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AAA Election Analysis\"/>
    </mc:Choice>
  </mc:AlternateContent>
  <bookViews>
    <workbookView xWindow="0" yWindow="0" windowWidth="19200" windowHeight="8595"/>
  </bookViews>
  <sheets>
    <sheet name="Religion and Election Data" sheetId="1" r:id="rId1"/>
    <sheet name="#Religion and Election Data (2)" sheetId="3" r:id="rId2"/>
  </sheets>
  <externalReferences>
    <externalReference r:id="rId3"/>
  </externalReferences>
  <definedNames>
    <definedName name="CBSA_CSA_MDIV_COMPONENTS_09_10" localSheetId="1">[1]List1!#REF!</definedName>
    <definedName name="CBSA_CSA_MDIV_COMPONENTS_09_10">[1]List1!#REF!</definedName>
    <definedName name="CSA_data" localSheetId="1">[1]List1!#REF!</definedName>
    <definedName name="CSA_data">[1]List1!#REF!</definedName>
    <definedName name="_xlnm.Print_Area" localSheetId="1">'#Religion and Election Data (2)'!$B$1:$AM$3114</definedName>
    <definedName name="_xlnm.Print_Area" localSheetId="0">'Religion and Election Data'!$B$1:$AM$3114</definedName>
    <definedName name="_xlnm.Print_Titles" localSheetId="1">'#Religion and Election Data (2)'!$A:$B,'#Religion and Election Data (2)'!$1:$1</definedName>
    <definedName name="_xlnm.Print_Titles" localSheetId="0">'Religion and Election Data'!$A:$B,'Religion and Election Data'!$1:$1</definedName>
    <definedName name="xdata1" hidden="1">0.0596552410455469+(ROW(OFFSET(#REF!,0,0,70,1))-1)*0.0114055314485642</definedName>
    <definedName name="xdata3" hidden="1">0.0675972857016124+(ROW(OFFSET(#REF!,0,0,70,1))-1)*0.0112904293520995</definedName>
    <definedName name="ydata2" hidden="1">0+1*[0]!xdata1-0.263123861301957*(1.00197628458498+([0]!xdata1-0.496392656398169)^2/8.94984531412607)^0.5</definedName>
    <definedName name="ydata4" hidden="1">0+1*[0]!xdata3+0.263123861301957*(1.00197628458498+([0]!xdata3-0.496392656398169)^2/8.94984531412607)^0.5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114" i="3" l="1"/>
  <c r="Z3114" i="3"/>
  <c r="I3114" i="3"/>
  <c r="R3114" i="3"/>
  <c r="X3114" i="3"/>
  <c r="H3114" i="3"/>
  <c r="Q3114" i="3"/>
  <c r="W3114" i="3"/>
  <c r="V3114" i="3"/>
  <c r="U3114" i="3"/>
  <c r="T3114" i="3"/>
  <c r="S3114" i="3"/>
  <c r="M3114" i="3"/>
  <c r="L3114" i="3"/>
  <c r="K3114" i="3"/>
  <c r="J3114" i="3"/>
  <c r="AB3113" i="3"/>
  <c r="Z3113" i="3"/>
  <c r="I3113" i="3"/>
  <c r="R3113" i="3"/>
  <c r="X3113" i="3"/>
  <c r="H3113" i="3"/>
  <c r="Q3113" i="3"/>
  <c r="W3113" i="3"/>
  <c r="V3113" i="3"/>
  <c r="U3113" i="3"/>
  <c r="T3113" i="3"/>
  <c r="S3113" i="3"/>
  <c r="M3113" i="3"/>
  <c r="L3113" i="3"/>
  <c r="K3113" i="3"/>
  <c r="J3113" i="3"/>
  <c r="AB3112" i="3"/>
  <c r="Z3112" i="3"/>
  <c r="I3112" i="3"/>
  <c r="R3112" i="3"/>
  <c r="X3112" i="3"/>
  <c r="H3112" i="3"/>
  <c r="Q3112" i="3"/>
  <c r="W3112" i="3"/>
  <c r="V3112" i="3"/>
  <c r="U3112" i="3"/>
  <c r="T3112" i="3"/>
  <c r="S3112" i="3"/>
  <c r="M3112" i="3"/>
  <c r="L3112" i="3"/>
  <c r="K3112" i="3"/>
  <c r="J3112" i="3"/>
  <c r="AB3111" i="3"/>
  <c r="Z3111" i="3"/>
  <c r="I3111" i="3"/>
  <c r="R3111" i="3"/>
  <c r="X3111" i="3"/>
  <c r="H3111" i="3"/>
  <c r="Q3111" i="3"/>
  <c r="W3111" i="3"/>
  <c r="V3111" i="3"/>
  <c r="U3111" i="3"/>
  <c r="T3111" i="3"/>
  <c r="S3111" i="3"/>
  <c r="M3111" i="3"/>
  <c r="L3111" i="3"/>
  <c r="K3111" i="3"/>
  <c r="J3111" i="3"/>
  <c r="AB3110" i="3"/>
  <c r="Z3110" i="3"/>
  <c r="I3110" i="3"/>
  <c r="R3110" i="3"/>
  <c r="X3110" i="3"/>
  <c r="H3110" i="3"/>
  <c r="Q3110" i="3"/>
  <c r="W3110" i="3"/>
  <c r="V3110" i="3"/>
  <c r="U3110" i="3"/>
  <c r="T3110" i="3"/>
  <c r="S3110" i="3"/>
  <c r="M3110" i="3"/>
  <c r="L3110" i="3"/>
  <c r="K3110" i="3"/>
  <c r="J3110" i="3"/>
  <c r="AB3109" i="3"/>
  <c r="Z3109" i="3"/>
  <c r="I3109" i="3"/>
  <c r="R3109" i="3"/>
  <c r="X3109" i="3"/>
  <c r="H3109" i="3"/>
  <c r="Q3109" i="3"/>
  <c r="W3109" i="3"/>
  <c r="V3109" i="3"/>
  <c r="U3109" i="3"/>
  <c r="T3109" i="3"/>
  <c r="S3109" i="3"/>
  <c r="M3109" i="3"/>
  <c r="L3109" i="3"/>
  <c r="K3109" i="3"/>
  <c r="J3109" i="3"/>
  <c r="AB3108" i="3"/>
  <c r="Z3108" i="3"/>
  <c r="I3108" i="3"/>
  <c r="R3108" i="3"/>
  <c r="X3108" i="3"/>
  <c r="H3108" i="3"/>
  <c r="Q3108" i="3"/>
  <c r="W3108" i="3"/>
  <c r="V3108" i="3"/>
  <c r="U3108" i="3"/>
  <c r="T3108" i="3"/>
  <c r="S3108" i="3"/>
  <c r="M3108" i="3"/>
  <c r="L3108" i="3"/>
  <c r="K3108" i="3"/>
  <c r="J3108" i="3"/>
  <c r="AB3107" i="3"/>
  <c r="Z3107" i="3"/>
  <c r="I3107" i="3"/>
  <c r="R3107" i="3"/>
  <c r="X3107" i="3"/>
  <c r="H3107" i="3"/>
  <c r="Q3107" i="3"/>
  <c r="W3107" i="3"/>
  <c r="V3107" i="3"/>
  <c r="U3107" i="3"/>
  <c r="T3107" i="3"/>
  <c r="S3107" i="3"/>
  <c r="M3107" i="3"/>
  <c r="L3107" i="3"/>
  <c r="K3107" i="3"/>
  <c r="J3107" i="3"/>
  <c r="AB3106" i="3"/>
  <c r="Z3106" i="3"/>
  <c r="I3106" i="3"/>
  <c r="R3106" i="3"/>
  <c r="X3106" i="3"/>
  <c r="H3106" i="3"/>
  <c r="Q3106" i="3"/>
  <c r="W3106" i="3"/>
  <c r="V3106" i="3"/>
  <c r="U3106" i="3"/>
  <c r="T3106" i="3"/>
  <c r="S3106" i="3"/>
  <c r="M3106" i="3"/>
  <c r="L3106" i="3"/>
  <c r="K3106" i="3"/>
  <c r="J3106" i="3"/>
  <c r="AB3105" i="3"/>
  <c r="Z3105" i="3"/>
  <c r="I3105" i="3"/>
  <c r="R3105" i="3"/>
  <c r="X3105" i="3"/>
  <c r="H3105" i="3"/>
  <c r="Q3105" i="3"/>
  <c r="W3105" i="3"/>
  <c r="V3105" i="3"/>
  <c r="U3105" i="3"/>
  <c r="T3105" i="3"/>
  <c r="S3105" i="3"/>
  <c r="M3105" i="3"/>
  <c r="L3105" i="3"/>
  <c r="K3105" i="3"/>
  <c r="J3105" i="3"/>
  <c r="AB3104" i="3"/>
  <c r="Z3104" i="3"/>
  <c r="I3104" i="3"/>
  <c r="R3104" i="3"/>
  <c r="X3104" i="3"/>
  <c r="H3104" i="3"/>
  <c r="Q3104" i="3"/>
  <c r="W3104" i="3"/>
  <c r="V3104" i="3"/>
  <c r="U3104" i="3"/>
  <c r="T3104" i="3"/>
  <c r="S3104" i="3"/>
  <c r="M3104" i="3"/>
  <c r="L3104" i="3"/>
  <c r="K3104" i="3"/>
  <c r="J3104" i="3"/>
  <c r="AB3103" i="3"/>
  <c r="Z3103" i="3"/>
  <c r="I3103" i="3"/>
  <c r="R3103" i="3"/>
  <c r="X3103" i="3"/>
  <c r="H3103" i="3"/>
  <c r="Q3103" i="3"/>
  <c r="W3103" i="3"/>
  <c r="V3103" i="3"/>
  <c r="U3103" i="3"/>
  <c r="T3103" i="3"/>
  <c r="S3103" i="3"/>
  <c r="M3103" i="3"/>
  <c r="L3103" i="3"/>
  <c r="K3103" i="3"/>
  <c r="J3103" i="3"/>
  <c r="AB3102" i="3"/>
  <c r="Z3102" i="3"/>
  <c r="I3102" i="3"/>
  <c r="R3102" i="3"/>
  <c r="X3102" i="3"/>
  <c r="H3102" i="3"/>
  <c r="Q3102" i="3"/>
  <c r="W3102" i="3"/>
  <c r="V3102" i="3"/>
  <c r="U3102" i="3"/>
  <c r="T3102" i="3"/>
  <c r="S3102" i="3"/>
  <c r="M3102" i="3"/>
  <c r="L3102" i="3"/>
  <c r="K3102" i="3"/>
  <c r="J3102" i="3"/>
  <c r="AB3101" i="3"/>
  <c r="Z3101" i="3"/>
  <c r="I3101" i="3"/>
  <c r="R3101" i="3"/>
  <c r="X3101" i="3"/>
  <c r="H3101" i="3"/>
  <c r="Q3101" i="3"/>
  <c r="W3101" i="3"/>
  <c r="V3101" i="3"/>
  <c r="U3101" i="3"/>
  <c r="T3101" i="3"/>
  <c r="S3101" i="3"/>
  <c r="M3101" i="3"/>
  <c r="L3101" i="3"/>
  <c r="K3101" i="3"/>
  <c r="J3101" i="3"/>
  <c r="AB3100" i="3"/>
  <c r="Z3100" i="3"/>
  <c r="I3100" i="3"/>
  <c r="R3100" i="3"/>
  <c r="X3100" i="3"/>
  <c r="H3100" i="3"/>
  <c r="Q3100" i="3"/>
  <c r="W3100" i="3"/>
  <c r="V3100" i="3"/>
  <c r="U3100" i="3"/>
  <c r="T3100" i="3"/>
  <c r="S3100" i="3"/>
  <c r="M3100" i="3"/>
  <c r="L3100" i="3"/>
  <c r="K3100" i="3"/>
  <c r="J3100" i="3"/>
  <c r="AB3099" i="3"/>
  <c r="Z3099" i="3"/>
  <c r="I3099" i="3"/>
  <c r="R3099" i="3"/>
  <c r="X3099" i="3"/>
  <c r="H3099" i="3"/>
  <c r="Q3099" i="3"/>
  <c r="W3099" i="3"/>
  <c r="V3099" i="3"/>
  <c r="U3099" i="3"/>
  <c r="T3099" i="3"/>
  <c r="S3099" i="3"/>
  <c r="M3099" i="3"/>
  <c r="L3099" i="3"/>
  <c r="K3099" i="3"/>
  <c r="J3099" i="3"/>
  <c r="AB3098" i="3"/>
  <c r="Z3098" i="3"/>
  <c r="I3098" i="3"/>
  <c r="R3098" i="3"/>
  <c r="X3098" i="3"/>
  <c r="H3098" i="3"/>
  <c r="Q3098" i="3"/>
  <c r="W3098" i="3"/>
  <c r="V3098" i="3"/>
  <c r="U3098" i="3"/>
  <c r="T3098" i="3"/>
  <c r="S3098" i="3"/>
  <c r="M3098" i="3"/>
  <c r="L3098" i="3"/>
  <c r="K3098" i="3"/>
  <c r="J3098" i="3"/>
  <c r="AB3097" i="3"/>
  <c r="Z3097" i="3"/>
  <c r="I3097" i="3"/>
  <c r="R3097" i="3"/>
  <c r="X3097" i="3"/>
  <c r="H3097" i="3"/>
  <c r="Q3097" i="3"/>
  <c r="W3097" i="3"/>
  <c r="V3097" i="3"/>
  <c r="U3097" i="3"/>
  <c r="T3097" i="3"/>
  <c r="S3097" i="3"/>
  <c r="M3097" i="3"/>
  <c r="L3097" i="3"/>
  <c r="K3097" i="3"/>
  <c r="J3097" i="3"/>
  <c r="AB3096" i="3"/>
  <c r="Z3096" i="3"/>
  <c r="I3096" i="3"/>
  <c r="R3096" i="3"/>
  <c r="X3096" i="3"/>
  <c r="H3096" i="3"/>
  <c r="Q3096" i="3"/>
  <c r="W3096" i="3"/>
  <c r="V3096" i="3"/>
  <c r="U3096" i="3"/>
  <c r="T3096" i="3"/>
  <c r="S3096" i="3"/>
  <c r="M3096" i="3"/>
  <c r="L3096" i="3"/>
  <c r="K3096" i="3"/>
  <c r="J3096" i="3"/>
  <c r="AB3095" i="3"/>
  <c r="Z3095" i="3"/>
  <c r="I3095" i="3"/>
  <c r="R3095" i="3"/>
  <c r="X3095" i="3"/>
  <c r="H3095" i="3"/>
  <c r="Q3095" i="3"/>
  <c r="W3095" i="3"/>
  <c r="V3095" i="3"/>
  <c r="U3095" i="3"/>
  <c r="T3095" i="3"/>
  <c r="S3095" i="3"/>
  <c r="M3095" i="3"/>
  <c r="L3095" i="3"/>
  <c r="K3095" i="3"/>
  <c r="J3095" i="3"/>
  <c r="AB3094" i="3"/>
  <c r="Z3094" i="3"/>
  <c r="I3094" i="3"/>
  <c r="R3094" i="3"/>
  <c r="X3094" i="3"/>
  <c r="H3094" i="3"/>
  <c r="Q3094" i="3"/>
  <c r="W3094" i="3"/>
  <c r="V3094" i="3"/>
  <c r="U3094" i="3"/>
  <c r="T3094" i="3"/>
  <c r="S3094" i="3"/>
  <c r="M3094" i="3"/>
  <c r="L3094" i="3"/>
  <c r="K3094" i="3"/>
  <c r="J3094" i="3"/>
  <c r="AB3093" i="3"/>
  <c r="Z3093" i="3"/>
  <c r="I3093" i="3"/>
  <c r="R3093" i="3"/>
  <c r="X3093" i="3"/>
  <c r="H3093" i="3"/>
  <c r="Q3093" i="3"/>
  <c r="W3093" i="3"/>
  <c r="V3093" i="3"/>
  <c r="U3093" i="3"/>
  <c r="T3093" i="3"/>
  <c r="S3093" i="3"/>
  <c r="M3093" i="3"/>
  <c r="L3093" i="3"/>
  <c r="K3093" i="3"/>
  <c r="J3093" i="3"/>
  <c r="AB3092" i="3"/>
  <c r="Z3092" i="3"/>
  <c r="I3092" i="3"/>
  <c r="R3092" i="3"/>
  <c r="X3092" i="3"/>
  <c r="H3092" i="3"/>
  <c r="Q3092" i="3"/>
  <c r="W3092" i="3"/>
  <c r="V3092" i="3"/>
  <c r="U3092" i="3"/>
  <c r="T3092" i="3"/>
  <c r="S3092" i="3"/>
  <c r="M3092" i="3"/>
  <c r="L3092" i="3"/>
  <c r="K3092" i="3"/>
  <c r="J3092" i="3"/>
  <c r="AB3091" i="3"/>
  <c r="Z3091" i="3"/>
  <c r="I3091" i="3"/>
  <c r="R3091" i="3"/>
  <c r="X3091" i="3"/>
  <c r="H3091" i="3"/>
  <c r="Q3091" i="3"/>
  <c r="W3091" i="3"/>
  <c r="V3091" i="3"/>
  <c r="U3091" i="3"/>
  <c r="T3091" i="3"/>
  <c r="S3091" i="3"/>
  <c r="M3091" i="3"/>
  <c r="L3091" i="3"/>
  <c r="K3091" i="3"/>
  <c r="J3091" i="3"/>
  <c r="AB3090" i="3"/>
  <c r="Z3090" i="3"/>
  <c r="I3090" i="3"/>
  <c r="R3090" i="3"/>
  <c r="X3090" i="3"/>
  <c r="H3090" i="3"/>
  <c r="Q3090" i="3"/>
  <c r="W3090" i="3"/>
  <c r="V3090" i="3"/>
  <c r="U3090" i="3"/>
  <c r="T3090" i="3"/>
  <c r="S3090" i="3"/>
  <c r="M3090" i="3"/>
  <c r="L3090" i="3"/>
  <c r="K3090" i="3"/>
  <c r="J3090" i="3"/>
  <c r="AB3089" i="3"/>
  <c r="Z3089" i="3"/>
  <c r="I3089" i="3"/>
  <c r="R3089" i="3"/>
  <c r="X3089" i="3"/>
  <c r="H3089" i="3"/>
  <c r="Q3089" i="3"/>
  <c r="W3089" i="3"/>
  <c r="V3089" i="3"/>
  <c r="U3089" i="3"/>
  <c r="T3089" i="3"/>
  <c r="S3089" i="3"/>
  <c r="M3089" i="3"/>
  <c r="L3089" i="3"/>
  <c r="K3089" i="3"/>
  <c r="J3089" i="3"/>
  <c r="AB3088" i="3"/>
  <c r="Z3088" i="3"/>
  <c r="I3088" i="3"/>
  <c r="R3088" i="3"/>
  <c r="X3088" i="3"/>
  <c r="H3088" i="3"/>
  <c r="Q3088" i="3"/>
  <c r="W3088" i="3"/>
  <c r="V3088" i="3"/>
  <c r="U3088" i="3"/>
  <c r="T3088" i="3"/>
  <c r="S3088" i="3"/>
  <c r="M3088" i="3"/>
  <c r="L3088" i="3"/>
  <c r="K3088" i="3"/>
  <c r="J3088" i="3"/>
  <c r="AB3087" i="3"/>
  <c r="Z3087" i="3"/>
  <c r="I3087" i="3"/>
  <c r="R3087" i="3"/>
  <c r="X3087" i="3"/>
  <c r="H3087" i="3"/>
  <c r="Q3087" i="3"/>
  <c r="W3087" i="3"/>
  <c r="V3087" i="3"/>
  <c r="U3087" i="3"/>
  <c r="T3087" i="3"/>
  <c r="S3087" i="3"/>
  <c r="M3087" i="3"/>
  <c r="L3087" i="3"/>
  <c r="K3087" i="3"/>
  <c r="J3087" i="3"/>
  <c r="AB3086" i="3"/>
  <c r="Z3086" i="3"/>
  <c r="I3086" i="3"/>
  <c r="R3086" i="3"/>
  <c r="X3086" i="3"/>
  <c r="H3086" i="3"/>
  <c r="Q3086" i="3"/>
  <c r="W3086" i="3"/>
  <c r="V3086" i="3"/>
  <c r="U3086" i="3"/>
  <c r="T3086" i="3"/>
  <c r="S3086" i="3"/>
  <c r="M3086" i="3"/>
  <c r="L3086" i="3"/>
  <c r="K3086" i="3"/>
  <c r="J3086" i="3"/>
  <c r="AB3085" i="3"/>
  <c r="Z3085" i="3"/>
  <c r="I3085" i="3"/>
  <c r="R3085" i="3"/>
  <c r="X3085" i="3"/>
  <c r="H3085" i="3"/>
  <c r="Q3085" i="3"/>
  <c r="W3085" i="3"/>
  <c r="V3085" i="3"/>
  <c r="U3085" i="3"/>
  <c r="T3085" i="3"/>
  <c r="S3085" i="3"/>
  <c r="M3085" i="3"/>
  <c r="L3085" i="3"/>
  <c r="K3085" i="3"/>
  <c r="J3085" i="3"/>
  <c r="AB3084" i="3"/>
  <c r="Z3084" i="3"/>
  <c r="I3084" i="3"/>
  <c r="R3084" i="3"/>
  <c r="X3084" i="3"/>
  <c r="H3084" i="3"/>
  <c r="Q3084" i="3"/>
  <c r="W3084" i="3"/>
  <c r="V3084" i="3"/>
  <c r="U3084" i="3"/>
  <c r="T3084" i="3"/>
  <c r="S3084" i="3"/>
  <c r="M3084" i="3"/>
  <c r="L3084" i="3"/>
  <c r="K3084" i="3"/>
  <c r="J3084" i="3"/>
  <c r="AB3083" i="3"/>
  <c r="Z3083" i="3"/>
  <c r="I3083" i="3"/>
  <c r="R3083" i="3"/>
  <c r="X3083" i="3"/>
  <c r="H3083" i="3"/>
  <c r="Q3083" i="3"/>
  <c r="W3083" i="3"/>
  <c r="V3083" i="3"/>
  <c r="U3083" i="3"/>
  <c r="T3083" i="3"/>
  <c r="S3083" i="3"/>
  <c r="M3083" i="3"/>
  <c r="L3083" i="3"/>
  <c r="K3083" i="3"/>
  <c r="J3083" i="3"/>
  <c r="AB3082" i="3"/>
  <c r="Z3082" i="3"/>
  <c r="I3082" i="3"/>
  <c r="R3082" i="3"/>
  <c r="X3082" i="3"/>
  <c r="H3082" i="3"/>
  <c r="Q3082" i="3"/>
  <c r="W3082" i="3"/>
  <c r="V3082" i="3"/>
  <c r="U3082" i="3"/>
  <c r="T3082" i="3"/>
  <c r="S3082" i="3"/>
  <c r="M3082" i="3"/>
  <c r="L3082" i="3"/>
  <c r="K3082" i="3"/>
  <c r="J3082" i="3"/>
  <c r="AB3081" i="3"/>
  <c r="Z3081" i="3"/>
  <c r="I3081" i="3"/>
  <c r="R3081" i="3"/>
  <c r="X3081" i="3"/>
  <c r="H3081" i="3"/>
  <c r="Q3081" i="3"/>
  <c r="W3081" i="3"/>
  <c r="V3081" i="3"/>
  <c r="U3081" i="3"/>
  <c r="T3081" i="3"/>
  <c r="S3081" i="3"/>
  <c r="M3081" i="3"/>
  <c r="L3081" i="3"/>
  <c r="K3081" i="3"/>
  <c r="J3081" i="3"/>
  <c r="AB3080" i="3"/>
  <c r="Z3080" i="3"/>
  <c r="I3080" i="3"/>
  <c r="R3080" i="3"/>
  <c r="X3080" i="3"/>
  <c r="H3080" i="3"/>
  <c r="Q3080" i="3"/>
  <c r="W3080" i="3"/>
  <c r="V3080" i="3"/>
  <c r="U3080" i="3"/>
  <c r="T3080" i="3"/>
  <c r="S3080" i="3"/>
  <c r="M3080" i="3"/>
  <c r="L3080" i="3"/>
  <c r="K3080" i="3"/>
  <c r="J3080" i="3"/>
  <c r="AB3079" i="3"/>
  <c r="Z3079" i="3"/>
  <c r="I3079" i="3"/>
  <c r="R3079" i="3"/>
  <c r="X3079" i="3"/>
  <c r="H3079" i="3"/>
  <c r="Q3079" i="3"/>
  <c r="W3079" i="3"/>
  <c r="V3079" i="3"/>
  <c r="U3079" i="3"/>
  <c r="T3079" i="3"/>
  <c r="S3079" i="3"/>
  <c r="M3079" i="3"/>
  <c r="L3079" i="3"/>
  <c r="K3079" i="3"/>
  <c r="J3079" i="3"/>
  <c r="AB3078" i="3"/>
  <c r="Z3078" i="3"/>
  <c r="I3078" i="3"/>
  <c r="R3078" i="3"/>
  <c r="X3078" i="3"/>
  <c r="H3078" i="3"/>
  <c r="Q3078" i="3"/>
  <c r="W3078" i="3"/>
  <c r="V3078" i="3"/>
  <c r="U3078" i="3"/>
  <c r="T3078" i="3"/>
  <c r="S3078" i="3"/>
  <c r="M3078" i="3"/>
  <c r="L3078" i="3"/>
  <c r="K3078" i="3"/>
  <c r="J3078" i="3"/>
  <c r="AB3077" i="3"/>
  <c r="Z3077" i="3"/>
  <c r="I3077" i="3"/>
  <c r="R3077" i="3"/>
  <c r="X3077" i="3"/>
  <c r="H3077" i="3"/>
  <c r="Q3077" i="3"/>
  <c r="W3077" i="3"/>
  <c r="V3077" i="3"/>
  <c r="U3077" i="3"/>
  <c r="T3077" i="3"/>
  <c r="S3077" i="3"/>
  <c r="M3077" i="3"/>
  <c r="L3077" i="3"/>
  <c r="K3077" i="3"/>
  <c r="J3077" i="3"/>
  <c r="AB3076" i="3"/>
  <c r="Z3076" i="3"/>
  <c r="I3076" i="3"/>
  <c r="R3076" i="3"/>
  <c r="X3076" i="3"/>
  <c r="H3076" i="3"/>
  <c r="Q3076" i="3"/>
  <c r="W3076" i="3"/>
  <c r="V3076" i="3"/>
  <c r="U3076" i="3"/>
  <c r="T3076" i="3"/>
  <c r="S3076" i="3"/>
  <c r="M3076" i="3"/>
  <c r="L3076" i="3"/>
  <c r="K3076" i="3"/>
  <c r="J3076" i="3"/>
  <c r="AB3075" i="3"/>
  <c r="Z3075" i="3"/>
  <c r="I3075" i="3"/>
  <c r="R3075" i="3"/>
  <c r="X3075" i="3"/>
  <c r="H3075" i="3"/>
  <c r="Q3075" i="3"/>
  <c r="W3075" i="3"/>
  <c r="V3075" i="3"/>
  <c r="U3075" i="3"/>
  <c r="T3075" i="3"/>
  <c r="S3075" i="3"/>
  <c r="M3075" i="3"/>
  <c r="L3075" i="3"/>
  <c r="K3075" i="3"/>
  <c r="J3075" i="3"/>
  <c r="AB3074" i="3"/>
  <c r="Z3074" i="3"/>
  <c r="I3074" i="3"/>
  <c r="R3074" i="3"/>
  <c r="X3074" i="3"/>
  <c r="H3074" i="3"/>
  <c r="Q3074" i="3"/>
  <c r="W3074" i="3"/>
  <c r="V3074" i="3"/>
  <c r="U3074" i="3"/>
  <c r="T3074" i="3"/>
  <c r="S3074" i="3"/>
  <c r="M3074" i="3"/>
  <c r="L3074" i="3"/>
  <c r="K3074" i="3"/>
  <c r="J3074" i="3"/>
  <c r="AB3073" i="3"/>
  <c r="Z3073" i="3"/>
  <c r="I3073" i="3"/>
  <c r="R3073" i="3"/>
  <c r="X3073" i="3"/>
  <c r="H3073" i="3"/>
  <c r="Q3073" i="3"/>
  <c r="W3073" i="3"/>
  <c r="V3073" i="3"/>
  <c r="U3073" i="3"/>
  <c r="T3073" i="3"/>
  <c r="S3073" i="3"/>
  <c r="M3073" i="3"/>
  <c r="L3073" i="3"/>
  <c r="K3073" i="3"/>
  <c r="J3073" i="3"/>
  <c r="AB3072" i="3"/>
  <c r="Z3072" i="3"/>
  <c r="I3072" i="3"/>
  <c r="R3072" i="3"/>
  <c r="X3072" i="3"/>
  <c r="H3072" i="3"/>
  <c r="Q3072" i="3"/>
  <c r="W3072" i="3"/>
  <c r="V3072" i="3"/>
  <c r="U3072" i="3"/>
  <c r="T3072" i="3"/>
  <c r="S3072" i="3"/>
  <c r="M3072" i="3"/>
  <c r="L3072" i="3"/>
  <c r="K3072" i="3"/>
  <c r="J3072" i="3"/>
  <c r="AB3071" i="3"/>
  <c r="Z3071" i="3"/>
  <c r="I3071" i="3"/>
  <c r="R3071" i="3"/>
  <c r="X3071" i="3"/>
  <c r="H3071" i="3"/>
  <c r="Q3071" i="3"/>
  <c r="W3071" i="3"/>
  <c r="V3071" i="3"/>
  <c r="U3071" i="3"/>
  <c r="T3071" i="3"/>
  <c r="S3071" i="3"/>
  <c r="M3071" i="3"/>
  <c r="L3071" i="3"/>
  <c r="K3071" i="3"/>
  <c r="J3071" i="3"/>
  <c r="AB3070" i="3"/>
  <c r="Z3070" i="3"/>
  <c r="I3070" i="3"/>
  <c r="R3070" i="3"/>
  <c r="X3070" i="3"/>
  <c r="H3070" i="3"/>
  <c r="Q3070" i="3"/>
  <c r="W3070" i="3"/>
  <c r="V3070" i="3"/>
  <c r="U3070" i="3"/>
  <c r="T3070" i="3"/>
  <c r="S3070" i="3"/>
  <c r="M3070" i="3"/>
  <c r="L3070" i="3"/>
  <c r="K3070" i="3"/>
  <c r="J3070" i="3"/>
  <c r="AB3069" i="3"/>
  <c r="Z3069" i="3"/>
  <c r="I3069" i="3"/>
  <c r="R3069" i="3"/>
  <c r="X3069" i="3"/>
  <c r="H3069" i="3"/>
  <c r="Q3069" i="3"/>
  <c r="W3069" i="3"/>
  <c r="V3069" i="3"/>
  <c r="U3069" i="3"/>
  <c r="T3069" i="3"/>
  <c r="S3069" i="3"/>
  <c r="M3069" i="3"/>
  <c r="L3069" i="3"/>
  <c r="K3069" i="3"/>
  <c r="J3069" i="3"/>
  <c r="AB3068" i="3"/>
  <c r="Z3068" i="3"/>
  <c r="I3068" i="3"/>
  <c r="R3068" i="3"/>
  <c r="X3068" i="3"/>
  <c r="H3068" i="3"/>
  <c r="Q3068" i="3"/>
  <c r="W3068" i="3"/>
  <c r="V3068" i="3"/>
  <c r="U3068" i="3"/>
  <c r="T3068" i="3"/>
  <c r="S3068" i="3"/>
  <c r="M3068" i="3"/>
  <c r="L3068" i="3"/>
  <c r="K3068" i="3"/>
  <c r="J3068" i="3"/>
  <c r="AB3067" i="3"/>
  <c r="Z3067" i="3"/>
  <c r="I3067" i="3"/>
  <c r="R3067" i="3"/>
  <c r="X3067" i="3"/>
  <c r="H3067" i="3"/>
  <c r="Q3067" i="3"/>
  <c r="W3067" i="3"/>
  <c r="V3067" i="3"/>
  <c r="U3067" i="3"/>
  <c r="T3067" i="3"/>
  <c r="S3067" i="3"/>
  <c r="M3067" i="3"/>
  <c r="L3067" i="3"/>
  <c r="K3067" i="3"/>
  <c r="J3067" i="3"/>
  <c r="AB3066" i="3"/>
  <c r="Z3066" i="3"/>
  <c r="I3066" i="3"/>
  <c r="R3066" i="3"/>
  <c r="X3066" i="3"/>
  <c r="H3066" i="3"/>
  <c r="Q3066" i="3"/>
  <c r="W3066" i="3"/>
  <c r="V3066" i="3"/>
  <c r="U3066" i="3"/>
  <c r="T3066" i="3"/>
  <c r="S3066" i="3"/>
  <c r="M3066" i="3"/>
  <c r="L3066" i="3"/>
  <c r="K3066" i="3"/>
  <c r="J3066" i="3"/>
  <c r="AB3065" i="3"/>
  <c r="Z3065" i="3"/>
  <c r="I3065" i="3"/>
  <c r="R3065" i="3"/>
  <c r="X3065" i="3"/>
  <c r="H3065" i="3"/>
  <c r="Q3065" i="3"/>
  <c r="W3065" i="3"/>
  <c r="V3065" i="3"/>
  <c r="U3065" i="3"/>
  <c r="T3065" i="3"/>
  <c r="S3065" i="3"/>
  <c r="M3065" i="3"/>
  <c r="L3065" i="3"/>
  <c r="K3065" i="3"/>
  <c r="J3065" i="3"/>
  <c r="AB3064" i="3"/>
  <c r="Z3064" i="3"/>
  <c r="I3064" i="3"/>
  <c r="R3064" i="3"/>
  <c r="X3064" i="3"/>
  <c r="H3064" i="3"/>
  <c r="Q3064" i="3"/>
  <c r="W3064" i="3"/>
  <c r="V3064" i="3"/>
  <c r="U3064" i="3"/>
  <c r="T3064" i="3"/>
  <c r="S3064" i="3"/>
  <c r="M3064" i="3"/>
  <c r="L3064" i="3"/>
  <c r="K3064" i="3"/>
  <c r="J3064" i="3"/>
  <c r="AB3063" i="3"/>
  <c r="Z3063" i="3"/>
  <c r="I3063" i="3"/>
  <c r="R3063" i="3"/>
  <c r="X3063" i="3"/>
  <c r="H3063" i="3"/>
  <c r="Q3063" i="3"/>
  <c r="W3063" i="3"/>
  <c r="V3063" i="3"/>
  <c r="U3063" i="3"/>
  <c r="T3063" i="3"/>
  <c r="S3063" i="3"/>
  <c r="M3063" i="3"/>
  <c r="L3063" i="3"/>
  <c r="K3063" i="3"/>
  <c r="J3063" i="3"/>
  <c r="AB3062" i="3"/>
  <c r="Z3062" i="3"/>
  <c r="I3062" i="3"/>
  <c r="R3062" i="3"/>
  <c r="X3062" i="3"/>
  <c r="H3062" i="3"/>
  <c r="Q3062" i="3"/>
  <c r="W3062" i="3"/>
  <c r="V3062" i="3"/>
  <c r="U3062" i="3"/>
  <c r="T3062" i="3"/>
  <c r="S3062" i="3"/>
  <c r="M3062" i="3"/>
  <c r="L3062" i="3"/>
  <c r="K3062" i="3"/>
  <c r="J3062" i="3"/>
  <c r="AB3061" i="3"/>
  <c r="Z3061" i="3"/>
  <c r="I3061" i="3"/>
  <c r="R3061" i="3"/>
  <c r="X3061" i="3"/>
  <c r="H3061" i="3"/>
  <c r="Q3061" i="3"/>
  <c r="W3061" i="3"/>
  <c r="V3061" i="3"/>
  <c r="U3061" i="3"/>
  <c r="T3061" i="3"/>
  <c r="S3061" i="3"/>
  <c r="M3061" i="3"/>
  <c r="L3061" i="3"/>
  <c r="K3061" i="3"/>
  <c r="J3061" i="3"/>
  <c r="AB3060" i="3"/>
  <c r="Z3060" i="3"/>
  <c r="I3060" i="3"/>
  <c r="R3060" i="3"/>
  <c r="X3060" i="3"/>
  <c r="H3060" i="3"/>
  <c r="Q3060" i="3"/>
  <c r="W3060" i="3"/>
  <c r="V3060" i="3"/>
  <c r="U3060" i="3"/>
  <c r="T3060" i="3"/>
  <c r="S3060" i="3"/>
  <c r="M3060" i="3"/>
  <c r="L3060" i="3"/>
  <c r="K3060" i="3"/>
  <c r="J3060" i="3"/>
  <c r="AB3059" i="3"/>
  <c r="Z3059" i="3"/>
  <c r="I3059" i="3"/>
  <c r="R3059" i="3"/>
  <c r="X3059" i="3"/>
  <c r="H3059" i="3"/>
  <c r="Q3059" i="3"/>
  <c r="W3059" i="3"/>
  <c r="V3059" i="3"/>
  <c r="U3059" i="3"/>
  <c r="T3059" i="3"/>
  <c r="S3059" i="3"/>
  <c r="M3059" i="3"/>
  <c r="L3059" i="3"/>
  <c r="K3059" i="3"/>
  <c r="J3059" i="3"/>
  <c r="AB3058" i="3"/>
  <c r="Z3058" i="3"/>
  <c r="I3058" i="3"/>
  <c r="R3058" i="3"/>
  <c r="X3058" i="3"/>
  <c r="H3058" i="3"/>
  <c r="Q3058" i="3"/>
  <c r="W3058" i="3"/>
  <c r="V3058" i="3"/>
  <c r="U3058" i="3"/>
  <c r="T3058" i="3"/>
  <c r="S3058" i="3"/>
  <c r="M3058" i="3"/>
  <c r="L3058" i="3"/>
  <c r="K3058" i="3"/>
  <c r="J3058" i="3"/>
  <c r="AB3057" i="3"/>
  <c r="Z3057" i="3"/>
  <c r="I3057" i="3"/>
  <c r="R3057" i="3"/>
  <c r="X3057" i="3"/>
  <c r="H3057" i="3"/>
  <c r="Q3057" i="3"/>
  <c r="W3057" i="3"/>
  <c r="V3057" i="3"/>
  <c r="U3057" i="3"/>
  <c r="T3057" i="3"/>
  <c r="S3057" i="3"/>
  <c r="M3057" i="3"/>
  <c r="L3057" i="3"/>
  <c r="K3057" i="3"/>
  <c r="J3057" i="3"/>
  <c r="AB3056" i="3"/>
  <c r="Z3056" i="3"/>
  <c r="I3056" i="3"/>
  <c r="R3056" i="3"/>
  <c r="X3056" i="3"/>
  <c r="H3056" i="3"/>
  <c r="Q3056" i="3"/>
  <c r="W3056" i="3"/>
  <c r="V3056" i="3"/>
  <c r="U3056" i="3"/>
  <c r="T3056" i="3"/>
  <c r="S3056" i="3"/>
  <c r="M3056" i="3"/>
  <c r="L3056" i="3"/>
  <c r="K3056" i="3"/>
  <c r="J3056" i="3"/>
  <c r="AB3055" i="3"/>
  <c r="Z3055" i="3"/>
  <c r="I3055" i="3"/>
  <c r="R3055" i="3"/>
  <c r="X3055" i="3"/>
  <c r="H3055" i="3"/>
  <c r="Q3055" i="3"/>
  <c r="W3055" i="3"/>
  <c r="V3055" i="3"/>
  <c r="U3055" i="3"/>
  <c r="T3055" i="3"/>
  <c r="S3055" i="3"/>
  <c r="M3055" i="3"/>
  <c r="L3055" i="3"/>
  <c r="K3055" i="3"/>
  <c r="J3055" i="3"/>
  <c r="AB3054" i="3"/>
  <c r="Z3054" i="3"/>
  <c r="I3054" i="3"/>
  <c r="R3054" i="3"/>
  <c r="X3054" i="3"/>
  <c r="H3054" i="3"/>
  <c r="Q3054" i="3"/>
  <c r="W3054" i="3"/>
  <c r="V3054" i="3"/>
  <c r="U3054" i="3"/>
  <c r="T3054" i="3"/>
  <c r="S3054" i="3"/>
  <c r="M3054" i="3"/>
  <c r="L3054" i="3"/>
  <c r="K3054" i="3"/>
  <c r="J3054" i="3"/>
  <c r="AB3053" i="3"/>
  <c r="Z3053" i="3"/>
  <c r="I3053" i="3"/>
  <c r="R3053" i="3"/>
  <c r="X3053" i="3"/>
  <c r="H3053" i="3"/>
  <c r="Q3053" i="3"/>
  <c r="W3053" i="3"/>
  <c r="V3053" i="3"/>
  <c r="U3053" i="3"/>
  <c r="T3053" i="3"/>
  <c r="S3053" i="3"/>
  <c r="M3053" i="3"/>
  <c r="L3053" i="3"/>
  <c r="K3053" i="3"/>
  <c r="J3053" i="3"/>
  <c r="AB3052" i="3"/>
  <c r="Z3052" i="3"/>
  <c r="I3052" i="3"/>
  <c r="R3052" i="3"/>
  <c r="X3052" i="3"/>
  <c r="H3052" i="3"/>
  <c r="Q3052" i="3"/>
  <c r="W3052" i="3"/>
  <c r="V3052" i="3"/>
  <c r="U3052" i="3"/>
  <c r="T3052" i="3"/>
  <c r="S3052" i="3"/>
  <c r="M3052" i="3"/>
  <c r="L3052" i="3"/>
  <c r="K3052" i="3"/>
  <c r="J3052" i="3"/>
  <c r="AB3051" i="3"/>
  <c r="Z3051" i="3"/>
  <c r="I3051" i="3"/>
  <c r="R3051" i="3"/>
  <c r="X3051" i="3"/>
  <c r="H3051" i="3"/>
  <c r="Q3051" i="3"/>
  <c r="W3051" i="3"/>
  <c r="V3051" i="3"/>
  <c r="U3051" i="3"/>
  <c r="T3051" i="3"/>
  <c r="S3051" i="3"/>
  <c r="M3051" i="3"/>
  <c r="L3051" i="3"/>
  <c r="K3051" i="3"/>
  <c r="J3051" i="3"/>
  <c r="AB3050" i="3"/>
  <c r="Z3050" i="3"/>
  <c r="I3050" i="3"/>
  <c r="R3050" i="3"/>
  <c r="X3050" i="3"/>
  <c r="H3050" i="3"/>
  <c r="Q3050" i="3"/>
  <c r="W3050" i="3"/>
  <c r="V3050" i="3"/>
  <c r="U3050" i="3"/>
  <c r="T3050" i="3"/>
  <c r="S3050" i="3"/>
  <c r="M3050" i="3"/>
  <c r="L3050" i="3"/>
  <c r="K3050" i="3"/>
  <c r="J3050" i="3"/>
  <c r="AB3049" i="3"/>
  <c r="Z3049" i="3"/>
  <c r="I3049" i="3"/>
  <c r="R3049" i="3"/>
  <c r="X3049" i="3"/>
  <c r="H3049" i="3"/>
  <c r="Q3049" i="3"/>
  <c r="W3049" i="3"/>
  <c r="V3049" i="3"/>
  <c r="U3049" i="3"/>
  <c r="T3049" i="3"/>
  <c r="S3049" i="3"/>
  <c r="M3049" i="3"/>
  <c r="L3049" i="3"/>
  <c r="K3049" i="3"/>
  <c r="J3049" i="3"/>
  <c r="AB3048" i="3"/>
  <c r="Z3048" i="3"/>
  <c r="I3048" i="3"/>
  <c r="R3048" i="3"/>
  <c r="X3048" i="3"/>
  <c r="H3048" i="3"/>
  <c r="Q3048" i="3"/>
  <c r="W3048" i="3"/>
  <c r="V3048" i="3"/>
  <c r="U3048" i="3"/>
  <c r="T3048" i="3"/>
  <c r="S3048" i="3"/>
  <c r="M3048" i="3"/>
  <c r="L3048" i="3"/>
  <c r="K3048" i="3"/>
  <c r="J3048" i="3"/>
  <c r="AB3047" i="3"/>
  <c r="Z3047" i="3"/>
  <c r="I3047" i="3"/>
  <c r="R3047" i="3"/>
  <c r="X3047" i="3"/>
  <c r="H3047" i="3"/>
  <c r="Q3047" i="3"/>
  <c r="W3047" i="3"/>
  <c r="V3047" i="3"/>
  <c r="U3047" i="3"/>
  <c r="T3047" i="3"/>
  <c r="S3047" i="3"/>
  <c r="M3047" i="3"/>
  <c r="L3047" i="3"/>
  <c r="K3047" i="3"/>
  <c r="J3047" i="3"/>
  <c r="AB3046" i="3"/>
  <c r="Z3046" i="3"/>
  <c r="I3046" i="3"/>
  <c r="R3046" i="3"/>
  <c r="X3046" i="3"/>
  <c r="H3046" i="3"/>
  <c r="Q3046" i="3"/>
  <c r="W3046" i="3"/>
  <c r="V3046" i="3"/>
  <c r="U3046" i="3"/>
  <c r="T3046" i="3"/>
  <c r="S3046" i="3"/>
  <c r="M3046" i="3"/>
  <c r="L3046" i="3"/>
  <c r="K3046" i="3"/>
  <c r="J3046" i="3"/>
  <c r="AB3045" i="3"/>
  <c r="Z3045" i="3"/>
  <c r="I3045" i="3"/>
  <c r="R3045" i="3"/>
  <c r="X3045" i="3"/>
  <c r="H3045" i="3"/>
  <c r="Q3045" i="3"/>
  <c r="W3045" i="3"/>
  <c r="V3045" i="3"/>
  <c r="U3045" i="3"/>
  <c r="T3045" i="3"/>
  <c r="S3045" i="3"/>
  <c r="M3045" i="3"/>
  <c r="L3045" i="3"/>
  <c r="K3045" i="3"/>
  <c r="J3045" i="3"/>
  <c r="AB3044" i="3"/>
  <c r="Z3044" i="3"/>
  <c r="I3044" i="3"/>
  <c r="R3044" i="3"/>
  <c r="X3044" i="3"/>
  <c r="H3044" i="3"/>
  <c r="Q3044" i="3"/>
  <c r="W3044" i="3"/>
  <c r="V3044" i="3"/>
  <c r="U3044" i="3"/>
  <c r="T3044" i="3"/>
  <c r="S3044" i="3"/>
  <c r="M3044" i="3"/>
  <c r="L3044" i="3"/>
  <c r="K3044" i="3"/>
  <c r="J3044" i="3"/>
  <c r="AB3043" i="3"/>
  <c r="Z3043" i="3"/>
  <c r="I3043" i="3"/>
  <c r="R3043" i="3"/>
  <c r="X3043" i="3"/>
  <c r="H3043" i="3"/>
  <c r="Q3043" i="3"/>
  <c r="W3043" i="3"/>
  <c r="V3043" i="3"/>
  <c r="U3043" i="3"/>
  <c r="T3043" i="3"/>
  <c r="S3043" i="3"/>
  <c r="M3043" i="3"/>
  <c r="L3043" i="3"/>
  <c r="K3043" i="3"/>
  <c r="J3043" i="3"/>
  <c r="AB3042" i="3"/>
  <c r="Z3042" i="3"/>
  <c r="I3042" i="3"/>
  <c r="R3042" i="3"/>
  <c r="X3042" i="3"/>
  <c r="H3042" i="3"/>
  <c r="Q3042" i="3"/>
  <c r="W3042" i="3"/>
  <c r="V3042" i="3"/>
  <c r="U3042" i="3"/>
  <c r="T3042" i="3"/>
  <c r="S3042" i="3"/>
  <c r="M3042" i="3"/>
  <c r="L3042" i="3"/>
  <c r="K3042" i="3"/>
  <c r="J3042" i="3"/>
  <c r="AB3041" i="3"/>
  <c r="Z3041" i="3"/>
  <c r="I3041" i="3"/>
  <c r="R3041" i="3"/>
  <c r="X3041" i="3"/>
  <c r="H3041" i="3"/>
  <c r="Q3041" i="3"/>
  <c r="W3041" i="3"/>
  <c r="V3041" i="3"/>
  <c r="U3041" i="3"/>
  <c r="T3041" i="3"/>
  <c r="S3041" i="3"/>
  <c r="M3041" i="3"/>
  <c r="L3041" i="3"/>
  <c r="K3041" i="3"/>
  <c r="J3041" i="3"/>
  <c r="AB3040" i="3"/>
  <c r="Z3040" i="3"/>
  <c r="I3040" i="3"/>
  <c r="R3040" i="3"/>
  <c r="X3040" i="3"/>
  <c r="H3040" i="3"/>
  <c r="Q3040" i="3"/>
  <c r="W3040" i="3"/>
  <c r="V3040" i="3"/>
  <c r="U3040" i="3"/>
  <c r="T3040" i="3"/>
  <c r="S3040" i="3"/>
  <c r="M3040" i="3"/>
  <c r="L3040" i="3"/>
  <c r="K3040" i="3"/>
  <c r="J3040" i="3"/>
  <c r="AB3039" i="3"/>
  <c r="Z3039" i="3"/>
  <c r="I3039" i="3"/>
  <c r="R3039" i="3"/>
  <c r="X3039" i="3"/>
  <c r="H3039" i="3"/>
  <c r="Q3039" i="3"/>
  <c r="W3039" i="3"/>
  <c r="V3039" i="3"/>
  <c r="U3039" i="3"/>
  <c r="T3039" i="3"/>
  <c r="S3039" i="3"/>
  <c r="M3039" i="3"/>
  <c r="L3039" i="3"/>
  <c r="K3039" i="3"/>
  <c r="J3039" i="3"/>
  <c r="AB3038" i="3"/>
  <c r="Z3038" i="3"/>
  <c r="I3038" i="3"/>
  <c r="R3038" i="3"/>
  <c r="X3038" i="3"/>
  <c r="H3038" i="3"/>
  <c r="Q3038" i="3"/>
  <c r="W3038" i="3"/>
  <c r="V3038" i="3"/>
  <c r="U3038" i="3"/>
  <c r="T3038" i="3"/>
  <c r="S3038" i="3"/>
  <c r="M3038" i="3"/>
  <c r="L3038" i="3"/>
  <c r="K3038" i="3"/>
  <c r="J3038" i="3"/>
  <c r="AB3037" i="3"/>
  <c r="Z3037" i="3"/>
  <c r="I3037" i="3"/>
  <c r="R3037" i="3"/>
  <c r="X3037" i="3"/>
  <c r="H3037" i="3"/>
  <c r="Q3037" i="3"/>
  <c r="W3037" i="3"/>
  <c r="V3037" i="3"/>
  <c r="U3037" i="3"/>
  <c r="T3037" i="3"/>
  <c r="S3037" i="3"/>
  <c r="M3037" i="3"/>
  <c r="L3037" i="3"/>
  <c r="K3037" i="3"/>
  <c r="J3037" i="3"/>
  <c r="AB3036" i="3"/>
  <c r="Z3036" i="3"/>
  <c r="I3036" i="3"/>
  <c r="R3036" i="3"/>
  <c r="X3036" i="3"/>
  <c r="H3036" i="3"/>
  <c r="Q3036" i="3"/>
  <c r="W3036" i="3"/>
  <c r="V3036" i="3"/>
  <c r="U3036" i="3"/>
  <c r="T3036" i="3"/>
  <c r="S3036" i="3"/>
  <c r="M3036" i="3"/>
  <c r="L3036" i="3"/>
  <c r="K3036" i="3"/>
  <c r="J3036" i="3"/>
  <c r="AB3035" i="3"/>
  <c r="Z3035" i="3"/>
  <c r="I3035" i="3"/>
  <c r="R3035" i="3"/>
  <c r="X3035" i="3"/>
  <c r="H3035" i="3"/>
  <c r="Q3035" i="3"/>
  <c r="W3035" i="3"/>
  <c r="V3035" i="3"/>
  <c r="U3035" i="3"/>
  <c r="T3035" i="3"/>
  <c r="S3035" i="3"/>
  <c r="M3035" i="3"/>
  <c r="L3035" i="3"/>
  <c r="K3035" i="3"/>
  <c r="J3035" i="3"/>
  <c r="AB3034" i="3"/>
  <c r="Z3034" i="3"/>
  <c r="I3034" i="3"/>
  <c r="R3034" i="3"/>
  <c r="X3034" i="3"/>
  <c r="H3034" i="3"/>
  <c r="Q3034" i="3"/>
  <c r="W3034" i="3"/>
  <c r="V3034" i="3"/>
  <c r="U3034" i="3"/>
  <c r="T3034" i="3"/>
  <c r="S3034" i="3"/>
  <c r="M3034" i="3"/>
  <c r="L3034" i="3"/>
  <c r="K3034" i="3"/>
  <c r="J3034" i="3"/>
  <c r="AB3033" i="3"/>
  <c r="Z3033" i="3"/>
  <c r="I3033" i="3"/>
  <c r="R3033" i="3"/>
  <c r="X3033" i="3"/>
  <c r="H3033" i="3"/>
  <c r="Q3033" i="3"/>
  <c r="W3033" i="3"/>
  <c r="V3033" i="3"/>
  <c r="U3033" i="3"/>
  <c r="T3033" i="3"/>
  <c r="S3033" i="3"/>
  <c r="M3033" i="3"/>
  <c r="L3033" i="3"/>
  <c r="K3033" i="3"/>
  <c r="J3033" i="3"/>
  <c r="AB3032" i="3"/>
  <c r="Z3032" i="3"/>
  <c r="I3032" i="3"/>
  <c r="R3032" i="3"/>
  <c r="X3032" i="3"/>
  <c r="H3032" i="3"/>
  <c r="Q3032" i="3"/>
  <c r="W3032" i="3"/>
  <c r="V3032" i="3"/>
  <c r="U3032" i="3"/>
  <c r="T3032" i="3"/>
  <c r="S3032" i="3"/>
  <c r="M3032" i="3"/>
  <c r="L3032" i="3"/>
  <c r="K3032" i="3"/>
  <c r="J3032" i="3"/>
  <c r="AB3031" i="3"/>
  <c r="Z3031" i="3"/>
  <c r="I3031" i="3"/>
  <c r="R3031" i="3"/>
  <c r="X3031" i="3"/>
  <c r="H3031" i="3"/>
  <c r="Q3031" i="3"/>
  <c r="W3031" i="3"/>
  <c r="V3031" i="3"/>
  <c r="U3031" i="3"/>
  <c r="T3031" i="3"/>
  <c r="S3031" i="3"/>
  <c r="M3031" i="3"/>
  <c r="L3031" i="3"/>
  <c r="K3031" i="3"/>
  <c r="J3031" i="3"/>
  <c r="AB3030" i="3"/>
  <c r="Z3030" i="3"/>
  <c r="I3030" i="3"/>
  <c r="R3030" i="3"/>
  <c r="X3030" i="3"/>
  <c r="H3030" i="3"/>
  <c r="Q3030" i="3"/>
  <c r="W3030" i="3"/>
  <c r="V3030" i="3"/>
  <c r="U3030" i="3"/>
  <c r="T3030" i="3"/>
  <c r="S3030" i="3"/>
  <c r="M3030" i="3"/>
  <c r="L3030" i="3"/>
  <c r="K3030" i="3"/>
  <c r="J3030" i="3"/>
  <c r="AB3029" i="3"/>
  <c r="Z3029" i="3"/>
  <c r="I3029" i="3"/>
  <c r="R3029" i="3"/>
  <c r="X3029" i="3"/>
  <c r="H3029" i="3"/>
  <c r="Q3029" i="3"/>
  <c r="W3029" i="3"/>
  <c r="V3029" i="3"/>
  <c r="U3029" i="3"/>
  <c r="T3029" i="3"/>
  <c r="S3029" i="3"/>
  <c r="M3029" i="3"/>
  <c r="L3029" i="3"/>
  <c r="K3029" i="3"/>
  <c r="J3029" i="3"/>
  <c r="AB3028" i="3"/>
  <c r="Z3028" i="3"/>
  <c r="I3028" i="3"/>
  <c r="R3028" i="3"/>
  <c r="X3028" i="3"/>
  <c r="H3028" i="3"/>
  <c r="Q3028" i="3"/>
  <c r="W3028" i="3"/>
  <c r="V3028" i="3"/>
  <c r="U3028" i="3"/>
  <c r="T3028" i="3"/>
  <c r="S3028" i="3"/>
  <c r="M3028" i="3"/>
  <c r="L3028" i="3"/>
  <c r="K3028" i="3"/>
  <c r="J3028" i="3"/>
  <c r="AB3027" i="3"/>
  <c r="Z3027" i="3"/>
  <c r="I3027" i="3"/>
  <c r="R3027" i="3"/>
  <c r="X3027" i="3"/>
  <c r="H3027" i="3"/>
  <c r="Q3027" i="3"/>
  <c r="W3027" i="3"/>
  <c r="V3027" i="3"/>
  <c r="U3027" i="3"/>
  <c r="T3027" i="3"/>
  <c r="S3027" i="3"/>
  <c r="M3027" i="3"/>
  <c r="L3027" i="3"/>
  <c r="K3027" i="3"/>
  <c r="J3027" i="3"/>
  <c r="AB3026" i="3"/>
  <c r="Z3026" i="3"/>
  <c r="I3026" i="3"/>
  <c r="R3026" i="3"/>
  <c r="X3026" i="3"/>
  <c r="H3026" i="3"/>
  <c r="Q3026" i="3"/>
  <c r="W3026" i="3"/>
  <c r="V3026" i="3"/>
  <c r="U3026" i="3"/>
  <c r="T3026" i="3"/>
  <c r="S3026" i="3"/>
  <c r="M3026" i="3"/>
  <c r="L3026" i="3"/>
  <c r="K3026" i="3"/>
  <c r="J3026" i="3"/>
  <c r="AB3025" i="3"/>
  <c r="Z3025" i="3"/>
  <c r="I3025" i="3"/>
  <c r="R3025" i="3"/>
  <c r="X3025" i="3"/>
  <c r="H3025" i="3"/>
  <c r="Q3025" i="3"/>
  <c r="W3025" i="3"/>
  <c r="V3025" i="3"/>
  <c r="U3025" i="3"/>
  <c r="T3025" i="3"/>
  <c r="S3025" i="3"/>
  <c r="M3025" i="3"/>
  <c r="L3025" i="3"/>
  <c r="K3025" i="3"/>
  <c r="J3025" i="3"/>
  <c r="AB3024" i="3"/>
  <c r="Z3024" i="3"/>
  <c r="I3024" i="3"/>
  <c r="R3024" i="3"/>
  <c r="X3024" i="3"/>
  <c r="H3024" i="3"/>
  <c r="Q3024" i="3"/>
  <c r="W3024" i="3"/>
  <c r="V3024" i="3"/>
  <c r="U3024" i="3"/>
  <c r="T3024" i="3"/>
  <c r="S3024" i="3"/>
  <c r="M3024" i="3"/>
  <c r="L3024" i="3"/>
  <c r="K3024" i="3"/>
  <c r="J3024" i="3"/>
  <c r="AB3023" i="3"/>
  <c r="Z3023" i="3"/>
  <c r="I3023" i="3"/>
  <c r="R3023" i="3"/>
  <c r="X3023" i="3"/>
  <c r="H3023" i="3"/>
  <c r="Q3023" i="3"/>
  <c r="W3023" i="3"/>
  <c r="V3023" i="3"/>
  <c r="U3023" i="3"/>
  <c r="T3023" i="3"/>
  <c r="S3023" i="3"/>
  <c r="M3023" i="3"/>
  <c r="L3023" i="3"/>
  <c r="K3023" i="3"/>
  <c r="J3023" i="3"/>
  <c r="AB3022" i="3"/>
  <c r="Z3022" i="3"/>
  <c r="I3022" i="3"/>
  <c r="R3022" i="3"/>
  <c r="X3022" i="3"/>
  <c r="H3022" i="3"/>
  <c r="Q3022" i="3"/>
  <c r="W3022" i="3"/>
  <c r="V3022" i="3"/>
  <c r="U3022" i="3"/>
  <c r="T3022" i="3"/>
  <c r="S3022" i="3"/>
  <c r="M3022" i="3"/>
  <c r="L3022" i="3"/>
  <c r="K3022" i="3"/>
  <c r="J3022" i="3"/>
  <c r="AB3021" i="3"/>
  <c r="Z3021" i="3"/>
  <c r="I3021" i="3"/>
  <c r="R3021" i="3"/>
  <c r="X3021" i="3"/>
  <c r="H3021" i="3"/>
  <c r="Q3021" i="3"/>
  <c r="W3021" i="3"/>
  <c r="V3021" i="3"/>
  <c r="U3021" i="3"/>
  <c r="T3021" i="3"/>
  <c r="S3021" i="3"/>
  <c r="M3021" i="3"/>
  <c r="L3021" i="3"/>
  <c r="K3021" i="3"/>
  <c r="J3021" i="3"/>
  <c r="AB3020" i="3"/>
  <c r="Z3020" i="3"/>
  <c r="I3020" i="3"/>
  <c r="R3020" i="3"/>
  <c r="X3020" i="3"/>
  <c r="H3020" i="3"/>
  <c r="Q3020" i="3"/>
  <c r="W3020" i="3"/>
  <c r="V3020" i="3"/>
  <c r="U3020" i="3"/>
  <c r="T3020" i="3"/>
  <c r="S3020" i="3"/>
  <c r="M3020" i="3"/>
  <c r="L3020" i="3"/>
  <c r="K3020" i="3"/>
  <c r="J3020" i="3"/>
  <c r="AB3019" i="3"/>
  <c r="Z3019" i="3"/>
  <c r="I3019" i="3"/>
  <c r="R3019" i="3"/>
  <c r="X3019" i="3"/>
  <c r="H3019" i="3"/>
  <c r="Q3019" i="3"/>
  <c r="W3019" i="3"/>
  <c r="V3019" i="3"/>
  <c r="U3019" i="3"/>
  <c r="T3019" i="3"/>
  <c r="S3019" i="3"/>
  <c r="M3019" i="3"/>
  <c r="L3019" i="3"/>
  <c r="K3019" i="3"/>
  <c r="J3019" i="3"/>
  <c r="AB3018" i="3"/>
  <c r="Z3018" i="3"/>
  <c r="I3018" i="3"/>
  <c r="R3018" i="3"/>
  <c r="X3018" i="3"/>
  <c r="H3018" i="3"/>
  <c r="Q3018" i="3"/>
  <c r="W3018" i="3"/>
  <c r="V3018" i="3"/>
  <c r="U3018" i="3"/>
  <c r="T3018" i="3"/>
  <c r="S3018" i="3"/>
  <c r="M3018" i="3"/>
  <c r="L3018" i="3"/>
  <c r="K3018" i="3"/>
  <c r="J3018" i="3"/>
  <c r="AB3017" i="3"/>
  <c r="Z3017" i="3"/>
  <c r="I3017" i="3"/>
  <c r="R3017" i="3"/>
  <c r="X3017" i="3"/>
  <c r="H3017" i="3"/>
  <c r="Q3017" i="3"/>
  <c r="W3017" i="3"/>
  <c r="V3017" i="3"/>
  <c r="U3017" i="3"/>
  <c r="T3017" i="3"/>
  <c r="S3017" i="3"/>
  <c r="M3017" i="3"/>
  <c r="L3017" i="3"/>
  <c r="K3017" i="3"/>
  <c r="J3017" i="3"/>
  <c r="AB3016" i="3"/>
  <c r="Z3016" i="3"/>
  <c r="I3016" i="3"/>
  <c r="R3016" i="3"/>
  <c r="X3016" i="3"/>
  <c r="H3016" i="3"/>
  <c r="Q3016" i="3"/>
  <c r="W3016" i="3"/>
  <c r="V3016" i="3"/>
  <c r="U3016" i="3"/>
  <c r="T3016" i="3"/>
  <c r="S3016" i="3"/>
  <c r="M3016" i="3"/>
  <c r="L3016" i="3"/>
  <c r="K3016" i="3"/>
  <c r="J3016" i="3"/>
  <c r="AB3015" i="3"/>
  <c r="Z3015" i="3"/>
  <c r="I3015" i="3"/>
  <c r="R3015" i="3"/>
  <c r="X3015" i="3"/>
  <c r="H3015" i="3"/>
  <c r="Q3015" i="3"/>
  <c r="W3015" i="3"/>
  <c r="V3015" i="3"/>
  <c r="U3015" i="3"/>
  <c r="T3015" i="3"/>
  <c r="S3015" i="3"/>
  <c r="M3015" i="3"/>
  <c r="L3015" i="3"/>
  <c r="K3015" i="3"/>
  <c r="J3015" i="3"/>
  <c r="AB3014" i="3"/>
  <c r="Z3014" i="3"/>
  <c r="I3014" i="3"/>
  <c r="R3014" i="3"/>
  <c r="X3014" i="3"/>
  <c r="H3014" i="3"/>
  <c r="Q3014" i="3"/>
  <c r="W3014" i="3"/>
  <c r="V3014" i="3"/>
  <c r="U3014" i="3"/>
  <c r="T3014" i="3"/>
  <c r="S3014" i="3"/>
  <c r="M3014" i="3"/>
  <c r="L3014" i="3"/>
  <c r="K3014" i="3"/>
  <c r="J3014" i="3"/>
  <c r="AB3013" i="3"/>
  <c r="Z3013" i="3"/>
  <c r="I3013" i="3"/>
  <c r="R3013" i="3"/>
  <c r="X3013" i="3"/>
  <c r="H3013" i="3"/>
  <c r="Q3013" i="3"/>
  <c r="W3013" i="3"/>
  <c r="V3013" i="3"/>
  <c r="U3013" i="3"/>
  <c r="T3013" i="3"/>
  <c r="S3013" i="3"/>
  <c r="M3013" i="3"/>
  <c r="L3013" i="3"/>
  <c r="K3013" i="3"/>
  <c r="J3013" i="3"/>
  <c r="AB3012" i="3"/>
  <c r="Z3012" i="3"/>
  <c r="I3012" i="3"/>
  <c r="R3012" i="3"/>
  <c r="X3012" i="3"/>
  <c r="H3012" i="3"/>
  <c r="Q3012" i="3"/>
  <c r="W3012" i="3"/>
  <c r="V3012" i="3"/>
  <c r="U3012" i="3"/>
  <c r="T3012" i="3"/>
  <c r="S3012" i="3"/>
  <c r="M3012" i="3"/>
  <c r="L3012" i="3"/>
  <c r="K3012" i="3"/>
  <c r="J3012" i="3"/>
  <c r="AB3011" i="3"/>
  <c r="Z3011" i="3"/>
  <c r="I3011" i="3"/>
  <c r="R3011" i="3"/>
  <c r="X3011" i="3"/>
  <c r="H3011" i="3"/>
  <c r="Q3011" i="3"/>
  <c r="W3011" i="3"/>
  <c r="V3011" i="3"/>
  <c r="U3011" i="3"/>
  <c r="T3011" i="3"/>
  <c r="S3011" i="3"/>
  <c r="M3011" i="3"/>
  <c r="L3011" i="3"/>
  <c r="K3011" i="3"/>
  <c r="J3011" i="3"/>
  <c r="AB3010" i="3"/>
  <c r="Z3010" i="3"/>
  <c r="I3010" i="3"/>
  <c r="R3010" i="3"/>
  <c r="X3010" i="3"/>
  <c r="H3010" i="3"/>
  <c r="Q3010" i="3"/>
  <c r="W3010" i="3"/>
  <c r="V3010" i="3"/>
  <c r="U3010" i="3"/>
  <c r="T3010" i="3"/>
  <c r="S3010" i="3"/>
  <c r="M3010" i="3"/>
  <c r="L3010" i="3"/>
  <c r="K3010" i="3"/>
  <c r="J3010" i="3"/>
  <c r="AB3009" i="3"/>
  <c r="Z3009" i="3"/>
  <c r="I3009" i="3"/>
  <c r="R3009" i="3"/>
  <c r="X3009" i="3"/>
  <c r="H3009" i="3"/>
  <c r="Q3009" i="3"/>
  <c r="W3009" i="3"/>
  <c r="V3009" i="3"/>
  <c r="U3009" i="3"/>
  <c r="T3009" i="3"/>
  <c r="S3009" i="3"/>
  <c r="M3009" i="3"/>
  <c r="L3009" i="3"/>
  <c r="K3009" i="3"/>
  <c r="J3009" i="3"/>
  <c r="AB3008" i="3"/>
  <c r="Z3008" i="3"/>
  <c r="I3008" i="3"/>
  <c r="R3008" i="3"/>
  <c r="X3008" i="3"/>
  <c r="H3008" i="3"/>
  <c r="Q3008" i="3"/>
  <c r="W3008" i="3"/>
  <c r="V3008" i="3"/>
  <c r="U3008" i="3"/>
  <c r="T3008" i="3"/>
  <c r="S3008" i="3"/>
  <c r="M3008" i="3"/>
  <c r="L3008" i="3"/>
  <c r="K3008" i="3"/>
  <c r="J3008" i="3"/>
  <c r="AB3007" i="3"/>
  <c r="Z3007" i="3"/>
  <c r="I3007" i="3"/>
  <c r="R3007" i="3"/>
  <c r="X3007" i="3"/>
  <c r="H3007" i="3"/>
  <c r="Q3007" i="3"/>
  <c r="W3007" i="3"/>
  <c r="V3007" i="3"/>
  <c r="U3007" i="3"/>
  <c r="T3007" i="3"/>
  <c r="S3007" i="3"/>
  <c r="M3007" i="3"/>
  <c r="L3007" i="3"/>
  <c r="K3007" i="3"/>
  <c r="J3007" i="3"/>
  <c r="AB3006" i="3"/>
  <c r="Z3006" i="3"/>
  <c r="I3006" i="3"/>
  <c r="R3006" i="3"/>
  <c r="X3006" i="3"/>
  <c r="H3006" i="3"/>
  <c r="Q3006" i="3"/>
  <c r="W3006" i="3"/>
  <c r="V3006" i="3"/>
  <c r="U3006" i="3"/>
  <c r="T3006" i="3"/>
  <c r="S3006" i="3"/>
  <c r="M3006" i="3"/>
  <c r="L3006" i="3"/>
  <c r="K3006" i="3"/>
  <c r="J3006" i="3"/>
  <c r="AB3005" i="3"/>
  <c r="Z3005" i="3"/>
  <c r="I3005" i="3"/>
  <c r="R3005" i="3"/>
  <c r="X3005" i="3"/>
  <c r="H3005" i="3"/>
  <c r="Q3005" i="3"/>
  <c r="W3005" i="3"/>
  <c r="V3005" i="3"/>
  <c r="U3005" i="3"/>
  <c r="T3005" i="3"/>
  <c r="S3005" i="3"/>
  <c r="M3005" i="3"/>
  <c r="L3005" i="3"/>
  <c r="K3005" i="3"/>
  <c r="J3005" i="3"/>
  <c r="AB3004" i="3"/>
  <c r="Z3004" i="3"/>
  <c r="I3004" i="3"/>
  <c r="R3004" i="3"/>
  <c r="X3004" i="3"/>
  <c r="H3004" i="3"/>
  <c r="Q3004" i="3"/>
  <c r="W3004" i="3"/>
  <c r="V3004" i="3"/>
  <c r="U3004" i="3"/>
  <c r="T3004" i="3"/>
  <c r="S3004" i="3"/>
  <c r="M3004" i="3"/>
  <c r="L3004" i="3"/>
  <c r="K3004" i="3"/>
  <c r="J3004" i="3"/>
  <c r="AB3003" i="3"/>
  <c r="Z3003" i="3"/>
  <c r="I3003" i="3"/>
  <c r="R3003" i="3"/>
  <c r="X3003" i="3"/>
  <c r="H3003" i="3"/>
  <c r="Q3003" i="3"/>
  <c r="W3003" i="3"/>
  <c r="V3003" i="3"/>
  <c r="U3003" i="3"/>
  <c r="T3003" i="3"/>
  <c r="S3003" i="3"/>
  <c r="M3003" i="3"/>
  <c r="L3003" i="3"/>
  <c r="K3003" i="3"/>
  <c r="J3003" i="3"/>
  <c r="AB3002" i="3"/>
  <c r="Z3002" i="3"/>
  <c r="I3002" i="3"/>
  <c r="R3002" i="3"/>
  <c r="X3002" i="3"/>
  <c r="H3002" i="3"/>
  <c r="Q3002" i="3"/>
  <c r="W3002" i="3"/>
  <c r="V3002" i="3"/>
  <c r="U3002" i="3"/>
  <c r="T3002" i="3"/>
  <c r="S3002" i="3"/>
  <c r="M3002" i="3"/>
  <c r="L3002" i="3"/>
  <c r="K3002" i="3"/>
  <c r="J3002" i="3"/>
  <c r="AB3001" i="3"/>
  <c r="Z3001" i="3"/>
  <c r="I3001" i="3"/>
  <c r="R3001" i="3"/>
  <c r="X3001" i="3"/>
  <c r="H3001" i="3"/>
  <c r="Q3001" i="3"/>
  <c r="W3001" i="3"/>
  <c r="V3001" i="3"/>
  <c r="U3001" i="3"/>
  <c r="T3001" i="3"/>
  <c r="S3001" i="3"/>
  <c r="M3001" i="3"/>
  <c r="L3001" i="3"/>
  <c r="K3001" i="3"/>
  <c r="J3001" i="3"/>
  <c r="AB3000" i="3"/>
  <c r="Z3000" i="3"/>
  <c r="I3000" i="3"/>
  <c r="R3000" i="3"/>
  <c r="X3000" i="3"/>
  <c r="H3000" i="3"/>
  <c r="Q3000" i="3"/>
  <c r="W3000" i="3"/>
  <c r="V3000" i="3"/>
  <c r="U3000" i="3"/>
  <c r="T3000" i="3"/>
  <c r="S3000" i="3"/>
  <c r="M3000" i="3"/>
  <c r="L3000" i="3"/>
  <c r="K3000" i="3"/>
  <c r="J3000" i="3"/>
  <c r="AB2999" i="3"/>
  <c r="Z2999" i="3"/>
  <c r="I2999" i="3"/>
  <c r="R2999" i="3"/>
  <c r="X2999" i="3"/>
  <c r="H2999" i="3"/>
  <c r="Q2999" i="3"/>
  <c r="W2999" i="3"/>
  <c r="V2999" i="3"/>
  <c r="U2999" i="3"/>
  <c r="T2999" i="3"/>
  <c r="S2999" i="3"/>
  <c r="M2999" i="3"/>
  <c r="L2999" i="3"/>
  <c r="K2999" i="3"/>
  <c r="J2999" i="3"/>
  <c r="AB2998" i="3"/>
  <c r="Z2998" i="3"/>
  <c r="I2998" i="3"/>
  <c r="R2998" i="3"/>
  <c r="X2998" i="3"/>
  <c r="H2998" i="3"/>
  <c r="Q2998" i="3"/>
  <c r="W2998" i="3"/>
  <c r="V2998" i="3"/>
  <c r="U2998" i="3"/>
  <c r="T2998" i="3"/>
  <c r="S2998" i="3"/>
  <c r="M2998" i="3"/>
  <c r="L2998" i="3"/>
  <c r="K2998" i="3"/>
  <c r="J2998" i="3"/>
  <c r="AB2997" i="3"/>
  <c r="Z2997" i="3"/>
  <c r="I2997" i="3"/>
  <c r="R2997" i="3"/>
  <c r="X2997" i="3"/>
  <c r="H2997" i="3"/>
  <c r="Q2997" i="3"/>
  <c r="W2997" i="3"/>
  <c r="V2997" i="3"/>
  <c r="U2997" i="3"/>
  <c r="T2997" i="3"/>
  <c r="S2997" i="3"/>
  <c r="M2997" i="3"/>
  <c r="L2997" i="3"/>
  <c r="K2997" i="3"/>
  <c r="J2997" i="3"/>
  <c r="AB2996" i="3"/>
  <c r="Z2996" i="3"/>
  <c r="I2996" i="3"/>
  <c r="R2996" i="3"/>
  <c r="X2996" i="3"/>
  <c r="H2996" i="3"/>
  <c r="Q2996" i="3"/>
  <c r="W2996" i="3"/>
  <c r="V2996" i="3"/>
  <c r="U2996" i="3"/>
  <c r="T2996" i="3"/>
  <c r="S2996" i="3"/>
  <c r="M2996" i="3"/>
  <c r="L2996" i="3"/>
  <c r="K2996" i="3"/>
  <c r="J2996" i="3"/>
  <c r="AB2995" i="3"/>
  <c r="Z2995" i="3"/>
  <c r="I2995" i="3"/>
  <c r="R2995" i="3"/>
  <c r="X2995" i="3"/>
  <c r="H2995" i="3"/>
  <c r="Q2995" i="3"/>
  <c r="W2995" i="3"/>
  <c r="V2995" i="3"/>
  <c r="U2995" i="3"/>
  <c r="T2995" i="3"/>
  <c r="S2995" i="3"/>
  <c r="M2995" i="3"/>
  <c r="L2995" i="3"/>
  <c r="K2995" i="3"/>
  <c r="J2995" i="3"/>
  <c r="AB2994" i="3"/>
  <c r="Z2994" i="3"/>
  <c r="I2994" i="3"/>
  <c r="R2994" i="3"/>
  <c r="X2994" i="3"/>
  <c r="H2994" i="3"/>
  <c r="Q2994" i="3"/>
  <c r="W2994" i="3"/>
  <c r="V2994" i="3"/>
  <c r="U2994" i="3"/>
  <c r="T2994" i="3"/>
  <c r="S2994" i="3"/>
  <c r="M2994" i="3"/>
  <c r="L2994" i="3"/>
  <c r="K2994" i="3"/>
  <c r="J2994" i="3"/>
  <c r="AB2993" i="3"/>
  <c r="Z2993" i="3"/>
  <c r="I2993" i="3"/>
  <c r="R2993" i="3"/>
  <c r="X2993" i="3"/>
  <c r="H2993" i="3"/>
  <c r="Q2993" i="3"/>
  <c r="W2993" i="3"/>
  <c r="V2993" i="3"/>
  <c r="U2993" i="3"/>
  <c r="T2993" i="3"/>
  <c r="S2993" i="3"/>
  <c r="M2993" i="3"/>
  <c r="L2993" i="3"/>
  <c r="K2993" i="3"/>
  <c r="J2993" i="3"/>
  <c r="AB2992" i="3"/>
  <c r="Z2992" i="3"/>
  <c r="I2992" i="3"/>
  <c r="R2992" i="3"/>
  <c r="X2992" i="3"/>
  <c r="H2992" i="3"/>
  <c r="Q2992" i="3"/>
  <c r="W2992" i="3"/>
  <c r="V2992" i="3"/>
  <c r="U2992" i="3"/>
  <c r="T2992" i="3"/>
  <c r="S2992" i="3"/>
  <c r="M2992" i="3"/>
  <c r="L2992" i="3"/>
  <c r="K2992" i="3"/>
  <c r="J2992" i="3"/>
  <c r="AB2991" i="3"/>
  <c r="Z2991" i="3"/>
  <c r="I2991" i="3"/>
  <c r="R2991" i="3"/>
  <c r="X2991" i="3"/>
  <c r="H2991" i="3"/>
  <c r="Q2991" i="3"/>
  <c r="W2991" i="3"/>
  <c r="V2991" i="3"/>
  <c r="U2991" i="3"/>
  <c r="T2991" i="3"/>
  <c r="S2991" i="3"/>
  <c r="M2991" i="3"/>
  <c r="L2991" i="3"/>
  <c r="K2991" i="3"/>
  <c r="J2991" i="3"/>
  <c r="AB2990" i="3"/>
  <c r="Z2990" i="3"/>
  <c r="I2990" i="3"/>
  <c r="R2990" i="3"/>
  <c r="X2990" i="3"/>
  <c r="H2990" i="3"/>
  <c r="Q2990" i="3"/>
  <c r="W2990" i="3"/>
  <c r="V2990" i="3"/>
  <c r="U2990" i="3"/>
  <c r="T2990" i="3"/>
  <c r="S2990" i="3"/>
  <c r="M2990" i="3"/>
  <c r="L2990" i="3"/>
  <c r="K2990" i="3"/>
  <c r="J2990" i="3"/>
  <c r="AB2989" i="3"/>
  <c r="Z2989" i="3"/>
  <c r="I2989" i="3"/>
  <c r="R2989" i="3"/>
  <c r="X2989" i="3"/>
  <c r="H2989" i="3"/>
  <c r="Q2989" i="3"/>
  <c r="W2989" i="3"/>
  <c r="V2989" i="3"/>
  <c r="U2989" i="3"/>
  <c r="T2989" i="3"/>
  <c r="S2989" i="3"/>
  <c r="M2989" i="3"/>
  <c r="L2989" i="3"/>
  <c r="K2989" i="3"/>
  <c r="J2989" i="3"/>
  <c r="AB2988" i="3"/>
  <c r="Z2988" i="3"/>
  <c r="I2988" i="3"/>
  <c r="R2988" i="3"/>
  <c r="X2988" i="3"/>
  <c r="H2988" i="3"/>
  <c r="Q2988" i="3"/>
  <c r="W2988" i="3"/>
  <c r="V2988" i="3"/>
  <c r="U2988" i="3"/>
  <c r="T2988" i="3"/>
  <c r="S2988" i="3"/>
  <c r="M2988" i="3"/>
  <c r="L2988" i="3"/>
  <c r="K2988" i="3"/>
  <c r="J2988" i="3"/>
  <c r="AB2987" i="3"/>
  <c r="Z2987" i="3"/>
  <c r="I2987" i="3"/>
  <c r="R2987" i="3"/>
  <c r="X2987" i="3"/>
  <c r="H2987" i="3"/>
  <c r="Q2987" i="3"/>
  <c r="W2987" i="3"/>
  <c r="V2987" i="3"/>
  <c r="U2987" i="3"/>
  <c r="T2987" i="3"/>
  <c r="S2987" i="3"/>
  <c r="M2987" i="3"/>
  <c r="L2987" i="3"/>
  <c r="K2987" i="3"/>
  <c r="J2987" i="3"/>
  <c r="AB2986" i="3"/>
  <c r="Z2986" i="3"/>
  <c r="I2986" i="3"/>
  <c r="R2986" i="3"/>
  <c r="X2986" i="3"/>
  <c r="H2986" i="3"/>
  <c r="Q2986" i="3"/>
  <c r="W2986" i="3"/>
  <c r="V2986" i="3"/>
  <c r="U2986" i="3"/>
  <c r="T2986" i="3"/>
  <c r="S2986" i="3"/>
  <c r="M2986" i="3"/>
  <c r="L2986" i="3"/>
  <c r="K2986" i="3"/>
  <c r="J2986" i="3"/>
  <c r="AB2985" i="3"/>
  <c r="Z2985" i="3"/>
  <c r="I2985" i="3"/>
  <c r="R2985" i="3"/>
  <c r="X2985" i="3"/>
  <c r="H2985" i="3"/>
  <c r="Q2985" i="3"/>
  <c r="W2985" i="3"/>
  <c r="V2985" i="3"/>
  <c r="U2985" i="3"/>
  <c r="T2985" i="3"/>
  <c r="S2985" i="3"/>
  <c r="M2985" i="3"/>
  <c r="L2985" i="3"/>
  <c r="K2985" i="3"/>
  <c r="J2985" i="3"/>
  <c r="AB2984" i="3"/>
  <c r="Z2984" i="3"/>
  <c r="I2984" i="3"/>
  <c r="R2984" i="3"/>
  <c r="X2984" i="3"/>
  <c r="H2984" i="3"/>
  <c r="Q2984" i="3"/>
  <c r="W2984" i="3"/>
  <c r="V2984" i="3"/>
  <c r="U2984" i="3"/>
  <c r="T2984" i="3"/>
  <c r="S2984" i="3"/>
  <c r="M2984" i="3"/>
  <c r="L2984" i="3"/>
  <c r="K2984" i="3"/>
  <c r="J2984" i="3"/>
  <c r="AB2983" i="3"/>
  <c r="Z2983" i="3"/>
  <c r="I2983" i="3"/>
  <c r="R2983" i="3"/>
  <c r="X2983" i="3"/>
  <c r="H2983" i="3"/>
  <c r="Q2983" i="3"/>
  <c r="W2983" i="3"/>
  <c r="V2983" i="3"/>
  <c r="U2983" i="3"/>
  <c r="T2983" i="3"/>
  <c r="S2983" i="3"/>
  <c r="M2983" i="3"/>
  <c r="L2983" i="3"/>
  <c r="K2983" i="3"/>
  <c r="J2983" i="3"/>
  <c r="AB2982" i="3"/>
  <c r="Z2982" i="3"/>
  <c r="I2982" i="3"/>
  <c r="R2982" i="3"/>
  <c r="X2982" i="3"/>
  <c r="H2982" i="3"/>
  <c r="Q2982" i="3"/>
  <c r="W2982" i="3"/>
  <c r="V2982" i="3"/>
  <c r="U2982" i="3"/>
  <c r="T2982" i="3"/>
  <c r="S2982" i="3"/>
  <c r="M2982" i="3"/>
  <c r="L2982" i="3"/>
  <c r="K2982" i="3"/>
  <c r="J2982" i="3"/>
  <c r="AB2981" i="3"/>
  <c r="Z2981" i="3"/>
  <c r="I2981" i="3"/>
  <c r="R2981" i="3"/>
  <c r="X2981" i="3"/>
  <c r="H2981" i="3"/>
  <c r="Q2981" i="3"/>
  <c r="W2981" i="3"/>
  <c r="V2981" i="3"/>
  <c r="U2981" i="3"/>
  <c r="T2981" i="3"/>
  <c r="S2981" i="3"/>
  <c r="M2981" i="3"/>
  <c r="L2981" i="3"/>
  <c r="K2981" i="3"/>
  <c r="J2981" i="3"/>
  <c r="AB2980" i="3"/>
  <c r="Z2980" i="3"/>
  <c r="I2980" i="3"/>
  <c r="R2980" i="3"/>
  <c r="X2980" i="3"/>
  <c r="H2980" i="3"/>
  <c r="Q2980" i="3"/>
  <c r="W2980" i="3"/>
  <c r="V2980" i="3"/>
  <c r="U2980" i="3"/>
  <c r="T2980" i="3"/>
  <c r="S2980" i="3"/>
  <c r="M2980" i="3"/>
  <c r="L2980" i="3"/>
  <c r="K2980" i="3"/>
  <c r="J2980" i="3"/>
  <c r="AB2979" i="3"/>
  <c r="Z2979" i="3"/>
  <c r="I2979" i="3"/>
  <c r="R2979" i="3"/>
  <c r="X2979" i="3"/>
  <c r="H2979" i="3"/>
  <c r="Q2979" i="3"/>
  <c r="W2979" i="3"/>
  <c r="V2979" i="3"/>
  <c r="U2979" i="3"/>
  <c r="T2979" i="3"/>
  <c r="S2979" i="3"/>
  <c r="M2979" i="3"/>
  <c r="L2979" i="3"/>
  <c r="K2979" i="3"/>
  <c r="J2979" i="3"/>
  <c r="AB2978" i="3"/>
  <c r="Z2978" i="3"/>
  <c r="I2978" i="3"/>
  <c r="R2978" i="3"/>
  <c r="X2978" i="3"/>
  <c r="H2978" i="3"/>
  <c r="Q2978" i="3"/>
  <c r="W2978" i="3"/>
  <c r="V2978" i="3"/>
  <c r="U2978" i="3"/>
  <c r="T2978" i="3"/>
  <c r="S2978" i="3"/>
  <c r="M2978" i="3"/>
  <c r="L2978" i="3"/>
  <c r="K2978" i="3"/>
  <c r="J2978" i="3"/>
  <c r="AB2977" i="3"/>
  <c r="Z2977" i="3"/>
  <c r="I2977" i="3"/>
  <c r="R2977" i="3"/>
  <c r="X2977" i="3"/>
  <c r="H2977" i="3"/>
  <c r="Q2977" i="3"/>
  <c r="W2977" i="3"/>
  <c r="V2977" i="3"/>
  <c r="U2977" i="3"/>
  <c r="T2977" i="3"/>
  <c r="S2977" i="3"/>
  <c r="M2977" i="3"/>
  <c r="L2977" i="3"/>
  <c r="K2977" i="3"/>
  <c r="J2977" i="3"/>
  <c r="AB2976" i="3"/>
  <c r="Z2976" i="3"/>
  <c r="I2976" i="3"/>
  <c r="R2976" i="3"/>
  <c r="X2976" i="3"/>
  <c r="H2976" i="3"/>
  <c r="Q2976" i="3"/>
  <c r="W2976" i="3"/>
  <c r="V2976" i="3"/>
  <c r="U2976" i="3"/>
  <c r="T2976" i="3"/>
  <c r="S2976" i="3"/>
  <c r="M2976" i="3"/>
  <c r="L2976" i="3"/>
  <c r="K2976" i="3"/>
  <c r="J2976" i="3"/>
  <c r="AB2975" i="3"/>
  <c r="Z2975" i="3"/>
  <c r="I2975" i="3"/>
  <c r="R2975" i="3"/>
  <c r="X2975" i="3"/>
  <c r="H2975" i="3"/>
  <c r="Q2975" i="3"/>
  <c r="W2975" i="3"/>
  <c r="V2975" i="3"/>
  <c r="U2975" i="3"/>
  <c r="T2975" i="3"/>
  <c r="S2975" i="3"/>
  <c r="M2975" i="3"/>
  <c r="L2975" i="3"/>
  <c r="K2975" i="3"/>
  <c r="J2975" i="3"/>
  <c r="AB2974" i="3"/>
  <c r="Z2974" i="3"/>
  <c r="I2974" i="3"/>
  <c r="R2974" i="3"/>
  <c r="X2974" i="3"/>
  <c r="H2974" i="3"/>
  <c r="Q2974" i="3"/>
  <c r="W2974" i="3"/>
  <c r="V2974" i="3"/>
  <c r="U2974" i="3"/>
  <c r="T2974" i="3"/>
  <c r="S2974" i="3"/>
  <c r="M2974" i="3"/>
  <c r="L2974" i="3"/>
  <c r="K2974" i="3"/>
  <c r="J2974" i="3"/>
  <c r="AB2973" i="3"/>
  <c r="Z2973" i="3"/>
  <c r="I2973" i="3"/>
  <c r="R2973" i="3"/>
  <c r="X2973" i="3"/>
  <c r="H2973" i="3"/>
  <c r="Q2973" i="3"/>
  <c r="W2973" i="3"/>
  <c r="V2973" i="3"/>
  <c r="U2973" i="3"/>
  <c r="T2973" i="3"/>
  <c r="S2973" i="3"/>
  <c r="M2973" i="3"/>
  <c r="L2973" i="3"/>
  <c r="K2973" i="3"/>
  <c r="J2973" i="3"/>
  <c r="AB2972" i="3"/>
  <c r="Z2972" i="3"/>
  <c r="I2972" i="3"/>
  <c r="R2972" i="3"/>
  <c r="X2972" i="3"/>
  <c r="H2972" i="3"/>
  <c r="Q2972" i="3"/>
  <c r="W2972" i="3"/>
  <c r="V2972" i="3"/>
  <c r="U2972" i="3"/>
  <c r="T2972" i="3"/>
  <c r="S2972" i="3"/>
  <c r="M2972" i="3"/>
  <c r="L2972" i="3"/>
  <c r="K2972" i="3"/>
  <c r="J2972" i="3"/>
  <c r="AB2971" i="3"/>
  <c r="Z2971" i="3"/>
  <c r="I2971" i="3"/>
  <c r="R2971" i="3"/>
  <c r="X2971" i="3"/>
  <c r="H2971" i="3"/>
  <c r="Q2971" i="3"/>
  <c r="W2971" i="3"/>
  <c r="V2971" i="3"/>
  <c r="U2971" i="3"/>
  <c r="T2971" i="3"/>
  <c r="S2971" i="3"/>
  <c r="M2971" i="3"/>
  <c r="L2971" i="3"/>
  <c r="K2971" i="3"/>
  <c r="J2971" i="3"/>
  <c r="AB2970" i="3"/>
  <c r="Z2970" i="3"/>
  <c r="I2970" i="3"/>
  <c r="R2970" i="3"/>
  <c r="X2970" i="3"/>
  <c r="H2970" i="3"/>
  <c r="Q2970" i="3"/>
  <c r="W2970" i="3"/>
  <c r="V2970" i="3"/>
  <c r="U2970" i="3"/>
  <c r="T2970" i="3"/>
  <c r="S2970" i="3"/>
  <c r="M2970" i="3"/>
  <c r="L2970" i="3"/>
  <c r="K2970" i="3"/>
  <c r="J2970" i="3"/>
  <c r="AB2969" i="3"/>
  <c r="Z2969" i="3"/>
  <c r="I2969" i="3"/>
  <c r="R2969" i="3"/>
  <c r="X2969" i="3"/>
  <c r="H2969" i="3"/>
  <c r="Q2969" i="3"/>
  <c r="W2969" i="3"/>
  <c r="V2969" i="3"/>
  <c r="U2969" i="3"/>
  <c r="T2969" i="3"/>
  <c r="S2969" i="3"/>
  <c r="M2969" i="3"/>
  <c r="L2969" i="3"/>
  <c r="K2969" i="3"/>
  <c r="J2969" i="3"/>
  <c r="AB2968" i="3"/>
  <c r="Z2968" i="3"/>
  <c r="I2968" i="3"/>
  <c r="R2968" i="3"/>
  <c r="X2968" i="3"/>
  <c r="H2968" i="3"/>
  <c r="Q2968" i="3"/>
  <c r="W2968" i="3"/>
  <c r="V2968" i="3"/>
  <c r="U2968" i="3"/>
  <c r="T2968" i="3"/>
  <c r="S2968" i="3"/>
  <c r="M2968" i="3"/>
  <c r="L2968" i="3"/>
  <c r="K2968" i="3"/>
  <c r="J2968" i="3"/>
  <c r="AB2967" i="3"/>
  <c r="Z2967" i="3"/>
  <c r="I2967" i="3"/>
  <c r="R2967" i="3"/>
  <c r="X2967" i="3"/>
  <c r="H2967" i="3"/>
  <c r="Q2967" i="3"/>
  <c r="W2967" i="3"/>
  <c r="V2967" i="3"/>
  <c r="U2967" i="3"/>
  <c r="T2967" i="3"/>
  <c r="S2967" i="3"/>
  <c r="M2967" i="3"/>
  <c r="L2967" i="3"/>
  <c r="K2967" i="3"/>
  <c r="J2967" i="3"/>
  <c r="AB2966" i="3"/>
  <c r="Z2966" i="3"/>
  <c r="I2966" i="3"/>
  <c r="R2966" i="3"/>
  <c r="X2966" i="3"/>
  <c r="H2966" i="3"/>
  <c r="Q2966" i="3"/>
  <c r="W2966" i="3"/>
  <c r="V2966" i="3"/>
  <c r="U2966" i="3"/>
  <c r="T2966" i="3"/>
  <c r="S2966" i="3"/>
  <c r="M2966" i="3"/>
  <c r="L2966" i="3"/>
  <c r="K2966" i="3"/>
  <c r="J2966" i="3"/>
  <c r="AB2965" i="3"/>
  <c r="Z2965" i="3"/>
  <c r="I2965" i="3"/>
  <c r="R2965" i="3"/>
  <c r="X2965" i="3"/>
  <c r="H2965" i="3"/>
  <c r="Q2965" i="3"/>
  <c r="W2965" i="3"/>
  <c r="V2965" i="3"/>
  <c r="U2965" i="3"/>
  <c r="T2965" i="3"/>
  <c r="S2965" i="3"/>
  <c r="M2965" i="3"/>
  <c r="L2965" i="3"/>
  <c r="K2965" i="3"/>
  <c r="J2965" i="3"/>
  <c r="AB2964" i="3"/>
  <c r="Z2964" i="3"/>
  <c r="I2964" i="3"/>
  <c r="R2964" i="3"/>
  <c r="X2964" i="3"/>
  <c r="H2964" i="3"/>
  <c r="Q2964" i="3"/>
  <c r="W2964" i="3"/>
  <c r="V2964" i="3"/>
  <c r="U2964" i="3"/>
  <c r="T2964" i="3"/>
  <c r="S2964" i="3"/>
  <c r="M2964" i="3"/>
  <c r="L2964" i="3"/>
  <c r="K2964" i="3"/>
  <c r="J2964" i="3"/>
  <c r="AB2963" i="3"/>
  <c r="Z2963" i="3"/>
  <c r="I2963" i="3"/>
  <c r="R2963" i="3"/>
  <c r="X2963" i="3"/>
  <c r="H2963" i="3"/>
  <c r="Q2963" i="3"/>
  <c r="W2963" i="3"/>
  <c r="V2963" i="3"/>
  <c r="U2963" i="3"/>
  <c r="T2963" i="3"/>
  <c r="S2963" i="3"/>
  <c r="M2963" i="3"/>
  <c r="L2963" i="3"/>
  <c r="K2963" i="3"/>
  <c r="J2963" i="3"/>
  <c r="AB2962" i="3"/>
  <c r="Z2962" i="3"/>
  <c r="I2962" i="3"/>
  <c r="R2962" i="3"/>
  <c r="X2962" i="3"/>
  <c r="H2962" i="3"/>
  <c r="Q2962" i="3"/>
  <c r="W2962" i="3"/>
  <c r="V2962" i="3"/>
  <c r="U2962" i="3"/>
  <c r="T2962" i="3"/>
  <c r="S2962" i="3"/>
  <c r="M2962" i="3"/>
  <c r="L2962" i="3"/>
  <c r="K2962" i="3"/>
  <c r="J2962" i="3"/>
  <c r="AB2961" i="3"/>
  <c r="Z2961" i="3"/>
  <c r="I2961" i="3"/>
  <c r="R2961" i="3"/>
  <c r="X2961" i="3"/>
  <c r="H2961" i="3"/>
  <c r="Q2961" i="3"/>
  <c r="W2961" i="3"/>
  <c r="V2961" i="3"/>
  <c r="U2961" i="3"/>
  <c r="T2961" i="3"/>
  <c r="S2961" i="3"/>
  <c r="M2961" i="3"/>
  <c r="L2961" i="3"/>
  <c r="K2961" i="3"/>
  <c r="J2961" i="3"/>
  <c r="AB2960" i="3"/>
  <c r="Z2960" i="3"/>
  <c r="I2960" i="3"/>
  <c r="R2960" i="3"/>
  <c r="X2960" i="3"/>
  <c r="H2960" i="3"/>
  <c r="Q2960" i="3"/>
  <c r="W2960" i="3"/>
  <c r="V2960" i="3"/>
  <c r="U2960" i="3"/>
  <c r="T2960" i="3"/>
  <c r="S2960" i="3"/>
  <c r="M2960" i="3"/>
  <c r="L2960" i="3"/>
  <c r="K2960" i="3"/>
  <c r="J2960" i="3"/>
  <c r="AB2959" i="3"/>
  <c r="Z2959" i="3"/>
  <c r="I2959" i="3"/>
  <c r="R2959" i="3"/>
  <c r="X2959" i="3"/>
  <c r="H2959" i="3"/>
  <c r="Q2959" i="3"/>
  <c r="W2959" i="3"/>
  <c r="V2959" i="3"/>
  <c r="U2959" i="3"/>
  <c r="T2959" i="3"/>
  <c r="S2959" i="3"/>
  <c r="M2959" i="3"/>
  <c r="L2959" i="3"/>
  <c r="K2959" i="3"/>
  <c r="J2959" i="3"/>
  <c r="AB2958" i="3"/>
  <c r="Z2958" i="3"/>
  <c r="I2958" i="3"/>
  <c r="R2958" i="3"/>
  <c r="X2958" i="3"/>
  <c r="H2958" i="3"/>
  <c r="Q2958" i="3"/>
  <c r="W2958" i="3"/>
  <c r="V2958" i="3"/>
  <c r="U2958" i="3"/>
  <c r="T2958" i="3"/>
  <c r="S2958" i="3"/>
  <c r="M2958" i="3"/>
  <c r="L2958" i="3"/>
  <c r="K2958" i="3"/>
  <c r="J2958" i="3"/>
  <c r="AB2957" i="3"/>
  <c r="Z2957" i="3"/>
  <c r="I2957" i="3"/>
  <c r="R2957" i="3"/>
  <c r="X2957" i="3"/>
  <c r="H2957" i="3"/>
  <c r="Q2957" i="3"/>
  <c r="W2957" i="3"/>
  <c r="V2957" i="3"/>
  <c r="U2957" i="3"/>
  <c r="T2957" i="3"/>
  <c r="S2957" i="3"/>
  <c r="M2957" i="3"/>
  <c r="L2957" i="3"/>
  <c r="K2957" i="3"/>
  <c r="J2957" i="3"/>
  <c r="AB2956" i="3"/>
  <c r="Z2956" i="3"/>
  <c r="I2956" i="3"/>
  <c r="R2956" i="3"/>
  <c r="X2956" i="3"/>
  <c r="H2956" i="3"/>
  <c r="Q2956" i="3"/>
  <c r="W2956" i="3"/>
  <c r="V2956" i="3"/>
  <c r="U2956" i="3"/>
  <c r="T2956" i="3"/>
  <c r="S2956" i="3"/>
  <c r="M2956" i="3"/>
  <c r="L2956" i="3"/>
  <c r="K2956" i="3"/>
  <c r="J2956" i="3"/>
  <c r="AB2955" i="3"/>
  <c r="Z2955" i="3"/>
  <c r="I2955" i="3"/>
  <c r="R2955" i="3"/>
  <c r="X2955" i="3"/>
  <c r="H2955" i="3"/>
  <c r="Q2955" i="3"/>
  <c r="W2955" i="3"/>
  <c r="V2955" i="3"/>
  <c r="U2955" i="3"/>
  <c r="T2955" i="3"/>
  <c r="S2955" i="3"/>
  <c r="M2955" i="3"/>
  <c r="L2955" i="3"/>
  <c r="K2955" i="3"/>
  <c r="J2955" i="3"/>
  <c r="AB2954" i="3"/>
  <c r="Z2954" i="3"/>
  <c r="I2954" i="3"/>
  <c r="R2954" i="3"/>
  <c r="X2954" i="3"/>
  <c r="H2954" i="3"/>
  <c r="Q2954" i="3"/>
  <c r="W2954" i="3"/>
  <c r="V2954" i="3"/>
  <c r="U2954" i="3"/>
  <c r="T2954" i="3"/>
  <c r="S2954" i="3"/>
  <c r="M2954" i="3"/>
  <c r="L2954" i="3"/>
  <c r="K2954" i="3"/>
  <c r="J2954" i="3"/>
  <c r="AB2953" i="3"/>
  <c r="Z2953" i="3"/>
  <c r="I2953" i="3"/>
  <c r="R2953" i="3"/>
  <c r="X2953" i="3"/>
  <c r="H2953" i="3"/>
  <c r="Q2953" i="3"/>
  <c r="W2953" i="3"/>
  <c r="V2953" i="3"/>
  <c r="U2953" i="3"/>
  <c r="T2953" i="3"/>
  <c r="S2953" i="3"/>
  <c r="M2953" i="3"/>
  <c r="L2953" i="3"/>
  <c r="K2953" i="3"/>
  <c r="J2953" i="3"/>
  <c r="AB2952" i="3"/>
  <c r="Z2952" i="3"/>
  <c r="I2952" i="3"/>
  <c r="R2952" i="3"/>
  <c r="X2952" i="3"/>
  <c r="H2952" i="3"/>
  <c r="Q2952" i="3"/>
  <c r="W2952" i="3"/>
  <c r="V2952" i="3"/>
  <c r="U2952" i="3"/>
  <c r="T2952" i="3"/>
  <c r="S2952" i="3"/>
  <c r="M2952" i="3"/>
  <c r="L2952" i="3"/>
  <c r="K2952" i="3"/>
  <c r="J2952" i="3"/>
  <c r="AB2951" i="3"/>
  <c r="Z2951" i="3"/>
  <c r="I2951" i="3"/>
  <c r="R2951" i="3"/>
  <c r="X2951" i="3"/>
  <c r="H2951" i="3"/>
  <c r="Q2951" i="3"/>
  <c r="W2951" i="3"/>
  <c r="V2951" i="3"/>
  <c r="U2951" i="3"/>
  <c r="T2951" i="3"/>
  <c r="S2951" i="3"/>
  <c r="M2951" i="3"/>
  <c r="L2951" i="3"/>
  <c r="K2951" i="3"/>
  <c r="J2951" i="3"/>
  <c r="AB2950" i="3"/>
  <c r="Z2950" i="3"/>
  <c r="I2950" i="3"/>
  <c r="R2950" i="3"/>
  <c r="X2950" i="3"/>
  <c r="H2950" i="3"/>
  <c r="Q2950" i="3"/>
  <c r="W2950" i="3"/>
  <c r="V2950" i="3"/>
  <c r="U2950" i="3"/>
  <c r="T2950" i="3"/>
  <c r="S2950" i="3"/>
  <c r="M2950" i="3"/>
  <c r="L2950" i="3"/>
  <c r="K2950" i="3"/>
  <c r="J2950" i="3"/>
  <c r="AB2949" i="3"/>
  <c r="Z2949" i="3"/>
  <c r="I2949" i="3"/>
  <c r="R2949" i="3"/>
  <c r="X2949" i="3"/>
  <c r="H2949" i="3"/>
  <c r="Q2949" i="3"/>
  <c r="W2949" i="3"/>
  <c r="V2949" i="3"/>
  <c r="U2949" i="3"/>
  <c r="T2949" i="3"/>
  <c r="S2949" i="3"/>
  <c r="M2949" i="3"/>
  <c r="L2949" i="3"/>
  <c r="K2949" i="3"/>
  <c r="J2949" i="3"/>
  <c r="AB2948" i="3"/>
  <c r="Z2948" i="3"/>
  <c r="I2948" i="3"/>
  <c r="R2948" i="3"/>
  <c r="X2948" i="3"/>
  <c r="H2948" i="3"/>
  <c r="Q2948" i="3"/>
  <c r="W2948" i="3"/>
  <c r="V2948" i="3"/>
  <c r="U2948" i="3"/>
  <c r="T2948" i="3"/>
  <c r="S2948" i="3"/>
  <c r="M2948" i="3"/>
  <c r="L2948" i="3"/>
  <c r="K2948" i="3"/>
  <c r="J2948" i="3"/>
  <c r="AB2947" i="3"/>
  <c r="Z2947" i="3"/>
  <c r="I2947" i="3"/>
  <c r="R2947" i="3"/>
  <c r="X2947" i="3"/>
  <c r="H2947" i="3"/>
  <c r="Q2947" i="3"/>
  <c r="W2947" i="3"/>
  <c r="V2947" i="3"/>
  <c r="U2947" i="3"/>
  <c r="T2947" i="3"/>
  <c r="S2947" i="3"/>
  <c r="M2947" i="3"/>
  <c r="L2947" i="3"/>
  <c r="K2947" i="3"/>
  <c r="J2947" i="3"/>
  <c r="AB2946" i="3"/>
  <c r="Z2946" i="3"/>
  <c r="I2946" i="3"/>
  <c r="R2946" i="3"/>
  <c r="X2946" i="3"/>
  <c r="H2946" i="3"/>
  <c r="Q2946" i="3"/>
  <c r="W2946" i="3"/>
  <c r="V2946" i="3"/>
  <c r="U2946" i="3"/>
  <c r="T2946" i="3"/>
  <c r="S2946" i="3"/>
  <c r="M2946" i="3"/>
  <c r="L2946" i="3"/>
  <c r="K2946" i="3"/>
  <c r="J2946" i="3"/>
  <c r="AB2945" i="3"/>
  <c r="Z2945" i="3"/>
  <c r="I2945" i="3"/>
  <c r="R2945" i="3"/>
  <c r="X2945" i="3"/>
  <c r="H2945" i="3"/>
  <c r="Q2945" i="3"/>
  <c r="W2945" i="3"/>
  <c r="V2945" i="3"/>
  <c r="U2945" i="3"/>
  <c r="T2945" i="3"/>
  <c r="S2945" i="3"/>
  <c r="M2945" i="3"/>
  <c r="L2945" i="3"/>
  <c r="K2945" i="3"/>
  <c r="J2945" i="3"/>
  <c r="AB2944" i="3"/>
  <c r="Z2944" i="3"/>
  <c r="I2944" i="3"/>
  <c r="R2944" i="3"/>
  <c r="X2944" i="3"/>
  <c r="H2944" i="3"/>
  <c r="Q2944" i="3"/>
  <c r="W2944" i="3"/>
  <c r="V2944" i="3"/>
  <c r="U2944" i="3"/>
  <c r="T2944" i="3"/>
  <c r="S2944" i="3"/>
  <c r="M2944" i="3"/>
  <c r="L2944" i="3"/>
  <c r="K2944" i="3"/>
  <c r="J2944" i="3"/>
  <c r="AB2943" i="3"/>
  <c r="Z2943" i="3"/>
  <c r="I2943" i="3"/>
  <c r="R2943" i="3"/>
  <c r="X2943" i="3"/>
  <c r="H2943" i="3"/>
  <c r="Q2943" i="3"/>
  <c r="W2943" i="3"/>
  <c r="V2943" i="3"/>
  <c r="U2943" i="3"/>
  <c r="T2943" i="3"/>
  <c r="S2943" i="3"/>
  <c r="M2943" i="3"/>
  <c r="L2943" i="3"/>
  <c r="K2943" i="3"/>
  <c r="J2943" i="3"/>
  <c r="AB2942" i="3"/>
  <c r="Z2942" i="3"/>
  <c r="I2942" i="3"/>
  <c r="R2942" i="3"/>
  <c r="X2942" i="3"/>
  <c r="H2942" i="3"/>
  <c r="Q2942" i="3"/>
  <c r="W2942" i="3"/>
  <c r="V2942" i="3"/>
  <c r="U2942" i="3"/>
  <c r="T2942" i="3"/>
  <c r="S2942" i="3"/>
  <c r="M2942" i="3"/>
  <c r="L2942" i="3"/>
  <c r="K2942" i="3"/>
  <c r="J2942" i="3"/>
  <c r="AB2941" i="3"/>
  <c r="Z2941" i="3"/>
  <c r="I2941" i="3"/>
  <c r="R2941" i="3"/>
  <c r="X2941" i="3"/>
  <c r="H2941" i="3"/>
  <c r="Q2941" i="3"/>
  <c r="W2941" i="3"/>
  <c r="V2941" i="3"/>
  <c r="U2941" i="3"/>
  <c r="T2941" i="3"/>
  <c r="S2941" i="3"/>
  <c r="M2941" i="3"/>
  <c r="L2941" i="3"/>
  <c r="K2941" i="3"/>
  <c r="J2941" i="3"/>
  <c r="AB2940" i="3"/>
  <c r="Z2940" i="3"/>
  <c r="I2940" i="3"/>
  <c r="R2940" i="3"/>
  <c r="X2940" i="3"/>
  <c r="H2940" i="3"/>
  <c r="Q2940" i="3"/>
  <c r="W2940" i="3"/>
  <c r="V2940" i="3"/>
  <c r="U2940" i="3"/>
  <c r="T2940" i="3"/>
  <c r="S2940" i="3"/>
  <c r="M2940" i="3"/>
  <c r="L2940" i="3"/>
  <c r="K2940" i="3"/>
  <c r="J2940" i="3"/>
  <c r="AB2939" i="3"/>
  <c r="Z2939" i="3"/>
  <c r="I2939" i="3"/>
  <c r="R2939" i="3"/>
  <c r="X2939" i="3"/>
  <c r="H2939" i="3"/>
  <c r="Q2939" i="3"/>
  <c r="W2939" i="3"/>
  <c r="V2939" i="3"/>
  <c r="U2939" i="3"/>
  <c r="T2939" i="3"/>
  <c r="S2939" i="3"/>
  <c r="M2939" i="3"/>
  <c r="L2939" i="3"/>
  <c r="K2939" i="3"/>
  <c r="J2939" i="3"/>
  <c r="AB2938" i="3"/>
  <c r="Z2938" i="3"/>
  <c r="I2938" i="3"/>
  <c r="R2938" i="3"/>
  <c r="X2938" i="3"/>
  <c r="H2938" i="3"/>
  <c r="Q2938" i="3"/>
  <c r="W2938" i="3"/>
  <c r="V2938" i="3"/>
  <c r="U2938" i="3"/>
  <c r="T2938" i="3"/>
  <c r="S2938" i="3"/>
  <c r="M2938" i="3"/>
  <c r="L2938" i="3"/>
  <c r="K2938" i="3"/>
  <c r="J2938" i="3"/>
  <c r="AB2937" i="3"/>
  <c r="Z2937" i="3"/>
  <c r="I2937" i="3"/>
  <c r="R2937" i="3"/>
  <c r="X2937" i="3"/>
  <c r="H2937" i="3"/>
  <c r="Q2937" i="3"/>
  <c r="W2937" i="3"/>
  <c r="V2937" i="3"/>
  <c r="U2937" i="3"/>
  <c r="T2937" i="3"/>
  <c r="S2937" i="3"/>
  <c r="M2937" i="3"/>
  <c r="L2937" i="3"/>
  <c r="K2937" i="3"/>
  <c r="J2937" i="3"/>
  <c r="AB2936" i="3"/>
  <c r="Z2936" i="3"/>
  <c r="I2936" i="3"/>
  <c r="R2936" i="3"/>
  <c r="X2936" i="3"/>
  <c r="H2936" i="3"/>
  <c r="Q2936" i="3"/>
  <c r="W2936" i="3"/>
  <c r="V2936" i="3"/>
  <c r="U2936" i="3"/>
  <c r="T2936" i="3"/>
  <c r="S2936" i="3"/>
  <c r="M2936" i="3"/>
  <c r="L2936" i="3"/>
  <c r="K2936" i="3"/>
  <c r="J2936" i="3"/>
  <c r="AB2935" i="3"/>
  <c r="Z2935" i="3"/>
  <c r="I2935" i="3"/>
  <c r="R2935" i="3"/>
  <c r="X2935" i="3"/>
  <c r="H2935" i="3"/>
  <c r="Q2935" i="3"/>
  <c r="W2935" i="3"/>
  <c r="V2935" i="3"/>
  <c r="U2935" i="3"/>
  <c r="T2935" i="3"/>
  <c r="S2935" i="3"/>
  <c r="M2935" i="3"/>
  <c r="L2935" i="3"/>
  <c r="K2935" i="3"/>
  <c r="J2935" i="3"/>
  <c r="AB2934" i="3"/>
  <c r="Z2934" i="3"/>
  <c r="I2934" i="3"/>
  <c r="R2934" i="3"/>
  <c r="X2934" i="3"/>
  <c r="H2934" i="3"/>
  <c r="Q2934" i="3"/>
  <c r="W2934" i="3"/>
  <c r="V2934" i="3"/>
  <c r="U2934" i="3"/>
  <c r="T2934" i="3"/>
  <c r="S2934" i="3"/>
  <c r="M2934" i="3"/>
  <c r="L2934" i="3"/>
  <c r="K2934" i="3"/>
  <c r="J2934" i="3"/>
  <c r="AB2933" i="3"/>
  <c r="Z2933" i="3"/>
  <c r="I2933" i="3"/>
  <c r="R2933" i="3"/>
  <c r="X2933" i="3"/>
  <c r="H2933" i="3"/>
  <c r="Q2933" i="3"/>
  <c r="W2933" i="3"/>
  <c r="V2933" i="3"/>
  <c r="U2933" i="3"/>
  <c r="T2933" i="3"/>
  <c r="S2933" i="3"/>
  <c r="M2933" i="3"/>
  <c r="L2933" i="3"/>
  <c r="K2933" i="3"/>
  <c r="J2933" i="3"/>
  <c r="AB2932" i="3"/>
  <c r="Z2932" i="3"/>
  <c r="I2932" i="3"/>
  <c r="R2932" i="3"/>
  <c r="X2932" i="3"/>
  <c r="H2932" i="3"/>
  <c r="Q2932" i="3"/>
  <c r="W2932" i="3"/>
  <c r="V2932" i="3"/>
  <c r="U2932" i="3"/>
  <c r="T2932" i="3"/>
  <c r="S2932" i="3"/>
  <c r="M2932" i="3"/>
  <c r="L2932" i="3"/>
  <c r="K2932" i="3"/>
  <c r="J2932" i="3"/>
  <c r="AB2931" i="3"/>
  <c r="Z2931" i="3"/>
  <c r="I2931" i="3"/>
  <c r="R2931" i="3"/>
  <c r="X2931" i="3"/>
  <c r="H2931" i="3"/>
  <c r="Q2931" i="3"/>
  <c r="W2931" i="3"/>
  <c r="V2931" i="3"/>
  <c r="U2931" i="3"/>
  <c r="T2931" i="3"/>
  <c r="S2931" i="3"/>
  <c r="M2931" i="3"/>
  <c r="L2931" i="3"/>
  <c r="K2931" i="3"/>
  <c r="J2931" i="3"/>
  <c r="AB2930" i="3"/>
  <c r="Z2930" i="3"/>
  <c r="I2930" i="3"/>
  <c r="R2930" i="3"/>
  <c r="X2930" i="3"/>
  <c r="H2930" i="3"/>
  <c r="Q2930" i="3"/>
  <c r="W2930" i="3"/>
  <c r="V2930" i="3"/>
  <c r="U2930" i="3"/>
  <c r="T2930" i="3"/>
  <c r="S2930" i="3"/>
  <c r="M2930" i="3"/>
  <c r="L2930" i="3"/>
  <c r="K2930" i="3"/>
  <c r="J2930" i="3"/>
  <c r="AB2929" i="3"/>
  <c r="Z2929" i="3"/>
  <c r="I2929" i="3"/>
  <c r="R2929" i="3"/>
  <c r="X2929" i="3"/>
  <c r="H2929" i="3"/>
  <c r="Q2929" i="3"/>
  <c r="W2929" i="3"/>
  <c r="V2929" i="3"/>
  <c r="U2929" i="3"/>
  <c r="T2929" i="3"/>
  <c r="S2929" i="3"/>
  <c r="M2929" i="3"/>
  <c r="L2929" i="3"/>
  <c r="K2929" i="3"/>
  <c r="J2929" i="3"/>
  <c r="AB2928" i="3"/>
  <c r="Z2928" i="3"/>
  <c r="I2928" i="3"/>
  <c r="R2928" i="3"/>
  <c r="X2928" i="3"/>
  <c r="H2928" i="3"/>
  <c r="Q2928" i="3"/>
  <c r="W2928" i="3"/>
  <c r="V2928" i="3"/>
  <c r="U2928" i="3"/>
  <c r="T2928" i="3"/>
  <c r="S2928" i="3"/>
  <c r="M2928" i="3"/>
  <c r="L2928" i="3"/>
  <c r="K2928" i="3"/>
  <c r="J2928" i="3"/>
  <c r="AB2927" i="3"/>
  <c r="Z2927" i="3"/>
  <c r="I2927" i="3"/>
  <c r="R2927" i="3"/>
  <c r="X2927" i="3"/>
  <c r="H2927" i="3"/>
  <c r="Q2927" i="3"/>
  <c r="W2927" i="3"/>
  <c r="V2927" i="3"/>
  <c r="U2927" i="3"/>
  <c r="T2927" i="3"/>
  <c r="S2927" i="3"/>
  <c r="M2927" i="3"/>
  <c r="L2927" i="3"/>
  <c r="K2927" i="3"/>
  <c r="J2927" i="3"/>
  <c r="AB2926" i="3"/>
  <c r="Z2926" i="3"/>
  <c r="I2926" i="3"/>
  <c r="R2926" i="3"/>
  <c r="X2926" i="3"/>
  <c r="H2926" i="3"/>
  <c r="Q2926" i="3"/>
  <c r="W2926" i="3"/>
  <c r="V2926" i="3"/>
  <c r="U2926" i="3"/>
  <c r="T2926" i="3"/>
  <c r="S2926" i="3"/>
  <c r="M2926" i="3"/>
  <c r="L2926" i="3"/>
  <c r="K2926" i="3"/>
  <c r="J2926" i="3"/>
  <c r="AB2925" i="3"/>
  <c r="Z2925" i="3"/>
  <c r="I2925" i="3"/>
  <c r="R2925" i="3"/>
  <c r="X2925" i="3"/>
  <c r="H2925" i="3"/>
  <c r="Q2925" i="3"/>
  <c r="W2925" i="3"/>
  <c r="V2925" i="3"/>
  <c r="U2925" i="3"/>
  <c r="T2925" i="3"/>
  <c r="S2925" i="3"/>
  <c r="M2925" i="3"/>
  <c r="L2925" i="3"/>
  <c r="K2925" i="3"/>
  <c r="J2925" i="3"/>
  <c r="AB2924" i="3"/>
  <c r="Z2924" i="3"/>
  <c r="I2924" i="3"/>
  <c r="R2924" i="3"/>
  <c r="X2924" i="3"/>
  <c r="H2924" i="3"/>
  <c r="Q2924" i="3"/>
  <c r="W2924" i="3"/>
  <c r="V2924" i="3"/>
  <c r="U2924" i="3"/>
  <c r="T2924" i="3"/>
  <c r="S2924" i="3"/>
  <c r="M2924" i="3"/>
  <c r="L2924" i="3"/>
  <c r="K2924" i="3"/>
  <c r="J2924" i="3"/>
  <c r="AB2923" i="3"/>
  <c r="Z2923" i="3"/>
  <c r="I2923" i="3"/>
  <c r="R2923" i="3"/>
  <c r="X2923" i="3"/>
  <c r="H2923" i="3"/>
  <c r="Q2923" i="3"/>
  <c r="W2923" i="3"/>
  <c r="V2923" i="3"/>
  <c r="U2923" i="3"/>
  <c r="T2923" i="3"/>
  <c r="S2923" i="3"/>
  <c r="M2923" i="3"/>
  <c r="L2923" i="3"/>
  <c r="K2923" i="3"/>
  <c r="J2923" i="3"/>
  <c r="AB2922" i="3"/>
  <c r="Z2922" i="3"/>
  <c r="I2922" i="3"/>
  <c r="R2922" i="3"/>
  <c r="X2922" i="3"/>
  <c r="H2922" i="3"/>
  <c r="Q2922" i="3"/>
  <c r="W2922" i="3"/>
  <c r="V2922" i="3"/>
  <c r="U2922" i="3"/>
  <c r="T2922" i="3"/>
  <c r="S2922" i="3"/>
  <c r="M2922" i="3"/>
  <c r="L2922" i="3"/>
  <c r="K2922" i="3"/>
  <c r="J2922" i="3"/>
  <c r="AB2921" i="3"/>
  <c r="Z2921" i="3"/>
  <c r="I2921" i="3"/>
  <c r="R2921" i="3"/>
  <c r="X2921" i="3"/>
  <c r="H2921" i="3"/>
  <c r="Q2921" i="3"/>
  <c r="W2921" i="3"/>
  <c r="V2921" i="3"/>
  <c r="U2921" i="3"/>
  <c r="T2921" i="3"/>
  <c r="S2921" i="3"/>
  <c r="M2921" i="3"/>
  <c r="L2921" i="3"/>
  <c r="K2921" i="3"/>
  <c r="J2921" i="3"/>
  <c r="AB2920" i="3"/>
  <c r="Z2920" i="3"/>
  <c r="I2920" i="3"/>
  <c r="R2920" i="3"/>
  <c r="X2920" i="3"/>
  <c r="H2920" i="3"/>
  <c r="Q2920" i="3"/>
  <c r="W2920" i="3"/>
  <c r="V2920" i="3"/>
  <c r="U2920" i="3"/>
  <c r="T2920" i="3"/>
  <c r="S2920" i="3"/>
  <c r="M2920" i="3"/>
  <c r="L2920" i="3"/>
  <c r="K2920" i="3"/>
  <c r="J2920" i="3"/>
  <c r="AB2919" i="3"/>
  <c r="Z2919" i="3"/>
  <c r="I2919" i="3"/>
  <c r="R2919" i="3"/>
  <c r="X2919" i="3"/>
  <c r="H2919" i="3"/>
  <c r="Q2919" i="3"/>
  <c r="W2919" i="3"/>
  <c r="V2919" i="3"/>
  <c r="U2919" i="3"/>
  <c r="T2919" i="3"/>
  <c r="S2919" i="3"/>
  <c r="M2919" i="3"/>
  <c r="L2919" i="3"/>
  <c r="K2919" i="3"/>
  <c r="J2919" i="3"/>
  <c r="AB2918" i="3"/>
  <c r="Z2918" i="3"/>
  <c r="I2918" i="3"/>
  <c r="R2918" i="3"/>
  <c r="X2918" i="3"/>
  <c r="H2918" i="3"/>
  <c r="Q2918" i="3"/>
  <c r="W2918" i="3"/>
  <c r="V2918" i="3"/>
  <c r="U2918" i="3"/>
  <c r="T2918" i="3"/>
  <c r="S2918" i="3"/>
  <c r="M2918" i="3"/>
  <c r="L2918" i="3"/>
  <c r="K2918" i="3"/>
  <c r="J2918" i="3"/>
  <c r="AB2917" i="3"/>
  <c r="Z2917" i="3"/>
  <c r="I2917" i="3"/>
  <c r="R2917" i="3"/>
  <c r="X2917" i="3"/>
  <c r="H2917" i="3"/>
  <c r="Q2917" i="3"/>
  <c r="W2917" i="3"/>
  <c r="V2917" i="3"/>
  <c r="U2917" i="3"/>
  <c r="T2917" i="3"/>
  <c r="S2917" i="3"/>
  <c r="M2917" i="3"/>
  <c r="L2917" i="3"/>
  <c r="K2917" i="3"/>
  <c r="J2917" i="3"/>
  <c r="AB2916" i="3"/>
  <c r="Z2916" i="3"/>
  <c r="I2916" i="3"/>
  <c r="R2916" i="3"/>
  <c r="X2916" i="3"/>
  <c r="H2916" i="3"/>
  <c r="Q2916" i="3"/>
  <c r="W2916" i="3"/>
  <c r="V2916" i="3"/>
  <c r="U2916" i="3"/>
  <c r="T2916" i="3"/>
  <c r="S2916" i="3"/>
  <c r="M2916" i="3"/>
  <c r="L2916" i="3"/>
  <c r="K2916" i="3"/>
  <c r="J2916" i="3"/>
  <c r="AB2915" i="3"/>
  <c r="Z2915" i="3"/>
  <c r="I2915" i="3"/>
  <c r="R2915" i="3"/>
  <c r="X2915" i="3"/>
  <c r="H2915" i="3"/>
  <c r="Q2915" i="3"/>
  <c r="W2915" i="3"/>
  <c r="V2915" i="3"/>
  <c r="U2915" i="3"/>
  <c r="T2915" i="3"/>
  <c r="S2915" i="3"/>
  <c r="M2915" i="3"/>
  <c r="L2915" i="3"/>
  <c r="K2915" i="3"/>
  <c r="J2915" i="3"/>
  <c r="AB2914" i="3"/>
  <c r="Z2914" i="3"/>
  <c r="I2914" i="3"/>
  <c r="R2914" i="3"/>
  <c r="X2914" i="3"/>
  <c r="H2914" i="3"/>
  <c r="Q2914" i="3"/>
  <c r="W2914" i="3"/>
  <c r="V2914" i="3"/>
  <c r="U2914" i="3"/>
  <c r="T2914" i="3"/>
  <c r="S2914" i="3"/>
  <c r="M2914" i="3"/>
  <c r="L2914" i="3"/>
  <c r="K2914" i="3"/>
  <c r="J2914" i="3"/>
  <c r="AB2913" i="3"/>
  <c r="Z2913" i="3"/>
  <c r="I2913" i="3"/>
  <c r="R2913" i="3"/>
  <c r="X2913" i="3"/>
  <c r="H2913" i="3"/>
  <c r="Q2913" i="3"/>
  <c r="W2913" i="3"/>
  <c r="V2913" i="3"/>
  <c r="U2913" i="3"/>
  <c r="T2913" i="3"/>
  <c r="S2913" i="3"/>
  <c r="M2913" i="3"/>
  <c r="L2913" i="3"/>
  <c r="K2913" i="3"/>
  <c r="J2913" i="3"/>
  <c r="AB2912" i="3"/>
  <c r="Z2912" i="3"/>
  <c r="I2912" i="3"/>
  <c r="R2912" i="3"/>
  <c r="X2912" i="3"/>
  <c r="H2912" i="3"/>
  <c r="Q2912" i="3"/>
  <c r="W2912" i="3"/>
  <c r="V2912" i="3"/>
  <c r="U2912" i="3"/>
  <c r="T2912" i="3"/>
  <c r="S2912" i="3"/>
  <c r="M2912" i="3"/>
  <c r="L2912" i="3"/>
  <c r="K2912" i="3"/>
  <c r="J2912" i="3"/>
  <c r="AB2911" i="3"/>
  <c r="Z2911" i="3"/>
  <c r="I2911" i="3"/>
  <c r="R2911" i="3"/>
  <c r="X2911" i="3"/>
  <c r="H2911" i="3"/>
  <c r="Q2911" i="3"/>
  <c r="W2911" i="3"/>
  <c r="V2911" i="3"/>
  <c r="U2911" i="3"/>
  <c r="T2911" i="3"/>
  <c r="S2911" i="3"/>
  <c r="M2911" i="3"/>
  <c r="L2911" i="3"/>
  <c r="K2911" i="3"/>
  <c r="J2911" i="3"/>
  <c r="AB2910" i="3"/>
  <c r="Z2910" i="3"/>
  <c r="I2910" i="3"/>
  <c r="R2910" i="3"/>
  <c r="X2910" i="3"/>
  <c r="H2910" i="3"/>
  <c r="Q2910" i="3"/>
  <c r="W2910" i="3"/>
  <c r="V2910" i="3"/>
  <c r="U2910" i="3"/>
  <c r="T2910" i="3"/>
  <c r="S2910" i="3"/>
  <c r="M2910" i="3"/>
  <c r="L2910" i="3"/>
  <c r="K2910" i="3"/>
  <c r="J2910" i="3"/>
  <c r="AB2909" i="3"/>
  <c r="Z2909" i="3"/>
  <c r="I2909" i="3"/>
  <c r="R2909" i="3"/>
  <c r="X2909" i="3"/>
  <c r="H2909" i="3"/>
  <c r="Q2909" i="3"/>
  <c r="W2909" i="3"/>
  <c r="V2909" i="3"/>
  <c r="U2909" i="3"/>
  <c r="T2909" i="3"/>
  <c r="S2909" i="3"/>
  <c r="M2909" i="3"/>
  <c r="L2909" i="3"/>
  <c r="K2909" i="3"/>
  <c r="J2909" i="3"/>
  <c r="AB2908" i="3"/>
  <c r="Z2908" i="3"/>
  <c r="I2908" i="3"/>
  <c r="R2908" i="3"/>
  <c r="X2908" i="3"/>
  <c r="H2908" i="3"/>
  <c r="Q2908" i="3"/>
  <c r="W2908" i="3"/>
  <c r="V2908" i="3"/>
  <c r="U2908" i="3"/>
  <c r="T2908" i="3"/>
  <c r="S2908" i="3"/>
  <c r="M2908" i="3"/>
  <c r="L2908" i="3"/>
  <c r="K2908" i="3"/>
  <c r="J2908" i="3"/>
  <c r="AB2907" i="3"/>
  <c r="Z2907" i="3"/>
  <c r="I2907" i="3"/>
  <c r="R2907" i="3"/>
  <c r="X2907" i="3"/>
  <c r="H2907" i="3"/>
  <c r="Q2907" i="3"/>
  <c r="W2907" i="3"/>
  <c r="V2907" i="3"/>
  <c r="U2907" i="3"/>
  <c r="T2907" i="3"/>
  <c r="S2907" i="3"/>
  <c r="M2907" i="3"/>
  <c r="L2907" i="3"/>
  <c r="K2907" i="3"/>
  <c r="J2907" i="3"/>
  <c r="AB2906" i="3"/>
  <c r="Z2906" i="3"/>
  <c r="I2906" i="3"/>
  <c r="R2906" i="3"/>
  <c r="X2906" i="3"/>
  <c r="H2906" i="3"/>
  <c r="Q2906" i="3"/>
  <c r="W2906" i="3"/>
  <c r="V2906" i="3"/>
  <c r="U2906" i="3"/>
  <c r="T2906" i="3"/>
  <c r="S2906" i="3"/>
  <c r="M2906" i="3"/>
  <c r="L2906" i="3"/>
  <c r="K2906" i="3"/>
  <c r="J2906" i="3"/>
  <c r="AB2905" i="3"/>
  <c r="Z2905" i="3"/>
  <c r="I2905" i="3"/>
  <c r="R2905" i="3"/>
  <c r="X2905" i="3"/>
  <c r="H2905" i="3"/>
  <c r="Q2905" i="3"/>
  <c r="W2905" i="3"/>
  <c r="V2905" i="3"/>
  <c r="U2905" i="3"/>
  <c r="T2905" i="3"/>
  <c r="S2905" i="3"/>
  <c r="M2905" i="3"/>
  <c r="L2905" i="3"/>
  <c r="K2905" i="3"/>
  <c r="J2905" i="3"/>
  <c r="AB2904" i="3"/>
  <c r="Z2904" i="3"/>
  <c r="I2904" i="3"/>
  <c r="R2904" i="3"/>
  <c r="X2904" i="3"/>
  <c r="H2904" i="3"/>
  <c r="Q2904" i="3"/>
  <c r="W2904" i="3"/>
  <c r="V2904" i="3"/>
  <c r="U2904" i="3"/>
  <c r="T2904" i="3"/>
  <c r="S2904" i="3"/>
  <c r="M2904" i="3"/>
  <c r="L2904" i="3"/>
  <c r="K2904" i="3"/>
  <c r="J2904" i="3"/>
  <c r="AB2903" i="3"/>
  <c r="Z2903" i="3"/>
  <c r="I2903" i="3"/>
  <c r="R2903" i="3"/>
  <c r="X2903" i="3"/>
  <c r="H2903" i="3"/>
  <c r="Q2903" i="3"/>
  <c r="W2903" i="3"/>
  <c r="V2903" i="3"/>
  <c r="U2903" i="3"/>
  <c r="T2903" i="3"/>
  <c r="S2903" i="3"/>
  <c r="M2903" i="3"/>
  <c r="L2903" i="3"/>
  <c r="K2903" i="3"/>
  <c r="J2903" i="3"/>
  <c r="AB2902" i="3"/>
  <c r="Z2902" i="3"/>
  <c r="I2902" i="3"/>
  <c r="R2902" i="3"/>
  <c r="X2902" i="3"/>
  <c r="H2902" i="3"/>
  <c r="Q2902" i="3"/>
  <c r="W2902" i="3"/>
  <c r="V2902" i="3"/>
  <c r="U2902" i="3"/>
  <c r="T2902" i="3"/>
  <c r="S2902" i="3"/>
  <c r="M2902" i="3"/>
  <c r="L2902" i="3"/>
  <c r="K2902" i="3"/>
  <c r="J2902" i="3"/>
  <c r="AB2901" i="3"/>
  <c r="Z2901" i="3"/>
  <c r="I2901" i="3"/>
  <c r="R2901" i="3"/>
  <c r="X2901" i="3"/>
  <c r="H2901" i="3"/>
  <c r="Q2901" i="3"/>
  <c r="W2901" i="3"/>
  <c r="V2901" i="3"/>
  <c r="U2901" i="3"/>
  <c r="T2901" i="3"/>
  <c r="S2901" i="3"/>
  <c r="M2901" i="3"/>
  <c r="L2901" i="3"/>
  <c r="K2901" i="3"/>
  <c r="J2901" i="3"/>
  <c r="AB2900" i="3"/>
  <c r="Z2900" i="3"/>
  <c r="I2900" i="3"/>
  <c r="R2900" i="3"/>
  <c r="X2900" i="3"/>
  <c r="H2900" i="3"/>
  <c r="Q2900" i="3"/>
  <c r="W2900" i="3"/>
  <c r="V2900" i="3"/>
  <c r="U2900" i="3"/>
  <c r="T2900" i="3"/>
  <c r="S2900" i="3"/>
  <c r="M2900" i="3"/>
  <c r="L2900" i="3"/>
  <c r="K2900" i="3"/>
  <c r="J2900" i="3"/>
  <c r="AB2899" i="3"/>
  <c r="Z2899" i="3"/>
  <c r="I2899" i="3"/>
  <c r="R2899" i="3"/>
  <c r="X2899" i="3"/>
  <c r="H2899" i="3"/>
  <c r="Q2899" i="3"/>
  <c r="W2899" i="3"/>
  <c r="V2899" i="3"/>
  <c r="U2899" i="3"/>
  <c r="T2899" i="3"/>
  <c r="S2899" i="3"/>
  <c r="M2899" i="3"/>
  <c r="L2899" i="3"/>
  <c r="K2899" i="3"/>
  <c r="J2899" i="3"/>
  <c r="AB2898" i="3"/>
  <c r="Z2898" i="3"/>
  <c r="I2898" i="3"/>
  <c r="R2898" i="3"/>
  <c r="X2898" i="3"/>
  <c r="H2898" i="3"/>
  <c r="Q2898" i="3"/>
  <c r="W2898" i="3"/>
  <c r="V2898" i="3"/>
  <c r="U2898" i="3"/>
  <c r="T2898" i="3"/>
  <c r="S2898" i="3"/>
  <c r="M2898" i="3"/>
  <c r="L2898" i="3"/>
  <c r="K2898" i="3"/>
  <c r="J2898" i="3"/>
  <c r="AB2897" i="3"/>
  <c r="Z2897" i="3"/>
  <c r="I2897" i="3"/>
  <c r="R2897" i="3"/>
  <c r="X2897" i="3"/>
  <c r="H2897" i="3"/>
  <c r="Q2897" i="3"/>
  <c r="W2897" i="3"/>
  <c r="V2897" i="3"/>
  <c r="U2897" i="3"/>
  <c r="T2897" i="3"/>
  <c r="S2897" i="3"/>
  <c r="M2897" i="3"/>
  <c r="L2897" i="3"/>
  <c r="K2897" i="3"/>
  <c r="J2897" i="3"/>
  <c r="AB2896" i="3"/>
  <c r="Z2896" i="3"/>
  <c r="I2896" i="3"/>
  <c r="R2896" i="3"/>
  <c r="X2896" i="3"/>
  <c r="H2896" i="3"/>
  <c r="Q2896" i="3"/>
  <c r="W2896" i="3"/>
  <c r="V2896" i="3"/>
  <c r="U2896" i="3"/>
  <c r="T2896" i="3"/>
  <c r="S2896" i="3"/>
  <c r="M2896" i="3"/>
  <c r="L2896" i="3"/>
  <c r="K2896" i="3"/>
  <c r="J2896" i="3"/>
  <c r="AB2895" i="3"/>
  <c r="Z2895" i="3"/>
  <c r="I2895" i="3"/>
  <c r="R2895" i="3"/>
  <c r="X2895" i="3"/>
  <c r="H2895" i="3"/>
  <c r="Q2895" i="3"/>
  <c r="W2895" i="3"/>
  <c r="V2895" i="3"/>
  <c r="U2895" i="3"/>
  <c r="T2895" i="3"/>
  <c r="S2895" i="3"/>
  <c r="M2895" i="3"/>
  <c r="L2895" i="3"/>
  <c r="K2895" i="3"/>
  <c r="J2895" i="3"/>
  <c r="AB2894" i="3"/>
  <c r="Z2894" i="3"/>
  <c r="I2894" i="3"/>
  <c r="R2894" i="3"/>
  <c r="X2894" i="3"/>
  <c r="H2894" i="3"/>
  <c r="Q2894" i="3"/>
  <c r="W2894" i="3"/>
  <c r="V2894" i="3"/>
  <c r="U2894" i="3"/>
  <c r="T2894" i="3"/>
  <c r="S2894" i="3"/>
  <c r="M2894" i="3"/>
  <c r="L2894" i="3"/>
  <c r="K2894" i="3"/>
  <c r="J2894" i="3"/>
  <c r="AB2893" i="3"/>
  <c r="Z2893" i="3"/>
  <c r="I2893" i="3"/>
  <c r="R2893" i="3"/>
  <c r="X2893" i="3"/>
  <c r="H2893" i="3"/>
  <c r="Q2893" i="3"/>
  <c r="W2893" i="3"/>
  <c r="V2893" i="3"/>
  <c r="U2893" i="3"/>
  <c r="T2893" i="3"/>
  <c r="S2893" i="3"/>
  <c r="M2893" i="3"/>
  <c r="L2893" i="3"/>
  <c r="K2893" i="3"/>
  <c r="J2893" i="3"/>
  <c r="AB2892" i="3"/>
  <c r="Z2892" i="3"/>
  <c r="I2892" i="3"/>
  <c r="R2892" i="3"/>
  <c r="X2892" i="3"/>
  <c r="H2892" i="3"/>
  <c r="Q2892" i="3"/>
  <c r="W2892" i="3"/>
  <c r="V2892" i="3"/>
  <c r="U2892" i="3"/>
  <c r="T2892" i="3"/>
  <c r="S2892" i="3"/>
  <c r="M2892" i="3"/>
  <c r="L2892" i="3"/>
  <c r="K2892" i="3"/>
  <c r="J2892" i="3"/>
  <c r="AB2891" i="3"/>
  <c r="Z2891" i="3"/>
  <c r="I2891" i="3"/>
  <c r="R2891" i="3"/>
  <c r="X2891" i="3"/>
  <c r="H2891" i="3"/>
  <c r="Q2891" i="3"/>
  <c r="W2891" i="3"/>
  <c r="V2891" i="3"/>
  <c r="U2891" i="3"/>
  <c r="T2891" i="3"/>
  <c r="S2891" i="3"/>
  <c r="M2891" i="3"/>
  <c r="L2891" i="3"/>
  <c r="K2891" i="3"/>
  <c r="J2891" i="3"/>
  <c r="AB2890" i="3"/>
  <c r="Z2890" i="3"/>
  <c r="I2890" i="3"/>
  <c r="R2890" i="3"/>
  <c r="X2890" i="3"/>
  <c r="H2890" i="3"/>
  <c r="Q2890" i="3"/>
  <c r="W2890" i="3"/>
  <c r="V2890" i="3"/>
  <c r="U2890" i="3"/>
  <c r="T2890" i="3"/>
  <c r="S2890" i="3"/>
  <c r="M2890" i="3"/>
  <c r="L2890" i="3"/>
  <c r="K2890" i="3"/>
  <c r="J2890" i="3"/>
  <c r="AB2889" i="3"/>
  <c r="Z2889" i="3"/>
  <c r="I2889" i="3"/>
  <c r="R2889" i="3"/>
  <c r="X2889" i="3"/>
  <c r="H2889" i="3"/>
  <c r="Q2889" i="3"/>
  <c r="W2889" i="3"/>
  <c r="V2889" i="3"/>
  <c r="U2889" i="3"/>
  <c r="T2889" i="3"/>
  <c r="S2889" i="3"/>
  <c r="M2889" i="3"/>
  <c r="L2889" i="3"/>
  <c r="K2889" i="3"/>
  <c r="J2889" i="3"/>
  <c r="AB2888" i="3"/>
  <c r="Z2888" i="3"/>
  <c r="I2888" i="3"/>
  <c r="R2888" i="3"/>
  <c r="X2888" i="3"/>
  <c r="H2888" i="3"/>
  <c r="Q2888" i="3"/>
  <c r="W2888" i="3"/>
  <c r="V2888" i="3"/>
  <c r="U2888" i="3"/>
  <c r="T2888" i="3"/>
  <c r="S2888" i="3"/>
  <c r="M2888" i="3"/>
  <c r="L2888" i="3"/>
  <c r="K2888" i="3"/>
  <c r="J2888" i="3"/>
  <c r="AB2887" i="3"/>
  <c r="Z2887" i="3"/>
  <c r="I2887" i="3"/>
  <c r="R2887" i="3"/>
  <c r="X2887" i="3"/>
  <c r="H2887" i="3"/>
  <c r="Q2887" i="3"/>
  <c r="W2887" i="3"/>
  <c r="V2887" i="3"/>
  <c r="U2887" i="3"/>
  <c r="T2887" i="3"/>
  <c r="S2887" i="3"/>
  <c r="M2887" i="3"/>
  <c r="L2887" i="3"/>
  <c r="K2887" i="3"/>
  <c r="J2887" i="3"/>
  <c r="AB2886" i="3"/>
  <c r="Z2886" i="3"/>
  <c r="I2886" i="3"/>
  <c r="R2886" i="3"/>
  <c r="X2886" i="3"/>
  <c r="H2886" i="3"/>
  <c r="Q2886" i="3"/>
  <c r="W2886" i="3"/>
  <c r="V2886" i="3"/>
  <c r="U2886" i="3"/>
  <c r="T2886" i="3"/>
  <c r="S2886" i="3"/>
  <c r="M2886" i="3"/>
  <c r="L2886" i="3"/>
  <c r="K2886" i="3"/>
  <c r="J2886" i="3"/>
  <c r="AB2885" i="3"/>
  <c r="Z2885" i="3"/>
  <c r="I2885" i="3"/>
  <c r="R2885" i="3"/>
  <c r="X2885" i="3"/>
  <c r="H2885" i="3"/>
  <c r="Q2885" i="3"/>
  <c r="W2885" i="3"/>
  <c r="V2885" i="3"/>
  <c r="U2885" i="3"/>
  <c r="T2885" i="3"/>
  <c r="S2885" i="3"/>
  <c r="M2885" i="3"/>
  <c r="L2885" i="3"/>
  <c r="K2885" i="3"/>
  <c r="J2885" i="3"/>
  <c r="AB2884" i="3"/>
  <c r="Z2884" i="3"/>
  <c r="I2884" i="3"/>
  <c r="R2884" i="3"/>
  <c r="X2884" i="3"/>
  <c r="H2884" i="3"/>
  <c r="Q2884" i="3"/>
  <c r="W2884" i="3"/>
  <c r="V2884" i="3"/>
  <c r="U2884" i="3"/>
  <c r="T2884" i="3"/>
  <c r="S2884" i="3"/>
  <c r="M2884" i="3"/>
  <c r="L2884" i="3"/>
  <c r="K2884" i="3"/>
  <c r="J2884" i="3"/>
  <c r="AB2883" i="3"/>
  <c r="Z2883" i="3"/>
  <c r="I2883" i="3"/>
  <c r="R2883" i="3"/>
  <c r="X2883" i="3"/>
  <c r="H2883" i="3"/>
  <c r="Q2883" i="3"/>
  <c r="W2883" i="3"/>
  <c r="V2883" i="3"/>
  <c r="U2883" i="3"/>
  <c r="T2883" i="3"/>
  <c r="S2883" i="3"/>
  <c r="M2883" i="3"/>
  <c r="L2883" i="3"/>
  <c r="K2883" i="3"/>
  <c r="J2883" i="3"/>
  <c r="AB2882" i="3"/>
  <c r="Z2882" i="3"/>
  <c r="I2882" i="3"/>
  <c r="R2882" i="3"/>
  <c r="X2882" i="3"/>
  <c r="H2882" i="3"/>
  <c r="Q2882" i="3"/>
  <c r="W2882" i="3"/>
  <c r="V2882" i="3"/>
  <c r="U2882" i="3"/>
  <c r="T2882" i="3"/>
  <c r="S2882" i="3"/>
  <c r="M2882" i="3"/>
  <c r="L2882" i="3"/>
  <c r="K2882" i="3"/>
  <c r="J2882" i="3"/>
  <c r="AB2881" i="3"/>
  <c r="Z2881" i="3"/>
  <c r="I2881" i="3"/>
  <c r="R2881" i="3"/>
  <c r="X2881" i="3"/>
  <c r="H2881" i="3"/>
  <c r="Q2881" i="3"/>
  <c r="W2881" i="3"/>
  <c r="V2881" i="3"/>
  <c r="U2881" i="3"/>
  <c r="T2881" i="3"/>
  <c r="S2881" i="3"/>
  <c r="M2881" i="3"/>
  <c r="L2881" i="3"/>
  <c r="K2881" i="3"/>
  <c r="J2881" i="3"/>
  <c r="AB2880" i="3"/>
  <c r="Z2880" i="3"/>
  <c r="I2880" i="3"/>
  <c r="R2880" i="3"/>
  <c r="X2880" i="3"/>
  <c r="H2880" i="3"/>
  <c r="Q2880" i="3"/>
  <c r="W2880" i="3"/>
  <c r="V2880" i="3"/>
  <c r="U2880" i="3"/>
  <c r="T2880" i="3"/>
  <c r="S2880" i="3"/>
  <c r="M2880" i="3"/>
  <c r="L2880" i="3"/>
  <c r="K2880" i="3"/>
  <c r="J2880" i="3"/>
  <c r="AB2879" i="3"/>
  <c r="Z2879" i="3"/>
  <c r="I2879" i="3"/>
  <c r="R2879" i="3"/>
  <c r="X2879" i="3"/>
  <c r="H2879" i="3"/>
  <c r="Q2879" i="3"/>
  <c r="W2879" i="3"/>
  <c r="V2879" i="3"/>
  <c r="U2879" i="3"/>
  <c r="T2879" i="3"/>
  <c r="S2879" i="3"/>
  <c r="M2879" i="3"/>
  <c r="L2879" i="3"/>
  <c r="K2879" i="3"/>
  <c r="J2879" i="3"/>
  <c r="AB2878" i="3"/>
  <c r="Z2878" i="3"/>
  <c r="I2878" i="3"/>
  <c r="R2878" i="3"/>
  <c r="X2878" i="3"/>
  <c r="H2878" i="3"/>
  <c r="Q2878" i="3"/>
  <c r="W2878" i="3"/>
  <c r="V2878" i="3"/>
  <c r="U2878" i="3"/>
  <c r="T2878" i="3"/>
  <c r="S2878" i="3"/>
  <c r="M2878" i="3"/>
  <c r="L2878" i="3"/>
  <c r="K2878" i="3"/>
  <c r="J2878" i="3"/>
  <c r="AB2877" i="3"/>
  <c r="Z2877" i="3"/>
  <c r="I2877" i="3"/>
  <c r="R2877" i="3"/>
  <c r="X2877" i="3"/>
  <c r="H2877" i="3"/>
  <c r="Q2877" i="3"/>
  <c r="W2877" i="3"/>
  <c r="V2877" i="3"/>
  <c r="U2877" i="3"/>
  <c r="T2877" i="3"/>
  <c r="S2877" i="3"/>
  <c r="M2877" i="3"/>
  <c r="L2877" i="3"/>
  <c r="K2877" i="3"/>
  <c r="J2877" i="3"/>
  <c r="AB2876" i="3"/>
  <c r="Z2876" i="3"/>
  <c r="I2876" i="3"/>
  <c r="R2876" i="3"/>
  <c r="X2876" i="3"/>
  <c r="H2876" i="3"/>
  <c r="Q2876" i="3"/>
  <c r="W2876" i="3"/>
  <c r="V2876" i="3"/>
  <c r="U2876" i="3"/>
  <c r="T2876" i="3"/>
  <c r="S2876" i="3"/>
  <c r="M2876" i="3"/>
  <c r="L2876" i="3"/>
  <c r="K2876" i="3"/>
  <c r="J2876" i="3"/>
  <c r="AB2875" i="3"/>
  <c r="Z2875" i="3"/>
  <c r="I2875" i="3"/>
  <c r="R2875" i="3"/>
  <c r="X2875" i="3"/>
  <c r="H2875" i="3"/>
  <c r="Q2875" i="3"/>
  <c r="W2875" i="3"/>
  <c r="V2875" i="3"/>
  <c r="U2875" i="3"/>
  <c r="T2875" i="3"/>
  <c r="S2875" i="3"/>
  <c r="M2875" i="3"/>
  <c r="L2875" i="3"/>
  <c r="K2875" i="3"/>
  <c r="J2875" i="3"/>
  <c r="AB2874" i="3"/>
  <c r="Z2874" i="3"/>
  <c r="I2874" i="3"/>
  <c r="R2874" i="3"/>
  <c r="X2874" i="3"/>
  <c r="H2874" i="3"/>
  <c r="Q2874" i="3"/>
  <c r="W2874" i="3"/>
  <c r="V2874" i="3"/>
  <c r="U2874" i="3"/>
  <c r="T2874" i="3"/>
  <c r="S2874" i="3"/>
  <c r="M2874" i="3"/>
  <c r="L2874" i="3"/>
  <c r="K2874" i="3"/>
  <c r="J2874" i="3"/>
  <c r="AB2873" i="3"/>
  <c r="Z2873" i="3"/>
  <c r="I2873" i="3"/>
  <c r="R2873" i="3"/>
  <c r="X2873" i="3"/>
  <c r="H2873" i="3"/>
  <c r="Q2873" i="3"/>
  <c r="W2873" i="3"/>
  <c r="V2873" i="3"/>
  <c r="U2873" i="3"/>
  <c r="T2873" i="3"/>
  <c r="S2873" i="3"/>
  <c r="M2873" i="3"/>
  <c r="L2873" i="3"/>
  <c r="K2873" i="3"/>
  <c r="J2873" i="3"/>
  <c r="AB2872" i="3"/>
  <c r="Z2872" i="3"/>
  <c r="I2872" i="3"/>
  <c r="R2872" i="3"/>
  <c r="X2872" i="3"/>
  <c r="H2872" i="3"/>
  <c r="Q2872" i="3"/>
  <c r="W2872" i="3"/>
  <c r="V2872" i="3"/>
  <c r="U2872" i="3"/>
  <c r="T2872" i="3"/>
  <c r="S2872" i="3"/>
  <c r="M2872" i="3"/>
  <c r="L2872" i="3"/>
  <c r="K2872" i="3"/>
  <c r="J2872" i="3"/>
  <c r="AB2871" i="3"/>
  <c r="Z2871" i="3"/>
  <c r="I2871" i="3"/>
  <c r="R2871" i="3"/>
  <c r="X2871" i="3"/>
  <c r="H2871" i="3"/>
  <c r="Q2871" i="3"/>
  <c r="W2871" i="3"/>
  <c r="V2871" i="3"/>
  <c r="U2871" i="3"/>
  <c r="T2871" i="3"/>
  <c r="S2871" i="3"/>
  <c r="M2871" i="3"/>
  <c r="L2871" i="3"/>
  <c r="K2871" i="3"/>
  <c r="J2871" i="3"/>
  <c r="AB2870" i="3"/>
  <c r="Z2870" i="3"/>
  <c r="I2870" i="3"/>
  <c r="R2870" i="3"/>
  <c r="X2870" i="3"/>
  <c r="H2870" i="3"/>
  <c r="Q2870" i="3"/>
  <c r="W2870" i="3"/>
  <c r="V2870" i="3"/>
  <c r="U2870" i="3"/>
  <c r="T2870" i="3"/>
  <c r="S2870" i="3"/>
  <c r="M2870" i="3"/>
  <c r="L2870" i="3"/>
  <c r="K2870" i="3"/>
  <c r="J2870" i="3"/>
  <c r="AB2869" i="3"/>
  <c r="Z2869" i="3"/>
  <c r="I2869" i="3"/>
  <c r="R2869" i="3"/>
  <c r="X2869" i="3"/>
  <c r="H2869" i="3"/>
  <c r="Q2869" i="3"/>
  <c r="W2869" i="3"/>
  <c r="V2869" i="3"/>
  <c r="U2869" i="3"/>
  <c r="T2869" i="3"/>
  <c r="S2869" i="3"/>
  <c r="M2869" i="3"/>
  <c r="L2869" i="3"/>
  <c r="K2869" i="3"/>
  <c r="J2869" i="3"/>
  <c r="AB2868" i="3"/>
  <c r="Z2868" i="3"/>
  <c r="I2868" i="3"/>
  <c r="R2868" i="3"/>
  <c r="X2868" i="3"/>
  <c r="H2868" i="3"/>
  <c r="Q2868" i="3"/>
  <c r="W2868" i="3"/>
  <c r="V2868" i="3"/>
  <c r="U2868" i="3"/>
  <c r="T2868" i="3"/>
  <c r="S2868" i="3"/>
  <c r="M2868" i="3"/>
  <c r="L2868" i="3"/>
  <c r="K2868" i="3"/>
  <c r="J2868" i="3"/>
  <c r="AB2867" i="3"/>
  <c r="Z2867" i="3"/>
  <c r="I2867" i="3"/>
  <c r="R2867" i="3"/>
  <c r="X2867" i="3"/>
  <c r="H2867" i="3"/>
  <c r="Q2867" i="3"/>
  <c r="W2867" i="3"/>
  <c r="V2867" i="3"/>
  <c r="U2867" i="3"/>
  <c r="T2867" i="3"/>
  <c r="S2867" i="3"/>
  <c r="M2867" i="3"/>
  <c r="L2867" i="3"/>
  <c r="K2867" i="3"/>
  <c r="J2867" i="3"/>
  <c r="AB2866" i="3"/>
  <c r="Z2866" i="3"/>
  <c r="I2866" i="3"/>
  <c r="R2866" i="3"/>
  <c r="X2866" i="3"/>
  <c r="H2866" i="3"/>
  <c r="Q2866" i="3"/>
  <c r="W2866" i="3"/>
  <c r="V2866" i="3"/>
  <c r="U2866" i="3"/>
  <c r="T2866" i="3"/>
  <c r="S2866" i="3"/>
  <c r="M2866" i="3"/>
  <c r="L2866" i="3"/>
  <c r="K2866" i="3"/>
  <c r="J2866" i="3"/>
  <c r="AB2865" i="3"/>
  <c r="Z2865" i="3"/>
  <c r="I2865" i="3"/>
  <c r="R2865" i="3"/>
  <c r="X2865" i="3"/>
  <c r="H2865" i="3"/>
  <c r="Q2865" i="3"/>
  <c r="W2865" i="3"/>
  <c r="V2865" i="3"/>
  <c r="U2865" i="3"/>
  <c r="T2865" i="3"/>
  <c r="S2865" i="3"/>
  <c r="M2865" i="3"/>
  <c r="L2865" i="3"/>
  <c r="K2865" i="3"/>
  <c r="J2865" i="3"/>
  <c r="AB2864" i="3"/>
  <c r="Z2864" i="3"/>
  <c r="I2864" i="3"/>
  <c r="R2864" i="3"/>
  <c r="X2864" i="3"/>
  <c r="H2864" i="3"/>
  <c r="Q2864" i="3"/>
  <c r="W2864" i="3"/>
  <c r="V2864" i="3"/>
  <c r="U2864" i="3"/>
  <c r="T2864" i="3"/>
  <c r="S2864" i="3"/>
  <c r="M2864" i="3"/>
  <c r="L2864" i="3"/>
  <c r="K2864" i="3"/>
  <c r="J2864" i="3"/>
  <c r="AB2863" i="3"/>
  <c r="Z2863" i="3"/>
  <c r="I2863" i="3"/>
  <c r="R2863" i="3"/>
  <c r="X2863" i="3"/>
  <c r="H2863" i="3"/>
  <c r="Q2863" i="3"/>
  <c r="W2863" i="3"/>
  <c r="V2863" i="3"/>
  <c r="U2863" i="3"/>
  <c r="T2863" i="3"/>
  <c r="S2863" i="3"/>
  <c r="M2863" i="3"/>
  <c r="L2863" i="3"/>
  <c r="K2863" i="3"/>
  <c r="J2863" i="3"/>
  <c r="AB2862" i="3"/>
  <c r="Z2862" i="3"/>
  <c r="I2862" i="3"/>
  <c r="R2862" i="3"/>
  <c r="X2862" i="3"/>
  <c r="H2862" i="3"/>
  <c r="Q2862" i="3"/>
  <c r="W2862" i="3"/>
  <c r="V2862" i="3"/>
  <c r="U2862" i="3"/>
  <c r="T2862" i="3"/>
  <c r="S2862" i="3"/>
  <c r="M2862" i="3"/>
  <c r="L2862" i="3"/>
  <c r="K2862" i="3"/>
  <c r="J2862" i="3"/>
  <c r="AB2861" i="3"/>
  <c r="Z2861" i="3"/>
  <c r="I2861" i="3"/>
  <c r="R2861" i="3"/>
  <c r="X2861" i="3"/>
  <c r="H2861" i="3"/>
  <c r="Q2861" i="3"/>
  <c r="W2861" i="3"/>
  <c r="V2861" i="3"/>
  <c r="U2861" i="3"/>
  <c r="T2861" i="3"/>
  <c r="S2861" i="3"/>
  <c r="M2861" i="3"/>
  <c r="L2861" i="3"/>
  <c r="K2861" i="3"/>
  <c r="J2861" i="3"/>
  <c r="AB2860" i="3"/>
  <c r="Z2860" i="3"/>
  <c r="I2860" i="3"/>
  <c r="R2860" i="3"/>
  <c r="X2860" i="3"/>
  <c r="H2860" i="3"/>
  <c r="Q2860" i="3"/>
  <c r="W2860" i="3"/>
  <c r="V2860" i="3"/>
  <c r="U2860" i="3"/>
  <c r="T2860" i="3"/>
  <c r="S2860" i="3"/>
  <c r="M2860" i="3"/>
  <c r="L2860" i="3"/>
  <c r="K2860" i="3"/>
  <c r="J2860" i="3"/>
  <c r="AB2859" i="3"/>
  <c r="Z2859" i="3"/>
  <c r="I2859" i="3"/>
  <c r="R2859" i="3"/>
  <c r="X2859" i="3"/>
  <c r="H2859" i="3"/>
  <c r="Q2859" i="3"/>
  <c r="W2859" i="3"/>
  <c r="V2859" i="3"/>
  <c r="U2859" i="3"/>
  <c r="T2859" i="3"/>
  <c r="S2859" i="3"/>
  <c r="M2859" i="3"/>
  <c r="L2859" i="3"/>
  <c r="K2859" i="3"/>
  <c r="J2859" i="3"/>
  <c r="AB2858" i="3"/>
  <c r="Z2858" i="3"/>
  <c r="I2858" i="3"/>
  <c r="R2858" i="3"/>
  <c r="X2858" i="3"/>
  <c r="H2858" i="3"/>
  <c r="Q2858" i="3"/>
  <c r="W2858" i="3"/>
  <c r="V2858" i="3"/>
  <c r="U2858" i="3"/>
  <c r="T2858" i="3"/>
  <c r="S2858" i="3"/>
  <c r="M2858" i="3"/>
  <c r="L2858" i="3"/>
  <c r="K2858" i="3"/>
  <c r="J2858" i="3"/>
  <c r="AB2857" i="3"/>
  <c r="Z2857" i="3"/>
  <c r="I2857" i="3"/>
  <c r="R2857" i="3"/>
  <c r="X2857" i="3"/>
  <c r="H2857" i="3"/>
  <c r="Q2857" i="3"/>
  <c r="W2857" i="3"/>
  <c r="V2857" i="3"/>
  <c r="U2857" i="3"/>
  <c r="T2857" i="3"/>
  <c r="S2857" i="3"/>
  <c r="M2857" i="3"/>
  <c r="L2857" i="3"/>
  <c r="K2857" i="3"/>
  <c r="J2857" i="3"/>
  <c r="AB2856" i="3"/>
  <c r="Z2856" i="3"/>
  <c r="I2856" i="3"/>
  <c r="R2856" i="3"/>
  <c r="X2856" i="3"/>
  <c r="H2856" i="3"/>
  <c r="Q2856" i="3"/>
  <c r="W2856" i="3"/>
  <c r="V2856" i="3"/>
  <c r="U2856" i="3"/>
  <c r="T2856" i="3"/>
  <c r="S2856" i="3"/>
  <c r="M2856" i="3"/>
  <c r="L2856" i="3"/>
  <c r="K2856" i="3"/>
  <c r="J2856" i="3"/>
  <c r="AB2855" i="3"/>
  <c r="Z2855" i="3"/>
  <c r="I2855" i="3"/>
  <c r="R2855" i="3"/>
  <c r="X2855" i="3"/>
  <c r="H2855" i="3"/>
  <c r="Q2855" i="3"/>
  <c r="W2855" i="3"/>
  <c r="V2855" i="3"/>
  <c r="U2855" i="3"/>
  <c r="T2855" i="3"/>
  <c r="S2855" i="3"/>
  <c r="M2855" i="3"/>
  <c r="L2855" i="3"/>
  <c r="K2855" i="3"/>
  <c r="J2855" i="3"/>
  <c r="AB2854" i="3"/>
  <c r="Z2854" i="3"/>
  <c r="I2854" i="3"/>
  <c r="R2854" i="3"/>
  <c r="X2854" i="3"/>
  <c r="H2854" i="3"/>
  <c r="Q2854" i="3"/>
  <c r="W2854" i="3"/>
  <c r="V2854" i="3"/>
  <c r="U2854" i="3"/>
  <c r="T2854" i="3"/>
  <c r="S2854" i="3"/>
  <c r="M2854" i="3"/>
  <c r="L2854" i="3"/>
  <c r="K2854" i="3"/>
  <c r="J2854" i="3"/>
  <c r="AB2853" i="3"/>
  <c r="Z2853" i="3"/>
  <c r="I2853" i="3"/>
  <c r="R2853" i="3"/>
  <c r="X2853" i="3"/>
  <c r="H2853" i="3"/>
  <c r="Q2853" i="3"/>
  <c r="W2853" i="3"/>
  <c r="V2853" i="3"/>
  <c r="U2853" i="3"/>
  <c r="T2853" i="3"/>
  <c r="S2853" i="3"/>
  <c r="M2853" i="3"/>
  <c r="L2853" i="3"/>
  <c r="K2853" i="3"/>
  <c r="J2853" i="3"/>
  <c r="AB2852" i="3"/>
  <c r="Z2852" i="3"/>
  <c r="I2852" i="3"/>
  <c r="R2852" i="3"/>
  <c r="X2852" i="3"/>
  <c r="H2852" i="3"/>
  <c r="Q2852" i="3"/>
  <c r="W2852" i="3"/>
  <c r="V2852" i="3"/>
  <c r="U2852" i="3"/>
  <c r="T2852" i="3"/>
  <c r="S2852" i="3"/>
  <c r="M2852" i="3"/>
  <c r="L2852" i="3"/>
  <c r="K2852" i="3"/>
  <c r="J2852" i="3"/>
  <c r="AB2851" i="3"/>
  <c r="Z2851" i="3"/>
  <c r="I2851" i="3"/>
  <c r="R2851" i="3"/>
  <c r="X2851" i="3"/>
  <c r="H2851" i="3"/>
  <c r="Q2851" i="3"/>
  <c r="W2851" i="3"/>
  <c r="V2851" i="3"/>
  <c r="U2851" i="3"/>
  <c r="T2851" i="3"/>
  <c r="S2851" i="3"/>
  <c r="M2851" i="3"/>
  <c r="L2851" i="3"/>
  <c r="K2851" i="3"/>
  <c r="J2851" i="3"/>
  <c r="AB2850" i="3"/>
  <c r="Z2850" i="3"/>
  <c r="I2850" i="3"/>
  <c r="R2850" i="3"/>
  <c r="X2850" i="3"/>
  <c r="H2850" i="3"/>
  <c r="Q2850" i="3"/>
  <c r="W2850" i="3"/>
  <c r="V2850" i="3"/>
  <c r="U2850" i="3"/>
  <c r="T2850" i="3"/>
  <c r="S2850" i="3"/>
  <c r="M2850" i="3"/>
  <c r="L2850" i="3"/>
  <c r="K2850" i="3"/>
  <c r="J2850" i="3"/>
  <c r="AB2849" i="3"/>
  <c r="Z2849" i="3"/>
  <c r="I2849" i="3"/>
  <c r="R2849" i="3"/>
  <c r="X2849" i="3"/>
  <c r="H2849" i="3"/>
  <c r="Q2849" i="3"/>
  <c r="W2849" i="3"/>
  <c r="V2849" i="3"/>
  <c r="U2849" i="3"/>
  <c r="T2849" i="3"/>
  <c r="S2849" i="3"/>
  <c r="M2849" i="3"/>
  <c r="L2849" i="3"/>
  <c r="K2849" i="3"/>
  <c r="J2849" i="3"/>
  <c r="AB2848" i="3"/>
  <c r="Z2848" i="3"/>
  <c r="I2848" i="3"/>
  <c r="R2848" i="3"/>
  <c r="X2848" i="3"/>
  <c r="H2848" i="3"/>
  <c r="Q2848" i="3"/>
  <c r="W2848" i="3"/>
  <c r="V2848" i="3"/>
  <c r="U2848" i="3"/>
  <c r="T2848" i="3"/>
  <c r="S2848" i="3"/>
  <c r="M2848" i="3"/>
  <c r="L2848" i="3"/>
  <c r="K2848" i="3"/>
  <c r="J2848" i="3"/>
  <c r="AB2847" i="3"/>
  <c r="Z2847" i="3"/>
  <c r="I2847" i="3"/>
  <c r="R2847" i="3"/>
  <c r="X2847" i="3"/>
  <c r="H2847" i="3"/>
  <c r="Q2847" i="3"/>
  <c r="W2847" i="3"/>
  <c r="V2847" i="3"/>
  <c r="U2847" i="3"/>
  <c r="T2847" i="3"/>
  <c r="S2847" i="3"/>
  <c r="M2847" i="3"/>
  <c r="L2847" i="3"/>
  <c r="K2847" i="3"/>
  <c r="J2847" i="3"/>
  <c r="AB2846" i="3"/>
  <c r="Z2846" i="3"/>
  <c r="I2846" i="3"/>
  <c r="R2846" i="3"/>
  <c r="X2846" i="3"/>
  <c r="H2846" i="3"/>
  <c r="Q2846" i="3"/>
  <c r="W2846" i="3"/>
  <c r="V2846" i="3"/>
  <c r="U2846" i="3"/>
  <c r="T2846" i="3"/>
  <c r="S2846" i="3"/>
  <c r="M2846" i="3"/>
  <c r="L2846" i="3"/>
  <c r="K2846" i="3"/>
  <c r="J2846" i="3"/>
  <c r="AB2845" i="3"/>
  <c r="Z2845" i="3"/>
  <c r="I2845" i="3"/>
  <c r="R2845" i="3"/>
  <c r="X2845" i="3"/>
  <c r="H2845" i="3"/>
  <c r="Q2845" i="3"/>
  <c r="W2845" i="3"/>
  <c r="V2845" i="3"/>
  <c r="U2845" i="3"/>
  <c r="T2845" i="3"/>
  <c r="S2845" i="3"/>
  <c r="M2845" i="3"/>
  <c r="L2845" i="3"/>
  <c r="K2845" i="3"/>
  <c r="J2845" i="3"/>
  <c r="AB2844" i="3"/>
  <c r="Z2844" i="3"/>
  <c r="I2844" i="3"/>
  <c r="R2844" i="3"/>
  <c r="X2844" i="3"/>
  <c r="H2844" i="3"/>
  <c r="Q2844" i="3"/>
  <c r="W2844" i="3"/>
  <c r="V2844" i="3"/>
  <c r="U2844" i="3"/>
  <c r="T2844" i="3"/>
  <c r="S2844" i="3"/>
  <c r="M2844" i="3"/>
  <c r="L2844" i="3"/>
  <c r="K2844" i="3"/>
  <c r="J2844" i="3"/>
  <c r="AB2843" i="3"/>
  <c r="Z2843" i="3"/>
  <c r="I2843" i="3"/>
  <c r="R2843" i="3"/>
  <c r="X2843" i="3"/>
  <c r="H2843" i="3"/>
  <c r="Q2843" i="3"/>
  <c r="W2843" i="3"/>
  <c r="V2843" i="3"/>
  <c r="U2843" i="3"/>
  <c r="T2843" i="3"/>
  <c r="S2843" i="3"/>
  <c r="M2843" i="3"/>
  <c r="L2843" i="3"/>
  <c r="K2843" i="3"/>
  <c r="J2843" i="3"/>
  <c r="AB2842" i="3"/>
  <c r="Z2842" i="3"/>
  <c r="I2842" i="3"/>
  <c r="R2842" i="3"/>
  <c r="X2842" i="3"/>
  <c r="H2842" i="3"/>
  <c r="Q2842" i="3"/>
  <c r="W2842" i="3"/>
  <c r="V2842" i="3"/>
  <c r="U2842" i="3"/>
  <c r="T2842" i="3"/>
  <c r="S2842" i="3"/>
  <c r="M2842" i="3"/>
  <c r="L2842" i="3"/>
  <c r="K2842" i="3"/>
  <c r="J2842" i="3"/>
  <c r="AB2841" i="3"/>
  <c r="Z2841" i="3"/>
  <c r="I2841" i="3"/>
  <c r="R2841" i="3"/>
  <c r="X2841" i="3"/>
  <c r="H2841" i="3"/>
  <c r="Q2841" i="3"/>
  <c r="W2841" i="3"/>
  <c r="V2841" i="3"/>
  <c r="U2841" i="3"/>
  <c r="T2841" i="3"/>
  <c r="S2841" i="3"/>
  <c r="M2841" i="3"/>
  <c r="L2841" i="3"/>
  <c r="K2841" i="3"/>
  <c r="J2841" i="3"/>
  <c r="AB2840" i="3"/>
  <c r="Z2840" i="3"/>
  <c r="I2840" i="3"/>
  <c r="R2840" i="3"/>
  <c r="X2840" i="3"/>
  <c r="H2840" i="3"/>
  <c r="Q2840" i="3"/>
  <c r="W2840" i="3"/>
  <c r="V2840" i="3"/>
  <c r="U2840" i="3"/>
  <c r="T2840" i="3"/>
  <c r="S2840" i="3"/>
  <c r="M2840" i="3"/>
  <c r="L2840" i="3"/>
  <c r="K2840" i="3"/>
  <c r="J2840" i="3"/>
  <c r="AB2839" i="3"/>
  <c r="Z2839" i="3"/>
  <c r="I2839" i="3"/>
  <c r="R2839" i="3"/>
  <c r="X2839" i="3"/>
  <c r="H2839" i="3"/>
  <c r="Q2839" i="3"/>
  <c r="W2839" i="3"/>
  <c r="V2839" i="3"/>
  <c r="U2839" i="3"/>
  <c r="T2839" i="3"/>
  <c r="S2839" i="3"/>
  <c r="M2839" i="3"/>
  <c r="L2839" i="3"/>
  <c r="K2839" i="3"/>
  <c r="J2839" i="3"/>
  <c r="AB2838" i="3"/>
  <c r="Z2838" i="3"/>
  <c r="I2838" i="3"/>
  <c r="R2838" i="3"/>
  <c r="X2838" i="3"/>
  <c r="H2838" i="3"/>
  <c r="Q2838" i="3"/>
  <c r="W2838" i="3"/>
  <c r="V2838" i="3"/>
  <c r="U2838" i="3"/>
  <c r="T2838" i="3"/>
  <c r="S2838" i="3"/>
  <c r="M2838" i="3"/>
  <c r="L2838" i="3"/>
  <c r="K2838" i="3"/>
  <c r="J2838" i="3"/>
  <c r="AB2837" i="3"/>
  <c r="Z2837" i="3"/>
  <c r="I2837" i="3"/>
  <c r="R2837" i="3"/>
  <c r="X2837" i="3"/>
  <c r="H2837" i="3"/>
  <c r="Q2837" i="3"/>
  <c r="W2837" i="3"/>
  <c r="V2837" i="3"/>
  <c r="U2837" i="3"/>
  <c r="T2837" i="3"/>
  <c r="S2837" i="3"/>
  <c r="M2837" i="3"/>
  <c r="L2837" i="3"/>
  <c r="K2837" i="3"/>
  <c r="J2837" i="3"/>
  <c r="AB2836" i="3"/>
  <c r="Z2836" i="3"/>
  <c r="I2836" i="3"/>
  <c r="R2836" i="3"/>
  <c r="X2836" i="3"/>
  <c r="H2836" i="3"/>
  <c r="Q2836" i="3"/>
  <c r="W2836" i="3"/>
  <c r="V2836" i="3"/>
  <c r="U2836" i="3"/>
  <c r="T2836" i="3"/>
  <c r="S2836" i="3"/>
  <c r="M2836" i="3"/>
  <c r="L2836" i="3"/>
  <c r="K2836" i="3"/>
  <c r="J2836" i="3"/>
  <c r="AB2835" i="3"/>
  <c r="Z2835" i="3"/>
  <c r="I2835" i="3"/>
  <c r="R2835" i="3"/>
  <c r="X2835" i="3"/>
  <c r="H2835" i="3"/>
  <c r="Q2835" i="3"/>
  <c r="W2835" i="3"/>
  <c r="V2835" i="3"/>
  <c r="U2835" i="3"/>
  <c r="T2835" i="3"/>
  <c r="S2835" i="3"/>
  <c r="M2835" i="3"/>
  <c r="L2835" i="3"/>
  <c r="K2835" i="3"/>
  <c r="J2835" i="3"/>
  <c r="AB2834" i="3"/>
  <c r="Z2834" i="3"/>
  <c r="I2834" i="3"/>
  <c r="R2834" i="3"/>
  <c r="X2834" i="3"/>
  <c r="H2834" i="3"/>
  <c r="Q2834" i="3"/>
  <c r="W2834" i="3"/>
  <c r="V2834" i="3"/>
  <c r="U2834" i="3"/>
  <c r="T2834" i="3"/>
  <c r="S2834" i="3"/>
  <c r="M2834" i="3"/>
  <c r="L2834" i="3"/>
  <c r="K2834" i="3"/>
  <c r="J2834" i="3"/>
  <c r="AB2833" i="3"/>
  <c r="Z2833" i="3"/>
  <c r="I2833" i="3"/>
  <c r="R2833" i="3"/>
  <c r="X2833" i="3"/>
  <c r="H2833" i="3"/>
  <c r="Q2833" i="3"/>
  <c r="W2833" i="3"/>
  <c r="V2833" i="3"/>
  <c r="U2833" i="3"/>
  <c r="T2833" i="3"/>
  <c r="S2833" i="3"/>
  <c r="M2833" i="3"/>
  <c r="L2833" i="3"/>
  <c r="K2833" i="3"/>
  <c r="J2833" i="3"/>
  <c r="AB2832" i="3"/>
  <c r="Z2832" i="3"/>
  <c r="I2832" i="3"/>
  <c r="R2832" i="3"/>
  <c r="X2832" i="3"/>
  <c r="H2832" i="3"/>
  <c r="Q2832" i="3"/>
  <c r="W2832" i="3"/>
  <c r="V2832" i="3"/>
  <c r="U2832" i="3"/>
  <c r="T2832" i="3"/>
  <c r="S2832" i="3"/>
  <c r="M2832" i="3"/>
  <c r="L2832" i="3"/>
  <c r="K2832" i="3"/>
  <c r="J2832" i="3"/>
  <c r="AB2831" i="3"/>
  <c r="Z2831" i="3"/>
  <c r="I2831" i="3"/>
  <c r="R2831" i="3"/>
  <c r="X2831" i="3"/>
  <c r="H2831" i="3"/>
  <c r="Q2831" i="3"/>
  <c r="W2831" i="3"/>
  <c r="V2831" i="3"/>
  <c r="U2831" i="3"/>
  <c r="T2831" i="3"/>
  <c r="S2831" i="3"/>
  <c r="M2831" i="3"/>
  <c r="L2831" i="3"/>
  <c r="K2831" i="3"/>
  <c r="J2831" i="3"/>
  <c r="AB2830" i="3"/>
  <c r="Z2830" i="3"/>
  <c r="I2830" i="3"/>
  <c r="R2830" i="3"/>
  <c r="X2830" i="3"/>
  <c r="H2830" i="3"/>
  <c r="Q2830" i="3"/>
  <c r="W2830" i="3"/>
  <c r="V2830" i="3"/>
  <c r="U2830" i="3"/>
  <c r="T2830" i="3"/>
  <c r="S2830" i="3"/>
  <c r="M2830" i="3"/>
  <c r="L2830" i="3"/>
  <c r="K2830" i="3"/>
  <c r="J2830" i="3"/>
  <c r="AB2829" i="3"/>
  <c r="Z2829" i="3"/>
  <c r="I2829" i="3"/>
  <c r="R2829" i="3"/>
  <c r="X2829" i="3"/>
  <c r="H2829" i="3"/>
  <c r="Q2829" i="3"/>
  <c r="W2829" i="3"/>
  <c r="V2829" i="3"/>
  <c r="U2829" i="3"/>
  <c r="T2829" i="3"/>
  <c r="S2829" i="3"/>
  <c r="M2829" i="3"/>
  <c r="L2829" i="3"/>
  <c r="K2829" i="3"/>
  <c r="J2829" i="3"/>
  <c r="AB2828" i="3"/>
  <c r="Z2828" i="3"/>
  <c r="I2828" i="3"/>
  <c r="R2828" i="3"/>
  <c r="X2828" i="3"/>
  <c r="H2828" i="3"/>
  <c r="Q2828" i="3"/>
  <c r="W2828" i="3"/>
  <c r="V2828" i="3"/>
  <c r="U2828" i="3"/>
  <c r="T2828" i="3"/>
  <c r="S2828" i="3"/>
  <c r="M2828" i="3"/>
  <c r="L2828" i="3"/>
  <c r="K2828" i="3"/>
  <c r="J2828" i="3"/>
  <c r="AB2827" i="3"/>
  <c r="Z2827" i="3"/>
  <c r="I2827" i="3"/>
  <c r="R2827" i="3"/>
  <c r="X2827" i="3"/>
  <c r="H2827" i="3"/>
  <c r="Q2827" i="3"/>
  <c r="W2827" i="3"/>
  <c r="V2827" i="3"/>
  <c r="U2827" i="3"/>
  <c r="T2827" i="3"/>
  <c r="S2827" i="3"/>
  <c r="M2827" i="3"/>
  <c r="L2827" i="3"/>
  <c r="K2827" i="3"/>
  <c r="J2827" i="3"/>
  <c r="AB2826" i="3"/>
  <c r="Z2826" i="3"/>
  <c r="I2826" i="3"/>
  <c r="R2826" i="3"/>
  <c r="X2826" i="3"/>
  <c r="H2826" i="3"/>
  <c r="Q2826" i="3"/>
  <c r="W2826" i="3"/>
  <c r="V2826" i="3"/>
  <c r="U2826" i="3"/>
  <c r="T2826" i="3"/>
  <c r="S2826" i="3"/>
  <c r="M2826" i="3"/>
  <c r="L2826" i="3"/>
  <c r="K2826" i="3"/>
  <c r="J2826" i="3"/>
  <c r="AB2825" i="3"/>
  <c r="Z2825" i="3"/>
  <c r="I2825" i="3"/>
  <c r="R2825" i="3"/>
  <c r="X2825" i="3"/>
  <c r="H2825" i="3"/>
  <c r="Q2825" i="3"/>
  <c r="W2825" i="3"/>
  <c r="V2825" i="3"/>
  <c r="U2825" i="3"/>
  <c r="T2825" i="3"/>
  <c r="S2825" i="3"/>
  <c r="M2825" i="3"/>
  <c r="L2825" i="3"/>
  <c r="K2825" i="3"/>
  <c r="J2825" i="3"/>
  <c r="AB2824" i="3"/>
  <c r="Z2824" i="3"/>
  <c r="I2824" i="3"/>
  <c r="R2824" i="3"/>
  <c r="X2824" i="3"/>
  <c r="H2824" i="3"/>
  <c r="Q2824" i="3"/>
  <c r="W2824" i="3"/>
  <c r="V2824" i="3"/>
  <c r="U2824" i="3"/>
  <c r="T2824" i="3"/>
  <c r="S2824" i="3"/>
  <c r="M2824" i="3"/>
  <c r="L2824" i="3"/>
  <c r="K2824" i="3"/>
  <c r="J2824" i="3"/>
  <c r="AB2823" i="3"/>
  <c r="Z2823" i="3"/>
  <c r="I2823" i="3"/>
  <c r="R2823" i="3"/>
  <c r="X2823" i="3"/>
  <c r="H2823" i="3"/>
  <c r="Q2823" i="3"/>
  <c r="W2823" i="3"/>
  <c r="V2823" i="3"/>
  <c r="U2823" i="3"/>
  <c r="T2823" i="3"/>
  <c r="S2823" i="3"/>
  <c r="M2823" i="3"/>
  <c r="L2823" i="3"/>
  <c r="K2823" i="3"/>
  <c r="J2823" i="3"/>
  <c r="AB2822" i="3"/>
  <c r="Z2822" i="3"/>
  <c r="I2822" i="3"/>
  <c r="R2822" i="3"/>
  <c r="X2822" i="3"/>
  <c r="H2822" i="3"/>
  <c r="Q2822" i="3"/>
  <c r="W2822" i="3"/>
  <c r="V2822" i="3"/>
  <c r="U2822" i="3"/>
  <c r="T2822" i="3"/>
  <c r="S2822" i="3"/>
  <c r="M2822" i="3"/>
  <c r="L2822" i="3"/>
  <c r="K2822" i="3"/>
  <c r="J2822" i="3"/>
  <c r="AB2821" i="3"/>
  <c r="Z2821" i="3"/>
  <c r="I2821" i="3"/>
  <c r="R2821" i="3"/>
  <c r="X2821" i="3"/>
  <c r="H2821" i="3"/>
  <c r="Q2821" i="3"/>
  <c r="W2821" i="3"/>
  <c r="V2821" i="3"/>
  <c r="U2821" i="3"/>
  <c r="T2821" i="3"/>
  <c r="S2821" i="3"/>
  <c r="M2821" i="3"/>
  <c r="L2821" i="3"/>
  <c r="K2821" i="3"/>
  <c r="J2821" i="3"/>
  <c r="AB2820" i="3"/>
  <c r="Z2820" i="3"/>
  <c r="I2820" i="3"/>
  <c r="R2820" i="3"/>
  <c r="X2820" i="3"/>
  <c r="H2820" i="3"/>
  <c r="Q2820" i="3"/>
  <c r="W2820" i="3"/>
  <c r="V2820" i="3"/>
  <c r="U2820" i="3"/>
  <c r="T2820" i="3"/>
  <c r="S2820" i="3"/>
  <c r="M2820" i="3"/>
  <c r="L2820" i="3"/>
  <c r="K2820" i="3"/>
  <c r="J2820" i="3"/>
  <c r="AB2819" i="3"/>
  <c r="Z2819" i="3"/>
  <c r="I2819" i="3"/>
  <c r="R2819" i="3"/>
  <c r="X2819" i="3"/>
  <c r="H2819" i="3"/>
  <c r="Q2819" i="3"/>
  <c r="W2819" i="3"/>
  <c r="V2819" i="3"/>
  <c r="U2819" i="3"/>
  <c r="T2819" i="3"/>
  <c r="S2819" i="3"/>
  <c r="M2819" i="3"/>
  <c r="L2819" i="3"/>
  <c r="K2819" i="3"/>
  <c r="J2819" i="3"/>
  <c r="AB2818" i="3"/>
  <c r="Z2818" i="3"/>
  <c r="I2818" i="3"/>
  <c r="R2818" i="3"/>
  <c r="X2818" i="3"/>
  <c r="H2818" i="3"/>
  <c r="Q2818" i="3"/>
  <c r="W2818" i="3"/>
  <c r="V2818" i="3"/>
  <c r="U2818" i="3"/>
  <c r="T2818" i="3"/>
  <c r="S2818" i="3"/>
  <c r="M2818" i="3"/>
  <c r="L2818" i="3"/>
  <c r="K2818" i="3"/>
  <c r="J2818" i="3"/>
  <c r="AB2817" i="3"/>
  <c r="Z2817" i="3"/>
  <c r="I2817" i="3"/>
  <c r="R2817" i="3"/>
  <c r="X2817" i="3"/>
  <c r="H2817" i="3"/>
  <c r="Q2817" i="3"/>
  <c r="W2817" i="3"/>
  <c r="V2817" i="3"/>
  <c r="U2817" i="3"/>
  <c r="T2817" i="3"/>
  <c r="S2817" i="3"/>
  <c r="M2817" i="3"/>
  <c r="L2817" i="3"/>
  <c r="K2817" i="3"/>
  <c r="J2817" i="3"/>
  <c r="AB2816" i="3"/>
  <c r="Z2816" i="3"/>
  <c r="I2816" i="3"/>
  <c r="R2816" i="3"/>
  <c r="X2816" i="3"/>
  <c r="H2816" i="3"/>
  <c r="Q2816" i="3"/>
  <c r="W2816" i="3"/>
  <c r="V2816" i="3"/>
  <c r="U2816" i="3"/>
  <c r="T2816" i="3"/>
  <c r="S2816" i="3"/>
  <c r="M2816" i="3"/>
  <c r="L2816" i="3"/>
  <c r="K2816" i="3"/>
  <c r="J2816" i="3"/>
  <c r="AB2815" i="3"/>
  <c r="Z2815" i="3"/>
  <c r="I2815" i="3"/>
  <c r="R2815" i="3"/>
  <c r="X2815" i="3"/>
  <c r="H2815" i="3"/>
  <c r="Q2815" i="3"/>
  <c r="W2815" i="3"/>
  <c r="V2815" i="3"/>
  <c r="U2815" i="3"/>
  <c r="T2815" i="3"/>
  <c r="S2815" i="3"/>
  <c r="M2815" i="3"/>
  <c r="L2815" i="3"/>
  <c r="K2815" i="3"/>
  <c r="J2815" i="3"/>
  <c r="AB2814" i="3"/>
  <c r="Z2814" i="3"/>
  <c r="I2814" i="3"/>
  <c r="R2814" i="3"/>
  <c r="X2814" i="3"/>
  <c r="H2814" i="3"/>
  <c r="Q2814" i="3"/>
  <c r="W2814" i="3"/>
  <c r="V2814" i="3"/>
  <c r="U2814" i="3"/>
  <c r="T2814" i="3"/>
  <c r="S2814" i="3"/>
  <c r="M2814" i="3"/>
  <c r="L2814" i="3"/>
  <c r="K2814" i="3"/>
  <c r="J2814" i="3"/>
  <c r="AB2813" i="3"/>
  <c r="Z2813" i="3"/>
  <c r="I2813" i="3"/>
  <c r="R2813" i="3"/>
  <c r="X2813" i="3"/>
  <c r="H2813" i="3"/>
  <c r="Q2813" i="3"/>
  <c r="W2813" i="3"/>
  <c r="V2813" i="3"/>
  <c r="U2813" i="3"/>
  <c r="T2813" i="3"/>
  <c r="S2813" i="3"/>
  <c r="M2813" i="3"/>
  <c r="L2813" i="3"/>
  <c r="K2813" i="3"/>
  <c r="J2813" i="3"/>
  <c r="AB2812" i="3"/>
  <c r="Z2812" i="3"/>
  <c r="I2812" i="3"/>
  <c r="R2812" i="3"/>
  <c r="X2812" i="3"/>
  <c r="H2812" i="3"/>
  <c r="Q2812" i="3"/>
  <c r="W2812" i="3"/>
  <c r="V2812" i="3"/>
  <c r="U2812" i="3"/>
  <c r="T2812" i="3"/>
  <c r="S2812" i="3"/>
  <c r="M2812" i="3"/>
  <c r="L2812" i="3"/>
  <c r="K2812" i="3"/>
  <c r="J2812" i="3"/>
  <c r="AB2811" i="3"/>
  <c r="Z2811" i="3"/>
  <c r="I2811" i="3"/>
  <c r="R2811" i="3"/>
  <c r="X2811" i="3"/>
  <c r="H2811" i="3"/>
  <c r="Q2811" i="3"/>
  <c r="W2811" i="3"/>
  <c r="V2811" i="3"/>
  <c r="U2811" i="3"/>
  <c r="T2811" i="3"/>
  <c r="S2811" i="3"/>
  <c r="M2811" i="3"/>
  <c r="L2811" i="3"/>
  <c r="K2811" i="3"/>
  <c r="J2811" i="3"/>
  <c r="AB2810" i="3"/>
  <c r="Z2810" i="3"/>
  <c r="I2810" i="3"/>
  <c r="R2810" i="3"/>
  <c r="X2810" i="3"/>
  <c r="H2810" i="3"/>
  <c r="Q2810" i="3"/>
  <c r="W2810" i="3"/>
  <c r="V2810" i="3"/>
  <c r="U2810" i="3"/>
  <c r="T2810" i="3"/>
  <c r="S2810" i="3"/>
  <c r="M2810" i="3"/>
  <c r="L2810" i="3"/>
  <c r="K2810" i="3"/>
  <c r="J2810" i="3"/>
  <c r="AB2809" i="3"/>
  <c r="Z2809" i="3"/>
  <c r="I2809" i="3"/>
  <c r="R2809" i="3"/>
  <c r="X2809" i="3"/>
  <c r="H2809" i="3"/>
  <c r="Q2809" i="3"/>
  <c r="W2809" i="3"/>
  <c r="V2809" i="3"/>
  <c r="U2809" i="3"/>
  <c r="T2809" i="3"/>
  <c r="S2809" i="3"/>
  <c r="M2809" i="3"/>
  <c r="L2809" i="3"/>
  <c r="K2809" i="3"/>
  <c r="J2809" i="3"/>
  <c r="AB2808" i="3"/>
  <c r="Z2808" i="3"/>
  <c r="I2808" i="3"/>
  <c r="R2808" i="3"/>
  <c r="X2808" i="3"/>
  <c r="H2808" i="3"/>
  <c r="Q2808" i="3"/>
  <c r="W2808" i="3"/>
  <c r="V2808" i="3"/>
  <c r="U2808" i="3"/>
  <c r="T2808" i="3"/>
  <c r="S2808" i="3"/>
  <c r="M2808" i="3"/>
  <c r="L2808" i="3"/>
  <c r="K2808" i="3"/>
  <c r="J2808" i="3"/>
  <c r="AB2807" i="3"/>
  <c r="Z2807" i="3"/>
  <c r="I2807" i="3"/>
  <c r="R2807" i="3"/>
  <c r="X2807" i="3"/>
  <c r="H2807" i="3"/>
  <c r="Q2807" i="3"/>
  <c r="W2807" i="3"/>
  <c r="V2807" i="3"/>
  <c r="U2807" i="3"/>
  <c r="T2807" i="3"/>
  <c r="S2807" i="3"/>
  <c r="M2807" i="3"/>
  <c r="L2807" i="3"/>
  <c r="K2807" i="3"/>
  <c r="J2807" i="3"/>
  <c r="AB2806" i="3"/>
  <c r="Z2806" i="3"/>
  <c r="I2806" i="3"/>
  <c r="R2806" i="3"/>
  <c r="X2806" i="3"/>
  <c r="H2806" i="3"/>
  <c r="Q2806" i="3"/>
  <c r="W2806" i="3"/>
  <c r="V2806" i="3"/>
  <c r="U2806" i="3"/>
  <c r="T2806" i="3"/>
  <c r="S2806" i="3"/>
  <c r="M2806" i="3"/>
  <c r="L2806" i="3"/>
  <c r="K2806" i="3"/>
  <c r="J2806" i="3"/>
  <c r="AB2805" i="3"/>
  <c r="Z2805" i="3"/>
  <c r="I2805" i="3"/>
  <c r="R2805" i="3"/>
  <c r="X2805" i="3"/>
  <c r="H2805" i="3"/>
  <c r="Q2805" i="3"/>
  <c r="W2805" i="3"/>
  <c r="V2805" i="3"/>
  <c r="U2805" i="3"/>
  <c r="T2805" i="3"/>
  <c r="S2805" i="3"/>
  <c r="M2805" i="3"/>
  <c r="L2805" i="3"/>
  <c r="K2805" i="3"/>
  <c r="J2805" i="3"/>
  <c r="AB2804" i="3"/>
  <c r="Z2804" i="3"/>
  <c r="I2804" i="3"/>
  <c r="R2804" i="3"/>
  <c r="X2804" i="3"/>
  <c r="H2804" i="3"/>
  <c r="Q2804" i="3"/>
  <c r="W2804" i="3"/>
  <c r="V2804" i="3"/>
  <c r="U2804" i="3"/>
  <c r="T2804" i="3"/>
  <c r="S2804" i="3"/>
  <c r="M2804" i="3"/>
  <c r="L2804" i="3"/>
  <c r="K2804" i="3"/>
  <c r="J2804" i="3"/>
  <c r="AB2803" i="3"/>
  <c r="Z2803" i="3"/>
  <c r="I2803" i="3"/>
  <c r="R2803" i="3"/>
  <c r="X2803" i="3"/>
  <c r="H2803" i="3"/>
  <c r="Q2803" i="3"/>
  <c r="W2803" i="3"/>
  <c r="V2803" i="3"/>
  <c r="U2803" i="3"/>
  <c r="T2803" i="3"/>
  <c r="S2803" i="3"/>
  <c r="M2803" i="3"/>
  <c r="L2803" i="3"/>
  <c r="K2803" i="3"/>
  <c r="J2803" i="3"/>
  <c r="AB2802" i="3"/>
  <c r="Z2802" i="3"/>
  <c r="I2802" i="3"/>
  <c r="R2802" i="3"/>
  <c r="X2802" i="3"/>
  <c r="H2802" i="3"/>
  <c r="Q2802" i="3"/>
  <c r="W2802" i="3"/>
  <c r="V2802" i="3"/>
  <c r="U2802" i="3"/>
  <c r="T2802" i="3"/>
  <c r="S2802" i="3"/>
  <c r="M2802" i="3"/>
  <c r="L2802" i="3"/>
  <c r="K2802" i="3"/>
  <c r="J2802" i="3"/>
  <c r="AB2801" i="3"/>
  <c r="Z2801" i="3"/>
  <c r="I2801" i="3"/>
  <c r="R2801" i="3"/>
  <c r="X2801" i="3"/>
  <c r="H2801" i="3"/>
  <c r="Q2801" i="3"/>
  <c r="W2801" i="3"/>
  <c r="V2801" i="3"/>
  <c r="U2801" i="3"/>
  <c r="T2801" i="3"/>
  <c r="S2801" i="3"/>
  <c r="M2801" i="3"/>
  <c r="L2801" i="3"/>
  <c r="K2801" i="3"/>
  <c r="J2801" i="3"/>
  <c r="AB2800" i="3"/>
  <c r="Z2800" i="3"/>
  <c r="I2800" i="3"/>
  <c r="R2800" i="3"/>
  <c r="X2800" i="3"/>
  <c r="H2800" i="3"/>
  <c r="Q2800" i="3"/>
  <c r="W2800" i="3"/>
  <c r="V2800" i="3"/>
  <c r="U2800" i="3"/>
  <c r="T2800" i="3"/>
  <c r="S2800" i="3"/>
  <c r="M2800" i="3"/>
  <c r="L2800" i="3"/>
  <c r="K2800" i="3"/>
  <c r="J2800" i="3"/>
  <c r="AB2799" i="3"/>
  <c r="Z2799" i="3"/>
  <c r="I2799" i="3"/>
  <c r="R2799" i="3"/>
  <c r="X2799" i="3"/>
  <c r="H2799" i="3"/>
  <c r="Q2799" i="3"/>
  <c r="W2799" i="3"/>
  <c r="V2799" i="3"/>
  <c r="U2799" i="3"/>
  <c r="T2799" i="3"/>
  <c r="S2799" i="3"/>
  <c r="M2799" i="3"/>
  <c r="L2799" i="3"/>
  <c r="K2799" i="3"/>
  <c r="J2799" i="3"/>
  <c r="AB2798" i="3"/>
  <c r="Z2798" i="3"/>
  <c r="I2798" i="3"/>
  <c r="R2798" i="3"/>
  <c r="X2798" i="3"/>
  <c r="H2798" i="3"/>
  <c r="Q2798" i="3"/>
  <c r="W2798" i="3"/>
  <c r="V2798" i="3"/>
  <c r="U2798" i="3"/>
  <c r="T2798" i="3"/>
  <c r="S2798" i="3"/>
  <c r="M2798" i="3"/>
  <c r="L2798" i="3"/>
  <c r="K2798" i="3"/>
  <c r="J2798" i="3"/>
  <c r="AB2797" i="3"/>
  <c r="Z2797" i="3"/>
  <c r="I2797" i="3"/>
  <c r="R2797" i="3"/>
  <c r="X2797" i="3"/>
  <c r="H2797" i="3"/>
  <c r="Q2797" i="3"/>
  <c r="W2797" i="3"/>
  <c r="V2797" i="3"/>
  <c r="U2797" i="3"/>
  <c r="T2797" i="3"/>
  <c r="S2797" i="3"/>
  <c r="M2797" i="3"/>
  <c r="L2797" i="3"/>
  <c r="K2797" i="3"/>
  <c r="J2797" i="3"/>
  <c r="AB2796" i="3"/>
  <c r="Z2796" i="3"/>
  <c r="I2796" i="3"/>
  <c r="R2796" i="3"/>
  <c r="X2796" i="3"/>
  <c r="H2796" i="3"/>
  <c r="Q2796" i="3"/>
  <c r="W2796" i="3"/>
  <c r="V2796" i="3"/>
  <c r="U2796" i="3"/>
  <c r="T2796" i="3"/>
  <c r="S2796" i="3"/>
  <c r="M2796" i="3"/>
  <c r="L2796" i="3"/>
  <c r="K2796" i="3"/>
  <c r="J2796" i="3"/>
  <c r="AB2795" i="3"/>
  <c r="Z2795" i="3"/>
  <c r="I2795" i="3"/>
  <c r="R2795" i="3"/>
  <c r="X2795" i="3"/>
  <c r="H2795" i="3"/>
  <c r="Q2795" i="3"/>
  <c r="W2795" i="3"/>
  <c r="V2795" i="3"/>
  <c r="U2795" i="3"/>
  <c r="T2795" i="3"/>
  <c r="S2795" i="3"/>
  <c r="M2795" i="3"/>
  <c r="L2795" i="3"/>
  <c r="K2795" i="3"/>
  <c r="J2795" i="3"/>
  <c r="AB2794" i="3"/>
  <c r="Z2794" i="3"/>
  <c r="I2794" i="3"/>
  <c r="R2794" i="3"/>
  <c r="X2794" i="3"/>
  <c r="H2794" i="3"/>
  <c r="Q2794" i="3"/>
  <c r="W2794" i="3"/>
  <c r="V2794" i="3"/>
  <c r="U2794" i="3"/>
  <c r="T2794" i="3"/>
  <c r="S2794" i="3"/>
  <c r="M2794" i="3"/>
  <c r="L2794" i="3"/>
  <c r="K2794" i="3"/>
  <c r="J2794" i="3"/>
  <c r="AB2793" i="3"/>
  <c r="Z2793" i="3"/>
  <c r="I2793" i="3"/>
  <c r="R2793" i="3"/>
  <c r="X2793" i="3"/>
  <c r="H2793" i="3"/>
  <c r="Q2793" i="3"/>
  <c r="W2793" i="3"/>
  <c r="V2793" i="3"/>
  <c r="U2793" i="3"/>
  <c r="T2793" i="3"/>
  <c r="S2793" i="3"/>
  <c r="M2793" i="3"/>
  <c r="L2793" i="3"/>
  <c r="K2793" i="3"/>
  <c r="J2793" i="3"/>
  <c r="AB2792" i="3"/>
  <c r="Z2792" i="3"/>
  <c r="I2792" i="3"/>
  <c r="R2792" i="3"/>
  <c r="X2792" i="3"/>
  <c r="H2792" i="3"/>
  <c r="Q2792" i="3"/>
  <c r="W2792" i="3"/>
  <c r="V2792" i="3"/>
  <c r="U2792" i="3"/>
  <c r="T2792" i="3"/>
  <c r="S2792" i="3"/>
  <c r="M2792" i="3"/>
  <c r="L2792" i="3"/>
  <c r="K2792" i="3"/>
  <c r="J2792" i="3"/>
  <c r="AB2791" i="3"/>
  <c r="Z2791" i="3"/>
  <c r="I2791" i="3"/>
  <c r="R2791" i="3"/>
  <c r="X2791" i="3"/>
  <c r="H2791" i="3"/>
  <c r="Q2791" i="3"/>
  <c r="W2791" i="3"/>
  <c r="V2791" i="3"/>
  <c r="U2791" i="3"/>
  <c r="T2791" i="3"/>
  <c r="S2791" i="3"/>
  <c r="M2791" i="3"/>
  <c r="L2791" i="3"/>
  <c r="K2791" i="3"/>
  <c r="J2791" i="3"/>
  <c r="AB2790" i="3"/>
  <c r="Z2790" i="3"/>
  <c r="I2790" i="3"/>
  <c r="R2790" i="3"/>
  <c r="X2790" i="3"/>
  <c r="H2790" i="3"/>
  <c r="Q2790" i="3"/>
  <c r="W2790" i="3"/>
  <c r="V2790" i="3"/>
  <c r="U2790" i="3"/>
  <c r="T2790" i="3"/>
  <c r="S2790" i="3"/>
  <c r="M2790" i="3"/>
  <c r="L2790" i="3"/>
  <c r="K2790" i="3"/>
  <c r="J2790" i="3"/>
  <c r="AB2789" i="3"/>
  <c r="Z2789" i="3"/>
  <c r="I2789" i="3"/>
  <c r="R2789" i="3"/>
  <c r="X2789" i="3"/>
  <c r="H2789" i="3"/>
  <c r="Q2789" i="3"/>
  <c r="W2789" i="3"/>
  <c r="V2789" i="3"/>
  <c r="U2789" i="3"/>
  <c r="T2789" i="3"/>
  <c r="S2789" i="3"/>
  <c r="M2789" i="3"/>
  <c r="L2789" i="3"/>
  <c r="K2789" i="3"/>
  <c r="J2789" i="3"/>
  <c r="AB2788" i="3"/>
  <c r="Z2788" i="3"/>
  <c r="I2788" i="3"/>
  <c r="R2788" i="3"/>
  <c r="X2788" i="3"/>
  <c r="H2788" i="3"/>
  <c r="Q2788" i="3"/>
  <c r="W2788" i="3"/>
  <c r="V2788" i="3"/>
  <c r="U2788" i="3"/>
  <c r="T2788" i="3"/>
  <c r="S2788" i="3"/>
  <c r="M2788" i="3"/>
  <c r="L2788" i="3"/>
  <c r="K2788" i="3"/>
  <c r="J2788" i="3"/>
  <c r="AB2787" i="3"/>
  <c r="Z2787" i="3"/>
  <c r="I2787" i="3"/>
  <c r="R2787" i="3"/>
  <c r="X2787" i="3"/>
  <c r="H2787" i="3"/>
  <c r="Q2787" i="3"/>
  <c r="W2787" i="3"/>
  <c r="V2787" i="3"/>
  <c r="U2787" i="3"/>
  <c r="T2787" i="3"/>
  <c r="S2787" i="3"/>
  <c r="M2787" i="3"/>
  <c r="L2787" i="3"/>
  <c r="K2787" i="3"/>
  <c r="J2787" i="3"/>
  <c r="AB2786" i="3"/>
  <c r="Z2786" i="3"/>
  <c r="I2786" i="3"/>
  <c r="R2786" i="3"/>
  <c r="X2786" i="3"/>
  <c r="H2786" i="3"/>
  <c r="Q2786" i="3"/>
  <c r="W2786" i="3"/>
  <c r="V2786" i="3"/>
  <c r="U2786" i="3"/>
  <c r="T2786" i="3"/>
  <c r="S2786" i="3"/>
  <c r="M2786" i="3"/>
  <c r="L2786" i="3"/>
  <c r="K2786" i="3"/>
  <c r="J2786" i="3"/>
  <c r="AB2785" i="3"/>
  <c r="Z2785" i="3"/>
  <c r="I2785" i="3"/>
  <c r="R2785" i="3"/>
  <c r="X2785" i="3"/>
  <c r="H2785" i="3"/>
  <c r="Q2785" i="3"/>
  <c r="W2785" i="3"/>
  <c r="V2785" i="3"/>
  <c r="U2785" i="3"/>
  <c r="T2785" i="3"/>
  <c r="S2785" i="3"/>
  <c r="M2785" i="3"/>
  <c r="L2785" i="3"/>
  <c r="K2785" i="3"/>
  <c r="J2785" i="3"/>
  <c r="AB2784" i="3"/>
  <c r="Z2784" i="3"/>
  <c r="I2784" i="3"/>
  <c r="R2784" i="3"/>
  <c r="X2784" i="3"/>
  <c r="H2784" i="3"/>
  <c r="Q2784" i="3"/>
  <c r="W2784" i="3"/>
  <c r="V2784" i="3"/>
  <c r="U2784" i="3"/>
  <c r="T2784" i="3"/>
  <c r="S2784" i="3"/>
  <c r="M2784" i="3"/>
  <c r="L2784" i="3"/>
  <c r="K2784" i="3"/>
  <c r="J2784" i="3"/>
  <c r="AB2783" i="3"/>
  <c r="Z2783" i="3"/>
  <c r="I2783" i="3"/>
  <c r="R2783" i="3"/>
  <c r="X2783" i="3"/>
  <c r="H2783" i="3"/>
  <c r="Q2783" i="3"/>
  <c r="W2783" i="3"/>
  <c r="V2783" i="3"/>
  <c r="U2783" i="3"/>
  <c r="T2783" i="3"/>
  <c r="S2783" i="3"/>
  <c r="M2783" i="3"/>
  <c r="L2783" i="3"/>
  <c r="K2783" i="3"/>
  <c r="J2783" i="3"/>
  <c r="AB2782" i="3"/>
  <c r="Z2782" i="3"/>
  <c r="I2782" i="3"/>
  <c r="R2782" i="3"/>
  <c r="X2782" i="3"/>
  <c r="H2782" i="3"/>
  <c r="Q2782" i="3"/>
  <c r="W2782" i="3"/>
  <c r="V2782" i="3"/>
  <c r="U2782" i="3"/>
  <c r="T2782" i="3"/>
  <c r="S2782" i="3"/>
  <c r="M2782" i="3"/>
  <c r="L2782" i="3"/>
  <c r="K2782" i="3"/>
  <c r="J2782" i="3"/>
  <c r="AB2781" i="3"/>
  <c r="Z2781" i="3"/>
  <c r="I2781" i="3"/>
  <c r="R2781" i="3"/>
  <c r="X2781" i="3"/>
  <c r="H2781" i="3"/>
  <c r="Q2781" i="3"/>
  <c r="W2781" i="3"/>
  <c r="V2781" i="3"/>
  <c r="U2781" i="3"/>
  <c r="T2781" i="3"/>
  <c r="S2781" i="3"/>
  <c r="M2781" i="3"/>
  <c r="L2781" i="3"/>
  <c r="K2781" i="3"/>
  <c r="J2781" i="3"/>
  <c r="AB2780" i="3"/>
  <c r="Z2780" i="3"/>
  <c r="I2780" i="3"/>
  <c r="R2780" i="3"/>
  <c r="X2780" i="3"/>
  <c r="H2780" i="3"/>
  <c r="Q2780" i="3"/>
  <c r="W2780" i="3"/>
  <c r="V2780" i="3"/>
  <c r="U2780" i="3"/>
  <c r="T2780" i="3"/>
  <c r="S2780" i="3"/>
  <c r="M2780" i="3"/>
  <c r="L2780" i="3"/>
  <c r="K2780" i="3"/>
  <c r="J2780" i="3"/>
  <c r="AB2779" i="3"/>
  <c r="Z2779" i="3"/>
  <c r="I2779" i="3"/>
  <c r="R2779" i="3"/>
  <c r="X2779" i="3"/>
  <c r="H2779" i="3"/>
  <c r="Q2779" i="3"/>
  <c r="W2779" i="3"/>
  <c r="V2779" i="3"/>
  <c r="U2779" i="3"/>
  <c r="T2779" i="3"/>
  <c r="S2779" i="3"/>
  <c r="M2779" i="3"/>
  <c r="L2779" i="3"/>
  <c r="K2779" i="3"/>
  <c r="J2779" i="3"/>
  <c r="AB2778" i="3"/>
  <c r="Z2778" i="3"/>
  <c r="I2778" i="3"/>
  <c r="R2778" i="3"/>
  <c r="X2778" i="3"/>
  <c r="H2778" i="3"/>
  <c r="Q2778" i="3"/>
  <c r="W2778" i="3"/>
  <c r="V2778" i="3"/>
  <c r="U2778" i="3"/>
  <c r="T2778" i="3"/>
  <c r="S2778" i="3"/>
  <c r="M2778" i="3"/>
  <c r="L2778" i="3"/>
  <c r="K2778" i="3"/>
  <c r="J2778" i="3"/>
  <c r="AB2777" i="3"/>
  <c r="Z2777" i="3"/>
  <c r="I2777" i="3"/>
  <c r="R2777" i="3"/>
  <c r="X2777" i="3"/>
  <c r="H2777" i="3"/>
  <c r="Q2777" i="3"/>
  <c r="W2777" i="3"/>
  <c r="V2777" i="3"/>
  <c r="U2777" i="3"/>
  <c r="T2777" i="3"/>
  <c r="S2777" i="3"/>
  <c r="M2777" i="3"/>
  <c r="L2777" i="3"/>
  <c r="K2777" i="3"/>
  <c r="J2777" i="3"/>
  <c r="AB2776" i="3"/>
  <c r="Z2776" i="3"/>
  <c r="I2776" i="3"/>
  <c r="R2776" i="3"/>
  <c r="X2776" i="3"/>
  <c r="H2776" i="3"/>
  <c r="Q2776" i="3"/>
  <c r="W2776" i="3"/>
  <c r="V2776" i="3"/>
  <c r="U2776" i="3"/>
  <c r="T2776" i="3"/>
  <c r="S2776" i="3"/>
  <c r="M2776" i="3"/>
  <c r="L2776" i="3"/>
  <c r="K2776" i="3"/>
  <c r="J2776" i="3"/>
  <c r="AB2775" i="3"/>
  <c r="Z2775" i="3"/>
  <c r="I2775" i="3"/>
  <c r="R2775" i="3"/>
  <c r="X2775" i="3"/>
  <c r="H2775" i="3"/>
  <c r="Q2775" i="3"/>
  <c r="W2775" i="3"/>
  <c r="V2775" i="3"/>
  <c r="U2775" i="3"/>
  <c r="T2775" i="3"/>
  <c r="S2775" i="3"/>
  <c r="M2775" i="3"/>
  <c r="L2775" i="3"/>
  <c r="K2775" i="3"/>
  <c r="J2775" i="3"/>
  <c r="AB2774" i="3"/>
  <c r="Z2774" i="3"/>
  <c r="I2774" i="3"/>
  <c r="R2774" i="3"/>
  <c r="X2774" i="3"/>
  <c r="H2774" i="3"/>
  <c r="Q2774" i="3"/>
  <c r="W2774" i="3"/>
  <c r="V2774" i="3"/>
  <c r="U2774" i="3"/>
  <c r="T2774" i="3"/>
  <c r="S2774" i="3"/>
  <c r="M2774" i="3"/>
  <c r="L2774" i="3"/>
  <c r="K2774" i="3"/>
  <c r="J2774" i="3"/>
  <c r="AB2773" i="3"/>
  <c r="Z2773" i="3"/>
  <c r="I2773" i="3"/>
  <c r="R2773" i="3"/>
  <c r="X2773" i="3"/>
  <c r="H2773" i="3"/>
  <c r="Q2773" i="3"/>
  <c r="W2773" i="3"/>
  <c r="V2773" i="3"/>
  <c r="U2773" i="3"/>
  <c r="T2773" i="3"/>
  <c r="S2773" i="3"/>
  <c r="M2773" i="3"/>
  <c r="L2773" i="3"/>
  <c r="K2773" i="3"/>
  <c r="J2773" i="3"/>
  <c r="AB2772" i="3"/>
  <c r="Z2772" i="3"/>
  <c r="I2772" i="3"/>
  <c r="R2772" i="3"/>
  <c r="X2772" i="3"/>
  <c r="H2772" i="3"/>
  <c r="Q2772" i="3"/>
  <c r="W2772" i="3"/>
  <c r="V2772" i="3"/>
  <c r="U2772" i="3"/>
  <c r="T2772" i="3"/>
  <c r="S2772" i="3"/>
  <c r="M2772" i="3"/>
  <c r="L2772" i="3"/>
  <c r="K2772" i="3"/>
  <c r="J2772" i="3"/>
  <c r="AB2771" i="3"/>
  <c r="Z2771" i="3"/>
  <c r="I2771" i="3"/>
  <c r="R2771" i="3"/>
  <c r="X2771" i="3"/>
  <c r="H2771" i="3"/>
  <c r="Q2771" i="3"/>
  <c r="W2771" i="3"/>
  <c r="V2771" i="3"/>
  <c r="U2771" i="3"/>
  <c r="T2771" i="3"/>
  <c r="S2771" i="3"/>
  <c r="M2771" i="3"/>
  <c r="L2771" i="3"/>
  <c r="K2771" i="3"/>
  <c r="J2771" i="3"/>
  <c r="AB2770" i="3"/>
  <c r="Z2770" i="3"/>
  <c r="I2770" i="3"/>
  <c r="R2770" i="3"/>
  <c r="X2770" i="3"/>
  <c r="H2770" i="3"/>
  <c r="Q2770" i="3"/>
  <c r="W2770" i="3"/>
  <c r="V2770" i="3"/>
  <c r="U2770" i="3"/>
  <c r="T2770" i="3"/>
  <c r="S2770" i="3"/>
  <c r="M2770" i="3"/>
  <c r="L2770" i="3"/>
  <c r="K2770" i="3"/>
  <c r="J2770" i="3"/>
  <c r="AB2769" i="3"/>
  <c r="Z2769" i="3"/>
  <c r="I2769" i="3"/>
  <c r="R2769" i="3"/>
  <c r="X2769" i="3"/>
  <c r="H2769" i="3"/>
  <c r="Q2769" i="3"/>
  <c r="W2769" i="3"/>
  <c r="V2769" i="3"/>
  <c r="U2769" i="3"/>
  <c r="T2769" i="3"/>
  <c r="S2769" i="3"/>
  <c r="M2769" i="3"/>
  <c r="L2769" i="3"/>
  <c r="K2769" i="3"/>
  <c r="J2769" i="3"/>
  <c r="AB2768" i="3"/>
  <c r="Z2768" i="3"/>
  <c r="I2768" i="3"/>
  <c r="R2768" i="3"/>
  <c r="X2768" i="3"/>
  <c r="H2768" i="3"/>
  <c r="Q2768" i="3"/>
  <c r="W2768" i="3"/>
  <c r="V2768" i="3"/>
  <c r="U2768" i="3"/>
  <c r="T2768" i="3"/>
  <c r="S2768" i="3"/>
  <c r="M2768" i="3"/>
  <c r="L2768" i="3"/>
  <c r="K2768" i="3"/>
  <c r="J2768" i="3"/>
  <c r="AB2767" i="3"/>
  <c r="Z2767" i="3"/>
  <c r="I2767" i="3"/>
  <c r="R2767" i="3"/>
  <c r="X2767" i="3"/>
  <c r="H2767" i="3"/>
  <c r="Q2767" i="3"/>
  <c r="W2767" i="3"/>
  <c r="V2767" i="3"/>
  <c r="U2767" i="3"/>
  <c r="T2767" i="3"/>
  <c r="S2767" i="3"/>
  <c r="M2767" i="3"/>
  <c r="L2767" i="3"/>
  <c r="K2767" i="3"/>
  <c r="J2767" i="3"/>
  <c r="AB2766" i="3"/>
  <c r="Z2766" i="3"/>
  <c r="I2766" i="3"/>
  <c r="R2766" i="3"/>
  <c r="X2766" i="3"/>
  <c r="H2766" i="3"/>
  <c r="Q2766" i="3"/>
  <c r="W2766" i="3"/>
  <c r="V2766" i="3"/>
  <c r="U2766" i="3"/>
  <c r="T2766" i="3"/>
  <c r="S2766" i="3"/>
  <c r="M2766" i="3"/>
  <c r="L2766" i="3"/>
  <c r="K2766" i="3"/>
  <c r="J2766" i="3"/>
  <c r="AB2765" i="3"/>
  <c r="Z2765" i="3"/>
  <c r="I2765" i="3"/>
  <c r="R2765" i="3"/>
  <c r="X2765" i="3"/>
  <c r="H2765" i="3"/>
  <c r="Q2765" i="3"/>
  <c r="W2765" i="3"/>
  <c r="V2765" i="3"/>
  <c r="U2765" i="3"/>
  <c r="T2765" i="3"/>
  <c r="S2765" i="3"/>
  <c r="M2765" i="3"/>
  <c r="L2765" i="3"/>
  <c r="K2765" i="3"/>
  <c r="J2765" i="3"/>
  <c r="AB2764" i="3"/>
  <c r="Z2764" i="3"/>
  <c r="I2764" i="3"/>
  <c r="R2764" i="3"/>
  <c r="X2764" i="3"/>
  <c r="H2764" i="3"/>
  <c r="Q2764" i="3"/>
  <c r="W2764" i="3"/>
  <c r="V2764" i="3"/>
  <c r="U2764" i="3"/>
  <c r="T2764" i="3"/>
  <c r="S2764" i="3"/>
  <c r="M2764" i="3"/>
  <c r="L2764" i="3"/>
  <c r="K2764" i="3"/>
  <c r="J2764" i="3"/>
  <c r="AB2763" i="3"/>
  <c r="Z2763" i="3"/>
  <c r="I2763" i="3"/>
  <c r="R2763" i="3"/>
  <c r="X2763" i="3"/>
  <c r="H2763" i="3"/>
  <c r="Q2763" i="3"/>
  <c r="W2763" i="3"/>
  <c r="V2763" i="3"/>
  <c r="U2763" i="3"/>
  <c r="T2763" i="3"/>
  <c r="S2763" i="3"/>
  <c r="M2763" i="3"/>
  <c r="L2763" i="3"/>
  <c r="K2763" i="3"/>
  <c r="J2763" i="3"/>
  <c r="AB2762" i="3"/>
  <c r="Z2762" i="3"/>
  <c r="I2762" i="3"/>
  <c r="R2762" i="3"/>
  <c r="X2762" i="3"/>
  <c r="H2762" i="3"/>
  <c r="Q2762" i="3"/>
  <c r="W2762" i="3"/>
  <c r="V2762" i="3"/>
  <c r="U2762" i="3"/>
  <c r="T2762" i="3"/>
  <c r="S2762" i="3"/>
  <c r="M2762" i="3"/>
  <c r="L2762" i="3"/>
  <c r="K2762" i="3"/>
  <c r="J2762" i="3"/>
  <c r="AB2761" i="3"/>
  <c r="Z2761" i="3"/>
  <c r="I2761" i="3"/>
  <c r="R2761" i="3"/>
  <c r="X2761" i="3"/>
  <c r="H2761" i="3"/>
  <c r="Q2761" i="3"/>
  <c r="W2761" i="3"/>
  <c r="V2761" i="3"/>
  <c r="U2761" i="3"/>
  <c r="T2761" i="3"/>
  <c r="S2761" i="3"/>
  <c r="M2761" i="3"/>
  <c r="L2761" i="3"/>
  <c r="K2761" i="3"/>
  <c r="J2761" i="3"/>
  <c r="AB2760" i="3"/>
  <c r="Z2760" i="3"/>
  <c r="I2760" i="3"/>
  <c r="R2760" i="3"/>
  <c r="X2760" i="3"/>
  <c r="H2760" i="3"/>
  <c r="Q2760" i="3"/>
  <c r="W2760" i="3"/>
  <c r="V2760" i="3"/>
  <c r="U2760" i="3"/>
  <c r="T2760" i="3"/>
  <c r="S2760" i="3"/>
  <c r="M2760" i="3"/>
  <c r="L2760" i="3"/>
  <c r="K2760" i="3"/>
  <c r="J2760" i="3"/>
  <c r="AB2759" i="3"/>
  <c r="Z2759" i="3"/>
  <c r="I2759" i="3"/>
  <c r="R2759" i="3"/>
  <c r="X2759" i="3"/>
  <c r="H2759" i="3"/>
  <c r="Q2759" i="3"/>
  <c r="W2759" i="3"/>
  <c r="V2759" i="3"/>
  <c r="U2759" i="3"/>
  <c r="T2759" i="3"/>
  <c r="S2759" i="3"/>
  <c r="M2759" i="3"/>
  <c r="L2759" i="3"/>
  <c r="K2759" i="3"/>
  <c r="J2759" i="3"/>
  <c r="AB2758" i="3"/>
  <c r="Z2758" i="3"/>
  <c r="I2758" i="3"/>
  <c r="R2758" i="3"/>
  <c r="X2758" i="3"/>
  <c r="H2758" i="3"/>
  <c r="Q2758" i="3"/>
  <c r="W2758" i="3"/>
  <c r="V2758" i="3"/>
  <c r="U2758" i="3"/>
  <c r="T2758" i="3"/>
  <c r="S2758" i="3"/>
  <c r="M2758" i="3"/>
  <c r="L2758" i="3"/>
  <c r="K2758" i="3"/>
  <c r="J2758" i="3"/>
  <c r="AB2757" i="3"/>
  <c r="Z2757" i="3"/>
  <c r="I2757" i="3"/>
  <c r="R2757" i="3"/>
  <c r="X2757" i="3"/>
  <c r="H2757" i="3"/>
  <c r="Q2757" i="3"/>
  <c r="W2757" i="3"/>
  <c r="V2757" i="3"/>
  <c r="U2757" i="3"/>
  <c r="T2757" i="3"/>
  <c r="S2757" i="3"/>
  <c r="M2757" i="3"/>
  <c r="L2757" i="3"/>
  <c r="K2757" i="3"/>
  <c r="J2757" i="3"/>
  <c r="AB2756" i="3"/>
  <c r="Z2756" i="3"/>
  <c r="I2756" i="3"/>
  <c r="R2756" i="3"/>
  <c r="X2756" i="3"/>
  <c r="H2756" i="3"/>
  <c r="Q2756" i="3"/>
  <c r="W2756" i="3"/>
  <c r="V2756" i="3"/>
  <c r="U2756" i="3"/>
  <c r="T2756" i="3"/>
  <c r="S2756" i="3"/>
  <c r="M2756" i="3"/>
  <c r="L2756" i="3"/>
  <c r="K2756" i="3"/>
  <c r="J2756" i="3"/>
  <c r="AB2755" i="3"/>
  <c r="Z2755" i="3"/>
  <c r="I2755" i="3"/>
  <c r="R2755" i="3"/>
  <c r="X2755" i="3"/>
  <c r="H2755" i="3"/>
  <c r="Q2755" i="3"/>
  <c r="W2755" i="3"/>
  <c r="V2755" i="3"/>
  <c r="U2755" i="3"/>
  <c r="T2755" i="3"/>
  <c r="S2755" i="3"/>
  <c r="M2755" i="3"/>
  <c r="L2755" i="3"/>
  <c r="K2755" i="3"/>
  <c r="J2755" i="3"/>
  <c r="AB2754" i="3"/>
  <c r="Z2754" i="3"/>
  <c r="I2754" i="3"/>
  <c r="R2754" i="3"/>
  <c r="X2754" i="3"/>
  <c r="H2754" i="3"/>
  <c r="Q2754" i="3"/>
  <c r="W2754" i="3"/>
  <c r="V2754" i="3"/>
  <c r="U2754" i="3"/>
  <c r="T2754" i="3"/>
  <c r="S2754" i="3"/>
  <c r="M2754" i="3"/>
  <c r="L2754" i="3"/>
  <c r="K2754" i="3"/>
  <c r="J2754" i="3"/>
  <c r="AB2753" i="3"/>
  <c r="Z2753" i="3"/>
  <c r="I2753" i="3"/>
  <c r="R2753" i="3"/>
  <c r="X2753" i="3"/>
  <c r="H2753" i="3"/>
  <c r="Q2753" i="3"/>
  <c r="W2753" i="3"/>
  <c r="V2753" i="3"/>
  <c r="U2753" i="3"/>
  <c r="T2753" i="3"/>
  <c r="S2753" i="3"/>
  <c r="M2753" i="3"/>
  <c r="L2753" i="3"/>
  <c r="K2753" i="3"/>
  <c r="J2753" i="3"/>
  <c r="AB2752" i="3"/>
  <c r="Z2752" i="3"/>
  <c r="I2752" i="3"/>
  <c r="R2752" i="3"/>
  <c r="X2752" i="3"/>
  <c r="H2752" i="3"/>
  <c r="Q2752" i="3"/>
  <c r="W2752" i="3"/>
  <c r="V2752" i="3"/>
  <c r="U2752" i="3"/>
  <c r="T2752" i="3"/>
  <c r="S2752" i="3"/>
  <c r="M2752" i="3"/>
  <c r="L2752" i="3"/>
  <c r="K2752" i="3"/>
  <c r="J2752" i="3"/>
  <c r="AB2751" i="3"/>
  <c r="Z2751" i="3"/>
  <c r="I2751" i="3"/>
  <c r="R2751" i="3"/>
  <c r="X2751" i="3"/>
  <c r="H2751" i="3"/>
  <c r="Q2751" i="3"/>
  <c r="W2751" i="3"/>
  <c r="V2751" i="3"/>
  <c r="U2751" i="3"/>
  <c r="T2751" i="3"/>
  <c r="S2751" i="3"/>
  <c r="M2751" i="3"/>
  <c r="L2751" i="3"/>
  <c r="K2751" i="3"/>
  <c r="J2751" i="3"/>
  <c r="AB2750" i="3"/>
  <c r="Z2750" i="3"/>
  <c r="I2750" i="3"/>
  <c r="R2750" i="3"/>
  <c r="X2750" i="3"/>
  <c r="H2750" i="3"/>
  <c r="Q2750" i="3"/>
  <c r="W2750" i="3"/>
  <c r="V2750" i="3"/>
  <c r="U2750" i="3"/>
  <c r="T2750" i="3"/>
  <c r="S2750" i="3"/>
  <c r="M2750" i="3"/>
  <c r="L2750" i="3"/>
  <c r="K2750" i="3"/>
  <c r="J2750" i="3"/>
  <c r="AB2749" i="3"/>
  <c r="Z2749" i="3"/>
  <c r="I2749" i="3"/>
  <c r="R2749" i="3"/>
  <c r="X2749" i="3"/>
  <c r="H2749" i="3"/>
  <c r="Q2749" i="3"/>
  <c r="W2749" i="3"/>
  <c r="V2749" i="3"/>
  <c r="U2749" i="3"/>
  <c r="T2749" i="3"/>
  <c r="S2749" i="3"/>
  <c r="M2749" i="3"/>
  <c r="L2749" i="3"/>
  <c r="K2749" i="3"/>
  <c r="J2749" i="3"/>
  <c r="AB2748" i="3"/>
  <c r="Z2748" i="3"/>
  <c r="I2748" i="3"/>
  <c r="R2748" i="3"/>
  <c r="X2748" i="3"/>
  <c r="H2748" i="3"/>
  <c r="Q2748" i="3"/>
  <c r="W2748" i="3"/>
  <c r="V2748" i="3"/>
  <c r="U2748" i="3"/>
  <c r="T2748" i="3"/>
  <c r="S2748" i="3"/>
  <c r="M2748" i="3"/>
  <c r="L2748" i="3"/>
  <c r="K2748" i="3"/>
  <c r="J2748" i="3"/>
  <c r="AB2747" i="3"/>
  <c r="Z2747" i="3"/>
  <c r="I2747" i="3"/>
  <c r="R2747" i="3"/>
  <c r="X2747" i="3"/>
  <c r="H2747" i="3"/>
  <c r="Q2747" i="3"/>
  <c r="W2747" i="3"/>
  <c r="V2747" i="3"/>
  <c r="U2747" i="3"/>
  <c r="T2747" i="3"/>
  <c r="S2747" i="3"/>
  <c r="M2747" i="3"/>
  <c r="L2747" i="3"/>
  <c r="K2747" i="3"/>
  <c r="J2747" i="3"/>
  <c r="AB2746" i="3"/>
  <c r="Z2746" i="3"/>
  <c r="I2746" i="3"/>
  <c r="R2746" i="3"/>
  <c r="X2746" i="3"/>
  <c r="H2746" i="3"/>
  <c r="Q2746" i="3"/>
  <c r="W2746" i="3"/>
  <c r="V2746" i="3"/>
  <c r="U2746" i="3"/>
  <c r="T2746" i="3"/>
  <c r="S2746" i="3"/>
  <c r="M2746" i="3"/>
  <c r="L2746" i="3"/>
  <c r="K2746" i="3"/>
  <c r="J2746" i="3"/>
  <c r="AB2745" i="3"/>
  <c r="Z2745" i="3"/>
  <c r="I2745" i="3"/>
  <c r="R2745" i="3"/>
  <c r="X2745" i="3"/>
  <c r="H2745" i="3"/>
  <c r="Q2745" i="3"/>
  <c r="W2745" i="3"/>
  <c r="V2745" i="3"/>
  <c r="U2745" i="3"/>
  <c r="T2745" i="3"/>
  <c r="S2745" i="3"/>
  <c r="M2745" i="3"/>
  <c r="L2745" i="3"/>
  <c r="K2745" i="3"/>
  <c r="J2745" i="3"/>
  <c r="AB2744" i="3"/>
  <c r="Z2744" i="3"/>
  <c r="I2744" i="3"/>
  <c r="R2744" i="3"/>
  <c r="X2744" i="3"/>
  <c r="H2744" i="3"/>
  <c r="Q2744" i="3"/>
  <c r="W2744" i="3"/>
  <c r="V2744" i="3"/>
  <c r="U2744" i="3"/>
  <c r="T2744" i="3"/>
  <c r="S2744" i="3"/>
  <c r="M2744" i="3"/>
  <c r="L2744" i="3"/>
  <c r="K2744" i="3"/>
  <c r="J2744" i="3"/>
  <c r="AB2743" i="3"/>
  <c r="Z2743" i="3"/>
  <c r="I2743" i="3"/>
  <c r="R2743" i="3"/>
  <c r="X2743" i="3"/>
  <c r="H2743" i="3"/>
  <c r="Q2743" i="3"/>
  <c r="W2743" i="3"/>
  <c r="V2743" i="3"/>
  <c r="U2743" i="3"/>
  <c r="T2743" i="3"/>
  <c r="S2743" i="3"/>
  <c r="M2743" i="3"/>
  <c r="L2743" i="3"/>
  <c r="K2743" i="3"/>
  <c r="J2743" i="3"/>
  <c r="AB2742" i="3"/>
  <c r="Z2742" i="3"/>
  <c r="I2742" i="3"/>
  <c r="R2742" i="3"/>
  <c r="X2742" i="3"/>
  <c r="H2742" i="3"/>
  <c r="Q2742" i="3"/>
  <c r="W2742" i="3"/>
  <c r="V2742" i="3"/>
  <c r="U2742" i="3"/>
  <c r="T2742" i="3"/>
  <c r="S2742" i="3"/>
  <c r="M2742" i="3"/>
  <c r="L2742" i="3"/>
  <c r="K2742" i="3"/>
  <c r="J2742" i="3"/>
  <c r="AB2741" i="3"/>
  <c r="Z2741" i="3"/>
  <c r="I2741" i="3"/>
  <c r="R2741" i="3"/>
  <c r="X2741" i="3"/>
  <c r="H2741" i="3"/>
  <c r="Q2741" i="3"/>
  <c r="W2741" i="3"/>
  <c r="V2741" i="3"/>
  <c r="U2741" i="3"/>
  <c r="T2741" i="3"/>
  <c r="S2741" i="3"/>
  <c r="M2741" i="3"/>
  <c r="L2741" i="3"/>
  <c r="K2741" i="3"/>
  <c r="J2741" i="3"/>
  <c r="AB2740" i="3"/>
  <c r="Z2740" i="3"/>
  <c r="I2740" i="3"/>
  <c r="R2740" i="3"/>
  <c r="X2740" i="3"/>
  <c r="H2740" i="3"/>
  <c r="Q2740" i="3"/>
  <c r="W2740" i="3"/>
  <c r="V2740" i="3"/>
  <c r="U2740" i="3"/>
  <c r="T2740" i="3"/>
  <c r="S2740" i="3"/>
  <c r="M2740" i="3"/>
  <c r="L2740" i="3"/>
  <c r="K2740" i="3"/>
  <c r="J2740" i="3"/>
  <c r="AB2739" i="3"/>
  <c r="Z2739" i="3"/>
  <c r="I2739" i="3"/>
  <c r="R2739" i="3"/>
  <c r="X2739" i="3"/>
  <c r="H2739" i="3"/>
  <c r="Q2739" i="3"/>
  <c r="W2739" i="3"/>
  <c r="V2739" i="3"/>
  <c r="U2739" i="3"/>
  <c r="T2739" i="3"/>
  <c r="S2739" i="3"/>
  <c r="M2739" i="3"/>
  <c r="L2739" i="3"/>
  <c r="K2739" i="3"/>
  <c r="J2739" i="3"/>
  <c r="AB2738" i="3"/>
  <c r="Z2738" i="3"/>
  <c r="I2738" i="3"/>
  <c r="R2738" i="3"/>
  <c r="X2738" i="3"/>
  <c r="H2738" i="3"/>
  <c r="Q2738" i="3"/>
  <c r="W2738" i="3"/>
  <c r="V2738" i="3"/>
  <c r="U2738" i="3"/>
  <c r="T2738" i="3"/>
  <c r="S2738" i="3"/>
  <c r="M2738" i="3"/>
  <c r="L2738" i="3"/>
  <c r="K2738" i="3"/>
  <c r="J2738" i="3"/>
  <c r="AB2737" i="3"/>
  <c r="Z2737" i="3"/>
  <c r="I2737" i="3"/>
  <c r="R2737" i="3"/>
  <c r="X2737" i="3"/>
  <c r="H2737" i="3"/>
  <c r="Q2737" i="3"/>
  <c r="W2737" i="3"/>
  <c r="V2737" i="3"/>
  <c r="U2737" i="3"/>
  <c r="T2737" i="3"/>
  <c r="S2737" i="3"/>
  <c r="M2737" i="3"/>
  <c r="L2737" i="3"/>
  <c r="K2737" i="3"/>
  <c r="J2737" i="3"/>
  <c r="AB2736" i="3"/>
  <c r="Z2736" i="3"/>
  <c r="I2736" i="3"/>
  <c r="R2736" i="3"/>
  <c r="X2736" i="3"/>
  <c r="H2736" i="3"/>
  <c r="Q2736" i="3"/>
  <c r="W2736" i="3"/>
  <c r="V2736" i="3"/>
  <c r="U2736" i="3"/>
  <c r="T2736" i="3"/>
  <c r="S2736" i="3"/>
  <c r="M2736" i="3"/>
  <c r="L2736" i="3"/>
  <c r="K2736" i="3"/>
  <c r="J2736" i="3"/>
  <c r="AB2735" i="3"/>
  <c r="Z2735" i="3"/>
  <c r="I2735" i="3"/>
  <c r="R2735" i="3"/>
  <c r="X2735" i="3"/>
  <c r="H2735" i="3"/>
  <c r="Q2735" i="3"/>
  <c r="W2735" i="3"/>
  <c r="V2735" i="3"/>
  <c r="U2735" i="3"/>
  <c r="T2735" i="3"/>
  <c r="S2735" i="3"/>
  <c r="M2735" i="3"/>
  <c r="L2735" i="3"/>
  <c r="K2735" i="3"/>
  <c r="J2735" i="3"/>
  <c r="AB2734" i="3"/>
  <c r="Z2734" i="3"/>
  <c r="I2734" i="3"/>
  <c r="R2734" i="3"/>
  <c r="X2734" i="3"/>
  <c r="H2734" i="3"/>
  <c r="Q2734" i="3"/>
  <c r="W2734" i="3"/>
  <c r="V2734" i="3"/>
  <c r="U2734" i="3"/>
  <c r="T2734" i="3"/>
  <c r="S2734" i="3"/>
  <c r="M2734" i="3"/>
  <c r="L2734" i="3"/>
  <c r="K2734" i="3"/>
  <c r="J2734" i="3"/>
  <c r="AB2733" i="3"/>
  <c r="Z2733" i="3"/>
  <c r="I2733" i="3"/>
  <c r="R2733" i="3"/>
  <c r="X2733" i="3"/>
  <c r="H2733" i="3"/>
  <c r="Q2733" i="3"/>
  <c r="W2733" i="3"/>
  <c r="V2733" i="3"/>
  <c r="U2733" i="3"/>
  <c r="T2733" i="3"/>
  <c r="S2733" i="3"/>
  <c r="M2733" i="3"/>
  <c r="L2733" i="3"/>
  <c r="K2733" i="3"/>
  <c r="J2733" i="3"/>
  <c r="AB2732" i="3"/>
  <c r="Z2732" i="3"/>
  <c r="I2732" i="3"/>
  <c r="R2732" i="3"/>
  <c r="X2732" i="3"/>
  <c r="H2732" i="3"/>
  <c r="Q2732" i="3"/>
  <c r="W2732" i="3"/>
  <c r="V2732" i="3"/>
  <c r="U2732" i="3"/>
  <c r="T2732" i="3"/>
  <c r="S2732" i="3"/>
  <c r="M2732" i="3"/>
  <c r="L2732" i="3"/>
  <c r="K2732" i="3"/>
  <c r="J2732" i="3"/>
  <c r="AB2731" i="3"/>
  <c r="Z2731" i="3"/>
  <c r="I2731" i="3"/>
  <c r="R2731" i="3"/>
  <c r="X2731" i="3"/>
  <c r="H2731" i="3"/>
  <c r="Q2731" i="3"/>
  <c r="W2731" i="3"/>
  <c r="V2731" i="3"/>
  <c r="U2731" i="3"/>
  <c r="T2731" i="3"/>
  <c r="S2731" i="3"/>
  <c r="M2731" i="3"/>
  <c r="L2731" i="3"/>
  <c r="K2731" i="3"/>
  <c r="J2731" i="3"/>
  <c r="AB2730" i="3"/>
  <c r="Z2730" i="3"/>
  <c r="I2730" i="3"/>
  <c r="R2730" i="3"/>
  <c r="X2730" i="3"/>
  <c r="H2730" i="3"/>
  <c r="Q2730" i="3"/>
  <c r="W2730" i="3"/>
  <c r="V2730" i="3"/>
  <c r="U2730" i="3"/>
  <c r="T2730" i="3"/>
  <c r="S2730" i="3"/>
  <c r="M2730" i="3"/>
  <c r="L2730" i="3"/>
  <c r="K2730" i="3"/>
  <c r="J2730" i="3"/>
  <c r="AB2729" i="3"/>
  <c r="Z2729" i="3"/>
  <c r="I2729" i="3"/>
  <c r="R2729" i="3"/>
  <c r="X2729" i="3"/>
  <c r="H2729" i="3"/>
  <c r="Q2729" i="3"/>
  <c r="W2729" i="3"/>
  <c r="V2729" i="3"/>
  <c r="U2729" i="3"/>
  <c r="T2729" i="3"/>
  <c r="S2729" i="3"/>
  <c r="M2729" i="3"/>
  <c r="L2729" i="3"/>
  <c r="K2729" i="3"/>
  <c r="J2729" i="3"/>
  <c r="AB2728" i="3"/>
  <c r="Z2728" i="3"/>
  <c r="I2728" i="3"/>
  <c r="R2728" i="3"/>
  <c r="X2728" i="3"/>
  <c r="H2728" i="3"/>
  <c r="Q2728" i="3"/>
  <c r="W2728" i="3"/>
  <c r="V2728" i="3"/>
  <c r="U2728" i="3"/>
  <c r="T2728" i="3"/>
  <c r="S2728" i="3"/>
  <c r="M2728" i="3"/>
  <c r="L2728" i="3"/>
  <c r="K2728" i="3"/>
  <c r="J2728" i="3"/>
  <c r="AB2727" i="3"/>
  <c r="Z2727" i="3"/>
  <c r="I2727" i="3"/>
  <c r="R2727" i="3"/>
  <c r="X2727" i="3"/>
  <c r="H2727" i="3"/>
  <c r="Q2727" i="3"/>
  <c r="W2727" i="3"/>
  <c r="V2727" i="3"/>
  <c r="U2727" i="3"/>
  <c r="T2727" i="3"/>
  <c r="S2727" i="3"/>
  <c r="M2727" i="3"/>
  <c r="L2727" i="3"/>
  <c r="K2727" i="3"/>
  <c r="J2727" i="3"/>
  <c r="AB2726" i="3"/>
  <c r="Z2726" i="3"/>
  <c r="I2726" i="3"/>
  <c r="R2726" i="3"/>
  <c r="X2726" i="3"/>
  <c r="H2726" i="3"/>
  <c r="Q2726" i="3"/>
  <c r="W2726" i="3"/>
  <c r="V2726" i="3"/>
  <c r="U2726" i="3"/>
  <c r="T2726" i="3"/>
  <c r="S2726" i="3"/>
  <c r="M2726" i="3"/>
  <c r="L2726" i="3"/>
  <c r="K2726" i="3"/>
  <c r="J2726" i="3"/>
  <c r="AB2725" i="3"/>
  <c r="Z2725" i="3"/>
  <c r="I2725" i="3"/>
  <c r="R2725" i="3"/>
  <c r="X2725" i="3"/>
  <c r="H2725" i="3"/>
  <c r="Q2725" i="3"/>
  <c r="W2725" i="3"/>
  <c r="V2725" i="3"/>
  <c r="U2725" i="3"/>
  <c r="T2725" i="3"/>
  <c r="S2725" i="3"/>
  <c r="M2725" i="3"/>
  <c r="L2725" i="3"/>
  <c r="K2725" i="3"/>
  <c r="J2725" i="3"/>
  <c r="AB2724" i="3"/>
  <c r="Z2724" i="3"/>
  <c r="I2724" i="3"/>
  <c r="R2724" i="3"/>
  <c r="X2724" i="3"/>
  <c r="H2724" i="3"/>
  <c r="Q2724" i="3"/>
  <c r="W2724" i="3"/>
  <c r="V2724" i="3"/>
  <c r="U2724" i="3"/>
  <c r="T2724" i="3"/>
  <c r="S2724" i="3"/>
  <c r="M2724" i="3"/>
  <c r="L2724" i="3"/>
  <c r="K2724" i="3"/>
  <c r="J2724" i="3"/>
  <c r="AB2723" i="3"/>
  <c r="Z2723" i="3"/>
  <c r="I2723" i="3"/>
  <c r="R2723" i="3"/>
  <c r="X2723" i="3"/>
  <c r="H2723" i="3"/>
  <c r="Q2723" i="3"/>
  <c r="W2723" i="3"/>
  <c r="V2723" i="3"/>
  <c r="U2723" i="3"/>
  <c r="T2723" i="3"/>
  <c r="S2723" i="3"/>
  <c r="M2723" i="3"/>
  <c r="L2723" i="3"/>
  <c r="K2723" i="3"/>
  <c r="J2723" i="3"/>
  <c r="AB2722" i="3"/>
  <c r="Z2722" i="3"/>
  <c r="I2722" i="3"/>
  <c r="R2722" i="3"/>
  <c r="X2722" i="3"/>
  <c r="H2722" i="3"/>
  <c r="Q2722" i="3"/>
  <c r="W2722" i="3"/>
  <c r="V2722" i="3"/>
  <c r="U2722" i="3"/>
  <c r="T2722" i="3"/>
  <c r="S2722" i="3"/>
  <c r="M2722" i="3"/>
  <c r="L2722" i="3"/>
  <c r="K2722" i="3"/>
  <c r="J2722" i="3"/>
  <c r="AB2721" i="3"/>
  <c r="Z2721" i="3"/>
  <c r="I2721" i="3"/>
  <c r="R2721" i="3"/>
  <c r="X2721" i="3"/>
  <c r="H2721" i="3"/>
  <c r="Q2721" i="3"/>
  <c r="W2721" i="3"/>
  <c r="V2721" i="3"/>
  <c r="U2721" i="3"/>
  <c r="T2721" i="3"/>
  <c r="S2721" i="3"/>
  <c r="M2721" i="3"/>
  <c r="L2721" i="3"/>
  <c r="K2721" i="3"/>
  <c r="J2721" i="3"/>
  <c r="AB2720" i="3"/>
  <c r="Z2720" i="3"/>
  <c r="I2720" i="3"/>
  <c r="R2720" i="3"/>
  <c r="X2720" i="3"/>
  <c r="H2720" i="3"/>
  <c r="Q2720" i="3"/>
  <c r="W2720" i="3"/>
  <c r="V2720" i="3"/>
  <c r="U2720" i="3"/>
  <c r="T2720" i="3"/>
  <c r="S2720" i="3"/>
  <c r="M2720" i="3"/>
  <c r="L2720" i="3"/>
  <c r="K2720" i="3"/>
  <c r="J2720" i="3"/>
  <c r="AB2719" i="3"/>
  <c r="Z2719" i="3"/>
  <c r="I2719" i="3"/>
  <c r="R2719" i="3"/>
  <c r="X2719" i="3"/>
  <c r="H2719" i="3"/>
  <c r="Q2719" i="3"/>
  <c r="W2719" i="3"/>
  <c r="V2719" i="3"/>
  <c r="U2719" i="3"/>
  <c r="T2719" i="3"/>
  <c r="S2719" i="3"/>
  <c r="M2719" i="3"/>
  <c r="L2719" i="3"/>
  <c r="K2719" i="3"/>
  <c r="J2719" i="3"/>
  <c r="AB2718" i="3"/>
  <c r="Z2718" i="3"/>
  <c r="I2718" i="3"/>
  <c r="R2718" i="3"/>
  <c r="X2718" i="3"/>
  <c r="H2718" i="3"/>
  <c r="Q2718" i="3"/>
  <c r="W2718" i="3"/>
  <c r="V2718" i="3"/>
  <c r="U2718" i="3"/>
  <c r="T2718" i="3"/>
  <c r="S2718" i="3"/>
  <c r="M2718" i="3"/>
  <c r="L2718" i="3"/>
  <c r="K2718" i="3"/>
  <c r="J2718" i="3"/>
  <c r="AB2717" i="3"/>
  <c r="Z2717" i="3"/>
  <c r="I2717" i="3"/>
  <c r="R2717" i="3"/>
  <c r="X2717" i="3"/>
  <c r="H2717" i="3"/>
  <c r="Q2717" i="3"/>
  <c r="W2717" i="3"/>
  <c r="V2717" i="3"/>
  <c r="U2717" i="3"/>
  <c r="T2717" i="3"/>
  <c r="S2717" i="3"/>
  <c r="M2717" i="3"/>
  <c r="L2717" i="3"/>
  <c r="K2717" i="3"/>
  <c r="J2717" i="3"/>
  <c r="AB2716" i="3"/>
  <c r="Z2716" i="3"/>
  <c r="I2716" i="3"/>
  <c r="R2716" i="3"/>
  <c r="X2716" i="3"/>
  <c r="H2716" i="3"/>
  <c r="Q2716" i="3"/>
  <c r="W2716" i="3"/>
  <c r="V2716" i="3"/>
  <c r="U2716" i="3"/>
  <c r="T2716" i="3"/>
  <c r="S2716" i="3"/>
  <c r="M2716" i="3"/>
  <c r="L2716" i="3"/>
  <c r="K2716" i="3"/>
  <c r="J2716" i="3"/>
  <c r="AB2715" i="3"/>
  <c r="Z2715" i="3"/>
  <c r="I2715" i="3"/>
  <c r="R2715" i="3"/>
  <c r="X2715" i="3"/>
  <c r="H2715" i="3"/>
  <c r="Q2715" i="3"/>
  <c r="W2715" i="3"/>
  <c r="V2715" i="3"/>
  <c r="U2715" i="3"/>
  <c r="T2715" i="3"/>
  <c r="S2715" i="3"/>
  <c r="M2715" i="3"/>
  <c r="L2715" i="3"/>
  <c r="K2715" i="3"/>
  <c r="J2715" i="3"/>
  <c r="AB2714" i="3"/>
  <c r="Z2714" i="3"/>
  <c r="I2714" i="3"/>
  <c r="R2714" i="3"/>
  <c r="X2714" i="3"/>
  <c r="H2714" i="3"/>
  <c r="Q2714" i="3"/>
  <c r="W2714" i="3"/>
  <c r="V2714" i="3"/>
  <c r="U2714" i="3"/>
  <c r="T2714" i="3"/>
  <c r="S2714" i="3"/>
  <c r="M2714" i="3"/>
  <c r="L2714" i="3"/>
  <c r="K2714" i="3"/>
  <c r="J2714" i="3"/>
  <c r="AB2713" i="3"/>
  <c r="Z2713" i="3"/>
  <c r="I2713" i="3"/>
  <c r="R2713" i="3"/>
  <c r="X2713" i="3"/>
  <c r="H2713" i="3"/>
  <c r="Q2713" i="3"/>
  <c r="W2713" i="3"/>
  <c r="V2713" i="3"/>
  <c r="U2713" i="3"/>
  <c r="T2713" i="3"/>
  <c r="S2713" i="3"/>
  <c r="M2713" i="3"/>
  <c r="L2713" i="3"/>
  <c r="K2713" i="3"/>
  <c r="J2713" i="3"/>
  <c r="AB2712" i="3"/>
  <c r="Z2712" i="3"/>
  <c r="I2712" i="3"/>
  <c r="R2712" i="3"/>
  <c r="X2712" i="3"/>
  <c r="H2712" i="3"/>
  <c r="Q2712" i="3"/>
  <c r="W2712" i="3"/>
  <c r="V2712" i="3"/>
  <c r="U2712" i="3"/>
  <c r="T2712" i="3"/>
  <c r="S2712" i="3"/>
  <c r="M2712" i="3"/>
  <c r="L2712" i="3"/>
  <c r="K2712" i="3"/>
  <c r="J2712" i="3"/>
  <c r="AB2711" i="3"/>
  <c r="Z2711" i="3"/>
  <c r="I2711" i="3"/>
  <c r="R2711" i="3"/>
  <c r="X2711" i="3"/>
  <c r="H2711" i="3"/>
  <c r="Q2711" i="3"/>
  <c r="W2711" i="3"/>
  <c r="V2711" i="3"/>
  <c r="U2711" i="3"/>
  <c r="T2711" i="3"/>
  <c r="S2711" i="3"/>
  <c r="M2711" i="3"/>
  <c r="L2711" i="3"/>
  <c r="K2711" i="3"/>
  <c r="J2711" i="3"/>
  <c r="AB2710" i="3"/>
  <c r="Z2710" i="3"/>
  <c r="I2710" i="3"/>
  <c r="R2710" i="3"/>
  <c r="X2710" i="3"/>
  <c r="H2710" i="3"/>
  <c r="Q2710" i="3"/>
  <c r="W2710" i="3"/>
  <c r="V2710" i="3"/>
  <c r="U2710" i="3"/>
  <c r="T2710" i="3"/>
  <c r="S2710" i="3"/>
  <c r="M2710" i="3"/>
  <c r="L2710" i="3"/>
  <c r="K2710" i="3"/>
  <c r="J2710" i="3"/>
  <c r="AB2709" i="3"/>
  <c r="Z2709" i="3"/>
  <c r="I2709" i="3"/>
  <c r="R2709" i="3"/>
  <c r="X2709" i="3"/>
  <c r="H2709" i="3"/>
  <c r="Q2709" i="3"/>
  <c r="W2709" i="3"/>
  <c r="V2709" i="3"/>
  <c r="U2709" i="3"/>
  <c r="T2709" i="3"/>
  <c r="S2709" i="3"/>
  <c r="M2709" i="3"/>
  <c r="L2709" i="3"/>
  <c r="K2709" i="3"/>
  <c r="J2709" i="3"/>
  <c r="AB2708" i="3"/>
  <c r="Z2708" i="3"/>
  <c r="I2708" i="3"/>
  <c r="R2708" i="3"/>
  <c r="X2708" i="3"/>
  <c r="H2708" i="3"/>
  <c r="Q2708" i="3"/>
  <c r="W2708" i="3"/>
  <c r="V2708" i="3"/>
  <c r="U2708" i="3"/>
  <c r="T2708" i="3"/>
  <c r="S2708" i="3"/>
  <c r="M2708" i="3"/>
  <c r="L2708" i="3"/>
  <c r="K2708" i="3"/>
  <c r="J2708" i="3"/>
  <c r="AB2707" i="3"/>
  <c r="Z2707" i="3"/>
  <c r="I2707" i="3"/>
  <c r="R2707" i="3"/>
  <c r="X2707" i="3"/>
  <c r="H2707" i="3"/>
  <c r="Q2707" i="3"/>
  <c r="W2707" i="3"/>
  <c r="V2707" i="3"/>
  <c r="U2707" i="3"/>
  <c r="T2707" i="3"/>
  <c r="S2707" i="3"/>
  <c r="M2707" i="3"/>
  <c r="L2707" i="3"/>
  <c r="K2707" i="3"/>
  <c r="J2707" i="3"/>
  <c r="AB2706" i="3"/>
  <c r="Z2706" i="3"/>
  <c r="I2706" i="3"/>
  <c r="R2706" i="3"/>
  <c r="X2706" i="3"/>
  <c r="H2706" i="3"/>
  <c r="Q2706" i="3"/>
  <c r="W2706" i="3"/>
  <c r="V2706" i="3"/>
  <c r="U2706" i="3"/>
  <c r="T2706" i="3"/>
  <c r="S2706" i="3"/>
  <c r="M2706" i="3"/>
  <c r="L2706" i="3"/>
  <c r="K2706" i="3"/>
  <c r="J2706" i="3"/>
  <c r="AB2705" i="3"/>
  <c r="Z2705" i="3"/>
  <c r="I2705" i="3"/>
  <c r="R2705" i="3"/>
  <c r="X2705" i="3"/>
  <c r="H2705" i="3"/>
  <c r="Q2705" i="3"/>
  <c r="W2705" i="3"/>
  <c r="V2705" i="3"/>
  <c r="U2705" i="3"/>
  <c r="T2705" i="3"/>
  <c r="S2705" i="3"/>
  <c r="M2705" i="3"/>
  <c r="L2705" i="3"/>
  <c r="K2705" i="3"/>
  <c r="J2705" i="3"/>
  <c r="AB2704" i="3"/>
  <c r="Z2704" i="3"/>
  <c r="I2704" i="3"/>
  <c r="R2704" i="3"/>
  <c r="X2704" i="3"/>
  <c r="H2704" i="3"/>
  <c r="Q2704" i="3"/>
  <c r="W2704" i="3"/>
  <c r="V2704" i="3"/>
  <c r="U2704" i="3"/>
  <c r="T2704" i="3"/>
  <c r="S2704" i="3"/>
  <c r="M2704" i="3"/>
  <c r="L2704" i="3"/>
  <c r="K2704" i="3"/>
  <c r="J2704" i="3"/>
  <c r="AB2703" i="3"/>
  <c r="Z2703" i="3"/>
  <c r="I2703" i="3"/>
  <c r="R2703" i="3"/>
  <c r="X2703" i="3"/>
  <c r="H2703" i="3"/>
  <c r="Q2703" i="3"/>
  <c r="W2703" i="3"/>
  <c r="V2703" i="3"/>
  <c r="U2703" i="3"/>
  <c r="T2703" i="3"/>
  <c r="S2703" i="3"/>
  <c r="M2703" i="3"/>
  <c r="L2703" i="3"/>
  <c r="K2703" i="3"/>
  <c r="J2703" i="3"/>
  <c r="AB2702" i="3"/>
  <c r="Z2702" i="3"/>
  <c r="I2702" i="3"/>
  <c r="R2702" i="3"/>
  <c r="X2702" i="3"/>
  <c r="H2702" i="3"/>
  <c r="Q2702" i="3"/>
  <c r="W2702" i="3"/>
  <c r="V2702" i="3"/>
  <c r="U2702" i="3"/>
  <c r="T2702" i="3"/>
  <c r="S2702" i="3"/>
  <c r="M2702" i="3"/>
  <c r="L2702" i="3"/>
  <c r="K2702" i="3"/>
  <c r="J2702" i="3"/>
  <c r="AB2701" i="3"/>
  <c r="Z2701" i="3"/>
  <c r="I2701" i="3"/>
  <c r="R2701" i="3"/>
  <c r="X2701" i="3"/>
  <c r="H2701" i="3"/>
  <c r="Q2701" i="3"/>
  <c r="W2701" i="3"/>
  <c r="V2701" i="3"/>
  <c r="U2701" i="3"/>
  <c r="T2701" i="3"/>
  <c r="S2701" i="3"/>
  <c r="M2701" i="3"/>
  <c r="L2701" i="3"/>
  <c r="K2701" i="3"/>
  <c r="J2701" i="3"/>
  <c r="AB2700" i="3"/>
  <c r="Z2700" i="3"/>
  <c r="I2700" i="3"/>
  <c r="R2700" i="3"/>
  <c r="X2700" i="3"/>
  <c r="H2700" i="3"/>
  <c r="Q2700" i="3"/>
  <c r="W2700" i="3"/>
  <c r="V2700" i="3"/>
  <c r="U2700" i="3"/>
  <c r="T2700" i="3"/>
  <c r="S2700" i="3"/>
  <c r="M2700" i="3"/>
  <c r="L2700" i="3"/>
  <c r="K2700" i="3"/>
  <c r="J2700" i="3"/>
  <c r="AB2699" i="3"/>
  <c r="Z2699" i="3"/>
  <c r="I2699" i="3"/>
  <c r="R2699" i="3"/>
  <c r="X2699" i="3"/>
  <c r="H2699" i="3"/>
  <c r="Q2699" i="3"/>
  <c r="W2699" i="3"/>
  <c r="V2699" i="3"/>
  <c r="U2699" i="3"/>
  <c r="T2699" i="3"/>
  <c r="S2699" i="3"/>
  <c r="M2699" i="3"/>
  <c r="L2699" i="3"/>
  <c r="K2699" i="3"/>
  <c r="J2699" i="3"/>
  <c r="AB2698" i="3"/>
  <c r="Z2698" i="3"/>
  <c r="I2698" i="3"/>
  <c r="R2698" i="3"/>
  <c r="X2698" i="3"/>
  <c r="H2698" i="3"/>
  <c r="Q2698" i="3"/>
  <c r="W2698" i="3"/>
  <c r="V2698" i="3"/>
  <c r="U2698" i="3"/>
  <c r="T2698" i="3"/>
  <c r="S2698" i="3"/>
  <c r="M2698" i="3"/>
  <c r="L2698" i="3"/>
  <c r="K2698" i="3"/>
  <c r="J2698" i="3"/>
  <c r="AB2697" i="3"/>
  <c r="Z2697" i="3"/>
  <c r="I2697" i="3"/>
  <c r="R2697" i="3"/>
  <c r="X2697" i="3"/>
  <c r="H2697" i="3"/>
  <c r="Q2697" i="3"/>
  <c r="W2697" i="3"/>
  <c r="V2697" i="3"/>
  <c r="U2697" i="3"/>
  <c r="T2697" i="3"/>
  <c r="S2697" i="3"/>
  <c r="M2697" i="3"/>
  <c r="L2697" i="3"/>
  <c r="K2697" i="3"/>
  <c r="J2697" i="3"/>
  <c r="AB2696" i="3"/>
  <c r="Z2696" i="3"/>
  <c r="I2696" i="3"/>
  <c r="R2696" i="3"/>
  <c r="X2696" i="3"/>
  <c r="H2696" i="3"/>
  <c r="Q2696" i="3"/>
  <c r="W2696" i="3"/>
  <c r="V2696" i="3"/>
  <c r="U2696" i="3"/>
  <c r="T2696" i="3"/>
  <c r="S2696" i="3"/>
  <c r="M2696" i="3"/>
  <c r="L2696" i="3"/>
  <c r="K2696" i="3"/>
  <c r="J2696" i="3"/>
  <c r="AB2695" i="3"/>
  <c r="Z2695" i="3"/>
  <c r="I2695" i="3"/>
  <c r="R2695" i="3"/>
  <c r="X2695" i="3"/>
  <c r="H2695" i="3"/>
  <c r="Q2695" i="3"/>
  <c r="W2695" i="3"/>
  <c r="V2695" i="3"/>
  <c r="U2695" i="3"/>
  <c r="T2695" i="3"/>
  <c r="S2695" i="3"/>
  <c r="M2695" i="3"/>
  <c r="L2695" i="3"/>
  <c r="K2695" i="3"/>
  <c r="J2695" i="3"/>
  <c r="AB2694" i="3"/>
  <c r="Z2694" i="3"/>
  <c r="I2694" i="3"/>
  <c r="R2694" i="3"/>
  <c r="X2694" i="3"/>
  <c r="H2694" i="3"/>
  <c r="Q2694" i="3"/>
  <c r="W2694" i="3"/>
  <c r="V2694" i="3"/>
  <c r="U2694" i="3"/>
  <c r="T2694" i="3"/>
  <c r="S2694" i="3"/>
  <c r="M2694" i="3"/>
  <c r="L2694" i="3"/>
  <c r="K2694" i="3"/>
  <c r="J2694" i="3"/>
  <c r="AB2693" i="3"/>
  <c r="Z2693" i="3"/>
  <c r="I2693" i="3"/>
  <c r="R2693" i="3"/>
  <c r="X2693" i="3"/>
  <c r="H2693" i="3"/>
  <c r="Q2693" i="3"/>
  <c r="W2693" i="3"/>
  <c r="V2693" i="3"/>
  <c r="U2693" i="3"/>
  <c r="T2693" i="3"/>
  <c r="S2693" i="3"/>
  <c r="M2693" i="3"/>
  <c r="L2693" i="3"/>
  <c r="K2693" i="3"/>
  <c r="J2693" i="3"/>
  <c r="AB2692" i="3"/>
  <c r="Z2692" i="3"/>
  <c r="I2692" i="3"/>
  <c r="R2692" i="3"/>
  <c r="X2692" i="3"/>
  <c r="H2692" i="3"/>
  <c r="Q2692" i="3"/>
  <c r="W2692" i="3"/>
  <c r="V2692" i="3"/>
  <c r="U2692" i="3"/>
  <c r="T2692" i="3"/>
  <c r="S2692" i="3"/>
  <c r="M2692" i="3"/>
  <c r="L2692" i="3"/>
  <c r="K2692" i="3"/>
  <c r="J2692" i="3"/>
  <c r="AB2691" i="3"/>
  <c r="Z2691" i="3"/>
  <c r="I2691" i="3"/>
  <c r="R2691" i="3"/>
  <c r="X2691" i="3"/>
  <c r="H2691" i="3"/>
  <c r="Q2691" i="3"/>
  <c r="W2691" i="3"/>
  <c r="V2691" i="3"/>
  <c r="U2691" i="3"/>
  <c r="T2691" i="3"/>
  <c r="S2691" i="3"/>
  <c r="M2691" i="3"/>
  <c r="L2691" i="3"/>
  <c r="K2691" i="3"/>
  <c r="J2691" i="3"/>
  <c r="AB2690" i="3"/>
  <c r="Z2690" i="3"/>
  <c r="I2690" i="3"/>
  <c r="R2690" i="3"/>
  <c r="X2690" i="3"/>
  <c r="H2690" i="3"/>
  <c r="Q2690" i="3"/>
  <c r="W2690" i="3"/>
  <c r="V2690" i="3"/>
  <c r="U2690" i="3"/>
  <c r="T2690" i="3"/>
  <c r="S2690" i="3"/>
  <c r="M2690" i="3"/>
  <c r="L2690" i="3"/>
  <c r="K2690" i="3"/>
  <c r="J2690" i="3"/>
  <c r="AB2689" i="3"/>
  <c r="Z2689" i="3"/>
  <c r="I2689" i="3"/>
  <c r="R2689" i="3"/>
  <c r="X2689" i="3"/>
  <c r="H2689" i="3"/>
  <c r="Q2689" i="3"/>
  <c r="W2689" i="3"/>
  <c r="V2689" i="3"/>
  <c r="U2689" i="3"/>
  <c r="T2689" i="3"/>
  <c r="S2689" i="3"/>
  <c r="M2689" i="3"/>
  <c r="L2689" i="3"/>
  <c r="K2689" i="3"/>
  <c r="J2689" i="3"/>
  <c r="AB2688" i="3"/>
  <c r="Z2688" i="3"/>
  <c r="I2688" i="3"/>
  <c r="R2688" i="3"/>
  <c r="X2688" i="3"/>
  <c r="H2688" i="3"/>
  <c r="Q2688" i="3"/>
  <c r="W2688" i="3"/>
  <c r="V2688" i="3"/>
  <c r="U2688" i="3"/>
  <c r="T2688" i="3"/>
  <c r="S2688" i="3"/>
  <c r="M2688" i="3"/>
  <c r="L2688" i="3"/>
  <c r="K2688" i="3"/>
  <c r="J2688" i="3"/>
  <c r="AB2687" i="3"/>
  <c r="Z2687" i="3"/>
  <c r="I2687" i="3"/>
  <c r="R2687" i="3"/>
  <c r="X2687" i="3"/>
  <c r="H2687" i="3"/>
  <c r="Q2687" i="3"/>
  <c r="W2687" i="3"/>
  <c r="V2687" i="3"/>
  <c r="U2687" i="3"/>
  <c r="T2687" i="3"/>
  <c r="S2687" i="3"/>
  <c r="M2687" i="3"/>
  <c r="L2687" i="3"/>
  <c r="K2687" i="3"/>
  <c r="J2687" i="3"/>
  <c r="AB2686" i="3"/>
  <c r="Z2686" i="3"/>
  <c r="I2686" i="3"/>
  <c r="R2686" i="3"/>
  <c r="X2686" i="3"/>
  <c r="H2686" i="3"/>
  <c r="Q2686" i="3"/>
  <c r="W2686" i="3"/>
  <c r="V2686" i="3"/>
  <c r="U2686" i="3"/>
  <c r="T2686" i="3"/>
  <c r="S2686" i="3"/>
  <c r="M2686" i="3"/>
  <c r="L2686" i="3"/>
  <c r="K2686" i="3"/>
  <c r="J2686" i="3"/>
  <c r="AB2685" i="3"/>
  <c r="Z2685" i="3"/>
  <c r="I2685" i="3"/>
  <c r="R2685" i="3"/>
  <c r="X2685" i="3"/>
  <c r="H2685" i="3"/>
  <c r="Q2685" i="3"/>
  <c r="W2685" i="3"/>
  <c r="V2685" i="3"/>
  <c r="U2685" i="3"/>
  <c r="T2685" i="3"/>
  <c r="S2685" i="3"/>
  <c r="M2685" i="3"/>
  <c r="L2685" i="3"/>
  <c r="K2685" i="3"/>
  <c r="J2685" i="3"/>
  <c r="AB2684" i="3"/>
  <c r="Z2684" i="3"/>
  <c r="I2684" i="3"/>
  <c r="R2684" i="3"/>
  <c r="X2684" i="3"/>
  <c r="H2684" i="3"/>
  <c r="Q2684" i="3"/>
  <c r="W2684" i="3"/>
  <c r="V2684" i="3"/>
  <c r="U2684" i="3"/>
  <c r="T2684" i="3"/>
  <c r="S2684" i="3"/>
  <c r="M2684" i="3"/>
  <c r="L2684" i="3"/>
  <c r="K2684" i="3"/>
  <c r="J2684" i="3"/>
  <c r="AB2683" i="3"/>
  <c r="Z2683" i="3"/>
  <c r="I2683" i="3"/>
  <c r="R2683" i="3"/>
  <c r="X2683" i="3"/>
  <c r="H2683" i="3"/>
  <c r="Q2683" i="3"/>
  <c r="W2683" i="3"/>
  <c r="V2683" i="3"/>
  <c r="U2683" i="3"/>
  <c r="T2683" i="3"/>
  <c r="S2683" i="3"/>
  <c r="M2683" i="3"/>
  <c r="L2683" i="3"/>
  <c r="K2683" i="3"/>
  <c r="J2683" i="3"/>
  <c r="AB2682" i="3"/>
  <c r="Z2682" i="3"/>
  <c r="I2682" i="3"/>
  <c r="R2682" i="3"/>
  <c r="X2682" i="3"/>
  <c r="H2682" i="3"/>
  <c r="Q2682" i="3"/>
  <c r="W2682" i="3"/>
  <c r="V2682" i="3"/>
  <c r="U2682" i="3"/>
  <c r="T2682" i="3"/>
  <c r="S2682" i="3"/>
  <c r="M2682" i="3"/>
  <c r="L2682" i="3"/>
  <c r="K2682" i="3"/>
  <c r="J2682" i="3"/>
  <c r="AB2681" i="3"/>
  <c r="Z2681" i="3"/>
  <c r="I2681" i="3"/>
  <c r="R2681" i="3"/>
  <c r="X2681" i="3"/>
  <c r="H2681" i="3"/>
  <c r="Q2681" i="3"/>
  <c r="W2681" i="3"/>
  <c r="V2681" i="3"/>
  <c r="U2681" i="3"/>
  <c r="T2681" i="3"/>
  <c r="S2681" i="3"/>
  <c r="M2681" i="3"/>
  <c r="L2681" i="3"/>
  <c r="K2681" i="3"/>
  <c r="J2681" i="3"/>
  <c r="AB2680" i="3"/>
  <c r="Z2680" i="3"/>
  <c r="I2680" i="3"/>
  <c r="R2680" i="3"/>
  <c r="X2680" i="3"/>
  <c r="H2680" i="3"/>
  <c r="Q2680" i="3"/>
  <c r="W2680" i="3"/>
  <c r="V2680" i="3"/>
  <c r="U2680" i="3"/>
  <c r="T2680" i="3"/>
  <c r="S2680" i="3"/>
  <c r="M2680" i="3"/>
  <c r="L2680" i="3"/>
  <c r="K2680" i="3"/>
  <c r="J2680" i="3"/>
  <c r="AB2679" i="3"/>
  <c r="Z2679" i="3"/>
  <c r="I2679" i="3"/>
  <c r="R2679" i="3"/>
  <c r="X2679" i="3"/>
  <c r="H2679" i="3"/>
  <c r="Q2679" i="3"/>
  <c r="W2679" i="3"/>
  <c r="V2679" i="3"/>
  <c r="U2679" i="3"/>
  <c r="T2679" i="3"/>
  <c r="S2679" i="3"/>
  <c r="M2679" i="3"/>
  <c r="L2679" i="3"/>
  <c r="K2679" i="3"/>
  <c r="J2679" i="3"/>
  <c r="AB2678" i="3"/>
  <c r="Z2678" i="3"/>
  <c r="I2678" i="3"/>
  <c r="R2678" i="3"/>
  <c r="X2678" i="3"/>
  <c r="H2678" i="3"/>
  <c r="Q2678" i="3"/>
  <c r="W2678" i="3"/>
  <c r="V2678" i="3"/>
  <c r="U2678" i="3"/>
  <c r="T2678" i="3"/>
  <c r="S2678" i="3"/>
  <c r="M2678" i="3"/>
  <c r="L2678" i="3"/>
  <c r="K2678" i="3"/>
  <c r="J2678" i="3"/>
  <c r="AB2677" i="3"/>
  <c r="Z2677" i="3"/>
  <c r="I2677" i="3"/>
  <c r="R2677" i="3"/>
  <c r="X2677" i="3"/>
  <c r="H2677" i="3"/>
  <c r="Q2677" i="3"/>
  <c r="W2677" i="3"/>
  <c r="V2677" i="3"/>
  <c r="U2677" i="3"/>
  <c r="T2677" i="3"/>
  <c r="S2677" i="3"/>
  <c r="M2677" i="3"/>
  <c r="L2677" i="3"/>
  <c r="K2677" i="3"/>
  <c r="J2677" i="3"/>
  <c r="AB2676" i="3"/>
  <c r="Z2676" i="3"/>
  <c r="I2676" i="3"/>
  <c r="R2676" i="3"/>
  <c r="X2676" i="3"/>
  <c r="H2676" i="3"/>
  <c r="Q2676" i="3"/>
  <c r="W2676" i="3"/>
  <c r="V2676" i="3"/>
  <c r="U2676" i="3"/>
  <c r="T2676" i="3"/>
  <c r="S2676" i="3"/>
  <c r="M2676" i="3"/>
  <c r="L2676" i="3"/>
  <c r="K2676" i="3"/>
  <c r="J2676" i="3"/>
  <c r="AB2675" i="3"/>
  <c r="Z2675" i="3"/>
  <c r="I2675" i="3"/>
  <c r="R2675" i="3"/>
  <c r="X2675" i="3"/>
  <c r="H2675" i="3"/>
  <c r="Q2675" i="3"/>
  <c r="W2675" i="3"/>
  <c r="V2675" i="3"/>
  <c r="U2675" i="3"/>
  <c r="T2675" i="3"/>
  <c r="S2675" i="3"/>
  <c r="M2675" i="3"/>
  <c r="L2675" i="3"/>
  <c r="K2675" i="3"/>
  <c r="J2675" i="3"/>
  <c r="AB2674" i="3"/>
  <c r="Z2674" i="3"/>
  <c r="I2674" i="3"/>
  <c r="R2674" i="3"/>
  <c r="X2674" i="3"/>
  <c r="H2674" i="3"/>
  <c r="Q2674" i="3"/>
  <c r="W2674" i="3"/>
  <c r="V2674" i="3"/>
  <c r="U2674" i="3"/>
  <c r="T2674" i="3"/>
  <c r="S2674" i="3"/>
  <c r="M2674" i="3"/>
  <c r="L2674" i="3"/>
  <c r="K2674" i="3"/>
  <c r="J2674" i="3"/>
  <c r="AB2673" i="3"/>
  <c r="Z2673" i="3"/>
  <c r="I2673" i="3"/>
  <c r="R2673" i="3"/>
  <c r="X2673" i="3"/>
  <c r="H2673" i="3"/>
  <c r="Q2673" i="3"/>
  <c r="W2673" i="3"/>
  <c r="V2673" i="3"/>
  <c r="U2673" i="3"/>
  <c r="T2673" i="3"/>
  <c r="S2673" i="3"/>
  <c r="M2673" i="3"/>
  <c r="L2673" i="3"/>
  <c r="K2673" i="3"/>
  <c r="J2673" i="3"/>
  <c r="AB2672" i="3"/>
  <c r="Z2672" i="3"/>
  <c r="I2672" i="3"/>
  <c r="R2672" i="3"/>
  <c r="X2672" i="3"/>
  <c r="H2672" i="3"/>
  <c r="Q2672" i="3"/>
  <c r="W2672" i="3"/>
  <c r="V2672" i="3"/>
  <c r="U2672" i="3"/>
  <c r="T2672" i="3"/>
  <c r="S2672" i="3"/>
  <c r="M2672" i="3"/>
  <c r="L2672" i="3"/>
  <c r="K2672" i="3"/>
  <c r="J2672" i="3"/>
  <c r="AB2671" i="3"/>
  <c r="Z2671" i="3"/>
  <c r="I2671" i="3"/>
  <c r="R2671" i="3"/>
  <c r="X2671" i="3"/>
  <c r="H2671" i="3"/>
  <c r="Q2671" i="3"/>
  <c r="W2671" i="3"/>
  <c r="V2671" i="3"/>
  <c r="U2671" i="3"/>
  <c r="T2671" i="3"/>
  <c r="S2671" i="3"/>
  <c r="M2671" i="3"/>
  <c r="L2671" i="3"/>
  <c r="K2671" i="3"/>
  <c r="J2671" i="3"/>
  <c r="AB2670" i="3"/>
  <c r="Z2670" i="3"/>
  <c r="I2670" i="3"/>
  <c r="R2670" i="3"/>
  <c r="X2670" i="3"/>
  <c r="H2670" i="3"/>
  <c r="Q2670" i="3"/>
  <c r="W2670" i="3"/>
  <c r="V2670" i="3"/>
  <c r="U2670" i="3"/>
  <c r="T2670" i="3"/>
  <c r="S2670" i="3"/>
  <c r="M2670" i="3"/>
  <c r="L2670" i="3"/>
  <c r="K2670" i="3"/>
  <c r="J2670" i="3"/>
  <c r="AB2669" i="3"/>
  <c r="Z2669" i="3"/>
  <c r="I2669" i="3"/>
  <c r="R2669" i="3"/>
  <c r="X2669" i="3"/>
  <c r="H2669" i="3"/>
  <c r="Q2669" i="3"/>
  <c r="W2669" i="3"/>
  <c r="V2669" i="3"/>
  <c r="U2669" i="3"/>
  <c r="T2669" i="3"/>
  <c r="S2669" i="3"/>
  <c r="M2669" i="3"/>
  <c r="L2669" i="3"/>
  <c r="K2669" i="3"/>
  <c r="J2669" i="3"/>
  <c r="AB2668" i="3"/>
  <c r="Z2668" i="3"/>
  <c r="I2668" i="3"/>
  <c r="R2668" i="3"/>
  <c r="X2668" i="3"/>
  <c r="H2668" i="3"/>
  <c r="Q2668" i="3"/>
  <c r="W2668" i="3"/>
  <c r="V2668" i="3"/>
  <c r="U2668" i="3"/>
  <c r="T2668" i="3"/>
  <c r="S2668" i="3"/>
  <c r="M2668" i="3"/>
  <c r="L2668" i="3"/>
  <c r="K2668" i="3"/>
  <c r="J2668" i="3"/>
  <c r="AB2667" i="3"/>
  <c r="Z2667" i="3"/>
  <c r="I2667" i="3"/>
  <c r="R2667" i="3"/>
  <c r="X2667" i="3"/>
  <c r="H2667" i="3"/>
  <c r="Q2667" i="3"/>
  <c r="W2667" i="3"/>
  <c r="V2667" i="3"/>
  <c r="U2667" i="3"/>
  <c r="T2667" i="3"/>
  <c r="S2667" i="3"/>
  <c r="M2667" i="3"/>
  <c r="L2667" i="3"/>
  <c r="K2667" i="3"/>
  <c r="J2667" i="3"/>
  <c r="AB2666" i="3"/>
  <c r="Z2666" i="3"/>
  <c r="I2666" i="3"/>
  <c r="R2666" i="3"/>
  <c r="X2666" i="3"/>
  <c r="H2666" i="3"/>
  <c r="Q2666" i="3"/>
  <c r="W2666" i="3"/>
  <c r="V2666" i="3"/>
  <c r="U2666" i="3"/>
  <c r="T2666" i="3"/>
  <c r="S2666" i="3"/>
  <c r="M2666" i="3"/>
  <c r="L2666" i="3"/>
  <c r="K2666" i="3"/>
  <c r="J2666" i="3"/>
  <c r="AB2665" i="3"/>
  <c r="Z2665" i="3"/>
  <c r="I2665" i="3"/>
  <c r="R2665" i="3"/>
  <c r="X2665" i="3"/>
  <c r="H2665" i="3"/>
  <c r="Q2665" i="3"/>
  <c r="W2665" i="3"/>
  <c r="V2665" i="3"/>
  <c r="U2665" i="3"/>
  <c r="T2665" i="3"/>
  <c r="S2665" i="3"/>
  <c r="M2665" i="3"/>
  <c r="L2665" i="3"/>
  <c r="K2665" i="3"/>
  <c r="J2665" i="3"/>
  <c r="AB2664" i="3"/>
  <c r="Z2664" i="3"/>
  <c r="I2664" i="3"/>
  <c r="R2664" i="3"/>
  <c r="X2664" i="3"/>
  <c r="H2664" i="3"/>
  <c r="Q2664" i="3"/>
  <c r="W2664" i="3"/>
  <c r="V2664" i="3"/>
  <c r="U2664" i="3"/>
  <c r="T2664" i="3"/>
  <c r="S2664" i="3"/>
  <c r="M2664" i="3"/>
  <c r="L2664" i="3"/>
  <c r="K2664" i="3"/>
  <c r="J2664" i="3"/>
  <c r="AB2663" i="3"/>
  <c r="Z2663" i="3"/>
  <c r="I2663" i="3"/>
  <c r="R2663" i="3"/>
  <c r="X2663" i="3"/>
  <c r="H2663" i="3"/>
  <c r="Q2663" i="3"/>
  <c r="W2663" i="3"/>
  <c r="V2663" i="3"/>
  <c r="U2663" i="3"/>
  <c r="T2663" i="3"/>
  <c r="S2663" i="3"/>
  <c r="M2663" i="3"/>
  <c r="L2663" i="3"/>
  <c r="K2663" i="3"/>
  <c r="J2663" i="3"/>
  <c r="AB2662" i="3"/>
  <c r="Z2662" i="3"/>
  <c r="I2662" i="3"/>
  <c r="R2662" i="3"/>
  <c r="X2662" i="3"/>
  <c r="H2662" i="3"/>
  <c r="Q2662" i="3"/>
  <c r="W2662" i="3"/>
  <c r="V2662" i="3"/>
  <c r="U2662" i="3"/>
  <c r="T2662" i="3"/>
  <c r="S2662" i="3"/>
  <c r="M2662" i="3"/>
  <c r="L2662" i="3"/>
  <c r="K2662" i="3"/>
  <c r="J2662" i="3"/>
  <c r="AB2661" i="3"/>
  <c r="Z2661" i="3"/>
  <c r="I2661" i="3"/>
  <c r="R2661" i="3"/>
  <c r="X2661" i="3"/>
  <c r="H2661" i="3"/>
  <c r="Q2661" i="3"/>
  <c r="W2661" i="3"/>
  <c r="V2661" i="3"/>
  <c r="U2661" i="3"/>
  <c r="T2661" i="3"/>
  <c r="S2661" i="3"/>
  <c r="M2661" i="3"/>
  <c r="L2661" i="3"/>
  <c r="K2661" i="3"/>
  <c r="J2661" i="3"/>
  <c r="AB2660" i="3"/>
  <c r="Z2660" i="3"/>
  <c r="I2660" i="3"/>
  <c r="R2660" i="3"/>
  <c r="X2660" i="3"/>
  <c r="H2660" i="3"/>
  <c r="Q2660" i="3"/>
  <c r="W2660" i="3"/>
  <c r="V2660" i="3"/>
  <c r="U2660" i="3"/>
  <c r="T2660" i="3"/>
  <c r="S2660" i="3"/>
  <c r="M2660" i="3"/>
  <c r="L2660" i="3"/>
  <c r="K2660" i="3"/>
  <c r="J2660" i="3"/>
  <c r="AB2659" i="3"/>
  <c r="Z2659" i="3"/>
  <c r="I2659" i="3"/>
  <c r="R2659" i="3"/>
  <c r="X2659" i="3"/>
  <c r="H2659" i="3"/>
  <c r="Q2659" i="3"/>
  <c r="W2659" i="3"/>
  <c r="V2659" i="3"/>
  <c r="U2659" i="3"/>
  <c r="T2659" i="3"/>
  <c r="S2659" i="3"/>
  <c r="M2659" i="3"/>
  <c r="L2659" i="3"/>
  <c r="K2659" i="3"/>
  <c r="J2659" i="3"/>
  <c r="AB2658" i="3"/>
  <c r="Z2658" i="3"/>
  <c r="I2658" i="3"/>
  <c r="R2658" i="3"/>
  <c r="X2658" i="3"/>
  <c r="H2658" i="3"/>
  <c r="Q2658" i="3"/>
  <c r="W2658" i="3"/>
  <c r="V2658" i="3"/>
  <c r="U2658" i="3"/>
  <c r="T2658" i="3"/>
  <c r="S2658" i="3"/>
  <c r="M2658" i="3"/>
  <c r="L2658" i="3"/>
  <c r="K2658" i="3"/>
  <c r="J2658" i="3"/>
  <c r="AB2657" i="3"/>
  <c r="Z2657" i="3"/>
  <c r="I2657" i="3"/>
  <c r="R2657" i="3"/>
  <c r="X2657" i="3"/>
  <c r="H2657" i="3"/>
  <c r="Q2657" i="3"/>
  <c r="W2657" i="3"/>
  <c r="V2657" i="3"/>
  <c r="U2657" i="3"/>
  <c r="T2657" i="3"/>
  <c r="S2657" i="3"/>
  <c r="M2657" i="3"/>
  <c r="L2657" i="3"/>
  <c r="K2657" i="3"/>
  <c r="J2657" i="3"/>
  <c r="AB2656" i="3"/>
  <c r="Z2656" i="3"/>
  <c r="I2656" i="3"/>
  <c r="R2656" i="3"/>
  <c r="X2656" i="3"/>
  <c r="H2656" i="3"/>
  <c r="Q2656" i="3"/>
  <c r="W2656" i="3"/>
  <c r="V2656" i="3"/>
  <c r="U2656" i="3"/>
  <c r="T2656" i="3"/>
  <c r="S2656" i="3"/>
  <c r="M2656" i="3"/>
  <c r="L2656" i="3"/>
  <c r="K2656" i="3"/>
  <c r="J2656" i="3"/>
  <c r="AB2655" i="3"/>
  <c r="Z2655" i="3"/>
  <c r="I2655" i="3"/>
  <c r="R2655" i="3"/>
  <c r="X2655" i="3"/>
  <c r="H2655" i="3"/>
  <c r="Q2655" i="3"/>
  <c r="W2655" i="3"/>
  <c r="V2655" i="3"/>
  <c r="U2655" i="3"/>
  <c r="T2655" i="3"/>
  <c r="S2655" i="3"/>
  <c r="M2655" i="3"/>
  <c r="L2655" i="3"/>
  <c r="K2655" i="3"/>
  <c r="J2655" i="3"/>
  <c r="AB2654" i="3"/>
  <c r="Z2654" i="3"/>
  <c r="I2654" i="3"/>
  <c r="R2654" i="3"/>
  <c r="X2654" i="3"/>
  <c r="H2654" i="3"/>
  <c r="Q2654" i="3"/>
  <c r="W2654" i="3"/>
  <c r="V2654" i="3"/>
  <c r="U2654" i="3"/>
  <c r="T2654" i="3"/>
  <c r="S2654" i="3"/>
  <c r="M2654" i="3"/>
  <c r="L2654" i="3"/>
  <c r="K2654" i="3"/>
  <c r="J2654" i="3"/>
  <c r="AB2653" i="3"/>
  <c r="Z2653" i="3"/>
  <c r="I2653" i="3"/>
  <c r="R2653" i="3"/>
  <c r="X2653" i="3"/>
  <c r="H2653" i="3"/>
  <c r="Q2653" i="3"/>
  <c r="W2653" i="3"/>
  <c r="V2653" i="3"/>
  <c r="U2653" i="3"/>
  <c r="T2653" i="3"/>
  <c r="S2653" i="3"/>
  <c r="M2653" i="3"/>
  <c r="L2653" i="3"/>
  <c r="K2653" i="3"/>
  <c r="J2653" i="3"/>
  <c r="AB2652" i="3"/>
  <c r="Z2652" i="3"/>
  <c r="I2652" i="3"/>
  <c r="R2652" i="3"/>
  <c r="X2652" i="3"/>
  <c r="H2652" i="3"/>
  <c r="Q2652" i="3"/>
  <c r="W2652" i="3"/>
  <c r="V2652" i="3"/>
  <c r="U2652" i="3"/>
  <c r="T2652" i="3"/>
  <c r="S2652" i="3"/>
  <c r="M2652" i="3"/>
  <c r="L2652" i="3"/>
  <c r="K2652" i="3"/>
  <c r="J2652" i="3"/>
  <c r="AB2651" i="3"/>
  <c r="Z2651" i="3"/>
  <c r="I2651" i="3"/>
  <c r="R2651" i="3"/>
  <c r="X2651" i="3"/>
  <c r="H2651" i="3"/>
  <c r="Q2651" i="3"/>
  <c r="W2651" i="3"/>
  <c r="V2651" i="3"/>
  <c r="U2651" i="3"/>
  <c r="T2651" i="3"/>
  <c r="S2651" i="3"/>
  <c r="M2651" i="3"/>
  <c r="L2651" i="3"/>
  <c r="K2651" i="3"/>
  <c r="J2651" i="3"/>
  <c r="AB2650" i="3"/>
  <c r="Z2650" i="3"/>
  <c r="I2650" i="3"/>
  <c r="R2650" i="3"/>
  <c r="X2650" i="3"/>
  <c r="H2650" i="3"/>
  <c r="Q2650" i="3"/>
  <c r="W2650" i="3"/>
  <c r="V2650" i="3"/>
  <c r="U2650" i="3"/>
  <c r="T2650" i="3"/>
  <c r="S2650" i="3"/>
  <c r="M2650" i="3"/>
  <c r="L2650" i="3"/>
  <c r="K2650" i="3"/>
  <c r="J2650" i="3"/>
  <c r="AB2649" i="3"/>
  <c r="Z2649" i="3"/>
  <c r="I2649" i="3"/>
  <c r="R2649" i="3"/>
  <c r="X2649" i="3"/>
  <c r="H2649" i="3"/>
  <c r="Q2649" i="3"/>
  <c r="W2649" i="3"/>
  <c r="V2649" i="3"/>
  <c r="U2649" i="3"/>
  <c r="T2649" i="3"/>
  <c r="S2649" i="3"/>
  <c r="M2649" i="3"/>
  <c r="L2649" i="3"/>
  <c r="K2649" i="3"/>
  <c r="J2649" i="3"/>
  <c r="AB2648" i="3"/>
  <c r="Z2648" i="3"/>
  <c r="I2648" i="3"/>
  <c r="R2648" i="3"/>
  <c r="X2648" i="3"/>
  <c r="H2648" i="3"/>
  <c r="Q2648" i="3"/>
  <c r="W2648" i="3"/>
  <c r="V2648" i="3"/>
  <c r="U2648" i="3"/>
  <c r="T2648" i="3"/>
  <c r="S2648" i="3"/>
  <c r="M2648" i="3"/>
  <c r="L2648" i="3"/>
  <c r="K2648" i="3"/>
  <c r="J2648" i="3"/>
  <c r="AB2647" i="3"/>
  <c r="Z2647" i="3"/>
  <c r="I2647" i="3"/>
  <c r="R2647" i="3"/>
  <c r="X2647" i="3"/>
  <c r="H2647" i="3"/>
  <c r="Q2647" i="3"/>
  <c r="W2647" i="3"/>
  <c r="V2647" i="3"/>
  <c r="U2647" i="3"/>
  <c r="T2647" i="3"/>
  <c r="S2647" i="3"/>
  <c r="M2647" i="3"/>
  <c r="L2647" i="3"/>
  <c r="K2647" i="3"/>
  <c r="J2647" i="3"/>
  <c r="AB2646" i="3"/>
  <c r="Z2646" i="3"/>
  <c r="I2646" i="3"/>
  <c r="R2646" i="3"/>
  <c r="X2646" i="3"/>
  <c r="H2646" i="3"/>
  <c r="Q2646" i="3"/>
  <c r="W2646" i="3"/>
  <c r="V2646" i="3"/>
  <c r="U2646" i="3"/>
  <c r="T2646" i="3"/>
  <c r="S2646" i="3"/>
  <c r="M2646" i="3"/>
  <c r="L2646" i="3"/>
  <c r="K2646" i="3"/>
  <c r="J2646" i="3"/>
  <c r="AB2645" i="3"/>
  <c r="Z2645" i="3"/>
  <c r="I2645" i="3"/>
  <c r="R2645" i="3"/>
  <c r="X2645" i="3"/>
  <c r="H2645" i="3"/>
  <c r="Q2645" i="3"/>
  <c r="W2645" i="3"/>
  <c r="V2645" i="3"/>
  <c r="U2645" i="3"/>
  <c r="T2645" i="3"/>
  <c r="S2645" i="3"/>
  <c r="M2645" i="3"/>
  <c r="L2645" i="3"/>
  <c r="K2645" i="3"/>
  <c r="J2645" i="3"/>
  <c r="AB2644" i="3"/>
  <c r="Z2644" i="3"/>
  <c r="I2644" i="3"/>
  <c r="R2644" i="3"/>
  <c r="X2644" i="3"/>
  <c r="H2644" i="3"/>
  <c r="Q2644" i="3"/>
  <c r="W2644" i="3"/>
  <c r="V2644" i="3"/>
  <c r="U2644" i="3"/>
  <c r="T2644" i="3"/>
  <c r="S2644" i="3"/>
  <c r="M2644" i="3"/>
  <c r="L2644" i="3"/>
  <c r="K2644" i="3"/>
  <c r="J2644" i="3"/>
  <c r="AB2643" i="3"/>
  <c r="Z2643" i="3"/>
  <c r="I2643" i="3"/>
  <c r="R2643" i="3"/>
  <c r="X2643" i="3"/>
  <c r="H2643" i="3"/>
  <c r="Q2643" i="3"/>
  <c r="W2643" i="3"/>
  <c r="V2643" i="3"/>
  <c r="U2643" i="3"/>
  <c r="T2643" i="3"/>
  <c r="S2643" i="3"/>
  <c r="M2643" i="3"/>
  <c r="L2643" i="3"/>
  <c r="K2643" i="3"/>
  <c r="J2643" i="3"/>
  <c r="AB2642" i="3"/>
  <c r="Z2642" i="3"/>
  <c r="I2642" i="3"/>
  <c r="R2642" i="3"/>
  <c r="X2642" i="3"/>
  <c r="H2642" i="3"/>
  <c r="Q2642" i="3"/>
  <c r="W2642" i="3"/>
  <c r="V2642" i="3"/>
  <c r="U2642" i="3"/>
  <c r="T2642" i="3"/>
  <c r="S2642" i="3"/>
  <c r="M2642" i="3"/>
  <c r="L2642" i="3"/>
  <c r="K2642" i="3"/>
  <c r="J2642" i="3"/>
  <c r="AB2641" i="3"/>
  <c r="Z2641" i="3"/>
  <c r="I2641" i="3"/>
  <c r="R2641" i="3"/>
  <c r="X2641" i="3"/>
  <c r="H2641" i="3"/>
  <c r="Q2641" i="3"/>
  <c r="W2641" i="3"/>
  <c r="V2641" i="3"/>
  <c r="U2641" i="3"/>
  <c r="T2641" i="3"/>
  <c r="S2641" i="3"/>
  <c r="M2641" i="3"/>
  <c r="L2641" i="3"/>
  <c r="K2641" i="3"/>
  <c r="J2641" i="3"/>
  <c r="AB2640" i="3"/>
  <c r="Z2640" i="3"/>
  <c r="I2640" i="3"/>
  <c r="R2640" i="3"/>
  <c r="X2640" i="3"/>
  <c r="H2640" i="3"/>
  <c r="Q2640" i="3"/>
  <c r="W2640" i="3"/>
  <c r="V2640" i="3"/>
  <c r="U2640" i="3"/>
  <c r="T2640" i="3"/>
  <c r="S2640" i="3"/>
  <c r="M2640" i="3"/>
  <c r="L2640" i="3"/>
  <c r="K2640" i="3"/>
  <c r="J2640" i="3"/>
  <c r="AB2639" i="3"/>
  <c r="Z2639" i="3"/>
  <c r="I2639" i="3"/>
  <c r="R2639" i="3"/>
  <c r="X2639" i="3"/>
  <c r="H2639" i="3"/>
  <c r="Q2639" i="3"/>
  <c r="W2639" i="3"/>
  <c r="V2639" i="3"/>
  <c r="U2639" i="3"/>
  <c r="T2639" i="3"/>
  <c r="S2639" i="3"/>
  <c r="M2639" i="3"/>
  <c r="L2639" i="3"/>
  <c r="K2639" i="3"/>
  <c r="J2639" i="3"/>
  <c r="AB2638" i="3"/>
  <c r="Z2638" i="3"/>
  <c r="I2638" i="3"/>
  <c r="R2638" i="3"/>
  <c r="X2638" i="3"/>
  <c r="H2638" i="3"/>
  <c r="Q2638" i="3"/>
  <c r="W2638" i="3"/>
  <c r="V2638" i="3"/>
  <c r="U2638" i="3"/>
  <c r="T2638" i="3"/>
  <c r="S2638" i="3"/>
  <c r="M2638" i="3"/>
  <c r="L2638" i="3"/>
  <c r="K2638" i="3"/>
  <c r="J2638" i="3"/>
  <c r="AB2637" i="3"/>
  <c r="Z2637" i="3"/>
  <c r="I2637" i="3"/>
  <c r="R2637" i="3"/>
  <c r="X2637" i="3"/>
  <c r="H2637" i="3"/>
  <c r="Q2637" i="3"/>
  <c r="W2637" i="3"/>
  <c r="V2637" i="3"/>
  <c r="U2637" i="3"/>
  <c r="T2637" i="3"/>
  <c r="S2637" i="3"/>
  <c r="M2637" i="3"/>
  <c r="L2637" i="3"/>
  <c r="K2637" i="3"/>
  <c r="J2637" i="3"/>
  <c r="AB2636" i="3"/>
  <c r="Z2636" i="3"/>
  <c r="I2636" i="3"/>
  <c r="R2636" i="3"/>
  <c r="X2636" i="3"/>
  <c r="H2636" i="3"/>
  <c r="Q2636" i="3"/>
  <c r="W2636" i="3"/>
  <c r="V2636" i="3"/>
  <c r="U2636" i="3"/>
  <c r="T2636" i="3"/>
  <c r="S2636" i="3"/>
  <c r="M2636" i="3"/>
  <c r="L2636" i="3"/>
  <c r="K2636" i="3"/>
  <c r="J2636" i="3"/>
  <c r="AB2635" i="3"/>
  <c r="Z2635" i="3"/>
  <c r="I2635" i="3"/>
  <c r="R2635" i="3"/>
  <c r="X2635" i="3"/>
  <c r="H2635" i="3"/>
  <c r="Q2635" i="3"/>
  <c r="W2635" i="3"/>
  <c r="V2635" i="3"/>
  <c r="U2635" i="3"/>
  <c r="T2635" i="3"/>
  <c r="S2635" i="3"/>
  <c r="M2635" i="3"/>
  <c r="L2635" i="3"/>
  <c r="K2635" i="3"/>
  <c r="J2635" i="3"/>
  <c r="AB2634" i="3"/>
  <c r="Z2634" i="3"/>
  <c r="I2634" i="3"/>
  <c r="R2634" i="3"/>
  <c r="X2634" i="3"/>
  <c r="H2634" i="3"/>
  <c r="Q2634" i="3"/>
  <c r="W2634" i="3"/>
  <c r="V2634" i="3"/>
  <c r="U2634" i="3"/>
  <c r="T2634" i="3"/>
  <c r="S2634" i="3"/>
  <c r="M2634" i="3"/>
  <c r="L2634" i="3"/>
  <c r="K2634" i="3"/>
  <c r="J2634" i="3"/>
  <c r="AB2633" i="3"/>
  <c r="Z2633" i="3"/>
  <c r="I2633" i="3"/>
  <c r="R2633" i="3"/>
  <c r="X2633" i="3"/>
  <c r="H2633" i="3"/>
  <c r="Q2633" i="3"/>
  <c r="W2633" i="3"/>
  <c r="V2633" i="3"/>
  <c r="U2633" i="3"/>
  <c r="T2633" i="3"/>
  <c r="S2633" i="3"/>
  <c r="M2633" i="3"/>
  <c r="L2633" i="3"/>
  <c r="K2633" i="3"/>
  <c r="J2633" i="3"/>
  <c r="AB2632" i="3"/>
  <c r="Z2632" i="3"/>
  <c r="I2632" i="3"/>
  <c r="R2632" i="3"/>
  <c r="X2632" i="3"/>
  <c r="H2632" i="3"/>
  <c r="Q2632" i="3"/>
  <c r="W2632" i="3"/>
  <c r="V2632" i="3"/>
  <c r="U2632" i="3"/>
  <c r="T2632" i="3"/>
  <c r="S2632" i="3"/>
  <c r="M2632" i="3"/>
  <c r="L2632" i="3"/>
  <c r="K2632" i="3"/>
  <c r="J2632" i="3"/>
  <c r="AB2631" i="3"/>
  <c r="Z2631" i="3"/>
  <c r="I2631" i="3"/>
  <c r="R2631" i="3"/>
  <c r="X2631" i="3"/>
  <c r="H2631" i="3"/>
  <c r="Q2631" i="3"/>
  <c r="W2631" i="3"/>
  <c r="V2631" i="3"/>
  <c r="U2631" i="3"/>
  <c r="T2631" i="3"/>
  <c r="S2631" i="3"/>
  <c r="M2631" i="3"/>
  <c r="L2631" i="3"/>
  <c r="K2631" i="3"/>
  <c r="J2631" i="3"/>
  <c r="AB2630" i="3"/>
  <c r="Z2630" i="3"/>
  <c r="I2630" i="3"/>
  <c r="R2630" i="3"/>
  <c r="X2630" i="3"/>
  <c r="H2630" i="3"/>
  <c r="Q2630" i="3"/>
  <c r="W2630" i="3"/>
  <c r="V2630" i="3"/>
  <c r="U2630" i="3"/>
  <c r="T2630" i="3"/>
  <c r="S2630" i="3"/>
  <c r="M2630" i="3"/>
  <c r="L2630" i="3"/>
  <c r="K2630" i="3"/>
  <c r="J2630" i="3"/>
  <c r="AB2629" i="3"/>
  <c r="Z2629" i="3"/>
  <c r="I2629" i="3"/>
  <c r="R2629" i="3"/>
  <c r="X2629" i="3"/>
  <c r="H2629" i="3"/>
  <c r="Q2629" i="3"/>
  <c r="W2629" i="3"/>
  <c r="V2629" i="3"/>
  <c r="U2629" i="3"/>
  <c r="T2629" i="3"/>
  <c r="S2629" i="3"/>
  <c r="M2629" i="3"/>
  <c r="L2629" i="3"/>
  <c r="K2629" i="3"/>
  <c r="J2629" i="3"/>
  <c r="AB2628" i="3"/>
  <c r="Z2628" i="3"/>
  <c r="I2628" i="3"/>
  <c r="R2628" i="3"/>
  <c r="X2628" i="3"/>
  <c r="H2628" i="3"/>
  <c r="Q2628" i="3"/>
  <c r="W2628" i="3"/>
  <c r="V2628" i="3"/>
  <c r="U2628" i="3"/>
  <c r="T2628" i="3"/>
  <c r="S2628" i="3"/>
  <c r="M2628" i="3"/>
  <c r="L2628" i="3"/>
  <c r="K2628" i="3"/>
  <c r="J2628" i="3"/>
  <c r="AB2627" i="3"/>
  <c r="Z2627" i="3"/>
  <c r="I2627" i="3"/>
  <c r="R2627" i="3"/>
  <c r="X2627" i="3"/>
  <c r="H2627" i="3"/>
  <c r="Q2627" i="3"/>
  <c r="W2627" i="3"/>
  <c r="V2627" i="3"/>
  <c r="U2627" i="3"/>
  <c r="T2627" i="3"/>
  <c r="S2627" i="3"/>
  <c r="M2627" i="3"/>
  <c r="L2627" i="3"/>
  <c r="K2627" i="3"/>
  <c r="J2627" i="3"/>
  <c r="AB2626" i="3"/>
  <c r="Z2626" i="3"/>
  <c r="I2626" i="3"/>
  <c r="R2626" i="3"/>
  <c r="X2626" i="3"/>
  <c r="H2626" i="3"/>
  <c r="Q2626" i="3"/>
  <c r="W2626" i="3"/>
  <c r="V2626" i="3"/>
  <c r="U2626" i="3"/>
  <c r="T2626" i="3"/>
  <c r="S2626" i="3"/>
  <c r="M2626" i="3"/>
  <c r="L2626" i="3"/>
  <c r="K2626" i="3"/>
  <c r="J2626" i="3"/>
  <c r="AB2625" i="3"/>
  <c r="Z2625" i="3"/>
  <c r="I2625" i="3"/>
  <c r="R2625" i="3"/>
  <c r="X2625" i="3"/>
  <c r="H2625" i="3"/>
  <c r="Q2625" i="3"/>
  <c r="W2625" i="3"/>
  <c r="V2625" i="3"/>
  <c r="U2625" i="3"/>
  <c r="T2625" i="3"/>
  <c r="S2625" i="3"/>
  <c r="M2625" i="3"/>
  <c r="L2625" i="3"/>
  <c r="K2625" i="3"/>
  <c r="J2625" i="3"/>
  <c r="AB2624" i="3"/>
  <c r="Z2624" i="3"/>
  <c r="I2624" i="3"/>
  <c r="R2624" i="3"/>
  <c r="X2624" i="3"/>
  <c r="H2624" i="3"/>
  <c r="Q2624" i="3"/>
  <c r="W2624" i="3"/>
  <c r="V2624" i="3"/>
  <c r="U2624" i="3"/>
  <c r="T2624" i="3"/>
  <c r="S2624" i="3"/>
  <c r="M2624" i="3"/>
  <c r="L2624" i="3"/>
  <c r="K2624" i="3"/>
  <c r="J2624" i="3"/>
  <c r="AB2623" i="3"/>
  <c r="Z2623" i="3"/>
  <c r="I2623" i="3"/>
  <c r="R2623" i="3"/>
  <c r="X2623" i="3"/>
  <c r="H2623" i="3"/>
  <c r="Q2623" i="3"/>
  <c r="W2623" i="3"/>
  <c r="V2623" i="3"/>
  <c r="U2623" i="3"/>
  <c r="T2623" i="3"/>
  <c r="S2623" i="3"/>
  <c r="M2623" i="3"/>
  <c r="L2623" i="3"/>
  <c r="K2623" i="3"/>
  <c r="J2623" i="3"/>
  <c r="AB2622" i="3"/>
  <c r="Z2622" i="3"/>
  <c r="I2622" i="3"/>
  <c r="R2622" i="3"/>
  <c r="X2622" i="3"/>
  <c r="H2622" i="3"/>
  <c r="Q2622" i="3"/>
  <c r="W2622" i="3"/>
  <c r="V2622" i="3"/>
  <c r="U2622" i="3"/>
  <c r="T2622" i="3"/>
  <c r="S2622" i="3"/>
  <c r="M2622" i="3"/>
  <c r="L2622" i="3"/>
  <c r="K2622" i="3"/>
  <c r="J2622" i="3"/>
  <c r="AB2621" i="3"/>
  <c r="Z2621" i="3"/>
  <c r="I2621" i="3"/>
  <c r="R2621" i="3"/>
  <c r="X2621" i="3"/>
  <c r="H2621" i="3"/>
  <c r="Q2621" i="3"/>
  <c r="W2621" i="3"/>
  <c r="V2621" i="3"/>
  <c r="U2621" i="3"/>
  <c r="T2621" i="3"/>
  <c r="S2621" i="3"/>
  <c r="M2621" i="3"/>
  <c r="L2621" i="3"/>
  <c r="K2621" i="3"/>
  <c r="J2621" i="3"/>
  <c r="AB2620" i="3"/>
  <c r="Z2620" i="3"/>
  <c r="I2620" i="3"/>
  <c r="R2620" i="3"/>
  <c r="X2620" i="3"/>
  <c r="H2620" i="3"/>
  <c r="Q2620" i="3"/>
  <c r="W2620" i="3"/>
  <c r="V2620" i="3"/>
  <c r="U2620" i="3"/>
  <c r="T2620" i="3"/>
  <c r="S2620" i="3"/>
  <c r="M2620" i="3"/>
  <c r="L2620" i="3"/>
  <c r="K2620" i="3"/>
  <c r="J2620" i="3"/>
  <c r="AB2619" i="3"/>
  <c r="Z2619" i="3"/>
  <c r="I2619" i="3"/>
  <c r="R2619" i="3"/>
  <c r="X2619" i="3"/>
  <c r="H2619" i="3"/>
  <c r="Q2619" i="3"/>
  <c r="W2619" i="3"/>
  <c r="V2619" i="3"/>
  <c r="U2619" i="3"/>
  <c r="T2619" i="3"/>
  <c r="S2619" i="3"/>
  <c r="M2619" i="3"/>
  <c r="L2619" i="3"/>
  <c r="K2619" i="3"/>
  <c r="J2619" i="3"/>
  <c r="AB2618" i="3"/>
  <c r="Z2618" i="3"/>
  <c r="I2618" i="3"/>
  <c r="R2618" i="3"/>
  <c r="X2618" i="3"/>
  <c r="H2618" i="3"/>
  <c r="Q2618" i="3"/>
  <c r="W2618" i="3"/>
  <c r="V2618" i="3"/>
  <c r="U2618" i="3"/>
  <c r="T2618" i="3"/>
  <c r="S2618" i="3"/>
  <c r="M2618" i="3"/>
  <c r="L2618" i="3"/>
  <c r="K2618" i="3"/>
  <c r="J2618" i="3"/>
  <c r="AB2617" i="3"/>
  <c r="Z2617" i="3"/>
  <c r="I2617" i="3"/>
  <c r="R2617" i="3"/>
  <c r="X2617" i="3"/>
  <c r="H2617" i="3"/>
  <c r="Q2617" i="3"/>
  <c r="W2617" i="3"/>
  <c r="V2617" i="3"/>
  <c r="U2617" i="3"/>
  <c r="T2617" i="3"/>
  <c r="S2617" i="3"/>
  <c r="M2617" i="3"/>
  <c r="L2617" i="3"/>
  <c r="K2617" i="3"/>
  <c r="J2617" i="3"/>
  <c r="AB2616" i="3"/>
  <c r="Z2616" i="3"/>
  <c r="I2616" i="3"/>
  <c r="R2616" i="3"/>
  <c r="X2616" i="3"/>
  <c r="H2616" i="3"/>
  <c r="Q2616" i="3"/>
  <c r="W2616" i="3"/>
  <c r="V2616" i="3"/>
  <c r="U2616" i="3"/>
  <c r="T2616" i="3"/>
  <c r="S2616" i="3"/>
  <c r="M2616" i="3"/>
  <c r="L2616" i="3"/>
  <c r="K2616" i="3"/>
  <c r="J2616" i="3"/>
  <c r="AB2615" i="3"/>
  <c r="Z2615" i="3"/>
  <c r="I2615" i="3"/>
  <c r="R2615" i="3"/>
  <c r="X2615" i="3"/>
  <c r="H2615" i="3"/>
  <c r="Q2615" i="3"/>
  <c r="W2615" i="3"/>
  <c r="V2615" i="3"/>
  <c r="U2615" i="3"/>
  <c r="T2615" i="3"/>
  <c r="S2615" i="3"/>
  <c r="M2615" i="3"/>
  <c r="L2615" i="3"/>
  <c r="K2615" i="3"/>
  <c r="J2615" i="3"/>
  <c r="AB2614" i="3"/>
  <c r="Z2614" i="3"/>
  <c r="I2614" i="3"/>
  <c r="R2614" i="3"/>
  <c r="X2614" i="3"/>
  <c r="H2614" i="3"/>
  <c r="Q2614" i="3"/>
  <c r="W2614" i="3"/>
  <c r="V2614" i="3"/>
  <c r="U2614" i="3"/>
  <c r="T2614" i="3"/>
  <c r="S2614" i="3"/>
  <c r="M2614" i="3"/>
  <c r="L2614" i="3"/>
  <c r="K2614" i="3"/>
  <c r="J2614" i="3"/>
  <c r="AB2613" i="3"/>
  <c r="Z2613" i="3"/>
  <c r="I2613" i="3"/>
  <c r="R2613" i="3"/>
  <c r="X2613" i="3"/>
  <c r="H2613" i="3"/>
  <c r="Q2613" i="3"/>
  <c r="W2613" i="3"/>
  <c r="V2613" i="3"/>
  <c r="U2613" i="3"/>
  <c r="T2613" i="3"/>
  <c r="S2613" i="3"/>
  <c r="M2613" i="3"/>
  <c r="L2613" i="3"/>
  <c r="K2613" i="3"/>
  <c r="J2613" i="3"/>
  <c r="AB2612" i="3"/>
  <c r="Z2612" i="3"/>
  <c r="I2612" i="3"/>
  <c r="R2612" i="3"/>
  <c r="X2612" i="3"/>
  <c r="H2612" i="3"/>
  <c r="Q2612" i="3"/>
  <c r="W2612" i="3"/>
  <c r="V2612" i="3"/>
  <c r="U2612" i="3"/>
  <c r="T2612" i="3"/>
  <c r="S2612" i="3"/>
  <c r="M2612" i="3"/>
  <c r="L2612" i="3"/>
  <c r="K2612" i="3"/>
  <c r="J2612" i="3"/>
  <c r="AB2611" i="3"/>
  <c r="Z2611" i="3"/>
  <c r="I2611" i="3"/>
  <c r="R2611" i="3"/>
  <c r="X2611" i="3"/>
  <c r="H2611" i="3"/>
  <c r="Q2611" i="3"/>
  <c r="W2611" i="3"/>
  <c r="V2611" i="3"/>
  <c r="U2611" i="3"/>
  <c r="T2611" i="3"/>
  <c r="S2611" i="3"/>
  <c r="M2611" i="3"/>
  <c r="L2611" i="3"/>
  <c r="K2611" i="3"/>
  <c r="J2611" i="3"/>
  <c r="AB2610" i="3"/>
  <c r="Z2610" i="3"/>
  <c r="I2610" i="3"/>
  <c r="R2610" i="3"/>
  <c r="X2610" i="3"/>
  <c r="H2610" i="3"/>
  <c r="Q2610" i="3"/>
  <c r="W2610" i="3"/>
  <c r="V2610" i="3"/>
  <c r="U2610" i="3"/>
  <c r="T2610" i="3"/>
  <c r="S2610" i="3"/>
  <c r="M2610" i="3"/>
  <c r="L2610" i="3"/>
  <c r="K2610" i="3"/>
  <c r="J2610" i="3"/>
  <c r="AB2609" i="3"/>
  <c r="Z2609" i="3"/>
  <c r="I2609" i="3"/>
  <c r="R2609" i="3"/>
  <c r="X2609" i="3"/>
  <c r="H2609" i="3"/>
  <c r="Q2609" i="3"/>
  <c r="W2609" i="3"/>
  <c r="V2609" i="3"/>
  <c r="U2609" i="3"/>
  <c r="T2609" i="3"/>
  <c r="S2609" i="3"/>
  <c r="M2609" i="3"/>
  <c r="L2609" i="3"/>
  <c r="K2609" i="3"/>
  <c r="J2609" i="3"/>
  <c r="AB2608" i="3"/>
  <c r="Z2608" i="3"/>
  <c r="I2608" i="3"/>
  <c r="R2608" i="3"/>
  <c r="X2608" i="3"/>
  <c r="H2608" i="3"/>
  <c r="Q2608" i="3"/>
  <c r="W2608" i="3"/>
  <c r="V2608" i="3"/>
  <c r="U2608" i="3"/>
  <c r="T2608" i="3"/>
  <c r="S2608" i="3"/>
  <c r="M2608" i="3"/>
  <c r="L2608" i="3"/>
  <c r="K2608" i="3"/>
  <c r="J2608" i="3"/>
  <c r="AB2607" i="3"/>
  <c r="Z2607" i="3"/>
  <c r="I2607" i="3"/>
  <c r="R2607" i="3"/>
  <c r="X2607" i="3"/>
  <c r="H2607" i="3"/>
  <c r="Q2607" i="3"/>
  <c r="W2607" i="3"/>
  <c r="V2607" i="3"/>
  <c r="U2607" i="3"/>
  <c r="T2607" i="3"/>
  <c r="S2607" i="3"/>
  <c r="M2607" i="3"/>
  <c r="L2607" i="3"/>
  <c r="K2607" i="3"/>
  <c r="J2607" i="3"/>
  <c r="AB2606" i="3"/>
  <c r="Z2606" i="3"/>
  <c r="I2606" i="3"/>
  <c r="R2606" i="3"/>
  <c r="X2606" i="3"/>
  <c r="H2606" i="3"/>
  <c r="Q2606" i="3"/>
  <c r="W2606" i="3"/>
  <c r="V2606" i="3"/>
  <c r="U2606" i="3"/>
  <c r="T2606" i="3"/>
  <c r="S2606" i="3"/>
  <c r="M2606" i="3"/>
  <c r="L2606" i="3"/>
  <c r="K2606" i="3"/>
  <c r="J2606" i="3"/>
  <c r="AB2605" i="3"/>
  <c r="Z2605" i="3"/>
  <c r="I2605" i="3"/>
  <c r="R2605" i="3"/>
  <c r="X2605" i="3"/>
  <c r="H2605" i="3"/>
  <c r="Q2605" i="3"/>
  <c r="W2605" i="3"/>
  <c r="V2605" i="3"/>
  <c r="U2605" i="3"/>
  <c r="T2605" i="3"/>
  <c r="S2605" i="3"/>
  <c r="M2605" i="3"/>
  <c r="L2605" i="3"/>
  <c r="K2605" i="3"/>
  <c r="J2605" i="3"/>
  <c r="AB2604" i="3"/>
  <c r="Z2604" i="3"/>
  <c r="I2604" i="3"/>
  <c r="R2604" i="3"/>
  <c r="X2604" i="3"/>
  <c r="H2604" i="3"/>
  <c r="Q2604" i="3"/>
  <c r="W2604" i="3"/>
  <c r="V2604" i="3"/>
  <c r="U2604" i="3"/>
  <c r="T2604" i="3"/>
  <c r="S2604" i="3"/>
  <c r="M2604" i="3"/>
  <c r="L2604" i="3"/>
  <c r="K2604" i="3"/>
  <c r="J2604" i="3"/>
  <c r="AB2603" i="3"/>
  <c r="Z2603" i="3"/>
  <c r="I2603" i="3"/>
  <c r="R2603" i="3"/>
  <c r="X2603" i="3"/>
  <c r="H2603" i="3"/>
  <c r="Q2603" i="3"/>
  <c r="W2603" i="3"/>
  <c r="V2603" i="3"/>
  <c r="U2603" i="3"/>
  <c r="T2603" i="3"/>
  <c r="S2603" i="3"/>
  <c r="M2603" i="3"/>
  <c r="L2603" i="3"/>
  <c r="K2603" i="3"/>
  <c r="J2603" i="3"/>
  <c r="AB2602" i="3"/>
  <c r="Z2602" i="3"/>
  <c r="I2602" i="3"/>
  <c r="R2602" i="3"/>
  <c r="X2602" i="3"/>
  <c r="H2602" i="3"/>
  <c r="Q2602" i="3"/>
  <c r="W2602" i="3"/>
  <c r="V2602" i="3"/>
  <c r="U2602" i="3"/>
  <c r="T2602" i="3"/>
  <c r="S2602" i="3"/>
  <c r="M2602" i="3"/>
  <c r="L2602" i="3"/>
  <c r="K2602" i="3"/>
  <c r="J2602" i="3"/>
  <c r="AB2601" i="3"/>
  <c r="Z2601" i="3"/>
  <c r="I2601" i="3"/>
  <c r="R2601" i="3"/>
  <c r="X2601" i="3"/>
  <c r="H2601" i="3"/>
  <c r="Q2601" i="3"/>
  <c r="W2601" i="3"/>
  <c r="V2601" i="3"/>
  <c r="U2601" i="3"/>
  <c r="T2601" i="3"/>
  <c r="S2601" i="3"/>
  <c r="M2601" i="3"/>
  <c r="L2601" i="3"/>
  <c r="K2601" i="3"/>
  <c r="J2601" i="3"/>
  <c r="AB2600" i="3"/>
  <c r="Z2600" i="3"/>
  <c r="I2600" i="3"/>
  <c r="R2600" i="3"/>
  <c r="X2600" i="3"/>
  <c r="H2600" i="3"/>
  <c r="Q2600" i="3"/>
  <c r="W2600" i="3"/>
  <c r="V2600" i="3"/>
  <c r="U2600" i="3"/>
  <c r="T2600" i="3"/>
  <c r="S2600" i="3"/>
  <c r="M2600" i="3"/>
  <c r="L2600" i="3"/>
  <c r="K2600" i="3"/>
  <c r="J2600" i="3"/>
  <c r="AB2599" i="3"/>
  <c r="Z2599" i="3"/>
  <c r="I2599" i="3"/>
  <c r="R2599" i="3"/>
  <c r="X2599" i="3"/>
  <c r="H2599" i="3"/>
  <c r="Q2599" i="3"/>
  <c r="W2599" i="3"/>
  <c r="V2599" i="3"/>
  <c r="U2599" i="3"/>
  <c r="T2599" i="3"/>
  <c r="S2599" i="3"/>
  <c r="M2599" i="3"/>
  <c r="L2599" i="3"/>
  <c r="K2599" i="3"/>
  <c r="J2599" i="3"/>
  <c r="AB2598" i="3"/>
  <c r="Z2598" i="3"/>
  <c r="I2598" i="3"/>
  <c r="R2598" i="3"/>
  <c r="X2598" i="3"/>
  <c r="H2598" i="3"/>
  <c r="Q2598" i="3"/>
  <c r="W2598" i="3"/>
  <c r="V2598" i="3"/>
  <c r="U2598" i="3"/>
  <c r="T2598" i="3"/>
  <c r="S2598" i="3"/>
  <c r="M2598" i="3"/>
  <c r="L2598" i="3"/>
  <c r="K2598" i="3"/>
  <c r="J2598" i="3"/>
  <c r="AB2597" i="3"/>
  <c r="Z2597" i="3"/>
  <c r="I2597" i="3"/>
  <c r="R2597" i="3"/>
  <c r="X2597" i="3"/>
  <c r="H2597" i="3"/>
  <c r="Q2597" i="3"/>
  <c r="W2597" i="3"/>
  <c r="V2597" i="3"/>
  <c r="U2597" i="3"/>
  <c r="T2597" i="3"/>
  <c r="S2597" i="3"/>
  <c r="M2597" i="3"/>
  <c r="L2597" i="3"/>
  <c r="K2597" i="3"/>
  <c r="J2597" i="3"/>
  <c r="AB2596" i="3"/>
  <c r="Z2596" i="3"/>
  <c r="I2596" i="3"/>
  <c r="R2596" i="3"/>
  <c r="X2596" i="3"/>
  <c r="H2596" i="3"/>
  <c r="Q2596" i="3"/>
  <c r="W2596" i="3"/>
  <c r="V2596" i="3"/>
  <c r="U2596" i="3"/>
  <c r="T2596" i="3"/>
  <c r="S2596" i="3"/>
  <c r="M2596" i="3"/>
  <c r="L2596" i="3"/>
  <c r="K2596" i="3"/>
  <c r="J2596" i="3"/>
  <c r="AB2595" i="3"/>
  <c r="Z2595" i="3"/>
  <c r="I2595" i="3"/>
  <c r="R2595" i="3"/>
  <c r="X2595" i="3"/>
  <c r="H2595" i="3"/>
  <c r="Q2595" i="3"/>
  <c r="W2595" i="3"/>
  <c r="V2595" i="3"/>
  <c r="U2595" i="3"/>
  <c r="T2595" i="3"/>
  <c r="S2595" i="3"/>
  <c r="M2595" i="3"/>
  <c r="L2595" i="3"/>
  <c r="K2595" i="3"/>
  <c r="J2595" i="3"/>
  <c r="AB2594" i="3"/>
  <c r="Z2594" i="3"/>
  <c r="I2594" i="3"/>
  <c r="R2594" i="3"/>
  <c r="X2594" i="3"/>
  <c r="H2594" i="3"/>
  <c r="Q2594" i="3"/>
  <c r="W2594" i="3"/>
  <c r="V2594" i="3"/>
  <c r="U2594" i="3"/>
  <c r="T2594" i="3"/>
  <c r="S2594" i="3"/>
  <c r="M2594" i="3"/>
  <c r="L2594" i="3"/>
  <c r="K2594" i="3"/>
  <c r="J2594" i="3"/>
  <c r="AB2593" i="3"/>
  <c r="Z2593" i="3"/>
  <c r="I2593" i="3"/>
  <c r="R2593" i="3"/>
  <c r="X2593" i="3"/>
  <c r="H2593" i="3"/>
  <c r="Q2593" i="3"/>
  <c r="W2593" i="3"/>
  <c r="V2593" i="3"/>
  <c r="U2593" i="3"/>
  <c r="T2593" i="3"/>
  <c r="S2593" i="3"/>
  <c r="M2593" i="3"/>
  <c r="L2593" i="3"/>
  <c r="K2593" i="3"/>
  <c r="J2593" i="3"/>
  <c r="AB2592" i="3"/>
  <c r="Z2592" i="3"/>
  <c r="I2592" i="3"/>
  <c r="R2592" i="3"/>
  <c r="X2592" i="3"/>
  <c r="H2592" i="3"/>
  <c r="Q2592" i="3"/>
  <c r="W2592" i="3"/>
  <c r="V2592" i="3"/>
  <c r="U2592" i="3"/>
  <c r="T2592" i="3"/>
  <c r="S2592" i="3"/>
  <c r="M2592" i="3"/>
  <c r="L2592" i="3"/>
  <c r="K2592" i="3"/>
  <c r="J2592" i="3"/>
  <c r="AB2591" i="3"/>
  <c r="Z2591" i="3"/>
  <c r="I2591" i="3"/>
  <c r="R2591" i="3"/>
  <c r="X2591" i="3"/>
  <c r="H2591" i="3"/>
  <c r="Q2591" i="3"/>
  <c r="W2591" i="3"/>
  <c r="V2591" i="3"/>
  <c r="U2591" i="3"/>
  <c r="T2591" i="3"/>
  <c r="S2591" i="3"/>
  <c r="M2591" i="3"/>
  <c r="L2591" i="3"/>
  <c r="K2591" i="3"/>
  <c r="J2591" i="3"/>
  <c r="AB2590" i="3"/>
  <c r="Z2590" i="3"/>
  <c r="I2590" i="3"/>
  <c r="R2590" i="3"/>
  <c r="X2590" i="3"/>
  <c r="H2590" i="3"/>
  <c r="Q2590" i="3"/>
  <c r="W2590" i="3"/>
  <c r="V2590" i="3"/>
  <c r="U2590" i="3"/>
  <c r="T2590" i="3"/>
  <c r="S2590" i="3"/>
  <c r="M2590" i="3"/>
  <c r="L2590" i="3"/>
  <c r="K2590" i="3"/>
  <c r="J2590" i="3"/>
  <c r="AB2589" i="3"/>
  <c r="Z2589" i="3"/>
  <c r="I2589" i="3"/>
  <c r="R2589" i="3"/>
  <c r="X2589" i="3"/>
  <c r="H2589" i="3"/>
  <c r="Q2589" i="3"/>
  <c r="W2589" i="3"/>
  <c r="V2589" i="3"/>
  <c r="U2589" i="3"/>
  <c r="T2589" i="3"/>
  <c r="S2589" i="3"/>
  <c r="M2589" i="3"/>
  <c r="L2589" i="3"/>
  <c r="K2589" i="3"/>
  <c r="J2589" i="3"/>
  <c r="AB2588" i="3"/>
  <c r="Z2588" i="3"/>
  <c r="I2588" i="3"/>
  <c r="R2588" i="3"/>
  <c r="X2588" i="3"/>
  <c r="H2588" i="3"/>
  <c r="Q2588" i="3"/>
  <c r="W2588" i="3"/>
  <c r="V2588" i="3"/>
  <c r="U2588" i="3"/>
  <c r="T2588" i="3"/>
  <c r="S2588" i="3"/>
  <c r="M2588" i="3"/>
  <c r="L2588" i="3"/>
  <c r="K2588" i="3"/>
  <c r="J2588" i="3"/>
  <c r="AB2587" i="3"/>
  <c r="Z2587" i="3"/>
  <c r="I2587" i="3"/>
  <c r="R2587" i="3"/>
  <c r="X2587" i="3"/>
  <c r="H2587" i="3"/>
  <c r="Q2587" i="3"/>
  <c r="W2587" i="3"/>
  <c r="V2587" i="3"/>
  <c r="U2587" i="3"/>
  <c r="T2587" i="3"/>
  <c r="S2587" i="3"/>
  <c r="M2587" i="3"/>
  <c r="L2587" i="3"/>
  <c r="K2587" i="3"/>
  <c r="J2587" i="3"/>
  <c r="AB2586" i="3"/>
  <c r="Z2586" i="3"/>
  <c r="I2586" i="3"/>
  <c r="R2586" i="3"/>
  <c r="X2586" i="3"/>
  <c r="H2586" i="3"/>
  <c r="Q2586" i="3"/>
  <c r="W2586" i="3"/>
  <c r="V2586" i="3"/>
  <c r="U2586" i="3"/>
  <c r="T2586" i="3"/>
  <c r="S2586" i="3"/>
  <c r="M2586" i="3"/>
  <c r="L2586" i="3"/>
  <c r="K2586" i="3"/>
  <c r="J2586" i="3"/>
  <c r="AB2585" i="3"/>
  <c r="Z2585" i="3"/>
  <c r="I2585" i="3"/>
  <c r="R2585" i="3"/>
  <c r="X2585" i="3"/>
  <c r="H2585" i="3"/>
  <c r="Q2585" i="3"/>
  <c r="W2585" i="3"/>
  <c r="V2585" i="3"/>
  <c r="U2585" i="3"/>
  <c r="T2585" i="3"/>
  <c r="S2585" i="3"/>
  <c r="M2585" i="3"/>
  <c r="L2585" i="3"/>
  <c r="K2585" i="3"/>
  <c r="J2585" i="3"/>
  <c r="AB2584" i="3"/>
  <c r="Z2584" i="3"/>
  <c r="I2584" i="3"/>
  <c r="R2584" i="3"/>
  <c r="X2584" i="3"/>
  <c r="H2584" i="3"/>
  <c r="Q2584" i="3"/>
  <c r="W2584" i="3"/>
  <c r="V2584" i="3"/>
  <c r="U2584" i="3"/>
  <c r="T2584" i="3"/>
  <c r="S2584" i="3"/>
  <c r="M2584" i="3"/>
  <c r="L2584" i="3"/>
  <c r="K2584" i="3"/>
  <c r="J2584" i="3"/>
  <c r="AB2583" i="3"/>
  <c r="Z2583" i="3"/>
  <c r="I2583" i="3"/>
  <c r="R2583" i="3"/>
  <c r="X2583" i="3"/>
  <c r="H2583" i="3"/>
  <c r="Q2583" i="3"/>
  <c r="W2583" i="3"/>
  <c r="V2583" i="3"/>
  <c r="U2583" i="3"/>
  <c r="T2583" i="3"/>
  <c r="S2583" i="3"/>
  <c r="M2583" i="3"/>
  <c r="L2583" i="3"/>
  <c r="K2583" i="3"/>
  <c r="J2583" i="3"/>
  <c r="AB2582" i="3"/>
  <c r="Z2582" i="3"/>
  <c r="I2582" i="3"/>
  <c r="R2582" i="3"/>
  <c r="X2582" i="3"/>
  <c r="H2582" i="3"/>
  <c r="Q2582" i="3"/>
  <c r="W2582" i="3"/>
  <c r="V2582" i="3"/>
  <c r="U2582" i="3"/>
  <c r="T2582" i="3"/>
  <c r="S2582" i="3"/>
  <c r="M2582" i="3"/>
  <c r="L2582" i="3"/>
  <c r="K2582" i="3"/>
  <c r="J2582" i="3"/>
  <c r="AB2581" i="3"/>
  <c r="Z2581" i="3"/>
  <c r="I2581" i="3"/>
  <c r="R2581" i="3"/>
  <c r="X2581" i="3"/>
  <c r="H2581" i="3"/>
  <c r="Q2581" i="3"/>
  <c r="W2581" i="3"/>
  <c r="V2581" i="3"/>
  <c r="U2581" i="3"/>
  <c r="T2581" i="3"/>
  <c r="S2581" i="3"/>
  <c r="M2581" i="3"/>
  <c r="L2581" i="3"/>
  <c r="K2581" i="3"/>
  <c r="J2581" i="3"/>
  <c r="AB2580" i="3"/>
  <c r="Z2580" i="3"/>
  <c r="I2580" i="3"/>
  <c r="R2580" i="3"/>
  <c r="X2580" i="3"/>
  <c r="H2580" i="3"/>
  <c r="Q2580" i="3"/>
  <c r="W2580" i="3"/>
  <c r="V2580" i="3"/>
  <c r="U2580" i="3"/>
  <c r="T2580" i="3"/>
  <c r="S2580" i="3"/>
  <c r="M2580" i="3"/>
  <c r="L2580" i="3"/>
  <c r="K2580" i="3"/>
  <c r="J2580" i="3"/>
  <c r="AB2579" i="3"/>
  <c r="Z2579" i="3"/>
  <c r="I2579" i="3"/>
  <c r="R2579" i="3"/>
  <c r="X2579" i="3"/>
  <c r="H2579" i="3"/>
  <c r="Q2579" i="3"/>
  <c r="W2579" i="3"/>
  <c r="V2579" i="3"/>
  <c r="U2579" i="3"/>
  <c r="T2579" i="3"/>
  <c r="S2579" i="3"/>
  <c r="M2579" i="3"/>
  <c r="L2579" i="3"/>
  <c r="K2579" i="3"/>
  <c r="J2579" i="3"/>
  <c r="AB2578" i="3"/>
  <c r="Z2578" i="3"/>
  <c r="I2578" i="3"/>
  <c r="R2578" i="3"/>
  <c r="X2578" i="3"/>
  <c r="H2578" i="3"/>
  <c r="Q2578" i="3"/>
  <c r="W2578" i="3"/>
  <c r="V2578" i="3"/>
  <c r="U2578" i="3"/>
  <c r="T2578" i="3"/>
  <c r="S2578" i="3"/>
  <c r="M2578" i="3"/>
  <c r="L2578" i="3"/>
  <c r="K2578" i="3"/>
  <c r="J2578" i="3"/>
  <c r="AB2577" i="3"/>
  <c r="Z2577" i="3"/>
  <c r="I2577" i="3"/>
  <c r="R2577" i="3"/>
  <c r="X2577" i="3"/>
  <c r="H2577" i="3"/>
  <c r="Q2577" i="3"/>
  <c r="W2577" i="3"/>
  <c r="V2577" i="3"/>
  <c r="U2577" i="3"/>
  <c r="T2577" i="3"/>
  <c r="S2577" i="3"/>
  <c r="M2577" i="3"/>
  <c r="L2577" i="3"/>
  <c r="K2577" i="3"/>
  <c r="J2577" i="3"/>
  <c r="AB2576" i="3"/>
  <c r="Z2576" i="3"/>
  <c r="I2576" i="3"/>
  <c r="R2576" i="3"/>
  <c r="X2576" i="3"/>
  <c r="H2576" i="3"/>
  <c r="Q2576" i="3"/>
  <c r="W2576" i="3"/>
  <c r="V2576" i="3"/>
  <c r="U2576" i="3"/>
  <c r="T2576" i="3"/>
  <c r="S2576" i="3"/>
  <c r="M2576" i="3"/>
  <c r="L2576" i="3"/>
  <c r="K2576" i="3"/>
  <c r="J2576" i="3"/>
  <c r="AB2575" i="3"/>
  <c r="Z2575" i="3"/>
  <c r="I2575" i="3"/>
  <c r="R2575" i="3"/>
  <c r="X2575" i="3"/>
  <c r="H2575" i="3"/>
  <c r="Q2575" i="3"/>
  <c r="W2575" i="3"/>
  <c r="V2575" i="3"/>
  <c r="U2575" i="3"/>
  <c r="T2575" i="3"/>
  <c r="S2575" i="3"/>
  <c r="M2575" i="3"/>
  <c r="L2575" i="3"/>
  <c r="K2575" i="3"/>
  <c r="J2575" i="3"/>
  <c r="AB2574" i="3"/>
  <c r="Z2574" i="3"/>
  <c r="I2574" i="3"/>
  <c r="R2574" i="3"/>
  <c r="X2574" i="3"/>
  <c r="H2574" i="3"/>
  <c r="Q2574" i="3"/>
  <c r="W2574" i="3"/>
  <c r="V2574" i="3"/>
  <c r="U2574" i="3"/>
  <c r="T2574" i="3"/>
  <c r="S2574" i="3"/>
  <c r="M2574" i="3"/>
  <c r="L2574" i="3"/>
  <c r="K2574" i="3"/>
  <c r="J2574" i="3"/>
  <c r="AB2573" i="3"/>
  <c r="Z2573" i="3"/>
  <c r="I2573" i="3"/>
  <c r="R2573" i="3"/>
  <c r="X2573" i="3"/>
  <c r="H2573" i="3"/>
  <c r="Q2573" i="3"/>
  <c r="W2573" i="3"/>
  <c r="V2573" i="3"/>
  <c r="U2573" i="3"/>
  <c r="T2573" i="3"/>
  <c r="S2573" i="3"/>
  <c r="M2573" i="3"/>
  <c r="L2573" i="3"/>
  <c r="K2573" i="3"/>
  <c r="J2573" i="3"/>
  <c r="AB2572" i="3"/>
  <c r="Z2572" i="3"/>
  <c r="I2572" i="3"/>
  <c r="R2572" i="3"/>
  <c r="X2572" i="3"/>
  <c r="H2572" i="3"/>
  <c r="Q2572" i="3"/>
  <c r="W2572" i="3"/>
  <c r="V2572" i="3"/>
  <c r="U2572" i="3"/>
  <c r="T2572" i="3"/>
  <c r="S2572" i="3"/>
  <c r="M2572" i="3"/>
  <c r="L2572" i="3"/>
  <c r="K2572" i="3"/>
  <c r="J2572" i="3"/>
  <c r="AB2571" i="3"/>
  <c r="Z2571" i="3"/>
  <c r="I2571" i="3"/>
  <c r="R2571" i="3"/>
  <c r="X2571" i="3"/>
  <c r="H2571" i="3"/>
  <c r="Q2571" i="3"/>
  <c r="W2571" i="3"/>
  <c r="V2571" i="3"/>
  <c r="U2571" i="3"/>
  <c r="T2571" i="3"/>
  <c r="S2571" i="3"/>
  <c r="M2571" i="3"/>
  <c r="L2571" i="3"/>
  <c r="K2571" i="3"/>
  <c r="J2571" i="3"/>
  <c r="AB2570" i="3"/>
  <c r="Z2570" i="3"/>
  <c r="I2570" i="3"/>
  <c r="R2570" i="3"/>
  <c r="X2570" i="3"/>
  <c r="H2570" i="3"/>
  <c r="Q2570" i="3"/>
  <c r="W2570" i="3"/>
  <c r="V2570" i="3"/>
  <c r="U2570" i="3"/>
  <c r="T2570" i="3"/>
  <c r="S2570" i="3"/>
  <c r="M2570" i="3"/>
  <c r="L2570" i="3"/>
  <c r="K2570" i="3"/>
  <c r="J2570" i="3"/>
  <c r="AB2569" i="3"/>
  <c r="Z2569" i="3"/>
  <c r="I2569" i="3"/>
  <c r="R2569" i="3"/>
  <c r="X2569" i="3"/>
  <c r="H2569" i="3"/>
  <c r="Q2569" i="3"/>
  <c r="W2569" i="3"/>
  <c r="V2569" i="3"/>
  <c r="U2569" i="3"/>
  <c r="T2569" i="3"/>
  <c r="S2569" i="3"/>
  <c r="M2569" i="3"/>
  <c r="L2569" i="3"/>
  <c r="K2569" i="3"/>
  <c r="J2569" i="3"/>
  <c r="AB2568" i="3"/>
  <c r="Z2568" i="3"/>
  <c r="I2568" i="3"/>
  <c r="R2568" i="3"/>
  <c r="X2568" i="3"/>
  <c r="H2568" i="3"/>
  <c r="Q2568" i="3"/>
  <c r="W2568" i="3"/>
  <c r="V2568" i="3"/>
  <c r="U2568" i="3"/>
  <c r="T2568" i="3"/>
  <c r="S2568" i="3"/>
  <c r="M2568" i="3"/>
  <c r="L2568" i="3"/>
  <c r="K2568" i="3"/>
  <c r="J2568" i="3"/>
  <c r="AB2567" i="3"/>
  <c r="Z2567" i="3"/>
  <c r="I2567" i="3"/>
  <c r="R2567" i="3"/>
  <c r="X2567" i="3"/>
  <c r="H2567" i="3"/>
  <c r="Q2567" i="3"/>
  <c r="W2567" i="3"/>
  <c r="V2567" i="3"/>
  <c r="U2567" i="3"/>
  <c r="T2567" i="3"/>
  <c r="S2567" i="3"/>
  <c r="M2567" i="3"/>
  <c r="L2567" i="3"/>
  <c r="K2567" i="3"/>
  <c r="J2567" i="3"/>
  <c r="AB2566" i="3"/>
  <c r="Z2566" i="3"/>
  <c r="I2566" i="3"/>
  <c r="R2566" i="3"/>
  <c r="X2566" i="3"/>
  <c r="H2566" i="3"/>
  <c r="Q2566" i="3"/>
  <c r="W2566" i="3"/>
  <c r="V2566" i="3"/>
  <c r="U2566" i="3"/>
  <c r="T2566" i="3"/>
  <c r="S2566" i="3"/>
  <c r="M2566" i="3"/>
  <c r="L2566" i="3"/>
  <c r="K2566" i="3"/>
  <c r="J2566" i="3"/>
  <c r="AB2565" i="3"/>
  <c r="Z2565" i="3"/>
  <c r="I2565" i="3"/>
  <c r="R2565" i="3"/>
  <c r="X2565" i="3"/>
  <c r="H2565" i="3"/>
  <c r="Q2565" i="3"/>
  <c r="W2565" i="3"/>
  <c r="V2565" i="3"/>
  <c r="U2565" i="3"/>
  <c r="T2565" i="3"/>
  <c r="S2565" i="3"/>
  <c r="M2565" i="3"/>
  <c r="L2565" i="3"/>
  <c r="K2565" i="3"/>
  <c r="J2565" i="3"/>
  <c r="AB2564" i="3"/>
  <c r="Z2564" i="3"/>
  <c r="I2564" i="3"/>
  <c r="R2564" i="3"/>
  <c r="X2564" i="3"/>
  <c r="H2564" i="3"/>
  <c r="Q2564" i="3"/>
  <c r="W2564" i="3"/>
  <c r="V2564" i="3"/>
  <c r="U2564" i="3"/>
  <c r="T2564" i="3"/>
  <c r="S2564" i="3"/>
  <c r="M2564" i="3"/>
  <c r="L2564" i="3"/>
  <c r="K2564" i="3"/>
  <c r="J2564" i="3"/>
  <c r="AB2563" i="3"/>
  <c r="Z2563" i="3"/>
  <c r="I2563" i="3"/>
  <c r="R2563" i="3"/>
  <c r="X2563" i="3"/>
  <c r="H2563" i="3"/>
  <c r="Q2563" i="3"/>
  <c r="W2563" i="3"/>
  <c r="V2563" i="3"/>
  <c r="U2563" i="3"/>
  <c r="T2563" i="3"/>
  <c r="S2563" i="3"/>
  <c r="M2563" i="3"/>
  <c r="L2563" i="3"/>
  <c r="K2563" i="3"/>
  <c r="J2563" i="3"/>
  <c r="AB2562" i="3"/>
  <c r="Z2562" i="3"/>
  <c r="I2562" i="3"/>
  <c r="R2562" i="3"/>
  <c r="X2562" i="3"/>
  <c r="H2562" i="3"/>
  <c r="Q2562" i="3"/>
  <c r="W2562" i="3"/>
  <c r="V2562" i="3"/>
  <c r="U2562" i="3"/>
  <c r="T2562" i="3"/>
  <c r="S2562" i="3"/>
  <c r="M2562" i="3"/>
  <c r="L2562" i="3"/>
  <c r="K2562" i="3"/>
  <c r="J2562" i="3"/>
  <c r="AB2561" i="3"/>
  <c r="Z2561" i="3"/>
  <c r="I2561" i="3"/>
  <c r="R2561" i="3"/>
  <c r="X2561" i="3"/>
  <c r="H2561" i="3"/>
  <c r="Q2561" i="3"/>
  <c r="W2561" i="3"/>
  <c r="V2561" i="3"/>
  <c r="U2561" i="3"/>
  <c r="T2561" i="3"/>
  <c r="S2561" i="3"/>
  <c r="M2561" i="3"/>
  <c r="L2561" i="3"/>
  <c r="K2561" i="3"/>
  <c r="J2561" i="3"/>
  <c r="AB2560" i="3"/>
  <c r="Z2560" i="3"/>
  <c r="I2560" i="3"/>
  <c r="R2560" i="3"/>
  <c r="X2560" i="3"/>
  <c r="H2560" i="3"/>
  <c r="Q2560" i="3"/>
  <c r="W2560" i="3"/>
  <c r="V2560" i="3"/>
  <c r="U2560" i="3"/>
  <c r="T2560" i="3"/>
  <c r="S2560" i="3"/>
  <c r="M2560" i="3"/>
  <c r="L2560" i="3"/>
  <c r="K2560" i="3"/>
  <c r="J2560" i="3"/>
  <c r="AB2559" i="3"/>
  <c r="Z2559" i="3"/>
  <c r="I2559" i="3"/>
  <c r="R2559" i="3"/>
  <c r="X2559" i="3"/>
  <c r="H2559" i="3"/>
  <c r="Q2559" i="3"/>
  <c r="W2559" i="3"/>
  <c r="V2559" i="3"/>
  <c r="U2559" i="3"/>
  <c r="T2559" i="3"/>
  <c r="S2559" i="3"/>
  <c r="M2559" i="3"/>
  <c r="L2559" i="3"/>
  <c r="K2559" i="3"/>
  <c r="J2559" i="3"/>
  <c r="AB2558" i="3"/>
  <c r="Z2558" i="3"/>
  <c r="I2558" i="3"/>
  <c r="R2558" i="3"/>
  <c r="X2558" i="3"/>
  <c r="H2558" i="3"/>
  <c r="Q2558" i="3"/>
  <c r="W2558" i="3"/>
  <c r="V2558" i="3"/>
  <c r="U2558" i="3"/>
  <c r="T2558" i="3"/>
  <c r="S2558" i="3"/>
  <c r="M2558" i="3"/>
  <c r="L2558" i="3"/>
  <c r="K2558" i="3"/>
  <c r="J2558" i="3"/>
  <c r="AB2557" i="3"/>
  <c r="Z2557" i="3"/>
  <c r="I2557" i="3"/>
  <c r="R2557" i="3"/>
  <c r="X2557" i="3"/>
  <c r="H2557" i="3"/>
  <c r="Q2557" i="3"/>
  <c r="W2557" i="3"/>
  <c r="V2557" i="3"/>
  <c r="U2557" i="3"/>
  <c r="T2557" i="3"/>
  <c r="S2557" i="3"/>
  <c r="M2557" i="3"/>
  <c r="L2557" i="3"/>
  <c r="K2557" i="3"/>
  <c r="J2557" i="3"/>
  <c r="AB2556" i="3"/>
  <c r="Z2556" i="3"/>
  <c r="I2556" i="3"/>
  <c r="R2556" i="3"/>
  <c r="X2556" i="3"/>
  <c r="H2556" i="3"/>
  <c r="Q2556" i="3"/>
  <c r="W2556" i="3"/>
  <c r="V2556" i="3"/>
  <c r="U2556" i="3"/>
  <c r="T2556" i="3"/>
  <c r="S2556" i="3"/>
  <c r="M2556" i="3"/>
  <c r="L2556" i="3"/>
  <c r="K2556" i="3"/>
  <c r="J2556" i="3"/>
  <c r="AB2555" i="3"/>
  <c r="Z2555" i="3"/>
  <c r="I2555" i="3"/>
  <c r="R2555" i="3"/>
  <c r="X2555" i="3"/>
  <c r="H2555" i="3"/>
  <c r="Q2555" i="3"/>
  <c r="W2555" i="3"/>
  <c r="V2555" i="3"/>
  <c r="U2555" i="3"/>
  <c r="T2555" i="3"/>
  <c r="S2555" i="3"/>
  <c r="M2555" i="3"/>
  <c r="L2555" i="3"/>
  <c r="K2555" i="3"/>
  <c r="J2555" i="3"/>
  <c r="AB2554" i="3"/>
  <c r="Z2554" i="3"/>
  <c r="I2554" i="3"/>
  <c r="R2554" i="3"/>
  <c r="X2554" i="3"/>
  <c r="H2554" i="3"/>
  <c r="Q2554" i="3"/>
  <c r="W2554" i="3"/>
  <c r="V2554" i="3"/>
  <c r="U2554" i="3"/>
  <c r="T2554" i="3"/>
  <c r="S2554" i="3"/>
  <c r="M2554" i="3"/>
  <c r="L2554" i="3"/>
  <c r="K2554" i="3"/>
  <c r="J2554" i="3"/>
  <c r="AB2553" i="3"/>
  <c r="Z2553" i="3"/>
  <c r="I2553" i="3"/>
  <c r="R2553" i="3"/>
  <c r="X2553" i="3"/>
  <c r="H2553" i="3"/>
  <c r="Q2553" i="3"/>
  <c r="W2553" i="3"/>
  <c r="V2553" i="3"/>
  <c r="U2553" i="3"/>
  <c r="T2553" i="3"/>
  <c r="S2553" i="3"/>
  <c r="M2553" i="3"/>
  <c r="L2553" i="3"/>
  <c r="K2553" i="3"/>
  <c r="J2553" i="3"/>
  <c r="AB2552" i="3"/>
  <c r="Z2552" i="3"/>
  <c r="I2552" i="3"/>
  <c r="R2552" i="3"/>
  <c r="X2552" i="3"/>
  <c r="H2552" i="3"/>
  <c r="Q2552" i="3"/>
  <c r="W2552" i="3"/>
  <c r="V2552" i="3"/>
  <c r="U2552" i="3"/>
  <c r="T2552" i="3"/>
  <c r="S2552" i="3"/>
  <c r="M2552" i="3"/>
  <c r="L2552" i="3"/>
  <c r="K2552" i="3"/>
  <c r="J2552" i="3"/>
  <c r="AB2551" i="3"/>
  <c r="Z2551" i="3"/>
  <c r="I2551" i="3"/>
  <c r="R2551" i="3"/>
  <c r="X2551" i="3"/>
  <c r="H2551" i="3"/>
  <c r="Q2551" i="3"/>
  <c r="W2551" i="3"/>
  <c r="V2551" i="3"/>
  <c r="U2551" i="3"/>
  <c r="T2551" i="3"/>
  <c r="S2551" i="3"/>
  <c r="M2551" i="3"/>
  <c r="L2551" i="3"/>
  <c r="K2551" i="3"/>
  <c r="J2551" i="3"/>
  <c r="AB2550" i="3"/>
  <c r="Z2550" i="3"/>
  <c r="I2550" i="3"/>
  <c r="R2550" i="3"/>
  <c r="X2550" i="3"/>
  <c r="H2550" i="3"/>
  <c r="Q2550" i="3"/>
  <c r="W2550" i="3"/>
  <c r="V2550" i="3"/>
  <c r="U2550" i="3"/>
  <c r="T2550" i="3"/>
  <c r="S2550" i="3"/>
  <c r="M2550" i="3"/>
  <c r="L2550" i="3"/>
  <c r="K2550" i="3"/>
  <c r="J2550" i="3"/>
  <c r="AB2549" i="3"/>
  <c r="Z2549" i="3"/>
  <c r="I2549" i="3"/>
  <c r="R2549" i="3"/>
  <c r="X2549" i="3"/>
  <c r="H2549" i="3"/>
  <c r="Q2549" i="3"/>
  <c r="W2549" i="3"/>
  <c r="V2549" i="3"/>
  <c r="U2549" i="3"/>
  <c r="T2549" i="3"/>
  <c r="S2549" i="3"/>
  <c r="M2549" i="3"/>
  <c r="L2549" i="3"/>
  <c r="K2549" i="3"/>
  <c r="J2549" i="3"/>
  <c r="AB2548" i="3"/>
  <c r="Z2548" i="3"/>
  <c r="I2548" i="3"/>
  <c r="R2548" i="3"/>
  <c r="X2548" i="3"/>
  <c r="H2548" i="3"/>
  <c r="Q2548" i="3"/>
  <c r="W2548" i="3"/>
  <c r="V2548" i="3"/>
  <c r="U2548" i="3"/>
  <c r="T2548" i="3"/>
  <c r="S2548" i="3"/>
  <c r="M2548" i="3"/>
  <c r="L2548" i="3"/>
  <c r="K2548" i="3"/>
  <c r="J2548" i="3"/>
  <c r="AB2547" i="3"/>
  <c r="Z2547" i="3"/>
  <c r="I2547" i="3"/>
  <c r="R2547" i="3"/>
  <c r="X2547" i="3"/>
  <c r="H2547" i="3"/>
  <c r="Q2547" i="3"/>
  <c r="W2547" i="3"/>
  <c r="V2547" i="3"/>
  <c r="U2547" i="3"/>
  <c r="T2547" i="3"/>
  <c r="S2547" i="3"/>
  <c r="M2547" i="3"/>
  <c r="L2547" i="3"/>
  <c r="K2547" i="3"/>
  <c r="J2547" i="3"/>
  <c r="AB2546" i="3"/>
  <c r="Z2546" i="3"/>
  <c r="I2546" i="3"/>
  <c r="R2546" i="3"/>
  <c r="X2546" i="3"/>
  <c r="H2546" i="3"/>
  <c r="Q2546" i="3"/>
  <c r="W2546" i="3"/>
  <c r="V2546" i="3"/>
  <c r="U2546" i="3"/>
  <c r="T2546" i="3"/>
  <c r="S2546" i="3"/>
  <c r="M2546" i="3"/>
  <c r="L2546" i="3"/>
  <c r="K2546" i="3"/>
  <c r="J2546" i="3"/>
  <c r="AB2545" i="3"/>
  <c r="Z2545" i="3"/>
  <c r="I2545" i="3"/>
  <c r="R2545" i="3"/>
  <c r="X2545" i="3"/>
  <c r="H2545" i="3"/>
  <c r="Q2545" i="3"/>
  <c r="W2545" i="3"/>
  <c r="V2545" i="3"/>
  <c r="U2545" i="3"/>
  <c r="T2545" i="3"/>
  <c r="S2545" i="3"/>
  <c r="M2545" i="3"/>
  <c r="L2545" i="3"/>
  <c r="K2545" i="3"/>
  <c r="J2545" i="3"/>
  <c r="AB2544" i="3"/>
  <c r="Z2544" i="3"/>
  <c r="I2544" i="3"/>
  <c r="R2544" i="3"/>
  <c r="X2544" i="3"/>
  <c r="H2544" i="3"/>
  <c r="Q2544" i="3"/>
  <c r="W2544" i="3"/>
  <c r="V2544" i="3"/>
  <c r="U2544" i="3"/>
  <c r="T2544" i="3"/>
  <c r="S2544" i="3"/>
  <c r="M2544" i="3"/>
  <c r="L2544" i="3"/>
  <c r="K2544" i="3"/>
  <c r="J2544" i="3"/>
  <c r="AB2543" i="3"/>
  <c r="Z2543" i="3"/>
  <c r="I2543" i="3"/>
  <c r="R2543" i="3"/>
  <c r="X2543" i="3"/>
  <c r="H2543" i="3"/>
  <c r="Q2543" i="3"/>
  <c r="W2543" i="3"/>
  <c r="V2543" i="3"/>
  <c r="U2543" i="3"/>
  <c r="T2543" i="3"/>
  <c r="S2543" i="3"/>
  <c r="M2543" i="3"/>
  <c r="L2543" i="3"/>
  <c r="K2543" i="3"/>
  <c r="J2543" i="3"/>
  <c r="AB2542" i="3"/>
  <c r="Z2542" i="3"/>
  <c r="I2542" i="3"/>
  <c r="R2542" i="3"/>
  <c r="X2542" i="3"/>
  <c r="H2542" i="3"/>
  <c r="Q2542" i="3"/>
  <c r="W2542" i="3"/>
  <c r="V2542" i="3"/>
  <c r="U2542" i="3"/>
  <c r="T2542" i="3"/>
  <c r="S2542" i="3"/>
  <c r="M2542" i="3"/>
  <c r="L2542" i="3"/>
  <c r="K2542" i="3"/>
  <c r="J2542" i="3"/>
  <c r="AB2541" i="3"/>
  <c r="Z2541" i="3"/>
  <c r="I2541" i="3"/>
  <c r="R2541" i="3"/>
  <c r="X2541" i="3"/>
  <c r="H2541" i="3"/>
  <c r="Q2541" i="3"/>
  <c r="W2541" i="3"/>
  <c r="V2541" i="3"/>
  <c r="U2541" i="3"/>
  <c r="T2541" i="3"/>
  <c r="S2541" i="3"/>
  <c r="M2541" i="3"/>
  <c r="L2541" i="3"/>
  <c r="K2541" i="3"/>
  <c r="J2541" i="3"/>
  <c r="AB2540" i="3"/>
  <c r="Z2540" i="3"/>
  <c r="I2540" i="3"/>
  <c r="R2540" i="3"/>
  <c r="X2540" i="3"/>
  <c r="H2540" i="3"/>
  <c r="Q2540" i="3"/>
  <c r="W2540" i="3"/>
  <c r="V2540" i="3"/>
  <c r="U2540" i="3"/>
  <c r="T2540" i="3"/>
  <c r="S2540" i="3"/>
  <c r="M2540" i="3"/>
  <c r="L2540" i="3"/>
  <c r="K2540" i="3"/>
  <c r="J2540" i="3"/>
  <c r="AB2539" i="3"/>
  <c r="Z2539" i="3"/>
  <c r="I2539" i="3"/>
  <c r="R2539" i="3"/>
  <c r="X2539" i="3"/>
  <c r="H2539" i="3"/>
  <c r="Q2539" i="3"/>
  <c r="W2539" i="3"/>
  <c r="V2539" i="3"/>
  <c r="U2539" i="3"/>
  <c r="T2539" i="3"/>
  <c r="S2539" i="3"/>
  <c r="M2539" i="3"/>
  <c r="L2539" i="3"/>
  <c r="K2539" i="3"/>
  <c r="J2539" i="3"/>
  <c r="AB2538" i="3"/>
  <c r="Z2538" i="3"/>
  <c r="I2538" i="3"/>
  <c r="R2538" i="3"/>
  <c r="X2538" i="3"/>
  <c r="H2538" i="3"/>
  <c r="Q2538" i="3"/>
  <c r="W2538" i="3"/>
  <c r="V2538" i="3"/>
  <c r="U2538" i="3"/>
  <c r="T2538" i="3"/>
  <c r="S2538" i="3"/>
  <c r="M2538" i="3"/>
  <c r="L2538" i="3"/>
  <c r="K2538" i="3"/>
  <c r="J2538" i="3"/>
  <c r="AB2537" i="3"/>
  <c r="Z2537" i="3"/>
  <c r="I2537" i="3"/>
  <c r="R2537" i="3"/>
  <c r="X2537" i="3"/>
  <c r="H2537" i="3"/>
  <c r="Q2537" i="3"/>
  <c r="W2537" i="3"/>
  <c r="V2537" i="3"/>
  <c r="U2537" i="3"/>
  <c r="T2537" i="3"/>
  <c r="S2537" i="3"/>
  <c r="M2537" i="3"/>
  <c r="L2537" i="3"/>
  <c r="K2537" i="3"/>
  <c r="J2537" i="3"/>
  <c r="AB2536" i="3"/>
  <c r="Z2536" i="3"/>
  <c r="I2536" i="3"/>
  <c r="R2536" i="3"/>
  <c r="X2536" i="3"/>
  <c r="H2536" i="3"/>
  <c r="Q2536" i="3"/>
  <c r="W2536" i="3"/>
  <c r="V2536" i="3"/>
  <c r="U2536" i="3"/>
  <c r="T2536" i="3"/>
  <c r="S2536" i="3"/>
  <c r="M2536" i="3"/>
  <c r="L2536" i="3"/>
  <c r="K2536" i="3"/>
  <c r="J2536" i="3"/>
  <c r="AB2535" i="3"/>
  <c r="Z2535" i="3"/>
  <c r="I2535" i="3"/>
  <c r="R2535" i="3"/>
  <c r="X2535" i="3"/>
  <c r="H2535" i="3"/>
  <c r="Q2535" i="3"/>
  <c r="W2535" i="3"/>
  <c r="V2535" i="3"/>
  <c r="U2535" i="3"/>
  <c r="T2535" i="3"/>
  <c r="S2535" i="3"/>
  <c r="M2535" i="3"/>
  <c r="L2535" i="3"/>
  <c r="K2535" i="3"/>
  <c r="J2535" i="3"/>
  <c r="AB2534" i="3"/>
  <c r="Z2534" i="3"/>
  <c r="I2534" i="3"/>
  <c r="R2534" i="3"/>
  <c r="X2534" i="3"/>
  <c r="H2534" i="3"/>
  <c r="Q2534" i="3"/>
  <c r="W2534" i="3"/>
  <c r="V2534" i="3"/>
  <c r="U2534" i="3"/>
  <c r="T2534" i="3"/>
  <c r="S2534" i="3"/>
  <c r="M2534" i="3"/>
  <c r="L2534" i="3"/>
  <c r="K2534" i="3"/>
  <c r="J2534" i="3"/>
  <c r="AB2533" i="3"/>
  <c r="Z2533" i="3"/>
  <c r="I2533" i="3"/>
  <c r="R2533" i="3"/>
  <c r="X2533" i="3"/>
  <c r="H2533" i="3"/>
  <c r="Q2533" i="3"/>
  <c r="W2533" i="3"/>
  <c r="V2533" i="3"/>
  <c r="U2533" i="3"/>
  <c r="T2533" i="3"/>
  <c r="S2533" i="3"/>
  <c r="M2533" i="3"/>
  <c r="L2533" i="3"/>
  <c r="K2533" i="3"/>
  <c r="J2533" i="3"/>
  <c r="AB2532" i="3"/>
  <c r="Z2532" i="3"/>
  <c r="I2532" i="3"/>
  <c r="R2532" i="3"/>
  <c r="X2532" i="3"/>
  <c r="H2532" i="3"/>
  <c r="Q2532" i="3"/>
  <c r="W2532" i="3"/>
  <c r="V2532" i="3"/>
  <c r="U2532" i="3"/>
  <c r="T2532" i="3"/>
  <c r="S2532" i="3"/>
  <c r="M2532" i="3"/>
  <c r="L2532" i="3"/>
  <c r="K2532" i="3"/>
  <c r="J2532" i="3"/>
  <c r="AB2531" i="3"/>
  <c r="Z2531" i="3"/>
  <c r="I2531" i="3"/>
  <c r="R2531" i="3"/>
  <c r="X2531" i="3"/>
  <c r="H2531" i="3"/>
  <c r="Q2531" i="3"/>
  <c r="W2531" i="3"/>
  <c r="V2531" i="3"/>
  <c r="U2531" i="3"/>
  <c r="T2531" i="3"/>
  <c r="S2531" i="3"/>
  <c r="M2531" i="3"/>
  <c r="L2531" i="3"/>
  <c r="K2531" i="3"/>
  <c r="J2531" i="3"/>
  <c r="AB2530" i="3"/>
  <c r="Z2530" i="3"/>
  <c r="I2530" i="3"/>
  <c r="R2530" i="3"/>
  <c r="X2530" i="3"/>
  <c r="H2530" i="3"/>
  <c r="Q2530" i="3"/>
  <c r="W2530" i="3"/>
  <c r="V2530" i="3"/>
  <c r="U2530" i="3"/>
  <c r="T2530" i="3"/>
  <c r="S2530" i="3"/>
  <c r="M2530" i="3"/>
  <c r="L2530" i="3"/>
  <c r="K2530" i="3"/>
  <c r="J2530" i="3"/>
  <c r="AB2529" i="3"/>
  <c r="Z2529" i="3"/>
  <c r="I2529" i="3"/>
  <c r="R2529" i="3"/>
  <c r="X2529" i="3"/>
  <c r="H2529" i="3"/>
  <c r="Q2529" i="3"/>
  <c r="W2529" i="3"/>
  <c r="V2529" i="3"/>
  <c r="U2529" i="3"/>
  <c r="T2529" i="3"/>
  <c r="S2529" i="3"/>
  <c r="M2529" i="3"/>
  <c r="L2529" i="3"/>
  <c r="K2529" i="3"/>
  <c r="J2529" i="3"/>
  <c r="AB2528" i="3"/>
  <c r="Z2528" i="3"/>
  <c r="I2528" i="3"/>
  <c r="R2528" i="3"/>
  <c r="X2528" i="3"/>
  <c r="H2528" i="3"/>
  <c r="Q2528" i="3"/>
  <c r="W2528" i="3"/>
  <c r="V2528" i="3"/>
  <c r="U2528" i="3"/>
  <c r="T2528" i="3"/>
  <c r="S2528" i="3"/>
  <c r="M2528" i="3"/>
  <c r="L2528" i="3"/>
  <c r="K2528" i="3"/>
  <c r="J2528" i="3"/>
  <c r="AB2527" i="3"/>
  <c r="Z2527" i="3"/>
  <c r="I2527" i="3"/>
  <c r="R2527" i="3"/>
  <c r="X2527" i="3"/>
  <c r="H2527" i="3"/>
  <c r="Q2527" i="3"/>
  <c r="W2527" i="3"/>
  <c r="V2527" i="3"/>
  <c r="U2527" i="3"/>
  <c r="T2527" i="3"/>
  <c r="S2527" i="3"/>
  <c r="M2527" i="3"/>
  <c r="L2527" i="3"/>
  <c r="K2527" i="3"/>
  <c r="J2527" i="3"/>
  <c r="AB2526" i="3"/>
  <c r="Z2526" i="3"/>
  <c r="I2526" i="3"/>
  <c r="R2526" i="3"/>
  <c r="X2526" i="3"/>
  <c r="H2526" i="3"/>
  <c r="Q2526" i="3"/>
  <c r="W2526" i="3"/>
  <c r="V2526" i="3"/>
  <c r="U2526" i="3"/>
  <c r="T2526" i="3"/>
  <c r="S2526" i="3"/>
  <c r="M2526" i="3"/>
  <c r="L2526" i="3"/>
  <c r="K2526" i="3"/>
  <c r="J2526" i="3"/>
  <c r="AB2525" i="3"/>
  <c r="Z2525" i="3"/>
  <c r="I2525" i="3"/>
  <c r="R2525" i="3"/>
  <c r="X2525" i="3"/>
  <c r="H2525" i="3"/>
  <c r="Q2525" i="3"/>
  <c r="W2525" i="3"/>
  <c r="V2525" i="3"/>
  <c r="U2525" i="3"/>
  <c r="T2525" i="3"/>
  <c r="S2525" i="3"/>
  <c r="M2525" i="3"/>
  <c r="L2525" i="3"/>
  <c r="K2525" i="3"/>
  <c r="J2525" i="3"/>
  <c r="AB2524" i="3"/>
  <c r="Z2524" i="3"/>
  <c r="I2524" i="3"/>
  <c r="R2524" i="3"/>
  <c r="X2524" i="3"/>
  <c r="H2524" i="3"/>
  <c r="Q2524" i="3"/>
  <c r="W2524" i="3"/>
  <c r="V2524" i="3"/>
  <c r="U2524" i="3"/>
  <c r="T2524" i="3"/>
  <c r="S2524" i="3"/>
  <c r="M2524" i="3"/>
  <c r="L2524" i="3"/>
  <c r="K2524" i="3"/>
  <c r="J2524" i="3"/>
  <c r="AB2523" i="3"/>
  <c r="Z2523" i="3"/>
  <c r="I2523" i="3"/>
  <c r="R2523" i="3"/>
  <c r="X2523" i="3"/>
  <c r="H2523" i="3"/>
  <c r="Q2523" i="3"/>
  <c r="W2523" i="3"/>
  <c r="V2523" i="3"/>
  <c r="U2523" i="3"/>
  <c r="T2523" i="3"/>
  <c r="S2523" i="3"/>
  <c r="M2523" i="3"/>
  <c r="L2523" i="3"/>
  <c r="K2523" i="3"/>
  <c r="J2523" i="3"/>
  <c r="AB2522" i="3"/>
  <c r="Z2522" i="3"/>
  <c r="I2522" i="3"/>
  <c r="R2522" i="3"/>
  <c r="X2522" i="3"/>
  <c r="H2522" i="3"/>
  <c r="Q2522" i="3"/>
  <c r="W2522" i="3"/>
  <c r="V2522" i="3"/>
  <c r="U2522" i="3"/>
  <c r="T2522" i="3"/>
  <c r="S2522" i="3"/>
  <c r="M2522" i="3"/>
  <c r="L2522" i="3"/>
  <c r="K2522" i="3"/>
  <c r="J2522" i="3"/>
  <c r="AB2521" i="3"/>
  <c r="Z2521" i="3"/>
  <c r="I2521" i="3"/>
  <c r="R2521" i="3"/>
  <c r="X2521" i="3"/>
  <c r="H2521" i="3"/>
  <c r="Q2521" i="3"/>
  <c r="W2521" i="3"/>
  <c r="V2521" i="3"/>
  <c r="U2521" i="3"/>
  <c r="T2521" i="3"/>
  <c r="S2521" i="3"/>
  <c r="M2521" i="3"/>
  <c r="L2521" i="3"/>
  <c r="K2521" i="3"/>
  <c r="J2521" i="3"/>
  <c r="AB2520" i="3"/>
  <c r="Z2520" i="3"/>
  <c r="I2520" i="3"/>
  <c r="R2520" i="3"/>
  <c r="X2520" i="3"/>
  <c r="H2520" i="3"/>
  <c r="Q2520" i="3"/>
  <c r="W2520" i="3"/>
  <c r="V2520" i="3"/>
  <c r="U2520" i="3"/>
  <c r="T2520" i="3"/>
  <c r="S2520" i="3"/>
  <c r="M2520" i="3"/>
  <c r="L2520" i="3"/>
  <c r="K2520" i="3"/>
  <c r="J2520" i="3"/>
  <c r="AB2519" i="3"/>
  <c r="Z2519" i="3"/>
  <c r="I2519" i="3"/>
  <c r="R2519" i="3"/>
  <c r="X2519" i="3"/>
  <c r="H2519" i="3"/>
  <c r="Q2519" i="3"/>
  <c r="W2519" i="3"/>
  <c r="V2519" i="3"/>
  <c r="U2519" i="3"/>
  <c r="T2519" i="3"/>
  <c r="S2519" i="3"/>
  <c r="M2519" i="3"/>
  <c r="L2519" i="3"/>
  <c r="K2519" i="3"/>
  <c r="J2519" i="3"/>
  <c r="AB2518" i="3"/>
  <c r="Z2518" i="3"/>
  <c r="I2518" i="3"/>
  <c r="R2518" i="3"/>
  <c r="X2518" i="3"/>
  <c r="H2518" i="3"/>
  <c r="Q2518" i="3"/>
  <c r="W2518" i="3"/>
  <c r="V2518" i="3"/>
  <c r="U2518" i="3"/>
  <c r="T2518" i="3"/>
  <c r="S2518" i="3"/>
  <c r="M2518" i="3"/>
  <c r="L2518" i="3"/>
  <c r="K2518" i="3"/>
  <c r="J2518" i="3"/>
  <c r="AB2517" i="3"/>
  <c r="Z2517" i="3"/>
  <c r="I2517" i="3"/>
  <c r="R2517" i="3"/>
  <c r="X2517" i="3"/>
  <c r="H2517" i="3"/>
  <c r="Q2517" i="3"/>
  <c r="W2517" i="3"/>
  <c r="V2517" i="3"/>
  <c r="U2517" i="3"/>
  <c r="T2517" i="3"/>
  <c r="S2517" i="3"/>
  <c r="M2517" i="3"/>
  <c r="L2517" i="3"/>
  <c r="K2517" i="3"/>
  <c r="J2517" i="3"/>
  <c r="AB2516" i="3"/>
  <c r="Z2516" i="3"/>
  <c r="I2516" i="3"/>
  <c r="R2516" i="3"/>
  <c r="X2516" i="3"/>
  <c r="H2516" i="3"/>
  <c r="Q2516" i="3"/>
  <c r="W2516" i="3"/>
  <c r="V2516" i="3"/>
  <c r="U2516" i="3"/>
  <c r="T2516" i="3"/>
  <c r="S2516" i="3"/>
  <c r="M2516" i="3"/>
  <c r="L2516" i="3"/>
  <c r="K2516" i="3"/>
  <c r="J2516" i="3"/>
  <c r="AB2515" i="3"/>
  <c r="Z2515" i="3"/>
  <c r="I2515" i="3"/>
  <c r="R2515" i="3"/>
  <c r="X2515" i="3"/>
  <c r="H2515" i="3"/>
  <c r="Q2515" i="3"/>
  <c r="W2515" i="3"/>
  <c r="V2515" i="3"/>
  <c r="U2515" i="3"/>
  <c r="T2515" i="3"/>
  <c r="S2515" i="3"/>
  <c r="M2515" i="3"/>
  <c r="L2515" i="3"/>
  <c r="K2515" i="3"/>
  <c r="J2515" i="3"/>
  <c r="AB2514" i="3"/>
  <c r="Z2514" i="3"/>
  <c r="I2514" i="3"/>
  <c r="R2514" i="3"/>
  <c r="X2514" i="3"/>
  <c r="H2514" i="3"/>
  <c r="Q2514" i="3"/>
  <c r="W2514" i="3"/>
  <c r="V2514" i="3"/>
  <c r="U2514" i="3"/>
  <c r="T2514" i="3"/>
  <c r="S2514" i="3"/>
  <c r="M2514" i="3"/>
  <c r="L2514" i="3"/>
  <c r="K2514" i="3"/>
  <c r="J2514" i="3"/>
  <c r="AB2513" i="3"/>
  <c r="Z2513" i="3"/>
  <c r="I2513" i="3"/>
  <c r="R2513" i="3"/>
  <c r="X2513" i="3"/>
  <c r="H2513" i="3"/>
  <c r="Q2513" i="3"/>
  <c r="W2513" i="3"/>
  <c r="V2513" i="3"/>
  <c r="U2513" i="3"/>
  <c r="T2513" i="3"/>
  <c r="S2513" i="3"/>
  <c r="M2513" i="3"/>
  <c r="L2513" i="3"/>
  <c r="K2513" i="3"/>
  <c r="J2513" i="3"/>
  <c r="AB2512" i="3"/>
  <c r="Z2512" i="3"/>
  <c r="I2512" i="3"/>
  <c r="R2512" i="3"/>
  <c r="X2512" i="3"/>
  <c r="H2512" i="3"/>
  <c r="Q2512" i="3"/>
  <c r="W2512" i="3"/>
  <c r="V2512" i="3"/>
  <c r="U2512" i="3"/>
  <c r="T2512" i="3"/>
  <c r="S2512" i="3"/>
  <c r="M2512" i="3"/>
  <c r="L2512" i="3"/>
  <c r="K2512" i="3"/>
  <c r="J2512" i="3"/>
  <c r="AB2511" i="3"/>
  <c r="Z2511" i="3"/>
  <c r="I2511" i="3"/>
  <c r="R2511" i="3"/>
  <c r="X2511" i="3"/>
  <c r="H2511" i="3"/>
  <c r="Q2511" i="3"/>
  <c r="W2511" i="3"/>
  <c r="V2511" i="3"/>
  <c r="U2511" i="3"/>
  <c r="T2511" i="3"/>
  <c r="S2511" i="3"/>
  <c r="M2511" i="3"/>
  <c r="L2511" i="3"/>
  <c r="K2511" i="3"/>
  <c r="J2511" i="3"/>
  <c r="AB2510" i="3"/>
  <c r="Z2510" i="3"/>
  <c r="I2510" i="3"/>
  <c r="R2510" i="3"/>
  <c r="X2510" i="3"/>
  <c r="H2510" i="3"/>
  <c r="Q2510" i="3"/>
  <c r="W2510" i="3"/>
  <c r="V2510" i="3"/>
  <c r="U2510" i="3"/>
  <c r="T2510" i="3"/>
  <c r="S2510" i="3"/>
  <c r="M2510" i="3"/>
  <c r="L2510" i="3"/>
  <c r="K2510" i="3"/>
  <c r="J2510" i="3"/>
  <c r="AB2509" i="3"/>
  <c r="Z2509" i="3"/>
  <c r="I2509" i="3"/>
  <c r="R2509" i="3"/>
  <c r="X2509" i="3"/>
  <c r="H2509" i="3"/>
  <c r="Q2509" i="3"/>
  <c r="W2509" i="3"/>
  <c r="V2509" i="3"/>
  <c r="U2509" i="3"/>
  <c r="T2509" i="3"/>
  <c r="S2509" i="3"/>
  <c r="M2509" i="3"/>
  <c r="L2509" i="3"/>
  <c r="K2509" i="3"/>
  <c r="J2509" i="3"/>
  <c r="AB2508" i="3"/>
  <c r="Z2508" i="3"/>
  <c r="I2508" i="3"/>
  <c r="R2508" i="3"/>
  <c r="X2508" i="3"/>
  <c r="H2508" i="3"/>
  <c r="Q2508" i="3"/>
  <c r="W2508" i="3"/>
  <c r="V2508" i="3"/>
  <c r="U2508" i="3"/>
  <c r="T2508" i="3"/>
  <c r="S2508" i="3"/>
  <c r="M2508" i="3"/>
  <c r="L2508" i="3"/>
  <c r="K2508" i="3"/>
  <c r="J2508" i="3"/>
  <c r="AB2507" i="3"/>
  <c r="Z2507" i="3"/>
  <c r="I2507" i="3"/>
  <c r="R2507" i="3"/>
  <c r="X2507" i="3"/>
  <c r="H2507" i="3"/>
  <c r="Q2507" i="3"/>
  <c r="W2507" i="3"/>
  <c r="V2507" i="3"/>
  <c r="U2507" i="3"/>
  <c r="T2507" i="3"/>
  <c r="S2507" i="3"/>
  <c r="M2507" i="3"/>
  <c r="L2507" i="3"/>
  <c r="K2507" i="3"/>
  <c r="J2507" i="3"/>
  <c r="AB2506" i="3"/>
  <c r="Z2506" i="3"/>
  <c r="I2506" i="3"/>
  <c r="R2506" i="3"/>
  <c r="X2506" i="3"/>
  <c r="H2506" i="3"/>
  <c r="Q2506" i="3"/>
  <c r="W2506" i="3"/>
  <c r="V2506" i="3"/>
  <c r="U2506" i="3"/>
  <c r="T2506" i="3"/>
  <c r="S2506" i="3"/>
  <c r="M2506" i="3"/>
  <c r="L2506" i="3"/>
  <c r="K2506" i="3"/>
  <c r="J2506" i="3"/>
  <c r="AB2505" i="3"/>
  <c r="Z2505" i="3"/>
  <c r="I2505" i="3"/>
  <c r="R2505" i="3"/>
  <c r="X2505" i="3"/>
  <c r="H2505" i="3"/>
  <c r="Q2505" i="3"/>
  <c r="W2505" i="3"/>
  <c r="V2505" i="3"/>
  <c r="U2505" i="3"/>
  <c r="T2505" i="3"/>
  <c r="S2505" i="3"/>
  <c r="M2505" i="3"/>
  <c r="L2505" i="3"/>
  <c r="K2505" i="3"/>
  <c r="J2505" i="3"/>
  <c r="AB2504" i="3"/>
  <c r="Z2504" i="3"/>
  <c r="I2504" i="3"/>
  <c r="R2504" i="3"/>
  <c r="X2504" i="3"/>
  <c r="H2504" i="3"/>
  <c r="Q2504" i="3"/>
  <c r="W2504" i="3"/>
  <c r="V2504" i="3"/>
  <c r="U2504" i="3"/>
  <c r="T2504" i="3"/>
  <c r="S2504" i="3"/>
  <c r="M2504" i="3"/>
  <c r="L2504" i="3"/>
  <c r="K2504" i="3"/>
  <c r="J2504" i="3"/>
  <c r="AB2503" i="3"/>
  <c r="Z2503" i="3"/>
  <c r="I2503" i="3"/>
  <c r="R2503" i="3"/>
  <c r="X2503" i="3"/>
  <c r="H2503" i="3"/>
  <c r="Q2503" i="3"/>
  <c r="W2503" i="3"/>
  <c r="V2503" i="3"/>
  <c r="U2503" i="3"/>
  <c r="T2503" i="3"/>
  <c r="S2503" i="3"/>
  <c r="M2503" i="3"/>
  <c r="L2503" i="3"/>
  <c r="K2503" i="3"/>
  <c r="J2503" i="3"/>
  <c r="AB2502" i="3"/>
  <c r="Z2502" i="3"/>
  <c r="I2502" i="3"/>
  <c r="R2502" i="3"/>
  <c r="X2502" i="3"/>
  <c r="H2502" i="3"/>
  <c r="Q2502" i="3"/>
  <c r="W2502" i="3"/>
  <c r="V2502" i="3"/>
  <c r="U2502" i="3"/>
  <c r="T2502" i="3"/>
  <c r="S2502" i="3"/>
  <c r="M2502" i="3"/>
  <c r="L2502" i="3"/>
  <c r="K2502" i="3"/>
  <c r="J2502" i="3"/>
  <c r="AB2501" i="3"/>
  <c r="Z2501" i="3"/>
  <c r="I2501" i="3"/>
  <c r="R2501" i="3"/>
  <c r="X2501" i="3"/>
  <c r="H2501" i="3"/>
  <c r="Q2501" i="3"/>
  <c r="W2501" i="3"/>
  <c r="V2501" i="3"/>
  <c r="U2501" i="3"/>
  <c r="T2501" i="3"/>
  <c r="S2501" i="3"/>
  <c r="M2501" i="3"/>
  <c r="L2501" i="3"/>
  <c r="K2501" i="3"/>
  <c r="J2501" i="3"/>
  <c r="AB2500" i="3"/>
  <c r="Z2500" i="3"/>
  <c r="I2500" i="3"/>
  <c r="R2500" i="3"/>
  <c r="X2500" i="3"/>
  <c r="H2500" i="3"/>
  <c r="Q2500" i="3"/>
  <c r="W2500" i="3"/>
  <c r="V2500" i="3"/>
  <c r="U2500" i="3"/>
  <c r="T2500" i="3"/>
  <c r="S2500" i="3"/>
  <c r="M2500" i="3"/>
  <c r="L2500" i="3"/>
  <c r="K2500" i="3"/>
  <c r="J2500" i="3"/>
  <c r="AB2499" i="3"/>
  <c r="Z2499" i="3"/>
  <c r="I2499" i="3"/>
  <c r="R2499" i="3"/>
  <c r="X2499" i="3"/>
  <c r="H2499" i="3"/>
  <c r="Q2499" i="3"/>
  <c r="W2499" i="3"/>
  <c r="V2499" i="3"/>
  <c r="U2499" i="3"/>
  <c r="T2499" i="3"/>
  <c r="S2499" i="3"/>
  <c r="M2499" i="3"/>
  <c r="L2499" i="3"/>
  <c r="K2499" i="3"/>
  <c r="J2499" i="3"/>
  <c r="AB2498" i="3"/>
  <c r="Z2498" i="3"/>
  <c r="I2498" i="3"/>
  <c r="R2498" i="3"/>
  <c r="X2498" i="3"/>
  <c r="H2498" i="3"/>
  <c r="Q2498" i="3"/>
  <c r="W2498" i="3"/>
  <c r="V2498" i="3"/>
  <c r="U2498" i="3"/>
  <c r="T2498" i="3"/>
  <c r="S2498" i="3"/>
  <c r="M2498" i="3"/>
  <c r="L2498" i="3"/>
  <c r="K2498" i="3"/>
  <c r="J2498" i="3"/>
  <c r="AB2497" i="3"/>
  <c r="Z2497" i="3"/>
  <c r="I2497" i="3"/>
  <c r="R2497" i="3"/>
  <c r="X2497" i="3"/>
  <c r="H2497" i="3"/>
  <c r="Q2497" i="3"/>
  <c r="W2497" i="3"/>
  <c r="V2497" i="3"/>
  <c r="U2497" i="3"/>
  <c r="T2497" i="3"/>
  <c r="S2497" i="3"/>
  <c r="M2497" i="3"/>
  <c r="L2497" i="3"/>
  <c r="K2497" i="3"/>
  <c r="J2497" i="3"/>
  <c r="AB2496" i="3"/>
  <c r="Z2496" i="3"/>
  <c r="I2496" i="3"/>
  <c r="R2496" i="3"/>
  <c r="X2496" i="3"/>
  <c r="H2496" i="3"/>
  <c r="Q2496" i="3"/>
  <c r="W2496" i="3"/>
  <c r="V2496" i="3"/>
  <c r="U2496" i="3"/>
  <c r="T2496" i="3"/>
  <c r="S2496" i="3"/>
  <c r="M2496" i="3"/>
  <c r="L2496" i="3"/>
  <c r="K2496" i="3"/>
  <c r="J2496" i="3"/>
  <c r="AB2495" i="3"/>
  <c r="Z2495" i="3"/>
  <c r="I2495" i="3"/>
  <c r="R2495" i="3"/>
  <c r="X2495" i="3"/>
  <c r="H2495" i="3"/>
  <c r="Q2495" i="3"/>
  <c r="W2495" i="3"/>
  <c r="V2495" i="3"/>
  <c r="U2495" i="3"/>
  <c r="T2495" i="3"/>
  <c r="S2495" i="3"/>
  <c r="M2495" i="3"/>
  <c r="L2495" i="3"/>
  <c r="K2495" i="3"/>
  <c r="J2495" i="3"/>
  <c r="AB2494" i="3"/>
  <c r="Z2494" i="3"/>
  <c r="I2494" i="3"/>
  <c r="R2494" i="3"/>
  <c r="X2494" i="3"/>
  <c r="H2494" i="3"/>
  <c r="Q2494" i="3"/>
  <c r="W2494" i="3"/>
  <c r="V2494" i="3"/>
  <c r="U2494" i="3"/>
  <c r="T2494" i="3"/>
  <c r="S2494" i="3"/>
  <c r="M2494" i="3"/>
  <c r="L2494" i="3"/>
  <c r="K2494" i="3"/>
  <c r="J2494" i="3"/>
  <c r="AB2493" i="3"/>
  <c r="Z2493" i="3"/>
  <c r="I2493" i="3"/>
  <c r="R2493" i="3"/>
  <c r="X2493" i="3"/>
  <c r="H2493" i="3"/>
  <c r="Q2493" i="3"/>
  <c r="W2493" i="3"/>
  <c r="V2493" i="3"/>
  <c r="U2493" i="3"/>
  <c r="T2493" i="3"/>
  <c r="S2493" i="3"/>
  <c r="M2493" i="3"/>
  <c r="L2493" i="3"/>
  <c r="K2493" i="3"/>
  <c r="J2493" i="3"/>
  <c r="AB2492" i="3"/>
  <c r="Z2492" i="3"/>
  <c r="I2492" i="3"/>
  <c r="R2492" i="3"/>
  <c r="X2492" i="3"/>
  <c r="H2492" i="3"/>
  <c r="Q2492" i="3"/>
  <c r="W2492" i="3"/>
  <c r="V2492" i="3"/>
  <c r="U2492" i="3"/>
  <c r="T2492" i="3"/>
  <c r="S2492" i="3"/>
  <c r="M2492" i="3"/>
  <c r="L2492" i="3"/>
  <c r="K2492" i="3"/>
  <c r="J2492" i="3"/>
  <c r="AB2491" i="3"/>
  <c r="Z2491" i="3"/>
  <c r="I2491" i="3"/>
  <c r="R2491" i="3"/>
  <c r="X2491" i="3"/>
  <c r="H2491" i="3"/>
  <c r="Q2491" i="3"/>
  <c r="W2491" i="3"/>
  <c r="V2491" i="3"/>
  <c r="U2491" i="3"/>
  <c r="T2491" i="3"/>
  <c r="S2491" i="3"/>
  <c r="M2491" i="3"/>
  <c r="L2491" i="3"/>
  <c r="K2491" i="3"/>
  <c r="J2491" i="3"/>
  <c r="AB2490" i="3"/>
  <c r="Z2490" i="3"/>
  <c r="I2490" i="3"/>
  <c r="R2490" i="3"/>
  <c r="X2490" i="3"/>
  <c r="H2490" i="3"/>
  <c r="Q2490" i="3"/>
  <c r="W2490" i="3"/>
  <c r="V2490" i="3"/>
  <c r="U2490" i="3"/>
  <c r="T2490" i="3"/>
  <c r="S2490" i="3"/>
  <c r="M2490" i="3"/>
  <c r="L2490" i="3"/>
  <c r="K2490" i="3"/>
  <c r="J2490" i="3"/>
  <c r="AB2489" i="3"/>
  <c r="Z2489" i="3"/>
  <c r="I2489" i="3"/>
  <c r="R2489" i="3"/>
  <c r="X2489" i="3"/>
  <c r="H2489" i="3"/>
  <c r="Q2489" i="3"/>
  <c r="W2489" i="3"/>
  <c r="V2489" i="3"/>
  <c r="U2489" i="3"/>
  <c r="T2489" i="3"/>
  <c r="S2489" i="3"/>
  <c r="M2489" i="3"/>
  <c r="L2489" i="3"/>
  <c r="K2489" i="3"/>
  <c r="J2489" i="3"/>
  <c r="AB2488" i="3"/>
  <c r="Z2488" i="3"/>
  <c r="I2488" i="3"/>
  <c r="R2488" i="3"/>
  <c r="X2488" i="3"/>
  <c r="H2488" i="3"/>
  <c r="Q2488" i="3"/>
  <c r="W2488" i="3"/>
  <c r="V2488" i="3"/>
  <c r="U2488" i="3"/>
  <c r="T2488" i="3"/>
  <c r="S2488" i="3"/>
  <c r="M2488" i="3"/>
  <c r="L2488" i="3"/>
  <c r="K2488" i="3"/>
  <c r="J2488" i="3"/>
  <c r="AB2487" i="3"/>
  <c r="Z2487" i="3"/>
  <c r="I2487" i="3"/>
  <c r="R2487" i="3"/>
  <c r="X2487" i="3"/>
  <c r="H2487" i="3"/>
  <c r="Q2487" i="3"/>
  <c r="W2487" i="3"/>
  <c r="V2487" i="3"/>
  <c r="U2487" i="3"/>
  <c r="T2487" i="3"/>
  <c r="S2487" i="3"/>
  <c r="M2487" i="3"/>
  <c r="L2487" i="3"/>
  <c r="K2487" i="3"/>
  <c r="J2487" i="3"/>
  <c r="AB2486" i="3"/>
  <c r="Z2486" i="3"/>
  <c r="I2486" i="3"/>
  <c r="R2486" i="3"/>
  <c r="X2486" i="3"/>
  <c r="H2486" i="3"/>
  <c r="Q2486" i="3"/>
  <c r="W2486" i="3"/>
  <c r="V2486" i="3"/>
  <c r="U2486" i="3"/>
  <c r="T2486" i="3"/>
  <c r="S2486" i="3"/>
  <c r="M2486" i="3"/>
  <c r="L2486" i="3"/>
  <c r="K2486" i="3"/>
  <c r="J2486" i="3"/>
  <c r="AB2485" i="3"/>
  <c r="Z2485" i="3"/>
  <c r="I2485" i="3"/>
  <c r="R2485" i="3"/>
  <c r="X2485" i="3"/>
  <c r="H2485" i="3"/>
  <c r="Q2485" i="3"/>
  <c r="W2485" i="3"/>
  <c r="V2485" i="3"/>
  <c r="U2485" i="3"/>
  <c r="T2485" i="3"/>
  <c r="S2485" i="3"/>
  <c r="M2485" i="3"/>
  <c r="L2485" i="3"/>
  <c r="K2485" i="3"/>
  <c r="J2485" i="3"/>
  <c r="AB2484" i="3"/>
  <c r="Z2484" i="3"/>
  <c r="I2484" i="3"/>
  <c r="R2484" i="3"/>
  <c r="X2484" i="3"/>
  <c r="H2484" i="3"/>
  <c r="Q2484" i="3"/>
  <c r="W2484" i="3"/>
  <c r="V2484" i="3"/>
  <c r="U2484" i="3"/>
  <c r="T2484" i="3"/>
  <c r="S2484" i="3"/>
  <c r="M2484" i="3"/>
  <c r="L2484" i="3"/>
  <c r="K2484" i="3"/>
  <c r="J2484" i="3"/>
  <c r="AB2483" i="3"/>
  <c r="Z2483" i="3"/>
  <c r="I2483" i="3"/>
  <c r="R2483" i="3"/>
  <c r="X2483" i="3"/>
  <c r="H2483" i="3"/>
  <c r="Q2483" i="3"/>
  <c r="W2483" i="3"/>
  <c r="V2483" i="3"/>
  <c r="U2483" i="3"/>
  <c r="T2483" i="3"/>
  <c r="S2483" i="3"/>
  <c r="M2483" i="3"/>
  <c r="L2483" i="3"/>
  <c r="K2483" i="3"/>
  <c r="J2483" i="3"/>
  <c r="AB2482" i="3"/>
  <c r="Z2482" i="3"/>
  <c r="I2482" i="3"/>
  <c r="R2482" i="3"/>
  <c r="X2482" i="3"/>
  <c r="H2482" i="3"/>
  <c r="Q2482" i="3"/>
  <c r="W2482" i="3"/>
  <c r="V2482" i="3"/>
  <c r="U2482" i="3"/>
  <c r="T2482" i="3"/>
  <c r="S2482" i="3"/>
  <c r="M2482" i="3"/>
  <c r="L2482" i="3"/>
  <c r="K2482" i="3"/>
  <c r="J2482" i="3"/>
  <c r="AB2481" i="3"/>
  <c r="Z2481" i="3"/>
  <c r="I2481" i="3"/>
  <c r="R2481" i="3"/>
  <c r="X2481" i="3"/>
  <c r="H2481" i="3"/>
  <c r="Q2481" i="3"/>
  <c r="W2481" i="3"/>
  <c r="V2481" i="3"/>
  <c r="U2481" i="3"/>
  <c r="T2481" i="3"/>
  <c r="S2481" i="3"/>
  <c r="M2481" i="3"/>
  <c r="L2481" i="3"/>
  <c r="K2481" i="3"/>
  <c r="J2481" i="3"/>
  <c r="AB2480" i="3"/>
  <c r="Z2480" i="3"/>
  <c r="I2480" i="3"/>
  <c r="R2480" i="3"/>
  <c r="X2480" i="3"/>
  <c r="H2480" i="3"/>
  <c r="Q2480" i="3"/>
  <c r="W2480" i="3"/>
  <c r="V2480" i="3"/>
  <c r="U2480" i="3"/>
  <c r="T2480" i="3"/>
  <c r="S2480" i="3"/>
  <c r="M2480" i="3"/>
  <c r="L2480" i="3"/>
  <c r="K2480" i="3"/>
  <c r="J2480" i="3"/>
  <c r="AB2479" i="3"/>
  <c r="Z2479" i="3"/>
  <c r="I2479" i="3"/>
  <c r="R2479" i="3"/>
  <c r="X2479" i="3"/>
  <c r="H2479" i="3"/>
  <c r="Q2479" i="3"/>
  <c r="W2479" i="3"/>
  <c r="V2479" i="3"/>
  <c r="U2479" i="3"/>
  <c r="T2479" i="3"/>
  <c r="S2479" i="3"/>
  <c r="M2479" i="3"/>
  <c r="L2479" i="3"/>
  <c r="K2479" i="3"/>
  <c r="J2479" i="3"/>
  <c r="AB2478" i="3"/>
  <c r="Z2478" i="3"/>
  <c r="I2478" i="3"/>
  <c r="R2478" i="3"/>
  <c r="X2478" i="3"/>
  <c r="H2478" i="3"/>
  <c r="Q2478" i="3"/>
  <c r="W2478" i="3"/>
  <c r="V2478" i="3"/>
  <c r="U2478" i="3"/>
  <c r="T2478" i="3"/>
  <c r="S2478" i="3"/>
  <c r="M2478" i="3"/>
  <c r="L2478" i="3"/>
  <c r="K2478" i="3"/>
  <c r="J2478" i="3"/>
  <c r="AB2477" i="3"/>
  <c r="Z2477" i="3"/>
  <c r="I2477" i="3"/>
  <c r="R2477" i="3"/>
  <c r="X2477" i="3"/>
  <c r="H2477" i="3"/>
  <c r="Q2477" i="3"/>
  <c r="W2477" i="3"/>
  <c r="V2477" i="3"/>
  <c r="U2477" i="3"/>
  <c r="T2477" i="3"/>
  <c r="S2477" i="3"/>
  <c r="M2477" i="3"/>
  <c r="L2477" i="3"/>
  <c r="K2477" i="3"/>
  <c r="J2477" i="3"/>
  <c r="AB2476" i="3"/>
  <c r="Z2476" i="3"/>
  <c r="I2476" i="3"/>
  <c r="R2476" i="3"/>
  <c r="X2476" i="3"/>
  <c r="H2476" i="3"/>
  <c r="Q2476" i="3"/>
  <c r="W2476" i="3"/>
  <c r="V2476" i="3"/>
  <c r="U2476" i="3"/>
  <c r="T2476" i="3"/>
  <c r="S2476" i="3"/>
  <c r="M2476" i="3"/>
  <c r="L2476" i="3"/>
  <c r="K2476" i="3"/>
  <c r="J2476" i="3"/>
  <c r="AB2475" i="3"/>
  <c r="Z2475" i="3"/>
  <c r="I2475" i="3"/>
  <c r="R2475" i="3"/>
  <c r="X2475" i="3"/>
  <c r="H2475" i="3"/>
  <c r="Q2475" i="3"/>
  <c r="W2475" i="3"/>
  <c r="V2475" i="3"/>
  <c r="U2475" i="3"/>
  <c r="T2475" i="3"/>
  <c r="S2475" i="3"/>
  <c r="M2475" i="3"/>
  <c r="L2475" i="3"/>
  <c r="K2475" i="3"/>
  <c r="J2475" i="3"/>
  <c r="AB2474" i="3"/>
  <c r="Z2474" i="3"/>
  <c r="I2474" i="3"/>
  <c r="R2474" i="3"/>
  <c r="X2474" i="3"/>
  <c r="H2474" i="3"/>
  <c r="Q2474" i="3"/>
  <c r="W2474" i="3"/>
  <c r="V2474" i="3"/>
  <c r="U2474" i="3"/>
  <c r="T2474" i="3"/>
  <c r="S2474" i="3"/>
  <c r="M2474" i="3"/>
  <c r="L2474" i="3"/>
  <c r="K2474" i="3"/>
  <c r="J2474" i="3"/>
  <c r="AB2473" i="3"/>
  <c r="Z2473" i="3"/>
  <c r="I2473" i="3"/>
  <c r="R2473" i="3"/>
  <c r="X2473" i="3"/>
  <c r="H2473" i="3"/>
  <c r="Q2473" i="3"/>
  <c r="W2473" i="3"/>
  <c r="V2473" i="3"/>
  <c r="U2473" i="3"/>
  <c r="T2473" i="3"/>
  <c r="S2473" i="3"/>
  <c r="M2473" i="3"/>
  <c r="L2473" i="3"/>
  <c r="K2473" i="3"/>
  <c r="J2473" i="3"/>
  <c r="AB2472" i="3"/>
  <c r="Z2472" i="3"/>
  <c r="I2472" i="3"/>
  <c r="R2472" i="3"/>
  <c r="X2472" i="3"/>
  <c r="H2472" i="3"/>
  <c r="Q2472" i="3"/>
  <c r="W2472" i="3"/>
  <c r="V2472" i="3"/>
  <c r="U2472" i="3"/>
  <c r="T2472" i="3"/>
  <c r="S2472" i="3"/>
  <c r="M2472" i="3"/>
  <c r="L2472" i="3"/>
  <c r="K2472" i="3"/>
  <c r="J2472" i="3"/>
  <c r="AB2471" i="3"/>
  <c r="Z2471" i="3"/>
  <c r="I2471" i="3"/>
  <c r="R2471" i="3"/>
  <c r="X2471" i="3"/>
  <c r="H2471" i="3"/>
  <c r="Q2471" i="3"/>
  <c r="W2471" i="3"/>
  <c r="V2471" i="3"/>
  <c r="U2471" i="3"/>
  <c r="T2471" i="3"/>
  <c r="S2471" i="3"/>
  <c r="M2471" i="3"/>
  <c r="L2471" i="3"/>
  <c r="K2471" i="3"/>
  <c r="J2471" i="3"/>
  <c r="AB2470" i="3"/>
  <c r="Z2470" i="3"/>
  <c r="I2470" i="3"/>
  <c r="R2470" i="3"/>
  <c r="X2470" i="3"/>
  <c r="H2470" i="3"/>
  <c r="Q2470" i="3"/>
  <c r="W2470" i="3"/>
  <c r="V2470" i="3"/>
  <c r="U2470" i="3"/>
  <c r="T2470" i="3"/>
  <c r="S2470" i="3"/>
  <c r="M2470" i="3"/>
  <c r="L2470" i="3"/>
  <c r="K2470" i="3"/>
  <c r="J2470" i="3"/>
  <c r="AB2469" i="3"/>
  <c r="Z2469" i="3"/>
  <c r="I2469" i="3"/>
  <c r="R2469" i="3"/>
  <c r="X2469" i="3"/>
  <c r="H2469" i="3"/>
  <c r="Q2469" i="3"/>
  <c r="W2469" i="3"/>
  <c r="V2469" i="3"/>
  <c r="U2469" i="3"/>
  <c r="T2469" i="3"/>
  <c r="S2469" i="3"/>
  <c r="M2469" i="3"/>
  <c r="L2469" i="3"/>
  <c r="K2469" i="3"/>
  <c r="J2469" i="3"/>
  <c r="AB2468" i="3"/>
  <c r="Z2468" i="3"/>
  <c r="I2468" i="3"/>
  <c r="R2468" i="3"/>
  <c r="X2468" i="3"/>
  <c r="H2468" i="3"/>
  <c r="Q2468" i="3"/>
  <c r="W2468" i="3"/>
  <c r="V2468" i="3"/>
  <c r="U2468" i="3"/>
  <c r="T2468" i="3"/>
  <c r="S2468" i="3"/>
  <c r="M2468" i="3"/>
  <c r="L2468" i="3"/>
  <c r="K2468" i="3"/>
  <c r="J2468" i="3"/>
  <c r="AB2467" i="3"/>
  <c r="Z2467" i="3"/>
  <c r="I2467" i="3"/>
  <c r="R2467" i="3"/>
  <c r="X2467" i="3"/>
  <c r="H2467" i="3"/>
  <c r="Q2467" i="3"/>
  <c r="W2467" i="3"/>
  <c r="V2467" i="3"/>
  <c r="U2467" i="3"/>
  <c r="T2467" i="3"/>
  <c r="S2467" i="3"/>
  <c r="M2467" i="3"/>
  <c r="L2467" i="3"/>
  <c r="K2467" i="3"/>
  <c r="J2467" i="3"/>
  <c r="AB2466" i="3"/>
  <c r="Z2466" i="3"/>
  <c r="I2466" i="3"/>
  <c r="R2466" i="3"/>
  <c r="X2466" i="3"/>
  <c r="H2466" i="3"/>
  <c r="Q2466" i="3"/>
  <c r="W2466" i="3"/>
  <c r="V2466" i="3"/>
  <c r="U2466" i="3"/>
  <c r="T2466" i="3"/>
  <c r="S2466" i="3"/>
  <c r="M2466" i="3"/>
  <c r="L2466" i="3"/>
  <c r="K2466" i="3"/>
  <c r="J2466" i="3"/>
  <c r="AB2465" i="3"/>
  <c r="Z2465" i="3"/>
  <c r="I2465" i="3"/>
  <c r="R2465" i="3"/>
  <c r="X2465" i="3"/>
  <c r="H2465" i="3"/>
  <c r="Q2465" i="3"/>
  <c r="W2465" i="3"/>
  <c r="V2465" i="3"/>
  <c r="U2465" i="3"/>
  <c r="T2465" i="3"/>
  <c r="S2465" i="3"/>
  <c r="M2465" i="3"/>
  <c r="L2465" i="3"/>
  <c r="K2465" i="3"/>
  <c r="J2465" i="3"/>
  <c r="AB2464" i="3"/>
  <c r="Z2464" i="3"/>
  <c r="I2464" i="3"/>
  <c r="R2464" i="3"/>
  <c r="X2464" i="3"/>
  <c r="H2464" i="3"/>
  <c r="Q2464" i="3"/>
  <c r="W2464" i="3"/>
  <c r="V2464" i="3"/>
  <c r="U2464" i="3"/>
  <c r="T2464" i="3"/>
  <c r="S2464" i="3"/>
  <c r="M2464" i="3"/>
  <c r="L2464" i="3"/>
  <c r="K2464" i="3"/>
  <c r="J2464" i="3"/>
  <c r="AB2463" i="3"/>
  <c r="Z2463" i="3"/>
  <c r="I2463" i="3"/>
  <c r="R2463" i="3"/>
  <c r="X2463" i="3"/>
  <c r="H2463" i="3"/>
  <c r="Q2463" i="3"/>
  <c r="W2463" i="3"/>
  <c r="V2463" i="3"/>
  <c r="U2463" i="3"/>
  <c r="T2463" i="3"/>
  <c r="S2463" i="3"/>
  <c r="M2463" i="3"/>
  <c r="L2463" i="3"/>
  <c r="K2463" i="3"/>
  <c r="J2463" i="3"/>
  <c r="AB2462" i="3"/>
  <c r="Z2462" i="3"/>
  <c r="I2462" i="3"/>
  <c r="R2462" i="3"/>
  <c r="X2462" i="3"/>
  <c r="H2462" i="3"/>
  <c r="Q2462" i="3"/>
  <c r="W2462" i="3"/>
  <c r="V2462" i="3"/>
  <c r="U2462" i="3"/>
  <c r="T2462" i="3"/>
  <c r="S2462" i="3"/>
  <c r="M2462" i="3"/>
  <c r="L2462" i="3"/>
  <c r="K2462" i="3"/>
  <c r="J2462" i="3"/>
  <c r="AB2461" i="3"/>
  <c r="Z2461" i="3"/>
  <c r="I2461" i="3"/>
  <c r="R2461" i="3"/>
  <c r="X2461" i="3"/>
  <c r="H2461" i="3"/>
  <c r="Q2461" i="3"/>
  <c r="W2461" i="3"/>
  <c r="V2461" i="3"/>
  <c r="U2461" i="3"/>
  <c r="T2461" i="3"/>
  <c r="S2461" i="3"/>
  <c r="M2461" i="3"/>
  <c r="L2461" i="3"/>
  <c r="K2461" i="3"/>
  <c r="J2461" i="3"/>
  <c r="AB2460" i="3"/>
  <c r="Z2460" i="3"/>
  <c r="I2460" i="3"/>
  <c r="R2460" i="3"/>
  <c r="X2460" i="3"/>
  <c r="H2460" i="3"/>
  <c r="Q2460" i="3"/>
  <c r="W2460" i="3"/>
  <c r="V2460" i="3"/>
  <c r="U2460" i="3"/>
  <c r="T2460" i="3"/>
  <c r="S2460" i="3"/>
  <c r="M2460" i="3"/>
  <c r="L2460" i="3"/>
  <c r="K2460" i="3"/>
  <c r="J2460" i="3"/>
  <c r="AB2459" i="3"/>
  <c r="Z2459" i="3"/>
  <c r="I2459" i="3"/>
  <c r="R2459" i="3"/>
  <c r="X2459" i="3"/>
  <c r="H2459" i="3"/>
  <c r="Q2459" i="3"/>
  <c r="W2459" i="3"/>
  <c r="V2459" i="3"/>
  <c r="U2459" i="3"/>
  <c r="T2459" i="3"/>
  <c r="S2459" i="3"/>
  <c r="M2459" i="3"/>
  <c r="L2459" i="3"/>
  <c r="K2459" i="3"/>
  <c r="J2459" i="3"/>
  <c r="AB2458" i="3"/>
  <c r="Z2458" i="3"/>
  <c r="I2458" i="3"/>
  <c r="R2458" i="3"/>
  <c r="X2458" i="3"/>
  <c r="H2458" i="3"/>
  <c r="Q2458" i="3"/>
  <c r="W2458" i="3"/>
  <c r="V2458" i="3"/>
  <c r="U2458" i="3"/>
  <c r="T2458" i="3"/>
  <c r="S2458" i="3"/>
  <c r="M2458" i="3"/>
  <c r="L2458" i="3"/>
  <c r="K2458" i="3"/>
  <c r="J2458" i="3"/>
  <c r="AB2457" i="3"/>
  <c r="Z2457" i="3"/>
  <c r="I2457" i="3"/>
  <c r="R2457" i="3"/>
  <c r="X2457" i="3"/>
  <c r="H2457" i="3"/>
  <c r="Q2457" i="3"/>
  <c r="W2457" i="3"/>
  <c r="V2457" i="3"/>
  <c r="U2457" i="3"/>
  <c r="T2457" i="3"/>
  <c r="S2457" i="3"/>
  <c r="M2457" i="3"/>
  <c r="L2457" i="3"/>
  <c r="K2457" i="3"/>
  <c r="J2457" i="3"/>
  <c r="AB2456" i="3"/>
  <c r="Z2456" i="3"/>
  <c r="I2456" i="3"/>
  <c r="R2456" i="3"/>
  <c r="X2456" i="3"/>
  <c r="H2456" i="3"/>
  <c r="Q2456" i="3"/>
  <c r="W2456" i="3"/>
  <c r="V2456" i="3"/>
  <c r="U2456" i="3"/>
  <c r="T2456" i="3"/>
  <c r="S2456" i="3"/>
  <c r="M2456" i="3"/>
  <c r="L2456" i="3"/>
  <c r="K2456" i="3"/>
  <c r="J2456" i="3"/>
  <c r="AB2455" i="3"/>
  <c r="Z2455" i="3"/>
  <c r="I2455" i="3"/>
  <c r="R2455" i="3"/>
  <c r="X2455" i="3"/>
  <c r="H2455" i="3"/>
  <c r="Q2455" i="3"/>
  <c r="W2455" i="3"/>
  <c r="V2455" i="3"/>
  <c r="U2455" i="3"/>
  <c r="T2455" i="3"/>
  <c r="S2455" i="3"/>
  <c r="M2455" i="3"/>
  <c r="L2455" i="3"/>
  <c r="K2455" i="3"/>
  <c r="J2455" i="3"/>
  <c r="AB2454" i="3"/>
  <c r="Z2454" i="3"/>
  <c r="I2454" i="3"/>
  <c r="R2454" i="3"/>
  <c r="X2454" i="3"/>
  <c r="H2454" i="3"/>
  <c r="Q2454" i="3"/>
  <c r="W2454" i="3"/>
  <c r="V2454" i="3"/>
  <c r="U2454" i="3"/>
  <c r="T2454" i="3"/>
  <c r="S2454" i="3"/>
  <c r="M2454" i="3"/>
  <c r="L2454" i="3"/>
  <c r="K2454" i="3"/>
  <c r="J2454" i="3"/>
  <c r="AB2453" i="3"/>
  <c r="Z2453" i="3"/>
  <c r="I2453" i="3"/>
  <c r="R2453" i="3"/>
  <c r="X2453" i="3"/>
  <c r="H2453" i="3"/>
  <c r="Q2453" i="3"/>
  <c r="W2453" i="3"/>
  <c r="V2453" i="3"/>
  <c r="U2453" i="3"/>
  <c r="T2453" i="3"/>
  <c r="S2453" i="3"/>
  <c r="M2453" i="3"/>
  <c r="L2453" i="3"/>
  <c r="K2453" i="3"/>
  <c r="J2453" i="3"/>
  <c r="AB2452" i="3"/>
  <c r="Z2452" i="3"/>
  <c r="I2452" i="3"/>
  <c r="R2452" i="3"/>
  <c r="X2452" i="3"/>
  <c r="H2452" i="3"/>
  <c r="Q2452" i="3"/>
  <c r="W2452" i="3"/>
  <c r="V2452" i="3"/>
  <c r="U2452" i="3"/>
  <c r="T2452" i="3"/>
  <c r="S2452" i="3"/>
  <c r="M2452" i="3"/>
  <c r="L2452" i="3"/>
  <c r="K2452" i="3"/>
  <c r="J2452" i="3"/>
  <c r="AB2451" i="3"/>
  <c r="Z2451" i="3"/>
  <c r="I2451" i="3"/>
  <c r="R2451" i="3"/>
  <c r="X2451" i="3"/>
  <c r="H2451" i="3"/>
  <c r="Q2451" i="3"/>
  <c r="W2451" i="3"/>
  <c r="V2451" i="3"/>
  <c r="U2451" i="3"/>
  <c r="T2451" i="3"/>
  <c r="S2451" i="3"/>
  <c r="M2451" i="3"/>
  <c r="L2451" i="3"/>
  <c r="K2451" i="3"/>
  <c r="J2451" i="3"/>
  <c r="AB2450" i="3"/>
  <c r="Z2450" i="3"/>
  <c r="I2450" i="3"/>
  <c r="R2450" i="3"/>
  <c r="X2450" i="3"/>
  <c r="H2450" i="3"/>
  <c r="Q2450" i="3"/>
  <c r="W2450" i="3"/>
  <c r="V2450" i="3"/>
  <c r="U2450" i="3"/>
  <c r="T2450" i="3"/>
  <c r="S2450" i="3"/>
  <c r="M2450" i="3"/>
  <c r="L2450" i="3"/>
  <c r="K2450" i="3"/>
  <c r="J2450" i="3"/>
  <c r="AB2449" i="3"/>
  <c r="Z2449" i="3"/>
  <c r="I2449" i="3"/>
  <c r="R2449" i="3"/>
  <c r="X2449" i="3"/>
  <c r="H2449" i="3"/>
  <c r="Q2449" i="3"/>
  <c r="W2449" i="3"/>
  <c r="V2449" i="3"/>
  <c r="U2449" i="3"/>
  <c r="T2449" i="3"/>
  <c r="S2449" i="3"/>
  <c r="M2449" i="3"/>
  <c r="L2449" i="3"/>
  <c r="K2449" i="3"/>
  <c r="J2449" i="3"/>
  <c r="AB2448" i="3"/>
  <c r="Z2448" i="3"/>
  <c r="I2448" i="3"/>
  <c r="R2448" i="3"/>
  <c r="X2448" i="3"/>
  <c r="H2448" i="3"/>
  <c r="Q2448" i="3"/>
  <c r="W2448" i="3"/>
  <c r="V2448" i="3"/>
  <c r="U2448" i="3"/>
  <c r="T2448" i="3"/>
  <c r="S2448" i="3"/>
  <c r="M2448" i="3"/>
  <c r="L2448" i="3"/>
  <c r="K2448" i="3"/>
  <c r="J2448" i="3"/>
  <c r="AB2447" i="3"/>
  <c r="Z2447" i="3"/>
  <c r="I2447" i="3"/>
  <c r="R2447" i="3"/>
  <c r="X2447" i="3"/>
  <c r="H2447" i="3"/>
  <c r="Q2447" i="3"/>
  <c r="W2447" i="3"/>
  <c r="V2447" i="3"/>
  <c r="U2447" i="3"/>
  <c r="T2447" i="3"/>
  <c r="S2447" i="3"/>
  <c r="M2447" i="3"/>
  <c r="L2447" i="3"/>
  <c r="K2447" i="3"/>
  <c r="J2447" i="3"/>
  <c r="AB2446" i="3"/>
  <c r="Z2446" i="3"/>
  <c r="I2446" i="3"/>
  <c r="R2446" i="3"/>
  <c r="X2446" i="3"/>
  <c r="H2446" i="3"/>
  <c r="Q2446" i="3"/>
  <c r="W2446" i="3"/>
  <c r="V2446" i="3"/>
  <c r="U2446" i="3"/>
  <c r="T2446" i="3"/>
  <c r="S2446" i="3"/>
  <c r="M2446" i="3"/>
  <c r="L2446" i="3"/>
  <c r="K2446" i="3"/>
  <c r="J2446" i="3"/>
  <c r="AB2445" i="3"/>
  <c r="Z2445" i="3"/>
  <c r="I2445" i="3"/>
  <c r="R2445" i="3"/>
  <c r="X2445" i="3"/>
  <c r="H2445" i="3"/>
  <c r="Q2445" i="3"/>
  <c r="W2445" i="3"/>
  <c r="V2445" i="3"/>
  <c r="U2445" i="3"/>
  <c r="T2445" i="3"/>
  <c r="S2445" i="3"/>
  <c r="M2445" i="3"/>
  <c r="L2445" i="3"/>
  <c r="K2445" i="3"/>
  <c r="J2445" i="3"/>
  <c r="AB2444" i="3"/>
  <c r="Z2444" i="3"/>
  <c r="I2444" i="3"/>
  <c r="R2444" i="3"/>
  <c r="X2444" i="3"/>
  <c r="H2444" i="3"/>
  <c r="Q2444" i="3"/>
  <c r="W2444" i="3"/>
  <c r="V2444" i="3"/>
  <c r="U2444" i="3"/>
  <c r="T2444" i="3"/>
  <c r="S2444" i="3"/>
  <c r="M2444" i="3"/>
  <c r="L2444" i="3"/>
  <c r="K2444" i="3"/>
  <c r="J2444" i="3"/>
  <c r="AB2443" i="3"/>
  <c r="Z2443" i="3"/>
  <c r="I2443" i="3"/>
  <c r="R2443" i="3"/>
  <c r="X2443" i="3"/>
  <c r="H2443" i="3"/>
  <c r="Q2443" i="3"/>
  <c r="W2443" i="3"/>
  <c r="V2443" i="3"/>
  <c r="U2443" i="3"/>
  <c r="T2443" i="3"/>
  <c r="S2443" i="3"/>
  <c r="M2443" i="3"/>
  <c r="L2443" i="3"/>
  <c r="K2443" i="3"/>
  <c r="J2443" i="3"/>
  <c r="AB2442" i="3"/>
  <c r="Z2442" i="3"/>
  <c r="I2442" i="3"/>
  <c r="R2442" i="3"/>
  <c r="X2442" i="3"/>
  <c r="H2442" i="3"/>
  <c r="Q2442" i="3"/>
  <c r="W2442" i="3"/>
  <c r="V2442" i="3"/>
  <c r="U2442" i="3"/>
  <c r="T2442" i="3"/>
  <c r="S2442" i="3"/>
  <c r="M2442" i="3"/>
  <c r="L2442" i="3"/>
  <c r="K2442" i="3"/>
  <c r="J2442" i="3"/>
  <c r="AB2441" i="3"/>
  <c r="Z2441" i="3"/>
  <c r="I2441" i="3"/>
  <c r="R2441" i="3"/>
  <c r="X2441" i="3"/>
  <c r="H2441" i="3"/>
  <c r="Q2441" i="3"/>
  <c r="W2441" i="3"/>
  <c r="V2441" i="3"/>
  <c r="U2441" i="3"/>
  <c r="T2441" i="3"/>
  <c r="S2441" i="3"/>
  <c r="M2441" i="3"/>
  <c r="L2441" i="3"/>
  <c r="K2441" i="3"/>
  <c r="J2441" i="3"/>
  <c r="AB2440" i="3"/>
  <c r="Z2440" i="3"/>
  <c r="I2440" i="3"/>
  <c r="R2440" i="3"/>
  <c r="X2440" i="3"/>
  <c r="H2440" i="3"/>
  <c r="Q2440" i="3"/>
  <c r="W2440" i="3"/>
  <c r="V2440" i="3"/>
  <c r="U2440" i="3"/>
  <c r="T2440" i="3"/>
  <c r="S2440" i="3"/>
  <c r="M2440" i="3"/>
  <c r="L2440" i="3"/>
  <c r="K2440" i="3"/>
  <c r="J2440" i="3"/>
  <c r="AB2439" i="3"/>
  <c r="Z2439" i="3"/>
  <c r="I2439" i="3"/>
  <c r="R2439" i="3"/>
  <c r="X2439" i="3"/>
  <c r="H2439" i="3"/>
  <c r="Q2439" i="3"/>
  <c r="W2439" i="3"/>
  <c r="V2439" i="3"/>
  <c r="U2439" i="3"/>
  <c r="T2439" i="3"/>
  <c r="S2439" i="3"/>
  <c r="M2439" i="3"/>
  <c r="L2439" i="3"/>
  <c r="K2439" i="3"/>
  <c r="J2439" i="3"/>
  <c r="AB2438" i="3"/>
  <c r="Z2438" i="3"/>
  <c r="I2438" i="3"/>
  <c r="R2438" i="3"/>
  <c r="X2438" i="3"/>
  <c r="H2438" i="3"/>
  <c r="Q2438" i="3"/>
  <c r="W2438" i="3"/>
  <c r="V2438" i="3"/>
  <c r="U2438" i="3"/>
  <c r="T2438" i="3"/>
  <c r="S2438" i="3"/>
  <c r="M2438" i="3"/>
  <c r="L2438" i="3"/>
  <c r="K2438" i="3"/>
  <c r="J2438" i="3"/>
  <c r="AB2437" i="3"/>
  <c r="Z2437" i="3"/>
  <c r="I2437" i="3"/>
  <c r="R2437" i="3"/>
  <c r="X2437" i="3"/>
  <c r="H2437" i="3"/>
  <c r="Q2437" i="3"/>
  <c r="W2437" i="3"/>
  <c r="V2437" i="3"/>
  <c r="U2437" i="3"/>
  <c r="T2437" i="3"/>
  <c r="S2437" i="3"/>
  <c r="M2437" i="3"/>
  <c r="L2437" i="3"/>
  <c r="K2437" i="3"/>
  <c r="J2437" i="3"/>
  <c r="AB2436" i="3"/>
  <c r="Z2436" i="3"/>
  <c r="I2436" i="3"/>
  <c r="R2436" i="3"/>
  <c r="X2436" i="3"/>
  <c r="H2436" i="3"/>
  <c r="Q2436" i="3"/>
  <c r="W2436" i="3"/>
  <c r="V2436" i="3"/>
  <c r="U2436" i="3"/>
  <c r="T2436" i="3"/>
  <c r="S2436" i="3"/>
  <c r="M2436" i="3"/>
  <c r="L2436" i="3"/>
  <c r="K2436" i="3"/>
  <c r="J2436" i="3"/>
  <c r="AB2435" i="3"/>
  <c r="Z2435" i="3"/>
  <c r="I2435" i="3"/>
  <c r="R2435" i="3"/>
  <c r="X2435" i="3"/>
  <c r="H2435" i="3"/>
  <c r="Q2435" i="3"/>
  <c r="W2435" i="3"/>
  <c r="V2435" i="3"/>
  <c r="U2435" i="3"/>
  <c r="T2435" i="3"/>
  <c r="S2435" i="3"/>
  <c r="M2435" i="3"/>
  <c r="L2435" i="3"/>
  <c r="K2435" i="3"/>
  <c r="J2435" i="3"/>
  <c r="AB2434" i="3"/>
  <c r="Z2434" i="3"/>
  <c r="I2434" i="3"/>
  <c r="R2434" i="3"/>
  <c r="X2434" i="3"/>
  <c r="H2434" i="3"/>
  <c r="Q2434" i="3"/>
  <c r="W2434" i="3"/>
  <c r="V2434" i="3"/>
  <c r="U2434" i="3"/>
  <c r="T2434" i="3"/>
  <c r="S2434" i="3"/>
  <c r="M2434" i="3"/>
  <c r="L2434" i="3"/>
  <c r="K2434" i="3"/>
  <c r="J2434" i="3"/>
  <c r="AB2433" i="3"/>
  <c r="Z2433" i="3"/>
  <c r="I2433" i="3"/>
  <c r="R2433" i="3"/>
  <c r="X2433" i="3"/>
  <c r="H2433" i="3"/>
  <c r="Q2433" i="3"/>
  <c r="W2433" i="3"/>
  <c r="V2433" i="3"/>
  <c r="U2433" i="3"/>
  <c r="T2433" i="3"/>
  <c r="S2433" i="3"/>
  <c r="M2433" i="3"/>
  <c r="L2433" i="3"/>
  <c r="K2433" i="3"/>
  <c r="J2433" i="3"/>
  <c r="AB2432" i="3"/>
  <c r="Z2432" i="3"/>
  <c r="I2432" i="3"/>
  <c r="R2432" i="3"/>
  <c r="X2432" i="3"/>
  <c r="H2432" i="3"/>
  <c r="Q2432" i="3"/>
  <c r="W2432" i="3"/>
  <c r="V2432" i="3"/>
  <c r="U2432" i="3"/>
  <c r="T2432" i="3"/>
  <c r="S2432" i="3"/>
  <c r="M2432" i="3"/>
  <c r="L2432" i="3"/>
  <c r="K2432" i="3"/>
  <c r="J2432" i="3"/>
  <c r="AB2431" i="3"/>
  <c r="Z2431" i="3"/>
  <c r="I2431" i="3"/>
  <c r="R2431" i="3"/>
  <c r="X2431" i="3"/>
  <c r="H2431" i="3"/>
  <c r="Q2431" i="3"/>
  <c r="W2431" i="3"/>
  <c r="V2431" i="3"/>
  <c r="U2431" i="3"/>
  <c r="T2431" i="3"/>
  <c r="S2431" i="3"/>
  <c r="M2431" i="3"/>
  <c r="L2431" i="3"/>
  <c r="K2431" i="3"/>
  <c r="J2431" i="3"/>
  <c r="AB2430" i="3"/>
  <c r="Z2430" i="3"/>
  <c r="I2430" i="3"/>
  <c r="R2430" i="3"/>
  <c r="X2430" i="3"/>
  <c r="H2430" i="3"/>
  <c r="Q2430" i="3"/>
  <c r="W2430" i="3"/>
  <c r="V2430" i="3"/>
  <c r="U2430" i="3"/>
  <c r="T2430" i="3"/>
  <c r="S2430" i="3"/>
  <c r="M2430" i="3"/>
  <c r="L2430" i="3"/>
  <c r="K2430" i="3"/>
  <c r="J2430" i="3"/>
  <c r="AB2429" i="3"/>
  <c r="Z2429" i="3"/>
  <c r="I2429" i="3"/>
  <c r="R2429" i="3"/>
  <c r="X2429" i="3"/>
  <c r="H2429" i="3"/>
  <c r="Q2429" i="3"/>
  <c r="W2429" i="3"/>
  <c r="V2429" i="3"/>
  <c r="U2429" i="3"/>
  <c r="T2429" i="3"/>
  <c r="S2429" i="3"/>
  <c r="M2429" i="3"/>
  <c r="L2429" i="3"/>
  <c r="K2429" i="3"/>
  <c r="J2429" i="3"/>
  <c r="AB2428" i="3"/>
  <c r="Z2428" i="3"/>
  <c r="I2428" i="3"/>
  <c r="R2428" i="3"/>
  <c r="X2428" i="3"/>
  <c r="H2428" i="3"/>
  <c r="Q2428" i="3"/>
  <c r="W2428" i="3"/>
  <c r="V2428" i="3"/>
  <c r="U2428" i="3"/>
  <c r="T2428" i="3"/>
  <c r="S2428" i="3"/>
  <c r="M2428" i="3"/>
  <c r="L2428" i="3"/>
  <c r="K2428" i="3"/>
  <c r="J2428" i="3"/>
  <c r="AB2427" i="3"/>
  <c r="Z2427" i="3"/>
  <c r="I2427" i="3"/>
  <c r="R2427" i="3"/>
  <c r="X2427" i="3"/>
  <c r="H2427" i="3"/>
  <c r="Q2427" i="3"/>
  <c r="W2427" i="3"/>
  <c r="V2427" i="3"/>
  <c r="U2427" i="3"/>
  <c r="T2427" i="3"/>
  <c r="S2427" i="3"/>
  <c r="M2427" i="3"/>
  <c r="L2427" i="3"/>
  <c r="K2427" i="3"/>
  <c r="J2427" i="3"/>
  <c r="AB2426" i="3"/>
  <c r="Z2426" i="3"/>
  <c r="I2426" i="3"/>
  <c r="R2426" i="3"/>
  <c r="X2426" i="3"/>
  <c r="H2426" i="3"/>
  <c r="Q2426" i="3"/>
  <c r="W2426" i="3"/>
  <c r="V2426" i="3"/>
  <c r="U2426" i="3"/>
  <c r="T2426" i="3"/>
  <c r="S2426" i="3"/>
  <c r="M2426" i="3"/>
  <c r="L2426" i="3"/>
  <c r="K2426" i="3"/>
  <c r="J2426" i="3"/>
  <c r="AB2425" i="3"/>
  <c r="Z2425" i="3"/>
  <c r="I2425" i="3"/>
  <c r="R2425" i="3"/>
  <c r="X2425" i="3"/>
  <c r="H2425" i="3"/>
  <c r="Q2425" i="3"/>
  <c r="W2425" i="3"/>
  <c r="V2425" i="3"/>
  <c r="U2425" i="3"/>
  <c r="T2425" i="3"/>
  <c r="S2425" i="3"/>
  <c r="M2425" i="3"/>
  <c r="L2425" i="3"/>
  <c r="K2425" i="3"/>
  <c r="J2425" i="3"/>
  <c r="AB2424" i="3"/>
  <c r="Z2424" i="3"/>
  <c r="I2424" i="3"/>
  <c r="R2424" i="3"/>
  <c r="X2424" i="3"/>
  <c r="H2424" i="3"/>
  <c r="Q2424" i="3"/>
  <c r="W2424" i="3"/>
  <c r="V2424" i="3"/>
  <c r="U2424" i="3"/>
  <c r="T2424" i="3"/>
  <c r="S2424" i="3"/>
  <c r="M2424" i="3"/>
  <c r="L2424" i="3"/>
  <c r="K2424" i="3"/>
  <c r="J2424" i="3"/>
  <c r="AB2423" i="3"/>
  <c r="Z2423" i="3"/>
  <c r="I2423" i="3"/>
  <c r="R2423" i="3"/>
  <c r="X2423" i="3"/>
  <c r="H2423" i="3"/>
  <c r="Q2423" i="3"/>
  <c r="W2423" i="3"/>
  <c r="V2423" i="3"/>
  <c r="U2423" i="3"/>
  <c r="T2423" i="3"/>
  <c r="S2423" i="3"/>
  <c r="M2423" i="3"/>
  <c r="L2423" i="3"/>
  <c r="K2423" i="3"/>
  <c r="J2423" i="3"/>
  <c r="AB2422" i="3"/>
  <c r="Z2422" i="3"/>
  <c r="I2422" i="3"/>
  <c r="R2422" i="3"/>
  <c r="X2422" i="3"/>
  <c r="H2422" i="3"/>
  <c r="Q2422" i="3"/>
  <c r="W2422" i="3"/>
  <c r="V2422" i="3"/>
  <c r="U2422" i="3"/>
  <c r="T2422" i="3"/>
  <c r="S2422" i="3"/>
  <c r="M2422" i="3"/>
  <c r="L2422" i="3"/>
  <c r="K2422" i="3"/>
  <c r="J2422" i="3"/>
  <c r="AB2421" i="3"/>
  <c r="Z2421" i="3"/>
  <c r="I2421" i="3"/>
  <c r="R2421" i="3"/>
  <c r="X2421" i="3"/>
  <c r="H2421" i="3"/>
  <c r="Q2421" i="3"/>
  <c r="W2421" i="3"/>
  <c r="V2421" i="3"/>
  <c r="U2421" i="3"/>
  <c r="T2421" i="3"/>
  <c r="S2421" i="3"/>
  <c r="M2421" i="3"/>
  <c r="L2421" i="3"/>
  <c r="K2421" i="3"/>
  <c r="J2421" i="3"/>
  <c r="AB2420" i="3"/>
  <c r="Z2420" i="3"/>
  <c r="I2420" i="3"/>
  <c r="R2420" i="3"/>
  <c r="X2420" i="3"/>
  <c r="H2420" i="3"/>
  <c r="Q2420" i="3"/>
  <c r="W2420" i="3"/>
  <c r="V2420" i="3"/>
  <c r="U2420" i="3"/>
  <c r="T2420" i="3"/>
  <c r="S2420" i="3"/>
  <c r="M2420" i="3"/>
  <c r="L2420" i="3"/>
  <c r="K2420" i="3"/>
  <c r="J2420" i="3"/>
  <c r="AB2419" i="3"/>
  <c r="Z2419" i="3"/>
  <c r="I2419" i="3"/>
  <c r="R2419" i="3"/>
  <c r="X2419" i="3"/>
  <c r="H2419" i="3"/>
  <c r="Q2419" i="3"/>
  <c r="W2419" i="3"/>
  <c r="V2419" i="3"/>
  <c r="U2419" i="3"/>
  <c r="T2419" i="3"/>
  <c r="S2419" i="3"/>
  <c r="M2419" i="3"/>
  <c r="L2419" i="3"/>
  <c r="K2419" i="3"/>
  <c r="J2419" i="3"/>
  <c r="AB2418" i="3"/>
  <c r="Z2418" i="3"/>
  <c r="I2418" i="3"/>
  <c r="R2418" i="3"/>
  <c r="X2418" i="3"/>
  <c r="H2418" i="3"/>
  <c r="Q2418" i="3"/>
  <c r="W2418" i="3"/>
  <c r="V2418" i="3"/>
  <c r="U2418" i="3"/>
  <c r="T2418" i="3"/>
  <c r="S2418" i="3"/>
  <c r="M2418" i="3"/>
  <c r="L2418" i="3"/>
  <c r="K2418" i="3"/>
  <c r="J2418" i="3"/>
  <c r="AB2417" i="3"/>
  <c r="Z2417" i="3"/>
  <c r="I2417" i="3"/>
  <c r="R2417" i="3"/>
  <c r="X2417" i="3"/>
  <c r="H2417" i="3"/>
  <c r="Q2417" i="3"/>
  <c r="W2417" i="3"/>
  <c r="V2417" i="3"/>
  <c r="U2417" i="3"/>
  <c r="T2417" i="3"/>
  <c r="S2417" i="3"/>
  <c r="M2417" i="3"/>
  <c r="L2417" i="3"/>
  <c r="K2417" i="3"/>
  <c r="J2417" i="3"/>
  <c r="AB2416" i="3"/>
  <c r="Z2416" i="3"/>
  <c r="I2416" i="3"/>
  <c r="R2416" i="3"/>
  <c r="X2416" i="3"/>
  <c r="H2416" i="3"/>
  <c r="Q2416" i="3"/>
  <c r="W2416" i="3"/>
  <c r="V2416" i="3"/>
  <c r="U2416" i="3"/>
  <c r="T2416" i="3"/>
  <c r="S2416" i="3"/>
  <c r="M2416" i="3"/>
  <c r="L2416" i="3"/>
  <c r="K2416" i="3"/>
  <c r="J2416" i="3"/>
  <c r="AB2415" i="3"/>
  <c r="Z2415" i="3"/>
  <c r="I2415" i="3"/>
  <c r="R2415" i="3"/>
  <c r="X2415" i="3"/>
  <c r="H2415" i="3"/>
  <c r="Q2415" i="3"/>
  <c r="W2415" i="3"/>
  <c r="V2415" i="3"/>
  <c r="U2415" i="3"/>
  <c r="T2415" i="3"/>
  <c r="S2415" i="3"/>
  <c r="M2415" i="3"/>
  <c r="L2415" i="3"/>
  <c r="K2415" i="3"/>
  <c r="J2415" i="3"/>
  <c r="AB2414" i="3"/>
  <c r="Z2414" i="3"/>
  <c r="I2414" i="3"/>
  <c r="R2414" i="3"/>
  <c r="X2414" i="3"/>
  <c r="H2414" i="3"/>
  <c r="Q2414" i="3"/>
  <c r="W2414" i="3"/>
  <c r="V2414" i="3"/>
  <c r="U2414" i="3"/>
  <c r="T2414" i="3"/>
  <c r="S2414" i="3"/>
  <c r="M2414" i="3"/>
  <c r="L2414" i="3"/>
  <c r="K2414" i="3"/>
  <c r="J2414" i="3"/>
  <c r="AB2413" i="3"/>
  <c r="Z2413" i="3"/>
  <c r="I2413" i="3"/>
  <c r="R2413" i="3"/>
  <c r="X2413" i="3"/>
  <c r="H2413" i="3"/>
  <c r="Q2413" i="3"/>
  <c r="W2413" i="3"/>
  <c r="V2413" i="3"/>
  <c r="U2413" i="3"/>
  <c r="T2413" i="3"/>
  <c r="S2413" i="3"/>
  <c r="M2413" i="3"/>
  <c r="L2413" i="3"/>
  <c r="K2413" i="3"/>
  <c r="J2413" i="3"/>
  <c r="AB2412" i="3"/>
  <c r="Z2412" i="3"/>
  <c r="I2412" i="3"/>
  <c r="R2412" i="3"/>
  <c r="X2412" i="3"/>
  <c r="H2412" i="3"/>
  <c r="Q2412" i="3"/>
  <c r="W2412" i="3"/>
  <c r="V2412" i="3"/>
  <c r="U2412" i="3"/>
  <c r="T2412" i="3"/>
  <c r="S2412" i="3"/>
  <c r="M2412" i="3"/>
  <c r="L2412" i="3"/>
  <c r="K2412" i="3"/>
  <c r="J2412" i="3"/>
  <c r="AB2411" i="3"/>
  <c r="Z2411" i="3"/>
  <c r="I2411" i="3"/>
  <c r="R2411" i="3"/>
  <c r="X2411" i="3"/>
  <c r="H2411" i="3"/>
  <c r="Q2411" i="3"/>
  <c r="W2411" i="3"/>
  <c r="V2411" i="3"/>
  <c r="U2411" i="3"/>
  <c r="T2411" i="3"/>
  <c r="S2411" i="3"/>
  <c r="M2411" i="3"/>
  <c r="L2411" i="3"/>
  <c r="K2411" i="3"/>
  <c r="J2411" i="3"/>
  <c r="AB2410" i="3"/>
  <c r="Z2410" i="3"/>
  <c r="I2410" i="3"/>
  <c r="R2410" i="3"/>
  <c r="X2410" i="3"/>
  <c r="H2410" i="3"/>
  <c r="Q2410" i="3"/>
  <c r="W2410" i="3"/>
  <c r="V2410" i="3"/>
  <c r="U2410" i="3"/>
  <c r="T2410" i="3"/>
  <c r="S2410" i="3"/>
  <c r="M2410" i="3"/>
  <c r="L2410" i="3"/>
  <c r="K2410" i="3"/>
  <c r="J2410" i="3"/>
  <c r="AB2409" i="3"/>
  <c r="Z2409" i="3"/>
  <c r="I2409" i="3"/>
  <c r="R2409" i="3"/>
  <c r="X2409" i="3"/>
  <c r="H2409" i="3"/>
  <c r="Q2409" i="3"/>
  <c r="W2409" i="3"/>
  <c r="V2409" i="3"/>
  <c r="U2409" i="3"/>
  <c r="T2409" i="3"/>
  <c r="S2409" i="3"/>
  <c r="M2409" i="3"/>
  <c r="L2409" i="3"/>
  <c r="K2409" i="3"/>
  <c r="J2409" i="3"/>
  <c r="AB2408" i="3"/>
  <c r="Z2408" i="3"/>
  <c r="I2408" i="3"/>
  <c r="R2408" i="3"/>
  <c r="X2408" i="3"/>
  <c r="H2408" i="3"/>
  <c r="Q2408" i="3"/>
  <c r="W2408" i="3"/>
  <c r="V2408" i="3"/>
  <c r="U2408" i="3"/>
  <c r="T2408" i="3"/>
  <c r="S2408" i="3"/>
  <c r="M2408" i="3"/>
  <c r="L2408" i="3"/>
  <c r="K2408" i="3"/>
  <c r="J2408" i="3"/>
  <c r="AB2407" i="3"/>
  <c r="Z2407" i="3"/>
  <c r="I2407" i="3"/>
  <c r="R2407" i="3"/>
  <c r="X2407" i="3"/>
  <c r="H2407" i="3"/>
  <c r="Q2407" i="3"/>
  <c r="W2407" i="3"/>
  <c r="V2407" i="3"/>
  <c r="U2407" i="3"/>
  <c r="T2407" i="3"/>
  <c r="S2407" i="3"/>
  <c r="M2407" i="3"/>
  <c r="L2407" i="3"/>
  <c r="K2407" i="3"/>
  <c r="J2407" i="3"/>
  <c r="AB2406" i="3"/>
  <c r="Z2406" i="3"/>
  <c r="I2406" i="3"/>
  <c r="R2406" i="3"/>
  <c r="X2406" i="3"/>
  <c r="H2406" i="3"/>
  <c r="Q2406" i="3"/>
  <c r="W2406" i="3"/>
  <c r="V2406" i="3"/>
  <c r="U2406" i="3"/>
  <c r="T2406" i="3"/>
  <c r="S2406" i="3"/>
  <c r="M2406" i="3"/>
  <c r="L2406" i="3"/>
  <c r="K2406" i="3"/>
  <c r="J2406" i="3"/>
  <c r="AB2405" i="3"/>
  <c r="Z2405" i="3"/>
  <c r="I2405" i="3"/>
  <c r="R2405" i="3"/>
  <c r="X2405" i="3"/>
  <c r="H2405" i="3"/>
  <c r="Q2405" i="3"/>
  <c r="W2405" i="3"/>
  <c r="V2405" i="3"/>
  <c r="U2405" i="3"/>
  <c r="T2405" i="3"/>
  <c r="S2405" i="3"/>
  <c r="M2405" i="3"/>
  <c r="L2405" i="3"/>
  <c r="K2405" i="3"/>
  <c r="J2405" i="3"/>
  <c r="AB2404" i="3"/>
  <c r="Z2404" i="3"/>
  <c r="I2404" i="3"/>
  <c r="R2404" i="3"/>
  <c r="X2404" i="3"/>
  <c r="H2404" i="3"/>
  <c r="Q2404" i="3"/>
  <c r="W2404" i="3"/>
  <c r="V2404" i="3"/>
  <c r="U2404" i="3"/>
  <c r="T2404" i="3"/>
  <c r="S2404" i="3"/>
  <c r="M2404" i="3"/>
  <c r="L2404" i="3"/>
  <c r="K2404" i="3"/>
  <c r="J2404" i="3"/>
  <c r="AB2403" i="3"/>
  <c r="Z2403" i="3"/>
  <c r="I2403" i="3"/>
  <c r="R2403" i="3"/>
  <c r="X2403" i="3"/>
  <c r="H2403" i="3"/>
  <c r="Q2403" i="3"/>
  <c r="W2403" i="3"/>
  <c r="V2403" i="3"/>
  <c r="U2403" i="3"/>
  <c r="T2403" i="3"/>
  <c r="S2403" i="3"/>
  <c r="M2403" i="3"/>
  <c r="L2403" i="3"/>
  <c r="K2403" i="3"/>
  <c r="J2403" i="3"/>
  <c r="AB2402" i="3"/>
  <c r="Z2402" i="3"/>
  <c r="I2402" i="3"/>
  <c r="R2402" i="3"/>
  <c r="X2402" i="3"/>
  <c r="H2402" i="3"/>
  <c r="Q2402" i="3"/>
  <c r="W2402" i="3"/>
  <c r="V2402" i="3"/>
  <c r="U2402" i="3"/>
  <c r="T2402" i="3"/>
  <c r="S2402" i="3"/>
  <c r="M2402" i="3"/>
  <c r="L2402" i="3"/>
  <c r="K2402" i="3"/>
  <c r="J2402" i="3"/>
  <c r="AB2401" i="3"/>
  <c r="Z2401" i="3"/>
  <c r="I2401" i="3"/>
  <c r="R2401" i="3"/>
  <c r="X2401" i="3"/>
  <c r="H2401" i="3"/>
  <c r="Q2401" i="3"/>
  <c r="W2401" i="3"/>
  <c r="V2401" i="3"/>
  <c r="U2401" i="3"/>
  <c r="T2401" i="3"/>
  <c r="S2401" i="3"/>
  <c r="M2401" i="3"/>
  <c r="L2401" i="3"/>
  <c r="K2401" i="3"/>
  <c r="J2401" i="3"/>
  <c r="AB2400" i="3"/>
  <c r="Z2400" i="3"/>
  <c r="I2400" i="3"/>
  <c r="R2400" i="3"/>
  <c r="X2400" i="3"/>
  <c r="H2400" i="3"/>
  <c r="Q2400" i="3"/>
  <c r="W2400" i="3"/>
  <c r="V2400" i="3"/>
  <c r="U2400" i="3"/>
  <c r="T2400" i="3"/>
  <c r="S2400" i="3"/>
  <c r="M2400" i="3"/>
  <c r="L2400" i="3"/>
  <c r="K2400" i="3"/>
  <c r="J2400" i="3"/>
  <c r="AB2399" i="3"/>
  <c r="Z2399" i="3"/>
  <c r="I2399" i="3"/>
  <c r="R2399" i="3"/>
  <c r="X2399" i="3"/>
  <c r="H2399" i="3"/>
  <c r="Q2399" i="3"/>
  <c r="W2399" i="3"/>
  <c r="V2399" i="3"/>
  <c r="U2399" i="3"/>
  <c r="T2399" i="3"/>
  <c r="S2399" i="3"/>
  <c r="M2399" i="3"/>
  <c r="L2399" i="3"/>
  <c r="K2399" i="3"/>
  <c r="J2399" i="3"/>
  <c r="AB2398" i="3"/>
  <c r="Z2398" i="3"/>
  <c r="I2398" i="3"/>
  <c r="R2398" i="3"/>
  <c r="X2398" i="3"/>
  <c r="H2398" i="3"/>
  <c r="Q2398" i="3"/>
  <c r="W2398" i="3"/>
  <c r="V2398" i="3"/>
  <c r="U2398" i="3"/>
  <c r="T2398" i="3"/>
  <c r="S2398" i="3"/>
  <c r="M2398" i="3"/>
  <c r="L2398" i="3"/>
  <c r="K2398" i="3"/>
  <c r="J2398" i="3"/>
  <c r="AB2397" i="3"/>
  <c r="Z2397" i="3"/>
  <c r="I2397" i="3"/>
  <c r="R2397" i="3"/>
  <c r="X2397" i="3"/>
  <c r="H2397" i="3"/>
  <c r="Q2397" i="3"/>
  <c r="W2397" i="3"/>
  <c r="V2397" i="3"/>
  <c r="U2397" i="3"/>
  <c r="T2397" i="3"/>
  <c r="S2397" i="3"/>
  <c r="M2397" i="3"/>
  <c r="L2397" i="3"/>
  <c r="K2397" i="3"/>
  <c r="J2397" i="3"/>
  <c r="AB2396" i="3"/>
  <c r="Z2396" i="3"/>
  <c r="I2396" i="3"/>
  <c r="R2396" i="3"/>
  <c r="X2396" i="3"/>
  <c r="H2396" i="3"/>
  <c r="Q2396" i="3"/>
  <c r="W2396" i="3"/>
  <c r="V2396" i="3"/>
  <c r="U2396" i="3"/>
  <c r="T2396" i="3"/>
  <c r="S2396" i="3"/>
  <c r="M2396" i="3"/>
  <c r="L2396" i="3"/>
  <c r="K2396" i="3"/>
  <c r="J2396" i="3"/>
  <c r="AB2395" i="3"/>
  <c r="Z2395" i="3"/>
  <c r="I2395" i="3"/>
  <c r="R2395" i="3"/>
  <c r="X2395" i="3"/>
  <c r="H2395" i="3"/>
  <c r="Q2395" i="3"/>
  <c r="W2395" i="3"/>
  <c r="V2395" i="3"/>
  <c r="U2395" i="3"/>
  <c r="T2395" i="3"/>
  <c r="S2395" i="3"/>
  <c r="M2395" i="3"/>
  <c r="L2395" i="3"/>
  <c r="K2395" i="3"/>
  <c r="J2395" i="3"/>
  <c r="AB2394" i="3"/>
  <c r="Z2394" i="3"/>
  <c r="I2394" i="3"/>
  <c r="R2394" i="3"/>
  <c r="X2394" i="3"/>
  <c r="H2394" i="3"/>
  <c r="Q2394" i="3"/>
  <c r="W2394" i="3"/>
  <c r="V2394" i="3"/>
  <c r="U2394" i="3"/>
  <c r="T2394" i="3"/>
  <c r="S2394" i="3"/>
  <c r="M2394" i="3"/>
  <c r="L2394" i="3"/>
  <c r="K2394" i="3"/>
  <c r="J2394" i="3"/>
  <c r="AB2393" i="3"/>
  <c r="Z2393" i="3"/>
  <c r="I2393" i="3"/>
  <c r="R2393" i="3"/>
  <c r="X2393" i="3"/>
  <c r="H2393" i="3"/>
  <c r="Q2393" i="3"/>
  <c r="W2393" i="3"/>
  <c r="V2393" i="3"/>
  <c r="U2393" i="3"/>
  <c r="T2393" i="3"/>
  <c r="S2393" i="3"/>
  <c r="M2393" i="3"/>
  <c r="L2393" i="3"/>
  <c r="K2393" i="3"/>
  <c r="J2393" i="3"/>
  <c r="AB2392" i="3"/>
  <c r="Z2392" i="3"/>
  <c r="I2392" i="3"/>
  <c r="R2392" i="3"/>
  <c r="X2392" i="3"/>
  <c r="H2392" i="3"/>
  <c r="Q2392" i="3"/>
  <c r="W2392" i="3"/>
  <c r="V2392" i="3"/>
  <c r="U2392" i="3"/>
  <c r="T2392" i="3"/>
  <c r="S2392" i="3"/>
  <c r="M2392" i="3"/>
  <c r="L2392" i="3"/>
  <c r="K2392" i="3"/>
  <c r="J2392" i="3"/>
  <c r="AB2391" i="3"/>
  <c r="Z2391" i="3"/>
  <c r="I2391" i="3"/>
  <c r="R2391" i="3"/>
  <c r="X2391" i="3"/>
  <c r="H2391" i="3"/>
  <c r="Q2391" i="3"/>
  <c r="W2391" i="3"/>
  <c r="V2391" i="3"/>
  <c r="U2391" i="3"/>
  <c r="T2391" i="3"/>
  <c r="S2391" i="3"/>
  <c r="M2391" i="3"/>
  <c r="L2391" i="3"/>
  <c r="K2391" i="3"/>
  <c r="J2391" i="3"/>
  <c r="AB2390" i="3"/>
  <c r="Z2390" i="3"/>
  <c r="I2390" i="3"/>
  <c r="R2390" i="3"/>
  <c r="X2390" i="3"/>
  <c r="H2390" i="3"/>
  <c r="Q2390" i="3"/>
  <c r="W2390" i="3"/>
  <c r="V2390" i="3"/>
  <c r="U2390" i="3"/>
  <c r="T2390" i="3"/>
  <c r="S2390" i="3"/>
  <c r="M2390" i="3"/>
  <c r="L2390" i="3"/>
  <c r="K2390" i="3"/>
  <c r="J2390" i="3"/>
  <c r="AB2389" i="3"/>
  <c r="Z2389" i="3"/>
  <c r="I2389" i="3"/>
  <c r="R2389" i="3"/>
  <c r="X2389" i="3"/>
  <c r="H2389" i="3"/>
  <c r="Q2389" i="3"/>
  <c r="W2389" i="3"/>
  <c r="V2389" i="3"/>
  <c r="U2389" i="3"/>
  <c r="T2389" i="3"/>
  <c r="S2389" i="3"/>
  <c r="M2389" i="3"/>
  <c r="L2389" i="3"/>
  <c r="K2389" i="3"/>
  <c r="J2389" i="3"/>
  <c r="AB2388" i="3"/>
  <c r="Z2388" i="3"/>
  <c r="I2388" i="3"/>
  <c r="R2388" i="3"/>
  <c r="X2388" i="3"/>
  <c r="H2388" i="3"/>
  <c r="Q2388" i="3"/>
  <c r="W2388" i="3"/>
  <c r="V2388" i="3"/>
  <c r="U2388" i="3"/>
  <c r="T2388" i="3"/>
  <c r="S2388" i="3"/>
  <c r="M2388" i="3"/>
  <c r="L2388" i="3"/>
  <c r="K2388" i="3"/>
  <c r="J2388" i="3"/>
  <c r="AB2387" i="3"/>
  <c r="Z2387" i="3"/>
  <c r="I2387" i="3"/>
  <c r="R2387" i="3"/>
  <c r="X2387" i="3"/>
  <c r="H2387" i="3"/>
  <c r="Q2387" i="3"/>
  <c r="W2387" i="3"/>
  <c r="V2387" i="3"/>
  <c r="U2387" i="3"/>
  <c r="T2387" i="3"/>
  <c r="S2387" i="3"/>
  <c r="M2387" i="3"/>
  <c r="L2387" i="3"/>
  <c r="K2387" i="3"/>
  <c r="J2387" i="3"/>
  <c r="AB2386" i="3"/>
  <c r="Z2386" i="3"/>
  <c r="I2386" i="3"/>
  <c r="R2386" i="3"/>
  <c r="X2386" i="3"/>
  <c r="H2386" i="3"/>
  <c r="Q2386" i="3"/>
  <c r="W2386" i="3"/>
  <c r="V2386" i="3"/>
  <c r="U2386" i="3"/>
  <c r="T2386" i="3"/>
  <c r="S2386" i="3"/>
  <c r="M2386" i="3"/>
  <c r="L2386" i="3"/>
  <c r="K2386" i="3"/>
  <c r="J2386" i="3"/>
  <c r="AB2385" i="3"/>
  <c r="Z2385" i="3"/>
  <c r="I2385" i="3"/>
  <c r="R2385" i="3"/>
  <c r="X2385" i="3"/>
  <c r="H2385" i="3"/>
  <c r="Q2385" i="3"/>
  <c r="W2385" i="3"/>
  <c r="V2385" i="3"/>
  <c r="U2385" i="3"/>
  <c r="T2385" i="3"/>
  <c r="S2385" i="3"/>
  <c r="M2385" i="3"/>
  <c r="L2385" i="3"/>
  <c r="K2385" i="3"/>
  <c r="J2385" i="3"/>
  <c r="AB2384" i="3"/>
  <c r="Z2384" i="3"/>
  <c r="I2384" i="3"/>
  <c r="R2384" i="3"/>
  <c r="X2384" i="3"/>
  <c r="H2384" i="3"/>
  <c r="Q2384" i="3"/>
  <c r="W2384" i="3"/>
  <c r="V2384" i="3"/>
  <c r="U2384" i="3"/>
  <c r="T2384" i="3"/>
  <c r="S2384" i="3"/>
  <c r="M2384" i="3"/>
  <c r="L2384" i="3"/>
  <c r="K2384" i="3"/>
  <c r="J2384" i="3"/>
  <c r="AB2383" i="3"/>
  <c r="Z2383" i="3"/>
  <c r="I2383" i="3"/>
  <c r="R2383" i="3"/>
  <c r="X2383" i="3"/>
  <c r="H2383" i="3"/>
  <c r="Q2383" i="3"/>
  <c r="W2383" i="3"/>
  <c r="V2383" i="3"/>
  <c r="U2383" i="3"/>
  <c r="T2383" i="3"/>
  <c r="S2383" i="3"/>
  <c r="M2383" i="3"/>
  <c r="L2383" i="3"/>
  <c r="K2383" i="3"/>
  <c r="J2383" i="3"/>
  <c r="AB2382" i="3"/>
  <c r="Z2382" i="3"/>
  <c r="I2382" i="3"/>
  <c r="R2382" i="3"/>
  <c r="X2382" i="3"/>
  <c r="H2382" i="3"/>
  <c r="Q2382" i="3"/>
  <c r="W2382" i="3"/>
  <c r="V2382" i="3"/>
  <c r="U2382" i="3"/>
  <c r="T2382" i="3"/>
  <c r="S2382" i="3"/>
  <c r="M2382" i="3"/>
  <c r="L2382" i="3"/>
  <c r="K2382" i="3"/>
  <c r="J2382" i="3"/>
  <c r="AB2381" i="3"/>
  <c r="Z2381" i="3"/>
  <c r="I2381" i="3"/>
  <c r="R2381" i="3"/>
  <c r="X2381" i="3"/>
  <c r="H2381" i="3"/>
  <c r="Q2381" i="3"/>
  <c r="W2381" i="3"/>
  <c r="V2381" i="3"/>
  <c r="U2381" i="3"/>
  <c r="T2381" i="3"/>
  <c r="S2381" i="3"/>
  <c r="M2381" i="3"/>
  <c r="L2381" i="3"/>
  <c r="K2381" i="3"/>
  <c r="J2381" i="3"/>
  <c r="AB2380" i="3"/>
  <c r="Z2380" i="3"/>
  <c r="I2380" i="3"/>
  <c r="R2380" i="3"/>
  <c r="X2380" i="3"/>
  <c r="H2380" i="3"/>
  <c r="Q2380" i="3"/>
  <c r="W2380" i="3"/>
  <c r="V2380" i="3"/>
  <c r="U2380" i="3"/>
  <c r="T2380" i="3"/>
  <c r="S2380" i="3"/>
  <c r="M2380" i="3"/>
  <c r="L2380" i="3"/>
  <c r="K2380" i="3"/>
  <c r="J2380" i="3"/>
  <c r="AB2379" i="3"/>
  <c r="Z2379" i="3"/>
  <c r="I2379" i="3"/>
  <c r="R2379" i="3"/>
  <c r="X2379" i="3"/>
  <c r="H2379" i="3"/>
  <c r="Q2379" i="3"/>
  <c r="W2379" i="3"/>
  <c r="V2379" i="3"/>
  <c r="U2379" i="3"/>
  <c r="T2379" i="3"/>
  <c r="S2379" i="3"/>
  <c r="M2379" i="3"/>
  <c r="L2379" i="3"/>
  <c r="K2379" i="3"/>
  <c r="J2379" i="3"/>
  <c r="AB2378" i="3"/>
  <c r="Z2378" i="3"/>
  <c r="I2378" i="3"/>
  <c r="R2378" i="3"/>
  <c r="X2378" i="3"/>
  <c r="H2378" i="3"/>
  <c r="Q2378" i="3"/>
  <c r="W2378" i="3"/>
  <c r="V2378" i="3"/>
  <c r="U2378" i="3"/>
  <c r="T2378" i="3"/>
  <c r="S2378" i="3"/>
  <c r="M2378" i="3"/>
  <c r="L2378" i="3"/>
  <c r="K2378" i="3"/>
  <c r="J2378" i="3"/>
  <c r="AB2377" i="3"/>
  <c r="Z2377" i="3"/>
  <c r="I2377" i="3"/>
  <c r="R2377" i="3"/>
  <c r="X2377" i="3"/>
  <c r="H2377" i="3"/>
  <c r="Q2377" i="3"/>
  <c r="W2377" i="3"/>
  <c r="V2377" i="3"/>
  <c r="U2377" i="3"/>
  <c r="T2377" i="3"/>
  <c r="S2377" i="3"/>
  <c r="M2377" i="3"/>
  <c r="L2377" i="3"/>
  <c r="K2377" i="3"/>
  <c r="J2377" i="3"/>
  <c r="AB2376" i="3"/>
  <c r="Z2376" i="3"/>
  <c r="I2376" i="3"/>
  <c r="R2376" i="3"/>
  <c r="X2376" i="3"/>
  <c r="H2376" i="3"/>
  <c r="Q2376" i="3"/>
  <c r="W2376" i="3"/>
  <c r="V2376" i="3"/>
  <c r="U2376" i="3"/>
  <c r="T2376" i="3"/>
  <c r="S2376" i="3"/>
  <c r="M2376" i="3"/>
  <c r="L2376" i="3"/>
  <c r="K2376" i="3"/>
  <c r="J2376" i="3"/>
  <c r="AB2375" i="3"/>
  <c r="Z2375" i="3"/>
  <c r="I2375" i="3"/>
  <c r="R2375" i="3"/>
  <c r="X2375" i="3"/>
  <c r="H2375" i="3"/>
  <c r="Q2375" i="3"/>
  <c r="W2375" i="3"/>
  <c r="V2375" i="3"/>
  <c r="U2375" i="3"/>
  <c r="T2375" i="3"/>
  <c r="S2375" i="3"/>
  <c r="M2375" i="3"/>
  <c r="L2375" i="3"/>
  <c r="K2375" i="3"/>
  <c r="J2375" i="3"/>
  <c r="AB2374" i="3"/>
  <c r="Z2374" i="3"/>
  <c r="I2374" i="3"/>
  <c r="R2374" i="3"/>
  <c r="X2374" i="3"/>
  <c r="H2374" i="3"/>
  <c r="Q2374" i="3"/>
  <c r="W2374" i="3"/>
  <c r="V2374" i="3"/>
  <c r="U2374" i="3"/>
  <c r="T2374" i="3"/>
  <c r="S2374" i="3"/>
  <c r="M2374" i="3"/>
  <c r="L2374" i="3"/>
  <c r="K2374" i="3"/>
  <c r="J2374" i="3"/>
  <c r="AB2373" i="3"/>
  <c r="Z2373" i="3"/>
  <c r="I2373" i="3"/>
  <c r="R2373" i="3"/>
  <c r="X2373" i="3"/>
  <c r="H2373" i="3"/>
  <c r="Q2373" i="3"/>
  <c r="W2373" i="3"/>
  <c r="V2373" i="3"/>
  <c r="U2373" i="3"/>
  <c r="T2373" i="3"/>
  <c r="S2373" i="3"/>
  <c r="M2373" i="3"/>
  <c r="L2373" i="3"/>
  <c r="K2373" i="3"/>
  <c r="J2373" i="3"/>
  <c r="AB2372" i="3"/>
  <c r="Z2372" i="3"/>
  <c r="I2372" i="3"/>
  <c r="R2372" i="3"/>
  <c r="X2372" i="3"/>
  <c r="H2372" i="3"/>
  <c r="Q2372" i="3"/>
  <c r="W2372" i="3"/>
  <c r="V2372" i="3"/>
  <c r="U2372" i="3"/>
  <c r="T2372" i="3"/>
  <c r="S2372" i="3"/>
  <c r="M2372" i="3"/>
  <c r="L2372" i="3"/>
  <c r="K2372" i="3"/>
  <c r="J2372" i="3"/>
  <c r="AB2371" i="3"/>
  <c r="Z2371" i="3"/>
  <c r="I2371" i="3"/>
  <c r="R2371" i="3"/>
  <c r="X2371" i="3"/>
  <c r="H2371" i="3"/>
  <c r="Q2371" i="3"/>
  <c r="W2371" i="3"/>
  <c r="V2371" i="3"/>
  <c r="U2371" i="3"/>
  <c r="T2371" i="3"/>
  <c r="S2371" i="3"/>
  <c r="M2371" i="3"/>
  <c r="L2371" i="3"/>
  <c r="K2371" i="3"/>
  <c r="J2371" i="3"/>
  <c r="AB2370" i="3"/>
  <c r="Z2370" i="3"/>
  <c r="I2370" i="3"/>
  <c r="R2370" i="3"/>
  <c r="X2370" i="3"/>
  <c r="H2370" i="3"/>
  <c r="Q2370" i="3"/>
  <c r="W2370" i="3"/>
  <c r="V2370" i="3"/>
  <c r="U2370" i="3"/>
  <c r="T2370" i="3"/>
  <c r="S2370" i="3"/>
  <c r="M2370" i="3"/>
  <c r="L2370" i="3"/>
  <c r="K2370" i="3"/>
  <c r="J2370" i="3"/>
  <c r="AB2369" i="3"/>
  <c r="Z2369" i="3"/>
  <c r="I2369" i="3"/>
  <c r="R2369" i="3"/>
  <c r="X2369" i="3"/>
  <c r="H2369" i="3"/>
  <c r="Q2369" i="3"/>
  <c r="W2369" i="3"/>
  <c r="V2369" i="3"/>
  <c r="U2369" i="3"/>
  <c r="T2369" i="3"/>
  <c r="S2369" i="3"/>
  <c r="M2369" i="3"/>
  <c r="L2369" i="3"/>
  <c r="K2369" i="3"/>
  <c r="J2369" i="3"/>
  <c r="AB2368" i="3"/>
  <c r="Z2368" i="3"/>
  <c r="I2368" i="3"/>
  <c r="R2368" i="3"/>
  <c r="X2368" i="3"/>
  <c r="H2368" i="3"/>
  <c r="Q2368" i="3"/>
  <c r="W2368" i="3"/>
  <c r="V2368" i="3"/>
  <c r="U2368" i="3"/>
  <c r="T2368" i="3"/>
  <c r="S2368" i="3"/>
  <c r="M2368" i="3"/>
  <c r="L2368" i="3"/>
  <c r="K2368" i="3"/>
  <c r="J2368" i="3"/>
  <c r="AB2367" i="3"/>
  <c r="Z2367" i="3"/>
  <c r="I2367" i="3"/>
  <c r="R2367" i="3"/>
  <c r="X2367" i="3"/>
  <c r="H2367" i="3"/>
  <c r="Q2367" i="3"/>
  <c r="W2367" i="3"/>
  <c r="V2367" i="3"/>
  <c r="U2367" i="3"/>
  <c r="T2367" i="3"/>
  <c r="S2367" i="3"/>
  <c r="M2367" i="3"/>
  <c r="L2367" i="3"/>
  <c r="K2367" i="3"/>
  <c r="J2367" i="3"/>
  <c r="AB2366" i="3"/>
  <c r="Z2366" i="3"/>
  <c r="I2366" i="3"/>
  <c r="R2366" i="3"/>
  <c r="X2366" i="3"/>
  <c r="H2366" i="3"/>
  <c r="Q2366" i="3"/>
  <c r="W2366" i="3"/>
  <c r="V2366" i="3"/>
  <c r="U2366" i="3"/>
  <c r="T2366" i="3"/>
  <c r="S2366" i="3"/>
  <c r="M2366" i="3"/>
  <c r="L2366" i="3"/>
  <c r="K2366" i="3"/>
  <c r="J2366" i="3"/>
  <c r="AB2365" i="3"/>
  <c r="Z2365" i="3"/>
  <c r="I2365" i="3"/>
  <c r="R2365" i="3"/>
  <c r="X2365" i="3"/>
  <c r="H2365" i="3"/>
  <c r="Q2365" i="3"/>
  <c r="W2365" i="3"/>
  <c r="V2365" i="3"/>
  <c r="U2365" i="3"/>
  <c r="T2365" i="3"/>
  <c r="S2365" i="3"/>
  <c r="M2365" i="3"/>
  <c r="L2365" i="3"/>
  <c r="K2365" i="3"/>
  <c r="J2365" i="3"/>
  <c r="AB2364" i="3"/>
  <c r="Z2364" i="3"/>
  <c r="I2364" i="3"/>
  <c r="R2364" i="3"/>
  <c r="X2364" i="3"/>
  <c r="H2364" i="3"/>
  <c r="Q2364" i="3"/>
  <c r="W2364" i="3"/>
  <c r="V2364" i="3"/>
  <c r="U2364" i="3"/>
  <c r="T2364" i="3"/>
  <c r="S2364" i="3"/>
  <c r="M2364" i="3"/>
  <c r="L2364" i="3"/>
  <c r="K2364" i="3"/>
  <c r="J2364" i="3"/>
  <c r="AB2363" i="3"/>
  <c r="Z2363" i="3"/>
  <c r="I2363" i="3"/>
  <c r="R2363" i="3"/>
  <c r="X2363" i="3"/>
  <c r="H2363" i="3"/>
  <c r="Q2363" i="3"/>
  <c r="W2363" i="3"/>
  <c r="V2363" i="3"/>
  <c r="U2363" i="3"/>
  <c r="T2363" i="3"/>
  <c r="S2363" i="3"/>
  <c r="M2363" i="3"/>
  <c r="L2363" i="3"/>
  <c r="K2363" i="3"/>
  <c r="J2363" i="3"/>
  <c r="AB2362" i="3"/>
  <c r="Z2362" i="3"/>
  <c r="I2362" i="3"/>
  <c r="R2362" i="3"/>
  <c r="X2362" i="3"/>
  <c r="H2362" i="3"/>
  <c r="Q2362" i="3"/>
  <c r="W2362" i="3"/>
  <c r="V2362" i="3"/>
  <c r="U2362" i="3"/>
  <c r="T2362" i="3"/>
  <c r="S2362" i="3"/>
  <c r="M2362" i="3"/>
  <c r="L2362" i="3"/>
  <c r="K2362" i="3"/>
  <c r="J2362" i="3"/>
  <c r="AB2361" i="3"/>
  <c r="Z2361" i="3"/>
  <c r="I2361" i="3"/>
  <c r="R2361" i="3"/>
  <c r="X2361" i="3"/>
  <c r="H2361" i="3"/>
  <c r="Q2361" i="3"/>
  <c r="W2361" i="3"/>
  <c r="V2361" i="3"/>
  <c r="U2361" i="3"/>
  <c r="T2361" i="3"/>
  <c r="S2361" i="3"/>
  <c r="M2361" i="3"/>
  <c r="L2361" i="3"/>
  <c r="K2361" i="3"/>
  <c r="J2361" i="3"/>
  <c r="AB2360" i="3"/>
  <c r="Z2360" i="3"/>
  <c r="I2360" i="3"/>
  <c r="R2360" i="3"/>
  <c r="X2360" i="3"/>
  <c r="H2360" i="3"/>
  <c r="Q2360" i="3"/>
  <c r="W2360" i="3"/>
  <c r="V2360" i="3"/>
  <c r="U2360" i="3"/>
  <c r="T2360" i="3"/>
  <c r="S2360" i="3"/>
  <c r="M2360" i="3"/>
  <c r="L2360" i="3"/>
  <c r="K2360" i="3"/>
  <c r="J2360" i="3"/>
  <c r="AB2359" i="3"/>
  <c r="Z2359" i="3"/>
  <c r="I2359" i="3"/>
  <c r="R2359" i="3"/>
  <c r="X2359" i="3"/>
  <c r="H2359" i="3"/>
  <c r="Q2359" i="3"/>
  <c r="W2359" i="3"/>
  <c r="V2359" i="3"/>
  <c r="U2359" i="3"/>
  <c r="T2359" i="3"/>
  <c r="S2359" i="3"/>
  <c r="M2359" i="3"/>
  <c r="L2359" i="3"/>
  <c r="K2359" i="3"/>
  <c r="J2359" i="3"/>
  <c r="AB2358" i="3"/>
  <c r="Z2358" i="3"/>
  <c r="I2358" i="3"/>
  <c r="R2358" i="3"/>
  <c r="X2358" i="3"/>
  <c r="H2358" i="3"/>
  <c r="Q2358" i="3"/>
  <c r="W2358" i="3"/>
  <c r="V2358" i="3"/>
  <c r="U2358" i="3"/>
  <c r="T2358" i="3"/>
  <c r="S2358" i="3"/>
  <c r="M2358" i="3"/>
  <c r="L2358" i="3"/>
  <c r="K2358" i="3"/>
  <c r="J2358" i="3"/>
  <c r="AB2357" i="3"/>
  <c r="Z2357" i="3"/>
  <c r="I2357" i="3"/>
  <c r="R2357" i="3"/>
  <c r="X2357" i="3"/>
  <c r="H2357" i="3"/>
  <c r="Q2357" i="3"/>
  <c r="W2357" i="3"/>
  <c r="V2357" i="3"/>
  <c r="U2357" i="3"/>
  <c r="T2357" i="3"/>
  <c r="S2357" i="3"/>
  <c r="M2357" i="3"/>
  <c r="L2357" i="3"/>
  <c r="K2357" i="3"/>
  <c r="J2357" i="3"/>
  <c r="AB2356" i="3"/>
  <c r="Z2356" i="3"/>
  <c r="I2356" i="3"/>
  <c r="R2356" i="3"/>
  <c r="X2356" i="3"/>
  <c r="H2356" i="3"/>
  <c r="Q2356" i="3"/>
  <c r="W2356" i="3"/>
  <c r="V2356" i="3"/>
  <c r="U2356" i="3"/>
  <c r="T2356" i="3"/>
  <c r="S2356" i="3"/>
  <c r="M2356" i="3"/>
  <c r="L2356" i="3"/>
  <c r="K2356" i="3"/>
  <c r="J2356" i="3"/>
  <c r="AB2355" i="3"/>
  <c r="Z2355" i="3"/>
  <c r="I2355" i="3"/>
  <c r="R2355" i="3"/>
  <c r="X2355" i="3"/>
  <c r="H2355" i="3"/>
  <c r="Q2355" i="3"/>
  <c r="W2355" i="3"/>
  <c r="V2355" i="3"/>
  <c r="U2355" i="3"/>
  <c r="T2355" i="3"/>
  <c r="S2355" i="3"/>
  <c r="M2355" i="3"/>
  <c r="L2355" i="3"/>
  <c r="K2355" i="3"/>
  <c r="J2355" i="3"/>
  <c r="AB2354" i="3"/>
  <c r="Z2354" i="3"/>
  <c r="I2354" i="3"/>
  <c r="R2354" i="3"/>
  <c r="X2354" i="3"/>
  <c r="H2354" i="3"/>
  <c r="Q2354" i="3"/>
  <c r="W2354" i="3"/>
  <c r="V2354" i="3"/>
  <c r="U2354" i="3"/>
  <c r="T2354" i="3"/>
  <c r="S2354" i="3"/>
  <c r="M2354" i="3"/>
  <c r="L2354" i="3"/>
  <c r="K2354" i="3"/>
  <c r="J2354" i="3"/>
  <c r="AB2353" i="3"/>
  <c r="Z2353" i="3"/>
  <c r="I2353" i="3"/>
  <c r="R2353" i="3"/>
  <c r="X2353" i="3"/>
  <c r="H2353" i="3"/>
  <c r="Q2353" i="3"/>
  <c r="W2353" i="3"/>
  <c r="V2353" i="3"/>
  <c r="U2353" i="3"/>
  <c r="T2353" i="3"/>
  <c r="S2353" i="3"/>
  <c r="M2353" i="3"/>
  <c r="L2353" i="3"/>
  <c r="K2353" i="3"/>
  <c r="J2353" i="3"/>
  <c r="AB2352" i="3"/>
  <c r="Z2352" i="3"/>
  <c r="I2352" i="3"/>
  <c r="R2352" i="3"/>
  <c r="X2352" i="3"/>
  <c r="H2352" i="3"/>
  <c r="Q2352" i="3"/>
  <c r="W2352" i="3"/>
  <c r="V2352" i="3"/>
  <c r="U2352" i="3"/>
  <c r="T2352" i="3"/>
  <c r="S2352" i="3"/>
  <c r="M2352" i="3"/>
  <c r="L2352" i="3"/>
  <c r="K2352" i="3"/>
  <c r="J2352" i="3"/>
  <c r="AB2351" i="3"/>
  <c r="Z2351" i="3"/>
  <c r="I2351" i="3"/>
  <c r="R2351" i="3"/>
  <c r="X2351" i="3"/>
  <c r="H2351" i="3"/>
  <c r="Q2351" i="3"/>
  <c r="W2351" i="3"/>
  <c r="V2351" i="3"/>
  <c r="U2351" i="3"/>
  <c r="T2351" i="3"/>
  <c r="S2351" i="3"/>
  <c r="M2351" i="3"/>
  <c r="L2351" i="3"/>
  <c r="K2351" i="3"/>
  <c r="J2351" i="3"/>
  <c r="AB2350" i="3"/>
  <c r="Z2350" i="3"/>
  <c r="I2350" i="3"/>
  <c r="R2350" i="3"/>
  <c r="X2350" i="3"/>
  <c r="H2350" i="3"/>
  <c r="Q2350" i="3"/>
  <c r="W2350" i="3"/>
  <c r="V2350" i="3"/>
  <c r="U2350" i="3"/>
  <c r="T2350" i="3"/>
  <c r="S2350" i="3"/>
  <c r="M2350" i="3"/>
  <c r="L2350" i="3"/>
  <c r="K2350" i="3"/>
  <c r="J2350" i="3"/>
  <c r="AB2349" i="3"/>
  <c r="Z2349" i="3"/>
  <c r="I2349" i="3"/>
  <c r="R2349" i="3"/>
  <c r="X2349" i="3"/>
  <c r="H2349" i="3"/>
  <c r="Q2349" i="3"/>
  <c r="W2349" i="3"/>
  <c r="V2349" i="3"/>
  <c r="U2349" i="3"/>
  <c r="T2349" i="3"/>
  <c r="S2349" i="3"/>
  <c r="M2349" i="3"/>
  <c r="L2349" i="3"/>
  <c r="K2349" i="3"/>
  <c r="J2349" i="3"/>
  <c r="AB2348" i="3"/>
  <c r="Z2348" i="3"/>
  <c r="I2348" i="3"/>
  <c r="R2348" i="3"/>
  <c r="X2348" i="3"/>
  <c r="H2348" i="3"/>
  <c r="Q2348" i="3"/>
  <c r="W2348" i="3"/>
  <c r="V2348" i="3"/>
  <c r="U2348" i="3"/>
  <c r="T2348" i="3"/>
  <c r="S2348" i="3"/>
  <c r="M2348" i="3"/>
  <c r="L2348" i="3"/>
  <c r="K2348" i="3"/>
  <c r="J2348" i="3"/>
  <c r="AB2347" i="3"/>
  <c r="Z2347" i="3"/>
  <c r="I2347" i="3"/>
  <c r="R2347" i="3"/>
  <c r="X2347" i="3"/>
  <c r="H2347" i="3"/>
  <c r="Q2347" i="3"/>
  <c r="W2347" i="3"/>
  <c r="V2347" i="3"/>
  <c r="U2347" i="3"/>
  <c r="T2347" i="3"/>
  <c r="S2347" i="3"/>
  <c r="M2347" i="3"/>
  <c r="L2347" i="3"/>
  <c r="K2347" i="3"/>
  <c r="J2347" i="3"/>
  <c r="AB2346" i="3"/>
  <c r="Z2346" i="3"/>
  <c r="I2346" i="3"/>
  <c r="R2346" i="3"/>
  <c r="X2346" i="3"/>
  <c r="H2346" i="3"/>
  <c r="Q2346" i="3"/>
  <c r="W2346" i="3"/>
  <c r="V2346" i="3"/>
  <c r="U2346" i="3"/>
  <c r="T2346" i="3"/>
  <c r="S2346" i="3"/>
  <c r="M2346" i="3"/>
  <c r="L2346" i="3"/>
  <c r="K2346" i="3"/>
  <c r="J2346" i="3"/>
  <c r="AB2345" i="3"/>
  <c r="Z2345" i="3"/>
  <c r="I2345" i="3"/>
  <c r="R2345" i="3"/>
  <c r="X2345" i="3"/>
  <c r="H2345" i="3"/>
  <c r="Q2345" i="3"/>
  <c r="W2345" i="3"/>
  <c r="V2345" i="3"/>
  <c r="U2345" i="3"/>
  <c r="T2345" i="3"/>
  <c r="S2345" i="3"/>
  <c r="M2345" i="3"/>
  <c r="L2345" i="3"/>
  <c r="K2345" i="3"/>
  <c r="J2345" i="3"/>
  <c r="AB2344" i="3"/>
  <c r="Z2344" i="3"/>
  <c r="I2344" i="3"/>
  <c r="R2344" i="3"/>
  <c r="X2344" i="3"/>
  <c r="H2344" i="3"/>
  <c r="Q2344" i="3"/>
  <c r="W2344" i="3"/>
  <c r="V2344" i="3"/>
  <c r="U2344" i="3"/>
  <c r="T2344" i="3"/>
  <c r="S2344" i="3"/>
  <c r="M2344" i="3"/>
  <c r="L2344" i="3"/>
  <c r="K2344" i="3"/>
  <c r="J2344" i="3"/>
  <c r="AB2343" i="3"/>
  <c r="Z2343" i="3"/>
  <c r="I2343" i="3"/>
  <c r="R2343" i="3"/>
  <c r="X2343" i="3"/>
  <c r="H2343" i="3"/>
  <c r="Q2343" i="3"/>
  <c r="W2343" i="3"/>
  <c r="V2343" i="3"/>
  <c r="U2343" i="3"/>
  <c r="T2343" i="3"/>
  <c r="S2343" i="3"/>
  <c r="M2343" i="3"/>
  <c r="L2343" i="3"/>
  <c r="K2343" i="3"/>
  <c r="J2343" i="3"/>
  <c r="AB2342" i="3"/>
  <c r="Z2342" i="3"/>
  <c r="I2342" i="3"/>
  <c r="R2342" i="3"/>
  <c r="X2342" i="3"/>
  <c r="H2342" i="3"/>
  <c r="Q2342" i="3"/>
  <c r="W2342" i="3"/>
  <c r="V2342" i="3"/>
  <c r="U2342" i="3"/>
  <c r="T2342" i="3"/>
  <c r="S2342" i="3"/>
  <c r="M2342" i="3"/>
  <c r="L2342" i="3"/>
  <c r="K2342" i="3"/>
  <c r="J2342" i="3"/>
  <c r="AB2341" i="3"/>
  <c r="Z2341" i="3"/>
  <c r="I2341" i="3"/>
  <c r="R2341" i="3"/>
  <c r="X2341" i="3"/>
  <c r="H2341" i="3"/>
  <c r="Q2341" i="3"/>
  <c r="W2341" i="3"/>
  <c r="V2341" i="3"/>
  <c r="U2341" i="3"/>
  <c r="T2341" i="3"/>
  <c r="S2341" i="3"/>
  <c r="M2341" i="3"/>
  <c r="L2341" i="3"/>
  <c r="K2341" i="3"/>
  <c r="J2341" i="3"/>
  <c r="AB2340" i="3"/>
  <c r="Z2340" i="3"/>
  <c r="I2340" i="3"/>
  <c r="R2340" i="3"/>
  <c r="X2340" i="3"/>
  <c r="H2340" i="3"/>
  <c r="Q2340" i="3"/>
  <c r="W2340" i="3"/>
  <c r="V2340" i="3"/>
  <c r="U2340" i="3"/>
  <c r="T2340" i="3"/>
  <c r="S2340" i="3"/>
  <c r="M2340" i="3"/>
  <c r="L2340" i="3"/>
  <c r="K2340" i="3"/>
  <c r="J2340" i="3"/>
  <c r="AB2339" i="3"/>
  <c r="Z2339" i="3"/>
  <c r="I2339" i="3"/>
  <c r="R2339" i="3"/>
  <c r="X2339" i="3"/>
  <c r="H2339" i="3"/>
  <c r="Q2339" i="3"/>
  <c r="W2339" i="3"/>
  <c r="V2339" i="3"/>
  <c r="U2339" i="3"/>
  <c r="T2339" i="3"/>
  <c r="S2339" i="3"/>
  <c r="M2339" i="3"/>
  <c r="L2339" i="3"/>
  <c r="K2339" i="3"/>
  <c r="J2339" i="3"/>
  <c r="AB2338" i="3"/>
  <c r="Z2338" i="3"/>
  <c r="I2338" i="3"/>
  <c r="R2338" i="3"/>
  <c r="X2338" i="3"/>
  <c r="H2338" i="3"/>
  <c r="Q2338" i="3"/>
  <c r="W2338" i="3"/>
  <c r="V2338" i="3"/>
  <c r="U2338" i="3"/>
  <c r="T2338" i="3"/>
  <c r="S2338" i="3"/>
  <c r="M2338" i="3"/>
  <c r="L2338" i="3"/>
  <c r="K2338" i="3"/>
  <c r="J2338" i="3"/>
  <c r="AB2337" i="3"/>
  <c r="Z2337" i="3"/>
  <c r="I2337" i="3"/>
  <c r="R2337" i="3"/>
  <c r="X2337" i="3"/>
  <c r="H2337" i="3"/>
  <c r="Q2337" i="3"/>
  <c r="W2337" i="3"/>
  <c r="V2337" i="3"/>
  <c r="U2337" i="3"/>
  <c r="T2337" i="3"/>
  <c r="S2337" i="3"/>
  <c r="M2337" i="3"/>
  <c r="L2337" i="3"/>
  <c r="K2337" i="3"/>
  <c r="J2337" i="3"/>
  <c r="AB2336" i="3"/>
  <c r="Z2336" i="3"/>
  <c r="I2336" i="3"/>
  <c r="R2336" i="3"/>
  <c r="X2336" i="3"/>
  <c r="H2336" i="3"/>
  <c r="Q2336" i="3"/>
  <c r="W2336" i="3"/>
  <c r="V2336" i="3"/>
  <c r="U2336" i="3"/>
  <c r="T2336" i="3"/>
  <c r="S2336" i="3"/>
  <c r="M2336" i="3"/>
  <c r="L2336" i="3"/>
  <c r="K2336" i="3"/>
  <c r="J2336" i="3"/>
  <c r="AB2335" i="3"/>
  <c r="Z2335" i="3"/>
  <c r="I2335" i="3"/>
  <c r="R2335" i="3"/>
  <c r="X2335" i="3"/>
  <c r="H2335" i="3"/>
  <c r="Q2335" i="3"/>
  <c r="W2335" i="3"/>
  <c r="V2335" i="3"/>
  <c r="U2335" i="3"/>
  <c r="T2335" i="3"/>
  <c r="S2335" i="3"/>
  <c r="M2335" i="3"/>
  <c r="L2335" i="3"/>
  <c r="K2335" i="3"/>
  <c r="J2335" i="3"/>
  <c r="AB2334" i="3"/>
  <c r="Z2334" i="3"/>
  <c r="I2334" i="3"/>
  <c r="R2334" i="3"/>
  <c r="X2334" i="3"/>
  <c r="H2334" i="3"/>
  <c r="Q2334" i="3"/>
  <c r="W2334" i="3"/>
  <c r="V2334" i="3"/>
  <c r="U2334" i="3"/>
  <c r="T2334" i="3"/>
  <c r="S2334" i="3"/>
  <c r="M2334" i="3"/>
  <c r="L2334" i="3"/>
  <c r="K2334" i="3"/>
  <c r="J2334" i="3"/>
  <c r="AB2333" i="3"/>
  <c r="Z2333" i="3"/>
  <c r="I2333" i="3"/>
  <c r="R2333" i="3"/>
  <c r="X2333" i="3"/>
  <c r="H2333" i="3"/>
  <c r="Q2333" i="3"/>
  <c r="W2333" i="3"/>
  <c r="V2333" i="3"/>
  <c r="U2333" i="3"/>
  <c r="T2333" i="3"/>
  <c r="S2333" i="3"/>
  <c r="M2333" i="3"/>
  <c r="L2333" i="3"/>
  <c r="K2333" i="3"/>
  <c r="J2333" i="3"/>
  <c r="AB2332" i="3"/>
  <c r="Z2332" i="3"/>
  <c r="I2332" i="3"/>
  <c r="R2332" i="3"/>
  <c r="X2332" i="3"/>
  <c r="H2332" i="3"/>
  <c r="Q2332" i="3"/>
  <c r="W2332" i="3"/>
  <c r="V2332" i="3"/>
  <c r="U2332" i="3"/>
  <c r="T2332" i="3"/>
  <c r="S2332" i="3"/>
  <c r="M2332" i="3"/>
  <c r="L2332" i="3"/>
  <c r="K2332" i="3"/>
  <c r="J2332" i="3"/>
  <c r="AB2331" i="3"/>
  <c r="Z2331" i="3"/>
  <c r="I2331" i="3"/>
  <c r="R2331" i="3"/>
  <c r="X2331" i="3"/>
  <c r="H2331" i="3"/>
  <c r="Q2331" i="3"/>
  <c r="W2331" i="3"/>
  <c r="V2331" i="3"/>
  <c r="U2331" i="3"/>
  <c r="T2331" i="3"/>
  <c r="S2331" i="3"/>
  <c r="M2331" i="3"/>
  <c r="L2331" i="3"/>
  <c r="K2331" i="3"/>
  <c r="J2331" i="3"/>
  <c r="AB2330" i="3"/>
  <c r="Z2330" i="3"/>
  <c r="I2330" i="3"/>
  <c r="R2330" i="3"/>
  <c r="X2330" i="3"/>
  <c r="H2330" i="3"/>
  <c r="Q2330" i="3"/>
  <c r="W2330" i="3"/>
  <c r="V2330" i="3"/>
  <c r="U2330" i="3"/>
  <c r="T2330" i="3"/>
  <c r="S2330" i="3"/>
  <c r="M2330" i="3"/>
  <c r="L2330" i="3"/>
  <c r="K2330" i="3"/>
  <c r="J2330" i="3"/>
  <c r="AB2329" i="3"/>
  <c r="Z2329" i="3"/>
  <c r="I2329" i="3"/>
  <c r="R2329" i="3"/>
  <c r="X2329" i="3"/>
  <c r="H2329" i="3"/>
  <c r="Q2329" i="3"/>
  <c r="W2329" i="3"/>
  <c r="V2329" i="3"/>
  <c r="U2329" i="3"/>
  <c r="T2329" i="3"/>
  <c r="S2329" i="3"/>
  <c r="M2329" i="3"/>
  <c r="L2329" i="3"/>
  <c r="K2329" i="3"/>
  <c r="J2329" i="3"/>
  <c r="AB2328" i="3"/>
  <c r="Z2328" i="3"/>
  <c r="I2328" i="3"/>
  <c r="R2328" i="3"/>
  <c r="X2328" i="3"/>
  <c r="H2328" i="3"/>
  <c r="Q2328" i="3"/>
  <c r="W2328" i="3"/>
  <c r="V2328" i="3"/>
  <c r="U2328" i="3"/>
  <c r="T2328" i="3"/>
  <c r="S2328" i="3"/>
  <c r="M2328" i="3"/>
  <c r="L2328" i="3"/>
  <c r="K2328" i="3"/>
  <c r="J2328" i="3"/>
  <c r="AB2327" i="3"/>
  <c r="Z2327" i="3"/>
  <c r="I2327" i="3"/>
  <c r="R2327" i="3"/>
  <c r="X2327" i="3"/>
  <c r="H2327" i="3"/>
  <c r="Q2327" i="3"/>
  <c r="W2327" i="3"/>
  <c r="V2327" i="3"/>
  <c r="U2327" i="3"/>
  <c r="T2327" i="3"/>
  <c r="S2327" i="3"/>
  <c r="M2327" i="3"/>
  <c r="L2327" i="3"/>
  <c r="K2327" i="3"/>
  <c r="J2327" i="3"/>
  <c r="AB2326" i="3"/>
  <c r="Z2326" i="3"/>
  <c r="I2326" i="3"/>
  <c r="R2326" i="3"/>
  <c r="X2326" i="3"/>
  <c r="H2326" i="3"/>
  <c r="Q2326" i="3"/>
  <c r="W2326" i="3"/>
  <c r="V2326" i="3"/>
  <c r="U2326" i="3"/>
  <c r="T2326" i="3"/>
  <c r="S2326" i="3"/>
  <c r="M2326" i="3"/>
  <c r="L2326" i="3"/>
  <c r="K2326" i="3"/>
  <c r="J2326" i="3"/>
  <c r="AB2325" i="3"/>
  <c r="Z2325" i="3"/>
  <c r="I2325" i="3"/>
  <c r="R2325" i="3"/>
  <c r="X2325" i="3"/>
  <c r="H2325" i="3"/>
  <c r="Q2325" i="3"/>
  <c r="W2325" i="3"/>
  <c r="V2325" i="3"/>
  <c r="U2325" i="3"/>
  <c r="T2325" i="3"/>
  <c r="S2325" i="3"/>
  <c r="M2325" i="3"/>
  <c r="L2325" i="3"/>
  <c r="K2325" i="3"/>
  <c r="J2325" i="3"/>
  <c r="AB2324" i="3"/>
  <c r="Z2324" i="3"/>
  <c r="I2324" i="3"/>
  <c r="R2324" i="3"/>
  <c r="X2324" i="3"/>
  <c r="H2324" i="3"/>
  <c r="Q2324" i="3"/>
  <c r="W2324" i="3"/>
  <c r="V2324" i="3"/>
  <c r="U2324" i="3"/>
  <c r="T2324" i="3"/>
  <c r="S2324" i="3"/>
  <c r="M2324" i="3"/>
  <c r="L2324" i="3"/>
  <c r="K2324" i="3"/>
  <c r="J2324" i="3"/>
  <c r="AB2323" i="3"/>
  <c r="Z2323" i="3"/>
  <c r="I2323" i="3"/>
  <c r="R2323" i="3"/>
  <c r="X2323" i="3"/>
  <c r="H2323" i="3"/>
  <c r="Q2323" i="3"/>
  <c r="W2323" i="3"/>
  <c r="V2323" i="3"/>
  <c r="U2323" i="3"/>
  <c r="T2323" i="3"/>
  <c r="S2323" i="3"/>
  <c r="M2323" i="3"/>
  <c r="L2323" i="3"/>
  <c r="K2323" i="3"/>
  <c r="J2323" i="3"/>
  <c r="AB2322" i="3"/>
  <c r="Z2322" i="3"/>
  <c r="I2322" i="3"/>
  <c r="R2322" i="3"/>
  <c r="X2322" i="3"/>
  <c r="H2322" i="3"/>
  <c r="Q2322" i="3"/>
  <c r="W2322" i="3"/>
  <c r="V2322" i="3"/>
  <c r="U2322" i="3"/>
  <c r="T2322" i="3"/>
  <c r="S2322" i="3"/>
  <c r="M2322" i="3"/>
  <c r="L2322" i="3"/>
  <c r="K2322" i="3"/>
  <c r="J2322" i="3"/>
  <c r="AB2321" i="3"/>
  <c r="Z2321" i="3"/>
  <c r="I2321" i="3"/>
  <c r="R2321" i="3"/>
  <c r="X2321" i="3"/>
  <c r="H2321" i="3"/>
  <c r="Q2321" i="3"/>
  <c r="W2321" i="3"/>
  <c r="V2321" i="3"/>
  <c r="U2321" i="3"/>
  <c r="T2321" i="3"/>
  <c r="S2321" i="3"/>
  <c r="M2321" i="3"/>
  <c r="L2321" i="3"/>
  <c r="K2321" i="3"/>
  <c r="J2321" i="3"/>
  <c r="AB2320" i="3"/>
  <c r="Z2320" i="3"/>
  <c r="I2320" i="3"/>
  <c r="R2320" i="3"/>
  <c r="X2320" i="3"/>
  <c r="H2320" i="3"/>
  <c r="Q2320" i="3"/>
  <c r="W2320" i="3"/>
  <c r="V2320" i="3"/>
  <c r="U2320" i="3"/>
  <c r="T2320" i="3"/>
  <c r="S2320" i="3"/>
  <c r="M2320" i="3"/>
  <c r="L2320" i="3"/>
  <c r="K2320" i="3"/>
  <c r="J2320" i="3"/>
  <c r="AB2319" i="3"/>
  <c r="Z2319" i="3"/>
  <c r="I2319" i="3"/>
  <c r="R2319" i="3"/>
  <c r="X2319" i="3"/>
  <c r="H2319" i="3"/>
  <c r="Q2319" i="3"/>
  <c r="W2319" i="3"/>
  <c r="V2319" i="3"/>
  <c r="U2319" i="3"/>
  <c r="T2319" i="3"/>
  <c r="S2319" i="3"/>
  <c r="M2319" i="3"/>
  <c r="L2319" i="3"/>
  <c r="K2319" i="3"/>
  <c r="J2319" i="3"/>
  <c r="AB2318" i="3"/>
  <c r="Z2318" i="3"/>
  <c r="I2318" i="3"/>
  <c r="R2318" i="3"/>
  <c r="X2318" i="3"/>
  <c r="H2318" i="3"/>
  <c r="Q2318" i="3"/>
  <c r="W2318" i="3"/>
  <c r="V2318" i="3"/>
  <c r="U2318" i="3"/>
  <c r="T2318" i="3"/>
  <c r="S2318" i="3"/>
  <c r="M2318" i="3"/>
  <c r="L2318" i="3"/>
  <c r="K2318" i="3"/>
  <c r="J2318" i="3"/>
  <c r="AB2317" i="3"/>
  <c r="Z2317" i="3"/>
  <c r="I2317" i="3"/>
  <c r="R2317" i="3"/>
  <c r="X2317" i="3"/>
  <c r="H2317" i="3"/>
  <c r="Q2317" i="3"/>
  <c r="W2317" i="3"/>
  <c r="V2317" i="3"/>
  <c r="U2317" i="3"/>
  <c r="T2317" i="3"/>
  <c r="S2317" i="3"/>
  <c r="M2317" i="3"/>
  <c r="L2317" i="3"/>
  <c r="K2317" i="3"/>
  <c r="J2317" i="3"/>
  <c r="AB2316" i="3"/>
  <c r="Z2316" i="3"/>
  <c r="I2316" i="3"/>
  <c r="R2316" i="3"/>
  <c r="X2316" i="3"/>
  <c r="H2316" i="3"/>
  <c r="Q2316" i="3"/>
  <c r="W2316" i="3"/>
  <c r="V2316" i="3"/>
  <c r="U2316" i="3"/>
  <c r="T2316" i="3"/>
  <c r="S2316" i="3"/>
  <c r="M2316" i="3"/>
  <c r="L2316" i="3"/>
  <c r="K2316" i="3"/>
  <c r="J2316" i="3"/>
  <c r="AB2315" i="3"/>
  <c r="Z2315" i="3"/>
  <c r="I2315" i="3"/>
  <c r="R2315" i="3"/>
  <c r="X2315" i="3"/>
  <c r="H2315" i="3"/>
  <c r="Q2315" i="3"/>
  <c r="W2315" i="3"/>
  <c r="V2315" i="3"/>
  <c r="U2315" i="3"/>
  <c r="T2315" i="3"/>
  <c r="S2315" i="3"/>
  <c r="M2315" i="3"/>
  <c r="L2315" i="3"/>
  <c r="K2315" i="3"/>
  <c r="J2315" i="3"/>
  <c r="AB2314" i="3"/>
  <c r="Z2314" i="3"/>
  <c r="I2314" i="3"/>
  <c r="R2314" i="3"/>
  <c r="X2314" i="3"/>
  <c r="H2314" i="3"/>
  <c r="Q2314" i="3"/>
  <c r="W2314" i="3"/>
  <c r="V2314" i="3"/>
  <c r="U2314" i="3"/>
  <c r="T2314" i="3"/>
  <c r="S2314" i="3"/>
  <c r="M2314" i="3"/>
  <c r="L2314" i="3"/>
  <c r="K2314" i="3"/>
  <c r="J2314" i="3"/>
  <c r="AB2313" i="3"/>
  <c r="Z2313" i="3"/>
  <c r="I2313" i="3"/>
  <c r="R2313" i="3"/>
  <c r="X2313" i="3"/>
  <c r="H2313" i="3"/>
  <c r="Q2313" i="3"/>
  <c r="W2313" i="3"/>
  <c r="V2313" i="3"/>
  <c r="U2313" i="3"/>
  <c r="T2313" i="3"/>
  <c r="S2313" i="3"/>
  <c r="M2313" i="3"/>
  <c r="L2313" i="3"/>
  <c r="K2313" i="3"/>
  <c r="J2313" i="3"/>
  <c r="AB2312" i="3"/>
  <c r="Z2312" i="3"/>
  <c r="I2312" i="3"/>
  <c r="R2312" i="3"/>
  <c r="X2312" i="3"/>
  <c r="H2312" i="3"/>
  <c r="Q2312" i="3"/>
  <c r="W2312" i="3"/>
  <c r="V2312" i="3"/>
  <c r="U2312" i="3"/>
  <c r="T2312" i="3"/>
  <c r="S2312" i="3"/>
  <c r="M2312" i="3"/>
  <c r="L2312" i="3"/>
  <c r="K2312" i="3"/>
  <c r="J2312" i="3"/>
  <c r="AB2311" i="3"/>
  <c r="Z2311" i="3"/>
  <c r="I2311" i="3"/>
  <c r="R2311" i="3"/>
  <c r="X2311" i="3"/>
  <c r="H2311" i="3"/>
  <c r="Q2311" i="3"/>
  <c r="W2311" i="3"/>
  <c r="V2311" i="3"/>
  <c r="U2311" i="3"/>
  <c r="T2311" i="3"/>
  <c r="S2311" i="3"/>
  <c r="M2311" i="3"/>
  <c r="L2311" i="3"/>
  <c r="K2311" i="3"/>
  <c r="J2311" i="3"/>
  <c r="AB2310" i="3"/>
  <c r="Z2310" i="3"/>
  <c r="I2310" i="3"/>
  <c r="R2310" i="3"/>
  <c r="X2310" i="3"/>
  <c r="H2310" i="3"/>
  <c r="Q2310" i="3"/>
  <c r="W2310" i="3"/>
  <c r="V2310" i="3"/>
  <c r="U2310" i="3"/>
  <c r="T2310" i="3"/>
  <c r="S2310" i="3"/>
  <c r="M2310" i="3"/>
  <c r="L2310" i="3"/>
  <c r="K2310" i="3"/>
  <c r="J2310" i="3"/>
  <c r="AB2309" i="3"/>
  <c r="Z2309" i="3"/>
  <c r="I2309" i="3"/>
  <c r="R2309" i="3"/>
  <c r="X2309" i="3"/>
  <c r="H2309" i="3"/>
  <c r="Q2309" i="3"/>
  <c r="W2309" i="3"/>
  <c r="V2309" i="3"/>
  <c r="U2309" i="3"/>
  <c r="T2309" i="3"/>
  <c r="S2309" i="3"/>
  <c r="M2309" i="3"/>
  <c r="L2309" i="3"/>
  <c r="K2309" i="3"/>
  <c r="J2309" i="3"/>
  <c r="AB2308" i="3"/>
  <c r="Z2308" i="3"/>
  <c r="I2308" i="3"/>
  <c r="R2308" i="3"/>
  <c r="X2308" i="3"/>
  <c r="H2308" i="3"/>
  <c r="Q2308" i="3"/>
  <c r="W2308" i="3"/>
  <c r="V2308" i="3"/>
  <c r="U2308" i="3"/>
  <c r="T2308" i="3"/>
  <c r="S2308" i="3"/>
  <c r="M2308" i="3"/>
  <c r="L2308" i="3"/>
  <c r="K2308" i="3"/>
  <c r="J2308" i="3"/>
  <c r="AB2307" i="3"/>
  <c r="Z2307" i="3"/>
  <c r="I2307" i="3"/>
  <c r="R2307" i="3"/>
  <c r="X2307" i="3"/>
  <c r="H2307" i="3"/>
  <c r="Q2307" i="3"/>
  <c r="W2307" i="3"/>
  <c r="V2307" i="3"/>
  <c r="U2307" i="3"/>
  <c r="T2307" i="3"/>
  <c r="S2307" i="3"/>
  <c r="M2307" i="3"/>
  <c r="L2307" i="3"/>
  <c r="K2307" i="3"/>
  <c r="J2307" i="3"/>
  <c r="AB2306" i="3"/>
  <c r="Z2306" i="3"/>
  <c r="I2306" i="3"/>
  <c r="R2306" i="3"/>
  <c r="X2306" i="3"/>
  <c r="H2306" i="3"/>
  <c r="Q2306" i="3"/>
  <c r="W2306" i="3"/>
  <c r="V2306" i="3"/>
  <c r="U2306" i="3"/>
  <c r="T2306" i="3"/>
  <c r="S2306" i="3"/>
  <c r="M2306" i="3"/>
  <c r="L2306" i="3"/>
  <c r="K2306" i="3"/>
  <c r="J2306" i="3"/>
  <c r="AB2305" i="3"/>
  <c r="Z2305" i="3"/>
  <c r="I2305" i="3"/>
  <c r="R2305" i="3"/>
  <c r="X2305" i="3"/>
  <c r="H2305" i="3"/>
  <c r="Q2305" i="3"/>
  <c r="W2305" i="3"/>
  <c r="V2305" i="3"/>
  <c r="U2305" i="3"/>
  <c r="T2305" i="3"/>
  <c r="S2305" i="3"/>
  <c r="M2305" i="3"/>
  <c r="L2305" i="3"/>
  <c r="K2305" i="3"/>
  <c r="J2305" i="3"/>
  <c r="AB2304" i="3"/>
  <c r="Z2304" i="3"/>
  <c r="I2304" i="3"/>
  <c r="R2304" i="3"/>
  <c r="X2304" i="3"/>
  <c r="H2304" i="3"/>
  <c r="Q2304" i="3"/>
  <c r="W2304" i="3"/>
  <c r="V2304" i="3"/>
  <c r="U2304" i="3"/>
  <c r="T2304" i="3"/>
  <c r="S2304" i="3"/>
  <c r="M2304" i="3"/>
  <c r="L2304" i="3"/>
  <c r="K2304" i="3"/>
  <c r="J2304" i="3"/>
  <c r="AB2303" i="3"/>
  <c r="Z2303" i="3"/>
  <c r="I2303" i="3"/>
  <c r="R2303" i="3"/>
  <c r="X2303" i="3"/>
  <c r="H2303" i="3"/>
  <c r="Q2303" i="3"/>
  <c r="W2303" i="3"/>
  <c r="V2303" i="3"/>
  <c r="U2303" i="3"/>
  <c r="T2303" i="3"/>
  <c r="S2303" i="3"/>
  <c r="M2303" i="3"/>
  <c r="L2303" i="3"/>
  <c r="K2303" i="3"/>
  <c r="J2303" i="3"/>
  <c r="AB2302" i="3"/>
  <c r="Z2302" i="3"/>
  <c r="I2302" i="3"/>
  <c r="R2302" i="3"/>
  <c r="X2302" i="3"/>
  <c r="H2302" i="3"/>
  <c r="Q2302" i="3"/>
  <c r="W2302" i="3"/>
  <c r="V2302" i="3"/>
  <c r="U2302" i="3"/>
  <c r="T2302" i="3"/>
  <c r="S2302" i="3"/>
  <c r="M2302" i="3"/>
  <c r="L2302" i="3"/>
  <c r="K2302" i="3"/>
  <c r="J2302" i="3"/>
  <c r="AB2301" i="3"/>
  <c r="Z2301" i="3"/>
  <c r="I2301" i="3"/>
  <c r="R2301" i="3"/>
  <c r="X2301" i="3"/>
  <c r="H2301" i="3"/>
  <c r="Q2301" i="3"/>
  <c r="W2301" i="3"/>
  <c r="V2301" i="3"/>
  <c r="U2301" i="3"/>
  <c r="T2301" i="3"/>
  <c r="S2301" i="3"/>
  <c r="M2301" i="3"/>
  <c r="L2301" i="3"/>
  <c r="K2301" i="3"/>
  <c r="J2301" i="3"/>
  <c r="AB2300" i="3"/>
  <c r="Z2300" i="3"/>
  <c r="I2300" i="3"/>
  <c r="R2300" i="3"/>
  <c r="X2300" i="3"/>
  <c r="H2300" i="3"/>
  <c r="Q2300" i="3"/>
  <c r="W2300" i="3"/>
  <c r="V2300" i="3"/>
  <c r="U2300" i="3"/>
  <c r="T2300" i="3"/>
  <c r="S2300" i="3"/>
  <c r="M2300" i="3"/>
  <c r="L2300" i="3"/>
  <c r="K2300" i="3"/>
  <c r="J2300" i="3"/>
  <c r="AB2299" i="3"/>
  <c r="Z2299" i="3"/>
  <c r="I2299" i="3"/>
  <c r="R2299" i="3"/>
  <c r="X2299" i="3"/>
  <c r="H2299" i="3"/>
  <c r="Q2299" i="3"/>
  <c r="W2299" i="3"/>
  <c r="V2299" i="3"/>
  <c r="U2299" i="3"/>
  <c r="T2299" i="3"/>
  <c r="S2299" i="3"/>
  <c r="M2299" i="3"/>
  <c r="L2299" i="3"/>
  <c r="K2299" i="3"/>
  <c r="J2299" i="3"/>
  <c r="AB2298" i="3"/>
  <c r="Z2298" i="3"/>
  <c r="I2298" i="3"/>
  <c r="R2298" i="3"/>
  <c r="X2298" i="3"/>
  <c r="H2298" i="3"/>
  <c r="Q2298" i="3"/>
  <c r="W2298" i="3"/>
  <c r="V2298" i="3"/>
  <c r="U2298" i="3"/>
  <c r="T2298" i="3"/>
  <c r="S2298" i="3"/>
  <c r="M2298" i="3"/>
  <c r="L2298" i="3"/>
  <c r="K2298" i="3"/>
  <c r="J2298" i="3"/>
  <c r="AB2297" i="3"/>
  <c r="Z2297" i="3"/>
  <c r="I2297" i="3"/>
  <c r="R2297" i="3"/>
  <c r="X2297" i="3"/>
  <c r="H2297" i="3"/>
  <c r="Q2297" i="3"/>
  <c r="W2297" i="3"/>
  <c r="V2297" i="3"/>
  <c r="U2297" i="3"/>
  <c r="T2297" i="3"/>
  <c r="S2297" i="3"/>
  <c r="M2297" i="3"/>
  <c r="L2297" i="3"/>
  <c r="K2297" i="3"/>
  <c r="J2297" i="3"/>
  <c r="AB2296" i="3"/>
  <c r="Z2296" i="3"/>
  <c r="I2296" i="3"/>
  <c r="R2296" i="3"/>
  <c r="X2296" i="3"/>
  <c r="H2296" i="3"/>
  <c r="Q2296" i="3"/>
  <c r="W2296" i="3"/>
  <c r="V2296" i="3"/>
  <c r="U2296" i="3"/>
  <c r="T2296" i="3"/>
  <c r="S2296" i="3"/>
  <c r="M2296" i="3"/>
  <c r="L2296" i="3"/>
  <c r="K2296" i="3"/>
  <c r="J2296" i="3"/>
  <c r="AB2295" i="3"/>
  <c r="Z2295" i="3"/>
  <c r="I2295" i="3"/>
  <c r="R2295" i="3"/>
  <c r="X2295" i="3"/>
  <c r="H2295" i="3"/>
  <c r="Q2295" i="3"/>
  <c r="W2295" i="3"/>
  <c r="V2295" i="3"/>
  <c r="U2295" i="3"/>
  <c r="T2295" i="3"/>
  <c r="S2295" i="3"/>
  <c r="M2295" i="3"/>
  <c r="L2295" i="3"/>
  <c r="K2295" i="3"/>
  <c r="J2295" i="3"/>
  <c r="AB2294" i="3"/>
  <c r="Z2294" i="3"/>
  <c r="I2294" i="3"/>
  <c r="R2294" i="3"/>
  <c r="X2294" i="3"/>
  <c r="H2294" i="3"/>
  <c r="Q2294" i="3"/>
  <c r="W2294" i="3"/>
  <c r="V2294" i="3"/>
  <c r="U2294" i="3"/>
  <c r="T2294" i="3"/>
  <c r="S2294" i="3"/>
  <c r="M2294" i="3"/>
  <c r="L2294" i="3"/>
  <c r="K2294" i="3"/>
  <c r="J2294" i="3"/>
  <c r="AB2293" i="3"/>
  <c r="Z2293" i="3"/>
  <c r="I2293" i="3"/>
  <c r="R2293" i="3"/>
  <c r="X2293" i="3"/>
  <c r="H2293" i="3"/>
  <c r="Q2293" i="3"/>
  <c r="W2293" i="3"/>
  <c r="V2293" i="3"/>
  <c r="U2293" i="3"/>
  <c r="T2293" i="3"/>
  <c r="S2293" i="3"/>
  <c r="M2293" i="3"/>
  <c r="L2293" i="3"/>
  <c r="K2293" i="3"/>
  <c r="J2293" i="3"/>
  <c r="AB2292" i="3"/>
  <c r="Z2292" i="3"/>
  <c r="I2292" i="3"/>
  <c r="R2292" i="3"/>
  <c r="X2292" i="3"/>
  <c r="H2292" i="3"/>
  <c r="Q2292" i="3"/>
  <c r="W2292" i="3"/>
  <c r="V2292" i="3"/>
  <c r="U2292" i="3"/>
  <c r="T2292" i="3"/>
  <c r="S2292" i="3"/>
  <c r="M2292" i="3"/>
  <c r="L2292" i="3"/>
  <c r="K2292" i="3"/>
  <c r="J2292" i="3"/>
  <c r="AB2291" i="3"/>
  <c r="Z2291" i="3"/>
  <c r="I2291" i="3"/>
  <c r="R2291" i="3"/>
  <c r="X2291" i="3"/>
  <c r="H2291" i="3"/>
  <c r="Q2291" i="3"/>
  <c r="W2291" i="3"/>
  <c r="V2291" i="3"/>
  <c r="U2291" i="3"/>
  <c r="T2291" i="3"/>
  <c r="S2291" i="3"/>
  <c r="M2291" i="3"/>
  <c r="L2291" i="3"/>
  <c r="K2291" i="3"/>
  <c r="J2291" i="3"/>
  <c r="AB2290" i="3"/>
  <c r="Z2290" i="3"/>
  <c r="I2290" i="3"/>
  <c r="R2290" i="3"/>
  <c r="X2290" i="3"/>
  <c r="H2290" i="3"/>
  <c r="Q2290" i="3"/>
  <c r="W2290" i="3"/>
  <c r="V2290" i="3"/>
  <c r="U2290" i="3"/>
  <c r="T2290" i="3"/>
  <c r="S2290" i="3"/>
  <c r="M2290" i="3"/>
  <c r="L2290" i="3"/>
  <c r="K2290" i="3"/>
  <c r="J2290" i="3"/>
  <c r="AB2289" i="3"/>
  <c r="Z2289" i="3"/>
  <c r="I2289" i="3"/>
  <c r="R2289" i="3"/>
  <c r="X2289" i="3"/>
  <c r="H2289" i="3"/>
  <c r="Q2289" i="3"/>
  <c r="W2289" i="3"/>
  <c r="V2289" i="3"/>
  <c r="U2289" i="3"/>
  <c r="T2289" i="3"/>
  <c r="S2289" i="3"/>
  <c r="M2289" i="3"/>
  <c r="L2289" i="3"/>
  <c r="K2289" i="3"/>
  <c r="J2289" i="3"/>
  <c r="AB2288" i="3"/>
  <c r="Z2288" i="3"/>
  <c r="I2288" i="3"/>
  <c r="R2288" i="3"/>
  <c r="X2288" i="3"/>
  <c r="H2288" i="3"/>
  <c r="Q2288" i="3"/>
  <c r="W2288" i="3"/>
  <c r="V2288" i="3"/>
  <c r="U2288" i="3"/>
  <c r="T2288" i="3"/>
  <c r="S2288" i="3"/>
  <c r="M2288" i="3"/>
  <c r="L2288" i="3"/>
  <c r="K2288" i="3"/>
  <c r="J2288" i="3"/>
  <c r="AB2287" i="3"/>
  <c r="Z2287" i="3"/>
  <c r="I2287" i="3"/>
  <c r="R2287" i="3"/>
  <c r="X2287" i="3"/>
  <c r="H2287" i="3"/>
  <c r="Q2287" i="3"/>
  <c r="W2287" i="3"/>
  <c r="V2287" i="3"/>
  <c r="U2287" i="3"/>
  <c r="T2287" i="3"/>
  <c r="S2287" i="3"/>
  <c r="M2287" i="3"/>
  <c r="L2287" i="3"/>
  <c r="K2287" i="3"/>
  <c r="J2287" i="3"/>
  <c r="AB2286" i="3"/>
  <c r="Z2286" i="3"/>
  <c r="I2286" i="3"/>
  <c r="R2286" i="3"/>
  <c r="X2286" i="3"/>
  <c r="H2286" i="3"/>
  <c r="Q2286" i="3"/>
  <c r="W2286" i="3"/>
  <c r="V2286" i="3"/>
  <c r="U2286" i="3"/>
  <c r="T2286" i="3"/>
  <c r="S2286" i="3"/>
  <c r="M2286" i="3"/>
  <c r="L2286" i="3"/>
  <c r="K2286" i="3"/>
  <c r="J2286" i="3"/>
  <c r="AB2285" i="3"/>
  <c r="Z2285" i="3"/>
  <c r="I2285" i="3"/>
  <c r="R2285" i="3"/>
  <c r="X2285" i="3"/>
  <c r="H2285" i="3"/>
  <c r="Q2285" i="3"/>
  <c r="W2285" i="3"/>
  <c r="V2285" i="3"/>
  <c r="U2285" i="3"/>
  <c r="T2285" i="3"/>
  <c r="S2285" i="3"/>
  <c r="M2285" i="3"/>
  <c r="L2285" i="3"/>
  <c r="K2285" i="3"/>
  <c r="J2285" i="3"/>
  <c r="AB2284" i="3"/>
  <c r="Z2284" i="3"/>
  <c r="I2284" i="3"/>
  <c r="R2284" i="3"/>
  <c r="X2284" i="3"/>
  <c r="H2284" i="3"/>
  <c r="Q2284" i="3"/>
  <c r="W2284" i="3"/>
  <c r="V2284" i="3"/>
  <c r="U2284" i="3"/>
  <c r="T2284" i="3"/>
  <c r="S2284" i="3"/>
  <c r="M2284" i="3"/>
  <c r="L2284" i="3"/>
  <c r="K2284" i="3"/>
  <c r="J2284" i="3"/>
  <c r="AB2283" i="3"/>
  <c r="Z2283" i="3"/>
  <c r="I2283" i="3"/>
  <c r="R2283" i="3"/>
  <c r="X2283" i="3"/>
  <c r="H2283" i="3"/>
  <c r="Q2283" i="3"/>
  <c r="W2283" i="3"/>
  <c r="V2283" i="3"/>
  <c r="U2283" i="3"/>
  <c r="T2283" i="3"/>
  <c r="S2283" i="3"/>
  <c r="M2283" i="3"/>
  <c r="L2283" i="3"/>
  <c r="K2283" i="3"/>
  <c r="J2283" i="3"/>
  <c r="AB2282" i="3"/>
  <c r="Z2282" i="3"/>
  <c r="I2282" i="3"/>
  <c r="R2282" i="3"/>
  <c r="X2282" i="3"/>
  <c r="H2282" i="3"/>
  <c r="Q2282" i="3"/>
  <c r="W2282" i="3"/>
  <c r="V2282" i="3"/>
  <c r="U2282" i="3"/>
  <c r="T2282" i="3"/>
  <c r="S2282" i="3"/>
  <c r="M2282" i="3"/>
  <c r="L2282" i="3"/>
  <c r="K2282" i="3"/>
  <c r="J2282" i="3"/>
  <c r="AB2281" i="3"/>
  <c r="Z2281" i="3"/>
  <c r="I2281" i="3"/>
  <c r="R2281" i="3"/>
  <c r="X2281" i="3"/>
  <c r="H2281" i="3"/>
  <c r="Q2281" i="3"/>
  <c r="W2281" i="3"/>
  <c r="V2281" i="3"/>
  <c r="U2281" i="3"/>
  <c r="T2281" i="3"/>
  <c r="S2281" i="3"/>
  <c r="M2281" i="3"/>
  <c r="L2281" i="3"/>
  <c r="K2281" i="3"/>
  <c r="J2281" i="3"/>
  <c r="AB2280" i="3"/>
  <c r="Z2280" i="3"/>
  <c r="I2280" i="3"/>
  <c r="R2280" i="3"/>
  <c r="X2280" i="3"/>
  <c r="H2280" i="3"/>
  <c r="Q2280" i="3"/>
  <c r="W2280" i="3"/>
  <c r="V2280" i="3"/>
  <c r="U2280" i="3"/>
  <c r="T2280" i="3"/>
  <c r="S2280" i="3"/>
  <c r="M2280" i="3"/>
  <c r="L2280" i="3"/>
  <c r="K2280" i="3"/>
  <c r="J2280" i="3"/>
  <c r="AB2279" i="3"/>
  <c r="Z2279" i="3"/>
  <c r="I2279" i="3"/>
  <c r="R2279" i="3"/>
  <c r="X2279" i="3"/>
  <c r="H2279" i="3"/>
  <c r="Q2279" i="3"/>
  <c r="W2279" i="3"/>
  <c r="V2279" i="3"/>
  <c r="U2279" i="3"/>
  <c r="T2279" i="3"/>
  <c r="S2279" i="3"/>
  <c r="M2279" i="3"/>
  <c r="L2279" i="3"/>
  <c r="K2279" i="3"/>
  <c r="J2279" i="3"/>
  <c r="AB2278" i="3"/>
  <c r="Z2278" i="3"/>
  <c r="I2278" i="3"/>
  <c r="R2278" i="3"/>
  <c r="X2278" i="3"/>
  <c r="H2278" i="3"/>
  <c r="Q2278" i="3"/>
  <c r="W2278" i="3"/>
  <c r="V2278" i="3"/>
  <c r="U2278" i="3"/>
  <c r="T2278" i="3"/>
  <c r="S2278" i="3"/>
  <c r="M2278" i="3"/>
  <c r="L2278" i="3"/>
  <c r="K2278" i="3"/>
  <c r="J2278" i="3"/>
  <c r="AB2277" i="3"/>
  <c r="Z2277" i="3"/>
  <c r="I2277" i="3"/>
  <c r="R2277" i="3"/>
  <c r="X2277" i="3"/>
  <c r="H2277" i="3"/>
  <c r="Q2277" i="3"/>
  <c r="W2277" i="3"/>
  <c r="V2277" i="3"/>
  <c r="U2277" i="3"/>
  <c r="T2277" i="3"/>
  <c r="S2277" i="3"/>
  <c r="M2277" i="3"/>
  <c r="L2277" i="3"/>
  <c r="K2277" i="3"/>
  <c r="J2277" i="3"/>
  <c r="AB2276" i="3"/>
  <c r="Z2276" i="3"/>
  <c r="I2276" i="3"/>
  <c r="R2276" i="3"/>
  <c r="X2276" i="3"/>
  <c r="H2276" i="3"/>
  <c r="Q2276" i="3"/>
  <c r="W2276" i="3"/>
  <c r="V2276" i="3"/>
  <c r="U2276" i="3"/>
  <c r="T2276" i="3"/>
  <c r="S2276" i="3"/>
  <c r="M2276" i="3"/>
  <c r="L2276" i="3"/>
  <c r="K2276" i="3"/>
  <c r="J2276" i="3"/>
  <c r="AB2275" i="3"/>
  <c r="Z2275" i="3"/>
  <c r="I2275" i="3"/>
  <c r="R2275" i="3"/>
  <c r="X2275" i="3"/>
  <c r="H2275" i="3"/>
  <c r="Q2275" i="3"/>
  <c r="W2275" i="3"/>
  <c r="V2275" i="3"/>
  <c r="U2275" i="3"/>
  <c r="T2275" i="3"/>
  <c r="S2275" i="3"/>
  <c r="M2275" i="3"/>
  <c r="L2275" i="3"/>
  <c r="K2275" i="3"/>
  <c r="J2275" i="3"/>
  <c r="AB2274" i="3"/>
  <c r="Z2274" i="3"/>
  <c r="I2274" i="3"/>
  <c r="R2274" i="3"/>
  <c r="X2274" i="3"/>
  <c r="H2274" i="3"/>
  <c r="Q2274" i="3"/>
  <c r="W2274" i="3"/>
  <c r="V2274" i="3"/>
  <c r="U2274" i="3"/>
  <c r="T2274" i="3"/>
  <c r="S2274" i="3"/>
  <c r="M2274" i="3"/>
  <c r="L2274" i="3"/>
  <c r="K2274" i="3"/>
  <c r="J2274" i="3"/>
  <c r="AB2273" i="3"/>
  <c r="Z2273" i="3"/>
  <c r="I2273" i="3"/>
  <c r="R2273" i="3"/>
  <c r="X2273" i="3"/>
  <c r="H2273" i="3"/>
  <c r="Q2273" i="3"/>
  <c r="W2273" i="3"/>
  <c r="V2273" i="3"/>
  <c r="U2273" i="3"/>
  <c r="T2273" i="3"/>
  <c r="S2273" i="3"/>
  <c r="M2273" i="3"/>
  <c r="L2273" i="3"/>
  <c r="K2273" i="3"/>
  <c r="J2273" i="3"/>
  <c r="AB2272" i="3"/>
  <c r="Z2272" i="3"/>
  <c r="I2272" i="3"/>
  <c r="R2272" i="3"/>
  <c r="X2272" i="3"/>
  <c r="H2272" i="3"/>
  <c r="Q2272" i="3"/>
  <c r="W2272" i="3"/>
  <c r="V2272" i="3"/>
  <c r="U2272" i="3"/>
  <c r="T2272" i="3"/>
  <c r="S2272" i="3"/>
  <c r="M2272" i="3"/>
  <c r="L2272" i="3"/>
  <c r="K2272" i="3"/>
  <c r="J2272" i="3"/>
  <c r="AB2271" i="3"/>
  <c r="Z2271" i="3"/>
  <c r="I2271" i="3"/>
  <c r="R2271" i="3"/>
  <c r="X2271" i="3"/>
  <c r="H2271" i="3"/>
  <c r="Q2271" i="3"/>
  <c r="W2271" i="3"/>
  <c r="V2271" i="3"/>
  <c r="U2271" i="3"/>
  <c r="T2271" i="3"/>
  <c r="S2271" i="3"/>
  <c r="M2271" i="3"/>
  <c r="L2271" i="3"/>
  <c r="K2271" i="3"/>
  <c r="J2271" i="3"/>
  <c r="AB2270" i="3"/>
  <c r="Z2270" i="3"/>
  <c r="I2270" i="3"/>
  <c r="R2270" i="3"/>
  <c r="X2270" i="3"/>
  <c r="H2270" i="3"/>
  <c r="Q2270" i="3"/>
  <c r="W2270" i="3"/>
  <c r="V2270" i="3"/>
  <c r="U2270" i="3"/>
  <c r="T2270" i="3"/>
  <c r="S2270" i="3"/>
  <c r="M2270" i="3"/>
  <c r="L2270" i="3"/>
  <c r="K2270" i="3"/>
  <c r="J2270" i="3"/>
  <c r="AB2269" i="3"/>
  <c r="Z2269" i="3"/>
  <c r="I2269" i="3"/>
  <c r="R2269" i="3"/>
  <c r="X2269" i="3"/>
  <c r="H2269" i="3"/>
  <c r="Q2269" i="3"/>
  <c r="W2269" i="3"/>
  <c r="V2269" i="3"/>
  <c r="U2269" i="3"/>
  <c r="T2269" i="3"/>
  <c r="S2269" i="3"/>
  <c r="M2269" i="3"/>
  <c r="L2269" i="3"/>
  <c r="K2269" i="3"/>
  <c r="J2269" i="3"/>
  <c r="AB2268" i="3"/>
  <c r="Z2268" i="3"/>
  <c r="I2268" i="3"/>
  <c r="R2268" i="3"/>
  <c r="X2268" i="3"/>
  <c r="H2268" i="3"/>
  <c r="Q2268" i="3"/>
  <c r="W2268" i="3"/>
  <c r="V2268" i="3"/>
  <c r="U2268" i="3"/>
  <c r="T2268" i="3"/>
  <c r="S2268" i="3"/>
  <c r="M2268" i="3"/>
  <c r="L2268" i="3"/>
  <c r="K2268" i="3"/>
  <c r="J2268" i="3"/>
  <c r="AB2267" i="3"/>
  <c r="Z2267" i="3"/>
  <c r="I2267" i="3"/>
  <c r="R2267" i="3"/>
  <c r="X2267" i="3"/>
  <c r="H2267" i="3"/>
  <c r="Q2267" i="3"/>
  <c r="W2267" i="3"/>
  <c r="V2267" i="3"/>
  <c r="U2267" i="3"/>
  <c r="T2267" i="3"/>
  <c r="S2267" i="3"/>
  <c r="M2267" i="3"/>
  <c r="L2267" i="3"/>
  <c r="K2267" i="3"/>
  <c r="J2267" i="3"/>
  <c r="AB2266" i="3"/>
  <c r="Z2266" i="3"/>
  <c r="I2266" i="3"/>
  <c r="R2266" i="3"/>
  <c r="X2266" i="3"/>
  <c r="H2266" i="3"/>
  <c r="Q2266" i="3"/>
  <c r="W2266" i="3"/>
  <c r="V2266" i="3"/>
  <c r="U2266" i="3"/>
  <c r="T2266" i="3"/>
  <c r="S2266" i="3"/>
  <c r="M2266" i="3"/>
  <c r="L2266" i="3"/>
  <c r="K2266" i="3"/>
  <c r="J2266" i="3"/>
  <c r="AB2265" i="3"/>
  <c r="Z2265" i="3"/>
  <c r="I2265" i="3"/>
  <c r="R2265" i="3"/>
  <c r="X2265" i="3"/>
  <c r="H2265" i="3"/>
  <c r="Q2265" i="3"/>
  <c r="W2265" i="3"/>
  <c r="V2265" i="3"/>
  <c r="U2265" i="3"/>
  <c r="T2265" i="3"/>
  <c r="S2265" i="3"/>
  <c r="M2265" i="3"/>
  <c r="L2265" i="3"/>
  <c r="K2265" i="3"/>
  <c r="J2265" i="3"/>
  <c r="AB2264" i="3"/>
  <c r="Z2264" i="3"/>
  <c r="I2264" i="3"/>
  <c r="R2264" i="3"/>
  <c r="X2264" i="3"/>
  <c r="H2264" i="3"/>
  <c r="Q2264" i="3"/>
  <c r="W2264" i="3"/>
  <c r="V2264" i="3"/>
  <c r="U2264" i="3"/>
  <c r="T2264" i="3"/>
  <c r="S2264" i="3"/>
  <c r="M2264" i="3"/>
  <c r="L2264" i="3"/>
  <c r="K2264" i="3"/>
  <c r="J2264" i="3"/>
  <c r="AB2263" i="3"/>
  <c r="Z2263" i="3"/>
  <c r="I2263" i="3"/>
  <c r="R2263" i="3"/>
  <c r="X2263" i="3"/>
  <c r="H2263" i="3"/>
  <c r="Q2263" i="3"/>
  <c r="W2263" i="3"/>
  <c r="V2263" i="3"/>
  <c r="U2263" i="3"/>
  <c r="T2263" i="3"/>
  <c r="S2263" i="3"/>
  <c r="M2263" i="3"/>
  <c r="L2263" i="3"/>
  <c r="K2263" i="3"/>
  <c r="J2263" i="3"/>
  <c r="AB2262" i="3"/>
  <c r="Z2262" i="3"/>
  <c r="I2262" i="3"/>
  <c r="R2262" i="3"/>
  <c r="X2262" i="3"/>
  <c r="H2262" i="3"/>
  <c r="Q2262" i="3"/>
  <c r="W2262" i="3"/>
  <c r="V2262" i="3"/>
  <c r="U2262" i="3"/>
  <c r="T2262" i="3"/>
  <c r="S2262" i="3"/>
  <c r="M2262" i="3"/>
  <c r="L2262" i="3"/>
  <c r="K2262" i="3"/>
  <c r="J2262" i="3"/>
  <c r="AB2261" i="3"/>
  <c r="Z2261" i="3"/>
  <c r="I2261" i="3"/>
  <c r="R2261" i="3"/>
  <c r="X2261" i="3"/>
  <c r="H2261" i="3"/>
  <c r="Q2261" i="3"/>
  <c r="W2261" i="3"/>
  <c r="V2261" i="3"/>
  <c r="U2261" i="3"/>
  <c r="T2261" i="3"/>
  <c r="S2261" i="3"/>
  <c r="M2261" i="3"/>
  <c r="L2261" i="3"/>
  <c r="K2261" i="3"/>
  <c r="J2261" i="3"/>
  <c r="AB2260" i="3"/>
  <c r="Z2260" i="3"/>
  <c r="I2260" i="3"/>
  <c r="R2260" i="3"/>
  <c r="X2260" i="3"/>
  <c r="H2260" i="3"/>
  <c r="Q2260" i="3"/>
  <c r="W2260" i="3"/>
  <c r="V2260" i="3"/>
  <c r="U2260" i="3"/>
  <c r="T2260" i="3"/>
  <c r="S2260" i="3"/>
  <c r="M2260" i="3"/>
  <c r="L2260" i="3"/>
  <c r="K2260" i="3"/>
  <c r="J2260" i="3"/>
  <c r="AB2259" i="3"/>
  <c r="Z2259" i="3"/>
  <c r="I2259" i="3"/>
  <c r="R2259" i="3"/>
  <c r="X2259" i="3"/>
  <c r="H2259" i="3"/>
  <c r="Q2259" i="3"/>
  <c r="W2259" i="3"/>
  <c r="V2259" i="3"/>
  <c r="U2259" i="3"/>
  <c r="T2259" i="3"/>
  <c r="S2259" i="3"/>
  <c r="M2259" i="3"/>
  <c r="L2259" i="3"/>
  <c r="K2259" i="3"/>
  <c r="J2259" i="3"/>
  <c r="AB2258" i="3"/>
  <c r="Z2258" i="3"/>
  <c r="I2258" i="3"/>
  <c r="R2258" i="3"/>
  <c r="X2258" i="3"/>
  <c r="H2258" i="3"/>
  <c r="Q2258" i="3"/>
  <c r="W2258" i="3"/>
  <c r="V2258" i="3"/>
  <c r="U2258" i="3"/>
  <c r="T2258" i="3"/>
  <c r="S2258" i="3"/>
  <c r="M2258" i="3"/>
  <c r="L2258" i="3"/>
  <c r="K2258" i="3"/>
  <c r="J2258" i="3"/>
  <c r="AB2257" i="3"/>
  <c r="Z2257" i="3"/>
  <c r="I2257" i="3"/>
  <c r="R2257" i="3"/>
  <c r="X2257" i="3"/>
  <c r="H2257" i="3"/>
  <c r="Q2257" i="3"/>
  <c r="W2257" i="3"/>
  <c r="V2257" i="3"/>
  <c r="U2257" i="3"/>
  <c r="T2257" i="3"/>
  <c r="S2257" i="3"/>
  <c r="M2257" i="3"/>
  <c r="L2257" i="3"/>
  <c r="K2257" i="3"/>
  <c r="J2257" i="3"/>
  <c r="AB2256" i="3"/>
  <c r="Z2256" i="3"/>
  <c r="I2256" i="3"/>
  <c r="R2256" i="3"/>
  <c r="X2256" i="3"/>
  <c r="H2256" i="3"/>
  <c r="Q2256" i="3"/>
  <c r="W2256" i="3"/>
  <c r="V2256" i="3"/>
  <c r="U2256" i="3"/>
  <c r="T2256" i="3"/>
  <c r="S2256" i="3"/>
  <c r="M2256" i="3"/>
  <c r="L2256" i="3"/>
  <c r="K2256" i="3"/>
  <c r="J2256" i="3"/>
  <c r="AB2255" i="3"/>
  <c r="Z2255" i="3"/>
  <c r="I2255" i="3"/>
  <c r="R2255" i="3"/>
  <c r="X2255" i="3"/>
  <c r="H2255" i="3"/>
  <c r="Q2255" i="3"/>
  <c r="W2255" i="3"/>
  <c r="V2255" i="3"/>
  <c r="U2255" i="3"/>
  <c r="T2255" i="3"/>
  <c r="S2255" i="3"/>
  <c r="M2255" i="3"/>
  <c r="L2255" i="3"/>
  <c r="K2255" i="3"/>
  <c r="J2255" i="3"/>
  <c r="AB2254" i="3"/>
  <c r="Z2254" i="3"/>
  <c r="I2254" i="3"/>
  <c r="R2254" i="3"/>
  <c r="X2254" i="3"/>
  <c r="H2254" i="3"/>
  <c r="Q2254" i="3"/>
  <c r="W2254" i="3"/>
  <c r="V2254" i="3"/>
  <c r="U2254" i="3"/>
  <c r="T2254" i="3"/>
  <c r="S2254" i="3"/>
  <c r="M2254" i="3"/>
  <c r="L2254" i="3"/>
  <c r="K2254" i="3"/>
  <c r="J2254" i="3"/>
  <c r="AB2253" i="3"/>
  <c r="Z2253" i="3"/>
  <c r="I2253" i="3"/>
  <c r="R2253" i="3"/>
  <c r="X2253" i="3"/>
  <c r="H2253" i="3"/>
  <c r="Q2253" i="3"/>
  <c r="W2253" i="3"/>
  <c r="V2253" i="3"/>
  <c r="U2253" i="3"/>
  <c r="T2253" i="3"/>
  <c r="S2253" i="3"/>
  <c r="M2253" i="3"/>
  <c r="L2253" i="3"/>
  <c r="K2253" i="3"/>
  <c r="J2253" i="3"/>
  <c r="AB2252" i="3"/>
  <c r="Z2252" i="3"/>
  <c r="I2252" i="3"/>
  <c r="R2252" i="3"/>
  <c r="X2252" i="3"/>
  <c r="H2252" i="3"/>
  <c r="Q2252" i="3"/>
  <c r="W2252" i="3"/>
  <c r="V2252" i="3"/>
  <c r="U2252" i="3"/>
  <c r="T2252" i="3"/>
  <c r="S2252" i="3"/>
  <c r="M2252" i="3"/>
  <c r="L2252" i="3"/>
  <c r="K2252" i="3"/>
  <c r="J2252" i="3"/>
  <c r="AB2251" i="3"/>
  <c r="Z2251" i="3"/>
  <c r="I2251" i="3"/>
  <c r="R2251" i="3"/>
  <c r="X2251" i="3"/>
  <c r="H2251" i="3"/>
  <c r="Q2251" i="3"/>
  <c r="W2251" i="3"/>
  <c r="V2251" i="3"/>
  <c r="U2251" i="3"/>
  <c r="T2251" i="3"/>
  <c r="S2251" i="3"/>
  <c r="M2251" i="3"/>
  <c r="L2251" i="3"/>
  <c r="K2251" i="3"/>
  <c r="J2251" i="3"/>
  <c r="AB2250" i="3"/>
  <c r="Z2250" i="3"/>
  <c r="I2250" i="3"/>
  <c r="R2250" i="3"/>
  <c r="X2250" i="3"/>
  <c r="H2250" i="3"/>
  <c r="Q2250" i="3"/>
  <c r="W2250" i="3"/>
  <c r="V2250" i="3"/>
  <c r="U2250" i="3"/>
  <c r="T2250" i="3"/>
  <c r="S2250" i="3"/>
  <c r="M2250" i="3"/>
  <c r="L2250" i="3"/>
  <c r="K2250" i="3"/>
  <c r="J2250" i="3"/>
  <c r="AB2249" i="3"/>
  <c r="Z2249" i="3"/>
  <c r="I2249" i="3"/>
  <c r="R2249" i="3"/>
  <c r="X2249" i="3"/>
  <c r="H2249" i="3"/>
  <c r="Q2249" i="3"/>
  <c r="W2249" i="3"/>
  <c r="V2249" i="3"/>
  <c r="U2249" i="3"/>
  <c r="T2249" i="3"/>
  <c r="S2249" i="3"/>
  <c r="M2249" i="3"/>
  <c r="L2249" i="3"/>
  <c r="K2249" i="3"/>
  <c r="J2249" i="3"/>
  <c r="AB2248" i="3"/>
  <c r="Z2248" i="3"/>
  <c r="I2248" i="3"/>
  <c r="R2248" i="3"/>
  <c r="X2248" i="3"/>
  <c r="H2248" i="3"/>
  <c r="Q2248" i="3"/>
  <c r="W2248" i="3"/>
  <c r="V2248" i="3"/>
  <c r="U2248" i="3"/>
  <c r="T2248" i="3"/>
  <c r="S2248" i="3"/>
  <c r="M2248" i="3"/>
  <c r="L2248" i="3"/>
  <c r="K2248" i="3"/>
  <c r="J2248" i="3"/>
  <c r="AB2247" i="3"/>
  <c r="Z2247" i="3"/>
  <c r="I2247" i="3"/>
  <c r="R2247" i="3"/>
  <c r="X2247" i="3"/>
  <c r="H2247" i="3"/>
  <c r="Q2247" i="3"/>
  <c r="W2247" i="3"/>
  <c r="V2247" i="3"/>
  <c r="U2247" i="3"/>
  <c r="T2247" i="3"/>
  <c r="S2247" i="3"/>
  <c r="M2247" i="3"/>
  <c r="L2247" i="3"/>
  <c r="K2247" i="3"/>
  <c r="J2247" i="3"/>
  <c r="AB2246" i="3"/>
  <c r="Z2246" i="3"/>
  <c r="I2246" i="3"/>
  <c r="R2246" i="3"/>
  <c r="X2246" i="3"/>
  <c r="H2246" i="3"/>
  <c r="Q2246" i="3"/>
  <c r="W2246" i="3"/>
  <c r="V2246" i="3"/>
  <c r="U2246" i="3"/>
  <c r="T2246" i="3"/>
  <c r="S2246" i="3"/>
  <c r="M2246" i="3"/>
  <c r="L2246" i="3"/>
  <c r="K2246" i="3"/>
  <c r="J2246" i="3"/>
  <c r="AB2245" i="3"/>
  <c r="Z2245" i="3"/>
  <c r="I2245" i="3"/>
  <c r="R2245" i="3"/>
  <c r="X2245" i="3"/>
  <c r="H2245" i="3"/>
  <c r="Q2245" i="3"/>
  <c r="W2245" i="3"/>
  <c r="V2245" i="3"/>
  <c r="U2245" i="3"/>
  <c r="T2245" i="3"/>
  <c r="S2245" i="3"/>
  <c r="M2245" i="3"/>
  <c r="L2245" i="3"/>
  <c r="K2245" i="3"/>
  <c r="J2245" i="3"/>
  <c r="AB2244" i="3"/>
  <c r="Z2244" i="3"/>
  <c r="I2244" i="3"/>
  <c r="R2244" i="3"/>
  <c r="X2244" i="3"/>
  <c r="H2244" i="3"/>
  <c r="Q2244" i="3"/>
  <c r="W2244" i="3"/>
  <c r="V2244" i="3"/>
  <c r="U2244" i="3"/>
  <c r="T2244" i="3"/>
  <c r="S2244" i="3"/>
  <c r="M2244" i="3"/>
  <c r="L2244" i="3"/>
  <c r="K2244" i="3"/>
  <c r="J2244" i="3"/>
  <c r="AB2243" i="3"/>
  <c r="Z2243" i="3"/>
  <c r="I2243" i="3"/>
  <c r="R2243" i="3"/>
  <c r="X2243" i="3"/>
  <c r="H2243" i="3"/>
  <c r="Q2243" i="3"/>
  <c r="W2243" i="3"/>
  <c r="V2243" i="3"/>
  <c r="U2243" i="3"/>
  <c r="T2243" i="3"/>
  <c r="S2243" i="3"/>
  <c r="M2243" i="3"/>
  <c r="L2243" i="3"/>
  <c r="K2243" i="3"/>
  <c r="J2243" i="3"/>
  <c r="AB2242" i="3"/>
  <c r="Z2242" i="3"/>
  <c r="I2242" i="3"/>
  <c r="R2242" i="3"/>
  <c r="X2242" i="3"/>
  <c r="H2242" i="3"/>
  <c r="Q2242" i="3"/>
  <c r="W2242" i="3"/>
  <c r="V2242" i="3"/>
  <c r="U2242" i="3"/>
  <c r="T2242" i="3"/>
  <c r="S2242" i="3"/>
  <c r="M2242" i="3"/>
  <c r="L2242" i="3"/>
  <c r="K2242" i="3"/>
  <c r="J2242" i="3"/>
  <c r="AB2241" i="3"/>
  <c r="Z2241" i="3"/>
  <c r="I2241" i="3"/>
  <c r="R2241" i="3"/>
  <c r="X2241" i="3"/>
  <c r="H2241" i="3"/>
  <c r="Q2241" i="3"/>
  <c r="W2241" i="3"/>
  <c r="V2241" i="3"/>
  <c r="U2241" i="3"/>
  <c r="T2241" i="3"/>
  <c r="S2241" i="3"/>
  <c r="M2241" i="3"/>
  <c r="L2241" i="3"/>
  <c r="K2241" i="3"/>
  <c r="J2241" i="3"/>
  <c r="AB2240" i="3"/>
  <c r="Z2240" i="3"/>
  <c r="I2240" i="3"/>
  <c r="R2240" i="3"/>
  <c r="X2240" i="3"/>
  <c r="H2240" i="3"/>
  <c r="Q2240" i="3"/>
  <c r="W2240" i="3"/>
  <c r="V2240" i="3"/>
  <c r="U2240" i="3"/>
  <c r="T2240" i="3"/>
  <c r="S2240" i="3"/>
  <c r="M2240" i="3"/>
  <c r="L2240" i="3"/>
  <c r="K2240" i="3"/>
  <c r="J2240" i="3"/>
  <c r="AB2239" i="3"/>
  <c r="Z2239" i="3"/>
  <c r="I2239" i="3"/>
  <c r="R2239" i="3"/>
  <c r="X2239" i="3"/>
  <c r="H2239" i="3"/>
  <c r="Q2239" i="3"/>
  <c r="W2239" i="3"/>
  <c r="V2239" i="3"/>
  <c r="U2239" i="3"/>
  <c r="T2239" i="3"/>
  <c r="S2239" i="3"/>
  <c r="M2239" i="3"/>
  <c r="L2239" i="3"/>
  <c r="K2239" i="3"/>
  <c r="J2239" i="3"/>
  <c r="AB2238" i="3"/>
  <c r="Z2238" i="3"/>
  <c r="I2238" i="3"/>
  <c r="R2238" i="3"/>
  <c r="X2238" i="3"/>
  <c r="H2238" i="3"/>
  <c r="Q2238" i="3"/>
  <c r="W2238" i="3"/>
  <c r="V2238" i="3"/>
  <c r="U2238" i="3"/>
  <c r="T2238" i="3"/>
  <c r="S2238" i="3"/>
  <c r="M2238" i="3"/>
  <c r="L2238" i="3"/>
  <c r="K2238" i="3"/>
  <c r="J2238" i="3"/>
  <c r="AB2237" i="3"/>
  <c r="Z2237" i="3"/>
  <c r="I2237" i="3"/>
  <c r="R2237" i="3"/>
  <c r="X2237" i="3"/>
  <c r="H2237" i="3"/>
  <c r="Q2237" i="3"/>
  <c r="W2237" i="3"/>
  <c r="V2237" i="3"/>
  <c r="U2237" i="3"/>
  <c r="T2237" i="3"/>
  <c r="S2237" i="3"/>
  <c r="M2237" i="3"/>
  <c r="L2237" i="3"/>
  <c r="K2237" i="3"/>
  <c r="J2237" i="3"/>
  <c r="AB2236" i="3"/>
  <c r="Z2236" i="3"/>
  <c r="I2236" i="3"/>
  <c r="R2236" i="3"/>
  <c r="X2236" i="3"/>
  <c r="H2236" i="3"/>
  <c r="Q2236" i="3"/>
  <c r="W2236" i="3"/>
  <c r="V2236" i="3"/>
  <c r="U2236" i="3"/>
  <c r="T2236" i="3"/>
  <c r="S2236" i="3"/>
  <c r="M2236" i="3"/>
  <c r="L2236" i="3"/>
  <c r="K2236" i="3"/>
  <c r="J2236" i="3"/>
  <c r="AB2235" i="3"/>
  <c r="Z2235" i="3"/>
  <c r="I2235" i="3"/>
  <c r="R2235" i="3"/>
  <c r="X2235" i="3"/>
  <c r="H2235" i="3"/>
  <c r="Q2235" i="3"/>
  <c r="W2235" i="3"/>
  <c r="V2235" i="3"/>
  <c r="U2235" i="3"/>
  <c r="T2235" i="3"/>
  <c r="S2235" i="3"/>
  <c r="M2235" i="3"/>
  <c r="L2235" i="3"/>
  <c r="K2235" i="3"/>
  <c r="J2235" i="3"/>
  <c r="AB2234" i="3"/>
  <c r="Z2234" i="3"/>
  <c r="I2234" i="3"/>
  <c r="R2234" i="3"/>
  <c r="X2234" i="3"/>
  <c r="H2234" i="3"/>
  <c r="Q2234" i="3"/>
  <c r="W2234" i="3"/>
  <c r="V2234" i="3"/>
  <c r="U2234" i="3"/>
  <c r="T2234" i="3"/>
  <c r="S2234" i="3"/>
  <c r="M2234" i="3"/>
  <c r="L2234" i="3"/>
  <c r="K2234" i="3"/>
  <c r="J2234" i="3"/>
  <c r="AB2233" i="3"/>
  <c r="Z2233" i="3"/>
  <c r="I2233" i="3"/>
  <c r="R2233" i="3"/>
  <c r="X2233" i="3"/>
  <c r="H2233" i="3"/>
  <c r="Q2233" i="3"/>
  <c r="W2233" i="3"/>
  <c r="V2233" i="3"/>
  <c r="U2233" i="3"/>
  <c r="T2233" i="3"/>
  <c r="S2233" i="3"/>
  <c r="M2233" i="3"/>
  <c r="L2233" i="3"/>
  <c r="K2233" i="3"/>
  <c r="J2233" i="3"/>
  <c r="AB2232" i="3"/>
  <c r="Z2232" i="3"/>
  <c r="I2232" i="3"/>
  <c r="R2232" i="3"/>
  <c r="X2232" i="3"/>
  <c r="H2232" i="3"/>
  <c r="Q2232" i="3"/>
  <c r="W2232" i="3"/>
  <c r="V2232" i="3"/>
  <c r="U2232" i="3"/>
  <c r="T2232" i="3"/>
  <c r="S2232" i="3"/>
  <c r="M2232" i="3"/>
  <c r="L2232" i="3"/>
  <c r="K2232" i="3"/>
  <c r="J2232" i="3"/>
  <c r="AB2231" i="3"/>
  <c r="Z2231" i="3"/>
  <c r="I2231" i="3"/>
  <c r="R2231" i="3"/>
  <c r="X2231" i="3"/>
  <c r="H2231" i="3"/>
  <c r="Q2231" i="3"/>
  <c r="W2231" i="3"/>
  <c r="V2231" i="3"/>
  <c r="U2231" i="3"/>
  <c r="T2231" i="3"/>
  <c r="S2231" i="3"/>
  <c r="M2231" i="3"/>
  <c r="L2231" i="3"/>
  <c r="K2231" i="3"/>
  <c r="J2231" i="3"/>
  <c r="AB2230" i="3"/>
  <c r="Z2230" i="3"/>
  <c r="I2230" i="3"/>
  <c r="R2230" i="3"/>
  <c r="X2230" i="3"/>
  <c r="H2230" i="3"/>
  <c r="Q2230" i="3"/>
  <c r="W2230" i="3"/>
  <c r="V2230" i="3"/>
  <c r="U2230" i="3"/>
  <c r="T2230" i="3"/>
  <c r="S2230" i="3"/>
  <c r="M2230" i="3"/>
  <c r="L2230" i="3"/>
  <c r="K2230" i="3"/>
  <c r="J2230" i="3"/>
  <c r="AB2229" i="3"/>
  <c r="Z2229" i="3"/>
  <c r="I2229" i="3"/>
  <c r="R2229" i="3"/>
  <c r="X2229" i="3"/>
  <c r="H2229" i="3"/>
  <c r="Q2229" i="3"/>
  <c r="W2229" i="3"/>
  <c r="V2229" i="3"/>
  <c r="U2229" i="3"/>
  <c r="T2229" i="3"/>
  <c r="S2229" i="3"/>
  <c r="M2229" i="3"/>
  <c r="L2229" i="3"/>
  <c r="K2229" i="3"/>
  <c r="J2229" i="3"/>
  <c r="AB2228" i="3"/>
  <c r="Z2228" i="3"/>
  <c r="I2228" i="3"/>
  <c r="R2228" i="3"/>
  <c r="X2228" i="3"/>
  <c r="H2228" i="3"/>
  <c r="Q2228" i="3"/>
  <c r="W2228" i="3"/>
  <c r="V2228" i="3"/>
  <c r="U2228" i="3"/>
  <c r="T2228" i="3"/>
  <c r="S2228" i="3"/>
  <c r="M2228" i="3"/>
  <c r="L2228" i="3"/>
  <c r="K2228" i="3"/>
  <c r="J2228" i="3"/>
  <c r="AB2227" i="3"/>
  <c r="Z2227" i="3"/>
  <c r="I2227" i="3"/>
  <c r="R2227" i="3"/>
  <c r="X2227" i="3"/>
  <c r="H2227" i="3"/>
  <c r="Q2227" i="3"/>
  <c r="W2227" i="3"/>
  <c r="V2227" i="3"/>
  <c r="U2227" i="3"/>
  <c r="T2227" i="3"/>
  <c r="S2227" i="3"/>
  <c r="M2227" i="3"/>
  <c r="L2227" i="3"/>
  <c r="K2227" i="3"/>
  <c r="J2227" i="3"/>
  <c r="AB2226" i="3"/>
  <c r="Z2226" i="3"/>
  <c r="I2226" i="3"/>
  <c r="R2226" i="3"/>
  <c r="X2226" i="3"/>
  <c r="H2226" i="3"/>
  <c r="Q2226" i="3"/>
  <c r="W2226" i="3"/>
  <c r="V2226" i="3"/>
  <c r="U2226" i="3"/>
  <c r="T2226" i="3"/>
  <c r="S2226" i="3"/>
  <c r="M2226" i="3"/>
  <c r="L2226" i="3"/>
  <c r="K2226" i="3"/>
  <c r="J2226" i="3"/>
  <c r="AB2225" i="3"/>
  <c r="Z2225" i="3"/>
  <c r="I2225" i="3"/>
  <c r="R2225" i="3"/>
  <c r="X2225" i="3"/>
  <c r="H2225" i="3"/>
  <c r="Q2225" i="3"/>
  <c r="W2225" i="3"/>
  <c r="V2225" i="3"/>
  <c r="U2225" i="3"/>
  <c r="T2225" i="3"/>
  <c r="S2225" i="3"/>
  <c r="M2225" i="3"/>
  <c r="L2225" i="3"/>
  <c r="K2225" i="3"/>
  <c r="J2225" i="3"/>
  <c r="AB2224" i="3"/>
  <c r="Z2224" i="3"/>
  <c r="I2224" i="3"/>
  <c r="R2224" i="3"/>
  <c r="X2224" i="3"/>
  <c r="H2224" i="3"/>
  <c r="Q2224" i="3"/>
  <c r="W2224" i="3"/>
  <c r="V2224" i="3"/>
  <c r="U2224" i="3"/>
  <c r="T2224" i="3"/>
  <c r="S2224" i="3"/>
  <c r="M2224" i="3"/>
  <c r="L2224" i="3"/>
  <c r="K2224" i="3"/>
  <c r="J2224" i="3"/>
  <c r="AB2223" i="3"/>
  <c r="Z2223" i="3"/>
  <c r="I2223" i="3"/>
  <c r="R2223" i="3"/>
  <c r="X2223" i="3"/>
  <c r="H2223" i="3"/>
  <c r="Q2223" i="3"/>
  <c r="W2223" i="3"/>
  <c r="V2223" i="3"/>
  <c r="U2223" i="3"/>
  <c r="T2223" i="3"/>
  <c r="S2223" i="3"/>
  <c r="M2223" i="3"/>
  <c r="L2223" i="3"/>
  <c r="K2223" i="3"/>
  <c r="J2223" i="3"/>
  <c r="AB2222" i="3"/>
  <c r="Z2222" i="3"/>
  <c r="I2222" i="3"/>
  <c r="R2222" i="3"/>
  <c r="X2222" i="3"/>
  <c r="H2222" i="3"/>
  <c r="Q2222" i="3"/>
  <c r="W2222" i="3"/>
  <c r="V2222" i="3"/>
  <c r="U2222" i="3"/>
  <c r="T2222" i="3"/>
  <c r="S2222" i="3"/>
  <c r="M2222" i="3"/>
  <c r="L2222" i="3"/>
  <c r="K2222" i="3"/>
  <c r="J2222" i="3"/>
  <c r="AB2221" i="3"/>
  <c r="Z2221" i="3"/>
  <c r="I2221" i="3"/>
  <c r="R2221" i="3"/>
  <c r="X2221" i="3"/>
  <c r="H2221" i="3"/>
  <c r="Q2221" i="3"/>
  <c r="W2221" i="3"/>
  <c r="V2221" i="3"/>
  <c r="U2221" i="3"/>
  <c r="T2221" i="3"/>
  <c r="S2221" i="3"/>
  <c r="M2221" i="3"/>
  <c r="L2221" i="3"/>
  <c r="K2221" i="3"/>
  <c r="J2221" i="3"/>
  <c r="AB2220" i="3"/>
  <c r="Z2220" i="3"/>
  <c r="I2220" i="3"/>
  <c r="R2220" i="3"/>
  <c r="X2220" i="3"/>
  <c r="H2220" i="3"/>
  <c r="Q2220" i="3"/>
  <c r="W2220" i="3"/>
  <c r="V2220" i="3"/>
  <c r="U2220" i="3"/>
  <c r="T2220" i="3"/>
  <c r="S2220" i="3"/>
  <c r="M2220" i="3"/>
  <c r="L2220" i="3"/>
  <c r="K2220" i="3"/>
  <c r="J2220" i="3"/>
  <c r="AB2219" i="3"/>
  <c r="Z2219" i="3"/>
  <c r="I2219" i="3"/>
  <c r="R2219" i="3"/>
  <c r="X2219" i="3"/>
  <c r="H2219" i="3"/>
  <c r="Q2219" i="3"/>
  <c r="W2219" i="3"/>
  <c r="V2219" i="3"/>
  <c r="U2219" i="3"/>
  <c r="T2219" i="3"/>
  <c r="S2219" i="3"/>
  <c r="M2219" i="3"/>
  <c r="L2219" i="3"/>
  <c r="K2219" i="3"/>
  <c r="J2219" i="3"/>
  <c r="AB2218" i="3"/>
  <c r="Z2218" i="3"/>
  <c r="I2218" i="3"/>
  <c r="R2218" i="3"/>
  <c r="X2218" i="3"/>
  <c r="H2218" i="3"/>
  <c r="Q2218" i="3"/>
  <c r="W2218" i="3"/>
  <c r="V2218" i="3"/>
  <c r="U2218" i="3"/>
  <c r="T2218" i="3"/>
  <c r="S2218" i="3"/>
  <c r="M2218" i="3"/>
  <c r="L2218" i="3"/>
  <c r="K2218" i="3"/>
  <c r="J2218" i="3"/>
  <c r="AB2217" i="3"/>
  <c r="Z2217" i="3"/>
  <c r="I2217" i="3"/>
  <c r="R2217" i="3"/>
  <c r="X2217" i="3"/>
  <c r="H2217" i="3"/>
  <c r="Q2217" i="3"/>
  <c r="W2217" i="3"/>
  <c r="V2217" i="3"/>
  <c r="U2217" i="3"/>
  <c r="T2217" i="3"/>
  <c r="S2217" i="3"/>
  <c r="M2217" i="3"/>
  <c r="L2217" i="3"/>
  <c r="K2217" i="3"/>
  <c r="J2217" i="3"/>
  <c r="AB2216" i="3"/>
  <c r="Z2216" i="3"/>
  <c r="I2216" i="3"/>
  <c r="R2216" i="3"/>
  <c r="X2216" i="3"/>
  <c r="H2216" i="3"/>
  <c r="Q2216" i="3"/>
  <c r="W2216" i="3"/>
  <c r="V2216" i="3"/>
  <c r="U2216" i="3"/>
  <c r="T2216" i="3"/>
  <c r="S2216" i="3"/>
  <c r="M2216" i="3"/>
  <c r="L2216" i="3"/>
  <c r="K2216" i="3"/>
  <c r="J2216" i="3"/>
  <c r="AB2215" i="3"/>
  <c r="Z2215" i="3"/>
  <c r="I2215" i="3"/>
  <c r="R2215" i="3"/>
  <c r="X2215" i="3"/>
  <c r="H2215" i="3"/>
  <c r="Q2215" i="3"/>
  <c r="W2215" i="3"/>
  <c r="V2215" i="3"/>
  <c r="U2215" i="3"/>
  <c r="T2215" i="3"/>
  <c r="S2215" i="3"/>
  <c r="M2215" i="3"/>
  <c r="L2215" i="3"/>
  <c r="K2215" i="3"/>
  <c r="J2215" i="3"/>
  <c r="AB2214" i="3"/>
  <c r="Z2214" i="3"/>
  <c r="I2214" i="3"/>
  <c r="R2214" i="3"/>
  <c r="X2214" i="3"/>
  <c r="H2214" i="3"/>
  <c r="Q2214" i="3"/>
  <c r="W2214" i="3"/>
  <c r="V2214" i="3"/>
  <c r="U2214" i="3"/>
  <c r="T2214" i="3"/>
  <c r="S2214" i="3"/>
  <c r="M2214" i="3"/>
  <c r="L2214" i="3"/>
  <c r="K2214" i="3"/>
  <c r="J2214" i="3"/>
  <c r="AB2213" i="3"/>
  <c r="Z2213" i="3"/>
  <c r="I2213" i="3"/>
  <c r="R2213" i="3"/>
  <c r="X2213" i="3"/>
  <c r="H2213" i="3"/>
  <c r="Q2213" i="3"/>
  <c r="W2213" i="3"/>
  <c r="V2213" i="3"/>
  <c r="U2213" i="3"/>
  <c r="T2213" i="3"/>
  <c r="S2213" i="3"/>
  <c r="M2213" i="3"/>
  <c r="L2213" i="3"/>
  <c r="K2213" i="3"/>
  <c r="J2213" i="3"/>
  <c r="AB2212" i="3"/>
  <c r="Z2212" i="3"/>
  <c r="I2212" i="3"/>
  <c r="R2212" i="3"/>
  <c r="X2212" i="3"/>
  <c r="H2212" i="3"/>
  <c r="Q2212" i="3"/>
  <c r="W2212" i="3"/>
  <c r="V2212" i="3"/>
  <c r="U2212" i="3"/>
  <c r="T2212" i="3"/>
  <c r="S2212" i="3"/>
  <c r="M2212" i="3"/>
  <c r="L2212" i="3"/>
  <c r="K2212" i="3"/>
  <c r="J2212" i="3"/>
  <c r="AB2211" i="3"/>
  <c r="Z2211" i="3"/>
  <c r="I2211" i="3"/>
  <c r="R2211" i="3"/>
  <c r="X2211" i="3"/>
  <c r="H2211" i="3"/>
  <c r="Q2211" i="3"/>
  <c r="W2211" i="3"/>
  <c r="V2211" i="3"/>
  <c r="U2211" i="3"/>
  <c r="T2211" i="3"/>
  <c r="S2211" i="3"/>
  <c r="M2211" i="3"/>
  <c r="L2211" i="3"/>
  <c r="K2211" i="3"/>
  <c r="J2211" i="3"/>
  <c r="AB2210" i="3"/>
  <c r="Z2210" i="3"/>
  <c r="I2210" i="3"/>
  <c r="R2210" i="3"/>
  <c r="X2210" i="3"/>
  <c r="H2210" i="3"/>
  <c r="Q2210" i="3"/>
  <c r="W2210" i="3"/>
  <c r="V2210" i="3"/>
  <c r="U2210" i="3"/>
  <c r="T2210" i="3"/>
  <c r="S2210" i="3"/>
  <c r="M2210" i="3"/>
  <c r="L2210" i="3"/>
  <c r="K2210" i="3"/>
  <c r="J2210" i="3"/>
  <c r="AB2209" i="3"/>
  <c r="Z2209" i="3"/>
  <c r="I2209" i="3"/>
  <c r="R2209" i="3"/>
  <c r="X2209" i="3"/>
  <c r="H2209" i="3"/>
  <c r="Q2209" i="3"/>
  <c r="W2209" i="3"/>
  <c r="V2209" i="3"/>
  <c r="U2209" i="3"/>
  <c r="T2209" i="3"/>
  <c r="S2209" i="3"/>
  <c r="M2209" i="3"/>
  <c r="L2209" i="3"/>
  <c r="K2209" i="3"/>
  <c r="J2209" i="3"/>
  <c r="AB2208" i="3"/>
  <c r="Z2208" i="3"/>
  <c r="I2208" i="3"/>
  <c r="R2208" i="3"/>
  <c r="X2208" i="3"/>
  <c r="H2208" i="3"/>
  <c r="Q2208" i="3"/>
  <c r="W2208" i="3"/>
  <c r="V2208" i="3"/>
  <c r="U2208" i="3"/>
  <c r="T2208" i="3"/>
  <c r="S2208" i="3"/>
  <c r="M2208" i="3"/>
  <c r="L2208" i="3"/>
  <c r="K2208" i="3"/>
  <c r="J2208" i="3"/>
  <c r="AB2207" i="3"/>
  <c r="Z2207" i="3"/>
  <c r="I2207" i="3"/>
  <c r="R2207" i="3"/>
  <c r="X2207" i="3"/>
  <c r="H2207" i="3"/>
  <c r="Q2207" i="3"/>
  <c r="W2207" i="3"/>
  <c r="V2207" i="3"/>
  <c r="U2207" i="3"/>
  <c r="T2207" i="3"/>
  <c r="S2207" i="3"/>
  <c r="M2207" i="3"/>
  <c r="L2207" i="3"/>
  <c r="K2207" i="3"/>
  <c r="J2207" i="3"/>
  <c r="AB2206" i="3"/>
  <c r="Z2206" i="3"/>
  <c r="I2206" i="3"/>
  <c r="R2206" i="3"/>
  <c r="X2206" i="3"/>
  <c r="H2206" i="3"/>
  <c r="Q2206" i="3"/>
  <c r="W2206" i="3"/>
  <c r="V2206" i="3"/>
  <c r="U2206" i="3"/>
  <c r="T2206" i="3"/>
  <c r="S2206" i="3"/>
  <c r="M2206" i="3"/>
  <c r="L2206" i="3"/>
  <c r="K2206" i="3"/>
  <c r="J2206" i="3"/>
  <c r="AB2205" i="3"/>
  <c r="Z2205" i="3"/>
  <c r="I2205" i="3"/>
  <c r="R2205" i="3"/>
  <c r="X2205" i="3"/>
  <c r="H2205" i="3"/>
  <c r="Q2205" i="3"/>
  <c r="W2205" i="3"/>
  <c r="V2205" i="3"/>
  <c r="U2205" i="3"/>
  <c r="T2205" i="3"/>
  <c r="S2205" i="3"/>
  <c r="M2205" i="3"/>
  <c r="L2205" i="3"/>
  <c r="K2205" i="3"/>
  <c r="J2205" i="3"/>
  <c r="AB2204" i="3"/>
  <c r="Z2204" i="3"/>
  <c r="I2204" i="3"/>
  <c r="R2204" i="3"/>
  <c r="X2204" i="3"/>
  <c r="H2204" i="3"/>
  <c r="Q2204" i="3"/>
  <c r="W2204" i="3"/>
  <c r="V2204" i="3"/>
  <c r="U2204" i="3"/>
  <c r="T2204" i="3"/>
  <c r="S2204" i="3"/>
  <c r="M2204" i="3"/>
  <c r="L2204" i="3"/>
  <c r="K2204" i="3"/>
  <c r="J2204" i="3"/>
  <c r="AB2203" i="3"/>
  <c r="Z2203" i="3"/>
  <c r="I2203" i="3"/>
  <c r="R2203" i="3"/>
  <c r="X2203" i="3"/>
  <c r="H2203" i="3"/>
  <c r="Q2203" i="3"/>
  <c r="W2203" i="3"/>
  <c r="V2203" i="3"/>
  <c r="U2203" i="3"/>
  <c r="T2203" i="3"/>
  <c r="S2203" i="3"/>
  <c r="M2203" i="3"/>
  <c r="L2203" i="3"/>
  <c r="K2203" i="3"/>
  <c r="J2203" i="3"/>
  <c r="AB2202" i="3"/>
  <c r="Z2202" i="3"/>
  <c r="I2202" i="3"/>
  <c r="R2202" i="3"/>
  <c r="X2202" i="3"/>
  <c r="H2202" i="3"/>
  <c r="Q2202" i="3"/>
  <c r="W2202" i="3"/>
  <c r="V2202" i="3"/>
  <c r="U2202" i="3"/>
  <c r="T2202" i="3"/>
  <c r="S2202" i="3"/>
  <c r="M2202" i="3"/>
  <c r="L2202" i="3"/>
  <c r="K2202" i="3"/>
  <c r="J2202" i="3"/>
  <c r="AB2201" i="3"/>
  <c r="Z2201" i="3"/>
  <c r="I2201" i="3"/>
  <c r="R2201" i="3"/>
  <c r="X2201" i="3"/>
  <c r="H2201" i="3"/>
  <c r="Q2201" i="3"/>
  <c r="W2201" i="3"/>
  <c r="V2201" i="3"/>
  <c r="U2201" i="3"/>
  <c r="T2201" i="3"/>
  <c r="S2201" i="3"/>
  <c r="M2201" i="3"/>
  <c r="L2201" i="3"/>
  <c r="K2201" i="3"/>
  <c r="J2201" i="3"/>
  <c r="AB2200" i="3"/>
  <c r="Z2200" i="3"/>
  <c r="I2200" i="3"/>
  <c r="R2200" i="3"/>
  <c r="X2200" i="3"/>
  <c r="H2200" i="3"/>
  <c r="Q2200" i="3"/>
  <c r="W2200" i="3"/>
  <c r="V2200" i="3"/>
  <c r="U2200" i="3"/>
  <c r="T2200" i="3"/>
  <c r="S2200" i="3"/>
  <c r="M2200" i="3"/>
  <c r="L2200" i="3"/>
  <c r="K2200" i="3"/>
  <c r="J2200" i="3"/>
  <c r="AB2199" i="3"/>
  <c r="Z2199" i="3"/>
  <c r="I2199" i="3"/>
  <c r="R2199" i="3"/>
  <c r="X2199" i="3"/>
  <c r="H2199" i="3"/>
  <c r="Q2199" i="3"/>
  <c r="W2199" i="3"/>
  <c r="V2199" i="3"/>
  <c r="U2199" i="3"/>
  <c r="T2199" i="3"/>
  <c r="S2199" i="3"/>
  <c r="M2199" i="3"/>
  <c r="L2199" i="3"/>
  <c r="K2199" i="3"/>
  <c r="J2199" i="3"/>
  <c r="AB2198" i="3"/>
  <c r="Z2198" i="3"/>
  <c r="I2198" i="3"/>
  <c r="R2198" i="3"/>
  <c r="X2198" i="3"/>
  <c r="H2198" i="3"/>
  <c r="Q2198" i="3"/>
  <c r="W2198" i="3"/>
  <c r="V2198" i="3"/>
  <c r="U2198" i="3"/>
  <c r="T2198" i="3"/>
  <c r="S2198" i="3"/>
  <c r="M2198" i="3"/>
  <c r="L2198" i="3"/>
  <c r="K2198" i="3"/>
  <c r="J2198" i="3"/>
  <c r="AB2197" i="3"/>
  <c r="Z2197" i="3"/>
  <c r="I2197" i="3"/>
  <c r="R2197" i="3"/>
  <c r="X2197" i="3"/>
  <c r="H2197" i="3"/>
  <c r="Q2197" i="3"/>
  <c r="W2197" i="3"/>
  <c r="V2197" i="3"/>
  <c r="U2197" i="3"/>
  <c r="T2197" i="3"/>
  <c r="S2197" i="3"/>
  <c r="M2197" i="3"/>
  <c r="L2197" i="3"/>
  <c r="K2197" i="3"/>
  <c r="J2197" i="3"/>
  <c r="AB2196" i="3"/>
  <c r="Z2196" i="3"/>
  <c r="I2196" i="3"/>
  <c r="R2196" i="3"/>
  <c r="X2196" i="3"/>
  <c r="H2196" i="3"/>
  <c r="Q2196" i="3"/>
  <c r="W2196" i="3"/>
  <c r="V2196" i="3"/>
  <c r="U2196" i="3"/>
  <c r="T2196" i="3"/>
  <c r="S2196" i="3"/>
  <c r="M2196" i="3"/>
  <c r="L2196" i="3"/>
  <c r="K2196" i="3"/>
  <c r="J2196" i="3"/>
  <c r="AB2195" i="3"/>
  <c r="Z2195" i="3"/>
  <c r="I2195" i="3"/>
  <c r="R2195" i="3"/>
  <c r="X2195" i="3"/>
  <c r="H2195" i="3"/>
  <c r="Q2195" i="3"/>
  <c r="W2195" i="3"/>
  <c r="V2195" i="3"/>
  <c r="U2195" i="3"/>
  <c r="T2195" i="3"/>
  <c r="S2195" i="3"/>
  <c r="M2195" i="3"/>
  <c r="L2195" i="3"/>
  <c r="K2195" i="3"/>
  <c r="J2195" i="3"/>
  <c r="AB2194" i="3"/>
  <c r="Z2194" i="3"/>
  <c r="I2194" i="3"/>
  <c r="R2194" i="3"/>
  <c r="X2194" i="3"/>
  <c r="H2194" i="3"/>
  <c r="Q2194" i="3"/>
  <c r="W2194" i="3"/>
  <c r="V2194" i="3"/>
  <c r="U2194" i="3"/>
  <c r="T2194" i="3"/>
  <c r="S2194" i="3"/>
  <c r="M2194" i="3"/>
  <c r="L2194" i="3"/>
  <c r="K2194" i="3"/>
  <c r="J2194" i="3"/>
  <c r="AB2193" i="3"/>
  <c r="Z2193" i="3"/>
  <c r="I2193" i="3"/>
  <c r="R2193" i="3"/>
  <c r="X2193" i="3"/>
  <c r="H2193" i="3"/>
  <c r="Q2193" i="3"/>
  <c r="W2193" i="3"/>
  <c r="V2193" i="3"/>
  <c r="U2193" i="3"/>
  <c r="T2193" i="3"/>
  <c r="S2193" i="3"/>
  <c r="M2193" i="3"/>
  <c r="L2193" i="3"/>
  <c r="K2193" i="3"/>
  <c r="J2193" i="3"/>
  <c r="AB2192" i="3"/>
  <c r="Z2192" i="3"/>
  <c r="I2192" i="3"/>
  <c r="R2192" i="3"/>
  <c r="X2192" i="3"/>
  <c r="H2192" i="3"/>
  <c r="Q2192" i="3"/>
  <c r="W2192" i="3"/>
  <c r="V2192" i="3"/>
  <c r="U2192" i="3"/>
  <c r="T2192" i="3"/>
  <c r="S2192" i="3"/>
  <c r="M2192" i="3"/>
  <c r="L2192" i="3"/>
  <c r="K2192" i="3"/>
  <c r="J2192" i="3"/>
  <c r="AB2191" i="3"/>
  <c r="Z2191" i="3"/>
  <c r="I2191" i="3"/>
  <c r="R2191" i="3"/>
  <c r="X2191" i="3"/>
  <c r="H2191" i="3"/>
  <c r="Q2191" i="3"/>
  <c r="W2191" i="3"/>
  <c r="V2191" i="3"/>
  <c r="U2191" i="3"/>
  <c r="T2191" i="3"/>
  <c r="S2191" i="3"/>
  <c r="M2191" i="3"/>
  <c r="L2191" i="3"/>
  <c r="K2191" i="3"/>
  <c r="J2191" i="3"/>
  <c r="AB2190" i="3"/>
  <c r="Z2190" i="3"/>
  <c r="I2190" i="3"/>
  <c r="R2190" i="3"/>
  <c r="X2190" i="3"/>
  <c r="H2190" i="3"/>
  <c r="Q2190" i="3"/>
  <c r="W2190" i="3"/>
  <c r="V2190" i="3"/>
  <c r="U2190" i="3"/>
  <c r="T2190" i="3"/>
  <c r="S2190" i="3"/>
  <c r="M2190" i="3"/>
  <c r="L2190" i="3"/>
  <c r="K2190" i="3"/>
  <c r="J2190" i="3"/>
  <c r="AB2189" i="3"/>
  <c r="Z2189" i="3"/>
  <c r="I2189" i="3"/>
  <c r="R2189" i="3"/>
  <c r="X2189" i="3"/>
  <c r="H2189" i="3"/>
  <c r="Q2189" i="3"/>
  <c r="W2189" i="3"/>
  <c r="V2189" i="3"/>
  <c r="U2189" i="3"/>
  <c r="T2189" i="3"/>
  <c r="S2189" i="3"/>
  <c r="M2189" i="3"/>
  <c r="L2189" i="3"/>
  <c r="K2189" i="3"/>
  <c r="J2189" i="3"/>
  <c r="AB2188" i="3"/>
  <c r="Z2188" i="3"/>
  <c r="I2188" i="3"/>
  <c r="R2188" i="3"/>
  <c r="X2188" i="3"/>
  <c r="H2188" i="3"/>
  <c r="Q2188" i="3"/>
  <c r="W2188" i="3"/>
  <c r="V2188" i="3"/>
  <c r="U2188" i="3"/>
  <c r="T2188" i="3"/>
  <c r="S2188" i="3"/>
  <c r="M2188" i="3"/>
  <c r="L2188" i="3"/>
  <c r="K2188" i="3"/>
  <c r="J2188" i="3"/>
  <c r="AB2187" i="3"/>
  <c r="Z2187" i="3"/>
  <c r="I2187" i="3"/>
  <c r="R2187" i="3"/>
  <c r="X2187" i="3"/>
  <c r="H2187" i="3"/>
  <c r="Q2187" i="3"/>
  <c r="W2187" i="3"/>
  <c r="V2187" i="3"/>
  <c r="U2187" i="3"/>
  <c r="T2187" i="3"/>
  <c r="S2187" i="3"/>
  <c r="M2187" i="3"/>
  <c r="L2187" i="3"/>
  <c r="K2187" i="3"/>
  <c r="J2187" i="3"/>
  <c r="AB2186" i="3"/>
  <c r="Z2186" i="3"/>
  <c r="I2186" i="3"/>
  <c r="R2186" i="3"/>
  <c r="X2186" i="3"/>
  <c r="H2186" i="3"/>
  <c r="Q2186" i="3"/>
  <c r="W2186" i="3"/>
  <c r="V2186" i="3"/>
  <c r="U2186" i="3"/>
  <c r="T2186" i="3"/>
  <c r="S2186" i="3"/>
  <c r="M2186" i="3"/>
  <c r="L2186" i="3"/>
  <c r="K2186" i="3"/>
  <c r="J2186" i="3"/>
  <c r="AB2185" i="3"/>
  <c r="Z2185" i="3"/>
  <c r="I2185" i="3"/>
  <c r="R2185" i="3"/>
  <c r="X2185" i="3"/>
  <c r="H2185" i="3"/>
  <c r="Q2185" i="3"/>
  <c r="W2185" i="3"/>
  <c r="V2185" i="3"/>
  <c r="U2185" i="3"/>
  <c r="T2185" i="3"/>
  <c r="S2185" i="3"/>
  <c r="M2185" i="3"/>
  <c r="L2185" i="3"/>
  <c r="K2185" i="3"/>
  <c r="J2185" i="3"/>
  <c r="AB2184" i="3"/>
  <c r="Z2184" i="3"/>
  <c r="I2184" i="3"/>
  <c r="R2184" i="3"/>
  <c r="X2184" i="3"/>
  <c r="H2184" i="3"/>
  <c r="Q2184" i="3"/>
  <c r="W2184" i="3"/>
  <c r="V2184" i="3"/>
  <c r="U2184" i="3"/>
  <c r="T2184" i="3"/>
  <c r="S2184" i="3"/>
  <c r="M2184" i="3"/>
  <c r="L2184" i="3"/>
  <c r="K2184" i="3"/>
  <c r="J2184" i="3"/>
  <c r="AB2183" i="3"/>
  <c r="Z2183" i="3"/>
  <c r="I2183" i="3"/>
  <c r="R2183" i="3"/>
  <c r="X2183" i="3"/>
  <c r="H2183" i="3"/>
  <c r="Q2183" i="3"/>
  <c r="W2183" i="3"/>
  <c r="V2183" i="3"/>
  <c r="U2183" i="3"/>
  <c r="T2183" i="3"/>
  <c r="S2183" i="3"/>
  <c r="M2183" i="3"/>
  <c r="L2183" i="3"/>
  <c r="K2183" i="3"/>
  <c r="J2183" i="3"/>
  <c r="AB2182" i="3"/>
  <c r="Z2182" i="3"/>
  <c r="I2182" i="3"/>
  <c r="R2182" i="3"/>
  <c r="X2182" i="3"/>
  <c r="H2182" i="3"/>
  <c r="Q2182" i="3"/>
  <c r="W2182" i="3"/>
  <c r="V2182" i="3"/>
  <c r="U2182" i="3"/>
  <c r="T2182" i="3"/>
  <c r="S2182" i="3"/>
  <c r="M2182" i="3"/>
  <c r="L2182" i="3"/>
  <c r="K2182" i="3"/>
  <c r="J2182" i="3"/>
  <c r="AB2181" i="3"/>
  <c r="Z2181" i="3"/>
  <c r="I2181" i="3"/>
  <c r="R2181" i="3"/>
  <c r="X2181" i="3"/>
  <c r="H2181" i="3"/>
  <c r="Q2181" i="3"/>
  <c r="W2181" i="3"/>
  <c r="V2181" i="3"/>
  <c r="U2181" i="3"/>
  <c r="T2181" i="3"/>
  <c r="S2181" i="3"/>
  <c r="M2181" i="3"/>
  <c r="L2181" i="3"/>
  <c r="K2181" i="3"/>
  <c r="J2181" i="3"/>
  <c r="AB2180" i="3"/>
  <c r="Z2180" i="3"/>
  <c r="I2180" i="3"/>
  <c r="R2180" i="3"/>
  <c r="X2180" i="3"/>
  <c r="H2180" i="3"/>
  <c r="Q2180" i="3"/>
  <c r="W2180" i="3"/>
  <c r="V2180" i="3"/>
  <c r="U2180" i="3"/>
  <c r="T2180" i="3"/>
  <c r="S2180" i="3"/>
  <c r="M2180" i="3"/>
  <c r="L2180" i="3"/>
  <c r="K2180" i="3"/>
  <c r="J2180" i="3"/>
  <c r="AB2179" i="3"/>
  <c r="Z2179" i="3"/>
  <c r="I2179" i="3"/>
  <c r="R2179" i="3"/>
  <c r="X2179" i="3"/>
  <c r="H2179" i="3"/>
  <c r="Q2179" i="3"/>
  <c r="W2179" i="3"/>
  <c r="V2179" i="3"/>
  <c r="U2179" i="3"/>
  <c r="T2179" i="3"/>
  <c r="S2179" i="3"/>
  <c r="M2179" i="3"/>
  <c r="L2179" i="3"/>
  <c r="K2179" i="3"/>
  <c r="J2179" i="3"/>
  <c r="AB2178" i="3"/>
  <c r="Z2178" i="3"/>
  <c r="I2178" i="3"/>
  <c r="R2178" i="3"/>
  <c r="X2178" i="3"/>
  <c r="H2178" i="3"/>
  <c r="Q2178" i="3"/>
  <c r="W2178" i="3"/>
  <c r="V2178" i="3"/>
  <c r="U2178" i="3"/>
  <c r="T2178" i="3"/>
  <c r="S2178" i="3"/>
  <c r="M2178" i="3"/>
  <c r="L2178" i="3"/>
  <c r="K2178" i="3"/>
  <c r="J2178" i="3"/>
  <c r="AB2177" i="3"/>
  <c r="Z2177" i="3"/>
  <c r="I2177" i="3"/>
  <c r="R2177" i="3"/>
  <c r="X2177" i="3"/>
  <c r="H2177" i="3"/>
  <c r="Q2177" i="3"/>
  <c r="W2177" i="3"/>
  <c r="V2177" i="3"/>
  <c r="U2177" i="3"/>
  <c r="T2177" i="3"/>
  <c r="S2177" i="3"/>
  <c r="M2177" i="3"/>
  <c r="L2177" i="3"/>
  <c r="K2177" i="3"/>
  <c r="J2177" i="3"/>
  <c r="AB2176" i="3"/>
  <c r="Z2176" i="3"/>
  <c r="I2176" i="3"/>
  <c r="R2176" i="3"/>
  <c r="X2176" i="3"/>
  <c r="H2176" i="3"/>
  <c r="Q2176" i="3"/>
  <c r="W2176" i="3"/>
  <c r="V2176" i="3"/>
  <c r="U2176" i="3"/>
  <c r="T2176" i="3"/>
  <c r="S2176" i="3"/>
  <c r="M2176" i="3"/>
  <c r="L2176" i="3"/>
  <c r="K2176" i="3"/>
  <c r="J2176" i="3"/>
  <c r="AB2175" i="3"/>
  <c r="Z2175" i="3"/>
  <c r="I2175" i="3"/>
  <c r="R2175" i="3"/>
  <c r="X2175" i="3"/>
  <c r="H2175" i="3"/>
  <c r="Q2175" i="3"/>
  <c r="W2175" i="3"/>
  <c r="V2175" i="3"/>
  <c r="U2175" i="3"/>
  <c r="T2175" i="3"/>
  <c r="S2175" i="3"/>
  <c r="M2175" i="3"/>
  <c r="L2175" i="3"/>
  <c r="K2175" i="3"/>
  <c r="J2175" i="3"/>
  <c r="AB2174" i="3"/>
  <c r="Z2174" i="3"/>
  <c r="I2174" i="3"/>
  <c r="R2174" i="3"/>
  <c r="X2174" i="3"/>
  <c r="H2174" i="3"/>
  <c r="Q2174" i="3"/>
  <c r="W2174" i="3"/>
  <c r="V2174" i="3"/>
  <c r="U2174" i="3"/>
  <c r="T2174" i="3"/>
  <c r="S2174" i="3"/>
  <c r="M2174" i="3"/>
  <c r="L2174" i="3"/>
  <c r="K2174" i="3"/>
  <c r="J2174" i="3"/>
  <c r="AB2173" i="3"/>
  <c r="Z2173" i="3"/>
  <c r="I2173" i="3"/>
  <c r="R2173" i="3"/>
  <c r="X2173" i="3"/>
  <c r="H2173" i="3"/>
  <c r="Q2173" i="3"/>
  <c r="W2173" i="3"/>
  <c r="V2173" i="3"/>
  <c r="U2173" i="3"/>
  <c r="T2173" i="3"/>
  <c r="S2173" i="3"/>
  <c r="M2173" i="3"/>
  <c r="L2173" i="3"/>
  <c r="K2173" i="3"/>
  <c r="J2173" i="3"/>
  <c r="AB2172" i="3"/>
  <c r="Z2172" i="3"/>
  <c r="I2172" i="3"/>
  <c r="R2172" i="3"/>
  <c r="X2172" i="3"/>
  <c r="H2172" i="3"/>
  <c r="Q2172" i="3"/>
  <c r="W2172" i="3"/>
  <c r="V2172" i="3"/>
  <c r="U2172" i="3"/>
  <c r="T2172" i="3"/>
  <c r="S2172" i="3"/>
  <c r="M2172" i="3"/>
  <c r="L2172" i="3"/>
  <c r="K2172" i="3"/>
  <c r="J2172" i="3"/>
  <c r="AB2171" i="3"/>
  <c r="Z2171" i="3"/>
  <c r="I2171" i="3"/>
  <c r="R2171" i="3"/>
  <c r="X2171" i="3"/>
  <c r="H2171" i="3"/>
  <c r="Q2171" i="3"/>
  <c r="W2171" i="3"/>
  <c r="V2171" i="3"/>
  <c r="U2171" i="3"/>
  <c r="T2171" i="3"/>
  <c r="S2171" i="3"/>
  <c r="M2171" i="3"/>
  <c r="L2171" i="3"/>
  <c r="K2171" i="3"/>
  <c r="J2171" i="3"/>
  <c r="AB2170" i="3"/>
  <c r="Z2170" i="3"/>
  <c r="I2170" i="3"/>
  <c r="R2170" i="3"/>
  <c r="X2170" i="3"/>
  <c r="H2170" i="3"/>
  <c r="Q2170" i="3"/>
  <c r="W2170" i="3"/>
  <c r="V2170" i="3"/>
  <c r="U2170" i="3"/>
  <c r="T2170" i="3"/>
  <c r="S2170" i="3"/>
  <c r="M2170" i="3"/>
  <c r="L2170" i="3"/>
  <c r="K2170" i="3"/>
  <c r="J2170" i="3"/>
  <c r="AB2169" i="3"/>
  <c r="Z2169" i="3"/>
  <c r="I2169" i="3"/>
  <c r="R2169" i="3"/>
  <c r="X2169" i="3"/>
  <c r="H2169" i="3"/>
  <c r="Q2169" i="3"/>
  <c r="W2169" i="3"/>
  <c r="V2169" i="3"/>
  <c r="U2169" i="3"/>
  <c r="T2169" i="3"/>
  <c r="S2169" i="3"/>
  <c r="M2169" i="3"/>
  <c r="L2169" i="3"/>
  <c r="K2169" i="3"/>
  <c r="J2169" i="3"/>
  <c r="AB2168" i="3"/>
  <c r="Z2168" i="3"/>
  <c r="I2168" i="3"/>
  <c r="R2168" i="3"/>
  <c r="X2168" i="3"/>
  <c r="H2168" i="3"/>
  <c r="Q2168" i="3"/>
  <c r="W2168" i="3"/>
  <c r="V2168" i="3"/>
  <c r="U2168" i="3"/>
  <c r="T2168" i="3"/>
  <c r="S2168" i="3"/>
  <c r="M2168" i="3"/>
  <c r="L2168" i="3"/>
  <c r="K2168" i="3"/>
  <c r="J2168" i="3"/>
  <c r="AB2167" i="3"/>
  <c r="Z2167" i="3"/>
  <c r="I2167" i="3"/>
  <c r="R2167" i="3"/>
  <c r="X2167" i="3"/>
  <c r="H2167" i="3"/>
  <c r="Q2167" i="3"/>
  <c r="W2167" i="3"/>
  <c r="V2167" i="3"/>
  <c r="U2167" i="3"/>
  <c r="T2167" i="3"/>
  <c r="S2167" i="3"/>
  <c r="M2167" i="3"/>
  <c r="L2167" i="3"/>
  <c r="K2167" i="3"/>
  <c r="J2167" i="3"/>
  <c r="AB2166" i="3"/>
  <c r="Z2166" i="3"/>
  <c r="I2166" i="3"/>
  <c r="R2166" i="3"/>
  <c r="X2166" i="3"/>
  <c r="H2166" i="3"/>
  <c r="Q2166" i="3"/>
  <c r="W2166" i="3"/>
  <c r="V2166" i="3"/>
  <c r="U2166" i="3"/>
  <c r="T2166" i="3"/>
  <c r="S2166" i="3"/>
  <c r="M2166" i="3"/>
  <c r="L2166" i="3"/>
  <c r="K2166" i="3"/>
  <c r="J2166" i="3"/>
  <c r="AB2165" i="3"/>
  <c r="Z2165" i="3"/>
  <c r="I2165" i="3"/>
  <c r="R2165" i="3"/>
  <c r="X2165" i="3"/>
  <c r="H2165" i="3"/>
  <c r="Q2165" i="3"/>
  <c r="W2165" i="3"/>
  <c r="V2165" i="3"/>
  <c r="U2165" i="3"/>
  <c r="T2165" i="3"/>
  <c r="S2165" i="3"/>
  <c r="M2165" i="3"/>
  <c r="L2165" i="3"/>
  <c r="K2165" i="3"/>
  <c r="J2165" i="3"/>
  <c r="AB2164" i="3"/>
  <c r="Z2164" i="3"/>
  <c r="I2164" i="3"/>
  <c r="R2164" i="3"/>
  <c r="X2164" i="3"/>
  <c r="H2164" i="3"/>
  <c r="Q2164" i="3"/>
  <c r="W2164" i="3"/>
  <c r="V2164" i="3"/>
  <c r="U2164" i="3"/>
  <c r="T2164" i="3"/>
  <c r="S2164" i="3"/>
  <c r="M2164" i="3"/>
  <c r="L2164" i="3"/>
  <c r="K2164" i="3"/>
  <c r="J2164" i="3"/>
  <c r="AB2163" i="3"/>
  <c r="Z2163" i="3"/>
  <c r="I2163" i="3"/>
  <c r="R2163" i="3"/>
  <c r="X2163" i="3"/>
  <c r="H2163" i="3"/>
  <c r="Q2163" i="3"/>
  <c r="W2163" i="3"/>
  <c r="V2163" i="3"/>
  <c r="U2163" i="3"/>
  <c r="T2163" i="3"/>
  <c r="S2163" i="3"/>
  <c r="M2163" i="3"/>
  <c r="L2163" i="3"/>
  <c r="K2163" i="3"/>
  <c r="J2163" i="3"/>
  <c r="AB2162" i="3"/>
  <c r="Z2162" i="3"/>
  <c r="I2162" i="3"/>
  <c r="R2162" i="3"/>
  <c r="X2162" i="3"/>
  <c r="H2162" i="3"/>
  <c r="Q2162" i="3"/>
  <c r="W2162" i="3"/>
  <c r="V2162" i="3"/>
  <c r="U2162" i="3"/>
  <c r="T2162" i="3"/>
  <c r="S2162" i="3"/>
  <c r="M2162" i="3"/>
  <c r="L2162" i="3"/>
  <c r="K2162" i="3"/>
  <c r="J2162" i="3"/>
  <c r="AB2161" i="3"/>
  <c r="Z2161" i="3"/>
  <c r="I2161" i="3"/>
  <c r="R2161" i="3"/>
  <c r="X2161" i="3"/>
  <c r="H2161" i="3"/>
  <c r="Q2161" i="3"/>
  <c r="W2161" i="3"/>
  <c r="V2161" i="3"/>
  <c r="U2161" i="3"/>
  <c r="T2161" i="3"/>
  <c r="S2161" i="3"/>
  <c r="M2161" i="3"/>
  <c r="L2161" i="3"/>
  <c r="K2161" i="3"/>
  <c r="J2161" i="3"/>
  <c r="AB2160" i="3"/>
  <c r="Z2160" i="3"/>
  <c r="I2160" i="3"/>
  <c r="R2160" i="3"/>
  <c r="X2160" i="3"/>
  <c r="H2160" i="3"/>
  <c r="Q2160" i="3"/>
  <c r="W2160" i="3"/>
  <c r="V2160" i="3"/>
  <c r="U2160" i="3"/>
  <c r="T2160" i="3"/>
  <c r="S2160" i="3"/>
  <c r="M2160" i="3"/>
  <c r="L2160" i="3"/>
  <c r="K2160" i="3"/>
  <c r="J2160" i="3"/>
  <c r="AB2159" i="3"/>
  <c r="Z2159" i="3"/>
  <c r="I2159" i="3"/>
  <c r="R2159" i="3"/>
  <c r="X2159" i="3"/>
  <c r="H2159" i="3"/>
  <c r="Q2159" i="3"/>
  <c r="W2159" i="3"/>
  <c r="V2159" i="3"/>
  <c r="U2159" i="3"/>
  <c r="T2159" i="3"/>
  <c r="S2159" i="3"/>
  <c r="M2159" i="3"/>
  <c r="L2159" i="3"/>
  <c r="K2159" i="3"/>
  <c r="J2159" i="3"/>
  <c r="AB2158" i="3"/>
  <c r="Z2158" i="3"/>
  <c r="I2158" i="3"/>
  <c r="R2158" i="3"/>
  <c r="X2158" i="3"/>
  <c r="H2158" i="3"/>
  <c r="Q2158" i="3"/>
  <c r="W2158" i="3"/>
  <c r="V2158" i="3"/>
  <c r="U2158" i="3"/>
  <c r="T2158" i="3"/>
  <c r="S2158" i="3"/>
  <c r="M2158" i="3"/>
  <c r="L2158" i="3"/>
  <c r="K2158" i="3"/>
  <c r="J2158" i="3"/>
  <c r="AB2157" i="3"/>
  <c r="Z2157" i="3"/>
  <c r="I2157" i="3"/>
  <c r="R2157" i="3"/>
  <c r="X2157" i="3"/>
  <c r="H2157" i="3"/>
  <c r="Q2157" i="3"/>
  <c r="W2157" i="3"/>
  <c r="V2157" i="3"/>
  <c r="U2157" i="3"/>
  <c r="T2157" i="3"/>
  <c r="S2157" i="3"/>
  <c r="M2157" i="3"/>
  <c r="L2157" i="3"/>
  <c r="K2157" i="3"/>
  <c r="J2157" i="3"/>
  <c r="AB2156" i="3"/>
  <c r="Z2156" i="3"/>
  <c r="I2156" i="3"/>
  <c r="R2156" i="3"/>
  <c r="X2156" i="3"/>
  <c r="H2156" i="3"/>
  <c r="Q2156" i="3"/>
  <c r="W2156" i="3"/>
  <c r="V2156" i="3"/>
  <c r="U2156" i="3"/>
  <c r="T2156" i="3"/>
  <c r="S2156" i="3"/>
  <c r="M2156" i="3"/>
  <c r="L2156" i="3"/>
  <c r="K2156" i="3"/>
  <c r="J2156" i="3"/>
  <c r="AB2155" i="3"/>
  <c r="Z2155" i="3"/>
  <c r="I2155" i="3"/>
  <c r="R2155" i="3"/>
  <c r="X2155" i="3"/>
  <c r="H2155" i="3"/>
  <c r="Q2155" i="3"/>
  <c r="W2155" i="3"/>
  <c r="V2155" i="3"/>
  <c r="U2155" i="3"/>
  <c r="T2155" i="3"/>
  <c r="S2155" i="3"/>
  <c r="M2155" i="3"/>
  <c r="L2155" i="3"/>
  <c r="K2155" i="3"/>
  <c r="J2155" i="3"/>
  <c r="AB2154" i="3"/>
  <c r="Z2154" i="3"/>
  <c r="I2154" i="3"/>
  <c r="R2154" i="3"/>
  <c r="X2154" i="3"/>
  <c r="H2154" i="3"/>
  <c r="Q2154" i="3"/>
  <c r="W2154" i="3"/>
  <c r="V2154" i="3"/>
  <c r="U2154" i="3"/>
  <c r="T2154" i="3"/>
  <c r="S2154" i="3"/>
  <c r="M2154" i="3"/>
  <c r="L2154" i="3"/>
  <c r="K2154" i="3"/>
  <c r="J2154" i="3"/>
  <c r="AB2153" i="3"/>
  <c r="Z2153" i="3"/>
  <c r="I2153" i="3"/>
  <c r="R2153" i="3"/>
  <c r="X2153" i="3"/>
  <c r="H2153" i="3"/>
  <c r="Q2153" i="3"/>
  <c r="W2153" i="3"/>
  <c r="V2153" i="3"/>
  <c r="U2153" i="3"/>
  <c r="T2153" i="3"/>
  <c r="S2153" i="3"/>
  <c r="M2153" i="3"/>
  <c r="L2153" i="3"/>
  <c r="K2153" i="3"/>
  <c r="J2153" i="3"/>
  <c r="AB2152" i="3"/>
  <c r="Z2152" i="3"/>
  <c r="I2152" i="3"/>
  <c r="R2152" i="3"/>
  <c r="X2152" i="3"/>
  <c r="H2152" i="3"/>
  <c r="Q2152" i="3"/>
  <c r="W2152" i="3"/>
  <c r="V2152" i="3"/>
  <c r="U2152" i="3"/>
  <c r="T2152" i="3"/>
  <c r="S2152" i="3"/>
  <c r="M2152" i="3"/>
  <c r="L2152" i="3"/>
  <c r="K2152" i="3"/>
  <c r="J2152" i="3"/>
  <c r="AB2151" i="3"/>
  <c r="Z2151" i="3"/>
  <c r="I2151" i="3"/>
  <c r="R2151" i="3"/>
  <c r="X2151" i="3"/>
  <c r="H2151" i="3"/>
  <c r="Q2151" i="3"/>
  <c r="W2151" i="3"/>
  <c r="V2151" i="3"/>
  <c r="U2151" i="3"/>
  <c r="T2151" i="3"/>
  <c r="S2151" i="3"/>
  <c r="M2151" i="3"/>
  <c r="L2151" i="3"/>
  <c r="K2151" i="3"/>
  <c r="J2151" i="3"/>
  <c r="AB2150" i="3"/>
  <c r="Z2150" i="3"/>
  <c r="I2150" i="3"/>
  <c r="R2150" i="3"/>
  <c r="X2150" i="3"/>
  <c r="H2150" i="3"/>
  <c r="Q2150" i="3"/>
  <c r="W2150" i="3"/>
  <c r="V2150" i="3"/>
  <c r="U2150" i="3"/>
  <c r="T2150" i="3"/>
  <c r="S2150" i="3"/>
  <c r="M2150" i="3"/>
  <c r="L2150" i="3"/>
  <c r="K2150" i="3"/>
  <c r="J2150" i="3"/>
  <c r="AB2149" i="3"/>
  <c r="Z2149" i="3"/>
  <c r="I2149" i="3"/>
  <c r="R2149" i="3"/>
  <c r="X2149" i="3"/>
  <c r="H2149" i="3"/>
  <c r="Q2149" i="3"/>
  <c r="W2149" i="3"/>
  <c r="V2149" i="3"/>
  <c r="U2149" i="3"/>
  <c r="T2149" i="3"/>
  <c r="S2149" i="3"/>
  <c r="M2149" i="3"/>
  <c r="L2149" i="3"/>
  <c r="K2149" i="3"/>
  <c r="J2149" i="3"/>
  <c r="AB2148" i="3"/>
  <c r="Z2148" i="3"/>
  <c r="I2148" i="3"/>
  <c r="R2148" i="3"/>
  <c r="X2148" i="3"/>
  <c r="H2148" i="3"/>
  <c r="Q2148" i="3"/>
  <c r="W2148" i="3"/>
  <c r="V2148" i="3"/>
  <c r="U2148" i="3"/>
  <c r="T2148" i="3"/>
  <c r="S2148" i="3"/>
  <c r="M2148" i="3"/>
  <c r="L2148" i="3"/>
  <c r="K2148" i="3"/>
  <c r="J2148" i="3"/>
  <c r="AB2147" i="3"/>
  <c r="Z2147" i="3"/>
  <c r="I2147" i="3"/>
  <c r="R2147" i="3"/>
  <c r="X2147" i="3"/>
  <c r="H2147" i="3"/>
  <c r="Q2147" i="3"/>
  <c r="W2147" i="3"/>
  <c r="V2147" i="3"/>
  <c r="U2147" i="3"/>
  <c r="T2147" i="3"/>
  <c r="S2147" i="3"/>
  <c r="M2147" i="3"/>
  <c r="L2147" i="3"/>
  <c r="K2147" i="3"/>
  <c r="J2147" i="3"/>
  <c r="AB2146" i="3"/>
  <c r="Z2146" i="3"/>
  <c r="I2146" i="3"/>
  <c r="R2146" i="3"/>
  <c r="X2146" i="3"/>
  <c r="H2146" i="3"/>
  <c r="Q2146" i="3"/>
  <c r="W2146" i="3"/>
  <c r="V2146" i="3"/>
  <c r="U2146" i="3"/>
  <c r="T2146" i="3"/>
  <c r="S2146" i="3"/>
  <c r="M2146" i="3"/>
  <c r="L2146" i="3"/>
  <c r="K2146" i="3"/>
  <c r="J2146" i="3"/>
  <c r="AB2145" i="3"/>
  <c r="Z2145" i="3"/>
  <c r="I2145" i="3"/>
  <c r="R2145" i="3"/>
  <c r="X2145" i="3"/>
  <c r="H2145" i="3"/>
  <c r="Q2145" i="3"/>
  <c r="W2145" i="3"/>
  <c r="V2145" i="3"/>
  <c r="U2145" i="3"/>
  <c r="T2145" i="3"/>
  <c r="S2145" i="3"/>
  <c r="M2145" i="3"/>
  <c r="L2145" i="3"/>
  <c r="K2145" i="3"/>
  <c r="J2145" i="3"/>
  <c r="AB2144" i="3"/>
  <c r="Z2144" i="3"/>
  <c r="I2144" i="3"/>
  <c r="R2144" i="3"/>
  <c r="X2144" i="3"/>
  <c r="H2144" i="3"/>
  <c r="Q2144" i="3"/>
  <c r="W2144" i="3"/>
  <c r="V2144" i="3"/>
  <c r="U2144" i="3"/>
  <c r="T2144" i="3"/>
  <c r="S2144" i="3"/>
  <c r="M2144" i="3"/>
  <c r="L2144" i="3"/>
  <c r="K2144" i="3"/>
  <c r="J2144" i="3"/>
  <c r="AB2143" i="3"/>
  <c r="Z2143" i="3"/>
  <c r="I2143" i="3"/>
  <c r="R2143" i="3"/>
  <c r="X2143" i="3"/>
  <c r="H2143" i="3"/>
  <c r="Q2143" i="3"/>
  <c r="W2143" i="3"/>
  <c r="V2143" i="3"/>
  <c r="U2143" i="3"/>
  <c r="T2143" i="3"/>
  <c r="S2143" i="3"/>
  <c r="M2143" i="3"/>
  <c r="L2143" i="3"/>
  <c r="K2143" i="3"/>
  <c r="J2143" i="3"/>
  <c r="AB2142" i="3"/>
  <c r="Z2142" i="3"/>
  <c r="I2142" i="3"/>
  <c r="R2142" i="3"/>
  <c r="X2142" i="3"/>
  <c r="H2142" i="3"/>
  <c r="Q2142" i="3"/>
  <c r="W2142" i="3"/>
  <c r="V2142" i="3"/>
  <c r="U2142" i="3"/>
  <c r="T2142" i="3"/>
  <c r="S2142" i="3"/>
  <c r="M2142" i="3"/>
  <c r="L2142" i="3"/>
  <c r="K2142" i="3"/>
  <c r="J2142" i="3"/>
  <c r="AB2141" i="3"/>
  <c r="Z2141" i="3"/>
  <c r="I2141" i="3"/>
  <c r="R2141" i="3"/>
  <c r="X2141" i="3"/>
  <c r="H2141" i="3"/>
  <c r="Q2141" i="3"/>
  <c r="W2141" i="3"/>
  <c r="V2141" i="3"/>
  <c r="U2141" i="3"/>
  <c r="T2141" i="3"/>
  <c r="S2141" i="3"/>
  <c r="M2141" i="3"/>
  <c r="L2141" i="3"/>
  <c r="K2141" i="3"/>
  <c r="J2141" i="3"/>
  <c r="AB2140" i="3"/>
  <c r="Z2140" i="3"/>
  <c r="I2140" i="3"/>
  <c r="R2140" i="3"/>
  <c r="X2140" i="3"/>
  <c r="H2140" i="3"/>
  <c r="Q2140" i="3"/>
  <c r="W2140" i="3"/>
  <c r="V2140" i="3"/>
  <c r="U2140" i="3"/>
  <c r="T2140" i="3"/>
  <c r="S2140" i="3"/>
  <c r="M2140" i="3"/>
  <c r="L2140" i="3"/>
  <c r="K2140" i="3"/>
  <c r="J2140" i="3"/>
  <c r="AB2139" i="3"/>
  <c r="Z2139" i="3"/>
  <c r="I2139" i="3"/>
  <c r="R2139" i="3"/>
  <c r="X2139" i="3"/>
  <c r="H2139" i="3"/>
  <c r="Q2139" i="3"/>
  <c r="W2139" i="3"/>
  <c r="V2139" i="3"/>
  <c r="U2139" i="3"/>
  <c r="T2139" i="3"/>
  <c r="S2139" i="3"/>
  <c r="M2139" i="3"/>
  <c r="L2139" i="3"/>
  <c r="K2139" i="3"/>
  <c r="J2139" i="3"/>
  <c r="AB2138" i="3"/>
  <c r="Z2138" i="3"/>
  <c r="I2138" i="3"/>
  <c r="R2138" i="3"/>
  <c r="X2138" i="3"/>
  <c r="H2138" i="3"/>
  <c r="Q2138" i="3"/>
  <c r="W2138" i="3"/>
  <c r="V2138" i="3"/>
  <c r="U2138" i="3"/>
  <c r="T2138" i="3"/>
  <c r="S2138" i="3"/>
  <c r="M2138" i="3"/>
  <c r="L2138" i="3"/>
  <c r="K2138" i="3"/>
  <c r="J2138" i="3"/>
  <c r="AB2137" i="3"/>
  <c r="Z2137" i="3"/>
  <c r="I2137" i="3"/>
  <c r="R2137" i="3"/>
  <c r="X2137" i="3"/>
  <c r="H2137" i="3"/>
  <c r="Q2137" i="3"/>
  <c r="W2137" i="3"/>
  <c r="V2137" i="3"/>
  <c r="U2137" i="3"/>
  <c r="T2137" i="3"/>
  <c r="S2137" i="3"/>
  <c r="M2137" i="3"/>
  <c r="L2137" i="3"/>
  <c r="K2137" i="3"/>
  <c r="J2137" i="3"/>
  <c r="AB2136" i="3"/>
  <c r="Z2136" i="3"/>
  <c r="I2136" i="3"/>
  <c r="R2136" i="3"/>
  <c r="X2136" i="3"/>
  <c r="H2136" i="3"/>
  <c r="Q2136" i="3"/>
  <c r="W2136" i="3"/>
  <c r="V2136" i="3"/>
  <c r="U2136" i="3"/>
  <c r="T2136" i="3"/>
  <c r="S2136" i="3"/>
  <c r="M2136" i="3"/>
  <c r="L2136" i="3"/>
  <c r="K2136" i="3"/>
  <c r="J2136" i="3"/>
  <c r="AB2135" i="3"/>
  <c r="Z2135" i="3"/>
  <c r="I2135" i="3"/>
  <c r="R2135" i="3"/>
  <c r="X2135" i="3"/>
  <c r="H2135" i="3"/>
  <c r="Q2135" i="3"/>
  <c r="W2135" i="3"/>
  <c r="V2135" i="3"/>
  <c r="U2135" i="3"/>
  <c r="T2135" i="3"/>
  <c r="S2135" i="3"/>
  <c r="M2135" i="3"/>
  <c r="L2135" i="3"/>
  <c r="K2135" i="3"/>
  <c r="J2135" i="3"/>
  <c r="AB2134" i="3"/>
  <c r="Z2134" i="3"/>
  <c r="I2134" i="3"/>
  <c r="R2134" i="3"/>
  <c r="X2134" i="3"/>
  <c r="H2134" i="3"/>
  <c r="Q2134" i="3"/>
  <c r="W2134" i="3"/>
  <c r="V2134" i="3"/>
  <c r="U2134" i="3"/>
  <c r="T2134" i="3"/>
  <c r="S2134" i="3"/>
  <c r="M2134" i="3"/>
  <c r="L2134" i="3"/>
  <c r="K2134" i="3"/>
  <c r="J2134" i="3"/>
  <c r="AB2133" i="3"/>
  <c r="Z2133" i="3"/>
  <c r="I2133" i="3"/>
  <c r="R2133" i="3"/>
  <c r="X2133" i="3"/>
  <c r="H2133" i="3"/>
  <c r="Q2133" i="3"/>
  <c r="W2133" i="3"/>
  <c r="V2133" i="3"/>
  <c r="U2133" i="3"/>
  <c r="T2133" i="3"/>
  <c r="S2133" i="3"/>
  <c r="M2133" i="3"/>
  <c r="L2133" i="3"/>
  <c r="K2133" i="3"/>
  <c r="J2133" i="3"/>
  <c r="AB2132" i="3"/>
  <c r="Z2132" i="3"/>
  <c r="I2132" i="3"/>
  <c r="R2132" i="3"/>
  <c r="X2132" i="3"/>
  <c r="H2132" i="3"/>
  <c r="Q2132" i="3"/>
  <c r="W2132" i="3"/>
  <c r="V2132" i="3"/>
  <c r="U2132" i="3"/>
  <c r="T2132" i="3"/>
  <c r="S2132" i="3"/>
  <c r="M2132" i="3"/>
  <c r="L2132" i="3"/>
  <c r="K2132" i="3"/>
  <c r="J2132" i="3"/>
  <c r="AB2131" i="3"/>
  <c r="Z2131" i="3"/>
  <c r="I2131" i="3"/>
  <c r="R2131" i="3"/>
  <c r="X2131" i="3"/>
  <c r="H2131" i="3"/>
  <c r="Q2131" i="3"/>
  <c r="W2131" i="3"/>
  <c r="V2131" i="3"/>
  <c r="U2131" i="3"/>
  <c r="T2131" i="3"/>
  <c r="S2131" i="3"/>
  <c r="M2131" i="3"/>
  <c r="L2131" i="3"/>
  <c r="K2131" i="3"/>
  <c r="J2131" i="3"/>
  <c r="AB2130" i="3"/>
  <c r="Z2130" i="3"/>
  <c r="I2130" i="3"/>
  <c r="R2130" i="3"/>
  <c r="X2130" i="3"/>
  <c r="H2130" i="3"/>
  <c r="Q2130" i="3"/>
  <c r="W2130" i="3"/>
  <c r="V2130" i="3"/>
  <c r="U2130" i="3"/>
  <c r="T2130" i="3"/>
  <c r="S2130" i="3"/>
  <c r="M2130" i="3"/>
  <c r="L2130" i="3"/>
  <c r="K2130" i="3"/>
  <c r="J2130" i="3"/>
  <c r="AB2129" i="3"/>
  <c r="Z2129" i="3"/>
  <c r="I2129" i="3"/>
  <c r="R2129" i="3"/>
  <c r="X2129" i="3"/>
  <c r="H2129" i="3"/>
  <c r="Q2129" i="3"/>
  <c r="W2129" i="3"/>
  <c r="V2129" i="3"/>
  <c r="U2129" i="3"/>
  <c r="T2129" i="3"/>
  <c r="S2129" i="3"/>
  <c r="M2129" i="3"/>
  <c r="L2129" i="3"/>
  <c r="K2129" i="3"/>
  <c r="J2129" i="3"/>
  <c r="AB2128" i="3"/>
  <c r="Z2128" i="3"/>
  <c r="I2128" i="3"/>
  <c r="R2128" i="3"/>
  <c r="X2128" i="3"/>
  <c r="H2128" i="3"/>
  <c r="Q2128" i="3"/>
  <c r="W2128" i="3"/>
  <c r="V2128" i="3"/>
  <c r="U2128" i="3"/>
  <c r="T2128" i="3"/>
  <c r="S2128" i="3"/>
  <c r="M2128" i="3"/>
  <c r="L2128" i="3"/>
  <c r="K2128" i="3"/>
  <c r="J2128" i="3"/>
  <c r="AB2127" i="3"/>
  <c r="Z2127" i="3"/>
  <c r="I2127" i="3"/>
  <c r="R2127" i="3"/>
  <c r="X2127" i="3"/>
  <c r="H2127" i="3"/>
  <c r="Q2127" i="3"/>
  <c r="W2127" i="3"/>
  <c r="V2127" i="3"/>
  <c r="U2127" i="3"/>
  <c r="T2127" i="3"/>
  <c r="S2127" i="3"/>
  <c r="M2127" i="3"/>
  <c r="L2127" i="3"/>
  <c r="K2127" i="3"/>
  <c r="J2127" i="3"/>
  <c r="AB2126" i="3"/>
  <c r="Z2126" i="3"/>
  <c r="I2126" i="3"/>
  <c r="R2126" i="3"/>
  <c r="X2126" i="3"/>
  <c r="H2126" i="3"/>
  <c r="Q2126" i="3"/>
  <c r="W2126" i="3"/>
  <c r="V2126" i="3"/>
  <c r="U2126" i="3"/>
  <c r="T2126" i="3"/>
  <c r="S2126" i="3"/>
  <c r="M2126" i="3"/>
  <c r="L2126" i="3"/>
  <c r="K2126" i="3"/>
  <c r="J2126" i="3"/>
  <c r="AB2125" i="3"/>
  <c r="Z2125" i="3"/>
  <c r="I2125" i="3"/>
  <c r="R2125" i="3"/>
  <c r="X2125" i="3"/>
  <c r="H2125" i="3"/>
  <c r="Q2125" i="3"/>
  <c r="W2125" i="3"/>
  <c r="V2125" i="3"/>
  <c r="U2125" i="3"/>
  <c r="T2125" i="3"/>
  <c r="S2125" i="3"/>
  <c r="M2125" i="3"/>
  <c r="L2125" i="3"/>
  <c r="K2125" i="3"/>
  <c r="J2125" i="3"/>
  <c r="AB2124" i="3"/>
  <c r="Z2124" i="3"/>
  <c r="I2124" i="3"/>
  <c r="R2124" i="3"/>
  <c r="X2124" i="3"/>
  <c r="H2124" i="3"/>
  <c r="Q2124" i="3"/>
  <c r="W2124" i="3"/>
  <c r="V2124" i="3"/>
  <c r="U2124" i="3"/>
  <c r="T2124" i="3"/>
  <c r="S2124" i="3"/>
  <c r="M2124" i="3"/>
  <c r="L2124" i="3"/>
  <c r="K2124" i="3"/>
  <c r="J2124" i="3"/>
  <c r="AB2123" i="3"/>
  <c r="Z2123" i="3"/>
  <c r="I2123" i="3"/>
  <c r="R2123" i="3"/>
  <c r="X2123" i="3"/>
  <c r="H2123" i="3"/>
  <c r="Q2123" i="3"/>
  <c r="W2123" i="3"/>
  <c r="V2123" i="3"/>
  <c r="U2123" i="3"/>
  <c r="T2123" i="3"/>
  <c r="S2123" i="3"/>
  <c r="M2123" i="3"/>
  <c r="L2123" i="3"/>
  <c r="K2123" i="3"/>
  <c r="J2123" i="3"/>
  <c r="AB2122" i="3"/>
  <c r="Z2122" i="3"/>
  <c r="I2122" i="3"/>
  <c r="R2122" i="3"/>
  <c r="X2122" i="3"/>
  <c r="H2122" i="3"/>
  <c r="Q2122" i="3"/>
  <c r="W2122" i="3"/>
  <c r="V2122" i="3"/>
  <c r="U2122" i="3"/>
  <c r="T2122" i="3"/>
  <c r="S2122" i="3"/>
  <c r="M2122" i="3"/>
  <c r="L2122" i="3"/>
  <c r="K2122" i="3"/>
  <c r="J2122" i="3"/>
  <c r="AB2121" i="3"/>
  <c r="Z2121" i="3"/>
  <c r="I2121" i="3"/>
  <c r="R2121" i="3"/>
  <c r="X2121" i="3"/>
  <c r="H2121" i="3"/>
  <c r="Q2121" i="3"/>
  <c r="W2121" i="3"/>
  <c r="V2121" i="3"/>
  <c r="U2121" i="3"/>
  <c r="T2121" i="3"/>
  <c r="S2121" i="3"/>
  <c r="M2121" i="3"/>
  <c r="L2121" i="3"/>
  <c r="K2121" i="3"/>
  <c r="J2121" i="3"/>
  <c r="AB2120" i="3"/>
  <c r="Z2120" i="3"/>
  <c r="I2120" i="3"/>
  <c r="R2120" i="3"/>
  <c r="X2120" i="3"/>
  <c r="H2120" i="3"/>
  <c r="Q2120" i="3"/>
  <c r="W2120" i="3"/>
  <c r="V2120" i="3"/>
  <c r="U2120" i="3"/>
  <c r="T2120" i="3"/>
  <c r="S2120" i="3"/>
  <c r="M2120" i="3"/>
  <c r="L2120" i="3"/>
  <c r="K2120" i="3"/>
  <c r="J2120" i="3"/>
  <c r="AB2119" i="3"/>
  <c r="Z2119" i="3"/>
  <c r="I2119" i="3"/>
  <c r="R2119" i="3"/>
  <c r="X2119" i="3"/>
  <c r="H2119" i="3"/>
  <c r="Q2119" i="3"/>
  <c r="W2119" i="3"/>
  <c r="V2119" i="3"/>
  <c r="U2119" i="3"/>
  <c r="T2119" i="3"/>
  <c r="S2119" i="3"/>
  <c r="M2119" i="3"/>
  <c r="L2119" i="3"/>
  <c r="K2119" i="3"/>
  <c r="J2119" i="3"/>
  <c r="AB2118" i="3"/>
  <c r="Z2118" i="3"/>
  <c r="I2118" i="3"/>
  <c r="R2118" i="3"/>
  <c r="X2118" i="3"/>
  <c r="H2118" i="3"/>
  <c r="Q2118" i="3"/>
  <c r="W2118" i="3"/>
  <c r="V2118" i="3"/>
  <c r="U2118" i="3"/>
  <c r="T2118" i="3"/>
  <c r="S2118" i="3"/>
  <c r="M2118" i="3"/>
  <c r="L2118" i="3"/>
  <c r="K2118" i="3"/>
  <c r="J2118" i="3"/>
  <c r="AB2117" i="3"/>
  <c r="Z2117" i="3"/>
  <c r="I2117" i="3"/>
  <c r="R2117" i="3"/>
  <c r="X2117" i="3"/>
  <c r="H2117" i="3"/>
  <c r="Q2117" i="3"/>
  <c r="W2117" i="3"/>
  <c r="V2117" i="3"/>
  <c r="U2117" i="3"/>
  <c r="T2117" i="3"/>
  <c r="S2117" i="3"/>
  <c r="M2117" i="3"/>
  <c r="L2117" i="3"/>
  <c r="K2117" i="3"/>
  <c r="J2117" i="3"/>
  <c r="AB2116" i="3"/>
  <c r="Z2116" i="3"/>
  <c r="I2116" i="3"/>
  <c r="R2116" i="3"/>
  <c r="X2116" i="3"/>
  <c r="H2116" i="3"/>
  <c r="Q2116" i="3"/>
  <c r="W2116" i="3"/>
  <c r="V2116" i="3"/>
  <c r="U2116" i="3"/>
  <c r="T2116" i="3"/>
  <c r="S2116" i="3"/>
  <c r="M2116" i="3"/>
  <c r="L2116" i="3"/>
  <c r="K2116" i="3"/>
  <c r="J2116" i="3"/>
  <c r="AB2115" i="3"/>
  <c r="Z2115" i="3"/>
  <c r="I2115" i="3"/>
  <c r="R2115" i="3"/>
  <c r="X2115" i="3"/>
  <c r="H2115" i="3"/>
  <c r="Q2115" i="3"/>
  <c r="W2115" i="3"/>
  <c r="V2115" i="3"/>
  <c r="U2115" i="3"/>
  <c r="T2115" i="3"/>
  <c r="S2115" i="3"/>
  <c r="M2115" i="3"/>
  <c r="L2115" i="3"/>
  <c r="K2115" i="3"/>
  <c r="J2115" i="3"/>
  <c r="AB2114" i="3"/>
  <c r="Z2114" i="3"/>
  <c r="I2114" i="3"/>
  <c r="R2114" i="3"/>
  <c r="X2114" i="3"/>
  <c r="H2114" i="3"/>
  <c r="Q2114" i="3"/>
  <c r="W2114" i="3"/>
  <c r="V2114" i="3"/>
  <c r="U2114" i="3"/>
  <c r="T2114" i="3"/>
  <c r="S2114" i="3"/>
  <c r="M2114" i="3"/>
  <c r="L2114" i="3"/>
  <c r="K2114" i="3"/>
  <c r="J2114" i="3"/>
  <c r="AB2113" i="3"/>
  <c r="Z2113" i="3"/>
  <c r="I2113" i="3"/>
  <c r="R2113" i="3"/>
  <c r="X2113" i="3"/>
  <c r="H2113" i="3"/>
  <c r="Q2113" i="3"/>
  <c r="W2113" i="3"/>
  <c r="V2113" i="3"/>
  <c r="U2113" i="3"/>
  <c r="T2113" i="3"/>
  <c r="S2113" i="3"/>
  <c r="M2113" i="3"/>
  <c r="L2113" i="3"/>
  <c r="K2113" i="3"/>
  <c r="J2113" i="3"/>
  <c r="AB2112" i="3"/>
  <c r="Z2112" i="3"/>
  <c r="I2112" i="3"/>
  <c r="R2112" i="3"/>
  <c r="X2112" i="3"/>
  <c r="H2112" i="3"/>
  <c r="Q2112" i="3"/>
  <c r="W2112" i="3"/>
  <c r="V2112" i="3"/>
  <c r="U2112" i="3"/>
  <c r="T2112" i="3"/>
  <c r="S2112" i="3"/>
  <c r="M2112" i="3"/>
  <c r="L2112" i="3"/>
  <c r="K2112" i="3"/>
  <c r="J2112" i="3"/>
  <c r="AB2111" i="3"/>
  <c r="Z2111" i="3"/>
  <c r="I2111" i="3"/>
  <c r="R2111" i="3"/>
  <c r="X2111" i="3"/>
  <c r="H2111" i="3"/>
  <c r="Q2111" i="3"/>
  <c r="W2111" i="3"/>
  <c r="V2111" i="3"/>
  <c r="U2111" i="3"/>
  <c r="T2111" i="3"/>
  <c r="S2111" i="3"/>
  <c r="M2111" i="3"/>
  <c r="L2111" i="3"/>
  <c r="K2111" i="3"/>
  <c r="J2111" i="3"/>
  <c r="AB2110" i="3"/>
  <c r="Z2110" i="3"/>
  <c r="I2110" i="3"/>
  <c r="R2110" i="3"/>
  <c r="X2110" i="3"/>
  <c r="H2110" i="3"/>
  <c r="Q2110" i="3"/>
  <c r="W2110" i="3"/>
  <c r="V2110" i="3"/>
  <c r="U2110" i="3"/>
  <c r="T2110" i="3"/>
  <c r="S2110" i="3"/>
  <c r="M2110" i="3"/>
  <c r="L2110" i="3"/>
  <c r="K2110" i="3"/>
  <c r="J2110" i="3"/>
  <c r="AB2109" i="3"/>
  <c r="Z2109" i="3"/>
  <c r="I2109" i="3"/>
  <c r="R2109" i="3"/>
  <c r="X2109" i="3"/>
  <c r="H2109" i="3"/>
  <c r="Q2109" i="3"/>
  <c r="W2109" i="3"/>
  <c r="V2109" i="3"/>
  <c r="U2109" i="3"/>
  <c r="T2109" i="3"/>
  <c r="S2109" i="3"/>
  <c r="M2109" i="3"/>
  <c r="L2109" i="3"/>
  <c r="K2109" i="3"/>
  <c r="J2109" i="3"/>
  <c r="AB2108" i="3"/>
  <c r="Z2108" i="3"/>
  <c r="I2108" i="3"/>
  <c r="R2108" i="3"/>
  <c r="X2108" i="3"/>
  <c r="H2108" i="3"/>
  <c r="Q2108" i="3"/>
  <c r="W2108" i="3"/>
  <c r="V2108" i="3"/>
  <c r="U2108" i="3"/>
  <c r="T2108" i="3"/>
  <c r="S2108" i="3"/>
  <c r="M2108" i="3"/>
  <c r="L2108" i="3"/>
  <c r="K2108" i="3"/>
  <c r="J2108" i="3"/>
  <c r="AB2107" i="3"/>
  <c r="Z2107" i="3"/>
  <c r="I2107" i="3"/>
  <c r="R2107" i="3"/>
  <c r="X2107" i="3"/>
  <c r="H2107" i="3"/>
  <c r="Q2107" i="3"/>
  <c r="W2107" i="3"/>
  <c r="V2107" i="3"/>
  <c r="U2107" i="3"/>
  <c r="T2107" i="3"/>
  <c r="S2107" i="3"/>
  <c r="M2107" i="3"/>
  <c r="L2107" i="3"/>
  <c r="K2107" i="3"/>
  <c r="J2107" i="3"/>
  <c r="AB2106" i="3"/>
  <c r="Z2106" i="3"/>
  <c r="I2106" i="3"/>
  <c r="R2106" i="3"/>
  <c r="X2106" i="3"/>
  <c r="H2106" i="3"/>
  <c r="Q2106" i="3"/>
  <c r="W2106" i="3"/>
  <c r="V2106" i="3"/>
  <c r="U2106" i="3"/>
  <c r="T2106" i="3"/>
  <c r="S2106" i="3"/>
  <c r="M2106" i="3"/>
  <c r="L2106" i="3"/>
  <c r="K2106" i="3"/>
  <c r="J2106" i="3"/>
  <c r="AB2105" i="3"/>
  <c r="Z2105" i="3"/>
  <c r="I2105" i="3"/>
  <c r="R2105" i="3"/>
  <c r="X2105" i="3"/>
  <c r="H2105" i="3"/>
  <c r="Q2105" i="3"/>
  <c r="W2105" i="3"/>
  <c r="V2105" i="3"/>
  <c r="U2105" i="3"/>
  <c r="T2105" i="3"/>
  <c r="S2105" i="3"/>
  <c r="M2105" i="3"/>
  <c r="L2105" i="3"/>
  <c r="K2105" i="3"/>
  <c r="J2105" i="3"/>
  <c r="AB2104" i="3"/>
  <c r="Z2104" i="3"/>
  <c r="I2104" i="3"/>
  <c r="R2104" i="3"/>
  <c r="X2104" i="3"/>
  <c r="H2104" i="3"/>
  <c r="Q2104" i="3"/>
  <c r="W2104" i="3"/>
  <c r="V2104" i="3"/>
  <c r="U2104" i="3"/>
  <c r="T2104" i="3"/>
  <c r="S2104" i="3"/>
  <c r="M2104" i="3"/>
  <c r="L2104" i="3"/>
  <c r="K2104" i="3"/>
  <c r="J2104" i="3"/>
  <c r="AB2103" i="3"/>
  <c r="Z2103" i="3"/>
  <c r="I2103" i="3"/>
  <c r="R2103" i="3"/>
  <c r="X2103" i="3"/>
  <c r="H2103" i="3"/>
  <c r="Q2103" i="3"/>
  <c r="W2103" i="3"/>
  <c r="V2103" i="3"/>
  <c r="U2103" i="3"/>
  <c r="T2103" i="3"/>
  <c r="S2103" i="3"/>
  <c r="M2103" i="3"/>
  <c r="L2103" i="3"/>
  <c r="K2103" i="3"/>
  <c r="J2103" i="3"/>
  <c r="AB2102" i="3"/>
  <c r="Z2102" i="3"/>
  <c r="I2102" i="3"/>
  <c r="R2102" i="3"/>
  <c r="X2102" i="3"/>
  <c r="H2102" i="3"/>
  <c r="Q2102" i="3"/>
  <c r="W2102" i="3"/>
  <c r="V2102" i="3"/>
  <c r="U2102" i="3"/>
  <c r="T2102" i="3"/>
  <c r="S2102" i="3"/>
  <c r="M2102" i="3"/>
  <c r="L2102" i="3"/>
  <c r="K2102" i="3"/>
  <c r="J2102" i="3"/>
  <c r="AB2101" i="3"/>
  <c r="Z2101" i="3"/>
  <c r="I2101" i="3"/>
  <c r="R2101" i="3"/>
  <c r="X2101" i="3"/>
  <c r="H2101" i="3"/>
  <c r="Q2101" i="3"/>
  <c r="W2101" i="3"/>
  <c r="V2101" i="3"/>
  <c r="U2101" i="3"/>
  <c r="T2101" i="3"/>
  <c r="S2101" i="3"/>
  <c r="M2101" i="3"/>
  <c r="L2101" i="3"/>
  <c r="K2101" i="3"/>
  <c r="J2101" i="3"/>
  <c r="AB2100" i="3"/>
  <c r="Z2100" i="3"/>
  <c r="I2100" i="3"/>
  <c r="R2100" i="3"/>
  <c r="X2100" i="3"/>
  <c r="H2100" i="3"/>
  <c r="Q2100" i="3"/>
  <c r="W2100" i="3"/>
  <c r="V2100" i="3"/>
  <c r="U2100" i="3"/>
  <c r="T2100" i="3"/>
  <c r="S2100" i="3"/>
  <c r="M2100" i="3"/>
  <c r="L2100" i="3"/>
  <c r="K2100" i="3"/>
  <c r="J2100" i="3"/>
  <c r="AB2099" i="3"/>
  <c r="Z2099" i="3"/>
  <c r="I2099" i="3"/>
  <c r="R2099" i="3"/>
  <c r="X2099" i="3"/>
  <c r="H2099" i="3"/>
  <c r="Q2099" i="3"/>
  <c r="W2099" i="3"/>
  <c r="V2099" i="3"/>
  <c r="U2099" i="3"/>
  <c r="T2099" i="3"/>
  <c r="S2099" i="3"/>
  <c r="M2099" i="3"/>
  <c r="L2099" i="3"/>
  <c r="K2099" i="3"/>
  <c r="J2099" i="3"/>
  <c r="AB2098" i="3"/>
  <c r="Z2098" i="3"/>
  <c r="I2098" i="3"/>
  <c r="R2098" i="3"/>
  <c r="X2098" i="3"/>
  <c r="H2098" i="3"/>
  <c r="Q2098" i="3"/>
  <c r="W2098" i="3"/>
  <c r="V2098" i="3"/>
  <c r="U2098" i="3"/>
  <c r="T2098" i="3"/>
  <c r="S2098" i="3"/>
  <c r="M2098" i="3"/>
  <c r="L2098" i="3"/>
  <c r="K2098" i="3"/>
  <c r="J2098" i="3"/>
  <c r="AB2097" i="3"/>
  <c r="Z2097" i="3"/>
  <c r="I2097" i="3"/>
  <c r="R2097" i="3"/>
  <c r="X2097" i="3"/>
  <c r="H2097" i="3"/>
  <c r="Q2097" i="3"/>
  <c r="W2097" i="3"/>
  <c r="V2097" i="3"/>
  <c r="U2097" i="3"/>
  <c r="T2097" i="3"/>
  <c r="S2097" i="3"/>
  <c r="M2097" i="3"/>
  <c r="L2097" i="3"/>
  <c r="K2097" i="3"/>
  <c r="J2097" i="3"/>
  <c r="AB2096" i="3"/>
  <c r="Z2096" i="3"/>
  <c r="I2096" i="3"/>
  <c r="R2096" i="3"/>
  <c r="X2096" i="3"/>
  <c r="H2096" i="3"/>
  <c r="Q2096" i="3"/>
  <c r="W2096" i="3"/>
  <c r="V2096" i="3"/>
  <c r="U2096" i="3"/>
  <c r="T2096" i="3"/>
  <c r="S2096" i="3"/>
  <c r="M2096" i="3"/>
  <c r="L2096" i="3"/>
  <c r="K2096" i="3"/>
  <c r="J2096" i="3"/>
  <c r="AB2095" i="3"/>
  <c r="Z2095" i="3"/>
  <c r="I2095" i="3"/>
  <c r="R2095" i="3"/>
  <c r="X2095" i="3"/>
  <c r="H2095" i="3"/>
  <c r="Q2095" i="3"/>
  <c r="W2095" i="3"/>
  <c r="V2095" i="3"/>
  <c r="U2095" i="3"/>
  <c r="T2095" i="3"/>
  <c r="S2095" i="3"/>
  <c r="M2095" i="3"/>
  <c r="L2095" i="3"/>
  <c r="K2095" i="3"/>
  <c r="J2095" i="3"/>
  <c r="AB2094" i="3"/>
  <c r="Z2094" i="3"/>
  <c r="I2094" i="3"/>
  <c r="R2094" i="3"/>
  <c r="X2094" i="3"/>
  <c r="H2094" i="3"/>
  <c r="Q2094" i="3"/>
  <c r="W2094" i="3"/>
  <c r="V2094" i="3"/>
  <c r="U2094" i="3"/>
  <c r="T2094" i="3"/>
  <c r="S2094" i="3"/>
  <c r="M2094" i="3"/>
  <c r="L2094" i="3"/>
  <c r="K2094" i="3"/>
  <c r="J2094" i="3"/>
  <c r="AB2093" i="3"/>
  <c r="Z2093" i="3"/>
  <c r="I2093" i="3"/>
  <c r="R2093" i="3"/>
  <c r="X2093" i="3"/>
  <c r="H2093" i="3"/>
  <c r="Q2093" i="3"/>
  <c r="W2093" i="3"/>
  <c r="V2093" i="3"/>
  <c r="U2093" i="3"/>
  <c r="T2093" i="3"/>
  <c r="S2093" i="3"/>
  <c r="M2093" i="3"/>
  <c r="L2093" i="3"/>
  <c r="K2093" i="3"/>
  <c r="J2093" i="3"/>
  <c r="AB2092" i="3"/>
  <c r="Z2092" i="3"/>
  <c r="I2092" i="3"/>
  <c r="R2092" i="3"/>
  <c r="X2092" i="3"/>
  <c r="H2092" i="3"/>
  <c r="Q2092" i="3"/>
  <c r="W2092" i="3"/>
  <c r="V2092" i="3"/>
  <c r="U2092" i="3"/>
  <c r="T2092" i="3"/>
  <c r="S2092" i="3"/>
  <c r="M2092" i="3"/>
  <c r="L2092" i="3"/>
  <c r="K2092" i="3"/>
  <c r="J2092" i="3"/>
  <c r="AB2091" i="3"/>
  <c r="Z2091" i="3"/>
  <c r="I2091" i="3"/>
  <c r="R2091" i="3"/>
  <c r="X2091" i="3"/>
  <c r="H2091" i="3"/>
  <c r="Q2091" i="3"/>
  <c r="W2091" i="3"/>
  <c r="V2091" i="3"/>
  <c r="U2091" i="3"/>
  <c r="T2091" i="3"/>
  <c r="S2091" i="3"/>
  <c r="M2091" i="3"/>
  <c r="L2091" i="3"/>
  <c r="K2091" i="3"/>
  <c r="J2091" i="3"/>
  <c r="AB2090" i="3"/>
  <c r="Z2090" i="3"/>
  <c r="I2090" i="3"/>
  <c r="R2090" i="3"/>
  <c r="X2090" i="3"/>
  <c r="H2090" i="3"/>
  <c r="Q2090" i="3"/>
  <c r="W2090" i="3"/>
  <c r="V2090" i="3"/>
  <c r="U2090" i="3"/>
  <c r="T2090" i="3"/>
  <c r="S2090" i="3"/>
  <c r="M2090" i="3"/>
  <c r="L2090" i="3"/>
  <c r="K2090" i="3"/>
  <c r="J2090" i="3"/>
  <c r="AB2089" i="3"/>
  <c r="Z2089" i="3"/>
  <c r="I2089" i="3"/>
  <c r="R2089" i="3"/>
  <c r="X2089" i="3"/>
  <c r="H2089" i="3"/>
  <c r="Q2089" i="3"/>
  <c r="W2089" i="3"/>
  <c r="V2089" i="3"/>
  <c r="U2089" i="3"/>
  <c r="T2089" i="3"/>
  <c r="S2089" i="3"/>
  <c r="M2089" i="3"/>
  <c r="L2089" i="3"/>
  <c r="K2089" i="3"/>
  <c r="J2089" i="3"/>
  <c r="AB2088" i="3"/>
  <c r="Z2088" i="3"/>
  <c r="I2088" i="3"/>
  <c r="R2088" i="3"/>
  <c r="X2088" i="3"/>
  <c r="H2088" i="3"/>
  <c r="Q2088" i="3"/>
  <c r="W2088" i="3"/>
  <c r="V2088" i="3"/>
  <c r="U2088" i="3"/>
  <c r="T2088" i="3"/>
  <c r="S2088" i="3"/>
  <c r="M2088" i="3"/>
  <c r="L2088" i="3"/>
  <c r="K2088" i="3"/>
  <c r="J2088" i="3"/>
  <c r="AB2087" i="3"/>
  <c r="Z2087" i="3"/>
  <c r="I2087" i="3"/>
  <c r="R2087" i="3"/>
  <c r="X2087" i="3"/>
  <c r="H2087" i="3"/>
  <c r="Q2087" i="3"/>
  <c r="W2087" i="3"/>
  <c r="V2087" i="3"/>
  <c r="U2087" i="3"/>
  <c r="T2087" i="3"/>
  <c r="S2087" i="3"/>
  <c r="M2087" i="3"/>
  <c r="L2087" i="3"/>
  <c r="K2087" i="3"/>
  <c r="J2087" i="3"/>
  <c r="AB2086" i="3"/>
  <c r="Z2086" i="3"/>
  <c r="I2086" i="3"/>
  <c r="R2086" i="3"/>
  <c r="X2086" i="3"/>
  <c r="H2086" i="3"/>
  <c r="Q2086" i="3"/>
  <c r="W2086" i="3"/>
  <c r="V2086" i="3"/>
  <c r="U2086" i="3"/>
  <c r="T2086" i="3"/>
  <c r="S2086" i="3"/>
  <c r="M2086" i="3"/>
  <c r="L2086" i="3"/>
  <c r="K2086" i="3"/>
  <c r="J2086" i="3"/>
  <c r="AB2085" i="3"/>
  <c r="Z2085" i="3"/>
  <c r="I2085" i="3"/>
  <c r="R2085" i="3"/>
  <c r="X2085" i="3"/>
  <c r="H2085" i="3"/>
  <c r="Q2085" i="3"/>
  <c r="W2085" i="3"/>
  <c r="V2085" i="3"/>
  <c r="U2085" i="3"/>
  <c r="T2085" i="3"/>
  <c r="S2085" i="3"/>
  <c r="M2085" i="3"/>
  <c r="L2085" i="3"/>
  <c r="K2085" i="3"/>
  <c r="J2085" i="3"/>
  <c r="AB2084" i="3"/>
  <c r="Z2084" i="3"/>
  <c r="I2084" i="3"/>
  <c r="R2084" i="3"/>
  <c r="X2084" i="3"/>
  <c r="H2084" i="3"/>
  <c r="Q2084" i="3"/>
  <c r="W2084" i="3"/>
  <c r="V2084" i="3"/>
  <c r="U2084" i="3"/>
  <c r="T2084" i="3"/>
  <c r="S2084" i="3"/>
  <c r="M2084" i="3"/>
  <c r="L2084" i="3"/>
  <c r="K2084" i="3"/>
  <c r="J2084" i="3"/>
  <c r="AB2083" i="3"/>
  <c r="Z2083" i="3"/>
  <c r="I2083" i="3"/>
  <c r="R2083" i="3"/>
  <c r="X2083" i="3"/>
  <c r="H2083" i="3"/>
  <c r="Q2083" i="3"/>
  <c r="W2083" i="3"/>
  <c r="V2083" i="3"/>
  <c r="U2083" i="3"/>
  <c r="T2083" i="3"/>
  <c r="S2083" i="3"/>
  <c r="M2083" i="3"/>
  <c r="L2083" i="3"/>
  <c r="K2083" i="3"/>
  <c r="J2083" i="3"/>
  <c r="AB2082" i="3"/>
  <c r="Z2082" i="3"/>
  <c r="I2082" i="3"/>
  <c r="R2082" i="3"/>
  <c r="X2082" i="3"/>
  <c r="H2082" i="3"/>
  <c r="Q2082" i="3"/>
  <c r="W2082" i="3"/>
  <c r="V2082" i="3"/>
  <c r="U2082" i="3"/>
  <c r="T2082" i="3"/>
  <c r="S2082" i="3"/>
  <c r="M2082" i="3"/>
  <c r="L2082" i="3"/>
  <c r="K2082" i="3"/>
  <c r="J2082" i="3"/>
  <c r="AB2081" i="3"/>
  <c r="Z2081" i="3"/>
  <c r="I2081" i="3"/>
  <c r="R2081" i="3"/>
  <c r="X2081" i="3"/>
  <c r="H2081" i="3"/>
  <c r="Q2081" i="3"/>
  <c r="W2081" i="3"/>
  <c r="V2081" i="3"/>
  <c r="U2081" i="3"/>
  <c r="T2081" i="3"/>
  <c r="S2081" i="3"/>
  <c r="M2081" i="3"/>
  <c r="L2081" i="3"/>
  <c r="K2081" i="3"/>
  <c r="J2081" i="3"/>
  <c r="AB2080" i="3"/>
  <c r="Z2080" i="3"/>
  <c r="I2080" i="3"/>
  <c r="R2080" i="3"/>
  <c r="X2080" i="3"/>
  <c r="H2080" i="3"/>
  <c r="Q2080" i="3"/>
  <c r="W2080" i="3"/>
  <c r="V2080" i="3"/>
  <c r="U2080" i="3"/>
  <c r="T2080" i="3"/>
  <c r="S2080" i="3"/>
  <c r="M2080" i="3"/>
  <c r="L2080" i="3"/>
  <c r="K2080" i="3"/>
  <c r="J2080" i="3"/>
  <c r="AB2079" i="3"/>
  <c r="Z2079" i="3"/>
  <c r="I2079" i="3"/>
  <c r="R2079" i="3"/>
  <c r="X2079" i="3"/>
  <c r="H2079" i="3"/>
  <c r="Q2079" i="3"/>
  <c r="W2079" i="3"/>
  <c r="V2079" i="3"/>
  <c r="U2079" i="3"/>
  <c r="T2079" i="3"/>
  <c r="S2079" i="3"/>
  <c r="M2079" i="3"/>
  <c r="L2079" i="3"/>
  <c r="K2079" i="3"/>
  <c r="J2079" i="3"/>
  <c r="AB2078" i="3"/>
  <c r="Z2078" i="3"/>
  <c r="I2078" i="3"/>
  <c r="R2078" i="3"/>
  <c r="X2078" i="3"/>
  <c r="H2078" i="3"/>
  <c r="Q2078" i="3"/>
  <c r="W2078" i="3"/>
  <c r="V2078" i="3"/>
  <c r="U2078" i="3"/>
  <c r="T2078" i="3"/>
  <c r="S2078" i="3"/>
  <c r="M2078" i="3"/>
  <c r="L2078" i="3"/>
  <c r="K2078" i="3"/>
  <c r="J2078" i="3"/>
  <c r="AB2077" i="3"/>
  <c r="Z2077" i="3"/>
  <c r="I2077" i="3"/>
  <c r="R2077" i="3"/>
  <c r="X2077" i="3"/>
  <c r="H2077" i="3"/>
  <c r="Q2077" i="3"/>
  <c r="W2077" i="3"/>
  <c r="V2077" i="3"/>
  <c r="U2077" i="3"/>
  <c r="T2077" i="3"/>
  <c r="S2077" i="3"/>
  <c r="M2077" i="3"/>
  <c r="L2077" i="3"/>
  <c r="K2077" i="3"/>
  <c r="J2077" i="3"/>
  <c r="AB2076" i="3"/>
  <c r="Z2076" i="3"/>
  <c r="I2076" i="3"/>
  <c r="R2076" i="3"/>
  <c r="X2076" i="3"/>
  <c r="H2076" i="3"/>
  <c r="Q2076" i="3"/>
  <c r="W2076" i="3"/>
  <c r="V2076" i="3"/>
  <c r="U2076" i="3"/>
  <c r="T2076" i="3"/>
  <c r="S2076" i="3"/>
  <c r="M2076" i="3"/>
  <c r="L2076" i="3"/>
  <c r="K2076" i="3"/>
  <c r="J2076" i="3"/>
  <c r="AB2075" i="3"/>
  <c r="Z2075" i="3"/>
  <c r="I2075" i="3"/>
  <c r="R2075" i="3"/>
  <c r="X2075" i="3"/>
  <c r="H2075" i="3"/>
  <c r="Q2075" i="3"/>
  <c r="W2075" i="3"/>
  <c r="V2075" i="3"/>
  <c r="U2075" i="3"/>
  <c r="T2075" i="3"/>
  <c r="S2075" i="3"/>
  <c r="M2075" i="3"/>
  <c r="L2075" i="3"/>
  <c r="K2075" i="3"/>
  <c r="J2075" i="3"/>
  <c r="AB2074" i="3"/>
  <c r="Z2074" i="3"/>
  <c r="I2074" i="3"/>
  <c r="R2074" i="3"/>
  <c r="X2074" i="3"/>
  <c r="H2074" i="3"/>
  <c r="Q2074" i="3"/>
  <c r="W2074" i="3"/>
  <c r="V2074" i="3"/>
  <c r="U2074" i="3"/>
  <c r="T2074" i="3"/>
  <c r="S2074" i="3"/>
  <c r="M2074" i="3"/>
  <c r="L2074" i="3"/>
  <c r="K2074" i="3"/>
  <c r="J2074" i="3"/>
  <c r="AB2073" i="3"/>
  <c r="Z2073" i="3"/>
  <c r="I2073" i="3"/>
  <c r="R2073" i="3"/>
  <c r="X2073" i="3"/>
  <c r="H2073" i="3"/>
  <c r="Q2073" i="3"/>
  <c r="W2073" i="3"/>
  <c r="V2073" i="3"/>
  <c r="U2073" i="3"/>
  <c r="T2073" i="3"/>
  <c r="S2073" i="3"/>
  <c r="M2073" i="3"/>
  <c r="L2073" i="3"/>
  <c r="K2073" i="3"/>
  <c r="J2073" i="3"/>
  <c r="AB2072" i="3"/>
  <c r="Z2072" i="3"/>
  <c r="I2072" i="3"/>
  <c r="R2072" i="3"/>
  <c r="X2072" i="3"/>
  <c r="H2072" i="3"/>
  <c r="Q2072" i="3"/>
  <c r="W2072" i="3"/>
  <c r="V2072" i="3"/>
  <c r="U2072" i="3"/>
  <c r="T2072" i="3"/>
  <c r="S2072" i="3"/>
  <c r="M2072" i="3"/>
  <c r="L2072" i="3"/>
  <c r="K2072" i="3"/>
  <c r="J2072" i="3"/>
  <c r="AB2071" i="3"/>
  <c r="Z2071" i="3"/>
  <c r="I2071" i="3"/>
  <c r="R2071" i="3"/>
  <c r="X2071" i="3"/>
  <c r="H2071" i="3"/>
  <c r="Q2071" i="3"/>
  <c r="W2071" i="3"/>
  <c r="V2071" i="3"/>
  <c r="U2071" i="3"/>
  <c r="T2071" i="3"/>
  <c r="S2071" i="3"/>
  <c r="M2071" i="3"/>
  <c r="L2071" i="3"/>
  <c r="K2071" i="3"/>
  <c r="J2071" i="3"/>
  <c r="AB2070" i="3"/>
  <c r="Z2070" i="3"/>
  <c r="I2070" i="3"/>
  <c r="R2070" i="3"/>
  <c r="X2070" i="3"/>
  <c r="H2070" i="3"/>
  <c r="Q2070" i="3"/>
  <c r="W2070" i="3"/>
  <c r="V2070" i="3"/>
  <c r="U2070" i="3"/>
  <c r="T2070" i="3"/>
  <c r="S2070" i="3"/>
  <c r="M2070" i="3"/>
  <c r="L2070" i="3"/>
  <c r="K2070" i="3"/>
  <c r="J2070" i="3"/>
  <c r="AB2069" i="3"/>
  <c r="Z2069" i="3"/>
  <c r="I2069" i="3"/>
  <c r="R2069" i="3"/>
  <c r="X2069" i="3"/>
  <c r="H2069" i="3"/>
  <c r="Q2069" i="3"/>
  <c r="W2069" i="3"/>
  <c r="V2069" i="3"/>
  <c r="U2069" i="3"/>
  <c r="T2069" i="3"/>
  <c r="S2069" i="3"/>
  <c r="M2069" i="3"/>
  <c r="L2069" i="3"/>
  <c r="K2069" i="3"/>
  <c r="J2069" i="3"/>
  <c r="AB2068" i="3"/>
  <c r="Z2068" i="3"/>
  <c r="I2068" i="3"/>
  <c r="R2068" i="3"/>
  <c r="X2068" i="3"/>
  <c r="H2068" i="3"/>
  <c r="Q2068" i="3"/>
  <c r="W2068" i="3"/>
  <c r="V2068" i="3"/>
  <c r="U2068" i="3"/>
  <c r="T2068" i="3"/>
  <c r="S2068" i="3"/>
  <c r="M2068" i="3"/>
  <c r="L2068" i="3"/>
  <c r="K2068" i="3"/>
  <c r="J2068" i="3"/>
  <c r="AB2067" i="3"/>
  <c r="Z2067" i="3"/>
  <c r="I2067" i="3"/>
  <c r="R2067" i="3"/>
  <c r="X2067" i="3"/>
  <c r="H2067" i="3"/>
  <c r="Q2067" i="3"/>
  <c r="W2067" i="3"/>
  <c r="V2067" i="3"/>
  <c r="U2067" i="3"/>
  <c r="T2067" i="3"/>
  <c r="S2067" i="3"/>
  <c r="M2067" i="3"/>
  <c r="L2067" i="3"/>
  <c r="K2067" i="3"/>
  <c r="J2067" i="3"/>
  <c r="AB2066" i="3"/>
  <c r="Z2066" i="3"/>
  <c r="I2066" i="3"/>
  <c r="R2066" i="3"/>
  <c r="X2066" i="3"/>
  <c r="H2066" i="3"/>
  <c r="Q2066" i="3"/>
  <c r="W2066" i="3"/>
  <c r="V2066" i="3"/>
  <c r="U2066" i="3"/>
  <c r="T2066" i="3"/>
  <c r="S2066" i="3"/>
  <c r="M2066" i="3"/>
  <c r="L2066" i="3"/>
  <c r="K2066" i="3"/>
  <c r="J2066" i="3"/>
  <c r="AB2065" i="3"/>
  <c r="Z2065" i="3"/>
  <c r="I2065" i="3"/>
  <c r="R2065" i="3"/>
  <c r="X2065" i="3"/>
  <c r="H2065" i="3"/>
  <c r="Q2065" i="3"/>
  <c r="W2065" i="3"/>
  <c r="V2065" i="3"/>
  <c r="U2065" i="3"/>
  <c r="T2065" i="3"/>
  <c r="S2065" i="3"/>
  <c r="M2065" i="3"/>
  <c r="L2065" i="3"/>
  <c r="K2065" i="3"/>
  <c r="J2065" i="3"/>
  <c r="AB2064" i="3"/>
  <c r="Z2064" i="3"/>
  <c r="I2064" i="3"/>
  <c r="R2064" i="3"/>
  <c r="X2064" i="3"/>
  <c r="H2064" i="3"/>
  <c r="Q2064" i="3"/>
  <c r="W2064" i="3"/>
  <c r="V2064" i="3"/>
  <c r="U2064" i="3"/>
  <c r="T2064" i="3"/>
  <c r="S2064" i="3"/>
  <c r="M2064" i="3"/>
  <c r="L2064" i="3"/>
  <c r="K2064" i="3"/>
  <c r="J2064" i="3"/>
  <c r="AB2063" i="3"/>
  <c r="Z2063" i="3"/>
  <c r="I2063" i="3"/>
  <c r="R2063" i="3"/>
  <c r="X2063" i="3"/>
  <c r="H2063" i="3"/>
  <c r="Q2063" i="3"/>
  <c r="W2063" i="3"/>
  <c r="V2063" i="3"/>
  <c r="U2063" i="3"/>
  <c r="T2063" i="3"/>
  <c r="S2063" i="3"/>
  <c r="M2063" i="3"/>
  <c r="L2063" i="3"/>
  <c r="K2063" i="3"/>
  <c r="J2063" i="3"/>
  <c r="AB2062" i="3"/>
  <c r="Z2062" i="3"/>
  <c r="I2062" i="3"/>
  <c r="R2062" i="3"/>
  <c r="X2062" i="3"/>
  <c r="H2062" i="3"/>
  <c r="Q2062" i="3"/>
  <c r="W2062" i="3"/>
  <c r="V2062" i="3"/>
  <c r="U2062" i="3"/>
  <c r="T2062" i="3"/>
  <c r="S2062" i="3"/>
  <c r="M2062" i="3"/>
  <c r="L2062" i="3"/>
  <c r="K2062" i="3"/>
  <c r="J2062" i="3"/>
  <c r="AB2061" i="3"/>
  <c r="Z2061" i="3"/>
  <c r="I2061" i="3"/>
  <c r="R2061" i="3"/>
  <c r="X2061" i="3"/>
  <c r="H2061" i="3"/>
  <c r="Q2061" i="3"/>
  <c r="W2061" i="3"/>
  <c r="V2061" i="3"/>
  <c r="U2061" i="3"/>
  <c r="T2061" i="3"/>
  <c r="S2061" i="3"/>
  <c r="M2061" i="3"/>
  <c r="L2061" i="3"/>
  <c r="K2061" i="3"/>
  <c r="J2061" i="3"/>
  <c r="AB2060" i="3"/>
  <c r="Z2060" i="3"/>
  <c r="I2060" i="3"/>
  <c r="R2060" i="3"/>
  <c r="X2060" i="3"/>
  <c r="H2060" i="3"/>
  <c r="Q2060" i="3"/>
  <c r="W2060" i="3"/>
  <c r="V2060" i="3"/>
  <c r="U2060" i="3"/>
  <c r="T2060" i="3"/>
  <c r="S2060" i="3"/>
  <c r="M2060" i="3"/>
  <c r="L2060" i="3"/>
  <c r="K2060" i="3"/>
  <c r="J2060" i="3"/>
  <c r="AB2059" i="3"/>
  <c r="Z2059" i="3"/>
  <c r="I2059" i="3"/>
  <c r="R2059" i="3"/>
  <c r="X2059" i="3"/>
  <c r="H2059" i="3"/>
  <c r="Q2059" i="3"/>
  <c r="W2059" i="3"/>
  <c r="V2059" i="3"/>
  <c r="U2059" i="3"/>
  <c r="T2059" i="3"/>
  <c r="S2059" i="3"/>
  <c r="M2059" i="3"/>
  <c r="L2059" i="3"/>
  <c r="K2059" i="3"/>
  <c r="J2059" i="3"/>
  <c r="AB2058" i="3"/>
  <c r="Z2058" i="3"/>
  <c r="I2058" i="3"/>
  <c r="R2058" i="3"/>
  <c r="X2058" i="3"/>
  <c r="H2058" i="3"/>
  <c r="Q2058" i="3"/>
  <c r="W2058" i="3"/>
  <c r="V2058" i="3"/>
  <c r="U2058" i="3"/>
  <c r="T2058" i="3"/>
  <c r="S2058" i="3"/>
  <c r="M2058" i="3"/>
  <c r="L2058" i="3"/>
  <c r="K2058" i="3"/>
  <c r="J2058" i="3"/>
  <c r="AB2057" i="3"/>
  <c r="Z2057" i="3"/>
  <c r="I2057" i="3"/>
  <c r="R2057" i="3"/>
  <c r="X2057" i="3"/>
  <c r="H2057" i="3"/>
  <c r="Q2057" i="3"/>
  <c r="W2057" i="3"/>
  <c r="V2057" i="3"/>
  <c r="U2057" i="3"/>
  <c r="T2057" i="3"/>
  <c r="S2057" i="3"/>
  <c r="M2057" i="3"/>
  <c r="L2057" i="3"/>
  <c r="K2057" i="3"/>
  <c r="J2057" i="3"/>
  <c r="AB2056" i="3"/>
  <c r="Z2056" i="3"/>
  <c r="I2056" i="3"/>
  <c r="R2056" i="3"/>
  <c r="X2056" i="3"/>
  <c r="H2056" i="3"/>
  <c r="Q2056" i="3"/>
  <c r="W2056" i="3"/>
  <c r="V2056" i="3"/>
  <c r="U2056" i="3"/>
  <c r="T2056" i="3"/>
  <c r="S2056" i="3"/>
  <c r="M2056" i="3"/>
  <c r="L2056" i="3"/>
  <c r="K2056" i="3"/>
  <c r="J2056" i="3"/>
  <c r="AB2055" i="3"/>
  <c r="Z2055" i="3"/>
  <c r="I2055" i="3"/>
  <c r="R2055" i="3"/>
  <c r="X2055" i="3"/>
  <c r="H2055" i="3"/>
  <c r="Q2055" i="3"/>
  <c r="W2055" i="3"/>
  <c r="V2055" i="3"/>
  <c r="U2055" i="3"/>
  <c r="T2055" i="3"/>
  <c r="S2055" i="3"/>
  <c r="M2055" i="3"/>
  <c r="L2055" i="3"/>
  <c r="K2055" i="3"/>
  <c r="J2055" i="3"/>
  <c r="AB2054" i="3"/>
  <c r="Z2054" i="3"/>
  <c r="I2054" i="3"/>
  <c r="R2054" i="3"/>
  <c r="X2054" i="3"/>
  <c r="H2054" i="3"/>
  <c r="Q2054" i="3"/>
  <c r="W2054" i="3"/>
  <c r="V2054" i="3"/>
  <c r="U2054" i="3"/>
  <c r="T2054" i="3"/>
  <c r="S2054" i="3"/>
  <c r="M2054" i="3"/>
  <c r="L2054" i="3"/>
  <c r="K2054" i="3"/>
  <c r="J2054" i="3"/>
  <c r="AB2053" i="3"/>
  <c r="Z2053" i="3"/>
  <c r="I2053" i="3"/>
  <c r="R2053" i="3"/>
  <c r="X2053" i="3"/>
  <c r="H2053" i="3"/>
  <c r="Q2053" i="3"/>
  <c r="W2053" i="3"/>
  <c r="V2053" i="3"/>
  <c r="U2053" i="3"/>
  <c r="T2053" i="3"/>
  <c r="S2053" i="3"/>
  <c r="M2053" i="3"/>
  <c r="L2053" i="3"/>
  <c r="K2053" i="3"/>
  <c r="J2053" i="3"/>
  <c r="AB2052" i="3"/>
  <c r="Z2052" i="3"/>
  <c r="I2052" i="3"/>
  <c r="R2052" i="3"/>
  <c r="X2052" i="3"/>
  <c r="H2052" i="3"/>
  <c r="Q2052" i="3"/>
  <c r="W2052" i="3"/>
  <c r="V2052" i="3"/>
  <c r="U2052" i="3"/>
  <c r="T2052" i="3"/>
  <c r="S2052" i="3"/>
  <c r="M2052" i="3"/>
  <c r="L2052" i="3"/>
  <c r="K2052" i="3"/>
  <c r="J2052" i="3"/>
  <c r="AB2051" i="3"/>
  <c r="Z2051" i="3"/>
  <c r="I2051" i="3"/>
  <c r="R2051" i="3"/>
  <c r="X2051" i="3"/>
  <c r="H2051" i="3"/>
  <c r="Q2051" i="3"/>
  <c r="W2051" i="3"/>
  <c r="V2051" i="3"/>
  <c r="U2051" i="3"/>
  <c r="T2051" i="3"/>
  <c r="S2051" i="3"/>
  <c r="M2051" i="3"/>
  <c r="L2051" i="3"/>
  <c r="K2051" i="3"/>
  <c r="J2051" i="3"/>
  <c r="AB2050" i="3"/>
  <c r="Z2050" i="3"/>
  <c r="I2050" i="3"/>
  <c r="R2050" i="3"/>
  <c r="X2050" i="3"/>
  <c r="H2050" i="3"/>
  <c r="Q2050" i="3"/>
  <c r="W2050" i="3"/>
  <c r="V2050" i="3"/>
  <c r="U2050" i="3"/>
  <c r="T2050" i="3"/>
  <c r="S2050" i="3"/>
  <c r="M2050" i="3"/>
  <c r="L2050" i="3"/>
  <c r="K2050" i="3"/>
  <c r="J2050" i="3"/>
  <c r="AB2049" i="3"/>
  <c r="Z2049" i="3"/>
  <c r="I2049" i="3"/>
  <c r="R2049" i="3"/>
  <c r="X2049" i="3"/>
  <c r="H2049" i="3"/>
  <c r="Q2049" i="3"/>
  <c r="W2049" i="3"/>
  <c r="V2049" i="3"/>
  <c r="U2049" i="3"/>
  <c r="T2049" i="3"/>
  <c r="S2049" i="3"/>
  <c r="M2049" i="3"/>
  <c r="L2049" i="3"/>
  <c r="K2049" i="3"/>
  <c r="J2049" i="3"/>
  <c r="AB2048" i="3"/>
  <c r="Z2048" i="3"/>
  <c r="I2048" i="3"/>
  <c r="R2048" i="3"/>
  <c r="X2048" i="3"/>
  <c r="H2048" i="3"/>
  <c r="Q2048" i="3"/>
  <c r="W2048" i="3"/>
  <c r="V2048" i="3"/>
  <c r="U2048" i="3"/>
  <c r="T2048" i="3"/>
  <c r="S2048" i="3"/>
  <c r="M2048" i="3"/>
  <c r="L2048" i="3"/>
  <c r="K2048" i="3"/>
  <c r="J2048" i="3"/>
  <c r="AB2047" i="3"/>
  <c r="Z2047" i="3"/>
  <c r="I2047" i="3"/>
  <c r="R2047" i="3"/>
  <c r="X2047" i="3"/>
  <c r="H2047" i="3"/>
  <c r="Q2047" i="3"/>
  <c r="W2047" i="3"/>
  <c r="V2047" i="3"/>
  <c r="U2047" i="3"/>
  <c r="T2047" i="3"/>
  <c r="S2047" i="3"/>
  <c r="M2047" i="3"/>
  <c r="L2047" i="3"/>
  <c r="K2047" i="3"/>
  <c r="J2047" i="3"/>
  <c r="AB2046" i="3"/>
  <c r="Z2046" i="3"/>
  <c r="I2046" i="3"/>
  <c r="R2046" i="3"/>
  <c r="X2046" i="3"/>
  <c r="H2046" i="3"/>
  <c r="Q2046" i="3"/>
  <c r="W2046" i="3"/>
  <c r="V2046" i="3"/>
  <c r="U2046" i="3"/>
  <c r="T2046" i="3"/>
  <c r="S2046" i="3"/>
  <c r="M2046" i="3"/>
  <c r="L2046" i="3"/>
  <c r="K2046" i="3"/>
  <c r="J2046" i="3"/>
  <c r="AB2045" i="3"/>
  <c r="Z2045" i="3"/>
  <c r="I2045" i="3"/>
  <c r="R2045" i="3"/>
  <c r="X2045" i="3"/>
  <c r="H2045" i="3"/>
  <c r="Q2045" i="3"/>
  <c r="W2045" i="3"/>
  <c r="V2045" i="3"/>
  <c r="U2045" i="3"/>
  <c r="T2045" i="3"/>
  <c r="S2045" i="3"/>
  <c r="M2045" i="3"/>
  <c r="L2045" i="3"/>
  <c r="K2045" i="3"/>
  <c r="J2045" i="3"/>
  <c r="AB2044" i="3"/>
  <c r="Z2044" i="3"/>
  <c r="I2044" i="3"/>
  <c r="R2044" i="3"/>
  <c r="X2044" i="3"/>
  <c r="H2044" i="3"/>
  <c r="Q2044" i="3"/>
  <c r="W2044" i="3"/>
  <c r="V2044" i="3"/>
  <c r="U2044" i="3"/>
  <c r="T2044" i="3"/>
  <c r="S2044" i="3"/>
  <c r="M2044" i="3"/>
  <c r="L2044" i="3"/>
  <c r="K2044" i="3"/>
  <c r="J2044" i="3"/>
  <c r="AB2043" i="3"/>
  <c r="Z2043" i="3"/>
  <c r="I2043" i="3"/>
  <c r="R2043" i="3"/>
  <c r="X2043" i="3"/>
  <c r="H2043" i="3"/>
  <c r="Q2043" i="3"/>
  <c r="W2043" i="3"/>
  <c r="V2043" i="3"/>
  <c r="U2043" i="3"/>
  <c r="T2043" i="3"/>
  <c r="S2043" i="3"/>
  <c r="M2043" i="3"/>
  <c r="L2043" i="3"/>
  <c r="K2043" i="3"/>
  <c r="J2043" i="3"/>
  <c r="AB2042" i="3"/>
  <c r="Z2042" i="3"/>
  <c r="I2042" i="3"/>
  <c r="R2042" i="3"/>
  <c r="X2042" i="3"/>
  <c r="H2042" i="3"/>
  <c r="Q2042" i="3"/>
  <c r="W2042" i="3"/>
  <c r="V2042" i="3"/>
  <c r="U2042" i="3"/>
  <c r="T2042" i="3"/>
  <c r="S2042" i="3"/>
  <c r="M2042" i="3"/>
  <c r="L2042" i="3"/>
  <c r="K2042" i="3"/>
  <c r="J2042" i="3"/>
  <c r="AB2041" i="3"/>
  <c r="Z2041" i="3"/>
  <c r="I2041" i="3"/>
  <c r="R2041" i="3"/>
  <c r="X2041" i="3"/>
  <c r="H2041" i="3"/>
  <c r="Q2041" i="3"/>
  <c r="W2041" i="3"/>
  <c r="V2041" i="3"/>
  <c r="U2041" i="3"/>
  <c r="T2041" i="3"/>
  <c r="S2041" i="3"/>
  <c r="M2041" i="3"/>
  <c r="L2041" i="3"/>
  <c r="K2041" i="3"/>
  <c r="J2041" i="3"/>
  <c r="AB2040" i="3"/>
  <c r="Z2040" i="3"/>
  <c r="I2040" i="3"/>
  <c r="R2040" i="3"/>
  <c r="X2040" i="3"/>
  <c r="H2040" i="3"/>
  <c r="Q2040" i="3"/>
  <c r="W2040" i="3"/>
  <c r="V2040" i="3"/>
  <c r="U2040" i="3"/>
  <c r="T2040" i="3"/>
  <c r="S2040" i="3"/>
  <c r="M2040" i="3"/>
  <c r="L2040" i="3"/>
  <c r="K2040" i="3"/>
  <c r="J2040" i="3"/>
  <c r="AB2039" i="3"/>
  <c r="Z2039" i="3"/>
  <c r="I2039" i="3"/>
  <c r="R2039" i="3"/>
  <c r="X2039" i="3"/>
  <c r="H2039" i="3"/>
  <c r="Q2039" i="3"/>
  <c r="W2039" i="3"/>
  <c r="V2039" i="3"/>
  <c r="U2039" i="3"/>
  <c r="T2039" i="3"/>
  <c r="S2039" i="3"/>
  <c r="M2039" i="3"/>
  <c r="L2039" i="3"/>
  <c r="K2039" i="3"/>
  <c r="J2039" i="3"/>
  <c r="AB2038" i="3"/>
  <c r="Z2038" i="3"/>
  <c r="I2038" i="3"/>
  <c r="R2038" i="3"/>
  <c r="X2038" i="3"/>
  <c r="H2038" i="3"/>
  <c r="Q2038" i="3"/>
  <c r="W2038" i="3"/>
  <c r="V2038" i="3"/>
  <c r="U2038" i="3"/>
  <c r="T2038" i="3"/>
  <c r="S2038" i="3"/>
  <c r="M2038" i="3"/>
  <c r="L2038" i="3"/>
  <c r="K2038" i="3"/>
  <c r="J2038" i="3"/>
  <c r="AB2037" i="3"/>
  <c r="Z2037" i="3"/>
  <c r="I2037" i="3"/>
  <c r="R2037" i="3"/>
  <c r="X2037" i="3"/>
  <c r="H2037" i="3"/>
  <c r="Q2037" i="3"/>
  <c r="W2037" i="3"/>
  <c r="V2037" i="3"/>
  <c r="U2037" i="3"/>
  <c r="T2037" i="3"/>
  <c r="S2037" i="3"/>
  <c r="M2037" i="3"/>
  <c r="L2037" i="3"/>
  <c r="K2037" i="3"/>
  <c r="J2037" i="3"/>
  <c r="AB2036" i="3"/>
  <c r="Z2036" i="3"/>
  <c r="I2036" i="3"/>
  <c r="R2036" i="3"/>
  <c r="X2036" i="3"/>
  <c r="H2036" i="3"/>
  <c r="Q2036" i="3"/>
  <c r="W2036" i="3"/>
  <c r="V2036" i="3"/>
  <c r="U2036" i="3"/>
  <c r="T2036" i="3"/>
  <c r="S2036" i="3"/>
  <c r="M2036" i="3"/>
  <c r="L2036" i="3"/>
  <c r="K2036" i="3"/>
  <c r="J2036" i="3"/>
  <c r="AB2035" i="3"/>
  <c r="Z2035" i="3"/>
  <c r="I2035" i="3"/>
  <c r="R2035" i="3"/>
  <c r="X2035" i="3"/>
  <c r="H2035" i="3"/>
  <c r="Q2035" i="3"/>
  <c r="W2035" i="3"/>
  <c r="V2035" i="3"/>
  <c r="U2035" i="3"/>
  <c r="T2035" i="3"/>
  <c r="S2035" i="3"/>
  <c r="M2035" i="3"/>
  <c r="L2035" i="3"/>
  <c r="K2035" i="3"/>
  <c r="J2035" i="3"/>
  <c r="AB2034" i="3"/>
  <c r="Z2034" i="3"/>
  <c r="I2034" i="3"/>
  <c r="R2034" i="3"/>
  <c r="X2034" i="3"/>
  <c r="H2034" i="3"/>
  <c r="Q2034" i="3"/>
  <c r="W2034" i="3"/>
  <c r="V2034" i="3"/>
  <c r="U2034" i="3"/>
  <c r="T2034" i="3"/>
  <c r="S2034" i="3"/>
  <c r="M2034" i="3"/>
  <c r="L2034" i="3"/>
  <c r="K2034" i="3"/>
  <c r="J2034" i="3"/>
  <c r="AB2033" i="3"/>
  <c r="Z2033" i="3"/>
  <c r="I2033" i="3"/>
  <c r="R2033" i="3"/>
  <c r="X2033" i="3"/>
  <c r="H2033" i="3"/>
  <c r="Q2033" i="3"/>
  <c r="W2033" i="3"/>
  <c r="V2033" i="3"/>
  <c r="U2033" i="3"/>
  <c r="T2033" i="3"/>
  <c r="S2033" i="3"/>
  <c r="M2033" i="3"/>
  <c r="L2033" i="3"/>
  <c r="K2033" i="3"/>
  <c r="J2033" i="3"/>
  <c r="AB2032" i="3"/>
  <c r="Z2032" i="3"/>
  <c r="I2032" i="3"/>
  <c r="R2032" i="3"/>
  <c r="X2032" i="3"/>
  <c r="H2032" i="3"/>
  <c r="Q2032" i="3"/>
  <c r="W2032" i="3"/>
  <c r="V2032" i="3"/>
  <c r="U2032" i="3"/>
  <c r="T2032" i="3"/>
  <c r="S2032" i="3"/>
  <c r="M2032" i="3"/>
  <c r="L2032" i="3"/>
  <c r="K2032" i="3"/>
  <c r="J2032" i="3"/>
  <c r="AB2031" i="3"/>
  <c r="Z2031" i="3"/>
  <c r="I2031" i="3"/>
  <c r="R2031" i="3"/>
  <c r="X2031" i="3"/>
  <c r="H2031" i="3"/>
  <c r="Q2031" i="3"/>
  <c r="W2031" i="3"/>
  <c r="V2031" i="3"/>
  <c r="U2031" i="3"/>
  <c r="T2031" i="3"/>
  <c r="S2031" i="3"/>
  <c r="M2031" i="3"/>
  <c r="L2031" i="3"/>
  <c r="K2031" i="3"/>
  <c r="J2031" i="3"/>
  <c r="AB2030" i="3"/>
  <c r="Z2030" i="3"/>
  <c r="I2030" i="3"/>
  <c r="R2030" i="3"/>
  <c r="X2030" i="3"/>
  <c r="H2030" i="3"/>
  <c r="Q2030" i="3"/>
  <c r="W2030" i="3"/>
  <c r="V2030" i="3"/>
  <c r="U2030" i="3"/>
  <c r="T2030" i="3"/>
  <c r="S2030" i="3"/>
  <c r="M2030" i="3"/>
  <c r="L2030" i="3"/>
  <c r="K2030" i="3"/>
  <c r="J2030" i="3"/>
  <c r="AB2029" i="3"/>
  <c r="Z2029" i="3"/>
  <c r="I2029" i="3"/>
  <c r="R2029" i="3"/>
  <c r="X2029" i="3"/>
  <c r="H2029" i="3"/>
  <c r="Q2029" i="3"/>
  <c r="W2029" i="3"/>
  <c r="V2029" i="3"/>
  <c r="U2029" i="3"/>
  <c r="T2029" i="3"/>
  <c r="S2029" i="3"/>
  <c r="M2029" i="3"/>
  <c r="L2029" i="3"/>
  <c r="K2029" i="3"/>
  <c r="J2029" i="3"/>
  <c r="AB2028" i="3"/>
  <c r="Z2028" i="3"/>
  <c r="I2028" i="3"/>
  <c r="R2028" i="3"/>
  <c r="X2028" i="3"/>
  <c r="H2028" i="3"/>
  <c r="Q2028" i="3"/>
  <c r="W2028" i="3"/>
  <c r="V2028" i="3"/>
  <c r="U2028" i="3"/>
  <c r="T2028" i="3"/>
  <c r="S2028" i="3"/>
  <c r="M2028" i="3"/>
  <c r="L2028" i="3"/>
  <c r="K2028" i="3"/>
  <c r="J2028" i="3"/>
  <c r="AB2027" i="3"/>
  <c r="Z2027" i="3"/>
  <c r="I2027" i="3"/>
  <c r="R2027" i="3"/>
  <c r="X2027" i="3"/>
  <c r="H2027" i="3"/>
  <c r="Q2027" i="3"/>
  <c r="W2027" i="3"/>
  <c r="V2027" i="3"/>
  <c r="U2027" i="3"/>
  <c r="T2027" i="3"/>
  <c r="S2027" i="3"/>
  <c r="M2027" i="3"/>
  <c r="L2027" i="3"/>
  <c r="K2027" i="3"/>
  <c r="J2027" i="3"/>
  <c r="AB2026" i="3"/>
  <c r="Z2026" i="3"/>
  <c r="I2026" i="3"/>
  <c r="R2026" i="3"/>
  <c r="X2026" i="3"/>
  <c r="H2026" i="3"/>
  <c r="Q2026" i="3"/>
  <c r="W2026" i="3"/>
  <c r="V2026" i="3"/>
  <c r="U2026" i="3"/>
  <c r="T2026" i="3"/>
  <c r="S2026" i="3"/>
  <c r="M2026" i="3"/>
  <c r="L2026" i="3"/>
  <c r="K2026" i="3"/>
  <c r="J2026" i="3"/>
  <c r="AB2025" i="3"/>
  <c r="Z2025" i="3"/>
  <c r="I2025" i="3"/>
  <c r="R2025" i="3"/>
  <c r="X2025" i="3"/>
  <c r="H2025" i="3"/>
  <c r="Q2025" i="3"/>
  <c r="W2025" i="3"/>
  <c r="V2025" i="3"/>
  <c r="U2025" i="3"/>
  <c r="T2025" i="3"/>
  <c r="S2025" i="3"/>
  <c r="M2025" i="3"/>
  <c r="L2025" i="3"/>
  <c r="K2025" i="3"/>
  <c r="J2025" i="3"/>
  <c r="AB2024" i="3"/>
  <c r="Z2024" i="3"/>
  <c r="I2024" i="3"/>
  <c r="R2024" i="3"/>
  <c r="X2024" i="3"/>
  <c r="H2024" i="3"/>
  <c r="Q2024" i="3"/>
  <c r="W2024" i="3"/>
  <c r="V2024" i="3"/>
  <c r="U2024" i="3"/>
  <c r="T2024" i="3"/>
  <c r="S2024" i="3"/>
  <c r="M2024" i="3"/>
  <c r="L2024" i="3"/>
  <c r="K2024" i="3"/>
  <c r="J2024" i="3"/>
  <c r="AB2023" i="3"/>
  <c r="Z2023" i="3"/>
  <c r="I2023" i="3"/>
  <c r="R2023" i="3"/>
  <c r="X2023" i="3"/>
  <c r="H2023" i="3"/>
  <c r="Q2023" i="3"/>
  <c r="W2023" i="3"/>
  <c r="V2023" i="3"/>
  <c r="U2023" i="3"/>
  <c r="T2023" i="3"/>
  <c r="S2023" i="3"/>
  <c r="M2023" i="3"/>
  <c r="L2023" i="3"/>
  <c r="K2023" i="3"/>
  <c r="J2023" i="3"/>
  <c r="AB2022" i="3"/>
  <c r="Z2022" i="3"/>
  <c r="I2022" i="3"/>
  <c r="R2022" i="3"/>
  <c r="X2022" i="3"/>
  <c r="H2022" i="3"/>
  <c r="Q2022" i="3"/>
  <c r="W2022" i="3"/>
  <c r="V2022" i="3"/>
  <c r="U2022" i="3"/>
  <c r="T2022" i="3"/>
  <c r="S2022" i="3"/>
  <c r="M2022" i="3"/>
  <c r="L2022" i="3"/>
  <c r="K2022" i="3"/>
  <c r="J2022" i="3"/>
  <c r="AB2021" i="3"/>
  <c r="Z2021" i="3"/>
  <c r="I2021" i="3"/>
  <c r="R2021" i="3"/>
  <c r="X2021" i="3"/>
  <c r="H2021" i="3"/>
  <c r="Q2021" i="3"/>
  <c r="W2021" i="3"/>
  <c r="V2021" i="3"/>
  <c r="U2021" i="3"/>
  <c r="T2021" i="3"/>
  <c r="S2021" i="3"/>
  <c r="M2021" i="3"/>
  <c r="L2021" i="3"/>
  <c r="K2021" i="3"/>
  <c r="J2021" i="3"/>
  <c r="AB2020" i="3"/>
  <c r="Z2020" i="3"/>
  <c r="I2020" i="3"/>
  <c r="R2020" i="3"/>
  <c r="X2020" i="3"/>
  <c r="H2020" i="3"/>
  <c r="Q2020" i="3"/>
  <c r="W2020" i="3"/>
  <c r="V2020" i="3"/>
  <c r="U2020" i="3"/>
  <c r="T2020" i="3"/>
  <c r="S2020" i="3"/>
  <c r="M2020" i="3"/>
  <c r="L2020" i="3"/>
  <c r="K2020" i="3"/>
  <c r="J2020" i="3"/>
  <c r="AB2019" i="3"/>
  <c r="Z2019" i="3"/>
  <c r="I2019" i="3"/>
  <c r="R2019" i="3"/>
  <c r="X2019" i="3"/>
  <c r="H2019" i="3"/>
  <c r="Q2019" i="3"/>
  <c r="W2019" i="3"/>
  <c r="V2019" i="3"/>
  <c r="U2019" i="3"/>
  <c r="T2019" i="3"/>
  <c r="S2019" i="3"/>
  <c r="M2019" i="3"/>
  <c r="L2019" i="3"/>
  <c r="K2019" i="3"/>
  <c r="J2019" i="3"/>
  <c r="AB2018" i="3"/>
  <c r="Z2018" i="3"/>
  <c r="I2018" i="3"/>
  <c r="R2018" i="3"/>
  <c r="X2018" i="3"/>
  <c r="H2018" i="3"/>
  <c r="Q2018" i="3"/>
  <c r="W2018" i="3"/>
  <c r="V2018" i="3"/>
  <c r="U2018" i="3"/>
  <c r="T2018" i="3"/>
  <c r="S2018" i="3"/>
  <c r="M2018" i="3"/>
  <c r="L2018" i="3"/>
  <c r="K2018" i="3"/>
  <c r="J2018" i="3"/>
  <c r="AB2017" i="3"/>
  <c r="Z2017" i="3"/>
  <c r="I2017" i="3"/>
  <c r="R2017" i="3"/>
  <c r="X2017" i="3"/>
  <c r="H2017" i="3"/>
  <c r="Q2017" i="3"/>
  <c r="W2017" i="3"/>
  <c r="V2017" i="3"/>
  <c r="U2017" i="3"/>
  <c r="T2017" i="3"/>
  <c r="S2017" i="3"/>
  <c r="M2017" i="3"/>
  <c r="L2017" i="3"/>
  <c r="K2017" i="3"/>
  <c r="J2017" i="3"/>
  <c r="AB2016" i="3"/>
  <c r="Z2016" i="3"/>
  <c r="I2016" i="3"/>
  <c r="R2016" i="3"/>
  <c r="X2016" i="3"/>
  <c r="H2016" i="3"/>
  <c r="Q2016" i="3"/>
  <c r="W2016" i="3"/>
  <c r="V2016" i="3"/>
  <c r="U2016" i="3"/>
  <c r="T2016" i="3"/>
  <c r="S2016" i="3"/>
  <c r="M2016" i="3"/>
  <c r="L2016" i="3"/>
  <c r="K2016" i="3"/>
  <c r="J2016" i="3"/>
  <c r="AB2015" i="3"/>
  <c r="Z2015" i="3"/>
  <c r="I2015" i="3"/>
  <c r="R2015" i="3"/>
  <c r="X2015" i="3"/>
  <c r="H2015" i="3"/>
  <c r="Q2015" i="3"/>
  <c r="W2015" i="3"/>
  <c r="V2015" i="3"/>
  <c r="U2015" i="3"/>
  <c r="T2015" i="3"/>
  <c r="S2015" i="3"/>
  <c r="M2015" i="3"/>
  <c r="L2015" i="3"/>
  <c r="K2015" i="3"/>
  <c r="J2015" i="3"/>
  <c r="AB2014" i="3"/>
  <c r="Z2014" i="3"/>
  <c r="I2014" i="3"/>
  <c r="R2014" i="3"/>
  <c r="X2014" i="3"/>
  <c r="H2014" i="3"/>
  <c r="Q2014" i="3"/>
  <c r="W2014" i="3"/>
  <c r="V2014" i="3"/>
  <c r="U2014" i="3"/>
  <c r="T2014" i="3"/>
  <c r="S2014" i="3"/>
  <c r="M2014" i="3"/>
  <c r="L2014" i="3"/>
  <c r="K2014" i="3"/>
  <c r="J2014" i="3"/>
  <c r="AB2013" i="3"/>
  <c r="Z2013" i="3"/>
  <c r="I2013" i="3"/>
  <c r="R2013" i="3"/>
  <c r="X2013" i="3"/>
  <c r="H2013" i="3"/>
  <c r="Q2013" i="3"/>
  <c r="W2013" i="3"/>
  <c r="V2013" i="3"/>
  <c r="U2013" i="3"/>
  <c r="T2013" i="3"/>
  <c r="S2013" i="3"/>
  <c r="M2013" i="3"/>
  <c r="L2013" i="3"/>
  <c r="K2013" i="3"/>
  <c r="J2013" i="3"/>
  <c r="AB2012" i="3"/>
  <c r="Z2012" i="3"/>
  <c r="I2012" i="3"/>
  <c r="R2012" i="3"/>
  <c r="X2012" i="3"/>
  <c r="H2012" i="3"/>
  <c r="Q2012" i="3"/>
  <c r="W2012" i="3"/>
  <c r="V2012" i="3"/>
  <c r="U2012" i="3"/>
  <c r="T2012" i="3"/>
  <c r="S2012" i="3"/>
  <c r="M2012" i="3"/>
  <c r="L2012" i="3"/>
  <c r="K2012" i="3"/>
  <c r="J2012" i="3"/>
  <c r="AB2011" i="3"/>
  <c r="Z2011" i="3"/>
  <c r="I2011" i="3"/>
  <c r="R2011" i="3"/>
  <c r="X2011" i="3"/>
  <c r="H2011" i="3"/>
  <c r="Q2011" i="3"/>
  <c r="W2011" i="3"/>
  <c r="V2011" i="3"/>
  <c r="U2011" i="3"/>
  <c r="T2011" i="3"/>
  <c r="S2011" i="3"/>
  <c r="M2011" i="3"/>
  <c r="L2011" i="3"/>
  <c r="K2011" i="3"/>
  <c r="J2011" i="3"/>
  <c r="AB2010" i="3"/>
  <c r="Z2010" i="3"/>
  <c r="I2010" i="3"/>
  <c r="R2010" i="3"/>
  <c r="X2010" i="3"/>
  <c r="H2010" i="3"/>
  <c r="Q2010" i="3"/>
  <c r="W2010" i="3"/>
  <c r="V2010" i="3"/>
  <c r="U2010" i="3"/>
  <c r="T2010" i="3"/>
  <c r="S2010" i="3"/>
  <c r="M2010" i="3"/>
  <c r="L2010" i="3"/>
  <c r="K2010" i="3"/>
  <c r="J2010" i="3"/>
  <c r="AB2009" i="3"/>
  <c r="Z2009" i="3"/>
  <c r="I2009" i="3"/>
  <c r="R2009" i="3"/>
  <c r="X2009" i="3"/>
  <c r="H2009" i="3"/>
  <c r="Q2009" i="3"/>
  <c r="W2009" i="3"/>
  <c r="V2009" i="3"/>
  <c r="U2009" i="3"/>
  <c r="T2009" i="3"/>
  <c r="S2009" i="3"/>
  <c r="M2009" i="3"/>
  <c r="L2009" i="3"/>
  <c r="K2009" i="3"/>
  <c r="J2009" i="3"/>
  <c r="AB2008" i="3"/>
  <c r="Z2008" i="3"/>
  <c r="I2008" i="3"/>
  <c r="R2008" i="3"/>
  <c r="X2008" i="3"/>
  <c r="H2008" i="3"/>
  <c r="Q2008" i="3"/>
  <c r="W2008" i="3"/>
  <c r="V2008" i="3"/>
  <c r="U2008" i="3"/>
  <c r="T2008" i="3"/>
  <c r="S2008" i="3"/>
  <c r="M2008" i="3"/>
  <c r="L2008" i="3"/>
  <c r="K2008" i="3"/>
  <c r="J2008" i="3"/>
  <c r="AB2007" i="3"/>
  <c r="Z2007" i="3"/>
  <c r="I2007" i="3"/>
  <c r="R2007" i="3"/>
  <c r="X2007" i="3"/>
  <c r="H2007" i="3"/>
  <c r="Q2007" i="3"/>
  <c r="W2007" i="3"/>
  <c r="V2007" i="3"/>
  <c r="U2007" i="3"/>
  <c r="T2007" i="3"/>
  <c r="S2007" i="3"/>
  <c r="M2007" i="3"/>
  <c r="L2007" i="3"/>
  <c r="K2007" i="3"/>
  <c r="J2007" i="3"/>
  <c r="AB2006" i="3"/>
  <c r="Z2006" i="3"/>
  <c r="I2006" i="3"/>
  <c r="R2006" i="3"/>
  <c r="X2006" i="3"/>
  <c r="H2006" i="3"/>
  <c r="Q2006" i="3"/>
  <c r="W2006" i="3"/>
  <c r="V2006" i="3"/>
  <c r="U2006" i="3"/>
  <c r="T2006" i="3"/>
  <c r="S2006" i="3"/>
  <c r="M2006" i="3"/>
  <c r="L2006" i="3"/>
  <c r="K2006" i="3"/>
  <c r="J2006" i="3"/>
  <c r="AB2005" i="3"/>
  <c r="Z2005" i="3"/>
  <c r="I2005" i="3"/>
  <c r="R2005" i="3"/>
  <c r="X2005" i="3"/>
  <c r="H2005" i="3"/>
  <c r="Q2005" i="3"/>
  <c r="W2005" i="3"/>
  <c r="V2005" i="3"/>
  <c r="U2005" i="3"/>
  <c r="T2005" i="3"/>
  <c r="S2005" i="3"/>
  <c r="M2005" i="3"/>
  <c r="L2005" i="3"/>
  <c r="K2005" i="3"/>
  <c r="J2005" i="3"/>
  <c r="AB2004" i="3"/>
  <c r="Z2004" i="3"/>
  <c r="I2004" i="3"/>
  <c r="R2004" i="3"/>
  <c r="X2004" i="3"/>
  <c r="H2004" i="3"/>
  <c r="Q2004" i="3"/>
  <c r="W2004" i="3"/>
  <c r="V2004" i="3"/>
  <c r="U2004" i="3"/>
  <c r="T2004" i="3"/>
  <c r="S2004" i="3"/>
  <c r="M2004" i="3"/>
  <c r="L2004" i="3"/>
  <c r="K2004" i="3"/>
  <c r="J2004" i="3"/>
  <c r="AB2003" i="3"/>
  <c r="Z2003" i="3"/>
  <c r="I2003" i="3"/>
  <c r="R2003" i="3"/>
  <c r="X2003" i="3"/>
  <c r="H2003" i="3"/>
  <c r="Q2003" i="3"/>
  <c r="W2003" i="3"/>
  <c r="V2003" i="3"/>
  <c r="U2003" i="3"/>
  <c r="T2003" i="3"/>
  <c r="S2003" i="3"/>
  <c r="M2003" i="3"/>
  <c r="L2003" i="3"/>
  <c r="K2003" i="3"/>
  <c r="J2003" i="3"/>
  <c r="AB2002" i="3"/>
  <c r="Z2002" i="3"/>
  <c r="I2002" i="3"/>
  <c r="R2002" i="3"/>
  <c r="X2002" i="3"/>
  <c r="H2002" i="3"/>
  <c r="Q2002" i="3"/>
  <c r="W2002" i="3"/>
  <c r="V2002" i="3"/>
  <c r="U2002" i="3"/>
  <c r="T2002" i="3"/>
  <c r="S2002" i="3"/>
  <c r="M2002" i="3"/>
  <c r="L2002" i="3"/>
  <c r="K2002" i="3"/>
  <c r="J2002" i="3"/>
  <c r="AB2001" i="3"/>
  <c r="Z2001" i="3"/>
  <c r="I2001" i="3"/>
  <c r="R2001" i="3"/>
  <c r="X2001" i="3"/>
  <c r="H2001" i="3"/>
  <c r="Q2001" i="3"/>
  <c r="W2001" i="3"/>
  <c r="V2001" i="3"/>
  <c r="U2001" i="3"/>
  <c r="T2001" i="3"/>
  <c r="S2001" i="3"/>
  <c r="M2001" i="3"/>
  <c r="L2001" i="3"/>
  <c r="K2001" i="3"/>
  <c r="J2001" i="3"/>
  <c r="AB2000" i="3"/>
  <c r="Z2000" i="3"/>
  <c r="I2000" i="3"/>
  <c r="R2000" i="3"/>
  <c r="X2000" i="3"/>
  <c r="H2000" i="3"/>
  <c r="Q2000" i="3"/>
  <c r="W2000" i="3"/>
  <c r="V2000" i="3"/>
  <c r="U2000" i="3"/>
  <c r="T2000" i="3"/>
  <c r="S2000" i="3"/>
  <c r="M2000" i="3"/>
  <c r="L2000" i="3"/>
  <c r="K2000" i="3"/>
  <c r="J2000" i="3"/>
  <c r="AB1999" i="3"/>
  <c r="Z1999" i="3"/>
  <c r="I1999" i="3"/>
  <c r="R1999" i="3"/>
  <c r="X1999" i="3"/>
  <c r="H1999" i="3"/>
  <c r="Q1999" i="3"/>
  <c r="W1999" i="3"/>
  <c r="V1999" i="3"/>
  <c r="U1999" i="3"/>
  <c r="T1999" i="3"/>
  <c r="S1999" i="3"/>
  <c r="M1999" i="3"/>
  <c r="L1999" i="3"/>
  <c r="K1999" i="3"/>
  <c r="J1999" i="3"/>
  <c r="AB1998" i="3"/>
  <c r="Z1998" i="3"/>
  <c r="I1998" i="3"/>
  <c r="R1998" i="3"/>
  <c r="X1998" i="3"/>
  <c r="H1998" i="3"/>
  <c r="Q1998" i="3"/>
  <c r="W1998" i="3"/>
  <c r="V1998" i="3"/>
  <c r="U1998" i="3"/>
  <c r="T1998" i="3"/>
  <c r="S1998" i="3"/>
  <c r="M1998" i="3"/>
  <c r="L1998" i="3"/>
  <c r="K1998" i="3"/>
  <c r="J1998" i="3"/>
  <c r="AB1997" i="3"/>
  <c r="Z1997" i="3"/>
  <c r="I1997" i="3"/>
  <c r="R1997" i="3"/>
  <c r="X1997" i="3"/>
  <c r="H1997" i="3"/>
  <c r="Q1997" i="3"/>
  <c r="W1997" i="3"/>
  <c r="V1997" i="3"/>
  <c r="U1997" i="3"/>
  <c r="T1997" i="3"/>
  <c r="S1997" i="3"/>
  <c r="M1997" i="3"/>
  <c r="L1997" i="3"/>
  <c r="K1997" i="3"/>
  <c r="J1997" i="3"/>
  <c r="AB1996" i="3"/>
  <c r="Z1996" i="3"/>
  <c r="I1996" i="3"/>
  <c r="R1996" i="3"/>
  <c r="X1996" i="3"/>
  <c r="H1996" i="3"/>
  <c r="Q1996" i="3"/>
  <c r="W1996" i="3"/>
  <c r="V1996" i="3"/>
  <c r="U1996" i="3"/>
  <c r="T1996" i="3"/>
  <c r="S1996" i="3"/>
  <c r="M1996" i="3"/>
  <c r="L1996" i="3"/>
  <c r="K1996" i="3"/>
  <c r="J1996" i="3"/>
  <c r="AB1995" i="3"/>
  <c r="Z1995" i="3"/>
  <c r="I1995" i="3"/>
  <c r="R1995" i="3"/>
  <c r="X1995" i="3"/>
  <c r="H1995" i="3"/>
  <c r="Q1995" i="3"/>
  <c r="W1995" i="3"/>
  <c r="V1995" i="3"/>
  <c r="U1995" i="3"/>
  <c r="T1995" i="3"/>
  <c r="S1995" i="3"/>
  <c r="M1995" i="3"/>
  <c r="L1995" i="3"/>
  <c r="K1995" i="3"/>
  <c r="J1995" i="3"/>
  <c r="AB1994" i="3"/>
  <c r="Z1994" i="3"/>
  <c r="I1994" i="3"/>
  <c r="R1994" i="3"/>
  <c r="X1994" i="3"/>
  <c r="H1994" i="3"/>
  <c r="Q1994" i="3"/>
  <c r="W1994" i="3"/>
  <c r="V1994" i="3"/>
  <c r="U1994" i="3"/>
  <c r="T1994" i="3"/>
  <c r="S1994" i="3"/>
  <c r="M1994" i="3"/>
  <c r="L1994" i="3"/>
  <c r="K1994" i="3"/>
  <c r="J1994" i="3"/>
  <c r="AB1993" i="3"/>
  <c r="Z1993" i="3"/>
  <c r="I1993" i="3"/>
  <c r="R1993" i="3"/>
  <c r="X1993" i="3"/>
  <c r="H1993" i="3"/>
  <c r="Q1993" i="3"/>
  <c r="W1993" i="3"/>
  <c r="V1993" i="3"/>
  <c r="U1993" i="3"/>
  <c r="T1993" i="3"/>
  <c r="S1993" i="3"/>
  <c r="M1993" i="3"/>
  <c r="L1993" i="3"/>
  <c r="K1993" i="3"/>
  <c r="J1993" i="3"/>
  <c r="AB1992" i="3"/>
  <c r="Z1992" i="3"/>
  <c r="I1992" i="3"/>
  <c r="R1992" i="3"/>
  <c r="X1992" i="3"/>
  <c r="H1992" i="3"/>
  <c r="Q1992" i="3"/>
  <c r="W1992" i="3"/>
  <c r="V1992" i="3"/>
  <c r="U1992" i="3"/>
  <c r="T1992" i="3"/>
  <c r="S1992" i="3"/>
  <c r="M1992" i="3"/>
  <c r="L1992" i="3"/>
  <c r="K1992" i="3"/>
  <c r="J1992" i="3"/>
  <c r="AB1991" i="3"/>
  <c r="Z1991" i="3"/>
  <c r="I1991" i="3"/>
  <c r="R1991" i="3"/>
  <c r="X1991" i="3"/>
  <c r="H1991" i="3"/>
  <c r="Q1991" i="3"/>
  <c r="W1991" i="3"/>
  <c r="V1991" i="3"/>
  <c r="U1991" i="3"/>
  <c r="T1991" i="3"/>
  <c r="S1991" i="3"/>
  <c r="M1991" i="3"/>
  <c r="L1991" i="3"/>
  <c r="K1991" i="3"/>
  <c r="J1991" i="3"/>
  <c r="AB1990" i="3"/>
  <c r="Z1990" i="3"/>
  <c r="I1990" i="3"/>
  <c r="R1990" i="3"/>
  <c r="X1990" i="3"/>
  <c r="H1990" i="3"/>
  <c r="Q1990" i="3"/>
  <c r="W1990" i="3"/>
  <c r="V1990" i="3"/>
  <c r="U1990" i="3"/>
  <c r="T1990" i="3"/>
  <c r="S1990" i="3"/>
  <c r="M1990" i="3"/>
  <c r="L1990" i="3"/>
  <c r="K1990" i="3"/>
  <c r="J1990" i="3"/>
  <c r="AB1989" i="3"/>
  <c r="Z1989" i="3"/>
  <c r="I1989" i="3"/>
  <c r="R1989" i="3"/>
  <c r="X1989" i="3"/>
  <c r="H1989" i="3"/>
  <c r="Q1989" i="3"/>
  <c r="W1989" i="3"/>
  <c r="V1989" i="3"/>
  <c r="U1989" i="3"/>
  <c r="T1989" i="3"/>
  <c r="S1989" i="3"/>
  <c r="M1989" i="3"/>
  <c r="L1989" i="3"/>
  <c r="K1989" i="3"/>
  <c r="J1989" i="3"/>
  <c r="AB1988" i="3"/>
  <c r="Z1988" i="3"/>
  <c r="I1988" i="3"/>
  <c r="R1988" i="3"/>
  <c r="X1988" i="3"/>
  <c r="H1988" i="3"/>
  <c r="Q1988" i="3"/>
  <c r="W1988" i="3"/>
  <c r="V1988" i="3"/>
  <c r="U1988" i="3"/>
  <c r="T1988" i="3"/>
  <c r="S1988" i="3"/>
  <c r="M1988" i="3"/>
  <c r="L1988" i="3"/>
  <c r="K1988" i="3"/>
  <c r="J1988" i="3"/>
  <c r="AB1987" i="3"/>
  <c r="Z1987" i="3"/>
  <c r="I1987" i="3"/>
  <c r="R1987" i="3"/>
  <c r="X1987" i="3"/>
  <c r="H1987" i="3"/>
  <c r="Q1987" i="3"/>
  <c r="W1987" i="3"/>
  <c r="V1987" i="3"/>
  <c r="U1987" i="3"/>
  <c r="T1987" i="3"/>
  <c r="S1987" i="3"/>
  <c r="M1987" i="3"/>
  <c r="L1987" i="3"/>
  <c r="K1987" i="3"/>
  <c r="J1987" i="3"/>
  <c r="AB1986" i="3"/>
  <c r="Z1986" i="3"/>
  <c r="I1986" i="3"/>
  <c r="R1986" i="3"/>
  <c r="X1986" i="3"/>
  <c r="H1986" i="3"/>
  <c r="Q1986" i="3"/>
  <c r="W1986" i="3"/>
  <c r="V1986" i="3"/>
  <c r="U1986" i="3"/>
  <c r="T1986" i="3"/>
  <c r="S1986" i="3"/>
  <c r="M1986" i="3"/>
  <c r="L1986" i="3"/>
  <c r="K1986" i="3"/>
  <c r="J1986" i="3"/>
  <c r="AB1985" i="3"/>
  <c r="Z1985" i="3"/>
  <c r="I1985" i="3"/>
  <c r="R1985" i="3"/>
  <c r="X1985" i="3"/>
  <c r="H1985" i="3"/>
  <c r="Q1985" i="3"/>
  <c r="W1985" i="3"/>
  <c r="V1985" i="3"/>
  <c r="U1985" i="3"/>
  <c r="T1985" i="3"/>
  <c r="S1985" i="3"/>
  <c r="M1985" i="3"/>
  <c r="L1985" i="3"/>
  <c r="K1985" i="3"/>
  <c r="J1985" i="3"/>
  <c r="AB1984" i="3"/>
  <c r="Z1984" i="3"/>
  <c r="I1984" i="3"/>
  <c r="R1984" i="3"/>
  <c r="X1984" i="3"/>
  <c r="H1984" i="3"/>
  <c r="Q1984" i="3"/>
  <c r="W1984" i="3"/>
  <c r="V1984" i="3"/>
  <c r="U1984" i="3"/>
  <c r="T1984" i="3"/>
  <c r="S1984" i="3"/>
  <c r="M1984" i="3"/>
  <c r="L1984" i="3"/>
  <c r="K1984" i="3"/>
  <c r="J1984" i="3"/>
  <c r="AB1983" i="3"/>
  <c r="Z1983" i="3"/>
  <c r="I1983" i="3"/>
  <c r="R1983" i="3"/>
  <c r="X1983" i="3"/>
  <c r="H1983" i="3"/>
  <c r="Q1983" i="3"/>
  <c r="W1983" i="3"/>
  <c r="V1983" i="3"/>
  <c r="U1983" i="3"/>
  <c r="T1983" i="3"/>
  <c r="S1983" i="3"/>
  <c r="M1983" i="3"/>
  <c r="L1983" i="3"/>
  <c r="K1983" i="3"/>
  <c r="J1983" i="3"/>
  <c r="AB1982" i="3"/>
  <c r="Z1982" i="3"/>
  <c r="I1982" i="3"/>
  <c r="R1982" i="3"/>
  <c r="X1982" i="3"/>
  <c r="H1982" i="3"/>
  <c r="Q1982" i="3"/>
  <c r="W1982" i="3"/>
  <c r="V1982" i="3"/>
  <c r="U1982" i="3"/>
  <c r="T1982" i="3"/>
  <c r="S1982" i="3"/>
  <c r="M1982" i="3"/>
  <c r="L1982" i="3"/>
  <c r="K1982" i="3"/>
  <c r="J1982" i="3"/>
  <c r="AB1981" i="3"/>
  <c r="Z1981" i="3"/>
  <c r="I1981" i="3"/>
  <c r="R1981" i="3"/>
  <c r="X1981" i="3"/>
  <c r="H1981" i="3"/>
  <c r="Q1981" i="3"/>
  <c r="W1981" i="3"/>
  <c r="V1981" i="3"/>
  <c r="U1981" i="3"/>
  <c r="T1981" i="3"/>
  <c r="S1981" i="3"/>
  <c r="M1981" i="3"/>
  <c r="L1981" i="3"/>
  <c r="K1981" i="3"/>
  <c r="J1981" i="3"/>
  <c r="AB1980" i="3"/>
  <c r="Z1980" i="3"/>
  <c r="I1980" i="3"/>
  <c r="R1980" i="3"/>
  <c r="X1980" i="3"/>
  <c r="H1980" i="3"/>
  <c r="Q1980" i="3"/>
  <c r="W1980" i="3"/>
  <c r="V1980" i="3"/>
  <c r="U1980" i="3"/>
  <c r="T1980" i="3"/>
  <c r="S1980" i="3"/>
  <c r="M1980" i="3"/>
  <c r="L1980" i="3"/>
  <c r="K1980" i="3"/>
  <c r="J1980" i="3"/>
  <c r="AB1979" i="3"/>
  <c r="Z1979" i="3"/>
  <c r="I1979" i="3"/>
  <c r="R1979" i="3"/>
  <c r="X1979" i="3"/>
  <c r="H1979" i="3"/>
  <c r="Q1979" i="3"/>
  <c r="W1979" i="3"/>
  <c r="V1979" i="3"/>
  <c r="U1979" i="3"/>
  <c r="T1979" i="3"/>
  <c r="S1979" i="3"/>
  <c r="M1979" i="3"/>
  <c r="L1979" i="3"/>
  <c r="K1979" i="3"/>
  <c r="J1979" i="3"/>
  <c r="AB1978" i="3"/>
  <c r="Z1978" i="3"/>
  <c r="I1978" i="3"/>
  <c r="R1978" i="3"/>
  <c r="X1978" i="3"/>
  <c r="H1978" i="3"/>
  <c r="Q1978" i="3"/>
  <c r="W1978" i="3"/>
  <c r="V1978" i="3"/>
  <c r="U1978" i="3"/>
  <c r="T1978" i="3"/>
  <c r="S1978" i="3"/>
  <c r="M1978" i="3"/>
  <c r="L1978" i="3"/>
  <c r="K1978" i="3"/>
  <c r="J1978" i="3"/>
  <c r="AB1977" i="3"/>
  <c r="Z1977" i="3"/>
  <c r="I1977" i="3"/>
  <c r="R1977" i="3"/>
  <c r="X1977" i="3"/>
  <c r="H1977" i="3"/>
  <c r="Q1977" i="3"/>
  <c r="W1977" i="3"/>
  <c r="V1977" i="3"/>
  <c r="U1977" i="3"/>
  <c r="T1977" i="3"/>
  <c r="S1977" i="3"/>
  <c r="M1977" i="3"/>
  <c r="L1977" i="3"/>
  <c r="K1977" i="3"/>
  <c r="J1977" i="3"/>
  <c r="AB1976" i="3"/>
  <c r="Z1976" i="3"/>
  <c r="I1976" i="3"/>
  <c r="R1976" i="3"/>
  <c r="X1976" i="3"/>
  <c r="H1976" i="3"/>
  <c r="Q1976" i="3"/>
  <c r="W1976" i="3"/>
  <c r="V1976" i="3"/>
  <c r="U1976" i="3"/>
  <c r="T1976" i="3"/>
  <c r="S1976" i="3"/>
  <c r="M1976" i="3"/>
  <c r="L1976" i="3"/>
  <c r="K1976" i="3"/>
  <c r="J1976" i="3"/>
  <c r="AB1975" i="3"/>
  <c r="Z1975" i="3"/>
  <c r="I1975" i="3"/>
  <c r="R1975" i="3"/>
  <c r="X1975" i="3"/>
  <c r="H1975" i="3"/>
  <c r="Q1975" i="3"/>
  <c r="W1975" i="3"/>
  <c r="V1975" i="3"/>
  <c r="U1975" i="3"/>
  <c r="T1975" i="3"/>
  <c r="S1975" i="3"/>
  <c r="M1975" i="3"/>
  <c r="L1975" i="3"/>
  <c r="K1975" i="3"/>
  <c r="J1975" i="3"/>
  <c r="AB1974" i="3"/>
  <c r="Z1974" i="3"/>
  <c r="I1974" i="3"/>
  <c r="R1974" i="3"/>
  <c r="X1974" i="3"/>
  <c r="H1974" i="3"/>
  <c r="Q1974" i="3"/>
  <c r="W1974" i="3"/>
  <c r="V1974" i="3"/>
  <c r="U1974" i="3"/>
  <c r="T1974" i="3"/>
  <c r="S1974" i="3"/>
  <c r="M1974" i="3"/>
  <c r="L1974" i="3"/>
  <c r="K1974" i="3"/>
  <c r="J1974" i="3"/>
  <c r="AB1973" i="3"/>
  <c r="Z1973" i="3"/>
  <c r="I1973" i="3"/>
  <c r="R1973" i="3"/>
  <c r="X1973" i="3"/>
  <c r="H1973" i="3"/>
  <c r="Q1973" i="3"/>
  <c r="W1973" i="3"/>
  <c r="V1973" i="3"/>
  <c r="U1973" i="3"/>
  <c r="T1973" i="3"/>
  <c r="S1973" i="3"/>
  <c r="M1973" i="3"/>
  <c r="L1973" i="3"/>
  <c r="K1973" i="3"/>
  <c r="J1973" i="3"/>
  <c r="AB1972" i="3"/>
  <c r="Z1972" i="3"/>
  <c r="I1972" i="3"/>
  <c r="R1972" i="3"/>
  <c r="X1972" i="3"/>
  <c r="H1972" i="3"/>
  <c r="Q1972" i="3"/>
  <c r="W1972" i="3"/>
  <c r="V1972" i="3"/>
  <c r="U1972" i="3"/>
  <c r="T1972" i="3"/>
  <c r="S1972" i="3"/>
  <c r="M1972" i="3"/>
  <c r="L1972" i="3"/>
  <c r="K1972" i="3"/>
  <c r="J1972" i="3"/>
  <c r="AB1971" i="3"/>
  <c r="Z1971" i="3"/>
  <c r="I1971" i="3"/>
  <c r="R1971" i="3"/>
  <c r="X1971" i="3"/>
  <c r="H1971" i="3"/>
  <c r="Q1971" i="3"/>
  <c r="W1971" i="3"/>
  <c r="V1971" i="3"/>
  <c r="U1971" i="3"/>
  <c r="T1971" i="3"/>
  <c r="S1971" i="3"/>
  <c r="M1971" i="3"/>
  <c r="L1971" i="3"/>
  <c r="K1971" i="3"/>
  <c r="J1971" i="3"/>
  <c r="AB1970" i="3"/>
  <c r="Z1970" i="3"/>
  <c r="I1970" i="3"/>
  <c r="R1970" i="3"/>
  <c r="X1970" i="3"/>
  <c r="H1970" i="3"/>
  <c r="Q1970" i="3"/>
  <c r="W1970" i="3"/>
  <c r="V1970" i="3"/>
  <c r="U1970" i="3"/>
  <c r="T1970" i="3"/>
  <c r="S1970" i="3"/>
  <c r="M1970" i="3"/>
  <c r="L1970" i="3"/>
  <c r="K1970" i="3"/>
  <c r="J1970" i="3"/>
  <c r="AB1969" i="3"/>
  <c r="Z1969" i="3"/>
  <c r="I1969" i="3"/>
  <c r="R1969" i="3"/>
  <c r="X1969" i="3"/>
  <c r="H1969" i="3"/>
  <c r="Q1969" i="3"/>
  <c r="W1969" i="3"/>
  <c r="V1969" i="3"/>
  <c r="U1969" i="3"/>
  <c r="T1969" i="3"/>
  <c r="S1969" i="3"/>
  <c r="M1969" i="3"/>
  <c r="L1969" i="3"/>
  <c r="K1969" i="3"/>
  <c r="J1969" i="3"/>
  <c r="AB1968" i="3"/>
  <c r="Z1968" i="3"/>
  <c r="I1968" i="3"/>
  <c r="R1968" i="3"/>
  <c r="X1968" i="3"/>
  <c r="H1968" i="3"/>
  <c r="Q1968" i="3"/>
  <c r="W1968" i="3"/>
  <c r="V1968" i="3"/>
  <c r="U1968" i="3"/>
  <c r="T1968" i="3"/>
  <c r="S1968" i="3"/>
  <c r="M1968" i="3"/>
  <c r="L1968" i="3"/>
  <c r="K1968" i="3"/>
  <c r="J1968" i="3"/>
  <c r="AB1967" i="3"/>
  <c r="Z1967" i="3"/>
  <c r="I1967" i="3"/>
  <c r="R1967" i="3"/>
  <c r="X1967" i="3"/>
  <c r="H1967" i="3"/>
  <c r="Q1967" i="3"/>
  <c r="W1967" i="3"/>
  <c r="V1967" i="3"/>
  <c r="U1967" i="3"/>
  <c r="T1967" i="3"/>
  <c r="S1967" i="3"/>
  <c r="M1967" i="3"/>
  <c r="L1967" i="3"/>
  <c r="K1967" i="3"/>
  <c r="J1967" i="3"/>
  <c r="AB1966" i="3"/>
  <c r="Z1966" i="3"/>
  <c r="I1966" i="3"/>
  <c r="R1966" i="3"/>
  <c r="X1966" i="3"/>
  <c r="H1966" i="3"/>
  <c r="Q1966" i="3"/>
  <c r="W1966" i="3"/>
  <c r="V1966" i="3"/>
  <c r="U1966" i="3"/>
  <c r="T1966" i="3"/>
  <c r="S1966" i="3"/>
  <c r="M1966" i="3"/>
  <c r="L1966" i="3"/>
  <c r="K1966" i="3"/>
  <c r="J1966" i="3"/>
  <c r="AB1965" i="3"/>
  <c r="Z1965" i="3"/>
  <c r="I1965" i="3"/>
  <c r="R1965" i="3"/>
  <c r="X1965" i="3"/>
  <c r="H1965" i="3"/>
  <c r="Q1965" i="3"/>
  <c r="W1965" i="3"/>
  <c r="V1965" i="3"/>
  <c r="U1965" i="3"/>
  <c r="T1965" i="3"/>
  <c r="S1965" i="3"/>
  <c r="M1965" i="3"/>
  <c r="L1965" i="3"/>
  <c r="K1965" i="3"/>
  <c r="J1965" i="3"/>
  <c r="AB1964" i="3"/>
  <c r="Z1964" i="3"/>
  <c r="I1964" i="3"/>
  <c r="R1964" i="3"/>
  <c r="X1964" i="3"/>
  <c r="H1964" i="3"/>
  <c r="Q1964" i="3"/>
  <c r="W1964" i="3"/>
  <c r="V1964" i="3"/>
  <c r="U1964" i="3"/>
  <c r="T1964" i="3"/>
  <c r="S1964" i="3"/>
  <c r="M1964" i="3"/>
  <c r="L1964" i="3"/>
  <c r="K1964" i="3"/>
  <c r="J1964" i="3"/>
  <c r="AB1963" i="3"/>
  <c r="Z1963" i="3"/>
  <c r="I1963" i="3"/>
  <c r="R1963" i="3"/>
  <c r="X1963" i="3"/>
  <c r="H1963" i="3"/>
  <c r="Q1963" i="3"/>
  <c r="W1963" i="3"/>
  <c r="V1963" i="3"/>
  <c r="U1963" i="3"/>
  <c r="T1963" i="3"/>
  <c r="S1963" i="3"/>
  <c r="M1963" i="3"/>
  <c r="L1963" i="3"/>
  <c r="K1963" i="3"/>
  <c r="J1963" i="3"/>
  <c r="AB1962" i="3"/>
  <c r="Z1962" i="3"/>
  <c r="I1962" i="3"/>
  <c r="R1962" i="3"/>
  <c r="X1962" i="3"/>
  <c r="H1962" i="3"/>
  <c r="Q1962" i="3"/>
  <c r="W1962" i="3"/>
  <c r="V1962" i="3"/>
  <c r="U1962" i="3"/>
  <c r="T1962" i="3"/>
  <c r="S1962" i="3"/>
  <c r="M1962" i="3"/>
  <c r="L1962" i="3"/>
  <c r="K1962" i="3"/>
  <c r="J1962" i="3"/>
  <c r="AB1961" i="3"/>
  <c r="Z1961" i="3"/>
  <c r="I1961" i="3"/>
  <c r="R1961" i="3"/>
  <c r="X1961" i="3"/>
  <c r="H1961" i="3"/>
  <c r="Q1961" i="3"/>
  <c r="W1961" i="3"/>
  <c r="V1961" i="3"/>
  <c r="U1961" i="3"/>
  <c r="T1961" i="3"/>
  <c r="S1961" i="3"/>
  <c r="M1961" i="3"/>
  <c r="L1961" i="3"/>
  <c r="K1961" i="3"/>
  <c r="J1961" i="3"/>
  <c r="AB1960" i="3"/>
  <c r="Z1960" i="3"/>
  <c r="I1960" i="3"/>
  <c r="R1960" i="3"/>
  <c r="X1960" i="3"/>
  <c r="H1960" i="3"/>
  <c r="Q1960" i="3"/>
  <c r="W1960" i="3"/>
  <c r="V1960" i="3"/>
  <c r="U1960" i="3"/>
  <c r="T1960" i="3"/>
  <c r="S1960" i="3"/>
  <c r="M1960" i="3"/>
  <c r="L1960" i="3"/>
  <c r="K1960" i="3"/>
  <c r="J1960" i="3"/>
  <c r="AB1959" i="3"/>
  <c r="Z1959" i="3"/>
  <c r="I1959" i="3"/>
  <c r="R1959" i="3"/>
  <c r="X1959" i="3"/>
  <c r="H1959" i="3"/>
  <c r="Q1959" i="3"/>
  <c r="W1959" i="3"/>
  <c r="V1959" i="3"/>
  <c r="U1959" i="3"/>
  <c r="T1959" i="3"/>
  <c r="S1959" i="3"/>
  <c r="M1959" i="3"/>
  <c r="L1959" i="3"/>
  <c r="K1959" i="3"/>
  <c r="J1959" i="3"/>
  <c r="AB1958" i="3"/>
  <c r="Z1958" i="3"/>
  <c r="I1958" i="3"/>
  <c r="R1958" i="3"/>
  <c r="X1958" i="3"/>
  <c r="H1958" i="3"/>
  <c r="Q1958" i="3"/>
  <c r="W1958" i="3"/>
  <c r="V1958" i="3"/>
  <c r="U1958" i="3"/>
  <c r="T1958" i="3"/>
  <c r="S1958" i="3"/>
  <c r="M1958" i="3"/>
  <c r="L1958" i="3"/>
  <c r="K1958" i="3"/>
  <c r="J1958" i="3"/>
  <c r="AB1957" i="3"/>
  <c r="Z1957" i="3"/>
  <c r="I1957" i="3"/>
  <c r="R1957" i="3"/>
  <c r="X1957" i="3"/>
  <c r="H1957" i="3"/>
  <c r="Q1957" i="3"/>
  <c r="W1957" i="3"/>
  <c r="V1957" i="3"/>
  <c r="U1957" i="3"/>
  <c r="T1957" i="3"/>
  <c r="S1957" i="3"/>
  <c r="M1957" i="3"/>
  <c r="L1957" i="3"/>
  <c r="K1957" i="3"/>
  <c r="J1957" i="3"/>
  <c r="AB1956" i="3"/>
  <c r="Z1956" i="3"/>
  <c r="I1956" i="3"/>
  <c r="R1956" i="3"/>
  <c r="X1956" i="3"/>
  <c r="H1956" i="3"/>
  <c r="Q1956" i="3"/>
  <c r="W1956" i="3"/>
  <c r="V1956" i="3"/>
  <c r="U1956" i="3"/>
  <c r="T1956" i="3"/>
  <c r="S1956" i="3"/>
  <c r="M1956" i="3"/>
  <c r="L1956" i="3"/>
  <c r="K1956" i="3"/>
  <c r="J1956" i="3"/>
  <c r="AB1955" i="3"/>
  <c r="Z1955" i="3"/>
  <c r="I1955" i="3"/>
  <c r="R1955" i="3"/>
  <c r="X1955" i="3"/>
  <c r="H1955" i="3"/>
  <c r="Q1955" i="3"/>
  <c r="W1955" i="3"/>
  <c r="V1955" i="3"/>
  <c r="U1955" i="3"/>
  <c r="T1955" i="3"/>
  <c r="S1955" i="3"/>
  <c r="M1955" i="3"/>
  <c r="L1955" i="3"/>
  <c r="K1955" i="3"/>
  <c r="J1955" i="3"/>
  <c r="AB1954" i="3"/>
  <c r="Z1954" i="3"/>
  <c r="I1954" i="3"/>
  <c r="R1954" i="3"/>
  <c r="X1954" i="3"/>
  <c r="H1954" i="3"/>
  <c r="Q1954" i="3"/>
  <c r="W1954" i="3"/>
  <c r="V1954" i="3"/>
  <c r="U1954" i="3"/>
  <c r="T1954" i="3"/>
  <c r="S1954" i="3"/>
  <c r="M1954" i="3"/>
  <c r="L1954" i="3"/>
  <c r="K1954" i="3"/>
  <c r="J1954" i="3"/>
  <c r="AB1953" i="3"/>
  <c r="Z1953" i="3"/>
  <c r="I1953" i="3"/>
  <c r="R1953" i="3"/>
  <c r="X1953" i="3"/>
  <c r="H1953" i="3"/>
  <c r="Q1953" i="3"/>
  <c r="W1953" i="3"/>
  <c r="V1953" i="3"/>
  <c r="U1953" i="3"/>
  <c r="T1953" i="3"/>
  <c r="S1953" i="3"/>
  <c r="M1953" i="3"/>
  <c r="L1953" i="3"/>
  <c r="K1953" i="3"/>
  <c r="J1953" i="3"/>
  <c r="AB1952" i="3"/>
  <c r="Z1952" i="3"/>
  <c r="I1952" i="3"/>
  <c r="R1952" i="3"/>
  <c r="X1952" i="3"/>
  <c r="H1952" i="3"/>
  <c r="Q1952" i="3"/>
  <c r="W1952" i="3"/>
  <c r="V1952" i="3"/>
  <c r="U1952" i="3"/>
  <c r="T1952" i="3"/>
  <c r="S1952" i="3"/>
  <c r="M1952" i="3"/>
  <c r="L1952" i="3"/>
  <c r="K1952" i="3"/>
  <c r="J1952" i="3"/>
  <c r="AB1951" i="3"/>
  <c r="Z1951" i="3"/>
  <c r="I1951" i="3"/>
  <c r="R1951" i="3"/>
  <c r="X1951" i="3"/>
  <c r="H1951" i="3"/>
  <c r="Q1951" i="3"/>
  <c r="W1951" i="3"/>
  <c r="V1951" i="3"/>
  <c r="U1951" i="3"/>
  <c r="T1951" i="3"/>
  <c r="S1951" i="3"/>
  <c r="M1951" i="3"/>
  <c r="L1951" i="3"/>
  <c r="K1951" i="3"/>
  <c r="J1951" i="3"/>
  <c r="AB1950" i="3"/>
  <c r="Z1950" i="3"/>
  <c r="I1950" i="3"/>
  <c r="R1950" i="3"/>
  <c r="X1950" i="3"/>
  <c r="H1950" i="3"/>
  <c r="Q1950" i="3"/>
  <c r="W1950" i="3"/>
  <c r="V1950" i="3"/>
  <c r="U1950" i="3"/>
  <c r="T1950" i="3"/>
  <c r="S1950" i="3"/>
  <c r="M1950" i="3"/>
  <c r="L1950" i="3"/>
  <c r="K1950" i="3"/>
  <c r="J1950" i="3"/>
  <c r="AB1949" i="3"/>
  <c r="Z1949" i="3"/>
  <c r="I1949" i="3"/>
  <c r="R1949" i="3"/>
  <c r="X1949" i="3"/>
  <c r="H1949" i="3"/>
  <c r="Q1949" i="3"/>
  <c r="W1949" i="3"/>
  <c r="V1949" i="3"/>
  <c r="U1949" i="3"/>
  <c r="T1949" i="3"/>
  <c r="S1949" i="3"/>
  <c r="M1949" i="3"/>
  <c r="L1949" i="3"/>
  <c r="K1949" i="3"/>
  <c r="J1949" i="3"/>
  <c r="AB1948" i="3"/>
  <c r="Z1948" i="3"/>
  <c r="I1948" i="3"/>
  <c r="R1948" i="3"/>
  <c r="X1948" i="3"/>
  <c r="H1948" i="3"/>
  <c r="Q1948" i="3"/>
  <c r="W1948" i="3"/>
  <c r="V1948" i="3"/>
  <c r="U1948" i="3"/>
  <c r="T1948" i="3"/>
  <c r="S1948" i="3"/>
  <c r="M1948" i="3"/>
  <c r="L1948" i="3"/>
  <c r="K1948" i="3"/>
  <c r="J1948" i="3"/>
  <c r="AB1947" i="3"/>
  <c r="Z1947" i="3"/>
  <c r="I1947" i="3"/>
  <c r="R1947" i="3"/>
  <c r="X1947" i="3"/>
  <c r="H1947" i="3"/>
  <c r="Q1947" i="3"/>
  <c r="W1947" i="3"/>
  <c r="V1947" i="3"/>
  <c r="U1947" i="3"/>
  <c r="T1947" i="3"/>
  <c r="S1947" i="3"/>
  <c r="M1947" i="3"/>
  <c r="L1947" i="3"/>
  <c r="K1947" i="3"/>
  <c r="J1947" i="3"/>
  <c r="AB1946" i="3"/>
  <c r="Z1946" i="3"/>
  <c r="I1946" i="3"/>
  <c r="R1946" i="3"/>
  <c r="X1946" i="3"/>
  <c r="H1946" i="3"/>
  <c r="Q1946" i="3"/>
  <c r="W1946" i="3"/>
  <c r="V1946" i="3"/>
  <c r="U1946" i="3"/>
  <c r="T1946" i="3"/>
  <c r="S1946" i="3"/>
  <c r="M1946" i="3"/>
  <c r="L1946" i="3"/>
  <c r="K1946" i="3"/>
  <c r="J1946" i="3"/>
  <c r="AB1945" i="3"/>
  <c r="Z1945" i="3"/>
  <c r="I1945" i="3"/>
  <c r="R1945" i="3"/>
  <c r="X1945" i="3"/>
  <c r="H1945" i="3"/>
  <c r="Q1945" i="3"/>
  <c r="W1945" i="3"/>
  <c r="V1945" i="3"/>
  <c r="U1945" i="3"/>
  <c r="T1945" i="3"/>
  <c r="S1945" i="3"/>
  <c r="M1945" i="3"/>
  <c r="L1945" i="3"/>
  <c r="K1945" i="3"/>
  <c r="J1945" i="3"/>
  <c r="AB1944" i="3"/>
  <c r="Z1944" i="3"/>
  <c r="I1944" i="3"/>
  <c r="R1944" i="3"/>
  <c r="X1944" i="3"/>
  <c r="H1944" i="3"/>
  <c r="Q1944" i="3"/>
  <c r="W1944" i="3"/>
  <c r="V1944" i="3"/>
  <c r="U1944" i="3"/>
  <c r="T1944" i="3"/>
  <c r="S1944" i="3"/>
  <c r="M1944" i="3"/>
  <c r="L1944" i="3"/>
  <c r="K1944" i="3"/>
  <c r="J1944" i="3"/>
  <c r="AB1943" i="3"/>
  <c r="Z1943" i="3"/>
  <c r="I1943" i="3"/>
  <c r="R1943" i="3"/>
  <c r="X1943" i="3"/>
  <c r="H1943" i="3"/>
  <c r="Q1943" i="3"/>
  <c r="W1943" i="3"/>
  <c r="V1943" i="3"/>
  <c r="U1943" i="3"/>
  <c r="T1943" i="3"/>
  <c r="S1943" i="3"/>
  <c r="M1943" i="3"/>
  <c r="L1943" i="3"/>
  <c r="K1943" i="3"/>
  <c r="J1943" i="3"/>
  <c r="AB1942" i="3"/>
  <c r="Z1942" i="3"/>
  <c r="I1942" i="3"/>
  <c r="R1942" i="3"/>
  <c r="X1942" i="3"/>
  <c r="H1942" i="3"/>
  <c r="Q1942" i="3"/>
  <c r="W1942" i="3"/>
  <c r="V1942" i="3"/>
  <c r="U1942" i="3"/>
  <c r="T1942" i="3"/>
  <c r="S1942" i="3"/>
  <c r="M1942" i="3"/>
  <c r="L1942" i="3"/>
  <c r="K1942" i="3"/>
  <c r="J1942" i="3"/>
  <c r="AB1941" i="3"/>
  <c r="Z1941" i="3"/>
  <c r="I1941" i="3"/>
  <c r="R1941" i="3"/>
  <c r="X1941" i="3"/>
  <c r="H1941" i="3"/>
  <c r="Q1941" i="3"/>
  <c r="W1941" i="3"/>
  <c r="V1941" i="3"/>
  <c r="U1941" i="3"/>
  <c r="T1941" i="3"/>
  <c r="S1941" i="3"/>
  <c r="M1941" i="3"/>
  <c r="L1941" i="3"/>
  <c r="K1941" i="3"/>
  <c r="J1941" i="3"/>
  <c r="AB1940" i="3"/>
  <c r="Z1940" i="3"/>
  <c r="I1940" i="3"/>
  <c r="R1940" i="3"/>
  <c r="X1940" i="3"/>
  <c r="H1940" i="3"/>
  <c r="Q1940" i="3"/>
  <c r="W1940" i="3"/>
  <c r="V1940" i="3"/>
  <c r="U1940" i="3"/>
  <c r="T1940" i="3"/>
  <c r="S1940" i="3"/>
  <c r="M1940" i="3"/>
  <c r="L1940" i="3"/>
  <c r="K1940" i="3"/>
  <c r="J1940" i="3"/>
  <c r="AB1939" i="3"/>
  <c r="Z1939" i="3"/>
  <c r="I1939" i="3"/>
  <c r="R1939" i="3"/>
  <c r="X1939" i="3"/>
  <c r="H1939" i="3"/>
  <c r="Q1939" i="3"/>
  <c r="W1939" i="3"/>
  <c r="V1939" i="3"/>
  <c r="U1939" i="3"/>
  <c r="T1939" i="3"/>
  <c r="S1939" i="3"/>
  <c r="M1939" i="3"/>
  <c r="L1939" i="3"/>
  <c r="K1939" i="3"/>
  <c r="J1939" i="3"/>
  <c r="AB1938" i="3"/>
  <c r="Z1938" i="3"/>
  <c r="I1938" i="3"/>
  <c r="R1938" i="3"/>
  <c r="X1938" i="3"/>
  <c r="H1938" i="3"/>
  <c r="Q1938" i="3"/>
  <c r="W1938" i="3"/>
  <c r="V1938" i="3"/>
  <c r="U1938" i="3"/>
  <c r="T1938" i="3"/>
  <c r="S1938" i="3"/>
  <c r="M1938" i="3"/>
  <c r="L1938" i="3"/>
  <c r="K1938" i="3"/>
  <c r="J1938" i="3"/>
  <c r="AB1937" i="3"/>
  <c r="Z1937" i="3"/>
  <c r="I1937" i="3"/>
  <c r="R1937" i="3"/>
  <c r="X1937" i="3"/>
  <c r="H1937" i="3"/>
  <c r="Q1937" i="3"/>
  <c r="W1937" i="3"/>
  <c r="V1937" i="3"/>
  <c r="U1937" i="3"/>
  <c r="T1937" i="3"/>
  <c r="S1937" i="3"/>
  <c r="M1937" i="3"/>
  <c r="L1937" i="3"/>
  <c r="K1937" i="3"/>
  <c r="J1937" i="3"/>
  <c r="AB1936" i="3"/>
  <c r="Z1936" i="3"/>
  <c r="I1936" i="3"/>
  <c r="R1936" i="3"/>
  <c r="X1936" i="3"/>
  <c r="H1936" i="3"/>
  <c r="Q1936" i="3"/>
  <c r="W1936" i="3"/>
  <c r="V1936" i="3"/>
  <c r="U1936" i="3"/>
  <c r="T1936" i="3"/>
  <c r="S1936" i="3"/>
  <c r="M1936" i="3"/>
  <c r="L1936" i="3"/>
  <c r="K1936" i="3"/>
  <c r="J1936" i="3"/>
  <c r="AB1935" i="3"/>
  <c r="Z1935" i="3"/>
  <c r="I1935" i="3"/>
  <c r="R1935" i="3"/>
  <c r="X1935" i="3"/>
  <c r="H1935" i="3"/>
  <c r="Q1935" i="3"/>
  <c r="W1935" i="3"/>
  <c r="V1935" i="3"/>
  <c r="U1935" i="3"/>
  <c r="T1935" i="3"/>
  <c r="S1935" i="3"/>
  <c r="M1935" i="3"/>
  <c r="L1935" i="3"/>
  <c r="K1935" i="3"/>
  <c r="J1935" i="3"/>
  <c r="AB1934" i="3"/>
  <c r="Z1934" i="3"/>
  <c r="I1934" i="3"/>
  <c r="R1934" i="3"/>
  <c r="X1934" i="3"/>
  <c r="H1934" i="3"/>
  <c r="Q1934" i="3"/>
  <c r="W1934" i="3"/>
  <c r="V1934" i="3"/>
  <c r="U1934" i="3"/>
  <c r="T1934" i="3"/>
  <c r="S1934" i="3"/>
  <c r="M1934" i="3"/>
  <c r="L1934" i="3"/>
  <c r="K1934" i="3"/>
  <c r="J1934" i="3"/>
  <c r="AB1933" i="3"/>
  <c r="Z1933" i="3"/>
  <c r="I1933" i="3"/>
  <c r="R1933" i="3"/>
  <c r="X1933" i="3"/>
  <c r="H1933" i="3"/>
  <c r="Q1933" i="3"/>
  <c r="W1933" i="3"/>
  <c r="V1933" i="3"/>
  <c r="U1933" i="3"/>
  <c r="T1933" i="3"/>
  <c r="S1933" i="3"/>
  <c r="M1933" i="3"/>
  <c r="L1933" i="3"/>
  <c r="K1933" i="3"/>
  <c r="J1933" i="3"/>
  <c r="AB1932" i="3"/>
  <c r="Z1932" i="3"/>
  <c r="I1932" i="3"/>
  <c r="R1932" i="3"/>
  <c r="X1932" i="3"/>
  <c r="H1932" i="3"/>
  <c r="Q1932" i="3"/>
  <c r="W1932" i="3"/>
  <c r="V1932" i="3"/>
  <c r="U1932" i="3"/>
  <c r="T1932" i="3"/>
  <c r="S1932" i="3"/>
  <c r="M1932" i="3"/>
  <c r="L1932" i="3"/>
  <c r="K1932" i="3"/>
  <c r="J1932" i="3"/>
  <c r="AB1931" i="3"/>
  <c r="Z1931" i="3"/>
  <c r="I1931" i="3"/>
  <c r="R1931" i="3"/>
  <c r="X1931" i="3"/>
  <c r="H1931" i="3"/>
  <c r="Q1931" i="3"/>
  <c r="W1931" i="3"/>
  <c r="V1931" i="3"/>
  <c r="U1931" i="3"/>
  <c r="T1931" i="3"/>
  <c r="S1931" i="3"/>
  <c r="M1931" i="3"/>
  <c r="L1931" i="3"/>
  <c r="K1931" i="3"/>
  <c r="J1931" i="3"/>
  <c r="AB1930" i="3"/>
  <c r="Z1930" i="3"/>
  <c r="I1930" i="3"/>
  <c r="R1930" i="3"/>
  <c r="X1930" i="3"/>
  <c r="H1930" i="3"/>
  <c r="Q1930" i="3"/>
  <c r="W1930" i="3"/>
  <c r="V1930" i="3"/>
  <c r="U1930" i="3"/>
  <c r="T1930" i="3"/>
  <c r="S1930" i="3"/>
  <c r="M1930" i="3"/>
  <c r="L1930" i="3"/>
  <c r="K1930" i="3"/>
  <c r="J1930" i="3"/>
  <c r="AB1929" i="3"/>
  <c r="Z1929" i="3"/>
  <c r="I1929" i="3"/>
  <c r="R1929" i="3"/>
  <c r="X1929" i="3"/>
  <c r="H1929" i="3"/>
  <c r="Q1929" i="3"/>
  <c r="W1929" i="3"/>
  <c r="V1929" i="3"/>
  <c r="U1929" i="3"/>
  <c r="T1929" i="3"/>
  <c r="S1929" i="3"/>
  <c r="M1929" i="3"/>
  <c r="L1929" i="3"/>
  <c r="K1929" i="3"/>
  <c r="J1929" i="3"/>
  <c r="AB1928" i="3"/>
  <c r="Z1928" i="3"/>
  <c r="I1928" i="3"/>
  <c r="R1928" i="3"/>
  <c r="X1928" i="3"/>
  <c r="H1928" i="3"/>
  <c r="Q1928" i="3"/>
  <c r="W1928" i="3"/>
  <c r="V1928" i="3"/>
  <c r="U1928" i="3"/>
  <c r="T1928" i="3"/>
  <c r="S1928" i="3"/>
  <c r="M1928" i="3"/>
  <c r="L1928" i="3"/>
  <c r="K1928" i="3"/>
  <c r="J1928" i="3"/>
  <c r="AB1927" i="3"/>
  <c r="Z1927" i="3"/>
  <c r="I1927" i="3"/>
  <c r="R1927" i="3"/>
  <c r="X1927" i="3"/>
  <c r="H1927" i="3"/>
  <c r="Q1927" i="3"/>
  <c r="W1927" i="3"/>
  <c r="V1927" i="3"/>
  <c r="U1927" i="3"/>
  <c r="T1927" i="3"/>
  <c r="S1927" i="3"/>
  <c r="M1927" i="3"/>
  <c r="L1927" i="3"/>
  <c r="K1927" i="3"/>
  <c r="J1927" i="3"/>
  <c r="AB1926" i="3"/>
  <c r="Z1926" i="3"/>
  <c r="I1926" i="3"/>
  <c r="R1926" i="3"/>
  <c r="X1926" i="3"/>
  <c r="H1926" i="3"/>
  <c r="Q1926" i="3"/>
  <c r="W1926" i="3"/>
  <c r="V1926" i="3"/>
  <c r="U1926" i="3"/>
  <c r="T1926" i="3"/>
  <c r="S1926" i="3"/>
  <c r="M1926" i="3"/>
  <c r="L1926" i="3"/>
  <c r="K1926" i="3"/>
  <c r="J1926" i="3"/>
  <c r="AB1925" i="3"/>
  <c r="Z1925" i="3"/>
  <c r="I1925" i="3"/>
  <c r="R1925" i="3"/>
  <c r="X1925" i="3"/>
  <c r="H1925" i="3"/>
  <c r="Q1925" i="3"/>
  <c r="W1925" i="3"/>
  <c r="V1925" i="3"/>
  <c r="U1925" i="3"/>
  <c r="T1925" i="3"/>
  <c r="S1925" i="3"/>
  <c r="M1925" i="3"/>
  <c r="L1925" i="3"/>
  <c r="K1925" i="3"/>
  <c r="J1925" i="3"/>
  <c r="AB1924" i="3"/>
  <c r="Z1924" i="3"/>
  <c r="I1924" i="3"/>
  <c r="R1924" i="3"/>
  <c r="X1924" i="3"/>
  <c r="H1924" i="3"/>
  <c r="Q1924" i="3"/>
  <c r="W1924" i="3"/>
  <c r="V1924" i="3"/>
  <c r="U1924" i="3"/>
  <c r="T1924" i="3"/>
  <c r="S1924" i="3"/>
  <c r="M1924" i="3"/>
  <c r="L1924" i="3"/>
  <c r="K1924" i="3"/>
  <c r="J1924" i="3"/>
  <c r="AB1923" i="3"/>
  <c r="Z1923" i="3"/>
  <c r="I1923" i="3"/>
  <c r="R1923" i="3"/>
  <c r="X1923" i="3"/>
  <c r="H1923" i="3"/>
  <c r="Q1923" i="3"/>
  <c r="W1923" i="3"/>
  <c r="V1923" i="3"/>
  <c r="U1923" i="3"/>
  <c r="T1923" i="3"/>
  <c r="S1923" i="3"/>
  <c r="M1923" i="3"/>
  <c r="L1923" i="3"/>
  <c r="K1923" i="3"/>
  <c r="J1923" i="3"/>
  <c r="AB1922" i="3"/>
  <c r="Z1922" i="3"/>
  <c r="I1922" i="3"/>
  <c r="R1922" i="3"/>
  <c r="X1922" i="3"/>
  <c r="H1922" i="3"/>
  <c r="Q1922" i="3"/>
  <c r="W1922" i="3"/>
  <c r="V1922" i="3"/>
  <c r="U1922" i="3"/>
  <c r="T1922" i="3"/>
  <c r="S1922" i="3"/>
  <c r="M1922" i="3"/>
  <c r="L1922" i="3"/>
  <c r="K1922" i="3"/>
  <c r="J1922" i="3"/>
  <c r="AB1921" i="3"/>
  <c r="Z1921" i="3"/>
  <c r="I1921" i="3"/>
  <c r="R1921" i="3"/>
  <c r="X1921" i="3"/>
  <c r="H1921" i="3"/>
  <c r="Q1921" i="3"/>
  <c r="W1921" i="3"/>
  <c r="V1921" i="3"/>
  <c r="U1921" i="3"/>
  <c r="T1921" i="3"/>
  <c r="S1921" i="3"/>
  <c r="M1921" i="3"/>
  <c r="L1921" i="3"/>
  <c r="K1921" i="3"/>
  <c r="J1921" i="3"/>
  <c r="AB1920" i="3"/>
  <c r="Z1920" i="3"/>
  <c r="I1920" i="3"/>
  <c r="R1920" i="3"/>
  <c r="X1920" i="3"/>
  <c r="H1920" i="3"/>
  <c r="Q1920" i="3"/>
  <c r="W1920" i="3"/>
  <c r="V1920" i="3"/>
  <c r="U1920" i="3"/>
  <c r="T1920" i="3"/>
  <c r="S1920" i="3"/>
  <c r="M1920" i="3"/>
  <c r="L1920" i="3"/>
  <c r="K1920" i="3"/>
  <c r="J1920" i="3"/>
  <c r="AB1919" i="3"/>
  <c r="Z1919" i="3"/>
  <c r="I1919" i="3"/>
  <c r="R1919" i="3"/>
  <c r="X1919" i="3"/>
  <c r="H1919" i="3"/>
  <c r="Q1919" i="3"/>
  <c r="W1919" i="3"/>
  <c r="V1919" i="3"/>
  <c r="U1919" i="3"/>
  <c r="T1919" i="3"/>
  <c r="S1919" i="3"/>
  <c r="M1919" i="3"/>
  <c r="L1919" i="3"/>
  <c r="K1919" i="3"/>
  <c r="J1919" i="3"/>
  <c r="AB1918" i="3"/>
  <c r="Z1918" i="3"/>
  <c r="I1918" i="3"/>
  <c r="R1918" i="3"/>
  <c r="X1918" i="3"/>
  <c r="H1918" i="3"/>
  <c r="Q1918" i="3"/>
  <c r="W1918" i="3"/>
  <c r="V1918" i="3"/>
  <c r="U1918" i="3"/>
  <c r="T1918" i="3"/>
  <c r="S1918" i="3"/>
  <c r="M1918" i="3"/>
  <c r="L1918" i="3"/>
  <c r="K1918" i="3"/>
  <c r="J1918" i="3"/>
  <c r="AB1917" i="3"/>
  <c r="Z1917" i="3"/>
  <c r="I1917" i="3"/>
  <c r="R1917" i="3"/>
  <c r="X1917" i="3"/>
  <c r="H1917" i="3"/>
  <c r="Q1917" i="3"/>
  <c r="W1917" i="3"/>
  <c r="V1917" i="3"/>
  <c r="U1917" i="3"/>
  <c r="T1917" i="3"/>
  <c r="S1917" i="3"/>
  <c r="M1917" i="3"/>
  <c r="L1917" i="3"/>
  <c r="K1917" i="3"/>
  <c r="J1917" i="3"/>
  <c r="AB1916" i="3"/>
  <c r="Z1916" i="3"/>
  <c r="I1916" i="3"/>
  <c r="R1916" i="3"/>
  <c r="X1916" i="3"/>
  <c r="H1916" i="3"/>
  <c r="Q1916" i="3"/>
  <c r="W1916" i="3"/>
  <c r="V1916" i="3"/>
  <c r="U1916" i="3"/>
  <c r="T1916" i="3"/>
  <c r="S1916" i="3"/>
  <c r="M1916" i="3"/>
  <c r="L1916" i="3"/>
  <c r="K1916" i="3"/>
  <c r="J1916" i="3"/>
  <c r="AB1915" i="3"/>
  <c r="Z1915" i="3"/>
  <c r="I1915" i="3"/>
  <c r="R1915" i="3"/>
  <c r="X1915" i="3"/>
  <c r="H1915" i="3"/>
  <c r="Q1915" i="3"/>
  <c r="W1915" i="3"/>
  <c r="V1915" i="3"/>
  <c r="U1915" i="3"/>
  <c r="T1915" i="3"/>
  <c r="S1915" i="3"/>
  <c r="M1915" i="3"/>
  <c r="L1915" i="3"/>
  <c r="K1915" i="3"/>
  <c r="J1915" i="3"/>
  <c r="AB1914" i="3"/>
  <c r="Z1914" i="3"/>
  <c r="I1914" i="3"/>
  <c r="R1914" i="3"/>
  <c r="X1914" i="3"/>
  <c r="H1914" i="3"/>
  <c r="Q1914" i="3"/>
  <c r="W1914" i="3"/>
  <c r="V1914" i="3"/>
  <c r="U1914" i="3"/>
  <c r="T1914" i="3"/>
  <c r="S1914" i="3"/>
  <c r="M1914" i="3"/>
  <c r="L1914" i="3"/>
  <c r="K1914" i="3"/>
  <c r="J1914" i="3"/>
  <c r="AB1913" i="3"/>
  <c r="Z1913" i="3"/>
  <c r="I1913" i="3"/>
  <c r="R1913" i="3"/>
  <c r="X1913" i="3"/>
  <c r="H1913" i="3"/>
  <c r="Q1913" i="3"/>
  <c r="W1913" i="3"/>
  <c r="V1913" i="3"/>
  <c r="U1913" i="3"/>
  <c r="T1913" i="3"/>
  <c r="S1913" i="3"/>
  <c r="M1913" i="3"/>
  <c r="L1913" i="3"/>
  <c r="K1913" i="3"/>
  <c r="J1913" i="3"/>
  <c r="AB1912" i="3"/>
  <c r="Z1912" i="3"/>
  <c r="I1912" i="3"/>
  <c r="R1912" i="3"/>
  <c r="X1912" i="3"/>
  <c r="H1912" i="3"/>
  <c r="Q1912" i="3"/>
  <c r="W1912" i="3"/>
  <c r="V1912" i="3"/>
  <c r="U1912" i="3"/>
  <c r="T1912" i="3"/>
  <c r="S1912" i="3"/>
  <c r="M1912" i="3"/>
  <c r="L1912" i="3"/>
  <c r="K1912" i="3"/>
  <c r="J1912" i="3"/>
  <c r="AB1911" i="3"/>
  <c r="Z1911" i="3"/>
  <c r="I1911" i="3"/>
  <c r="R1911" i="3"/>
  <c r="X1911" i="3"/>
  <c r="H1911" i="3"/>
  <c r="Q1911" i="3"/>
  <c r="W1911" i="3"/>
  <c r="V1911" i="3"/>
  <c r="U1911" i="3"/>
  <c r="T1911" i="3"/>
  <c r="S1911" i="3"/>
  <c r="M1911" i="3"/>
  <c r="L1911" i="3"/>
  <c r="K1911" i="3"/>
  <c r="J1911" i="3"/>
  <c r="AB1910" i="3"/>
  <c r="Z1910" i="3"/>
  <c r="I1910" i="3"/>
  <c r="R1910" i="3"/>
  <c r="X1910" i="3"/>
  <c r="H1910" i="3"/>
  <c r="Q1910" i="3"/>
  <c r="W1910" i="3"/>
  <c r="V1910" i="3"/>
  <c r="U1910" i="3"/>
  <c r="T1910" i="3"/>
  <c r="S1910" i="3"/>
  <c r="M1910" i="3"/>
  <c r="L1910" i="3"/>
  <c r="K1910" i="3"/>
  <c r="J1910" i="3"/>
  <c r="AB1909" i="3"/>
  <c r="Z1909" i="3"/>
  <c r="I1909" i="3"/>
  <c r="R1909" i="3"/>
  <c r="X1909" i="3"/>
  <c r="H1909" i="3"/>
  <c r="Q1909" i="3"/>
  <c r="W1909" i="3"/>
  <c r="V1909" i="3"/>
  <c r="U1909" i="3"/>
  <c r="T1909" i="3"/>
  <c r="S1909" i="3"/>
  <c r="M1909" i="3"/>
  <c r="L1909" i="3"/>
  <c r="K1909" i="3"/>
  <c r="J1909" i="3"/>
  <c r="AB1908" i="3"/>
  <c r="Z1908" i="3"/>
  <c r="I1908" i="3"/>
  <c r="R1908" i="3"/>
  <c r="X1908" i="3"/>
  <c r="H1908" i="3"/>
  <c r="Q1908" i="3"/>
  <c r="W1908" i="3"/>
  <c r="V1908" i="3"/>
  <c r="U1908" i="3"/>
  <c r="T1908" i="3"/>
  <c r="S1908" i="3"/>
  <c r="M1908" i="3"/>
  <c r="L1908" i="3"/>
  <c r="K1908" i="3"/>
  <c r="J1908" i="3"/>
  <c r="AB1907" i="3"/>
  <c r="Z1907" i="3"/>
  <c r="I1907" i="3"/>
  <c r="R1907" i="3"/>
  <c r="X1907" i="3"/>
  <c r="H1907" i="3"/>
  <c r="Q1907" i="3"/>
  <c r="W1907" i="3"/>
  <c r="V1907" i="3"/>
  <c r="U1907" i="3"/>
  <c r="T1907" i="3"/>
  <c r="S1907" i="3"/>
  <c r="M1907" i="3"/>
  <c r="L1907" i="3"/>
  <c r="K1907" i="3"/>
  <c r="J1907" i="3"/>
  <c r="AB1906" i="3"/>
  <c r="Z1906" i="3"/>
  <c r="I1906" i="3"/>
  <c r="R1906" i="3"/>
  <c r="X1906" i="3"/>
  <c r="H1906" i="3"/>
  <c r="Q1906" i="3"/>
  <c r="W1906" i="3"/>
  <c r="V1906" i="3"/>
  <c r="U1906" i="3"/>
  <c r="T1906" i="3"/>
  <c r="S1906" i="3"/>
  <c r="M1906" i="3"/>
  <c r="L1906" i="3"/>
  <c r="K1906" i="3"/>
  <c r="J1906" i="3"/>
  <c r="AB1905" i="3"/>
  <c r="Z1905" i="3"/>
  <c r="I1905" i="3"/>
  <c r="R1905" i="3"/>
  <c r="X1905" i="3"/>
  <c r="H1905" i="3"/>
  <c r="Q1905" i="3"/>
  <c r="W1905" i="3"/>
  <c r="V1905" i="3"/>
  <c r="U1905" i="3"/>
  <c r="T1905" i="3"/>
  <c r="S1905" i="3"/>
  <c r="M1905" i="3"/>
  <c r="L1905" i="3"/>
  <c r="K1905" i="3"/>
  <c r="J1905" i="3"/>
  <c r="AB1904" i="3"/>
  <c r="Z1904" i="3"/>
  <c r="I1904" i="3"/>
  <c r="R1904" i="3"/>
  <c r="X1904" i="3"/>
  <c r="H1904" i="3"/>
  <c r="Q1904" i="3"/>
  <c r="W1904" i="3"/>
  <c r="V1904" i="3"/>
  <c r="U1904" i="3"/>
  <c r="T1904" i="3"/>
  <c r="S1904" i="3"/>
  <c r="M1904" i="3"/>
  <c r="L1904" i="3"/>
  <c r="K1904" i="3"/>
  <c r="J1904" i="3"/>
  <c r="AB1903" i="3"/>
  <c r="Z1903" i="3"/>
  <c r="I1903" i="3"/>
  <c r="R1903" i="3"/>
  <c r="X1903" i="3"/>
  <c r="H1903" i="3"/>
  <c r="Q1903" i="3"/>
  <c r="W1903" i="3"/>
  <c r="V1903" i="3"/>
  <c r="U1903" i="3"/>
  <c r="T1903" i="3"/>
  <c r="S1903" i="3"/>
  <c r="M1903" i="3"/>
  <c r="L1903" i="3"/>
  <c r="K1903" i="3"/>
  <c r="J1903" i="3"/>
  <c r="AB1902" i="3"/>
  <c r="Z1902" i="3"/>
  <c r="I1902" i="3"/>
  <c r="R1902" i="3"/>
  <c r="X1902" i="3"/>
  <c r="H1902" i="3"/>
  <c r="Q1902" i="3"/>
  <c r="W1902" i="3"/>
  <c r="V1902" i="3"/>
  <c r="U1902" i="3"/>
  <c r="T1902" i="3"/>
  <c r="S1902" i="3"/>
  <c r="M1902" i="3"/>
  <c r="L1902" i="3"/>
  <c r="K1902" i="3"/>
  <c r="J1902" i="3"/>
  <c r="AB1901" i="3"/>
  <c r="Z1901" i="3"/>
  <c r="I1901" i="3"/>
  <c r="R1901" i="3"/>
  <c r="X1901" i="3"/>
  <c r="H1901" i="3"/>
  <c r="Q1901" i="3"/>
  <c r="W1901" i="3"/>
  <c r="V1901" i="3"/>
  <c r="U1901" i="3"/>
  <c r="T1901" i="3"/>
  <c r="S1901" i="3"/>
  <c r="M1901" i="3"/>
  <c r="L1901" i="3"/>
  <c r="K1901" i="3"/>
  <c r="J1901" i="3"/>
  <c r="AB1900" i="3"/>
  <c r="Z1900" i="3"/>
  <c r="I1900" i="3"/>
  <c r="R1900" i="3"/>
  <c r="X1900" i="3"/>
  <c r="H1900" i="3"/>
  <c r="Q1900" i="3"/>
  <c r="W1900" i="3"/>
  <c r="V1900" i="3"/>
  <c r="U1900" i="3"/>
  <c r="T1900" i="3"/>
  <c r="S1900" i="3"/>
  <c r="M1900" i="3"/>
  <c r="L1900" i="3"/>
  <c r="K1900" i="3"/>
  <c r="J1900" i="3"/>
  <c r="AB1899" i="3"/>
  <c r="Z1899" i="3"/>
  <c r="I1899" i="3"/>
  <c r="R1899" i="3"/>
  <c r="X1899" i="3"/>
  <c r="H1899" i="3"/>
  <c r="Q1899" i="3"/>
  <c r="W1899" i="3"/>
  <c r="V1899" i="3"/>
  <c r="U1899" i="3"/>
  <c r="T1899" i="3"/>
  <c r="S1899" i="3"/>
  <c r="M1899" i="3"/>
  <c r="L1899" i="3"/>
  <c r="K1899" i="3"/>
  <c r="J1899" i="3"/>
  <c r="AB1898" i="3"/>
  <c r="Z1898" i="3"/>
  <c r="I1898" i="3"/>
  <c r="R1898" i="3"/>
  <c r="X1898" i="3"/>
  <c r="H1898" i="3"/>
  <c r="Q1898" i="3"/>
  <c r="W1898" i="3"/>
  <c r="V1898" i="3"/>
  <c r="U1898" i="3"/>
  <c r="T1898" i="3"/>
  <c r="S1898" i="3"/>
  <c r="M1898" i="3"/>
  <c r="L1898" i="3"/>
  <c r="K1898" i="3"/>
  <c r="J1898" i="3"/>
  <c r="AB1897" i="3"/>
  <c r="Z1897" i="3"/>
  <c r="I1897" i="3"/>
  <c r="R1897" i="3"/>
  <c r="X1897" i="3"/>
  <c r="H1897" i="3"/>
  <c r="Q1897" i="3"/>
  <c r="W1897" i="3"/>
  <c r="V1897" i="3"/>
  <c r="U1897" i="3"/>
  <c r="T1897" i="3"/>
  <c r="S1897" i="3"/>
  <c r="M1897" i="3"/>
  <c r="L1897" i="3"/>
  <c r="K1897" i="3"/>
  <c r="J1897" i="3"/>
  <c r="AB1896" i="3"/>
  <c r="Z1896" i="3"/>
  <c r="I1896" i="3"/>
  <c r="R1896" i="3"/>
  <c r="X1896" i="3"/>
  <c r="H1896" i="3"/>
  <c r="Q1896" i="3"/>
  <c r="W1896" i="3"/>
  <c r="V1896" i="3"/>
  <c r="U1896" i="3"/>
  <c r="T1896" i="3"/>
  <c r="S1896" i="3"/>
  <c r="M1896" i="3"/>
  <c r="L1896" i="3"/>
  <c r="K1896" i="3"/>
  <c r="J1896" i="3"/>
  <c r="AB1895" i="3"/>
  <c r="Z1895" i="3"/>
  <c r="I1895" i="3"/>
  <c r="R1895" i="3"/>
  <c r="X1895" i="3"/>
  <c r="H1895" i="3"/>
  <c r="Q1895" i="3"/>
  <c r="W1895" i="3"/>
  <c r="V1895" i="3"/>
  <c r="U1895" i="3"/>
  <c r="T1895" i="3"/>
  <c r="S1895" i="3"/>
  <c r="M1895" i="3"/>
  <c r="L1895" i="3"/>
  <c r="K1895" i="3"/>
  <c r="J1895" i="3"/>
  <c r="AB1894" i="3"/>
  <c r="Z1894" i="3"/>
  <c r="I1894" i="3"/>
  <c r="R1894" i="3"/>
  <c r="X1894" i="3"/>
  <c r="H1894" i="3"/>
  <c r="Q1894" i="3"/>
  <c r="W1894" i="3"/>
  <c r="V1894" i="3"/>
  <c r="U1894" i="3"/>
  <c r="T1894" i="3"/>
  <c r="S1894" i="3"/>
  <c r="M1894" i="3"/>
  <c r="L1894" i="3"/>
  <c r="K1894" i="3"/>
  <c r="J1894" i="3"/>
  <c r="AB1893" i="3"/>
  <c r="Z1893" i="3"/>
  <c r="I1893" i="3"/>
  <c r="R1893" i="3"/>
  <c r="X1893" i="3"/>
  <c r="H1893" i="3"/>
  <c r="Q1893" i="3"/>
  <c r="W1893" i="3"/>
  <c r="V1893" i="3"/>
  <c r="U1893" i="3"/>
  <c r="T1893" i="3"/>
  <c r="S1893" i="3"/>
  <c r="M1893" i="3"/>
  <c r="L1893" i="3"/>
  <c r="K1893" i="3"/>
  <c r="J1893" i="3"/>
  <c r="AB1892" i="3"/>
  <c r="Z1892" i="3"/>
  <c r="I1892" i="3"/>
  <c r="R1892" i="3"/>
  <c r="X1892" i="3"/>
  <c r="H1892" i="3"/>
  <c r="Q1892" i="3"/>
  <c r="W1892" i="3"/>
  <c r="V1892" i="3"/>
  <c r="U1892" i="3"/>
  <c r="T1892" i="3"/>
  <c r="S1892" i="3"/>
  <c r="M1892" i="3"/>
  <c r="L1892" i="3"/>
  <c r="K1892" i="3"/>
  <c r="J1892" i="3"/>
  <c r="AB1891" i="3"/>
  <c r="Z1891" i="3"/>
  <c r="I1891" i="3"/>
  <c r="R1891" i="3"/>
  <c r="X1891" i="3"/>
  <c r="H1891" i="3"/>
  <c r="Q1891" i="3"/>
  <c r="W1891" i="3"/>
  <c r="V1891" i="3"/>
  <c r="U1891" i="3"/>
  <c r="T1891" i="3"/>
  <c r="S1891" i="3"/>
  <c r="M1891" i="3"/>
  <c r="L1891" i="3"/>
  <c r="K1891" i="3"/>
  <c r="J1891" i="3"/>
  <c r="AB1890" i="3"/>
  <c r="Z1890" i="3"/>
  <c r="I1890" i="3"/>
  <c r="R1890" i="3"/>
  <c r="X1890" i="3"/>
  <c r="H1890" i="3"/>
  <c r="Q1890" i="3"/>
  <c r="W1890" i="3"/>
  <c r="V1890" i="3"/>
  <c r="U1890" i="3"/>
  <c r="T1890" i="3"/>
  <c r="S1890" i="3"/>
  <c r="M1890" i="3"/>
  <c r="L1890" i="3"/>
  <c r="K1890" i="3"/>
  <c r="J1890" i="3"/>
  <c r="AB1889" i="3"/>
  <c r="Z1889" i="3"/>
  <c r="I1889" i="3"/>
  <c r="R1889" i="3"/>
  <c r="X1889" i="3"/>
  <c r="H1889" i="3"/>
  <c r="Q1889" i="3"/>
  <c r="W1889" i="3"/>
  <c r="V1889" i="3"/>
  <c r="U1889" i="3"/>
  <c r="T1889" i="3"/>
  <c r="S1889" i="3"/>
  <c r="M1889" i="3"/>
  <c r="L1889" i="3"/>
  <c r="K1889" i="3"/>
  <c r="J1889" i="3"/>
  <c r="AB1888" i="3"/>
  <c r="Z1888" i="3"/>
  <c r="I1888" i="3"/>
  <c r="R1888" i="3"/>
  <c r="X1888" i="3"/>
  <c r="H1888" i="3"/>
  <c r="Q1888" i="3"/>
  <c r="W1888" i="3"/>
  <c r="V1888" i="3"/>
  <c r="U1888" i="3"/>
  <c r="T1888" i="3"/>
  <c r="S1888" i="3"/>
  <c r="M1888" i="3"/>
  <c r="L1888" i="3"/>
  <c r="K1888" i="3"/>
  <c r="J1888" i="3"/>
  <c r="AB1887" i="3"/>
  <c r="Z1887" i="3"/>
  <c r="I1887" i="3"/>
  <c r="R1887" i="3"/>
  <c r="X1887" i="3"/>
  <c r="H1887" i="3"/>
  <c r="Q1887" i="3"/>
  <c r="W1887" i="3"/>
  <c r="V1887" i="3"/>
  <c r="U1887" i="3"/>
  <c r="T1887" i="3"/>
  <c r="S1887" i="3"/>
  <c r="M1887" i="3"/>
  <c r="L1887" i="3"/>
  <c r="K1887" i="3"/>
  <c r="J1887" i="3"/>
  <c r="AB1886" i="3"/>
  <c r="Z1886" i="3"/>
  <c r="I1886" i="3"/>
  <c r="R1886" i="3"/>
  <c r="X1886" i="3"/>
  <c r="H1886" i="3"/>
  <c r="Q1886" i="3"/>
  <c r="W1886" i="3"/>
  <c r="V1886" i="3"/>
  <c r="U1886" i="3"/>
  <c r="T1886" i="3"/>
  <c r="S1886" i="3"/>
  <c r="M1886" i="3"/>
  <c r="L1886" i="3"/>
  <c r="K1886" i="3"/>
  <c r="J1886" i="3"/>
  <c r="AB1885" i="3"/>
  <c r="Z1885" i="3"/>
  <c r="I1885" i="3"/>
  <c r="R1885" i="3"/>
  <c r="X1885" i="3"/>
  <c r="H1885" i="3"/>
  <c r="Q1885" i="3"/>
  <c r="W1885" i="3"/>
  <c r="V1885" i="3"/>
  <c r="U1885" i="3"/>
  <c r="T1885" i="3"/>
  <c r="S1885" i="3"/>
  <c r="M1885" i="3"/>
  <c r="L1885" i="3"/>
  <c r="K1885" i="3"/>
  <c r="J1885" i="3"/>
  <c r="AB1884" i="3"/>
  <c r="Z1884" i="3"/>
  <c r="I1884" i="3"/>
  <c r="R1884" i="3"/>
  <c r="X1884" i="3"/>
  <c r="H1884" i="3"/>
  <c r="Q1884" i="3"/>
  <c r="W1884" i="3"/>
  <c r="V1884" i="3"/>
  <c r="U1884" i="3"/>
  <c r="T1884" i="3"/>
  <c r="S1884" i="3"/>
  <c r="M1884" i="3"/>
  <c r="L1884" i="3"/>
  <c r="K1884" i="3"/>
  <c r="J1884" i="3"/>
  <c r="AB1883" i="3"/>
  <c r="Z1883" i="3"/>
  <c r="I1883" i="3"/>
  <c r="R1883" i="3"/>
  <c r="X1883" i="3"/>
  <c r="H1883" i="3"/>
  <c r="Q1883" i="3"/>
  <c r="W1883" i="3"/>
  <c r="V1883" i="3"/>
  <c r="U1883" i="3"/>
  <c r="T1883" i="3"/>
  <c r="S1883" i="3"/>
  <c r="M1883" i="3"/>
  <c r="L1883" i="3"/>
  <c r="K1883" i="3"/>
  <c r="J1883" i="3"/>
  <c r="AB1882" i="3"/>
  <c r="Z1882" i="3"/>
  <c r="I1882" i="3"/>
  <c r="R1882" i="3"/>
  <c r="X1882" i="3"/>
  <c r="H1882" i="3"/>
  <c r="Q1882" i="3"/>
  <c r="W1882" i="3"/>
  <c r="V1882" i="3"/>
  <c r="U1882" i="3"/>
  <c r="T1882" i="3"/>
  <c r="S1882" i="3"/>
  <c r="M1882" i="3"/>
  <c r="L1882" i="3"/>
  <c r="K1882" i="3"/>
  <c r="J1882" i="3"/>
  <c r="AB1881" i="3"/>
  <c r="Z1881" i="3"/>
  <c r="I1881" i="3"/>
  <c r="R1881" i="3"/>
  <c r="X1881" i="3"/>
  <c r="H1881" i="3"/>
  <c r="Q1881" i="3"/>
  <c r="W1881" i="3"/>
  <c r="V1881" i="3"/>
  <c r="U1881" i="3"/>
  <c r="T1881" i="3"/>
  <c r="S1881" i="3"/>
  <c r="M1881" i="3"/>
  <c r="L1881" i="3"/>
  <c r="K1881" i="3"/>
  <c r="J1881" i="3"/>
  <c r="AB1880" i="3"/>
  <c r="Z1880" i="3"/>
  <c r="I1880" i="3"/>
  <c r="R1880" i="3"/>
  <c r="X1880" i="3"/>
  <c r="H1880" i="3"/>
  <c r="Q1880" i="3"/>
  <c r="W1880" i="3"/>
  <c r="V1880" i="3"/>
  <c r="U1880" i="3"/>
  <c r="T1880" i="3"/>
  <c r="S1880" i="3"/>
  <c r="M1880" i="3"/>
  <c r="L1880" i="3"/>
  <c r="K1880" i="3"/>
  <c r="J1880" i="3"/>
  <c r="AB1879" i="3"/>
  <c r="Z1879" i="3"/>
  <c r="I1879" i="3"/>
  <c r="R1879" i="3"/>
  <c r="X1879" i="3"/>
  <c r="H1879" i="3"/>
  <c r="Q1879" i="3"/>
  <c r="W1879" i="3"/>
  <c r="V1879" i="3"/>
  <c r="U1879" i="3"/>
  <c r="T1879" i="3"/>
  <c r="S1879" i="3"/>
  <c r="M1879" i="3"/>
  <c r="L1879" i="3"/>
  <c r="K1879" i="3"/>
  <c r="J1879" i="3"/>
  <c r="AB1878" i="3"/>
  <c r="Z1878" i="3"/>
  <c r="I1878" i="3"/>
  <c r="R1878" i="3"/>
  <c r="X1878" i="3"/>
  <c r="H1878" i="3"/>
  <c r="Q1878" i="3"/>
  <c r="W1878" i="3"/>
  <c r="V1878" i="3"/>
  <c r="U1878" i="3"/>
  <c r="T1878" i="3"/>
  <c r="S1878" i="3"/>
  <c r="M1878" i="3"/>
  <c r="L1878" i="3"/>
  <c r="K1878" i="3"/>
  <c r="J1878" i="3"/>
  <c r="AB1877" i="3"/>
  <c r="Z1877" i="3"/>
  <c r="I1877" i="3"/>
  <c r="R1877" i="3"/>
  <c r="X1877" i="3"/>
  <c r="H1877" i="3"/>
  <c r="Q1877" i="3"/>
  <c r="W1877" i="3"/>
  <c r="V1877" i="3"/>
  <c r="U1877" i="3"/>
  <c r="T1877" i="3"/>
  <c r="S1877" i="3"/>
  <c r="M1877" i="3"/>
  <c r="L1877" i="3"/>
  <c r="K1877" i="3"/>
  <c r="J1877" i="3"/>
  <c r="AB1876" i="3"/>
  <c r="Z1876" i="3"/>
  <c r="I1876" i="3"/>
  <c r="R1876" i="3"/>
  <c r="X1876" i="3"/>
  <c r="H1876" i="3"/>
  <c r="Q1876" i="3"/>
  <c r="W1876" i="3"/>
  <c r="V1876" i="3"/>
  <c r="U1876" i="3"/>
  <c r="T1876" i="3"/>
  <c r="S1876" i="3"/>
  <c r="M1876" i="3"/>
  <c r="L1876" i="3"/>
  <c r="K1876" i="3"/>
  <c r="J1876" i="3"/>
  <c r="AB1875" i="3"/>
  <c r="Z1875" i="3"/>
  <c r="I1875" i="3"/>
  <c r="R1875" i="3"/>
  <c r="X1875" i="3"/>
  <c r="H1875" i="3"/>
  <c r="Q1875" i="3"/>
  <c r="W1875" i="3"/>
  <c r="V1875" i="3"/>
  <c r="U1875" i="3"/>
  <c r="T1875" i="3"/>
  <c r="S1875" i="3"/>
  <c r="M1875" i="3"/>
  <c r="L1875" i="3"/>
  <c r="K1875" i="3"/>
  <c r="J1875" i="3"/>
  <c r="AB1874" i="3"/>
  <c r="Z1874" i="3"/>
  <c r="I1874" i="3"/>
  <c r="R1874" i="3"/>
  <c r="X1874" i="3"/>
  <c r="H1874" i="3"/>
  <c r="Q1874" i="3"/>
  <c r="W1874" i="3"/>
  <c r="V1874" i="3"/>
  <c r="U1874" i="3"/>
  <c r="T1874" i="3"/>
  <c r="S1874" i="3"/>
  <c r="M1874" i="3"/>
  <c r="L1874" i="3"/>
  <c r="K1874" i="3"/>
  <c r="J1874" i="3"/>
  <c r="AB1873" i="3"/>
  <c r="Z1873" i="3"/>
  <c r="I1873" i="3"/>
  <c r="R1873" i="3"/>
  <c r="X1873" i="3"/>
  <c r="H1873" i="3"/>
  <c r="Q1873" i="3"/>
  <c r="W1873" i="3"/>
  <c r="V1873" i="3"/>
  <c r="U1873" i="3"/>
  <c r="T1873" i="3"/>
  <c r="S1873" i="3"/>
  <c r="M1873" i="3"/>
  <c r="L1873" i="3"/>
  <c r="K1873" i="3"/>
  <c r="J1873" i="3"/>
  <c r="AB1872" i="3"/>
  <c r="Z1872" i="3"/>
  <c r="I1872" i="3"/>
  <c r="R1872" i="3"/>
  <c r="X1872" i="3"/>
  <c r="H1872" i="3"/>
  <c r="Q1872" i="3"/>
  <c r="W1872" i="3"/>
  <c r="V1872" i="3"/>
  <c r="U1872" i="3"/>
  <c r="T1872" i="3"/>
  <c r="S1872" i="3"/>
  <c r="M1872" i="3"/>
  <c r="L1872" i="3"/>
  <c r="K1872" i="3"/>
  <c r="J1872" i="3"/>
  <c r="AB1871" i="3"/>
  <c r="Z1871" i="3"/>
  <c r="I1871" i="3"/>
  <c r="R1871" i="3"/>
  <c r="X1871" i="3"/>
  <c r="H1871" i="3"/>
  <c r="Q1871" i="3"/>
  <c r="W1871" i="3"/>
  <c r="V1871" i="3"/>
  <c r="U1871" i="3"/>
  <c r="T1871" i="3"/>
  <c r="S1871" i="3"/>
  <c r="M1871" i="3"/>
  <c r="L1871" i="3"/>
  <c r="K1871" i="3"/>
  <c r="J1871" i="3"/>
  <c r="AB1870" i="3"/>
  <c r="Z1870" i="3"/>
  <c r="I1870" i="3"/>
  <c r="R1870" i="3"/>
  <c r="X1870" i="3"/>
  <c r="H1870" i="3"/>
  <c r="Q1870" i="3"/>
  <c r="W1870" i="3"/>
  <c r="V1870" i="3"/>
  <c r="U1870" i="3"/>
  <c r="T1870" i="3"/>
  <c r="S1870" i="3"/>
  <c r="M1870" i="3"/>
  <c r="L1870" i="3"/>
  <c r="K1870" i="3"/>
  <c r="J1870" i="3"/>
  <c r="AB1869" i="3"/>
  <c r="Z1869" i="3"/>
  <c r="I1869" i="3"/>
  <c r="R1869" i="3"/>
  <c r="X1869" i="3"/>
  <c r="H1869" i="3"/>
  <c r="Q1869" i="3"/>
  <c r="W1869" i="3"/>
  <c r="V1869" i="3"/>
  <c r="U1869" i="3"/>
  <c r="T1869" i="3"/>
  <c r="S1869" i="3"/>
  <c r="M1869" i="3"/>
  <c r="L1869" i="3"/>
  <c r="K1869" i="3"/>
  <c r="J1869" i="3"/>
  <c r="AB1868" i="3"/>
  <c r="Z1868" i="3"/>
  <c r="I1868" i="3"/>
  <c r="R1868" i="3"/>
  <c r="X1868" i="3"/>
  <c r="H1868" i="3"/>
  <c r="Q1868" i="3"/>
  <c r="W1868" i="3"/>
  <c r="V1868" i="3"/>
  <c r="U1868" i="3"/>
  <c r="T1868" i="3"/>
  <c r="S1868" i="3"/>
  <c r="M1868" i="3"/>
  <c r="L1868" i="3"/>
  <c r="K1868" i="3"/>
  <c r="J1868" i="3"/>
  <c r="AB1867" i="3"/>
  <c r="Z1867" i="3"/>
  <c r="I1867" i="3"/>
  <c r="R1867" i="3"/>
  <c r="X1867" i="3"/>
  <c r="H1867" i="3"/>
  <c r="Q1867" i="3"/>
  <c r="W1867" i="3"/>
  <c r="V1867" i="3"/>
  <c r="U1867" i="3"/>
  <c r="T1867" i="3"/>
  <c r="S1867" i="3"/>
  <c r="M1867" i="3"/>
  <c r="L1867" i="3"/>
  <c r="K1867" i="3"/>
  <c r="J1867" i="3"/>
  <c r="AB1866" i="3"/>
  <c r="Z1866" i="3"/>
  <c r="I1866" i="3"/>
  <c r="R1866" i="3"/>
  <c r="X1866" i="3"/>
  <c r="H1866" i="3"/>
  <c r="Q1866" i="3"/>
  <c r="W1866" i="3"/>
  <c r="V1866" i="3"/>
  <c r="U1866" i="3"/>
  <c r="T1866" i="3"/>
  <c r="S1866" i="3"/>
  <c r="M1866" i="3"/>
  <c r="L1866" i="3"/>
  <c r="K1866" i="3"/>
  <c r="J1866" i="3"/>
  <c r="AB1865" i="3"/>
  <c r="Z1865" i="3"/>
  <c r="I1865" i="3"/>
  <c r="R1865" i="3"/>
  <c r="X1865" i="3"/>
  <c r="H1865" i="3"/>
  <c r="Q1865" i="3"/>
  <c r="W1865" i="3"/>
  <c r="V1865" i="3"/>
  <c r="U1865" i="3"/>
  <c r="T1865" i="3"/>
  <c r="S1865" i="3"/>
  <c r="M1865" i="3"/>
  <c r="L1865" i="3"/>
  <c r="K1865" i="3"/>
  <c r="J1865" i="3"/>
  <c r="AB1864" i="3"/>
  <c r="Z1864" i="3"/>
  <c r="I1864" i="3"/>
  <c r="R1864" i="3"/>
  <c r="X1864" i="3"/>
  <c r="H1864" i="3"/>
  <c r="Q1864" i="3"/>
  <c r="W1864" i="3"/>
  <c r="V1864" i="3"/>
  <c r="U1864" i="3"/>
  <c r="T1864" i="3"/>
  <c r="S1864" i="3"/>
  <c r="M1864" i="3"/>
  <c r="L1864" i="3"/>
  <c r="K1864" i="3"/>
  <c r="J1864" i="3"/>
  <c r="AB1863" i="3"/>
  <c r="Z1863" i="3"/>
  <c r="I1863" i="3"/>
  <c r="R1863" i="3"/>
  <c r="X1863" i="3"/>
  <c r="H1863" i="3"/>
  <c r="Q1863" i="3"/>
  <c r="W1863" i="3"/>
  <c r="V1863" i="3"/>
  <c r="U1863" i="3"/>
  <c r="T1863" i="3"/>
  <c r="S1863" i="3"/>
  <c r="M1863" i="3"/>
  <c r="L1863" i="3"/>
  <c r="K1863" i="3"/>
  <c r="J1863" i="3"/>
  <c r="AB1862" i="3"/>
  <c r="Z1862" i="3"/>
  <c r="I1862" i="3"/>
  <c r="R1862" i="3"/>
  <c r="X1862" i="3"/>
  <c r="H1862" i="3"/>
  <c r="Q1862" i="3"/>
  <c r="W1862" i="3"/>
  <c r="V1862" i="3"/>
  <c r="U1862" i="3"/>
  <c r="T1862" i="3"/>
  <c r="S1862" i="3"/>
  <c r="M1862" i="3"/>
  <c r="L1862" i="3"/>
  <c r="K1862" i="3"/>
  <c r="J1862" i="3"/>
  <c r="AB1861" i="3"/>
  <c r="Z1861" i="3"/>
  <c r="I1861" i="3"/>
  <c r="R1861" i="3"/>
  <c r="X1861" i="3"/>
  <c r="H1861" i="3"/>
  <c r="Q1861" i="3"/>
  <c r="W1861" i="3"/>
  <c r="V1861" i="3"/>
  <c r="U1861" i="3"/>
  <c r="T1861" i="3"/>
  <c r="S1861" i="3"/>
  <c r="M1861" i="3"/>
  <c r="L1861" i="3"/>
  <c r="K1861" i="3"/>
  <c r="J1861" i="3"/>
  <c r="AB1860" i="3"/>
  <c r="Z1860" i="3"/>
  <c r="I1860" i="3"/>
  <c r="R1860" i="3"/>
  <c r="X1860" i="3"/>
  <c r="H1860" i="3"/>
  <c r="Q1860" i="3"/>
  <c r="W1860" i="3"/>
  <c r="V1860" i="3"/>
  <c r="U1860" i="3"/>
  <c r="T1860" i="3"/>
  <c r="S1860" i="3"/>
  <c r="M1860" i="3"/>
  <c r="L1860" i="3"/>
  <c r="K1860" i="3"/>
  <c r="J1860" i="3"/>
  <c r="AB1859" i="3"/>
  <c r="Z1859" i="3"/>
  <c r="I1859" i="3"/>
  <c r="R1859" i="3"/>
  <c r="X1859" i="3"/>
  <c r="H1859" i="3"/>
  <c r="Q1859" i="3"/>
  <c r="W1859" i="3"/>
  <c r="V1859" i="3"/>
  <c r="U1859" i="3"/>
  <c r="T1859" i="3"/>
  <c r="S1859" i="3"/>
  <c r="M1859" i="3"/>
  <c r="L1859" i="3"/>
  <c r="K1859" i="3"/>
  <c r="J1859" i="3"/>
  <c r="AB1858" i="3"/>
  <c r="Z1858" i="3"/>
  <c r="I1858" i="3"/>
  <c r="R1858" i="3"/>
  <c r="X1858" i="3"/>
  <c r="H1858" i="3"/>
  <c r="Q1858" i="3"/>
  <c r="W1858" i="3"/>
  <c r="V1858" i="3"/>
  <c r="U1858" i="3"/>
  <c r="T1858" i="3"/>
  <c r="S1858" i="3"/>
  <c r="M1858" i="3"/>
  <c r="L1858" i="3"/>
  <c r="K1858" i="3"/>
  <c r="J1858" i="3"/>
  <c r="AB1857" i="3"/>
  <c r="Z1857" i="3"/>
  <c r="I1857" i="3"/>
  <c r="R1857" i="3"/>
  <c r="X1857" i="3"/>
  <c r="H1857" i="3"/>
  <c r="Q1857" i="3"/>
  <c r="W1857" i="3"/>
  <c r="V1857" i="3"/>
  <c r="U1857" i="3"/>
  <c r="T1857" i="3"/>
  <c r="S1857" i="3"/>
  <c r="M1857" i="3"/>
  <c r="L1857" i="3"/>
  <c r="K1857" i="3"/>
  <c r="J1857" i="3"/>
  <c r="AB1856" i="3"/>
  <c r="Z1856" i="3"/>
  <c r="I1856" i="3"/>
  <c r="R1856" i="3"/>
  <c r="X1856" i="3"/>
  <c r="H1856" i="3"/>
  <c r="Q1856" i="3"/>
  <c r="W1856" i="3"/>
  <c r="V1856" i="3"/>
  <c r="U1856" i="3"/>
  <c r="T1856" i="3"/>
  <c r="S1856" i="3"/>
  <c r="M1856" i="3"/>
  <c r="L1856" i="3"/>
  <c r="K1856" i="3"/>
  <c r="J1856" i="3"/>
  <c r="AB1855" i="3"/>
  <c r="Z1855" i="3"/>
  <c r="I1855" i="3"/>
  <c r="R1855" i="3"/>
  <c r="X1855" i="3"/>
  <c r="H1855" i="3"/>
  <c r="Q1855" i="3"/>
  <c r="W1855" i="3"/>
  <c r="V1855" i="3"/>
  <c r="U1855" i="3"/>
  <c r="T1855" i="3"/>
  <c r="S1855" i="3"/>
  <c r="M1855" i="3"/>
  <c r="L1855" i="3"/>
  <c r="K1855" i="3"/>
  <c r="J1855" i="3"/>
  <c r="AB1854" i="3"/>
  <c r="Z1854" i="3"/>
  <c r="I1854" i="3"/>
  <c r="R1854" i="3"/>
  <c r="X1854" i="3"/>
  <c r="H1854" i="3"/>
  <c r="Q1854" i="3"/>
  <c r="W1854" i="3"/>
  <c r="V1854" i="3"/>
  <c r="U1854" i="3"/>
  <c r="T1854" i="3"/>
  <c r="S1854" i="3"/>
  <c r="M1854" i="3"/>
  <c r="L1854" i="3"/>
  <c r="K1854" i="3"/>
  <c r="J1854" i="3"/>
  <c r="AB1853" i="3"/>
  <c r="Z1853" i="3"/>
  <c r="I1853" i="3"/>
  <c r="R1853" i="3"/>
  <c r="X1853" i="3"/>
  <c r="H1853" i="3"/>
  <c r="Q1853" i="3"/>
  <c r="W1853" i="3"/>
  <c r="V1853" i="3"/>
  <c r="U1853" i="3"/>
  <c r="T1853" i="3"/>
  <c r="S1853" i="3"/>
  <c r="M1853" i="3"/>
  <c r="L1853" i="3"/>
  <c r="K1853" i="3"/>
  <c r="J1853" i="3"/>
  <c r="AB1852" i="3"/>
  <c r="Z1852" i="3"/>
  <c r="I1852" i="3"/>
  <c r="R1852" i="3"/>
  <c r="X1852" i="3"/>
  <c r="H1852" i="3"/>
  <c r="Q1852" i="3"/>
  <c r="W1852" i="3"/>
  <c r="V1852" i="3"/>
  <c r="U1852" i="3"/>
  <c r="T1852" i="3"/>
  <c r="S1852" i="3"/>
  <c r="M1852" i="3"/>
  <c r="L1852" i="3"/>
  <c r="K1852" i="3"/>
  <c r="J1852" i="3"/>
  <c r="AB1851" i="3"/>
  <c r="Z1851" i="3"/>
  <c r="I1851" i="3"/>
  <c r="R1851" i="3"/>
  <c r="X1851" i="3"/>
  <c r="H1851" i="3"/>
  <c r="Q1851" i="3"/>
  <c r="W1851" i="3"/>
  <c r="V1851" i="3"/>
  <c r="U1851" i="3"/>
  <c r="T1851" i="3"/>
  <c r="S1851" i="3"/>
  <c r="M1851" i="3"/>
  <c r="L1851" i="3"/>
  <c r="K1851" i="3"/>
  <c r="J1851" i="3"/>
  <c r="AB1850" i="3"/>
  <c r="Z1850" i="3"/>
  <c r="I1850" i="3"/>
  <c r="R1850" i="3"/>
  <c r="X1850" i="3"/>
  <c r="H1850" i="3"/>
  <c r="Q1850" i="3"/>
  <c r="W1850" i="3"/>
  <c r="V1850" i="3"/>
  <c r="U1850" i="3"/>
  <c r="T1850" i="3"/>
  <c r="S1850" i="3"/>
  <c r="M1850" i="3"/>
  <c r="L1850" i="3"/>
  <c r="K1850" i="3"/>
  <c r="J1850" i="3"/>
  <c r="AB1849" i="3"/>
  <c r="Z1849" i="3"/>
  <c r="I1849" i="3"/>
  <c r="R1849" i="3"/>
  <c r="X1849" i="3"/>
  <c r="H1849" i="3"/>
  <c r="Q1849" i="3"/>
  <c r="W1849" i="3"/>
  <c r="V1849" i="3"/>
  <c r="U1849" i="3"/>
  <c r="T1849" i="3"/>
  <c r="S1849" i="3"/>
  <c r="M1849" i="3"/>
  <c r="L1849" i="3"/>
  <c r="K1849" i="3"/>
  <c r="J1849" i="3"/>
  <c r="AB1848" i="3"/>
  <c r="Z1848" i="3"/>
  <c r="I1848" i="3"/>
  <c r="R1848" i="3"/>
  <c r="X1848" i="3"/>
  <c r="H1848" i="3"/>
  <c r="Q1848" i="3"/>
  <c r="W1848" i="3"/>
  <c r="V1848" i="3"/>
  <c r="U1848" i="3"/>
  <c r="T1848" i="3"/>
  <c r="S1848" i="3"/>
  <c r="M1848" i="3"/>
  <c r="L1848" i="3"/>
  <c r="K1848" i="3"/>
  <c r="J1848" i="3"/>
  <c r="AB1847" i="3"/>
  <c r="Z1847" i="3"/>
  <c r="I1847" i="3"/>
  <c r="R1847" i="3"/>
  <c r="X1847" i="3"/>
  <c r="H1847" i="3"/>
  <c r="Q1847" i="3"/>
  <c r="W1847" i="3"/>
  <c r="V1847" i="3"/>
  <c r="U1847" i="3"/>
  <c r="T1847" i="3"/>
  <c r="S1847" i="3"/>
  <c r="M1847" i="3"/>
  <c r="L1847" i="3"/>
  <c r="K1847" i="3"/>
  <c r="J1847" i="3"/>
  <c r="AB1846" i="3"/>
  <c r="Z1846" i="3"/>
  <c r="I1846" i="3"/>
  <c r="R1846" i="3"/>
  <c r="X1846" i="3"/>
  <c r="H1846" i="3"/>
  <c r="Q1846" i="3"/>
  <c r="W1846" i="3"/>
  <c r="V1846" i="3"/>
  <c r="U1846" i="3"/>
  <c r="T1846" i="3"/>
  <c r="S1846" i="3"/>
  <c r="M1846" i="3"/>
  <c r="L1846" i="3"/>
  <c r="K1846" i="3"/>
  <c r="J1846" i="3"/>
  <c r="AB1845" i="3"/>
  <c r="Z1845" i="3"/>
  <c r="I1845" i="3"/>
  <c r="R1845" i="3"/>
  <c r="X1845" i="3"/>
  <c r="H1845" i="3"/>
  <c r="Q1845" i="3"/>
  <c r="W1845" i="3"/>
  <c r="V1845" i="3"/>
  <c r="U1845" i="3"/>
  <c r="T1845" i="3"/>
  <c r="S1845" i="3"/>
  <c r="M1845" i="3"/>
  <c r="L1845" i="3"/>
  <c r="K1845" i="3"/>
  <c r="J1845" i="3"/>
  <c r="AB1844" i="3"/>
  <c r="Z1844" i="3"/>
  <c r="I1844" i="3"/>
  <c r="R1844" i="3"/>
  <c r="X1844" i="3"/>
  <c r="H1844" i="3"/>
  <c r="Q1844" i="3"/>
  <c r="W1844" i="3"/>
  <c r="V1844" i="3"/>
  <c r="U1844" i="3"/>
  <c r="T1844" i="3"/>
  <c r="S1844" i="3"/>
  <c r="M1844" i="3"/>
  <c r="L1844" i="3"/>
  <c r="K1844" i="3"/>
  <c r="J1844" i="3"/>
  <c r="AB1843" i="3"/>
  <c r="Z1843" i="3"/>
  <c r="I1843" i="3"/>
  <c r="R1843" i="3"/>
  <c r="X1843" i="3"/>
  <c r="H1843" i="3"/>
  <c r="Q1843" i="3"/>
  <c r="W1843" i="3"/>
  <c r="V1843" i="3"/>
  <c r="U1843" i="3"/>
  <c r="T1843" i="3"/>
  <c r="S1843" i="3"/>
  <c r="M1843" i="3"/>
  <c r="L1843" i="3"/>
  <c r="K1843" i="3"/>
  <c r="J1843" i="3"/>
  <c r="AB1842" i="3"/>
  <c r="Z1842" i="3"/>
  <c r="I1842" i="3"/>
  <c r="R1842" i="3"/>
  <c r="X1842" i="3"/>
  <c r="H1842" i="3"/>
  <c r="Q1842" i="3"/>
  <c r="W1842" i="3"/>
  <c r="V1842" i="3"/>
  <c r="U1842" i="3"/>
  <c r="T1842" i="3"/>
  <c r="S1842" i="3"/>
  <c r="M1842" i="3"/>
  <c r="L1842" i="3"/>
  <c r="K1842" i="3"/>
  <c r="J1842" i="3"/>
  <c r="AB1841" i="3"/>
  <c r="Z1841" i="3"/>
  <c r="I1841" i="3"/>
  <c r="R1841" i="3"/>
  <c r="X1841" i="3"/>
  <c r="H1841" i="3"/>
  <c r="Q1841" i="3"/>
  <c r="W1841" i="3"/>
  <c r="V1841" i="3"/>
  <c r="U1841" i="3"/>
  <c r="T1841" i="3"/>
  <c r="S1841" i="3"/>
  <c r="M1841" i="3"/>
  <c r="L1841" i="3"/>
  <c r="K1841" i="3"/>
  <c r="J1841" i="3"/>
  <c r="AB1840" i="3"/>
  <c r="Z1840" i="3"/>
  <c r="I1840" i="3"/>
  <c r="R1840" i="3"/>
  <c r="X1840" i="3"/>
  <c r="H1840" i="3"/>
  <c r="Q1840" i="3"/>
  <c r="W1840" i="3"/>
  <c r="V1840" i="3"/>
  <c r="U1840" i="3"/>
  <c r="T1840" i="3"/>
  <c r="S1840" i="3"/>
  <c r="M1840" i="3"/>
  <c r="L1840" i="3"/>
  <c r="K1840" i="3"/>
  <c r="J1840" i="3"/>
  <c r="AB1839" i="3"/>
  <c r="Z1839" i="3"/>
  <c r="I1839" i="3"/>
  <c r="R1839" i="3"/>
  <c r="X1839" i="3"/>
  <c r="H1839" i="3"/>
  <c r="Q1839" i="3"/>
  <c r="W1839" i="3"/>
  <c r="V1839" i="3"/>
  <c r="U1839" i="3"/>
  <c r="T1839" i="3"/>
  <c r="S1839" i="3"/>
  <c r="M1839" i="3"/>
  <c r="L1839" i="3"/>
  <c r="K1839" i="3"/>
  <c r="J1839" i="3"/>
  <c r="AB1838" i="3"/>
  <c r="Z1838" i="3"/>
  <c r="I1838" i="3"/>
  <c r="R1838" i="3"/>
  <c r="X1838" i="3"/>
  <c r="H1838" i="3"/>
  <c r="Q1838" i="3"/>
  <c r="W1838" i="3"/>
  <c r="V1838" i="3"/>
  <c r="U1838" i="3"/>
  <c r="T1838" i="3"/>
  <c r="S1838" i="3"/>
  <c r="M1838" i="3"/>
  <c r="L1838" i="3"/>
  <c r="K1838" i="3"/>
  <c r="J1838" i="3"/>
  <c r="AB1837" i="3"/>
  <c r="Z1837" i="3"/>
  <c r="I1837" i="3"/>
  <c r="R1837" i="3"/>
  <c r="X1837" i="3"/>
  <c r="H1837" i="3"/>
  <c r="Q1837" i="3"/>
  <c r="W1837" i="3"/>
  <c r="V1837" i="3"/>
  <c r="U1837" i="3"/>
  <c r="T1837" i="3"/>
  <c r="S1837" i="3"/>
  <c r="M1837" i="3"/>
  <c r="L1837" i="3"/>
  <c r="K1837" i="3"/>
  <c r="J1837" i="3"/>
  <c r="AB1836" i="3"/>
  <c r="Z1836" i="3"/>
  <c r="I1836" i="3"/>
  <c r="R1836" i="3"/>
  <c r="X1836" i="3"/>
  <c r="H1836" i="3"/>
  <c r="Q1836" i="3"/>
  <c r="W1836" i="3"/>
  <c r="V1836" i="3"/>
  <c r="U1836" i="3"/>
  <c r="T1836" i="3"/>
  <c r="S1836" i="3"/>
  <c r="M1836" i="3"/>
  <c r="L1836" i="3"/>
  <c r="K1836" i="3"/>
  <c r="J1836" i="3"/>
  <c r="AB1835" i="3"/>
  <c r="Z1835" i="3"/>
  <c r="I1835" i="3"/>
  <c r="R1835" i="3"/>
  <c r="X1835" i="3"/>
  <c r="H1835" i="3"/>
  <c r="Q1835" i="3"/>
  <c r="W1835" i="3"/>
  <c r="V1835" i="3"/>
  <c r="U1835" i="3"/>
  <c r="T1835" i="3"/>
  <c r="S1835" i="3"/>
  <c r="M1835" i="3"/>
  <c r="L1835" i="3"/>
  <c r="K1835" i="3"/>
  <c r="J1835" i="3"/>
  <c r="AB1834" i="3"/>
  <c r="Z1834" i="3"/>
  <c r="I1834" i="3"/>
  <c r="R1834" i="3"/>
  <c r="X1834" i="3"/>
  <c r="H1834" i="3"/>
  <c r="Q1834" i="3"/>
  <c r="W1834" i="3"/>
  <c r="V1834" i="3"/>
  <c r="U1834" i="3"/>
  <c r="T1834" i="3"/>
  <c r="S1834" i="3"/>
  <c r="M1834" i="3"/>
  <c r="L1834" i="3"/>
  <c r="K1834" i="3"/>
  <c r="J1834" i="3"/>
  <c r="AB1833" i="3"/>
  <c r="Z1833" i="3"/>
  <c r="I1833" i="3"/>
  <c r="R1833" i="3"/>
  <c r="X1833" i="3"/>
  <c r="H1833" i="3"/>
  <c r="Q1833" i="3"/>
  <c r="W1833" i="3"/>
  <c r="V1833" i="3"/>
  <c r="U1833" i="3"/>
  <c r="T1833" i="3"/>
  <c r="S1833" i="3"/>
  <c r="M1833" i="3"/>
  <c r="L1833" i="3"/>
  <c r="K1833" i="3"/>
  <c r="J1833" i="3"/>
  <c r="AB1832" i="3"/>
  <c r="Z1832" i="3"/>
  <c r="I1832" i="3"/>
  <c r="R1832" i="3"/>
  <c r="X1832" i="3"/>
  <c r="H1832" i="3"/>
  <c r="Q1832" i="3"/>
  <c r="W1832" i="3"/>
  <c r="V1832" i="3"/>
  <c r="U1832" i="3"/>
  <c r="T1832" i="3"/>
  <c r="S1832" i="3"/>
  <c r="M1832" i="3"/>
  <c r="L1832" i="3"/>
  <c r="K1832" i="3"/>
  <c r="J1832" i="3"/>
  <c r="AB1831" i="3"/>
  <c r="Z1831" i="3"/>
  <c r="I1831" i="3"/>
  <c r="R1831" i="3"/>
  <c r="X1831" i="3"/>
  <c r="H1831" i="3"/>
  <c r="Q1831" i="3"/>
  <c r="W1831" i="3"/>
  <c r="V1831" i="3"/>
  <c r="U1831" i="3"/>
  <c r="T1831" i="3"/>
  <c r="S1831" i="3"/>
  <c r="M1831" i="3"/>
  <c r="L1831" i="3"/>
  <c r="K1831" i="3"/>
  <c r="J1831" i="3"/>
  <c r="AB1830" i="3"/>
  <c r="Z1830" i="3"/>
  <c r="I1830" i="3"/>
  <c r="R1830" i="3"/>
  <c r="X1830" i="3"/>
  <c r="H1830" i="3"/>
  <c r="Q1830" i="3"/>
  <c r="W1830" i="3"/>
  <c r="V1830" i="3"/>
  <c r="U1830" i="3"/>
  <c r="T1830" i="3"/>
  <c r="S1830" i="3"/>
  <c r="M1830" i="3"/>
  <c r="L1830" i="3"/>
  <c r="K1830" i="3"/>
  <c r="J1830" i="3"/>
  <c r="AB1829" i="3"/>
  <c r="Z1829" i="3"/>
  <c r="I1829" i="3"/>
  <c r="R1829" i="3"/>
  <c r="X1829" i="3"/>
  <c r="H1829" i="3"/>
  <c r="Q1829" i="3"/>
  <c r="W1829" i="3"/>
  <c r="V1829" i="3"/>
  <c r="U1829" i="3"/>
  <c r="T1829" i="3"/>
  <c r="S1829" i="3"/>
  <c r="M1829" i="3"/>
  <c r="L1829" i="3"/>
  <c r="K1829" i="3"/>
  <c r="J1829" i="3"/>
  <c r="AB1828" i="3"/>
  <c r="Z1828" i="3"/>
  <c r="I1828" i="3"/>
  <c r="R1828" i="3"/>
  <c r="X1828" i="3"/>
  <c r="H1828" i="3"/>
  <c r="Q1828" i="3"/>
  <c r="W1828" i="3"/>
  <c r="V1828" i="3"/>
  <c r="U1828" i="3"/>
  <c r="T1828" i="3"/>
  <c r="S1828" i="3"/>
  <c r="M1828" i="3"/>
  <c r="L1828" i="3"/>
  <c r="K1828" i="3"/>
  <c r="J1828" i="3"/>
  <c r="AB1827" i="3"/>
  <c r="Z1827" i="3"/>
  <c r="I1827" i="3"/>
  <c r="R1827" i="3"/>
  <c r="X1827" i="3"/>
  <c r="H1827" i="3"/>
  <c r="Q1827" i="3"/>
  <c r="W1827" i="3"/>
  <c r="V1827" i="3"/>
  <c r="U1827" i="3"/>
  <c r="T1827" i="3"/>
  <c r="S1827" i="3"/>
  <c r="M1827" i="3"/>
  <c r="L1827" i="3"/>
  <c r="K1827" i="3"/>
  <c r="J1827" i="3"/>
  <c r="AB1826" i="3"/>
  <c r="Z1826" i="3"/>
  <c r="I1826" i="3"/>
  <c r="R1826" i="3"/>
  <c r="X1826" i="3"/>
  <c r="H1826" i="3"/>
  <c r="Q1826" i="3"/>
  <c r="W1826" i="3"/>
  <c r="V1826" i="3"/>
  <c r="U1826" i="3"/>
  <c r="T1826" i="3"/>
  <c r="S1826" i="3"/>
  <c r="M1826" i="3"/>
  <c r="L1826" i="3"/>
  <c r="K1826" i="3"/>
  <c r="J1826" i="3"/>
  <c r="AB1825" i="3"/>
  <c r="Z1825" i="3"/>
  <c r="I1825" i="3"/>
  <c r="R1825" i="3"/>
  <c r="X1825" i="3"/>
  <c r="H1825" i="3"/>
  <c r="Q1825" i="3"/>
  <c r="W1825" i="3"/>
  <c r="V1825" i="3"/>
  <c r="U1825" i="3"/>
  <c r="T1825" i="3"/>
  <c r="S1825" i="3"/>
  <c r="M1825" i="3"/>
  <c r="L1825" i="3"/>
  <c r="K1825" i="3"/>
  <c r="J1825" i="3"/>
  <c r="AB1824" i="3"/>
  <c r="Z1824" i="3"/>
  <c r="I1824" i="3"/>
  <c r="R1824" i="3"/>
  <c r="X1824" i="3"/>
  <c r="H1824" i="3"/>
  <c r="Q1824" i="3"/>
  <c r="W1824" i="3"/>
  <c r="V1824" i="3"/>
  <c r="U1824" i="3"/>
  <c r="T1824" i="3"/>
  <c r="S1824" i="3"/>
  <c r="M1824" i="3"/>
  <c r="L1824" i="3"/>
  <c r="K1824" i="3"/>
  <c r="J1824" i="3"/>
  <c r="AB1823" i="3"/>
  <c r="Z1823" i="3"/>
  <c r="I1823" i="3"/>
  <c r="R1823" i="3"/>
  <c r="X1823" i="3"/>
  <c r="H1823" i="3"/>
  <c r="Q1823" i="3"/>
  <c r="W1823" i="3"/>
  <c r="V1823" i="3"/>
  <c r="U1823" i="3"/>
  <c r="T1823" i="3"/>
  <c r="S1823" i="3"/>
  <c r="M1823" i="3"/>
  <c r="L1823" i="3"/>
  <c r="K1823" i="3"/>
  <c r="J1823" i="3"/>
  <c r="AB1822" i="3"/>
  <c r="Z1822" i="3"/>
  <c r="I1822" i="3"/>
  <c r="R1822" i="3"/>
  <c r="X1822" i="3"/>
  <c r="H1822" i="3"/>
  <c r="Q1822" i="3"/>
  <c r="W1822" i="3"/>
  <c r="V1822" i="3"/>
  <c r="U1822" i="3"/>
  <c r="T1822" i="3"/>
  <c r="S1822" i="3"/>
  <c r="M1822" i="3"/>
  <c r="L1822" i="3"/>
  <c r="K1822" i="3"/>
  <c r="J1822" i="3"/>
  <c r="AB1821" i="3"/>
  <c r="Z1821" i="3"/>
  <c r="I1821" i="3"/>
  <c r="R1821" i="3"/>
  <c r="X1821" i="3"/>
  <c r="H1821" i="3"/>
  <c r="Q1821" i="3"/>
  <c r="W1821" i="3"/>
  <c r="V1821" i="3"/>
  <c r="U1821" i="3"/>
  <c r="T1821" i="3"/>
  <c r="S1821" i="3"/>
  <c r="M1821" i="3"/>
  <c r="L1821" i="3"/>
  <c r="K1821" i="3"/>
  <c r="J1821" i="3"/>
  <c r="AB1820" i="3"/>
  <c r="Z1820" i="3"/>
  <c r="I1820" i="3"/>
  <c r="R1820" i="3"/>
  <c r="X1820" i="3"/>
  <c r="H1820" i="3"/>
  <c r="Q1820" i="3"/>
  <c r="W1820" i="3"/>
  <c r="V1820" i="3"/>
  <c r="U1820" i="3"/>
  <c r="T1820" i="3"/>
  <c r="S1820" i="3"/>
  <c r="M1820" i="3"/>
  <c r="L1820" i="3"/>
  <c r="K1820" i="3"/>
  <c r="J1820" i="3"/>
  <c r="AB1819" i="3"/>
  <c r="Z1819" i="3"/>
  <c r="I1819" i="3"/>
  <c r="R1819" i="3"/>
  <c r="X1819" i="3"/>
  <c r="H1819" i="3"/>
  <c r="Q1819" i="3"/>
  <c r="W1819" i="3"/>
  <c r="V1819" i="3"/>
  <c r="U1819" i="3"/>
  <c r="T1819" i="3"/>
  <c r="S1819" i="3"/>
  <c r="M1819" i="3"/>
  <c r="L1819" i="3"/>
  <c r="K1819" i="3"/>
  <c r="J1819" i="3"/>
  <c r="AB1818" i="3"/>
  <c r="Z1818" i="3"/>
  <c r="I1818" i="3"/>
  <c r="R1818" i="3"/>
  <c r="X1818" i="3"/>
  <c r="H1818" i="3"/>
  <c r="Q1818" i="3"/>
  <c r="W1818" i="3"/>
  <c r="V1818" i="3"/>
  <c r="U1818" i="3"/>
  <c r="T1818" i="3"/>
  <c r="S1818" i="3"/>
  <c r="M1818" i="3"/>
  <c r="L1818" i="3"/>
  <c r="K1818" i="3"/>
  <c r="J1818" i="3"/>
  <c r="AB1817" i="3"/>
  <c r="Z1817" i="3"/>
  <c r="I1817" i="3"/>
  <c r="R1817" i="3"/>
  <c r="X1817" i="3"/>
  <c r="H1817" i="3"/>
  <c r="Q1817" i="3"/>
  <c r="W1817" i="3"/>
  <c r="V1817" i="3"/>
  <c r="U1817" i="3"/>
  <c r="T1817" i="3"/>
  <c r="S1817" i="3"/>
  <c r="M1817" i="3"/>
  <c r="L1817" i="3"/>
  <c r="K1817" i="3"/>
  <c r="J1817" i="3"/>
  <c r="AB1816" i="3"/>
  <c r="Z1816" i="3"/>
  <c r="I1816" i="3"/>
  <c r="R1816" i="3"/>
  <c r="X1816" i="3"/>
  <c r="H1816" i="3"/>
  <c r="Q1816" i="3"/>
  <c r="W1816" i="3"/>
  <c r="V1816" i="3"/>
  <c r="U1816" i="3"/>
  <c r="T1816" i="3"/>
  <c r="S1816" i="3"/>
  <c r="M1816" i="3"/>
  <c r="L1816" i="3"/>
  <c r="K1816" i="3"/>
  <c r="J1816" i="3"/>
  <c r="AB1815" i="3"/>
  <c r="Z1815" i="3"/>
  <c r="I1815" i="3"/>
  <c r="R1815" i="3"/>
  <c r="X1815" i="3"/>
  <c r="H1815" i="3"/>
  <c r="Q1815" i="3"/>
  <c r="W1815" i="3"/>
  <c r="V1815" i="3"/>
  <c r="U1815" i="3"/>
  <c r="T1815" i="3"/>
  <c r="S1815" i="3"/>
  <c r="M1815" i="3"/>
  <c r="L1815" i="3"/>
  <c r="K1815" i="3"/>
  <c r="J1815" i="3"/>
  <c r="AB1814" i="3"/>
  <c r="Z1814" i="3"/>
  <c r="I1814" i="3"/>
  <c r="R1814" i="3"/>
  <c r="X1814" i="3"/>
  <c r="H1814" i="3"/>
  <c r="Q1814" i="3"/>
  <c r="W1814" i="3"/>
  <c r="V1814" i="3"/>
  <c r="U1814" i="3"/>
  <c r="T1814" i="3"/>
  <c r="S1814" i="3"/>
  <c r="M1814" i="3"/>
  <c r="L1814" i="3"/>
  <c r="K1814" i="3"/>
  <c r="J1814" i="3"/>
  <c r="AB1813" i="3"/>
  <c r="Z1813" i="3"/>
  <c r="I1813" i="3"/>
  <c r="R1813" i="3"/>
  <c r="X1813" i="3"/>
  <c r="H1813" i="3"/>
  <c r="Q1813" i="3"/>
  <c r="W1813" i="3"/>
  <c r="V1813" i="3"/>
  <c r="U1813" i="3"/>
  <c r="T1813" i="3"/>
  <c r="S1813" i="3"/>
  <c r="M1813" i="3"/>
  <c r="L1813" i="3"/>
  <c r="K1813" i="3"/>
  <c r="J1813" i="3"/>
  <c r="AB1812" i="3"/>
  <c r="Z1812" i="3"/>
  <c r="I1812" i="3"/>
  <c r="R1812" i="3"/>
  <c r="X1812" i="3"/>
  <c r="H1812" i="3"/>
  <c r="Q1812" i="3"/>
  <c r="W1812" i="3"/>
  <c r="V1812" i="3"/>
  <c r="U1812" i="3"/>
  <c r="T1812" i="3"/>
  <c r="S1812" i="3"/>
  <c r="M1812" i="3"/>
  <c r="L1812" i="3"/>
  <c r="K1812" i="3"/>
  <c r="J1812" i="3"/>
  <c r="AB1811" i="3"/>
  <c r="Z1811" i="3"/>
  <c r="I1811" i="3"/>
  <c r="R1811" i="3"/>
  <c r="X1811" i="3"/>
  <c r="H1811" i="3"/>
  <c r="Q1811" i="3"/>
  <c r="W1811" i="3"/>
  <c r="V1811" i="3"/>
  <c r="U1811" i="3"/>
  <c r="T1811" i="3"/>
  <c r="S1811" i="3"/>
  <c r="M1811" i="3"/>
  <c r="L1811" i="3"/>
  <c r="K1811" i="3"/>
  <c r="J1811" i="3"/>
  <c r="AB1810" i="3"/>
  <c r="Z1810" i="3"/>
  <c r="I1810" i="3"/>
  <c r="R1810" i="3"/>
  <c r="X1810" i="3"/>
  <c r="H1810" i="3"/>
  <c r="Q1810" i="3"/>
  <c r="W1810" i="3"/>
  <c r="V1810" i="3"/>
  <c r="U1810" i="3"/>
  <c r="T1810" i="3"/>
  <c r="S1810" i="3"/>
  <c r="M1810" i="3"/>
  <c r="L1810" i="3"/>
  <c r="K1810" i="3"/>
  <c r="J1810" i="3"/>
  <c r="AB1809" i="3"/>
  <c r="Z1809" i="3"/>
  <c r="I1809" i="3"/>
  <c r="R1809" i="3"/>
  <c r="X1809" i="3"/>
  <c r="H1809" i="3"/>
  <c r="Q1809" i="3"/>
  <c r="W1809" i="3"/>
  <c r="V1809" i="3"/>
  <c r="U1809" i="3"/>
  <c r="T1809" i="3"/>
  <c r="S1809" i="3"/>
  <c r="M1809" i="3"/>
  <c r="L1809" i="3"/>
  <c r="K1809" i="3"/>
  <c r="J1809" i="3"/>
  <c r="AB1808" i="3"/>
  <c r="Z1808" i="3"/>
  <c r="I1808" i="3"/>
  <c r="R1808" i="3"/>
  <c r="X1808" i="3"/>
  <c r="H1808" i="3"/>
  <c r="Q1808" i="3"/>
  <c r="W1808" i="3"/>
  <c r="V1808" i="3"/>
  <c r="U1808" i="3"/>
  <c r="T1808" i="3"/>
  <c r="S1808" i="3"/>
  <c r="M1808" i="3"/>
  <c r="L1808" i="3"/>
  <c r="K1808" i="3"/>
  <c r="J1808" i="3"/>
  <c r="AB1807" i="3"/>
  <c r="Z1807" i="3"/>
  <c r="I1807" i="3"/>
  <c r="R1807" i="3"/>
  <c r="X1807" i="3"/>
  <c r="H1807" i="3"/>
  <c r="Q1807" i="3"/>
  <c r="W1807" i="3"/>
  <c r="V1807" i="3"/>
  <c r="U1807" i="3"/>
  <c r="T1807" i="3"/>
  <c r="S1807" i="3"/>
  <c r="M1807" i="3"/>
  <c r="L1807" i="3"/>
  <c r="K1807" i="3"/>
  <c r="J1807" i="3"/>
  <c r="AB1806" i="3"/>
  <c r="Z1806" i="3"/>
  <c r="I1806" i="3"/>
  <c r="R1806" i="3"/>
  <c r="X1806" i="3"/>
  <c r="H1806" i="3"/>
  <c r="Q1806" i="3"/>
  <c r="W1806" i="3"/>
  <c r="V1806" i="3"/>
  <c r="U1806" i="3"/>
  <c r="T1806" i="3"/>
  <c r="S1806" i="3"/>
  <c r="M1806" i="3"/>
  <c r="L1806" i="3"/>
  <c r="K1806" i="3"/>
  <c r="J1806" i="3"/>
  <c r="AB1805" i="3"/>
  <c r="Z1805" i="3"/>
  <c r="I1805" i="3"/>
  <c r="R1805" i="3"/>
  <c r="X1805" i="3"/>
  <c r="H1805" i="3"/>
  <c r="Q1805" i="3"/>
  <c r="W1805" i="3"/>
  <c r="V1805" i="3"/>
  <c r="U1805" i="3"/>
  <c r="T1805" i="3"/>
  <c r="S1805" i="3"/>
  <c r="M1805" i="3"/>
  <c r="L1805" i="3"/>
  <c r="K1805" i="3"/>
  <c r="J1805" i="3"/>
  <c r="AB1804" i="3"/>
  <c r="Z1804" i="3"/>
  <c r="I1804" i="3"/>
  <c r="R1804" i="3"/>
  <c r="X1804" i="3"/>
  <c r="H1804" i="3"/>
  <c r="Q1804" i="3"/>
  <c r="W1804" i="3"/>
  <c r="V1804" i="3"/>
  <c r="U1804" i="3"/>
  <c r="T1804" i="3"/>
  <c r="S1804" i="3"/>
  <c r="M1804" i="3"/>
  <c r="L1804" i="3"/>
  <c r="K1804" i="3"/>
  <c r="J1804" i="3"/>
  <c r="AB1803" i="3"/>
  <c r="Z1803" i="3"/>
  <c r="I1803" i="3"/>
  <c r="R1803" i="3"/>
  <c r="X1803" i="3"/>
  <c r="H1803" i="3"/>
  <c r="Q1803" i="3"/>
  <c r="W1803" i="3"/>
  <c r="V1803" i="3"/>
  <c r="U1803" i="3"/>
  <c r="T1803" i="3"/>
  <c r="S1803" i="3"/>
  <c r="M1803" i="3"/>
  <c r="L1803" i="3"/>
  <c r="K1803" i="3"/>
  <c r="J1803" i="3"/>
  <c r="AB1802" i="3"/>
  <c r="Z1802" i="3"/>
  <c r="I1802" i="3"/>
  <c r="R1802" i="3"/>
  <c r="X1802" i="3"/>
  <c r="H1802" i="3"/>
  <c r="Q1802" i="3"/>
  <c r="W1802" i="3"/>
  <c r="V1802" i="3"/>
  <c r="U1802" i="3"/>
  <c r="T1802" i="3"/>
  <c r="S1802" i="3"/>
  <c r="M1802" i="3"/>
  <c r="L1802" i="3"/>
  <c r="K1802" i="3"/>
  <c r="J1802" i="3"/>
  <c r="AB1801" i="3"/>
  <c r="Z1801" i="3"/>
  <c r="I1801" i="3"/>
  <c r="R1801" i="3"/>
  <c r="X1801" i="3"/>
  <c r="H1801" i="3"/>
  <c r="Q1801" i="3"/>
  <c r="W1801" i="3"/>
  <c r="V1801" i="3"/>
  <c r="U1801" i="3"/>
  <c r="T1801" i="3"/>
  <c r="S1801" i="3"/>
  <c r="M1801" i="3"/>
  <c r="L1801" i="3"/>
  <c r="K1801" i="3"/>
  <c r="J1801" i="3"/>
  <c r="AB1800" i="3"/>
  <c r="Z1800" i="3"/>
  <c r="I1800" i="3"/>
  <c r="R1800" i="3"/>
  <c r="X1800" i="3"/>
  <c r="H1800" i="3"/>
  <c r="Q1800" i="3"/>
  <c r="W1800" i="3"/>
  <c r="V1800" i="3"/>
  <c r="U1800" i="3"/>
  <c r="T1800" i="3"/>
  <c r="S1800" i="3"/>
  <c r="M1800" i="3"/>
  <c r="L1800" i="3"/>
  <c r="K1800" i="3"/>
  <c r="J1800" i="3"/>
  <c r="AB1799" i="3"/>
  <c r="Z1799" i="3"/>
  <c r="I1799" i="3"/>
  <c r="R1799" i="3"/>
  <c r="X1799" i="3"/>
  <c r="H1799" i="3"/>
  <c r="Q1799" i="3"/>
  <c r="W1799" i="3"/>
  <c r="V1799" i="3"/>
  <c r="U1799" i="3"/>
  <c r="T1799" i="3"/>
  <c r="S1799" i="3"/>
  <c r="M1799" i="3"/>
  <c r="L1799" i="3"/>
  <c r="K1799" i="3"/>
  <c r="J1799" i="3"/>
  <c r="AB1798" i="3"/>
  <c r="Z1798" i="3"/>
  <c r="I1798" i="3"/>
  <c r="R1798" i="3"/>
  <c r="X1798" i="3"/>
  <c r="H1798" i="3"/>
  <c r="Q1798" i="3"/>
  <c r="W1798" i="3"/>
  <c r="V1798" i="3"/>
  <c r="U1798" i="3"/>
  <c r="T1798" i="3"/>
  <c r="S1798" i="3"/>
  <c r="M1798" i="3"/>
  <c r="L1798" i="3"/>
  <c r="K1798" i="3"/>
  <c r="J1798" i="3"/>
  <c r="AB1797" i="3"/>
  <c r="Z1797" i="3"/>
  <c r="I1797" i="3"/>
  <c r="R1797" i="3"/>
  <c r="X1797" i="3"/>
  <c r="H1797" i="3"/>
  <c r="Q1797" i="3"/>
  <c r="W1797" i="3"/>
  <c r="V1797" i="3"/>
  <c r="U1797" i="3"/>
  <c r="T1797" i="3"/>
  <c r="S1797" i="3"/>
  <c r="M1797" i="3"/>
  <c r="L1797" i="3"/>
  <c r="K1797" i="3"/>
  <c r="J1797" i="3"/>
  <c r="AB1796" i="3"/>
  <c r="Z1796" i="3"/>
  <c r="I1796" i="3"/>
  <c r="R1796" i="3"/>
  <c r="X1796" i="3"/>
  <c r="H1796" i="3"/>
  <c r="Q1796" i="3"/>
  <c r="W1796" i="3"/>
  <c r="V1796" i="3"/>
  <c r="U1796" i="3"/>
  <c r="T1796" i="3"/>
  <c r="S1796" i="3"/>
  <c r="M1796" i="3"/>
  <c r="L1796" i="3"/>
  <c r="K1796" i="3"/>
  <c r="J1796" i="3"/>
  <c r="AB1795" i="3"/>
  <c r="Z1795" i="3"/>
  <c r="I1795" i="3"/>
  <c r="R1795" i="3"/>
  <c r="X1795" i="3"/>
  <c r="H1795" i="3"/>
  <c r="Q1795" i="3"/>
  <c r="W1795" i="3"/>
  <c r="V1795" i="3"/>
  <c r="U1795" i="3"/>
  <c r="T1795" i="3"/>
  <c r="S1795" i="3"/>
  <c r="M1795" i="3"/>
  <c r="L1795" i="3"/>
  <c r="K1795" i="3"/>
  <c r="J1795" i="3"/>
  <c r="AB1794" i="3"/>
  <c r="Z1794" i="3"/>
  <c r="I1794" i="3"/>
  <c r="R1794" i="3"/>
  <c r="X1794" i="3"/>
  <c r="H1794" i="3"/>
  <c r="Q1794" i="3"/>
  <c r="W1794" i="3"/>
  <c r="V1794" i="3"/>
  <c r="U1794" i="3"/>
  <c r="T1794" i="3"/>
  <c r="S1794" i="3"/>
  <c r="M1794" i="3"/>
  <c r="L1794" i="3"/>
  <c r="K1794" i="3"/>
  <c r="J1794" i="3"/>
  <c r="AB1793" i="3"/>
  <c r="Z1793" i="3"/>
  <c r="I1793" i="3"/>
  <c r="R1793" i="3"/>
  <c r="X1793" i="3"/>
  <c r="H1793" i="3"/>
  <c r="Q1793" i="3"/>
  <c r="W1793" i="3"/>
  <c r="V1793" i="3"/>
  <c r="U1793" i="3"/>
  <c r="T1793" i="3"/>
  <c r="S1793" i="3"/>
  <c r="M1793" i="3"/>
  <c r="L1793" i="3"/>
  <c r="K1793" i="3"/>
  <c r="J1793" i="3"/>
  <c r="AB1792" i="3"/>
  <c r="Z1792" i="3"/>
  <c r="I1792" i="3"/>
  <c r="R1792" i="3"/>
  <c r="X1792" i="3"/>
  <c r="H1792" i="3"/>
  <c r="Q1792" i="3"/>
  <c r="W1792" i="3"/>
  <c r="V1792" i="3"/>
  <c r="U1792" i="3"/>
  <c r="T1792" i="3"/>
  <c r="S1792" i="3"/>
  <c r="M1792" i="3"/>
  <c r="L1792" i="3"/>
  <c r="K1792" i="3"/>
  <c r="J1792" i="3"/>
  <c r="AB1791" i="3"/>
  <c r="Z1791" i="3"/>
  <c r="I1791" i="3"/>
  <c r="R1791" i="3"/>
  <c r="X1791" i="3"/>
  <c r="H1791" i="3"/>
  <c r="Q1791" i="3"/>
  <c r="W1791" i="3"/>
  <c r="V1791" i="3"/>
  <c r="U1791" i="3"/>
  <c r="T1791" i="3"/>
  <c r="S1791" i="3"/>
  <c r="M1791" i="3"/>
  <c r="L1791" i="3"/>
  <c r="K1791" i="3"/>
  <c r="J1791" i="3"/>
  <c r="AB1790" i="3"/>
  <c r="Z1790" i="3"/>
  <c r="I1790" i="3"/>
  <c r="R1790" i="3"/>
  <c r="X1790" i="3"/>
  <c r="H1790" i="3"/>
  <c r="Q1790" i="3"/>
  <c r="W1790" i="3"/>
  <c r="V1790" i="3"/>
  <c r="U1790" i="3"/>
  <c r="T1790" i="3"/>
  <c r="S1790" i="3"/>
  <c r="M1790" i="3"/>
  <c r="L1790" i="3"/>
  <c r="K1790" i="3"/>
  <c r="J1790" i="3"/>
  <c r="AB1789" i="3"/>
  <c r="Z1789" i="3"/>
  <c r="I1789" i="3"/>
  <c r="R1789" i="3"/>
  <c r="X1789" i="3"/>
  <c r="H1789" i="3"/>
  <c r="Q1789" i="3"/>
  <c r="W1789" i="3"/>
  <c r="V1789" i="3"/>
  <c r="U1789" i="3"/>
  <c r="T1789" i="3"/>
  <c r="S1789" i="3"/>
  <c r="M1789" i="3"/>
  <c r="L1789" i="3"/>
  <c r="K1789" i="3"/>
  <c r="J1789" i="3"/>
  <c r="AB1788" i="3"/>
  <c r="Z1788" i="3"/>
  <c r="I1788" i="3"/>
  <c r="R1788" i="3"/>
  <c r="X1788" i="3"/>
  <c r="H1788" i="3"/>
  <c r="Q1788" i="3"/>
  <c r="W1788" i="3"/>
  <c r="V1788" i="3"/>
  <c r="U1788" i="3"/>
  <c r="T1788" i="3"/>
  <c r="S1788" i="3"/>
  <c r="M1788" i="3"/>
  <c r="L1788" i="3"/>
  <c r="K1788" i="3"/>
  <c r="J1788" i="3"/>
  <c r="AB1787" i="3"/>
  <c r="Z1787" i="3"/>
  <c r="I1787" i="3"/>
  <c r="R1787" i="3"/>
  <c r="X1787" i="3"/>
  <c r="H1787" i="3"/>
  <c r="Q1787" i="3"/>
  <c r="W1787" i="3"/>
  <c r="V1787" i="3"/>
  <c r="U1787" i="3"/>
  <c r="T1787" i="3"/>
  <c r="S1787" i="3"/>
  <c r="M1787" i="3"/>
  <c r="L1787" i="3"/>
  <c r="K1787" i="3"/>
  <c r="J1787" i="3"/>
  <c r="AB1786" i="3"/>
  <c r="Z1786" i="3"/>
  <c r="I1786" i="3"/>
  <c r="R1786" i="3"/>
  <c r="X1786" i="3"/>
  <c r="H1786" i="3"/>
  <c r="Q1786" i="3"/>
  <c r="W1786" i="3"/>
  <c r="V1786" i="3"/>
  <c r="U1786" i="3"/>
  <c r="T1786" i="3"/>
  <c r="S1786" i="3"/>
  <c r="M1786" i="3"/>
  <c r="L1786" i="3"/>
  <c r="K1786" i="3"/>
  <c r="J1786" i="3"/>
  <c r="AB1785" i="3"/>
  <c r="Z1785" i="3"/>
  <c r="I1785" i="3"/>
  <c r="R1785" i="3"/>
  <c r="X1785" i="3"/>
  <c r="H1785" i="3"/>
  <c r="Q1785" i="3"/>
  <c r="W1785" i="3"/>
  <c r="V1785" i="3"/>
  <c r="U1785" i="3"/>
  <c r="T1785" i="3"/>
  <c r="S1785" i="3"/>
  <c r="M1785" i="3"/>
  <c r="L1785" i="3"/>
  <c r="K1785" i="3"/>
  <c r="J1785" i="3"/>
  <c r="AB1784" i="3"/>
  <c r="Z1784" i="3"/>
  <c r="I1784" i="3"/>
  <c r="R1784" i="3"/>
  <c r="X1784" i="3"/>
  <c r="H1784" i="3"/>
  <c r="Q1784" i="3"/>
  <c r="W1784" i="3"/>
  <c r="V1784" i="3"/>
  <c r="U1784" i="3"/>
  <c r="T1784" i="3"/>
  <c r="S1784" i="3"/>
  <c r="M1784" i="3"/>
  <c r="L1784" i="3"/>
  <c r="K1784" i="3"/>
  <c r="J1784" i="3"/>
  <c r="AB1783" i="3"/>
  <c r="Z1783" i="3"/>
  <c r="I1783" i="3"/>
  <c r="R1783" i="3"/>
  <c r="X1783" i="3"/>
  <c r="H1783" i="3"/>
  <c r="Q1783" i="3"/>
  <c r="W1783" i="3"/>
  <c r="V1783" i="3"/>
  <c r="U1783" i="3"/>
  <c r="T1783" i="3"/>
  <c r="S1783" i="3"/>
  <c r="M1783" i="3"/>
  <c r="L1783" i="3"/>
  <c r="K1783" i="3"/>
  <c r="J1783" i="3"/>
  <c r="AB1782" i="3"/>
  <c r="Z1782" i="3"/>
  <c r="I1782" i="3"/>
  <c r="R1782" i="3"/>
  <c r="X1782" i="3"/>
  <c r="H1782" i="3"/>
  <c r="Q1782" i="3"/>
  <c r="W1782" i="3"/>
  <c r="V1782" i="3"/>
  <c r="U1782" i="3"/>
  <c r="T1782" i="3"/>
  <c r="S1782" i="3"/>
  <c r="M1782" i="3"/>
  <c r="L1782" i="3"/>
  <c r="K1782" i="3"/>
  <c r="J1782" i="3"/>
  <c r="AB1781" i="3"/>
  <c r="Z1781" i="3"/>
  <c r="I1781" i="3"/>
  <c r="R1781" i="3"/>
  <c r="X1781" i="3"/>
  <c r="H1781" i="3"/>
  <c r="Q1781" i="3"/>
  <c r="W1781" i="3"/>
  <c r="V1781" i="3"/>
  <c r="U1781" i="3"/>
  <c r="T1781" i="3"/>
  <c r="S1781" i="3"/>
  <c r="M1781" i="3"/>
  <c r="L1781" i="3"/>
  <c r="K1781" i="3"/>
  <c r="J1781" i="3"/>
  <c r="AB1780" i="3"/>
  <c r="Z1780" i="3"/>
  <c r="I1780" i="3"/>
  <c r="R1780" i="3"/>
  <c r="X1780" i="3"/>
  <c r="H1780" i="3"/>
  <c r="Q1780" i="3"/>
  <c r="W1780" i="3"/>
  <c r="V1780" i="3"/>
  <c r="U1780" i="3"/>
  <c r="T1780" i="3"/>
  <c r="S1780" i="3"/>
  <c r="M1780" i="3"/>
  <c r="L1780" i="3"/>
  <c r="K1780" i="3"/>
  <c r="J1780" i="3"/>
  <c r="AB1779" i="3"/>
  <c r="Z1779" i="3"/>
  <c r="I1779" i="3"/>
  <c r="R1779" i="3"/>
  <c r="X1779" i="3"/>
  <c r="H1779" i="3"/>
  <c r="Q1779" i="3"/>
  <c r="W1779" i="3"/>
  <c r="V1779" i="3"/>
  <c r="U1779" i="3"/>
  <c r="T1779" i="3"/>
  <c r="S1779" i="3"/>
  <c r="M1779" i="3"/>
  <c r="L1779" i="3"/>
  <c r="K1779" i="3"/>
  <c r="J1779" i="3"/>
  <c r="AB1778" i="3"/>
  <c r="Z1778" i="3"/>
  <c r="I1778" i="3"/>
  <c r="R1778" i="3"/>
  <c r="X1778" i="3"/>
  <c r="H1778" i="3"/>
  <c r="Q1778" i="3"/>
  <c r="W1778" i="3"/>
  <c r="V1778" i="3"/>
  <c r="U1778" i="3"/>
  <c r="T1778" i="3"/>
  <c r="S1778" i="3"/>
  <c r="M1778" i="3"/>
  <c r="L1778" i="3"/>
  <c r="K1778" i="3"/>
  <c r="J1778" i="3"/>
  <c r="AB1777" i="3"/>
  <c r="Z1777" i="3"/>
  <c r="I1777" i="3"/>
  <c r="R1777" i="3"/>
  <c r="X1777" i="3"/>
  <c r="H1777" i="3"/>
  <c r="Q1777" i="3"/>
  <c r="W1777" i="3"/>
  <c r="V1777" i="3"/>
  <c r="U1777" i="3"/>
  <c r="T1777" i="3"/>
  <c r="S1777" i="3"/>
  <c r="M1777" i="3"/>
  <c r="L1777" i="3"/>
  <c r="K1777" i="3"/>
  <c r="J1777" i="3"/>
  <c r="AB1776" i="3"/>
  <c r="Z1776" i="3"/>
  <c r="I1776" i="3"/>
  <c r="R1776" i="3"/>
  <c r="X1776" i="3"/>
  <c r="H1776" i="3"/>
  <c r="Q1776" i="3"/>
  <c r="W1776" i="3"/>
  <c r="V1776" i="3"/>
  <c r="U1776" i="3"/>
  <c r="T1776" i="3"/>
  <c r="S1776" i="3"/>
  <c r="M1776" i="3"/>
  <c r="L1776" i="3"/>
  <c r="K1776" i="3"/>
  <c r="J1776" i="3"/>
  <c r="AB1775" i="3"/>
  <c r="Z1775" i="3"/>
  <c r="I1775" i="3"/>
  <c r="R1775" i="3"/>
  <c r="X1775" i="3"/>
  <c r="H1775" i="3"/>
  <c r="Q1775" i="3"/>
  <c r="W1775" i="3"/>
  <c r="V1775" i="3"/>
  <c r="U1775" i="3"/>
  <c r="T1775" i="3"/>
  <c r="S1775" i="3"/>
  <c r="M1775" i="3"/>
  <c r="L1775" i="3"/>
  <c r="K1775" i="3"/>
  <c r="J1775" i="3"/>
  <c r="AB1774" i="3"/>
  <c r="Z1774" i="3"/>
  <c r="I1774" i="3"/>
  <c r="R1774" i="3"/>
  <c r="X1774" i="3"/>
  <c r="H1774" i="3"/>
  <c r="Q1774" i="3"/>
  <c r="W1774" i="3"/>
  <c r="V1774" i="3"/>
  <c r="U1774" i="3"/>
  <c r="T1774" i="3"/>
  <c r="S1774" i="3"/>
  <c r="M1774" i="3"/>
  <c r="L1774" i="3"/>
  <c r="K1774" i="3"/>
  <c r="J1774" i="3"/>
  <c r="AB1773" i="3"/>
  <c r="Z1773" i="3"/>
  <c r="I1773" i="3"/>
  <c r="R1773" i="3"/>
  <c r="X1773" i="3"/>
  <c r="H1773" i="3"/>
  <c r="Q1773" i="3"/>
  <c r="W1773" i="3"/>
  <c r="V1773" i="3"/>
  <c r="U1773" i="3"/>
  <c r="T1773" i="3"/>
  <c r="S1773" i="3"/>
  <c r="M1773" i="3"/>
  <c r="L1773" i="3"/>
  <c r="K1773" i="3"/>
  <c r="J1773" i="3"/>
  <c r="AB1772" i="3"/>
  <c r="Z1772" i="3"/>
  <c r="I1772" i="3"/>
  <c r="R1772" i="3"/>
  <c r="X1772" i="3"/>
  <c r="H1772" i="3"/>
  <c r="Q1772" i="3"/>
  <c r="W1772" i="3"/>
  <c r="V1772" i="3"/>
  <c r="U1772" i="3"/>
  <c r="T1772" i="3"/>
  <c r="S1772" i="3"/>
  <c r="M1772" i="3"/>
  <c r="L1772" i="3"/>
  <c r="K1772" i="3"/>
  <c r="J1772" i="3"/>
  <c r="AB1771" i="3"/>
  <c r="Z1771" i="3"/>
  <c r="I1771" i="3"/>
  <c r="R1771" i="3"/>
  <c r="X1771" i="3"/>
  <c r="H1771" i="3"/>
  <c r="Q1771" i="3"/>
  <c r="W1771" i="3"/>
  <c r="V1771" i="3"/>
  <c r="U1771" i="3"/>
  <c r="T1771" i="3"/>
  <c r="S1771" i="3"/>
  <c r="M1771" i="3"/>
  <c r="L1771" i="3"/>
  <c r="K1771" i="3"/>
  <c r="J1771" i="3"/>
  <c r="AB1770" i="3"/>
  <c r="Z1770" i="3"/>
  <c r="I1770" i="3"/>
  <c r="R1770" i="3"/>
  <c r="X1770" i="3"/>
  <c r="H1770" i="3"/>
  <c r="Q1770" i="3"/>
  <c r="W1770" i="3"/>
  <c r="V1770" i="3"/>
  <c r="U1770" i="3"/>
  <c r="T1770" i="3"/>
  <c r="S1770" i="3"/>
  <c r="M1770" i="3"/>
  <c r="L1770" i="3"/>
  <c r="K1770" i="3"/>
  <c r="J1770" i="3"/>
  <c r="AB1769" i="3"/>
  <c r="Z1769" i="3"/>
  <c r="I1769" i="3"/>
  <c r="R1769" i="3"/>
  <c r="X1769" i="3"/>
  <c r="H1769" i="3"/>
  <c r="Q1769" i="3"/>
  <c r="W1769" i="3"/>
  <c r="V1769" i="3"/>
  <c r="U1769" i="3"/>
  <c r="T1769" i="3"/>
  <c r="S1769" i="3"/>
  <c r="M1769" i="3"/>
  <c r="L1769" i="3"/>
  <c r="K1769" i="3"/>
  <c r="J1769" i="3"/>
  <c r="AB1768" i="3"/>
  <c r="Z1768" i="3"/>
  <c r="I1768" i="3"/>
  <c r="R1768" i="3"/>
  <c r="X1768" i="3"/>
  <c r="H1768" i="3"/>
  <c r="Q1768" i="3"/>
  <c r="W1768" i="3"/>
  <c r="V1768" i="3"/>
  <c r="U1768" i="3"/>
  <c r="T1768" i="3"/>
  <c r="S1768" i="3"/>
  <c r="M1768" i="3"/>
  <c r="L1768" i="3"/>
  <c r="K1768" i="3"/>
  <c r="J1768" i="3"/>
  <c r="AB1767" i="3"/>
  <c r="Z1767" i="3"/>
  <c r="I1767" i="3"/>
  <c r="R1767" i="3"/>
  <c r="X1767" i="3"/>
  <c r="H1767" i="3"/>
  <c r="Q1767" i="3"/>
  <c r="W1767" i="3"/>
  <c r="V1767" i="3"/>
  <c r="U1767" i="3"/>
  <c r="T1767" i="3"/>
  <c r="S1767" i="3"/>
  <c r="M1767" i="3"/>
  <c r="L1767" i="3"/>
  <c r="K1767" i="3"/>
  <c r="J1767" i="3"/>
  <c r="AB1766" i="3"/>
  <c r="Z1766" i="3"/>
  <c r="I1766" i="3"/>
  <c r="R1766" i="3"/>
  <c r="X1766" i="3"/>
  <c r="H1766" i="3"/>
  <c r="Q1766" i="3"/>
  <c r="W1766" i="3"/>
  <c r="V1766" i="3"/>
  <c r="U1766" i="3"/>
  <c r="T1766" i="3"/>
  <c r="S1766" i="3"/>
  <c r="M1766" i="3"/>
  <c r="L1766" i="3"/>
  <c r="K1766" i="3"/>
  <c r="J1766" i="3"/>
  <c r="AB1765" i="3"/>
  <c r="Z1765" i="3"/>
  <c r="I1765" i="3"/>
  <c r="R1765" i="3"/>
  <c r="X1765" i="3"/>
  <c r="H1765" i="3"/>
  <c r="Q1765" i="3"/>
  <c r="W1765" i="3"/>
  <c r="V1765" i="3"/>
  <c r="U1765" i="3"/>
  <c r="T1765" i="3"/>
  <c r="S1765" i="3"/>
  <c r="M1765" i="3"/>
  <c r="L1765" i="3"/>
  <c r="K1765" i="3"/>
  <c r="J1765" i="3"/>
  <c r="AB1764" i="3"/>
  <c r="Z1764" i="3"/>
  <c r="I1764" i="3"/>
  <c r="R1764" i="3"/>
  <c r="X1764" i="3"/>
  <c r="H1764" i="3"/>
  <c r="Q1764" i="3"/>
  <c r="W1764" i="3"/>
  <c r="V1764" i="3"/>
  <c r="U1764" i="3"/>
  <c r="T1764" i="3"/>
  <c r="S1764" i="3"/>
  <c r="M1764" i="3"/>
  <c r="L1764" i="3"/>
  <c r="K1764" i="3"/>
  <c r="J1764" i="3"/>
  <c r="AB1763" i="3"/>
  <c r="Z1763" i="3"/>
  <c r="I1763" i="3"/>
  <c r="R1763" i="3"/>
  <c r="X1763" i="3"/>
  <c r="H1763" i="3"/>
  <c r="Q1763" i="3"/>
  <c r="W1763" i="3"/>
  <c r="V1763" i="3"/>
  <c r="U1763" i="3"/>
  <c r="T1763" i="3"/>
  <c r="S1763" i="3"/>
  <c r="M1763" i="3"/>
  <c r="L1763" i="3"/>
  <c r="K1763" i="3"/>
  <c r="J1763" i="3"/>
  <c r="AB1762" i="3"/>
  <c r="Z1762" i="3"/>
  <c r="I1762" i="3"/>
  <c r="R1762" i="3"/>
  <c r="X1762" i="3"/>
  <c r="H1762" i="3"/>
  <c r="Q1762" i="3"/>
  <c r="W1762" i="3"/>
  <c r="V1762" i="3"/>
  <c r="U1762" i="3"/>
  <c r="T1762" i="3"/>
  <c r="S1762" i="3"/>
  <c r="M1762" i="3"/>
  <c r="L1762" i="3"/>
  <c r="K1762" i="3"/>
  <c r="J1762" i="3"/>
  <c r="AB1761" i="3"/>
  <c r="Z1761" i="3"/>
  <c r="I1761" i="3"/>
  <c r="R1761" i="3"/>
  <c r="X1761" i="3"/>
  <c r="H1761" i="3"/>
  <c r="Q1761" i="3"/>
  <c r="W1761" i="3"/>
  <c r="V1761" i="3"/>
  <c r="U1761" i="3"/>
  <c r="T1761" i="3"/>
  <c r="S1761" i="3"/>
  <c r="M1761" i="3"/>
  <c r="L1761" i="3"/>
  <c r="K1761" i="3"/>
  <c r="J1761" i="3"/>
  <c r="AB1760" i="3"/>
  <c r="Z1760" i="3"/>
  <c r="I1760" i="3"/>
  <c r="R1760" i="3"/>
  <c r="X1760" i="3"/>
  <c r="H1760" i="3"/>
  <c r="Q1760" i="3"/>
  <c r="W1760" i="3"/>
  <c r="V1760" i="3"/>
  <c r="U1760" i="3"/>
  <c r="T1760" i="3"/>
  <c r="S1760" i="3"/>
  <c r="M1760" i="3"/>
  <c r="L1760" i="3"/>
  <c r="K1760" i="3"/>
  <c r="J1760" i="3"/>
  <c r="AB1759" i="3"/>
  <c r="Z1759" i="3"/>
  <c r="I1759" i="3"/>
  <c r="R1759" i="3"/>
  <c r="X1759" i="3"/>
  <c r="H1759" i="3"/>
  <c r="Q1759" i="3"/>
  <c r="W1759" i="3"/>
  <c r="V1759" i="3"/>
  <c r="U1759" i="3"/>
  <c r="T1759" i="3"/>
  <c r="S1759" i="3"/>
  <c r="M1759" i="3"/>
  <c r="L1759" i="3"/>
  <c r="K1759" i="3"/>
  <c r="J1759" i="3"/>
  <c r="AB1758" i="3"/>
  <c r="Z1758" i="3"/>
  <c r="I1758" i="3"/>
  <c r="R1758" i="3"/>
  <c r="X1758" i="3"/>
  <c r="H1758" i="3"/>
  <c r="Q1758" i="3"/>
  <c r="W1758" i="3"/>
  <c r="V1758" i="3"/>
  <c r="U1758" i="3"/>
  <c r="T1758" i="3"/>
  <c r="S1758" i="3"/>
  <c r="M1758" i="3"/>
  <c r="L1758" i="3"/>
  <c r="K1758" i="3"/>
  <c r="J1758" i="3"/>
  <c r="AB1757" i="3"/>
  <c r="Z1757" i="3"/>
  <c r="I1757" i="3"/>
  <c r="R1757" i="3"/>
  <c r="X1757" i="3"/>
  <c r="H1757" i="3"/>
  <c r="Q1757" i="3"/>
  <c r="W1757" i="3"/>
  <c r="V1757" i="3"/>
  <c r="U1757" i="3"/>
  <c r="T1757" i="3"/>
  <c r="S1757" i="3"/>
  <c r="M1757" i="3"/>
  <c r="L1757" i="3"/>
  <c r="K1757" i="3"/>
  <c r="J1757" i="3"/>
  <c r="AB1756" i="3"/>
  <c r="Z1756" i="3"/>
  <c r="I1756" i="3"/>
  <c r="R1756" i="3"/>
  <c r="X1756" i="3"/>
  <c r="H1756" i="3"/>
  <c r="Q1756" i="3"/>
  <c r="W1756" i="3"/>
  <c r="V1756" i="3"/>
  <c r="U1756" i="3"/>
  <c r="T1756" i="3"/>
  <c r="S1756" i="3"/>
  <c r="M1756" i="3"/>
  <c r="L1756" i="3"/>
  <c r="K1756" i="3"/>
  <c r="J1756" i="3"/>
  <c r="AB1755" i="3"/>
  <c r="Z1755" i="3"/>
  <c r="I1755" i="3"/>
  <c r="R1755" i="3"/>
  <c r="X1755" i="3"/>
  <c r="H1755" i="3"/>
  <c r="Q1755" i="3"/>
  <c r="W1755" i="3"/>
  <c r="V1755" i="3"/>
  <c r="U1755" i="3"/>
  <c r="T1755" i="3"/>
  <c r="S1755" i="3"/>
  <c r="M1755" i="3"/>
  <c r="L1755" i="3"/>
  <c r="K1755" i="3"/>
  <c r="J1755" i="3"/>
  <c r="AB1754" i="3"/>
  <c r="Z1754" i="3"/>
  <c r="I1754" i="3"/>
  <c r="R1754" i="3"/>
  <c r="X1754" i="3"/>
  <c r="H1754" i="3"/>
  <c r="Q1754" i="3"/>
  <c r="W1754" i="3"/>
  <c r="V1754" i="3"/>
  <c r="U1754" i="3"/>
  <c r="T1754" i="3"/>
  <c r="S1754" i="3"/>
  <c r="M1754" i="3"/>
  <c r="L1754" i="3"/>
  <c r="K1754" i="3"/>
  <c r="J1754" i="3"/>
  <c r="AB1753" i="3"/>
  <c r="Z1753" i="3"/>
  <c r="I1753" i="3"/>
  <c r="R1753" i="3"/>
  <c r="X1753" i="3"/>
  <c r="H1753" i="3"/>
  <c r="Q1753" i="3"/>
  <c r="W1753" i="3"/>
  <c r="V1753" i="3"/>
  <c r="U1753" i="3"/>
  <c r="T1753" i="3"/>
  <c r="S1753" i="3"/>
  <c r="M1753" i="3"/>
  <c r="L1753" i="3"/>
  <c r="K1753" i="3"/>
  <c r="J1753" i="3"/>
  <c r="AB1752" i="3"/>
  <c r="Z1752" i="3"/>
  <c r="I1752" i="3"/>
  <c r="R1752" i="3"/>
  <c r="X1752" i="3"/>
  <c r="H1752" i="3"/>
  <c r="Q1752" i="3"/>
  <c r="W1752" i="3"/>
  <c r="V1752" i="3"/>
  <c r="U1752" i="3"/>
  <c r="T1752" i="3"/>
  <c r="S1752" i="3"/>
  <c r="M1752" i="3"/>
  <c r="L1752" i="3"/>
  <c r="K1752" i="3"/>
  <c r="J1752" i="3"/>
  <c r="AB1751" i="3"/>
  <c r="Z1751" i="3"/>
  <c r="I1751" i="3"/>
  <c r="R1751" i="3"/>
  <c r="X1751" i="3"/>
  <c r="H1751" i="3"/>
  <c r="Q1751" i="3"/>
  <c r="W1751" i="3"/>
  <c r="V1751" i="3"/>
  <c r="U1751" i="3"/>
  <c r="T1751" i="3"/>
  <c r="S1751" i="3"/>
  <c r="M1751" i="3"/>
  <c r="L1751" i="3"/>
  <c r="K1751" i="3"/>
  <c r="J1751" i="3"/>
  <c r="AB1750" i="3"/>
  <c r="Z1750" i="3"/>
  <c r="I1750" i="3"/>
  <c r="R1750" i="3"/>
  <c r="X1750" i="3"/>
  <c r="H1750" i="3"/>
  <c r="Q1750" i="3"/>
  <c r="W1750" i="3"/>
  <c r="V1750" i="3"/>
  <c r="U1750" i="3"/>
  <c r="T1750" i="3"/>
  <c r="S1750" i="3"/>
  <c r="M1750" i="3"/>
  <c r="L1750" i="3"/>
  <c r="K1750" i="3"/>
  <c r="J1750" i="3"/>
  <c r="AB1749" i="3"/>
  <c r="Z1749" i="3"/>
  <c r="I1749" i="3"/>
  <c r="R1749" i="3"/>
  <c r="X1749" i="3"/>
  <c r="H1749" i="3"/>
  <c r="Q1749" i="3"/>
  <c r="W1749" i="3"/>
  <c r="V1749" i="3"/>
  <c r="U1749" i="3"/>
  <c r="T1749" i="3"/>
  <c r="S1749" i="3"/>
  <c r="M1749" i="3"/>
  <c r="L1749" i="3"/>
  <c r="K1749" i="3"/>
  <c r="J1749" i="3"/>
  <c r="AB1748" i="3"/>
  <c r="Z1748" i="3"/>
  <c r="I1748" i="3"/>
  <c r="R1748" i="3"/>
  <c r="X1748" i="3"/>
  <c r="H1748" i="3"/>
  <c r="Q1748" i="3"/>
  <c r="W1748" i="3"/>
  <c r="V1748" i="3"/>
  <c r="U1748" i="3"/>
  <c r="T1748" i="3"/>
  <c r="S1748" i="3"/>
  <c r="M1748" i="3"/>
  <c r="L1748" i="3"/>
  <c r="K1748" i="3"/>
  <c r="J1748" i="3"/>
  <c r="AB1747" i="3"/>
  <c r="Z1747" i="3"/>
  <c r="I1747" i="3"/>
  <c r="R1747" i="3"/>
  <c r="X1747" i="3"/>
  <c r="H1747" i="3"/>
  <c r="Q1747" i="3"/>
  <c r="W1747" i="3"/>
  <c r="V1747" i="3"/>
  <c r="U1747" i="3"/>
  <c r="T1747" i="3"/>
  <c r="S1747" i="3"/>
  <c r="M1747" i="3"/>
  <c r="L1747" i="3"/>
  <c r="K1747" i="3"/>
  <c r="J1747" i="3"/>
  <c r="AB1746" i="3"/>
  <c r="Z1746" i="3"/>
  <c r="I1746" i="3"/>
  <c r="R1746" i="3"/>
  <c r="X1746" i="3"/>
  <c r="H1746" i="3"/>
  <c r="Q1746" i="3"/>
  <c r="W1746" i="3"/>
  <c r="V1746" i="3"/>
  <c r="U1746" i="3"/>
  <c r="T1746" i="3"/>
  <c r="S1746" i="3"/>
  <c r="M1746" i="3"/>
  <c r="L1746" i="3"/>
  <c r="K1746" i="3"/>
  <c r="J1746" i="3"/>
  <c r="AB1745" i="3"/>
  <c r="Z1745" i="3"/>
  <c r="I1745" i="3"/>
  <c r="R1745" i="3"/>
  <c r="X1745" i="3"/>
  <c r="H1745" i="3"/>
  <c r="Q1745" i="3"/>
  <c r="W1745" i="3"/>
  <c r="V1745" i="3"/>
  <c r="U1745" i="3"/>
  <c r="T1745" i="3"/>
  <c r="S1745" i="3"/>
  <c r="M1745" i="3"/>
  <c r="L1745" i="3"/>
  <c r="K1745" i="3"/>
  <c r="J1745" i="3"/>
  <c r="AB1744" i="3"/>
  <c r="Z1744" i="3"/>
  <c r="I1744" i="3"/>
  <c r="R1744" i="3"/>
  <c r="X1744" i="3"/>
  <c r="H1744" i="3"/>
  <c r="Q1744" i="3"/>
  <c r="W1744" i="3"/>
  <c r="V1744" i="3"/>
  <c r="U1744" i="3"/>
  <c r="T1744" i="3"/>
  <c r="S1744" i="3"/>
  <c r="M1744" i="3"/>
  <c r="L1744" i="3"/>
  <c r="K1744" i="3"/>
  <c r="J1744" i="3"/>
  <c r="AB1743" i="3"/>
  <c r="Z1743" i="3"/>
  <c r="I1743" i="3"/>
  <c r="R1743" i="3"/>
  <c r="X1743" i="3"/>
  <c r="H1743" i="3"/>
  <c r="Q1743" i="3"/>
  <c r="W1743" i="3"/>
  <c r="V1743" i="3"/>
  <c r="U1743" i="3"/>
  <c r="T1743" i="3"/>
  <c r="S1743" i="3"/>
  <c r="M1743" i="3"/>
  <c r="L1743" i="3"/>
  <c r="K1743" i="3"/>
  <c r="J1743" i="3"/>
  <c r="AB1742" i="3"/>
  <c r="Z1742" i="3"/>
  <c r="I1742" i="3"/>
  <c r="R1742" i="3"/>
  <c r="X1742" i="3"/>
  <c r="H1742" i="3"/>
  <c r="Q1742" i="3"/>
  <c r="W1742" i="3"/>
  <c r="V1742" i="3"/>
  <c r="U1742" i="3"/>
  <c r="T1742" i="3"/>
  <c r="S1742" i="3"/>
  <c r="M1742" i="3"/>
  <c r="L1742" i="3"/>
  <c r="K1742" i="3"/>
  <c r="J1742" i="3"/>
  <c r="AB1741" i="3"/>
  <c r="Z1741" i="3"/>
  <c r="I1741" i="3"/>
  <c r="R1741" i="3"/>
  <c r="X1741" i="3"/>
  <c r="H1741" i="3"/>
  <c r="Q1741" i="3"/>
  <c r="W1741" i="3"/>
  <c r="V1741" i="3"/>
  <c r="U1741" i="3"/>
  <c r="T1741" i="3"/>
  <c r="S1741" i="3"/>
  <c r="M1741" i="3"/>
  <c r="L1741" i="3"/>
  <c r="K1741" i="3"/>
  <c r="J1741" i="3"/>
  <c r="AB1740" i="3"/>
  <c r="Z1740" i="3"/>
  <c r="I1740" i="3"/>
  <c r="R1740" i="3"/>
  <c r="X1740" i="3"/>
  <c r="H1740" i="3"/>
  <c r="Q1740" i="3"/>
  <c r="W1740" i="3"/>
  <c r="V1740" i="3"/>
  <c r="U1740" i="3"/>
  <c r="T1740" i="3"/>
  <c r="S1740" i="3"/>
  <c r="M1740" i="3"/>
  <c r="L1740" i="3"/>
  <c r="K1740" i="3"/>
  <c r="J1740" i="3"/>
  <c r="AB1739" i="3"/>
  <c r="Z1739" i="3"/>
  <c r="I1739" i="3"/>
  <c r="R1739" i="3"/>
  <c r="X1739" i="3"/>
  <c r="H1739" i="3"/>
  <c r="Q1739" i="3"/>
  <c r="W1739" i="3"/>
  <c r="V1739" i="3"/>
  <c r="U1739" i="3"/>
  <c r="T1739" i="3"/>
  <c r="S1739" i="3"/>
  <c r="M1739" i="3"/>
  <c r="L1739" i="3"/>
  <c r="K1739" i="3"/>
  <c r="J1739" i="3"/>
  <c r="AB1738" i="3"/>
  <c r="Z1738" i="3"/>
  <c r="I1738" i="3"/>
  <c r="R1738" i="3"/>
  <c r="X1738" i="3"/>
  <c r="H1738" i="3"/>
  <c r="Q1738" i="3"/>
  <c r="W1738" i="3"/>
  <c r="V1738" i="3"/>
  <c r="U1738" i="3"/>
  <c r="T1738" i="3"/>
  <c r="S1738" i="3"/>
  <c r="M1738" i="3"/>
  <c r="L1738" i="3"/>
  <c r="K1738" i="3"/>
  <c r="J1738" i="3"/>
  <c r="AB1737" i="3"/>
  <c r="Z1737" i="3"/>
  <c r="I1737" i="3"/>
  <c r="R1737" i="3"/>
  <c r="X1737" i="3"/>
  <c r="H1737" i="3"/>
  <c r="Q1737" i="3"/>
  <c r="W1737" i="3"/>
  <c r="V1737" i="3"/>
  <c r="U1737" i="3"/>
  <c r="T1737" i="3"/>
  <c r="S1737" i="3"/>
  <c r="M1737" i="3"/>
  <c r="L1737" i="3"/>
  <c r="K1737" i="3"/>
  <c r="J1737" i="3"/>
  <c r="AB1736" i="3"/>
  <c r="Z1736" i="3"/>
  <c r="I1736" i="3"/>
  <c r="R1736" i="3"/>
  <c r="X1736" i="3"/>
  <c r="H1736" i="3"/>
  <c r="Q1736" i="3"/>
  <c r="W1736" i="3"/>
  <c r="V1736" i="3"/>
  <c r="U1736" i="3"/>
  <c r="T1736" i="3"/>
  <c r="S1736" i="3"/>
  <c r="M1736" i="3"/>
  <c r="L1736" i="3"/>
  <c r="K1736" i="3"/>
  <c r="J1736" i="3"/>
  <c r="AB1735" i="3"/>
  <c r="Z1735" i="3"/>
  <c r="I1735" i="3"/>
  <c r="R1735" i="3"/>
  <c r="X1735" i="3"/>
  <c r="H1735" i="3"/>
  <c r="Q1735" i="3"/>
  <c r="W1735" i="3"/>
  <c r="V1735" i="3"/>
  <c r="U1735" i="3"/>
  <c r="T1735" i="3"/>
  <c r="S1735" i="3"/>
  <c r="M1735" i="3"/>
  <c r="L1735" i="3"/>
  <c r="K1735" i="3"/>
  <c r="J1735" i="3"/>
  <c r="AB1734" i="3"/>
  <c r="Z1734" i="3"/>
  <c r="I1734" i="3"/>
  <c r="R1734" i="3"/>
  <c r="X1734" i="3"/>
  <c r="H1734" i="3"/>
  <c r="Q1734" i="3"/>
  <c r="W1734" i="3"/>
  <c r="V1734" i="3"/>
  <c r="U1734" i="3"/>
  <c r="T1734" i="3"/>
  <c r="S1734" i="3"/>
  <c r="M1734" i="3"/>
  <c r="L1734" i="3"/>
  <c r="K1734" i="3"/>
  <c r="J1734" i="3"/>
  <c r="AB1733" i="3"/>
  <c r="Z1733" i="3"/>
  <c r="I1733" i="3"/>
  <c r="R1733" i="3"/>
  <c r="X1733" i="3"/>
  <c r="H1733" i="3"/>
  <c r="Q1733" i="3"/>
  <c r="W1733" i="3"/>
  <c r="V1733" i="3"/>
  <c r="U1733" i="3"/>
  <c r="T1733" i="3"/>
  <c r="S1733" i="3"/>
  <c r="M1733" i="3"/>
  <c r="L1733" i="3"/>
  <c r="K1733" i="3"/>
  <c r="J1733" i="3"/>
  <c r="AB1732" i="3"/>
  <c r="Z1732" i="3"/>
  <c r="I1732" i="3"/>
  <c r="R1732" i="3"/>
  <c r="X1732" i="3"/>
  <c r="H1732" i="3"/>
  <c r="Q1732" i="3"/>
  <c r="W1732" i="3"/>
  <c r="V1732" i="3"/>
  <c r="U1732" i="3"/>
  <c r="T1732" i="3"/>
  <c r="S1732" i="3"/>
  <c r="M1732" i="3"/>
  <c r="L1732" i="3"/>
  <c r="K1732" i="3"/>
  <c r="J1732" i="3"/>
  <c r="AB1731" i="3"/>
  <c r="Z1731" i="3"/>
  <c r="I1731" i="3"/>
  <c r="R1731" i="3"/>
  <c r="X1731" i="3"/>
  <c r="H1731" i="3"/>
  <c r="Q1731" i="3"/>
  <c r="W1731" i="3"/>
  <c r="V1731" i="3"/>
  <c r="U1731" i="3"/>
  <c r="T1731" i="3"/>
  <c r="S1731" i="3"/>
  <c r="M1731" i="3"/>
  <c r="L1731" i="3"/>
  <c r="K1731" i="3"/>
  <c r="J1731" i="3"/>
  <c r="AB1730" i="3"/>
  <c r="Z1730" i="3"/>
  <c r="I1730" i="3"/>
  <c r="R1730" i="3"/>
  <c r="X1730" i="3"/>
  <c r="H1730" i="3"/>
  <c r="Q1730" i="3"/>
  <c r="W1730" i="3"/>
  <c r="V1730" i="3"/>
  <c r="U1730" i="3"/>
  <c r="T1730" i="3"/>
  <c r="S1730" i="3"/>
  <c r="M1730" i="3"/>
  <c r="L1730" i="3"/>
  <c r="K1730" i="3"/>
  <c r="J1730" i="3"/>
  <c r="AB1729" i="3"/>
  <c r="Z1729" i="3"/>
  <c r="I1729" i="3"/>
  <c r="R1729" i="3"/>
  <c r="X1729" i="3"/>
  <c r="H1729" i="3"/>
  <c r="Q1729" i="3"/>
  <c r="W1729" i="3"/>
  <c r="V1729" i="3"/>
  <c r="U1729" i="3"/>
  <c r="T1729" i="3"/>
  <c r="S1729" i="3"/>
  <c r="M1729" i="3"/>
  <c r="L1729" i="3"/>
  <c r="K1729" i="3"/>
  <c r="J1729" i="3"/>
  <c r="AB1728" i="3"/>
  <c r="Z1728" i="3"/>
  <c r="I1728" i="3"/>
  <c r="R1728" i="3"/>
  <c r="X1728" i="3"/>
  <c r="H1728" i="3"/>
  <c r="Q1728" i="3"/>
  <c r="W1728" i="3"/>
  <c r="V1728" i="3"/>
  <c r="U1728" i="3"/>
  <c r="T1728" i="3"/>
  <c r="S1728" i="3"/>
  <c r="M1728" i="3"/>
  <c r="L1728" i="3"/>
  <c r="K1728" i="3"/>
  <c r="J1728" i="3"/>
  <c r="AB1727" i="3"/>
  <c r="Z1727" i="3"/>
  <c r="I1727" i="3"/>
  <c r="R1727" i="3"/>
  <c r="X1727" i="3"/>
  <c r="H1727" i="3"/>
  <c r="Q1727" i="3"/>
  <c r="W1727" i="3"/>
  <c r="V1727" i="3"/>
  <c r="U1727" i="3"/>
  <c r="T1727" i="3"/>
  <c r="S1727" i="3"/>
  <c r="M1727" i="3"/>
  <c r="L1727" i="3"/>
  <c r="K1727" i="3"/>
  <c r="J1727" i="3"/>
  <c r="AB1726" i="3"/>
  <c r="Z1726" i="3"/>
  <c r="I1726" i="3"/>
  <c r="R1726" i="3"/>
  <c r="X1726" i="3"/>
  <c r="H1726" i="3"/>
  <c r="Q1726" i="3"/>
  <c r="W1726" i="3"/>
  <c r="V1726" i="3"/>
  <c r="U1726" i="3"/>
  <c r="T1726" i="3"/>
  <c r="S1726" i="3"/>
  <c r="M1726" i="3"/>
  <c r="L1726" i="3"/>
  <c r="K1726" i="3"/>
  <c r="J1726" i="3"/>
  <c r="AB1725" i="3"/>
  <c r="Z1725" i="3"/>
  <c r="I1725" i="3"/>
  <c r="R1725" i="3"/>
  <c r="X1725" i="3"/>
  <c r="H1725" i="3"/>
  <c r="Q1725" i="3"/>
  <c r="W1725" i="3"/>
  <c r="V1725" i="3"/>
  <c r="U1725" i="3"/>
  <c r="T1725" i="3"/>
  <c r="S1725" i="3"/>
  <c r="M1725" i="3"/>
  <c r="L1725" i="3"/>
  <c r="K1725" i="3"/>
  <c r="J1725" i="3"/>
  <c r="AB1724" i="3"/>
  <c r="Z1724" i="3"/>
  <c r="I1724" i="3"/>
  <c r="R1724" i="3"/>
  <c r="X1724" i="3"/>
  <c r="H1724" i="3"/>
  <c r="Q1724" i="3"/>
  <c r="W1724" i="3"/>
  <c r="V1724" i="3"/>
  <c r="U1724" i="3"/>
  <c r="T1724" i="3"/>
  <c r="S1724" i="3"/>
  <c r="M1724" i="3"/>
  <c r="L1724" i="3"/>
  <c r="K1724" i="3"/>
  <c r="J1724" i="3"/>
  <c r="AB1723" i="3"/>
  <c r="Z1723" i="3"/>
  <c r="I1723" i="3"/>
  <c r="R1723" i="3"/>
  <c r="X1723" i="3"/>
  <c r="H1723" i="3"/>
  <c r="Q1723" i="3"/>
  <c r="W1723" i="3"/>
  <c r="V1723" i="3"/>
  <c r="U1723" i="3"/>
  <c r="T1723" i="3"/>
  <c r="S1723" i="3"/>
  <c r="M1723" i="3"/>
  <c r="L1723" i="3"/>
  <c r="K1723" i="3"/>
  <c r="J1723" i="3"/>
  <c r="AB1722" i="3"/>
  <c r="Z1722" i="3"/>
  <c r="I1722" i="3"/>
  <c r="R1722" i="3"/>
  <c r="X1722" i="3"/>
  <c r="H1722" i="3"/>
  <c r="Q1722" i="3"/>
  <c r="W1722" i="3"/>
  <c r="V1722" i="3"/>
  <c r="U1722" i="3"/>
  <c r="T1722" i="3"/>
  <c r="S1722" i="3"/>
  <c r="M1722" i="3"/>
  <c r="L1722" i="3"/>
  <c r="K1722" i="3"/>
  <c r="J1722" i="3"/>
  <c r="AB1721" i="3"/>
  <c r="Z1721" i="3"/>
  <c r="I1721" i="3"/>
  <c r="R1721" i="3"/>
  <c r="X1721" i="3"/>
  <c r="H1721" i="3"/>
  <c r="Q1721" i="3"/>
  <c r="W1721" i="3"/>
  <c r="V1721" i="3"/>
  <c r="U1721" i="3"/>
  <c r="T1721" i="3"/>
  <c r="S1721" i="3"/>
  <c r="M1721" i="3"/>
  <c r="L1721" i="3"/>
  <c r="K1721" i="3"/>
  <c r="J1721" i="3"/>
  <c r="AB1720" i="3"/>
  <c r="Z1720" i="3"/>
  <c r="I1720" i="3"/>
  <c r="R1720" i="3"/>
  <c r="X1720" i="3"/>
  <c r="H1720" i="3"/>
  <c r="Q1720" i="3"/>
  <c r="W1720" i="3"/>
  <c r="V1720" i="3"/>
  <c r="U1720" i="3"/>
  <c r="T1720" i="3"/>
  <c r="S1720" i="3"/>
  <c r="M1720" i="3"/>
  <c r="L1720" i="3"/>
  <c r="K1720" i="3"/>
  <c r="J1720" i="3"/>
  <c r="AB1719" i="3"/>
  <c r="Z1719" i="3"/>
  <c r="I1719" i="3"/>
  <c r="R1719" i="3"/>
  <c r="X1719" i="3"/>
  <c r="H1719" i="3"/>
  <c r="Q1719" i="3"/>
  <c r="W1719" i="3"/>
  <c r="V1719" i="3"/>
  <c r="U1719" i="3"/>
  <c r="T1719" i="3"/>
  <c r="S1719" i="3"/>
  <c r="M1719" i="3"/>
  <c r="L1719" i="3"/>
  <c r="K1719" i="3"/>
  <c r="J1719" i="3"/>
  <c r="AB1718" i="3"/>
  <c r="Z1718" i="3"/>
  <c r="I1718" i="3"/>
  <c r="R1718" i="3"/>
  <c r="X1718" i="3"/>
  <c r="H1718" i="3"/>
  <c r="Q1718" i="3"/>
  <c r="W1718" i="3"/>
  <c r="V1718" i="3"/>
  <c r="U1718" i="3"/>
  <c r="T1718" i="3"/>
  <c r="S1718" i="3"/>
  <c r="M1718" i="3"/>
  <c r="L1718" i="3"/>
  <c r="K1718" i="3"/>
  <c r="J1718" i="3"/>
  <c r="AB1717" i="3"/>
  <c r="Z1717" i="3"/>
  <c r="I1717" i="3"/>
  <c r="R1717" i="3"/>
  <c r="X1717" i="3"/>
  <c r="H1717" i="3"/>
  <c r="Q1717" i="3"/>
  <c r="W1717" i="3"/>
  <c r="V1717" i="3"/>
  <c r="U1717" i="3"/>
  <c r="T1717" i="3"/>
  <c r="S1717" i="3"/>
  <c r="M1717" i="3"/>
  <c r="L1717" i="3"/>
  <c r="K1717" i="3"/>
  <c r="J1717" i="3"/>
  <c r="AB1716" i="3"/>
  <c r="Z1716" i="3"/>
  <c r="I1716" i="3"/>
  <c r="R1716" i="3"/>
  <c r="X1716" i="3"/>
  <c r="H1716" i="3"/>
  <c r="Q1716" i="3"/>
  <c r="W1716" i="3"/>
  <c r="V1716" i="3"/>
  <c r="U1716" i="3"/>
  <c r="T1716" i="3"/>
  <c r="S1716" i="3"/>
  <c r="M1716" i="3"/>
  <c r="L1716" i="3"/>
  <c r="K1716" i="3"/>
  <c r="J1716" i="3"/>
  <c r="AB1715" i="3"/>
  <c r="Z1715" i="3"/>
  <c r="I1715" i="3"/>
  <c r="R1715" i="3"/>
  <c r="X1715" i="3"/>
  <c r="H1715" i="3"/>
  <c r="Q1715" i="3"/>
  <c r="W1715" i="3"/>
  <c r="V1715" i="3"/>
  <c r="U1715" i="3"/>
  <c r="T1715" i="3"/>
  <c r="S1715" i="3"/>
  <c r="M1715" i="3"/>
  <c r="L1715" i="3"/>
  <c r="K1715" i="3"/>
  <c r="J1715" i="3"/>
  <c r="AB1714" i="3"/>
  <c r="Z1714" i="3"/>
  <c r="I1714" i="3"/>
  <c r="R1714" i="3"/>
  <c r="X1714" i="3"/>
  <c r="H1714" i="3"/>
  <c r="Q1714" i="3"/>
  <c r="W1714" i="3"/>
  <c r="V1714" i="3"/>
  <c r="U1714" i="3"/>
  <c r="T1714" i="3"/>
  <c r="S1714" i="3"/>
  <c r="M1714" i="3"/>
  <c r="L1714" i="3"/>
  <c r="K1714" i="3"/>
  <c r="J1714" i="3"/>
  <c r="AB1713" i="3"/>
  <c r="Z1713" i="3"/>
  <c r="I1713" i="3"/>
  <c r="R1713" i="3"/>
  <c r="X1713" i="3"/>
  <c r="H1713" i="3"/>
  <c r="Q1713" i="3"/>
  <c r="W1713" i="3"/>
  <c r="V1713" i="3"/>
  <c r="U1713" i="3"/>
  <c r="T1713" i="3"/>
  <c r="S1713" i="3"/>
  <c r="M1713" i="3"/>
  <c r="L1713" i="3"/>
  <c r="K1713" i="3"/>
  <c r="J1713" i="3"/>
  <c r="AB1712" i="3"/>
  <c r="Z1712" i="3"/>
  <c r="I1712" i="3"/>
  <c r="R1712" i="3"/>
  <c r="X1712" i="3"/>
  <c r="H1712" i="3"/>
  <c r="Q1712" i="3"/>
  <c r="W1712" i="3"/>
  <c r="V1712" i="3"/>
  <c r="U1712" i="3"/>
  <c r="T1712" i="3"/>
  <c r="S1712" i="3"/>
  <c r="M1712" i="3"/>
  <c r="L1712" i="3"/>
  <c r="K1712" i="3"/>
  <c r="J1712" i="3"/>
  <c r="AB1711" i="3"/>
  <c r="Z1711" i="3"/>
  <c r="I1711" i="3"/>
  <c r="R1711" i="3"/>
  <c r="X1711" i="3"/>
  <c r="H1711" i="3"/>
  <c r="Q1711" i="3"/>
  <c r="W1711" i="3"/>
  <c r="V1711" i="3"/>
  <c r="U1711" i="3"/>
  <c r="T1711" i="3"/>
  <c r="S1711" i="3"/>
  <c r="M1711" i="3"/>
  <c r="L1711" i="3"/>
  <c r="K1711" i="3"/>
  <c r="J1711" i="3"/>
  <c r="AB1710" i="3"/>
  <c r="Z1710" i="3"/>
  <c r="I1710" i="3"/>
  <c r="R1710" i="3"/>
  <c r="X1710" i="3"/>
  <c r="H1710" i="3"/>
  <c r="Q1710" i="3"/>
  <c r="W1710" i="3"/>
  <c r="V1710" i="3"/>
  <c r="U1710" i="3"/>
  <c r="T1710" i="3"/>
  <c r="S1710" i="3"/>
  <c r="M1710" i="3"/>
  <c r="L1710" i="3"/>
  <c r="K1710" i="3"/>
  <c r="J1710" i="3"/>
  <c r="AB1709" i="3"/>
  <c r="Z1709" i="3"/>
  <c r="I1709" i="3"/>
  <c r="R1709" i="3"/>
  <c r="X1709" i="3"/>
  <c r="H1709" i="3"/>
  <c r="Q1709" i="3"/>
  <c r="W1709" i="3"/>
  <c r="V1709" i="3"/>
  <c r="U1709" i="3"/>
  <c r="T1709" i="3"/>
  <c r="S1709" i="3"/>
  <c r="M1709" i="3"/>
  <c r="L1709" i="3"/>
  <c r="K1709" i="3"/>
  <c r="J1709" i="3"/>
  <c r="AB1708" i="3"/>
  <c r="Z1708" i="3"/>
  <c r="I1708" i="3"/>
  <c r="R1708" i="3"/>
  <c r="X1708" i="3"/>
  <c r="H1708" i="3"/>
  <c r="Q1708" i="3"/>
  <c r="W1708" i="3"/>
  <c r="V1708" i="3"/>
  <c r="U1708" i="3"/>
  <c r="T1708" i="3"/>
  <c r="S1708" i="3"/>
  <c r="M1708" i="3"/>
  <c r="L1708" i="3"/>
  <c r="K1708" i="3"/>
  <c r="J1708" i="3"/>
  <c r="AB1707" i="3"/>
  <c r="Z1707" i="3"/>
  <c r="I1707" i="3"/>
  <c r="R1707" i="3"/>
  <c r="X1707" i="3"/>
  <c r="H1707" i="3"/>
  <c r="Q1707" i="3"/>
  <c r="W1707" i="3"/>
  <c r="V1707" i="3"/>
  <c r="U1707" i="3"/>
  <c r="T1707" i="3"/>
  <c r="S1707" i="3"/>
  <c r="M1707" i="3"/>
  <c r="L1707" i="3"/>
  <c r="K1707" i="3"/>
  <c r="J1707" i="3"/>
  <c r="AB1706" i="3"/>
  <c r="Z1706" i="3"/>
  <c r="I1706" i="3"/>
  <c r="R1706" i="3"/>
  <c r="X1706" i="3"/>
  <c r="H1706" i="3"/>
  <c r="Q1706" i="3"/>
  <c r="W1706" i="3"/>
  <c r="V1706" i="3"/>
  <c r="U1706" i="3"/>
  <c r="T1706" i="3"/>
  <c r="S1706" i="3"/>
  <c r="M1706" i="3"/>
  <c r="L1706" i="3"/>
  <c r="K1706" i="3"/>
  <c r="J1706" i="3"/>
  <c r="AB1705" i="3"/>
  <c r="Z1705" i="3"/>
  <c r="I1705" i="3"/>
  <c r="R1705" i="3"/>
  <c r="X1705" i="3"/>
  <c r="H1705" i="3"/>
  <c r="Q1705" i="3"/>
  <c r="W1705" i="3"/>
  <c r="V1705" i="3"/>
  <c r="U1705" i="3"/>
  <c r="T1705" i="3"/>
  <c r="S1705" i="3"/>
  <c r="M1705" i="3"/>
  <c r="L1705" i="3"/>
  <c r="K1705" i="3"/>
  <c r="J1705" i="3"/>
  <c r="AB1704" i="3"/>
  <c r="Z1704" i="3"/>
  <c r="I1704" i="3"/>
  <c r="R1704" i="3"/>
  <c r="X1704" i="3"/>
  <c r="H1704" i="3"/>
  <c r="Q1704" i="3"/>
  <c r="W1704" i="3"/>
  <c r="V1704" i="3"/>
  <c r="U1704" i="3"/>
  <c r="T1704" i="3"/>
  <c r="S1704" i="3"/>
  <c r="M1704" i="3"/>
  <c r="L1704" i="3"/>
  <c r="K1704" i="3"/>
  <c r="J1704" i="3"/>
  <c r="AB1703" i="3"/>
  <c r="Z1703" i="3"/>
  <c r="I1703" i="3"/>
  <c r="R1703" i="3"/>
  <c r="X1703" i="3"/>
  <c r="H1703" i="3"/>
  <c r="Q1703" i="3"/>
  <c r="W1703" i="3"/>
  <c r="V1703" i="3"/>
  <c r="U1703" i="3"/>
  <c r="T1703" i="3"/>
  <c r="S1703" i="3"/>
  <c r="M1703" i="3"/>
  <c r="L1703" i="3"/>
  <c r="K1703" i="3"/>
  <c r="J1703" i="3"/>
  <c r="AB1702" i="3"/>
  <c r="Z1702" i="3"/>
  <c r="I1702" i="3"/>
  <c r="R1702" i="3"/>
  <c r="X1702" i="3"/>
  <c r="H1702" i="3"/>
  <c r="Q1702" i="3"/>
  <c r="W1702" i="3"/>
  <c r="V1702" i="3"/>
  <c r="U1702" i="3"/>
  <c r="T1702" i="3"/>
  <c r="S1702" i="3"/>
  <c r="M1702" i="3"/>
  <c r="L1702" i="3"/>
  <c r="K1702" i="3"/>
  <c r="J1702" i="3"/>
  <c r="AB1701" i="3"/>
  <c r="Z1701" i="3"/>
  <c r="I1701" i="3"/>
  <c r="R1701" i="3"/>
  <c r="X1701" i="3"/>
  <c r="H1701" i="3"/>
  <c r="Q1701" i="3"/>
  <c r="W1701" i="3"/>
  <c r="V1701" i="3"/>
  <c r="U1701" i="3"/>
  <c r="T1701" i="3"/>
  <c r="S1701" i="3"/>
  <c r="M1701" i="3"/>
  <c r="L1701" i="3"/>
  <c r="K1701" i="3"/>
  <c r="J1701" i="3"/>
  <c r="AB1700" i="3"/>
  <c r="Z1700" i="3"/>
  <c r="I1700" i="3"/>
  <c r="R1700" i="3"/>
  <c r="X1700" i="3"/>
  <c r="H1700" i="3"/>
  <c r="Q1700" i="3"/>
  <c r="W1700" i="3"/>
  <c r="V1700" i="3"/>
  <c r="U1700" i="3"/>
  <c r="T1700" i="3"/>
  <c r="S1700" i="3"/>
  <c r="M1700" i="3"/>
  <c r="L1700" i="3"/>
  <c r="K1700" i="3"/>
  <c r="J1700" i="3"/>
  <c r="AB1699" i="3"/>
  <c r="Z1699" i="3"/>
  <c r="I1699" i="3"/>
  <c r="R1699" i="3"/>
  <c r="X1699" i="3"/>
  <c r="H1699" i="3"/>
  <c r="Q1699" i="3"/>
  <c r="W1699" i="3"/>
  <c r="V1699" i="3"/>
  <c r="U1699" i="3"/>
  <c r="T1699" i="3"/>
  <c r="S1699" i="3"/>
  <c r="M1699" i="3"/>
  <c r="L1699" i="3"/>
  <c r="K1699" i="3"/>
  <c r="J1699" i="3"/>
  <c r="AB1698" i="3"/>
  <c r="Z1698" i="3"/>
  <c r="I1698" i="3"/>
  <c r="R1698" i="3"/>
  <c r="X1698" i="3"/>
  <c r="H1698" i="3"/>
  <c r="Q1698" i="3"/>
  <c r="W1698" i="3"/>
  <c r="V1698" i="3"/>
  <c r="U1698" i="3"/>
  <c r="T1698" i="3"/>
  <c r="S1698" i="3"/>
  <c r="M1698" i="3"/>
  <c r="L1698" i="3"/>
  <c r="K1698" i="3"/>
  <c r="J1698" i="3"/>
  <c r="AB1697" i="3"/>
  <c r="Z1697" i="3"/>
  <c r="I1697" i="3"/>
  <c r="R1697" i="3"/>
  <c r="X1697" i="3"/>
  <c r="H1697" i="3"/>
  <c r="Q1697" i="3"/>
  <c r="W1697" i="3"/>
  <c r="V1697" i="3"/>
  <c r="U1697" i="3"/>
  <c r="T1697" i="3"/>
  <c r="S1697" i="3"/>
  <c r="M1697" i="3"/>
  <c r="L1697" i="3"/>
  <c r="K1697" i="3"/>
  <c r="J1697" i="3"/>
  <c r="AB1696" i="3"/>
  <c r="Z1696" i="3"/>
  <c r="I1696" i="3"/>
  <c r="R1696" i="3"/>
  <c r="X1696" i="3"/>
  <c r="H1696" i="3"/>
  <c r="Q1696" i="3"/>
  <c r="W1696" i="3"/>
  <c r="V1696" i="3"/>
  <c r="U1696" i="3"/>
  <c r="T1696" i="3"/>
  <c r="S1696" i="3"/>
  <c r="M1696" i="3"/>
  <c r="L1696" i="3"/>
  <c r="K1696" i="3"/>
  <c r="J1696" i="3"/>
  <c r="AB1695" i="3"/>
  <c r="Z1695" i="3"/>
  <c r="I1695" i="3"/>
  <c r="R1695" i="3"/>
  <c r="X1695" i="3"/>
  <c r="H1695" i="3"/>
  <c r="Q1695" i="3"/>
  <c r="W1695" i="3"/>
  <c r="V1695" i="3"/>
  <c r="U1695" i="3"/>
  <c r="T1695" i="3"/>
  <c r="S1695" i="3"/>
  <c r="M1695" i="3"/>
  <c r="L1695" i="3"/>
  <c r="K1695" i="3"/>
  <c r="J1695" i="3"/>
  <c r="AB1694" i="3"/>
  <c r="Z1694" i="3"/>
  <c r="I1694" i="3"/>
  <c r="R1694" i="3"/>
  <c r="X1694" i="3"/>
  <c r="H1694" i="3"/>
  <c r="Q1694" i="3"/>
  <c r="W1694" i="3"/>
  <c r="V1694" i="3"/>
  <c r="U1694" i="3"/>
  <c r="T1694" i="3"/>
  <c r="S1694" i="3"/>
  <c r="M1694" i="3"/>
  <c r="L1694" i="3"/>
  <c r="K1694" i="3"/>
  <c r="J1694" i="3"/>
  <c r="AB1693" i="3"/>
  <c r="Z1693" i="3"/>
  <c r="I1693" i="3"/>
  <c r="R1693" i="3"/>
  <c r="X1693" i="3"/>
  <c r="H1693" i="3"/>
  <c r="Q1693" i="3"/>
  <c r="W1693" i="3"/>
  <c r="V1693" i="3"/>
  <c r="U1693" i="3"/>
  <c r="T1693" i="3"/>
  <c r="S1693" i="3"/>
  <c r="M1693" i="3"/>
  <c r="L1693" i="3"/>
  <c r="K1693" i="3"/>
  <c r="J1693" i="3"/>
  <c r="AB1692" i="3"/>
  <c r="Z1692" i="3"/>
  <c r="I1692" i="3"/>
  <c r="R1692" i="3"/>
  <c r="X1692" i="3"/>
  <c r="H1692" i="3"/>
  <c r="Q1692" i="3"/>
  <c r="W1692" i="3"/>
  <c r="V1692" i="3"/>
  <c r="U1692" i="3"/>
  <c r="T1692" i="3"/>
  <c r="S1692" i="3"/>
  <c r="M1692" i="3"/>
  <c r="L1692" i="3"/>
  <c r="K1692" i="3"/>
  <c r="J1692" i="3"/>
  <c r="AB1691" i="3"/>
  <c r="Z1691" i="3"/>
  <c r="I1691" i="3"/>
  <c r="R1691" i="3"/>
  <c r="X1691" i="3"/>
  <c r="H1691" i="3"/>
  <c r="Q1691" i="3"/>
  <c r="W1691" i="3"/>
  <c r="V1691" i="3"/>
  <c r="U1691" i="3"/>
  <c r="T1691" i="3"/>
  <c r="S1691" i="3"/>
  <c r="M1691" i="3"/>
  <c r="L1691" i="3"/>
  <c r="K1691" i="3"/>
  <c r="J1691" i="3"/>
  <c r="AB1690" i="3"/>
  <c r="Z1690" i="3"/>
  <c r="I1690" i="3"/>
  <c r="R1690" i="3"/>
  <c r="X1690" i="3"/>
  <c r="H1690" i="3"/>
  <c r="Q1690" i="3"/>
  <c r="W1690" i="3"/>
  <c r="V1690" i="3"/>
  <c r="U1690" i="3"/>
  <c r="T1690" i="3"/>
  <c r="S1690" i="3"/>
  <c r="M1690" i="3"/>
  <c r="L1690" i="3"/>
  <c r="K1690" i="3"/>
  <c r="J1690" i="3"/>
  <c r="AB1689" i="3"/>
  <c r="Z1689" i="3"/>
  <c r="I1689" i="3"/>
  <c r="R1689" i="3"/>
  <c r="X1689" i="3"/>
  <c r="H1689" i="3"/>
  <c r="Q1689" i="3"/>
  <c r="W1689" i="3"/>
  <c r="V1689" i="3"/>
  <c r="U1689" i="3"/>
  <c r="T1689" i="3"/>
  <c r="S1689" i="3"/>
  <c r="M1689" i="3"/>
  <c r="L1689" i="3"/>
  <c r="K1689" i="3"/>
  <c r="J1689" i="3"/>
  <c r="AB1688" i="3"/>
  <c r="Z1688" i="3"/>
  <c r="I1688" i="3"/>
  <c r="R1688" i="3"/>
  <c r="X1688" i="3"/>
  <c r="H1688" i="3"/>
  <c r="Q1688" i="3"/>
  <c r="W1688" i="3"/>
  <c r="V1688" i="3"/>
  <c r="U1688" i="3"/>
  <c r="T1688" i="3"/>
  <c r="S1688" i="3"/>
  <c r="M1688" i="3"/>
  <c r="L1688" i="3"/>
  <c r="K1688" i="3"/>
  <c r="J1688" i="3"/>
  <c r="AB1687" i="3"/>
  <c r="Z1687" i="3"/>
  <c r="I1687" i="3"/>
  <c r="R1687" i="3"/>
  <c r="X1687" i="3"/>
  <c r="H1687" i="3"/>
  <c r="Q1687" i="3"/>
  <c r="W1687" i="3"/>
  <c r="V1687" i="3"/>
  <c r="U1687" i="3"/>
  <c r="T1687" i="3"/>
  <c r="S1687" i="3"/>
  <c r="M1687" i="3"/>
  <c r="L1687" i="3"/>
  <c r="K1687" i="3"/>
  <c r="J1687" i="3"/>
  <c r="AB1686" i="3"/>
  <c r="Z1686" i="3"/>
  <c r="I1686" i="3"/>
  <c r="R1686" i="3"/>
  <c r="X1686" i="3"/>
  <c r="H1686" i="3"/>
  <c r="Q1686" i="3"/>
  <c r="W1686" i="3"/>
  <c r="V1686" i="3"/>
  <c r="U1686" i="3"/>
  <c r="T1686" i="3"/>
  <c r="S1686" i="3"/>
  <c r="M1686" i="3"/>
  <c r="L1686" i="3"/>
  <c r="K1686" i="3"/>
  <c r="J1686" i="3"/>
  <c r="AB1685" i="3"/>
  <c r="Z1685" i="3"/>
  <c r="I1685" i="3"/>
  <c r="R1685" i="3"/>
  <c r="X1685" i="3"/>
  <c r="H1685" i="3"/>
  <c r="Q1685" i="3"/>
  <c r="W1685" i="3"/>
  <c r="V1685" i="3"/>
  <c r="U1685" i="3"/>
  <c r="T1685" i="3"/>
  <c r="S1685" i="3"/>
  <c r="M1685" i="3"/>
  <c r="L1685" i="3"/>
  <c r="K1685" i="3"/>
  <c r="J1685" i="3"/>
  <c r="AB1684" i="3"/>
  <c r="Z1684" i="3"/>
  <c r="I1684" i="3"/>
  <c r="R1684" i="3"/>
  <c r="X1684" i="3"/>
  <c r="H1684" i="3"/>
  <c r="Q1684" i="3"/>
  <c r="W1684" i="3"/>
  <c r="V1684" i="3"/>
  <c r="U1684" i="3"/>
  <c r="T1684" i="3"/>
  <c r="S1684" i="3"/>
  <c r="M1684" i="3"/>
  <c r="L1684" i="3"/>
  <c r="K1684" i="3"/>
  <c r="J1684" i="3"/>
  <c r="AB1683" i="3"/>
  <c r="Z1683" i="3"/>
  <c r="I1683" i="3"/>
  <c r="R1683" i="3"/>
  <c r="X1683" i="3"/>
  <c r="H1683" i="3"/>
  <c r="Q1683" i="3"/>
  <c r="W1683" i="3"/>
  <c r="V1683" i="3"/>
  <c r="U1683" i="3"/>
  <c r="T1683" i="3"/>
  <c r="S1683" i="3"/>
  <c r="M1683" i="3"/>
  <c r="L1683" i="3"/>
  <c r="K1683" i="3"/>
  <c r="J1683" i="3"/>
  <c r="AB1682" i="3"/>
  <c r="Z1682" i="3"/>
  <c r="I1682" i="3"/>
  <c r="R1682" i="3"/>
  <c r="X1682" i="3"/>
  <c r="H1682" i="3"/>
  <c r="Q1682" i="3"/>
  <c r="W1682" i="3"/>
  <c r="V1682" i="3"/>
  <c r="U1682" i="3"/>
  <c r="T1682" i="3"/>
  <c r="S1682" i="3"/>
  <c r="M1682" i="3"/>
  <c r="L1682" i="3"/>
  <c r="K1682" i="3"/>
  <c r="J1682" i="3"/>
  <c r="AB1681" i="3"/>
  <c r="Z1681" i="3"/>
  <c r="I1681" i="3"/>
  <c r="R1681" i="3"/>
  <c r="X1681" i="3"/>
  <c r="H1681" i="3"/>
  <c r="Q1681" i="3"/>
  <c r="W1681" i="3"/>
  <c r="V1681" i="3"/>
  <c r="U1681" i="3"/>
  <c r="T1681" i="3"/>
  <c r="S1681" i="3"/>
  <c r="M1681" i="3"/>
  <c r="L1681" i="3"/>
  <c r="K1681" i="3"/>
  <c r="J1681" i="3"/>
  <c r="AB1680" i="3"/>
  <c r="Z1680" i="3"/>
  <c r="I1680" i="3"/>
  <c r="R1680" i="3"/>
  <c r="X1680" i="3"/>
  <c r="H1680" i="3"/>
  <c r="Q1680" i="3"/>
  <c r="W1680" i="3"/>
  <c r="V1680" i="3"/>
  <c r="U1680" i="3"/>
  <c r="T1680" i="3"/>
  <c r="S1680" i="3"/>
  <c r="M1680" i="3"/>
  <c r="L1680" i="3"/>
  <c r="K1680" i="3"/>
  <c r="J1680" i="3"/>
  <c r="AB1679" i="3"/>
  <c r="Z1679" i="3"/>
  <c r="I1679" i="3"/>
  <c r="R1679" i="3"/>
  <c r="X1679" i="3"/>
  <c r="H1679" i="3"/>
  <c r="Q1679" i="3"/>
  <c r="W1679" i="3"/>
  <c r="V1679" i="3"/>
  <c r="U1679" i="3"/>
  <c r="T1679" i="3"/>
  <c r="S1679" i="3"/>
  <c r="M1679" i="3"/>
  <c r="L1679" i="3"/>
  <c r="K1679" i="3"/>
  <c r="J1679" i="3"/>
  <c r="AB1678" i="3"/>
  <c r="Z1678" i="3"/>
  <c r="I1678" i="3"/>
  <c r="R1678" i="3"/>
  <c r="X1678" i="3"/>
  <c r="H1678" i="3"/>
  <c r="Q1678" i="3"/>
  <c r="W1678" i="3"/>
  <c r="V1678" i="3"/>
  <c r="U1678" i="3"/>
  <c r="T1678" i="3"/>
  <c r="S1678" i="3"/>
  <c r="M1678" i="3"/>
  <c r="L1678" i="3"/>
  <c r="K1678" i="3"/>
  <c r="J1678" i="3"/>
  <c r="AB1677" i="3"/>
  <c r="Z1677" i="3"/>
  <c r="I1677" i="3"/>
  <c r="R1677" i="3"/>
  <c r="X1677" i="3"/>
  <c r="H1677" i="3"/>
  <c r="Q1677" i="3"/>
  <c r="W1677" i="3"/>
  <c r="V1677" i="3"/>
  <c r="U1677" i="3"/>
  <c r="T1677" i="3"/>
  <c r="S1677" i="3"/>
  <c r="M1677" i="3"/>
  <c r="L1677" i="3"/>
  <c r="K1677" i="3"/>
  <c r="J1677" i="3"/>
  <c r="AB1676" i="3"/>
  <c r="Z1676" i="3"/>
  <c r="I1676" i="3"/>
  <c r="R1676" i="3"/>
  <c r="X1676" i="3"/>
  <c r="H1676" i="3"/>
  <c r="Q1676" i="3"/>
  <c r="W1676" i="3"/>
  <c r="V1676" i="3"/>
  <c r="U1676" i="3"/>
  <c r="T1676" i="3"/>
  <c r="S1676" i="3"/>
  <c r="M1676" i="3"/>
  <c r="L1676" i="3"/>
  <c r="K1676" i="3"/>
  <c r="J1676" i="3"/>
  <c r="AB1675" i="3"/>
  <c r="Z1675" i="3"/>
  <c r="I1675" i="3"/>
  <c r="R1675" i="3"/>
  <c r="X1675" i="3"/>
  <c r="H1675" i="3"/>
  <c r="Q1675" i="3"/>
  <c r="W1675" i="3"/>
  <c r="V1675" i="3"/>
  <c r="U1675" i="3"/>
  <c r="T1675" i="3"/>
  <c r="S1675" i="3"/>
  <c r="M1675" i="3"/>
  <c r="L1675" i="3"/>
  <c r="K1675" i="3"/>
  <c r="J1675" i="3"/>
  <c r="AB1674" i="3"/>
  <c r="Z1674" i="3"/>
  <c r="I1674" i="3"/>
  <c r="R1674" i="3"/>
  <c r="X1674" i="3"/>
  <c r="H1674" i="3"/>
  <c r="Q1674" i="3"/>
  <c r="W1674" i="3"/>
  <c r="V1674" i="3"/>
  <c r="U1674" i="3"/>
  <c r="T1674" i="3"/>
  <c r="S1674" i="3"/>
  <c r="M1674" i="3"/>
  <c r="L1674" i="3"/>
  <c r="K1674" i="3"/>
  <c r="J1674" i="3"/>
  <c r="AB1673" i="3"/>
  <c r="Z1673" i="3"/>
  <c r="I1673" i="3"/>
  <c r="R1673" i="3"/>
  <c r="X1673" i="3"/>
  <c r="H1673" i="3"/>
  <c r="Q1673" i="3"/>
  <c r="W1673" i="3"/>
  <c r="V1673" i="3"/>
  <c r="U1673" i="3"/>
  <c r="T1673" i="3"/>
  <c r="S1673" i="3"/>
  <c r="M1673" i="3"/>
  <c r="L1673" i="3"/>
  <c r="K1673" i="3"/>
  <c r="J1673" i="3"/>
  <c r="AB1672" i="3"/>
  <c r="Z1672" i="3"/>
  <c r="I1672" i="3"/>
  <c r="R1672" i="3"/>
  <c r="X1672" i="3"/>
  <c r="H1672" i="3"/>
  <c r="Q1672" i="3"/>
  <c r="W1672" i="3"/>
  <c r="V1672" i="3"/>
  <c r="U1672" i="3"/>
  <c r="T1672" i="3"/>
  <c r="S1672" i="3"/>
  <c r="M1672" i="3"/>
  <c r="L1672" i="3"/>
  <c r="K1672" i="3"/>
  <c r="J1672" i="3"/>
  <c r="AB1671" i="3"/>
  <c r="Z1671" i="3"/>
  <c r="I1671" i="3"/>
  <c r="R1671" i="3"/>
  <c r="X1671" i="3"/>
  <c r="H1671" i="3"/>
  <c r="Q1671" i="3"/>
  <c r="W1671" i="3"/>
  <c r="V1671" i="3"/>
  <c r="U1671" i="3"/>
  <c r="T1671" i="3"/>
  <c r="S1671" i="3"/>
  <c r="M1671" i="3"/>
  <c r="L1671" i="3"/>
  <c r="K1671" i="3"/>
  <c r="J1671" i="3"/>
  <c r="AB1670" i="3"/>
  <c r="Z1670" i="3"/>
  <c r="I1670" i="3"/>
  <c r="R1670" i="3"/>
  <c r="X1670" i="3"/>
  <c r="H1670" i="3"/>
  <c r="Q1670" i="3"/>
  <c r="W1670" i="3"/>
  <c r="V1670" i="3"/>
  <c r="U1670" i="3"/>
  <c r="T1670" i="3"/>
  <c r="S1670" i="3"/>
  <c r="M1670" i="3"/>
  <c r="L1670" i="3"/>
  <c r="K1670" i="3"/>
  <c r="J1670" i="3"/>
  <c r="AB1669" i="3"/>
  <c r="Z1669" i="3"/>
  <c r="I1669" i="3"/>
  <c r="R1669" i="3"/>
  <c r="X1669" i="3"/>
  <c r="H1669" i="3"/>
  <c r="Q1669" i="3"/>
  <c r="W1669" i="3"/>
  <c r="V1669" i="3"/>
  <c r="U1669" i="3"/>
  <c r="T1669" i="3"/>
  <c r="S1669" i="3"/>
  <c r="M1669" i="3"/>
  <c r="L1669" i="3"/>
  <c r="K1669" i="3"/>
  <c r="J1669" i="3"/>
  <c r="AB1668" i="3"/>
  <c r="Z1668" i="3"/>
  <c r="I1668" i="3"/>
  <c r="R1668" i="3"/>
  <c r="X1668" i="3"/>
  <c r="H1668" i="3"/>
  <c r="Q1668" i="3"/>
  <c r="W1668" i="3"/>
  <c r="V1668" i="3"/>
  <c r="U1668" i="3"/>
  <c r="T1668" i="3"/>
  <c r="S1668" i="3"/>
  <c r="M1668" i="3"/>
  <c r="L1668" i="3"/>
  <c r="K1668" i="3"/>
  <c r="J1668" i="3"/>
  <c r="AB1667" i="3"/>
  <c r="Z1667" i="3"/>
  <c r="I1667" i="3"/>
  <c r="R1667" i="3"/>
  <c r="X1667" i="3"/>
  <c r="H1667" i="3"/>
  <c r="Q1667" i="3"/>
  <c r="W1667" i="3"/>
  <c r="V1667" i="3"/>
  <c r="U1667" i="3"/>
  <c r="T1667" i="3"/>
  <c r="S1667" i="3"/>
  <c r="M1667" i="3"/>
  <c r="L1667" i="3"/>
  <c r="K1667" i="3"/>
  <c r="J1667" i="3"/>
  <c r="AB1666" i="3"/>
  <c r="Z1666" i="3"/>
  <c r="I1666" i="3"/>
  <c r="R1666" i="3"/>
  <c r="X1666" i="3"/>
  <c r="H1666" i="3"/>
  <c r="Q1666" i="3"/>
  <c r="W1666" i="3"/>
  <c r="V1666" i="3"/>
  <c r="U1666" i="3"/>
  <c r="T1666" i="3"/>
  <c r="S1666" i="3"/>
  <c r="M1666" i="3"/>
  <c r="L1666" i="3"/>
  <c r="K1666" i="3"/>
  <c r="J1666" i="3"/>
  <c r="AB1665" i="3"/>
  <c r="Z1665" i="3"/>
  <c r="I1665" i="3"/>
  <c r="R1665" i="3"/>
  <c r="X1665" i="3"/>
  <c r="H1665" i="3"/>
  <c r="Q1665" i="3"/>
  <c r="W1665" i="3"/>
  <c r="V1665" i="3"/>
  <c r="U1665" i="3"/>
  <c r="T1665" i="3"/>
  <c r="S1665" i="3"/>
  <c r="M1665" i="3"/>
  <c r="L1665" i="3"/>
  <c r="K1665" i="3"/>
  <c r="J1665" i="3"/>
  <c r="AB1664" i="3"/>
  <c r="Z1664" i="3"/>
  <c r="I1664" i="3"/>
  <c r="R1664" i="3"/>
  <c r="X1664" i="3"/>
  <c r="H1664" i="3"/>
  <c r="Q1664" i="3"/>
  <c r="W1664" i="3"/>
  <c r="V1664" i="3"/>
  <c r="U1664" i="3"/>
  <c r="T1664" i="3"/>
  <c r="S1664" i="3"/>
  <c r="M1664" i="3"/>
  <c r="L1664" i="3"/>
  <c r="K1664" i="3"/>
  <c r="J1664" i="3"/>
  <c r="AB1663" i="3"/>
  <c r="Z1663" i="3"/>
  <c r="I1663" i="3"/>
  <c r="R1663" i="3"/>
  <c r="X1663" i="3"/>
  <c r="H1663" i="3"/>
  <c r="Q1663" i="3"/>
  <c r="W1663" i="3"/>
  <c r="V1663" i="3"/>
  <c r="U1663" i="3"/>
  <c r="T1663" i="3"/>
  <c r="S1663" i="3"/>
  <c r="M1663" i="3"/>
  <c r="L1663" i="3"/>
  <c r="K1663" i="3"/>
  <c r="J1663" i="3"/>
  <c r="AB1662" i="3"/>
  <c r="Z1662" i="3"/>
  <c r="I1662" i="3"/>
  <c r="R1662" i="3"/>
  <c r="X1662" i="3"/>
  <c r="H1662" i="3"/>
  <c r="Q1662" i="3"/>
  <c r="W1662" i="3"/>
  <c r="V1662" i="3"/>
  <c r="U1662" i="3"/>
  <c r="T1662" i="3"/>
  <c r="S1662" i="3"/>
  <c r="M1662" i="3"/>
  <c r="L1662" i="3"/>
  <c r="K1662" i="3"/>
  <c r="J1662" i="3"/>
  <c r="AB1661" i="3"/>
  <c r="Z1661" i="3"/>
  <c r="I1661" i="3"/>
  <c r="R1661" i="3"/>
  <c r="X1661" i="3"/>
  <c r="H1661" i="3"/>
  <c r="Q1661" i="3"/>
  <c r="W1661" i="3"/>
  <c r="V1661" i="3"/>
  <c r="U1661" i="3"/>
  <c r="T1661" i="3"/>
  <c r="S1661" i="3"/>
  <c r="M1661" i="3"/>
  <c r="L1661" i="3"/>
  <c r="K1661" i="3"/>
  <c r="J1661" i="3"/>
  <c r="AB1660" i="3"/>
  <c r="Z1660" i="3"/>
  <c r="I1660" i="3"/>
  <c r="R1660" i="3"/>
  <c r="X1660" i="3"/>
  <c r="H1660" i="3"/>
  <c r="Q1660" i="3"/>
  <c r="W1660" i="3"/>
  <c r="V1660" i="3"/>
  <c r="U1660" i="3"/>
  <c r="T1660" i="3"/>
  <c r="S1660" i="3"/>
  <c r="M1660" i="3"/>
  <c r="L1660" i="3"/>
  <c r="K1660" i="3"/>
  <c r="J1660" i="3"/>
  <c r="AB1659" i="3"/>
  <c r="Z1659" i="3"/>
  <c r="I1659" i="3"/>
  <c r="R1659" i="3"/>
  <c r="X1659" i="3"/>
  <c r="H1659" i="3"/>
  <c r="Q1659" i="3"/>
  <c r="W1659" i="3"/>
  <c r="V1659" i="3"/>
  <c r="U1659" i="3"/>
  <c r="T1659" i="3"/>
  <c r="S1659" i="3"/>
  <c r="M1659" i="3"/>
  <c r="L1659" i="3"/>
  <c r="K1659" i="3"/>
  <c r="J1659" i="3"/>
  <c r="AB1658" i="3"/>
  <c r="Z1658" i="3"/>
  <c r="I1658" i="3"/>
  <c r="R1658" i="3"/>
  <c r="X1658" i="3"/>
  <c r="H1658" i="3"/>
  <c r="Q1658" i="3"/>
  <c r="W1658" i="3"/>
  <c r="V1658" i="3"/>
  <c r="U1658" i="3"/>
  <c r="T1658" i="3"/>
  <c r="S1658" i="3"/>
  <c r="M1658" i="3"/>
  <c r="L1658" i="3"/>
  <c r="K1658" i="3"/>
  <c r="J1658" i="3"/>
  <c r="AB1657" i="3"/>
  <c r="Z1657" i="3"/>
  <c r="I1657" i="3"/>
  <c r="R1657" i="3"/>
  <c r="X1657" i="3"/>
  <c r="H1657" i="3"/>
  <c r="Q1657" i="3"/>
  <c r="W1657" i="3"/>
  <c r="V1657" i="3"/>
  <c r="U1657" i="3"/>
  <c r="T1657" i="3"/>
  <c r="S1657" i="3"/>
  <c r="M1657" i="3"/>
  <c r="L1657" i="3"/>
  <c r="K1657" i="3"/>
  <c r="J1657" i="3"/>
  <c r="AB1656" i="3"/>
  <c r="Z1656" i="3"/>
  <c r="I1656" i="3"/>
  <c r="R1656" i="3"/>
  <c r="X1656" i="3"/>
  <c r="H1656" i="3"/>
  <c r="Q1656" i="3"/>
  <c r="W1656" i="3"/>
  <c r="V1656" i="3"/>
  <c r="U1656" i="3"/>
  <c r="T1656" i="3"/>
  <c r="S1656" i="3"/>
  <c r="M1656" i="3"/>
  <c r="L1656" i="3"/>
  <c r="K1656" i="3"/>
  <c r="J1656" i="3"/>
  <c r="AB1655" i="3"/>
  <c r="Z1655" i="3"/>
  <c r="I1655" i="3"/>
  <c r="R1655" i="3"/>
  <c r="X1655" i="3"/>
  <c r="H1655" i="3"/>
  <c r="Q1655" i="3"/>
  <c r="W1655" i="3"/>
  <c r="V1655" i="3"/>
  <c r="U1655" i="3"/>
  <c r="T1655" i="3"/>
  <c r="S1655" i="3"/>
  <c r="M1655" i="3"/>
  <c r="L1655" i="3"/>
  <c r="K1655" i="3"/>
  <c r="J1655" i="3"/>
  <c r="AB1654" i="3"/>
  <c r="Z1654" i="3"/>
  <c r="I1654" i="3"/>
  <c r="R1654" i="3"/>
  <c r="X1654" i="3"/>
  <c r="H1654" i="3"/>
  <c r="Q1654" i="3"/>
  <c r="W1654" i="3"/>
  <c r="V1654" i="3"/>
  <c r="U1654" i="3"/>
  <c r="T1654" i="3"/>
  <c r="S1654" i="3"/>
  <c r="M1654" i="3"/>
  <c r="L1654" i="3"/>
  <c r="K1654" i="3"/>
  <c r="J1654" i="3"/>
  <c r="AB1653" i="3"/>
  <c r="Z1653" i="3"/>
  <c r="I1653" i="3"/>
  <c r="R1653" i="3"/>
  <c r="X1653" i="3"/>
  <c r="H1653" i="3"/>
  <c r="Q1653" i="3"/>
  <c r="W1653" i="3"/>
  <c r="V1653" i="3"/>
  <c r="U1653" i="3"/>
  <c r="T1653" i="3"/>
  <c r="S1653" i="3"/>
  <c r="M1653" i="3"/>
  <c r="L1653" i="3"/>
  <c r="K1653" i="3"/>
  <c r="J1653" i="3"/>
  <c r="AB1652" i="3"/>
  <c r="Z1652" i="3"/>
  <c r="I1652" i="3"/>
  <c r="R1652" i="3"/>
  <c r="X1652" i="3"/>
  <c r="H1652" i="3"/>
  <c r="Q1652" i="3"/>
  <c r="W1652" i="3"/>
  <c r="V1652" i="3"/>
  <c r="U1652" i="3"/>
  <c r="T1652" i="3"/>
  <c r="S1652" i="3"/>
  <c r="M1652" i="3"/>
  <c r="L1652" i="3"/>
  <c r="K1652" i="3"/>
  <c r="J1652" i="3"/>
  <c r="AB1651" i="3"/>
  <c r="Z1651" i="3"/>
  <c r="I1651" i="3"/>
  <c r="R1651" i="3"/>
  <c r="X1651" i="3"/>
  <c r="H1651" i="3"/>
  <c r="Q1651" i="3"/>
  <c r="W1651" i="3"/>
  <c r="V1651" i="3"/>
  <c r="U1651" i="3"/>
  <c r="T1651" i="3"/>
  <c r="S1651" i="3"/>
  <c r="M1651" i="3"/>
  <c r="L1651" i="3"/>
  <c r="K1651" i="3"/>
  <c r="J1651" i="3"/>
  <c r="AB1650" i="3"/>
  <c r="Z1650" i="3"/>
  <c r="I1650" i="3"/>
  <c r="R1650" i="3"/>
  <c r="X1650" i="3"/>
  <c r="H1650" i="3"/>
  <c r="Q1650" i="3"/>
  <c r="W1650" i="3"/>
  <c r="V1650" i="3"/>
  <c r="U1650" i="3"/>
  <c r="T1650" i="3"/>
  <c r="S1650" i="3"/>
  <c r="M1650" i="3"/>
  <c r="L1650" i="3"/>
  <c r="K1650" i="3"/>
  <c r="J1650" i="3"/>
  <c r="AB1649" i="3"/>
  <c r="Z1649" i="3"/>
  <c r="I1649" i="3"/>
  <c r="R1649" i="3"/>
  <c r="X1649" i="3"/>
  <c r="H1649" i="3"/>
  <c r="Q1649" i="3"/>
  <c r="W1649" i="3"/>
  <c r="V1649" i="3"/>
  <c r="U1649" i="3"/>
  <c r="T1649" i="3"/>
  <c r="S1649" i="3"/>
  <c r="M1649" i="3"/>
  <c r="L1649" i="3"/>
  <c r="K1649" i="3"/>
  <c r="J1649" i="3"/>
  <c r="AB1648" i="3"/>
  <c r="Z1648" i="3"/>
  <c r="I1648" i="3"/>
  <c r="R1648" i="3"/>
  <c r="X1648" i="3"/>
  <c r="H1648" i="3"/>
  <c r="Q1648" i="3"/>
  <c r="W1648" i="3"/>
  <c r="V1648" i="3"/>
  <c r="U1648" i="3"/>
  <c r="T1648" i="3"/>
  <c r="S1648" i="3"/>
  <c r="M1648" i="3"/>
  <c r="L1648" i="3"/>
  <c r="K1648" i="3"/>
  <c r="J1648" i="3"/>
  <c r="AB1647" i="3"/>
  <c r="Z1647" i="3"/>
  <c r="I1647" i="3"/>
  <c r="R1647" i="3"/>
  <c r="X1647" i="3"/>
  <c r="H1647" i="3"/>
  <c r="Q1647" i="3"/>
  <c r="W1647" i="3"/>
  <c r="V1647" i="3"/>
  <c r="U1647" i="3"/>
  <c r="T1647" i="3"/>
  <c r="S1647" i="3"/>
  <c r="M1647" i="3"/>
  <c r="L1647" i="3"/>
  <c r="K1647" i="3"/>
  <c r="J1647" i="3"/>
  <c r="AB1646" i="3"/>
  <c r="Z1646" i="3"/>
  <c r="I1646" i="3"/>
  <c r="R1646" i="3"/>
  <c r="X1646" i="3"/>
  <c r="H1646" i="3"/>
  <c r="Q1646" i="3"/>
  <c r="W1646" i="3"/>
  <c r="V1646" i="3"/>
  <c r="U1646" i="3"/>
  <c r="T1646" i="3"/>
  <c r="S1646" i="3"/>
  <c r="M1646" i="3"/>
  <c r="L1646" i="3"/>
  <c r="K1646" i="3"/>
  <c r="J1646" i="3"/>
  <c r="AB1645" i="3"/>
  <c r="Z1645" i="3"/>
  <c r="I1645" i="3"/>
  <c r="R1645" i="3"/>
  <c r="X1645" i="3"/>
  <c r="H1645" i="3"/>
  <c r="Q1645" i="3"/>
  <c r="W1645" i="3"/>
  <c r="V1645" i="3"/>
  <c r="U1645" i="3"/>
  <c r="T1645" i="3"/>
  <c r="S1645" i="3"/>
  <c r="M1645" i="3"/>
  <c r="L1645" i="3"/>
  <c r="K1645" i="3"/>
  <c r="J1645" i="3"/>
  <c r="AB1644" i="3"/>
  <c r="Z1644" i="3"/>
  <c r="I1644" i="3"/>
  <c r="R1644" i="3"/>
  <c r="X1644" i="3"/>
  <c r="H1644" i="3"/>
  <c r="Q1644" i="3"/>
  <c r="W1644" i="3"/>
  <c r="V1644" i="3"/>
  <c r="U1644" i="3"/>
  <c r="T1644" i="3"/>
  <c r="S1644" i="3"/>
  <c r="M1644" i="3"/>
  <c r="L1644" i="3"/>
  <c r="K1644" i="3"/>
  <c r="J1644" i="3"/>
  <c r="AB1643" i="3"/>
  <c r="Z1643" i="3"/>
  <c r="I1643" i="3"/>
  <c r="R1643" i="3"/>
  <c r="X1643" i="3"/>
  <c r="H1643" i="3"/>
  <c r="Q1643" i="3"/>
  <c r="W1643" i="3"/>
  <c r="V1643" i="3"/>
  <c r="U1643" i="3"/>
  <c r="T1643" i="3"/>
  <c r="S1643" i="3"/>
  <c r="M1643" i="3"/>
  <c r="L1643" i="3"/>
  <c r="K1643" i="3"/>
  <c r="J1643" i="3"/>
  <c r="AB1642" i="3"/>
  <c r="Z1642" i="3"/>
  <c r="I1642" i="3"/>
  <c r="R1642" i="3"/>
  <c r="X1642" i="3"/>
  <c r="H1642" i="3"/>
  <c r="Q1642" i="3"/>
  <c r="W1642" i="3"/>
  <c r="V1642" i="3"/>
  <c r="U1642" i="3"/>
  <c r="T1642" i="3"/>
  <c r="S1642" i="3"/>
  <c r="M1642" i="3"/>
  <c r="L1642" i="3"/>
  <c r="K1642" i="3"/>
  <c r="J1642" i="3"/>
  <c r="AB1641" i="3"/>
  <c r="Z1641" i="3"/>
  <c r="I1641" i="3"/>
  <c r="R1641" i="3"/>
  <c r="X1641" i="3"/>
  <c r="H1641" i="3"/>
  <c r="Q1641" i="3"/>
  <c r="W1641" i="3"/>
  <c r="V1641" i="3"/>
  <c r="U1641" i="3"/>
  <c r="T1641" i="3"/>
  <c r="S1641" i="3"/>
  <c r="M1641" i="3"/>
  <c r="L1641" i="3"/>
  <c r="K1641" i="3"/>
  <c r="J1641" i="3"/>
  <c r="AB1640" i="3"/>
  <c r="Z1640" i="3"/>
  <c r="I1640" i="3"/>
  <c r="R1640" i="3"/>
  <c r="X1640" i="3"/>
  <c r="H1640" i="3"/>
  <c r="Q1640" i="3"/>
  <c r="W1640" i="3"/>
  <c r="V1640" i="3"/>
  <c r="U1640" i="3"/>
  <c r="T1640" i="3"/>
  <c r="S1640" i="3"/>
  <c r="M1640" i="3"/>
  <c r="L1640" i="3"/>
  <c r="K1640" i="3"/>
  <c r="J1640" i="3"/>
  <c r="AB1639" i="3"/>
  <c r="Z1639" i="3"/>
  <c r="I1639" i="3"/>
  <c r="R1639" i="3"/>
  <c r="X1639" i="3"/>
  <c r="H1639" i="3"/>
  <c r="Q1639" i="3"/>
  <c r="W1639" i="3"/>
  <c r="V1639" i="3"/>
  <c r="U1639" i="3"/>
  <c r="T1639" i="3"/>
  <c r="S1639" i="3"/>
  <c r="M1639" i="3"/>
  <c r="L1639" i="3"/>
  <c r="K1639" i="3"/>
  <c r="J1639" i="3"/>
  <c r="AB1638" i="3"/>
  <c r="Z1638" i="3"/>
  <c r="I1638" i="3"/>
  <c r="R1638" i="3"/>
  <c r="X1638" i="3"/>
  <c r="H1638" i="3"/>
  <c r="Q1638" i="3"/>
  <c r="W1638" i="3"/>
  <c r="V1638" i="3"/>
  <c r="U1638" i="3"/>
  <c r="T1638" i="3"/>
  <c r="S1638" i="3"/>
  <c r="M1638" i="3"/>
  <c r="L1638" i="3"/>
  <c r="K1638" i="3"/>
  <c r="J1638" i="3"/>
  <c r="AB1637" i="3"/>
  <c r="Z1637" i="3"/>
  <c r="I1637" i="3"/>
  <c r="R1637" i="3"/>
  <c r="X1637" i="3"/>
  <c r="H1637" i="3"/>
  <c r="Q1637" i="3"/>
  <c r="W1637" i="3"/>
  <c r="V1637" i="3"/>
  <c r="U1637" i="3"/>
  <c r="T1637" i="3"/>
  <c r="S1637" i="3"/>
  <c r="M1637" i="3"/>
  <c r="L1637" i="3"/>
  <c r="K1637" i="3"/>
  <c r="J1637" i="3"/>
  <c r="AB1636" i="3"/>
  <c r="Z1636" i="3"/>
  <c r="I1636" i="3"/>
  <c r="R1636" i="3"/>
  <c r="X1636" i="3"/>
  <c r="H1636" i="3"/>
  <c r="Q1636" i="3"/>
  <c r="W1636" i="3"/>
  <c r="V1636" i="3"/>
  <c r="U1636" i="3"/>
  <c r="T1636" i="3"/>
  <c r="S1636" i="3"/>
  <c r="M1636" i="3"/>
  <c r="L1636" i="3"/>
  <c r="K1636" i="3"/>
  <c r="J1636" i="3"/>
  <c r="AB1635" i="3"/>
  <c r="Z1635" i="3"/>
  <c r="I1635" i="3"/>
  <c r="R1635" i="3"/>
  <c r="X1635" i="3"/>
  <c r="H1635" i="3"/>
  <c r="Q1635" i="3"/>
  <c r="W1635" i="3"/>
  <c r="V1635" i="3"/>
  <c r="U1635" i="3"/>
  <c r="T1635" i="3"/>
  <c r="S1635" i="3"/>
  <c r="M1635" i="3"/>
  <c r="L1635" i="3"/>
  <c r="K1635" i="3"/>
  <c r="J1635" i="3"/>
  <c r="AB1634" i="3"/>
  <c r="Z1634" i="3"/>
  <c r="I1634" i="3"/>
  <c r="R1634" i="3"/>
  <c r="X1634" i="3"/>
  <c r="H1634" i="3"/>
  <c r="Q1634" i="3"/>
  <c r="W1634" i="3"/>
  <c r="V1634" i="3"/>
  <c r="U1634" i="3"/>
  <c r="T1634" i="3"/>
  <c r="S1634" i="3"/>
  <c r="M1634" i="3"/>
  <c r="L1634" i="3"/>
  <c r="K1634" i="3"/>
  <c r="J1634" i="3"/>
  <c r="AB1633" i="3"/>
  <c r="Z1633" i="3"/>
  <c r="I1633" i="3"/>
  <c r="R1633" i="3"/>
  <c r="X1633" i="3"/>
  <c r="H1633" i="3"/>
  <c r="Q1633" i="3"/>
  <c r="W1633" i="3"/>
  <c r="V1633" i="3"/>
  <c r="U1633" i="3"/>
  <c r="T1633" i="3"/>
  <c r="S1633" i="3"/>
  <c r="M1633" i="3"/>
  <c r="L1633" i="3"/>
  <c r="K1633" i="3"/>
  <c r="J1633" i="3"/>
  <c r="AB1632" i="3"/>
  <c r="Z1632" i="3"/>
  <c r="I1632" i="3"/>
  <c r="R1632" i="3"/>
  <c r="X1632" i="3"/>
  <c r="H1632" i="3"/>
  <c r="Q1632" i="3"/>
  <c r="W1632" i="3"/>
  <c r="V1632" i="3"/>
  <c r="U1632" i="3"/>
  <c r="T1632" i="3"/>
  <c r="S1632" i="3"/>
  <c r="M1632" i="3"/>
  <c r="L1632" i="3"/>
  <c r="K1632" i="3"/>
  <c r="J1632" i="3"/>
  <c r="AB1631" i="3"/>
  <c r="Z1631" i="3"/>
  <c r="I1631" i="3"/>
  <c r="R1631" i="3"/>
  <c r="X1631" i="3"/>
  <c r="H1631" i="3"/>
  <c r="Q1631" i="3"/>
  <c r="W1631" i="3"/>
  <c r="V1631" i="3"/>
  <c r="U1631" i="3"/>
  <c r="T1631" i="3"/>
  <c r="S1631" i="3"/>
  <c r="M1631" i="3"/>
  <c r="L1631" i="3"/>
  <c r="K1631" i="3"/>
  <c r="J1631" i="3"/>
  <c r="AB1630" i="3"/>
  <c r="Z1630" i="3"/>
  <c r="I1630" i="3"/>
  <c r="R1630" i="3"/>
  <c r="X1630" i="3"/>
  <c r="H1630" i="3"/>
  <c r="Q1630" i="3"/>
  <c r="W1630" i="3"/>
  <c r="V1630" i="3"/>
  <c r="U1630" i="3"/>
  <c r="T1630" i="3"/>
  <c r="S1630" i="3"/>
  <c r="M1630" i="3"/>
  <c r="L1630" i="3"/>
  <c r="K1630" i="3"/>
  <c r="J1630" i="3"/>
  <c r="AB1629" i="3"/>
  <c r="Z1629" i="3"/>
  <c r="I1629" i="3"/>
  <c r="R1629" i="3"/>
  <c r="X1629" i="3"/>
  <c r="H1629" i="3"/>
  <c r="Q1629" i="3"/>
  <c r="W1629" i="3"/>
  <c r="V1629" i="3"/>
  <c r="U1629" i="3"/>
  <c r="T1629" i="3"/>
  <c r="S1629" i="3"/>
  <c r="M1629" i="3"/>
  <c r="L1629" i="3"/>
  <c r="K1629" i="3"/>
  <c r="J1629" i="3"/>
  <c r="AB1628" i="3"/>
  <c r="Z1628" i="3"/>
  <c r="I1628" i="3"/>
  <c r="R1628" i="3"/>
  <c r="X1628" i="3"/>
  <c r="H1628" i="3"/>
  <c r="Q1628" i="3"/>
  <c r="W1628" i="3"/>
  <c r="V1628" i="3"/>
  <c r="U1628" i="3"/>
  <c r="T1628" i="3"/>
  <c r="S1628" i="3"/>
  <c r="M1628" i="3"/>
  <c r="L1628" i="3"/>
  <c r="K1628" i="3"/>
  <c r="J1628" i="3"/>
  <c r="AB1627" i="3"/>
  <c r="Z1627" i="3"/>
  <c r="I1627" i="3"/>
  <c r="R1627" i="3"/>
  <c r="X1627" i="3"/>
  <c r="H1627" i="3"/>
  <c r="Q1627" i="3"/>
  <c r="W1627" i="3"/>
  <c r="V1627" i="3"/>
  <c r="U1627" i="3"/>
  <c r="T1627" i="3"/>
  <c r="S1627" i="3"/>
  <c r="M1627" i="3"/>
  <c r="L1627" i="3"/>
  <c r="K1627" i="3"/>
  <c r="J1627" i="3"/>
  <c r="AB1626" i="3"/>
  <c r="Z1626" i="3"/>
  <c r="I1626" i="3"/>
  <c r="R1626" i="3"/>
  <c r="X1626" i="3"/>
  <c r="H1626" i="3"/>
  <c r="Q1626" i="3"/>
  <c r="W1626" i="3"/>
  <c r="V1626" i="3"/>
  <c r="U1626" i="3"/>
  <c r="T1626" i="3"/>
  <c r="S1626" i="3"/>
  <c r="M1626" i="3"/>
  <c r="L1626" i="3"/>
  <c r="K1626" i="3"/>
  <c r="J1626" i="3"/>
  <c r="AB1625" i="3"/>
  <c r="Z1625" i="3"/>
  <c r="I1625" i="3"/>
  <c r="R1625" i="3"/>
  <c r="X1625" i="3"/>
  <c r="H1625" i="3"/>
  <c r="Q1625" i="3"/>
  <c r="W1625" i="3"/>
  <c r="V1625" i="3"/>
  <c r="U1625" i="3"/>
  <c r="T1625" i="3"/>
  <c r="S1625" i="3"/>
  <c r="M1625" i="3"/>
  <c r="L1625" i="3"/>
  <c r="K1625" i="3"/>
  <c r="J1625" i="3"/>
  <c r="AB1624" i="3"/>
  <c r="Z1624" i="3"/>
  <c r="I1624" i="3"/>
  <c r="R1624" i="3"/>
  <c r="X1624" i="3"/>
  <c r="H1624" i="3"/>
  <c r="Q1624" i="3"/>
  <c r="W1624" i="3"/>
  <c r="V1624" i="3"/>
  <c r="U1624" i="3"/>
  <c r="T1624" i="3"/>
  <c r="S1624" i="3"/>
  <c r="M1624" i="3"/>
  <c r="L1624" i="3"/>
  <c r="K1624" i="3"/>
  <c r="J1624" i="3"/>
  <c r="AB1623" i="3"/>
  <c r="Z1623" i="3"/>
  <c r="I1623" i="3"/>
  <c r="R1623" i="3"/>
  <c r="X1623" i="3"/>
  <c r="H1623" i="3"/>
  <c r="Q1623" i="3"/>
  <c r="W1623" i="3"/>
  <c r="V1623" i="3"/>
  <c r="U1623" i="3"/>
  <c r="T1623" i="3"/>
  <c r="S1623" i="3"/>
  <c r="M1623" i="3"/>
  <c r="L1623" i="3"/>
  <c r="K1623" i="3"/>
  <c r="J1623" i="3"/>
  <c r="AB1622" i="3"/>
  <c r="Z1622" i="3"/>
  <c r="I1622" i="3"/>
  <c r="R1622" i="3"/>
  <c r="X1622" i="3"/>
  <c r="H1622" i="3"/>
  <c r="Q1622" i="3"/>
  <c r="W1622" i="3"/>
  <c r="V1622" i="3"/>
  <c r="U1622" i="3"/>
  <c r="T1622" i="3"/>
  <c r="S1622" i="3"/>
  <c r="M1622" i="3"/>
  <c r="L1622" i="3"/>
  <c r="K1622" i="3"/>
  <c r="J1622" i="3"/>
  <c r="AB1621" i="3"/>
  <c r="Z1621" i="3"/>
  <c r="I1621" i="3"/>
  <c r="R1621" i="3"/>
  <c r="X1621" i="3"/>
  <c r="H1621" i="3"/>
  <c r="Q1621" i="3"/>
  <c r="W1621" i="3"/>
  <c r="V1621" i="3"/>
  <c r="U1621" i="3"/>
  <c r="T1621" i="3"/>
  <c r="S1621" i="3"/>
  <c r="M1621" i="3"/>
  <c r="L1621" i="3"/>
  <c r="K1621" i="3"/>
  <c r="J1621" i="3"/>
  <c r="AB1620" i="3"/>
  <c r="Z1620" i="3"/>
  <c r="I1620" i="3"/>
  <c r="R1620" i="3"/>
  <c r="X1620" i="3"/>
  <c r="H1620" i="3"/>
  <c r="Q1620" i="3"/>
  <c r="W1620" i="3"/>
  <c r="V1620" i="3"/>
  <c r="U1620" i="3"/>
  <c r="T1620" i="3"/>
  <c r="S1620" i="3"/>
  <c r="M1620" i="3"/>
  <c r="L1620" i="3"/>
  <c r="K1620" i="3"/>
  <c r="J1620" i="3"/>
  <c r="AB1619" i="3"/>
  <c r="Z1619" i="3"/>
  <c r="I1619" i="3"/>
  <c r="R1619" i="3"/>
  <c r="X1619" i="3"/>
  <c r="H1619" i="3"/>
  <c r="Q1619" i="3"/>
  <c r="W1619" i="3"/>
  <c r="V1619" i="3"/>
  <c r="U1619" i="3"/>
  <c r="T1619" i="3"/>
  <c r="S1619" i="3"/>
  <c r="M1619" i="3"/>
  <c r="L1619" i="3"/>
  <c r="K1619" i="3"/>
  <c r="J1619" i="3"/>
  <c r="AB1618" i="3"/>
  <c r="Z1618" i="3"/>
  <c r="I1618" i="3"/>
  <c r="R1618" i="3"/>
  <c r="X1618" i="3"/>
  <c r="H1618" i="3"/>
  <c r="Q1618" i="3"/>
  <c r="W1618" i="3"/>
  <c r="V1618" i="3"/>
  <c r="U1618" i="3"/>
  <c r="T1618" i="3"/>
  <c r="S1618" i="3"/>
  <c r="M1618" i="3"/>
  <c r="L1618" i="3"/>
  <c r="K1618" i="3"/>
  <c r="J1618" i="3"/>
  <c r="AB1617" i="3"/>
  <c r="Z1617" i="3"/>
  <c r="I1617" i="3"/>
  <c r="R1617" i="3"/>
  <c r="X1617" i="3"/>
  <c r="H1617" i="3"/>
  <c r="Q1617" i="3"/>
  <c r="W1617" i="3"/>
  <c r="V1617" i="3"/>
  <c r="U1617" i="3"/>
  <c r="T1617" i="3"/>
  <c r="S1617" i="3"/>
  <c r="M1617" i="3"/>
  <c r="L1617" i="3"/>
  <c r="K1617" i="3"/>
  <c r="J1617" i="3"/>
  <c r="AB1616" i="3"/>
  <c r="Z1616" i="3"/>
  <c r="I1616" i="3"/>
  <c r="R1616" i="3"/>
  <c r="X1616" i="3"/>
  <c r="H1616" i="3"/>
  <c r="Q1616" i="3"/>
  <c r="W1616" i="3"/>
  <c r="V1616" i="3"/>
  <c r="U1616" i="3"/>
  <c r="T1616" i="3"/>
  <c r="S1616" i="3"/>
  <c r="M1616" i="3"/>
  <c r="L1616" i="3"/>
  <c r="K1616" i="3"/>
  <c r="J1616" i="3"/>
  <c r="AB1615" i="3"/>
  <c r="Z1615" i="3"/>
  <c r="I1615" i="3"/>
  <c r="R1615" i="3"/>
  <c r="X1615" i="3"/>
  <c r="H1615" i="3"/>
  <c r="Q1615" i="3"/>
  <c r="W1615" i="3"/>
  <c r="V1615" i="3"/>
  <c r="U1615" i="3"/>
  <c r="T1615" i="3"/>
  <c r="S1615" i="3"/>
  <c r="M1615" i="3"/>
  <c r="L1615" i="3"/>
  <c r="K1615" i="3"/>
  <c r="J1615" i="3"/>
  <c r="AB1614" i="3"/>
  <c r="Z1614" i="3"/>
  <c r="I1614" i="3"/>
  <c r="R1614" i="3"/>
  <c r="X1614" i="3"/>
  <c r="H1614" i="3"/>
  <c r="Q1614" i="3"/>
  <c r="W1614" i="3"/>
  <c r="V1614" i="3"/>
  <c r="U1614" i="3"/>
  <c r="T1614" i="3"/>
  <c r="S1614" i="3"/>
  <c r="M1614" i="3"/>
  <c r="L1614" i="3"/>
  <c r="K1614" i="3"/>
  <c r="J1614" i="3"/>
  <c r="AB1613" i="3"/>
  <c r="Z1613" i="3"/>
  <c r="I1613" i="3"/>
  <c r="R1613" i="3"/>
  <c r="X1613" i="3"/>
  <c r="H1613" i="3"/>
  <c r="Q1613" i="3"/>
  <c r="W1613" i="3"/>
  <c r="V1613" i="3"/>
  <c r="U1613" i="3"/>
  <c r="T1613" i="3"/>
  <c r="S1613" i="3"/>
  <c r="M1613" i="3"/>
  <c r="L1613" i="3"/>
  <c r="K1613" i="3"/>
  <c r="J1613" i="3"/>
  <c r="AB1612" i="3"/>
  <c r="Z1612" i="3"/>
  <c r="I1612" i="3"/>
  <c r="R1612" i="3"/>
  <c r="X1612" i="3"/>
  <c r="H1612" i="3"/>
  <c r="Q1612" i="3"/>
  <c r="W1612" i="3"/>
  <c r="V1612" i="3"/>
  <c r="U1612" i="3"/>
  <c r="T1612" i="3"/>
  <c r="S1612" i="3"/>
  <c r="M1612" i="3"/>
  <c r="L1612" i="3"/>
  <c r="K1612" i="3"/>
  <c r="J1612" i="3"/>
  <c r="AB1611" i="3"/>
  <c r="Z1611" i="3"/>
  <c r="I1611" i="3"/>
  <c r="R1611" i="3"/>
  <c r="X1611" i="3"/>
  <c r="H1611" i="3"/>
  <c r="Q1611" i="3"/>
  <c r="W1611" i="3"/>
  <c r="V1611" i="3"/>
  <c r="U1611" i="3"/>
  <c r="T1611" i="3"/>
  <c r="S1611" i="3"/>
  <c r="M1611" i="3"/>
  <c r="L1611" i="3"/>
  <c r="K1611" i="3"/>
  <c r="J1611" i="3"/>
  <c r="AB1610" i="3"/>
  <c r="Z1610" i="3"/>
  <c r="I1610" i="3"/>
  <c r="R1610" i="3"/>
  <c r="X1610" i="3"/>
  <c r="H1610" i="3"/>
  <c r="Q1610" i="3"/>
  <c r="W1610" i="3"/>
  <c r="V1610" i="3"/>
  <c r="U1610" i="3"/>
  <c r="T1610" i="3"/>
  <c r="S1610" i="3"/>
  <c r="M1610" i="3"/>
  <c r="L1610" i="3"/>
  <c r="K1610" i="3"/>
  <c r="J1610" i="3"/>
  <c r="AB1609" i="3"/>
  <c r="Z1609" i="3"/>
  <c r="I1609" i="3"/>
  <c r="R1609" i="3"/>
  <c r="X1609" i="3"/>
  <c r="H1609" i="3"/>
  <c r="Q1609" i="3"/>
  <c r="W1609" i="3"/>
  <c r="V1609" i="3"/>
  <c r="U1609" i="3"/>
  <c r="T1609" i="3"/>
  <c r="S1609" i="3"/>
  <c r="M1609" i="3"/>
  <c r="L1609" i="3"/>
  <c r="K1609" i="3"/>
  <c r="J1609" i="3"/>
  <c r="AB1608" i="3"/>
  <c r="Z1608" i="3"/>
  <c r="I1608" i="3"/>
  <c r="R1608" i="3"/>
  <c r="X1608" i="3"/>
  <c r="H1608" i="3"/>
  <c r="Q1608" i="3"/>
  <c r="W1608" i="3"/>
  <c r="V1608" i="3"/>
  <c r="U1608" i="3"/>
  <c r="T1608" i="3"/>
  <c r="S1608" i="3"/>
  <c r="M1608" i="3"/>
  <c r="L1608" i="3"/>
  <c r="K1608" i="3"/>
  <c r="J1608" i="3"/>
  <c r="AB1607" i="3"/>
  <c r="Z1607" i="3"/>
  <c r="I1607" i="3"/>
  <c r="R1607" i="3"/>
  <c r="X1607" i="3"/>
  <c r="H1607" i="3"/>
  <c r="Q1607" i="3"/>
  <c r="W1607" i="3"/>
  <c r="V1607" i="3"/>
  <c r="U1607" i="3"/>
  <c r="T1607" i="3"/>
  <c r="S1607" i="3"/>
  <c r="M1607" i="3"/>
  <c r="L1607" i="3"/>
  <c r="K1607" i="3"/>
  <c r="J1607" i="3"/>
  <c r="AB1606" i="3"/>
  <c r="Z1606" i="3"/>
  <c r="I1606" i="3"/>
  <c r="R1606" i="3"/>
  <c r="X1606" i="3"/>
  <c r="H1606" i="3"/>
  <c r="Q1606" i="3"/>
  <c r="W1606" i="3"/>
  <c r="V1606" i="3"/>
  <c r="U1606" i="3"/>
  <c r="T1606" i="3"/>
  <c r="S1606" i="3"/>
  <c r="M1606" i="3"/>
  <c r="L1606" i="3"/>
  <c r="K1606" i="3"/>
  <c r="J1606" i="3"/>
  <c r="AB1605" i="3"/>
  <c r="Z1605" i="3"/>
  <c r="I1605" i="3"/>
  <c r="R1605" i="3"/>
  <c r="X1605" i="3"/>
  <c r="H1605" i="3"/>
  <c r="Q1605" i="3"/>
  <c r="W1605" i="3"/>
  <c r="V1605" i="3"/>
  <c r="U1605" i="3"/>
  <c r="T1605" i="3"/>
  <c r="S1605" i="3"/>
  <c r="M1605" i="3"/>
  <c r="L1605" i="3"/>
  <c r="K1605" i="3"/>
  <c r="J1605" i="3"/>
  <c r="AB1604" i="3"/>
  <c r="Z1604" i="3"/>
  <c r="I1604" i="3"/>
  <c r="R1604" i="3"/>
  <c r="X1604" i="3"/>
  <c r="H1604" i="3"/>
  <c r="Q1604" i="3"/>
  <c r="W1604" i="3"/>
  <c r="V1604" i="3"/>
  <c r="U1604" i="3"/>
  <c r="T1604" i="3"/>
  <c r="S1604" i="3"/>
  <c r="M1604" i="3"/>
  <c r="L1604" i="3"/>
  <c r="K1604" i="3"/>
  <c r="J1604" i="3"/>
  <c r="AB1603" i="3"/>
  <c r="Z1603" i="3"/>
  <c r="I1603" i="3"/>
  <c r="R1603" i="3"/>
  <c r="X1603" i="3"/>
  <c r="H1603" i="3"/>
  <c r="Q1603" i="3"/>
  <c r="W1603" i="3"/>
  <c r="V1603" i="3"/>
  <c r="U1603" i="3"/>
  <c r="T1603" i="3"/>
  <c r="S1603" i="3"/>
  <c r="M1603" i="3"/>
  <c r="L1603" i="3"/>
  <c r="K1603" i="3"/>
  <c r="J1603" i="3"/>
  <c r="AB1602" i="3"/>
  <c r="Z1602" i="3"/>
  <c r="I1602" i="3"/>
  <c r="R1602" i="3"/>
  <c r="X1602" i="3"/>
  <c r="H1602" i="3"/>
  <c r="Q1602" i="3"/>
  <c r="W1602" i="3"/>
  <c r="V1602" i="3"/>
  <c r="U1602" i="3"/>
  <c r="T1602" i="3"/>
  <c r="S1602" i="3"/>
  <c r="M1602" i="3"/>
  <c r="L1602" i="3"/>
  <c r="K1602" i="3"/>
  <c r="J1602" i="3"/>
  <c r="AB1601" i="3"/>
  <c r="Z1601" i="3"/>
  <c r="I1601" i="3"/>
  <c r="R1601" i="3"/>
  <c r="X1601" i="3"/>
  <c r="H1601" i="3"/>
  <c r="Q1601" i="3"/>
  <c r="W1601" i="3"/>
  <c r="V1601" i="3"/>
  <c r="U1601" i="3"/>
  <c r="T1601" i="3"/>
  <c r="S1601" i="3"/>
  <c r="M1601" i="3"/>
  <c r="L1601" i="3"/>
  <c r="K1601" i="3"/>
  <c r="J1601" i="3"/>
  <c r="AB1600" i="3"/>
  <c r="Z1600" i="3"/>
  <c r="I1600" i="3"/>
  <c r="R1600" i="3"/>
  <c r="X1600" i="3"/>
  <c r="H1600" i="3"/>
  <c r="Q1600" i="3"/>
  <c r="W1600" i="3"/>
  <c r="V1600" i="3"/>
  <c r="U1600" i="3"/>
  <c r="T1600" i="3"/>
  <c r="S1600" i="3"/>
  <c r="M1600" i="3"/>
  <c r="L1600" i="3"/>
  <c r="K1600" i="3"/>
  <c r="J1600" i="3"/>
  <c r="AB1599" i="3"/>
  <c r="Z1599" i="3"/>
  <c r="I1599" i="3"/>
  <c r="R1599" i="3"/>
  <c r="X1599" i="3"/>
  <c r="H1599" i="3"/>
  <c r="Q1599" i="3"/>
  <c r="W1599" i="3"/>
  <c r="V1599" i="3"/>
  <c r="U1599" i="3"/>
  <c r="T1599" i="3"/>
  <c r="S1599" i="3"/>
  <c r="M1599" i="3"/>
  <c r="L1599" i="3"/>
  <c r="K1599" i="3"/>
  <c r="J1599" i="3"/>
  <c r="AB1598" i="3"/>
  <c r="Z1598" i="3"/>
  <c r="I1598" i="3"/>
  <c r="R1598" i="3"/>
  <c r="X1598" i="3"/>
  <c r="H1598" i="3"/>
  <c r="Q1598" i="3"/>
  <c r="W1598" i="3"/>
  <c r="V1598" i="3"/>
  <c r="U1598" i="3"/>
  <c r="T1598" i="3"/>
  <c r="S1598" i="3"/>
  <c r="M1598" i="3"/>
  <c r="L1598" i="3"/>
  <c r="K1598" i="3"/>
  <c r="J1598" i="3"/>
  <c r="AB1597" i="3"/>
  <c r="Z1597" i="3"/>
  <c r="I1597" i="3"/>
  <c r="R1597" i="3"/>
  <c r="X1597" i="3"/>
  <c r="H1597" i="3"/>
  <c r="Q1597" i="3"/>
  <c r="W1597" i="3"/>
  <c r="V1597" i="3"/>
  <c r="U1597" i="3"/>
  <c r="T1597" i="3"/>
  <c r="S1597" i="3"/>
  <c r="M1597" i="3"/>
  <c r="L1597" i="3"/>
  <c r="K1597" i="3"/>
  <c r="J1597" i="3"/>
  <c r="AB1596" i="3"/>
  <c r="Z1596" i="3"/>
  <c r="I1596" i="3"/>
  <c r="R1596" i="3"/>
  <c r="X1596" i="3"/>
  <c r="H1596" i="3"/>
  <c r="Q1596" i="3"/>
  <c r="W1596" i="3"/>
  <c r="V1596" i="3"/>
  <c r="U1596" i="3"/>
  <c r="T1596" i="3"/>
  <c r="S1596" i="3"/>
  <c r="M1596" i="3"/>
  <c r="L1596" i="3"/>
  <c r="K1596" i="3"/>
  <c r="J1596" i="3"/>
  <c r="AB1595" i="3"/>
  <c r="Z1595" i="3"/>
  <c r="I1595" i="3"/>
  <c r="R1595" i="3"/>
  <c r="X1595" i="3"/>
  <c r="H1595" i="3"/>
  <c r="Q1595" i="3"/>
  <c r="W1595" i="3"/>
  <c r="V1595" i="3"/>
  <c r="U1595" i="3"/>
  <c r="T1595" i="3"/>
  <c r="S1595" i="3"/>
  <c r="M1595" i="3"/>
  <c r="L1595" i="3"/>
  <c r="K1595" i="3"/>
  <c r="J1595" i="3"/>
  <c r="AB1594" i="3"/>
  <c r="Z1594" i="3"/>
  <c r="I1594" i="3"/>
  <c r="R1594" i="3"/>
  <c r="X1594" i="3"/>
  <c r="H1594" i="3"/>
  <c r="Q1594" i="3"/>
  <c r="W1594" i="3"/>
  <c r="V1594" i="3"/>
  <c r="U1594" i="3"/>
  <c r="T1594" i="3"/>
  <c r="S1594" i="3"/>
  <c r="M1594" i="3"/>
  <c r="L1594" i="3"/>
  <c r="K1594" i="3"/>
  <c r="J1594" i="3"/>
  <c r="AB1593" i="3"/>
  <c r="Z1593" i="3"/>
  <c r="I1593" i="3"/>
  <c r="R1593" i="3"/>
  <c r="X1593" i="3"/>
  <c r="H1593" i="3"/>
  <c r="Q1593" i="3"/>
  <c r="W1593" i="3"/>
  <c r="V1593" i="3"/>
  <c r="U1593" i="3"/>
  <c r="T1593" i="3"/>
  <c r="S1593" i="3"/>
  <c r="M1593" i="3"/>
  <c r="L1593" i="3"/>
  <c r="K1593" i="3"/>
  <c r="J1593" i="3"/>
  <c r="AB1592" i="3"/>
  <c r="Z1592" i="3"/>
  <c r="I1592" i="3"/>
  <c r="R1592" i="3"/>
  <c r="X1592" i="3"/>
  <c r="H1592" i="3"/>
  <c r="Q1592" i="3"/>
  <c r="W1592" i="3"/>
  <c r="V1592" i="3"/>
  <c r="U1592" i="3"/>
  <c r="T1592" i="3"/>
  <c r="S1592" i="3"/>
  <c r="M1592" i="3"/>
  <c r="L1592" i="3"/>
  <c r="K1592" i="3"/>
  <c r="J1592" i="3"/>
  <c r="AB1591" i="3"/>
  <c r="Z1591" i="3"/>
  <c r="I1591" i="3"/>
  <c r="R1591" i="3"/>
  <c r="X1591" i="3"/>
  <c r="H1591" i="3"/>
  <c r="Q1591" i="3"/>
  <c r="W1591" i="3"/>
  <c r="V1591" i="3"/>
  <c r="U1591" i="3"/>
  <c r="T1591" i="3"/>
  <c r="S1591" i="3"/>
  <c r="M1591" i="3"/>
  <c r="L1591" i="3"/>
  <c r="K1591" i="3"/>
  <c r="J1591" i="3"/>
  <c r="AB1590" i="3"/>
  <c r="Z1590" i="3"/>
  <c r="I1590" i="3"/>
  <c r="R1590" i="3"/>
  <c r="X1590" i="3"/>
  <c r="H1590" i="3"/>
  <c r="Q1590" i="3"/>
  <c r="W1590" i="3"/>
  <c r="V1590" i="3"/>
  <c r="U1590" i="3"/>
  <c r="T1590" i="3"/>
  <c r="S1590" i="3"/>
  <c r="M1590" i="3"/>
  <c r="L1590" i="3"/>
  <c r="K1590" i="3"/>
  <c r="J1590" i="3"/>
  <c r="AB1589" i="3"/>
  <c r="Z1589" i="3"/>
  <c r="I1589" i="3"/>
  <c r="R1589" i="3"/>
  <c r="X1589" i="3"/>
  <c r="H1589" i="3"/>
  <c r="Q1589" i="3"/>
  <c r="W1589" i="3"/>
  <c r="V1589" i="3"/>
  <c r="U1589" i="3"/>
  <c r="T1589" i="3"/>
  <c r="S1589" i="3"/>
  <c r="M1589" i="3"/>
  <c r="L1589" i="3"/>
  <c r="K1589" i="3"/>
  <c r="J1589" i="3"/>
  <c r="AB1588" i="3"/>
  <c r="Z1588" i="3"/>
  <c r="I1588" i="3"/>
  <c r="R1588" i="3"/>
  <c r="X1588" i="3"/>
  <c r="H1588" i="3"/>
  <c r="Q1588" i="3"/>
  <c r="W1588" i="3"/>
  <c r="V1588" i="3"/>
  <c r="U1588" i="3"/>
  <c r="T1588" i="3"/>
  <c r="S1588" i="3"/>
  <c r="M1588" i="3"/>
  <c r="L1588" i="3"/>
  <c r="K1588" i="3"/>
  <c r="J1588" i="3"/>
  <c r="AB1587" i="3"/>
  <c r="Z1587" i="3"/>
  <c r="I1587" i="3"/>
  <c r="R1587" i="3"/>
  <c r="X1587" i="3"/>
  <c r="H1587" i="3"/>
  <c r="Q1587" i="3"/>
  <c r="W1587" i="3"/>
  <c r="V1587" i="3"/>
  <c r="U1587" i="3"/>
  <c r="T1587" i="3"/>
  <c r="S1587" i="3"/>
  <c r="M1587" i="3"/>
  <c r="L1587" i="3"/>
  <c r="K1587" i="3"/>
  <c r="J1587" i="3"/>
  <c r="AB1586" i="3"/>
  <c r="Z1586" i="3"/>
  <c r="I1586" i="3"/>
  <c r="R1586" i="3"/>
  <c r="X1586" i="3"/>
  <c r="H1586" i="3"/>
  <c r="Q1586" i="3"/>
  <c r="W1586" i="3"/>
  <c r="V1586" i="3"/>
  <c r="U1586" i="3"/>
  <c r="T1586" i="3"/>
  <c r="S1586" i="3"/>
  <c r="M1586" i="3"/>
  <c r="L1586" i="3"/>
  <c r="K1586" i="3"/>
  <c r="J1586" i="3"/>
  <c r="AB1585" i="3"/>
  <c r="Z1585" i="3"/>
  <c r="I1585" i="3"/>
  <c r="R1585" i="3"/>
  <c r="X1585" i="3"/>
  <c r="H1585" i="3"/>
  <c r="Q1585" i="3"/>
  <c r="W1585" i="3"/>
  <c r="V1585" i="3"/>
  <c r="U1585" i="3"/>
  <c r="T1585" i="3"/>
  <c r="S1585" i="3"/>
  <c r="M1585" i="3"/>
  <c r="L1585" i="3"/>
  <c r="K1585" i="3"/>
  <c r="J1585" i="3"/>
  <c r="AB1584" i="3"/>
  <c r="Z1584" i="3"/>
  <c r="I1584" i="3"/>
  <c r="R1584" i="3"/>
  <c r="X1584" i="3"/>
  <c r="H1584" i="3"/>
  <c r="Q1584" i="3"/>
  <c r="W1584" i="3"/>
  <c r="V1584" i="3"/>
  <c r="U1584" i="3"/>
  <c r="T1584" i="3"/>
  <c r="S1584" i="3"/>
  <c r="M1584" i="3"/>
  <c r="L1584" i="3"/>
  <c r="K1584" i="3"/>
  <c r="J1584" i="3"/>
  <c r="AB1583" i="3"/>
  <c r="Z1583" i="3"/>
  <c r="I1583" i="3"/>
  <c r="R1583" i="3"/>
  <c r="X1583" i="3"/>
  <c r="H1583" i="3"/>
  <c r="Q1583" i="3"/>
  <c r="W1583" i="3"/>
  <c r="V1583" i="3"/>
  <c r="U1583" i="3"/>
  <c r="T1583" i="3"/>
  <c r="S1583" i="3"/>
  <c r="M1583" i="3"/>
  <c r="L1583" i="3"/>
  <c r="K1583" i="3"/>
  <c r="J1583" i="3"/>
  <c r="AB1582" i="3"/>
  <c r="Z1582" i="3"/>
  <c r="I1582" i="3"/>
  <c r="R1582" i="3"/>
  <c r="X1582" i="3"/>
  <c r="H1582" i="3"/>
  <c r="Q1582" i="3"/>
  <c r="W1582" i="3"/>
  <c r="V1582" i="3"/>
  <c r="U1582" i="3"/>
  <c r="T1582" i="3"/>
  <c r="S1582" i="3"/>
  <c r="M1582" i="3"/>
  <c r="L1582" i="3"/>
  <c r="K1582" i="3"/>
  <c r="J1582" i="3"/>
  <c r="AB1581" i="3"/>
  <c r="Z1581" i="3"/>
  <c r="I1581" i="3"/>
  <c r="R1581" i="3"/>
  <c r="X1581" i="3"/>
  <c r="H1581" i="3"/>
  <c r="Q1581" i="3"/>
  <c r="W1581" i="3"/>
  <c r="V1581" i="3"/>
  <c r="U1581" i="3"/>
  <c r="T1581" i="3"/>
  <c r="S1581" i="3"/>
  <c r="M1581" i="3"/>
  <c r="L1581" i="3"/>
  <c r="K1581" i="3"/>
  <c r="J1581" i="3"/>
  <c r="AB1580" i="3"/>
  <c r="Z1580" i="3"/>
  <c r="I1580" i="3"/>
  <c r="R1580" i="3"/>
  <c r="X1580" i="3"/>
  <c r="H1580" i="3"/>
  <c r="Q1580" i="3"/>
  <c r="W1580" i="3"/>
  <c r="V1580" i="3"/>
  <c r="U1580" i="3"/>
  <c r="T1580" i="3"/>
  <c r="S1580" i="3"/>
  <c r="M1580" i="3"/>
  <c r="L1580" i="3"/>
  <c r="K1580" i="3"/>
  <c r="J1580" i="3"/>
  <c r="AB1579" i="3"/>
  <c r="Z1579" i="3"/>
  <c r="I1579" i="3"/>
  <c r="R1579" i="3"/>
  <c r="X1579" i="3"/>
  <c r="H1579" i="3"/>
  <c r="Q1579" i="3"/>
  <c r="W1579" i="3"/>
  <c r="V1579" i="3"/>
  <c r="U1579" i="3"/>
  <c r="T1579" i="3"/>
  <c r="S1579" i="3"/>
  <c r="M1579" i="3"/>
  <c r="L1579" i="3"/>
  <c r="K1579" i="3"/>
  <c r="J1579" i="3"/>
  <c r="AB1578" i="3"/>
  <c r="Z1578" i="3"/>
  <c r="I1578" i="3"/>
  <c r="R1578" i="3"/>
  <c r="X1578" i="3"/>
  <c r="H1578" i="3"/>
  <c r="Q1578" i="3"/>
  <c r="W1578" i="3"/>
  <c r="V1578" i="3"/>
  <c r="U1578" i="3"/>
  <c r="T1578" i="3"/>
  <c r="S1578" i="3"/>
  <c r="M1578" i="3"/>
  <c r="L1578" i="3"/>
  <c r="K1578" i="3"/>
  <c r="J1578" i="3"/>
  <c r="AB1577" i="3"/>
  <c r="Z1577" i="3"/>
  <c r="I1577" i="3"/>
  <c r="R1577" i="3"/>
  <c r="X1577" i="3"/>
  <c r="H1577" i="3"/>
  <c r="Q1577" i="3"/>
  <c r="W1577" i="3"/>
  <c r="V1577" i="3"/>
  <c r="U1577" i="3"/>
  <c r="T1577" i="3"/>
  <c r="S1577" i="3"/>
  <c r="M1577" i="3"/>
  <c r="L1577" i="3"/>
  <c r="K1577" i="3"/>
  <c r="J1577" i="3"/>
  <c r="AB1576" i="3"/>
  <c r="Z1576" i="3"/>
  <c r="I1576" i="3"/>
  <c r="R1576" i="3"/>
  <c r="X1576" i="3"/>
  <c r="H1576" i="3"/>
  <c r="Q1576" i="3"/>
  <c r="W1576" i="3"/>
  <c r="V1576" i="3"/>
  <c r="U1576" i="3"/>
  <c r="T1576" i="3"/>
  <c r="S1576" i="3"/>
  <c r="M1576" i="3"/>
  <c r="L1576" i="3"/>
  <c r="K1576" i="3"/>
  <c r="J1576" i="3"/>
  <c r="AB1575" i="3"/>
  <c r="Z1575" i="3"/>
  <c r="I1575" i="3"/>
  <c r="R1575" i="3"/>
  <c r="X1575" i="3"/>
  <c r="H1575" i="3"/>
  <c r="Q1575" i="3"/>
  <c r="W1575" i="3"/>
  <c r="V1575" i="3"/>
  <c r="U1575" i="3"/>
  <c r="T1575" i="3"/>
  <c r="S1575" i="3"/>
  <c r="M1575" i="3"/>
  <c r="L1575" i="3"/>
  <c r="K1575" i="3"/>
  <c r="J1575" i="3"/>
  <c r="AB1574" i="3"/>
  <c r="Z1574" i="3"/>
  <c r="I1574" i="3"/>
  <c r="R1574" i="3"/>
  <c r="X1574" i="3"/>
  <c r="H1574" i="3"/>
  <c r="Q1574" i="3"/>
  <c r="W1574" i="3"/>
  <c r="V1574" i="3"/>
  <c r="U1574" i="3"/>
  <c r="T1574" i="3"/>
  <c r="S1574" i="3"/>
  <c r="M1574" i="3"/>
  <c r="L1574" i="3"/>
  <c r="K1574" i="3"/>
  <c r="J1574" i="3"/>
  <c r="AB1573" i="3"/>
  <c r="Z1573" i="3"/>
  <c r="I1573" i="3"/>
  <c r="R1573" i="3"/>
  <c r="X1573" i="3"/>
  <c r="H1573" i="3"/>
  <c r="Q1573" i="3"/>
  <c r="W1573" i="3"/>
  <c r="V1573" i="3"/>
  <c r="U1573" i="3"/>
  <c r="T1573" i="3"/>
  <c r="S1573" i="3"/>
  <c r="M1573" i="3"/>
  <c r="L1573" i="3"/>
  <c r="K1573" i="3"/>
  <c r="J1573" i="3"/>
  <c r="AB1572" i="3"/>
  <c r="Z1572" i="3"/>
  <c r="I1572" i="3"/>
  <c r="R1572" i="3"/>
  <c r="X1572" i="3"/>
  <c r="H1572" i="3"/>
  <c r="Q1572" i="3"/>
  <c r="W1572" i="3"/>
  <c r="V1572" i="3"/>
  <c r="U1572" i="3"/>
  <c r="T1572" i="3"/>
  <c r="S1572" i="3"/>
  <c r="M1572" i="3"/>
  <c r="L1572" i="3"/>
  <c r="K1572" i="3"/>
  <c r="J1572" i="3"/>
  <c r="AB1571" i="3"/>
  <c r="Z1571" i="3"/>
  <c r="I1571" i="3"/>
  <c r="R1571" i="3"/>
  <c r="X1571" i="3"/>
  <c r="H1571" i="3"/>
  <c r="Q1571" i="3"/>
  <c r="W1571" i="3"/>
  <c r="V1571" i="3"/>
  <c r="U1571" i="3"/>
  <c r="T1571" i="3"/>
  <c r="S1571" i="3"/>
  <c r="M1571" i="3"/>
  <c r="L1571" i="3"/>
  <c r="K1571" i="3"/>
  <c r="J1571" i="3"/>
  <c r="AB1570" i="3"/>
  <c r="Z1570" i="3"/>
  <c r="I1570" i="3"/>
  <c r="R1570" i="3"/>
  <c r="X1570" i="3"/>
  <c r="H1570" i="3"/>
  <c r="Q1570" i="3"/>
  <c r="W1570" i="3"/>
  <c r="V1570" i="3"/>
  <c r="U1570" i="3"/>
  <c r="T1570" i="3"/>
  <c r="S1570" i="3"/>
  <c r="M1570" i="3"/>
  <c r="L1570" i="3"/>
  <c r="K1570" i="3"/>
  <c r="J1570" i="3"/>
  <c r="AB1569" i="3"/>
  <c r="Z1569" i="3"/>
  <c r="I1569" i="3"/>
  <c r="R1569" i="3"/>
  <c r="X1569" i="3"/>
  <c r="H1569" i="3"/>
  <c r="Q1569" i="3"/>
  <c r="W1569" i="3"/>
  <c r="V1569" i="3"/>
  <c r="U1569" i="3"/>
  <c r="T1569" i="3"/>
  <c r="S1569" i="3"/>
  <c r="M1569" i="3"/>
  <c r="L1569" i="3"/>
  <c r="K1569" i="3"/>
  <c r="J1569" i="3"/>
  <c r="AB1568" i="3"/>
  <c r="Z1568" i="3"/>
  <c r="I1568" i="3"/>
  <c r="R1568" i="3"/>
  <c r="X1568" i="3"/>
  <c r="H1568" i="3"/>
  <c r="Q1568" i="3"/>
  <c r="W1568" i="3"/>
  <c r="V1568" i="3"/>
  <c r="U1568" i="3"/>
  <c r="T1568" i="3"/>
  <c r="S1568" i="3"/>
  <c r="M1568" i="3"/>
  <c r="L1568" i="3"/>
  <c r="K1568" i="3"/>
  <c r="J1568" i="3"/>
  <c r="AB1567" i="3"/>
  <c r="Z1567" i="3"/>
  <c r="I1567" i="3"/>
  <c r="R1567" i="3"/>
  <c r="X1567" i="3"/>
  <c r="H1567" i="3"/>
  <c r="Q1567" i="3"/>
  <c r="W1567" i="3"/>
  <c r="V1567" i="3"/>
  <c r="U1567" i="3"/>
  <c r="T1567" i="3"/>
  <c r="S1567" i="3"/>
  <c r="M1567" i="3"/>
  <c r="L1567" i="3"/>
  <c r="K1567" i="3"/>
  <c r="J1567" i="3"/>
  <c r="AB1566" i="3"/>
  <c r="Z1566" i="3"/>
  <c r="I1566" i="3"/>
  <c r="R1566" i="3"/>
  <c r="X1566" i="3"/>
  <c r="H1566" i="3"/>
  <c r="Q1566" i="3"/>
  <c r="W1566" i="3"/>
  <c r="V1566" i="3"/>
  <c r="U1566" i="3"/>
  <c r="T1566" i="3"/>
  <c r="S1566" i="3"/>
  <c r="M1566" i="3"/>
  <c r="L1566" i="3"/>
  <c r="K1566" i="3"/>
  <c r="J1566" i="3"/>
  <c r="AB1565" i="3"/>
  <c r="Z1565" i="3"/>
  <c r="I1565" i="3"/>
  <c r="R1565" i="3"/>
  <c r="X1565" i="3"/>
  <c r="H1565" i="3"/>
  <c r="Q1565" i="3"/>
  <c r="W1565" i="3"/>
  <c r="V1565" i="3"/>
  <c r="U1565" i="3"/>
  <c r="T1565" i="3"/>
  <c r="S1565" i="3"/>
  <c r="M1565" i="3"/>
  <c r="L1565" i="3"/>
  <c r="K1565" i="3"/>
  <c r="J1565" i="3"/>
  <c r="AB1564" i="3"/>
  <c r="Z1564" i="3"/>
  <c r="I1564" i="3"/>
  <c r="R1564" i="3"/>
  <c r="X1564" i="3"/>
  <c r="H1564" i="3"/>
  <c r="Q1564" i="3"/>
  <c r="W1564" i="3"/>
  <c r="V1564" i="3"/>
  <c r="U1564" i="3"/>
  <c r="T1564" i="3"/>
  <c r="S1564" i="3"/>
  <c r="M1564" i="3"/>
  <c r="L1564" i="3"/>
  <c r="K1564" i="3"/>
  <c r="J1564" i="3"/>
  <c r="AB1563" i="3"/>
  <c r="Z1563" i="3"/>
  <c r="I1563" i="3"/>
  <c r="R1563" i="3"/>
  <c r="X1563" i="3"/>
  <c r="H1563" i="3"/>
  <c r="Q1563" i="3"/>
  <c r="W1563" i="3"/>
  <c r="V1563" i="3"/>
  <c r="U1563" i="3"/>
  <c r="T1563" i="3"/>
  <c r="S1563" i="3"/>
  <c r="M1563" i="3"/>
  <c r="L1563" i="3"/>
  <c r="K1563" i="3"/>
  <c r="J1563" i="3"/>
  <c r="AB1562" i="3"/>
  <c r="Z1562" i="3"/>
  <c r="I1562" i="3"/>
  <c r="R1562" i="3"/>
  <c r="X1562" i="3"/>
  <c r="H1562" i="3"/>
  <c r="Q1562" i="3"/>
  <c r="W1562" i="3"/>
  <c r="V1562" i="3"/>
  <c r="U1562" i="3"/>
  <c r="T1562" i="3"/>
  <c r="S1562" i="3"/>
  <c r="M1562" i="3"/>
  <c r="L1562" i="3"/>
  <c r="K1562" i="3"/>
  <c r="J1562" i="3"/>
  <c r="AB1561" i="3"/>
  <c r="Z1561" i="3"/>
  <c r="I1561" i="3"/>
  <c r="R1561" i="3"/>
  <c r="X1561" i="3"/>
  <c r="H1561" i="3"/>
  <c r="Q1561" i="3"/>
  <c r="W1561" i="3"/>
  <c r="V1561" i="3"/>
  <c r="U1561" i="3"/>
  <c r="T1561" i="3"/>
  <c r="S1561" i="3"/>
  <c r="M1561" i="3"/>
  <c r="L1561" i="3"/>
  <c r="K1561" i="3"/>
  <c r="J1561" i="3"/>
  <c r="AB1560" i="3"/>
  <c r="Z1560" i="3"/>
  <c r="I1560" i="3"/>
  <c r="R1560" i="3"/>
  <c r="X1560" i="3"/>
  <c r="H1560" i="3"/>
  <c r="Q1560" i="3"/>
  <c r="W1560" i="3"/>
  <c r="V1560" i="3"/>
  <c r="U1560" i="3"/>
  <c r="T1560" i="3"/>
  <c r="S1560" i="3"/>
  <c r="M1560" i="3"/>
  <c r="L1560" i="3"/>
  <c r="K1560" i="3"/>
  <c r="J1560" i="3"/>
  <c r="AB1559" i="3"/>
  <c r="Z1559" i="3"/>
  <c r="I1559" i="3"/>
  <c r="R1559" i="3"/>
  <c r="X1559" i="3"/>
  <c r="H1559" i="3"/>
  <c r="Q1559" i="3"/>
  <c r="W1559" i="3"/>
  <c r="V1559" i="3"/>
  <c r="U1559" i="3"/>
  <c r="T1559" i="3"/>
  <c r="S1559" i="3"/>
  <c r="M1559" i="3"/>
  <c r="L1559" i="3"/>
  <c r="K1559" i="3"/>
  <c r="J1559" i="3"/>
  <c r="AB1558" i="3"/>
  <c r="Z1558" i="3"/>
  <c r="I1558" i="3"/>
  <c r="R1558" i="3"/>
  <c r="X1558" i="3"/>
  <c r="H1558" i="3"/>
  <c r="Q1558" i="3"/>
  <c r="W1558" i="3"/>
  <c r="V1558" i="3"/>
  <c r="U1558" i="3"/>
  <c r="T1558" i="3"/>
  <c r="S1558" i="3"/>
  <c r="M1558" i="3"/>
  <c r="L1558" i="3"/>
  <c r="K1558" i="3"/>
  <c r="J1558" i="3"/>
  <c r="AB1557" i="3"/>
  <c r="Z1557" i="3"/>
  <c r="I1557" i="3"/>
  <c r="R1557" i="3"/>
  <c r="X1557" i="3"/>
  <c r="H1557" i="3"/>
  <c r="Q1557" i="3"/>
  <c r="W1557" i="3"/>
  <c r="V1557" i="3"/>
  <c r="U1557" i="3"/>
  <c r="T1557" i="3"/>
  <c r="S1557" i="3"/>
  <c r="M1557" i="3"/>
  <c r="L1557" i="3"/>
  <c r="K1557" i="3"/>
  <c r="J1557" i="3"/>
  <c r="AB1556" i="3"/>
  <c r="Z1556" i="3"/>
  <c r="I1556" i="3"/>
  <c r="R1556" i="3"/>
  <c r="X1556" i="3"/>
  <c r="H1556" i="3"/>
  <c r="Q1556" i="3"/>
  <c r="W1556" i="3"/>
  <c r="V1556" i="3"/>
  <c r="U1556" i="3"/>
  <c r="T1556" i="3"/>
  <c r="S1556" i="3"/>
  <c r="M1556" i="3"/>
  <c r="L1556" i="3"/>
  <c r="K1556" i="3"/>
  <c r="J1556" i="3"/>
  <c r="AB1555" i="3"/>
  <c r="Z1555" i="3"/>
  <c r="I1555" i="3"/>
  <c r="R1555" i="3"/>
  <c r="X1555" i="3"/>
  <c r="H1555" i="3"/>
  <c r="Q1555" i="3"/>
  <c r="W1555" i="3"/>
  <c r="V1555" i="3"/>
  <c r="U1555" i="3"/>
  <c r="T1555" i="3"/>
  <c r="S1555" i="3"/>
  <c r="M1555" i="3"/>
  <c r="L1555" i="3"/>
  <c r="K1555" i="3"/>
  <c r="J1555" i="3"/>
  <c r="AB1554" i="3"/>
  <c r="Z1554" i="3"/>
  <c r="I1554" i="3"/>
  <c r="R1554" i="3"/>
  <c r="X1554" i="3"/>
  <c r="H1554" i="3"/>
  <c r="Q1554" i="3"/>
  <c r="W1554" i="3"/>
  <c r="V1554" i="3"/>
  <c r="U1554" i="3"/>
  <c r="T1554" i="3"/>
  <c r="S1554" i="3"/>
  <c r="M1554" i="3"/>
  <c r="L1554" i="3"/>
  <c r="K1554" i="3"/>
  <c r="J1554" i="3"/>
  <c r="AB1553" i="3"/>
  <c r="Z1553" i="3"/>
  <c r="I1553" i="3"/>
  <c r="R1553" i="3"/>
  <c r="X1553" i="3"/>
  <c r="H1553" i="3"/>
  <c r="Q1553" i="3"/>
  <c r="W1553" i="3"/>
  <c r="V1553" i="3"/>
  <c r="U1553" i="3"/>
  <c r="T1553" i="3"/>
  <c r="S1553" i="3"/>
  <c r="M1553" i="3"/>
  <c r="L1553" i="3"/>
  <c r="K1553" i="3"/>
  <c r="J1553" i="3"/>
  <c r="AB1552" i="3"/>
  <c r="Z1552" i="3"/>
  <c r="I1552" i="3"/>
  <c r="R1552" i="3"/>
  <c r="X1552" i="3"/>
  <c r="H1552" i="3"/>
  <c r="Q1552" i="3"/>
  <c r="W1552" i="3"/>
  <c r="V1552" i="3"/>
  <c r="U1552" i="3"/>
  <c r="T1552" i="3"/>
  <c r="S1552" i="3"/>
  <c r="M1552" i="3"/>
  <c r="L1552" i="3"/>
  <c r="K1552" i="3"/>
  <c r="J1552" i="3"/>
  <c r="AB1551" i="3"/>
  <c r="Z1551" i="3"/>
  <c r="I1551" i="3"/>
  <c r="R1551" i="3"/>
  <c r="X1551" i="3"/>
  <c r="H1551" i="3"/>
  <c r="Q1551" i="3"/>
  <c r="W1551" i="3"/>
  <c r="V1551" i="3"/>
  <c r="U1551" i="3"/>
  <c r="T1551" i="3"/>
  <c r="S1551" i="3"/>
  <c r="M1551" i="3"/>
  <c r="L1551" i="3"/>
  <c r="K1551" i="3"/>
  <c r="J1551" i="3"/>
  <c r="AB1550" i="3"/>
  <c r="Z1550" i="3"/>
  <c r="I1550" i="3"/>
  <c r="R1550" i="3"/>
  <c r="X1550" i="3"/>
  <c r="H1550" i="3"/>
  <c r="Q1550" i="3"/>
  <c r="W1550" i="3"/>
  <c r="V1550" i="3"/>
  <c r="U1550" i="3"/>
  <c r="T1550" i="3"/>
  <c r="S1550" i="3"/>
  <c r="M1550" i="3"/>
  <c r="L1550" i="3"/>
  <c r="K1550" i="3"/>
  <c r="J1550" i="3"/>
  <c r="AB1549" i="3"/>
  <c r="Z1549" i="3"/>
  <c r="I1549" i="3"/>
  <c r="R1549" i="3"/>
  <c r="X1549" i="3"/>
  <c r="H1549" i="3"/>
  <c r="Q1549" i="3"/>
  <c r="W1549" i="3"/>
  <c r="V1549" i="3"/>
  <c r="U1549" i="3"/>
  <c r="T1549" i="3"/>
  <c r="S1549" i="3"/>
  <c r="M1549" i="3"/>
  <c r="L1549" i="3"/>
  <c r="K1549" i="3"/>
  <c r="J1549" i="3"/>
  <c r="AB1548" i="3"/>
  <c r="Z1548" i="3"/>
  <c r="I1548" i="3"/>
  <c r="R1548" i="3"/>
  <c r="X1548" i="3"/>
  <c r="H1548" i="3"/>
  <c r="Q1548" i="3"/>
  <c r="W1548" i="3"/>
  <c r="V1548" i="3"/>
  <c r="U1548" i="3"/>
  <c r="T1548" i="3"/>
  <c r="S1548" i="3"/>
  <c r="M1548" i="3"/>
  <c r="L1548" i="3"/>
  <c r="K1548" i="3"/>
  <c r="J1548" i="3"/>
  <c r="AB1547" i="3"/>
  <c r="Z1547" i="3"/>
  <c r="I1547" i="3"/>
  <c r="R1547" i="3"/>
  <c r="X1547" i="3"/>
  <c r="H1547" i="3"/>
  <c r="Q1547" i="3"/>
  <c r="W1547" i="3"/>
  <c r="V1547" i="3"/>
  <c r="U1547" i="3"/>
  <c r="T1547" i="3"/>
  <c r="S1547" i="3"/>
  <c r="M1547" i="3"/>
  <c r="L1547" i="3"/>
  <c r="K1547" i="3"/>
  <c r="J1547" i="3"/>
  <c r="AB1546" i="3"/>
  <c r="Z1546" i="3"/>
  <c r="I1546" i="3"/>
  <c r="R1546" i="3"/>
  <c r="X1546" i="3"/>
  <c r="H1546" i="3"/>
  <c r="Q1546" i="3"/>
  <c r="W1546" i="3"/>
  <c r="V1546" i="3"/>
  <c r="U1546" i="3"/>
  <c r="T1546" i="3"/>
  <c r="S1546" i="3"/>
  <c r="M1546" i="3"/>
  <c r="L1546" i="3"/>
  <c r="K1546" i="3"/>
  <c r="J1546" i="3"/>
  <c r="AB1545" i="3"/>
  <c r="Z1545" i="3"/>
  <c r="I1545" i="3"/>
  <c r="R1545" i="3"/>
  <c r="X1545" i="3"/>
  <c r="H1545" i="3"/>
  <c r="Q1545" i="3"/>
  <c r="W1545" i="3"/>
  <c r="V1545" i="3"/>
  <c r="U1545" i="3"/>
  <c r="T1545" i="3"/>
  <c r="S1545" i="3"/>
  <c r="M1545" i="3"/>
  <c r="L1545" i="3"/>
  <c r="K1545" i="3"/>
  <c r="J1545" i="3"/>
  <c r="AB1544" i="3"/>
  <c r="Z1544" i="3"/>
  <c r="I1544" i="3"/>
  <c r="R1544" i="3"/>
  <c r="X1544" i="3"/>
  <c r="H1544" i="3"/>
  <c r="Q1544" i="3"/>
  <c r="W1544" i="3"/>
  <c r="V1544" i="3"/>
  <c r="U1544" i="3"/>
  <c r="T1544" i="3"/>
  <c r="S1544" i="3"/>
  <c r="M1544" i="3"/>
  <c r="L1544" i="3"/>
  <c r="K1544" i="3"/>
  <c r="J1544" i="3"/>
  <c r="AB1543" i="3"/>
  <c r="Z1543" i="3"/>
  <c r="I1543" i="3"/>
  <c r="R1543" i="3"/>
  <c r="X1543" i="3"/>
  <c r="H1543" i="3"/>
  <c r="Q1543" i="3"/>
  <c r="W1543" i="3"/>
  <c r="V1543" i="3"/>
  <c r="U1543" i="3"/>
  <c r="T1543" i="3"/>
  <c r="S1543" i="3"/>
  <c r="M1543" i="3"/>
  <c r="L1543" i="3"/>
  <c r="K1543" i="3"/>
  <c r="J1543" i="3"/>
  <c r="AB1542" i="3"/>
  <c r="Z1542" i="3"/>
  <c r="I1542" i="3"/>
  <c r="R1542" i="3"/>
  <c r="X1542" i="3"/>
  <c r="H1542" i="3"/>
  <c r="Q1542" i="3"/>
  <c r="W1542" i="3"/>
  <c r="V1542" i="3"/>
  <c r="U1542" i="3"/>
  <c r="T1542" i="3"/>
  <c r="S1542" i="3"/>
  <c r="M1542" i="3"/>
  <c r="L1542" i="3"/>
  <c r="K1542" i="3"/>
  <c r="J1542" i="3"/>
  <c r="AB1541" i="3"/>
  <c r="Z1541" i="3"/>
  <c r="I1541" i="3"/>
  <c r="R1541" i="3"/>
  <c r="X1541" i="3"/>
  <c r="H1541" i="3"/>
  <c r="Q1541" i="3"/>
  <c r="W1541" i="3"/>
  <c r="V1541" i="3"/>
  <c r="U1541" i="3"/>
  <c r="T1541" i="3"/>
  <c r="S1541" i="3"/>
  <c r="M1541" i="3"/>
  <c r="L1541" i="3"/>
  <c r="K1541" i="3"/>
  <c r="J1541" i="3"/>
  <c r="AB1540" i="3"/>
  <c r="Z1540" i="3"/>
  <c r="I1540" i="3"/>
  <c r="R1540" i="3"/>
  <c r="X1540" i="3"/>
  <c r="H1540" i="3"/>
  <c r="Q1540" i="3"/>
  <c r="W1540" i="3"/>
  <c r="V1540" i="3"/>
  <c r="U1540" i="3"/>
  <c r="T1540" i="3"/>
  <c r="S1540" i="3"/>
  <c r="M1540" i="3"/>
  <c r="L1540" i="3"/>
  <c r="K1540" i="3"/>
  <c r="J1540" i="3"/>
  <c r="AB1539" i="3"/>
  <c r="Z1539" i="3"/>
  <c r="I1539" i="3"/>
  <c r="R1539" i="3"/>
  <c r="X1539" i="3"/>
  <c r="H1539" i="3"/>
  <c r="Q1539" i="3"/>
  <c r="W1539" i="3"/>
  <c r="V1539" i="3"/>
  <c r="U1539" i="3"/>
  <c r="T1539" i="3"/>
  <c r="S1539" i="3"/>
  <c r="M1539" i="3"/>
  <c r="L1539" i="3"/>
  <c r="K1539" i="3"/>
  <c r="J1539" i="3"/>
  <c r="AB1538" i="3"/>
  <c r="Z1538" i="3"/>
  <c r="I1538" i="3"/>
  <c r="R1538" i="3"/>
  <c r="X1538" i="3"/>
  <c r="H1538" i="3"/>
  <c r="Q1538" i="3"/>
  <c r="W1538" i="3"/>
  <c r="V1538" i="3"/>
  <c r="U1538" i="3"/>
  <c r="T1538" i="3"/>
  <c r="S1538" i="3"/>
  <c r="M1538" i="3"/>
  <c r="L1538" i="3"/>
  <c r="K1538" i="3"/>
  <c r="J1538" i="3"/>
  <c r="AB1537" i="3"/>
  <c r="Z1537" i="3"/>
  <c r="I1537" i="3"/>
  <c r="R1537" i="3"/>
  <c r="X1537" i="3"/>
  <c r="H1537" i="3"/>
  <c r="Q1537" i="3"/>
  <c r="W1537" i="3"/>
  <c r="V1537" i="3"/>
  <c r="U1537" i="3"/>
  <c r="T1537" i="3"/>
  <c r="S1537" i="3"/>
  <c r="M1537" i="3"/>
  <c r="L1537" i="3"/>
  <c r="K1537" i="3"/>
  <c r="J1537" i="3"/>
  <c r="AB1536" i="3"/>
  <c r="Z1536" i="3"/>
  <c r="I1536" i="3"/>
  <c r="R1536" i="3"/>
  <c r="X1536" i="3"/>
  <c r="H1536" i="3"/>
  <c r="Q1536" i="3"/>
  <c r="W1536" i="3"/>
  <c r="V1536" i="3"/>
  <c r="U1536" i="3"/>
  <c r="T1536" i="3"/>
  <c r="S1536" i="3"/>
  <c r="M1536" i="3"/>
  <c r="L1536" i="3"/>
  <c r="K1536" i="3"/>
  <c r="J1536" i="3"/>
  <c r="AB1535" i="3"/>
  <c r="Z1535" i="3"/>
  <c r="I1535" i="3"/>
  <c r="R1535" i="3"/>
  <c r="X1535" i="3"/>
  <c r="H1535" i="3"/>
  <c r="Q1535" i="3"/>
  <c r="W1535" i="3"/>
  <c r="V1535" i="3"/>
  <c r="U1535" i="3"/>
  <c r="T1535" i="3"/>
  <c r="S1535" i="3"/>
  <c r="M1535" i="3"/>
  <c r="L1535" i="3"/>
  <c r="K1535" i="3"/>
  <c r="J1535" i="3"/>
  <c r="AB1534" i="3"/>
  <c r="Z1534" i="3"/>
  <c r="I1534" i="3"/>
  <c r="R1534" i="3"/>
  <c r="X1534" i="3"/>
  <c r="H1534" i="3"/>
  <c r="Q1534" i="3"/>
  <c r="W1534" i="3"/>
  <c r="V1534" i="3"/>
  <c r="U1534" i="3"/>
  <c r="T1534" i="3"/>
  <c r="S1534" i="3"/>
  <c r="M1534" i="3"/>
  <c r="L1534" i="3"/>
  <c r="K1534" i="3"/>
  <c r="J1534" i="3"/>
  <c r="AB1533" i="3"/>
  <c r="Z1533" i="3"/>
  <c r="I1533" i="3"/>
  <c r="R1533" i="3"/>
  <c r="X1533" i="3"/>
  <c r="H1533" i="3"/>
  <c r="Q1533" i="3"/>
  <c r="W1533" i="3"/>
  <c r="V1533" i="3"/>
  <c r="U1533" i="3"/>
  <c r="T1533" i="3"/>
  <c r="S1533" i="3"/>
  <c r="M1533" i="3"/>
  <c r="L1533" i="3"/>
  <c r="K1533" i="3"/>
  <c r="J1533" i="3"/>
  <c r="AB1532" i="3"/>
  <c r="Z1532" i="3"/>
  <c r="I1532" i="3"/>
  <c r="R1532" i="3"/>
  <c r="X1532" i="3"/>
  <c r="H1532" i="3"/>
  <c r="Q1532" i="3"/>
  <c r="W1532" i="3"/>
  <c r="V1532" i="3"/>
  <c r="U1532" i="3"/>
  <c r="T1532" i="3"/>
  <c r="S1532" i="3"/>
  <c r="M1532" i="3"/>
  <c r="L1532" i="3"/>
  <c r="K1532" i="3"/>
  <c r="J1532" i="3"/>
  <c r="AB1531" i="3"/>
  <c r="Z1531" i="3"/>
  <c r="I1531" i="3"/>
  <c r="R1531" i="3"/>
  <c r="X1531" i="3"/>
  <c r="H1531" i="3"/>
  <c r="Q1531" i="3"/>
  <c r="W1531" i="3"/>
  <c r="V1531" i="3"/>
  <c r="U1531" i="3"/>
  <c r="T1531" i="3"/>
  <c r="S1531" i="3"/>
  <c r="M1531" i="3"/>
  <c r="L1531" i="3"/>
  <c r="K1531" i="3"/>
  <c r="J1531" i="3"/>
  <c r="AB1530" i="3"/>
  <c r="Z1530" i="3"/>
  <c r="I1530" i="3"/>
  <c r="R1530" i="3"/>
  <c r="X1530" i="3"/>
  <c r="H1530" i="3"/>
  <c r="Q1530" i="3"/>
  <c r="W1530" i="3"/>
  <c r="V1530" i="3"/>
  <c r="U1530" i="3"/>
  <c r="T1530" i="3"/>
  <c r="S1530" i="3"/>
  <c r="M1530" i="3"/>
  <c r="L1530" i="3"/>
  <c r="K1530" i="3"/>
  <c r="J1530" i="3"/>
  <c r="AB1529" i="3"/>
  <c r="Z1529" i="3"/>
  <c r="I1529" i="3"/>
  <c r="R1529" i="3"/>
  <c r="X1529" i="3"/>
  <c r="H1529" i="3"/>
  <c r="Q1529" i="3"/>
  <c r="W1529" i="3"/>
  <c r="V1529" i="3"/>
  <c r="U1529" i="3"/>
  <c r="T1529" i="3"/>
  <c r="S1529" i="3"/>
  <c r="M1529" i="3"/>
  <c r="L1529" i="3"/>
  <c r="K1529" i="3"/>
  <c r="J1529" i="3"/>
  <c r="AB1528" i="3"/>
  <c r="Z1528" i="3"/>
  <c r="I1528" i="3"/>
  <c r="R1528" i="3"/>
  <c r="X1528" i="3"/>
  <c r="H1528" i="3"/>
  <c r="Q1528" i="3"/>
  <c r="W1528" i="3"/>
  <c r="V1528" i="3"/>
  <c r="U1528" i="3"/>
  <c r="T1528" i="3"/>
  <c r="S1528" i="3"/>
  <c r="M1528" i="3"/>
  <c r="L1528" i="3"/>
  <c r="K1528" i="3"/>
  <c r="J1528" i="3"/>
  <c r="AB1527" i="3"/>
  <c r="Z1527" i="3"/>
  <c r="I1527" i="3"/>
  <c r="R1527" i="3"/>
  <c r="X1527" i="3"/>
  <c r="H1527" i="3"/>
  <c r="Q1527" i="3"/>
  <c r="W1527" i="3"/>
  <c r="V1527" i="3"/>
  <c r="U1527" i="3"/>
  <c r="T1527" i="3"/>
  <c r="S1527" i="3"/>
  <c r="M1527" i="3"/>
  <c r="L1527" i="3"/>
  <c r="K1527" i="3"/>
  <c r="J1527" i="3"/>
  <c r="AB1526" i="3"/>
  <c r="Z1526" i="3"/>
  <c r="I1526" i="3"/>
  <c r="R1526" i="3"/>
  <c r="X1526" i="3"/>
  <c r="H1526" i="3"/>
  <c r="Q1526" i="3"/>
  <c r="W1526" i="3"/>
  <c r="V1526" i="3"/>
  <c r="U1526" i="3"/>
  <c r="T1526" i="3"/>
  <c r="S1526" i="3"/>
  <c r="M1526" i="3"/>
  <c r="L1526" i="3"/>
  <c r="K1526" i="3"/>
  <c r="J1526" i="3"/>
  <c r="AB1525" i="3"/>
  <c r="Z1525" i="3"/>
  <c r="I1525" i="3"/>
  <c r="R1525" i="3"/>
  <c r="X1525" i="3"/>
  <c r="H1525" i="3"/>
  <c r="Q1525" i="3"/>
  <c r="W1525" i="3"/>
  <c r="V1525" i="3"/>
  <c r="U1525" i="3"/>
  <c r="T1525" i="3"/>
  <c r="S1525" i="3"/>
  <c r="M1525" i="3"/>
  <c r="L1525" i="3"/>
  <c r="K1525" i="3"/>
  <c r="J1525" i="3"/>
  <c r="AB1524" i="3"/>
  <c r="Z1524" i="3"/>
  <c r="I1524" i="3"/>
  <c r="R1524" i="3"/>
  <c r="X1524" i="3"/>
  <c r="H1524" i="3"/>
  <c r="Q1524" i="3"/>
  <c r="W1524" i="3"/>
  <c r="V1524" i="3"/>
  <c r="U1524" i="3"/>
  <c r="T1524" i="3"/>
  <c r="S1524" i="3"/>
  <c r="M1524" i="3"/>
  <c r="L1524" i="3"/>
  <c r="K1524" i="3"/>
  <c r="J1524" i="3"/>
  <c r="AB1523" i="3"/>
  <c r="Z1523" i="3"/>
  <c r="I1523" i="3"/>
  <c r="R1523" i="3"/>
  <c r="X1523" i="3"/>
  <c r="H1523" i="3"/>
  <c r="Q1523" i="3"/>
  <c r="W1523" i="3"/>
  <c r="V1523" i="3"/>
  <c r="U1523" i="3"/>
  <c r="T1523" i="3"/>
  <c r="S1523" i="3"/>
  <c r="M1523" i="3"/>
  <c r="L1523" i="3"/>
  <c r="K1523" i="3"/>
  <c r="J1523" i="3"/>
  <c r="AB1522" i="3"/>
  <c r="Z1522" i="3"/>
  <c r="I1522" i="3"/>
  <c r="R1522" i="3"/>
  <c r="X1522" i="3"/>
  <c r="H1522" i="3"/>
  <c r="Q1522" i="3"/>
  <c r="W1522" i="3"/>
  <c r="V1522" i="3"/>
  <c r="U1522" i="3"/>
  <c r="T1522" i="3"/>
  <c r="S1522" i="3"/>
  <c r="M1522" i="3"/>
  <c r="L1522" i="3"/>
  <c r="K1522" i="3"/>
  <c r="J1522" i="3"/>
  <c r="AB1521" i="3"/>
  <c r="Z1521" i="3"/>
  <c r="I1521" i="3"/>
  <c r="R1521" i="3"/>
  <c r="X1521" i="3"/>
  <c r="H1521" i="3"/>
  <c r="Q1521" i="3"/>
  <c r="W1521" i="3"/>
  <c r="V1521" i="3"/>
  <c r="U1521" i="3"/>
  <c r="T1521" i="3"/>
  <c r="S1521" i="3"/>
  <c r="M1521" i="3"/>
  <c r="L1521" i="3"/>
  <c r="K1521" i="3"/>
  <c r="J1521" i="3"/>
  <c r="AB1520" i="3"/>
  <c r="Z1520" i="3"/>
  <c r="I1520" i="3"/>
  <c r="R1520" i="3"/>
  <c r="X1520" i="3"/>
  <c r="H1520" i="3"/>
  <c r="Q1520" i="3"/>
  <c r="W1520" i="3"/>
  <c r="V1520" i="3"/>
  <c r="U1520" i="3"/>
  <c r="T1520" i="3"/>
  <c r="S1520" i="3"/>
  <c r="M1520" i="3"/>
  <c r="L1520" i="3"/>
  <c r="K1520" i="3"/>
  <c r="J1520" i="3"/>
  <c r="AB1519" i="3"/>
  <c r="Z1519" i="3"/>
  <c r="I1519" i="3"/>
  <c r="R1519" i="3"/>
  <c r="X1519" i="3"/>
  <c r="H1519" i="3"/>
  <c r="Q1519" i="3"/>
  <c r="W1519" i="3"/>
  <c r="V1519" i="3"/>
  <c r="U1519" i="3"/>
  <c r="T1519" i="3"/>
  <c r="S1519" i="3"/>
  <c r="M1519" i="3"/>
  <c r="L1519" i="3"/>
  <c r="K1519" i="3"/>
  <c r="J1519" i="3"/>
  <c r="AB1518" i="3"/>
  <c r="Z1518" i="3"/>
  <c r="I1518" i="3"/>
  <c r="R1518" i="3"/>
  <c r="X1518" i="3"/>
  <c r="H1518" i="3"/>
  <c r="Q1518" i="3"/>
  <c r="W1518" i="3"/>
  <c r="V1518" i="3"/>
  <c r="U1518" i="3"/>
  <c r="T1518" i="3"/>
  <c r="S1518" i="3"/>
  <c r="M1518" i="3"/>
  <c r="L1518" i="3"/>
  <c r="K1518" i="3"/>
  <c r="J1518" i="3"/>
  <c r="AB1517" i="3"/>
  <c r="Z1517" i="3"/>
  <c r="I1517" i="3"/>
  <c r="R1517" i="3"/>
  <c r="X1517" i="3"/>
  <c r="H1517" i="3"/>
  <c r="Q1517" i="3"/>
  <c r="W1517" i="3"/>
  <c r="V1517" i="3"/>
  <c r="U1517" i="3"/>
  <c r="T1517" i="3"/>
  <c r="S1517" i="3"/>
  <c r="M1517" i="3"/>
  <c r="L1517" i="3"/>
  <c r="K1517" i="3"/>
  <c r="J1517" i="3"/>
  <c r="AB1516" i="3"/>
  <c r="Z1516" i="3"/>
  <c r="I1516" i="3"/>
  <c r="R1516" i="3"/>
  <c r="X1516" i="3"/>
  <c r="H1516" i="3"/>
  <c r="Q1516" i="3"/>
  <c r="W1516" i="3"/>
  <c r="V1516" i="3"/>
  <c r="U1516" i="3"/>
  <c r="T1516" i="3"/>
  <c r="S1516" i="3"/>
  <c r="M1516" i="3"/>
  <c r="L1516" i="3"/>
  <c r="K1516" i="3"/>
  <c r="J1516" i="3"/>
  <c r="AB1515" i="3"/>
  <c r="Z1515" i="3"/>
  <c r="I1515" i="3"/>
  <c r="R1515" i="3"/>
  <c r="X1515" i="3"/>
  <c r="H1515" i="3"/>
  <c r="Q1515" i="3"/>
  <c r="W1515" i="3"/>
  <c r="V1515" i="3"/>
  <c r="U1515" i="3"/>
  <c r="T1515" i="3"/>
  <c r="S1515" i="3"/>
  <c r="M1515" i="3"/>
  <c r="L1515" i="3"/>
  <c r="K1515" i="3"/>
  <c r="J1515" i="3"/>
  <c r="AB1514" i="3"/>
  <c r="Z1514" i="3"/>
  <c r="I1514" i="3"/>
  <c r="R1514" i="3"/>
  <c r="X1514" i="3"/>
  <c r="H1514" i="3"/>
  <c r="Q1514" i="3"/>
  <c r="W1514" i="3"/>
  <c r="V1514" i="3"/>
  <c r="U1514" i="3"/>
  <c r="T1514" i="3"/>
  <c r="S1514" i="3"/>
  <c r="M1514" i="3"/>
  <c r="L1514" i="3"/>
  <c r="K1514" i="3"/>
  <c r="J1514" i="3"/>
  <c r="AB1513" i="3"/>
  <c r="Z1513" i="3"/>
  <c r="I1513" i="3"/>
  <c r="R1513" i="3"/>
  <c r="X1513" i="3"/>
  <c r="H1513" i="3"/>
  <c r="Q1513" i="3"/>
  <c r="W1513" i="3"/>
  <c r="V1513" i="3"/>
  <c r="U1513" i="3"/>
  <c r="T1513" i="3"/>
  <c r="S1513" i="3"/>
  <c r="M1513" i="3"/>
  <c r="L1513" i="3"/>
  <c r="K1513" i="3"/>
  <c r="J1513" i="3"/>
  <c r="AB1512" i="3"/>
  <c r="Z1512" i="3"/>
  <c r="I1512" i="3"/>
  <c r="R1512" i="3"/>
  <c r="X1512" i="3"/>
  <c r="H1512" i="3"/>
  <c r="Q1512" i="3"/>
  <c r="W1512" i="3"/>
  <c r="V1512" i="3"/>
  <c r="U1512" i="3"/>
  <c r="T1512" i="3"/>
  <c r="S1512" i="3"/>
  <c r="M1512" i="3"/>
  <c r="L1512" i="3"/>
  <c r="K1512" i="3"/>
  <c r="J1512" i="3"/>
  <c r="AB1511" i="3"/>
  <c r="Z1511" i="3"/>
  <c r="I1511" i="3"/>
  <c r="R1511" i="3"/>
  <c r="X1511" i="3"/>
  <c r="H1511" i="3"/>
  <c r="Q1511" i="3"/>
  <c r="W1511" i="3"/>
  <c r="V1511" i="3"/>
  <c r="U1511" i="3"/>
  <c r="T1511" i="3"/>
  <c r="S1511" i="3"/>
  <c r="M1511" i="3"/>
  <c r="L1511" i="3"/>
  <c r="K1511" i="3"/>
  <c r="J1511" i="3"/>
  <c r="AB1510" i="3"/>
  <c r="Z1510" i="3"/>
  <c r="I1510" i="3"/>
  <c r="R1510" i="3"/>
  <c r="X1510" i="3"/>
  <c r="H1510" i="3"/>
  <c r="Q1510" i="3"/>
  <c r="W1510" i="3"/>
  <c r="V1510" i="3"/>
  <c r="U1510" i="3"/>
  <c r="T1510" i="3"/>
  <c r="S1510" i="3"/>
  <c r="M1510" i="3"/>
  <c r="L1510" i="3"/>
  <c r="K1510" i="3"/>
  <c r="J1510" i="3"/>
  <c r="AB1509" i="3"/>
  <c r="Z1509" i="3"/>
  <c r="I1509" i="3"/>
  <c r="R1509" i="3"/>
  <c r="X1509" i="3"/>
  <c r="H1509" i="3"/>
  <c r="Q1509" i="3"/>
  <c r="W1509" i="3"/>
  <c r="V1509" i="3"/>
  <c r="U1509" i="3"/>
  <c r="T1509" i="3"/>
  <c r="S1509" i="3"/>
  <c r="M1509" i="3"/>
  <c r="L1509" i="3"/>
  <c r="K1509" i="3"/>
  <c r="J1509" i="3"/>
  <c r="AB1508" i="3"/>
  <c r="Z1508" i="3"/>
  <c r="I1508" i="3"/>
  <c r="R1508" i="3"/>
  <c r="X1508" i="3"/>
  <c r="H1508" i="3"/>
  <c r="Q1508" i="3"/>
  <c r="W1508" i="3"/>
  <c r="V1508" i="3"/>
  <c r="U1508" i="3"/>
  <c r="T1508" i="3"/>
  <c r="S1508" i="3"/>
  <c r="M1508" i="3"/>
  <c r="L1508" i="3"/>
  <c r="K1508" i="3"/>
  <c r="J1508" i="3"/>
  <c r="AB1507" i="3"/>
  <c r="Z1507" i="3"/>
  <c r="I1507" i="3"/>
  <c r="R1507" i="3"/>
  <c r="X1507" i="3"/>
  <c r="H1507" i="3"/>
  <c r="Q1507" i="3"/>
  <c r="W1507" i="3"/>
  <c r="V1507" i="3"/>
  <c r="U1507" i="3"/>
  <c r="T1507" i="3"/>
  <c r="S1507" i="3"/>
  <c r="M1507" i="3"/>
  <c r="L1507" i="3"/>
  <c r="K1507" i="3"/>
  <c r="J1507" i="3"/>
  <c r="AB1506" i="3"/>
  <c r="Z1506" i="3"/>
  <c r="I1506" i="3"/>
  <c r="R1506" i="3"/>
  <c r="X1506" i="3"/>
  <c r="H1506" i="3"/>
  <c r="Q1506" i="3"/>
  <c r="W1506" i="3"/>
  <c r="V1506" i="3"/>
  <c r="U1506" i="3"/>
  <c r="T1506" i="3"/>
  <c r="S1506" i="3"/>
  <c r="M1506" i="3"/>
  <c r="L1506" i="3"/>
  <c r="K1506" i="3"/>
  <c r="J1506" i="3"/>
  <c r="AB1505" i="3"/>
  <c r="Z1505" i="3"/>
  <c r="I1505" i="3"/>
  <c r="R1505" i="3"/>
  <c r="X1505" i="3"/>
  <c r="H1505" i="3"/>
  <c r="Q1505" i="3"/>
  <c r="W1505" i="3"/>
  <c r="V1505" i="3"/>
  <c r="U1505" i="3"/>
  <c r="T1505" i="3"/>
  <c r="S1505" i="3"/>
  <c r="M1505" i="3"/>
  <c r="L1505" i="3"/>
  <c r="K1505" i="3"/>
  <c r="J1505" i="3"/>
  <c r="AB1504" i="3"/>
  <c r="Z1504" i="3"/>
  <c r="I1504" i="3"/>
  <c r="R1504" i="3"/>
  <c r="X1504" i="3"/>
  <c r="H1504" i="3"/>
  <c r="Q1504" i="3"/>
  <c r="W1504" i="3"/>
  <c r="V1504" i="3"/>
  <c r="U1504" i="3"/>
  <c r="T1504" i="3"/>
  <c r="S1504" i="3"/>
  <c r="M1504" i="3"/>
  <c r="L1504" i="3"/>
  <c r="K1504" i="3"/>
  <c r="J1504" i="3"/>
  <c r="AB1503" i="3"/>
  <c r="Z1503" i="3"/>
  <c r="I1503" i="3"/>
  <c r="R1503" i="3"/>
  <c r="X1503" i="3"/>
  <c r="H1503" i="3"/>
  <c r="Q1503" i="3"/>
  <c r="W1503" i="3"/>
  <c r="V1503" i="3"/>
  <c r="U1503" i="3"/>
  <c r="T1503" i="3"/>
  <c r="S1503" i="3"/>
  <c r="M1503" i="3"/>
  <c r="L1503" i="3"/>
  <c r="K1503" i="3"/>
  <c r="J1503" i="3"/>
  <c r="AB1502" i="3"/>
  <c r="Z1502" i="3"/>
  <c r="I1502" i="3"/>
  <c r="R1502" i="3"/>
  <c r="X1502" i="3"/>
  <c r="H1502" i="3"/>
  <c r="Q1502" i="3"/>
  <c r="W1502" i="3"/>
  <c r="V1502" i="3"/>
  <c r="U1502" i="3"/>
  <c r="T1502" i="3"/>
  <c r="S1502" i="3"/>
  <c r="M1502" i="3"/>
  <c r="L1502" i="3"/>
  <c r="K1502" i="3"/>
  <c r="J1502" i="3"/>
  <c r="AB1501" i="3"/>
  <c r="Z1501" i="3"/>
  <c r="I1501" i="3"/>
  <c r="R1501" i="3"/>
  <c r="X1501" i="3"/>
  <c r="H1501" i="3"/>
  <c r="Q1501" i="3"/>
  <c r="W1501" i="3"/>
  <c r="V1501" i="3"/>
  <c r="U1501" i="3"/>
  <c r="T1501" i="3"/>
  <c r="S1501" i="3"/>
  <c r="M1501" i="3"/>
  <c r="L1501" i="3"/>
  <c r="K1501" i="3"/>
  <c r="J1501" i="3"/>
  <c r="AB1500" i="3"/>
  <c r="Z1500" i="3"/>
  <c r="I1500" i="3"/>
  <c r="R1500" i="3"/>
  <c r="X1500" i="3"/>
  <c r="H1500" i="3"/>
  <c r="Q1500" i="3"/>
  <c r="W1500" i="3"/>
  <c r="V1500" i="3"/>
  <c r="U1500" i="3"/>
  <c r="T1500" i="3"/>
  <c r="S1500" i="3"/>
  <c r="M1500" i="3"/>
  <c r="L1500" i="3"/>
  <c r="K1500" i="3"/>
  <c r="J1500" i="3"/>
  <c r="AB1499" i="3"/>
  <c r="Z1499" i="3"/>
  <c r="I1499" i="3"/>
  <c r="R1499" i="3"/>
  <c r="X1499" i="3"/>
  <c r="H1499" i="3"/>
  <c r="Q1499" i="3"/>
  <c r="W1499" i="3"/>
  <c r="V1499" i="3"/>
  <c r="U1499" i="3"/>
  <c r="T1499" i="3"/>
  <c r="S1499" i="3"/>
  <c r="M1499" i="3"/>
  <c r="L1499" i="3"/>
  <c r="K1499" i="3"/>
  <c r="J1499" i="3"/>
  <c r="AB1498" i="3"/>
  <c r="Z1498" i="3"/>
  <c r="I1498" i="3"/>
  <c r="R1498" i="3"/>
  <c r="X1498" i="3"/>
  <c r="H1498" i="3"/>
  <c r="Q1498" i="3"/>
  <c r="W1498" i="3"/>
  <c r="V1498" i="3"/>
  <c r="U1498" i="3"/>
  <c r="T1498" i="3"/>
  <c r="S1498" i="3"/>
  <c r="M1498" i="3"/>
  <c r="L1498" i="3"/>
  <c r="K1498" i="3"/>
  <c r="J1498" i="3"/>
  <c r="AB1497" i="3"/>
  <c r="Z1497" i="3"/>
  <c r="I1497" i="3"/>
  <c r="R1497" i="3"/>
  <c r="X1497" i="3"/>
  <c r="H1497" i="3"/>
  <c r="Q1497" i="3"/>
  <c r="W1497" i="3"/>
  <c r="V1497" i="3"/>
  <c r="U1497" i="3"/>
  <c r="T1497" i="3"/>
  <c r="S1497" i="3"/>
  <c r="M1497" i="3"/>
  <c r="L1497" i="3"/>
  <c r="K1497" i="3"/>
  <c r="J1497" i="3"/>
  <c r="AB1496" i="3"/>
  <c r="Z1496" i="3"/>
  <c r="I1496" i="3"/>
  <c r="R1496" i="3"/>
  <c r="X1496" i="3"/>
  <c r="H1496" i="3"/>
  <c r="Q1496" i="3"/>
  <c r="W1496" i="3"/>
  <c r="V1496" i="3"/>
  <c r="U1496" i="3"/>
  <c r="T1496" i="3"/>
  <c r="S1496" i="3"/>
  <c r="M1496" i="3"/>
  <c r="L1496" i="3"/>
  <c r="K1496" i="3"/>
  <c r="J1496" i="3"/>
  <c r="AB1495" i="3"/>
  <c r="Z1495" i="3"/>
  <c r="I1495" i="3"/>
  <c r="R1495" i="3"/>
  <c r="X1495" i="3"/>
  <c r="H1495" i="3"/>
  <c r="Q1495" i="3"/>
  <c r="W1495" i="3"/>
  <c r="V1495" i="3"/>
  <c r="U1495" i="3"/>
  <c r="T1495" i="3"/>
  <c r="S1495" i="3"/>
  <c r="M1495" i="3"/>
  <c r="L1495" i="3"/>
  <c r="K1495" i="3"/>
  <c r="J1495" i="3"/>
  <c r="AB1494" i="3"/>
  <c r="Z1494" i="3"/>
  <c r="I1494" i="3"/>
  <c r="R1494" i="3"/>
  <c r="X1494" i="3"/>
  <c r="H1494" i="3"/>
  <c r="Q1494" i="3"/>
  <c r="W1494" i="3"/>
  <c r="V1494" i="3"/>
  <c r="U1494" i="3"/>
  <c r="T1494" i="3"/>
  <c r="S1494" i="3"/>
  <c r="M1494" i="3"/>
  <c r="L1494" i="3"/>
  <c r="K1494" i="3"/>
  <c r="J1494" i="3"/>
  <c r="AB1493" i="3"/>
  <c r="Z1493" i="3"/>
  <c r="I1493" i="3"/>
  <c r="R1493" i="3"/>
  <c r="X1493" i="3"/>
  <c r="H1493" i="3"/>
  <c r="Q1493" i="3"/>
  <c r="W1493" i="3"/>
  <c r="V1493" i="3"/>
  <c r="U1493" i="3"/>
  <c r="T1493" i="3"/>
  <c r="S1493" i="3"/>
  <c r="M1493" i="3"/>
  <c r="L1493" i="3"/>
  <c r="K1493" i="3"/>
  <c r="J1493" i="3"/>
  <c r="AB1492" i="3"/>
  <c r="Z1492" i="3"/>
  <c r="I1492" i="3"/>
  <c r="R1492" i="3"/>
  <c r="X1492" i="3"/>
  <c r="H1492" i="3"/>
  <c r="Q1492" i="3"/>
  <c r="W1492" i="3"/>
  <c r="V1492" i="3"/>
  <c r="U1492" i="3"/>
  <c r="T1492" i="3"/>
  <c r="S1492" i="3"/>
  <c r="M1492" i="3"/>
  <c r="L1492" i="3"/>
  <c r="K1492" i="3"/>
  <c r="J1492" i="3"/>
  <c r="AB1491" i="3"/>
  <c r="Z1491" i="3"/>
  <c r="I1491" i="3"/>
  <c r="R1491" i="3"/>
  <c r="X1491" i="3"/>
  <c r="H1491" i="3"/>
  <c r="Q1491" i="3"/>
  <c r="W1491" i="3"/>
  <c r="V1491" i="3"/>
  <c r="U1491" i="3"/>
  <c r="T1491" i="3"/>
  <c r="S1491" i="3"/>
  <c r="M1491" i="3"/>
  <c r="L1491" i="3"/>
  <c r="K1491" i="3"/>
  <c r="J1491" i="3"/>
  <c r="AB1490" i="3"/>
  <c r="Z1490" i="3"/>
  <c r="I1490" i="3"/>
  <c r="R1490" i="3"/>
  <c r="X1490" i="3"/>
  <c r="H1490" i="3"/>
  <c r="Q1490" i="3"/>
  <c r="W1490" i="3"/>
  <c r="V1490" i="3"/>
  <c r="U1490" i="3"/>
  <c r="T1490" i="3"/>
  <c r="S1490" i="3"/>
  <c r="M1490" i="3"/>
  <c r="L1490" i="3"/>
  <c r="K1490" i="3"/>
  <c r="J1490" i="3"/>
  <c r="AB1489" i="3"/>
  <c r="Z1489" i="3"/>
  <c r="I1489" i="3"/>
  <c r="R1489" i="3"/>
  <c r="X1489" i="3"/>
  <c r="H1489" i="3"/>
  <c r="Q1489" i="3"/>
  <c r="W1489" i="3"/>
  <c r="V1489" i="3"/>
  <c r="U1489" i="3"/>
  <c r="T1489" i="3"/>
  <c r="S1489" i="3"/>
  <c r="M1489" i="3"/>
  <c r="L1489" i="3"/>
  <c r="K1489" i="3"/>
  <c r="J1489" i="3"/>
  <c r="AB1488" i="3"/>
  <c r="Z1488" i="3"/>
  <c r="I1488" i="3"/>
  <c r="R1488" i="3"/>
  <c r="X1488" i="3"/>
  <c r="H1488" i="3"/>
  <c r="Q1488" i="3"/>
  <c r="W1488" i="3"/>
  <c r="V1488" i="3"/>
  <c r="U1488" i="3"/>
  <c r="T1488" i="3"/>
  <c r="S1488" i="3"/>
  <c r="M1488" i="3"/>
  <c r="L1488" i="3"/>
  <c r="K1488" i="3"/>
  <c r="J1488" i="3"/>
  <c r="AB1487" i="3"/>
  <c r="Z1487" i="3"/>
  <c r="I1487" i="3"/>
  <c r="R1487" i="3"/>
  <c r="X1487" i="3"/>
  <c r="H1487" i="3"/>
  <c r="Q1487" i="3"/>
  <c r="W1487" i="3"/>
  <c r="V1487" i="3"/>
  <c r="U1487" i="3"/>
  <c r="T1487" i="3"/>
  <c r="S1487" i="3"/>
  <c r="M1487" i="3"/>
  <c r="L1487" i="3"/>
  <c r="K1487" i="3"/>
  <c r="J1487" i="3"/>
  <c r="AB1486" i="3"/>
  <c r="Z1486" i="3"/>
  <c r="I1486" i="3"/>
  <c r="R1486" i="3"/>
  <c r="X1486" i="3"/>
  <c r="H1486" i="3"/>
  <c r="Q1486" i="3"/>
  <c r="W1486" i="3"/>
  <c r="V1486" i="3"/>
  <c r="U1486" i="3"/>
  <c r="T1486" i="3"/>
  <c r="S1486" i="3"/>
  <c r="M1486" i="3"/>
  <c r="L1486" i="3"/>
  <c r="K1486" i="3"/>
  <c r="J1486" i="3"/>
  <c r="AB1485" i="3"/>
  <c r="Z1485" i="3"/>
  <c r="I1485" i="3"/>
  <c r="R1485" i="3"/>
  <c r="X1485" i="3"/>
  <c r="H1485" i="3"/>
  <c r="Q1485" i="3"/>
  <c r="W1485" i="3"/>
  <c r="V1485" i="3"/>
  <c r="U1485" i="3"/>
  <c r="T1485" i="3"/>
  <c r="S1485" i="3"/>
  <c r="M1485" i="3"/>
  <c r="L1485" i="3"/>
  <c r="K1485" i="3"/>
  <c r="J1485" i="3"/>
  <c r="AB1484" i="3"/>
  <c r="Z1484" i="3"/>
  <c r="I1484" i="3"/>
  <c r="R1484" i="3"/>
  <c r="X1484" i="3"/>
  <c r="H1484" i="3"/>
  <c r="Q1484" i="3"/>
  <c r="W1484" i="3"/>
  <c r="V1484" i="3"/>
  <c r="U1484" i="3"/>
  <c r="T1484" i="3"/>
  <c r="S1484" i="3"/>
  <c r="M1484" i="3"/>
  <c r="L1484" i="3"/>
  <c r="K1484" i="3"/>
  <c r="J1484" i="3"/>
  <c r="AB1483" i="3"/>
  <c r="Z1483" i="3"/>
  <c r="I1483" i="3"/>
  <c r="R1483" i="3"/>
  <c r="X1483" i="3"/>
  <c r="H1483" i="3"/>
  <c r="Q1483" i="3"/>
  <c r="W1483" i="3"/>
  <c r="V1483" i="3"/>
  <c r="U1483" i="3"/>
  <c r="T1483" i="3"/>
  <c r="S1483" i="3"/>
  <c r="M1483" i="3"/>
  <c r="L1483" i="3"/>
  <c r="K1483" i="3"/>
  <c r="J1483" i="3"/>
  <c r="AB1482" i="3"/>
  <c r="Z1482" i="3"/>
  <c r="I1482" i="3"/>
  <c r="R1482" i="3"/>
  <c r="X1482" i="3"/>
  <c r="H1482" i="3"/>
  <c r="Q1482" i="3"/>
  <c r="W1482" i="3"/>
  <c r="V1482" i="3"/>
  <c r="U1482" i="3"/>
  <c r="T1482" i="3"/>
  <c r="S1482" i="3"/>
  <c r="M1482" i="3"/>
  <c r="L1482" i="3"/>
  <c r="K1482" i="3"/>
  <c r="J1482" i="3"/>
  <c r="AB1481" i="3"/>
  <c r="Z1481" i="3"/>
  <c r="I1481" i="3"/>
  <c r="R1481" i="3"/>
  <c r="X1481" i="3"/>
  <c r="H1481" i="3"/>
  <c r="Q1481" i="3"/>
  <c r="W1481" i="3"/>
  <c r="V1481" i="3"/>
  <c r="U1481" i="3"/>
  <c r="T1481" i="3"/>
  <c r="S1481" i="3"/>
  <c r="M1481" i="3"/>
  <c r="L1481" i="3"/>
  <c r="K1481" i="3"/>
  <c r="J1481" i="3"/>
  <c r="AB1480" i="3"/>
  <c r="Z1480" i="3"/>
  <c r="I1480" i="3"/>
  <c r="R1480" i="3"/>
  <c r="X1480" i="3"/>
  <c r="H1480" i="3"/>
  <c r="Q1480" i="3"/>
  <c r="W1480" i="3"/>
  <c r="V1480" i="3"/>
  <c r="U1480" i="3"/>
  <c r="T1480" i="3"/>
  <c r="S1480" i="3"/>
  <c r="M1480" i="3"/>
  <c r="L1480" i="3"/>
  <c r="K1480" i="3"/>
  <c r="J1480" i="3"/>
  <c r="AB1479" i="3"/>
  <c r="Z1479" i="3"/>
  <c r="I1479" i="3"/>
  <c r="R1479" i="3"/>
  <c r="X1479" i="3"/>
  <c r="H1479" i="3"/>
  <c r="Q1479" i="3"/>
  <c r="W1479" i="3"/>
  <c r="V1479" i="3"/>
  <c r="U1479" i="3"/>
  <c r="T1479" i="3"/>
  <c r="S1479" i="3"/>
  <c r="M1479" i="3"/>
  <c r="L1479" i="3"/>
  <c r="K1479" i="3"/>
  <c r="J1479" i="3"/>
  <c r="AB1478" i="3"/>
  <c r="Z1478" i="3"/>
  <c r="I1478" i="3"/>
  <c r="R1478" i="3"/>
  <c r="X1478" i="3"/>
  <c r="H1478" i="3"/>
  <c r="Q1478" i="3"/>
  <c r="W1478" i="3"/>
  <c r="V1478" i="3"/>
  <c r="U1478" i="3"/>
  <c r="T1478" i="3"/>
  <c r="S1478" i="3"/>
  <c r="M1478" i="3"/>
  <c r="L1478" i="3"/>
  <c r="K1478" i="3"/>
  <c r="J1478" i="3"/>
  <c r="AB1477" i="3"/>
  <c r="Z1477" i="3"/>
  <c r="I1477" i="3"/>
  <c r="R1477" i="3"/>
  <c r="X1477" i="3"/>
  <c r="H1477" i="3"/>
  <c r="Q1477" i="3"/>
  <c r="W1477" i="3"/>
  <c r="V1477" i="3"/>
  <c r="U1477" i="3"/>
  <c r="T1477" i="3"/>
  <c r="S1477" i="3"/>
  <c r="M1477" i="3"/>
  <c r="L1477" i="3"/>
  <c r="K1477" i="3"/>
  <c r="J1477" i="3"/>
  <c r="AB1476" i="3"/>
  <c r="Z1476" i="3"/>
  <c r="I1476" i="3"/>
  <c r="R1476" i="3"/>
  <c r="X1476" i="3"/>
  <c r="H1476" i="3"/>
  <c r="Q1476" i="3"/>
  <c r="W1476" i="3"/>
  <c r="V1476" i="3"/>
  <c r="U1476" i="3"/>
  <c r="T1476" i="3"/>
  <c r="S1476" i="3"/>
  <c r="M1476" i="3"/>
  <c r="L1476" i="3"/>
  <c r="K1476" i="3"/>
  <c r="J1476" i="3"/>
  <c r="AB1475" i="3"/>
  <c r="Z1475" i="3"/>
  <c r="I1475" i="3"/>
  <c r="R1475" i="3"/>
  <c r="X1475" i="3"/>
  <c r="H1475" i="3"/>
  <c r="Q1475" i="3"/>
  <c r="W1475" i="3"/>
  <c r="V1475" i="3"/>
  <c r="U1475" i="3"/>
  <c r="T1475" i="3"/>
  <c r="S1475" i="3"/>
  <c r="M1475" i="3"/>
  <c r="L1475" i="3"/>
  <c r="K1475" i="3"/>
  <c r="J1475" i="3"/>
  <c r="AB1474" i="3"/>
  <c r="Z1474" i="3"/>
  <c r="I1474" i="3"/>
  <c r="R1474" i="3"/>
  <c r="X1474" i="3"/>
  <c r="H1474" i="3"/>
  <c r="Q1474" i="3"/>
  <c r="W1474" i="3"/>
  <c r="V1474" i="3"/>
  <c r="U1474" i="3"/>
  <c r="T1474" i="3"/>
  <c r="S1474" i="3"/>
  <c r="M1474" i="3"/>
  <c r="L1474" i="3"/>
  <c r="K1474" i="3"/>
  <c r="J1474" i="3"/>
  <c r="AB1473" i="3"/>
  <c r="Z1473" i="3"/>
  <c r="I1473" i="3"/>
  <c r="R1473" i="3"/>
  <c r="X1473" i="3"/>
  <c r="H1473" i="3"/>
  <c r="Q1473" i="3"/>
  <c r="W1473" i="3"/>
  <c r="V1473" i="3"/>
  <c r="U1473" i="3"/>
  <c r="T1473" i="3"/>
  <c r="S1473" i="3"/>
  <c r="M1473" i="3"/>
  <c r="L1473" i="3"/>
  <c r="K1473" i="3"/>
  <c r="J1473" i="3"/>
  <c r="AB1472" i="3"/>
  <c r="Z1472" i="3"/>
  <c r="I1472" i="3"/>
  <c r="R1472" i="3"/>
  <c r="X1472" i="3"/>
  <c r="H1472" i="3"/>
  <c r="Q1472" i="3"/>
  <c r="W1472" i="3"/>
  <c r="V1472" i="3"/>
  <c r="U1472" i="3"/>
  <c r="T1472" i="3"/>
  <c r="S1472" i="3"/>
  <c r="M1472" i="3"/>
  <c r="L1472" i="3"/>
  <c r="K1472" i="3"/>
  <c r="J1472" i="3"/>
  <c r="AB1471" i="3"/>
  <c r="Z1471" i="3"/>
  <c r="I1471" i="3"/>
  <c r="R1471" i="3"/>
  <c r="X1471" i="3"/>
  <c r="H1471" i="3"/>
  <c r="Q1471" i="3"/>
  <c r="W1471" i="3"/>
  <c r="V1471" i="3"/>
  <c r="U1471" i="3"/>
  <c r="T1471" i="3"/>
  <c r="S1471" i="3"/>
  <c r="M1471" i="3"/>
  <c r="L1471" i="3"/>
  <c r="K1471" i="3"/>
  <c r="J1471" i="3"/>
  <c r="AB1470" i="3"/>
  <c r="Z1470" i="3"/>
  <c r="I1470" i="3"/>
  <c r="R1470" i="3"/>
  <c r="X1470" i="3"/>
  <c r="H1470" i="3"/>
  <c r="Q1470" i="3"/>
  <c r="W1470" i="3"/>
  <c r="V1470" i="3"/>
  <c r="U1470" i="3"/>
  <c r="T1470" i="3"/>
  <c r="S1470" i="3"/>
  <c r="M1470" i="3"/>
  <c r="L1470" i="3"/>
  <c r="K1470" i="3"/>
  <c r="J1470" i="3"/>
  <c r="AB1469" i="3"/>
  <c r="Z1469" i="3"/>
  <c r="I1469" i="3"/>
  <c r="R1469" i="3"/>
  <c r="X1469" i="3"/>
  <c r="H1469" i="3"/>
  <c r="Q1469" i="3"/>
  <c r="W1469" i="3"/>
  <c r="V1469" i="3"/>
  <c r="U1469" i="3"/>
  <c r="T1469" i="3"/>
  <c r="S1469" i="3"/>
  <c r="M1469" i="3"/>
  <c r="L1469" i="3"/>
  <c r="K1469" i="3"/>
  <c r="J1469" i="3"/>
  <c r="AB1468" i="3"/>
  <c r="Z1468" i="3"/>
  <c r="I1468" i="3"/>
  <c r="R1468" i="3"/>
  <c r="X1468" i="3"/>
  <c r="H1468" i="3"/>
  <c r="Q1468" i="3"/>
  <c r="W1468" i="3"/>
  <c r="V1468" i="3"/>
  <c r="U1468" i="3"/>
  <c r="T1468" i="3"/>
  <c r="S1468" i="3"/>
  <c r="M1468" i="3"/>
  <c r="L1468" i="3"/>
  <c r="K1468" i="3"/>
  <c r="J1468" i="3"/>
  <c r="AB1467" i="3"/>
  <c r="Z1467" i="3"/>
  <c r="I1467" i="3"/>
  <c r="R1467" i="3"/>
  <c r="X1467" i="3"/>
  <c r="H1467" i="3"/>
  <c r="Q1467" i="3"/>
  <c r="W1467" i="3"/>
  <c r="V1467" i="3"/>
  <c r="U1467" i="3"/>
  <c r="T1467" i="3"/>
  <c r="S1467" i="3"/>
  <c r="M1467" i="3"/>
  <c r="L1467" i="3"/>
  <c r="K1467" i="3"/>
  <c r="J1467" i="3"/>
  <c r="AB1466" i="3"/>
  <c r="Z1466" i="3"/>
  <c r="I1466" i="3"/>
  <c r="R1466" i="3"/>
  <c r="X1466" i="3"/>
  <c r="H1466" i="3"/>
  <c r="Q1466" i="3"/>
  <c r="W1466" i="3"/>
  <c r="V1466" i="3"/>
  <c r="U1466" i="3"/>
  <c r="T1466" i="3"/>
  <c r="S1466" i="3"/>
  <c r="M1466" i="3"/>
  <c r="L1466" i="3"/>
  <c r="K1466" i="3"/>
  <c r="J1466" i="3"/>
  <c r="AB1465" i="3"/>
  <c r="Z1465" i="3"/>
  <c r="I1465" i="3"/>
  <c r="R1465" i="3"/>
  <c r="X1465" i="3"/>
  <c r="H1465" i="3"/>
  <c r="Q1465" i="3"/>
  <c r="W1465" i="3"/>
  <c r="V1465" i="3"/>
  <c r="U1465" i="3"/>
  <c r="T1465" i="3"/>
  <c r="S1465" i="3"/>
  <c r="M1465" i="3"/>
  <c r="L1465" i="3"/>
  <c r="K1465" i="3"/>
  <c r="J1465" i="3"/>
  <c r="AB1464" i="3"/>
  <c r="Z1464" i="3"/>
  <c r="I1464" i="3"/>
  <c r="R1464" i="3"/>
  <c r="X1464" i="3"/>
  <c r="H1464" i="3"/>
  <c r="Q1464" i="3"/>
  <c r="W1464" i="3"/>
  <c r="V1464" i="3"/>
  <c r="U1464" i="3"/>
  <c r="T1464" i="3"/>
  <c r="S1464" i="3"/>
  <c r="M1464" i="3"/>
  <c r="L1464" i="3"/>
  <c r="K1464" i="3"/>
  <c r="J1464" i="3"/>
  <c r="AB1463" i="3"/>
  <c r="Z1463" i="3"/>
  <c r="I1463" i="3"/>
  <c r="R1463" i="3"/>
  <c r="X1463" i="3"/>
  <c r="H1463" i="3"/>
  <c r="Q1463" i="3"/>
  <c r="W1463" i="3"/>
  <c r="V1463" i="3"/>
  <c r="U1463" i="3"/>
  <c r="T1463" i="3"/>
  <c r="S1463" i="3"/>
  <c r="M1463" i="3"/>
  <c r="L1463" i="3"/>
  <c r="K1463" i="3"/>
  <c r="J1463" i="3"/>
  <c r="AB1462" i="3"/>
  <c r="Z1462" i="3"/>
  <c r="I1462" i="3"/>
  <c r="R1462" i="3"/>
  <c r="X1462" i="3"/>
  <c r="H1462" i="3"/>
  <c r="Q1462" i="3"/>
  <c r="W1462" i="3"/>
  <c r="V1462" i="3"/>
  <c r="U1462" i="3"/>
  <c r="T1462" i="3"/>
  <c r="S1462" i="3"/>
  <c r="M1462" i="3"/>
  <c r="L1462" i="3"/>
  <c r="K1462" i="3"/>
  <c r="J1462" i="3"/>
  <c r="AB1461" i="3"/>
  <c r="Z1461" i="3"/>
  <c r="I1461" i="3"/>
  <c r="R1461" i="3"/>
  <c r="X1461" i="3"/>
  <c r="H1461" i="3"/>
  <c r="Q1461" i="3"/>
  <c r="W1461" i="3"/>
  <c r="V1461" i="3"/>
  <c r="U1461" i="3"/>
  <c r="T1461" i="3"/>
  <c r="S1461" i="3"/>
  <c r="M1461" i="3"/>
  <c r="L1461" i="3"/>
  <c r="K1461" i="3"/>
  <c r="J1461" i="3"/>
  <c r="AB1460" i="3"/>
  <c r="Z1460" i="3"/>
  <c r="I1460" i="3"/>
  <c r="R1460" i="3"/>
  <c r="X1460" i="3"/>
  <c r="H1460" i="3"/>
  <c r="Q1460" i="3"/>
  <c r="W1460" i="3"/>
  <c r="V1460" i="3"/>
  <c r="U1460" i="3"/>
  <c r="T1460" i="3"/>
  <c r="S1460" i="3"/>
  <c r="M1460" i="3"/>
  <c r="L1460" i="3"/>
  <c r="K1460" i="3"/>
  <c r="J1460" i="3"/>
  <c r="AB1459" i="3"/>
  <c r="Z1459" i="3"/>
  <c r="I1459" i="3"/>
  <c r="R1459" i="3"/>
  <c r="X1459" i="3"/>
  <c r="H1459" i="3"/>
  <c r="Q1459" i="3"/>
  <c r="W1459" i="3"/>
  <c r="V1459" i="3"/>
  <c r="U1459" i="3"/>
  <c r="T1459" i="3"/>
  <c r="S1459" i="3"/>
  <c r="M1459" i="3"/>
  <c r="L1459" i="3"/>
  <c r="K1459" i="3"/>
  <c r="J1459" i="3"/>
  <c r="AB1458" i="3"/>
  <c r="Z1458" i="3"/>
  <c r="I1458" i="3"/>
  <c r="R1458" i="3"/>
  <c r="X1458" i="3"/>
  <c r="H1458" i="3"/>
  <c r="Q1458" i="3"/>
  <c r="W1458" i="3"/>
  <c r="V1458" i="3"/>
  <c r="U1458" i="3"/>
  <c r="T1458" i="3"/>
  <c r="S1458" i="3"/>
  <c r="M1458" i="3"/>
  <c r="L1458" i="3"/>
  <c r="K1458" i="3"/>
  <c r="J1458" i="3"/>
  <c r="AB1457" i="3"/>
  <c r="Z1457" i="3"/>
  <c r="I1457" i="3"/>
  <c r="R1457" i="3"/>
  <c r="X1457" i="3"/>
  <c r="H1457" i="3"/>
  <c r="Q1457" i="3"/>
  <c r="W1457" i="3"/>
  <c r="V1457" i="3"/>
  <c r="U1457" i="3"/>
  <c r="T1457" i="3"/>
  <c r="S1457" i="3"/>
  <c r="M1457" i="3"/>
  <c r="L1457" i="3"/>
  <c r="K1457" i="3"/>
  <c r="J1457" i="3"/>
  <c r="AB1456" i="3"/>
  <c r="Z1456" i="3"/>
  <c r="I1456" i="3"/>
  <c r="R1456" i="3"/>
  <c r="X1456" i="3"/>
  <c r="H1456" i="3"/>
  <c r="Q1456" i="3"/>
  <c r="W1456" i="3"/>
  <c r="V1456" i="3"/>
  <c r="U1456" i="3"/>
  <c r="T1456" i="3"/>
  <c r="S1456" i="3"/>
  <c r="M1456" i="3"/>
  <c r="L1456" i="3"/>
  <c r="K1456" i="3"/>
  <c r="J1456" i="3"/>
  <c r="AB1455" i="3"/>
  <c r="Z1455" i="3"/>
  <c r="I1455" i="3"/>
  <c r="R1455" i="3"/>
  <c r="X1455" i="3"/>
  <c r="H1455" i="3"/>
  <c r="Q1455" i="3"/>
  <c r="W1455" i="3"/>
  <c r="V1455" i="3"/>
  <c r="U1455" i="3"/>
  <c r="T1455" i="3"/>
  <c r="S1455" i="3"/>
  <c r="M1455" i="3"/>
  <c r="L1455" i="3"/>
  <c r="K1455" i="3"/>
  <c r="J1455" i="3"/>
  <c r="AB1454" i="3"/>
  <c r="Z1454" i="3"/>
  <c r="I1454" i="3"/>
  <c r="R1454" i="3"/>
  <c r="X1454" i="3"/>
  <c r="H1454" i="3"/>
  <c r="Q1454" i="3"/>
  <c r="W1454" i="3"/>
  <c r="V1454" i="3"/>
  <c r="U1454" i="3"/>
  <c r="T1454" i="3"/>
  <c r="S1454" i="3"/>
  <c r="M1454" i="3"/>
  <c r="L1454" i="3"/>
  <c r="K1454" i="3"/>
  <c r="J1454" i="3"/>
  <c r="AB1453" i="3"/>
  <c r="Z1453" i="3"/>
  <c r="I1453" i="3"/>
  <c r="R1453" i="3"/>
  <c r="X1453" i="3"/>
  <c r="H1453" i="3"/>
  <c r="Q1453" i="3"/>
  <c r="W1453" i="3"/>
  <c r="V1453" i="3"/>
  <c r="U1453" i="3"/>
  <c r="T1453" i="3"/>
  <c r="S1453" i="3"/>
  <c r="M1453" i="3"/>
  <c r="L1453" i="3"/>
  <c r="K1453" i="3"/>
  <c r="J1453" i="3"/>
  <c r="AB1452" i="3"/>
  <c r="Z1452" i="3"/>
  <c r="I1452" i="3"/>
  <c r="R1452" i="3"/>
  <c r="X1452" i="3"/>
  <c r="H1452" i="3"/>
  <c r="Q1452" i="3"/>
  <c r="W1452" i="3"/>
  <c r="V1452" i="3"/>
  <c r="U1452" i="3"/>
  <c r="T1452" i="3"/>
  <c r="S1452" i="3"/>
  <c r="M1452" i="3"/>
  <c r="L1452" i="3"/>
  <c r="K1452" i="3"/>
  <c r="J1452" i="3"/>
  <c r="AB1451" i="3"/>
  <c r="Z1451" i="3"/>
  <c r="I1451" i="3"/>
  <c r="R1451" i="3"/>
  <c r="X1451" i="3"/>
  <c r="H1451" i="3"/>
  <c r="Q1451" i="3"/>
  <c r="W1451" i="3"/>
  <c r="V1451" i="3"/>
  <c r="U1451" i="3"/>
  <c r="T1451" i="3"/>
  <c r="S1451" i="3"/>
  <c r="M1451" i="3"/>
  <c r="L1451" i="3"/>
  <c r="K1451" i="3"/>
  <c r="J1451" i="3"/>
  <c r="AB1450" i="3"/>
  <c r="Z1450" i="3"/>
  <c r="I1450" i="3"/>
  <c r="R1450" i="3"/>
  <c r="X1450" i="3"/>
  <c r="H1450" i="3"/>
  <c r="Q1450" i="3"/>
  <c r="W1450" i="3"/>
  <c r="V1450" i="3"/>
  <c r="U1450" i="3"/>
  <c r="T1450" i="3"/>
  <c r="S1450" i="3"/>
  <c r="M1450" i="3"/>
  <c r="L1450" i="3"/>
  <c r="K1450" i="3"/>
  <c r="J1450" i="3"/>
  <c r="AB1449" i="3"/>
  <c r="Z1449" i="3"/>
  <c r="I1449" i="3"/>
  <c r="R1449" i="3"/>
  <c r="X1449" i="3"/>
  <c r="H1449" i="3"/>
  <c r="Q1449" i="3"/>
  <c r="W1449" i="3"/>
  <c r="V1449" i="3"/>
  <c r="U1449" i="3"/>
  <c r="T1449" i="3"/>
  <c r="S1449" i="3"/>
  <c r="M1449" i="3"/>
  <c r="L1449" i="3"/>
  <c r="K1449" i="3"/>
  <c r="J1449" i="3"/>
  <c r="AB1448" i="3"/>
  <c r="Z1448" i="3"/>
  <c r="I1448" i="3"/>
  <c r="R1448" i="3"/>
  <c r="X1448" i="3"/>
  <c r="H1448" i="3"/>
  <c r="Q1448" i="3"/>
  <c r="W1448" i="3"/>
  <c r="V1448" i="3"/>
  <c r="U1448" i="3"/>
  <c r="T1448" i="3"/>
  <c r="S1448" i="3"/>
  <c r="M1448" i="3"/>
  <c r="L1448" i="3"/>
  <c r="K1448" i="3"/>
  <c r="J1448" i="3"/>
  <c r="AB1447" i="3"/>
  <c r="Z1447" i="3"/>
  <c r="I1447" i="3"/>
  <c r="R1447" i="3"/>
  <c r="X1447" i="3"/>
  <c r="H1447" i="3"/>
  <c r="Q1447" i="3"/>
  <c r="W1447" i="3"/>
  <c r="V1447" i="3"/>
  <c r="U1447" i="3"/>
  <c r="T1447" i="3"/>
  <c r="S1447" i="3"/>
  <c r="M1447" i="3"/>
  <c r="L1447" i="3"/>
  <c r="K1447" i="3"/>
  <c r="J1447" i="3"/>
  <c r="AB1446" i="3"/>
  <c r="Z1446" i="3"/>
  <c r="I1446" i="3"/>
  <c r="R1446" i="3"/>
  <c r="X1446" i="3"/>
  <c r="H1446" i="3"/>
  <c r="Q1446" i="3"/>
  <c r="W1446" i="3"/>
  <c r="V1446" i="3"/>
  <c r="U1446" i="3"/>
  <c r="T1446" i="3"/>
  <c r="S1446" i="3"/>
  <c r="M1446" i="3"/>
  <c r="L1446" i="3"/>
  <c r="K1446" i="3"/>
  <c r="J1446" i="3"/>
  <c r="AB1445" i="3"/>
  <c r="Z1445" i="3"/>
  <c r="I1445" i="3"/>
  <c r="R1445" i="3"/>
  <c r="X1445" i="3"/>
  <c r="H1445" i="3"/>
  <c r="Q1445" i="3"/>
  <c r="W1445" i="3"/>
  <c r="V1445" i="3"/>
  <c r="U1445" i="3"/>
  <c r="T1445" i="3"/>
  <c r="S1445" i="3"/>
  <c r="M1445" i="3"/>
  <c r="L1445" i="3"/>
  <c r="K1445" i="3"/>
  <c r="J1445" i="3"/>
  <c r="AB1444" i="3"/>
  <c r="Z1444" i="3"/>
  <c r="I1444" i="3"/>
  <c r="R1444" i="3"/>
  <c r="X1444" i="3"/>
  <c r="H1444" i="3"/>
  <c r="Q1444" i="3"/>
  <c r="W1444" i="3"/>
  <c r="V1444" i="3"/>
  <c r="U1444" i="3"/>
  <c r="T1444" i="3"/>
  <c r="S1444" i="3"/>
  <c r="M1444" i="3"/>
  <c r="L1444" i="3"/>
  <c r="K1444" i="3"/>
  <c r="J1444" i="3"/>
  <c r="AB1443" i="3"/>
  <c r="Z1443" i="3"/>
  <c r="I1443" i="3"/>
  <c r="R1443" i="3"/>
  <c r="X1443" i="3"/>
  <c r="H1443" i="3"/>
  <c r="Q1443" i="3"/>
  <c r="W1443" i="3"/>
  <c r="V1443" i="3"/>
  <c r="U1443" i="3"/>
  <c r="T1443" i="3"/>
  <c r="S1443" i="3"/>
  <c r="M1443" i="3"/>
  <c r="L1443" i="3"/>
  <c r="K1443" i="3"/>
  <c r="J1443" i="3"/>
  <c r="AB1442" i="3"/>
  <c r="Z1442" i="3"/>
  <c r="I1442" i="3"/>
  <c r="R1442" i="3"/>
  <c r="X1442" i="3"/>
  <c r="H1442" i="3"/>
  <c r="Q1442" i="3"/>
  <c r="W1442" i="3"/>
  <c r="V1442" i="3"/>
  <c r="U1442" i="3"/>
  <c r="T1442" i="3"/>
  <c r="S1442" i="3"/>
  <c r="M1442" i="3"/>
  <c r="L1442" i="3"/>
  <c r="K1442" i="3"/>
  <c r="J1442" i="3"/>
  <c r="AB1441" i="3"/>
  <c r="Z1441" i="3"/>
  <c r="I1441" i="3"/>
  <c r="R1441" i="3"/>
  <c r="X1441" i="3"/>
  <c r="H1441" i="3"/>
  <c r="Q1441" i="3"/>
  <c r="W1441" i="3"/>
  <c r="V1441" i="3"/>
  <c r="U1441" i="3"/>
  <c r="T1441" i="3"/>
  <c r="S1441" i="3"/>
  <c r="M1441" i="3"/>
  <c r="L1441" i="3"/>
  <c r="K1441" i="3"/>
  <c r="J1441" i="3"/>
  <c r="AB1440" i="3"/>
  <c r="Z1440" i="3"/>
  <c r="I1440" i="3"/>
  <c r="R1440" i="3"/>
  <c r="X1440" i="3"/>
  <c r="H1440" i="3"/>
  <c r="Q1440" i="3"/>
  <c r="W1440" i="3"/>
  <c r="V1440" i="3"/>
  <c r="U1440" i="3"/>
  <c r="T1440" i="3"/>
  <c r="S1440" i="3"/>
  <c r="M1440" i="3"/>
  <c r="L1440" i="3"/>
  <c r="K1440" i="3"/>
  <c r="J1440" i="3"/>
  <c r="AB1439" i="3"/>
  <c r="Z1439" i="3"/>
  <c r="I1439" i="3"/>
  <c r="R1439" i="3"/>
  <c r="X1439" i="3"/>
  <c r="H1439" i="3"/>
  <c r="Q1439" i="3"/>
  <c r="W1439" i="3"/>
  <c r="V1439" i="3"/>
  <c r="U1439" i="3"/>
  <c r="T1439" i="3"/>
  <c r="S1439" i="3"/>
  <c r="M1439" i="3"/>
  <c r="L1439" i="3"/>
  <c r="K1439" i="3"/>
  <c r="J1439" i="3"/>
  <c r="AB1438" i="3"/>
  <c r="Z1438" i="3"/>
  <c r="I1438" i="3"/>
  <c r="R1438" i="3"/>
  <c r="X1438" i="3"/>
  <c r="H1438" i="3"/>
  <c r="Q1438" i="3"/>
  <c r="W1438" i="3"/>
  <c r="V1438" i="3"/>
  <c r="U1438" i="3"/>
  <c r="T1438" i="3"/>
  <c r="S1438" i="3"/>
  <c r="M1438" i="3"/>
  <c r="L1438" i="3"/>
  <c r="K1438" i="3"/>
  <c r="J1438" i="3"/>
  <c r="AB1437" i="3"/>
  <c r="Z1437" i="3"/>
  <c r="I1437" i="3"/>
  <c r="R1437" i="3"/>
  <c r="X1437" i="3"/>
  <c r="H1437" i="3"/>
  <c r="Q1437" i="3"/>
  <c r="W1437" i="3"/>
  <c r="V1437" i="3"/>
  <c r="U1437" i="3"/>
  <c r="T1437" i="3"/>
  <c r="S1437" i="3"/>
  <c r="M1437" i="3"/>
  <c r="L1437" i="3"/>
  <c r="K1437" i="3"/>
  <c r="J1437" i="3"/>
  <c r="AB1436" i="3"/>
  <c r="Z1436" i="3"/>
  <c r="I1436" i="3"/>
  <c r="R1436" i="3"/>
  <c r="X1436" i="3"/>
  <c r="H1436" i="3"/>
  <c r="Q1436" i="3"/>
  <c r="W1436" i="3"/>
  <c r="V1436" i="3"/>
  <c r="U1436" i="3"/>
  <c r="T1436" i="3"/>
  <c r="S1436" i="3"/>
  <c r="M1436" i="3"/>
  <c r="L1436" i="3"/>
  <c r="K1436" i="3"/>
  <c r="J1436" i="3"/>
  <c r="AB1435" i="3"/>
  <c r="Z1435" i="3"/>
  <c r="I1435" i="3"/>
  <c r="R1435" i="3"/>
  <c r="X1435" i="3"/>
  <c r="H1435" i="3"/>
  <c r="Q1435" i="3"/>
  <c r="W1435" i="3"/>
  <c r="V1435" i="3"/>
  <c r="U1435" i="3"/>
  <c r="T1435" i="3"/>
  <c r="S1435" i="3"/>
  <c r="M1435" i="3"/>
  <c r="L1435" i="3"/>
  <c r="K1435" i="3"/>
  <c r="J1435" i="3"/>
  <c r="AB1434" i="3"/>
  <c r="Z1434" i="3"/>
  <c r="I1434" i="3"/>
  <c r="R1434" i="3"/>
  <c r="X1434" i="3"/>
  <c r="H1434" i="3"/>
  <c r="Q1434" i="3"/>
  <c r="W1434" i="3"/>
  <c r="V1434" i="3"/>
  <c r="U1434" i="3"/>
  <c r="T1434" i="3"/>
  <c r="S1434" i="3"/>
  <c r="M1434" i="3"/>
  <c r="L1434" i="3"/>
  <c r="K1434" i="3"/>
  <c r="J1434" i="3"/>
  <c r="AB1433" i="3"/>
  <c r="Z1433" i="3"/>
  <c r="I1433" i="3"/>
  <c r="R1433" i="3"/>
  <c r="X1433" i="3"/>
  <c r="H1433" i="3"/>
  <c r="Q1433" i="3"/>
  <c r="W1433" i="3"/>
  <c r="V1433" i="3"/>
  <c r="U1433" i="3"/>
  <c r="T1433" i="3"/>
  <c r="S1433" i="3"/>
  <c r="M1433" i="3"/>
  <c r="L1433" i="3"/>
  <c r="K1433" i="3"/>
  <c r="J1433" i="3"/>
  <c r="AB1432" i="3"/>
  <c r="Z1432" i="3"/>
  <c r="I1432" i="3"/>
  <c r="R1432" i="3"/>
  <c r="X1432" i="3"/>
  <c r="H1432" i="3"/>
  <c r="Q1432" i="3"/>
  <c r="W1432" i="3"/>
  <c r="V1432" i="3"/>
  <c r="U1432" i="3"/>
  <c r="T1432" i="3"/>
  <c r="S1432" i="3"/>
  <c r="M1432" i="3"/>
  <c r="L1432" i="3"/>
  <c r="K1432" i="3"/>
  <c r="J1432" i="3"/>
  <c r="AB1431" i="3"/>
  <c r="Z1431" i="3"/>
  <c r="I1431" i="3"/>
  <c r="R1431" i="3"/>
  <c r="X1431" i="3"/>
  <c r="H1431" i="3"/>
  <c r="Q1431" i="3"/>
  <c r="W1431" i="3"/>
  <c r="V1431" i="3"/>
  <c r="U1431" i="3"/>
  <c r="T1431" i="3"/>
  <c r="S1431" i="3"/>
  <c r="M1431" i="3"/>
  <c r="L1431" i="3"/>
  <c r="K1431" i="3"/>
  <c r="J1431" i="3"/>
  <c r="AB1430" i="3"/>
  <c r="Z1430" i="3"/>
  <c r="I1430" i="3"/>
  <c r="R1430" i="3"/>
  <c r="X1430" i="3"/>
  <c r="H1430" i="3"/>
  <c r="Q1430" i="3"/>
  <c r="W1430" i="3"/>
  <c r="V1430" i="3"/>
  <c r="U1430" i="3"/>
  <c r="T1430" i="3"/>
  <c r="S1430" i="3"/>
  <c r="M1430" i="3"/>
  <c r="L1430" i="3"/>
  <c r="K1430" i="3"/>
  <c r="J1430" i="3"/>
  <c r="AB1429" i="3"/>
  <c r="Z1429" i="3"/>
  <c r="I1429" i="3"/>
  <c r="R1429" i="3"/>
  <c r="X1429" i="3"/>
  <c r="H1429" i="3"/>
  <c r="Q1429" i="3"/>
  <c r="W1429" i="3"/>
  <c r="V1429" i="3"/>
  <c r="U1429" i="3"/>
  <c r="T1429" i="3"/>
  <c r="S1429" i="3"/>
  <c r="M1429" i="3"/>
  <c r="L1429" i="3"/>
  <c r="K1429" i="3"/>
  <c r="J1429" i="3"/>
  <c r="AB1428" i="3"/>
  <c r="Z1428" i="3"/>
  <c r="I1428" i="3"/>
  <c r="R1428" i="3"/>
  <c r="X1428" i="3"/>
  <c r="H1428" i="3"/>
  <c r="Q1428" i="3"/>
  <c r="W1428" i="3"/>
  <c r="V1428" i="3"/>
  <c r="U1428" i="3"/>
  <c r="T1428" i="3"/>
  <c r="S1428" i="3"/>
  <c r="M1428" i="3"/>
  <c r="L1428" i="3"/>
  <c r="K1428" i="3"/>
  <c r="J1428" i="3"/>
  <c r="AB1427" i="3"/>
  <c r="Z1427" i="3"/>
  <c r="I1427" i="3"/>
  <c r="R1427" i="3"/>
  <c r="X1427" i="3"/>
  <c r="H1427" i="3"/>
  <c r="Q1427" i="3"/>
  <c r="W1427" i="3"/>
  <c r="V1427" i="3"/>
  <c r="U1427" i="3"/>
  <c r="T1427" i="3"/>
  <c r="S1427" i="3"/>
  <c r="M1427" i="3"/>
  <c r="L1427" i="3"/>
  <c r="K1427" i="3"/>
  <c r="J1427" i="3"/>
  <c r="AB1426" i="3"/>
  <c r="Z1426" i="3"/>
  <c r="I1426" i="3"/>
  <c r="R1426" i="3"/>
  <c r="X1426" i="3"/>
  <c r="H1426" i="3"/>
  <c r="Q1426" i="3"/>
  <c r="W1426" i="3"/>
  <c r="V1426" i="3"/>
  <c r="U1426" i="3"/>
  <c r="T1426" i="3"/>
  <c r="S1426" i="3"/>
  <c r="M1426" i="3"/>
  <c r="L1426" i="3"/>
  <c r="K1426" i="3"/>
  <c r="J1426" i="3"/>
  <c r="AB1425" i="3"/>
  <c r="Z1425" i="3"/>
  <c r="I1425" i="3"/>
  <c r="R1425" i="3"/>
  <c r="X1425" i="3"/>
  <c r="H1425" i="3"/>
  <c r="Q1425" i="3"/>
  <c r="W1425" i="3"/>
  <c r="V1425" i="3"/>
  <c r="U1425" i="3"/>
  <c r="T1425" i="3"/>
  <c r="S1425" i="3"/>
  <c r="M1425" i="3"/>
  <c r="L1425" i="3"/>
  <c r="K1425" i="3"/>
  <c r="J1425" i="3"/>
  <c r="AB1424" i="3"/>
  <c r="Z1424" i="3"/>
  <c r="I1424" i="3"/>
  <c r="R1424" i="3"/>
  <c r="X1424" i="3"/>
  <c r="H1424" i="3"/>
  <c r="Q1424" i="3"/>
  <c r="W1424" i="3"/>
  <c r="V1424" i="3"/>
  <c r="U1424" i="3"/>
  <c r="T1424" i="3"/>
  <c r="S1424" i="3"/>
  <c r="M1424" i="3"/>
  <c r="L1424" i="3"/>
  <c r="K1424" i="3"/>
  <c r="J1424" i="3"/>
  <c r="AB1423" i="3"/>
  <c r="Z1423" i="3"/>
  <c r="I1423" i="3"/>
  <c r="R1423" i="3"/>
  <c r="X1423" i="3"/>
  <c r="H1423" i="3"/>
  <c r="Q1423" i="3"/>
  <c r="W1423" i="3"/>
  <c r="V1423" i="3"/>
  <c r="U1423" i="3"/>
  <c r="T1423" i="3"/>
  <c r="S1423" i="3"/>
  <c r="M1423" i="3"/>
  <c r="L1423" i="3"/>
  <c r="K1423" i="3"/>
  <c r="J1423" i="3"/>
  <c r="AB1422" i="3"/>
  <c r="Z1422" i="3"/>
  <c r="I1422" i="3"/>
  <c r="R1422" i="3"/>
  <c r="X1422" i="3"/>
  <c r="H1422" i="3"/>
  <c r="Q1422" i="3"/>
  <c r="W1422" i="3"/>
  <c r="V1422" i="3"/>
  <c r="U1422" i="3"/>
  <c r="T1422" i="3"/>
  <c r="S1422" i="3"/>
  <c r="M1422" i="3"/>
  <c r="L1422" i="3"/>
  <c r="K1422" i="3"/>
  <c r="J1422" i="3"/>
  <c r="AB1421" i="3"/>
  <c r="Z1421" i="3"/>
  <c r="I1421" i="3"/>
  <c r="R1421" i="3"/>
  <c r="X1421" i="3"/>
  <c r="H1421" i="3"/>
  <c r="Q1421" i="3"/>
  <c r="W1421" i="3"/>
  <c r="V1421" i="3"/>
  <c r="U1421" i="3"/>
  <c r="T1421" i="3"/>
  <c r="S1421" i="3"/>
  <c r="M1421" i="3"/>
  <c r="L1421" i="3"/>
  <c r="K1421" i="3"/>
  <c r="J1421" i="3"/>
  <c r="AB1420" i="3"/>
  <c r="Z1420" i="3"/>
  <c r="I1420" i="3"/>
  <c r="R1420" i="3"/>
  <c r="X1420" i="3"/>
  <c r="H1420" i="3"/>
  <c r="Q1420" i="3"/>
  <c r="W1420" i="3"/>
  <c r="V1420" i="3"/>
  <c r="U1420" i="3"/>
  <c r="T1420" i="3"/>
  <c r="S1420" i="3"/>
  <c r="M1420" i="3"/>
  <c r="L1420" i="3"/>
  <c r="K1420" i="3"/>
  <c r="J1420" i="3"/>
  <c r="AB1419" i="3"/>
  <c r="Z1419" i="3"/>
  <c r="I1419" i="3"/>
  <c r="R1419" i="3"/>
  <c r="X1419" i="3"/>
  <c r="H1419" i="3"/>
  <c r="Q1419" i="3"/>
  <c r="W1419" i="3"/>
  <c r="V1419" i="3"/>
  <c r="U1419" i="3"/>
  <c r="T1419" i="3"/>
  <c r="S1419" i="3"/>
  <c r="M1419" i="3"/>
  <c r="L1419" i="3"/>
  <c r="K1419" i="3"/>
  <c r="J1419" i="3"/>
  <c r="AB1418" i="3"/>
  <c r="Z1418" i="3"/>
  <c r="I1418" i="3"/>
  <c r="R1418" i="3"/>
  <c r="X1418" i="3"/>
  <c r="H1418" i="3"/>
  <c r="Q1418" i="3"/>
  <c r="W1418" i="3"/>
  <c r="V1418" i="3"/>
  <c r="U1418" i="3"/>
  <c r="T1418" i="3"/>
  <c r="S1418" i="3"/>
  <c r="M1418" i="3"/>
  <c r="L1418" i="3"/>
  <c r="K1418" i="3"/>
  <c r="J1418" i="3"/>
  <c r="AB1417" i="3"/>
  <c r="Z1417" i="3"/>
  <c r="I1417" i="3"/>
  <c r="R1417" i="3"/>
  <c r="X1417" i="3"/>
  <c r="H1417" i="3"/>
  <c r="Q1417" i="3"/>
  <c r="W1417" i="3"/>
  <c r="V1417" i="3"/>
  <c r="U1417" i="3"/>
  <c r="T1417" i="3"/>
  <c r="S1417" i="3"/>
  <c r="M1417" i="3"/>
  <c r="L1417" i="3"/>
  <c r="K1417" i="3"/>
  <c r="J1417" i="3"/>
  <c r="AB1416" i="3"/>
  <c r="Z1416" i="3"/>
  <c r="I1416" i="3"/>
  <c r="R1416" i="3"/>
  <c r="X1416" i="3"/>
  <c r="H1416" i="3"/>
  <c r="Q1416" i="3"/>
  <c r="W1416" i="3"/>
  <c r="V1416" i="3"/>
  <c r="U1416" i="3"/>
  <c r="T1416" i="3"/>
  <c r="S1416" i="3"/>
  <c r="M1416" i="3"/>
  <c r="L1416" i="3"/>
  <c r="K1416" i="3"/>
  <c r="J1416" i="3"/>
  <c r="AB1415" i="3"/>
  <c r="Z1415" i="3"/>
  <c r="I1415" i="3"/>
  <c r="R1415" i="3"/>
  <c r="X1415" i="3"/>
  <c r="H1415" i="3"/>
  <c r="Q1415" i="3"/>
  <c r="W1415" i="3"/>
  <c r="V1415" i="3"/>
  <c r="U1415" i="3"/>
  <c r="T1415" i="3"/>
  <c r="S1415" i="3"/>
  <c r="M1415" i="3"/>
  <c r="L1415" i="3"/>
  <c r="K1415" i="3"/>
  <c r="J1415" i="3"/>
  <c r="AB1414" i="3"/>
  <c r="Z1414" i="3"/>
  <c r="I1414" i="3"/>
  <c r="R1414" i="3"/>
  <c r="X1414" i="3"/>
  <c r="H1414" i="3"/>
  <c r="Q1414" i="3"/>
  <c r="W1414" i="3"/>
  <c r="V1414" i="3"/>
  <c r="U1414" i="3"/>
  <c r="T1414" i="3"/>
  <c r="S1414" i="3"/>
  <c r="M1414" i="3"/>
  <c r="L1414" i="3"/>
  <c r="K1414" i="3"/>
  <c r="J1414" i="3"/>
  <c r="AB1413" i="3"/>
  <c r="Z1413" i="3"/>
  <c r="I1413" i="3"/>
  <c r="R1413" i="3"/>
  <c r="X1413" i="3"/>
  <c r="H1413" i="3"/>
  <c r="Q1413" i="3"/>
  <c r="W1413" i="3"/>
  <c r="V1413" i="3"/>
  <c r="U1413" i="3"/>
  <c r="T1413" i="3"/>
  <c r="S1413" i="3"/>
  <c r="M1413" i="3"/>
  <c r="L1413" i="3"/>
  <c r="K1413" i="3"/>
  <c r="J1413" i="3"/>
  <c r="AB1412" i="3"/>
  <c r="Z1412" i="3"/>
  <c r="I1412" i="3"/>
  <c r="R1412" i="3"/>
  <c r="X1412" i="3"/>
  <c r="H1412" i="3"/>
  <c r="Q1412" i="3"/>
  <c r="W1412" i="3"/>
  <c r="V1412" i="3"/>
  <c r="U1412" i="3"/>
  <c r="T1412" i="3"/>
  <c r="S1412" i="3"/>
  <c r="M1412" i="3"/>
  <c r="L1412" i="3"/>
  <c r="K1412" i="3"/>
  <c r="J1412" i="3"/>
  <c r="AB1411" i="3"/>
  <c r="Z1411" i="3"/>
  <c r="I1411" i="3"/>
  <c r="R1411" i="3"/>
  <c r="X1411" i="3"/>
  <c r="H1411" i="3"/>
  <c r="Q1411" i="3"/>
  <c r="W1411" i="3"/>
  <c r="V1411" i="3"/>
  <c r="U1411" i="3"/>
  <c r="T1411" i="3"/>
  <c r="S1411" i="3"/>
  <c r="M1411" i="3"/>
  <c r="L1411" i="3"/>
  <c r="K1411" i="3"/>
  <c r="J1411" i="3"/>
  <c r="AB1410" i="3"/>
  <c r="Z1410" i="3"/>
  <c r="I1410" i="3"/>
  <c r="R1410" i="3"/>
  <c r="X1410" i="3"/>
  <c r="H1410" i="3"/>
  <c r="Q1410" i="3"/>
  <c r="W1410" i="3"/>
  <c r="V1410" i="3"/>
  <c r="U1410" i="3"/>
  <c r="T1410" i="3"/>
  <c r="S1410" i="3"/>
  <c r="M1410" i="3"/>
  <c r="L1410" i="3"/>
  <c r="K1410" i="3"/>
  <c r="J1410" i="3"/>
  <c r="AB1409" i="3"/>
  <c r="Z1409" i="3"/>
  <c r="I1409" i="3"/>
  <c r="R1409" i="3"/>
  <c r="X1409" i="3"/>
  <c r="H1409" i="3"/>
  <c r="Q1409" i="3"/>
  <c r="W1409" i="3"/>
  <c r="V1409" i="3"/>
  <c r="U1409" i="3"/>
  <c r="T1409" i="3"/>
  <c r="S1409" i="3"/>
  <c r="M1409" i="3"/>
  <c r="L1409" i="3"/>
  <c r="K1409" i="3"/>
  <c r="J1409" i="3"/>
  <c r="AB1408" i="3"/>
  <c r="Z1408" i="3"/>
  <c r="I1408" i="3"/>
  <c r="R1408" i="3"/>
  <c r="X1408" i="3"/>
  <c r="H1408" i="3"/>
  <c r="Q1408" i="3"/>
  <c r="W1408" i="3"/>
  <c r="V1408" i="3"/>
  <c r="U1408" i="3"/>
  <c r="T1408" i="3"/>
  <c r="S1408" i="3"/>
  <c r="M1408" i="3"/>
  <c r="L1408" i="3"/>
  <c r="K1408" i="3"/>
  <c r="J1408" i="3"/>
  <c r="AB1407" i="3"/>
  <c r="Z1407" i="3"/>
  <c r="I1407" i="3"/>
  <c r="R1407" i="3"/>
  <c r="X1407" i="3"/>
  <c r="H1407" i="3"/>
  <c r="Q1407" i="3"/>
  <c r="W1407" i="3"/>
  <c r="V1407" i="3"/>
  <c r="U1407" i="3"/>
  <c r="T1407" i="3"/>
  <c r="S1407" i="3"/>
  <c r="M1407" i="3"/>
  <c r="L1407" i="3"/>
  <c r="K1407" i="3"/>
  <c r="J1407" i="3"/>
  <c r="AB1406" i="3"/>
  <c r="Z1406" i="3"/>
  <c r="I1406" i="3"/>
  <c r="R1406" i="3"/>
  <c r="X1406" i="3"/>
  <c r="H1406" i="3"/>
  <c r="Q1406" i="3"/>
  <c r="W1406" i="3"/>
  <c r="V1406" i="3"/>
  <c r="U1406" i="3"/>
  <c r="T1406" i="3"/>
  <c r="S1406" i="3"/>
  <c r="M1406" i="3"/>
  <c r="L1406" i="3"/>
  <c r="K1406" i="3"/>
  <c r="J1406" i="3"/>
  <c r="AB1405" i="3"/>
  <c r="Z1405" i="3"/>
  <c r="I1405" i="3"/>
  <c r="R1405" i="3"/>
  <c r="X1405" i="3"/>
  <c r="H1405" i="3"/>
  <c r="Q1405" i="3"/>
  <c r="W1405" i="3"/>
  <c r="V1405" i="3"/>
  <c r="U1405" i="3"/>
  <c r="T1405" i="3"/>
  <c r="S1405" i="3"/>
  <c r="M1405" i="3"/>
  <c r="L1405" i="3"/>
  <c r="K1405" i="3"/>
  <c r="J1405" i="3"/>
  <c r="AB1404" i="3"/>
  <c r="Z1404" i="3"/>
  <c r="I1404" i="3"/>
  <c r="R1404" i="3"/>
  <c r="X1404" i="3"/>
  <c r="H1404" i="3"/>
  <c r="Q1404" i="3"/>
  <c r="W1404" i="3"/>
  <c r="V1404" i="3"/>
  <c r="U1404" i="3"/>
  <c r="T1404" i="3"/>
  <c r="S1404" i="3"/>
  <c r="M1404" i="3"/>
  <c r="L1404" i="3"/>
  <c r="K1404" i="3"/>
  <c r="J1404" i="3"/>
  <c r="AB1403" i="3"/>
  <c r="Z1403" i="3"/>
  <c r="I1403" i="3"/>
  <c r="R1403" i="3"/>
  <c r="X1403" i="3"/>
  <c r="H1403" i="3"/>
  <c r="Q1403" i="3"/>
  <c r="W1403" i="3"/>
  <c r="V1403" i="3"/>
  <c r="U1403" i="3"/>
  <c r="T1403" i="3"/>
  <c r="S1403" i="3"/>
  <c r="M1403" i="3"/>
  <c r="L1403" i="3"/>
  <c r="K1403" i="3"/>
  <c r="J1403" i="3"/>
  <c r="AB1402" i="3"/>
  <c r="Z1402" i="3"/>
  <c r="I1402" i="3"/>
  <c r="R1402" i="3"/>
  <c r="X1402" i="3"/>
  <c r="H1402" i="3"/>
  <c r="Q1402" i="3"/>
  <c r="W1402" i="3"/>
  <c r="V1402" i="3"/>
  <c r="U1402" i="3"/>
  <c r="T1402" i="3"/>
  <c r="S1402" i="3"/>
  <c r="M1402" i="3"/>
  <c r="L1402" i="3"/>
  <c r="K1402" i="3"/>
  <c r="J1402" i="3"/>
  <c r="AB1401" i="3"/>
  <c r="Z1401" i="3"/>
  <c r="I1401" i="3"/>
  <c r="R1401" i="3"/>
  <c r="X1401" i="3"/>
  <c r="H1401" i="3"/>
  <c r="Q1401" i="3"/>
  <c r="W1401" i="3"/>
  <c r="V1401" i="3"/>
  <c r="U1401" i="3"/>
  <c r="T1401" i="3"/>
  <c r="S1401" i="3"/>
  <c r="M1401" i="3"/>
  <c r="L1401" i="3"/>
  <c r="K1401" i="3"/>
  <c r="J1401" i="3"/>
  <c r="AB1400" i="3"/>
  <c r="Z1400" i="3"/>
  <c r="I1400" i="3"/>
  <c r="R1400" i="3"/>
  <c r="X1400" i="3"/>
  <c r="H1400" i="3"/>
  <c r="Q1400" i="3"/>
  <c r="W1400" i="3"/>
  <c r="V1400" i="3"/>
  <c r="U1400" i="3"/>
  <c r="T1400" i="3"/>
  <c r="S1400" i="3"/>
  <c r="M1400" i="3"/>
  <c r="L1400" i="3"/>
  <c r="K1400" i="3"/>
  <c r="J1400" i="3"/>
  <c r="AB1399" i="3"/>
  <c r="Z1399" i="3"/>
  <c r="I1399" i="3"/>
  <c r="R1399" i="3"/>
  <c r="X1399" i="3"/>
  <c r="H1399" i="3"/>
  <c r="Q1399" i="3"/>
  <c r="W1399" i="3"/>
  <c r="V1399" i="3"/>
  <c r="U1399" i="3"/>
  <c r="T1399" i="3"/>
  <c r="S1399" i="3"/>
  <c r="M1399" i="3"/>
  <c r="L1399" i="3"/>
  <c r="K1399" i="3"/>
  <c r="J1399" i="3"/>
  <c r="AB1398" i="3"/>
  <c r="Z1398" i="3"/>
  <c r="I1398" i="3"/>
  <c r="R1398" i="3"/>
  <c r="X1398" i="3"/>
  <c r="H1398" i="3"/>
  <c r="Q1398" i="3"/>
  <c r="W1398" i="3"/>
  <c r="V1398" i="3"/>
  <c r="U1398" i="3"/>
  <c r="T1398" i="3"/>
  <c r="S1398" i="3"/>
  <c r="M1398" i="3"/>
  <c r="L1398" i="3"/>
  <c r="K1398" i="3"/>
  <c r="J1398" i="3"/>
  <c r="AB1397" i="3"/>
  <c r="Z1397" i="3"/>
  <c r="I1397" i="3"/>
  <c r="R1397" i="3"/>
  <c r="X1397" i="3"/>
  <c r="H1397" i="3"/>
  <c r="Q1397" i="3"/>
  <c r="W1397" i="3"/>
  <c r="V1397" i="3"/>
  <c r="U1397" i="3"/>
  <c r="T1397" i="3"/>
  <c r="S1397" i="3"/>
  <c r="M1397" i="3"/>
  <c r="L1397" i="3"/>
  <c r="K1397" i="3"/>
  <c r="J1397" i="3"/>
  <c r="AB1396" i="3"/>
  <c r="Z1396" i="3"/>
  <c r="I1396" i="3"/>
  <c r="R1396" i="3"/>
  <c r="X1396" i="3"/>
  <c r="H1396" i="3"/>
  <c r="Q1396" i="3"/>
  <c r="W1396" i="3"/>
  <c r="V1396" i="3"/>
  <c r="U1396" i="3"/>
  <c r="T1396" i="3"/>
  <c r="S1396" i="3"/>
  <c r="M1396" i="3"/>
  <c r="L1396" i="3"/>
  <c r="K1396" i="3"/>
  <c r="J1396" i="3"/>
  <c r="AB1395" i="3"/>
  <c r="Z1395" i="3"/>
  <c r="I1395" i="3"/>
  <c r="R1395" i="3"/>
  <c r="X1395" i="3"/>
  <c r="H1395" i="3"/>
  <c r="Q1395" i="3"/>
  <c r="W1395" i="3"/>
  <c r="V1395" i="3"/>
  <c r="U1395" i="3"/>
  <c r="T1395" i="3"/>
  <c r="S1395" i="3"/>
  <c r="M1395" i="3"/>
  <c r="L1395" i="3"/>
  <c r="K1395" i="3"/>
  <c r="J1395" i="3"/>
  <c r="AB1394" i="3"/>
  <c r="Z1394" i="3"/>
  <c r="I1394" i="3"/>
  <c r="R1394" i="3"/>
  <c r="X1394" i="3"/>
  <c r="H1394" i="3"/>
  <c r="Q1394" i="3"/>
  <c r="W1394" i="3"/>
  <c r="V1394" i="3"/>
  <c r="U1394" i="3"/>
  <c r="T1394" i="3"/>
  <c r="S1394" i="3"/>
  <c r="M1394" i="3"/>
  <c r="L1394" i="3"/>
  <c r="K1394" i="3"/>
  <c r="J1394" i="3"/>
  <c r="AB1393" i="3"/>
  <c r="Z1393" i="3"/>
  <c r="I1393" i="3"/>
  <c r="R1393" i="3"/>
  <c r="X1393" i="3"/>
  <c r="H1393" i="3"/>
  <c r="Q1393" i="3"/>
  <c r="W1393" i="3"/>
  <c r="V1393" i="3"/>
  <c r="U1393" i="3"/>
  <c r="T1393" i="3"/>
  <c r="S1393" i="3"/>
  <c r="M1393" i="3"/>
  <c r="L1393" i="3"/>
  <c r="K1393" i="3"/>
  <c r="J1393" i="3"/>
  <c r="AB1392" i="3"/>
  <c r="Z1392" i="3"/>
  <c r="I1392" i="3"/>
  <c r="R1392" i="3"/>
  <c r="X1392" i="3"/>
  <c r="H1392" i="3"/>
  <c r="Q1392" i="3"/>
  <c r="W1392" i="3"/>
  <c r="V1392" i="3"/>
  <c r="U1392" i="3"/>
  <c r="T1392" i="3"/>
  <c r="S1392" i="3"/>
  <c r="M1392" i="3"/>
  <c r="L1392" i="3"/>
  <c r="K1392" i="3"/>
  <c r="J1392" i="3"/>
  <c r="AB1391" i="3"/>
  <c r="Z1391" i="3"/>
  <c r="I1391" i="3"/>
  <c r="R1391" i="3"/>
  <c r="X1391" i="3"/>
  <c r="H1391" i="3"/>
  <c r="Q1391" i="3"/>
  <c r="W1391" i="3"/>
  <c r="V1391" i="3"/>
  <c r="U1391" i="3"/>
  <c r="T1391" i="3"/>
  <c r="S1391" i="3"/>
  <c r="M1391" i="3"/>
  <c r="L1391" i="3"/>
  <c r="K1391" i="3"/>
  <c r="J1391" i="3"/>
  <c r="AB1390" i="3"/>
  <c r="Z1390" i="3"/>
  <c r="I1390" i="3"/>
  <c r="R1390" i="3"/>
  <c r="X1390" i="3"/>
  <c r="H1390" i="3"/>
  <c r="Q1390" i="3"/>
  <c r="W1390" i="3"/>
  <c r="V1390" i="3"/>
  <c r="U1390" i="3"/>
  <c r="T1390" i="3"/>
  <c r="S1390" i="3"/>
  <c r="M1390" i="3"/>
  <c r="L1390" i="3"/>
  <c r="K1390" i="3"/>
  <c r="J1390" i="3"/>
  <c r="AB1389" i="3"/>
  <c r="Z1389" i="3"/>
  <c r="I1389" i="3"/>
  <c r="R1389" i="3"/>
  <c r="X1389" i="3"/>
  <c r="H1389" i="3"/>
  <c r="Q1389" i="3"/>
  <c r="W1389" i="3"/>
  <c r="V1389" i="3"/>
  <c r="U1389" i="3"/>
  <c r="T1389" i="3"/>
  <c r="S1389" i="3"/>
  <c r="M1389" i="3"/>
  <c r="L1389" i="3"/>
  <c r="K1389" i="3"/>
  <c r="J1389" i="3"/>
  <c r="AB1388" i="3"/>
  <c r="Z1388" i="3"/>
  <c r="I1388" i="3"/>
  <c r="R1388" i="3"/>
  <c r="X1388" i="3"/>
  <c r="H1388" i="3"/>
  <c r="Q1388" i="3"/>
  <c r="W1388" i="3"/>
  <c r="V1388" i="3"/>
  <c r="U1388" i="3"/>
  <c r="T1388" i="3"/>
  <c r="S1388" i="3"/>
  <c r="M1388" i="3"/>
  <c r="L1388" i="3"/>
  <c r="K1388" i="3"/>
  <c r="J1388" i="3"/>
  <c r="AB1387" i="3"/>
  <c r="Z1387" i="3"/>
  <c r="I1387" i="3"/>
  <c r="R1387" i="3"/>
  <c r="X1387" i="3"/>
  <c r="H1387" i="3"/>
  <c r="Q1387" i="3"/>
  <c r="W1387" i="3"/>
  <c r="V1387" i="3"/>
  <c r="U1387" i="3"/>
  <c r="T1387" i="3"/>
  <c r="S1387" i="3"/>
  <c r="M1387" i="3"/>
  <c r="L1387" i="3"/>
  <c r="K1387" i="3"/>
  <c r="J1387" i="3"/>
  <c r="AB1386" i="3"/>
  <c r="Z1386" i="3"/>
  <c r="I1386" i="3"/>
  <c r="R1386" i="3"/>
  <c r="X1386" i="3"/>
  <c r="H1386" i="3"/>
  <c r="Q1386" i="3"/>
  <c r="W1386" i="3"/>
  <c r="V1386" i="3"/>
  <c r="U1386" i="3"/>
  <c r="T1386" i="3"/>
  <c r="S1386" i="3"/>
  <c r="M1386" i="3"/>
  <c r="L1386" i="3"/>
  <c r="K1386" i="3"/>
  <c r="J1386" i="3"/>
  <c r="AB1385" i="3"/>
  <c r="Z1385" i="3"/>
  <c r="I1385" i="3"/>
  <c r="R1385" i="3"/>
  <c r="X1385" i="3"/>
  <c r="H1385" i="3"/>
  <c r="Q1385" i="3"/>
  <c r="W1385" i="3"/>
  <c r="V1385" i="3"/>
  <c r="U1385" i="3"/>
  <c r="T1385" i="3"/>
  <c r="S1385" i="3"/>
  <c r="M1385" i="3"/>
  <c r="L1385" i="3"/>
  <c r="K1385" i="3"/>
  <c r="J1385" i="3"/>
  <c r="AB1384" i="3"/>
  <c r="Z1384" i="3"/>
  <c r="I1384" i="3"/>
  <c r="R1384" i="3"/>
  <c r="X1384" i="3"/>
  <c r="H1384" i="3"/>
  <c r="Q1384" i="3"/>
  <c r="W1384" i="3"/>
  <c r="V1384" i="3"/>
  <c r="U1384" i="3"/>
  <c r="T1384" i="3"/>
  <c r="S1384" i="3"/>
  <c r="M1384" i="3"/>
  <c r="L1384" i="3"/>
  <c r="K1384" i="3"/>
  <c r="J1384" i="3"/>
  <c r="AB1383" i="3"/>
  <c r="Z1383" i="3"/>
  <c r="I1383" i="3"/>
  <c r="R1383" i="3"/>
  <c r="X1383" i="3"/>
  <c r="H1383" i="3"/>
  <c r="Q1383" i="3"/>
  <c r="W1383" i="3"/>
  <c r="V1383" i="3"/>
  <c r="U1383" i="3"/>
  <c r="T1383" i="3"/>
  <c r="S1383" i="3"/>
  <c r="M1383" i="3"/>
  <c r="L1383" i="3"/>
  <c r="K1383" i="3"/>
  <c r="J1383" i="3"/>
  <c r="AB1382" i="3"/>
  <c r="Z1382" i="3"/>
  <c r="I1382" i="3"/>
  <c r="R1382" i="3"/>
  <c r="X1382" i="3"/>
  <c r="H1382" i="3"/>
  <c r="Q1382" i="3"/>
  <c r="W1382" i="3"/>
  <c r="V1382" i="3"/>
  <c r="U1382" i="3"/>
  <c r="T1382" i="3"/>
  <c r="S1382" i="3"/>
  <c r="M1382" i="3"/>
  <c r="L1382" i="3"/>
  <c r="K1382" i="3"/>
  <c r="J1382" i="3"/>
  <c r="AB1381" i="3"/>
  <c r="Z1381" i="3"/>
  <c r="I1381" i="3"/>
  <c r="R1381" i="3"/>
  <c r="X1381" i="3"/>
  <c r="H1381" i="3"/>
  <c r="Q1381" i="3"/>
  <c r="W1381" i="3"/>
  <c r="V1381" i="3"/>
  <c r="U1381" i="3"/>
  <c r="T1381" i="3"/>
  <c r="S1381" i="3"/>
  <c r="M1381" i="3"/>
  <c r="L1381" i="3"/>
  <c r="K1381" i="3"/>
  <c r="J1381" i="3"/>
  <c r="AB1380" i="3"/>
  <c r="Z1380" i="3"/>
  <c r="I1380" i="3"/>
  <c r="R1380" i="3"/>
  <c r="X1380" i="3"/>
  <c r="H1380" i="3"/>
  <c r="Q1380" i="3"/>
  <c r="W1380" i="3"/>
  <c r="V1380" i="3"/>
  <c r="U1380" i="3"/>
  <c r="T1380" i="3"/>
  <c r="S1380" i="3"/>
  <c r="M1380" i="3"/>
  <c r="L1380" i="3"/>
  <c r="K1380" i="3"/>
  <c r="J1380" i="3"/>
  <c r="AB1379" i="3"/>
  <c r="Z1379" i="3"/>
  <c r="I1379" i="3"/>
  <c r="R1379" i="3"/>
  <c r="X1379" i="3"/>
  <c r="H1379" i="3"/>
  <c r="Q1379" i="3"/>
  <c r="W1379" i="3"/>
  <c r="V1379" i="3"/>
  <c r="U1379" i="3"/>
  <c r="T1379" i="3"/>
  <c r="S1379" i="3"/>
  <c r="M1379" i="3"/>
  <c r="L1379" i="3"/>
  <c r="K1379" i="3"/>
  <c r="J1379" i="3"/>
  <c r="AB1378" i="3"/>
  <c r="Z1378" i="3"/>
  <c r="I1378" i="3"/>
  <c r="R1378" i="3"/>
  <c r="X1378" i="3"/>
  <c r="H1378" i="3"/>
  <c r="Q1378" i="3"/>
  <c r="W1378" i="3"/>
  <c r="V1378" i="3"/>
  <c r="U1378" i="3"/>
  <c r="T1378" i="3"/>
  <c r="S1378" i="3"/>
  <c r="M1378" i="3"/>
  <c r="L1378" i="3"/>
  <c r="K1378" i="3"/>
  <c r="J1378" i="3"/>
  <c r="AB1377" i="3"/>
  <c r="Z1377" i="3"/>
  <c r="I1377" i="3"/>
  <c r="R1377" i="3"/>
  <c r="X1377" i="3"/>
  <c r="H1377" i="3"/>
  <c r="Q1377" i="3"/>
  <c r="W1377" i="3"/>
  <c r="V1377" i="3"/>
  <c r="U1377" i="3"/>
  <c r="T1377" i="3"/>
  <c r="S1377" i="3"/>
  <c r="M1377" i="3"/>
  <c r="L1377" i="3"/>
  <c r="K1377" i="3"/>
  <c r="J1377" i="3"/>
  <c r="AB1376" i="3"/>
  <c r="Z1376" i="3"/>
  <c r="I1376" i="3"/>
  <c r="R1376" i="3"/>
  <c r="X1376" i="3"/>
  <c r="H1376" i="3"/>
  <c r="Q1376" i="3"/>
  <c r="W1376" i="3"/>
  <c r="V1376" i="3"/>
  <c r="U1376" i="3"/>
  <c r="T1376" i="3"/>
  <c r="S1376" i="3"/>
  <c r="M1376" i="3"/>
  <c r="L1376" i="3"/>
  <c r="K1376" i="3"/>
  <c r="J1376" i="3"/>
  <c r="AB1375" i="3"/>
  <c r="Z1375" i="3"/>
  <c r="I1375" i="3"/>
  <c r="R1375" i="3"/>
  <c r="X1375" i="3"/>
  <c r="H1375" i="3"/>
  <c r="Q1375" i="3"/>
  <c r="W1375" i="3"/>
  <c r="V1375" i="3"/>
  <c r="U1375" i="3"/>
  <c r="T1375" i="3"/>
  <c r="S1375" i="3"/>
  <c r="M1375" i="3"/>
  <c r="L1375" i="3"/>
  <c r="K1375" i="3"/>
  <c r="J1375" i="3"/>
  <c r="AB1374" i="3"/>
  <c r="Z1374" i="3"/>
  <c r="I1374" i="3"/>
  <c r="R1374" i="3"/>
  <c r="X1374" i="3"/>
  <c r="H1374" i="3"/>
  <c r="Q1374" i="3"/>
  <c r="W1374" i="3"/>
  <c r="V1374" i="3"/>
  <c r="U1374" i="3"/>
  <c r="T1374" i="3"/>
  <c r="S1374" i="3"/>
  <c r="M1374" i="3"/>
  <c r="L1374" i="3"/>
  <c r="K1374" i="3"/>
  <c r="J1374" i="3"/>
  <c r="AB1373" i="3"/>
  <c r="Z1373" i="3"/>
  <c r="I1373" i="3"/>
  <c r="R1373" i="3"/>
  <c r="X1373" i="3"/>
  <c r="H1373" i="3"/>
  <c r="Q1373" i="3"/>
  <c r="W1373" i="3"/>
  <c r="V1373" i="3"/>
  <c r="U1373" i="3"/>
  <c r="T1373" i="3"/>
  <c r="S1373" i="3"/>
  <c r="M1373" i="3"/>
  <c r="L1373" i="3"/>
  <c r="K1373" i="3"/>
  <c r="J1373" i="3"/>
  <c r="AB1372" i="3"/>
  <c r="Z1372" i="3"/>
  <c r="I1372" i="3"/>
  <c r="R1372" i="3"/>
  <c r="X1372" i="3"/>
  <c r="H1372" i="3"/>
  <c r="Q1372" i="3"/>
  <c r="W1372" i="3"/>
  <c r="V1372" i="3"/>
  <c r="U1372" i="3"/>
  <c r="T1372" i="3"/>
  <c r="S1372" i="3"/>
  <c r="M1372" i="3"/>
  <c r="L1372" i="3"/>
  <c r="K1372" i="3"/>
  <c r="J1372" i="3"/>
  <c r="AB1371" i="3"/>
  <c r="Z1371" i="3"/>
  <c r="I1371" i="3"/>
  <c r="R1371" i="3"/>
  <c r="X1371" i="3"/>
  <c r="H1371" i="3"/>
  <c r="Q1371" i="3"/>
  <c r="W1371" i="3"/>
  <c r="V1371" i="3"/>
  <c r="U1371" i="3"/>
  <c r="T1371" i="3"/>
  <c r="S1371" i="3"/>
  <c r="M1371" i="3"/>
  <c r="L1371" i="3"/>
  <c r="K1371" i="3"/>
  <c r="J1371" i="3"/>
  <c r="AB1370" i="3"/>
  <c r="Z1370" i="3"/>
  <c r="I1370" i="3"/>
  <c r="R1370" i="3"/>
  <c r="X1370" i="3"/>
  <c r="H1370" i="3"/>
  <c r="Q1370" i="3"/>
  <c r="W1370" i="3"/>
  <c r="V1370" i="3"/>
  <c r="U1370" i="3"/>
  <c r="T1370" i="3"/>
  <c r="S1370" i="3"/>
  <c r="M1370" i="3"/>
  <c r="L1370" i="3"/>
  <c r="K1370" i="3"/>
  <c r="J1370" i="3"/>
  <c r="AB1369" i="3"/>
  <c r="Z1369" i="3"/>
  <c r="I1369" i="3"/>
  <c r="R1369" i="3"/>
  <c r="X1369" i="3"/>
  <c r="H1369" i="3"/>
  <c r="Q1369" i="3"/>
  <c r="W1369" i="3"/>
  <c r="V1369" i="3"/>
  <c r="U1369" i="3"/>
  <c r="T1369" i="3"/>
  <c r="S1369" i="3"/>
  <c r="M1369" i="3"/>
  <c r="L1369" i="3"/>
  <c r="K1369" i="3"/>
  <c r="J1369" i="3"/>
  <c r="AB1368" i="3"/>
  <c r="Z1368" i="3"/>
  <c r="I1368" i="3"/>
  <c r="R1368" i="3"/>
  <c r="X1368" i="3"/>
  <c r="H1368" i="3"/>
  <c r="Q1368" i="3"/>
  <c r="W1368" i="3"/>
  <c r="V1368" i="3"/>
  <c r="U1368" i="3"/>
  <c r="T1368" i="3"/>
  <c r="S1368" i="3"/>
  <c r="M1368" i="3"/>
  <c r="L1368" i="3"/>
  <c r="K1368" i="3"/>
  <c r="J1368" i="3"/>
  <c r="AB1367" i="3"/>
  <c r="Z1367" i="3"/>
  <c r="I1367" i="3"/>
  <c r="R1367" i="3"/>
  <c r="X1367" i="3"/>
  <c r="H1367" i="3"/>
  <c r="Q1367" i="3"/>
  <c r="W1367" i="3"/>
  <c r="V1367" i="3"/>
  <c r="U1367" i="3"/>
  <c r="T1367" i="3"/>
  <c r="S1367" i="3"/>
  <c r="M1367" i="3"/>
  <c r="L1367" i="3"/>
  <c r="K1367" i="3"/>
  <c r="J1367" i="3"/>
  <c r="AB1366" i="3"/>
  <c r="Z1366" i="3"/>
  <c r="I1366" i="3"/>
  <c r="R1366" i="3"/>
  <c r="X1366" i="3"/>
  <c r="H1366" i="3"/>
  <c r="Q1366" i="3"/>
  <c r="W1366" i="3"/>
  <c r="V1366" i="3"/>
  <c r="U1366" i="3"/>
  <c r="T1366" i="3"/>
  <c r="S1366" i="3"/>
  <c r="M1366" i="3"/>
  <c r="L1366" i="3"/>
  <c r="K1366" i="3"/>
  <c r="J1366" i="3"/>
  <c r="AB1365" i="3"/>
  <c r="Z1365" i="3"/>
  <c r="I1365" i="3"/>
  <c r="R1365" i="3"/>
  <c r="X1365" i="3"/>
  <c r="H1365" i="3"/>
  <c r="Q1365" i="3"/>
  <c r="W1365" i="3"/>
  <c r="V1365" i="3"/>
  <c r="U1365" i="3"/>
  <c r="T1365" i="3"/>
  <c r="S1365" i="3"/>
  <c r="M1365" i="3"/>
  <c r="L1365" i="3"/>
  <c r="K1365" i="3"/>
  <c r="J1365" i="3"/>
  <c r="AB1364" i="3"/>
  <c r="Z1364" i="3"/>
  <c r="I1364" i="3"/>
  <c r="R1364" i="3"/>
  <c r="X1364" i="3"/>
  <c r="H1364" i="3"/>
  <c r="Q1364" i="3"/>
  <c r="W1364" i="3"/>
  <c r="V1364" i="3"/>
  <c r="U1364" i="3"/>
  <c r="T1364" i="3"/>
  <c r="S1364" i="3"/>
  <c r="M1364" i="3"/>
  <c r="L1364" i="3"/>
  <c r="K1364" i="3"/>
  <c r="J1364" i="3"/>
  <c r="AB1363" i="3"/>
  <c r="Z1363" i="3"/>
  <c r="I1363" i="3"/>
  <c r="R1363" i="3"/>
  <c r="X1363" i="3"/>
  <c r="H1363" i="3"/>
  <c r="Q1363" i="3"/>
  <c r="W1363" i="3"/>
  <c r="V1363" i="3"/>
  <c r="U1363" i="3"/>
  <c r="T1363" i="3"/>
  <c r="S1363" i="3"/>
  <c r="M1363" i="3"/>
  <c r="L1363" i="3"/>
  <c r="K1363" i="3"/>
  <c r="J1363" i="3"/>
  <c r="AB1362" i="3"/>
  <c r="Z1362" i="3"/>
  <c r="I1362" i="3"/>
  <c r="R1362" i="3"/>
  <c r="X1362" i="3"/>
  <c r="H1362" i="3"/>
  <c r="Q1362" i="3"/>
  <c r="W1362" i="3"/>
  <c r="V1362" i="3"/>
  <c r="U1362" i="3"/>
  <c r="T1362" i="3"/>
  <c r="S1362" i="3"/>
  <c r="M1362" i="3"/>
  <c r="L1362" i="3"/>
  <c r="K1362" i="3"/>
  <c r="J1362" i="3"/>
  <c r="AB1361" i="3"/>
  <c r="Z1361" i="3"/>
  <c r="I1361" i="3"/>
  <c r="R1361" i="3"/>
  <c r="X1361" i="3"/>
  <c r="H1361" i="3"/>
  <c r="Q1361" i="3"/>
  <c r="W1361" i="3"/>
  <c r="V1361" i="3"/>
  <c r="U1361" i="3"/>
  <c r="T1361" i="3"/>
  <c r="S1361" i="3"/>
  <c r="M1361" i="3"/>
  <c r="L1361" i="3"/>
  <c r="K1361" i="3"/>
  <c r="J1361" i="3"/>
  <c r="AB1360" i="3"/>
  <c r="Z1360" i="3"/>
  <c r="I1360" i="3"/>
  <c r="R1360" i="3"/>
  <c r="X1360" i="3"/>
  <c r="H1360" i="3"/>
  <c r="Q1360" i="3"/>
  <c r="W1360" i="3"/>
  <c r="V1360" i="3"/>
  <c r="U1360" i="3"/>
  <c r="T1360" i="3"/>
  <c r="S1360" i="3"/>
  <c r="M1360" i="3"/>
  <c r="L1360" i="3"/>
  <c r="K1360" i="3"/>
  <c r="J1360" i="3"/>
  <c r="AB1359" i="3"/>
  <c r="Z1359" i="3"/>
  <c r="I1359" i="3"/>
  <c r="R1359" i="3"/>
  <c r="X1359" i="3"/>
  <c r="H1359" i="3"/>
  <c r="Q1359" i="3"/>
  <c r="W1359" i="3"/>
  <c r="V1359" i="3"/>
  <c r="U1359" i="3"/>
  <c r="T1359" i="3"/>
  <c r="S1359" i="3"/>
  <c r="M1359" i="3"/>
  <c r="L1359" i="3"/>
  <c r="K1359" i="3"/>
  <c r="J1359" i="3"/>
  <c r="AB1358" i="3"/>
  <c r="Z1358" i="3"/>
  <c r="I1358" i="3"/>
  <c r="R1358" i="3"/>
  <c r="X1358" i="3"/>
  <c r="H1358" i="3"/>
  <c r="Q1358" i="3"/>
  <c r="W1358" i="3"/>
  <c r="V1358" i="3"/>
  <c r="U1358" i="3"/>
  <c r="T1358" i="3"/>
  <c r="S1358" i="3"/>
  <c r="M1358" i="3"/>
  <c r="L1358" i="3"/>
  <c r="K1358" i="3"/>
  <c r="J1358" i="3"/>
  <c r="AB1357" i="3"/>
  <c r="Z1357" i="3"/>
  <c r="I1357" i="3"/>
  <c r="R1357" i="3"/>
  <c r="X1357" i="3"/>
  <c r="H1357" i="3"/>
  <c r="Q1357" i="3"/>
  <c r="W1357" i="3"/>
  <c r="V1357" i="3"/>
  <c r="U1357" i="3"/>
  <c r="T1357" i="3"/>
  <c r="S1357" i="3"/>
  <c r="M1357" i="3"/>
  <c r="L1357" i="3"/>
  <c r="K1357" i="3"/>
  <c r="J1357" i="3"/>
  <c r="AB1356" i="3"/>
  <c r="Z1356" i="3"/>
  <c r="I1356" i="3"/>
  <c r="R1356" i="3"/>
  <c r="X1356" i="3"/>
  <c r="H1356" i="3"/>
  <c r="Q1356" i="3"/>
  <c r="W1356" i="3"/>
  <c r="V1356" i="3"/>
  <c r="U1356" i="3"/>
  <c r="T1356" i="3"/>
  <c r="S1356" i="3"/>
  <c r="M1356" i="3"/>
  <c r="L1356" i="3"/>
  <c r="K1356" i="3"/>
  <c r="J1356" i="3"/>
  <c r="AB1355" i="3"/>
  <c r="Z1355" i="3"/>
  <c r="I1355" i="3"/>
  <c r="R1355" i="3"/>
  <c r="X1355" i="3"/>
  <c r="H1355" i="3"/>
  <c r="Q1355" i="3"/>
  <c r="W1355" i="3"/>
  <c r="V1355" i="3"/>
  <c r="U1355" i="3"/>
  <c r="T1355" i="3"/>
  <c r="S1355" i="3"/>
  <c r="M1355" i="3"/>
  <c r="L1355" i="3"/>
  <c r="K1355" i="3"/>
  <c r="J1355" i="3"/>
  <c r="AB1354" i="3"/>
  <c r="Z1354" i="3"/>
  <c r="I1354" i="3"/>
  <c r="R1354" i="3"/>
  <c r="X1354" i="3"/>
  <c r="H1354" i="3"/>
  <c r="Q1354" i="3"/>
  <c r="W1354" i="3"/>
  <c r="V1354" i="3"/>
  <c r="U1354" i="3"/>
  <c r="T1354" i="3"/>
  <c r="S1354" i="3"/>
  <c r="M1354" i="3"/>
  <c r="L1354" i="3"/>
  <c r="K1354" i="3"/>
  <c r="J1354" i="3"/>
  <c r="AB1353" i="3"/>
  <c r="Z1353" i="3"/>
  <c r="I1353" i="3"/>
  <c r="R1353" i="3"/>
  <c r="X1353" i="3"/>
  <c r="H1353" i="3"/>
  <c r="Q1353" i="3"/>
  <c r="W1353" i="3"/>
  <c r="V1353" i="3"/>
  <c r="U1353" i="3"/>
  <c r="T1353" i="3"/>
  <c r="S1353" i="3"/>
  <c r="M1353" i="3"/>
  <c r="L1353" i="3"/>
  <c r="K1353" i="3"/>
  <c r="J1353" i="3"/>
  <c r="AB1352" i="3"/>
  <c r="Z1352" i="3"/>
  <c r="I1352" i="3"/>
  <c r="R1352" i="3"/>
  <c r="X1352" i="3"/>
  <c r="H1352" i="3"/>
  <c r="Q1352" i="3"/>
  <c r="W1352" i="3"/>
  <c r="V1352" i="3"/>
  <c r="U1352" i="3"/>
  <c r="T1352" i="3"/>
  <c r="S1352" i="3"/>
  <c r="M1352" i="3"/>
  <c r="L1352" i="3"/>
  <c r="K1352" i="3"/>
  <c r="J1352" i="3"/>
  <c r="AB1351" i="3"/>
  <c r="Z1351" i="3"/>
  <c r="I1351" i="3"/>
  <c r="R1351" i="3"/>
  <c r="X1351" i="3"/>
  <c r="H1351" i="3"/>
  <c r="Q1351" i="3"/>
  <c r="W1351" i="3"/>
  <c r="V1351" i="3"/>
  <c r="U1351" i="3"/>
  <c r="T1351" i="3"/>
  <c r="S1351" i="3"/>
  <c r="M1351" i="3"/>
  <c r="L1351" i="3"/>
  <c r="K1351" i="3"/>
  <c r="J1351" i="3"/>
  <c r="AB1350" i="3"/>
  <c r="Z1350" i="3"/>
  <c r="I1350" i="3"/>
  <c r="R1350" i="3"/>
  <c r="X1350" i="3"/>
  <c r="H1350" i="3"/>
  <c r="Q1350" i="3"/>
  <c r="W1350" i="3"/>
  <c r="V1350" i="3"/>
  <c r="U1350" i="3"/>
  <c r="T1350" i="3"/>
  <c r="S1350" i="3"/>
  <c r="M1350" i="3"/>
  <c r="L1350" i="3"/>
  <c r="K1350" i="3"/>
  <c r="J1350" i="3"/>
  <c r="AB1349" i="3"/>
  <c r="Z1349" i="3"/>
  <c r="I1349" i="3"/>
  <c r="R1349" i="3"/>
  <c r="X1349" i="3"/>
  <c r="H1349" i="3"/>
  <c r="Q1349" i="3"/>
  <c r="W1349" i="3"/>
  <c r="V1349" i="3"/>
  <c r="U1349" i="3"/>
  <c r="T1349" i="3"/>
  <c r="S1349" i="3"/>
  <c r="M1349" i="3"/>
  <c r="L1349" i="3"/>
  <c r="K1349" i="3"/>
  <c r="J1349" i="3"/>
  <c r="AB1348" i="3"/>
  <c r="Z1348" i="3"/>
  <c r="I1348" i="3"/>
  <c r="R1348" i="3"/>
  <c r="X1348" i="3"/>
  <c r="H1348" i="3"/>
  <c r="Q1348" i="3"/>
  <c r="W1348" i="3"/>
  <c r="V1348" i="3"/>
  <c r="U1348" i="3"/>
  <c r="T1348" i="3"/>
  <c r="S1348" i="3"/>
  <c r="M1348" i="3"/>
  <c r="L1348" i="3"/>
  <c r="K1348" i="3"/>
  <c r="J1348" i="3"/>
  <c r="AB1347" i="3"/>
  <c r="Z1347" i="3"/>
  <c r="I1347" i="3"/>
  <c r="R1347" i="3"/>
  <c r="X1347" i="3"/>
  <c r="H1347" i="3"/>
  <c r="Q1347" i="3"/>
  <c r="W1347" i="3"/>
  <c r="V1347" i="3"/>
  <c r="U1347" i="3"/>
  <c r="T1347" i="3"/>
  <c r="S1347" i="3"/>
  <c r="M1347" i="3"/>
  <c r="L1347" i="3"/>
  <c r="K1347" i="3"/>
  <c r="J1347" i="3"/>
  <c r="AB1346" i="3"/>
  <c r="Z1346" i="3"/>
  <c r="I1346" i="3"/>
  <c r="R1346" i="3"/>
  <c r="X1346" i="3"/>
  <c r="H1346" i="3"/>
  <c r="Q1346" i="3"/>
  <c r="W1346" i="3"/>
  <c r="V1346" i="3"/>
  <c r="U1346" i="3"/>
  <c r="T1346" i="3"/>
  <c r="S1346" i="3"/>
  <c r="M1346" i="3"/>
  <c r="L1346" i="3"/>
  <c r="K1346" i="3"/>
  <c r="J1346" i="3"/>
  <c r="AB1345" i="3"/>
  <c r="Z1345" i="3"/>
  <c r="I1345" i="3"/>
  <c r="R1345" i="3"/>
  <c r="X1345" i="3"/>
  <c r="H1345" i="3"/>
  <c r="Q1345" i="3"/>
  <c r="W1345" i="3"/>
  <c r="V1345" i="3"/>
  <c r="U1345" i="3"/>
  <c r="T1345" i="3"/>
  <c r="S1345" i="3"/>
  <c r="M1345" i="3"/>
  <c r="L1345" i="3"/>
  <c r="K1345" i="3"/>
  <c r="J1345" i="3"/>
  <c r="AB1344" i="3"/>
  <c r="Z1344" i="3"/>
  <c r="I1344" i="3"/>
  <c r="R1344" i="3"/>
  <c r="X1344" i="3"/>
  <c r="H1344" i="3"/>
  <c r="Q1344" i="3"/>
  <c r="W1344" i="3"/>
  <c r="V1344" i="3"/>
  <c r="U1344" i="3"/>
  <c r="T1344" i="3"/>
  <c r="S1344" i="3"/>
  <c r="M1344" i="3"/>
  <c r="L1344" i="3"/>
  <c r="K1344" i="3"/>
  <c r="J1344" i="3"/>
  <c r="AB1343" i="3"/>
  <c r="Z1343" i="3"/>
  <c r="I1343" i="3"/>
  <c r="R1343" i="3"/>
  <c r="X1343" i="3"/>
  <c r="H1343" i="3"/>
  <c r="Q1343" i="3"/>
  <c r="W1343" i="3"/>
  <c r="V1343" i="3"/>
  <c r="U1343" i="3"/>
  <c r="T1343" i="3"/>
  <c r="S1343" i="3"/>
  <c r="M1343" i="3"/>
  <c r="L1343" i="3"/>
  <c r="K1343" i="3"/>
  <c r="J1343" i="3"/>
  <c r="AB1342" i="3"/>
  <c r="Z1342" i="3"/>
  <c r="I1342" i="3"/>
  <c r="R1342" i="3"/>
  <c r="X1342" i="3"/>
  <c r="H1342" i="3"/>
  <c r="Q1342" i="3"/>
  <c r="W1342" i="3"/>
  <c r="V1342" i="3"/>
  <c r="U1342" i="3"/>
  <c r="T1342" i="3"/>
  <c r="S1342" i="3"/>
  <c r="M1342" i="3"/>
  <c r="L1342" i="3"/>
  <c r="K1342" i="3"/>
  <c r="J1342" i="3"/>
  <c r="AB1341" i="3"/>
  <c r="Z1341" i="3"/>
  <c r="I1341" i="3"/>
  <c r="R1341" i="3"/>
  <c r="X1341" i="3"/>
  <c r="H1341" i="3"/>
  <c r="Q1341" i="3"/>
  <c r="W1341" i="3"/>
  <c r="V1341" i="3"/>
  <c r="U1341" i="3"/>
  <c r="T1341" i="3"/>
  <c r="S1341" i="3"/>
  <c r="M1341" i="3"/>
  <c r="L1341" i="3"/>
  <c r="K1341" i="3"/>
  <c r="J1341" i="3"/>
  <c r="AB1340" i="3"/>
  <c r="Z1340" i="3"/>
  <c r="I1340" i="3"/>
  <c r="R1340" i="3"/>
  <c r="X1340" i="3"/>
  <c r="H1340" i="3"/>
  <c r="Q1340" i="3"/>
  <c r="W1340" i="3"/>
  <c r="V1340" i="3"/>
  <c r="U1340" i="3"/>
  <c r="T1340" i="3"/>
  <c r="S1340" i="3"/>
  <c r="M1340" i="3"/>
  <c r="L1340" i="3"/>
  <c r="K1340" i="3"/>
  <c r="J1340" i="3"/>
  <c r="AB1339" i="3"/>
  <c r="Z1339" i="3"/>
  <c r="I1339" i="3"/>
  <c r="R1339" i="3"/>
  <c r="X1339" i="3"/>
  <c r="H1339" i="3"/>
  <c r="Q1339" i="3"/>
  <c r="W1339" i="3"/>
  <c r="V1339" i="3"/>
  <c r="U1339" i="3"/>
  <c r="T1339" i="3"/>
  <c r="S1339" i="3"/>
  <c r="M1339" i="3"/>
  <c r="L1339" i="3"/>
  <c r="K1339" i="3"/>
  <c r="J1339" i="3"/>
  <c r="AB1338" i="3"/>
  <c r="Z1338" i="3"/>
  <c r="I1338" i="3"/>
  <c r="R1338" i="3"/>
  <c r="X1338" i="3"/>
  <c r="H1338" i="3"/>
  <c r="Q1338" i="3"/>
  <c r="W1338" i="3"/>
  <c r="V1338" i="3"/>
  <c r="U1338" i="3"/>
  <c r="T1338" i="3"/>
  <c r="S1338" i="3"/>
  <c r="M1338" i="3"/>
  <c r="L1338" i="3"/>
  <c r="K1338" i="3"/>
  <c r="J1338" i="3"/>
  <c r="AB1337" i="3"/>
  <c r="Z1337" i="3"/>
  <c r="I1337" i="3"/>
  <c r="R1337" i="3"/>
  <c r="X1337" i="3"/>
  <c r="H1337" i="3"/>
  <c r="Q1337" i="3"/>
  <c r="W1337" i="3"/>
  <c r="V1337" i="3"/>
  <c r="U1337" i="3"/>
  <c r="T1337" i="3"/>
  <c r="S1337" i="3"/>
  <c r="M1337" i="3"/>
  <c r="L1337" i="3"/>
  <c r="K1337" i="3"/>
  <c r="J1337" i="3"/>
  <c r="AB1336" i="3"/>
  <c r="Z1336" i="3"/>
  <c r="I1336" i="3"/>
  <c r="R1336" i="3"/>
  <c r="X1336" i="3"/>
  <c r="H1336" i="3"/>
  <c r="Q1336" i="3"/>
  <c r="W1336" i="3"/>
  <c r="V1336" i="3"/>
  <c r="U1336" i="3"/>
  <c r="T1336" i="3"/>
  <c r="S1336" i="3"/>
  <c r="M1336" i="3"/>
  <c r="L1336" i="3"/>
  <c r="K1336" i="3"/>
  <c r="J1336" i="3"/>
  <c r="AB1335" i="3"/>
  <c r="Z1335" i="3"/>
  <c r="I1335" i="3"/>
  <c r="R1335" i="3"/>
  <c r="X1335" i="3"/>
  <c r="H1335" i="3"/>
  <c r="Q1335" i="3"/>
  <c r="W1335" i="3"/>
  <c r="V1335" i="3"/>
  <c r="U1335" i="3"/>
  <c r="T1335" i="3"/>
  <c r="S1335" i="3"/>
  <c r="M1335" i="3"/>
  <c r="L1335" i="3"/>
  <c r="K1335" i="3"/>
  <c r="J1335" i="3"/>
  <c r="AB1334" i="3"/>
  <c r="Z1334" i="3"/>
  <c r="I1334" i="3"/>
  <c r="R1334" i="3"/>
  <c r="X1334" i="3"/>
  <c r="H1334" i="3"/>
  <c r="Q1334" i="3"/>
  <c r="W1334" i="3"/>
  <c r="V1334" i="3"/>
  <c r="U1334" i="3"/>
  <c r="T1334" i="3"/>
  <c r="S1334" i="3"/>
  <c r="M1334" i="3"/>
  <c r="L1334" i="3"/>
  <c r="K1334" i="3"/>
  <c r="J1334" i="3"/>
  <c r="AB1333" i="3"/>
  <c r="Z1333" i="3"/>
  <c r="I1333" i="3"/>
  <c r="R1333" i="3"/>
  <c r="X1333" i="3"/>
  <c r="H1333" i="3"/>
  <c r="Q1333" i="3"/>
  <c r="W1333" i="3"/>
  <c r="V1333" i="3"/>
  <c r="U1333" i="3"/>
  <c r="T1333" i="3"/>
  <c r="S1333" i="3"/>
  <c r="M1333" i="3"/>
  <c r="L1333" i="3"/>
  <c r="K1333" i="3"/>
  <c r="J1333" i="3"/>
  <c r="AB1332" i="3"/>
  <c r="Z1332" i="3"/>
  <c r="I1332" i="3"/>
  <c r="R1332" i="3"/>
  <c r="X1332" i="3"/>
  <c r="H1332" i="3"/>
  <c r="Q1332" i="3"/>
  <c r="W1332" i="3"/>
  <c r="V1332" i="3"/>
  <c r="U1332" i="3"/>
  <c r="T1332" i="3"/>
  <c r="S1332" i="3"/>
  <c r="M1332" i="3"/>
  <c r="L1332" i="3"/>
  <c r="K1332" i="3"/>
  <c r="J1332" i="3"/>
  <c r="AB1331" i="3"/>
  <c r="Z1331" i="3"/>
  <c r="I1331" i="3"/>
  <c r="R1331" i="3"/>
  <c r="X1331" i="3"/>
  <c r="H1331" i="3"/>
  <c r="Q1331" i="3"/>
  <c r="W1331" i="3"/>
  <c r="V1331" i="3"/>
  <c r="U1331" i="3"/>
  <c r="T1331" i="3"/>
  <c r="S1331" i="3"/>
  <c r="M1331" i="3"/>
  <c r="L1331" i="3"/>
  <c r="K1331" i="3"/>
  <c r="J1331" i="3"/>
  <c r="AB1330" i="3"/>
  <c r="Z1330" i="3"/>
  <c r="I1330" i="3"/>
  <c r="R1330" i="3"/>
  <c r="X1330" i="3"/>
  <c r="H1330" i="3"/>
  <c r="Q1330" i="3"/>
  <c r="W1330" i="3"/>
  <c r="V1330" i="3"/>
  <c r="U1330" i="3"/>
  <c r="T1330" i="3"/>
  <c r="S1330" i="3"/>
  <c r="M1330" i="3"/>
  <c r="L1330" i="3"/>
  <c r="K1330" i="3"/>
  <c r="J1330" i="3"/>
  <c r="AB1329" i="3"/>
  <c r="Z1329" i="3"/>
  <c r="I1329" i="3"/>
  <c r="R1329" i="3"/>
  <c r="X1329" i="3"/>
  <c r="H1329" i="3"/>
  <c r="Q1329" i="3"/>
  <c r="W1329" i="3"/>
  <c r="V1329" i="3"/>
  <c r="U1329" i="3"/>
  <c r="T1329" i="3"/>
  <c r="S1329" i="3"/>
  <c r="M1329" i="3"/>
  <c r="L1329" i="3"/>
  <c r="K1329" i="3"/>
  <c r="J1329" i="3"/>
  <c r="AB1328" i="3"/>
  <c r="Z1328" i="3"/>
  <c r="I1328" i="3"/>
  <c r="R1328" i="3"/>
  <c r="X1328" i="3"/>
  <c r="H1328" i="3"/>
  <c r="Q1328" i="3"/>
  <c r="W1328" i="3"/>
  <c r="V1328" i="3"/>
  <c r="U1328" i="3"/>
  <c r="T1328" i="3"/>
  <c r="S1328" i="3"/>
  <c r="M1328" i="3"/>
  <c r="L1328" i="3"/>
  <c r="K1328" i="3"/>
  <c r="J1328" i="3"/>
  <c r="AB1327" i="3"/>
  <c r="Z1327" i="3"/>
  <c r="I1327" i="3"/>
  <c r="R1327" i="3"/>
  <c r="X1327" i="3"/>
  <c r="H1327" i="3"/>
  <c r="Q1327" i="3"/>
  <c r="W1327" i="3"/>
  <c r="V1327" i="3"/>
  <c r="U1327" i="3"/>
  <c r="T1327" i="3"/>
  <c r="S1327" i="3"/>
  <c r="M1327" i="3"/>
  <c r="L1327" i="3"/>
  <c r="K1327" i="3"/>
  <c r="J1327" i="3"/>
  <c r="AB1326" i="3"/>
  <c r="Z1326" i="3"/>
  <c r="I1326" i="3"/>
  <c r="R1326" i="3"/>
  <c r="X1326" i="3"/>
  <c r="H1326" i="3"/>
  <c r="Q1326" i="3"/>
  <c r="W1326" i="3"/>
  <c r="V1326" i="3"/>
  <c r="U1326" i="3"/>
  <c r="T1326" i="3"/>
  <c r="S1326" i="3"/>
  <c r="M1326" i="3"/>
  <c r="L1326" i="3"/>
  <c r="K1326" i="3"/>
  <c r="J1326" i="3"/>
  <c r="AB1325" i="3"/>
  <c r="Z1325" i="3"/>
  <c r="I1325" i="3"/>
  <c r="R1325" i="3"/>
  <c r="X1325" i="3"/>
  <c r="H1325" i="3"/>
  <c r="Q1325" i="3"/>
  <c r="W1325" i="3"/>
  <c r="V1325" i="3"/>
  <c r="U1325" i="3"/>
  <c r="T1325" i="3"/>
  <c r="S1325" i="3"/>
  <c r="M1325" i="3"/>
  <c r="L1325" i="3"/>
  <c r="K1325" i="3"/>
  <c r="J1325" i="3"/>
  <c r="AB1324" i="3"/>
  <c r="Z1324" i="3"/>
  <c r="I1324" i="3"/>
  <c r="R1324" i="3"/>
  <c r="X1324" i="3"/>
  <c r="H1324" i="3"/>
  <c r="Q1324" i="3"/>
  <c r="W1324" i="3"/>
  <c r="V1324" i="3"/>
  <c r="U1324" i="3"/>
  <c r="T1324" i="3"/>
  <c r="S1324" i="3"/>
  <c r="M1324" i="3"/>
  <c r="L1324" i="3"/>
  <c r="K1324" i="3"/>
  <c r="J1324" i="3"/>
  <c r="AB1323" i="3"/>
  <c r="Z1323" i="3"/>
  <c r="I1323" i="3"/>
  <c r="R1323" i="3"/>
  <c r="X1323" i="3"/>
  <c r="H1323" i="3"/>
  <c r="Q1323" i="3"/>
  <c r="W1323" i="3"/>
  <c r="V1323" i="3"/>
  <c r="U1323" i="3"/>
  <c r="T1323" i="3"/>
  <c r="S1323" i="3"/>
  <c r="M1323" i="3"/>
  <c r="L1323" i="3"/>
  <c r="K1323" i="3"/>
  <c r="J1323" i="3"/>
  <c r="AB1322" i="3"/>
  <c r="Z1322" i="3"/>
  <c r="I1322" i="3"/>
  <c r="R1322" i="3"/>
  <c r="X1322" i="3"/>
  <c r="H1322" i="3"/>
  <c r="Q1322" i="3"/>
  <c r="W1322" i="3"/>
  <c r="V1322" i="3"/>
  <c r="U1322" i="3"/>
  <c r="T1322" i="3"/>
  <c r="S1322" i="3"/>
  <c r="M1322" i="3"/>
  <c r="L1322" i="3"/>
  <c r="K1322" i="3"/>
  <c r="J1322" i="3"/>
  <c r="AB1321" i="3"/>
  <c r="Z1321" i="3"/>
  <c r="I1321" i="3"/>
  <c r="R1321" i="3"/>
  <c r="X1321" i="3"/>
  <c r="H1321" i="3"/>
  <c r="Q1321" i="3"/>
  <c r="W1321" i="3"/>
  <c r="V1321" i="3"/>
  <c r="U1321" i="3"/>
  <c r="T1321" i="3"/>
  <c r="S1321" i="3"/>
  <c r="M1321" i="3"/>
  <c r="L1321" i="3"/>
  <c r="K1321" i="3"/>
  <c r="J1321" i="3"/>
  <c r="AB1320" i="3"/>
  <c r="Z1320" i="3"/>
  <c r="I1320" i="3"/>
  <c r="R1320" i="3"/>
  <c r="X1320" i="3"/>
  <c r="H1320" i="3"/>
  <c r="Q1320" i="3"/>
  <c r="W1320" i="3"/>
  <c r="V1320" i="3"/>
  <c r="U1320" i="3"/>
  <c r="T1320" i="3"/>
  <c r="S1320" i="3"/>
  <c r="M1320" i="3"/>
  <c r="L1320" i="3"/>
  <c r="K1320" i="3"/>
  <c r="J1320" i="3"/>
  <c r="AB1319" i="3"/>
  <c r="Z1319" i="3"/>
  <c r="I1319" i="3"/>
  <c r="R1319" i="3"/>
  <c r="X1319" i="3"/>
  <c r="H1319" i="3"/>
  <c r="Q1319" i="3"/>
  <c r="W1319" i="3"/>
  <c r="V1319" i="3"/>
  <c r="U1319" i="3"/>
  <c r="T1319" i="3"/>
  <c r="S1319" i="3"/>
  <c r="M1319" i="3"/>
  <c r="L1319" i="3"/>
  <c r="K1319" i="3"/>
  <c r="J1319" i="3"/>
  <c r="AB1318" i="3"/>
  <c r="Z1318" i="3"/>
  <c r="I1318" i="3"/>
  <c r="R1318" i="3"/>
  <c r="X1318" i="3"/>
  <c r="H1318" i="3"/>
  <c r="Q1318" i="3"/>
  <c r="W1318" i="3"/>
  <c r="V1318" i="3"/>
  <c r="U1318" i="3"/>
  <c r="T1318" i="3"/>
  <c r="S1318" i="3"/>
  <c r="M1318" i="3"/>
  <c r="L1318" i="3"/>
  <c r="K1318" i="3"/>
  <c r="J1318" i="3"/>
  <c r="AB1317" i="3"/>
  <c r="Z1317" i="3"/>
  <c r="I1317" i="3"/>
  <c r="R1317" i="3"/>
  <c r="X1317" i="3"/>
  <c r="H1317" i="3"/>
  <c r="Q1317" i="3"/>
  <c r="W1317" i="3"/>
  <c r="V1317" i="3"/>
  <c r="U1317" i="3"/>
  <c r="T1317" i="3"/>
  <c r="S1317" i="3"/>
  <c r="M1317" i="3"/>
  <c r="L1317" i="3"/>
  <c r="K1317" i="3"/>
  <c r="J1317" i="3"/>
  <c r="AB1316" i="3"/>
  <c r="Z1316" i="3"/>
  <c r="I1316" i="3"/>
  <c r="R1316" i="3"/>
  <c r="X1316" i="3"/>
  <c r="H1316" i="3"/>
  <c r="Q1316" i="3"/>
  <c r="W1316" i="3"/>
  <c r="V1316" i="3"/>
  <c r="U1316" i="3"/>
  <c r="T1316" i="3"/>
  <c r="S1316" i="3"/>
  <c r="M1316" i="3"/>
  <c r="L1316" i="3"/>
  <c r="K1316" i="3"/>
  <c r="J1316" i="3"/>
  <c r="AB1315" i="3"/>
  <c r="Z1315" i="3"/>
  <c r="I1315" i="3"/>
  <c r="R1315" i="3"/>
  <c r="X1315" i="3"/>
  <c r="H1315" i="3"/>
  <c r="Q1315" i="3"/>
  <c r="W1315" i="3"/>
  <c r="V1315" i="3"/>
  <c r="U1315" i="3"/>
  <c r="T1315" i="3"/>
  <c r="S1315" i="3"/>
  <c r="M1315" i="3"/>
  <c r="L1315" i="3"/>
  <c r="K1315" i="3"/>
  <c r="J1315" i="3"/>
  <c r="AB1314" i="3"/>
  <c r="Z1314" i="3"/>
  <c r="I1314" i="3"/>
  <c r="R1314" i="3"/>
  <c r="X1314" i="3"/>
  <c r="H1314" i="3"/>
  <c r="Q1314" i="3"/>
  <c r="W1314" i="3"/>
  <c r="V1314" i="3"/>
  <c r="U1314" i="3"/>
  <c r="T1314" i="3"/>
  <c r="S1314" i="3"/>
  <c r="M1314" i="3"/>
  <c r="L1314" i="3"/>
  <c r="K1314" i="3"/>
  <c r="J1314" i="3"/>
  <c r="AB1313" i="3"/>
  <c r="Z1313" i="3"/>
  <c r="I1313" i="3"/>
  <c r="R1313" i="3"/>
  <c r="X1313" i="3"/>
  <c r="H1313" i="3"/>
  <c r="Q1313" i="3"/>
  <c r="W1313" i="3"/>
  <c r="V1313" i="3"/>
  <c r="U1313" i="3"/>
  <c r="T1313" i="3"/>
  <c r="S1313" i="3"/>
  <c r="M1313" i="3"/>
  <c r="L1313" i="3"/>
  <c r="K1313" i="3"/>
  <c r="J1313" i="3"/>
  <c r="AB1312" i="3"/>
  <c r="Z1312" i="3"/>
  <c r="I1312" i="3"/>
  <c r="R1312" i="3"/>
  <c r="X1312" i="3"/>
  <c r="H1312" i="3"/>
  <c r="Q1312" i="3"/>
  <c r="W1312" i="3"/>
  <c r="V1312" i="3"/>
  <c r="U1312" i="3"/>
  <c r="T1312" i="3"/>
  <c r="S1312" i="3"/>
  <c r="M1312" i="3"/>
  <c r="L1312" i="3"/>
  <c r="K1312" i="3"/>
  <c r="J1312" i="3"/>
  <c r="AB1311" i="3"/>
  <c r="Z1311" i="3"/>
  <c r="I1311" i="3"/>
  <c r="R1311" i="3"/>
  <c r="X1311" i="3"/>
  <c r="H1311" i="3"/>
  <c r="Q1311" i="3"/>
  <c r="W1311" i="3"/>
  <c r="V1311" i="3"/>
  <c r="U1311" i="3"/>
  <c r="T1311" i="3"/>
  <c r="S1311" i="3"/>
  <c r="M1311" i="3"/>
  <c r="L1311" i="3"/>
  <c r="K1311" i="3"/>
  <c r="J1311" i="3"/>
  <c r="AB1310" i="3"/>
  <c r="Z1310" i="3"/>
  <c r="I1310" i="3"/>
  <c r="R1310" i="3"/>
  <c r="X1310" i="3"/>
  <c r="H1310" i="3"/>
  <c r="Q1310" i="3"/>
  <c r="W1310" i="3"/>
  <c r="V1310" i="3"/>
  <c r="U1310" i="3"/>
  <c r="T1310" i="3"/>
  <c r="S1310" i="3"/>
  <c r="M1310" i="3"/>
  <c r="L1310" i="3"/>
  <c r="K1310" i="3"/>
  <c r="J1310" i="3"/>
  <c r="AB1309" i="3"/>
  <c r="Z1309" i="3"/>
  <c r="I1309" i="3"/>
  <c r="R1309" i="3"/>
  <c r="X1309" i="3"/>
  <c r="H1309" i="3"/>
  <c r="Q1309" i="3"/>
  <c r="W1309" i="3"/>
  <c r="V1309" i="3"/>
  <c r="U1309" i="3"/>
  <c r="T1309" i="3"/>
  <c r="S1309" i="3"/>
  <c r="M1309" i="3"/>
  <c r="L1309" i="3"/>
  <c r="K1309" i="3"/>
  <c r="J1309" i="3"/>
  <c r="AB1308" i="3"/>
  <c r="Z1308" i="3"/>
  <c r="I1308" i="3"/>
  <c r="R1308" i="3"/>
  <c r="X1308" i="3"/>
  <c r="H1308" i="3"/>
  <c r="Q1308" i="3"/>
  <c r="W1308" i="3"/>
  <c r="V1308" i="3"/>
  <c r="U1308" i="3"/>
  <c r="T1308" i="3"/>
  <c r="S1308" i="3"/>
  <c r="M1308" i="3"/>
  <c r="L1308" i="3"/>
  <c r="K1308" i="3"/>
  <c r="J1308" i="3"/>
  <c r="AB1307" i="3"/>
  <c r="Z1307" i="3"/>
  <c r="I1307" i="3"/>
  <c r="R1307" i="3"/>
  <c r="X1307" i="3"/>
  <c r="H1307" i="3"/>
  <c r="Q1307" i="3"/>
  <c r="W1307" i="3"/>
  <c r="V1307" i="3"/>
  <c r="U1307" i="3"/>
  <c r="T1307" i="3"/>
  <c r="S1307" i="3"/>
  <c r="M1307" i="3"/>
  <c r="L1307" i="3"/>
  <c r="K1307" i="3"/>
  <c r="J1307" i="3"/>
  <c r="AB1306" i="3"/>
  <c r="Z1306" i="3"/>
  <c r="I1306" i="3"/>
  <c r="R1306" i="3"/>
  <c r="X1306" i="3"/>
  <c r="H1306" i="3"/>
  <c r="Q1306" i="3"/>
  <c r="W1306" i="3"/>
  <c r="V1306" i="3"/>
  <c r="U1306" i="3"/>
  <c r="T1306" i="3"/>
  <c r="S1306" i="3"/>
  <c r="M1306" i="3"/>
  <c r="L1306" i="3"/>
  <c r="K1306" i="3"/>
  <c r="J1306" i="3"/>
  <c r="AB1305" i="3"/>
  <c r="Z1305" i="3"/>
  <c r="I1305" i="3"/>
  <c r="R1305" i="3"/>
  <c r="X1305" i="3"/>
  <c r="H1305" i="3"/>
  <c r="Q1305" i="3"/>
  <c r="W1305" i="3"/>
  <c r="V1305" i="3"/>
  <c r="U1305" i="3"/>
  <c r="T1305" i="3"/>
  <c r="S1305" i="3"/>
  <c r="M1305" i="3"/>
  <c r="L1305" i="3"/>
  <c r="K1305" i="3"/>
  <c r="J1305" i="3"/>
  <c r="AB1304" i="3"/>
  <c r="Z1304" i="3"/>
  <c r="I1304" i="3"/>
  <c r="R1304" i="3"/>
  <c r="X1304" i="3"/>
  <c r="H1304" i="3"/>
  <c r="Q1304" i="3"/>
  <c r="W1304" i="3"/>
  <c r="V1304" i="3"/>
  <c r="U1304" i="3"/>
  <c r="T1304" i="3"/>
  <c r="S1304" i="3"/>
  <c r="M1304" i="3"/>
  <c r="L1304" i="3"/>
  <c r="K1304" i="3"/>
  <c r="J1304" i="3"/>
  <c r="AB1303" i="3"/>
  <c r="Z1303" i="3"/>
  <c r="I1303" i="3"/>
  <c r="R1303" i="3"/>
  <c r="X1303" i="3"/>
  <c r="H1303" i="3"/>
  <c r="Q1303" i="3"/>
  <c r="W1303" i="3"/>
  <c r="V1303" i="3"/>
  <c r="U1303" i="3"/>
  <c r="T1303" i="3"/>
  <c r="S1303" i="3"/>
  <c r="M1303" i="3"/>
  <c r="L1303" i="3"/>
  <c r="K1303" i="3"/>
  <c r="J1303" i="3"/>
  <c r="AB1302" i="3"/>
  <c r="Z1302" i="3"/>
  <c r="I1302" i="3"/>
  <c r="R1302" i="3"/>
  <c r="X1302" i="3"/>
  <c r="H1302" i="3"/>
  <c r="Q1302" i="3"/>
  <c r="W1302" i="3"/>
  <c r="V1302" i="3"/>
  <c r="U1302" i="3"/>
  <c r="T1302" i="3"/>
  <c r="S1302" i="3"/>
  <c r="M1302" i="3"/>
  <c r="L1302" i="3"/>
  <c r="K1302" i="3"/>
  <c r="J1302" i="3"/>
  <c r="AB1301" i="3"/>
  <c r="Z1301" i="3"/>
  <c r="I1301" i="3"/>
  <c r="R1301" i="3"/>
  <c r="X1301" i="3"/>
  <c r="H1301" i="3"/>
  <c r="Q1301" i="3"/>
  <c r="W1301" i="3"/>
  <c r="V1301" i="3"/>
  <c r="U1301" i="3"/>
  <c r="T1301" i="3"/>
  <c r="S1301" i="3"/>
  <c r="M1301" i="3"/>
  <c r="L1301" i="3"/>
  <c r="K1301" i="3"/>
  <c r="J1301" i="3"/>
  <c r="AB1300" i="3"/>
  <c r="Z1300" i="3"/>
  <c r="I1300" i="3"/>
  <c r="R1300" i="3"/>
  <c r="X1300" i="3"/>
  <c r="H1300" i="3"/>
  <c r="Q1300" i="3"/>
  <c r="W1300" i="3"/>
  <c r="V1300" i="3"/>
  <c r="U1300" i="3"/>
  <c r="T1300" i="3"/>
  <c r="S1300" i="3"/>
  <c r="M1300" i="3"/>
  <c r="L1300" i="3"/>
  <c r="K1300" i="3"/>
  <c r="J1300" i="3"/>
  <c r="AB1299" i="3"/>
  <c r="Z1299" i="3"/>
  <c r="I1299" i="3"/>
  <c r="R1299" i="3"/>
  <c r="X1299" i="3"/>
  <c r="H1299" i="3"/>
  <c r="Q1299" i="3"/>
  <c r="W1299" i="3"/>
  <c r="V1299" i="3"/>
  <c r="U1299" i="3"/>
  <c r="T1299" i="3"/>
  <c r="S1299" i="3"/>
  <c r="M1299" i="3"/>
  <c r="L1299" i="3"/>
  <c r="K1299" i="3"/>
  <c r="J1299" i="3"/>
  <c r="AB1298" i="3"/>
  <c r="Z1298" i="3"/>
  <c r="I1298" i="3"/>
  <c r="R1298" i="3"/>
  <c r="X1298" i="3"/>
  <c r="H1298" i="3"/>
  <c r="Q1298" i="3"/>
  <c r="W1298" i="3"/>
  <c r="V1298" i="3"/>
  <c r="U1298" i="3"/>
  <c r="T1298" i="3"/>
  <c r="S1298" i="3"/>
  <c r="M1298" i="3"/>
  <c r="L1298" i="3"/>
  <c r="K1298" i="3"/>
  <c r="J1298" i="3"/>
  <c r="AB1297" i="3"/>
  <c r="Z1297" i="3"/>
  <c r="I1297" i="3"/>
  <c r="R1297" i="3"/>
  <c r="X1297" i="3"/>
  <c r="H1297" i="3"/>
  <c r="Q1297" i="3"/>
  <c r="W1297" i="3"/>
  <c r="V1297" i="3"/>
  <c r="U1297" i="3"/>
  <c r="T1297" i="3"/>
  <c r="S1297" i="3"/>
  <c r="M1297" i="3"/>
  <c r="L1297" i="3"/>
  <c r="K1297" i="3"/>
  <c r="J1297" i="3"/>
  <c r="AB1296" i="3"/>
  <c r="Z1296" i="3"/>
  <c r="I1296" i="3"/>
  <c r="R1296" i="3"/>
  <c r="X1296" i="3"/>
  <c r="H1296" i="3"/>
  <c r="Q1296" i="3"/>
  <c r="W1296" i="3"/>
  <c r="V1296" i="3"/>
  <c r="U1296" i="3"/>
  <c r="T1296" i="3"/>
  <c r="S1296" i="3"/>
  <c r="M1296" i="3"/>
  <c r="L1296" i="3"/>
  <c r="K1296" i="3"/>
  <c r="J1296" i="3"/>
  <c r="AB1295" i="3"/>
  <c r="Z1295" i="3"/>
  <c r="I1295" i="3"/>
  <c r="R1295" i="3"/>
  <c r="X1295" i="3"/>
  <c r="H1295" i="3"/>
  <c r="Q1295" i="3"/>
  <c r="W1295" i="3"/>
  <c r="V1295" i="3"/>
  <c r="U1295" i="3"/>
  <c r="T1295" i="3"/>
  <c r="S1295" i="3"/>
  <c r="M1295" i="3"/>
  <c r="L1295" i="3"/>
  <c r="K1295" i="3"/>
  <c r="J1295" i="3"/>
  <c r="AB1294" i="3"/>
  <c r="Z1294" i="3"/>
  <c r="I1294" i="3"/>
  <c r="R1294" i="3"/>
  <c r="X1294" i="3"/>
  <c r="H1294" i="3"/>
  <c r="Q1294" i="3"/>
  <c r="W1294" i="3"/>
  <c r="V1294" i="3"/>
  <c r="U1294" i="3"/>
  <c r="T1294" i="3"/>
  <c r="S1294" i="3"/>
  <c r="M1294" i="3"/>
  <c r="L1294" i="3"/>
  <c r="K1294" i="3"/>
  <c r="J1294" i="3"/>
  <c r="AB1293" i="3"/>
  <c r="Z1293" i="3"/>
  <c r="I1293" i="3"/>
  <c r="R1293" i="3"/>
  <c r="X1293" i="3"/>
  <c r="H1293" i="3"/>
  <c r="Q1293" i="3"/>
  <c r="W1293" i="3"/>
  <c r="V1293" i="3"/>
  <c r="U1293" i="3"/>
  <c r="T1293" i="3"/>
  <c r="S1293" i="3"/>
  <c r="M1293" i="3"/>
  <c r="L1293" i="3"/>
  <c r="K1293" i="3"/>
  <c r="J1293" i="3"/>
  <c r="AB1292" i="3"/>
  <c r="Z1292" i="3"/>
  <c r="I1292" i="3"/>
  <c r="R1292" i="3"/>
  <c r="X1292" i="3"/>
  <c r="H1292" i="3"/>
  <c r="Q1292" i="3"/>
  <c r="W1292" i="3"/>
  <c r="V1292" i="3"/>
  <c r="U1292" i="3"/>
  <c r="T1292" i="3"/>
  <c r="S1292" i="3"/>
  <c r="M1292" i="3"/>
  <c r="L1292" i="3"/>
  <c r="K1292" i="3"/>
  <c r="J1292" i="3"/>
  <c r="AB1291" i="3"/>
  <c r="Z1291" i="3"/>
  <c r="I1291" i="3"/>
  <c r="R1291" i="3"/>
  <c r="X1291" i="3"/>
  <c r="H1291" i="3"/>
  <c r="Q1291" i="3"/>
  <c r="W1291" i="3"/>
  <c r="V1291" i="3"/>
  <c r="U1291" i="3"/>
  <c r="T1291" i="3"/>
  <c r="S1291" i="3"/>
  <c r="M1291" i="3"/>
  <c r="L1291" i="3"/>
  <c r="K1291" i="3"/>
  <c r="J1291" i="3"/>
  <c r="AB1290" i="3"/>
  <c r="Z1290" i="3"/>
  <c r="I1290" i="3"/>
  <c r="R1290" i="3"/>
  <c r="X1290" i="3"/>
  <c r="H1290" i="3"/>
  <c r="Q1290" i="3"/>
  <c r="W1290" i="3"/>
  <c r="V1290" i="3"/>
  <c r="U1290" i="3"/>
  <c r="T1290" i="3"/>
  <c r="S1290" i="3"/>
  <c r="M1290" i="3"/>
  <c r="L1290" i="3"/>
  <c r="K1290" i="3"/>
  <c r="J1290" i="3"/>
  <c r="AB1289" i="3"/>
  <c r="Z1289" i="3"/>
  <c r="I1289" i="3"/>
  <c r="R1289" i="3"/>
  <c r="X1289" i="3"/>
  <c r="H1289" i="3"/>
  <c r="Q1289" i="3"/>
  <c r="W1289" i="3"/>
  <c r="V1289" i="3"/>
  <c r="U1289" i="3"/>
  <c r="T1289" i="3"/>
  <c r="S1289" i="3"/>
  <c r="M1289" i="3"/>
  <c r="L1289" i="3"/>
  <c r="K1289" i="3"/>
  <c r="J1289" i="3"/>
  <c r="AB1288" i="3"/>
  <c r="Z1288" i="3"/>
  <c r="I1288" i="3"/>
  <c r="R1288" i="3"/>
  <c r="X1288" i="3"/>
  <c r="H1288" i="3"/>
  <c r="Q1288" i="3"/>
  <c r="W1288" i="3"/>
  <c r="V1288" i="3"/>
  <c r="U1288" i="3"/>
  <c r="T1288" i="3"/>
  <c r="S1288" i="3"/>
  <c r="M1288" i="3"/>
  <c r="L1288" i="3"/>
  <c r="K1288" i="3"/>
  <c r="J1288" i="3"/>
  <c r="AB1287" i="3"/>
  <c r="Z1287" i="3"/>
  <c r="I1287" i="3"/>
  <c r="R1287" i="3"/>
  <c r="X1287" i="3"/>
  <c r="H1287" i="3"/>
  <c r="Q1287" i="3"/>
  <c r="W1287" i="3"/>
  <c r="V1287" i="3"/>
  <c r="U1287" i="3"/>
  <c r="T1287" i="3"/>
  <c r="S1287" i="3"/>
  <c r="M1287" i="3"/>
  <c r="L1287" i="3"/>
  <c r="K1287" i="3"/>
  <c r="J1287" i="3"/>
  <c r="AB1286" i="3"/>
  <c r="Z1286" i="3"/>
  <c r="I1286" i="3"/>
  <c r="R1286" i="3"/>
  <c r="X1286" i="3"/>
  <c r="H1286" i="3"/>
  <c r="Q1286" i="3"/>
  <c r="W1286" i="3"/>
  <c r="V1286" i="3"/>
  <c r="U1286" i="3"/>
  <c r="T1286" i="3"/>
  <c r="S1286" i="3"/>
  <c r="M1286" i="3"/>
  <c r="L1286" i="3"/>
  <c r="K1286" i="3"/>
  <c r="J1286" i="3"/>
  <c r="AB1285" i="3"/>
  <c r="Z1285" i="3"/>
  <c r="I1285" i="3"/>
  <c r="R1285" i="3"/>
  <c r="X1285" i="3"/>
  <c r="H1285" i="3"/>
  <c r="Q1285" i="3"/>
  <c r="W1285" i="3"/>
  <c r="V1285" i="3"/>
  <c r="U1285" i="3"/>
  <c r="T1285" i="3"/>
  <c r="S1285" i="3"/>
  <c r="M1285" i="3"/>
  <c r="L1285" i="3"/>
  <c r="K1285" i="3"/>
  <c r="J1285" i="3"/>
  <c r="AB1284" i="3"/>
  <c r="Z1284" i="3"/>
  <c r="I1284" i="3"/>
  <c r="R1284" i="3"/>
  <c r="X1284" i="3"/>
  <c r="H1284" i="3"/>
  <c r="Q1284" i="3"/>
  <c r="W1284" i="3"/>
  <c r="V1284" i="3"/>
  <c r="U1284" i="3"/>
  <c r="T1284" i="3"/>
  <c r="S1284" i="3"/>
  <c r="M1284" i="3"/>
  <c r="L1284" i="3"/>
  <c r="K1284" i="3"/>
  <c r="J1284" i="3"/>
  <c r="AB1283" i="3"/>
  <c r="Z1283" i="3"/>
  <c r="I1283" i="3"/>
  <c r="R1283" i="3"/>
  <c r="X1283" i="3"/>
  <c r="H1283" i="3"/>
  <c r="Q1283" i="3"/>
  <c r="W1283" i="3"/>
  <c r="V1283" i="3"/>
  <c r="U1283" i="3"/>
  <c r="T1283" i="3"/>
  <c r="S1283" i="3"/>
  <c r="M1283" i="3"/>
  <c r="L1283" i="3"/>
  <c r="K1283" i="3"/>
  <c r="J1283" i="3"/>
  <c r="AB1282" i="3"/>
  <c r="Z1282" i="3"/>
  <c r="I1282" i="3"/>
  <c r="R1282" i="3"/>
  <c r="X1282" i="3"/>
  <c r="H1282" i="3"/>
  <c r="Q1282" i="3"/>
  <c r="W1282" i="3"/>
  <c r="V1282" i="3"/>
  <c r="U1282" i="3"/>
  <c r="T1282" i="3"/>
  <c r="S1282" i="3"/>
  <c r="M1282" i="3"/>
  <c r="L1282" i="3"/>
  <c r="K1282" i="3"/>
  <c r="J1282" i="3"/>
  <c r="AB1281" i="3"/>
  <c r="Z1281" i="3"/>
  <c r="I1281" i="3"/>
  <c r="R1281" i="3"/>
  <c r="X1281" i="3"/>
  <c r="H1281" i="3"/>
  <c r="Q1281" i="3"/>
  <c r="W1281" i="3"/>
  <c r="V1281" i="3"/>
  <c r="U1281" i="3"/>
  <c r="T1281" i="3"/>
  <c r="S1281" i="3"/>
  <c r="M1281" i="3"/>
  <c r="L1281" i="3"/>
  <c r="K1281" i="3"/>
  <c r="J1281" i="3"/>
  <c r="AB1280" i="3"/>
  <c r="Z1280" i="3"/>
  <c r="I1280" i="3"/>
  <c r="R1280" i="3"/>
  <c r="X1280" i="3"/>
  <c r="H1280" i="3"/>
  <c r="Q1280" i="3"/>
  <c r="W1280" i="3"/>
  <c r="V1280" i="3"/>
  <c r="U1280" i="3"/>
  <c r="T1280" i="3"/>
  <c r="S1280" i="3"/>
  <c r="M1280" i="3"/>
  <c r="L1280" i="3"/>
  <c r="K1280" i="3"/>
  <c r="J1280" i="3"/>
  <c r="AB1279" i="3"/>
  <c r="Z1279" i="3"/>
  <c r="I1279" i="3"/>
  <c r="R1279" i="3"/>
  <c r="X1279" i="3"/>
  <c r="H1279" i="3"/>
  <c r="Q1279" i="3"/>
  <c r="W1279" i="3"/>
  <c r="V1279" i="3"/>
  <c r="U1279" i="3"/>
  <c r="T1279" i="3"/>
  <c r="S1279" i="3"/>
  <c r="M1279" i="3"/>
  <c r="L1279" i="3"/>
  <c r="K1279" i="3"/>
  <c r="J1279" i="3"/>
  <c r="AB1278" i="3"/>
  <c r="Z1278" i="3"/>
  <c r="I1278" i="3"/>
  <c r="R1278" i="3"/>
  <c r="X1278" i="3"/>
  <c r="H1278" i="3"/>
  <c r="Q1278" i="3"/>
  <c r="W1278" i="3"/>
  <c r="V1278" i="3"/>
  <c r="U1278" i="3"/>
  <c r="T1278" i="3"/>
  <c r="S1278" i="3"/>
  <c r="M1278" i="3"/>
  <c r="L1278" i="3"/>
  <c r="K1278" i="3"/>
  <c r="J1278" i="3"/>
  <c r="AB1277" i="3"/>
  <c r="Z1277" i="3"/>
  <c r="I1277" i="3"/>
  <c r="R1277" i="3"/>
  <c r="X1277" i="3"/>
  <c r="H1277" i="3"/>
  <c r="Q1277" i="3"/>
  <c r="W1277" i="3"/>
  <c r="V1277" i="3"/>
  <c r="U1277" i="3"/>
  <c r="T1277" i="3"/>
  <c r="S1277" i="3"/>
  <c r="M1277" i="3"/>
  <c r="L1277" i="3"/>
  <c r="K1277" i="3"/>
  <c r="J1277" i="3"/>
  <c r="AB1276" i="3"/>
  <c r="Z1276" i="3"/>
  <c r="I1276" i="3"/>
  <c r="R1276" i="3"/>
  <c r="X1276" i="3"/>
  <c r="H1276" i="3"/>
  <c r="Q1276" i="3"/>
  <c r="W1276" i="3"/>
  <c r="V1276" i="3"/>
  <c r="U1276" i="3"/>
  <c r="T1276" i="3"/>
  <c r="S1276" i="3"/>
  <c r="M1276" i="3"/>
  <c r="L1276" i="3"/>
  <c r="K1276" i="3"/>
  <c r="J1276" i="3"/>
  <c r="AB1275" i="3"/>
  <c r="Z1275" i="3"/>
  <c r="I1275" i="3"/>
  <c r="R1275" i="3"/>
  <c r="X1275" i="3"/>
  <c r="H1275" i="3"/>
  <c r="Q1275" i="3"/>
  <c r="W1275" i="3"/>
  <c r="V1275" i="3"/>
  <c r="U1275" i="3"/>
  <c r="T1275" i="3"/>
  <c r="S1275" i="3"/>
  <c r="M1275" i="3"/>
  <c r="L1275" i="3"/>
  <c r="K1275" i="3"/>
  <c r="J1275" i="3"/>
  <c r="AB1274" i="3"/>
  <c r="Z1274" i="3"/>
  <c r="I1274" i="3"/>
  <c r="R1274" i="3"/>
  <c r="X1274" i="3"/>
  <c r="H1274" i="3"/>
  <c r="Q1274" i="3"/>
  <c r="W1274" i="3"/>
  <c r="V1274" i="3"/>
  <c r="U1274" i="3"/>
  <c r="T1274" i="3"/>
  <c r="S1274" i="3"/>
  <c r="M1274" i="3"/>
  <c r="L1274" i="3"/>
  <c r="K1274" i="3"/>
  <c r="J1274" i="3"/>
  <c r="AB1273" i="3"/>
  <c r="Z1273" i="3"/>
  <c r="I1273" i="3"/>
  <c r="R1273" i="3"/>
  <c r="X1273" i="3"/>
  <c r="H1273" i="3"/>
  <c r="Q1273" i="3"/>
  <c r="W1273" i="3"/>
  <c r="V1273" i="3"/>
  <c r="U1273" i="3"/>
  <c r="T1273" i="3"/>
  <c r="S1273" i="3"/>
  <c r="M1273" i="3"/>
  <c r="L1273" i="3"/>
  <c r="K1273" i="3"/>
  <c r="J1273" i="3"/>
  <c r="AB1272" i="3"/>
  <c r="Z1272" i="3"/>
  <c r="I1272" i="3"/>
  <c r="R1272" i="3"/>
  <c r="X1272" i="3"/>
  <c r="H1272" i="3"/>
  <c r="Q1272" i="3"/>
  <c r="W1272" i="3"/>
  <c r="V1272" i="3"/>
  <c r="U1272" i="3"/>
  <c r="T1272" i="3"/>
  <c r="S1272" i="3"/>
  <c r="M1272" i="3"/>
  <c r="L1272" i="3"/>
  <c r="K1272" i="3"/>
  <c r="J1272" i="3"/>
  <c r="AB1271" i="3"/>
  <c r="Z1271" i="3"/>
  <c r="I1271" i="3"/>
  <c r="R1271" i="3"/>
  <c r="X1271" i="3"/>
  <c r="H1271" i="3"/>
  <c r="Q1271" i="3"/>
  <c r="W1271" i="3"/>
  <c r="V1271" i="3"/>
  <c r="U1271" i="3"/>
  <c r="T1271" i="3"/>
  <c r="S1271" i="3"/>
  <c r="M1271" i="3"/>
  <c r="L1271" i="3"/>
  <c r="K1271" i="3"/>
  <c r="J1271" i="3"/>
  <c r="AB1270" i="3"/>
  <c r="Z1270" i="3"/>
  <c r="I1270" i="3"/>
  <c r="R1270" i="3"/>
  <c r="X1270" i="3"/>
  <c r="H1270" i="3"/>
  <c r="Q1270" i="3"/>
  <c r="W1270" i="3"/>
  <c r="V1270" i="3"/>
  <c r="U1270" i="3"/>
  <c r="T1270" i="3"/>
  <c r="S1270" i="3"/>
  <c r="M1270" i="3"/>
  <c r="L1270" i="3"/>
  <c r="K1270" i="3"/>
  <c r="J1270" i="3"/>
  <c r="AB1269" i="3"/>
  <c r="Z1269" i="3"/>
  <c r="I1269" i="3"/>
  <c r="R1269" i="3"/>
  <c r="X1269" i="3"/>
  <c r="H1269" i="3"/>
  <c r="Q1269" i="3"/>
  <c r="W1269" i="3"/>
  <c r="V1269" i="3"/>
  <c r="U1269" i="3"/>
  <c r="T1269" i="3"/>
  <c r="S1269" i="3"/>
  <c r="M1269" i="3"/>
  <c r="L1269" i="3"/>
  <c r="K1269" i="3"/>
  <c r="J1269" i="3"/>
  <c r="AB1268" i="3"/>
  <c r="Z1268" i="3"/>
  <c r="I1268" i="3"/>
  <c r="R1268" i="3"/>
  <c r="X1268" i="3"/>
  <c r="H1268" i="3"/>
  <c r="Q1268" i="3"/>
  <c r="W1268" i="3"/>
  <c r="V1268" i="3"/>
  <c r="U1268" i="3"/>
  <c r="T1268" i="3"/>
  <c r="S1268" i="3"/>
  <c r="M1268" i="3"/>
  <c r="L1268" i="3"/>
  <c r="K1268" i="3"/>
  <c r="J1268" i="3"/>
  <c r="AB1267" i="3"/>
  <c r="Z1267" i="3"/>
  <c r="I1267" i="3"/>
  <c r="R1267" i="3"/>
  <c r="X1267" i="3"/>
  <c r="H1267" i="3"/>
  <c r="Q1267" i="3"/>
  <c r="W1267" i="3"/>
  <c r="V1267" i="3"/>
  <c r="U1267" i="3"/>
  <c r="T1267" i="3"/>
  <c r="S1267" i="3"/>
  <c r="M1267" i="3"/>
  <c r="L1267" i="3"/>
  <c r="K1267" i="3"/>
  <c r="J1267" i="3"/>
  <c r="AB1266" i="3"/>
  <c r="Z1266" i="3"/>
  <c r="I1266" i="3"/>
  <c r="R1266" i="3"/>
  <c r="X1266" i="3"/>
  <c r="H1266" i="3"/>
  <c r="Q1266" i="3"/>
  <c r="W1266" i="3"/>
  <c r="V1266" i="3"/>
  <c r="U1266" i="3"/>
  <c r="T1266" i="3"/>
  <c r="S1266" i="3"/>
  <c r="M1266" i="3"/>
  <c r="L1266" i="3"/>
  <c r="K1266" i="3"/>
  <c r="J1266" i="3"/>
  <c r="AB1265" i="3"/>
  <c r="Z1265" i="3"/>
  <c r="I1265" i="3"/>
  <c r="R1265" i="3"/>
  <c r="X1265" i="3"/>
  <c r="H1265" i="3"/>
  <c r="Q1265" i="3"/>
  <c r="W1265" i="3"/>
  <c r="V1265" i="3"/>
  <c r="U1265" i="3"/>
  <c r="T1265" i="3"/>
  <c r="S1265" i="3"/>
  <c r="M1265" i="3"/>
  <c r="L1265" i="3"/>
  <c r="K1265" i="3"/>
  <c r="J1265" i="3"/>
  <c r="AB1264" i="3"/>
  <c r="Z1264" i="3"/>
  <c r="I1264" i="3"/>
  <c r="R1264" i="3"/>
  <c r="X1264" i="3"/>
  <c r="H1264" i="3"/>
  <c r="Q1264" i="3"/>
  <c r="W1264" i="3"/>
  <c r="V1264" i="3"/>
  <c r="U1264" i="3"/>
  <c r="T1264" i="3"/>
  <c r="S1264" i="3"/>
  <c r="M1264" i="3"/>
  <c r="L1264" i="3"/>
  <c r="K1264" i="3"/>
  <c r="J1264" i="3"/>
  <c r="AB1263" i="3"/>
  <c r="Z1263" i="3"/>
  <c r="I1263" i="3"/>
  <c r="R1263" i="3"/>
  <c r="X1263" i="3"/>
  <c r="H1263" i="3"/>
  <c r="Q1263" i="3"/>
  <c r="W1263" i="3"/>
  <c r="V1263" i="3"/>
  <c r="U1263" i="3"/>
  <c r="T1263" i="3"/>
  <c r="S1263" i="3"/>
  <c r="M1263" i="3"/>
  <c r="L1263" i="3"/>
  <c r="K1263" i="3"/>
  <c r="J1263" i="3"/>
  <c r="AB1262" i="3"/>
  <c r="Z1262" i="3"/>
  <c r="I1262" i="3"/>
  <c r="R1262" i="3"/>
  <c r="X1262" i="3"/>
  <c r="H1262" i="3"/>
  <c r="Q1262" i="3"/>
  <c r="W1262" i="3"/>
  <c r="V1262" i="3"/>
  <c r="U1262" i="3"/>
  <c r="T1262" i="3"/>
  <c r="S1262" i="3"/>
  <c r="M1262" i="3"/>
  <c r="L1262" i="3"/>
  <c r="K1262" i="3"/>
  <c r="J1262" i="3"/>
  <c r="AB1261" i="3"/>
  <c r="Z1261" i="3"/>
  <c r="I1261" i="3"/>
  <c r="R1261" i="3"/>
  <c r="X1261" i="3"/>
  <c r="H1261" i="3"/>
  <c r="Q1261" i="3"/>
  <c r="W1261" i="3"/>
  <c r="V1261" i="3"/>
  <c r="U1261" i="3"/>
  <c r="T1261" i="3"/>
  <c r="S1261" i="3"/>
  <c r="M1261" i="3"/>
  <c r="L1261" i="3"/>
  <c r="K1261" i="3"/>
  <c r="J1261" i="3"/>
  <c r="AB1260" i="3"/>
  <c r="Z1260" i="3"/>
  <c r="I1260" i="3"/>
  <c r="R1260" i="3"/>
  <c r="X1260" i="3"/>
  <c r="H1260" i="3"/>
  <c r="Q1260" i="3"/>
  <c r="W1260" i="3"/>
  <c r="V1260" i="3"/>
  <c r="U1260" i="3"/>
  <c r="T1260" i="3"/>
  <c r="S1260" i="3"/>
  <c r="M1260" i="3"/>
  <c r="L1260" i="3"/>
  <c r="K1260" i="3"/>
  <c r="J1260" i="3"/>
  <c r="AB1259" i="3"/>
  <c r="Z1259" i="3"/>
  <c r="I1259" i="3"/>
  <c r="R1259" i="3"/>
  <c r="X1259" i="3"/>
  <c r="H1259" i="3"/>
  <c r="Q1259" i="3"/>
  <c r="W1259" i="3"/>
  <c r="V1259" i="3"/>
  <c r="U1259" i="3"/>
  <c r="T1259" i="3"/>
  <c r="S1259" i="3"/>
  <c r="M1259" i="3"/>
  <c r="L1259" i="3"/>
  <c r="K1259" i="3"/>
  <c r="J1259" i="3"/>
  <c r="AB1258" i="3"/>
  <c r="Z1258" i="3"/>
  <c r="I1258" i="3"/>
  <c r="R1258" i="3"/>
  <c r="X1258" i="3"/>
  <c r="H1258" i="3"/>
  <c r="Q1258" i="3"/>
  <c r="W1258" i="3"/>
  <c r="V1258" i="3"/>
  <c r="U1258" i="3"/>
  <c r="T1258" i="3"/>
  <c r="S1258" i="3"/>
  <c r="M1258" i="3"/>
  <c r="L1258" i="3"/>
  <c r="K1258" i="3"/>
  <c r="J1258" i="3"/>
  <c r="AB1257" i="3"/>
  <c r="Z1257" i="3"/>
  <c r="I1257" i="3"/>
  <c r="R1257" i="3"/>
  <c r="X1257" i="3"/>
  <c r="H1257" i="3"/>
  <c r="Q1257" i="3"/>
  <c r="W1257" i="3"/>
  <c r="V1257" i="3"/>
  <c r="U1257" i="3"/>
  <c r="T1257" i="3"/>
  <c r="S1257" i="3"/>
  <c r="M1257" i="3"/>
  <c r="L1257" i="3"/>
  <c r="K1257" i="3"/>
  <c r="J1257" i="3"/>
  <c r="AB1256" i="3"/>
  <c r="Z1256" i="3"/>
  <c r="I1256" i="3"/>
  <c r="R1256" i="3"/>
  <c r="X1256" i="3"/>
  <c r="H1256" i="3"/>
  <c r="Q1256" i="3"/>
  <c r="W1256" i="3"/>
  <c r="V1256" i="3"/>
  <c r="U1256" i="3"/>
  <c r="T1256" i="3"/>
  <c r="S1256" i="3"/>
  <c r="M1256" i="3"/>
  <c r="L1256" i="3"/>
  <c r="K1256" i="3"/>
  <c r="J1256" i="3"/>
  <c r="AB1255" i="3"/>
  <c r="Z1255" i="3"/>
  <c r="I1255" i="3"/>
  <c r="R1255" i="3"/>
  <c r="X1255" i="3"/>
  <c r="H1255" i="3"/>
  <c r="Q1255" i="3"/>
  <c r="W1255" i="3"/>
  <c r="V1255" i="3"/>
  <c r="U1255" i="3"/>
  <c r="T1255" i="3"/>
  <c r="S1255" i="3"/>
  <c r="M1255" i="3"/>
  <c r="L1255" i="3"/>
  <c r="K1255" i="3"/>
  <c r="J1255" i="3"/>
  <c r="AB1254" i="3"/>
  <c r="Z1254" i="3"/>
  <c r="I1254" i="3"/>
  <c r="R1254" i="3"/>
  <c r="X1254" i="3"/>
  <c r="H1254" i="3"/>
  <c r="Q1254" i="3"/>
  <c r="W1254" i="3"/>
  <c r="V1254" i="3"/>
  <c r="U1254" i="3"/>
  <c r="T1254" i="3"/>
  <c r="S1254" i="3"/>
  <c r="M1254" i="3"/>
  <c r="L1254" i="3"/>
  <c r="K1254" i="3"/>
  <c r="J1254" i="3"/>
  <c r="AB1253" i="3"/>
  <c r="Z1253" i="3"/>
  <c r="I1253" i="3"/>
  <c r="R1253" i="3"/>
  <c r="X1253" i="3"/>
  <c r="H1253" i="3"/>
  <c r="Q1253" i="3"/>
  <c r="W1253" i="3"/>
  <c r="V1253" i="3"/>
  <c r="U1253" i="3"/>
  <c r="T1253" i="3"/>
  <c r="S1253" i="3"/>
  <c r="M1253" i="3"/>
  <c r="L1253" i="3"/>
  <c r="K1253" i="3"/>
  <c r="J1253" i="3"/>
  <c r="AB1252" i="3"/>
  <c r="Z1252" i="3"/>
  <c r="I1252" i="3"/>
  <c r="R1252" i="3"/>
  <c r="X1252" i="3"/>
  <c r="H1252" i="3"/>
  <c r="Q1252" i="3"/>
  <c r="W1252" i="3"/>
  <c r="V1252" i="3"/>
  <c r="U1252" i="3"/>
  <c r="T1252" i="3"/>
  <c r="S1252" i="3"/>
  <c r="M1252" i="3"/>
  <c r="L1252" i="3"/>
  <c r="K1252" i="3"/>
  <c r="J1252" i="3"/>
  <c r="AB1251" i="3"/>
  <c r="Z1251" i="3"/>
  <c r="I1251" i="3"/>
  <c r="R1251" i="3"/>
  <c r="X1251" i="3"/>
  <c r="H1251" i="3"/>
  <c r="Q1251" i="3"/>
  <c r="W1251" i="3"/>
  <c r="V1251" i="3"/>
  <c r="U1251" i="3"/>
  <c r="T1251" i="3"/>
  <c r="S1251" i="3"/>
  <c r="M1251" i="3"/>
  <c r="L1251" i="3"/>
  <c r="K1251" i="3"/>
  <c r="J1251" i="3"/>
  <c r="AB1250" i="3"/>
  <c r="Z1250" i="3"/>
  <c r="I1250" i="3"/>
  <c r="R1250" i="3"/>
  <c r="X1250" i="3"/>
  <c r="H1250" i="3"/>
  <c r="Q1250" i="3"/>
  <c r="W1250" i="3"/>
  <c r="V1250" i="3"/>
  <c r="U1250" i="3"/>
  <c r="T1250" i="3"/>
  <c r="S1250" i="3"/>
  <c r="M1250" i="3"/>
  <c r="L1250" i="3"/>
  <c r="K1250" i="3"/>
  <c r="J1250" i="3"/>
  <c r="AB1249" i="3"/>
  <c r="Z1249" i="3"/>
  <c r="I1249" i="3"/>
  <c r="R1249" i="3"/>
  <c r="X1249" i="3"/>
  <c r="H1249" i="3"/>
  <c r="Q1249" i="3"/>
  <c r="W1249" i="3"/>
  <c r="V1249" i="3"/>
  <c r="U1249" i="3"/>
  <c r="T1249" i="3"/>
  <c r="S1249" i="3"/>
  <c r="M1249" i="3"/>
  <c r="L1249" i="3"/>
  <c r="K1249" i="3"/>
  <c r="J1249" i="3"/>
  <c r="AB1248" i="3"/>
  <c r="Z1248" i="3"/>
  <c r="I1248" i="3"/>
  <c r="R1248" i="3"/>
  <c r="X1248" i="3"/>
  <c r="H1248" i="3"/>
  <c r="Q1248" i="3"/>
  <c r="W1248" i="3"/>
  <c r="V1248" i="3"/>
  <c r="U1248" i="3"/>
  <c r="T1248" i="3"/>
  <c r="S1248" i="3"/>
  <c r="M1248" i="3"/>
  <c r="L1248" i="3"/>
  <c r="K1248" i="3"/>
  <c r="J1248" i="3"/>
  <c r="AB1247" i="3"/>
  <c r="Z1247" i="3"/>
  <c r="I1247" i="3"/>
  <c r="R1247" i="3"/>
  <c r="X1247" i="3"/>
  <c r="H1247" i="3"/>
  <c r="Q1247" i="3"/>
  <c r="W1247" i="3"/>
  <c r="V1247" i="3"/>
  <c r="U1247" i="3"/>
  <c r="T1247" i="3"/>
  <c r="S1247" i="3"/>
  <c r="M1247" i="3"/>
  <c r="L1247" i="3"/>
  <c r="K1247" i="3"/>
  <c r="J1247" i="3"/>
  <c r="AB1246" i="3"/>
  <c r="Z1246" i="3"/>
  <c r="I1246" i="3"/>
  <c r="R1246" i="3"/>
  <c r="X1246" i="3"/>
  <c r="H1246" i="3"/>
  <c r="Q1246" i="3"/>
  <c r="W1246" i="3"/>
  <c r="V1246" i="3"/>
  <c r="U1246" i="3"/>
  <c r="T1246" i="3"/>
  <c r="S1246" i="3"/>
  <c r="M1246" i="3"/>
  <c r="L1246" i="3"/>
  <c r="K1246" i="3"/>
  <c r="J1246" i="3"/>
  <c r="AB1245" i="3"/>
  <c r="Z1245" i="3"/>
  <c r="I1245" i="3"/>
  <c r="R1245" i="3"/>
  <c r="X1245" i="3"/>
  <c r="H1245" i="3"/>
  <c r="Q1245" i="3"/>
  <c r="W1245" i="3"/>
  <c r="V1245" i="3"/>
  <c r="U1245" i="3"/>
  <c r="T1245" i="3"/>
  <c r="S1245" i="3"/>
  <c r="M1245" i="3"/>
  <c r="L1245" i="3"/>
  <c r="K1245" i="3"/>
  <c r="J1245" i="3"/>
  <c r="AB1244" i="3"/>
  <c r="Z1244" i="3"/>
  <c r="I1244" i="3"/>
  <c r="R1244" i="3"/>
  <c r="X1244" i="3"/>
  <c r="H1244" i="3"/>
  <c r="Q1244" i="3"/>
  <c r="W1244" i="3"/>
  <c r="V1244" i="3"/>
  <c r="U1244" i="3"/>
  <c r="T1244" i="3"/>
  <c r="S1244" i="3"/>
  <c r="M1244" i="3"/>
  <c r="L1244" i="3"/>
  <c r="K1244" i="3"/>
  <c r="J1244" i="3"/>
  <c r="AB1243" i="3"/>
  <c r="Z1243" i="3"/>
  <c r="I1243" i="3"/>
  <c r="R1243" i="3"/>
  <c r="X1243" i="3"/>
  <c r="H1243" i="3"/>
  <c r="Q1243" i="3"/>
  <c r="W1243" i="3"/>
  <c r="V1243" i="3"/>
  <c r="U1243" i="3"/>
  <c r="T1243" i="3"/>
  <c r="S1243" i="3"/>
  <c r="M1243" i="3"/>
  <c r="L1243" i="3"/>
  <c r="K1243" i="3"/>
  <c r="J1243" i="3"/>
  <c r="AB1242" i="3"/>
  <c r="Z1242" i="3"/>
  <c r="I1242" i="3"/>
  <c r="R1242" i="3"/>
  <c r="X1242" i="3"/>
  <c r="H1242" i="3"/>
  <c r="Q1242" i="3"/>
  <c r="W1242" i="3"/>
  <c r="V1242" i="3"/>
  <c r="U1242" i="3"/>
  <c r="T1242" i="3"/>
  <c r="S1242" i="3"/>
  <c r="M1242" i="3"/>
  <c r="L1242" i="3"/>
  <c r="K1242" i="3"/>
  <c r="J1242" i="3"/>
  <c r="AB1241" i="3"/>
  <c r="Z1241" i="3"/>
  <c r="I1241" i="3"/>
  <c r="R1241" i="3"/>
  <c r="X1241" i="3"/>
  <c r="H1241" i="3"/>
  <c r="Q1241" i="3"/>
  <c r="W1241" i="3"/>
  <c r="V1241" i="3"/>
  <c r="U1241" i="3"/>
  <c r="T1241" i="3"/>
  <c r="S1241" i="3"/>
  <c r="M1241" i="3"/>
  <c r="L1241" i="3"/>
  <c r="K1241" i="3"/>
  <c r="J1241" i="3"/>
  <c r="AB1240" i="3"/>
  <c r="Z1240" i="3"/>
  <c r="I1240" i="3"/>
  <c r="R1240" i="3"/>
  <c r="X1240" i="3"/>
  <c r="H1240" i="3"/>
  <c r="Q1240" i="3"/>
  <c r="W1240" i="3"/>
  <c r="V1240" i="3"/>
  <c r="U1240" i="3"/>
  <c r="T1240" i="3"/>
  <c r="S1240" i="3"/>
  <c r="M1240" i="3"/>
  <c r="L1240" i="3"/>
  <c r="K1240" i="3"/>
  <c r="J1240" i="3"/>
  <c r="AB1239" i="3"/>
  <c r="Z1239" i="3"/>
  <c r="I1239" i="3"/>
  <c r="R1239" i="3"/>
  <c r="X1239" i="3"/>
  <c r="H1239" i="3"/>
  <c r="Q1239" i="3"/>
  <c r="W1239" i="3"/>
  <c r="V1239" i="3"/>
  <c r="U1239" i="3"/>
  <c r="T1239" i="3"/>
  <c r="S1239" i="3"/>
  <c r="M1239" i="3"/>
  <c r="L1239" i="3"/>
  <c r="K1239" i="3"/>
  <c r="J1239" i="3"/>
  <c r="AB1238" i="3"/>
  <c r="Z1238" i="3"/>
  <c r="I1238" i="3"/>
  <c r="R1238" i="3"/>
  <c r="X1238" i="3"/>
  <c r="H1238" i="3"/>
  <c r="Q1238" i="3"/>
  <c r="W1238" i="3"/>
  <c r="V1238" i="3"/>
  <c r="U1238" i="3"/>
  <c r="T1238" i="3"/>
  <c r="S1238" i="3"/>
  <c r="M1238" i="3"/>
  <c r="L1238" i="3"/>
  <c r="K1238" i="3"/>
  <c r="J1238" i="3"/>
  <c r="AB1237" i="3"/>
  <c r="Z1237" i="3"/>
  <c r="I1237" i="3"/>
  <c r="R1237" i="3"/>
  <c r="X1237" i="3"/>
  <c r="H1237" i="3"/>
  <c r="Q1237" i="3"/>
  <c r="W1237" i="3"/>
  <c r="V1237" i="3"/>
  <c r="U1237" i="3"/>
  <c r="T1237" i="3"/>
  <c r="S1237" i="3"/>
  <c r="M1237" i="3"/>
  <c r="L1237" i="3"/>
  <c r="K1237" i="3"/>
  <c r="J1237" i="3"/>
  <c r="AB1236" i="3"/>
  <c r="Z1236" i="3"/>
  <c r="I1236" i="3"/>
  <c r="R1236" i="3"/>
  <c r="X1236" i="3"/>
  <c r="H1236" i="3"/>
  <c r="Q1236" i="3"/>
  <c r="W1236" i="3"/>
  <c r="V1236" i="3"/>
  <c r="U1236" i="3"/>
  <c r="T1236" i="3"/>
  <c r="S1236" i="3"/>
  <c r="M1236" i="3"/>
  <c r="L1236" i="3"/>
  <c r="K1236" i="3"/>
  <c r="J1236" i="3"/>
  <c r="AB1235" i="3"/>
  <c r="Z1235" i="3"/>
  <c r="I1235" i="3"/>
  <c r="R1235" i="3"/>
  <c r="X1235" i="3"/>
  <c r="H1235" i="3"/>
  <c r="Q1235" i="3"/>
  <c r="W1235" i="3"/>
  <c r="V1235" i="3"/>
  <c r="U1235" i="3"/>
  <c r="T1235" i="3"/>
  <c r="S1235" i="3"/>
  <c r="M1235" i="3"/>
  <c r="L1235" i="3"/>
  <c r="K1235" i="3"/>
  <c r="J1235" i="3"/>
  <c r="AB1234" i="3"/>
  <c r="Z1234" i="3"/>
  <c r="I1234" i="3"/>
  <c r="R1234" i="3"/>
  <c r="X1234" i="3"/>
  <c r="H1234" i="3"/>
  <c r="Q1234" i="3"/>
  <c r="W1234" i="3"/>
  <c r="V1234" i="3"/>
  <c r="U1234" i="3"/>
  <c r="T1234" i="3"/>
  <c r="S1234" i="3"/>
  <c r="M1234" i="3"/>
  <c r="L1234" i="3"/>
  <c r="K1234" i="3"/>
  <c r="J1234" i="3"/>
  <c r="AB1233" i="3"/>
  <c r="Z1233" i="3"/>
  <c r="I1233" i="3"/>
  <c r="R1233" i="3"/>
  <c r="X1233" i="3"/>
  <c r="H1233" i="3"/>
  <c r="Q1233" i="3"/>
  <c r="W1233" i="3"/>
  <c r="V1233" i="3"/>
  <c r="U1233" i="3"/>
  <c r="T1233" i="3"/>
  <c r="S1233" i="3"/>
  <c r="M1233" i="3"/>
  <c r="L1233" i="3"/>
  <c r="K1233" i="3"/>
  <c r="J1233" i="3"/>
  <c r="AB1232" i="3"/>
  <c r="Z1232" i="3"/>
  <c r="I1232" i="3"/>
  <c r="R1232" i="3"/>
  <c r="X1232" i="3"/>
  <c r="H1232" i="3"/>
  <c r="Q1232" i="3"/>
  <c r="W1232" i="3"/>
  <c r="V1232" i="3"/>
  <c r="U1232" i="3"/>
  <c r="T1232" i="3"/>
  <c r="S1232" i="3"/>
  <c r="M1232" i="3"/>
  <c r="L1232" i="3"/>
  <c r="K1232" i="3"/>
  <c r="J1232" i="3"/>
  <c r="AB1231" i="3"/>
  <c r="Z1231" i="3"/>
  <c r="I1231" i="3"/>
  <c r="R1231" i="3"/>
  <c r="X1231" i="3"/>
  <c r="H1231" i="3"/>
  <c r="Q1231" i="3"/>
  <c r="W1231" i="3"/>
  <c r="V1231" i="3"/>
  <c r="U1231" i="3"/>
  <c r="T1231" i="3"/>
  <c r="S1231" i="3"/>
  <c r="M1231" i="3"/>
  <c r="L1231" i="3"/>
  <c r="K1231" i="3"/>
  <c r="J1231" i="3"/>
  <c r="AB1230" i="3"/>
  <c r="Z1230" i="3"/>
  <c r="I1230" i="3"/>
  <c r="R1230" i="3"/>
  <c r="X1230" i="3"/>
  <c r="H1230" i="3"/>
  <c r="Q1230" i="3"/>
  <c r="W1230" i="3"/>
  <c r="V1230" i="3"/>
  <c r="U1230" i="3"/>
  <c r="T1230" i="3"/>
  <c r="S1230" i="3"/>
  <c r="M1230" i="3"/>
  <c r="L1230" i="3"/>
  <c r="K1230" i="3"/>
  <c r="J1230" i="3"/>
  <c r="AB1229" i="3"/>
  <c r="Z1229" i="3"/>
  <c r="I1229" i="3"/>
  <c r="R1229" i="3"/>
  <c r="X1229" i="3"/>
  <c r="H1229" i="3"/>
  <c r="Q1229" i="3"/>
  <c r="W1229" i="3"/>
  <c r="V1229" i="3"/>
  <c r="U1229" i="3"/>
  <c r="T1229" i="3"/>
  <c r="S1229" i="3"/>
  <c r="M1229" i="3"/>
  <c r="L1229" i="3"/>
  <c r="K1229" i="3"/>
  <c r="J1229" i="3"/>
  <c r="AB1228" i="3"/>
  <c r="Z1228" i="3"/>
  <c r="I1228" i="3"/>
  <c r="R1228" i="3"/>
  <c r="X1228" i="3"/>
  <c r="H1228" i="3"/>
  <c r="Q1228" i="3"/>
  <c r="W1228" i="3"/>
  <c r="V1228" i="3"/>
  <c r="U1228" i="3"/>
  <c r="T1228" i="3"/>
  <c r="S1228" i="3"/>
  <c r="M1228" i="3"/>
  <c r="L1228" i="3"/>
  <c r="K1228" i="3"/>
  <c r="J1228" i="3"/>
  <c r="AB1227" i="3"/>
  <c r="Z1227" i="3"/>
  <c r="I1227" i="3"/>
  <c r="R1227" i="3"/>
  <c r="X1227" i="3"/>
  <c r="H1227" i="3"/>
  <c r="Q1227" i="3"/>
  <c r="W1227" i="3"/>
  <c r="V1227" i="3"/>
  <c r="U1227" i="3"/>
  <c r="T1227" i="3"/>
  <c r="S1227" i="3"/>
  <c r="M1227" i="3"/>
  <c r="L1227" i="3"/>
  <c r="K1227" i="3"/>
  <c r="J1227" i="3"/>
  <c r="AB1226" i="3"/>
  <c r="Z1226" i="3"/>
  <c r="I1226" i="3"/>
  <c r="R1226" i="3"/>
  <c r="X1226" i="3"/>
  <c r="H1226" i="3"/>
  <c r="Q1226" i="3"/>
  <c r="W1226" i="3"/>
  <c r="V1226" i="3"/>
  <c r="U1226" i="3"/>
  <c r="T1226" i="3"/>
  <c r="S1226" i="3"/>
  <c r="M1226" i="3"/>
  <c r="L1226" i="3"/>
  <c r="K1226" i="3"/>
  <c r="J1226" i="3"/>
  <c r="AB1225" i="3"/>
  <c r="Z1225" i="3"/>
  <c r="I1225" i="3"/>
  <c r="R1225" i="3"/>
  <c r="X1225" i="3"/>
  <c r="H1225" i="3"/>
  <c r="Q1225" i="3"/>
  <c r="W1225" i="3"/>
  <c r="V1225" i="3"/>
  <c r="U1225" i="3"/>
  <c r="T1225" i="3"/>
  <c r="S1225" i="3"/>
  <c r="M1225" i="3"/>
  <c r="L1225" i="3"/>
  <c r="K1225" i="3"/>
  <c r="J1225" i="3"/>
  <c r="AB1224" i="3"/>
  <c r="Z1224" i="3"/>
  <c r="I1224" i="3"/>
  <c r="R1224" i="3"/>
  <c r="X1224" i="3"/>
  <c r="H1224" i="3"/>
  <c r="Q1224" i="3"/>
  <c r="W1224" i="3"/>
  <c r="V1224" i="3"/>
  <c r="U1224" i="3"/>
  <c r="T1224" i="3"/>
  <c r="S1224" i="3"/>
  <c r="M1224" i="3"/>
  <c r="L1224" i="3"/>
  <c r="K1224" i="3"/>
  <c r="J1224" i="3"/>
  <c r="AB1223" i="3"/>
  <c r="Z1223" i="3"/>
  <c r="I1223" i="3"/>
  <c r="R1223" i="3"/>
  <c r="X1223" i="3"/>
  <c r="H1223" i="3"/>
  <c r="Q1223" i="3"/>
  <c r="W1223" i="3"/>
  <c r="V1223" i="3"/>
  <c r="U1223" i="3"/>
  <c r="T1223" i="3"/>
  <c r="S1223" i="3"/>
  <c r="M1223" i="3"/>
  <c r="L1223" i="3"/>
  <c r="K1223" i="3"/>
  <c r="J1223" i="3"/>
  <c r="AB1222" i="3"/>
  <c r="Z1222" i="3"/>
  <c r="I1222" i="3"/>
  <c r="R1222" i="3"/>
  <c r="X1222" i="3"/>
  <c r="H1222" i="3"/>
  <c r="Q1222" i="3"/>
  <c r="W1222" i="3"/>
  <c r="V1222" i="3"/>
  <c r="U1222" i="3"/>
  <c r="T1222" i="3"/>
  <c r="S1222" i="3"/>
  <c r="M1222" i="3"/>
  <c r="L1222" i="3"/>
  <c r="K1222" i="3"/>
  <c r="J1222" i="3"/>
  <c r="AB1221" i="3"/>
  <c r="Z1221" i="3"/>
  <c r="I1221" i="3"/>
  <c r="R1221" i="3"/>
  <c r="X1221" i="3"/>
  <c r="H1221" i="3"/>
  <c r="Q1221" i="3"/>
  <c r="W1221" i="3"/>
  <c r="V1221" i="3"/>
  <c r="U1221" i="3"/>
  <c r="T1221" i="3"/>
  <c r="S1221" i="3"/>
  <c r="M1221" i="3"/>
  <c r="L1221" i="3"/>
  <c r="K1221" i="3"/>
  <c r="J1221" i="3"/>
  <c r="AB1220" i="3"/>
  <c r="Z1220" i="3"/>
  <c r="I1220" i="3"/>
  <c r="R1220" i="3"/>
  <c r="X1220" i="3"/>
  <c r="H1220" i="3"/>
  <c r="Q1220" i="3"/>
  <c r="W1220" i="3"/>
  <c r="V1220" i="3"/>
  <c r="U1220" i="3"/>
  <c r="T1220" i="3"/>
  <c r="S1220" i="3"/>
  <c r="M1220" i="3"/>
  <c r="L1220" i="3"/>
  <c r="K1220" i="3"/>
  <c r="J1220" i="3"/>
  <c r="AB1219" i="3"/>
  <c r="Z1219" i="3"/>
  <c r="I1219" i="3"/>
  <c r="R1219" i="3"/>
  <c r="X1219" i="3"/>
  <c r="H1219" i="3"/>
  <c r="Q1219" i="3"/>
  <c r="W1219" i="3"/>
  <c r="V1219" i="3"/>
  <c r="U1219" i="3"/>
  <c r="T1219" i="3"/>
  <c r="S1219" i="3"/>
  <c r="M1219" i="3"/>
  <c r="L1219" i="3"/>
  <c r="K1219" i="3"/>
  <c r="J1219" i="3"/>
  <c r="AB1218" i="3"/>
  <c r="Z1218" i="3"/>
  <c r="I1218" i="3"/>
  <c r="R1218" i="3"/>
  <c r="X1218" i="3"/>
  <c r="H1218" i="3"/>
  <c r="Q1218" i="3"/>
  <c r="W1218" i="3"/>
  <c r="V1218" i="3"/>
  <c r="U1218" i="3"/>
  <c r="T1218" i="3"/>
  <c r="S1218" i="3"/>
  <c r="M1218" i="3"/>
  <c r="L1218" i="3"/>
  <c r="K1218" i="3"/>
  <c r="J1218" i="3"/>
  <c r="AB1217" i="3"/>
  <c r="Z1217" i="3"/>
  <c r="I1217" i="3"/>
  <c r="R1217" i="3"/>
  <c r="X1217" i="3"/>
  <c r="H1217" i="3"/>
  <c r="Q1217" i="3"/>
  <c r="W1217" i="3"/>
  <c r="V1217" i="3"/>
  <c r="U1217" i="3"/>
  <c r="T1217" i="3"/>
  <c r="S1217" i="3"/>
  <c r="M1217" i="3"/>
  <c r="L1217" i="3"/>
  <c r="K1217" i="3"/>
  <c r="J1217" i="3"/>
  <c r="AB1216" i="3"/>
  <c r="Z1216" i="3"/>
  <c r="I1216" i="3"/>
  <c r="R1216" i="3"/>
  <c r="X1216" i="3"/>
  <c r="H1216" i="3"/>
  <c r="Q1216" i="3"/>
  <c r="W1216" i="3"/>
  <c r="V1216" i="3"/>
  <c r="U1216" i="3"/>
  <c r="T1216" i="3"/>
  <c r="S1216" i="3"/>
  <c r="M1216" i="3"/>
  <c r="L1216" i="3"/>
  <c r="K1216" i="3"/>
  <c r="J1216" i="3"/>
  <c r="AB1215" i="3"/>
  <c r="Z1215" i="3"/>
  <c r="I1215" i="3"/>
  <c r="R1215" i="3"/>
  <c r="X1215" i="3"/>
  <c r="H1215" i="3"/>
  <c r="Q1215" i="3"/>
  <c r="W1215" i="3"/>
  <c r="V1215" i="3"/>
  <c r="U1215" i="3"/>
  <c r="T1215" i="3"/>
  <c r="S1215" i="3"/>
  <c r="M1215" i="3"/>
  <c r="L1215" i="3"/>
  <c r="K1215" i="3"/>
  <c r="J1215" i="3"/>
  <c r="AB1214" i="3"/>
  <c r="Z1214" i="3"/>
  <c r="I1214" i="3"/>
  <c r="R1214" i="3"/>
  <c r="X1214" i="3"/>
  <c r="H1214" i="3"/>
  <c r="Q1214" i="3"/>
  <c r="W1214" i="3"/>
  <c r="V1214" i="3"/>
  <c r="U1214" i="3"/>
  <c r="T1214" i="3"/>
  <c r="S1214" i="3"/>
  <c r="M1214" i="3"/>
  <c r="L1214" i="3"/>
  <c r="K1214" i="3"/>
  <c r="J1214" i="3"/>
  <c r="AB1213" i="3"/>
  <c r="Z1213" i="3"/>
  <c r="I1213" i="3"/>
  <c r="R1213" i="3"/>
  <c r="X1213" i="3"/>
  <c r="H1213" i="3"/>
  <c r="Q1213" i="3"/>
  <c r="W1213" i="3"/>
  <c r="V1213" i="3"/>
  <c r="U1213" i="3"/>
  <c r="T1213" i="3"/>
  <c r="S1213" i="3"/>
  <c r="M1213" i="3"/>
  <c r="L1213" i="3"/>
  <c r="K1213" i="3"/>
  <c r="J1213" i="3"/>
  <c r="AB1212" i="3"/>
  <c r="Z1212" i="3"/>
  <c r="I1212" i="3"/>
  <c r="R1212" i="3"/>
  <c r="X1212" i="3"/>
  <c r="H1212" i="3"/>
  <c r="Q1212" i="3"/>
  <c r="W1212" i="3"/>
  <c r="V1212" i="3"/>
  <c r="U1212" i="3"/>
  <c r="T1212" i="3"/>
  <c r="S1212" i="3"/>
  <c r="M1212" i="3"/>
  <c r="L1212" i="3"/>
  <c r="K1212" i="3"/>
  <c r="J1212" i="3"/>
  <c r="AB1211" i="3"/>
  <c r="Z1211" i="3"/>
  <c r="I1211" i="3"/>
  <c r="R1211" i="3"/>
  <c r="X1211" i="3"/>
  <c r="H1211" i="3"/>
  <c r="Q1211" i="3"/>
  <c r="W1211" i="3"/>
  <c r="V1211" i="3"/>
  <c r="U1211" i="3"/>
  <c r="T1211" i="3"/>
  <c r="S1211" i="3"/>
  <c r="M1211" i="3"/>
  <c r="L1211" i="3"/>
  <c r="K1211" i="3"/>
  <c r="J1211" i="3"/>
  <c r="AB1210" i="3"/>
  <c r="Z1210" i="3"/>
  <c r="I1210" i="3"/>
  <c r="R1210" i="3"/>
  <c r="X1210" i="3"/>
  <c r="H1210" i="3"/>
  <c r="Q1210" i="3"/>
  <c r="W1210" i="3"/>
  <c r="V1210" i="3"/>
  <c r="U1210" i="3"/>
  <c r="T1210" i="3"/>
  <c r="S1210" i="3"/>
  <c r="M1210" i="3"/>
  <c r="L1210" i="3"/>
  <c r="K1210" i="3"/>
  <c r="J1210" i="3"/>
  <c r="AB1209" i="3"/>
  <c r="Z1209" i="3"/>
  <c r="I1209" i="3"/>
  <c r="R1209" i="3"/>
  <c r="X1209" i="3"/>
  <c r="H1209" i="3"/>
  <c r="Q1209" i="3"/>
  <c r="W1209" i="3"/>
  <c r="V1209" i="3"/>
  <c r="U1209" i="3"/>
  <c r="T1209" i="3"/>
  <c r="S1209" i="3"/>
  <c r="M1209" i="3"/>
  <c r="L1209" i="3"/>
  <c r="K1209" i="3"/>
  <c r="J1209" i="3"/>
  <c r="AB1208" i="3"/>
  <c r="Z1208" i="3"/>
  <c r="I1208" i="3"/>
  <c r="R1208" i="3"/>
  <c r="X1208" i="3"/>
  <c r="H1208" i="3"/>
  <c r="Q1208" i="3"/>
  <c r="W1208" i="3"/>
  <c r="V1208" i="3"/>
  <c r="U1208" i="3"/>
  <c r="T1208" i="3"/>
  <c r="S1208" i="3"/>
  <c r="M1208" i="3"/>
  <c r="L1208" i="3"/>
  <c r="K1208" i="3"/>
  <c r="J1208" i="3"/>
  <c r="AB1207" i="3"/>
  <c r="Z1207" i="3"/>
  <c r="I1207" i="3"/>
  <c r="R1207" i="3"/>
  <c r="X1207" i="3"/>
  <c r="H1207" i="3"/>
  <c r="Q1207" i="3"/>
  <c r="W1207" i="3"/>
  <c r="V1207" i="3"/>
  <c r="U1207" i="3"/>
  <c r="T1207" i="3"/>
  <c r="S1207" i="3"/>
  <c r="M1207" i="3"/>
  <c r="L1207" i="3"/>
  <c r="K1207" i="3"/>
  <c r="J1207" i="3"/>
  <c r="AB1206" i="3"/>
  <c r="Z1206" i="3"/>
  <c r="I1206" i="3"/>
  <c r="R1206" i="3"/>
  <c r="X1206" i="3"/>
  <c r="H1206" i="3"/>
  <c r="Q1206" i="3"/>
  <c r="W1206" i="3"/>
  <c r="V1206" i="3"/>
  <c r="U1206" i="3"/>
  <c r="T1206" i="3"/>
  <c r="S1206" i="3"/>
  <c r="M1206" i="3"/>
  <c r="L1206" i="3"/>
  <c r="K1206" i="3"/>
  <c r="J1206" i="3"/>
  <c r="AB1205" i="3"/>
  <c r="Z1205" i="3"/>
  <c r="I1205" i="3"/>
  <c r="R1205" i="3"/>
  <c r="X1205" i="3"/>
  <c r="H1205" i="3"/>
  <c r="Q1205" i="3"/>
  <c r="W1205" i="3"/>
  <c r="V1205" i="3"/>
  <c r="U1205" i="3"/>
  <c r="T1205" i="3"/>
  <c r="S1205" i="3"/>
  <c r="M1205" i="3"/>
  <c r="L1205" i="3"/>
  <c r="K1205" i="3"/>
  <c r="J1205" i="3"/>
  <c r="AB1204" i="3"/>
  <c r="Z1204" i="3"/>
  <c r="I1204" i="3"/>
  <c r="R1204" i="3"/>
  <c r="X1204" i="3"/>
  <c r="H1204" i="3"/>
  <c r="Q1204" i="3"/>
  <c r="W1204" i="3"/>
  <c r="V1204" i="3"/>
  <c r="U1204" i="3"/>
  <c r="T1204" i="3"/>
  <c r="S1204" i="3"/>
  <c r="M1204" i="3"/>
  <c r="L1204" i="3"/>
  <c r="K1204" i="3"/>
  <c r="J1204" i="3"/>
  <c r="AB1203" i="3"/>
  <c r="Z1203" i="3"/>
  <c r="I1203" i="3"/>
  <c r="R1203" i="3"/>
  <c r="X1203" i="3"/>
  <c r="H1203" i="3"/>
  <c r="Q1203" i="3"/>
  <c r="W1203" i="3"/>
  <c r="V1203" i="3"/>
  <c r="U1203" i="3"/>
  <c r="T1203" i="3"/>
  <c r="S1203" i="3"/>
  <c r="M1203" i="3"/>
  <c r="L1203" i="3"/>
  <c r="K1203" i="3"/>
  <c r="J1203" i="3"/>
  <c r="AB1202" i="3"/>
  <c r="Z1202" i="3"/>
  <c r="I1202" i="3"/>
  <c r="R1202" i="3"/>
  <c r="X1202" i="3"/>
  <c r="H1202" i="3"/>
  <c r="Q1202" i="3"/>
  <c r="W1202" i="3"/>
  <c r="V1202" i="3"/>
  <c r="U1202" i="3"/>
  <c r="T1202" i="3"/>
  <c r="S1202" i="3"/>
  <c r="M1202" i="3"/>
  <c r="L1202" i="3"/>
  <c r="K1202" i="3"/>
  <c r="J1202" i="3"/>
  <c r="AB1201" i="3"/>
  <c r="Z1201" i="3"/>
  <c r="I1201" i="3"/>
  <c r="R1201" i="3"/>
  <c r="X1201" i="3"/>
  <c r="H1201" i="3"/>
  <c r="Q1201" i="3"/>
  <c r="W1201" i="3"/>
  <c r="V1201" i="3"/>
  <c r="U1201" i="3"/>
  <c r="T1201" i="3"/>
  <c r="S1201" i="3"/>
  <c r="M1201" i="3"/>
  <c r="L1201" i="3"/>
  <c r="K1201" i="3"/>
  <c r="J1201" i="3"/>
  <c r="AB1200" i="3"/>
  <c r="Z1200" i="3"/>
  <c r="I1200" i="3"/>
  <c r="R1200" i="3"/>
  <c r="X1200" i="3"/>
  <c r="H1200" i="3"/>
  <c r="Q1200" i="3"/>
  <c r="W1200" i="3"/>
  <c r="V1200" i="3"/>
  <c r="U1200" i="3"/>
  <c r="T1200" i="3"/>
  <c r="S1200" i="3"/>
  <c r="M1200" i="3"/>
  <c r="L1200" i="3"/>
  <c r="K1200" i="3"/>
  <c r="J1200" i="3"/>
  <c r="AB1199" i="3"/>
  <c r="Z1199" i="3"/>
  <c r="I1199" i="3"/>
  <c r="R1199" i="3"/>
  <c r="X1199" i="3"/>
  <c r="H1199" i="3"/>
  <c r="Q1199" i="3"/>
  <c r="W1199" i="3"/>
  <c r="V1199" i="3"/>
  <c r="U1199" i="3"/>
  <c r="T1199" i="3"/>
  <c r="S1199" i="3"/>
  <c r="M1199" i="3"/>
  <c r="L1199" i="3"/>
  <c r="K1199" i="3"/>
  <c r="J1199" i="3"/>
  <c r="AB1198" i="3"/>
  <c r="Z1198" i="3"/>
  <c r="I1198" i="3"/>
  <c r="R1198" i="3"/>
  <c r="X1198" i="3"/>
  <c r="H1198" i="3"/>
  <c r="Q1198" i="3"/>
  <c r="W1198" i="3"/>
  <c r="V1198" i="3"/>
  <c r="U1198" i="3"/>
  <c r="T1198" i="3"/>
  <c r="S1198" i="3"/>
  <c r="M1198" i="3"/>
  <c r="L1198" i="3"/>
  <c r="K1198" i="3"/>
  <c r="J1198" i="3"/>
  <c r="AB1197" i="3"/>
  <c r="Z1197" i="3"/>
  <c r="I1197" i="3"/>
  <c r="R1197" i="3"/>
  <c r="X1197" i="3"/>
  <c r="H1197" i="3"/>
  <c r="Q1197" i="3"/>
  <c r="W1197" i="3"/>
  <c r="V1197" i="3"/>
  <c r="U1197" i="3"/>
  <c r="T1197" i="3"/>
  <c r="S1197" i="3"/>
  <c r="M1197" i="3"/>
  <c r="L1197" i="3"/>
  <c r="K1197" i="3"/>
  <c r="J1197" i="3"/>
  <c r="AB1196" i="3"/>
  <c r="Z1196" i="3"/>
  <c r="I1196" i="3"/>
  <c r="R1196" i="3"/>
  <c r="X1196" i="3"/>
  <c r="H1196" i="3"/>
  <c r="Q1196" i="3"/>
  <c r="W1196" i="3"/>
  <c r="V1196" i="3"/>
  <c r="U1196" i="3"/>
  <c r="T1196" i="3"/>
  <c r="S1196" i="3"/>
  <c r="M1196" i="3"/>
  <c r="L1196" i="3"/>
  <c r="K1196" i="3"/>
  <c r="J1196" i="3"/>
  <c r="AB1195" i="3"/>
  <c r="Z1195" i="3"/>
  <c r="I1195" i="3"/>
  <c r="R1195" i="3"/>
  <c r="X1195" i="3"/>
  <c r="H1195" i="3"/>
  <c r="Q1195" i="3"/>
  <c r="W1195" i="3"/>
  <c r="V1195" i="3"/>
  <c r="U1195" i="3"/>
  <c r="T1195" i="3"/>
  <c r="S1195" i="3"/>
  <c r="M1195" i="3"/>
  <c r="L1195" i="3"/>
  <c r="K1195" i="3"/>
  <c r="J1195" i="3"/>
  <c r="AB1194" i="3"/>
  <c r="Z1194" i="3"/>
  <c r="I1194" i="3"/>
  <c r="R1194" i="3"/>
  <c r="X1194" i="3"/>
  <c r="H1194" i="3"/>
  <c r="Q1194" i="3"/>
  <c r="W1194" i="3"/>
  <c r="V1194" i="3"/>
  <c r="U1194" i="3"/>
  <c r="T1194" i="3"/>
  <c r="S1194" i="3"/>
  <c r="M1194" i="3"/>
  <c r="L1194" i="3"/>
  <c r="K1194" i="3"/>
  <c r="J1194" i="3"/>
  <c r="AB1193" i="3"/>
  <c r="Z1193" i="3"/>
  <c r="I1193" i="3"/>
  <c r="R1193" i="3"/>
  <c r="X1193" i="3"/>
  <c r="H1193" i="3"/>
  <c r="Q1193" i="3"/>
  <c r="W1193" i="3"/>
  <c r="V1193" i="3"/>
  <c r="U1193" i="3"/>
  <c r="T1193" i="3"/>
  <c r="S1193" i="3"/>
  <c r="M1193" i="3"/>
  <c r="L1193" i="3"/>
  <c r="K1193" i="3"/>
  <c r="J1193" i="3"/>
  <c r="AB1192" i="3"/>
  <c r="Z1192" i="3"/>
  <c r="I1192" i="3"/>
  <c r="R1192" i="3"/>
  <c r="X1192" i="3"/>
  <c r="H1192" i="3"/>
  <c r="Q1192" i="3"/>
  <c r="W1192" i="3"/>
  <c r="V1192" i="3"/>
  <c r="U1192" i="3"/>
  <c r="T1192" i="3"/>
  <c r="S1192" i="3"/>
  <c r="M1192" i="3"/>
  <c r="L1192" i="3"/>
  <c r="K1192" i="3"/>
  <c r="J1192" i="3"/>
  <c r="AB1191" i="3"/>
  <c r="Z1191" i="3"/>
  <c r="I1191" i="3"/>
  <c r="R1191" i="3"/>
  <c r="X1191" i="3"/>
  <c r="H1191" i="3"/>
  <c r="Q1191" i="3"/>
  <c r="W1191" i="3"/>
  <c r="V1191" i="3"/>
  <c r="U1191" i="3"/>
  <c r="T1191" i="3"/>
  <c r="S1191" i="3"/>
  <c r="M1191" i="3"/>
  <c r="L1191" i="3"/>
  <c r="K1191" i="3"/>
  <c r="J1191" i="3"/>
  <c r="AB1190" i="3"/>
  <c r="Z1190" i="3"/>
  <c r="I1190" i="3"/>
  <c r="R1190" i="3"/>
  <c r="X1190" i="3"/>
  <c r="H1190" i="3"/>
  <c r="Q1190" i="3"/>
  <c r="W1190" i="3"/>
  <c r="V1190" i="3"/>
  <c r="U1190" i="3"/>
  <c r="T1190" i="3"/>
  <c r="S1190" i="3"/>
  <c r="M1190" i="3"/>
  <c r="L1190" i="3"/>
  <c r="K1190" i="3"/>
  <c r="J1190" i="3"/>
  <c r="AB1189" i="3"/>
  <c r="Z1189" i="3"/>
  <c r="I1189" i="3"/>
  <c r="R1189" i="3"/>
  <c r="X1189" i="3"/>
  <c r="H1189" i="3"/>
  <c r="Q1189" i="3"/>
  <c r="W1189" i="3"/>
  <c r="V1189" i="3"/>
  <c r="U1189" i="3"/>
  <c r="T1189" i="3"/>
  <c r="S1189" i="3"/>
  <c r="M1189" i="3"/>
  <c r="L1189" i="3"/>
  <c r="K1189" i="3"/>
  <c r="J1189" i="3"/>
  <c r="AB1188" i="3"/>
  <c r="Z1188" i="3"/>
  <c r="I1188" i="3"/>
  <c r="R1188" i="3"/>
  <c r="X1188" i="3"/>
  <c r="H1188" i="3"/>
  <c r="Q1188" i="3"/>
  <c r="W1188" i="3"/>
  <c r="V1188" i="3"/>
  <c r="U1188" i="3"/>
  <c r="T1188" i="3"/>
  <c r="S1188" i="3"/>
  <c r="M1188" i="3"/>
  <c r="L1188" i="3"/>
  <c r="K1188" i="3"/>
  <c r="J1188" i="3"/>
  <c r="AB1187" i="3"/>
  <c r="Z1187" i="3"/>
  <c r="I1187" i="3"/>
  <c r="R1187" i="3"/>
  <c r="X1187" i="3"/>
  <c r="H1187" i="3"/>
  <c r="Q1187" i="3"/>
  <c r="W1187" i="3"/>
  <c r="V1187" i="3"/>
  <c r="U1187" i="3"/>
  <c r="T1187" i="3"/>
  <c r="S1187" i="3"/>
  <c r="M1187" i="3"/>
  <c r="L1187" i="3"/>
  <c r="K1187" i="3"/>
  <c r="J1187" i="3"/>
  <c r="AB1186" i="3"/>
  <c r="Z1186" i="3"/>
  <c r="I1186" i="3"/>
  <c r="R1186" i="3"/>
  <c r="X1186" i="3"/>
  <c r="H1186" i="3"/>
  <c r="Q1186" i="3"/>
  <c r="W1186" i="3"/>
  <c r="V1186" i="3"/>
  <c r="U1186" i="3"/>
  <c r="T1186" i="3"/>
  <c r="S1186" i="3"/>
  <c r="M1186" i="3"/>
  <c r="L1186" i="3"/>
  <c r="K1186" i="3"/>
  <c r="J1186" i="3"/>
  <c r="AB1185" i="3"/>
  <c r="Z1185" i="3"/>
  <c r="I1185" i="3"/>
  <c r="R1185" i="3"/>
  <c r="X1185" i="3"/>
  <c r="H1185" i="3"/>
  <c r="Q1185" i="3"/>
  <c r="W1185" i="3"/>
  <c r="V1185" i="3"/>
  <c r="U1185" i="3"/>
  <c r="T1185" i="3"/>
  <c r="S1185" i="3"/>
  <c r="M1185" i="3"/>
  <c r="L1185" i="3"/>
  <c r="K1185" i="3"/>
  <c r="J1185" i="3"/>
  <c r="AB1184" i="3"/>
  <c r="Z1184" i="3"/>
  <c r="I1184" i="3"/>
  <c r="R1184" i="3"/>
  <c r="X1184" i="3"/>
  <c r="H1184" i="3"/>
  <c r="Q1184" i="3"/>
  <c r="W1184" i="3"/>
  <c r="V1184" i="3"/>
  <c r="U1184" i="3"/>
  <c r="T1184" i="3"/>
  <c r="S1184" i="3"/>
  <c r="M1184" i="3"/>
  <c r="L1184" i="3"/>
  <c r="K1184" i="3"/>
  <c r="J1184" i="3"/>
  <c r="AB1183" i="3"/>
  <c r="Z1183" i="3"/>
  <c r="I1183" i="3"/>
  <c r="R1183" i="3"/>
  <c r="X1183" i="3"/>
  <c r="H1183" i="3"/>
  <c r="Q1183" i="3"/>
  <c r="W1183" i="3"/>
  <c r="V1183" i="3"/>
  <c r="U1183" i="3"/>
  <c r="T1183" i="3"/>
  <c r="S1183" i="3"/>
  <c r="M1183" i="3"/>
  <c r="L1183" i="3"/>
  <c r="K1183" i="3"/>
  <c r="J1183" i="3"/>
  <c r="AB1182" i="3"/>
  <c r="Z1182" i="3"/>
  <c r="I1182" i="3"/>
  <c r="R1182" i="3"/>
  <c r="X1182" i="3"/>
  <c r="H1182" i="3"/>
  <c r="Q1182" i="3"/>
  <c r="W1182" i="3"/>
  <c r="V1182" i="3"/>
  <c r="U1182" i="3"/>
  <c r="T1182" i="3"/>
  <c r="S1182" i="3"/>
  <c r="M1182" i="3"/>
  <c r="L1182" i="3"/>
  <c r="K1182" i="3"/>
  <c r="J1182" i="3"/>
  <c r="AB1181" i="3"/>
  <c r="Z1181" i="3"/>
  <c r="I1181" i="3"/>
  <c r="R1181" i="3"/>
  <c r="X1181" i="3"/>
  <c r="H1181" i="3"/>
  <c r="Q1181" i="3"/>
  <c r="W1181" i="3"/>
  <c r="V1181" i="3"/>
  <c r="U1181" i="3"/>
  <c r="T1181" i="3"/>
  <c r="S1181" i="3"/>
  <c r="M1181" i="3"/>
  <c r="L1181" i="3"/>
  <c r="K1181" i="3"/>
  <c r="J1181" i="3"/>
  <c r="AB1180" i="3"/>
  <c r="Z1180" i="3"/>
  <c r="I1180" i="3"/>
  <c r="R1180" i="3"/>
  <c r="X1180" i="3"/>
  <c r="H1180" i="3"/>
  <c r="Q1180" i="3"/>
  <c r="W1180" i="3"/>
  <c r="V1180" i="3"/>
  <c r="U1180" i="3"/>
  <c r="T1180" i="3"/>
  <c r="S1180" i="3"/>
  <c r="M1180" i="3"/>
  <c r="L1180" i="3"/>
  <c r="K1180" i="3"/>
  <c r="J1180" i="3"/>
  <c r="AB1179" i="3"/>
  <c r="Z1179" i="3"/>
  <c r="I1179" i="3"/>
  <c r="R1179" i="3"/>
  <c r="X1179" i="3"/>
  <c r="H1179" i="3"/>
  <c r="Q1179" i="3"/>
  <c r="W1179" i="3"/>
  <c r="V1179" i="3"/>
  <c r="U1179" i="3"/>
  <c r="T1179" i="3"/>
  <c r="S1179" i="3"/>
  <c r="M1179" i="3"/>
  <c r="L1179" i="3"/>
  <c r="K1179" i="3"/>
  <c r="J1179" i="3"/>
  <c r="AB1178" i="3"/>
  <c r="Z1178" i="3"/>
  <c r="I1178" i="3"/>
  <c r="R1178" i="3"/>
  <c r="X1178" i="3"/>
  <c r="H1178" i="3"/>
  <c r="Q1178" i="3"/>
  <c r="W1178" i="3"/>
  <c r="V1178" i="3"/>
  <c r="U1178" i="3"/>
  <c r="T1178" i="3"/>
  <c r="S1178" i="3"/>
  <c r="M1178" i="3"/>
  <c r="L1178" i="3"/>
  <c r="K1178" i="3"/>
  <c r="J1178" i="3"/>
  <c r="AB1177" i="3"/>
  <c r="Z1177" i="3"/>
  <c r="I1177" i="3"/>
  <c r="R1177" i="3"/>
  <c r="X1177" i="3"/>
  <c r="H1177" i="3"/>
  <c r="Q1177" i="3"/>
  <c r="W1177" i="3"/>
  <c r="V1177" i="3"/>
  <c r="U1177" i="3"/>
  <c r="T1177" i="3"/>
  <c r="S1177" i="3"/>
  <c r="M1177" i="3"/>
  <c r="L1177" i="3"/>
  <c r="K1177" i="3"/>
  <c r="J1177" i="3"/>
  <c r="AB1176" i="3"/>
  <c r="Z1176" i="3"/>
  <c r="I1176" i="3"/>
  <c r="R1176" i="3"/>
  <c r="X1176" i="3"/>
  <c r="H1176" i="3"/>
  <c r="Q1176" i="3"/>
  <c r="W1176" i="3"/>
  <c r="V1176" i="3"/>
  <c r="U1176" i="3"/>
  <c r="T1176" i="3"/>
  <c r="S1176" i="3"/>
  <c r="M1176" i="3"/>
  <c r="L1176" i="3"/>
  <c r="K1176" i="3"/>
  <c r="J1176" i="3"/>
  <c r="AB1175" i="3"/>
  <c r="Z1175" i="3"/>
  <c r="I1175" i="3"/>
  <c r="R1175" i="3"/>
  <c r="X1175" i="3"/>
  <c r="H1175" i="3"/>
  <c r="Q1175" i="3"/>
  <c r="W1175" i="3"/>
  <c r="V1175" i="3"/>
  <c r="U1175" i="3"/>
  <c r="T1175" i="3"/>
  <c r="S1175" i="3"/>
  <c r="M1175" i="3"/>
  <c r="L1175" i="3"/>
  <c r="K1175" i="3"/>
  <c r="J1175" i="3"/>
  <c r="AB1174" i="3"/>
  <c r="Z1174" i="3"/>
  <c r="I1174" i="3"/>
  <c r="R1174" i="3"/>
  <c r="X1174" i="3"/>
  <c r="H1174" i="3"/>
  <c r="Q1174" i="3"/>
  <c r="W1174" i="3"/>
  <c r="V1174" i="3"/>
  <c r="U1174" i="3"/>
  <c r="T1174" i="3"/>
  <c r="S1174" i="3"/>
  <c r="M1174" i="3"/>
  <c r="L1174" i="3"/>
  <c r="K1174" i="3"/>
  <c r="J1174" i="3"/>
  <c r="AB1173" i="3"/>
  <c r="Z1173" i="3"/>
  <c r="I1173" i="3"/>
  <c r="R1173" i="3"/>
  <c r="X1173" i="3"/>
  <c r="H1173" i="3"/>
  <c r="Q1173" i="3"/>
  <c r="W1173" i="3"/>
  <c r="V1173" i="3"/>
  <c r="U1173" i="3"/>
  <c r="T1173" i="3"/>
  <c r="S1173" i="3"/>
  <c r="M1173" i="3"/>
  <c r="L1173" i="3"/>
  <c r="K1173" i="3"/>
  <c r="J1173" i="3"/>
  <c r="AB1172" i="3"/>
  <c r="Z1172" i="3"/>
  <c r="I1172" i="3"/>
  <c r="R1172" i="3"/>
  <c r="X1172" i="3"/>
  <c r="H1172" i="3"/>
  <c r="Q1172" i="3"/>
  <c r="W1172" i="3"/>
  <c r="V1172" i="3"/>
  <c r="U1172" i="3"/>
  <c r="T1172" i="3"/>
  <c r="S1172" i="3"/>
  <c r="M1172" i="3"/>
  <c r="L1172" i="3"/>
  <c r="K1172" i="3"/>
  <c r="J1172" i="3"/>
  <c r="AB1171" i="3"/>
  <c r="Z1171" i="3"/>
  <c r="I1171" i="3"/>
  <c r="R1171" i="3"/>
  <c r="X1171" i="3"/>
  <c r="H1171" i="3"/>
  <c r="Q1171" i="3"/>
  <c r="W1171" i="3"/>
  <c r="V1171" i="3"/>
  <c r="U1171" i="3"/>
  <c r="T1171" i="3"/>
  <c r="S1171" i="3"/>
  <c r="M1171" i="3"/>
  <c r="L1171" i="3"/>
  <c r="K1171" i="3"/>
  <c r="J1171" i="3"/>
  <c r="AB1170" i="3"/>
  <c r="Z1170" i="3"/>
  <c r="I1170" i="3"/>
  <c r="R1170" i="3"/>
  <c r="X1170" i="3"/>
  <c r="H1170" i="3"/>
  <c r="Q1170" i="3"/>
  <c r="W1170" i="3"/>
  <c r="V1170" i="3"/>
  <c r="U1170" i="3"/>
  <c r="T1170" i="3"/>
  <c r="S1170" i="3"/>
  <c r="M1170" i="3"/>
  <c r="L1170" i="3"/>
  <c r="K1170" i="3"/>
  <c r="J1170" i="3"/>
  <c r="AB1169" i="3"/>
  <c r="Z1169" i="3"/>
  <c r="I1169" i="3"/>
  <c r="R1169" i="3"/>
  <c r="X1169" i="3"/>
  <c r="H1169" i="3"/>
  <c r="Q1169" i="3"/>
  <c r="W1169" i="3"/>
  <c r="V1169" i="3"/>
  <c r="U1169" i="3"/>
  <c r="T1169" i="3"/>
  <c r="S1169" i="3"/>
  <c r="M1169" i="3"/>
  <c r="L1169" i="3"/>
  <c r="K1169" i="3"/>
  <c r="J1169" i="3"/>
  <c r="AB1168" i="3"/>
  <c r="Z1168" i="3"/>
  <c r="I1168" i="3"/>
  <c r="R1168" i="3"/>
  <c r="X1168" i="3"/>
  <c r="H1168" i="3"/>
  <c r="Q1168" i="3"/>
  <c r="W1168" i="3"/>
  <c r="V1168" i="3"/>
  <c r="U1168" i="3"/>
  <c r="T1168" i="3"/>
  <c r="S1168" i="3"/>
  <c r="M1168" i="3"/>
  <c r="L1168" i="3"/>
  <c r="K1168" i="3"/>
  <c r="J1168" i="3"/>
  <c r="AB1167" i="3"/>
  <c r="Z1167" i="3"/>
  <c r="I1167" i="3"/>
  <c r="R1167" i="3"/>
  <c r="X1167" i="3"/>
  <c r="H1167" i="3"/>
  <c r="Q1167" i="3"/>
  <c r="W1167" i="3"/>
  <c r="V1167" i="3"/>
  <c r="U1167" i="3"/>
  <c r="T1167" i="3"/>
  <c r="S1167" i="3"/>
  <c r="M1167" i="3"/>
  <c r="L1167" i="3"/>
  <c r="K1167" i="3"/>
  <c r="J1167" i="3"/>
  <c r="AB1166" i="3"/>
  <c r="Z1166" i="3"/>
  <c r="I1166" i="3"/>
  <c r="R1166" i="3"/>
  <c r="X1166" i="3"/>
  <c r="H1166" i="3"/>
  <c r="Q1166" i="3"/>
  <c r="W1166" i="3"/>
  <c r="V1166" i="3"/>
  <c r="U1166" i="3"/>
  <c r="T1166" i="3"/>
  <c r="S1166" i="3"/>
  <c r="M1166" i="3"/>
  <c r="L1166" i="3"/>
  <c r="K1166" i="3"/>
  <c r="J1166" i="3"/>
  <c r="AB1165" i="3"/>
  <c r="Z1165" i="3"/>
  <c r="I1165" i="3"/>
  <c r="R1165" i="3"/>
  <c r="X1165" i="3"/>
  <c r="H1165" i="3"/>
  <c r="Q1165" i="3"/>
  <c r="W1165" i="3"/>
  <c r="V1165" i="3"/>
  <c r="U1165" i="3"/>
  <c r="T1165" i="3"/>
  <c r="S1165" i="3"/>
  <c r="M1165" i="3"/>
  <c r="L1165" i="3"/>
  <c r="K1165" i="3"/>
  <c r="J1165" i="3"/>
  <c r="AB1164" i="3"/>
  <c r="Z1164" i="3"/>
  <c r="I1164" i="3"/>
  <c r="R1164" i="3"/>
  <c r="X1164" i="3"/>
  <c r="H1164" i="3"/>
  <c r="Q1164" i="3"/>
  <c r="W1164" i="3"/>
  <c r="V1164" i="3"/>
  <c r="U1164" i="3"/>
  <c r="T1164" i="3"/>
  <c r="S1164" i="3"/>
  <c r="M1164" i="3"/>
  <c r="L1164" i="3"/>
  <c r="K1164" i="3"/>
  <c r="J1164" i="3"/>
  <c r="AB1163" i="3"/>
  <c r="Z1163" i="3"/>
  <c r="I1163" i="3"/>
  <c r="R1163" i="3"/>
  <c r="X1163" i="3"/>
  <c r="H1163" i="3"/>
  <c r="Q1163" i="3"/>
  <c r="W1163" i="3"/>
  <c r="V1163" i="3"/>
  <c r="U1163" i="3"/>
  <c r="T1163" i="3"/>
  <c r="S1163" i="3"/>
  <c r="M1163" i="3"/>
  <c r="L1163" i="3"/>
  <c r="K1163" i="3"/>
  <c r="J1163" i="3"/>
  <c r="AB1162" i="3"/>
  <c r="Z1162" i="3"/>
  <c r="I1162" i="3"/>
  <c r="R1162" i="3"/>
  <c r="X1162" i="3"/>
  <c r="H1162" i="3"/>
  <c r="Q1162" i="3"/>
  <c r="W1162" i="3"/>
  <c r="V1162" i="3"/>
  <c r="U1162" i="3"/>
  <c r="T1162" i="3"/>
  <c r="S1162" i="3"/>
  <c r="M1162" i="3"/>
  <c r="L1162" i="3"/>
  <c r="K1162" i="3"/>
  <c r="J1162" i="3"/>
  <c r="AB1161" i="3"/>
  <c r="Z1161" i="3"/>
  <c r="I1161" i="3"/>
  <c r="R1161" i="3"/>
  <c r="X1161" i="3"/>
  <c r="H1161" i="3"/>
  <c r="Q1161" i="3"/>
  <c r="W1161" i="3"/>
  <c r="V1161" i="3"/>
  <c r="U1161" i="3"/>
  <c r="T1161" i="3"/>
  <c r="S1161" i="3"/>
  <c r="M1161" i="3"/>
  <c r="L1161" i="3"/>
  <c r="K1161" i="3"/>
  <c r="J1161" i="3"/>
  <c r="AB1160" i="3"/>
  <c r="Z1160" i="3"/>
  <c r="I1160" i="3"/>
  <c r="R1160" i="3"/>
  <c r="X1160" i="3"/>
  <c r="H1160" i="3"/>
  <c r="Q1160" i="3"/>
  <c r="W1160" i="3"/>
  <c r="V1160" i="3"/>
  <c r="U1160" i="3"/>
  <c r="T1160" i="3"/>
  <c r="S1160" i="3"/>
  <c r="M1160" i="3"/>
  <c r="L1160" i="3"/>
  <c r="K1160" i="3"/>
  <c r="J1160" i="3"/>
  <c r="AB1159" i="3"/>
  <c r="Z1159" i="3"/>
  <c r="I1159" i="3"/>
  <c r="R1159" i="3"/>
  <c r="X1159" i="3"/>
  <c r="H1159" i="3"/>
  <c r="Q1159" i="3"/>
  <c r="W1159" i="3"/>
  <c r="V1159" i="3"/>
  <c r="U1159" i="3"/>
  <c r="T1159" i="3"/>
  <c r="S1159" i="3"/>
  <c r="M1159" i="3"/>
  <c r="L1159" i="3"/>
  <c r="K1159" i="3"/>
  <c r="J1159" i="3"/>
  <c r="AB1158" i="3"/>
  <c r="Z1158" i="3"/>
  <c r="I1158" i="3"/>
  <c r="R1158" i="3"/>
  <c r="X1158" i="3"/>
  <c r="H1158" i="3"/>
  <c r="Q1158" i="3"/>
  <c r="W1158" i="3"/>
  <c r="V1158" i="3"/>
  <c r="U1158" i="3"/>
  <c r="T1158" i="3"/>
  <c r="S1158" i="3"/>
  <c r="M1158" i="3"/>
  <c r="L1158" i="3"/>
  <c r="K1158" i="3"/>
  <c r="J1158" i="3"/>
  <c r="AB1157" i="3"/>
  <c r="Z1157" i="3"/>
  <c r="I1157" i="3"/>
  <c r="R1157" i="3"/>
  <c r="X1157" i="3"/>
  <c r="H1157" i="3"/>
  <c r="Q1157" i="3"/>
  <c r="W1157" i="3"/>
  <c r="V1157" i="3"/>
  <c r="U1157" i="3"/>
  <c r="T1157" i="3"/>
  <c r="S1157" i="3"/>
  <c r="M1157" i="3"/>
  <c r="L1157" i="3"/>
  <c r="K1157" i="3"/>
  <c r="J1157" i="3"/>
  <c r="AB1156" i="3"/>
  <c r="Z1156" i="3"/>
  <c r="I1156" i="3"/>
  <c r="R1156" i="3"/>
  <c r="X1156" i="3"/>
  <c r="H1156" i="3"/>
  <c r="Q1156" i="3"/>
  <c r="W1156" i="3"/>
  <c r="V1156" i="3"/>
  <c r="U1156" i="3"/>
  <c r="T1156" i="3"/>
  <c r="S1156" i="3"/>
  <c r="M1156" i="3"/>
  <c r="L1156" i="3"/>
  <c r="K1156" i="3"/>
  <c r="J1156" i="3"/>
  <c r="AB1155" i="3"/>
  <c r="Z1155" i="3"/>
  <c r="I1155" i="3"/>
  <c r="R1155" i="3"/>
  <c r="X1155" i="3"/>
  <c r="H1155" i="3"/>
  <c r="Q1155" i="3"/>
  <c r="W1155" i="3"/>
  <c r="V1155" i="3"/>
  <c r="U1155" i="3"/>
  <c r="T1155" i="3"/>
  <c r="S1155" i="3"/>
  <c r="M1155" i="3"/>
  <c r="L1155" i="3"/>
  <c r="K1155" i="3"/>
  <c r="J1155" i="3"/>
  <c r="AB1154" i="3"/>
  <c r="Z1154" i="3"/>
  <c r="I1154" i="3"/>
  <c r="R1154" i="3"/>
  <c r="X1154" i="3"/>
  <c r="H1154" i="3"/>
  <c r="Q1154" i="3"/>
  <c r="W1154" i="3"/>
  <c r="V1154" i="3"/>
  <c r="U1154" i="3"/>
  <c r="T1154" i="3"/>
  <c r="S1154" i="3"/>
  <c r="M1154" i="3"/>
  <c r="L1154" i="3"/>
  <c r="K1154" i="3"/>
  <c r="J1154" i="3"/>
  <c r="AB1153" i="3"/>
  <c r="Z1153" i="3"/>
  <c r="I1153" i="3"/>
  <c r="R1153" i="3"/>
  <c r="X1153" i="3"/>
  <c r="H1153" i="3"/>
  <c r="Q1153" i="3"/>
  <c r="W1153" i="3"/>
  <c r="V1153" i="3"/>
  <c r="U1153" i="3"/>
  <c r="T1153" i="3"/>
  <c r="S1153" i="3"/>
  <c r="M1153" i="3"/>
  <c r="L1153" i="3"/>
  <c r="K1153" i="3"/>
  <c r="J1153" i="3"/>
  <c r="AB1152" i="3"/>
  <c r="Z1152" i="3"/>
  <c r="I1152" i="3"/>
  <c r="R1152" i="3"/>
  <c r="X1152" i="3"/>
  <c r="H1152" i="3"/>
  <c r="Q1152" i="3"/>
  <c r="W1152" i="3"/>
  <c r="V1152" i="3"/>
  <c r="U1152" i="3"/>
  <c r="T1152" i="3"/>
  <c r="S1152" i="3"/>
  <c r="M1152" i="3"/>
  <c r="L1152" i="3"/>
  <c r="K1152" i="3"/>
  <c r="J1152" i="3"/>
  <c r="AB1151" i="3"/>
  <c r="Z1151" i="3"/>
  <c r="I1151" i="3"/>
  <c r="R1151" i="3"/>
  <c r="X1151" i="3"/>
  <c r="H1151" i="3"/>
  <c r="Q1151" i="3"/>
  <c r="W1151" i="3"/>
  <c r="V1151" i="3"/>
  <c r="U1151" i="3"/>
  <c r="T1151" i="3"/>
  <c r="S1151" i="3"/>
  <c r="M1151" i="3"/>
  <c r="L1151" i="3"/>
  <c r="K1151" i="3"/>
  <c r="J1151" i="3"/>
  <c r="AB1150" i="3"/>
  <c r="Z1150" i="3"/>
  <c r="I1150" i="3"/>
  <c r="R1150" i="3"/>
  <c r="X1150" i="3"/>
  <c r="H1150" i="3"/>
  <c r="Q1150" i="3"/>
  <c r="W1150" i="3"/>
  <c r="V1150" i="3"/>
  <c r="U1150" i="3"/>
  <c r="T1150" i="3"/>
  <c r="S1150" i="3"/>
  <c r="M1150" i="3"/>
  <c r="L1150" i="3"/>
  <c r="K1150" i="3"/>
  <c r="J1150" i="3"/>
  <c r="AB1149" i="3"/>
  <c r="Z1149" i="3"/>
  <c r="I1149" i="3"/>
  <c r="R1149" i="3"/>
  <c r="X1149" i="3"/>
  <c r="H1149" i="3"/>
  <c r="Q1149" i="3"/>
  <c r="W1149" i="3"/>
  <c r="V1149" i="3"/>
  <c r="U1149" i="3"/>
  <c r="T1149" i="3"/>
  <c r="S1149" i="3"/>
  <c r="M1149" i="3"/>
  <c r="L1149" i="3"/>
  <c r="K1149" i="3"/>
  <c r="J1149" i="3"/>
  <c r="AB1148" i="3"/>
  <c r="Z1148" i="3"/>
  <c r="I1148" i="3"/>
  <c r="R1148" i="3"/>
  <c r="X1148" i="3"/>
  <c r="H1148" i="3"/>
  <c r="Q1148" i="3"/>
  <c r="W1148" i="3"/>
  <c r="V1148" i="3"/>
  <c r="U1148" i="3"/>
  <c r="T1148" i="3"/>
  <c r="S1148" i="3"/>
  <c r="M1148" i="3"/>
  <c r="L1148" i="3"/>
  <c r="K1148" i="3"/>
  <c r="J1148" i="3"/>
  <c r="AB1147" i="3"/>
  <c r="Z1147" i="3"/>
  <c r="I1147" i="3"/>
  <c r="R1147" i="3"/>
  <c r="X1147" i="3"/>
  <c r="H1147" i="3"/>
  <c r="Q1147" i="3"/>
  <c r="W1147" i="3"/>
  <c r="V1147" i="3"/>
  <c r="U1147" i="3"/>
  <c r="T1147" i="3"/>
  <c r="S1147" i="3"/>
  <c r="M1147" i="3"/>
  <c r="L1147" i="3"/>
  <c r="K1147" i="3"/>
  <c r="J1147" i="3"/>
  <c r="AB1146" i="3"/>
  <c r="Z1146" i="3"/>
  <c r="I1146" i="3"/>
  <c r="R1146" i="3"/>
  <c r="X1146" i="3"/>
  <c r="H1146" i="3"/>
  <c r="Q1146" i="3"/>
  <c r="W1146" i="3"/>
  <c r="V1146" i="3"/>
  <c r="U1146" i="3"/>
  <c r="T1146" i="3"/>
  <c r="S1146" i="3"/>
  <c r="M1146" i="3"/>
  <c r="L1146" i="3"/>
  <c r="K1146" i="3"/>
  <c r="J1146" i="3"/>
  <c r="AB1145" i="3"/>
  <c r="Z1145" i="3"/>
  <c r="I1145" i="3"/>
  <c r="R1145" i="3"/>
  <c r="X1145" i="3"/>
  <c r="H1145" i="3"/>
  <c r="Q1145" i="3"/>
  <c r="W1145" i="3"/>
  <c r="V1145" i="3"/>
  <c r="U1145" i="3"/>
  <c r="T1145" i="3"/>
  <c r="S1145" i="3"/>
  <c r="M1145" i="3"/>
  <c r="L1145" i="3"/>
  <c r="K1145" i="3"/>
  <c r="J1145" i="3"/>
  <c r="AB1144" i="3"/>
  <c r="Z1144" i="3"/>
  <c r="I1144" i="3"/>
  <c r="R1144" i="3"/>
  <c r="X1144" i="3"/>
  <c r="H1144" i="3"/>
  <c r="Q1144" i="3"/>
  <c r="W1144" i="3"/>
  <c r="V1144" i="3"/>
  <c r="U1144" i="3"/>
  <c r="T1144" i="3"/>
  <c r="S1144" i="3"/>
  <c r="M1144" i="3"/>
  <c r="L1144" i="3"/>
  <c r="K1144" i="3"/>
  <c r="J1144" i="3"/>
  <c r="AB1143" i="3"/>
  <c r="Z1143" i="3"/>
  <c r="I1143" i="3"/>
  <c r="R1143" i="3"/>
  <c r="X1143" i="3"/>
  <c r="H1143" i="3"/>
  <c r="Q1143" i="3"/>
  <c r="W1143" i="3"/>
  <c r="V1143" i="3"/>
  <c r="U1143" i="3"/>
  <c r="T1143" i="3"/>
  <c r="S1143" i="3"/>
  <c r="M1143" i="3"/>
  <c r="L1143" i="3"/>
  <c r="K1143" i="3"/>
  <c r="J1143" i="3"/>
  <c r="AB1142" i="3"/>
  <c r="Z1142" i="3"/>
  <c r="I1142" i="3"/>
  <c r="R1142" i="3"/>
  <c r="X1142" i="3"/>
  <c r="H1142" i="3"/>
  <c r="Q1142" i="3"/>
  <c r="W1142" i="3"/>
  <c r="V1142" i="3"/>
  <c r="U1142" i="3"/>
  <c r="T1142" i="3"/>
  <c r="S1142" i="3"/>
  <c r="M1142" i="3"/>
  <c r="L1142" i="3"/>
  <c r="K1142" i="3"/>
  <c r="J1142" i="3"/>
  <c r="AB1141" i="3"/>
  <c r="Z1141" i="3"/>
  <c r="I1141" i="3"/>
  <c r="R1141" i="3"/>
  <c r="X1141" i="3"/>
  <c r="H1141" i="3"/>
  <c r="Q1141" i="3"/>
  <c r="W1141" i="3"/>
  <c r="V1141" i="3"/>
  <c r="U1141" i="3"/>
  <c r="T1141" i="3"/>
  <c r="S1141" i="3"/>
  <c r="M1141" i="3"/>
  <c r="L1141" i="3"/>
  <c r="K1141" i="3"/>
  <c r="J1141" i="3"/>
  <c r="AB1140" i="3"/>
  <c r="Z1140" i="3"/>
  <c r="I1140" i="3"/>
  <c r="R1140" i="3"/>
  <c r="X1140" i="3"/>
  <c r="H1140" i="3"/>
  <c r="Q1140" i="3"/>
  <c r="W1140" i="3"/>
  <c r="V1140" i="3"/>
  <c r="U1140" i="3"/>
  <c r="T1140" i="3"/>
  <c r="S1140" i="3"/>
  <c r="M1140" i="3"/>
  <c r="L1140" i="3"/>
  <c r="K1140" i="3"/>
  <c r="J1140" i="3"/>
  <c r="AB1139" i="3"/>
  <c r="Z1139" i="3"/>
  <c r="I1139" i="3"/>
  <c r="R1139" i="3"/>
  <c r="X1139" i="3"/>
  <c r="H1139" i="3"/>
  <c r="Q1139" i="3"/>
  <c r="W1139" i="3"/>
  <c r="V1139" i="3"/>
  <c r="U1139" i="3"/>
  <c r="T1139" i="3"/>
  <c r="S1139" i="3"/>
  <c r="M1139" i="3"/>
  <c r="L1139" i="3"/>
  <c r="K1139" i="3"/>
  <c r="J1139" i="3"/>
  <c r="AB1138" i="3"/>
  <c r="Z1138" i="3"/>
  <c r="I1138" i="3"/>
  <c r="R1138" i="3"/>
  <c r="X1138" i="3"/>
  <c r="H1138" i="3"/>
  <c r="Q1138" i="3"/>
  <c r="W1138" i="3"/>
  <c r="V1138" i="3"/>
  <c r="U1138" i="3"/>
  <c r="T1138" i="3"/>
  <c r="S1138" i="3"/>
  <c r="M1138" i="3"/>
  <c r="L1138" i="3"/>
  <c r="K1138" i="3"/>
  <c r="J1138" i="3"/>
  <c r="AB1137" i="3"/>
  <c r="Z1137" i="3"/>
  <c r="I1137" i="3"/>
  <c r="R1137" i="3"/>
  <c r="X1137" i="3"/>
  <c r="H1137" i="3"/>
  <c r="Q1137" i="3"/>
  <c r="W1137" i="3"/>
  <c r="V1137" i="3"/>
  <c r="U1137" i="3"/>
  <c r="T1137" i="3"/>
  <c r="S1137" i="3"/>
  <c r="M1137" i="3"/>
  <c r="L1137" i="3"/>
  <c r="K1137" i="3"/>
  <c r="J1137" i="3"/>
  <c r="AB1136" i="3"/>
  <c r="Z1136" i="3"/>
  <c r="I1136" i="3"/>
  <c r="R1136" i="3"/>
  <c r="X1136" i="3"/>
  <c r="H1136" i="3"/>
  <c r="Q1136" i="3"/>
  <c r="W1136" i="3"/>
  <c r="V1136" i="3"/>
  <c r="U1136" i="3"/>
  <c r="T1136" i="3"/>
  <c r="S1136" i="3"/>
  <c r="M1136" i="3"/>
  <c r="L1136" i="3"/>
  <c r="K1136" i="3"/>
  <c r="J1136" i="3"/>
  <c r="AB1135" i="3"/>
  <c r="Z1135" i="3"/>
  <c r="I1135" i="3"/>
  <c r="R1135" i="3"/>
  <c r="X1135" i="3"/>
  <c r="H1135" i="3"/>
  <c r="Q1135" i="3"/>
  <c r="W1135" i="3"/>
  <c r="V1135" i="3"/>
  <c r="U1135" i="3"/>
  <c r="T1135" i="3"/>
  <c r="S1135" i="3"/>
  <c r="M1135" i="3"/>
  <c r="L1135" i="3"/>
  <c r="K1135" i="3"/>
  <c r="J1135" i="3"/>
  <c r="AB1134" i="3"/>
  <c r="Z1134" i="3"/>
  <c r="I1134" i="3"/>
  <c r="R1134" i="3"/>
  <c r="X1134" i="3"/>
  <c r="H1134" i="3"/>
  <c r="Q1134" i="3"/>
  <c r="W1134" i="3"/>
  <c r="V1134" i="3"/>
  <c r="U1134" i="3"/>
  <c r="T1134" i="3"/>
  <c r="S1134" i="3"/>
  <c r="M1134" i="3"/>
  <c r="L1134" i="3"/>
  <c r="K1134" i="3"/>
  <c r="J1134" i="3"/>
  <c r="AB1133" i="3"/>
  <c r="Z1133" i="3"/>
  <c r="I1133" i="3"/>
  <c r="R1133" i="3"/>
  <c r="X1133" i="3"/>
  <c r="H1133" i="3"/>
  <c r="Q1133" i="3"/>
  <c r="W1133" i="3"/>
  <c r="V1133" i="3"/>
  <c r="U1133" i="3"/>
  <c r="T1133" i="3"/>
  <c r="S1133" i="3"/>
  <c r="M1133" i="3"/>
  <c r="L1133" i="3"/>
  <c r="K1133" i="3"/>
  <c r="J1133" i="3"/>
  <c r="AB1132" i="3"/>
  <c r="Z1132" i="3"/>
  <c r="I1132" i="3"/>
  <c r="R1132" i="3"/>
  <c r="X1132" i="3"/>
  <c r="H1132" i="3"/>
  <c r="Q1132" i="3"/>
  <c r="W1132" i="3"/>
  <c r="V1132" i="3"/>
  <c r="U1132" i="3"/>
  <c r="T1132" i="3"/>
  <c r="S1132" i="3"/>
  <c r="M1132" i="3"/>
  <c r="L1132" i="3"/>
  <c r="K1132" i="3"/>
  <c r="J1132" i="3"/>
  <c r="AB1131" i="3"/>
  <c r="Z1131" i="3"/>
  <c r="I1131" i="3"/>
  <c r="R1131" i="3"/>
  <c r="X1131" i="3"/>
  <c r="H1131" i="3"/>
  <c r="Q1131" i="3"/>
  <c r="W1131" i="3"/>
  <c r="V1131" i="3"/>
  <c r="U1131" i="3"/>
  <c r="T1131" i="3"/>
  <c r="S1131" i="3"/>
  <c r="M1131" i="3"/>
  <c r="L1131" i="3"/>
  <c r="K1131" i="3"/>
  <c r="J1131" i="3"/>
  <c r="AB1130" i="3"/>
  <c r="Z1130" i="3"/>
  <c r="I1130" i="3"/>
  <c r="R1130" i="3"/>
  <c r="X1130" i="3"/>
  <c r="H1130" i="3"/>
  <c r="Q1130" i="3"/>
  <c r="W1130" i="3"/>
  <c r="V1130" i="3"/>
  <c r="U1130" i="3"/>
  <c r="T1130" i="3"/>
  <c r="S1130" i="3"/>
  <c r="M1130" i="3"/>
  <c r="L1130" i="3"/>
  <c r="K1130" i="3"/>
  <c r="J1130" i="3"/>
  <c r="AB1129" i="3"/>
  <c r="Z1129" i="3"/>
  <c r="I1129" i="3"/>
  <c r="R1129" i="3"/>
  <c r="X1129" i="3"/>
  <c r="H1129" i="3"/>
  <c r="Q1129" i="3"/>
  <c r="W1129" i="3"/>
  <c r="V1129" i="3"/>
  <c r="U1129" i="3"/>
  <c r="T1129" i="3"/>
  <c r="S1129" i="3"/>
  <c r="M1129" i="3"/>
  <c r="L1129" i="3"/>
  <c r="K1129" i="3"/>
  <c r="J1129" i="3"/>
  <c r="AB1128" i="3"/>
  <c r="Z1128" i="3"/>
  <c r="I1128" i="3"/>
  <c r="R1128" i="3"/>
  <c r="X1128" i="3"/>
  <c r="H1128" i="3"/>
  <c r="Q1128" i="3"/>
  <c r="W1128" i="3"/>
  <c r="V1128" i="3"/>
  <c r="U1128" i="3"/>
  <c r="T1128" i="3"/>
  <c r="S1128" i="3"/>
  <c r="M1128" i="3"/>
  <c r="L1128" i="3"/>
  <c r="K1128" i="3"/>
  <c r="J1128" i="3"/>
  <c r="AB1127" i="3"/>
  <c r="Z1127" i="3"/>
  <c r="I1127" i="3"/>
  <c r="R1127" i="3"/>
  <c r="X1127" i="3"/>
  <c r="H1127" i="3"/>
  <c r="Q1127" i="3"/>
  <c r="W1127" i="3"/>
  <c r="V1127" i="3"/>
  <c r="U1127" i="3"/>
  <c r="T1127" i="3"/>
  <c r="S1127" i="3"/>
  <c r="M1127" i="3"/>
  <c r="L1127" i="3"/>
  <c r="K1127" i="3"/>
  <c r="J1127" i="3"/>
  <c r="AB1126" i="3"/>
  <c r="Z1126" i="3"/>
  <c r="I1126" i="3"/>
  <c r="R1126" i="3"/>
  <c r="X1126" i="3"/>
  <c r="H1126" i="3"/>
  <c r="Q1126" i="3"/>
  <c r="W1126" i="3"/>
  <c r="V1126" i="3"/>
  <c r="U1126" i="3"/>
  <c r="T1126" i="3"/>
  <c r="S1126" i="3"/>
  <c r="M1126" i="3"/>
  <c r="L1126" i="3"/>
  <c r="K1126" i="3"/>
  <c r="J1126" i="3"/>
  <c r="AB1125" i="3"/>
  <c r="Z1125" i="3"/>
  <c r="I1125" i="3"/>
  <c r="R1125" i="3"/>
  <c r="X1125" i="3"/>
  <c r="H1125" i="3"/>
  <c r="Q1125" i="3"/>
  <c r="W1125" i="3"/>
  <c r="V1125" i="3"/>
  <c r="U1125" i="3"/>
  <c r="T1125" i="3"/>
  <c r="S1125" i="3"/>
  <c r="M1125" i="3"/>
  <c r="L1125" i="3"/>
  <c r="K1125" i="3"/>
  <c r="J1125" i="3"/>
  <c r="AB1124" i="3"/>
  <c r="Z1124" i="3"/>
  <c r="I1124" i="3"/>
  <c r="R1124" i="3"/>
  <c r="X1124" i="3"/>
  <c r="H1124" i="3"/>
  <c r="Q1124" i="3"/>
  <c r="W1124" i="3"/>
  <c r="V1124" i="3"/>
  <c r="U1124" i="3"/>
  <c r="T1124" i="3"/>
  <c r="S1124" i="3"/>
  <c r="M1124" i="3"/>
  <c r="L1124" i="3"/>
  <c r="K1124" i="3"/>
  <c r="J1124" i="3"/>
  <c r="AB1123" i="3"/>
  <c r="Z1123" i="3"/>
  <c r="I1123" i="3"/>
  <c r="R1123" i="3"/>
  <c r="X1123" i="3"/>
  <c r="H1123" i="3"/>
  <c r="Q1123" i="3"/>
  <c r="W1123" i="3"/>
  <c r="V1123" i="3"/>
  <c r="U1123" i="3"/>
  <c r="T1123" i="3"/>
  <c r="S1123" i="3"/>
  <c r="M1123" i="3"/>
  <c r="L1123" i="3"/>
  <c r="K1123" i="3"/>
  <c r="J1123" i="3"/>
  <c r="AB1122" i="3"/>
  <c r="Z1122" i="3"/>
  <c r="I1122" i="3"/>
  <c r="R1122" i="3"/>
  <c r="X1122" i="3"/>
  <c r="H1122" i="3"/>
  <c r="Q1122" i="3"/>
  <c r="W1122" i="3"/>
  <c r="V1122" i="3"/>
  <c r="U1122" i="3"/>
  <c r="T1122" i="3"/>
  <c r="S1122" i="3"/>
  <c r="M1122" i="3"/>
  <c r="L1122" i="3"/>
  <c r="K1122" i="3"/>
  <c r="J1122" i="3"/>
  <c r="AB1121" i="3"/>
  <c r="Z1121" i="3"/>
  <c r="I1121" i="3"/>
  <c r="R1121" i="3"/>
  <c r="X1121" i="3"/>
  <c r="H1121" i="3"/>
  <c r="Q1121" i="3"/>
  <c r="W1121" i="3"/>
  <c r="V1121" i="3"/>
  <c r="U1121" i="3"/>
  <c r="T1121" i="3"/>
  <c r="S1121" i="3"/>
  <c r="M1121" i="3"/>
  <c r="L1121" i="3"/>
  <c r="K1121" i="3"/>
  <c r="J1121" i="3"/>
  <c r="AB1120" i="3"/>
  <c r="Z1120" i="3"/>
  <c r="I1120" i="3"/>
  <c r="R1120" i="3"/>
  <c r="X1120" i="3"/>
  <c r="H1120" i="3"/>
  <c r="Q1120" i="3"/>
  <c r="W1120" i="3"/>
  <c r="V1120" i="3"/>
  <c r="U1120" i="3"/>
  <c r="T1120" i="3"/>
  <c r="S1120" i="3"/>
  <c r="M1120" i="3"/>
  <c r="L1120" i="3"/>
  <c r="K1120" i="3"/>
  <c r="J1120" i="3"/>
  <c r="AB1119" i="3"/>
  <c r="Z1119" i="3"/>
  <c r="I1119" i="3"/>
  <c r="R1119" i="3"/>
  <c r="X1119" i="3"/>
  <c r="H1119" i="3"/>
  <c r="Q1119" i="3"/>
  <c r="W1119" i="3"/>
  <c r="V1119" i="3"/>
  <c r="U1119" i="3"/>
  <c r="T1119" i="3"/>
  <c r="S1119" i="3"/>
  <c r="M1119" i="3"/>
  <c r="L1119" i="3"/>
  <c r="K1119" i="3"/>
  <c r="J1119" i="3"/>
  <c r="AB1118" i="3"/>
  <c r="Z1118" i="3"/>
  <c r="I1118" i="3"/>
  <c r="R1118" i="3"/>
  <c r="X1118" i="3"/>
  <c r="H1118" i="3"/>
  <c r="Q1118" i="3"/>
  <c r="W1118" i="3"/>
  <c r="V1118" i="3"/>
  <c r="U1118" i="3"/>
  <c r="T1118" i="3"/>
  <c r="S1118" i="3"/>
  <c r="M1118" i="3"/>
  <c r="L1118" i="3"/>
  <c r="K1118" i="3"/>
  <c r="J1118" i="3"/>
  <c r="AB1117" i="3"/>
  <c r="Z1117" i="3"/>
  <c r="I1117" i="3"/>
  <c r="R1117" i="3"/>
  <c r="X1117" i="3"/>
  <c r="H1117" i="3"/>
  <c r="Q1117" i="3"/>
  <c r="W1117" i="3"/>
  <c r="V1117" i="3"/>
  <c r="U1117" i="3"/>
  <c r="T1117" i="3"/>
  <c r="S1117" i="3"/>
  <c r="M1117" i="3"/>
  <c r="L1117" i="3"/>
  <c r="K1117" i="3"/>
  <c r="J1117" i="3"/>
  <c r="AB1116" i="3"/>
  <c r="Z1116" i="3"/>
  <c r="I1116" i="3"/>
  <c r="R1116" i="3"/>
  <c r="X1116" i="3"/>
  <c r="H1116" i="3"/>
  <c r="Q1116" i="3"/>
  <c r="W1116" i="3"/>
  <c r="V1116" i="3"/>
  <c r="U1116" i="3"/>
  <c r="T1116" i="3"/>
  <c r="S1116" i="3"/>
  <c r="M1116" i="3"/>
  <c r="L1116" i="3"/>
  <c r="K1116" i="3"/>
  <c r="J1116" i="3"/>
  <c r="AB1115" i="3"/>
  <c r="Z1115" i="3"/>
  <c r="I1115" i="3"/>
  <c r="R1115" i="3"/>
  <c r="X1115" i="3"/>
  <c r="H1115" i="3"/>
  <c r="Q1115" i="3"/>
  <c r="W1115" i="3"/>
  <c r="V1115" i="3"/>
  <c r="U1115" i="3"/>
  <c r="T1115" i="3"/>
  <c r="S1115" i="3"/>
  <c r="M1115" i="3"/>
  <c r="L1115" i="3"/>
  <c r="K1115" i="3"/>
  <c r="J1115" i="3"/>
  <c r="AB1114" i="3"/>
  <c r="Z1114" i="3"/>
  <c r="I1114" i="3"/>
  <c r="R1114" i="3"/>
  <c r="X1114" i="3"/>
  <c r="H1114" i="3"/>
  <c r="Q1114" i="3"/>
  <c r="W1114" i="3"/>
  <c r="V1114" i="3"/>
  <c r="U1114" i="3"/>
  <c r="T1114" i="3"/>
  <c r="S1114" i="3"/>
  <c r="M1114" i="3"/>
  <c r="L1114" i="3"/>
  <c r="K1114" i="3"/>
  <c r="J1114" i="3"/>
  <c r="AB1113" i="3"/>
  <c r="Z1113" i="3"/>
  <c r="I1113" i="3"/>
  <c r="R1113" i="3"/>
  <c r="X1113" i="3"/>
  <c r="H1113" i="3"/>
  <c r="Q1113" i="3"/>
  <c r="W1113" i="3"/>
  <c r="V1113" i="3"/>
  <c r="U1113" i="3"/>
  <c r="T1113" i="3"/>
  <c r="S1113" i="3"/>
  <c r="M1113" i="3"/>
  <c r="L1113" i="3"/>
  <c r="K1113" i="3"/>
  <c r="J1113" i="3"/>
  <c r="AB1112" i="3"/>
  <c r="Z1112" i="3"/>
  <c r="I1112" i="3"/>
  <c r="R1112" i="3"/>
  <c r="X1112" i="3"/>
  <c r="H1112" i="3"/>
  <c r="Q1112" i="3"/>
  <c r="W1112" i="3"/>
  <c r="V1112" i="3"/>
  <c r="U1112" i="3"/>
  <c r="T1112" i="3"/>
  <c r="S1112" i="3"/>
  <c r="M1112" i="3"/>
  <c r="L1112" i="3"/>
  <c r="K1112" i="3"/>
  <c r="J1112" i="3"/>
  <c r="AB1111" i="3"/>
  <c r="Z1111" i="3"/>
  <c r="I1111" i="3"/>
  <c r="R1111" i="3"/>
  <c r="X1111" i="3"/>
  <c r="H1111" i="3"/>
  <c r="Q1111" i="3"/>
  <c r="W1111" i="3"/>
  <c r="V1111" i="3"/>
  <c r="U1111" i="3"/>
  <c r="T1111" i="3"/>
  <c r="S1111" i="3"/>
  <c r="M1111" i="3"/>
  <c r="L1111" i="3"/>
  <c r="K1111" i="3"/>
  <c r="J1111" i="3"/>
  <c r="AB1110" i="3"/>
  <c r="Z1110" i="3"/>
  <c r="I1110" i="3"/>
  <c r="R1110" i="3"/>
  <c r="X1110" i="3"/>
  <c r="H1110" i="3"/>
  <c r="Q1110" i="3"/>
  <c r="W1110" i="3"/>
  <c r="V1110" i="3"/>
  <c r="U1110" i="3"/>
  <c r="T1110" i="3"/>
  <c r="S1110" i="3"/>
  <c r="M1110" i="3"/>
  <c r="L1110" i="3"/>
  <c r="K1110" i="3"/>
  <c r="J1110" i="3"/>
  <c r="AB1109" i="3"/>
  <c r="Z1109" i="3"/>
  <c r="I1109" i="3"/>
  <c r="R1109" i="3"/>
  <c r="X1109" i="3"/>
  <c r="H1109" i="3"/>
  <c r="Q1109" i="3"/>
  <c r="W1109" i="3"/>
  <c r="V1109" i="3"/>
  <c r="U1109" i="3"/>
  <c r="T1109" i="3"/>
  <c r="S1109" i="3"/>
  <c r="M1109" i="3"/>
  <c r="L1109" i="3"/>
  <c r="K1109" i="3"/>
  <c r="J1109" i="3"/>
  <c r="AB1108" i="3"/>
  <c r="Z1108" i="3"/>
  <c r="I1108" i="3"/>
  <c r="R1108" i="3"/>
  <c r="X1108" i="3"/>
  <c r="H1108" i="3"/>
  <c r="Q1108" i="3"/>
  <c r="W1108" i="3"/>
  <c r="V1108" i="3"/>
  <c r="U1108" i="3"/>
  <c r="T1108" i="3"/>
  <c r="S1108" i="3"/>
  <c r="M1108" i="3"/>
  <c r="L1108" i="3"/>
  <c r="K1108" i="3"/>
  <c r="J1108" i="3"/>
  <c r="AB1107" i="3"/>
  <c r="Z1107" i="3"/>
  <c r="I1107" i="3"/>
  <c r="R1107" i="3"/>
  <c r="X1107" i="3"/>
  <c r="H1107" i="3"/>
  <c r="Q1107" i="3"/>
  <c r="W1107" i="3"/>
  <c r="V1107" i="3"/>
  <c r="U1107" i="3"/>
  <c r="T1107" i="3"/>
  <c r="S1107" i="3"/>
  <c r="M1107" i="3"/>
  <c r="L1107" i="3"/>
  <c r="K1107" i="3"/>
  <c r="J1107" i="3"/>
  <c r="AB1106" i="3"/>
  <c r="Z1106" i="3"/>
  <c r="I1106" i="3"/>
  <c r="R1106" i="3"/>
  <c r="X1106" i="3"/>
  <c r="H1106" i="3"/>
  <c r="Q1106" i="3"/>
  <c r="W1106" i="3"/>
  <c r="V1106" i="3"/>
  <c r="U1106" i="3"/>
  <c r="T1106" i="3"/>
  <c r="S1106" i="3"/>
  <c r="M1106" i="3"/>
  <c r="L1106" i="3"/>
  <c r="K1106" i="3"/>
  <c r="J1106" i="3"/>
  <c r="AB1105" i="3"/>
  <c r="Z1105" i="3"/>
  <c r="I1105" i="3"/>
  <c r="R1105" i="3"/>
  <c r="X1105" i="3"/>
  <c r="H1105" i="3"/>
  <c r="Q1105" i="3"/>
  <c r="W1105" i="3"/>
  <c r="V1105" i="3"/>
  <c r="U1105" i="3"/>
  <c r="T1105" i="3"/>
  <c r="S1105" i="3"/>
  <c r="M1105" i="3"/>
  <c r="L1105" i="3"/>
  <c r="K1105" i="3"/>
  <c r="J1105" i="3"/>
  <c r="AB1104" i="3"/>
  <c r="Z1104" i="3"/>
  <c r="I1104" i="3"/>
  <c r="R1104" i="3"/>
  <c r="X1104" i="3"/>
  <c r="H1104" i="3"/>
  <c r="Q1104" i="3"/>
  <c r="W1104" i="3"/>
  <c r="V1104" i="3"/>
  <c r="U1104" i="3"/>
  <c r="T1104" i="3"/>
  <c r="S1104" i="3"/>
  <c r="M1104" i="3"/>
  <c r="L1104" i="3"/>
  <c r="K1104" i="3"/>
  <c r="J1104" i="3"/>
  <c r="AB1103" i="3"/>
  <c r="Z1103" i="3"/>
  <c r="I1103" i="3"/>
  <c r="R1103" i="3"/>
  <c r="X1103" i="3"/>
  <c r="H1103" i="3"/>
  <c r="Q1103" i="3"/>
  <c r="W1103" i="3"/>
  <c r="V1103" i="3"/>
  <c r="U1103" i="3"/>
  <c r="T1103" i="3"/>
  <c r="S1103" i="3"/>
  <c r="M1103" i="3"/>
  <c r="L1103" i="3"/>
  <c r="K1103" i="3"/>
  <c r="J1103" i="3"/>
  <c r="AB1102" i="3"/>
  <c r="Z1102" i="3"/>
  <c r="I1102" i="3"/>
  <c r="R1102" i="3"/>
  <c r="X1102" i="3"/>
  <c r="H1102" i="3"/>
  <c r="Q1102" i="3"/>
  <c r="W1102" i="3"/>
  <c r="V1102" i="3"/>
  <c r="U1102" i="3"/>
  <c r="T1102" i="3"/>
  <c r="S1102" i="3"/>
  <c r="M1102" i="3"/>
  <c r="L1102" i="3"/>
  <c r="K1102" i="3"/>
  <c r="J1102" i="3"/>
  <c r="AB1101" i="3"/>
  <c r="Z1101" i="3"/>
  <c r="I1101" i="3"/>
  <c r="R1101" i="3"/>
  <c r="X1101" i="3"/>
  <c r="H1101" i="3"/>
  <c r="Q1101" i="3"/>
  <c r="W1101" i="3"/>
  <c r="V1101" i="3"/>
  <c r="U1101" i="3"/>
  <c r="T1101" i="3"/>
  <c r="S1101" i="3"/>
  <c r="M1101" i="3"/>
  <c r="L1101" i="3"/>
  <c r="K1101" i="3"/>
  <c r="J1101" i="3"/>
  <c r="AB1100" i="3"/>
  <c r="Z1100" i="3"/>
  <c r="I1100" i="3"/>
  <c r="R1100" i="3"/>
  <c r="X1100" i="3"/>
  <c r="H1100" i="3"/>
  <c r="Q1100" i="3"/>
  <c r="W1100" i="3"/>
  <c r="V1100" i="3"/>
  <c r="U1100" i="3"/>
  <c r="T1100" i="3"/>
  <c r="S1100" i="3"/>
  <c r="M1100" i="3"/>
  <c r="L1100" i="3"/>
  <c r="K1100" i="3"/>
  <c r="J1100" i="3"/>
  <c r="AB1099" i="3"/>
  <c r="Z1099" i="3"/>
  <c r="I1099" i="3"/>
  <c r="R1099" i="3"/>
  <c r="X1099" i="3"/>
  <c r="H1099" i="3"/>
  <c r="Q1099" i="3"/>
  <c r="W1099" i="3"/>
  <c r="V1099" i="3"/>
  <c r="U1099" i="3"/>
  <c r="T1099" i="3"/>
  <c r="S1099" i="3"/>
  <c r="M1099" i="3"/>
  <c r="L1099" i="3"/>
  <c r="K1099" i="3"/>
  <c r="J1099" i="3"/>
  <c r="AB1098" i="3"/>
  <c r="Z1098" i="3"/>
  <c r="I1098" i="3"/>
  <c r="R1098" i="3"/>
  <c r="X1098" i="3"/>
  <c r="H1098" i="3"/>
  <c r="Q1098" i="3"/>
  <c r="W1098" i="3"/>
  <c r="V1098" i="3"/>
  <c r="U1098" i="3"/>
  <c r="T1098" i="3"/>
  <c r="S1098" i="3"/>
  <c r="M1098" i="3"/>
  <c r="L1098" i="3"/>
  <c r="K1098" i="3"/>
  <c r="J1098" i="3"/>
  <c r="AB1097" i="3"/>
  <c r="Z1097" i="3"/>
  <c r="I1097" i="3"/>
  <c r="R1097" i="3"/>
  <c r="X1097" i="3"/>
  <c r="H1097" i="3"/>
  <c r="Q1097" i="3"/>
  <c r="W1097" i="3"/>
  <c r="V1097" i="3"/>
  <c r="U1097" i="3"/>
  <c r="T1097" i="3"/>
  <c r="S1097" i="3"/>
  <c r="M1097" i="3"/>
  <c r="L1097" i="3"/>
  <c r="K1097" i="3"/>
  <c r="J1097" i="3"/>
  <c r="AB1096" i="3"/>
  <c r="Z1096" i="3"/>
  <c r="I1096" i="3"/>
  <c r="R1096" i="3"/>
  <c r="X1096" i="3"/>
  <c r="H1096" i="3"/>
  <c r="Q1096" i="3"/>
  <c r="W1096" i="3"/>
  <c r="V1096" i="3"/>
  <c r="U1096" i="3"/>
  <c r="T1096" i="3"/>
  <c r="S1096" i="3"/>
  <c r="M1096" i="3"/>
  <c r="L1096" i="3"/>
  <c r="K1096" i="3"/>
  <c r="J1096" i="3"/>
  <c r="AB1095" i="3"/>
  <c r="Z1095" i="3"/>
  <c r="I1095" i="3"/>
  <c r="R1095" i="3"/>
  <c r="X1095" i="3"/>
  <c r="H1095" i="3"/>
  <c r="Q1095" i="3"/>
  <c r="W1095" i="3"/>
  <c r="V1095" i="3"/>
  <c r="U1095" i="3"/>
  <c r="T1095" i="3"/>
  <c r="S1095" i="3"/>
  <c r="M1095" i="3"/>
  <c r="L1095" i="3"/>
  <c r="K1095" i="3"/>
  <c r="J1095" i="3"/>
  <c r="AB1094" i="3"/>
  <c r="Z1094" i="3"/>
  <c r="I1094" i="3"/>
  <c r="R1094" i="3"/>
  <c r="X1094" i="3"/>
  <c r="H1094" i="3"/>
  <c r="Q1094" i="3"/>
  <c r="W1094" i="3"/>
  <c r="V1094" i="3"/>
  <c r="U1094" i="3"/>
  <c r="T1094" i="3"/>
  <c r="S1094" i="3"/>
  <c r="M1094" i="3"/>
  <c r="L1094" i="3"/>
  <c r="K1094" i="3"/>
  <c r="J1094" i="3"/>
  <c r="AB1093" i="3"/>
  <c r="Z1093" i="3"/>
  <c r="I1093" i="3"/>
  <c r="R1093" i="3"/>
  <c r="X1093" i="3"/>
  <c r="H1093" i="3"/>
  <c r="Q1093" i="3"/>
  <c r="W1093" i="3"/>
  <c r="V1093" i="3"/>
  <c r="U1093" i="3"/>
  <c r="T1093" i="3"/>
  <c r="S1093" i="3"/>
  <c r="M1093" i="3"/>
  <c r="L1093" i="3"/>
  <c r="K1093" i="3"/>
  <c r="J1093" i="3"/>
  <c r="AB1092" i="3"/>
  <c r="Z1092" i="3"/>
  <c r="I1092" i="3"/>
  <c r="R1092" i="3"/>
  <c r="X1092" i="3"/>
  <c r="H1092" i="3"/>
  <c r="Q1092" i="3"/>
  <c r="W1092" i="3"/>
  <c r="V1092" i="3"/>
  <c r="U1092" i="3"/>
  <c r="T1092" i="3"/>
  <c r="S1092" i="3"/>
  <c r="M1092" i="3"/>
  <c r="L1092" i="3"/>
  <c r="K1092" i="3"/>
  <c r="J1092" i="3"/>
  <c r="AB1091" i="3"/>
  <c r="Z1091" i="3"/>
  <c r="I1091" i="3"/>
  <c r="R1091" i="3"/>
  <c r="X1091" i="3"/>
  <c r="H1091" i="3"/>
  <c r="Q1091" i="3"/>
  <c r="W1091" i="3"/>
  <c r="V1091" i="3"/>
  <c r="U1091" i="3"/>
  <c r="T1091" i="3"/>
  <c r="S1091" i="3"/>
  <c r="M1091" i="3"/>
  <c r="L1091" i="3"/>
  <c r="K1091" i="3"/>
  <c r="J1091" i="3"/>
  <c r="AB1090" i="3"/>
  <c r="Z1090" i="3"/>
  <c r="I1090" i="3"/>
  <c r="R1090" i="3"/>
  <c r="X1090" i="3"/>
  <c r="H1090" i="3"/>
  <c r="Q1090" i="3"/>
  <c r="W1090" i="3"/>
  <c r="V1090" i="3"/>
  <c r="U1090" i="3"/>
  <c r="T1090" i="3"/>
  <c r="S1090" i="3"/>
  <c r="M1090" i="3"/>
  <c r="L1090" i="3"/>
  <c r="K1090" i="3"/>
  <c r="J1090" i="3"/>
  <c r="AB1089" i="3"/>
  <c r="Z1089" i="3"/>
  <c r="I1089" i="3"/>
  <c r="R1089" i="3"/>
  <c r="X1089" i="3"/>
  <c r="H1089" i="3"/>
  <c r="Q1089" i="3"/>
  <c r="W1089" i="3"/>
  <c r="V1089" i="3"/>
  <c r="U1089" i="3"/>
  <c r="T1089" i="3"/>
  <c r="S1089" i="3"/>
  <c r="M1089" i="3"/>
  <c r="L1089" i="3"/>
  <c r="K1089" i="3"/>
  <c r="J1089" i="3"/>
  <c r="AB1088" i="3"/>
  <c r="Z1088" i="3"/>
  <c r="I1088" i="3"/>
  <c r="R1088" i="3"/>
  <c r="X1088" i="3"/>
  <c r="H1088" i="3"/>
  <c r="Q1088" i="3"/>
  <c r="W1088" i="3"/>
  <c r="V1088" i="3"/>
  <c r="U1088" i="3"/>
  <c r="T1088" i="3"/>
  <c r="S1088" i="3"/>
  <c r="M1088" i="3"/>
  <c r="L1088" i="3"/>
  <c r="K1088" i="3"/>
  <c r="J1088" i="3"/>
  <c r="AB1087" i="3"/>
  <c r="Z1087" i="3"/>
  <c r="I1087" i="3"/>
  <c r="R1087" i="3"/>
  <c r="X1087" i="3"/>
  <c r="H1087" i="3"/>
  <c r="Q1087" i="3"/>
  <c r="W1087" i="3"/>
  <c r="V1087" i="3"/>
  <c r="U1087" i="3"/>
  <c r="T1087" i="3"/>
  <c r="S1087" i="3"/>
  <c r="M1087" i="3"/>
  <c r="L1087" i="3"/>
  <c r="K1087" i="3"/>
  <c r="J1087" i="3"/>
  <c r="AB1086" i="3"/>
  <c r="Z1086" i="3"/>
  <c r="I1086" i="3"/>
  <c r="R1086" i="3"/>
  <c r="X1086" i="3"/>
  <c r="H1086" i="3"/>
  <c r="Q1086" i="3"/>
  <c r="W1086" i="3"/>
  <c r="V1086" i="3"/>
  <c r="U1086" i="3"/>
  <c r="T1086" i="3"/>
  <c r="S1086" i="3"/>
  <c r="M1086" i="3"/>
  <c r="L1086" i="3"/>
  <c r="K1086" i="3"/>
  <c r="J1086" i="3"/>
  <c r="AB1085" i="3"/>
  <c r="Z1085" i="3"/>
  <c r="I1085" i="3"/>
  <c r="R1085" i="3"/>
  <c r="X1085" i="3"/>
  <c r="H1085" i="3"/>
  <c r="Q1085" i="3"/>
  <c r="W1085" i="3"/>
  <c r="V1085" i="3"/>
  <c r="U1085" i="3"/>
  <c r="T1085" i="3"/>
  <c r="S1085" i="3"/>
  <c r="M1085" i="3"/>
  <c r="L1085" i="3"/>
  <c r="K1085" i="3"/>
  <c r="J1085" i="3"/>
  <c r="AB1084" i="3"/>
  <c r="Z1084" i="3"/>
  <c r="I1084" i="3"/>
  <c r="R1084" i="3"/>
  <c r="X1084" i="3"/>
  <c r="H1084" i="3"/>
  <c r="Q1084" i="3"/>
  <c r="W1084" i="3"/>
  <c r="V1084" i="3"/>
  <c r="U1084" i="3"/>
  <c r="T1084" i="3"/>
  <c r="S1084" i="3"/>
  <c r="M1084" i="3"/>
  <c r="L1084" i="3"/>
  <c r="K1084" i="3"/>
  <c r="J1084" i="3"/>
  <c r="AB1083" i="3"/>
  <c r="Z1083" i="3"/>
  <c r="I1083" i="3"/>
  <c r="R1083" i="3"/>
  <c r="X1083" i="3"/>
  <c r="H1083" i="3"/>
  <c r="Q1083" i="3"/>
  <c r="W1083" i="3"/>
  <c r="V1083" i="3"/>
  <c r="U1083" i="3"/>
  <c r="T1083" i="3"/>
  <c r="S1083" i="3"/>
  <c r="M1083" i="3"/>
  <c r="L1083" i="3"/>
  <c r="K1083" i="3"/>
  <c r="J1083" i="3"/>
  <c r="AB1082" i="3"/>
  <c r="Z1082" i="3"/>
  <c r="I1082" i="3"/>
  <c r="R1082" i="3"/>
  <c r="X1082" i="3"/>
  <c r="H1082" i="3"/>
  <c r="Q1082" i="3"/>
  <c r="W1082" i="3"/>
  <c r="V1082" i="3"/>
  <c r="U1082" i="3"/>
  <c r="T1082" i="3"/>
  <c r="S1082" i="3"/>
  <c r="M1082" i="3"/>
  <c r="L1082" i="3"/>
  <c r="K1082" i="3"/>
  <c r="J1082" i="3"/>
  <c r="AB1081" i="3"/>
  <c r="Z1081" i="3"/>
  <c r="I1081" i="3"/>
  <c r="R1081" i="3"/>
  <c r="X1081" i="3"/>
  <c r="H1081" i="3"/>
  <c r="Q1081" i="3"/>
  <c r="W1081" i="3"/>
  <c r="V1081" i="3"/>
  <c r="U1081" i="3"/>
  <c r="T1081" i="3"/>
  <c r="S1081" i="3"/>
  <c r="M1081" i="3"/>
  <c r="L1081" i="3"/>
  <c r="K1081" i="3"/>
  <c r="J1081" i="3"/>
  <c r="AB1080" i="3"/>
  <c r="Z1080" i="3"/>
  <c r="I1080" i="3"/>
  <c r="R1080" i="3"/>
  <c r="X1080" i="3"/>
  <c r="H1080" i="3"/>
  <c r="Q1080" i="3"/>
  <c r="W1080" i="3"/>
  <c r="V1080" i="3"/>
  <c r="U1080" i="3"/>
  <c r="T1080" i="3"/>
  <c r="S1080" i="3"/>
  <c r="M1080" i="3"/>
  <c r="L1080" i="3"/>
  <c r="K1080" i="3"/>
  <c r="J1080" i="3"/>
  <c r="AB1079" i="3"/>
  <c r="Z1079" i="3"/>
  <c r="I1079" i="3"/>
  <c r="R1079" i="3"/>
  <c r="X1079" i="3"/>
  <c r="H1079" i="3"/>
  <c r="Q1079" i="3"/>
  <c r="W1079" i="3"/>
  <c r="V1079" i="3"/>
  <c r="U1079" i="3"/>
  <c r="T1079" i="3"/>
  <c r="S1079" i="3"/>
  <c r="M1079" i="3"/>
  <c r="L1079" i="3"/>
  <c r="K1079" i="3"/>
  <c r="J1079" i="3"/>
  <c r="AB1078" i="3"/>
  <c r="Z1078" i="3"/>
  <c r="I1078" i="3"/>
  <c r="R1078" i="3"/>
  <c r="X1078" i="3"/>
  <c r="H1078" i="3"/>
  <c r="Q1078" i="3"/>
  <c r="W1078" i="3"/>
  <c r="V1078" i="3"/>
  <c r="U1078" i="3"/>
  <c r="T1078" i="3"/>
  <c r="S1078" i="3"/>
  <c r="M1078" i="3"/>
  <c r="L1078" i="3"/>
  <c r="K1078" i="3"/>
  <c r="J1078" i="3"/>
  <c r="AB1077" i="3"/>
  <c r="Z1077" i="3"/>
  <c r="I1077" i="3"/>
  <c r="R1077" i="3"/>
  <c r="X1077" i="3"/>
  <c r="H1077" i="3"/>
  <c r="Q1077" i="3"/>
  <c r="W1077" i="3"/>
  <c r="V1077" i="3"/>
  <c r="U1077" i="3"/>
  <c r="T1077" i="3"/>
  <c r="S1077" i="3"/>
  <c r="M1077" i="3"/>
  <c r="L1077" i="3"/>
  <c r="K1077" i="3"/>
  <c r="J1077" i="3"/>
  <c r="AB1076" i="3"/>
  <c r="Z1076" i="3"/>
  <c r="I1076" i="3"/>
  <c r="R1076" i="3"/>
  <c r="X1076" i="3"/>
  <c r="H1076" i="3"/>
  <c r="Q1076" i="3"/>
  <c r="W1076" i="3"/>
  <c r="V1076" i="3"/>
  <c r="U1076" i="3"/>
  <c r="T1076" i="3"/>
  <c r="S1076" i="3"/>
  <c r="M1076" i="3"/>
  <c r="L1076" i="3"/>
  <c r="K1076" i="3"/>
  <c r="J1076" i="3"/>
  <c r="AB1075" i="3"/>
  <c r="Z1075" i="3"/>
  <c r="I1075" i="3"/>
  <c r="R1075" i="3"/>
  <c r="X1075" i="3"/>
  <c r="H1075" i="3"/>
  <c r="Q1075" i="3"/>
  <c r="W1075" i="3"/>
  <c r="V1075" i="3"/>
  <c r="U1075" i="3"/>
  <c r="T1075" i="3"/>
  <c r="S1075" i="3"/>
  <c r="M1075" i="3"/>
  <c r="L1075" i="3"/>
  <c r="K1075" i="3"/>
  <c r="J1075" i="3"/>
  <c r="AB1074" i="3"/>
  <c r="Z1074" i="3"/>
  <c r="I1074" i="3"/>
  <c r="R1074" i="3"/>
  <c r="X1074" i="3"/>
  <c r="H1074" i="3"/>
  <c r="Q1074" i="3"/>
  <c r="W1074" i="3"/>
  <c r="V1074" i="3"/>
  <c r="U1074" i="3"/>
  <c r="T1074" i="3"/>
  <c r="S1074" i="3"/>
  <c r="M1074" i="3"/>
  <c r="L1074" i="3"/>
  <c r="K1074" i="3"/>
  <c r="J1074" i="3"/>
  <c r="AB1073" i="3"/>
  <c r="Z1073" i="3"/>
  <c r="I1073" i="3"/>
  <c r="R1073" i="3"/>
  <c r="X1073" i="3"/>
  <c r="H1073" i="3"/>
  <c r="Q1073" i="3"/>
  <c r="W1073" i="3"/>
  <c r="V1073" i="3"/>
  <c r="U1073" i="3"/>
  <c r="T1073" i="3"/>
  <c r="S1073" i="3"/>
  <c r="M1073" i="3"/>
  <c r="L1073" i="3"/>
  <c r="K1073" i="3"/>
  <c r="J1073" i="3"/>
  <c r="AB1072" i="3"/>
  <c r="Z1072" i="3"/>
  <c r="I1072" i="3"/>
  <c r="R1072" i="3"/>
  <c r="X1072" i="3"/>
  <c r="H1072" i="3"/>
  <c r="Q1072" i="3"/>
  <c r="W1072" i="3"/>
  <c r="V1072" i="3"/>
  <c r="U1072" i="3"/>
  <c r="T1072" i="3"/>
  <c r="S1072" i="3"/>
  <c r="M1072" i="3"/>
  <c r="L1072" i="3"/>
  <c r="K1072" i="3"/>
  <c r="J1072" i="3"/>
  <c r="AB1071" i="3"/>
  <c r="Z1071" i="3"/>
  <c r="I1071" i="3"/>
  <c r="R1071" i="3"/>
  <c r="X1071" i="3"/>
  <c r="H1071" i="3"/>
  <c r="Q1071" i="3"/>
  <c r="W1071" i="3"/>
  <c r="V1071" i="3"/>
  <c r="U1071" i="3"/>
  <c r="T1071" i="3"/>
  <c r="S1071" i="3"/>
  <c r="M1071" i="3"/>
  <c r="L1071" i="3"/>
  <c r="K1071" i="3"/>
  <c r="J1071" i="3"/>
  <c r="AB1070" i="3"/>
  <c r="Z1070" i="3"/>
  <c r="I1070" i="3"/>
  <c r="R1070" i="3"/>
  <c r="X1070" i="3"/>
  <c r="H1070" i="3"/>
  <c r="Q1070" i="3"/>
  <c r="W1070" i="3"/>
  <c r="V1070" i="3"/>
  <c r="U1070" i="3"/>
  <c r="T1070" i="3"/>
  <c r="S1070" i="3"/>
  <c r="M1070" i="3"/>
  <c r="L1070" i="3"/>
  <c r="K1070" i="3"/>
  <c r="J1070" i="3"/>
  <c r="AB1069" i="3"/>
  <c r="Z1069" i="3"/>
  <c r="I1069" i="3"/>
  <c r="R1069" i="3"/>
  <c r="X1069" i="3"/>
  <c r="H1069" i="3"/>
  <c r="Q1069" i="3"/>
  <c r="W1069" i="3"/>
  <c r="V1069" i="3"/>
  <c r="U1069" i="3"/>
  <c r="T1069" i="3"/>
  <c r="S1069" i="3"/>
  <c r="M1069" i="3"/>
  <c r="L1069" i="3"/>
  <c r="K1069" i="3"/>
  <c r="J1069" i="3"/>
  <c r="AB1068" i="3"/>
  <c r="Z1068" i="3"/>
  <c r="I1068" i="3"/>
  <c r="R1068" i="3"/>
  <c r="X1068" i="3"/>
  <c r="H1068" i="3"/>
  <c r="Q1068" i="3"/>
  <c r="W1068" i="3"/>
  <c r="V1068" i="3"/>
  <c r="U1068" i="3"/>
  <c r="T1068" i="3"/>
  <c r="S1068" i="3"/>
  <c r="M1068" i="3"/>
  <c r="L1068" i="3"/>
  <c r="K1068" i="3"/>
  <c r="J1068" i="3"/>
  <c r="AB1067" i="3"/>
  <c r="Z1067" i="3"/>
  <c r="I1067" i="3"/>
  <c r="R1067" i="3"/>
  <c r="X1067" i="3"/>
  <c r="H1067" i="3"/>
  <c r="Q1067" i="3"/>
  <c r="W1067" i="3"/>
  <c r="V1067" i="3"/>
  <c r="U1067" i="3"/>
  <c r="T1067" i="3"/>
  <c r="S1067" i="3"/>
  <c r="M1067" i="3"/>
  <c r="L1067" i="3"/>
  <c r="K1067" i="3"/>
  <c r="J1067" i="3"/>
  <c r="AB1066" i="3"/>
  <c r="Z1066" i="3"/>
  <c r="I1066" i="3"/>
  <c r="R1066" i="3"/>
  <c r="X1066" i="3"/>
  <c r="H1066" i="3"/>
  <c r="Q1066" i="3"/>
  <c r="W1066" i="3"/>
  <c r="V1066" i="3"/>
  <c r="U1066" i="3"/>
  <c r="T1066" i="3"/>
  <c r="S1066" i="3"/>
  <c r="M1066" i="3"/>
  <c r="L1066" i="3"/>
  <c r="K1066" i="3"/>
  <c r="J1066" i="3"/>
  <c r="AB1065" i="3"/>
  <c r="Z1065" i="3"/>
  <c r="I1065" i="3"/>
  <c r="R1065" i="3"/>
  <c r="X1065" i="3"/>
  <c r="H1065" i="3"/>
  <c r="Q1065" i="3"/>
  <c r="W1065" i="3"/>
  <c r="V1065" i="3"/>
  <c r="U1065" i="3"/>
  <c r="T1065" i="3"/>
  <c r="S1065" i="3"/>
  <c r="M1065" i="3"/>
  <c r="L1065" i="3"/>
  <c r="K1065" i="3"/>
  <c r="J1065" i="3"/>
  <c r="AB1064" i="3"/>
  <c r="Z1064" i="3"/>
  <c r="I1064" i="3"/>
  <c r="R1064" i="3"/>
  <c r="X1064" i="3"/>
  <c r="H1064" i="3"/>
  <c r="Q1064" i="3"/>
  <c r="W1064" i="3"/>
  <c r="V1064" i="3"/>
  <c r="U1064" i="3"/>
  <c r="T1064" i="3"/>
  <c r="S1064" i="3"/>
  <c r="M1064" i="3"/>
  <c r="L1064" i="3"/>
  <c r="K1064" i="3"/>
  <c r="J1064" i="3"/>
  <c r="AB1063" i="3"/>
  <c r="Z1063" i="3"/>
  <c r="I1063" i="3"/>
  <c r="R1063" i="3"/>
  <c r="X1063" i="3"/>
  <c r="H1063" i="3"/>
  <c r="Q1063" i="3"/>
  <c r="W1063" i="3"/>
  <c r="V1063" i="3"/>
  <c r="U1063" i="3"/>
  <c r="T1063" i="3"/>
  <c r="S1063" i="3"/>
  <c r="M1063" i="3"/>
  <c r="L1063" i="3"/>
  <c r="K1063" i="3"/>
  <c r="J1063" i="3"/>
  <c r="AB1062" i="3"/>
  <c r="Z1062" i="3"/>
  <c r="I1062" i="3"/>
  <c r="R1062" i="3"/>
  <c r="X1062" i="3"/>
  <c r="H1062" i="3"/>
  <c r="Q1062" i="3"/>
  <c r="W1062" i="3"/>
  <c r="V1062" i="3"/>
  <c r="U1062" i="3"/>
  <c r="T1062" i="3"/>
  <c r="S1062" i="3"/>
  <c r="M1062" i="3"/>
  <c r="L1062" i="3"/>
  <c r="K1062" i="3"/>
  <c r="J1062" i="3"/>
  <c r="AB1061" i="3"/>
  <c r="Z1061" i="3"/>
  <c r="I1061" i="3"/>
  <c r="R1061" i="3"/>
  <c r="X1061" i="3"/>
  <c r="H1061" i="3"/>
  <c r="Q1061" i="3"/>
  <c r="W1061" i="3"/>
  <c r="V1061" i="3"/>
  <c r="U1061" i="3"/>
  <c r="T1061" i="3"/>
  <c r="S1061" i="3"/>
  <c r="M1061" i="3"/>
  <c r="L1061" i="3"/>
  <c r="K1061" i="3"/>
  <c r="J1061" i="3"/>
  <c r="AB1060" i="3"/>
  <c r="Z1060" i="3"/>
  <c r="I1060" i="3"/>
  <c r="R1060" i="3"/>
  <c r="X1060" i="3"/>
  <c r="H1060" i="3"/>
  <c r="Q1060" i="3"/>
  <c r="W1060" i="3"/>
  <c r="V1060" i="3"/>
  <c r="U1060" i="3"/>
  <c r="T1060" i="3"/>
  <c r="S1060" i="3"/>
  <c r="M1060" i="3"/>
  <c r="L1060" i="3"/>
  <c r="K1060" i="3"/>
  <c r="J1060" i="3"/>
  <c r="AB1059" i="3"/>
  <c r="Z1059" i="3"/>
  <c r="I1059" i="3"/>
  <c r="R1059" i="3"/>
  <c r="X1059" i="3"/>
  <c r="H1059" i="3"/>
  <c r="Q1059" i="3"/>
  <c r="W1059" i="3"/>
  <c r="V1059" i="3"/>
  <c r="U1059" i="3"/>
  <c r="T1059" i="3"/>
  <c r="S1059" i="3"/>
  <c r="M1059" i="3"/>
  <c r="L1059" i="3"/>
  <c r="K1059" i="3"/>
  <c r="J1059" i="3"/>
  <c r="AB1058" i="3"/>
  <c r="Z1058" i="3"/>
  <c r="I1058" i="3"/>
  <c r="R1058" i="3"/>
  <c r="X1058" i="3"/>
  <c r="H1058" i="3"/>
  <c r="Q1058" i="3"/>
  <c r="W1058" i="3"/>
  <c r="V1058" i="3"/>
  <c r="U1058" i="3"/>
  <c r="T1058" i="3"/>
  <c r="S1058" i="3"/>
  <c r="M1058" i="3"/>
  <c r="L1058" i="3"/>
  <c r="K1058" i="3"/>
  <c r="J1058" i="3"/>
  <c r="AB1057" i="3"/>
  <c r="Z1057" i="3"/>
  <c r="I1057" i="3"/>
  <c r="R1057" i="3"/>
  <c r="X1057" i="3"/>
  <c r="H1057" i="3"/>
  <c r="Q1057" i="3"/>
  <c r="W1057" i="3"/>
  <c r="V1057" i="3"/>
  <c r="U1057" i="3"/>
  <c r="T1057" i="3"/>
  <c r="S1057" i="3"/>
  <c r="M1057" i="3"/>
  <c r="L1057" i="3"/>
  <c r="K1057" i="3"/>
  <c r="J1057" i="3"/>
  <c r="AB1056" i="3"/>
  <c r="Z1056" i="3"/>
  <c r="I1056" i="3"/>
  <c r="R1056" i="3"/>
  <c r="X1056" i="3"/>
  <c r="H1056" i="3"/>
  <c r="Q1056" i="3"/>
  <c r="W1056" i="3"/>
  <c r="V1056" i="3"/>
  <c r="U1056" i="3"/>
  <c r="T1056" i="3"/>
  <c r="S1056" i="3"/>
  <c r="M1056" i="3"/>
  <c r="L1056" i="3"/>
  <c r="K1056" i="3"/>
  <c r="J1056" i="3"/>
  <c r="AB1055" i="3"/>
  <c r="Z1055" i="3"/>
  <c r="I1055" i="3"/>
  <c r="R1055" i="3"/>
  <c r="X1055" i="3"/>
  <c r="H1055" i="3"/>
  <c r="Q1055" i="3"/>
  <c r="W1055" i="3"/>
  <c r="V1055" i="3"/>
  <c r="U1055" i="3"/>
  <c r="T1055" i="3"/>
  <c r="S1055" i="3"/>
  <c r="M1055" i="3"/>
  <c r="L1055" i="3"/>
  <c r="K1055" i="3"/>
  <c r="J1055" i="3"/>
  <c r="AB1054" i="3"/>
  <c r="Z1054" i="3"/>
  <c r="I1054" i="3"/>
  <c r="R1054" i="3"/>
  <c r="X1054" i="3"/>
  <c r="H1054" i="3"/>
  <c r="Q1054" i="3"/>
  <c r="W1054" i="3"/>
  <c r="V1054" i="3"/>
  <c r="U1054" i="3"/>
  <c r="T1054" i="3"/>
  <c r="S1054" i="3"/>
  <c r="M1054" i="3"/>
  <c r="L1054" i="3"/>
  <c r="K1054" i="3"/>
  <c r="J1054" i="3"/>
  <c r="AB1053" i="3"/>
  <c r="Z1053" i="3"/>
  <c r="I1053" i="3"/>
  <c r="R1053" i="3"/>
  <c r="X1053" i="3"/>
  <c r="H1053" i="3"/>
  <c r="Q1053" i="3"/>
  <c r="W1053" i="3"/>
  <c r="V1053" i="3"/>
  <c r="U1053" i="3"/>
  <c r="T1053" i="3"/>
  <c r="S1053" i="3"/>
  <c r="M1053" i="3"/>
  <c r="L1053" i="3"/>
  <c r="K1053" i="3"/>
  <c r="J1053" i="3"/>
  <c r="AB1052" i="3"/>
  <c r="Z1052" i="3"/>
  <c r="I1052" i="3"/>
  <c r="R1052" i="3"/>
  <c r="X1052" i="3"/>
  <c r="H1052" i="3"/>
  <c r="Q1052" i="3"/>
  <c r="W1052" i="3"/>
  <c r="V1052" i="3"/>
  <c r="U1052" i="3"/>
  <c r="T1052" i="3"/>
  <c r="S1052" i="3"/>
  <c r="M1052" i="3"/>
  <c r="L1052" i="3"/>
  <c r="K1052" i="3"/>
  <c r="J1052" i="3"/>
  <c r="AB1051" i="3"/>
  <c r="Z1051" i="3"/>
  <c r="I1051" i="3"/>
  <c r="R1051" i="3"/>
  <c r="X1051" i="3"/>
  <c r="H1051" i="3"/>
  <c r="Q1051" i="3"/>
  <c r="W1051" i="3"/>
  <c r="V1051" i="3"/>
  <c r="U1051" i="3"/>
  <c r="T1051" i="3"/>
  <c r="S1051" i="3"/>
  <c r="M1051" i="3"/>
  <c r="L1051" i="3"/>
  <c r="K1051" i="3"/>
  <c r="J1051" i="3"/>
  <c r="AB1050" i="3"/>
  <c r="Z1050" i="3"/>
  <c r="I1050" i="3"/>
  <c r="R1050" i="3"/>
  <c r="X1050" i="3"/>
  <c r="H1050" i="3"/>
  <c r="Q1050" i="3"/>
  <c r="W1050" i="3"/>
  <c r="V1050" i="3"/>
  <c r="U1050" i="3"/>
  <c r="T1050" i="3"/>
  <c r="S1050" i="3"/>
  <c r="M1050" i="3"/>
  <c r="L1050" i="3"/>
  <c r="K1050" i="3"/>
  <c r="J1050" i="3"/>
  <c r="AB1049" i="3"/>
  <c r="Z1049" i="3"/>
  <c r="I1049" i="3"/>
  <c r="R1049" i="3"/>
  <c r="X1049" i="3"/>
  <c r="H1049" i="3"/>
  <c r="Q1049" i="3"/>
  <c r="W1049" i="3"/>
  <c r="V1049" i="3"/>
  <c r="U1049" i="3"/>
  <c r="T1049" i="3"/>
  <c r="S1049" i="3"/>
  <c r="M1049" i="3"/>
  <c r="L1049" i="3"/>
  <c r="K1049" i="3"/>
  <c r="J1049" i="3"/>
  <c r="AB1048" i="3"/>
  <c r="Z1048" i="3"/>
  <c r="I1048" i="3"/>
  <c r="R1048" i="3"/>
  <c r="X1048" i="3"/>
  <c r="H1048" i="3"/>
  <c r="Q1048" i="3"/>
  <c r="W1048" i="3"/>
  <c r="V1048" i="3"/>
  <c r="U1048" i="3"/>
  <c r="T1048" i="3"/>
  <c r="S1048" i="3"/>
  <c r="M1048" i="3"/>
  <c r="L1048" i="3"/>
  <c r="K1048" i="3"/>
  <c r="J1048" i="3"/>
  <c r="AB1047" i="3"/>
  <c r="Z1047" i="3"/>
  <c r="I1047" i="3"/>
  <c r="R1047" i="3"/>
  <c r="X1047" i="3"/>
  <c r="H1047" i="3"/>
  <c r="Q1047" i="3"/>
  <c r="W1047" i="3"/>
  <c r="V1047" i="3"/>
  <c r="U1047" i="3"/>
  <c r="T1047" i="3"/>
  <c r="S1047" i="3"/>
  <c r="M1047" i="3"/>
  <c r="L1047" i="3"/>
  <c r="K1047" i="3"/>
  <c r="J1047" i="3"/>
  <c r="AB1046" i="3"/>
  <c r="Z1046" i="3"/>
  <c r="I1046" i="3"/>
  <c r="R1046" i="3"/>
  <c r="X1046" i="3"/>
  <c r="H1046" i="3"/>
  <c r="Q1046" i="3"/>
  <c r="W1046" i="3"/>
  <c r="V1046" i="3"/>
  <c r="U1046" i="3"/>
  <c r="T1046" i="3"/>
  <c r="S1046" i="3"/>
  <c r="M1046" i="3"/>
  <c r="L1046" i="3"/>
  <c r="K1046" i="3"/>
  <c r="J1046" i="3"/>
  <c r="AB1045" i="3"/>
  <c r="Z1045" i="3"/>
  <c r="I1045" i="3"/>
  <c r="R1045" i="3"/>
  <c r="X1045" i="3"/>
  <c r="H1045" i="3"/>
  <c r="Q1045" i="3"/>
  <c r="W1045" i="3"/>
  <c r="V1045" i="3"/>
  <c r="U1045" i="3"/>
  <c r="T1045" i="3"/>
  <c r="S1045" i="3"/>
  <c r="M1045" i="3"/>
  <c r="L1045" i="3"/>
  <c r="K1045" i="3"/>
  <c r="J1045" i="3"/>
  <c r="AB1044" i="3"/>
  <c r="Z1044" i="3"/>
  <c r="I1044" i="3"/>
  <c r="R1044" i="3"/>
  <c r="X1044" i="3"/>
  <c r="H1044" i="3"/>
  <c r="Q1044" i="3"/>
  <c r="W1044" i="3"/>
  <c r="V1044" i="3"/>
  <c r="U1044" i="3"/>
  <c r="T1044" i="3"/>
  <c r="S1044" i="3"/>
  <c r="M1044" i="3"/>
  <c r="L1044" i="3"/>
  <c r="K1044" i="3"/>
  <c r="J1044" i="3"/>
  <c r="AB1043" i="3"/>
  <c r="Z1043" i="3"/>
  <c r="I1043" i="3"/>
  <c r="R1043" i="3"/>
  <c r="X1043" i="3"/>
  <c r="H1043" i="3"/>
  <c r="Q1043" i="3"/>
  <c r="W1043" i="3"/>
  <c r="V1043" i="3"/>
  <c r="U1043" i="3"/>
  <c r="T1043" i="3"/>
  <c r="S1043" i="3"/>
  <c r="M1043" i="3"/>
  <c r="L1043" i="3"/>
  <c r="K1043" i="3"/>
  <c r="J1043" i="3"/>
  <c r="AB1042" i="3"/>
  <c r="Z1042" i="3"/>
  <c r="I1042" i="3"/>
  <c r="R1042" i="3"/>
  <c r="X1042" i="3"/>
  <c r="H1042" i="3"/>
  <c r="Q1042" i="3"/>
  <c r="W1042" i="3"/>
  <c r="V1042" i="3"/>
  <c r="U1042" i="3"/>
  <c r="T1042" i="3"/>
  <c r="S1042" i="3"/>
  <c r="M1042" i="3"/>
  <c r="L1042" i="3"/>
  <c r="K1042" i="3"/>
  <c r="J1042" i="3"/>
  <c r="AB1041" i="3"/>
  <c r="Z1041" i="3"/>
  <c r="I1041" i="3"/>
  <c r="R1041" i="3"/>
  <c r="X1041" i="3"/>
  <c r="H1041" i="3"/>
  <c r="Q1041" i="3"/>
  <c r="W1041" i="3"/>
  <c r="V1041" i="3"/>
  <c r="U1041" i="3"/>
  <c r="T1041" i="3"/>
  <c r="S1041" i="3"/>
  <c r="M1041" i="3"/>
  <c r="L1041" i="3"/>
  <c r="K1041" i="3"/>
  <c r="J1041" i="3"/>
  <c r="AB1040" i="3"/>
  <c r="Z1040" i="3"/>
  <c r="I1040" i="3"/>
  <c r="R1040" i="3"/>
  <c r="X1040" i="3"/>
  <c r="H1040" i="3"/>
  <c r="Q1040" i="3"/>
  <c r="W1040" i="3"/>
  <c r="V1040" i="3"/>
  <c r="U1040" i="3"/>
  <c r="T1040" i="3"/>
  <c r="S1040" i="3"/>
  <c r="M1040" i="3"/>
  <c r="L1040" i="3"/>
  <c r="K1040" i="3"/>
  <c r="J1040" i="3"/>
  <c r="AB1039" i="3"/>
  <c r="Z1039" i="3"/>
  <c r="I1039" i="3"/>
  <c r="R1039" i="3"/>
  <c r="X1039" i="3"/>
  <c r="H1039" i="3"/>
  <c r="Q1039" i="3"/>
  <c r="W1039" i="3"/>
  <c r="V1039" i="3"/>
  <c r="U1039" i="3"/>
  <c r="T1039" i="3"/>
  <c r="S1039" i="3"/>
  <c r="M1039" i="3"/>
  <c r="L1039" i="3"/>
  <c r="K1039" i="3"/>
  <c r="J1039" i="3"/>
  <c r="AB1038" i="3"/>
  <c r="Z1038" i="3"/>
  <c r="I1038" i="3"/>
  <c r="R1038" i="3"/>
  <c r="X1038" i="3"/>
  <c r="H1038" i="3"/>
  <c r="Q1038" i="3"/>
  <c r="W1038" i="3"/>
  <c r="V1038" i="3"/>
  <c r="U1038" i="3"/>
  <c r="T1038" i="3"/>
  <c r="S1038" i="3"/>
  <c r="M1038" i="3"/>
  <c r="L1038" i="3"/>
  <c r="K1038" i="3"/>
  <c r="J1038" i="3"/>
  <c r="AB1037" i="3"/>
  <c r="Z1037" i="3"/>
  <c r="I1037" i="3"/>
  <c r="R1037" i="3"/>
  <c r="X1037" i="3"/>
  <c r="H1037" i="3"/>
  <c r="Q1037" i="3"/>
  <c r="W1037" i="3"/>
  <c r="V1037" i="3"/>
  <c r="U1037" i="3"/>
  <c r="T1037" i="3"/>
  <c r="S1037" i="3"/>
  <c r="M1037" i="3"/>
  <c r="L1037" i="3"/>
  <c r="K1037" i="3"/>
  <c r="J1037" i="3"/>
  <c r="AB1036" i="3"/>
  <c r="Z1036" i="3"/>
  <c r="I1036" i="3"/>
  <c r="R1036" i="3"/>
  <c r="X1036" i="3"/>
  <c r="H1036" i="3"/>
  <c r="Q1036" i="3"/>
  <c r="W1036" i="3"/>
  <c r="V1036" i="3"/>
  <c r="U1036" i="3"/>
  <c r="T1036" i="3"/>
  <c r="S1036" i="3"/>
  <c r="M1036" i="3"/>
  <c r="L1036" i="3"/>
  <c r="K1036" i="3"/>
  <c r="J1036" i="3"/>
  <c r="AB1035" i="3"/>
  <c r="Z1035" i="3"/>
  <c r="I1035" i="3"/>
  <c r="R1035" i="3"/>
  <c r="X1035" i="3"/>
  <c r="H1035" i="3"/>
  <c r="Q1035" i="3"/>
  <c r="W1035" i="3"/>
  <c r="V1035" i="3"/>
  <c r="U1035" i="3"/>
  <c r="T1035" i="3"/>
  <c r="S1035" i="3"/>
  <c r="M1035" i="3"/>
  <c r="L1035" i="3"/>
  <c r="K1035" i="3"/>
  <c r="J1035" i="3"/>
  <c r="AB1034" i="3"/>
  <c r="Z1034" i="3"/>
  <c r="I1034" i="3"/>
  <c r="R1034" i="3"/>
  <c r="X1034" i="3"/>
  <c r="H1034" i="3"/>
  <c r="Q1034" i="3"/>
  <c r="W1034" i="3"/>
  <c r="V1034" i="3"/>
  <c r="U1034" i="3"/>
  <c r="T1034" i="3"/>
  <c r="S1034" i="3"/>
  <c r="M1034" i="3"/>
  <c r="L1034" i="3"/>
  <c r="K1034" i="3"/>
  <c r="J1034" i="3"/>
  <c r="AB1033" i="3"/>
  <c r="Z1033" i="3"/>
  <c r="I1033" i="3"/>
  <c r="R1033" i="3"/>
  <c r="X1033" i="3"/>
  <c r="H1033" i="3"/>
  <c r="Q1033" i="3"/>
  <c r="W1033" i="3"/>
  <c r="V1033" i="3"/>
  <c r="U1033" i="3"/>
  <c r="T1033" i="3"/>
  <c r="S1033" i="3"/>
  <c r="M1033" i="3"/>
  <c r="L1033" i="3"/>
  <c r="K1033" i="3"/>
  <c r="J1033" i="3"/>
  <c r="AB1032" i="3"/>
  <c r="Z1032" i="3"/>
  <c r="I1032" i="3"/>
  <c r="R1032" i="3"/>
  <c r="X1032" i="3"/>
  <c r="H1032" i="3"/>
  <c r="Q1032" i="3"/>
  <c r="W1032" i="3"/>
  <c r="V1032" i="3"/>
  <c r="U1032" i="3"/>
  <c r="T1032" i="3"/>
  <c r="S1032" i="3"/>
  <c r="M1032" i="3"/>
  <c r="L1032" i="3"/>
  <c r="K1032" i="3"/>
  <c r="J1032" i="3"/>
  <c r="AB1031" i="3"/>
  <c r="Z1031" i="3"/>
  <c r="I1031" i="3"/>
  <c r="R1031" i="3"/>
  <c r="X1031" i="3"/>
  <c r="H1031" i="3"/>
  <c r="Q1031" i="3"/>
  <c r="W1031" i="3"/>
  <c r="V1031" i="3"/>
  <c r="U1031" i="3"/>
  <c r="T1031" i="3"/>
  <c r="S1031" i="3"/>
  <c r="M1031" i="3"/>
  <c r="L1031" i="3"/>
  <c r="K1031" i="3"/>
  <c r="J1031" i="3"/>
  <c r="AB1030" i="3"/>
  <c r="Z1030" i="3"/>
  <c r="I1030" i="3"/>
  <c r="R1030" i="3"/>
  <c r="X1030" i="3"/>
  <c r="H1030" i="3"/>
  <c r="Q1030" i="3"/>
  <c r="W1030" i="3"/>
  <c r="V1030" i="3"/>
  <c r="U1030" i="3"/>
  <c r="T1030" i="3"/>
  <c r="S1030" i="3"/>
  <c r="M1030" i="3"/>
  <c r="L1030" i="3"/>
  <c r="K1030" i="3"/>
  <c r="J1030" i="3"/>
  <c r="AB1029" i="3"/>
  <c r="Z1029" i="3"/>
  <c r="I1029" i="3"/>
  <c r="R1029" i="3"/>
  <c r="X1029" i="3"/>
  <c r="H1029" i="3"/>
  <c r="Q1029" i="3"/>
  <c r="W1029" i="3"/>
  <c r="V1029" i="3"/>
  <c r="U1029" i="3"/>
  <c r="T1029" i="3"/>
  <c r="S1029" i="3"/>
  <c r="M1029" i="3"/>
  <c r="L1029" i="3"/>
  <c r="K1029" i="3"/>
  <c r="J1029" i="3"/>
  <c r="AB1028" i="3"/>
  <c r="Z1028" i="3"/>
  <c r="I1028" i="3"/>
  <c r="R1028" i="3"/>
  <c r="X1028" i="3"/>
  <c r="H1028" i="3"/>
  <c r="Q1028" i="3"/>
  <c r="W1028" i="3"/>
  <c r="V1028" i="3"/>
  <c r="U1028" i="3"/>
  <c r="T1028" i="3"/>
  <c r="S1028" i="3"/>
  <c r="M1028" i="3"/>
  <c r="L1028" i="3"/>
  <c r="K1028" i="3"/>
  <c r="J1028" i="3"/>
  <c r="AB1027" i="3"/>
  <c r="Z1027" i="3"/>
  <c r="I1027" i="3"/>
  <c r="R1027" i="3"/>
  <c r="X1027" i="3"/>
  <c r="H1027" i="3"/>
  <c r="Q1027" i="3"/>
  <c r="W1027" i="3"/>
  <c r="V1027" i="3"/>
  <c r="U1027" i="3"/>
  <c r="T1027" i="3"/>
  <c r="S1027" i="3"/>
  <c r="M1027" i="3"/>
  <c r="L1027" i="3"/>
  <c r="K1027" i="3"/>
  <c r="J1027" i="3"/>
  <c r="AB1026" i="3"/>
  <c r="Z1026" i="3"/>
  <c r="I1026" i="3"/>
  <c r="R1026" i="3"/>
  <c r="X1026" i="3"/>
  <c r="H1026" i="3"/>
  <c r="Q1026" i="3"/>
  <c r="W1026" i="3"/>
  <c r="V1026" i="3"/>
  <c r="U1026" i="3"/>
  <c r="T1026" i="3"/>
  <c r="S1026" i="3"/>
  <c r="M1026" i="3"/>
  <c r="L1026" i="3"/>
  <c r="K1026" i="3"/>
  <c r="J1026" i="3"/>
  <c r="AB1025" i="3"/>
  <c r="Z1025" i="3"/>
  <c r="I1025" i="3"/>
  <c r="R1025" i="3"/>
  <c r="X1025" i="3"/>
  <c r="H1025" i="3"/>
  <c r="Q1025" i="3"/>
  <c r="W1025" i="3"/>
  <c r="V1025" i="3"/>
  <c r="U1025" i="3"/>
  <c r="T1025" i="3"/>
  <c r="S1025" i="3"/>
  <c r="M1025" i="3"/>
  <c r="L1025" i="3"/>
  <c r="K1025" i="3"/>
  <c r="J1025" i="3"/>
  <c r="AB1024" i="3"/>
  <c r="Z1024" i="3"/>
  <c r="I1024" i="3"/>
  <c r="R1024" i="3"/>
  <c r="X1024" i="3"/>
  <c r="H1024" i="3"/>
  <c r="Q1024" i="3"/>
  <c r="W1024" i="3"/>
  <c r="V1024" i="3"/>
  <c r="U1024" i="3"/>
  <c r="T1024" i="3"/>
  <c r="S1024" i="3"/>
  <c r="M1024" i="3"/>
  <c r="L1024" i="3"/>
  <c r="K1024" i="3"/>
  <c r="J1024" i="3"/>
  <c r="AB1023" i="3"/>
  <c r="Z1023" i="3"/>
  <c r="I1023" i="3"/>
  <c r="R1023" i="3"/>
  <c r="X1023" i="3"/>
  <c r="H1023" i="3"/>
  <c r="Q1023" i="3"/>
  <c r="W1023" i="3"/>
  <c r="V1023" i="3"/>
  <c r="U1023" i="3"/>
  <c r="T1023" i="3"/>
  <c r="S1023" i="3"/>
  <c r="M1023" i="3"/>
  <c r="L1023" i="3"/>
  <c r="K1023" i="3"/>
  <c r="J1023" i="3"/>
  <c r="AB1022" i="3"/>
  <c r="Z1022" i="3"/>
  <c r="I1022" i="3"/>
  <c r="R1022" i="3"/>
  <c r="X1022" i="3"/>
  <c r="H1022" i="3"/>
  <c r="Q1022" i="3"/>
  <c r="W1022" i="3"/>
  <c r="V1022" i="3"/>
  <c r="U1022" i="3"/>
  <c r="T1022" i="3"/>
  <c r="S1022" i="3"/>
  <c r="M1022" i="3"/>
  <c r="L1022" i="3"/>
  <c r="K1022" i="3"/>
  <c r="J1022" i="3"/>
  <c r="AB1021" i="3"/>
  <c r="Z1021" i="3"/>
  <c r="I1021" i="3"/>
  <c r="R1021" i="3"/>
  <c r="X1021" i="3"/>
  <c r="H1021" i="3"/>
  <c r="Q1021" i="3"/>
  <c r="W1021" i="3"/>
  <c r="V1021" i="3"/>
  <c r="U1021" i="3"/>
  <c r="T1021" i="3"/>
  <c r="S1021" i="3"/>
  <c r="M1021" i="3"/>
  <c r="L1021" i="3"/>
  <c r="K1021" i="3"/>
  <c r="J1021" i="3"/>
  <c r="AB1020" i="3"/>
  <c r="Z1020" i="3"/>
  <c r="I1020" i="3"/>
  <c r="R1020" i="3"/>
  <c r="X1020" i="3"/>
  <c r="H1020" i="3"/>
  <c r="Q1020" i="3"/>
  <c r="W1020" i="3"/>
  <c r="V1020" i="3"/>
  <c r="U1020" i="3"/>
  <c r="T1020" i="3"/>
  <c r="S1020" i="3"/>
  <c r="M1020" i="3"/>
  <c r="L1020" i="3"/>
  <c r="K1020" i="3"/>
  <c r="J1020" i="3"/>
  <c r="AB1019" i="3"/>
  <c r="Z1019" i="3"/>
  <c r="I1019" i="3"/>
  <c r="R1019" i="3"/>
  <c r="X1019" i="3"/>
  <c r="H1019" i="3"/>
  <c r="Q1019" i="3"/>
  <c r="W1019" i="3"/>
  <c r="V1019" i="3"/>
  <c r="U1019" i="3"/>
  <c r="T1019" i="3"/>
  <c r="S1019" i="3"/>
  <c r="M1019" i="3"/>
  <c r="L1019" i="3"/>
  <c r="K1019" i="3"/>
  <c r="J1019" i="3"/>
  <c r="AB1018" i="3"/>
  <c r="Z1018" i="3"/>
  <c r="I1018" i="3"/>
  <c r="R1018" i="3"/>
  <c r="X1018" i="3"/>
  <c r="H1018" i="3"/>
  <c r="Q1018" i="3"/>
  <c r="W1018" i="3"/>
  <c r="V1018" i="3"/>
  <c r="U1018" i="3"/>
  <c r="T1018" i="3"/>
  <c r="S1018" i="3"/>
  <c r="M1018" i="3"/>
  <c r="L1018" i="3"/>
  <c r="K1018" i="3"/>
  <c r="J1018" i="3"/>
  <c r="AB1017" i="3"/>
  <c r="Z1017" i="3"/>
  <c r="I1017" i="3"/>
  <c r="R1017" i="3"/>
  <c r="X1017" i="3"/>
  <c r="H1017" i="3"/>
  <c r="Q1017" i="3"/>
  <c r="W1017" i="3"/>
  <c r="V1017" i="3"/>
  <c r="U1017" i="3"/>
  <c r="T1017" i="3"/>
  <c r="S1017" i="3"/>
  <c r="M1017" i="3"/>
  <c r="L1017" i="3"/>
  <c r="K1017" i="3"/>
  <c r="J1017" i="3"/>
  <c r="AB1016" i="3"/>
  <c r="Z1016" i="3"/>
  <c r="I1016" i="3"/>
  <c r="R1016" i="3"/>
  <c r="X1016" i="3"/>
  <c r="H1016" i="3"/>
  <c r="Q1016" i="3"/>
  <c r="W1016" i="3"/>
  <c r="V1016" i="3"/>
  <c r="U1016" i="3"/>
  <c r="T1016" i="3"/>
  <c r="S1016" i="3"/>
  <c r="M1016" i="3"/>
  <c r="L1016" i="3"/>
  <c r="K1016" i="3"/>
  <c r="J1016" i="3"/>
  <c r="AB1015" i="3"/>
  <c r="Z1015" i="3"/>
  <c r="I1015" i="3"/>
  <c r="R1015" i="3"/>
  <c r="X1015" i="3"/>
  <c r="H1015" i="3"/>
  <c r="Q1015" i="3"/>
  <c r="W1015" i="3"/>
  <c r="V1015" i="3"/>
  <c r="U1015" i="3"/>
  <c r="T1015" i="3"/>
  <c r="S1015" i="3"/>
  <c r="M1015" i="3"/>
  <c r="L1015" i="3"/>
  <c r="K1015" i="3"/>
  <c r="J1015" i="3"/>
  <c r="AB1014" i="3"/>
  <c r="Z1014" i="3"/>
  <c r="I1014" i="3"/>
  <c r="R1014" i="3"/>
  <c r="X1014" i="3"/>
  <c r="H1014" i="3"/>
  <c r="Q1014" i="3"/>
  <c r="W1014" i="3"/>
  <c r="V1014" i="3"/>
  <c r="U1014" i="3"/>
  <c r="T1014" i="3"/>
  <c r="S1014" i="3"/>
  <c r="M1014" i="3"/>
  <c r="L1014" i="3"/>
  <c r="K1014" i="3"/>
  <c r="J1014" i="3"/>
  <c r="AB1013" i="3"/>
  <c r="Z1013" i="3"/>
  <c r="I1013" i="3"/>
  <c r="R1013" i="3"/>
  <c r="X1013" i="3"/>
  <c r="H1013" i="3"/>
  <c r="Q1013" i="3"/>
  <c r="W1013" i="3"/>
  <c r="V1013" i="3"/>
  <c r="U1013" i="3"/>
  <c r="T1013" i="3"/>
  <c r="S1013" i="3"/>
  <c r="M1013" i="3"/>
  <c r="L1013" i="3"/>
  <c r="K1013" i="3"/>
  <c r="J1013" i="3"/>
  <c r="AB1012" i="3"/>
  <c r="Z1012" i="3"/>
  <c r="I1012" i="3"/>
  <c r="R1012" i="3"/>
  <c r="X1012" i="3"/>
  <c r="H1012" i="3"/>
  <c r="Q1012" i="3"/>
  <c r="W1012" i="3"/>
  <c r="V1012" i="3"/>
  <c r="U1012" i="3"/>
  <c r="T1012" i="3"/>
  <c r="S1012" i="3"/>
  <c r="M1012" i="3"/>
  <c r="L1012" i="3"/>
  <c r="K1012" i="3"/>
  <c r="J1012" i="3"/>
  <c r="AB1011" i="3"/>
  <c r="Z1011" i="3"/>
  <c r="I1011" i="3"/>
  <c r="R1011" i="3"/>
  <c r="X1011" i="3"/>
  <c r="H1011" i="3"/>
  <c r="Q1011" i="3"/>
  <c r="W1011" i="3"/>
  <c r="V1011" i="3"/>
  <c r="U1011" i="3"/>
  <c r="T1011" i="3"/>
  <c r="S1011" i="3"/>
  <c r="M1011" i="3"/>
  <c r="L1011" i="3"/>
  <c r="K1011" i="3"/>
  <c r="J1011" i="3"/>
  <c r="AB1010" i="3"/>
  <c r="Z1010" i="3"/>
  <c r="I1010" i="3"/>
  <c r="R1010" i="3"/>
  <c r="X1010" i="3"/>
  <c r="H1010" i="3"/>
  <c r="Q1010" i="3"/>
  <c r="W1010" i="3"/>
  <c r="V1010" i="3"/>
  <c r="U1010" i="3"/>
  <c r="T1010" i="3"/>
  <c r="S1010" i="3"/>
  <c r="M1010" i="3"/>
  <c r="L1010" i="3"/>
  <c r="K1010" i="3"/>
  <c r="J1010" i="3"/>
  <c r="AB1009" i="3"/>
  <c r="Z1009" i="3"/>
  <c r="I1009" i="3"/>
  <c r="R1009" i="3"/>
  <c r="X1009" i="3"/>
  <c r="H1009" i="3"/>
  <c r="Q1009" i="3"/>
  <c r="W1009" i="3"/>
  <c r="V1009" i="3"/>
  <c r="U1009" i="3"/>
  <c r="T1009" i="3"/>
  <c r="S1009" i="3"/>
  <c r="M1009" i="3"/>
  <c r="L1009" i="3"/>
  <c r="K1009" i="3"/>
  <c r="J1009" i="3"/>
  <c r="AB1008" i="3"/>
  <c r="Z1008" i="3"/>
  <c r="I1008" i="3"/>
  <c r="R1008" i="3"/>
  <c r="X1008" i="3"/>
  <c r="H1008" i="3"/>
  <c r="Q1008" i="3"/>
  <c r="W1008" i="3"/>
  <c r="V1008" i="3"/>
  <c r="U1008" i="3"/>
  <c r="T1008" i="3"/>
  <c r="S1008" i="3"/>
  <c r="M1008" i="3"/>
  <c r="L1008" i="3"/>
  <c r="K1008" i="3"/>
  <c r="J1008" i="3"/>
  <c r="AB1007" i="3"/>
  <c r="Z1007" i="3"/>
  <c r="I1007" i="3"/>
  <c r="R1007" i="3"/>
  <c r="X1007" i="3"/>
  <c r="H1007" i="3"/>
  <c r="Q1007" i="3"/>
  <c r="W1007" i="3"/>
  <c r="V1007" i="3"/>
  <c r="U1007" i="3"/>
  <c r="T1007" i="3"/>
  <c r="S1007" i="3"/>
  <c r="M1007" i="3"/>
  <c r="L1007" i="3"/>
  <c r="K1007" i="3"/>
  <c r="J1007" i="3"/>
  <c r="AB1006" i="3"/>
  <c r="Z1006" i="3"/>
  <c r="I1006" i="3"/>
  <c r="R1006" i="3"/>
  <c r="X1006" i="3"/>
  <c r="H1006" i="3"/>
  <c r="Q1006" i="3"/>
  <c r="W1006" i="3"/>
  <c r="V1006" i="3"/>
  <c r="U1006" i="3"/>
  <c r="T1006" i="3"/>
  <c r="S1006" i="3"/>
  <c r="M1006" i="3"/>
  <c r="L1006" i="3"/>
  <c r="K1006" i="3"/>
  <c r="J1006" i="3"/>
  <c r="AB1005" i="3"/>
  <c r="Z1005" i="3"/>
  <c r="I1005" i="3"/>
  <c r="R1005" i="3"/>
  <c r="X1005" i="3"/>
  <c r="H1005" i="3"/>
  <c r="Q1005" i="3"/>
  <c r="W1005" i="3"/>
  <c r="V1005" i="3"/>
  <c r="U1005" i="3"/>
  <c r="T1005" i="3"/>
  <c r="S1005" i="3"/>
  <c r="M1005" i="3"/>
  <c r="L1005" i="3"/>
  <c r="K1005" i="3"/>
  <c r="J1005" i="3"/>
  <c r="AB1004" i="3"/>
  <c r="Z1004" i="3"/>
  <c r="I1004" i="3"/>
  <c r="R1004" i="3"/>
  <c r="X1004" i="3"/>
  <c r="H1004" i="3"/>
  <c r="Q1004" i="3"/>
  <c r="W1004" i="3"/>
  <c r="V1004" i="3"/>
  <c r="U1004" i="3"/>
  <c r="T1004" i="3"/>
  <c r="S1004" i="3"/>
  <c r="M1004" i="3"/>
  <c r="L1004" i="3"/>
  <c r="K1004" i="3"/>
  <c r="J1004" i="3"/>
  <c r="AB1003" i="3"/>
  <c r="Z1003" i="3"/>
  <c r="I1003" i="3"/>
  <c r="R1003" i="3"/>
  <c r="X1003" i="3"/>
  <c r="H1003" i="3"/>
  <c r="Q1003" i="3"/>
  <c r="W1003" i="3"/>
  <c r="V1003" i="3"/>
  <c r="U1003" i="3"/>
  <c r="T1003" i="3"/>
  <c r="S1003" i="3"/>
  <c r="M1003" i="3"/>
  <c r="L1003" i="3"/>
  <c r="K1003" i="3"/>
  <c r="J1003" i="3"/>
  <c r="AB1002" i="3"/>
  <c r="Z1002" i="3"/>
  <c r="I1002" i="3"/>
  <c r="R1002" i="3"/>
  <c r="X1002" i="3"/>
  <c r="H1002" i="3"/>
  <c r="Q1002" i="3"/>
  <c r="W1002" i="3"/>
  <c r="V1002" i="3"/>
  <c r="U1002" i="3"/>
  <c r="T1002" i="3"/>
  <c r="S1002" i="3"/>
  <c r="M1002" i="3"/>
  <c r="L1002" i="3"/>
  <c r="K1002" i="3"/>
  <c r="J1002" i="3"/>
  <c r="AB1001" i="3"/>
  <c r="Z1001" i="3"/>
  <c r="I1001" i="3"/>
  <c r="R1001" i="3"/>
  <c r="X1001" i="3"/>
  <c r="H1001" i="3"/>
  <c r="Q1001" i="3"/>
  <c r="W1001" i="3"/>
  <c r="V1001" i="3"/>
  <c r="U1001" i="3"/>
  <c r="T1001" i="3"/>
  <c r="S1001" i="3"/>
  <c r="M1001" i="3"/>
  <c r="L1001" i="3"/>
  <c r="K1001" i="3"/>
  <c r="J1001" i="3"/>
  <c r="AB1000" i="3"/>
  <c r="Z1000" i="3"/>
  <c r="I1000" i="3"/>
  <c r="R1000" i="3"/>
  <c r="X1000" i="3"/>
  <c r="H1000" i="3"/>
  <c r="Q1000" i="3"/>
  <c r="W1000" i="3"/>
  <c r="V1000" i="3"/>
  <c r="U1000" i="3"/>
  <c r="T1000" i="3"/>
  <c r="S1000" i="3"/>
  <c r="M1000" i="3"/>
  <c r="L1000" i="3"/>
  <c r="K1000" i="3"/>
  <c r="J1000" i="3"/>
  <c r="AB999" i="3"/>
  <c r="Z999" i="3"/>
  <c r="I999" i="3"/>
  <c r="R999" i="3"/>
  <c r="X999" i="3"/>
  <c r="H999" i="3"/>
  <c r="Q999" i="3"/>
  <c r="W999" i="3"/>
  <c r="V999" i="3"/>
  <c r="U999" i="3"/>
  <c r="T999" i="3"/>
  <c r="S999" i="3"/>
  <c r="M999" i="3"/>
  <c r="L999" i="3"/>
  <c r="K999" i="3"/>
  <c r="J999" i="3"/>
  <c r="AB998" i="3"/>
  <c r="Z998" i="3"/>
  <c r="I998" i="3"/>
  <c r="R998" i="3"/>
  <c r="X998" i="3"/>
  <c r="H998" i="3"/>
  <c r="Q998" i="3"/>
  <c r="W998" i="3"/>
  <c r="V998" i="3"/>
  <c r="U998" i="3"/>
  <c r="T998" i="3"/>
  <c r="S998" i="3"/>
  <c r="M998" i="3"/>
  <c r="L998" i="3"/>
  <c r="K998" i="3"/>
  <c r="J998" i="3"/>
  <c r="AB997" i="3"/>
  <c r="Z997" i="3"/>
  <c r="I997" i="3"/>
  <c r="R997" i="3"/>
  <c r="X997" i="3"/>
  <c r="H997" i="3"/>
  <c r="Q997" i="3"/>
  <c r="W997" i="3"/>
  <c r="V997" i="3"/>
  <c r="U997" i="3"/>
  <c r="T997" i="3"/>
  <c r="S997" i="3"/>
  <c r="M997" i="3"/>
  <c r="L997" i="3"/>
  <c r="K997" i="3"/>
  <c r="J997" i="3"/>
  <c r="AB996" i="3"/>
  <c r="Z996" i="3"/>
  <c r="I996" i="3"/>
  <c r="R996" i="3"/>
  <c r="X996" i="3"/>
  <c r="H996" i="3"/>
  <c r="Q996" i="3"/>
  <c r="W996" i="3"/>
  <c r="V996" i="3"/>
  <c r="U996" i="3"/>
  <c r="T996" i="3"/>
  <c r="S996" i="3"/>
  <c r="M996" i="3"/>
  <c r="L996" i="3"/>
  <c r="K996" i="3"/>
  <c r="J996" i="3"/>
  <c r="AB995" i="3"/>
  <c r="Z995" i="3"/>
  <c r="I995" i="3"/>
  <c r="R995" i="3"/>
  <c r="X995" i="3"/>
  <c r="H995" i="3"/>
  <c r="Q995" i="3"/>
  <c r="W995" i="3"/>
  <c r="V995" i="3"/>
  <c r="U995" i="3"/>
  <c r="T995" i="3"/>
  <c r="S995" i="3"/>
  <c r="M995" i="3"/>
  <c r="L995" i="3"/>
  <c r="K995" i="3"/>
  <c r="J995" i="3"/>
  <c r="AB994" i="3"/>
  <c r="Z994" i="3"/>
  <c r="I994" i="3"/>
  <c r="R994" i="3"/>
  <c r="X994" i="3"/>
  <c r="H994" i="3"/>
  <c r="Q994" i="3"/>
  <c r="W994" i="3"/>
  <c r="V994" i="3"/>
  <c r="U994" i="3"/>
  <c r="T994" i="3"/>
  <c r="S994" i="3"/>
  <c r="M994" i="3"/>
  <c r="L994" i="3"/>
  <c r="K994" i="3"/>
  <c r="J994" i="3"/>
  <c r="AB993" i="3"/>
  <c r="Z993" i="3"/>
  <c r="I993" i="3"/>
  <c r="R993" i="3"/>
  <c r="X993" i="3"/>
  <c r="H993" i="3"/>
  <c r="Q993" i="3"/>
  <c r="W993" i="3"/>
  <c r="V993" i="3"/>
  <c r="U993" i="3"/>
  <c r="T993" i="3"/>
  <c r="S993" i="3"/>
  <c r="M993" i="3"/>
  <c r="L993" i="3"/>
  <c r="K993" i="3"/>
  <c r="J993" i="3"/>
  <c r="AB992" i="3"/>
  <c r="Z992" i="3"/>
  <c r="I992" i="3"/>
  <c r="R992" i="3"/>
  <c r="X992" i="3"/>
  <c r="H992" i="3"/>
  <c r="Q992" i="3"/>
  <c r="W992" i="3"/>
  <c r="V992" i="3"/>
  <c r="U992" i="3"/>
  <c r="T992" i="3"/>
  <c r="S992" i="3"/>
  <c r="M992" i="3"/>
  <c r="L992" i="3"/>
  <c r="K992" i="3"/>
  <c r="J992" i="3"/>
  <c r="AB991" i="3"/>
  <c r="Z991" i="3"/>
  <c r="I991" i="3"/>
  <c r="R991" i="3"/>
  <c r="X991" i="3"/>
  <c r="H991" i="3"/>
  <c r="Q991" i="3"/>
  <c r="W991" i="3"/>
  <c r="V991" i="3"/>
  <c r="U991" i="3"/>
  <c r="T991" i="3"/>
  <c r="S991" i="3"/>
  <c r="M991" i="3"/>
  <c r="L991" i="3"/>
  <c r="K991" i="3"/>
  <c r="J991" i="3"/>
  <c r="AB990" i="3"/>
  <c r="Z990" i="3"/>
  <c r="I990" i="3"/>
  <c r="R990" i="3"/>
  <c r="X990" i="3"/>
  <c r="H990" i="3"/>
  <c r="Q990" i="3"/>
  <c r="W990" i="3"/>
  <c r="V990" i="3"/>
  <c r="U990" i="3"/>
  <c r="T990" i="3"/>
  <c r="S990" i="3"/>
  <c r="M990" i="3"/>
  <c r="L990" i="3"/>
  <c r="K990" i="3"/>
  <c r="J990" i="3"/>
  <c r="AB989" i="3"/>
  <c r="Z989" i="3"/>
  <c r="I989" i="3"/>
  <c r="R989" i="3"/>
  <c r="X989" i="3"/>
  <c r="H989" i="3"/>
  <c r="Q989" i="3"/>
  <c r="W989" i="3"/>
  <c r="V989" i="3"/>
  <c r="U989" i="3"/>
  <c r="T989" i="3"/>
  <c r="S989" i="3"/>
  <c r="M989" i="3"/>
  <c r="L989" i="3"/>
  <c r="K989" i="3"/>
  <c r="J989" i="3"/>
  <c r="AB988" i="3"/>
  <c r="Z988" i="3"/>
  <c r="I988" i="3"/>
  <c r="R988" i="3"/>
  <c r="X988" i="3"/>
  <c r="H988" i="3"/>
  <c r="Q988" i="3"/>
  <c r="W988" i="3"/>
  <c r="V988" i="3"/>
  <c r="U988" i="3"/>
  <c r="T988" i="3"/>
  <c r="S988" i="3"/>
  <c r="M988" i="3"/>
  <c r="L988" i="3"/>
  <c r="K988" i="3"/>
  <c r="J988" i="3"/>
  <c r="AB987" i="3"/>
  <c r="Z987" i="3"/>
  <c r="I987" i="3"/>
  <c r="R987" i="3"/>
  <c r="X987" i="3"/>
  <c r="H987" i="3"/>
  <c r="Q987" i="3"/>
  <c r="W987" i="3"/>
  <c r="V987" i="3"/>
  <c r="U987" i="3"/>
  <c r="T987" i="3"/>
  <c r="S987" i="3"/>
  <c r="M987" i="3"/>
  <c r="L987" i="3"/>
  <c r="K987" i="3"/>
  <c r="J987" i="3"/>
  <c r="AB986" i="3"/>
  <c r="Z986" i="3"/>
  <c r="I986" i="3"/>
  <c r="R986" i="3"/>
  <c r="X986" i="3"/>
  <c r="H986" i="3"/>
  <c r="Q986" i="3"/>
  <c r="W986" i="3"/>
  <c r="V986" i="3"/>
  <c r="U986" i="3"/>
  <c r="T986" i="3"/>
  <c r="S986" i="3"/>
  <c r="M986" i="3"/>
  <c r="L986" i="3"/>
  <c r="K986" i="3"/>
  <c r="J986" i="3"/>
  <c r="AB985" i="3"/>
  <c r="Z985" i="3"/>
  <c r="I985" i="3"/>
  <c r="R985" i="3"/>
  <c r="X985" i="3"/>
  <c r="H985" i="3"/>
  <c r="Q985" i="3"/>
  <c r="W985" i="3"/>
  <c r="V985" i="3"/>
  <c r="U985" i="3"/>
  <c r="T985" i="3"/>
  <c r="S985" i="3"/>
  <c r="M985" i="3"/>
  <c r="L985" i="3"/>
  <c r="K985" i="3"/>
  <c r="J985" i="3"/>
  <c r="AB984" i="3"/>
  <c r="Z984" i="3"/>
  <c r="I984" i="3"/>
  <c r="R984" i="3"/>
  <c r="X984" i="3"/>
  <c r="H984" i="3"/>
  <c r="Q984" i="3"/>
  <c r="W984" i="3"/>
  <c r="V984" i="3"/>
  <c r="U984" i="3"/>
  <c r="T984" i="3"/>
  <c r="S984" i="3"/>
  <c r="M984" i="3"/>
  <c r="L984" i="3"/>
  <c r="K984" i="3"/>
  <c r="J984" i="3"/>
  <c r="AB983" i="3"/>
  <c r="Z983" i="3"/>
  <c r="I983" i="3"/>
  <c r="R983" i="3"/>
  <c r="X983" i="3"/>
  <c r="H983" i="3"/>
  <c r="Q983" i="3"/>
  <c r="W983" i="3"/>
  <c r="V983" i="3"/>
  <c r="U983" i="3"/>
  <c r="T983" i="3"/>
  <c r="S983" i="3"/>
  <c r="M983" i="3"/>
  <c r="L983" i="3"/>
  <c r="K983" i="3"/>
  <c r="J983" i="3"/>
  <c r="AB982" i="3"/>
  <c r="Z982" i="3"/>
  <c r="I982" i="3"/>
  <c r="R982" i="3"/>
  <c r="X982" i="3"/>
  <c r="H982" i="3"/>
  <c r="Q982" i="3"/>
  <c r="W982" i="3"/>
  <c r="V982" i="3"/>
  <c r="U982" i="3"/>
  <c r="T982" i="3"/>
  <c r="S982" i="3"/>
  <c r="M982" i="3"/>
  <c r="L982" i="3"/>
  <c r="K982" i="3"/>
  <c r="J982" i="3"/>
  <c r="AB981" i="3"/>
  <c r="Z981" i="3"/>
  <c r="I981" i="3"/>
  <c r="R981" i="3"/>
  <c r="X981" i="3"/>
  <c r="H981" i="3"/>
  <c r="Q981" i="3"/>
  <c r="W981" i="3"/>
  <c r="V981" i="3"/>
  <c r="U981" i="3"/>
  <c r="T981" i="3"/>
  <c r="S981" i="3"/>
  <c r="M981" i="3"/>
  <c r="L981" i="3"/>
  <c r="K981" i="3"/>
  <c r="J981" i="3"/>
  <c r="AB980" i="3"/>
  <c r="Z980" i="3"/>
  <c r="I980" i="3"/>
  <c r="R980" i="3"/>
  <c r="X980" i="3"/>
  <c r="H980" i="3"/>
  <c r="Q980" i="3"/>
  <c r="W980" i="3"/>
  <c r="V980" i="3"/>
  <c r="U980" i="3"/>
  <c r="T980" i="3"/>
  <c r="S980" i="3"/>
  <c r="M980" i="3"/>
  <c r="L980" i="3"/>
  <c r="K980" i="3"/>
  <c r="J980" i="3"/>
  <c r="AB979" i="3"/>
  <c r="Z979" i="3"/>
  <c r="I979" i="3"/>
  <c r="R979" i="3"/>
  <c r="X979" i="3"/>
  <c r="H979" i="3"/>
  <c r="Q979" i="3"/>
  <c r="W979" i="3"/>
  <c r="V979" i="3"/>
  <c r="U979" i="3"/>
  <c r="T979" i="3"/>
  <c r="S979" i="3"/>
  <c r="M979" i="3"/>
  <c r="L979" i="3"/>
  <c r="K979" i="3"/>
  <c r="J979" i="3"/>
  <c r="AB978" i="3"/>
  <c r="Z978" i="3"/>
  <c r="I978" i="3"/>
  <c r="R978" i="3"/>
  <c r="X978" i="3"/>
  <c r="H978" i="3"/>
  <c r="Q978" i="3"/>
  <c r="W978" i="3"/>
  <c r="V978" i="3"/>
  <c r="U978" i="3"/>
  <c r="T978" i="3"/>
  <c r="S978" i="3"/>
  <c r="M978" i="3"/>
  <c r="L978" i="3"/>
  <c r="K978" i="3"/>
  <c r="J978" i="3"/>
  <c r="AB977" i="3"/>
  <c r="Z977" i="3"/>
  <c r="I977" i="3"/>
  <c r="R977" i="3"/>
  <c r="X977" i="3"/>
  <c r="H977" i="3"/>
  <c r="Q977" i="3"/>
  <c r="W977" i="3"/>
  <c r="V977" i="3"/>
  <c r="U977" i="3"/>
  <c r="T977" i="3"/>
  <c r="S977" i="3"/>
  <c r="M977" i="3"/>
  <c r="L977" i="3"/>
  <c r="K977" i="3"/>
  <c r="J977" i="3"/>
  <c r="AB976" i="3"/>
  <c r="Z976" i="3"/>
  <c r="I976" i="3"/>
  <c r="R976" i="3"/>
  <c r="X976" i="3"/>
  <c r="H976" i="3"/>
  <c r="Q976" i="3"/>
  <c r="W976" i="3"/>
  <c r="V976" i="3"/>
  <c r="U976" i="3"/>
  <c r="T976" i="3"/>
  <c r="S976" i="3"/>
  <c r="M976" i="3"/>
  <c r="L976" i="3"/>
  <c r="K976" i="3"/>
  <c r="J976" i="3"/>
  <c r="AB975" i="3"/>
  <c r="Z975" i="3"/>
  <c r="I975" i="3"/>
  <c r="R975" i="3"/>
  <c r="X975" i="3"/>
  <c r="H975" i="3"/>
  <c r="Q975" i="3"/>
  <c r="W975" i="3"/>
  <c r="V975" i="3"/>
  <c r="U975" i="3"/>
  <c r="T975" i="3"/>
  <c r="S975" i="3"/>
  <c r="M975" i="3"/>
  <c r="L975" i="3"/>
  <c r="K975" i="3"/>
  <c r="J975" i="3"/>
  <c r="AB974" i="3"/>
  <c r="Z974" i="3"/>
  <c r="I974" i="3"/>
  <c r="R974" i="3"/>
  <c r="X974" i="3"/>
  <c r="H974" i="3"/>
  <c r="Q974" i="3"/>
  <c r="W974" i="3"/>
  <c r="V974" i="3"/>
  <c r="U974" i="3"/>
  <c r="T974" i="3"/>
  <c r="S974" i="3"/>
  <c r="M974" i="3"/>
  <c r="L974" i="3"/>
  <c r="K974" i="3"/>
  <c r="J974" i="3"/>
  <c r="AB973" i="3"/>
  <c r="Z973" i="3"/>
  <c r="I973" i="3"/>
  <c r="R973" i="3"/>
  <c r="X973" i="3"/>
  <c r="H973" i="3"/>
  <c r="Q973" i="3"/>
  <c r="W973" i="3"/>
  <c r="V973" i="3"/>
  <c r="U973" i="3"/>
  <c r="T973" i="3"/>
  <c r="S973" i="3"/>
  <c r="M973" i="3"/>
  <c r="L973" i="3"/>
  <c r="K973" i="3"/>
  <c r="J973" i="3"/>
  <c r="AB972" i="3"/>
  <c r="Z972" i="3"/>
  <c r="I972" i="3"/>
  <c r="R972" i="3"/>
  <c r="X972" i="3"/>
  <c r="H972" i="3"/>
  <c r="Q972" i="3"/>
  <c r="W972" i="3"/>
  <c r="V972" i="3"/>
  <c r="U972" i="3"/>
  <c r="T972" i="3"/>
  <c r="S972" i="3"/>
  <c r="M972" i="3"/>
  <c r="L972" i="3"/>
  <c r="K972" i="3"/>
  <c r="J972" i="3"/>
  <c r="AB971" i="3"/>
  <c r="Z971" i="3"/>
  <c r="I971" i="3"/>
  <c r="R971" i="3"/>
  <c r="X971" i="3"/>
  <c r="H971" i="3"/>
  <c r="Q971" i="3"/>
  <c r="W971" i="3"/>
  <c r="V971" i="3"/>
  <c r="U971" i="3"/>
  <c r="T971" i="3"/>
  <c r="S971" i="3"/>
  <c r="M971" i="3"/>
  <c r="L971" i="3"/>
  <c r="K971" i="3"/>
  <c r="J971" i="3"/>
  <c r="AB970" i="3"/>
  <c r="Z970" i="3"/>
  <c r="I970" i="3"/>
  <c r="R970" i="3"/>
  <c r="X970" i="3"/>
  <c r="H970" i="3"/>
  <c r="Q970" i="3"/>
  <c r="W970" i="3"/>
  <c r="V970" i="3"/>
  <c r="U970" i="3"/>
  <c r="T970" i="3"/>
  <c r="S970" i="3"/>
  <c r="M970" i="3"/>
  <c r="L970" i="3"/>
  <c r="K970" i="3"/>
  <c r="J970" i="3"/>
  <c r="AB969" i="3"/>
  <c r="Z969" i="3"/>
  <c r="I969" i="3"/>
  <c r="R969" i="3"/>
  <c r="X969" i="3"/>
  <c r="H969" i="3"/>
  <c r="Q969" i="3"/>
  <c r="W969" i="3"/>
  <c r="V969" i="3"/>
  <c r="U969" i="3"/>
  <c r="T969" i="3"/>
  <c r="S969" i="3"/>
  <c r="M969" i="3"/>
  <c r="L969" i="3"/>
  <c r="K969" i="3"/>
  <c r="J969" i="3"/>
  <c r="AB968" i="3"/>
  <c r="Z968" i="3"/>
  <c r="I968" i="3"/>
  <c r="R968" i="3"/>
  <c r="X968" i="3"/>
  <c r="H968" i="3"/>
  <c r="Q968" i="3"/>
  <c r="W968" i="3"/>
  <c r="V968" i="3"/>
  <c r="U968" i="3"/>
  <c r="T968" i="3"/>
  <c r="S968" i="3"/>
  <c r="M968" i="3"/>
  <c r="L968" i="3"/>
  <c r="K968" i="3"/>
  <c r="J968" i="3"/>
  <c r="AB967" i="3"/>
  <c r="Z967" i="3"/>
  <c r="I967" i="3"/>
  <c r="R967" i="3"/>
  <c r="X967" i="3"/>
  <c r="H967" i="3"/>
  <c r="Q967" i="3"/>
  <c r="W967" i="3"/>
  <c r="V967" i="3"/>
  <c r="U967" i="3"/>
  <c r="T967" i="3"/>
  <c r="S967" i="3"/>
  <c r="M967" i="3"/>
  <c r="L967" i="3"/>
  <c r="K967" i="3"/>
  <c r="J967" i="3"/>
  <c r="AB966" i="3"/>
  <c r="Z966" i="3"/>
  <c r="I966" i="3"/>
  <c r="R966" i="3"/>
  <c r="X966" i="3"/>
  <c r="H966" i="3"/>
  <c r="Q966" i="3"/>
  <c r="W966" i="3"/>
  <c r="V966" i="3"/>
  <c r="U966" i="3"/>
  <c r="T966" i="3"/>
  <c r="S966" i="3"/>
  <c r="M966" i="3"/>
  <c r="L966" i="3"/>
  <c r="K966" i="3"/>
  <c r="J966" i="3"/>
  <c r="AB965" i="3"/>
  <c r="Z965" i="3"/>
  <c r="I965" i="3"/>
  <c r="R965" i="3"/>
  <c r="X965" i="3"/>
  <c r="H965" i="3"/>
  <c r="Q965" i="3"/>
  <c r="W965" i="3"/>
  <c r="V965" i="3"/>
  <c r="U965" i="3"/>
  <c r="T965" i="3"/>
  <c r="S965" i="3"/>
  <c r="M965" i="3"/>
  <c r="L965" i="3"/>
  <c r="K965" i="3"/>
  <c r="J965" i="3"/>
  <c r="AB964" i="3"/>
  <c r="Z964" i="3"/>
  <c r="I964" i="3"/>
  <c r="R964" i="3"/>
  <c r="X964" i="3"/>
  <c r="H964" i="3"/>
  <c r="Q964" i="3"/>
  <c r="W964" i="3"/>
  <c r="V964" i="3"/>
  <c r="U964" i="3"/>
  <c r="T964" i="3"/>
  <c r="S964" i="3"/>
  <c r="M964" i="3"/>
  <c r="L964" i="3"/>
  <c r="K964" i="3"/>
  <c r="J964" i="3"/>
  <c r="AB963" i="3"/>
  <c r="Z963" i="3"/>
  <c r="I963" i="3"/>
  <c r="R963" i="3"/>
  <c r="X963" i="3"/>
  <c r="H963" i="3"/>
  <c r="Q963" i="3"/>
  <c r="W963" i="3"/>
  <c r="V963" i="3"/>
  <c r="U963" i="3"/>
  <c r="T963" i="3"/>
  <c r="S963" i="3"/>
  <c r="M963" i="3"/>
  <c r="L963" i="3"/>
  <c r="K963" i="3"/>
  <c r="J963" i="3"/>
  <c r="AB962" i="3"/>
  <c r="Z962" i="3"/>
  <c r="I962" i="3"/>
  <c r="R962" i="3"/>
  <c r="X962" i="3"/>
  <c r="H962" i="3"/>
  <c r="Q962" i="3"/>
  <c r="W962" i="3"/>
  <c r="V962" i="3"/>
  <c r="U962" i="3"/>
  <c r="T962" i="3"/>
  <c r="S962" i="3"/>
  <c r="M962" i="3"/>
  <c r="L962" i="3"/>
  <c r="K962" i="3"/>
  <c r="J962" i="3"/>
  <c r="AB961" i="3"/>
  <c r="Z961" i="3"/>
  <c r="I961" i="3"/>
  <c r="R961" i="3"/>
  <c r="X961" i="3"/>
  <c r="H961" i="3"/>
  <c r="Q961" i="3"/>
  <c r="W961" i="3"/>
  <c r="V961" i="3"/>
  <c r="U961" i="3"/>
  <c r="T961" i="3"/>
  <c r="S961" i="3"/>
  <c r="M961" i="3"/>
  <c r="L961" i="3"/>
  <c r="K961" i="3"/>
  <c r="J961" i="3"/>
  <c r="AB960" i="3"/>
  <c r="Z960" i="3"/>
  <c r="I960" i="3"/>
  <c r="R960" i="3"/>
  <c r="X960" i="3"/>
  <c r="H960" i="3"/>
  <c r="Q960" i="3"/>
  <c r="W960" i="3"/>
  <c r="V960" i="3"/>
  <c r="U960" i="3"/>
  <c r="T960" i="3"/>
  <c r="S960" i="3"/>
  <c r="M960" i="3"/>
  <c r="L960" i="3"/>
  <c r="K960" i="3"/>
  <c r="J960" i="3"/>
  <c r="AB959" i="3"/>
  <c r="Z959" i="3"/>
  <c r="I959" i="3"/>
  <c r="R959" i="3"/>
  <c r="X959" i="3"/>
  <c r="H959" i="3"/>
  <c r="Q959" i="3"/>
  <c r="W959" i="3"/>
  <c r="V959" i="3"/>
  <c r="U959" i="3"/>
  <c r="T959" i="3"/>
  <c r="S959" i="3"/>
  <c r="M959" i="3"/>
  <c r="L959" i="3"/>
  <c r="K959" i="3"/>
  <c r="J959" i="3"/>
  <c r="AB958" i="3"/>
  <c r="Z958" i="3"/>
  <c r="I958" i="3"/>
  <c r="R958" i="3"/>
  <c r="X958" i="3"/>
  <c r="H958" i="3"/>
  <c r="Q958" i="3"/>
  <c r="W958" i="3"/>
  <c r="V958" i="3"/>
  <c r="U958" i="3"/>
  <c r="T958" i="3"/>
  <c r="S958" i="3"/>
  <c r="M958" i="3"/>
  <c r="L958" i="3"/>
  <c r="K958" i="3"/>
  <c r="J958" i="3"/>
  <c r="AB957" i="3"/>
  <c r="Z957" i="3"/>
  <c r="I957" i="3"/>
  <c r="R957" i="3"/>
  <c r="X957" i="3"/>
  <c r="H957" i="3"/>
  <c r="Q957" i="3"/>
  <c r="W957" i="3"/>
  <c r="V957" i="3"/>
  <c r="U957" i="3"/>
  <c r="T957" i="3"/>
  <c r="S957" i="3"/>
  <c r="M957" i="3"/>
  <c r="L957" i="3"/>
  <c r="K957" i="3"/>
  <c r="J957" i="3"/>
  <c r="AB956" i="3"/>
  <c r="Z956" i="3"/>
  <c r="I956" i="3"/>
  <c r="R956" i="3"/>
  <c r="X956" i="3"/>
  <c r="H956" i="3"/>
  <c r="Q956" i="3"/>
  <c r="W956" i="3"/>
  <c r="V956" i="3"/>
  <c r="U956" i="3"/>
  <c r="T956" i="3"/>
  <c r="S956" i="3"/>
  <c r="M956" i="3"/>
  <c r="L956" i="3"/>
  <c r="K956" i="3"/>
  <c r="J956" i="3"/>
  <c r="AB955" i="3"/>
  <c r="Z955" i="3"/>
  <c r="I955" i="3"/>
  <c r="R955" i="3"/>
  <c r="X955" i="3"/>
  <c r="H955" i="3"/>
  <c r="Q955" i="3"/>
  <c r="W955" i="3"/>
  <c r="V955" i="3"/>
  <c r="U955" i="3"/>
  <c r="T955" i="3"/>
  <c r="S955" i="3"/>
  <c r="M955" i="3"/>
  <c r="L955" i="3"/>
  <c r="K955" i="3"/>
  <c r="J955" i="3"/>
  <c r="AB954" i="3"/>
  <c r="Z954" i="3"/>
  <c r="I954" i="3"/>
  <c r="R954" i="3"/>
  <c r="X954" i="3"/>
  <c r="H954" i="3"/>
  <c r="Q954" i="3"/>
  <c r="W954" i="3"/>
  <c r="V954" i="3"/>
  <c r="U954" i="3"/>
  <c r="T954" i="3"/>
  <c r="S954" i="3"/>
  <c r="M954" i="3"/>
  <c r="L954" i="3"/>
  <c r="K954" i="3"/>
  <c r="J954" i="3"/>
  <c r="AB953" i="3"/>
  <c r="Z953" i="3"/>
  <c r="I953" i="3"/>
  <c r="R953" i="3"/>
  <c r="X953" i="3"/>
  <c r="H953" i="3"/>
  <c r="Q953" i="3"/>
  <c r="W953" i="3"/>
  <c r="V953" i="3"/>
  <c r="U953" i="3"/>
  <c r="T953" i="3"/>
  <c r="S953" i="3"/>
  <c r="M953" i="3"/>
  <c r="L953" i="3"/>
  <c r="K953" i="3"/>
  <c r="J953" i="3"/>
  <c r="AB952" i="3"/>
  <c r="Z952" i="3"/>
  <c r="I952" i="3"/>
  <c r="R952" i="3"/>
  <c r="X952" i="3"/>
  <c r="H952" i="3"/>
  <c r="Q952" i="3"/>
  <c r="W952" i="3"/>
  <c r="V952" i="3"/>
  <c r="U952" i="3"/>
  <c r="T952" i="3"/>
  <c r="S952" i="3"/>
  <c r="M952" i="3"/>
  <c r="L952" i="3"/>
  <c r="K952" i="3"/>
  <c r="J952" i="3"/>
  <c r="AB951" i="3"/>
  <c r="Z951" i="3"/>
  <c r="I951" i="3"/>
  <c r="R951" i="3"/>
  <c r="X951" i="3"/>
  <c r="H951" i="3"/>
  <c r="Q951" i="3"/>
  <c r="W951" i="3"/>
  <c r="V951" i="3"/>
  <c r="U951" i="3"/>
  <c r="T951" i="3"/>
  <c r="S951" i="3"/>
  <c r="M951" i="3"/>
  <c r="L951" i="3"/>
  <c r="K951" i="3"/>
  <c r="J951" i="3"/>
  <c r="AB950" i="3"/>
  <c r="Z950" i="3"/>
  <c r="I950" i="3"/>
  <c r="R950" i="3"/>
  <c r="X950" i="3"/>
  <c r="H950" i="3"/>
  <c r="Q950" i="3"/>
  <c r="W950" i="3"/>
  <c r="V950" i="3"/>
  <c r="U950" i="3"/>
  <c r="T950" i="3"/>
  <c r="S950" i="3"/>
  <c r="M950" i="3"/>
  <c r="L950" i="3"/>
  <c r="K950" i="3"/>
  <c r="J950" i="3"/>
  <c r="AB949" i="3"/>
  <c r="Z949" i="3"/>
  <c r="I949" i="3"/>
  <c r="R949" i="3"/>
  <c r="X949" i="3"/>
  <c r="H949" i="3"/>
  <c r="Q949" i="3"/>
  <c r="W949" i="3"/>
  <c r="V949" i="3"/>
  <c r="U949" i="3"/>
  <c r="T949" i="3"/>
  <c r="S949" i="3"/>
  <c r="M949" i="3"/>
  <c r="L949" i="3"/>
  <c r="K949" i="3"/>
  <c r="J949" i="3"/>
  <c r="AB948" i="3"/>
  <c r="Z948" i="3"/>
  <c r="I948" i="3"/>
  <c r="R948" i="3"/>
  <c r="X948" i="3"/>
  <c r="H948" i="3"/>
  <c r="Q948" i="3"/>
  <c r="W948" i="3"/>
  <c r="V948" i="3"/>
  <c r="U948" i="3"/>
  <c r="T948" i="3"/>
  <c r="S948" i="3"/>
  <c r="M948" i="3"/>
  <c r="L948" i="3"/>
  <c r="K948" i="3"/>
  <c r="J948" i="3"/>
  <c r="AB947" i="3"/>
  <c r="Z947" i="3"/>
  <c r="I947" i="3"/>
  <c r="R947" i="3"/>
  <c r="X947" i="3"/>
  <c r="H947" i="3"/>
  <c r="Q947" i="3"/>
  <c r="W947" i="3"/>
  <c r="V947" i="3"/>
  <c r="U947" i="3"/>
  <c r="T947" i="3"/>
  <c r="S947" i="3"/>
  <c r="M947" i="3"/>
  <c r="L947" i="3"/>
  <c r="K947" i="3"/>
  <c r="J947" i="3"/>
  <c r="AB946" i="3"/>
  <c r="Z946" i="3"/>
  <c r="I946" i="3"/>
  <c r="R946" i="3"/>
  <c r="X946" i="3"/>
  <c r="H946" i="3"/>
  <c r="Q946" i="3"/>
  <c r="W946" i="3"/>
  <c r="V946" i="3"/>
  <c r="U946" i="3"/>
  <c r="T946" i="3"/>
  <c r="S946" i="3"/>
  <c r="M946" i="3"/>
  <c r="L946" i="3"/>
  <c r="K946" i="3"/>
  <c r="J946" i="3"/>
  <c r="AB945" i="3"/>
  <c r="Z945" i="3"/>
  <c r="I945" i="3"/>
  <c r="R945" i="3"/>
  <c r="X945" i="3"/>
  <c r="H945" i="3"/>
  <c r="Q945" i="3"/>
  <c r="W945" i="3"/>
  <c r="V945" i="3"/>
  <c r="U945" i="3"/>
  <c r="T945" i="3"/>
  <c r="S945" i="3"/>
  <c r="M945" i="3"/>
  <c r="L945" i="3"/>
  <c r="K945" i="3"/>
  <c r="J945" i="3"/>
  <c r="AB944" i="3"/>
  <c r="Z944" i="3"/>
  <c r="I944" i="3"/>
  <c r="R944" i="3"/>
  <c r="X944" i="3"/>
  <c r="H944" i="3"/>
  <c r="Q944" i="3"/>
  <c r="W944" i="3"/>
  <c r="V944" i="3"/>
  <c r="U944" i="3"/>
  <c r="T944" i="3"/>
  <c r="S944" i="3"/>
  <c r="M944" i="3"/>
  <c r="L944" i="3"/>
  <c r="K944" i="3"/>
  <c r="J944" i="3"/>
  <c r="AB943" i="3"/>
  <c r="Z943" i="3"/>
  <c r="I943" i="3"/>
  <c r="R943" i="3"/>
  <c r="X943" i="3"/>
  <c r="H943" i="3"/>
  <c r="Q943" i="3"/>
  <c r="W943" i="3"/>
  <c r="V943" i="3"/>
  <c r="U943" i="3"/>
  <c r="T943" i="3"/>
  <c r="S943" i="3"/>
  <c r="M943" i="3"/>
  <c r="L943" i="3"/>
  <c r="K943" i="3"/>
  <c r="J943" i="3"/>
  <c r="AB942" i="3"/>
  <c r="Z942" i="3"/>
  <c r="I942" i="3"/>
  <c r="R942" i="3"/>
  <c r="X942" i="3"/>
  <c r="H942" i="3"/>
  <c r="Q942" i="3"/>
  <c r="W942" i="3"/>
  <c r="V942" i="3"/>
  <c r="U942" i="3"/>
  <c r="T942" i="3"/>
  <c r="S942" i="3"/>
  <c r="M942" i="3"/>
  <c r="L942" i="3"/>
  <c r="K942" i="3"/>
  <c r="J942" i="3"/>
  <c r="AB941" i="3"/>
  <c r="Z941" i="3"/>
  <c r="I941" i="3"/>
  <c r="R941" i="3"/>
  <c r="X941" i="3"/>
  <c r="H941" i="3"/>
  <c r="Q941" i="3"/>
  <c r="W941" i="3"/>
  <c r="V941" i="3"/>
  <c r="U941" i="3"/>
  <c r="T941" i="3"/>
  <c r="S941" i="3"/>
  <c r="M941" i="3"/>
  <c r="L941" i="3"/>
  <c r="K941" i="3"/>
  <c r="J941" i="3"/>
  <c r="AB940" i="3"/>
  <c r="Z940" i="3"/>
  <c r="I940" i="3"/>
  <c r="R940" i="3"/>
  <c r="X940" i="3"/>
  <c r="H940" i="3"/>
  <c r="Q940" i="3"/>
  <c r="W940" i="3"/>
  <c r="V940" i="3"/>
  <c r="U940" i="3"/>
  <c r="T940" i="3"/>
  <c r="S940" i="3"/>
  <c r="M940" i="3"/>
  <c r="L940" i="3"/>
  <c r="K940" i="3"/>
  <c r="J940" i="3"/>
  <c r="AB939" i="3"/>
  <c r="Z939" i="3"/>
  <c r="I939" i="3"/>
  <c r="R939" i="3"/>
  <c r="X939" i="3"/>
  <c r="H939" i="3"/>
  <c r="Q939" i="3"/>
  <c r="W939" i="3"/>
  <c r="V939" i="3"/>
  <c r="U939" i="3"/>
  <c r="T939" i="3"/>
  <c r="S939" i="3"/>
  <c r="M939" i="3"/>
  <c r="L939" i="3"/>
  <c r="K939" i="3"/>
  <c r="J939" i="3"/>
  <c r="AB938" i="3"/>
  <c r="Z938" i="3"/>
  <c r="I938" i="3"/>
  <c r="R938" i="3"/>
  <c r="X938" i="3"/>
  <c r="H938" i="3"/>
  <c r="Q938" i="3"/>
  <c r="W938" i="3"/>
  <c r="V938" i="3"/>
  <c r="U938" i="3"/>
  <c r="T938" i="3"/>
  <c r="S938" i="3"/>
  <c r="M938" i="3"/>
  <c r="L938" i="3"/>
  <c r="K938" i="3"/>
  <c r="J938" i="3"/>
  <c r="AB937" i="3"/>
  <c r="Z937" i="3"/>
  <c r="I937" i="3"/>
  <c r="R937" i="3"/>
  <c r="X937" i="3"/>
  <c r="H937" i="3"/>
  <c r="Q937" i="3"/>
  <c r="W937" i="3"/>
  <c r="V937" i="3"/>
  <c r="U937" i="3"/>
  <c r="T937" i="3"/>
  <c r="S937" i="3"/>
  <c r="M937" i="3"/>
  <c r="L937" i="3"/>
  <c r="K937" i="3"/>
  <c r="J937" i="3"/>
  <c r="AB936" i="3"/>
  <c r="Z936" i="3"/>
  <c r="I936" i="3"/>
  <c r="R936" i="3"/>
  <c r="X936" i="3"/>
  <c r="H936" i="3"/>
  <c r="Q936" i="3"/>
  <c r="W936" i="3"/>
  <c r="V936" i="3"/>
  <c r="U936" i="3"/>
  <c r="T936" i="3"/>
  <c r="S936" i="3"/>
  <c r="M936" i="3"/>
  <c r="L936" i="3"/>
  <c r="K936" i="3"/>
  <c r="J936" i="3"/>
  <c r="AB935" i="3"/>
  <c r="Z935" i="3"/>
  <c r="I935" i="3"/>
  <c r="R935" i="3"/>
  <c r="X935" i="3"/>
  <c r="H935" i="3"/>
  <c r="Q935" i="3"/>
  <c r="W935" i="3"/>
  <c r="V935" i="3"/>
  <c r="U935" i="3"/>
  <c r="T935" i="3"/>
  <c r="S935" i="3"/>
  <c r="M935" i="3"/>
  <c r="L935" i="3"/>
  <c r="K935" i="3"/>
  <c r="J935" i="3"/>
  <c r="AB934" i="3"/>
  <c r="Z934" i="3"/>
  <c r="I934" i="3"/>
  <c r="R934" i="3"/>
  <c r="X934" i="3"/>
  <c r="H934" i="3"/>
  <c r="Q934" i="3"/>
  <c r="W934" i="3"/>
  <c r="V934" i="3"/>
  <c r="U934" i="3"/>
  <c r="T934" i="3"/>
  <c r="S934" i="3"/>
  <c r="M934" i="3"/>
  <c r="L934" i="3"/>
  <c r="K934" i="3"/>
  <c r="J934" i="3"/>
  <c r="AB933" i="3"/>
  <c r="Z933" i="3"/>
  <c r="I933" i="3"/>
  <c r="R933" i="3"/>
  <c r="X933" i="3"/>
  <c r="H933" i="3"/>
  <c r="Q933" i="3"/>
  <c r="W933" i="3"/>
  <c r="V933" i="3"/>
  <c r="U933" i="3"/>
  <c r="T933" i="3"/>
  <c r="S933" i="3"/>
  <c r="M933" i="3"/>
  <c r="L933" i="3"/>
  <c r="K933" i="3"/>
  <c r="J933" i="3"/>
  <c r="AB932" i="3"/>
  <c r="Z932" i="3"/>
  <c r="I932" i="3"/>
  <c r="R932" i="3"/>
  <c r="X932" i="3"/>
  <c r="H932" i="3"/>
  <c r="Q932" i="3"/>
  <c r="W932" i="3"/>
  <c r="V932" i="3"/>
  <c r="U932" i="3"/>
  <c r="T932" i="3"/>
  <c r="S932" i="3"/>
  <c r="M932" i="3"/>
  <c r="L932" i="3"/>
  <c r="K932" i="3"/>
  <c r="J932" i="3"/>
  <c r="AB931" i="3"/>
  <c r="Z931" i="3"/>
  <c r="I931" i="3"/>
  <c r="R931" i="3"/>
  <c r="X931" i="3"/>
  <c r="H931" i="3"/>
  <c r="Q931" i="3"/>
  <c r="W931" i="3"/>
  <c r="V931" i="3"/>
  <c r="U931" i="3"/>
  <c r="T931" i="3"/>
  <c r="S931" i="3"/>
  <c r="M931" i="3"/>
  <c r="L931" i="3"/>
  <c r="K931" i="3"/>
  <c r="J931" i="3"/>
  <c r="AB930" i="3"/>
  <c r="Z930" i="3"/>
  <c r="I930" i="3"/>
  <c r="R930" i="3"/>
  <c r="X930" i="3"/>
  <c r="H930" i="3"/>
  <c r="Q930" i="3"/>
  <c r="W930" i="3"/>
  <c r="V930" i="3"/>
  <c r="U930" i="3"/>
  <c r="T930" i="3"/>
  <c r="S930" i="3"/>
  <c r="M930" i="3"/>
  <c r="L930" i="3"/>
  <c r="K930" i="3"/>
  <c r="J930" i="3"/>
  <c r="AB929" i="3"/>
  <c r="Z929" i="3"/>
  <c r="I929" i="3"/>
  <c r="R929" i="3"/>
  <c r="X929" i="3"/>
  <c r="H929" i="3"/>
  <c r="Q929" i="3"/>
  <c r="W929" i="3"/>
  <c r="V929" i="3"/>
  <c r="U929" i="3"/>
  <c r="T929" i="3"/>
  <c r="S929" i="3"/>
  <c r="M929" i="3"/>
  <c r="L929" i="3"/>
  <c r="K929" i="3"/>
  <c r="J929" i="3"/>
  <c r="AB928" i="3"/>
  <c r="Z928" i="3"/>
  <c r="I928" i="3"/>
  <c r="R928" i="3"/>
  <c r="X928" i="3"/>
  <c r="H928" i="3"/>
  <c r="Q928" i="3"/>
  <c r="W928" i="3"/>
  <c r="V928" i="3"/>
  <c r="U928" i="3"/>
  <c r="T928" i="3"/>
  <c r="S928" i="3"/>
  <c r="M928" i="3"/>
  <c r="L928" i="3"/>
  <c r="K928" i="3"/>
  <c r="J928" i="3"/>
  <c r="AB927" i="3"/>
  <c r="Z927" i="3"/>
  <c r="I927" i="3"/>
  <c r="R927" i="3"/>
  <c r="X927" i="3"/>
  <c r="H927" i="3"/>
  <c r="Q927" i="3"/>
  <c r="W927" i="3"/>
  <c r="V927" i="3"/>
  <c r="U927" i="3"/>
  <c r="T927" i="3"/>
  <c r="S927" i="3"/>
  <c r="M927" i="3"/>
  <c r="L927" i="3"/>
  <c r="K927" i="3"/>
  <c r="J927" i="3"/>
  <c r="AB926" i="3"/>
  <c r="Z926" i="3"/>
  <c r="I926" i="3"/>
  <c r="R926" i="3"/>
  <c r="X926" i="3"/>
  <c r="H926" i="3"/>
  <c r="Q926" i="3"/>
  <c r="W926" i="3"/>
  <c r="V926" i="3"/>
  <c r="U926" i="3"/>
  <c r="T926" i="3"/>
  <c r="S926" i="3"/>
  <c r="M926" i="3"/>
  <c r="L926" i="3"/>
  <c r="K926" i="3"/>
  <c r="J926" i="3"/>
  <c r="AB925" i="3"/>
  <c r="Z925" i="3"/>
  <c r="I925" i="3"/>
  <c r="R925" i="3"/>
  <c r="X925" i="3"/>
  <c r="H925" i="3"/>
  <c r="Q925" i="3"/>
  <c r="W925" i="3"/>
  <c r="V925" i="3"/>
  <c r="U925" i="3"/>
  <c r="T925" i="3"/>
  <c r="S925" i="3"/>
  <c r="M925" i="3"/>
  <c r="L925" i="3"/>
  <c r="K925" i="3"/>
  <c r="J925" i="3"/>
  <c r="AB924" i="3"/>
  <c r="Z924" i="3"/>
  <c r="I924" i="3"/>
  <c r="R924" i="3"/>
  <c r="X924" i="3"/>
  <c r="H924" i="3"/>
  <c r="Q924" i="3"/>
  <c r="W924" i="3"/>
  <c r="V924" i="3"/>
  <c r="U924" i="3"/>
  <c r="T924" i="3"/>
  <c r="S924" i="3"/>
  <c r="M924" i="3"/>
  <c r="L924" i="3"/>
  <c r="K924" i="3"/>
  <c r="J924" i="3"/>
  <c r="AB923" i="3"/>
  <c r="Z923" i="3"/>
  <c r="I923" i="3"/>
  <c r="R923" i="3"/>
  <c r="X923" i="3"/>
  <c r="H923" i="3"/>
  <c r="Q923" i="3"/>
  <c r="W923" i="3"/>
  <c r="V923" i="3"/>
  <c r="U923" i="3"/>
  <c r="T923" i="3"/>
  <c r="S923" i="3"/>
  <c r="M923" i="3"/>
  <c r="L923" i="3"/>
  <c r="K923" i="3"/>
  <c r="J923" i="3"/>
  <c r="AB922" i="3"/>
  <c r="Z922" i="3"/>
  <c r="I922" i="3"/>
  <c r="R922" i="3"/>
  <c r="X922" i="3"/>
  <c r="H922" i="3"/>
  <c r="Q922" i="3"/>
  <c r="W922" i="3"/>
  <c r="V922" i="3"/>
  <c r="U922" i="3"/>
  <c r="T922" i="3"/>
  <c r="S922" i="3"/>
  <c r="M922" i="3"/>
  <c r="L922" i="3"/>
  <c r="K922" i="3"/>
  <c r="J922" i="3"/>
  <c r="AB921" i="3"/>
  <c r="Z921" i="3"/>
  <c r="I921" i="3"/>
  <c r="R921" i="3"/>
  <c r="X921" i="3"/>
  <c r="H921" i="3"/>
  <c r="Q921" i="3"/>
  <c r="W921" i="3"/>
  <c r="V921" i="3"/>
  <c r="U921" i="3"/>
  <c r="T921" i="3"/>
  <c r="S921" i="3"/>
  <c r="M921" i="3"/>
  <c r="L921" i="3"/>
  <c r="K921" i="3"/>
  <c r="J921" i="3"/>
  <c r="AB920" i="3"/>
  <c r="Z920" i="3"/>
  <c r="I920" i="3"/>
  <c r="R920" i="3"/>
  <c r="X920" i="3"/>
  <c r="H920" i="3"/>
  <c r="Q920" i="3"/>
  <c r="W920" i="3"/>
  <c r="V920" i="3"/>
  <c r="U920" i="3"/>
  <c r="T920" i="3"/>
  <c r="S920" i="3"/>
  <c r="M920" i="3"/>
  <c r="L920" i="3"/>
  <c r="K920" i="3"/>
  <c r="J920" i="3"/>
  <c r="AB919" i="3"/>
  <c r="Z919" i="3"/>
  <c r="I919" i="3"/>
  <c r="R919" i="3"/>
  <c r="X919" i="3"/>
  <c r="H919" i="3"/>
  <c r="Q919" i="3"/>
  <c r="W919" i="3"/>
  <c r="V919" i="3"/>
  <c r="U919" i="3"/>
  <c r="T919" i="3"/>
  <c r="S919" i="3"/>
  <c r="M919" i="3"/>
  <c r="L919" i="3"/>
  <c r="K919" i="3"/>
  <c r="J919" i="3"/>
  <c r="AB918" i="3"/>
  <c r="Z918" i="3"/>
  <c r="I918" i="3"/>
  <c r="R918" i="3"/>
  <c r="X918" i="3"/>
  <c r="H918" i="3"/>
  <c r="Q918" i="3"/>
  <c r="W918" i="3"/>
  <c r="V918" i="3"/>
  <c r="U918" i="3"/>
  <c r="T918" i="3"/>
  <c r="S918" i="3"/>
  <c r="M918" i="3"/>
  <c r="L918" i="3"/>
  <c r="K918" i="3"/>
  <c r="J918" i="3"/>
  <c r="AB917" i="3"/>
  <c r="Z917" i="3"/>
  <c r="I917" i="3"/>
  <c r="R917" i="3"/>
  <c r="X917" i="3"/>
  <c r="H917" i="3"/>
  <c r="Q917" i="3"/>
  <c r="W917" i="3"/>
  <c r="V917" i="3"/>
  <c r="U917" i="3"/>
  <c r="T917" i="3"/>
  <c r="S917" i="3"/>
  <c r="M917" i="3"/>
  <c r="L917" i="3"/>
  <c r="K917" i="3"/>
  <c r="J917" i="3"/>
  <c r="AB916" i="3"/>
  <c r="Z916" i="3"/>
  <c r="I916" i="3"/>
  <c r="R916" i="3"/>
  <c r="X916" i="3"/>
  <c r="H916" i="3"/>
  <c r="Q916" i="3"/>
  <c r="W916" i="3"/>
  <c r="V916" i="3"/>
  <c r="U916" i="3"/>
  <c r="T916" i="3"/>
  <c r="S916" i="3"/>
  <c r="M916" i="3"/>
  <c r="L916" i="3"/>
  <c r="K916" i="3"/>
  <c r="J916" i="3"/>
  <c r="AB915" i="3"/>
  <c r="Z915" i="3"/>
  <c r="I915" i="3"/>
  <c r="R915" i="3"/>
  <c r="X915" i="3"/>
  <c r="H915" i="3"/>
  <c r="Q915" i="3"/>
  <c r="W915" i="3"/>
  <c r="V915" i="3"/>
  <c r="U915" i="3"/>
  <c r="T915" i="3"/>
  <c r="S915" i="3"/>
  <c r="M915" i="3"/>
  <c r="L915" i="3"/>
  <c r="K915" i="3"/>
  <c r="J915" i="3"/>
  <c r="AB914" i="3"/>
  <c r="Z914" i="3"/>
  <c r="I914" i="3"/>
  <c r="R914" i="3"/>
  <c r="X914" i="3"/>
  <c r="H914" i="3"/>
  <c r="Q914" i="3"/>
  <c r="W914" i="3"/>
  <c r="V914" i="3"/>
  <c r="U914" i="3"/>
  <c r="T914" i="3"/>
  <c r="S914" i="3"/>
  <c r="M914" i="3"/>
  <c r="L914" i="3"/>
  <c r="K914" i="3"/>
  <c r="J914" i="3"/>
  <c r="AB913" i="3"/>
  <c r="Z913" i="3"/>
  <c r="I913" i="3"/>
  <c r="R913" i="3"/>
  <c r="X913" i="3"/>
  <c r="H913" i="3"/>
  <c r="Q913" i="3"/>
  <c r="W913" i="3"/>
  <c r="V913" i="3"/>
  <c r="U913" i="3"/>
  <c r="T913" i="3"/>
  <c r="S913" i="3"/>
  <c r="M913" i="3"/>
  <c r="L913" i="3"/>
  <c r="K913" i="3"/>
  <c r="J913" i="3"/>
  <c r="AB912" i="3"/>
  <c r="Z912" i="3"/>
  <c r="I912" i="3"/>
  <c r="R912" i="3"/>
  <c r="X912" i="3"/>
  <c r="H912" i="3"/>
  <c r="Q912" i="3"/>
  <c r="W912" i="3"/>
  <c r="V912" i="3"/>
  <c r="U912" i="3"/>
  <c r="T912" i="3"/>
  <c r="S912" i="3"/>
  <c r="M912" i="3"/>
  <c r="L912" i="3"/>
  <c r="K912" i="3"/>
  <c r="J912" i="3"/>
  <c r="AB911" i="3"/>
  <c r="Z911" i="3"/>
  <c r="I911" i="3"/>
  <c r="R911" i="3"/>
  <c r="X911" i="3"/>
  <c r="H911" i="3"/>
  <c r="Q911" i="3"/>
  <c r="W911" i="3"/>
  <c r="V911" i="3"/>
  <c r="U911" i="3"/>
  <c r="T911" i="3"/>
  <c r="S911" i="3"/>
  <c r="M911" i="3"/>
  <c r="L911" i="3"/>
  <c r="K911" i="3"/>
  <c r="J911" i="3"/>
  <c r="AB910" i="3"/>
  <c r="Z910" i="3"/>
  <c r="I910" i="3"/>
  <c r="R910" i="3"/>
  <c r="X910" i="3"/>
  <c r="H910" i="3"/>
  <c r="Q910" i="3"/>
  <c r="W910" i="3"/>
  <c r="V910" i="3"/>
  <c r="U910" i="3"/>
  <c r="T910" i="3"/>
  <c r="S910" i="3"/>
  <c r="M910" i="3"/>
  <c r="L910" i="3"/>
  <c r="K910" i="3"/>
  <c r="J910" i="3"/>
  <c r="AB909" i="3"/>
  <c r="Z909" i="3"/>
  <c r="I909" i="3"/>
  <c r="R909" i="3"/>
  <c r="X909" i="3"/>
  <c r="H909" i="3"/>
  <c r="Q909" i="3"/>
  <c r="W909" i="3"/>
  <c r="V909" i="3"/>
  <c r="U909" i="3"/>
  <c r="T909" i="3"/>
  <c r="S909" i="3"/>
  <c r="M909" i="3"/>
  <c r="L909" i="3"/>
  <c r="K909" i="3"/>
  <c r="J909" i="3"/>
  <c r="AB908" i="3"/>
  <c r="Z908" i="3"/>
  <c r="I908" i="3"/>
  <c r="R908" i="3"/>
  <c r="X908" i="3"/>
  <c r="H908" i="3"/>
  <c r="Q908" i="3"/>
  <c r="W908" i="3"/>
  <c r="V908" i="3"/>
  <c r="U908" i="3"/>
  <c r="T908" i="3"/>
  <c r="S908" i="3"/>
  <c r="M908" i="3"/>
  <c r="L908" i="3"/>
  <c r="K908" i="3"/>
  <c r="J908" i="3"/>
  <c r="AB907" i="3"/>
  <c r="Z907" i="3"/>
  <c r="I907" i="3"/>
  <c r="R907" i="3"/>
  <c r="X907" i="3"/>
  <c r="H907" i="3"/>
  <c r="Q907" i="3"/>
  <c r="W907" i="3"/>
  <c r="V907" i="3"/>
  <c r="U907" i="3"/>
  <c r="T907" i="3"/>
  <c r="S907" i="3"/>
  <c r="M907" i="3"/>
  <c r="L907" i="3"/>
  <c r="K907" i="3"/>
  <c r="J907" i="3"/>
  <c r="AB906" i="3"/>
  <c r="Z906" i="3"/>
  <c r="I906" i="3"/>
  <c r="R906" i="3"/>
  <c r="X906" i="3"/>
  <c r="H906" i="3"/>
  <c r="Q906" i="3"/>
  <c r="W906" i="3"/>
  <c r="V906" i="3"/>
  <c r="U906" i="3"/>
  <c r="T906" i="3"/>
  <c r="S906" i="3"/>
  <c r="M906" i="3"/>
  <c r="L906" i="3"/>
  <c r="K906" i="3"/>
  <c r="J906" i="3"/>
  <c r="AB905" i="3"/>
  <c r="Z905" i="3"/>
  <c r="I905" i="3"/>
  <c r="R905" i="3"/>
  <c r="X905" i="3"/>
  <c r="H905" i="3"/>
  <c r="Q905" i="3"/>
  <c r="W905" i="3"/>
  <c r="V905" i="3"/>
  <c r="U905" i="3"/>
  <c r="T905" i="3"/>
  <c r="S905" i="3"/>
  <c r="M905" i="3"/>
  <c r="L905" i="3"/>
  <c r="K905" i="3"/>
  <c r="J905" i="3"/>
  <c r="AB904" i="3"/>
  <c r="Z904" i="3"/>
  <c r="I904" i="3"/>
  <c r="R904" i="3"/>
  <c r="X904" i="3"/>
  <c r="H904" i="3"/>
  <c r="Q904" i="3"/>
  <c r="W904" i="3"/>
  <c r="V904" i="3"/>
  <c r="U904" i="3"/>
  <c r="T904" i="3"/>
  <c r="S904" i="3"/>
  <c r="M904" i="3"/>
  <c r="L904" i="3"/>
  <c r="K904" i="3"/>
  <c r="J904" i="3"/>
  <c r="AB903" i="3"/>
  <c r="Z903" i="3"/>
  <c r="I903" i="3"/>
  <c r="R903" i="3"/>
  <c r="X903" i="3"/>
  <c r="H903" i="3"/>
  <c r="Q903" i="3"/>
  <c r="W903" i="3"/>
  <c r="V903" i="3"/>
  <c r="U903" i="3"/>
  <c r="T903" i="3"/>
  <c r="S903" i="3"/>
  <c r="M903" i="3"/>
  <c r="L903" i="3"/>
  <c r="K903" i="3"/>
  <c r="J903" i="3"/>
  <c r="AB902" i="3"/>
  <c r="Z902" i="3"/>
  <c r="I902" i="3"/>
  <c r="R902" i="3"/>
  <c r="X902" i="3"/>
  <c r="H902" i="3"/>
  <c r="Q902" i="3"/>
  <c r="W902" i="3"/>
  <c r="V902" i="3"/>
  <c r="U902" i="3"/>
  <c r="T902" i="3"/>
  <c r="S902" i="3"/>
  <c r="M902" i="3"/>
  <c r="L902" i="3"/>
  <c r="K902" i="3"/>
  <c r="J902" i="3"/>
  <c r="AB901" i="3"/>
  <c r="Z901" i="3"/>
  <c r="I901" i="3"/>
  <c r="R901" i="3"/>
  <c r="X901" i="3"/>
  <c r="H901" i="3"/>
  <c r="Q901" i="3"/>
  <c r="W901" i="3"/>
  <c r="V901" i="3"/>
  <c r="U901" i="3"/>
  <c r="T901" i="3"/>
  <c r="S901" i="3"/>
  <c r="M901" i="3"/>
  <c r="L901" i="3"/>
  <c r="K901" i="3"/>
  <c r="J901" i="3"/>
  <c r="AB900" i="3"/>
  <c r="Z900" i="3"/>
  <c r="I900" i="3"/>
  <c r="R900" i="3"/>
  <c r="X900" i="3"/>
  <c r="H900" i="3"/>
  <c r="Q900" i="3"/>
  <c r="W900" i="3"/>
  <c r="V900" i="3"/>
  <c r="U900" i="3"/>
  <c r="T900" i="3"/>
  <c r="S900" i="3"/>
  <c r="M900" i="3"/>
  <c r="L900" i="3"/>
  <c r="K900" i="3"/>
  <c r="J900" i="3"/>
  <c r="AB899" i="3"/>
  <c r="Z899" i="3"/>
  <c r="I899" i="3"/>
  <c r="R899" i="3"/>
  <c r="X899" i="3"/>
  <c r="H899" i="3"/>
  <c r="Q899" i="3"/>
  <c r="W899" i="3"/>
  <c r="V899" i="3"/>
  <c r="U899" i="3"/>
  <c r="T899" i="3"/>
  <c r="S899" i="3"/>
  <c r="M899" i="3"/>
  <c r="L899" i="3"/>
  <c r="K899" i="3"/>
  <c r="J899" i="3"/>
  <c r="AB898" i="3"/>
  <c r="Z898" i="3"/>
  <c r="I898" i="3"/>
  <c r="R898" i="3"/>
  <c r="X898" i="3"/>
  <c r="H898" i="3"/>
  <c r="Q898" i="3"/>
  <c r="W898" i="3"/>
  <c r="V898" i="3"/>
  <c r="U898" i="3"/>
  <c r="T898" i="3"/>
  <c r="S898" i="3"/>
  <c r="M898" i="3"/>
  <c r="L898" i="3"/>
  <c r="K898" i="3"/>
  <c r="J898" i="3"/>
  <c r="AB897" i="3"/>
  <c r="Z897" i="3"/>
  <c r="I897" i="3"/>
  <c r="R897" i="3"/>
  <c r="X897" i="3"/>
  <c r="H897" i="3"/>
  <c r="Q897" i="3"/>
  <c r="W897" i="3"/>
  <c r="V897" i="3"/>
  <c r="U897" i="3"/>
  <c r="T897" i="3"/>
  <c r="S897" i="3"/>
  <c r="M897" i="3"/>
  <c r="L897" i="3"/>
  <c r="K897" i="3"/>
  <c r="J897" i="3"/>
  <c r="AB896" i="3"/>
  <c r="Z896" i="3"/>
  <c r="I896" i="3"/>
  <c r="R896" i="3"/>
  <c r="X896" i="3"/>
  <c r="H896" i="3"/>
  <c r="Q896" i="3"/>
  <c r="W896" i="3"/>
  <c r="V896" i="3"/>
  <c r="U896" i="3"/>
  <c r="T896" i="3"/>
  <c r="S896" i="3"/>
  <c r="M896" i="3"/>
  <c r="L896" i="3"/>
  <c r="K896" i="3"/>
  <c r="J896" i="3"/>
  <c r="AB895" i="3"/>
  <c r="Z895" i="3"/>
  <c r="I895" i="3"/>
  <c r="R895" i="3"/>
  <c r="X895" i="3"/>
  <c r="H895" i="3"/>
  <c r="Q895" i="3"/>
  <c r="W895" i="3"/>
  <c r="V895" i="3"/>
  <c r="U895" i="3"/>
  <c r="T895" i="3"/>
  <c r="S895" i="3"/>
  <c r="M895" i="3"/>
  <c r="L895" i="3"/>
  <c r="K895" i="3"/>
  <c r="J895" i="3"/>
  <c r="AB894" i="3"/>
  <c r="Z894" i="3"/>
  <c r="I894" i="3"/>
  <c r="R894" i="3"/>
  <c r="X894" i="3"/>
  <c r="H894" i="3"/>
  <c r="Q894" i="3"/>
  <c r="W894" i="3"/>
  <c r="V894" i="3"/>
  <c r="U894" i="3"/>
  <c r="T894" i="3"/>
  <c r="S894" i="3"/>
  <c r="M894" i="3"/>
  <c r="L894" i="3"/>
  <c r="K894" i="3"/>
  <c r="J894" i="3"/>
  <c r="AB893" i="3"/>
  <c r="Z893" i="3"/>
  <c r="I893" i="3"/>
  <c r="R893" i="3"/>
  <c r="X893" i="3"/>
  <c r="H893" i="3"/>
  <c r="Q893" i="3"/>
  <c r="W893" i="3"/>
  <c r="V893" i="3"/>
  <c r="U893" i="3"/>
  <c r="T893" i="3"/>
  <c r="S893" i="3"/>
  <c r="M893" i="3"/>
  <c r="L893" i="3"/>
  <c r="K893" i="3"/>
  <c r="J893" i="3"/>
  <c r="AB892" i="3"/>
  <c r="Z892" i="3"/>
  <c r="I892" i="3"/>
  <c r="R892" i="3"/>
  <c r="X892" i="3"/>
  <c r="H892" i="3"/>
  <c r="Q892" i="3"/>
  <c r="W892" i="3"/>
  <c r="V892" i="3"/>
  <c r="U892" i="3"/>
  <c r="T892" i="3"/>
  <c r="S892" i="3"/>
  <c r="M892" i="3"/>
  <c r="L892" i="3"/>
  <c r="K892" i="3"/>
  <c r="J892" i="3"/>
  <c r="AB891" i="3"/>
  <c r="Z891" i="3"/>
  <c r="I891" i="3"/>
  <c r="R891" i="3"/>
  <c r="X891" i="3"/>
  <c r="H891" i="3"/>
  <c r="Q891" i="3"/>
  <c r="W891" i="3"/>
  <c r="V891" i="3"/>
  <c r="U891" i="3"/>
  <c r="T891" i="3"/>
  <c r="S891" i="3"/>
  <c r="M891" i="3"/>
  <c r="L891" i="3"/>
  <c r="K891" i="3"/>
  <c r="J891" i="3"/>
  <c r="AB890" i="3"/>
  <c r="Z890" i="3"/>
  <c r="I890" i="3"/>
  <c r="R890" i="3"/>
  <c r="X890" i="3"/>
  <c r="H890" i="3"/>
  <c r="Q890" i="3"/>
  <c r="W890" i="3"/>
  <c r="V890" i="3"/>
  <c r="U890" i="3"/>
  <c r="T890" i="3"/>
  <c r="S890" i="3"/>
  <c r="M890" i="3"/>
  <c r="L890" i="3"/>
  <c r="K890" i="3"/>
  <c r="J890" i="3"/>
  <c r="AB889" i="3"/>
  <c r="Z889" i="3"/>
  <c r="I889" i="3"/>
  <c r="R889" i="3"/>
  <c r="X889" i="3"/>
  <c r="H889" i="3"/>
  <c r="Q889" i="3"/>
  <c r="W889" i="3"/>
  <c r="V889" i="3"/>
  <c r="U889" i="3"/>
  <c r="T889" i="3"/>
  <c r="S889" i="3"/>
  <c r="M889" i="3"/>
  <c r="L889" i="3"/>
  <c r="K889" i="3"/>
  <c r="J889" i="3"/>
  <c r="AB888" i="3"/>
  <c r="Z888" i="3"/>
  <c r="I888" i="3"/>
  <c r="R888" i="3"/>
  <c r="X888" i="3"/>
  <c r="H888" i="3"/>
  <c r="Q888" i="3"/>
  <c r="W888" i="3"/>
  <c r="V888" i="3"/>
  <c r="U888" i="3"/>
  <c r="T888" i="3"/>
  <c r="S888" i="3"/>
  <c r="M888" i="3"/>
  <c r="L888" i="3"/>
  <c r="K888" i="3"/>
  <c r="J888" i="3"/>
  <c r="AB887" i="3"/>
  <c r="Z887" i="3"/>
  <c r="I887" i="3"/>
  <c r="R887" i="3"/>
  <c r="X887" i="3"/>
  <c r="H887" i="3"/>
  <c r="Q887" i="3"/>
  <c r="W887" i="3"/>
  <c r="V887" i="3"/>
  <c r="U887" i="3"/>
  <c r="T887" i="3"/>
  <c r="S887" i="3"/>
  <c r="M887" i="3"/>
  <c r="L887" i="3"/>
  <c r="K887" i="3"/>
  <c r="J887" i="3"/>
  <c r="AB886" i="3"/>
  <c r="Z886" i="3"/>
  <c r="I886" i="3"/>
  <c r="R886" i="3"/>
  <c r="X886" i="3"/>
  <c r="H886" i="3"/>
  <c r="Q886" i="3"/>
  <c r="W886" i="3"/>
  <c r="V886" i="3"/>
  <c r="U886" i="3"/>
  <c r="T886" i="3"/>
  <c r="S886" i="3"/>
  <c r="M886" i="3"/>
  <c r="L886" i="3"/>
  <c r="K886" i="3"/>
  <c r="J886" i="3"/>
  <c r="AB885" i="3"/>
  <c r="Z885" i="3"/>
  <c r="I885" i="3"/>
  <c r="R885" i="3"/>
  <c r="X885" i="3"/>
  <c r="H885" i="3"/>
  <c r="Q885" i="3"/>
  <c r="W885" i="3"/>
  <c r="V885" i="3"/>
  <c r="U885" i="3"/>
  <c r="T885" i="3"/>
  <c r="S885" i="3"/>
  <c r="M885" i="3"/>
  <c r="L885" i="3"/>
  <c r="K885" i="3"/>
  <c r="J885" i="3"/>
  <c r="AB884" i="3"/>
  <c r="Z884" i="3"/>
  <c r="I884" i="3"/>
  <c r="R884" i="3"/>
  <c r="X884" i="3"/>
  <c r="H884" i="3"/>
  <c r="Q884" i="3"/>
  <c r="W884" i="3"/>
  <c r="V884" i="3"/>
  <c r="U884" i="3"/>
  <c r="T884" i="3"/>
  <c r="S884" i="3"/>
  <c r="M884" i="3"/>
  <c r="L884" i="3"/>
  <c r="K884" i="3"/>
  <c r="J884" i="3"/>
  <c r="AB883" i="3"/>
  <c r="Z883" i="3"/>
  <c r="I883" i="3"/>
  <c r="R883" i="3"/>
  <c r="X883" i="3"/>
  <c r="H883" i="3"/>
  <c r="Q883" i="3"/>
  <c r="W883" i="3"/>
  <c r="V883" i="3"/>
  <c r="U883" i="3"/>
  <c r="T883" i="3"/>
  <c r="S883" i="3"/>
  <c r="M883" i="3"/>
  <c r="L883" i="3"/>
  <c r="K883" i="3"/>
  <c r="J883" i="3"/>
  <c r="AB882" i="3"/>
  <c r="Z882" i="3"/>
  <c r="I882" i="3"/>
  <c r="R882" i="3"/>
  <c r="X882" i="3"/>
  <c r="H882" i="3"/>
  <c r="Q882" i="3"/>
  <c r="W882" i="3"/>
  <c r="V882" i="3"/>
  <c r="U882" i="3"/>
  <c r="T882" i="3"/>
  <c r="S882" i="3"/>
  <c r="M882" i="3"/>
  <c r="L882" i="3"/>
  <c r="K882" i="3"/>
  <c r="J882" i="3"/>
  <c r="AB881" i="3"/>
  <c r="Z881" i="3"/>
  <c r="I881" i="3"/>
  <c r="R881" i="3"/>
  <c r="X881" i="3"/>
  <c r="H881" i="3"/>
  <c r="Q881" i="3"/>
  <c r="W881" i="3"/>
  <c r="V881" i="3"/>
  <c r="U881" i="3"/>
  <c r="T881" i="3"/>
  <c r="S881" i="3"/>
  <c r="M881" i="3"/>
  <c r="L881" i="3"/>
  <c r="K881" i="3"/>
  <c r="J881" i="3"/>
  <c r="AB880" i="3"/>
  <c r="Z880" i="3"/>
  <c r="I880" i="3"/>
  <c r="R880" i="3"/>
  <c r="X880" i="3"/>
  <c r="H880" i="3"/>
  <c r="Q880" i="3"/>
  <c r="W880" i="3"/>
  <c r="V880" i="3"/>
  <c r="U880" i="3"/>
  <c r="T880" i="3"/>
  <c r="S880" i="3"/>
  <c r="M880" i="3"/>
  <c r="L880" i="3"/>
  <c r="K880" i="3"/>
  <c r="J880" i="3"/>
  <c r="AB879" i="3"/>
  <c r="Z879" i="3"/>
  <c r="I879" i="3"/>
  <c r="R879" i="3"/>
  <c r="X879" i="3"/>
  <c r="H879" i="3"/>
  <c r="Q879" i="3"/>
  <c r="W879" i="3"/>
  <c r="V879" i="3"/>
  <c r="U879" i="3"/>
  <c r="T879" i="3"/>
  <c r="S879" i="3"/>
  <c r="M879" i="3"/>
  <c r="L879" i="3"/>
  <c r="K879" i="3"/>
  <c r="J879" i="3"/>
  <c r="AB878" i="3"/>
  <c r="Z878" i="3"/>
  <c r="I878" i="3"/>
  <c r="R878" i="3"/>
  <c r="X878" i="3"/>
  <c r="H878" i="3"/>
  <c r="Q878" i="3"/>
  <c r="W878" i="3"/>
  <c r="V878" i="3"/>
  <c r="U878" i="3"/>
  <c r="T878" i="3"/>
  <c r="S878" i="3"/>
  <c r="M878" i="3"/>
  <c r="L878" i="3"/>
  <c r="K878" i="3"/>
  <c r="J878" i="3"/>
  <c r="AB877" i="3"/>
  <c r="Z877" i="3"/>
  <c r="I877" i="3"/>
  <c r="R877" i="3"/>
  <c r="X877" i="3"/>
  <c r="H877" i="3"/>
  <c r="Q877" i="3"/>
  <c r="W877" i="3"/>
  <c r="V877" i="3"/>
  <c r="U877" i="3"/>
  <c r="T877" i="3"/>
  <c r="S877" i="3"/>
  <c r="M877" i="3"/>
  <c r="L877" i="3"/>
  <c r="K877" i="3"/>
  <c r="J877" i="3"/>
  <c r="AB876" i="3"/>
  <c r="Z876" i="3"/>
  <c r="I876" i="3"/>
  <c r="R876" i="3"/>
  <c r="X876" i="3"/>
  <c r="H876" i="3"/>
  <c r="Q876" i="3"/>
  <c r="W876" i="3"/>
  <c r="V876" i="3"/>
  <c r="U876" i="3"/>
  <c r="T876" i="3"/>
  <c r="S876" i="3"/>
  <c r="M876" i="3"/>
  <c r="L876" i="3"/>
  <c r="K876" i="3"/>
  <c r="J876" i="3"/>
  <c r="AB875" i="3"/>
  <c r="Z875" i="3"/>
  <c r="I875" i="3"/>
  <c r="R875" i="3"/>
  <c r="X875" i="3"/>
  <c r="H875" i="3"/>
  <c r="Q875" i="3"/>
  <c r="W875" i="3"/>
  <c r="V875" i="3"/>
  <c r="U875" i="3"/>
  <c r="T875" i="3"/>
  <c r="S875" i="3"/>
  <c r="M875" i="3"/>
  <c r="L875" i="3"/>
  <c r="K875" i="3"/>
  <c r="J875" i="3"/>
  <c r="AB874" i="3"/>
  <c r="Z874" i="3"/>
  <c r="I874" i="3"/>
  <c r="R874" i="3"/>
  <c r="X874" i="3"/>
  <c r="H874" i="3"/>
  <c r="Q874" i="3"/>
  <c r="W874" i="3"/>
  <c r="V874" i="3"/>
  <c r="U874" i="3"/>
  <c r="T874" i="3"/>
  <c r="S874" i="3"/>
  <c r="M874" i="3"/>
  <c r="L874" i="3"/>
  <c r="K874" i="3"/>
  <c r="J874" i="3"/>
  <c r="AB873" i="3"/>
  <c r="Z873" i="3"/>
  <c r="I873" i="3"/>
  <c r="R873" i="3"/>
  <c r="X873" i="3"/>
  <c r="H873" i="3"/>
  <c r="Q873" i="3"/>
  <c r="W873" i="3"/>
  <c r="V873" i="3"/>
  <c r="U873" i="3"/>
  <c r="T873" i="3"/>
  <c r="S873" i="3"/>
  <c r="M873" i="3"/>
  <c r="L873" i="3"/>
  <c r="K873" i="3"/>
  <c r="J873" i="3"/>
  <c r="AB872" i="3"/>
  <c r="Z872" i="3"/>
  <c r="I872" i="3"/>
  <c r="R872" i="3"/>
  <c r="X872" i="3"/>
  <c r="H872" i="3"/>
  <c r="Q872" i="3"/>
  <c r="W872" i="3"/>
  <c r="V872" i="3"/>
  <c r="U872" i="3"/>
  <c r="T872" i="3"/>
  <c r="S872" i="3"/>
  <c r="M872" i="3"/>
  <c r="L872" i="3"/>
  <c r="K872" i="3"/>
  <c r="J872" i="3"/>
  <c r="AB871" i="3"/>
  <c r="Z871" i="3"/>
  <c r="I871" i="3"/>
  <c r="R871" i="3"/>
  <c r="X871" i="3"/>
  <c r="H871" i="3"/>
  <c r="Q871" i="3"/>
  <c r="W871" i="3"/>
  <c r="V871" i="3"/>
  <c r="U871" i="3"/>
  <c r="T871" i="3"/>
  <c r="S871" i="3"/>
  <c r="M871" i="3"/>
  <c r="L871" i="3"/>
  <c r="K871" i="3"/>
  <c r="J871" i="3"/>
  <c r="AB870" i="3"/>
  <c r="Z870" i="3"/>
  <c r="I870" i="3"/>
  <c r="R870" i="3"/>
  <c r="X870" i="3"/>
  <c r="H870" i="3"/>
  <c r="Q870" i="3"/>
  <c r="W870" i="3"/>
  <c r="V870" i="3"/>
  <c r="U870" i="3"/>
  <c r="T870" i="3"/>
  <c r="S870" i="3"/>
  <c r="M870" i="3"/>
  <c r="L870" i="3"/>
  <c r="K870" i="3"/>
  <c r="J870" i="3"/>
  <c r="AB869" i="3"/>
  <c r="Z869" i="3"/>
  <c r="I869" i="3"/>
  <c r="R869" i="3"/>
  <c r="X869" i="3"/>
  <c r="H869" i="3"/>
  <c r="Q869" i="3"/>
  <c r="W869" i="3"/>
  <c r="V869" i="3"/>
  <c r="U869" i="3"/>
  <c r="T869" i="3"/>
  <c r="S869" i="3"/>
  <c r="M869" i="3"/>
  <c r="L869" i="3"/>
  <c r="K869" i="3"/>
  <c r="J869" i="3"/>
  <c r="AB868" i="3"/>
  <c r="Z868" i="3"/>
  <c r="I868" i="3"/>
  <c r="R868" i="3"/>
  <c r="X868" i="3"/>
  <c r="H868" i="3"/>
  <c r="Q868" i="3"/>
  <c r="W868" i="3"/>
  <c r="V868" i="3"/>
  <c r="U868" i="3"/>
  <c r="T868" i="3"/>
  <c r="S868" i="3"/>
  <c r="M868" i="3"/>
  <c r="L868" i="3"/>
  <c r="K868" i="3"/>
  <c r="J868" i="3"/>
  <c r="AB867" i="3"/>
  <c r="Z867" i="3"/>
  <c r="I867" i="3"/>
  <c r="R867" i="3"/>
  <c r="X867" i="3"/>
  <c r="H867" i="3"/>
  <c r="Q867" i="3"/>
  <c r="W867" i="3"/>
  <c r="V867" i="3"/>
  <c r="U867" i="3"/>
  <c r="T867" i="3"/>
  <c r="S867" i="3"/>
  <c r="M867" i="3"/>
  <c r="L867" i="3"/>
  <c r="K867" i="3"/>
  <c r="J867" i="3"/>
  <c r="AB866" i="3"/>
  <c r="Z866" i="3"/>
  <c r="I866" i="3"/>
  <c r="R866" i="3"/>
  <c r="X866" i="3"/>
  <c r="H866" i="3"/>
  <c r="Q866" i="3"/>
  <c r="W866" i="3"/>
  <c r="V866" i="3"/>
  <c r="U866" i="3"/>
  <c r="T866" i="3"/>
  <c r="S866" i="3"/>
  <c r="M866" i="3"/>
  <c r="L866" i="3"/>
  <c r="K866" i="3"/>
  <c r="J866" i="3"/>
  <c r="AB865" i="3"/>
  <c r="Z865" i="3"/>
  <c r="I865" i="3"/>
  <c r="R865" i="3"/>
  <c r="X865" i="3"/>
  <c r="H865" i="3"/>
  <c r="Q865" i="3"/>
  <c r="W865" i="3"/>
  <c r="V865" i="3"/>
  <c r="U865" i="3"/>
  <c r="T865" i="3"/>
  <c r="S865" i="3"/>
  <c r="M865" i="3"/>
  <c r="L865" i="3"/>
  <c r="K865" i="3"/>
  <c r="J865" i="3"/>
  <c r="AB864" i="3"/>
  <c r="Z864" i="3"/>
  <c r="I864" i="3"/>
  <c r="R864" i="3"/>
  <c r="X864" i="3"/>
  <c r="H864" i="3"/>
  <c r="Q864" i="3"/>
  <c r="W864" i="3"/>
  <c r="V864" i="3"/>
  <c r="U864" i="3"/>
  <c r="T864" i="3"/>
  <c r="S864" i="3"/>
  <c r="M864" i="3"/>
  <c r="L864" i="3"/>
  <c r="K864" i="3"/>
  <c r="J864" i="3"/>
  <c r="AB863" i="3"/>
  <c r="Z863" i="3"/>
  <c r="I863" i="3"/>
  <c r="R863" i="3"/>
  <c r="X863" i="3"/>
  <c r="H863" i="3"/>
  <c r="Q863" i="3"/>
  <c r="W863" i="3"/>
  <c r="V863" i="3"/>
  <c r="U863" i="3"/>
  <c r="T863" i="3"/>
  <c r="S863" i="3"/>
  <c r="M863" i="3"/>
  <c r="L863" i="3"/>
  <c r="K863" i="3"/>
  <c r="J863" i="3"/>
  <c r="AB862" i="3"/>
  <c r="Z862" i="3"/>
  <c r="I862" i="3"/>
  <c r="R862" i="3"/>
  <c r="X862" i="3"/>
  <c r="H862" i="3"/>
  <c r="Q862" i="3"/>
  <c r="W862" i="3"/>
  <c r="V862" i="3"/>
  <c r="U862" i="3"/>
  <c r="T862" i="3"/>
  <c r="S862" i="3"/>
  <c r="M862" i="3"/>
  <c r="L862" i="3"/>
  <c r="K862" i="3"/>
  <c r="J862" i="3"/>
  <c r="AB861" i="3"/>
  <c r="Z861" i="3"/>
  <c r="I861" i="3"/>
  <c r="R861" i="3"/>
  <c r="X861" i="3"/>
  <c r="H861" i="3"/>
  <c r="Q861" i="3"/>
  <c r="W861" i="3"/>
  <c r="V861" i="3"/>
  <c r="U861" i="3"/>
  <c r="T861" i="3"/>
  <c r="S861" i="3"/>
  <c r="M861" i="3"/>
  <c r="L861" i="3"/>
  <c r="K861" i="3"/>
  <c r="J861" i="3"/>
  <c r="AB860" i="3"/>
  <c r="Z860" i="3"/>
  <c r="I860" i="3"/>
  <c r="R860" i="3"/>
  <c r="X860" i="3"/>
  <c r="H860" i="3"/>
  <c r="Q860" i="3"/>
  <c r="W860" i="3"/>
  <c r="V860" i="3"/>
  <c r="U860" i="3"/>
  <c r="T860" i="3"/>
  <c r="S860" i="3"/>
  <c r="M860" i="3"/>
  <c r="L860" i="3"/>
  <c r="K860" i="3"/>
  <c r="J860" i="3"/>
  <c r="AB859" i="3"/>
  <c r="Z859" i="3"/>
  <c r="I859" i="3"/>
  <c r="R859" i="3"/>
  <c r="X859" i="3"/>
  <c r="H859" i="3"/>
  <c r="Q859" i="3"/>
  <c r="W859" i="3"/>
  <c r="V859" i="3"/>
  <c r="U859" i="3"/>
  <c r="T859" i="3"/>
  <c r="S859" i="3"/>
  <c r="M859" i="3"/>
  <c r="L859" i="3"/>
  <c r="K859" i="3"/>
  <c r="J859" i="3"/>
  <c r="AB858" i="3"/>
  <c r="Z858" i="3"/>
  <c r="I858" i="3"/>
  <c r="R858" i="3"/>
  <c r="X858" i="3"/>
  <c r="H858" i="3"/>
  <c r="Q858" i="3"/>
  <c r="W858" i="3"/>
  <c r="V858" i="3"/>
  <c r="U858" i="3"/>
  <c r="T858" i="3"/>
  <c r="S858" i="3"/>
  <c r="M858" i="3"/>
  <c r="L858" i="3"/>
  <c r="K858" i="3"/>
  <c r="J858" i="3"/>
  <c r="AB857" i="3"/>
  <c r="Z857" i="3"/>
  <c r="I857" i="3"/>
  <c r="R857" i="3"/>
  <c r="X857" i="3"/>
  <c r="H857" i="3"/>
  <c r="Q857" i="3"/>
  <c r="W857" i="3"/>
  <c r="V857" i="3"/>
  <c r="U857" i="3"/>
  <c r="T857" i="3"/>
  <c r="S857" i="3"/>
  <c r="M857" i="3"/>
  <c r="L857" i="3"/>
  <c r="K857" i="3"/>
  <c r="J857" i="3"/>
  <c r="AB856" i="3"/>
  <c r="Z856" i="3"/>
  <c r="I856" i="3"/>
  <c r="R856" i="3"/>
  <c r="X856" i="3"/>
  <c r="H856" i="3"/>
  <c r="Q856" i="3"/>
  <c r="W856" i="3"/>
  <c r="V856" i="3"/>
  <c r="U856" i="3"/>
  <c r="T856" i="3"/>
  <c r="S856" i="3"/>
  <c r="M856" i="3"/>
  <c r="L856" i="3"/>
  <c r="K856" i="3"/>
  <c r="J856" i="3"/>
  <c r="AB855" i="3"/>
  <c r="Z855" i="3"/>
  <c r="I855" i="3"/>
  <c r="R855" i="3"/>
  <c r="X855" i="3"/>
  <c r="H855" i="3"/>
  <c r="Q855" i="3"/>
  <c r="W855" i="3"/>
  <c r="V855" i="3"/>
  <c r="U855" i="3"/>
  <c r="T855" i="3"/>
  <c r="S855" i="3"/>
  <c r="M855" i="3"/>
  <c r="L855" i="3"/>
  <c r="K855" i="3"/>
  <c r="J855" i="3"/>
  <c r="AB854" i="3"/>
  <c r="Z854" i="3"/>
  <c r="I854" i="3"/>
  <c r="R854" i="3"/>
  <c r="X854" i="3"/>
  <c r="H854" i="3"/>
  <c r="Q854" i="3"/>
  <c r="W854" i="3"/>
  <c r="V854" i="3"/>
  <c r="U854" i="3"/>
  <c r="T854" i="3"/>
  <c r="S854" i="3"/>
  <c r="M854" i="3"/>
  <c r="L854" i="3"/>
  <c r="K854" i="3"/>
  <c r="J854" i="3"/>
  <c r="AB853" i="3"/>
  <c r="Z853" i="3"/>
  <c r="I853" i="3"/>
  <c r="R853" i="3"/>
  <c r="X853" i="3"/>
  <c r="H853" i="3"/>
  <c r="Q853" i="3"/>
  <c r="W853" i="3"/>
  <c r="V853" i="3"/>
  <c r="U853" i="3"/>
  <c r="T853" i="3"/>
  <c r="S853" i="3"/>
  <c r="M853" i="3"/>
  <c r="L853" i="3"/>
  <c r="K853" i="3"/>
  <c r="J853" i="3"/>
  <c r="AB852" i="3"/>
  <c r="Z852" i="3"/>
  <c r="I852" i="3"/>
  <c r="R852" i="3"/>
  <c r="X852" i="3"/>
  <c r="H852" i="3"/>
  <c r="Q852" i="3"/>
  <c r="W852" i="3"/>
  <c r="V852" i="3"/>
  <c r="U852" i="3"/>
  <c r="T852" i="3"/>
  <c r="S852" i="3"/>
  <c r="M852" i="3"/>
  <c r="L852" i="3"/>
  <c r="K852" i="3"/>
  <c r="J852" i="3"/>
  <c r="AB851" i="3"/>
  <c r="Z851" i="3"/>
  <c r="I851" i="3"/>
  <c r="R851" i="3"/>
  <c r="X851" i="3"/>
  <c r="H851" i="3"/>
  <c r="Q851" i="3"/>
  <c r="W851" i="3"/>
  <c r="V851" i="3"/>
  <c r="U851" i="3"/>
  <c r="T851" i="3"/>
  <c r="S851" i="3"/>
  <c r="M851" i="3"/>
  <c r="L851" i="3"/>
  <c r="K851" i="3"/>
  <c r="J851" i="3"/>
  <c r="AB850" i="3"/>
  <c r="Z850" i="3"/>
  <c r="I850" i="3"/>
  <c r="R850" i="3"/>
  <c r="X850" i="3"/>
  <c r="H850" i="3"/>
  <c r="Q850" i="3"/>
  <c r="W850" i="3"/>
  <c r="V850" i="3"/>
  <c r="U850" i="3"/>
  <c r="T850" i="3"/>
  <c r="S850" i="3"/>
  <c r="M850" i="3"/>
  <c r="L850" i="3"/>
  <c r="K850" i="3"/>
  <c r="J850" i="3"/>
  <c r="AB849" i="3"/>
  <c r="Z849" i="3"/>
  <c r="I849" i="3"/>
  <c r="R849" i="3"/>
  <c r="X849" i="3"/>
  <c r="H849" i="3"/>
  <c r="Q849" i="3"/>
  <c r="W849" i="3"/>
  <c r="V849" i="3"/>
  <c r="U849" i="3"/>
  <c r="T849" i="3"/>
  <c r="S849" i="3"/>
  <c r="M849" i="3"/>
  <c r="L849" i="3"/>
  <c r="K849" i="3"/>
  <c r="J849" i="3"/>
  <c r="AB848" i="3"/>
  <c r="Z848" i="3"/>
  <c r="I848" i="3"/>
  <c r="R848" i="3"/>
  <c r="X848" i="3"/>
  <c r="H848" i="3"/>
  <c r="Q848" i="3"/>
  <c r="W848" i="3"/>
  <c r="V848" i="3"/>
  <c r="U848" i="3"/>
  <c r="T848" i="3"/>
  <c r="S848" i="3"/>
  <c r="M848" i="3"/>
  <c r="L848" i="3"/>
  <c r="K848" i="3"/>
  <c r="J848" i="3"/>
  <c r="AB847" i="3"/>
  <c r="Z847" i="3"/>
  <c r="I847" i="3"/>
  <c r="R847" i="3"/>
  <c r="X847" i="3"/>
  <c r="H847" i="3"/>
  <c r="Q847" i="3"/>
  <c r="W847" i="3"/>
  <c r="V847" i="3"/>
  <c r="U847" i="3"/>
  <c r="T847" i="3"/>
  <c r="S847" i="3"/>
  <c r="M847" i="3"/>
  <c r="L847" i="3"/>
  <c r="K847" i="3"/>
  <c r="J847" i="3"/>
  <c r="AB846" i="3"/>
  <c r="Z846" i="3"/>
  <c r="I846" i="3"/>
  <c r="R846" i="3"/>
  <c r="X846" i="3"/>
  <c r="H846" i="3"/>
  <c r="Q846" i="3"/>
  <c r="W846" i="3"/>
  <c r="V846" i="3"/>
  <c r="U846" i="3"/>
  <c r="T846" i="3"/>
  <c r="S846" i="3"/>
  <c r="M846" i="3"/>
  <c r="L846" i="3"/>
  <c r="K846" i="3"/>
  <c r="J846" i="3"/>
  <c r="AB845" i="3"/>
  <c r="Z845" i="3"/>
  <c r="I845" i="3"/>
  <c r="R845" i="3"/>
  <c r="X845" i="3"/>
  <c r="H845" i="3"/>
  <c r="Q845" i="3"/>
  <c r="W845" i="3"/>
  <c r="V845" i="3"/>
  <c r="U845" i="3"/>
  <c r="T845" i="3"/>
  <c r="S845" i="3"/>
  <c r="M845" i="3"/>
  <c r="L845" i="3"/>
  <c r="K845" i="3"/>
  <c r="J845" i="3"/>
  <c r="AB844" i="3"/>
  <c r="Z844" i="3"/>
  <c r="I844" i="3"/>
  <c r="R844" i="3"/>
  <c r="X844" i="3"/>
  <c r="H844" i="3"/>
  <c r="Q844" i="3"/>
  <c r="W844" i="3"/>
  <c r="V844" i="3"/>
  <c r="U844" i="3"/>
  <c r="T844" i="3"/>
  <c r="S844" i="3"/>
  <c r="M844" i="3"/>
  <c r="L844" i="3"/>
  <c r="K844" i="3"/>
  <c r="J844" i="3"/>
  <c r="AB843" i="3"/>
  <c r="Z843" i="3"/>
  <c r="I843" i="3"/>
  <c r="R843" i="3"/>
  <c r="X843" i="3"/>
  <c r="H843" i="3"/>
  <c r="Q843" i="3"/>
  <c r="W843" i="3"/>
  <c r="V843" i="3"/>
  <c r="U843" i="3"/>
  <c r="T843" i="3"/>
  <c r="S843" i="3"/>
  <c r="M843" i="3"/>
  <c r="L843" i="3"/>
  <c r="K843" i="3"/>
  <c r="J843" i="3"/>
  <c r="AB842" i="3"/>
  <c r="Z842" i="3"/>
  <c r="I842" i="3"/>
  <c r="R842" i="3"/>
  <c r="X842" i="3"/>
  <c r="H842" i="3"/>
  <c r="Q842" i="3"/>
  <c r="W842" i="3"/>
  <c r="V842" i="3"/>
  <c r="U842" i="3"/>
  <c r="T842" i="3"/>
  <c r="S842" i="3"/>
  <c r="M842" i="3"/>
  <c r="L842" i="3"/>
  <c r="K842" i="3"/>
  <c r="J842" i="3"/>
  <c r="AB841" i="3"/>
  <c r="Z841" i="3"/>
  <c r="I841" i="3"/>
  <c r="R841" i="3"/>
  <c r="X841" i="3"/>
  <c r="H841" i="3"/>
  <c r="Q841" i="3"/>
  <c r="W841" i="3"/>
  <c r="V841" i="3"/>
  <c r="U841" i="3"/>
  <c r="T841" i="3"/>
  <c r="S841" i="3"/>
  <c r="M841" i="3"/>
  <c r="L841" i="3"/>
  <c r="K841" i="3"/>
  <c r="J841" i="3"/>
  <c r="AB840" i="3"/>
  <c r="Z840" i="3"/>
  <c r="I840" i="3"/>
  <c r="R840" i="3"/>
  <c r="X840" i="3"/>
  <c r="H840" i="3"/>
  <c r="Q840" i="3"/>
  <c r="W840" i="3"/>
  <c r="V840" i="3"/>
  <c r="U840" i="3"/>
  <c r="T840" i="3"/>
  <c r="S840" i="3"/>
  <c r="M840" i="3"/>
  <c r="L840" i="3"/>
  <c r="K840" i="3"/>
  <c r="J840" i="3"/>
  <c r="AB839" i="3"/>
  <c r="Z839" i="3"/>
  <c r="I839" i="3"/>
  <c r="R839" i="3"/>
  <c r="X839" i="3"/>
  <c r="H839" i="3"/>
  <c r="Q839" i="3"/>
  <c r="W839" i="3"/>
  <c r="V839" i="3"/>
  <c r="U839" i="3"/>
  <c r="T839" i="3"/>
  <c r="S839" i="3"/>
  <c r="M839" i="3"/>
  <c r="L839" i="3"/>
  <c r="K839" i="3"/>
  <c r="J839" i="3"/>
  <c r="AB838" i="3"/>
  <c r="Z838" i="3"/>
  <c r="I838" i="3"/>
  <c r="R838" i="3"/>
  <c r="X838" i="3"/>
  <c r="H838" i="3"/>
  <c r="Q838" i="3"/>
  <c r="W838" i="3"/>
  <c r="V838" i="3"/>
  <c r="U838" i="3"/>
  <c r="T838" i="3"/>
  <c r="S838" i="3"/>
  <c r="M838" i="3"/>
  <c r="L838" i="3"/>
  <c r="K838" i="3"/>
  <c r="J838" i="3"/>
  <c r="AB837" i="3"/>
  <c r="Z837" i="3"/>
  <c r="I837" i="3"/>
  <c r="R837" i="3"/>
  <c r="X837" i="3"/>
  <c r="H837" i="3"/>
  <c r="Q837" i="3"/>
  <c r="W837" i="3"/>
  <c r="V837" i="3"/>
  <c r="U837" i="3"/>
  <c r="T837" i="3"/>
  <c r="S837" i="3"/>
  <c r="M837" i="3"/>
  <c r="L837" i="3"/>
  <c r="K837" i="3"/>
  <c r="J837" i="3"/>
  <c r="AB836" i="3"/>
  <c r="Z836" i="3"/>
  <c r="I836" i="3"/>
  <c r="R836" i="3"/>
  <c r="X836" i="3"/>
  <c r="H836" i="3"/>
  <c r="Q836" i="3"/>
  <c r="W836" i="3"/>
  <c r="V836" i="3"/>
  <c r="U836" i="3"/>
  <c r="T836" i="3"/>
  <c r="S836" i="3"/>
  <c r="M836" i="3"/>
  <c r="L836" i="3"/>
  <c r="K836" i="3"/>
  <c r="J836" i="3"/>
  <c r="AB835" i="3"/>
  <c r="Z835" i="3"/>
  <c r="I835" i="3"/>
  <c r="R835" i="3"/>
  <c r="X835" i="3"/>
  <c r="H835" i="3"/>
  <c r="Q835" i="3"/>
  <c r="W835" i="3"/>
  <c r="V835" i="3"/>
  <c r="U835" i="3"/>
  <c r="T835" i="3"/>
  <c r="S835" i="3"/>
  <c r="M835" i="3"/>
  <c r="L835" i="3"/>
  <c r="K835" i="3"/>
  <c r="J835" i="3"/>
  <c r="AB834" i="3"/>
  <c r="Z834" i="3"/>
  <c r="I834" i="3"/>
  <c r="R834" i="3"/>
  <c r="X834" i="3"/>
  <c r="H834" i="3"/>
  <c r="Q834" i="3"/>
  <c r="W834" i="3"/>
  <c r="V834" i="3"/>
  <c r="U834" i="3"/>
  <c r="T834" i="3"/>
  <c r="S834" i="3"/>
  <c r="M834" i="3"/>
  <c r="L834" i="3"/>
  <c r="K834" i="3"/>
  <c r="J834" i="3"/>
  <c r="AB833" i="3"/>
  <c r="Z833" i="3"/>
  <c r="I833" i="3"/>
  <c r="R833" i="3"/>
  <c r="X833" i="3"/>
  <c r="H833" i="3"/>
  <c r="Q833" i="3"/>
  <c r="W833" i="3"/>
  <c r="V833" i="3"/>
  <c r="U833" i="3"/>
  <c r="T833" i="3"/>
  <c r="S833" i="3"/>
  <c r="M833" i="3"/>
  <c r="L833" i="3"/>
  <c r="K833" i="3"/>
  <c r="J833" i="3"/>
  <c r="AB832" i="3"/>
  <c r="Z832" i="3"/>
  <c r="I832" i="3"/>
  <c r="R832" i="3"/>
  <c r="X832" i="3"/>
  <c r="H832" i="3"/>
  <c r="Q832" i="3"/>
  <c r="W832" i="3"/>
  <c r="V832" i="3"/>
  <c r="U832" i="3"/>
  <c r="T832" i="3"/>
  <c r="S832" i="3"/>
  <c r="M832" i="3"/>
  <c r="L832" i="3"/>
  <c r="K832" i="3"/>
  <c r="J832" i="3"/>
  <c r="AB831" i="3"/>
  <c r="Z831" i="3"/>
  <c r="I831" i="3"/>
  <c r="R831" i="3"/>
  <c r="X831" i="3"/>
  <c r="H831" i="3"/>
  <c r="Q831" i="3"/>
  <c r="W831" i="3"/>
  <c r="V831" i="3"/>
  <c r="U831" i="3"/>
  <c r="T831" i="3"/>
  <c r="S831" i="3"/>
  <c r="M831" i="3"/>
  <c r="L831" i="3"/>
  <c r="K831" i="3"/>
  <c r="J831" i="3"/>
  <c r="AB830" i="3"/>
  <c r="Z830" i="3"/>
  <c r="I830" i="3"/>
  <c r="R830" i="3"/>
  <c r="X830" i="3"/>
  <c r="H830" i="3"/>
  <c r="Q830" i="3"/>
  <c r="W830" i="3"/>
  <c r="V830" i="3"/>
  <c r="U830" i="3"/>
  <c r="T830" i="3"/>
  <c r="S830" i="3"/>
  <c r="M830" i="3"/>
  <c r="L830" i="3"/>
  <c r="K830" i="3"/>
  <c r="J830" i="3"/>
  <c r="AB829" i="3"/>
  <c r="Z829" i="3"/>
  <c r="I829" i="3"/>
  <c r="R829" i="3"/>
  <c r="X829" i="3"/>
  <c r="H829" i="3"/>
  <c r="Q829" i="3"/>
  <c r="W829" i="3"/>
  <c r="V829" i="3"/>
  <c r="U829" i="3"/>
  <c r="T829" i="3"/>
  <c r="S829" i="3"/>
  <c r="M829" i="3"/>
  <c r="L829" i="3"/>
  <c r="K829" i="3"/>
  <c r="J829" i="3"/>
  <c r="AB828" i="3"/>
  <c r="Z828" i="3"/>
  <c r="I828" i="3"/>
  <c r="R828" i="3"/>
  <c r="X828" i="3"/>
  <c r="H828" i="3"/>
  <c r="Q828" i="3"/>
  <c r="W828" i="3"/>
  <c r="V828" i="3"/>
  <c r="U828" i="3"/>
  <c r="T828" i="3"/>
  <c r="S828" i="3"/>
  <c r="M828" i="3"/>
  <c r="L828" i="3"/>
  <c r="K828" i="3"/>
  <c r="J828" i="3"/>
  <c r="AB827" i="3"/>
  <c r="Z827" i="3"/>
  <c r="I827" i="3"/>
  <c r="R827" i="3"/>
  <c r="X827" i="3"/>
  <c r="H827" i="3"/>
  <c r="Q827" i="3"/>
  <c r="W827" i="3"/>
  <c r="V827" i="3"/>
  <c r="U827" i="3"/>
  <c r="T827" i="3"/>
  <c r="S827" i="3"/>
  <c r="M827" i="3"/>
  <c r="L827" i="3"/>
  <c r="K827" i="3"/>
  <c r="J827" i="3"/>
  <c r="AB826" i="3"/>
  <c r="Z826" i="3"/>
  <c r="I826" i="3"/>
  <c r="R826" i="3"/>
  <c r="X826" i="3"/>
  <c r="H826" i="3"/>
  <c r="Q826" i="3"/>
  <c r="W826" i="3"/>
  <c r="V826" i="3"/>
  <c r="U826" i="3"/>
  <c r="T826" i="3"/>
  <c r="S826" i="3"/>
  <c r="M826" i="3"/>
  <c r="L826" i="3"/>
  <c r="K826" i="3"/>
  <c r="J826" i="3"/>
  <c r="AB825" i="3"/>
  <c r="Z825" i="3"/>
  <c r="I825" i="3"/>
  <c r="R825" i="3"/>
  <c r="X825" i="3"/>
  <c r="H825" i="3"/>
  <c r="Q825" i="3"/>
  <c r="W825" i="3"/>
  <c r="V825" i="3"/>
  <c r="U825" i="3"/>
  <c r="T825" i="3"/>
  <c r="S825" i="3"/>
  <c r="M825" i="3"/>
  <c r="L825" i="3"/>
  <c r="K825" i="3"/>
  <c r="J825" i="3"/>
  <c r="AB824" i="3"/>
  <c r="Z824" i="3"/>
  <c r="I824" i="3"/>
  <c r="R824" i="3"/>
  <c r="X824" i="3"/>
  <c r="H824" i="3"/>
  <c r="Q824" i="3"/>
  <c r="W824" i="3"/>
  <c r="V824" i="3"/>
  <c r="U824" i="3"/>
  <c r="T824" i="3"/>
  <c r="S824" i="3"/>
  <c r="M824" i="3"/>
  <c r="L824" i="3"/>
  <c r="K824" i="3"/>
  <c r="J824" i="3"/>
  <c r="AB823" i="3"/>
  <c r="Z823" i="3"/>
  <c r="I823" i="3"/>
  <c r="R823" i="3"/>
  <c r="X823" i="3"/>
  <c r="H823" i="3"/>
  <c r="Q823" i="3"/>
  <c r="W823" i="3"/>
  <c r="V823" i="3"/>
  <c r="U823" i="3"/>
  <c r="T823" i="3"/>
  <c r="S823" i="3"/>
  <c r="M823" i="3"/>
  <c r="L823" i="3"/>
  <c r="K823" i="3"/>
  <c r="J823" i="3"/>
  <c r="AB822" i="3"/>
  <c r="Z822" i="3"/>
  <c r="I822" i="3"/>
  <c r="R822" i="3"/>
  <c r="X822" i="3"/>
  <c r="H822" i="3"/>
  <c r="Q822" i="3"/>
  <c r="W822" i="3"/>
  <c r="V822" i="3"/>
  <c r="U822" i="3"/>
  <c r="T822" i="3"/>
  <c r="S822" i="3"/>
  <c r="M822" i="3"/>
  <c r="L822" i="3"/>
  <c r="K822" i="3"/>
  <c r="J822" i="3"/>
  <c r="AB821" i="3"/>
  <c r="Z821" i="3"/>
  <c r="I821" i="3"/>
  <c r="R821" i="3"/>
  <c r="X821" i="3"/>
  <c r="H821" i="3"/>
  <c r="Q821" i="3"/>
  <c r="W821" i="3"/>
  <c r="V821" i="3"/>
  <c r="U821" i="3"/>
  <c r="T821" i="3"/>
  <c r="S821" i="3"/>
  <c r="M821" i="3"/>
  <c r="L821" i="3"/>
  <c r="K821" i="3"/>
  <c r="J821" i="3"/>
  <c r="AB820" i="3"/>
  <c r="Z820" i="3"/>
  <c r="I820" i="3"/>
  <c r="R820" i="3"/>
  <c r="X820" i="3"/>
  <c r="H820" i="3"/>
  <c r="Q820" i="3"/>
  <c r="W820" i="3"/>
  <c r="V820" i="3"/>
  <c r="U820" i="3"/>
  <c r="T820" i="3"/>
  <c r="S820" i="3"/>
  <c r="M820" i="3"/>
  <c r="L820" i="3"/>
  <c r="K820" i="3"/>
  <c r="J820" i="3"/>
  <c r="AB819" i="3"/>
  <c r="Z819" i="3"/>
  <c r="I819" i="3"/>
  <c r="R819" i="3"/>
  <c r="X819" i="3"/>
  <c r="H819" i="3"/>
  <c r="Q819" i="3"/>
  <c r="W819" i="3"/>
  <c r="V819" i="3"/>
  <c r="U819" i="3"/>
  <c r="T819" i="3"/>
  <c r="S819" i="3"/>
  <c r="M819" i="3"/>
  <c r="L819" i="3"/>
  <c r="K819" i="3"/>
  <c r="J819" i="3"/>
  <c r="AB818" i="3"/>
  <c r="Z818" i="3"/>
  <c r="I818" i="3"/>
  <c r="R818" i="3"/>
  <c r="X818" i="3"/>
  <c r="H818" i="3"/>
  <c r="Q818" i="3"/>
  <c r="W818" i="3"/>
  <c r="V818" i="3"/>
  <c r="U818" i="3"/>
  <c r="T818" i="3"/>
  <c r="S818" i="3"/>
  <c r="M818" i="3"/>
  <c r="L818" i="3"/>
  <c r="K818" i="3"/>
  <c r="J818" i="3"/>
  <c r="AB817" i="3"/>
  <c r="Z817" i="3"/>
  <c r="I817" i="3"/>
  <c r="R817" i="3"/>
  <c r="X817" i="3"/>
  <c r="H817" i="3"/>
  <c r="Q817" i="3"/>
  <c r="W817" i="3"/>
  <c r="V817" i="3"/>
  <c r="U817" i="3"/>
  <c r="T817" i="3"/>
  <c r="S817" i="3"/>
  <c r="M817" i="3"/>
  <c r="L817" i="3"/>
  <c r="K817" i="3"/>
  <c r="J817" i="3"/>
  <c r="AB816" i="3"/>
  <c r="Z816" i="3"/>
  <c r="I816" i="3"/>
  <c r="R816" i="3"/>
  <c r="X816" i="3"/>
  <c r="H816" i="3"/>
  <c r="Q816" i="3"/>
  <c r="W816" i="3"/>
  <c r="V816" i="3"/>
  <c r="U816" i="3"/>
  <c r="T816" i="3"/>
  <c r="S816" i="3"/>
  <c r="M816" i="3"/>
  <c r="L816" i="3"/>
  <c r="K816" i="3"/>
  <c r="J816" i="3"/>
  <c r="AB815" i="3"/>
  <c r="Z815" i="3"/>
  <c r="I815" i="3"/>
  <c r="R815" i="3"/>
  <c r="X815" i="3"/>
  <c r="H815" i="3"/>
  <c r="Q815" i="3"/>
  <c r="W815" i="3"/>
  <c r="V815" i="3"/>
  <c r="U815" i="3"/>
  <c r="T815" i="3"/>
  <c r="S815" i="3"/>
  <c r="M815" i="3"/>
  <c r="L815" i="3"/>
  <c r="K815" i="3"/>
  <c r="J815" i="3"/>
  <c r="AB814" i="3"/>
  <c r="Z814" i="3"/>
  <c r="I814" i="3"/>
  <c r="R814" i="3"/>
  <c r="X814" i="3"/>
  <c r="H814" i="3"/>
  <c r="Q814" i="3"/>
  <c r="W814" i="3"/>
  <c r="V814" i="3"/>
  <c r="U814" i="3"/>
  <c r="T814" i="3"/>
  <c r="S814" i="3"/>
  <c r="M814" i="3"/>
  <c r="L814" i="3"/>
  <c r="K814" i="3"/>
  <c r="J814" i="3"/>
  <c r="AB813" i="3"/>
  <c r="Z813" i="3"/>
  <c r="I813" i="3"/>
  <c r="R813" i="3"/>
  <c r="X813" i="3"/>
  <c r="H813" i="3"/>
  <c r="Q813" i="3"/>
  <c r="W813" i="3"/>
  <c r="V813" i="3"/>
  <c r="U813" i="3"/>
  <c r="T813" i="3"/>
  <c r="S813" i="3"/>
  <c r="M813" i="3"/>
  <c r="L813" i="3"/>
  <c r="K813" i="3"/>
  <c r="J813" i="3"/>
  <c r="AB812" i="3"/>
  <c r="Z812" i="3"/>
  <c r="I812" i="3"/>
  <c r="R812" i="3"/>
  <c r="X812" i="3"/>
  <c r="H812" i="3"/>
  <c r="Q812" i="3"/>
  <c r="W812" i="3"/>
  <c r="V812" i="3"/>
  <c r="U812" i="3"/>
  <c r="T812" i="3"/>
  <c r="S812" i="3"/>
  <c r="M812" i="3"/>
  <c r="L812" i="3"/>
  <c r="K812" i="3"/>
  <c r="J812" i="3"/>
  <c r="AB811" i="3"/>
  <c r="Z811" i="3"/>
  <c r="I811" i="3"/>
  <c r="R811" i="3"/>
  <c r="X811" i="3"/>
  <c r="H811" i="3"/>
  <c r="Q811" i="3"/>
  <c r="W811" i="3"/>
  <c r="V811" i="3"/>
  <c r="U811" i="3"/>
  <c r="T811" i="3"/>
  <c r="S811" i="3"/>
  <c r="M811" i="3"/>
  <c r="L811" i="3"/>
  <c r="K811" i="3"/>
  <c r="J811" i="3"/>
  <c r="AB810" i="3"/>
  <c r="Z810" i="3"/>
  <c r="I810" i="3"/>
  <c r="R810" i="3"/>
  <c r="X810" i="3"/>
  <c r="H810" i="3"/>
  <c r="Q810" i="3"/>
  <c r="W810" i="3"/>
  <c r="V810" i="3"/>
  <c r="U810" i="3"/>
  <c r="T810" i="3"/>
  <c r="S810" i="3"/>
  <c r="M810" i="3"/>
  <c r="L810" i="3"/>
  <c r="K810" i="3"/>
  <c r="J810" i="3"/>
  <c r="AB809" i="3"/>
  <c r="Z809" i="3"/>
  <c r="I809" i="3"/>
  <c r="R809" i="3"/>
  <c r="X809" i="3"/>
  <c r="H809" i="3"/>
  <c r="Q809" i="3"/>
  <c r="W809" i="3"/>
  <c r="V809" i="3"/>
  <c r="U809" i="3"/>
  <c r="T809" i="3"/>
  <c r="S809" i="3"/>
  <c r="M809" i="3"/>
  <c r="L809" i="3"/>
  <c r="K809" i="3"/>
  <c r="J809" i="3"/>
  <c r="AB808" i="3"/>
  <c r="Z808" i="3"/>
  <c r="I808" i="3"/>
  <c r="R808" i="3"/>
  <c r="X808" i="3"/>
  <c r="H808" i="3"/>
  <c r="Q808" i="3"/>
  <c r="W808" i="3"/>
  <c r="V808" i="3"/>
  <c r="U808" i="3"/>
  <c r="T808" i="3"/>
  <c r="S808" i="3"/>
  <c r="M808" i="3"/>
  <c r="L808" i="3"/>
  <c r="K808" i="3"/>
  <c r="J808" i="3"/>
  <c r="AB807" i="3"/>
  <c r="Z807" i="3"/>
  <c r="I807" i="3"/>
  <c r="R807" i="3"/>
  <c r="X807" i="3"/>
  <c r="H807" i="3"/>
  <c r="Q807" i="3"/>
  <c r="W807" i="3"/>
  <c r="V807" i="3"/>
  <c r="U807" i="3"/>
  <c r="T807" i="3"/>
  <c r="S807" i="3"/>
  <c r="M807" i="3"/>
  <c r="L807" i="3"/>
  <c r="K807" i="3"/>
  <c r="J807" i="3"/>
  <c r="AB806" i="3"/>
  <c r="Z806" i="3"/>
  <c r="I806" i="3"/>
  <c r="R806" i="3"/>
  <c r="X806" i="3"/>
  <c r="H806" i="3"/>
  <c r="Q806" i="3"/>
  <c r="W806" i="3"/>
  <c r="V806" i="3"/>
  <c r="U806" i="3"/>
  <c r="T806" i="3"/>
  <c r="S806" i="3"/>
  <c r="M806" i="3"/>
  <c r="L806" i="3"/>
  <c r="K806" i="3"/>
  <c r="J806" i="3"/>
  <c r="AB805" i="3"/>
  <c r="Z805" i="3"/>
  <c r="I805" i="3"/>
  <c r="R805" i="3"/>
  <c r="X805" i="3"/>
  <c r="H805" i="3"/>
  <c r="Q805" i="3"/>
  <c r="W805" i="3"/>
  <c r="V805" i="3"/>
  <c r="U805" i="3"/>
  <c r="T805" i="3"/>
  <c r="S805" i="3"/>
  <c r="M805" i="3"/>
  <c r="L805" i="3"/>
  <c r="K805" i="3"/>
  <c r="J805" i="3"/>
  <c r="AB804" i="3"/>
  <c r="Z804" i="3"/>
  <c r="I804" i="3"/>
  <c r="R804" i="3"/>
  <c r="X804" i="3"/>
  <c r="H804" i="3"/>
  <c r="Q804" i="3"/>
  <c r="W804" i="3"/>
  <c r="V804" i="3"/>
  <c r="U804" i="3"/>
  <c r="T804" i="3"/>
  <c r="S804" i="3"/>
  <c r="M804" i="3"/>
  <c r="L804" i="3"/>
  <c r="K804" i="3"/>
  <c r="J804" i="3"/>
  <c r="AB803" i="3"/>
  <c r="Z803" i="3"/>
  <c r="I803" i="3"/>
  <c r="R803" i="3"/>
  <c r="X803" i="3"/>
  <c r="H803" i="3"/>
  <c r="Q803" i="3"/>
  <c r="W803" i="3"/>
  <c r="V803" i="3"/>
  <c r="U803" i="3"/>
  <c r="T803" i="3"/>
  <c r="S803" i="3"/>
  <c r="M803" i="3"/>
  <c r="L803" i="3"/>
  <c r="K803" i="3"/>
  <c r="J803" i="3"/>
  <c r="AB802" i="3"/>
  <c r="Z802" i="3"/>
  <c r="I802" i="3"/>
  <c r="R802" i="3"/>
  <c r="X802" i="3"/>
  <c r="H802" i="3"/>
  <c r="Q802" i="3"/>
  <c r="W802" i="3"/>
  <c r="V802" i="3"/>
  <c r="U802" i="3"/>
  <c r="T802" i="3"/>
  <c r="S802" i="3"/>
  <c r="M802" i="3"/>
  <c r="L802" i="3"/>
  <c r="K802" i="3"/>
  <c r="J802" i="3"/>
  <c r="AB801" i="3"/>
  <c r="Z801" i="3"/>
  <c r="I801" i="3"/>
  <c r="R801" i="3"/>
  <c r="X801" i="3"/>
  <c r="H801" i="3"/>
  <c r="Q801" i="3"/>
  <c r="W801" i="3"/>
  <c r="V801" i="3"/>
  <c r="U801" i="3"/>
  <c r="T801" i="3"/>
  <c r="S801" i="3"/>
  <c r="M801" i="3"/>
  <c r="L801" i="3"/>
  <c r="K801" i="3"/>
  <c r="J801" i="3"/>
  <c r="AB800" i="3"/>
  <c r="Z800" i="3"/>
  <c r="I800" i="3"/>
  <c r="R800" i="3"/>
  <c r="X800" i="3"/>
  <c r="H800" i="3"/>
  <c r="Q800" i="3"/>
  <c r="W800" i="3"/>
  <c r="V800" i="3"/>
  <c r="U800" i="3"/>
  <c r="T800" i="3"/>
  <c r="S800" i="3"/>
  <c r="M800" i="3"/>
  <c r="L800" i="3"/>
  <c r="K800" i="3"/>
  <c r="J800" i="3"/>
  <c r="AB799" i="3"/>
  <c r="Z799" i="3"/>
  <c r="I799" i="3"/>
  <c r="R799" i="3"/>
  <c r="X799" i="3"/>
  <c r="H799" i="3"/>
  <c r="Q799" i="3"/>
  <c r="W799" i="3"/>
  <c r="V799" i="3"/>
  <c r="U799" i="3"/>
  <c r="T799" i="3"/>
  <c r="S799" i="3"/>
  <c r="M799" i="3"/>
  <c r="L799" i="3"/>
  <c r="K799" i="3"/>
  <c r="J799" i="3"/>
  <c r="AB798" i="3"/>
  <c r="Z798" i="3"/>
  <c r="I798" i="3"/>
  <c r="R798" i="3"/>
  <c r="X798" i="3"/>
  <c r="H798" i="3"/>
  <c r="Q798" i="3"/>
  <c r="W798" i="3"/>
  <c r="V798" i="3"/>
  <c r="U798" i="3"/>
  <c r="T798" i="3"/>
  <c r="S798" i="3"/>
  <c r="M798" i="3"/>
  <c r="L798" i="3"/>
  <c r="K798" i="3"/>
  <c r="J798" i="3"/>
  <c r="AB797" i="3"/>
  <c r="Z797" i="3"/>
  <c r="I797" i="3"/>
  <c r="R797" i="3"/>
  <c r="X797" i="3"/>
  <c r="H797" i="3"/>
  <c r="Q797" i="3"/>
  <c r="W797" i="3"/>
  <c r="V797" i="3"/>
  <c r="U797" i="3"/>
  <c r="T797" i="3"/>
  <c r="S797" i="3"/>
  <c r="M797" i="3"/>
  <c r="L797" i="3"/>
  <c r="K797" i="3"/>
  <c r="J797" i="3"/>
  <c r="AB796" i="3"/>
  <c r="Z796" i="3"/>
  <c r="I796" i="3"/>
  <c r="R796" i="3"/>
  <c r="X796" i="3"/>
  <c r="H796" i="3"/>
  <c r="Q796" i="3"/>
  <c r="W796" i="3"/>
  <c r="V796" i="3"/>
  <c r="U796" i="3"/>
  <c r="T796" i="3"/>
  <c r="S796" i="3"/>
  <c r="M796" i="3"/>
  <c r="L796" i="3"/>
  <c r="K796" i="3"/>
  <c r="J796" i="3"/>
  <c r="AB795" i="3"/>
  <c r="Z795" i="3"/>
  <c r="I795" i="3"/>
  <c r="R795" i="3"/>
  <c r="X795" i="3"/>
  <c r="H795" i="3"/>
  <c r="Q795" i="3"/>
  <c r="W795" i="3"/>
  <c r="V795" i="3"/>
  <c r="U795" i="3"/>
  <c r="T795" i="3"/>
  <c r="S795" i="3"/>
  <c r="M795" i="3"/>
  <c r="L795" i="3"/>
  <c r="K795" i="3"/>
  <c r="J795" i="3"/>
  <c r="AB794" i="3"/>
  <c r="Z794" i="3"/>
  <c r="I794" i="3"/>
  <c r="R794" i="3"/>
  <c r="X794" i="3"/>
  <c r="H794" i="3"/>
  <c r="Q794" i="3"/>
  <c r="W794" i="3"/>
  <c r="V794" i="3"/>
  <c r="U794" i="3"/>
  <c r="T794" i="3"/>
  <c r="S794" i="3"/>
  <c r="M794" i="3"/>
  <c r="L794" i="3"/>
  <c r="K794" i="3"/>
  <c r="J794" i="3"/>
  <c r="AB793" i="3"/>
  <c r="Z793" i="3"/>
  <c r="I793" i="3"/>
  <c r="R793" i="3"/>
  <c r="X793" i="3"/>
  <c r="H793" i="3"/>
  <c r="Q793" i="3"/>
  <c r="W793" i="3"/>
  <c r="V793" i="3"/>
  <c r="U793" i="3"/>
  <c r="T793" i="3"/>
  <c r="S793" i="3"/>
  <c r="M793" i="3"/>
  <c r="L793" i="3"/>
  <c r="K793" i="3"/>
  <c r="J793" i="3"/>
  <c r="AB792" i="3"/>
  <c r="Z792" i="3"/>
  <c r="I792" i="3"/>
  <c r="R792" i="3"/>
  <c r="X792" i="3"/>
  <c r="H792" i="3"/>
  <c r="Q792" i="3"/>
  <c r="W792" i="3"/>
  <c r="V792" i="3"/>
  <c r="U792" i="3"/>
  <c r="T792" i="3"/>
  <c r="S792" i="3"/>
  <c r="M792" i="3"/>
  <c r="L792" i="3"/>
  <c r="K792" i="3"/>
  <c r="J792" i="3"/>
  <c r="AB791" i="3"/>
  <c r="Z791" i="3"/>
  <c r="I791" i="3"/>
  <c r="R791" i="3"/>
  <c r="X791" i="3"/>
  <c r="H791" i="3"/>
  <c r="Q791" i="3"/>
  <c r="W791" i="3"/>
  <c r="V791" i="3"/>
  <c r="U791" i="3"/>
  <c r="T791" i="3"/>
  <c r="S791" i="3"/>
  <c r="M791" i="3"/>
  <c r="L791" i="3"/>
  <c r="K791" i="3"/>
  <c r="J791" i="3"/>
  <c r="AB790" i="3"/>
  <c r="Z790" i="3"/>
  <c r="I790" i="3"/>
  <c r="R790" i="3"/>
  <c r="X790" i="3"/>
  <c r="H790" i="3"/>
  <c r="Q790" i="3"/>
  <c r="W790" i="3"/>
  <c r="V790" i="3"/>
  <c r="U790" i="3"/>
  <c r="T790" i="3"/>
  <c r="S790" i="3"/>
  <c r="M790" i="3"/>
  <c r="L790" i="3"/>
  <c r="K790" i="3"/>
  <c r="J790" i="3"/>
  <c r="AB789" i="3"/>
  <c r="Z789" i="3"/>
  <c r="I789" i="3"/>
  <c r="R789" i="3"/>
  <c r="X789" i="3"/>
  <c r="H789" i="3"/>
  <c r="Q789" i="3"/>
  <c r="W789" i="3"/>
  <c r="V789" i="3"/>
  <c r="U789" i="3"/>
  <c r="T789" i="3"/>
  <c r="S789" i="3"/>
  <c r="M789" i="3"/>
  <c r="L789" i="3"/>
  <c r="K789" i="3"/>
  <c r="J789" i="3"/>
  <c r="AB788" i="3"/>
  <c r="Z788" i="3"/>
  <c r="I788" i="3"/>
  <c r="R788" i="3"/>
  <c r="X788" i="3"/>
  <c r="H788" i="3"/>
  <c r="Q788" i="3"/>
  <c r="W788" i="3"/>
  <c r="V788" i="3"/>
  <c r="U788" i="3"/>
  <c r="T788" i="3"/>
  <c r="S788" i="3"/>
  <c r="M788" i="3"/>
  <c r="L788" i="3"/>
  <c r="K788" i="3"/>
  <c r="J788" i="3"/>
  <c r="AB787" i="3"/>
  <c r="Z787" i="3"/>
  <c r="I787" i="3"/>
  <c r="R787" i="3"/>
  <c r="X787" i="3"/>
  <c r="H787" i="3"/>
  <c r="Q787" i="3"/>
  <c r="W787" i="3"/>
  <c r="V787" i="3"/>
  <c r="U787" i="3"/>
  <c r="T787" i="3"/>
  <c r="S787" i="3"/>
  <c r="M787" i="3"/>
  <c r="L787" i="3"/>
  <c r="K787" i="3"/>
  <c r="J787" i="3"/>
  <c r="AB786" i="3"/>
  <c r="Z786" i="3"/>
  <c r="I786" i="3"/>
  <c r="R786" i="3"/>
  <c r="X786" i="3"/>
  <c r="H786" i="3"/>
  <c r="Q786" i="3"/>
  <c r="W786" i="3"/>
  <c r="V786" i="3"/>
  <c r="U786" i="3"/>
  <c r="T786" i="3"/>
  <c r="S786" i="3"/>
  <c r="M786" i="3"/>
  <c r="L786" i="3"/>
  <c r="K786" i="3"/>
  <c r="J786" i="3"/>
  <c r="AB785" i="3"/>
  <c r="Z785" i="3"/>
  <c r="I785" i="3"/>
  <c r="R785" i="3"/>
  <c r="X785" i="3"/>
  <c r="H785" i="3"/>
  <c r="Q785" i="3"/>
  <c r="W785" i="3"/>
  <c r="V785" i="3"/>
  <c r="U785" i="3"/>
  <c r="T785" i="3"/>
  <c r="S785" i="3"/>
  <c r="M785" i="3"/>
  <c r="L785" i="3"/>
  <c r="K785" i="3"/>
  <c r="J785" i="3"/>
  <c r="AB784" i="3"/>
  <c r="Z784" i="3"/>
  <c r="I784" i="3"/>
  <c r="R784" i="3"/>
  <c r="X784" i="3"/>
  <c r="H784" i="3"/>
  <c r="Q784" i="3"/>
  <c r="W784" i="3"/>
  <c r="V784" i="3"/>
  <c r="U784" i="3"/>
  <c r="T784" i="3"/>
  <c r="S784" i="3"/>
  <c r="M784" i="3"/>
  <c r="L784" i="3"/>
  <c r="K784" i="3"/>
  <c r="J784" i="3"/>
  <c r="AB783" i="3"/>
  <c r="Z783" i="3"/>
  <c r="I783" i="3"/>
  <c r="R783" i="3"/>
  <c r="X783" i="3"/>
  <c r="H783" i="3"/>
  <c r="Q783" i="3"/>
  <c r="W783" i="3"/>
  <c r="V783" i="3"/>
  <c r="U783" i="3"/>
  <c r="T783" i="3"/>
  <c r="S783" i="3"/>
  <c r="M783" i="3"/>
  <c r="L783" i="3"/>
  <c r="K783" i="3"/>
  <c r="J783" i="3"/>
  <c r="AB782" i="3"/>
  <c r="Z782" i="3"/>
  <c r="I782" i="3"/>
  <c r="R782" i="3"/>
  <c r="X782" i="3"/>
  <c r="H782" i="3"/>
  <c r="Q782" i="3"/>
  <c r="W782" i="3"/>
  <c r="V782" i="3"/>
  <c r="U782" i="3"/>
  <c r="T782" i="3"/>
  <c r="S782" i="3"/>
  <c r="M782" i="3"/>
  <c r="L782" i="3"/>
  <c r="K782" i="3"/>
  <c r="J782" i="3"/>
  <c r="AB781" i="3"/>
  <c r="Z781" i="3"/>
  <c r="I781" i="3"/>
  <c r="R781" i="3"/>
  <c r="X781" i="3"/>
  <c r="H781" i="3"/>
  <c r="Q781" i="3"/>
  <c r="W781" i="3"/>
  <c r="V781" i="3"/>
  <c r="U781" i="3"/>
  <c r="T781" i="3"/>
  <c r="S781" i="3"/>
  <c r="M781" i="3"/>
  <c r="L781" i="3"/>
  <c r="K781" i="3"/>
  <c r="J781" i="3"/>
  <c r="AB780" i="3"/>
  <c r="Z780" i="3"/>
  <c r="I780" i="3"/>
  <c r="R780" i="3"/>
  <c r="X780" i="3"/>
  <c r="H780" i="3"/>
  <c r="Q780" i="3"/>
  <c r="W780" i="3"/>
  <c r="V780" i="3"/>
  <c r="U780" i="3"/>
  <c r="T780" i="3"/>
  <c r="S780" i="3"/>
  <c r="M780" i="3"/>
  <c r="L780" i="3"/>
  <c r="K780" i="3"/>
  <c r="J780" i="3"/>
  <c r="AB779" i="3"/>
  <c r="Z779" i="3"/>
  <c r="I779" i="3"/>
  <c r="R779" i="3"/>
  <c r="X779" i="3"/>
  <c r="H779" i="3"/>
  <c r="Q779" i="3"/>
  <c r="W779" i="3"/>
  <c r="V779" i="3"/>
  <c r="U779" i="3"/>
  <c r="T779" i="3"/>
  <c r="S779" i="3"/>
  <c r="M779" i="3"/>
  <c r="L779" i="3"/>
  <c r="K779" i="3"/>
  <c r="J779" i="3"/>
  <c r="AB778" i="3"/>
  <c r="Z778" i="3"/>
  <c r="I778" i="3"/>
  <c r="R778" i="3"/>
  <c r="X778" i="3"/>
  <c r="H778" i="3"/>
  <c r="Q778" i="3"/>
  <c r="W778" i="3"/>
  <c r="V778" i="3"/>
  <c r="U778" i="3"/>
  <c r="T778" i="3"/>
  <c r="S778" i="3"/>
  <c r="M778" i="3"/>
  <c r="L778" i="3"/>
  <c r="K778" i="3"/>
  <c r="J778" i="3"/>
  <c r="AB777" i="3"/>
  <c r="Z777" i="3"/>
  <c r="I777" i="3"/>
  <c r="R777" i="3"/>
  <c r="X777" i="3"/>
  <c r="H777" i="3"/>
  <c r="Q777" i="3"/>
  <c r="W777" i="3"/>
  <c r="V777" i="3"/>
  <c r="U777" i="3"/>
  <c r="T777" i="3"/>
  <c r="S777" i="3"/>
  <c r="M777" i="3"/>
  <c r="L777" i="3"/>
  <c r="K777" i="3"/>
  <c r="J777" i="3"/>
  <c r="AB776" i="3"/>
  <c r="Z776" i="3"/>
  <c r="I776" i="3"/>
  <c r="R776" i="3"/>
  <c r="X776" i="3"/>
  <c r="H776" i="3"/>
  <c r="Q776" i="3"/>
  <c r="W776" i="3"/>
  <c r="V776" i="3"/>
  <c r="U776" i="3"/>
  <c r="T776" i="3"/>
  <c r="S776" i="3"/>
  <c r="M776" i="3"/>
  <c r="L776" i="3"/>
  <c r="K776" i="3"/>
  <c r="J776" i="3"/>
  <c r="AB775" i="3"/>
  <c r="Z775" i="3"/>
  <c r="I775" i="3"/>
  <c r="R775" i="3"/>
  <c r="X775" i="3"/>
  <c r="H775" i="3"/>
  <c r="Q775" i="3"/>
  <c r="W775" i="3"/>
  <c r="V775" i="3"/>
  <c r="U775" i="3"/>
  <c r="T775" i="3"/>
  <c r="S775" i="3"/>
  <c r="M775" i="3"/>
  <c r="L775" i="3"/>
  <c r="K775" i="3"/>
  <c r="J775" i="3"/>
  <c r="AB774" i="3"/>
  <c r="Z774" i="3"/>
  <c r="I774" i="3"/>
  <c r="R774" i="3"/>
  <c r="X774" i="3"/>
  <c r="H774" i="3"/>
  <c r="Q774" i="3"/>
  <c r="W774" i="3"/>
  <c r="V774" i="3"/>
  <c r="U774" i="3"/>
  <c r="T774" i="3"/>
  <c r="S774" i="3"/>
  <c r="M774" i="3"/>
  <c r="L774" i="3"/>
  <c r="K774" i="3"/>
  <c r="J774" i="3"/>
  <c r="AB773" i="3"/>
  <c r="Z773" i="3"/>
  <c r="I773" i="3"/>
  <c r="R773" i="3"/>
  <c r="X773" i="3"/>
  <c r="H773" i="3"/>
  <c r="Q773" i="3"/>
  <c r="W773" i="3"/>
  <c r="V773" i="3"/>
  <c r="U773" i="3"/>
  <c r="T773" i="3"/>
  <c r="S773" i="3"/>
  <c r="M773" i="3"/>
  <c r="L773" i="3"/>
  <c r="K773" i="3"/>
  <c r="J773" i="3"/>
  <c r="AB772" i="3"/>
  <c r="Z772" i="3"/>
  <c r="I772" i="3"/>
  <c r="R772" i="3"/>
  <c r="X772" i="3"/>
  <c r="H772" i="3"/>
  <c r="Q772" i="3"/>
  <c r="W772" i="3"/>
  <c r="V772" i="3"/>
  <c r="U772" i="3"/>
  <c r="T772" i="3"/>
  <c r="S772" i="3"/>
  <c r="M772" i="3"/>
  <c r="L772" i="3"/>
  <c r="K772" i="3"/>
  <c r="J772" i="3"/>
  <c r="AB771" i="3"/>
  <c r="Z771" i="3"/>
  <c r="I771" i="3"/>
  <c r="R771" i="3"/>
  <c r="X771" i="3"/>
  <c r="H771" i="3"/>
  <c r="Q771" i="3"/>
  <c r="W771" i="3"/>
  <c r="V771" i="3"/>
  <c r="U771" i="3"/>
  <c r="T771" i="3"/>
  <c r="S771" i="3"/>
  <c r="M771" i="3"/>
  <c r="L771" i="3"/>
  <c r="K771" i="3"/>
  <c r="J771" i="3"/>
  <c r="AB770" i="3"/>
  <c r="Z770" i="3"/>
  <c r="I770" i="3"/>
  <c r="R770" i="3"/>
  <c r="X770" i="3"/>
  <c r="H770" i="3"/>
  <c r="Q770" i="3"/>
  <c r="W770" i="3"/>
  <c r="V770" i="3"/>
  <c r="U770" i="3"/>
  <c r="T770" i="3"/>
  <c r="S770" i="3"/>
  <c r="M770" i="3"/>
  <c r="L770" i="3"/>
  <c r="K770" i="3"/>
  <c r="J770" i="3"/>
  <c r="AB769" i="3"/>
  <c r="Z769" i="3"/>
  <c r="I769" i="3"/>
  <c r="R769" i="3"/>
  <c r="X769" i="3"/>
  <c r="H769" i="3"/>
  <c r="Q769" i="3"/>
  <c r="W769" i="3"/>
  <c r="V769" i="3"/>
  <c r="U769" i="3"/>
  <c r="T769" i="3"/>
  <c r="S769" i="3"/>
  <c r="M769" i="3"/>
  <c r="L769" i="3"/>
  <c r="K769" i="3"/>
  <c r="J769" i="3"/>
  <c r="AB768" i="3"/>
  <c r="Z768" i="3"/>
  <c r="I768" i="3"/>
  <c r="R768" i="3"/>
  <c r="X768" i="3"/>
  <c r="H768" i="3"/>
  <c r="Q768" i="3"/>
  <c r="W768" i="3"/>
  <c r="V768" i="3"/>
  <c r="U768" i="3"/>
  <c r="T768" i="3"/>
  <c r="S768" i="3"/>
  <c r="M768" i="3"/>
  <c r="L768" i="3"/>
  <c r="K768" i="3"/>
  <c r="J768" i="3"/>
  <c r="AB767" i="3"/>
  <c r="Z767" i="3"/>
  <c r="I767" i="3"/>
  <c r="R767" i="3"/>
  <c r="X767" i="3"/>
  <c r="H767" i="3"/>
  <c r="Q767" i="3"/>
  <c r="W767" i="3"/>
  <c r="V767" i="3"/>
  <c r="U767" i="3"/>
  <c r="T767" i="3"/>
  <c r="S767" i="3"/>
  <c r="M767" i="3"/>
  <c r="L767" i="3"/>
  <c r="K767" i="3"/>
  <c r="J767" i="3"/>
  <c r="AB766" i="3"/>
  <c r="Z766" i="3"/>
  <c r="I766" i="3"/>
  <c r="R766" i="3"/>
  <c r="X766" i="3"/>
  <c r="H766" i="3"/>
  <c r="Q766" i="3"/>
  <c r="W766" i="3"/>
  <c r="V766" i="3"/>
  <c r="U766" i="3"/>
  <c r="T766" i="3"/>
  <c r="S766" i="3"/>
  <c r="M766" i="3"/>
  <c r="L766" i="3"/>
  <c r="K766" i="3"/>
  <c r="J766" i="3"/>
  <c r="AB765" i="3"/>
  <c r="Z765" i="3"/>
  <c r="I765" i="3"/>
  <c r="R765" i="3"/>
  <c r="X765" i="3"/>
  <c r="H765" i="3"/>
  <c r="Q765" i="3"/>
  <c r="W765" i="3"/>
  <c r="V765" i="3"/>
  <c r="U765" i="3"/>
  <c r="T765" i="3"/>
  <c r="S765" i="3"/>
  <c r="M765" i="3"/>
  <c r="L765" i="3"/>
  <c r="K765" i="3"/>
  <c r="J765" i="3"/>
  <c r="AB764" i="3"/>
  <c r="Z764" i="3"/>
  <c r="I764" i="3"/>
  <c r="R764" i="3"/>
  <c r="X764" i="3"/>
  <c r="H764" i="3"/>
  <c r="Q764" i="3"/>
  <c r="W764" i="3"/>
  <c r="V764" i="3"/>
  <c r="U764" i="3"/>
  <c r="T764" i="3"/>
  <c r="S764" i="3"/>
  <c r="M764" i="3"/>
  <c r="L764" i="3"/>
  <c r="K764" i="3"/>
  <c r="J764" i="3"/>
  <c r="AB763" i="3"/>
  <c r="Z763" i="3"/>
  <c r="I763" i="3"/>
  <c r="R763" i="3"/>
  <c r="X763" i="3"/>
  <c r="H763" i="3"/>
  <c r="Q763" i="3"/>
  <c r="W763" i="3"/>
  <c r="V763" i="3"/>
  <c r="U763" i="3"/>
  <c r="T763" i="3"/>
  <c r="S763" i="3"/>
  <c r="M763" i="3"/>
  <c r="L763" i="3"/>
  <c r="K763" i="3"/>
  <c r="J763" i="3"/>
  <c r="AB762" i="3"/>
  <c r="Z762" i="3"/>
  <c r="I762" i="3"/>
  <c r="R762" i="3"/>
  <c r="X762" i="3"/>
  <c r="H762" i="3"/>
  <c r="Q762" i="3"/>
  <c r="W762" i="3"/>
  <c r="V762" i="3"/>
  <c r="U762" i="3"/>
  <c r="T762" i="3"/>
  <c r="S762" i="3"/>
  <c r="M762" i="3"/>
  <c r="L762" i="3"/>
  <c r="K762" i="3"/>
  <c r="J762" i="3"/>
  <c r="AB761" i="3"/>
  <c r="Z761" i="3"/>
  <c r="I761" i="3"/>
  <c r="R761" i="3"/>
  <c r="X761" i="3"/>
  <c r="H761" i="3"/>
  <c r="Q761" i="3"/>
  <c r="W761" i="3"/>
  <c r="V761" i="3"/>
  <c r="U761" i="3"/>
  <c r="T761" i="3"/>
  <c r="S761" i="3"/>
  <c r="M761" i="3"/>
  <c r="L761" i="3"/>
  <c r="K761" i="3"/>
  <c r="J761" i="3"/>
  <c r="AB760" i="3"/>
  <c r="Z760" i="3"/>
  <c r="I760" i="3"/>
  <c r="R760" i="3"/>
  <c r="X760" i="3"/>
  <c r="H760" i="3"/>
  <c r="Q760" i="3"/>
  <c r="W760" i="3"/>
  <c r="V760" i="3"/>
  <c r="U760" i="3"/>
  <c r="T760" i="3"/>
  <c r="S760" i="3"/>
  <c r="M760" i="3"/>
  <c r="L760" i="3"/>
  <c r="K760" i="3"/>
  <c r="J760" i="3"/>
  <c r="AB759" i="3"/>
  <c r="Z759" i="3"/>
  <c r="I759" i="3"/>
  <c r="R759" i="3"/>
  <c r="X759" i="3"/>
  <c r="H759" i="3"/>
  <c r="Q759" i="3"/>
  <c r="W759" i="3"/>
  <c r="V759" i="3"/>
  <c r="U759" i="3"/>
  <c r="T759" i="3"/>
  <c r="S759" i="3"/>
  <c r="M759" i="3"/>
  <c r="L759" i="3"/>
  <c r="K759" i="3"/>
  <c r="J759" i="3"/>
  <c r="AB758" i="3"/>
  <c r="Z758" i="3"/>
  <c r="I758" i="3"/>
  <c r="R758" i="3"/>
  <c r="X758" i="3"/>
  <c r="H758" i="3"/>
  <c r="Q758" i="3"/>
  <c r="W758" i="3"/>
  <c r="V758" i="3"/>
  <c r="U758" i="3"/>
  <c r="T758" i="3"/>
  <c r="S758" i="3"/>
  <c r="M758" i="3"/>
  <c r="L758" i="3"/>
  <c r="K758" i="3"/>
  <c r="J758" i="3"/>
  <c r="AB757" i="3"/>
  <c r="Z757" i="3"/>
  <c r="I757" i="3"/>
  <c r="R757" i="3"/>
  <c r="X757" i="3"/>
  <c r="H757" i="3"/>
  <c r="Q757" i="3"/>
  <c r="W757" i="3"/>
  <c r="V757" i="3"/>
  <c r="U757" i="3"/>
  <c r="T757" i="3"/>
  <c r="S757" i="3"/>
  <c r="M757" i="3"/>
  <c r="L757" i="3"/>
  <c r="K757" i="3"/>
  <c r="J757" i="3"/>
  <c r="AB756" i="3"/>
  <c r="Z756" i="3"/>
  <c r="I756" i="3"/>
  <c r="R756" i="3"/>
  <c r="X756" i="3"/>
  <c r="H756" i="3"/>
  <c r="Q756" i="3"/>
  <c r="W756" i="3"/>
  <c r="V756" i="3"/>
  <c r="U756" i="3"/>
  <c r="T756" i="3"/>
  <c r="S756" i="3"/>
  <c r="M756" i="3"/>
  <c r="L756" i="3"/>
  <c r="K756" i="3"/>
  <c r="J756" i="3"/>
  <c r="AB755" i="3"/>
  <c r="Z755" i="3"/>
  <c r="I755" i="3"/>
  <c r="R755" i="3"/>
  <c r="X755" i="3"/>
  <c r="H755" i="3"/>
  <c r="Q755" i="3"/>
  <c r="W755" i="3"/>
  <c r="V755" i="3"/>
  <c r="U755" i="3"/>
  <c r="T755" i="3"/>
  <c r="S755" i="3"/>
  <c r="M755" i="3"/>
  <c r="L755" i="3"/>
  <c r="K755" i="3"/>
  <c r="J755" i="3"/>
  <c r="AB754" i="3"/>
  <c r="Z754" i="3"/>
  <c r="I754" i="3"/>
  <c r="R754" i="3"/>
  <c r="X754" i="3"/>
  <c r="H754" i="3"/>
  <c r="Q754" i="3"/>
  <c r="W754" i="3"/>
  <c r="V754" i="3"/>
  <c r="U754" i="3"/>
  <c r="T754" i="3"/>
  <c r="S754" i="3"/>
  <c r="M754" i="3"/>
  <c r="L754" i="3"/>
  <c r="K754" i="3"/>
  <c r="J754" i="3"/>
  <c r="AB753" i="3"/>
  <c r="Z753" i="3"/>
  <c r="I753" i="3"/>
  <c r="R753" i="3"/>
  <c r="X753" i="3"/>
  <c r="H753" i="3"/>
  <c r="Q753" i="3"/>
  <c r="W753" i="3"/>
  <c r="V753" i="3"/>
  <c r="U753" i="3"/>
  <c r="T753" i="3"/>
  <c r="S753" i="3"/>
  <c r="M753" i="3"/>
  <c r="L753" i="3"/>
  <c r="K753" i="3"/>
  <c r="J753" i="3"/>
  <c r="AB752" i="3"/>
  <c r="Z752" i="3"/>
  <c r="I752" i="3"/>
  <c r="R752" i="3"/>
  <c r="X752" i="3"/>
  <c r="H752" i="3"/>
  <c r="Q752" i="3"/>
  <c r="W752" i="3"/>
  <c r="V752" i="3"/>
  <c r="U752" i="3"/>
  <c r="T752" i="3"/>
  <c r="S752" i="3"/>
  <c r="M752" i="3"/>
  <c r="L752" i="3"/>
  <c r="K752" i="3"/>
  <c r="J752" i="3"/>
  <c r="AB751" i="3"/>
  <c r="Z751" i="3"/>
  <c r="I751" i="3"/>
  <c r="R751" i="3"/>
  <c r="X751" i="3"/>
  <c r="H751" i="3"/>
  <c r="Q751" i="3"/>
  <c r="W751" i="3"/>
  <c r="V751" i="3"/>
  <c r="U751" i="3"/>
  <c r="T751" i="3"/>
  <c r="S751" i="3"/>
  <c r="M751" i="3"/>
  <c r="L751" i="3"/>
  <c r="K751" i="3"/>
  <c r="J751" i="3"/>
  <c r="AB750" i="3"/>
  <c r="Z750" i="3"/>
  <c r="I750" i="3"/>
  <c r="R750" i="3"/>
  <c r="X750" i="3"/>
  <c r="H750" i="3"/>
  <c r="Q750" i="3"/>
  <c r="W750" i="3"/>
  <c r="V750" i="3"/>
  <c r="U750" i="3"/>
  <c r="T750" i="3"/>
  <c r="S750" i="3"/>
  <c r="M750" i="3"/>
  <c r="L750" i="3"/>
  <c r="K750" i="3"/>
  <c r="J750" i="3"/>
  <c r="AB749" i="3"/>
  <c r="Z749" i="3"/>
  <c r="I749" i="3"/>
  <c r="R749" i="3"/>
  <c r="X749" i="3"/>
  <c r="H749" i="3"/>
  <c r="Q749" i="3"/>
  <c r="W749" i="3"/>
  <c r="V749" i="3"/>
  <c r="U749" i="3"/>
  <c r="T749" i="3"/>
  <c r="S749" i="3"/>
  <c r="M749" i="3"/>
  <c r="L749" i="3"/>
  <c r="K749" i="3"/>
  <c r="J749" i="3"/>
  <c r="AB748" i="3"/>
  <c r="Z748" i="3"/>
  <c r="I748" i="3"/>
  <c r="R748" i="3"/>
  <c r="X748" i="3"/>
  <c r="H748" i="3"/>
  <c r="Q748" i="3"/>
  <c r="W748" i="3"/>
  <c r="V748" i="3"/>
  <c r="U748" i="3"/>
  <c r="T748" i="3"/>
  <c r="S748" i="3"/>
  <c r="M748" i="3"/>
  <c r="L748" i="3"/>
  <c r="K748" i="3"/>
  <c r="J748" i="3"/>
  <c r="AB747" i="3"/>
  <c r="Z747" i="3"/>
  <c r="I747" i="3"/>
  <c r="R747" i="3"/>
  <c r="X747" i="3"/>
  <c r="H747" i="3"/>
  <c r="Q747" i="3"/>
  <c r="W747" i="3"/>
  <c r="V747" i="3"/>
  <c r="U747" i="3"/>
  <c r="T747" i="3"/>
  <c r="S747" i="3"/>
  <c r="M747" i="3"/>
  <c r="L747" i="3"/>
  <c r="K747" i="3"/>
  <c r="J747" i="3"/>
  <c r="AB746" i="3"/>
  <c r="Z746" i="3"/>
  <c r="I746" i="3"/>
  <c r="R746" i="3"/>
  <c r="X746" i="3"/>
  <c r="H746" i="3"/>
  <c r="Q746" i="3"/>
  <c r="W746" i="3"/>
  <c r="V746" i="3"/>
  <c r="U746" i="3"/>
  <c r="T746" i="3"/>
  <c r="S746" i="3"/>
  <c r="M746" i="3"/>
  <c r="L746" i="3"/>
  <c r="K746" i="3"/>
  <c r="J746" i="3"/>
  <c r="AB745" i="3"/>
  <c r="Z745" i="3"/>
  <c r="I745" i="3"/>
  <c r="R745" i="3"/>
  <c r="X745" i="3"/>
  <c r="H745" i="3"/>
  <c r="Q745" i="3"/>
  <c r="W745" i="3"/>
  <c r="V745" i="3"/>
  <c r="U745" i="3"/>
  <c r="T745" i="3"/>
  <c r="S745" i="3"/>
  <c r="M745" i="3"/>
  <c r="L745" i="3"/>
  <c r="K745" i="3"/>
  <c r="J745" i="3"/>
  <c r="AB744" i="3"/>
  <c r="Z744" i="3"/>
  <c r="I744" i="3"/>
  <c r="R744" i="3"/>
  <c r="X744" i="3"/>
  <c r="H744" i="3"/>
  <c r="Q744" i="3"/>
  <c r="W744" i="3"/>
  <c r="V744" i="3"/>
  <c r="U744" i="3"/>
  <c r="T744" i="3"/>
  <c r="S744" i="3"/>
  <c r="M744" i="3"/>
  <c r="L744" i="3"/>
  <c r="K744" i="3"/>
  <c r="J744" i="3"/>
  <c r="AB743" i="3"/>
  <c r="Z743" i="3"/>
  <c r="I743" i="3"/>
  <c r="R743" i="3"/>
  <c r="X743" i="3"/>
  <c r="H743" i="3"/>
  <c r="Q743" i="3"/>
  <c r="W743" i="3"/>
  <c r="V743" i="3"/>
  <c r="U743" i="3"/>
  <c r="T743" i="3"/>
  <c r="S743" i="3"/>
  <c r="M743" i="3"/>
  <c r="L743" i="3"/>
  <c r="K743" i="3"/>
  <c r="J743" i="3"/>
  <c r="AB742" i="3"/>
  <c r="Z742" i="3"/>
  <c r="I742" i="3"/>
  <c r="R742" i="3"/>
  <c r="X742" i="3"/>
  <c r="H742" i="3"/>
  <c r="Q742" i="3"/>
  <c r="W742" i="3"/>
  <c r="V742" i="3"/>
  <c r="U742" i="3"/>
  <c r="T742" i="3"/>
  <c r="S742" i="3"/>
  <c r="M742" i="3"/>
  <c r="L742" i="3"/>
  <c r="K742" i="3"/>
  <c r="J742" i="3"/>
  <c r="AB741" i="3"/>
  <c r="Z741" i="3"/>
  <c r="I741" i="3"/>
  <c r="R741" i="3"/>
  <c r="X741" i="3"/>
  <c r="H741" i="3"/>
  <c r="Q741" i="3"/>
  <c r="W741" i="3"/>
  <c r="V741" i="3"/>
  <c r="U741" i="3"/>
  <c r="T741" i="3"/>
  <c r="S741" i="3"/>
  <c r="M741" i="3"/>
  <c r="L741" i="3"/>
  <c r="K741" i="3"/>
  <c r="J741" i="3"/>
  <c r="AB740" i="3"/>
  <c r="Z740" i="3"/>
  <c r="I740" i="3"/>
  <c r="R740" i="3"/>
  <c r="X740" i="3"/>
  <c r="H740" i="3"/>
  <c r="Q740" i="3"/>
  <c r="W740" i="3"/>
  <c r="V740" i="3"/>
  <c r="U740" i="3"/>
  <c r="T740" i="3"/>
  <c r="S740" i="3"/>
  <c r="M740" i="3"/>
  <c r="L740" i="3"/>
  <c r="K740" i="3"/>
  <c r="J740" i="3"/>
  <c r="AB739" i="3"/>
  <c r="Z739" i="3"/>
  <c r="I739" i="3"/>
  <c r="R739" i="3"/>
  <c r="X739" i="3"/>
  <c r="H739" i="3"/>
  <c r="Q739" i="3"/>
  <c r="W739" i="3"/>
  <c r="V739" i="3"/>
  <c r="U739" i="3"/>
  <c r="T739" i="3"/>
  <c r="S739" i="3"/>
  <c r="M739" i="3"/>
  <c r="L739" i="3"/>
  <c r="K739" i="3"/>
  <c r="J739" i="3"/>
  <c r="AB738" i="3"/>
  <c r="Z738" i="3"/>
  <c r="I738" i="3"/>
  <c r="R738" i="3"/>
  <c r="X738" i="3"/>
  <c r="H738" i="3"/>
  <c r="Q738" i="3"/>
  <c r="W738" i="3"/>
  <c r="V738" i="3"/>
  <c r="U738" i="3"/>
  <c r="T738" i="3"/>
  <c r="S738" i="3"/>
  <c r="M738" i="3"/>
  <c r="L738" i="3"/>
  <c r="K738" i="3"/>
  <c r="J738" i="3"/>
  <c r="AB737" i="3"/>
  <c r="Z737" i="3"/>
  <c r="I737" i="3"/>
  <c r="R737" i="3"/>
  <c r="X737" i="3"/>
  <c r="H737" i="3"/>
  <c r="Q737" i="3"/>
  <c r="W737" i="3"/>
  <c r="V737" i="3"/>
  <c r="U737" i="3"/>
  <c r="T737" i="3"/>
  <c r="S737" i="3"/>
  <c r="M737" i="3"/>
  <c r="L737" i="3"/>
  <c r="K737" i="3"/>
  <c r="J737" i="3"/>
  <c r="AB736" i="3"/>
  <c r="Z736" i="3"/>
  <c r="I736" i="3"/>
  <c r="R736" i="3"/>
  <c r="X736" i="3"/>
  <c r="H736" i="3"/>
  <c r="Q736" i="3"/>
  <c r="W736" i="3"/>
  <c r="V736" i="3"/>
  <c r="U736" i="3"/>
  <c r="T736" i="3"/>
  <c r="S736" i="3"/>
  <c r="M736" i="3"/>
  <c r="L736" i="3"/>
  <c r="K736" i="3"/>
  <c r="J736" i="3"/>
  <c r="AB735" i="3"/>
  <c r="Z735" i="3"/>
  <c r="I735" i="3"/>
  <c r="R735" i="3"/>
  <c r="X735" i="3"/>
  <c r="H735" i="3"/>
  <c r="Q735" i="3"/>
  <c r="W735" i="3"/>
  <c r="V735" i="3"/>
  <c r="U735" i="3"/>
  <c r="T735" i="3"/>
  <c r="S735" i="3"/>
  <c r="M735" i="3"/>
  <c r="L735" i="3"/>
  <c r="K735" i="3"/>
  <c r="J735" i="3"/>
  <c r="AB734" i="3"/>
  <c r="Z734" i="3"/>
  <c r="I734" i="3"/>
  <c r="R734" i="3"/>
  <c r="X734" i="3"/>
  <c r="H734" i="3"/>
  <c r="Q734" i="3"/>
  <c r="W734" i="3"/>
  <c r="V734" i="3"/>
  <c r="U734" i="3"/>
  <c r="T734" i="3"/>
  <c r="S734" i="3"/>
  <c r="M734" i="3"/>
  <c r="L734" i="3"/>
  <c r="K734" i="3"/>
  <c r="J734" i="3"/>
  <c r="AB733" i="3"/>
  <c r="Z733" i="3"/>
  <c r="I733" i="3"/>
  <c r="R733" i="3"/>
  <c r="X733" i="3"/>
  <c r="H733" i="3"/>
  <c r="Q733" i="3"/>
  <c r="W733" i="3"/>
  <c r="V733" i="3"/>
  <c r="U733" i="3"/>
  <c r="T733" i="3"/>
  <c r="S733" i="3"/>
  <c r="M733" i="3"/>
  <c r="L733" i="3"/>
  <c r="K733" i="3"/>
  <c r="J733" i="3"/>
  <c r="AB732" i="3"/>
  <c r="Z732" i="3"/>
  <c r="I732" i="3"/>
  <c r="R732" i="3"/>
  <c r="X732" i="3"/>
  <c r="H732" i="3"/>
  <c r="Q732" i="3"/>
  <c r="W732" i="3"/>
  <c r="V732" i="3"/>
  <c r="U732" i="3"/>
  <c r="T732" i="3"/>
  <c r="S732" i="3"/>
  <c r="M732" i="3"/>
  <c r="L732" i="3"/>
  <c r="K732" i="3"/>
  <c r="J732" i="3"/>
  <c r="AB731" i="3"/>
  <c r="Z731" i="3"/>
  <c r="I731" i="3"/>
  <c r="R731" i="3"/>
  <c r="X731" i="3"/>
  <c r="H731" i="3"/>
  <c r="Q731" i="3"/>
  <c r="W731" i="3"/>
  <c r="V731" i="3"/>
  <c r="U731" i="3"/>
  <c r="T731" i="3"/>
  <c r="S731" i="3"/>
  <c r="M731" i="3"/>
  <c r="L731" i="3"/>
  <c r="K731" i="3"/>
  <c r="J731" i="3"/>
  <c r="AB730" i="3"/>
  <c r="Z730" i="3"/>
  <c r="I730" i="3"/>
  <c r="R730" i="3"/>
  <c r="X730" i="3"/>
  <c r="H730" i="3"/>
  <c r="Q730" i="3"/>
  <c r="W730" i="3"/>
  <c r="V730" i="3"/>
  <c r="U730" i="3"/>
  <c r="T730" i="3"/>
  <c r="S730" i="3"/>
  <c r="M730" i="3"/>
  <c r="L730" i="3"/>
  <c r="K730" i="3"/>
  <c r="J730" i="3"/>
  <c r="AB729" i="3"/>
  <c r="Z729" i="3"/>
  <c r="I729" i="3"/>
  <c r="R729" i="3"/>
  <c r="X729" i="3"/>
  <c r="H729" i="3"/>
  <c r="Q729" i="3"/>
  <c r="W729" i="3"/>
  <c r="V729" i="3"/>
  <c r="U729" i="3"/>
  <c r="T729" i="3"/>
  <c r="S729" i="3"/>
  <c r="M729" i="3"/>
  <c r="L729" i="3"/>
  <c r="K729" i="3"/>
  <c r="J729" i="3"/>
  <c r="AB728" i="3"/>
  <c r="Z728" i="3"/>
  <c r="I728" i="3"/>
  <c r="R728" i="3"/>
  <c r="X728" i="3"/>
  <c r="H728" i="3"/>
  <c r="Q728" i="3"/>
  <c r="W728" i="3"/>
  <c r="V728" i="3"/>
  <c r="U728" i="3"/>
  <c r="T728" i="3"/>
  <c r="S728" i="3"/>
  <c r="M728" i="3"/>
  <c r="L728" i="3"/>
  <c r="K728" i="3"/>
  <c r="J728" i="3"/>
  <c r="AB727" i="3"/>
  <c r="Z727" i="3"/>
  <c r="I727" i="3"/>
  <c r="R727" i="3"/>
  <c r="X727" i="3"/>
  <c r="H727" i="3"/>
  <c r="Q727" i="3"/>
  <c r="W727" i="3"/>
  <c r="V727" i="3"/>
  <c r="U727" i="3"/>
  <c r="T727" i="3"/>
  <c r="S727" i="3"/>
  <c r="M727" i="3"/>
  <c r="L727" i="3"/>
  <c r="K727" i="3"/>
  <c r="J727" i="3"/>
  <c r="AB726" i="3"/>
  <c r="Z726" i="3"/>
  <c r="I726" i="3"/>
  <c r="R726" i="3"/>
  <c r="X726" i="3"/>
  <c r="H726" i="3"/>
  <c r="Q726" i="3"/>
  <c r="W726" i="3"/>
  <c r="V726" i="3"/>
  <c r="U726" i="3"/>
  <c r="T726" i="3"/>
  <c r="S726" i="3"/>
  <c r="M726" i="3"/>
  <c r="L726" i="3"/>
  <c r="K726" i="3"/>
  <c r="J726" i="3"/>
  <c r="AB725" i="3"/>
  <c r="Z725" i="3"/>
  <c r="I725" i="3"/>
  <c r="R725" i="3"/>
  <c r="X725" i="3"/>
  <c r="H725" i="3"/>
  <c r="Q725" i="3"/>
  <c r="W725" i="3"/>
  <c r="V725" i="3"/>
  <c r="U725" i="3"/>
  <c r="T725" i="3"/>
  <c r="S725" i="3"/>
  <c r="M725" i="3"/>
  <c r="L725" i="3"/>
  <c r="K725" i="3"/>
  <c r="J725" i="3"/>
  <c r="AB724" i="3"/>
  <c r="Z724" i="3"/>
  <c r="I724" i="3"/>
  <c r="R724" i="3"/>
  <c r="X724" i="3"/>
  <c r="H724" i="3"/>
  <c r="Q724" i="3"/>
  <c r="W724" i="3"/>
  <c r="V724" i="3"/>
  <c r="U724" i="3"/>
  <c r="T724" i="3"/>
  <c r="S724" i="3"/>
  <c r="M724" i="3"/>
  <c r="L724" i="3"/>
  <c r="K724" i="3"/>
  <c r="J724" i="3"/>
  <c r="AB723" i="3"/>
  <c r="Z723" i="3"/>
  <c r="I723" i="3"/>
  <c r="R723" i="3"/>
  <c r="X723" i="3"/>
  <c r="H723" i="3"/>
  <c r="Q723" i="3"/>
  <c r="W723" i="3"/>
  <c r="V723" i="3"/>
  <c r="U723" i="3"/>
  <c r="T723" i="3"/>
  <c r="S723" i="3"/>
  <c r="M723" i="3"/>
  <c r="L723" i="3"/>
  <c r="K723" i="3"/>
  <c r="J723" i="3"/>
  <c r="AB722" i="3"/>
  <c r="Z722" i="3"/>
  <c r="I722" i="3"/>
  <c r="R722" i="3"/>
  <c r="X722" i="3"/>
  <c r="H722" i="3"/>
  <c r="Q722" i="3"/>
  <c r="W722" i="3"/>
  <c r="V722" i="3"/>
  <c r="U722" i="3"/>
  <c r="T722" i="3"/>
  <c r="S722" i="3"/>
  <c r="M722" i="3"/>
  <c r="L722" i="3"/>
  <c r="K722" i="3"/>
  <c r="J722" i="3"/>
  <c r="AB721" i="3"/>
  <c r="Z721" i="3"/>
  <c r="I721" i="3"/>
  <c r="R721" i="3"/>
  <c r="X721" i="3"/>
  <c r="H721" i="3"/>
  <c r="Q721" i="3"/>
  <c r="W721" i="3"/>
  <c r="V721" i="3"/>
  <c r="U721" i="3"/>
  <c r="T721" i="3"/>
  <c r="S721" i="3"/>
  <c r="M721" i="3"/>
  <c r="L721" i="3"/>
  <c r="K721" i="3"/>
  <c r="J721" i="3"/>
  <c r="AB720" i="3"/>
  <c r="Z720" i="3"/>
  <c r="I720" i="3"/>
  <c r="R720" i="3"/>
  <c r="X720" i="3"/>
  <c r="H720" i="3"/>
  <c r="Q720" i="3"/>
  <c r="W720" i="3"/>
  <c r="V720" i="3"/>
  <c r="U720" i="3"/>
  <c r="T720" i="3"/>
  <c r="S720" i="3"/>
  <c r="M720" i="3"/>
  <c r="L720" i="3"/>
  <c r="K720" i="3"/>
  <c r="J720" i="3"/>
  <c r="AB719" i="3"/>
  <c r="Z719" i="3"/>
  <c r="I719" i="3"/>
  <c r="R719" i="3"/>
  <c r="X719" i="3"/>
  <c r="H719" i="3"/>
  <c r="Q719" i="3"/>
  <c r="W719" i="3"/>
  <c r="V719" i="3"/>
  <c r="U719" i="3"/>
  <c r="T719" i="3"/>
  <c r="S719" i="3"/>
  <c r="M719" i="3"/>
  <c r="L719" i="3"/>
  <c r="K719" i="3"/>
  <c r="J719" i="3"/>
  <c r="AB718" i="3"/>
  <c r="Z718" i="3"/>
  <c r="I718" i="3"/>
  <c r="R718" i="3"/>
  <c r="X718" i="3"/>
  <c r="H718" i="3"/>
  <c r="Q718" i="3"/>
  <c r="W718" i="3"/>
  <c r="V718" i="3"/>
  <c r="U718" i="3"/>
  <c r="T718" i="3"/>
  <c r="S718" i="3"/>
  <c r="M718" i="3"/>
  <c r="L718" i="3"/>
  <c r="K718" i="3"/>
  <c r="J718" i="3"/>
  <c r="AB717" i="3"/>
  <c r="Z717" i="3"/>
  <c r="I717" i="3"/>
  <c r="R717" i="3"/>
  <c r="X717" i="3"/>
  <c r="H717" i="3"/>
  <c r="Q717" i="3"/>
  <c r="W717" i="3"/>
  <c r="V717" i="3"/>
  <c r="U717" i="3"/>
  <c r="T717" i="3"/>
  <c r="S717" i="3"/>
  <c r="M717" i="3"/>
  <c r="L717" i="3"/>
  <c r="K717" i="3"/>
  <c r="J717" i="3"/>
  <c r="AB716" i="3"/>
  <c r="Z716" i="3"/>
  <c r="I716" i="3"/>
  <c r="R716" i="3"/>
  <c r="X716" i="3"/>
  <c r="H716" i="3"/>
  <c r="Q716" i="3"/>
  <c r="W716" i="3"/>
  <c r="V716" i="3"/>
  <c r="U716" i="3"/>
  <c r="T716" i="3"/>
  <c r="S716" i="3"/>
  <c r="M716" i="3"/>
  <c r="L716" i="3"/>
  <c r="K716" i="3"/>
  <c r="J716" i="3"/>
  <c r="AB715" i="3"/>
  <c r="Z715" i="3"/>
  <c r="I715" i="3"/>
  <c r="R715" i="3"/>
  <c r="X715" i="3"/>
  <c r="H715" i="3"/>
  <c r="Q715" i="3"/>
  <c r="W715" i="3"/>
  <c r="V715" i="3"/>
  <c r="U715" i="3"/>
  <c r="T715" i="3"/>
  <c r="S715" i="3"/>
  <c r="M715" i="3"/>
  <c r="L715" i="3"/>
  <c r="K715" i="3"/>
  <c r="J715" i="3"/>
  <c r="AB714" i="3"/>
  <c r="Z714" i="3"/>
  <c r="I714" i="3"/>
  <c r="R714" i="3"/>
  <c r="X714" i="3"/>
  <c r="H714" i="3"/>
  <c r="Q714" i="3"/>
  <c r="W714" i="3"/>
  <c r="V714" i="3"/>
  <c r="U714" i="3"/>
  <c r="T714" i="3"/>
  <c r="S714" i="3"/>
  <c r="M714" i="3"/>
  <c r="L714" i="3"/>
  <c r="K714" i="3"/>
  <c r="J714" i="3"/>
  <c r="AB713" i="3"/>
  <c r="Z713" i="3"/>
  <c r="I713" i="3"/>
  <c r="R713" i="3"/>
  <c r="X713" i="3"/>
  <c r="H713" i="3"/>
  <c r="Q713" i="3"/>
  <c r="W713" i="3"/>
  <c r="V713" i="3"/>
  <c r="U713" i="3"/>
  <c r="T713" i="3"/>
  <c r="S713" i="3"/>
  <c r="M713" i="3"/>
  <c r="L713" i="3"/>
  <c r="K713" i="3"/>
  <c r="J713" i="3"/>
  <c r="AB712" i="3"/>
  <c r="Z712" i="3"/>
  <c r="I712" i="3"/>
  <c r="R712" i="3"/>
  <c r="X712" i="3"/>
  <c r="H712" i="3"/>
  <c r="Q712" i="3"/>
  <c r="W712" i="3"/>
  <c r="V712" i="3"/>
  <c r="U712" i="3"/>
  <c r="T712" i="3"/>
  <c r="S712" i="3"/>
  <c r="M712" i="3"/>
  <c r="L712" i="3"/>
  <c r="K712" i="3"/>
  <c r="J712" i="3"/>
  <c r="AB711" i="3"/>
  <c r="Z711" i="3"/>
  <c r="I711" i="3"/>
  <c r="R711" i="3"/>
  <c r="X711" i="3"/>
  <c r="H711" i="3"/>
  <c r="Q711" i="3"/>
  <c r="W711" i="3"/>
  <c r="V711" i="3"/>
  <c r="U711" i="3"/>
  <c r="T711" i="3"/>
  <c r="S711" i="3"/>
  <c r="M711" i="3"/>
  <c r="L711" i="3"/>
  <c r="K711" i="3"/>
  <c r="J711" i="3"/>
  <c r="AB710" i="3"/>
  <c r="Z710" i="3"/>
  <c r="I710" i="3"/>
  <c r="R710" i="3"/>
  <c r="X710" i="3"/>
  <c r="H710" i="3"/>
  <c r="Q710" i="3"/>
  <c r="W710" i="3"/>
  <c r="V710" i="3"/>
  <c r="U710" i="3"/>
  <c r="T710" i="3"/>
  <c r="S710" i="3"/>
  <c r="M710" i="3"/>
  <c r="L710" i="3"/>
  <c r="K710" i="3"/>
  <c r="J710" i="3"/>
  <c r="AB709" i="3"/>
  <c r="Z709" i="3"/>
  <c r="I709" i="3"/>
  <c r="R709" i="3"/>
  <c r="X709" i="3"/>
  <c r="H709" i="3"/>
  <c r="Q709" i="3"/>
  <c r="W709" i="3"/>
  <c r="V709" i="3"/>
  <c r="U709" i="3"/>
  <c r="T709" i="3"/>
  <c r="S709" i="3"/>
  <c r="M709" i="3"/>
  <c r="L709" i="3"/>
  <c r="K709" i="3"/>
  <c r="J709" i="3"/>
  <c r="AB708" i="3"/>
  <c r="Z708" i="3"/>
  <c r="I708" i="3"/>
  <c r="R708" i="3"/>
  <c r="X708" i="3"/>
  <c r="H708" i="3"/>
  <c r="Q708" i="3"/>
  <c r="W708" i="3"/>
  <c r="V708" i="3"/>
  <c r="U708" i="3"/>
  <c r="T708" i="3"/>
  <c r="S708" i="3"/>
  <c r="M708" i="3"/>
  <c r="L708" i="3"/>
  <c r="K708" i="3"/>
  <c r="J708" i="3"/>
  <c r="AB707" i="3"/>
  <c r="Z707" i="3"/>
  <c r="I707" i="3"/>
  <c r="R707" i="3"/>
  <c r="X707" i="3"/>
  <c r="H707" i="3"/>
  <c r="Q707" i="3"/>
  <c r="W707" i="3"/>
  <c r="V707" i="3"/>
  <c r="U707" i="3"/>
  <c r="T707" i="3"/>
  <c r="S707" i="3"/>
  <c r="M707" i="3"/>
  <c r="L707" i="3"/>
  <c r="K707" i="3"/>
  <c r="J707" i="3"/>
  <c r="AB706" i="3"/>
  <c r="Z706" i="3"/>
  <c r="I706" i="3"/>
  <c r="R706" i="3"/>
  <c r="X706" i="3"/>
  <c r="H706" i="3"/>
  <c r="Q706" i="3"/>
  <c r="W706" i="3"/>
  <c r="V706" i="3"/>
  <c r="U706" i="3"/>
  <c r="T706" i="3"/>
  <c r="S706" i="3"/>
  <c r="M706" i="3"/>
  <c r="L706" i="3"/>
  <c r="K706" i="3"/>
  <c r="J706" i="3"/>
  <c r="AB705" i="3"/>
  <c r="Z705" i="3"/>
  <c r="I705" i="3"/>
  <c r="R705" i="3"/>
  <c r="X705" i="3"/>
  <c r="H705" i="3"/>
  <c r="Q705" i="3"/>
  <c r="W705" i="3"/>
  <c r="V705" i="3"/>
  <c r="U705" i="3"/>
  <c r="T705" i="3"/>
  <c r="S705" i="3"/>
  <c r="M705" i="3"/>
  <c r="L705" i="3"/>
  <c r="K705" i="3"/>
  <c r="J705" i="3"/>
  <c r="AB704" i="3"/>
  <c r="Z704" i="3"/>
  <c r="I704" i="3"/>
  <c r="R704" i="3"/>
  <c r="X704" i="3"/>
  <c r="H704" i="3"/>
  <c r="Q704" i="3"/>
  <c r="W704" i="3"/>
  <c r="V704" i="3"/>
  <c r="U704" i="3"/>
  <c r="T704" i="3"/>
  <c r="S704" i="3"/>
  <c r="M704" i="3"/>
  <c r="L704" i="3"/>
  <c r="K704" i="3"/>
  <c r="J704" i="3"/>
  <c r="AB703" i="3"/>
  <c r="Z703" i="3"/>
  <c r="I703" i="3"/>
  <c r="R703" i="3"/>
  <c r="X703" i="3"/>
  <c r="H703" i="3"/>
  <c r="Q703" i="3"/>
  <c r="W703" i="3"/>
  <c r="V703" i="3"/>
  <c r="U703" i="3"/>
  <c r="T703" i="3"/>
  <c r="S703" i="3"/>
  <c r="M703" i="3"/>
  <c r="L703" i="3"/>
  <c r="K703" i="3"/>
  <c r="J703" i="3"/>
  <c r="AB702" i="3"/>
  <c r="Z702" i="3"/>
  <c r="I702" i="3"/>
  <c r="R702" i="3"/>
  <c r="X702" i="3"/>
  <c r="H702" i="3"/>
  <c r="Q702" i="3"/>
  <c r="W702" i="3"/>
  <c r="V702" i="3"/>
  <c r="U702" i="3"/>
  <c r="T702" i="3"/>
  <c r="S702" i="3"/>
  <c r="M702" i="3"/>
  <c r="L702" i="3"/>
  <c r="K702" i="3"/>
  <c r="J702" i="3"/>
  <c r="AB701" i="3"/>
  <c r="Z701" i="3"/>
  <c r="I701" i="3"/>
  <c r="R701" i="3"/>
  <c r="X701" i="3"/>
  <c r="H701" i="3"/>
  <c r="Q701" i="3"/>
  <c r="W701" i="3"/>
  <c r="V701" i="3"/>
  <c r="U701" i="3"/>
  <c r="T701" i="3"/>
  <c r="S701" i="3"/>
  <c r="M701" i="3"/>
  <c r="L701" i="3"/>
  <c r="K701" i="3"/>
  <c r="J701" i="3"/>
  <c r="AB700" i="3"/>
  <c r="Z700" i="3"/>
  <c r="I700" i="3"/>
  <c r="R700" i="3"/>
  <c r="X700" i="3"/>
  <c r="H700" i="3"/>
  <c r="Q700" i="3"/>
  <c r="W700" i="3"/>
  <c r="V700" i="3"/>
  <c r="U700" i="3"/>
  <c r="T700" i="3"/>
  <c r="S700" i="3"/>
  <c r="M700" i="3"/>
  <c r="L700" i="3"/>
  <c r="K700" i="3"/>
  <c r="J700" i="3"/>
  <c r="AB699" i="3"/>
  <c r="Z699" i="3"/>
  <c r="I699" i="3"/>
  <c r="R699" i="3"/>
  <c r="X699" i="3"/>
  <c r="H699" i="3"/>
  <c r="Q699" i="3"/>
  <c r="W699" i="3"/>
  <c r="V699" i="3"/>
  <c r="U699" i="3"/>
  <c r="T699" i="3"/>
  <c r="S699" i="3"/>
  <c r="M699" i="3"/>
  <c r="L699" i="3"/>
  <c r="K699" i="3"/>
  <c r="J699" i="3"/>
  <c r="AB698" i="3"/>
  <c r="Z698" i="3"/>
  <c r="I698" i="3"/>
  <c r="R698" i="3"/>
  <c r="X698" i="3"/>
  <c r="H698" i="3"/>
  <c r="Q698" i="3"/>
  <c r="W698" i="3"/>
  <c r="V698" i="3"/>
  <c r="U698" i="3"/>
  <c r="T698" i="3"/>
  <c r="S698" i="3"/>
  <c r="M698" i="3"/>
  <c r="L698" i="3"/>
  <c r="K698" i="3"/>
  <c r="J698" i="3"/>
  <c r="AB697" i="3"/>
  <c r="Z697" i="3"/>
  <c r="I697" i="3"/>
  <c r="R697" i="3"/>
  <c r="X697" i="3"/>
  <c r="H697" i="3"/>
  <c r="Q697" i="3"/>
  <c r="W697" i="3"/>
  <c r="V697" i="3"/>
  <c r="U697" i="3"/>
  <c r="T697" i="3"/>
  <c r="S697" i="3"/>
  <c r="M697" i="3"/>
  <c r="L697" i="3"/>
  <c r="K697" i="3"/>
  <c r="J697" i="3"/>
  <c r="AB696" i="3"/>
  <c r="Z696" i="3"/>
  <c r="I696" i="3"/>
  <c r="R696" i="3"/>
  <c r="X696" i="3"/>
  <c r="H696" i="3"/>
  <c r="Q696" i="3"/>
  <c r="W696" i="3"/>
  <c r="V696" i="3"/>
  <c r="U696" i="3"/>
  <c r="T696" i="3"/>
  <c r="S696" i="3"/>
  <c r="M696" i="3"/>
  <c r="L696" i="3"/>
  <c r="K696" i="3"/>
  <c r="J696" i="3"/>
  <c r="AB695" i="3"/>
  <c r="Z695" i="3"/>
  <c r="I695" i="3"/>
  <c r="R695" i="3"/>
  <c r="X695" i="3"/>
  <c r="H695" i="3"/>
  <c r="Q695" i="3"/>
  <c r="W695" i="3"/>
  <c r="V695" i="3"/>
  <c r="U695" i="3"/>
  <c r="T695" i="3"/>
  <c r="S695" i="3"/>
  <c r="M695" i="3"/>
  <c r="L695" i="3"/>
  <c r="K695" i="3"/>
  <c r="J695" i="3"/>
  <c r="AB694" i="3"/>
  <c r="Z694" i="3"/>
  <c r="I694" i="3"/>
  <c r="R694" i="3"/>
  <c r="X694" i="3"/>
  <c r="H694" i="3"/>
  <c r="Q694" i="3"/>
  <c r="W694" i="3"/>
  <c r="V694" i="3"/>
  <c r="U694" i="3"/>
  <c r="T694" i="3"/>
  <c r="S694" i="3"/>
  <c r="M694" i="3"/>
  <c r="L694" i="3"/>
  <c r="K694" i="3"/>
  <c r="J694" i="3"/>
  <c r="AB693" i="3"/>
  <c r="Z693" i="3"/>
  <c r="I693" i="3"/>
  <c r="R693" i="3"/>
  <c r="X693" i="3"/>
  <c r="H693" i="3"/>
  <c r="Q693" i="3"/>
  <c r="W693" i="3"/>
  <c r="V693" i="3"/>
  <c r="U693" i="3"/>
  <c r="T693" i="3"/>
  <c r="S693" i="3"/>
  <c r="M693" i="3"/>
  <c r="L693" i="3"/>
  <c r="K693" i="3"/>
  <c r="J693" i="3"/>
  <c r="AB692" i="3"/>
  <c r="Z692" i="3"/>
  <c r="I692" i="3"/>
  <c r="R692" i="3"/>
  <c r="X692" i="3"/>
  <c r="H692" i="3"/>
  <c r="Q692" i="3"/>
  <c r="W692" i="3"/>
  <c r="V692" i="3"/>
  <c r="U692" i="3"/>
  <c r="T692" i="3"/>
  <c r="S692" i="3"/>
  <c r="M692" i="3"/>
  <c r="L692" i="3"/>
  <c r="K692" i="3"/>
  <c r="J692" i="3"/>
  <c r="AB691" i="3"/>
  <c r="Z691" i="3"/>
  <c r="I691" i="3"/>
  <c r="R691" i="3"/>
  <c r="X691" i="3"/>
  <c r="H691" i="3"/>
  <c r="Q691" i="3"/>
  <c r="W691" i="3"/>
  <c r="V691" i="3"/>
  <c r="U691" i="3"/>
  <c r="T691" i="3"/>
  <c r="S691" i="3"/>
  <c r="M691" i="3"/>
  <c r="L691" i="3"/>
  <c r="K691" i="3"/>
  <c r="J691" i="3"/>
  <c r="AB690" i="3"/>
  <c r="Z690" i="3"/>
  <c r="I690" i="3"/>
  <c r="R690" i="3"/>
  <c r="X690" i="3"/>
  <c r="H690" i="3"/>
  <c r="Q690" i="3"/>
  <c r="W690" i="3"/>
  <c r="V690" i="3"/>
  <c r="U690" i="3"/>
  <c r="T690" i="3"/>
  <c r="S690" i="3"/>
  <c r="M690" i="3"/>
  <c r="L690" i="3"/>
  <c r="K690" i="3"/>
  <c r="J690" i="3"/>
  <c r="AB689" i="3"/>
  <c r="Z689" i="3"/>
  <c r="I689" i="3"/>
  <c r="R689" i="3"/>
  <c r="X689" i="3"/>
  <c r="H689" i="3"/>
  <c r="Q689" i="3"/>
  <c r="W689" i="3"/>
  <c r="V689" i="3"/>
  <c r="U689" i="3"/>
  <c r="T689" i="3"/>
  <c r="S689" i="3"/>
  <c r="M689" i="3"/>
  <c r="L689" i="3"/>
  <c r="K689" i="3"/>
  <c r="J689" i="3"/>
  <c r="AB688" i="3"/>
  <c r="Z688" i="3"/>
  <c r="I688" i="3"/>
  <c r="R688" i="3"/>
  <c r="X688" i="3"/>
  <c r="H688" i="3"/>
  <c r="Q688" i="3"/>
  <c r="W688" i="3"/>
  <c r="V688" i="3"/>
  <c r="U688" i="3"/>
  <c r="T688" i="3"/>
  <c r="S688" i="3"/>
  <c r="M688" i="3"/>
  <c r="L688" i="3"/>
  <c r="K688" i="3"/>
  <c r="J688" i="3"/>
  <c r="AB687" i="3"/>
  <c r="Z687" i="3"/>
  <c r="I687" i="3"/>
  <c r="R687" i="3"/>
  <c r="X687" i="3"/>
  <c r="H687" i="3"/>
  <c r="Q687" i="3"/>
  <c r="W687" i="3"/>
  <c r="V687" i="3"/>
  <c r="U687" i="3"/>
  <c r="T687" i="3"/>
  <c r="S687" i="3"/>
  <c r="M687" i="3"/>
  <c r="L687" i="3"/>
  <c r="K687" i="3"/>
  <c r="J687" i="3"/>
  <c r="AB686" i="3"/>
  <c r="Z686" i="3"/>
  <c r="I686" i="3"/>
  <c r="R686" i="3"/>
  <c r="X686" i="3"/>
  <c r="H686" i="3"/>
  <c r="Q686" i="3"/>
  <c r="W686" i="3"/>
  <c r="V686" i="3"/>
  <c r="U686" i="3"/>
  <c r="T686" i="3"/>
  <c r="S686" i="3"/>
  <c r="M686" i="3"/>
  <c r="L686" i="3"/>
  <c r="K686" i="3"/>
  <c r="J686" i="3"/>
  <c r="AB685" i="3"/>
  <c r="Z685" i="3"/>
  <c r="I685" i="3"/>
  <c r="R685" i="3"/>
  <c r="X685" i="3"/>
  <c r="H685" i="3"/>
  <c r="Q685" i="3"/>
  <c r="W685" i="3"/>
  <c r="V685" i="3"/>
  <c r="U685" i="3"/>
  <c r="T685" i="3"/>
  <c r="S685" i="3"/>
  <c r="M685" i="3"/>
  <c r="L685" i="3"/>
  <c r="K685" i="3"/>
  <c r="J685" i="3"/>
  <c r="AB684" i="3"/>
  <c r="Z684" i="3"/>
  <c r="I684" i="3"/>
  <c r="R684" i="3"/>
  <c r="X684" i="3"/>
  <c r="H684" i="3"/>
  <c r="Q684" i="3"/>
  <c r="W684" i="3"/>
  <c r="V684" i="3"/>
  <c r="U684" i="3"/>
  <c r="T684" i="3"/>
  <c r="S684" i="3"/>
  <c r="M684" i="3"/>
  <c r="L684" i="3"/>
  <c r="K684" i="3"/>
  <c r="J684" i="3"/>
  <c r="AB683" i="3"/>
  <c r="Z683" i="3"/>
  <c r="I683" i="3"/>
  <c r="R683" i="3"/>
  <c r="X683" i="3"/>
  <c r="H683" i="3"/>
  <c r="Q683" i="3"/>
  <c r="W683" i="3"/>
  <c r="V683" i="3"/>
  <c r="U683" i="3"/>
  <c r="T683" i="3"/>
  <c r="S683" i="3"/>
  <c r="M683" i="3"/>
  <c r="L683" i="3"/>
  <c r="K683" i="3"/>
  <c r="J683" i="3"/>
  <c r="AB682" i="3"/>
  <c r="Z682" i="3"/>
  <c r="I682" i="3"/>
  <c r="R682" i="3"/>
  <c r="X682" i="3"/>
  <c r="H682" i="3"/>
  <c r="Q682" i="3"/>
  <c r="W682" i="3"/>
  <c r="V682" i="3"/>
  <c r="U682" i="3"/>
  <c r="T682" i="3"/>
  <c r="S682" i="3"/>
  <c r="M682" i="3"/>
  <c r="L682" i="3"/>
  <c r="K682" i="3"/>
  <c r="J682" i="3"/>
  <c r="AB681" i="3"/>
  <c r="Z681" i="3"/>
  <c r="I681" i="3"/>
  <c r="R681" i="3"/>
  <c r="X681" i="3"/>
  <c r="H681" i="3"/>
  <c r="Q681" i="3"/>
  <c r="W681" i="3"/>
  <c r="V681" i="3"/>
  <c r="U681" i="3"/>
  <c r="T681" i="3"/>
  <c r="S681" i="3"/>
  <c r="M681" i="3"/>
  <c r="L681" i="3"/>
  <c r="K681" i="3"/>
  <c r="J681" i="3"/>
  <c r="AB680" i="3"/>
  <c r="Z680" i="3"/>
  <c r="I680" i="3"/>
  <c r="R680" i="3"/>
  <c r="X680" i="3"/>
  <c r="H680" i="3"/>
  <c r="Q680" i="3"/>
  <c r="W680" i="3"/>
  <c r="V680" i="3"/>
  <c r="U680" i="3"/>
  <c r="T680" i="3"/>
  <c r="S680" i="3"/>
  <c r="M680" i="3"/>
  <c r="L680" i="3"/>
  <c r="K680" i="3"/>
  <c r="J680" i="3"/>
  <c r="AB679" i="3"/>
  <c r="Z679" i="3"/>
  <c r="I679" i="3"/>
  <c r="R679" i="3"/>
  <c r="X679" i="3"/>
  <c r="H679" i="3"/>
  <c r="Q679" i="3"/>
  <c r="W679" i="3"/>
  <c r="V679" i="3"/>
  <c r="U679" i="3"/>
  <c r="T679" i="3"/>
  <c r="S679" i="3"/>
  <c r="M679" i="3"/>
  <c r="L679" i="3"/>
  <c r="K679" i="3"/>
  <c r="J679" i="3"/>
  <c r="AB678" i="3"/>
  <c r="Z678" i="3"/>
  <c r="I678" i="3"/>
  <c r="R678" i="3"/>
  <c r="X678" i="3"/>
  <c r="H678" i="3"/>
  <c r="Q678" i="3"/>
  <c r="W678" i="3"/>
  <c r="V678" i="3"/>
  <c r="U678" i="3"/>
  <c r="T678" i="3"/>
  <c r="S678" i="3"/>
  <c r="M678" i="3"/>
  <c r="L678" i="3"/>
  <c r="K678" i="3"/>
  <c r="J678" i="3"/>
  <c r="AB677" i="3"/>
  <c r="Z677" i="3"/>
  <c r="I677" i="3"/>
  <c r="R677" i="3"/>
  <c r="X677" i="3"/>
  <c r="H677" i="3"/>
  <c r="Q677" i="3"/>
  <c r="W677" i="3"/>
  <c r="V677" i="3"/>
  <c r="U677" i="3"/>
  <c r="T677" i="3"/>
  <c r="S677" i="3"/>
  <c r="M677" i="3"/>
  <c r="L677" i="3"/>
  <c r="K677" i="3"/>
  <c r="J677" i="3"/>
  <c r="AB676" i="3"/>
  <c r="Z676" i="3"/>
  <c r="I676" i="3"/>
  <c r="R676" i="3"/>
  <c r="X676" i="3"/>
  <c r="H676" i="3"/>
  <c r="Q676" i="3"/>
  <c r="W676" i="3"/>
  <c r="V676" i="3"/>
  <c r="U676" i="3"/>
  <c r="T676" i="3"/>
  <c r="S676" i="3"/>
  <c r="M676" i="3"/>
  <c r="L676" i="3"/>
  <c r="K676" i="3"/>
  <c r="J676" i="3"/>
  <c r="AB675" i="3"/>
  <c r="Z675" i="3"/>
  <c r="I675" i="3"/>
  <c r="R675" i="3"/>
  <c r="X675" i="3"/>
  <c r="H675" i="3"/>
  <c r="Q675" i="3"/>
  <c r="W675" i="3"/>
  <c r="V675" i="3"/>
  <c r="U675" i="3"/>
  <c r="T675" i="3"/>
  <c r="S675" i="3"/>
  <c r="M675" i="3"/>
  <c r="L675" i="3"/>
  <c r="K675" i="3"/>
  <c r="J675" i="3"/>
  <c r="AB674" i="3"/>
  <c r="Z674" i="3"/>
  <c r="I674" i="3"/>
  <c r="R674" i="3"/>
  <c r="X674" i="3"/>
  <c r="H674" i="3"/>
  <c r="Q674" i="3"/>
  <c r="W674" i="3"/>
  <c r="V674" i="3"/>
  <c r="U674" i="3"/>
  <c r="T674" i="3"/>
  <c r="S674" i="3"/>
  <c r="M674" i="3"/>
  <c r="L674" i="3"/>
  <c r="K674" i="3"/>
  <c r="J674" i="3"/>
  <c r="AB673" i="3"/>
  <c r="Z673" i="3"/>
  <c r="I673" i="3"/>
  <c r="R673" i="3"/>
  <c r="X673" i="3"/>
  <c r="H673" i="3"/>
  <c r="Q673" i="3"/>
  <c r="W673" i="3"/>
  <c r="V673" i="3"/>
  <c r="U673" i="3"/>
  <c r="T673" i="3"/>
  <c r="S673" i="3"/>
  <c r="M673" i="3"/>
  <c r="L673" i="3"/>
  <c r="K673" i="3"/>
  <c r="J673" i="3"/>
  <c r="AB672" i="3"/>
  <c r="Z672" i="3"/>
  <c r="I672" i="3"/>
  <c r="R672" i="3"/>
  <c r="X672" i="3"/>
  <c r="H672" i="3"/>
  <c r="Q672" i="3"/>
  <c r="W672" i="3"/>
  <c r="V672" i="3"/>
  <c r="U672" i="3"/>
  <c r="T672" i="3"/>
  <c r="S672" i="3"/>
  <c r="M672" i="3"/>
  <c r="L672" i="3"/>
  <c r="K672" i="3"/>
  <c r="J672" i="3"/>
  <c r="AB671" i="3"/>
  <c r="Z671" i="3"/>
  <c r="I671" i="3"/>
  <c r="R671" i="3"/>
  <c r="X671" i="3"/>
  <c r="H671" i="3"/>
  <c r="Q671" i="3"/>
  <c r="W671" i="3"/>
  <c r="V671" i="3"/>
  <c r="U671" i="3"/>
  <c r="T671" i="3"/>
  <c r="S671" i="3"/>
  <c r="M671" i="3"/>
  <c r="L671" i="3"/>
  <c r="K671" i="3"/>
  <c r="J671" i="3"/>
  <c r="AB670" i="3"/>
  <c r="Z670" i="3"/>
  <c r="I670" i="3"/>
  <c r="R670" i="3"/>
  <c r="X670" i="3"/>
  <c r="H670" i="3"/>
  <c r="Q670" i="3"/>
  <c r="W670" i="3"/>
  <c r="V670" i="3"/>
  <c r="U670" i="3"/>
  <c r="T670" i="3"/>
  <c r="S670" i="3"/>
  <c r="M670" i="3"/>
  <c r="L670" i="3"/>
  <c r="K670" i="3"/>
  <c r="J670" i="3"/>
  <c r="AB669" i="3"/>
  <c r="Z669" i="3"/>
  <c r="I669" i="3"/>
  <c r="R669" i="3"/>
  <c r="X669" i="3"/>
  <c r="H669" i="3"/>
  <c r="Q669" i="3"/>
  <c r="W669" i="3"/>
  <c r="V669" i="3"/>
  <c r="U669" i="3"/>
  <c r="T669" i="3"/>
  <c r="S669" i="3"/>
  <c r="M669" i="3"/>
  <c r="L669" i="3"/>
  <c r="K669" i="3"/>
  <c r="J669" i="3"/>
  <c r="AB668" i="3"/>
  <c r="Z668" i="3"/>
  <c r="I668" i="3"/>
  <c r="R668" i="3"/>
  <c r="X668" i="3"/>
  <c r="H668" i="3"/>
  <c r="Q668" i="3"/>
  <c r="W668" i="3"/>
  <c r="V668" i="3"/>
  <c r="U668" i="3"/>
  <c r="T668" i="3"/>
  <c r="S668" i="3"/>
  <c r="M668" i="3"/>
  <c r="L668" i="3"/>
  <c r="K668" i="3"/>
  <c r="J668" i="3"/>
  <c r="AB667" i="3"/>
  <c r="Z667" i="3"/>
  <c r="I667" i="3"/>
  <c r="R667" i="3"/>
  <c r="X667" i="3"/>
  <c r="H667" i="3"/>
  <c r="Q667" i="3"/>
  <c r="W667" i="3"/>
  <c r="V667" i="3"/>
  <c r="U667" i="3"/>
  <c r="T667" i="3"/>
  <c r="S667" i="3"/>
  <c r="M667" i="3"/>
  <c r="L667" i="3"/>
  <c r="K667" i="3"/>
  <c r="J667" i="3"/>
  <c r="AB666" i="3"/>
  <c r="Z666" i="3"/>
  <c r="I666" i="3"/>
  <c r="R666" i="3"/>
  <c r="X666" i="3"/>
  <c r="H666" i="3"/>
  <c r="Q666" i="3"/>
  <c r="W666" i="3"/>
  <c r="V666" i="3"/>
  <c r="U666" i="3"/>
  <c r="T666" i="3"/>
  <c r="S666" i="3"/>
  <c r="M666" i="3"/>
  <c r="L666" i="3"/>
  <c r="K666" i="3"/>
  <c r="J666" i="3"/>
  <c r="AB665" i="3"/>
  <c r="Z665" i="3"/>
  <c r="I665" i="3"/>
  <c r="R665" i="3"/>
  <c r="X665" i="3"/>
  <c r="H665" i="3"/>
  <c r="Q665" i="3"/>
  <c r="W665" i="3"/>
  <c r="V665" i="3"/>
  <c r="U665" i="3"/>
  <c r="T665" i="3"/>
  <c r="S665" i="3"/>
  <c r="M665" i="3"/>
  <c r="L665" i="3"/>
  <c r="K665" i="3"/>
  <c r="J665" i="3"/>
  <c r="AB664" i="3"/>
  <c r="Z664" i="3"/>
  <c r="I664" i="3"/>
  <c r="R664" i="3"/>
  <c r="X664" i="3"/>
  <c r="H664" i="3"/>
  <c r="Q664" i="3"/>
  <c r="W664" i="3"/>
  <c r="V664" i="3"/>
  <c r="U664" i="3"/>
  <c r="T664" i="3"/>
  <c r="S664" i="3"/>
  <c r="M664" i="3"/>
  <c r="L664" i="3"/>
  <c r="K664" i="3"/>
  <c r="J664" i="3"/>
  <c r="AB663" i="3"/>
  <c r="Z663" i="3"/>
  <c r="I663" i="3"/>
  <c r="R663" i="3"/>
  <c r="X663" i="3"/>
  <c r="H663" i="3"/>
  <c r="Q663" i="3"/>
  <c r="W663" i="3"/>
  <c r="V663" i="3"/>
  <c r="U663" i="3"/>
  <c r="T663" i="3"/>
  <c r="S663" i="3"/>
  <c r="M663" i="3"/>
  <c r="L663" i="3"/>
  <c r="K663" i="3"/>
  <c r="J663" i="3"/>
  <c r="AB662" i="3"/>
  <c r="Z662" i="3"/>
  <c r="I662" i="3"/>
  <c r="R662" i="3"/>
  <c r="X662" i="3"/>
  <c r="H662" i="3"/>
  <c r="Q662" i="3"/>
  <c r="W662" i="3"/>
  <c r="V662" i="3"/>
  <c r="U662" i="3"/>
  <c r="T662" i="3"/>
  <c r="S662" i="3"/>
  <c r="M662" i="3"/>
  <c r="L662" i="3"/>
  <c r="K662" i="3"/>
  <c r="J662" i="3"/>
  <c r="AB661" i="3"/>
  <c r="Z661" i="3"/>
  <c r="I661" i="3"/>
  <c r="R661" i="3"/>
  <c r="X661" i="3"/>
  <c r="H661" i="3"/>
  <c r="Q661" i="3"/>
  <c r="W661" i="3"/>
  <c r="V661" i="3"/>
  <c r="U661" i="3"/>
  <c r="T661" i="3"/>
  <c r="S661" i="3"/>
  <c r="M661" i="3"/>
  <c r="L661" i="3"/>
  <c r="K661" i="3"/>
  <c r="J661" i="3"/>
  <c r="AB660" i="3"/>
  <c r="Z660" i="3"/>
  <c r="I660" i="3"/>
  <c r="R660" i="3"/>
  <c r="X660" i="3"/>
  <c r="H660" i="3"/>
  <c r="Q660" i="3"/>
  <c r="W660" i="3"/>
  <c r="V660" i="3"/>
  <c r="U660" i="3"/>
  <c r="T660" i="3"/>
  <c r="S660" i="3"/>
  <c r="M660" i="3"/>
  <c r="L660" i="3"/>
  <c r="K660" i="3"/>
  <c r="J660" i="3"/>
  <c r="AB659" i="3"/>
  <c r="Z659" i="3"/>
  <c r="I659" i="3"/>
  <c r="R659" i="3"/>
  <c r="X659" i="3"/>
  <c r="H659" i="3"/>
  <c r="Q659" i="3"/>
  <c r="W659" i="3"/>
  <c r="V659" i="3"/>
  <c r="U659" i="3"/>
  <c r="T659" i="3"/>
  <c r="S659" i="3"/>
  <c r="M659" i="3"/>
  <c r="L659" i="3"/>
  <c r="K659" i="3"/>
  <c r="J659" i="3"/>
  <c r="AB658" i="3"/>
  <c r="Z658" i="3"/>
  <c r="I658" i="3"/>
  <c r="R658" i="3"/>
  <c r="X658" i="3"/>
  <c r="H658" i="3"/>
  <c r="Q658" i="3"/>
  <c r="W658" i="3"/>
  <c r="V658" i="3"/>
  <c r="U658" i="3"/>
  <c r="T658" i="3"/>
  <c r="S658" i="3"/>
  <c r="M658" i="3"/>
  <c r="L658" i="3"/>
  <c r="K658" i="3"/>
  <c r="J658" i="3"/>
  <c r="AB657" i="3"/>
  <c r="Z657" i="3"/>
  <c r="I657" i="3"/>
  <c r="R657" i="3"/>
  <c r="X657" i="3"/>
  <c r="H657" i="3"/>
  <c r="Q657" i="3"/>
  <c r="W657" i="3"/>
  <c r="V657" i="3"/>
  <c r="U657" i="3"/>
  <c r="T657" i="3"/>
  <c r="S657" i="3"/>
  <c r="M657" i="3"/>
  <c r="L657" i="3"/>
  <c r="K657" i="3"/>
  <c r="J657" i="3"/>
  <c r="AB656" i="3"/>
  <c r="Z656" i="3"/>
  <c r="I656" i="3"/>
  <c r="R656" i="3"/>
  <c r="X656" i="3"/>
  <c r="H656" i="3"/>
  <c r="Q656" i="3"/>
  <c r="W656" i="3"/>
  <c r="V656" i="3"/>
  <c r="U656" i="3"/>
  <c r="T656" i="3"/>
  <c r="S656" i="3"/>
  <c r="M656" i="3"/>
  <c r="L656" i="3"/>
  <c r="K656" i="3"/>
  <c r="J656" i="3"/>
  <c r="AB655" i="3"/>
  <c r="Z655" i="3"/>
  <c r="I655" i="3"/>
  <c r="R655" i="3"/>
  <c r="X655" i="3"/>
  <c r="H655" i="3"/>
  <c r="Q655" i="3"/>
  <c r="W655" i="3"/>
  <c r="V655" i="3"/>
  <c r="U655" i="3"/>
  <c r="T655" i="3"/>
  <c r="S655" i="3"/>
  <c r="M655" i="3"/>
  <c r="L655" i="3"/>
  <c r="K655" i="3"/>
  <c r="J655" i="3"/>
  <c r="AB654" i="3"/>
  <c r="Z654" i="3"/>
  <c r="I654" i="3"/>
  <c r="R654" i="3"/>
  <c r="X654" i="3"/>
  <c r="H654" i="3"/>
  <c r="Q654" i="3"/>
  <c r="W654" i="3"/>
  <c r="V654" i="3"/>
  <c r="U654" i="3"/>
  <c r="T654" i="3"/>
  <c r="S654" i="3"/>
  <c r="M654" i="3"/>
  <c r="L654" i="3"/>
  <c r="K654" i="3"/>
  <c r="J654" i="3"/>
  <c r="AB653" i="3"/>
  <c r="Z653" i="3"/>
  <c r="I653" i="3"/>
  <c r="R653" i="3"/>
  <c r="X653" i="3"/>
  <c r="H653" i="3"/>
  <c r="Q653" i="3"/>
  <c r="W653" i="3"/>
  <c r="V653" i="3"/>
  <c r="U653" i="3"/>
  <c r="T653" i="3"/>
  <c r="S653" i="3"/>
  <c r="M653" i="3"/>
  <c r="L653" i="3"/>
  <c r="K653" i="3"/>
  <c r="J653" i="3"/>
  <c r="AB652" i="3"/>
  <c r="Z652" i="3"/>
  <c r="I652" i="3"/>
  <c r="R652" i="3"/>
  <c r="X652" i="3"/>
  <c r="H652" i="3"/>
  <c r="Q652" i="3"/>
  <c r="W652" i="3"/>
  <c r="V652" i="3"/>
  <c r="U652" i="3"/>
  <c r="T652" i="3"/>
  <c r="S652" i="3"/>
  <c r="M652" i="3"/>
  <c r="L652" i="3"/>
  <c r="K652" i="3"/>
  <c r="J652" i="3"/>
  <c r="AB651" i="3"/>
  <c r="Z651" i="3"/>
  <c r="I651" i="3"/>
  <c r="R651" i="3"/>
  <c r="X651" i="3"/>
  <c r="H651" i="3"/>
  <c r="Q651" i="3"/>
  <c r="W651" i="3"/>
  <c r="V651" i="3"/>
  <c r="U651" i="3"/>
  <c r="T651" i="3"/>
  <c r="S651" i="3"/>
  <c r="M651" i="3"/>
  <c r="L651" i="3"/>
  <c r="K651" i="3"/>
  <c r="J651" i="3"/>
  <c r="AB650" i="3"/>
  <c r="Z650" i="3"/>
  <c r="I650" i="3"/>
  <c r="R650" i="3"/>
  <c r="X650" i="3"/>
  <c r="H650" i="3"/>
  <c r="Q650" i="3"/>
  <c r="W650" i="3"/>
  <c r="V650" i="3"/>
  <c r="U650" i="3"/>
  <c r="T650" i="3"/>
  <c r="S650" i="3"/>
  <c r="M650" i="3"/>
  <c r="L650" i="3"/>
  <c r="K650" i="3"/>
  <c r="J650" i="3"/>
  <c r="AB649" i="3"/>
  <c r="Z649" i="3"/>
  <c r="I649" i="3"/>
  <c r="R649" i="3"/>
  <c r="X649" i="3"/>
  <c r="H649" i="3"/>
  <c r="Q649" i="3"/>
  <c r="W649" i="3"/>
  <c r="V649" i="3"/>
  <c r="U649" i="3"/>
  <c r="T649" i="3"/>
  <c r="S649" i="3"/>
  <c r="M649" i="3"/>
  <c r="L649" i="3"/>
  <c r="K649" i="3"/>
  <c r="J649" i="3"/>
  <c r="AB648" i="3"/>
  <c r="Z648" i="3"/>
  <c r="I648" i="3"/>
  <c r="R648" i="3"/>
  <c r="X648" i="3"/>
  <c r="H648" i="3"/>
  <c r="Q648" i="3"/>
  <c r="W648" i="3"/>
  <c r="V648" i="3"/>
  <c r="U648" i="3"/>
  <c r="T648" i="3"/>
  <c r="S648" i="3"/>
  <c r="M648" i="3"/>
  <c r="L648" i="3"/>
  <c r="K648" i="3"/>
  <c r="J648" i="3"/>
  <c r="AB647" i="3"/>
  <c r="Z647" i="3"/>
  <c r="I647" i="3"/>
  <c r="R647" i="3"/>
  <c r="X647" i="3"/>
  <c r="H647" i="3"/>
  <c r="Q647" i="3"/>
  <c r="W647" i="3"/>
  <c r="V647" i="3"/>
  <c r="U647" i="3"/>
  <c r="T647" i="3"/>
  <c r="S647" i="3"/>
  <c r="M647" i="3"/>
  <c r="L647" i="3"/>
  <c r="K647" i="3"/>
  <c r="J647" i="3"/>
  <c r="AB646" i="3"/>
  <c r="Z646" i="3"/>
  <c r="I646" i="3"/>
  <c r="R646" i="3"/>
  <c r="X646" i="3"/>
  <c r="H646" i="3"/>
  <c r="Q646" i="3"/>
  <c r="W646" i="3"/>
  <c r="V646" i="3"/>
  <c r="U646" i="3"/>
  <c r="T646" i="3"/>
  <c r="S646" i="3"/>
  <c r="M646" i="3"/>
  <c r="L646" i="3"/>
  <c r="K646" i="3"/>
  <c r="J646" i="3"/>
  <c r="AB645" i="3"/>
  <c r="Z645" i="3"/>
  <c r="I645" i="3"/>
  <c r="R645" i="3"/>
  <c r="X645" i="3"/>
  <c r="H645" i="3"/>
  <c r="Q645" i="3"/>
  <c r="W645" i="3"/>
  <c r="V645" i="3"/>
  <c r="U645" i="3"/>
  <c r="T645" i="3"/>
  <c r="S645" i="3"/>
  <c r="M645" i="3"/>
  <c r="L645" i="3"/>
  <c r="K645" i="3"/>
  <c r="J645" i="3"/>
  <c r="AB644" i="3"/>
  <c r="Z644" i="3"/>
  <c r="I644" i="3"/>
  <c r="R644" i="3"/>
  <c r="X644" i="3"/>
  <c r="H644" i="3"/>
  <c r="Q644" i="3"/>
  <c r="W644" i="3"/>
  <c r="V644" i="3"/>
  <c r="U644" i="3"/>
  <c r="T644" i="3"/>
  <c r="S644" i="3"/>
  <c r="M644" i="3"/>
  <c r="L644" i="3"/>
  <c r="K644" i="3"/>
  <c r="J644" i="3"/>
  <c r="AB643" i="3"/>
  <c r="Z643" i="3"/>
  <c r="I643" i="3"/>
  <c r="R643" i="3"/>
  <c r="X643" i="3"/>
  <c r="H643" i="3"/>
  <c r="Q643" i="3"/>
  <c r="W643" i="3"/>
  <c r="V643" i="3"/>
  <c r="U643" i="3"/>
  <c r="T643" i="3"/>
  <c r="S643" i="3"/>
  <c r="M643" i="3"/>
  <c r="L643" i="3"/>
  <c r="K643" i="3"/>
  <c r="J643" i="3"/>
  <c r="AB642" i="3"/>
  <c r="Z642" i="3"/>
  <c r="I642" i="3"/>
  <c r="R642" i="3"/>
  <c r="X642" i="3"/>
  <c r="H642" i="3"/>
  <c r="Q642" i="3"/>
  <c r="W642" i="3"/>
  <c r="V642" i="3"/>
  <c r="U642" i="3"/>
  <c r="T642" i="3"/>
  <c r="S642" i="3"/>
  <c r="M642" i="3"/>
  <c r="L642" i="3"/>
  <c r="K642" i="3"/>
  <c r="J642" i="3"/>
  <c r="AB641" i="3"/>
  <c r="Z641" i="3"/>
  <c r="I641" i="3"/>
  <c r="R641" i="3"/>
  <c r="X641" i="3"/>
  <c r="H641" i="3"/>
  <c r="Q641" i="3"/>
  <c r="W641" i="3"/>
  <c r="V641" i="3"/>
  <c r="U641" i="3"/>
  <c r="T641" i="3"/>
  <c r="S641" i="3"/>
  <c r="M641" i="3"/>
  <c r="L641" i="3"/>
  <c r="K641" i="3"/>
  <c r="J641" i="3"/>
  <c r="AB640" i="3"/>
  <c r="Z640" i="3"/>
  <c r="I640" i="3"/>
  <c r="R640" i="3"/>
  <c r="X640" i="3"/>
  <c r="H640" i="3"/>
  <c r="Q640" i="3"/>
  <c r="W640" i="3"/>
  <c r="V640" i="3"/>
  <c r="U640" i="3"/>
  <c r="T640" i="3"/>
  <c r="S640" i="3"/>
  <c r="M640" i="3"/>
  <c r="L640" i="3"/>
  <c r="K640" i="3"/>
  <c r="J640" i="3"/>
  <c r="AB639" i="3"/>
  <c r="Z639" i="3"/>
  <c r="I639" i="3"/>
  <c r="R639" i="3"/>
  <c r="X639" i="3"/>
  <c r="H639" i="3"/>
  <c r="Q639" i="3"/>
  <c r="W639" i="3"/>
  <c r="V639" i="3"/>
  <c r="U639" i="3"/>
  <c r="T639" i="3"/>
  <c r="S639" i="3"/>
  <c r="M639" i="3"/>
  <c r="L639" i="3"/>
  <c r="K639" i="3"/>
  <c r="J639" i="3"/>
  <c r="AB638" i="3"/>
  <c r="Z638" i="3"/>
  <c r="I638" i="3"/>
  <c r="R638" i="3"/>
  <c r="X638" i="3"/>
  <c r="H638" i="3"/>
  <c r="Q638" i="3"/>
  <c r="W638" i="3"/>
  <c r="V638" i="3"/>
  <c r="U638" i="3"/>
  <c r="T638" i="3"/>
  <c r="S638" i="3"/>
  <c r="M638" i="3"/>
  <c r="L638" i="3"/>
  <c r="K638" i="3"/>
  <c r="J638" i="3"/>
  <c r="AB637" i="3"/>
  <c r="Z637" i="3"/>
  <c r="I637" i="3"/>
  <c r="R637" i="3"/>
  <c r="X637" i="3"/>
  <c r="H637" i="3"/>
  <c r="Q637" i="3"/>
  <c r="W637" i="3"/>
  <c r="V637" i="3"/>
  <c r="U637" i="3"/>
  <c r="T637" i="3"/>
  <c r="S637" i="3"/>
  <c r="M637" i="3"/>
  <c r="L637" i="3"/>
  <c r="K637" i="3"/>
  <c r="J637" i="3"/>
  <c r="AB636" i="3"/>
  <c r="Z636" i="3"/>
  <c r="I636" i="3"/>
  <c r="R636" i="3"/>
  <c r="X636" i="3"/>
  <c r="H636" i="3"/>
  <c r="Q636" i="3"/>
  <c r="W636" i="3"/>
  <c r="V636" i="3"/>
  <c r="U636" i="3"/>
  <c r="T636" i="3"/>
  <c r="S636" i="3"/>
  <c r="M636" i="3"/>
  <c r="L636" i="3"/>
  <c r="K636" i="3"/>
  <c r="J636" i="3"/>
  <c r="AB635" i="3"/>
  <c r="Z635" i="3"/>
  <c r="I635" i="3"/>
  <c r="R635" i="3"/>
  <c r="X635" i="3"/>
  <c r="H635" i="3"/>
  <c r="Q635" i="3"/>
  <c r="W635" i="3"/>
  <c r="V635" i="3"/>
  <c r="U635" i="3"/>
  <c r="T635" i="3"/>
  <c r="S635" i="3"/>
  <c r="M635" i="3"/>
  <c r="L635" i="3"/>
  <c r="K635" i="3"/>
  <c r="J635" i="3"/>
  <c r="AB634" i="3"/>
  <c r="Z634" i="3"/>
  <c r="I634" i="3"/>
  <c r="R634" i="3"/>
  <c r="X634" i="3"/>
  <c r="H634" i="3"/>
  <c r="Q634" i="3"/>
  <c r="W634" i="3"/>
  <c r="V634" i="3"/>
  <c r="U634" i="3"/>
  <c r="T634" i="3"/>
  <c r="S634" i="3"/>
  <c r="M634" i="3"/>
  <c r="L634" i="3"/>
  <c r="K634" i="3"/>
  <c r="J634" i="3"/>
  <c r="AB633" i="3"/>
  <c r="Z633" i="3"/>
  <c r="I633" i="3"/>
  <c r="R633" i="3"/>
  <c r="X633" i="3"/>
  <c r="H633" i="3"/>
  <c r="Q633" i="3"/>
  <c r="W633" i="3"/>
  <c r="V633" i="3"/>
  <c r="U633" i="3"/>
  <c r="T633" i="3"/>
  <c r="S633" i="3"/>
  <c r="M633" i="3"/>
  <c r="L633" i="3"/>
  <c r="K633" i="3"/>
  <c r="J633" i="3"/>
  <c r="AB632" i="3"/>
  <c r="Z632" i="3"/>
  <c r="I632" i="3"/>
  <c r="R632" i="3"/>
  <c r="X632" i="3"/>
  <c r="H632" i="3"/>
  <c r="Q632" i="3"/>
  <c r="W632" i="3"/>
  <c r="V632" i="3"/>
  <c r="U632" i="3"/>
  <c r="T632" i="3"/>
  <c r="S632" i="3"/>
  <c r="M632" i="3"/>
  <c r="L632" i="3"/>
  <c r="K632" i="3"/>
  <c r="J632" i="3"/>
  <c r="AB631" i="3"/>
  <c r="Z631" i="3"/>
  <c r="I631" i="3"/>
  <c r="R631" i="3"/>
  <c r="X631" i="3"/>
  <c r="H631" i="3"/>
  <c r="Q631" i="3"/>
  <c r="W631" i="3"/>
  <c r="V631" i="3"/>
  <c r="U631" i="3"/>
  <c r="T631" i="3"/>
  <c r="S631" i="3"/>
  <c r="M631" i="3"/>
  <c r="L631" i="3"/>
  <c r="K631" i="3"/>
  <c r="J631" i="3"/>
  <c r="AB630" i="3"/>
  <c r="Z630" i="3"/>
  <c r="I630" i="3"/>
  <c r="R630" i="3"/>
  <c r="X630" i="3"/>
  <c r="H630" i="3"/>
  <c r="Q630" i="3"/>
  <c r="W630" i="3"/>
  <c r="V630" i="3"/>
  <c r="U630" i="3"/>
  <c r="T630" i="3"/>
  <c r="S630" i="3"/>
  <c r="M630" i="3"/>
  <c r="L630" i="3"/>
  <c r="K630" i="3"/>
  <c r="J630" i="3"/>
  <c r="AB629" i="3"/>
  <c r="Z629" i="3"/>
  <c r="I629" i="3"/>
  <c r="R629" i="3"/>
  <c r="X629" i="3"/>
  <c r="H629" i="3"/>
  <c r="Q629" i="3"/>
  <c r="W629" i="3"/>
  <c r="V629" i="3"/>
  <c r="U629" i="3"/>
  <c r="T629" i="3"/>
  <c r="S629" i="3"/>
  <c r="M629" i="3"/>
  <c r="L629" i="3"/>
  <c r="K629" i="3"/>
  <c r="J629" i="3"/>
  <c r="AB628" i="3"/>
  <c r="Z628" i="3"/>
  <c r="I628" i="3"/>
  <c r="R628" i="3"/>
  <c r="X628" i="3"/>
  <c r="H628" i="3"/>
  <c r="Q628" i="3"/>
  <c r="W628" i="3"/>
  <c r="V628" i="3"/>
  <c r="U628" i="3"/>
  <c r="T628" i="3"/>
  <c r="S628" i="3"/>
  <c r="M628" i="3"/>
  <c r="L628" i="3"/>
  <c r="K628" i="3"/>
  <c r="J628" i="3"/>
  <c r="AB627" i="3"/>
  <c r="Z627" i="3"/>
  <c r="I627" i="3"/>
  <c r="R627" i="3"/>
  <c r="X627" i="3"/>
  <c r="H627" i="3"/>
  <c r="Q627" i="3"/>
  <c r="W627" i="3"/>
  <c r="V627" i="3"/>
  <c r="U627" i="3"/>
  <c r="T627" i="3"/>
  <c r="S627" i="3"/>
  <c r="M627" i="3"/>
  <c r="L627" i="3"/>
  <c r="K627" i="3"/>
  <c r="J627" i="3"/>
  <c r="AB626" i="3"/>
  <c r="Z626" i="3"/>
  <c r="I626" i="3"/>
  <c r="R626" i="3"/>
  <c r="X626" i="3"/>
  <c r="H626" i="3"/>
  <c r="Q626" i="3"/>
  <c r="W626" i="3"/>
  <c r="V626" i="3"/>
  <c r="U626" i="3"/>
  <c r="T626" i="3"/>
  <c r="S626" i="3"/>
  <c r="M626" i="3"/>
  <c r="L626" i="3"/>
  <c r="K626" i="3"/>
  <c r="J626" i="3"/>
  <c r="AB625" i="3"/>
  <c r="Z625" i="3"/>
  <c r="I625" i="3"/>
  <c r="R625" i="3"/>
  <c r="X625" i="3"/>
  <c r="H625" i="3"/>
  <c r="Q625" i="3"/>
  <c r="W625" i="3"/>
  <c r="V625" i="3"/>
  <c r="U625" i="3"/>
  <c r="T625" i="3"/>
  <c r="S625" i="3"/>
  <c r="M625" i="3"/>
  <c r="L625" i="3"/>
  <c r="K625" i="3"/>
  <c r="J625" i="3"/>
  <c r="AB624" i="3"/>
  <c r="Z624" i="3"/>
  <c r="I624" i="3"/>
  <c r="R624" i="3"/>
  <c r="X624" i="3"/>
  <c r="H624" i="3"/>
  <c r="Q624" i="3"/>
  <c r="W624" i="3"/>
  <c r="V624" i="3"/>
  <c r="U624" i="3"/>
  <c r="T624" i="3"/>
  <c r="S624" i="3"/>
  <c r="M624" i="3"/>
  <c r="L624" i="3"/>
  <c r="K624" i="3"/>
  <c r="J624" i="3"/>
  <c r="AB623" i="3"/>
  <c r="Z623" i="3"/>
  <c r="I623" i="3"/>
  <c r="R623" i="3"/>
  <c r="X623" i="3"/>
  <c r="H623" i="3"/>
  <c r="Q623" i="3"/>
  <c r="W623" i="3"/>
  <c r="V623" i="3"/>
  <c r="U623" i="3"/>
  <c r="T623" i="3"/>
  <c r="S623" i="3"/>
  <c r="M623" i="3"/>
  <c r="L623" i="3"/>
  <c r="K623" i="3"/>
  <c r="J623" i="3"/>
  <c r="AB622" i="3"/>
  <c r="Z622" i="3"/>
  <c r="I622" i="3"/>
  <c r="R622" i="3"/>
  <c r="X622" i="3"/>
  <c r="H622" i="3"/>
  <c r="Q622" i="3"/>
  <c r="W622" i="3"/>
  <c r="V622" i="3"/>
  <c r="U622" i="3"/>
  <c r="T622" i="3"/>
  <c r="S622" i="3"/>
  <c r="M622" i="3"/>
  <c r="L622" i="3"/>
  <c r="K622" i="3"/>
  <c r="J622" i="3"/>
  <c r="AB621" i="3"/>
  <c r="Z621" i="3"/>
  <c r="I621" i="3"/>
  <c r="R621" i="3"/>
  <c r="X621" i="3"/>
  <c r="H621" i="3"/>
  <c r="Q621" i="3"/>
  <c r="W621" i="3"/>
  <c r="V621" i="3"/>
  <c r="U621" i="3"/>
  <c r="T621" i="3"/>
  <c r="S621" i="3"/>
  <c r="M621" i="3"/>
  <c r="L621" i="3"/>
  <c r="K621" i="3"/>
  <c r="J621" i="3"/>
  <c r="AB620" i="3"/>
  <c r="Z620" i="3"/>
  <c r="I620" i="3"/>
  <c r="R620" i="3"/>
  <c r="X620" i="3"/>
  <c r="H620" i="3"/>
  <c r="Q620" i="3"/>
  <c r="W620" i="3"/>
  <c r="V620" i="3"/>
  <c r="U620" i="3"/>
  <c r="T620" i="3"/>
  <c r="S620" i="3"/>
  <c r="M620" i="3"/>
  <c r="L620" i="3"/>
  <c r="K620" i="3"/>
  <c r="J620" i="3"/>
  <c r="AB619" i="3"/>
  <c r="Z619" i="3"/>
  <c r="I619" i="3"/>
  <c r="R619" i="3"/>
  <c r="X619" i="3"/>
  <c r="H619" i="3"/>
  <c r="Q619" i="3"/>
  <c r="W619" i="3"/>
  <c r="V619" i="3"/>
  <c r="U619" i="3"/>
  <c r="T619" i="3"/>
  <c r="S619" i="3"/>
  <c r="M619" i="3"/>
  <c r="L619" i="3"/>
  <c r="K619" i="3"/>
  <c r="J619" i="3"/>
  <c r="AB618" i="3"/>
  <c r="Z618" i="3"/>
  <c r="I618" i="3"/>
  <c r="R618" i="3"/>
  <c r="X618" i="3"/>
  <c r="H618" i="3"/>
  <c r="Q618" i="3"/>
  <c r="W618" i="3"/>
  <c r="V618" i="3"/>
  <c r="U618" i="3"/>
  <c r="T618" i="3"/>
  <c r="S618" i="3"/>
  <c r="M618" i="3"/>
  <c r="L618" i="3"/>
  <c r="K618" i="3"/>
  <c r="J618" i="3"/>
  <c r="AB617" i="3"/>
  <c r="Z617" i="3"/>
  <c r="I617" i="3"/>
  <c r="R617" i="3"/>
  <c r="X617" i="3"/>
  <c r="H617" i="3"/>
  <c r="Q617" i="3"/>
  <c r="W617" i="3"/>
  <c r="V617" i="3"/>
  <c r="U617" i="3"/>
  <c r="T617" i="3"/>
  <c r="S617" i="3"/>
  <c r="M617" i="3"/>
  <c r="L617" i="3"/>
  <c r="K617" i="3"/>
  <c r="J617" i="3"/>
  <c r="AB616" i="3"/>
  <c r="Z616" i="3"/>
  <c r="I616" i="3"/>
  <c r="R616" i="3"/>
  <c r="X616" i="3"/>
  <c r="H616" i="3"/>
  <c r="Q616" i="3"/>
  <c r="W616" i="3"/>
  <c r="V616" i="3"/>
  <c r="U616" i="3"/>
  <c r="T616" i="3"/>
  <c r="S616" i="3"/>
  <c r="M616" i="3"/>
  <c r="L616" i="3"/>
  <c r="K616" i="3"/>
  <c r="J616" i="3"/>
  <c r="AB615" i="3"/>
  <c r="Z615" i="3"/>
  <c r="I615" i="3"/>
  <c r="R615" i="3"/>
  <c r="X615" i="3"/>
  <c r="H615" i="3"/>
  <c r="Q615" i="3"/>
  <c r="W615" i="3"/>
  <c r="V615" i="3"/>
  <c r="U615" i="3"/>
  <c r="T615" i="3"/>
  <c r="S615" i="3"/>
  <c r="M615" i="3"/>
  <c r="L615" i="3"/>
  <c r="K615" i="3"/>
  <c r="J615" i="3"/>
  <c r="AB614" i="3"/>
  <c r="Z614" i="3"/>
  <c r="I614" i="3"/>
  <c r="R614" i="3"/>
  <c r="X614" i="3"/>
  <c r="H614" i="3"/>
  <c r="Q614" i="3"/>
  <c r="W614" i="3"/>
  <c r="V614" i="3"/>
  <c r="U614" i="3"/>
  <c r="T614" i="3"/>
  <c r="S614" i="3"/>
  <c r="M614" i="3"/>
  <c r="L614" i="3"/>
  <c r="K614" i="3"/>
  <c r="J614" i="3"/>
  <c r="AB613" i="3"/>
  <c r="Z613" i="3"/>
  <c r="I613" i="3"/>
  <c r="R613" i="3"/>
  <c r="X613" i="3"/>
  <c r="H613" i="3"/>
  <c r="Q613" i="3"/>
  <c r="W613" i="3"/>
  <c r="V613" i="3"/>
  <c r="U613" i="3"/>
  <c r="T613" i="3"/>
  <c r="S613" i="3"/>
  <c r="M613" i="3"/>
  <c r="L613" i="3"/>
  <c r="K613" i="3"/>
  <c r="J613" i="3"/>
  <c r="AB612" i="3"/>
  <c r="Z612" i="3"/>
  <c r="I612" i="3"/>
  <c r="R612" i="3"/>
  <c r="X612" i="3"/>
  <c r="H612" i="3"/>
  <c r="Q612" i="3"/>
  <c r="W612" i="3"/>
  <c r="V612" i="3"/>
  <c r="U612" i="3"/>
  <c r="T612" i="3"/>
  <c r="S612" i="3"/>
  <c r="M612" i="3"/>
  <c r="L612" i="3"/>
  <c r="K612" i="3"/>
  <c r="J612" i="3"/>
  <c r="AB611" i="3"/>
  <c r="Z611" i="3"/>
  <c r="I611" i="3"/>
  <c r="R611" i="3"/>
  <c r="X611" i="3"/>
  <c r="H611" i="3"/>
  <c r="Q611" i="3"/>
  <c r="W611" i="3"/>
  <c r="V611" i="3"/>
  <c r="U611" i="3"/>
  <c r="T611" i="3"/>
  <c r="S611" i="3"/>
  <c r="M611" i="3"/>
  <c r="L611" i="3"/>
  <c r="K611" i="3"/>
  <c r="J611" i="3"/>
  <c r="AB610" i="3"/>
  <c r="Z610" i="3"/>
  <c r="I610" i="3"/>
  <c r="R610" i="3"/>
  <c r="X610" i="3"/>
  <c r="H610" i="3"/>
  <c r="Q610" i="3"/>
  <c r="W610" i="3"/>
  <c r="V610" i="3"/>
  <c r="U610" i="3"/>
  <c r="T610" i="3"/>
  <c r="S610" i="3"/>
  <c r="M610" i="3"/>
  <c r="L610" i="3"/>
  <c r="K610" i="3"/>
  <c r="J610" i="3"/>
  <c r="AB609" i="3"/>
  <c r="Z609" i="3"/>
  <c r="I609" i="3"/>
  <c r="R609" i="3"/>
  <c r="X609" i="3"/>
  <c r="H609" i="3"/>
  <c r="Q609" i="3"/>
  <c r="W609" i="3"/>
  <c r="V609" i="3"/>
  <c r="U609" i="3"/>
  <c r="T609" i="3"/>
  <c r="S609" i="3"/>
  <c r="M609" i="3"/>
  <c r="L609" i="3"/>
  <c r="K609" i="3"/>
  <c r="J609" i="3"/>
  <c r="AB608" i="3"/>
  <c r="Z608" i="3"/>
  <c r="I608" i="3"/>
  <c r="R608" i="3"/>
  <c r="X608" i="3"/>
  <c r="H608" i="3"/>
  <c r="Q608" i="3"/>
  <c r="W608" i="3"/>
  <c r="V608" i="3"/>
  <c r="U608" i="3"/>
  <c r="T608" i="3"/>
  <c r="S608" i="3"/>
  <c r="M608" i="3"/>
  <c r="L608" i="3"/>
  <c r="K608" i="3"/>
  <c r="J608" i="3"/>
  <c r="AB607" i="3"/>
  <c r="Z607" i="3"/>
  <c r="I607" i="3"/>
  <c r="R607" i="3"/>
  <c r="X607" i="3"/>
  <c r="H607" i="3"/>
  <c r="Q607" i="3"/>
  <c r="W607" i="3"/>
  <c r="V607" i="3"/>
  <c r="U607" i="3"/>
  <c r="T607" i="3"/>
  <c r="S607" i="3"/>
  <c r="M607" i="3"/>
  <c r="L607" i="3"/>
  <c r="K607" i="3"/>
  <c r="J607" i="3"/>
  <c r="AB606" i="3"/>
  <c r="Z606" i="3"/>
  <c r="I606" i="3"/>
  <c r="R606" i="3"/>
  <c r="X606" i="3"/>
  <c r="H606" i="3"/>
  <c r="Q606" i="3"/>
  <c r="W606" i="3"/>
  <c r="V606" i="3"/>
  <c r="U606" i="3"/>
  <c r="T606" i="3"/>
  <c r="S606" i="3"/>
  <c r="M606" i="3"/>
  <c r="L606" i="3"/>
  <c r="K606" i="3"/>
  <c r="J606" i="3"/>
  <c r="AB605" i="3"/>
  <c r="Z605" i="3"/>
  <c r="I605" i="3"/>
  <c r="R605" i="3"/>
  <c r="X605" i="3"/>
  <c r="H605" i="3"/>
  <c r="Q605" i="3"/>
  <c r="W605" i="3"/>
  <c r="V605" i="3"/>
  <c r="U605" i="3"/>
  <c r="T605" i="3"/>
  <c r="S605" i="3"/>
  <c r="M605" i="3"/>
  <c r="L605" i="3"/>
  <c r="K605" i="3"/>
  <c r="J605" i="3"/>
  <c r="AB604" i="3"/>
  <c r="Z604" i="3"/>
  <c r="I604" i="3"/>
  <c r="R604" i="3"/>
  <c r="X604" i="3"/>
  <c r="H604" i="3"/>
  <c r="Q604" i="3"/>
  <c r="W604" i="3"/>
  <c r="V604" i="3"/>
  <c r="U604" i="3"/>
  <c r="T604" i="3"/>
  <c r="S604" i="3"/>
  <c r="M604" i="3"/>
  <c r="L604" i="3"/>
  <c r="K604" i="3"/>
  <c r="J604" i="3"/>
  <c r="AB603" i="3"/>
  <c r="Z603" i="3"/>
  <c r="I603" i="3"/>
  <c r="R603" i="3"/>
  <c r="X603" i="3"/>
  <c r="H603" i="3"/>
  <c r="Q603" i="3"/>
  <c r="W603" i="3"/>
  <c r="V603" i="3"/>
  <c r="U603" i="3"/>
  <c r="T603" i="3"/>
  <c r="S603" i="3"/>
  <c r="M603" i="3"/>
  <c r="L603" i="3"/>
  <c r="K603" i="3"/>
  <c r="J603" i="3"/>
  <c r="AB602" i="3"/>
  <c r="Z602" i="3"/>
  <c r="I602" i="3"/>
  <c r="R602" i="3"/>
  <c r="X602" i="3"/>
  <c r="H602" i="3"/>
  <c r="Q602" i="3"/>
  <c r="W602" i="3"/>
  <c r="V602" i="3"/>
  <c r="U602" i="3"/>
  <c r="T602" i="3"/>
  <c r="S602" i="3"/>
  <c r="M602" i="3"/>
  <c r="L602" i="3"/>
  <c r="K602" i="3"/>
  <c r="J602" i="3"/>
  <c r="AB601" i="3"/>
  <c r="Z601" i="3"/>
  <c r="I601" i="3"/>
  <c r="R601" i="3"/>
  <c r="X601" i="3"/>
  <c r="H601" i="3"/>
  <c r="Q601" i="3"/>
  <c r="W601" i="3"/>
  <c r="V601" i="3"/>
  <c r="U601" i="3"/>
  <c r="T601" i="3"/>
  <c r="S601" i="3"/>
  <c r="M601" i="3"/>
  <c r="L601" i="3"/>
  <c r="K601" i="3"/>
  <c r="J601" i="3"/>
  <c r="AB600" i="3"/>
  <c r="Z600" i="3"/>
  <c r="I600" i="3"/>
  <c r="R600" i="3"/>
  <c r="X600" i="3"/>
  <c r="H600" i="3"/>
  <c r="Q600" i="3"/>
  <c r="W600" i="3"/>
  <c r="V600" i="3"/>
  <c r="U600" i="3"/>
  <c r="T600" i="3"/>
  <c r="S600" i="3"/>
  <c r="M600" i="3"/>
  <c r="L600" i="3"/>
  <c r="K600" i="3"/>
  <c r="J600" i="3"/>
  <c r="AB599" i="3"/>
  <c r="Z599" i="3"/>
  <c r="I599" i="3"/>
  <c r="R599" i="3"/>
  <c r="X599" i="3"/>
  <c r="H599" i="3"/>
  <c r="Q599" i="3"/>
  <c r="W599" i="3"/>
  <c r="V599" i="3"/>
  <c r="U599" i="3"/>
  <c r="T599" i="3"/>
  <c r="S599" i="3"/>
  <c r="M599" i="3"/>
  <c r="L599" i="3"/>
  <c r="K599" i="3"/>
  <c r="J599" i="3"/>
  <c r="AB598" i="3"/>
  <c r="Z598" i="3"/>
  <c r="I598" i="3"/>
  <c r="R598" i="3"/>
  <c r="X598" i="3"/>
  <c r="H598" i="3"/>
  <c r="Q598" i="3"/>
  <c r="W598" i="3"/>
  <c r="V598" i="3"/>
  <c r="U598" i="3"/>
  <c r="T598" i="3"/>
  <c r="S598" i="3"/>
  <c r="M598" i="3"/>
  <c r="L598" i="3"/>
  <c r="K598" i="3"/>
  <c r="J598" i="3"/>
  <c r="AB597" i="3"/>
  <c r="Z597" i="3"/>
  <c r="I597" i="3"/>
  <c r="R597" i="3"/>
  <c r="X597" i="3"/>
  <c r="H597" i="3"/>
  <c r="Q597" i="3"/>
  <c r="W597" i="3"/>
  <c r="V597" i="3"/>
  <c r="U597" i="3"/>
  <c r="T597" i="3"/>
  <c r="S597" i="3"/>
  <c r="M597" i="3"/>
  <c r="L597" i="3"/>
  <c r="K597" i="3"/>
  <c r="J597" i="3"/>
  <c r="AB596" i="3"/>
  <c r="Z596" i="3"/>
  <c r="I596" i="3"/>
  <c r="R596" i="3"/>
  <c r="X596" i="3"/>
  <c r="H596" i="3"/>
  <c r="Q596" i="3"/>
  <c r="W596" i="3"/>
  <c r="V596" i="3"/>
  <c r="U596" i="3"/>
  <c r="T596" i="3"/>
  <c r="S596" i="3"/>
  <c r="M596" i="3"/>
  <c r="L596" i="3"/>
  <c r="K596" i="3"/>
  <c r="J596" i="3"/>
  <c r="AB595" i="3"/>
  <c r="Z595" i="3"/>
  <c r="I595" i="3"/>
  <c r="R595" i="3"/>
  <c r="X595" i="3"/>
  <c r="H595" i="3"/>
  <c r="Q595" i="3"/>
  <c r="W595" i="3"/>
  <c r="V595" i="3"/>
  <c r="U595" i="3"/>
  <c r="T595" i="3"/>
  <c r="S595" i="3"/>
  <c r="M595" i="3"/>
  <c r="L595" i="3"/>
  <c r="K595" i="3"/>
  <c r="J595" i="3"/>
  <c r="AB594" i="3"/>
  <c r="Z594" i="3"/>
  <c r="I594" i="3"/>
  <c r="R594" i="3"/>
  <c r="X594" i="3"/>
  <c r="H594" i="3"/>
  <c r="Q594" i="3"/>
  <c r="W594" i="3"/>
  <c r="V594" i="3"/>
  <c r="U594" i="3"/>
  <c r="T594" i="3"/>
  <c r="S594" i="3"/>
  <c r="M594" i="3"/>
  <c r="L594" i="3"/>
  <c r="K594" i="3"/>
  <c r="J594" i="3"/>
  <c r="AB593" i="3"/>
  <c r="Z593" i="3"/>
  <c r="I593" i="3"/>
  <c r="R593" i="3"/>
  <c r="X593" i="3"/>
  <c r="H593" i="3"/>
  <c r="Q593" i="3"/>
  <c r="W593" i="3"/>
  <c r="V593" i="3"/>
  <c r="U593" i="3"/>
  <c r="T593" i="3"/>
  <c r="S593" i="3"/>
  <c r="M593" i="3"/>
  <c r="L593" i="3"/>
  <c r="K593" i="3"/>
  <c r="J593" i="3"/>
  <c r="AB592" i="3"/>
  <c r="Z592" i="3"/>
  <c r="I592" i="3"/>
  <c r="R592" i="3"/>
  <c r="X592" i="3"/>
  <c r="H592" i="3"/>
  <c r="Q592" i="3"/>
  <c r="W592" i="3"/>
  <c r="V592" i="3"/>
  <c r="U592" i="3"/>
  <c r="T592" i="3"/>
  <c r="S592" i="3"/>
  <c r="M592" i="3"/>
  <c r="L592" i="3"/>
  <c r="K592" i="3"/>
  <c r="J592" i="3"/>
  <c r="AB591" i="3"/>
  <c r="Z591" i="3"/>
  <c r="I591" i="3"/>
  <c r="R591" i="3"/>
  <c r="X591" i="3"/>
  <c r="H591" i="3"/>
  <c r="Q591" i="3"/>
  <c r="W591" i="3"/>
  <c r="V591" i="3"/>
  <c r="U591" i="3"/>
  <c r="T591" i="3"/>
  <c r="S591" i="3"/>
  <c r="M591" i="3"/>
  <c r="L591" i="3"/>
  <c r="K591" i="3"/>
  <c r="J591" i="3"/>
  <c r="AB590" i="3"/>
  <c r="Z590" i="3"/>
  <c r="I590" i="3"/>
  <c r="R590" i="3"/>
  <c r="X590" i="3"/>
  <c r="H590" i="3"/>
  <c r="Q590" i="3"/>
  <c r="W590" i="3"/>
  <c r="V590" i="3"/>
  <c r="U590" i="3"/>
  <c r="T590" i="3"/>
  <c r="S590" i="3"/>
  <c r="M590" i="3"/>
  <c r="L590" i="3"/>
  <c r="K590" i="3"/>
  <c r="J590" i="3"/>
  <c r="AB589" i="3"/>
  <c r="Z589" i="3"/>
  <c r="I589" i="3"/>
  <c r="R589" i="3"/>
  <c r="X589" i="3"/>
  <c r="H589" i="3"/>
  <c r="Q589" i="3"/>
  <c r="W589" i="3"/>
  <c r="V589" i="3"/>
  <c r="U589" i="3"/>
  <c r="T589" i="3"/>
  <c r="S589" i="3"/>
  <c r="M589" i="3"/>
  <c r="L589" i="3"/>
  <c r="K589" i="3"/>
  <c r="J589" i="3"/>
  <c r="AB588" i="3"/>
  <c r="Z588" i="3"/>
  <c r="I588" i="3"/>
  <c r="R588" i="3"/>
  <c r="X588" i="3"/>
  <c r="H588" i="3"/>
  <c r="Q588" i="3"/>
  <c r="W588" i="3"/>
  <c r="V588" i="3"/>
  <c r="U588" i="3"/>
  <c r="T588" i="3"/>
  <c r="S588" i="3"/>
  <c r="M588" i="3"/>
  <c r="L588" i="3"/>
  <c r="K588" i="3"/>
  <c r="J588" i="3"/>
  <c r="AB587" i="3"/>
  <c r="Z587" i="3"/>
  <c r="I587" i="3"/>
  <c r="R587" i="3"/>
  <c r="X587" i="3"/>
  <c r="H587" i="3"/>
  <c r="Q587" i="3"/>
  <c r="W587" i="3"/>
  <c r="V587" i="3"/>
  <c r="U587" i="3"/>
  <c r="T587" i="3"/>
  <c r="S587" i="3"/>
  <c r="M587" i="3"/>
  <c r="L587" i="3"/>
  <c r="K587" i="3"/>
  <c r="J587" i="3"/>
  <c r="AB586" i="3"/>
  <c r="Z586" i="3"/>
  <c r="I586" i="3"/>
  <c r="R586" i="3"/>
  <c r="X586" i="3"/>
  <c r="H586" i="3"/>
  <c r="Q586" i="3"/>
  <c r="W586" i="3"/>
  <c r="V586" i="3"/>
  <c r="U586" i="3"/>
  <c r="T586" i="3"/>
  <c r="S586" i="3"/>
  <c r="M586" i="3"/>
  <c r="L586" i="3"/>
  <c r="K586" i="3"/>
  <c r="J586" i="3"/>
  <c r="AB585" i="3"/>
  <c r="Z585" i="3"/>
  <c r="I585" i="3"/>
  <c r="R585" i="3"/>
  <c r="X585" i="3"/>
  <c r="H585" i="3"/>
  <c r="Q585" i="3"/>
  <c r="W585" i="3"/>
  <c r="V585" i="3"/>
  <c r="U585" i="3"/>
  <c r="T585" i="3"/>
  <c r="S585" i="3"/>
  <c r="M585" i="3"/>
  <c r="L585" i="3"/>
  <c r="K585" i="3"/>
  <c r="J585" i="3"/>
  <c r="AB584" i="3"/>
  <c r="Z584" i="3"/>
  <c r="I584" i="3"/>
  <c r="R584" i="3"/>
  <c r="X584" i="3"/>
  <c r="H584" i="3"/>
  <c r="Q584" i="3"/>
  <c r="W584" i="3"/>
  <c r="V584" i="3"/>
  <c r="U584" i="3"/>
  <c r="T584" i="3"/>
  <c r="S584" i="3"/>
  <c r="M584" i="3"/>
  <c r="L584" i="3"/>
  <c r="K584" i="3"/>
  <c r="J584" i="3"/>
  <c r="AB583" i="3"/>
  <c r="Z583" i="3"/>
  <c r="I583" i="3"/>
  <c r="R583" i="3"/>
  <c r="X583" i="3"/>
  <c r="H583" i="3"/>
  <c r="Q583" i="3"/>
  <c r="W583" i="3"/>
  <c r="V583" i="3"/>
  <c r="U583" i="3"/>
  <c r="T583" i="3"/>
  <c r="S583" i="3"/>
  <c r="M583" i="3"/>
  <c r="L583" i="3"/>
  <c r="K583" i="3"/>
  <c r="J583" i="3"/>
  <c r="AB582" i="3"/>
  <c r="Z582" i="3"/>
  <c r="I582" i="3"/>
  <c r="R582" i="3"/>
  <c r="X582" i="3"/>
  <c r="H582" i="3"/>
  <c r="Q582" i="3"/>
  <c r="W582" i="3"/>
  <c r="V582" i="3"/>
  <c r="U582" i="3"/>
  <c r="T582" i="3"/>
  <c r="S582" i="3"/>
  <c r="M582" i="3"/>
  <c r="L582" i="3"/>
  <c r="K582" i="3"/>
  <c r="J582" i="3"/>
  <c r="AB581" i="3"/>
  <c r="Z581" i="3"/>
  <c r="I581" i="3"/>
  <c r="R581" i="3"/>
  <c r="X581" i="3"/>
  <c r="H581" i="3"/>
  <c r="Q581" i="3"/>
  <c r="W581" i="3"/>
  <c r="V581" i="3"/>
  <c r="U581" i="3"/>
  <c r="T581" i="3"/>
  <c r="S581" i="3"/>
  <c r="M581" i="3"/>
  <c r="L581" i="3"/>
  <c r="K581" i="3"/>
  <c r="J581" i="3"/>
  <c r="AB580" i="3"/>
  <c r="Z580" i="3"/>
  <c r="I580" i="3"/>
  <c r="R580" i="3"/>
  <c r="X580" i="3"/>
  <c r="H580" i="3"/>
  <c r="Q580" i="3"/>
  <c r="W580" i="3"/>
  <c r="V580" i="3"/>
  <c r="U580" i="3"/>
  <c r="T580" i="3"/>
  <c r="S580" i="3"/>
  <c r="M580" i="3"/>
  <c r="L580" i="3"/>
  <c r="K580" i="3"/>
  <c r="J580" i="3"/>
  <c r="AB579" i="3"/>
  <c r="Z579" i="3"/>
  <c r="I579" i="3"/>
  <c r="R579" i="3"/>
  <c r="X579" i="3"/>
  <c r="H579" i="3"/>
  <c r="Q579" i="3"/>
  <c r="W579" i="3"/>
  <c r="V579" i="3"/>
  <c r="U579" i="3"/>
  <c r="T579" i="3"/>
  <c r="S579" i="3"/>
  <c r="M579" i="3"/>
  <c r="L579" i="3"/>
  <c r="K579" i="3"/>
  <c r="J579" i="3"/>
  <c r="AB578" i="3"/>
  <c r="Z578" i="3"/>
  <c r="I578" i="3"/>
  <c r="R578" i="3"/>
  <c r="X578" i="3"/>
  <c r="H578" i="3"/>
  <c r="Q578" i="3"/>
  <c r="W578" i="3"/>
  <c r="V578" i="3"/>
  <c r="U578" i="3"/>
  <c r="T578" i="3"/>
  <c r="S578" i="3"/>
  <c r="M578" i="3"/>
  <c r="L578" i="3"/>
  <c r="K578" i="3"/>
  <c r="J578" i="3"/>
  <c r="AB577" i="3"/>
  <c r="Z577" i="3"/>
  <c r="I577" i="3"/>
  <c r="R577" i="3"/>
  <c r="X577" i="3"/>
  <c r="H577" i="3"/>
  <c r="Q577" i="3"/>
  <c r="W577" i="3"/>
  <c r="V577" i="3"/>
  <c r="U577" i="3"/>
  <c r="T577" i="3"/>
  <c r="S577" i="3"/>
  <c r="M577" i="3"/>
  <c r="L577" i="3"/>
  <c r="K577" i="3"/>
  <c r="J577" i="3"/>
  <c r="AB576" i="3"/>
  <c r="Z576" i="3"/>
  <c r="I576" i="3"/>
  <c r="R576" i="3"/>
  <c r="X576" i="3"/>
  <c r="H576" i="3"/>
  <c r="Q576" i="3"/>
  <c r="W576" i="3"/>
  <c r="V576" i="3"/>
  <c r="U576" i="3"/>
  <c r="T576" i="3"/>
  <c r="S576" i="3"/>
  <c r="M576" i="3"/>
  <c r="L576" i="3"/>
  <c r="K576" i="3"/>
  <c r="J576" i="3"/>
  <c r="AB575" i="3"/>
  <c r="Z575" i="3"/>
  <c r="I575" i="3"/>
  <c r="R575" i="3"/>
  <c r="X575" i="3"/>
  <c r="H575" i="3"/>
  <c r="Q575" i="3"/>
  <c r="W575" i="3"/>
  <c r="V575" i="3"/>
  <c r="U575" i="3"/>
  <c r="T575" i="3"/>
  <c r="S575" i="3"/>
  <c r="M575" i="3"/>
  <c r="L575" i="3"/>
  <c r="K575" i="3"/>
  <c r="J575" i="3"/>
  <c r="AB574" i="3"/>
  <c r="Z574" i="3"/>
  <c r="I574" i="3"/>
  <c r="R574" i="3"/>
  <c r="X574" i="3"/>
  <c r="H574" i="3"/>
  <c r="Q574" i="3"/>
  <c r="W574" i="3"/>
  <c r="V574" i="3"/>
  <c r="U574" i="3"/>
  <c r="T574" i="3"/>
  <c r="S574" i="3"/>
  <c r="M574" i="3"/>
  <c r="L574" i="3"/>
  <c r="K574" i="3"/>
  <c r="J574" i="3"/>
  <c r="AB573" i="3"/>
  <c r="Z573" i="3"/>
  <c r="I573" i="3"/>
  <c r="R573" i="3"/>
  <c r="X573" i="3"/>
  <c r="H573" i="3"/>
  <c r="Q573" i="3"/>
  <c r="W573" i="3"/>
  <c r="V573" i="3"/>
  <c r="U573" i="3"/>
  <c r="T573" i="3"/>
  <c r="S573" i="3"/>
  <c r="M573" i="3"/>
  <c r="L573" i="3"/>
  <c r="K573" i="3"/>
  <c r="J573" i="3"/>
  <c r="AB572" i="3"/>
  <c r="Z572" i="3"/>
  <c r="I572" i="3"/>
  <c r="R572" i="3"/>
  <c r="X572" i="3"/>
  <c r="H572" i="3"/>
  <c r="Q572" i="3"/>
  <c r="W572" i="3"/>
  <c r="V572" i="3"/>
  <c r="U572" i="3"/>
  <c r="T572" i="3"/>
  <c r="S572" i="3"/>
  <c r="M572" i="3"/>
  <c r="L572" i="3"/>
  <c r="K572" i="3"/>
  <c r="J572" i="3"/>
  <c r="AB571" i="3"/>
  <c r="Z571" i="3"/>
  <c r="I571" i="3"/>
  <c r="R571" i="3"/>
  <c r="X571" i="3"/>
  <c r="H571" i="3"/>
  <c r="Q571" i="3"/>
  <c r="W571" i="3"/>
  <c r="V571" i="3"/>
  <c r="U571" i="3"/>
  <c r="T571" i="3"/>
  <c r="S571" i="3"/>
  <c r="M571" i="3"/>
  <c r="L571" i="3"/>
  <c r="K571" i="3"/>
  <c r="J571" i="3"/>
  <c r="AB570" i="3"/>
  <c r="Z570" i="3"/>
  <c r="I570" i="3"/>
  <c r="R570" i="3"/>
  <c r="X570" i="3"/>
  <c r="H570" i="3"/>
  <c r="Q570" i="3"/>
  <c r="W570" i="3"/>
  <c r="V570" i="3"/>
  <c r="U570" i="3"/>
  <c r="T570" i="3"/>
  <c r="S570" i="3"/>
  <c r="M570" i="3"/>
  <c r="L570" i="3"/>
  <c r="K570" i="3"/>
  <c r="J570" i="3"/>
  <c r="AB569" i="3"/>
  <c r="Z569" i="3"/>
  <c r="I569" i="3"/>
  <c r="R569" i="3"/>
  <c r="X569" i="3"/>
  <c r="H569" i="3"/>
  <c r="Q569" i="3"/>
  <c r="W569" i="3"/>
  <c r="V569" i="3"/>
  <c r="U569" i="3"/>
  <c r="T569" i="3"/>
  <c r="S569" i="3"/>
  <c r="M569" i="3"/>
  <c r="L569" i="3"/>
  <c r="K569" i="3"/>
  <c r="J569" i="3"/>
  <c r="AB568" i="3"/>
  <c r="Z568" i="3"/>
  <c r="I568" i="3"/>
  <c r="R568" i="3"/>
  <c r="X568" i="3"/>
  <c r="H568" i="3"/>
  <c r="Q568" i="3"/>
  <c r="W568" i="3"/>
  <c r="V568" i="3"/>
  <c r="U568" i="3"/>
  <c r="T568" i="3"/>
  <c r="S568" i="3"/>
  <c r="M568" i="3"/>
  <c r="L568" i="3"/>
  <c r="K568" i="3"/>
  <c r="J568" i="3"/>
  <c r="AB567" i="3"/>
  <c r="Z567" i="3"/>
  <c r="I567" i="3"/>
  <c r="R567" i="3"/>
  <c r="X567" i="3"/>
  <c r="H567" i="3"/>
  <c r="Q567" i="3"/>
  <c r="W567" i="3"/>
  <c r="V567" i="3"/>
  <c r="U567" i="3"/>
  <c r="T567" i="3"/>
  <c r="S567" i="3"/>
  <c r="M567" i="3"/>
  <c r="L567" i="3"/>
  <c r="K567" i="3"/>
  <c r="J567" i="3"/>
  <c r="AB566" i="3"/>
  <c r="Z566" i="3"/>
  <c r="I566" i="3"/>
  <c r="R566" i="3"/>
  <c r="X566" i="3"/>
  <c r="H566" i="3"/>
  <c r="Q566" i="3"/>
  <c r="W566" i="3"/>
  <c r="V566" i="3"/>
  <c r="U566" i="3"/>
  <c r="T566" i="3"/>
  <c r="S566" i="3"/>
  <c r="M566" i="3"/>
  <c r="L566" i="3"/>
  <c r="K566" i="3"/>
  <c r="J566" i="3"/>
  <c r="AB565" i="3"/>
  <c r="Z565" i="3"/>
  <c r="I565" i="3"/>
  <c r="R565" i="3"/>
  <c r="X565" i="3"/>
  <c r="H565" i="3"/>
  <c r="Q565" i="3"/>
  <c r="W565" i="3"/>
  <c r="V565" i="3"/>
  <c r="U565" i="3"/>
  <c r="T565" i="3"/>
  <c r="S565" i="3"/>
  <c r="M565" i="3"/>
  <c r="L565" i="3"/>
  <c r="K565" i="3"/>
  <c r="J565" i="3"/>
  <c r="AB564" i="3"/>
  <c r="Z564" i="3"/>
  <c r="I564" i="3"/>
  <c r="R564" i="3"/>
  <c r="X564" i="3"/>
  <c r="H564" i="3"/>
  <c r="Q564" i="3"/>
  <c r="W564" i="3"/>
  <c r="V564" i="3"/>
  <c r="U564" i="3"/>
  <c r="T564" i="3"/>
  <c r="S564" i="3"/>
  <c r="M564" i="3"/>
  <c r="L564" i="3"/>
  <c r="K564" i="3"/>
  <c r="J564" i="3"/>
  <c r="AB563" i="3"/>
  <c r="Z563" i="3"/>
  <c r="I563" i="3"/>
  <c r="R563" i="3"/>
  <c r="X563" i="3"/>
  <c r="H563" i="3"/>
  <c r="Q563" i="3"/>
  <c r="W563" i="3"/>
  <c r="V563" i="3"/>
  <c r="U563" i="3"/>
  <c r="T563" i="3"/>
  <c r="S563" i="3"/>
  <c r="M563" i="3"/>
  <c r="L563" i="3"/>
  <c r="K563" i="3"/>
  <c r="J563" i="3"/>
  <c r="AB562" i="3"/>
  <c r="Z562" i="3"/>
  <c r="I562" i="3"/>
  <c r="R562" i="3"/>
  <c r="X562" i="3"/>
  <c r="H562" i="3"/>
  <c r="Q562" i="3"/>
  <c r="W562" i="3"/>
  <c r="V562" i="3"/>
  <c r="U562" i="3"/>
  <c r="T562" i="3"/>
  <c r="S562" i="3"/>
  <c r="M562" i="3"/>
  <c r="L562" i="3"/>
  <c r="K562" i="3"/>
  <c r="J562" i="3"/>
  <c r="AB561" i="3"/>
  <c r="Z561" i="3"/>
  <c r="I561" i="3"/>
  <c r="R561" i="3"/>
  <c r="X561" i="3"/>
  <c r="H561" i="3"/>
  <c r="Q561" i="3"/>
  <c r="W561" i="3"/>
  <c r="V561" i="3"/>
  <c r="U561" i="3"/>
  <c r="T561" i="3"/>
  <c r="S561" i="3"/>
  <c r="M561" i="3"/>
  <c r="L561" i="3"/>
  <c r="K561" i="3"/>
  <c r="J561" i="3"/>
  <c r="AB560" i="3"/>
  <c r="Z560" i="3"/>
  <c r="I560" i="3"/>
  <c r="R560" i="3"/>
  <c r="X560" i="3"/>
  <c r="H560" i="3"/>
  <c r="Q560" i="3"/>
  <c r="W560" i="3"/>
  <c r="V560" i="3"/>
  <c r="U560" i="3"/>
  <c r="T560" i="3"/>
  <c r="S560" i="3"/>
  <c r="M560" i="3"/>
  <c r="L560" i="3"/>
  <c r="K560" i="3"/>
  <c r="J560" i="3"/>
  <c r="AB559" i="3"/>
  <c r="Z559" i="3"/>
  <c r="I559" i="3"/>
  <c r="R559" i="3"/>
  <c r="X559" i="3"/>
  <c r="H559" i="3"/>
  <c r="Q559" i="3"/>
  <c r="W559" i="3"/>
  <c r="V559" i="3"/>
  <c r="U559" i="3"/>
  <c r="T559" i="3"/>
  <c r="S559" i="3"/>
  <c r="M559" i="3"/>
  <c r="L559" i="3"/>
  <c r="K559" i="3"/>
  <c r="J559" i="3"/>
  <c r="AB558" i="3"/>
  <c r="Z558" i="3"/>
  <c r="I558" i="3"/>
  <c r="R558" i="3"/>
  <c r="X558" i="3"/>
  <c r="H558" i="3"/>
  <c r="Q558" i="3"/>
  <c r="W558" i="3"/>
  <c r="V558" i="3"/>
  <c r="U558" i="3"/>
  <c r="T558" i="3"/>
  <c r="S558" i="3"/>
  <c r="M558" i="3"/>
  <c r="L558" i="3"/>
  <c r="K558" i="3"/>
  <c r="J558" i="3"/>
  <c r="AB557" i="3"/>
  <c r="Z557" i="3"/>
  <c r="I557" i="3"/>
  <c r="R557" i="3"/>
  <c r="X557" i="3"/>
  <c r="H557" i="3"/>
  <c r="Q557" i="3"/>
  <c r="W557" i="3"/>
  <c r="V557" i="3"/>
  <c r="U557" i="3"/>
  <c r="T557" i="3"/>
  <c r="S557" i="3"/>
  <c r="M557" i="3"/>
  <c r="L557" i="3"/>
  <c r="K557" i="3"/>
  <c r="J557" i="3"/>
  <c r="AB556" i="3"/>
  <c r="Z556" i="3"/>
  <c r="I556" i="3"/>
  <c r="R556" i="3"/>
  <c r="X556" i="3"/>
  <c r="H556" i="3"/>
  <c r="Q556" i="3"/>
  <c r="W556" i="3"/>
  <c r="V556" i="3"/>
  <c r="U556" i="3"/>
  <c r="T556" i="3"/>
  <c r="S556" i="3"/>
  <c r="M556" i="3"/>
  <c r="L556" i="3"/>
  <c r="K556" i="3"/>
  <c r="J556" i="3"/>
  <c r="AB555" i="3"/>
  <c r="Z555" i="3"/>
  <c r="I555" i="3"/>
  <c r="R555" i="3"/>
  <c r="X555" i="3"/>
  <c r="H555" i="3"/>
  <c r="Q555" i="3"/>
  <c r="W555" i="3"/>
  <c r="V555" i="3"/>
  <c r="U555" i="3"/>
  <c r="T555" i="3"/>
  <c r="S555" i="3"/>
  <c r="M555" i="3"/>
  <c r="L555" i="3"/>
  <c r="K555" i="3"/>
  <c r="J555" i="3"/>
  <c r="AB554" i="3"/>
  <c r="Z554" i="3"/>
  <c r="I554" i="3"/>
  <c r="R554" i="3"/>
  <c r="X554" i="3"/>
  <c r="H554" i="3"/>
  <c r="Q554" i="3"/>
  <c r="W554" i="3"/>
  <c r="V554" i="3"/>
  <c r="U554" i="3"/>
  <c r="T554" i="3"/>
  <c r="S554" i="3"/>
  <c r="M554" i="3"/>
  <c r="L554" i="3"/>
  <c r="K554" i="3"/>
  <c r="J554" i="3"/>
  <c r="AB553" i="3"/>
  <c r="Z553" i="3"/>
  <c r="I553" i="3"/>
  <c r="R553" i="3"/>
  <c r="X553" i="3"/>
  <c r="H553" i="3"/>
  <c r="Q553" i="3"/>
  <c r="W553" i="3"/>
  <c r="V553" i="3"/>
  <c r="U553" i="3"/>
  <c r="T553" i="3"/>
  <c r="S553" i="3"/>
  <c r="M553" i="3"/>
  <c r="L553" i="3"/>
  <c r="K553" i="3"/>
  <c r="J553" i="3"/>
  <c r="AB552" i="3"/>
  <c r="Z552" i="3"/>
  <c r="I552" i="3"/>
  <c r="R552" i="3"/>
  <c r="X552" i="3"/>
  <c r="H552" i="3"/>
  <c r="Q552" i="3"/>
  <c r="W552" i="3"/>
  <c r="V552" i="3"/>
  <c r="U552" i="3"/>
  <c r="T552" i="3"/>
  <c r="S552" i="3"/>
  <c r="M552" i="3"/>
  <c r="L552" i="3"/>
  <c r="K552" i="3"/>
  <c r="J552" i="3"/>
  <c r="AB551" i="3"/>
  <c r="Z551" i="3"/>
  <c r="I551" i="3"/>
  <c r="R551" i="3"/>
  <c r="X551" i="3"/>
  <c r="H551" i="3"/>
  <c r="Q551" i="3"/>
  <c r="W551" i="3"/>
  <c r="V551" i="3"/>
  <c r="U551" i="3"/>
  <c r="T551" i="3"/>
  <c r="S551" i="3"/>
  <c r="M551" i="3"/>
  <c r="L551" i="3"/>
  <c r="K551" i="3"/>
  <c r="J551" i="3"/>
  <c r="AB550" i="3"/>
  <c r="Z550" i="3"/>
  <c r="I550" i="3"/>
  <c r="R550" i="3"/>
  <c r="X550" i="3"/>
  <c r="H550" i="3"/>
  <c r="Q550" i="3"/>
  <c r="W550" i="3"/>
  <c r="V550" i="3"/>
  <c r="U550" i="3"/>
  <c r="T550" i="3"/>
  <c r="S550" i="3"/>
  <c r="M550" i="3"/>
  <c r="L550" i="3"/>
  <c r="K550" i="3"/>
  <c r="J550" i="3"/>
  <c r="AB549" i="3"/>
  <c r="Z549" i="3"/>
  <c r="I549" i="3"/>
  <c r="R549" i="3"/>
  <c r="X549" i="3"/>
  <c r="H549" i="3"/>
  <c r="Q549" i="3"/>
  <c r="W549" i="3"/>
  <c r="V549" i="3"/>
  <c r="U549" i="3"/>
  <c r="T549" i="3"/>
  <c r="S549" i="3"/>
  <c r="M549" i="3"/>
  <c r="L549" i="3"/>
  <c r="K549" i="3"/>
  <c r="J549" i="3"/>
  <c r="AB548" i="3"/>
  <c r="Z548" i="3"/>
  <c r="I548" i="3"/>
  <c r="R548" i="3"/>
  <c r="X548" i="3"/>
  <c r="H548" i="3"/>
  <c r="Q548" i="3"/>
  <c r="W548" i="3"/>
  <c r="V548" i="3"/>
  <c r="U548" i="3"/>
  <c r="T548" i="3"/>
  <c r="S548" i="3"/>
  <c r="M548" i="3"/>
  <c r="L548" i="3"/>
  <c r="K548" i="3"/>
  <c r="J548" i="3"/>
  <c r="AB547" i="3"/>
  <c r="Z547" i="3"/>
  <c r="I547" i="3"/>
  <c r="R547" i="3"/>
  <c r="X547" i="3"/>
  <c r="H547" i="3"/>
  <c r="Q547" i="3"/>
  <c r="W547" i="3"/>
  <c r="V547" i="3"/>
  <c r="U547" i="3"/>
  <c r="T547" i="3"/>
  <c r="S547" i="3"/>
  <c r="M547" i="3"/>
  <c r="L547" i="3"/>
  <c r="K547" i="3"/>
  <c r="J547" i="3"/>
  <c r="AB546" i="3"/>
  <c r="Z546" i="3"/>
  <c r="I546" i="3"/>
  <c r="R546" i="3"/>
  <c r="X546" i="3"/>
  <c r="H546" i="3"/>
  <c r="Q546" i="3"/>
  <c r="W546" i="3"/>
  <c r="V546" i="3"/>
  <c r="U546" i="3"/>
  <c r="T546" i="3"/>
  <c r="S546" i="3"/>
  <c r="M546" i="3"/>
  <c r="L546" i="3"/>
  <c r="K546" i="3"/>
  <c r="J546" i="3"/>
  <c r="AB545" i="3"/>
  <c r="Z545" i="3"/>
  <c r="I545" i="3"/>
  <c r="R545" i="3"/>
  <c r="X545" i="3"/>
  <c r="H545" i="3"/>
  <c r="Q545" i="3"/>
  <c r="W545" i="3"/>
  <c r="V545" i="3"/>
  <c r="U545" i="3"/>
  <c r="T545" i="3"/>
  <c r="S545" i="3"/>
  <c r="M545" i="3"/>
  <c r="L545" i="3"/>
  <c r="K545" i="3"/>
  <c r="J545" i="3"/>
  <c r="AB544" i="3"/>
  <c r="Z544" i="3"/>
  <c r="I544" i="3"/>
  <c r="R544" i="3"/>
  <c r="X544" i="3"/>
  <c r="H544" i="3"/>
  <c r="Q544" i="3"/>
  <c r="W544" i="3"/>
  <c r="V544" i="3"/>
  <c r="U544" i="3"/>
  <c r="T544" i="3"/>
  <c r="S544" i="3"/>
  <c r="M544" i="3"/>
  <c r="L544" i="3"/>
  <c r="K544" i="3"/>
  <c r="J544" i="3"/>
  <c r="AB543" i="3"/>
  <c r="Z543" i="3"/>
  <c r="I543" i="3"/>
  <c r="R543" i="3"/>
  <c r="X543" i="3"/>
  <c r="H543" i="3"/>
  <c r="Q543" i="3"/>
  <c r="W543" i="3"/>
  <c r="V543" i="3"/>
  <c r="U543" i="3"/>
  <c r="T543" i="3"/>
  <c r="S543" i="3"/>
  <c r="M543" i="3"/>
  <c r="L543" i="3"/>
  <c r="K543" i="3"/>
  <c r="J543" i="3"/>
  <c r="AB542" i="3"/>
  <c r="Z542" i="3"/>
  <c r="I542" i="3"/>
  <c r="R542" i="3"/>
  <c r="X542" i="3"/>
  <c r="H542" i="3"/>
  <c r="Q542" i="3"/>
  <c r="W542" i="3"/>
  <c r="V542" i="3"/>
  <c r="U542" i="3"/>
  <c r="T542" i="3"/>
  <c r="S542" i="3"/>
  <c r="M542" i="3"/>
  <c r="L542" i="3"/>
  <c r="K542" i="3"/>
  <c r="J542" i="3"/>
  <c r="AB541" i="3"/>
  <c r="Z541" i="3"/>
  <c r="I541" i="3"/>
  <c r="R541" i="3"/>
  <c r="X541" i="3"/>
  <c r="H541" i="3"/>
  <c r="Q541" i="3"/>
  <c r="W541" i="3"/>
  <c r="V541" i="3"/>
  <c r="U541" i="3"/>
  <c r="T541" i="3"/>
  <c r="S541" i="3"/>
  <c r="M541" i="3"/>
  <c r="L541" i="3"/>
  <c r="K541" i="3"/>
  <c r="J541" i="3"/>
  <c r="AB540" i="3"/>
  <c r="Z540" i="3"/>
  <c r="I540" i="3"/>
  <c r="R540" i="3"/>
  <c r="X540" i="3"/>
  <c r="H540" i="3"/>
  <c r="Q540" i="3"/>
  <c r="W540" i="3"/>
  <c r="V540" i="3"/>
  <c r="U540" i="3"/>
  <c r="T540" i="3"/>
  <c r="S540" i="3"/>
  <c r="M540" i="3"/>
  <c r="L540" i="3"/>
  <c r="K540" i="3"/>
  <c r="J540" i="3"/>
  <c r="AB539" i="3"/>
  <c r="Z539" i="3"/>
  <c r="I539" i="3"/>
  <c r="R539" i="3"/>
  <c r="X539" i="3"/>
  <c r="H539" i="3"/>
  <c r="Q539" i="3"/>
  <c r="W539" i="3"/>
  <c r="V539" i="3"/>
  <c r="U539" i="3"/>
  <c r="T539" i="3"/>
  <c r="S539" i="3"/>
  <c r="M539" i="3"/>
  <c r="L539" i="3"/>
  <c r="K539" i="3"/>
  <c r="J539" i="3"/>
  <c r="AB538" i="3"/>
  <c r="Z538" i="3"/>
  <c r="I538" i="3"/>
  <c r="R538" i="3"/>
  <c r="X538" i="3"/>
  <c r="H538" i="3"/>
  <c r="Q538" i="3"/>
  <c r="W538" i="3"/>
  <c r="V538" i="3"/>
  <c r="U538" i="3"/>
  <c r="T538" i="3"/>
  <c r="S538" i="3"/>
  <c r="M538" i="3"/>
  <c r="L538" i="3"/>
  <c r="K538" i="3"/>
  <c r="J538" i="3"/>
  <c r="AB537" i="3"/>
  <c r="Z537" i="3"/>
  <c r="I537" i="3"/>
  <c r="R537" i="3"/>
  <c r="X537" i="3"/>
  <c r="H537" i="3"/>
  <c r="Q537" i="3"/>
  <c r="W537" i="3"/>
  <c r="V537" i="3"/>
  <c r="U537" i="3"/>
  <c r="T537" i="3"/>
  <c r="S537" i="3"/>
  <c r="M537" i="3"/>
  <c r="L537" i="3"/>
  <c r="K537" i="3"/>
  <c r="J537" i="3"/>
  <c r="AB536" i="3"/>
  <c r="Z536" i="3"/>
  <c r="I536" i="3"/>
  <c r="R536" i="3"/>
  <c r="X536" i="3"/>
  <c r="H536" i="3"/>
  <c r="Q536" i="3"/>
  <c r="W536" i="3"/>
  <c r="V536" i="3"/>
  <c r="U536" i="3"/>
  <c r="T536" i="3"/>
  <c r="S536" i="3"/>
  <c r="M536" i="3"/>
  <c r="L536" i="3"/>
  <c r="K536" i="3"/>
  <c r="J536" i="3"/>
  <c r="AB535" i="3"/>
  <c r="Z535" i="3"/>
  <c r="I535" i="3"/>
  <c r="R535" i="3"/>
  <c r="X535" i="3"/>
  <c r="H535" i="3"/>
  <c r="Q535" i="3"/>
  <c r="W535" i="3"/>
  <c r="V535" i="3"/>
  <c r="U535" i="3"/>
  <c r="T535" i="3"/>
  <c r="S535" i="3"/>
  <c r="M535" i="3"/>
  <c r="L535" i="3"/>
  <c r="K535" i="3"/>
  <c r="J535" i="3"/>
  <c r="AB534" i="3"/>
  <c r="Z534" i="3"/>
  <c r="I534" i="3"/>
  <c r="R534" i="3"/>
  <c r="X534" i="3"/>
  <c r="H534" i="3"/>
  <c r="Q534" i="3"/>
  <c r="W534" i="3"/>
  <c r="V534" i="3"/>
  <c r="U534" i="3"/>
  <c r="T534" i="3"/>
  <c r="S534" i="3"/>
  <c r="M534" i="3"/>
  <c r="L534" i="3"/>
  <c r="K534" i="3"/>
  <c r="J534" i="3"/>
  <c r="AB533" i="3"/>
  <c r="Z533" i="3"/>
  <c r="I533" i="3"/>
  <c r="R533" i="3"/>
  <c r="X533" i="3"/>
  <c r="H533" i="3"/>
  <c r="Q533" i="3"/>
  <c r="W533" i="3"/>
  <c r="V533" i="3"/>
  <c r="U533" i="3"/>
  <c r="T533" i="3"/>
  <c r="S533" i="3"/>
  <c r="M533" i="3"/>
  <c r="L533" i="3"/>
  <c r="K533" i="3"/>
  <c r="J533" i="3"/>
  <c r="AB532" i="3"/>
  <c r="Z532" i="3"/>
  <c r="I532" i="3"/>
  <c r="R532" i="3"/>
  <c r="X532" i="3"/>
  <c r="H532" i="3"/>
  <c r="Q532" i="3"/>
  <c r="W532" i="3"/>
  <c r="V532" i="3"/>
  <c r="U532" i="3"/>
  <c r="T532" i="3"/>
  <c r="S532" i="3"/>
  <c r="M532" i="3"/>
  <c r="L532" i="3"/>
  <c r="K532" i="3"/>
  <c r="J532" i="3"/>
  <c r="AB531" i="3"/>
  <c r="Z531" i="3"/>
  <c r="I531" i="3"/>
  <c r="R531" i="3"/>
  <c r="X531" i="3"/>
  <c r="H531" i="3"/>
  <c r="Q531" i="3"/>
  <c r="W531" i="3"/>
  <c r="V531" i="3"/>
  <c r="U531" i="3"/>
  <c r="T531" i="3"/>
  <c r="S531" i="3"/>
  <c r="M531" i="3"/>
  <c r="L531" i="3"/>
  <c r="K531" i="3"/>
  <c r="J531" i="3"/>
  <c r="AB530" i="3"/>
  <c r="Z530" i="3"/>
  <c r="I530" i="3"/>
  <c r="R530" i="3"/>
  <c r="X530" i="3"/>
  <c r="H530" i="3"/>
  <c r="Q530" i="3"/>
  <c r="W530" i="3"/>
  <c r="V530" i="3"/>
  <c r="U530" i="3"/>
  <c r="T530" i="3"/>
  <c r="S530" i="3"/>
  <c r="M530" i="3"/>
  <c r="L530" i="3"/>
  <c r="K530" i="3"/>
  <c r="J530" i="3"/>
  <c r="AB529" i="3"/>
  <c r="Z529" i="3"/>
  <c r="I529" i="3"/>
  <c r="R529" i="3"/>
  <c r="X529" i="3"/>
  <c r="H529" i="3"/>
  <c r="Q529" i="3"/>
  <c r="W529" i="3"/>
  <c r="V529" i="3"/>
  <c r="U529" i="3"/>
  <c r="T529" i="3"/>
  <c r="S529" i="3"/>
  <c r="M529" i="3"/>
  <c r="L529" i="3"/>
  <c r="K529" i="3"/>
  <c r="J529" i="3"/>
  <c r="AB528" i="3"/>
  <c r="Z528" i="3"/>
  <c r="I528" i="3"/>
  <c r="R528" i="3"/>
  <c r="X528" i="3"/>
  <c r="H528" i="3"/>
  <c r="Q528" i="3"/>
  <c r="W528" i="3"/>
  <c r="V528" i="3"/>
  <c r="U528" i="3"/>
  <c r="T528" i="3"/>
  <c r="S528" i="3"/>
  <c r="M528" i="3"/>
  <c r="L528" i="3"/>
  <c r="K528" i="3"/>
  <c r="J528" i="3"/>
  <c r="AB527" i="3"/>
  <c r="Z527" i="3"/>
  <c r="I527" i="3"/>
  <c r="R527" i="3"/>
  <c r="X527" i="3"/>
  <c r="H527" i="3"/>
  <c r="Q527" i="3"/>
  <c r="W527" i="3"/>
  <c r="V527" i="3"/>
  <c r="U527" i="3"/>
  <c r="T527" i="3"/>
  <c r="S527" i="3"/>
  <c r="M527" i="3"/>
  <c r="L527" i="3"/>
  <c r="K527" i="3"/>
  <c r="J527" i="3"/>
  <c r="AB526" i="3"/>
  <c r="Z526" i="3"/>
  <c r="I526" i="3"/>
  <c r="R526" i="3"/>
  <c r="X526" i="3"/>
  <c r="H526" i="3"/>
  <c r="Q526" i="3"/>
  <c r="W526" i="3"/>
  <c r="V526" i="3"/>
  <c r="U526" i="3"/>
  <c r="T526" i="3"/>
  <c r="S526" i="3"/>
  <c r="M526" i="3"/>
  <c r="L526" i="3"/>
  <c r="K526" i="3"/>
  <c r="J526" i="3"/>
  <c r="AB525" i="3"/>
  <c r="Z525" i="3"/>
  <c r="I525" i="3"/>
  <c r="R525" i="3"/>
  <c r="X525" i="3"/>
  <c r="H525" i="3"/>
  <c r="Q525" i="3"/>
  <c r="W525" i="3"/>
  <c r="V525" i="3"/>
  <c r="U525" i="3"/>
  <c r="T525" i="3"/>
  <c r="S525" i="3"/>
  <c r="M525" i="3"/>
  <c r="L525" i="3"/>
  <c r="K525" i="3"/>
  <c r="J525" i="3"/>
  <c r="AB524" i="3"/>
  <c r="Z524" i="3"/>
  <c r="I524" i="3"/>
  <c r="R524" i="3"/>
  <c r="X524" i="3"/>
  <c r="H524" i="3"/>
  <c r="Q524" i="3"/>
  <c r="W524" i="3"/>
  <c r="V524" i="3"/>
  <c r="U524" i="3"/>
  <c r="T524" i="3"/>
  <c r="S524" i="3"/>
  <c r="M524" i="3"/>
  <c r="L524" i="3"/>
  <c r="K524" i="3"/>
  <c r="J524" i="3"/>
  <c r="AB523" i="3"/>
  <c r="Z523" i="3"/>
  <c r="I523" i="3"/>
  <c r="R523" i="3"/>
  <c r="X523" i="3"/>
  <c r="H523" i="3"/>
  <c r="Q523" i="3"/>
  <c r="W523" i="3"/>
  <c r="V523" i="3"/>
  <c r="U523" i="3"/>
  <c r="T523" i="3"/>
  <c r="S523" i="3"/>
  <c r="M523" i="3"/>
  <c r="L523" i="3"/>
  <c r="K523" i="3"/>
  <c r="J523" i="3"/>
  <c r="AB522" i="3"/>
  <c r="Z522" i="3"/>
  <c r="I522" i="3"/>
  <c r="R522" i="3"/>
  <c r="X522" i="3"/>
  <c r="H522" i="3"/>
  <c r="Q522" i="3"/>
  <c r="W522" i="3"/>
  <c r="V522" i="3"/>
  <c r="U522" i="3"/>
  <c r="T522" i="3"/>
  <c r="S522" i="3"/>
  <c r="M522" i="3"/>
  <c r="L522" i="3"/>
  <c r="K522" i="3"/>
  <c r="J522" i="3"/>
  <c r="AB521" i="3"/>
  <c r="Z521" i="3"/>
  <c r="I521" i="3"/>
  <c r="R521" i="3"/>
  <c r="X521" i="3"/>
  <c r="H521" i="3"/>
  <c r="Q521" i="3"/>
  <c r="W521" i="3"/>
  <c r="V521" i="3"/>
  <c r="U521" i="3"/>
  <c r="T521" i="3"/>
  <c r="S521" i="3"/>
  <c r="M521" i="3"/>
  <c r="L521" i="3"/>
  <c r="K521" i="3"/>
  <c r="J521" i="3"/>
  <c r="AB520" i="3"/>
  <c r="Z520" i="3"/>
  <c r="I520" i="3"/>
  <c r="R520" i="3"/>
  <c r="X520" i="3"/>
  <c r="H520" i="3"/>
  <c r="Q520" i="3"/>
  <c r="W520" i="3"/>
  <c r="V520" i="3"/>
  <c r="U520" i="3"/>
  <c r="T520" i="3"/>
  <c r="S520" i="3"/>
  <c r="M520" i="3"/>
  <c r="L520" i="3"/>
  <c r="K520" i="3"/>
  <c r="J520" i="3"/>
  <c r="AB519" i="3"/>
  <c r="Z519" i="3"/>
  <c r="I519" i="3"/>
  <c r="R519" i="3"/>
  <c r="X519" i="3"/>
  <c r="H519" i="3"/>
  <c r="Q519" i="3"/>
  <c r="W519" i="3"/>
  <c r="V519" i="3"/>
  <c r="U519" i="3"/>
  <c r="T519" i="3"/>
  <c r="S519" i="3"/>
  <c r="M519" i="3"/>
  <c r="L519" i="3"/>
  <c r="K519" i="3"/>
  <c r="J519" i="3"/>
  <c r="AB518" i="3"/>
  <c r="Z518" i="3"/>
  <c r="I518" i="3"/>
  <c r="R518" i="3"/>
  <c r="X518" i="3"/>
  <c r="H518" i="3"/>
  <c r="Q518" i="3"/>
  <c r="W518" i="3"/>
  <c r="V518" i="3"/>
  <c r="U518" i="3"/>
  <c r="T518" i="3"/>
  <c r="S518" i="3"/>
  <c r="M518" i="3"/>
  <c r="L518" i="3"/>
  <c r="K518" i="3"/>
  <c r="J518" i="3"/>
  <c r="AB517" i="3"/>
  <c r="Z517" i="3"/>
  <c r="I517" i="3"/>
  <c r="R517" i="3"/>
  <c r="X517" i="3"/>
  <c r="H517" i="3"/>
  <c r="Q517" i="3"/>
  <c r="W517" i="3"/>
  <c r="V517" i="3"/>
  <c r="U517" i="3"/>
  <c r="T517" i="3"/>
  <c r="S517" i="3"/>
  <c r="M517" i="3"/>
  <c r="L517" i="3"/>
  <c r="K517" i="3"/>
  <c r="J517" i="3"/>
  <c r="AB516" i="3"/>
  <c r="Z516" i="3"/>
  <c r="I516" i="3"/>
  <c r="R516" i="3"/>
  <c r="X516" i="3"/>
  <c r="H516" i="3"/>
  <c r="Q516" i="3"/>
  <c r="W516" i="3"/>
  <c r="V516" i="3"/>
  <c r="U516" i="3"/>
  <c r="T516" i="3"/>
  <c r="S516" i="3"/>
  <c r="M516" i="3"/>
  <c r="L516" i="3"/>
  <c r="K516" i="3"/>
  <c r="J516" i="3"/>
  <c r="AB515" i="3"/>
  <c r="Z515" i="3"/>
  <c r="I515" i="3"/>
  <c r="R515" i="3"/>
  <c r="X515" i="3"/>
  <c r="H515" i="3"/>
  <c r="Q515" i="3"/>
  <c r="W515" i="3"/>
  <c r="V515" i="3"/>
  <c r="U515" i="3"/>
  <c r="T515" i="3"/>
  <c r="S515" i="3"/>
  <c r="M515" i="3"/>
  <c r="L515" i="3"/>
  <c r="K515" i="3"/>
  <c r="J515" i="3"/>
  <c r="AB514" i="3"/>
  <c r="Z514" i="3"/>
  <c r="I514" i="3"/>
  <c r="R514" i="3"/>
  <c r="X514" i="3"/>
  <c r="H514" i="3"/>
  <c r="Q514" i="3"/>
  <c r="W514" i="3"/>
  <c r="V514" i="3"/>
  <c r="U514" i="3"/>
  <c r="T514" i="3"/>
  <c r="S514" i="3"/>
  <c r="M514" i="3"/>
  <c r="L514" i="3"/>
  <c r="K514" i="3"/>
  <c r="J514" i="3"/>
  <c r="AB513" i="3"/>
  <c r="Z513" i="3"/>
  <c r="I513" i="3"/>
  <c r="R513" i="3"/>
  <c r="X513" i="3"/>
  <c r="H513" i="3"/>
  <c r="Q513" i="3"/>
  <c r="W513" i="3"/>
  <c r="V513" i="3"/>
  <c r="U513" i="3"/>
  <c r="T513" i="3"/>
  <c r="S513" i="3"/>
  <c r="M513" i="3"/>
  <c r="L513" i="3"/>
  <c r="K513" i="3"/>
  <c r="J513" i="3"/>
  <c r="AB512" i="3"/>
  <c r="Z512" i="3"/>
  <c r="I512" i="3"/>
  <c r="R512" i="3"/>
  <c r="X512" i="3"/>
  <c r="H512" i="3"/>
  <c r="Q512" i="3"/>
  <c r="W512" i="3"/>
  <c r="V512" i="3"/>
  <c r="U512" i="3"/>
  <c r="T512" i="3"/>
  <c r="S512" i="3"/>
  <c r="M512" i="3"/>
  <c r="L512" i="3"/>
  <c r="K512" i="3"/>
  <c r="J512" i="3"/>
  <c r="AB511" i="3"/>
  <c r="Z511" i="3"/>
  <c r="I511" i="3"/>
  <c r="R511" i="3"/>
  <c r="X511" i="3"/>
  <c r="H511" i="3"/>
  <c r="Q511" i="3"/>
  <c r="W511" i="3"/>
  <c r="V511" i="3"/>
  <c r="U511" i="3"/>
  <c r="T511" i="3"/>
  <c r="S511" i="3"/>
  <c r="M511" i="3"/>
  <c r="L511" i="3"/>
  <c r="K511" i="3"/>
  <c r="J511" i="3"/>
  <c r="AB510" i="3"/>
  <c r="Z510" i="3"/>
  <c r="I510" i="3"/>
  <c r="R510" i="3"/>
  <c r="X510" i="3"/>
  <c r="H510" i="3"/>
  <c r="Q510" i="3"/>
  <c r="W510" i="3"/>
  <c r="V510" i="3"/>
  <c r="U510" i="3"/>
  <c r="T510" i="3"/>
  <c r="S510" i="3"/>
  <c r="M510" i="3"/>
  <c r="L510" i="3"/>
  <c r="K510" i="3"/>
  <c r="J510" i="3"/>
  <c r="AB509" i="3"/>
  <c r="Z509" i="3"/>
  <c r="I509" i="3"/>
  <c r="R509" i="3"/>
  <c r="X509" i="3"/>
  <c r="H509" i="3"/>
  <c r="Q509" i="3"/>
  <c r="W509" i="3"/>
  <c r="V509" i="3"/>
  <c r="U509" i="3"/>
  <c r="T509" i="3"/>
  <c r="S509" i="3"/>
  <c r="M509" i="3"/>
  <c r="L509" i="3"/>
  <c r="K509" i="3"/>
  <c r="J509" i="3"/>
  <c r="AB508" i="3"/>
  <c r="Z508" i="3"/>
  <c r="I508" i="3"/>
  <c r="R508" i="3"/>
  <c r="X508" i="3"/>
  <c r="H508" i="3"/>
  <c r="Q508" i="3"/>
  <c r="W508" i="3"/>
  <c r="V508" i="3"/>
  <c r="U508" i="3"/>
  <c r="T508" i="3"/>
  <c r="S508" i="3"/>
  <c r="M508" i="3"/>
  <c r="L508" i="3"/>
  <c r="K508" i="3"/>
  <c r="J508" i="3"/>
  <c r="AB507" i="3"/>
  <c r="Z507" i="3"/>
  <c r="I507" i="3"/>
  <c r="R507" i="3"/>
  <c r="X507" i="3"/>
  <c r="H507" i="3"/>
  <c r="Q507" i="3"/>
  <c r="W507" i="3"/>
  <c r="V507" i="3"/>
  <c r="U507" i="3"/>
  <c r="T507" i="3"/>
  <c r="S507" i="3"/>
  <c r="M507" i="3"/>
  <c r="L507" i="3"/>
  <c r="K507" i="3"/>
  <c r="J507" i="3"/>
  <c r="AB506" i="3"/>
  <c r="Z506" i="3"/>
  <c r="I506" i="3"/>
  <c r="R506" i="3"/>
  <c r="X506" i="3"/>
  <c r="H506" i="3"/>
  <c r="Q506" i="3"/>
  <c r="W506" i="3"/>
  <c r="V506" i="3"/>
  <c r="U506" i="3"/>
  <c r="T506" i="3"/>
  <c r="S506" i="3"/>
  <c r="M506" i="3"/>
  <c r="L506" i="3"/>
  <c r="K506" i="3"/>
  <c r="J506" i="3"/>
  <c r="AB505" i="3"/>
  <c r="Z505" i="3"/>
  <c r="I505" i="3"/>
  <c r="R505" i="3"/>
  <c r="X505" i="3"/>
  <c r="H505" i="3"/>
  <c r="Q505" i="3"/>
  <c r="W505" i="3"/>
  <c r="V505" i="3"/>
  <c r="U505" i="3"/>
  <c r="T505" i="3"/>
  <c r="S505" i="3"/>
  <c r="M505" i="3"/>
  <c r="L505" i="3"/>
  <c r="K505" i="3"/>
  <c r="J505" i="3"/>
  <c r="AB504" i="3"/>
  <c r="Z504" i="3"/>
  <c r="I504" i="3"/>
  <c r="R504" i="3"/>
  <c r="X504" i="3"/>
  <c r="H504" i="3"/>
  <c r="Q504" i="3"/>
  <c r="W504" i="3"/>
  <c r="V504" i="3"/>
  <c r="U504" i="3"/>
  <c r="T504" i="3"/>
  <c r="S504" i="3"/>
  <c r="M504" i="3"/>
  <c r="L504" i="3"/>
  <c r="K504" i="3"/>
  <c r="J504" i="3"/>
  <c r="AB503" i="3"/>
  <c r="Z503" i="3"/>
  <c r="I503" i="3"/>
  <c r="R503" i="3"/>
  <c r="X503" i="3"/>
  <c r="H503" i="3"/>
  <c r="Q503" i="3"/>
  <c r="W503" i="3"/>
  <c r="V503" i="3"/>
  <c r="U503" i="3"/>
  <c r="T503" i="3"/>
  <c r="S503" i="3"/>
  <c r="M503" i="3"/>
  <c r="L503" i="3"/>
  <c r="K503" i="3"/>
  <c r="J503" i="3"/>
  <c r="AB502" i="3"/>
  <c r="Z502" i="3"/>
  <c r="I502" i="3"/>
  <c r="R502" i="3"/>
  <c r="X502" i="3"/>
  <c r="H502" i="3"/>
  <c r="Q502" i="3"/>
  <c r="W502" i="3"/>
  <c r="V502" i="3"/>
  <c r="U502" i="3"/>
  <c r="T502" i="3"/>
  <c r="S502" i="3"/>
  <c r="M502" i="3"/>
  <c r="L502" i="3"/>
  <c r="K502" i="3"/>
  <c r="J502" i="3"/>
  <c r="AB501" i="3"/>
  <c r="Z501" i="3"/>
  <c r="I501" i="3"/>
  <c r="R501" i="3"/>
  <c r="X501" i="3"/>
  <c r="H501" i="3"/>
  <c r="Q501" i="3"/>
  <c r="W501" i="3"/>
  <c r="V501" i="3"/>
  <c r="U501" i="3"/>
  <c r="T501" i="3"/>
  <c r="S501" i="3"/>
  <c r="M501" i="3"/>
  <c r="L501" i="3"/>
  <c r="K501" i="3"/>
  <c r="J501" i="3"/>
  <c r="AB500" i="3"/>
  <c r="Z500" i="3"/>
  <c r="I500" i="3"/>
  <c r="R500" i="3"/>
  <c r="X500" i="3"/>
  <c r="H500" i="3"/>
  <c r="Q500" i="3"/>
  <c r="W500" i="3"/>
  <c r="V500" i="3"/>
  <c r="U500" i="3"/>
  <c r="T500" i="3"/>
  <c r="S500" i="3"/>
  <c r="M500" i="3"/>
  <c r="L500" i="3"/>
  <c r="K500" i="3"/>
  <c r="J500" i="3"/>
  <c r="AB499" i="3"/>
  <c r="Z499" i="3"/>
  <c r="I499" i="3"/>
  <c r="R499" i="3"/>
  <c r="X499" i="3"/>
  <c r="H499" i="3"/>
  <c r="Q499" i="3"/>
  <c r="W499" i="3"/>
  <c r="V499" i="3"/>
  <c r="U499" i="3"/>
  <c r="T499" i="3"/>
  <c r="S499" i="3"/>
  <c r="M499" i="3"/>
  <c r="L499" i="3"/>
  <c r="K499" i="3"/>
  <c r="J499" i="3"/>
  <c r="AB498" i="3"/>
  <c r="Z498" i="3"/>
  <c r="I498" i="3"/>
  <c r="R498" i="3"/>
  <c r="X498" i="3"/>
  <c r="H498" i="3"/>
  <c r="Q498" i="3"/>
  <c r="W498" i="3"/>
  <c r="V498" i="3"/>
  <c r="U498" i="3"/>
  <c r="T498" i="3"/>
  <c r="S498" i="3"/>
  <c r="M498" i="3"/>
  <c r="L498" i="3"/>
  <c r="K498" i="3"/>
  <c r="J498" i="3"/>
  <c r="AB497" i="3"/>
  <c r="Z497" i="3"/>
  <c r="I497" i="3"/>
  <c r="R497" i="3"/>
  <c r="X497" i="3"/>
  <c r="H497" i="3"/>
  <c r="Q497" i="3"/>
  <c r="W497" i="3"/>
  <c r="V497" i="3"/>
  <c r="U497" i="3"/>
  <c r="T497" i="3"/>
  <c r="S497" i="3"/>
  <c r="M497" i="3"/>
  <c r="L497" i="3"/>
  <c r="K497" i="3"/>
  <c r="J497" i="3"/>
  <c r="AB496" i="3"/>
  <c r="Z496" i="3"/>
  <c r="I496" i="3"/>
  <c r="R496" i="3"/>
  <c r="X496" i="3"/>
  <c r="H496" i="3"/>
  <c r="Q496" i="3"/>
  <c r="W496" i="3"/>
  <c r="V496" i="3"/>
  <c r="U496" i="3"/>
  <c r="T496" i="3"/>
  <c r="S496" i="3"/>
  <c r="M496" i="3"/>
  <c r="L496" i="3"/>
  <c r="K496" i="3"/>
  <c r="J496" i="3"/>
  <c r="AB495" i="3"/>
  <c r="Z495" i="3"/>
  <c r="I495" i="3"/>
  <c r="R495" i="3"/>
  <c r="X495" i="3"/>
  <c r="H495" i="3"/>
  <c r="Q495" i="3"/>
  <c r="W495" i="3"/>
  <c r="V495" i="3"/>
  <c r="U495" i="3"/>
  <c r="T495" i="3"/>
  <c r="S495" i="3"/>
  <c r="M495" i="3"/>
  <c r="L495" i="3"/>
  <c r="K495" i="3"/>
  <c r="J495" i="3"/>
  <c r="AB494" i="3"/>
  <c r="Z494" i="3"/>
  <c r="I494" i="3"/>
  <c r="R494" i="3"/>
  <c r="X494" i="3"/>
  <c r="H494" i="3"/>
  <c r="Q494" i="3"/>
  <c r="W494" i="3"/>
  <c r="V494" i="3"/>
  <c r="U494" i="3"/>
  <c r="T494" i="3"/>
  <c r="S494" i="3"/>
  <c r="M494" i="3"/>
  <c r="L494" i="3"/>
  <c r="K494" i="3"/>
  <c r="J494" i="3"/>
  <c r="AB493" i="3"/>
  <c r="Z493" i="3"/>
  <c r="I493" i="3"/>
  <c r="R493" i="3"/>
  <c r="X493" i="3"/>
  <c r="H493" i="3"/>
  <c r="Q493" i="3"/>
  <c r="W493" i="3"/>
  <c r="V493" i="3"/>
  <c r="U493" i="3"/>
  <c r="T493" i="3"/>
  <c r="S493" i="3"/>
  <c r="M493" i="3"/>
  <c r="L493" i="3"/>
  <c r="K493" i="3"/>
  <c r="J493" i="3"/>
  <c r="AB492" i="3"/>
  <c r="Z492" i="3"/>
  <c r="I492" i="3"/>
  <c r="R492" i="3"/>
  <c r="X492" i="3"/>
  <c r="H492" i="3"/>
  <c r="Q492" i="3"/>
  <c r="W492" i="3"/>
  <c r="V492" i="3"/>
  <c r="U492" i="3"/>
  <c r="T492" i="3"/>
  <c r="S492" i="3"/>
  <c r="M492" i="3"/>
  <c r="L492" i="3"/>
  <c r="K492" i="3"/>
  <c r="J492" i="3"/>
  <c r="AB491" i="3"/>
  <c r="Z491" i="3"/>
  <c r="I491" i="3"/>
  <c r="R491" i="3"/>
  <c r="X491" i="3"/>
  <c r="H491" i="3"/>
  <c r="Q491" i="3"/>
  <c r="W491" i="3"/>
  <c r="V491" i="3"/>
  <c r="U491" i="3"/>
  <c r="T491" i="3"/>
  <c r="S491" i="3"/>
  <c r="M491" i="3"/>
  <c r="L491" i="3"/>
  <c r="K491" i="3"/>
  <c r="J491" i="3"/>
  <c r="AB490" i="3"/>
  <c r="Z490" i="3"/>
  <c r="I490" i="3"/>
  <c r="R490" i="3"/>
  <c r="X490" i="3"/>
  <c r="H490" i="3"/>
  <c r="Q490" i="3"/>
  <c r="W490" i="3"/>
  <c r="V490" i="3"/>
  <c r="U490" i="3"/>
  <c r="T490" i="3"/>
  <c r="S490" i="3"/>
  <c r="M490" i="3"/>
  <c r="L490" i="3"/>
  <c r="K490" i="3"/>
  <c r="J490" i="3"/>
  <c r="AB489" i="3"/>
  <c r="Z489" i="3"/>
  <c r="I489" i="3"/>
  <c r="R489" i="3"/>
  <c r="X489" i="3"/>
  <c r="H489" i="3"/>
  <c r="Q489" i="3"/>
  <c r="W489" i="3"/>
  <c r="V489" i="3"/>
  <c r="U489" i="3"/>
  <c r="T489" i="3"/>
  <c r="S489" i="3"/>
  <c r="M489" i="3"/>
  <c r="L489" i="3"/>
  <c r="K489" i="3"/>
  <c r="J489" i="3"/>
  <c r="AB488" i="3"/>
  <c r="Z488" i="3"/>
  <c r="I488" i="3"/>
  <c r="R488" i="3"/>
  <c r="X488" i="3"/>
  <c r="H488" i="3"/>
  <c r="Q488" i="3"/>
  <c r="W488" i="3"/>
  <c r="V488" i="3"/>
  <c r="U488" i="3"/>
  <c r="T488" i="3"/>
  <c r="S488" i="3"/>
  <c r="M488" i="3"/>
  <c r="L488" i="3"/>
  <c r="K488" i="3"/>
  <c r="J488" i="3"/>
  <c r="AB487" i="3"/>
  <c r="Z487" i="3"/>
  <c r="I487" i="3"/>
  <c r="R487" i="3"/>
  <c r="X487" i="3"/>
  <c r="H487" i="3"/>
  <c r="Q487" i="3"/>
  <c r="W487" i="3"/>
  <c r="V487" i="3"/>
  <c r="U487" i="3"/>
  <c r="T487" i="3"/>
  <c r="S487" i="3"/>
  <c r="M487" i="3"/>
  <c r="L487" i="3"/>
  <c r="K487" i="3"/>
  <c r="J487" i="3"/>
  <c r="AB486" i="3"/>
  <c r="Z486" i="3"/>
  <c r="I486" i="3"/>
  <c r="R486" i="3"/>
  <c r="X486" i="3"/>
  <c r="H486" i="3"/>
  <c r="Q486" i="3"/>
  <c r="W486" i="3"/>
  <c r="V486" i="3"/>
  <c r="U486" i="3"/>
  <c r="T486" i="3"/>
  <c r="S486" i="3"/>
  <c r="M486" i="3"/>
  <c r="L486" i="3"/>
  <c r="K486" i="3"/>
  <c r="J486" i="3"/>
  <c r="AB485" i="3"/>
  <c r="Z485" i="3"/>
  <c r="I485" i="3"/>
  <c r="R485" i="3"/>
  <c r="X485" i="3"/>
  <c r="H485" i="3"/>
  <c r="Q485" i="3"/>
  <c r="W485" i="3"/>
  <c r="V485" i="3"/>
  <c r="U485" i="3"/>
  <c r="T485" i="3"/>
  <c r="S485" i="3"/>
  <c r="M485" i="3"/>
  <c r="L485" i="3"/>
  <c r="K485" i="3"/>
  <c r="J485" i="3"/>
  <c r="AB484" i="3"/>
  <c r="Z484" i="3"/>
  <c r="I484" i="3"/>
  <c r="R484" i="3"/>
  <c r="X484" i="3"/>
  <c r="H484" i="3"/>
  <c r="Q484" i="3"/>
  <c r="W484" i="3"/>
  <c r="V484" i="3"/>
  <c r="U484" i="3"/>
  <c r="T484" i="3"/>
  <c r="S484" i="3"/>
  <c r="M484" i="3"/>
  <c r="L484" i="3"/>
  <c r="K484" i="3"/>
  <c r="J484" i="3"/>
  <c r="AB483" i="3"/>
  <c r="Z483" i="3"/>
  <c r="I483" i="3"/>
  <c r="R483" i="3"/>
  <c r="X483" i="3"/>
  <c r="H483" i="3"/>
  <c r="Q483" i="3"/>
  <c r="W483" i="3"/>
  <c r="V483" i="3"/>
  <c r="U483" i="3"/>
  <c r="T483" i="3"/>
  <c r="S483" i="3"/>
  <c r="M483" i="3"/>
  <c r="L483" i="3"/>
  <c r="K483" i="3"/>
  <c r="J483" i="3"/>
  <c r="AB482" i="3"/>
  <c r="Z482" i="3"/>
  <c r="I482" i="3"/>
  <c r="R482" i="3"/>
  <c r="X482" i="3"/>
  <c r="H482" i="3"/>
  <c r="Q482" i="3"/>
  <c r="W482" i="3"/>
  <c r="V482" i="3"/>
  <c r="U482" i="3"/>
  <c r="T482" i="3"/>
  <c r="S482" i="3"/>
  <c r="M482" i="3"/>
  <c r="L482" i="3"/>
  <c r="K482" i="3"/>
  <c r="J482" i="3"/>
  <c r="AB481" i="3"/>
  <c r="Z481" i="3"/>
  <c r="I481" i="3"/>
  <c r="R481" i="3"/>
  <c r="X481" i="3"/>
  <c r="H481" i="3"/>
  <c r="Q481" i="3"/>
  <c r="W481" i="3"/>
  <c r="V481" i="3"/>
  <c r="U481" i="3"/>
  <c r="T481" i="3"/>
  <c r="S481" i="3"/>
  <c r="M481" i="3"/>
  <c r="L481" i="3"/>
  <c r="K481" i="3"/>
  <c r="J481" i="3"/>
  <c r="AB480" i="3"/>
  <c r="Z480" i="3"/>
  <c r="I480" i="3"/>
  <c r="R480" i="3"/>
  <c r="X480" i="3"/>
  <c r="H480" i="3"/>
  <c r="Q480" i="3"/>
  <c r="W480" i="3"/>
  <c r="V480" i="3"/>
  <c r="U480" i="3"/>
  <c r="T480" i="3"/>
  <c r="S480" i="3"/>
  <c r="M480" i="3"/>
  <c r="L480" i="3"/>
  <c r="K480" i="3"/>
  <c r="J480" i="3"/>
  <c r="AB479" i="3"/>
  <c r="Z479" i="3"/>
  <c r="I479" i="3"/>
  <c r="R479" i="3"/>
  <c r="X479" i="3"/>
  <c r="H479" i="3"/>
  <c r="Q479" i="3"/>
  <c r="W479" i="3"/>
  <c r="V479" i="3"/>
  <c r="U479" i="3"/>
  <c r="T479" i="3"/>
  <c r="S479" i="3"/>
  <c r="M479" i="3"/>
  <c r="L479" i="3"/>
  <c r="K479" i="3"/>
  <c r="J479" i="3"/>
  <c r="AB478" i="3"/>
  <c r="Z478" i="3"/>
  <c r="I478" i="3"/>
  <c r="R478" i="3"/>
  <c r="X478" i="3"/>
  <c r="H478" i="3"/>
  <c r="Q478" i="3"/>
  <c r="W478" i="3"/>
  <c r="V478" i="3"/>
  <c r="U478" i="3"/>
  <c r="T478" i="3"/>
  <c r="S478" i="3"/>
  <c r="M478" i="3"/>
  <c r="L478" i="3"/>
  <c r="K478" i="3"/>
  <c r="J478" i="3"/>
  <c r="AB477" i="3"/>
  <c r="Z477" i="3"/>
  <c r="I477" i="3"/>
  <c r="R477" i="3"/>
  <c r="X477" i="3"/>
  <c r="H477" i="3"/>
  <c r="Q477" i="3"/>
  <c r="W477" i="3"/>
  <c r="V477" i="3"/>
  <c r="U477" i="3"/>
  <c r="T477" i="3"/>
  <c r="S477" i="3"/>
  <c r="M477" i="3"/>
  <c r="L477" i="3"/>
  <c r="K477" i="3"/>
  <c r="J477" i="3"/>
  <c r="AB476" i="3"/>
  <c r="Z476" i="3"/>
  <c r="I476" i="3"/>
  <c r="R476" i="3"/>
  <c r="X476" i="3"/>
  <c r="H476" i="3"/>
  <c r="Q476" i="3"/>
  <c r="W476" i="3"/>
  <c r="V476" i="3"/>
  <c r="U476" i="3"/>
  <c r="T476" i="3"/>
  <c r="S476" i="3"/>
  <c r="M476" i="3"/>
  <c r="L476" i="3"/>
  <c r="K476" i="3"/>
  <c r="J476" i="3"/>
  <c r="AB475" i="3"/>
  <c r="Z475" i="3"/>
  <c r="I475" i="3"/>
  <c r="R475" i="3"/>
  <c r="X475" i="3"/>
  <c r="H475" i="3"/>
  <c r="Q475" i="3"/>
  <c r="W475" i="3"/>
  <c r="V475" i="3"/>
  <c r="U475" i="3"/>
  <c r="T475" i="3"/>
  <c r="S475" i="3"/>
  <c r="M475" i="3"/>
  <c r="L475" i="3"/>
  <c r="K475" i="3"/>
  <c r="J475" i="3"/>
  <c r="AB474" i="3"/>
  <c r="Z474" i="3"/>
  <c r="I474" i="3"/>
  <c r="R474" i="3"/>
  <c r="X474" i="3"/>
  <c r="H474" i="3"/>
  <c r="Q474" i="3"/>
  <c r="W474" i="3"/>
  <c r="V474" i="3"/>
  <c r="U474" i="3"/>
  <c r="T474" i="3"/>
  <c r="S474" i="3"/>
  <c r="M474" i="3"/>
  <c r="L474" i="3"/>
  <c r="K474" i="3"/>
  <c r="J474" i="3"/>
  <c r="AB473" i="3"/>
  <c r="Z473" i="3"/>
  <c r="I473" i="3"/>
  <c r="R473" i="3"/>
  <c r="X473" i="3"/>
  <c r="H473" i="3"/>
  <c r="Q473" i="3"/>
  <c r="W473" i="3"/>
  <c r="V473" i="3"/>
  <c r="U473" i="3"/>
  <c r="T473" i="3"/>
  <c r="S473" i="3"/>
  <c r="M473" i="3"/>
  <c r="L473" i="3"/>
  <c r="K473" i="3"/>
  <c r="J473" i="3"/>
  <c r="AB472" i="3"/>
  <c r="Z472" i="3"/>
  <c r="I472" i="3"/>
  <c r="R472" i="3"/>
  <c r="X472" i="3"/>
  <c r="H472" i="3"/>
  <c r="Q472" i="3"/>
  <c r="W472" i="3"/>
  <c r="V472" i="3"/>
  <c r="U472" i="3"/>
  <c r="T472" i="3"/>
  <c r="S472" i="3"/>
  <c r="M472" i="3"/>
  <c r="L472" i="3"/>
  <c r="K472" i="3"/>
  <c r="J472" i="3"/>
  <c r="AB471" i="3"/>
  <c r="Z471" i="3"/>
  <c r="I471" i="3"/>
  <c r="R471" i="3"/>
  <c r="X471" i="3"/>
  <c r="H471" i="3"/>
  <c r="Q471" i="3"/>
  <c r="W471" i="3"/>
  <c r="V471" i="3"/>
  <c r="U471" i="3"/>
  <c r="T471" i="3"/>
  <c r="S471" i="3"/>
  <c r="M471" i="3"/>
  <c r="L471" i="3"/>
  <c r="K471" i="3"/>
  <c r="J471" i="3"/>
  <c r="AB470" i="3"/>
  <c r="Z470" i="3"/>
  <c r="I470" i="3"/>
  <c r="R470" i="3"/>
  <c r="X470" i="3"/>
  <c r="H470" i="3"/>
  <c r="Q470" i="3"/>
  <c r="W470" i="3"/>
  <c r="V470" i="3"/>
  <c r="U470" i="3"/>
  <c r="T470" i="3"/>
  <c r="S470" i="3"/>
  <c r="M470" i="3"/>
  <c r="L470" i="3"/>
  <c r="K470" i="3"/>
  <c r="J470" i="3"/>
  <c r="AB469" i="3"/>
  <c r="Z469" i="3"/>
  <c r="I469" i="3"/>
  <c r="R469" i="3"/>
  <c r="X469" i="3"/>
  <c r="H469" i="3"/>
  <c r="Q469" i="3"/>
  <c r="W469" i="3"/>
  <c r="V469" i="3"/>
  <c r="U469" i="3"/>
  <c r="T469" i="3"/>
  <c r="S469" i="3"/>
  <c r="M469" i="3"/>
  <c r="L469" i="3"/>
  <c r="K469" i="3"/>
  <c r="J469" i="3"/>
  <c r="AB468" i="3"/>
  <c r="Z468" i="3"/>
  <c r="I468" i="3"/>
  <c r="R468" i="3"/>
  <c r="X468" i="3"/>
  <c r="H468" i="3"/>
  <c r="Q468" i="3"/>
  <c r="W468" i="3"/>
  <c r="V468" i="3"/>
  <c r="U468" i="3"/>
  <c r="T468" i="3"/>
  <c r="S468" i="3"/>
  <c r="M468" i="3"/>
  <c r="L468" i="3"/>
  <c r="K468" i="3"/>
  <c r="J468" i="3"/>
  <c r="AB467" i="3"/>
  <c r="Z467" i="3"/>
  <c r="I467" i="3"/>
  <c r="R467" i="3"/>
  <c r="X467" i="3"/>
  <c r="H467" i="3"/>
  <c r="Q467" i="3"/>
  <c r="W467" i="3"/>
  <c r="V467" i="3"/>
  <c r="U467" i="3"/>
  <c r="T467" i="3"/>
  <c r="S467" i="3"/>
  <c r="M467" i="3"/>
  <c r="L467" i="3"/>
  <c r="K467" i="3"/>
  <c r="J467" i="3"/>
  <c r="AB466" i="3"/>
  <c r="Z466" i="3"/>
  <c r="I466" i="3"/>
  <c r="R466" i="3"/>
  <c r="X466" i="3"/>
  <c r="H466" i="3"/>
  <c r="Q466" i="3"/>
  <c r="W466" i="3"/>
  <c r="V466" i="3"/>
  <c r="U466" i="3"/>
  <c r="T466" i="3"/>
  <c r="S466" i="3"/>
  <c r="M466" i="3"/>
  <c r="L466" i="3"/>
  <c r="K466" i="3"/>
  <c r="J466" i="3"/>
  <c r="AB465" i="3"/>
  <c r="Z465" i="3"/>
  <c r="I465" i="3"/>
  <c r="R465" i="3"/>
  <c r="X465" i="3"/>
  <c r="H465" i="3"/>
  <c r="Q465" i="3"/>
  <c r="W465" i="3"/>
  <c r="V465" i="3"/>
  <c r="U465" i="3"/>
  <c r="T465" i="3"/>
  <c r="S465" i="3"/>
  <c r="M465" i="3"/>
  <c r="L465" i="3"/>
  <c r="K465" i="3"/>
  <c r="J465" i="3"/>
  <c r="AB464" i="3"/>
  <c r="Z464" i="3"/>
  <c r="I464" i="3"/>
  <c r="R464" i="3"/>
  <c r="X464" i="3"/>
  <c r="H464" i="3"/>
  <c r="Q464" i="3"/>
  <c r="W464" i="3"/>
  <c r="V464" i="3"/>
  <c r="U464" i="3"/>
  <c r="T464" i="3"/>
  <c r="S464" i="3"/>
  <c r="M464" i="3"/>
  <c r="L464" i="3"/>
  <c r="K464" i="3"/>
  <c r="J464" i="3"/>
  <c r="AB463" i="3"/>
  <c r="Z463" i="3"/>
  <c r="I463" i="3"/>
  <c r="R463" i="3"/>
  <c r="X463" i="3"/>
  <c r="H463" i="3"/>
  <c r="Q463" i="3"/>
  <c r="W463" i="3"/>
  <c r="V463" i="3"/>
  <c r="U463" i="3"/>
  <c r="T463" i="3"/>
  <c r="S463" i="3"/>
  <c r="M463" i="3"/>
  <c r="L463" i="3"/>
  <c r="K463" i="3"/>
  <c r="J463" i="3"/>
  <c r="AB462" i="3"/>
  <c r="Z462" i="3"/>
  <c r="I462" i="3"/>
  <c r="R462" i="3"/>
  <c r="X462" i="3"/>
  <c r="H462" i="3"/>
  <c r="Q462" i="3"/>
  <c r="W462" i="3"/>
  <c r="V462" i="3"/>
  <c r="U462" i="3"/>
  <c r="T462" i="3"/>
  <c r="S462" i="3"/>
  <c r="M462" i="3"/>
  <c r="L462" i="3"/>
  <c r="K462" i="3"/>
  <c r="J462" i="3"/>
  <c r="AB461" i="3"/>
  <c r="Z461" i="3"/>
  <c r="I461" i="3"/>
  <c r="R461" i="3"/>
  <c r="X461" i="3"/>
  <c r="H461" i="3"/>
  <c r="Q461" i="3"/>
  <c r="W461" i="3"/>
  <c r="V461" i="3"/>
  <c r="U461" i="3"/>
  <c r="T461" i="3"/>
  <c r="S461" i="3"/>
  <c r="M461" i="3"/>
  <c r="L461" i="3"/>
  <c r="K461" i="3"/>
  <c r="J461" i="3"/>
  <c r="AB460" i="3"/>
  <c r="Z460" i="3"/>
  <c r="I460" i="3"/>
  <c r="R460" i="3"/>
  <c r="X460" i="3"/>
  <c r="H460" i="3"/>
  <c r="Q460" i="3"/>
  <c r="W460" i="3"/>
  <c r="V460" i="3"/>
  <c r="U460" i="3"/>
  <c r="T460" i="3"/>
  <c r="S460" i="3"/>
  <c r="M460" i="3"/>
  <c r="L460" i="3"/>
  <c r="K460" i="3"/>
  <c r="J460" i="3"/>
  <c r="AB459" i="3"/>
  <c r="Z459" i="3"/>
  <c r="I459" i="3"/>
  <c r="R459" i="3"/>
  <c r="X459" i="3"/>
  <c r="H459" i="3"/>
  <c r="Q459" i="3"/>
  <c r="W459" i="3"/>
  <c r="V459" i="3"/>
  <c r="U459" i="3"/>
  <c r="T459" i="3"/>
  <c r="S459" i="3"/>
  <c r="M459" i="3"/>
  <c r="L459" i="3"/>
  <c r="K459" i="3"/>
  <c r="J459" i="3"/>
  <c r="AB458" i="3"/>
  <c r="Z458" i="3"/>
  <c r="I458" i="3"/>
  <c r="R458" i="3"/>
  <c r="X458" i="3"/>
  <c r="H458" i="3"/>
  <c r="Q458" i="3"/>
  <c r="W458" i="3"/>
  <c r="V458" i="3"/>
  <c r="U458" i="3"/>
  <c r="T458" i="3"/>
  <c r="S458" i="3"/>
  <c r="M458" i="3"/>
  <c r="L458" i="3"/>
  <c r="K458" i="3"/>
  <c r="J458" i="3"/>
  <c r="AB457" i="3"/>
  <c r="Z457" i="3"/>
  <c r="I457" i="3"/>
  <c r="R457" i="3"/>
  <c r="X457" i="3"/>
  <c r="H457" i="3"/>
  <c r="Q457" i="3"/>
  <c r="W457" i="3"/>
  <c r="V457" i="3"/>
  <c r="U457" i="3"/>
  <c r="T457" i="3"/>
  <c r="S457" i="3"/>
  <c r="M457" i="3"/>
  <c r="L457" i="3"/>
  <c r="K457" i="3"/>
  <c r="J457" i="3"/>
  <c r="AB456" i="3"/>
  <c r="Z456" i="3"/>
  <c r="I456" i="3"/>
  <c r="R456" i="3"/>
  <c r="X456" i="3"/>
  <c r="H456" i="3"/>
  <c r="Q456" i="3"/>
  <c r="W456" i="3"/>
  <c r="V456" i="3"/>
  <c r="U456" i="3"/>
  <c r="T456" i="3"/>
  <c r="S456" i="3"/>
  <c r="M456" i="3"/>
  <c r="L456" i="3"/>
  <c r="K456" i="3"/>
  <c r="J456" i="3"/>
  <c r="AB455" i="3"/>
  <c r="Z455" i="3"/>
  <c r="I455" i="3"/>
  <c r="R455" i="3"/>
  <c r="X455" i="3"/>
  <c r="H455" i="3"/>
  <c r="Q455" i="3"/>
  <c r="W455" i="3"/>
  <c r="V455" i="3"/>
  <c r="U455" i="3"/>
  <c r="T455" i="3"/>
  <c r="S455" i="3"/>
  <c r="M455" i="3"/>
  <c r="L455" i="3"/>
  <c r="K455" i="3"/>
  <c r="J455" i="3"/>
  <c r="AB454" i="3"/>
  <c r="Z454" i="3"/>
  <c r="I454" i="3"/>
  <c r="R454" i="3"/>
  <c r="X454" i="3"/>
  <c r="H454" i="3"/>
  <c r="Q454" i="3"/>
  <c r="W454" i="3"/>
  <c r="V454" i="3"/>
  <c r="U454" i="3"/>
  <c r="T454" i="3"/>
  <c r="S454" i="3"/>
  <c r="M454" i="3"/>
  <c r="L454" i="3"/>
  <c r="K454" i="3"/>
  <c r="J454" i="3"/>
  <c r="AB453" i="3"/>
  <c r="Z453" i="3"/>
  <c r="I453" i="3"/>
  <c r="R453" i="3"/>
  <c r="X453" i="3"/>
  <c r="H453" i="3"/>
  <c r="Q453" i="3"/>
  <c r="W453" i="3"/>
  <c r="V453" i="3"/>
  <c r="U453" i="3"/>
  <c r="T453" i="3"/>
  <c r="S453" i="3"/>
  <c r="M453" i="3"/>
  <c r="L453" i="3"/>
  <c r="K453" i="3"/>
  <c r="J453" i="3"/>
  <c r="AB452" i="3"/>
  <c r="Z452" i="3"/>
  <c r="I452" i="3"/>
  <c r="R452" i="3"/>
  <c r="X452" i="3"/>
  <c r="H452" i="3"/>
  <c r="Q452" i="3"/>
  <c r="W452" i="3"/>
  <c r="V452" i="3"/>
  <c r="U452" i="3"/>
  <c r="T452" i="3"/>
  <c r="S452" i="3"/>
  <c r="M452" i="3"/>
  <c r="L452" i="3"/>
  <c r="K452" i="3"/>
  <c r="J452" i="3"/>
  <c r="AB451" i="3"/>
  <c r="Z451" i="3"/>
  <c r="I451" i="3"/>
  <c r="R451" i="3"/>
  <c r="X451" i="3"/>
  <c r="H451" i="3"/>
  <c r="Q451" i="3"/>
  <c r="W451" i="3"/>
  <c r="V451" i="3"/>
  <c r="U451" i="3"/>
  <c r="T451" i="3"/>
  <c r="S451" i="3"/>
  <c r="M451" i="3"/>
  <c r="L451" i="3"/>
  <c r="K451" i="3"/>
  <c r="J451" i="3"/>
  <c r="AB450" i="3"/>
  <c r="Z450" i="3"/>
  <c r="I450" i="3"/>
  <c r="R450" i="3"/>
  <c r="X450" i="3"/>
  <c r="H450" i="3"/>
  <c r="Q450" i="3"/>
  <c r="W450" i="3"/>
  <c r="V450" i="3"/>
  <c r="U450" i="3"/>
  <c r="T450" i="3"/>
  <c r="S450" i="3"/>
  <c r="M450" i="3"/>
  <c r="L450" i="3"/>
  <c r="K450" i="3"/>
  <c r="J450" i="3"/>
  <c r="AB449" i="3"/>
  <c r="Z449" i="3"/>
  <c r="I449" i="3"/>
  <c r="R449" i="3"/>
  <c r="X449" i="3"/>
  <c r="H449" i="3"/>
  <c r="Q449" i="3"/>
  <c r="W449" i="3"/>
  <c r="V449" i="3"/>
  <c r="U449" i="3"/>
  <c r="T449" i="3"/>
  <c r="S449" i="3"/>
  <c r="M449" i="3"/>
  <c r="L449" i="3"/>
  <c r="K449" i="3"/>
  <c r="J449" i="3"/>
  <c r="AB448" i="3"/>
  <c r="Z448" i="3"/>
  <c r="I448" i="3"/>
  <c r="R448" i="3"/>
  <c r="X448" i="3"/>
  <c r="H448" i="3"/>
  <c r="Q448" i="3"/>
  <c r="W448" i="3"/>
  <c r="V448" i="3"/>
  <c r="U448" i="3"/>
  <c r="T448" i="3"/>
  <c r="S448" i="3"/>
  <c r="M448" i="3"/>
  <c r="L448" i="3"/>
  <c r="K448" i="3"/>
  <c r="J448" i="3"/>
  <c r="AB447" i="3"/>
  <c r="Z447" i="3"/>
  <c r="I447" i="3"/>
  <c r="R447" i="3"/>
  <c r="X447" i="3"/>
  <c r="H447" i="3"/>
  <c r="Q447" i="3"/>
  <c r="W447" i="3"/>
  <c r="V447" i="3"/>
  <c r="U447" i="3"/>
  <c r="T447" i="3"/>
  <c r="S447" i="3"/>
  <c r="M447" i="3"/>
  <c r="L447" i="3"/>
  <c r="K447" i="3"/>
  <c r="J447" i="3"/>
  <c r="AB446" i="3"/>
  <c r="Z446" i="3"/>
  <c r="I446" i="3"/>
  <c r="R446" i="3"/>
  <c r="X446" i="3"/>
  <c r="H446" i="3"/>
  <c r="Q446" i="3"/>
  <c r="W446" i="3"/>
  <c r="V446" i="3"/>
  <c r="U446" i="3"/>
  <c r="T446" i="3"/>
  <c r="S446" i="3"/>
  <c r="M446" i="3"/>
  <c r="L446" i="3"/>
  <c r="K446" i="3"/>
  <c r="J446" i="3"/>
  <c r="AB445" i="3"/>
  <c r="Z445" i="3"/>
  <c r="I445" i="3"/>
  <c r="R445" i="3"/>
  <c r="X445" i="3"/>
  <c r="H445" i="3"/>
  <c r="Q445" i="3"/>
  <c r="W445" i="3"/>
  <c r="V445" i="3"/>
  <c r="U445" i="3"/>
  <c r="T445" i="3"/>
  <c r="S445" i="3"/>
  <c r="M445" i="3"/>
  <c r="L445" i="3"/>
  <c r="K445" i="3"/>
  <c r="J445" i="3"/>
  <c r="AB444" i="3"/>
  <c r="Z444" i="3"/>
  <c r="I444" i="3"/>
  <c r="R444" i="3"/>
  <c r="X444" i="3"/>
  <c r="H444" i="3"/>
  <c r="Q444" i="3"/>
  <c r="W444" i="3"/>
  <c r="V444" i="3"/>
  <c r="U444" i="3"/>
  <c r="T444" i="3"/>
  <c r="S444" i="3"/>
  <c r="M444" i="3"/>
  <c r="L444" i="3"/>
  <c r="K444" i="3"/>
  <c r="J444" i="3"/>
  <c r="AB443" i="3"/>
  <c r="Z443" i="3"/>
  <c r="I443" i="3"/>
  <c r="R443" i="3"/>
  <c r="X443" i="3"/>
  <c r="H443" i="3"/>
  <c r="Q443" i="3"/>
  <c r="W443" i="3"/>
  <c r="V443" i="3"/>
  <c r="U443" i="3"/>
  <c r="T443" i="3"/>
  <c r="S443" i="3"/>
  <c r="M443" i="3"/>
  <c r="L443" i="3"/>
  <c r="K443" i="3"/>
  <c r="J443" i="3"/>
  <c r="AB442" i="3"/>
  <c r="Z442" i="3"/>
  <c r="I442" i="3"/>
  <c r="R442" i="3"/>
  <c r="X442" i="3"/>
  <c r="H442" i="3"/>
  <c r="Q442" i="3"/>
  <c r="W442" i="3"/>
  <c r="V442" i="3"/>
  <c r="U442" i="3"/>
  <c r="T442" i="3"/>
  <c r="S442" i="3"/>
  <c r="M442" i="3"/>
  <c r="L442" i="3"/>
  <c r="K442" i="3"/>
  <c r="J442" i="3"/>
  <c r="AB441" i="3"/>
  <c r="Z441" i="3"/>
  <c r="I441" i="3"/>
  <c r="R441" i="3"/>
  <c r="X441" i="3"/>
  <c r="H441" i="3"/>
  <c r="Q441" i="3"/>
  <c r="W441" i="3"/>
  <c r="V441" i="3"/>
  <c r="U441" i="3"/>
  <c r="T441" i="3"/>
  <c r="S441" i="3"/>
  <c r="M441" i="3"/>
  <c r="L441" i="3"/>
  <c r="K441" i="3"/>
  <c r="J441" i="3"/>
  <c r="AB440" i="3"/>
  <c r="Z440" i="3"/>
  <c r="I440" i="3"/>
  <c r="R440" i="3"/>
  <c r="X440" i="3"/>
  <c r="H440" i="3"/>
  <c r="Q440" i="3"/>
  <c r="W440" i="3"/>
  <c r="V440" i="3"/>
  <c r="U440" i="3"/>
  <c r="T440" i="3"/>
  <c r="S440" i="3"/>
  <c r="M440" i="3"/>
  <c r="L440" i="3"/>
  <c r="K440" i="3"/>
  <c r="J440" i="3"/>
  <c r="AB439" i="3"/>
  <c r="Z439" i="3"/>
  <c r="I439" i="3"/>
  <c r="R439" i="3"/>
  <c r="X439" i="3"/>
  <c r="H439" i="3"/>
  <c r="Q439" i="3"/>
  <c r="W439" i="3"/>
  <c r="V439" i="3"/>
  <c r="U439" i="3"/>
  <c r="T439" i="3"/>
  <c r="S439" i="3"/>
  <c r="M439" i="3"/>
  <c r="L439" i="3"/>
  <c r="K439" i="3"/>
  <c r="J439" i="3"/>
  <c r="AB438" i="3"/>
  <c r="Z438" i="3"/>
  <c r="I438" i="3"/>
  <c r="R438" i="3"/>
  <c r="X438" i="3"/>
  <c r="H438" i="3"/>
  <c r="Q438" i="3"/>
  <c r="W438" i="3"/>
  <c r="V438" i="3"/>
  <c r="U438" i="3"/>
  <c r="T438" i="3"/>
  <c r="S438" i="3"/>
  <c r="M438" i="3"/>
  <c r="L438" i="3"/>
  <c r="K438" i="3"/>
  <c r="J438" i="3"/>
  <c r="AB437" i="3"/>
  <c r="Z437" i="3"/>
  <c r="I437" i="3"/>
  <c r="R437" i="3"/>
  <c r="X437" i="3"/>
  <c r="H437" i="3"/>
  <c r="Q437" i="3"/>
  <c r="W437" i="3"/>
  <c r="V437" i="3"/>
  <c r="U437" i="3"/>
  <c r="T437" i="3"/>
  <c r="S437" i="3"/>
  <c r="M437" i="3"/>
  <c r="L437" i="3"/>
  <c r="K437" i="3"/>
  <c r="J437" i="3"/>
  <c r="AB436" i="3"/>
  <c r="Z436" i="3"/>
  <c r="I436" i="3"/>
  <c r="R436" i="3"/>
  <c r="X436" i="3"/>
  <c r="H436" i="3"/>
  <c r="Q436" i="3"/>
  <c r="W436" i="3"/>
  <c r="V436" i="3"/>
  <c r="U436" i="3"/>
  <c r="T436" i="3"/>
  <c r="S436" i="3"/>
  <c r="M436" i="3"/>
  <c r="L436" i="3"/>
  <c r="K436" i="3"/>
  <c r="J436" i="3"/>
  <c r="AB435" i="3"/>
  <c r="Z435" i="3"/>
  <c r="I435" i="3"/>
  <c r="R435" i="3"/>
  <c r="X435" i="3"/>
  <c r="H435" i="3"/>
  <c r="Q435" i="3"/>
  <c r="W435" i="3"/>
  <c r="V435" i="3"/>
  <c r="U435" i="3"/>
  <c r="T435" i="3"/>
  <c r="S435" i="3"/>
  <c r="M435" i="3"/>
  <c r="L435" i="3"/>
  <c r="K435" i="3"/>
  <c r="J435" i="3"/>
  <c r="AB434" i="3"/>
  <c r="Z434" i="3"/>
  <c r="I434" i="3"/>
  <c r="R434" i="3"/>
  <c r="X434" i="3"/>
  <c r="H434" i="3"/>
  <c r="Q434" i="3"/>
  <c r="W434" i="3"/>
  <c r="V434" i="3"/>
  <c r="U434" i="3"/>
  <c r="T434" i="3"/>
  <c r="S434" i="3"/>
  <c r="M434" i="3"/>
  <c r="L434" i="3"/>
  <c r="K434" i="3"/>
  <c r="J434" i="3"/>
  <c r="AB433" i="3"/>
  <c r="Z433" i="3"/>
  <c r="I433" i="3"/>
  <c r="R433" i="3"/>
  <c r="X433" i="3"/>
  <c r="H433" i="3"/>
  <c r="Q433" i="3"/>
  <c r="W433" i="3"/>
  <c r="V433" i="3"/>
  <c r="U433" i="3"/>
  <c r="T433" i="3"/>
  <c r="S433" i="3"/>
  <c r="M433" i="3"/>
  <c r="L433" i="3"/>
  <c r="K433" i="3"/>
  <c r="J433" i="3"/>
  <c r="AB432" i="3"/>
  <c r="Z432" i="3"/>
  <c r="I432" i="3"/>
  <c r="R432" i="3"/>
  <c r="X432" i="3"/>
  <c r="H432" i="3"/>
  <c r="Q432" i="3"/>
  <c r="W432" i="3"/>
  <c r="V432" i="3"/>
  <c r="U432" i="3"/>
  <c r="T432" i="3"/>
  <c r="S432" i="3"/>
  <c r="M432" i="3"/>
  <c r="L432" i="3"/>
  <c r="K432" i="3"/>
  <c r="J432" i="3"/>
  <c r="AB431" i="3"/>
  <c r="Z431" i="3"/>
  <c r="I431" i="3"/>
  <c r="R431" i="3"/>
  <c r="X431" i="3"/>
  <c r="H431" i="3"/>
  <c r="Q431" i="3"/>
  <c r="W431" i="3"/>
  <c r="V431" i="3"/>
  <c r="U431" i="3"/>
  <c r="T431" i="3"/>
  <c r="S431" i="3"/>
  <c r="M431" i="3"/>
  <c r="L431" i="3"/>
  <c r="K431" i="3"/>
  <c r="J431" i="3"/>
  <c r="AB430" i="3"/>
  <c r="Z430" i="3"/>
  <c r="I430" i="3"/>
  <c r="R430" i="3"/>
  <c r="X430" i="3"/>
  <c r="H430" i="3"/>
  <c r="Q430" i="3"/>
  <c r="W430" i="3"/>
  <c r="V430" i="3"/>
  <c r="U430" i="3"/>
  <c r="T430" i="3"/>
  <c r="S430" i="3"/>
  <c r="M430" i="3"/>
  <c r="L430" i="3"/>
  <c r="K430" i="3"/>
  <c r="J430" i="3"/>
  <c r="AB429" i="3"/>
  <c r="Z429" i="3"/>
  <c r="I429" i="3"/>
  <c r="R429" i="3"/>
  <c r="X429" i="3"/>
  <c r="H429" i="3"/>
  <c r="Q429" i="3"/>
  <c r="W429" i="3"/>
  <c r="V429" i="3"/>
  <c r="U429" i="3"/>
  <c r="T429" i="3"/>
  <c r="S429" i="3"/>
  <c r="M429" i="3"/>
  <c r="L429" i="3"/>
  <c r="K429" i="3"/>
  <c r="J429" i="3"/>
  <c r="AB428" i="3"/>
  <c r="Z428" i="3"/>
  <c r="I428" i="3"/>
  <c r="R428" i="3"/>
  <c r="X428" i="3"/>
  <c r="H428" i="3"/>
  <c r="Q428" i="3"/>
  <c r="W428" i="3"/>
  <c r="V428" i="3"/>
  <c r="U428" i="3"/>
  <c r="T428" i="3"/>
  <c r="S428" i="3"/>
  <c r="M428" i="3"/>
  <c r="L428" i="3"/>
  <c r="K428" i="3"/>
  <c r="J428" i="3"/>
  <c r="AB427" i="3"/>
  <c r="Z427" i="3"/>
  <c r="I427" i="3"/>
  <c r="R427" i="3"/>
  <c r="X427" i="3"/>
  <c r="H427" i="3"/>
  <c r="Q427" i="3"/>
  <c r="W427" i="3"/>
  <c r="V427" i="3"/>
  <c r="U427" i="3"/>
  <c r="T427" i="3"/>
  <c r="S427" i="3"/>
  <c r="M427" i="3"/>
  <c r="L427" i="3"/>
  <c r="K427" i="3"/>
  <c r="J427" i="3"/>
  <c r="AB426" i="3"/>
  <c r="Z426" i="3"/>
  <c r="I426" i="3"/>
  <c r="R426" i="3"/>
  <c r="X426" i="3"/>
  <c r="H426" i="3"/>
  <c r="Q426" i="3"/>
  <c r="W426" i="3"/>
  <c r="V426" i="3"/>
  <c r="U426" i="3"/>
  <c r="T426" i="3"/>
  <c r="S426" i="3"/>
  <c r="M426" i="3"/>
  <c r="L426" i="3"/>
  <c r="K426" i="3"/>
  <c r="J426" i="3"/>
  <c r="AB425" i="3"/>
  <c r="Z425" i="3"/>
  <c r="I425" i="3"/>
  <c r="R425" i="3"/>
  <c r="X425" i="3"/>
  <c r="H425" i="3"/>
  <c r="Q425" i="3"/>
  <c r="W425" i="3"/>
  <c r="V425" i="3"/>
  <c r="U425" i="3"/>
  <c r="T425" i="3"/>
  <c r="S425" i="3"/>
  <c r="M425" i="3"/>
  <c r="L425" i="3"/>
  <c r="K425" i="3"/>
  <c r="J425" i="3"/>
  <c r="AB424" i="3"/>
  <c r="Z424" i="3"/>
  <c r="I424" i="3"/>
  <c r="R424" i="3"/>
  <c r="X424" i="3"/>
  <c r="H424" i="3"/>
  <c r="Q424" i="3"/>
  <c r="W424" i="3"/>
  <c r="V424" i="3"/>
  <c r="U424" i="3"/>
  <c r="T424" i="3"/>
  <c r="S424" i="3"/>
  <c r="M424" i="3"/>
  <c r="L424" i="3"/>
  <c r="K424" i="3"/>
  <c r="J424" i="3"/>
  <c r="AB423" i="3"/>
  <c r="Z423" i="3"/>
  <c r="I423" i="3"/>
  <c r="R423" i="3"/>
  <c r="X423" i="3"/>
  <c r="H423" i="3"/>
  <c r="Q423" i="3"/>
  <c r="W423" i="3"/>
  <c r="V423" i="3"/>
  <c r="U423" i="3"/>
  <c r="T423" i="3"/>
  <c r="S423" i="3"/>
  <c r="M423" i="3"/>
  <c r="L423" i="3"/>
  <c r="K423" i="3"/>
  <c r="J423" i="3"/>
  <c r="AB422" i="3"/>
  <c r="Z422" i="3"/>
  <c r="I422" i="3"/>
  <c r="R422" i="3"/>
  <c r="X422" i="3"/>
  <c r="H422" i="3"/>
  <c r="Q422" i="3"/>
  <c r="W422" i="3"/>
  <c r="V422" i="3"/>
  <c r="U422" i="3"/>
  <c r="T422" i="3"/>
  <c r="S422" i="3"/>
  <c r="M422" i="3"/>
  <c r="L422" i="3"/>
  <c r="K422" i="3"/>
  <c r="J422" i="3"/>
  <c r="AB421" i="3"/>
  <c r="Z421" i="3"/>
  <c r="I421" i="3"/>
  <c r="R421" i="3"/>
  <c r="X421" i="3"/>
  <c r="H421" i="3"/>
  <c r="Q421" i="3"/>
  <c r="W421" i="3"/>
  <c r="V421" i="3"/>
  <c r="U421" i="3"/>
  <c r="T421" i="3"/>
  <c r="S421" i="3"/>
  <c r="M421" i="3"/>
  <c r="L421" i="3"/>
  <c r="K421" i="3"/>
  <c r="J421" i="3"/>
  <c r="AB420" i="3"/>
  <c r="Z420" i="3"/>
  <c r="I420" i="3"/>
  <c r="R420" i="3"/>
  <c r="X420" i="3"/>
  <c r="H420" i="3"/>
  <c r="Q420" i="3"/>
  <c r="W420" i="3"/>
  <c r="V420" i="3"/>
  <c r="U420" i="3"/>
  <c r="T420" i="3"/>
  <c r="S420" i="3"/>
  <c r="M420" i="3"/>
  <c r="L420" i="3"/>
  <c r="K420" i="3"/>
  <c r="J420" i="3"/>
  <c r="AB419" i="3"/>
  <c r="Z419" i="3"/>
  <c r="I419" i="3"/>
  <c r="R419" i="3"/>
  <c r="X419" i="3"/>
  <c r="H419" i="3"/>
  <c r="Q419" i="3"/>
  <c r="W419" i="3"/>
  <c r="V419" i="3"/>
  <c r="U419" i="3"/>
  <c r="T419" i="3"/>
  <c r="S419" i="3"/>
  <c r="M419" i="3"/>
  <c r="L419" i="3"/>
  <c r="K419" i="3"/>
  <c r="J419" i="3"/>
  <c r="AB418" i="3"/>
  <c r="Z418" i="3"/>
  <c r="I418" i="3"/>
  <c r="R418" i="3"/>
  <c r="X418" i="3"/>
  <c r="H418" i="3"/>
  <c r="Q418" i="3"/>
  <c r="W418" i="3"/>
  <c r="V418" i="3"/>
  <c r="U418" i="3"/>
  <c r="T418" i="3"/>
  <c r="S418" i="3"/>
  <c r="M418" i="3"/>
  <c r="L418" i="3"/>
  <c r="K418" i="3"/>
  <c r="J418" i="3"/>
  <c r="AB417" i="3"/>
  <c r="Z417" i="3"/>
  <c r="I417" i="3"/>
  <c r="R417" i="3"/>
  <c r="X417" i="3"/>
  <c r="H417" i="3"/>
  <c r="Q417" i="3"/>
  <c r="W417" i="3"/>
  <c r="V417" i="3"/>
  <c r="U417" i="3"/>
  <c r="T417" i="3"/>
  <c r="S417" i="3"/>
  <c r="M417" i="3"/>
  <c r="L417" i="3"/>
  <c r="K417" i="3"/>
  <c r="J417" i="3"/>
  <c r="AB416" i="3"/>
  <c r="Z416" i="3"/>
  <c r="I416" i="3"/>
  <c r="R416" i="3"/>
  <c r="X416" i="3"/>
  <c r="H416" i="3"/>
  <c r="Q416" i="3"/>
  <c r="W416" i="3"/>
  <c r="V416" i="3"/>
  <c r="U416" i="3"/>
  <c r="T416" i="3"/>
  <c r="S416" i="3"/>
  <c r="M416" i="3"/>
  <c r="L416" i="3"/>
  <c r="K416" i="3"/>
  <c r="J416" i="3"/>
  <c r="AB415" i="3"/>
  <c r="Z415" i="3"/>
  <c r="I415" i="3"/>
  <c r="R415" i="3"/>
  <c r="X415" i="3"/>
  <c r="H415" i="3"/>
  <c r="Q415" i="3"/>
  <c r="W415" i="3"/>
  <c r="V415" i="3"/>
  <c r="U415" i="3"/>
  <c r="T415" i="3"/>
  <c r="S415" i="3"/>
  <c r="M415" i="3"/>
  <c r="L415" i="3"/>
  <c r="K415" i="3"/>
  <c r="J415" i="3"/>
  <c r="AB414" i="3"/>
  <c r="Z414" i="3"/>
  <c r="I414" i="3"/>
  <c r="R414" i="3"/>
  <c r="X414" i="3"/>
  <c r="H414" i="3"/>
  <c r="Q414" i="3"/>
  <c r="W414" i="3"/>
  <c r="V414" i="3"/>
  <c r="U414" i="3"/>
  <c r="T414" i="3"/>
  <c r="S414" i="3"/>
  <c r="M414" i="3"/>
  <c r="L414" i="3"/>
  <c r="K414" i="3"/>
  <c r="J414" i="3"/>
  <c r="AB413" i="3"/>
  <c r="Z413" i="3"/>
  <c r="I413" i="3"/>
  <c r="R413" i="3"/>
  <c r="X413" i="3"/>
  <c r="H413" i="3"/>
  <c r="Q413" i="3"/>
  <c r="W413" i="3"/>
  <c r="V413" i="3"/>
  <c r="U413" i="3"/>
  <c r="T413" i="3"/>
  <c r="S413" i="3"/>
  <c r="M413" i="3"/>
  <c r="L413" i="3"/>
  <c r="K413" i="3"/>
  <c r="J413" i="3"/>
  <c r="AB412" i="3"/>
  <c r="Z412" i="3"/>
  <c r="I412" i="3"/>
  <c r="R412" i="3"/>
  <c r="X412" i="3"/>
  <c r="H412" i="3"/>
  <c r="Q412" i="3"/>
  <c r="W412" i="3"/>
  <c r="V412" i="3"/>
  <c r="U412" i="3"/>
  <c r="T412" i="3"/>
  <c r="S412" i="3"/>
  <c r="M412" i="3"/>
  <c r="L412" i="3"/>
  <c r="K412" i="3"/>
  <c r="J412" i="3"/>
  <c r="AB411" i="3"/>
  <c r="Z411" i="3"/>
  <c r="I411" i="3"/>
  <c r="R411" i="3"/>
  <c r="X411" i="3"/>
  <c r="H411" i="3"/>
  <c r="Q411" i="3"/>
  <c r="W411" i="3"/>
  <c r="V411" i="3"/>
  <c r="U411" i="3"/>
  <c r="T411" i="3"/>
  <c r="S411" i="3"/>
  <c r="M411" i="3"/>
  <c r="L411" i="3"/>
  <c r="K411" i="3"/>
  <c r="J411" i="3"/>
  <c r="AB410" i="3"/>
  <c r="Z410" i="3"/>
  <c r="I410" i="3"/>
  <c r="R410" i="3"/>
  <c r="X410" i="3"/>
  <c r="H410" i="3"/>
  <c r="Q410" i="3"/>
  <c r="W410" i="3"/>
  <c r="V410" i="3"/>
  <c r="U410" i="3"/>
  <c r="T410" i="3"/>
  <c r="S410" i="3"/>
  <c r="M410" i="3"/>
  <c r="L410" i="3"/>
  <c r="K410" i="3"/>
  <c r="J410" i="3"/>
  <c r="AB409" i="3"/>
  <c r="Z409" i="3"/>
  <c r="I409" i="3"/>
  <c r="R409" i="3"/>
  <c r="X409" i="3"/>
  <c r="H409" i="3"/>
  <c r="Q409" i="3"/>
  <c r="W409" i="3"/>
  <c r="V409" i="3"/>
  <c r="U409" i="3"/>
  <c r="T409" i="3"/>
  <c r="S409" i="3"/>
  <c r="M409" i="3"/>
  <c r="L409" i="3"/>
  <c r="K409" i="3"/>
  <c r="J409" i="3"/>
  <c r="AB408" i="3"/>
  <c r="Z408" i="3"/>
  <c r="I408" i="3"/>
  <c r="R408" i="3"/>
  <c r="X408" i="3"/>
  <c r="H408" i="3"/>
  <c r="Q408" i="3"/>
  <c r="W408" i="3"/>
  <c r="V408" i="3"/>
  <c r="U408" i="3"/>
  <c r="T408" i="3"/>
  <c r="S408" i="3"/>
  <c r="M408" i="3"/>
  <c r="L408" i="3"/>
  <c r="K408" i="3"/>
  <c r="J408" i="3"/>
  <c r="AB407" i="3"/>
  <c r="Z407" i="3"/>
  <c r="I407" i="3"/>
  <c r="R407" i="3"/>
  <c r="X407" i="3"/>
  <c r="H407" i="3"/>
  <c r="Q407" i="3"/>
  <c r="W407" i="3"/>
  <c r="V407" i="3"/>
  <c r="U407" i="3"/>
  <c r="T407" i="3"/>
  <c r="S407" i="3"/>
  <c r="M407" i="3"/>
  <c r="L407" i="3"/>
  <c r="K407" i="3"/>
  <c r="J407" i="3"/>
  <c r="AB406" i="3"/>
  <c r="Z406" i="3"/>
  <c r="I406" i="3"/>
  <c r="R406" i="3"/>
  <c r="X406" i="3"/>
  <c r="H406" i="3"/>
  <c r="Q406" i="3"/>
  <c r="W406" i="3"/>
  <c r="V406" i="3"/>
  <c r="U406" i="3"/>
  <c r="T406" i="3"/>
  <c r="S406" i="3"/>
  <c r="M406" i="3"/>
  <c r="L406" i="3"/>
  <c r="K406" i="3"/>
  <c r="J406" i="3"/>
  <c r="AB405" i="3"/>
  <c r="Z405" i="3"/>
  <c r="I405" i="3"/>
  <c r="R405" i="3"/>
  <c r="X405" i="3"/>
  <c r="H405" i="3"/>
  <c r="Q405" i="3"/>
  <c r="W405" i="3"/>
  <c r="V405" i="3"/>
  <c r="U405" i="3"/>
  <c r="T405" i="3"/>
  <c r="S405" i="3"/>
  <c r="M405" i="3"/>
  <c r="L405" i="3"/>
  <c r="K405" i="3"/>
  <c r="J405" i="3"/>
  <c r="AB404" i="3"/>
  <c r="Z404" i="3"/>
  <c r="I404" i="3"/>
  <c r="R404" i="3"/>
  <c r="X404" i="3"/>
  <c r="H404" i="3"/>
  <c r="Q404" i="3"/>
  <c r="W404" i="3"/>
  <c r="V404" i="3"/>
  <c r="U404" i="3"/>
  <c r="T404" i="3"/>
  <c r="S404" i="3"/>
  <c r="M404" i="3"/>
  <c r="L404" i="3"/>
  <c r="K404" i="3"/>
  <c r="J404" i="3"/>
  <c r="AB403" i="3"/>
  <c r="Z403" i="3"/>
  <c r="I403" i="3"/>
  <c r="R403" i="3"/>
  <c r="X403" i="3"/>
  <c r="H403" i="3"/>
  <c r="Q403" i="3"/>
  <c r="W403" i="3"/>
  <c r="V403" i="3"/>
  <c r="U403" i="3"/>
  <c r="T403" i="3"/>
  <c r="S403" i="3"/>
  <c r="M403" i="3"/>
  <c r="L403" i="3"/>
  <c r="K403" i="3"/>
  <c r="J403" i="3"/>
  <c r="AB402" i="3"/>
  <c r="Z402" i="3"/>
  <c r="I402" i="3"/>
  <c r="R402" i="3"/>
  <c r="X402" i="3"/>
  <c r="H402" i="3"/>
  <c r="Q402" i="3"/>
  <c r="W402" i="3"/>
  <c r="V402" i="3"/>
  <c r="U402" i="3"/>
  <c r="T402" i="3"/>
  <c r="S402" i="3"/>
  <c r="M402" i="3"/>
  <c r="L402" i="3"/>
  <c r="K402" i="3"/>
  <c r="J402" i="3"/>
  <c r="AB401" i="3"/>
  <c r="Z401" i="3"/>
  <c r="I401" i="3"/>
  <c r="R401" i="3"/>
  <c r="X401" i="3"/>
  <c r="H401" i="3"/>
  <c r="Q401" i="3"/>
  <c r="W401" i="3"/>
  <c r="V401" i="3"/>
  <c r="U401" i="3"/>
  <c r="T401" i="3"/>
  <c r="S401" i="3"/>
  <c r="M401" i="3"/>
  <c r="L401" i="3"/>
  <c r="K401" i="3"/>
  <c r="J401" i="3"/>
  <c r="AB400" i="3"/>
  <c r="Z400" i="3"/>
  <c r="I400" i="3"/>
  <c r="R400" i="3"/>
  <c r="X400" i="3"/>
  <c r="H400" i="3"/>
  <c r="Q400" i="3"/>
  <c r="W400" i="3"/>
  <c r="V400" i="3"/>
  <c r="U400" i="3"/>
  <c r="T400" i="3"/>
  <c r="S400" i="3"/>
  <c r="M400" i="3"/>
  <c r="L400" i="3"/>
  <c r="K400" i="3"/>
  <c r="J400" i="3"/>
  <c r="AB399" i="3"/>
  <c r="Z399" i="3"/>
  <c r="I399" i="3"/>
  <c r="R399" i="3"/>
  <c r="X399" i="3"/>
  <c r="H399" i="3"/>
  <c r="Q399" i="3"/>
  <c r="W399" i="3"/>
  <c r="V399" i="3"/>
  <c r="U399" i="3"/>
  <c r="T399" i="3"/>
  <c r="S399" i="3"/>
  <c r="M399" i="3"/>
  <c r="L399" i="3"/>
  <c r="K399" i="3"/>
  <c r="J399" i="3"/>
  <c r="AB398" i="3"/>
  <c r="Z398" i="3"/>
  <c r="I398" i="3"/>
  <c r="R398" i="3"/>
  <c r="X398" i="3"/>
  <c r="H398" i="3"/>
  <c r="Q398" i="3"/>
  <c r="W398" i="3"/>
  <c r="V398" i="3"/>
  <c r="U398" i="3"/>
  <c r="T398" i="3"/>
  <c r="S398" i="3"/>
  <c r="M398" i="3"/>
  <c r="L398" i="3"/>
  <c r="K398" i="3"/>
  <c r="J398" i="3"/>
  <c r="AB397" i="3"/>
  <c r="Z397" i="3"/>
  <c r="I397" i="3"/>
  <c r="R397" i="3"/>
  <c r="X397" i="3"/>
  <c r="H397" i="3"/>
  <c r="Q397" i="3"/>
  <c r="W397" i="3"/>
  <c r="V397" i="3"/>
  <c r="U397" i="3"/>
  <c r="T397" i="3"/>
  <c r="S397" i="3"/>
  <c r="M397" i="3"/>
  <c r="L397" i="3"/>
  <c r="K397" i="3"/>
  <c r="J397" i="3"/>
  <c r="AB396" i="3"/>
  <c r="Z396" i="3"/>
  <c r="I396" i="3"/>
  <c r="R396" i="3"/>
  <c r="X396" i="3"/>
  <c r="H396" i="3"/>
  <c r="Q396" i="3"/>
  <c r="W396" i="3"/>
  <c r="V396" i="3"/>
  <c r="U396" i="3"/>
  <c r="T396" i="3"/>
  <c r="S396" i="3"/>
  <c r="M396" i="3"/>
  <c r="L396" i="3"/>
  <c r="K396" i="3"/>
  <c r="J396" i="3"/>
  <c r="AB395" i="3"/>
  <c r="Z395" i="3"/>
  <c r="I395" i="3"/>
  <c r="R395" i="3"/>
  <c r="X395" i="3"/>
  <c r="H395" i="3"/>
  <c r="Q395" i="3"/>
  <c r="W395" i="3"/>
  <c r="V395" i="3"/>
  <c r="U395" i="3"/>
  <c r="T395" i="3"/>
  <c r="S395" i="3"/>
  <c r="M395" i="3"/>
  <c r="L395" i="3"/>
  <c r="K395" i="3"/>
  <c r="J395" i="3"/>
  <c r="AB394" i="3"/>
  <c r="Z394" i="3"/>
  <c r="I394" i="3"/>
  <c r="R394" i="3"/>
  <c r="X394" i="3"/>
  <c r="H394" i="3"/>
  <c r="Q394" i="3"/>
  <c r="W394" i="3"/>
  <c r="V394" i="3"/>
  <c r="U394" i="3"/>
  <c r="T394" i="3"/>
  <c r="S394" i="3"/>
  <c r="M394" i="3"/>
  <c r="L394" i="3"/>
  <c r="K394" i="3"/>
  <c r="J394" i="3"/>
  <c r="AB393" i="3"/>
  <c r="Z393" i="3"/>
  <c r="I393" i="3"/>
  <c r="R393" i="3"/>
  <c r="X393" i="3"/>
  <c r="H393" i="3"/>
  <c r="Q393" i="3"/>
  <c r="W393" i="3"/>
  <c r="V393" i="3"/>
  <c r="U393" i="3"/>
  <c r="T393" i="3"/>
  <c r="S393" i="3"/>
  <c r="M393" i="3"/>
  <c r="L393" i="3"/>
  <c r="K393" i="3"/>
  <c r="J393" i="3"/>
  <c r="AB392" i="3"/>
  <c r="Z392" i="3"/>
  <c r="I392" i="3"/>
  <c r="R392" i="3"/>
  <c r="X392" i="3"/>
  <c r="H392" i="3"/>
  <c r="Q392" i="3"/>
  <c r="W392" i="3"/>
  <c r="V392" i="3"/>
  <c r="U392" i="3"/>
  <c r="T392" i="3"/>
  <c r="S392" i="3"/>
  <c r="M392" i="3"/>
  <c r="L392" i="3"/>
  <c r="K392" i="3"/>
  <c r="J392" i="3"/>
  <c r="AB391" i="3"/>
  <c r="Z391" i="3"/>
  <c r="I391" i="3"/>
  <c r="R391" i="3"/>
  <c r="X391" i="3"/>
  <c r="H391" i="3"/>
  <c r="Q391" i="3"/>
  <c r="W391" i="3"/>
  <c r="V391" i="3"/>
  <c r="U391" i="3"/>
  <c r="T391" i="3"/>
  <c r="S391" i="3"/>
  <c r="M391" i="3"/>
  <c r="L391" i="3"/>
  <c r="K391" i="3"/>
  <c r="J391" i="3"/>
  <c r="AB390" i="3"/>
  <c r="Z390" i="3"/>
  <c r="I390" i="3"/>
  <c r="R390" i="3"/>
  <c r="X390" i="3"/>
  <c r="H390" i="3"/>
  <c r="Q390" i="3"/>
  <c r="W390" i="3"/>
  <c r="V390" i="3"/>
  <c r="U390" i="3"/>
  <c r="T390" i="3"/>
  <c r="S390" i="3"/>
  <c r="M390" i="3"/>
  <c r="L390" i="3"/>
  <c r="K390" i="3"/>
  <c r="J390" i="3"/>
  <c r="AB389" i="3"/>
  <c r="Z389" i="3"/>
  <c r="I389" i="3"/>
  <c r="R389" i="3"/>
  <c r="X389" i="3"/>
  <c r="H389" i="3"/>
  <c r="Q389" i="3"/>
  <c r="W389" i="3"/>
  <c r="V389" i="3"/>
  <c r="U389" i="3"/>
  <c r="T389" i="3"/>
  <c r="S389" i="3"/>
  <c r="M389" i="3"/>
  <c r="L389" i="3"/>
  <c r="K389" i="3"/>
  <c r="J389" i="3"/>
  <c r="AB388" i="3"/>
  <c r="Z388" i="3"/>
  <c r="I388" i="3"/>
  <c r="R388" i="3"/>
  <c r="X388" i="3"/>
  <c r="H388" i="3"/>
  <c r="Q388" i="3"/>
  <c r="W388" i="3"/>
  <c r="V388" i="3"/>
  <c r="U388" i="3"/>
  <c r="T388" i="3"/>
  <c r="S388" i="3"/>
  <c r="M388" i="3"/>
  <c r="L388" i="3"/>
  <c r="K388" i="3"/>
  <c r="J388" i="3"/>
  <c r="AB387" i="3"/>
  <c r="Z387" i="3"/>
  <c r="I387" i="3"/>
  <c r="R387" i="3"/>
  <c r="X387" i="3"/>
  <c r="H387" i="3"/>
  <c r="Q387" i="3"/>
  <c r="W387" i="3"/>
  <c r="V387" i="3"/>
  <c r="U387" i="3"/>
  <c r="T387" i="3"/>
  <c r="S387" i="3"/>
  <c r="M387" i="3"/>
  <c r="L387" i="3"/>
  <c r="K387" i="3"/>
  <c r="J387" i="3"/>
  <c r="AB386" i="3"/>
  <c r="Z386" i="3"/>
  <c r="I386" i="3"/>
  <c r="R386" i="3"/>
  <c r="X386" i="3"/>
  <c r="H386" i="3"/>
  <c r="Q386" i="3"/>
  <c r="W386" i="3"/>
  <c r="V386" i="3"/>
  <c r="U386" i="3"/>
  <c r="T386" i="3"/>
  <c r="S386" i="3"/>
  <c r="M386" i="3"/>
  <c r="L386" i="3"/>
  <c r="K386" i="3"/>
  <c r="J386" i="3"/>
  <c r="AB385" i="3"/>
  <c r="Z385" i="3"/>
  <c r="I385" i="3"/>
  <c r="R385" i="3"/>
  <c r="X385" i="3"/>
  <c r="H385" i="3"/>
  <c r="Q385" i="3"/>
  <c r="W385" i="3"/>
  <c r="V385" i="3"/>
  <c r="U385" i="3"/>
  <c r="T385" i="3"/>
  <c r="S385" i="3"/>
  <c r="M385" i="3"/>
  <c r="L385" i="3"/>
  <c r="K385" i="3"/>
  <c r="J385" i="3"/>
  <c r="AB384" i="3"/>
  <c r="Z384" i="3"/>
  <c r="I384" i="3"/>
  <c r="R384" i="3"/>
  <c r="X384" i="3"/>
  <c r="H384" i="3"/>
  <c r="Q384" i="3"/>
  <c r="W384" i="3"/>
  <c r="V384" i="3"/>
  <c r="U384" i="3"/>
  <c r="T384" i="3"/>
  <c r="S384" i="3"/>
  <c r="M384" i="3"/>
  <c r="L384" i="3"/>
  <c r="K384" i="3"/>
  <c r="J384" i="3"/>
  <c r="AB383" i="3"/>
  <c r="Z383" i="3"/>
  <c r="I383" i="3"/>
  <c r="R383" i="3"/>
  <c r="X383" i="3"/>
  <c r="H383" i="3"/>
  <c r="Q383" i="3"/>
  <c r="W383" i="3"/>
  <c r="V383" i="3"/>
  <c r="U383" i="3"/>
  <c r="T383" i="3"/>
  <c r="S383" i="3"/>
  <c r="M383" i="3"/>
  <c r="L383" i="3"/>
  <c r="K383" i="3"/>
  <c r="J383" i="3"/>
  <c r="AB382" i="3"/>
  <c r="Z382" i="3"/>
  <c r="I382" i="3"/>
  <c r="R382" i="3"/>
  <c r="X382" i="3"/>
  <c r="H382" i="3"/>
  <c r="Q382" i="3"/>
  <c r="W382" i="3"/>
  <c r="V382" i="3"/>
  <c r="U382" i="3"/>
  <c r="T382" i="3"/>
  <c r="S382" i="3"/>
  <c r="M382" i="3"/>
  <c r="L382" i="3"/>
  <c r="K382" i="3"/>
  <c r="J382" i="3"/>
  <c r="AB381" i="3"/>
  <c r="Z381" i="3"/>
  <c r="I381" i="3"/>
  <c r="R381" i="3"/>
  <c r="X381" i="3"/>
  <c r="H381" i="3"/>
  <c r="Q381" i="3"/>
  <c r="W381" i="3"/>
  <c r="V381" i="3"/>
  <c r="U381" i="3"/>
  <c r="T381" i="3"/>
  <c r="S381" i="3"/>
  <c r="M381" i="3"/>
  <c r="L381" i="3"/>
  <c r="K381" i="3"/>
  <c r="J381" i="3"/>
  <c r="AB380" i="3"/>
  <c r="Z380" i="3"/>
  <c r="I380" i="3"/>
  <c r="R380" i="3"/>
  <c r="X380" i="3"/>
  <c r="H380" i="3"/>
  <c r="Q380" i="3"/>
  <c r="W380" i="3"/>
  <c r="V380" i="3"/>
  <c r="U380" i="3"/>
  <c r="T380" i="3"/>
  <c r="S380" i="3"/>
  <c r="M380" i="3"/>
  <c r="L380" i="3"/>
  <c r="K380" i="3"/>
  <c r="J380" i="3"/>
  <c r="AB379" i="3"/>
  <c r="Z379" i="3"/>
  <c r="I379" i="3"/>
  <c r="R379" i="3"/>
  <c r="X379" i="3"/>
  <c r="H379" i="3"/>
  <c r="Q379" i="3"/>
  <c r="W379" i="3"/>
  <c r="V379" i="3"/>
  <c r="U379" i="3"/>
  <c r="T379" i="3"/>
  <c r="S379" i="3"/>
  <c r="M379" i="3"/>
  <c r="L379" i="3"/>
  <c r="K379" i="3"/>
  <c r="J379" i="3"/>
  <c r="AB378" i="3"/>
  <c r="Z378" i="3"/>
  <c r="I378" i="3"/>
  <c r="R378" i="3"/>
  <c r="X378" i="3"/>
  <c r="H378" i="3"/>
  <c r="Q378" i="3"/>
  <c r="W378" i="3"/>
  <c r="V378" i="3"/>
  <c r="U378" i="3"/>
  <c r="T378" i="3"/>
  <c r="S378" i="3"/>
  <c r="M378" i="3"/>
  <c r="L378" i="3"/>
  <c r="K378" i="3"/>
  <c r="J378" i="3"/>
  <c r="AB377" i="3"/>
  <c r="Z377" i="3"/>
  <c r="I377" i="3"/>
  <c r="R377" i="3"/>
  <c r="X377" i="3"/>
  <c r="H377" i="3"/>
  <c r="Q377" i="3"/>
  <c r="W377" i="3"/>
  <c r="V377" i="3"/>
  <c r="U377" i="3"/>
  <c r="T377" i="3"/>
  <c r="S377" i="3"/>
  <c r="M377" i="3"/>
  <c r="L377" i="3"/>
  <c r="K377" i="3"/>
  <c r="J377" i="3"/>
  <c r="AB376" i="3"/>
  <c r="Z376" i="3"/>
  <c r="I376" i="3"/>
  <c r="R376" i="3"/>
  <c r="X376" i="3"/>
  <c r="H376" i="3"/>
  <c r="Q376" i="3"/>
  <c r="W376" i="3"/>
  <c r="V376" i="3"/>
  <c r="U376" i="3"/>
  <c r="T376" i="3"/>
  <c r="S376" i="3"/>
  <c r="M376" i="3"/>
  <c r="L376" i="3"/>
  <c r="K376" i="3"/>
  <c r="J376" i="3"/>
  <c r="AB375" i="3"/>
  <c r="Z375" i="3"/>
  <c r="I375" i="3"/>
  <c r="R375" i="3"/>
  <c r="X375" i="3"/>
  <c r="H375" i="3"/>
  <c r="Q375" i="3"/>
  <c r="W375" i="3"/>
  <c r="V375" i="3"/>
  <c r="U375" i="3"/>
  <c r="T375" i="3"/>
  <c r="S375" i="3"/>
  <c r="M375" i="3"/>
  <c r="L375" i="3"/>
  <c r="K375" i="3"/>
  <c r="J375" i="3"/>
  <c r="AB374" i="3"/>
  <c r="Z374" i="3"/>
  <c r="I374" i="3"/>
  <c r="R374" i="3"/>
  <c r="X374" i="3"/>
  <c r="H374" i="3"/>
  <c r="Q374" i="3"/>
  <c r="W374" i="3"/>
  <c r="V374" i="3"/>
  <c r="U374" i="3"/>
  <c r="T374" i="3"/>
  <c r="S374" i="3"/>
  <c r="M374" i="3"/>
  <c r="L374" i="3"/>
  <c r="K374" i="3"/>
  <c r="J374" i="3"/>
  <c r="AB373" i="3"/>
  <c r="Z373" i="3"/>
  <c r="I373" i="3"/>
  <c r="R373" i="3"/>
  <c r="X373" i="3"/>
  <c r="H373" i="3"/>
  <c r="Q373" i="3"/>
  <c r="W373" i="3"/>
  <c r="V373" i="3"/>
  <c r="U373" i="3"/>
  <c r="T373" i="3"/>
  <c r="S373" i="3"/>
  <c r="M373" i="3"/>
  <c r="L373" i="3"/>
  <c r="K373" i="3"/>
  <c r="J373" i="3"/>
  <c r="AB372" i="3"/>
  <c r="Z372" i="3"/>
  <c r="I372" i="3"/>
  <c r="R372" i="3"/>
  <c r="X372" i="3"/>
  <c r="H372" i="3"/>
  <c r="Q372" i="3"/>
  <c r="W372" i="3"/>
  <c r="V372" i="3"/>
  <c r="U372" i="3"/>
  <c r="T372" i="3"/>
  <c r="S372" i="3"/>
  <c r="M372" i="3"/>
  <c r="L372" i="3"/>
  <c r="K372" i="3"/>
  <c r="J372" i="3"/>
  <c r="AB371" i="3"/>
  <c r="Z371" i="3"/>
  <c r="I371" i="3"/>
  <c r="R371" i="3"/>
  <c r="X371" i="3"/>
  <c r="H371" i="3"/>
  <c r="Q371" i="3"/>
  <c r="W371" i="3"/>
  <c r="V371" i="3"/>
  <c r="U371" i="3"/>
  <c r="T371" i="3"/>
  <c r="S371" i="3"/>
  <c r="M371" i="3"/>
  <c r="L371" i="3"/>
  <c r="K371" i="3"/>
  <c r="J371" i="3"/>
  <c r="AB370" i="3"/>
  <c r="Z370" i="3"/>
  <c r="I370" i="3"/>
  <c r="R370" i="3"/>
  <c r="X370" i="3"/>
  <c r="H370" i="3"/>
  <c r="Q370" i="3"/>
  <c r="W370" i="3"/>
  <c r="V370" i="3"/>
  <c r="U370" i="3"/>
  <c r="T370" i="3"/>
  <c r="S370" i="3"/>
  <c r="M370" i="3"/>
  <c r="L370" i="3"/>
  <c r="K370" i="3"/>
  <c r="J370" i="3"/>
  <c r="AB369" i="3"/>
  <c r="Z369" i="3"/>
  <c r="I369" i="3"/>
  <c r="R369" i="3"/>
  <c r="X369" i="3"/>
  <c r="H369" i="3"/>
  <c r="Q369" i="3"/>
  <c r="W369" i="3"/>
  <c r="V369" i="3"/>
  <c r="U369" i="3"/>
  <c r="T369" i="3"/>
  <c r="S369" i="3"/>
  <c r="M369" i="3"/>
  <c r="L369" i="3"/>
  <c r="K369" i="3"/>
  <c r="J369" i="3"/>
  <c r="AB368" i="3"/>
  <c r="Z368" i="3"/>
  <c r="I368" i="3"/>
  <c r="R368" i="3"/>
  <c r="X368" i="3"/>
  <c r="H368" i="3"/>
  <c r="Q368" i="3"/>
  <c r="W368" i="3"/>
  <c r="V368" i="3"/>
  <c r="U368" i="3"/>
  <c r="T368" i="3"/>
  <c r="S368" i="3"/>
  <c r="M368" i="3"/>
  <c r="L368" i="3"/>
  <c r="K368" i="3"/>
  <c r="J368" i="3"/>
  <c r="AB367" i="3"/>
  <c r="Z367" i="3"/>
  <c r="I367" i="3"/>
  <c r="R367" i="3"/>
  <c r="X367" i="3"/>
  <c r="H367" i="3"/>
  <c r="Q367" i="3"/>
  <c r="W367" i="3"/>
  <c r="V367" i="3"/>
  <c r="U367" i="3"/>
  <c r="T367" i="3"/>
  <c r="S367" i="3"/>
  <c r="M367" i="3"/>
  <c r="L367" i="3"/>
  <c r="K367" i="3"/>
  <c r="J367" i="3"/>
  <c r="AB366" i="3"/>
  <c r="Z366" i="3"/>
  <c r="I366" i="3"/>
  <c r="R366" i="3"/>
  <c r="X366" i="3"/>
  <c r="H366" i="3"/>
  <c r="Q366" i="3"/>
  <c r="W366" i="3"/>
  <c r="V366" i="3"/>
  <c r="U366" i="3"/>
  <c r="T366" i="3"/>
  <c r="S366" i="3"/>
  <c r="M366" i="3"/>
  <c r="L366" i="3"/>
  <c r="K366" i="3"/>
  <c r="J366" i="3"/>
  <c r="AB365" i="3"/>
  <c r="Z365" i="3"/>
  <c r="I365" i="3"/>
  <c r="R365" i="3"/>
  <c r="X365" i="3"/>
  <c r="H365" i="3"/>
  <c r="Q365" i="3"/>
  <c r="W365" i="3"/>
  <c r="V365" i="3"/>
  <c r="U365" i="3"/>
  <c r="T365" i="3"/>
  <c r="S365" i="3"/>
  <c r="M365" i="3"/>
  <c r="L365" i="3"/>
  <c r="K365" i="3"/>
  <c r="J365" i="3"/>
  <c r="AB364" i="3"/>
  <c r="Z364" i="3"/>
  <c r="I364" i="3"/>
  <c r="R364" i="3"/>
  <c r="X364" i="3"/>
  <c r="H364" i="3"/>
  <c r="Q364" i="3"/>
  <c r="W364" i="3"/>
  <c r="V364" i="3"/>
  <c r="U364" i="3"/>
  <c r="T364" i="3"/>
  <c r="S364" i="3"/>
  <c r="M364" i="3"/>
  <c r="L364" i="3"/>
  <c r="K364" i="3"/>
  <c r="J364" i="3"/>
  <c r="AB363" i="3"/>
  <c r="Z363" i="3"/>
  <c r="I363" i="3"/>
  <c r="R363" i="3"/>
  <c r="X363" i="3"/>
  <c r="H363" i="3"/>
  <c r="Q363" i="3"/>
  <c r="W363" i="3"/>
  <c r="V363" i="3"/>
  <c r="U363" i="3"/>
  <c r="T363" i="3"/>
  <c r="S363" i="3"/>
  <c r="M363" i="3"/>
  <c r="L363" i="3"/>
  <c r="K363" i="3"/>
  <c r="J363" i="3"/>
  <c r="AB362" i="3"/>
  <c r="Z362" i="3"/>
  <c r="I362" i="3"/>
  <c r="R362" i="3"/>
  <c r="X362" i="3"/>
  <c r="H362" i="3"/>
  <c r="Q362" i="3"/>
  <c r="W362" i="3"/>
  <c r="V362" i="3"/>
  <c r="U362" i="3"/>
  <c r="T362" i="3"/>
  <c r="S362" i="3"/>
  <c r="M362" i="3"/>
  <c r="L362" i="3"/>
  <c r="K362" i="3"/>
  <c r="J362" i="3"/>
  <c r="AB361" i="3"/>
  <c r="Z361" i="3"/>
  <c r="I361" i="3"/>
  <c r="R361" i="3"/>
  <c r="X361" i="3"/>
  <c r="H361" i="3"/>
  <c r="Q361" i="3"/>
  <c r="W361" i="3"/>
  <c r="V361" i="3"/>
  <c r="U361" i="3"/>
  <c r="T361" i="3"/>
  <c r="S361" i="3"/>
  <c r="M361" i="3"/>
  <c r="L361" i="3"/>
  <c r="K361" i="3"/>
  <c r="J361" i="3"/>
  <c r="AB360" i="3"/>
  <c r="Z360" i="3"/>
  <c r="I360" i="3"/>
  <c r="R360" i="3"/>
  <c r="X360" i="3"/>
  <c r="H360" i="3"/>
  <c r="Q360" i="3"/>
  <c r="W360" i="3"/>
  <c r="V360" i="3"/>
  <c r="U360" i="3"/>
  <c r="T360" i="3"/>
  <c r="S360" i="3"/>
  <c r="M360" i="3"/>
  <c r="L360" i="3"/>
  <c r="K360" i="3"/>
  <c r="J360" i="3"/>
  <c r="AB359" i="3"/>
  <c r="Z359" i="3"/>
  <c r="I359" i="3"/>
  <c r="R359" i="3"/>
  <c r="X359" i="3"/>
  <c r="H359" i="3"/>
  <c r="Q359" i="3"/>
  <c r="W359" i="3"/>
  <c r="V359" i="3"/>
  <c r="U359" i="3"/>
  <c r="T359" i="3"/>
  <c r="S359" i="3"/>
  <c r="M359" i="3"/>
  <c r="L359" i="3"/>
  <c r="K359" i="3"/>
  <c r="J359" i="3"/>
  <c r="AB358" i="3"/>
  <c r="Z358" i="3"/>
  <c r="I358" i="3"/>
  <c r="R358" i="3"/>
  <c r="X358" i="3"/>
  <c r="H358" i="3"/>
  <c r="Q358" i="3"/>
  <c r="W358" i="3"/>
  <c r="V358" i="3"/>
  <c r="U358" i="3"/>
  <c r="T358" i="3"/>
  <c r="S358" i="3"/>
  <c r="M358" i="3"/>
  <c r="L358" i="3"/>
  <c r="K358" i="3"/>
  <c r="J358" i="3"/>
  <c r="AB357" i="3"/>
  <c r="Z357" i="3"/>
  <c r="I357" i="3"/>
  <c r="R357" i="3"/>
  <c r="X357" i="3"/>
  <c r="H357" i="3"/>
  <c r="Q357" i="3"/>
  <c r="W357" i="3"/>
  <c r="V357" i="3"/>
  <c r="U357" i="3"/>
  <c r="T357" i="3"/>
  <c r="S357" i="3"/>
  <c r="M357" i="3"/>
  <c r="L357" i="3"/>
  <c r="K357" i="3"/>
  <c r="J357" i="3"/>
  <c r="AB356" i="3"/>
  <c r="Z356" i="3"/>
  <c r="I356" i="3"/>
  <c r="R356" i="3"/>
  <c r="X356" i="3"/>
  <c r="H356" i="3"/>
  <c r="Q356" i="3"/>
  <c r="W356" i="3"/>
  <c r="V356" i="3"/>
  <c r="U356" i="3"/>
  <c r="T356" i="3"/>
  <c r="S356" i="3"/>
  <c r="M356" i="3"/>
  <c r="L356" i="3"/>
  <c r="K356" i="3"/>
  <c r="J356" i="3"/>
  <c r="AB355" i="3"/>
  <c r="Z355" i="3"/>
  <c r="I355" i="3"/>
  <c r="R355" i="3"/>
  <c r="X355" i="3"/>
  <c r="H355" i="3"/>
  <c r="Q355" i="3"/>
  <c r="W355" i="3"/>
  <c r="V355" i="3"/>
  <c r="U355" i="3"/>
  <c r="T355" i="3"/>
  <c r="S355" i="3"/>
  <c r="M355" i="3"/>
  <c r="L355" i="3"/>
  <c r="K355" i="3"/>
  <c r="J355" i="3"/>
  <c r="AB354" i="3"/>
  <c r="Z354" i="3"/>
  <c r="I354" i="3"/>
  <c r="R354" i="3"/>
  <c r="X354" i="3"/>
  <c r="H354" i="3"/>
  <c r="Q354" i="3"/>
  <c r="W354" i="3"/>
  <c r="V354" i="3"/>
  <c r="U354" i="3"/>
  <c r="T354" i="3"/>
  <c r="S354" i="3"/>
  <c r="M354" i="3"/>
  <c r="L354" i="3"/>
  <c r="K354" i="3"/>
  <c r="J354" i="3"/>
  <c r="AB353" i="3"/>
  <c r="Z353" i="3"/>
  <c r="I353" i="3"/>
  <c r="R353" i="3"/>
  <c r="X353" i="3"/>
  <c r="H353" i="3"/>
  <c r="Q353" i="3"/>
  <c r="W353" i="3"/>
  <c r="V353" i="3"/>
  <c r="U353" i="3"/>
  <c r="T353" i="3"/>
  <c r="S353" i="3"/>
  <c r="M353" i="3"/>
  <c r="L353" i="3"/>
  <c r="K353" i="3"/>
  <c r="J353" i="3"/>
  <c r="AB352" i="3"/>
  <c r="Z352" i="3"/>
  <c r="I352" i="3"/>
  <c r="R352" i="3"/>
  <c r="X352" i="3"/>
  <c r="H352" i="3"/>
  <c r="Q352" i="3"/>
  <c r="W352" i="3"/>
  <c r="V352" i="3"/>
  <c r="U352" i="3"/>
  <c r="T352" i="3"/>
  <c r="S352" i="3"/>
  <c r="M352" i="3"/>
  <c r="L352" i="3"/>
  <c r="K352" i="3"/>
  <c r="J352" i="3"/>
  <c r="AB351" i="3"/>
  <c r="Z351" i="3"/>
  <c r="I351" i="3"/>
  <c r="R351" i="3"/>
  <c r="X351" i="3"/>
  <c r="H351" i="3"/>
  <c r="Q351" i="3"/>
  <c r="W351" i="3"/>
  <c r="V351" i="3"/>
  <c r="U351" i="3"/>
  <c r="T351" i="3"/>
  <c r="S351" i="3"/>
  <c r="M351" i="3"/>
  <c r="L351" i="3"/>
  <c r="K351" i="3"/>
  <c r="J351" i="3"/>
  <c r="AB350" i="3"/>
  <c r="Z350" i="3"/>
  <c r="I350" i="3"/>
  <c r="R350" i="3"/>
  <c r="X350" i="3"/>
  <c r="H350" i="3"/>
  <c r="Q350" i="3"/>
  <c r="W350" i="3"/>
  <c r="V350" i="3"/>
  <c r="U350" i="3"/>
  <c r="T350" i="3"/>
  <c r="S350" i="3"/>
  <c r="M350" i="3"/>
  <c r="L350" i="3"/>
  <c r="K350" i="3"/>
  <c r="J350" i="3"/>
  <c r="AB349" i="3"/>
  <c r="Z349" i="3"/>
  <c r="I349" i="3"/>
  <c r="R349" i="3"/>
  <c r="X349" i="3"/>
  <c r="H349" i="3"/>
  <c r="Q349" i="3"/>
  <c r="W349" i="3"/>
  <c r="V349" i="3"/>
  <c r="U349" i="3"/>
  <c r="T349" i="3"/>
  <c r="S349" i="3"/>
  <c r="M349" i="3"/>
  <c r="L349" i="3"/>
  <c r="K349" i="3"/>
  <c r="J349" i="3"/>
  <c r="AB348" i="3"/>
  <c r="Z348" i="3"/>
  <c r="I348" i="3"/>
  <c r="R348" i="3"/>
  <c r="X348" i="3"/>
  <c r="H348" i="3"/>
  <c r="Q348" i="3"/>
  <c r="W348" i="3"/>
  <c r="V348" i="3"/>
  <c r="U348" i="3"/>
  <c r="T348" i="3"/>
  <c r="S348" i="3"/>
  <c r="M348" i="3"/>
  <c r="L348" i="3"/>
  <c r="K348" i="3"/>
  <c r="J348" i="3"/>
  <c r="AB347" i="3"/>
  <c r="Z347" i="3"/>
  <c r="I347" i="3"/>
  <c r="R347" i="3"/>
  <c r="X347" i="3"/>
  <c r="H347" i="3"/>
  <c r="Q347" i="3"/>
  <c r="W347" i="3"/>
  <c r="V347" i="3"/>
  <c r="U347" i="3"/>
  <c r="T347" i="3"/>
  <c r="S347" i="3"/>
  <c r="M347" i="3"/>
  <c r="L347" i="3"/>
  <c r="K347" i="3"/>
  <c r="J347" i="3"/>
  <c r="AB346" i="3"/>
  <c r="Z346" i="3"/>
  <c r="I346" i="3"/>
  <c r="R346" i="3"/>
  <c r="X346" i="3"/>
  <c r="H346" i="3"/>
  <c r="Q346" i="3"/>
  <c r="W346" i="3"/>
  <c r="V346" i="3"/>
  <c r="U346" i="3"/>
  <c r="T346" i="3"/>
  <c r="S346" i="3"/>
  <c r="M346" i="3"/>
  <c r="L346" i="3"/>
  <c r="K346" i="3"/>
  <c r="J346" i="3"/>
  <c r="AB345" i="3"/>
  <c r="Z345" i="3"/>
  <c r="I345" i="3"/>
  <c r="R345" i="3"/>
  <c r="X345" i="3"/>
  <c r="H345" i="3"/>
  <c r="Q345" i="3"/>
  <c r="W345" i="3"/>
  <c r="V345" i="3"/>
  <c r="U345" i="3"/>
  <c r="T345" i="3"/>
  <c r="S345" i="3"/>
  <c r="M345" i="3"/>
  <c r="L345" i="3"/>
  <c r="K345" i="3"/>
  <c r="J345" i="3"/>
  <c r="AB344" i="3"/>
  <c r="Z344" i="3"/>
  <c r="I344" i="3"/>
  <c r="R344" i="3"/>
  <c r="X344" i="3"/>
  <c r="H344" i="3"/>
  <c r="Q344" i="3"/>
  <c r="W344" i="3"/>
  <c r="V344" i="3"/>
  <c r="U344" i="3"/>
  <c r="T344" i="3"/>
  <c r="S344" i="3"/>
  <c r="M344" i="3"/>
  <c r="L344" i="3"/>
  <c r="K344" i="3"/>
  <c r="J344" i="3"/>
  <c r="AB343" i="3"/>
  <c r="Z343" i="3"/>
  <c r="I343" i="3"/>
  <c r="R343" i="3"/>
  <c r="X343" i="3"/>
  <c r="H343" i="3"/>
  <c r="Q343" i="3"/>
  <c r="W343" i="3"/>
  <c r="V343" i="3"/>
  <c r="U343" i="3"/>
  <c r="T343" i="3"/>
  <c r="S343" i="3"/>
  <c r="M343" i="3"/>
  <c r="L343" i="3"/>
  <c r="K343" i="3"/>
  <c r="J343" i="3"/>
  <c r="AB342" i="3"/>
  <c r="Z342" i="3"/>
  <c r="I342" i="3"/>
  <c r="R342" i="3"/>
  <c r="X342" i="3"/>
  <c r="H342" i="3"/>
  <c r="Q342" i="3"/>
  <c r="W342" i="3"/>
  <c r="V342" i="3"/>
  <c r="U342" i="3"/>
  <c r="T342" i="3"/>
  <c r="S342" i="3"/>
  <c r="M342" i="3"/>
  <c r="L342" i="3"/>
  <c r="K342" i="3"/>
  <c r="J342" i="3"/>
  <c r="AB341" i="3"/>
  <c r="Z341" i="3"/>
  <c r="I341" i="3"/>
  <c r="R341" i="3"/>
  <c r="X341" i="3"/>
  <c r="H341" i="3"/>
  <c r="Q341" i="3"/>
  <c r="W341" i="3"/>
  <c r="V341" i="3"/>
  <c r="U341" i="3"/>
  <c r="T341" i="3"/>
  <c r="S341" i="3"/>
  <c r="M341" i="3"/>
  <c r="L341" i="3"/>
  <c r="K341" i="3"/>
  <c r="J341" i="3"/>
  <c r="AB340" i="3"/>
  <c r="Z340" i="3"/>
  <c r="I340" i="3"/>
  <c r="R340" i="3"/>
  <c r="X340" i="3"/>
  <c r="H340" i="3"/>
  <c r="Q340" i="3"/>
  <c r="W340" i="3"/>
  <c r="V340" i="3"/>
  <c r="U340" i="3"/>
  <c r="T340" i="3"/>
  <c r="S340" i="3"/>
  <c r="M340" i="3"/>
  <c r="L340" i="3"/>
  <c r="K340" i="3"/>
  <c r="J340" i="3"/>
  <c r="AB339" i="3"/>
  <c r="Z339" i="3"/>
  <c r="I339" i="3"/>
  <c r="R339" i="3"/>
  <c r="X339" i="3"/>
  <c r="H339" i="3"/>
  <c r="Q339" i="3"/>
  <c r="W339" i="3"/>
  <c r="V339" i="3"/>
  <c r="U339" i="3"/>
  <c r="T339" i="3"/>
  <c r="S339" i="3"/>
  <c r="M339" i="3"/>
  <c r="L339" i="3"/>
  <c r="K339" i="3"/>
  <c r="J339" i="3"/>
  <c r="AB338" i="3"/>
  <c r="Z338" i="3"/>
  <c r="I338" i="3"/>
  <c r="R338" i="3"/>
  <c r="X338" i="3"/>
  <c r="H338" i="3"/>
  <c r="Q338" i="3"/>
  <c r="W338" i="3"/>
  <c r="V338" i="3"/>
  <c r="U338" i="3"/>
  <c r="T338" i="3"/>
  <c r="S338" i="3"/>
  <c r="M338" i="3"/>
  <c r="L338" i="3"/>
  <c r="K338" i="3"/>
  <c r="J338" i="3"/>
  <c r="AB337" i="3"/>
  <c r="Z337" i="3"/>
  <c r="I337" i="3"/>
  <c r="R337" i="3"/>
  <c r="X337" i="3"/>
  <c r="H337" i="3"/>
  <c r="Q337" i="3"/>
  <c r="W337" i="3"/>
  <c r="V337" i="3"/>
  <c r="U337" i="3"/>
  <c r="T337" i="3"/>
  <c r="S337" i="3"/>
  <c r="M337" i="3"/>
  <c r="L337" i="3"/>
  <c r="K337" i="3"/>
  <c r="J337" i="3"/>
  <c r="AB336" i="3"/>
  <c r="Z336" i="3"/>
  <c r="I336" i="3"/>
  <c r="R336" i="3"/>
  <c r="X336" i="3"/>
  <c r="H336" i="3"/>
  <c r="Q336" i="3"/>
  <c r="W336" i="3"/>
  <c r="V336" i="3"/>
  <c r="U336" i="3"/>
  <c r="T336" i="3"/>
  <c r="S336" i="3"/>
  <c r="M336" i="3"/>
  <c r="L336" i="3"/>
  <c r="K336" i="3"/>
  <c r="J336" i="3"/>
  <c r="AB335" i="3"/>
  <c r="Z335" i="3"/>
  <c r="I335" i="3"/>
  <c r="R335" i="3"/>
  <c r="X335" i="3"/>
  <c r="H335" i="3"/>
  <c r="Q335" i="3"/>
  <c r="W335" i="3"/>
  <c r="V335" i="3"/>
  <c r="U335" i="3"/>
  <c r="T335" i="3"/>
  <c r="S335" i="3"/>
  <c r="M335" i="3"/>
  <c r="L335" i="3"/>
  <c r="K335" i="3"/>
  <c r="J335" i="3"/>
  <c r="AB334" i="3"/>
  <c r="Z334" i="3"/>
  <c r="I334" i="3"/>
  <c r="R334" i="3"/>
  <c r="X334" i="3"/>
  <c r="H334" i="3"/>
  <c r="Q334" i="3"/>
  <c r="W334" i="3"/>
  <c r="V334" i="3"/>
  <c r="U334" i="3"/>
  <c r="T334" i="3"/>
  <c r="S334" i="3"/>
  <c r="M334" i="3"/>
  <c r="L334" i="3"/>
  <c r="K334" i="3"/>
  <c r="J334" i="3"/>
  <c r="AB333" i="3"/>
  <c r="Z333" i="3"/>
  <c r="I333" i="3"/>
  <c r="R333" i="3"/>
  <c r="X333" i="3"/>
  <c r="H333" i="3"/>
  <c r="Q333" i="3"/>
  <c r="W333" i="3"/>
  <c r="V333" i="3"/>
  <c r="U333" i="3"/>
  <c r="T333" i="3"/>
  <c r="S333" i="3"/>
  <c r="M333" i="3"/>
  <c r="L333" i="3"/>
  <c r="K333" i="3"/>
  <c r="J333" i="3"/>
  <c r="AB332" i="3"/>
  <c r="Z332" i="3"/>
  <c r="I332" i="3"/>
  <c r="R332" i="3"/>
  <c r="X332" i="3"/>
  <c r="H332" i="3"/>
  <c r="Q332" i="3"/>
  <c r="W332" i="3"/>
  <c r="V332" i="3"/>
  <c r="U332" i="3"/>
  <c r="T332" i="3"/>
  <c r="S332" i="3"/>
  <c r="M332" i="3"/>
  <c r="L332" i="3"/>
  <c r="K332" i="3"/>
  <c r="J332" i="3"/>
  <c r="AB331" i="3"/>
  <c r="Z331" i="3"/>
  <c r="I331" i="3"/>
  <c r="R331" i="3"/>
  <c r="X331" i="3"/>
  <c r="H331" i="3"/>
  <c r="Q331" i="3"/>
  <c r="W331" i="3"/>
  <c r="V331" i="3"/>
  <c r="U331" i="3"/>
  <c r="T331" i="3"/>
  <c r="S331" i="3"/>
  <c r="M331" i="3"/>
  <c r="L331" i="3"/>
  <c r="K331" i="3"/>
  <c r="J331" i="3"/>
  <c r="AB330" i="3"/>
  <c r="Z330" i="3"/>
  <c r="I330" i="3"/>
  <c r="R330" i="3"/>
  <c r="X330" i="3"/>
  <c r="H330" i="3"/>
  <c r="Q330" i="3"/>
  <c r="W330" i="3"/>
  <c r="V330" i="3"/>
  <c r="U330" i="3"/>
  <c r="T330" i="3"/>
  <c r="S330" i="3"/>
  <c r="M330" i="3"/>
  <c r="L330" i="3"/>
  <c r="K330" i="3"/>
  <c r="J330" i="3"/>
  <c r="AB329" i="3"/>
  <c r="Z329" i="3"/>
  <c r="I329" i="3"/>
  <c r="R329" i="3"/>
  <c r="X329" i="3"/>
  <c r="H329" i="3"/>
  <c r="Q329" i="3"/>
  <c r="W329" i="3"/>
  <c r="V329" i="3"/>
  <c r="U329" i="3"/>
  <c r="T329" i="3"/>
  <c r="S329" i="3"/>
  <c r="M329" i="3"/>
  <c r="L329" i="3"/>
  <c r="K329" i="3"/>
  <c r="J329" i="3"/>
  <c r="AB328" i="3"/>
  <c r="Z328" i="3"/>
  <c r="I328" i="3"/>
  <c r="R328" i="3"/>
  <c r="X328" i="3"/>
  <c r="H328" i="3"/>
  <c r="Q328" i="3"/>
  <c r="W328" i="3"/>
  <c r="V328" i="3"/>
  <c r="U328" i="3"/>
  <c r="T328" i="3"/>
  <c r="S328" i="3"/>
  <c r="M328" i="3"/>
  <c r="L328" i="3"/>
  <c r="K328" i="3"/>
  <c r="J328" i="3"/>
  <c r="AB327" i="3"/>
  <c r="Z327" i="3"/>
  <c r="I327" i="3"/>
  <c r="R327" i="3"/>
  <c r="X327" i="3"/>
  <c r="H327" i="3"/>
  <c r="Q327" i="3"/>
  <c r="W327" i="3"/>
  <c r="V327" i="3"/>
  <c r="U327" i="3"/>
  <c r="T327" i="3"/>
  <c r="S327" i="3"/>
  <c r="M327" i="3"/>
  <c r="L327" i="3"/>
  <c r="K327" i="3"/>
  <c r="J327" i="3"/>
  <c r="AB326" i="3"/>
  <c r="Z326" i="3"/>
  <c r="I326" i="3"/>
  <c r="R326" i="3"/>
  <c r="X326" i="3"/>
  <c r="H326" i="3"/>
  <c r="Q326" i="3"/>
  <c r="W326" i="3"/>
  <c r="V326" i="3"/>
  <c r="U326" i="3"/>
  <c r="T326" i="3"/>
  <c r="S326" i="3"/>
  <c r="M326" i="3"/>
  <c r="L326" i="3"/>
  <c r="K326" i="3"/>
  <c r="J326" i="3"/>
  <c r="AB325" i="3"/>
  <c r="Z325" i="3"/>
  <c r="I325" i="3"/>
  <c r="R325" i="3"/>
  <c r="X325" i="3"/>
  <c r="H325" i="3"/>
  <c r="Q325" i="3"/>
  <c r="W325" i="3"/>
  <c r="V325" i="3"/>
  <c r="U325" i="3"/>
  <c r="T325" i="3"/>
  <c r="S325" i="3"/>
  <c r="M325" i="3"/>
  <c r="L325" i="3"/>
  <c r="K325" i="3"/>
  <c r="J325" i="3"/>
  <c r="AB324" i="3"/>
  <c r="Z324" i="3"/>
  <c r="I324" i="3"/>
  <c r="R324" i="3"/>
  <c r="X324" i="3"/>
  <c r="H324" i="3"/>
  <c r="Q324" i="3"/>
  <c r="W324" i="3"/>
  <c r="V324" i="3"/>
  <c r="U324" i="3"/>
  <c r="T324" i="3"/>
  <c r="S324" i="3"/>
  <c r="M324" i="3"/>
  <c r="L324" i="3"/>
  <c r="K324" i="3"/>
  <c r="J324" i="3"/>
  <c r="AB323" i="3"/>
  <c r="Z323" i="3"/>
  <c r="I323" i="3"/>
  <c r="R323" i="3"/>
  <c r="X323" i="3"/>
  <c r="H323" i="3"/>
  <c r="Q323" i="3"/>
  <c r="W323" i="3"/>
  <c r="V323" i="3"/>
  <c r="U323" i="3"/>
  <c r="T323" i="3"/>
  <c r="S323" i="3"/>
  <c r="M323" i="3"/>
  <c r="L323" i="3"/>
  <c r="K323" i="3"/>
  <c r="J323" i="3"/>
  <c r="AB322" i="3"/>
  <c r="Z322" i="3"/>
  <c r="I322" i="3"/>
  <c r="R322" i="3"/>
  <c r="X322" i="3"/>
  <c r="H322" i="3"/>
  <c r="Q322" i="3"/>
  <c r="W322" i="3"/>
  <c r="V322" i="3"/>
  <c r="U322" i="3"/>
  <c r="T322" i="3"/>
  <c r="S322" i="3"/>
  <c r="M322" i="3"/>
  <c r="L322" i="3"/>
  <c r="K322" i="3"/>
  <c r="J322" i="3"/>
  <c r="AB321" i="3"/>
  <c r="Z321" i="3"/>
  <c r="I321" i="3"/>
  <c r="R321" i="3"/>
  <c r="X321" i="3"/>
  <c r="H321" i="3"/>
  <c r="Q321" i="3"/>
  <c r="W321" i="3"/>
  <c r="V321" i="3"/>
  <c r="U321" i="3"/>
  <c r="T321" i="3"/>
  <c r="S321" i="3"/>
  <c r="M321" i="3"/>
  <c r="L321" i="3"/>
  <c r="K321" i="3"/>
  <c r="J321" i="3"/>
  <c r="AB320" i="3"/>
  <c r="Z320" i="3"/>
  <c r="I320" i="3"/>
  <c r="R320" i="3"/>
  <c r="X320" i="3"/>
  <c r="H320" i="3"/>
  <c r="Q320" i="3"/>
  <c r="W320" i="3"/>
  <c r="V320" i="3"/>
  <c r="U320" i="3"/>
  <c r="T320" i="3"/>
  <c r="S320" i="3"/>
  <c r="M320" i="3"/>
  <c r="L320" i="3"/>
  <c r="K320" i="3"/>
  <c r="J320" i="3"/>
  <c r="AB319" i="3"/>
  <c r="Z319" i="3"/>
  <c r="I319" i="3"/>
  <c r="R319" i="3"/>
  <c r="X319" i="3"/>
  <c r="H319" i="3"/>
  <c r="Q319" i="3"/>
  <c r="W319" i="3"/>
  <c r="V319" i="3"/>
  <c r="U319" i="3"/>
  <c r="T319" i="3"/>
  <c r="S319" i="3"/>
  <c r="M319" i="3"/>
  <c r="L319" i="3"/>
  <c r="K319" i="3"/>
  <c r="J319" i="3"/>
  <c r="AB318" i="3"/>
  <c r="Z318" i="3"/>
  <c r="I318" i="3"/>
  <c r="R318" i="3"/>
  <c r="X318" i="3"/>
  <c r="H318" i="3"/>
  <c r="Q318" i="3"/>
  <c r="W318" i="3"/>
  <c r="V318" i="3"/>
  <c r="U318" i="3"/>
  <c r="T318" i="3"/>
  <c r="S318" i="3"/>
  <c r="M318" i="3"/>
  <c r="L318" i="3"/>
  <c r="K318" i="3"/>
  <c r="J318" i="3"/>
  <c r="AB317" i="3"/>
  <c r="Z317" i="3"/>
  <c r="I317" i="3"/>
  <c r="R317" i="3"/>
  <c r="X317" i="3"/>
  <c r="H317" i="3"/>
  <c r="Q317" i="3"/>
  <c r="W317" i="3"/>
  <c r="V317" i="3"/>
  <c r="U317" i="3"/>
  <c r="T317" i="3"/>
  <c r="S317" i="3"/>
  <c r="M317" i="3"/>
  <c r="L317" i="3"/>
  <c r="K317" i="3"/>
  <c r="J317" i="3"/>
  <c r="AB316" i="3"/>
  <c r="Z316" i="3"/>
  <c r="I316" i="3"/>
  <c r="R316" i="3"/>
  <c r="X316" i="3"/>
  <c r="H316" i="3"/>
  <c r="Q316" i="3"/>
  <c r="W316" i="3"/>
  <c r="V316" i="3"/>
  <c r="U316" i="3"/>
  <c r="T316" i="3"/>
  <c r="S316" i="3"/>
  <c r="M316" i="3"/>
  <c r="L316" i="3"/>
  <c r="K316" i="3"/>
  <c r="J316" i="3"/>
  <c r="AB315" i="3"/>
  <c r="Z315" i="3"/>
  <c r="I315" i="3"/>
  <c r="R315" i="3"/>
  <c r="X315" i="3"/>
  <c r="H315" i="3"/>
  <c r="Q315" i="3"/>
  <c r="W315" i="3"/>
  <c r="V315" i="3"/>
  <c r="U315" i="3"/>
  <c r="T315" i="3"/>
  <c r="S315" i="3"/>
  <c r="M315" i="3"/>
  <c r="L315" i="3"/>
  <c r="K315" i="3"/>
  <c r="J315" i="3"/>
  <c r="AB314" i="3"/>
  <c r="Z314" i="3"/>
  <c r="I314" i="3"/>
  <c r="R314" i="3"/>
  <c r="X314" i="3"/>
  <c r="H314" i="3"/>
  <c r="Q314" i="3"/>
  <c r="W314" i="3"/>
  <c r="V314" i="3"/>
  <c r="U314" i="3"/>
  <c r="T314" i="3"/>
  <c r="S314" i="3"/>
  <c r="M314" i="3"/>
  <c r="L314" i="3"/>
  <c r="K314" i="3"/>
  <c r="J314" i="3"/>
  <c r="AB313" i="3"/>
  <c r="Z313" i="3"/>
  <c r="I313" i="3"/>
  <c r="R313" i="3"/>
  <c r="X313" i="3"/>
  <c r="H313" i="3"/>
  <c r="Q313" i="3"/>
  <c r="W313" i="3"/>
  <c r="V313" i="3"/>
  <c r="U313" i="3"/>
  <c r="T313" i="3"/>
  <c r="S313" i="3"/>
  <c r="M313" i="3"/>
  <c r="L313" i="3"/>
  <c r="K313" i="3"/>
  <c r="J313" i="3"/>
  <c r="AB312" i="3"/>
  <c r="Z312" i="3"/>
  <c r="I312" i="3"/>
  <c r="R312" i="3"/>
  <c r="X312" i="3"/>
  <c r="H312" i="3"/>
  <c r="Q312" i="3"/>
  <c r="W312" i="3"/>
  <c r="V312" i="3"/>
  <c r="U312" i="3"/>
  <c r="T312" i="3"/>
  <c r="S312" i="3"/>
  <c r="M312" i="3"/>
  <c r="L312" i="3"/>
  <c r="K312" i="3"/>
  <c r="J312" i="3"/>
  <c r="AB311" i="3"/>
  <c r="Z311" i="3"/>
  <c r="I311" i="3"/>
  <c r="R311" i="3"/>
  <c r="X311" i="3"/>
  <c r="H311" i="3"/>
  <c r="Q311" i="3"/>
  <c r="W311" i="3"/>
  <c r="V311" i="3"/>
  <c r="U311" i="3"/>
  <c r="T311" i="3"/>
  <c r="S311" i="3"/>
  <c r="M311" i="3"/>
  <c r="L311" i="3"/>
  <c r="K311" i="3"/>
  <c r="J311" i="3"/>
  <c r="AB310" i="3"/>
  <c r="Z310" i="3"/>
  <c r="I310" i="3"/>
  <c r="R310" i="3"/>
  <c r="X310" i="3"/>
  <c r="H310" i="3"/>
  <c r="Q310" i="3"/>
  <c r="W310" i="3"/>
  <c r="V310" i="3"/>
  <c r="U310" i="3"/>
  <c r="T310" i="3"/>
  <c r="S310" i="3"/>
  <c r="M310" i="3"/>
  <c r="L310" i="3"/>
  <c r="K310" i="3"/>
  <c r="J310" i="3"/>
  <c r="AB309" i="3"/>
  <c r="Z309" i="3"/>
  <c r="I309" i="3"/>
  <c r="R309" i="3"/>
  <c r="X309" i="3"/>
  <c r="H309" i="3"/>
  <c r="Q309" i="3"/>
  <c r="W309" i="3"/>
  <c r="V309" i="3"/>
  <c r="U309" i="3"/>
  <c r="T309" i="3"/>
  <c r="S309" i="3"/>
  <c r="M309" i="3"/>
  <c r="L309" i="3"/>
  <c r="K309" i="3"/>
  <c r="J309" i="3"/>
  <c r="AB308" i="3"/>
  <c r="Z308" i="3"/>
  <c r="I308" i="3"/>
  <c r="R308" i="3"/>
  <c r="X308" i="3"/>
  <c r="H308" i="3"/>
  <c r="Q308" i="3"/>
  <c r="W308" i="3"/>
  <c r="V308" i="3"/>
  <c r="U308" i="3"/>
  <c r="T308" i="3"/>
  <c r="S308" i="3"/>
  <c r="M308" i="3"/>
  <c r="L308" i="3"/>
  <c r="K308" i="3"/>
  <c r="J308" i="3"/>
  <c r="AB307" i="3"/>
  <c r="Z307" i="3"/>
  <c r="I307" i="3"/>
  <c r="R307" i="3"/>
  <c r="X307" i="3"/>
  <c r="H307" i="3"/>
  <c r="Q307" i="3"/>
  <c r="W307" i="3"/>
  <c r="V307" i="3"/>
  <c r="U307" i="3"/>
  <c r="T307" i="3"/>
  <c r="S307" i="3"/>
  <c r="M307" i="3"/>
  <c r="L307" i="3"/>
  <c r="K307" i="3"/>
  <c r="J307" i="3"/>
  <c r="AB306" i="3"/>
  <c r="Z306" i="3"/>
  <c r="I306" i="3"/>
  <c r="R306" i="3"/>
  <c r="X306" i="3"/>
  <c r="H306" i="3"/>
  <c r="Q306" i="3"/>
  <c r="W306" i="3"/>
  <c r="V306" i="3"/>
  <c r="U306" i="3"/>
  <c r="T306" i="3"/>
  <c r="S306" i="3"/>
  <c r="M306" i="3"/>
  <c r="L306" i="3"/>
  <c r="K306" i="3"/>
  <c r="J306" i="3"/>
  <c r="AB305" i="3"/>
  <c r="Z305" i="3"/>
  <c r="I305" i="3"/>
  <c r="R305" i="3"/>
  <c r="X305" i="3"/>
  <c r="H305" i="3"/>
  <c r="Q305" i="3"/>
  <c r="W305" i="3"/>
  <c r="V305" i="3"/>
  <c r="U305" i="3"/>
  <c r="T305" i="3"/>
  <c r="S305" i="3"/>
  <c r="M305" i="3"/>
  <c r="L305" i="3"/>
  <c r="K305" i="3"/>
  <c r="J305" i="3"/>
  <c r="AB304" i="3"/>
  <c r="Z304" i="3"/>
  <c r="I304" i="3"/>
  <c r="R304" i="3"/>
  <c r="X304" i="3"/>
  <c r="H304" i="3"/>
  <c r="Q304" i="3"/>
  <c r="W304" i="3"/>
  <c r="V304" i="3"/>
  <c r="U304" i="3"/>
  <c r="T304" i="3"/>
  <c r="S304" i="3"/>
  <c r="M304" i="3"/>
  <c r="L304" i="3"/>
  <c r="K304" i="3"/>
  <c r="J304" i="3"/>
  <c r="AB303" i="3"/>
  <c r="Z303" i="3"/>
  <c r="I303" i="3"/>
  <c r="R303" i="3"/>
  <c r="X303" i="3"/>
  <c r="H303" i="3"/>
  <c r="Q303" i="3"/>
  <c r="W303" i="3"/>
  <c r="V303" i="3"/>
  <c r="U303" i="3"/>
  <c r="T303" i="3"/>
  <c r="S303" i="3"/>
  <c r="M303" i="3"/>
  <c r="L303" i="3"/>
  <c r="K303" i="3"/>
  <c r="J303" i="3"/>
  <c r="AB302" i="3"/>
  <c r="Z302" i="3"/>
  <c r="I302" i="3"/>
  <c r="R302" i="3"/>
  <c r="X302" i="3"/>
  <c r="H302" i="3"/>
  <c r="Q302" i="3"/>
  <c r="W302" i="3"/>
  <c r="V302" i="3"/>
  <c r="U302" i="3"/>
  <c r="T302" i="3"/>
  <c r="S302" i="3"/>
  <c r="M302" i="3"/>
  <c r="L302" i="3"/>
  <c r="K302" i="3"/>
  <c r="J302" i="3"/>
  <c r="AB301" i="3"/>
  <c r="Z301" i="3"/>
  <c r="I301" i="3"/>
  <c r="R301" i="3"/>
  <c r="X301" i="3"/>
  <c r="H301" i="3"/>
  <c r="Q301" i="3"/>
  <c r="W301" i="3"/>
  <c r="V301" i="3"/>
  <c r="U301" i="3"/>
  <c r="T301" i="3"/>
  <c r="S301" i="3"/>
  <c r="M301" i="3"/>
  <c r="L301" i="3"/>
  <c r="K301" i="3"/>
  <c r="J301" i="3"/>
  <c r="AB300" i="3"/>
  <c r="Z300" i="3"/>
  <c r="I300" i="3"/>
  <c r="R300" i="3"/>
  <c r="X300" i="3"/>
  <c r="H300" i="3"/>
  <c r="Q300" i="3"/>
  <c r="W300" i="3"/>
  <c r="V300" i="3"/>
  <c r="U300" i="3"/>
  <c r="T300" i="3"/>
  <c r="S300" i="3"/>
  <c r="M300" i="3"/>
  <c r="L300" i="3"/>
  <c r="K300" i="3"/>
  <c r="J300" i="3"/>
  <c r="AB299" i="3"/>
  <c r="Z299" i="3"/>
  <c r="I299" i="3"/>
  <c r="R299" i="3"/>
  <c r="X299" i="3"/>
  <c r="H299" i="3"/>
  <c r="Q299" i="3"/>
  <c r="W299" i="3"/>
  <c r="V299" i="3"/>
  <c r="U299" i="3"/>
  <c r="T299" i="3"/>
  <c r="S299" i="3"/>
  <c r="M299" i="3"/>
  <c r="L299" i="3"/>
  <c r="K299" i="3"/>
  <c r="J299" i="3"/>
  <c r="AB298" i="3"/>
  <c r="Z298" i="3"/>
  <c r="I298" i="3"/>
  <c r="R298" i="3"/>
  <c r="X298" i="3"/>
  <c r="H298" i="3"/>
  <c r="Q298" i="3"/>
  <c r="W298" i="3"/>
  <c r="V298" i="3"/>
  <c r="U298" i="3"/>
  <c r="T298" i="3"/>
  <c r="S298" i="3"/>
  <c r="M298" i="3"/>
  <c r="L298" i="3"/>
  <c r="K298" i="3"/>
  <c r="J298" i="3"/>
  <c r="AB297" i="3"/>
  <c r="Z297" i="3"/>
  <c r="I297" i="3"/>
  <c r="R297" i="3"/>
  <c r="X297" i="3"/>
  <c r="H297" i="3"/>
  <c r="Q297" i="3"/>
  <c r="W297" i="3"/>
  <c r="V297" i="3"/>
  <c r="U297" i="3"/>
  <c r="T297" i="3"/>
  <c r="S297" i="3"/>
  <c r="M297" i="3"/>
  <c r="L297" i="3"/>
  <c r="K297" i="3"/>
  <c r="J297" i="3"/>
  <c r="AB296" i="3"/>
  <c r="Z296" i="3"/>
  <c r="I296" i="3"/>
  <c r="R296" i="3"/>
  <c r="X296" i="3"/>
  <c r="H296" i="3"/>
  <c r="Q296" i="3"/>
  <c r="W296" i="3"/>
  <c r="V296" i="3"/>
  <c r="U296" i="3"/>
  <c r="T296" i="3"/>
  <c r="S296" i="3"/>
  <c r="M296" i="3"/>
  <c r="L296" i="3"/>
  <c r="K296" i="3"/>
  <c r="J296" i="3"/>
  <c r="AB295" i="3"/>
  <c r="Z295" i="3"/>
  <c r="I295" i="3"/>
  <c r="R295" i="3"/>
  <c r="X295" i="3"/>
  <c r="H295" i="3"/>
  <c r="Q295" i="3"/>
  <c r="W295" i="3"/>
  <c r="V295" i="3"/>
  <c r="U295" i="3"/>
  <c r="T295" i="3"/>
  <c r="S295" i="3"/>
  <c r="M295" i="3"/>
  <c r="L295" i="3"/>
  <c r="K295" i="3"/>
  <c r="J295" i="3"/>
  <c r="AB294" i="3"/>
  <c r="Z294" i="3"/>
  <c r="I294" i="3"/>
  <c r="R294" i="3"/>
  <c r="X294" i="3"/>
  <c r="H294" i="3"/>
  <c r="Q294" i="3"/>
  <c r="W294" i="3"/>
  <c r="V294" i="3"/>
  <c r="U294" i="3"/>
  <c r="T294" i="3"/>
  <c r="S294" i="3"/>
  <c r="M294" i="3"/>
  <c r="L294" i="3"/>
  <c r="K294" i="3"/>
  <c r="J294" i="3"/>
  <c r="AB293" i="3"/>
  <c r="Z293" i="3"/>
  <c r="I293" i="3"/>
  <c r="R293" i="3"/>
  <c r="X293" i="3"/>
  <c r="H293" i="3"/>
  <c r="Q293" i="3"/>
  <c r="W293" i="3"/>
  <c r="V293" i="3"/>
  <c r="U293" i="3"/>
  <c r="T293" i="3"/>
  <c r="S293" i="3"/>
  <c r="M293" i="3"/>
  <c r="L293" i="3"/>
  <c r="K293" i="3"/>
  <c r="J293" i="3"/>
  <c r="AB292" i="3"/>
  <c r="Z292" i="3"/>
  <c r="I292" i="3"/>
  <c r="R292" i="3"/>
  <c r="X292" i="3"/>
  <c r="H292" i="3"/>
  <c r="Q292" i="3"/>
  <c r="W292" i="3"/>
  <c r="V292" i="3"/>
  <c r="U292" i="3"/>
  <c r="T292" i="3"/>
  <c r="S292" i="3"/>
  <c r="M292" i="3"/>
  <c r="L292" i="3"/>
  <c r="K292" i="3"/>
  <c r="J292" i="3"/>
  <c r="AB291" i="3"/>
  <c r="Z291" i="3"/>
  <c r="I291" i="3"/>
  <c r="R291" i="3"/>
  <c r="X291" i="3"/>
  <c r="H291" i="3"/>
  <c r="Q291" i="3"/>
  <c r="W291" i="3"/>
  <c r="V291" i="3"/>
  <c r="U291" i="3"/>
  <c r="T291" i="3"/>
  <c r="S291" i="3"/>
  <c r="M291" i="3"/>
  <c r="L291" i="3"/>
  <c r="K291" i="3"/>
  <c r="J291" i="3"/>
  <c r="AB290" i="3"/>
  <c r="Z290" i="3"/>
  <c r="I290" i="3"/>
  <c r="R290" i="3"/>
  <c r="X290" i="3"/>
  <c r="H290" i="3"/>
  <c r="Q290" i="3"/>
  <c r="W290" i="3"/>
  <c r="V290" i="3"/>
  <c r="U290" i="3"/>
  <c r="T290" i="3"/>
  <c r="S290" i="3"/>
  <c r="M290" i="3"/>
  <c r="L290" i="3"/>
  <c r="K290" i="3"/>
  <c r="J290" i="3"/>
  <c r="AB289" i="3"/>
  <c r="Z289" i="3"/>
  <c r="I289" i="3"/>
  <c r="R289" i="3"/>
  <c r="X289" i="3"/>
  <c r="H289" i="3"/>
  <c r="Q289" i="3"/>
  <c r="W289" i="3"/>
  <c r="V289" i="3"/>
  <c r="U289" i="3"/>
  <c r="T289" i="3"/>
  <c r="S289" i="3"/>
  <c r="M289" i="3"/>
  <c r="L289" i="3"/>
  <c r="K289" i="3"/>
  <c r="J289" i="3"/>
  <c r="AB288" i="3"/>
  <c r="Z288" i="3"/>
  <c r="I288" i="3"/>
  <c r="R288" i="3"/>
  <c r="X288" i="3"/>
  <c r="H288" i="3"/>
  <c r="Q288" i="3"/>
  <c r="W288" i="3"/>
  <c r="V288" i="3"/>
  <c r="U288" i="3"/>
  <c r="T288" i="3"/>
  <c r="S288" i="3"/>
  <c r="M288" i="3"/>
  <c r="L288" i="3"/>
  <c r="K288" i="3"/>
  <c r="J288" i="3"/>
  <c r="AB287" i="3"/>
  <c r="Z287" i="3"/>
  <c r="I287" i="3"/>
  <c r="R287" i="3"/>
  <c r="X287" i="3"/>
  <c r="H287" i="3"/>
  <c r="Q287" i="3"/>
  <c r="W287" i="3"/>
  <c r="V287" i="3"/>
  <c r="U287" i="3"/>
  <c r="T287" i="3"/>
  <c r="S287" i="3"/>
  <c r="M287" i="3"/>
  <c r="L287" i="3"/>
  <c r="K287" i="3"/>
  <c r="J287" i="3"/>
  <c r="AB286" i="3"/>
  <c r="Z286" i="3"/>
  <c r="I286" i="3"/>
  <c r="R286" i="3"/>
  <c r="X286" i="3"/>
  <c r="H286" i="3"/>
  <c r="Q286" i="3"/>
  <c r="W286" i="3"/>
  <c r="V286" i="3"/>
  <c r="U286" i="3"/>
  <c r="T286" i="3"/>
  <c r="S286" i="3"/>
  <c r="M286" i="3"/>
  <c r="L286" i="3"/>
  <c r="K286" i="3"/>
  <c r="J286" i="3"/>
  <c r="AB285" i="3"/>
  <c r="Z285" i="3"/>
  <c r="I285" i="3"/>
  <c r="R285" i="3"/>
  <c r="X285" i="3"/>
  <c r="H285" i="3"/>
  <c r="Q285" i="3"/>
  <c r="W285" i="3"/>
  <c r="V285" i="3"/>
  <c r="U285" i="3"/>
  <c r="T285" i="3"/>
  <c r="S285" i="3"/>
  <c r="M285" i="3"/>
  <c r="L285" i="3"/>
  <c r="K285" i="3"/>
  <c r="J285" i="3"/>
  <c r="AB284" i="3"/>
  <c r="Z284" i="3"/>
  <c r="I284" i="3"/>
  <c r="R284" i="3"/>
  <c r="X284" i="3"/>
  <c r="H284" i="3"/>
  <c r="Q284" i="3"/>
  <c r="W284" i="3"/>
  <c r="V284" i="3"/>
  <c r="U284" i="3"/>
  <c r="T284" i="3"/>
  <c r="S284" i="3"/>
  <c r="M284" i="3"/>
  <c r="L284" i="3"/>
  <c r="K284" i="3"/>
  <c r="J284" i="3"/>
  <c r="AB283" i="3"/>
  <c r="Z283" i="3"/>
  <c r="I283" i="3"/>
  <c r="R283" i="3"/>
  <c r="X283" i="3"/>
  <c r="H283" i="3"/>
  <c r="Q283" i="3"/>
  <c r="W283" i="3"/>
  <c r="V283" i="3"/>
  <c r="U283" i="3"/>
  <c r="T283" i="3"/>
  <c r="S283" i="3"/>
  <c r="M283" i="3"/>
  <c r="L283" i="3"/>
  <c r="K283" i="3"/>
  <c r="J283" i="3"/>
  <c r="AB282" i="3"/>
  <c r="Z282" i="3"/>
  <c r="I282" i="3"/>
  <c r="R282" i="3"/>
  <c r="X282" i="3"/>
  <c r="H282" i="3"/>
  <c r="Q282" i="3"/>
  <c r="W282" i="3"/>
  <c r="V282" i="3"/>
  <c r="U282" i="3"/>
  <c r="T282" i="3"/>
  <c r="S282" i="3"/>
  <c r="M282" i="3"/>
  <c r="L282" i="3"/>
  <c r="K282" i="3"/>
  <c r="J282" i="3"/>
  <c r="AB281" i="3"/>
  <c r="Z281" i="3"/>
  <c r="I281" i="3"/>
  <c r="R281" i="3"/>
  <c r="X281" i="3"/>
  <c r="H281" i="3"/>
  <c r="Q281" i="3"/>
  <c r="W281" i="3"/>
  <c r="V281" i="3"/>
  <c r="U281" i="3"/>
  <c r="T281" i="3"/>
  <c r="S281" i="3"/>
  <c r="M281" i="3"/>
  <c r="L281" i="3"/>
  <c r="K281" i="3"/>
  <c r="J281" i="3"/>
  <c r="AB280" i="3"/>
  <c r="Z280" i="3"/>
  <c r="I280" i="3"/>
  <c r="R280" i="3"/>
  <c r="X280" i="3"/>
  <c r="H280" i="3"/>
  <c r="Q280" i="3"/>
  <c r="W280" i="3"/>
  <c r="V280" i="3"/>
  <c r="U280" i="3"/>
  <c r="T280" i="3"/>
  <c r="S280" i="3"/>
  <c r="M280" i="3"/>
  <c r="L280" i="3"/>
  <c r="K280" i="3"/>
  <c r="J280" i="3"/>
  <c r="AB279" i="3"/>
  <c r="Z279" i="3"/>
  <c r="I279" i="3"/>
  <c r="R279" i="3"/>
  <c r="X279" i="3"/>
  <c r="H279" i="3"/>
  <c r="Q279" i="3"/>
  <c r="W279" i="3"/>
  <c r="V279" i="3"/>
  <c r="U279" i="3"/>
  <c r="T279" i="3"/>
  <c r="S279" i="3"/>
  <c r="M279" i="3"/>
  <c r="L279" i="3"/>
  <c r="K279" i="3"/>
  <c r="J279" i="3"/>
  <c r="AB278" i="3"/>
  <c r="Z278" i="3"/>
  <c r="I278" i="3"/>
  <c r="R278" i="3"/>
  <c r="X278" i="3"/>
  <c r="H278" i="3"/>
  <c r="Q278" i="3"/>
  <c r="W278" i="3"/>
  <c r="V278" i="3"/>
  <c r="U278" i="3"/>
  <c r="T278" i="3"/>
  <c r="S278" i="3"/>
  <c r="M278" i="3"/>
  <c r="L278" i="3"/>
  <c r="K278" i="3"/>
  <c r="J278" i="3"/>
  <c r="AB277" i="3"/>
  <c r="Z277" i="3"/>
  <c r="I277" i="3"/>
  <c r="R277" i="3"/>
  <c r="X277" i="3"/>
  <c r="H277" i="3"/>
  <c r="Q277" i="3"/>
  <c r="W277" i="3"/>
  <c r="V277" i="3"/>
  <c r="U277" i="3"/>
  <c r="T277" i="3"/>
  <c r="S277" i="3"/>
  <c r="M277" i="3"/>
  <c r="L277" i="3"/>
  <c r="K277" i="3"/>
  <c r="J277" i="3"/>
  <c r="AB276" i="3"/>
  <c r="Z276" i="3"/>
  <c r="I276" i="3"/>
  <c r="R276" i="3"/>
  <c r="X276" i="3"/>
  <c r="H276" i="3"/>
  <c r="Q276" i="3"/>
  <c r="W276" i="3"/>
  <c r="V276" i="3"/>
  <c r="U276" i="3"/>
  <c r="T276" i="3"/>
  <c r="S276" i="3"/>
  <c r="M276" i="3"/>
  <c r="L276" i="3"/>
  <c r="K276" i="3"/>
  <c r="J276" i="3"/>
  <c r="AB275" i="3"/>
  <c r="Z275" i="3"/>
  <c r="I275" i="3"/>
  <c r="R275" i="3"/>
  <c r="X275" i="3"/>
  <c r="H275" i="3"/>
  <c r="Q275" i="3"/>
  <c r="W275" i="3"/>
  <c r="V275" i="3"/>
  <c r="U275" i="3"/>
  <c r="T275" i="3"/>
  <c r="S275" i="3"/>
  <c r="M275" i="3"/>
  <c r="L275" i="3"/>
  <c r="K275" i="3"/>
  <c r="J275" i="3"/>
  <c r="AB274" i="3"/>
  <c r="Z274" i="3"/>
  <c r="I274" i="3"/>
  <c r="R274" i="3"/>
  <c r="X274" i="3"/>
  <c r="H274" i="3"/>
  <c r="Q274" i="3"/>
  <c r="W274" i="3"/>
  <c r="V274" i="3"/>
  <c r="U274" i="3"/>
  <c r="T274" i="3"/>
  <c r="S274" i="3"/>
  <c r="M274" i="3"/>
  <c r="L274" i="3"/>
  <c r="K274" i="3"/>
  <c r="J274" i="3"/>
  <c r="AB273" i="3"/>
  <c r="Z273" i="3"/>
  <c r="I273" i="3"/>
  <c r="R273" i="3"/>
  <c r="X273" i="3"/>
  <c r="H273" i="3"/>
  <c r="Q273" i="3"/>
  <c r="W273" i="3"/>
  <c r="V273" i="3"/>
  <c r="U273" i="3"/>
  <c r="T273" i="3"/>
  <c r="S273" i="3"/>
  <c r="M273" i="3"/>
  <c r="L273" i="3"/>
  <c r="K273" i="3"/>
  <c r="J273" i="3"/>
  <c r="AB272" i="3"/>
  <c r="Z272" i="3"/>
  <c r="I272" i="3"/>
  <c r="R272" i="3"/>
  <c r="X272" i="3"/>
  <c r="H272" i="3"/>
  <c r="Q272" i="3"/>
  <c r="W272" i="3"/>
  <c r="V272" i="3"/>
  <c r="U272" i="3"/>
  <c r="T272" i="3"/>
  <c r="S272" i="3"/>
  <c r="M272" i="3"/>
  <c r="L272" i="3"/>
  <c r="K272" i="3"/>
  <c r="J272" i="3"/>
  <c r="AB271" i="3"/>
  <c r="Z271" i="3"/>
  <c r="I271" i="3"/>
  <c r="R271" i="3"/>
  <c r="X271" i="3"/>
  <c r="H271" i="3"/>
  <c r="Q271" i="3"/>
  <c r="W271" i="3"/>
  <c r="V271" i="3"/>
  <c r="U271" i="3"/>
  <c r="T271" i="3"/>
  <c r="S271" i="3"/>
  <c r="M271" i="3"/>
  <c r="L271" i="3"/>
  <c r="K271" i="3"/>
  <c r="J271" i="3"/>
  <c r="AB270" i="3"/>
  <c r="Z270" i="3"/>
  <c r="I270" i="3"/>
  <c r="R270" i="3"/>
  <c r="X270" i="3"/>
  <c r="H270" i="3"/>
  <c r="Q270" i="3"/>
  <c r="W270" i="3"/>
  <c r="V270" i="3"/>
  <c r="U270" i="3"/>
  <c r="T270" i="3"/>
  <c r="S270" i="3"/>
  <c r="M270" i="3"/>
  <c r="L270" i="3"/>
  <c r="K270" i="3"/>
  <c r="J270" i="3"/>
  <c r="AB269" i="3"/>
  <c r="Z269" i="3"/>
  <c r="I269" i="3"/>
  <c r="R269" i="3"/>
  <c r="X269" i="3"/>
  <c r="H269" i="3"/>
  <c r="Q269" i="3"/>
  <c r="W269" i="3"/>
  <c r="V269" i="3"/>
  <c r="U269" i="3"/>
  <c r="T269" i="3"/>
  <c r="S269" i="3"/>
  <c r="M269" i="3"/>
  <c r="L269" i="3"/>
  <c r="K269" i="3"/>
  <c r="J269" i="3"/>
  <c r="AB268" i="3"/>
  <c r="Z268" i="3"/>
  <c r="I268" i="3"/>
  <c r="R268" i="3"/>
  <c r="X268" i="3"/>
  <c r="H268" i="3"/>
  <c r="Q268" i="3"/>
  <c r="W268" i="3"/>
  <c r="V268" i="3"/>
  <c r="U268" i="3"/>
  <c r="T268" i="3"/>
  <c r="S268" i="3"/>
  <c r="M268" i="3"/>
  <c r="L268" i="3"/>
  <c r="K268" i="3"/>
  <c r="J268" i="3"/>
  <c r="AB267" i="3"/>
  <c r="Z267" i="3"/>
  <c r="I267" i="3"/>
  <c r="R267" i="3"/>
  <c r="X267" i="3"/>
  <c r="H267" i="3"/>
  <c r="Q267" i="3"/>
  <c r="W267" i="3"/>
  <c r="V267" i="3"/>
  <c r="U267" i="3"/>
  <c r="T267" i="3"/>
  <c r="S267" i="3"/>
  <c r="M267" i="3"/>
  <c r="L267" i="3"/>
  <c r="K267" i="3"/>
  <c r="J267" i="3"/>
  <c r="AB266" i="3"/>
  <c r="Z266" i="3"/>
  <c r="I266" i="3"/>
  <c r="R266" i="3"/>
  <c r="X266" i="3"/>
  <c r="H266" i="3"/>
  <c r="Q266" i="3"/>
  <c r="W266" i="3"/>
  <c r="V266" i="3"/>
  <c r="U266" i="3"/>
  <c r="T266" i="3"/>
  <c r="S266" i="3"/>
  <c r="M266" i="3"/>
  <c r="L266" i="3"/>
  <c r="K266" i="3"/>
  <c r="J266" i="3"/>
  <c r="AB265" i="3"/>
  <c r="Z265" i="3"/>
  <c r="I265" i="3"/>
  <c r="R265" i="3"/>
  <c r="X265" i="3"/>
  <c r="H265" i="3"/>
  <c r="Q265" i="3"/>
  <c r="W265" i="3"/>
  <c r="V265" i="3"/>
  <c r="U265" i="3"/>
  <c r="T265" i="3"/>
  <c r="S265" i="3"/>
  <c r="M265" i="3"/>
  <c r="L265" i="3"/>
  <c r="K265" i="3"/>
  <c r="J265" i="3"/>
  <c r="AB264" i="3"/>
  <c r="Z264" i="3"/>
  <c r="I264" i="3"/>
  <c r="R264" i="3"/>
  <c r="X264" i="3"/>
  <c r="H264" i="3"/>
  <c r="Q264" i="3"/>
  <c r="W264" i="3"/>
  <c r="V264" i="3"/>
  <c r="U264" i="3"/>
  <c r="T264" i="3"/>
  <c r="S264" i="3"/>
  <c r="M264" i="3"/>
  <c r="L264" i="3"/>
  <c r="K264" i="3"/>
  <c r="J264" i="3"/>
  <c r="AB263" i="3"/>
  <c r="Z263" i="3"/>
  <c r="I263" i="3"/>
  <c r="R263" i="3"/>
  <c r="X263" i="3"/>
  <c r="H263" i="3"/>
  <c r="Q263" i="3"/>
  <c r="W263" i="3"/>
  <c r="V263" i="3"/>
  <c r="U263" i="3"/>
  <c r="T263" i="3"/>
  <c r="S263" i="3"/>
  <c r="M263" i="3"/>
  <c r="L263" i="3"/>
  <c r="K263" i="3"/>
  <c r="J263" i="3"/>
  <c r="AB262" i="3"/>
  <c r="Z262" i="3"/>
  <c r="I262" i="3"/>
  <c r="R262" i="3"/>
  <c r="X262" i="3"/>
  <c r="H262" i="3"/>
  <c r="Q262" i="3"/>
  <c r="W262" i="3"/>
  <c r="V262" i="3"/>
  <c r="U262" i="3"/>
  <c r="T262" i="3"/>
  <c r="S262" i="3"/>
  <c r="M262" i="3"/>
  <c r="L262" i="3"/>
  <c r="K262" i="3"/>
  <c r="J262" i="3"/>
  <c r="AB261" i="3"/>
  <c r="Z261" i="3"/>
  <c r="I261" i="3"/>
  <c r="R261" i="3"/>
  <c r="X261" i="3"/>
  <c r="H261" i="3"/>
  <c r="Q261" i="3"/>
  <c r="W261" i="3"/>
  <c r="V261" i="3"/>
  <c r="U261" i="3"/>
  <c r="T261" i="3"/>
  <c r="S261" i="3"/>
  <c r="M261" i="3"/>
  <c r="L261" i="3"/>
  <c r="K261" i="3"/>
  <c r="J261" i="3"/>
  <c r="AB260" i="3"/>
  <c r="Z260" i="3"/>
  <c r="I260" i="3"/>
  <c r="R260" i="3"/>
  <c r="X260" i="3"/>
  <c r="H260" i="3"/>
  <c r="Q260" i="3"/>
  <c r="W260" i="3"/>
  <c r="V260" i="3"/>
  <c r="U260" i="3"/>
  <c r="T260" i="3"/>
  <c r="S260" i="3"/>
  <c r="M260" i="3"/>
  <c r="L260" i="3"/>
  <c r="K260" i="3"/>
  <c r="J260" i="3"/>
  <c r="AB259" i="3"/>
  <c r="Z259" i="3"/>
  <c r="I259" i="3"/>
  <c r="R259" i="3"/>
  <c r="X259" i="3"/>
  <c r="H259" i="3"/>
  <c r="Q259" i="3"/>
  <c r="W259" i="3"/>
  <c r="V259" i="3"/>
  <c r="U259" i="3"/>
  <c r="T259" i="3"/>
  <c r="S259" i="3"/>
  <c r="M259" i="3"/>
  <c r="L259" i="3"/>
  <c r="K259" i="3"/>
  <c r="J259" i="3"/>
  <c r="AB258" i="3"/>
  <c r="Z258" i="3"/>
  <c r="I258" i="3"/>
  <c r="R258" i="3"/>
  <c r="X258" i="3"/>
  <c r="H258" i="3"/>
  <c r="Q258" i="3"/>
  <c r="W258" i="3"/>
  <c r="V258" i="3"/>
  <c r="U258" i="3"/>
  <c r="T258" i="3"/>
  <c r="S258" i="3"/>
  <c r="M258" i="3"/>
  <c r="L258" i="3"/>
  <c r="K258" i="3"/>
  <c r="J258" i="3"/>
  <c r="AB257" i="3"/>
  <c r="Z257" i="3"/>
  <c r="I257" i="3"/>
  <c r="R257" i="3"/>
  <c r="X257" i="3"/>
  <c r="H257" i="3"/>
  <c r="Q257" i="3"/>
  <c r="W257" i="3"/>
  <c r="V257" i="3"/>
  <c r="U257" i="3"/>
  <c r="T257" i="3"/>
  <c r="S257" i="3"/>
  <c r="M257" i="3"/>
  <c r="L257" i="3"/>
  <c r="K257" i="3"/>
  <c r="J257" i="3"/>
  <c r="AB256" i="3"/>
  <c r="Z256" i="3"/>
  <c r="I256" i="3"/>
  <c r="R256" i="3"/>
  <c r="X256" i="3"/>
  <c r="H256" i="3"/>
  <c r="Q256" i="3"/>
  <c r="W256" i="3"/>
  <c r="V256" i="3"/>
  <c r="U256" i="3"/>
  <c r="T256" i="3"/>
  <c r="S256" i="3"/>
  <c r="M256" i="3"/>
  <c r="L256" i="3"/>
  <c r="K256" i="3"/>
  <c r="J256" i="3"/>
  <c r="AB255" i="3"/>
  <c r="Z255" i="3"/>
  <c r="I255" i="3"/>
  <c r="R255" i="3"/>
  <c r="X255" i="3"/>
  <c r="H255" i="3"/>
  <c r="Q255" i="3"/>
  <c r="W255" i="3"/>
  <c r="V255" i="3"/>
  <c r="U255" i="3"/>
  <c r="T255" i="3"/>
  <c r="S255" i="3"/>
  <c r="M255" i="3"/>
  <c r="L255" i="3"/>
  <c r="K255" i="3"/>
  <c r="J255" i="3"/>
  <c r="AB254" i="3"/>
  <c r="Z254" i="3"/>
  <c r="I254" i="3"/>
  <c r="R254" i="3"/>
  <c r="X254" i="3"/>
  <c r="H254" i="3"/>
  <c r="Q254" i="3"/>
  <c r="W254" i="3"/>
  <c r="V254" i="3"/>
  <c r="U254" i="3"/>
  <c r="T254" i="3"/>
  <c r="S254" i="3"/>
  <c r="M254" i="3"/>
  <c r="L254" i="3"/>
  <c r="K254" i="3"/>
  <c r="J254" i="3"/>
  <c r="AB253" i="3"/>
  <c r="Z253" i="3"/>
  <c r="I253" i="3"/>
  <c r="R253" i="3"/>
  <c r="X253" i="3"/>
  <c r="H253" i="3"/>
  <c r="Q253" i="3"/>
  <c r="W253" i="3"/>
  <c r="V253" i="3"/>
  <c r="U253" i="3"/>
  <c r="T253" i="3"/>
  <c r="S253" i="3"/>
  <c r="M253" i="3"/>
  <c r="L253" i="3"/>
  <c r="K253" i="3"/>
  <c r="J253" i="3"/>
  <c r="AB252" i="3"/>
  <c r="Z252" i="3"/>
  <c r="I252" i="3"/>
  <c r="R252" i="3"/>
  <c r="X252" i="3"/>
  <c r="H252" i="3"/>
  <c r="Q252" i="3"/>
  <c r="W252" i="3"/>
  <c r="V252" i="3"/>
  <c r="U252" i="3"/>
  <c r="T252" i="3"/>
  <c r="S252" i="3"/>
  <c r="M252" i="3"/>
  <c r="L252" i="3"/>
  <c r="K252" i="3"/>
  <c r="J252" i="3"/>
  <c r="AB251" i="3"/>
  <c r="Z251" i="3"/>
  <c r="I251" i="3"/>
  <c r="R251" i="3"/>
  <c r="X251" i="3"/>
  <c r="H251" i="3"/>
  <c r="Q251" i="3"/>
  <c r="W251" i="3"/>
  <c r="V251" i="3"/>
  <c r="U251" i="3"/>
  <c r="T251" i="3"/>
  <c r="S251" i="3"/>
  <c r="M251" i="3"/>
  <c r="L251" i="3"/>
  <c r="K251" i="3"/>
  <c r="J251" i="3"/>
  <c r="AB250" i="3"/>
  <c r="Z250" i="3"/>
  <c r="I250" i="3"/>
  <c r="R250" i="3"/>
  <c r="X250" i="3"/>
  <c r="H250" i="3"/>
  <c r="Q250" i="3"/>
  <c r="W250" i="3"/>
  <c r="V250" i="3"/>
  <c r="U250" i="3"/>
  <c r="T250" i="3"/>
  <c r="S250" i="3"/>
  <c r="M250" i="3"/>
  <c r="L250" i="3"/>
  <c r="K250" i="3"/>
  <c r="J250" i="3"/>
  <c r="AB249" i="3"/>
  <c r="Z249" i="3"/>
  <c r="I249" i="3"/>
  <c r="R249" i="3"/>
  <c r="X249" i="3"/>
  <c r="H249" i="3"/>
  <c r="Q249" i="3"/>
  <c r="W249" i="3"/>
  <c r="V249" i="3"/>
  <c r="U249" i="3"/>
  <c r="T249" i="3"/>
  <c r="S249" i="3"/>
  <c r="M249" i="3"/>
  <c r="L249" i="3"/>
  <c r="K249" i="3"/>
  <c r="J249" i="3"/>
  <c r="AB248" i="3"/>
  <c r="Z248" i="3"/>
  <c r="I248" i="3"/>
  <c r="R248" i="3"/>
  <c r="X248" i="3"/>
  <c r="H248" i="3"/>
  <c r="Q248" i="3"/>
  <c r="W248" i="3"/>
  <c r="V248" i="3"/>
  <c r="U248" i="3"/>
  <c r="T248" i="3"/>
  <c r="S248" i="3"/>
  <c r="M248" i="3"/>
  <c r="L248" i="3"/>
  <c r="K248" i="3"/>
  <c r="J248" i="3"/>
  <c r="AB247" i="3"/>
  <c r="Z247" i="3"/>
  <c r="I247" i="3"/>
  <c r="R247" i="3"/>
  <c r="X247" i="3"/>
  <c r="H247" i="3"/>
  <c r="Q247" i="3"/>
  <c r="W247" i="3"/>
  <c r="V247" i="3"/>
  <c r="U247" i="3"/>
  <c r="T247" i="3"/>
  <c r="S247" i="3"/>
  <c r="M247" i="3"/>
  <c r="L247" i="3"/>
  <c r="K247" i="3"/>
  <c r="J247" i="3"/>
  <c r="AB246" i="3"/>
  <c r="Z246" i="3"/>
  <c r="I246" i="3"/>
  <c r="R246" i="3"/>
  <c r="X246" i="3"/>
  <c r="H246" i="3"/>
  <c r="Q246" i="3"/>
  <c r="W246" i="3"/>
  <c r="V246" i="3"/>
  <c r="U246" i="3"/>
  <c r="T246" i="3"/>
  <c r="S246" i="3"/>
  <c r="M246" i="3"/>
  <c r="L246" i="3"/>
  <c r="K246" i="3"/>
  <c r="J246" i="3"/>
  <c r="AB245" i="3"/>
  <c r="Z245" i="3"/>
  <c r="I245" i="3"/>
  <c r="R245" i="3"/>
  <c r="X245" i="3"/>
  <c r="H245" i="3"/>
  <c r="Q245" i="3"/>
  <c r="W245" i="3"/>
  <c r="V245" i="3"/>
  <c r="U245" i="3"/>
  <c r="T245" i="3"/>
  <c r="S245" i="3"/>
  <c r="M245" i="3"/>
  <c r="L245" i="3"/>
  <c r="K245" i="3"/>
  <c r="J245" i="3"/>
  <c r="AB244" i="3"/>
  <c r="Z244" i="3"/>
  <c r="I244" i="3"/>
  <c r="R244" i="3"/>
  <c r="X244" i="3"/>
  <c r="H244" i="3"/>
  <c r="Q244" i="3"/>
  <c r="W244" i="3"/>
  <c r="V244" i="3"/>
  <c r="U244" i="3"/>
  <c r="T244" i="3"/>
  <c r="S244" i="3"/>
  <c r="M244" i="3"/>
  <c r="L244" i="3"/>
  <c r="K244" i="3"/>
  <c r="J244" i="3"/>
  <c r="AB243" i="3"/>
  <c r="Z243" i="3"/>
  <c r="I243" i="3"/>
  <c r="R243" i="3"/>
  <c r="X243" i="3"/>
  <c r="H243" i="3"/>
  <c r="Q243" i="3"/>
  <c r="W243" i="3"/>
  <c r="V243" i="3"/>
  <c r="U243" i="3"/>
  <c r="T243" i="3"/>
  <c r="S243" i="3"/>
  <c r="M243" i="3"/>
  <c r="L243" i="3"/>
  <c r="K243" i="3"/>
  <c r="J243" i="3"/>
  <c r="AB242" i="3"/>
  <c r="Z242" i="3"/>
  <c r="I242" i="3"/>
  <c r="R242" i="3"/>
  <c r="X242" i="3"/>
  <c r="H242" i="3"/>
  <c r="Q242" i="3"/>
  <c r="W242" i="3"/>
  <c r="V242" i="3"/>
  <c r="U242" i="3"/>
  <c r="T242" i="3"/>
  <c r="S242" i="3"/>
  <c r="M242" i="3"/>
  <c r="L242" i="3"/>
  <c r="K242" i="3"/>
  <c r="J242" i="3"/>
  <c r="AB241" i="3"/>
  <c r="Z241" i="3"/>
  <c r="I241" i="3"/>
  <c r="R241" i="3"/>
  <c r="X241" i="3"/>
  <c r="H241" i="3"/>
  <c r="Q241" i="3"/>
  <c r="W241" i="3"/>
  <c r="V241" i="3"/>
  <c r="U241" i="3"/>
  <c r="T241" i="3"/>
  <c r="S241" i="3"/>
  <c r="M241" i="3"/>
  <c r="L241" i="3"/>
  <c r="K241" i="3"/>
  <c r="J241" i="3"/>
  <c r="AB240" i="3"/>
  <c r="Z240" i="3"/>
  <c r="I240" i="3"/>
  <c r="R240" i="3"/>
  <c r="X240" i="3"/>
  <c r="H240" i="3"/>
  <c r="Q240" i="3"/>
  <c r="W240" i="3"/>
  <c r="V240" i="3"/>
  <c r="U240" i="3"/>
  <c r="T240" i="3"/>
  <c r="S240" i="3"/>
  <c r="M240" i="3"/>
  <c r="L240" i="3"/>
  <c r="K240" i="3"/>
  <c r="J240" i="3"/>
  <c r="AB239" i="3"/>
  <c r="Z239" i="3"/>
  <c r="I239" i="3"/>
  <c r="R239" i="3"/>
  <c r="X239" i="3"/>
  <c r="H239" i="3"/>
  <c r="Q239" i="3"/>
  <c r="W239" i="3"/>
  <c r="V239" i="3"/>
  <c r="U239" i="3"/>
  <c r="T239" i="3"/>
  <c r="S239" i="3"/>
  <c r="M239" i="3"/>
  <c r="L239" i="3"/>
  <c r="K239" i="3"/>
  <c r="J239" i="3"/>
  <c r="AB238" i="3"/>
  <c r="Z238" i="3"/>
  <c r="I238" i="3"/>
  <c r="R238" i="3"/>
  <c r="X238" i="3"/>
  <c r="H238" i="3"/>
  <c r="Q238" i="3"/>
  <c r="W238" i="3"/>
  <c r="V238" i="3"/>
  <c r="U238" i="3"/>
  <c r="T238" i="3"/>
  <c r="S238" i="3"/>
  <c r="M238" i="3"/>
  <c r="L238" i="3"/>
  <c r="K238" i="3"/>
  <c r="J238" i="3"/>
  <c r="AB237" i="3"/>
  <c r="Z237" i="3"/>
  <c r="I237" i="3"/>
  <c r="R237" i="3"/>
  <c r="X237" i="3"/>
  <c r="H237" i="3"/>
  <c r="Q237" i="3"/>
  <c r="W237" i="3"/>
  <c r="V237" i="3"/>
  <c r="U237" i="3"/>
  <c r="T237" i="3"/>
  <c r="S237" i="3"/>
  <c r="M237" i="3"/>
  <c r="L237" i="3"/>
  <c r="K237" i="3"/>
  <c r="J237" i="3"/>
  <c r="AB236" i="3"/>
  <c r="Z236" i="3"/>
  <c r="I236" i="3"/>
  <c r="R236" i="3"/>
  <c r="X236" i="3"/>
  <c r="H236" i="3"/>
  <c r="Q236" i="3"/>
  <c r="W236" i="3"/>
  <c r="V236" i="3"/>
  <c r="U236" i="3"/>
  <c r="T236" i="3"/>
  <c r="S236" i="3"/>
  <c r="M236" i="3"/>
  <c r="L236" i="3"/>
  <c r="K236" i="3"/>
  <c r="J236" i="3"/>
  <c r="AB235" i="3"/>
  <c r="Z235" i="3"/>
  <c r="I235" i="3"/>
  <c r="R235" i="3"/>
  <c r="X235" i="3"/>
  <c r="H235" i="3"/>
  <c r="Q235" i="3"/>
  <c r="W235" i="3"/>
  <c r="V235" i="3"/>
  <c r="U235" i="3"/>
  <c r="T235" i="3"/>
  <c r="S235" i="3"/>
  <c r="M235" i="3"/>
  <c r="L235" i="3"/>
  <c r="K235" i="3"/>
  <c r="J235" i="3"/>
  <c r="AB234" i="3"/>
  <c r="Z234" i="3"/>
  <c r="I234" i="3"/>
  <c r="R234" i="3"/>
  <c r="X234" i="3"/>
  <c r="H234" i="3"/>
  <c r="Q234" i="3"/>
  <c r="W234" i="3"/>
  <c r="V234" i="3"/>
  <c r="U234" i="3"/>
  <c r="T234" i="3"/>
  <c r="S234" i="3"/>
  <c r="M234" i="3"/>
  <c r="L234" i="3"/>
  <c r="K234" i="3"/>
  <c r="J234" i="3"/>
  <c r="AB233" i="3"/>
  <c r="Z233" i="3"/>
  <c r="I233" i="3"/>
  <c r="R233" i="3"/>
  <c r="X233" i="3"/>
  <c r="H233" i="3"/>
  <c r="Q233" i="3"/>
  <c r="W233" i="3"/>
  <c r="V233" i="3"/>
  <c r="U233" i="3"/>
  <c r="T233" i="3"/>
  <c r="S233" i="3"/>
  <c r="M233" i="3"/>
  <c r="L233" i="3"/>
  <c r="K233" i="3"/>
  <c r="J233" i="3"/>
  <c r="AB232" i="3"/>
  <c r="Z232" i="3"/>
  <c r="I232" i="3"/>
  <c r="R232" i="3"/>
  <c r="X232" i="3"/>
  <c r="H232" i="3"/>
  <c r="Q232" i="3"/>
  <c r="W232" i="3"/>
  <c r="V232" i="3"/>
  <c r="U232" i="3"/>
  <c r="T232" i="3"/>
  <c r="S232" i="3"/>
  <c r="M232" i="3"/>
  <c r="L232" i="3"/>
  <c r="K232" i="3"/>
  <c r="J232" i="3"/>
  <c r="AB231" i="3"/>
  <c r="Z231" i="3"/>
  <c r="I231" i="3"/>
  <c r="R231" i="3"/>
  <c r="X231" i="3"/>
  <c r="H231" i="3"/>
  <c r="Q231" i="3"/>
  <c r="W231" i="3"/>
  <c r="V231" i="3"/>
  <c r="U231" i="3"/>
  <c r="T231" i="3"/>
  <c r="S231" i="3"/>
  <c r="M231" i="3"/>
  <c r="L231" i="3"/>
  <c r="K231" i="3"/>
  <c r="J231" i="3"/>
  <c r="AB230" i="3"/>
  <c r="Z230" i="3"/>
  <c r="I230" i="3"/>
  <c r="R230" i="3"/>
  <c r="X230" i="3"/>
  <c r="H230" i="3"/>
  <c r="Q230" i="3"/>
  <c r="W230" i="3"/>
  <c r="V230" i="3"/>
  <c r="U230" i="3"/>
  <c r="T230" i="3"/>
  <c r="S230" i="3"/>
  <c r="M230" i="3"/>
  <c r="L230" i="3"/>
  <c r="K230" i="3"/>
  <c r="J230" i="3"/>
  <c r="AB229" i="3"/>
  <c r="Z229" i="3"/>
  <c r="I229" i="3"/>
  <c r="R229" i="3"/>
  <c r="X229" i="3"/>
  <c r="H229" i="3"/>
  <c r="Q229" i="3"/>
  <c r="W229" i="3"/>
  <c r="V229" i="3"/>
  <c r="U229" i="3"/>
  <c r="T229" i="3"/>
  <c r="S229" i="3"/>
  <c r="M229" i="3"/>
  <c r="L229" i="3"/>
  <c r="K229" i="3"/>
  <c r="J229" i="3"/>
  <c r="AB228" i="3"/>
  <c r="Z228" i="3"/>
  <c r="I228" i="3"/>
  <c r="R228" i="3"/>
  <c r="X228" i="3"/>
  <c r="H228" i="3"/>
  <c r="Q228" i="3"/>
  <c r="W228" i="3"/>
  <c r="V228" i="3"/>
  <c r="U228" i="3"/>
  <c r="T228" i="3"/>
  <c r="S228" i="3"/>
  <c r="M228" i="3"/>
  <c r="L228" i="3"/>
  <c r="K228" i="3"/>
  <c r="J228" i="3"/>
  <c r="AB227" i="3"/>
  <c r="Z227" i="3"/>
  <c r="I227" i="3"/>
  <c r="R227" i="3"/>
  <c r="X227" i="3"/>
  <c r="H227" i="3"/>
  <c r="Q227" i="3"/>
  <c r="W227" i="3"/>
  <c r="V227" i="3"/>
  <c r="U227" i="3"/>
  <c r="T227" i="3"/>
  <c r="S227" i="3"/>
  <c r="M227" i="3"/>
  <c r="L227" i="3"/>
  <c r="K227" i="3"/>
  <c r="J227" i="3"/>
  <c r="AB226" i="3"/>
  <c r="Z226" i="3"/>
  <c r="I226" i="3"/>
  <c r="R226" i="3"/>
  <c r="X226" i="3"/>
  <c r="H226" i="3"/>
  <c r="Q226" i="3"/>
  <c r="W226" i="3"/>
  <c r="V226" i="3"/>
  <c r="U226" i="3"/>
  <c r="T226" i="3"/>
  <c r="S226" i="3"/>
  <c r="M226" i="3"/>
  <c r="L226" i="3"/>
  <c r="K226" i="3"/>
  <c r="J226" i="3"/>
  <c r="AB225" i="3"/>
  <c r="Z225" i="3"/>
  <c r="I225" i="3"/>
  <c r="R225" i="3"/>
  <c r="X225" i="3"/>
  <c r="H225" i="3"/>
  <c r="Q225" i="3"/>
  <c r="W225" i="3"/>
  <c r="V225" i="3"/>
  <c r="U225" i="3"/>
  <c r="T225" i="3"/>
  <c r="S225" i="3"/>
  <c r="M225" i="3"/>
  <c r="L225" i="3"/>
  <c r="K225" i="3"/>
  <c r="J225" i="3"/>
  <c r="AB224" i="3"/>
  <c r="Z224" i="3"/>
  <c r="I224" i="3"/>
  <c r="R224" i="3"/>
  <c r="X224" i="3"/>
  <c r="H224" i="3"/>
  <c r="Q224" i="3"/>
  <c r="W224" i="3"/>
  <c r="V224" i="3"/>
  <c r="U224" i="3"/>
  <c r="T224" i="3"/>
  <c r="S224" i="3"/>
  <c r="M224" i="3"/>
  <c r="L224" i="3"/>
  <c r="K224" i="3"/>
  <c r="J224" i="3"/>
  <c r="AB223" i="3"/>
  <c r="Z223" i="3"/>
  <c r="I223" i="3"/>
  <c r="R223" i="3"/>
  <c r="X223" i="3"/>
  <c r="H223" i="3"/>
  <c r="Q223" i="3"/>
  <c r="W223" i="3"/>
  <c r="V223" i="3"/>
  <c r="U223" i="3"/>
  <c r="T223" i="3"/>
  <c r="S223" i="3"/>
  <c r="M223" i="3"/>
  <c r="L223" i="3"/>
  <c r="K223" i="3"/>
  <c r="J223" i="3"/>
  <c r="AB222" i="3"/>
  <c r="Z222" i="3"/>
  <c r="I222" i="3"/>
  <c r="R222" i="3"/>
  <c r="X222" i="3"/>
  <c r="H222" i="3"/>
  <c r="Q222" i="3"/>
  <c r="W222" i="3"/>
  <c r="V222" i="3"/>
  <c r="U222" i="3"/>
  <c r="T222" i="3"/>
  <c r="S222" i="3"/>
  <c r="M222" i="3"/>
  <c r="L222" i="3"/>
  <c r="K222" i="3"/>
  <c r="J222" i="3"/>
  <c r="AB221" i="3"/>
  <c r="Z221" i="3"/>
  <c r="I221" i="3"/>
  <c r="R221" i="3"/>
  <c r="X221" i="3"/>
  <c r="H221" i="3"/>
  <c r="Q221" i="3"/>
  <c r="W221" i="3"/>
  <c r="V221" i="3"/>
  <c r="U221" i="3"/>
  <c r="T221" i="3"/>
  <c r="S221" i="3"/>
  <c r="M221" i="3"/>
  <c r="L221" i="3"/>
  <c r="K221" i="3"/>
  <c r="J221" i="3"/>
  <c r="AB220" i="3"/>
  <c r="Z220" i="3"/>
  <c r="I220" i="3"/>
  <c r="R220" i="3"/>
  <c r="X220" i="3"/>
  <c r="H220" i="3"/>
  <c r="Q220" i="3"/>
  <c r="W220" i="3"/>
  <c r="V220" i="3"/>
  <c r="U220" i="3"/>
  <c r="T220" i="3"/>
  <c r="S220" i="3"/>
  <c r="M220" i="3"/>
  <c r="L220" i="3"/>
  <c r="K220" i="3"/>
  <c r="J220" i="3"/>
  <c r="AB219" i="3"/>
  <c r="Z219" i="3"/>
  <c r="I219" i="3"/>
  <c r="R219" i="3"/>
  <c r="X219" i="3"/>
  <c r="H219" i="3"/>
  <c r="Q219" i="3"/>
  <c r="W219" i="3"/>
  <c r="V219" i="3"/>
  <c r="U219" i="3"/>
  <c r="T219" i="3"/>
  <c r="S219" i="3"/>
  <c r="M219" i="3"/>
  <c r="L219" i="3"/>
  <c r="K219" i="3"/>
  <c r="J219" i="3"/>
  <c r="AB218" i="3"/>
  <c r="Z218" i="3"/>
  <c r="I218" i="3"/>
  <c r="R218" i="3"/>
  <c r="X218" i="3"/>
  <c r="H218" i="3"/>
  <c r="Q218" i="3"/>
  <c r="W218" i="3"/>
  <c r="V218" i="3"/>
  <c r="U218" i="3"/>
  <c r="T218" i="3"/>
  <c r="S218" i="3"/>
  <c r="M218" i="3"/>
  <c r="L218" i="3"/>
  <c r="K218" i="3"/>
  <c r="J218" i="3"/>
  <c r="AB217" i="3"/>
  <c r="Z217" i="3"/>
  <c r="I217" i="3"/>
  <c r="R217" i="3"/>
  <c r="X217" i="3"/>
  <c r="H217" i="3"/>
  <c r="Q217" i="3"/>
  <c r="W217" i="3"/>
  <c r="V217" i="3"/>
  <c r="U217" i="3"/>
  <c r="T217" i="3"/>
  <c r="S217" i="3"/>
  <c r="M217" i="3"/>
  <c r="L217" i="3"/>
  <c r="K217" i="3"/>
  <c r="J217" i="3"/>
  <c r="AB216" i="3"/>
  <c r="Z216" i="3"/>
  <c r="I216" i="3"/>
  <c r="R216" i="3"/>
  <c r="X216" i="3"/>
  <c r="H216" i="3"/>
  <c r="Q216" i="3"/>
  <c r="W216" i="3"/>
  <c r="V216" i="3"/>
  <c r="U216" i="3"/>
  <c r="T216" i="3"/>
  <c r="S216" i="3"/>
  <c r="M216" i="3"/>
  <c r="L216" i="3"/>
  <c r="K216" i="3"/>
  <c r="J216" i="3"/>
  <c r="AB215" i="3"/>
  <c r="Z215" i="3"/>
  <c r="I215" i="3"/>
  <c r="R215" i="3"/>
  <c r="X215" i="3"/>
  <c r="H215" i="3"/>
  <c r="Q215" i="3"/>
  <c r="W215" i="3"/>
  <c r="V215" i="3"/>
  <c r="U215" i="3"/>
  <c r="T215" i="3"/>
  <c r="S215" i="3"/>
  <c r="M215" i="3"/>
  <c r="L215" i="3"/>
  <c r="K215" i="3"/>
  <c r="J215" i="3"/>
  <c r="AB214" i="3"/>
  <c r="Z214" i="3"/>
  <c r="I214" i="3"/>
  <c r="R214" i="3"/>
  <c r="X214" i="3"/>
  <c r="H214" i="3"/>
  <c r="Q214" i="3"/>
  <c r="W214" i="3"/>
  <c r="V214" i="3"/>
  <c r="U214" i="3"/>
  <c r="T214" i="3"/>
  <c r="S214" i="3"/>
  <c r="M214" i="3"/>
  <c r="L214" i="3"/>
  <c r="K214" i="3"/>
  <c r="J214" i="3"/>
  <c r="AB213" i="3"/>
  <c r="Z213" i="3"/>
  <c r="I213" i="3"/>
  <c r="R213" i="3"/>
  <c r="X213" i="3"/>
  <c r="H213" i="3"/>
  <c r="Q213" i="3"/>
  <c r="W213" i="3"/>
  <c r="V213" i="3"/>
  <c r="U213" i="3"/>
  <c r="T213" i="3"/>
  <c r="S213" i="3"/>
  <c r="M213" i="3"/>
  <c r="L213" i="3"/>
  <c r="K213" i="3"/>
  <c r="J213" i="3"/>
  <c r="AB212" i="3"/>
  <c r="Z212" i="3"/>
  <c r="I212" i="3"/>
  <c r="R212" i="3"/>
  <c r="X212" i="3"/>
  <c r="H212" i="3"/>
  <c r="Q212" i="3"/>
  <c r="W212" i="3"/>
  <c r="V212" i="3"/>
  <c r="U212" i="3"/>
  <c r="T212" i="3"/>
  <c r="S212" i="3"/>
  <c r="M212" i="3"/>
  <c r="L212" i="3"/>
  <c r="K212" i="3"/>
  <c r="J212" i="3"/>
  <c r="AB211" i="3"/>
  <c r="Z211" i="3"/>
  <c r="I211" i="3"/>
  <c r="R211" i="3"/>
  <c r="X211" i="3"/>
  <c r="H211" i="3"/>
  <c r="Q211" i="3"/>
  <c r="W211" i="3"/>
  <c r="V211" i="3"/>
  <c r="U211" i="3"/>
  <c r="T211" i="3"/>
  <c r="S211" i="3"/>
  <c r="M211" i="3"/>
  <c r="L211" i="3"/>
  <c r="K211" i="3"/>
  <c r="J211" i="3"/>
  <c r="AB210" i="3"/>
  <c r="Z210" i="3"/>
  <c r="I210" i="3"/>
  <c r="R210" i="3"/>
  <c r="X210" i="3"/>
  <c r="H210" i="3"/>
  <c r="Q210" i="3"/>
  <c r="W210" i="3"/>
  <c r="V210" i="3"/>
  <c r="U210" i="3"/>
  <c r="T210" i="3"/>
  <c r="S210" i="3"/>
  <c r="M210" i="3"/>
  <c r="L210" i="3"/>
  <c r="K210" i="3"/>
  <c r="J210" i="3"/>
  <c r="AB209" i="3"/>
  <c r="Z209" i="3"/>
  <c r="I209" i="3"/>
  <c r="R209" i="3"/>
  <c r="X209" i="3"/>
  <c r="H209" i="3"/>
  <c r="Q209" i="3"/>
  <c r="W209" i="3"/>
  <c r="V209" i="3"/>
  <c r="U209" i="3"/>
  <c r="T209" i="3"/>
  <c r="S209" i="3"/>
  <c r="M209" i="3"/>
  <c r="L209" i="3"/>
  <c r="K209" i="3"/>
  <c r="J209" i="3"/>
  <c r="AB208" i="3"/>
  <c r="Z208" i="3"/>
  <c r="I208" i="3"/>
  <c r="R208" i="3"/>
  <c r="X208" i="3"/>
  <c r="H208" i="3"/>
  <c r="Q208" i="3"/>
  <c r="W208" i="3"/>
  <c r="V208" i="3"/>
  <c r="U208" i="3"/>
  <c r="T208" i="3"/>
  <c r="S208" i="3"/>
  <c r="M208" i="3"/>
  <c r="L208" i="3"/>
  <c r="K208" i="3"/>
  <c r="J208" i="3"/>
  <c r="AB207" i="3"/>
  <c r="Z207" i="3"/>
  <c r="I207" i="3"/>
  <c r="R207" i="3"/>
  <c r="X207" i="3"/>
  <c r="H207" i="3"/>
  <c r="Q207" i="3"/>
  <c r="W207" i="3"/>
  <c r="V207" i="3"/>
  <c r="U207" i="3"/>
  <c r="T207" i="3"/>
  <c r="S207" i="3"/>
  <c r="M207" i="3"/>
  <c r="L207" i="3"/>
  <c r="K207" i="3"/>
  <c r="J207" i="3"/>
  <c r="AB206" i="3"/>
  <c r="Z206" i="3"/>
  <c r="I206" i="3"/>
  <c r="R206" i="3"/>
  <c r="X206" i="3"/>
  <c r="H206" i="3"/>
  <c r="Q206" i="3"/>
  <c r="W206" i="3"/>
  <c r="V206" i="3"/>
  <c r="U206" i="3"/>
  <c r="T206" i="3"/>
  <c r="S206" i="3"/>
  <c r="M206" i="3"/>
  <c r="L206" i="3"/>
  <c r="K206" i="3"/>
  <c r="J206" i="3"/>
  <c r="AB205" i="3"/>
  <c r="Z205" i="3"/>
  <c r="I205" i="3"/>
  <c r="R205" i="3"/>
  <c r="X205" i="3"/>
  <c r="H205" i="3"/>
  <c r="Q205" i="3"/>
  <c r="W205" i="3"/>
  <c r="V205" i="3"/>
  <c r="U205" i="3"/>
  <c r="T205" i="3"/>
  <c r="S205" i="3"/>
  <c r="M205" i="3"/>
  <c r="L205" i="3"/>
  <c r="K205" i="3"/>
  <c r="J205" i="3"/>
  <c r="AB204" i="3"/>
  <c r="Z204" i="3"/>
  <c r="I204" i="3"/>
  <c r="R204" i="3"/>
  <c r="X204" i="3"/>
  <c r="H204" i="3"/>
  <c r="Q204" i="3"/>
  <c r="W204" i="3"/>
  <c r="V204" i="3"/>
  <c r="U204" i="3"/>
  <c r="T204" i="3"/>
  <c r="S204" i="3"/>
  <c r="M204" i="3"/>
  <c r="L204" i="3"/>
  <c r="K204" i="3"/>
  <c r="J204" i="3"/>
  <c r="AB203" i="3"/>
  <c r="Z203" i="3"/>
  <c r="I203" i="3"/>
  <c r="R203" i="3"/>
  <c r="X203" i="3"/>
  <c r="H203" i="3"/>
  <c r="Q203" i="3"/>
  <c r="W203" i="3"/>
  <c r="V203" i="3"/>
  <c r="U203" i="3"/>
  <c r="T203" i="3"/>
  <c r="S203" i="3"/>
  <c r="M203" i="3"/>
  <c r="L203" i="3"/>
  <c r="K203" i="3"/>
  <c r="J203" i="3"/>
  <c r="AB202" i="3"/>
  <c r="Z202" i="3"/>
  <c r="I202" i="3"/>
  <c r="R202" i="3"/>
  <c r="X202" i="3"/>
  <c r="H202" i="3"/>
  <c r="Q202" i="3"/>
  <c r="W202" i="3"/>
  <c r="V202" i="3"/>
  <c r="U202" i="3"/>
  <c r="T202" i="3"/>
  <c r="S202" i="3"/>
  <c r="M202" i="3"/>
  <c r="L202" i="3"/>
  <c r="K202" i="3"/>
  <c r="J202" i="3"/>
  <c r="AB201" i="3"/>
  <c r="Z201" i="3"/>
  <c r="I201" i="3"/>
  <c r="R201" i="3"/>
  <c r="X201" i="3"/>
  <c r="H201" i="3"/>
  <c r="Q201" i="3"/>
  <c r="W201" i="3"/>
  <c r="V201" i="3"/>
  <c r="U201" i="3"/>
  <c r="T201" i="3"/>
  <c r="S201" i="3"/>
  <c r="M201" i="3"/>
  <c r="L201" i="3"/>
  <c r="K201" i="3"/>
  <c r="J201" i="3"/>
  <c r="AB200" i="3"/>
  <c r="Z200" i="3"/>
  <c r="I200" i="3"/>
  <c r="R200" i="3"/>
  <c r="X200" i="3"/>
  <c r="H200" i="3"/>
  <c r="Q200" i="3"/>
  <c r="W200" i="3"/>
  <c r="V200" i="3"/>
  <c r="U200" i="3"/>
  <c r="T200" i="3"/>
  <c r="S200" i="3"/>
  <c r="M200" i="3"/>
  <c r="L200" i="3"/>
  <c r="K200" i="3"/>
  <c r="J200" i="3"/>
  <c r="AB199" i="3"/>
  <c r="Z199" i="3"/>
  <c r="I199" i="3"/>
  <c r="R199" i="3"/>
  <c r="X199" i="3"/>
  <c r="H199" i="3"/>
  <c r="Q199" i="3"/>
  <c r="W199" i="3"/>
  <c r="V199" i="3"/>
  <c r="U199" i="3"/>
  <c r="T199" i="3"/>
  <c r="S199" i="3"/>
  <c r="M199" i="3"/>
  <c r="L199" i="3"/>
  <c r="K199" i="3"/>
  <c r="J199" i="3"/>
  <c r="AB198" i="3"/>
  <c r="Z198" i="3"/>
  <c r="I198" i="3"/>
  <c r="R198" i="3"/>
  <c r="X198" i="3"/>
  <c r="H198" i="3"/>
  <c r="Q198" i="3"/>
  <c r="W198" i="3"/>
  <c r="V198" i="3"/>
  <c r="U198" i="3"/>
  <c r="T198" i="3"/>
  <c r="S198" i="3"/>
  <c r="M198" i="3"/>
  <c r="L198" i="3"/>
  <c r="K198" i="3"/>
  <c r="J198" i="3"/>
  <c r="AB197" i="3"/>
  <c r="Z197" i="3"/>
  <c r="I197" i="3"/>
  <c r="R197" i="3"/>
  <c r="X197" i="3"/>
  <c r="H197" i="3"/>
  <c r="Q197" i="3"/>
  <c r="W197" i="3"/>
  <c r="V197" i="3"/>
  <c r="U197" i="3"/>
  <c r="T197" i="3"/>
  <c r="S197" i="3"/>
  <c r="M197" i="3"/>
  <c r="L197" i="3"/>
  <c r="K197" i="3"/>
  <c r="J197" i="3"/>
  <c r="AB196" i="3"/>
  <c r="Z196" i="3"/>
  <c r="I196" i="3"/>
  <c r="R196" i="3"/>
  <c r="X196" i="3"/>
  <c r="H196" i="3"/>
  <c r="Q196" i="3"/>
  <c r="W196" i="3"/>
  <c r="V196" i="3"/>
  <c r="U196" i="3"/>
  <c r="T196" i="3"/>
  <c r="S196" i="3"/>
  <c r="M196" i="3"/>
  <c r="L196" i="3"/>
  <c r="K196" i="3"/>
  <c r="J196" i="3"/>
  <c r="AB195" i="3"/>
  <c r="Z195" i="3"/>
  <c r="I195" i="3"/>
  <c r="R195" i="3"/>
  <c r="X195" i="3"/>
  <c r="H195" i="3"/>
  <c r="Q195" i="3"/>
  <c r="W195" i="3"/>
  <c r="V195" i="3"/>
  <c r="U195" i="3"/>
  <c r="T195" i="3"/>
  <c r="S195" i="3"/>
  <c r="M195" i="3"/>
  <c r="L195" i="3"/>
  <c r="K195" i="3"/>
  <c r="J195" i="3"/>
  <c r="AB194" i="3"/>
  <c r="Z194" i="3"/>
  <c r="I194" i="3"/>
  <c r="R194" i="3"/>
  <c r="X194" i="3"/>
  <c r="H194" i="3"/>
  <c r="Q194" i="3"/>
  <c r="W194" i="3"/>
  <c r="V194" i="3"/>
  <c r="U194" i="3"/>
  <c r="T194" i="3"/>
  <c r="S194" i="3"/>
  <c r="M194" i="3"/>
  <c r="L194" i="3"/>
  <c r="K194" i="3"/>
  <c r="J194" i="3"/>
  <c r="AB193" i="3"/>
  <c r="Z193" i="3"/>
  <c r="I193" i="3"/>
  <c r="R193" i="3"/>
  <c r="X193" i="3"/>
  <c r="H193" i="3"/>
  <c r="Q193" i="3"/>
  <c r="W193" i="3"/>
  <c r="V193" i="3"/>
  <c r="U193" i="3"/>
  <c r="T193" i="3"/>
  <c r="S193" i="3"/>
  <c r="M193" i="3"/>
  <c r="L193" i="3"/>
  <c r="K193" i="3"/>
  <c r="J193" i="3"/>
  <c r="AB192" i="3"/>
  <c r="Z192" i="3"/>
  <c r="I192" i="3"/>
  <c r="R192" i="3"/>
  <c r="X192" i="3"/>
  <c r="H192" i="3"/>
  <c r="Q192" i="3"/>
  <c r="W192" i="3"/>
  <c r="V192" i="3"/>
  <c r="U192" i="3"/>
  <c r="T192" i="3"/>
  <c r="S192" i="3"/>
  <c r="M192" i="3"/>
  <c r="L192" i="3"/>
  <c r="K192" i="3"/>
  <c r="J192" i="3"/>
  <c r="AB191" i="3"/>
  <c r="Z191" i="3"/>
  <c r="I191" i="3"/>
  <c r="R191" i="3"/>
  <c r="X191" i="3"/>
  <c r="H191" i="3"/>
  <c r="Q191" i="3"/>
  <c r="W191" i="3"/>
  <c r="V191" i="3"/>
  <c r="U191" i="3"/>
  <c r="T191" i="3"/>
  <c r="S191" i="3"/>
  <c r="M191" i="3"/>
  <c r="L191" i="3"/>
  <c r="K191" i="3"/>
  <c r="J191" i="3"/>
  <c r="AB190" i="3"/>
  <c r="Z190" i="3"/>
  <c r="I190" i="3"/>
  <c r="R190" i="3"/>
  <c r="X190" i="3"/>
  <c r="H190" i="3"/>
  <c r="Q190" i="3"/>
  <c r="W190" i="3"/>
  <c r="V190" i="3"/>
  <c r="U190" i="3"/>
  <c r="T190" i="3"/>
  <c r="S190" i="3"/>
  <c r="M190" i="3"/>
  <c r="L190" i="3"/>
  <c r="K190" i="3"/>
  <c r="J190" i="3"/>
  <c r="AB189" i="3"/>
  <c r="Z189" i="3"/>
  <c r="I189" i="3"/>
  <c r="R189" i="3"/>
  <c r="X189" i="3"/>
  <c r="H189" i="3"/>
  <c r="Q189" i="3"/>
  <c r="W189" i="3"/>
  <c r="V189" i="3"/>
  <c r="U189" i="3"/>
  <c r="T189" i="3"/>
  <c r="S189" i="3"/>
  <c r="M189" i="3"/>
  <c r="L189" i="3"/>
  <c r="K189" i="3"/>
  <c r="J189" i="3"/>
  <c r="AB188" i="3"/>
  <c r="Z188" i="3"/>
  <c r="I188" i="3"/>
  <c r="R188" i="3"/>
  <c r="X188" i="3"/>
  <c r="H188" i="3"/>
  <c r="Q188" i="3"/>
  <c r="W188" i="3"/>
  <c r="V188" i="3"/>
  <c r="U188" i="3"/>
  <c r="T188" i="3"/>
  <c r="S188" i="3"/>
  <c r="M188" i="3"/>
  <c r="L188" i="3"/>
  <c r="K188" i="3"/>
  <c r="J188" i="3"/>
  <c r="AB187" i="3"/>
  <c r="Z187" i="3"/>
  <c r="I187" i="3"/>
  <c r="R187" i="3"/>
  <c r="X187" i="3"/>
  <c r="H187" i="3"/>
  <c r="Q187" i="3"/>
  <c r="W187" i="3"/>
  <c r="V187" i="3"/>
  <c r="U187" i="3"/>
  <c r="T187" i="3"/>
  <c r="S187" i="3"/>
  <c r="M187" i="3"/>
  <c r="L187" i="3"/>
  <c r="K187" i="3"/>
  <c r="J187" i="3"/>
  <c r="AB186" i="3"/>
  <c r="Z186" i="3"/>
  <c r="I186" i="3"/>
  <c r="R186" i="3"/>
  <c r="X186" i="3"/>
  <c r="H186" i="3"/>
  <c r="Q186" i="3"/>
  <c r="W186" i="3"/>
  <c r="V186" i="3"/>
  <c r="U186" i="3"/>
  <c r="T186" i="3"/>
  <c r="S186" i="3"/>
  <c r="M186" i="3"/>
  <c r="L186" i="3"/>
  <c r="K186" i="3"/>
  <c r="J186" i="3"/>
  <c r="AB185" i="3"/>
  <c r="Z185" i="3"/>
  <c r="I185" i="3"/>
  <c r="R185" i="3"/>
  <c r="X185" i="3"/>
  <c r="H185" i="3"/>
  <c r="Q185" i="3"/>
  <c r="W185" i="3"/>
  <c r="V185" i="3"/>
  <c r="U185" i="3"/>
  <c r="T185" i="3"/>
  <c r="S185" i="3"/>
  <c r="M185" i="3"/>
  <c r="L185" i="3"/>
  <c r="K185" i="3"/>
  <c r="J185" i="3"/>
  <c r="AB184" i="3"/>
  <c r="Z184" i="3"/>
  <c r="I184" i="3"/>
  <c r="R184" i="3"/>
  <c r="X184" i="3"/>
  <c r="H184" i="3"/>
  <c r="Q184" i="3"/>
  <c r="W184" i="3"/>
  <c r="V184" i="3"/>
  <c r="U184" i="3"/>
  <c r="T184" i="3"/>
  <c r="S184" i="3"/>
  <c r="M184" i="3"/>
  <c r="L184" i="3"/>
  <c r="K184" i="3"/>
  <c r="J184" i="3"/>
  <c r="AB183" i="3"/>
  <c r="Z183" i="3"/>
  <c r="I183" i="3"/>
  <c r="R183" i="3"/>
  <c r="X183" i="3"/>
  <c r="H183" i="3"/>
  <c r="Q183" i="3"/>
  <c r="W183" i="3"/>
  <c r="V183" i="3"/>
  <c r="U183" i="3"/>
  <c r="T183" i="3"/>
  <c r="S183" i="3"/>
  <c r="M183" i="3"/>
  <c r="L183" i="3"/>
  <c r="K183" i="3"/>
  <c r="J183" i="3"/>
  <c r="AB182" i="3"/>
  <c r="Z182" i="3"/>
  <c r="I182" i="3"/>
  <c r="R182" i="3"/>
  <c r="X182" i="3"/>
  <c r="H182" i="3"/>
  <c r="Q182" i="3"/>
  <c r="W182" i="3"/>
  <c r="V182" i="3"/>
  <c r="U182" i="3"/>
  <c r="T182" i="3"/>
  <c r="S182" i="3"/>
  <c r="M182" i="3"/>
  <c r="L182" i="3"/>
  <c r="K182" i="3"/>
  <c r="J182" i="3"/>
  <c r="AB181" i="3"/>
  <c r="Z181" i="3"/>
  <c r="I181" i="3"/>
  <c r="R181" i="3"/>
  <c r="X181" i="3"/>
  <c r="H181" i="3"/>
  <c r="Q181" i="3"/>
  <c r="W181" i="3"/>
  <c r="V181" i="3"/>
  <c r="U181" i="3"/>
  <c r="T181" i="3"/>
  <c r="S181" i="3"/>
  <c r="M181" i="3"/>
  <c r="L181" i="3"/>
  <c r="K181" i="3"/>
  <c r="J181" i="3"/>
  <c r="AB180" i="3"/>
  <c r="Z180" i="3"/>
  <c r="I180" i="3"/>
  <c r="R180" i="3"/>
  <c r="X180" i="3"/>
  <c r="H180" i="3"/>
  <c r="Q180" i="3"/>
  <c r="W180" i="3"/>
  <c r="V180" i="3"/>
  <c r="U180" i="3"/>
  <c r="T180" i="3"/>
  <c r="S180" i="3"/>
  <c r="M180" i="3"/>
  <c r="L180" i="3"/>
  <c r="K180" i="3"/>
  <c r="J180" i="3"/>
  <c r="AB179" i="3"/>
  <c r="Z179" i="3"/>
  <c r="I179" i="3"/>
  <c r="R179" i="3"/>
  <c r="X179" i="3"/>
  <c r="H179" i="3"/>
  <c r="Q179" i="3"/>
  <c r="W179" i="3"/>
  <c r="V179" i="3"/>
  <c r="U179" i="3"/>
  <c r="T179" i="3"/>
  <c r="S179" i="3"/>
  <c r="M179" i="3"/>
  <c r="L179" i="3"/>
  <c r="K179" i="3"/>
  <c r="J179" i="3"/>
  <c r="AB178" i="3"/>
  <c r="Z178" i="3"/>
  <c r="I178" i="3"/>
  <c r="R178" i="3"/>
  <c r="X178" i="3"/>
  <c r="H178" i="3"/>
  <c r="Q178" i="3"/>
  <c r="W178" i="3"/>
  <c r="V178" i="3"/>
  <c r="U178" i="3"/>
  <c r="T178" i="3"/>
  <c r="S178" i="3"/>
  <c r="M178" i="3"/>
  <c r="L178" i="3"/>
  <c r="K178" i="3"/>
  <c r="J178" i="3"/>
  <c r="AB177" i="3"/>
  <c r="Z177" i="3"/>
  <c r="I177" i="3"/>
  <c r="R177" i="3"/>
  <c r="X177" i="3"/>
  <c r="H177" i="3"/>
  <c r="Q177" i="3"/>
  <c r="W177" i="3"/>
  <c r="V177" i="3"/>
  <c r="U177" i="3"/>
  <c r="T177" i="3"/>
  <c r="S177" i="3"/>
  <c r="M177" i="3"/>
  <c r="L177" i="3"/>
  <c r="K177" i="3"/>
  <c r="J177" i="3"/>
  <c r="AB176" i="3"/>
  <c r="Z176" i="3"/>
  <c r="I176" i="3"/>
  <c r="R176" i="3"/>
  <c r="X176" i="3"/>
  <c r="H176" i="3"/>
  <c r="Q176" i="3"/>
  <c r="W176" i="3"/>
  <c r="V176" i="3"/>
  <c r="U176" i="3"/>
  <c r="T176" i="3"/>
  <c r="S176" i="3"/>
  <c r="M176" i="3"/>
  <c r="L176" i="3"/>
  <c r="K176" i="3"/>
  <c r="J176" i="3"/>
  <c r="AB175" i="3"/>
  <c r="Z175" i="3"/>
  <c r="I175" i="3"/>
  <c r="R175" i="3"/>
  <c r="X175" i="3"/>
  <c r="H175" i="3"/>
  <c r="Q175" i="3"/>
  <c r="W175" i="3"/>
  <c r="V175" i="3"/>
  <c r="U175" i="3"/>
  <c r="T175" i="3"/>
  <c r="S175" i="3"/>
  <c r="M175" i="3"/>
  <c r="L175" i="3"/>
  <c r="K175" i="3"/>
  <c r="J175" i="3"/>
  <c r="AB174" i="3"/>
  <c r="Z174" i="3"/>
  <c r="I174" i="3"/>
  <c r="R174" i="3"/>
  <c r="X174" i="3"/>
  <c r="H174" i="3"/>
  <c r="Q174" i="3"/>
  <c r="W174" i="3"/>
  <c r="V174" i="3"/>
  <c r="U174" i="3"/>
  <c r="T174" i="3"/>
  <c r="S174" i="3"/>
  <c r="M174" i="3"/>
  <c r="L174" i="3"/>
  <c r="K174" i="3"/>
  <c r="J174" i="3"/>
  <c r="AB173" i="3"/>
  <c r="Z173" i="3"/>
  <c r="I173" i="3"/>
  <c r="R173" i="3"/>
  <c r="X173" i="3"/>
  <c r="H173" i="3"/>
  <c r="Q173" i="3"/>
  <c r="W173" i="3"/>
  <c r="V173" i="3"/>
  <c r="U173" i="3"/>
  <c r="T173" i="3"/>
  <c r="S173" i="3"/>
  <c r="M173" i="3"/>
  <c r="L173" i="3"/>
  <c r="K173" i="3"/>
  <c r="J173" i="3"/>
  <c r="AB172" i="3"/>
  <c r="Z172" i="3"/>
  <c r="I172" i="3"/>
  <c r="R172" i="3"/>
  <c r="X172" i="3"/>
  <c r="H172" i="3"/>
  <c r="Q172" i="3"/>
  <c r="W172" i="3"/>
  <c r="V172" i="3"/>
  <c r="U172" i="3"/>
  <c r="T172" i="3"/>
  <c r="S172" i="3"/>
  <c r="M172" i="3"/>
  <c r="L172" i="3"/>
  <c r="K172" i="3"/>
  <c r="J172" i="3"/>
  <c r="AB171" i="3"/>
  <c r="Z171" i="3"/>
  <c r="I171" i="3"/>
  <c r="R171" i="3"/>
  <c r="X171" i="3"/>
  <c r="H171" i="3"/>
  <c r="Q171" i="3"/>
  <c r="W171" i="3"/>
  <c r="V171" i="3"/>
  <c r="U171" i="3"/>
  <c r="T171" i="3"/>
  <c r="S171" i="3"/>
  <c r="M171" i="3"/>
  <c r="L171" i="3"/>
  <c r="K171" i="3"/>
  <c r="J171" i="3"/>
  <c r="AB170" i="3"/>
  <c r="Z170" i="3"/>
  <c r="I170" i="3"/>
  <c r="R170" i="3"/>
  <c r="X170" i="3"/>
  <c r="H170" i="3"/>
  <c r="Q170" i="3"/>
  <c r="W170" i="3"/>
  <c r="V170" i="3"/>
  <c r="U170" i="3"/>
  <c r="T170" i="3"/>
  <c r="S170" i="3"/>
  <c r="M170" i="3"/>
  <c r="L170" i="3"/>
  <c r="K170" i="3"/>
  <c r="J170" i="3"/>
  <c r="AB169" i="3"/>
  <c r="Z169" i="3"/>
  <c r="I169" i="3"/>
  <c r="R169" i="3"/>
  <c r="X169" i="3"/>
  <c r="H169" i="3"/>
  <c r="Q169" i="3"/>
  <c r="W169" i="3"/>
  <c r="V169" i="3"/>
  <c r="U169" i="3"/>
  <c r="T169" i="3"/>
  <c r="S169" i="3"/>
  <c r="M169" i="3"/>
  <c r="L169" i="3"/>
  <c r="K169" i="3"/>
  <c r="J169" i="3"/>
  <c r="AB168" i="3"/>
  <c r="Z168" i="3"/>
  <c r="I168" i="3"/>
  <c r="R168" i="3"/>
  <c r="X168" i="3"/>
  <c r="H168" i="3"/>
  <c r="Q168" i="3"/>
  <c r="W168" i="3"/>
  <c r="V168" i="3"/>
  <c r="U168" i="3"/>
  <c r="T168" i="3"/>
  <c r="S168" i="3"/>
  <c r="M168" i="3"/>
  <c r="L168" i="3"/>
  <c r="K168" i="3"/>
  <c r="J168" i="3"/>
  <c r="AB167" i="3"/>
  <c r="Z167" i="3"/>
  <c r="I167" i="3"/>
  <c r="R167" i="3"/>
  <c r="X167" i="3"/>
  <c r="H167" i="3"/>
  <c r="Q167" i="3"/>
  <c r="W167" i="3"/>
  <c r="V167" i="3"/>
  <c r="U167" i="3"/>
  <c r="T167" i="3"/>
  <c r="S167" i="3"/>
  <c r="M167" i="3"/>
  <c r="L167" i="3"/>
  <c r="K167" i="3"/>
  <c r="J167" i="3"/>
  <c r="AB166" i="3"/>
  <c r="Z166" i="3"/>
  <c r="I166" i="3"/>
  <c r="R166" i="3"/>
  <c r="X166" i="3"/>
  <c r="H166" i="3"/>
  <c r="Q166" i="3"/>
  <c r="W166" i="3"/>
  <c r="V166" i="3"/>
  <c r="U166" i="3"/>
  <c r="T166" i="3"/>
  <c r="S166" i="3"/>
  <c r="M166" i="3"/>
  <c r="L166" i="3"/>
  <c r="K166" i="3"/>
  <c r="J166" i="3"/>
  <c r="AB165" i="3"/>
  <c r="Z165" i="3"/>
  <c r="I165" i="3"/>
  <c r="R165" i="3"/>
  <c r="X165" i="3"/>
  <c r="H165" i="3"/>
  <c r="Q165" i="3"/>
  <c r="W165" i="3"/>
  <c r="V165" i="3"/>
  <c r="U165" i="3"/>
  <c r="T165" i="3"/>
  <c r="S165" i="3"/>
  <c r="M165" i="3"/>
  <c r="L165" i="3"/>
  <c r="K165" i="3"/>
  <c r="J165" i="3"/>
  <c r="AB164" i="3"/>
  <c r="Z164" i="3"/>
  <c r="I164" i="3"/>
  <c r="R164" i="3"/>
  <c r="X164" i="3"/>
  <c r="H164" i="3"/>
  <c r="Q164" i="3"/>
  <c r="W164" i="3"/>
  <c r="V164" i="3"/>
  <c r="U164" i="3"/>
  <c r="T164" i="3"/>
  <c r="S164" i="3"/>
  <c r="M164" i="3"/>
  <c r="L164" i="3"/>
  <c r="K164" i="3"/>
  <c r="J164" i="3"/>
  <c r="AB163" i="3"/>
  <c r="Z163" i="3"/>
  <c r="I163" i="3"/>
  <c r="R163" i="3"/>
  <c r="X163" i="3"/>
  <c r="H163" i="3"/>
  <c r="Q163" i="3"/>
  <c r="W163" i="3"/>
  <c r="V163" i="3"/>
  <c r="U163" i="3"/>
  <c r="T163" i="3"/>
  <c r="S163" i="3"/>
  <c r="M163" i="3"/>
  <c r="L163" i="3"/>
  <c r="K163" i="3"/>
  <c r="J163" i="3"/>
  <c r="AB162" i="3"/>
  <c r="Z162" i="3"/>
  <c r="I162" i="3"/>
  <c r="R162" i="3"/>
  <c r="X162" i="3"/>
  <c r="H162" i="3"/>
  <c r="Q162" i="3"/>
  <c r="W162" i="3"/>
  <c r="V162" i="3"/>
  <c r="U162" i="3"/>
  <c r="T162" i="3"/>
  <c r="S162" i="3"/>
  <c r="M162" i="3"/>
  <c r="L162" i="3"/>
  <c r="K162" i="3"/>
  <c r="J162" i="3"/>
  <c r="AB161" i="3"/>
  <c r="Z161" i="3"/>
  <c r="I161" i="3"/>
  <c r="R161" i="3"/>
  <c r="X161" i="3"/>
  <c r="H161" i="3"/>
  <c r="Q161" i="3"/>
  <c r="W161" i="3"/>
  <c r="V161" i="3"/>
  <c r="U161" i="3"/>
  <c r="T161" i="3"/>
  <c r="S161" i="3"/>
  <c r="M161" i="3"/>
  <c r="L161" i="3"/>
  <c r="K161" i="3"/>
  <c r="J161" i="3"/>
  <c r="AB160" i="3"/>
  <c r="Z160" i="3"/>
  <c r="I160" i="3"/>
  <c r="R160" i="3"/>
  <c r="X160" i="3"/>
  <c r="H160" i="3"/>
  <c r="Q160" i="3"/>
  <c r="W160" i="3"/>
  <c r="V160" i="3"/>
  <c r="U160" i="3"/>
  <c r="T160" i="3"/>
  <c r="S160" i="3"/>
  <c r="M160" i="3"/>
  <c r="L160" i="3"/>
  <c r="K160" i="3"/>
  <c r="J160" i="3"/>
  <c r="AB159" i="3"/>
  <c r="Z159" i="3"/>
  <c r="I159" i="3"/>
  <c r="R159" i="3"/>
  <c r="X159" i="3"/>
  <c r="H159" i="3"/>
  <c r="Q159" i="3"/>
  <c r="W159" i="3"/>
  <c r="V159" i="3"/>
  <c r="U159" i="3"/>
  <c r="T159" i="3"/>
  <c r="S159" i="3"/>
  <c r="M159" i="3"/>
  <c r="L159" i="3"/>
  <c r="K159" i="3"/>
  <c r="J159" i="3"/>
  <c r="AB158" i="3"/>
  <c r="Z158" i="3"/>
  <c r="I158" i="3"/>
  <c r="R158" i="3"/>
  <c r="X158" i="3"/>
  <c r="H158" i="3"/>
  <c r="Q158" i="3"/>
  <c r="W158" i="3"/>
  <c r="V158" i="3"/>
  <c r="U158" i="3"/>
  <c r="T158" i="3"/>
  <c r="S158" i="3"/>
  <c r="M158" i="3"/>
  <c r="L158" i="3"/>
  <c r="K158" i="3"/>
  <c r="J158" i="3"/>
  <c r="AB157" i="3"/>
  <c r="Z157" i="3"/>
  <c r="I157" i="3"/>
  <c r="R157" i="3"/>
  <c r="X157" i="3"/>
  <c r="H157" i="3"/>
  <c r="Q157" i="3"/>
  <c r="W157" i="3"/>
  <c r="V157" i="3"/>
  <c r="U157" i="3"/>
  <c r="T157" i="3"/>
  <c r="S157" i="3"/>
  <c r="M157" i="3"/>
  <c r="L157" i="3"/>
  <c r="K157" i="3"/>
  <c r="J157" i="3"/>
  <c r="AB156" i="3"/>
  <c r="Z156" i="3"/>
  <c r="I156" i="3"/>
  <c r="R156" i="3"/>
  <c r="X156" i="3"/>
  <c r="H156" i="3"/>
  <c r="Q156" i="3"/>
  <c r="W156" i="3"/>
  <c r="V156" i="3"/>
  <c r="U156" i="3"/>
  <c r="T156" i="3"/>
  <c r="S156" i="3"/>
  <c r="M156" i="3"/>
  <c r="L156" i="3"/>
  <c r="K156" i="3"/>
  <c r="J156" i="3"/>
  <c r="AB155" i="3"/>
  <c r="Z155" i="3"/>
  <c r="I155" i="3"/>
  <c r="R155" i="3"/>
  <c r="X155" i="3"/>
  <c r="H155" i="3"/>
  <c r="Q155" i="3"/>
  <c r="W155" i="3"/>
  <c r="V155" i="3"/>
  <c r="U155" i="3"/>
  <c r="T155" i="3"/>
  <c r="S155" i="3"/>
  <c r="M155" i="3"/>
  <c r="L155" i="3"/>
  <c r="K155" i="3"/>
  <c r="J155" i="3"/>
  <c r="AB154" i="3"/>
  <c r="Z154" i="3"/>
  <c r="I154" i="3"/>
  <c r="R154" i="3"/>
  <c r="X154" i="3"/>
  <c r="H154" i="3"/>
  <c r="Q154" i="3"/>
  <c r="W154" i="3"/>
  <c r="V154" i="3"/>
  <c r="U154" i="3"/>
  <c r="T154" i="3"/>
  <c r="S154" i="3"/>
  <c r="M154" i="3"/>
  <c r="L154" i="3"/>
  <c r="K154" i="3"/>
  <c r="J154" i="3"/>
  <c r="AB153" i="3"/>
  <c r="Z153" i="3"/>
  <c r="I153" i="3"/>
  <c r="R153" i="3"/>
  <c r="X153" i="3"/>
  <c r="H153" i="3"/>
  <c r="Q153" i="3"/>
  <c r="W153" i="3"/>
  <c r="V153" i="3"/>
  <c r="U153" i="3"/>
  <c r="T153" i="3"/>
  <c r="S153" i="3"/>
  <c r="M153" i="3"/>
  <c r="L153" i="3"/>
  <c r="K153" i="3"/>
  <c r="J153" i="3"/>
  <c r="AB152" i="3"/>
  <c r="Z152" i="3"/>
  <c r="I152" i="3"/>
  <c r="R152" i="3"/>
  <c r="X152" i="3"/>
  <c r="H152" i="3"/>
  <c r="Q152" i="3"/>
  <c r="W152" i="3"/>
  <c r="V152" i="3"/>
  <c r="U152" i="3"/>
  <c r="T152" i="3"/>
  <c r="S152" i="3"/>
  <c r="M152" i="3"/>
  <c r="L152" i="3"/>
  <c r="K152" i="3"/>
  <c r="J152" i="3"/>
  <c r="AB151" i="3"/>
  <c r="Z151" i="3"/>
  <c r="I151" i="3"/>
  <c r="R151" i="3"/>
  <c r="X151" i="3"/>
  <c r="H151" i="3"/>
  <c r="Q151" i="3"/>
  <c r="W151" i="3"/>
  <c r="V151" i="3"/>
  <c r="U151" i="3"/>
  <c r="T151" i="3"/>
  <c r="S151" i="3"/>
  <c r="M151" i="3"/>
  <c r="L151" i="3"/>
  <c r="K151" i="3"/>
  <c r="J151" i="3"/>
  <c r="AB150" i="3"/>
  <c r="Z150" i="3"/>
  <c r="I150" i="3"/>
  <c r="R150" i="3"/>
  <c r="X150" i="3"/>
  <c r="H150" i="3"/>
  <c r="Q150" i="3"/>
  <c r="W150" i="3"/>
  <c r="V150" i="3"/>
  <c r="U150" i="3"/>
  <c r="T150" i="3"/>
  <c r="S150" i="3"/>
  <c r="M150" i="3"/>
  <c r="L150" i="3"/>
  <c r="K150" i="3"/>
  <c r="J150" i="3"/>
  <c r="AB149" i="3"/>
  <c r="Z149" i="3"/>
  <c r="I149" i="3"/>
  <c r="R149" i="3"/>
  <c r="X149" i="3"/>
  <c r="H149" i="3"/>
  <c r="Q149" i="3"/>
  <c r="W149" i="3"/>
  <c r="V149" i="3"/>
  <c r="U149" i="3"/>
  <c r="T149" i="3"/>
  <c r="S149" i="3"/>
  <c r="M149" i="3"/>
  <c r="L149" i="3"/>
  <c r="K149" i="3"/>
  <c r="J149" i="3"/>
  <c r="AB148" i="3"/>
  <c r="Z148" i="3"/>
  <c r="I148" i="3"/>
  <c r="R148" i="3"/>
  <c r="X148" i="3"/>
  <c r="H148" i="3"/>
  <c r="Q148" i="3"/>
  <c r="W148" i="3"/>
  <c r="V148" i="3"/>
  <c r="U148" i="3"/>
  <c r="T148" i="3"/>
  <c r="S148" i="3"/>
  <c r="M148" i="3"/>
  <c r="L148" i="3"/>
  <c r="K148" i="3"/>
  <c r="J148" i="3"/>
  <c r="AB147" i="3"/>
  <c r="Z147" i="3"/>
  <c r="I147" i="3"/>
  <c r="R147" i="3"/>
  <c r="X147" i="3"/>
  <c r="H147" i="3"/>
  <c r="Q147" i="3"/>
  <c r="W147" i="3"/>
  <c r="V147" i="3"/>
  <c r="U147" i="3"/>
  <c r="T147" i="3"/>
  <c r="S147" i="3"/>
  <c r="M147" i="3"/>
  <c r="L147" i="3"/>
  <c r="K147" i="3"/>
  <c r="J147" i="3"/>
  <c r="AB146" i="3"/>
  <c r="Z146" i="3"/>
  <c r="I146" i="3"/>
  <c r="R146" i="3"/>
  <c r="X146" i="3"/>
  <c r="H146" i="3"/>
  <c r="Q146" i="3"/>
  <c r="W146" i="3"/>
  <c r="V146" i="3"/>
  <c r="U146" i="3"/>
  <c r="T146" i="3"/>
  <c r="S146" i="3"/>
  <c r="M146" i="3"/>
  <c r="L146" i="3"/>
  <c r="K146" i="3"/>
  <c r="J146" i="3"/>
  <c r="AB145" i="3"/>
  <c r="Z145" i="3"/>
  <c r="I145" i="3"/>
  <c r="R145" i="3"/>
  <c r="X145" i="3"/>
  <c r="H145" i="3"/>
  <c r="Q145" i="3"/>
  <c r="W145" i="3"/>
  <c r="V145" i="3"/>
  <c r="U145" i="3"/>
  <c r="T145" i="3"/>
  <c r="S145" i="3"/>
  <c r="M145" i="3"/>
  <c r="L145" i="3"/>
  <c r="K145" i="3"/>
  <c r="J145" i="3"/>
  <c r="AB144" i="3"/>
  <c r="Z144" i="3"/>
  <c r="I144" i="3"/>
  <c r="R144" i="3"/>
  <c r="X144" i="3"/>
  <c r="H144" i="3"/>
  <c r="Q144" i="3"/>
  <c r="W144" i="3"/>
  <c r="V144" i="3"/>
  <c r="U144" i="3"/>
  <c r="T144" i="3"/>
  <c r="S144" i="3"/>
  <c r="M144" i="3"/>
  <c r="L144" i="3"/>
  <c r="K144" i="3"/>
  <c r="J144" i="3"/>
  <c r="AB143" i="3"/>
  <c r="Z143" i="3"/>
  <c r="I143" i="3"/>
  <c r="R143" i="3"/>
  <c r="X143" i="3"/>
  <c r="H143" i="3"/>
  <c r="Q143" i="3"/>
  <c r="W143" i="3"/>
  <c r="V143" i="3"/>
  <c r="U143" i="3"/>
  <c r="T143" i="3"/>
  <c r="S143" i="3"/>
  <c r="M143" i="3"/>
  <c r="L143" i="3"/>
  <c r="K143" i="3"/>
  <c r="J143" i="3"/>
  <c r="AB142" i="3"/>
  <c r="Z142" i="3"/>
  <c r="I142" i="3"/>
  <c r="R142" i="3"/>
  <c r="X142" i="3"/>
  <c r="H142" i="3"/>
  <c r="Q142" i="3"/>
  <c r="W142" i="3"/>
  <c r="V142" i="3"/>
  <c r="U142" i="3"/>
  <c r="T142" i="3"/>
  <c r="S142" i="3"/>
  <c r="M142" i="3"/>
  <c r="L142" i="3"/>
  <c r="K142" i="3"/>
  <c r="J142" i="3"/>
  <c r="AB141" i="3"/>
  <c r="Z141" i="3"/>
  <c r="I141" i="3"/>
  <c r="R141" i="3"/>
  <c r="X141" i="3"/>
  <c r="H141" i="3"/>
  <c r="Q141" i="3"/>
  <c r="W141" i="3"/>
  <c r="V141" i="3"/>
  <c r="U141" i="3"/>
  <c r="T141" i="3"/>
  <c r="S141" i="3"/>
  <c r="M141" i="3"/>
  <c r="L141" i="3"/>
  <c r="K141" i="3"/>
  <c r="J141" i="3"/>
  <c r="AB140" i="3"/>
  <c r="Z140" i="3"/>
  <c r="I140" i="3"/>
  <c r="R140" i="3"/>
  <c r="X140" i="3"/>
  <c r="H140" i="3"/>
  <c r="Q140" i="3"/>
  <c r="W140" i="3"/>
  <c r="V140" i="3"/>
  <c r="U140" i="3"/>
  <c r="T140" i="3"/>
  <c r="S140" i="3"/>
  <c r="M140" i="3"/>
  <c r="L140" i="3"/>
  <c r="K140" i="3"/>
  <c r="J140" i="3"/>
  <c r="AB139" i="3"/>
  <c r="Z139" i="3"/>
  <c r="I139" i="3"/>
  <c r="R139" i="3"/>
  <c r="X139" i="3"/>
  <c r="H139" i="3"/>
  <c r="Q139" i="3"/>
  <c r="W139" i="3"/>
  <c r="V139" i="3"/>
  <c r="U139" i="3"/>
  <c r="T139" i="3"/>
  <c r="S139" i="3"/>
  <c r="M139" i="3"/>
  <c r="L139" i="3"/>
  <c r="K139" i="3"/>
  <c r="J139" i="3"/>
  <c r="AB138" i="3"/>
  <c r="Z138" i="3"/>
  <c r="I138" i="3"/>
  <c r="R138" i="3"/>
  <c r="X138" i="3"/>
  <c r="H138" i="3"/>
  <c r="Q138" i="3"/>
  <c r="W138" i="3"/>
  <c r="V138" i="3"/>
  <c r="U138" i="3"/>
  <c r="T138" i="3"/>
  <c r="S138" i="3"/>
  <c r="M138" i="3"/>
  <c r="L138" i="3"/>
  <c r="K138" i="3"/>
  <c r="J138" i="3"/>
  <c r="AB137" i="3"/>
  <c r="Z137" i="3"/>
  <c r="I137" i="3"/>
  <c r="R137" i="3"/>
  <c r="X137" i="3"/>
  <c r="H137" i="3"/>
  <c r="Q137" i="3"/>
  <c r="W137" i="3"/>
  <c r="V137" i="3"/>
  <c r="U137" i="3"/>
  <c r="T137" i="3"/>
  <c r="S137" i="3"/>
  <c r="M137" i="3"/>
  <c r="L137" i="3"/>
  <c r="K137" i="3"/>
  <c r="J137" i="3"/>
  <c r="AB136" i="3"/>
  <c r="Z136" i="3"/>
  <c r="I136" i="3"/>
  <c r="R136" i="3"/>
  <c r="X136" i="3"/>
  <c r="H136" i="3"/>
  <c r="Q136" i="3"/>
  <c r="W136" i="3"/>
  <c r="V136" i="3"/>
  <c r="U136" i="3"/>
  <c r="T136" i="3"/>
  <c r="S136" i="3"/>
  <c r="M136" i="3"/>
  <c r="L136" i="3"/>
  <c r="K136" i="3"/>
  <c r="J136" i="3"/>
  <c r="AB135" i="3"/>
  <c r="Z135" i="3"/>
  <c r="I135" i="3"/>
  <c r="R135" i="3"/>
  <c r="X135" i="3"/>
  <c r="H135" i="3"/>
  <c r="Q135" i="3"/>
  <c r="W135" i="3"/>
  <c r="V135" i="3"/>
  <c r="U135" i="3"/>
  <c r="T135" i="3"/>
  <c r="S135" i="3"/>
  <c r="M135" i="3"/>
  <c r="L135" i="3"/>
  <c r="K135" i="3"/>
  <c r="J135" i="3"/>
  <c r="AB134" i="3"/>
  <c r="Z134" i="3"/>
  <c r="I134" i="3"/>
  <c r="R134" i="3"/>
  <c r="X134" i="3"/>
  <c r="H134" i="3"/>
  <c r="Q134" i="3"/>
  <c r="W134" i="3"/>
  <c r="V134" i="3"/>
  <c r="U134" i="3"/>
  <c r="T134" i="3"/>
  <c r="S134" i="3"/>
  <c r="M134" i="3"/>
  <c r="L134" i="3"/>
  <c r="K134" i="3"/>
  <c r="J134" i="3"/>
  <c r="AB133" i="3"/>
  <c r="Z133" i="3"/>
  <c r="I133" i="3"/>
  <c r="R133" i="3"/>
  <c r="X133" i="3"/>
  <c r="H133" i="3"/>
  <c r="Q133" i="3"/>
  <c r="W133" i="3"/>
  <c r="V133" i="3"/>
  <c r="U133" i="3"/>
  <c r="T133" i="3"/>
  <c r="S133" i="3"/>
  <c r="M133" i="3"/>
  <c r="L133" i="3"/>
  <c r="K133" i="3"/>
  <c r="J133" i="3"/>
  <c r="AB132" i="3"/>
  <c r="Z132" i="3"/>
  <c r="I132" i="3"/>
  <c r="R132" i="3"/>
  <c r="X132" i="3"/>
  <c r="H132" i="3"/>
  <c r="Q132" i="3"/>
  <c r="W132" i="3"/>
  <c r="V132" i="3"/>
  <c r="U132" i="3"/>
  <c r="T132" i="3"/>
  <c r="S132" i="3"/>
  <c r="M132" i="3"/>
  <c r="L132" i="3"/>
  <c r="K132" i="3"/>
  <c r="J132" i="3"/>
  <c r="AB131" i="3"/>
  <c r="Z131" i="3"/>
  <c r="I131" i="3"/>
  <c r="R131" i="3"/>
  <c r="X131" i="3"/>
  <c r="H131" i="3"/>
  <c r="Q131" i="3"/>
  <c r="W131" i="3"/>
  <c r="V131" i="3"/>
  <c r="U131" i="3"/>
  <c r="T131" i="3"/>
  <c r="S131" i="3"/>
  <c r="M131" i="3"/>
  <c r="L131" i="3"/>
  <c r="K131" i="3"/>
  <c r="J131" i="3"/>
  <c r="AB130" i="3"/>
  <c r="Z130" i="3"/>
  <c r="I130" i="3"/>
  <c r="R130" i="3"/>
  <c r="X130" i="3"/>
  <c r="H130" i="3"/>
  <c r="Q130" i="3"/>
  <c r="W130" i="3"/>
  <c r="V130" i="3"/>
  <c r="U130" i="3"/>
  <c r="T130" i="3"/>
  <c r="S130" i="3"/>
  <c r="M130" i="3"/>
  <c r="L130" i="3"/>
  <c r="K130" i="3"/>
  <c r="J130" i="3"/>
  <c r="AB129" i="3"/>
  <c r="Z129" i="3"/>
  <c r="I129" i="3"/>
  <c r="R129" i="3"/>
  <c r="X129" i="3"/>
  <c r="H129" i="3"/>
  <c r="Q129" i="3"/>
  <c r="W129" i="3"/>
  <c r="V129" i="3"/>
  <c r="U129" i="3"/>
  <c r="T129" i="3"/>
  <c r="S129" i="3"/>
  <c r="M129" i="3"/>
  <c r="L129" i="3"/>
  <c r="K129" i="3"/>
  <c r="J129" i="3"/>
  <c r="AB128" i="3"/>
  <c r="Z128" i="3"/>
  <c r="I128" i="3"/>
  <c r="R128" i="3"/>
  <c r="X128" i="3"/>
  <c r="H128" i="3"/>
  <c r="Q128" i="3"/>
  <c r="W128" i="3"/>
  <c r="V128" i="3"/>
  <c r="U128" i="3"/>
  <c r="T128" i="3"/>
  <c r="S128" i="3"/>
  <c r="M128" i="3"/>
  <c r="L128" i="3"/>
  <c r="K128" i="3"/>
  <c r="J128" i="3"/>
  <c r="AB127" i="3"/>
  <c r="Z127" i="3"/>
  <c r="I127" i="3"/>
  <c r="R127" i="3"/>
  <c r="X127" i="3"/>
  <c r="H127" i="3"/>
  <c r="Q127" i="3"/>
  <c r="W127" i="3"/>
  <c r="V127" i="3"/>
  <c r="U127" i="3"/>
  <c r="T127" i="3"/>
  <c r="S127" i="3"/>
  <c r="M127" i="3"/>
  <c r="L127" i="3"/>
  <c r="K127" i="3"/>
  <c r="J127" i="3"/>
  <c r="AB126" i="3"/>
  <c r="Z126" i="3"/>
  <c r="I126" i="3"/>
  <c r="R126" i="3"/>
  <c r="X126" i="3"/>
  <c r="H126" i="3"/>
  <c r="Q126" i="3"/>
  <c r="W126" i="3"/>
  <c r="V126" i="3"/>
  <c r="U126" i="3"/>
  <c r="T126" i="3"/>
  <c r="S126" i="3"/>
  <c r="M126" i="3"/>
  <c r="L126" i="3"/>
  <c r="K126" i="3"/>
  <c r="J126" i="3"/>
  <c r="AB125" i="3"/>
  <c r="Z125" i="3"/>
  <c r="I125" i="3"/>
  <c r="R125" i="3"/>
  <c r="X125" i="3"/>
  <c r="H125" i="3"/>
  <c r="Q125" i="3"/>
  <c r="W125" i="3"/>
  <c r="V125" i="3"/>
  <c r="U125" i="3"/>
  <c r="T125" i="3"/>
  <c r="S125" i="3"/>
  <c r="M125" i="3"/>
  <c r="L125" i="3"/>
  <c r="K125" i="3"/>
  <c r="J125" i="3"/>
  <c r="AB124" i="3"/>
  <c r="Z124" i="3"/>
  <c r="I124" i="3"/>
  <c r="R124" i="3"/>
  <c r="X124" i="3"/>
  <c r="H124" i="3"/>
  <c r="Q124" i="3"/>
  <c r="W124" i="3"/>
  <c r="V124" i="3"/>
  <c r="U124" i="3"/>
  <c r="T124" i="3"/>
  <c r="S124" i="3"/>
  <c r="M124" i="3"/>
  <c r="L124" i="3"/>
  <c r="K124" i="3"/>
  <c r="J124" i="3"/>
  <c r="AB123" i="3"/>
  <c r="Z123" i="3"/>
  <c r="I123" i="3"/>
  <c r="R123" i="3"/>
  <c r="X123" i="3"/>
  <c r="H123" i="3"/>
  <c r="Q123" i="3"/>
  <c r="W123" i="3"/>
  <c r="V123" i="3"/>
  <c r="U123" i="3"/>
  <c r="T123" i="3"/>
  <c r="S123" i="3"/>
  <c r="M123" i="3"/>
  <c r="L123" i="3"/>
  <c r="K123" i="3"/>
  <c r="J123" i="3"/>
  <c r="AB122" i="3"/>
  <c r="Z122" i="3"/>
  <c r="I122" i="3"/>
  <c r="R122" i="3"/>
  <c r="X122" i="3"/>
  <c r="H122" i="3"/>
  <c r="Q122" i="3"/>
  <c r="W122" i="3"/>
  <c r="V122" i="3"/>
  <c r="U122" i="3"/>
  <c r="T122" i="3"/>
  <c r="S122" i="3"/>
  <c r="M122" i="3"/>
  <c r="L122" i="3"/>
  <c r="K122" i="3"/>
  <c r="J122" i="3"/>
  <c r="AB121" i="3"/>
  <c r="Z121" i="3"/>
  <c r="I121" i="3"/>
  <c r="R121" i="3"/>
  <c r="X121" i="3"/>
  <c r="H121" i="3"/>
  <c r="Q121" i="3"/>
  <c r="W121" i="3"/>
  <c r="V121" i="3"/>
  <c r="U121" i="3"/>
  <c r="T121" i="3"/>
  <c r="S121" i="3"/>
  <c r="M121" i="3"/>
  <c r="L121" i="3"/>
  <c r="K121" i="3"/>
  <c r="J121" i="3"/>
  <c r="AB120" i="3"/>
  <c r="Z120" i="3"/>
  <c r="I120" i="3"/>
  <c r="R120" i="3"/>
  <c r="X120" i="3"/>
  <c r="H120" i="3"/>
  <c r="Q120" i="3"/>
  <c r="W120" i="3"/>
  <c r="V120" i="3"/>
  <c r="U120" i="3"/>
  <c r="T120" i="3"/>
  <c r="S120" i="3"/>
  <c r="M120" i="3"/>
  <c r="L120" i="3"/>
  <c r="K120" i="3"/>
  <c r="J120" i="3"/>
  <c r="AB119" i="3"/>
  <c r="Z119" i="3"/>
  <c r="I119" i="3"/>
  <c r="R119" i="3"/>
  <c r="X119" i="3"/>
  <c r="H119" i="3"/>
  <c r="Q119" i="3"/>
  <c r="W119" i="3"/>
  <c r="V119" i="3"/>
  <c r="U119" i="3"/>
  <c r="T119" i="3"/>
  <c r="S119" i="3"/>
  <c r="M119" i="3"/>
  <c r="L119" i="3"/>
  <c r="K119" i="3"/>
  <c r="J119" i="3"/>
  <c r="AB118" i="3"/>
  <c r="Z118" i="3"/>
  <c r="I118" i="3"/>
  <c r="R118" i="3"/>
  <c r="X118" i="3"/>
  <c r="H118" i="3"/>
  <c r="Q118" i="3"/>
  <c r="W118" i="3"/>
  <c r="V118" i="3"/>
  <c r="U118" i="3"/>
  <c r="T118" i="3"/>
  <c r="S118" i="3"/>
  <c r="M118" i="3"/>
  <c r="L118" i="3"/>
  <c r="K118" i="3"/>
  <c r="J118" i="3"/>
  <c r="AB117" i="3"/>
  <c r="Z117" i="3"/>
  <c r="I117" i="3"/>
  <c r="R117" i="3"/>
  <c r="X117" i="3"/>
  <c r="H117" i="3"/>
  <c r="Q117" i="3"/>
  <c r="W117" i="3"/>
  <c r="V117" i="3"/>
  <c r="U117" i="3"/>
  <c r="T117" i="3"/>
  <c r="S117" i="3"/>
  <c r="M117" i="3"/>
  <c r="L117" i="3"/>
  <c r="K117" i="3"/>
  <c r="J117" i="3"/>
  <c r="AB116" i="3"/>
  <c r="Z116" i="3"/>
  <c r="I116" i="3"/>
  <c r="R116" i="3"/>
  <c r="X116" i="3"/>
  <c r="H116" i="3"/>
  <c r="Q116" i="3"/>
  <c r="W116" i="3"/>
  <c r="V116" i="3"/>
  <c r="U116" i="3"/>
  <c r="T116" i="3"/>
  <c r="S116" i="3"/>
  <c r="M116" i="3"/>
  <c r="L116" i="3"/>
  <c r="K116" i="3"/>
  <c r="J116" i="3"/>
  <c r="AB115" i="3"/>
  <c r="Z115" i="3"/>
  <c r="I115" i="3"/>
  <c r="R115" i="3"/>
  <c r="X115" i="3"/>
  <c r="H115" i="3"/>
  <c r="Q115" i="3"/>
  <c r="W115" i="3"/>
  <c r="V115" i="3"/>
  <c r="U115" i="3"/>
  <c r="T115" i="3"/>
  <c r="S115" i="3"/>
  <c r="M115" i="3"/>
  <c r="L115" i="3"/>
  <c r="K115" i="3"/>
  <c r="J115" i="3"/>
  <c r="AB114" i="3"/>
  <c r="Z114" i="3"/>
  <c r="I114" i="3"/>
  <c r="R114" i="3"/>
  <c r="X114" i="3"/>
  <c r="H114" i="3"/>
  <c r="Q114" i="3"/>
  <c r="W114" i="3"/>
  <c r="V114" i="3"/>
  <c r="U114" i="3"/>
  <c r="T114" i="3"/>
  <c r="S114" i="3"/>
  <c r="M114" i="3"/>
  <c r="L114" i="3"/>
  <c r="K114" i="3"/>
  <c r="J114" i="3"/>
  <c r="AB113" i="3"/>
  <c r="Z113" i="3"/>
  <c r="I113" i="3"/>
  <c r="R113" i="3"/>
  <c r="X113" i="3"/>
  <c r="H113" i="3"/>
  <c r="Q113" i="3"/>
  <c r="W113" i="3"/>
  <c r="V113" i="3"/>
  <c r="U113" i="3"/>
  <c r="T113" i="3"/>
  <c r="S113" i="3"/>
  <c r="M113" i="3"/>
  <c r="L113" i="3"/>
  <c r="K113" i="3"/>
  <c r="J113" i="3"/>
  <c r="AB112" i="3"/>
  <c r="Z112" i="3"/>
  <c r="I112" i="3"/>
  <c r="R112" i="3"/>
  <c r="X112" i="3"/>
  <c r="H112" i="3"/>
  <c r="Q112" i="3"/>
  <c r="W112" i="3"/>
  <c r="V112" i="3"/>
  <c r="U112" i="3"/>
  <c r="T112" i="3"/>
  <c r="S112" i="3"/>
  <c r="M112" i="3"/>
  <c r="L112" i="3"/>
  <c r="K112" i="3"/>
  <c r="J112" i="3"/>
  <c r="AB111" i="3"/>
  <c r="Z111" i="3"/>
  <c r="I111" i="3"/>
  <c r="R111" i="3"/>
  <c r="X111" i="3"/>
  <c r="H111" i="3"/>
  <c r="Q111" i="3"/>
  <c r="W111" i="3"/>
  <c r="V111" i="3"/>
  <c r="U111" i="3"/>
  <c r="T111" i="3"/>
  <c r="S111" i="3"/>
  <c r="M111" i="3"/>
  <c r="L111" i="3"/>
  <c r="K111" i="3"/>
  <c r="J111" i="3"/>
  <c r="AB110" i="3"/>
  <c r="Z110" i="3"/>
  <c r="I110" i="3"/>
  <c r="R110" i="3"/>
  <c r="X110" i="3"/>
  <c r="H110" i="3"/>
  <c r="Q110" i="3"/>
  <c r="W110" i="3"/>
  <c r="V110" i="3"/>
  <c r="U110" i="3"/>
  <c r="T110" i="3"/>
  <c r="S110" i="3"/>
  <c r="M110" i="3"/>
  <c r="L110" i="3"/>
  <c r="K110" i="3"/>
  <c r="J110" i="3"/>
  <c r="AB109" i="3"/>
  <c r="Z109" i="3"/>
  <c r="I109" i="3"/>
  <c r="R109" i="3"/>
  <c r="X109" i="3"/>
  <c r="H109" i="3"/>
  <c r="Q109" i="3"/>
  <c r="W109" i="3"/>
  <c r="V109" i="3"/>
  <c r="U109" i="3"/>
  <c r="T109" i="3"/>
  <c r="S109" i="3"/>
  <c r="M109" i="3"/>
  <c r="L109" i="3"/>
  <c r="K109" i="3"/>
  <c r="J109" i="3"/>
  <c r="AB108" i="3"/>
  <c r="Z108" i="3"/>
  <c r="I108" i="3"/>
  <c r="R108" i="3"/>
  <c r="X108" i="3"/>
  <c r="H108" i="3"/>
  <c r="Q108" i="3"/>
  <c r="W108" i="3"/>
  <c r="V108" i="3"/>
  <c r="U108" i="3"/>
  <c r="T108" i="3"/>
  <c r="S108" i="3"/>
  <c r="M108" i="3"/>
  <c r="L108" i="3"/>
  <c r="K108" i="3"/>
  <c r="J108" i="3"/>
  <c r="AB107" i="3"/>
  <c r="Z107" i="3"/>
  <c r="I107" i="3"/>
  <c r="R107" i="3"/>
  <c r="X107" i="3"/>
  <c r="H107" i="3"/>
  <c r="Q107" i="3"/>
  <c r="W107" i="3"/>
  <c r="V107" i="3"/>
  <c r="U107" i="3"/>
  <c r="T107" i="3"/>
  <c r="S107" i="3"/>
  <c r="M107" i="3"/>
  <c r="L107" i="3"/>
  <c r="K107" i="3"/>
  <c r="J107" i="3"/>
  <c r="AB106" i="3"/>
  <c r="Z106" i="3"/>
  <c r="I106" i="3"/>
  <c r="R106" i="3"/>
  <c r="X106" i="3"/>
  <c r="H106" i="3"/>
  <c r="Q106" i="3"/>
  <c r="W106" i="3"/>
  <c r="V106" i="3"/>
  <c r="U106" i="3"/>
  <c r="T106" i="3"/>
  <c r="S106" i="3"/>
  <c r="M106" i="3"/>
  <c r="L106" i="3"/>
  <c r="K106" i="3"/>
  <c r="J106" i="3"/>
  <c r="AB105" i="3"/>
  <c r="Z105" i="3"/>
  <c r="I105" i="3"/>
  <c r="R105" i="3"/>
  <c r="X105" i="3"/>
  <c r="H105" i="3"/>
  <c r="Q105" i="3"/>
  <c r="W105" i="3"/>
  <c r="V105" i="3"/>
  <c r="U105" i="3"/>
  <c r="T105" i="3"/>
  <c r="S105" i="3"/>
  <c r="M105" i="3"/>
  <c r="L105" i="3"/>
  <c r="K105" i="3"/>
  <c r="J105" i="3"/>
  <c r="AB104" i="3"/>
  <c r="Z104" i="3"/>
  <c r="I104" i="3"/>
  <c r="R104" i="3"/>
  <c r="X104" i="3"/>
  <c r="H104" i="3"/>
  <c r="Q104" i="3"/>
  <c r="W104" i="3"/>
  <c r="V104" i="3"/>
  <c r="U104" i="3"/>
  <c r="T104" i="3"/>
  <c r="S104" i="3"/>
  <c r="M104" i="3"/>
  <c r="L104" i="3"/>
  <c r="K104" i="3"/>
  <c r="J104" i="3"/>
  <c r="AB103" i="3"/>
  <c r="Z103" i="3"/>
  <c r="I103" i="3"/>
  <c r="R103" i="3"/>
  <c r="X103" i="3"/>
  <c r="H103" i="3"/>
  <c r="Q103" i="3"/>
  <c r="W103" i="3"/>
  <c r="V103" i="3"/>
  <c r="U103" i="3"/>
  <c r="T103" i="3"/>
  <c r="S103" i="3"/>
  <c r="M103" i="3"/>
  <c r="L103" i="3"/>
  <c r="K103" i="3"/>
  <c r="J103" i="3"/>
  <c r="AB102" i="3"/>
  <c r="Z102" i="3"/>
  <c r="I102" i="3"/>
  <c r="R102" i="3"/>
  <c r="X102" i="3"/>
  <c r="H102" i="3"/>
  <c r="Q102" i="3"/>
  <c r="W102" i="3"/>
  <c r="V102" i="3"/>
  <c r="U102" i="3"/>
  <c r="T102" i="3"/>
  <c r="S102" i="3"/>
  <c r="M102" i="3"/>
  <c r="L102" i="3"/>
  <c r="K102" i="3"/>
  <c r="J102" i="3"/>
  <c r="AB101" i="3"/>
  <c r="Z101" i="3"/>
  <c r="I101" i="3"/>
  <c r="R101" i="3"/>
  <c r="X101" i="3"/>
  <c r="H101" i="3"/>
  <c r="Q101" i="3"/>
  <c r="W101" i="3"/>
  <c r="V101" i="3"/>
  <c r="U101" i="3"/>
  <c r="T101" i="3"/>
  <c r="S101" i="3"/>
  <c r="M101" i="3"/>
  <c r="L101" i="3"/>
  <c r="K101" i="3"/>
  <c r="J101" i="3"/>
  <c r="AB100" i="3"/>
  <c r="Z100" i="3"/>
  <c r="I100" i="3"/>
  <c r="R100" i="3"/>
  <c r="X100" i="3"/>
  <c r="H100" i="3"/>
  <c r="Q100" i="3"/>
  <c r="W100" i="3"/>
  <c r="V100" i="3"/>
  <c r="U100" i="3"/>
  <c r="T100" i="3"/>
  <c r="S100" i="3"/>
  <c r="M100" i="3"/>
  <c r="L100" i="3"/>
  <c r="K100" i="3"/>
  <c r="J100" i="3"/>
  <c r="AB99" i="3"/>
  <c r="Z99" i="3"/>
  <c r="I99" i="3"/>
  <c r="R99" i="3"/>
  <c r="X99" i="3"/>
  <c r="H99" i="3"/>
  <c r="Q99" i="3"/>
  <c r="W99" i="3"/>
  <c r="V99" i="3"/>
  <c r="U99" i="3"/>
  <c r="T99" i="3"/>
  <c r="S99" i="3"/>
  <c r="M99" i="3"/>
  <c r="L99" i="3"/>
  <c r="K99" i="3"/>
  <c r="J99" i="3"/>
  <c r="AB98" i="3"/>
  <c r="Z98" i="3"/>
  <c r="I98" i="3"/>
  <c r="R98" i="3"/>
  <c r="X98" i="3"/>
  <c r="H98" i="3"/>
  <c r="Q98" i="3"/>
  <c r="W98" i="3"/>
  <c r="V98" i="3"/>
  <c r="U98" i="3"/>
  <c r="T98" i="3"/>
  <c r="S98" i="3"/>
  <c r="M98" i="3"/>
  <c r="L98" i="3"/>
  <c r="K98" i="3"/>
  <c r="J98" i="3"/>
  <c r="AB97" i="3"/>
  <c r="Z97" i="3"/>
  <c r="I97" i="3"/>
  <c r="R97" i="3"/>
  <c r="X97" i="3"/>
  <c r="H97" i="3"/>
  <c r="Q97" i="3"/>
  <c r="W97" i="3"/>
  <c r="V97" i="3"/>
  <c r="U97" i="3"/>
  <c r="T97" i="3"/>
  <c r="S97" i="3"/>
  <c r="M97" i="3"/>
  <c r="L97" i="3"/>
  <c r="K97" i="3"/>
  <c r="J97" i="3"/>
  <c r="AB96" i="3"/>
  <c r="Z96" i="3"/>
  <c r="I96" i="3"/>
  <c r="R96" i="3"/>
  <c r="X96" i="3"/>
  <c r="H96" i="3"/>
  <c r="Q96" i="3"/>
  <c r="W96" i="3"/>
  <c r="V96" i="3"/>
  <c r="U96" i="3"/>
  <c r="T96" i="3"/>
  <c r="S96" i="3"/>
  <c r="M96" i="3"/>
  <c r="L96" i="3"/>
  <c r="K96" i="3"/>
  <c r="J96" i="3"/>
  <c r="AB95" i="3"/>
  <c r="Z95" i="3"/>
  <c r="I95" i="3"/>
  <c r="R95" i="3"/>
  <c r="X95" i="3"/>
  <c r="H95" i="3"/>
  <c r="Q95" i="3"/>
  <c r="W95" i="3"/>
  <c r="V95" i="3"/>
  <c r="U95" i="3"/>
  <c r="T95" i="3"/>
  <c r="S95" i="3"/>
  <c r="M95" i="3"/>
  <c r="L95" i="3"/>
  <c r="K95" i="3"/>
  <c r="J95" i="3"/>
  <c r="AB94" i="3"/>
  <c r="Z94" i="3"/>
  <c r="I94" i="3"/>
  <c r="R94" i="3"/>
  <c r="X94" i="3"/>
  <c r="H94" i="3"/>
  <c r="Q94" i="3"/>
  <c r="W94" i="3"/>
  <c r="V94" i="3"/>
  <c r="U94" i="3"/>
  <c r="T94" i="3"/>
  <c r="S94" i="3"/>
  <c r="M94" i="3"/>
  <c r="L94" i="3"/>
  <c r="K94" i="3"/>
  <c r="J94" i="3"/>
  <c r="AB93" i="3"/>
  <c r="Z93" i="3"/>
  <c r="I93" i="3"/>
  <c r="R93" i="3"/>
  <c r="X93" i="3"/>
  <c r="H93" i="3"/>
  <c r="Q93" i="3"/>
  <c r="W93" i="3"/>
  <c r="V93" i="3"/>
  <c r="U93" i="3"/>
  <c r="T93" i="3"/>
  <c r="S93" i="3"/>
  <c r="M93" i="3"/>
  <c r="L93" i="3"/>
  <c r="K93" i="3"/>
  <c r="J93" i="3"/>
  <c r="AB92" i="3"/>
  <c r="Z92" i="3"/>
  <c r="I92" i="3"/>
  <c r="R92" i="3"/>
  <c r="X92" i="3"/>
  <c r="H92" i="3"/>
  <c r="Q92" i="3"/>
  <c r="W92" i="3"/>
  <c r="V92" i="3"/>
  <c r="U92" i="3"/>
  <c r="T92" i="3"/>
  <c r="S92" i="3"/>
  <c r="M92" i="3"/>
  <c r="L92" i="3"/>
  <c r="K92" i="3"/>
  <c r="J92" i="3"/>
  <c r="AB91" i="3"/>
  <c r="Z91" i="3"/>
  <c r="I91" i="3"/>
  <c r="R91" i="3"/>
  <c r="X91" i="3"/>
  <c r="H91" i="3"/>
  <c r="Q91" i="3"/>
  <c r="W91" i="3"/>
  <c r="V91" i="3"/>
  <c r="U91" i="3"/>
  <c r="T91" i="3"/>
  <c r="S91" i="3"/>
  <c r="M91" i="3"/>
  <c r="L91" i="3"/>
  <c r="K91" i="3"/>
  <c r="J91" i="3"/>
  <c r="AB90" i="3"/>
  <c r="Z90" i="3"/>
  <c r="I90" i="3"/>
  <c r="R90" i="3"/>
  <c r="X90" i="3"/>
  <c r="H90" i="3"/>
  <c r="Q90" i="3"/>
  <c r="W90" i="3"/>
  <c r="V90" i="3"/>
  <c r="U90" i="3"/>
  <c r="T90" i="3"/>
  <c r="S90" i="3"/>
  <c r="M90" i="3"/>
  <c r="L90" i="3"/>
  <c r="K90" i="3"/>
  <c r="J90" i="3"/>
  <c r="AB89" i="3"/>
  <c r="Z89" i="3"/>
  <c r="I89" i="3"/>
  <c r="R89" i="3"/>
  <c r="X89" i="3"/>
  <c r="H89" i="3"/>
  <c r="Q89" i="3"/>
  <c r="W89" i="3"/>
  <c r="V89" i="3"/>
  <c r="U89" i="3"/>
  <c r="T89" i="3"/>
  <c r="S89" i="3"/>
  <c r="M89" i="3"/>
  <c r="L89" i="3"/>
  <c r="K89" i="3"/>
  <c r="J89" i="3"/>
  <c r="AB88" i="3"/>
  <c r="Z88" i="3"/>
  <c r="I88" i="3"/>
  <c r="R88" i="3"/>
  <c r="X88" i="3"/>
  <c r="H88" i="3"/>
  <c r="Q88" i="3"/>
  <c r="W88" i="3"/>
  <c r="V88" i="3"/>
  <c r="U88" i="3"/>
  <c r="T88" i="3"/>
  <c r="S88" i="3"/>
  <c r="M88" i="3"/>
  <c r="L88" i="3"/>
  <c r="K88" i="3"/>
  <c r="J88" i="3"/>
  <c r="AB87" i="3"/>
  <c r="Z87" i="3"/>
  <c r="I87" i="3"/>
  <c r="R87" i="3"/>
  <c r="X87" i="3"/>
  <c r="H87" i="3"/>
  <c r="Q87" i="3"/>
  <c r="W87" i="3"/>
  <c r="V87" i="3"/>
  <c r="U87" i="3"/>
  <c r="T87" i="3"/>
  <c r="S87" i="3"/>
  <c r="M87" i="3"/>
  <c r="L87" i="3"/>
  <c r="K87" i="3"/>
  <c r="J87" i="3"/>
  <c r="AB86" i="3"/>
  <c r="Z86" i="3"/>
  <c r="I86" i="3"/>
  <c r="R86" i="3"/>
  <c r="X86" i="3"/>
  <c r="H86" i="3"/>
  <c r="Q86" i="3"/>
  <c r="W86" i="3"/>
  <c r="V86" i="3"/>
  <c r="U86" i="3"/>
  <c r="T86" i="3"/>
  <c r="S86" i="3"/>
  <c r="M86" i="3"/>
  <c r="L86" i="3"/>
  <c r="K86" i="3"/>
  <c r="J86" i="3"/>
  <c r="AB85" i="3"/>
  <c r="Z85" i="3"/>
  <c r="I85" i="3"/>
  <c r="R85" i="3"/>
  <c r="X85" i="3"/>
  <c r="H85" i="3"/>
  <c r="Q85" i="3"/>
  <c r="W85" i="3"/>
  <c r="V85" i="3"/>
  <c r="U85" i="3"/>
  <c r="T85" i="3"/>
  <c r="S85" i="3"/>
  <c r="M85" i="3"/>
  <c r="L85" i="3"/>
  <c r="K85" i="3"/>
  <c r="J85" i="3"/>
  <c r="AB84" i="3"/>
  <c r="Z84" i="3"/>
  <c r="I84" i="3"/>
  <c r="R84" i="3"/>
  <c r="X84" i="3"/>
  <c r="H84" i="3"/>
  <c r="Q84" i="3"/>
  <c r="W84" i="3"/>
  <c r="V84" i="3"/>
  <c r="U84" i="3"/>
  <c r="T84" i="3"/>
  <c r="S84" i="3"/>
  <c r="M84" i="3"/>
  <c r="L84" i="3"/>
  <c r="K84" i="3"/>
  <c r="J84" i="3"/>
  <c r="AB83" i="3"/>
  <c r="Z83" i="3"/>
  <c r="I83" i="3"/>
  <c r="R83" i="3"/>
  <c r="X83" i="3"/>
  <c r="H83" i="3"/>
  <c r="Q83" i="3"/>
  <c r="W83" i="3"/>
  <c r="V83" i="3"/>
  <c r="U83" i="3"/>
  <c r="T83" i="3"/>
  <c r="S83" i="3"/>
  <c r="M83" i="3"/>
  <c r="L83" i="3"/>
  <c r="K83" i="3"/>
  <c r="J83" i="3"/>
  <c r="AB82" i="3"/>
  <c r="Z82" i="3"/>
  <c r="I82" i="3"/>
  <c r="R82" i="3"/>
  <c r="X82" i="3"/>
  <c r="H82" i="3"/>
  <c r="Q82" i="3"/>
  <c r="W82" i="3"/>
  <c r="V82" i="3"/>
  <c r="U82" i="3"/>
  <c r="T82" i="3"/>
  <c r="S82" i="3"/>
  <c r="M82" i="3"/>
  <c r="L82" i="3"/>
  <c r="K82" i="3"/>
  <c r="J82" i="3"/>
  <c r="AB81" i="3"/>
  <c r="Z81" i="3"/>
  <c r="I81" i="3"/>
  <c r="R81" i="3"/>
  <c r="X81" i="3"/>
  <c r="H81" i="3"/>
  <c r="Q81" i="3"/>
  <c r="W81" i="3"/>
  <c r="V81" i="3"/>
  <c r="U81" i="3"/>
  <c r="T81" i="3"/>
  <c r="S81" i="3"/>
  <c r="M81" i="3"/>
  <c r="L81" i="3"/>
  <c r="K81" i="3"/>
  <c r="J81" i="3"/>
  <c r="AB80" i="3"/>
  <c r="Z80" i="3"/>
  <c r="I80" i="3"/>
  <c r="R80" i="3"/>
  <c r="X80" i="3"/>
  <c r="H80" i="3"/>
  <c r="Q80" i="3"/>
  <c r="W80" i="3"/>
  <c r="V80" i="3"/>
  <c r="U80" i="3"/>
  <c r="T80" i="3"/>
  <c r="S80" i="3"/>
  <c r="M80" i="3"/>
  <c r="L80" i="3"/>
  <c r="K80" i="3"/>
  <c r="J80" i="3"/>
  <c r="AB79" i="3"/>
  <c r="Z79" i="3"/>
  <c r="I79" i="3"/>
  <c r="R79" i="3"/>
  <c r="X79" i="3"/>
  <c r="H79" i="3"/>
  <c r="Q79" i="3"/>
  <c r="W79" i="3"/>
  <c r="V79" i="3"/>
  <c r="U79" i="3"/>
  <c r="T79" i="3"/>
  <c r="S79" i="3"/>
  <c r="M79" i="3"/>
  <c r="L79" i="3"/>
  <c r="K79" i="3"/>
  <c r="J79" i="3"/>
  <c r="AB78" i="3"/>
  <c r="Z78" i="3"/>
  <c r="I78" i="3"/>
  <c r="R78" i="3"/>
  <c r="X78" i="3"/>
  <c r="H78" i="3"/>
  <c r="Q78" i="3"/>
  <c r="W78" i="3"/>
  <c r="V78" i="3"/>
  <c r="U78" i="3"/>
  <c r="T78" i="3"/>
  <c r="S78" i="3"/>
  <c r="M78" i="3"/>
  <c r="L78" i="3"/>
  <c r="K78" i="3"/>
  <c r="J78" i="3"/>
  <c r="AB77" i="3"/>
  <c r="Z77" i="3"/>
  <c r="I77" i="3"/>
  <c r="R77" i="3"/>
  <c r="X77" i="3"/>
  <c r="H77" i="3"/>
  <c r="Q77" i="3"/>
  <c r="W77" i="3"/>
  <c r="V77" i="3"/>
  <c r="U77" i="3"/>
  <c r="T77" i="3"/>
  <c r="S77" i="3"/>
  <c r="M77" i="3"/>
  <c r="L77" i="3"/>
  <c r="K77" i="3"/>
  <c r="J77" i="3"/>
  <c r="AB76" i="3"/>
  <c r="Z76" i="3"/>
  <c r="I76" i="3"/>
  <c r="R76" i="3"/>
  <c r="X76" i="3"/>
  <c r="H76" i="3"/>
  <c r="Q76" i="3"/>
  <c r="W76" i="3"/>
  <c r="V76" i="3"/>
  <c r="U76" i="3"/>
  <c r="T76" i="3"/>
  <c r="S76" i="3"/>
  <c r="M76" i="3"/>
  <c r="L76" i="3"/>
  <c r="K76" i="3"/>
  <c r="J76" i="3"/>
  <c r="AB75" i="3"/>
  <c r="Z75" i="3"/>
  <c r="I75" i="3"/>
  <c r="R75" i="3"/>
  <c r="X75" i="3"/>
  <c r="H75" i="3"/>
  <c r="Q75" i="3"/>
  <c r="W75" i="3"/>
  <c r="V75" i="3"/>
  <c r="U75" i="3"/>
  <c r="T75" i="3"/>
  <c r="S75" i="3"/>
  <c r="M75" i="3"/>
  <c r="L75" i="3"/>
  <c r="K75" i="3"/>
  <c r="J75" i="3"/>
  <c r="AB74" i="3"/>
  <c r="Z74" i="3"/>
  <c r="I74" i="3"/>
  <c r="R74" i="3"/>
  <c r="X74" i="3"/>
  <c r="H74" i="3"/>
  <c r="Q74" i="3"/>
  <c r="W74" i="3"/>
  <c r="V74" i="3"/>
  <c r="U74" i="3"/>
  <c r="T74" i="3"/>
  <c r="S74" i="3"/>
  <c r="M74" i="3"/>
  <c r="L74" i="3"/>
  <c r="K74" i="3"/>
  <c r="J74" i="3"/>
  <c r="AB73" i="3"/>
  <c r="Z73" i="3"/>
  <c r="I73" i="3"/>
  <c r="R73" i="3"/>
  <c r="X73" i="3"/>
  <c r="H73" i="3"/>
  <c r="Q73" i="3"/>
  <c r="W73" i="3"/>
  <c r="V73" i="3"/>
  <c r="U73" i="3"/>
  <c r="T73" i="3"/>
  <c r="S73" i="3"/>
  <c r="M73" i="3"/>
  <c r="L73" i="3"/>
  <c r="K73" i="3"/>
  <c r="J73" i="3"/>
  <c r="AB72" i="3"/>
  <c r="Z72" i="3"/>
  <c r="I72" i="3"/>
  <c r="R72" i="3"/>
  <c r="X72" i="3"/>
  <c r="H72" i="3"/>
  <c r="Q72" i="3"/>
  <c r="W72" i="3"/>
  <c r="V72" i="3"/>
  <c r="U72" i="3"/>
  <c r="T72" i="3"/>
  <c r="S72" i="3"/>
  <c r="M72" i="3"/>
  <c r="L72" i="3"/>
  <c r="K72" i="3"/>
  <c r="J72" i="3"/>
  <c r="AB71" i="3"/>
  <c r="Z71" i="3"/>
  <c r="I71" i="3"/>
  <c r="R71" i="3"/>
  <c r="X71" i="3"/>
  <c r="H71" i="3"/>
  <c r="Q71" i="3"/>
  <c r="W71" i="3"/>
  <c r="V71" i="3"/>
  <c r="U71" i="3"/>
  <c r="T71" i="3"/>
  <c r="S71" i="3"/>
  <c r="M71" i="3"/>
  <c r="L71" i="3"/>
  <c r="K71" i="3"/>
  <c r="J71" i="3"/>
  <c r="AB70" i="3"/>
  <c r="Z70" i="3"/>
  <c r="I70" i="3"/>
  <c r="R70" i="3"/>
  <c r="X70" i="3"/>
  <c r="H70" i="3"/>
  <c r="Q70" i="3"/>
  <c r="W70" i="3"/>
  <c r="V70" i="3"/>
  <c r="U70" i="3"/>
  <c r="T70" i="3"/>
  <c r="S70" i="3"/>
  <c r="M70" i="3"/>
  <c r="L70" i="3"/>
  <c r="K70" i="3"/>
  <c r="J70" i="3"/>
  <c r="AB69" i="3"/>
  <c r="Z69" i="3"/>
  <c r="I69" i="3"/>
  <c r="R69" i="3"/>
  <c r="X69" i="3"/>
  <c r="H69" i="3"/>
  <c r="Q69" i="3"/>
  <c r="W69" i="3"/>
  <c r="V69" i="3"/>
  <c r="U69" i="3"/>
  <c r="T69" i="3"/>
  <c r="S69" i="3"/>
  <c r="M69" i="3"/>
  <c r="L69" i="3"/>
  <c r="K69" i="3"/>
  <c r="J69" i="3"/>
  <c r="AB68" i="3"/>
  <c r="Z68" i="3"/>
  <c r="I68" i="3"/>
  <c r="R68" i="3"/>
  <c r="X68" i="3"/>
  <c r="H68" i="3"/>
  <c r="Q68" i="3"/>
  <c r="W68" i="3"/>
  <c r="V68" i="3"/>
  <c r="U68" i="3"/>
  <c r="T68" i="3"/>
  <c r="S68" i="3"/>
  <c r="M68" i="3"/>
  <c r="L68" i="3"/>
  <c r="K68" i="3"/>
  <c r="J68" i="3"/>
  <c r="AB67" i="3"/>
  <c r="Z67" i="3"/>
  <c r="I67" i="3"/>
  <c r="R67" i="3"/>
  <c r="X67" i="3"/>
  <c r="H67" i="3"/>
  <c r="Q67" i="3"/>
  <c r="W67" i="3"/>
  <c r="V67" i="3"/>
  <c r="U67" i="3"/>
  <c r="T67" i="3"/>
  <c r="S67" i="3"/>
  <c r="M67" i="3"/>
  <c r="L67" i="3"/>
  <c r="K67" i="3"/>
  <c r="J67" i="3"/>
  <c r="AB66" i="3"/>
  <c r="Z66" i="3"/>
  <c r="I66" i="3"/>
  <c r="R66" i="3"/>
  <c r="X66" i="3"/>
  <c r="H66" i="3"/>
  <c r="Q66" i="3"/>
  <c r="W66" i="3"/>
  <c r="V66" i="3"/>
  <c r="U66" i="3"/>
  <c r="T66" i="3"/>
  <c r="S66" i="3"/>
  <c r="M66" i="3"/>
  <c r="L66" i="3"/>
  <c r="K66" i="3"/>
  <c r="J66" i="3"/>
  <c r="AB65" i="3"/>
  <c r="Z65" i="3"/>
  <c r="I65" i="3"/>
  <c r="R65" i="3"/>
  <c r="X65" i="3"/>
  <c r="H65" i="3"/>
  <c r="Q65" i="3"/>
  <c r="W65" i="3"/>
  <c r="V65" i="3"/>
  <c r="U65" i="3"/>
  <c r="T65" i="3"/>
  <c r="S65" i="3"/>
  <c r="M65" i="3"/>
  <c r="L65" i="3"/>
  <c r="K65" i="3"/>
  <c r="J65" i="3"/>
  <c r="AB64" i="3"/>
  <c r="Z64" i="3"/>
  <c r="I64" i="3"/>
  <c r="R64" i="3"/>
  <c r="X64" i="3"/>
  <c r="H64" i="3"/>
  <c r="Q64" i="3"/>
  <c r="W64" i="3"/>
  <c r="V64" i="3"/>
  <c r="U64" i="3"/>
  <c r="T64" i="3"/>
  <c r="S64" i="3"/>
  <c r="M64" i="3"/>
  <c r="L64" i="3"/>
  <c r="K64" i="3"/>
  <c r="J64" i="3"/>
  <c r="AB63" i="3"/>
  <c r="Z63" i="3"/>
  <c r="I63" i="3"/>
  <c r="R63" i="3"/>
  <c r="X63" i="3"/>
  <c r="H63" i="3"/>
  <c r="Q63" i="3"/>
  <c r="W63" i="3"/>
  <c r="V63" i="3"/>
  <c r="U63" i="3"/>
  <c r="T63" i="3"/>
  <c r="S63" i="3"/>
  <c r="M63" i="3"/>
  <c r="L63" i="3"/>
  <c r="K63" i="3"/>
  <c r="J63" i="3"/>
  <c r="AB62" i="3"/>
  <c r="Z62" i="3"/>
  <c r="I62" i="3"/>
  <c r="R62" i="3"/>
  <c r="X62" i="3"/>
  <c r="H62" i="3"/>
  <c r="Q62" i="3"/>
  <c r="W62" i="3"/>
  <c r="V62" i="3"/>
  <c r="U62" i="3"/>
  <c r="T62" i="3"/>
  <c r="S62" i="3"/>
  <c r="M62" i="3"/>
  <c r="L62" i="3"/>
  <c r="K62" i="3"/>
  <c r="J62" i="3"/>
  <c r="AB61" i="3"/>
  <c r="Z61" i="3"/>
  <c r="I61" i="3"/>
  <c r="R61" i="3"/>
  <c r="X61" i="3"/>
  <c r="H61" i="3"/>
  <c r="Q61" i="3"/>
  <c r="W61" i="3"/>
  <c r="V61" i="3"/>
  <c r="U61" i="3"/>
  <c r="T61" i="3"/>
  <c r="S61" i="3"/>
  <c r="M61" i="3"/>
  <c r="L61" i="3"/>
  <c r="K61" i="3"/>
  <c r="J61" i="3"/>
  <c r="AB60" i="3"/>
  <c r="Z60" i="3"/>
  <c r="I60" i="3"/>
  <c r="R60" i="3"/>
  <c r="X60" i="3"/>
  <c r="H60" i="3"/>
  <c r="Q60" i="3"/>
  <c r="W60" i="3"/>
  <c r="V60" i="3"/>
  <c r="U60" i="3"/>
  <c r="T60" i="3"/>
  <c r="S60" i="3"/>
  <c r="M60" i="3"/>
  <c r="L60" i="3"/>
  <c r="K60" i="3"/>
  <c r="J60" i="3"/>
  <c r="AB59" i="3"/>
  <c r="Z59" i="3"/>
  <c r="I59" i="3"/>
  <c r="R59" i="3"/>
  <c r="X59" i="3"/>
  <c r="H59" i="3"/>
  <c r="Q59" i="3"/>
  <c r="W59" i="3"/>
  <c r="V59" i="3"/>
  <c r="U59" i="3"/>
  <c r="T59" i="3"/>
  <c r="S59" i="3"/>
  <c r="M59" i="3"/>
  <c r="L59" i="3"/>
  <c r="K59" i="3"/>
  <c r="J59" i="3"/>
  <c r="AB58" i="3"/>
  <c r="Z58" i="3"/>
  <c r="I58" i="3"/>
  <c r="R58" i="3"/>
  <c r="X58" i="3"/>
  <c r="H58" i="3"/>
  <c r="Q58" i="3"/>
  <c r="W58" i="3"/>
  <c r="V58" i="3"/>
  <c r="U58" i="3"/>
  <c r="T58" i="3"/>
  <c r="S58" i="3"/>
  <c r="M58" i="3"/>
  <c r="L58" i="3"/>
  <c r="K58" i="3"/>
  <c r="J58" i="3"/>
  <c r="AB57" i="3"/>
  <c r="Z57" i="3"/>
  <c r="I57" i="3"/>
  <c r="R57" i="3"/>
  <c r="X57" i="3"/>
  <c r="H57" i="3"/>
  <c r="Q57" i="3"/>
  <c r="W57" i="3"/>
  <c r="V57" i="3"/>
  <c r="U57" i="3"/>
  <c r="T57" i="3"/>
  <c r="S57" i="3"/>
  <c r="M57" i="3"/>
  <c r="L57" i="3"/>
  <c r="K57" i="3"/>
  <c r="J57" i="3"/>
  <c r="AB56" i="3"/>
  <c r="Z56" i="3"/>
  <c r="I56" i="3"/>
  <c r="R56" i="3"/>
  <c r="X56" i="3"/>
  <c r="H56" i="3"/>
  <c r="Q56" i="3"/>
  <c r="W56" i="3"/>
  <c r="V56" i="3"/>
  <c r="U56" i="3"/>
  <c r="T56" i="3"/>
  <c r="S56" i="3"/>
  <c r="M56" i="3"/>
  <c r="L56" i="3"/>
  <c r="K56" i="3"/>
  <c r="J56" i="3"/>
  <c r="AB55" i="3"/>
  <c r="Z55" i="3"/>
  <c r="I55" i="3"/>
  <c r="R55" i="3"/>
  <c r="X55" i="3"/>
  <c r="H55" i="3"/>
  <c r="Q55" i="3"/>
  <c r="W55" i="3"/>
  <c r="V55" i="3"/>
  <c r="U55" i="3"/>
  <c r="T55" i="3"/>
  <c r="S55" i="3"/>
  <c r="M55" i="3"/>
  <c r="L55" i="3"/>
  <c r="K55" i="3"/>
  <c r="J55" i="3"/>
  <c r="AB54" i="3"/>
  <c r="Z54" i="3"/>
  <c r="I54" i="3"/>
  <c r="R54" i="3"/>
  <c r="X54" i="3"/>
  <c r="H54" i="3"/>
  <c r="Q54" i="3"/>
  <c r="W54" i="3"/>
  <c r="V54" i="3"/>
  <c r="U54" i="3"/>
  <c r="T54" i="3"/>
  <c r="S54" i="3"/>
  <c r="M54" i="3"/>
  <c r="L54" i="3"/>
  <c r="K54" i="3"/>
  <c r="J54" i="3"/>
  <c r="AB53" i="3"/>
  <c r="Z53" i="3"/>
  <c r="I53" i="3"/>
  <c r="R53" i="3"/>
  <c r="X53" i="3"/>
  <c r="H53" i="3"/>
  <c r="Q53" i="3"/>
  <c r="W53" i="3"/>
  <c r="V53" i="3"/>
  <c r="U53" i="3"/>
  <c r="T53" i="3"/>
  <c r="S53" i="3"/>
  <c r="M53" i="3"/>
  <c r="L53" i="3"/>
  <c r="K53" i="3"/>
  <c r="J53" i="3"/>
  <c r="AB52" i="3"/>
  <c r="Z52" i="3"/>
  <c r="I52" i="3"/>
  <c r="R52" i="3"/>
  <c r="X52" i="3"/>
  <c r="H52" i="3"/>
  <c r="Q52" i="3"/>
  <c r="W52" i="3"/>
  <c r="V52" i="3"/>
  <c r="U52" i="3"/>
  <c r="T52" i="3"/>
  <c r="S52" i="3"/>
  <c r="M52" i="3"/>
  <c r="L52" i="3"/>
  <c r="K52" i="3"/>
  <c r="J52" i="3"/>
  <c r="AB51" i="3"/>
  <c r="Z51" i="3"/>
  <c r="I51" i="3"/>
  <c r="R51" i="3"/>
  <c r="X51" i="3"/>
  <c r="H51" i="3"/>
  <c r="Q51" i="3"/>
  <c r="W51" i="3"/>
  <c r="V51" i="3"/>
  <c r="U51" i="3"/>
  <c r="T51" i="3"/>
  <c r="S51" i="3"/>
  <c r="M51" i="3"/>
  <c r="L51" i="3"/>
  <c r="K51" i="3"/>
  <c r="J51" i="3"/>
  <c r="AB50" i="3"/>
  <c r="Z50" i="3"/>
  <c r="I50" i="3"/>
  <c r="R50" i="3"/>
  <c r="X50" i="3"/>
  <c r="H50" i="3"/>
  <c r="Q50" i="3"/>
  <c r="W50" i="3"/>
  <c r="V50" i="3"/>
  <c r="U50" i="3"/>
  <c r="T50" i="3"/>
  <c r="S50" i="3"/>
  <c r="M50" i="3"/>
  <c r="L50" i="3"/>
  <c r="K50" i="3"/>
  <c r="J50" i="3"/>
  <c r="AB49" i="3"/>
  <c r="Z49" i="3"/>
  <c r="I49" i="3"/>
  <c r="R49" i="3"/>
  <c r="X49" i="3"/>
  <c r="H49" i="3"/>
  <c r="Q49" i="3"/>
  <c r="W49" i="3"/>
  <c r="V49" i="3"/>
  <c r="U49" i="3"/>
  <c r="T49" i="3"/>
  <c r="S49" i="3"/>
  <c r="M49" i="3"/>
  <c r="L49" i="3"/>
  <c r="K49" i="3"/>
  <c r="J49" i="3"/>
  <c r="AB48" i="3"/>
  <c r="Z48" i="3"/>
  <c r="I48" i="3"/>
  <c r="R48" i="3"/>
  <c r="X48" i="3"/>
  <c r="H48" i="3"/>
  <c r="Q48" i="3"/>
  <c r="W48" i="3"/>
  <c r="V48" i="3"/>
  <c r="U48" i="3"/>
  <c r="T48" i="3"/>
  <c r="S48" i="3"/>
  <c r="M48" i="3"/>
  <c r="L48" i="3"/>
  <c r="K48" i="3"/>
  <c r="J48" i="3"/>
  <c r="AB47" i="3"/>
  <c r="Z47" i="3"/>
  <c r="I47" i="3"/>
  <c r="R47" i="3"/>
  <c r="X47" i="3"/>
  <c r="H47" i="3"/>
  <c r="Q47" i="3"/>
  <c r="W47" i="3"/>
  <c r="V47" i="3"/>
  <c r="U47" i="3"/>
  <c r="T47" i="3"/>
  <c r="S47" i="3"/>
  <c r="M47" i="3"/>
  <c r="L47" i="3"/>
  <c r="K47" i="3"/>
  <c r="J47" i="3"/>
  <c r="AB46" i="3"/>
  <c r="Z46" i="3"/>
  <c r="I46" i="3"/>
  <c r="R46" i="3"/>
  <c r="X46" i="3"/>
  <c r="H46" i="3"/>
  <c r="Q46" i="3"/>
  <c r="W46" i="3"/>
  <c r="V46" i="3"/>
  <c r="U46" i="3"/>
  <c r="T46" i="3"/>
  <c r="S46" i="3"/>
  <c r="M46" i="3"/>
  <c r="L46" i="3"/>
  <c r="K46" i="3"/>
  <c r="J46" i="3"/>
  <c r="AB45" i="3"/>
  <c r="Z45" i="3"/>
  <c r="I45" i="3"/>
  <c r="R45" i="3"/>
  <c r="X45" i="3"/>
  <c r="H45" i="3"/>
  <c r="Q45" i="3"/>
  <c r="W45" i="3"/>
  <c r="V45" i="3"/>
  <c r="U45" i="3"/>
  <c r="T45" i="3"/>
  <c r="S45" i="3"/>
  <c r="M45" i="3"/>
  <c r="L45" i="3"/>
  <c r="K45" i="3"/>
  <c r="J45" i="3"/>
  <c r="AB44" i="3"/>
  <c r="Z44" i="3"/>
  <c r="I44" i="3"/>
  <c r="R44" i="3"/>
  <c r="X44" i="3"/>
  <c r="H44" i="3"/>
  <c r="Q44" i="3"/>
  <c r="W44" i="3"/>
  <c r="V44" i="3"/>
  <c r="U44" i="3"/>
  <c r="T44" i="3"/>
  <c r="S44" i="3"/>
  <c r="M44" i="3"/>
  <c r="L44" i="3"/>
  <c r="K44" i="3"/>
  <c r="J44" i="3"/>
  <c r="AB43" i="3"/>
  <c r="Z43" i="3"/>
  <c r="I43" i="3"/>
  <c r="R43" i="3"/>
  <c r="X43" i="3"/>
  <c r="H43" i="3"/>
  <c r="Q43" i="3"/>
  <c r="W43" i="3"/>
  <c r="V43" i="3"/>
  <c r="U43" i="3"/>
  <c r="T43" i="3"/>
  <c r="S43" i="3"/>
  <c r="M43" i="3"/>
  <c r="L43" i="3"/>
  <c r="K43" i="3"/>
  <c r="J43" i="3"/>
  <c r="AB42" i="3"/>
  <c r="Z42" i="3"/>
  <c r="I42" i="3"/>
  <c r="R42" i="3"/>
  <c r="X42" i="3"/>
  <c r="H42" i="3"/>
  <c r="Q42" i="3"/>
  <c r="W42" i="3"/>
  <c r="V42" i="3"/>
  <c r="U42" i="3"/>
  <c r="T42" i="3"/>
  <c r="S42" i="3"/>
  <c r="M42" i="3"/>
  <c r="L42" i="3"/>
  <c r="K42" i="3"/>
  <c r="J42" i="3"/>
  <c r="AB41" i="3"/>
  <c r="Z41" i="3"/>
  <c r="I41" i="3"/>
  <c r="R41" i="3"/>
  <c r="X41" i="3"/>
  <c r="H41" i="3"/>
  <c r="Q41" i="3"/>
  <c r="W41" i="3"/>
  <c r="V41" i="3"/>
  <c r="U41" i="3"/>
  <c r="T41" i="3"/>
  <c r="S41" i="3"/>
  <c r="M41" i="3"/>
  <c r="L41" i="3"/>
  <c r="K41" i="3"/>
  <c r="J41" i="3"/>
  <c r="AB40" i="3"/>
  <c r="Z40" i="3"/>
  <c r="I40" i="3"/>
  <c r="R40" i="3"/>
  <c r="X40" i="3"/>
  <c r="H40" i="3"/>
  <c r="Q40" i="3"/>
  <c r="W40" i="3"/>
  <c r="V40" i="3"/>
  <c r="U40" i="3"/>
  <c r="T40" i="3"/>
  <c r="S40" i="3"/>
  <c r="M40" i="3"/>
  <c r="L40" i="3"/>
  <c r="K40" i="3"/>
  <c r="J40" i="3"/>
  <c r="AB39" i="3"/>
  <c r="Z39" i="3"/>
  <c r="I39" i="3"/>
  <c r="R39" i="3"/>
  <c r="X39" i="3"/>
  <c r="H39" i="3"/>
  <c r="Q39" i="3"/>
  <c r="W39" i="3"/>
  <c r="V39" i="3"/>
  <c r="U39" i="3"/>
  <c r="T39" i="3"/>
  <c r="S39" i="3"/>
  <c r="M39" i="3"/>
  <c r="L39" i="3"/>
  <c r="K39" i="3"/>
  <c r="J39" i="3"/>
  <c r="AB38" i="3"/>
  <c r="Z38" i="3"/>
  <c r="I38" i="3"/>
  <c r="R38" i="3"/>
  <c r="X38" i="3"/>
  <c r="H38" i="3"/>
  <c r="Q38" i="3"/>
  <c r="W38" i="3"/>
  <c r="V38" i="3"/>
  <c r="U38" i="3"/>
  <c r="T38" i="3"/>
  <c r="S38" i="3"/>
  <c r="M38" i="3"/>
  <c r="L38" i="3"/>
  <c r="K38" i="3"/>
  <c r="J38" i="3"/>
  <c r="AB37" i="3"/>
  <c r="Z37" i="3"/>
  <c r="I37" i="3"/>
  <c r="R37" i="3"/>
  <c r="X37" i="3"/>
  <c r="H37" i="3"/>
  <c r="Q37" i="3"/>
  <c r="W37" i="3"/>
  <c r="V37" i="3"/>
  <c r="U37" i="3"/>
  <c r="T37" i="3"/>
  <c r="S37" i="3"/>
  <c r="M37" i="3"/>
  <c r="L37" i="3"/>
  <c r="K37" i="3"/>
  <c r="J37" i="3"/>
  <c r="AB36" i="3"/>
  <c r="Z36" i="3"/>
  <c r="I36" i="3"/>
  <c r="R36" i="3"/>
  <c r="X36" i="3"/>
  <c r="H36" i="3"/>
  <c r="Q36" i="3"/>
  <c r="W36" i="3"/>
  <c r="V36" i="3"/>
  <c r="U36" i="3"/>
  <c r="T36" i="3"/>
  <c r="S36" i="3"/>
  <c r="M36" i="3"/>
  <c r="L36" i="3"/>
  <c r="K36" i="3"/>
  <c r="J36" i="3"/>
  <c r="AB35" i="3"/>
  <c r="Z35" i="3"/>
  <c r="I35" i="3"/>
  <c r="R35" i="3"/>
  <c r="X35" i="3"/>
  <c r="H35" i="3"/>
  <c r="Q35" i="3"/>
  <c r="W35" i="3"/>
  <c r="V35" i="3"/>
  <c r="U35" i="3"/>
  <c r="T35" i="3"/>
  <c r="S35" i="3"/>
  <c r="M35" i="3"/>
  <c r="L35" i="3"/>
  <c r="K35" i="3"/>
  <c r="J35" i="3"/>
  <c r="AB34" i="3"/>
  <c r="Z34" i="3"/>
  <c r="I34" i="3"/>
  <c r="R34" i="3"/>
  <c r="X34" i="3"/>
  <c r="H34" i="3"/>
  <c r="Q34" i="3"/>
  <c r="W34" i="3"/>
  <c r="V34" i="3"/>
  <c r="U34" i="3"/>
  <c r="T34" i="3"/>
  <c r="S34" i="3"/>
  <c r="M34" i="3"/>
  <c r="L34" i="3"/>
  <c r="K34" i="3"/>
  <c r="J34" i="3"/>
  <c r="AB33" i="3"/>
  <c r="Z33" i="3"/>
  <c r="I33" i="3"/>
  <c r="R33" i="3"/>
  <c r="X33" i="3"/>
  <c r="H33" i="3"/>
  <c r="Q33" i="3"/>
  <c r="W33" i="3"/>
  <c r="V33" i="3"/>
  <c r="U33" i="3"/>
  <c r="T33" i="3"/>
  <c r="S33" i="3"/>
  <c r="M33" i="3"/>
  <c r="L33" i="3"/>
  <c r="K33" i="3"/>
  <c r="J33" i="3"/>
  <c r="AB32" i="3"/>
  <c r="Z32" i="3"/>
  <c r="I32" i="3"/>
  <c r="R32" i="3"/>
  <c r="X32" i="3"/>
  <c r="H32" i="3"/>
  <c r="Q32" i="3"/>
  <c r="W32" i="3"/>
  <c r="V32" i="3"/>
  <c r="U32" i="3"/>
  <c r="T32" i="3"/>
  <c r="S32" i="3"/>
  <c r="M32" i="3"/>
  <c r="L32" i="3"/>
  <c r="K32" i="3"/>
  <c r="J32" i="3"/>
  <c r="AB31" i="3"/>
  <c r="Z31" i="3"/>
  <c r="I31" i="3"/>
  <c r="R31" i="3"/>
  <c r="X31" i="3"/>
  <c r="H31" i="3"/>
  <c r="Q31" i="3"/>
  <c r="W31" i="3"/>
  <c r="V31" i="3"/>
  <c r="U31" i="3"/>
  <c r="T31" i="3"/>
  <c r="S31" i="3"/>
  <c r="M31" i="3"/>
  <c r="L31" i="3"/>
  <c r="K31" i="3"/>
  <c r="J31" i="3"/>
  <c r="AB30" i="3"/>
  <c r="Z30" i="3"/>
  <c r="I30" i="3"/>
  <c r="R30" i="3"/>
  <c r="X30" i="3"/>
  <c r="H30" i="3"/>
  <c r="Q30" i="3"/>
  <c r="W30" i="3"/>
  <c r="V30" i="3"/>
  <c r="U30" i="3"/>
  <c r="T30" i="3"/>
  <c r="S30" i="3"/>
  <c r="M30" i="3"/>
  <c r="L30" i="3"/>
  <c r="K30" i="3"/>
  <c r="J30" i="3"/>
  <c r="AB29" i="3"/>
  <c r="Z29" i="3"/>
  <c r="I29" i="3"/>
  <c r="R29" i="3"/>
  <c r="X29" i="3"/>
  <c r="H29" i="3"/>
  <c r="Q29" i="3"/>
  <c r="W29" i="3"/>
  <c r="V29" i="3"/>
  <c r="U29" i="3"/>
  <c r="T29" i="3"/>
  <c r="S29" i="3"/>
  <c r="M29" i="3"/>
  <c r="L29" i="3"/>
  <c r="K29" i="3"/>
  <c r="J29" i="3"/>
  <c r="AB28" i="3"/>
  <c r="Z28" i="3"/>
  <c r="I28" i="3"/>
  <c r="R28" i="3"/>
  <c r="X28" i="3"/>
  <c r="H28" i="3"/>
  <c r="Q28" i="3"/>
  <c r="W28" i="3"/>
  <c r="V28" i="3"/>
  <c r="U28" i="3"/>
  <c r="T28" i="3"/>
  <c r="S28" i="3"/>
  <c r="M28" i="3"/>
  <c r="L28" i="3"/>
  <c r="K28" i="3"/>
  <c r="J28" i="3"/>
  <c r="AB27" i="3"/>
  <c r="Z27" i="3"/>
  <c r="I27" i="3"/>
  <c r="R27" i="3"/>
  <c r="X27" i="3"/>
  <c r="H27" i="3"/>
  <c r="Q27" i="3"/>
  <c r="W27" i="3"/>
  <c r="V27" i="3"/>
  <c r="U27" i="3"/>
  <c r="T27" i="3"/>
  <c r="S27" i="3"/>
  <c r="M27" i="3"/>
  <c r="L27" i="3"/>
  <c r="K27" i="3"/>
  <c r="J27" i="3"/>
  <c r="AB26" i="3"/>
  <c r="Z26" i="3"/>
  <c r="I26" i="3"/>
  <c r="R26" i="3"/>
  <c r="X26" i="3"/>
  <c r="H26" i="3"/>
  <c r="Q26" i="3"/>
  <c r="W26" i="3"/>
  <c r="V26" i="3"/>
  <c r="U26" i="3"/>
  <c r="T26" i="3"/>
  <c r="S26" i="3"/>
  <c r="M26" i="3"/>
  <c r="L26" i="3"/>
  <c r="K26" i="3"/>
  <c r="J26" i="3"/>
  <c r="AB25" i="3"/>
  <c r="Z25" i="3"/>
  <c r="I25" i="3"/>
  <c r="R25" i="3"/>
  <c r="X25" i="3"/>
  <c r="H25" i="3"/>
  <c r="Q25" i="3"/>
  <c r="W25" i="3"/>
  <c r="V25" i="3"/>
  <c r="U25" i="3"/>
  <c r="T25" i="3"/>
  <c r="S25" i="3"/>
  <c r="M25" i="3"/>
  <c r="L25" i="3"/>
  <c r="K25" i="3"/>
  <c r="J25" i="3"/>
  <c r="AB24" i="3"/>
  <c r="Z24" i="3"/>
  <c r="I24" i="3"/>
  <c r="R24" i="3"/>
  <c r="X24" i="3"/>
  <c r="H24" i="3"/>
  <c r="Q24" i="3"/>
  <c r="W24" i="3"/>
  <c r="V24" i="3"/>
  <c r="U24" i="3"/>
  <c r="T24" i="3"/>
  <c r="S24" i="3"/>
  <c r="M24" i="3"/>
  <c r="L24" i="3"/>
  <c r="K24" i="3"/>
  <c r="J24" i="3"/>
  <c r="AB23" i="3"/>
  <c r="Z23" i="3"/>
  <c r="I23" i="3"/>
  <c r="R23" i="3"/>
  <c r="X23" i="3"/>
  <c r="H23" i="3"/>
  <c r="Q23" i="3"/>
  <c r="W23" i="3"/>
  <c r="V23" i="3"/>
  <c r="U23" i="3"/>
  <c r="T23" i="3"/>
  <c r="S23" i="3"/>
  <c r="M23" i="3"/>
  <c r="L23" i="3"/>
  <c r="K23" i="3"/>
  <c r="J23" i="3"/>
  <c r="AB22" i="3"/>
  <c r="Z22" i="3"/>
  <c r="I22" i="3"/>
  <c r="R22" i="3"/>
  <c r="X22" i="3"/>
  <c r="H22" i="3"/>
  <c r="Q22" i="3"/>
  <c r="W22" i="3"/>
  <c r="V22" i="3"/>
  <c r="U22" i="3"/>
  <c r="T22" i="3"/>
  <c r="S22" i="3"/>
  <c r="M22" i="3"/>
  <c r="L22" i="3"/>
  <c r="K22" i="3"/>
  <c r="J22" i="3"/>
  <c r="AB21" i="3"/>
  <c r="Z21" i="3"/>
  <c r="I21" i="3"/>
  <c r="R21" i="3"/>
  <c r="X21" i="3"/>
  <c r="H21" i="3"/>
  <c r="Q21" i="3"/>
  <c r="W21" i="3"/>
  <c r="V21" i="3"/>
  <c r="U21" i="3"/>
  <c r="T21" i="3"/>
  <c r="S21" i="3"/>
  <c r="M21" i="3"/>
  <c r="L21" i="3"/>
  <c r="K21" i="3"/>
  <c r="J21" i="3"/>
  <c r="AB20" i="3"/>
  <c r="Z20" i="3"/>
  <c r="I20" i="3"/>
  <c r="R20" i="3"/>
  <c r="X20" i="3"/>
  <c r="H20" i="3"/>
  <c r="Q20" i="3"/>
  <c r="W20" i="3"/>
  <c r="V20" i="3"/>
  <c r="U20" i="3"/>
  <c r="T20" i="3"/>
  <c r="S20" i="3"/>
  <c r="M20" i="3"/>
  <c r="L20" i="3"/>
  <c r="K20" i="3"/>
  <c r="J20" i="3"/>
  <c r="AB19" i="3"/>
  <c r="Z19" i="3"/>
  <c r="I19" i="3"/>
  <c r="R19" i="3"/>
  <c r="X19" i="3"/>
  <c r="H19" i="3"/>
  <c r="Q19" i="3"/>
  <c r="W19" i="3"/>
  <c r="V19" i="3"/>
  <c r="U19" i="3"/>
  <c r="T19" i="3"/>
  <c r="S19" i="3"/>
  <c r="M19" i="3"/>
  <c r="L19" i="3"/>
  <c r="K19" i="3"/>
  <c r="J19" i="3"/>
  <c r="AB18" i="3"/>
  <c r="Z18" i="3"/>
  <c r="I18" i="3"/>
  <c r="R18" i="3"/>
  <c r="X18" i="3"/>
  <c r="H18" i="3"/>
  <c r="Q18" i="3"/>
  <c r="W18" i="3"/>
  <c r="V18" i="3"/>
  <c r="U18" i="3"/>
  <c r="T18" i="3"/>
  <c r="S18" i="3"/>
  <c r="M18" i="3"/>
  <c r="L18" i="3"/>
  <c r="K18" i="3"/>
  <c r="J18" i="3"/>
  <c r="AB17" i="3"/>
  <c r="Z17" i="3"/>
  <c r="I17" i="3"/>
  <c r="R17" i="3"/>
  <c r="X17" i="3"/>
  <c r="H17" i="3"/>
  <c r="Q17" i="3"/>
  <c r="W17" i="3"/>
  <c r="V17" i="3"/>
  <c r="U17" i="3"/>
  <c r="T17" i="3"/>
  <c r="S17" i="3"/>
  <c r="M17" i="3"/>
  <c r="L17" i="3"/>
  <c r="K17" i="3"/>
  <c r="J17" i="3"/>
  <c r="AB16" i="3"/>
  <c r="Z16" i="3"/>
  <c r="I16" i="3"/>
  <c r="R16" i="3"/>
  <c r="X16" i="3"/>
  <c r="H16" i="3"/>
  <c r="Q16" i="3"/>
  <c r="W16" i="3"/>
  <c r="V16" i="3"/>
  <c r="U16" i="3"/>
  <c r="T16" i="3"/>
  <c r="S16" i="3"/>
  <c r="M16" i="3"/>
  <c r="L16" i="3"/>
  <c r="K16" i="3"/>
  <c r="J16" i="3"/>
  <c r="AB15" i="3"/>
  <c r="Z15" i="3"/>
  <c r="I15" i="3"/>
  <c r="R15" i="3"/>
  <c r="X15" i="3"/>
  <c r="H15" i="3"/>
  <c r="Q15" i="3"/>
  <c r="W15" i="3"/>
  <c r="V15" i="3"/>
  <c r="U15" i="3"/>
  <c r="T15" i="3"/>
  <c r="S15" i="3"/>
  <c r="M15" i="3"/>
  <c r="L15" i="3"/>
  <c r="K15" i="3"/>
  <c r="J15" i="3"/>
  <c r="AB14" i="3"/>
  <c r="Z14" i="3"/>
  <c r="I14" i="3"/>
  <c r="R14" i="3"/>
  <c r="X14" i="3"/>
  <c r="H14" i="3"/>
  <c r="Q14" i="3"/>
  <c r="W14" i="3"/>
  <c r="V14" i="3"/>
  <c r="U14" i="3"/>
  <c r="T14" i="3"/>
  <c r="S14" i="3"/>
  <c r="M14" i="3"/>
  <c r="L14" i="3"/>
  <c r="K14" i="3"/>
  <c r="J14" i="3"/>
  <c r="AB13" i="3"/>
  <c r="Z13" i="3"/>
  <c r="I13" i="3"/>
  <c r="R13" i="3"/>
  <c r="X13" i="3"/>
  <c r="H13" i="3"/>
  <c r="Q13" i="3"/>
  <c r="W13" i="3"/>
  <c r="V13" i="3"/>
  <c r="U13" i="3"/>
  <c r="T13" i="3"/>
  <c r="S13" i="3"/>
  <c r="M13" i="3"/>
  <c r="L13" i="3"/>
  <c r="K13" i="3"/>
  <c r="J13" i="3"/>
  <c r="AB12" i="3"/>
  <c r="Z12" i="3"/>
  <c r="I12" i="3"/>
  <c r="R12" i="3"/>
  <c r="X12" i="3"/>
  <c r="H12" i="3"/>
  <c r="Q12" i="3"/>
  <c r="W12" i="3"/>
  <c r="V12" i="3"/>
  <c r="U12" i="3"/>
  <c r="T12" i="3"/>
  <c r="S12" i="3"/>
  <c r="M12" i="3"/>
  <c r="L12" i="3"/>
  <c r="K12" i="3"/>
  <c r="J12" i="3"/>
  <c r="AB11" i="3"/>
  <c r="Z11" i="3"/>
  <c r="I11" i="3"/>
  <c r="R11" i="3"/>
  <c r="X11" i="3"/>
  <c r="H11" i="3"/>
  <c r="Q11" i="3"/>
  <c r="W11" i="3"/>
  <c r="V11" i="3"/>
  <c r="U11" i="3"/>
  <c r="T11" i="3"/>
  <c r="S11" i="3"/>
  <c r="M11" i="3"/>
  <c r="L11" i="3"/>
  <c r="K11" i="3"/>
  <c r="J11" i="3"/>
  <c r="AB10" i="3"/>
  <c r="Z10" i="3"/>
  <c r="I10" i="3"/>
  <c r="R10" i="3"/>
  <c r="X10" i="3"/>
  <c r="H10" i="3"/>
  <c r="Q10" i="3"/>
  <c r="W10" i="3"/>
  <c r="V10" i="3"/>
  <c r="U10" i="3"/>
  <c r="T10" i="3"/>
  <c r="S10" i="3"/>
  <c r="M10" i="3"/>
  <c r="L10" i="3"/>
  <c r="K10" i="3"/>
  <c r="J10" i="3"/>
  <c r="AB9" i="3"/>
  <c r="Z9" i="3"/>
  <c r="I9" i="3"/>
  <c r="R9" i="3"/>
  <c r="X9" i="3"/>
  <c r="H9" i="3"/>
  <c r="Q9" i="3"/>
  <c r="W9" i="3"/>
  <c r="V9" i="3"/>
  <c r="U9" i="3"/>
  <c r="T9" i="3"/>
  <c r="S9" i="3"/>
  <c r="M9" i="3"/>
  <c r="L9" i="3"/>
  <c r="K9" i="3"/>
  <c r="J9" i="3"/>
  <c r="AB8" i="3"/>
  <c r="Z8" i="3"/>
  <c r="I8" i="3"/>
  <c r="R8" i="3"/>
  <c r="X8" i="3"/>
  <c r="H8" i="3"/>
  <c r="Q8" i="3"/>
  <c r="W8" i="3"/>
  <c r="V8" i="3"/>
  <c r="U8" i="3"/>
  <c r="T8" i="3"/>
  <c r="S8" i="3"/>
  <c r="M8" i="3"/>
  <c r="L8" i="3"/>
  <c r="K8" i="3"/>
  <c r="J8" i="3"/>
  <c r="AB7" i="3"/>
  <c r="Z7" i="3"/>
  <c r="I7" i="3"/>
  <c r="R7" i="3"/>
  <c r="X7" i="3"/>
  <c r="H7" i="3"/>
  <c r="Q7" i="3"/>
  <c r="W7" i="3"/>
  <c r="V7" i="3"/>
  <c r="U7" i="3"/>
  <c r="T7" i="3"/>
  <c r="S7" i="3"/>
  <c r="M7" i="3"/>
  <c r="L7" i="3"/>
  <c r="K7" i="3"/>
  <c r="J7" i="3"/>
  <c r="AB6" i="3"/>
  <c r="Z6" i="3"/>
  <c r="I6" i="3"/>
  <c r="R6" i="3"/>
  <c r="X6" i="3"/>
  <c r="H6" i="3"/>
  <c r="Q6" i="3"/>
  <c r="W6" i="3"/>
  <c r="V6" i="3"/>
  <c r="U6" i="3"/>
  <c r="T6" i="3"/>
  <c r="S6" i="3"/>
  <c r="M6" i="3"/>
  <c r="L6" i="3"/>
  <c r="K6" i="3"/>
  <c r="J6" i="3"/>
  <c r="AB5" i="3"/>
  <c r="Z5" i="3"/>
  <c r="I5" i="3"/>
  <c r="R5" i="3"/>
  <c r="X5" i="3"/>
  <c r="H5" i="3"/>
  <c r="Q5" i="3"/>
  <c r="W5" i="3"/>
  <c r="V5" i="3"/>
  <c r="U5" i="3"/>
  <c r="T5" i="3"/>
  <c r="S5" i="3"/>
  <c r="M5" i="3"/>
  <c r="L5" i="3"/>
  <c r="K5" i="3"/>
  <c r="J5" i="3"/>
  <c r="AB4" i="3"/>
  <c r="Z4" i="3"/>
  <c r="I4" i="3"/>
  <c r="R4" i="3"/>
  <c r="X4" i="3"/>
  <c r="H4" i="3"/>
  <c r="Q4" i="3"/>
  <c r="W4" i="3"/>
  <c r="V4" i="3"/>
  <c r="U4" i="3"/>
  <c r="T4" i="3"/>
  <c r="S4" i="3"/>
  <c r="M4" i="3"/>
  <c r="L4" i="3"/>
  <c r="K4" i="3"/>
  <c r="J4" i="3"/>
  <c r="AB3" i="3"/>
  <c r="Z3" i="3"/>
  <c r="I3" i="3"/>
  <c r="R3" i="3"/>
  <c r="X3" i="3"/>
  <c r="H3" i="3"/>
  <c r="Q3" i="3"/>
  <c r="W3" i="3"/>
  <c r="V3" i="3"/>
  <c r="U3" i="3"/>
  <c r="T3" i="3"/>
  <c r="S3" i="3"/>
  <c r="M3" i="3"/>
  <c r="L3" i="3"/>
  <c r="K3" i="3"/>
  <c r="J3" i="3"/>
  <c r="AB2" i="3"/>
  <c r="Z2" i="3"/>
  <c r="I2" i="3"/>
  <c r="R2" i="3"/>
  <c r="X2" i="3"/>
  <c r="H2" i="3"/>
  <c r="Q2" i="3"/>
  <c r="W2" i="3"/>
  <c r="V2" i="3"/>
  <c r="U2" i="3"/>
  <c r="T2" i="3"/>
  <c r="S2" i="3"/>
  <c r="M2" i="3"/>
  <c r="L2" i="3"/>
  <c r="K2" i="3"/>
  <c r="J2" i="3"/>
  <c r="AB3113" i="1"/>
  <c r="Z3113" i="1"/>
  <c r="V3113" i="1"/>
  <c r="U3113" i="1"/>
  <c r="S3113" i="1"/>
  <c r="R3113" i="1"/>
  <c r="Q3113" i="1"/>
  <c r="K3113" i="1"/>
  <c r="J3113" i="1"/>
  <c r="I3113" i="1"/>
  <c r="X3113" i="1"/>
  <c r="H3113" i="1"/>
  <c r="W3113" i="1"/>
  <c r="AB3112" i="1"/>
  <c r="Z3112" i="1"/>
  <c r="V3112" i="1"/>
  <c r="U3112" i="1"/>
  <c r="S3112" i="1"/>
  <c r="R3112" i="1"/>
  <c r="Q3112" i="1"/>
  <c r="T3112" i="1"/>
  <c r="K3112" i="1"/>
  <c r="J3112" i="1"/>
  <c r="I3112" i="1"/>
  <c r="X3112" i="1"/>
  <c r="H3112" i="1"/>
  <c r="W3112" i="1"/>
  <c r="AB3111" i="1"/>
  <c r="Z3111" i="1"/>
  <c r="H3111" i="1"/>
  <c r="Q3111" i="1"/>
  <c r="W3111" i="1"/>
  <c r="V3111" i="1"/>
  <c r="U3111" i="1"/>
  <c r="S3111" i="1"/>
  <c r="R3111" i="1"/>
  <c r="T3111" i="1"/>
  <c r="K3111" i="1"/>
  <c r="J3111" i="1"/>
  <c r="I3111" i="1"/>
  <c r="X3111" i="1"/>
  <c r="AB3110" i="1"/>
  <c r="Z3110" i="1"/>
  <c r="H3110" i="1"/>
  <c r="Q3110" i="1"/>
  <c r="W3110" i="1"/>
  <c r="V3110" i="1"/>
  <c r="U3110" i="1"/>
  <c r="R3110" i="1"/>
  <c r="T3110" i="1"/>
  <c r="S3110" i="1"/>
  <c r="K3110" i="1"/>
  <c r="J3110" i="1"/>
  <c r="I3110" i="1"/>
  <c r="X3110" i="1"/>
  <c r="AB3109" i="1"/>
  <c r="Z3109" i="1"/>
  <c r="V3109" i="1"/>
  <c r="U3109" i="1"/>
  <c r="Q3109" i="1"/>
  <c r="R3109" i="1"/>
  <c r="T3109" i="1"/>
  <c r="S3109" i="1"/>
  <c r="K3109" i="1"/>
  <c r="J3109" i="1"/>
  <c r="I3109" i="1"/>
  <c r="X3109" i="1"/>
  <c r="H3109" i="1"/>
  <c r="AB3108" i="1"/>
  <c r="Z3108" i="1"/>
  <c r="V3108" i="1"/>
  <c r="U3108" i="1"/>
  <c r="S3108" i="1"/>
  <c r="R3108" i="1"/>
  <c r="Q3108" i="1"/>
  <c r="T3108" i="1"/>
  <c r="K3108" i="1"/>
  <c r="J3108" i="1"/>
  <c r="I3108" i="1"/>
  <c r="X3108" i="1"/>
  <c r="H3108" i="1"/>
  <c r="AB3107" i="1"/>
  <c r="Z3107" i="1"/>
  <c r="H3107" i="1"/>
  <c r="Q3107" i="1"/>
  <c r="W3107" i="1"/>
  <c r="V3107" i="1"/>
  <c r="U3107" i="1"/>
  <c r="S3107" i="1"/>
  <c r="R3107" i="1"/>
  <c r="T3107" i="1"/>
  <c r="K3107" i="1"/>
  <c r="J3107" i="1"/>
  <c r="I3107" i="1"/>
  <c r="X3107" i="1"/>
  <c r="AB3106" i="1"/>
  <c r="Z3106" i="1"/>
  <c r="H3106" i="1"/>
  <c r="Q3106" i="1"/>
  <c r="W3106" i="1"/>
  <c r="V3106" i="1"/>
  <c r="U3106" i="1"/>
  <c r="R3106" i="1"/>
  <c r="T3106" i="1"/>
  <c r="S3106" i="1"/>
  <c r="K3106" i="1"/>
  <c r="J3106" i="1"/>
  <c r="I3106" i="1"/>
  <c r="X3106" i="1"/>
  <c r="AB3105" i="1"/>
  <c r="Z3105" i="1"/>
  <c r="V3105" i="1"/>
  <c r="U3105" i="1"/>
  <c r="Q3105" i="1"/>
  <c r="R3105" i="1"/>
  <c r="T3105" i="1"/>
  <c r="S3105" i="1"/>
  <c r="K3105" i="1"/>
  <c r="J3105" i="1"/>
  <c r="I3105" i="1"/>
  <c r="X3105" i="1"/>
  <c r="H3105" i="1"/>
  <c r="AB3104" i="1"/>
  <c r="Z3104" i="1"/>
  <c r="V3104" i="1"/>
  <c r="U3104" i="1"/>
  <c r="S3104" i="1"/>
  <c r="R3104" i="1"/>
  <c r="Q3104" i="1"/>
  <c r="T3104" i="1"/>
  <c r="K3104" i="1"/>
  <c r="J3104" i="1"/>
  <c r="I3104" i="1"/>
  <c r="X3104" i="1"/>
  <c r="H3104" i="1"/>
  <c r="AB3103" i="1"/>
  <c r="Z3103" i="1"/>
  <c r="H3103" i="1"/>
  <c r="Q3103" i="1"/>
  <c r="W3103" i="1"/>
  <c r="V3103" i="1"/>
  <c r="U3103" i="1"/>
  <c r="S3103" i="1"/>
  <c r="R3103" i="1"/>
  <c r="T3103" i="1"/>
  <c r="K3103" i="1"/>
  <c r="J3103" i="1"/>
  <c r="I3103" i="1"/>
  <c r="X3103" i="1"/>
  <c r="AB3102" i="1"/>
  <c r="Z3102" i="1"/>
  <c r="H3102" i="1"/>
  <c r="Q3102" i="1"/>
  <c r="W3102" i="1"/>
  <c r="V3102" i="1"/>
  <c r="U3102" i="1"/>
  <c r="R3102" i="1"/>
  <c r="T3102" i="1"/>
  <c r="S3102" i="1"/>
  <c r="K3102" i="1"/>
  <c r="J3102" i="1"/>
  <c r="I3102" i="1"/>
  <c r="X3102" i="1"/>
  <c r="AB3101" i="1"/>
  <c r="Z3101" i="1"/>
  <c r="V3101" i="1"/>
  <c r="U3101" i="1"/>
  <c r="Q3101" i="1"/>
  <c r="R3101" i="1"/>
  <c r="T3101" i="1"/>
  <c r="S3101" i="1"/>
  <c r="K3101" i="1"/>
  <c r="J3101" i="1"/>
  <c r="I3101" i="1"/>
  <c r="X3101" i="1"/>
  <c r="H3101" i="1"/>
  <c r="AB3100" i="1"/>
  <c r="Z3100" i="1"/>
  <c r="V3100" i="1"/>
  <c r="U3100" i="1"/>
  <c r="S3100" i="1"/>
  <c r="R3100" i="1"/>
  <c r="Q3100" i="1"/>
  <c r="T3100" i="1"/>
  <c r="K3100" i="1"/>
  <c r="J3100" i="1"/>
  <c r="I3100" i="1"/>
  <c r="X3100" i="1"/>
  <c r="H3100" i="1"/>
  <c r="AB3099" i="1"/>
  <c r="Z3099" i="1"/>
  <c r="H3099" i="1"/>
  <c r="Q3099" i="1"/>
  <c r="W3099" i="1"/>
  <c r="V3099" i="1"/>
  <c r="U3099" i="1"/>
  <c r="S3099" i="1"/>
  <c r="R3099" i="1"/>
  <c r="T3099" i="1"/>
  <c r="K3099" i="1"/>
  <c r="J3099" i="1"/>
  <c r="I3099" i="1"/>
  <c r="X3099" i="1"/>
  <c r="AB3098" i="1"/>
  <c r="Z3098" i="1"/>
  <c r="H3098" i="1"/>
  <c r="Q3098" i="1"/>
  <c r="W3098" i="1"/>
  <c r="V3098" i="1"/>
  <c r="U3098" i="1"/>
  <c r="R3098" i="1"/>
  <c r="T3098" i="1"/>
  <c r="S3098" i="1"/>
  <c r="K3098" i="1"/>
  <c r="J3098" i="1"/>
  <c r="I3098" i="1"/>
  <c r="X3098" i="1"/>
  <c r="AB3097" i="1"/>
  <c r="Z3097" i="1"/>
  <c r="V3097" i="1"/>
  <c r="U3097" i="1"/>
  <c r="Q3097" i="1"/>
  <c r="R3097" i="1"/>
  <c r="T3097" i="1"/>
  <c r="S3097" i="1"/>
  <c r="K3097" i="1"/>
  <c r="J3097" i="1"/>
  <c r="I3097" i="1"/>
  <c r="X3097" i="1"/>
  <c r="H3097" i="1"/>
  <c r="AB3096" i="1"/>
  <c r="Z3096" i="1"/>
  <c r="V3096" i="1"/>
  <c r="U3096" i="1"/>
  <c r="S3096" i="1"/>
  <c r="R3096" i="1"/>
  <c r="Q3096" i="1"/>
  <c r="T3096" i="1"/>
  <c r="K3096" i="1"/>
  <c r="J3096" i="1"/>
  <c r="I3096" i="1"/>
  <c r="X3096" i="1"/>
  <c r="H3096" i="1"/>
  <c r="AB3095" i="1"/>
  <c r="Z3095" i="1"/>
  <c r="H3095" i="1"/>
  <c r="Q3095" i="1"/>
  <c r="W3095" i="1"/>
  <c r="V3095" i="1"/>
  <c r="U3095" i="1"/>
  <c r="S3095" i="1"/>
  <c r="R3095" i="1"/>
  <c r="T3095" i="1"/>
  <c r="K3095" i="1"/>
  <c r="J3095" i="1"/>
  <c r="I3095" i="1"/>
  <c r="X3095" i="1"/>
  <c r="AB3094" i="1"/>
  <c r="Z3094" i="1"/>
  <c r="H3094" i="1"/>
  <c r="Q3094" i="1"/>
  <c r="W3094" i="1"/>
  <c r="V3094" i="1"/>
  <c r="U3094" i="1"/>
  <c r="R3094" i="1"/>
  <c r="T3094" i="1"/>
  <c r="S3094" i="1"/>
  <c r="K3094" i="1"/>
  <c r="J3094" i="1"/>
  <c r="I3094" i="1"/>
  <c r="X3094" i="1"/>
  <c r="AB3093" i="1"/>
  <c r="Z3093" i="1"/>
  <c r="V3093" i="1"/>
  <c r="U3093" i="1"/>
  <c r="Q3093" i="1"/>
  <c r="R3093" i="1"/>
  <c r="T3093" i="1"/>
  <c r="S3093" i="1"/>
  <c r="K3093" i="1"/>
  <c r="J3093" i="1"/>
  <c r="I3093" i="1"/>
  <c r="X3093" i="1"/>
  <c r="H3093" i="1"/>
  <c r="AB3092" i="1"/>
  <c r="Z3092" i="1"/>
  <c r="V3092" i="1"/>
  <c r="U3092" i="1"/>
  <c r="S3092" i="1"/>
  <c r="R3092" i="1"/>
  <c r="Q3092" i="1"/>
  <c r="T3092" i="1"/>
  <c r="K3092" i="1"/>
  <c r="J3092" i="1"/>
  <c r="I3092" i="1"/>
  <c r="X3092" i="1"/>
  <c r="H3092" i="1"/>
  <c r="AB3091" i="1"/>
  <c r="Z3091" i="1"/>
  <c r="H3091" i="1"/>
  <c r="Q3091" i="1"/>
  <c r="W3091" i="1"/>
  <c r="V3091" i="1"/>
  <c r="U3091" i="1"/>
  <c r="S3091" i="1"/>
  <c r="R3091" i="1"/>
  <c r="T3091" i="1"/>
  <c r="K3091" i="1"/>
  <c r="J3091" i="1"/>
  <c r="I3091" i="1"/>
  <c r="X3091" i="1"/>
  <c r="AB3090" i="1"/>
  <c r="Z3090" i="1"/>
  <c r="H3090" i="1"/>
  <c r="Q3090" i="1"/>
  <c r="W3090" i="1"/>
  <c r="V3090" i="1"/>
  <c r="U3090" i="1"/>
  <c r="R3090" i="1"/>
  <c r="T3090" i="1"/>
  <c r="S3090" i="1"/>
  <c r="K3090" i="1"/>
  <c r="J3090" i="1"/>
  <c r="I3090" i="1"/>
  <c r="X3090" i="1"/>
  <c r="AB3089" i="1"/>
  <c r="Z3089" i="1"/>
  <c r="V3089" i="1"/>
  <c r="U3089" i="1"/>
  <c r="Q3089" i="1"/>
  <c r="R3089" i="1"/>
  <c r="T3089" i="1"/>
  <c r="S3089" i="1"/>
  <c r="K3089" i="1"/>
  <c r="J3089" i="1"/>
  <c r="I3089" i="1"/>
  <c r="X3089" i="1"/>
  <c r="H3089" i="1"/>
  <c r="AB3088" i="1"/>
  <c r="Z3088" i="1"/>
  <c r="V3088" i="1"/>
  <c r="U3088" i="1"/>
  <c r="S3088" i="1"/>
  <c r="R3088" i="1"/>
  <c r="Q3088" i="1"/>
  <c r="T3088" i="1"/>
  <c r="K3088" i="1"/>
  <c r="J3088" i="1"/>
  <c r="I3088" i="1"/>
  <c r="X3088" i="1"/>
  <c r="H3088" i="1"/>
  <c r="AB3087" i="1"/>
  <c r="Z3087" i="1"/>
  <c r="H3087" i="1"/>
  <c r="Q3087" i="1"/>
  <c r="W3087" i="1"/>
  <c r="V3087" i="1"/>
  <c r="U3087" i="1"/>
  <c r="S3087" i="1"/>
  <c r="R3087" i="1"/>
  <c r="T3087" i="1"/>
  <c r="K3087" i="1"/>
  <c r="J3087" i="1"/>
  <c r="I3087" i="1"/>
  <c r="X3087" i="1"/>
  <c r="AB3086" i="1"/>
  <c r="Z3086" i="1"/>
  <c r="H3086" i="1"/>
  <c r="Q3086" i="1"/>
  <c r="W3086" i="1"/>
  <c r="V3086" i="1"/>
  <c r="U3086" i="1"/>
  <c r="R3086" i="1"/>
  <c r="T3086" i="1"/>
  <c r="S3086" i="1"/>
  <c r="K3086" i="1"/>
  <c r="J3086" i="1"/>
  <c r="I3086" i="1"/>
  <c r="X3086" i="1"/>
  <c r="AB3085" i="1"/>
  <c r="Z3085" i="1"/>
  <c r="V3085" i="1"/>
  <c r="U3085" i="1"/>
  <c r="Q3085" i="1"/>
  <c r="R3085" i="1"/>
  <c r="T3085" i="1"/>
  <c r="S3085" i="1"/>
  <c r="K3085" i="1"/>
  <c r="J3085" i="1"/>
  <c r="I3085" i="1"/>
  <c r="X3085" i="1"/>
  <c r="H3085" i="1"/>
  <c r="AB3084" i="1"/>
  <c r="Z3084" i="1"/>
  <c r="V3084" i="1"/>
  <c r="U3084" i="1"/>
  <c r="S3084" i="1"/>
  <c r="R3084" i="1"/>
  <c r="Q3084" i="1"/>
  <c r="T3084" i="1"/>
  <c r="K3084" i="1"/>
  <c r="J3084" i="1"/>
  <c r="I3084" i="1"/>
  <c r="X3084" i="1"/>
  <c r="H3084" i="1"/>
  <c r="AB3083" i="1"/>
  <c r="Z3083" i="1"/>
  <c r="H3083" i="1"/>
  <c r="Q3083" i="1"/>
  <c r="W3083" i="1"/>
  <c r="V3083" i="1"/>
  <c r="U3083" i="1"/>
  <c r="S3083" i="1"/>
  <c r="R3083" i="1"/>
  <c r="T3083" i="1"/>
  <c r="K3083" i="1"/>
  <c r="J3083" i="1"/>
  <c r="I3083" i="1"/>
  <c r="X3083" i="1"/>
  <c r="AB3082" i="1"/>
  <c r="Z3082" i="1"/>
  <c r="H3082" i="1"/>
  <c r="Q3082" i="1"/>
  <c r="W3082" i="1"/>
  <c r="V3082" i="1"/>
  <c r="U3082" i="1"/>
  <c r="R3082" i="1"/>
  <c r="T3082" i="1"/>
  <c r="S3082" i="1"/>
  <c r="K3082" i="1"/>
  <c r="J3082" i="1"/>
  <c r="I3082" i="1"/>
  <c r="X3082" i="1"/>
  <c r="AB3081" i="1"/>
  <c r="Z3081" i="1"/>
  <c r="V3081" i="1"/>
  <c r="U3081" i="1"/>
  <c r="Q3081" i="1"/>
  <c r="R3081" i="1"/>
  <c r="T3081" i="1"/>
  <c r="S3081" i="1"/>
  <c r="K3081" i="1"/>
  <c r="J3081" i="1"/>
  <c r="I3081" i="1"/>
  <c r="X3081" i="1"/>
  <c r="H3081" i="1"/>
  <c r="AB3080" i="1"/>
  <c r="Z3080" i="1"/>
  <c r="V3080" i="1"/>
  <c r="U3080" i="1"/>
  <c r="S3080" i="1"/>
  <c r="R3080" i="1"/>
  <c r="Q3080" i="1"/>
  <c r="T3080" i="1"/>
  <c r="K3080" i="1"/>
  <c r="J3080" i="1"/>
  <c r="I3080" i="1"/>
  <c r="X3080" i="1"/>
  <c r="H3080" i="1"/>
  <c r="AB3079" i="1"/>
  <c r="Z3079" i="1"/>
  <c r="H3079" i="1"/>
  <c r="Q3079" i="1"/>
  <c r="W3079" i="1"/>
  <c r="V3079" i="1"/>
  <c r="U3079" i="1"/>
  <c r="S3079" i="1"/>
  <c r="R3079" i="1"/>
  <c r="T3079" i="1"/>
  <c r="K3079" i="1"/>
  <c r="J3079" i="1"/>
  <c r="I3079" i="1"/>
  <c r="X3079" i="1"/>
  <c r="AB3078" i="1"/>
  <c r="Z3078" i="1"/>
  <c r="H3078" i="1"/>
  <c r="Q3078" i="1"/>
  <c r="W3078" i="1"/>
  <c r="V3078" i="1"/>
  <c r="U3078" i="1"/>
  <c r="R3078" i="1"/>
  <c r="T3078" i="1"/>
  <c r="S3078" i="1"/>
  <c r="K3078" i="1"/>
  <c r="J3078" i="1"/>
  <c r="I3078" i="1"/>
  <c r="X3078" i="1"/>
  <c r="AB3077" i="1"/>
  <c r="Z3077" i="1"/>
  <c r="V3077" i="1"/>
  <c r="U3077" i="1"/>
  <c r="Q3077" i="1"/>
  <c r="R3077" i="1"/>
  <c r="T3077" i="1"/>
  <c r="S3077" i="1"/>
  <c r="K3077" i="1"/>
  <c r="J3077" i="1"/>
  <c r="I3077" i="1"/>
  <c r="X3077" i="1"/>
  <c r="H3077" i="1"/>
  <c r="AB3076" i="1"/>
  <c r="Z3076" i="1"/>
  <c r="V3076" i="1"/>
  <c r="U3076" i="1"/>
  <c r="S3076" i="1"/>
  <c r="R3076" i="1"/>
  <c r="Q3076" i="1"/>
  <c r="T3076" i="1"/>
  <c r="K3076" i="1"/>
  <c r="J3076" i="1"/>
  <c r="I3076" i="1"/>
  <c r="X3076" i="1"/>
  <c r="H3076" i="1"/>
  <c r="AB3075" i="1"/>
  <c r="Z3075" i="1"/>
  <c r="H3075" i="1"/>
  <c r="Q3075" i="1"/>
  <c r="W3075" i="1"/>
  <c r="V3075" i="1"/>
  <c r="U3075" i="1"/>
  <c r="S3075" i="1"/>
  <c r="R3075" i="1"/>
  <c r="T3075" i="1"/>
  <c r="K3075" i="1"/>
  <c r="J3075" i="1"/>
  <c r="I3075" i="1"/>
  <c r="X3075" i="1"/>
  <c r="AB3074" i="1"/>
  <c r="Z3074" i="1"/>
  <c r="H3074" i="1"/>
  <c r="Q3074" i="1"/>
  <c r="W3074" i="1"/>
  <c r="V3074" i="1"/>
  <c r="U3074" i="1"/>
  <c r="R3074" i="1"/>
  <c r="T3074" i="1"/>
  <c r="S3074" i="1"/>
  <c r="K3074" i="1"/>
  <c r="J3074" i="1"/>
  <c r="I3074" i="1"/>
  <c r="X3074" i="1"/>
  <c r="AB3073" i="1"/>
  <c r="Z3073" i="1"/>
  <c r="V3073" i="1"/>
  <c r="U3073" i="1"/>
  <c r="Q3073" i="1"/>
  <c r="R3073" i="1"/>
  <c r="T3073" i="1"/>
  <c r="S3073" i="1"/>
  <c r="K3073" i="1"/>
  <c r="J3073" i="1"/>
  <c r="I3073" i="1"/>
  <c r="X3073" i="1"/>
  <c r="H3073" i="1"/>
  <c r="AB3072" i="1"/>
  <c r="Z3072" i="1"/>
  <c r="V3072" i="1"/>
  <c r="U3072" i="1"/>
  <c r="S3072" i="1"/>
  <c r="R3072" i="1"/>
  <c r="Q3072" i="1"/>
  <c r="T3072" i="1"/>
  <c r="K3072" i="1"/>
  <c r="J3072" i="1"/>
  <c r="I3072" i="1"/>
  <c r="X3072" i="1"/>
  <c r="H3072" i="1"/>
  <c r="AB3071" i="1"/>
  <c r="Z3071" i="1"/>
  <c r="V3071" i="1"/>
  <c r="U3071" i="1"/>
  <c r="S3071" i="1"/>
  <c r="R3071" i="1"/>
  <c r="Q3071" i="1"/>
  <c r="K3071" i="1"/>
  <c r="J3071" i="1"/>
  <c r="I3071" i="1"/>
  <c r="X3071" i="1"/>
  <c r="H3071" i="1"/>
  <c r="W3071" i="1"/>
  <c r="AB3070" i="1"/>
  <c r="Z3070" i="1"/>
  <c r="V3070" i="1"/>
  <c r="U3070" i="1"/>
  <c r="S3070" i="1"/>
  <c r="R3070" i="1"/>
  <c r="Q3070" i="1"/>
  <c r="T3070" i="1"/>
  <c r="K3070" i="1"/>
  <c r="J3070" i="1"/>
  <c r="I3070" i="1"/>
  <c r="X3070" i="1"/>
  <c r="H3070" i="1"/>
  <c r="W3070" i="1"/>
  <c r="AB3069" i="1"/>
  <c r="Z3069" i="1"/>
  <c r="V3069" i="1"/>
  <c r="U3069" i="1"/>
  <c r="S3069" i="1"/>
  <c r="R3069" i="1"/>
  <c r="Q3069" i="1"/>
  <c r="K3069" i="1"/>
  <c r="J3069" i="1"/>
  <c r="I3069" i="1"/>
  <c r="X3069" i="1"/>
  <c r="H3069" i="1"/>
  <c r="W3069" i="1"/>
  <c r="AB3068" i="1"/>
  <c r="Z3068" i="1"/>
  <c r="V3068" i="1"/>
  <c r="U3068" i="1"/>
  <c r="S3068" i="1"/>
  <c r="R3068" i="1"/>
  <c r="Q3068" i="1"/>
  <c r="T3068" i="1"/>
  <c r="K3068" i="1"/>
  <c r="J3068" i="1"/>
  <c r="I3068" i="1"/>
  <c r="X3068" i="1"/>
  <c r="H3068" i="1"/>
  <c r="W3068" i="1"/>
  <c r="AB3067" i="1"/>
  <c r="Z3067" i="1"/>
  <c r="V3067" i="1"/>
  <c r="U3067" i="1"/>
  <c r="S3067" i="1"/>
  <c r="R3067" i="1"/>
  <c r="Q3067" i="1"/>
  <c r="K3067" i="1"/>
  <c r="J3067" i="1"/>
  <c r="I3067" i="1"/>
  <c r="X3067" i="1"/>
  <c r="H3067" i="1"/>
  <c r="W3067" i="1"/>
  <c r="AB3066" i="1"/>
  <c r="Z3066" i="1"/>
  <c r="V3066" i="1"/>
  <c r="U3066" i="1"/>
  <c r="S3066" i="1"/>
  <c r="R3066" i="1"/>
  <c r="Q3066" i="1"/>
  <c r="T3066" i="1"/>
  <c r="K3066" i="1"/>
  <c r="J3066" i="1"/>
  <c r="I3066" i="1"/>
  <c r="X3066" i="1"/>
  <c r="H3066" i="1"/>
  <c r="AB3065" i="1"/>
  <c r="Z3065" i="1"/>
  <c r="V3065" i="1"/>
  <c r="U3065" i="1"/>
  <c r="S3065" i="1"/>
  <c r="R3065" i="1"/>
  <c r="Q3065" i="1"/>
  <c r="K3065" i="1"/>
  <c r="J3065" i="1"/>
  <c r="I3065" i="1"/>
  <c r="X3065" i="1"/>
  <c r="H3065" i="1"/>
  <c r="W3065" i="1"/>
  <c r="AB3064" i="1"/>
  <c r="Z3064" i="1"/>
  <c r="V3064" i="1"/>
  <c r="U3064" i="1"/>
  <c r="S3064" i="1"/>
  <c r="R3064" i="1"/>
  <c r="Q3064" i="1"/>
  <c r="T3064" i="1"/>
  <c r="K3064" i="1"/>
  <c r="J3064" i="1"/>
  <c r="I3064" i="1"/>
  <c r="X3064" i="1"/>
  <c r="H3064" i="1"/>
  <c r="W3064" i="1"/>
  <c r="AB3063" i="1"/>
  <c r="Z3063" i="1"/>
  <c r="V3063" i="1"/>
  <c r="U3063" i="1"/>
  <c r="S3063" i="1"/>
  <c r="R3063" i="1"/>
  <c r="Q3063" i="1"/>
  <c r="K3063" i="1"/>
  <c r="J3063" i="1"/>
  <c r="I3063" i="1"/>
  <c r="X3063" i="1"/>
  <c r="H3063" i="1"/>
  <c r="W3063" i="1"/>
  <c r="AB3062" i="1"/>
  <c r="Z3062" i="1"/>
  <c r="V3062" i="1"/>
  <c r="U3062" i="1"/>
  <c r="S3062" i="1"/>
  <c r="R3062" i="1"/>
  <c r="Q3062" i="1"/>
  <c r="T3062" i="1"/>
  <c r="K3062" i="1"/>
  <c r="J3062" i="1"/>
  <c r="I3062" i="1"/>
  <c r="X3062" i="1"/>
  <c r="H3062" i="1"/>
  <c r="W3062" i="1"/>
  <c r="AB3061" i="1"/>
  <c r="Z3061" i="1"/>
  <c r="V3061" i="1"/>
  <c r="U3061" i="1"/>
  <c r="S3061" i="1"/>
  <c r="R3061" i="1"/>
  <c r="Q3061" i="1"/>
  <c r="K3061" i="1"/>
  <c r="J3061" i="1"/>
  <c r="I3061" i="1"/>
  <c r="X3061" i="1"/>
  <c r="H3061" i="1"/>
  <c r="W3061" i="1"/>
  <c r="AB3060" i="1"/>
  <c r="Z3060" i="1"/>
  <c r="V3060" i="1"/>
  <c r="U3060" i="1"/>
  <c r="S3060" i="1"/>
  <c r="R3060" i="1"/>
  <c r="Q3060" i="1"/>
  <c r="T3060" i="1"/>
  <c r="K3060" i="1"/>
  <c r="J3060" i="1"/>
  <c r="I3060" i="1"/>
  <c r="X3060" i="1"/>
  <c r="H3060" i="1"/>
  <c r="W3060" i="1"/>
  <c r="AB3059" i="1"/>
  <c r="Z3059" i="1"/>
  <c r="V3059" i="1"/>
  <c r="U3059" i="1"/>
  <c r="S3059" i="1"/>
  <c r="R3059" i="1"/>
  <c r="Q3059" i="1"/>
  <c r="K3059" i="1"/>
  <c r="J3059" i="1"/>
  <c r="I3059" i="1"/>
  <c r="X3059" i="1"/>
  <c r="H3059" i="1"/>
  <c r="W3059" i="1"/>
  <c r="AB3058" i="1"/>
  <c r="Z3058" i="1"/>
  <c r="V3058" i="1"/>
  <c r="U3058" i="1"/>
  <c r="S3058" i="1"/>
  <c r="R3058" i="1"/>
  <c r="Q3058" i="1"/>
  <c r="T3058" i="1"/>
  <c r="K3058" i="1"/>
  <c r="J3058" i="1"/>
  <c r="I3058" i="1"/>
  <c r="X3058" i="1"/>
  <c r="H3058" i="1"/>
  <c r="W3058" i="1"/>
  <c r="AB3057" i="1"/>
  <c r="Z3057" i="1"/>
  <c r="V3057" i="1"/>
  <c r="U3057" i="1"/>
  <c r="S3057" i="1"/>
  <c r="R3057" i="1"/>
  <c r="Q3057" i="1"/>
  <c r="K3057" i="1"/>
  <c r="J3057" i="1"/>
  <c r="I3057" i="1"/>
  <c r="X3057" i="1"/>
  <c r="H3057" i="1"/>
  <c r="W3057" i="1"/>
  <c r="AB3056" i="1"/>
  <c r="Z3056" i="1"/>
  <c r="V3056" i="1"/>
  <c r="U3056" i="1"/>
  <c r="S3056" i="1"/>
  <c r="R3056" i="1"/>
  <c r="Q3056" i="1"/>
  <c r="T3056" i="1"/>
  <c r="K3056" i="1"/>
  <c r="J3056" i="1"/>
  <c r="I3056" i="1"/>
  <c r="X3056" i="1"/>
  <c r="H3056" i="1"/>
  <c r="W3056" i="1"/>
  <c r="AB3055" i="1"/>
  <c r="Z3055" i="1"/>
  <c r="V3055" i="1"/>
  <c r="U3055" i="1"/>
  <c r="S3055" i="1"/>
  <c r="R3055" i="1"/>
  <c r="Q3055" i="1"/>
  <c r="K3055" i="1"/>
  <c r="J3055" i="1"/>
  <c r="I3055" i="1"/>
  <c r="X3055" i="1"/>
  <c r="H3055" i="1"/>
  <c r="W3055" i="1"/>
  <c r="AB3054" i="1"/>
  <c r="Z3054" i="1"/>
  <c r="V3054" i="1"/>
  <c r="U3054" i="1"/>
  <c r="S3054" i="1"/>
  <c r="R3054" i="1"/>
  <c r="Q3054" i="1"/>
  <c r="T3054" i="1"/>
  <c r="K3054" i="1"/>
  <c r="J3054" i="1"/>
  <c r="I3054" i="1"/>
  <c r="X3054" i="1"/>
  <c r="H3054" i="1"/>
  <c r="W3054" i="1"/>
  <c r="AB3053" i="1"/>
  <c r="Z3053" i="1"/>
  <c r="V3053" i="1"/>
  <c r="U3053" i="1"/>
  <c r="S3053" i="1"/>
  <c r="R3053" i="1"/>
  <c r="Q3053" i="1"/>
  <c r="K3053" i="1"/>
  <c r="J3053" i="1"/>
  <c r="I3053" i="1"/>
  <c r="X3053" i="1"/>
  <c r="H3053" i="1"/>
  <c r="W3053" i="1"/>
  <c r="AB3052" i="1"/>
  <c r="Z3052" i="1"/>
  <c r="V3052" i="1"/>
  <c r="U3052" i="1"/>
  <c r="S3052" i="1"/>
  <c r="R3052" i="1"/>
  <c r="Q3052" i="1"/>
  <c r="T3052" i="1"/>
  <c r="K3052" i="1"/>
  <c r="J3052" i="1"/>
  <c r="I3052" i="1"/>
  <c r="X3052" i="1"/>
  <c r="H3052" i="1"/>
  <c r="W3052" i="1"/>
  <c r="AB3051" i="1"/>
  <c r="Z3051" i="1"/>
  <c r="V3051" i="1"/>
  <c r="U3051" i="1"/>
  <c r="S3051" i="1"/>
  <c r="R3051" i="1"/>
  <c r="Q3051" i="1"/>
  <c r="K3051" i="1"/>
  <c r="J3051" i="1"/>
  <c r="I3051" i="1"/>
  <c r="X3051" i="1"/>
  <c r="H3051" i="1"/>
  <c r="W3051" i="1"/>
  <c r="AB3050" i="1"/>
  <c r="Z3050" i="1"/>
  <c r="V3050" i="1"/>
  <c r="U3050" i="1"/>
  <c r="S3050" i="1"/>
  <c r="R3050" i="1"/>
  <c r="Q3050" i="1"/>
  <c r="T3050" i="1"/>
  <c r="K3050" i="1"/>
  <c r="J3050" i="1"/>
  <c r="I3050" i="1"/>
  <c r="X3050" i="1"/>
  <c r="H3050" i="1"/>
  <c r="W3050" i="1"/>
  <c r="AB3049" i="1"/>
  <c r="Z3049" i="1"/>
  <c r="V3049" i="1"/>
  <c r="U3049" i="1"/>
  <c r="S3049" i="1"/>
  <c r="R3049" i="1"/>
  <c r="Q3049" i="1"/>
  <c r="K3049" i="1"/>
  <c r="J3049" i="1"/>
  <c r="I3049" i="1"/>
  <c r="X3049" i="1"/>
  <c r="H3049" i="1"/>
  <c r="W3049" i="1"/>
  <c r="AB3048" i="1"/>
  <c r="Z3048" i="1"/>
  <c r="V3048" i="1"/>
  <c r="U3048" i="1"/>
  <c r="S3048" i="1"/>
  <c r="R3048" i="1"/>
  <c r="Q3048" i="1"/>
  <c r="T3048" i="1"/>
  <c r="K3048" i="1"/>
  <c r="J3048" i="1"/>
  <c r="I3048" i="1"/>
  <c r="X3048" i="1"/>
  <c r="H3048" i="1"/>
  <c r="W3048" i="1"/>
  <c r="AB3047" i="1"/>
  <c r="Z3047" i="1"/>
  <c r="V3047" i="1"/>
  <c r="U3047" i="1"/>
  <c r="S3047" i="1"/>
  <c r="R3047" i="1"/>
  <c r="Q3047" i="1"/>
  <c r="K3047" i="1"/>
  <c r="J3047" i="1"/>
  <c r="I3047" i="1"/>
  <c r="X3047" i="1"/>
  <c r="H3047" i="1"/>
  <c r="W3047" i="1"/>
  <c r="AB3046" i="1"/>
  <c r="Z3046" i="1"/>
  <c r="V3046" i="1"/>
  <c r="U3046" i="1"/>
  <c r="S3046" i="1"/>
  <c r="R3046" i="1"/>
  <c r="Q3046" i="1"/>
  <c r="T3046" i="1"/>
  <c r="K3046" i="1"/>
  <c r="J3046" i="1"/>
  <c r="I3046" i="1"/>
  <c r="X3046" i="1"/>
  <c r="H3046" i="1"/>
  <c r="W3046" i="1"/>
  <c r="AB3045" i="1"/>
  <c r="Z3045" i="1"/>
  <c r="V3045" i="1"/>
  <c r="U3045" i="1"/>
  <c r="S3045" i="1"/>
  <c r="R3045" i="1"/>
  <c r="Q3045" i="1"/>
  <c r="K3045" i="1"/>
  <c r="J3045" i="1"/>
  <c r="I3045" i="1"/>
  <c r="X3045" i="1"/>
  <c r="H3045" i="1"/>
  <c r="W3045" i="1"/>
  <c r="AB3044" i="1"/>
  <c r="Z3044" i="1"/>
  <c r="V3044" i="1"/>
  <c r="U3044" i="1"/>
  <c r="S3044" i="1"/>
  <c r="R3044" i="1"/>
  <c r="Q3044" i="1"/>
  <c r="T3044" i="1"/>
  <c r="K3044" i="1"/>
  <c r="J3044" i="1"/>
  <c r="I3044" i="1"/>
  <c r="X3044" i="1"/>
  <c r="H3044" i="1"/>
  <c r="W3044" i="1"/>
  <c r="AB3043" i="1"/>
  <c r="Z3043" i="1"/>
  <c r="V3043" i="1"/>
  <c r="U3043" i="1"/>
  <c r="S3043" i="1"/>
  <c r="R3043" i="1"/>
  <c r="Q3043" i="1"/>
  <c r="K3043" i="1"/>
  <c r="J3043" i="1"/>
  <c r="I3043" i="1"/>
  <c r="X3043" i="1"/>
  <c r="H3043" i="1"/>
  <c r="AB3042" i="1"/>
  <c r="Z3042" i="1"/>
  <c r="V3042" i="1"/>
  <c r="U3042" i="1"/>
  <c r="S3042" i="1"/>
  <c r="R3042" i="1"/>
  <c r="Q3042" i="1"/>
  <c r="T3042" i="1"/>
  <c r="K3042" i="1"/>
  <c r="J3042" i="1"/>
  <c r="I3042" i="1"/>
  <c r="X3042" i="1"/>
  <c r="H3042" i="1"/>
  <c r="W3042" i="1"/>
  <c r="AB3041" i="1"/>
  <c r="Z3041" i="1"/>
  <c r="H3041" i="1"/>
  <c r="Q3041" i="1"/>
  <c r="W3041" i="1"/>
  <c r="V3041" i="1"/>
  <c r="U3041" i="1"/>
  <c r="S3041" i="1"/>
  <c r="R3041" i="1"/>
  <c r="T3041" i="1"/>
  <c r="K3041" i="1"/>
  <c r="J3041" i="1"/>
  <c r="I3041" i="1"/>
  <c r="X3041" i="1"/>
  <c r="AB3040" i="1"/>
  <c r="Z3040" i="1"/>
  <c r="V3040" i="1"/>
  <c r="U3040" i="1"/>
  <c r="S3040" i="1"/>
  <c r="R3040" i="1"/>
  <c r="Q3040" i="1"/>
  <c r="K3040" i="1"/>
  <c r="J3040" i="1"/>
  <c r="I3040" i="1"/>
  <c r="X3040" i="1"/>
  <c r="H3040" i="1"/>
  <c r="W3040" i="1"/>
  <c r="AB3039" i="1"/>
  <c r="Z3039" i="1"/>
  <c r="V3039" i="1"/>
  <c r="U3039" i="1"/>
  <c r="S3039" i="1"/>
  <c r="R3039" i="1"/>
  <c r="Q3039" i="1"/>
  <c r="T3039" i="1"/>
  <c r="K3039" i="1"/>
  <c r="J3039" i="1"/>
  <c r="I3039" i="1"/>
  <c r="X3039" i="1"/>
  <c r="H3039" i="1"/>
  <c r="W3039" i="1"/>
  <c r="AB3038" i="1"/>
  <c r="Z3038" i="1"/>
  <c r="V3038" i="1"/>
  <c r="U3038" i="1"/>
  <c r="S3038" i="1"/>
  <c r="R3038" i="1"/>
  <c r="Q3038" i="1"/>
  <c r="K3038" i="1"/>
  <c r="J3038" i="1"/>
  <c r="I3038" i="1"/>
  <c r="X3038" i="1"/>
  <c r="H3038" i="1"/>
  <c r="W3038" i="1"/>
  <c r="AB3037" i="1"/>
  <c r="Z3037" i="1"/>
  <c r="H3037" i="1"/>
  <c r="Q3037" i="1"/>
  <c r="W3037" i="1"/>
  <c r="V3037" i="1"/>
  <c r="U3037" i="1"/>
  <c r="R3037" i="1"/>
  <c r="T3037" i="1"/>
  <c r="S3037" i="1"/>
  <c r="K3037" i="1"/>
  <c r="J3037" i="1"/>
  <c r="I3037" i="1"/>
  <c r="X3037" i="1"/>
  <c r="AB3036" i="1"/>
  <c r="Z3036" i="1"/>
  <c r="V3036" i="1"/>
  <c r="U3036" i="1"/>
  <c r="Q3036" i="1"/>
  <c r="R3036" i="1"/>
  <c r="T3036" i="1"/>
  <c r="S3036" i="1"/>
  <c r="K3036" i="1"/>
  <c r="J3036" i="1"/>
  <c r="I3036" i="1"/>
  <c r="X3036" i="1"/>
  <c r="H3036" i="1"/>
  <c r="W3036" i="1"/>
  <c r="AB3035" i="1"/>
  <c r="Z3035" i="1"/>
  <c r="V3035" i="1"/>
  <c r="U3035" i="1"/>
  <c r="Q3035" i="1"/>
  <c r="R3035" i="1"/>
  <c r="T3035" i="1"/>
  <c r="S3035" i="1"/>
  <c r="K3035" i="1"/>
  <c r="J3035" i="1"/>
  <c r="I3035" i="1"/>
  <c r="X3035" i="1"/>
  <c r="H3035" i="1"/>
  <c r="W3035" i="1"/>
  <c r="AB3034" i="1"/>
  <c r="Z3034" i="1"/>
  <c r="V3034" i="1"/>
  <c r="U3034" i="1"/>
  <c r="Q3034" i="1"/>
  <c r="R3034" i="1"/>
  <c r="T3034" i="1"/>
  <c r="S3034" i="1"/>
  <c r="K3034" i="1"/>
  <c r="J3034" i="1"/>
  <c r="I3034" i="1"/>
  <c r="X3034" i="1"/>
  <c r="H3034" i="1"/>
  <c r="W3034" i="1"/>
  <c r="AB3033" i="1"/>
  <c r="Z3033" i="1"/>
  <c r="V3033" i="1"/>
  <c r="U3033" i="1"/>
  <c r="S3033" i="1"/>
  <c r="R3033" i="1"/>
  <c r="Q3033" i="1"/>
  <c r="T3033" i="1"/>
  <c r="K3033" i="1"/>
  <c r="J3033" i="1"/>
  <c r="I3033" i="1"/>
  <c r="X3033" i="1"/>
  <c r="H3033" i="1"/>
  <c r="AB3032" i="1"/>
  <c r="Z3032" i="1"/>
  <c r="V3032" i="1"/>
  <c r="U3032" i="1"/>
  <c r="S3032" i="1"/>
  <c r="R3032" i="1"/>
  <c r="Q3032" i="1"/>
  <c r="T3032" i="1"/>
  <c r="K3032" i="1"/>
  <c r="J3032" i="1"/>
  <c r="I3032" i="1"/>
  <c r="X3032" i="1"/>
  <c r="H3032" i="1"/>
  <c r="W3032" i="1"/>
  <c r="AB3031" i="1"/>
  <c r="Z3031" i="1"/>
  <c r="V3031" i="1"/>
  <c r="U3031" i="1"/>
  <c r="S3031" i="1"/>
  <c r="R3031" i="1"/>
  <c r="Q3031" i="1"/>
  <c r="T3031" i="1"/>
  <c r="K3031" i="1"/>
  <c r="J3031" i="1"/>
  <c r="I3031" i="1"/>
  <c r="X3031" i="1"/>
  <c r="H3031" i="1"/>
  <c r="W3031" i="1"/>
  <c r="AB3030" i="1"/>
  <c r="Z3030" i="1"/>
  <c r="V3030" i="1"/>
  <c r="U3030" i="1"/>
  <c r="S3030" i="1"/>
  <c r="R3030" i="1"/>
  <c r="Q3030" i="1"/>
  <c r="T3030" i="1"/>
  <c r="K3030" i="1"/>
  <c r="J3030" i="1"/>
  <c r="I3030" i="1"/>
  <c r="X3030" i="1"/>
  <c r="H3030" i="1"/>
  <c r="W3030" i="1"/>
  <c r="AB3029" i="1"/>
  <c r="Z3029" i="1"/>
  <c r="V3029" i="1"/>
  <c r="U3029" i="1"/>
  <c r="S3029" i="1"/>
  <c r="R3029" i="1"/>
  <c r="Q3029" i="1"/>
  <c r="T3029" i="1"/>
  <c r="K3029" i="1"/>
  <c r="J3029" i="1"/>
  <c r="I3029" i="1"/>
  <c r="X3029" i="1"/>
  <c r="H3029" i="1"/>
  <c r="L3029" i="1"/>
  <c r="AB3028" i="1"/>
  <c r="Z3028" i="1"/>
  <c r="V3028" i="1"/>
  <c r="U3028" i="1"/>
  <c r="S3028" i="1"/>
  <c r="R3028" i="1"/>
  <c r="Q3028" i="1"/>
  <c r="T3028" i="1"/>
  <c r="K3028" i="1"/>
  <c r="J3028" i="1"/>
  <c r="I3028" i="1"/>
  <c r="X3028" i="1"/>
  <c r="H3028" i="1"/>
  <c r="W3028" i="1"/>
  <c r="AB3027" i="1"/>
  <c r="Z3027" i="1"/>
  <c r="V3027" i="1"/>
  <c r="U3027" i="1"/>
  <c r="S3027" i="1"/>
  <c r="R3027" i="1"/>
  <c r="Q3027" i="1"/>
  <c r="K3027" i="1"/>
  <c r="J3027" i="1"/>
  <c r="I3027" i="1"/>
  <c r="X3027" i="1"/>
  <c r="H3027" i="1"/>
  <c r="AB3026" i="1"/>
  <c r="Z3026" i="1"/>
  <c r="V3026" i="1"/>
  <c r="U3026" i="1"/>
  <c r="S3026" i="1"/>
  <c r="R3026" i="1"/>
  <c r="Q3026" i="1"/>
  <c r="T3026" i="1"/>
  <c r="K3026" i="1"/>
  <c r="J3026" i="1"/>
  <c r="I3026" i="1"/>
  <c r="X3026" i="1"/>
  <c r="H3026" i="1"/>
  <c r="W3026" i="1"/>
  <c r="AB3025" i="1"/>
  <c r="Z3025" i="1"/>
  <c r="H3025" i="1"/>
  <c r="Q3025" i="1"/>
  <c r="W3025" i="1"/>
  <c r="V3025" i="1"/>
  <c r="U3025" i="1"/>
  <c r="S3025" i="1"/>
  <c r="R3025" i="1"/>
  <c r="T3025" i="1"/>
  <c r="K3025" i="1"/>
  <c r="J3025" i="1"/>
  <c r="I3025" i="1"/>
  <c r="X3025" i="1"/>
  <c r="AB3024" i="1"/>
  <c r="Z3024" i="1"/>
  <c r="V3024" i="1"/>
  <c r="U3024" i="1"/>
  <c r="S3024" i="1"/>
  <c r="R3024" i="1"/>
  <c r="Q3024" i="1"/>
  <c r="K3024" i="1"/>
  <c r="J3024" i="1"/>
  <c r="I3024" i="1"/>
  <c r="X3024" i="1"/>
  <c r="H3024" i="1"/>
  <c r="W3024" i="1"/>
  <c r="AB3023" i="1"/>
  <c r="Z3023" i="1"/>
  <c r="V3023" i="1"/>
  <c r="U3023" i="1"/>
  <c r="S3023" i="1"/>
  <c r="R3023" i="1"/>
  <c r="Q3023" i="1"/>
  <c r="T3023" i="1"/>
  <c r="K3023" i="1"/>
  <c r="J3023" i="1"/>
  <c r="I3023" i="1"/>
  <c r="X3023" i="1"/>
  <c r="H3023" i="1"/>
  <c r="W3023" i="1"/>
  <c r="AB3022" i="1"/>
  <c r="Z3022" i="1"/>
  <c r="V3022" i="1"/>
  <c r="U3022" i="1"/>
  <c r="S3022" i="1"/>
  <c r="R3022" i="1"/>
  <c r="Q3022" i="1"/>
  <c r="K3022" i="1"/>
  <c r="J3022" i="1"/>
  <c r="I3022" i="1"/>
  <c r="X3022" i="1"/>
  <c r="H3022" i="1"/>
  <c r="W3022" i="1"/>
  <c r="AB3021" i="1"/>
  <c r="Z3021" i="1"/>
  <c r="V3021" i="1"/>
  <c r="U3021" i="1"/>
  <c r="S3021" i="1"/>
  <c r="R3021" i="1"/>
  <c r="Q3021" i="1"/>
  <c r="T3021" i="1"/>
  <c r="K3021" i="1"/>
  <c r="J3021" i="1"/>
  <c r="I3021" i="1"/>
  <c r="X3021" i="1"/>
  <c r="H3021" i="1"/>
  <c r="W3021" i="1"/>
  <c r="AB3020" i="1"/>
  <c r="Z3020" i="1"/>
  <c r="V3020" i="1"/>
  <c r="U3020" i="1"/>
  <c r="S3020" i="1"/>
  <c r="R3020" i="1"/>
  <c r="Q3020" i="1"/>
  <c r="K3020" i="1"/>
  <c r="J3020" i="1"/>
  <c r="I3020" i="1"/>
  <c r="X3020" i="1"/>
  <c r="H3020" i="1"/>
  <c r="W3020" i="1"/>
  <c r="AB3019" i="1"/>
  <c r="Z3019" i="1"/>
  <c r="H3019" i="1"/>
  <c r="Q3019" i="1"/>
  <c r="W3019" i="1"/>
  <c r="V3019" i="1"/>
  <c r="U3019" i="1"/>
  <c r="R3019" i="1"/>
  <c r="T3019" i="1"/>
  <c r="S3019" i="1"/>
  <c r="K3019" i="1"/>
  <c r="J3019" i="1"/>
  <c r="I3019" i="1"/>
  <c r="X3019" i="1"/>
  <c r="AB3018" i="1"/>
  <c r="Z3018" i="1"/>
  <c r="V3018" i="1"/>
  <c r="U3018" i="1"/>
  <c r="Q3018" i="1"/>
  <c r="R3018" i="1"/>
  <c r="T3018" i="1"/>
  <c r="S3018" i="1"/>
  <c r="K3018" i="1"/>
  <c r="J3018" i="1"/>
  <c r="I3018" i="1"/>
  <c r="X3018" i="1"/>
  <c r="H3018" i="1"/>
  <c r="W3018" i="1"/>
  <c r="AB3017" i="1"/>
  <c r="Z3017" i="1"/>
  <c r="V3017" i="1"/>
  <c r="U3017" i="1"/>
  <c r="S3017" i="1"/>
  <c r="R3017" i="1"/>
  <c r="Q3017" i="1"/>
  <c r="T3017" i="1"/>
  <c r="K3017" i="1"/>
  <c r="J3017" i="1"/>
  <c r="I3017" i="1"/>
  <c r="X3017" i="1"/>
  <c r="H3017" i="1"/>
  <c r="AB3016" i="1"/>
  <c r="Z3016" i="1"/>
  <c r="V3016" i="1"/>
  <c r="U3016" i="1"/>
  <c r="S3016" i="1"/>
  <c r="R3016" i="1"/>
  <c r="Q3016" i="1"/>
  <c r="T3016" i="1"/>
  <c r="K3016" i="1"/>
  <c r="J3016" i="1"/>
  <c r="I3016" i="1"/>
  <c r="X3016" i="1"/>
  <c r="H3016" i="1"/>
  <c r="W3016" i="1"/>
  <c r="AB3015" i="1"/>
  <c r="Z3015" i="1"/>
  <c r="V3015" i="1"/>
  <c r="U3015" i="1"/>
  <c r="S3015" i="1"/>
  <c r="R3015" i="1"/>
  <c r="Q3015" i="1"/>
  <c r="T3015" i="1"/>
  <c r="K3015" i="1"/>
  <c r="J3015" i="1"/>
  <c r="I3015" i="1"/>
  <c r="X3015" i="1"/>
  <c r="H3015" i="1"/>
  <c r="W3015" i="1"/>
  <c r="AB3014" i="1"/>
  <c r="Z3014" i="1"/>
  <c r="V3014" i="1"/>
  <c r="U3014" i="1"/>
  <c r="S3014" i="1"/>
  <c r="R3014" i="1"/>
  <c r="Q3014" i="1"/>
  <c r="T3014" i="1"/>
  <c r="K3014" i="1"/>
  <c r="J3014" i="1"/>
  <c r="I3014" i="1"/>
  <c r="X3014" i="1"/>
  <c r="H3014" i="1"/>
  <c r="W3014" i="1"/>
  <c r="AB3013" i="1"/>
  <c r="Z3013" i="1"/>
  <c r="V3013" i="1"/>
  <c r="U3013" i="1"/>
  <c r="S3013" i="1"/>
  <c r="R3013" i="1"/>
  <c r="Q3013" i="1"/>
  <c r="T3013" i="1"/>
  <c r="K3013" i="1"/>
  <c r="J3013" i="1"/>
  <c r="I3013" i="1"/>
  <c r="X3013" i="1"/>
  <c r="H3013" i="1"/>
  <c r="W3013" i="1"/>
  <c r="AB3012" i="1"/>
  <c r="Z3012" i="1"/>
  <c r="V3012" i="1"/>
  <c r="U3012" i="1"/>
  <c r="S3012" i="1"/>
  <c r="R3012" i="1"/>
  <c r="Q3012" i="1"/>
  <c r="T3012" i="1"/>
  <c r="K3012" i="1"/>
  <c r="J3012" i="1"/>
  <c r="I3012" i="1"/>
  <c r="X3012" i="1"/>
  <c r="H3012" i="1"/>
  <c r="W3012" i="1"/>
  <c r="AB3011" i="1"/>
  <c r="Z3011" i="1"/>
  <c r="V3011" i="1"/>
  <c r="U3011" i="1"/>
  <c r="S3011" i="1"/>
  <c r="R3011" i="1"/>
  <c r="Q3011" i="1"/>
  <c r="T3011" i="1"/>
  <c r="K3011" i="1"/>
  <c r="J3011" i="1"/>
  <c r="I3011" i="1"/>
  <c r="X3011" i="1"/>
  <c r="H3011" i="1"/>
  <c r="L3011" i="1"/>
  <c r="AB3010" i="1"/>
  <c r="Z3010" i="1"/>
  <c r="V3010" i="1"/>
  <c r="U3010" i="1"/>
  <c r="S3010" i="1"/>
  <c r="R3010" i="1"/>
  <c r="Q3010" i="1"/>
  <c r="T3010" i="1"/>
  <c r="K3010" i="1"/>
  <c r="J3010" i="1"/>
  <c r="I3010" i="1"/>
  <c r="X3010" i="1"/>
  <c r="H3010" i="1"/>
  <c r="W3010" i="1"/>
  <c r="AB3009" i="1"/>
  <c r="Z3009" i="1"/>
  <c r="V3009" i="1"/>
  <c r="U3009" i="1"/>
  <c r="S3009" i="1"/>
  <c r="R3009" i="1"/>
  <c r="Q3009" i="1"/>
  <c r="K3009" i="1"/>
  <c r="J3009" i="1"/>
  <c r="I3009" i="1"/>
  <c r="X3009" i="1"/>
  <c r="H3009" i="1"/>
  <c r="AB3008" i="1"/>
  <c r="Z3008" i="1"/>
  <c r="V3008" i="1"/>
  <c r="U3008" i="1"/>
  <c r="S3008" i="1"/>
  <c r="R3008" i="1"/>
  <c r="Q3008" i="1"/>
  <c r="T3008" i="1"/>
  <c r="K3008" i="1"/>
  <c r="J3008" i="1"/>
  <c r="I3008" i="1"/>
  <c r="X3008" i="1"/>
  <c r="H3008" i="1"/>
  <c r="W3008" i="1"/>
  <c r="AB3007" i="1"/>
  <c r="Z3007" i="1"/>
  <c r="V3007" i="1"/>
  <c r="U3007" i="1"/>
  <c r="S3007" i="1"/>
  <c r="R3007" i="1"/>
  <c r="Q3007" i="1"/>
  <c r="K3007" i="1"/>
  <c r="J3007" i="1"/>
  <c r="I3007" i="1"/>
  <c r="X3007" i="1"/>
  <c r="H3007" i="1"/>
  <c r="W3007" i="1"/>
  <c r="AB3006" i="1"/>
  <c r="Z3006" i="1"/>
  <c r="V3006" i="1"/>
  <c r="U3006" i="1"/>
  <c r="S3006" i="1"/>
  <c r="R3006" i="1"/>
  <c r="Q3006" i="1"/>
  <c r="T3006" i="1"/>
  <c r="K3006" i="1"/>
  <c r="J3006" i="1"/>
  <c r="I3006" i="1"/>
  <c r="X3006" i="1"/>
  <c r="H3006" i="1"/>
  <c r="W3006" i="1"/>
  <c r="AB3005" i="1"/>
  <c r="Z3005" i="1"/>
  <c r="H3005" i="1"/>
  <c r="Q3005" i="1"/>
  <c r="W3005" i="1"/>
  <c r="V3005" i="1"/>
  <c r="U3005" i="1"/>
  <c r="S3005" i="1"/>
  <c r="R3005" i="1"/>
  <c r="T3005" i="1"/>
  <c r="K3005" i="1"/>
  <c r="J3005" i="1"/>
  <c r="I3005" i="1"/>
  <c r="X3005" i="1"/>
  <c r="AB3004" i="1"/>
  <c r="Z3004" i="1"/>
  <c r="V3004" i="1"/>
  <c r="U3004" i="1"/>
  <c r="S3004" i="1"/>
  <c r="R3004" i="1"/>
  <c r="Q3004" i="1"/>
  <c r="K3004" i="1"/>
  <c r="J3004" i="1"/>
  <c r="I3004" i="1"/>
  <c r="X3004" i="1"/>
  <c r="H3004" i="1"/>
  <c r="W3004" i="1"/>
  <c r="AB3003" i="1"/>
  <c r="Z3003" i="1"/>
  <c r="V3003" i="1"/>
  <c r="U3003" i="1"/>
  <c r="S3003" i="1"/>
  <c r="R3003" i="1"/>
  <c r="Q3003" i="1"/>
  <c r="T3003" i="1"/>
  <c r="K3003" i="1"/>
  <c r="J3003" i="1"/>
  <c r="I3003" i="1"/>
  <c r="X3003" i="1"/>
  <c r="H3003" i="1"/>
  <c r="W3003" i="1"/>
  <c r="AB3002" i="1"/>
  <c r="Z3002" i="1"/>
  <c r="V3002" i="1"/>
  <c r="U3002" i="1"/>
  <c r="S3002" i="1"/>
  <c r="R3002" i="1"/>
  <c r="Q3002" i="1"/>
  <c r="K3002" i="1"/>
  <c r="J3002" i="1"/>
  <c r="I3002" i="1"/>
  <c r="X3002" i="1"/>
  <c r="H3002" i="1"/>
  <c r="W3002" i="1"/>
  <c r="AB3001" i="1"/>
  <c r="Z3001" i="1"/>
  <c r="H3001" i="1"/>
  <c r="Q3001" i="1"/>
  <c r="W3001" i="1"/>
  <c r="V3001" i="1"/>
  <c r="U3001" i="1"/>
  <c r="R3001" i="1"/>
  <c r="T3001" i="1"/>
  <c r="S3001" i="1"/>
  <c r="K3001" i="1"/>
  <c r="J3001" i="1"/>
  <c r="I3001" i="1"/>
  <c r="X3001" i="1"/>
  <c r="AB3000" i="1"/>
  <c r="Z3000" i="1"/>
  <c r="V3000" i="1"/>
  <c r="U3000" i="1"/>
  <c r="Q3000" i="1"/>
  <c r="R3000" i="1"/>
  <c r="T3000" i="1"/>
  <c r="S3000" i="1"/>
  <c r="K3000" i="1"/>
  <c r="J3000" i="1"/>
  <c r="I3000" i="1"/>
  <c r="X3000" i="1"/>
  <c r="H3000" i="1"/>
  <c r="W3000" i="1"/>
  <c r="AB2999" i="1"/>
  <c r="Z2999" i="1"/>
  <c r="V2999" i="1"/>
  <c r="U2999" i="1"/>
  <c r="Q2999" i="1"/>
  <c r="R2999" i="1"/>
  <c r="T2999" i="1"/>
  <c r="S2999" i="1"/>
  <c r="K2999" i="1"/>
  <c r="J2999" i="1"/>
  <c r="I2999" i="1"/>
  <c r="X2999" i="1"/>
  <c r="H2999" i="1"/>
  <c r="W2999" i="1"/>
  <c r="AB2998" i="1"/>
  <c r="Z2998" i="1"/>
  <c r="V2998" i="1"/>
  <c r="U2998" i="1"/>
  <c r="Q2998" i="1"/>
  <c r="R2998" i="1"/>
  <c r="T2998" i="1"/>
  <c r="S2998" i="1"/>
  <c r="K2998" i="1"/>
  <c r="J2998" i="1"/>
  <c r="I2998" i="1"/>
  <c r="X2998" i="1"/>
  <c r="H2998" i="1"/>
  <c r="W2998" i="1"/>
  <c r="AB2997" i="1"/>
  <c r="Z2997" i="1"/>
  <c r="V2997" i="1"/>
  <c r="U2997" i="1"/>
  <c r="Q2997" i="1"/>
  <c r="R2997" i="1"/>
  <c r="T2997" i="1"/>
  <c r="S2997" i="1"/>
  <c r="K2997" i="1"/>
  <c r="J2997" i="1"/>
  <c r="I2997" i="1"/>
  <c r="X2997" i="1"/>
  <c r="H2997" i="1"/>
  <c r="AB2996" i="1"/>
  <c r="Z2996" i="1"/>
  <c r="V2996" i="1"/>
  <c r="U2996" i="1"/>
  <c r="Q2996" i="1"/>
  <c r="R2996" i="1"/>
  <c r="T2996" i="1"/>
  <c r="S2996" i="1"/>
  <c r="K2996" i="1"/>
  <c r="J2996" i="1"/>
  <c r="I2996" i="1"/>
  <c r="X2996" i="1"/>
  <c r="H2996" i="1"/>
  <c r="W2996" i="1"/>
  <c r="AB2995" i="1"/>
  <c r="Z2995" i="1"/>
  <c r="V2995" i="1"/>
  <c r="U2995" i="1"/>
  <c r="S2995" i="1"/>
  <c r="R2995" i="1"/>
  <c r="Q2995" i="1"/>
  <c r="T2995" i="1"/>
  <c r="K2995" i="1"/>
  <c r="J2995" i="1"/>
  <c r="I2995" i="1"/>
  <c r="X2995" i="1"/>
  <c r="H2995" i="1"/>
  <c r="AB2994" i="1"/>
  <c r="Z2994" i="1"/>
  <c r="V2994" i="1"/>
  <c r="U2994" i="1"/>
  <c r="S2994" i="1"/>
  <c r="R2994" i="1"/>
  <c r="Q2994" i="1"/>
  <c r="T2994" i="1"/>
  <c r="K2994" i="1"/>
  <c r="J2994" i="1"/>
  <c r="I2994" i="1"/>
  <c r="H2994" i="1"/>
  <c r="AB2993" i="1"/>
  <c r="Z2993" i="1"/>
  <c r="I2993" i="1"/>
  <c r="R2993" i="1"/>
  <c r="X2993" i="1"/>
  <c r="V2993" i="1"/>
  <c r="U2993" i="1"/>
  <c r="Q2993" i="1"/>
  <c r="T2993" i="1"/>
  <c r="S2993" i="1"/>
  <c r="K2993" i="1"/>
  <c r="J2993" i="1"/>
  <c r="H2993" i="1"/>
  <c r="W2993" i="1"/>
  <c r="AB2992" i="1"/>
  <c r="Z2992" i="1"/>
  <c r="V2992" i="1"/>
  <c r="U2992" i="1"/>
  <c r="S2992" i="1"/>
  <c r="R2992" i="1"/>
  <c r="Q2992" i="1"/>
  <c r="T2992" i="1"/>
  <c r="K2992" i="1"/>
  <c r="J2992" i="1"/>
  <c r="I2992" i="1"/>
  <c r="H2992" i="1"/>
  <c r="W2992" i="1"/>
  <c r="AB2991" i="1"/>
  <c r="Z2991" i="1"/>
  <c r="V2991" i="1"/>
  <c r="U2991" i="1"/>
  <c r="S2991" i="1"/>
  <c r="R2991" i="1"/>
  <c r="Q2991" i="1"/>
  <c r="K2991" i="1"/>
  <c r="J2991" i="1"/>
  <c r="I2991" i="1"/>
  <c r="H2991" i="1"/>
  <c r="AB2990" i="1"/>
  <c r="Z2990" i="1"/>
  <c r="V2990" i="1"/>
  <c r="U2990" i="1"/>
  <c r="S2990" i="1"/>
  <c r="R2990" i="1"/>
  <c r="Q2990" i="1"/>
  <c r="T2990" i="1"/>
  <c r="K2990" i="1"/>
  <c r="J2990" i="1"/>
  <c r="I2990" i="1"/>
  <c r="X2990" i="1"/>
  <c r="H2990" i="1"/>
  <c r="W2990" i="1"/>
  <c r="AB2989" i="1"/>
  <c r="Z2989" i="1"/>
  <c r="I2989" i="1"/>
  <c r="R2989" i="1"/>
  <c r="X2989" i="1"/>
  <c r="V2989" i="1"/>
  <c r="U2989" i="1"/>
  <c r="Q2989" i="1"/>
  <c r="T2989" i="1"/>
  <c r="S2989" i="1"/>
  <c r="K2989" i="1"/>
  <c r="J2989" i="1"/>
  <c r="H2989" i="1"/>
  <c r="W2989" i="1"/>
  <c r="AB2988" i="1"/>
  <c r="Z2988" i="1"/>
  <c r="V2988" i="1"/>
  <c r="U2988" i="1"/>
  <c r="S2988" i="1"/>
  <c r="R2988" i="1"/>
  <c r="Q2988" i="1"/>
  <c r="T2988" i="1"/>
  <c r="K2988" i="1"/>
  <c r="J2988" i="1"/>
  <c r="I2988" i="1"/>
  <c r="H2988" i="1"/>
  <c r="W2988" i="1"/>
  <c r="AB2987" i="1"/>
  <c r="Z2987" i="1"/>
  <c r="V2987" i="1"/>
  <c r="U2987" i="1"/>
  <c r="S2987" i="1"/>
  <c r="R2987" i="1"/>
  <c r="Q2987" i="1"/>
  <c r="K2987" i="1"/>
  <c r="J2987" i="1"/>
  <c r="I2987" i="1"/>
  <c r="H2987" i="1"/>
  <c r="AB2986" i="1"/>
  <c r="Z2986" i="1"/>
  <c r="V2986" i="1"/>
  <c r="U2986" i="1"/>
  <c r="S2986" i="1"/>
  <c r="R2986" i="1"/>
  <c r="Q2986" i="1"/>
  <c r="T2986" i="1"/>
  <c r="K2986" i="1"/>
  <c r="J2986" i="1"/>
  <c r="I2986" i="1"/>
  <c r="H2986" i="1"/>
  <c r="M2986" i="1"/>
  <c r="AB2985" i="1"/>
  <c r="Z2985" i="1"/>
  <c r="V2985" i="1"/>
  <c r="U2985" i="1"/>
  <c r="S2985" i="1"/>
  <c r="R2985" i="1"/>
  <c r="Q2985" i="1"/>
  <c r="T2985" i="1"/>
  <c r="K2985" i="1"/>
  <c r="J2985" i="1"/>
  <c r="I2985" i="1"/>
  <c r="X2985" i="1"/>
  <c r="H2985" i="1"/>
  <c r="AB2984" i="1"/>
  <c r="Z2984" i="1"/>
  <c r="V2984" i="1"/>
  <c r="U2984" i="1"/>
  <c r="Q2984" i="1"/>
  <c r="R2984" i="1"/>
  <c r="T2984" i="1"/>
  <c r="S2984" i="1"/>
  <c r="K2984" i="1"/>
  <c r="J2984" i="1"/>
  <c r="I2984" i="1"/>
  <c r="H2984" i="1"/>
  <c r="W2984" i="1"/>
  <c r="AB2983" i="1"/>
  <c r="Z2983" i="1"/>
  <c r="V2983" i="1"/>
  <c r="U2983" i="1"/>
  <c r="S2983" i="1"/>
  <c r="R2983" i="1"/>
  <c r="Q2983" i="1"/>
  <c r="K2983" i="1"/>
  <c r="J2983" i="1"/>
  <c r="I2983" i="1"/>
  <c r="H2983" i="1"/>
  <c r="M2983" i="1"/>
  <c r="AB2982" i="1"/>
  <c r="Z2982" i="1"/>
  <c r="V2982" i="1"/>
  <c r="U2982" i="1"/>
  <c r="Q2982" i="1"/>
  <c r="R2982" i="1"/>
  <c r="T2982" i="1"/>
  <c r="S2982" i="1"/>
  <c r="K2982" i="1"/>
  <c r="J2982" i="1"/>
  <c r="I2982" i="1"/>
  <c r="H2982" i="1"/>
  <c r="W2982" i="1"/>
  <c r="AB2981" i="1"/>
  <c r="Z2981" i="1"/>
  <c r="V2981" i="1"/>
  <c r="U2981" i="1"/>
  <c r="S2981" i="1"/>
  <c r="R2981" i="1"/>
  <c r="Q2981" i="1"/>
  <c r="T2981" i="1"/>
  <c r="K2981" i="1"/>
  <c r="J2981" i="1"/>
  <c r="I2981" i="1"/>
  <c r="H2981" i="1"/>
  <c r="AB2980" i="1"/>
  <c r="Z2980" i="1"/>
  <c r="V2980" i="1"/>
  <c r="U2980" i="1"/>
  <c r="S2980" i="1"/>
  <c r="R2980" i="1"/>
  <c r="Q2980" i="1"/>
  <c r="T2980" i="1"/>
  <c r="K2980" i="1"/>
  <c r="J2980" i="1"/>
  <c r="I2980" i="1"/>
  <c r="H2980" i="1"/>
  <c r="W2980" i="1"/>
  <c r="AB2979" i="1"/>
  <c r="Z2979" i="1"/>
  <c r="V2979" i="1"/>
  <c r="U2979" i="1"/>
  <c r="Q2979" i="1"/>
  <c r="R2979" i="1"/>
  <c r="T2979" i="1"/>
  <c r="S2979" i="1"/>
  <c r="I2979" i="1"/>
  <c r="X2979" i="1"/>
  <c r="K2979" i="1"/>
  <c r="J2979" i="1"/>
  <c r="H2979" i="1"/>
  <c r="W2979" i="1"/>
  <c r="AB2978" i="1"/>
  <c r="Z2978" i="1"/>
  <c r="V2978" i="1"/>
  <c r="U2978" i="1"/>
  <c r="S2978" i="1"/>
  <c r="R2978" i="1"/>
  <c r="Q2978" i="1"/>
  <c r="T2978" i="1"/>
  <c r="K2978" i="1"/>
  <c r="J2978" i="1"/>
  <c r="I2978" i="1"/>
  <c r="H2978" i="1"/>
  <c r="AB2977" i="1"/>
  <c r="Z2977" i="1"/>
  <c r="V2977" i="1"/>
  <c r="U2977" i="1"/>
  <c r="S2977" i="1"/>
  <c r="R2977" i="1"/>
  <c r="Q2977" i="1"/>
  <c r="K2977" i="1"/>
  <c r="J2977" i="1"/>
  <c r="I2977" i="1"/>
  <c r="H2977" i="1"/>
  <c r="M2977" i="1"/>
  <c r="AB2976" i="1"/>
  <c r="Z2976" i="1"/>
  <c r="V2976" i="1"/>
  <c r="U2976" i="1"/>
  <c r="S2976" i="1"/>
  <c r="R2976" i="1"/>
  <c r="Q2976" i="1"/>
  <c r="T2976" i="1"/>
  <c r="K2976" i="1"/>
  <c r="J2976" i="1"/>
  <c r="I2976" i="1"/>
  <c r="H2976" i="1"/>
  <c r="W2976" i="1"/>
  <c r="AB2975" i="1"/>
  <c r="Z2975" i="1"/>
  <c r="I2975" i="1"/>
  <c r="R2975" i="1"/>
  <c r="X2975" i="1"/>
  <c r="V2975" i="1"/>
  <c r="U2975" i="1"/>
  <c r="S2975" i="1"/>
  <c r="Q2975" i="1"/>
  <c r="T2975" i="1"/>
  <c r="K2975" i="1"/>
  <c r="J2975" i="1"/>
  <c r="H2975" i="1"/>
  <c r="M2975" i="1"/>
  <c r="AB2974" i="1"/>
  <c r="Z2974" i="1"/>
  <c r="V2974" i="1"/>
  <c r="U2974" i="1"/>
  <c r="Q2974" i="1"/>
  <c r="R2974" i="1"/>
  <c r="T2974" i="1"/>
  <c r="S2974" i="1"/>
  <c r="K2974" i="1"/>
  <c r="J2974" i="1"/>
  <c r="I2974" i="1"/>
  <c r="H2974" i="1"/>
  <c r="W2974" i="1"/>
  <c r="AB2973" i="1"/>
  <c r="Z2973" i="1"/>
  <c r="V2973" i="1"/>
  <c r="U2973" i="1"/>
  <c r="S2973" i="1"/>
  <c r="R2973" i="1"/>
  <c r="Q2973" i="1"/>
  <c r="T2973" i="1"/>
  <c r="K2973" i="1"/>
  <c r="J2973" i="1"/>
  <c r="I2973" i="1"/>
  <c r="X2973" i="1"/>
  <c r="H2973" i="1"/>
  <c r="AB2972" i="1"/>
  <c r="Z2972" i="1"/>
  <c r="V2972" i="1"/>
  <c r="U2972" i="1"/>
  <c r="S2972" i="1"/>
  <c r="R2972" i="1"/>
  <c r="Q2972" i="1"/>
  <c r="T2972" i="1"/>
  <c r="K2972" i="1"/>
  <c r="J2972" i="1"/>
  <c r="I2972" i="1"/>
  <c r="X2972" i="1"/>
  <c r="H2972" i="1"/>
  <c r="W2972" i="1"/>
  <c r="AB2971" i="1"/>
  <c r="Z2971" i="1"/>
  <c r="V2971" i="1"/>
  <c r="U2971" i="1"/>
  <c r="S2971" i="1"/>
  <c r="R2971" i="1"/>
  <c r="Q2971" i="1"/>
  <c r="T2971" i="1"/>
  <c r="K2971" i="1"/>
  <c r="J2971" i="1"/>
  <c r="I2971" i="1"/>
  <c r="X2971" i="1"/>
  <c r="H2971" i="1"/>
  <c r="AB2970" i="1"/>
  <c r="Z2970" i="1"/>
  <c r="V2970" i="1"/>
  <c r="U2970" i="1"/>
  <c r="S2970" i="1"/>
  <c r="R2970" i="1"/>
  <c r="Q2970" i="1"/>
  <c r="T2970" i="1"/>
  <c r="K2970" i="1"/>
  <c r="J2970" i="1"/>
  <c r="I2970" i="1"/>
  <c r="X2970" i="1"/>
  <c r="H2970" i="1"/>
  <c r="W2970" i="1"/>
  <c r="AB2969" i="1"/>
  <c r="Z2969" i="1"/>
  <c r="V2969" i="1"/>
  <c r="U2969" i="1"/>
  <c r="S2969" i="1"/>
  <c r="R2969" i="1"/>
  <c r="Q2969" i="1"/>
  <c r="T2969" i="1"/>
  <c r="K2969" i="1"/>
  <c r="J2969" i="1"/>
  <c r="I2969" i="1"/>
  <c r="X2969" i="1"/>
  <c r="H2969" i="1"/>
  <c r="W2969" i="1"/>
  <c r="AB2968" i="1"/>
  <c r="Z2968" i="1"/>
  <c r="V2968" i="1"/>
  <c r="U2968" i="1"/>
  <c r="S2968" i="1"/>
  <c r="R2968" i="1"/>
  <c r="Q2968" i="1"/>
  <c r="T2968" i="1"/>
  <c r="K2968" i="1"/>
  <c r="J2968" i="1"/>
  <c r="I2968" i="1"/>
  <c r="X2968" i="1"/>
  <c r="H2968" i="1"/>
  <c r="W2968" i="1"/>
  <c r="AB2967" i="1"/>
  <c r="Z2967" i="1"/>
  <c r="H2967" i="1"/>
  <c r="Q2967" i="1"/>
  <c r="W2967" i="1"/>
  <c r="V2967" i="1"/>
  <c r="U2967" i="1"/>
  <c r="S2967" i="1"/>
  <c r="R2967" i="1"/>
  <c r="T2967" i="1"/>
  <c r="K2967" i="1"/>
  <c r="J2967" i="1"/>
  <c r="I2967" i="1"/>
  <c r="X2967" i="1"/>
  <c r="L2967" i="1"/>
  <c r="AB2966" i="1"/>
  <c r="Z2966" i="1"/>
  <c r="V2966" i="1"/>
  <c r="U2966" i="1"/>
  <c r="S2966" i="1"/>
  <c r="R2966" i="1"/>
  <c r="Q2966" i="1"/>
  <c r="T2966" i="1"/>
  <c r="K2966" i="1"/>
  <c r="J2966" i="1"/>
  <c r="I2966" i="1"/>
  <c r="X2966" i="1"/>
  <c r="H2966" i="1"/>
  <c r="W2966" i="1"/>
  <c r="AB2965" i="1"/>
  <c r="Z2965" i="1"/>
  <c r="H2965" i="1"/>
  <c r="Q2965" i="1"/>
  <c r="W2965" i="1"/>
  <c r="V2965" i="1"/>
  <c r="U2965" i="1"/>
  <c r="R2965" i="1"/>
  <c r="T2965" i="1"/>
  <c r="S2965" i="1"/>
  <c r="K2965" i="1"/>
  <c r="J2965" i="1"/>
  <c r="I2965" i="1"/>
  <c r="X2965" i="1"/>
  <c r="AB2964" i="1"/>
  <c r="Z2964" i="1"/>
  <c r="V2964" i="1"/>
  <c r="U2964" i="1"/>
  <c r="Q2964" i="1"/>
  <c r="R2964" i="1"/>
  <c r="T2964" i="1"/>
  <c r="S2964" i="1"/>
  <c r="K2964" i="1"/>
  <c r="J2964" i="1"/>
  <c r="I2964" i="1"/>
  <c r="X2964" i="1"/>
  <c r="H2964" i="1"/>
  <c r="W2964" i="1"/>
  <c r="AB2963" i="1"/>
  <c r="Z2963" i="1"/>
  <c r="V2963" i="1"/>
  <c r="U2963" i="1"/>
  <c r="Q2963" i="1"/>
  <c r="R2963" i="1"/>
  <c r="T2963" i="1"/>
  <c r="S2963" i="1"/>
  <c r="K2963" i="1"/>
  <c r="J2963" i="1"/>
  <c r="I2963" i="1"/>
  <c r="X2963" i="1"/>
  <c r="H2963" i="1"/>
  <c r="AB2962" i="1"/>
  <c r="Z2962" i="1"/>
  <c r="V2962" i="1"/>
  <c r="U2962" i="1"/>
  <c r="Q2962" i="1"/>
  <c r="R2962" i="1"/>
  <c r="T2962" i="1"/>
  <c r="S2962" i="1"/>
  <c r="K2962" i="1"/>
  <c r="J2962" i="1"/>
  <c r="I2962" i="1"/>
  <c r="X2962" i="1"/>
  <c r="H2962" i="1"/>
  <c r="W2962" i="1"/>
  <c r="AB2961" i="1"/>
  <c r="Z2961" i="1"/>
  <c r="V2961" i="1"/>
  <c r="U2961" i="1"/>
  <c r="Q2961" i="1"/>
  <c r="R2961" i="1"/>
  <c r="T2961" i="1"/>
  <c r="S2961" i="1"/>
  <c r="K2961" i="1"/>
  <c r="J2961" i="1"/>
  <c r="I2961" i="1"/>
  <c r="X2961" i="1"/>
  <c r="H2961" i="1"/>
  <c r="W2961" i="1"/>
  <c r="AB2960" i="1"/>
  <c r="Z2960" i="1"/>
  <c r="V2960" i="1"/>
  <c r="U2960" i="1"/>
  <c r="Q2960" i="1"/>
  <c r="R2960" i="1"/>
  <c r="T2960" i="1"/>
  <c r="S2960" i="1"/>
  <c r="K2960" i="1"/>
  <c r="J2960" i="1"/>
  <c r="I2960" i="1"/>
  <c r="X2960" i="1"/>
  <c r="H2960" i="1"/>
  <c r="W2960" i="1"/>
  <c r="AB2959" i="1"/>
  <c r="Z2959" i="1"/>
  <c r="V2959" i="1"/>
  <c r="U2959" i="1"/>
  <c r="S2959" i="1"/>
  <c r="R2959" i="1"/>
  <c r="Q2959" i="1"/>
  <c r="T2959" i="1"/>
  <c r="K2959" i="1"/>
  <c r="J2959" i="1"/>
  <c r="I2959" i="1"/>
  <c r="X2959" i="1"/>
  <c r="H2959" i="1"/>
  <c r="AB2958" i="1"/>
  <c r="Z2958" i="1"/>
  <c r="V2958" i="1"/>
  <c r="U2958" i="1"/>
  <c r="S2958" i="1"/>
  <c r="R2958" i="1"/>
  <c r="Q2958" i="1"/>
  <c r="T2958" i="1"/>
  <c r="K2958" i="1"/>
  <c r="J2958" i="1"/>
  <c r="I2958" i="1"/>
  <c r="X2958" i="1"/>
  <c r="H2958" i="1"/>
  <c r="W2958" i="1"/>
  <c r="AB2957" i="1"/>
  <c r="Z2957" i="1"/>
  <c r="V2957" i="1"/>
  <c r="U2957" i="1"/>
  <c r="S2957" i="1"/>
  <c r="R2957" i="1"/>
  <c r="Q2957" i="1"/>
  <c r="T2957" i="1"/>
  <c r="K2957" i="1"/>
  <c r="J2957" i="1"/>
  <c r="I2957" i="1"/>
  <c r="X2957" i="1"/>
  <c r="H2957" i="1"/>
  <c r="W2957" i="1"/>
  <c r="AB2956" i="1"/>
  <c r="Z2956" i="1"/>
  <c r="V2956" i="1"/>
  <c r="U2956" i="1"/>
  <c r="S2956" i="1"/>
  <c r="R2956" i="1"/>
  <c r="Q2956" i="1"/>
  <c r="T2956" i="1"/>
  <c r="K2956" i="1"/>
  <c r="J2956" i="1"/>
  <c r="I2956" i="1"/>
  <c r="X2956" i="1"/>
  <c r="H2956" i="1"/>
  <c r="W2956" i="1"/>
  <c r="AB2955" i="1"/>
  <c r="Z2955" i="1"/>
  <c r="V2955" i="1"/>
  <c r="U2955" i="1"/>
  <c r="S2955" i="1"/>
  <c r="R2955" i="1"/>
  <c r="Q2955" i="1"/>
  <c r="T2955" i="1"/>
  <c r="K2955" i="1"/>
  <c r="J2955" i="1"/>
  <c r="I2955" i="1"/>
  <c r="X2955" i="1"/>
  <c r="H2955" i="1"/>
  <c r="AB2954" i="1"/>
  <c r="Z2954" i="1"/>
  <c r="V2954" i="1"/>
  <c r="U2954" i="1"/>
  <c r="S2954" i="1"/>
  <c r="R2954" i="1"/>
  <c r="Q2954" i="1"/>
  <c r="T2954" i="1"/>
  <c r="K2954" i="1"/>
  <c r="J2954" i="1"/>
  <c r="I2954" i="1"/>
  <c r="X2954" i="1"/>
  <c r="H2954" i="1"/>
  <c r="W2954" i="1"/>
  <c r="AB2953" i="1"/>
  <c r="Z2953" i="1"/>
  <c r="V2953" i="1"/>
  <c r="U2953" i="1"/>
  <c r="S2953" i="1"/>
  <c r="R2953" i="1"/>
  <c r="Q2953" i="1"/>
  <c r="T2953" i="1"/>
  <c r="K2953" i="1"/>
  <c r="J2953" i="1"/>
  <c r="I2953" i="1"/>
  <c r="X2953" i="1"/>
  <c r="H2953" i="1"/>
  <c r="W2953" i="1"/>
  <c r="AB2952" i="1"/>
  <c r="Z2952" i="1"/>
  <c r="V2952" i="1"/>
  <c r="U2952" i="1"/>
  <c r="S2952" i="1"/>
  <c r="R2952" i="1"/>
  <c r="Q2952" i="1"/>
  <c r="T2952" i="1"/>
  <c r="K2952" i="1"/>
  <c r="J2952" i="1"/>
  <c r="I2952" i="1"/>
  <c r="X2952" i="1"/>
  <c r="H2952" i="1"/>
  <c r="W2952" i="1"/>
  <c r="AB2951" i="1"/>
  <c r="Z2951" i="1"/>
  <c r="H2951" i="1"/>
  <c r="Q2951" i="1"/>
  <c r="W2951" i="1"/>
  <c r="V2951" i="1"/>
  <c r="U2951" i="1"/>
  <c r="S2951" i="1"/>
  <c r="R2951" i="1"/>
  <c r="T2951" i="1"/>
  <c r="K2951" i="1"/>
  <c r="J2951" i="1"/>
  <c r="I2951" i="1"/>
  <c r="X2951" i="1"/>
  <c r="L2951" i="1"/>
  <c r="AB2950" i="1"/>
  <c r="Z2950" i="1"/>
  <c r="V2950" i="1"/>
  <c r="U2950" i="1"/>
  <c r="S2950" i="1"/>
  <c r="R2950" i="1"/>
  <c r="Q2950" i="1"/>
  <c r="T2950" i="1"/>
  <c r="K2950" i="1"/>
  <c r="J2950" i="1"/>
  <c r="I2950" i="1"/>
  <c r="X2950" i="1"/>
  <c r="H2950" i="1"/>
  <c r="W2950" i="1"/>
  <c r="AB2949" i="1"/>
  <c r="Z2949" i="1"/>
  <c r="H2949" i="1"/>
  <c r="Q2949" i="1"/>
  <c r="W2949" i="1"/>
  <c r="V2949" i="1"/>
  <c r="U2949" i="1"/>
  <c r="R2949" i="1"/>
  <c r="T2949" i="1"/>
  <c r="S2949" i="1"/>
  <c r="K2949" i="1"/>
  <c r="J2949" i="1"/>
  <c r="I2949" i="1"/>
  <c r="X2949" i="1"/>
  <c r="AB2948" i="1"/>
  <c r="Z2948" i="1"/>
  <c r="V2948" i="1"/>
  <c r="U2948" i="1"/>
  <c r="Q2948" i="1"/>
  <c r="R2948" i="1"/>
  <c r="T2948" i="1"/>
  <c r="S2948" i="1"/>
  <c r="K2948" i="1"/>
  <c r="J2948" i="1"/>
  <c r="I2948" i="1"/>
  <c r="H2948" i="1"/>
  <c r="W2948" i="1"/>
  <c r="AB2947" i="1"/>
  <c r="Z2947" i="1"/>
  <c r="V2947" i="1"/>
  <c r="U2947" i="1"/>
  <c r="S2947" i="1"/>
  <c r="R2947" i="1"/>
  <c r="Q2947" i="1"/>
  <c r="T2947" i="1"/>
  <c r="K2947" i="1"/>
  <c r="J2947" i="1"/>
  <c r="I2947" i="1"/>
  <c r="H2947" i="1"/>
  <c r="W2947" i="1"/>
  <c r="AB2946" i="1"/>
  <c r="Z2946" i="1"/>
  <c r="V2946" i="1"/>
  <c r="U2946" i="1"/>
  <c r="S2946" i="1"/>
  <c r="R2946" i="1"/>
  <c r="Q2946" i="1"/>
  <c r="T2946" i="1"/>
  <c r="K2946" i="1"/>
  <c r="J2946" i="1"/>
  <c r="I2946" i="1"/>
  <c r="X2946" i="1"/>
  <c r="H2946" i="1"/>
  <c r="W2946" i="1"/>
  <c r="AB2945" i="1"/>
  <c r="Z2945" i="1"/>
  <c r="V2945" i="1"/>
  <c r="U2945" i="1"/>
  <c r="S2945" i="1"/>
  <c r="R2945" i="1"/>
  <c r="Q2945" i="1"/>
  <c r="T2945" i="1"/>
  <c r="K2945" i="1"/>
  <c r="J2945" i="1"/>
  <c r="I2945" i="1"/>
  <c r="H2945" i="1"/>
  <c r="W2945" i="1"/>
  <c r="AB2944" i="1"/>
  <c r="Z2944" i="1"/>
  <c r="V2944" i="1"/>
  <c r="U2944" i="1"/>
  <c r="Q2944" i="1"/>
  <c r="R2944" i="1"/>
  <c r="T2944" i="1"/>
  <c r="S2944" i="1"/>
  <c r="I2944" i="1"/>
  <c r="X2944" i="1"/>
  <c r="K2944" i="1"/>
  <c r="J2944" i="1"/>
  <c r="H2944" i="1"/>
  <c r="W2944" i="1"/>
  <c r="AB2943" i="1"/>
  <c r="Z2943" i="1"/>
  <c r="V2943" i="1"/>
  <c r="U2943" i="1"/>
  <c r="S2943" i="1"/>
  <c r="R2943" i="1"/>
  <c r="Q2943" i="1"/>
  <c r="T2943" i="1"/>
  <c r="K2943" i="1"/>
  <c r="J2943" i="1"/>
  <c r="I2943" i="1"/>
  <c r="H2943" i="1"/>
  <c r="W2943" i="1"/>
  <c r="AB2942" i="1"/>
  <c r="Z2942" i="1"/>
  <c r="V2942" i="1"/>
  <c r="U2942" i="1"/>
  <c r="S2942" i="1"/>
  <c r="R2942" i="1"/>
  <c r="Q2942" i="1"/>
  <c r="T2942" i="1"/>
  <c r="K2942" i="1"/>
  <c r="J2942" i="1"/>
  <c r="I2942" i="1"/>
  <c r="X2942" i="1"/>
  <c r="H2942" i="1"/>
  <c r="W2942" i="1"/>
  <c r="AB2941" i="1"/>
  <c r="Z2941" i="1"/>
  <c r="V2941" i="1"/>
  <c r="U2941" i="1"/>
  <c r="S2941" i="1"/>
  <c r="R2941" i="1"/>
  <c r="Q2941" i="1"/>
  <c r="T2941" i="1"/>
  <c r="K2941" i="1"/>
  <c r="J2941" i="1"/>
  <c r="I2941" i="1"/>
  <c r="H2941" i="1"/>
  <c r="W2941" i="1"/>
  <c r="AB2940" i="1"/>
  <c r="Z2940" i="1"/>
  <c r="V2940" i="1"/>
  <c r="U2940" i="1"/>
  <c r="Q2940" i="1"/>
  <c r="R2940" i="1"/>
  <c r="T2940" i="1"/>
  <c r="S2940" i="1"/>
  <c r="I2940" i="1"/>
  <c r="X2940" i="1"/>
  <c r="K2940" i="1"/>
  <c r="J2940" i="1"/>
  <c r="H2940" i="1"/>
  <c r="W2940" i="1"/>
  <c r="AB2939" i="1"/>
  <c r="Z2939" i="1"/>
  <c r="V2939" i="1"/>
  <c r="U2939" i="1"/>
  <c r="S2939" i="1"/>
  <c r="R2939" i="1"/>
  <c r="Q2939" i="1"/>
  <c r="T2939" i="1"/>
  <c r="K2939" i="1"/>
  <c r="J2939" i="1"/>
  <c r="I2939" i="1"/>
  <c r="H2939" i="1"/>
  <c r="W2939" i="1"/>
  <c r="AB2938" i="1"/>
  <c r="Z2938" i="1"/>
  <c r="V2938" i="1"/>
  <c r="U2938" i="1"/>
  <c r="S2938" i="1"/>
  <c r="R2938" i="1"/>
  <c r="Q2938" i="1"/>
  <c r="T2938" i="1"/>
  <c r="K2938" i="1"/>
  <c r="J2938" i="1"/>
  <c r="I2938" i="1"/>
  <c r="X2938" i="1"/>
  <c r="H2938" i="1"/>
  <c r="W2938" i="1"/>
  <c r="AB2937" i="1"/>
  <c r="Z2937" i="1"/>
  <c r="V2937" i="1"/>
  <c r="U2937" i="1"/>
  <c r="S2937" i="1"/>
  <c r="R2937" i="1"/>
  <c r="Q2937" i="1"/>
  <c r="T2937" i="1"/>
  <c r="K2937" i="1"/>
  <c r="J2937" i="1"/>
  <c r="I2937" i="1"/>
  <c r="H2937" i="1"/>
  <c r="W2937" i="1"/>
  <c r="AB2936" i="1"/>
  <c r="Z2936" i="1"/>
  <c r="V2936" i="1"/>
  <c r="U2936" i="1"/>
  <c r="Q2936" i="1"/>
  <c r="R2936" i="1"/>
  <c r="T2936" i="1"/>
  <c r="S2936" i="1"/>
  <c r="I2936" i="1"/>
  <c r="X2936" i="1"/>
  <c r="K2936" i="1"/>
  <c r="J2936" i="1"/>
  <c r="H2936" i="1"/>
  <c r="W2936" i="1"/>
  <c r="AB2935" i="1"/>
  <c r="Z2935" i="1"/>
  <c r="V2935" i="1"/>
  <c r="U2935" i="1"/>
  <c r="S2935" i="1"/>
  <c r="R2935" i="1"/>
  <c r="Q2935" i="1"/>
  <c r="T2935" i="1"/>
  <c r="K2935" i="1"/>
  <c r="J2935" i="1"/>
  <c r="I2935" i="1"/>
  <c r="H2935" i="1"/>
  <c r="W2935" i="1"/>
  <c r="AB2934" i="1"/>
  <c r="Z2934" i="1"/>
  <c r="V2934" i="1"/>
  <c r="U2934" i="1"/>
  <c r="S2934" i="1"/>
  <c r="R2934" i="1"/>
  <c r="Q2934" i="1"/>
  <c r="T2934" i="1"/>
  <c r="K2934" i="1"/>
  <c r="J2934" i="1"/>
  <c r="I2934" i="1"/>
  <c r="X2934" i="1"/>
  <c r="H2934" i="1"/>
  <c r="W2934" i="1"/>
  <c r="AB2933" i="1"/>
  <c r="Z2933" i="1"/>
  <c r="V2933" i="1"/>
  <c r="U2933" i="1"/>
  <c r="S2933" i="1"/>
  <c r="R2933" i="1"/>
  <c r="Q2933" i="1"/>
  <c r="T2933" i="1"/>
  <c r="K2933" i="1"/>
  <c r="J2933" i="1"/>
  <c r="I2933" i="1"/>
  <c r="H2933" i="1"/>
  <c r="W2933" i="1"/>
  <c r="AB2932" i="1"/>
  <c r="Z2932" i="1"/>
  <c r="V2932" i="1"/>
  <c r="U2932" i="1"/>
  <c r="Q2932" i="1"/>
  <c r="R2932" i="1"/>
  <c r="T2932" i="1"/>
  <c r="S2932" i="1"/>
  <c r="I2932" i="1"/>
  <c r="X2932" i="1"/>
  <c r="K2932" i="1"/>
  <c r="J2932" i="1"/>
  <c r="H2932" i="1"/>
  <c r="W2932" i="1"/>
  <c r="AB2931" i="1"/>
  <c r="Z2931" i="1"/>
  <c r="V2931" i="1"/>
  <c r="U2931" i="1"/>
  <c r="S2931" i="1"/>
  <c r="R2931" i="1"/>
  <c r="Q2931" i="1"/>
  <c r="T2931" i="1"/>
  <c r="K2931" i="1"/>
  <c r="J2931" i="1"/>
  <c r="I2931" i="1"/>
  <c r="H2931" i="1"/>
  <c r="W2931" i="1"/>
  <c r="AB2930" i="1"/>
  <c r="Z2930" i="1"/>
  <c r="V2930" i="1"/>
  <c r="U2930" i="1"/>
  <c r="S2930" i="1"/>
  <c r="R2930" i="1"/>
  <c r="Q2930" i="1"/>
  <c r="T2930" i="1"/>
  <c r="K2930" i="1"/>
  <c r="J2930" i="1"/>
  <c r="I2930" i="1"/>
  <c r="X2930" i="1"/>
  <c r="H2930" i="1"/>
  <c r="W2930" i="1"/>
  <c r="AB2929" i="1"/>
  <c r="Z2929" i="1"/>
  <c r="V2929" i="1"/>
  <c r="U2929" i="1"/>
  <c r="S2929" i="1"/>
  <c r="R2929" i="1"/>
  <c r="Q2929" i="1"/>
  <c r="T2929" i="1"/>
  <c r="K2929" i="1"/>
  <c r="J2929" i="1"/>
  <c r="I2929" i="1"/>
  <c r="H2929" i="1"/>
  <c r="W2929" i="1"/>
  <c r="AB2928" i="1"/>
  <c r="Z2928" i="1"/>
  <c r="V2928" i="1"/>
  <c r="U2928" i="1"/>
  <c r="Q2928" i="1"/>
  <c r="R2928" i="1"/>
  <c r="T2928" i="1"/>
  <c r="S2928" i="1"/>
  <c r="I2928" i="1"/>
  <c r="X2928" i="1"/>
  <c r="K2928" i="1"/>
  <c r="J2928" i="1"/>
  <c r="H2928" i="1"/>
  <c r="W2928" i="1"/>
  <c r="AB2927" i="1"/>
  <c r="Z2927" i="1"/>
  <c r="V2927" i="1"/>
  <c r="U2927" i="1"/>
  <c r="S2927" i="1"/>
  <c r="R2927" i="1"/>
  <c r="Q2927" i="1"/>
  <c r="T2927" i="1"/>
  <c r="K2927" i="1"/>
  <c r="J2927" i="1"/>
  <c r="I2927" i="1"/>
  <c r="H2927" i="1"/>
  <c r="W2927" i="1"/>
  <c r="AB2926" i="1"/>
  <c r="Z2926" i="1"/>
  <c r="V2926" i="1"/>
  <c r="U2926" i="1"/>
  <c r="S2926" i="1"/>
  <c r="R2926" i="1"/>
  <c r="Q2926" i="1"/>
  <c r="T2926" i="1"/>
  <c r="K2926" i="1"/>
  <c r="J2926" i="1"/>
  <c r="I2926" i="1"/>
  <c r="X2926" i="1"/>
  <c r="H2926" i="1"/>
  <c r="W2926" i="1"/>
  <c r="AB2925" i="1"/>
  <c r="Z2925" i="1"/>
  <c r="V2925" i="1"/>
  <c r="U2925" i="1"/>
  <c r="S2925" i="1"/>
  <c r="R2925" i="1"/>
  <c r="Q2925" i="1"/>
  <c r="T2925" i="1"/>
  <c r="K2925" i="1"/>
  <c r="J2925" i="1"/>
  <c r="I2925" i="1"/>
  <c r="H2925" i="1"/>
  <c r="W2925" i="1"/>
  <c r="AB2924" i="1"/>
  <c r="Z2924" i="1"/>
  <c r="V2924" i="1"/>
  <c r="U2924" i="1"/>
  <c r="Q2924" i="1"/>
  <c r="R2924" i="1"/>
  <c r="T2924" i="1"/>
  <c r="S2924" i="1"/>
  <c r="I2924" i="1"/>
  <c r="X2924" i="1"/>
  <c r="K2924" i="1"/>
  <c r="J2924" i="1"/>
  <c r="H2924" i="1"/>
  <c r="W2924" i="1"/>
  <c r="AB2923" i="1"/>
  <c r="Z2923" i="1"/>
  <c r="V2923" i="1"/>
  <c r="U2923" i="1"/>
  <c r="S2923" i="1"/>
  <c r="R2923" i="1"/>
  <c r="Q2923" i="1"/>
  <c r="T2923" i="1"/>
  <c r="K2923" i="1"/>
  <c r="J2923" i="1"/>
  <c r="I2923" i="1"/>
  <c r="H2923" i="1"/>
  <c r="W2923" i="1"/>
  <c r="AB2922" i="1"/>
  <c r="Z2922" i="1"/>
  <c r="V2922" i="1"/>
  <c r="U2922" i="1"/>
  <c r="S2922" i="1"/>
  <c r="R2922" i="1"/>
  <c r="Q2922" i="1"/>
  <c r="T2922" i="1"/>
  <c r="K2922" i="1"/>
  <c r="J2922" i="1"/>
  <c r="I2922" i="1"/>
  <c r="X2922" i="1"/>
  <c r="H2922" i="1"/>
  <c r="W2922" i="1"/>
  <c r="AB2921" i="1"/>
  <c r="Z2921" i="1"/>
  <c r="V2921" i="1"/>
  <c r="U2921" i="1"/>
  <c r="S2921" i="1"/>
  <c r="R2921" i="1"/>
  <c r="Q2921" i="1"/>
  <c r="T2921" i="1"/>
  <c r="K2921" i="1"/>
  <c r="J2921" i="1"/>
  <c r="I2921" i="1"/>
  <c r="H2921" i="1"/>
  <c r="W2921" i="1"/>
  <c r="AB2920" i="1"/>
  <c r="Z2920" i="1"/>
  <c r="V2920" i="1"/>
  <c r="U2920" i="1"/>
  <c r="Q2920" i="1"/>
  <c r="R2920" i="1"/>
  <c r="T2920" i="1"/>
  <c r="S2920" i="1"/>
  <c r="I2920" i="1"/>
  <c r="X2920" i="1"/>
  <c r="K2920" i="1"/>
  <c r="J2920" i="1"/>
  <c r="H2920" i="1"/>
  <c r="W2920" i="1"/>
  <c r="AB2919" i="1"/>
  <c r="Z2919" i="1"/>
  <c r="V2919" i="1"/>
  <c r="U2919" i="1"/>
  <c r="S2919" i="1"/>
  <c r="R2919" i="1"/>
  <c r="Q2919" i="1"/>
  <c r="T2919" i="1"/>
  <c r="K2919" i="1"/>
  <c r="J2919" i="1"/>
  <c r="I2919" i="1"/>
  <c r="H2919" i="1"/>
  <c r="W2919" i="1"/>
  <c r="AB2918" i="1"/>
  <c r="Z2918" i="1"/>
  <c r="V2918" i="1"/>
  <c r="U2918" i="1"/>
  <c r="S2918" i="1"/>
  <c r="R2918" i="1"/>
  <c r="Q2918" i="1"/>
  <c r="T2918" i="1"/>
  <c r="K2918" i="1"/>
  <c r="J2918" i="1"/>
  <c r="I2918" i="1"/>
  <c r="X2918" i="1"/>
  <c r="H2918" i="1"/>
  <c r="W2918" i="1"/>
  <c r="AB2917" i="1"/>
  <c r="Z2917" i="1"/>
  <c r="V2917" i="1"/>
  <c r="U2917" i="1"/>
  <c r="S2917" i="1"/>
  <c r="R2917" i="1"/>
  <c r="Q2917" i="1"/>
  <c r="T2917" i="1"/>
  <c r="K2917" i="1"/>
  <c r="J2917" i="1"/>
  <c r="I2917" i="1"/>
  <c r="H2917" i="1"/>
  <c r="W2917" i="1"/>
  <c r="AB2916" i="1"/>
  <c r="Z2916" i="1"/>
  <c r="V2916" i="1"/>
  <c r="U2916" i="1"/>
  <c r="Q2916" i="1"/>
  <c r="R2916" i="1"/>
  <c r="T2916" i="1"/>
  <c r="S2916" i="1"/>
  <c r="I2916" i="1"/>
  <c r="X2916" i="1"/>
  <c r="K2916" i="1"/>
  <c r="J2916" i="1"/>
  <c r="H2916" i="1"/>
  <c r="W2916" i="1"/>
  <c r="AB2915" i="1"/>
  <c r="Z2915" i="1"/>
  <c r="V2915" i="1"/>
  <c r="U2915" i="1"/>
  <c r="S2915" i="1"/>
  <c r="R2915" i="1"/>
  <c r="Q2915" i="1"/>
  <c r="T2915" i="1"/>
  <c r="K2915" i="1"/>
  <c r="J2915" i="1"/>
  <c r="I2915" i="1"/>
  <c r="H2915" i="1"/>
  <c r="W2915" i="1"/>
  <c r="AB2914" i="1"/>
  <c r="Z2914" i="1"/>
  <c r="V2914" i="1"/>
  <c r="U2914" i="1"/>
  <c r="S2914" i="1"/>
  <c r="R2914" i="1"/>
  <c r="Q2914" i="1"/>
  <c r="T2914" i="1"/>
  <c r="K2914" i="1"/>
  <c r="J2914" i="1"/>
  <c r="I2914" i="1"/>
  <c r="X2914" i="1"/>
  <c r="H2914" i="1"/>
  <c r="W2914" i="1"/>
  <c r="AB2913" i="1"/>
  <c r="Z2913" i="1"/>
  <c r="V2913" i="1"/>
  <c r="U2913" i="1"/>
  <c r="S2913" i="1"/>
  <c r="R2913" i="1"/>
  <c r="Q2913" i="1"/>
  <c r="T2913" i="1"/>
  <c r="K2913" i="1"/>
  <c r="J2913" i="1"/>
  <c r="I2913" i="1"/>
  <c r="H2913" i="1"/>
  <c r="W2913" i="1"/>
  <c r="AB2912" i="1"/>
  <c r="Z2912" i="1"/>
  <c r="V2912" i="1"/>
  <c r="U2912" i="1"/>
  <c r="Q2912" i="1"/>
  <c r="R2912" i="1"/>
  <c r="T2912" i="1"/>
  <c r="S2912" i="1"/>
  <c r="I2912" i="1"/>
  <c r="X2912" i="1"/>
  <c r="K2912" i="1"/>
  <c r="J2912" i="1"/>
  <c r="H2912" i="1"/>
  <c r="W2912" i="1"/>
  <c r="AB2911" i="1"/>
  <c r="Z2911" i="1"/>
  <c r="V2911" i="1"/>
  <c r="U2911" i="1"/>
  <c r="S2911" i="1"/>
  <c r="R2911" i="1"/>
  <c r="Q2911" i="1"/>
  <c r="T2911" i="1"/>
  <c r="K2911" i="1"/>
  <c r="J2911" i="1"/>
  <c r="I2911" i="1"/>
  <c r="H2911" i="1"/>
  <c r="W2911" i="1"/>
  <c r="AB2910" i="1"/>
  <c r="Z2910" i="1"/>
  <c r="V2910" i="1"/>
  <c r="U2910" i="1"/>
  <c r="S2910" i="1"/>
  <c r="R2910" i="1"/>
  <c r="Q2910" i="1"/>
  <c r="T2910" i="1"/>
  <c r="K2910" i="1"/>
  <c r="J2910" i="1"/>
  <c r="I2910" i="1"/>
  <c r="X2910" i="1"/>
  <c r="H2910" i="1"/>
  <c r="W2910" i="1"/>
  <c r="AB2909" i="1"/>
  <c r="Z2909" i="1"/>
  <c r="V2909" i="1"/>
  <c r="U2909" i="1"/>
  <c r="S2909" i="1"/>
  <c r="R2909" i="1"/>
  <c r="Q2909" i="1"/>
  <c r="T2909" i="1"/>
  <c r="K2909" i="1"/>
  <c r="J2909" i="1"/>
  <c r="I2909" i="1"/>
  <c r="H2909" i="1"/>
  <c r="W2909" i="1"/>
  <c r="AB2908" i="1"/>
  <c r="Z2908" i="1"/>
  <c r="V2908" i="1"/>
  <c r="U2908" i="1"/>
  <c r="Q2908" i="1"/>
  <c r="R2908" i="1"/>
  <c r="T2908" i="1"/>
  <c r="S2908" i="1"/>
  <c r="I2908" i="1"/>
  <c r="X2908" i="1"/>
  <c r="K2908" i="1"/>
  <c r="J2908" i="1"/>
  <c r="H2908" i="1"/>
  <c r="W2908" i="1"/>
  <c r="AB2907" i="1"/>
  <c r="Z2907" i="1"/>
  <c r="V2907" i="1"/>
  <c r="U2907" i="1"/>
  <c r="S2907" i="1"/>
  <c r="R2907" i="1"/>
  <c r="Q2907" i="1"/>
  <c r="T2907" i="1"/>
  <c r="K2907" i="1"/>
  <c r="J2907" i="1"/>
  <c r="I2907" i="1"/>
  <c r="H2907" i="1"/>
  <c r="W2907" i="1"/>
  <c r="AB2906" i="1"/>
  <c r="Z2906" i="1"/>
  <c r="V2906" i="1"/>
  <c r="U2906" i="1"/>
  <c r="S2906" i="1"/>
  <c r="R2906" i="1"/>
  <c r="Q2906" i="1"/>
  <c r="T2906" i="1"/>
  <c r="K2906" i="1"/>
  <c r="J2906" i="1"/>
  <c r="I2906" i="1"/>
  <c r="X2906" i="1"/>
  <c r="H2906" i="1"/>
  <c r="W2906" i="1"/>
  <c r="AB2905" i="1"/>
  <c r="Z2905" i="1"/>
  <c r="V2905" i="1"/>
  <c r="U2905" i="1"/>
  <c r="S2905" i="1"/>
  <c r="R2905" i="1"/>
  <c r="Q2905" i="1"/>
  <c r="T2905" i="1"/>
  <c r="K2905" i="1"/>
  <c r="J2905" i="1"/>
  <c r="I2905" i="1"/>
  <c r="H2905" i="1"/>
  <c r="W2905" i="1"/>
  <c r="AB2904" i="1"/>
  <c r="Z2904" i="1"/>
  <c r="V2904" i="1"/>
  <c r="U2904" i="1"/>
  <c r="Q2904" i="1"/>
  <c r="R2904" i="1"/>
  <c r="T2904" i="1"/>
  <c r="S2904" i="1"/>
  <c r="I2904" i="1"/>
  <c r="X2904" i="1"/>
  <c r="K2904" i="1"/>
  <c r="J2904" i="1"/>
  <c r="H2904" i="1"/>
  <c r="W2904" i="1"/>
  <c r="AB2903" i="1"/>
  <c r="Z2903" i="1"/>
  <c r="V2903" i="1"/>
  <c r="U2903" i="1"/>
  <c r="S2903" i="1"/>
  <c r="R2903" i="1"/>
  <c r="Q2903" i="1"/>
  <c r="T2903" i="1"/>
  <c r="K2903" i="1"/>
  <c r="J2903" i="1"/>
  <c r="I2903" i="1"/>
  <c r="H2903" i="1"/>
  <c r="W2903" i="1"/>
  <c r="AB2902" i="1"/>
  <c r="Z2902" i="1"/>
  <c r="V2902" i="1"/>
  <c r="U2902" i="1"/>
  <c r="S2902" i="1"/>
  <c r="R2902" i="1"/>
  <c r="Q2902" i="1"/>
  <c r="T2902" i="1"/>
  <c r="K2902" i="1"/>
  <c r="J2902" i="1"/>
  <c r="I2902" i="1"/>
  <c r="X2902" i="1"/>
  <c r="H2902" i="1"/>
  <c r="W2902" i="1"/>
  <c r="AB2901" i="1"/>
  <c r="Z2901" i="1"/>
  <c r="V2901" i="1"/>
  <c r="U2901" i="1"/>
  <c r="S2901" i="1"/>
  <c r="R2901" i="1"/>
  <c r="Q2901" i="1"/>
  <c r="T2901" i="1"/>
  <c r="K2901" i="1"/>
  <c r="J2901" i="1"/>
  <c r="I2901" i="1"/>
  <c r="H2901" i="1"/>
  <c r="W2901" i="1"/>
  <c r="AB2900" i="1"/>
  <c r="Z2900" i="1"/>
  <c r="V2900" i="1"/>
  <c r="U2900" i="1"/>
  <c r="Q2900" i="1"/>
  <c r="R2900" i="1"/>
  <c r="T2900" i="1"/>
  <c r="S2900" i="1"/>
  <c r="I2900" i="1"/>
  <c r="X2900" i="1"/>
  <c r="K2900" i="1"/>
  <c r="J2900" i="1"/>
  <c r="H2900" i="1"/>
  <c r="W2900" i="1"/>
  <c r="AB2899" i="1"/>
  <c r="Z2899" i="1"/>
  <c r="V2899" i="1"/>
  <c r="U2899" i="1"/>
  <c r="S2899" i="1"/>
  <c r="R2899" i="1"/>
  <c r="Q2899" i="1"/>
  <c r="T2899" i="1"/>
  <c r="K2899" i="1"/>
  <c r="J2899" i="1"/>
  <c r="I2899" i="1"/>
  <c r="H2899" i="1"/>
  <c r="W2899" i="1"/>
  <c r="AB2898" i="1"/>
  <c r="Z2898" i="1"/>
  <c r="V2898" i="1"/>
  <c r="U2898" i="1"/>
  <c r="S2898" i="1"/>
  <c r="R2898" i="1"/>
  <c r="Q2898" i="1"/>
  <c r="T2898" i="1"/>
  <c r="K2898" i="1"/>
  <c r="J2898" i="1"/>
  <c r="I2898" i="1"/>
  <c r="X2898" i="1"/>
  <c r="H2898" i="1"/>
  <c r="W2898" i="1"/>
  <c r="AB2897" i="1"/>
  <c r="Z2897" i="1"/>
  <c r="V2897" i="1"/>
  <c r="U2897" i="1"/>
  <c r="S2897" i="1"/>
  <c r="R2897" i="1"/>
  <c r="Q2897" i="1"/>
  <c r="T2897" i="1"/>
  <c r="K2897" i="1"/>
  <c r="J2897" i="1"/>
  <c r="I2897" i="1"/>
  <c r="H2897" i="1"/>
  <c r="W2897" i="1"/>
  <c r="AB2896" i="1"/>
  <c r="Z2896" i="1"/>
  <c r="V2896" i="1"/>
  <c r="U2896" i="1"/>
  <c r="Q2896" i="1"/>
  <c r="R2896" i="1"/>
  <c r="T2896" i="1"/>
  <c r="S2896" i="1"/>
  <c r="I2896" i="1"/>
  <c r="X2896" i="1"/>
  <c r="K2896" i="1"/>
  <c r="J2896" i="1"/>
  <c r="H2896" i="1"/>
  <c r="W2896" i="1"/>
  <c r="AB2895" i="1"/>
  <c r="Z2895" i="1"/>
  <c r="V2895" i="1"/>
  <c r="U2895" i="1"/>
  <c r="S2895" i="1"/>
  <c r="R2895" i="1"/>
  <c r="Q2895" i="1"/>
  <c r="T2895" i="1"/>
  <c r="K2895" i="1"/>
  <c r="J2895" i="1"/>
  <c r="I2895" i="1"/>
  <c r="H2895" i="1"/>
  <c r="W2895" i="1"/>
  <c r="AB2894" i="1"/>
  <c r="Z2894" i="1"/>
  <c r="V2894" i="1"/>
  <c r="U2894" i="1"/>
  <c r="S2894" i="1"/>
  <c r="R2894" i="1"/>
  <c r="Q2894" i="1"/>
  <c r="T2894" i="1"/>
  <c r="K2894" i="1"/>
  <c r="J2894" i="1"/>
  <c r="I2894" i="1"/>
  <c r="X2894" i="1"/>
  <c r="H2894" i="1"/>
  <c r="W2894" i="1"/>
  <c r="AB2893" i="1"/>
  <c r="Z2893" i="1"/>
  <c r="V2893" i="1"/>
  <c r="U2893" i="1"/>
  <c r="S2893" i="1"/>
  <c r="R2893" i="1"/>
  <c r="Q2893" i="1"/>
  <c r="T2893" i="1"/>
  <c r="K2893" i="1"/>
  <c r="J2893" i="1"/>
  <c r="I2893" i="1"/>
  <c r="H2893" i="1"/>
  <c r="W2893" i="1"/>
  <c r="AB2892" i="1"/>
  <c r="Z2892" i="1"/>
  <c r="V2892" i="1"/>
  <c r="U2892" i="1"/>
  <c r="Q2892" i="1"/>
  <c r="R2892" i="1"/>
  <c r="T2892" i="1"/>
  <c r="S2892" i="1"/>
  <c r="I2892" i="1"/>
  <c r="X2892" i="1"/>
  <c r="K2892" i="1"/>
  <c r="J2892" i="1"/>
  <c r="H2892" i="1"/>
  <c r="W2892" i="1"/>
  <c r="AB2891" i="1"/>
  <c r="Z2891" i="1"/>
  <c r="V2891" i="1"/>
  <c r="U2891" i="1"/>
  <c r="S2891" i="1"/>
  <c r="R2891" i="1"/>
  <c r="Q2891" i="1"/>
  <c r="T2891" i="1"/>
  <c r="K2891" i="1"/>
  <c r="J2891" i="1"/>
  <c r="I2891" i="1"/>
  <c r="H2891" i="1"/>
  <c r="W2891" i="1"/>
  <c r="AB2890" i="1"/>
  <c r="Z2890" i="1"/>
  <c r="V2890" i="1"/>
  <c r="U2890" i="1"/>
  <c r="S2890" i="1"/>
  <c r="R2890" i="1"/>
  <c r="Q2890" i="1"/>
  <c r="T2890" i="1"/>
  <c r="K2890" i="1"/>
  <c r="J2890" i="1"/>
  <c r="I2890" i="1"/>
  <c r="X2890" i="1"/>
  <c r="H2890" i="1"/>
  <c r="W2890" i="1"/>
  <c r="AB2889" i="1"/>
  <c r="Z2889" i="1"/>
  <c r="V2889" i="1"/>
  <c r="U2889" i="1"/>
  <c r="S2889" i="1"/>
  <c r="R2889" i="1"/>
  <c r="Q2889" i="1"/>
  <c r="T2889" i="1"/>
  <c r="K2889" i="1"/>
  <c r="J2889" i="1"/>
  <c r="I2889" i="1"/>
  <c r="H2889" i="1"/>
  <c r="W2889" i="1"/>
  <c r="AB2888" i="1"/>
  <c r="Z2888" i="1"/>
  <c r="V2888" i="1"/>
  <c r="U2888" i="1"/>
  <c r="S2888" i="1"/>
  <c r="R2888" i="1"/>
  <c r="I2888" i="1"/>
  <c r="X2888" i="1"/>
  <c r="Q2888" i="1"/>
  <c r="K2888" i="1"/>
  <c r="J2888" i="1"/>
  <c r="H2888" i="1"/>
  <c r="W2888" i="1"/>
  <c r="AB2887" i="1"/>
  <c r="Z2887" i="1"/>
  <c r="V2887" i="1"/>
  <c r="U2887" i="1"/>
  <c r="S2887" i="1"/>
  <c r="R2887" i="1"/>
  <c r="Q2887" i="1"/>
  <c r="T2887" i="1"/>
  <c r="K2887" i="1"/>
  <c r="J2887" i="1"/>
  <c r="I2887" i="1"/>
  <c r="H2887" i="1"/>
  <c r="W2887" i="1"/>
  <c r="AB2886" i="1"/>
  <c r="Z2886" i="1"/>
  <c r="V2886" i="1"/>
  <c r="U2886" i="1"/>
  <c r="S2886" i="1"/>
  <c r="R2886" i="1"/>
  <c r="Q2886" i="1"/>
  <c r="T2886" i="1"/>
  <c r="K2886" i="1"/>
  <c r="J2886" i="1"/>
  <c r="I2886" i="1"/>
  <c r="X2886" i="1"/>
  <c r="H2886" i="1"/>
  <c r="W2886" i="1"/>
  <c r="AB2885" i="1"/>
  <c r="Z2885" i="1"/>
  <c r="V2885" i="1"/>
  <c r="U2885" i="1"/>
  <c r="S2885" i="1"/>
  <c r="R2885" i="1"/>
  <c r="Q2885" i="1"/>
  <c r="T2885" i="1"/>
  <c r="K2885" i="1"/>
  <c r="J2885" i="1"/>
  <c r="I2885" i="1"/>
  <c r="H2885" i="1"/>
  <c r="W2885" i="1"/>
  <c r="AB2884" i="1"/>
  <c r="Z2884" i="1"/>
  <c r="V2884" i="1"/>
  <c r="U2884" i="1"/>
  <c r="S2884" i="1"/>
  <c r="R2884" i="1"/>
  <c r="Q2884" i="1"/>
  <c r="T2884" i="1"/>
  <c r="K2884" i="1"/>
  <c r="J2884" i="1"/>
  <c r="I2884" i="1"/>
  <c r="X2884" i="1"/>
  <c r="H2884" i="1"/>
  <c r="W2884" i="1"/>
  <c r="AB2883" i="1"/>
  <c r="Z2883" i="1"/>
  <c r="V2883" i="1"/>
  <c r="U2883" i="1"/>
  <c r="S2883" i="1"/>
  <c r="R2883" i="1"/>
  <c r="Q2883" i="1"/>
  <c r="T2883" i="1"/>
  <c r="K2883" i="1"/>
  <c r="J2883" i="1"/>
  <c r="I2883" i="1"/>
  <c r="H2883" i="1"/>
  <c r="W2883" i="1"/>
  <c r="AB2882" i="1"/>
  <c r="Z2882" i="1"/>
  <c r="V2882" i="1"/>
  <c r="U2882" i="1"/>
  <c r="S2882" i="1"/>
  <c r="R2882" i="1"/>
  <c r="I2882" i="1"/>
  <c r="X2882" i="1"/>
  <c r="Q2882" i="1"/>
  <c r="K2882" i="1"/>
  <c r="J2882" i="1"/>
  <c r="H2882" i="1"/>
  <c r="W2882" i="1"/>
  <c r="AB2881" i="1"/>
  <c r="Z2881" i="1"/>
  <c r="V2881" i="1"/>
  <c r="U2881" i="1"/>
  <c r="S2881" i="1"/>
  <c r="R2881" i="1"/>
  <c r="Q2881" i="1"/>
  <c r="T2881" i="1"/>
  <c r="K2881" i="1"/>
  <c r="J2881" i="1"/>
  <c r="I2881" i="1"/>
  <c r="H2881" i="1"/>
  <c r="W2881" i="1"/>
  <c r="AB2880" i="1"/>
  <c r="Z2880" i="1"/>
  <c r="V2880" i="1"/>
  <c r="U2880" i="1"/>
  <c r="S2880" i="1"/>
  <c r="R2880" i="1"/>
  <c r="Q2880" i="1"/>
  <c r="T2880" i="1"/>
  <c r="K2880" i="1"/>
  <c r="J2880" i="1"/>
  <c r="I2880" i="1"/>
  <c r="H2880" i="1"/>
  <c r="W2880" i="1"/>
  <c r="AB2879" i="1"/>
  <c r="Z2879" i="1"/>
  <c r="V2879" i="1"/>
  <c r="U2879" i="1"/>
  <c r="Q2879" i="1"/>
  <c r="R2879" i="1"/>
  <c r="T2879" i="1"/>
  <c r="S2879" i="1"/>
  <c r="K2879" i="1"/>
  <c r="J2879" i="1"/>
  <c r="I2879" i="1"/>
  <c r="X2879" i="1"/>
  <c r="H2879" i="1"/>
  <c r="AB2878" i="1"/>
  <c r="Z2878" i="1"/>
  <c r="V2878" i="1"/>
  <c r="U2878" i="1"/>
  <c r="S2878" i="1"/>
  <c r="R2878" i="1"/>
  <c r="Q2878" i="1"/>
  <c r="T2878" i="1"/>
  <c r="K2878" i="1"/>
  <c r="J2878" i="1"/>
  <c r="I2878" i="1"/>
  <c r="X2878" i="1"/>
  <c r="H2878" i="1"/>
  <c r="L2878" i="1"/>
  <c r="AB2877" i="1"/>
  <c r="Z2877" i="1"/>
  <c r="V2877" i="1"/>
  <c r="U2877" i="1"/>
  <c r="S2877" i="1"/>
  <c r="R2877" i="1"/>
  <c r="Q2877" i="1"/>
  <c r="T2877" i="1"/>
  <c r="K2877" i="1"/>
  <c r="J2877" i="1"/>
  <c r="I2877" i="1"/>
  <c r="X2877" i="1"/>
  <c r="H2877" i="1"/>
  <c r="W2877" i="1"/>
  <c r="AB2876" i="1"/>
  <c r="Z2876" i="1"/>
  <c r="H2876" i="1"/>
  <c r="Q2876" i="1"/>
  <c r="W2876" i="1"/>
  <c r="V2876" i="1"/>
  <c r="U2876" i="1"/>
  <c r="R2876" i="1"/>
  <c r="T2876" i="1"/>
  <c r="S2876" i="1"/>
  <c r="K2876" i="1"/>
  <c r="J2876" i="1"/>
  <c r="I2876" i="1"/>
  <c r="X2876" i="1"/>
  <c r="AB2875" i="1"/>
  <c r="Z2875" i="1"/>
  <c r="V2875" i="1"/>
  <c r="U2875" i="1"/>
  <c r="S2875" i="1"/>
  <c r="R2875" i="1"/>
  <c r="Q2875" i="1"/>
  <c r="T2875" i="1"/>
  <c r="K2875" i="1"/>
  <c r="J2875" i="1"/>
  <c r="I2875" i="1"/>
  <c r="X2875" i="1"/>
  <c r="H2875" i="1"/>
  <c r="L2875" i="1"/>
  <c r="AB2874" i="1"/>
  <c r="Z2874" i="1"/>
  <c r="V2874" i="1"/>
  <c r="U2874" i="1"/>
  <c r="Q2874" i="1"/>
  <c r="R2874" i="1"/>
  <c r="T2874" i="1"/>
  <c r="S2874" i="1"/>
  <c r="K2874" i="1"/>
  <c r="J2874" i="1"/>
  <c r="I2874" i="1"/>
  <c r="X2874" i="1"/>
  <c r="H2874" i="1"/>
  <c r="AB2873" i="1"/>
  <c r="Z2873" i="1"/>
  <c r="V2873" i="1"/>
  <c r="U2873" i="1"/>
  <c r="S2873" i="1"/>
  <c r="R2873" i="1"/>
  <c r="Q2873" i="1"/>
  <c r="T2873" i="1"/>
  <c r="K2873" i="1"/>
  <c r="J2873" i="1"/>
  <c r="I2873" i="1"/>
  <c r="X2873" i="1"/>
  <c r="H2873" i="1"/>
  <c r="L2873" i="1"/>
  <c r="AB2872" i="1"/>
  <c r="Z2872" i="1"/>
  <c r="H2872" i="1"/>
  <c r="Q2872" i="1"/>
  <c r="W2872" i="1"/>
  <c r="V2872" i="1"/>
  <c r="U2872" i="1"/>
  <c r="R2872" i="1"/>
  <c r="T2872" i="1"/>
  <c r="S2872" i="1"/>
  <c r="K2872" i="1"/>
  <c r="J2872" i="1"/>
  <c r="I2872" i="1"/>
  <c r="X2872" i="1"/>
  <c r="AB2871" i="1"/>
  <c r="Z2871" i="1"/>
  <c r="V2871" i="1"/>
  <c r="U2871" i="1"/>
  <c r="Q2871" i="1"/>
  <c r="R2871" i="1"/>
  <c r="T2871" i="1"/>
  <c r="S2871" i="1"/>
  <c r="K2871" i="1"/>
  <c r="J2871" i="1"/>
  <c r="I2871" i="1"/>
  <c r="X2871" i="1"/>
  <c r="H2871" i="1"/>
  <c r="AB2870" i="1"/>
  <c r="Z2870" i="1"/>
  <c r="H2870" i="1"/>
  <c r="Q2870" i="1"/>
  <c r="W2870" i="1"/>
  <c r="V2870" i="1"/>
  <c r="U2870" i="1"/>
  <c r="S2870" i="1"/>
  <c r="R2870" i="1"/>
  <c r="T2870" i="1"/>
  <c r="K2870" i="1"/>
  <c r="J2870" i="1"/>
  <c r="I2870" i="1"/>
  <c r="X2870" i="1"/>
  <c r="L2870" i="1"/>
  <c r="AB2869" i="1"/>
  <c r="Z2869" i="1"/>
  <c r="V2869" i="1"/>
  <c r="U2869" i="1"/>
  <c r="S2869" i="1"/>
  <c r="R2869" i="1"/>
  <c r="Q2869" i="1"/>
  <c r="T2869" i="1"/>
  <c r="K2869" i="1"/>
  <c r="J2869" i="1"/>
  <c r="I2869" i="1"/>
  <c r="X2869" i="1"/>
  <c r="H2869" i="1"/>
  <c r="W2869" i="1"/>
  <c r="AB2868" i="1"/>
  <c r="Z2868" i="1"/>
  <c r="V2868" i="1"/>
  <c r="U2868" i="1"/>
  <c r="S2868" i="1"/>
  <c r="R2868" i="1"/>
  <c r="Q2868" i="1"/>
  <c r="T2868" i="1"/>
  <c r="K2868" i="1"/>
  <c r="J2868" i="1"/>
  <c r="I2868" i="1"/>
  <c r="X2868" i="1"/>
  <c r="H2868" i="1"/>
  <c r="AB2867" i="1"/>
  <c r="Z2867" i="1"/>
  <c r="V2867" i="1"/>
  <c r="U2867" i="1"/>
  <c r="S2867" i="1"/>
  <c r="R2867" i="1"/>
  <c r="Q2867" i="1"/>
  <c r="T2867" i="1"/>
  <c r="K2867" i="1"/>
  <c r="J2867" i="1"/>
  <c r="I2867" i="1"/>
  <c r="X2867" i="1"/>
  <c r="H2867" i="1"/>
  <c r="L2867" i="1"/>
  <c r="AB2866" i="1"/>
  <c r="Z2866" i="1"/>
  <c r="H2866" i="1"/>
  <c r="Q2866" i="1"/>
  <c r="W2866" i="1"/>
  <c r="V2866" i="1"/>
  <c r="U2866" i="1"/>
  <c r="R2866" i="1"/>
  <c r="T2866" i="1"/>
  <c r="S2866" i="1"/>
  <c r="K2866" i="1"/>
  <c r="J2866" i="1"/>
  <c r="I2866" i="1"/>
  <c r="X2866" i="1"/>
  <c r="AB2865" i="1"/>
  <c r="Z2865" i="1"/>
  <c r="V2865" i="1"/>
  <c r="U2865" i="1"/>
  <c r="S2865" i="1"/>
  <c r="R2865" i="1"/>
  <c r="Q2865" i="1"/>
  <c r="T2865" i="1"/>
  <c r="K2865" i="1"/>
  <c r="J2865" i="1"/>
  <c r="I2865" i="1"/>
  <c r="X2865" i="1"/>
  <c r="H2865" i="1"/>
  <c r="AB2864" i="1"/>
  <c r="Z2864" i="1"/>
  <c r="V2864" i="1"/>
  <c r="U2864" i="1"/>
  <c r="S2864" i="1"/>
  <c r="R2864" i="1"/>
  <c r="Q2864" i="1"/>
  <c r="T2864" i="1"/>
  <c r="K2864" i="1"/>
  <c r="J2864" i="1"/>
  <c r="I2864" i="1"/>
  <c r="X2864" i="1"/>
  <c r="H2864" i="1"/>
  <c r="AB2863" i="1"/>
  <c r="Z2863" i="1"/>
  <c r="V2863" i="1"/>
  <c r="U2863" i="1"/>
  <c r="S2863" i="1"/>
  <c r="R2863" i="1"/>
  <c r="Q2863" i="1"/>
  <c r="T2863" i="1"/>
  <c r="K2863" i="1"/>
  <c r="J2863" i="1"/>
  <c r="I2863" i="1"/>
  <c r="X2863" i="1"/>
  <c r="H2863" i="1"/>
  <c r="L2863" i="1"/>
  <c r="AB2862" i="1"/>
  <c r="Z2862" i="1"/>
  <c r="V2862" i="1"/>
  <c r="U2862" i="1"/>
  <c r="S2862" i="1"/>
  <c r="R2862" i="1"/>
  <c r="Q2862" i="1"/>
  <c r="T2862" i="1"/>
  <c r="K2862" i="1"/>
  <c r="J2862" i="1"/>
  <c r="I2862" i="1"/>
  <c r="X2862" i="1"/>
  <c r="H2862" i="1"/>
  <c r="AB2861" i="1"/>
  <c r="Z2861" i="1"/>
  <c r="V2861" i="1"/>
  <c r="U2861" i="1"/>
  <c r="S2861" i="1"/>
  <c r="R2861" i="1"/>
  <c r="Q2861" i="1"/>
  <c r="K2861" i="1"/>
  <c r="J2861" i="1"/>
  <c r="I2861" i="1"/>
  <c r="X2861" i="1"/>
  <c r="H2861" i="1"/>
  <c r="W2861" i="1"/>
  <c r="AB2860" i="1"/>
  <c r="Z2860" i="1"/>
  <c r="H2860" i="1"/>
  <c r="Q2860" i="1"/>
  <c r="W2860" i="1"/>
  <c r="V2860" i="1"/>
  <c r="U2860" i="1"/>
  <c r="R2860" i="1"/>
  <c r="T2860" i="1"/>
  <c r="S2860" i="1"/>
  <c r="K2860" i="1"/>
  <c r="J2860" i="1"/>
  <c r="I2860" i="1"/>
  <c r="X2860" i="1"/>
  <c r="AB2859" i="1"/>
  <c r="Z2859" i="1"/>
  <c r="V2859" i="1"/>
  <c r="U2859" i="1"/>
  <c r="Q2859" i="1"/>
  <c r="R2859" i="1"/>
  <c r="T2859" i="1"/>
  <c r="S2859" i="1"/>
  <c r="K2859" i="1"/>
  <c r="J2859" i="1"/>
  <c r="I2859" i="1"/>
  <c r="X2859" i="1"/>
  <c r="H2859" i="1"/>
  <c r="L2859" i="1"/>
  <c r="AB2858" i="1"/>
  <c r="Z2858" i="1"/>
  <c r="V2858" i="1"/>
  <c r="U2858" i="1"/>
  <c r="S2858" i="1"/>
  <c r="R2858" i="1"/>
  <c r="Q2858" i="1"/>
  <c r="T2858" i="1"/>
  <c r="K2858" i="1"/>
  <c r="J2858" i="1"/>
  <c r="I2858" i="1"/>
  <c r="X2858" i="1"/>
  <c r="H2858" i="1"/>
  <c r="AB2857" i="1"/>
  <c r="Z2857" i="1"/>
  <c r="H2857" i="1"/>
  <c r="Q2857" i="1"/>
  <c r="W2857" i="1"/>
  <c r="V2857" i="1"/>
  <c r="U2857" i="1"/>
  <c r="S2857" i="1"/>
  <c r="R2857" i="1"/>
  <c r="K2857" i="1"/>
  <c r="J2857" i="1"/>
  <c r="I2857" i="1"/>
  <c r="X2857" i="1"/>
  <c r="AB2856" i="1"/>
  <c r="Z2856" i="1"/>
  <c r="H2856" i="1"/>
  <c r="Q2856" i="1"/>
  <c r="W2856" i="1"/>
  <c r="V2856" i="1"/>
  <c r="U2856" i="1"/>
  <c r="S2856" i="1"/>
  <c r="R2856" i="1"/>
  <c r="T2856" i="1"/>
  <c r="K2856" i="1"/>
  <c r="J2856" i="1"/>
  <c r="I2856" i="1"/>
  <c r="X2856" i="1"/>
  <c r="AB2855" i="1"/>
  <c r="Z2855" i="1"/>
  <c r="V2855" i="1"/>
  <c r="U2855" i="1"/>
  <c r="S2855" i="1"/>
  <c r="R2855" i="1"/>
  <c r="Q2855" i="1"/>
  <c r="T2855" i="1"/>
  <c r="K2855" i="1"/>
  <c r="J2855" i="1"/>
  <c r="I2855" i="1"/>
  <c r="X2855" i="1"/>
  <c r="H2855" i="1"/>
  <c r="AB2854" i="1"/>
  <c r="Z2854" i="1"/>
  <c r="H2854" i="1"/>
  <c r="Q2854" i="1"/>
  <c r="W2854" i="1"/>
  <c r="V2854" i="1"/>
  <c r="U2854" i="1"/>
  <c r="R2854" i="1"/>
  <c r="T2854" i="1"/>
  <c r="S2854" i="1"/>
  <c r="K2854" i="1"/>
  <c r="J2854" i="1"/>
  <c r="I2854" i="1"/>
  <c r="X2854" i="1"/>
  <c r="L2854" i="1"/>
  <c r="AB2853" i="1"/>
  <c r="Z2853" i="1"/>
  <c r="V2853" i="1"/>
  <c r="U2853" i="1"/>
  <c r="Q2853" i="1"/>
  <c r="R2853" i="1"/>
  <c r="T2853" i="1"/>
  <c r="S2853" i="1"/>
  <c r="K2853" i="1"/>
  <c r="J2853" i="1"/>
  <c r="I2853" i="1"/>
  <c r="X2853" i="1"/>
  <c r="H2853" i="1"/>
  <c r="W2853" i="1"/>
  <c r="AB2852" i="1"/>
  <c r="Z2852" i="1"/>
  <c r="V2852" i="1"/>
  <c r="U2852" i="1"/>
  <c r="Q2852" i="1"/>
  <c r="R2852" i="1"/>
  <c r="T2852" i="1"/>
  <c r="S2852" i="1"/>
  <c r="K2852" i="1"/>
  <c r="J2852" i="1"/>
  <c r="I2852" i="1"/>
  <c r="X2852" i="1"/>
  <c r="H2852" i="1"/>
  <c r="AB2851" i="1"/>
  <c r="Z2851" i="1"/>
  <c r="H2851" i="1"/>
  <c r="Q2851" i="1"/>
  <c r="W2851" i="1"/>
  <c r="V2851" i="1"/>
  <c r="U2851" i="1"/>
  <c r="S2851" i="1"/>
  <c r="R2851" i="1"/>
  <c r="K2851" i="1"/>
  <c r="J2851" i="1"/>
  <c r="I2851" i="1"/>
  <c r="X2851" i="1"/>
  <c r="AB2850" i="1"/>
  <c r="Z2850" i="1"/>
  <c r="H2850" i="1"/>
  <c r="Q2850" i="1"/>
  <c r="W2850" i="1"/>
  <c r="V2850" i="1"/>
  <c r="U2850" i="1"/>
  <c r="R2850" i="1"/>
  <c r="T2850" i="1"/>
  <c r="S2850" i="1"/>
  <c r="K2850" i="1"/>
  <c r="J2850" i="1"/>
  <c r="I2850" i="1"/>
  <c r="X2850" i="1"/>
  <c r="AB2849" i="1"/>
  <c r="Z2849" i="1"/>
  <c r="V2849" i="1"/>
  <c r="U2849" i="1"/>
  <c r="Q2849" i="1"/>
  <c r="R2849" i="1"/>
  <c r="T2849" i="1"/>
  <c r="S2849" i="1"/>
  <c r="K2849" i="1"/>
  <c r="J2849" i="1"/>
  <c r="I2849" i="1"/>
  <c r="X2849" i="1"/>
  <c r="H2849" i="1"/>
  <c r="L2849" i="1"/>
  <c r="AB2848" i="1"/>
  <c r="Z2848" i="1"/>
  <c r="V2848" i="1"/>
  <c r="U2848" i="1"/>
  <c r="S2848" i="1"/>
  <c r="R2848" i="1"/>
  <c r="Q2848" i="1"/>
  <c r="T2848" i="1"/>
  <c r="K2848" i="1"/>
  <c r="J2848" i="1"/>
  <c r="I2848" i="1"/>
  <c r="X2848" i="1"/>
  <c r="H2848" i="1"/>
  <c r="AB2847" i="1"/>
  <c r="Z2847" i="1"/>
  <c r="V2847" i="1"/>
  <c r="U2847" i="1"/>
  <c r="S2847" i="1"/>
  <c r="R2847" i="1"/>
  <c r="Q2847" i="1"/>
  <c r="T2847" i="1"/>
  <c r="K2847" i="1"/>
  <c r="J2847" i="1"/>
  <c r="I2847" i="1"/>
  <c r="X2847" i="1"/>
  <c r="H2847" i="1"/>
  <c r="AB2846" i="1"/>
  <c r="Z2846" i="1"/>
  <c r="H2846" i="1"/>
  <c r="Q2846" i="1"/>
  <c r="W2846" i="1"/>
  <c r="V2846" i="1"/>
  <c r="U2846" i="1"/>
  <c r="S2846" i="1"/>
  <c r="R2846" i="1"/>
  <c r="K2846" i="1"/>
  <c r="J2846" i="1"/>
  <c r="I2846" i="1"/>
  <c r="X2846" i="1"/>
  <c r="AB2845" i="1"/>
  <c r="Z2845" i="1"/>
  <c r="V2845" i="1"/>
  <c r="U2845" i="1"/>
  <c r="S2845" i="1"/>
  <c r="R2845" i="1"/>
  <c r="Q2845" i="1"/>
  <c r="T2845" i="1"/>
  <c r="K2845" i="1"/>
  <c r="J2845" i="1"/>
  <c r="I2845" i="1"/>
  <c r="X2845" i="1"/>
  <c r="H2845" i="1"/>
  <c r="W2845" i="1"/>
  <c r="AB2844" i="1"/>
  <c r="Z2844" i="1"/>
  <c r="H2844" i="1"/>
  <c r="Q2844" i="1"/>
  <c r="W2844" i="1"/>
  <c r="V2844" i="1"/>
  <c r="U2844" i="1"/>
  <c r="S2844" i="1"/>
  <c r="R2844" i="1"/>
  <c r="T2844" i="1"/>
  <c r="K2844" i="1"/>
  <c r="J2844" i="1"/>
  <c r="I2844" i="1"/>
  <c r="X2844" i="1"/>
  <c r="AB2843" i="1"/>
  <c r="Z2843" i="1"/>
  <c r="H2843" i="1"/>
  <c r="Q2843" i="1"/>
  <c r="W2843" i="1"/>
  <c r="V2843" i="1"/>
  <c r="U2843" i="1"/>
  <c r="S2843" i="1"/>
  <c r="R2843" i="1"/>
  <c r="T2843" i="1"/>
  <c r="K2843" i="1"/>
  <c r="J2843" i="1"/>
  <c r="I2843" i="1"/>
  <c r="X2843" i="1"/>
  <c r="L2843" i="1"/>
  <c r="AB2842" i="1"/>
  <c r="Z2842" i="1"/>
  <c r="V2842" i="1"/>
  <c r="U2842" i="1"/>
  <c r="S2842" i="1"/>
  <c r="R2842" i="1"/>
  <c r="Q2842" i="1"/>
  <c r="T2842" i="1"/>
  <c r="K2842" i="1"/>
  <c r="J2842" i="1"/>
  <c r="I2842" i="1"/>
  <c r="X2842" i="1"/>
  <c r="H2842" i="1"/>
  <c r="AB2841" i="1"/>
  <c r="Z2841" i="1"/>
  <c r="V2841" i="1"/>
  <c r="U2841" i="1"/>
  <c r="S2841" i="1"/>
  <c r="R2841" i="1"/>
  <c r="Q2841" i="1"/>
  <c r="T2841" i="1"/>
  <c r="K2841" i="1"/>
  <c r="J2841" i="1"/>
  <c r="I2841" i="1"/>
  <c r="X2841" i="1"/>
  <c r="H2841" i="1"/>
  <c r="L2841" i="1"/>
  <c r="AB2840" i="1"/>
  <c r="Z2840" i="1"/>
  <c r="H2840" i="1"/>
  <c r="Q2840" i="1"/>
  <c r="W2840" i="1"/>
  <c r="V2840" i="1"/>
  <c r="U2840" i="1"/>
  <c r="R2840" i="1"/>
  <c r="T2840" i="1"/>
  <c r="S2840" i="1"/>
  <c r="K2840" i="1"/>
  <c r="J2840" i="1"/>
  <c r="I2840" i="1"/>
  <c r="X2840" i="1"/>
  <c r="AB2839" i="1"/>
  <c r="Z2839" i="1"/>
  <c r="V2839" i="1"/>
  <c r="U2839" i="1"/>
  <c r="Q2839" i="1"/>
  <c r="R2839" i="1"/>
  <c r="T2839" i="1"/>
  <c r="S2839" i="1"/>
  <c r="K2839" i="1"/>
  <c r="J2839" i="1"/>
  <c r="I2839" i="1"/>
  <c r="X2839" i="1"/>
  <c r="H2839" i="1"/>
  <c r="AB2838" i="1"/>
  <c r="Z2838" i="1"/>
  <c r="V2838" i="1"/>
  <c r="U2838" i="1"/>
  <c r="S2838" i="1"/>
  <c r="R2838" i="1"/>
  <c r="Q2838" i="1"/>
  <c r="T2838" i="1"/>
  <c r="K2838" i="1"/>
  <c r="J2838" i="1"/>
  <c r="I2838" i="1"/>
  <c r="X2838" i="1"/>
  <c r="H2838" i="1"/>
  <c r="AB2837" i="1"/>
  <c r="Z2837" i="1"/>
  <c r="V2837" i="1"/>
  <c r="U2837" i="1"/>
  <c r="S2837" i="1"/>
  <c r="R2837" i="1"/>
  <c r="Q2837" i="1"/>
  <c r="T2837" i="1"/>
  <c r="K2837" i="1"/>
  <c r="J2837" i="1"/>
  <c r="I2837" i="1"/>
  <c r="X2837" i="1"/>
  <c r="H2837" i="1"/>
  <c r="W2837" i="1"/>
  <c r="AB2836" i="1"/>
  <c r="Z2836" i="1"/>
  <c r="V2836" i="1"/>
  <c r="U2836" i="1"/>
  <c r="S2836" i="1"/>
  <c r="R2836" i="1"/>
  <c r="Q2836" i="1"/>
  <c r="T2836" i="1"/>
  <c r="K2836" i="1"/>
  <c r="J2836" i="1"/>
  <c r="I2836" i="1"/>
  <c r="X2836" i="1"/>
  <c r="H2836" i="1"/>
  <c r="AB2835" i="1"/>
  <c r="Z2835" i="1"/>
  <c r="V2835" i="1"/>
  <c r="U2835" i="1"/>
  <c r="S2835" i="1"/>
  <c r="R2835" i="1"/>
  <c r="Q2835" i="1"/>
  <c r="T2835" i="1"/>
  <c r="K2835" i="1"/>
  <c r="J2835" i="1"/>
  <c r="I2835" i="1"/>
  <c r="X2835" i="1"/>
  <c r="H2835" i="1"/>
  <c r="AB2834" i="1"/>
  <c r="Z2834" i="1"/>
  <c r="H2834" i="1"/>
  <c r="Q2834" i="1"/>
  <c r="W2834" i="1"/>
  <c r="V2834" i="1"/>
  <c r="U2834" i="1"/>
  <c r="S2834" i="1"/>
  <c r="R2834" i="1"/>
  <c r="T2834" i="1"/>
  <c r="K2834" i="1"/>
  <c r="J2834" i="1"/>
  <c r="I2834" i="1"/>
  <c r="X2834" i="1"/>
  <c r="AB2833" i="1"/>
  <c r="Z2833" i="1"/>
  <c r="H2833" i="1"/>
  <c r="Q2833" i="1"/>
  <c r="W2833" i="1"/>
  <c r="V2833" i="1"/>
  <c r="U2833" i="1"/>
  <c r="S2833" i="1"/>
  <c r="R2833" i="1"/>
  <c r="T2833" i="1"/>
  <c r="K2833" i="1"/>
  <c r="J2833" i="1"/>
  <c r="I2833" i="1"/>
  <c r="X2833" i="1"/>
  <c r="L2833" i="1"/>
  <c r="AB2832" i="1"/>
  <c r="Z2832" i="1"/>
  <c r="V2832" i="1"/>
  <c r="U2832" i="1"/>
  <c r="S2832" i="1"/>
  <c r="R2832" i="1"/>
  <c r="Q2832" i="1"/>
  <c r="T2832" i="1"/>
  <c r="K2832" i="1"/>
  <c r="J2832" i="1"/>
  <c r="I2832" i="1"/>
  <c r="X2832" i="1"/>
  <c r="H2832" i="1"/>
  <c r="AB2831" i="1"/>
  <c r="Z2831" i="1"/>
  <c r="V2831" i="1"/>
  <c r="U2831" i="1"/>
  <c r="S2831" i="1"/>
  <c r="R2831" i="1"/>
  <c r="Q2831" i="1"/>
  <c r="T2831" i="1"/>
  <c r="K2831" i="1"/>
  <c r="J2831" i="1"/>
  <c r="I2831" i="1"/>
  <c r="X2831" i="1"/>
  <c r="H2831" i="1"/>
  <c r="L2831" i="1"/>
  <c r="AB2830" i="1"/>
  <c r="Z2830" i="1"/>
  <c r="V2830" i="1"/>
  <c r="U2830" i="1"/>
  <c r="S2830" i="1"/>
  <c r="R2830" i="1"/>
  <c r="Q2830" i="1"/>
  <c r="T2830" i="1"/>
  <c r="K2830" i="1"/>
  <c r="J2830" i="1"/>
  <c r="I2830" i="1"/>
  <c r="X2830" i="1"/>
  <c r="H2830" i="1"/>
  <c r="L2830" i="1"/>
  <c r="AB2829" i="1"/>
  <c r="Z2829" i="1"/>
  <c r="V2829" i="1"/>
  <c r="U2829" i="1"/>
  <c r="S2829" i="1"/>
  <c r="R2829" i="1"/>
  <c r="Q2829" i="1"/>
  <c r="K2829" i="1"/>
  <c r="J2829" i="1"/>
  <c r="I2829" i="1"/>
  <c r="X2829" i="1"/>
  <c r="H2829" i="1"/>
  <c r="W2829" i="1"/>
  <c r="AB2828" i="1"/>
  <c r="Z2828" i="1"/>
  <c r="H2828" i="1"/>
  <c r="Q2828" i="1"/>
  <c r="W2828" i="1"/>
  <c r="V2828" i="1"/>
  <c r="U2828" i="1"/>
  <c r="S2828" i="1"/>
  <c r="R2828" i="1"/>
  <c r="T2828" i="1"/>
  <c r="K2828" i="1"/>
  <c r="J2828" i="1"/>
  <c r="I2828" i="1"/>
  <c r="X2828" i="1"/>
  <c r="AB2827" i="1"/>
  <c r="Z2827" i="1"/>
  <c r="H2827" i="1"/>
  <c r="Q2827" i="1"/>
  <c r="W2827" i="1"/>
  <c r="V2827" i="1"/>
  <c r="U2827" i="1"/>
  <c r="R2827" i="1"/>
  <c r="T2827" i="1"/>
  <c r="S2827" i="1"/>
  <c r="K2827" i="1"/>
  <c r="J2827" i="1"/>
  <c r="I2827" i="1"/>
  <c r="X2827" i="1"/>
  <c r="L2827" i="1"/>
  <c r="AB2826" i="1"/>
  <c r="Z2826" i="1"/>
  <c r="V2826" i="1"/>
  <c r="U2826" i="1"/>
  <c r="Q2826" i="1"/>
  <c r="R2826" i="1"/>
  <c r="T2826" i="1"/>
  <c r="S2826" i="1"/>
  <c r="K2826" i="1"/>
  <c r="J2826" i="1"/>
  <c r="I2826" i="1"/>
  <c r="X2826" i="1"/>
  <c r="H2826" i="1"/>
  <c r="AB2825" i="1"/>
  <c r="Z2825" i="1"/>
  <c r="H2825" i="1"/>
  <c r="Q2825" i="1"/>
  <c r="W2825" i="1"/>
  <c r="V2825" i="1"/>
  <c r="U2825" i="1"/>
  <c r="S2825" i="1"/>
  <c r="R2825" i="1"/>
  <c r="K2825" i="1"/>
  <c r="J2825" i="1"/>
  <c r="I2825" i="1"/>
  <c r="X2825" i="1"/>
  <c r="AB2824" i="1"/>
  <c r="Z2824" i="1"/>
  <c r="H2824" i="1"/>
  <c r="Q2824" i="1"/>
  <c r="W2824" i="1"/>
  <c r="V2824" i="1"/>
  <c r="U2824" i="1"/>
  <c r="R2824" i="1"/>
  <c r="T2824" i="1"/>
  <c r="S2824" i="1"/>
  <c r="K2824" i="1"/>
  <c r="J2824" i="1"/>
  <c r="I2824" i="1"/>
  <c r="X2824" i="1"/>
  <c r="AB2823" i="1"/>
  <c r="Z2823" i="1"/>
  <c r="V2823" i="1"/>
  <c r="U2823" i="1"/>
  <c r="Q2823" i="1"/>
  <c r="R2823" i="1"/>
  <c r="T2823" i="1"/>
  <c r="S2823" i="1"/>
  <c r="K2823" i="1"/>
  <c r="J2823" i="1"/>
  <c r="I2823" i="1"/>
  <c r="X2823" i="1"/>
  <c r="H2823" i="1"/>
  <c r="AB2822" i="1"/>
  <c r="Z2822" i="1"/>
  <c r="V2822" i="1"/>
  <c r="U2822" i="1"/>
  <c r="S2822" i="1"/>
  <c r="R2822" i="1"/>
  <c r="Q2822" i="1"/>
  <c r="T2822" i="1"/>
  <c r="K2822" i="1"/>
  <c r="J2822" i="1"/>
  <c r="I2822" i="1"/>
  <c r="X2822" i="1"/>
  <c r="H2822" i="1"/>
  <c r="W2822" i="1"/>
  <c r="AB2821" i="1"/>
  <c r="Z2821" i="1"/>
  <c r="V2821" i="1"/>
  <c r="U2821" i="1"/>
  <c r="S2821" i="1"/>
  <c r="R2821" i="1"/>
  <c r="Q2821" i="1"/>
  <c r="T2821" i="1"/>
  <c r="K2821" i="1"/>
  <c r="J2821" i="1"/>
  <c r="I2821" i="1"/>
  <c r="X2821" i="1"/>
  <c r="H2821" i="1"/>
  <c r="W2821" i="1"/>
  <c r="AB2820" i="1"/>
  <c r="Z2820" i="1"/>
  <c r="H2820" i="1"/>
  <c r="Q2820" i="1"/>
  <c r="W2820" i="1"/>
  <c r="V2820" i="1"/>
  <c r="U2820" i="1"/>
  <c r="S2820" i="1"/>
  <c r="R2820" i="1"/>
  <c r="T2820" i="1"/>
  <c r="K2820" i="1"/>
  <c r="J2820" i="1"/>
  <c r="I2820" i="1"/>
  <c r="X2820" i="1"/>
  <c r="L2820" i="1"/>
  <c r="AB2819" i="1"/>
  <c r="Z2819" i="1"/>
  <c r="H2819" i="1"/>
  <c r="Q2819" i="1"/>
  <c r="W2819" i="1"/>
  <c r="V2819" i="1"/>
  <c r="U2819" i="1"/>
  <c r="R2819" i="1"/>
  <c r="T2819" i="1"/>
  <c r="S2819" i="1"/>
  <c r="K2819" i="1"/>
  <c r="J2819" i="1"/>
  <c r="I2819" i="1"/>
  <c r="X2819" i="1"/>
  <c r="AB2818" i="1"/>
  <c r="Z2818" i="1"/>
  <c r="V2818" i="1"/>
  <c r="U2818" i="1"/>
  <c r="S2818" i="1"/>
  <c r="R2818" i="1"/>
  <c r="Q2818" i="1"/>
  <c r="T2818" i="1"/>
  <c r="K2818" i="1"/>
  <c r="J2818" i="1"/>
  <c r="I2818" i="1"/>
  <c r="X2818" i="1"/>
  <c r="H2818" i="1"/>
  <c r="AB2817" i="1"/>
  <c r="Z2817" i="1"/>
  <c r="V2817" i="1"/>
  <c r="U2817" i="1"/>
  <c r="S2817" i="1"/>
  <c r="R2817" i="1"/>
  <c r="Q2817" i="1"/>
  <c r="T2817" i="1"/>
  <c r="K2817" i="1"/>
  <c r="J2817" i="1"/>
  <c r="I2817" i="1"/>
  <c r="X2817" i="1"/>
  <c r="H2817" i="1"/>
  <c r="W2817" i="1"/>
  <c r="AB2816" i="1"/>
  <c r="Z2816" i="1"/>
  <c r="H2816" i="1"/>
  <c r="Q2816" i="1"/>
  <c r="W2816" i="1"/>
  <c r="V2816" i="1"/>
  <c r="U2816" i="1"/>
  <c r="S2816" i="1"/>
  <c r="R2816" i="1"/>
  <c r="T2816" i="1"/>
  <c r="K2816" i="1"/>
  <c r="J2816" i="1"/>
  <c r="I2816" i="1"/>
  <c r="X2816" i="1"/>
  <c r="L2816" i="1"/>
  <c r="AB2815" i="1"/>
  <c r="Z2815" i="1"/>
  <c r="V2815" i="1"/>
  <c r="U2815" i="1"/>
  <c r="S2815" i="1"/>
  <c r="R2815" i="1"/>
  <c r="Q2815" i="1"/>
  <c r="T2815" i="1"/>
  <c r="K2815" i="1"/>
  <c r="J2815" i="1"/>
  <c r="I2815" i="1"/>
  <c r="X2815" i="1"/>
  <c r="H2815" i="1"/>
  <c r="L2815" i="1"/>
  <c r="AB2814" i="1"/>
  <c r="Z2814" i="1"/>
  <c r="H2814" i="1"/>
  <c r="Q2814" i="1"/>
  <c r="W2814" i="1"/>
  <c r="V2814" i="1"/>
  <c r="U2814" i="1"/>
  <c r="R2814" i="1"/>
  <c r="T2814" i="1"/>
  <c r="S2814" i="1"/>
  <c r="K2814" i="1"/>
  <c r="J2814" i="1"/>
  <c r="I2814" i="1"/>
  <c r="X2814" i="1"/>
  <c r="AB2813" i="1"/>
  <c r="Z2813" i="1"/>
  <c r="V2813" i="1"/>
  <c r="U2813" i="1"/>
  <c r="Q2813" i="1"/>
  <c r="R2813" i="1"/>
  <c r="T2813" i="1"/>
  <c r="S2813" i="1"/>
  <c r="K2813" i="1"/>
  <c r="J2813" i="1"/>
  <c r="I2813" i="1"/>
  <c r="X2813" i="1"/>
  <c r="H2813" i="1"/>
  <c r="W2813" i="1"/>
  <c r="AB2812" i="1"/>
  <c r="Z2812" i="1"/>
  <c r="V2812" i="1"/>
  <c r="U2812" i="1"/>
  <c r="S2812" i="1"/>
  <c r="R2812" i="1"/>
  <c r="Q2812" i="1"/>
  <c r="T2812" i="1"/>
  <c r="K2812" i="1"/>
  <c r="J2812" i="1"/>
  <c r="I2812" i="1"/>
  <c r="X2812" i="1"/>
  <c r="H2812" i="1"/>
  <c r="AB2811" i="1"/>
  <c r="Z2811" i="1"/>
  <c r="V2811" i="1"/>
  <c r="U2811" i="1"/>
  <c r="S2811" i="1"/>
  <c r="R2811" i="1"/>
  <c r="Q2811" i="1"/>
  <c r="T2811" i="1"/>
  <c r="K2811" i="1"/>
  <c r="J2811" i="1"/>
  <c r="I2811" i="1"/>
  <c r="X2811" i="1"/>
  <c r="H2811" i="1"/>
  <c r="W2811" i="1"/>
  <c r="AB2810" i="1"/>
  <c r="Z2810" i="1"/>
  <c r="H2810" i="1"/>
  <c r="Q2810" i="1"/>
  <c r="W2810" i="1"/>
  <c r="V2810" i="1"/>
  <c r="U2810" i="1"/>
  <c r="S2810" i="1"/>
  <c r="R2810" i="1"/>
  <c r="T2810" i="1"/>
  <c r="K2810" i="1"/>
  <c r="J2810" i="1"/>
  <c r="I2810" i="1"/>
  <c r="X2810" i="1"/>
  <c r="L2810" i="1"/>
  <c r="AB2809" i="1"/>
  <c r="Z2809" i="1"/>
  <c r="H2809" i="1"/>
  <c r="Q2809" i="1"/>
  <c r="W2809" i="1"/>
  <c r="V2809" i="1"/>
  <c r="U2809" i="1"/>
  <c r="R2809" i="1"/>
  <c r="T2809" i="1"/>
  <c r="S2809" i="1"/>
  <c r="K2809" i="1"/>
  <c r="J2809" i="1"/>
  <c r="I2809" i="1"/>
  <c r="X2809" i="1"/>
  <c r="AB2808" i="1"/>
  <c r="Z2808" i="1"/>
  <c r="V2808" i="1"/>
  <c r="U2808" i="1"/>
  <c r="S2808" i="1"/>
  <c r="R2808" i="1"/>
  <c r="Q2808" i="1"/>
  <c r="T2808" i="1"/>
  <c r="K2808" i="1"/>
  <c r="J2808" i="1"/>
  <c r="I2808" i="1"/>
  <c r="X2808" i="1"/>
  <c r="H2808" i="1"/>
  <c r="AB2807" i="1"/>
  <c r="Z2807" i="1"/>
  <c r="V2807" i="1"/>
  <c r="U2807" i="1"/>
  <c r="S2807" i="1"/>
  <c r="R2807" i="1"/>
  <c r="Q2807" i="1"/>
  <c r="T2807" i="1"/>
  <c r="K2807" i="1"/>
  <c r="J2807" i="1"/>
  <c r="I2807" i="1"/>
  <c r="X2807" i="1"/>
  <c r="H2807" i="1"/>
  <c r="L2807" i="1"/>
  <c r="AB2806" i="1"/>
  <c r="Z2806" i="1"/>
  <c r="V2806" i="1"/>
  <c r="U2806" i="1"/>
  <c r="S2806" i="1"/>
  <c r="R2806" i="1"/>
  <c r="Q2806" i="1"/>
  <c r="T2806" i="1"/>
  <c r="K2806" i="1"/>
  <c r="J2806" i="1"/>
  <c r="I2806" i="1"/>
  <c r="X2806" i="1"/>
  <c r="H2806" i="1"/>
  <c r="W2806" i="1"/>
  <c r="AB2805" i="1"/>
  <c r="Z2805" i="1"/>
  <c r="V2805" i="1"/>
  <c r="U2805" i="1"/>
  <c r="S2805" i="1"/>
  <c r="R2805" i="1"/>
  <c r="Q2805" i="1"/>
  <c r="T2805" i="1"/>
  <c r="K2805" i="1"/>
  <c r="J2805" i="1"/>
  <c r="I2805" i="1"/>
  <c r="X2805" i="1"/>
  <c r="H2805" i="1"/>
  <c r="W2805" i="1"/>
  <c r="AB2804" i="1"/>
  <c r="Z2804" i="1"/>
  <c r="H2804" i="1"/>
  <c r="Q2804" i="1"/>
  <c r="W2804" i="1"/>
  <c r="V2804" i="1"/>
  <c r="U2804" i="1"/>
  <c r="S2804" i="1"/>
  <c r="R2804" i="1"/>
  <c r="T2804" i="1"/>
  <c r="K2804" i="1"/>
  <c r="J2804" i="1"/>
  <c r="I2804" i="1"/>
  <c r="X2804" i="1"/>
  <c r="L2804" i="1"/>
  <c r="AB2803" i="1"/>
  <c r="Z2803" i="1"/>
  <c r="H2803" i="1"/>
  <c r="Q2803" i="1"/>
  <c r="W2803" i="1"/>
  <c r="V2803" i="1"/>
  <c r="U2803" i="1"/>
  <c r="R2803" i="1"/>
  <c r="T2803" i="1"/>
  <c r="S2803" i="1"/>
  <c r="K2803" i="1"/>
  <c r="J2803" i="1"/>
  <c r="I2803" i="1"/>
  <c r="X2803" i="1"/>
  <c r="AB2802" i="1"/>
  <c r="Z2802" i="1"/>
  <c r="V2802" i="1"/>
  <c r="U2802" i="1"/>
  <c r="S2802" i="1"/>
  <c r="R2802" i="1"/>
  <c r="Q2802" i="1"/>
  <c r="T2802" i="1"/>
  <c r="K2802" i="1"/>
  <c r="J2802" i="1"/>
  <c r="I2802" i="1"/>
  <c r="X2802" i="1"/>
  <c r="H2802" i="1"/>
  <c r="AB2801" i="1"/>
  <c r="Z2801" i="1"/>
  <c r="V2801" i="1"/>
  <c r="U2801" i="1"/>
  <c r="S2801" i="1"/>
  <c r="R2801" i="1"/>
  <c r="Q2801" i="1"/>
  <c r="T2801" i="1"/>
  <c r="K2801" i="1"/>
  <c r="J2801" i="1"/>
  <c r="I2801" i="1"/>
  <c r="X2801" i="1"/>
  <c r="H2801" i="1"/>
  <c r="W2801" i="1"/>
  <c r="AB2800" i="1"/>
  <c r="Z2800" i="1"/>
  <c r="H2800" i="1"/>
  <c r="Q2800" i="1"/>
  <c r="W2800" i="1"/>
  <c r="V2800" i="1"/>
  <c r="U2800" i="1"/>
  <c r="S2800" i="1"/>
  <c r="R2800" i="1"/>
  <c r="T2800" i="1"/>
  <c r="K2800" i="1"/>
  <c r="J2800" i="1"/>
  <c r="I2800" i="1"/>
  <c r="X2800" i="1"/>
  <c r="L2800" i="1"/>
  <c r="AB2799" i="1"/>
  <c r="Z2799" i="1"/>
  <c r="V2799" i="1"/>
  <c r="U2799" i="1"/>
  <c r="S2799" i="1"/>
  <c r="R2799" i="1"/>
  <c r="Q2799" i="1"/>
  <c r="T2799" i="1"/>
  <c r="K2799" i="1"/>
  <c r="J2799" i="1"/>
  <c r="I2799" i="1"/>
  <c r="X2799" i="1"/>
  <c r="H2799" i="1"/>
  <c r="L2799" i="1"/>
  <c r="AB2798" i="1"/>
  <c r="Z2798" i="1"/>
  <c r="H2798" i="1"/>
  <c r="Q2798" i="1"/>
  <c r="W2798" i="1"/>
  <c r="V2798" i="1"/>
  <c r="U2798" i="1"/>
  <c r="R2798" i="1"/>
  <c r="T2798" i="1"/>
  <c r="S2798" i="1"/>
  <c r="K2798" i="1"/>
  <c r="J2798" i="1"/>
  <c r="I2798" i="1"/>
  <c r="X2798" i="1"/>
  <c r="AB2797" i="1"/>
  <c r="Z2797" i="1"/>
  <c r="V2797" i="1"/>
  <c r="U2797" i="1"/>
  <c r="Q2797" i="1"/>
  <c r="R2797" i="1"/>
  <c r="T2797" i="1"/>
  <c r="S2797" i="1"/>
  <c r="K2797" i="1"/>
  <c r="J2797" i="1"/>
  <c r="I2797" i="1"/>
  <c r="X2797" i="1"/>
  <c r="H2797" i="1"/>
  <c r="W2797" i="1"/>
  <c r="AB2796" i="1"/>
  <c r="Z2796" i="1"/>
  <c r="V2796" i="1"/>
  <c r="U2796" i="1"/>
  <c r="S2796" i="1"/>
  <c r="R2796" i="1"/>
  <c r="Q2796" i="1"/>
  <c r="T2796" i="1"/>
  <c r="K2796" i="1"/>
  <c r="J2796" i="1"/>
  <c r="I2796" i="1"/>
  <c r="X2796" i="1"/>
  <c r="H2796" i="1"/>
  <c r="AB2795" i="1"/>
  <c r="Z2795" i="1"/>
  <c r="V2795" i="1"/>
  <c r="U2795" i="1"/>
  <c r="S2795" i="1"/>
  <c r="R2795" i="1"/>
  <c r="Q2795" i="1"/>
  <c r="T2795" i="1"/>
  <c r="K2795" i="1"/>
  <c r="J2795" i="1"/>
  <c r="I2795" i="1"/>
  <c r="X2795" i="1"/>
  <c r="H2795" i="1"/>
  <c r="W2795" i="1"/>
  <c r="AB2794" i="1"/>
  <c r="Z2794" i="1"/>
  <c r="H2794" i="1"/>
  <c r="Q2794" i="1"/>
  <c r="W2794" i="1"/>
  <c r="V2794" i="1"/>
  <c r="U2794" i="1"/>
  <c r="S2794" i="1"/>
  <c r="R2794" i="1"/>
  <c r="T2794" i="1"/>
  <c r="K2794" i="1"/>
  <c r="J2794" i="1"/>
  <c r="I2794" i="1"/>
  <c r="X2794" i="1"/>
  <c r="L2794" i="1"/>
  <c r="AB2793" i="1"/>
  <c r="Z2793" i="1"/>
  <c r="H2793" i="1"/>
  <c r="Q2793" i="1"/>
  <c r="W2793" i="1"/>
  <c r="V2793" i="1"/>
  <c r="U2793" i="1"/>
  <c r="R2793" i="1"/>
  <c r="T2793" i="1"/>
  <c r="S2793" i="1"/>
  <c r="K2793" i="1"/>
  <c r="J2793" i="1"/>
  <c r="I2793" i="1"/>
  <c r="X2793" i="1"/>
  <c r="AB2792" i="1"/>
  <c r="Z2792" i="1"/>
  <c r="V2792" i="1"/>
  <c r="U2792" i="1"/>
  <c r="S2792" i="1"/>
  <c r="R2792" i="1"/>
  <c r="Q2792" i="1"/>
  <c r="T2792" i="1"/>
  <c r="K2792" i="1"/>
  <c r="J2792" i="1"/>
  <c r="I2792" i="1"/>
  <c r="X2792" i="1"/>
  <c r="H2792" i="1"/>
  <c r="AB2791" i="1"/>
  <c r="Z2791" i="1"/>
  <c r="V2791" i="1"/>
  <c r="U2791" i="1"/>
  <c r="S2791" i="1"/>
  <c r="R2791" i="1"/>
  <c r="Q2791" i="1"/>
  <c r="T2791" i="1"/>
  <c r="K2791" i="1"/>
  <c r="J2791" i="1"/>
  <c r="I2791" i="1"/>
  <c r="X2791" i="1"/>
  <c r="H2791" i="1"/>
  <c r="L2791" i="1"/>
  <c r="AB2790" i="1"/>
  <c r="Z2790" i="1"/>
  <c r="V2790" i="1"/>
  <c r="U2790" i="1"/>
  <c r="S2790" i="1"/>
  <c r="R2790" i="1"/>
  <c r="Q2790" i="1"/>
  <c r="T2790" i="1"/>
  <c r="K2790" i="1"/>
  <c r="J2790" i="1"/>
  <c r="I2790" i="1"/>
  <c r="X2790" i="1"/>
  <c r="H2790" i="1"/>
  <c r="W2790" i="1"/>
  <c r="AB2789" i="1"/>
  <c r="Z2789" i="1"/>
  <c r="V2789" i="1"/>
  <c r="U2789" i="1"/>
  <c r="S2789" i="1"/>
  <c r="R2789" i="1"/>
  <c r="Q2789" i="1"/>
  <c r="T2789" i="1"/>
  <c r="K2789" i="1"/>
  <c r="J2789" i="1"/>
  <c r="I2789" i="1"/>
  <c r="X2789" i="1"/>
  <c r="H2789" i="1"/>
  <c r="W2789" i="1"/>
  <c r="AB2788" i="1"/>
  <c r="Z2788" i="1"/>
  <c r="H2788" i="1"/>
  <c r="Q2788" i="1"/>
  <c r="W2788" i="1"/>
  <c r="V2788" i="1"/>
  <c r="U2788" i="1"/>
  <c r="S2788" i="1"/>
  <c r="R2788" i="1"/>
  <c r="T2788" i="1"/>
  <c r="K2788" i="1"/>
  <c r="J2788" i="1"/>
  <c r="I2788" i="1"/>
  <c r="X2788" i="1"/>
  <c r="L2788" i="1"/>
  <c r="AB2787" i="1"/>
  <c r="Z2787" i="1"/>
  <c r="H2787" i="1"/>
  <c r="Q2787" i="1"/>
  <c r="W2787" i="1"/>
  <c r="V2787" i="1"/>
  <c r="U2787" i="1"/>
  <c r="R2787" i="1"/>
  <c r="T2787" i="1"/>
  <c r="S2787" i="1"/>
  <c r="K2787" i="1"/>
  <c r="J2787" i="1"/>
  <c r="I2787" i="1"/>
  <c r="X2787" i="1"/>
  <c r="AB2786" i="1"/>
  <c r="Z2786" i="1"/>
  <c r="V2786" i="1"/>
  <c r="U2786" i="1"/>
  <c r="S2786" i="1"/>
  <c r="R2786" i="1"/>
  <c r="Q2786" i="1"/>
  <c r="T2786" i="1"/>
  <c r="K2786" i="1"/>
  <c r="J2786" i="1"/>
  <c r="I2786" i="1"/>
  <c r="X2786" i="1"/>
  <c r="H2786" i="1"/>
  <c r="AB2785" i="1"/>
  <c r="Z2785" i="1"/>
  <c r="V2785" i="1"/>
  <c r="U2785" i="1"/>
  <c r="S2785" i="1"/>
  <c r="R2785" i="1"/>
  <c r="Q2785" i="1"/>
  <c r="T2785" i="1"/>
  <c r="K2785" i="1"/>
  <c r="J2785" i="1"/>
  <c r="I2785" i="1"/>
  <c r="X2785" i="1"/>
  <c r="H2785" i="1"/>
  <c r="W2785" i="1"/>
  <c r="AB2784" i="1"/>
  <c r="Z2784" i="1"/>
  <c r="H2784" i="1"/>
  <c r="Q2784" i="1"/>
  <c r="W2784" i="1"/>
  <c r="V2784" i="1"/>
  <c r="U2784" i="1"/>
  <c r="S2784" i="1"/>
  <c r="R2784" i="1"/>
  <c r="T2784" i="1"/>
  <c r="K2784" i="1"/>
  <c r="J2784" i="1"/>
  <c r="I2784" i="1"/>
  <c r="X2784" i="1"/>
  <c r="L2784" i="1"/>
  <c r="AB2783" i="1"/>
  <c r="Z2783" i="1"/>
  <c r="V2783" i="1"/>
  <c r="U2783" i="1"/>
  <c r="S2783" i="1"/>
  <c r="R2783" i="1"/>
  <c r="Q2783" i="1"/>
  <c r="T2783" i="1"/>
  <c r="K2783" i="1"/>
  <c r="J2783" i="1"/>
  <c r="I2783" i="1"/>
  <c r="X2783" i="1"/>
  <c r="H2783" i="1"/>
  <c r="L2783" i="1"/>
  <c r="AB2782" i="1"/>
  <c r="Z2782" i="1"/>
  <c r="V2782" i="1"/>
  <c r="U2782" i="1"/>
  <c r="S2782" i="1"/>
  <c r="R2782" i="1"/>
  <c r="Q2782" i="1"/>
  <c r="T2782" i="1"/>
  <c r="K2782" i="1"/>
  <c r="J2782" i="1"/>
  <c r="I2782" i="1"/>
  <c r="X2782" i="1"/>
  <c r="H2782" i="1"/>
  <c r="L2782" i="1"/>
  <c r="AB2781" i="1"/>
  <c r="Z2781" i="1"/>
  <c r="V2781" i="1"/>
  <c r="U2781" i="1"/>
  <c r="S2781" i="1"/>
  <c r="R2781" i="1"/>
  <c r="Q2781" i="1"/>
  <c r="T2781" i="1"/>
  <c r="K2781" i="1"/>
  <c r="J2781" i="1"/>
  <c r="I2781" i="1"/>
  <c r="X2781" i="1"/>
  <c r="H2781" i="1"/>
  <c r="L2781" i="1"/>
  <c r="AB2780" i="1"/>
  <c r="Z2780" i="1"/>
  <c r="V2780" i="1"/>
  <c r="U2780" i="1"/>
  <c r="S2780" i="1"/>
  <c r="R2780" i="1"/>
  <c r="Q2780" i="1"/>
  <c r="T2780" i="1"/>
  <c r="K2780" i="1"/>
  <c r="J2780" i="1"/>
  <c r="I2780" i="1"/>
  <c r="X2780" i="1"/>
  <c r="H2780" i="1"/>
  <c r="L2780" i="1"/>
  <c r="AB2779" i="1"/>
  <c r="Z2779" i="1"/>
  <c r="V2779" i="1"/>
  <c r="U2779" i="1"/>
  <c r="S2779" i="1"/>
  <c r="R2779" i="1"/>
  <c r="Q2779" i="1"/>
  <c r="T2779" i="1"/>
  <c r="K2779" i="1"/>
  <c r="J2779" i="1"/>
  <c r="I2779" i="1"/>
  <c r="X2779" i="1"/>
  <c r="H2779" i="1"/>
  <c r="L2779" i="1"/>
  <c r="AB2778" i="1"/>
  <c r="Z2778" i="1"/>
  <c r="V2778" i="1"/>
  <c r="U2778" i="1"/>
  <c r="S2778" i="1"/>
  <c r="R2778" i="1"/>
  <c r="Q2778" i="1"/>
  <c r="T2778" i="1"/>
  <c r="K2778" i="1"/>
  <c r="J2778" i="1"/>
  <c r="I2778" i="1"/>
  <c r="X2778" i="1"/>
  <c r="H2778" i="1"/>
  <c r="L2778" i="1"/>
  <c r="AB2777" i="1"/>
  <c r="Z2777" i="1"/>
  <c r="V2777" i="1"/>
  <c r="U2777" i="1"/>
  <c r="S2777" i="1"/>
  <c r="R2777" i="1"/>
  <c r="Q2777" i="1"/>
  <c r="T2777" i="1"/>
  <c r="K2777" i="1"/>
  <c r="J2777" i="1"/>
  <c r="I2777" i="1"/>
  <c r="X2777" i="1"/>
  <c r="H2777" i="1"/>
  <c r="W2777" i="1"/>
  <c r="AB2776" i="1"/>
  <c r="Z2776" i="1"/>
  <c r="V2776" i="1"/>
  <c r="U2776" i="1"/>
  <c r="S2776" i="1"/>
  <c r="R2776" i="1"/>
  <c r="Q2776" i="1"/>
  <c r="T2776" i="1"/>
  <c r="K2776" i="1"/>
  <c r="J2776" i="1"/>
  <c r="I2776" i="1"/>
  <c r="X2776" i="1"/>
  <c r="H2776" i="1"/>
  <c r="L2776" i="1"/>
  <c r="AB2775" i="1"/>
  <c r="Z2775" i="1"/>
  <c r="V2775" i="1"/>
  <c r="U2775" i="1"/>
  <c r="S2775" i="1"/>
  <c r="R2775" i="1"/>
  <c r="Q2775" i="1"/>
  <c r="T2775" i="1"/>
  <c r="K2775" i="1"/>
  <c r="J2775" i="1"/>
  <c r="I2775" i="1"/>
  <c r="X2775" i="1"/>
  <c r="H2775" i="1"/>
  <c r="L2775" i="1"/>
  <c r="AB2774" i="1"/>
  <c r="Z2774" i="1"/>
  <c r="V2774" i="1"/>
  <c r="U2774" i="1"/>
  <c r="S2774" i="1"/>
  <c r="R2774" i="1"/>
  <c r="Q2774" i="1"/>
  <c r="T2774" i="1"/>
  <c r="K2774" i="1"/>
  <c r="J2774" i="1"/>
  <c r="I2774" i="1"/>
  <c r="X2774" i="1"/>
  <c r="H2774" i="1"/>
  <c r="L2774" i="1"/>
  <c r="AB2773" i="1"/>
  <c r="Z2773" i="1"/>
  <c r="V2773" i="1"/>
  <c r="U2773" i="1"/>
  <c r="S2773" i="1"/>
  <c r="R2773" i="1"/>
  <c r="Q2773" i="1"/>
  <c r="T2773" i="1"/>
  <c r="K2773" i="1"/>
  <c r="J2773" i="1"/>
  <c r="I2773" i="1"/>
  <c r="X2773" i="1"/>
  <c r="H2773" i="1"/>
  <c r="L2773" i="1"/>
  <c r="AB2772" i="1"/>
  <c r="Z2772" i="1"/>
  <c r="V2772" i="1"/>
  <c r="U2772" i="1"/>
  <c r="S2772" i="1"/>
  <c r="R2772" i="1"/>
  <c r="Q2772" i="1"/>
  <c r="T2772" i="1"/>
  <c r="K2772" i="1"/>
  <c r="J2772" i="1"/>
  <c r="I2772" i="1"/>
  <c r="X2772" i="1"/>
  <c r="H2772" i="1"/>
  <c r="L2772" i="1"/>
  <c r="AB2771" i="1"/>
  <c r="Z2771" i="1"/>
  <c r="V2771" i="1"/>
  <c r="U2771" i="1"/>
  <c r="S2771" i="1"/>
  <c r="R2771" i="1"/>
  <c r="Q2771" i="1"/>
  <c r="T2771" i="1"/>
  <c r="K2771" i="1"/>
  <c r="J2771" i="1"/>
  <c r="I2771" i="1"/>
  <c r="X2771" i="1"/>
  <c r="H2771" i="1"/>
  <c r="L2771" i="1"/>
  <c r="AB2770" i="1"/>
  <c r="Z2770" i="1"/>
  <c r="V2770" i="1"/>
  <c r="U2770" i="1"/>
  <c r="S2770" i="1"/>
  <c r="R2770" i="1"/>
  <c r="Q2770" i="1"/>
  <c r="T2770" i="1"/>
  <c r="K2770" i="1"/>
  <c r="J2770" i="1"/>
  <c r="I2770" i="1"/>
  <c r="X2770" i="1"/>
  <c r="H2770" i="1"/>
  <c r="L2770" i="1"/>
  <c r="AB2769" i="1"/>
  <c r="Z2769" i="1"/>
  <c r="V2769" i="1"/>
  <c r="U2769" i="1"/>
  <c r="S2769" i="1"/>
  <c r="R2769" i="1"/>
  <c r="Q2769" i="1"/>
  <c r="T2769" i="1"/>
  <c r="K2769" i="1"/>
  <c r="J2769" i="1"/>
  <c r="I2769" i="1"/>
  <c r="X2769" i="1"/>
  <c r="H2769" i="1"/>
  <c r="W2769" i="1"/>
  <c r="AB2768" i="1"/>
  <c r="Z2768" i="1"/>
  <c r="V2768" i="1"/>
  <c r="U2768" i="1"/>
  <c r="S2768" i="1"/>
  <c r="R2768" i="1"/>
  <c r="Q2768" i="1"/>
  <c r="T2768" i="1"/>
  <c r="K2768" i="1"/>
  <c r="J2768" i="1"/>
  <c r="I2768" i="1"/>
  <c r="X2768" i="1"/>
  <c r="H2768" i="1"/>
  <c r="L2768" i="1"/>
  <c r="AB2767" i="1"/>
  <c r="Z2767" i="1"/>
  <c r="V2767" i="1"/>
  <c r="U2767" i="1"/>
  <c r="S2767" i="1"/>
  <c r="R2767" i="1"/>
  <c r="Q2767" i="1"/>
  <c r="T2767" i="1"/>
  <c r="K2767" i="1"/>
  <c r="J2767" i="1"/>
  <c r="I2767" i="1"/>
  <c r="X2767" i="1"/>
  <c r="H2767" i="1"/>
  <c r="L2767" i="1"/>
  <c r="AB2766" i="1"/>
  <c r="Z2766" i="1"/>
  <c r="V2766" i="1"/>
  <c r="U2766" i="1"/>
  <c r="S2766" i="1"/>
  <c r="R2766" i="1"/>
  <c r="Q2766" i="1"/>
  <c r="T2766" i="1"/>
  <c r="K2766" i="1"/>
  <c r="J2766" i="1"/>
  <c r="I2766" i="1"/>
  <c r="X2766" i="1"/>
  <c r="H2766" i="1"/>
  <c r="L2766" i="1"/>
  <c r="AB2765" i="1"/>
  <c r="Z2765" i="1"/>
  <c r="V2765" i="1"/>
  <c r="U2765" i="1"/>
  <c r="S2765" i="1"/>
  <c r="R2765" i="1"/>
  <c r="Q2765" i="1"/>
  <c r="T2765" i="1"/>
  <c r="K2765" i="1"/>
  <c r="J2765" i="1"/>
  <c r="I2765" i="1"/>
  <c r="X2765" i="1"/>
  <c r="H2765" i="1"/>
  <c r="L2765" i="1"/>
  <c r="AB2764" i="1"/>
  <c r="Z2764" i="1"/>
  <c r="V2764" i="1"/>
  <c r="U2764" i="1"/>
  <c r="S2764" i="1"/>
  <c r="R2764" i="1"/>
  <c r="Q2764" i="1"/>
  <c r="T2764" i="1"/>
  <c r="K2764" i="1"/>
  <c r="J2764" i="1"/>
  <c r="I2764" i="1"/>
  <c r="X2764" i="1"/>
  <c r="H2764" i="1"/>
  <c r="L2764" i="1"/>
  <c r="AB2763" i="1"/>
  <c r="Z2763" i="1"/>
  <c r="V2763" i="1"/>
  <c r="U2763" i="1"/>
  <c r="S2763" i="1"/>
  <c r="R2763" i="1"/>
  <c r="Q2763" i="1"/>
  <c r="T2763" i="1"/>
  <c r="K2763" i="1"/>
  <c r="J2763" i="1"/>
  <c r="I2763" i="1"/>
  <c r="X2763" i="1"/>
  <c r="H2763" i="1"/>
  <c r="L2763" i="1"/>
  <c r="AB2762" i="1"/>
  <c r="Z2762" i="1"/>
  <c r="V2762" i="1"/>
  <c r="U2762" i="1"/>
  <c r="S2762" i="1"/>
  <c r="R2762" i="1"/>
  <c r="Q2762" i="1"/>
  <c r="T2762" i="1"/>
  <c r="K2762" i="1"/>
  <c r="J2762" i="1"/>
  <c r="I2762" i="1"/>
  <c r="X2762" i="1"/>
  <c r="H2762" i="1"/>
  <c r="L2762" i="1"/>
  <c r="AB2761" i="1"/>
  <c r="Z2761" i="1"/>
  <c r="V2761" i="1"/>
  <c r="U2761" i="1"/>
  <c r="S2761" i="1"/>
  <c r="R2761" i="1"/>
  <c r="Q2761" i="1"/>
  <c r="T2761" i="1"/>
  <c r="K2761" i="1"/>
  <c r="J2761" i="1"/>
  <c r="I2761" i="1"/>
  <c r="X2761" i="1"/>
  <c r="H2761" i="1"/>
  <c r="W2761" i="1"/>
  <c r="AB2760" i="1"/>
  <c r="Z2760" i="1"/>
  <c r="V2760" i="1"/>
  <c r="U2760" i="1"/>
  <c r="S2760" i="1"/>
  <c r="R2760" i="1"/>
  <c r="Q2760" i="1"/>
  <c r="T2760" i="1"/>
  <c r="K2760" i="1"/>
  <c r="J2760" i="1"/>
  <c r="I2760" i="1"/>
  <c r="X2760" i="1"/>
  <c r="H2760" i="1"/>
  <c r="L2760" i="1"/>
  <c r="AB2759" i="1"/>
  <c r="Z2759" i="1"/>
  <c r="V2759" i="1"/>
  <c r="U2759" i="1"/>
  <c r="S2759" i="1"/>
  <c r="R2759" i="1"/>
  <c r="Q2759" i="1"/>
  <c r="T2759" i="1"/>
  <c r="K2759" i="1"/>
  <c r="J2759" i="1"/>
  <c r="I2759" i="1"/>
  <c r="X2759" i="1"/>
  <c r="H2759" i="1"/>
  <c r="L2759" i="1"/>
  <c r="AB2758" i="1"/>
  <c r="Z2758" i="1"/>
  <c r="V2758" i="1"/>
  <c r="U2758" i="1"/>
  <c r="S2758" i="1"/>
  <c r="R2758" i="1"/>
  <c r="Q2758" i="1"/>
  <c r="T2758" i="1"/>
  <c r="K2758" i="1"/>
  <c r="J2758" i="1"/>
  <c r="I2758" i="1"/>
  <c r="X2758" i="1"/>
  <c r="H2758" i="1"/>
  <c r="L2758" i="1"/>
  <c r="AB2757" i="1"/>
  <c r="Z2757" i="1"/>
  <c r="V2757" i="1"/>
  <c r="U2757" i="1"/>
  <c r="S2757" i="1"/>
  <c r="R2757" i="1"/>
  <c r="Q2757" i="1"/>
  <c r="T2757" i="1"/>
  <c r="K2757" i="1"/>
  <c r="J2757" i="1"/>
  <c r="I2757" i="1"/>
  <c r="X2757" i="1"/>
  <c r="H2757" i="1"/>
  <c r="L2757" i="1"/>
  <c r="AB2756" i="1"/>
  <c r="Z2756" i="1"/>
  <c r="V2756" i="1"/>
  <c r="U2756" i="1"/>
  <c r="S2756" i="1"/>
  <c r="R2756" i="1"/>
  <c r="Q2756" i="1"/>
  <c r="T2756" i="1"/>
  <c r="K2756" i="1"/>
  <c r="J2756" i="1"/>
  <c r="I2756" i="1"/>
  <c r="X2756" i="1"/>
  <c r="H2756" i="1"/>
  <c r="L2756" i="1"/>
  <c r="AB2755" i="1"/>
  <c r="Z2755" i="1"/>
  <c r="V2755" i="1"/>
  <c r="U2755" i="1"/>
  <c r="S2755" i="1"/>
  <c r="R2755" i="1"/>
  <c r="Q2755" i="1"/>
  <c r="T2755" i="1"/>
  <c r="K2755" i="1"/>
  <c r="J2755" i="1"/>
  <c r="I2755" i="1"/>
  <c r="X2755" i="1"/>
  <c r="H2755" i="1"/>
  <c r="L2755" i="1"/>
  <c r="AB2754" i="1"/>
  <c r="Z2754" i="1"/>
  <c r="V2754" i="1"/>
  <c r="U2754" i="1"/>
  <c r="S2754" i="1"/>
  <c r="R2754" i="1"/>
  <c r="Q2754" i="1"/>
  <c r="T2754" i="1"/>
  <c r="K2754" i="1"/>
  <c r="J2754" i="1"/>
  <c r="I2754" i="1"/>
  <c r="X2754" i="1"/>
  <c r="H2754" i="1"/>
  <c r="L2754" i="1"/>
  <c r="AB2753" i="1"/>
  <c r="Z2753" i="1"/>
  <c r="V2753" i="1"/>
  <c r="U2753" i="1"/>
  <c r="S2753" i="1"/>
  <c r="R2753" i="1"/>
  <c r="Q2753" i="1"/>
  <c r="T2753" i="1"/>
  <c r="K2753" i="1"/>
  <c r="J2753" i="1"/>
  <c r="I2753" i="1"/>
  <c r="X2753" i="1"/>
  <c r="H2753" i="1"/>
  <c r="W2753" i="1"/>
  <c r="AB2752" i="1"/>
  <c r="Z2752" i="1"/>
  <c r="V2752" i="1"/>
  <c r="U2752" i="1"/>
  <c r="S2752" i="1"/>
  <c r="R2752" i="1"/>
  <c r="Q2752" i="1"/>
  <c r="T2752" i="1"/>
  <c r="K2752" i="1"/>
  <c r="J2752" i="1"/>
  <c r="I2752" i="1"/>
  <c r="X2752" i="1"/>
  <c r="H2752" i="1"/>
  <c r="L2752" i="1"/>
  <c r="AB2751" i="1"/>
  <c r="Z2751" i="1"/>
  <c r="V2751" i="1"/>
  <c r="U2751" i="1"/>
  <c r="S2751" i="1"/>
  <c r="R2751" i="1"/>
  <c r="Q2751" i="1"/>
  <c r="T2751" i="1"/>
  <c r="K2751" i="1"/>
  <c r="J2751" i="1"/>
  <c r="I2751" i="1"/>
  <c r="X2751" i="1"/>
  <c r="H2751" i="1"/>
  <c r="L2751" i="1"/>
  <c r="AB2750" i="1"/>
  <c r="Z2750" i="1"/>
  <c r="V2750" i="1"/>
  <c r="U2750" i="1"/>
  <c r="S2750" i="1"/>
  <c r="R2750" i="1"/>
  <c r="Q2750" i="1"/>
  <c r="T2750" i="1"/>
  <c r="K2750" i="1"/>
  <c r="J2750" i="1"/>
  <c r="I2750" i="1"/>
  <c r="X2750" i="1"/>
  <c r="H2750" i="1"/>
  <c r="L2750" i="1"/>
  <c r="AB2749" i="1"/>
  <c r="Z2749" i="1"/>
  <c r="V2749" i="1"/>
  <c r="U2749" i="1"/>
  <c r="S2749" i="1"/>
  <c r="R2749" i="1"/>
  <c r="Q2749" i="1"/>
  <c r="T2749" i="1"/>
  <c r="K2749" i="1"/>
  <c r="J2749" i="1"/>
  <c r="I2749" i="1"/>
  <c r="X2749" i="1"/>
  <c r="H2749" i="1"/>
  <c r="L2749" i="1"/>
  <c r="AB2748" i="1"/>
  <c r="Z2748" i="1"/>
  <c r="V2748" i="1"/>
  <c r="U2748" i="1"/>
  <c r="S2748" i="1"/>
  <c r="R2748" i="1"/>
  <c r="Q2748" i="1"/>
  <c r="T2748" i="1"/>
  <c r="K2748" i="1"/>
  <c r="J2748" i="1"/>
  <c r="I2748" i="1"/>
  <c r="X2748" i="1"/>
  <c r="H2748" i="1"/>
  <c r="L2748" i="1"/>
  <c r="AB2747" i="1"/>
  <c r="Z2747" i="1"/>
  <c r="V2747" i="1"/>
  <c r="U2747" i="1"/>
  <c r="S2747" i="1"/>
  <c r="R2747" i="1"/>
  <c r="Q2747" i="1"/>
  <c r="T2747" i="1"/>
  <c r="K2747" i="1"/>
  <c r="J2747" i="1"/>
  <c r="I2747" i="1"/>
  <c r="X2747" i="1"/>
  <c r="H2747" i="1"/>
  <c r="L2747" i="1"/>
  <c r="AB2746" i="1"/>
  <c r="Z2746" i="1"/>
  <c r="V2746" i="1"/>
  <c r="U2746" i="1"/>
  <c r="S2746" i="1"/>
  <c r="R2746" i="1"/>
  <c r="Q2746" i="1"/>
  <c r="T2746" i="1"/>
  <c r="K2746" i="1"/>
  <c r="J2746" i="1"/>
  <c r="I2746" i="1"/>
  <c r="X2746" i="1"/>
  <c r="H2746" i="1"/>
  <c r="L2746" i="1"/>
  <c r="AB2745" i="1"/>
  <c r="Z2745" i="1"/>
  <c r="V2745" i="1"/>
  <c r="U2745" i="1"/>
  <c r="S2745" i="1"/>
  <c r="R2745" i="1"/>
  <c r="Q2745" i="1"/>
  <c r="T2745" i="1"/>
  <c r="K2745" i="1"/>
  <c r="J2745" i="1"/>
  <c r="I2745" i="1"/>
  <c r="X2745" i="1"/>
  <c r="H2745" i="1"/>
  <c r="W2745" i="1"/>
  <c r="AB2744" i="1"/>
  <c r="Z2744" i="1"/>
  <c r="V2744" i="1"/>
  <c r="U2744" i="1"/>
  <c r="S2744" i="1"/>
  <c r="R2744" i="1"/>
  <c r="Q2744" i="1"/>
  <c r="T2744" i="1"/>
  <c r="K2744" i="1"/>
  <c r="J2744" i="1"/>
  <c r="I2744" i="1"/>
  <c r="X2744" i="1"/>
  <c r="H2744" i="1"/>
  <c r="L2744" i="1"/>
  <c r="AB2743" i="1"/>
  <c r="Z2743" i="1"/>
  <c r="V2743" i="1"/>
  <c r="U2743" i="1"/>
  <c r="S2743" i="1"/>
  <c r="R2743" i="1"/>
  <c r="Q2743" i="1"/>
  <c r="T2743" i="1"/>
  <c r="K2743" i="1"/>
  <c r="J2743" i="1"/>
  <c r="I2743" i="1"/>
  <c r="X2743" i="1"/>
  <c r="H2743" i="1"/>
  <c r="AB2742" i="1"/>
  <c r="Z2742" i="1"/>
  <c r="V2742" i="1"/>
  <c r="U2742" i="1"/>
  <c r="S2742" i="1"/>
  <c r="R2742" i="1"/>
  <c r="Q2742" i="1"/>
  <c r="T2742" i="1"/>
  <c r="K2742" i="1"/>
  <c r="J2742" i="1"/>
  <c r="I2742" i="1"/>
  <c r="X2742" i="1"/>
  <c r="H2742" i="1"/>
  <c r="AB2741" i="1"/>
  <c r="Z2741" i="1"/>
  <c r="V2741" i="1"/>
  <c r="U2741" i="1"/>
  <c r="S2741" i="1"/>
  <c r="R2741" i="1"/>
  <c r="Q2741" i="1"/>
  <c r="T2741" i="1"/>
  <c r="K2741" i="1"/>
  <c r="J2741" i="1"/>
  <c r="I2741" i="1"/>
  <c r="X2741" i="1"/>
  <c r="H2741" i="1"/>
  <c r="AB2740" i="1"/>
  <c r="Z2740" i="1"/>
  <c r="V2740" i="1"/>
  <c r="U2740" i="1"/>
  <c r="S2740" i="1"/>
  <c r="R2740" i="1"/>
  <c r="Q2740" i="1"/>
  <c r="T2740" i="1"/>
  <c r="K2740" i="1"/>
  <c r="J2740" i="1"/>
  <c r="I2740" i="1"/>
  <c r="X2740" i="1"/>
  <c r="H2740" i="1"/>
  <c r="L2740" i="1"/>
  <c r="AB2739" i="1"/>
  <c r="Z2739" i="1"/>
  <c r="H2739" i="1"/>
  <c r="Q2739" i="1"/>
  <c r="W2739" i="1"/>
  <c r="V2739" i="1"/>
  <c r="U2739" i="1"/>
  <c r="S2739" i="1"/>
  <c r="R2739" i="1"/>
  <c r="T2739" i="1"/>
  <c r="K2739" i="1"/>
  <c r="J2739" i="1"/>
  <c r="I2739" i="1"/>
  <c r="X2739" i="1"/>
  <c r="AB2738" i="1"/>
  <c r="Z2738" i="1"/>
  <c r="V2738" i="1"/>
  <c r="U2738" i="1"/>
  <c r="S2738" i="1"/>
  <c r="R2738" i="1"/>
  <c r="Q2738" i="1"/>
  <c r="T2738" i="1"/>
  <c r="K2738" i="1"/>
  <c r="J2738" i="1"/>
  <c r="I2738" i="1"/>
  <c r="X2738" i="1"/>
  <c r="H2738" i="1"/>
  <c r="AB2737" i="1"/>
  <c r="Z2737" i="1"/>
  <c r="V2737" i="1"/>
  <c r="U2737" i="1"/>
  <c r="S2737" i="1"/>
  <c r="R2737" i="1"/>
  <c r="Q2737" i="1"/>
  <c r="T2737" i="1"/>
  <c r="K2737" i="1"/>
  <c r="J2737" i="1"/>
  <c r="I2737" i="1"/>
  <c r="X2737" i="1"/>
  <c r="H2737" i="1"/>
  <c r="AB2736" i="1"/>
  <c r="Z2736" i="1"/>
  <c r="V2736" i="1"/>
  <c r="U2736" i="1"/>
  <c r="S2736" i="1"/>
  <c r="R2736" i="1"/>
  <c r="Q2736" i="1"/>
  <c r="T2736" i="1"/>
  <c r="K2736" i="1"/>
  <c r="J2736" i="1"/>
  <c r="I2736" i="1"/>
  <c r="X2736" i="1"/>
  <c r="H2736" i="1"/>
  <c r="AB2735" i="1"/>
  <c r="Z2735" i="1"/>
  <c r="V2735" i="1"/>
  <c r="U2735" i="1"/>
  <c r="S2735" i="1"/>
  <c r="R2735" i="1"/>
  <c r="Q2735" i="1"/>
  <c r="T2735" i="1"/>
  <c r="K2735" i="1"/>
  <c r="J2735" i="1"/>
  <c r="I2735" i="1"/>
  <c r="X2735" i="1"/>
  <c r="H2735" i="1"/>
  <c r="AB2734" i="1"/>
  <c r="Z2734" i="1"/>
  <c r="V2734" i="1"/>
  <c r="U2734" i="1"/>
  <c r="S2734" i="1"/>
  <c r="R2734" i="1"/>
  <c r="Q2734" i="1"/>
  <c r="T2734" i="1"/>
  <c r="K2734" i="1"/>
  <c r="J2734" i="1"/>
  <c r="I2734" i="1"/>
  <c r="X2734" i="1"/>
  <c r="H2734" i="1"/>
  <c r="L2734" i="1"/>
  <c r="AB2733" i="1"/>
  <c r="Z2733" i="1"/>
  <c r="V2733" i="1"/>
  <c r="U2733" i="1"/>
  <c r="Q2733" i="1"/>
  <c r="R2733" i="1"/>
  <c r="T2733" i="1"/>
  <c r="S2733" i="1"/>
  <c r="K2733" i="1"/>
  <c r="J2733" i="1"/>
  <c r="I2733" i="1"/>
  <c r="X2733" i="1"/>
  <c r="H2733" i="1"/>
  <c r="AB2732" i="1"/>
  <c r="Z2732" i="1"/>
  <c r="V2732" i="1"/>
  <c r="U2732" i="1"/>
  <c r="Q2732" i="1"/>
  <c r="R2732" i="1"/>
  <c r="T2732" i="1"/>
  <c r="S2732" i="1"/>
  <c r="K2732" i="1"/>
  <c r="J2732" i="1"/>
  <c r="I2732" i="1"/>
  <c r="X2732" i="1"/>
  <c r="H2732" i="1"/>
  <c r="AB2731" i="1"/>
  <c r="Z2731" i="1"/>
  <c r="V2731" i="1"/>
  <c r="U2731" i="1"/>
  <c r="S2731" i="1"/>
  <c r="R2731" i="1"/>
  <c r="Q2731" i="1"/>
  <c r="T2731" i="1"/>
  <c r="K2731" i="1"/>
  <c r="J2731" i="1"/>
  <c r="I2731" i="1"/>
  <c r="X2731" i="1"/>
  <c r="H2731" i="1"/>
  <c r="L2731" i="1"/>
  <c r="AB2730" i="1"/>
  <c r="Z2730" i="1"/>
  <c r="V2730" i="1"/>
  <c r="U2730" i="1"/>
  <c r="S2730" i="1"/>
  <c r="R2730" i="1"/>
  <c r="Q2730" i="1"/>
  <c r="T2730" i="1"/>
  <c r="K2730" i="1"/>
  <c r="J2730" i="1"/>
  <c r="I2730" i="1"/>
  <c r="X2730" i="1"/>
  <c r="H2730" i="1"/>
  <c r="L2730" i="1"/>
  <c r="AB2729" i="1"/>
  <c r="Z2729" i="1"/>
  <c r="V2729" i="1"/>
  <c r="U2729" i="1"/>
  <c r="S2729" i="1"/>
  <c r="R2729" i="1"/>
  <c r="Q2729" i="1"/>
  <c r="T2729" i="1"/>
  <c r="K2729" i="1"/>
  <c r="J2729" i="1"/>
  <c r="I2729" i="1"/>
  <c r="X2729" i="1"/>
  <c r="H2729" i="1"/>
  <c r="W2729" i="1"/>
  <c r="AB2728" i="1"/>
  <c r="Z2728" i="1"/>
  <c r="V2728" i="1"/>
  <c r="U2728" i="1"/>
  <c r="S2728" i="1"/>
  <c r="R2728" i="1"/>
  <c r="Q2728" i="1"/>
  <c r="T2728" i="1"/>
  <c r="K2728" i="1"/>
  <c r="J2728" i="1"/>
  <c r="I2728" i="1"/>
  <c r="X2728" i="1"/>
  <c r="H2728" i="1"/>
  <c r="L2728" i="1"/>
  <c r="AB2727" i="1"/>
  <c r="Z2727" i="1"/>
  <c r="H2727" i="1"/>
  <c r="Q2727" i="1"/>
  <c r="W2727" i="1"/>
  <c r="V2727" i="1"/>
  <c r="U2727" i="1"/>
  <c r="S2727" i="1"/>
  <c r="R2727" i="1"/>
  <c r="T2727" i="1"/>
  <c r="K2727" i="1"/>
  <c r="J2727" i="1"/>
  <c r="I2727" i="1"/>
  <c r="X2727" i="1"/>
  <c r="AB2726" i="1"/>
  <c r="Z2726" i="1"/>
  <c r="V2726" i="1"/>
  <c r="U2726" i="1"/>
  <c r="S2726" i="1"/>
  <c r="R2726" i="1"/>
  <c r="Q2726" i="1"/>
  <c r="T2726" i="1"/>
  <c r="K2726" i="1"/>
  <c r="J2726" i="1"/>
  <c r="I2726" i="1"/>
  <c r="H2726" i="1"/>
  <c r="AB2725" i="1"/>
  <c r="Z2725" i="1"/>
  <c r="H2725" i="1"/>
  <c r="Q2725" i="1"/>
  <c r="W2725" i="1"/>
  <c r="V2725" i="1"/>
  <c r="U2725" i="1"/>
  <c r="S2725" i="1"/>
  <c r="R2725" i="1"/>
  <c r="T2725" i="1"/>
  <c r="K2725" i="1"/>
  <c r="J2725" i="1"/>
  <c r="I2725" i="1"/>
  <c r="X2725" i="1"/>
  <c r="L2725" i="1"/>
  <c r="AB2724" i="1"/>
  <c r="Z2724" i="1"/>
  <c r="V2724" i="1"/>
  <c r="U2724" i="1"/>
  <c r="S2724" i="1"/>
  <c r="R2724" i="1"/>
  <c r="Q2724" i="1"/>
  <c r="T2724" i="1"/>
  <c r="K2724" i="1"/>
  <c r="J2724" i="1"/>
  <c r="I2724" i="1"/>
  <c r="X2724" i="1"/>
  <c r="H2724" i="1"/>
  <c r="L2724" i="1"/>
  <c r="AB2723" i="1"/>
  <c r="Z2723" i="1"/>
  <c r="V2723" i="1"/>
  <c r="U2723" i="1"/>
  <c r="S2723" i="1"/>
  <c r="R2723" i="1"/>
  <c r="Q2723" i="1"/>
  <c r="T2723" i="1"/>
  <c r="K2723" i="1"/>
  <c r="J2723" i="1"/>
  <c r="I2723" i="1"/>
  <c r="X2723" i="1"/>
  <c r="H2723" i="1"/>
  <c r="AB2722" i="1"/>
  <c r="Z2722" i="1"/>
  <c r="V2722" i="1"/>
  <c r="U2722" i="1"/>
  <c r="S2722" i="1"/>
  <c r="R2722" i="1"/>
  <c r="Q2722" i="1"/>
  <c r="T2722" i="1"/>
  <c r="K2722" i="1"/>
  <c r="J2722" i="1"/>
  <c r="I2722" i="1"/>
  <c r="X2722" i="1"/>
  <c r="H2722" i="1"/>
  <c r="AB2721" i="1"/>
  <c r="Z2721" i="1"/>
  <c r="V2721" i="1"/>
  <c r="U2721" i="1"/>
  <c r="S2721" i="1"/>
  <c r="R2721" i="1"/>
  <c r="Q2721" i="1"/>
  <c r="T2721" i="1"/>
  <c r="K2721" i="1"/>
  <c r="J2721" i="1"/>
  <c r="I2721" i="1"/>
  <c r="X2721" i="1"/>
  <c r="H2721" i="1"/>
  <c r="AB2720" i="1"/>
  <c r="Z2720" i="1"/>
  <c r="V2720" i="1"/>
  <c r="U2720" i="1"/>
  <c r="S2720" i="1"/>
  <c r="R2720" i="1"/>
  <c r="Q2720" i="1"/>
  <c r="T2720" i="1"/>
  <c r="K2720" i="1"/>
  <c r="J2720" i="1"/>
  <c r="I2720" i="1"/>
  <c r="X2720" i="1"/>
  <c r="H2720" i="1"/>
  <c r="AB2719" i="1"/>
  <c r="Z2719" i="1"/>
  <c r="V2719" i="1"/>
  <c r="U2719" i="1"/>
  <c r="S2719" i="1"/>
  <c r="R2719" i="1"/>
  <c r="Q2719" i="1"/>
  <c r="T2719" i="1"/>
  <c r="K2719" i="1"/>
  <c r="J2719" i="1"/>
  <c r="I2719" i="1"/>
  <c r="X2719" i="1"/>
  <c r="H2719" i="1"/>
  <c r="AB2718" i="1"/>
  <c r="Z2718" i="1"/>
  <c r="V2718" i="1"/>
  <c r="U2718" i="1"/>
  <c r="S2718" i="1"/>
  <c r="R2718" i="1"/>
  <c r="Q2718" i="1"/>
  <c r="T2718" i="1"/>
  <c r="K2718" i="1"/>
  <c r="J2718" i="1"/>
  <c r="I2718" i="1"/>
  <c r="H2718" i="1"/>
  <c r="AB2717" i="1"/>
  <c r="Z2717" i="1"/>
  <c r="V2717" i="1"/>
  <c r="U2717" i="1"/>
  <c r="Q2717" i="1"/>
  <c r="R2717" i="1"/>
  <c r="T2717" i="1"/>
  <c r="S2717" i="1"/>
  <c r="I2717" i="1"/>
  <c r="X2717" i="1"/>
  <c r="K2717" i="1"/>
  <c r="J2717" i="1"/>
  <c r="H2717" i="1"/>
  <c r="W2717" i="1"/>
  <c r="AB2716" i="1"/>
  <c r="Z2716" i="1"/>
  <c r="V2716" i="1"/>
  <c r="U2716" i="1"/>
  <c r="S2716" i="1"/>
  <c r="R2716" i="1"/>
  <c r="Q2716" i="1"/>
  <c r="T2716" i="1"/>
  <c r="K2716" i="1"/>
  <c r="J2716" i="1"/>
  <c r="I2716" i="1"/>
  <c r="H2716" i="1"/>
  <c r="W2716" i="1"/>
  <c r="AB2715" i="1"/>
  <c r="Z2715" i="1"/>
  <c r="V2715" i="1"/>
  <c r="U2715" i="1"/>
  <c r="Q2715" i="1"/>
  <c r="R2715" i="1"/>
  <c r="T2715" i="1"/>
  <c r="S2715" i="1"/>
  <c r="K2715" i="1"/>
  <c r="J2715" i="1"/>
  <c r="I2715" i="1"/>
  <c r="X2715" i="1"/>
  <c r="H2715" i="1"/>
  <c r="W2715" i="1"/>
  <c r="AB2714" i="1"/>
  <c r="Z2714" i="1"/>
  <c r="V2714" i="1"/>
  <c r="U2714" i="1"/>
  <c r="S2714" i="1"/>
  <c r="R2714" i="1"/>
  <c r="Q2714" i="1"/>
  <c r="T2714" i="1"/>
  <c r="K2714" i="1"/>
  <c r="J2714" i="1"/>
  <c r="I2714" i="1"/>
  <c r="H2714" i="1"/>
  <c r="W2714" i="1"/>
  <c r="AB2713" i="1"/>
  <c r="Z2713" i="1"/>
  <c r="V2713" i="1"/>
  <c r="U2713" i="1"/>
  <c r="Q2713" i="1"/>
  <c r="R2713" i="1"/>
  <c r="T2713" i="1"/>
  <c r="S2713" i="1"/>
  <c r="I2713" i="1"/>
  <c r="X2713" i="1"/>
  <c r="K2713" i="1"/>
  <c r="J2713" i="1"/>
  <c r="H2713" i="1"/>
  <c r="W2713" i="1"/>
  <c r="AB2712" i="1"/>
  <c r="Z2712" i="1"/>
  <c r="V2712" i="1"/>
  <c r="U2712" i="1"/>
  <c r="S2712" i="1"/>
  <c r="R2712" i="1"/>
  <c r="Q2712" i="1"/>
  <c r="T2712" i="1"/>
  <c r="K2712" i="1"/>
  <c r="J2712" i="1"/>
  <c r="I2712" i="1"/>
  <c r="H2712" i="1"/>
  <c r="W2712" i="1"/>
  <c r="AB2711" i="1"/>
  <c r="Z2711" i="1"/>
  <c r="V2711" i="1"/>
  <c r="U2711" i="1"/>
  <c r="Q2711" i="1"/>
  <c r="R2711" i="1"/>
  <c r="T2711" i="1"/>
  <c r="S2711" i="1"/>
  <c r="K2711" i="1"/>
  <c r="J2711" i="1"/>
  <c r="I2711" i="1"/>
  <c r="X2711" i="1"/>
  <c r="H2711" i="1"/>
  <c r="W2711" i="1"/>
  <c r="AB2710" i="1"/>
  <c r="Z2710" i="1"/>
  <c r="V2710" i="1"/>
  <c r="U2710" i="1"/>
  <c r="S2710" i="1"/>
  <c r="R2710" i="1"/>
  <c r="Q2710" i="1"/>
  <c r="T2710" i="1"/>
  <c r="K2710" i="1"/>
  <c r="J2710" i="1"/>
  <c r="I2710" i="1"/>
  <c r="H2710" i="1"/>
  <c r="W2710" i="1"/>
  <c r="AB2709" i="1"/>
  <c r="Z2709" i="1"/>
  <c r="V2709" i="1"/>
  <c r="U2709" i="1"/>
  <c r="Q2709" i="1"/>
  <c r="R2709" i="1"/>
  <c r="T2709" i="1"/>
  <c r="S2709" i="1"/>
  <c r="I2709" i="1"/>
  <c r="X2709" i="1"/>
  <c r="K2709" i="1"/>
  <c r="J2709" i="1"/>
  <c r="H2709" i="1"/>
  <c r="W2709" i="1"/>
  <c r="AB2708" i="1"/>
  <c r="Z2708" i="1"/>
  <c r="V2708" i="1"/>
  <c r="U2708" i="1"/>
  <c r="S2708" i="1"/>
  <c r="R2708" i="1"/>
  <c r="Q2708" i="1"/>
  <c r="T2708" i="1"/>
  <c r="K2708" i="1"/>
  <c r="J2708" i="1"/>
  <c r="I2708" i="1"/>
  <c r="H2708" i="1"/>
  <c r="W2708" i="1"/>
  <c r="AB2707" i="1"/>
  <c r="Z2707" i="1"/>
  <c r="V2707" i="1"/>
  <c r="U2707" i="1"/>
  <c r="Q2707" i="1"/>
  <c r="R2707" i="1"/>
  <c r="T2707" i="1"/>
  <c r="S2707" i="1"/>
  <c r="K2707" i="1"/>
  <c r="J2707" i="1"/>
  <c r="I2707" i="1"/>
  <c r="X2707" i="1"/>
  <c r="H2707" i="1"/>
  <c r="W2707" i="1"/>
  <c r="AB2706" i="1"/>
  <c r="Z2706" i="1"/>
  <c r="V2706" i="1"/>
  <c r="U2706" i="1"/>
  <c r="S2706" i="1"/>
  <c r="R2706" i="1"/>
  <c r="Q2706" i="1"/>
  <c r="T2706" i="1"/>
  <c r="K2706" i="1"/>
  <c r="J2706" i="1"/>
  <c r="I2706" i="1"/>
  <c r="H2706" i="1"/>
  <c r="W2706" i="1"/>
  <c r="AB2705" i="1"/>
  <c r="Z2705" i="1"/>
  <c r="V2705" i="1"/>
  <c r="U2705" i="1"/>
  <c r="Q2705" i="1"/>
  <c r="R2705" i="1"/>
  <c r="T2705" i="1"/>
  <c r="S2705" i="1"/>
  <c r="I2705" i="1"/>
  <c r="X2705" i="1"/>
  <c r="K2705" i="1"/>
  <c r="J2705" i="1"/>
  <c r="H2705" i="1"/>
  <c r="W2705" i="1"/>
  <c r="AB2704" i="1"/>
  <c r="Z2704" i="1"/>
  <c r="V2704" i="1"/>
  <c r="U2704" i="1"/>
  <c r="S2704" i="1"/>
  <c r="R2704" i="1"/>
  <c r="Q2704" i="1"/>
  <c r="T2704" i="1"/>
  <c r="K2704" i="1"/>
  <c r="J2704" i="1"/>
  <c r="I2704" i="1"/>
  <c r="H2704" i="1"/>
  <c r="W2704" i="1"/>
  <c r="AB2703" i="1"/>
  <c r="Z2703" i="1"/>
  <c r="V2703" i="1"/>
  <c r="U2703" i="1"/>
  <c r="Q2703" i="1"/>
  <c r="R2703" i="1"/>
  <c r="T2703" i="1"/>
  <c r="S2703" i="1"/>
  <c r="K2703" i="1"/>
  <c r="J2703" i="1"/>
  <c r="I2703" i="1"/>
  <c r="X2703" i="1"/>
  <c r="H2703" i="1"/>
  <c r="W2703" i="1"/>
  <c r="AB2702" i="1"/>
  <c r="Z2702" i="1"/>
  <c r="V2702" i="1"/>
  <c r="U2702" i="1"/>
  <c r="S2702" i="1"/>
  <c r="R2702" i="1"/>
  <c r="Q2702" i="1"/>
  <c r="T2702" i="1"/>
  <c r="K2702" i="1"/>
  <c r="J2702" i="1"/>
  <c r="I2702" i="1"/>
  <c r="H2702" i="1"/>
  <c r="W2702" i="1"/>
  <c r="AB2701" i="1"/>
  <c r="Z2701" i="1"/>
  <c r="V2701" i="1"/>
  <c r="U2701" i="1"/>
  <c r="Q2701" i="1"/>
  <c r="R2701" i="1"/>
  <c r="T2701" i="1"/>
  <c r="S2701" i="1"/>
  <c r="I2701" i="1"/>
  <c r="X2701" i="1"/>
  <c r="K2701" i="1"/>
  <c r="J2701" i="1"/>
  <c r="H2701" i="1"/>
  <c r="W2701" i="1"/>
  <c r="AB2700" i="1"/>
  <c r="Z2700" i="1"/>
  <c r="V2700" i="1"/>
  <c r="U2700" i="1"/>
  <c r="S2700" i="1"/>
  <c r="R2700" i="1"/>
  <c r="Q2700" i="1"/>
  <c r="T2700" i="1"/>
  <c r="K2700" i="1"/>
  <c r="J2700" i="1"/>
  <c r="I2700" i="1"/>
  <c r="H2700" i="1"/>
  <c r="W2700" i="1"/>
  <c r="AB2699" i="1"/>
  <c r="Z2699" i="1"/>
  <c r="V2699" i="1"/>
  <c r="U2699" i="1"/>
  <c r="Q2699" i="1"/>
  <c r="R2699" i="1"/>
  <c r="T2699" i="1"/>
  <c r="S2699" i="1"/>
  <c r="K2699" i="1"/>
  <c r="J2699" i="1"/>
  <c r="I2699" i="1"/>
  <c r="X2699" i="1"/>
  <c r="H2699" i="1"/>
  <c r="W2699" i="1"/>
  <c r="AB2698" i="1"/>
  <c r="Z2698" i="1"/>
  <c r="V2698" i="1"/>
  <c r="U2698" i="1"/>
  <c r="S2698" i="1"/>
  <c r="R2698" i="1"/>
  <c r="Q2698" i="1"/>
  <c r="T2698" i="1"/>
  <c r="K2698" i="1"/>
  <c r="J2698" i="1"/>
  <c r="I2698" i="1"/>
  <c r="H2698" i="1"/>
  <c r="W2698" i="1"/>
  <c r="AB2697" i="1"/>
  <c r="Z2697" i="1"/>
  <c r="V2697" i="1"/>
  <c r="U2697" i="1"/>
  <c r="Q2697" i="1"/>
  <c r="R2697" i="1"/>
  <c r="T2697" i="1"/>
  <c r="S2697" i="1"/>
  <c r="I2697" i="1"/>
  <c r="X2697" i="1"/>
  <c r="K2697" i="1"/>
  <c r="J2697" i="1"/>
  <c r="H2697" i="1"/>
  <c r="W2697" i="1"/>
  <c r="AB2696" i="1"/>
  <c r="Z2696" i="1"/>
  <c r="V2696" i="1"/>
  <c r="U2696" i="1"/>
  <c r="S2696" i="1"/>
  <c r="R2696" i="1"/>
  <c r="Q2696" i="1"/>
  <c r="T2696" i="1"/>
  <c r="K2696" i="1"/>
  <c r="J2696" i="1"/>
  <c r="I2696" i="1"/>
  <c r="H2696" i="1"/>
  <c r="W2696" i="1"/>
  <c r="AB2695" i="1"/>
  <c r="Z2695" i="1"/>
  <c r="V2695" i="1"/>
  <c r="U2695" i="1"/>
  <c r="Q2695" i="1"/>
  <c r="R2695" i="1"/>
  <c r="T2695" i="1"/>
  <c r="S2695" i="1"/>
  <c r="K2695" i="1"/>
  <c r="J2695" i="1"/>
  <c r="I2695" i="1"/>
  <c r="X2695" i="1"/>
  <c r="H2695" i="1"/>
  <c r="W2695" i="1"/>
  <c r="AB2694" i="1"/>
  <c r="Z2694" i="1"/>
  <c r="V2694" i="1"/>
  <c r="U2694" i="1"/>
  <c r="S2694" i="1"/>
  <c r="R2694" i="1"/>
  <c r="Q2694" i="1"/>
  <c r="T2694" i="1"/>
  <c r="K2694" i="1"/>
  <c r="J2694" i="1"/>
  <c r="I2694" i="1"/>
  <c r="H2694" i="1"/>
  <c r="W2694" i="1"/>
  <c r="AB2693" i="1"/>
  <c r="Z2693" i="1"/>
  <c r="V2693" i="1"/>
  <c r="U2693" i="1"/>
  <c r="Q2693" i="1"/>
  <c r="R2693" i="1"/>
  <c r="T2693" i="1"/>
  <c r="S2693" i="1"/>
  <c r="I2693" i="1"/>
  <c r="X2693" i="1"/>
  <c r="K2693" i="1"/>
  <c r="J2693" i="1"/>
  <c r="H2693" i="1"/>
  <c r="W2693" i="1"/>
  <c r="AB2692" i="1"/>
  <c r="Z2692" i="1"/>
  <c r="V2692" i="1"/>
  <c r="U2692" i="1"/>
  <c r="S2692" i="1"/>
  <c r="R2692" i="1"/>
  <c r="Q2692" i="1"/>
  <c r="T2692" i="1"/>
  <c r="K2692" i="1"/>
  <c r="J2692" i="1"/>
  <c r="I2692" i="1"/>
  <c r="H2692" i="1"/>
  <c r="W2692" i="1"/>
  <c r="AB2691" i="1"/>
  <c r="Z2691" i="1"/>
  <c r="V2691" i="1"/>
  <c r="U2691" i="1"/>
  <c r="Q2691" i="1"/>
  <c r="R2691" i="1"/>
  <c r="T2691" i="1"/>
  <c r="S2691" i="1"/>
  <c r="K2691" i="1"/>
  <c r="J2691" i="1"/>
  <c r="I2691" i="1"/>
  <c r="X2691" i="1"/>
  <c r="H2691" i="1"/>
  <c r="W2691" i="1"/>
  <c r="AB2690" i="1"/>
  <c r="Z2690" i="1"/>
  <c r="V2690" i="1"/>
  <c r="U2690" i="1"/>
  <c r="S2690" i="1"/>
  <c r="R2690" i="1"/>
  <c r="Q2690" i="1"/>
  <c r="T2690" i="1"/>
  <c r="K2690" i="1"/>
  <c r="J2690" i="1"/>
  <c r="I2690" i="1"/>
  <c r="H2690" i="1"/>
  <c r="W2690" i="1"/>
  <c r="AB2689" i="1"/>
  <c r="Z2689" i="1"/>
  <c r="V2689" i="1"/>
  <c r="U2689" i="1"/>
  <c r="Q2689" i="1"/>
  <c r="R2689" i="1"/>
  <c r="T2689" i="1"/>
  <c r="S2689" i="1"/>
  <c r="I2689" i="1"/>
  <c r="X2689" i="1"/>
  <c r="K2689" i="1"/>
  <c r="J2689" i="1"/>
  <c r="H2689" i="1"/>
  <c r="W2689" i="1"/>
  <c r="AB2688" i="1"/>
  <c r="Z2688" i="1"/>
  <c r="V2688" i="1"/>
  <c r="U2688" i="1"/>
  <c r="S2688" i="1"/>
  <c r="R2688" i="1"/>
  <c r="Q2688" i="1"/>
  <c r="T2688" i="1"/>
  <c r="K2688" i="1"/>
  <c r="J2688" i="1"/>
  <c r="I2688" i="1"/>
  <c r="H2688" i="1"/>
  <c r="W2688" i="1"/>
  <c r="AB2687" i="1"/>
  <c r="Z2687" i="1"/>
  <c r="V2687" i="1"/>
  <c r="U2687" i="1"/>
  <c r="Q2687" i="1"/>
  <c r="R2687" i="1"/>
  <c r="T2687" i="1"/>
  <c r="S2687" i="1"/>
  <c r="K2687" i="1"/>
  <c r="J2687" i="1"/>
  <c r="I2687" i="1"/>
  <c r="X2687" i="1"/>
  <c r="H2687" i="1"/>
  <c r="W2687" i="1"/>
  <c r="AB2686" i="1"/>
  <c r="Z2686" i="1"/>
  <c r="V2686" i="1"/>
  <c r="U2686" i="1"/>
  <c r="S2686" i="1"/>
  <c r="R2686" i="1"/>
  <c r="Q2686" i="1"/>
  <c r="T2686" i="1"/>
  <c r="K2686" i="1"/>
  <c r="J2686" i="1"/>
  <c r="I2686" i="1"/>
  <c r="H2686" i="1"/>
  <c r="W2686" i="1"/>
  <c r="AB2685" i="1"/>
  <c r="Z2685" i="1"/>
  <c r="V2685" i="1"/>
  <c r="U2685" i="1"/>
  <c r="Q2685" i="1"/>
  <c r="R2685" i="1"/>
  <c r="T2685" i="1"/>
  <c r="S2685" i="1"/>
  <c r="I2685" i="1"/>
  <c r="X2685" i="1"/>
  <c r="K2685" i="1"/>
  <c r="J2685" i="1"/>
  <c r="H2685" i="1"/>
  <c r="W2685" i="1"/>
  <c r="AB2684" i="1"/>
  <c r="Z2684" i="1"/>
  <c r="V2684" i="1"/>
  <c r="U2684" i="1"/>
  <c r="S2684" i="1"/>
  <c r="R2684" i="1"/>
  <c r="Q2684" i="1"/>
  <c r="T2684" i="1"/>
  <c r="K2684" i="1"/>
  <c r="J2684" i="1"/>
  <c r="I2684" i="1"/>
  <c r="H2684" i="1"/>
  <c r="W2684" i="1"/>
  <c r="AB2683" i="1"/>
  <c r="Z2683" i="1"/>
  <c r="V2683" i="1"/>
  <c r="U2683" i="1"/>
  <c r="Q2683" i="1"/>
  <c r="R2683" i="1"/>
  <c r="T2683" i="1"/>
  <c r="S2683" i="1"/>
  <c r="K2683" i="1"/>
  <c r="J2683" i="1"/>
  <c r="I2683" i="1"/>
  <c r="X2683" i="1"/>
  <c r="H2683" i="1"/>
  <c r="W2683" i="1"/>
  <c r="AB2682" i="1"/>
  <c r="Z2682" i="1"/>
  <c r="V2682" i="1"/>
  <c r="U2682" i="1"/>
  <c r="S2682" i="1"/>
  <c r="R2682" i="1"/>
  <c r="Q2682" i="1"/>
  <c r="T2682" i="1"/>
  <c r="K2682" i="1"/>
  <c r="J2682" i="1"/>
  <c r="I2682" i="1"/>
  <c r="H2682" i="1"/>
  <c r="W2682" i="1"/>
  <c r="AB2681" i="1"/>
  <c r="Z2681" i="1"/>
  <c r="V2681" i="1"/>
  <c r="U2681" i="1"/>
  <c r="Q2681" i="1"/>
  <c r="R2681" i="1"/>
  <c r="T2681" i="1"/>
  <c r="S2681" i="1"/>
  <c r="I2681" i="1"/>
  <c r="X2681" i="1"/>
  <c r="K2681" i="1"/>
  <c r="J2681" i="1"/>
  <c r="H2681" i="1"/>
  <c r="W2681" i="1"/>
  <c r="AB2680" i="1"/>
  <c r="Z2680" i="1"/>
  <c r="V2680" i="1"/>
  <c r="U2680" i="1"/>
  <c r="S2680" i="1"/>
  <c r="R2680" i="1"/>
  <c r="Q2680" i="1"/>
  <c r="T2680" i="1"/>
  <c r="K2680" i="1"/>
  <c r="J2680" i="1"/>
  <c r="I2680" i="1"/>
  <c r="H2680" i="1"/>
  <c r="W2680" i="1"/>
  <c r="AB2679" i="1"/>
  <c r="Z2679" i="1"/>
  <c r="V2679" i="1"/>
  <c r="U2679" i="1"/>
  <c r="Q2679" i="1"/>
  <c r="R2679" i="1"/>
  <c r="T2679" i="1"/>
  <c r="S2679" i="1"/>
  <c r="K2679" i="1"/>
  <c r="J2679" i="1"/>
  <c r="I2679" i="1"/>
  <c r="X2679" i="1"/>
  <c r="H2679" i="1"/>
  <c r="W2679" i="1"/>
  <c r="AB2678" i="1"/>
  <c r="Z2678" i="1"/>
  <c r="V2678" i="1"/>
  <c r="U2678" i="1"/>
  <c r="S2678" i="1"/>
  <c r="R2678" i="1"/>
  <c r="Q2678" i="1"/>
  <c r="T2678" i="1"/>
  <c r="K2678" i="1"/>
  <c r="J2678" i="1"/>
  <c r="I2678" i="1"/>
  <c r="H2678" i="1"/>
  <c r="W2678" i="1"/>
  <c r="AB2677" i="1"/>
  <c r="Z2677" i="1"/>
  <c r="V2677" i="1"/>
  <c r="U2677" i="1"/>
  <c r="Q2677" i="1"/>
  <c r="R2677" i="1"/>
  <c r="T2677" i="1"/>
  <c r="S2677" i="1"/>
  <c r="K2677" i="1"/>
  <c r="J2677" i="1"/>
  <c r="I2677" i="1"/>
  <c r="X2677" i="1"/>
  <c r="H2677" i="1"/>
  <c r="AB2676" i="1"/>
  <c r="Z2676" i="1"/>
  <c r="V2676" i="1"/>
  <c r="U2676" i="1"/>
  <c r="S2676" i="1"/>
  <c r="R2676" i="1"/>
  <c r="Q2676" i="1"/>
  <c r="T2676" i="1"/>
  <c r="K2676" i="1"/>
  <c r="J2676" i="1"/>
  <c r="I2676" i="1"/>
  <c r="X2676" i="1"/>
  <c r="H2676" i="1"/>
  <c r="L2676" i="1"/>
  <c r="AB2675" i="1"/>
  <c r="Z2675" i="1"/>
  <c r="V2675" i="1"/>
  <c r="U2675" i="1"/>
  <c r="Q2675" i="1"/>
  <c r="R2675" i="1"/>
  <c r="T2675" i="1"/>
  <c r="S2675" i="1"/>
  <c r="K2675" i="1"/>
  <c r="J2675" i="1"/>
  <c r="I2675" i="1"/>
  <c r="X2675" i="1"/>
  <c r="H2675" i="1"/>
  <c r="AB2674" i="1"/>
  <c r="Z2674" i="1"/>
  <c r="V2674" i="1"/>
  <c r="U2674" i="1"/>
  <c r="S2674" i="1"/>
  <c r="R2674" i="1"/>
  <c r="Q2674" i="1"/>
  <c r="T2674" i="1"/>
  <c r="K2674" i="1"/>
  <c r="J2674" i="1"/>
  <c r="I2674" i="1"/>
  <c r="X2674" i="1"/>
  <c r="H2674" i="1"/>
  <c r="L2674" i="1"/>
  <c r="AB2673" i="1"/>
  <c r="Z2673" i="1"/>
  <c r="H2673" i="1"/>
  <c r="Q2673" i="1"/>
  <c r="W2673" i="1"/>
  <c r="V2673" i="1"/>
  <c r="U2673" i="1"/>
  <c r="S2673" i="1"/>
  <c r="R2673" i="1"/>
  <c r="T2673" i="1"/>
  <c r="K2673" i="1"/>
  <c r="J2673" i="1"/>
  <c r="I2673" i="1"/>
  <c r="X2673" i="1"/>
  <c r="AB2672" i="1"/>
  <c r="Z2672" i="1"/>
  <c r="V2672" i="1"/>
  <c r="U2672" i="1"/>
  <c r="S2672" i="1"/>
  <c r="R2672" i="1"/>
  <c r="Q2672" i="1"/>
  <c r="T2672" i="1"/>
  <c r="K2672" i="1"/>
  <c r="J2672" i="1"/>
  <c r="I2672" i="1"/>
  <c r="X2672" i="1"/>
  <c r="H2672" i="1"/>
  <c r="AB2671" i="1"/>
  <c r="Z2671" i="1"/>
  <c r="V2671" i="1"/>
  <c r="U2671" i="1"/>
  <c r="S2671" i="1"/>
  <c r="R2671" i="1"/>
  <c r="Q2671" i="1"/>
  <c r="T2671" i="1"/>
  <c r="K2671" i="1"/>
  <c r="J2671" i="1"/>
  <c r="I2671" i="1"/>
  <c r="X2671" i="1"/>
  <c r="H2671" i="1"/>
  <c r="AB2670" i="1"/>
  <c r="Z2670" i="1"/>
  <c r="V2670" i="1"/>
  <c r="U2670" i="1"/>
  <c r="S2670" i="1"/>
  <c r="R2670" i="1"/>
  <c r="Q2670" i="1"/>
  <c r="T2670" i="1"/>
  <c r="K2670" i="1"/>
  <c r="J2670" i="1"/>
  <c r="I2670" i="1"/>
  <c r="X2670" i="1"/>
  <c r="H2670" i="1"/>
  <c r="AB2669" i="1"/>
  <c r="Z2669" i="1"/>
  <c r="H2669" i="1"/>
  <c r="Q2669" i="1"/>
  <c r="W2669" i="1"/>
  <c r="V2669" i="1"/>
  <c r="U2669" i="1"/>
  <c r="S2669" i="1"/>
  <c r="R2669" i="1"/>
  <c r="T2669" i="1"/>
  <c r="K2669" i="1"/>
  <c r="J2669" i="1"/>
  <c r="I2669" i="1"/>
  <c r="X2669" i="1"/>
  <c r="AB2668" i="1"/>
  <c r="Z2668" i="1"/>
  <c r="H2668" i="1"/>
  <c r="Q2668" i="1"/>
  <c r="W2668" i="1"/>
  <c r="V2668" i="1"/>
  <c r="U2668" i="1"/>
  <c r="S2668" i="1"/>
  <c r="R2668" i="1"/>
  <c r="T2668" i="1"/>
  <c r="K2668" i="1"/>
  <c r="J2668" i="1"/>
  <c r="I2668" i="1"/>
  <c r="X2668" i="1"/>
  <c r="L2668" i="1"/>
  <c r="AB2667" i="1"/>
  <c r="Z2667" i="1"/>
  <c r="V2667" i="1"/>
  <c r="U2667" i="1"/>
  <c r="S2667" i="1"/>
  <c r="R2667" i="1"/>
  <c r="Q2667" i="1"/>
  <c r="T2667" i="1"/>
  <c r="K2667" i="1"/>
  <c r="J2667" i="1"/>
  <c r="I2667" i="1"/>
  <c r="X2667" i="1"/>
  <c r="H2667" i="1"/>
  <c r="AB2666" i="1"/>
  <c r="Z2666" i="1"/>
  <c r="H2666" i="1"/>
  <c r="Q2666" i="1"/>
  <c r="W2666" i="1"/>
  <c r="V2666" i="1"/>
  <c r="U2666" i="1"/>
  <c r="S2666" i="1"/>
  <c r="R2666" i="1"/>
  <c r="T2666" i="1"/>
  <c r="K2666" i="1"/>
  <c r="J2666" i="1"/>
  <c r="I2666" i="1"/>
  <c r="X2666" i="1"/>
  <c r="L2666" i="1"/>
  <c r="AB2665" i="1"/>
  <c r="Z2665" i="1"/>
  <c r="H2665" i="1"/>
  <c r="Q2665" i="1"/>
  <c r="W2665" i="1"/>
  <c r="V2665" i="1"/>
  <c r="U2665" i="1"/>
  <c r="R2665" i="1"/>
  <c r="T2665" i="1"/>
  <c r="S2665" i="1"/>
  <c r="K2665" i="1"/>
  <c r="J2665" i="1"/>
  <c r="I2665" i="1"/>
  <c r="X2665" i="1"/>
  <c r="AB2664" i="1"/>
  <c r="Z2664" i="1"/>
  <c r="H2664" i="1"/>
  <c r="Q2664" i="1"/>
  <c r="W2664" i="1"/>
  <c r="V2664" i="1"/>
  <c r="U2664" i="1"/>
  <c r="S2664" i="1"/>
  <c r="R2664" i="1"/>
  <c r="T2664" i="1"/>
  <c r="K2664" i="1"/>
  <c r="J2664" i="1"/>
  <c r="I2664" i="1"/>
  <c r="X2664" i="1"/>
  <c r="L2664" i="1"/>
  <c r="AB2663" i="1"/>
  <c r="Z2663" i="1"/>
  <c r="V2663" i="1"/>
  <c r="U2663" i="1"/>
  <c r="Q2663" i="1"/>
  <c r="R2663" i="1"/>
  <c r="T2663" i="1"/>
  <c r="S2663" i="1"/>
  <c r="K2663" i="1"/>
  <c r="J2663" i="1"/>
  <c r="I2663" i="1"/>
  <c r="X2663" i="1"/>
  <c r="H2663" i="1"/>
  <c r="AB2662" i="1"/>
  <c r="Z2662" i="1"/>
  <c r="H2662" i="1"/>
  <c r="Q2662" i="1"/>
  <c r="W2662" i="1"/>
  <c r="V2662" i="1"/>
  <c r="U2662" i="1"/>
  <c r="S2662" i="1"/>
  <c r="R2662" i="1"/>
  <c r="T2662" i="1"/>
  <c r="K2662" i="1"/>
  <c r="J2662" i="1"/>
  <c r="I2662" i="1"/>
  <c r="X2662" i="1"/>
  <c r="L2662" i="1"/>
  <c r="AB2661" i="1"/>
  <c r="Z2661" i="1"/>
  <c r="H2661" i="1"/>
  <c r="Q2661" i="1"/>
  <c r="W2661" i="1"/>
  <c r="V2661" i="1"/>
  <c r="U2661" i="1"/>
  <c r="R2661" i="1"/>
  <c r="T2661" i="1"/>
  <c r="S2661" i="1"/>
  <c r="K2661" i="1"/>
  <c r="J2661" i="1"/>
  <c r="I2661" i="1"/>
  <c r="X2661" i="1"/>
  <c r="AB2660" i="1"/>
  <c r="Z2660" i="1"/>
  <c r="V2660" i="1"/>
  <c r="U2660" i="1"/>
  <c r="S2660" i="1"/>
  <c r="R2660" i="1"/>
  <c r="Q2660" i="1"/>
  <c r="T2660" i="1"/>
  <c r="K2660" i="1"/>
  <c r="J2660" i="1"/>
  <c r="I2660" i="1"/>
  <c r="X2660" i="1"/>
  <c r="H2660" i="1"/>
  <c r="L2660" i="1"/>
  <c r="AB2659" i="1"/>
  <c r="Z2659" i="1"/>
  <c r="V2659" i="1"/>
  <c r="U2659" i="1"/>
  <c r="Q2659" i="1"/>
  <c r="R2659" i="1"/>
  <c r="T2659" i="1"/>
  <c r="S2659" i="1"/>
  <c r="K2659" i="1"/>
  <c r="J2659" i="1"/>
  <c r="I2659" i="1"/>
  <c r="X2659" i="1"/>
  <c r="H2659" i="1"/>
  <c r="AB2658" i="1"/>
  <c r="Z2658" i="1"/>
  <c r="V2658" i="1"/>
  <c r="U2658" i="1"/>
  <c r="S2658" i="1"/>
  <c r="R2658" i="1"/>
  <c r="Q2658" i="1"/>
  <c r="T2658" i="1"/>
  <c r="K2658" i="1"/>
  <c r="J2658" i="1"/>
  <c r="I2658" i="1"/>
  <c r="X2658" i="1"/>
  <c r="H2658" i="1"/>
  <c r="L2658" i="1"/>
  <c r="AB2657" i="1"/>
  <c r="Z2657" i="1"/>
  <c r="H2657" i="1"/>
  <c r="Q2657" i="1"/>
  <c r="W2657" i="1"/>
  <c r="V2657" i="1"/>
  <c r="U2657" i="1"/>
  <c r="S2657" i="1"/>
  <c r="R2657" i="1"/>
  <c r="T2657" i="1"/>
  <c r="K2657" i="1"/>
  <c r="J2657" i="1"/>
  <c r="I2657" i="1"/>
  <c r="X2657" i="1"/>
  <c r="AB2656" i="1"/>
  <c r="Z2656" i="1"/>
  <c r="V2656" i="1"/>
  <c r="U2656" i="1"/>
  <c r="S2656" i="1"/>
  <c r="R2656" i="1"/>
  <c r="Q2656" i="1"/>
  <c r="T2656" i="1"/>
  <c r="K2656" i="1"/>
  <c r="J2656" i="1"/>
  <c r="I2656" i="1"/>
  <c r="X2656" i="1"/>
  <c r="H2656" i="1"/>
  <c r="AB2655" i="1"/>
  <c r="Z2655" i="1"/>
  <c r="V2655" i="1"/>
  <c r="U2655" i="1"/>
  <c r="S2655" i="1"/>
  <c r="R2655" i="1"/>
  <c r="Q2655" i="1"/>
  <c r="T2655" i="1"/>
  <c r="K2655" i="1"/>
  <c r="J2655" i="1"/>
  <c r="I2655" i="1"/>
  <c r="X2655" i="1"/>
  <c r="H2655" i="1"/>
  <c r="AB2654" i="1"/>
  <c r="Z2654" i="1"/>
  <c r="V2654" i="1"/>
  <c r="U2654" i="1"/>
  <c r="S2654" i="1"/>
  <c r="R2654" i="1"/>
  <c r="Q2654" i="1"/>
  <c r="T2654" i="1"/>
  <c r="K2654" i="1"/>
  <c r="J2654" i="1"/>
  <c r="I2654" i="1"/>
  <c r="X2654" i="1"/>
  <c r="H2654" i="1"/>
  <c r="AB2653" i="1"/>
  <c r="Z2653" i="1"/>
  <c r="H2653" i="1"/>
  <c r="Q2653" i="1"/>
  <c r="W2653" i="1"/>
  <c r="V2653" i="1"/>
  <c r="U2653" i="1"/>
  <c r="S2653" i="1"/>
  <c r="R2653" i="1"/>
  <c r="T2653" i="1"/>
  <c r="K2653" i="1"/>
  <c r="J2653" i="1"/>
  <c r="I2653" i="1"/>
  <c r="X2653" i="1"/>
  <c r="AB2652" i="1"/>
  <c r="Z2652" i="1"/>
  <c r="H2652" i="1"/>
  <c r="Q2652" i="1"/>
  <c r="W2652" i="1"/>
  <c r="V2652" i="1"/>
  <c r="U2652" i="1"/>
  <c r="S2652" i="1"/>
  <c r="R2652" i="1"/>
  <c r="T2652" i="1"/>
  <c r="K2652" i="1"/>
  <c r="J2652" i="1"/>
  <c r="I2652" i="1"/>
  <c r="X2652" i="1"/>
  <c r="L2652" i="1"/>
  <c r="AB2651" i="1"/>
  <c r="Z2651" i="1"/>
  <c r="V2651" i="1"/>
  <c r="U2651" i="1"/>
  <c r="S2651" i="1"/>
  <c r="R2651" i="1"/>
  <c r="Q2651" i="1"/>
  <c r="T2651" i="1"/>
  <c r="K2651" i="1"/>
  <c r="J2651" i="1"/>
  <c r="I2651" i="1"/>
  <c r="X2651" i="1"/>
  <c r="H2651" i="1"/>
  <c r="AB2650" i="1"/>
  <c r="Z2650" i="1"/>
  <c r="H2650" i="1"/>
  <c r="Q2650" i="1"/>
  <c r="W2650" i="1"/>
  <c r="V2650" i="1"/>
  <c r="U2650" i="1"/>
  <c r="S2650" i="1"/>
  <c r="R2650" i="1"/>
  <c r="T2650" i="1"/>
  <c r="K2650" i="1"/>
  <c r="J2650" i="1"/>
  <c r="I2650" i="1"/>
  <c r="X2650" i="1"/>
  <c r="L2650" i="1"/>
  <c r="AB2649" i="1"/>
  <c r="Z2649" i="1"/>
  <c r="H2649" i="1"/>
  <c r="Q2649" i="1"/>
  <c r="W2649" i="1"/>
  <c r="V2649" i="1"/>
  <c r="U2649" i="1"/>
  <c r="R2649" i="1"/>
  <c r="T2649" i="1"/>
  <c r="S2649" i="1"/>
  <c r="K2649" i="1"/>
  <c r="J2649" i="1"/>
  <c r="I2649" i="1"/>
  <c r="X2649" i="1"/>
  <c r="AB2648" i="1"/>
  <c r="Z2648" i="1"/>
  <c r="H2648" i="1"/>
  <c r="Q2648" i="1"/>
  <c r="W2648" i="1"/>
  <c r="V2648" i="1"/>
  <c r="U2648" i="1"/>
  <c r="S2648" i="1"/>
  <c r="R2648" i="1"/>
  <c r="T2648" i="1"/>
  <c r="K2648" i="1"/>
  <c r="J2648" i="1"/>
  <c r="I2648" i="1"/>
  <c r="X2648" i="1"/>
  <c r="L2648" i="1"/>
  <c r="AB2647" i="1"/>
  <c r="Z2647" i="1"/>
  <c r="V2647" i="1"/>
  <c r="U2647" i="1"/>
  <c r="Q2647" i="1"/>
  <c r="R2647" i="1"/>
  <c r="T2647" i="1"/>
  <c r="S2647" i="1"/>
  <c r="K2647" i="1"/>
  <c r="J2647" i="1"/>
  <c r="I2647" i="1"/>
  <c r="X2647" i="1"/>
  <c r="H2647" i="1"/>
  <c r="AB2646" i="1"/>
  <c r="Z2646" i="1"/>
  <c r="H2646" i="1"/>
  <c r="Q2646" i="1"/>
  <c r="W2646" i="1"/>
  <c r="V2646" i="1"/>
  <c r="U2646" i="1"/>
  <c r="S2646" i="1"/>
  <c r="R2646" i="1"/>
  <c r="T2646" i="1"/>
  <c r="K2646" i="1"/>
  <c r="J2646" i="1"/>
  <c r="I2646" i="1"/>
  <c r="X2646" i="1"/>
  <c r="L2646" i="1"/>
  <c r="AB2645" i="1"/>
  <c r="Z2645" i="1"/>
  <c r="H2645" i="1"/>
  <c r="Q2645" i="1"/>
  <c r="W2645" i="1"/>
  <c r="V2645" i="1"/>
  <c r="U2645" i="1"/>
  <c r="R2645" i="1"/>
  <c r="T2645" i="1"/>
  <c r="S2645" i="1"/>
  <c r="K2645" i="1"/>
  <c r="J2645" i="1"/>
  <c r="I2645" i="1"/>
  <c r="X2645" i="1"/>
  <c r="AB2644" i="1"/>
  <c r="Z2644" i="1"/>
  <c r="V2644" i="1"/>
  <c r="U2644" i="1"/>
  <c r="S2644" i="1"/>
  <c r="R2644" i="1"/>
  <c r="Q2644" i="1"/>
  <c r="T2644" i="1"/>
  <c r="K2644" i="1"/>
  <c r="J2644" i="1"/>
  <c r="I2644" i="1"/>
  <c r="X2644" i="1"/>
  <c r="H2644" i="1"/>
  <c r="L2644" i="1"/>
  <c r="AB2643" i="1"/>
  <c r="Z2643" i="1"/>
  <c r="V2643" i="1"/>
  <c r="U2643" i="1"/>
  <c r="Q2643" i="1"/>
  <c r="R2643" i="1"/>
  <c r="T2643" i="1"/>
  <c r="S2643" i="1"/>
  <c r="K2643" i="1"/>
  <c r="J2643" i="1"/>
  <c r="I2643" i="1"/>
  <c r="X2643" i="1"/>
  <c r="H2643" i="1"/>
  <c r="AB2642" i="1"/>
  <c r="Z2642" i="1"/>
  <c r="V2642" i="1"/>
  <c r="U2642" i="1"/>
  <c r="S2642" i="1"/>
  <c r="R2642" i="1"/>
  <c r="Q2642" i="1"/>
  <c r="T2642" i="1"/>
  <c r="K2642" i="1"/>
  <c r="J2642" i="1"/>
  <c r="I2642" i="1"/>
  <c r="X2642" i="1"/>
  <c r="H2642" i="1"/>
  <c r="L2642" i="1"/>
  <c r="AB2641" i="1"/>
  <c r="Z2641" i="1"/>
  <c r="H2641" i="1"/>
  <c r="Q2641" i="1"/>
  <c r="W2641" i="1"/>
  <c r="V2641" i="1"/>
  <c r="U2641" i="1"/>
  <c r="S2641" i="1"/>
  <c r="R2641" i="1"/>
  <c r="T2641" i="1"/>
  <c r="K2641" i="1"/>
  <c r="J2641" i="1"/>
  <c r="I2641" i="1"/>
  <c r="X2641" i="1"/>
  <c r="AB2640" i="1"/>
  <c r="Z2640" i="1"/>
  <c r="V2640" i="1"/>
  <c r="U2640" i="1"/>
  <c r="S2640" i="1"/>
  <c r="R2640" i="1"/>
  <c r="Q2640" i="1"/>
  <c r="T2640" i="1"/>
  <c r="K2640" i="1"/>
  <c r="J2640" i="1"/>
  <c r="I2640" i="1"/>
  <c r="X2640" i="1"/>
  <c r="H2640" i="1"/>
  <c r="AB2639" i="1"/>
  <c r="Z2639" i="1"/>
  <c r="V2639" i="1"/>
  <c r="U2639" i="1"/>
  <c r="S2639" i="1"/>
  <c r="R2639" i="1"/>
  <c r="Q2639" i="1"/>
  <c r="T2639" i="1"/>
  <c r="K2639" i="1"/>
  <c r="J2639" i="1"/>
  <c r="I2639" i="1"/>
  <c r="X2639" i="1"/>
  <c r="H2639" i="1"/>
  <c r="AB2638" i="1"/>
  <c r="Z2638" i="1"/>
  <c r="V2638" i="1"/>
  <c r="U2638" i="1"/>
  <c r="S2638" i="1"/>
  <c r="R2638" i="1"/>
  <c r="Q2638" i="1"/>
  <c r="T2638" i="1"/>
  <c r="K2638" i="1"/>
  <c r="J2638" i="1"/>
  <c r="I2638" i="1"/>
  <c r="X2638" i="1"/>
  <c r="H2638" i="1"/>
  <c r="AB2637" i="1"/>
  <c r="Z2637" i="1"/>
  <c r="H2637" i="1"/>
  <c r="Q2637" i="1"/>
  <c r="W2637" i="1"/>
  <c r="V2637" i="1"/>
  <c r="U2637" i="1"/>
  <c r="S2637" i="1"/>
  <c r="R2637" i="1"/>
  <c r="T2637" i="1"/>
  <c r="K2637" i="1"/>
  <c r="J2637" i="1"/>
  <c r="I2637" i="1"/>
  <c r="X2637" i="1"/>
  <c r="AB2636" i="1"/>
  <c r="Z2636" i="1"/>
  <c r="H2636" i="1"/>
  <c r="Q2636" i="1"/>
  <c r="W2636" i="1"/>
  <c r="V2636" i="1"/>
  <c r="U2636" i="1"/>
  <c r="S2636" i="1"/>
  <c r="R2636" i="1"/>
  <c r="T2636" i="1"/>
  <c r="K2636" i="1"/>
  <c r="J2636" i="1"/>
  <c r="I2636" i="1"/>
  <c r="X2636" i="1"/>
  <c r="L2636" i="1"/>
  <c r="AB2635" i="1"/>
  <c r="Z2635" i="1"/>
  <c r="V2635" i="1"/>
  <c r="U2635" i="1"/>
  <c r="S2635" i="1"/>
  <c r="R2635" i="1"/>
  <c r="Q2635" i="1"/>
  <c r="T2635" i="1"/>
  <c r="K2635" i="1"/>
  <c r="J2635" i="1"/>
  <c r="I2635" i="1"/>
  <c r="X2635" i="1"/>
  <c r="H2635" i="1"/>
  <c r="AB2634" i="1"/>
  <c r="Z2634" i="1"/>
  <c r="H2634" i="1"/>
  <c r="Q2634" i="1"/>
  <c r="W2634" i="1"/>
  <c r="V2634" i="1"/>
  <c r="U2634" i="1"/>
  <c r="S2634" i="1"/>
  <c r="R2634" i="1"/>
  <c r="T2634" i="1"/>
  <c r="K2634" i="1"/>
  <c r="J2634" i="1"/>
  <c r="I2634" i="1"/>
  <c r="X2634" i="1"/>
  <c r="L2634" i="1"/>
  <c r="AB2633" i="1"/>
  <c r="Z2633" i="1"/>
  <c r="H2633" i="1"/>
  <c r="Q2633" i="1"/>
  <c r="W2633" i="1"/>
  <c r="V2633" i="1"/>
  <c r="U2633" i="1"/>
  <c r="R2633" i="1"/>
  <c r="T2633" i="1"/>
  <c r="S2633" i="1"/>
  <c r="K2633" i="1"/>
  <c r="J2633" i="1"/>
  <c r="I2633" i="1"/>
  <c r="X2633" i="1"/>
  <c r="AB2632" i="1"/>
  <c r="Z2632" i="1"/>
  <c r="H2632" i="1"/>
  <c r="Q2632" i="1"/>
  <c r="W2632" i="1"/>
  <c r="V2632" i="1"/>
  <c r="U2632" i="1"/>
  <c r="S2632" i="1"/>
  <c r="R2632" i="1"/>
  <c r="T2632" i="1"/>
  <c r="K2632" i="1"/>
  <c r="J2632" i="1"/>
  <c r="I2632" i="1"/>
  <c r="X2632" i="1"/>
  <c r="L2632" i="1"/>
  <c r="AB2631" i="1"/>
  <c r="Z2631" i="1"/>
  <c r="V2631" i="1"/>
  <c r="U2631" i="1"/>
  <c r="Q2631" i="1"/>
  <c r="R2631" i="1"/>
  <c r="T2631" i="1"/>
  <c r="S2631" i="1"/>
  <c r="K2631" i="1"/>
  <c r="J2631" i="1"/>
  <c r="I2631" i="1"/>
  <c r="X2631" i="1"/>
  <c r="H2631" i="1"/>
  <c r="AB2630" i="1"/>
  <c r="Z2630" i="1"/>
  <c r="H2630" i="1"/>
  <c r="Q2630" i="1"/>
  <c r="W2630" i="1"/>
  <c r="V2630" i="1"/>
  <c r="U2630" i="1"/>
  <c r="S2630" i="1"/>
  <c r="R2630" i="1"/>
  <c r="T2630" i="1"/>
  <c r="K2630" i="1"/>
  <c r="J2630" i="1"/>
  <c r="I2630" i="1"/>
  <c r="X2630" i="1"/>
  <c r="L2630" i="1"/>
  <c r="AB2629" i="1"/>
  <c r="Z2629" i="1"/>
  <c r="H2629" i="1"/>
  <c r="Q2629" i="1"/>
  <c r="W2629" i="1"/>
  <c r="V2629" i="1"/>
  <c r="U2629" i="1"/>
  <c r="R2629" i="1"/>
  <c r="T2629" i="1"/>
  <c r="S2629" i="1"/>
  <c r="K2629" i="1"/>
  <c r="J2629" i="1"/>
  <c r="I2629" i="1"/>
  <c r="X2629" i="1"/>
  <c r="AB2628" i="1"/>
  <c r="Z2628" i="1"/>
  <c r="V2628" i="1"/>
  <c r="U2628" i="1"/>
  <c r="S2628" i="1"/>
  <c r="R2628" i="1"/>
  <c r="Q2628" i="1"/>
  <c r="T2628" i="1"/>
  <c r="K2628" i="1"/>
  <c r="J2628" i="1"/>
  <c r="I2628" i="1"/>
  <c r="X2628" i="1"/>
  <c r="H2628" i="1"/>
  <c r="L2628" i="1"/>
  <c r="AB2627" i="1"/>
  <c r="Z2627" i="1"/>
  <c r="V2627" i="1"/>
  <c r="U2627" i="1"/>
  <c r="Q2627" i="1"/>
  <c r="R2627" i="1"/>
  <c r="T2627" i="1"/>
  <c r="S2627" i="1"/>
  <c r="K2627" i="1"/>
  <c r="J2627" i="1"/>
  <c r="I2627" i="1"/>
  <c r="X2627" i="1"/>
  <c r="H2627" i="1"/>
  <c r="AB2626" i="1"/>
  <c r="Z2626" i="1"/>
  <c r="V2626" i="1"/>
  <c r="U2626" i="1"/>
  <c r="S2626" i="1"/>
  <c r="R2626" i="1"/>
  <c r="Q2626" i="1"/>
  <c r="T2626" i="1"/>
  <c r="K2626" i="1"/>
  <c r="J2626" i="1"/>
  <c r="I2626" i="1"/>
  <c r="X2626" i="1"/>
  <c r="H2626" i="1"/>
  <c r="L2626" i="1"/>
  <c r="AB2625" i="1"/>
  <c r="Z2625" i="1"/>
  <c r="H2625" i="1"/>
  <c r="Q2625" i="1"/>
  <c r="W2625" i="1"/>
  <c r="V2625" i="1"/>
  <c r="U2625" i="1"/>
  <c r="S2625" i="1"/>
  <c r="R2625" i="1"/>
  <c r="T2625" i="1"/>
  <c r="K2625" i="1"/>
  <c r="J2625" i="1"/>
  <c r="I2625" i="1"/>
  <c r="X2625" i="1"/>
  <c r="AB2624" i="1"/>
  <c r="Z2624" i="1"/>
  <c r="V2624" i="1"/>
  <c r="U2624" i="1"/>
  <c r="S2624" i="1"/>
  <c r="R2624" i="1"/>
  <c r="Q2624" i="1"/>
  <c r="T2624" i="1"/>
  <c r="K2624" i="1"/>
  <c r="J2624" i="1"/>
  <c r="I2624" i="1"/>
  <c r="X2624" i="1"/>
  <c r="H2624" i="1"/>
  <c r="AB2623" i="1"/>
  <c r="Z2623" i="1"/>
  <c r="V2623" i="1"/>
  <c r="U2623" i="1"/>
  <c r="S2623" i="1"/>
  <c r="R2623" i="1"/>
  <c r="Q2623" i="1"/>
  <c r="T2623" i="1"/>
  <c r="K2623" i="1"/>
  <c r="J2623" i="1"/>
  <c r="I2623" i="1"/>
  <c r="X2623" i="1"/>
  <c r="H2623" i="1"/>
  <c r="AB2622" i="1"/>
  <c r="Z2622" i="1"/>
  <c r="V2622" i="1"/>
  <c r="U2622" i="1"/>
  <c r="S2622" i="1"/>
  <c r="R2622" i="1"/>
  <c r="Q2622" i="1"/>
  <c r="T2622" i="1"/>
  <c r="K2622" i="1"/>
  <c r="J2622" i="1"/>
  <c r="I2622" i="1"/>
  <c r="X2622" i="1"/>
  <c r="H2622" i="1"/>
  <c r="AB2621" i="1"/>
  <c r="Z2621" i="1"/>
  <c r="H2621" i="1"/>
  <c r="Q2621" i="1"/>
  <c r="W2621" i="1"/>
  <c r="V2621" i="1"/>
  <c r="U2621" i="1"/>
  <c r="S2621" i="1"/>
  <c r="R2621" i="1"/>
  <c r="T2621" i="1"/>
  <c r="K2621" i="1"/>
  <c r="J2621" i="1"/>
  <c r="I2621" i="1"/>
  <c r="X2621" i="1"/>
  <c r="AB2620" i="1"/>
  <c r="Z2620" i="1"/>
  <c r="H2620" i="1"/>
  <c r="Q2620" i="1"/>
  <c r="W2620" i="1"/>
  <c r="V2620" i="1"/>
  <c r="U2620" i="1"/>
  <c r="S2620" i="1"/>
  <c r="R2620" i="1"/>
  <c r="T2620" i="1"/>
  <c r="K2620" i="1"/>
  <c r="J2620" i="1"/>
  <c r="I2620" i="1"/>
  <c r="X2620" i="1"/>
  <c r="L2620" i="1"/>
  <c r="AB2619" i="1"/>
  <c r="Z2619" i="1"/>
  <c r="V2619" i="1"/>
  <c r="U2619" i="1"/>
  <c r="S2619" i="1"/>
  <c r="R2619" i="1"/>
  <c r="Q2619" i="1"/>
  <c r="T2619" i="1"/>
  <c r="K2619" i="1"/>
  <c r="J2619" i="1"/>
  <c r="I2619" i="1"/>
  <c r="X2619" i="1"/>
  <c r="H2619" i="1"/>
  <c r="AB2618" i="1"/>
  <c r="Z2618" i="1"/>
  <c r="H2618" i="1"/>
  <c r="Q2618" i="1"/>
  <c r="W2618" i="1"/>
  <c r="V2618" i="1"/>
  <c r="U2618" i="1"/>
  <c r="S2618" i="1"/>
  <c r="R2618" i="1"/>
  <c r="T2618" i="1"/>
  <c r="K2618" i="1"/>
  <c r="J2618" i="1"/>
  <c r="I2618" i="1"/>
  <c r="X2618" i="1"/>
  <c r="L2618" i="1"/>
  <c r="AB2617" i="1"/>
  <c r="Z2617" i="1"/>
  <c r="H2617" i="1"/>
  <c r="Q2617" i="1"/>
  <c r="W2617" i="1"/>
  <c r="V2617" i="1"/>
  <c r="U2617" i="1"/>
  <c r="R2617" i="1"/>
  <c r="T2617" i="1"/>
  <c r="S2617" i="1"/>
  <c r="K2617" i="1"/>
  <c r="J2617" i="1"/>
  <c r="I2617" i="1"/>
  <c r="X2617" i="1"/>
  <c r="AB2616" i="1"/>
  <c r="Z2616" i="1"/>
  <c r="H2616" i="1"/>
  <c r="Q2616" i="1"/>
  <c r="W2616" i="1"/>
  <c r="V2616" i="1"/>
  <c r="U2616" i="1"/>
  <c r="S2616" i="1"/>
  <c r="R2616" i="1"/>
  <c r="T2616" i="1"/>
  <c r="K2616" i="1"/>
  <c r="J2616" i="1"/>
  <c r="I2616" i="1"/>
  <c r="X2616" i="1"/>
  <c r="L2616" i="1"/>
  <c r="AB2615" i="1"/>
  <c r="Z2615" i="1"/>
  <c r="V2615" i="1"/>
  <c r="U2615" i="1"/>
  <c r="Q2615" i="1"/>
  <c r="R2615" i="1"/>
  <c r="T2615" i="1"/>
  <c r="S2615" i="1"/>
  <c r="K2615" i="1"/>
  <c r="J2615" i="1"/>
  <c r="I2615" i="1"/>
  <c r="X2615" i="1"/>
  <c r="H2615" i="1"/>
  <c r="AB2614" i="1"/>
  <c r="Z2614" i="1"/>
  <c r="H2614" i="1"/>
  <c r="Q2614" i="1"/>
  <c r="W2614" i="1"/>
  <c r="V2614" i="1"/>
  <c r="U2614" i="1"/>
  <c r="S2614" i="1"/>
  <c r="R2614" i="1"/>
  <c r="K2614" i="1"/>
  <c r="J2614" i="1"/>
  <c r="I2614" i="1"/>
  <c r="X2614" i="1"/>
  <c r="AB2613" i="1"/>
  <c r="Z2613" i="1"/>
  <c r="H2613" i="1"/>
  <c r="Q2613" i="1"/>
  <c r="W2613" i="1"/>
  <c r="V2613" i="1"/>
  <c r="U2613" i="1"/>
  <c r="R2613" i="1"/>
  <c r="T2613" i="1"/>
  <c r="S2613" i="1"/>
  <c r="K2613" i="1"/>
  <c r="J2613" i="1"/>
  <c r="I2613" i="1"/>
  <c r="X2613" i="1"/>
  <c r="AB2612" i="1"/>
  <c r="Z2612" i="1"/>
  <c r="V2612" i="1"/>
  <c r="U2612" i="1"/>
  <c r="S2612" i="1"/>
  <c r="R2612" i="1"/>
  <c r="Q2612" i="1"/>
  <c r="T2612" i="1"/>
  <c r="K2612" i="1"/>
  <c r="J2612" i="1"/>
  <c r="I2612" i="1"/>
  <c r="X2612" i="1"/>
  <c r="H2612" i="1"/>
  <c r="AB2611" i="1"/>
  <c r="Z2611" i="1"/>
  <c r="V2611" i="1"/>
  <c r="U2611" i="1"/>
  <c r="S2611" i="1"/>
  <c r="R2611" i="1"/>
  <c r="Q2611" i="1"/>
  <c r="T2611" i="1"/>
  <c r="K2611" i="1"/>
  <c r="J2611" i="1"/>
  <c r="I2611" i="1"/>
  <c r="X2611" i="1"/>
  <c r="H2611" i="1"/>
  <c r="AB2610" i="1"/>
  <c r="Z2610" i="1"/>
  <c r="V2610" i="1"/>
  <c r="U2610" i="1"/>
  <c r="S2610" i="1"/>
  <c r="R2610" i="1"/>
  <c r="Q2610" i="1"/>
  <c r="T2610" i="1"/>
  <c r="K2610" i="1"/>
  <c r="J2610" i="1"/>
  <c r="I2610" i="1"/>
  <c r="X2610" i="1"/>
  <c r="H2610" i="1"/>
  <c r="AB2609" i="1"/>
  <c r="Z2609" i="1"/>
  <c r="H2609" i="1"/>
  <c r="Q2609" i="1"/>
  <c r="W2609" i="1"/>
  <c r="V2609" i="1"/>
  <c r="U2609" i="1"/>
  <c r="S2609" i="1"/>
  <c r="R2609" i="1"/>
  <c r="T2609" i="1"/>
  <c r="K2609" i="1"/>
  <c r="J2609" i="1"/>
  <c r="I2609" i="1"/>
  <c r="X2609" i="1"/>
  <c r="AB2608" i="1"/>
  <c r="Z2608" i="1"/>
  <c r="H2608" i="1"/>
  <c r="Q2608" i="1"/>
  <c r="W2608" i="1"/>
  <c r="V2608" i="1"/>
  <c r="U2608" i="1"/>
  <c r="R2608" i="1"/>
  <c r="T2608" i="1"/>
  <c r="S2608" i="1"/>
  <c r="K2608" i="1"/>
  <c r="J2608" i="1"/>
  <c r="I2608" i="1"/>
  <c r="X2608" i="1"/>
  <c r="L2608" i="1"/>
  <c r="AB2607" i="1"/>
  <c r="Z2607" i="1"/>
  <c r="V2607" i="1"/>
  <c r="U2607" i="1"/>
  <c r="Q2607" i="1"/>
  <c r="R2607" i="1"/>
  <c r="T2607" i="1"/>
  <c r="S2607" i="1"/>
  <c r="K2607" i="1"/>
  <c r="J2607" i="1"/>
  <c r="I2607" i="1"/>
  <c r="X2607" i="1"/>
  <c r="H2607" i="1"/>
  <c r="AB2606" i="1"/>
  <c r="Z2606" i="1"/>
  <c r="H2606" i="1"/>
  <c r="Q2606" i="1"/>
  <c r="W2606" i="1"/>
  <c r="V2606" i="1"/>
  <c r="U2606" i="1"/>
  <c r="S2606" i="1"/>
  <c r="R2606" i="1"/>
  <c r="K2606" i="1"/>
  <c r="J2606" i="1"/>
  <c r="I2606" i="1"/>
  <c r="X2606" i="1"/>
  <c r="AB2605" i="1"/>
  <c r="Z2605" i="1"/>
  <c r="H2605" i="1"/>
  <c r="Q2605" i="1"/>
  <c r="W2605" i="1"/>
  <c r="V2605" i="1"/>
  <c r="U2605" i="1"/>
  <c r="R2605" i="1"/>
  <c r="T2605" i="1"/>
  <c r="S2605" i="1"/>
  <c r="K2605" i="1"/>
  <c r="J2605" i="1"/>
  <c r="I2605" i="1"/>
  <c r="X2605" i="1"/>
  <c r="AB2604" i="1"/>
  <c r="Z2604" i="1"/>
  <c r="V2604" i="1"/>
  <c r="U2604" i="1"/>
  <c r="S2604" i="1"/>
  <c r="R2604" i="1"/>
  <c r="Q2604" i="1"/>
  <c r="T2604" i="1"/>
  <c r="K2604" i="1"/>
  <c r="J2604" i="1"/>
  <c r="I2604" i="1"/>
  <c r="X2604" i="1"/>
  <c r="H2604" i="1"/>
  <c r="AB2603" i="1"/>
  <c r="Z2603" i="1"/>
  <c r="V2603" i="1"/>
  <c r="U2603" i="1"/>
  <c r="S2603" i="1"/>
  <c r="R2603" i="1"/>
  <c r="Q2603" i="1"/>
  <c r="T2603" i="1"/>
  <c r="K2603" i="1"/>
  <c r="J2603" i="1"/>
  <c r="I2603" i="1"/>
  <c r="X2603" i="1"/>
  <c r="H2603" i="1"/>
  <c r="AB2602" i="1"/>
  <c r="Z2602" i="1"/>
  <c r="V2602" i="1"/>
  <c r="U2602" i="1"/>
  <c r="S2602" i="1"/>
  <c r="R2602" i="1"/>
  <c r="Q2602" i="1"/>
  <c r="T2602" i="1"/>
  <c r="K2602" i="1"/>
  <c r="J2602" i="1"/>
  <c r="I2602" i="1"/>
  <c r="X2602" i="1"/>
  <c r="H2602" i="1"/>
  <c r="AB2601" i="1"/>
  <c r="Z2601" i="1"/>
  <c r="H2601" i="1"/>
  <c r="Q2601" i="1"/>
  <c r="W2601" i="1"/>
  <c r="V2601" i="1"/>
  <c r="U2601" i="1"/>
  <c r="S2601" i="1"/>
  <c r="R2601" i="1"/>
  <c r="T2601" i="1"/>
  <c r="K2601" i="1"/>
  <c r="J2601" i="1"/>
  <c r="I2601" i="1"/>
  <c r="X2601" i="1"/>
  <c r="AB2600" i="1"/>
  <c r="Z2600" i="1"/>
  <c r="H2600" i="1"/>
  <c r="Q2600" i="1"/>
  <c r="W2600" i="1"/>
  <c r="V2600" i="1"/>
  <c r="U2600" i="1"/>
  <c r="S2600" i="1"/>
  <c r="R2600" i="1"/>
  <c r="T2600" i="1"/>
  <c r="K2600" i="1"/>
  <c r="J2600" i="1"/>
  <c r="I2600" i="1"/>
  <c r="AB2599" i="1"/>
  <c r="Z2599" i="1"/>
  <c r="V2599" i="1"/>
  <c r="U2599" i="1"/>
  <c r="S2599" i="1"/>
  <c r="R2599" i="1"/>
  <c r="Q2599" i="1"/>
  <c r="T2599" i="1"/>
  <c r="K2599" i="1"/>
  <c r="J2599" i="1"/>
  <c r="I2599" i="1"/>
  <c r="X2599" i="1"/>
  <c r="H2599" i="1"/>
  <c r="W2599" i="1"/>
  <c r="AB2598" i="1"/>
  <c r="Z2598" i="1"/>
  <c r="V2598" i="1"/>
  <c r="U2598" i="1"/>
  <c r="S2598" i="1"/>
  <c r="R2598" i="1"/>
  <c r="Q2598" i="1"/>
  <c r="K2598" i="1"/>
  <c r="J2598" i="1"/>
  <c r="I2598" i="1"/>
  <c r="H2598" i="1"/>
  <c r="W2598" i="1"/>
  <c r="AB2597" i="1"/>
  <c r="Z2597" i="1"/>
  <c r="V2597" i="1"/>
  <c r="U2597" i="1"/>
  <c r="S2597" i="1"/>
  <c r="R2597" i="1"/>
  <c r="Q2597" i="1"/>
  <c r="K2597" i="1"/>
  <c r="J2597" i="1"/>
  <c r="I2597" i="1"/>
  <c r="X2597" i="1"/>
  <c r="H2597" i="1"/>
  <c r="L2597" i="1"/>
  <c r="AB2596" i="1"/>
  <c r="Z2596" i="1"/>
  <c r="V2596" i="1"/>
  <c r="U2596" i="1"/>
  <c r="S2596" i="1"/>
  <c r="R2596" i="1"/>
  <c r="Q2596" i="1"/>
  <c r="K2596" i="1"/>
  <c r="J2596" i="1"/>
  <c r="I2596" i="1"/>
  <c r="H2596" i="1"/>
  <c r="AB2595" i="1"/>
  <c r="Z2595" i="1"/>
  <c r="V2595" i="1"/>
  <c r="U2595" i="1"/>
  <c r="S2595" i="1"/>
  <c r="R2595" i="1"/>
  <c r="Q2595" i="1"/>
  <c r="T2595" i="1"/>
  <c r="K2595" i="1"/>
  <c r="J2595" i="1"/>
  <c r="I2595" i="1"/>
  <c r="X2595" i="1"/>
  <c r="H2595" i="1"/>
  <c r="W2595" i="1"/>
  <c r="AB2594" i="1"/>
  <c r="Z2594" i="1"/>
  <c r="V2594" i="1"/>
  <c r="U2594" i="1"/>
  <c r="S2594" i="1"/>
  <c r="R2594" i="1"/>
  <c r="Q2594" i="1"/>
  <c r="K2594" i="1"/>
  <c r="J2594" i="1"/>
  <c r="I2594" i="1"/>
  <c r="H2594" i="1"/>
  <c r="W2594" i="1"/>
  <c r="AB2593" i="1"/>
  <c r="Z2593" i="1"/>
  <c r="V2593" i="1"/>
  <c r="U2593" i="1"/>
  <c r="S2593" i="1"/>
  <c r="R2593" i="1"/>
  <c r="Q2593" i="1"/>
  <c r="K2593" i="1"/>
  <c r="J2593" i="1"/>
  <c r="I2593" i="1"/>
  <c r="X2593" i="1"/>
  <c r="H2593" i="1"/>
  <c r="AB2592" i="1"/>
  <c r="Z2592" i="1"/>
  <c r="V2592" i="1"/>
  <c r="U2592" i="1"/>
  <c r="S2592" i="1"/>
  <c r="R2592" i="1"/>
  <c r="Q2592" i="1"/>
  <c r="K2592" i="1"/>
  <c r="J2592" i="1"/>
  <c r="I2592" i="1"/>
  <c r="H2592" i="1"/>
  <c r="AB2591" i="1"/>
  <c r="Z2591" i="1"/>
  <c r="V2591" i="1"/>
  <c r="U2591" i="1"/>
  <c r="S2591" i="1"/>
  <c r="R2591" i="1"/>
  <c r="Q2591" i="1"/>
  <c r="T2591" i="1"/>
  <c r="K2591" i="1"/>
  <c r="J2591" i="1"/>
  <c r="I2591" i="1"/>
  <c r="X2591" i="1"/>
  <c r="H2591" i="1"/>
  <c r="W2591" i="1"/>
  <c r="AB2590" i="1"/>
  <c r="Z2590" i="1"/>
  <c r="V2590" i="1"/>
  <c r="U2590" i="1"/>
  <c r="S2590" i="1"/>
  <c r="R2590" i="1"/>
  <c r="Q2590" i="1"/>
  <c r="K2590" i="1"/>
  <c r="J2590" i="1"/>
  <c r="I2590" i="1"/>
  <c r="H2590" i="1"/>
  <c r="W2590" i="1"/>
  <c r="AB2589" i="1"/>
  <c r="Z2589" i="1"/>
  <c r="V2589" i="1"/>
  <c r="U2589" i="1"/>
  <c r="S2589" i="1"/>
  <c r="R2589" i="1"/>
  <c r="Q2589" i="1"/>
  <c r="K2589" i="1"/>
  <c r="J2589" i="1"/>
  <c r="I2589" i="1"/>
  <c r="X2589" i="1"/>
  <c r="H2589" i="1"/>
  <c r="AB2588" i="1"/>
  <c r="Z2588" i="1"/>
  <c r="V2588" i="1"/>
  <c r="U2588" i="1"/>
  <c r="S2588" i="1"/>
  <c r="R2588" i="1"/>
  <c r="Q2588" i="1"/>
  <c r="K2588" i="1"/>
  <c r="J2588" i="1"/>
  <c r="I2588" i="1"/>
  <c r="H2588" i="1"/>
  <c r="AB2587" i="1"/>
  <c r="Z2587" i="1"/>
  <c r="V2587" i="1"/>
  <c r="U2587" i="1"/>
  <c r="S2587" i="1"/>
  <c r="R2587" i="1"/>
  <c r="Q2587" i="1"/>
  <c r="T2587" i="1"/>
  <c r="K2587" i="1"/>
  <c r="J2587" i="1"/>
  <c r="I2587" i="1"/>
  <c r="X2587" i="1"/>
  <c r="H2587" i="1"/>
  <c r="W2587" i="1"/>
  <c r="AB2586" i="1"/>
  <c r="Z2586" i="1"/>
  <c r="V2586" i="1"/>
  <c r="U2586" i="1"/>
  <c r="S2586" i="1"/>
  <c r="R2586" i="1"/>
  <c r="Q2586" i="1"/>
  <c r="T2586" i="1"/>
  <c r="K2586" i="1"/>
  <c r="J2586" i="1"/>
  <c r="I2586" i="1"/>
  <c r="H2586" i="1"/>
  <c r="W2586" i="1"/>
  <c r="AB2585" i="1"/>
  <c r="Z2585" i="1"/>
  <c r="H2585" i="1"/>
  <c r="Q2585" i="1"/>
  <c r="W2585" i="1"/>
  <c r="V2585" i="1"/>
  <c r="U2585" i="1"/>
  <c r="S2585" i="1"/>
  <c r="R2585" i="1"/>
  <c r="T2585" i="1"/>
  <c r="K2585" i="1"/>
  <c r="J2585" i="1"/>
  <c r="I2585" i="1"/>
  <c r="X2585" i="1"/>
  <c r="AB2584" i="1"/>
  <c r="Z2584" i="1"/>
  <c r="H2584" i="1"/>
  <c r="Q2584" i="1"/>
  <c r="W2584" i="1"/>
  <c r="V2584" i="1"/>
  <c r="U2584" i="1"/>
  <c r="S2584" i="1"/>
  <c r="R2584" i="1"/>
  <c r="T2584" i="1"/>
  <c r="K2584" i="1"/>
  <c r="J2584" i="1"/>
  <c r="I2584" i="1"/>
  <c r="AB2583" i="1"/>
  <c r="Z2583" i="1"/>
  <c r="V2583" i="1"/>
  <c r="U2583" i="1"/>
  <c r="S2583" i="1"/>
  <c r="R2583" i="1"/>
  <c r="Q2583" i="1"/>
  <c r="T2583" i="1"/>
  <c r="K2583" i="1"/>
  <c r="J2583" i="1"/>
  <c r="I2583" i="1"/>
  <c r="X2583" i="1"/>
  <c r="H2583" i="1"/>
  <c r="W2583" i="1"/>
  <c r="AB2582" i="1"/>
  <c r="Z2582" i="1"/>
  <c r="V2582" i="1"/>
  <c r="U2582" i="1"/>
  <c r="S2582" i="1"/>
  <c r="R2582" i="1"/>
  <c r="Q2582" i="1"/>
  <c r="K2582" i="1"/>
  <c r="J2582" i="1"/>
  <c r="I2582" i="1"/>
  <c r="H2582" i="1"/>
  <c r="W2582" i="1"/>
  <c r="AB2581" i="1"/>
  <c r="Z2581" i="1"/>
  <c r="V2581" i="1"/>
  <c r="U2581" i="1"/>
  <c r="S2581" i="1"/>
  <c r="R2581" i="1"/>
  <c r="Q2581" i="1"/>
  <c r="K2581" i="1"/>
  <c r="J2581" i="1"/>
  <c r="I2581" i="1"/>
  <c r="X2581" i="1"/>
  <c r="H2581" i="1"/>
  <c r="AB2580" i="1"/>
  <c r="Z2580" i="1"/>
  <c r="V2580" i="1"/>
  <c r="U2580" i="1"/>
  <c r="S2580" i="1"/>
  <c r="R2580" i="1"/>
  <c r="Q2580" i="1"/>
  <c r="K2580" i="1"/>
  <c r="J2580" i="1"/>
  <c r="I2580" i="1"/>
  <c r="H2580" i="1"/>
  <c r="AB2579" i="1"/>
  <c r="Z2579" i="1"/>
  <c r="V2579" i="1"/>
  <c r="U2579" i="1"/>
  <c r="S2579" i="1"/>
  <c r="R2579" i="1"/>
  <c r="Q2579" i="1"/>
  <c r="T2579" i="1"/>
  <c r="K2579" i="1"/>
  <c r="J2579" i="1"/>
  <c r="I2579" i="1"/>
  <c r="X2579" i="1"/>
  <c r="H2579" i="1"/>
  <c r="W2579" i="1"/>
  <c r="AB2578" i="1"/>
  <c r="Z2578" i="1"/>
  <c r="V2578" i="1"/>
  <c r="U2578" i="1"/>
  <c r="S2578" i="1"/>
  <c r="R2578" i="1"/>
  <c r="Q2578" i="1"/>
  <c r="K2578" i="1"/>
  <c r="J2578" i="1"/>
  <c r="I2578" i="1"/>
  <c r="H2578" i="1"/>
  <c r="W2578" i="1"/>
  <c r="AB2577" i="1"/>
  <c r="Z2577" i="1"/>
  <c r="V2577" i="1"/>
  <c r="U2577" i="1"/>
  <c r="S2577" i="1"/>
  <c r="R2577" i="1"/>
  <c r="Q2577" i="1"/>
  <c r="K2577" i="1"/>
  <c r="J2577" i="1"/>
  <c r="I2577" i="1"/>
  <c r="X2577" i="1"/>
  <c r="H2577" i="1"/>
  <c r="AB2576" i="1"/>
  <c r="Z2576" i="1"/>
  <c r="V2576" i="1"/>
  <c r="U2576" i="1"/>
  <c r="S2576" i="1"/>
  <c r="R2576" i="1"/>
  <c r="Q2576" i="1"/>
  <c r="K2576" i="1"/>
  <c r="J2576" i="1"/>
  <c r="I2576" i="1"/>
  <c r="H2576" i="1"/>
  <c r="AB2575" i="1"/>
  <c r="Z2575" i="1"/>
  <c r="V2575" i="1"/>
  <c r="U2575" i="1"/>
  <c r="S2575" i="1"/>
  <c r="R2575" i="1"/>
  <c r="Q2575" i="1"/>
  <c r="T2575" i="1"/>
  <c r="K2575" i="1"/>
  <c r="J2575" i="1"/>
  <c r="I2575" i="1"/>
  <c r="X2575" i="1"/>
  <c r="H2575" i="1"/>
  <c r="W2575" i="1"/>
  <c r="AB2574" i="1"/>
  <c r="Z2574" i="1"/>
  <c r="V2574" i="1"/>
  <c r="U2574" i="1"/>
  <c r="S2574" i="1"/>
  <c r="R2574" i="1"/>
  <c r="Q2574" i="1"/>
  <c r="K2574" i="1"/>
  <c r="J2574" i="1"/>
  <c r="I2574" i="1"/>
  <c r="H2574" i="1"/>
  <c r="W2574" i="1"/>
  <c r="AB2573" i="1"/>
  <c r="Z2573" i="1"/>
  <c r="V2573" i="1"/>
  <c r="U2573" i="1"/>
  <c r="S2573" i="1"/>
  <c r="R2573" i="1"/>
  <c r="Q2573" i="1"/>
  <c r="T2573" i="1"/>
  <c r="K2573" i="1"/>
  <c r="J2573" i="1"/>
  <c r="I2573" i="1"/>
  <c r="X2573" i="1"/>
  <c r="H2573" i="1"/>
  <c r="AB2572" i="1"/>
  <c r="Z2572" i="1"/>
  <c r="H2572" i="1"/>
  <c r="Q2572" i="1"/>
  <c r="W2572" i="1"/>
  <c r="V2572" i="1"/>
  <c r="U2572" i="1"/>
  <c r="S2572" i="1"/>
  <c r="R2572" i="1"/>
  <c r="T2572" i="1"/>
  <c r="K2572" i="1"/>
  <c r="J2572" i="1"/>
  <c r="I2572" i="1"/>
  <c r="AB2571" i="1"/>
  <c r="Z2571" i="1"/>
  <c r="V2571" i="1"/>
  <c r="U2571" i="1"/>
  <c r="S2571" i="1"/>
  <c r="R2571" i="1"/>
  <c r="Q2571" i="1"/>
  <c r="K2571" i="1"/>
  <c r="J2571" i="1"/>
  <c r="I2571" i="1"/>
  <c r="X2571" i="1"/>
  <c r="H2571" i="1"/>
  <c r="W2571" i="1"/>
  <c r="AB2570" i="1"/>
  <c r="Z2570" i="1"/>
  <c r="V2570" i="1"/>
  <c r="U2570" i="1"/>
  <c r="S2570" i="1"/>
  <c r="R2570" i="1"/>
  <c r="Q2570" i="1"/>
  <c r="K2570" i="1"/>
  <c r="J2570" i="1"/>
  <c r="I2570" i="1"/>
  <c r="H2570" i="1"/>
  <c r="W2570" i="1"/>
  <c r="AB2569" i="1"/>
  <c r="Z2569" i="1"/>
  <c r="V2569" i="1"/>
  <c r="U2569" i="1"/>
  <c r="S2569" i="1"/>
  <c r="R2569" i="1"/>
  <c r="Q2569" i="1"/>
  <c r="K2569" i="1"/>
  <c r="J2569" i="1"/>
  <c r="I2569" i="1"/>
  <c r="X2569" i="1"/>
  <c r="H2569" i="1"/>
  <c r="AB2568" i="1"/>
  <c r="Z2568" i="1"/>
  <c r="V2568" i="1"/>
  <c r="U2568" i="1"/>
  <c r="S2568" i="1"/>
  <c r="R2568" i="1"/>
  <c r="Q2568" i="1"/>
  <c r="K2568" i="1"/>
  <c r="J2568" i="1"/>
  <c r="I2568" i="1"/>
  <c r="H2568" i="1"/>
  <c r="AB2567" i="1"/>
  <c r="Z2567" i="1"/>
  <c r="V2567" i="1"/>
  <c r="U2567" i="1"/>
  <c r="S2567" i="1"/>
  <c r="R2567" i="1"/>
  <c r="Q2567" i="1"/>
  <c r="K2567" i="1"/>
  <c r="J2567" i="1"/>
  <c r="I2567" i="1"/>
  <c r="X2567" i="1"/>
  <c r="H2567" i="1"/>
  <c r="W2567" i="1"/>
  <c r="AB2566" i="1"/>
  <c r="Z2566" i="1"/>
  <c r="V2566" i="1"/>
  <c r="U2566" i="1"/>
  <c r="S2566" i="1"/>
  <c r="R2566" i="1"/>
  <c r="Q2566" i="1"/>
  <c r="T2566" i="1"/>
  <c r="K2566" i="1"/>
  <c r="J2566" i="1"/>
  <c r="I2566" i="1"/>
  <c r="H2566" i="1"/>
  <c r="W2566" i="1"/>
  <c r="AB2565" i="1"/>
  <c r="Z2565" i="1"/>
  <c r="H2565" i="1"/>
  <c r="Q2565" i="1"/>
  <c r="W2565" i="1"/>
  <c r="V2565" i="1"/>
  <c r="U2565" i="1"/>
  <c r="S2565" i="1"/>
  <c r="R2565" i="1"/>
  <c r="T2565" i="1"/>
  <c r="K2565" i="1"/>
  <c r="J2565" i="1"/>
  <c r="I2565" i="1"/>
  <c r="X2565" i="1"/>
  <c r="AB2564" i="1"/>
  <c r="Z2564" i="1"/>
  <c r="H2564" i="1"/>
  <c r="Q2564" i="1"/>
  <c r="W2564" i="1"/>
  <c r="V2564" i="1"/>
  <c r="U2564" i="1"/>
  <c r="S2564" i="1"/>
  <c r="R2564" i="1"/>
  <c r="T2564" i="1"/>
  <c r="K2564" i="1"/>
  <c r="J2564" i="1"/>
  <c r="I2564" i="1"/>
  <c r="AB2563" i="1"/>
  <c r="Z2563" i="1"/>
  <c r="V2563" i="1"/>
  <c r="U2563" i="1"/>
  <c r="S2563" i="1"/>
  <c r="R2563" i="1"/>
  <c r="Q2563" i="1"/>
  <c r="K2563" i="1"/>
  <c r="J2563" i="1"/>
  <c r="I2563" i="1"/>
  <c r="X2563" i="1"/>
  <c r="H2563" i="1"/>
  <c r="W2563" i="1"/>
  <c r="AB2562" i="1"/>
  <c r="Z2562" i="1"/>
  <c r="V2562" i="1"/>
  <c r="U2562" i="1"/>
  <c r="S2562" i="1"/>
  <c r="R2562" i="1"/>
  <c r="Q2562" i="1"/>
  <c r="K2562" i="1"/>
  <c r="J2562" i="1"/>
  <c r="I2562" i="1"/>
  <c r="X2562" i="1"/>
  <c r="H2562" i="1"/>
  <c r="W2562" i="1"/>
  <c r="AB2561" i="1"/>
  <c r="Z2561" i="1"/>
  <c r="V2561" i="1"/>
  <c r="U2561" i="1"/>
  <c r="S2561" i="1"/>
  <c r="R2561" i="1"/>
  <c r="Q2561" i="1"/>
  <c r="K2561" i="1"/>
  <c r="J2561" i="1"/>
  <c r="I2561" i="1"/>
  <c r="X2561" i="1"/>
  <c r="H2561" i="1"/>
  <c r="AB2560" i="1"/>
  <c r="Z2560" i="1"/>
  <c r="V2560" i="1"/>
  <c r="U2560" i="1"/>
  <c r="S2560" i="1"/>
  <c r="R2560" i="1"/>
  <c r="Q2560" i="1"/>
  <c r="K2560" i="1"/>
  <c r="J2560" i="1"/>
  <c r="I2560" i="1"/>
  <c r="H2560" i="1"/>
  <c r="AB2559" i="1"/>
  <c r="Z2559" i="1"/>
  <c r="V2559" i="1"/>
  <c r="U2559" i="1"/>
  <c r="S2559" i="1"/>
  <c r="R2559" i="1"/>
  <c r="Q2559" i="1"/>
  <c r="T2559" i="1"/>
  <c r="K2559" i="1"/>
  <c r="J2559" i="1"/>
  <c r="I2559" i="1"/>
  <c r="X2559" i="1"/>
  <c r="H2559" i="1"/>
  <c r="W2559" i="1"/>
  <c r="AB2558" i="1"/>
  <c r="Z2558" i="1"/>
  <c r="V2558" i="1"/>
  <c r="U2558" i="1"/>
  <c r="S2558" i="1"/>
  <c r="R2558" i="1"/>
  <c r="Q2558" i="1"/>
  <c r="T2558" i="1"/>
  <c r="K2558" i="1"/>
  <c r="J2558" i="1"/>
  <c r="I2558" i="1"/>
  <c r="X2558" i="1"/>
  <c r="H2558" i="1"/>
  <c r="W2558" i="1"/>
  <c r="AB2557" i="1"/>
  <c r="Z2557" i="1"/>
  <c r="H2557" i="1"/>
  <c r="Q2557" i="1"/>
  <c r="W2557" i="1"/>
  <c r="V2557" i="1"/>
  <c r="U2557" i="1"/>
  <c r="S2557" i="1"/>
  <c r="R2557" i="1"/>
  <c r="T2557" i="1"/>
  <c r="K2557" i="1"/>
  <c r="J2557" i="1"/>
  <c r="I2557" i="1"/>
  <c r="X2557" i="1"/>
  <c r="AB2556" i="1"/>
  <c r="Z2556" i="1"/>
  <c r="V2556" i="1"/>
  <c r="U2556" i="1"/>
  <c r="S2556" i="1"/>
  <c r="R2556" i="1"/>
  <c r="Q2556" i="1"/>
  <c r="K2556" i="1"/>
  <c r="J2556" i="1"/>
  <c r="I2556" i="1"/>
  <c r="H2556" i="1"/>
  <c r="W2556" i="1"/>
  <c r="AB2555" i="1"/>
  <c r="Z2555" i="1"/>
  <c r="V2555" i="1"/>
  <c r="U2555" i="1"/>
  <c r="S2555" i="1"/>
  <c r="R2555" i="1"/>
  <c r="Q2555" i="1"/>
  <c r="K2555" i="1"/>
  <c r="J2555" i="1"/>
  <c r="I2555" i="1"/>
  <c r="X2555" i="1"/>
  <c r="H2555" i="1"/>
  <c r="W2555" i="1"/>
  <c r="AB2554" i="1"/>
  <c r="Z2554" i="1"/>
  <c r="V2554" i="1"/>
  <c r="U2554" i="1"/>
  <c r="S2554" i="1"/>
  <c r="R2554" i="1"/>
  <c r="Q2554" i="1"/>
  <c r="K2554" i="1"/>
  <c r="J2554" i="1"/>
  <c r="I2554" i="1"/>
  <c r="X2554" i="1"/>
  <c r="H2554" i="1"/>
  <c r="AB2553" i="1"/>
  <c r="Z2553" i="1"/>
  <c r="V2553" i="1"/>
  <c r="U2553" i="1"/>
  <c r="S2553" i="1"/>
  <c r="R2553" i="1"/>
  <c r="Q2553" i="1"/>
  <c r="K2553" i="1"/>
  <c r="J2553" i="1"/>
  <c r="I2553" i="1"/>
  <c r="H2553" i="1"/>
  <c r="AB2552" i="1"/>
  <c r="Z2552" i="1"/>
  <c r="V2552" i="1"/>
  <c r="U2552" i="1"/>
  <c r="S2552" i="1"/>
  <c r="R2552" i="1"/>
  <c r="Q2552" i="1"/>
  <c r="T2552" i="1"/>
  <c r="K2552" i="1"/>
  <c r="J2552" i="1"/>
  <c r="I2552" i="1"/>
  <c r="X2552" i="1"/>
  <c r="H2552" i="1"/>
  <c r="W2552" i="1"/>
  <c r="AB2551" i="1"/>
  <c r="Z2551" i="1"/>
  <c r="V2551" i="1"/>
  <c r="U2551" i="1"/>
  <c r="S2551" i="1"/>
  <c r="R2551" i="1"/>
  <c r="Q2551" i="1"/>
  <c r="T2551" i="1"/>
  <c r="K2551" i="1"/>
  <c r="J2551" i="1"/>
  <c r="I2551" i="1"/>
  <c r="X2551" i="1"/>
  <c r="H2551" i="1"/>
  <c r="W2551" i="1"/>
  <c r="AB2550" i="1"/>
  <c r="Z2550" i="1"/>
  <c r="H2550" i="1"/>
  <c r="Q2550" i="1"/>
  <c r="W2550" i="1"/>
  <c r="V2550" i="1"/>
  <c r="U2550" i="1"/>
  <c r="S2550" i="1"/>
  <c r="R2550" i="1"/>
  <c r="T2550" i="1"/>
  <c r="K2550" i="1"/>
  <c r="J2550" i="1"/>
  <c r="I2550" i="1"/>
  <c r="X2550" i="1"/>
  <c r="AB2549" i="1"/>
  <c r="Z2549" i="1"/>
  <c r="H2549" i="1"/>
  <c r="Q2549" i="1"/>
  <c r="W2549" i="1"/>
  <c r="V2549" i="1"/>
  <c r="U2549" i="1"/>
  <c r="S2549" i="1"/>
  <c r="R2549" i="1"/>
  <c r="T2549" i="1"/>
  <c r="K2549" i="1"/>
  <c r="J2549" i="1"/>
  <c r="I2549" i="1"/>
  <c r="AB2548" i="1"/>
  <c r="Z2548" i="1"/>
  <c r="V2548" i="1"/>
  <c r="U2548" i="1"/>
  <c r="S2548" i="1"/>
  <c r="R2548" i="1"/>
  <c r="Q2548" i="1"/>
  <c r="K2548" i="1"/>
  <c r="J2548" i="1"/>
  <c r="I2548" i="1"/>
  <c r="X2548" i="1"/>
  <c r="H2548" i="1"/>
  <c r="W2548" i="1"/>
  <c r="AB2547" i="1"/>
  <c r="Z2547" i="1"/>
  <c r="V2547" i="1"/>
  <c r="U2547" i="1"/>
  <c r="S2547" i="1"/>
  <c r="R2547" i="1"/>
  <c r="Q2547" i="1"/>
  <c r="K2547" i="1"/>
  <c r="J2547" i="1"/>
  <c r="I2547" i="1"/>
  <c r="X2547" i="1"/>
  <c r="H2547" i="1"/>
  <c r="W2547" i="1"/>
  <c r="AB2546" i="1"/>
  <c r="Z2546" i="1"/>
  <c r="V2546" i="1"/>
  <c r="U2546" i="1"/>
  <c r="S2546" i="1"/>
  <c r="R2546" i="1"/>
  <c r="Q2546" i="1"/>
  <c r="K2546" i="1"/>
  <c r="J2546" i="1"/>
  <c r="I2546" i="1"/>
  <c r="X2546" i="1"/>
  <c r="H2546" i="1"/>
  <c r="AB2545" i="1"/>
  <c r="Z2545" i="1"/>
  <c r="V2545" i="1"/>
  <c r="U2545" i="1"/>
  <c r="S2545" i="1"/>
  <c r="R2545" i="1"/>
  <c r="Q2545" i="1"/>
  <c r="K2545" i="1"/>
  <c r="J2545" i="1"/>
  <c r="I2545" i="1"/>
  <c r="H2545" i="1"/>
  <c r="AB2544" i="1"/>
  <c r="Z2544" i="1"/>
  <c r="V2544" i="1"/>
  <c r="U2544" i="1"/>
  <c r="S2544" i="1"/>
  <c r="R2544" i="1"/>
  <c r="Q2544" i="1"/>
  <c r="T2544" i="1"/>
  <c r="K2544" i="1"/>
  <c r="J2544" i="1"/>
  <c r="I2544" i="1"/>
  <c r="X2544" i="1"/>
  <c r="H2544" i="1"/>
  <c r="W2544" i="1"/>
  <c r="AB2543" i="1"/>
  <c r="Z2543" i="1"/>
  <c r="V2543" i="1"/>
  <c r="U2543" i="1"/>
  <c r="S2543" i="1"/>
  <c r="R2543" i="1"/>
  <c r="Q2543" i="1"/>
  <c r="T2543" i="1"/>
  <c r="K2543" i="1"/>
  <c r="J2543" i="1"/>
  <c r="I2543" i="1"/>
  <c r="X2543" i="1"/>
  <c r="H2543" i="1"/>
  <c r="W2543" i="1"/>
  <c r="AB2542" i="1"/>
  <c r="Z2542" i="1"/>
  <c r="H2542" i="1"/>
  <c r="Q2542" i="1"/>
  <c r="W2542" i="1"/>
  <c r="V2542" i="1"/>
  <c r="U2542" i="1"/>
  <c r="S2542" i="1"/>
  <c r="R2542" i="1"/>
  <c r="T2542" i="1"/>
  <c r="K2542" i="1"/>
  <c r="J2542" i="1"/>
  <c r="I2542" i="1"/>
  <c r="X2542" i="1"/>
  <c r="AB2541" i="1"/>
  <c r="Z2541" i="1"/>
  <c r="H2541" i="1"/>
  <c r="Q2541" i="1"/>
  <c r="W2541" i="1"/>
  <c r="V2541" i="1"/>
  <c r="U2541" i="1"/>
  <c r="S2541" i="1"/>
  <c r="R2541" i="1"/>
  <c r="T2541" i="1"/>
  <c r="K2541" i="1"/>
  <c r="J2541" i="1"/>
  <c r="I2541" i="1"/>
  <c r="AB2540" i="1"/>
  <c r="Z2540" i="1"/>
  <c r="V2540" i="1"/>
  <c r="U2540" i="1"/>
  <c r="S2540" i="1"/>
  <c r="R2540" i="1"/>
  <c r="Q2540" i="1"/>
  <c r="K2540" i="1"/>
  <c r="J2540" i="1"/>
  <c r="I2540" i="1"/>
  <c r="X2540" i="1"/>
  <c r="H2540" i="1"/>
  <c r="W2540" i="1"/>
  <c r="AB2539" i="1"/>
  <c r="Z2539" i="1"/>
  <c r="V2539" i="1"/>
  <c r="U2539" i="1"/>
  <c r="S2539" i="1"/>
  <c r="R2539" i="1"/>
  <c r="Q2539" i="1"/>
  <c r="K2539" i="1"/>
  <c r="J2539" i="1"/>
  <c r="I2539" i="1"/>
  <c r="X2539" i="1"/>
  <c r="H2539" i="1"/>
  <c r="W2539" i="1"/>
  <c r="AB2538" i="1"/>
  <c r="Z2538" i="1"/>
  <c r="V2538" i="1"/>
  <c r="U2538" i="1"/>
  <c r="S2538" i="1"/>
  <c r="R2538" i="1"/>
  <c r="Q2538" i="1"/>
  <c r="K2538" i="1"/>
  <c r="J2538" i="1"/>
  <c r="I2538" i="1"/>
  <c r="X2538" i="1"/>
  <c r="H2538" i="1"/>
  <c r="AB2537" i="1"/>
  <c r="Z2537" i="1"/>
  <c r="V2537" i="1"/>
  <c r="U2537" i="1"/>
  <c r="S2537" i="1"/>
  <c r="R2537" i="1"/>
  <c r="Q2537" i="1"/>
  <c r="K2537" i="1"/>
  <c r="J2537" i="1"/>
  <c r="I2537" i="1"/>
  <c r="H2537" i="1"/>
  <c r="AB2536" i="1"/>
  <c r="Z2536" i="1"/>
  <c r="V2536" i="1"/>
  <c r="U2536" i="1"/>
  <c r="S2536" i="1"/>
  <c r="R2536" i="1"/>
  <c r="Q2536" i="1"/>
  <c r="T2536" i="1"/>
  <c r="K2536" i="1"/>
  <c r="J2536" i="1"/>
  <c r="I2536" i="1"/>
  <c r="X2536" i="1"/>
  <c r="H2536" i="1"/>
  <c r="W2536" i="1"/>
  <c r="AB2535" i="1"/>
  <c r="Z2535" i="1"/>
  <c r="V2535" i="1"/>
  <c r="U2535" i="1"/>
  <c r="S2535" i="1"/>
  <c r="R2535" i="1"/>
  <c r="Q2535" i="1"/>
  <c r="T2535" i="1"/>
  <c r="K2535" i="1"/>
  <c r="J2535" i="1"/>
  <c r="I2535" i="1"/>
  <c r="X2535" i="1"/>
  <c r="H2535" i="1"/>
  <c r="W2535" i="1"/>
  <c r="AB2534" i="1"/>
  <c r="Z2534" i="1"/>
  <c r="H2534" i="1"/>
  <c r="Q2534" i="1"/>
  <c r="W2534" i="1"/>
  <c r="V2534" i="1"/>
  <c r="U2534" i="1"/>
  <c r="S2534" i="1"/>
  <c r="R2534" i="1"/>
  <c r="T2534" i="1"/>
  <c r="K2534" i="1"/>
  <c r="J2534" i="1"/>
  <c r="I2534" i="1"/>
  <c r="X2534" i="1"/>
  <c r="AB2533" i="1"/>
  <c r="Z2533" i="1"/>
  <c r="H2533" i="1"/>
  <c r="Q2533" i="1"/>
  <c r="W2533" i="1"/>
  <c r="V2533" i="1"/>
  <c r="U2533" i="1"/>
  <c r="S2533" i="1"/>
  <c r="R2533" i="1"/>
  <c r="T2533" i="1"/>
  <c r="K2533" i="1"/>
  <c r="J2533" i="1"/>
  <c r="I2533" i="1"/>
  <c r="AB2532" i="1"/>
  <c r="Z2532" i="1"/>
  <c r="V2532" i="1"/>
  <c r="U2532" i="1"/>
  <c r="S2532" i="1"/>
  <c r="R2532" i="1"/>
  <c r="Q2532" i="1"/>
  <c r="K2532" i="1"/>
  <c r="J2532" i="1"/>
  <c r="I2532" i="1"/>
  <c r="X2532" i="1"/>
  <c r="H2532" i="1"/>
  <c r="W2532" i="1"/>
  <c r="AB2531" i="1"/>
  <c r="Z2531" i="1"/>
  <c r="V2531" i="1"/>
  <c r="U2531" i="1"/>
  <c r="S2531" i="1"/>
  <c r="R2531" i="1"/>
  <c r="Q2531" i="1"/>
  <c r="K2531" i="1"/>
  <c r="J2531" i="1"/>
  <c r="I2531" i="1"/>
  <c r="X2531" i="1"/>
  <c r="H2531" i="1"/>
  <c r="W2531" i="1"/>
  <c r="AB2530" i="1"/>
  <c r="Z2530" i="1"/>
  <c r="V2530" i="1"/>
  <c r="U2530" i="1"/>
  <c r="S2530" i="1"/>
  <c r="R2530" i="1"/>
  <c r="Q2530" i="1"/>
  <c r="K2530" i="1"/>
  <c r="J2530" i="1"/>
  <c r="I2530" i="1"/>
  <c r="X2530" i="1"/>
  <c r="H2530" i="1"/>
  <c r="AB2529" i="1"/>
  <c r="Z2529" i="1"/>
  <c r="V2529" i="1"/>
  <c r="U2529" i="1"/>
  <c r="S2529" i="1"/>
  <c r="R2529" i="1"/>
  <c r="Q2529" i="1"/>
  <c r="K2529" i="1"/>
  <c r="J2529" i="1"/>
  <c r="I2529" i="1"/>
  <c r="H2529" i="1"/>
  <c r="AB2528" i="1"/>
  <c r="Z2528" i="1"/>
  <c r="V2528" i="1"/>
  <c r="U2528" i="1"/>
  <c r="S2528" i="1"/>
  <c r="R2528" i="1"/>
  <c r="Q2528" i="1"/>
  <c r="T2528" i="1"/>
  <c r="K2528" i="1"/>
  <c r="J2528" i="1"/>
  <c r="I2528" i="1"/>
  <c r="X2528" i="1"/>
  <c r="H2528" i="1"/>
  <c r="W2528" i="1"/>
  <c r="AB2527" i="1"/>
  <c r="Z2527" i="1"/>
  <c r="V2527" i="1"/>
  <c r="U2527" i="1"/>
  <c r="S2527" i="1"/>
  <c r="R2527" i="1"/>
  <c r="Q2527" i="1"/>
  <c r="T2527" i="1"/>
  <c r="K2527" i="1"/>
  <c r="J2527" i="1"/>
  <c r="I2527" i="1"/>
  <c r="X2527" i="1"/>
  <c r="H2527" i="1"/>
  <c r="W2527" i="1"/>
  <c r="AB2526" i="1"/>
  <c r="Z2526" i="1"/>
  <c r="H2526" i="1"/>
  <c r="Q2526" i="1"/>
  <c r="W2526" i="1"/>
  <c r="V2526" i="1"/>
  <c r="U2526" i="1"/>
  <c r="S2526" i="1"/>
  <c r="R2526" i="1"/>
  <c r="T2526" i="1"/>
  <c r="K2526" i="1"/>
  <c r="J2526" i="1"/>
  <c r="I2526" i="1"/>
  <c r="X2526" i="1"/>
  <c r="AB2525" i="1"/>
  <c r="Z2525" i="1"/>
  <c r="H2525" i="1"/>
  <c r="Q2525" i="1"/>
  <c r="W2525" i="1"/>
  <c r="V2525" i="1"/>
  <c r="U2525" i="1"/>
  <c r="S2525" i="1"/>
  <c r="R2525" i="1"/>
  <c r="T2525" i="1"/>
  <c r="K2525" i="1"/>
  <c r="J2525" i="1"/>
  <c r="I2525" i="1"/>
  <c r="AB2524" i="1"/>
  <c r="Z2524" i="1"/>
  <c r="V2524" i="1"/>
  <c r="U2524" i="1"/>
  <c r="S2524" i="1"/>
  <c r="R2524" i="1"/>
  <c r="Q2524" i="1"/>
  <c r="K2524" i="1"/>
  <c r="J2524" i="1"/>
  <c r="I2524" i="1"/>
  <c r="X2524" i="1"/>
  <c r="H2524" i="1"/>
  <c r="AB2523" i="1"/>
  <c r="Z2523" i="1"/>
  <c r="V2523" i="1"/>
  <c r="U2523" i="1"/>
  <c r="S2523" i="1"/>
  <c r="R2523" i="1"/>
  <c r="Q2523" i="1"/>
  <c r="K2523" i="1"/>
  <c r="J2523" i="1"/>
  <c r="I2523" i="1"/>
  <c r="X2523" i="1"/>
  <c r="H2523" i="1"/>
  <c r="W2523" i="1"/>
  <c r="AB2522" i="1"/>
  <c r="Z2522" i="1"/>
  <c r="V2522" i="1"/>
  <c r="U2522" i="1"/>
  <c r="S2522" i="1"/>
  <c r="R2522" i="1"/>
  <c r="Q2522" i="1"/>
  <c r="K2522" i="1"/>
  <c r="J2522" i="1"/>
  <c r="I2522" i="1"/>
  <c r="X2522" i="1"/>
  <c r="H2522" i="1"/>
  <c r="AB2521" i="1"/>
  <c r="Z2521" i="1"/>
  <c r="V2521" i="1"/>
  <c r="U2521" i="1"/>
  <c r="S2521" i="1"/>
  <c r="R2521" i="1"/>
  <c r="Q2521" i="1"/>
  <c r="K2521" i="1"/>
  <c r="J2521" i="1"/>
  <c r="I2521" i="1"/>
  <c r="H2521" i="1"/>
  <c r="AB2520" i="1"/>
  <c r="Z2520" i="1"/>
  <c r="V2520" i="1"/>
  <c r="U2520" i="1"/>
  <c r="S2520" i="1"/>
  <c r="R2520" i="1"/>
  <c r="Q2520" i="1"/>
  <c r="T2520" i="1"/>
  <c r="K2520" i="1"/>
  <c r="J2520" i="1"/>
  <c r="I2520" i="1"/>
  <c r="X2520" i="1"/>
  <c r="H2520" i="1"/>
  <c r="W2520" i="1"/>
  <c r="AB2519" i="1"/>
  <c r="Z2519" i="1"/>
  <c r="V2519" i="1"/>
  <c r="U2519" i="1"/>
  <c r="S2519" i="1"/>
  <c r="R2519" i="1"/>
  <c r="Q2519" i="1"/>
  <c r="T2519" i="1"/>
  <c r="K2519" i="1"/>
  <c r="J2519" i="1"/>
  <c r="I2519" i="1"/>
  <c r="X2519" i="1"/>
  <c r="H2519" i="1"/>
  <c r="W2519" i="1"/>
  <c r="AB2518" i="1"/>
  <c r="Z2518" i="1"/>
  <c r="H2518" i="1"/>
  <c r="Q2518" i="1"/>
  <c r="W2518" i="1"/>
  <c r="V2518" i="1"/>
  <c r="U2518" i="1"/>
  <c r="S2518" i="1"/>
  <c r="R2518" i="1"/>
  <c r="T2518" i="1"/>
  <c r="K2518" i="1"/>
  <c r="J2518" i="1"/>
  <c r="I2518" i="1"/>
  <c r="X2518" i="1"/>
  <c r="AB2517" i="1"/>
  <c r="Z2517" i="1"/>
  <c r="H2517" i="1"/>
  <c r="Q2517" i="1"/>
  <c r="W2517" i="1"/>
  <c r="V2517" i="1"/>
  <c r="U2517" i="1"/>
  <c r="S2517" i="1"/>
  <c r="R2517" i="1"/>
  <c r="T2517" i="1"/>
  <c r="K2517" i="1"/>
  <c r="J2517" i="1"/>
  <c r="I2517" i="1"/>
  <c r="AB2516" i="1"/>
  <c r="Z2516" i="1"/>
  <c r="V2516" i="1"/>
  <c r="U2516" i="1"/>
  <c r="S2516" i="1"/>
  <c r="R2516" i="1"/>
  <c r="Q2516" i="1"/>
  <c r="K2516" i="1"/>
  <c r="J2516" i="1"/>
  <c r="I2516" i="1"/>
  <c r="X2516" i="1"/>
  <c r="H2516" i="1"/>
  <c r="W2516" i="1"/>
  <c r="AB2515" i="1"/>
  <c r="Z2515" i="1"/>
  <c r="V2515" i="1"/>
  <c r="U2515" i="1"/>
  <c r="S2515" i="1"/>
  <c r="R2515" i="1"/>
  <c r="Q2515" i="1"/>
  <c r="K2515" i="1"/>
  <c r="J2515" i="1"/>
  <c r="I2515" i="1"/>
  <c r="X2515" i="1"/>
  <c r="H2515" i="1"/>
  <c r="W2515" i="1"/>
  <c r="AB2514" i="1"/>
  <c r="Z2514" i="1"/>
  <c r="V2514" i="1"/>
  <c r="U2514" i="1"/>
  <c r="S2514" i="1"/>
  <c r="R2514" i="1"/>
  <c r="Q2514" i="1"/>
  <c r="K2514" i="1"/>
  <c r="J2514" i="1"/>
  <c r="I2514" i="1"/>
  <c r="X2514" i="1"/>
  <c r="H2514" i="1"/>
  <c r="AB2513" i="1"/>
  <c r="Z2513" i="1"/>
  <c r="V2513" i="1"/>
  <c r="U2513" i="1"/>
  <c r="S2513" i="1"/>
  <c r="R2513" i="1"/>
  <c r="Q2513" i="1"/>
  <c r="K2513" i="1"/>
  <c r="J2513" i="1"/>
  <c r="I2513" i="1"/>
  <c r="H2513" i="1"/>
  <c r="AB2512" i="1"/>
  <c r="Z2512" i="1"/>
  <c r="V2512" i="1"/>
  <c r="U2512" i="1"/>
  <c r="S2512" i="1"/>
  <c r="R2512" i="1"/>
  <c r="Q2512" i="1"/>
  <c r="T2512" i="1"/>
  <c r="K2512" i="1"/>
  <c r="J2512" i="1"/>
  <c r="I2512" i="1"/>
  <c r="X2512" i="1"/>
  <c r="H2512" i="1"/>
  <c r="W2512" i="1"/>
  <c r="AB2511" i="1"/>
  <c r="Z2511" i="1"/>
  <c r="V2511" i="1"/>
  <c r="U2511" i="1"/>
  <c r="S2511" i="1"/>
  <c r="R2511" i="1"/>
  <c r="Q2511" i="1"/>
  <c r="T2511" i="1"/>
  <c r="K2511" i="1"/>
  <c r="J2511" i="1"/>
  <c r="I2511" i="1"/>
  <c r="X2511" i="1"/>
  <c r="H2511" i="1"/>
  <c r="W2511" i="1"/>
  <c r="AB2510" i="1"/>
  <c r="Z2510" i="1"/>
  <c r="H2510" i="1"/>
  <c r="Q2510" i="1"/>
  <c r="W2510" i="1"/>
  <c r="V2510" i="1"/>
  <c r="U2510" i="1"/>
  <c r="S2510" i="1"/>
  <c r="R2510" i="1"/>
  <c r="T2510" i="1"/>
  <c r="K2510" i="1"/>
  <c r="J2510" i="1"/>
  <c r="I2510" i="1"/>
  <c r="X2510" i="1"/>
  <c r="AB2509" i="1"/>
  <c r="Z2509" i="1"/>
  <c r="H2509" i="1"/>
  <c r="Q2509" i="1"/>
  <c r="W2509" i="1"/>
  <c r="V2509" i="1"/>
  <c r="U2509" i="1"/>
  <c r="S2509" i="1"/>
  <c r="R2509" i="1"/>
  <c r="T2509" i="1"/>
  <c r="K2509" i="1"/>
  <c r="J2509" i="1"/>
  <c r="I2509" i="1"/>
  <c r="AB2508" i="1"/>
  <c r="Z2508" i="1"/>
  <c r="V2508" i="1"/>
  <c r="U2508" i="1"/>
  <c r="S2508" i="1"/>
  <c r="R2508" i="1"/>
  <c r="Q2508" i="1"/>
  <c r="K2508" i="1"/>
  <c r="J2508" i="1"/>
  <c r="I2508" i="1"/>
  <c r="X2508" i="1"/>
  <c r="H2508" i="1"/>
  <c r="W2508" i="1"/>
  <c r="AB2507" i="1"/>
  <c r="Z2507" i="1"/>
  <c r="V2507" i="1"/>
  <c r="U2507" i="1"/>
  <c r="S2507" i="1"/>
  <c r="R2507" i="1"/>
  <c r="Q2507" i="1"/>
  <c r="K2507" i="1"/>
  <c r="J2507" i="1"/>
  <c r="I2507" i="1"/>
  <c r="X2507" i="1"/>
  <c r="H2507" i="1"/>
  <c r="W2507" i="1"/>
  <c r="AB2506" i="1"/>
  <c r="Z2506" i="1"/>
  <c r="V2506" i="1"/>
  <c r="U2506" i="1"/>
  <c r="S2506" i="1"/>
  <c r="R2506" i="1"/>
  <c r="Q2506" i="1"/>
  <c r="K2506" i="1"/>
  <c r="J2506" i="1"/>
  <c r="I2506" i="1"/>
  <c r="X2506" i="1"/>
  <c r="H2506" i="1"/>
  <c r="AB2505" i="1"/>
  <c r="Z2505" i="1"/>
  <c r="V2505" i="1"/>
  <c r="U2505" i="1"/>
  <c r="S2505" i="1"/>
  <c r="R2505" i="1"/>
  <c r="Q2505" i="1"/>
  <c r="K2505" i="1"/>
  <c r="J2505" i="1"/>
  <c r="I2505" i="1"/>
  <c r="H2505" i="1"/>
  <c r="AB2504" i="1"/>
  <c r="Z2504" i="1"/>
  <c r="V2504" i="1"/>
  <c r="U2504" i="1"/>
  <c r="S2504" i="1"/>
  <c r="R2504" i="1"/>
  <c r="Q2504" i="1"/>
  <c r="T2504" i="1"/>
  <c r="K2504" i="1"/>
  <c r="J2504" i="1"/>
  <c r="I2504" i="1"/>
  <c r="X2504" i="1"/>
  <c r="H2504" i="1"/>
  <c r="W2504" i="1"/>
  <c r="AB2503" i="1"/>
  <c r="Z2503" i="1"/>
  <c r="V2503" i="1"/>
  <c r="U2503" i="1"/>
  <c r="S2503" i="1"/>
  <c r="R2503" i="1"/>
  <c r="Q2503" i="1"/>
  <c r="T2503" i="1"/>
  <c r="K2503" i="1"/>
  <c r="J2503" i="1"/>
  <c r="I2503" i="1"/>
  <c r="X2503" i="1"/>
  <c r="H2503" i="1"/>
  <c r="W2503" i="1"/>
  <c r="AB2502" i="1"/>
  <c r="Z2502" i="1"/>
  <c r="H2502" i="1"/>
  <c r="Q2502" i="1"/>
  <c r="W2502" i="1"/>
  <c r="V2502" i="1"/>
  <c r="U2502" i="1"/>
  <c r="S2502" i="1"/>
  <c r="R2502" i="1"/>
  <c r="T2502" i="1"/>
  <c r="K2502" i="1"/>
  <c r="J2502" i="1"/>
  <c r="I2502" i="1"/>
  <c r="X2502" i="1"/>
  <c r="AB2501" i="1"/>
  <c r="Z2501" i="1"/>
  <c r="H2501" i="1"/>
  <c r="Q2501" i="1"/>
  <c r="W2501" i="1"/>
  <c r="V2501" i="1"/>
  <c r="U2501" i="1"/>
  <c r="S2501" i="1"/>
  <c r="R2501" i="1"/>
  <c r="T2501" i="1"/>
  <c r="K2501" i="1"/>
  <c r="J2501" i="1"/>
  <c r="I2501" i="1"/>
  <c r="AB2500" i="1"/>
  <c r="Z2500" i="1"/>
  <c r="V2500" i="1"/>
  <c r="U2500" i="1"/>
  <c r="S2500" i="1"/>
  <c r="R2500" i="1"/>
  <c r="Q2500" i="1"/>
  <c r="K2500" i="1"/>
  <c r="J2500" i="1"/>
  <c r="I2500" i="1"/>
  <c r="X2500" i="1"/>
  <c r="H2500" i="1"/>
  <c r="W2500" i="1"/>
  <c r="AB2499" i="1"/>
  <c r="Z2499" i="1"/>
  <c r="V2499" i="1"/>
  <c r="U2499" i="1"/>
  <c r="S2499" i="1"/>
  <c r="R2499" i="1"/>
  <c r="Q2499" i="1"/>
  <c r="K2499" i="1"/>
  <c r="J2499" i="1"/>
  <c r="I2499" i="1"/>
  <c r="X2499" i="1"/>
  <c r="H2499" i="1"/>
  <c r="W2499" i="1"/>
  <c r="AB2498" i="1"/>
  <c r="Z2498" i="1"/>
  <c r="V2498" i="1"/>
  <c r="U2498" i="1"/>
  <c r="S2498" i="1"/>
  <c r="R2498" i="1"/>
  <c r="Q2498" i="1"/>
  <c r="K2498" i="1"/>
  <c r="J2498" i="1"/>
  <c r="I2498" i="1"/>
  <c r="X2498" i="1"/>
  <c r="H2498" i="1"/>
  <c r="AB2497" i="1"/>
  <c r="Z2497" i="1"/>
  <c r="V2497" i="1"/>
  <c r="U2497" i="1"/>
  <c r="S2497" i="1"/>
  <c r="R2497" i="1"/>
  <c r="Q2497" i="1"/>
  <c r="K2497" i="1"/>
  <c r="J2497" i="1"/>
  <c r="I2497" i="1"/>
  <c r="H2497" i="1"/>
  <c r="AB2496" i="1"/>
  <c r="Z2496" i="1"/>
  <c r="V2496" i="1"/>
  <c r="U2496" i="1"/>
  <c r="S2496" i="1"/>
  <c r="R2496" i="1"/>
  <c r="Q2496" i="1"/>
  <c r="T2496" i="1"/>
  <c r="K2496" i="1"/>
  <c r="J2496" i="1"/>
  <c r="I2496" i="1"/>
  <c r="X2496" i="1"/>
  <c r="H2496" i="1"/>
  <c r="W2496" i="1"/>
  <c r="AB2495" i="1"/>
  <c r="Z2495" i="1"/>
  <c r="V2495" i="1"/>
  <c r="U2495" i="1"/>
  <c r="S2495" i="1"/>
  <c r="R2495" i="1"/>
  <c r="Q2495" i="1"/>
  <c r="T2495" i="1"/>
  <c r="K2495" i="1"/>
  <c r="J2495" i="1"/>
  <c r="I2495" i="1"/>
  <c r="X2495" i="1"/>
  <c r="H2495" i="1"/>
  <c r="W2495" i="1"/>
  <c r="AB2494" i="1"/>
  <c r="Z2494" i="1"/>
  <c r="H2494" i="1"/>
  <c r="Q2494" i="1"/>
  <c r="W2494" i="1"/>
  <c r="V2494" i="1"/>
  <c r="U2494" i="1"/>
  <c r="S2494" i="1"/>
  <c r="R2494" i="1"/>
  <c r="T2494" i="1"/>
  <c r="K2494" i="1"/>
  <c r="J2494" i="1"/>
  <c r="I2494" i="1"/>
  <c r="X2494" i="1"/>
  <c r="AB2493" i="1"/>
  <c r="Z2493" i="1"/>
  <c r="H2493" i="1"/>
  <c r="Q2493" i="1"/>
  <c r="W2493" i="1"/>
  <c r="V2493" i="1"/>
  <c r="U2493" i="1"/>
  <c r="S2493" i="1"/>
  <c r="R2493" i="1"/>
  <c r="T2493" i="1"/>
  <c r="K2493" i="1"/>
  <c r="J2493" i="1"/>
  <c r="I2493" i="1"/>
  <c r="AB2492" i="1"/>
  <c r="Z2492" i="1"/>
  <c r="V2492" i="1"/>
  <c r="U2492" i="1"/>
  <c r="S2492" i="1"/>
  <c r="R2492" i="1"/>
  <c r="Q2492" i="1"/>
  <c r="K2492" i="1"/>
  <c r="J2492" i="1"/>
  <c r="I2492" i="1"/>
  <c r="X2492" i="1"/>
  <c r="H2492" i="1"/>
  <c r="W2492" i="1"/>
  <c r="AB2491" i="1"/>
  <c r="Z2491" i="1"/>
  <c r="V2491" i="1"/>
  <c r="U2491" i="1"/>
  <c r="S2491" i="1"/>
  <c r="R2491" i="1"/>
  <c r="Q2491" i="1"/>
  <c r="K2491" i="1"/>
  <c r="J2491" i="1"/>
  <c r="I2491" i="1"/>
  <c r="X2491" i="1"/>
  <c r="H2491" i="1"/>
  <c r="W2491" i="1"/>
  <c r="AB2490" i="1"/>
  <c r="Z2490" i="1"/>
  <c r="V2490" i="1"/>
  <c r="U2490" i="1"/>
  <c r="S2490" i="1"/>
  <c r="R2490" i="1"/>
  <c r="Q2490" i="1"/>
  <c r="K2490" i="1"/>
  <c r="J2490" i="1"/>
  <c r="I2490" i="1"/>
  <c r="X2490" i="1"/>
  <c r="H2490" i="1"/>
  <c r="AB2489" i="1"/>
  <c r="Z2489" i="1"/>
  <c r="V2489" i="1"/>
  <c r="U2489" i="1"/>
  <c r="S2489" i="1"/>
  <c r="R2489" i="1"/>
  <c r="Q2489" i="1"/>
  <c r="K2489" i="1"/>
  <c r="J2489" i="1"/>
  <c r="I2489" i="1"/>
  <c r="H2489" i="1"/>
  <c r="AB2488" i="1"/>
  <c r="Z2488" i="1"/>
  <c r="V2488" i="1"/>
  <c r="U2488" i="1"/>
  <c r="S2488" i="1"/>
  <c r="R2488" i="1"/>
  <c r="Q2488" i="1"/>
  <c r="T2488" i="1"/>
  <c r="K2488" i="1"/>
  <c r="J2488" i="1"/>
  <c r="I2488" i="1"/>
  <c r="X2488" i="1"/>
  <c r="H2488" i="1"/>
  <c r="W2488" i="1"/>
  <c r="AB2487" i="1"/>
  <c r="Z2487" i="1"/>
  <c r="V2487" i="1"/>
  <c r="U2487" i="1"/>
  <c r="S2487" i="1"/>
  <c r="R2487" i="1"/>
  <c r="Q2487" i="1"/>
  <c r="T2487" i="1"/>
  <c r="K2487" i="1"/>
  <c r="J2487" i="1"/>
  <c r="I2487" i="1"/>
  <c r="X2487" i="1"/>
  <c r="H2487" i="1"/>
  <c r="W2487" i="1"/>
  <c r="AB2486" i="1"/>
  <c r="Z2486" i="1"/>
  <c r="H2486" i="1"/>
  <c r="Q2486" i="1"/>
  <c r="W2486" i="1"/>
  <c r="V2486" i="1"/>
  <c r="U2486" i="1"/>
  <c r="S2486" i="1"/>
  <c r="R2486" i="1"/>
  <c r="T2486" i="1"/>
  <c r="K2486" i="1"/>
  <c r="J2486" i="1"/>
  <c r="I2486" i="1"/>
  <c r="X2486" i="1"/>
  <c r="AB2485" i="1"/>
  <c r="Z2485" i="1"/>
  <c r="H2485" i="1"/>
  <c r="Q2485" i="1"/>
  <c r="W2485" i="1"/>
  <c r="V2485" i="1"/>
  <c r="U2485" i="1"/>
  <c r="S2485" i="1"/>
  <c r="R2485" i="1"/>
  <c r="T2485" i="1"/>
  <c r="K2485" i="1"/>
  <c r="J2485" i="1"/>
  <c r="I2485" i="1"/>
  <c r="AB2484" i="1"/>
  <c r="Z2484" i="1"/>
  <c r="V2484" i="1"/>
  <c r="U2484" i="1"/>
  <c r="S2484" i="1"/>
  <c r="R2484" i="1"/>
  <c r="Q2484" i="1"/>
  <c r="K2484" i="1"/>
  <c r="J2484" i="1"/>
  <c r="I2484" i="1"/>
  <c r="X2484" i="1"/>
  <c r="H2484" i="1"/>
  <c r="W2484" i="1"/>
  <c r="AB2483" i="1"/>
  <c r="Z2483" i="1"/>
  <c r="V2483" i="1"/>
  <c r="U2483" i="1"/>
  <c r="S2483" i="1"/>
  <c r="R2483" i="1"/>
  <c r="Q2483" i="1"/>
  <c r="K2483" i="1"/>
  <c r="J2483" i="1"/>
  <c r="I2483" i="1"/>
  <c r="X2483" i="1"/>
  <c r="H2483" i="1"/>
  <c r="W2483" i="1"/>
  <c r="AB2482" i="1"/>
  <c r="Z2482" i="1"/>
  <c r="V2482" i="1"/>
  <c r="U2482" i="1"/>
  <c r="S2482" i="1"/>
  <c r="R2482" i="1"/>
  <c r="Q2482" i="1"/>
  <c r="K2482" i="1"/>
  <c r="J2482" i="1"/>
  <c r="I2482" i="1"/>
  <c r="X2482" i="1"/>
  <c r="H2482" i="1"/>
  <c r="AB2481" i="1"/>
  <c r="Z2481" i="1"/>
  <c r="V2481" i="1"/>
  <c r="U2481" i="1"/>
  <c r="S2481" i="1"/>
  <c r="R2481" i="1"/>
  <c r="Q2481" i="1"/>
  <c r="K2481" i="1"/>
  <c r="J2481" i="1"/>
  <c r="I2481" i="1"/>
  <c r="H2481" i="1"/>
  <c r="AB2480" i="1"/>
  <c r="Z2480" i="1"/>
  <c r="V2480" i="1"/>
  <c r="U2480" i="1"/>
  <c r="S2480" i="1"/>
  <c r="R2480" i="1"/>
  <c r="Q2480" i="1"/>
  <c r="T2480" i="1"/>
  <c r="K2480" i="1"/>
  <c r="J2480" i="1"/>
  <c r="I2480" i="1"/>
  <c r="X2480" i="1"/>
  <c r="H2480" i="1"/>
  <c r="W2480" i="1"/>
  <c r="AB2479" i="1"/>
  <c r="Z2479" i="1"/>
  <c r="V2479" i="1"/>
  <c r="U2479" i="1"/>
  <c r="S2479" i="1"/>
  <c r="R2479" i="1"/>
  <c r="Q2479" i="1"/>
  <c r="T2479" i="1"/>
  <c r="K2479" i="1"/>
  <c r="J2479" i="1"/>
  <c r="I2479" i="1"/>
  <c r="X2479" i="1"/>
  <c r="H2479" i="1"/>
  <c r="W2479" i="1"/>
  <c r="AB2478" i="1"/>
  <c r="Z2478" i="1"/>
  <c r="H2478" i="1"/>
  <c r="Q2478" i="1"/>
  <c r="W2478" i="1"/>
  <c r="V2478" i="1"/>
  <c r="U2478" i="1"/>
  <c r="S2478" i="1"/>
  <c r="R2478" i="1"/>
  <c r="T2478" i="1"/>
  <c r="K2478" i="1"/>
  <c r="J2478" i="1"/>
  <c r="I2478" i="1"/>
  <c r="X2478" i="1"/>
  <c r="AB2477" i="1"/>
  <c r="Z2477" i="1"/>
  <c r="H2477" i="1"/>
  <c r="Q2477" i="1"/>
  <c r="W2477" i="1"/>
  <c r="V2477" i="1"/>
  <c r="U2477" i="1"/>
  <c r="S2477" i="1"/>
  <c r="R2477" i="1"/>
  <c r="T2477" i="1"/>
  <c r="K2477" i="1"/>
  <c r="J2477" i="1"/>
  <c r="I2477" i="1"/>
  <c r="AB2476" i="1"/>
  <c r="Z2476" i="1"/>
  <c r="V2476" i="1"/>
  <c r="U2476" i="1"/>
  <c r="S2476" i="1"/>
  <c r="R2476" i="1"/>
  <c r="Q2476" i="1"/>
  <c r="K2476" i="1"/>
  <c r="J2476" i="1"/>
  <c r="I2476" i="1"/>
  <c r="X2476" i="1"/>
  <c r="H2476" i="1"/>
  <c r="AB2475" i="1"/>
  <c r="Z2475" i="1"/>
  <c r="V2475" i="1"/>
  <c r="U2475" i="1"/>
  <c r="S2475" i="1"/>
  <c r="R2475" i="1"/>
  <c r="Q2475" i="1"/>
  <c r="K2475" i="1"/>
  <c r="J2475" i="1"/>
  <c r="I2475" i="1"/>
  <c r="X2475" i="1"/>
  <c r="H2475" i="1"/>
  <c r="W2475" i="1"/>
  <c r="AB2474" i="1"/>
  <c r="Z2474" i="1"/>
  <c r="V2474" i="1"/>
  <c r="U2474" i="1"/>
  <c r="S2474" i="1"/>
  <c r="R2474" i="1"/>
  <c r="Q2474" i="1"/>
  <c r="K2474" i="1"/>
  <c r="J2474" i="1"/>
  <c r="I2474" i="1"/>
  <c r="X2474" i="1"/>
  <c r="H2474" i="1"/>
  <c r="AB2473" i="1"/>
  <c r="Z2473" i="1"/>
  <c r="V2473" i="1"/>
  <c r="U2473" i="1"/>
  <c r="S2473" i="1"/>
  <c r="R2473" i="1"/>
  <c r="Q2473" i="1"/>
  <c r="K2473" i="1"/>
  <c r="J2473" i="1"/>
  <c r="I2473" i="1"/>
  <c r="H2473" i="1"/>
  <c r="AB2472" i="1"/>
  <c r="Z2472" i="1"/>
  <c r="V2472" i="1"/>
  <c r="U2472" i="1"/>
  <c r="S2472" i="1"/>
  <c r="R2472" i="1"/>
  <c r="Q2472" i="1"/>
  <c r="T2472" i="1"/>
  <c r="K2472" i="1"/>
  <c r="J2472" i="1"/>
  <c r="I2472" i="1"/>
  <c r="X2472" i="1"/>
  <c r="H2472" i="1"/>
  <c r="W2472" i="1"/>
  <c r="AB2471" i="1"/>
  <c r="Z2471" i="1"/>
  <c r="V2471" i="1"/>
  <c r="U2471" i="1"/>
  <c r="S2471" i="1"/>
  <c r="R2471" i="1"/>
  <c r="Q2471" i="1"/>
  <c r="T2471" i="1"/>
  <c r="K2471" i="1"/>
  <c r="J2471" i="1"/>
  <c r="I2471" i="1"/>
  <c r="X2471" i="1"/>
  <c r="H2471" i="1"/>
  <c r="W2471" i="1"/>
  <c r="AB2470" i="1"/>
  <c r="Z2470" i="1"/>
  <c r="H2470" i="1"/>
  <c r="Q2470" i="1"/>
  <c r="W2470" i="1"/>
  <c r="V2470" i="1"/>
  <c r="U2470" i="1"/>
  <c r="S2470" i="1"/>
  <c r="R2470" i="1"/>
  <c r="T2470" i="1"/>
  <c r="K2470" i="1"/>
  <c r="J2470" i="1"/>
  <c r="I2470" i="1"/>
  <c r="X2470" i="1"/>
  <c r="AB2469" i="1"/>
  <c r="Z2469" i="1"/>
  <c r="H2469" i="1"/>
  <c r="Q2469" i="1"/>
  <c r="W2469" i="1"/>
  <c r="V2469" i="1"/>
  <c r="U2469" i="1"/>
  <c r="S2469" i="1"/>
  <c r="R2469" i="1"/>
  <c r="T2469" i="1"/>
  <c r="K2469" i="1"/>
  <c r="J2469" i="1"/>
  <c r="I2469" i="1"/>
  <c r="AB2468" i="1"/>
  <c r="Z2468" i="1"/>
  <c r="V2468" i="1"/>
  <c r="U2468" i="1"/>
  <c r="S2468" i="1"/>
  <c r="R2468" i="1"/>
  <c r="Q2468" i="1"/>
  <c r="K2468" i="1"/>
  <c r="J2468" i="1"/>
  <c r="I2468" i="1"/>
  <c r="X2468" i="1"/>
  <c r="H2468" i="1"/>
  <c r="W2468" i="1"/>
  <c r="AB2467" i="1"/>
  <c r="Z2467" i="1"/>
  <c r="V2467" i="1"/>
  <c r="U2467" i="1"/>
  <c r="S2467" i="1"/>
  <c r="R2467" i="1"/>
  <c r="Q2467" i="1"/>
  <c r="K2467" i="1"/>
  <c r="J2467" i="1"/>
  <c r="I2467" i="1"/>
  <c r="X2467" i="1"/>
  <c r="H2467" i="1"/>
  <c r="W2467" i="1"/>
  <c r="AB2466" i="1"/>
  <c r="Z2466" i="1"/>
  <c r="V2466" i="1"/>
  <c r="U2466" i="1"/>
  <c r="S2466" i="1"/>
  <c r="R2466" i="1"/>
  <c r="Q2466" i="1"/>
  <c r="K2466" i="1"/>
  <c r="J2466" i="1"/>
  <c r="I2466" i="1"/>
  <c r="X2466" i="1"/>
  <c r="H2466" i="1"/>
  <c r="AB2465" i="1"/>
  <c r="Z2465" i="1"/>
  <c r="V2465" i="1"/>
  <c r="U2465" i="1"/>
  <c r="S2465" i="1"/>
  <c r="R2465" i="1"/>
  <c r="Q2465" i="1"/>
  <c r="K2465" i="1"/>
  <c r="J2465" i="1"/>
  <c r="I2465" i="1"/>
  <c r="H2465" i="1"/>
  <c r="AB2464" i="1"/>
  <c r="Z2464" i="1"/>
  <c r="V2464" i="1"/>
  <c r="U2464" i="1"/>
  <c r="S2464" i="1"/>
  <c r="R2464" i="1"/>
  <c r="Q2464" i="1"/>
  <c r="T2464" i="1"/>
  <c r="K2464" i="1"/>
  <c r="J2464" i="1"/>
  <c r="I2464" i="1"/>
  <c r="X2464" i="1"/>
  <c r="H2464" i="1"/>
  <c r="W2464" i="1"/>
  <c r="AB2463" i="1"/>
  <c r="Z2463" i="1"/>
  <c r="V2463" i="1"/>
  <c r="U2463" i="1"/>
  <c r="S2463" i="1"/>
  <c r="R2463" i="1"/>
  <c r="Q2463" i="1"/>
  <c r="T2463" i="1"/>
  <c r="K2463" i="1"/>
  <c r="J2463" i="1"/>
  <c r="I2463" i="1"/>
  <c r="X2463" i="1"/>
  <c r="H2463" i="1"/>
  <c r="W2463" i="1"/>
  <c r="AB2462" i="1"/>
  <c r="Z2462" i="1"/>
  <c r="H2462" i="1"/>
  <c r="Q2462" i="1"/>
  <c r="W2462" i="1"/>
  <c r="V2462" i="1"/>
  <c r="U2462" i="1"/>
  <c r="S2462" i="1"/>
  <c r="R2462" i="1"/>
  <c r="T2462" i="1"/>
  <c r="K2462" i="1"/>
  <c r="J2462" i="1"/>
  <c r="I2462" i="1"/>
  <c r="X2462" i="1"/>
  <c r="AB2461" i="1"/>
  <c r="Z2461" i="1"/>
  <c r="H2461" i="1"/>
  <c r="Q2461" i="1"/>
  <c r="W2461" i="1"/>
  <c r="V2461" i="1"/>
  <c r="U2461" i="1"/>
  <c r="S2461" i="1"/>
  <c r="R2461" i="1"/>
  <c r="T2461" i="1"/>
  <c r="K2461" i="1"/>
  <c r="J2461" i="1"/>
  <c r="I2461" i="1"/>
  <c r="AB2460" i="1"/>
  <c r="Z2460" i="1"/>
  <c r="V2460" i="1"/>
  <c r="U2460" i="1"/>
  <c r="S2460" i="1"/>
  <c r="R2460" i="1"/>
  <c r="Q2460" i="1"/>
  <c r="K2460" i="1"/>
  <c r="J2460" i="1"/>
  <c r="I2460" i="1"/>
  <c r="X2460" i="1"/>
  <c r="H2460" i="1"/>
  <c r="W2460" i="1"/>
  <c r="AB2459" i="1"/>
  <c r="Z2459" i="1"/>
  <c r="V2459" i="1"/>
  <c r="U2459" i="1"/>
  <c r="S2459" i="1"/>
  <c r="R2459" i="1"/>
  <c r="Q2459" i="1"/>
  <c r="K2459" i="1"/>
  <c r="J2459" i="1"/>
  <c r="I2459" i="1"/>
  <c r="X2459" i="1"/>
  <c r="H2459" i="1"/>
  <c r="W2459" i="1"/>
  <c r="AB2458" i="1"/>
  <c r="Z2458" i="1"/>
  <c r="V2458" i="1"/>
  <c r="U2458" i="1"/>
  <c r="S2458" i="1"/>
  <c r="R2458" i="1"/>
  <c r="Q2458" i="1"/>
  <c r="K2458" i="1"/>
  <c r="J2458" i="1"/>
  <c r="I2458" i="1"/>
  <c r="X2458" i="1"/>
  <c r="H2458" i="1"/>
  <c r="AB2457" i="1"/>
  <c r="Z2457" i="1"/>
  <c r="V2457" i="1"/>
  <c r="U2457" i="1"/>
  <c r="S2457" i="1"/>
  <c r="R2457" i="1"/>
  <c r="Q2457" i="1"/>
  <c r="K2457" i="1"/>
  <c r="J2457" i="1"/>
  <c r="I2457" i="1"/>
  <c r="H2457" i="1"/>
  <c r="AB2456" i="1"/>
  <c r="Z2456" i="1"/>
  <c r="V2456" i="1"/>
  <c r="U2456" i="1"/>
  <c r="S2456" i="1"/>
  <c r="R2456" i="1"/>
  <c r="Q2456" i="1"/>
  <c r="T2456" i="1"/>
  <c r="K2456" i="1"/>
  <c r="J2456" i="1"/>
  <c r="I2456" i="1"/>
  <c r="X2456" i="1"/>
  <c r="H2456" i="1"/>
  <c r="W2456" i="1"/>
  <c r="AB2455" i="1"/>
  <c r="Z2455" i="1"/>
  <c r="V2455" i="1"/>
  <c r="U2455" i="1"/>
  <c r="S2455" i="1"/>
  <c r="R2455" i="1"/>
  <c r="Q2455" i="1"/>
  <c r="T2455" i="1"/>
  <c r="K2455" i="1"/>
  <c r="J2455" i="1"/>
  <c r="I2455" i="1"/>
  <c r="X2455" i="1"/>
  <c r="H2455" i="1"/>
  <c r="W2455" i="1"/>
  <c r="AB2454" i="1"/>
  <c r="Z2454" i="1"/>
  <c r="H2454" i="1"/>
  <c r="Q2454" i="1"/>
  <c r="W2454" i="1"/>
  <c r="V2454" i="1"/>
  <c r="U2454" i="1"/>
  <c r="S2454" i="1"/>
  <c r="R2454" i="1"/>
  <c r="T2454" i="1"/>
  <c r="K2454" i="1"/>
  <c r="J2454" i="1"/>
  <c r="I2454" i="1"/>
  <c r="X2454" i="1"/>
  <c r="AB2453" i="1"/>
  <c r="Z2453" i="1"/>
  <c r="H2453" i="1"/>
  <c r="Q2453" i="1"/>
  <c r="W2453" i="1"/>
  <c r="V2453" i="1"/>
  <c r="U2453" i="1"/>
  <c r="S2453" i="1"/>
  <c r="R2453" i="1"/>
  <c r="T2453" i="1"/>
  <c r="K2453" i="1"/>
  <c r="J2453" i="1"/>
  <c r="I2453" i="1"/>
  <c r="AB2452" i="1"/>
  <c r="Z2452" i="1"/>
  <c r="V2452" i="1"/>
  <c r="U2452" i="1"/>
  <c r="S2452" i="1"/>
  <c r="R2452" i="1"/>
  <c r="Q2452" i="1"/>
  <c r="K2452" i="1"/>
  <c r="J2452" i="1"/>
  <c r="I2452" i="1"/>
  <c r="X2452" i="1"/>
  <c r="H2452" i="1"/>
  <c r="W2452" i="1"/>
  <c r="AB2451" i="1"/>
  <c r="Z2451" i="1"/>
  <c r="V2451" i="1"/>
  <c r="U2451" i="1"/>
  <c r="S2451" i="1"/>
  <c r="R2451" i="1"/>
  <c r="Q2451" i="1"/>
  <c r="K2451" i="1"/>
  <c r="J2451" i="1"/>
  <c r="I2451" i="1"/>
  <c r="X2451" i="1"/>
  <c r="H2451" i="1"/>
  <c r="W2451" i="1"/>
  <c r="AB2450" i="1"/>
  <c r="Z2450" i="1"/>
  <c r="V2450" i="1"/>
  <c r="U2450" i="1"/>
  <c r="S2450" i="1"/>
  <c r="R2450" i="1"/>
  <c r="Q2450" i="1"/>
  <c r="K2450" i="1"/>
  <c r="J2450" i="1"/>
  <c r="I2450" i="1"/>
  <c r="X2450" i="1"/>
  <c r="H2450" i="1"/>
  <c r="AB2449" i="1"/>
  <c r="Z2449" i="1"/>
  <c r="V2449" i="1"/>
  <c r="U2449" i="1"/>
  <c r="S2449" i="1"/>
  <c r="R2449" i="1"/>
  <c r="Q2449" i="1"/>
  <c r="K2449" i="1"/>
  <c r="J2449" i="1"/>
  <c r="I2449" i="1"/>
  <c r="H2449" i="1"/>
  <c r="AB2448" i="1"/>
  <c r="Z2448" i="1"/>
  <c r="V2448" i="1"/>
  <c r="U2448" i="1"/>
  <c r="S2448" i="1"/>
  <c r="R2448" i="1"/>
  <c r="Q2448" i="1"/>
  <c r="T2448" i="1"/>
  <c r="K2448" i="1"/>
  <c r="J2448" i="1"/>
  <c r="I2448" i="1"/>
  <c r="X2448" i="1"/>
  <c r="H2448" i="1"/>
  <c r="W2448" i="1"/>
  <c r="AB2447" i="1"/>
  <c r="Z2447" i="1"/>
  <c r="V2447" i="1"/>
  <c r="U2447" i="1"/>
  <c r="S2447" i="1"/>
  <c r="R2447" i="1"/>
  <c r="Q2447" i="1"/>
  <c r="T2447" i="1"/>
  <c r="K2447" i="1"/>
  <c r="J2447" i="1"/>
  <c r="I2447" i="1"/>
  <c r="H2447" i="1"/>
  <c r="W2447" i="1"/>
  <c r="AB2446" i="1"/>
  <c r="Z2446" i="1"/>
  <c r="H2446" i="1"/>
  <c r="Q2446" i="1"/>
  <c r="W2446" i="1"/>
  <c r="V2446" i="1"/>
  <c r="U2446" i="1"/>
  <c r="S2446" i="1"/>
  <c r="R2446" i="1"/>
  <c r="T2446" i="1"/>
  <c r="K2446" i="1"/>
  <c r="J2446" i="1"/>
  <c r="I2446" i="1"/>
  <c r="X2446" i="1"/>
  <c r="AB2445" i="1"/>
  <c r="Z2445" i="1"/>
  <c r="H2445" i="1"/>
  <c r="Q2445" i="1"/>
  <c r="W2445" i="1"/>
  <c r="V2445" i="1"/>
  <c r="U2445" i="1"/>
  <c r="S2445" i="1"/>
  <c r="R2445" i="1"/>
  <c r="T2445" i="1"/>
  <c r="K2445" i="1"/>
  <c r="J2445" i="1"/>
  <c r="I2445" i="1"/>
  <c r="AB2444" i="1"/>
  <c r="Z2444" i="1"/>
  <c r="V2444" i="1"/>
  <c r="U2444" i="1"/>
  <c r="S2444" i="1"/>
  <c r="R2444" i="1"/>
  <c r="Q2444" i="1"/>
  <c r="K2444" i="1"/>
  <c r="J2444" i="1"/>
  <c r="I2444" i="1"/>
  <c r="X2444" i="1"/>
  <c r="H2444" i="1"/>
  <c r="W2444" i="1"/>
  <c r="AB2443" i="1"/>
  <c r="Z2443" i="1"/>
  <c r="V2443" i="1"/>
  <c r="U2443" i="1"/>
  <c r="S2443" i="1"/>
  <c r="R2443" i="1"/>
  <c r="Q2443" i="1"/>
  <c r="K2443" i="1"/>
  <c r="J2443" i="1"/>
  <c r="I2443" i="1"/>
  <c r="X2443" i="1"/>
  <c r="H2443" i="1"/>
  <c r="W2443" i="1"/>
  <c r="AB2442" i="1"/>
  <c r="Z2442" i="1"/>
  <c r="V2442" i="1"/>
  <c r="U2442" i="1"/>
  <c r="S2442" i="1"/>
  <c r="R2442" i="1"/>
  <c r="Q2442" i="1"/>
  <c r="K2442" i="1"/>
  <c r="J2442" i="1"/>
  <c r="I2442" i="1"/>
  <c r="X2442" i="1"/>
  <c r="H2442" i="1"/>
  <c r="AB2441" i="1"/>
  <c r="Z2441" i="1"/>
  <c r="V2441" i="1"/>
  <c r="U2441" i="1"/>
  <c r="S2441" i="1"/>
  <c r="R2441" i="1"/>
  <c r="Q2441" i="1"/>
  <c r="K2441" i="1"/>
  <c r="J2441" i="1"/>
  <c r="I2441" i="1"/>
  <c r="H2441" i="1"/>
  <c r="AB2440" i="1"/>
  <c r="Z2440" i="1"/>
  <c r="V2440" i="1"/>
  <c r="U2440" i="1"/>
  <c r="S2440" i="1"/>
  <c r="R2440" i="1"/>
  <c r="Q2440" i="1"/>
  <c r="T2440" i="1"/>
  <c r="K2440" i="1"/>
  <c r="J2440" i="1"/>
  <c r="I2440" i="1"/>
  <c r="X2440" i="1"/>
  <c r="H2440" i="1"/>
  <c r="W2440" i="1"/>
  <c r="AB2439" i="1"/>
  <c r="Z2439" i="1"/>
  <c r="V2439" i="1"/>
  <c r="U2439" i="1"/>
  <c r="S2439" i="1"/>
  <c r="R2439" i="1"/>
  <c r="Q2439" i="1"/>
  <c r="T2439" i="1"/>
  <c r="K2439" i="1"/>
  <c r="J2439" i="1"/>
  <c r="I2439" i="1"/>
  <c r="X2439" i="1"/>
  <c r="H2439" i="1"/>
  <c r="W2439" i="1"/>
  <c r="AB2438" i="1"/>
  <c r="Z2438" i="1"/>
  <c r="H2438" i="1"/>
  <c r="Q2438" i="1"/>
  <c r="W2438" i="1"/>
  <c r="V2438" i="1"/>
  <c r="U2438" i="1"/>
  <c r="S2438" i="1"/>
  <c r="R2438" i="1"/>
  <c r="T2438" i="1"/>
  <c r="K2438" i="1"/>
  <c r="J2438" i="1"/>
  <c r="I2438" i="1"/>
  <c r="X2438" i="1"/>
  <c r="AB2437" i="1"/>
  <c r="Z2437" i="1"/>
  <c r="H2437" i="1"/>
  <c r="Q2437" i="1"/>
  <c r="W2437" i="1"/>
  <c r="V2437" i="1"/>
  <c r="U2437" i="1"/>
  <c r="S2437" i="1"/>
  <c r="R2437" i="1"/>
  <c r="T2437" i="1"/>
  <c r="K2437" i="1"/>
  <c r="J2437" i="1"/>
  <c r="I2437" i="1"/>
  <c r="AB2436" i="1"/>
  <c r="Z2436" i="1"/>
  <c r="V2436" i="1"/>
  <c r="U2436" i="1"/>
  <c r="S2436" i="1"/>
  <c r="R2436" i="1"/>
  <c r="Q2436" i="1"/>
  <c r="K2436" i="1"/>
  <c r="J2436" i="1"/>
  <c r="I2436" i="1"/>
  <c r="X2436" i="1"/>
  <c r="H2436" i="1"/>
  <c r="W2436" i="1"/>
  <c r="AB2435" i="1"/>
  <c r="Z2435" i="1"/>
  <c r="V2435" i="1"/>
  <c r="U2435" i="1"/>
  <c r="S2435" i="1"/>
  <c r="R2435" i="1"/>
  <c r="Q2435" i="1"/>
  <c r="K2435" i="1"/>
  <c r="J2435" i="1"/>
  <c r="I2435" i="1"/>
  <c r="X2435" i="1"/>
  <c r="H2435" i="1"/>
  <c r="W2435" i="1"/>
  <c r="AB2434" i="1"/>
  <c r="Z2434" i="1"/>
  <c r="V2434" i="1"/>
  <c r="U2434" i="1"/>
  <c r="S2434" i="1"/>
  <c r="R2434" i="1"/>
  <c r="Q2434" i="1"/>
  <c r="K2434" i="1"/>
  <c r="J2434" i="1"/>
  <c r="I2434" i="1"/>
  <c r="X2434" i="1"/>
  <c r="H2434" i="1"/>
  <c r="AB2433" i="1"/>
  <c r="Z2433" i="1"/>
  <c r="V2433" i="1"/>
  <c r="U2433" i="1"/>
  <c r="S2433" i="1"/>
  <c r="R2433" i="1"/>
  <c r="Q2433" i="1"/>
  <c r="K2433" i="1"/>
  <c r="J2433" i="1"/>
  <c r="I2433" i="1"/>
  <c r="H2433" i="1"/>
  <c r="AB2432" i="1"/>
  <c r="Z2432" i="1"/>
  <c r="V2432" i="1"/>
  <c r="U2432" i="1"/>
  <c r="S2432" i="1"/>
  <c r="R2432" i="1"/>
  <c r="Q2432" i="1"/>
  <c r="T2432" i="1"/>
  <c r="K2432" i="1"/>
  <c r="J2432" i="1"/>
  <c r="I2432" i="1"/>
  <c r="X2432" i="1"/>
  <c r="H2432" i="1"/>
  <c r="W2432" i="1"/>
  <c r="AB2431" i="1"/>
  <c r="Z2431" i="1"/>
  <c r="V2431" i="1"/>
  <c r="U2431" i="1"/>
  <c r="S2431" i="1"/>
  <c r="R2431" i="1"/>
  <c r="Q2431" i="1"/>
  <c r="T2431" i="1"/>
  <c r="K2431" i="1"/>
  <c r="J2431" i="1"/>
  <c r="I2431" i="1"/>
  <c r="X2431" i="1"/>
  <c r="H2431" i="1"/>
  <c r="W2431" i="1"/>
  <c r="AB2430" i="1"/>
  <c r="Z2430" i="1"/>
  <c r="H2430" i="1"/>
  <c r="Q2430" i="1"/>
  <c r="W2430" i="1"/>
  <c r="V2430" i="1"/>
  <c r="U2430" i="1"/>
  <c r="S2430" i="1"/>
  <c r="R2430" i="1"/>
  <c r="T2430" i="1"/>
  <c r="K2430" i="1"/>
  <c r="J2430" i="1"/>
  <c r="I2430" i="1"/>
  <c r="X2430" i="1"/>
  <c r="AB2429" i="1"/>
  <c r="Z2429" i="1"/>
  <c r="H2429" i="1"/>
  <c r="Q2429" i="1"/>
  <c r="W2429" i="1"/>
  <c r="V2429" i="1"/>
  <c r="U2429" i="1"/>
  <c r="S2429" i="1"/>
  <c r="R2429" i="1"/>
  <c r="T2429" i="1"/>
  <c r="K2429" i="1"/>
  <c r="J2429" i="1"/>
  <c r="I2429" i="1"/>
  <c r="AB2428" i="1"/>
  <c r="Z2428" i="1"/>
  <c r="V2428" i="1"/>
  <c r="U2428" i="1"/>
  <c r="S2428" i="1"/>
  <c r="R2428" i="1"/>
  <c r="Q2428" i="1"/>
  <c r="K2428" i="1"/>
  <c r="J2428" i="1"/>
  <c r="I2428" i="1"/>
  <c r="X2428" i="1"/>
  <c r="H2428" i="1"/>
  <c r="W2428" i="1"/>
  <c r="AB2427" i="1"/>
  <c r="Z2427" i="1"/>
  <c r="V2427" i="1"/>
  <c r="U2427" i="1"/>
  <c r="S2427" i="1"/>
  <c r="R2427" i="1"/>
  <c r="Q2427" i="1"/>
  <c r="K2427" i="1"/>
  <c r="J2427" i="1"/>
  <c r="I2427" i="1"/>
  <c r="X2427" i="1"/>
  <c r="H2427" i="1"/>
  <c r="W2427" i="1"/>
  <c r="AB2426" i="1"/>
  <c r="Z2426" i="1"/>
  <c r="V2426" i="1"/>
  <c r="U2426" i="1"/>
  <c r="S2426" i="1"/>
  <c r="R2426" i="1"/>
  <c r="Q2426" i="1"/>
  <c r="K2426" i="1"/>
  <c r="J2426" i="1"/>
  <c r="I2426" i="1"/>
  <c r="X2426" i="1"/>
  <c r="H2426" i="1"/>
  <c r="AB2425" i="1"/>
  <c r="Z2425" i="1"/>
  <c r="V2425" i="1"/>
  <c r="U2425" i="1"/>
  <c r="S2425" i="1"/>
  <c r="R2425" i="1"/>
  <c r="Q2425" i="1"/>
  <c r="K2425" i="1"/>
  <c r="J2425" i="1"/>
  <c r="I2425" i="1"/>
  <c r="H2425" i="1"/>
  <c r="AB2424" i="1"/>
  <c r="Z2424" i="1"/>
  <c r="V2424" i="1"/>
  <c r="U2424" i="1"/>
  <c r="S2424" i="1"/>
  <c r="R2424" i="1"/>
  <c r="Q2424" i="1"/>
  <c r="T2424" i="1"/>
  <c r="K2424" i="1"/>
  <c r="J2424" i="1"/>
  <c r="I2424" i="1"/>
  <c r="X2424" i="1"/>
  <c r="H2424" i="1"/>
  <c r="W2424" i="1"/>
  <c r="AB2423" i="1"/>
  <c r="Z2423" i="1"/>
  <c r="V2423" i="1"/>
  <c r="U2423" i="1"/>
  <c r="S2423" i="1"/>
  <c r="R2423" i="1"/>
  <c r="Q2423" i="1"/>
  <c r="T2423" i="1"/>
  <c r="K2423" i="1"/>
  <c r="J2423" i="1"/>
  <c r="I2423" i="1"/>
  <c r="X2423" i="1"/>
  <c r="H2423" i="1"/>
  <c r="W2423" i="1"/>
  <c r="AB2422" i="1"/>
  <c r="Z2422" i="1"/>
  <c r="H2422" i="1"/>
  <c r="Q2422" i="1"/>
  <c r="W2422" i="1"/>
  <c r="V2422" i="1"/>
  <c r="U2422" i="1"/>
  <c r="S2422" i="1"/>
  <c r="R2422" i="1"/>
  <c r="T2422" i="1"/>
  <c r="K2422" i="1"/>
  <c r="J2422" i="1"/>
  <c r="I2422" i="1"/>
  <c r="X2422" i="1"/>
  <c r="AB2421" i="1"/>
  <c r="Z2421" i="1"/>
  <c r="H2421" i="1"/>
  <c r="Q2421" i="1"/>
  <c r="W2421" i="1"/>
  <c r="V2421" i="1"/>
  <c r="U2421" i="1"/>
  <c r="S2421" i="1"/>
  <c r="R2421" i="1"/>
  <c r="T2421" i="1"/>
  <c r="K2421" i="1"/>
  <c r="J2421" i="1"/>
  <c r="I2421" i="1"/>
  <c r="AB2420" i="1"/>
  <c r="Z2420" i="1"/>
  <c r="V2420" i="1"/>
  <c r="U2420" i="1"/>
  <c r="S2420" i="1"/>
  <c r="R2420" i="1"/>
  <c r="Q2420" i="1"/>
  <c r="K2420" i="1"/>
  <c r="J2420" i="1"/>
  <c r="I2420" i="1"/>
  <c r="X2420" i="1"/>
  <c r="H2420" i="1"/>
  <c r="W2420" i="1"/>
  <c r="AB2419" i="1"/>
  <c r="Z2419" i="1"/>
  <c r="V2419" i="1"/>
  <c r="U2419" i="1"/>
  <c r="S2419" i="1"/>
  <c r="R2419" i="1"/>
  <c r="Q2419" i="1"/>
  <c r="K2419" i="1"/>
  <c r="J2419" i="1"/>
  <c r="I2419" i="1"/>
  <c r="X2419" i="1"/>
  <c r="H2419" i="1"/>
  <c r="W2419" i="1"/>
  <c r="AB2418" i="1"/>
  <c r="Z2418" i="1"/>
  <c r="V2418" i="1"/>
  <c r="U2418" i="1"/>
  <c r="S2418" i="1"/>
  <c r="R2418" i="1"/>
  <c r="Q2418" i="1"/>
  <c r="K2418" i="1"/>
  <c r="J2418" i="1"/>
  <c r="I2418" i="1"/>
  <c r="X2418" i="1"/>
  <c r="H2418" i="1"/>
  <c r="AB2417" i="1"/>
  <c r="Z2417" i="1"/>
  <c r="V2417" i="1"/>
  <c r="U2417" i="1"/>
  <c r="S2417" i="1"/>
  <c r="R2417" i="1"/>
  <c r="Q2417" i="1"/>
  <c r="K2417" i="1"/>
  <c r="J2417" i="1"/>
  <c r="I2417" i="1"/>
  <c r="H2417" i="1"/>
  <c r="AB2416" i="1"/>
  <c r="Z2416" i="1"/>
  <c r="V2416" i="1"/>
  <c r="U2416" i="1"/>
  <c r="S2416" i="1"/>
  <c r="R2416" i="1"/>
  <c r="Q2416" i="1"/>
  <c r="T2416" i="1"/>
  <c r="K2416" i="1"/>
  <c r="J2416" i="1"/>
  <c r="I2416" i="1"/>
  <c r="X2416" i="1"/>
  <c r="H2416" i="1"/>
  <c r="W2416" i="1"/>
  <c r="AB2415" i="1"/>
  <c r="Z2415" i="1"/>
  <c r="V2415" i="1"/>
  <c r="U2415" i="1"/>
  <c r="S2415" i="1"/>
  <c r="R2415" i="1"/>
  <c r="Q2415" i="1"/>
  <c r="T2415" i="1"/>
  <c r="K2415" i="1"/>
  <c r="J2415" i="1"/>
  <c r="I2415" i="1"/>
  <c r="X2415" i="1"/>
  <c r="H2415" i="1"/>
  <c r="W2415" i="1"/>
  <c r="AB2414" i="1"/>
  <c r="Z2414" i="1"/>
  <c r="H2414" i="1"/>
  <c r="Q2414" i="1"/>
  <c r="W2414" i="1"/>
  <c r="V2414" i="1"/>
  <c r="U2414" i="1"/>
  <c r="S2414" i="1"/>
  <c r="R2414" i="1"/>
  <c r="T2414" i="1"/>
  <c r="K2414" i="1"/>
  <c r="J2414" i="1"/>
  <c r="I2414" i="1"/>
  <c r="X2414" i="1"/>
  <c r="AB2413" i="1"/>
  <c r="Z2413" i="1"/>
  <c r="H2413" i="1"/>
  <c r="Q2413" i="1"/>
  <c r="W2413" i="1"/>
  <c r="V2413" i="1"/>
  <c r="U2413" i="1"/>
  <c r="S2413" i="1"/>
  <c r="R2413" i="1"/>
  <c r="T2413" i="1"/>
  <c r="K2413" i="1"/>
  <c r="J2413" i="1"/>
  <c r="I2413" i="1"/>
  <c r="AB2412" i="1"/>
  <c r="Z2412" i="1"/>
  <c r="V2412" i="1"/>
  <c r="U2412" i="1"/>
  <c r="S2412" i="1"/>
  <c r="R2412" i="1"/>
  <c r="Q2412" i="1"/>
  <c r="K2412" i="1"/>
  <c r="J2412" i="1"/>
  <c r="I2412" i="1"/>
  <c r="X2412" i="1"/>
  <c r="H2412" i="1"/>
  <c r="W2412" i="1"/>
  <c r="AB2411" i="1"/>
  <c r="Z2411" i="1"/>
  <c r="V2411" i="1"/>
  <c r="U2411" i="1"/>
  <c r="S2411" i="1"/>
  <c r="R2411" i="1"/>
  <c r="Q2411" i="1"/>
  <c r="K2411" i="1"/>
  <c r="J2411" i="1"/>
  <c r="I2411" i="1"/>
  <c r="X2411" i="1"/>
  <c r="H2411" i="1"/>
  <c r="W2411" i="1"/>
  <c r="AB2410" i="1"/>
  <c r="Z2410" i="1"/>
  <c r="V2410" i="1"/>
  <c r="U2410" i="1"/>
  <c r="S2410" i="1"/>
  <c r="R2410" i="1"/>
  <c r="Q2410" i="1"/>
  <c r="K2410" i="1"/>
  <c r="J2410" i="1"/>
  <c r="I2410" i="1"/>
  <c r="X2410" i="1"/>
  <c r="H2410" i="1"/>
  <c r="AB2409" i="1"/>
  <c r="Z2409" i="1"/>
  <c r="V2409" i="1"/>
  <c r="U2409" i="1"/>
  <c r="S2409" i="1"/>
  <c r="R2409" i="1"/>
  <c r="Q2409" i="1"/>
  <c r="K2409" i="1"/>
  <c r="J2409" i="1"/>
  <c r="I2409" i="1"/>
  <c r="H2409" i="1"/>
  <c r="AB2408" i="1"/>
  <c r="Z2408" i="1"/>
  <c r="V2408" i="1"/>
  <c r="U2408" i="1"/>
  <c r="S2408" i="1"/>
  <c r="R2408" i="1"/>
  <c r="Q2408" i="1"/>
  <c r="K2408" i="1"/>
  <c r="J2408" i="1"/>
  <c r="I2408" i="1"/>
  <c r="X2408" i="1"/>
  <c r="H2408" i="1"/>
  <c r="W2408" i="1"/>
  <c r="AB2407" i="1"/>
  <c r="Z2407" i="1"/>
  <c r="V2407" i="1"/>
  <c r="U2407" i="1"/>
  <c r="S2407" i="1"/>
  <c r="R2407" i="1"/>
  <c r="Q2407" i="1"/>
  <c r="K2407" i="1"/>
  <c r="J2407" i="1"/>
  <c r="I2407" i="1"/>
  <c r="X2407" i="1"/>
  <c r="H2407" i="1"/>
  <c r="W2407" i="1"/>
  <c r="AB2406" i="1"/>
  <c r="Z2406" i="1"/>
  <c r="H2406" i="1"/>
  <c r="Q2406" i="1"/>
  <c r="W2406" i="1"/>
  <c r="V2406" i="1"/>
  <c r="U2406" i="1"/>
  <c r="S2406" i="1"/>
  <c r="R2406" i="1"/>
  <c r="K2406" i="1"/>
  <c r="J2406" i="1"/>
  <c r="I2406" i="1"/>
  <c r="X2406" i="1"/>
  <c r="AB2405" i="1"/>
  <c r="Z2405" i="1"/>
  <c r="H2405" i="1"/>
  <c r="Q2405" i="1"/>
  <c r="W2405" i="1"/>
  <c r="V2405" i="1"/>
  <c r="U2405" i="1"/>
  <c r="S2405" i="1"/>
  <c r="R2405" i="1"/>
  <c r="K2405" i="1"/>
  <c r="J2405" i="1"/>
  <c r="I2405" i="1"/>
  <c r="AB2404" i="1"/>
  <c r="Z2404" i="1"/>
  <c r="V2404" i="1"/>
  <c r="U2404" i="1"/>
  <c r="S2404" i="1"/>
  <c r="R2404" i="1"/>
  <c r="Q2404" i="1"/>
  <c r="T2404" i="1"/>
  <c r="K2404" i="1"/>
  <c r="J2404" i="1"/>
  <c r="I2404" i="1"/>
  <c r="X2404" i="1"/>
  <c r="H2404" i="1"/>
  <c r="W2404" i="1"/>
  <c r="AB2403" i="1"/>
  <c r="Z2403" i="1"/>
  <c r="V2403" i="1"/>
  <c r="U2403" i="1"/>
  <c r="S2403" i="1"/>
  <c r="R2403" i="1"/>
  <c r="Q2403" i="1"/>
  <c r="T2403" i="1"/>
  <c r="K2403" i="1"/>
  <c r="J2403" i="1"/>
  <c r="I2403" i="1"/>
  <c r="X2403" i="1"/>
  <c r="H2403" i="1"/>
  <c r="W2403" i="1"/>
  <c r="AB2402" i="1"/>
  <c r="Z2402" i="1"/>
  <c r="V2402" i="1"/>
  <c r="U2402" i="1"/>
  <c r="S2402" i="1"/>
  <c r="R2402" i="1"/>
  <c r="Q2402" i="1"/>
  <c r="T2402" i="1"/>
  <c r="K2402" i="1"/>
  <c r="J2402" i="1"/>
  <c r="I2402" i="1"/>
  <c r="X2402" i="1"/>
  <c r="H2402" i="1"/>
  <c r="AB2401" i="1"/>
  <c r="Z2401" i="1"/>
  <c r="V2401" i="1"/>
  <c r="U2401" i="1"/>
  <c r="S2401" i="1"/>
  <c r="R2401" i="1"/>
  <c r="Q2401" i="1"/>
  <c r="K2401" i="1"/>
  <c r="J2401" i="1"/>
  <c r="I2401" i="1"/>
  <c r="H2401" i="1"/>
  <c r="AB2400" i="1"/>
  <c r="Z2400" i="1"/>
  <c r="V2400" i="1"/>
  <c r="U2400" i="1"/>
  <c r="S2400" i="1"/>
  <c r="R2400" i="1"/>
  <c r="Q2400" i="1"/>
  <c r="K2400" i="1"/>
  <c r="J2400" i="1"/>
  <c r="I2400" i="1"/>
  <c r="X2400" i="1"/>
  <c r="H2400" i="1"/>
  <c r="W2400" i="1"/>
  <c r="AB2399" i="1"/>
  <c r="Z2399" i="1"/>
  <c r="V2399" i="1"/>
  <c r="U2399" i="1"/>
  <c r="S2399" i="1"/>
  <c r="R2399" i="1"/>
  <c r="Q2399" i="1"/>
  <c r="K2399" i="1"/>
  <c r="J2399" i="1"/>
  <c r="I2399" i="1"/>
  <c r="X2399" i="1"/>
  <c r="H2399" i="1"/>
  <c r="W2399" i="1"/>
  <c r="AB2398" i="1"/>
  <c r="Z2398" i="1"/>
  <c r="H2398" i="1"/>
  <c r="Q2398" i="1"/>
  <c r="W2398" i="1"/>
  <c r="V2398" i="1"/>
  <c r="U2398" i="1"/>
  <c r="S2398" i="1"/>
  <c r="R2398" i="1"/>
  <c r="K2398" i="1"/>
  <c r="J2398" i="1"/>
  <c r="I2398" i="1"/>
  <c r="X2398" i="1"/>
  <c r="AB2397" i="1"/>
  <c r="Z2397" i="1"/>
  <c r="H2397" i="1"/>
  <c r="Q2397" i="1"/>
  <c r="W2397" i="1"/>
  <c r="V2397" i="1"/>
  <c r="U2397" i="1"/>
  <c r="S2397" i="1"/>
  <c r="R2397" i="1"/>
  <c r="K2397" i="1"/>
  <c r="J2397" i="1"/>
  <c r="I2397" i="1"/>
  <c r="AB2396" i="1"/>
  <c r="Z2396" i="1"/>
  <c r="V2396" i="1"/>
  <c r="U2396" i="1"/>
  <c r="S2396" i="1"/>
  <c r="R2396" i="1"/>
  <c r="Q2396" i="1"/>
  <c r="T2396" i="1"/>
  <c r="K2396" i="1"/>
  <c r="J2396" i="1"/>
  <c r="I2396" i="1"/>
  <c r="X2396" i="1"/>
  <c r="H2396" i="1"/>
  <c r="W2396" i="1"/>
  <c r="AB2395" i="1"/>
  <c r="Z2395" i="1"/>
  <c r="V2395" i="1"/>
  <c r="U2395" i="1"/>
  <c r="S2395" i="1"/>
  <c r="R2395" i="1"/>
  <c r="Q2395" i="1"/>
  <c r="T2395" i="1"/>
  <c r="K2395" i="1"/>
  <c r="J2395" i="1"/>
  <c r="I2395" i="1"/>
  <c r="X2395" i="1"/>
  <c r="H2395" i="1"/>
  <c r="W2395" i="1"/>
  <c r="AB2394" i="1"/>
  <c r="Z2394" i="1"/>
  <c r="V2394" i="1"/>
  <c r="U2394" i="1"/>
  <c r="S2394" i="1"/>
  <c r="R2394" i="1"/>
  <c r="Q2394" i="1"/>
  <c r="T2394" i="1"/>
  <c r="K2394" i="1"/>
  <c r="J2394" i="1"/>
  <c r="I2394" i="1"/>
  <c r="X2394" i="1"/>
  <c r="H2394" i="1"/>
  <c r="AB2393" i="1"/>
  <c r="Z2393" i="1"/>
  <c r="V2393" i="1"/>
  <c r="U2393" i="1"/>
  <c r="S2393" i="1"/>
  <c r="R2393" i="1"/>
  <c r="Q2393" i="1"/>
  <c r="K2393" i="1"/>
  <c r="J2393" i="1"/>
  <c r="I2393" i="1"/>
  <c r="H2393" i="1"/>
  <c r="AB2392" i="1"/>
  <c r="Z2392" i="1"/>
  <c r="V2392" i="1"/>
  <c r="U2392" i="1"/>
  <c r="S2392" i="1"/>
  <c r="R2392" i="1"/>
  <c r="Q2392" i="1"/>
  <c r="K2392" i="1"/>
  <c r="J2392" i="1"/>
  <c r="I2392" i="1"/>
  <c r="X2392" i="1"/>
  <c r="H2392" i="1"/>
  <c r="W2392" i="1"/>
  <c r="AB2391" i="1"/>
  <c r="Z2391" i="1"/>
  <c r="V2391" i="1"/>
  <c r="U2391" i="1"/>
  <c r="S2391" i="1"/>
  <c r="R2391" i="1"/>
  <c r="Q2391" i="1"/>
  <c r="K2391" i="1"/>
  <c r="J2391" i="1"/>
  <c r="I2391" i="1"/>
  <c r="X2391" i="1"/>
  <c r="H2391" i="1"/>
  <c r="W2391" i="1"/>
  <c r="AB2390" i="1"/>
  <c r="Z2390" i="1"/>
  <c r="H2390" i="1"/>
  <c r="Q2390" i="1"/>
  <c r="W2390" i="1"/>
  <c r="V2390" i="1"/>
  <c r="U2390" i="1"/>
  <c r="S2390" i="1"/>
  <c r="R2390" i="1"/>
  <c r="K2390" i="1"/>
  <c r="J2390" i="1"/>
  <c r="I2390" i="1"/>
  <c r="X2390" i="1"/>
  <c r="AB2389" i="1"/>
  <c r="Z2389" i="1"/>
  <c r="H2389" i="1"/>
  <c r="Q2389" i="1"/>
  <c r="W2389" i="1"/>
  <c r="V2389" i="1"/>
  <c r="U2389" i="1"/>
  <c r="S2389" i="1"/>
  <c r="R2389" i="1"/>
  <c r="K2389" i="1"/>
  <c r="J2389" i="1"/>
  <c r="I2389" i="1"/>
  <c r="AB2388" i="1"/>
  <c r="Z2388" i="1"/>
  <c r="V2388" i="1"/>
  <c r="U2388" i="1"/>
  <c r="S2388" i="1"/>
  <c r="R2388" i="1"/>
  <c r="Q2388" i="1"/>
  <c r="T2388" i="1"/>
  <c r="K2388" i="1"/>
  <c r="J2388" i="1"/>
  <c r="I2388" i="1"/>
  <c r="X2388" i="1"/>
  <c r="H2388" i="1"/>
  <c r="W2388" i="1"/>
  <c r="AB2387" i="1"/>
  <c r="Z2387" i="1"/>
  <c r="V2387" i="1"/>
  <c r="U2387" i="1"/>
  <c r="S2387" i="1"/>
  <c r="R2387" i="1"/>
  <c r="Q2387" i="1"/>
  <c r="T2387" i="1"/>
  <c r="K2387" i="1"/>
  <c r="J2387" i="1"/>
  <c r="I2387" i="1"/>
  <c r="X2387" i="1"/>
  <c r="H2387" i="1"/>
  <c r="W2387" i="1"/>
  <c r="AB2386" i="1"/>
  <c r="Z2386" i="1"/>
  <c r="V2386" i="1"/>
  <c r="U2386" i="1"/>
  <c r="S2386" i="1"/>
  <c r="R2386" i="1"/>
  <c r="Q2386" i="1"/>
  <c r="T2386" i="1"/>
  <c r="K2386" i="1"/>
  <c r="J2386" i="1"/>
  <c r="I2386" i="1"/>
  <c r="X2386" i="1"/>
  <c r="H2386" i="1"/>
  <c r="AB2385" i="1"/>
  <c r="Z2385" i="1"/>
  <c r="V2385" i="1"/>
  <c r="U2385" i="1"/>
  <c r="S2385" i="1"/>
  <c r="R2385" i="1"/>
  <c r="Q2385" i="1"/>
  <c r="K2385" i="1"/>
  <c r="J2385" i="1"/>
  <c r="I2385" i="1"/>
  <c r="H2385" i="1"/>
  <c r="AB2384" i="1"/>
  <c r="Z2384" i="1"/>
  <c r="V2384" i="1"/>
  <c r="U2384" i="1"/>
  <c r="S2384" i="1"/>
  <c r="R2384" i="1"/>
  <c r="Q2384" i="1"/>
  <c r="K2384" i="1"/>
  <c r="J2384" i="1"/>
  <c r="I2384" i="1"/>
  <c r="X2384" i="1"/>
  <c r="H2384" i="1"/>
  <c r="W2384" i="1"/>
  <c r="AB2383" i="1"/>
  <c r="Z2383" i="1"/>
  <c r="V2383" i="1"/>
  <c r="U2383" i="1"/>
  <c r="S2383" i="1"/>
  <c r="R2383" i="1"/>
  <c r="Q2383" i="1"/>
  <c r="K2383" i="1"/>
  <c r="J2383" i="1"/>
  <c r="I2383" i="1"/>
  <c r="H2383" i="1"/>
  <c r="W2383" i="1"/>
  <c r="AB2382" i="1"/>
  <c r="Z2382" i="1"/>
  <c r="H2382" i="1"/>
  <c r="Q2382" i="1"/>
  <c r="W2382" i="1"/>
  <c r="V2382" i="1"/>
  <c r="U2382" i="1"/>
  <c r="S2382" i="1"/>
  <c r="R2382" i="1"/>
  <c r="K2382" i="1"/>
  <c r="J2382" i="1"/>
  <c r="I2382" i="1"/>
  <c r="X2382" i="1"/>
  <c r="AB2381" i="1"/>
  <c r="Z2381" i="1"/>
  <c r="H2381" i="1"/>
  <c r="Q2381" i="1"/>
  <c r="W2381" i="1"/>
  <c r="V2381" i="1"/>
  <c r="U2381" i="1"/>
  <c r="S2381" i="1"/>
  <c r="R2381" i="1"/>
  <c r="K2381" i="1"/>
  <c r="J2381" i="1"/>
  <c r="I2381" i="1"/>
  <c r="AB2380" i="1"/>
  <c r="Z2380" i="1"/>
  <c r="V2380" i="1"/>
  <c r="U2380" i="1"/>
  <c r="S2380" i="1"/>
  <c r="R2380" i="1"/>
  <c r="Q2380" i="1"/>
  <c r="T2380" i="1"/>
  <c r="K2380" i="1"/>
  <c r="J2380" i="1"/>
  <c r="I2380" i="1"/>
  <c r="X2380" i="1"/>
  <c r="H2380" i="1"/>
  <c r="W2380" i="1"/>
  <c r="AB2379" i="1"/>
  <c r="Z2379" i="1"/>
  <c r="V2379" i="1"/>
  <c r="U2379" i="1"/>
  <c r="S2379" i="1"/>
  <c r="R2379" i="1"/>
  <c r="Q2379" i="1"/>
  <c r="T2379" i="1"/>
  <c r="K2379" i="1"/>
  <c r="J2379" i="1"/>
  <c r="I2379" i="1"/>
  <c r="X2379" i="1"/>
  <c r="H2379" i="1"/>
  <c r="W2379" i="1"/>
  <c r="AB2378" i="1"/>
  <c r="Z2378" i="1"/>
  <c r="V2378" i="1"/>
  <c r="U2378" i="1"/>
  <c r="S2378" i="1"/>
  <c r="R2378" i="1"/>
  <c r="Q2378" i="1"/>
  <c r="T2378" i="1"/>
  <c r="K2378" i="1"/>
  <c r="J2378" i="1"/>
  <c r="I2378" i="1"/>
  <c r="X2378" i="1"/>
  <c r="H2378" i="1"/>
  <c r="AB2377" i="1"/>
  <c r="Z2377" i="1"/>
  <c r="V2377" i="1"/>
  <c r="U2377" i="1"/>
  <c r="S2377" i="1"/>
  <c r="R2377" i="1"/>
  <c r="Q2377" i="1"/>
  <c r="K2377" i="1"/>
  <c r="J2377" i="1"/>
  <c r="I2377" i="1"/>
  <c r="H2377" i="1"/>
  <c r="AB2376" i="1"/>
  <c r="Z2376" i="1"/>
  <c r="V2376" i="1"/>
  <c r="U2376" i="1"/>
  <c r="S2376" i="1"/>
  <c r="R2376" i="1"/>
  <c r="Q2376" i="1"/>
  <c r="K2376" i="1"/>
  <c r="J2376" i="1"/>
  <c r="I2376" i="1"/>
  <c r="X2376" i="1"/>
  <c r="H2376" i="1"/>
  <c r="W2376" i="1"/>
  <c r="AB2375" i="1"/>
  <c r="Z2375" i="1"/>
  <c r="V2375" i="1"/>
  <c r="U2375" i="1"/>
  <c r="S2375" i="1"/>
  <c r="R2375" i="1"/>
  <c r="Q2375" i="1"/>
  <c r="K2375" i="1"/>
  <c r="J2375" i="1"/>
  <c r="I2375" i="1"/>
  <c r="X2375" i="1"/>
  <c r="H2375" i="1"/>
  <c r="W2375" i="1"/>
  <c r="AB2374" i="1"/>
  <c r="Z2374" i="1"/>
  <c r="H2374" i="1"/>
  <c r="Q2374" i="1"/>
  <c r="W2374" i="1"/>
  <c r="V2374" i="1"/>
  <c r="U2374" i="1"/>
  <c r="S2374" i="1"/>
  <c r="R2374" i="1"/>
  <c r="K2374" i="1"/>
  <c r="J2374" i="1"/>
  <c r="I2374" i="1"/>
  <c r="X2374" i="1"/>
  <c r="AB2373" i="1"/>
  <c r="Z2373" i="1"/>
  <c r="H2373" i="1"/>
  <c r="Q2373" i="1"/>
  <c r="W2373" i="1"/>
  <c r="V2373" i="1"/>
  <c r="U2373" i="1"/>
  <c r="S2373" i="1"/>
  <c r="R2373" i="1"/>
  <c r="K2373" i="1"/>
  <c r="J2373" i="1"/>
  <c r="I2373" i="1"/>
  <c r="AB2372" i="1"/>
  <c r="Z2372" i="1"/>
  <c r="V2372" i="1"/>
  <c r="U2372" i="1"/>
  <c r="S2372" i="1"/>
  <c r="R2372" i="1"/>
  <c r="Q2372" i="1"/>
  <c r="T2372" i="1"/>
  <c r="K2372" i="1"/>
  <c r="J2372" i="1"/>
  <c r="I2372" i="1"/>
  <c r="X2372" i="1"/>
  <c r="H2372" i="1"/>
  <c r="W2372" i="1"/>
  <c r="AB2371" i="1"/>
  <c r="Z2371" i="1"/>
  <c r="V2371" i="1"/>
  <c r="U2371" i="1"/>
  <c r="S2371" i="1"/>
  <c r="R2371" i="1"/>
  <c r="Q2371" i="1"/>
  <c r="T2371" i="1"/>
  <c r="K2371" i="1"/>
  <c r="J2371" i="1"/>
  <c r="I2371" i="1"/>
  <c r="X2371" i="1"/>
  <c r="H2371" i="1"/>
  <c r="W2371" i="1"/>
  <c r="AB2370" i="1"/>
  <c r="Z2370" i="1"/>
  <c r="V2370" i="1"/>
  <c r="U2370" i="1"/>
  <c r="S2370" i="1"/>
  <c r="R2370" i="1"/>
  <c r="Q2370" i="1"/>
  <c r="K2370" i="1"/>
  <c r="J2370" i="1"/>
  <c r="I2370" i="1"/>
  <c r="X2370" i="1"/>
  <c r="H2370" i="1"/>
  <c r="AB2369" i="1"/>
  <c r="Z2369" i="1"/>
  <c r="H2369" i="1"/>
  <c r="Q2369" i="1"/>
  <c r="W2369" i="1"/>
  <c r="V2369" i="1"/>
  <c r="U2369" i="1"/>
  <c r="S2369" i="1"/>
  <c r="R2369" i="1"/>
  <c r="K2369" i="1"/>
  <c r="J2369" i="1"/>
  <c r="I2369" i="1"/>
  <c r="AB2368" i="1"/>
  <c r="Z2368" i="1"/>
  <c r="V2368" i="1"/>
  <c r="U2368" i="1"/>
  <c r="S2368" i="1"/>
  <c r="R2368" i="1"/>
  <c r="Q2368" i="1"/>
  <c r="K2368" i="1"/>
  <c r="J2368" i="1"/>
  <c r="I2368" i="1"/>
  <c r="X2368" i="1"/>
  <c r="H2368" i="1"/>
  <c r="W2368" i="1"/>
  <c r="AB2367" i="1"/>
  <c r="Z2367" i="1"/>
  <c r="V2367" i="1"/>
  <c r="U2367" i="1"/>
  <c r="S2367" i="1"/>
  <c r="R2367" i="1"/>
  <c r="Q2367" i="1"/>
  <c r="T2367" i="1"/>
  <c r="K2367" i="1"/>
  <c r="J2367" i="1"/>
  <c r="I2367" i="1"/>
  <c r="X2367" i="1"/>
  <c r="H2367" i="1"/>
  <c r="W2367" i="1"/>
  <c r="AB2366" i="1"/>
  <c r="Z2366" i="1"/>
  <c r="V2366" i="1"/>
  <c r="U2366" i="1"/>
  <c r="S2366" i="1"/>
  <c r="R2366" i="1"/>
  <c r="Q2366" i="1"/>
  <c r="K2366" i="1"/>
  <c r="J2366" i="1"/>
  <c r="I2366" i="1"/>
  <c r="X2366" i="1"/>
  <c r="H2366" i="1"/>
  <c r="L2366" i="1"/>
  <c r="AB2365" i="1"/>
  <c r="Z2365" i="1"/>
  <c r="V2365" i="1"/>
  <c r="U2365" i="1"/>
  <c r="S2365" i="1"/>
  <c r="R2365" i="1"/>
  <c r="Q2365" i="1"/>
  <c r="K2365" i="1"/>
  <c r="J2365" i="1"/>
  <c r="I2365" i="1"/>
  <c r="H2365" i="1"/>
  <c r="AB2364" i="1"/>
  <c r="Z2364" i="1"/>
  <c r="V2364" i="1"/>
  <c r="U2364" i="1"/>
  <c r="S2364" i="1"/>
  <c r="R2364" i="1"/>
  <c r="Q2364" i="1"/>
  <c r="K2364" i="1"/>
  <c r="J2364" i="1"/>
  <c r="I2364" i="1"/>
  <c r="X2364" i="1"/>
  <c r="H2364" i="1"/>
  <c r="W2364" i="1"/>
  <c r="AB2363" i="1"/>
  <c r="Z2363" i="1"/>
  <c r="V2363" i="1"/>
  <c r="U2363" i="1"/>
  <c r="S2363" i="1"/>
  <c r="R2363" i="1"/>
  <c r="Q2363" i="1"/>
  <c r="T2363" i="1"/>
  <c r="K2363" i="1"/>
  <c r="J2363" i="1"/>
  <c r="I2363" i="1"/>
  <c r="X2363" i="1"/>
  <c r="H2363" i="1"/>
  <c r="W2363" i="1"/>
  <c r="AB2362" i="1"/>
  <c r="Z2362" i="1"/>
  <c r="V2362" i="1"/>
  <c r="U2362" i="1"/>
  <c r="S2362" i="1"/>
  <c r="R2362" i="1"/>
  <c r="Q2362" i="1"/>
  <c r="K2362" i="1"/>
  <c r="J2362" i="1"/>
  <c r="I2362" i="1"/>
  <c r="X2362" i="1"/>
  <c r="H2362" i="1"/>
  <c r="AB2361" i="1"/>
  <c r="Z2361" i="1"/>
  <c r="H2361" i="1"/>
  <c r="Q2361" i="1"/>
  <c r="W2361" i="1"/>
  <c r="V2361" i="1"/>
  <c r="U2361" i="1"/>
  <c r="S2361" i="1"/>
  <c r="R2361" i="1"/>
  <c r="K2361" i="1"/>
  <c r="J2361" i="1"/>
  <c r="I2361" i="1"/>
  <c r="AB2360" i="1"/>
  <c r="Z2360" i="1"/>
  <c r="V2360" i="1"/>
  <c r="U2360" i="1"/>
  <c r="S2360" i="1"/>
  <c r="R2360" i="1"/>
  <c r="Q2360" i="1"/>
  <c r="T2360" i="1"/>
  <c r="K2360" i="1"/>
  <c r="J2360" i="1"/>
  <c r="I2360" i="1"/>
  <c r="X2360" i="1"/>
  <c r="H2360" i="1"/>
  <c r="W2360" i="1"/>
  <c r="AB2359" i="1"/>
  <c r="Z2359" i="1"/>
  <c r="V2359" i="1"/>
  <c r="U2359" i="1"/>
  <c r="S2359" i="1"/>
  <c r="R2359" i="1"/>
  <c r="Q2359" i="1"/>
  <c r="K2359" i="1"/>
  <c r="J2359" i="1"/>
  <c r="I2359" i="1"/>
  <c r="X2359" i="1"/>
  <c r="H2359" i="1"/>
  <c r="W2359" i="1"/>
  <c r="AB2358" i="1"/>
  <c r="Z2358" i="1"/>
  <c r="V2358" i="1"/>
  <c r="U2358" i="1"/>
  <c r="S2358" i="1"/>
  <c r="R2358" i="1"/>
  <c r="Q2358" i="1"/>
  <c r="K2358" i="1"/>
  <c r="J2358" i="1"/>
  <c r="I2358" i="1"/>
  <c r="X2358" i="1"/>
  <c r="H2358" i="1"/>
  <c r="L2358" i="1"/>
  <c r="AB2357" i="1"/>
  <c r="Z2357" i="1"/>
  <c r="V2357" i="1"/>
  <c r="U2357" i="1"/>
  <c r="S2357" i="1"/>
  <c r="R2357" i="1"/>
  <c r="Q2357" i="1"/>
  <c r="K2357" i="1"/>
  <c r="J2357" i="1"/>
  <c r="I2357" i="1"/>
  <c r="H2357" i="1"/>
  <c r="L2357" i="1"/>
  <c r="AB2356" i="1"/>
  <c r="Z2356" i="1"/>
  <c r="V2356" i="1"/>
  <c r="U2356" i="1"/>
  <c r="S2356" i="1"/>
  <c r="R2356" i="1"/>
  <c r="Q2356" i="1"/>
  <c r="K2356" i="1"/>
  <c r="J2356" i="1"/>
  <c r="I2356" i="1"/>
  <c r="X2356" i="1"/>
  <c r="H2356" i="1"/>
  <c r="W2356" i="1"/>
  <c r="AB2355" i="1"/>
  <c r="Z2355" i="1"/>
  <c r="V2355" i="1"/>
  <c r="U2355" i="1"/>
  <c r="S2355" i="1"/>
  <c r="R2355" i="1"/>
  <c r="Q2355" i="1"/>
  <c r="T2355" i="1"/>
  <c r="K2355" i="1"/>
  <c r="J2355" i="1"/>
  <c r="I2355" i="1"/>
  <c r="X2355" i="1"/>
  <c r="H2355" i="1"/>
  <c r="W2355" i="1"/>
  <c r="AB2354" i="1"/>
  <c r="Z2354" i="1"/>
  <c r="V2354" i="1"/>
  <c r="U2354" i="1"/>
  <c r="S2354" i="1"/>
  <c r="R2354" i="1"/>
  <c r="Q2354" i="1"/>
  <c r="K2354" i="1"/>
  <c r="J2354" i="1"/>
  <c r="I2354" i="1"/>
  <c r="X2354" i="1"/>
  <c r="H2354" i="1"/>
  <c r="AB2353" i="1"/>
  <c r="Z2353" i="1"/>
  <c r="H2353" i="1"/>
  <c r="Q2353" i="1"/>
  <c r="W2353" i="1"/>
  <c r="V2353" i="1"/>
  <c r="U2353" i="1"/>
  <c r="S2353" i="1"/>
  <c r="R2353" i="1"/>
  <c r="K2353" i="1"/>
  <c r="J2353" i="1"/>
  <c r="I2353" i="1"/>
  <c r="AB2352" i="1"/>
  <c r="Z2352" i="1"/>
  <c r="V2352" i="1"/>
  <c r="U2352" i="1"/>
  <c r="S2352" i="1"/>
  <c r="R2352" i="1"/>
  <c r="Q2352" i="1"/>
  <c r="T2352" i="1"/>
  <c r="K2352" i="1"/>
  <c r="J2352" i="1"/>
  <c r="I2352" i="1"/>
  <c r="X2352" i="1"/>
  <c r="H2352" i="1"/>
  <c r="W2352" i="1"/>
  <c r="AB2351" i="1"/>
  <c r="Z2351" i="1"/>
  <c r="V2351" i="1"/>
  <c r="U2351" i="1"/>
  <c r="S2351" i="1"/>
  <c r="R2351" i="1"/>
  <c r="Q2351" i="1"/>
  <c r="K2351" i="1"/>
  <c r="J2351" i="1"/>
  <c r="I2351" i="1"/>
  <c r="X2351" i="1"/>
  <c r="H2351" i="1"/>
  <c r="W2351" i="1"/>
  <c r="AB2350" i="1"/>
  <c r="Z2350" i="1"/>
  <c r="V2350" i="1"/>
  <c r="U2350" i="1"/>
  <c r="S2350" i="1"/>
  <c r="R2350" i="1"/>
  <c r="Q2350" i="1"/>
  <c r="K2350" i="1"/>
  <c r="J2350" i="1"/>
  <c r="I2350" i="1"/>
  <c r="X2350" i="1"/>
  <c r="H2350" i="1"/>
  <c r="L2350" i="1"/>
  <c r="AB2349" i="1"/>
  <c r="Z2349" i="1"/>
  <c r="V2349" i="1"/>
  <c r="U2349" i="1"/>
  <c r="S2349" i="1"/>
  <c r="R2349" i="1"/>
  <c r="Q2349" i="1"/>
  <c r="K2349" i="1"/>
  <c r="J2349" i="1"/>
  <c r="I2349" i="1"/>
  <c r="H2349" i="1"/>
  <c r="AB2348" i="1"/>
  <c r="Z2348" i="1"/>
  <c r="V2348" i="1"/>
  <c r="U2348" i="1"/>
  <c r="S2348" i="1"/>
  <c r="R2348" i="1"/>
  <c r="Q2348" i="1"/>
  <c r="K2348" i="1"/>
  <c r="J2348" i="1"/>
  <c r="I2348" i="1"/>
  <c r="X2348" i="1"/>
  <c r="H2348" i="1"/>
  <c r="W2348" i="1"/>
  <c r="AB2347" i="1"/>
  <c r="Z2347" i="1"/>
  <c r="V2347" i="1"/>
  <c r="U2347" i="1"/>
  <c r="S2347" i="1"/>
  <c r="R2347" i="1"/>
  <c r="Q2347" i="1"/>
  <c r="K2347" i="1"/>
  <c r="J2347" i="1"/>
  <c r="I2347" i="1"/>
  <c r="X2347" i="1"/>
  <c r="H2347" i="1"/>
  <c r="W2347" i="1"/>
  <c r="AB2346" i="1"/>
  <c r="Z2346" i="1"/>
  <c r="V2346" i="1"/>
  <c r="U2346" i="1"/>
  <c r="S2346" i="1"/>
  <c r="R2346" i="1"/>
  <c r="Q2346" i="1"/>
  <c r="K2346" i="1"/>
  <c r="J2346" i="1"/>
  <c r="I2346" i="1"/>
  <c r="X2346" i="1"/>
  <c r="H2346" i="1"/>
  <c r="L2346" i="1"/>
  <c r="AB2345" i="1"/>
  <c r="Z2345" i="1"/>
  <c r="V2345" i="1"/>
  <c r="U2345" i="1"/>
  <c r="S2345" i="1"/>
  <c r="R2345" i="1"/>
  <c r="Q2345" i="1"/>
  <c r="K2345" i="1"/>
  <c r="J2345" i="1"/>
  <c r="I2345" i="1"/>
  <c r="H2345" i="1"/>
  <c r="AB2344" i="1"/>
  <c r="Z2344" i="1"/>
  <c r="V2344" i="1"/>
  <c r="U2344" i="1"/>
  <c r="S2344" i="1"/>
  <c r="R2344" i="1"/>
  <c r="Q2344" i="1"/>
  <c r="T2344" i="1"/>
  <c r="K2344" i="1"/>
  <c r="J2344" i="1"/>
  <c r="I2344" i="1"/>
  <c r="X2344" i="1"/>
  <c r="H2344" i="1"/>
  <c r="W2344" i="1"/>
  <c r="AB2343" i="1"/>
  <c r="Z2343" i="1"/>
  <c r="V2343" i="1"/>
  <c r="U2343" i="1"/>
  <c r="S2343" i="1"/>
  <c r="R2343" i="1"/>
  <c r="Q2343" i="1"/>
  <c r="T2343" i="1"/>
  <c r="K2343" i="1"/>
  <c r="J2343" i="1"/>
  <c r="I2343" i="1"/>
  <c r="X2343" i="1"/>
  <c r="H2343" i="1"/>
  <c r="AB2342" i="1"/>
  <c r="Z2342" i="1"/>
  <c r="H2342" i="1"/>
  <c r="Q2342" i="1"/>
  <c r="W2342" i="1"/>
  <c r="V2342" i="1"/>
  <c r="U2342" i="1"/>
  <c r="S2342" i="1"/>
  <c r="R2342" i="1"/>
  <c r="K2342" i="1"/>
  <c r="J2342" i="1"/>
  <c r="I2342" i="1"/>
  <c r="X2342" i="1"/>
  <c r="AB2341" i="1"/>
  <c r="Z2341" i="1"/>
  <c r="H2341" i="1"/>
  <c r="Q2341" i="1"/>
  <c r="W2341" i="1"/>
  <c r="V2341" i="1"/>
  <c r="U2341" i="1"/>
  <c r="R2341" i="1"/>
  <c r="T2341" i="1"/>
  <c r="S2341" i="1"/>
  <c r="K2341" i="1"/>
  <c r="J2341" i="1"/>
  <c r="I2341" i="1"/>
  <c r="X2341" i="1"/>
  <c r="AB2340" i="1"/>
  <c r="Z2340" i="1"/>
  <c r="V2340" i="1"/>
  <c r="U2340" i="1"/>
  <c r="Q2340" i="1"/>
  <c r="R2340" i="1"/>
  <c r="T2340" i="1"/>
  <c r="S2340" i="1"/>
  <c r="K2340" i="1"/>
  <c r="J2340" i="1"/>
  <c r="I2340" i="1"/>
  <c r="X2340" i="1"/>
  <c r="H2340" i="1"/>
  <c r="AB2339" i="1"/>
  <c r="Z2339" i="1"/>
  <c r="V2339" i="1"/>
  <c r="U2339" i="1"/>
  <c r="Q2339" i="1"/>
  <c r="R2339" i="1"/>
  <c r="T2339" i="1"/>
  <c r="S2339" i="1"/>
  <c r="K2339" i="1"/>
  <c r="J2339" i="1"/>
  <c r="I2339" i="1"/>
  <c r="X2339" i="1"/>
  <c r="H2339" i="1"/>
  <c r="AB2338" i="1"/>
  <c r="Z2338" i="1"/>
  <c r="H2338" i="1"/>
  <c r="Q2338" i="1"/>
  <c r="W2338" i="1"/>
  <c r="V2338" i="1"/>
  <c r="U2338" i="1"/>
  <c r="S2338" i="1"/>
  <c r="R2338" i="1"/>
  <c r="K2338" i="1"/>
  <c r="J2338" i="1"/>
  <c r="I2338" i="1"/>
  <c r="X2338" i="1"/>
  <c r="AB2337" i="1"/>
  <c r="Z2337" i="1"/>
  <c r="H2337" i="1"/>
  <c r="Q2337" i="1"/>
  <c r="W2337" i="1"/>
  <c r="V2337" i="1"/>
  <c r="U2337" i="1"/>
  <c r="S2337" i="1"/>
  <c r="R2337" i="1"/>
  <c r="T2337" i="1"/>
  <c r="K2337" i="1"/>
  <c r="J2337" i="1"/>
  <c r="I2337" i="1"/>
  <c r="X2337" i="1"/>
  <c r="AB2336" i="1"/>
  <c r="Z2336" i="1"/>
  <c r="H2336" i="1"/>
  <c r="Q2336" i="1"/>
  <c r="W2336" i="1"/>
  <c r="V2336" i="1"/>
  <c r="U2336" i="1"/>
  <c r="R2336" i="1"/>
  <c r="T2336" i="1"/>
  <c r="S2336" i="1"/>
  <c r="K2336" i="1"/>
  <c r="J2336" i="1"/>
  <c r="I2336" i="1"/>
  <c r="X2336" i="1"/>
  <c r="L2336" i="1"/>
  <c r="AB2335" i="1"/>
  <c r="Z2335" i="1"/>
  <c r="V2335" i="1"/>
  <c r="U2335" i="1"/>
  <c r="Q2335" i="1"/>
  <c r="R2335" i="1"/>
  <c r="T2335" i="1"/>
  <c r="S2335" i="1"/>
  <c r="K2335" i="1"/>
  <c r="J2335" i="1"/>
  <c r="I2335" i="1"/>
  <c r="X2335" i="1"/>
  <c r="H2335" i="1"/>
  <c r="AB2334" i="1"/>
  <c r="Z2334" i="1"/>
  <c r="H2334" i="1"/>
  <c r="Q2334" i="1"/>
  <c r="W2334" i="1"/>
  <c r="V2334" i="1"/>
  <c r="U2334" i="1"/>
  <c r="S2334" i="1"/>
  <c r="R2334" i="1"/>
  <c r="K2334" i="1"/>
  <c r="J2334" i="1"/>
  <c r="I2334" i="1"/>
  <c r="X2334" i="1"/>
  <c r="AB2333" i="1"/>
  <c r="Z2333" i="1"/>
  <c r="H2333" i="1"/>
  <c r="Q2333" i="1"/>
  <c r="W2333" i="1"/>
  <c r="V2333" i="1"/>
  <c r="U2333" i="1"/>
  <c r="R2333" i="1"/>
  <c r="T2333" i="1"/>
  <c r="S2333" i="1"/>
  <c r="K2333" i="1"/>
  <c r="J2333" i="1"/>
  <c r="I2333" i="1"/>
  <c r="X2333" i="1"/>
  <c r="AB2332" i="1"/>
  <c r="Z2332" i="1"/>
  <c r="V2332" i="1"/>
  <c r="U2332" i="1"/>
  <c r="Q2332" i="1"/>
  <c r="R2332" i="1"/>
  <c r="T2332" i="1"/>
  <c r="S2332" i="1"/>
  <c r="K2332" i="1"/>
  <c r="J2332" i="1"/>
  <c r="I2332" i="1"/>
  <c r="X2332" i="1"/>
  <c r="H2332" i="1"/>
  <c r="AB2331" i="1"/>
  <c r="Z2331" i="1"/>
  <c r="V2331" i="1"/>
  <c r="U2331" i="1"/>
  <c r="S2331" i="1"/>
  <c r="R2331" i="1"/>
  <c r="Q2331" i="1"/>
  <c r="T2331" i="1"/>
  <c r="K2331" i="1"/>
  <c r="J2331" i="1"/>
  <c r="I2331" i="1"/>
  <c r="X2331" i="1"/>
  <c r="H2331" i="1"/>
  <c r="AB2330" i="1"/>
  <c r="Z2330" i="1"/>
  <c r="H2330" i="1"/>
  <c r="Q2330" i="1"/>
  <c r="W2330" i="1"/>
  <c r="V2330" i="1"/>
  <c r="U2330" i="1"/>
  <c r="S2330" i="1"/>
  <c r="R2330" i="1"/>
  <c r="K2330" i="1"/>
  <c r="J2330" i="1"/>
  <c r="I2330" i="1"/>
  <c r="X2330" i="1"/>
  <c r="AB2329" i="1"/>
  <c r="Z2329" i="1"/>
  <c r="H2329" i="1"/>
  <c r="Q2329" i="1"/>
  <c r="W2329" i="1"/>
  <c r="V2329" i="1"/>
  <c r="U2329" i="1"/>
  <c r="S2329" i="1"/>
  <c r="R2329" i="1"/>
  <c r="T2329" i="1"/>
  <c r="K2329" i="1"/>
  <c r="J2329" i="1"/>
  <c r="I2329" i="1"/>
  <c r="X2329" i="1"/>
  <c r="AB2328" i="1"/>
  <c r="Z2328" i="1"/>
  <c r="H2328" i="1"/>
  <c r="Q2328" i="1"/>
  <c r="W2328" i="1"/>
  <c r="V2328" i="1"/>
  <c r="U2328" i="1"/>
  <c r="R2328" i="1"/>
  <c r="T2328" i="1"/>
  <c r="S2328" i="1"/>
  <c r="K2328" i="1"/>
  <c r="J2328" i="1"/>
  <c r="I2328" i="1"/>
  <c r="X2328" i="1"/>
  <c r="L2328" i="1"/>
  <c r="AB2327" i="1"/>
  <c r="Z2327" i="1"/>
  <c r="V2327" i="1"/>
  <c r="U2327" i="1"/>
  <c r="S2327" i="1"/>
  <c r="R2327" i="1"/>
  <c r="Q2327" i="1"/>
  <c r="T2327" i="1"/>
  <c r="K2327" i="1"/>
  <c r="J2327" i="1"/>
  <c r="I2327" i="1"/>
  <c r="X2327" i="1"/>
  <c r="H2327" i="1"/>
  <c r="AB2326" i="1"/>
  <c r="Z2326" i="1"/>
  <c r="H2326" i="1"/>
  <c r="Q2326" i="1"/>
  <c r="W2326" i="1"/>
  <c r="V2326" i="1"/>
  <c r="U2326" i="1"/>
  <c r="S2326" i="1"/>
  <c r="R2326" i="1"/>
  <c r="K2326" i="1"/>
  <c r="J2326" i="1"/>
  <c r="I2326" i="1"/>
  <c r="X2326" i="1"/>
  <c r="AB2325" i="1"/>
  <c r="Z2325" i="1"/>
  <c r="H2325" i="1"/>
  <c r="Q2325" i="1"/>
  <c r="W2325" i="1"/>
  <c r="V2325" i="1"/>
  <c r="U2325" i="1"/>
  <c r="R2325" i="1"/>
  <c r="T2325" i="1"/>
  <c r="S2325" i="1"/>
  <c r="K2325" i="1"/>
  <c r="J2325" i="1"/>
  <c r="I2325" i="1"/>
  <c r="X2325" i="1"/>
  <c r="AB2324" i="1"/>
  <c r="Z2324" i="1"/>
  <c r="V2324" i="1"/>
  <c r="U2324" i="1"/>
  <c r="Q2324" i="1"/>
  <c r="R2324" i="1"/>
  <c r="T2324" i="1"/>
  <c r="S2324" i="1"/>
  <c r="K2324" i="1"/>
  <c r="J2324" i="1"/>
  <c r="I2324" i="1"/>
  <c r="X2324" i="1"/>
  <c r="H2324" i="1"/>
  <c r="AB2323" i="1"/>
  <c r="Z2323" i="1"/>
  <c r="V2323" i="1"/>
  <c r="U2323" i="1"/>
  <c r="Q2323" i="1"/>
  <c r="R2323" i="1"/>
  <c r="T2323" i="1"/>
  <c r="S2323" i="1"/>
  <c r="K2323" i="1"/>
  <c r="J2323" i="1"/>
  <c r="I2323" i="1"/>
  <c r="X2323" i="1"/>
  <c r="H2323" i="1"/>
  <c r="AB2322" i="1"/>
  <c r="Z2322" i="1"/>
  <c r="H2322" i="1"/>
  <c r="Q2322" i="1"/>
  <c r="W2322" i="1"/>
  <c r="V2322" i="1"/>
  <c r="U2322" i="1"/>
  <c r="S2322" i="1"/>
  <c r="R2322" i="1"/>
  <c r="K2322" i="1"/>
  <c r="J2322" i="1"/>
  <c r="I2322" i="1"/>
  <c r="X2322" i="1"/>
  <c r="AB2321" i="1"/>
  <c r="Z2321" i="1"/>
  <c r="H2321" i="1"/>
  <c r="Q2321" i="1"/>
  <c r="W2321" i="1"/>
  <c r="V2321" i="1"/>
  <c r="U2321" i="1"/>
  <c r="R2321" i="1"/>
  <c r="T2321" i="1"/>
  <c r="S2321" i="1"/>
  <c r="K2321" i="1"/>
  <c r="J2321" i="1"/>
  <c r="I2321" i="1"/>
  <c r="X2321" i="1"/>
  <c r="AB2320" i="1"/>
  <c r="Z2320" i="1"/>
  <c r="V2320" i="1"/>
  <c r="U2320" i="1"/>
  <c r="Q2320" i="1"/>
  <c r="R2320" i="1"/>
  <c r="T2320" i="1"/>
  <c r="S2320" i="1"/>
  <c r="K2320" i="1"/>
  <c r="J2320" i="1"/>
  <c r="I2320" i="1"/>
  <c r="X2320" i="1"/>
  <c r="H2320" i="1"/>
  <c r="L2320" i="1"/>
  <c r="AB2319" i="1"/>
  <c r="Z2319" i="1"/>
  <c r="V2319" i="1"/>
  <c r="U2319" i="1"/>
  <c r="S2319" i="1"/>
  <c r="R2319" i="1"/>
  <c r="Q2319" i="1"/>
  <c r="T2319" i="1"/>
  <c r="K2319" i="1"/>
  <c r="J2319" i="1"/>
  <c r="I2319" i="1"/>
  <c r="X2319" i="1"/>
  <c r="H2319" i="1"/>
  <c r="AB2318" i="1"/>
  <c r="Z2318" i="1"/>
  <c r="H2318" i="1"/>
  <c r="Q2318" i="1"/>
  <c r="W2318" i="1"/>
  <c r="V2318" i="1"/>
  <c r="U2318" i="1"/>
  <c r="S2318" i="1"/>
  <c r="R2318" i="1"/>
  <c r="K2318" i="1"/>
  <c r="J2318" i="1"/>
  <c r="I2318" i="1"/>
  <c r="X2318" i="1"/>
  <c r="AB2317" i="1"/>
  <c r="Z2317" i="1"/>
  <c r="H2317" i="1"/>
  <c r="Q2317" i="1"/>
  <c r="W2317" i="1"/>
  <c r="V2317" i="1"/>
  <c r="U2317" i="1"/>
  <c r="S2317" i="1"/>
  <c r="R2317" i="1"/>
  <c r="T2317" i="1"/>
  <c r="K2317" i="1"/>
  <c r="J2317" i="1"/>
  <c r="I2317" i="1"/>
  <c r="X2317" i="1"/>
  <c r="AB2316" i="1"/>
  <c r="Z2316" i="1"/>
  <c r="H2316" i="1"/>
  <c r="Q2316" i="1"/>
  <c r="W2316" i="1"/>
  <c r="V2316" i="1"/>
  <c r="U2316" i="1"/>
  <c r="R2316" i="1"/>
  <c r="T2316" i="1"/>
  <c r="S2316" i="1"/>
  <c r="K2316" i="1"/>
  <c r="J2316" i="1"/>
  <c r="I2316" i="1"/>
  <c r="X2316" i="1"/>
  <c r="L2316" i="1"/>
  <c r="AB2315" i="1"/>
  <c r="Z2315" i="1"/>
  <c r="V2315" i="1"/>
  <c r="U2315" i="1"/>
  <c r="Q2315" i="1"/>
  <c r="R2315" i="1"/>
  <c r="T2315" i="1"/>
  <c r="S2315" i="1"/>
  <c r="K2315" i="1"/>
  <c r="J2315" i="1"/>
  <c r="I2315" i="1"/>
  <c r="X2315" i="1"/>
  <c r="H2315" i="1"/>
  <c r="AB2314" i="1"/>
  <c r="Z2314" i="1"/>
  <c r="H2314" i="1"/>
  <c r="Q2314" i="1"/>
  <c r="W2314" i="1"/>
  <c r="V2314" i="1"/>
  <c r="U2314" i="1"/>
  <c r="S2314" i="1"/>
  <c r="R2314" i="1"/>
  <c r="K2314" i="1"/>
  <c r="J2314" i="1"/>
  <c r="I2314" i="1"/>
  <c r="X2314" i="1"/>
  <c r="AB2313" i="1"/>
  <c r="Z2313" i="1"/>
  <c r="H2313" i="1"/>
  <c r="Q2313" i="1"/>
  <c r="W2313" i="1"/>
  <c r="V2313" i="1"/>
  <c r="U2313" i="1"/>
  <c r="R2313" i="1"/>
  <c r="T2313" i="1"/>
  <c r="S2313" i="1"/>
  <c r="K2313" i="1"/>
  <c r="J2313" i="1"/>
  <c r="I2313" i="1"/>
  <c r="X2313" i="1"/>
  <c r="AB2312" i="1"/>
  <c r="Z2312" i="1"/>
  <c r="V2312" i="1"/>
  <c r="U2312" i="1"/>
  <c r="Q2312" i="1"/>
  <c r="R2312" i="1"/>
  <c r="T2312" i="1"/>
  <c r="S2312" i="1"/>
  <c r="K2312" i="1"/>
  <c r="J2312" i="1"/>
  <c r="I2312" i="1"/>
  <c r="X2312" i="1"/>
  <c r="H2312" i="1"/>
  <c r="L2312" i="1"/>
  <c r="AB2311" i="1"/>
  <c r="Z2311" i="1"/>
  <c r="V2311" i="1"/>
  <c r="U2311" i="1"/>
  <c r="S2311" i="1"/>
  <c r="R2311" i="1"/>
  <c r="Q2311" i="1"/>
  <c r="T2311" i="1"/>
  <c r="K2311" i="1"/>
  <c r="J2311" i="1"/>
  <c r="I2311" i="1"/>
  <c r="X2311" i="1"/>
  <c r="H2311" i="1"/>
  <c r="AB2310" i="1"/>
  <c r="Z2310" i="1"/>
  <c r="H2310" i="1"/>
  <c r="Q2310" i="1"/>
  <c r="W2310" i="1"/>
  <c r="V2310" i="1"/>
  <c r="U2310" i="1"/>
  <c r="S2310" i="1"/>
  <c r="R2310" i="1"/>
  <c r="K2310" i="1"/>
  <c r="J2310" i="1"/>
  <c r="I2310" i="1"/>
  <c r="X2310" i="1"/>
  <c r="AB2309" i="1"/>
  <c r="Z2309" i="1"/>
  <c r="H2309" i="1"/>
  <c r="Q2309" i="1"/>
  <c r="W2309" i="1"/>
  <c r="V2309" i="1"/>
  <c r="U2309" i="1"/>
  <c r="S2309" i="1"/>
  <c r="R2309" i="1"/>
  <c r="T2309" i="1"/>
  <c r="K2309" i="1"/>
  <c r="J2309" i="1"/>
  <c r="I2309" i="1"/>
  <c r="X2309" i="1"/>
  <c r="AB2308" i="1"/>
  <c r="Z2308" i="1"/>
  <c r="H2308" i="1"/>
  <c r="Q2308" i="1"/>
  <c r="W2308" i="1"/>
  <c r="V2308" i="1"/>
  <c r="U2308" i="1"/>
  <c r="R2308" i="1"/>
  <c r="T2308" i="1"/>
  <c r="S2308" i="1"/>
  <c r="K2308" i="1"/>
  <c r="J2308" i="1"/>
  <c r="I2308" i="1"/>
  <c r="X2308" i="1"/>
  <c r="L2308" i="1"/>
  <c r="AB2307" i="1"/>
  <c r="Z2307" i="1"/>
  <c r="V2307" i="1"/>
  <c r="U2307" i="1"/>
  <c r="Q2307" i="1"/>
  <c r="R2307" i="1"/>
  <c r="T2307" i="1"/>
  <c r="S2307" i="1"/>
  <c r="K2307" i="1"/>
  <c r="J2307" i="1"/>
  <c r="I2307" i="1"/>
  <c r="X2307" i="1"/>
  <c r="H2307" i="1"/>
  <c r="AB2306" i="1"/>
  <c r="Z2306" i="1"/>
  <c r="H2306" i="1"/>
  <c r="Q2306" i="1"/>
  <c r="W2306" i="1"/>
  <c r="V2306" i="1"/>
  <c r="U2306" i="1"/>
  <c r="S2306" i="1"/>
  <c r="R2306" i="1"/>
  <c r="K2306" i="1"/>
  <c r="J2306" i="1"/>
  <c r="I2306" i="1"/>
  <c r="X2306" i="1"/>
  <c r="AB2305" i="1"/>
  <c r="Z2305" i="1"/>
  <c r="H2305" i="1"/>
  <c r="Q2305" i="1"/>
  <c r="W2305" i="1"/>
  <c r="V2305" i="1"/>
  <c r="U2305" i="1"/>
  <c r="R2305" i="1"/>
  <c r="T2305" i="1"/>
  <c r="S2305" i="1"/>
  <c r="K2305" i="1"/>
  <c r="J2305" i="1"/>
  <c r="I2305" i="1"/>
  <c r="X2305" i="1"/>
  <c r="AB2304" i="1"/>
  <c r="Z2304" i="1"/>
  <c r="V2304" i="1"/>
  <c r="U2304" i="1"/>
  <c r="Q2304" i="1"/>
  <c r="R2304" i="1"/>
  <c r="T2304" i="1"/>
  <c r="S2304" i="1"/>
  <c r="K2304" i="1"/>
  <c r="J2304" i="1"/>
  <c r="I2304" i="1"/>
  <c r="X2304" i="1"/>
  <c r="H2304" i="1"/>
  <c r="L2304" i="1"/>
  <c r="AB2303" i="1"/>
  <c r="Z2303" i="1"/>
  <c r="V2303" i="1"/>
  <c r="U2303" i="1"/>
  <c r="S2303" i="1"/>
  <c r="R2303" i="1"/>
  <c r="Q2303" i="1"/>
  <c r="T2303" i="1"/>
  <c r="K2303" i="1"/>
  <c r="J2303" i="1"/>
  <c r="I2303" i="1"/>
  <c r="X2303" i="1"/>
  <c r="H2303" i="1"/>
  <c r="AB2302" i="1"/>
  <c r="Z2302" i="1"/>
  <c r="H2302" i="1"/>
  <c r="Q2302" i="1"/>
  <c r="W2302" i="1"/>
  <c r="V2302" i="1"/>
  <c r="U2302" i="1"/>
  <c r="S2302" i="1"/>
  <c r="R2302" i="1"/>
  <c r="K2302" i="1"/>
  <c r="J2302" i="1"/>
  <c r="I2302" i="1"/>
  <c r="X2302" i="1"/>
  <c r="AB2301" i="1"/>
  <c r="Z2301" i="1"/>
  <c r="H2301" i="1"/>
  <c r="Q2301" i="1"/>
  <c r="W2301" i="1"/>
  <c r="V2301" i="1"/>
  <c r="U2301" i="1"/>
  <c r="S2301" i="1"/>
  <c r="R2301" i="1"/>
  <c r="T2301" i="1"/>
  <c r="K2301" i="1"/>
  <c r="J2301" i="1"/>
  <c r="I2301" i="1"/>
  <c r="X2301" i="1"/>
  <c r="AB2300" i="1"/>
  <c r="Z2300" i="1"/>
  <c r="H2300" i="1"/>
  <c r="Q2300" i="1"/>
  <c r="W2300" i="1"/>
  <c r="V2300" i="1"/>
  <c r="U2300" i="1"/>
  <c r="R2300" i="1"/>
  <c r="T2300" i="1"/>
  <c r="S2300" i="1"/>
  <c r="K2300" i="1"/>
  <c r="J2300" i="1"/>
  <c r="I2300" i="1"/>
  <c r="X2300" i="1"/>
  <c r="L2300" i="1"/>
  <c r="AB2299" i="1"/>
  <c r="Z2299" i="1"/>
  <c r="V2299" i="1"/>
  <c r="U2299" i="1"/>
  <c r="Q2299" i="1"/>
  <c r="R2299" i="1"/>
  <c r="T2299" i="1"/>
  <c r="S2299" i="1"/>
  <c r="K2299" i="1"/>
  <c r="J2299" i="1"/>
  <c r="I2299" i="1"/>
  <c r="X2299" i="1"/>
  <c r="H2299" i="1"/>
  <c r="AB2298" i="1"/>
  <c r="Z2298" i="1"/>
  <c r="H2298" i="1"/>
  <c r="Q2298" i="1"/>
  <c r="W2298" i="1"/>
  <c r="V2298" i="1"/>
  <c r="U2298" i="1"/>
  <c r="S2298" i="1"/>
  <c r="R2298" i="1"/>
  <c r="K2298" i="1"/>
  <c r="J2298" i="1"/>
  <c r="I2298" i="1"/>
  <c r="X2298" i="1"/>
  <c r="AB2297" i="1"/>
  <c r="Z2297" i="1"/>
  <c r="H2297" i="1"/>
  <c r="Q2297" i="1"/>
  <c r="W2297" i="1"/>
  <c r="V2297" i="1"/>
  <c r="U2297" i="1"/>
  <c r="R2297" i="1"/>
  <c r="T2297" i="1"/>
  <c r="S2297" i="1"/>
  <c r="K2297" i="1"/>
  <c r="J2297" i="1"/>
  <c r="I2297" i="1"/>
  <c r="X2297" i="1"/>
  <c r="AB2296" i="1"/>
  <c r="Z2296" i="1"/>
  <c r="V2296" i="1"/>
  <c r="U2296" i="1"/>
  <c r="Q2296" i="1"/>
  <c r="R2296" i="1"/>
  <c r="T2296" i="1"/>
  <c r="S2296" i="1"/>
  <c r="K2296" i="1"/>
  <c r="J2296" i="1"/>
  <c r="I2296" i="1"/>
  <c r="X2296" i="1"/>
  <c r="H2296" i="1"/>
  <c r="L2296" i="1"/>
  <c r="AB2295" i="1"/>
  <c r="Z2295" i="1"/>
  <c r="V2295" i="1"/>
  <c r="U2295" i="1"/>
  <c r="S2295" i="1"/>
  <c r="R2295" i="1"/>
  <c r="Q2295" i="1"/>
  <c r="T2295" i="1"/>
  <c r="K2295" i="1"/>
  <c r="J2295" i="1"/>
  <c r="I2295" i="1"/>
  <c r="X2295" i="1"/>
  <c r="H2295" i="1"/>
  <c r="AB2294" i="1"/>
  <c r="Z2294" i="1"/>
  <c r="H2294" i="1"/>
  <c r="Q2294" i="1"/>
  <c r="W2294" i="1"/>
  <c r="V2294" i="1"/>
  <c r="U2294" i="1"/>
  <c r="S2294" i="1"/>
  <c r="R2294" i="1"/>
  <c r="K2294" i="1"/>
  <c r="J2294" i="1"/>
  <c r="I2294" i="1"/>
  <c r="X2294" i="1"/>
  <c r="AB2293" i="1"/>
  <c r="Z2293" i="1"/>
  <c r="H2293" i="1"/>
  <c r="Q2293" i="1"/>
  <c r="W2293" i="1"/>
  <c r="V2293" i="1"/>
  <c r="U2293" i="1"/>
  <c r="S2293" i="1"/>
  <c r="R2293" i="1"/>
  <c r="T2293" i="1"/>
  <c r="K2293" i="1"/>
  <c r="J2293" i="1"/>
  <c r="I2293" i="1"/>
  <c r="X2293" i="1"/>
  <c r="AB2292" i="1"/>
  <c r="Z2292" i="1"/>
  <c r="H2292" i="1"/>
  <c r="Q2292" i="1"/>
  <c r="W2292" i="1"/>
  <c r="V2292" i="1"/>
  <c r="U2292" i="1"/>
  <c r="R2292" i="1"/>
  <c r="T2292" i="1"/>
  <c r="S2292" i="1"/>
  <c r="K2292" i="1"/>
  <c r="J2292" i="1"/>
  <c r="I2292" i="1"/>
  <c r="X2292" i="1"/>
  <c r="L2292" i="1"/>
  <c r="AB2291" i="1"/>
  <c r="Z2291" i="1"/>
  <c r="V2291" i="1"/>
  <c r="U2291" i="1"/>
  <c r="Q2291" i="1"/>
  <c r="R2291" i="1"/>
  <c r="T2291" i="1"/>
  <c r="S2291" i="1"/>
  <c r="K2291" i="1"/>
  <c r="J2291" i="1"/>
  <c r="I2291" i="1"/>
  <c r="X2291" i="1"/>
  <c r="H2291" i="1"/>
  <c r="AB2290" i="1"/>
  <c r="Z2290" i="1"/>
  <c r="H2290" i="1"/>
  <c r="Q2290" i="1"/>
  <c r="W2290" i="1"/>
  <c r="V2290" i="1"/>
  <c r="U2290" i="1"/>
  <c r="S2290" i="1"/>
  <c r="R2290" i="1"/>
  <c r="K2290" i="1"/>
  <c r="J2290" i="1"/>
  <c r="I2290" i="1"/>
  <c r="X2290" i="1"/>
  <c r="AB2289" i="1"/>
  <c r="Z2289" i="1"/>
  <c r="H2289" i="1"/>
  <c r="Q2289" i="1"/>
  <c r="W2289" i="1"/>
  <c r="V2289" i="1"/>
  <c r="U2289" i="1"/>
  <c r="R2289" i="1"/>
  <c r="T2289" i="1"/>
  <c r="S2289" i="1"/>
  <c r="K2289" i="1"/>
  <c r="J2289" i="1"/>
  <c r="I2289" i="1"/>
  <c r="X2289" i="1"/>
  <c r="AB2288" i="1"/>
  <c r="Z2288" i="1"/>
  <c r="V2288" i="1"/>
  <c r="U2288" i="1"/>
  <c r="Q2288" i="1"/>
  <c r="R2288" i="1"/>
  <c r="T2288" i="1"/>
  <c r="S2288" i="1"/>
  <c r="K2288" i="1"/>
  <c r="J2288" i="1"/>
  <c r="I2288" i="1"/>
  <c r="X2288" i="1"/>
  <c r="H2288" i="1"/>
  <c r="L2288" i="1"/>
  <c r="AB2287" i="1"/>
  <c r="Z2287" i="1"/>
  <c r="V2287" i="1"/>
  <c r="U2287" i="1"/>
  <c r="S2287" i="1"/>
  <c r="R2287" i="1"/>
  <c r="Q2287" i="1"/>
  <c r="T2287" i="1"/>
  <c r="K2287" i="1"/>
  <c r="J2287" i="1"/>
  <c r="I2287" i="1"/>
  <c r="X2287" i="1"/>
  <c r="H2287" i="1"/>
  <c r="AB2286" i="1"/>
  <c r="Z2286" i="1"/>
  <c r="H2286" i="1"/>
  <c r="Q2286" i="1"/>
  <c r="W2286" i="1"/>
  <c r="V2286" i="1"/>
  <c r="U2286" i="1"/>
  <c r="S2286" i="1"/>
  <c r="R2286" i="1"/>
  <c r="K2286" i="1"/>
  <c r="J2286" i="1"/>
  <c r="I2286" i="1"/>
  <c r="X2286" i="1"/>
  <c r="AB2285" i="1"/>
  <c r="Z2285" i="1"/>
  <c r="H2285" i="1"/>
  <c r="Q2285" i="1"/>
  <c r="W2285" i="1"/>
  <c r="V2285" i="1"/>
  <c r="U2285" i="1"/>
  <c r="S2285" i="1"/>
  <c r="R2285" i="1"/>
  <c r="T2285" i="1"/>
  <c r="K2285" i="1"/>
  <c r="J2285" i="1"/>
  <c r="I2285" i="1"/>
  <c r="X2285" i="1"/>
  <c r="AB2284" i="1"/>
  <c r="Z2284" i="1"/>
  <c r="H2284" i="1"/>
  <c r="Q2284" i="1"/>
  <c r="W2284" i="1"/>
  <c r="V2284" i="1"/>
  <c r="U2284" i="1"/>
  <c r="R2284" i="1"/>
  <c r="T2284" i="1"/>
  <c r="S2284" i="1"/>
  <c r="K2284" i="1"/>
  <c r="J2284" i="1"/>
  <c r="I2284" i="1"/>
  <c r="X2284" i="1"/>
  <c r="L2284" i="1"/>
  <c r="AB2283" i="1"/>
  <c r="Z2283" i="1"/>
  <c r="V2283" i="1"/>
  <c r="U2283" i="1"/>
  <c r="Q2283" i="1"/>
  <c r="R2283" i="1"/>
  <c r="T2283" i="1"/>
  <c r="S2283" i="1"/>
  <c r="K2283" i="1"/>
  <c r="J2283" i="1"/>
  <c r="I2283" i="1"/>
  <c r="X2283" i="1"/>
  <c r="H2283" i="1"/>
  <c r="AB2282" i="1"/>
  <c r="Z2282" i="1"/>
  <c r="H2282" i="1"/>
  <c r="Q2282" i="1"/>
  <c r="W2282" i="1"/>
  <c r="V2282" i="1"/>
  <c r="U2282" i="1"/>
  <c r="S2282" i="1"/>
  <c r="R2282" i="1"/>
  <c r="K2282" i="1"/>
  <c r="J2282" i="1"/>
  <c r="I2282" i="1"/>
  <c r="X2282" i="1"/>
  <c r="AB2281" i="1"/>
  <c r="Z2281" i="1"/>
  <c r="H2281" i="1"/>
  <c r="Q2281" i="1"/>
  <c r="W2281" i="1"/>
  <c r="V2281" i="1"/>
  <c r="U2281" i="1"/>
  <c r="R2281" i="1"/>
  <c r="T2281" i="1"/>
  <c r="S2281" i="1"/>
  <c r="K2281" i="1"/>
  <c r="J2281" i="1"/>
  <c r="I2281" i="1"/>
  <c r="X2281" i="1"/>
  <c r="AB2280" i="1"/>
  <c r="Z2280" i="1"/>
  <c r="V2280" i="1"/>
  <c r="U2280" i="1"/>
  <c r="Q2280" i="1"/>
  <c r="R2280" i="1"/>
  <c r="T2280" i="1"/>
  <c r="S2280" i="1"/>
  <c r="K2280" i="1"/>
  <c r="J2280" i="1"/>
  <c r="I2280" i="1"/>
  <c r="X2280" i="1"/>
  <c r="H2280" i="1"/>
  <c r="L2280" i="1"/>
  <c r="AB2279" i="1"/>
  <c r="Z2279" i="1"/>
  <c r="V2279" i="1"/>
  <c r="U2279" i="1"/>
  <c r="S2279" i="1"/>
  <c r="R2279" i="1"/>
  <c r="Q2279" i="1"/>
  <c r="T2279" i="1"/>
  <c r="K2279" i="1"/>
  <c r="J2279" i="1"/>
  <c r="I2279" i="1"/>
  <c r="X2279" i="1"/>
  <c r="H2279" i="1"/>
  <c r="AB2278" i="1"/>
  <c r="Z2278" i="1"/>
  <c r="H2278" i="1"/>
  <c r="Q2278" i="1"/>
  <c r="W2278" i="1"/>
  <c r="V2278" i="1"/>
  <c r="U2278" i="1"/>
  <c r="S2278" i="1"/>
  <c r="R2278" i="1"/>
  <c r="K2278" i="1"/>
  <c r="J2278" i="1"/>
  <c r="I2278" i="1"/>
  <c r="X2278" i="1"/>
  <c r="AB2277" i="1"/>
  <c r="Z2277" i="1"/>
  <c r="H2277" i="1"/>
  <c r="Q2277" i="1"/>
  <c r="W2277" i="1"/>
  <c r="V2277" i="1"/>
  <c r="U2277" i="1"/>
  <c r="S2277" i="1"/>
  <c r="R2277" i="1"/>
  <c r="T2277" i="1"/>
  <c r="K2277" i="1"/>
  <c r="J2277" i="1"/>
  <c r="I2277" i="1"/>
  <c r="X2277" i="1"/>
  <c r="AB2276" i="1"/>
  <c r="Z2276" i="1"/>
  <c r="H2276" i="1"/>
  <c r="Q2276" i="1"/>
  <c r="W2276" i="1"/>
  <c r="V2276" i="1"/>
  <c r="U2276" i="1"/>
  <c r="R2276" i="1"/>
  <c r="T2276" i="1"/>
  <c r="S2276" i="1"/>
  <c r="K2276" i="1"/>
  <c r="J2276" i="1"/>
  <c r="I2276" i="1"/>
  <c r="X2276" i="1"/>
  <c r="L2276" i="1"/>
  <c r="AB2275" i="1"/>
  <c r="Z2275" i="1"/>
  <c r="V2275" i="1"/>
  <c r="U2275" i="1"/>
  <c r="Q2275" i="1"/>
  <c r="R2275" i="1"/>
  <c r="T2275" i="1"/>
  <c r="S2275" i="1"/>
  <c r="K2275" i="1"/>
  <c r="J2275" i="1"/>
  <c r="I2275" i="1"/>
  <c r="X2275" i="1"/>
  <c r="H2275" i="1"/>
  <c r="AB2274" i="1"/>
  <c r="Z2274" i="1"/>
  <c r="H2274" i="1"/>
  <c r="Q2274" i="1"/>
  <c r="W2274" i="1"/>
  <c r="V2274" i="1"/>
  <c r="U2274" i="1"/>
  <c r="S2274" i="1"/>
  <c r="R2274" i="1"/>
  <c r="K2274" i="1"/>
  <c r="J2274" i="1"/>
  <c r="I2274" i="1"/>
  <c r="X2274" i="1"/>
  <c r="AB2273" i="1"/>
  <c r="Z2273" i="1"/>
  <c r="H2273" i="1"/>
  <c r="Q2273" i="1"/>
  <c r="W2273" i="1"/>
  <c r="V2273" i="1"/>
  <c r="U2273" i="1"/>
  <c r="R2273" i="1"/>
  <c r="T2273" i="1"/>
  <c r="S2273" i="1"/>
  <c r="K2273" i="1"/>
  <c r="J2273" i="1"/>
  <c r="I2273" i="1"/>
  <c r="X2273" i="1"/>
  <c r="AB2272" i="1"/>
  <c r="Z2272" i="1"/>
  <c r="V2272" i="1"/>
  <c r="U2272" i="1"/>
  <c r="Q2272" i="1"/>
  <c r="R2272" i="1"/>
  <c r="T2272" i="1"/>
  <c r="S2272" i="1"/>
  <c r="K2272" i="1"/>
  <c r="J2272" i="1"/>
  <c r="I2272" i="1"/>
  <c r="X2272" i="1"/>
  <c r="H2272" i="1"/>
  <c r="L2272" i="1"/>
  <c r="AB2271" i="1"/>
  <c r="Z2271" i="1"/>
  <c r="V2271" i="1"/>
  <c r="U2271" i="1"/>
  <c r="S2271" i="1"/>
  <c r="R2271" i="1"/>
  <c r="Q2271" i="1"/>
  <c r="T2271" i="1"/>
  <c r="K2271" i="1"/>
  <c r="J2271" i="1"/>
  <c r="I2271" i="1"/>
  <c r="X2271" i="1"/>
  <c r="H2271" i="1"/>
  <c r="AB2270" i="1"/>
  <c r="Z2270" i="1"/>
  <c r="H2270" i="1"/>
  <c r="Q2270" i="1"/>
  <c r="W2270" i="1"/>
  <c r="V2270" i="1"/>
  <c r="U2270" i="1"/>
  <c r="S2270" i="1"/>
  <c r="R2270" i="1"/>
  <c r="T2270" i="1"/>
  <c r="K2270" i="1"/>
  <c r="J2270" i="1"/>
  <c r="I2270" i="1"/>
  <c r="X2270" i="1"/>
  <c r="AB2269" i="1"/>
  <c r="Z2269" i="1"/>
  <c r="H2269" i="1"/>
  <c r="Q2269" i="1"/>
  <c r="W2269" i="1"/>
  <c r="V2269" i="1"/>
  <c r="U2269" i="1"/>
  <c r="S2269" i="1"/>
  <c r="R2269" i="1"/>
  <c r="T2269" i="1"/>
  <c r="K2269" i="1"/>
  <c r="J2269" i="1"/>
  <c r="I2269" i="1"/>
  <c r="AB2268" i="1"/>
  <c r="Z2268" i="1"/>
  <c r="V2268" i="1"/>
  <c r="U2268" i="1"/>
  <c r="S2268" i="1"/>
  <c r="R2268" i="1"/>
  <c r="Q2268" i="1"/>
  <c r="K2268" i="1"/>
  <c r="J2268" i="1"/>
  <c r="I2268" i="1"/>
  <c r="X2268" i="1"/>
  <c r="H2268" i="1"/>
  <c r="AB2267" i="1"/>
  <c r="Z2267" i="1"/>
  <c r="V2267" i="1"/>
  <c r="U2267" i="1"/>
  <c r="S2267" i="1"/>
  <c r="R2267" i="1"/>
  <c r="Q2267" i="1"/>
  <c r="T2267" i="1"/>
  <c r="K2267" i="1"/>
  <c r="J2267" i="1"/>
  <c r="I2267" i="1"/>
  <c r="X2267" i="1"/>
  <c r="H2267" i="1"/>
  <c r="AB2266" i="1"/>
  <c r="Z2266" i="1"/>
  <c r="H2266" i="1"/>
  <c r="Q2266" i="1"/>
  <c r="W2266" i="1"/>
  <c r="V2266" i="1"/>
  <c r="U2266" i="1"/>
  <c r="S2266" i="1"/>
  <c r="R2266" i="1"/>
  <c r="T2266" i="1"/>
  <c r="K2266" i="1"/>
  <c r="J2266" i="1"/>
  <c r="I2266" i="1"/>
  <c r="X2266" i="1"/>
  <c r="AB2265" i="1"/>
  <c r="Z2265" i="1"/>
  <c r="H2265" i="1"/>
  <c r="Q2265" i="1"/>
  <c r="W2265" i="1"/>
  <c r="V2265" i="1"/>
  <c r="U2265" i="1"/>
  <c r="S2265" i="1"/>
  <c r="R2265" i="1"/>
  <c r="T2265" i="1"/>
  <c r="K2265" i="1"/>
  <c r="J2265" i="1"/>
  <c r="I2265" i="1"/>
  <c r="X2265" i="1"/>
  <c r="AB2264" i="1"/>
  <c r="Z2264" i="1"/>
  <c r="V2264" i="1"/>
  <c r="U2264" i="1"/>
  <c r="S2264" i="1"/>
  <c r="R2264" i="1"/>
  <c r="Q2264" i="1"/>
  <c r="K2264" i="1"/>
  <c r="J2264" i="1"/>
  <c r="I2264" i="1"/>
  <c r="X2264" i="1"/>
  <c r="H2264" i="1"/>
  <c r="W2264" i="1"/>
  <c r="AB2263" i="1"/>
  <c r="Z2263" i="1"/>
  <c r="V2263" i="1"/>
  <c r="U2263" i="1"/>
  <c r="S2263" i="1"/>
  <c r="R2263" i="1"/>
  <c r="Q2263" i="1"/>
  <c r="T2263" i="1"/>
  <c r="K2263" i="1"/>
  <c r="J2263" i="1"/>
  <c r="I2263" i="1"/>
  <c r="X2263" i="1"/>
  <c r="H2263" i="1"/>
  <c r="AB2262" i="1"/>
  <c r="Z2262" i="1"/>
  <c r="H2262" i="1"/>
  <c r="Q2262" i="1"/>
  <c r="W2262" i="1"/>
  <c r="V2262" i="1"/>
  <c r="U2262" i="1"/>
  <c r="S2262" i="1"/>
  <c r="R2262" i="1"/>
  <c r="T2262" i="1"/>
  <c r="K2262" i="1"/>
  <c r="J2262" i="1"/>
  <c r="I2262" i="1"/>
  <c r="X2262" i="1"/>
  <c r="AB2261" i="1"/>
  <c r="Z2261" i="1"/>
  <c r="H2261" i="1"/>
  <c r="Q2261" i="1"/>
  <c r="W2261" i="1"/>
  <c r="V2261" i="1"/>
  <c r="U2261" i="1"/>
  <c r="S2261" i="1"/>
  <c r="R2261" i="1"/>
  <c r="T2261" i="1"/>
  <c r="K2261" i="1"/>
  <c r="J2261" i="1"/>
  <c r="I2261" i="1"/>
  <c r="AB2260" i="1"/>
  <c r="Z2260" i="1"/>
  <c r="V2260" i="1"/>
  <c r="U2260" i="1"/>
  <c r="S2260" i="1"/>
  <c r="R2260" i="1"/>
  <c r="Q2260" i="1"/>
  <c r="K2260" i="1"/>
  <c r="J2260" i="1"/>
  <c r="I2260" i="1"/>
  <c r="X2260" i="1"/>
  <c r="H2260" i="1"/>
  <c r="W2260" i="1"/>
  <c r="AB2259" i="1"/>
  <c r="Z2259" i="1"/>
  <c r="V2259" i="1"/>
  <c r="U2259" i="1"/>
  <c r="S2259" i="1"/>
  <c r="R2259" i="1"/>
  <c r="Q2259" i="1"/>
  <c r="T2259" i="1"/>
  <c r="K2259" i="1"/>
  <c r="J2259" i="1"/>
  <c r="I2259" i="1"/>
  <c r="X2259" i="1"/>
  <c r="H2259" i="1"/>
  <c r="AB2258" i="1"/>
  <c r="Z2258" i="1"/>
  <c r="H2258" i="1"/>
  <c r="Q2258" i="1"/>
  <c r="W2258" i="1"/>
  <c r="V2258" i="1"/>
  <c r="U2258" i="1"/>
  <c r="S2258" i="1"/>
  <c r="R2258" i="1"/>
  <c r="T2258" i="1"/>
  <c r="K2258" i="1"/>
  <c r="J2258" i="1"/>
  <c r="I2258" i="1"/>
  <c r="X2258" i="1"/>
  <c r="AB2257" i="1"/>
  <c r="Z2257" i="1"/>
  <c r="H2257" i="1"/>
  <c r="Q2257" i="1"/>
  <c r="W2257" i="1"/>
  <c r="V2257" i="1"/>
  <c r="U2257" i="1"/>
  <c r="S2257" i="1"/>
  <c r="R2257" i="1"/>
  <c r="T2257" i="1"/>
  <c r="K2257" i="1"/>
  <c r="J2257" i="1"/>
  <c r="I2257" i="1"/>
  <c r="X2257" i="1"/>
  <c r="AB2256" i="1"/>
  <c r="Z2256" i="1"/>
  <c r="V2256" i="1"/>
  <c r="U2256" i="1"/>
  <c r="S2256" i="1"/>
  <c r="R2256" i="1"/>
  <c r="Q2256" i="1"/>
  <c r="K2256" i="1"/>
  <c r="J2256" i="1"/>
  <c r="I2256" i="1"/>
  <c r="X2256" i="1"/>
  <c r="H2256" i="1"/>
  <c r="W2256" i="1"/>
  <c r="AB2255" i="1"/>
  <c r="Z2255" i="1"/>
  <c r="V2255" i="1"/>
  <c r="U2255" i="1"/>
  <c r="S2255" i="1"/>
  <c r="R2255" i="1"/>
  <c r="Q2255" i="1"/>
  <c r="T2255" i="1"/>
  <c r="K2255" i="1"/>
  <c r="J2255" i="1"/>
  <c r="I2255" i="1"/>
  <c r="H2255" i="1"/>
  <c r="AB2254" i="1"/>
  <c r="Z2254" i="1"/>
  <c r="H2254" i="1"/>
  <c r="Q2254" i="1"/>
  <c r="W2254" i="1"/>
  <c r="V2254" i="1"/>
  <c r="U2254" i="1"/>
  <c r="S2254" i="1"/>
  <c r="R2254" i="1"/>
  <c r="T2254" i="1"/>
  <c r="K2254" i="1"/>
  <c r="J2254" i="1"/>
  <c r="I2254" i="1"/>
  <c r="X2254" i="1"/>
  <c r="AB2253" i="1"/>
  <c r="Z2253" i="1"/>
  <c r="H2253" i="1"/>
  <c r="Q2253" i="1"/>
  <c r="W2253" i="1"/>
  <c r="V2253" i="1"/>
  <c r="U2253" i="1"/>
  <c r="S2253" i="1"/>
  <c r="R2253" i="1"/>
  <c r="T2253" i="1"/>
  <c r="K2253" i="1"/>
  <c r="J2253" i="1"/>
  <c r="I2253" i="1"/>
  <c r="X2253" i="1"/>
  <c r="AB2252" i="1"/>
  <c r="Z2252" i="1"/>
  <c r="V2252" i="1"/>
  <c r="U2252" i="1"/>
  <c r="S2252" i="1"/>
  <c r="R2252" i="1"/>
  <c r="Q2252" i="1"/>
  <c r="K2252" i="1"/>
  <c r="J2252" i="1"/>
  <c r="I2252" i="1"/>
  <c r="X2252" i="1"/>
  <c r="H2252" i="1"/>
  <c r="W2252" i="1"/>
  <c r="AB2251" i="1"/>
  <c r="Z2251" i="1"/>
  <c r="V2251" i="1"/>
  <c r="U2251" i="1"/>
  <c r="S2251" i="1"/>
  <c r="R2251" i="1"/>
  <c r="Q2251" i="1"/>
  <c r="T2251" i="1"/>
  <c r="K2251" i="1"/>
  <c r="J2251" i="1"/>
  <c r="I2251" i="1"/>
  <c r="X2251" i="1"/>
  <c r="H2251" i="1"/>
  <c r="AB2250" i="1"/>
  <c r="Z2250" i="1"/>
  <c r="H2250" i="1"/>
  <c r="Q2250" i="1"/>
  <c r="W2250" i="1"/>
  <c r="V2250" i="1"/>
  <c r="U2250" i="1"/>
  <c r="S2250" i="1"/>
  <c r="R2250" i="1"/>
  <c r="T2250" i="1"/>
  <c r="K2250" i="1"/>
  <c r="J2250" i="1"/>
  <c r="I2250" i="1"/>
  <c r="X2250" i="1"/>
  <c r="AB2249" i="1"/>
  <c r="Z2249" i="1"/>
  <c r="H2249" i="1"/>
  <c r="Q2249" i="1"/>
  <c r="W2249" i="1"/>
  <c r="V2249" i="1"/>
  <c r="U2249" i="1"/>
  <c r="S2249" i="1"/>
  <c r="R2249" i="1"/>
  <c r="T2249" i="1"/>
  <c r="K2249" i="1"/>
  <c r="J2249" i="1"/>
  <c r="I2249" i="1"/>
  <c r="X2249" i="1"/>
  <c r="AB2248" i="1"/>
  <c r="Z2248" i="1"/>
  <c r="V2248" i="1"/>
  <c r="U2248" i="1"/>
  <c r="S2248" i="1"/>
  <c r="R2248" i="1"/>
  <c r="Q2248" i="1"/>
  <c r="K2248" i="1"/>
  <c r="J2248" i="1"/>
  <c r="I2248" i="1"/>
  <c r="X2248" i="1"/>
  <c r="H2248" i="1"/>
  <c r="W2248" i="1"/>
  <c r="AB2247" i="1"/>
  <c r="Z2247" i="1"/>
  <c r="V2247" i="1"/>
  <c r="U2247" i="1"/>
  <c r="S2247" i="1"/>
  <c r="R2247" i="1"/>
  <c r="Q2247" i="1"/>
  <c r="T2247" i="1"/>
  <c r="K2247" i="1"/>
  <c r="J2247" i="1"/>
  <c r="I2247" i="1"/>
  <c r="X2247" i="1"/>
  <c r="H2247" i="1"/>
  <c r="AB2246" i="1"/>
  <c r="Z2246" i="1"/>
  <c r="H2246" i="1"/>
  <c r="Q2246" i="1"/>
  <c r="W2246" i="1"/>
  <c r="V2246" i="1"/>
  <c r="U2246" i="1"/>
  <c r="S2246" i="1"/>
  <c r="R2246" i="1"/>
  <c r="T2246" i="1"/>
  <c r="K2246" i="1"/>
  <c r="J2246" i="1"/>
  <c r="I2246" i="1"/>
  <c r="AB2245" i="1"/>
  <c r="Z2245" i="1"/>
  <c r="H2245" i="1"/>
  <c r="Q2245" i="1"/>
  <c r="W2245" i="1"/>
  <c r="V2245" i="1"/>
  <c r="U2245" i="1"/>
  <c r="S2245" i="1"/>
  <c r="R2245" i="1"/>
  <c r="T2245" i="1"/>
  <c r="K2245" i="1"/>
  <c r="J2245" i="1"/>
  <c r="I2245" i="1"/>
  <c r="X2245" i="1"/>
  <c r="AB2244" i="1"/>
  <c r="Z2244" i="1"/>
  <c r="V2244" i="1"/>
  <c r="U2244" i="1"/>
  <c r="S2244" i="1"/>
  <c r="R2244" i="1"/>
  <c r="Q2244" i="1"/>
  <c r="K2244" i="1"/>
  <c r="J2244" i="1"/>
  <c r="I2244" i="1"/>
  <c r="X2244" i="1"/>
  <c r="H2244" i="1"/>
  <c r="W2244" i="1"/>
  <c r="AB2243" i="1"/>
  <c r="Z2243" i="1"/>
  <c r="V2243" i="1"/>
  <c r="U2243" i="1"/>
  <c r="S2243" i="1"/>
  <c r="R2243" i="1"/>
  <c r="Q2243" i="1"/>
  <c r="T2243" i="1"/>
  <c r="K2243" i="1"/>
  <c r="J2243" i="1"/>
  <c r="I2243" i="1"/>
  <c r="X2243" i="1"/>
  <c r="H2243" i="1"/>
  <c r="AB2242" i="1"/>
  <c r="Z2242" i="1"/>
  <c r="H2242" i="1"/>
  <c r="Q2242" i="1"/>
  <c r="W2242" i="1"/>
  <c r="V2242" i="1"/>
  <c r="U2242" i="1"/>
  <c r="S2242" i="1"/>
  <c r="R2242" i="1"/>
  <c r="T2242" i="1"/>
  <c r="K2242" i="1"/>
  <c r="J2242" i="1"/>
  <c r="I2242" i="1"/>
  <c r="X2242" i="1"/>
  <c r="AB2241" i="1"/>
  <c r="Z2241" i="1"/>
  <c r="H2241" i="1"/>
  <c r="Q2241" i="1"/>
  <c r="W2241" i="1"/>
  <c r="V2241" i="1"/>
  <c r="U2241" i="1"/>
  <c r="S2241" i="1"/>
  <c r="R2241" i="1"/>
  <c r="T2241" i="1"/>
  <c r="K2241" i="1"/>
  <c r="J2241" i="1"/>
  <c r="I2241" i="1"/>
  <c r="X2241" i="1"/>
  <c r="AB2240" i="1"/>
  <c r="Z2240" i="1"/>
  <c r="V2240" i="1"/>
  <c r="U2240" i="1"/>
  <c r="S2240" i="1"/>
  <c r="R2240" i="1"/>
  <c r="Q2240" i="1"/>
  <c r="K2240" i="1"/>
  <c r="J2240" i="1"/>
  <c r="I2240" i="1"/>
  <c r="X2240" i="1"/>
  <c r="H2240" i="1"/>
  <c r="W2240" i="1"/>
  <c r="AB2239" i="1"/>
  <c r="Z2239" i="1"/>
  <c r="V2239" i="1"/>
  <c r="U2239" i="1"/>
  <c r="S2239" i="1"/>
  <c r="R2239" i="1"/>
  <c r="Q2239" i="1"/>
  <c r="T2239" i="1"/>
  <c r="K2239" i="1"/>
  <c r="J2239" i="1"/>
  <c r="I2239" i="1"/>
  <c r="X2239" i="1"/>
  <c r="H2239" i="1"/>
  <c r="AB2238" i="1"/>
  <c r="Z2238" i="1"/>
  <c r="H2238" i="1"/>
  <c r="Q2238" i="1"/>
  <c r="W2238" i="1"/>
  <c r="V2238" i="1"/>
  <c r="U2238" i="1"/>
  <c r="S2238" i="1"/>
  <c r="R2238" i="1"/>
  <c r="T2238" i="1"/>
  <c r="K2238" i="1"/>
  <c r="J2238" i="1"/>
  <c r="I2238" i="1"/>
  <c r="X2238" i="1"/>
  <c r="AB2237" i="1"/>
  <c r="Z2237" i="1"/>
  <c r="H2237" i="1"/>
  <c r="Q2237" i="1"/>
  <c r="W2237" i="1"/>
  <c r="V2237" i="1"/>
  <c r="U2237" i="1"/>
  <c r="S2237" i="1"/>
  <c r="R2237" i="1"/>
  <c r="T2237" i="1"/>
  <c r="K2237" i="1"/>
  <c r="J2237" i="1"/>
  <c r="I2237" i="1"/>
  <c r="X2237" i="1"/>
  <c r="AB2236" i="1"/>
  <c r="Z2236" i="1"/>
  <c r="V2236" i="1"/>
  <c r="U2236" i="1"/>
  <c r="S2236" i="1"/>
  <c r="R2236" i="1"/>
  <c r="Q2236" i="1"/>
  <c r="K2236" i="1"/>
  <c r="J2236" i="1"/>
  <c r="I2236" i="1"/>
  <c r="X2236" i="1"/>
  <c r="H2236" i="1"/>
  <c r="W2236" i="1"/>
  <c r="AB2235" i="1"/>
  <c r="Z2235" i="1"/>
  <c r="V2235" i="1"/>
  <c r="U2235" i="1"/>
  <c r="S2235" i="1"/>
  <c r="R2235" i="1"/>
  <c r="Q2235" i="1"/>
  <c r="T2235" i="1"/>
  <c r="K2235" i="1"/>
  <c r="J2235" i="1"/>
  <c r="I2235" i="1"/>
  <c r="X2235" i="1"/>
  <c r="H2235" i="1"/>
  <c r="AB2234" i="1"/>
  <c r="Z2234" i="1"/>
  <c r="H2234" i="1"/>
  <c r="Q2234" i="1"/>
  <c r="W2234" i="1"/>
  <c r="V2234" i="1"/>
  <c r="U2234" i="1"/>
  <c r="S2234" i="1"/>
  <c r="R2234" i="1"/>
  <c r="T2234" i="1"/>
  <c r="K2234" i="1"/>
  <c r="J2234" i="1"/>
  <c r="I2234" i="1"/>
  <c r="X2234" i="1"/>
  <c r="AB2233" i="1"/>
  <c r="Z2233" i="1"/>
  <c r="H2233" i="1"/>
  <c r="Q2233" i="1"/>
  <c r="W2233" i="1"/>
  <c r="V2233" i="1"/>
  <c r="U2233" i="1"/>
  <c r="S2233" i="1"/>
  <c r="R2233" i="1"/>
  <c r="T2233" i="1"/>
  <c r="K2233" i="1"/>
  <c r="J2233" i="1"/>
  <c r="I2233" i="1"/>
  <c r="X2233" i="1"/>
  <c r="AB2232" i="1"/>
  <c r="Z2232" i="1"/>
  <c r="V2232" i="1"/>
  <c r="U2232" i="1"/>
  <c r="S2232" i="1"/>
  <c r="R2232" i="1"/>
  <c r="Q2232" i="1"/>
  <c r="T2232" i="1"/>
  <c r="K2232" i="1"/>
  <c r="J2232" i="1"/>
  <c r="I2232" i="1"/>
  <c r="X2232" i="1"/>
  <c r="H2232" i="1"/>
  <c r="W2232" i="1"/>
  <c r="AB2231" i="1"/>
  <c r="Z2231" i="1"/>
  <c r="V2231" i="1"/>
  <c r="U2231" i="1"/>
  <c r="S2231" i="1"/>
  <c r="R2231" i="1"/>
  <c r="Q2231" i="1"/>
  <c r="K2231" i="1"/>
  <c r="J2231" i="1"/>
  <c r="I2231" i="1"/>
  <c r="X2231" i="1"/>
  <c r="H2231" i="1"/>
  <c r="AB2230" i="1"/>
  <c r="Z2230" i="1"/>
  <c r="H2230" i="1"/>
  <c r="Q2230" i="1"/>
  <c r="W2230" i="1"/>
  <c r="V2230" i="1"/>
  <c r="U2230" i="1"/>
  <c r="S2230" i="1"/>
  <c r="R2230" i="1"/>
  <c r="K2230" i="1"/>
  <c r="J2230" i="1"/>
  <c r="I2230" i="1"/>
  <c r="X2230" i="1"/>
  <c r="AB2229" i="1"/>
  <c r="Z2229" i="1"/>
  <c r="H2229" i="1"/>
  <c r="Q2229" i="1"/>
  <c r="W2229" i="1"/>
  <c r="V2229" i="1"/>
  <c r="U2229" i="1"/>
  <c r="S2229" i="1"/>
  <c r="R2229" i="1"/>
  <c r="K2229" i="1"/>
  <c r="J2229" i="1"/>
  <c r="I2229" i="1"/>
  <c r="X2229" i="1"/>
  <c r="AB2228" i="1"/>
  <c r="Z2228" i="1"/>
  <c r="V2228" i="1"/>
  <c r="U2228" i="1"/>
  <c r="S2228" i="1"/>
  <c r="R2228" i="1"/>
  <c r="Q2228" i="1"/>
  <c r="T2228" i="1"/>
  <c r="K2228" i="1"/>
  <c r="J2228" i="1"/>
  <c r="I2228" i="1"/>
  <c r="X2228" i="1"/>
  <c r="H2228" i="1"/>
  <c r="W2228" i="1"/>
  <c r="AB2227" i="1"/>
  <c r="Z2227" i="1"/>
  <c r="V2227" i="1"/>
  <c r="U2227" i="1"/>
  <c r="S2227" i="1"/>
  <c r="R2227" i="1"/>
  <c r="Q2227" i="1"/>
  <c r="K2227" i="1"/>
  <c r="J2227" i="1"/>
  <c r="I2227" i="1"/>
  <c r="X2227" i="1"/>
  <c r="H2227" i="1"/>
  <c r="AB2226" i="1"/>
  <c r="Z2226" i="1"/>
  <c r="H2226" i="1"/>
  <c r="Q2226" i="1"/>
  <c r="W2226" i="1"/>
  <c r="V2226" i="1"/>
  <c r="U2226" i="1"/>
  <c r="S2226" i="1"/>
  <c r="R2226" i="1"/>
  <c r="K2226" i="1"/>
  <c r="J2226" i="1"/>
  <c r="I2226" i="1"/>
  <c r="X2226" i="1"/>
  <c r="AB2225" i="1"/>
  <c r="Z2225" i="1"/>
  <c r="H2225" i="1"/>
  <c r="Q2225" i="1"/>
  <c r="W2225" i="1"/>
  <c r="V2225" i="1"/>
  <c r="U2225" i="1"/>
  <c r="S2225" i="1"/>
  <c r="R2225" i="1"/>
  <c r="K2225" i="1"/>
  <c r="J2225" i="1"/>
  <c r="I2225" i="1"/>
  <c r="X2225" i="1"/>
  <c r="AB2224" i="1"/>
  <c r="Z2224" i="1"/>
  <c r="V2224" i="1"/>
  <c r="U2224" i="1"/>
  <c r="S2224" i="1"/>
  <c r="R2224" i="1"/>
  <c r="Q2224" i="1"/>
  <c r="T2224" i="1"/>
  <c r="K2224" i="1"/>
  <c r="J2224" i="1"/>
  <c r="I2224" i="1"/>
  <c r="X2224" i="1"/>
  <c r="H2224" i="1"/>
  <c r="W2224" i="1"/>
  <c r="AB2223" i="1"/>
  <c r="Z2223" i="1"/>
  <c r="V2223" i="1"/>
  <c r="U2223" i="1"/>
  <c r="S2223" i="1"/>
  <c r="R2223" i="1"/>
  <c r="Q2223" i="1"/>
  <c r="K2223" i="1"/>
  <c r="J2223" i="1"/>
  <c r="I2223" i="1"/>
  <c r="X2223" i="1"/>
  <c r="H2223" i="1"/>
  <c r="AB2222" i="1"/>
  <c r="Z2222" i="1"/>
  <c r="H2222" i="1"/>
  <c r="Q2222" i="1"/>
  <c r="W2222" i="1"/>
  <c r="V2222" i="1"/>
  <c r="U2222" i="1"/>
  <c r="S2222" i="1"/>
  <c r="R2222" i="1"/>
  <c r="K2222" i="1"/>
  <c r="J2222" i="1"/>
  <c r="I2222" i="1"/>
  <c r="X2222" i="1"/>
  <c r="AB2221" i="1"/>
  <c r="Z2221" i="1"/>
  <c r="H2221" i="1"/>
  <c r="Q2221" i="1"/>
  <c r="W2221" i="1"/>
  <c r="V2221" i="1"/>
  <c r="U2221" i="1"/>
  <c r="S2221" i="1"/>
  <c r="R2221" i="1"/>
  <c r="K2221" i="1"/>
  <c r="J2221" i="1"/>
  <c r="I2221" i="1"/>
  <c r="X2221" i="1"/>
  <c r="AB2220" i="1"/>
  <c r="Z2220" i="1"/>
  <c r="V2220" i="1"/>
  <c r="U2220" i="1"/>
  <c r="S2220" i="1"/>
  <c r="R2220" i="1"/>
  <c r="Q2220" i="1"/>
  <c r="T2220" i="1"/>
  <c r="K2220" i="1"/>
  <c r="J2220" i="1"/>
  <c r="I2220" i="1"/>
  <c r="X2220" i="1"/>
  <c r="H2220" i="1"/>
  <c r="W2220" i="1"/>
  <c r="AB2219" i="1"/>
  <c r="Z2219" i="1"/>
  <c r="V2219" i="1"/>
  <c r="U2219" i="1"/>
  <c r="S2219" i="1"/>
  <c r="R2219" i="1"/>
  <c r="Q2219" i="1"/>
  <c r="K2219" i="1"/>
  <c r="J2219" i="1"/>
  <c r="I2219" i="1"/>
  <c r="X2219" i="1"/>
  <c r="H2219" i="1"/>
  <c r="AB2218" i="1"/>
  <c r="Z2218" i="1"/>
  <c r="H2218" i="1"/>
  <c r="Q2218" i="1"/>
  <c r="W2218" i="1"/>
  <c r="V2218" i="1"/>
  <c r="U2218" i="1"/>
  <c r="S2218" i="1"/>
  <c r="R2218" i="1"/>
  <c r="K2218" i="1"/>
  <c r="J2218" i="1"/>
  <c r="I2218" i="1"/>
  <c r="X2218" i="1"/>
  <c r="AB2217" i="1"/>
  <c r="Z2217" i="1"/>
  <c r="H2217" i="1"/>
  <c r="Q2217" i="1"/>
  <c r="W2217" i="1"/>
  <c r="V2217" i="1"/>
  <c r="U2217" i="1"/>
  <c r="S2217" i="1"/>
  <c r="R2217" i="1"/>
  <c r="K2217" i="1"/>
  <c r="J2217" i="1"/>
  <c r="I2217" i="1"/>
  <c r="X2217" i="1"/>
  <c r="AB2216" i="1"/>
  <c r="Z2216" i="1"/>
  <c r="V2216" i="1"/>
  <c r="U2216" i="1"/>
  <c r="S2216" i="1"/>
  <c r="R2216" i="1"/>
  <c r="Q2216" i="1"/>
  <c r="T2216" i="1"/>
  <c r="K2216" i="1"/>
  <c r="J2216" i="1"/>
  <c r="I2216" i="1"/>
  <c r="X2216" i="1"/>
  <c r="H2216" i="1"/>
  <c r="W2216" i="1"/>
  <c r="AB2215" i="1"/>
  <c r="Z2215" i="1"/>
  <c r="V2215" i="1"/>
  <c r="U2215" i="1"/>
  <c r="S2215" i="1"/>
  <c r="R2215" i="1"/>
  <c r="Q2215" i="1"/>
  <c r="K2215" i="1"/>
  <c r="J2215" i="1"/>
  <c r="I2215" i="1"/>
  <c r="X2215" i="1"/>
  <c r="H2215" i="1"/>
  <c r="AB2214" i="1"/>
  <c r="Z2214" i="1"/>
  <c r="H2214" i="1"/>
  <c r="Q2214" i="1"/>
  <c r="W2214" i="1"/>
  <c r="V2214" i="1"/>
  <c r="U2214" i="1"/>
  <c r="S2214" i="1"/>
  <c r="R2214" i="1"/>
  <c r="K2214" i="1"/>
  <c r="J2214" i="1"/>
  <c r="I2214" i="1"/>
  <c r="X2214" i="1"/>
  <c r="AB2213" i="1"/>
  <c r="Z2213" i="1"/>
  <c r="H2213" i="1"/>
  <c r="Q2213" i="1"/>
  <c r="W2213" i="1"/>
  <c r="V2213" i="1"/>
  <c r="U2213" i="1"/>
  <c r="S2213" i="1"/>
  <c r="R2213" i="1"/>
  <c r="K2213" i="1"/>
  <c r="J2213" i="1"/>
  <c r="I2213" i="1"/>
  <c r="X2213" i="1"/>
  <c r="AB2212" i="1"/>
  <c r="Z2212" i="1"/>
  <c r="V2212" i="1"/>
  <c r="U2212" i="1"/>
  <c r="S2212" i="1"/>
  <c r="R2212" i="1"/>
  <c r="Q2212" i="1"/>
  <c r="T2212" i="1"/>
  <c r="K2212" i="1"/>
  <c r="J2212" i="1"/>
  <c r="I2212" i="1"/>
  <c r="X2212" i="1"/>
  <c r="H2212" i="1"/>
  <c r="W2212" i="1"/>
  <c r="AB2211" i="1"/>
  <c r="Z2211" i="1"/>
  <c r="V2211" i="1"/>
  <c r="U2211" i="1"/>
  <c r="S2211" i="1"/>
  <c r="R2211" i="1"/>
  <c r="Q2211" i="1"/>
  <c r="K2211" i="1"/>
  <c r="J2211" i="1"/>
  <c r="I2211" i="1"/>
  <c r="X2211" i="1"/>
  <c r="H2211" i="1"/>
  <c r="AB2210" i="1"/>
  <c r="Z2210" i="1"/>
  <c r="H2210" i="1"/>
  <c r="Q2210" i="1"/>
  <c r="W2210" i="1"/>
  <c r="V2210" i="1"/>
  <c r="U2210" i="1"/>
  <c r="S2210" i="1"/>
  <c r="R2210" i="1"/>
  <c r="K2210" i="1"/>
  <c r="J2210" i="1"/>
  <c r="I2210" i="1"/>
  <c r="X2210" i="1"/>
  <c r="AB2209" i="1"/>
  <c r="Z2209" i="1"/>
  <c r="H2209" i="1"/>
  <c r="Q2209" i="1"/>
  <c r="W2209" i="1"/>
  <c r="V2209" i="1"/>
  <c r="U2209" i="1"/>
  <c r="S2209" i="1"/>
  <c r="R2209" i="1"/>
  <c r="K2209" i="1"/>
  <c r="J2209" i="1"/>
  <c r="I2209" i="1"/>
  <c r="X2209" i="1"/>
  <c r="AB2208" i="1"/>
  <c r="Z2208" i="1"/>
  <c r="V2208" i="1"/>
  <c r="U2208" i="1"/>
  <c r="S2208" i="1"/>
  <c r="R2208" i="1"/>
  <c r="Q2208" i="1"/>
  <c r="K2208" i="1"/>
  <c r="J2208" i="1"/>
  <c r="I2208" i="1"/>
  <c r="H2208" i="1"/>
  <c r="W2208" i="1"/>
  <c r="AB2207" i="1"/>
  <c r="Z2207" i="1"/>
  <c r="V2207" i="1"/>
  <c r="U2207" i="1"/>
  <c r="S2207" i="1"/>
  <c r="R2207" i="1"/>
  <c r="Q2207" i="1"/>
  <c r="K2207" i="1"/>
  <c r="J2207" i="1"/>
  <c r="I2207" i="1"/>
  <c r="X2207" i="1"/>
  <c r="H2207" i="1"/>
  <c r="AB2206" i="1"/>
  <c r="Z2206" i="1"/>
  <c r="H2206" i="1"/>
  <c r="Q2206" i="1"/>
  <c r="W2206" i="1"/>
  <c r="V2206" i="1"/>
  <c r="U2206" i="1"/>
  <c r="S2206" i="1"/>
  <c r="R2206" i="1"/>
  <c r="K2206" i="1"/>
  <c r="J2206" i="1"/>
  <c r="I2206" i="1"/>
  <c r="AB2205" i="1"/>
  <c r="Z2205" i="1"/>
  <c r="H2205" i="1"/>
  <c r="Q2205" i="1"/>
  <c r="W2205" i="1"/>
  <c r="V2205" i="1"/>
  <c r="U2205" i="1"/>
  <c r="S2205" i="1"/>
  <c r="R2205" i="1"/>
  <c r="K2205" i="1"/>
  <c r="J2205" i="1"/>
  <c r="I2205" i="1"/>
  <c r="X2205" i="1"/>
  <c r="AB2204" i="1"/>
  <c r="Z2204" i="1"/>
  <c r="V2204" i="1"/>
  <c r="U2204" i="1"/>
  <c r="S2204" i="1"/>
  <c r="R2204" i="1"/>
  <c r="Q2204" i="1"/>
  <c r="K2204" i="1"/>
  <c r="J2204" i="1"/>
  <c r="I2204" i="1"/>
  <c r="H2204" i="1"/>
  <c r="W2204" i="1"/>
  <c r="AB2203" i="1"/>
  <c r="Z2203" i="1"/>
  <c r="V2203" i="1"/>
  <c r="U2203" i="1"/>
  <c r="S2203" i="1"/>
  <c r="R2203" i="1"/>
  <c r="Q2203" i="1"/>
  <c r="K2203" i="1"/>
  <c r="J2203" i="1"/>
  <c r="I2203" i="1"/>
  <c r="X2203" i="1"/>
  <c r="H2203" i="1"/>
  <c r="AB2202" i="1"/>
  <c r="Z2202" i="1"/>
  <c r="H2202" i="1"/>
  <c r="Q2202" i="1"/>
  <c r="W2202" i="1"/>
  <c r="V2202" i="1"/>
  <c r="U2202" i="1"/>
  <c r="S2202" i="1"/>
  <c r="R2202" i="1"/>
  <c r="K2202" i="1"/>
  <c r="J2202" i="1"/>
  <c r="I2202" i="1"/>
  <c r="AB2201" i="1"/>
  <c r="Z2201" i="1"/>
  <c r="H2201" i="1"/>
  <c r="Q2201" i="1"/>
  <c r="W2201" i="1"/>
  <c r="V2201" i="1"/>
  <c r="U2201" i="1"/>
  <c r="S2201" i="1"/>
  <c r="R2201" i="1"/>
  <c r="K2201" i="1"/>
  <c r="J2201" i="1"/>
  <c r="I2201" i="1"/>
  <c r="X2201" i="1"/>
  <c r="AB2200" i="1"/>
  <c r="Z2200" i="1"/>
  <c r="V2200" i="1"/>
  <c r="U2200" i="1"/>
  <c r="S2200" i="1"/>
  <c r="R2200" i="1"/>
  <c r="Q2200" i="1"/>
  <c r="K2200" i="1"/>
  <c r="J2200" i="1"/>
  <c r="I2200" i="1"/>
  <c r="H2200" i="1"/>
  <c r="W2200" i="1"/>
  <c r="AB2199" i="1"/>
  <c r="Z2199" i="1"/>
  <c r="V2199" i="1"/>
  <c r="U2199" i="1"/>
  <c r="S2199" i="1"/>
  <c r="R2199" i="1"/>
  <c r="Q2199" i="1"/>
  <c r="K2199" i="1"/>
  <c r="J2199" i="1"/>
  <c r="I2199" i="1"/>
  <c r="X2199" i="1"/>
  <c r="H2199" i="1"/>
  <c r="AB2198" i="1"/>
  <c r="Z2198" i="1"/>
  <c r="H2198" i="1"/>
  <c r="Q2198" i="1"/>
  <c r="W2198" i="1"/>
  <c r="V2198" i="1"/>
  <c r="U2198" i="1"/>
  <c r="S2198" i="1"/>
  <c r="R2198" i="1"/>
  <c r="K2198" i="1"/>
  <c r="J2198" i="1"/>
  <c r="I2198" i="1"/>
  <c r="AB2197" i="1"/>
  <c r="Z2197" i="1"/>
  <c r="H2197" i="1"/>
  <c r="Q2197" i="1"/>
  <c r="W2197" i="1"/>
  <c r="V2197" i="1"/>
  <c r="U2197" i="1"/>
  <c r="S2197" i="1"/>
  <c r="R2197" i="1"/>
  <c r="K2197" i="1"/>
  <c r="J2197" i="1"/>
  <c r="I2197" i="1"/>
  <c r="X2197" i="1"/>
  <c r="AB2196" i="1"/>
  <c r="Z2196" i="1"/>
  <c r="V2196" i="1"/>
  <c r="U2196" i="1"/>
  <c r="S2196" i="1"/>
  <c r="R2196" i="1"/>
  <c r="Q2196" i="1"/>
  <c r="K2196" i="1"/>
  <c r="J2196" i="1"/>
  <c r="I2196" i="1"/>
  <c r="H2196" i="1"/>
  <c r="W2196" i="1"/>
  <c r="AB2195" i="1"/>
  <c r="Z2195" i="1"/>
  <c r="V2195" i="1"/>
  <c r="U2195" i="1"/>
  <c r="S2195" i="1"/>
  <c r="R2195" i="1"/>
  <c r="Q2195" i="1"/>
  <c r="K2195" i="1"/>
  <c r="J2195" i="1"/>
  <c r="I2195" i="1"/>
  <c r="X2195" i="1"/>
  <c r="H2195" i="1"/>
  <c r="AB2194" i="1"/>
  <c r="Z2194" i="1"/>
  <c r="H2194" i="1"/>
  <c r="Q2194" i="1"/>
  <c r="W2194" i="1"/>
  <c r="V2194" i="1"/>
  <c r="U2194" i="1"/>
  <c r="S2194" i="1"/>
  <c r="R2194" i="1"/>
  <c r="K2194" i="1"/>
  <c r="J2194" i="1"/>
  <c r="I2194" i="1"/>
  <c r="AB2193" i="1"/>
  <c r="Z2193" i="1"/>
  <c r="H2193" i="1"/>
  <c r="Q2193" i="1"/>
  <c r="W2193" i="1"/>
  <c r="V2193" i="1"/>
  <c r="U2193" i="1"/>
  <c r="S2193" i="1"/>
  <c r="R2193" i="1"/>
  <c r="K2193" i="1"/>
  <c r="J2193" i="1"/>
  <c r="I2193" i="1"/>
  <c r="X2193" i="1"/>
  <c r="AB2192" i="1"/>
  <c r="Z2192" i="1"/>
  <c r="V2192" i="1"/>
  <c r="U2192" i="1"/>
  <c r="S2192" i="1"/>
  <c r="R2192" i="1"/>
  <c r="Q2192" i="1"/>
  <c r="K2192" i="1"/>
  <c r="J2192" i="1"/>
  <c r="I2192" i="1"/>
  <c r="H2192" i="1"/>
  <c r="W2192" i="1"/>
  <c r="AB2191" i="1"/>
  <c r="Z2191" i="1"/>
  <c r="V2191" i="1"/>
  <c r="U2191" i="1"/>
  <c r="S2191" i="1"/>
  <c r="R2191" i="1"/>
  <c r="Q2191" i="1"/>
  <c r="K2191" i="1"/>
  <c r="J2191" i="1"/>
  <c r="I2191" i="1"/>
  <c r="X2191" i="1"/>
  <c r="H2191" i="1"/>
  <c r="AB2190" i="1"/>
  <c r="Z2190" i="1"/>
  <c r="H2190" i="1"/>
  <c r="Q2190" i="1"/>
  <c r="W2190" i="1"/>
  <c r="V2190" i="1"/>
  <c r="U2190" i="1"/>
  <c r="S2190" i="1"/>
  <c r="R2190" i="1"/>
  <c r="K2190" i="1"/>
  <c r="J2190" i="1"/>
  <c r="I2190" i="1"/>
  <c r="AB2189" i="1"/>
  <c r="Z2189" i="1"/>
  <c r="H2189" i="1"/>
  <c r="Q2189" i="1"/>
  <c r="W2189" i="1"/>
  <c r="V2189" i="1"/>
  <c r="U2189" i="1"/>
  <c r="S2189" i="1"/>
  <c r="R2189" i="1"/>
  <c r="K2189" i="1"/>
  <c r="J2189" i="1"/>
  <c r="I2189" i="1"/>
  <c r="X2189" i="1"/>
  <c r="AB2188" i="1"/>
  <c r="Z2188" i="1"/>
  <c r="V2188" i="1"/>
  <c r="U2188" i="1"/>
  <c r="S2188" i="1"/>
  <c r="R2188" i="1"/>
  <c r="Q2188" i="1"/>
  <c r="K2188" i="1"/>
  <c r="J2188" i="1"/>
  <c r="I2188" i="1"/>
  <c r="H2188" i="1"/>
  <c r="W2188" i="1"/>
  <c r="AB2187" i="1"/>
  <c r="Z2187" i="1"/>
  <c r="V2187" i="1"/>
  <c r="U2187" i="1"/>
  <c r="S2187" i="1"/>
  <c r="R2187" i="1"/>
  <c r="Q2187" i="1"/>
  <c r="K2187" i="1"/>
  <c r="J2187" i="1"/>
  <c r="I2187" i="1"/>
  <c r="X2187" i="1"/>
  <c r="H2187" i="1"/>
  <c r="AB2186" i="1"/>
  <c r="Z2186" i="1"/>
  <c r="H2186" i="1"/>
  <c r="Q2186" i="1"/>
  <c r="W2186" i="1"/>
  <c r="V2186" i="1"/>
  <c r="U2186" i="1"/>
  <c r="S2186" i="1"/>
  <c r="R2186" i="1"/>
  <c r="K2186" i="1"/>
  <c r="J2186" i="1"/>
  <c r="I2186" i="1"/>
  <c r="AB2185" i="1"/>
  <c r="Z2185" i="1"/>
  <c r="H2185" i="1"/>
  <c r="Q2185" i="1"/>
  <c r="W2185" i="1"/>
  <c r="V2185" i="1"/>
  <c r="U2185" i="1"/>
  <c r="S2185" i="1"/>
  <c r="R2185" i="1"/>
  <c r="K2185" i="1"/>
  <c r="J2185" i="1"/>
  <c r="I2185" i="1"/>
  <c r="X2185" i="1"/>
  <c r="AB2184" i="1"/>
  <c r="Z2184" i="1"/>
  <c r="V2184" i="1"/>
  <c r="U2184" i="1"/>
  <c r="S2184" i="1"/>
  <c r="R2184" i="1"/>
  <c r="Q2184" i="1"/>
  <c r="K2184" i="1"/>
  <c r="J2184" i="1"/>
  <c r="I2184" i="1"/>
  <c r="H2184" i="1"/>
  <c r="W2184" i="1"/>
  <c r="AB2183" i="1"/>
  <c r="Z2183" i="1"/>
  <c r="V2183" i="1"/>
  <c r="U2183" i="1"/>
  <c r="S2183" i="1"/>
  <c r="R2183" i="1"/>
  <c r="Q2183" i="1"/>
  <c r="K2183" i="1"/>
  <c r="J2183" i="1"/>
  <c r="I2183" i="1"/>
  <c r="X2183" i="1"/>
  <c r="H2183" i="1"/>
  <c r="AB2182" i="1"/>
  <c r="Z2182" i="1"/>
  <c r="H2182" i="1"/>
  <c r="Q2182" i="1"/>
  <c r="W2182" i="1"/>
  <c r="V2182" i="1"/>
  <c r="U2182" i="1"/>
  <c r="S2182" i="1"/>
  <c r="R2182" i="1"/>
  <c r="K2182" i="1"/>
  <c r="J2182" i="1"/>
  <c r="I2182" i="1"/>
  <c r="AB2181" i="1"/>
  <c r="Z2181" i="1"/>
  <c r="H2181" i="1"/>
  <c r="Q2181" i="1"/>
  <c r="W2181" i="1"/>
  <c r="V2181" i="1"/>
  <c r="U2181" i="1"/>
  <c r="S2181" i="1"/>
  <c r="R2181" i="1"/>
  <c r="K2181" i="1"/>
  <c r="J2181" i="1"/>
  <c r="I2181" i="1"/>
  <c r="X2181" i="1"/>
  <c r="AB2180" i="1"/>
  <c r="Z2180" i="1"/>
  <c r="V2180" i="1"/>
  <c r="U2180" i="1"/>
  <c r="S2180" i="1"/>
  <c r="R2180" i="1"/>
  <c r="Q2180" i="1"/>
  <c r="K2180" i="1"/>
  <c r="J2180" i="1"/>
  <c r="I2180" i="1"/>
  <c r="H2180" i="1"/>
  <c r="W2180" i="1"/>
  <c r="AB2179" i="1"/>
  <c r="Z2179" i="1"/>
  <c r="V2179" i="1"/>
  <c r="U2179" i="1"/>
  <c r="S2179" i="1"/>
  <c r="R2179" i="1"/>
  <c r="Q2179" i="1"/>
  <c r="T2179" i="1"/>
  <c r="K2179" i="1"/>
  <c r="J2179" i="1"/>
  <c r="I2179" i="1"/>
  <c r="X2179" i="1"/>
  <c r="H2179" i="1"/>
  <c r="AB2178" i="1"/>
  <c r="Z2178" i="1"/>
  <c r="H2178" i="1"/>
  <c r="Q2178" i="1"/>
  <c r="W2178" i="1"/>
  <c r="V2178" i="1"/>
  <c r="U2178" i="1"/>
  <c r="S2178" i="1"/>
  <c r="R2178" i="1"/>
  <c r="T2178" i="1"/>
  <c r="K2178" i="1"/>
  <c r="J2178" i="1"/>
  <c r="I2178" i="1"/>
  <c r="AB2177" i="1"/>
  <c r="Z2177" i="1"/>
  <c r="H2177" i="1"/>
  <c r="Q2177" i="1"/>
  <c r="W2177" i="1"/>
  <c r="V2177" i="1"/>
  <c r="U2177" i="1"/>
  <c r="S2177" i="1"/>
  <c r="R2177" i="1"/>
  <c r="T2177" i="1"/>
  <c r="K2177" i="1"/>
  <c r="J2177" i="1"/>
  <c r="I2177" i="1"/>
  <c r="X2177" i="1"/>
  <c r="AB2176" i="1"/>
  <c r="Z2176" i="1"/>
  <c r="V2176" i="1"/>
  <c r="U2176" i="1"/>
  <c r="S2176" i="1"/>
  <c r="R2176" i="1"/>
  <c r="Q2176" i="1"/>
  <c r="K2176" i="1"/>
  <c r="J2176" i="1"/>
  <c r="I2176" i="1"/>
  <c r="H2176" i="1"/>
  <c r="W2176" i="1"/>
  <c r="AB2175" i="1"/>
  <c r="Z2175" i="1"/>
  <c r="V2175" i="1"/>
  <c r="U2175" i="1"/>
  <c r="S2175" i="1"/>
  <c r="R2175" i="1"/>
  <c r="Q2175" i="1"/>
  <c r="T2175" i="1"/>
  <c r="K2175" i="1"/>
  <c r="J2175" i="1"/>
  <c r="I2175" i="1"/>
  <c r="X2175" i="1"/>
  <c r="H2175" i="1"/>
  <c r="AB2174" i="1"/>
  <c r="Z2174" i="1"/>
  <c r="H2174" i="1"/>
  <c r="Q2174" i="1"/>
  <c r="W2174" i="1"/>
  <c r="V2174" i="1"/>
  <c r="U2174" i="1"/>
  <c r="S2174" i="1"/>
  <c r="R2174" i="1"/>
  <c r="T2174" i="1"/>
  <c r="K2174" i="1"/>
  <c r="J2174" i="1"/>
  <c r="I2174" i="1"/>
  <c r="AB2173" i="1"/>
  <c r="Z2173" i="1"/>
  <c r="H2173" i="1"/>
  <c r="Q2173" i="1"/>
  <c r="W2173" i="1"/>
  <c r="V2173" i="1"/>
  <c r="U2173" i="1"/>
  <c r="S2173" i="1"/>
  <c r="R2173" i="1"/>
  <c r="T2173" i="1"/>
  <c r="K2173" i="1"/>
  <c r="J2173" i="1"/>
  <c r="I2173" i="1"/>
  <c r="X2173" i="1"/>
  <c r="AB2172" i="1"/>
  <c r="Z2172" i="1"/>
  <c r="V2172" i="1"/>
  <c r="U2172" i="1"/>
  <c r="S2172" i="1"/>
  <c r="R2172" i="1"/>
  <c r="Q2172" i="1"/>
  <c r="K2172" i="1"/>
  <c r="J2172" i="1"/>
  <c r="I2172" i="1"/>
  <c r="H2172" i="1"/>
  <c r="W2172" i="1"/>
  <c r="AB2171" i="1"/>
  <c r="Z2171" i="1"/>
  <c r="V2171" i="1"/>
  <c r="U2171" i="1"/>
  <c r="S2171" i="1"/>
  <c r="R2171" i="1"/>
  <c r="Q2171" i="1"/>
  <c r="T2171" i="1"/>
  <c r="K2171" i="1"/>
  <c r="J2171" i="1"/>
  <c r="I2171" i="1"/>
  <c r="X2171" i="1"/>
  <c r="H2171" i="1"/>
  <c r="AB2170" i="1"/>
  <c r="Z2170" i="1"/>
  <c r="H2170" i="1"/>
  <c r="Q2170" i="1"/>
  <c r="W2170" i="1"/>
  <c r="V2170" i="1"/>
  <c r="U2170" i="1"/>
  <c r="S2170" i="1"/>
  <c r="R2170" i="1"/>
  <c r="T2170" i="1"/>
  <c r="K2170" i="1"/>
  <c r="J2170" i="1"/>
  <c r="I2170" i="1"/>
  <c r="AB2169" i="1"/>
  <c r="Z2169" i="1"/>
  <c r="H2169" i="1"/>
  <c r="Q2169" i="1"/>
  <c r="W2169" i="1"/>
  <c r="V2169" i="1"/>
  <c r="U2169" i="1"/>
  <c r="S2169" i="1"/>
  <c r="R2169" i="1"/>
  <c r="T2169" i="1"/>
  <c r="K2169" i="1"/>
  <c r="J2169" i="1"/>
  <c r="I2169" i="1"/>
  <c r="X2169" i="1"/>
  <c r="AB2168" i="1"/>
  <c r="Z2168" i="1"/>
  <c r="V2168" i="1"/>
  <c r="U2168" i="1"/>
  <c r="S2168" i="1"/>
  <c r="R2168" i="1"/>
  <c r="Q2168" i="1"/>
  <c r="K2168" i="1"/>
  <c r="J2168" i="1"/>
  <c r="I2168" i="1"/>
  <c r="H2168" i="1"/>
  <c r="W2168" i="1"/>
  <c r="AB2167" i="1"/>
  <c r="Z2167" i="1"/>
  <c r="V2167" i="1"/>
  <c r="U2167" i="1"/>
  <c r="S2167" i="1"/>
  <c r="R2167" i="1"/>
  <c r="Q2167" i="1"/>
  <c r="T2167" i="1"/>
  <c r="K2167" i="1"/>
  <c r="J2167" i="1"/>
  <c r="I2167" i="1"/>
  <c r="X2167" i="1"/>
  <c r="H2167" i="1"/>
  <c r="AB2166" i="1"/>
  <c r="Z2166" i="1"/>
  <c r="H2166" i="1"/>
  <c r="Q2166" i="1"/>
  <c r="W2166" i="1"/>
  <c r="V2166" i="1"/>
  <c r="U2166" i="1"/>
  <c r="S2166" i="1"/>
  <c r="R2166" i="1"/>
  <c r="T2166" i="1"/>
  <c r="K2166" i="1"/>
  <c r="J2166" i="1"/>
  <c r="I2166" i="1"/>
  <c r="AB2165" i="1"/>
  <c r="Z2165" i="1"/>
  <c r="H2165" i="1"/>
  <c r="Q2165" i="1"/>
  <c r="W2165" i="1"/>
  <c r="V2165" i="1"/>
  <c r="U2165" i="1"/>
  <c r="S2165" i="1"/>
  <c r="R2165" i="1"/>
  <c r="T2165" i="1"/>
  <c r="K2165" i="1"/>
  <c r="J2165" i="1"/>
  <c r="I2165" i="1"/>
  <c r="X2165" i="1"/>
  <c r="AB2164" i="1"/>
  <c r="Z2164" i="1"/>
  <c r="V2164" i="1"/>
  <c r="U2164" i="1"/>
  <c r="S2164" i="1"/>
  <c r="R2164" i="1"/>
  <c r="Q2164" i="1"/>
  <c r="K2164" i="1"/>
  <c r="J2164" i="1"/>
  <c r="I2164" i="1"/>
  <c r="H2164" i="1"/>
  <c r="W2164" i="1"/>
  <c r="AB2163" i="1"/>
  <c r="Z2163" i="1"/>
  <c r="V2163" i="1"/>
  <c r="U2163" i="1"/>
  <c r="S2163" i="1"/>
  <c r="R2163" i="1"/>
  <c r="Q2163" i="1"/>
  <c r="T2163" i="1"/>
  <c r="K2163" i="1"/>
  <c r="J2163" i="1"/>
  <c r="I2163" i="1"/>
  <c r="X2163" i="1"/>
  <c r="H2163" i="1"/>
  <c r="AB2162" i="1"/>
  <c r="Z2162" i="1"/>
  <c r="H2162" i="1"/>
  <c r="Q2162" i="1"/>
  <c r="W2162" i="1"/>
  <c r="V2162" i="1"/>
  <c r="U2162" i="1"/>
  <c r="S2162" i="1"/>
  <c r="R2162" i="1"/>
  <c r="T2162" i="1"/>
  <c r="K2162" i="1"/>
  <c r="J2162" i="1"/>
  <c r="I2162" i="1"/>
  <c r="AB2161" i="1"/>
  <c r="Z2161" i="1"/>
  <c r="H2161" i="1"/>
  <c r="Q2161" i="1"/>
  <c r="W2161" i="1"/>
  <c r="V2161" i="1"/>
  <c r="U2161" i="1"/>
  <c r="S2161" i="1"/>
  <c r="R2161" i="1"/>
  <c r="T2161" i="1"/>
  <c r="K2161" i="1"/>
  <c r="J2161" i="1"/>
  <c r="I2161" i="1"/>
  <c r="X2161" i="1"/>
  <c r="AB2160" i="1"/>
  <c r="Z2160" i="1"/>
  <c r="V2160" i="1"/>
  <c r="U2160" i="1"/>
  <c r="S2160" i="1"/>
  <c r="R2160" i="1"/>
  <c r="Q2160" i="1"/>
  <c r="K2160" i="1"/>
  <c r="J2160" i="1"/>
  <c r="I2160" i="1"/>
  <c r="H2160" i="1"/>
  <c r="W2160" i="1"/>
  <c r="AB2159" i="1"/>
  <c r="Z2159" i="1"/>
  <c r="V2159" i="1"/>
  <c r="U2159" i="1"/>
  <c r="S2159" i="1"/>
  <c r="R2159" i="1"/>
  <c r="Q2159" i="1"/>
  <c r="T2159" i="1"/>
  <c r="K2159" i="1"/>
  <c r="J2159" i="1"/>
  <c r="I2159" i="1"/>
  <c r="X2159" i="1"/>
  <c r="H2159" i="1"/>
  <c r="AB2158" i="1"/>
  <c r="Z2158" i="1"/>
  <c r="H2158" i="1"/>
  <c r="Q2158" i="1"/>
  <c r="W2158" i="1"/>
  <c r="V2158" i="1"/>
  <c r="U2158" i="1"/>
  <c r="S2158" i="1"/>
  <c r="R2158" i="1"/>
  <c r="T2158" i="1"/>
  <c r="K2158" i="1"/>
  <c r="J2158" i="1"/>
  <c r="I2158" i="1"/>
  <c r="AB2157" i="1"/>
  <c r="Z2157" i="1"/>
  <c r="H2157" i="1"/>
  <c r="Q2157" i="1"/>
  <c r="W2157" i="1"/>
  <c r="V2157" i="1"/>
  <c r="U2157" i="1"/>
  <c r="S2157" i="1"/>
  <c r="R2157" i="1"/>
  <c r="T2157" i="1"/>
  <c r="K2157" i="1"/>
  <c r="J2157" i="1"/>
  <c r="I2157" i="1"/>
  <c r="X2157" i="1"/>
  <c r="AB2156" i="1"/>
  <c r="Z2156" i="1"/>
  <c r="V2156" i="1"/>
  <c r="U2156" i="1"/>
  <c r="S2156" i="1"/>
  <c r="R2156" i="1"/>
  <c r="Q2156" i="1"/>
  <c r="K2156" i="1"/>
  <c r="J2156" i="1"/>
  <c r="I2156" i="1"/>
  <c r="H2156" i="1"/>
  <c r="AB2155" i="1"/>
  <c r="Z2155" i="1"/>
  <c r="V2155" i="1"/>
  <c r="U2155" i="1"/>
  <c r="S2155" i="1"/>
  <c r="R2155" i="1"/>
  <c r="Q2155" i="1"/>
  <c r="T2155" i="1"/>
  <c r="K2155" i="1"/>
  <c r="J2155" i="1"/>
  <c r="I2155" i="1"/>
  <c r="X2155" i="1"/>
  <c r="H2155" i="1"/>
  <c r="AB2154" i="1"/>
  <c r="Z2154" i="1"/>
  <c r="H2154" i="1"/>
  <c r="Q2154" i="1"/>
  <c r="W2154" i="1"/>
  <c r="V2154" i="1"/>
  <c r="U2154" i="1"/>
  <c r="S2154" i="1"/>
  <c r="R2154" i="1"/>
  <c r="T2154" i="1"/>
  <c r="K2154" i="1"/>
  <c r="J2154" i="1"/>
  <c r="I2154" i="1"/>
  <c r="AB2153" i="1"/>
  <c r="Z2153" i="1"/>
  <c r="H2153" i="1"/>
  <c r="Q2153" i="1"/>
  <c r="W2153" i="1"/>
  <c r="V2153" i="1"/>
  <c r="U2153" i="1"/>
  <c r="S2153" i="1"/>
  <c r="R2153" i="1"/>
  <c r="T2153" i="1"/>
  <c r="K2153" i="1"/>
  <c r="J2153" i="1"/>
  <c r="I2153" i="1"/>
  <c r="X2153" i="1"/>
  <c r="AB2152" i="1"/>
  <c r="Z2152" i="1"/>
  <c r="V2152" i="1"/>
  <c r="U2152" i="1"/>
  <c r="S2152" i="1"/>
  <c r="R2152" i="1"/>
  <c r="Q2152" i="1"/>
  <c r="K2152" i="1"/>
  <c r="J2152" i="1"/>
  <c r="I2152" i="1"/>
  <c r="H2152" i="1"/>
  <c r="W2152" i="1"/>
  <c r="AB2151" i="1"/>
  <c r="Z2151" i="1"/>
  <c r="V2151" i="1"/>
  <c r="U2151" i="1"/>
  <c r="S2151" i="1"/>
  <c r="R2151" i="1"/>
  <c r="Q2151" i="1"/>
  <c r="T2151" i="1"/>
  <c r="K2151" i="1"/>
  <c r="J2151" i="1"/>
  <c r="I2151" i="1"/>
  <c r="X2151" i="1"/>
  <c r="H2151" i="1"/>
  <c r="AB2150" i="1"/>
  <c r="Z2150" i="1"/>
  <c r="H2150" i="1"/>
  <c r="Q2150" i="1"/>
  <c r="W2150" i="1"/>
  <c r="V2150" i="1"/>
  <c r="U2150" i="1"/>
  <c r="S2150" i="1"/>
  <c r="R2150" i="1"/>
  <c r="T2150" i="1"/>
  <c r="K2150" i="1"/>
  <c r="J2150" i="1"/>
  <c r="I2150" i="1"/>
  <c r="AB2149" i="1"/>
  <c r="Z2149" i="1"/>
  <c r="H2149" i="1"/>
  <c r="Q2149" i="1"/>
  <c r="W2149" i="1"/>
  <c r="V2149" i="1"/>
  <c r="U2149" i="1"/>
  <c r="S2149" i="1"/>
  <c r="R2149" i="1"/>
  <c r="T2149" i="1"/>
  <c r="K2149" i="1"/>
  <c r="J2149" i="1"/>
  <c r="I2149" i="1"/>
  <c r="AB2148" i="1"/>
  <c r="Z2148" i="1"/>
  <c r="V2148" i="1"/>
  <c r="U2148" i="1"/>
  <c r="S2148" i="1"/>
  <c r="R2148" i="1"/>
  <c r="Q2148" i="1"/>
  <c r="K2148" i="1"/>
  <c r="J2148" i="1"/>
  <c r="I2148" i="1"/>
  <c r="H2148" i="1"/>
  <c r="W2148" i="1"/>
  <c r="AB2147" i="1"/>
  <c r="Z2147" i="1"/>
  <c r="V2147" i="1"/>
  <c r="U2147" i="1"/>
  <c r="S2147" i="1"/>
  <c r="R2147" i="1"/>
  <c r="Q2147" i="1"/>
  <c r="T2147" i="1"/>
  <c r="K2147" i="1"/>
  <c r="J2147" i="1"/>
  <c r="I2147" i="1"/>
  <c r="X2147" i="1"/>
  <c r="H2147" i="1"/>
  <c r="AB2146" i="1"/>
  <c r="Z2146" i="1"/>
  <c r="H2146" i="1"/>
  <c r="Q2146" i="1"/>
  <c r="W2146" i="1"/>
  <c r="V2146" i="1"/>
  <c r="U2146" i="1"/>
  <c r="S2146" i="1"/>
  <c r="R2146" i="1"/>
  <c r="T2146" i="1"/>
  <c r="K2146" i="1"/>
  <c r="J2146" i="1"/>
  <c r="I2146" i="1"/>
  <c r="AB2145" i="1"/>
  <c r="Z2145" i="1"/>
  <c r="H2145" i="1"/>
  <c r="Q2145" i="1"/>
  <c r="W2145" i="1"/>
  <c r="V2145" i="1"/>
  <c r="U2145" i="1"/>
  <c r="S2145" i="1"/>
  <c r="R2145" i="1"/>
  <c r="T2145" i="1"/>
  <c r="K2145" i="1"/>
  <c r="J2145" i="1"/>
  <c r="I2145" i="1"/>
  <c r="X2145" i="1"/>
  <c r="AB2144" i="1"/>
  <c r="Z2144" i="1"/>
  <c r="V2144" i="1"/>
  <c r="U2144" i="1"/>
  <c r="S2144" i="1"/>
  <c r="R2144" i="1"/>
  <c r="Q2144" i="1"/>
  <c r="K2144" i="1"/>
  <c r="J2144" i="1"/>
  <c r="I2144" i="1"/>
  <c r="H2144" i="1"/>
  <c r="W2144" i="1"/>
  <c r="AB2143" i="1"/>
  <c r="Z2143" i="1"/>
  <c r="V2143" i="1"/>
  <c r="U2143" i="1"/>
  <c r="S2143" i="1"/>
  <c r="R2143" i="1"/>
  <c r="Q2143" i="1"/>
  <c r="T2143" i="1"/>
  <c r="K2143" i="1"/>
  <c r="J2143" i="1"/>
  <c r="I2143" i="1"/>
  <c r="X2143" i="1"/>
  <c r="H2143" i="1"/>
  <c r="AB2142" i="1"/>
  <c r="Z2142" i="1"/>
  <c r="H2142" i="1"/>
  <c r="Q2142" i="1"/>
  <c r="W2142" i="1"/>
  <c r="V2142" i="1"/>
  <c r="U2142" i="1"/>
  <c r="S2142" i="1"/>
  <c r="R2142" i="1"/>
  <c r="T2142" i="1"/>
  <c r="K2142" i="1"/>
  <c r="J2142" i="1"/>
  <c r="I2142" i="1"/>
  <c r="AB2141" i="1"/>
  <c r="Z2141" i="1"/>
  <c r="H2141" i="1"/>
  <c r="Q2141" i="1"/>
  <c r="W2141" i="1"/>
  <c r="V2141" i="1"/>
  <c r="U2141" i="1"/>
  <c r="S2141" i="1"/>
  <c r="R2141" i="1"/>
  <c r="T2141" i="1"/>
  <c r="K2141" i="1"/>
  <c r="J2141" i="1"/>
  <c r="I2141" i="1"/>
  <c r="X2141" i="1"/>
  <c r="AB2140" i="1"/>
  <c r="Z2140" i="1"/>
  <c r="V2140" i="1"/>
  <c r="U2140" i="1"/>
  <c r="S2140" i="1"/>
  <c r="R2140" i="1"/>
  <c r="Q2140" i="1"/>
  <c r="K2140" i="1"/>
  <c r="J2140" i="1"/>
  <c r="I2140" i="1"/>
  <c r="H2140" i="1"/>
  <c r="W2140" i="1"/>
  <c r="AB2139" i="1"/>
  <c r="Z2139" i="1"/>
  <c r="V2139" i="1"/>
  <c r="U2139" i="1"/>
  <c r="S2139" i="1"/>
  <c r="R2139" i="1"/>
  <c r="Q2139" i="1"/>
  <c r="T2139" i="1"/>
  <c r="K2139" i="1"/>
  <c r="J2139" i="1"/>
  <c r="I2139" i="1"/>
  <c r="X2139" i="1"/>
  <c r="H2139" i="1"/>
  <c r="AB2138" i="1"/>
  <c r="Z2138" i="1"/>
  <c r="H2138" i="1"/>
  <c r="Q2138" i="1"/>
  <c r="W2138" i="1"/>
  <c r="V2138" i="1"/>
  <c r="U2138" i="1"/>
  <c r="S2138" i="1"/>
  <c r="R2138" i="1"/>
  <c r="T2138" i="1"/>
  <c r="K2138" i="1"/>
  <c r="J2138" i="1"/>
  <c r="I2138" i="1"/>
  <c r="AB2137" i="1"/>
  <c r="Z2137" i="1"/>
  <c r="H2137" i="1"/>
  <c r="Q2137" i="1"/>
  <c r="W2137" i="1"/>
  <c r="V2137" i="1"/>
  <c r="U2137" i="1"/>
  <c r="S2137" i="1"/>
  <c r="R2137" i="1"/>
  <c r="T2137" i="1"/>
  <c r="K2137" i="1"/>
  <c r="J2137" i="1"/>
  <c r="I2137" i="1"/>
  <c r="X2137" i="1"/>
  <c r="AB2136" i="1"/>
  <c r="Z2136" i="1"/>
  <c r="V2136" i="1"/>
  <c r="U2136" i="1"/>
  <c r="S2136" i="1"/>
  <c r="R2136" i="1"/>
  <c r="Q2136" i="1"/>
  <c r="K2136" i="1"/>
  <c r="J2136" i="1"/>
  <c r="I2136" i="1"/>
  <c r="H2136" i="1"/>
  <c r="W2136" i="1"/>
  <c r="AB2135" i="1"/>
  <c r="Z2135" i="1"/>
  <c r="V2135" i="1"/>
  <c r="U2135" i="1"/>
  <c r="S2135" i="1"/>
  <c r="R2135" i="1"/>
  <c r="Q2135" i="1"/>
  <c r="T2135" i="1"/>
  <c r="K2135" i="1"/>
  <c r="J2135" i="1"/>
  <c r="I2135" i="1"/>
  <c r="X2135" i="1"/>
  <c r="H2135" i="1"/>
  <c r="AB2134" i="1"/>
  <c r="Z2134" i="1"/>
  <c r="H2134" i="1"/>
  <c r="Q2134" i="1"/>
  <c r="W2134" i="1"/>
  <c r="V2134" i="1"/>
  <c r="U2134" i="1"/>
  <c r="S2134" i="1"/>
  <c r="R2134" i="1"/>
  <c r="T2134" i="1"/>
  <c r="K2134" i="1"/>
  <c r="J2134" i="1"/>
  <c r="I2134" i="1"/>
  <c r="AB2133" i="1"/>
  <c r="Z2133" i="1"/>
  <c r="H2133" i="1"/>
  <c r="Q2133" i="1"/>
  <c r="W2133" i="1"/>
  <c r="V2133" i="1"/>
  <c r="U2133" i="1"/>
  <c r="S2133" i="1"/>
  <c r="R2133" i="1"/>
  <c r="T2133" i="1"/>
  <c r="K2133" i="1"/>
  <c r="J2133" i="1"/>
  <c r="I2133" i="1"/>
  <c r="X2133" i="1"/>
  <c r="AB2132" i="1"/>
  <c r="Z2132" i="1"/>
  <c r="V2132" i="1"/>
  <c r="U2132" i="1"/>
  <c r="S2132" i="1"/>
  <c r="R2132" i="1"/>
  <c r="Q2132" i="1"/>
  <c r="K2132" i="1"/>
  <c r="J2132" i="1"/>
  <c r="I2132" i="1"/>
  <c r="H2132" i="1"/>
  <c r="W2132" i="1"/>
  <c r="AB2131" i="1"/>
  <c r="Z2131" i="1"/>
  <c r="V2131" i="1"/>
  <c r="U2131" i="1"/>
  <c r="S2131" i="1"/>
  <c r="R2131" i="1"/>
  <c r="Q2131" i="1"/>
  <c r="T2131" i="1"/>
  <c r="K2131" i="1"/>
  <c r="J2131" i="1"/>
  <c r="I2131" i="1"/>
  <c r="X2131" i="1"/>
  <c r="H2131" i="1"/>
  <c r="AB2130" i="1"/>
  <c r="Z2130" i="1"/>
  <c r="H2130" i="1"/>
  <c r="Q2130" i="1"/>
  <c r="W2130" i="1"/>
  <c r="V2130" i="1"/>
  <c r="U2130" i="1"/>
  <c r="S2130" i="1"/>
  <c r="R2130" i="1"/>
  <c r="T2130" i="1"/>
  <c r="K2130" i="1"/>
  <c r="J2130" i="1"/>
  <c r="I2130" i="1"/>
  <c r="AB2129" i="1"/>
  <c r="Z2129" i="1"/>
  <c r="H2129" i="1"/>
  <c r="Q2129" i="1"/>
  <c r="W2129" i="1"/>
  <c r="V2129" i="1"/>
  <c r="U2129" i="1"/>
  <c r="S2129" i="1"/>
  <c r="R2129" i="1"/>
  <c r="T2129" i="1"/>
  <c r="K2129" i="1"/>
  <c r="J2129" i="1"/>
  <c r="I2129" i="1"/>
  <c r="X2129" i="1"/>
  <c r="AB2128" i="1"/>
  <c r="Z2128" i="1"/>
  <c r="V2128" i="1"/>
  <c r="U2128" i="1"/>
  <c r="S2128" i="1"/>
  <c r="R2128" i="1"/>
  <c r="Q2128" i="1"/>
  <c r="K2128" i="1"/>
  <c r="J2128" i="1"/>
  <c r="I2128" i="1"/>
  <c r="H2128" i="1"/>
  <c r="W2128" i="1"/>
  <c r="AB2127" i="1"/>
  <c r="Z2127" i="1"/>
  <c r="V2127" i="1"/>
  <c r="U2127" i="1"/>
  <c r="S2127" i="1"/>
  <c r="R2127" i="1"/>
  <c r="Q2127" i="1"/>
  <c r="T2127" i="1"/>
  <c r="K2127" i="1"/>
  <c r="J2127" i="1"/>
  <c r="I2127" i="1"/>
  <c r="X2127" i="1"/>
  <c r="H2127" i="1"/>
  <c r="AB2126" i="1"/>
  <c r="Z2126" i="1"/>
  <c r="H2126" i="1"/>
  <c r="Q2126" i="1"/>
  <c r="W2126" i="1"/>
  <c r="V2126" i="1"/>
  <c r="U2126" i="1"/>
  <c r="S2126" i="1"/>
  <c r="R2126" i="1"/>
  <c r="T2126" i="1"/>
  <c r="K2126" i="1"/>
  <c r="J2126" i="1"/>
  <c r="I2126" i="1"/>
  <c r="AB2125" i="1"/>
  <c r="Z2125" i="1"/>
  <c r="H2125" i="1"/>
  <c r="Q2125" i="1"/>
  <c r="W2125" i="1"/>
  <c r="V2125" i="1"/>
  <c r="U2125" i="1"/>
  <c r="S2125" i="1"/>
  <c r="R2125" i="1"/>
  <c r="T2125" i="1"/>
  <c r="K2125" i="1"/>
  <c r="J2125" i="1"/>
  <c r="I2125" i="1"/>
  <c r="X2125" i="1"/>
  <c r="AB2124" i="1"/>
  <c r="Z2124" i="1"/>
  <c r="V2124" i="1"/>
  <c r="U2124" i="1"/>
  <c r="S2124" i="1"/>
  <c r="R2124" i="1"/>
  <c r="Q2124" i="1"/>
  <c r="K2124" i="1"/>
  <c r="J2124" i="1"/>
  <c r="I2124" i="1"/>
  <c r="H2124" i="1"/>
  <c r="W2124" i="1"/>
  <c r="AB2123" i="1"/>
  <c r="Z2123" i="1"/>
  <c r="V2123" i="1"/>
  <c r="U2123" i="1"/>
  <c r="S2123" i="1"/>
  <c r="R2123" i="1"/>
  <c r="Q2123" i="1"/>
  <c r="T2123" i="1"/>
  <c r="K2123" i="1"/>
  <c r="J2123" i="1"/>
  <c r="I2123" i="1"/>
  <c r="X2123" i="1"/>
  <c r="H2123" i="1"/>
  <c r="AB2122" i="1"/>
  <c r="Z2122" i="1"/>
  <c r="H2122" i="1"/>
  <c r="Q2122" i="1"/>
  <c r="W2122" i="1"/>
  <c r="V2122" i="1"/>
  <c r="U2122" i="1"/>
  <c r="S2122" i="1"/>
  <c r="R2122" i="1"/>
  <c r="T2122" i="1"/>
  <c r="K2122" i="1"/>
  <c r="J2122" i="1"/>
  <c r="I2122" i="1"/>
  <c r="AB2121" i="1"/>
  <c r="Z2121" i="1"/>
  <c r="H2121" i="1"/>
  <c r="Q2121" i="1"/>
  <c r="W2121" i="1"/>
  <c r="V2121" i="1"/>
  <c r="U2121" i="1"/>
  <c r="S2121" i="1"/>
  <c r="R2121" i="1"/>
  <c r="T2121" i="1"/>
  <c r="K2121" i="1"/>
  <c r="J2121" i="1"/>
  <c r="I2121" i="1"/>
  <c r="X2121" i="1"/>
  <c r="AB2120" i="1"/>
  <c r="Z2120" i="1"/>
  <c r="V2120" i="1"/>
  <c r="U2120" i="1"/>
  <c r="S2120" i="1"/>
  <c r="R2120" i="1"/>
  <c r="Q2120" i="1"/>
  <c r="K2120" i="1"/>
  <c r="J2120" i="1"/>
  <c r="I2120" i="1"/>
  <c r="H2120" i="1"/>
  <c r="W2120" i="1"/>
  <c r="AB2119" i="1"/>
  <c r="Z2119" i="1"/>
  <c r="V2119" i="1"/>
  <c r="U2119" i="1"/>
  <c r="S2119" i="1"/>
  <c r="R2119" i="1"/>
  <c r="Q2119" i="1"/>
  <c r="T2119" i="1"/>
  <c r="K2119" i="1"/>
  <c r="J2119" i="1"/>
  <c r="I2119" i="1"/>
  <c r="X2119" i="1"/>
  <c r="H2119" i="1"/>
  <c r="AB2118" i="1"/>
  <c r="Z2118" i="1"/>
  <c r="H2118" i="1"/>
  <c r="Q2118" i="1"/>
  <c r="W2118" i="1"/>
  <c r="V2118" i="1"/>
  <c r="U2118" i="1"/>
  <c r="S2118" i="1"/>
  <c r="R2118" i="1"/>
  <c r="T2118" i="1"/>
  <c r="K2118" i="1"/>
  <c r="J2118" i="1"/>
  <c r="I2118" i="1"/>
  <c r="AB2117" i="1"/>
  <c r="Z2117" i="1"/>
  <c r="H2117" i="1"/>
  <c r="Q2117" i="1"/>
  <c r="W2117" i="1"/>
  <c r="V2117" i="1"/>
  <c r="U2117" i="1"/>
  <c r="S2117" i="1"/>
  <c r="R2117" i="1"/>
  <c r="T2117" i="1"/>
  <c r="K2117" i="1"/>
  <c r="J2117" i="1"/>
  <c r="I2117" i="1"/>
  <c r="X2117" i="1"/>
  <c r="AB2116" i="1"/>
  <c r="Z2116" i="1"/>
  <c r="V2116" i="1"/>
  <c r="U2116" i="1"/>
  <c r="S2116" i="1"/>
  <c r="R2116" i="1"/>
  <c r="Q2116" i="1"/>
  <c r="K2116" i="1"/>
  <c r="J2116" i="1"/>
  <c r="I2116" i="1"/>
  <c r="H2116" i="1"/>
  <c r="W2116" i="1"/>
  <c r="AB2115" i="1"/>
  <c r="Z2115" i="1"/>
  <c r="V2115" i="1"/>
  <c r="U2115" i="1"/>
  <c r="S2115" i="1"/>
  <c r="R2115" i="1"/>
  <c r="Q2115" i="1"/>
  <c r="T2115" i="1"/>
  <c r="K2115" i="1"/>
  <c r="J2115" i="1"/>
  <c r="I2115" i="1"/>
  <c r="X2115" i="1"/>
  <c r="H2115" i="1"/>
  <c r="AB2114" i="1"/>
  <c r="Z2114" i="1"/>
  <c r="H2114" i="1"/>
  <c r="Q2114" i="1"/>
  <c r="W2114" i="1"/>
  <c r="V2114" i="1"/>
  <c r="U2114" i="1"/>
  <c r="S2114" i="1"/>
  <c r="R2114" i="1"/>
  <c r="T2114" i="1"/>
  <c r="K2114" i="1"/>
  <c r="J2114" i="1"/>
  <c r="I2114" i="1"/>
  <c r="AB2113" i="1"/>
  <c r="Z2113" i="1"/>
  <c r="V2113" i="1"/>
  <c r="U2113" i="1"/>
  <c r="Q2113" i="1"/>
  <c r="R2113" i="1"/>
  <c r="T2113" i="1"/>
  <c r="S2113" i="1"/>
  <c r="K2113" i="1"/>
  <c r="J2113" i="1"/>
  <c r="I2113" i="1"/>
  <c r="H2113" i="1"/>
  <c r="W2113" i="1"/>
  <c r="AB2112" i="1"/>
  <c r="Z2112" i="1"/>
  <c r="V2112" i="1"/>
  <c r="U2112" i="1"/>
  <c r="S2112" i="1"/>
  <c r="R2112" i="1"/>
  <c r="Q2112" i="1"/>
  <c r="T2112" i="1"/>
  <c r="K2112" i="1"/>
  <c r="J2112" i="1"/>
  <c r="I2112" i="1"/>
  <c r="H2112" i="1"/>
  <c r="AB2111" i="1"/>
  <c r="Z2111" i="1"/>
  <c r="V2111" i="1"/>
  <c r="U2111" i="1"/>
  <c r="S2111" i="1"/>
  <c r="R2111" i="1"/>
  <c r="Q2111" i="1"/>
  <c r="T2111" i="1"/>
  <c r="K2111" i="1"/>
  <c r="J2111" i="1"/>
  <c r="I2111" i="1"/>
  <c r="H2111" i="1"/>
  <c r="W2111" i="1"/>
  <c r="AB2110" i="1"/>
  <c r="Z2110" i="1"/>
  <c r="V2110" i="1"/>
  <c r="U2110" i="1"/>
  <c r="S2110" i="1"/>
  <c r="R2110" i="1"/>
  <c r="Q2110" i="1"/>
  <c r="K2110" i="1"/>
  <c r="J2110" i="1"/>
  <c r="I2110" i="1"/>
  <c r="H2110" i="1"/>
  <c r="M2110" i="1"/>
  <c r="AB2109" i="1"/>
  <c r="Z2109" i="1"/>
  <c r="V2109" i="1"/>
  <c r="U2109" i="1"/>
  <c r="S2109" i="1"/>
  <c r="R2109" i="1"/>
  <c r="Q2109" i="1"/>
  <c r="T2109" i="1"/>
  <c r="K2109" i="1"/>
  <c r="J2109" i="1"/>
  <c r="I2109" i="1"/>
  <c r="H2109" i="1"/>
  <c r="W2109" i="1"/>
  <c r="AB2108" i="1"/>
  <c r="Z2108" i="1"/>
  <c r="I2108" i="1"/>
  <c r="R2108" i="1"/>
  <c r="X2108" i="1"/>
  <c r="V2108" i="1"/>
  <c r="U2108" i="1"/>
  <c r="S2108" i="1"/>
  <c r="Q2108" i="1"/>
  <c r="T2108" i="1"/>
  <c r="K2108" i="1"/>
  <c r="J2108" i="1"/>
  <c r="H2108" i="1"/>
  <c r="M2108" i="1"/>
  <c r="AB2107" i="1"/>
  <c r="Z2107" i="1"/>
  <c r="V2107" i="1"/>
  <c r="U2107" i="1"/>
  <c r="Q2107" i="1"/>
  <c r="R2107" i="1"/>
  <c r="T2107" i="1"/>
  <c r="S2107" i="1"/>
  <c r="K2107" i="1"/>
  <c r="J2107" i="1"/>
  <c r="I2107" i="1"/>
  <c r="H2107" i="1"/>
  <c r="W2107" i="1"/>
  <c r="AB2106" i="1"/>
  <c r="Z2106" i="1"/>
  <c r="V2106" i="1"/>
  <c r="U2106" i="1"/>
  <c r="S2106" i="1"/>
  <c r="R2106" i="1"/>
  <c r="Q2106" i="1"/>
  <c r="K2106" i="1"/>
  <c r="J2106" i="1"/>
  <c r="I2106" i="1"/>
  <c r="H2106" i="1"/>
  <c r="M2106" i="1"/>
  <c r="AB2105" i="1"/>
  <c r="Z2105" i="1"/>
  <c r="V2105" i="1"/>
  <c r="U2105" i="1"/>
  <c r="Q2105" i="1"/>
  <c r="R2105" i="1"/>
  <c r="T2105" i="1"/>
  <c r="S2105" i="1"/>
  <c r="K2105" i="1"/>
  <c r="J2105" i="1"/>
  <c r="I2105" i="1"/>
  <c r="H2105" i="1"/>
  <c r="W2105" i="1"/>
  <c r="AB2104" i="1"/>
  <c r="Z2104" i="1"/>
  <c r="V2104" i="1"/>
  <c r="U2104" i="1"/>
  <c r="S2104" i="1"/>
  <c r="R2104" i="1"/>
  <c r="Q2104" i="1"/>
  <c r="T2104" i="1"/>
  <c r="K2104" i="1"/>
  <c r="J2104" i="1"/>
  <c r="I2104" i="1"/>
  <c r="H2104" i="1"/>
  <c r="AB2103" i="1"/>
  <c r="Z2103" i="1"/>
  <c r="V2103" i="1"/>
  <c r="U2103" i="1"/>
  <c r="S2103" i="1"/>
  <c r="R2103" i="1"/>
  <c r="Q2103" i="1"/>
  <c r="T2103" i="1"/>
  <c r="K2103" i="1"/>
  <c r="J2103" i="1"/>
  <c r="I2103" i="1"/>
  <c r="H2103" i="1"/>
  <c r="W2103" i="1"/>
  <c r="AB2102" i="1"/>
  <c r="Z2102" i="1"/>
  <c r="V2102" i="1"/>
  <c r="U2102" i="1"/>
  <c r="S2102" i="1"/>
  <c r="R2102" i="1"/>
  <c r="Q2102" i="1"/>
  <c r="K2102" i="1"/>
  <c r="J2102" i="1"/>
  <c r="I2102" i="1"/>
  <c r="H2102" i="1"/>
  <c r="M2102" i="1"/>
  <c r="AB2101" i="1"/>
  <c r="Z2101" i="1"/>
  <c r="V2101" i="1"/>
  <c r="U2101" i="1"/>
  <c r="S2101" i="1"/>
  <c r="R2101" i="1"/>
  <c r="Q2101" i="1"/>
  <c r="K2101" i="1"/>
  <c r="J2101" i="1"/>
  <c r="I2101" i="1"/>
  <c r="H2101" i="1"/>
  <c r="W2101" i="1"/>
  <c r="AB2100" i="1"/>
  <c r="Z2100" i="1"/>
  <c r="V2100" i="1"/>
  <c r="U2100" i="1"/>
  <c r="S2100" i="1"/>
  <c r="R2100" i="1"/>
  <c r="Q2100" i="1"/>
  <c r="K2100" i="1"/>
  <c r="J2100" i="1"/>
  <c r="I2100" i="1"/>
  <c r="H2100" i="1"/>
  <c r="W2100" i="1"/>
  <c r="AB2099" i="1"/>
  <c r="Z2099" i="1"/>
  <c r="V2099" i="1"/>
  <c r="U2099" i="1"/>
  <c r="S2099" i="1"/>
  <c r="R2099" i="1"/>
  <c r="Q2099" i="1"/>
  <c r="T2099" i="1"/>
  <c r="K2099" i="1"/>
  <c r="J2099" i="1"/>
  <c r="I2099" i="1"/>
  <c r="H2099" i="1"/>
  <c r="W2099" i="1"/>
  <c r="AB2098" i="1"/>
  <c r="Z2098" i="1"/>
  <c r="I2098" i="1"/>
  <c r="R2098" i="1"/>
  <c r="X2098" i="1"/>
  <c r="V2098" i="1"/>
  <c r="U2098" i="1"/>
  <c r="S2098" i="1"/>
  <c r="Q2098" i="1"/>
  <c r="T2098" i="1"/>
  <c r="K2098" i="1"/>
  <c r="J2098" i="1"/>
  <c r="H2098" i="1"/>
  <c r="M2098" i="1"/>
  <c r="AB2097" i="1"/>
  <c r="Z2097" i="1"/>
  <c r="V2097" i="1"/>
  <c r="U2097" i="1"/>
  <c r="S2097" i="1"/>
  <c r="R2097" i="1"/>
  <c r="Q2097" i="1"/>
  <c r="K2097" i="1"/>
  <c r="J2097" i="1"/>
  <c r="I2097" i="1"/>
  <c r="H2097" i="1"/>
  <c r="W2097" i="1"/>
  <c r="AB2096" i="1"/>
  <c r="Z2096" i="1"/>
  <c r="V2096" i="1"/>
  <c r="U2096" i="1"/>
  <c r="S2096" i="1"/>
  <c r="R2096" i="1"/>
  <c r="Q2096" i="1"/>
  <c r="T2096" i="1"/>
  <c r="K2096" i="1"/>
  <c r="J2096" i="1"/>
  <c r="I2096" i="1"/>
  <c r="X2096" i="1"/>
  <c r="H2096" i="1"/>
  <c r="AB2095" i="1"/>
  <c r="Z2095" i="1"/>
  <c r="V2095" i="1"/>
  <c r="U2095" i="1"/>
  <c r="S2095" i="1"/>
  <c r="R2095" i="1"/>
  <c r="Q2095" i="1"/>
  <c r="K2095" i="1"/>
  <c r="J2095" i="1"/>
  <c r="I2095" i="1"/>
  <c r="H2095" i="1"/>
  <c r="W2095" i="1"/>
  <c r="AB2094" i="1"/>
  <c r="Z2094" i="1"/>
  <c r="V2094" i="1"/>
  <c r="U2094" i="1"/>
  <c r="S2094" i="1"/>
  <c r="R2094" i="1"/>
  <c r="Q2094" i="1"/>
  <c r="T2094" i="1"/>
  <c r="K2094" i="1"/>
  <c r="J2094" i="1"/>
  <c r="I2094" i="1"/>
  <c r="H2094" i="1"/>
  <c r="M2094" i="1"/>
  <c r="AB2093" i="1"/>
  <c r="Z2093" i="1"/>
  <c r="V2093" i="1"/>
  <c r="U2093" i="1"/>
  <c r="S2093" i="1"/>
  <c r="R2093" i="1"/>
  <c r="Q2093" i="1"/>
  <c r="T2093" i="1"/>
  <c r="K2093" i="1"/>
  <c r="J2093" i="1"/>
  <c r="I2093" i="1"/>
  <c r="H2093" i="1"/>
  <c r="W2093" i="1"/>
  <c r="AB2092" i="1"/>
  <c r="Z2092" i="1"/>
  <c r="I2092" i="1"/>
  <c r="R2092" i="1"/>
  <c r="X2092" i="1"/>
  <c r="V2092" i="1"/>
  <c r="U2092" i="1"/>
  <c r="S2092" i="1"/>
  <c r="Q2092" i="1"/>
  <c r="T2092" i="1"/>
  <c r="K2092" i="1"/>
  <c r="J2092" i="1"/>
  <c r="H2092" i="1"/>
  <c r="W2092" i="1"/>
  <c r="AB2091" i="1"/>
  <c r="Z2091" i="1"/>
  <c r="V2091" i="1"/>
  <c r="U2091" i="1"/>
  <c r="S2091" i="1"/>
  <c r="R2091" i="1"/>
  <c r="Q2091" i="1"/>
  <c r="T2091" i="1"/>
  <c r="K2091" i="1"/>
  <c r="J2091" i="1"/>
  <c r="I2091" i="1"/>
  <c r="H2091" i="1"/>
  <c r="W2091" i="1"/>
  <c r="AB2090" i="1"/>
  <c r="Z2090" i="1"/>
  <c r="I2090" i="1"/>
  <c r="R2090" i="1"/>
  <c r="X2090" i="1"/>
  <c r="V2090" i="1"/>
  <c r="U2090" i="1"/>
  <c r="Q2090" i="1"/>
  <c r="T2090" i="1"/>
  <c r="S2090" i="1"/>
  <c r="K2090" i="1"/>
  <c r="J2090" i="1"/>
  <c r="H2090" i="1"/>
  <c r="W2090" i="1"/>
  <c r="AB2089" i="1"/>
  <c r="Z2089" i="1"/>
  <c r="V2089" i="1"/>
  <c r="U2089" i="1"/>
  <c r="S2089" i="1"/>
  <c r="R2089" i="1"/>
  <c r="Q2089" i="1"/>
  <c r="K2089" i="1"/>
  <c r="J2089" i="1"/>
  <c r="I2089" i="1"/>
  <c r="H2089" i="1"/>
  <c r="W2089" i="1"/>
  <c r="AB2088" i="1"/>
  <c r="Z2088" i="1"/>
  <c r="V2088" i="1"/>
  <c r="U2088" i="1"/>
  <c r="Q2088" i="1"/>
  <c r="R2088" i="1"/>
  <c r="T2088" i="1"/>
  <c r="S2088" i="1"/>
  <c r="K2088" i="1"/>
  <c r="J2088" i="1"/>
  <c r="I2088" i="1"/>
  <c r="H2088" i="1"/>
  <c r="W2088" i="1"/>
  <c r="AB2087" i="1"/>
  <c r="Z2087" i="1"/>
  <c r="V2087" i="1"/>
  <c r="U2087" i="1"/>
  <c r="S2087" i="1"/>
  <c r="R2087" i="1"/>
  <c r="Q2087" i="1"/>
  <c r="T2087" i="1"/>
  <c r="K2087" i="1"/>
  <c r="J2087" i="1"/>
  <c r="I2087" i="1"/>
  <c r="H2087" i="1"/>
  <c r="W2087" i="1"/>
  <c r="AB2086" i="1"/>
  <c r="Z2086" i="1"/>
  <c r="V2086" i="1"/>
  <c r="U2086" i="1"/>
  <c r="S2086" i="1"/>
  <c r="R2086" i="1"/>
  <c r="Q2086" i="1"/>
  <c r="K2086" i="1"/>
  <c r="J2086" i="1"/>
  <c r="I2086" i="1"/>
  <c r="H2086" i="1"/>
  <c r="M2086" i="1"/>
  <c r="AB2085" i="1"/>
  <c r="Z2085" i="1"/>
  <c r="V2085" i="1"/>
  <c r="U2085" i="1"/>
  <c r="S2085" i="1"/>
  <c r="R2085" i="1"/>
  <c r="Q2085" i="1"/>
  <c r="K2085" i="1"/>
  <c r="J2085" i="1"/>
  <c r="I2085" i="1"/>
  <c r="H2085" i="1"/>
  <c r="W2085" i="1"/>
  <c r="AB2084" i="1"/>
  <c r="Z2084" i="1"/>
  <c r="V2084" i="1"/>
  <c r="U2084" i="1"/>
  <c r="Q2084" i="1"/>
  <c r="R2084" i="1"/>
  <c r="T2084" i="1"/>
  <c r="S2084" i="1"/>
  <c r="I2084" i="1"/>
  <c r="X2084" i="1"/>
  <c r="K2084" i="1"/>
  <c r="J2084" i="1"/>
  <c r="H2084" i="1"/>
  <c r="W2084" i="1"/>
  <c r="AB2083" i="1"/>
  <c r="Z2083" i="1"/>
  <c r="V2083" i="1"/>
  <c r="U2083" i="1"/>
  <c r="S2083" i="1"/>
  <c r="R2083" i="1"/>
  <c r="Q2083" i="1"/>
  <c r="T2083" i="1"/>
  <c r="K2083" i="1"/>
  <c r="J2083" i="1"/>
  <c r="I2083" i="1"/>
  <c r="H2083" i="1"/>
  <c r="W2083" i="1"/>
  <c r="AB2082" i="1"/>
  <c r="Z2082" i="1"/>
  <c r="V2082" i="1"/>
  <c r="U2082" i="1"/>
  <c r="S2082" i="1"/>
  <c r="R2082" i="1"/>
  <c r="Q2082" i="1"/>
  <c r="T2082" i="1"/>
  <c r="K2082" i="1"/>
  <c r="J2082" i="1"/>
  <c r="I2082" i="1"/>
  <c r="H2082" i="1"/>
  <c r="AB2081" i="1"/>
  <c r="Z2081" i="1"/>
  <c r="V2081" i="1"/>
  <c r="U2081" i="1"/>
  <c r="S2081" i="1"/>
  <c r="R2081" i="1"/>
  <c r="Q2081" i="1"/>
  <c r="K2081" i="1"/>
  <c r="J2081" i="1"/>
  <c r="I2081" i="1"/>
  <c r="H2081" i="1"/>
  <c r="W2081" i="1"/>
  <c r="AB2080" i="1"/>
  <c r="Z2080" i="1"/>
  <c r="V2080" i="1"/>
  <c r="U2080" i="1"/>
  <c r="S2080" i="1"/>
  <c r="R2080" i="1"/>
  <c r="Q2080" i="1"/>
  <c r="T2080" i="1"/>
  <c r="K2080" i="1"/>
  <c r="J2080" i="1"/>
  <c r="I2080" i="1"/>
  <c r="H2080" i="1"/>
  <c r="AB2079" i="1"/>
  <c r="Z2079" i="1"/>
  <c r="V2079" i="1"/>
  <c r="U2079" i="1"/>
  <c r="S2079" i="1"/>
  <c r="R2079" i="1"/>
  <c r="Q2079" i="1"/>
  <c r="K2079" i="1"/>
  <c r="J2079" i="1"/>
  <c r="I2079" i="1"/>
  <c r="H2079" i="1"/>
  <c r="W2079" i="1"/>
  <c r="AB2078" i="1"/>
  <c r="Z2078" i="1"/>
  <c r="V2078" i="1"/>
  <c r="U2078" i="1"/>
  <c r="S2078" i="1"/>
  <c r="R2078" i="1"/>
  <c r="Q2078" i="1"/>
  <c r="T2078" i="1"/>
  <c r="K2078" i="1"/>
  <c r="J2078" i="1"/>
  <c r="I2078" i="1"/>
  <c r="H2078" i="1"/>
  <c r="M2078" i="1"/>
  <c r="AB2077" i="1"/>
  <c r="Z2077" i="1"/>
  <c r="V2077" i="1"/>
  <c r="U2077" i="1"/>
  <c r="S2077" i="1"/>
  <c r="R2077" i="1"/>
  <c r="Q2077" i="1"/>
  <c r="T2077" i="1"/>
  <c r="K2077" i="1"/>
  <c r="J2077" i="1"/>
  <c r="I2077" i="1"/>
  <c r="H2077" i="1"/>
  <c r="W2077" i="1"/>
  <c r="AB2076" i="1"/>
  <c r="Z2076" i="1"/>
  <c r="I2076" i="1"/>
  <c r="R2076" i="1"/>
  <c r="X2076" i="1"/>
  <c r="V2076" i="1"/>
  <c r="U2076" i="1"/>
  <c r="Q2076" i="1"/>
  <c r="T2076" i="1"/>
  <c r="S2076" i="1"/>
  <c r="K2076" i="1"/>
  <c r="J2076" i="1"/>
  <c r="H2076" i="1"/>
  <c r="W2076" i="1"/>
  <c r="AB2075" i="1"/>
  <c r="Z2075" i="1"/>
  <c r="V2075" i="1"/>
  <c r="U2075" i="1"/>
  <c r="S2075" i="1"/>
  <c r="R2075" i="1"/>
  <c r="Q2075" i="1"/>
  <c r="T2075" i="1"/>
  <c r="K2075" i="1"/>
  <c r="J2075" i="1"/>
  <c r="I2075" i="1"/>
  <c r="H2075" i="1"/>
  <c r="W2075" i="1"/>
  <c r="AB2074" i="1"/>
  <c r="Z2074" i="1"/>
  <c r="V2074" i="1"/>
  <c r="U2074" i="1"/>
  <c r="Q2074" i="1"/>
  <c r="R2074" i="1"/>
  <c r="T2074" i="1"/>
  <c r="S2074" i="1"/>
  <c r="K2074" i="1"/>
  <c r="J2074" i="1"/>
  <c r="I2074" i="1"/>
  <c r="X2074" i="1"/>
  <c r="H2074" i="1"/>
  <c r="W2074" i="1"/>
  <c r="AB2073" i="1"/>
  <c r="Z2073" i="1"/>
  <c r="V2073" i="1"/>
  <c r="U2073" i="1"/>
  <c r="S2073" i="1"/>
  <c r="R2073" i="1"/>
  <c r="Q2073" i="1"/>
  <c r="K2073" i="1"/>
  <c r="J2073" i="1"/>
  <c r="I2073" i="1"/>
  <c r="H2073" i="1"/>
  <c r="W2073" i="1"/>
  <c r="AB2072" i="1"/>
  <c r="Z2072" i="1"/>
  <c r="V2072" i="1"/>
  <c r="U2072" i="1"/>
  <c r="S2072" i="1"/>
  <c r="R2072" i="1"/>
  <c r="Q2072" i="1"/>
  <c r="T2072" i="1"/>
  <c r="K2072" i="1"/>
  <c r="J2072" i="1"/>
  <c r="I2072" i="1"/>
  <c r="H2072" i="1"/>
  <c r="W2072" i="1"/>
  <c r="AB2071" i="1"/>
  <c r="Z2071" i="1"/>
  <c r="V2071" i="1"/>
  <c r="U2071" i="1"/>
  <c r="S2071" i="1"/>
  <c r="R2071" i="1"/>
  <c r="Q2071" i="1"/>
  <c r="T2071" i="1"/>
  <c r="K2071" i="1"/>
  <c r="J2071" i="1"/>
  <c r="I2071" i="1"/>
  <c r="H2071" i="1"/>
  <c r="W2071" i="1"/>
  <c r="AB2070" i="1"/>
  <c r="Z2070" i="1"/>
  <c r="V2070" i="1"/>
  <c r="U2070" i="1"/>
  <c r="S2070" i="1"/>
  <c r="R2070" i="1"/>
  <c r="Q2070" i="1"/>
  <c r="K2070" i="1"/>
  <c r="J2070" i="1"/>
  <c r="I2070" i="1"/>
  <c r="H2070" i="1"/>
  <c r="M2070" i="1"/>
  <c r="AB2069" i="1"/>
  <c r="Z2069" i="1"/>
  <c r="V2069" i="1"/>
  <c r="U2069" i="1"/>
  <c r="S2069" i="1"/>
  <c r="R2069" i="1"/>
  <c r="Q2069" i="1"/>
  <c r="K2069" i="1"/>
  <c r="J2069" i="1"/>
  <c r="I2069" i="1"/>
  <c r="H2069" i="1"/>
  <c r="W2069" i="1"/>
  <c r="AB2068" i="1"/>
  <c r="Z2068" i="1"/>
  <c r="V2068" i="1"/>
  <c r="U2068" i="1"/>
  <c r="S2068" i="1"/>
  <c r="R2068" i="1"/>
  <c r="Q2068" i="1"/>
  <c r="K2068" i="1"/>
  <c r="J2068" i="1"/>
  <c r="I2068" i="1"/>
  <c r="H2068" i="1"/>
  <c r="W2068" i="1"/>
  <c r="AB2067" i="1"/>
  <c r="Z2067" i="1"/>
  <c r="V2067" i="1"/>
  <c r="U2067" i="1"/>
  <c r="S2067" i="1"/>
  <c r="R2067" i="1"/>
  <c r="Q2067" i="1"/>
  <c r="T2067" i="1"/>
  <c r="K2067" i="1"/>
  <c r="J2067" i="1"/>
  <c r="I2067" i="1"/>
  <c r="H2067" i="1"/>
  <c r="W2067" i="1"/>
  <c r="AB2066" i="1"/>
  <c r="Z2066" i="1"/>
  <c r="I2066" i="1"/>
  <c r="R2066" i="1"/>
  <c r="X2066" i="1"/>
  <c r="V2066" i="1"/>
  <c r="U2066" i="1"/>
  <c r="S2066" i="1"/>
  <c r="Q2066" i="1"/>
  <c r="T2066" i="1"/>
  <c r="K2066" i="1"/>
  <c r="J2066" i="1"/>
  <c r="H2066" i="1"/>
  <c r="M2066" i="1"/>
  <c r="AB2065" i="1"/>
  <c r="Z2065" i="1"/>
  <c r="V2065" i="1"/>
  <c r="U2065" i="1"/>
  <c r="S2065" i="1"/>
  <c r="R2065" i="1"/>
  <c r="Q2065" i="1"/>
  <c r="K2065" i="1"/>
  <c r="J2065" i="1"/>
  <c r="I2065" i="1"/>
  <c r="H2065" i="1"/>
  <c r="W2065" i="1"/>
  <c r="AB2064" i="1"/>
  <c r="Z2064" i="1"/>
  <c r="V2064" i="1"/>
  <c r="U2064" i="1"/>
  <c r="S2064" i="1"/>
  <c r="R2064" i="1"/>
  <c r="Q2064" i="1"/>
  <c r="T2064" i="1"/>
  <c r="K2064" i="1"/>
  <c r="J2064" i="1"/>
  <c r="I2064" i="1"/>
  <c r="X2064" i="1"/>
  <c r="H2064" i="1"/>
  <c r="AB2063" i="1"/>
  <c r="Z2063" i="1"/>
  <c r="V2063" i="1"/>
  <c r="U2063" i="1"/>
  <c r="S2063" i="1"/>
  <c r="R2063" i="1"/>
  <c r="Q2063" i="1"/>
  <c r="K2063" i="1"/>
  <c r="J2063" i="1"/>
  <c r="I2063" i="1"/>
  <c r="H2063" i="1"/>
  <c r="W2063" i="1"/>
  <c r="AB2062" i="1"/>
  <c r="Z2062" i="1"/>
  <c r="V2062" i="1"/>
  <c r="U2062" i="1"/>
  <c r="S2062" i="1"/>
  <c r="R2062" i="1"/>
  <c r="Q2062" i="1"/>
  <c r="T2062" i="1"/>
  <c r="K2062" i="1"/>
  <c r="J2062" i="1"/>
  <c r="I2062" i="1"/>
  <c r="H2062" i="1"/>
  <c r="M2062" i="1"/>
  <c r="AB2061" i="1"/>
  <c r="Z2061" i="1"/>
  <c r="V2061" i="1"/>
  <c r="U2061" i="1"/>
  <c r="S2061" i="1"/>
  <c r="R2061" i="1"/>
  <c r="Q2061" i="1"/>
  <c r="T2061" i="1"/>
  <c r="K2061" i="1"/>
  <c r="J2061" i="1"/>
  <c r="I2061" i="1"/>
  <c r="H2061" i="1"/>
  <c r="W2061" i="1"/>
  <c r="AB2060" i="1"/>
  <c r="Z2060" i="1"/>
  <c r="I2060" i="1"/>
  <c r="R2060" i="1"/>
  <c r="X2060" i="1"/>
  <c r="V2060" i="1"/>
  <c r="U2060" i="1"/>
  <c r="S2060" i="1"/>
  <c r="Q2060" i="1"/>
  <c r="T2060" i="1"/>
  <c r="K2060" i="1"/>
  <c r="J2060" i="1"/>
  <c r="H2060" i="1"/>
  <c r="W2060" i="1"/>
  <c r="AB2059" i="1"/>
  <c r="Z2059" i="1"/>
  <c r="V2059" i="1"/>
  <c r="U2059" i="1"/>
  <c r="S2059" i="1"/>
  <c r="R2059" i="1"/>
  <c r="Q2059" i="1"/>
  <c r="T2059" i="1"/>
  <c r="K2059" i="1"/>
  <c r="J2059" i="1"/>
  <c r="I2059" i="1"/>
  <c r="H2059" i="1"/>
  <c r="W2059" i="1"/>
  <c r="AB2058" i="1"/>
  <c r="Z2058" i="1"/>
  <c r="I2058" i="1"/>
  <c r="R2058" i="1"/>
  <c r="X2058" i="1"/>
  <c r="V2058" i="1"/>
  <c r="U2058" i="1"/>
  <c r="Q2058" i="1"/>
  <c r="T2058" i="1"/>
  <c r="S2058" i="1"/>
  <c r="K2058" i="1"/>
  <c r="J2058" i="1"/>
  <c r="H2058" i="1"/>
  <c r="W2058" i="1"/>
  <c r="AB2057" i="1"/>
  <c r="Z2057" i="1"/>
  <c r="V2057" i="1"/>
  <c r="U2057" i="1"/>
  <c r="S2057" i="1"/>
  <c r="R2057" i="1"/>
  <c r="Q2057" i="1"/>
  <c r="K2057" i="1"/>
  <c r="J2057" i="1"/>
  <c r="I2057" i="1"/>
  <c r="H2057" i="1"/>
  <c r="W2057" i="1"/>
  <c r="AB2056" i="1"/>
  <c r="Z2056" i="1"/>
  <c r="V2056" i="1"/>
  <c r="U2056" i="1"/>
  <c r="Q2056" i="1"/>
  <c r="R2056" i="1"/>
  <c r="T2056" i="1"/>
  <c r="S2056" i="1"/>
  <c r="K2056" i="1"/>
  <c r="J2056" i="1"/>
  <c r="I2056" i="1"/>
  <c r="H2056" i="1"/>
  <c r="W2056" i="1"/>
  <c r="AB2055" i="1"/>
  <c r="Z2055" i="1"/>
  <c r="V2055" i="1"/>
  <c r="U2055" i="1"/>
  <c r="S2055" i="1"/>
  <c r="R2055" i="1"/>
  <c r="Q2055" i="1"/>
  <c r="T2055" i="1"/>
  <c r="K2055" i="1"/>
  <c r="J2055" i="1"/>
  <c r="I2055" i="1"/>
  <c r="H2055" i="1"/>
  <c r="W2055" i="1"/>
  <c r="AB2054" i="1"/>
  <c r="Z2054" i="1"/>
  <c r="V2054" i="1"/>
  <c r="U2054" i="1"/>
  <c r="S2054" i="1"/>
  <c r="R2054" i="1"/>
  <c r="Q2054" i="1"/>
  <c r="K2054" i="1"/>
  <c r="J2054" i="1"/>
  <c r="I2054" i="1"/>
  <c r="H2054" i="1"/>
  <c r="M2054" i="1"/>
  <c r="AB2053" i="1"/>
  <c r="Z2053" i="1"/>
  <c r="V2053" i="1"/>
  <c r="U2053" i="1"/>
  <c r="S2053" i="1"/>
  <c r="R2053" i="1"/>
  <c r="Q2053" i="1"/>
  <c r="K2053" i="1"/>
  <c r="J2053" i="1"/>
  <c r="I2053" i="1"/>
  <c r="H2053" i="1"/>
  <c r="W2053" i="1"/>
  <c r="AB2052" i="1"/>
  <c r="Z2052" i="1"/>
  <c r="V2052" i="1"/>
  <c r="U2052" i="1"/>
  <c r="Q2052" i="1"/>
  <c r="R2052" i="1"/>
  <c r="T2052" i="1"/>
  <c r="S2052" i="1"/>
  <c r="I2052" i="1"/>
  <c r="X2052" i="1"/>
  <c r="K2052" i="1"/>
  <c r="J2052" i="1"/>
  <c r="H2052" i="1"/>
  <c r="W2052" i="1"/>
  <c r="AB2051" i="1"/>
  <c r="Z2051" i="1"/>
  <c r="V2051" i="1"/>
  <c r="U2051" i="1"/>
  <c r="S2051" i="1"/>
  <c r="R2051" i="1"/>
  <c r="Q2051" i="1"/>
  <c r="T2051" i="1"/>
  <c r="K2051" i="1"/>
  <c r="J2051" i="1"/>
  <c r="I2051" i="1"/>
  <c r="H2051" i="1"/>
  <c r="W2051" i="1"/>
  <c r="AB2050" i="1"/>
  <c r="Z2050" i="1"/>
  <c r="V2050" i="1"/>
  <c r="U2050" i="1"/>
  <c r="S2050" i="1"/>
  <c r="R2050" i="1"/>
  <c r="Q2050" i="1"/>
  <c r="T2050" i="1"/>
  <c r="K2050" i="1"/>
  <c r="J2050" i="1"/>
  <c r="I2050" i="1"/>
  <c r="H2050" i="1"/>
  <c r="AB2049" i="1"/>
  <c r="Z2049" i="1"/>
  <c r="V2049" i="1"/>
  <c r="U2049" i="1"/>
  <c r="S2049" i="1"/>
  <c r="R2049" i="1"/>
  <c r="Q2049" i="1"/>
  <c r="K2049" i="1"/>
  <c r="J2049" i="1"/>
  <c r="I2049" i="1"/>
  <c r="H2049" i="1"/>
  <c r="W2049" i="1"/>
  <c r="AB2048" i="1"/>
  <c r="Z2048" i="1"/>
  <c r="V2048" i="1"/>
  <c r="U2048" i="1"/>
  <c r="S2048" i="1"/>
  <c r="R2048" i="1"/>
  <c r="Q2048" i="1"/>
  <c r="T2048" i="1"/>
  <c r="K2048" i="1"/>
  <c r="J2048" i="1"/>
  <c r="I2048" i="1"/>
  <c r="H2048" i="1"/>
  <c r="AB2047" i="1"/>
  <c r="Z2047" i="1"/>
  <c r="V2047" i="1"/>
  <c r="U2047" i="1"/>
  <c r="S2047" i="1"/>
  <c r="R2047" i="1"/>
  <c r="Q2047" i="1"/>
  <c r="K2047" i="1"/>
  <c r="J2047" i="1"/>
  <c r="I2047" i="1"/>
  <c r="H2047" i="1"/>
  <c r="W2047" i="1"/>
  <c r="AB2046" i="1"/>
  <c r="Z2046" i="1"/>
  <c r="V2046" i="1"/>
  <c r="U2046" i="1"/>
  <c r="S2046" i="1"/>
  <c r="R2046" i="1"/>
  <c r="Q2046" i="1"/>
  <c r="T2046" i="1"/>
  <c r="K2046" i="1"/>
  <c r="J2046" i="1"/>
  <c r="I2046" i="1"/>
  <c r="H2046" i="1"/>
  <c r="W2046" i="1"/>
  <c r="AB2045" i="1"/>
  <c r="Z2045" i="1"/>
  <c r="V2045" i="1"/>
  <c r="U2045" i="1"/>
  <c r="S2045" i="1"/>
  <c r="R2045" i="1"/>
  <c r="Q2045" i="1"/>
  <c r="T2045" i="1"/>
  <c r="K2045" i="1"/>
  <c r="J2045" i="1"/>
  <c r="I2045" i="1"/>
  <c r="H2045" i="1"/>
  <c r="W2045" i="1"/>
  <c r="AB2044" i="1"/>
  <c r="Z2044" i="1"/>
  <c r="V2044" i="1"/>
  <c r="U2044" i="1"/>
  <c r="S2044" i="1"/>
  <c r="R2044" i="1"/>
  <c r="Q2044" i="1"/>
  <c r="K2044" i="1"/>
  <c r="J2044" i="1"/>
  <c r="I2044" i="1"/>
  <c r="H2044" i="1"/>
  <c r="M2044" i="1"/>
  <c r="W2044" i="1"/>
  <c r="AB2043" i="1"/>
  <c r="Z2043" i="1"/>
  <c r="V2043" i="1"/>
  <c r="U2043" i="1"/>
  <c r="S2043" i="1"/>
  <c r="R2043" i="1"/>
  <c r="Q2043" i="1"/>
  <c r="K2043" i="1"/>
  <c r="J2043" i="1"/>
  <c r="I2043" i="1"/>
  <c r="H2043" i="1"/>
  <c r="W2043" i="1"/>
  <c r="AB2042" i="1"/>
  <c r="Z2042" i="1"/>
  <c r="V2042" i="1"/>
  <c r="U2042" i="1"/>
  <c r="S2042" i="1"/>
  <c r="R2042" i="1"/>
  <c r="Q2042" i="1"/>
  <c r="T2042" i="1"/>
  <c r="K2042" i="1"/>
  <c r="J2042" i="1"/>
  <c r="I2042" i="1"/>
  <c r="H2042" i="1"/>
  <c r="W2042" i="1"/>
  <c r="AB2041" i="1"/>
  <c r="Z2041" i="1"/>
  <c r="V2041" i="1"/>
  <c r="U2041" i="1"/>
  <c r="S2041" i="1"/>
  <c r="R2041" i="1"/>
  <c r="Q2041" i="1"/>
  <c r="T2041" i="1"/>
  <c r="K2041" i="1"/>
  <c r="J2041" i="1"/>
  <c r="I2041" i="1"/>
  <c r="H2041" i="1"/>
  <c r="W2041" i="1"/>
  <c r="AB2040" i="1"/>
  <c r="Z2040" i="1"/>
  <c r="V2040" i="1"/>
  <c r="U2040" i="1"/>
  <c r="S2040" i="1"/>
  <c r="R2040" i="1"/>
  <c r="Q2040" i="1"/>
  <c r="K2040" i="1"/>
  <c r="J2040" i="1"/>
  <c r="I2040" i="1"/>
  <c r="H2040" i="1"/>
  <c r="M2040" i="1"/>
  <c r="W2040" i="1"/>
  <c r="AB2039" i="1"/>
  <c r="Z2039" i="1"/>
  <c r="V2039" i="1"/>
  <c r="U2039" i="1"/>
  <c r="S2039" i="1"/>
  <c r="R2039" i="1"/>
  <c r="Q2039" i="1"/>
  <c r="K2039" i="1"/>
  <c r="J2039" i="1"/>
  <c r="I2039" i="1"/>
  <c r="H2039" i="1"/>
  <c r="W2039" i="1"/>
  <c r="AB2038" i="1"/>
  <c r="Z2038" i="1"/>
  <c r="V2038" i="1"/>
  <c r="U2038" i="1"/>
  <c r="S2038" i="1"/>
  <c r="R2038" i="1"/>
  <c r="Q2038" i="1"/>
  <c r="T2038" i="1"/>
  <c r="K2038" i="1"/>
  <c r="J2038" i="1"/>
  <c r="I2038" i="1"/>
  <c r="H2038" i="1"/>
  <c r="W2038" i="1"/>
  <c r="AB2037" i="1"/>
  <c r="Z2037" i="1"/>
  <c r="V2037" i="1"/>
  <c r="U2037" i="1"/>
  <c r="S2037" i="1"/>
  <c r="R2037" i="1"/>
  <c r="Q2037" i="1"/>
  <c r="T2037" i="1"/>
  <c r="K2037" i="1"/>
  <c r="J2037" i="1"/>
  <c r="I2037" i="1"/>
  <c r="H2037" i="1"/>
  <c r="W2037" i="1"/>
  <c r="AB2036" i="1"/>
  <c r="Z2036" i="1"/>
  <c r="V2036" i="1"/>
  <c r="U2036" i="1"/>
  <c r="S2036" i="1"/>
  <c r="R2036" i="1"/>
  <c r="Q2036" i="1"/>
  <c r="K2036" i="1"/>
  <c r="J2036" i="1"/>
  <c r="I2036" i="1"/>
  <c r="H2036" i="1"/>
  <c r="M2036" i="1"/>
  <c r="W2036" i="1"/>
  <c r="AB2035" i="1"/>
  <c r="Z2035" i="1"/>
  <c r="V2035" i="1"/>
  <c r="U2035" i="1"/>
  <c r="S2035" i="1"/>
  <c r="R2035" i="1"/>
  <c r="Q2035" i="1"/>
  <c r="K2035" i="1"/>
  <c r="J2035" i="1"/>
  <c r="I2035" i="1"/>
  <c r="H2035" i="1"/>
  <c r="W2035" i="1"/>
  <c r="AB2034" i="1"/>
  <c r="Z2034" i="1"/>
  <c r="V2034" i="1"/>
  <c r="U2034" i="1"/>
  <c r="S2034" i="1"/>
  <c r="R2034" i="1"/>
  <c r="Q2034" i="1"/>
  <c r="T2034" i="1"/>
  <c r="K2034" i="1"/>
  <c r="J2034" i="1"/>
  <c r="I2034" i="1"/>
  <c r="H2034" i="1"/>
  <c r="W2034" i="1"/>
  <c r="AB2033" i="1"/>
  <c r="Z2033" i="1"/>
  <c r="V2033" i="1"/>
  <c r="U2033" i="1"/>
  <c r="S2033" i="1"/>
  <c r="R2033" i="1"/>
  <c r="Q2033" i="1"/>
  <c r="T2033" i="1"/>
  <c r="K2033" i="1"/>
  <c r="J2033" i="1"/>
  <c r="I2033" i="1"/>
  <c r="H2033" i="1"/>
  <c r="W2033" i="1"/>
  <c r="AB2032" i="1"/>
  <c r="Z2032" i="1"/>
  <c r="V2032" i="1"/>
  <c r="U2032" i="1"/>
  <c r="S2032" i="1"/>
  <c r="R2032" i="1"/>
  <c r="Q2032" i="1"/>
  <c r="K2032" i="1"/>
  <c r="J2032" i="1"/>
  <c r="I2032" i="1"/>
  <c r="H2032" i="1"/>
  <c r="M2032" i="1"/>
  <c r="W2032" i="1"/>
  <c r="AB2031" i="1"/>
  <c r="Z2031" i="1"/>
  <c r="V2031" i="1"/>
  <c r="U2031" i="1"/>
  <c r="S2031" i="1"/>
  <c r="R2031" i="1"/>
  <c r="Q2031" i="1"/>
  <c r="K2031" i="1"/>
  <c r="J2031" i="1"/>
  <c r="I2031" i="1"/>
  <c r="H2031" i="1"/>
  <c r="W2031" i="1"/>
  <c r="AB2030" i="1"/>
  <c r="Z2030" i="1"/>
  <c r="V2030" i="1"/>
  <c r="U2030" i="1"/>
  <c r="S2030" i="1"/>
  <c r="R2030" i="1"/>
  <c r="Q2030" i="1"/>
  <c r="T2030" i="1"/>
  <c r="K2030" i="1"/>
  <c r="J2030" i="1"/>
  <c r="I2030" i="1"/>
  <c r="H2030" i="1"/>
  <c r="W2030" i="1"/>
  <c r="AB2029" i="1"/>
  <c r="Z2029" i="1"/>
  <c r="V2029" i="1"/>
  <c r="U2029" i="1"/>
  <c r="S2029" i="1"/>
  <c r="R2029" i="1"/>
  <c r="Q2029" i="1"/>
  <c r="T2029" i="1"/>
  <c r="K2029" i="1"/>
  <c r="J2029" i="1"/>
  <c r="I2029" i="1"/>
  <c r="H2029" i="1"/>
  <c r="W2029" i="1"/>
  <c r="AB2028" i="1"/>
  <c r="Z2028" i="1"/>
  <c r="V2028" i="1"/>
  <c r="U2028" i="1"/>
  <c r="S2028" i="1"/>
  <c r="R2028" i="1"/>
  <c r="Q2028" i="1"/>
  <c r="K2028" i="1"/>
  <c r="J2028" i="1"/>
  <c r="I2028" i="1"/>
  <c r="H2028" i="1"/>
  <c r="M2028" i="1"/>
  <c r="W2028" i="1"/>
  <c r="AB2027" i="1"/>
  <c r="Z2027" i="1"/>
  <c r="V2027" i="1"/>
  <c r="U2027" i="1"/>
  <c r="S2027" i="1"/>
  <c r="R2027" i="1"/>
  <c r="Q2027" i="1"/>
  <c r="K2027" i="1"/>
  <c r="J2027" i="1"/>
  <c r="I2027" i="1"/>
  <c r="H2027" i="1"/>
  <c r="W2027" i="1"/>
  <c r="AB2026" i="1"/>
  <c r="Z2026" i="1"/>
  <c r="V2026" i="1"/>
  <c r="U2026" i="1"/>
  <c r="S2026" i="1"/>
  <c r="R2026" i="1"/>
  <c r="Q2026" i="1"/>
  <c r="T2026" i="1"/>
  <c r="K2026" i="1"/>
  <c r="J2026" i="1"/>
  <c r="I2026" i="1"/>
  <c r="H2026" i="1"/>
  <c r="W2026" i="1"/>
  <c r="AB2025" i="1"/>
  <c r="Z2025" i="1"/>
  <c r="V2025" i="1"/>
  <c r="U2025" i="1"/>
  <c r="S2025" i="1"/>
  <c r="R2025" i="1"/>
  <c r="Q2025" i="1"/>
  <c r="T2025" i="1"/>
  <c r="K2025" i="1"/>
  <c r="J2025" i="1"/>
  <c r="I2025" i="1"/>
  <c r="H2025" i="1"/>
  <c r="W2025" i="1"/>
  <c r="AB2024" i="1"/>
  <c r="Z2024" i="1"/>
  <c r="V2024" i="1"/>
  <c r="U2024" i="1"/>
  <c r="S2024" i="1"/>
  <c r="R2024" i="1"/>
  <c r="Q2024" i="1"/>
  <c r="K2024" i="1"/>
  <c r="J2024" i="1"/>
  <c r="I2024" i="1"/>
  <c r="H2024" i="1"/>
  <c r="M2024" i="1"/>
  <c r="W2024" i="1"/>
  <c r="AB2023" i="1"/>
  <c r="Z2023" i="1"/>
  <c r="V2023" i="1"/>
  <c r="U2023" i="1"/>
  <c r="S2023" i="1"/>
  <c r="R2023" i="1"/>
  <c r="Q2023" i="1"/>
  <c r="K2023" i="1"/>
  <c r="J2023" i="1"/>
  <c r="I2023" i="1"/>
  <c r="H2023" i="1"/>
  <c r="W2023" i="1"/>
  <c r="AB2022" i="1"/>
  <c r="Z2022" i="1"/>
  <c r="V2022" i="1"/>
  <c r="U2022" i="1"/>
  <c r="S2022" i="1"/>
  <c r="R2022" i="1"/>
  <c r="Q2022" i="1"/>
  <c r="T2022" i="1"/>
  <c r="K2022" i="1"/>
  <c r="J2022" i="1"/>
  <c r="I2022" i="1"/>
  <c r="H2022" i="1"/>
  <c r="W2022" i="1"/>
  <c r="AB2021" i="1"/>
  <c r="Z2021" i="1"/>
  <c r="V2021" i="1"/>
  <c r="U2021" i="1"/>
  <c r="S2021" i="1"/>
  <c r="R2021" i="1"/>
  <c r="Q2021" i="1"/>
  <c r="T2021" i="1"/>
  <c r="K2021" i="1"/>
  <c r="J2021" i="1"/>
  <c r="I2021" i="1"/>
  <c r="H2021" i="1"/>
  <c r="W2021" i="1"/>
  <c r="AB2020" i="1"/>
  <c r="Z2020" i="1"/>
  <c r="V2020" i="1"/>
  <c r="U2020" i="1"/>
  <c r="S2020" i="1"/>
  <c r="R2020" i="1"/>
  <c r="Q2020" i="1"/>
  <c r="K2020" i="1"/>
  <c r="J2020" i="1"/>
  <c r="I2020" i="1"/>
  <c r="H2020" i="1"/>
  <c r="M2020" i="1"/>
  <c r="W2020" i="1"/>
  <c r="AB2019" i="1"/>
  <c r="Z2019" i="1"/>
  <c r="V2019" i="1"/>
  <c r="U2019" i="1"/>
  <c r="S2019" i="1"/>
  <c r="R2019" i="1"/>
  <c r="Q2019" i="1"/>
  <c r="K2019" i="1"/>
  <c r="J2019" i="1"/>
  <c r="I2019" i="1"/>
  <c r="H2019" i="1"/>
  <c r="W2019" i="1"/>
  <c r="AB2018" i="1"/>
  <c r="Z2018" i="1"/>
  <c r="V2018" i="1"/>
  <c r="U2018" i="1"/>
  <c r="S2018" i="1"/>
  <c r="R2018" i="1"/>
  <c r="Q2018" i="1"/>
  <c r="T2018" i="1"/>
  <c r="K2018" i="1"/>
  <c r="J2018" i="1"/>
  <c r="I2018" i="1"/>
  <c r="H2018" i="1"/>
  <c r="W2018" i="1"/>
  <c r="AB2017" i="1"/>
  <c r="Z2017" i="1"/>
  <c r="V2017" i="1"/>
  <c r="U2017" i="1"/>
  <c r="S2017" i="1"/>
  <c r="R2017" i="1"/>
  <c r="Q2017" i="1"/>
  <c r="T2017" i="1"/>
  <c r="K2017" i="1"/>
  <c r="J2017" i="1"/>
  <c r="I2017" i="1"/>
  <c r="H2017" i="1"/>
  <c r="W2017" i="1"/>
  <c r="AB2016" i="1"/>
  <c r="Z2016" i="1"/>
  <c r="V2016" i="1"/>
  <c r="U2016" i="1"/>
  <c r="S2016" i="1"/>
  <c r="R2016" i="1"/>
  <c r="Q2016" i="1"/>
  <c r="K2016" i="1"/>
  <c r="J2016" i="1"/>
  <c r="I2016" i="1"/>
  <c r="H2016" i="1"/>
  <c r="M2016" i="1"/>
  <c r="W2016" i="1"/>
  <c r="AB2015" i="1"/>
  <c r="Z2015" i="1"/>
  <c r="V2015" i="1"/>
  <c r="U2015" i="1"/>
  <c r="S2015" i="1"/>
  <c r="R2015" i="1"/>
  <c r="Q2015" i="1"/>
  <c r="K2015" i="1"/>
  <c r="J2015" i="1"/>
  <c r="I2015" i="1"/>
  <c r="H2015" i="1"/>
  <c r="W2015" i="1"/>
  <c r="AB2014" i="1"/>
  <c r="Z2014" i="1"/>
  <c r="V2014" i="1"/>
  <c r="U2014" i="1"/>
  <c r="S2014" i="1"/>
  <c r="R2014" i="1"/>
  <c r="Q2014" i="1"/>
  <c r="T2014" i="1"/>
  <c r="K2014" i="1"/>
  <c r="J2014" i="1"/>
  <c r="I2014" i="1"/>
  <c r="H2014" i="1"/>
  <c r="W2014" i="1"/>
  <c r="AB2013" i="1"/>
  <c r="Z2013" i="1"/>
  <c r="V2013" i="1"/>
  <c r="U2013" i="1"/>
  <c r="S2013" i="1"/>
  <c r="R2013" i="1"/>
  <c r="Q2013" i="1"/>
  <c r="T2013" i="1"/>
  <c r="K2013" i="1"/>
  <c r="J2013" i="1"/>
  <c r="I2013" i="1"/>
  <c r="H2013" i="1"/>
  <c r="W2013" i="1"/>
  <c r="AB2012" i="1"/>
  <c r="Z2012" i="1"/>
  <c r="V2012" i="1"/>
  <c r="U2012" i="1"/>
  <c r="S2012" i="1"/>
  <c r="R2012" i="1"/>
  <c r="Q2012" i="1"/>
  <c r="K2012" i="1"/>
  <c r="J2012" i="1"/>
  <c r="I2012" i="1"/>
  <c r="H2012" i="1"/>
  <c r="M2012" i="1"/>
  <c r="W2012" i="1"/>
  <c r="AB2011" i="1"/>
  <c r="Z2011" i="1"/>
  <c r="V2011" i="1"/>
  <c r="U2011" i="1"/>
  <c r="S2011" i="1"/>
  <c r="R2011" i="1"/>
  <c r="Q2011" i="1"/>
  <c r="K2011" i="1"/>
  <c r="J2011" i="1"/>
  <c r="I2011" i="1"/>
  <c r="H2011" i="1"/>
  <c r="W2011" i="1"/>
  <c r="AB2010" i="1"/>
  <c r="Z2010" i="1"/>
  <c r="V2010" i="1"/>
  <c r="U2010" i="1"/>
  <c r="S2010" i="1"/>
  <c r="R2010" i="1"/>
  <c r="Q2010" i="1"/>
  <c r="T2010" i="1"/>
  <c r="K2010" i="1"/>
  <c r="J2010" i="1"/>
  <c r="I2010" i="1"/>
  <c r="H2010" i="1"/>
  <c r="W2010" i="1"/>
  <c r="AB2009" i="1"/>
  <c r="Z2009" i="1"/>
  <c r="V2009" i="1"/>
  <c r="U2009" i="1"/>
  <c r="S2009" i="1"/>
  <c r="R2009" i="1"/>
  <c r="Q2009" i="1"/>
  <c r="T2009" i="1"/>
  <c r="K2009" i="1"/>
  <c r="J2009" i="1"/>
  <c r="I2009" i="1"/>
  <c r="H2009" i="1"/>
  <c r="W2009" i="1"/>
  <c r="AB2008" i="1"/>
  <c r="Z2008" i="1"/>
  <c r="V2008" i="1"/>
  <c r="U2008" i="1"/>
  <c r="S2008" i="1"/>
  <c r="R2008" i="1"/>
  <c r="Q2008" i="1"/>
  <c r="K2008" i="1"/>
  <c r="J2008" i="1"/>
  <c r="I2008" i="1"/>
  <c r="H2008" i="1"/>
  <c r="M2008" i="1"/>
  <c r="W2008" i="1"/>
  <c r="AB2007" i="1"/>
  <c r="Z2007" i="1"/>
  <c r="V2007" i="1"/>
  <c r="U2007" i="1"/>
  <c r="S2007" i="1"/>
  <c r="R2007" i="1"/>
  <c r="Q2007" i="1"/>
  <c r="K2007" i="1"/>
  <c r="J2007" i="1"/>
  <c r="I2007" i="1"/>
  <c r="H2007" i="1"/>
  <c r="W2007" i="1"/>
  <c r="AB2006" i="1"/>
  <c r="Z2006" i="1"/>
  <c r="V2006" i="1"/>
  <c r="U2006" i="1"/>
  <c r="S2006" i="1"/>
  <c r="R2006" i="1"/>
  <c r="Q2006" i="1"/>
  <c r="T2006" i="1"/>
  <c r="K2006" i="1"/>
  <c r="J2006" i="1"/>
  <c r="I2006" i="1"/>
  <c r="H2006" i="1"/>
  <c r="W2006" i="1"/>
  <c r="AB2005" i="1"/>
  <c r="Z2005" i="1"/>
  <c r="V2005" i="1"/>
  <c r="U2005" i="1"/>
  <c r="S2005" i="1"/>
  <c r="R2005" i="1"/>
  <c r="Q2005" i="1"/>
  <c r="T2005" i="1"/>
  <c r="K2005" i="1"/>
  <c r="J2005" i="1"/>
  <c r="I2005" i="1"/>
  <c r="H2005" i="1"/>
  <c r="W2005" i="1"/>
  <c r="AB2004" i="1"/>
  <c r="Z2004" i="1"/>
  <c r="V2004" i="1"/>
  <c r="U2004" i="1"/>
  <c r="S2004" i="1"/>
  <c r="R2004" i="1"/>
  <c r="Q2004" i="1"/>
  <c r="K2004" i="1"/>
  <c r="J2004" i="1"/>
  <c r="I2004" i="1"/>
  <c r="H2004" i="1"/>
  <c r="M2004" i="1"/>
  <c r="AB2003" i="1"/>
  <c r="Z2003" i="1"/>
  <c r="V2003" i="1"/>
  <c r="U2003" i="1"/>
  <c r="S2003" i="1"/>
  <c r="R2003" i="1"/>
  <c r="Q2003" i="1"/>
  <c r="K2003" i="1"/>
  <c r="J2003" i="1"/>
  <c r="I2003" i="1"/>
  <c r="X2003" i="1"/>
  <c r="H2003" i="1"/>
  <c r="W2003" i="1"/>
  <c r="AB2002" i="1"/>
  <c r="Z2002" i="1"/>
  <c r="V2002" i="1"/>
  <c r="U2002" i="1"/>
  <c r="S2002" i="1"/>
  <c r="R2002" i="1"/>
  <c r="Q2002" i="1"/>
  <c r="K2002" i="1"/>
  <c r="J2002" i="1"/>
  <c r="I2002" i="1"/>
  <c r="X2002" i="1"/>
  <c r="H2002" i="1"/>
  <c r="W2002" i="1"/>
  <c r="AB2001" i="1"/>
  <c r="Z2001" i="1"/>
  <c r="V2001" i="1"/>
  <c r="U2001" i="1"/>
  <c r="S2001" i="1"/>
  <c r="R2001" i="1"/>
  <c r="Q2001" i="1"/>
  <c r="T2001" i="1"/>
  <c r="K2001" i="1"/>
  <c r="J2001" i="1"/>
  <c r="I2001" i="1"/>
  <c r="X2001" i="1"/>
  <c r="H2001" i="1"/>
  <c r="W2001" i="1"/>
  <c r="AB2000" i="1"/>
  <c r="Z2000" i="1"/>
  <c r="V2000" i="1"/>
  <c r="U2000" i="1"/>
  <c r="S2000" i="1"/>
  <c r="R2000" i="1"/>
  <c r="Q2000" i="1"/>
  <c r="T2000" i="1"/>
  <c r="K2000" i="1"/>
  <c r="J2000" i="1"/>
  <c r="I2000" i="1"/>
  <c r="X2000" i="1"/>
  <c r="H2000" i="1"/>
  <c r="W2000" i="1"/>
  <c r="AB1999" i="1"/>
  <c r="Z1999" i="1"/>
  <c r="V1999" i="1"/>
  <c r="U1999" i="1"/>
  <c r="S1999" i="1"/>
  <c r="R1999" i="1"/>
  <c r="Q1999" i="1"/>
  <c r="K1999" i="1"/>
  <c r="J1999" i="1"/>
  <c r="I1999" i="1"/>
  <c r="X1999" i="1"/>
  <c r="H1999" i="1"/>
  <c r="W1999" i="1"/>
  <c r="AB1998" i="1"/>
  <c r="Z1998" i="1"/>
  <c r="V1998" i="1"/>
  <c r="U1998" i="1"/>
  <c r="S1998" i="1"/>
  <c r="R1998" i="1"/>
  <c r="Q1998" i="1"/>
  <c r="K1998" i="1"/>
  <c r="J1998" i="1"/>
  <c r="I1998" i="1"/>
  <c r="X1998" i="1"/>
  <c r="H1998" i="1"/>
  <c r="W1998" i="1"/>
  <c r="AB1997" i="1"/>
  <c r="Z1997" i="1"/>
  <c r="V1997" i="1"/>
  <c r="U1997" i="1"/>
  <c r="S1997" i="1"/>
  <c r="R1997" i="1"/>
  <c r="Q1997" i="1"/>
  <c r="T1997" i="1"/>
  <c r="K1997" i="1"/>
  <c r="J1997" i="1"/>
  <c r="I1997" i="1"/>
  <c r="X1997" i="1"/>
  <c r="H1997" i="1"/>
  <c r="W1997" i="1"/>
  <c r="AB1996" i="1"/>
  <c r="Z1996" i="1"/>
  <c r="V1996" i="1"/>
  <c r="U1996" i="1"/>
  <c r="S1996" i="1"/>
  <c r="R1996" i="1"/>
  <c r="Q1996" i="1"/>
  <c r="T1996" i="1"/>
  <c r="K1996" i="1"/>
  <c r="J1996" i="1"/>
  <c r="I1996" i="1"/>
  <c r="X1996" i="1"/>
  <c r="H1996" i="1"/>
  <c r="W1996" i="1"/>
  <c r="AB1995" i="1"/>
  <c r="Z1995" i="1"/>
  <c r="V1995" i="1"/>
  <c r="U1995" i="1"/>
  <c r="S1995" i="1"/>
  <c r="R1995" i="1"/>
  <c r="Q1995" i="1"/>
  <c r="K1995" i="1"/>
  <c r="J1995" i="1"/>
  <c r="I1995" i="1"/>
  <c r="X1995" i="1"/>
  <c r="H1995" i="1"/>
  <c r="W1995" i="1"/>
  <c r="AB1994" i="1"/>
  <c r="Z1994" i="1"/>
  <c r="V1994" i="1"/>
  <c r="U1994" i="1"/>
  <c r="S1994" i="1"/>
  <c r="R1994" i="1"/>
  <c r="Q1994" i="1"/>
  <c r="K1994" i="1"/>
  <c r="J1994" i="1"/>
  <c r="I1994" i="1"/>
  <c r="X1994" i="1"/>
  <c r="H1994" i="1"/>
  <c r="W1994" i="1"/>
  <c r="AB1993" i="1"/>
  <c r="Z1993" i="1"/>
  <c r="V1993" i="1"/>
  <c r="U1993" i="1"/>
  <c r="S1993" i="1"/>
  <c r="R1993" i="1"/>
  <c r="Q1993" i="1"/>
  <c r="T1993" i="1"/>
  <c r="K1993" i="1"/>
  <c r="J1993" i="1"/>
  <c r="I1993" i="1"/>
  <c r="X1993" i="1"/>
  <c r="H1993" i="1"/>
  <c r="W1993" i="1"/>
  <c r="AB1992" i="1"/>
  <c r="Z1992" i="1"/>
  <c r="V1992" i="1"/>
  <c r="U1992" i="1"/>
  <c r="S1992" i="1"/>
  <c r="R1992" i="1"/>
  <c r="Q1992" i="1"/>
  <c r="T1992" i="1"/>
  <c r="K1992" i="1"/>
  <c r="J1992" i="1"/>
  <c r="I1992" i="1"/>
  <c r="X1992" i="1"/>
  <c r="H1992" i="1"/>
  <c r="W1992" i="1"/>
  <c r="AB1991" i="1"/>
  <c r="Z1991" i="1"/>
  <c r="V1991" i="1"/>
  <c r="U1991" i="1"/>
  <c r="S1991" i="1"/>
  <c r="R1991" i="1"/>
  <c r="Q1991" i="1"/>
  <c r="K1991" i="1"/>
  <c r="J1991" i="1"/>
  <c r="I1991" i="1"/>
  <c r="X1991" i="1"/>
  <c r="H1991" i="1"/>
  <c r="W1991" i="1"/>
  <c r="AB1990" i="1"/>
  <c r="Z1990" i="1"/>
  <c r="V1990" i="1"/>
  <c r="U1990" i="1"/>
  <c r="S1990" i="1"/>
  <c r="R1990" i="1"/>
  <c r="Q1990" i="1"/>
  <c r="K1990" i="1"/>
  <c r="J1990" i="1"/>
  <c r="I1990" i="1"/>
  <c r="X1990" i="1"/>
  <c r="H1990" i="1"/>
  <c r="W1990" i="1"/>
  <c r="AB1989" i="1"/>
  <c r="Z1989" i="1"/>
  <c r="V1989" i="1"/>
  <c r="U1989" i="1"/>
  <c r="S1989" i="1"/>
  <c r="R1989" i="1"/>
  <c r="Q1989" i="1"/>
  <c r="T1989" i="1"/>
  <c r="K1989" i="1"/>
  <c r="J1989" i="1"/>
  <c r="I1989" i="1"/>
  <c r="X1989" i="1"/>
  <c r="H1989" i="1"/>
  <c r="W1989" i="1"/>
  <c r="AB1988" i="1"/>
  <c r="Z1988" i="1"/>
  <c r="V1988" i="1"/>
  <c r="U1988" i="1"/>
  <c r="S1988" i="1"/>
  <c r="R1988" i="1"/>
  <c r="Q1988" i="1"/>
  <c r="T1988" i="1"/>
  <c r="K1988" i="1"/>
  <c r="J1988" i="1"/>
  <c r="I1988" i="1"/>
  <c r="X1988" i="1"/>
  <c r="H1988" i="1"/>
  <c r="W1988" i="1"/>
  <c r="AB1987" i="1"/>
  <c r="Z1987" i="1"/>
  <c r="V1987" i="1"/>
  <c r="U1987" i="1"/>
  <c r="S1987" i="1"/>
  <c r="R1987" i="1"/>
  <c r="Q1987" i="1"/>
  <c r="K1987" i="1"/>
  <c r="J1987" i="1"/>
  <c r="I1987" i="1"/>
  <c r="X1987" i="1"/>
  <c r="H1987" i="1"/>
  <c r="W1987" i="1"/>
  <c r="AB1986" i="1"/>
  <c r="Z1986" i="1"/>
  <c r="V1986" i="1"/>
  <c r="U1986" i="1"/>
  <c r="S1986" i="1"/>
  <c r="R1986" i="1"/>
  <c r="Q1986" i="1"/>
  <c r="K1986" i="1"/>
  <c r="J1986" i="1"/>
  <c r="I1986" i="1"/>
  <c r="X1986" i="1"/>
  <c r="H1986" i="1"/>
  <c r="W1986" i="1"/>
  <c r="AB1985" i="1"/>
  <c r="Z1985" i="1"/>
  <c r="V1985" i="1"/>
  <c r="U1985" i="1"/>
  <c r="S1985" i="1"/>
  <c r="R1985" i="1"/>
  <c r="Q1985" i="1"/>
  <c r="T1985" i="1"/>
  <c r="K1985" i="1"/>
  <c r="J1985" i="1"/>
  <c r="I1985" i="1"/>
  <c r="X1985" i="1"/>
  <c r="H1985" i="1"/>
  <c r="W1985" i="1"/>
  <c r="AB1984" i="1"/>
  <c r="Z1984" i="1"/>
  <c r="V1984" i="1"/>
  <c r="U1984" i="1"/>
  <c r="S1984" i="1"/>
  <c r="R1984" i="1"/>
  <c r="Q1984" i="1"/>
  <c r="T1984" i="1"/>
  <c r="K1984" i="1"/>
  <c r="J1984" i="1"/>
  <c r="I1984" i="1"/>
  <c r="X1984" i="1"/>
  <c r="H1984" i="1"/>
  <c r="W1984" i="1"/>
  <c r="AB1983" i="1"/>
  <c r="Z1983" i="1"/>
  <c r="V1983" i="1"/>
  <c r="U1983" i="1"/>
  <c r="S1983" i="1"/>
  <c r="R1983" i="1"/>
  <c r="Q1983" i="1"/>
  <c r="K1983" i="1"/>
  <c r="J1983" i="1"/>
  <c r="I1983" i="1"/>
  <c r="X1983" i="1"/>
  <c r="H1983" i="1"/>
  <c r="W1983" i="1"/>
  <c r="AB1982" i="1"/>
  <c r="Z1982" i="1"/>
  <c r="V1982" i="1"/>
  <c r="U1982" i="1"/>
  <c r="S1982" i="1"/>
  <c r="R1982" i="1"/>
  <c r="Q1982" i="1"/>
  <c r="K1982" i="1"/>
  <c r="J1982" i="1"/>
  <c r="I1982" i="1"/>
  <c r="X1982" i="1"/>
  <c r="H1982" i="1"/>
  <c r="W1982" i="1"/>
  <c r="AB1981" i="1"/>
  <c r="Z1981" i="1"/>
  <c r="V1981" i="1"/>
  <c r="U1981" i="1"/>
  <c r="S1981" i="1"/>
  <c r="R1981" i="1"/>
  <c r="Q1981" i="1"/>
  <c r="T1981" i="1"/>
  <c r="K1981" i="1"/>
  <c r="J1981" i="1"/>
  <c r="I1981" i="1"/>
  <c r="X1981" i="1"/>
  <c r="H1981" i="1"/>
  <c r="W1981" i="1"/>
  <c r="AB1980" i="1"/>
  <c r="Z1980" i="1"/>
  <c r="V1980" i="1"/>
  <c r="U1980" i="1"/>
  <c r="S1980" i="1"/>
  <c r="R1980" i="1"/>
  <c r="Q1980" i="1"/>
  <c r="T1980" i="1"/>
  <c r="K1980" i="1"/>
  <c r="J1980" i="1"/>
  <c r="I1980" i="1"/>
  <c r="X1980" i="1"/>
  <c r="H1980" i="1"/>
  <c r="W1980" i="1"/>
  <c r="AB1979" i="1"/>
  <c r="Z1979" i="1"/>
  <c r="V1979" i="1"/>
  <c r="U1979" i="1"/>
  <c r="S1979" i="1"/>
  <c r="R1979" i="1"/>
  <c r="Q1979" i="1"/>
  <c r="K1979" i="1"/>
  <c r="J1979" i="1"/>
  <c r="I1979" i="1"/>
  <c r="X1979" i="1"/>
  <c r="H1979" i="1"/>
  <c r="W1979" i="1"/>
  <c r="AB1978" i="1"/>
  <c r="Z1978" i="1"/>
  <c r="V1978" i="1"/>
  <c r="U1978" i="1"/>
  <c r="S1978" i="1"/>
  <c r="R1978" i="1"/>
  <c r="Q1978" i="1"/>
  <c r="K1978" i="1"/>
  <c r="J1978" i="1"/>
  <c r="I1978" i="1"/>
  <c r="X1978" i="1"/>
  <c r="H1978" i="1"/>
  <c r="W1978" i="1"/>
  <c r="AB1977" i="1"/>
  <c r="Z1977" i="1"/>
  <c r="V1977" i="1"/>
  <c r="U1977" i="1"/>
  <c r="S1977" i="1"/>
  <c r="R1977" i="1"/>
  <c r="Q1977" i="1"/>
  <c r="T1977" i="1"/>
  <c r="K1977" i="1"/>
  <c r="J1977" i="1"/>
  <c r="I1977" i="1"/>
  <c r="X1977" i="1"/>
  <c r="H1977" i="1"/>
  <c r="W1977" i="1"/>
  <c r="AB1976" i="1"/>
  <c r="Z1976" i="1"/>
  <c r="V1976" i="1"/>
  <c r="U1976" i="1"/>
  <c r="S1976" i="1"/>
  <c r="R1976" i="1"/>
  <c r="Q1976" i="1"/>
  <c r="T1976" i="1"/>
  <c r="K1976" i="1"/>
  <c r="J1976" i="1"/>
  <c r="I1976" i="1"/>
  <c r="X1976" i="1"/>
  <c r="H1976" i="1"/>
  <c r="W1976" i="1"/>
  <c r="AB1975" i="1"/>
  <c r="Z1975" i="1"/>
  <c r="V1975" i="1"/>
  <c r="U1975" i="1"/>
  <c r="S1975" i="1"/>
  <c r="R1975" i="1"/>
  <c r="Q1975" i="1"/>
  <c r="K1975" i="1"/>
  <c r="J1975" i="1"/>
  <c r="I1975" i="1"/>
  <c r="X1975" i="1"/>
  <c r="H1975" i="1"/>
  <c r="W1975" i="1"/>
  <c r="AB1974" i="1"/>
  <c r="Z1974" i="1"/>
  <c r="V1974" i="1"/>
  <c r="U1974" i="1"/>
  <c r="S1974" i="1"/>
  <c r="R1974" i="1"/>
  <c r="Q1974" i="1"/>
  <c r="K1974" i="1"/>
  <c r="J1974" i="1"/>
  <c r="I1974" i="1"/>
  <c r="X1974" i="1"/>
  <c r="H1974" i="1"/>
  <c r="W1974" i="1"/>
  <c r="AB1973" i="1"/>
  <c r="Z1973" i="1"/>
  <c r="V1973" i="1"/>
  <c r="U1973" i="1"/>
  <c r="S1973" i="1"/>
  <c r="R1973" i="1"/>
  <c r="Q1973" i="1"/>
  <c r="T1973" i="1"/>
  <c r="K1973" i="1"/>
  <c r="J1973" i="1"/>
  <c r="I1973" i="1"/>
  <c r="X1973" i="1"/>
  <c r="H1973" i="1"/>
  <c r="W1973" i="1"/>
  <c r="AB1972" i="1"/>
  <c r="Z1972" i="1"/>
  <c r="V1972" i="1"/>
  <c r="U1972" i="1"/>
  <c r="S1972" i="1"/>
  <c r="R1972" i="1"/>
  <c r="Q1972" i="1"/>
  <c r="T1972" i="1"/>
  <c r="K1972" i="1"/>
  <c r="J1972" i="1"/>
  <c r="I1972" i="1"/>
  <c r="X1972" i="1"/>
  <c r="H1972" i="1"/>
  <c r="W1972" i="1"/>
  <c r="AB1971" i="1"/>
  <c r="Z1971" i="1"/>
  <c r="V1971" i="1"/>
  <c r="U1971" i="1"/>
  <c r="S1971" i="1"/>
  <c r="R1971" i="1"/>
  <c r="Q1971" i="1"/>
  <c r="K1971" i="1"/>
  <c r="J1971" i="1"/>
  <c r="I1971" i="1"/>
  <c r="X1971" i="1"/>
  <c r="H1971" i="1"/>
  <c r="W1971" i="1"/>
  <c r="AB1970" i="1"/>
  <c r="Z1970" i="1"/>
  <c r="V1970" i="1"/>
  <c r="U1970" i="1"/>
  <c r="S1970" i="1"/>
  <c r="R1970" i="1"/>
  <c r="Q1970" i="1"/>
  <c r="K1970" i="1"/>
  <c r="J1970" i="1"/>
  <c r="I1970" i="1"/>
  <c r="X1970" i="1"/>
  <c r="H1970" i="1"/>
  <c r="W1970" i="1"/>
  <c r="AB1969" i="1"/>
  <c r="Z1969" i="1"/>
  <c r="V1969" i="1"/>
  <c r="U1969" i="1"/>
  <c r="S1969" i="1"/>
  <c r="R1969" i="1"/>
  <c r="Q1969" i="1"/>
  <c r="T1969" i="1"/>
  <c r="K1969" i="1"/>
  <c r="J1969" i="1"/>
  <c r="I1969" i="1"/>
  <c r="X1969" i="1"/>
  <c r="H1969" i="1"/>
  <c r="W1969" i="1"/>
  <c r="AB1968" i="1"/>
  <c r="Z1968" i="1"/>
  <c r="V1968" i="1"/>
  <c r="U1968" i="1"/>
  <c r="S1968" i="1"/>
  <c r="R1968" i="1"/>
  <c r="Q1968" i="1"/>
  <c r="T1968" i="1"/>
  <c r="K1968" i="1"/>
  <c r="J1968" i="1"/>
  <c r="I1968" i="1"/>
  <c r="X1968" i="1"/>
  <c r="H1968" i="1"/>
  <c r="W1968" i="1"/>
  <c r="AB1967" i="1"/>
  <c r="Z1967" i="1"/>
  <c r="V1967" i="1"/>
  <c r="U1967" i="1"/>
  <c r="S1967" i="1"/>
  <c r="R1967" i="1"/>
  <c r="Q1967" i="1"/>
  <c r="K1967" i="1"/>
  <c r="J1967" i="1"/>
  <c r="I1967" i="1"/>
  <c r="X1967" i="1"/>
  <c r="H1967" i="1"/>
  <c r="W1967" i="1"/>
  <c r="AB1966" i="1"/>
  <c r="Z1966" i="1"/>
  <c r="V1966" i="1"/>
  <c r="U1966" i="1"/>
  <c r="S1966" i="1"/>
  <c r="R1966" i="1"/>
  <c r="Q1966" i="1"/>
  <c r="K1966" i="1"/>
  <c r="J1966" i="1"/>
  <c r="I1966" i="1"/>
  <c r="X1966" i="1"/>
  <c r="H1966" i="1"/>
  <c r="W1966" i="1"/>
  <c r="AB1965" i="1"/>
  <c r="Z1965" i="1"/>
  <c r="V1965" i="1"/>
  <c r="U1965" i="1"/>
  <c r="S1965" i="1"/>
  <c r="R1965" i="1"/>
  <c r="Q1965" i="1"/>
  <c r="T1965" i="1"/>
  <c r="K1965" i="1"/>
  <c r="J1965" i="1"/>
  <c r="I1965" i="1"/>
  <c r="X1965" i="1"/>
  <c r="H1965" i="1"/>
  <c r="W1965" i="1"/>
  <c r="AB1964" i="1"/>
  <c r="Z1964" i="1"/>
  <c r="V1964" i="1"/>
  <c r="U1964" i="1"/>
  <c r="S1964" i="1"/>
  <c r="R1964" i="1"/>
  <c r="Q1964" i="1"/>
  <c r="T1964" i="1"/>
  <c r="K1964" i="1"/>
  <c r="J1964" i="1"/>
  <c r="I1964" i="1"/>
  <c r="X1964" i="1"/>
  <c r="H1964" i="1"/>
  <c r="W1964" i="1"/>
  <c r="AB1963" i="1"/>
  <c r="Z1963" i="1"/>
  <c r="V1963" i="1"/>
  <c r="U1963" i="1"/>
  <c r="S1963" i="1"/>
  <c r="R1963" i="1"/>
  <c r="Q1963" i="1"/>
  <c r="K1963" i="1"/>
  <c r="J1963" i="1"/>
  <c r="I1963" i="1"/>
  <c r="X1963" i="1"/>
  <c r="H1963" i="1"/>
  <c r="W1963" i="1"/>
  <c r="AB1962" i="1"/>
  <c r="Z1962" i="1"/>
  <c r="V1962" i="1"/>
  <c r="U1962" i="1"/>
  <c r="S1962" i="1"/>
  <c r="R1962" i="1"/>
  <c r="Q1962" i="1"/>
  <c r="K1962" i="1"/>
  <c r="J1962" i="1"/>
  <c r="I1962" i="1"/>
  <c r="X1962" i="1"/>
  <c r="H1962" i="1"/>
  <c r="W1962" i="1"/>
  <c r="AB1961" i="1"/>
  <c r="Z1961" i="1"/>
  <c r="V1961" i="1"/>
  <c r="U1961" i="1"/>
  <c r="S1961" i="1"/>
  <c r="R1961" i="1"/>
  <c r="Q1961" i="1"/>
  <c r="T1961" i="1"/>
  <c r="K1961" i="1"/>
  <c r="J1961" i="1"/>
  <c r="I1961" i="1"/>
  <c r="X1961" i="1"/>
  <c r="H1961" i="1"/>
  <c r="W1961" i="1"/>
  <c r="AB1960" i="1"/>
  <c r="Z1960" i="1"/>
  <c r="V1960" i="1"/>
  <c r="U1960" i="1"/>
  <c r="S1960" i="1"/>
  <c r="R1960" i="1"/>
  <c r="Q1960" i="1"/>
  <c r="T1960" i="1"/>
  <c r="K1960" i="1"/>
  <c r="J1960" i="1"/>
  <c r="I1960" i="1"/>
  <c r="X1960" i="1"/>
  <c r="H1960" i="1"/>
  <c r="W1960" i="1"/>
  <c r="AB1959" i="1"/>
  <c r="Z1959" i="1"/>
  <c r="V1959" i="1"/>
  <c r="U1959" i="1"/>
  <c r="S1959" i="1"/>
  <c r="R1959" i="1"/>
  <c r="Q1959" i="1"/>
  <c r="K1959" i="1"/>
  <c r="J1959" i="1"/>
  <c r="I1959" i="1"/>
  <c r="X1959" i="1"/>
  <c r="H1959" i="1"/>
  <c r="W1959" i="1"/>
  <c r="AB1958" i="1"/>
  <c r="Z1958" i="1"/>
  <c r="V1958" i="1"/>
  <c r="U1958" i="1"/>
  <c r="S1958" i="1"/>
  <c r="R1958" i="1"/>
  <c r="Q1958" i="1"/>
  <c r="K1958" i="1"/>
  <c r="J1958" i="1"/>
  <c r="I1958" i="1"/>
  <c r="X1958" i="1"/>
  <c r="H1958" i="1"/>
  <c r="W1958" i="1"/>
  <c r="AB1957" i="1"/>
  <c r="Z1957" i="1"/>
  <c r="V1957" i="1"/>
  <c r="U1957" i="1"/>
  <c r="S1957" i="1"/>
  <c r="R1957" i="1"/>
  <c r="Q1957" i="1"/>
  <c r="T1957" i="1"/>
  <c r="K1957" i="1"/>
  <c r="J1957" i="1"/>
  <c r="I1957" i="1"/>
  <c r="X1957" i="1"/>
  <c r="H1957" i="1"/>
  <c r="W1957" i="1"/>
  <c r="AB1956" i="1"/>
  <c r="Z1956" i="1"/>
  <c r="V1956" i="1"/>
  <c r="U1956" i="1"/>
  <c r="S1956" i="1"/>
  <c r="R1956" i="1"/>
  <c r="Q1956" i="1"/>
  <c r="T1956" i="1"/>
  <c r="K1956" i="1"/>
  <c r="J1956" i="1"/>
  <c r="I1956" i="1"/>
  <c r="X1956" i="1"/>
  <c r="H1956" i="1"/>
  <c r="W1956" i="1"/>
  <c r="AB1955" i="1"/>
  <c r="Z1955" i="1"/>
  <c r="V1955" i="1"/>
  <c r="U1955" i="1"/>
  <c r="S1955" i="1"/>
  <c r="R1955" i="1"/>
  <c r="Q1955" i="1"/>
  <c r="K1955" i="1"/>
  <c r="J1955" i="1"/>
  <c r="I1955" i="1"/>
  <c r="X1955" i="1"/>
  <c r="H1955" i="1"/>
  <c r="W1955" i="1"/>
  <c r="AB1954" i="1"/>
  <c r="Z1954" i="1"/>
  <c r="V1954" i="1"/>
  <c r="U1954" i="1"/>
  <c r="S1954" i="1"/>
  <c r="R1954" i="1"/>
  <c r="Q1954" i="1"/>
  <c r="K1954" i="1"/>
  <c r="J1954" i="1"/>
  <c r="I1954" i="1"/>
  <c r="X1954" i="1"/>
  <c r="H1954" i="1"/>
  <c r="W1954" i="1"/>
  <c r="AB1953" i="1"/>
  <c r="Z1953" i="1"/>
  <c r="V1953" i="1"/>
  <c r="U1953" i="1"/>
  <c r="S1953" i="1"/>
  <c r="R1953" i="1"/>
  <c r="Q1953" i="1"/>
  <c r="T1953" i="1"/>
  <c r="K1953" i="1"/>
  <c r="J1953" i="1"/>
  <c r="I1953" i="1"/>
  <c r="X1953" i="1"/>
  <c r="H1953" i="1"/>
  <c r="W1953" i="1"/>
  <c r="AB1952" i="1"/>
  <c r="Z1952" i="1"/>
  <c r="V1952" i="1"/>
  <c r="U1952" i="1"/>
  <c r="S1952" i="1"/>
  <c r="R1952" i="1"/>
  <c r="Q1952" i="1"/>
  <c r="T1952" i="1"/>
  <c r="K1952" i="1"/>
  <c r="J1952" i="1"/>
  <c r="I1952" i="1"/>
  <c r="X1952" i="1"/>
  <c r="H1952" i="1"/>
  <c r="W1952" i="1"/>
  <c r="AB1951" i="1"/>
  <c r="Z1951" i="1"/>
  <c r="V1951" i="1"/>
  <c r="U1951" i="1"/>
  <c r="S1951" i="1"/>
  <c r="R1951" i="1"/>
  <c r="Q1951" i="1"/>
  <c r="K1951" i="1"/>
  <c r="J1951" i="1"/>
  <c r="I1951" i="1"/>
  <c r="X1951" i="1"/>
  <c r="H1951" i="1"/>
  <c r="W1951" i="1"/>
  <c r="AB1950" i="1"/>
  <c r="Z1950" i="1"/>
  <c r="V1950" i="1"/>
  <c r="U1950" i="1"/>
  <c r="S1950" i="1"/>
  <c r="R1950" i="1"/>
  <c r="Q1950" i="1"/>
  <c r="K1950" i="1"/>
  <c r="J1950" i="1"/>
  <c r="I1950" i="1"/>
  <c r="X1950" i="1"/>
  <c r="H1950" i="1"/>
  <c r="W1950" i="1"/>
  <c r="AB1949" i="1"/>
  <c r="Z1949" i="1"/>
  <c r="V1949" i="1"/>
  <c r="U1949" i="1"/>
  <c r="S1949" i="1"/>
  <c r="R1949" i="1"/>
  <c r="Q1949" i="1"/>
  <c r="T1949" i="1"/>
  <c r="K1949" i="1"/>
  <c r="J1949" i="1"/>
  <c r="I1949" i="1"/>
  <c r="X1949" i="1"/>
  <c r="H1949" i="1"/>
  <c r="W1949" i="1"/>
  <c r="AB1948" i="1"/>
  <c r="Z1948" i="1"/>
  <c r="V1948" i="1"/>
  <c r="U1948" i="1"/>
  <c r="S1948" i="1"/>
  <c r="R1948" i="1"/>
  <c r="Q1948" i="1"/>
  <c r="T1948" i="1"/>
  <c r="K1948" i="1"/>
  <c r="J1948" i="1"/>
  <c r="I1948" i="1"/>
  <c r="X1948" i="1"/>
  <c r="H1948" i="1"/>
  <c r="W1948" i="1"/>
  <c r="AB1947" i="1"/>
  <c r="Z1947" i="1"/>
  <c r="V1947" i="1"/>
  <c r="U1947" i="1"/>
  <c r="S1947" i="1"/>
  <c r="R1947" i="1"/>
  <c r="Q1947" i="1"/>
  <c r="K1947" i="1"/>
  <c r="J1947" i="1"/>
  <c r="I1947" i="1"/>
  <c r="X1947" i="1"/>
  <c r="H1947" i="1"/>
  <c r="W1947" i="1"/>
  <c r="AB1946" i="1"/>
  <c r="Z1946" i="1"/>
  <c r="V1946" i="1"/>
  <c r="U1946" i="1"/>
  <c r="S1946" i="1"/>
  <c r="R1946" i="1"/>
  <c r="Q1946" i="1"/>
  <c r="K1946" i="1"/>
  <c r="J1946" i="1"/>
  <c r="I1946" i="1"/>
  <c r="X1946" i="1"/>
  <c r="H1946" i="1"/>
  <c r="W1946" i="1"/>
  <c r="AB1945" i="1"/>
  <c r="Z1945" i="1"/>
  <c r="V1945" i="1"/>
  <c r="U1945" i="1"/>
  <c r="S1945" i="1"/>
  <c r="R1945" i="1"/>
  <c r="Q1945" i="1"/>
  <c r="T1945" i="1"/>
  <c r="K1945" i="1"/>
  <c r="J1945" i="1"/>
  <c r="I1945" i="1"/>
  <c r="X1945" i="1"/>
  <c r="H1945" i="1"/>
  <c r="W1945" i="1"/>
  <c r="AB1944" i="1"/>
  <c r="Z1944" i="1"/>
  <c r="V1944" i="1"/>
  <c r="U1944" i="1"/>
  <c r="S1944" i="1"/>
  <c r="R1944" i="1"/>
  <c r="Q1944" i="1"/>
  <c r="T1944" i="1"/>
  <c r="K1944" i="1"/>
  <c r="J1944" i="1"/>
  <c r="I1944" i="1"/>
  <c r="X1944" i="1"/>
  <c r="H1944" i="1"/>
  <c r="W1944" i="1"/>
  <c r="AB1943" i="1"/>
  <c r="Z1943" i="1"/>
  <c r="V1943" i="1"/>
  <c r="U1943" i="1"/>
  <c r="S1943" i="1"/>
  <c r="R1943" i="1"/>
  <c r="Q1943" i="1"/>
  <c r="K1943" i="1"/>
  <c r="J1943" i="1"/>
  <c r="I1943" i="1"/>
  <c r="X1943" i="1"/>
  <c r="H1943" i="1"/>
  <c r="W1943" i="1"/>
  <c r="AB1942" i="1"/>
  <c r="Z1942" i="1"/>
  <c r="V1942" i="1"/>
  <c r="U1942" i="1"/>
  <c r="S1942" i="1"/>
  <c r="R1942" i="1"/>
  <c r="Q1942" i="1"/>
  <c r="K1942" i="1"/>
  <c r="J1942" i="1"/>
  <c r="I1942" i="1"/>
  <c r="X1942" i="1"/>
  <c r="H1942" i="1"/>
  <c r="W1942" i="1"/>
  <c r="AB1941" i="1"/>
  <c r="Z1941" i="1"/>
  <c r="V1941" i="1"/>
  <c r="U1941" i="1"/>
  <c r="S1941" i="1"/>
  <c r="R1941" i="1"/>
  <c r="Q1941" i="1"/>
  <c r="T1941" i="1"/>
  <c r="K1941" i="1"/>
  <c r="J1941" i="1"/>
  <c r="I1941" i="1"/>
  <c r="X1941" i="1"/>
  <c r="H1941" i="1"/>
  <c r="W1941" i="1"/>
  <c r="AB1940" i="1"/>
  <c r="Z1940" i="1"/>
  <c r="V1940" i="1"/>
  <c r="U1940" i="1"/>
  <c r="S1940" i="1"/>
  <c r="R1940" i="1"/>
  <c r="Q1940" i="1"/>
  <c r="T1940" i="1"/>
  <c r="K1940" i="1"/>
  <c r="J1940" i="1"/>
  <c r="I1940" i="1"/>
  <c r="X1940" i="1"/>
  <c r="H1940" i="1"/>
  <c r="W1940" i="1"/>
  <c r="AB1939" i="1"/>
  <c r="Z1939" i="1"/>
  <c r="V1939" i="1"/>
  <c r="U1939" i="1"/>
  <c r="S1939" i="1"/>
  <c r="R1939" i="1"/>
  <c r="Q1939" i="1"/>
  <c r="K1939" i="1"/>
  <c r="J1939" i="1"/>
  <c r="I1939" i="1"/>
  <c r="X1939" i="1"/>
  <c r="H1939" i="1"/>
  <c r="W1939" i="1"/>
  <c r="AB1938" i="1"/>
  <c r="Z1938" i="1"/>
  <c r="V1938" i="1"/>
  <c r="U1938" i="1"/>
  <c r="S1938" i="1"/>
  <c r="R1938" i="1"/>
  <c r="Q1938" i="1"/>
  <c r="K1938" i="1"/>
  <c r="J1938" i="1"/>
  <c r="I1938" i="1"/>
  <c r="X1938" i="1"/>
  <c r="H1938" i="1"/>
  <c r="W1938" i="1"/>
  <c r="AB1937" i="1"/>
  <c r="Z1937" i="1"/>
  <c r="V1937" i="1"/>
  <c r="U1937" i="1"/>
  <c r="S1937" i="1"/>
  <c r="R1937" i="1"/>
  <c r="Q1937" i="1"/>
  <c r="T1937" i="1"/>
  <c r="K1937" i="1"/>
  <c r="J1937" i="1"/>
  <c r="I1937" i="1"/>
  <c r="X1937" i="1"/>
  <c r="H1937" i="1"/>
  <c r="W1937" i="1"/>
  <c r="AB1936" i="1"/>
  <c r="Z1936" i="1"/>
  <c r="V1936" i="1"/>
  <c r="U1936" i="1"/>
  <c r="S1936" i="1"/>
  <c r="R1936" i="1"/>
  <c r="Q1936" i="1"/>
  <c r="T1936" i="1"/>
  <c r="K1936" i="1"/>
  <c r="J1936" i="1"/>
  <c r="I1936" i="1"/>
  <c r="X1936" i="1"/>
  <c r="H1936" i="1"/>
  <c r="W1936" i="1"/>
  <c r="AB1935" i="1"/>
  <c r="Z1935" i="1"/>
  <c r="V1935" i="1"/>
  <c r="U1935" i="1"/>
  <c r="S1935" i="1"/>
  <c r="R1935" i="1"/>
  <c r="Q1935" i="1"/>
  <c r="K1935" i="1"/>
  <c r="J1935" i="1"/>
  <c r="I1935" i="1"/>
  <c r="X1935" i="1"/>
  <c r="H1935" i="1"/>
  <c r="W1935" i="1"/>
  <c r="AB1934" i="1"/>
  <c r="Z1934" i="1"/>
  <c r="V1934" i="1"/>
  <c r="U1934" i="1"/>
  <c r="S1934" i="1"/>
  <c r="R1934" i="1"/>
  <c r="Q1934" i="1"/>
  <c r="K1934" i="1"/>
  <c r="J1934" i="1"/>
  <c r="I1934" i="1"/>
  <c r="X1934" i="1"/>
  <c r="H1934" i="1"/>
  <c r="W1934" i="1"/>
  <c r="AB1933" i="1"/>
  <c r="Z1933" i="1"/>
  <c r="V1933" i="1"/>
  <c r="U1933" i="1"/>
  <c r="S1933" i="1"/>
  <c r="R1933" i="1"/>
  <c r="Q1933" i="1"/>
  <c r="T1933" i="1"/>
  <c r="K1933" i="1"/>
  <c r="J1933" i="1"/>
  <c r="I1933" i="1"/>
  <c r="X1933" i="1"/>
  <c r="H1933" i="1"/>
  <c r="W1933" i="1"/>
  <c r="AB1932" i="1"/>
  <c r="Z1932" i="1"/>
  <c r="V1932" i="1"/>
  <c r="U1932" i="1"/>
  <c r="S1932" i="1"/>
  <c r="R1932" i="1"/>
  <c r="Q1932" i="1"/>
  <c r="T1932" i="1"/>
  <c r="K1932" i="1"/>
  <c r="J1932" i="1"/>
  <c r="I1932" i="1"/>
  <c r="X1932" i="1"/>
  <c r="H1932" i="1"/>
  <c r="W1932" i="1"/>
  <c r="AB1931" i="1"/>
  <c r="Z1931" i="1"/>
  <c r="V1931" i="1"/>
  <c r="U1931" i="1"/>
  <c r="S1931" i="1"/>
  <c r="R1931" i="1"/>
  <c r="Q1931" i="1"/>
  <c r="K1931" i="1"/>
  <c r="J1931" i="1"/>
  <c r="I1931" i="1"/>
  <c r="X1931" i="1"/>
  <c r="H1931" i="1"/>
  <c r="W1931" i="1"/>
  <c r="AB1930" i="1"/>
  <c r="Z1930" i="1"/>
  <c r="V1930" i="1"/>
  <c r="U1930" i="1"/>
  <c r="S1930" i="1"/>
  <c r="R1930" i="1"/>
  <c r="Q1930" i="1"/>
  <c r="K1930" i="1"/>
  <c r="J1930" i="1"/>
  <c r="I1930" i="1"/>
  <c r="X1930" i="1"/>
  <c r="H1930" i="1"/>
  <c r="W1930" i="1"/>
  <c r="AB1929" i="1"/>
  <c r="Z1929" i="1"/>
  <c r="V1929" i="1"/>
  <c r="U1929" i="1"/>
  <c r="S1929" i="1"/>
  <c r="R1929" i="1"/>
  <c r="Q1929" i="1"/>
  <c r="T1929" i="1"/>
  <c r="K1929" i="1"/>
  <c r="J1929" i="1"/>
  <c r="I1929" i="1"/>
  <c r="X1929" i="1"/>
  <c r="H1929" i="1"/>
  <c r="W1929" i="1"/>
  <c r="AB1928" i="1"/>
  <c r="Z1928" i="1"/>
  <c r="V1928" i="1"/>
  <c r="U1928" i="1"/>
  <c r="S1928" i="1"/>
  <c r="R1928" i="1"/>
  <c r="Q1928" i="1"/>
  <c r="T1928" i="1"/>
  <c r="K1928" i="1"/>
  <c r="J1928" i="1"/>
  <c r="I1928" i="1"/>
  <c r="X1928" i="1"/>
  <c r="H1928" i="1"/>
  <c r="W1928" i="1"/>
  <c r="AB1927" i="1"/>
  <c r="Z1927" i="1"/>
  <c r="V1927" i="1"/>
  <c r="U1927" i="1"/>
  <c r="S1927" i="1"/>
  <c r="R1927" i="1"/>
  <c r="Q1927" i="1"/>
  <c r="K1927" i="1"/>
  <c r="J1927" i="1"/>
  <c r="I1927" i="1"/>
  <c r="X1927" i="1"/>
  <c r="H1927" i="1"/>
  <c r="W1927" i="1"/>
  <c r="AB1926" i="1"/>
  <c r="Z1926" i="1"/>
  <c r="V1926" i="1"/>
  <c r="U1926" i="1"/>
  <c r="S1926" i="1"/>
  <c r="R1926" i="1"/>
  <c r="Q1926" i="1"/>
  <c r="K1926" i="1"/>
  <c r="J1926" i="1"/>
  <c r="I1926" i="1"/>
  <c r="X1926" i="1"/>
  <c r="H1926" i="1"/>
  <c r="W1926" i="1"/>
  <c r="AB1925" i="1"/>
  <c r="Z1925" i="1"/>
  <c r="V1925" i="1"/>
  <c r="U1925" i="1"/>
  <c r="S1925" i="1"/>
  <c r="R1925" i="1"/>
  <c r="Q1925" i="1"/>
  <c r="T1925" i="1"/>
  <c r="K1925" i="1"/>
  <c r="J1925" i="1"/>
  <c r="I1925" i="1"/>
  <c r="X1925" i="1"/>
  <c r="H1925" i="1"/>
  <c r="W1925" i="1"/>
  <c r="AB1924" i="1"/>
  <c r="Z1924" i="1"/>
  <c r="V1924" i="1"/>
  <c r="U1924" i="1"/>
  <c r="S1924" i="1"/>
  <c r="R1924" i="1"/>
  <c r="Q1924" i="1"/>
  <c r="T1924" i="1"/>
  <c r="K1924" i="1"/>
  <c r="J1924" i="1"/>
  <c r="I1924" i="1"/>
  <c r="X1924" i="1"/>
  <c r="H1924" i="1"/>
  <c r="W1924" i="1"/>
  <c r="AB1923" i="1"/>
  <c r="Z1923" i="1"/>
  <c r="V1923" i="1"/>
  <c r="U1923" i="1"/>
  <c r="S1923" i="1"/>
  <c r="R1923" i="1"/>
  <c r="Q1923" i="1"/>
  <c r="K1923" i="1"/>
  <c r="J1923" i="1"/>
  <c r="I1923" i="1"/>
  <c r="X1923" i="1"/>
  <c r="H1923" i="1"/>
  <c r="W1923" i="1"/>
  <c r="AB1922" i="1"/>
  <c r="Z1922" i="1"/>
  <c r="V1922" i="1"/>
  <c r="U1922" i="1"/>
  <c r="S1922" i="1"/>
  <c r="R1922" i="1"/>
  <c r="Q1922" i="1"/>
  <c r="K1922" i="1"/>
  <c r="J1922" i="1"/>
  <c r="I1922" i="1"/>
  <c r="X1922" i="1"/>
  <c r="H1922" i="1"/>
  <c r="W1922" i="1"/>
  <c r="AB1921" i="1"/>
  <c r="Z1921" i="1"/>
  <c r="V1921" i="1"/>
  <c r="U1921" i="1"/>
  <c r="S1921" i="1"/>
  <c r="R1921" i="1"/>
  <c r="Q1921" i="1"/>
  <c r="T1921" i="1"/>
  <c r="K1921" i="1"/>
  <c r="J1921" i="1"/>
  <c r="I1921" i="1"/>
  <c r="X1921" i="1"/>
  <c r="H1921" i="1"/>
  <c r="W1921" i="1"/>
  <c r="AB1920" i="1"/>
  <c r="Z1920" i="1"/>
  <c r="V1920" i="1"/>
  <c r="U1920" i="1"/>
  <c r="S1920" i="1"/>
  <c r="R1920" i="1"/>
  <c r="Q1920" i="1"/>
  <c r="T1920" i="1"/>
  <c r="K1920" i="1"/>
  <c r="J1920" i="1"/>
  <c r="I1920" i="1"/>
  <c r="X1920" i="1"/>
  <c r="H1920" i="1"/>
  <c r="W1920" i="1"/>
  <c r="AB1919" i="1"/>
  <c r="Z1919" i="1"/>
  <c r="V1919" i="1"/>
  <c r="U1919" i="1"/>
  <c r="S1919" i="1"/>
  <c r="R1919" i="1"/>
  <c r="Q1919" i="1"/>
  <c r="K1919" i="1"/>
  <c r="J1919" i="1"/>
  <c r="I1919" i="1"/>
  <c r="X1919" i="1"/>
  <c r="H1919" i="1"/>
  <c r="W1919" i="1"/>
  <c r="AB1918" i="1"/>
  <c r="Z1918" i="1"/>
  <c r="V1918" i="1"/>
  <c r="U1918" i="1"/>
  <c r="S1918" i="1"/>
  <c r="R1918" i="1"/>
  <c r="Q1918" i="1"/>
  <c r="K1918" i="1"/>
  <c r="J1918" i="1"/>
  <c r="I1918" i="1"/>
  <c r="X1918" i="1"/>
  <c r="H1918" i="1"/>
  <c r="W1918" i="1"/>
  <c r="AB1917" i="1"/>
  <c r="Z1917" i="1"/>
  <c r="V1917" i="1"/>
  <c r="U1917" i="1"/>
  <c r="S1917" i="1"/>
  <c r="R1917" i="1"/>
  <c r="Q1917" i="1"/>
  <c r="T1917" i="1"/>
  <c r="K1917" i="1"/>
  <c r="J1917" i="1"/>
  <c r="I1917" i="1"/>
  <c r="X1917" i="1"/>
  <c r="H1917" i="1"/>
  <c r="W1917" i="1"/>
  <c r="AB1916" i="1"/>
  <c r="Z1916" i="1"/>
  <c r="V1916" i="1"/>
  <c r="U1916" i="1"/>
  <c r="S1916" i="1"/>
  <c r="R1916" i="1"/>
  <c r="Q1916" i="1"/>
  <c r="T1916" i="1"/>
  <c r="K1916" i="1"/>
  <c r="J1916" i="1"/>
  <c r="I1916" i="1"/>
  <c r="X1916" i="1"/>
  <c r="H1916" i="1"/>
  <c r="W1916" i="1"/>
  <c r="AB1915" i="1"/>
  <c r="Z1915" i="1"/>
  <c r="V1915" i="1"/>
  <c r="U1915" i="1"/>
  <c r="S1915" i="1"/>
  <c r="R1915" i="1"/>
  <c r="Q1915" i="1"/>
  <c r="K1915" i="1"/>
  <c r="J1915" i="1"/>
  <c r="I1915" i="1"/>
  <c r="X1915" i="1"/>
  <c r="H1915" i="1"/>
  <c r="W1915" i="1"/>
  <c r="AB1914" i="1"/>
  <c r="Z1914" i="1"/>
  <c r="V1914" i="1"/>
  <c r="U1914" i="1"/>
  <c r="S1914" i="1"/>
  <c r="R1914" i="1"/>
  <c r="Q1914" i="1"/>
  <c r="K1914" i="1"/>
  <c r="J1914" i="1"/>
  <c r="I1914" i="1"/>
  <c r="X1914" i="1"/>
  <c r="H1914" i="1"/>
  <c r="W1914" i="1"/>
  <c r="AB1913" i="1"/>
  <c r="Z1913" i="1"/>
  <c r="V1913" i="1"/>
  <c r="U1913" i="1"/>
  <c r="S1913" i="1"/>
  <c r="R1913" i="1"/>
  <c r="Q1913" i="1"/>
  <c r="T1913" i="1"/>
  <c r="K1913" i="1"/>
  <c r="J1913" i="1"/>
  <c r="I1913" i="1"/>
  <c r="X1913" i="1"/>
  <c r="H1913" i="1"/>
  <c r="W1913" i="1"/>
  <c r="AB1912" i="1"/>
  <c r="Z1912" i="1"/>
  <c r="V1912" i="1"/>
  <c r="U1912" i="1"/>
  <c r="S1912" i="1"/>
  <c r="R1912" i="1"/>
  <c r="Q1912" i="1"/>
  <c r="T1912" i="1"/>
  <c r="K1912" i="1"/>
  <c r="J1912" i="1"/>
  <c r="I1912" i="1"/>
  <c r="X1912" i="1"/>
  <c r="H1912" i="1"/>
  <c r="W1912" i="1"/>
  <c r="AB1911" i="1"/>
  <c r="Z1911" i="1"/>
  <c r="V1911" i="1"/>
  <c r="U1911" i="1"/>
  <c r="S1911" i="1"/>
  <c r="R1911" i="1"/>
  <c r="Q1911" i="1"/>
  <c r="K1911" i="1"/>
  <c r="J1911" i="1"/>
  <c r="I1911" i="1"/>
  <c r="X1911" i="1"/>
  <c r="H1911" i="1"/>
  <c r="W1911" i="1"/>
  <c r="AB1910" i="1"/>
  <c r="Z1910" i="1"/>
  <c r="V1910" i="1"/>
  <c r="U1910" i="1"/>
  <c r="S1910" i="1"/>
  <c r="R1910" i="1"/>
  <c r="Q1910" i="1"/>
  <c r="K1910" i="1"/>
  <c r="J1910" i="1"/>
  <c r="I1910" i="1"/>
  <c r="X1910" i="1"/>
  <c r="H1910" i="1"/>
  <c r="W1910" i="1"/>
  <c r="AB1909" i="1"/>
  <c r="Z1909" i="1"/>
  <c r="V1909" i="1"/>
  <c r="U1909" i="1"/>
  <c r="S1909" i="1"/>
  <c r="R1909" i="1"/>
  <c r="Q1909" i="1"/>
  <c r="T1909" i="1"/>
  <c r="K1909" i="1"/>
  <c r="J1909" i="1"/>
  <c r="I1909" i="1"/>
  <c r="X1909" i="1"/>
  <c r="H1909" i="1"/>
  <c r="W1909" i="1"/>
  <c r="AB1908" i="1"/>
  <c r="Z1908" i="1"/>
  <c r="V1908" i="1"/>
  <c r="U1908" i="1"/>
  <c r="S1908" i="1"/>
  <c r="R1908" i="1"/>
  <c r="Q1908" i="1"/>
  <c r="T1908" i="1"/>
  <c r="K1908" i="1"/>
  <c r="J1908" i="1"/>
  <c r="I1908" i="1"/>
  <c r="X1908" i="1"/>
  <c r="H1908" i="1"/>
  <c r="W1908" i="1"/>
  <c r="AB1907" i="1"/>
  <c r="Z1907" i="1"/>
  <c r="V1907" i="1"/>
  <c r="U1907" i="1"/>
  <c r="S1907" i="1"/>
  <c r="R1907" i="1"/>
  <c r="Q1907" i="1"/>
  <c r="K1907" i="1"/>
  <c r="J1907" i="1"/>
  <c r="I1907" i="1"/>
  <c r="X1907" i="1"/>
  <c r="H1907" i="1"/>
  <c r="W1907" i="1"/>
  <c r="AB1906" i="1"/>
  <c r="Z1906" i="1"/>
  <c r="V1906" i="1"/>
  <c r="U1906" i="1"/>
  <c r="S1906" i="1"/>
  <c r="R1906" i="1"/>
  <c r="Q1906" i="1"/>
  <c r="K1906" i="1"/>
  <c r="J1906" i="1"/>
  <c r="I1906" i="1"/>
  <c r="X1906" i="1"/>
  <c r="H1906" i="1"/>
  <c r="W1906" i="1"/>
  <c r="AB1905" i="1"/>
  <c r="Z1905" i="1"/>
  <c r="V1905" i="1"/>
  <c r="U1905" i="1"/>
  <c r="S1905" i="1"/>
  <c r="R1905" i="1"/>
  <c r="Q1905" i="1"/>
  <c r="T1905" i="1"/>
  <c r="K1905" i="1"/>
  <c r="J1905" i="1"/>
  <c r="I1905" i="1"/>
  <c r="X1905" i="1"/>
  <c r="H1905" i="1"/>
  <c r="W1905" i="1"/>
  <c r="AB1904" i="1"/>
  <c r="Z1904" i="1"/>
  <c r="V1904" i="1"/>
  <c r="U1904" i="1"/>
  <c r="S1904" i="1"/>
  <c r="R1904" i="1"/>
  <c r="Q1904" i="1"/>
  <c r="T1904" i="1"/>
  <c r="K1904" i="1"/>
  <c r="J1904" i="1"/>
  <c r="I1904" i="1"/>
  <c r="X1904" i="1"/>
  <c r="H1904" i="1"/>
  <c r="W1904" i="1"/>
  <c r="AB1903" i="1"/>
  <c r="Z1903" i="1"/>
  <c r="V1903" i="1"/>
  <c r="U1903" i="1"/>
  <c r="S1903" i="1"/>
  <c r="R1903" i="1"/>
  <c r="Q1903" i="1"/>
  <c r="K1903" i="1"/>
  <c r="J1903" i="1"/>
  <c r="I1903" i="1"/>
  <c r="X1903" i="1"/>
  <c r="H1903" i="1"/>
  <c r="W1903" i="1"/>
  <c r="AB1902" i="1"/>
  <c r="Z1902" i="1"/>
  <c r="V1902" i="1"/>
  <c r="U1902" i="1"/>
  <c r="S1902" i="1"/>
  <c r="R1902" i="1"/>
  <c r="Q1902" i="1"/>
  <c r="K1902" i="1"/>
  <c r="J1902" i="1"/>
  <c r="I1902" i="1"/>
  <c r="X1902" i="1"/>
  <c r="H1902" i="1"/>
  <c r="W1902" i="1"/>
  <c r="AB1901" i="1"/>
  <c r="Z1901" i="1"/>
  <c r="V1901" i="1"/>
  <c r="U1901" i="1"/>
  <c r="S1901" i="1"/>
  <c r="R1901" i="1"/>
  <c r="Q1901" i="1"/>
  <c r="T1901" i="1"/>
  <c r="K1901" i="1"/>
  <c r="J1901" i="1"/>
  <c r="I1901" i="1"/>
  <c r="X1901" i="1"/>
  <c r="H1901" i="1"/>
  <c r="W1901" i="1"/>
  <c r="AB1900" i="1"/>
  <c r="Z1900" i="1"/>
  <c r="V1900" i="1"/>
  <c r="U1900" i="1"/>
  <c r="S1900" i="1"/>
  <c r="R1900" i="1"/>
  <c r="Q1900" i="1"/>
  <c r="T1900" i="1"/>
  <c r="K1900" i="1"/>
  <c r="J1900" i="1"/>
  <c r="I1900" i="1"/>
  <c r="X1900" i="1"/>
  <c r="H1900" i="1"/>
  <c r="W1900" i="1"/>
  <c r="AB1899" i="1"/>
  <c r="Z1899" i="1"/>
  <c r="V1899" i="1"/>
  <c r="U1899" i="1"/>
  <c r="S1899" i="1"/>
  <c r="R1899" i="1"/>
  <c r="Q1899" i="1"/>
  <c r="K1899" i="1"/>
  <c r="J1899" i="1"/>
  <c r="I1899" i="1"/>
  <c r="X1899" i="1"/>
  <c r="H1899" i="1"/>
  <c r="W1899" i="1"/>
  <c r="AB1898" i="1"/>
  <c r="Z1898" i="1"/>
  <c r="V1898" i="1"/>
  <c r="U1898" i="1"/>
  <c r="S1898" i="1"/>
  <c r="R1898" i="1"/>
  <c r="Q1898" i="1"/>
  <c r="K1898" i="1"/>
  <c r="J1898" i="1"/>
  <c r="I1898" i="1"/>
  <c r="X1898" i="1"/>
  <c r="H1898" i="1"/>
  <c r="W1898" i="1"/>
  <c r="AB1897" i="1"/>
  <c r="Z1897" i="1"/>
  <c r="V1897" i="1"/>
  <c r="U1897" i="1"/>
  <c r="S1897" i="1"/>
  <c r="R1897" i="1"/>
  <c r="Q1897" i="1"/>
  <c r="T1897" i="1"/>
  <c r="K1897" i="1"/>
  <c r="J1897" i="1"/>
  <c r="I1897" i="1"/>
  <c r="X1897" i="1"/>
  <c r="H1897" i="1"/>
  <c r="W1897" i="1"/>
  <c r="AB1896" i="1"/>
  <c r="Z1896" i="1"/>
  <c r="V1896" i="1"/>
  <c r="U1896" i="1"/>
  <c r="S1896" i="1"/>
  <c r="R1896" i="1"/>
  <c r="Q1896" i="1"/>
  <c r="T1896" i="1"/>
  <c r="K1896" i="1"/>
  <c r="J1896" i="1"/>
  <c r="I1896" i="1"/>
  <c r="X1896" i="1"/>
  <c r="H1896" i="1"/>
  <c r="W1896" i="1"/>
  <c r="AB1895" i="1"/>
  <c r="Z1895" i="1"/>
  <c r="V1895" i="1"/>
  <c r="U1895" i="1"/>
  <c r="S1895" i="1"/>
  <c r="R1895" i="1"/>
  <c r="Q1895" i="1"/>
  <c r="K1895" i="1"/>
  <c r="J1895" i="1"/>
  <c r="I1895" i="1"/>
  <c r="X1895" i="1"/>
  <c r="H1895" i="1"/>
  <c r="W1895" i="1"/>
  <c r="AB1894" i="1"/>
  <c r="Z1894" i="1"/>
  <c r="V1894" i="1"/>
  <c r="U1894" i="1"/>
  <c r="S1894" i="1"/>
  <c r="R1894" i="1"/>
  <c r="Q1894" i="1"/>
  <c r="K1894" i="1"/>
  <c r="J1894" i="1"/>
  <c r="I1894" i="1"/>
  <c r="X1894" i="1"/>
  <c r="H1894" i="1"/>
  <c r="W1894" i="1"/>
  <c r="AB1893" i="1"/>
  <c r="Z1893" i="1"/>
  <c r="V1893" i="1"/>
  <c r="U1893" i="1"/>
  <c r="S1893" i="1"/>
  <c r="R1893" i="1"/>
  <c r="Q1893" i="1"/>
  <c r="T1893" i="1"/>
  <c r="K1893" i="1"/>
  <c r="J1893" i="1"/>
  <c r="I1893" i="1"/>
  <c r="X1893" i="1"/>
  <c r="H1893" i="1"/>
  <c r="W1893" i="1"/>
  <c r="AB1892" i="1"/>
  <c r="Z1892" i="1"/>
  <c r="V1892" i="1"/>
  <c r="U1892" i="1"/>
  <c r="S1892" i="1"/>
  <c r="R1892" i="1"/>
  <c r="Q1892" i="1"/>
  <c r="T1892" i="1"/>
  <c r="K1892" i="1"/>
  <c r="J1892" i="1"/>
  <c r="I1892" i="1"/>
  <c r="X1892" i="1"/>
  <c r="H1892" i="1"/>
  <c r="W1892" i="1"/>
  <c r="AB1891" i="1"/>
  <c r="Z1891" i="1"/>
  <c r="V1891" i="1"/>
  <c r="U1891" i="1"/>
  <c r="S1891" i="1"/>
  <c r="R1891" i="1"/>
  <c r="Q1891" i="1"/>
  <c r="K1891" i="1"/>
  <c r="J1891" i="1"/>
  <c r="I1891" i="1"/>
  <c r="X1891" i="1"/>
  <c r="H1891" i="1"/>
  <c r="W1891" i="1"/>
  <c r="AB1890" i="1"/>
  <c r="Z1890" i="1"/>
  <c r="V1890" i="1"/>
  <c r="U1890" i="1"/>
  <c r="S1890" i="1"/>
  <c r="R1890" i="1"/>
  <c r="Q1890" i="1"/>
  <c r="K1890" i="1"/>
  <c r="J1890" i="1"/>
  <c r="I1890" i="1"/>
  <c r="X1890" i="1"/>
  <c r="H1890" i="1"/>
  <c r="W1890" i="1"/>
  <c r="AB1889" i="1"/>
  <c r="Z1889" i="1"/>
  <c r="V1889" i="1"/>
  <c r="U1889" i="1"/>
  <c r="S1889" i="1"/>
  <c r="R1889" i="1"/>
  <c r="Q1889" i="1"/>
  <c r="T1889" i="1"/>
  <c r="K1889" i="1"/>
  <c r="J1889" i="1"/>
  <c r="I1889" i="1"/>
  <c r="X1889" i="1"/>
  <c r="H1889" i="1"/>
  <c r="W1889" i="1"/>
  <c r="AB1888" i="1"/>
  <c r="Z1888" i="1"/>
  <c r="V1888" i="1"/>
  <c r="U1888" i="1"/>
  <c r="S1888" i="1"/>
  <c r="R1888" i="1"/>
  <c r="Q1888" i="1"/>
  <c r="T1888" i="1"/>
  <c r="K1888" i="1"/>
  <c r="J1888" i="1"/>
  <c r="I1888" i="1"/>
  <c r="X1888" i="1"/>
  <c r="H1888" i="1"/>
  <c r="W1888" i="1"/>
  <c r="AB1887" i="1"/>
  <c r="Z1887" i="1"/>
  <c r="V1887" i="1"/>
  <c r="U1887" i="1"/>
  <c r="S1887" i="1"/>
  <c r="R1887" i="1"/>
  <c r="Q1887" i="1"/>
  <c r="K1887" i="1"/>
  <c r="J1887" i="1"/>
  <c r="I1887" i="1"/>
  <c r="X1887" i="1"/>
  <c r="H1887" i="1"/>
  <c r="W1887" i="1"/>
  <c r="AB1886" i="1"/>
  <c r="Z1886" i="1"/>
  <c r="V1886" i="1"/>
  <c r="U1886" i="1"/>
  <c r="S1886" i="1"/>
  <c r="R1886" i="1"/>
  <c r="Q1886" i="1"/>
  <c r="K1886" i="1"/>
  <c r="J1886" i="1"/>
  <c r="I1886" i="1"/>
  <c r="X1886" i="1"/>
  <c r="H1886" i="1"/>
  <c r="W1886" i="1"/>
  <c r="AB1885" i="1"/>
  <c r="Z1885" i="1"/>
  <c r="V1885" i="1"/>
  <c r="U1885" i="1"/>
  <c r="S1885" i="1"/>
  <c r="R1885" i="1"/>
  <c r="Q1885" i="1"/>
  <c r="T1885" i="1"/>
  <c r="K1885" i="1"/>
  <c r="J1885" i="1"/>
  <c r="I1885" i="1"/>
  <c r="X1885" i="1"/>
  <c r="H1885" i="1"/>
  <c r="W1885" i="1"/>
  <c r="AB1884" i="1"/>
  <c r="Z1884" i="1"/>
  <c r="V1884" i="1"/>
  <c r="U1884" i="1"/>
  <c r="S1884" i="1"/>
  <c r="R1884" i="1"/>
  <c r="Q1884" i="1"/>
  <c r="T1884" i="1"/>
  <c r="K1884" i="1"/>
  <c r="J1884" i="1"/>
  <c r="I1884" i="1"/>
  <c r="X1884" i="1"/>
  <c r="H1884" i="1"/>
  <c r="W1884" i="1"/>
  <c r="AB1883" i="1"/>
  <c r="Z1883" i="1"/>
  <c r="V1883" i="1"/>
  <c r="U1883" i="1"/>
  <c r="S1883" i="1"/>
  <c r="R1883" i="1"/>
  <c r="Q1883" i="1"/>
  <c r="K1883" i="1"/>
  <c r="J1883" i="1"/>
  <c r="I1883" i="1"/>
  <c r="X1883" i="1"/>
  <c r="H1883" i="1"/>
  <c r="W1883" i="1"/>
  <c r="AB1882" i="1"/>
  <c r="Z1882" i="1"/>
  <c r="V1882" i="1"/>
  <c r="U1882" i="1"/>
  <c r="S1882" i="1"/>
  <c r="R1882" i="1"/>
  <c r="Q1882" i="1"/>
  <c r="K1882" i="1"/>
  <c r="J1882" i="1"/>
  <c r="I1882" i="1"/>
  <c r="X1882" i="1"/>
  <c r="H1882" i="1"/>
  <c r="W1882" i="1"/>
  <c r="AB1881" i="1"/>
  <c r="Z1881" i="1"/>
  <c r="V1881" i="1"/>
  <c r="U1881" i="1"/>
  <c r="S1881" i="1"/>
  <c r="R1881" i="1"/>
  <c r="Q1881" i="1"/>
  <c r="T1881" i="1"/>
  <c r="K1881" i="1"/>
  <c r="J1881" i="1"/>
  <c r="I1881" i="1"/>
  <c r="X1881" i="1"/>
  <c r="H1881" i="1"/>
  <c r="W1881" i="1"/>
  <c r="AB1880" i="1"/>
  <c r="Z1880" i="1"/>
  <c r="V1880" i="1"/>
  <c r="U1880" i="1"/>
  <c r="S1880" i="1"/>
  <c r="R1880" i="1"/>
  <c r="Q1880" i="1"/>
  <c r="T1880" i="1"/>
  <c r="K1880" i="1"/>
  <c r="J1880" i="1"/>
  <c r="I1880" i="1"/>
  <c r="X1880" i="1"/>
  <c r="H1880" i="1"/>
  <c r="W1880" i="1"/>
  <c r="AB1879" i="1"/>
  <c r="Z1879" i="1"/>
  <c r="V1879" i="1"/>
  <c r="U1879" i="1"/>
  <c r="S1879" i="1"/>
  <c r="R1879" i="1"/>
  <c r="Q1879" i="1"/>
  <c r="K1879" i="1"/>
  <c r="J1879" i="1"/>
  <c r="I1879" i="1"/>
  <c r="X1879" i="1"/>
  <c r="H1879" i="1"/>
  <c r="W1879" i="1"/>
  <c r="AB1878" i="1"/>
  <c r="Z1878" i="1"/>
  <c r="V1878" i="1"/>
  <c r="U1878" i="1"/>
  <c r="S1878" i="1"/>
  <c r="R1878" i="1"/>
  <c r="Q1878" i="1"/>
  <c r="K1878" i="1"/>
  <c r="J1878" i="1"/>
  <c r="I1878" i="1"/>
  <c r="X1878" i="1"/>
  <c r="H1878" i="1"/>
  <c r="W1878" i="1"/>
  <c r="AB1877" i="1"/>
  <c r="Z1877" i="1"/>
  <c r="V1877" i="1"/>
  <c r="U1877" i="1"/>
  <c r="S1877" i="1"/>
  <c r="R1877" i="1"/>
  <c r="Q1877" i="1"/>
  <c r="T1877" i="1"/>
  <c r="K1877" i="1"/>
  <c r="J1877" i="1"/>
  <c r="I1877" i="1"/>
  <c r="X1877" i="1"/>
  <c r="H1877" i="1"/>
  <c r="W1877" i="1"/>
  <c r="AB1876" i="1"/>
  <c r="Z1876" i="1"/>
  <c r="V1876" i="1"/>
  <c r="U1876" i="1"/>
  <c r="S1876" i="1"/>
  <c r="R1876" i="1"/>
  <c r="Q1876" i="1"/>
  <c r="T1876" i="1"/>
  <c r="K1876" i="1"/>
  <c r="J1876" i="1"/>
  <c r="I1876" i="1"/>
  <c r="X1876" i="1"/>
  <c r="H1876" i="1"/>
  <c r="W1876" i="1"/>
  <c r="AB1875" i="1"/>
  <c r="Z1875" i="1"/>
  <c r="V1875" i="1"/>
  <c r="U1875" i="1"/>
  <c r="S1875" i="1"/>
  <c r="R1875" i="1"/>
  <c r="Q1875" i="1"/>
  <c r="K1875" i="1"/>
  <c r="J1875" i="1"/>
  <c r="I1875" i="1"/>
  <c r="X1875" i="1"/>
  <c r="H1875" i="1"/>
  <c r="W1875" i="1"/>
  <c r="AB1874" i="1"/>
  <c r="Z1874" i="1"/>
  <c r="V1874" i="1"/>
  <c r="U1874" i="1"/>
  <c r="S1874" i="1"/>
  <c r="R1874" i="1"/>
  <c r="Q1874" i="1"/>
  <c r="K1874" i="1"/>
  <c r="J1874" i="1"/>
  <c r="I1874" i="1"/>
  <c r="X1874" i="1"/>
  <c r="H1874" i="1"/>
  <c r="W1874" i="1"/>
  <c r="AB1873" i="1"/>
  <c r="Z1873" i="1"/>
  <c r="V1873" i="1"/>
  <c r="U1873" i="1"/>
  <c r="S1873" i="1"/>
  <c r="R1873" i="1"/>
  <c r="Q1873" i="1"/>
  <c r="T1873" i="1"/>
  <c r="K1873" i="1"/>
  <c r="J1873" i="1"/>
  <c r="I1873" i="1"/>
  <c r="X1873" i="1"/>
  <c r="H1873" i="1"/>
  <c r="W1873" i="1"/>
  <c r="AB1872" i="1"/>
  <c r="Z1872" i="1"/>
  <c r="V1872" i="1"/>
  <c r="U1872" i="1"/>
  <c r="S1872" i="1"/>
  <c r="R1872" i="1"/>
  <c r="Q1872" i="1"/>
  <c r="T1872" i="1"/>
  <c r="K1872" i="1"/>
  <c r="J1872" i="1"/>
  <c r="I1872" i="1"/>
  <c r="X1872" i="1"/>
  <c r="H1872" i="1"/>
  <c r="W1872" i="1"/>
  <c r="AB1871" i="1"/>
  <c r="Z1871" i="1"/>
  <c r="V1871" i="1"/>
  <c r="U1871" i="1"/>
  <c r="S1871" i="1"/>
  <c r="R1871" i="1"/>
  <c r="Q1871" i="1"/>
  <c r="K1871" i="1"/>
  <c r="J1871" i="1"/>
  <c r="I1871" i="1"/>
  <c r="X1871" i="1"/>
  <c r="H1871" i="1"/>
  <c r="W1871" i="1"/>
  <c r="AB1870" i="1"/>
  <c r="Z1870" i="1"/>
  <c r="V1870" i="1"/>
  <c r="U1870" i="1"/>
  <c r="S1870" i="1"/>
  <c r="R1870" i="1"/>
  <c r="Q1870" i="1"/>
  <c r="K1870" i="1"/>
  <c r="J1870" i="1"/>
  <c r="I1870" i="1"/>
  <c r="X1870" i="1"/>
  <c r="H1870" i="1"/>
  <c r="W1870" i="1"/>
  <c r="AB1869" i="1"/>
  <c r="Z1869" i="1"/>
  <c r="V1869" i="1"/>
  <c r="U1869" i="1"/>
  <c r="S1869" i="1"/>
  <c r="R1869" i="1"/>
  <c r="Q1869" i="1"/>
  <c r="T1869" i="1"/>
  <c r="K1869" i="1"/>
  <c r="J1869" i="1"/>
  <c r="I1869" i="1"/>
  <c r="X1869" i="1"/>
  <c r="H1869" i="1"/>
  <c r="W1869" i="1"/>
  <c r="AB1868" i="1"/>
  <c r="Z1868" i="1"/>
  <c r="V1868" i="1"/>
  <c r="U1868" i="1"/>
  <c r="S1868" i="1"/>
  <c r="R1868" i="1"/>
  <c r="Q1868" i="1"/>
  <c r="T1868" i="1"/>
  <c r="K1868" i="1"/>
  <c r="J1868" i="1"/>
  <c r="I1868" i="1"/>
  <c r="X1868" i="1"/>
  <c r="H1868" i="1"/>
  <c r="W1868" i="1"/>
  <c r="AB1867" i="1"/>
  <c r="Z1867" i="1"/>
  <c r="V1867" i="1"/>
  <c r="U1867" i="1"/>
  <c r="S1867" i="1"/>
  <c r="R1867" i="1"/>
  <c r="Q1867" i="1"/>
  <c r="K1867" i="1"/>
  <c r="J1867" i="1"/>
  <c r="I1867" i="1"/>
  <c r="X1867" i="1"/>
  <c r="H1867" i="1"/>
  <c r="W1867" i="1"/>
  <c r="AB1866" i="1"/>
  <c r="Z1866" i="1"/>
  <c r="V1866" i="1"/>
  <c r="U1866" i="1"/>
  <c r="S1866" i="1"/>
  <c r="R1866" i="1"/>
  <c r="Q1866" i="1"/>
  <c r="K1866" i="1"/>
  <c r="J1866" i="1"/>
  <c r="I1866" i="1"/>
  <c r="X1866" i="1"/>
  <c r="H1866" i="1"/>
  <c r="W1866" i="1"/>
  <c r="AB1865" i="1"/>
  <c r="Z1865" i="1"/>
  <c r="V1865" i="1"/>
  <c r="U1865" i="1"/>
  <c r="S1865" i="1"/>
  <c r="R1865" i="1"/>
  <c r="Q1865" i="1"/>
  <c r="T1865" i="1"/>
  <c r="K1865" i="1"/>
  <c r="J1865" i="1"/>
  <c r="I1865" i="1"/>
  <c r="X1865" i="1"/>
  <c r="H1865" i="1"/>
  <c r="W1865" i="1"/>
  <c r="AB1864" i="1"/>
  <c r="Z1864" i="1"/>
  <c r="V1864" i="1"/>
  <c r="U1864" i="1"/>
  <c r="S1864" i="1"/>
  <c r="R1864" i="1"/>
  <c r="Q1864" i="1"/>
  <c r="T1864" i="1"/>
  <c r="K1864" i="1"/>
  <c r="J1864" i="1"/>
  <c r="I1864" i="1"/>
  <c r="X1864" i="1"/>
  <c r="H1864" i="1"/>
  <c r="W1864" i="1"/>
  <c r="AB1863" i="1"/>
  <c r="Z1863" i="1"/>
  <c r="V1863" i="1"/>
  <c r="U1863" i="1"/>
  <c r="S1863" i="1"/>
  <c r="R1863" i="1"/>
  <c r="Q1863" i="1"/>
  <c r="K1863" i="1"/>
  <c r="J1863" i="1"/>
  <c r="I1863" i="1"/>
  <c r="X1863" i="1"/>
  <c r="H1863" i="1"/>
  <c r="W1863" i="1"/>
  <c r="AB1862" i="1"/>
  <c r="Z1862" i="1"/>
  <c r="V1862" i="1"/>
  <c r="U1862" i="1"/>
  <c r="S1862" i="1"/>
  <c r="R1862" i="1"/>
  <c r="Q1862" i="1"/>
  <c r="K1862" i="1"/>
  <c r="J1862" i="1"/>
  <c r="I1862" i="1"/>
  <c r="X1862" i="1"/>
  <c r="H1862" i="1"/>
  <c r="W1862" i="1"/>
  <c r="AB1861" i="1"/>
  <c r="Z1861" i="1"/>
  <c r="V1861" i="1"/>
  <c r="U1861" i="1"/>
  <c r="S1861" i="1"/>
  <c r="R1861" i="1"/>
  <c r="Q1861" i="1"/>
  <c r="T1861" i="1"/>
  <c r="K1861" i="1"/>
  <c r="J1861" i="1"/>
  <c r="I1861" i="1"/>
  <c r="X1861" i="1"/>
  <c r="H1861" i="1"/>
  <c r="W1861" i="1"/>
  <c r="AB1860" i="1"/>
  <c r="Z1860" i="1"/>
  <c r="V1860" i="1"/>
  <c r="U1860" i="1"/>
  <c r="S1860" i="1"/>
  <c r="R1860" i="1"/>
  <c r="Q1860" i="1"/>
  <c r="T1860" i="1"/>
  <c r="K1860" i="1"/>
  <c r="J1860" i="1"/>
  <c r="I1860" i="1"/>
  <c r="X1860" i="1"/>
  <c r="H1860" i="1"/>
  <c r="W1860" i="1"/>
  <c r="AB1859" i="1"/>
  <c r="Z1859" i="1"/>
  <c r="V1859" i="1"/>
  <c r="U1859" i="1"/>
  <c r="S1859" i="1"/>
  <c r="R1859" i="1"/>
  <c r="Q1859" i="1"/>
  <c r="K1859" i="1"/>
  <c r="J1859" i="1"/>
  <c r="I1859" i="1"/>
  <c r="X1859" i="1"/>
  <c r="H1859" i="1"/>
  <c r="W1859" i="1"/>
  <c r="AB1858" i="1"/>
  <c r="Z1858" i="1"/>
  <c r="V1858" i="1"/>
  <c r="U1858" i="1"/>
  <c r="S1858" i="1"/>
  <c r="R1858" i="1"/>
  <c r="Q1858" i="1"/>
  <c r="K1858" i="1"/>
  <c r="J1858" i="1"/>
  <c r="I1858" i="1"/>
  <c r="X1858" i="1"/>
  <c r="H1858" i="1"/>
  <c r="W1858" i="1"/>
  <c r="AB1857" i="1"/>
  <c r="Z1857" i="1"/>
  <c r="V1857" i="1"/>
  <c r="U1857" i="1"/>
  <c r="S1857" i="1"/>
  <c r="R1857" i="1"/>
  <c r="Q1857" i="1"/>
  <c r="T1857" i="1"/>
  <c r="K1857" i="1"/>
  <c r="J1857" i="1"/>
  <c r="I1857" i="1"/>
  <c r="X1857" i="1"/>
  <c r="H1857" i="1"/>
  <c r="W1857" i="1"/>
  <c r="AB1856" i="1"/>
  <c r="Z1856" i="1"/>
  <c r="V1856" i="1"/>
  <c r="U1856" i="1"/>
  <c r="S1856" i="1"/>
  <c r="R1856" i="1"/>
  <c r="Q1856" i="1"/>
  <c r="T1856" i="1"/>
  <c r="K1856" i="1"/>
  <c r="J1856" i="1"/>
  <c r="I1856" i="1"/>
  <c r="X1856" i="1"/>
  <c r="H1856" i="1"/>
  <c r="W1856" i="1"/>
  <c r="AB1855" i="1"/>
  <c r="Z1855" i="1"/>
  <c r="V1855" i="1"/>
  <c r="U1855" i="1"/>
  <c r="S1855" i="1"/>
  <c r="R1855" i="1"/>
  <c r="Q1855" i="1"/>
  <c r="K1855" i="1"/>
  <c r="J1855" i="1"/>
  <c r="I1855" i="1"/>
  <c r="X1855" i="1"/>
  <c r="H1855" i="1"/>
  <c r="W1855" i="1"/>
  <c r="AB1854" i="1"/>
  <c r="Z1854" i="1"/>
  <c r="V1854" i="1"/>
  <c r="U1854" i="1"/>
  <c r="S1854" i="1"/>
  <c r="R1854" i="1"/>
  <c r="Q1854" i="1"/>
  <c r="K1854" i="1"/>
  <c r="J1854" i="1"/>
  <c r="I1854" i="1"/>
  <c r="X1854" i="1"/>
  <c r="H1854" i="1"/>
  <c r="W1854" i="1"/>
  <c r="AB1853" i="1"/>
  <c r="Z1853" i="1"/>
  <c r="V1853" i="1"/>
  <c r="U1853" i="1"/>
  <c r="S1853" i="1"/>
  <c r="R1853" i="1"/>
  <c r="Q1853" i="1"/>
  <c r="T1853" i="1"/>
  <c r="K1853" i="1"/>
  <c r="J1853" i="1"/>
  <c r="I1853" i="1"/>
  <c r="X1853" i="1"/>
  <c r="H1853" i="1"/>
  <c r="W1853" i="1"/>
  <c r="AB1852" i="1"/>
  <c r="Z1852" i="1"/>
  <c r="V1852" i="1"/>
  <c r="U1852" i="1"/>
  <c r="S1852" i="1"/>
  <c r="R1852" i="1"/>
  <c r="Q1852" i="1"/>
  <c r="T1852" i="1"/>
  <c r="K1852" i="1"/>
  <c r="J1852" i="1"/>
  <c r="I1852" i="1"/>
  <c r="X1852" i="1"/>
  <c r="H1852" i="1"/>
  <c r="W1852" i="1"/>
  <c r="AB1851" i="1"/>
  <c r="Z1851" i="1"/>
  <c r="V1851" i="1"/>
  <c r="U1851" i="1"/>
  <c r="S1851" i="1"/>
  <c r="R1851" i="1"/>
  <c r="Q1851" i="1"/>
  <c r="K1851" i="1"/>
  <c r="J1851" i="1"/>
  <c r="I1851" i="1"/>
  <c r="X1851" i="1"/>
  <c r="H1851" i="1"/>
  <c r="W1851" i="1"/>
  <c r="AB1850" i="1"/>
  <c r="Z1850" i="1"/>
  <c r="V1850" i="1"/>
  <c r="U1850" i="1"/>
  <c r="S1850" i="1"/>
  <c r="R1850" i="1"/>
  <c r="Q1850" i="1"/>
  <c r="K1850" i="1"/>
  <c r="J1850" i="1"/>
  <c r="I1850" i="1"/>
  <c r="X1850" i="1"/>
  <c r="H1850" i="1"/>
  <c r="W1850" i="1"/>
  <c r="AB1849" i="1"/>
  <c r="Z1849" i="1"/>
  <c r="V1849" i="1"/>
  <c r="U1849" i="1"/>
  <c r="S1849" i="1"/>
  <c r="R1849" i="1"/>
  <c r="Q1849" i="1"/>
  <c r="T1849" i="1"/>
  <c r="K1849" i="1"/>
  <c r="J1849" i="1"/>
  <c r="I1849" i="1"/>
  <c r="X1849" i="1"/>
  <c r="H1849" i="1"/>
  <c r="W1849" i="1"/>
  <c r="AB1848" i="1"/>
  <c r="Z1848" i="1"/>
  <c r="V1848" i="1"/>
  <c r="U1848" i="1"/>
  <c r="S1848" i="1"/>
  <c r="R1848" i="1"/>
  <c r="Q1848" i="1"/>
  <c r="T1848" i="1"/>
  <c r="K1848" i="1"/>
  <c r="J1848" i="1"/>
  <c r="I1848" i="1"/>
  <c r="X1848" i="1"/>
  <c r="H1848" i="1"/>
  <c r="W1848" i="1"/>
  <c r="AB1847" i="1"/>
  <c r="Z1847" i="1"/>
  <c r="V1847" i="1"/>
  <c r="U1847" i="1"/>
  <c r="S1847" i="1"/>
  <c r="R1847" i="1"/>
  <c r="Q1847" i="1"/>
  <c r="K1847" i="1"/>
  <c r="J1847" i="1"/>
  <c r="I1847" i="1"/>
  <c r="X1847" i="1"/>
  <c r="H1847" i="1"/>
  <c r="W1847" i="1"/>
  <c r="AB1846" i="1"/>
  <c r="Z1846" i="1"/>
  <c r="V1846" i="1"/>
  <c r="U1846" i="1"/>
  <c r="S1846" i="1"/>
  <c r="R1846" i="1"/>
  <c r="Q1846" i="1"/>
  <c r="K1846" i="1"/>
  <c r="J1846" i="1"/>
  <c r="I1846" i="1"/>
  <c r="X1846" i="1"/>
  <c r="H1846" i="1"/>
  <c r="W1846" i="1"/>
  <c r="AB1845" i="1"/>
  <c r="Z1845" i="1"/>
  <c r="V1845" i="1"/>
  <c r="U1845" i="1"/>
  <c r="S1845" i="1"/>
  <c r="R1845" i="1"/>
  <c r="Q1845" i="1"/>
  <c r="T1845" i="1"/>
  <c r="K1845" i="1"/>
  <c r="J1845" i="1"/>
  <c r="I1845" i="1"/>
  <c r="X1845" i="1"/>
  <c r="H1845" i="1"/>
  <c r="W1845" i="1"/>
  <c r="AB1844" i="1"/>
  <c r="Z1844" i="1"/>
  <c r="V1844" i="1"/>
  <c r="U1844" i="1"/>
  <c r="S1844" i="1"/>
  <c r="R1844" i="1"/>
  <c r="Q1844" i="1"/>
  <c r="T1844" i="1"/>
  <c r="K1844" i="1"/>
  <c r="J1844" i="1"/>
  <c r="I1844" i="1"/>
  <c r="X1844" i="1"/>
  <c r="H1844" i="1"/>
  <c r="W1844" i="1"/>
  <c r="AB1843" i="1"/>
  <c r="Z1843" i="1"/>
  <c r="V1843" i="1"/>
  <c r="U1843" i="1"/>
  <c r="S1843" i="1"/>
  <c r="R1843" i="1"/>
  <c r="Q1843" i="1"/>
  <c r="K1843" i="1"/>
  <c r="J1843" i="1"/>
  <c r="I1843" i="1"/>
  <c r="X1843" i="1"/>
  <c r="H1843" i="1"/>
  <c r="W1843" i="1"/>
  <c r="AB1842" i="1"/>
  <c r="Z1842" i="1"/>
  <c r="V1842" i="1"/>
  <c r="U1842" i="1"/>
  <c r="S1842" i="1"/>
  <c r="R1842" i="1"/>
  <c r="Q1842" i="1"/>
  <c r="K1842" i="1"/>
  <c r="J1842" i="1"/>
  <c r="I1842" i="1"/>
  <c r="X1842" i="1"/>
  <c r="H1842" i="1"/>
  <c r="W1842" i="1"/>
  <c r="AB1841" i="1"/>
  <c r="Z1841" i="1"/>
  <c r="V1841" i="1"/>
  <c r="U1841" i="1"/>
  <c r="S1841" i="1"/>
  <c r="R1841" i="1"/>
  <c r="Q1841" i="1"/>
  <c r="T1841" i="1"/>
  <c r="K1841" i="1"/>
  <c r="J1841" i="1"/>
  <c r="I1841" i="1"/>
  <c r="X1841" i="1"/>
  <c r="H1841" i="1"/>
  <c r="W1841" i="1"/>
  <c r="AB1840" i="1"/>
  <c r="Z1840" i="1"/>
  <c r="V1840" i="1"/>
  <c r="U1840" i="1"/>
  <c r="S1840" i="1"/>
  <c r="R1840" i="1"/>
  <c r="Q1840" i="1"/>
  <c r="T1840" i="1"/>
  <c r="K1840" i="1"/>
  <c r="J1840" i="1"/>
  <c r="I1840" i="1"/>
  <c r="X1840" i="1"/>
  <c r="H1840" i="1"/>
  <c r="W1840" i="1"/>
  <c r="AB1839" i="1"/>
  <c r="Z1839" i="1"/>
  <c r="V1839" i="1"/>
  <c r="U1839" i="1"/>
  <c r="S1839" i="1"/>
  <c r="R1839" i="1"/>
  <c r="Q1839" i="1"/>
  <c r="K1839" i="1"/>
  <c r="J1839" i="1"/>
  <c r="I1839" i="1"/>
  <c r="X1839" i="1"/>
  <c r="H1839" i="1"/>
  <c r="W1839" i="1"/>
  <c r="AB1838" i="1"/>
  <c r="Z1838" i="1"/>
  <c r="V1838" i="1"/>
  <c r="U1838" i="1"/>
  <c r="S1838" i="1"/>
  <c r="R1838" i="1"/>
  <c r="Q1838" i="1"/>
  <c r="K1838" i="1"/>
  <c r="J1838" i="1"/>
  <c r="I1838" i="1"/>
  <c r="X1838" i="1"/>
  <c r="H1838" i="1"/>
  <c r="W1838" i="1"/>
  <c r="AB1837" i="1"/>
  <c r="Z1837" i="1"/>
  <c r="V1837" i="1"/>
  <c r="U1837" i="1"/>
  <c r="S1837" i="1"/>
  <c r="R1837" i="1"/>
  <c r="Q1837" i="1"/>
  <c r="T1837" i="1"/>
  <c r="K1837" i="1"/>
  <c r="J1837" i="1"/>
  <c r="I1837" i="1"/>
  <c r="X1837" i="1"/>
  <c r="H1837" i="1"/>
  <c r="W1837" i="1"/>
  <c r="AB1836" i="1"/>
  <c r="Z1836" i="1"/>
  <c r="V1836" i="1"/>
  <c r="U1836" i="1"/>
  <c r="S1836" i="1"/>
  <c r="R1836" i="1"/>
  <c r="Q1836" i="1"/>
  <c r="T1836" i="1"/>
  <c r="K1836" i="1"/>
  <c r="J1836" i="1"/>
  <c r="I1836" i="1"/>
  <c r="X1836" i="1"/>
  <c r="H1836" i="1"/>
  <c r="W1836" i="1"/>
  <c r="AB1835" i="1"/>
  <c r="Z1835" i="1"/>
  <c r="V1835" i="1"/>
  <c r="U1835" i="1"/>
  <c r="S1835" i="1"/>
  <c r="R1835" i="1"/>
  <c r="Q1835" i="1"/>
  <c r="K1835" i="1"/>
  <c r="J1835" i="1"/>
  <c r="I1835" i="1"/>
  <c r="X1835" i="1"/>
  <c r="H1835" i="1"/>
  <c r="W1835" i="1"/>
  <c r="AB1834" i="1"/>
  <c r="Z1834" i="1"/>
  <c r="V1834" i="1"/>
  <c r="U1834" i="1"/>
  <c r="S1834" i="1"/>
  <c r="R1834" i="1"/>
  <c r="Q1834" i="1"/>
  <c r="K1834" i="1"/>
  <c r="J1834" i="1"/>
  <c r="I1834" i="1"/>
  <c r="X1834" i="1"/>
  <c r="H1834" i="1"/>
  <c r="W1834" i="1"/>
  <c r="AB1833" i="1"/>
  <c r="Z1833" i="1"/>
  <c r="V1833" i="1"/>
  <c r="U1833" i="1"/>
  <c r="S1833" i="1"/>
  <c r="R1833" i="1"/>
  <c r="Q1833" i="1"/>
  <c r="T1833" i="1"/>
  <c r="K1833" i="1"/>
  <c r="J1833" i="1"/>
  <c r="I1833" i="1"/>
  <c r="X1833" i="1"/>
  <c r="H1833" i="1"/>
  <c r="W1833" i="1"/>
  <c r="AB1832" i="1"/>
  <c r="Z1832" i="1"/>
  <c r="V1832" i="1"/>
  <c r="U1832" i="1"/>
  <c r="S1832" i="1"/>
  <c r="R1832" i="1"/>
  <c r="Q1832" i="1"/>
  <c r="T1832" i="1"/>
  <c r="K1832" i="1"/>
  <c r="J1832" i="1"/>
  <c r="I1832" i="1"/>
  <c r="X1832" i="1"/>
  <c r="H1832" i="1"/>
  <c r="W1832" i="1"/>
  <c r="AB1831" i="1"/>
  <c r="Z1831" i="1"/>
  <c r="V1831" i="1"/>
  <c r="U1831" i="1"/>
  <c r="S1831" i="1"/>
  <c r="R1831" i="1"/>
  <c r="Q1831" i="1"/>
  <c r="K1831" i="1"/>
  <c r="J1831" i="1"/>
  <c r="I1831" i="1"/>
  <c r="X1831" i="1"/>
  <c r="H1831" i="1"/>
  <c r="W1831" i="1"/>
  <c r="AB1830" i="1"/>
  <c r="Z1830" i="1"/>
  <c r="V1830" i="1"/>
  <c r="U1830" i="1"/>
  <c r="S1830" i="1"/>
  <c r="R1830" i="1"/>
  <c r="Q1830" i="1"/>
  <c r="K1830" i="1"/>
  <c r="J1830" i="1"/>
  <c r="I1830" i="1"/>
  <c r="X1830" i="1"/>
  <c r="H1830" i="1"/>
  <c r="W1830" i="1"/>
  <c r="AB1829" i="1"/>
  <c r="Z1829" i="1"/>
  <c r="V1829" i="1"/>
  <c r="U1829" i="1"/>
  <c r="S1829" i="1"/>
  <c r="R1829" i="1"/>
  <c r="Q1829" i="1"/>
  <c r="T1829" i="1"/>
  <c r="K1829" i="1"/>
  <c r="J1829" i="1"/>
  <c r="I1829" i="1"/>
  <c r="X1829" i="1"/>
  <c r="H1829" i="1"/>
  <c r="W1829" i="1"/>
  <c r="AB1828" i="1"/>
  <c r="Z1828" i="1"/>
  <c r="V1828" i="1"/>
  <c r="U1828" i="1"/>
  <c r="S1828" i="1"/>
  <c r="R1828" i="1"/>
  <c r="Q1828" i="1"/>
  <c r="T1828" i="1"/>
  <c r="K1828" i="1"/>
  <c r="J1828" i="1"/>
  <c r="I1828" i="1"/>
  <c r="X1828" i="1"/>
  <c r="H1828" i="1"/>
  <c r="W1828" i="1"/>
  <c r="AB1827" i="1"/>
  <c r="Z1827" i="1"/>
  <c r="V1827" i="1"/>
  <c r="U1827" i="1"/>
  <c r="S1827" i="1"/>
  <c r="R1827" i="1"/>
  <c r="Q1827" i="1"/>
  <c r="K1827" i="1"/>
  <c r="J1827" i="1"/>
  <c r="I1827" i="1"/>
  <c r="X1827" i="1"/>
  <c r="H1827" i="1"/>
  <c r="W1827" i="1"/>
  <c r="AB1826" i="1"/>
  <c r="Z1826" i="1"/>
  <c r="V1826" i="1"/>
  <c r="U1826" i="1"/>
  <c r="S1826" i="1"/>
  <c r="R1826" i="1"/>
  <c r="Q1826" i="1"/>
  <c r="K1826" i="1"/>
  <c r="J1826" i="1"/>
  <c r="I1826" i="1"/>
  <c r="X1826" i="1"/>
  <c r="H1826" i="1"/>
  <c r="W1826" i="1"/>
  <c r="AB1825" i="1"/>
  <c r="Z1825" i="1"/>
  <c r="V1825" i="1"/>
  <c r="U1825" i="1"/>
  <c r="S1825" i="1"/>
  <c r="R1825" i="1"/>
  <c r="Q1825" i="1"/>
  <c r="T1825" i="1"/>
  <c r="K1825" i="1"/>
  <c r="J1825" i="1"/>
  <c r="I1825" i="1"/>
  <c r="X1825" i="1"/>
  <c r="H1825" i="1"/>
  <c r="W1825" i="1"/>
  <c r="AB1824" i="1"/>
  <c r="Z1824" i="1"/>
  <c r="V1824" i="1"/>
  <c r="U1824" i="1"/>
  <c r="S1824" i="1"/>
  <c r="R1824" i="1"/>
  <c r="Q1824" i="1"/>
  <c r="T1824" i="1"/>
  <c r="K1824" i="1"/>
  <c r="J1824" i="1"/>
  <c r="I1824" i="1"/>
  <c r="X1824" i="1"/>
  <c r="H1824" i="1"/>
  <c r="W1824" i="1"/>
  <c r="AB1823" i="1"/>
  <c r="Z1823" i="1"/>
  <c r="V1823" i="1"/>
  <c r="U1823" i="1"/>
  <c r="S1823" i="1"/>
  <c r="R1823" i="1"/>
  <c r="Q1823" i="1"/>
  <c r="K1823" i="1"/>
  <c r="J1823" i="1"/>
  <c r="I1823" i="1"/>
  <c r="X1823" i="1"/>
  <c r="H1823" i="1"/>
  <c r="W1823" i="1"/>
  <c r="AB1822" i="1"/>
  <c r="Z1822" i="1"/>
  <c r="V1822" i="1"/>
  <c r="U1822" i="1"/>
  <c r="S1822" i="1"/>
  <c r="R1822" i="1"/>
  <c r="Q1822" i="1"/>
  <c r="K1822" i="1"/>
  <c r="J1822" i="1"/>
  <c r="I1822" i="1"/>
  <c r="X1822" i="1"/>
  <c r="H1822" i="1"/>
  <c r="W1822" i="1"/>
  <c r="AB1821" i="1"/>
  <c r="Z1821" i="1"/>
  <c r="V1821" i="1"/>
  <c r="U1821" i="1"/>
  <c r="S1821" i="1"/>
  <c r="R1821" i="1"/>
  <c r="Q1821" i="1"/>
  <c r="T1821" i="1"/>
  <c r="K1821" i="1"/>
  <c r="J1821" i="1"/>
  <c r="I1821" i="1"/>
  <c r="X1821" i="1"/>
  <c r="H1821" i="1"/>
  <c r="W1821" i="1"/>
  <c r="AB1820" i="1"/>
  <c r="Z1820" i="1"/>
  <c r="V1820" i="1"/>
  <c r="U1820" i="1"/>
  <c r="S1820" i="1"/>
  <c r="R1820" i="1"/>
  <c r="Q1820" i="1"/>
  <c r="T1820" i="1"/>
  <c r="K1820" i="1"/>
  <c r="J1820" i="1"/>
  <c r="I1820" i="1"/>
  <c r="X1820" i="1"/>
  <c r="H1820" i="1"/>
  <c r="W1820" i="1"/>
  <c r="AB1819" i="1"/>
  <c r="Z1819" i="1"/>
  <c r="V1819" i="1"/>
  <c r="U1819" i="1"/>
  <c r="S1819" i="1"/>
  <c r="R1819" i="1"/>
  <c r="Q1819" i="1"/>
  <c r="K1819" i="1"/>
  <c r="J1819" i="1"/>
  <c r="I1819" i="1"/>
  <c r="X1819" i="1"/>
  <c r="H1819" i="1"/>
  <c r="W1819" i="1"/>
  <c r="AB1818" i="1"/>
  <c r="Z1818" i="1"/>
  <c r="V1818" i="1"/>
  <c r="U1818" i="1"/>
  <c r="S1818" i="1"/>
  <c r="R1818" i="1"/>
  <c r="Q1818" i="1"/>
  <c r="K1818" i="1"/>
  <c r="J1818" i="1"/>
  <c r="I1818" i="1"/>
  <c r="X1818" i="1"/>
  <c r="H1818" i="1"/>
  <c r="W1818" i="1"/>
  <c r="AB1817" i="1"/>
  <c r="Z1817" i="1"/>
  <c r="V1817" i="1"/>
  <c r="U1817" i="1"/>
  <c r="S1817" i="1"/>
  <c r="R1817" i="1"/>
  <c r="Q1817" i="1"/>
  <c r="T1817" i="1"/>
  <c r="K1817" i="1"/>
  <c r="J1817" i="1"/>
  <c r="I1817" i="1"/>
  <c r="X1817" i="1"/>
  <c r="H1817" i="1"/>
  <c r="W1817" i="1"/>
  <c r="AB1816" i="1"/>
  <c r="Z1816" i="1"/>
  <c r="V1816" i="1"/>
  <c r="U1816" i="1"/>
  <c r="S1816" i="1"/>
  <c r="R1816" i="1"/>
  <c r="Q1816" i="1"/>
  <c r="T1816" i="1"/>
  <c r="K1816" i="1"/>
  <c r="J1816" i="1"/>
  <c r="I1816" i="1"/>
  <c r="X1816" i="1"/>
  <c r="H1816" i="1"/>
  <c r="W1816" i="1"/>
  <c r="AB1815" i="1"/>
  <c r="Z1815" i="1"/>
  <c r="V1815" i="1"/>
  <c r="U1815" i="1"/>
  <c r="S1815" i="1"/>
  <c r="R1815" i="1"/>
  <c r="Q1815" i="1"/>
  <c r="K1815" i="1"/>
  <c r="J1815" i="1"/>
  <c r="I1815" i="1"/>
  <c r="X1815" i="1"/>
  <c r="H1815" i="1"/>
  <c r="W1815" i="1"/>
  <c r="AB1814" i="1"/>
  <c r="Z1814" i="1"/>
  <c r="V1814" i="1"/>
  <c r="U1814" i="1"/>
  <c r="S1814" i="1"/>
  <c r="R1814" i="1"/>
  <c r="Q1814" i="1"/>
  <c r="K1814" i="1"/>
  <c r="J1814" i="1"/>
  <c r="I1814" i="1"/>
  <c r="X1814" i="1"/>
  <c r="H1814" i="1"/>
  <c r="W1814" i="1"/>
  <c r="AB1813" i="1"/>
  <c r="Z1813" i="1"/>
  <c r="V1813" i="1"/>
  <c r="U1813" i="1"/>
  <c r="S1813" i="1"/>
  <c r="R1813" i="1"/>
  <c r="Q1813" i="1"/>
  <c r="T1813" i="1"/>
  <c r="K1813" i="1"/>
  <c r="J1813" i="1"/>
  <c r="I1813" i="1"/>
  <c r="X1813" i="1"/>
  <c r="H1813" i="1"/>
  <c r="W1813" i="1"/>
  <c r="AB1812" i="1"/>
  <c r="Z1812" i="1"/>
  <c r="V1812" i="1"/>
  <c r="U1812" i="1"/>
  <c r="S1812" i="1"/>
  <c r="R1812" i="1"/>
  <c r="Q1812" i="1"/>
  <c r="T1812" i="1"/>
  <c r="K1812" i="1"/>
  <c r="J1812" i="1"/>
  <c r="I1812" i="1"/>
  <c r="X1812" i="1"/>
  <c r="H1812" i="1"/>
  <c r="W1812" i="1"/>
  <c r="AB1811" i="1"/>
  <c r="Z1811" i="1"/>
  <c r="V1811" i="1"/>
  <c r="U1811" i="1"/>
  <c r="S1811" i="1"/>
  <c r="R1811" i="1"/>
  <c r="Q1811" i="1"/>
  <c r="K1811" i="1"/>
  <c r="J1811" i="1"/>
  <c r="I1811" i="1"/>
  <c r="X1811" i="1"/>
  <c r="H1811" i="1"/>
  <c r="W1811" i="1"/>
  <c r="AB1810" i="1"/>
  <c r="Z1810" i="1"/>
  <c r="V1810" i="1"/>
  <c r="U1810" i="1"/>
  <c r="S1810" i="1"/>
  <c r="R1810" i="1"/>
  <c r="Q1810" i="1"/>
  <c r="K1810" i="1"/>
  <c r="J1810" i="1"/>
  <c r="I1810" i="1"/>
  <c r="X1810" i="1"/>
  <c r="H1810" i="1"/>
  <c r="W1810" i="1"/>
  <c r="AB1809" i="1"/>
  <c r="Z1809" i="1"/>
  <c r="V1809" i="1"/>
  <c r="U1809" i="1"/>
  <c r="S1809" i="1"/>
  <c r="R1809" i="1"/>
  <c r="Q1809" i="1"/>
  <c r="T1809" i="1"/>
  <c r="K1809" i="1"/>
  <c r="J1809" i="1"/>
  <c r="I1809" i="1"/>
  <c r="X1809" i="1"/>
  <c r="H1809" i="1"/>
  <c r="W1809" i="1"/>
  <c r="AB1808" i="1"/>
  <c r="Z1808" i="1"/>
  <c r="V1808" i="1"/>
  <c r="U1808" i="1"/>
  <c r="S1808" i="1"/>
  <c r="R1808" i="1"/>
  <c r="Q1808" i="1"/>
  <c r="T1808" i="1"/>
  <c r="K1808" i="1"/>
  <c r="J1808" i="1"/>
  <c r="I1808" i="1"/>
  <c r="X1808" i="1"/>
  <c r="H1808" i="1"/>
  <c r="W1808" i="1"/>
  <c r="AB1807" i="1"/>
  <c r="Z1807" i="1"/>
  <c r="V1807" i="1"/>
  <c r="U1807" i="1"/>
  <c r="S1807" i="1"/>
  <c r="R1807" i="1"/>
  <c r="Q1807" i="1"/>
  <c r="K1807" i="1"/>
  <c r="J1807" i="1"/>
  <c r="I1807" i="1"/>
  <c r="X1807" i="1"/>
  <c r="H1807" i="1"/>
  <c r="W1807" i="1"/>
  <c r="AB1806" i="1"/>
  <c r="Z1806" i="1"/>
  <c r="V1806" i="1"/>
  <c r="U1806" i="1"/>
  <c r="S1806" i="1"/>
  <c r="R1806" i="1"/>
  <c r="Q1806" i="1"/>
  <c r="K1806" i="1"/>
  <c r="J1806" i="1"/>
  <c r="I1806" i="1"/>
  <c r="X1806" i="1"/>
  <c r="H1806" i="1"/>
  <c r="W1806" i="1"/>
  <c r="AB1805" i="1"/>
  <c r="Z1805" i="1"/>
  <c r="V1805" i="1"/>
  <c r="U1805" i="1"/>
  <c r="S1805" i="1"/>
  <c r="R1805" i="1"/>
  <c r="Q1805" i="1"/>
  <c r="T1805" i="1"/>
  <c r="K1805" i="1"/>
  <c r="J1805" i="1"/>
  <c r="I1805" i="1"/>
  <c r="X1805" i="1"/>
  <c r="H1805" i="1"/>
  <c r="W1805" i="1"/>
  <c r="AB1804" i="1"/>
  <c r="Z1804" i="1"/>
  <c r="V1804" i="1"/>
  <c r="U1804" i="1"/>
  <c r="S1804" i="1"/>
  <c r="R1804" i="1"/>
  <c r="Q1804" i="1"/>
  <c r="T1804" i="1"/>
  <c r="K1804" i="1"/>
  <c r="J1804" i="1"/>
  <c r="I1804" i="1"/>
  <c r="X1804" i="1"/>
  <c r="H1804" i="1"/>
  <c r="W1804" i="1"/>
  <c r="AB1803" i="1"/>
  <c r="Z1803" i="1"/>
  <c r="V1803" i="1"/>
  <c r="U1803" i="1"/>
  <c r="S1803" i="1"/>
  <c r="R1803" i="1"/>
  <c r="Q1803" i="1"/>
  <c r="K1803" i="1"/>
  <c r="J1803" i="1"/>
  <c r="I1803" i="1"/>
  <c r="X1803" i="1"/>
  <c r="H1803" i="1"/>
  <c r="W1803" i="1"/>
  <c r="AB1802" i="1"/>
  <c r="Z1802" i="1"/>
  <c r="V1802" i="1"/>
  <c r="U1802" i="1"/>
  <c r="S1802" i="1"/>
  <c r="R1802" i="1"/>
  <c r="Q1802" i="1"/>
  <c r="K1802" i="1"/>
  <c r="J1802" i="1"/>
  <c r="I1802" i="1"/>
  <c r="X1802" i="1"/>
  <c r="H1802" i="1"/>
  <c r="W1802" i="1"/>
  <c r="AB1801" i="1"/>
  <c r="Z1801" i="1"/>
  <c r="V1801" i="1"/>
  <c r="U1801" i="1"/>
  <c r="S1801" i="1"/>
  <c r="R1801" i="1"/>
  <c r="Q1801" i="1"/>
  <c r="T1801" i="1"/>
  <c r="K1801" i="1"/>
  <c r="J1801" i="1"/>
  <c r="I1801" i="1"/>
  <c r="X1801" i="1"/>
  <c r="H1801" i="1"/>
  <c r="W1801" i="1"/>
  <c r="AB1800" i="1"/>
  <c r="Z1800" i="1"/>
  <c r="V1800" i="1"/>
  <c r="U1800" i="1"/>
  <c r="S1800" i="1"/>
  <c r="R1800" i="1"/>
  <c r="Q1800" i="1"/>
  <c r="T1800" i="1"/>
  <c r="K1800" i="1"/>
  <c r="J1800" i="1"/>
  <c r="I1800" i="1"/>
  <c r="X1800" i="1"/>
  <c r="H1800" i="1"/>
  <c r="W1800" i="1"/>
  <c r="AB1799" i="1"/>
  <c r="Z1799" i="1"/>
  <c r="V1799" i="1"/>
  <c r="U1799" i="1"/>
  <c r="S1799" i="1"/>
  <c r="R1799" i="1"/>
  <c r="Q1799" i="1"/>
  <c r="K1799" i="1"/>
  <c r="J1799" i="1"/>
  <c r="I1799" i="1"/>
  <c r="X1799" i="1"/>
  <c r="H1799" i="1"/>
  <c r="W1799" i="1"/>
  <c r="AB1798" i="1"/>
  <c r="Z1798" i="1"/>
  <c r="V1798" i="1"/>
  <c r="U1798" i="1"/>
  <c r="S1798" i="1"/>
  <c r="R1798" i="1"/>
  <c r="Q1798" i="1"/>
  <c r="K1798" i="1"/>
  <c r="J1798" i="1"/>
  <c r="I1798" i="1"/>
  <c r="X1798" i="1"/>
  <c r="H1798" i="1"/>
  <c r="W1798" i="1"/>
  <c r="AB1797" i="1"/>
  <c r="Z1797" i="1"/>
  <c r="V1797" i="1"/>
  <c r="U1797" i="1"/>
  <c r="S1797" i="1"/>
  <c r="R1797" i="1"/>
  <c r="Q1797" i="1"/>
  <c r="T1797" i="1"/>
  <c r="K1797" i="1"/>
  <c r="J1797" i="1"/>
  <c r="I1797" i="1"/>
  <c r="X1797" i="1"/>
  <c r="H1797" i="1"/>
  <c r="W1797" i="1"/>
  <c r="AB1796" i="1"/>
  <c r="Z1796" i="1"/>
  <c r="V1796" i="1"/>
  <c r="U1796" i="1"/>
  <c r="S1796" i="1"/>
  <c r="R1796" i="1"/>
  <c r="Q1796" i="1"/>
  <c r="T1796" i="1"/>
  <c r="K1796" i="1"/>
  <c r="J1796" i="1"/>
  <c r="I1796" i="1"/>
  <c r="X1796" i="1"/>
  <c r="H1796" i="1"/>
  <c r="W1796" i="1"/>
  <c r="AB1795" i="1"/>
  <c r="Z1795" i="1"/>
  <c r="V1795" i="1"/>
  <c r="U1795" i="1"/>
  <c r="S1795" i="1"/>
  <c r="R1795" i="1"/>
  <c r="Q1795" i="1"/>
  <c r="K1795" i="1"/>
  <c r="J1795" i="1"/>
  <c r="I1795" i="1"/>
  <c r="X1795" i="1"/>
  <c r="H1795" i="1"/>
  <c r="W1795" i="1"/>
  <c r="AB1794" i="1"/>
  <c r="Z1794" i="1"/>
  <c r="V1794" i="1"/>
  <c r="U1794" i="1"/>
  <c r="S1794" i="1"/>
  <c r="R1794" i="1"/>
  <c r="Q1794" i="1"/>
  <c r="K1794" i="1"/>
  <c r="J1794" i="1"/>
  <c r="I1794" i="1"/>
  <c r="X1794" i="1"/>
  <c r="H1794" i="1"/>
  <c r="W1794" i="1"/>
  <c r="AB1793" i="1"/>
  <c r="Z1793" i="1"/>
  <c r="V1793" i="1"/>
  <c r="U1793" i="1"/>
  <c r="S1793" i="1"/>
  <c r="R1793" i="1"/>
  <c r="Q1793" i="1"/>
  <c r="T1793" i="1"/>
  <c r="K1793" i="1"/>
  <c r="J1793" i="1"/>
  <c r="I1793" i="1"/>
  <c r="X1793" i="1"/>
  <c r="H1793" i="1"/>
  <c r="W1793" i="1"/>
  <c r="AB1792" i="1"/>
  <c r="Z1792" i="1"/>
  <c r="V1792" i="1"/>
  <c r="U1792" i="1"/>
  <c r="S1792" i="1"/>
  <c r="R1792" i="1"/>
  <c r="Q1792" i="1"/>
  <c r="T1792" i="1"/>
  <c r="K1792" i="1"/>
  <c r="J1792" i="1"/>
  <c r="I1792" i="1"/>
  <c r="X1792" i="1"/>
  <c r="H1792" i="1"/>
  <c r="W1792" i="1"/>
  <c r="AB1791" i="1"/>
  <c r="Z1791" i="1"/>
  <c r="V1791" i="1"/>
  <c r="U1791" i="1"/>
  <c r="S1791" i="1"/>
  <c r="R1791" i="1"/>
  <c r="Q1791" i="1"/>
  <c r="K1791" i="1"/>
  <c r="J1791" i="1"/>
  <c r="I1791" i="1"/>
  <c r="X1791" i="1"/>
  <c r="H1791" i="1"/>
  <c r="W1791" i="1"/>
  <c r="AB1790" i="1"/>
  <c r="Z1790" i="1"/>
  <c r="V1790" i="1"/>
  <c r="U1790" i="1"/>
  <c r="S1790" i="1"/>
  <c r="R1790" i="1"/>
  <c r="Q1790" i="1"/>
  <c r="K1790" i="1"/>
  <c r="J1790" i="1"/>
  <c r="I1790" i="1"/>
  <c r="X1790" i="1"/>
  <c r="H1790" i="1"/>
  <c r="W1790" i="1"/>
  <c r="AB1789" i="1"/>
  <c r="Z1789" i="1"/>
  <c r="V1789" i="1"/>
  <c r="U1789" i="1"/>
  <c r="S1789" i="1"/>
  <c r="R1789" i="1"/>
  <c r="Q1789" i="1"/>
  <c r="T1789" i="1"/>
  <c r="K1789" i="1"/>
  <c r="J1789" i="1"/>
  <c r="I1789" i="1"/>
  <c r="X1789" i="1"/>
  <c r="H1789" i="1"/>
  <c r="W1789" i="1"/>
  <c r="AB1788" i="1"/>
  <c r="Z1788" i="1"/>
  <c r="V1788" i="1"/>
  <c r="U1788" i="1"/>
  <c r="S1788" i="1"/>
  <c r="R1788" i="1"/>
  <c r="Q1788" i="1"/>
  <c r="T1788" i="1"/>
  <c r="K1788" i="1"/>
  <c r="J1788" i="1"/>
  <c r="I1788" i="1"/>
  <c r="X1788" i="1"/>
  <c r="H1788" i="1"/>
  <c r="W1788" i="1"/>
  <c r="AB1787" i="1"/>
  <c r="Z1787" i="1"/>
  <c r="V1787" i="1"/>
  <c r="U1787" i="1"/>
  <c r="S1787" i="1"/>
  <c r="R1787" i="1"/>
  <c r="Q1787" i="1"/>
  <c r="K1787" i="1"/>
  <c r="J1787" i="1"/>
  <c r="I1787" i="1"/>
  <c r="X1787" i="1"/>
  <c r="H1787" i="1"/>
  <c r="W1787" i="1"/>
  <c r="AB1786" i="1"/>
  <c r="Z1786" i="1"/>
  <c r="V1786" i="1"/>
  <c r="U1786" i="1"/>
  <c r="S1786" i="1"/>
  <c r="R1786" i="1"/>
  <c r="Q1786" i="1"/>
  <c r="K1786" i="1"/>
  <c r="J1786" i="1"/>
  <c r="I1786" i="1"/>
  <c r="X1786" i="1"/>
  <c r="H1786" i="1"/>
  <c r="W1786" i="1"/>
  <c r="AB1785" i="1"/>
  <c r="Z1785" i="1"/>
  <c r="V1785" i="1"/>
  <c r="U1785" i="1"/>
  <c r="S1785" i="1"/>
  <c r="R1785" i="1"/>
  <c r="Q1785" i="1"/>
  <c r="T1785" i="1"/>
  <c r="K1785" i="1"/>
  <c r="J1785" i="1"/>
  <c r="I1785" i="1"/>
  <c r="X1785" i="1"/>
  <c r="H1785" i="1"/>
  <c r="W1785" i="1"/>
  <c r="AB1784" i="1"/>
  <c r="Z1784" i="1"/>
  <c r="V1784" i="1"/>
  <c r="U1784" i="1"/>
  <c r="S1784" i="1"/>
  <c r="R1784" i="1"/>
  <c r="Q1784" i="1"/>
  <c r="T1784" i="1"/>
  <c r="K1784" i="1"/>
  <c r="J1784" i="1"/>
  <c r="I1784" i="1"/>
  <c r="X1784" i="1"/>
  <c r="H1784" i="1"/>
  <c r="W1784" i="1"/>
  <c r="AB1783" i="1"/>
  <c r="Z1783" i="1"/>
  <c r="V1783" i="1"/>
  <c r="U1783" i="1"/>
  <c r="S1783" i="1"/>
  <c r="R1783" i="1"/>
  <c r="Q1783" i="1"/>
  <c r="K1783" i="1"/>
  <c r="J1783" i="1"/>
  <c r="I1783" i="1"/>
  <c r="X1783" i="1"/>
  <c r="H1783" i="1"/>
  <c r="W1783" i="1"/>
  <c r="AB1782" i="1"/>
  <c r="Z1782" i="1"/>
  <c r="V1782" i="1"/>
  <c r="U1782" i="1"/>
  <c r="S1782" i="1"/>
  <c r="R1782" i="1"/>
  <c r="Q1782" i="1"/>
  <c r="K1782" i="1"/>
  <c r="J1782" i="1"/>
  <c r="I1782" i="1"/>
  <c r="X1782" i="1"/>
  <c r="H1782" i="1"/>
  <c r="W1782" i="1"/>
  <c r="AB1781" i="1"/>
  <c r="Z1781" i="1"/>
  <c r="V1781" i="1"/>
  <c r="U1781" i="1"/>
  <c r="S1781" i="1"/>
  <c r="R1781" i="1"/>
  <c r="Q1781" i="1"/>
  <c r="T1781" i="1"/>
  <c r="K1781" i="1"/>
  <c r="J1781" i="1"/>
  <c r="I1781" i="1"/>
  <c r="X1781" i="1"/>
  <c r="H1781" i="1"/>
  <c r="W1781" i="1"/>
  <c r="AB1780" i="1"/>
  <c r="Z1780" i="1"/>
  <c r="V1780" i="1"/>
  <c r="U1780" i="1"/>
  <c r="S1780" i="1"/>
  <c r="R1780" i="1"/>
  <c r="Q1780" i="1"/>
  <c r="T1780" i="1"/>
  <c r="K1780" i="1"/>
  <c r="J1780" i="1"/>
  <c r="I1780" i="1"/>
  <c r="X1780" i="1"/>
  <c r="H1780" i="1"/>
  <c r="W1780" i="1"/>
  <c r="AB1779" i="1"/>
  <c r="Z1779" i="1"/>
  <c r="V1779" i="1"/>
  <c r="U1779" i="1"/>
  <c r="S1779" i="1"/>
  <c r="R1779" i="1"/>
  <c r="Q1779" i="1"/>
  <c r="K1779" i="1"/>
  <c r="J1779" i="1"/>
  <c r="I1779" i="1"/>
  <c r="X1779" i="1"/>
  <c r="H1779" i="1"/>
  <c r="W1779" i="1"/>
  <c r="AB1778" i="1"/>
  <c r="Z1778" i="1"/>
  <c r="V1778" i="1"/>
  <c r="U1778" i="1"/>
  <c r="S1778" i="1"/>
  <c r="R1778" i="1"/>
  <c r="Q1778" i="1"/>
  <c r="K1778" i="1"/>
  <c r="J1778" i="1"/>
  <c r="I1778" i="1"/>
  <c r="X1778" i="1"/>
  <c r="H1778" i="1"/>
  <c r="W1778" i="1"/>
  <c r="AB1777" i="1"/>
  <c r="Z1777" i="1"/>
  <c r="V1777" i="1"/>
  <c r="U1777" i="1"/>
  <c r="S1777" i="1"/>
  <c r="R1777" i="1"/>
  <c r="Q1777" i="1"/>
  <c r="T1777" i="1"/>
  <c r="K1777" i="1"/>
  <c r="J1777" i="1"/>
  <c r="I1777" i="1"/>
  <c r="X1777" i="1"/>
  <c r="H1777" i="1"/>
  <c r="W1777" i="1"/>
  <c r="AB1776" i="1"/>
  <c r="Z1776" i="1"/>
  <c r="V1776" i="1"/>
  <c r="U1776" i="1"/>
  <c r="S1776" i="1"/>
  <c r="R1776" i="1"/>
  <c r="Q1776" i="1"/>
  <c r="T1776" i="1"/>
  <c r="K1776" i="1"/>
  <c r="J1776" i="1"/>
  <c r="I1776" i="1"/>
  <c r="X1776" i="1"/>
  <c r="H1776" i="1"/>
  <c r="W1776" i="1"/>
  <c r="AB1775" i="1"/>
  <c r="Z1775" i="1"/>
  <c r="V1775" i="1"/>
  <c r="U1775" i="1"/>
  <c r="S1775" i="1"/>
  <c r="R1775" i="1"/>
  <c r="Q1775" i="1"/>
  <c r="K1775" i="1"/>
  <c r="J1775" i="1"/>
  <c r="I1775" i="1"/>
  <c r="X1775" i="1"/>
  <c r="H1775" i="1"/>
  <c r="W1775" i="1"/>
  <c r="AB1774" i="1"/>
  <c r="Z1774" i="1"/>
  <c r="V1774" i="1"/>
  <c r="U1774" i="1"/>
  <c r="S1774" i="1"/>
  <c r="R1774" i="1"/>
  <c r="Q1774" i="1"/>
  <c r="K1774" i="1"/>
  <c r="J1774" i="1"/>
  <c r="I1774" i="1"/>
  <c r="X1774" i="1"/>
  <c r="H1774" i="1"/>
  <c r="W1774" i="1"/>
  <c r="AB1773" i="1"/>
  <c r="Z1773" i="1"/>
  <c r="V1773" i="1"/>
  <c r="U1773" i="1"/>
  <c r="S1773" i="1"/>
  <c r="R1773" i="1"/>
  <c r="Q1773" i="1"/>
  <c r="T1773" i="1"/>
  <c r="K1773" i="1"/>
  <c r="J1773" i="1"/>
  <c r="I1773" i="1"/>
  <c r="X1773" i="1"/>
  <c r="H1773" i="1"/>
  <c r="W1773" i="1"/>
  <c r="AB1772" i="1"/>
  <c r="Z1772" i="1"/>
  <c r="V1772" i="1"/>
  <c r="U1772" i="1"/>
  <c r="S1772" i="1"/>
  <c r="R1772" i="1"/>
  <c r="Q1772" i="1"/>
  <c r="T1772" i="1"/>
  <c r="K1772" i="1"/>
  <c r="J1772" i="1"/>
  <c r="I1772" i="1"/>
  <c r="X1772" i="1"/>
  <c r="H1772" i="1"/>
  <c r="W1772" i="1"/>
  <c r="AB1771" i="1"/>
  <c r="Z1771" i="1"/>
  <c r="V1771" i="1"/>
  <c r="U1771" i="1"/>
  <c r="S1771" i="1"/>
  <c r="R1771" i="1"/>
  <c r="Q1771" i="1"/>
  <c r="K1771" i="1"/>
  <c r="J1771" i="1"/>
  <c r="I1771" i="1"/>
  <c r="X1771" i="1"/>
  <c r="H1771" i="1"/>
  <c r="W1771" i="1"/>
  <c r="AB1770" i="1"/>
  <c r="Z1770" i="1"/>
  <c r="V1770" i="1"/>
  <c r="U1770" i="1"/>
  <c r="S1770" i="1"/>
  <c r="R1770" i="1"/>
  <c r="Q1770" i="1"/>
  <c r="K1770" i="1"/>
  <c r="J1770" i="1"/>
  <c r="I1770" i="1"/>
  <c r="X1770" i="1"/>
  <c r="H1770" i="1"/>
  <c r="W1770" i="1"/>
  <c r="AB1769" i="1"/>
  <c r="Z1769" i="1"/>
  <c r="V1769" i="1"/>
  <c r="U1769" i="1"/>
  <c r="S1769" i="1"/>
  <c r="R1769" i="1"/>
  <c r="Q1769" i="1"/>
  <c r="T1769" i="1"/>
  <c r="K1769" i="1"/>
  <c r="J1769" i="1"/>
  <c r="I1769" i="1"/>
  <c r="X1769" i="1"/>
  <c r="H1769" i="1"/>
  <c r="W1769" i="1"/>
  <c r="AB1768" i="1"/>
  <c r="Z1768" i="1"/>
  <c r="V1768" i="1"/>
  <c r="U1768" i="1"/>
  <c r="S1768" i="1"/>
  <c r="R1768" i="1"/>
  <c r="Q1768" i="1"/>
  <c r="T1768" i="1"/>
  <c r="K1768" i="1"/>
  <c r="J1768" i="1"/>
  <c r="I1768" i="1"/>
  <c r="X1768" i="1"/>
  <c r="H1768" i="1"/>
  <c r="W1768" i="1"/>
  <c r="AB1767" i="1"/>
  <c r="Z1767" i="1"/>
  <c r="V1767" i="1"/>
  <c r="U1767" i="1"/>
  <c r="S1767" i="1"/>
  <c r="R1767" i="1"/>
  <c r="Q1767" i="1"/>
  <c r="K1767" i="1"/>
  <c r="J1767" i="1"/>
  <c r="I1767" i="1"/>
  <c r="X1767" i="1"/>
  <c r="H1767" i="1"/>
  <c r="W1767" i="1"/>
  <c r="AB1766" i="1"/>
  <c r="Z1766" i="1"/>
  <c r="V1766" i="1"/>
  <c r="U1766" i="1"/>
  <c r="S1766" i="1"/>
  <c r="R1766" i="1"/>
  <c r="Q1766" i="1"/>
  <c r="K1766" i="1"/>
  <c r="J1766" i="1"/>
  <c r="I1766" i="1"/>
  <c r="X1766" i="1"/>
  <c r="H1766" i="1"/>
  <c r="W1766" i="1"/>
  <c r="AB1765" i="1"/>
  <c r="Z1765" i="1"/>
  <c r="V1765" i="1"/>
  <c r="U1765" i="1"/>
  <c r="S1765" i="1"/>
  <c r="R1765" i="1"/>
  <c r="Q1765" i="1"/>
  <c r="T1765" i="1"/>
  <c r="K1765" i="1"/>
  <c r="J1765" i="1"/>
  <c r="I1765" i="1"/>
  <c r="X1765" i="1"/>
  <c r="H1765" i="1"/>
  <c r="W1765" i="1"/>
  <c r="AB1764" i="1"/>
  <c r="Z1764" i="1"/>
  <c r="V1764" i="1"/>
  <c r="U1764" i="1"/>
  <c r="S1764" i="1"/>
  <c r="R1764" i="1"/>
  <c r="Q1764" i="1"/>
  <c r="T1764" i="1"/>
  <c r="K1764" i="1"/>
  <c r="J1764" i="1"/>
  <c r="I1764" i="1"/>
  <c r="X1764" i="1"/>
  <c r="H1764" i="1"/>
  <c r="W1764" i="1"/>
  <c r="AB1763" i="1"/>
  <c r="Z1763" i="1"/>
  <c r="V1763" i="1"/>
  <c r="U1763" i="1"/>
  <c r="S1763" i="1"/>
  <c r="R1763" i="1"/>
  <c r="Q1763" i="1"/>
  <c r="K1763" i="1"/>
  <c r="J1763" i="1"/>
  <c r="I1763" i="1"/>
  <c r="X1763" i="1"/>
  <c r="H1763" i="1"/>
  <c r="W1763" i="1"/>
  <c r="AB1762" i="1"/>
  <c r="Z1762" i="1"/>
  <c r="V1762" i="1"/>
  <c r="U1762" i="1"/>
  <c r="S1762" i="1"/>
  <c r="R1762" i="1"/>
  <c r="Q1762" i="1"/>
  <c r="K1762" i="1"/>
  <c r="J1762" i="1"/>
  <c r="I1762" i="1"/>
  <c r="X1762" i="1"/>
  <c r="H1762" i="1"/>
  <c r="W1762" i="1"/>
  <c r="AB1761" i="1"/>
  <c r="Z1761" i="1"/>
  <c r="V1761" i="1"/>
  <c r="U1761" i="1"/>
  <c r="S1761" i="1"/>
  <c r="R1761" i="1"/>
  <c r="Q1761" i="1"/>
  <c r="T1761" i="1"/>
  <c r="K1761" i="1"/>
  <c r="J1761" i="1"/>
  <c r="I1761" i="1"/>
  <c r="X1761" i="1"/>
  <c r="H1761" i="1"/>
  <c r="W1761" i="1"/>
  <c r="AB1760" i="1"/>
  <c r="Z1760" i="1"/>
  <c r="V1760" i="1"/>
  <c r="U1760" i="1"/>
  <c r="S1760" i="1"/>
  <c r="R1760" i="1"/>
  <c r="Q1760" i="1"/>
  <c r="T1760" i="1"/>
  <c r="K1760" i="1"/>
  <c r="J1760" i="1"/>
  <c r="I1760" i="1"/>
  <c r="X1760" i="1"/>
  <c r="H1760" i="1"/>
  <c r="W1760" i="1"/>
  <c r="AB1759" i="1"/>
  <c r="Z1759" i="1"/>
  <c r="V1759" i="1"/>
  <c r="U1759" i="1"/>
  <c r="S1759" i="1"/>
  <c r="R1759" i="1"/>
  <c r="Q1759" i="1"/>
  <c r="K1759" i="1"/>
  <c r="J1759" i="1"/>
  <c r="I1759" i="1"/>
  <c r="X1759" i="1"/>
  <c r="H1759" i="1"/>
  <c r="W1759" i="1"/>
  <c r="AB1758" i="1"/>
  <c r="Z1758" i="1"/>
  <c r="V1758" i="1"/>
  <c r="U1758" i="1"/>
  <c r="S1758" i="1"/>
  <c r="R1758" i="1"/>
  <c r="Q1758" i="1"/>
  <c r="K1758" i="1"/>
  <c r="J1758" i="1"/>
  <c r="I1758" i="1"/>
  <c r="X1758" i="1"/>
  <c r="H1758" i="1"/>
  <c r="W1758" i="1"/>
  <c r="AB1757" i="1"/>
  <c r="Z1757" i="1"/>
  <c r="V1757" i="1"/>
  <c r="U1757" i="1"/>
  <c r="S1757" i="1"/>
  <c r="R1757" i="1"/>
  <c r="Q1757" i="1"/>
  <c r="T1757" i="1"/>
  <c r="K1757" i="1"/>
  <c r="J1757" i="1"/>
  <c r="I1757" i="1"/>
  <c r="X1757" i="1"/>
  <c r="H1757" i="1"/>
  <c r="W1757" i="1"/>
  <c r="AB1756" i="1"/>
  <c r="Z1756" i="1"/>
  <c r="V1756" i="1"/>
  <c r="U1756" i="1"/>
  <c r="S1756" i="1"/>
  <c r="R1756" i="1"/>
  <c r="Q1756" i="1"/>
  <c r="T1756" i="1"/>
  <c r="K1756" i="1"/>
  <c r="J1756" i="1"/>
  <c r="I1756" i="1"/>
  <c r="X1756" i="1"/>
  <c r="H1756" i="1"/>
  <c r="W1756" i="1"/>
  <c r="AB1755" i="1"/>
  <c r="Z1755" i="1"/>
  <c r="V1755" i="1"/>
  <c r="U1755" i="1"/>
  <c r="S1755" i="1"/>
  <c r="R1755" i="1"/>
  <c r="Q1755" i="1"/>
  <c r="K1755" i="1"/>
  <c r="J1755" i="1"/>
  <c r="I1755" i="1"/>
  <c r="X1755" i="1"/>
  <c r="H1755" i="1"/>
  <c r="W1755" i="1"/>
  <c r="AB1754" i="1"/>
  <c r="Z1754" i="1"/>
  <c r="V1754" i="1"/>
  <c r="U1754" i="1"/>
  <c r="S1754" i="1"/>
  <c r="R1754" i="1"/>
  <c r="Q1754" i="1"/>
  <c r="K1754" i="1"/>
  <c r="J1754" i="1"/>
  <c r="I1754" i="1"/>
  <c r="X1754" i="1"/>
  <c r="H1754" i="1"/>
  <c r="W1754" i="1"/>
  <c r="AB1753" i="1"/>
  <c r="Z1753" i="1"/>
  <c r="V1753" i="1"/>
  <c r="U1753" i="1"/>
  <c r="S1753" i="1"/>
  <c r="R1753" i="1"/>
  <c r="Q1753" i="1"/>
  <c r="T1753" i="1"/>
  <c r="K1753" i="1"/>
  <c r="J1753" i="1"/>
  <c r="I1753" i="1"/>
  <c r="X1753" i="1"/>
  <c r="H1753" i="1"/>
  <c r="W1753" i="1"/>
  <c r="AB1752" i="1"/>
  <c r="Z1752" i="1"/>
  <c r="V1752" i="1"/>
  <c r="U1752" i="1"/>
  <c r="S1752" i="1"/>
  <c r="R1752" i="1"/>
  <c r="Q1752" i="1"/>
  <c r="T1752" i="1"/>
  <c r="K1752" i="1"/>
  <c r="J1752" i="1"/>
  <c r="I1752" i="1"/>
  <c r="X1752" i="1"/>
  <c r="H1752" i="1"/>
  <c r="W1752" i="1"/>
  <c r="AB1751" i="1"/>
  <c r="Z1751" i="1"/>
  <c r="V1751" i="1"/>
  <c r="U1751" i="1"/>
  <c r="S1751" i="1"/>
  <c r="R1751" i="1"/>
  <c r="Q1751" i="1"/>
  <c r="K1751" i="1"/>
  <c r="J1751" i="1"/>
  <c r="I1751" i="1"/>
  <c r="X1751" i="1"/>
  <c r="H1751" i="1"/>
  <c r="W1751" i="1"/>
  <c r="AB1750" i="1"/>
  <c r="Z1750" i="1"/>
  <c r="V1750" i="1"/>
  <c r="U1750" i="1"/>
  <c r="S1750" i="1"/>
  <c r="R1750" i="1"/>
  <c r="Q1750" i="1"/>
  <c r="K1750" i="1"/>
  <c r="J1750" i="1"/>
  <c r="I1750" i="1"/>
  <c r="X1750" i="1"/>
  <c r="H1750" i="1"/>
  <c r="W1750" i="1"/>
  <c r="AB1749" i="1"/>
  <c r="Z1749" i="1"/>
  <c r="V1749" i="1"/>
  <c r="U1749" i="1"/>
  <c r="S1749" i="1"/>
  <c r="R1749" i="1"/>
  <c r="Q1749" i="1"/>
  <c r="T1749" i="1"/>
  <c r="K1749" i="1"/>
  <c r="J1749" i="1"/>
  <c r="I1749" i="1"/>
  <c r="X1749" i="1"/>
  <c r="H1749" i="1"/>
  <c r="W1749" i="1"/>
  <c r="AB1748" i="1"/>
  <c r="Z1748" i="1"/>
  <c r="V1748" i="1"/>
  <c r="U1748" i="1"/>
  <c r="S1748" i="1"/>
  <c r="R1748" i="1"/>
  <c r="Q1748" i="1"/>
  <c r="T1748" i="1"/>
  <c r="K1748" i="1"/>
  <c r="J1748" i="1"/>
  <c r="I1748" i="1"/>
  <c r="X1748" i="1"/>
  <c r="H1748" i="1"/>
  <c r="W1748" i="1"/>
  <c r="AB1747" i="1"/>
  <c r="Z1747" i="1"/>
  <c r="V1747" i="1"/>
  <c r="U1747" i="1"/>
  <c r="S1747" i="1"/>
  <c r="R1747" i="1"/>
  <c r="Q1747" i="1"/>
  <c r="K1747" i="1"/>
  <c r="J1747" i="1"/>
  <c r="I1747" i="1"/>
  <c r="X1747" i="1"/>
  <c r="H1747" i="1"/>
  <c r="W1747" i="1"/>
  <c r="AB1746" i="1"/>
  <c r="Z1746" i="1"/>
  <c r="V1746" i="1"/>
  <c r="U1746" i="1"/>
  <c r="S1746" i="1"/>
  <c r="R1746" i="1"/>
  <c r="Q1746" i="1"/>
  <c r="K1746" i="1"/>
  <c r="J1746" i="1"/>
  <c r="I1746" i="1"/>
  <c r="X1746" i="1"/>
  <c r="H1746" i="1"/>
  <c r="W1746" i="1"/>
  <c r="AB1745" i="1"/>
  <c r="Z1745" i="1"/>
  <c r="V1745" i="1"/>
  <c r="U1745" i="1"/>
  <c r="S1745" i="1"/>
  <c r="R1745" i="1"/>
  <c r="Q1745" i="1"/>
  <c r="T1745" i="1"/>
  <c r="K1745" i="1"/>
  <c r="J1745" i="1"/>
  <c r="I1745" i="1"/>
  <c r="X1745" i="1"/>
  <c r="H1745" i="1"/>
  <c r="W1745" i="1"/>
  <c r="AB1744" i="1"/>
  <c r="Z1744" i="1"/>
  <c r="V1744" i="1"/>
  <c r="U1744" i="1"/>
  <c r="S1744" i="1"/>
  <c r="R1744" i="1"/>
  <c r="Q1744" i="1"/>
  <c r="T1744" i="1"/>
  <c r="K1744" i="1"/>
  <c r="J1744" i="1"/>
  <c r="I1744" i="1"/>
  <c r="X1744" i="1"/>
  <c r="H1744" i="1"/>
  <c r="W1744" i="1"/>
  <c r="AB1743" i="1"/>
  <c r="Z1743" i="1"/>
  <c r="V1743" i="1"/>
  <c r="U1743" i="1"/>
  <c r="S1743" i="1"/>
  <c r="R1743" i="1"/>
  <c r="Q1743" i="1"/>
  <c r="K1743" i="1"/>
  <c r="J1743" i="1"/>
  <c r="I1743" i="1"/>
  <c r="X1743" i="1"/>
  <c r="H1743" i="1"/>
  <c r="W1743" i="1"/>
  <c r="AB1742" i="1"/>
  <c r="Z1742" i="1"/>
  <c r="V1742" i="1"/>
  <c r="U1742" i="1"/>
  <c r="S1742" i="1"/>
  <c r="R1742" i="1"/>
  <c r="Q1742" i="1"/>
  <c r="K1742" i="1"/>
  <c r="J1742" i="1"/>
  <c r="I1742" i="1"/>
  <c r="X1742" i="1"/>
  <c r="H1742" i="1"/>
  <c r="W1742" i="1"/>
  <c r="AB1741" i="1"/>
  <c r="Z1741" i="1"/>
  <c r="V1741" i="1"/>
  <c r="U1741" i="1"/>
  <c r="S1741" i="1"/>
  <c r="R1741" i="1"/>
  <c r="Q1741" i="1"/>
  <c r="T1741" i="1"/>
  <c r="K1741" i="1"/>
  <c r="J1741" i="1"/>
  <c r="I1741" i="1"/>
  <c r="X1741" i="1"/>
  <c r="H1741" i="1"/>
  <c r="W1741" i="1"/>
  <c r="AB1740" i="1"/>
  <c r="Z1740" i="1"/>
  <c r="V1740" i="1"/>
  <c r="U1740" i="1"/>
  <c r="S1740" i="1"/>
  <c r="R1740" i="1"/>
  <c r="Q1740" i="1"/>
  <c r="T1740" i="1"/>
  <c r="K1740" i="1"/>
  <c r="J1740" i="1"/>
  <c r="I1740" i="1"/>
  <c r="X1740" i="1"/>
  <c r="H1740" i="1"/>
  <c r="W1740" i="1"/>
  <c r="AB1739" i="1"/>
  <c r="Z1739" i="1"/>
  <c r="V1739" i="1"/>
  <c r="U1739" i="1"/>
  <c r="S1739" i="1"/>
  <c r="R1739" i="1"/>
  <c r="Q1739" i="1"/>
  <c r="K1739" i="1"/>
  <c r="J1739" i="1"/>
  <c r="I1739" i="1"/>
  <c r="X1739" i="1"/>
  <c r="H1739" i="1"/>
  <c r="W1739" i="1"/>
  <c r="AB1738" i="1"/>
  <c r="Z1738" i="1"/>
  <c r="V1738" i="1"/>
  <c r="U1738" i="1"/>
  <c r="S1738" i="1"/>
  <c r="R1738" i="1"/>
  <c r="Q1738" i="1"/>
  <c r="K1738" i="1"/>
  <c r="J1738" i="1"/>
  <c r="I1738" i="1"/>
  <c r="X1738" i="1"/>
  <c r="H1738" i="1"/>
  <c r="W1738" i="1"/>
  <c r="AB1737" i="1"/>
  <c r="Z1737" i="1"/>
  <c r="V1737" i="1"/>
  <c r="U1737" i="1"/>
  <c r="S1737" i="1"/>
  <c r="R1737" i="1"/>
  <c r="Q1737" i="1"/>
  <c r="T1737" i="1"/>
  <c r="K1737" i="1"/>
  <c r="J1737" i="1"/>
  <c r="I1737" i="1"/>
  <c r="X1737" i="1"/>
  <c r="H1737" i="1"/>
  <c r="W1737" i="1"/>
  <c r="AB1736" i="1"/>
  <c r="Z1736" i="1"/>
  <c r="V1736" i="1"/>
  <c r="U1736" i="1"/>
  <c r="S1736" i="1"/>
  <c r="R1736" i="1"/>
  <c r="Q1736" i="1"/>
  <c r="T1736" i="1"/>
  <c r="K1736" i="1"/>
  <c r="J1736" i="1"/>
  <c r="I1736" i="1"/>
  <c r="X1736" i="1"/>
  <c r="H1736" i="1"/>
  <c r="W1736" i="1"/>
  <c r="AB1735" i="1"/>
  <c r="Z1735" i="1"/>
  <c r="V1735" i="1"/>
  <c r="U1735" i="1"/>
  <c r="S1735" i="1"/>
  <c r="R1735" i="1"/>
  <c r="Q1735" i="1"/>
  <c r="K1735" i="1"/>
  <c r="J1735" i="1"/>
  <c r="I1735" i="1"/>
  <c r="X1735" i="1"/>
  <c r="H1735" i="1"/>
  <c r="W1735" i="1"/>
  <c r="AB1734" i="1"/>
  <c r="Z1734" i="1"/>
  <c r="V1734" i="1"/>
  <c r="U1734" i="1"/>
  <c r="S1734" i="1"/>
  <c r="R1734" i="1"/>
  <c r="Q1734" i="1"/>
  <c r="K1734" i="1"/>
  <c r="J1734" i="1"/>
  <c r="I1734" i="1"/>
  <c r="X1734" i="1"/>
  <c r="H1734" i="1"/>
  <c r="W1734" i="1"/>
  <c r="AB1733" i="1"/>
  <c r="Z1733" i="1"/>
  <c r="V1733" i="1"/>
  <c r="U1733" i="1"/>
  <c r="S1733" i="1"/>
  <c r="R1733" i="1"/>
  <c r="Q1733" i="1"/>
  <c r="K1733" i="1"/>
  <c r="J1733" i="1"/>
  <c r="I1733" i="1"/>
  <c r="X1733" i="1"/>
  <c r="H1733" i="1"/>
  <c r="W1733" i="1"/>
  <c r="AB1732" i="1"/>
  <c r="Z1732" i="1"/>
  <c r="V1732" i="1"/>
  <c r="U1732" i="1"/>
  <c r="S1732" i="1"/>
  <c r="R1732" i="1"/>
  <c r="Q1732" i="1"/>
  <c r="T1732" i="1"/>
  <c r="K1732" i="1"/>
  <c r="J1732" i="1"/>
  <c r="I1732" i="1"/>
  <c r="X1732" i="1"/>
  <c r="H1732" i="1"/>
  <c r="W1732" i="1"/>
  <c r="AB1731" i="1"/>
  <c r="Z1731" i="1"/>
  <c r="V1731" i="1"/>
  <c r="U1731" i="1"/>
  <c r="S1731" i="1"/>
  <c r="R1731" i="1"/>
  <c r="Q1731" i="1"/>
  <c r="K1731" i="1"/>
  <c r="J1731" i="1"/>
  <c r="I1731" i="1"/>
  <c r="X1731" i="1"/>
  <c r="H1731" i="1"/>
  <c r="W1731" i="1"/>
  <c r="AB1730" i="1"/>
  <c r="Z1730" i="1"/>
  <c r="V1730" i="1"/>
  <c r="U1730" i="1"/>
  <c r="S1730" i="1"/>
  <c r="R1730" i="1"/>
  <c r="Q1730" i="1"/>
  <c r="T1730" i="1"/>
  <c r="K1730" i="1"/>
  <c r="J1730" i="1"/>
  <c r="I1730" i="1"/>
  <c r="X1730" i="1"/>
  <c r="H1730" i="1"/>
  <c r="W1730" i="1"/>
  <c r="AB1729" i="1"/>
  <c r="Z1729" i="1"/>
  <c r="V1729" i="1"/>
  <c r="U1729" i="1"/>
  <c r="S1729" i="1"/>
  <c r="R1729" i="1"/>
  <c r="Q1729" i="1"/>
  <c r="K1729" i="1"/>
  <c r="J1729" i="1"/>
  <c r="I1729" i="1"/>
  <c r="X1729" i="1"/>
  <c r="H1729" i="1"/>
  <c r="W1729" i="1"/>
  <c r="AB1728" i="1"/>
  <c r="Z1728" i="1"/>
  <c r="V1728" i="1"/>
  <c r="U1728" i="1"/>
  <c r="S1728" i="1"/>
  <c r="R1728" i="1"/>
  <c r="Q1728" i="1"/>
  <c r="T1728" i="1"/>
  <c r="K1728" i="1"/>
  <c r="J1728" i="1"/>
  <c r="I1728" i="1"/>
  <c r="X1728" i="1"/>
  <c r="H1728" i="1"/>
  <c r="W1728" i="1"/>
  <c r="AB1727" i="1"/>
  <c r="Z1727" i="1"/>
  <c r="V1727" i="1"/>
  <c r="U1727" i="1"/>
  <c r="S1727" i="1"/>
  <c r="R1727" i="1"/>
  <c r="Q1727" i="1"/>
  <c r="K1727" i="1"/>
  <c r="J1727" i="1"/>
  <c r="I1727" i="1"/>
  <c r="X1727" i="1"/>
  <c r="H1727" i="1"/>
  <c r="W1727" i="1"/>
  <c r="AB1726" i="1"/>
  <c r="Z1726" i="1"/>
  <c r="V1726" i="1"/>
  <c r="U1726" i="1"/>
  <c r="S1726" i="1"/>
  <c r="R1726" i="1"/>
  <c r="Q1726" i="1"/>
  <c r="T1726" i="1"/>
  <c r="K1726" i="1"/>
  <c r="J1726" i="1"/>
  <c r="I1726" i="1"/>
  <c r="X1726" i="1"/>
  <c r="H1726" i="1"/>
  <c r="W1726" i="1"/>
  <c r="AB1725" i="1"/>
  <c r="Z1725" i="1"/>
  <c r="V1725" i="1"/>
  <c r="U1725" i="1"/>
  <c r="S1725" i="1"/>
  <c r="R1725" i="1"/>
  <c r="Q1725" i="1"/>
  <c r="K1725" i="1"/>
  <c r="J1725" i="1"/>
  <c r="I1725" i="1"/>
  <c r="X1725" i="1"/>
  <c r="H1725" i="1"/>
  <c r="W1725" i="1"/>
  <c r="AB1724" i="1"/>
  <c r="Z1724" i="1"/>
  <c r="V1724" i="1"/>
  <c r="U1724" i="1"/>
  <c r="S1724" i="1"/>
  <c r="R1724" i="1"/>
  <c r="Q1724" i="1"/>
  <c r="T1724" i="1"/>
  <c r="K1724" i="1"/>
  <c r="J1724" i="1"/>
  <c r="I1724" i="1"/>
  <c r="X1724" i="1"/>
  <c r="H1724" i="1"/>
  <c r="W1724" i="1"/>
  <c r="AB1723" i="1"/>
  <c r="Z1723" i="1"/>
  <c r="V1723" i="1"/>
  <c r="U1723" i="1"/>
  <c r="S1723" i="1"/>
  <c r="R1723" i="1"/>
  <c r="Q1723" i="1"/>
  <c r="K1723" i="1"/>
  <c r="J1723" i="1"/>
  <c r="I1723" i="1"/>
  <c r="X1723" i="1"/>
  <c r="H1723" i="1"/>
  <c r="W1723" i="1"/>
  <c r="AB1722" i="1"/>
  <c r="Z1722" i="1"/>
  <c r="V1722" i="1"/>
  <c r="U1722" i="1"/>
  <c r="S1722" i="1"/>
  <c r="R1722" i="1"/>
  <c r="Q1722" i="1"/>
  <c r="T1722" i="1"/>
  <c r="K1722" i="1"/>
  <c r="J1722" i="1"/>
  <c r="I1722" i="1"/>
  <c r="X1722" i="1"/>
  <c r="H1722" i="1"/>
  <c r="W1722" i="1"/>
  <c r="AB1721" i="1"/>
  <c r="Z1721" i="1"/>
  <c r="V1721" i="1"/>
  <c r="U1721" i="1"/>
  <c r="S1721" i="1"/>
  <c r="R1721" i="1"/>
  <c r="Q1721" i="1"/>
  <c r="K1721" i="1"/>
  <c r="J1721" i="1"/>
  <c r="I1721" i="1"/>
  <c r="X1721" i="1"/>
  <c r="H1721" i="1"/>
  <c r="W1721" i="1"/>
  <c r="AB1720" i="1"/>
  <c r="Z1720" i="1"/>
  <c r="V1720" i="1"/>
  <c r="U1720" i="1"/>
  <c r="S1720" i="1"/>
  <c r="R1720" i="1"/>
  <c r="Q1720" i="1"/>
  <c r="T1720" i="1"/>
  <c r="K1720" i="1"/>
  <c r="J1720" i="1"/>
  <c r="I1720" i="1"/>
  <c r="X1720" i="1"/>
  <c r="H1720" i="1"/>
  <c r="W1720" i="1"/>
  <c r="AB1719" i="1"/>
  <c r="Z1719" i="1"/>
  <c r="V1719" i="1"/>
  <c r="U1719" i="1"/>
  <c r="S1719" i="1"/>
  <c r="R1719" i="1"/>
  <c r="Q1719" i="1"/>
  <c r="K1719" i="1"/>
  <c r="J1719" i="1"/>
  <c r="I1719" i="1"/>
  <c r="X1719" i="1"/>
  <c r="H1719" i="1"/>
  <c r="W1719" i="1"/>
  <c r="AB1718" i="1"/>
  <c r="Z1718" i="1"/>
  <c r="V1718" i="1"/>
  <c r="U1718" i="1"/>
  <c r="S1718" i="1"/>
  <c r="R1718" i="1"/>
  <c r="Q1718" i="1"/>
  <c r="T1718" i="1"/>
  <c r="K1718" i="1"/>
  <c r="J1718" i="1"/>
  <c r="I1718" i="1"/>
  <c r="X1718" i="1"/>
  <c r="H1718" i="1"/>
  <c r="W1718" i="1"/>
  <c r="AB1717" i="1"/>
  <c r="Z1717" i="1"/>
  <c r="V1717" i="1"/>
  <c r="U1717" i="1"/>
  <c r="S1717" i="1"/>
  <c r="R1717" i="1"/>
  <c r="Q1717" i="1"/>
  <c r="K1717" i="1"/>
  <c r="J1717" i="1"/>
  <c r="I1717" i="1"/>
  <c r="X1717" i="1"/>
  <c r="H1717" i="1"/>
  <c r="W1717" i="1"/>
  <c r="AB1716" i="1"/>
  <c r="Z1716" i="1"/>
  <c r="V1716" i="1"/>
  <c r="U1716" i="1"/>
  <c r="S1716" i="1"/>
  <c r="R1716" i="1"/>
  <c r="Q1716" i="1"/>
  <c r="T1716" i="1"/>
  <c r="K1716" i="1"/>
  <c r="J1716" i="1"/>
  <c r="I1716" i="1"/>
  <c r="X1716" i="1"/>
  <c r="H1716" i="1"/>
  <c r="W1716" i="1"/>
  <c r="AB1715" i="1"/>
  <c r="Z1715" i="1"/>
  <c r="V1715" i="1"/>
  <c r="U1715" i="1"/>
  <c r="S1715" i="1"/>
  <c r="R1715" i="1"/>
  <c r="Q1715" i="1"/>
  <c r="K1715" i="1"/>
  <c r="J1715" i="1"/>
  <c r="I1715" i="1"/>
  <c r="X1715" i="1"/>
  <c r="H1715" i="1"/>
  <c r="W1715" i="1"/>
  <c r="AB1714" i="1"/>
  <c r="Z1714" i="1"/>
  <c r="V1714" i="1"/>
  <c r="U1714" i="1"/>
  <c r="S1714" i="1"/>
  <c r="R1714" i="1"/>
  <c r="Q1714" i="1"/>
  <c r="T1714" i="1"/>
  <c r="K1714" i="1"/>
  <c r="J1714" i="1"/>
  <c r="I1714" i="1"/>
  <c r="X1714" i="1"/>
  <c r="H1714" i="1"/>
  <c r="W1714" i="1"/>
  <c r="AB1713" i="1"/>
  <c r="Z1713" i="1"/>
  <c r="V1713" i="1"/>
  <c r="U1713" i="1"/>
  <c r="S1713" i="1"/>
  <c r="R1713" i="1"/>
  <c r="Q1713" i="1"/>
  <c r="K1713" i="1"/>
  <c r="J1713" i="1"/>
  <c r="I1713" i="1"/>
  <c r="X1713" i="1"/>
  <c r="H1713" i="1"/>
  <c r="W1713" i="1"/>
  <c r="AB1712" i="1"/>
  <c r="Z1712" i="1"/>
  <c r="V1712" i="1"/>
  <c r="U1712" i="1"/>
  <c r="S1712" i="1"/>
  <c r="R1712" i="1"/>
  <c r="Q1712" i="1"/>
  <c r="T1712" i="1"/>
  <c r="K1712" i="1"/>
  <c r="J1712" i="1"/>
  <c r="I1712" i="1"/>
  <c r="X1712" i="1"/>
  <c r="H1712" i="1"/>
  <c r="W1712" i="1"/>
  <c r="AB1711" i="1"/>
  <c r="Z1711" i="1"/>
  <c r="V1711" i="1"/>
  <c r="U1711" i="1"/>
  <c r="S1711" i="1"/>
  <c r="R1711" i="1"/>
  <c r="Q1711" i="1"/>
  <c r="K1711" i="1"/>
  <c r="J1711" i="1"/>
  <c r="I1711" i="1"/>
  <c r="X1711" i="1"/>
  <c r="H1711" i="1"/>
  <c r="W1711" i="1"/>
  <c r="AB1710" i="1"/>
  <c r="Z1710" i="1"/>
  <c r="V1710" i="1"/>
  <c r="U1710" i="1"/>
  <c r="S1710" i="1"/>
  <c r="R1710" i="1"/>
  <c r="Q1710" i="1"/>
  <c r="T1710" i="1"/>
  <c r="K1710" i="1"/>
  <c r="J1710" i="1"/>
  <c r="I1710" i="1"/>
  <c r="X1710" i="1"/>
  <c r="H1710" i="1"/>
  <c r="W1710" i="1"/>
  <c r="AB1709" i="1"/>
  <c r="Z1709" i="1"/>
  <c r="V1709" i="1"/>
  <c r="U1709" i="1"/>
  <c r="S1709" i="1"/>
  <c r="R1709" i="1"/>
  <c r="Q1709" i="1"/>
  <c r="K1709" i="1"/>
  <c r="J1709" i="1"/>
  <c r="I1709" i="1"/>
  <c r="X1709" i="1"/>
  <c r="H1709" i="1"/>
  <c r="W1709" i="1"/>
  <c r="AB1708" i="1"/>
  <c r="Z1708" i="1"/>
  <c r="V1708" i="1"/>
  <c r="U1708" i="1"/>
  <c r="S1708" i="1"/>
  <c r="R1708" i="1"/>
  <c r="Q1708" i="1"/>
  <c r="T1708" i="1"/>
  <c r="K1708" i="1"/>
  <c r="J1708" i="1"/>
  <c r="I1708" i="1"/>
  <c r="X1708" i="1"/>
  <c r="H1708" i="1"/>
  <c r="W1708" i="1"/>
  <c r="AB1707" i="1"/>
  <c r="Z1707" i="1"/>
  <c r="V1707" i="1"/>
  <c r="U1707" i="1"/>
  <c r="S1707" i="1"/>
  <c r="R1707" i="1"/>
  <c r="Q1707" i="1"/>
  <c r="K1707" i="1"/>
  <c r="J1707" i="1"/>
  <c r="I1707" i="1"/>
  <c r="X1707" i="1"/>
  <c r="H1707" i="1"/>
  <c r="W1707" i="1"/>
  <c r="AB1706" i="1"/>
  <c r="Z1706" i="1"/>
  <c r="V1706" i="1"/>
  <c r="U1706" i="1"/>
  <c r="S1706" i="1"/>
  <c r="R1706" i="1"/>
  <c r="Q1706" i="1"/>
  <c r="T1706" i="1"/>
  <c r="K1706" i="1"/>
  <c r="J1706" i="1"/>
  <c r="I1706" i="1"/>
  <c r="X1706" i="1"/>
  <c r="H1706" i="1"/>
  <c r="W1706" i="1"/>
  <c r="AB1705" i="1"/>
  <c r="Z1705" i="1"/>
  <c r="V1705" i="1"/>
  <c r="U1705" i="1"/>
  <c r="S1705" i="1"/>
  <c r="R1705" i="1"/>
  <c r="Q1705" i="1"/>
  <c r="K1705" i="1"/>
  <c r="J1705" i="1"/>
  <c r="I1705" i="1"/>
  <c r="X1705" i="1"/>
  <c r="H1705" i="1"/>
  <c r="W1705" i="1"/>
  <c r="AB1704" i="1"/>
  <c r="Z1704" i="1"/>
  <c r="V1704" i="1"/>
  <c r="U1704" i="1"/>
  <c r="S1704" i="1"/>
  <c r="R1704" i="1"/>
  <c r="Q1704" i="1"/>
  <c r="T1704" i="1"/>
  <c r="K1704" i="1"/>
  <c r="J1704" i="1"/>
  <c r="I1704" i="1"/>
  <c r="X1704" i="1"/>
  <c r="H1704" i="1"/>
  <c r="W1704" i="1"/>
  <c r="AB1703" i="1"/>
  <c r="Z1703" i="1"/>
  <c r="V1703" i="1"/>
  <c r="U1703" i="1"/>
  <c r="S1703" i="1"/>
  <c r="R1703" i="1"/>
  <c r="Q1703" i="1"/>
  <c r="K1703" i="1"/>
  <c r="J1703" i="1"/>
  <c r="I1703" i="1"/>
  <c r="X1703" i="1"/>
  <c r="H1703" i="1"/>
  <c r="W1703" i="1"/>
  <c r="AB1702" i="1"/>
  <c r="Z1702" i="1"/>
  <c r="V1702" i="1"/>
  <c r="U1702" i="1"/>
  <c r="S1702" i="1"/>
  <c r="R1702" i="1"/>
  <c r="Q1702" i="1"/>
  <c r="T1702" i="1"/>
  <c r="K1702" i="1"/>
  <c r="J1702" i="1"/>
  <c r="I1702" i="1"/>
  <c r="X1702" i="1"/>
  <c r="H1702" i="1"/>
  <c r="W1702" i="1"/>
  <c r="AB1701" i="1"/>
  <c r="Z1701" i="1"/>
  <c r="V1701" i="1"/>
  <c r="U1701" i="1"/>
  <c r="S1701" i="1"/>
  <c r="R1701" i="1"/>
  <c r="Q1701" i="1"/>
  <c r="K1701" i="1"/>
  <c r="J1701" i="1"/>
  <c r="I1701" i="1"/>
  <c r="X1701" i="1"/>
  <c r="H1701" i="1"/>
  <c r="W1701" i="1"/>
  <c r="AB1700" i="1"/>
  <c r="Z1700" i="1"/>
  <c r="V1700" i="1"/>
  <c r="U1700" i="1"/>
  <c r="S1700" i="1"/>
  <c r="R1700" i="1"/>
  <c r="Q1700" i="1"/>
  <c r="T1700" i="1"/>
  <c r="K1700" i="1"/>
  <c r="J1700" i="1"/>
  <c r="I1700" i="1"/>
  <c r="X1700" i="1"/>
  <c r="H1700" i="1"/>
  <c r="W1700" i="1"/>
  <c r="AB1699" i="1"/>
  <c r="Z1699" i="1"/>
  <c r="V1699" i="1"/>
  <c r="U1699" i="1"/>
  <c r="S1699" i="1"/>
  <c r="R1699" i="1"/>
  <c r="Q1699" i="1"/>
  <c r="K1699" i="1"/>
  <c r="J1699" i="1"/>
  <c r="I1699" i="1"/>
  <c r="X1699" i="1"/>
  <c r="H1699" i="1"/>
  <c r="W1699" i="1"/>
  <c r="AB1698" i="1"/>
  <c r="Z1698" i="1"/>
  <c r="V1698" i="1"/>
  <c r="U1698" i="1"/>
  <c r="S1698" i="1"/>
  <c r="R1698" i="1"/>
  <c r="Q1698" i="1"/>
  <c r="T1698" i="1"/>
  <c r="K1698" i="1"/>
  <c r="J1698" i="1"/>
  <c r="I1698" i="1"/>
  <c r="X1698" i="1"/>
  <c r="H1698" i="1"/>
  <c r="W1698" i="1"/>
  <c r="AB1697" i="1"/>
  <c r="Z1697" i="1"/>
  <c r="V1697" i="1"/>
  <c r="U1697" i="1"/>
  <c r="S1697" i="1"/>
  <c r="R1697" i="1"/>
  <c r="Q1697" i="1"/>
  <c r="T1697" i="1"/>
  <c r="K1697" i="1"/>
  <c r="J1697" i="1"/>
  <c r="I1697" i="1"/>
  <c r="X1697" i="1"/>
  <c r="H1697" i="1"/>
  <c r="W1697" i="1"/>
  <c r="AB1696" i="1"/>
  <c r="Z1696" i="1"/>
  <c r="V1696" i="1"/>
  <c r="U1696" i="1"/>
  <c r="S1696" i="1"/>
  <c r="R1696" i="1"/>
  <c r="Q1696" i="1"/>
  <c r="K1696" i="1"/>
  <c r="J1696" i="1"/>
  <c r="I1696" i="1"/>
  <c r="X1696" i="1"/>
  <c r="H1696" i="1"/>
  <c r="W1696" i="1"/>
  <c r="AB1695" i="1"/>
  <c r="Z1695" i="1"/>
  <c r="V1695" i="1"/>
  <c r="U1695" i="1"/>
  <c r="S1695" i="1"/>
  <c r="R1695" i="1"/>
  <c r="Q1695" i="1"/>
  <c r="K1695" i="1"/>
  <c r="J1695" i="1"/>
  <c r="I1695" i="1"/>
  <c r="X1695" i="1"/>
  <c r="H1695" i="1"/>
  <c r="W1695" i="1"/>
  <c r="AB1694" i="1"/>
  <c r="Z1694" i="1"/>
  <c r="V1694" i="1"/>
  <c r="U1694" i="1"/>
  <c r="S1694" i="1"/>
  <c r="R1694" i="1"/>
  <c r="Q1694" i="1"/>
  <c r="T1694" i="1"/>
  <c r="K1694" i="1"/>
  <c r="J1694" i="1"/>
  <c r="I1694" i="1"/>
  <c r="X1694" i="1"/>
  <c r="H1694" i="1"/>
  <c r="W1694" i="1"/>
  <c r="AB1693" i="1"/>
  <c r="Z1693" i="1"/>
  <c r="V1693" i="1"/>
  <c r="U1693" i="1"/>
  <c r="S1693" i="1"/>
  <c r="R1693" i="1"/>
  <c r="Q1693" i="1"/>
  <c r="T1693" i="1"/>
  <c r="K1693" i="1"/>
  <c r="J1693" i="1"/>
  <c r="I1693" i="1"/>
  <c r="X1693" i="1"/>
  <c r="H1693" i="1"/>
  <c r="W1693" i="1"/>
  <c r="AB1692" i="1"/>
  <c r="Z1692" i="1"/>
  <c r="V1692" i="1"/>
  <c r="U1692" i="1"/>
  <c r="S1692" i="1"/>
  <c r="R1692" i="1"/>
  <c r="Q1692" i="1"/>
  <c r="K1692" i="1"/>
  <c r="J1692" i="1"/>
  <c r="I1692" i="1"/>
  <c r="X1692" i="1"/>
  <c r="H1692" i="1"/>
  <c r="W1692" i="1"/>
  <c r="AB1691" i="1"/>
  <c r="Z1691" i="1"/>
  <c r="V1691" i="1"/>
  <c r="U1691" i="1"/>
  <c r="S1691" i="1"/>
  <c r="R1691" i="1"/>
  <c r="Q1691" i="1"/>
  <c r="K1691" i="1"/>
  <c r="J1691" i="1"/>
  <c r="I1691" i="1"/>
  <c r="X1691" i="1"/>
  <c r="H1691" i="1"/>
  <c r="W1691" i="1"/>
  <c r="AB1690" i="1"/>
  <c r="Z1690" i="1"/>
  <c r="V1690" i="1"/>
  <c r="U1690" i="1"/>
  <c r="S1690" i="1"/>
  <c r="R1690" i="1"/>
  <c r="Q1690" i="1"/>
  <c r="T1690" i="1"/>
  <c r="K1690" i="1"/>
  <c r="J1690" i="1"/>
  <c r="I1690" i="1"/>
  <c r="X1690" i="1"/>
  <c r="H1690" i="1"/>
  <c r="W1690" i="1"/>
  <c r="AB1689" i="1"/>
  <c r="Z1689" i="1"/>
  <c r="V1689" i="1"/>
  <c r="U1689" i="1"/>
  <c r="S1689" i="1"/>
  <c r="R1689" i="1"/>
  <c r="Q1689" i="1"/>
  <c r="T1689" i="1"/>
  <c r="K1689" i="1"/>
  <c r="J1689" i="1"/>
  <c r="I1689" i="1"/>
  <c r="X1689" i="1"/>
  <c r="H1689" i="1"/>
  <c r="W1689" i="1"/>
  <c r="AB1688" i="1"/>
  <c r="Z1688" i="1"/>
  <c r="V1688" i="1"/>
  <c r="U1688" i="1"/>
  <c r="S1688" i="1"/>
  <c r="R1688" i="1"/>
  <c r="Q1688" i="1"/>
  <c r="K1688" i="1"/>
  <c r="J1688" i="1"/>
  <c r="I1688" i="1"/>
  <c r="X1688" i="1"/>
  <c r="H1688" i="1"/>
  <c r="W1688" i="1"/>
  <c r="AB1687" i="1"/>
  <c r="Z1687" i="1"/>
  <c r="V1687" i="1"/>
  <c r="U1687" i="1"/>
  <c r="S1687" i="1"/>
  <c r="R1687" i="1"/>
  <c r="Q1687" i="1"/>
  <c r="K1687" i="1"/>
  <c r="J1687" i="1"/>
  <c r="I1687" i="1"/>
  <c r="X1687" i="1"/>
  <c r="H1687" i="1"/>
  <c r="W1687" i="1"/>
  <c r="AB1686" i="1"/>
  <c r="Z1686" i="1"/>
  <c r="V1686" i="1"/>
  <c r="U1686" i="1"/>
  <c r="S1686" i="1"/>
  <c r="R1686" i="1"/>
  <c r="Q1686" i="1"/>
  <c r="T1686" i="1"/>
  <c r="K1686" i="1"/>
  <c r="J1686" i="1"/>
  <c r="I1686" i="1"/>
  <c r="X1686" i="1"/>
  <c r="H1686" i="1"/>
  <c r="W1686" i="1"/>
  <c r="AB1685" i="1"/>
  <c r="Z1685" i="1"/>
  <c r="V1685" i="1"/>
  <c r="U1685" i="1"/>
  <c r="S1685" i="1"/>
  <c r="R1685" i="1"/>
  <c r="Q1685" i="1"/>
  <c r="T1685" i="1"/>
  <c r="K1685" i="1"/>
  <c r="J1685" i="1"/>
  <c r="I1685" i="1"/>
  <c r="X1685" i="1"/>
  <c r="H1685" i="1"/>
  <c r="W1685" i="1"/>
  <c r="AB1684" i="1"/>
  <c r="Z1684" i="1"/>
  <c r="V1684" i="1"/>
  <c r="U1684" i="1"/>
  <c r="S1684" i="1"/>
  <c r="R1684" i="1"/>
  <c r="Q1684" i="1"/>
  <c r="K1684" i="1"/>
  <c r="J1684" i="1"/>
  <c r="I1684" i="1"/>
  <c r="X1684" i="1"/>
  <c r="H1684" i="1"/>
  <c r="W1684" i="1"/>
  <c r="AB1683" i="1"/>
  <c r="Z1683" i="1"/>
  <c r="V1683" i="1"/>
  <c r="U1683" i="1"/>
  <c r="S1683" i="1"/>
  <c r="R1683" i="1"/>
  <c r="Q1683" i="1"/>
  <c r="K1683" i="1"/>
  <c r="J1683" i="1"/>
  <c r="I1683" i="1"/>
  <c r="X1683" i="1"/>
  <c r="H1683" i="1"/>
  <c r="W1683" i="1"/>
  <c r="AB1682" i="1"/>
  <c r="Z1682" i="1"/>
  <c r="V1682" i="1"/>
  <c r="U1682" i="1"/>
  <c r="S1682" i="1"/>
  <c r="R1682" i="1"/>
  <c r="Q1682" i="1"/>
  <c r="T1682" i="1"/>
  <c r="K1682" i="1"/>
  <c r="J1682" i="1"/>
  <c r="I1682" i="1"/>
  <c r="X1682" i="1"/>
  <c r="H1682" i="1"/>
  <c r="W1682" i="1"/>
  <c r="AB1681" i="1"/>
  <c r="Z1681" i="1"/>
  <c r="V1681" i="1"/>
  <c r="U1681" i="1"/>
  <c r="S1681" i="1"/>
  <c r="R1681" i="1"/>
  <c r="Q1681" i="1"/>
  <c r="T1681" i="1"/>
  <c r="K1681" i="1"/>
  <c r="J1681" i="1"/>
  <c r="I1681" i="1"/>
  <c r="X1681" i="1"/>
  <c r="H1681" i="1"/>
  <c r="W1681" i="1"/>
  <c r="AB1680" i="1"/>
  <c r="Z1680" i="1"/>
  <c r="V1680" i="1"/>
  <c r="U1680" i="1"/>
  <c r="S1680" i="1"/>
  <c r="R1680" i="1"/>
  <c r="Q1680" i="1"/>
  <c r="K1680" i="1"/>
  <c r="J1680" i="1"/>
  <c r="I1680" i="1"/>
  <c r="X1680" i="1"/>
  <c r="H1680" i="1"/>
  <c r="W1680" i="1"/>
  <c r="AB1679" i="1"/>
  <c r="Z1679" i="1"/>
  <c r="V1679" i="1"/>
  <c r="U1679" i="1"/>
  <c r="S1679" i="1"/>
  <c r="R1679" i="1"/>
  <c r="Q1679" i="1"/>
  <c r="K1679" i="1"/>
  <c r="J1679" i="1"/>
  <c r="I1679" i="1"/>
  <c r="X1679" i="1"/>
  <c r="H1679" i="1"/>
  <c r="W1679" i="1"/>
  <c r="AB1678" i="1"/>
  <c r="Z1678" i="1"/>
  <c r="V1678" i="1"/>
  <c r="U1678" i="1"/>
  <c r="S1678" i="1"/>
  <c r="R1678" i="1"/>
  <c r="Q1678" i="1"/>
  <c r="T1678" i="1"/>
  <c r="K1678" i="1"/>
  <c r="J1678" i="1"/>
  <c r="I1678" i="1"/>
  <c r="X1678" i="1"/>
  <c r="H1678" i="1"/>
  <c r="W1678" i="1"/>
  <c r="AB1677" i="1"/>
  <c r="Z1677" i="1"/>
  <c r="V1677" i="1"/>
  <c r="U1677" i="1"/>
  <c r="S1677" i="1"/>
  <c r="R1677" i="1"/>
  <c r="Q1677" i="1"/>
  <c r="T1677" i="1"/>
  <c r="K1677" i="1"/>
  <c r="J1677" i="1"/>
  <c r="I1677" i="1"/>
  <c r="X1677" i="1"/>
  <c r="H1677" i="1"/>
  <c r="W1677" i="1"/>
  <c r="AB1676" i="1"/>
  <c r="Z1676" i="1"/>
  <c r="V1676" i="1"/>
  <c r="U1676" i="1"/>
  <c r="S1676" i="1"/>
  <c r="R1676" i="1"/>
  <c r="Q1676" i="1"/>
  <c r="K1676" i="1"/>
  <c r="J1676" i="1"/>
  <c r="I1676" i="1"/>
  <c r="X1676" i="1"/>
  <c r="H1676" i="1"/>
  <c r="W1676" i="1"/>
  <c r="AB1675" i="1"/>
  <c r="Z1675" i="1"/>
  <c r="V1675" i="1"/>
  <c r="U1675" i="1"/>
  <c r="S1675" i="1"/>
  <c r="R1675" i="1"/>
  <c r="Q1675" i="1"/>
  <c r="K1675" i="1"/>
  <c r="J1675" i="1"/>
  <c r="I1675" i="1"/>
  <c r="X1675" i="1"/>
  <c r="H1675" i="1"/>
  <c r="W1675" i="1"/>
  <c r="AB1674" i="1"/>
  <c r="Z1674" i="1"/>
  <c r="V1674" i="1"/>
  <c r="U1674" i="1"/>
  <c r="S1674" i="1"/>
  <c r="R1674" i="1"/>
  <c r="Q1674" i="1"/>
  <c r="T1674" i="1"/>
  <c r="K1674" i="1"/>
  <c r="J1674" i="1"/>
  <c r="I1674" i="1"/>
  <c r="X1674" i="1"/>
  <c r="H1674" i="1"/>
  <c r="W1674" i="1"/>
  <c r="AB1673" i="1"/>
  <c r="Z1673" i="1"/>
  <c r="V1673" i="1"/>
  <c r="U1673" i="1"/>
  <c r="S1673" i="1"/>
  <c r="R1673" i="1"/>
  <c r="Q1673" i="1"/>
  <c r="T1673" i="1"/>
  <c r="K1673" i="1"/>
  <c r="J1673" i="1"/>
  <c r="I1673" i="1"/>
  <c r="X1673" i="1"/>
  <c r="H1673" i="1"/>
  <c r="W1673" i="1"/>
  <c r="AB1672" i="1"/>
  <c r="Z1672" i="1"/>
  <c r="V1672" i="1"/>
  <c r="U1672" i="1"/>
  <c r="S1672" i="1"/>
  <c r="R1672" i="1"/>
  <c r="Q1672" i="1"/>
  <c r="K1672" i="1"/>
  <c r="J1672" i="1"/>
  <c r="I1672" i="1"/>
  <c r="X1672" i="1"/>
  <c r="H1672" i="1"/>
  <c r="W1672" i="1"/>
  <c r="AB1671" i="1"/>
  <c r="Z1671" i="1"/>
  <c r="V1671" i="1"/>
  <c r="U1671" i="1"/>
  <c r="S1671" i="1"/>
  <c r="R1671" i="1"/>
  <c r="Q1671" i="1"/>
  <c r="K1671" i="1"/>
  <c r="J1671" i="1"/>
  <c r="I1671" i="1"/>
  <c r="X1671" i="1"/>
  <c r="H1671" i="1"/>
  <c r="W1671" i="1"/>
  <c r="AB1670" i="1"/>
  <c r="Z1670" i="1"/>
  <c r="V1670" i="1"/>
  <c r="U1670" i="1"/>
  <c r="S1670" i="1"/>
  <c r="R1670" i="1"/>
  <c r="Q1670" i="1"/>
  <c r="T1670" i="1"/>
  <c r="K1670" i="1"/>
  <c r="J1670" i="1"/>
  <c r="I1670" i="1"/>
  <c r="X1670" i="1"/>
  <c r="H1670" i="1"/>
  <c r="W1670" i="1"/>
  <c r="AB1669" i="1"/>
  <c r="Z1669" i="1"/>
  <c r="V1669" i="1"/>
  <c r="U1669" i="1"/>
  <c r="S1669" i="1"/>
  <c r="R1669" i="1"/>
  <c r="Q1669" i="1"/>
  <c r="T1669" i="1"/>
  <c r="K1669" i="1"/>
  <c r="J1669" i="1"/>
  <c r="I1669" i="1"/>
  <c r="X1669" i="1"/>
  <c r="H1669" i="1"/>
  <c r="W1669" i="1"/>
  <c r="AB1668" i="1"/>
  <c r="Z1668" i="1"/>
  <c r="V1668" i="1"/>
  <c r="U1668" i="1"/>
  <c r="S1668" i="1"/>
  <c r="R1668" i="1"/>
  <c r="Q1668" i="1"/>
  <c r="K1668" i="1"/>
  <c r="J1668" i="1"/>
  <c r="I1668" i="1"/>
  <c r="X1668" i="1"/>
  <c r="H1668" i="1"/>
  <c r="W1668" i="1"/>
  <c r="AB1667" i="1"/>
  <c r="Z1667" i="1"/>
  <c r="V1667" i="1"/>
  <c r="U1667" i="1"/>
  <c r="S1667" i="1"/>
  <c r="R1667" i="1"/>
  <c r="Q1667" i="1"/>
  <c r="K1667" i="1"/>
  <c r="J1667" i="1"/>
  <c r="I1667" i="1"/>
  <c r="X1667" i="1"/>
  <c r="H1667" i="1"/>
  <c r="W1667" i="1"/>
  <c r="AB1666" i="1"/>
  <c r="Z1666" i="1"/>
  <c r="V1666" i="1"/>
  <c r="U1666" i="1"/>
  <c r="S1666" i="1"/>
  <c r="R1666" i="1"/>
  <c r="Q1666" i="1"/>
  <c r="T1666" i="1"/>
  <c r="K1666" i="1"/>
  <c r="J1666" i="1"/>
  <c r="I1666" i="1"/>
  <c r="X1666" i="1"/>
  <c r="H1666" i="1"/>
  <c r="W1666" i="1"/>
  <c r="AB1665" i="1"/>
  <c r="Z1665" i="1"/>
  <c r="V1665" i="1"/>
  <c r="U1665" i="1"/>
  <c r="S1665" i="1"/>
  <c r="R1665" i="1"/>
  <c r="Q1665" i="1"/>
  <c r="T1665" i="1"/>
  <c r="K1665" i="1"/>
  <c r="J1665" i="1"/>
  <c r="I1665" i="1"/>
  <c r="X1665" i="1"/>
  <c r="H1665" i="1"/>
  <c r="W1665" i="1"/>
  <c r="AB1664" i="1"/>
  <c r="Z1664" i="1"/>
  <c r="V1664" i="1"/>
  <c r="U1664" i="1"/>
  <c r="S1664" i="1"/>
  <c r="R1664" i="1"/>
  <c r="Q1664" i="1"/>
  <c r="K1664" i="1"/>
  <c r="J1664" i="1"/>
  <c r="I1664" i="1"/>
  <c r="X1664" i="1"/>
  <c r="H1664" i="1"/>
  <c r="W1664" i="1"/>
  <c r="AB1663" i="1"/>
  <c r="Z1663" i="1"/>
  <c r="V1663" i="1"/>
  <c r="U1663" i="1"/>
  <c r="S1663" i="1"/>
  <c r="R1663" i="1"/>
  <c r="Q1663" i="1"/>
  <c r="K1663" i="1"/>
  <c r="J1663" i="1"/>
  <c r="I1663" i="1"/>
  <c r="X1663" i="1"/>
  <c r="H1663" i="1"/>
  <c r="W1663" i="1"/>
  <c r="AB1662" i="1"/>
  <c r="Z1662" i="1"/>
  <c r="V1662" i="1"/>
  <c r="U1662" i="1"/>
  <c r="S1662" i="1"/>
  <c r="R1662" i="1"/>
  <c r="Q1662" i="1"/>
  <c r="T1662" i="1"/>
  <c r="K1662" i="1"/>
  <c r="J1662" i="1"/>
  <c r="I1662" i="1"/>
  <c r="X1662" i="1"/>
  <c r="H1662" i="1"/>
  <c r="W1662" i="1"/>
  <c r="AB1661" i="1"/>
  <c r="Z1661" i="1"/>
  <c r="V1661" i="1"/>
  <c r="U1661" i="1"/>
  <c r="S1661" i="1"/>
  <c r="R1661" i="1"/>
  <c r="Q1661" i="1"/>
  <c r="T1661" i="1"/>
  <c r="K1661" i="1"/>
  <c r="J1661" i="1"/>
  <c r="I1661" i="1"/>
  <c r="X1661" i="1"/>
  <c r="H1661" i="1"/>
  <c r="W1661" i="1"/>
  <c r="AB1660" i="1"/>
  <c r="Z1660" i="1"/>
  <c r="V1660" i="1"/>
  <c r="U1660" i="1"/>
  <c r="S1660" i="1"/>
  <c r="R1660" i="1"/>
  <c r="Q1660" i="1"/>
  <c r="K1660" i="1"/>
  <c r="J1660" i="1"/>
  <c r="I1660" i="1"/>
  <c r="X1660" i="1"/>
  <c r="H1660" i="1"/>
  <c r="W1660" i="1"/>
  <c r="AB1659" i="1"/>
  <c r="Z1659" i="1"/>
  <c r="V1659" i="1"/>
  <c r="U1659" i="1"/>
  <c r="S1659" i="1"/>
  <c r="R1659" i="1"/>
  <c r="Q1659" i="1"/>
  <c r="K1659" i="1"/>
  <c r="J1659" i="1"/>
  <c r="I1659" i="1"/>
  <c r="X1659" i="1"/>
  <c r="H1659" i="1"/>
  <c r="W1659" i="1"/>
  <c r="AB1658" i="1"/>
  <c r="Z1658" i="1"/>
  <c r="V1658" i="1"/>
  <c r="U1658" i="1"/>
  <c r="S1658" i="1"/>
  <c r="R1658" i="1"/>
  <c r="Q1658" i="1"/>
  <c r="T1658" i="1"/>
  <c r="K1658" i="1"/>
  <c r="J1658" i="1"/>
  <c r="I1658" i="1"/>
  <c r="X1658" i="1"/>
  <c r="H1658" i="1"/>
  <c r="W1658" i="1"/>
  <c r="AB1657" i="1"/>
  <c r="Z1657" i="1"/>
  <c r="V1657" i="1"/>
  <c r="U1657" i="1"/>
  <c r="S1657" i="1"/>
  <c r="R1657" i="1"/>
  <c r="Q1657" i="1"/>
  <c r="T1657" i="1"/>
  <c r="K1657" i="1"/>
  <c r="J1657" i="1"/>
  <c r="I1657" i="1"/>
  <c r="X1657" i="1"/>
  <c r="H1657" i="1"/>
  <c r="W1657" i="1"/>
  <c r="AB1656" i="1"/>
  <c r="Z1656" i="1"/>
  <c r="V1656" i="1"/>
  <c r="U1656" i="1"/>
  <c r="S1656" i="1"/>
  <c r="R1656" i="1"/>
  <c r="Q1656" i="1"/>
  <c r="K1656" i="1"/>
  <c r="J1656" i="1"/>
  <c r="I1656" i="1"/>
  <c r="X1656" i="1"/>
  <c r="H1656" i="1"/>
  <c r="W1656" i="1"/>
  <c r="AB1655" i="1"/>
  <c r="Z1655" i="1"/>
  <c r="V1655" i="1"/>
  <c r="U1655" i="1"/>
  <c r="S1655" i="1"/>
  <c r="R1655" i="1"/>
  <c r="Q1655" i="1"/>
  <c r="K1655" i="1"/>
  <c r="J1655" i="1"/>
  <c r="I1655" i="1"/>
  <c r="X1655" i="1"/>
  <c r="H1655" i="1"/>
  <c r="W1655" i="1"/>
  <c r="AB1654" i="1"/>
  <c r="Z1654" i="1"/>
  <c r="V1654" i="1"/>
  <c r="U1654" i="1"/>
  <c r="S1654" i="1"/>
  <c r="R1654" i="1"/>
  <c r="Q1654" i="1"/>
  <c r="T1654" i="1"/>
  <c r="K1654" i="1"/>
  <c r="J1654" i="1"/>
  <c r="I1654" i="1"/>
  <c r="X1654" i="1"/>
  <c r="H1654" i="1"/>
  <c r="W1654" i="1"/>
  <c r="AB1653" i="1"/>
  <c r="Z1653" i="1"/>
  <c r="V1653" i="1"/>
  <c r="U1653" i="1"/>
  <c r="S1653" i="1"/>
  <c r="R1653" i="1"/>
  <c r="Q1653" i="1"/>
  <c r="T1653" i="1"/>
  <c r="K1653" i="1"/>
  <c r="J1653" i="1"/>
  <c r="I1653" i="1"/>
  <c r="X1653" i="1"/>
  <c r="H1653" i="1"/>
  <c r="W1653" i="1"/>
  <c r="AB1652" i="1"/>
  <c r="Z1652" i="1"/>
  <c r="V1652" i="1"/>
  <c r="U1652" i="1"/>
  <c r="S1652" i="1"/>
  <c r="R1652" i="1"/>
  <c r="Q1652" i="1"/>
  <c r="K1652" i="1"/>
  <c r="J1652" i="1"/>
  <c r="I1652" i="1"/>
  <c r="X1652" i="1"/>
  <c r="H1652" i="1"/>
  <c r="W1652" i="1"/>
  <c r="AB1651" i="1"/>
  <c r="Z1651" i="1"/>
  <c r="V1651" i="1"/>
  <c r="U1651" i="1"/>
  <c r="S1651" i="1"/>
  <c r="R1651" i="1"/>
  <c r="Q1651" i="1"/>
  <c r="K1651" i="1"/>
  <c r="J1651" i="1"/>
  <c r="I1651" i="1"/>
  <c r="X1651" i="1"/>
  <c r="H1651" i="1"/>
  <c r="W1651" i="1"/>
  <c r="AB1650" i="1"/>
  <c r="Z1650" i="1"/>
  <c r="V1650" i="1"/>
  <c r="U1650" i="1"/>
  <c r="S1650" i="1"/>
  <c r="R1650" i="1"/>
  <c r="Q1650" i="1"/>
  <c r="T1650" i="1"/>
  <c r="K1650" i="1"/>
  <c r="J1650" i="1"/>
  <c r="I1650" i="1"/>
  <c r="X1650" i="1"/>
  <c r="H1650" i="1"/>
  <c r="W1650" i="1"/>
  <c r="AB1649" i="1"/>
  <c r="Z1649" i="1"/>
  <c r="V1649" i="1"/>
  <c r="U1649" i="1"/>
  <c r="S1649" i="1"/>
  <c r="R1649" i="1"/>
  <c r="Q1649" i="1"/>
  <c r="T1649" i="1"/>
  <c r="K1649" i="1"/>
  <c r="J1649" i="1"/>
  <c r="I1649" i="1"/>
  <c r="X1649" i="1"/>
  <c r="H1649" i="1"/>
  <c r="W1649" i="1"/>
  <c r="AB1648" i="1"/>
  <c r="Z1648" i="1"/>
  <c r="V1648" i="1"/>
  <c r="U1648" i="1"/>
  <c r="S1648" i="1"/>
  <c r="R1648" i="1"/>
  <c r="Q1648" i="1"/>
  <c r="K1648" i="1"/>
  <c r="J1648" i="1"/>
  <c r="I1648" i="1"/>
  <c r="X1648" i="1"/>
  <c r="H1648" i="1"/>
  <c r="W1648" i="1"/>
  <c r="AB1647" i="1"/>
  <c r="Z1647" i="1"/>
  <c r="V1647" i="1"/>
  <c r="U1647" i="1"/>
  <c r="S1647" i="1"/>
  <c r="R1647" i="1"/>
  <c r="Q1647" i="1"/>
  <c r="K1647" i="1"/>
  <c r="J1647" i="1"/>
  <c r="I1647" i="1"/>
  <c r="X1647" i="1"/>
  <c r="H1647" i="1"/>
  <c r="W1647" i="1"/>
  <c r="AB1646" i="1"/>
  <c r="Z1646" i="1"/>
  <c r="V1646" i="1"/>
  <c r="U1646" i="1"/>
  <c r="S1646" i="1"/>
  <c r="R1646" i="1"/>
  <c r="Q1646" i="1"/>
  <c r="T1646" i="1"/>
  <c r="K1646" i="1"/>
  <c r="J1646" i="1"/>
  <c r="I1646" i="1"/>
  <c r="X1646" i="1"/>
  <c r="H1646" i="1"/>
  <c r="W1646" i="1"/>
  <c r="AB1645" i="1"/>
  <c r="Z1645" i="1"/>
  <c r="V1645" i="1"/>
  <c r="U1645" i="1"/>
  <c r="S1645" i="1"/>
  <c r="R1645" i="1"/>
  <c r="Q1645" i="1"/>
  <c r="T1645" i="1"/>
  <c r="K1645" i="1"/>
  <c r="J1645" i="1"/>
  <c r="I1645" i="1"/>
  <c r="X1645" i="1"/>
  <c r="H1645" i="1"/>
  <c r="W1645" i="1"/>
  <c r="AB1644" i="1"/>
  <c r="Z1644" i="1"/>
  <c r="V1644" i="1"/>
  <c r="U1644" i="1"/>
  <c r="S1644" i="1"/>
  <c r="R1644" i="1"/>
  <c r="Q1644" i="1"/>
  <c r="K1644" i="1"/>
  <c r="J1644" i="1"/>
  <c r="I1644" i="1"/>
  <c r="X1644" i="1"/>
  <c r="H1644" i="1"/>
  <c r="W1644" i="1"/>
  <c r="AB1643" i="1"/>
  <c r="Z1643" i="1"/>
  <c r="V1643" i="1"/>
  <c r="U1643" i="1"/>
  <c r="S1643" i="1"/>
  <c r="R1643" i="1"/>
  <c r="Q1643" i="1"/>
  <c r="K1643" i="1"/>
  <c r="J1643" i="1"/>
  <c r="I1643" i="1"/>
  <c r="X1643" i="1"/>
  <c r="H1643" i="1"/>
  <c r="W1643" i="1"/>
  <c r="AB1642" i="1"/>
  <c r="Z1642" i="1"/>
  <c r="V1642" i="1"/>
  <c r="U1642" i="1"/>
  <c r="S1642" i="1"/>
  <c r="R1642" i="1"/>
  <c r="Q1642" i="1"/>
  <c r="T1642" i="1"/>
  <c r="K1642" i="1"/>
  <c r="J1642" i="1"/>
  <c r="I1642" i="1"/>
  <c r="X1642" i="1"/>
  <c r="H1642" i="1"/>
  <c r="W1642" i="1"/>
  <c r="AB1641" i="1"/>
  <c r="Z1641" i="1"/>
  <c r="V1641" i="1"/>
  <c r="U1641" i="1"/>
  <c r="S1641" i="1"/>
  <c r="R1641" i="1"/>
  <c r="Q1641" i="1"/>
  <c r="T1641" i="1"/>
  <c r="K1641" i="1"/>
  <c r="J1641" i="1"/>
  <c r="I1641" i="1"/>
  <c r="X1641" i="1"/>
  <c r="H1641" i="1"/>
  <c r="W1641" i="1"/>
  <c r="AB1640" i="1"/>
  <c r="Z1640" i="1"/>
  <c r="V1640" i="1"/>
  <c r="U1640" i="1"/>
  <c r="S1640" i="1"/>
  <c r="R1640" i="1"/>
  <c r="Q1640" i="1"/>
  <c r="K1640" i="1"/>
  <c r="J1640" i="1"/>
  <c r="I1640" i="1"/>
  <c r="X1640" i="1"/>
  <c r="H1640" i="1"/>
  <c r="W1640" i="1"/>
  <c r="AB1639" i="1"/>
  <c r="Z1639" i="1"/>
  <c r="V1639" i="1"/>
  <c r="U1639" i="1"/>
  <c r="S1639" i="1"/>
  <c r="R1639" i="1"/>
  <c r="Q1639" i="1"/>
  <c r="K1639" i="1"/>
  <c r="J1639" i="1"/>
  <c r="I1639" i="1"/>
  <c r="X1639" i="1"/>
  <c r="H1639" i="1"/>
  <c r="W1639" i="1"/>
  <c r="AB1638" i="1"/>
  <c r="Z1638" i="1"/>
  <c r="V1638" i="1"/>
  <c r="U1638" i="1"/>
  <c r="S1638" i="1"/>
  <c r="R1638" i="1"/>
  <c r="Q1638" i="1"/>
  <c r="T1638" i="1"/>
  <c r="K1638" i="1"/>
  <c r="J1638" i="1"/>
  <c r="I1638" i="1"/>
  <c r="X1638" i="1"/>
  <c r="H1638" i="1"/>
  <c r="W1638" i="1"/>
  <c r="AB1637" i="1"/>
  <c r="Z1637" i="1"/>
  <c r="V1637" i="1"/>
  <c r="U1637" i="1"/>
  <c r="S1637" i="1"/>
  <c r="R1637" i="1"/>
  <c r="Q1637" i="1"/>
  <c r="T1637" i="1"/>
  <c r="K1637" i="1"/>
  <c r="J1637" i="1"/>
  <c r="I1637" i="1"/>
  <c r="X1637" i="1"/>
  <c r="H1637" i="1"/>
  <c r="W1637" i="1"/>
  <c r="AB1636" i="1"/>
  <c r="Z1636" i="1"/>
  <c r="V1636" i="1"/>
  <c r="U1636" i="1"/>
  <c r="S1636" i="1"/>
  <c r="R1636" i="1"/>
  <c r="Q1636" i="1"/>
  <c r="K1636" i="1"/>
  <c r="J1636" i="1"/>
  <c r="I1636" i="1"/>
  <c r="X1636" i="1"/>
  <c r="H1636" i="1"/>
  <c r="W1636" i="1"/>
  <c r="AB1635" i="1"/>
  <c r="Z1635" i="1"/>
  <c r="V1635" i="1"/>
  <c r="U1635" i="1"/>
  <c r="S1635" i="1"/>
  <c r="R1635" i="1"/>
  <c r="Q1635" i="1"/>
  <c r="K1635" i="1"/>
  <c r="J1635" i="1"/>
  <c r="I1635" i="1"/>
  <c r="X1635" i="1"/>
  <c r="H1635" i="1"/>
  <c r="W1635" i="1"/>
  <c r="AB1634" i="1"/>
  <c r="Z1634" i="1"/>
  <c r="V1634" i="1"/>
  <c r="U1634" i="1"/>
  <c r="S1634" i="1"/>
  <c r="R1634" i="1"/>
  <c r="Q1634" i="1"/>
  <c r="T1634" i="1"/>
  <c r="K1634" i="1"/>
  <c r="J1634" i="1"/>
  <c r="I1634" i="1"/>
  <c r="X1634" i="1"/>
  <c r="H1634" i="1"/>
  <c r="W1634" i="1"/>
  <c r="AB1633" i="1"/>
  <c r="Z1633" i="1"/>
  <c r="V1633" i="1"/>
  <c r="U1633" i="1"/>
  <c r="S1633" i="1"/>
  <c r="R1633" i="1"/>
  <c r="Q1633" i="1"/>
  <c r="T1633" i="1"/>
  <c r="K1633" i="1"/>
  <c r="J1633" i="1"/>
  <c r="I1633" i="1"/>
  <c r="X1633" i="1"/>
  <c r="H1633" i="1"/>
  <c r="W1633" i="1"/>
  <c r="AB1632" i="1"/>
  <c r="Z1632" i="1"/>
  <c r="V1632" i="1"/>
  <c r="U1632" i="1"/>
  <c r="S1632" i="1"/>
  <c r="R1632" i="1"/>
  <c r="Q1632" i="1"/>
  <c r="K1632" i="1"/>
  <c r="J1632" i="1"/>
  <c r="I1632" i="1"/>
  <c r="X1632" i="1"/>
  <c r="H1632" i="1"/>
  <c r="W1632" i="1"/>
  <c r="AB1631" i="1"/>
  <c r="Z1631" i="1"/>
  <c r="V1631" i="1"/>
  <c r="U1631" i="1"/>
  <c r="S1631" i="1"/>
  <c r="R1631" i="1"/>
  <c r="Q1631" i="1"/>
  <c r="K1631" i="1"/>
  <c r="J1631" i="1"/>
  <c r="I1631" i="1"/>
  <c r="X1631" i="1"/>
  <c r="H1631" i="1"/>
  <c r="W1631" i="1"/>
  <c r="AB1630" i="1"/>
  <c r="Z1630" i="1"/>
  <c r="V1630" i="1"/>
  <c r="U1630" i="1"/>
  <c r="S1630" i="1"/>
  <c r="R1630" i="1"/>
  <c r="Q1630" i="1"/>
  <c r="T1630" i="1"/>
  <c r="K1630" i="1"/>
  <c r="J1630" i="1"/>
  <c r="I1630" i="1"/>
  <c r="X1630" i="1"/>
  <c r="H1630" i="1"/>
  <c r="W1630" i="1"/>
  <c r="AB1629" i="1"/>
  <c r="Z1629" i="1"/>
  <c r="V1629" i="1"/>
  <c r="U1629" i="1"/>
  <c r="S1629" i="1"/>
  <c r="R1629" i="1"/>
  <c r="Q1629" i="1"/>
  <c r="K1629" i="1"/>
  <c r="J1629" i="1"/>
  <c r="I1629" i="1"/>
  <c r="X1629" i="1"/>
  <c r="H1629" i="1"/>
  <c r="W1629" i="1"/>
  <c r="AB1628" i="1"/>
  <c r="Z1628" i="1"/>
  <c r="V1628" i="1"/>
  <c r="U1628" i="1"/>
  <c r="S1628" i="1"/>
  <c r="R1628" i="1"/>
  <c r="Q1628" i="1"/>
  <c r="K1628" i="1"/>
  <c r="J1628" i="1"/>
  <c r="I1628" i="1"/>
  <c r="X1628" i="1"/>
  <c r="H1628" i="1"/>
  <c r="W1628" i="1"/>
  <c r="AB1627" i="1"/>
  <c r="Z1627" i="1"/>
  <c r="V1627" i="1"/>
  <c r="U1627" i="1"/>
  <c r="S1627" i="1"/>
  <c r="R1627" i="1"/>
  <c r="Q1627" i="1"/>
  <c r="K1627" i="1"/>
  <c r="J1627" i="1"/>
  <c r="I1627" i="1"/>
  <c r="X1627" i="1"/>
  <c r="H1627" i="1"/>
  <c r="W1627" i="1"/>
  <c r="AB1626" i="1"/>
  <c r="Z1626" i="1"/>
  <c r="V1626" i="1"/>
  <c r="U1626" i="1"/>
  <c r="S1626" i="1"/>
  <c r="R1626" i="1"/>
  <c r="Q1626" i="1"/>
  <c r="T1626" i="1"/>
  <c r="K1626" i="1"/>
  <c r="J1626" i="1"/>
  <c r="I1626" i="1"/>
  <c r="X1626" i="1"/>
  <c r="H1626" i="1"/>
  <c r="W1626" i="1"/>
  <c r="AB1625" i="1"/>
  <c r="Z1625" i="1"/>
  <c r="V1625" i="1"/>
  <c r="U1625" i="1"/>
  <c r="S1625" i="1"/>
  <c r="R1625" i="1"/>
  <c r="Q1625" i="1"/>
  <c r="K1625" i="1"/>
  <c r="J1625" i="1"/>
  <c r="I1625" i="1"/>
  <c r="X1625" i="1"/>
  <c r="H1625" i="1"/>
  <c r="W1625" i="1"/>
  <c r="AB1624" i="1"/>
  <c r="Z1624" i="1"/>
  <c r="V1624" i="1"/>
  <c r="U1624" i="1"/>
  <c r="S1624" i="1"/>
  <c r="R1624" i="1"/>
  <c r="Q1624" i="1"/>
  <c r="K1624" i="1"/>
  <c r="J1624" i="1"/>
  <c r="I1624" i="1"/>
  <c r="X1624" i="1"/>
  <c r="H1624" i="1"/>
  <c r="W1624" i="1"/>
  <c r="AB1623" i="1"/>
  <c r="Z1623" i="1"/>
  <c r="V1623" i="1"/>
  <c r="U1623" i="1"/>
  <c r="S1623" i="1"/>
  <c r="R1623" i="1"/>
  <c r="Q1623" i="1"/>
  <c r="K1623" i="1"/>
  <c r="J1623" i="1"/>
  <c r="I1623" i="1"/>
  <c r="X1623" i="1"/>
  <c r="H1623" i="1"/>
  <c r="W1623" i="1"/>
  <c r="AB1622" i="1"/>
  <c r="Z1622" i="1"/>
  <c r="V1622" i="1"/>
  <c r="U1622" i="1"/>
  <c r="S1622" i="1"/>
  <c r="R1622" i="1"/>
  <c r="Q1622" i="1"/>
  <c r="T1622" i="1"/>
  <c r="K1622" i="1"/>
  <c r="J1622" i="1"/>
  <c r="I1622" i="1"/>
  <c r="X1622" i="1"/>
  <c r="H1622" i="1"/>
  <c r="W1622" i="1"/>
  <c r="AB1621" i="1"/>
  <c r="Z1621" i="1"/>
  <c r="V1621" i="1"/>
  <c r="U1621" i="1"/>
  <c r="S1621" i="1"/>
  <c r="R1621" i="1"/>
  <c r="Q1621" i="1"/>
  <c r="K1621" i="1"/>
  <c r="J1621" i="1"/>
  <c r="I1621" i="1"/>
  <c r="X1621" i="1"/>
  <c r="H1621" i="1"/>
  <c r="W1621" i="1"/>
  <c r="AB1620" i="1"/>
  <c r="Z1620" i="1"/>
  <c r="V1620" i="1"/>
  <c r="U1620" i="1"/>
  <c r="S1620" i="1"/>
  <c r="R1620" i="1"/>
  <c r="Q1620" i="1"/>
  <c r="K1620" i="1"/>
  <c r="J1620" i="1"/>
  <c r="I1620" i="1"/>
  <c r="X1620" i="1"/>
  <c r="H1620" i="1"/>
  <c r="W1620" i="1"/>
  <c r="AB1619" i="1"/>
  <c r="Z1619" i="1"/>
  <c r="V1619" i="1"/>
  <c r="U1619" i="1"/>
  <c r="S1619" i="1"/>
  <c r="R1619" i="1"/>
  <c r="Q1619" i="1"/>
  <c r="K1619" i="1"/>
  <c r="J1619" i="1"/>
  <c r="I1619" i="1"/>
  <c r="X1619" i="1"/>
  <c r="H1619" i="1"/>
  <c r="W1619" i="1"/>
  <c r="AB1618" i="1"/>
  <c r="Z1618" i="1"/>
  <c r="V1618" i="1"/>
  <c r="U1618" i="1"/>
  <c r="S1618" i="1"/>
  <c r="R1618" i="1"/>
  <c r="Q1618" i="1"/>
  <c r="T1618" i="1"/>
  <c r="K1618" i="1"/>
  <c r="J1618" i="1"/>
  <c r="I1618" i="1"/>
  <c r="X1618" i="1"/>
  <c r="H1618" i="1"/>
  <c r="W1618" i="1"/>
  <c r="AB1617" i="1"/>
  <c r="Z1617" i="1"/>
  <c r="V1617" i="1"/>
  <c r="U1617" i="1"/>
  <c r="S1617" i="1"/>
  <c r="R1617" i="1"/>
  <c r="Q1617" i="1"/>
  <c r="K1617" i="1"/>
  <c r="J1617" i="1"/>
  <c r="I1617" i="1"/>
  <c r="X1617" i="1"/>
  <c r="H1617" i="1"/>
  <c r="W1617" i="1"/>
  <c r="AB1616" i="1"/>
  <c r="Z1616" i="1"/>
  <c r="V1616" i="1"/>
  <c r="U1616" i="1"/>
  <c r="S1616" i="1"/>
  <c r="R1616" i="1"/>
  <c r="Q1616" i="1"/>
  <c r="K1616" i="1"/>
  <c r="J1616" i="1"/>
  <c r="I1616" i="1"/>
  <c r="X1616" i="1"/>
  <c r="H1616" i="1"/>
  <c r="W1616" i="1"/>
  <c r="AB1615" i="1"/>
  <c r="Z1615" i="1"/>
  <c r="V1615" i="1"/>
  <c r="U1615" i="1"/>
  <c r="S1615" i="1"/>
  <c r="R1615" i="1"/>
  <c r="Q1615" i="1"/>
  <c r="K1615" i="1"/>
  <c r="J1615" i="1"/>
  <c r="I1615" i="1"/>
  <c r="X1615" i="1"/>
  <c r="H1615" i="1"/>
  <c r="W1615" i="1"/>
  <c r="AB1614" i="1"/>
  <c r="Z1614" i="1"/>
  <c r="V1614" i="1"/>
  <c r="U1614" i="1"/>
  <c r="S1614" i="1"/>
  <c r="R1614" i="1"/>
  <c r="Q1614" i="1"/>
  <c r="T1614" i="1"/>
  <c r="K1614" i="1"/>
  <c r="J1614" i="1"/>
  <c r="I1614" i="1"/>
  <c r="X1614" i="1"/>
  <c r="H1614" i="1"/>
  <c r="W1614" i="1"/>
  <c r="AB1613" i="1"/>
  <c r="Z1613" i="1"/>
  <c r="V1613" i="1"/>
  <c r="U1613" i="1"/>
  <c r="S1613" i="1"/>
  <c r="R1613" i="1"/>
  <c r="Q1613" i="1"/>
  <c r="K1613" i="1"/>
  <c r="J1613" i="1"/>
  <c r="I1613" i="1"/>
  <c r="X1613" i="1"/>
  <c r="H1613" i="1"/>
  <c r="W1613" i="1"/>
  <c r="AB1612" i="1"/>
  <c r="Z1612" i="1"/>
  <c r="V1612" i="1"/>
  <c r="U1612" i="1"/>
  <c r="S1612" i="1"/>
  <c r="R1612" i="1"/>
  <c r="Q1612" i="1"/>
  <c r="K1612" i="1"/>
  <c r="J1612" i="1"/>
  <c r="I1612" i="1"/>
  <c r="H1612" i="1"/>
  <c r="AB1611" i="1"/>
  <c r="Z1611" i="1"/>
  <c r="V1611" i="1"/>
  <c r="U1611" i="1"/>
  <c r="S1611" i="1"/>
  <c r="R1611" i="1"/>
  <c r="Q1611" i="1"/>
  <c r="K1611" i="1"/>
  <c r="J1611" i="1"/>
  <c r="I1611" i="1"/>
  <c r="H1611" i="1"/>
  <c r="AB1610" i="1"/>
  <c r="Z1610" i="1"/>
  <c r="V1610" i="1"/>
  <c r="U1610" i="1"/>
  <c r="S1610" i="1"/>
  <c r="R1610" i="1"/>
  <c r="Q1610" i="1"/>
  <c r="K1610" i="1"/>
  <c r="J1610" i="1"/>
  <c r="I1610" i="1"/>
  <c r="X1610" i="1"/>
  <c r="H1610" i="1"/>
  <c r="W1610" i="1"/>
  <c r="AB1609" i="1"/>
  <c r="Z1609" i="1"/>
  <c r="V1609" i="1"/>
  <c r="U1609" i="1"/>
  <c r="S1609" i="1"/>
  <c r="R1609" i="1"/>
  <c r="Q1609" i="1"/>
  <c r="K1609" i="1"/>
  <c r="J1609" i="1"/>
  <c r="I1609" i="1"/>
  <c r="X1609" i="1"/>
  <c r="H1609" i="1"/>
  <c r="L1609" i="1"/>
  <c r="AB1608" i="1"/>
  <c r="Z1608" i="1"/>
  <c r="V1608" i="1"/>
  <c r="U1608" i="1"/>
  <c r="S1608" i="1"/>
  <c r="R1608" i="1"/>
  <c r="Q1608" i="1"/>
  <c r="K1608" i="1"/>
  <c r="J1608" i="1"/>
  <c r="I1608" i="1"/>
  <c r="H1608" i="1"/>
  <c r="AB1607" i="1"/>
  <c r="Z1607" i="1"/>
  <c r="V1607" i="1"/>
  <c r="U1607" i="1"/>
  <c r="S1607" i="1"/>
  <c r="R1607" i="1"/>
  <c r="Q1607" i="1"/>
  <c r="K1607" i="1"/>
  <c r="J1607" i="1"/>
  <c r="I1607" i="1"/>
  <c r="H1607" i="1"/>
  <c r="AB1606" i="1"/>
  <c r="Z1606" i="1"/>
  <c r="V1606" i="1"/>
  <c r="U1606" i="1"/>
  <c r="S1606" i="1"/>
  <c r="R1606" i="1"/>
  <c r="Q1606" i="1"/>
  <c r="T1606" i="1"/>
  <c r="K1606" i="1"/>
  <c r="J1606" i="1"/>
  <c r="I1606" i="1"/>
  <c r="X1606" i="1"/>
  <c r="H1606" i="1"/>
  <c r="W1606" i="1"/>
  <c r="AB1605" i="1"/>
  <c r="Z1605" i="1"/>
  <c r="V1605" i="1"/>
  <c r="U1605" i="1"/>
  <c r="S1605" i="1"/>
  <c r="R1605" i="1"/>
  <c r="Q1605" i="1"/>
  <c r="T1605" i="1"/>
  <c r="K1605" i="1"/>
  <c r="J1605" i="1"/>
  <c r="I1605" i="1"/>
  <c r="X1605" i="1"/>
  <c r="H1605" i="1"/>
  <c r="AB1604" i="1"/>
  <c r="Z1604" i="1"/>
  <c r="H1604" i="1"/>
  <c r="Q1604" i="1"/>
  <c r="W1604" i="1"/>
  <c r="V1604" i="1"/>
  <c r="U1604" i="1"/>
  <c r="S1604" i="1"/>
  <c r="R1604" i="1"/>
  <c r="T1604" i="1"/>
  <c r="K1604" i="1"/>
  <c r="J1604" i="1"/>
  <c r="I1604" i="1"/>
  <c r="AB1603" i="1"/>
  <c r="Z1603" i="1"/>
  <c r="H1603" i="1"/>
  <c r="Q1603" i="1"/>
  <c r="W1603" i="1"/>
  <c r="V1603" i="1"/>
  <c r="U1603" i="1"/>
  <c r="S1603" i="1"/>
  <c r="R1603" i="1"/>
  <c r="T1603" i="1"/>
  <c r="K1603" i="1"/>
  <c r="J1603" i="1"/>
  <c r="I1603" i="1"/>
  <c r="AB1602" i="1"/>
  <c r="Z1602" i="1"/>
  <c r="V1602" i="1"/>
  <c r="U1602" i="1"/>
  <c r="S1602" i="1"/>
  <c r="R1602" i="1"/>
  <c r="Q1602" i="1"/>
  <c r="K1602" i="1"/>
  <c r="J1602" i="1"/>
  <c r="I1602" i="1"/>
  <c r="X1602" i="1"/>
  <c r="H1602" i="1"/>
  <c r="W1602" i="1"/>
  <c r="AB1601" i="1"/>
  <c r="Z1601" i="1"/>
  <c r="V1601" i="1"/>
  <c r="U1601" i="1"/>
  <c r="S1601" i="1"/>
  <c r="R1601" i="1"/>
  <c r="Q1601" i="1"/>
  <c r="K1601" i="1"/>
  <c r="J1601" i="1"/>
  <c r="I1601" i="1"/>
  <c r="X1601" i="1"/>
  <c r="H1601" i="1"/>
  <c r="L1601" i="1"/>
  <c r="AB1600" i="1"/>
  <c r="Z1600" i="1"/>
  <c r="V1600" i="1"/>
  <c r="U1600" i="1"/>
  <c r="S1600" i="1"/>
  <c r="R1600" i="1"/>
  <c r="Q1600" i="1"/>
  <c r="K1600" i="1"/>
  <c r="J1600" i="1"/>
  <c r="I1600" i="1"/>
  <c r="H1600" i="1"/>
  <c r="AB1599" i="1"/>
  <c r="Z1599" i="1"/>
  <c r="V1599" i="1"/>
  <c r="U1599" i="1"/>
  <c r="S1599" i="1"/>
  <c r="R1599" i="1"/>
  <c r="Q1599" i="1"/>
  <c r="K1599" i="1"/>
  <c r="J1599" i="1"/>
  <c r="I1599" i="1"/>
  <c r="H1599" i="1"/>
  <c r="AB1598" i="1"/>
  <c r="Z1598" i="1"/>
  <c r="V1598" i="1"/>
  <c r="U1598" i="1"/>
  <c r="S1598" i="1"/>
  <c r="R1598" i="1"/>
  <c r="Q1598" i="1"/>
  <c r="T1598" i="1"/>
  <c r="K1598" i="1"/>
  <c r="J1598" i="1"/>
  <c r="I1598" i="1"/>
  <c r="X1598" i="1"/>
  <c r="H1598" i="1"/>
  <c r="W1598" i="1"/>
  <c r="AB1597" i="1"/>
  <c r="Z1597" i="1"/>
  <c r="V1597" i="1"/>
  <c r="U1597" i="1"/>
  <c r="S1597" i="1"/>
  <c r="R1597" i="1"/>
  <c r="Q1597" i="1"/>
  <c r="K1597" i="1"/>
  <c r="J1597" i="1"/>
  <c r="I1597" i="1"/>
  <c r="X1597" i="1"/>
  <c r="H1597" i="1"/>
  <c r="L1597" i="1"/>
  <c r="AB1596" i="1"/>
  <c r="Z1596" i="1"/>
  <c r="V1596" i="1"/>
  <c r="U1596" i="1"/>
  <c r="S1596" i="1"/>
  <c r="R1596" i="1"/>
  <c r="Q1596" i="1"/>
  <c r="K1596" i="1"/>
  <c r="J1596" i="1"/>
  <c r="I1596" i="1"/>
  <c r="H1596" i="1"/>
  <c r="AB1595" i="1"/>
  <c r="Z1595" i="1"/>
  <c r="V1595" i="1"/>
  <c r="U1595" i="1"/>
  <c r="S1595" i="1"/>
  <c r="R1595" i="1"/>
  <c r="Q1595" i="1"/>
  <c r="K1595" i="1"/>
  <c r="J1595" i="1"/>
  <c r="I1595" i="1"/>
  <c r="H1595" i="1"/>
  <c r="AB1594" i="1"/>
  <c r="Z1594" i="1"/>
  <c r="V1594" i="1"/>
  <c r="U1594" i="1"/>
  <c r="S1594" i="1"/>
  <c r="R1594" i="1"/>
  <c r="Q1594" i="1"/>
  <c r="K1594" i="1"/>
  <c r="J1594" i="1"/>
  <c r="I1594" i="1"/>
  <c r="X1594" i="1"/>
  <c r="H1594" i="1"/>
  <c r="W1594" i="1"/>
  <c r="AB1593" i="1"/>
  <c r="Z1593" i="1"/>
  <c r="V1593" i="1"/>
  <c r="U1593" i="1"/>
  <c r="S1593" i="1"/>
  <c r="R1593" i="1"/>
  <c r="Q1593" i="1"/>
  <c r="K1593" i="1"/>
  <c r="J1593" i="1"/>
  <c r="I1593" i="1"/>
  <c r="X1593" i="1"/>
  <c r="H1593" i="1"/>
  <c r="L1593" i="1"/>
  <c r="AB1592" i="1"/>
  <c r="Z1592" i="1"/>
  <c r="V1592" i="1"/>
  <c r="U1592" i="1"/>
  <c r="S1592" i="1"/>
  <c r="R1592" i="1"/>
  <c r="Q1592" i="1"/>
  <c r="K1592" i="1"/>
  <c r="J1592" i="1"/>
  <c r="I1592" i="1"/>
  <c r="H1592" i="1"/>
  <c r="AB1591" i="1"/>
  <c r="Z1591" i="1"/>
  <c r="V1591" i="1"/>
  <c r="U1591" i="1"/>
  <c r="S1591" i="1"/>
  <c r="R1591" i="1"/>
  <c r="Q1591" i="1"/>
  <c r="K1591" i="1"/>
  <c r="J1591" i="1"/>
  <c r="I1591" i="1"/>
  <c r="H1591" i="1"/>
  <c r="AB1590" i="1"/>
  <c r="Z1590" i="1"/>
  <c r="V1590" i="1"/>
  <c r="U1590" i="1"/>
  <c r="S1590" i="1"/>
  <c r="R1590" i="1"/>
  <c r="Q1590" i="1"/>
  <c r="T1590" i="1"/>
  <c r="K1590" i="1"/>
  <c r="J1590" i="1"/>
  <c r="I1590" i="1"/>
  <c r="X1590" i="1"/>
  <c r="H1590" i="1"/>
  <c r="W1590" i="1"/>
  <c r="AB1589" i="1"/>
  <c r="Z1589" i="1"/>
  <c r="V1589" i="1"/>
  <c r="U1589" i="1"/>
  <c r="S1589" i="1"/>
  <c r="R1589" i="1"/>
  <c r="Q1589" i="1"/>
  <c r="T1589" i="1"/>
  <c r="K1589" i="1"/>
  <c r="J1589" i="1"/>
  <c r="I1589" i="1"/>
  <c r="X1589" i="1"/>
  <c r="H1589" i="1"/>
  <c r="AB1588" i="1"/>
  <c r="Z1588" i="1"/>
  <c r="H1588" i="1"/>
  <c r="Q1588" i="1"/>
  <c r="W1588" i="1"/>
  <c r="V1588" i="1"/>
  <c r="U1588" i="1"/>
  <c r="S1588" i="1"/>
  <c r="R1588" i="1"/>
  <c r="T1588" i="1"/>
  <c r="K1588" i="1"/>
  <c r="J1588" i="1"/>
  <c r="I1588" i="1"/>
  <c r="AB1587" i="1"/>
  <c r="Z1587" i="1"/>
  <c r="H1587" i="1"/>
  <c r="Q1587" i="1"/>
  <c r="W1587" i="1"/>
  <c r="V1587" i="1"/>
  <c r="U1587" i="1"/>
  <c r="S1587" i="1"/>
  <c r="R1587" i="1"/>
  <c r="T1587" i="1"/>
  <c r="K1587" i="1"/>
  <c r="J1587" i="1"/>
  <c r="I1587" i="1"/>
  <c r="AB1586" i="1"/>
  <c r="Z1586" i="1"/>
  <c r="V1586" i="1"/>
  <c r="U1586" i="1"/>
  <c r="S1586" i="1"/>
  <c r="R1586" i="1"/>
  <c r="Q1586" i="1"/>
  <c r="K1586" i="1"/>
  <c r="J1586" i="1"/>
  <c r="I1586" i="1"/>
  <c r="X1586" i="1"/>
  <c r="H1586" i="1"/>
  <c r="W1586" i="1"/>
  <c r="AB1585" i="1"/>
  <c r="Z1585" i="1"/>
  <c r="V1585" i="1"/>
  <c r="U1585" i="1"/>
  <c r="S1585" i="1"/>
  <c r="R1585" i="1"/>
  <c r="Q1585" i="1"/>
  <c r="K1585" i="1"/>
  <c r="J1585" i="1"/>
  <c r="I1585" i="1"/>
  <c r="X1585" i="1"/>
  <c r="H1585" i="1"/>
  <c r="L1585" i="1"/>
  <c r="AB1584" i="1"/>
  <c r="Z1584" i="1"/>
  <c r="V1584" i="1"/>
  <c r="U1584" i="1"/>
  <c r="S1584" i="1"/>
  <c r="R1584" i="1"/>
  <c r="Q1584" i="1"/>
  <c r="K1584" i="1"/>
  <c r="J1584" i="1"/>
  <c r="I1584" i="1"/>
  <c r="H1584" i="1"/>
  <c r="AB1583" i="1"/>
  <c r="Z1583" i="1"/>
  <c r="V1583" i="1"/>
  <c r="U1583" i="1"/>
  <c r="S1583" i="1"/>
  <c r="R1583" i="1"/>
  <c r="Q1583" i="1"/>
  <c r="K1583" i="1"/>
  <c r="J1583" i="1"/>
  <c r="I1583" i="1"/>
  <c r="H1583" i="1"/>
  <c r="AB1582" i="1"/>
  <c r="Z1582" i="1"/>
  <c r="V1582" i="1"/>
  <c r="U1582" i="1"/>
  <c r="S1582" i="1"/>
  <c r="R1582" i="1"/>
  <c r="Q1582" i="1"/>
  <c r="T1582" i="1"/>
  <c r="K1582" i="1"/>
  <c r="J1582" i="1"/>
  <c r="I1582" i="1"/>
  <c r="X1582" i="1"/>
  <c r="H1582" i="1"/>
  <c r="W1582" i="1"/>
  <c r="AB1581" i="1"/>
  <c r="Z1581" i="1"/>
  <c r="V1581" i="1"/>
  <c r="U1581" i="1"/>
  <c r="S1581" i="1"/>
  <c r="R1581" i="1"/>
  <c r="Q1581" i="1"/>
  <c r="K1581" i="1"/>
  <c r="J1581" i="1"/>
  <c r="I1581" i="1"/>
  <c r="X1581" i="1"/>
  <c r="H1581" i="1"/>
  <c r="L1581" i="1"/>
  <c r="AB1580" i="1"/>
  <c r="Z1580" i="1"/>
  <c r="V1580" i="1"/>
  <c r="U1580" i="1"/>
  <c r="S1580" i="1"/>
  <c r="R1580" i="1"/>
  <c r="Q1580" i="1"/>
  <c r="K1580" i="1"/>
  <c r="J1580" i="1"/>
  <c r="I1580" i="1"/>
  <c r="H1580" i="1"/>
  <c r="AB1579" i="1"/>
  <c r="Z1579" i="1"/>
  <c r="V1579" i="1"/>
  <c r="U1579" i="1"/>
  <c r="S1579" i="1"/>
  <c r="R1579" i="1"/>
  <c r="Q1579" i="1"/>
  <c r="K1579" i="1"/>
  <c r="J1579" i="1"/>
  <c r="I1579" i="1"/>
  <c r="H1579" i="1"/>
  <c r="AB1578" i="1"/>
  <c r="Z1578" i="1"/>
  <c r="V1578" i="1"/>
  <c r="U1578" i="1"/>
  <c r="S1578" i="1"/>
  <c r="R1578" i="1"/>
  <c r="Q1578" i="1"/>
  <c r="K1578" i="1"/>
  <c r="J1578" i="1"/>
  <c r="I1578" i="1"/>
  <c r="X1578" i="1"/>
  <c r="H1578" i="1"/>
  <c r="W1578" i="1"/>
  <c r="AB1577" i="1"/>
  <c r="Z1577" i="1"/>
  <c r="V1577" i="1"/>
  <c r="U1577" i="1"/>
  <c r="S1577" i="1"/>
  <c r="R1577" i="1"/>
  <c r="Q1577" i="1"/>
  <c r="K1577" i="1"/>
  <c r="J1577" i="1"/>
  <c r="I1577" i="1"/>
  <c r="X1577" i="1"/>
  <c r="H1577" i="1"/>
  <c r="L1577" i="1"/>
  <c r="AB1576" i="1"/>
  <c r="Z1576" i="1"/>
  <c r="V1576" i="1"/>
  <c r="U1576" i="1"/>
  <c r="S1576" i="1"/>
  <c r="R1576" i="1"/>
  <c r="Q1576" i="1"/>
  <c r="K1576" i="1"/>
  <c r="J1576" i="1"/>
  <c r="I1576" i="1"/>
  <c r="H1576" i="1"/>
  <c r="AB1575" i="1"/>
  <c r="Z1575" i="1"/>
  <c r="V1575" i="1"/>
  <c r="U1575" i="1"/>
  <c r="S1575" i="1"/>
  <c r="R1575" i="1"/>
  <c r="Q1575" i="1"/>
  <c r="K1575" i="1"/>
  <c r="J1575" i="1"/>
  <c r="I1575" i="1"/>
  <c r="H1575" i="1"/>
  <c r="AB1574" i="1"/>
  <c r="Z1574" i="1"/>
  <c r="V1574" i="1"/>
  <c r="U1574" i="1"/>
  <c r="S1574" i="1"/>
  <c r="R1574" i="1"/>
  <c r="Q1574" i="1"/>
  <c r="T1574" i="1"/>
  <c r="K1574" i="1"/>
  <c r="J1574" i="1"/>
  <c r="I1574" i="1"/>
  <c r="X1574" i="1"/>
  <c r="H1574" i="1"/>
  <c r="W1574" i="1"/>
  <c r="AB1573" i="1"/>
  <c r="Z1573" i="1"/>
  <c r="V1573" i="1"/>
  <c r="U1573" i="1"/>
  <c r="S1573" i="1"/>
  <c r="R1573" i="1"/>
  <c r="Q1573" i="1"/>
  <c r="T1573" i="1"/>
  <c r="K1573" i="1"/>
  <c r="J1573" i="1"/>
  <c r="I1573" i="1"/>
  <c r="X1573" i="1"/>
  <c r="H1573" i="1"/>
  <c r="AB1572" i="1"/>
  <c r="Z1572" i="1"/>
  <c r="H1572" i="1"/>
  <c r="Q1572" i="1"/>
  <c r="W1572" i="1"/>
  <c r="V1572" i="1"/>
  <c r="U1572" i="1"/>
  <c r="S1572" i="1"/>
  <c r="R1572" i="1"/>
  <c r="T1572" i="1"/>
  <c r="K1572" i="1"/>
  <c r="J1572" i="1"/>
  <c r="I1572" i="1"/>
  <c r="AB1571" i="1"/>
  <c r="Z1571" i="1"/>
  <c r="V1571" i="1"/>
  <c r="U1571" i="1"/>
  <c r="S1571" i="1"/>
  <c r="R1571" i="1"/>
  <c r="Q1571" i="1"/>
  <c r="T1571" i="1"/>
  <c r="K1571" i="1"/>
  <c r="J1571" i="1"/>
  <c r="I1571" i="1"/>
  <c r="H1571" i="1"/>
  <c r="AB1570" i="1"/>
  <c r="Z1570" i="1"/>
  <c r="I1570" i="1"/>
  <c r="R1570" i="1"/>
  <c r="X1570" i="1"/>
  <c r="V1570" i="1"/>
  <c r="U1570" i="1"/>
  <c r="Q1570" i="1"/>
  <c r="T1570" i="1"/>
  <c r="S1570" i="1"/>
  <c r="K1570" i="1"/>
  <c r="J1570" i="1"/>
  <c r="H1570" i="1"/>
  <c r="W1570" i="1"/>
  <c r="AB1569" i="1"/>
  <c r="Z1569" i="1"/>
  <c r="V1569" i="1"/>
  <c r="U1569" i="1"/>
  <c r="Q1569" i="1"/>
  <c r="R1569" i="1"/>
  <c r="T1569" i="1"/>
  <c r="S1569" i="1"/>
  <c r="K1569" i="1"/>
  <c r="J1569" i="1"/>
  <c r="I1569" i="1"/>
  <c r="H1569" i="1"/>
  <c r="W1569" i="1"/>
  <c r="AB1568" i="1"/>
  <c r="Z1568" i="1"/>
  <c r="V1568" i="1"/>
  <c r="U1568" i="1"/>
  <c r="S1568" i="1"/>
  <c r="R1568" i="1"/>
  <c r="Q1568" i="1"/>
  <c r="T1568" i="1"/>
  <c r="K1568" i="1"/>
  <c r="J1568" i="1"/>
  <c r="I1568" i="1"/>
  <c r="H1568" i="1"/>
  <c r="W1568" i="1"/>
  <c r="AB1567" i="1"/>
  <c r="Z1567" i="1"/>
  <c r="V1567" i="1"/>
  <c r="U1567" i="1"/>
  <c r="S1567" i="1"/>
  <c r="R1567" i="1"/>
  <c r="Q1567" i="1"/>
  <c r="T1567" i="1"/>
  <c r="K1567" i="1"/>
  <c r="J1567" i="1"/>
  <c r="I1567" i="1"/>
  <c r="H1567" i="1"/>
  <c r="W1567" i="1"/>
  <c r="AB1566" i="1"/>
  <c r="Z1566" i="1"/>
  <c r="V1566" i="1"/>
  <c r="U1566" i="1"/>
  <c r="Q1566" i="1"/>
  <c r="R1566" i="1"/>
  <c r="T1566" i="1"/>
  <c r="S1566" i="1"/>
  <c r="K1566" i="1"/>
  <c r="J1566" i="1"/>
  <c r="I1566" i="1"/>
  <c r="H1566" i="1"/>
  <c r="M1566" i="1"/>
  <c r="W1566" i="1"/>
  <c r="AB1565" i="1"/>
  <c r="Z1565" i="1"/>
  <c r="V1565" i="1"/>
  <c r="U1565" i="1"/>
  <c r="Q1565" i="1"/>
  <c r="R1565" i="1"/>
  <c r="T1565" i="1"/>
  <c r="S1565" i="1"/>
  <c r="K1565" i="1"/>
  <c r="J1565" i="1"/>
  <c r="I1565" i="1"/>
  <c r="H1565" i="1"/>
  <c r="W1565" i="1"/>
  <c r="AB1564" i="1"/>
  <c r="Z1564" i="1"/>
  <c r="I1564" i="1"/>
  <c r="R1564" i="1"/>
  <c r="X1564" i="1"/>
  <c r="V1564" i="1"/>
  <c r="U1564" i="1"/>
  <c r="S1564" i="1"/>
  <c r="Q1564" i="1"/>
  <c r="T1564" i="1"/>
  <c r="K1564" i="1"/>
  <c r="J1564" i="1"/>
  <c r="H1564" i="1"/>
  <c r="W1564" i="1"/>
  <c r="AB1563" i="1"/>
  <c r="Z1563" i="1"/>
  <c r="V1563" i="1"/>
  <c r="U1563" i="1"/>
  <c r="S1563" i="1"/>
  <c r="R1563" i="1"/>
  <c r="Q1563" i="1"/>
  <c r="T1563" i="1"/>
  <c r="K1563" i="1"/>
  <c r="J1563" i="1"/>
  <c r="I1563" i="1"/>
  <c r="H1563" i="1"/>
  <c r="AB1562" i="1"/>
  <c r="Z1562" i="1"/>
  <c r="V1562" i="1"/>
  <c r="U1562" i="1"/>
  <c r="S1562" i="1"/>
  <c r="R1562" i="1"/>
  <c r="Q1562" i="1"/>
  <c r="K1562" i="1"/>
  <c r="J1562" i="1"/>
  <c r="I1562" i="1"/>
  <c r="H1562" i="1"/>
  <c r="M1562" i="1"/>
  <c r="W1562" i="1"/>
  <c r="AB1561" i="1"/>
  <c r="Z1561" i="1"/>
  <c r="V1561" i="1"/>
  <c r="U1561" i="1"/>
  <c r="S1561" i="1"/>
  <c r="R1561" i="1"/>
  <c r="Q1561" i="1"/>
  <c r="K1561" i="1"/>
  <c r="J1561" i="1"/>
  <c r="I1561" i="1"/>
  <c r="H1561" i="1"/>
  <c r="W1561" i="1"/>
  <c r="AB1560" i="1"/>
  <c r="Z1560" i="1"/>
  <c r="V1560" i="1"/>
  <c r="U1560" i="1"/>
  <c r="S1560" i="1"/>
  <c r="R1560" i="1"/>
  <c r="Q1560" i="1"/>
  <c r="T1560" i="1"/>
  <c r="K1560" i="1"/>
  <c r="J1560" i="1"/>
  <c r="I1560" i="1"/>
  <c r="H1560" i="1"/>
  <c r="M1560" i="1"/>
  <c r="W1560" i="1"/>
  <c r="AB1559" i="1"/>
  <c r="Z1559" i="1"/>
  <c r="V1559" i="1"/>
  <c r="U1559" i="1"/>
  <c r="S1559" i="1"/>
  <c r="R1559" i="1"/>
  <c r="Q1559" i="1"/>
  <c r="T1559" i="1"/>
  <c r="K1559" i="1"/>
  <c r="J1559" i="1"/>
  <c r="I1559" i="1"/>
  <c r="H1559" i="1"/>
  <c r="W1559" i="1"/>
  <c r="AB1558" i="1"/>
  <c r="Z1558" i="1"/>
  <c r="V1558" i="1"/>
  <c r="U1558" i="1"/>
  <c r="Q1558" i="1"/>
  <c r="R1558" i="1"/>
  <c r="T1558" i="1"/>
  <c r="S1558" i="1"/>
  <c r="K1558" i="1"/>
  <c r="J1558" i="1"/>
  <c r="I1558" i="1"/>
  <c r="H1558" i="1"/>
  <c r="W1558" i="1"/>
  <c r="AB1557" i="1"/>
  <c r="Z1557" i="1"/>
  <c r="V1557" i="1"/>
  <c r="U1557" i="1"/>
  <c r="Q1557" i="1"/>
  <c r="R1557" i="1"/>
  <c r="T1557" i="1"/>
  <c r="S1557" i="1"/>
  <c r="K1557" i="1"/>
  <c r="J1557" i="1"/>
  <c r="I1557" i="1"/>
  <c r="H1557" i="1"/>
  <c r="W1557" i="1"/>
  <c r="AB1556" i="1"/>
  <c r="Z1556" i="1"/>
  <c r="V1556" i="1"/>
  <c r="U1556" i="1"/>
  <c r="S1556" i="1"/>
  <c r="R1556" i="1"/>
  <c r="Q1556" i="1"/>
  <c r="T1556" i="1"/>
  <c r="K1556" i="1"/>
  <c r="J1556" i="1"/>
  <c r="I1556" i="1"/>
  <c r="H1556" i="1"/>
  <c r="W1556" i="1"/>
  <c r="AB1555" i="1"/>
  <c r="Z1555" i="1"/>
  <c r="V1555" i="1"/>
  <c r="U1555" i="1"/>
  <c r="S1555" i="1"/>
  <c r="R1555" i="1"/>
  <c r="Q1555" i="1"/>
  <c r="K1555" i="1"/>
  <c r="J1555" i="1"/>
  <c r="I1555" i="1"/>
  <c r="H1555" i="1"/>
  <c r="W1555" i="1"/>
  <c r="AB1554" i="1"/>
  <c r="Z1554" i="1"/>
  <c r="I1554" i="1"/>
  <c r="R1554" i="1"/>
  <c r="X1554" i="1"/>
  <c r="V1554" i="1"/>
  <c r="U1554" i="1"/>
  <c r="Q1554" i="1"/>
  <c r="T1554" i="1"/>
  <c r="S1554" i="1"/>
  <c r="K1554" i="1"/>
  <c r="J1554" i="1"/>
  <c r="H1554" i="1"/>
  <c r="W1554" i="1"/>
  <c r="AB1553" i="1"/>
  <c r="Z1553" i="1"/>
  <c r="V1553" i="1"/>
  <c r="U1553" i="1"/>
  <c r="Q1553" i="1"/>
  <c r="R1553" i="1"/>
  <c r="T1553" i="1"/>
  <c r="S1553" i="1"/>
  <c r="K1553" i="1"/>
  <c r="J1553" i="1"/>
  <c r="I1553" i="1"/>
  <c r="H1553" i="1"/>
  <c r="W1553" i="1"/>
  <c r="AB1552" i="1"/>
  <c r="Z1552" i="1"/>
  <c r="V1552" i="1"/>
  <c r="U1552" i="1"/>
  <c r="Q1552" i="1"/>
  <c r="R1552" i="1"/>
  <c r="T1552" i="1"/>
  <c r="S1552" i="1"/>
  <c r="K1552" i="1"/>
  <c r="J1552" i="1"/>
  <c r="I1552" i="1"/>
  <c r="H1552" i="1"/>
  <c r="W1552" i="1"/>
  <c r="AB1551" i="1"/>
  <c r="Z1551" i="1"/>
  <c r="V1551" i="1"/>
  <c r="U1551" i="1"/>
  <c r="Q1551" i="1"/>
  <c r="R1551" i="1"/>
  <c r="T1551" i="1"/>
  <c r="S1551" i="1"/>
  <c r="K1551" i="1"/>
  <c r="J1551" i="1"/>
  <c r="I1551" i="1"/>
  <c r="X1551" i="1"/>
  <c r="H1551" i="1"/>
  <c r="W1551" i="1"/>
  <c r="AB1550" i="1"/>
  <c r="Z1550" i="1"/>
  <c r="V1550" i="1"/>
  <c r="U1550" i="1"/>
  <c r="S1550" i="1"/>
  <c r="R1550" i="1"/>
  <c r="Q1550" i="1"/>
  <c r="T1550" i="1"/>
  <c r="K1550" i="1"/>
  <c r="J1550" i="1"/>
  <c r="I1550" i="1"/>
  <c r="H1550" i="1"/>
  <c r="M1550" i="1"/>
  <c r="W1550" i="1"/>
  <c r="AB1549" i="1"/>
  <c r="Z1549" i="1"/>
  <c r="V1549" i="1"/>
  <c r="U1549" i="1"/>
  <c r="S1549" i="1"/>
  <c r="R1549" i="1"/>
  <c r="Q1549" i="1"/>
  <c r="T1549" i="1"/>
  <c r="K1549" i="1"/>
  <c r="J1549" i="1"/>
  <c r="I1549" i="1"/>
  <c r="H1549" i="1"/>
  <c r="W1549" i="1"/>
  <c r="AB1548" i="1"/>
  <c r="Z1548" i="1"/>
  <c r="I1548" i="1"/>
  <c r="R1548" i="1"/>
  <c r="X1548" i="1"/>
  <c r="V1548" i="1"/>
  <c r="U1548" i="1"/>
  <c r="Q1548" i="1"/>
  <c r="T1548" i="1"/>
  <c r="S1548" i="1"/>
  <c r="K1548" i="1"/>
  <c r="J1548" i="1"/>
  <c r="H1548" i="1"/>
  <c r="W1548" i="1"/>
  <c r="AB1547" i="1"/>
  <c r="Z1547" i="1"/>
  <c r="V1547" i="1"/>
  <c r="U1547" i="1"/>
  <c r="Q1547" i="1"/>
  <c r="R1547" i="1"/>
  <c r="T1547" i="1"/>
  <c r="S1547" i="1"/>
  <c r="K1547" i="1"/>
  <c r="J1547" i="1"/>
  <c r="I1547" i="1"/>
  <c r="X1547" i="1"/>
  <c r="H1547" i="1"/>
  <c r="W1547" i="1"/>
  <c r="AB1546" i="1"/>
  <c r="Z1546" i="1"/>
  <c r="V1546" i="1"/>
  <c r="U1546" i="1"/>
  <c r="S1546" i="1"/>
  <c r="R1546" i="1"/>
  <c r="Q1546" i="1"/>
  <c r="T1546" i="1"/>
  <c r="K1546" i="1"/>
  <c r="J1546" i="1"/>
  <c r="I1546" i="1"/>
  <c r="H1546" i="1"/>
  <c r="W1546" i="1"/>
  <c r="AB1545" i="1"/>
  <c r="Z1545" i="1"/>
  <c r="V1545" i="1"/>
  <c r="U1545" i="1"/>
  <c r="S1545" i="1"/>
  <c r="R1545" i="1"/>
  <c r="Q1545" i="1"/>
  <c r="K1545" i="1"/>
  <c r="J1545" i="1"/>
  <c r="I1545" i="1"/>
  <c r="H1545" i="1"/>
  <c r="W1545" i="1"/>
  <c r="AB1544" i="1"/>
  <c r="Z1544" i="1"/>
  <c r="V1544" i="1"/>
  <c r="U1544" i="1"/>
  <c r="S1544" i="1"/>
  <c r="R1544" i="1"/>
  <c r="Q1544" i="1"/>
  <c r="T1544" i="1"/>
  <c r="K1544" i="1"/>
  <c r="J1544" i="1"/>
  <c r="I1544" i="1"/>
  <c r="H1544" i="1"/>
  <c r="M1544" i="1"/>
  <c r="W1544" i="1"/>
  <c r="AB1543" i="1"/>
  <c r="Z1543" i="1"/>
  <c r="V1543" i="1"/>
  <c r="U1543" i="1"/>
  <c r="S1543" i="1"/>
  <c r="R1543" i="1"/>
  <c r="Q1543" i="1"/>
  <c r="T1543" i="1"/>
  <c r="K1543" i="1"/>
  <c r="J1543" i="1"/>
  <c r="I1543" i="1"/>
  <c r="H1543" i="1"/>
  <c r="W1543" i="1"/>
  <c r="AB1542" i="1"/>
  <c r="Z1542" i="1"/>
  <c r="V1542" i="1"/>
  <c r="U1542" i="1"/>
  <c r="S1542" i="1"/>
  <c r="R1542" i="1"/>
  <c r="Q1542" i="1"/>
  <c r="T1542" i="1"/>
  <c r="K1542" i="1"/>
  <c r="J1542" i="1"/>
  <c r="I1542" i="1"/>
  <c r="H1542" i="1"/>
  <c r="W1542" i="1"/>
  <c r="AB1541" i="1"/>
  <c r="Z1541" i="1"/>
  <c r="V1541" i="1"/>
  <c r="U1541" i="1"/>
  <c r="S1541" i="1"/>
  <c r="R1541" i="1"/>
  <c r="Q1541" i="1"/>
  <c r="T1541" i="1"/>
  <c r="K1541" i="1"/>
  <c r="J1541" i="1"/>
  <c r="I1541" i="1"/>
  <c r="H1541" i="1"/>
  <c r="W1541" i="1"/>
  <c r="AB1540" i="1"/>
  <c r="Z1540" i="1"/>
  <c r="V1540" i="1"/>
  <c r="U1540" i="1"/>
  <c r="S1540" i="1"/>
  <c r="R1540" i="1"/>
  <c r="Q1540" i="1"/>
  <c r="K1540" i="1"/>
  <c r="J1540" i="1"/>
  <c r="I1540" i="1"/>
  <c r="H1540" i="1"/>
  <c r="W1540" i="1"/>
  <c r="AB1539" i="1"/>
  <c r="Z1539" i="1"/>
  <c r="V1539" i="1"/>
  <c r="U1539" i="1"/>
  <c r="S1539" i="1"/>
  <c r="R1539" i="1"/>
  <c r="Q1539" i="1"/>
  <c r="T1539" i="1"/>
  <c r="K1539" i="1"/>
  <c r="J1539" i="1"/>
  <c r="I1539" i="1"/>
  <c r="H1539" i="1"/>
  <c r="AB1538" i="1"/>
  <c r="Z1538" i="1"/>
  <c r="I1538" i="1"/>
  <c r="R1538" i="1"/>
  <c r="X1538" i="1"/>
  <c r="V1538" i="1"/>
  <c r="U1538" i="1"/>
  <c r="Q1538" i="1"/>
  <c r="T1538" i="1"/>
  <c r="S1538" i="1"/>
  <c r="K1538" i="1"/>
  <c r="J1538" i="1"/>
  <c r="H1538" i="1"/>
  <c r="W1538" i="1"/>
  <c r="AB1537" i="1"/>
  <c r="Z1537" i="1"/>
  <c r="V1537" i="1"/>
  <c r="U1537" i="1"/>
  <c r="Q1537" i="1"/>
  <c r="R1537" i="1"/>
  <c r="T1537" i="1"/>
  <c r="S1537" i="1"/>
  <c r="K1537" i="1"/>
  <c r="J1537" i="1"/>
  <c r="I1537" i="1"/>
  <c r="H1537" i="1"/>
  <c r="W1537" i="1"/>
  <c r="AB1536" i="1"/>
  <c r="Z1536" i="1"/>
  <c r="V1536" i="1"/>
  <c r="U1536" i="1"/>
  <c r="Q1536" i="1"/>
  <c r="R1536" i="1"/>
  <c r="T1536" i="1"/>
  <c r="S1536" i="1"/>
  <c r="K1536" i="1"/>
  <c r="J1536" i="1"/>
  <c r="I1536" i="1"/>
  <c r="H1536" i="1"/>
  <c r="W1536" i="1"/>
  <c r="AB1535" i="1"/>
  <c r="Z1535" i="1"/>
  <c r="V1535" i="1"/>
  <c r="U1535" i="1"/>
  <c r="Q1535" i="1"/>
  <c r="R1535" i="1"/>
  <c r="T1535" i="1"/>
  <c r="S1535" i="1"/>
  <c r="K1535" i="1"/>
  <c r="J1535" i="1"/>
  <c r="I1535" i="1"/>
  <c r="X1535" i="1"/>
  <c r="H1535" i="1"/>
  <c r="W1535" i="1"/>
  <c r="AB1534" i="1"/>
  <c r="Z1534" i="1"/>
  <c r="V1534" i="1"/>
  <c r="U1534" i="1"/>
  <c r="S1534" i="1"/>
  <c r="R1534" i="1"/>
  <c r="Q1534" i="1"/>
  <c r="T1534" i="1"/>
  <c r="K1534" i="1"/>
  <c r="J1534" i="1"/>
  <c r="I1534" i="1"/>
  <c r="H1534" i="1"/>
  <c r="M1534" i="1"/>
  <c r="W1534" i="1"/>
  <c r="AB1533" i="1"/>
  <c r="Z1533" i="1"/>
  <c r="V1533" i="1"/>
  <c r="U1533" i="1"/>
  <c r="S1533" i="1"/>
  <c r="R1533" i="1"/>
  <c r="Q1533" i="1"/>
  <c r="T1533" i="1"/>
  <c r="K1533" i="1"/>
  <c r="J1533" i="1"/>
  <c r="I1533" i="1"/>
  <c r="H1533" i="1"/>
  <c r="W1533" i="1"/>
  <c r="AB1532" i="1"/>
  <c r="Z1532" i="1"/>
  <c r="I1532" i="1"/>
  <c r="R1532" i="1"/>
  <c r="X1532" i="1"/>
  <c r="V1532" i="1"/>
  <c r="U1532" i="1"/>
  <c r="Q1532" i="1"/>
  <c r="T1532" i="1"/>
  <c r="S1532" i="1"/>
  <c r="K1532" i="1"/>
  <c r="J1532" i="1"/>
  <c r="H1532" i="1"/>
  <c r="W1532" i="1"/>
  <c r="AB1531" i="1"/>
  <c r="Z1531" i="1"/>
  <c r="V1531" i="1"/>
  <c r="U1531" i="1"/>
  <c r="Q1531" i="1"/>
  <c r="R1531" i="1"/>
  <c r="T1531" i="1"/>
  <c r="S1531" i="1"/>
  <c r="K1531" i="1"/>
  <c r="J1531" i="1"/>
  <c r="I1531" i="1"/>
  <c r="X1531" i="1"/>
  <c r="H1531" i="1"/>
  <c r="W1531" i="1"/>
  <c r="AB1530" i="1"/>
  <c r="Z1530" i="1"/>
  <c r="V1530" i="1"/>
  <c r="U1530" i="1"/>
  <c r="S1530" i="1"/>
  <c r="R1530" i="1"/>
  <c r="Q1530" i="1"/>
  <c r="T1530" i="1"/>
  <c r="K1530" i="1"/>
  <c r="J1530" i="1"/>
  <c r="I1530" i="1"/>
  <c r="H1530" i="1"/>
  <c r="W1530" i="1"/>
  <c r="AB1529" i="1"/>
  <c r="Z1529" i="1"/>
  <c r="V1529" i="1"/>
  <c r="U1529" i="1"/>
  <c r="S1529" i="1"/>
  <c r="R1529" i="1"/>
  <c r="Q1529" i="1"/>
  <c r="K1529" i="1"/>
  <c r="J1529" i="1"/>
  <c r="I1529" i="1"/>
  <c r="H1529" i="1"/>
  <c r="W1529" i="1"/>
  <c r="AB1528" i="1"/>
  <c r="Z1528" i="1"/>
  <c r="V1528" i="1"/>
  <c r="U1528" i="1"/>
  <c r="S1528" i="1"/>
  <c r="R1528" i="1"/>
  <c r="Q1528" i="1"/>
  <c r="T1528" i="1"/>
  <c r="K1528" i="1"/>
  <c r="J1528" i="1"/>
  <c r="I1528" i="1"/>
  <c r="H1528" i="1"/>
  <c r="M1528" i="1"/>
  <c r="W1528" i="1"/>
  <c r="AB1527" i="1"/>
  <c r="Z1527" i="1"/>
  <c r="V1527" i="1"/>
  <c r="U1527" i="1"/>
  <c r="S1527" i="1"/>
  <c r="R1527" i="1"/>
  <c r="Q1527" i="1"/>
  <c r="T1527" i="1"/>
  <c r="K1527" i="1"/>
  <c r="J1527" i="1"/>
  <c r="I1527" i="1"/>
  <c r="H1527" i="1"/>
  <c r="W1527" i="1"/>
  <c r="AB1526" i="1"/>
  <c r="Z1526" i="1"/>
  <c r="V1526" i="1"/>
  <c r="U1526" i="1"/>
  <c r="S1526" i="1"/>
  <c r="R1526" i="1"/>
  <c r="Q1526" i="1"/>
  <c r="T1526" i="1"/>
  <c r="K1526" i="1"/>
  <c r="J1526" i="1"/>
  <c r="I1526" i="1"/>
  <c r="H1526" i="1"/>
  <c r="W1526" i="1"/>
  <c r="AB1525" i="1"/>
  <c r="Z1525" i="1"/>
  <c r="V1525" i="1"/>
  <c r="U1525" i="1"/>
  <c r="S1525" i="1"/>
  <c r="R1525" i="1"/>
  <c r="Q1525" i="1"/>
  <c r="T1525" i="1"/>
  <c r="K1525" i="1"/>
  <c r="J1525" i="1"/>
  <c r="I1525" i="1"/>
  <c r="H1525" i="1"/>
  <c r="W1525" i="1"/>
  <c r="AB1524" i="1"/>
  <c r="Z1524" i="1"/>
  <c r="V1524" i="1"/>
  <c r="U1524" i="1"/>
  <c r="S1524" i="1"/>
  <c r="R1524" i="1"/>
  <c r="Q1524" i="1"/>
  <c r="K1524" i="1"/>
  <c r="J1524" i="1"/>
  <c r="I1524" i="1"/>
  <c r="H1524" i="1"/>
  <c r="W1524" i="1"/>
  <c r="AB1523" i="1"/>
  <c r="Z1523" i="1"/>
  <c r="V1523" i="1"/>
  <c r="U1523" i="1"/>
  <c r="S1523" i="1"/>
  <c r="R1523" i="1"/>
  <c r="Q1523" i="1"/>
  <c r="T1523" i="1"/>
  <c r="K1523" i="1"/>
  <c r="J1523" i="1"/>
  <c r="I1523" i="1"/>
  <c r="H1523" i="1"/>
  <c r="AB1522" i="1"/>
  <c r="Z1522" i="1"/>
  <c r="I1522" i="1"/>
  <c r="R1522" i="1"/>
  <c r="X1522" i="1"/>
  <c r="V1522" i="1"/>
  <c r="U1522" i="1"/>
  <c r="Q1522" i="1"/>
  <c r="T1522" i="1"/>
  <c r="S1522" i="1"/>
  <c r="K1522" i="1"/>
  <c r="J1522" i="1"/>
  <c r="H1522" i="1"/>
  <c r="W1522" i="1"/>
  <c r="AB1521" i="1"/>
  <c r="Z1521" i="1"/>
  <c r="V1521" i="1"/>
  <c r="U1521" i="1"/>
  <c r="Q1521" i="1"/>
  <c r="R1521" i="1"/>
  <c r="T1521" i="1"/>
  <c r="S1521" i="1"/>
  <c r="K1521" i="1"/>
  <c r="J1521" i="1"/>
  <c r="I1521" i="1"/>
  <c r="H1521" i="1"/>
  <c r="W1521" i="1"/>
  <c r="AB1520" i="1"/>
  <c r="Z1520" i="1"/>
  <c r="V1520" i="1"/>
  <c r="U1520" i="1"/>
  <c r="Q1520" i="1"/>
  <c r="R1520" i="1"/>
  <c r="T1520" i="1"/>
  <c r="S1520" i="1"/>
  <c r="K1520" i="1"/>
  <c r="J1520" i="1"/>
  <c r="I1520" i="1"/>
  <c r="H1520" i="1"/>
  <c r="W1520" i="1"/>
  <c r="AB1519" i="1"/>
  <c r="Z1519" i="1"/>
  <c r="V1519" i="1"/>
  <c r="U1519" i="1"/>
  <c r="Q1519" i="1"/>
  <c r="R1519" i="1"/>
  <c r="T1519" i="1"/>
  <c r="S1519" i="1"/>
  <c r="K1519" i="1"/>
  <c r="J1519" i="1"/>
  <c r="I1519" i="1"/>
  <c r="X1519" i="1"/>
  <c r="H1519" i="1"/>
  <c r="W1519" i="1"/>
  <c r="AB1518" i="1"/>
  <c r="Z1518" i="1"/>
  <c r="V1518" i="1"/>
  <c r="U1518" i="1"/>
  <c r="S1518" i="1"/>
  <c r="R1518" i="1"/>
  <c r="Q1518" i="1"/>
  <c r="T1518" i="1"/>
  <c r="K1518" i="1"/>
  <c r="J1518" i="1"/>
  <c r="I1518" i="1"/>
  <c r="H1518" i="1"/>
  <c r="M1518" i="1"/>
  <c r="W1518" i="1"/>
  <c r="AB1517" i="1"/>
  <c r="Z1517" i="1"/>
  <c r="V1517" i="1"/>
  <c r="U1517" i="1"/>
  <c r="S1517" i="1"/>
  <c r="R1517" i="1"/>
  <c r="Q1517" i="1"/>
  <c r="T1517" i="1"/>
  <c r="K1517" i="1"/>
  <c r="J1517" i="1"/>
  <c r="I1517" i="1"/>
  <c r="H1517" i="1"/>
  <c r="W1517" i="1"/>
  <c r="AB1516" i="1"/>
  <c r="Z1516" i="1"/>
  <c r="I1516" i="1"/>
  <c r="R1516" i="1"/>
  <c r="X1516" i="1"/>
  <c r="V1516" i="1"/>
  <c r="U1516" i="1"/>
  <c r="Q1516" i="1"/>
  <c r="T1516" i="1"/>
  <c r="S1516" i="1"/>
  <c r="K1516" i="1"/>
  <c r="J1516" i="1"/>
  <c r="H1516" i="1"/>
  <c r="W1516" i="1"/>
  <c r="AB1515" i="1"/>
  <c r="Z1515" i="1"/>
  <c r="V1515" i="1"/>
  <c r="U1515" i="1"/>
  <c r="Q1515" i="1"/>
  <c r="R1515" i="1"/>
  <c r="T1515" i="1"/>
  <c r="S1515" i="1"/>
  <c r="K1515" i="1"/>
  <c r="J1515" i="1"/>
  <c r="I1515" i="1"/>
  <c r="X1515" i="1"/>
  <c r="H1515" i="1"/>
  <c r="W1515" i="1"/>
  <c r="AB1514" i="1"/>
  <c r="Z1514" i="1"/>
  <c r="V1514" i="1"/>
  <c r="U1514" i="1"/>
  <c r="S1514" i="1"/>
  <c r="R1514" i="1"/>
  <c r="Q1514" i="1"/>
  <c r="T1514" i="1"/>
  <c r="K1514" i="1"/>
  <c r="J1514" i="1"/>
  <c r="I1514" i="1"/>
  <c r="H1514" i="1"/>
  <c r="W1514" i="1"/>
  <c r="AB1513" i="1"/>
  <c r="Z1513" i="1"/>
  <c r="V1513" i="1"/>
  <c r="U1513" i="1"/>
  <c r="S1513" i="1"/>
  <c r="R1513" i="1"/>
  <c r="Q1513" i="1"/>
  <c r="K1513" i="1"/>
  <c r="J1513" i="1"/>
  <c r="I1513" i="1"/>
  <c r="H1513" i="1"/>
  <c r="W1513" i="1"/>
  <c r="AB1512" i="1"/>
  <c r="Z1512" i="1"/>
  <c r="V1512" i="1"/>
  <c r="U1512" i="1"/>
  <c r="S1512" i="1"/>
  <c r="R1512" i="1"/>
  <c r="Q1512" i="1"/>
  <c r="T1512" i="1"/>
  <c r="K1512" i="1"/>
  <c r="J1512" i="1"/>
  <c r="I1512" i="1"/>
  <c r="H1512" i="1"/>
  <c r="M1512" i="1"/>
  <c r="W1512" i="1"/>
  <c r="AB1511" i="1"/>
  <c r="Z1511" i="1"/>
  <c r="V1511" i="1"/>
  <c r="U1511" i="1"/>
  <c r="S1511" i="1"/>
  <c r="R1511" i="1"/>
  <c r="Q1511" i="1"/>
  <c r="T1511" i="1"/>
  <c r="K1511" i="1"/>
  <c r="J1511" i="1"/>
  <c r="I1511" i="1"/>
  <c r="H1511" i="1"/>
  <c r="W1511" i="1"/>
  <c r="AB1510" i="1"/>
  <c r="Z1510" i="1"/>
  <c r="V1510" i="1"/>
  <c r="U1510" i="1"/>
  <c r="S1510" i="1"/>
  <c r="R1510" i="1"/>
  <c r="Q1510" i="1"/>
  <c r="T1510" i="1"/>
  <c r="K1510" i="1"/>
  <c r="J1510" i="1"/>
  <c r="I1510" i="1"/>
  <c r="H1510" i="1"/>
  <c r="W1510" i="1"/>
  <c r="AB1509" i="1"/>
  <c r="Z1509" i="1"/>
  <c r="V1509" i="1"/>
  <c r="U1509" i="1"/>
  <c r="S1509" i="1"/>
  <c r="R1509" i="1"/>
  <c r="Q1509" i="1"/>
  <c r="T1509" i="1"/>
  <c r="K1509" i="1"/>
  <c r="J1509" i="1"/>
  <c r="I1509" i="1"/>
  <c r="H1509" i="1"/>
  <c r="W1509" i="1"/>
  <c r="AB1508" i="1"/>
  <c r="Z1508" i="1"/>
  <c r="V1508" i="1"/>
  <c r="U1508" i="1"/>
  <c r="S1508" i="1"/>
  <c r="R1508" i="1"/>
  <c r="Q1508" i="1"/>
  <c r="K1508" i="1"/>
  <c r="J1508" i="1"/>
  <c r="I1508" i="1"/>
  <c r="H1508" i="1"/>
  <c r="W1508" i="1"/>
  <c r="AB1507" i="1"/>
  <c r="Z1507" i="1"/>
  <c r="V1507" i="1"/>
  <c r="U1507" i="1"/>
  <c r="S1507" i="1"/>
  <c r="R1507" i="1"/>
  <c r="Q1507" i="1"/>
  <c r="T1507" i="1"/>
  <c r="K1507" i="1"/>
  <c r="J1507" i="1"/>
  <c r="I1507" i="1"/>
  <c r="H1507" i="1"/>
  <c r="AB1506" i="1"/>
  <c r="Z1506" i="1"/>
  <c r="I1506" i="1"/>
  <c r="R1506" i="1"/>
  <c r="X1506" i="1"/>
  <c r="V1506" i="1"/>
  <c r="U1506" i="1"/>
  <c r="Q1506" i="1"/>
  <c r="T1506" i="1"/>
  <c r="S1506" i="1"/>
  <c r="K1506" i="1"/>
  <c r="J1506" i="1"/>
  <c r="H1506" i="1"/>
  <c r="W1506" i="1"/>
  <c r="AB1505" i="1"/>
  <c r="Z1505" i="1"/>
  <c r="V1505" i="1"/>
  <c r="U1505" i="1"/>
  <c r="Q1505" i="1"/>
  <c r="R1505" i="1"/>
  <c r="T1505" i="1"/>
  <c r="S1505" i="1"/>
  <c r="K1505" i="1"/>
  <c r="J1505" i="1"/>
  <c r="I1505" i="1"/>
  <c r="H1505" i="1"/>
  <c r="W1505" i="1"/>
  <c r="AB1504" i="1"/>
  <c r="Z1504" i="1"/>
  <c r="V1504" i="1"/>
  <c r="U1504" i="1"/>
  <c r="Q1504" i="1"/>
  <c r="R1504" i="1"/>
  <c r="T1504" i="1"/>
  <c r="S1504" i="1"/>
  <c r="K1504" i="1"/>
  <c r="J1504" i="1"/>
  <c r="I1504" i="1"/>
  <c r="H1504" i="1"/>
  <c r="W1504" i="1"/>
  <c r="AB1503" i="1"/>
  <c r="Z1503" i="1"/>
  <c r="V1503" i="1"/>
  <c r="U1503" i="1"/>
  <c r="Q1503" i="1"/>
  <c r="R1503" i="1"/>
  <c r="T1503" i="1"/>
  <c r="S1503" i="1"/>
  <c r="K1503" i="1"/>
  <c r="J1503" i="1"/>
  <c r="I1503" i="1"/>
  <c r="X1503" i="1"/>
  <c r="H1503" i="1"/>
  <c r="W1503" i="1"/>
  <c r="AB1502" i="1"/>
  <c r="Z1502" i="1"/>
  <c r="V1502" i="1"/>
  <c r="U1502" i="1"/>
  <c r="S1502" i="1"/>
  <c r="R1502" i="1"/>
  <c r="Q1502" i="1"/>
  <c r="T1502" i="1"/>
  <c r="K1502" i="1"/>
  <c r="J1502" i="1"/>
  <c r="I1502" i="1"/>
  <c r="H1502" i="1"/>
  <c r="M1502" i="1"/>
  <c r="W1502" i="1"/>
  <c r="AB1501" i="1"/>
  <c r="Z1501" i="1"/>
  <c r="V1501" i="1"/>
  <c r="U1501" i="1"/>
  <c r="S1501" i="1"/>
  <c r="R1501" i="1"/>
  <c r="Q1501" i="1"/>
  <c r="T1501" i="1"/>
  <c r="K1501" i="1"/>
  <c r="J1501" i="1"/>
  <c r="I1501" i="1"/>
  <c r="H1501" i="1"/>
  <c r="W1501" i="1"/>
  <c r="AB1500" i="1"/>
  <c r="Z1500" i="1"/>
  <c r="I1500" i="1"/>
  <c r="R1500" i="1"/>
  <c r="X1500" i="1"/>
  <c r="V1500" i="1"/>
  <c r="U1500" i="1"/>
  <c r="Q1500" i="1"/>
  <c r="T1500" i="1"/>
  <c r="S1500" i="1"/>
  <c r="K1500" i="1"/>
  <c r="J1500" i="1"/>
  <c r="H1500" i="1"/>
  <c r="W1500" i="1"/>
  <c r="AB1499" i="1"/>
  <c r="Z1499" i="1"/>
  <c r="V1499" i="1"/>
  <c r="U1499" i="1"/>
  <c r="Q1499" i="1"/>
  <c r="R1499" i="1"/>
  <c r="T1499" i="1"/>
  <c r="S1499" i="1"/>
  <c r="K1499" i="1"/>
  <c r="J1499" i="1"/>
  <c r="I1499" i="1"/>
  <c r="X1499" i="1"/>
  <c r="H1499" i="1"/>
  <c r="W1499" i="1"/>
  <c r="AB1498" i="1"/>
  <c r="Z1498" i="1"/>
  <c r="V1498" i="1"/>
  <c r="U1498" i="1"/>
  <c r="S1498" i="1"/>
  <c r="R1498" i="1"/>
  <c r="Q1498" i="1"/>
  <c r="T1498" i="1"/>
  <c r="K1498" i="1"/>
  <c r="J1498" i="1"/>
  <c r="I1498" i="1"/>
  <c r="H1498" i="1"/>
  <c r="W1498" i="1"/>
  <c r="AB1497" i="1"/>
  <c r="Z1497" i="1"/>
  <c r="V1497" i="1"/>
  <c r="U1497" i="1"/>
  <c r="S1497" i="1"/>
  <c r="R1497" i="1"/>
  <c r="Q1497" i="1"/>
  <c r="K1497" i="1"/>
  <c r="J1497" i="1"/>
  <c r="I1497" i="1"/>
  <c r="H1497" i="1"/>
  <c r="W1497" i="1"/>
  <c r="AB1496" i="1"/>
  <c r="Z1496" i="1"/>
  <c r="V1496" i="1"/>
  <c r="U1496" i="1"/>
  <c r="S1496" i="1"/>
  <c r="R1496" i="1"/>
  <c r="Q1496" i="1"/>
  <c r="T1496" i="1"/>
  <c r="K1496" i="1"/>
  <c r="J1496" i="1"/>
  <c r="I1496" i="1"/>
  <c r="H1496" i="1"/>
  <c r="M1496" i="1"/>
  <c r="W1496" i="1"/>
  <c r="AB1495" i="1"/>
  <c r="Z1495" i="1"/>
  <c r="V1495" i="1"/>
  <c r="U1495" i="1"/>
  <c r="S1495" i="1"/>
  <c r="R1495" i="1"/>
  <c r="Q1495" i="1"/>
  <c r="T1495" i="1"/>
  <c r="K1495" i="1"/>
  <c r="J1495" i="1"/>
  <c r="I1495" i="1"/>
  <c r="H1495" i="1"/>
  <c r="W1495" i="1"/>
  <c r="AB1494" i="1"/>
  <c r="Z1494" i="1"/>
  <c r="V1494" i="1"/>
  <c r="U1494" i="1"/>
  <c r="S1494" i="1"/>
  <c r="R1494" i="1"/>
  <c r="Q1494" i="1"/>
  <c r="T1494" i="1"/>
  <c r="K1494" i="1"/>
  <c r="J1494" i="1"/>
  <c r="I1494" i="1"/>
  <c r="H1494" i="1"/>
  <c r="W1494" i="1"/>
  <c r="AB1493" i="1"/>
  <c r="Z1493" i="1"/>
  <c r="V1493" i="1"/>
  <c r="U1493" i="1"/>
  <c r="S1493" i="1"/>
  <c r="R1493" i="1"/>
  <c r="Q1493" i="1"/>
  <c r="T1493" i="1"/>
  <c r="K1493" i="1"/>
  <c r="J1493" i="1"/>
  <c r="I1493" i="1"/>
  <c r="H1493" i="1"/>
  <c r="W1493" i="1"/>
  <c r="AB1492" i="1"/>
  <c r="Z1492" i="1"/>
  <c r="V1492" i="1"/>
  <c r="U1492" i="1"/>
  <c r="S1492" i="1"/>
  <c r="R1492" i="1"/>
  <c r="Q1492" i="1"/>
  <c r="K1492" i="1"/>
  <c r="J1492" i="1"/>
  <c r="I1492" i="1"/>
  <c r="H1492" i="1"/>
  <c r="W1492" i="1"/>
  <c r="AB1491" i="1"/>
  <c r="Z1491" i="1"/>
  <c r="V1491" i="1"/>
  <c r="U1491" i="1"/>
  <c r="S1491" i="1"/>
  <c r="R1491" i="1"/>
  <c r="Q1491" i="1"/>
  <c r="T1491" i="1"/>
  <c r="K1491" i="1"/>
  <c r="J1491" i="1"/>
  <c r="I1491" i="1"/>
  <c r="H1491" i="1"/>
  <c r="AB1490" i="1"/>
  <c r="Z1490" i="1"/>
  <c r="I1490" i="1"/>
  <c r="R1490" i="1"/>
  <c r="X1490" i="1"/>
  <c r="V1490" i="1"/>
  <c r="U1490" i="1"/>
  <c r="Q1490" i="1"/>
  <c r="T1490" i="1"/>
  <c r="S1490" i="1"/>
  <c r="K1490" i="1"/>
  <c r="J1490" i="1"/>
  <c r="H1490" i="1"/>
  <c r="W1490" i="1"/>
  <c r="AB1489" i="1"/>
  <c r="Z1489" i="1"/>
  <c r="V1489" i="1"/>
  <c r="U1489" i="1"/>
  <c r="Q1489" i="1"/>
  <c r="R1489" i="1"/>
  <c r="T1489" i="1"/>
  <c r="S1489" i="1"/>
  <c r="K1489" i="1"/>
  <c r="J1489" i="1"/>
  <c r="I1489" i="1"/>
  <c r="H1489" i="1"/>
  <c r="W1489" i="1"/>
  <c r="AB1488" i="1"/>
  <c r="Z1488" i="1"/>
  <c r="V1488" i="1"/>
  <c r="U1488" i="1"/>
  <c r="Q1488" i="1"/>
  <c r="R1488" i="1"/>
  <c r="T1488" i="1"/>
  <c r="S1488" i="1"/>
  <c r="K1488" i="1"/>
  <c r="J1488" i="1"/>
  <c r="I1488" i="1"/>
  <c r="H1488" i="1"/>
  <c r="W1488" i="1"/>
  <c r="AB1487" i="1"/>
  <c r="Z1487" i="1"/>
  <c r="V1487" i="1"/>
  <c r="U1487" i="1"/>
  <c r="Q1487" i="1"/>
  <c r="R1487" i="1"/>
  <c r="T1487" i="1"/>
  <c r="S1487" i="1"/>
  <c r="K1487" i="1"/>
  <c r="J1487" i="1"/>
  <c r="I1487" i="1"/>
  <c r="X1487" i="1"/>
  <c r="H1487" i="1"/>
  <c r="W1487" i="1"/>
  <c r="AB1486" i="1"/>
  <c r="Z1486" i="1"/>
  <c r="V1486" i="1"/>
  <c r="U1486" i="1"/>
  <c r="S1486" i="1"/>
  <c r="R1486" i="1"/>
  <c r="Q1486" i="1"/>
  <c r="T1486" i="1"/>
  <c r="K1486" i="1"/>
  <c r="J1486" i="1"/>
  <c r="I1486" i="1"/>
  <c r="H1486" i="1"/>
  <c r="M1486" i="1"/>
  <c r="W1486" i="1"/>
  <c r="AB1485" i="1"/>
  <c r="Z1485" i="1"/>
  <c r="V1485" i="1"/>
  <c r="U1485" i="1"/>
  <c r="S1485" i="1"/>
  <c r="R1485" i="1"/>
  <c r="Q1485" i="1"/>
  <c r="T1485" i="1"/>
  <c r="K1485" i="1"/>
  <c r="J1485" i="1"/>
  <c r="I1485" i="1"/>
  <c r="H1485" i="1"/>
  <c r="W1485" i="1"/>
  <c r="AB1484" i="1"/>
  <c r="Z1484" i="1"/>
  <c r="I1484" i="1"/>
  <c r="R1484" i="1"/>
  <c r="X1484" i="1"/>
  <c r="V1484" i="1"/>
  <c r="U1484" i="1"/>
  <c r="Q1484" i="1"/>
  <c r="T1484" i="1"/>
  <c r="S1484" i="1"/>
  <c r="K1484" i="1"/>
  <c r="J1484" i="1"/>
  <c r="H1484" i="1"/>
  <c r="W1484" i="1"/>
  <c r="AB1483" i="1"/>
  <c r="Z1483" i="1"/>
  <c r="V1483" i="1"/>
  <c r="U1483" i="1"/>
  <c r="Q1483" i="1"/>
  <c r="R1483" i="1"/>
  <c r="T1483" i="1"/>
  <c r="S1483" i="1"/>
  <c r="K1483" i="1"/>
  <c r="J1483" i="1"/>
  <c r="I1483" i="1"/>
  <c r="X1483" i="1"/>
  <c r="H1483" i="1"/>
  <c r="W1483" i="1"/>
  <c r="AB1482" i="1"/>
  <c r="Z1482" i="1"/>
  <c r="V1482" i="1"/>
  <c r="U1482" i="1"/>
  <c r="S1482" i="1"/>
  <c r="R1482" i="1"/>
  <c r="Q1482" i="1"/>
  <c r="T1482" i="1"/>
  <c r="K1482" i="1"/>
  <c r="J1482" i="1"/>
  <c r="I1482" i="1"/>
  <c r="H1482" i="1"/>
  <c r="W1482" i="1"/>
  <c r="AB1481" i="1"/>
  <c r="Z1481" i="1"/>
  <c r="V1481" i="1"/>
  <c r="U1481" i="1"/>
  <c r="S1481" i="1"/>
  <c r="R1481" i="1"/>
  <c r="Q1481" i="1"/>
  <c r="K1481" i="1"/>
  <c r="J1481" i="1"/>
  <c r="I1481" i="1"/>
  <c r="H1481" i="1"/>
  <c r="W1481" i="1"/>
  <c r="AB1480" i="1"/>
  <c r="Z1480" i="1"/>
  <c r="V1480" i="1"/>
  <c r="U1480" i="1"/>
  <c r="S1480" i="1"/>
  <c r="R1480" i="1"/>
  <c r="Q1480" i="1"/>
  <c r="T1480" i="1"/>
  <c r="K1480" i="1"/>
  <c r="J1480" i="1"/>
  <c r="I1480" i="1"/>
  <c r="H1480" i="1"/>
  <c r="M1480" i="1"/>
  <c r="W1480" i="1"/>
  <c r="AB1479" i="1"/>
  <c r="Z1479" i="1"/>
  <c r="V1479" i="1"/>
  <c r="U1479" i="1"/>
  <c r="S1479" i="1"/>
  <c r="R1479" i="1"/>
  <c r="Q1479" i="1"/>
  <c r="T1479" i="1"/>
  <c r="K1479" i="1"/>
  <c r="J1479" i="1"/>
  <c r="I1479" i="1"/>
  <c r="H1479" i="1"/>
  <c r="W1479" i="1"/>
  <c r="AB1478" i="1"/>
  <c r="Z1478" i="1"/>
  <c r="V1478" i="1"/>
  <c r="U1478" i="1"/>
  <c r="S1478" i="1"/>
  <c r="R1478" i="1"/>
  <c r="Q1478" i="1"/>
  <c r="T1478" i="1"/>
  <c r="K1478" i="1"/>
  <c r="J1478" i="1"/>
  <c r="I1478" i="1"/>
  <c r="H1478" i="1"/>
  <c r="W1478" i="1"/>
  <c r="AB1477" i="1"/>
  <c r="Z1477" i="1"/>
  <c r="V1477" i="1"/>
  <c r="U1477" i="1"/>
  <c r="S1477" i="1"/>
  <c r="R1477" i="1"/>
  <c r="Q1477" i="1"/>
  <c r="T1477" i="1"/>
  <c r="K1477" i="1"/>
  <c r="J1477" i="1"/>
  <c r="I1477" i="1"/>
  <c r="H1477" i="1"/>
  <c r="W1477" i="1"/>
  <c r="AB1476" i="1"/>
  <c r="Z1476" i="1"/>
  <c r="V1476" i="1"/>
  <c r="U1476" i="1"/>
  <c r="S1476" i="1"/>
  <c r="R1476" i="1"/>
  <c r="Q1476" i="1"/>
  <c r="K1476" i="1"/>
  <c r="J1476" i="1"/>
  <c r="I1476" i="1"/>
  <c r="H1476" i="1"/>
  <c r="W1476" i="1"/>
  <c r="AB1475" i="1"/>
  <c r="Z1475" i="1"/>
  <c r="V1475" i="1"/>
  <c r="U1475" i="1"/>
  <c r="S1475" i="1"/>
  <c r="R1475" i="1"/>
  <c r="Q1475" i="1"/>
  <c r="T1475" i="1"/>
  <c r="K1475" i="1"/>
  <c r="J1475" i="1"/>
  <c r="I1475" i="1"/>
  <c r="H1475" i="1"/>
  <c r="AB1474" i="1"/>
  <c r="Z1474" i="1"/>
  <c r="I1474" i="1"/>
  <c r="R1474" i="1"/>
  <c r="X1474" i="1"/>
  <c r="V1474" i="1"/>
  <c r="U1474" i="1"/>
  <c r="Q1474" i="1"/>
  <c r="T1474" i="1"/>
  <c r="S1474" i="1"/>
  <c r="K1474" i="1"/>
  <c r="J1474" i="1"/>
  <c r="H1474" i="1"/>
  <c r="W1474" i="1"/>
  <c r="AB1473" i="1"/>
  <c r="Z1473" i="1"/>
  <c r="V1473" i="1"/>
  <c r="U1473" i="1"/>
  <c r="Q1473" i="1"/>
  <c r="R1473" i="1"/>
  <c r="T1473" i="1"/>
  <c r="S1473" i="1"/>
  <c r="K1473" i="1"/>
  <c r="J1473" i="1"/>
  <c r="I1473" i="1"/>
  <c r="H1473" i="1"/>
  <c r="W1473" i="1"/>
  <c r="AB1472" i="1"/>
  <c r="Z1472" i="1"/>
  <c r="V1472" i="1"/>
  <c r="U1472" i="1"/>
  <c r="Q1472" i="1"/>
  <c r="R1472" i="1"/>
  <c r="T1472" i="1"/>
  <c r="S1472" i="1"/>
  <c r="K1472" i="1"/>
  <c r="J1472" i="1"/>
  <c r="I1472" i="1"/>
  <c r="H1472" i="1"/>
  <c r="W1472" i="1"/>
  <c r="AB1471" i="1"/>
  <c r="Z1471" i="1"/>
  <c r="V1471" i="1"/>
  <c r="U1471" i="1"/>
  <c r="Q1471" i="1"/>
  <c r="R1471" i="1"/>
  <c r="T1471" i="1"/>
  <c r="S1471" i="1"/>
  <c r="K1471" i="1"/>
  <c r="J1471" i="1"/>
  <c r="I1471" i="1"/>
  <c r="X1471" i="1"/>
  <c r="H1471" i="1"/>
  <c r="W1471" i="1"/>
  <c r="AB1470" i="1"/>
  <c r="Z1470" i="1"/>
  <c r="V1470" i="1"/>
  <c r="U1470" i="1"/>
  <c r="S1470" i="1"/>
  <c r="R1470" i="1"/>
  <c r="Q1470" i="1"/>
  <c r="T1470" i="1"/>
  <c r="K1470" i="1"/>
  <c r="J1470" i="1"/>
  <c r="I1470" i="1"/>
  <c r="H1470" i="1"/>
  <c r="M1470" i="1"/>
  <c r="W1470" i="1"/>
  <c r="AB1469" i="1"/>
  <c r="Z1469" i="1"/>
  <c r="V1469" i="1"/>
  <c r="U1469" i="1"/>
  <c r="S1469" i="1"/>
  <c r="R1469" i="1"/>
  <c r="Q1469" i="1"/>
  <c r="T1469" i="1"/>
  <c r="K1469" i="1"/>
  <c r="J1469" i="1"/>
  <c r="I1469" i="1"/>
  <c r="H1469" i="1"/>
  <c r="W1469" i="1"/>
  <c r="AB1468" i="1"/>
  <c r="Z1468" i="1"/>
  <c r="I1468" i="1"/>
  <c r="R1468" i="1"/>
  <c r="X1468" i="1"/>
  <c r="V1468" i="1"/>
  <c r="U1468" i="1"/>
  <c r="Q1468" i="1"/>
  <c r="T1468" i="1"/>
  <c r="S1468" i="1"/>
  <c r="K1468" i="1"/>
  <c r="J1468" i="1"/>
  <c r="H1468" i="1"/>
  <c r="W1468" i="1"/>
  <c r="AB1467" i="1"/>
  <c r="Z1467" i="1"/>
  <c r="V1467" i="1"/>
  <c r="U1467" i="1"/>
  <c r="Q1467" i="1"/>
  <c r="R1467" i="1"/>
  <c r="T1467" i="1"/>
  <c r="S1467" i="1"/>
  <c r="K1467" i="1"/>
  <c r="J1467" i="1"/>
  <c r="I1467" i="1"/>
  <c r="X1467" i="1"/>
  <c r="H1467" i="1"/>
  <c r="W1467" i="1"/>
  <c r="AB1466" i="1"/>
  <c r="Z1466" i="1"/>
  <c r="V1466" i="1"/>
  <c r="U1466" i="1"/>
  <c r="S1466" i="1"/>
  <c r="R1466" i="1"/>
  <c r="Q1466" i="1"/>
  <c r="T1466" i="1"/>
  <c r="K1466" i="1"/>
  <c r="J1466" i="1"/>
  <c r="I1466" i="1"/>
  <c r="H1466" i="1"/>
  <c r="W1466" i="1"/>
  <c r="AB1465" i="1"/>
  <c r="Z1465" i="1"/>
  <c r="V1465" i="1"/>
  <c r="U1465" i="1"/>
  <c r="S1465" i="1"/>
  <c r="R1465" i="1"/>
  <c r="Q1465" i="1"/>
  <c r="K1465" i="1"/>
  <c r="J1465" i="1"/>
  <c r="I1465" i="1"/>
  <c r="H1465" i="1"/>
  <c r="W1465" i="1"/>
  <c r="AB1464" i="1"/>
  <c r="Z1464" i="1"/>
  <c r="V1464" i="1"/>
  <c r="U1464" i="1"/>
  <c r="S1464" i="1"/>
  <c r="R1464" i="1"/>
  <c r="Q1464" i="1"/>
  <c r="K1464" i="1"/>
  <c r="J1464" i="1"/>
  <c r="I1464" i="1"/>
  <c r="H1464" i="1"/>
  <c r="M1464" i="1"/>
  <c r="W1464" i="1"/>
  <c r="AB1463" i="1"/>
  <c r="Z1463" i="1"/>
  <c r="V1463" i="1"/>
  <c r="U1463" i="1"/>
  <c r="S1463" i="1"/>
  <c r="R1463" i="1"/>
  <c r="Q1463" i="1"/>
  <c r="T1463" i="1"/>
  <c r="K1463" i="1"/>
  <c r="J1463" i="1"/>
  <c r="I1463" i="1"/>
  <c r="H1463" i="1"/>
  <c r="M1463" i="1"/>
  <c r="AB1462" i="1"/>
  <c r="Z1462" i="1"/>
  <c r="I1462" i="1"/>
  <c r="R1462" i="1"/>
  <c r="X1462" i="1"/>
  <c r="V1462" i="1"/>
  <c r="U1462" i="1"/>
  <c r="Q1462" i="1"/>
  <c r="T1462" i="1"/>
  <c r="S1462" i="1"/>
  <c r="K1462" i="1"/>
  <c r="J1462" i="1"/>
  <c r="H1462" i="1"/>
  <c r="W1462" i="1"/>
  <c r="AB1461" i="1"/>
  <c r="Z1461" i="1"/>
  <c r="V1461" i="1"/>
  <c r="U1461" i="1"/>
  <c r="Q1461" i="1"/>
  <c r="R1461" i="1"/>
  <c r="T1461" i="1"/>
  <c r="S1461" i="1"/>
  <c r="K1461" i="1"/>
  <c r="J1461" i="1"/>
  <c r="I1461" i="1"/>
  <c r="H1461" i="1"/>
  <c r="W1461" i="1"/>
  <c r="AB1460" i="1"/>
  <c r="Z1460" i="1"/>
  <c r="V1460" i="1"/>
  <c r="U1460" i="1"/>
  <c r="S1460" i="1"/>
  <c r="R1460" i="1"/>
  <c r="Q1460" i="1"/>
  <c r="T1460" i="1"/>
  <c r="K1460" i="1"/>
  <c r="J1460" i="1"/>
  <c r="I1460" i="1"/>
  <c r="H1460" i="1"/>
  <c r="W1460" i="1"/>
  <c r="AB1459" i="1"/>
  <c r="Z1459" i="1"/>
  <c r="V1459" i="1"/>
  <c r="U1459" i="1"/>
  <c r="S1459" i="1"/>
  <c r="R1459" i="1"/>
  <c r="Q1459" i="1"/>
  <c r="K1459" i="1"/>
  <c r="J1459" i="1"/>
  <c r="I1459" i="1"/>
  <c r="H1459" i="1"/>
  <c r="W1459" i="1"/>
  <c r="AB1458" i="1"/>
  <c r="Z1458" i="1"/>
  <c r="I1458" i="1"/>
  <c r="R1458" i="1"/>
  <c r="X1458" i="1"/>
  <c r="V1458" i="1"/>
  <c r="U1458" i="1"/>
  <c r="Q1458" i="1"/>
  <c r="T1458" i="1"/>
  <c r="S1458" i="1"/>
  <c r="K1458" i="1"/>
  <c r="J1458" i="1"/>
  <c r="H1458" i="1"/>
  <c r="M1458" i="1"/>
  <c r="W1458" i="1"/>
  <c r="AB1457" i="1"/>
  <c r="Z1457" i="1"/>
  <c r="V1457" i="1"/>
  <c r="U1457" i="1"/>
  <c r="Q1457" i="1"/>
  <c r="R1457" i="1"/>
  <c r="T1457" i="1"/>
  <c r="S1457" i="1"/>
  <c r="K1457" i="1"/>
  <c r="J1457" i="1"/>
  <c r="I1457" i="1"/>
  <c r="H1457" i="1"/>
  <c r="W1457" i="1"/>
  <c r="AB1456" i="1"/>
  <c r="Z1456" i="1"/>
  <c r="I1456" i="1"/>
  <c r="R1456" i="1"/>
  <c r="X1456" i="1"/>
  <c r="V1456" i="1"/>
  <c r="U1456" i="1"/>
  <c r="Q1456" i="1"/>
  <c r="T1456" i="1"/>
  <c r="S1456" i="1"/>
  <c r="K1456" i="1"/>
  <c r="J1456" i="1"/>
  <c r="H1456" i="1"/>
  <c r="W1456" i="1"/>
  <c r="AB1455" i="1"/>
  <c r="Z1455" i="1"/>
  <c r="V1455" i="1"/>
  <c r="U1455" i="1"/>
  <c r="S1455" i="1"/>
  <c r="R1455" i="1"/>
  <c r="Q1455" i="1"/>
  <c r="T1455" i="1"/>
  <c r="K1455" i="1"/>
  <c r="J1455" i="1"/>
  <c r="I1455" i="1"/>
  <c r="H1455" i="1"/>
  <c r="W1455" i="1"/>
  <c r="AB1454" i="1"/>
  <c r="Z1454" i="1"/>
  <c r="V1454" i="1"/>
  <c r="U1454" i="1"/>
  <c r="Q1454" i="1"/>
  <c r="R1454" i="1"/>
  <c r="T1454" i="1"/>
  <c r="S1454" i="1"/>
  <c r="K1454" i="1"/>
  <c r="J1454" i="1"/>
  <c r="I1454" i="1"/>
  <c r="H1454" i="1"/>
  <c r="M1454" i="1"/>
  <c r="W1454" i="1"/>
  <c r="AB1453" i="1"/>
  <c r="Z1453" i="1"/>
  <c r="V1453" i="1"/>
  <c r="U1453" i="1"/>
  <c r="Q1453" i="1"/>
  <c r="R1453" i="1"/>
  <c r="T1453" i="1"/>
  <c r="S1453" i="1"/>
  <c r="K1453" i="1"/>
  <c r="J1453" i="1"/>
  <c r="I1453" i="1"/>
  <c r="H1453" i="1"/>
  <c r="W1453" i="1"/>
  <c r="AB1452" i="1"/>
  <c r="Z1452" i="1"/>
  <c r="I1452" i="1"/>
  <c r="R1452" i="1"/>
  <c r="X1452" i="1"/>
  <c r="V1452" i="1"/>
  <c r="U1452" i="1"/>
  <c r="S1452" i="1"/>
  <c r="Q1452" i="1"/>
  <c r="T1452" i="1"/>
  <c r="K1452" i="1"/>
  <c r="J1452" i="1"/>
  <c r="H1452" i="1"/>
  <c r="W1452" i="1"/>
  <c r="AB1451" i="1"/>
  <c r="Z1451" i="1"/>
  <c r="V1451" i="1"/>
  <c r="U1451" i="1"/>
  <c r="S1451" i="1"/>
  <c r="R1451" i="1"/>
  <c r="Q1451" i="1"/>
  <c r="T1451" i="1"/>
  <c r="K1451" i="1"/>
  <c r="J1451" i="1"/>
  <c r="I1451" i="1"/>
  <c r="H1451" i="1"/>
  <c r="AB1450" i="1"/>
  <c r="Z1450" i="1"/>
  <c r="I1450" i="1"/>
  <c r="R1450" i="1"/>
  <c r="X1450" i="1"/>
  <c r="V1450" i="1"/>
  <c r="U1450" i="1"/>
  <c r="S1450" i="1"/>
  <c r="Q1450" i="1"/>
  <c r="T1450" i="1"/>
  <c r="K1450" i="1"/>
  <c r="J1450" i="1"/>
  <c r="H1450" i="1"/>
  <c r="W1450" i="1"/>
  <c r="AB1449" i="1"/>
  <c r="Z1449" i="1"/>
  <c r="V1449" i="1"/>
  <c r="U1449" i="1"/>
  <c r="S1449" i="1"/>
  <c r="R1449" i="1"/>
  <c r="Q1449" i="1"/>
  <c r="T1449" i="1"/>
  <c r="K1449" i="1"/>
  <c r="J1449" i="1"/>
  <c r="I1449" i="1"/>
  <c r="H1449" i="1"/>
  <c r="W1449" i="1"/>
  <c r="AB1448" i="1"/>
  <c r="Z1448" i="1"/>
  <c r="V1448" i="1"/>
  <c r="U1448" i="1"/>
  <c r="Q1448" i="1"/>
  <c r="R1448" i="1"/>
  <c r="T1448" i="1"/>
  <c r="S1448" i="1"/>
  <c r="K1448" i="1"/>
  <c r="J1448" i="1"/>
  <c r="I1448" i="1"/>
  <c r="H1448" i="1"/>
  <c r="M1448" i="1"/>
  <c r="W1448" i="1"/>
  <c r="AB1447" i="1"/>
  <c r="Z1447" i="1"/>
  <c r="V1447" i="1"/>
  <c r="U1447" i="1"/>
  <c r="Q1447" i="1"/>
  <c r="R1447" i="1"/>
  <c r="T1447" i="1"/>
  <c r="S1447" i="1"/>
  <c r="K1447" i="1"/>
  <c r="J1447" i="1"/>
  <c r="I1447" i="1"/>
  <c r="H1447" i="1"/>
  <c r="W1447" i="1"/>
  <c r="AB1446" i="1"/>
  <c r="Z1446" i="1"/>
  <c r="V1446" i="1"/>
  <c r="U1446" i="1"/>
  <c r="S1446" i="1"/>
  <c r="R1446" i="1"/>
  <c r="Q1446" i="1"/>
  <c r="T1446" i="1"/>
  <c r="K1446" i="1"/>
  <c r="J1446" i="1"/>
  <c r="I1446" i="1"/>
  <c r="H1446" i="1"/>
  <c r="W1446" i="1"/>
  <c r="AB1445" i="1"/>
  <c r="Z1445" i="1"/>
  <c r="V1445" i="1"/>
  <c r="U1445" i="1"/>
  <c r="S1445" i="1"/>
  <c r="R1445" i="1"/>
  <c r="Q1445" i="1"/>
  <c r="T1445" i="1"/>
  <c r="K1445" i="1"/>
  <c r="J1445" i="1"/>
  <c r="I1445" i="1"/>
  <c r="H1445" i="1"/>
  <c r="W1445" i="1"/>
  <c r="AB1444" i="1"/>
  <c r="Z1444" i="1"/>
  <c r="I1444" i="1"/>
  <c r="R1444" i="1"/>
  <c r="X1444" i="1"/>
  <c r="V1444" i="1"/>
  <c r="U1444" i="1"/>
  <c r="S1444" i="1"/>
  <c r="Q1444" i="1"/>
  <c r="T1444" i="1"/>
  <c r="K1444" i="1"/>
  <c r="J1444" i="1"/>
  <c r="H1444" i="1"/>
  <c r="W1444" i="1"/>
  <c r="AB1443" i="1"/>
  <c r="Z1443" i="1"/>
  <c r="V1443" i="1"/>
  <c r="U1443" i="1"/>
  <c r="S1443" i="1"/>
  <c r="R1443" i="1"/>
  <c r="Q1443" i="1"/>
  <c r="T1443" i="1"/>
  <c r="K1443" i="1"/>
  <c r="J1443" i="1"/>
  <c r="I1443" i="1"/>
  <c r="X1443" i="1"/>
  <c r="H1443" i="1"/>
  <c r="AB1442" i="1"/>
  <c r="Z1442" i="1"/>
  <c r="I1442" i="1"/>
  <c r="R1442" i="1"/>
  <c r="X1442" i="1"/>
  <c r="V1442" i="1"/>
  <c r="U1442" i="1"/>
  <c r="S1442" i="1"/>
  <c r="Q1442" i="1"/>
  <c r="T1442" i="1"/>
  <c r="K1442" i="1"/>
  <c r="J1442" i="1"/>
  <c r="H1442" i="1"/>
  <c r="W1442" i="1"/>
  <c r="AB1441" i="1"/>
  <c r="Z1441" i="1"/>
  <c r="V1441" i="1"/>
  <c r="U1441" i="1"/>
  <c r="S1441" i="1"/>
  <c r="R1441" i="1"/>
  <c r="Q1441" i="1"/>
  <c r="T1441" i="1"/>
  <c r="K1441" i="1"/>
  <c r="J1441" i="1"/>
  <c r="I1441" i="1"/>
  <c r="H1441" i="1"/>
  <c r="W1441" i="1"/>
  <c r="AB1440" i="1"/>
  <c r="Z1440" i="1"/>
  <c r="V1440" i="1"/>
  <c r="U1440" i="1"/>
  <c r="S1440" i="1"/>
  <c r="R1440" i="1"/>
  <c r="Q1440" i="1"/>
  <c r="T1440" i="1"/>
  <c r="K1440" i="1"/>
  <c r="J1440" i="1"/>
  <c r="I1440" i="1"/>
  <c r="H1440" i="1"/>
  <c r="W1440" i="1"/>
  <c r="AB1439" i="1"/>
  <c r="Z1439" i="1"/>
  <c r="V1439" i="1"/>
  <c r="U1439" i="1"/>
  <c r="S1439" i="1"/>
  <c r="R1439" i="1"/>
  <c r="Q1439" i="1"/>
  <c r="T1439" i="1"/>
  <c r="K1439" i="1"/>
  <c r="J1439" i="1"/>
  <c r="I1439" i="1"/>
  <c r="H1439" i="1"/>
  <c r="W1439" i="1"/>
  <c r="AB1438" i="1"/>
  <c r="Z1438" i="1"/>
  <c r="V1438" i="1"/>
  <c r="U1438" i="1"/>
  <c r="Q1438" i="1"/>
  <c r="R1438" i="1"/>
  <c r="T1438" i="1"/>
  <c r="S1438" i="1"/>
  <c r="K1438" i="1"/>
  <c r="J1438" i="1"/>
  <c r="I1438" i="1"/>
  <c r="H1438" i="1"/>
  <c r="M1438" i="1"/>
  <c r="W1438" i="1"/>
  <c r="AB1437" i="1"/>
  <c r="Z1437" i="1"/>
  <c r="V1437" i="1"/>
  <c r="U1437" i="1"/>
  <c r="Q1437" i="1"/>
  <c r="R1437" i="1"/>
  <c r="T1437" i="1"/>
  <c r="S1437" i="1"/>
  <c r="K1437" i="1"/>
  <c r="J1437" i="1"/>
  <c r="I1437" i="1"/>
  <c r="H1437" i="1"/>
  <c r="W1437" i="1"/>
  <c r="AB1436" i="1"/>
  <c r="Z1436" i="1"/>
  <c r="I1436" i="1"/>
  <c r="R1436" i="1"/>
  <c r="X1436" i="1"/>
  <c r="V1436" i="1"/>
  <c r="U1436" i="1"/>
  <c r="S1436" i="1"/>
  <c r="Q1436" i="1"/>
  <c r="T1436" i="1"/>
  <c r="K1436" i="1"/>
  <c r="J1436" i="1"/>
  <c r="H1436" i="1"/>
  <c r="W1436" i="1"/>
  <c r="AB1435" i="1"/>
  <c r="Z1435" i="1"/>
  <c r="V1435" i="1"/>
  <c r="U1435" i="1"/>
  <c r="S1435" i="1"/>
  <c r="R1435" i="1"/>
  <c r="Q1435" i="1"/>
  <c r="T1435" i="1"/>
  <c r="K1435" i="1"/>
  <c r="J1435" i="1"/>
  <c r="I1435" i="1"/>
  <c r="H1435" i="1"/>
  <c r="AB1434" i="1"/>
  <c r="Z1434" i="1"/>
  <c r="I1434" i="1"/>
  <c r="R1434" i="1"/>
  <c r="X1434" i="1"/>
  <c r="V1434" i="1"/>
  <c r="U1434" i="1"/>
  <c r="S1434" i="1"/>
  <c r="Q1434" i="1"/>
  <c r="T1434" i="1"/>
  <c r="K1434" i="1"/>
  <c r="J1434" i="1"/>
  <c r="H1434" i="1"/>
  <c r="W1434" i="1"/>
  <c r="AB1433" i="1"/>
  <c r="Z1433" i="1"/>
  <c r="V1433" i="1"/>
  <c r="U1433" i="1"/>
  <c r="S1433" i="1"/>
  <c r="R1433" i="1"/>
  <c r="Q1433" i="1"/>
  <c r="T1433" i="1"/>
  <c r="K1433" i="1"/>
  <c r="J1433" i="1"/>
  <c r="I1433" i="1"/>
  <c r="H1433" i="1"/>
  <c r="W1433" i="1"/>
  <c r="AB1432" i="1"/>
  <c r="Z1432" i="1"/>
  <c r="V1432" i="1"/>
  <c r="U1432" i="1"/>
  <c r="Q1432" i="1"/>
  <c r="R1432" i="1"/>
  <c r="T1432" i="1"/>
  <c r="S1432" i="1"/>
  <c r="K1432" i="1"/>
  <c r="J1432" i="1"/>
  <c r="I1432" i="1"/>
  <c r="H1432" i="1"/>
  <c r="M1432" i="1"/>
  <c r="W1432" i="1"/>
  <c r="AB1431" i="1"/>
  <c r="Z1431" i="1"/>
  <c r="V1431" i="1"/>
  <c r="U1431" i="1"/>
  <c r="Q1431" i="1"/>
  <c r="R1431" i="1"/>
  <c r="T1431" i="1"/>
  <c r="S1431" i="1"/>
  <c r="K1431" i="1"/>
  <c r="J1431" i="1"/>
  <c r="I1431" i="1"/>
  <c r="H1431" i="1"/>
  <c r="W1431" i="1"/>
  <c r="AB1430" i="1"/>
  <c r="Z1430" i="1"/>
  <c r="V1430" i="1"/>
  <c r="U1430" i="1"/>
  <c r="S1430" i="1"/>
  <c r="R1430" i="1"/>
  <c r="Q1430" i="1"/>
  <c r="T1430" i="1"/>
  <c r="K1430" i="1"/>
  <c r="J1430" i="1"/>
  <c r="I1430" i="1"/>
  <c r="H1430" i="1"/>
  <c r="W1430" i="1"/>
  <c r="AB1429" i="1"/>
  <c r="Z1429" i="1"/>
  <c r="V1429" i="1"/>
  <c r="U1429" i="1"/>
  <c r="S1429" i="1"/>
  <c r="R1429" i="1"/>
  <c r="Q1429" i="1"/>
  <c r="T1429" i="1"/>
  <c r="K1429" i="1"/>
  <c r="J1429" i="1"/>
  <c r="I1429" i="1"/>
  <c r="H1429" i="1"/>
  <c r="W1429" i="1"/>
  <c r="AB1428" i="1"/>
  <c r="Z1428" i="1"/>
  <c r="I1428" i="1"/>
  <c r="R1428" i="1"/>
  <c r="X1428" i="1"/>
  <c r="V1428" i="1"/>
  <c r="U1428" i="1"/>
  <c r="S1428" i="1"/>
  <c r="Q1428" i="1"/>
  <c r="T1428" i="1"/>
  <c r="K1428" i="1"/>
  <c r="J1428" i="1"/>
  <c r="H1428" i="1"/>
  <c r="W1428" i="1"/>
  <c r="AB1427" i="1"/>
  <c r="Z1427" i="1"/>
  <c r="V1427" i="1"/>
  <c r="U1427" i="1"/>
  <c r="S1427" i="1"/>
  <c r="R1427" i="1"/>
  <c r="Q1427" i="1"/>
  <c r="T1427" i="1"/>
  <c r="K1427" i="1"/>
  <c r="J1427" i="1"/>
  <c r="I1427" i="1"/>
  <c r="X1427" i="1"/>
  <c r="H1427" i="1"/>
  <c r="AB1426" i="1"/>
  <c r="Z1426" i="1"/>
  <c r="I1426" i="1"/>
  <c r="R1426" i="1"/>
  <c r="X1426" i="1"/>
  <c r="V1426" i="1"/>
  <c r="U1426" i="1"/>
  <c r="S1426" i="1"/>
  <c r="Q1426" i="1"/>
  <c r="T1426" i="1"/>
  <c r="K1426" i="1"/>
  <c r="J1426" i="1"/>
  <c r="H1426" i="1"/>
  <c r="W1426" i="1"/>
  <c r="AB1425" i="1"/>
  <c r="Z1425" i="1"/>
  <c r="V1425" i="1"/>
  <c r="U1425" i="1"/>
  <c r="S1425" i="1"/>
  <c r="R1425" i="1"/>
  <c r="Q1425" i="1"/>
  <c r="T1425" i="1"/>
  <c r="K1425" i="1"/>
  <c r="J1425" i="1"/>
  <c r="I1425" i="1"/>
  <c r="H1425" i="1"/>
  <c r="W1425" i="1"/>
  <c r="AB1424" i="1"/>
  <c r="Z1424" i="1"/>
  <c r="V1424" i="1"/>
  <c r="U1424" i="1"/>
  <c r="S1424" i="1"/>
  <c r="R1424" i="1"/>
  <c r="Q1424" i="1"/>
  <c r="T1424" i="1"/>
  <c r="K1424" i="1"/>
  <c r="J1424" i="1"/>
  <c r="I1424" i="1"/>
  <c r="H1424" i="1"/>
  <c r="W1424" i="1"/>
  <c r="AB1423" i="1"/>
  <c r="Z1423" i="1"/>
  <c r="V1423" i="1"/>
  <c r="U1423" i="1"/>
  <c r="S1423" i="1"/>
  <c r="R1423" i="1"/>
  <c r="Q1423" i="1"/>
  <c r="T1423" i="1"/>
  <c r="K1423" i="1"/>
  <c r="J1423" i="1"/>
  <c r="I1423" i="1"/>
  <c r="H1423" i="1"/>
  <c r="W1423" i="1"/>
  <c r="AB1422" i="1"/>
  <c r="Z1422" i="1"/>
  <c r="V1422" i="1"/>
  <c r="U1422" i="1"/>
  <c r="Q1422" i="1"/>
  <c r="R1422" i="1"/>
  <c r="T1422" i="1"/>
  <c r="S1422" i="1"/>
  <c r="K1422" i="1"/>
  <c r="J1422" i="1"/>
  <c r="I1422" i="1"/>
  <c r="H1422" i="1"/>
  <c r="M1422" i="1"/>
  <c r="W1422" i="1"/>
  <c r="AB1421" i="1"/>
  <c r="Z1421" i="1"/>
  <c r="V1421" i="1"/>
  <c r="U1421" i="1"/>
  <c r="Q1421" i="1"/>
  <c r="R1421" i="1"/>
  <c r="T1421" i="1"/>
  <c r="S1421" i="1"/>
  <c r="K1421" i="1"/>
  <c r="J1421" i="1"/>
  <c r="I1421" i="1"/>
  <c r="H1421" i="1"/>
  <c r="W1421" i="1"/>
  <c r="AB1420" i="1"/>
  <c r="Z1420" i="1"/>
  <c r="I1420" i="1"/>
  <c r="R1420" i="1"/>
  <c r="X1420" i="1"/>
  <c r="V1420" i="1"/>
  <c r="U1420" i="1"/>
  <c r="S1420" i="1"/>
  <c r="Q1420" i="1"/>
  <c r="T1420" i="1"/>
  <c r="K1420" i="1"/>
  <c r="J1420" i="1"/>
  <c r="H1420" i="1"/>
  <c r="W1420" i="1"/>
  <c r="AB1419" i="1"/>
  <c r="Z1419" i="1"/>
  <c r="V1419" i="1"/>
  <c r="U1419" i="1"/>
  <c r="S1419" i="1"/>
  <c r="R1419" i="1"/>
  <c r="Q1419" i="1"/>
  <c r="T1419" i="1"/>
  <c r="K1419" i="1"/>
  <c r="J1419" i="1"/>
  <c r="I1419" i="1"/>
  <c r="H1419" i="1"/>
  <c r="AB1418" i="1"/>
  <c r="Z1418" i="1"/>
  <c r="I1418" i="1"/>
  <c r="R1418" i="1"/>
  <c r="X1418" i="1"/>
  <c r="V1418" i="1"/>
  <c r="U1418" i="1"/>
  <c r="S1418" i="1"/>
  <c r="Q1418" i="1"/>
  <c r="T1418" i="1"/>
  <c r="K1418" i="1"/>
  <c r="J1418" i="1"/>
  <c r="H1418" i="1"/>
  <c r="W1418" i="1"/>
  <c r="AB1417" i="1"/>
  <c r="Z1417" i="1"/>
  <c r="V1417" i="1"/>
  <c r="U1417" i="1"/>
  <c r="S1417" i="1"/>
  <c r="R1417" i="1"/>
  <c r="Q1417" i="1"/>
  <c r="T1417" i="1"/>
  <c r="K1417" i="1"/>
  <c r="J1417" i="1"/>
  <c r="I1417" i="1"/>
  <c r="H1417" i="1"/>
  <c r="W1417" i="1"/>
  <c r="AB1416" i="1"/>
  <c r="Z1416" i="1"/>
  <c r="V1416" i="1"/>
  <c r="U1416" i="1"/>
  <c r="Q1416" i="1"/>
  <c r="R1416" i="1"/>
  <c r="T1416" i="1"/>
  <c r="S1416" i="1"/>
  <c r="K1416" i="1"/>
  <c r="J1416" i="1"/>
  <c r="I1416" i="1"/>
  <c r="H1416" i="1"/>
  <c r="M1416" i="1"/>
  <c r="W1416" i="1"/>
  <c r="AB1415" i="1"/>
  <c r="Z1415" i="1"/>
  <c r="V1415" i="1"/>
  <c r="U1415" i="1"/>
  <c r="Q1415" i="1"/>
  <c r="R1415" i="1"/>
  <c r="T1415" i="1"/>
  <c r="S1415" i="1"/>
  <c r="K1415" i="1"/>
  <c r="J1415" i="1"/>
  <c r="I1415" i="1"/>
  <c r="H1415" i="1"/>
  <c r="W1415" i="1"/>
  <c r="AB1414" i="1"/>
  <c r="Z1414" i="1"/>
  <c r="V1414" i="1"/>
  <c r="U1414" i="1"/>
  <c r="S1414" i="1"/>
  <c r="R1414" i="1"/>
  <c r="Q1414" i="1"/>
  <c r="T1414" i="1"/>
  <c r="K1414" i="1"/>
  <c r="J1414" i="1"/>
  <c r="I1414" i="1"/>
  <c r="H1414" i="1"/>
  <c r="W1414" i="1"/>
  <c r="AB1413" i="1"/>
  <c r="Z1413" i="1"/>
  <c r="V1413" i="1"/>
  <c r="U1413" i="1"/>
  <c r="S1413" i="1"/>
  <c r="R1413" i="1"/>
  <c r="Q1413" i="1"/>
  <c r="T1413" i="1"/>
  <c r="K1413" i="1"/>
  <c r="J1413" i="1"/>
  <c r="I1413" i="1"/>
  <c r="H1413" i="1"/>
  <c r="W1413" i="1"/>
  <c r="AB1412" i="1"/>
  <c r="Z1412" i="1"/>
  <c r="I1412" i="1"/>
  <c r="R1412" i="1"/>
  <c r="X1412" i="1"/>
  <c r="V1412" i="1"/>
  <c r="U1412" i="1"/>
  <c r="S1412" i="1"/>
  <c r="Q1412" i="1"/>
  <c r="T1412" i="1"/>
  <c r="K1412" i="1"/>
  <c r="J1412" i="1"/>
  <c r="H1412" i="1"/>
  <c r="W1412" i="1"/>
  <c r="AB1411" i="1"/>
  <c r="Z1411" i="1"/>
  <c r="V1411" i="1"/>
  <c r="U1411" i="1"/>
  <c r="S1411" i="1"/>
  <c r="R1411" i="1"/>
  <c r="Q1411" i="1"/>
  <c r="T1411" i="1"/>
  <c r="K1411" i="1"/>
  <c r="J1411" i="1"/>
  <c r="I1411" i="1"/>
  <c r="X1411" i="1"/>
  <c r="H1411" i="1"/>
  <c r="AB1410" i="1"/>
  <c r="Z1410" i="1"/>
  <c r="I1410" i="1"/>
  <c r="R1410" i="1"/>
  <c r="X1410" i="1"/>
  <c r="V1410" i="1"/>
  <c r="U1410" i="1"/>
  <c r="S1410" i="1"/>
  <c r="Q1410" i="1"/>
  <c r="T1410" i="1"/>
  <c r="K1410" i="1"/>
  <c r="J1410" i="1"/>
  <c r="H1410" i="1"/>
  <c r="W1410" i="1"/>
  <c r="AB1409" i="1"/>
  <c r="Z1409" i="1"/>
  <c r="V1409" i="1"/>
  <c r="U1409" i="1"/>
  <c r="S1409" i="1"/>
  <c r="R1409" i="1"/>
  <c r="Q1409" i="1"/>
  <c r="T1409" i="1"/>
  <c r="K1409" i="1"/>
  <c r="J1409" i="1"/>
  <c r="I1409" i="1"/>
  <c r="H1409" i="1"/>
  <c r="W1409" i="1"/>
  <c r="AB1408" i="1"/>
  <c r="Z1408" i="1"/>
  <c r="V1408" i="1"/>
  <c r="U1408" i="1"/>
  <c r="S1408" i="1"/>
  <c r="R1408" i="1"/>
  <c r="Q1408" i="1"/>
  <c r="T1408" i="1"/>
  <c r="K1408" i="1"/>
  <c r="J1408" i="1"/>
  <c r="I1408" i="1"/>
  <c r="H1408" i="1"/>
  <c r="W1408" i="1"/>
  <c r="AB1407" i="1"/>
  <c r="Z1407" i="1"/>
  <c r="V1407" i="1"/>
  <c r="U1407" i="1"/>
  <c r="S1407" i="1"/>
  <c r="R1407" i="1"/>
  <c r="Q1407" i="1"/>
  <c r="T1407" i="1"/>
  <c r="K1407" i="1"/>
  <c r="J1407" i="1"/>
  <c r="I1407" i="1"/>
  <c r="H1407" i="1"/>
  <c r="W1407" i="1"/>
  <c r="AB1406" i="1"/>
  <c r="Z1406" i="1"/>
  <c r="V1406" i="1"/>
  <c r="U1406" i="1"/>
  <c r="S1406" i="1"/>
  <c r="R1406" i="1"/>
  <c r="Q1406" i="1"/>
  <c r="T1406" i="1"/>
  <c r="K1406" i="1"/>
  <c r="J1406" i="1"/>
  <c r="I1406" i="1"/>
  <c r="H1406" i="1"/>
  <c r="W1406" i="1"/>
  <c r="AB1405" i="1"/>
  <c r="Z1405" i="1"/>
  <c r="V1405" i="1"/>
  <c r="U1405" i="1"/>
  <c r="Q1405" i="1"/>
  <c r="R1405" i="1"/>
  <c r="T1405" i="1"/>
  <c r="S1405" i="1"/>
  <c r="I1405" i="1"/>
  <c r="X1405" i="1"/>
  <c r="K1405" i="1"/>
  <c r="J1405" i="1"/>
  <c r="H1405" i="1"/>
  <c r="W1405" i="1"/>
  <c r="AB1404" i="1"/>
  <c r="Z1404" i="1"/>
  <c r="V1404" i="1"/>
  <c r="U1404" i="1"/>
  <c r="S1404" i="1"/>
  <c r="R1404" i="1"/>
  <c r="Q1404" i="1"/>
  <c r="T1404" i="1"/>
  <c r="K1404" i="1"/>
  <c r="J1404" i="1"/>
  <c r="I1404" i="1"/>
  <c r="H1404" i="1"/>
  <c r="W1404" i="1"/>
  <c r="AB1403" i="1"/>
  <c r="Z1403" i="1"/>
  <c r="V1403" i="1"/>
  <c r="U1403" i="1"/>
  <c r="S1403" i="1"/>
  <c r="R1403" i="1"/>
  <c r="Q1403" i="1"/>
  <c r="T1403" i="1"/>
  <c r="K1403" i="1"/>
  <c r="J1403" i="1"/>
  <c r="I1403" i="1"/>
  <c r="H1403" i="1"/>
  <c r="W1403" i="1"/>
  <c r="AB1402" i="1"/>
  <c r="Z1402" i="1"/>
  <c r="V1402" i="1"/>
  <c r="U1402" i="1"/>
  <c r="S1402" i="1"/>
  <c r="R1402" i="1"/>
  <c r="Q1402" i="1"/>
  <c r="T1402" i="1"/>
  <c r="K1402" i="1"/>
  <c r="J1402" i="1"/>
  <c r="I1402" i="1"/>
  <c r="H1402" i="1"/>
  <c r="W1402" i="1"/>
  <c r="AB1401" i="1"/>
  <c r="Z1401" i="1"/>
  <c r="V1401" i="1"/>
  <c r="U1401" i="1"/>
  <c r="S1401" i="1"/>
  <c r="R1401" i="1"/>
  <c r="Q1401" i="1"/>
  <c r="T1401" i="1"/>
  <c r="K1401" i="1"/>
  <c r="J1401" i="1"/>
  <c r="I1401" i="1"/>
  <c r="H1401" i="1"/>
  <c r="W1401" i="1"/>
  <c r="AB1400" i="1"/>
  <c r="Z1400" i="1"/>
  <c r="V1400" i="1"/>
  <c r="U1400" i="1"/>
  <c r="S1400" i="1"/>
  <c r="R1400" i="1"/>
  <c r="Q1400" i="1"/>
  <c r="T1400" i="1"/>
  <c r="K1400" i="1"/>
  <c r="J1400" i="1"/>
  <c r="I1400" i="1"/>
  <c r="H1400" i="1"/>
  <c r="W1400" i="1"/>
  <c r="AB1399" i="1"/>
  <c r="Z1399" i="1"/>
  <c r="V1399" i="1"/>
  <c r="U1399" i="1"/>
  <c r="Q1399" i="1"/>
  <c r="R1399" i="1"/>
  <c r="T1399" i="1"/>
  <c r="S1399" i="1"/>
  <c r="I1399" i="1"/>
  <c r="X1399" i="1"/>
  <c r="K1399" i="1"/>
  <c r="J1399" i="1"/>
  <c r="H1399" i="1"/>
  <c r="W1399" i="1"/>
  <c r="AB1398" i="1"/>
  <c r="Z1398" i="1"/>
  <c r="V1398" i="1"/>
  <c r="U1398" i="1"/>
  <c r="S1398" i="1"/>
  <c r="R1398" i="1"/>
  <c r="Q1398" i="1"/>
  <c r="T1398" i="1"/>
  <c r="K1398" i="1"/>
  <c r="J1398" i="1"/>
  <c r="I1398" i="1"/>
  <c r="H1398" i="1"/>
  <c r="W1398" i="1"/>
  <c r="AB1397" i="1"/>
  <c r="Z1397" i="1"/>
  <c r="V1397" i="1"/>
  <c r="U1397" i="1"/>
  <c r="S1397" i="1"/>
  <c r="R1397" i="1"/>
  <c r="Q1397" i="1"/>
  <c r="T1397" i="1"/>
  <c r="K1397" i="1"/>
  <c r="J1397" i="1"/>
  <c r="I1397" i="1"/>
  <c r="H1397" i="1"/>
  <c r="W1397" i="1"/>
  <c r="AB1396" i="1"/>
  <c r="Z1396" i="1"/>
  <c r="V1396" i="1"/>
  <c r="U1396" i="1"/>
  <c r="S1396" i="1"/>
  <c r="R1396" i="1"/>
  <c r="Q1396" i="1"/>
  <c r="T1396" i="1"/>
  <c r="K1396" i="1"/>
  <c r="J1396" i="1"/>
  <c r="I1396" i="1"/>
  <c r="H1396" i="1"/>
  <c r="M1396" i="1"/>
  <c r="W1396" i="1"/>
  <c r="AB1395" i="1"/>
  <c r="Z1395" i="1"/>
  <c r="V1395" i="1"/>
  <c r="U1395" i="1"/>
  <c r="S1395" i="1"/>
  <c r="R1395" i="1"/>
  <c r="Q1395" i="1"/>
  <c r="T1395" i="1"/>
  <c r="K1395" i="1"/>
  <c r="J1395" i="1"/>
  <c r="I1395" i="1"/>
  <c r="H1395" i="1"/>
  <c r="W1395" i="1"/>
  <c r="AB1394" i="1"/>
  <c r="Z1394" i="1"/>
  <c r="I1394" i="1"/>
  <c r="R1394" i="1"/>
  <c r="X1394" i="1"/>
  <c r="V1394" i="1"/>
  <c r="U1394" i="1"/>
  <c r="S1394" i="1"/>
  <c r="Q1394" i="1"/>
  <c r="T1394" i="1"/>
  <c r="K1394" i="1"/>
  <c r="J1394" i="1"/>
  <c r="H1394" i="1"/>
  <c r="W1394" i="1"/>
  <c r="AB1393" i="1"/>
  <c r="Z1393" i="1"/>
  <c r="V1393" i="1"/>
  <c r="U1393" i="1"/>
  <c r="S1393" i="1"/>
  <c r="R1393" i="1"/>
  <c r="Q1393" i="1"/>
  <c r="T1393" i="1"/>
  <c r="K1393" i="1"/>
  <c r="J1393" i="1"/>
  <c r="I1393" i="1"/>
  <c r="X1393" i="1"/>
  <c r="H1393" i="1"/>
  <c r="AB1392" i="1"/>
  <c r="Z1392" i="1"/>
  <c r="V1392" i="1"/>
  <c r="U1392" i="1"/>
  <c r="Q1392" i="1"/>
  <c r="R1392" i="1"/>
  <c r="T1392" i="1"/>
  <c r="S1392" i="1"/>
  <c r="K1392" i="1"/>
  <c r="J1392" i="1"/>
  <c r="I1392" i="1"/>
  <c r="H1392" i="1"/>
  <c r="W1392" i="1"/>
  <c r="AB1391" i="1"/>
  <c r="Z1391" i="1"/>
  <c r="V1391" i="1"/>
  <c r="U1391" i="1"/>
  <c r="S1391" i="1"/>
  <c r="R1391" i="1"/>
  <c r="Q1391" i="1"/>
  <c r="T1391" i="1"/>
  <c r="K1391" i="1"/>
  <c r="J1391" i="1"/>
  <c r="I1391" i="1"/>
  <c r="H1391" i="1"/>
  <c r="AB1390" i="1"/>
  <c r="Z1390" i="1"/>
  <c r="V1390" i="1"/>
  <c r="U1390" i="1"/>
  <c r="S1390" i="1"/>
  <c r="R1390" i="1"/>
  <c r="Q1390" i="1"/>
  <c r="T1390" i="1"/>
  <c r="K1390" i="1"/>
  <c r="J1390" i="1"/>
  <c r="I1390" i="1"/>
  <c r="H1390" i="1"/>
  <c r="M1390" i="1"/>
  <c r="W1390" i="1"/>
  <c r="AB1389" i="1"/>
  <c r="Z1389" i="1"/>
  <c r="I1389" i="1"/>
  <c r="R1389" i="1"/>
  <c r="X1389" i="1"/>
  <c r="V1389" i="1"/>
  <c r="U1389" i="1"/>
  <c r="S1389" i="1"/>
  <c r="Q1389" i="1"/>
  <c r="T1389" i="1"/>
  <c r="K1389" i="1"/>
  <c r="J1389" i="1"/>
  <c r="H1389" i="1"/>
  <c r="W1389" i="1"/>
  <c r="AB1388" i="1"/>
  <c r="Z1388" i="1"/>
  <c r="V1388" i="1"/>
  <c r="U1388" i="1"/>
  <c r="S1388" i="1"/>
  <c r="R1388" i="1"/>
  <c r="Q1388" i="1"/>
  <c r="T1388" i="1"/>
  <c r="K1388" i="1"/>
  <c r="J1388" i="1"/>
  <c r="I1388" i="1"/>
  <c r="H1388" i="1"/>
  <c r="M1388" i="1"/>
  <c r="W1388" i="1"/>
  <c r="AB1387" i="1"/>
  <c r="Z1387" i="1"/>
  <c r="V1387" i="1"/>
  <c r="U1387" i="1"/>
  <c r="S1387" i="1"/>
  <c r="R1387" i="1"/>
  <c r="Q1387" i="1"/>
  <c r="T1387" i="1"/>
  <c r="K1387" i="1"/>
  <c r="J1387" i="1"/>
  <c r="I1387" i="1"/>
  <c r="H1387" i="1"/>
  <c r="W1387" i="1"/>
  <c r="AB1386" i="1"/>
  <c r="Z1386" i="1"/>
  <c r="V1386" i="1"/>
  <c r="U1386" i="1"/>
  <c r="S1386" i="1"/>
  <c r="R1386" i="1"/>
  <c r="Q1386" i="1"/>
  <c r="T1386" i="1"/>
  <c r="K1386" i="1"/>
  <c r="J1386" i="1"/>
  <c r="I1386" i="1"/>
  <c r="H1386" i="1"/>
  <c r="M1386" i="1"/>
  <c r="W1386" i="1"/>
  <c r="AB1385" i="1"/>
  <c r="Z1385" i="1"/>
  <c r="I1385" i="1"/>
  <c r="R1385" i="1"/>
  <c r="X1385" i="1"/>
  <c r="V1385" i="1"/>
  <c r="U1385" i="1"/>
  <c r="S1385" i="1"/>
  <c r="Q1385" i="1"/>
  <c r="T1385" i="1"/>
  <c r="K1385" i="1"/>
  <c r="J1385" i="1"/>
  <c r="H1385" i="1"/>
  <c r="W1385" i="1"/>
  <c r="AB1384" i="1"/>
  <c r="Z1384" i="1"/>
  <c r="V1384" i="1"/>
  <c r="U1384" i="1"/>
  <c r="S1384" i="1"/>
  <c r="R1384" i="1"/>
  <c r="Q1384" i="1"/>
  <c r="T1384" i="1"/>
  <c r="K1384" i="1"/>
  <c r="J1384" i="1"/>
  <c r="I1384" i="1"/>
  <c r="H1384" i="1"/>
  <c r="M1384" i="1"/>
  <c r="W1384" i="1"/>
  <c r="AB1383" i="1"/>
  <c r="Z1383" i="1"/>
  <c r="V1383" i="1"/>
  <c r="U1383" i="1"/>
  <c r="S1383" i="1"/>
  <c r="R1383" i="1"/>
  <c r="Q1383" i="1"/>
  <c r="T1383" i="1"/>
  <c r="K1383" i="1"/>
  <c r="J1383" i="1"/>
  <c r="I1383" i="1"/>
  <c r="H1383" i="1"/>
  <c r="W1383" i="1"/>
  <c r="AB1382" i="1"/>
  <c r="Z1382" i="1"/>
  <c r="V1382" i="1"/>
  <c r="U1382" i="1"/>
  <c r="S1382" i="1"/>
  <c r="R1382" i="1"/>
  <c r="Q1382" i="1"/>
  <c r="T1382" i="1"/>
  <c r="K1382" i="1"/>
  <c r="J1382" i="1"/>
  <c r="I1382" i="1"/>
  <c r="H1382" i="1"/>
  <c r="M1382" i="1"/>
  <c r="W1382" i="1"/>
  <c r="AB1381" i="1"/>
  <c r="Z1381" i="1"/>
  <c r="I1381" i="1"/>
  <c r="R1381" i="1"/>
  <c r="X1381" i="1"/>
  <c r="V1381" i="1"/>
  <c r="U1381" i="1"/>
  <c r="S1381" i="1"/>
  <c r="Q1381" i="1"/>
  <c r="T1381" i="1"/>
  <c r="K1381" i="1"/>
  <c r="J1381" i="1"/>
  <c r="H1381" i="1"/>
  <c r="W1381" i="1"/>
  <c r="AB1380" i="1"/>
  <c r="Z1380" i="1"/>
  <c r="V1380" i="1"/>
  <c r="U1380" i="1"/>
  <c r="S1380" i="1"/>
  <c r="R1380" i="1"/>
  <c r="Q1380" i="1"/>
  <c r="T1380" i="1"/>
  <c r="K1380" i="1"/>
  <c r="J1380" i="1"/>
  <c r="I1380" i="1"/>
  <c r="H1380" i="1"/>
  <c r="M1380" i="1"/>
  <c r="W1380" i="1"/>
  <c r="AB1379" i="1"/>
  <c r="Z1379" i="1"/>
  <c r="V1379" i="1"/>
  <c r="U1379" i="1"/>
  <c r="S1379" i="1"/>
  <c r="R1379" i="1"/>
  <c r="Q1379" i="1"/>
  <c r="T1379" i="1"/>
  <c r="K1379" i="1"/>
  <c r="J1379" i="1"/>
  <c r="I1379" i="1"/>
  <c r="H1379" i="1"/>
  <c r="W1379" i="1"/>
  <c r="AB1378" i="1"/>
  <c r="Z1378" i="1"/>
  <c r="V1378" i="1"/>
  <c r="U1378" i="1"/>
  <c r="S1378" i="1"/>
  <c r="R1378" i="1"/>
  <c r="Q1378" i="1"/>
  <c r="T1378" i="1"/>
  <c r="K1378" i="1"/>
  <c r="J1378" i="1"/>
  <c r="I1378" i="1"/>
  <c r="H1378" i="1"/>
  <c r="M1378" i="1"/>
  <c r="W1378" i="1"/>
  <c r="AB1377" i="1"/>
  <c r="Z1377" i="1"/>
  <c r="I1377" i="1"/>
  <c r="R1377" i="1"/>
  <c r="X1377" i="1"/>
  <c r="V1377" i="1"/>
  <c r="U1377" i="1"/>
  <c r="S1377" i="1"/>
  <c r="Q1377" i="1"/>
  <c r="T1377" i="1"/>
  <c r="K1377" i="1"/>
  <c r="J1377" i="1"/>
  <c r="H1377" i="1"/>
  <c r="W1377" i="1"/>
  <c r="AB1376" i="1"/>
  <c r="Z1376" i="1"/>
  <c r="V1376" i="1"/>
  <c r="U1376" i="1"/>
  <c r="S1376" i="1"/>
  <c r="R1376" i="1"/>
  <c r="Q1376" i="1"/>
  <c r="T1376" i="1"/>
  <c r="K1376" i="1"/>
  <c r="J1376" i="1"/>
  <c r="I1376" i="1"/>
  <c r="H1376" i="1"/>
  <c r="M1376" i="1"/>
  <c r="W1376" i="1"/>
  <c r="AB1375" i="1"/>
  <c r="Z1375" i="1"/>
  <c r="V1375" i="1"/>
  <c r="U1375" i="1"/>
  <c r="S1375" i="1"/>
  <c r="R1375" i="1"/>
  <c r="Q1375" i="1"/>
  <c r="T1375" i="1"/>
  <c r="K1375" i="1"/>
  <c r="J1375" i="1"/>
  <c r="I1375" i="1"/>
  <c r="H1375" i="1"/>
  <c r="W1375" i="1"/>
  <c r="AB1374" i="1"/>
  <c r="Z1374" i="1"/>
  <c r="V1374" i="1"/>
  <c r="U1374" i="1"/>
  <c r="S1374" i="1"/>
  <c r="R1374" i="1"/>
  <c r="Q1374" i="1"/>
  <c r="T1374" i="1"/>
  <c r="K1374" i="1"/>
  <c r="J1374" i="1"/>
  <c r="I1374" i="1"/>
  <c r="H1374" i="1"/>
  <c r="M1374" i="1"/>
  <c r="W1374" i="1"/>
  <c r="AB1373" i="1"/>
  <c r="Z1373" i="1"/>
  <c r="I1373" i="1"/>
  <c r="R1373" i="1"/>
  <c r="X1373" i="1"/>
  <c r="V1373" i="1"/>
  <c r="U1373" i="1"/>
  <c r="Q1373" i="1"/>
  <c r="T1373" i="1"/>
  <c r="S1373" i="1"/>
  <c r="K1373" i="1"/>
  <c r="J1373" i="1"/>
  <c r="H1373" i="1"/>
  <c r="W1373" i="1"/>
  <c r="AB1372" i="1"/>
  <c r="Z1372" i="1"/>
  <c r="V1372" i="1"/>
  <c r="U1372" i="1"/>
  <c r="S1372" i="1"/>
  <c r="R1372" i="1"/>
  <c r="Q1372" i="1"/>
  <c r="T1372" i="1"/>
  <c r="K1372" i="1"/>
  <c r="J1372" i="1"/>
  <c r="I1372" i="1"/>
  <c r="H1372" i="1"/>
  <c r="M1372" i="1"/>
  <c r="W1372" i="1"/>
  <c r="AB1371" i="1"/>
  <c r="Z1371" i="1"/>
  <c r="V1371" i="1"/>
  <c r="U1371" i="1"/>
  <c r="S1371" i="1"/>
  <c r="R1371" i="1"/>
  <c r="Q1371" i="1"/>
  <c r="T1371" i="1"/>
  <c r="K1371" i="1"/>
  <c r="J1371" i="1"/>
  <c r="I1371" i="1"/>
  <c r="H1371" i="1"/>
  <c r="W1371" i="1"/>
  <c r="AB1370" i="1"/>
  <c r="Z1370" i="1"/>
  <c r="V1370" i="1"/>
  <c r="U1370" i="1"/>
  <c r="S1370" i="1"/>
  <c r="R1370" i="1"/>
  <c r="Q1370" i="1"/>
  <c r="T1370" i="1"/>
  <c r="K1370" i="1"/>
  <c r="J1370" i="1"/>
  <c r="I1370" i="1"/>
  <c r="H1370" i="1"/>
  <c r="M1370" i="1"/>
  <c r="W1370" i="1"/>
  <c r="AB1369" i="1"/>
  <c r="Z1369" i="1"/>
  <c r="I1369" i="1"/>
  <c r="R1369" i="1"/>
  <c r="X1369" i="1"/>
  <c r="V1369" i="1"/>
  <c r="U1369" i="1"/>
  <c r="Q1369" i="1"/>
  <c r="T1369" i="1"/>
  <c r="S1369" i="1"/>
  <c r="K1369" i="1"/>
  <c r="J1369" i="1"/>
  <c r="H1369" i="1"/>
  <c r="W1369" i="1"/>
  <c r="AB1368" i="1"/>
  <c r="Z1368" i="1"/>
  <c r="V1368" i="1"/>
  <c r="U1368" i="1"/>
  <c r="S1368" i="1"/>
  <c r="R1368" i="1"/>
  <c r="Q1368" i="1"/>
  <c r="T1368" i="1"/>
  <c r="K1368" i="1"/>
  <c r="J1368" i="1"/>
  <c r="I1368" i="1"/>
  <c r="H1368" i="1"/>
  <c r="M1368" i="1"/>
  <c r="W1368" i="1"/>
  <c r="AB1367" i="1"/>
  <c r="Z1367" i="1"/>
  <c r="V1367" i="1"/>
  <c r="U1367" i="1"/>
  <c r="S1367" i="1"/>
  <c r="R1367" i="1"/>
  <c r="Q1367" i="1"/>
  <c r="T1367" i="1"/>
  <c r="K1367" i="1"/>
  <c r="J1367" i="1"/>
  <c r="I1367" i="1"/>
  <c r="H1367" i="1"/>
  <c r="W1367" i="1"/>
  <c r="AB1366" i="1"/>
  <c r="Z1366" i="1"/>
  <c r="V1366" i="1"/>
  <c r="U1366" i="1"/>
  <c r="S1366" i="1"/>
  <c r="R1366" i="1"/>
  <c r="Q1366" i="1"/>
  <c r="T1366" i="1"/>
  <c r="K1366" i="1"/>
  <c r="J1366" i="1"/>
  <c r="I1366" i="1"/>
  <c r="H1366" i="1"/>
  <c r="M1366" i="1"/>
  <c r="W1366" i="1"/>
  <c r="AB1365" i="1"/>
  <c r="Z1365" i="1"/>
  <c r="I1365" i="1"/>
  <c r="R1365" i="1"/>
  <c r="X1365" i="1"/>
  <c r="V1365" i="1"/>
  <c r="U1365" i="1"/>
  <c r="Q1365" i="1"/>
  <c r="T1365" i="1"/>
  <c r="S1365" i="1"/>
  <c r="K1365" i="1"/>
  <c r="J1365" i="1"/>
  <c r="H1365" i="1"/>
  <c r="W1365" i="1"/>
  <c r="AB1364" i="1"/>
  <c r="Z1364" i="1"/>
  <c r="V1364" i="1"/>
  <c r="U1364" i="1"/>
  <c r="S1364" i="1"/>
  <c r="R1364" i="1"/>
  <c r="Q1364" i="1"/>
  <c r="T1364" i="1"/>
  <c r="K1364" i="1"/>
  <c r="J1364" i="1"/>
  <c r="I1364" i="1"/>
  <c r="H1364" i="1"/>
  <c r="M1364" i="1"/>
  <c r="W1364" i="1"/>
  <c r="AB1363" i="1"/>
  <c r="Z1363" i="1"/>
  <c r="V1363" i="1"/>
  <c r="U1363" i="1"/>
  <c r="S1363" i="1"/>
  <c r="R1363" i="1"/>
  <c r="Q1363" i="1"/>
  <c r="T1363" i="1"/>
  <c r="K1363" i="1"/>
  <c r="J1363" i="1"/>
  <c r="I1363" i="1"/>
  <c r="H1363" i="1"/>
  <c r="W1363" i="1"/>
  <c r="AB1362" i="1"/>
  <c r="Z1362" i="1"/>
  <c r="V1362" i="1"/>
  <c r="U1362" i="1"/>
  <c r="S1362" i="1"/>
  <c r="R1362" i="1"/>
  <c r="Q1362" i="1"/>
  <c r="T1362" i="1"/>
  <c r="K1362" i="1"/>
  <c r="J1362" i="1"/>
  <c r="I1362" i="1"/>
  <c r="H1362" i="1"/>
  <c r="M1362" i="1"/>
  <c r="W1362" i="1"/>
  <c r="AB1361" i="1"/>
  <c r="Z1361" i="1"/>
  <c r="I1361" i="1"/>
  <c r="R1361" i="1"/>
  <c r="X1361" i="1"/>
  <c r="V1361" i="1"/>
  <c r="U1361" i="1"/>
  <c r="Q1361" i="1"/>
  <c r="T1361" i="1"/>
  <c r="S1361" i="1"/>
  <c r="K1361" i="1"/>
  <c r="J1361" i="1"/>
  <c r="H1361" i="1"/>
  <c r="W1361" i="1"/>
  <c r="AB1360" i="1"/>
  <c r="Z1360" i="1"/>
  <c r="V1360" i="1"/>
  <c r="U1360" i="1"/>
  <c r="S1360" i="1"/>
  <c r="R1360" i="1"/>
  <c r="Q1360" i="1"/>
  <c r="T1360" i="1"/>
  <c r="K1360" i="1"/>
  <c r="J1360" i="1"/>
  <c r="I1360" i="1"/>
  <c r="H1360" i="1"/>
  <c r="M1360" i="1"/>
  <c r="W1360" i="1"/>
  <c r="AB1359" i="1"/>
  <c r="Z1359" i="1"/>
  <c r="V1359" i="1"/>
  <c r="U1359" i="1"/>
  <c r="S1359" i="1"/>
  <c r="R1359" i="1"/>
  <c r="Q1359" i="1"/>
  <c r="T1359" i="1"/>
  <c r="K1359" i="1"/>
  <c r="J1359" i="1"/>
  <c r="I1359" i="1"/>
  <c r="H1359" i="1"/>
  <c r="W1359" i="1"/>
  <c r="AB1358" i="1"/>
  <c r="Z1358" i="1"/>
  <c r="V1358" i="1"/>
  <c r="U1358" i="1"/>
  <c r="S1358" i="1"/>
  <c r="R1358" i="1"/>
  <c r="Q1358" i="1"/>
  <c r="T1358" i="1"/>
  <c r="K1358" i="1"/>
  <c r="J1358" i="1"/>
  <c r="I1358" i="1"/>
  <c r="H1358" i="1"/>
  <c r="M1358" i="1"/>
  <c r="W1358" i="1"/>
  <c r="AB1357" i="1"/>
  <c r="Z1357" i="1"/>
  <c r="I1357" i="1"/>
  <c r="R1357" i="1"/>
  <c r="X1357" i="1"/>
  <c r="V1357" i="1"/>
  <c r="U1357" i="1"/>
  <c r="Q1357" i="1"/>
  <c r="T1357" i="1"/>
  <c r="S1357" i="1"/>
  <c r="K1357" i="1"/>
  <c r="J1357" i="1"/>
  <c r="H1357" i="1"/>
  <c r="W1357" i="1"/>
  <c r="AB1356" i="1"/>
  <c r="Z1356" i="1"/>
  <c r="V1356" i="1"/>
  <c r="U1356" i="1"/>
  <c r="S1356" i="1"/>
  <c r="R1356" i="1"/>
  <c r="Q1356" i="1"/>
  <c r="T1356" i="1"/>
  <c r="K1356" i="1"/>
  <c r="J1356" i="1"/>
  <c r="I1356" i="1"/>
  <c r="H1356" i="1"/>
  <c r="M1356" i="1"/>
  <c r="W1356" i="1"/>
  <c r="AB1355" i="1"/>
  <c r="Z1355" i="1"/>
  <c r="V1355" i="1"/>
  <c r="U1355" i="1"/>
  <c r="S1355" i="1"/>
  <c r="R1355" i="1"/>
  <c r="Q1355" i="1"/>
  <c r="T1355" i="1"/>
  <c r="K1355" i="1"/>
  <c r="J1355" i="1"/>
  <c r="I1355" i="1"/>
  <c r="H1355" i="1"/>
  <c r="W1355" i="1"/>
  <c r="AB1354" i="1"/>
  <c r="Z1354" i="1"/>
  <c r="V1354" i="1"/>
  <c r="U1354" i="1"/>
  <c r="S1354" i="1"/>
  <c r="R1354" i="1"/>
  <c r="Q1354" i="1"/>
  <c r="T1354" i="1"/>
  <c r="K1354" i="1"/>
  <c r="J1354" i="1"/>
  <c r="I1354" i="1"/>
  <c r="H1354" i="1"/>
  <c r="M1354" i="1"/>
  <c r="W1354" i="1"/>
  <c r="AB1353" i="1"/>
  <c r="Z1353" i="1"/>
  <c r="I1353" i="1"/>
  <c r="R1353" i="1"/>
  <c r="X1353" i="1"/>
  <c r="V1353" i="1"/>
  <c r="U1353" i="1"/>
  <c r="Q1353" i="1"/>
  <c r="T1353" i="1"/>
  <c r="S1353" i="1"/>
  <c r="K1353" i="1"/>
  <c r="J1353" i="1"/>
  <c r="H1353" i="1"/>
  <c r="W1353" i="1"/>
  <c r="AB1352" i="1"/>
  <c r="Z1352" i="1"/>
  <c r="V1352" i="1"/>
  <c r="U1352" i="1"/>
  <c r="S1352" i="1"/>
  <c r="R1352" i="1"/>
  <c r="Q1352" i="1"/>
  <c r="T1352" i="1"/>
  <c r="K1352" i="1"/>
  <c r="J1352" i="1"/>
  <c r="I1352" i="1"/>
  <c r="H1352" i="1"/>
  <c r="M1352" i="1"/>
  <c r="W1352" i="1"/>
  <c r="AB1351" i="1"/>
  <c r="Z1351" i="1"/>
  <c r="V1351" i="1"/>
  <c r="U1351" i="1"/>
  <c r="S1351" i="1"/>
  <c r="R1351" i="1"/>
  <c r="Q1351" i="1"/>
  <c r="T1351" i="1"/>
  <c r="K1351" i="1"/>
  <c r="J1351" i="1"/>
  <c r="I1351" i="1"/>
  <c r="H1351" i="1"/>
  <c r="W1351" i="1"/>
  <c r="AB1350" i="1"/>
  <c r="Z1350" i="1"/>
  <c r="V1350" i="1"/>
  <c r="U1350" i="1"/>
  <c r="S1350" i="1"/>
  <c r="R1350" i="1"/>
  <c r="Q1350" i="1"/>
  <c r="T1350" i="1"/>
  <c r="K1350" i="1"/>
  <c r="J1350" i="1"/>
  <c r="I1350" i="1"/>
  <c r="H1350" i="1"/>
  <c r="M1350" i="1"/>
  <c r="W1350" i="1"/>
  <c r="AB1349" i="1"/>
  <c r="Z1349" i="1"/>
  <c r="I1349" i="1"/>
  <c r="R1349" i="1"/>
  <c r="X1349" i="1"/>
  <c r="V1349" i="1"/>
  <c r="U1349" i="1"/>
  <c r="Q1349" i="1"/>
  <c r="T1349" i="1"/>
  <c r="S1349" i="1"/>
  <c r="K1349" i="1"/>
  <c r="J1349" i="1"/>
  <c r="H1349" i="1"/>
  <c r="W1349" i="1"/>
  <c r="AB1348" i="1"/>
  <c r="Z1348" i="1"/>
  <c r="V1348" i="1"/>
  <c r="U1348" i="1"/>
  <c r="S1348" i="1"/>
  <c r="R1348" i="1"/>
  <c r="Q1348" i="1"/>
  <c r="T1348" i="1"/>
  <c r="K1348" i="1"/>
  <c r="J1348" i="1"/>
  <c r="I1348" i="1"/>
  <c r="H1348" i="1"/>
  <c r="M1348" i="1"/>
  <c r="W1348" i="1"/>
  <c r="AB1347" i="1"/>
  <c r="Z1347" i="1"/>
  <c r="V1347" i="1"/>
  <c r="U1347" i="1"/>
  <c r="S1347" i="1"/>
  <c r="R1347" i="1"/>
  <c r="Q1347" i="1"/>
  <c r="T1347" i="1"/>
  <c r="K1347" i="1"/>
  <c r="J1347" i="1"/>
  <c r="I1347" i="1"/>
  <c r="H1347" i="1"/>
  <c r="W1347" i="1"/>
  <c r="AB1346" i="1"/>
  <c r="Z1346" i="1"/>
  <c r="V1346" i="1"/>
  <c r="U1346" i="1"/>
  <c r="S1346" i="1"/>
  <c r="R1346" i="1"/>
  <c r="Q1346" i="1"/>
  <c r="T1346" i="1"/>
  <c r="K1346" i="1"/>
  <c r="J1346" i="1"/>
  <c r="I1346" i="1"/>
  <c r="H1346" i="1"/>
  <c r="M1346" i="1"/>
  <c r="W1346" i="1"/>
  <c r="AB1345" i="1"/>
  <c r="Z1345" i="1"/>
  <c r="I1345" i="1"/>
  <c r="R1345" i="1"/>
  <c r="X1345" i="1"/>
  <c r="V1345" i="1"/>
  <c r="U1345" i="1"/>
  <c r="Q1345" i="1"/>
  <c r="T1345" i="1"/>
  <c r="S1345" i="1"/>
  <c r="K1345" i="1"/>
  <c r="J1345" i="1"/>
  <c r="H1345" i="1"/>
  <c r="W1345" i="1"/>
  <c r="AB1344" i="1"/>
  <c r="Z1344" i="1"/>
  <c r="V1344" i="1"/>
  <c r="U1344" i="1"/>
  <c r="S1344" i="1"/>
  <c r="R1344" i="1"/>
  <c r="Q1344" i="1"/>
  <c r="T1344" i="1"/>
  <c r="K1344" i="1"/>
  <c r="J1344" i="1"/>
  <c r="I1344" i="1"/>
  <c r="H1344" i="1"/>
  <c r="M1344" i="1"/>
  <c r="W1344" i="1"/>
  <c r="AB1343" i="1"/>
  <c r="Z1343" i="1"/>
  <c r="V1343" i="1"/>
  <c r="U1343" i="1"/>
  <c r="S1343" i="1"/>
  <c r="R1343" i="1"/>
  <c r="Q1343" i="1"/>
  <c r="T1343" i="1"/>
  <c r="K1343" i="1"/>
  <c r="J1343" i="1"/>
  <c r="I1343" i="1"/>
  <c r="H1343" i="1"/>
  <c r="W1343" i="1"/>
  <c r="AB1342" i="1"/>
  <c r="Z1342" i="1"/>
  <c r="V1342" i="1"/>
  <c r="U1342" i="1"/>
  <c r="S1342" i="1"/>
  <c r="R1342" i="1"/>
  <c r="Q1342" i="1"/>
  <c r="T1342" i="1"/>
  <c r="K1342" i="1"/>
  <c r="J1342" i="1"/>
  <c r="I1342" i="1"/>
  <c r="H1342" i="1"/>
  <c r="M1342" i="1"/>
  <c r="W1342" i="1"/>
  <c r="AB1341" i="1"/>
  <c r="Z1341" i="1"/>
  <c r="I1341" i="1"/>
  <c r="R1341" i="1"/>
  <c r="X1341" i="1"/>
  <c r="V1341" i="1"/>
  <c r="U1341" i="1"/>
  <c r="Q1341" i="1"/>
  <c r="T1341" i="1"/>
  <c r="S1341" i="1"/>
  <c r="K1341" i="1"/>
  <c r="J1341" i="1"/>
  <c r="H1341" i="1"/>
  <c r="W1341" i="1"/>
  <c r="AB1340" i="1"/>
  <c r="Z1340" i="1"/>
  <c r="V1340" i="1"/>
  <c r="U1340" i="1"/>
  <c r="S1340" i="1"/>
  <c r="R1340" i="1"/>
  <c r="Q1340" i="1"/>
  <c r="T1340" i="1"/>
  <c r="K1340" i="1"/>
  <c r="J1340" i="1"/>
  <c r="I1340" i="1"/>
  <c r="H1340" i="1"/>
  <c r="M1340" i="1"/>
  <c r="W1340" i="1"/>
  <c r="AB1339" i="1"/>
  <c r="Z1339" i="1"/>
  <c r="V1339" i="1"/>
  <c r="U1339" i="1"/>
  <c r="S1339" i="1"/>
  <c r="R1339" i="1"/>
  <c r="Q1339" i="1"/>
  <c r="T1339" i="1"/>
  <c r="K1339" i="1"/>
  <c r="J1339" i="1"/>
  <c r="I1339" i="1"/>
  <c r="H1339" i="1"/>
  <c r="W1339" i="1"/>
  <c r="AB1338" i="1"/>
  <c r="Z1338" i="1"/>
  <c r="V1338" i="1"/>
  <c r="U1338" i="1"/>
  <c r="S1338" i="1"/>
  <c r="R1338" i="1"/>
  <c r="Q1338" i="1"/>
  <c r="T1338" i="1"/>
  <c r="K1338" i="1"/>
  <c r="J1338" i="1"/>
  <c r="I1338" i="1"/>
  <c r="H1338" i="1"/>
  <c r="M1338" i="1"/>
  <c r="W1338" i="1"/>
  <c r="AB1337" i="1"/>
  <c r="Z1337" i="1"/>
  <c r="I1337" i="1"/>
  <c r="R1337" i="1"/>
  <c r="X1337" i="1"/>
  <c r="V1337" i="1"/>
  <c r="U1337" i="1"/>
  <c r="Q1337" i="1"/>
  <c r="T1337" i="1"/>
  <c r="S1337" i="1"/>
  <c r="K1337" i="1"/>
  <c r="J1337" i="1"/>
  <c r="H1337" i="1"/>
  <c r="W1337" i="1"/>
  <c r="AB1336" i="1"/>
  <c r="Z1336" i="1"/>
  <c r="V1336" i="1"/>
  <c r="U1336" i="1"/>
  <c r="S1336" i="1"/>
  <c r="R1336" i="1"/>
  <c r="Q1336" i="1"/>
  <c r="T1336" i="1"/>
  <c r="K1336" i="1"/>
  <c r="J1336" i="1"/>
  <c r="I1336" i="1"/>
  <c r="H1336" i="1"/>
  <c r="M1336" i="1"/>
  <c r="W1336" i="1"/>
  <c r="AB1335" i="1"/>
  <c r="Z1335" i="1"/>
  <c r="V1335" i="1"/>
  <c r="U1335" i="1"/>
  <c r="S1335" i="1"/>
  <c r="R1335" i="1"/>
  <c r="Q1335" i="1"/>
  <c r="T1335" i="1"/>
  <c r="K1335" i="1"/>
  <c r="J1335" i="1"/>
  <c r="I1335" i="1"/>
  <c r="H1335" i="1"/>
  <c r="W1335" i="1"/>
  <c r="AB1334" i="1"/>
  <c r="Z1334" i="1"/>
  <c r="V1334" i="1"/>
  <c r="U1334" i="1"/>
  <c r="S1334" i="1"/>
  <c r="R1334" i="1"/>
  <c r="Q1334" i="1"/>
  <c r="T1334" i="1"/>
  <c r="K1334" i="1"/>
  <c r="J1334" i="1"/>
  <c r="I1334" i="1"/>
  <c r="H1334" i="1"/>
  <c r="M1334" i="1"/>
  <c r="W1334" i="1"/>
  <c r="AB1333" i="1"/>
  <c r="Z1333" i="1"/>
  <c r="I1333" i="1"/>
  <c r="R1333" i="1"/>
  <c r="X1333" i="1"/>
  <c r="V1333" i="1"/>
  <c r="U1333" i="1"/>
  <c r="Q1333" i="1"/>
  <c r="T1333" i="1"/>
  <c r="S1333" i="1"/>
  <c r="K1333" i="1"/>
  <c r="J1333" i="1"/>
  <c r="H1333" i="1"/>
  <c r="W1333" i="1"/>
  <c r="AB1332" i="1"/>
  <c r="Z1332" i="1"/>
  <c r="V1332" i="1"/>
  <c r="U1332" i="1"/>
  <c r="S1332" i="1"/>
  <c r="R1332" i="1"/>
  <c r="Q1332" i="1"/>
  <c r="T1332" i="1"/>
  <c r="K1332" i="1"/>
  <c r="J1332" i="1"/>
  <c r="I1332" i="1"/>
  <c r="H1332" i="1"/>
  <c r="M1332" i="1"/>
  <c r="W1332" i="1"/>
  <c r="AB1331" i="1"/>
  <c r="Z1331" i="1"/>
  <c r="V1331" i="1"/>
  <c r="U1331" i="1"/>
  <c r="S1331" i="1"/>
  <c r="R1331" i="1"/>
  <c r="Q1331" i="1"/>
  <c r="T1331" i="1"/>
  <c r="K1331" i="1"/>
  <c r="J1331" i="1"/>
  <c r="I1331" i="1"/>
  <c r="H1331" i="1"/>
  <c r="W1331" i="1"/>
  <c r="AB1330" i="1"/>
  <c r="Z1330" i="1"/>
  <c r="V1330" i="1"/>
  <c r="U1330" i="1"/>
  <c r="S1330" i="1"/>
  <c r="R1330" i="1"/>
  <c r="Q1330" i="1"/>
  <c r="T1330" i="1"/>
  <c r="K1330" i="1"/>
  <c r="J1330" i="1"/>
  <c r="I1330" i="1"/>
  <c r="H1330" i="1"/>
  <c r="M1330" i="1"/>
  <c r="W1330" i="1"/>
  <c r="AB1329" i="1"/>
  <c r="Z1329" i="1"/>
  <c r="I1329" i="1"/>
  <c r="R1329" i="1"/>
  <c r="X1329" i="1"/>
  <c r="V1329" i="1"/>
  <c r="U1329" i="1"/>
  <c r="Q1329" i="1"/>
  <c r="T1329" i="1"/>
  <c r="S1329" i="1"/>
  <c r="K1329" i="1"/>
  <c r="J1329" i="1"/>
  <c r="H1329" i="1"/>
  <c r="W1329" i="1"/>
  <c r="AB1328" i="1"/>
  <c r="Z1328" i="1"/>
  <c r="V1328" i="1"/>
  <c r="U1328" i="1"/>
  <c r="S1328" i="1"/>
  <c r="R1328" i="1"/>
  <c r="Q1328" i="1"/>
  <c r="T1328" i="1"/>
  <c r="K1328" i="1"/>
  <c r="J1328" i="1"/>
  <c r="I1328" i="1"/>
  <c r="H1328" i="1"/>
  <c r="M1328" i="1"/>
  <c r="W1328" i="1"/>
  <c r="AB1327" i="1"/>
  <c r="Z1327" i="1"/>
  <c r="V1327" i="1"/>
  <c r="U1327" i="1"/>
  <c r="S1327" i="1"/>
  <c r="R1327" i="1"/>
  <c r="Q1327" i="1"/>
  <c r="T1327" i="1"/>
  <c r="K1327" i="1"/>
  <c r="J1327" i="1"/>
  <c r="I1327" i="1"/>
  <c r="H1327" i="1"/>
  <c r="W1327" i="1"/>
  <c r="AB1326" i="1"/>
  <c r="Z1326" i="1"/>
  <c r="V1326" i="1"/>
  <c r="U1326" i="1"/>
  <c r="S1326" i="1"/>
  <c r="R1326" i="1"/>
  <c r="Q1326" i="1"/>
  <c r="T1326" i="1"/>
  <c r="K1326" i="1"/>
  <c r="J1326" i="1"/>
  <c r="I1326" i="1"/>
  <c r="H1326" i="1"/>
  <c r="M1326" i="1"/>
  <c r="W1326" i="1"/>
  <c r="AB1325" i="1"/>
  <c r="Z1325" i="1"/>
  <c r="I1325" i="1"/>
  <c r="R1325" i="1"/>
  <c r="X1325" i="1"/>
  <c r="V1325" i="1"/>
  <c r="U1325" i="1"/>
  <c r="Q1325" i="1"/>
  <c r="T1325" i="1"/>
  <c r="S1325" i="1"/>
  <c r="K1325" i="1"/>
  <c r="J1325" i="1"/>
  <c r="H1325" i="1"/>
  <c r="W1325" i="1"/>
  <c r="AB1324" i="1"/>
  <c r="Z1324" i="1"/>
  <c r="V1324" i="1"/>
  <c r="U1324" i="1"/>
  <c r="S1324" i="1"/>
  <c r="R1324" i="1"/>
  <c r="Q1324" i="1"/>
  <c r="T1324" i="1"/>
  <c r="K1324" i="1"/>
  <c r="J1324" i="1"/>
  <c r="I1324" i="1"/>
  <c r="H1324" i="1"/>
  <c r="M1324" i="1"/>
  <c r="W1324" i="1"/>
  <c r="AB1323" i="1"/>
  <c r="Z1323" i="1"/>
  <c r="V1323" i="1"/>
  <c r="U1323" i="1"/>
  <c r="S1323" i="1"/>
  <c r="R1323" i="1"/>
  <c r="Q1323" i="1"/>
  <c r="T1323" i="1"/>
  <c r="K1323" i="1"/>
  <c r="J1323" i="1"/>
  <c r="I1323" i="1"/>
  <c r="H1323" i="1"/>
  <c r="W1323" i="1"/>
  <c r="AB1322" i="1"/>
  <c r="Z1322" i="1"/>
  <c r="V1322" i="1"/>
  <c r="U1322" i="1"/>
  <c r="S1322" i="1"/>
  <c r="R1322" i="1"/>
  <c r="Q1322" i="1"/>
  <c r="T1322" i="1"/>
  <c r="K1322" i="1"/>
  <c r="J1322" i="1"/>
  <c r="I1322" i="1"/>
  <c r="H1322" i="1"/>
  <c r="M1322" i="1"/>
  <c r="W1322" i="1"/>
  <c r="AB1321" i="1"/>
  <c r="Z1321" i="1"/>
  <c r="I1321" i="1"/>
  <c r="R1321" i="1"/>
  <c r="X1321" i="1"/>
  <c r="V1321" i="1"/>
  <c r="U1321" i="1"/>
  <c r="Q1321" i="1"/>
  <c r="T1321" i="1"/>
  <c r="S1321" i="1"/>
  <c r="K1321" i="1"/>
  <c r="J1321" i="1"/>
  <c r="H1321" i="1"/>
  <c r="W1321" i="1"/>
  <c r="AB1320" i="1"/>
  <c r="Z1320" i="1"/>
  <c r="V1320" i="1"/>
  <c r="U1320" i="1"/>
  <c r="S1320" i="1"/>
  <c r="R1320" i="1"/>
  <c r="Q1320" i="1"/>
  <c r="T1320" i="1"/>
  <c r="K1320" i="1"/>
  <c r="J1320" i="1"/>
  <c r="I1320" i="1"/>
  <c r="H1320" i="1"/>
  <c r="M1320" i="1"/>
  <c r="W1320" i="1"/>
  <c r="AB1319" i="1"/>
  <c r="Z1319" i="1"/>
  <c r="V1319" i="1"/>
  <c r="U1319" i="1"/>
  <c r="S1319" i="1"/>
  <c r="R1319" i="1"/>
  <c r="Q1319" i="1"/>
  <c r="T1319" i="1"/>
  <c r="K1319" i="1"/>
  <c r="J1319" i="1"/>
  <c r="I1319" i="1"/>
  <c r="H1319" i="1"/>
  <c r="W1319" i="1"/>
  <c r="AB1318" i="1"/>
  <c r="Z1318" i="1"/>
  <c r="V1318" i="1"/>
  <c r="U1318" i="1"/>
  <c r="S1318" i="1"/>
  <c r="R1318" i="1"/>
  <c r="Q1318" i="1"/>
  <c r="T1318" i="1"/>
  <c r="K1318" i="1"/>
  <c r="J1318" i="1"/>
  <c r="I1318" i="1"/>
  <c r="H1318" i="1"/>
  <c r="M1318" i="1"/>
  <c r="W1318" i="1"/>
  <c r="AB1317" i="1"/>
  <c r="Z1317" i="1"/>
  <c r="I1317" i="1"/>
  <c r="R1317" i="1"/>
  <c r="X1317" i="1"/>
  <c r="V1317" i="1"/>
  <c r="U1317" i="1"/>
  <c r="Q1317" i="1"/>
  <c r="T1317" i="1"/>
  <c r="S1317" i="1"/>
  <c r="K1317" i="1"/>
  <c r="J1317" i="1"/>
  <c r="H1317" i="1"/>
  <c r="W1317" i="1"/>
  <c r="AB1316" i="1"/>
  <c r="Z1316" i="1"/>
  <c r="V1316" i="1"/>
  <c r="U1316" i="1"/>
  <c r="S1316" i="1"/>
  <c r="R1316" i="1"/>
  <c r="Q1316" i="1"/>
  <c r="T1316" i="1"/>
  <c r="K1316" i="1"/>
  <c r="J1316" i="1"/>
  <c r="I1316" i="1"/>
  <c r="H1316" i="1"/>
  <c r="M1316" i="1"/>
  <c r="W1316" i="1"/>
  <c r="AB1315" i="1"/>
  <c r="Z1315" i="1"/>
  <c r="V1315" i="1"/>
  <c r="U1315" i="1"/>
  <c r="S1315" i="1"/>
  <c r="R1315" i="1"/>
  <c r="Q1315" i="1"/>
  <c r="T1315" i="1"/>
  <c r="K1315" i="1"/>
  <c r="J1315" i="1"/>
  <c r="I1315" i="1"/>
  <c r="H1315" i="1"/>
  <c r="W1315" i="1"/>
  <c r="AB1314" i="1"/>
  <c r="Z1314" i="1"/>
  <c r="V1314" i="1"/>
  <c r="U1314" i="1"/>
  <c r="S1314" i="1"/>
  <c r="R1314" i="1"/>
  <c r="Q1314" i="1"/>
  <c r="T1314" i="1"/>
  <c r="K1314" i="1"/>
  <c r="J1314" i="1"/>
  <c r="I1314" i="1"/>
  <c r="H1314" i="1"/>
  <c r="M1314" i="1"/>
  <c r="W1314" i="1"/>
  <c r="AB1313" i="1"/>
  <c r="Z1313" i="1"/>
  <c r="I1313" i="1"/>
  <c r="R1313" i="1"/>
  <c r="X1313" i="1"/>
  <c r="V1313" i="1"/>
  <c r="U1313" i="1"/>
  <c r="Q1313" i="1"/>
  <c r="T1313" i="1"/>
  <c r="S1313" i="1"/>
  <c r="K1313" i="1"/>
  <c r="J1313" i="1"/>
  <c r="H1313" i="1"/>
  <c r="W1313" i="1"/>
  <c r="AB1312" i="1"/>
  <c r="Z1312" i="1"/>
  <c r="V1312" i="1"/>
  <c r="U1312" i="1"/>
  <c r="S1312" i="1"/>
  <c r="R1312" i="1"/>
  <c r="Q1312" i="1"/>
  <c r="T1312" i="1"/>
  <c r="K1312" i="1"/>
  <c r="J1312" i="1"/>
  <c r="I1312" i="1"/>
  <c r="H1312" i="1"/>
  <c r="M1312" i="1"/>
  <c r="W1312" i="1"/>
  <c r="AB1311" i="1"/>
  <c r="Z1311" i="1"/>
  <c r="V1311" i="1"/>
  <c r="U1311" i="1"/>
  <c r="S1311" i="1"/>
  <c r="R1311" i="1"/>
  <c r="Q1311" i="1"/>
  <c r="T1311" i="1"/>
  <c r="K1311" i="1"/>
  <c r="J1311" i="1"/>
  <c r="I1311" i="1"/>
  <c r="H1311" i="1"/>
  <c r="W1311" i="1"/>
  <c r="AB1310" i="1"/>
  <c r="Z1310" i="1"/>
  <c r="V1310" i="1"/>
  <c r="U1310" i="1"/>
  <c r="S1310" i="1"/>
  <c r="R1310" i="1"/>
  <c r="Q1310" i="1"/>
  <c r="T1310" i="1"/>
  <c r="K1310" i="1"/>
  <c r="J1310" i="1"/>
  <c r="I1310" i="1"/>
  <c r="H1310" i="1"/>
  <c r="M1310" i="1"/>
  <c r="W1310" i="1"/>
  <c r="AB1309" i="1"/>
  <c r="Z1309" i="1"/>
  <c r="I1309" i="1"/>
  <c r="R1309" i="1"/>
  <c r="X1309" i="1"/>
  <c r="V1309" i="1"/>
  <c r="U1309" i="1"/>
  <c r="Q1309" i="1"/>
  <c r="T1309" i="1"/>
  <c r="S1309" i="1"/>
  <c r="K1309" i="1"/>
  <c r="J1309" i="1"/>
  <c r="H1309" i="1"/>
  <c r="W1309" i="1"/>
  <c r="AB1308" i="1"/>
  <c r="Z1308" i="1"/>
  <c r="V1308" i="1"/>
  <c r="U1308" i="1"/>
  <c r="S1308" i="1"/>
  <c r="R1308" i="1"/>
  <c r="Q1308" i="1"/>
  <c r="T1308" i="1"/>
  <c r="K1308" i="1"/>
  <c r="J1308" i="1"/>
  <c r="I1308" i="1"/>
  <c r="H1308" i="1"/>
  <c r="M1308" i="1"/>
  <c r="W1308" i="1"/>
  <c r="AB1307" i="1"/>
  <c r="Z1307" i="1"/>
  <c r="V1307" i="1"/>
  <c r="U1307" i="1"/>
  <c r="S1307" i="1"/>
  <c r="R1307" i="1"/>
  <c r="Q1307" i="1"/>
  <c r="T1307" i="1"/>
  <c r="K1307" i="1"/>
  <c r="J1307" i="1"/>
  <c r="I1307" i="1"/>
  <c r="H1307" i="1"/>
  <c r="W1307" i="1"/>
  <c r="AB1306" i="1"/>
  <c r="Z1306" i="1"/>
  <c r="V1306" i="1"/>
  <c r="U1306" i="1"/>
  <c r="S1306" i="1"/>
  <c r="R1306" i="1"/>
  <c r="Q1306" i="1"/>
  <c r="T1306" i="1"/>
  <c r="K1306" i="1"/>
  <c r="J1306" i="1"/>
  <c r="I1306" i="1"/>
  <c r="H1306" i="1"/>
  <c r="M1306" i="1"/>
  <c r="W1306" i="1"/>
  <c r="AB1305" i="1"/>
  <c r="Z1305" i="1"/>
  <c r="I1305" i="1"/>
  <c r="R1305" i="1"/>
  <c r="X1305" i="1"/>
  <c r="V1305" i="1"/>
  <c r="U1305" i="1"/>
  <c r="Q1305" i="1"/>
  <c r="T1305" i="1"/>
  <c r="S1305" i="1"/>
  <c r="K1305" i="1"/>
  <c r="J1305" i="1"/>
  <c r="H1305" i="1"/>
  <c r="W1305" i="1"/>
  <c r="AB1304" i="1"/>
  <c r="Z1304" i="1"/>
  <c r="V1304" i="1"/>
  <c r="U1304" i="1"/>
  <c r="S1304" i="1"/>
  <c r="R1304" i="1"/>
  <c r="Q1304" i="1"/>
  <c r="T1304" i="1"/>
  <c r="K1304" i="1"/>
  <c r="J1304" i="1"/>
  <c r="I1304" i="1"/>
  <c r="H1304" i="1"/>
  <c r="M1304" i="1"/>
  <c r="W1304" i="1"/>
  <c r="AB1303" i="1"/>
  <c r="Z1303" i="1"/>
  <c r="V1303" i="1"/>
  <c r="U1303" i="1"/>
  <c r="S1303" i="1"/>
  <c r="R1303" i="1"/>
  <c r="Q1303" i="1"/>
  <c r="T1303" i="1"/>
  <c r="K1303" i="1"/>
  <c r="J1303" i="1"/>
  <c r="I1303" i="1"/>
  <c r="H1303" i="1"/>
  <c r="W1303" i="1"/>
  <c r="AB1302" i="1"/>
  <c r="Z1302" i="1"/>
  <c r="V1302" i="1"/>
  <c r="U1302" i="1"/>
  <c r="S1302" i="1"/>
  <c r="R1302" i="1"/>
  <c r="Q1302" i="1"/>
  <c r="T1302" i="1"/>
  <c r="K1302" i="1"/>
  <c r="J1302" i="1"/>
  <c r="I1302" i="1"/>
  <c r="H1302" i="1"/>
  <c r="M1302" i="1"/>
  <c r="W1302" i="1"/>
  <c r="AB1301" i="1"/>
  <c r="Z1301" i="1"/>
  <c r="I1301" i="1"/>
  <c r="R1301" i="1"/>
  <c r="X1301" i="1"/>
  <c r="V1301" i="1"/>
  <c r="U1301" i="1"/>
  <c r="Q1301" i="1"/>
  <c r="T1301" i="1"/>
  <c r="S1301" i="1"/>
  <c r="K1301" i="1"/>
  <c r="J1301" i="1"/>
  <c r="H1301" i="1"/>
  <c r="W1301" i="1"/>
  <c r="AB1300" i="1"/>
  <c r="Z1300" i="1"/>
  <c r="V1300" i="1"/>
  <c r="U1300" i="1"/>
  <c r="S1300" i="1"/>
  <c r="R1300" i="1"/>
  <c r="Q1300" i="1"/>
  <c r="T1300" i="1"/>
  <c r="K1300" i="1"/>
  <c r="J1300" i="1"/>
  <c r="I1300" i="1"/>
  <c r="H1300" i="1"/>
  <c r="M1300" i="1"/>
  <c r="W1300" i="1"/>
  <c r="AB1299" i="1"/>
  <c r="Z1299" i="1"/>
  <c r="V1299" i="1"/>
  <c r="U1299" i="1"/>
  <c r="S1299" i="1"/>
  <c r="R1299" i="1"/>
  <c r="Q1299" i="1"/>
  <c r="T1299" i="1"/>
  <c r="K1299" i="1"/>
  <c r="J1299" i="1"/>
  <c r="I1299" i="1"/>
  <c r="H1299" i="1"/>
  <c r="W1299" i="1"/>
  <c r="AB1298" i="1"/>
  <c r="Z1298" i="1"/>
  <c r="V1298" i="1"/>
  <c r="U1298" i="1"/>
  <c r="S1298" i="1"/>
  <c r="R1298" i="1"/>
  <c r="Q1298" i="1"/>
  <c r="T1298" i="1"/>
  <c r="K1298" i="1"/>
  <c r="J1298" i="1"/>
  <c r="I1298" i="1"/>
  <c r="H1298" i="1"/>
  <c r="M1298" i="1"/>
  <c r="W1298" i="1"/>
  <c r="AB1297" i="1"/>
  <c r="Z1297" i="1"/>
  <c r="I1297" i="1"/>
  <c r="R1297" i="1"/>
  <c r="X1297" i="1"/>
  <c r="V1297" i="1"/>
  <c r="U1297" i="1"/>
  <c r="Q1297" i="1"/>
  <c r="T1297" i="1"/>
  <c r="S1297" i="1"/>
  <c r="K1297" i="1"/>
  <c r="J1297" i="1"/>
  <c r="H1297" i="1"/>
  <c r="W1297" i="1"/>
  <c r="AB1296" i="1"/>
  <c r="Z1296" i="1"/>
  <c r="V1296" i="1"/>
  <c r="U1296" i="1"/>
  <c r="S1296" i="1"/>
  <c r="R1296" i="1"/>
  <c r="Q1296" i="1"/>
  <c r="T1296" i="1"/>
  <c r="K1296" i="1"/>
  <c r="J1296" i="1"/>
  <c r="I1296" i="1"/>
  <c r="H1296" i="1"/>
  <c r="M1296" i="1"/>
  <c r="W1296" i="1"/>
  <c r="AB1295" i="1"/>
  <c r="Z1295" i="1"/>
  <c r="V1295" i="1"/>
  <c r="U1295" i="1"/>
  <c r="S1295" i="1"/>
  <c r="R1295" i="1"/>
  <c r="Q1295" i="1"/>
  <c r="T1295" i="1"/>
  <c r="K1295" i="1"/>
  <c r="J1295" i="1"/>
  <c r="I1295" i="1"/>
  <c r="H1295" i="1"/>
  <c r="W1295" i="1"/>
  <c r="AB1294" i="1"/>
  <c r="Z1294" i="1"/>
  <c r="V1294" i="1"/>
  <c r="U1294" i="1"/>
  <c r="S1294" i="1"/>
  <c r="R1294" i="1"/>
  <c r="Q1294" i="1"/>
  <c r="T1294" i="1"/>
  <c r="K1294" i="1"/>
  <c r="J1294" i="1"/>
  <c r="I1294" i="1"/>
  <c r="H1294" i="1"/>
  <c r="M1294" i="1"/>
  <c r="W1294" i="1"/>
  <c r="AB1293" i="1"/>
  <c r="Z1293" i="1"/>
  <c r="I1293" i="1"/>
  <c r="R1293" i="1"/>
  <c r="X1293" i="1"/>
  <c r="V1293" i="1"/>
  <c r="U1293" i="1"/>
  <c r="Q1293" i="1"/>
  <c r="T1293" i="1"/>
  <c r="S1293" i="1"/>
  <c r="K1293" i="1"/>
  <c r="J1293" i="1"/>
  <c r="H1293" i="1"/>
  <c r="W1293" i="1"/>
  <c r="AB1292" i="1"/>
  <c r="Z1292" i="1"/>
  <c r="V1292" i="1"/>
  <c r="U1292" i="1"/>
  <c r="S1292" i="1"/>
  <c r="R1292" i="1"/>
  <c r="Q1292" i="1"/>
  <c r="T1292" i="1"/>
  <c r="K1292" i="1"/>
  <c r="J1292" i="1"/>
  <c r="I1292" i="1"/>
  <c r="H1292" i="1"/>
  <c r="M1292" i="1"/>
  <c r="W1292" i="1"/>
  <c r="AB1291" i="1"/>
  <c r="Z1291" i="1"/>
  <c r="V1291" i="1"/>
  <c r="U1291" i="1"/>
  <c r="S1291" i="1"/>
  <c r="R1291" i="1"/>
  <c r="Q1291" i="1"/>
  <c r="T1291" i="1"/>
  <c r="K1291" i="1"/>
  <c r="J1291" i="1"/>
  <c r="I1291" i="1"/>
  <c r="X1291" i="1"/>
  <c r="H1291" i="1"/>
  <c r="W1291" i="1"/>
  <c r="AB1290" i="1"/>
  <c r="Z1290" i="1"/>
  <c r="V1290" i="1"/>
  <c r="U1290" i="1"/>
  <c r="S1290" i="1"/>
  <c r="R1290" i="1"/>
  <c r="Q1290" i="1"/>
  <c r="K1290" i="1"/>
  <c r="J1290" i="1"/>
  <c r="I1290" i="1"/>
  <c r="H1290" i="1"/>
  <c r="W1290" i="1"/>
  <c r="AB1289" i="1"/>
  <c r="Z1289" i="1"/>
  <c r="V1289" i="1"/>
  <c r="U1289" i="1"/>
  <c r="S1289" i="1"/>
  <c r="R1289" i="1"/>
  <c r="Q1289" i="1"/>
  <c r="T1289" i="1"/>
  <c r="K1289" i="1"/>
  <c r="J1289" i="1"/>
  <c r="I1289" i="1"/>
  <c r="H1289" i="1"/>
  <c r="W1289" i="1"/>
  <c r="AB1288" i="1"/>
  <c r="Z1288" i="1"/>
  <c r="V1288" i="1"/>
  <c r="U1288" i="1"/>
  <c r="S1288" i="1"/>
  <c r="R1288" i="1"/>
  <c r="Q1288" i="1"/>
  <c r="K1288" i="1"/>
  <c r="J1288" i="1"/>
  <c r="I1288" i="1"/>
  <c r="H1288" i="1"/>
  <c r="W1288" i="1"/>
  <c r="AB1287" i="1"/>
  <c r="Z1287" i="1"/>
  <c r="V1287" i="1"/>
  <c r="U1287" i="1"/>
  <c r="S1287" i="1"/>
  <c r="R1287" i="1"/>
  <c r="Q1287" i="1"/>
  <c r="T1287" i="1"/>
  <c r="K1287" i="1"/>
  <c r="J1287" i="1"/>
  <c r="I1287" i="1"/>
  <c r="X1287" i="1"/>
  <c r="H1287" i="1"/>
  <c r="W1287" i="1"/>
  <c r="AB1286" i="1"/>
  <c r="Z1286" i="1"/>
  <c r="V1286" i="1"/>
  <c r="U1286" i="1"/>
  <c r="S1286" i="1"/>
  <c r="R1286" i="1"/>
  <c r="Q1286" i="1"/>
  <c r="K1286" i="1"/>
  <c r="J1286" i="1"/>
  <c r="I1286" i="1"/>
  <c r="H1286" i="1"/>
  <c r="W1286" i="1"/>
  <c r="AB1285" i="1"/>
  <c r="Z1285" i="1"/>
  <c r="V1285" i="1"/>
  <c r="U1285" i="1"/>
  <c r="Q1285" i="1"/>
  <c r="R1285" i="1"/>
  <c r="T1285" i="1"/>
  <c r="S1285" i="1"/>
  <c r="K1285" i="1"/>
  <c r="J1285" i="1"/>
  <c r="I1285" i="1"/>
  <c r="X1285" i="1"/>
  <c r="H1285" i="1"/>
  <c r="W1285" i="1"/>
  <c r="AB1284" i="1"/>
  <c r="Z1284" i="1"/>
  <c r="V1284" i="1"/>
  <c r="U1284" i="1"/>
  <c r="S1284" i="1"/>
  <c r="R1284" i="1"/>
  <c r="Q1284" i="1"/>
  <c r="K1284" i="1"/>
  <c r="J1284" i="1"/>
  <c r="I1284" i="1"/>
  <c r="H1284" i="1"/>
  <c r="W1284" i="1"/>
  <c r="AB1283" i="1"/>
  <c r="Z1283" i="1"/>
  <c r="V1283" i="1"/>
  <c r="U1283" i="1"/>
  <c r="Q1283" i="1"/>
  <c r="R1283" i="1"/>
  <c r="T1283" i="1"/>
  <c r="S1283" i="1"/>
  <c r="K1283" i="1"/>
  <c r="J1283" i="1"/>
  <c r="I1283" i="1"/>
  <c r="H1283" i="1"/>
  <c r="W1283" i="1"/>
  <c r="AB1282" i="1"/>
  <c r="Z1282" i="1"/>
  <c r="V1282" i="1"/>
  <c r="U1282" i="1"/>
  <c r="S1282" i="1"/>
  <c r="R1282" i="1"/>
  <c r="Q1282" i="1"/>
  <c r="K1282" i="1"/>
  <c r="J1282" i="1"/>
  <c r="I1282" i="1"/>
  <c r="H1282" i="1"/>
  <c r="W1282" i="1"/>
  <c r="AB1281" i="1"/>
  <c r="Z1281" i="1"/>
  <c r="V1281" i="1"/>
  <c r="U1281" i="1"/>
  <c r="Q1281" i="1"/>
  <c r="R1281" i="1"/>
  <c r="T1281" i="1"/>
  <c r="S1281" i="1"/>
  <c r="K1281" i="1"/>
  <c r="J1281" i="1"/>
  <c r="I1281" i="1"/>
  <c r="X1281" i="1"/>
  <c r="H1281" i="1"/>
  <c r="W1281" i="1"/>
  <c r="AB1280" i="1"/>
  <c r="Z1280" i="1"/>
  <c r="V1280" i="1"/>
  <c r="U1280" i="1"/>
  <c r="S1280" i="1"/>
  <c r="R1280" i="1"/>
  <c r="Q1280" i="1"/>
  <c r="T1280" i="1"/>
  <c r="K1280" i="1"/>
  <c r="J1280" i="1"/>
  <c r="I1280" i="1"/>
  <c r="H1280" i="1"/>
  <c r="M1280" i="1"/>
  <c r="W1280" i="1"/>
  <c r="AB1279" i="1"/>
  <c r="Z1279" i="1"/>
  <c r="V1279" i="1"/>
  <c r="U1279" i="1"/>
  <c r="S1279" i="1"/>
  <c r="R1279" i="1"/>
  <c r="Q1279" i="1"/>
  <c r="T1279" i="1"/>
  <c r="K1279" i="1"/>
  <c r="J1279" i="1"/>
  <c r="I1279" i="1"/>
  <c r="X1279" i="1"/>
  <c r="H1279" i="1"/>
  <c r="W1279" i="1"/>
  <c r="AB1278" i="1"/>
  <c r="Z1278" i="1"/>
  <c r="V1278" i="1"/>
  <c r="U1278" i="1"/>
  <c r="S1278" i="1"/>
  <c r="R1278" i="1"/>
  <c r="Q1278" i="1"/>
  <c r="K1278" i="1"/>
  <c r="J1278" i="1"/>
  <c r="I1278" i="1"/>
  <c r="H1278" i="1"/>
  <c r="W1278" i="1"/>
  <c r="AB1277" i="1"/>
  <c r="Z1277" i="1"/>
  <c r="V1277" i="1"/>
  <c r="U1277" i="1"/>
  <c r="S1277" i="1"/>
  <c r="R1277" i="1"/>
  <c r="Q1277" i="1"/>
  <c r="T1277" i="1"/>
  <c r="K1277" i="1"/>
  <c r="J1277" i="1"/>
  <c r="I1277" i="1"/>
  <c r="H1277" i="1"/>
  <c r="AB1276" i="1"/>
  <c r="Z1276" i="1"/>
  <c r="V1276" i="1"/>
  <c r="U1276" i="1"/>
  <c r="S1276" i="1"/>
  <c r="R1276" i="1"/>
  <c r="Q1276" i="1"/>
  <c r="K1276" i="1"/>
  <c r="J1276" i="1"/>
  <c r="I1276" i="1"/>
  <c r="H1276" i="1"/>
  <c r="W1276" i="1"/>
  <c r="AB1275" i="1"/>
  <c r="Z1275" i="1"/>
  <c r="V1275" i="1"/>
  <c r="U1275" i="1"/>
  <c r="S1275" i="1"/>
  <c r="R1275" i="1"/>
  <c r="Q1275" i="1"/>
  <c r="T1275" i="1"/>
  <c r="K1275" i="1"/>
  <c r="J1275" i="1"/>
  <c r="I1275" i="1"/>
  <c r="H1275" i="1"/>
  <c r="W1275" i="1"/>
  <c r="AB1274" i="1"/>
  <c r="Z1274" i="1"/>
  <c r="V1274" i="1"/>
  <c r="U1274" i="1"/>
  <c r="S1274" i="1"/>
  <c r="R1274" i="1"/>
  <c r="Q1274" i="1"/>
  <c r="K1274" i="1"/>
  <c r="J1274" i="1"/>
  <c r="I1274" i="1"/>
  <c r="H1274" i="1"/>
  <c r="W1274" i="1"/>
  <c r="AB1273" i="1"/>
  <c r="Z1273" i="1"/>
  <c r="V1273" i="1"/>
  <c r="U1273" i="1"/>
  <c r="Q1273" i="1"/>
  <c r="R1273" i="1"/>
  <c r="T1273" i="1"/>
  <c r="S1273" i="1"/>
  <c r="K1273" i="1"/>
  <c r="J1273" i="1"/>
  <c r="I1273" i="1"/>
  <c r="X1273" i="1"/>
  <c r="H1273" i="1"/>
  <c r="W1273" i="1"/>
  <c r="AB1272" i="1"/>
  <c r="Z1272" i="1"/>
  <c r="V1272" i="1"/>
  <c r="U1272" i="1"/>
  <c r="S1272" i="1"/>
  <c r="R1272" i="1"/>
  <c r="Q1272" i="1"/>
  <c r="K1272" i="1"/>
  <c r="J1272" i="1"/>
  <c r="I1272" i="1"/>
  <c r="H1272" i="1"/>
  <c r="W1272" i="1"/>
  <c r="AB1271" i="1"/>
  <c r="Z1271" i="1"/>
  <c r="V1271" i="1"/>
  <c r="U1271" i="1"/>
  <c r="Q1271" i="1"/>
  <c r="R1271" i="1"/>
  <c r="T1271" i="1"/>
  <c r="S1271" i="1"/>
  <c r="K1271" i="1"/>
  <c r="J1271" i="1"/>
  <c r="I1271" i="1"/>
  <c r="X1271" i="1"/>
  <c r="H1271" i="1"/>
  <c r="W1271" i="1"/>
  <c r="AB1270" i="1"/>
  <c r="Z1270" i="1"/>
  <c r="V1270" i="1"/>
  <c r="U1270" i="1"/>
  <c r="S1270" i="1"/>
  <c r="R1270" i="1"/>
  <c r="Q1270" i="1"/>
  <c r="K1270" i="1"/>
  <c r="J1270" i="1"/>
  <c r="I1270" i="1"/>
  <c r="H1270" i="1"/>
  <c r="W1270" i="1"/>
  <c r="AB1269" i="1"/>
  <c r="Z1269" i="1"/>
  <c r="V1269" i="1"/>
  <c r="U1269" i="1"/>
  <c r="Q1269" i="1"/>
  <c r="R1269" i="1"/>
  <c r="T1269" i="1"/>
  <c r="S1269" i="1"/>
  <c r="K1269" i="1"/>
  <c r="J1269" i="1"/>
  <c r="I1269" i="1"/>
  <c r="X1269" i="1"/>
  <c r="H1269" i="1"/>
  <c r="W1269" i="1"/>
  <c r="AB1268" i="1"/>
  <c r="Z1268" i="1"/>
  <c r="V1268" i="1"/>
  <c r="U1268" i="1"/>
  <c r="S1268" i="1"/>
  <c r="R1268" i="1"/>
  <c r="Q1268" i="1"/>
  <c r="K1268" i="1"/>
  <c r="J1268" i="1"/>
  <c r="I1268" i="1"/>
  <c r="H1268" i="1"/>
  <c r="W1268" i="1"/>
  <c r="AB1267" i="1"/>
  <c r="Z1267" i="1"/>
  <c r="V1267" i="1"/>
  <c r="U1267" i="1"/>
  <c r="Q1267" i="1"/>
  <c r="R1267" i="1"/>
  <c r="T1267" i="1"/>
  <c r="S1267" i="1"/>
  <c r="K1267" i="1"/>
  <c r="J1267" i="1"/>
  <c r="I1267" i="1"/>
  <c r="H1267" i="1"/>
  <c r="W1267" i="1"/>
  <c r="AB1266" i="1"/>
  <c r="Z1266" i="1"/>
  <c r="V1266" i="1"/>
  <c r="U1266" i="1"/>
  <c r="S1266" i="1"/>
  <c r="R1266" i="1"/>
  <c r="Q1266" i="1"/>
  <c r="T1266" i="1"/>
  <c r="K1266" i="1"/>
  <c r="J1266" i="1"/>
  <c r="I1266" i="1"/>
  <c r="H1266" i="1"/>
  <c r="M1266" i="1"/>
  <c r="W1266" i="1"/>
  <c r="AB1265" i="1"/>
  <c r="Z1265" i="1"/>
  <c r="V1265" i="1"/>
  <c r="U1265" i="1"/>
  <c r="S1265" i="1"/>
  <c r="R1265" i="1"/>
  <c r="Q1265" i="1"/>
  <c r="T1265" i="1"/>
  <c r="K1265" i="1"/>
  <c r="J1265" i="1"/>
  <c r="I1265" i="1"/>
  <c r="H1265" i="1"/>
  <c r="W1265" i="1"/>
  <c r="AB1264" i="1"/>
  <c r="Z1264" i="1"/>
  <c r="V1264" i="1"/>
  <c r="U1264" i="1"/>
  <c r="S1264" i="1"/>
  <c r="R1264" i="1"/>
  <c r="Q1264" i="1"/>
  <c r="T1264" i="1"/>
  <c r="K1264" i="1"/>
  <c r="J1264" i="1"/>
  <c r="I1264" i="1"/>
  <c r="H1264" i="1"/>
  <c r="M1264" i="1"/>
  <c r="W1264" i="1"/>
  <c r="AB1263" i="1"/>
  <c r="Z1263" i="1"/>
  <c r="V1263" i="1"/>
  <c r="U1263" i="1"/>
  <c r="S1263" i="1"/>
  <c r="R1263" i="1"/>
  <c r="Q1263" i="1"/>
  <c r="T1263" i="1"/>
  <c r="K1263" i="1"/>
  <c r="J1263" i="1"/>
  <c r="I1263" i="1"/>
  <c r="X1263" i="1"/>
  <c r="H1263" i="1"/>
  <c r="W1263" i="1"/>
  <c r="AB1262" i="1"/>
  <c r="Z1262" i="1"/>
  <c r="V1262" i="1"/>
  <c r="U1262" i="1"/>
  <c r="S1262" i="1"/>
  <c r="R1262" i="1"/>
  <c r="Q1262" i="1"/>
  <c r="K1262" i="1"/>
  <c r="J1262" i="1"/>
  <c r="I1262" i="1"/>
  <c r="H1262" i="1"/>
  <c r="W1262" i="1"/>
  <c r="AB1261" i="1"/>
  <c r="Z1261" i="1"/>
  <c r="V1261" i="1"/>
  <c r="U1261" i="1"/>
  <c r="S1261" i="1"/>
  <c r="R1261" i="1"/>
  <c r="Q1261" i="1"/>
  <c r="T1261" i="1"/>
  <c r="K1261" i="1"/>
  <c r="J1261" i="1"/>
  <c r="I1261" i="1"/>
  <c r="H1261" i="1"/>
  <c r="AB1260" i="1"/>
  <c r="Z1260" i="1"/>
  <c r="V1260" i="1"/>
  <c r="U1260" i="1"/>
  <c r="S1260" i="1"/>
  <c r="R1260" i="1"/>
  <c r="Q1260" i="1"/>
  <c r="K1260" i="1"/>
  <c r="J1260" i="1"/>
  <c r="I1260" i="1"/>
  <c r="H1260" i="1"/>
  <c r="W1260" i="1"/>
  <c r="AB1259" i="1"/>
  <c r="Z1259" i="1"/>
  <c r="V1259" i="1"/>
  <c r="U1259" i="1"/>
  <c r="S1259" i="1"/>
  <c r="R1259" i="1"/>
  <c r="Q1259" i="1"/>
  <c r="T1259" i="1"/>
  <c r="K1259" i="1"/>
  <c r="J1259" i="1"/>
  <c r="I1259" i="1"/>
  <c r="H1259" i="1"/>
  <c r="W1259" i="1"/>
  <c r="AB1258" i="1"/>
  <c r="Z1258" i="1"/>
  <c r="V1258" i="1"/>
  <c r="U1258" i="1"/>
  <c r="S1258" i="1"/>
  <c r="R1258" i="1"/>
  <c r="Q1258" i="1"/>
  <c r="K1258" i="1"/>
  <c r="J1258" i="1"/>
  <c r="I1258" i="1"/>
  <c r="H1258" i="1"/>
  <c r="W1258" i="1"/>
  <c r="AB1257" i="1"/>
  <c r="Z1257" i="1"/>
  <c r="V1257" i="1"/>
  <c r="U1257" i="1"/>
  <c r="Q1257" i="1"/>
  <c r="R1257" i="1"/>
  <c r="T1257" i="1"/>
  <c r="S1257" i="1"/>
  <c r="K1257" i="1"/>
  <c r="J1257" i="1"/>
  <c r="I1257" i="1"/>
  <c r="X1257" i="1"/>
  <c r="H1257" i="1"/>
  <c r="W1257" i="1"/>
  <c r="AB1256" i="1"/>
  <c r="Z1256" i="1"/>
  <c r="V1256" i="1"/>
  <c r="U1256" i="1"/>
  <c r="S1256" i="1"/>
  <c r="R1256" i="1"/>
  <c r="Q1256" i="1"/>
  <c r="K1256" i="1"/>
  <c r="J1256" i="1"/>
  <c r="I1256" i="1"/>
  <c r="H1256" i="1"/>
  <c r="W1256" i="1"/>
  <c r="AB1255" i="1"/>
  <c r="Z1255" i="1"/>
  <c r="V1255" i="1"/>
  <c r="U1255" i="1"/>
  <c r="Q1255" i="1"/>
  <c r="R1255" i="1"/>
  <c r="T1255" i="1"/>
  <c r="S1255" i="1"/>
  <c r="K1255" i="1"/>
  <c r="J1255" i="1"/>
  <c r="I1255" i="1"/>
  <c r="X1255" i="1"/>
  <c r="H1255" i="1"/>
  <c r="W1255" i="1"/>
  <c r="AB1254" i="1"/>
  <c r="Z1254" i="1"/>
  <c r="V1254" i="1"/>
  <c r="U1254" i="1"/>
  <c r="S1254" i="1"/>
  <c r="R1254" i="1"/>
  <c r="Q1254" i="1"/>
  <c r="K1254" i="1"/>
  <c r="J1254" i="1"/>
  <c r="I1254" i="1"/>
  <c r="H1254" i="1"/>
  <c r="W1254" i="1"/>
  <c r="AB1253" i="1"/>
  <c r="Z1253" i="1"/>
  <c r="V1253" i="1"/>
  <c r="U1253" i="1"/>
  <c r="Q1253" i="1"/>
  <c r="R1253" i="1"/>
  <c r="T1253" i="1"/>
  <c r="S1253" i="1"/>
  <c r="K1253" i="1"/>
  <c r="J1253" i="1"/>
  <c r="I1253" i="1"/>
  <c r="X1253" i="1"/>
  <c r="H1253" i="1"/>
  <c r="W1253" i="1"/>
  <c r="AB1252" i="1"/>
  <c r="Z1252" i="1"/>
  <c r="V1252" i="1"/>
  <c r="U1252" i="1"/>
  <c r="S1252" i="1"/>
  <c r="R1252" i="1"/>
  <c r="Q1252" i="1"/>
  <c r="K1252" i="1"/>
  <c r="J1252" i="1"/>
  <c r="I1252" i="1"/>
  <c r="H1252" i="1"/>
  <c r="W1252" i="1"/>
  <c r="AB1251" i="1"/>
  <c r="Z1251" i="1"/>
  <c r="V1251" i="1"/>
  <c r="U1251" i="1"/>
  <c r="Q1251" i="1"/>
  <c r="R1251" i="1"/>
  <c r="T1251" i="1"/>
  <c r="S1251" i="1"/>
  <c r="K1251" i="1"/>
  <c r="J1251" i="1"/>
  <c r="I1251" i="1"/>
  <c r="H1251" i="1"/>
  <c r="W1251" i="1"/>
  <c r="AB1250" i="1"/>
  <c r="Z1250" i="1"/>
  <c r="V1250" i="1"/>
  <c r="U1250" i="1"/>
  <c r="S1250" i="1"/>
  <c r="R1250" i="1"/>
  <c r="Q1250" i="1"/>
  <c r="T1250" i="1"/>
  <c r="K1250" i="1"/>
  <c r="J1250" i="1"/>
  <c r="I1250" i="1"/>
  <c r="H1250" i="1"/>
  <c r="M1250" i="1"/>
  <c r="W1250" i="1"/>
  <c r="AB1249" i="1"/>
  <c r="Z1249" i="1"/>
  <c r="V1249" i="1"/>
  <c r="U1249" i="1"/>
  <c r="S1249" i="1"/>
  <c r="R1249" i="1"/>
  <c r="Q1249" i="1"/>
  <c r="T1249" i="1"/>
  <c r="K1249" i="1"/>
  <c r="J1249" i="1"/>
  <c r="I1249" i="1"/>
  <c r="H1249" i="1"/>
  <c r="W1249" i="1"/>
  <c r="AB1248" i="1"/>
  <c r="Z1248" i="1"/>
  <c r="V1248" i="1"/>
  <c r="U1248" i="1"/>
  <c r="S1248" i="1"/>
  <c r="R1248" i="1"/>
  <c r="Q1248" i="1"/>
  <c r="T1248" i="1"/>
  <c r="K1248" i="1"/>
  <c r="J1248" i="1"/>
  <c r="I1248" i="1"/>
  <c r="H1248" i="1"/>
  <c r="M1248" i="1"/>
  <c r="W1248" i="1"/>
  <c r="AB1247" i="1"/>
  <c r="Z1247" i="1"/>
  <c r="V1247" i="1"/>
  <c r="U1247" i="1"/>
  <c r="S1247" i="1"/>
  <c r="R1247" i="1"/>
  <c r="Q1247" i="1"/>
  <c r="T1247" i="1"/>
  <c r="K1247" i="1"/>
  <c r="J1247" i="1"/>
  <c r="I1247" i="1"/>
  <c r="X1247" i="1"/>
  <c r="H1247" i="1"/>
  <c r="W1247" i="1"/>
  <c r="AB1246" i="1"/>
  <c r="Z1246" i="1"/>
  <c r="V1246" i="1"/>
  <c r="U1246" i="1"/>
  <c r="S1246" i="1"/>
  <c r="R1246" i="1"/>
  <c r="Q1246" i="1"/>
  <c r="T1246" i="1"/>
  <c r="K1246" i="1"/>
  <c r="J1246" i="1"/>
  <c r="I1246" i="1"/>
  <c r="H1246" i="1"/>
  <c r="W1246" i="1"/>
  <c r="AB1245" i="1"/>
  <c r="Z1245" i="1"/>
  <c r="I1245" i="1"/>
  <c r="R1245" i="1"/>
  <c r="X1245" i="1"/>
  <c r="V1245" i="1"/>
  <c r="U1245" i="1"/>
  <c r="Q1245" i="1"/>
  <c r="T1245" i="1"/>
  <c r="S1245" i="1"/>
  <c r="K1245" i="1"/>
  <c r="J1245" i="1"/>
  <c r="H1245" i="1"/>
  <c r="W1245" i="1"/>
  <c r="AB1244" i="1"/>
  <c r="Z1244" i="1"/>
  <c r="V1244" i="1"/>
  <c r="U1244" i="1"/>
  <c r="Q1244" i="1"/>
  <c r="R1244" i="1"/>
  <c r="T1244" i="1"/>
  <c r="S1244" i="1"/>
  <c r="K1244" i="1"/>
  <c r="J1244" i="1"/>
  <c r="I1244" i="1"/>
  <c r="H1244" i="1"/>
  <c r="W1244" i="1"/>
  <c r="AB1243" i="1"/>
  <c r="Z1243" i="1"/>
  <c r="V1243" i="1"/>
  <c r="U1243" i="1"/>
  <c r="S1243" i="1"/>
  <c r="R1243" i="1"/>
  <c r="Q1243" i="1"/>
  <c r="T1243" i="1"/>
  <c r="K1243" i="1"/>
  <c r="J1243" i="1"/>
  <c r="I1243" i="1"/>
  <c r="H1243" i="1"/>
  <c r="W1243" i="1"/>
  <c r="AB1242" i="1"/>
  <c r="Z1242" i="1"/>
  <c r="V1242" i="1"/>
  <c r="U1242" i="1"/>
  <c r="S1242" i="1"/>
  <c r="R1242" i="1"/>
  <c r="Q1242" i="1"/>
  <c r="T1242" i="1"/>
  <c r="K1242" i="1"/>
  <c r="J1242" i="1"/>
  <c r="I1242" i="1"/>
  <c r="H1242" i="1"/>
  <c r="W1242" i="1"/>
  <c r="AB1241" i="1"/>
  <c r="Z1241" i="1"/>
  <c r="V1241" i="1"/>
  <c r="U1241" i="1"/>
  <c r="S1241" i="1"/>
  <c r="R1241" i="1"/>
  <c r="Q1241" i="1"/>
  <c r="K1241" i="1"/>
  <c r="J1241" i="1"/>
  <c r="I1241" i="1"/>
  <c r="H1241" i="1"/>
  <c r="W1241" i="1"/>
  <c r="AB1240" i="1"/>
  <c r="Z1240" i="1"/>
  <c r="V1240" i="1"/>
  <c r="U1240" i="1"/>
  <c r="S1240" i="1"/>
  <c r="R1240" i="1"/>
  <c r="Q1240" i="1"/>
  <c r="T1240" i="1"/>
  <c r="K1240" i="1"/>
  <c r="J1240" i="1"/>
  <c r="I1240" i="1"/>
  <c r="H1240" i="1"/>
  <c r="W1240" i="1"/>
  <c r="AB1239" i="1"/>
  <c r="Z1239" i="1"/>
  <c r="V1239" i="1"/>
  <c r="U1239" i="1"/>
  <c r="S1239" i="1"/>
  <c r="R1239" i="1"/>
  <c r="Q1239" i="1"/>
  <c r="T1239" i="1"/>
  <c r="K1239" i="1"/>
  <c r="J1239" i="1"/>
  <c r="I1239" i="1"/>
  <c r="H1239" i="1"/>
  <c r="M1239" i="1"/>
  <c r="W1239" i="1"/>
  <c r="AB1238" i="1"/>
  <c r="Z1238" i="1"/>
  <c r="V1238" i="1"/>
  <c r="U1238" i="1"/>
  <c r="S1238" i="1"/>
  <c r="R1238" i="1"/>
  <c r="Q1238" i="1"/>
  <c r="T1238" i="1"/>
  <c r="K1238" i="1"/>
  <c r="J1238" i="1"/>
  <c r="I1238" i="1"/>
  <c r="H1238" i="1"/>
  <c r="W1238" i="1"/>
  <c r="AB1237" i="1"/>
  <c r="Z1237" i="1"/>
  <c r="I1237" i="1"/>
  <c r="R1237" i="1"/>
  <c r="X1237" i="1"/>
  <c r="V1237" i="1"/>
  <c r="U1237" i="1"/>
  <c r="Q1237" i="1"/>
  <c r="T1237" i="1"/>
  <c r="S1237" i="1"/>
  <c r="K1237" i="1"/>
  <c r="J1237" i="1"/>
  <c r="H1237" i="1"/>
  <c r="W1237" i="1"/>
  <c r="AB1236" i="1"/>
  <c r="Z1236" i="1"/>
  <c r="V1236" i="1"/>
  <c r="U1236" i="1"/>
  <c r="Q1236" i="1"/>
  <c r="R1236" i="1"/>
  <c r="T1236" i="1"/>
  <c r="S1236" i="1"/>
  <c r="K1236" i="1"/>
  <c r="J1236" i="1"/>
  <c r="I1236" i="1"/>
  <c r="H1236" i="1"/>
  <c r="W1236" i="1"/>
  <c r="AB1235" i="1"/>
  <c r="Z1235" i="1"/>
  <c r="V1235" i="1"/>
  <c r="U1235" i="1"/>
  <c r="S1235" i="1"/>
  <c r="R1235" i="1"/>
  <c r="Q1235" i="1"/>
  <c r="T1235" i="1"/>
  <c r="K1235" i="1"/>
  <c r="J1235" i="1"/>
  <c r="I1235" i="1"/>
  <c r="H1235" i="1"/>
  <c r="W1235" i="1"/>
  <c r="AB1234" i="1"/>
  <c r="Z1234" i="1"/>
  <c r="V1234" i="1"/>
  <c r="U1234" i="1"/>
  <c r="S1234" i="1"/>
  <c r="R1234" i="1"/>
  <c r="Q1234" i="1"/>
  <c r="T1234" i="1"/>
  <c r="K1234" i="1"/>
  <c r="J1234" i="1"/>
  <c r="I1234" i="1"/>
  <c r="H1234" i="1"/>
  <c r="W1234" i="1"/>
  <c r="AB1233" i="1"/>
  <c r="Z1233" i="1"/>
  <c r="V1233" i="1"/>
  <c r="U1233" i="1"/>
  <c r="S1233" i="1"/>
  <c r="R1233" i="1"/>
  <c r="Q1233" i="1"/>
  <c r="K1233" i="1"/>
  <c r="J1233" i="1"/>
  <c r="I1233" i="1"/>
  <c r="H1233" i="1"/>
  <c r="W1233" i="1"/>
  <c r="AB1232" i="1"/>
  <c r="Z1232" i="1"/>
  <c r="V1232" i="1"/>
  <c r="U1232" i="1"/>
  <c r="S1232" i="1"/>
  <c r="R1232" i="1"/>
  <c r="Q1232" i="1"/>
  <c r="T1232" i="1"/>
  <c r="K1232" i="1"/>
  <c r="J1232" i="1"/>
  <c r="I1232" i="1"/>
  <c r="H1232" i="1"/>
  <c r="W1232" i="1"/>
  <c r="AB1231" i="1"/>
  <c r="Z1231" i="1"/>
  <c r="V1231" i="1"/>
  <c r="U1231" i="1"/>
  <c r="S1231" i="1"/>
  <c r="R1231" i="1"/>
  <c r="Q1231" i="1"/>
  <c r="T1231" i="1"/>
  <c r="K1231" i="1"/>
  <c r="J1231" i="1"/>
  <c r="I1231" i="1"/>
  <c r="H1231" i="1"/>
  <c r="M1231" i="1"/>
  <c r="W1231" i="1"/>
  <c r="AB1230" i="1"/>
  <c r="Z1230" i="1"/>
  <c r="V1230" i="1"/>
  <c r="U1230" i="1"/>
  <c r="S1230" i="1"/>
  <c r="R1230" i="1"/>
  <c r="Q1230" i="1"/>
  <c r="T1230" i="1"/>
  <c r="K1230" i="1"/>
  <c r="J1230" i="1"/>
  <c r="I1230" i="1"/>
  <c r="H1230" i="1"/>
  <c r="W1230" i="1"/>
  <c r="AB1229" i="1"/>
  <c r="Z1229" i="1"/>
  <c r="I1229" i="1"/>
  <c r="R1229" i="1"/>
  <c r="X1229" i="1"/>
  <c r="V1229" i="1"/>
  <c r="U1229" i="1"/>
  <c r="Q1229" i="1"/>
  <c r="T1229" i="1"/>
  <c r="S1229" i="1"/>
  <c r="K1229" i="1"/>
  <c r="J1229" i="1"/>
  <c r="H1229" i="1"/>
  <c r="W1229" i="1"/>
  <c r="AB1228" i="1"/>
  <c r="Z1228" i="1"/>
  <c r="V1228" i="1"/>
  <c r="U1228" i="1"/>
  <c r="Q1228" i="1"/>
  <c r="R1228" i="1"/>
  <c r="T1228" i="1"/>
  <c r="S1228" i="1"/>
  <c r="K1228" i="1"/>
  <c r="J1228" i="1"/>
  <c r="I1228" i="1"/>
  <c r="H1228" i="1"/>
  <c r="W1228" i="1"/>
  <c r="AB1227" i="1"/>
  <c r="Z1227" i="1"/>
  <c r="V1227" i="1"/>
  <c r="U1227" i="1"/>
  <c r="S1227" i="1"/>
  <c r="R1227" i="1"/>
  <c r="Q1227" i="1"/>
  <c r="T1227" i="1"/>
  <c r="K1227" i="1"/>
  <c r="J1227" i="1"/>
  <c r="I1227" i="1"/>
  <c r="H1227" i="1"/>
  <c r="W1227" i="1"/>
  <c r="AB1226" i="1"/>
  <c r="Z1226" i="1"/>
  <c r="V1226" i="1"/>
  <c r="U1226" i="1"/>
  <c r="S1226" i="1"/>
  <c r="R1226" i="1"/>
  <c r="Q1226" i="1"/>
  <c r="T1226" i="1"/>
  <c r="K1226" i="1"/>
  <c r="J1226" i="1"/>
  <c r="I1226" i="1"/>
  <c r="H1226" i="1"/>
  <c r="W1226" i="1"/>
  <c r="AB1225" i="1"/>
  <c r="Z1225" i="1"/>
  <c r="V1225" i="1"/>
  <c r="U1225" i="1"/>
  <c r="S1225" i="1"/>
  <c r="R1225" i="1"/>
  <c r="Q1225" i="1"/>
  <c r="K1225" i="1"/>
  <c r="J1225" i="1"/>
  <c r="I1225" i="1"/>
  <c r="H1225" i="1"/>
  <c r="W1225" i="1"/>
  <c r="AB1224" i="1"/>
  <c r="Z1224" i="1"/>
  <c r="V1224" i="1"/>
  <c r="U1224" i="1"/>
  <c r="S1224" i="1"/>
  <c r="R1224" i="1"/>
  <c r="Q1224" i="1"/>
  <c r="T1224" i="1"/>
  <c r="K1224" i="1"/>
  <c r="J1224" i="1"/>
  <c r="I1224" i="1"/>
  <c r="H1224" i="1"/>
  <c r="W1224" i="1"/>
  <c r="AB1223" i="1"/>
  <c r="Z1223" i="1"/>
  <c r="V1223" i="1"/>
  <c r="U1223" i="1"/>
  <c r="S1223" i="1"/>
  <c r="R1223" i="1"/>
  <c r="Q1223" i="1"/>
  <c r="T1223" i="1"/>
  <c r="K1223" i="1"/>
  <c r="J1223" i="1"/>
  <c r="I1223" i="1"/>
  <c r="H1223" i="1"/>
  <c r="M1223" i="1"/>
  <c r="W1223" i="1"/>
  <c r="AB1222" i="1"/>
  <c r="Z1222" i="1"/>
  <c r="V1222" i="1"/>
  <c r="U1222" i="1"/>
  <c r="S1222" i="1"/>
  <c r="R1222" i="1"/>
  <c r="Q1222" i="1"/>
  <c r="T1222" i="1"/>
  <c r="K1222" i="1"/>
  <c r="J1222" i="1"/>
  <c r="I1222" i="1"/>
  <c r="X1222" i="1"/>
  <c r="H1222" i="1"/>
  <c r="W1222" i="1"/>
  <c r="AB1221" i="1"/>
  <c r="Z1221" i="1"/>
  <c r="V1221" i="1"/>
  <c r="U1221" i="1"/>
  <c r="S1221" i="1"/>
  <c r="R1221" i="1"/>
  <c r="Q1221" i="1"/>
  <c r="T1221" i="1"/>
  <c r="K1221" i="1"/>
  <c r="J1221" i="1"/>
  <c r="I1221" i="1"/>
  <c r="X1221" i="1"/>
  <c r="H1221" i="1"/>
  <c r="W1221" i="1"/>
  <c r="AB1220" i="1"/>
  <c r="Z1220" i="1"/>
  <c r="V1220" i="1"/>
  <c r="U1220" i="1"/>
  <c r="S1220" i="1"/>
  <c r="R1220" i="1"/>
  <c r="Q1220" i="1"/>
  <c r="T1220" i="1"/>
  <c r="K1220" i="1"/>
  <c r="J1220" i="1"/>
  <c r="I1220" i="1"/>
  <c r="X1220" i="1"/>
  <c r="H1220" i="1"/>
  <c r="W1220" i="1"/>
  <c r="AB1219" i="1"/>
  <c r="Z1219" i="1"/>
  <c r="V1219" i="1"/>
  <c r="U1219" i="1"/>
  <c r="S1219" i="1"/>
  <c r="R1219" i="1"/>
  <c r="Q1219" i="1"/>
  <c r="T1219" i="1"/>
  <c r="K1219" i="1"/>
  <c r="J1219" i="1"/>
  <c r="I1219" i="1"/>
  <c r="X1219" i="1"/>
  <c r="H1219" i="1"/>
  <c r="W1219" i="1"/>
  <c r="AB1218" i="1"/>
  <c r="Z1218" i="1"/>
  <c r="V1218" i="1"/>
  <c r="U1218" i="1"/>
  <c r="S1218" i="1"/>
  <c r="R1218" i="1"/>
  <c r="Q1218" i="1"/>
  <c r="T1218" i="1"/>
  <c r="K1218" i="1"/>
  <c r="J1218" i="1"/>
  <c r="I1218" i="1"/>
  <c r="X1218" i="1"/>
  <c r="H1218" i="1"/>
  <c r="W1218" i="1"/>
  <c r="AB1217" i="1"/>
  <c r="Z1217" i="1"/>
  <c r="V1217" i="1"/>
  <c r="U1217" i="1"/>
  <c r="S1217" i="1"/>
  <c r="R1217" i="1"/>
  <c r="Q1217" i="1"/>
  <c r="T1217" i="1"/>
  <c r="K1217" i="1"/>
  <c r="J1217" i="1"/>
  <c r="I1217" i="1"/>
  <c r="X1217" i="1"/>
  <c r="H1217" i="1"/>
  <c r="W1217" i="1"/>
  <c r="AB1216" i="1"/>
  <c r="Z1216" i="1"/>
  <c r="V1216" i="1"/>
  <c r="U1216" i="1"/>
  <c r="S1216" i="1"/>
  <c r="R1216" i="1"/>
  <c r="Q1216" i="1"/>
  <c r="T1216" i="1"/>
  <c r="K1216" i="1"/>
  <c r="J1216" i="1"/>
  <c r="I1216" i="1"/>
  <c r="X1216" i="1"/>
  <c r="H1216" i="1"/>
  <c r="W1216" i="1"/>
  <c r="AB1215" i="1"/>
  <c r="Z1215" i="1"/>
  <c r="V1215" i="1"/>
  <c r="U1215" i="1"/>
  <c r="S1215" i="1"/>
  <c r="R1215" i="1"/>
  <c r="Q1215" i="1"/>
  <c r="T1215" i="1"/>
  <c r="K1215" i="1"/>
  <c r="J1215" i="1"/>
  <c r="I1215" i="1"/>
  <c r="X1215" i="1"/>
  <c r="H1215" i="1"/>
  <c r="W1215" i="1"/>
  <c r="AB1214" i="1"/>
  <c r="Z1214" i="1"/>
  <c r="V1214" i="1"/>
  <c r="U1214" i="1"/>
  <c r="S1214" i="1"/>
  <c r="R1214" i="1"/>
  <c r="Q1214" i="1"/>
  <c r="T1214" i="1"/>
  <c r="K1214" i="1"/>
  <c r="J1214" i="1"/>
  <c r="I1214" i="1"/>
  <c r="X1214" i="1"/>
  <c r="H1214" i="1"/>
  <c r="W1214" i="1"/>
  <c r="AB1213" i="1"/>
  <c r="Z1213" i="1"/>
  <c r="V1213" i="1"/>
  <c r="U1213" i="1"/>
  <c r="S1213" i="1"/>
  <c r="R1213" i="1"/>
  <c r="Q1213" i="1"/>
  <c r="T1213" i="1"/>
  <c r="K1213" i="1"/>
  <c r="J1213" i="1"/>
  <c r="I1213" i="1"/>
  <c r="X1213" i="1"/>
  <c r="H1213" i="1"/>
  <c r="W1213" i="1"/>
  <c r="AB1212" i="1"/>
  <c r="Z1212" i="1"/>
  <c r="V1212" i="1"/>
  <c r="U1212" i="1"/>
  <c r="S1212" i="1"/>
  <c r="R1212" i="1"/>
  <c r="Q1212" i="1"/>
  <c r="T1212" i="1"/>
  <c r="K1212" i="1"/>
  <c r="J1212" i="1"/>
  <c r="I1212" i="1"/>
  <c r="X1212" i="1"/>
  <c r="H1212" i="1"/>
  <c r="W1212" i="1"/>
  <c r="AB1211" i="1"/>
  <c r="Z1211" i="1"/>
  <c r="V1211" i="1"/>
  <c r="U1211" i="1"/>
  <c r="S1211" i="1"/>
  <c r="R1211" i="1"/>
  <c r="Q1211" i="1"/>
  <c r="T1211" i="1"/>
  <c r="K1211" i="1"/>
  <c r="J1211" i="1"/>
  <c r="I1211" i="1"/>
  <c r="X1211" i="1"/>
  <c r="H1211" i="1"/>
  <c r="W1211" i="1"/>
  <c r="AB1210" i="1"/>
  <c r="Z1210" i="1"/>
  <c r="V1210" i="1"/>
  <c r="U1210" i="1"/>
  <c r="S1210" i="1"/>
  <c r="R1210" i="1"/>
  <c r="Q1210" i="1"/>
  <c r="T1210" i="1"/>
  <c r="K1210" i="1"/>
  <c r="J1210" i="1"/>
  <c r="I1210" i="1"/>
  <c r="X1210" i="1"/>
  <c r="H1210" i="1"/>
  <c r="W1210" i="1"/>
  <c r="AB1209" i="1"/>
  <c r="Z1209" i="1"/>
  <c r="V1209" i="1"/>
  <c r="U1209" i="1"/>
  <c r="S1209" i="1"/>
  <c r="R1209" i="1"/>
  <c r="Q1209" i="1"/>
  <c r="T1209" i="1"/>
  <c r="K1209" i="1"/>
  <c r="J1209" i="1"/>
  <c r="I1209" i="1"/>
  <c r="X1209" i="1"/>
  <c r="H1209" i="1"/>
  <c r="W1209" i="1"/>
  <c r="AB1208" i="1"/>
  <c r="Z1208" i="1"/>
  <c r="V1208" i="1"/>
  <c r="U1208" i="1"/>
  <c r="S1208" i="1"/>
  <c r="R1208" i="1"/>
  <c r="Q1208" i="1"/>
  <c r="T1208" i="1"/>
  <c r="K1208" i="1"/>
  <c r="J1208" i="1"/>
  <c r="I1208" i="1"/>
  <c r="X1208" i="1"/>
  <c r="H1208" i="1"/>
  <c r="W1208" i="1"/>
  <c r="AB1207" i="1"/>
  <c r="Z1207" i="1"/>
  <c r="V1207" i="1"/>
  <c r="U1207" i="1"/>
  <c r="S1207" i="1"/>
  <c r="R1207" i="1"/>
  <c r="Q1207" i="1"/>
  <c r="T1207" i="1"/>
  <c r="K1207" i="1"/>
  <c r="J1207" i="1"/>
  <c r="I1207" i="1"/>
  <c r="X1207" i="1"/>
  <c r="H1207" i="1"/>
  <c r="W1207" i="1"/>
  <c r="AB1206" i="1"/>
  <c r="Z1206" i="1"/>
  <c r="V1206" i="1"/>
  <c r="U1206" i="1"/>
  <c r="S1206" i="1"/>
  <c r="R1206" i="1"/>
  <c r="Q1206" i="1"/>
  <c r="T1206" i="1"/>
  <c r="K1206" i="1"/>
  <c r="J1206" i="1"/>
  <c r="I1206" i="1"/>
  <c r="X1206" i="1"/>
  <c r="H1206" i="1"/>
  <c r="W1206" i="1"/>
  <c r="AB1205" i="1"/>
  <c r="Z1205" i="1"/>
  <c r="V1205" i="1"/>
  <c r="U1205" i="1"/>
  <c r="S1205" i="1"/>
  <c r="R1205" i="1"/>
  <c r="Q1205" i="1"/>
  <c r="T1205" i="1"/>
  <c r="K1205" i="1"/>
  <c r="J1205" i="1"/>
  <c r="I1205" i="1"/>
  <c r="X1205" i="1"/>
  <c r="H1205" i="1"/>
  <c r="W1205" i="1"/>
  <c r="AB1204" i="1"/>
  <c r="Z1204" i="1"/>
  <c r="V1204" i="1"/>
  <c r="U1204" i="1"/>
  <c r="S1204" i="1"/>
  <c r="R1204" i="1"/>
  <c r="Q1204" i="1"/>
  <c r="T1204" i="1"/>
  <c r="K1204" i="1"/>
  <c r="J1204" i="1"/>
  <c r="I1204" i="1"/>
  <c r="X1204" i="1"/>
  <c r="H1204" i="1"/>
  <c r="W1204" i="1"/>
  <c r="AB1203" i="1"/>
  <c r="Z1203" i="1"/>
  <c r="V1203" i="1"/>
  <c r="U1203" i="1"/>
  <c r="S1203" i="1"/>
  <c r="R1203" i="1"/>
  <c r="Q1203" i="1"/>
  <c r="T1203" i="1"/>
  <c r="K1203" i="1"/>
  <c r="J1203" i="1"/>
  <c r="I1203" i="1"/>
  <c r="X1203" i="1"/>
  <c r="H1203" i="1"/>
  <c r="W1203" i="1"/>
  <c r="AB1202" i="1"/>
  <c r="Z1202" i="1"/>
  <c r="V1202" i="1"/>
  <c r="U1202" i="1"/>
  <c r="S1202" i="1"/>
  <c r="R1202" i="1"/>
  <c r="Q1202" i="1"/>
  <c r="T1202" i="1"/>
  <c r="K1202" i="1"/>
  <c r="J1202" i="1"/>
  <c r="I1202" i="1"/>
  <c r="X1202" i="1"/>
  <c r="H1202" i="1"/>
  <c r="W1202" i="1"/>
  <c r="AB1201" i="1"/>
  <c r="Z1201" i="1"/>
  <c r="V1201" i="1"/>
  <c r="U1201" i="1"/>
  <c r="S1201" i="1"/>
  <c r="R1201" i="1"/>
  <c r="Q1201" i="1"/>
  <c r="T1201" i="1"/>
  <c r="K1201" i="1"/>
  <c r="J1201" i="1"/>
  <c r="I1201" i="1"/>
  <c r="X1201" i="1"/>
  <c r="H1201" i="1"/>
  <c r="W1201" i="1"/>
  <c r="AB1200" i="1"/>
  <c r="Z1200" i="1"/>
  <c r="V1200" i="1"/>
  <c r="U1200" i="1"/>
  <c r="S1200" i="1"/>
  <c r="R1200" i="1"/>
  <c r="Q1200" i="1"/>
  <c r="T1200" i="1"/>
  <c r="K1200" i="1"/>
  <c r="J1200" i="1"/>
  <c r="I1200" i="1"/>
  <c r="X1200" i="1"/>
  <c r="H1200" i="1"/>
  <c r="W1200" i="1"/>
  <c r="AB1199" i="1"/>
  <c r="Z1199" i="1"/>
  <c r="V1199" i="1"/>
  <c r="U1199" i="1"/>
  <c r="S1199" i="1"/>
  <c r="R1199" i="1"/>
  <c r="Q1199" i="1"/>
  <c r="T1199" i="1"/>
  <c r="K1199" i="1"/>
  <c r="J1199" i="1"/>
  <c r="I1199" i="1"/>
  <c r="X1199" i="1"/>
  <c r="H1199" i="1"/>
  <c r="W1199" i="1"/>
  <c r="AB1198" i="1"/>
  <c r="Z1198" i="1"/>
  <c r="V1198" i="1"/>
  <c r="U1198" i="1"/>
  <c r="S1198" i="1"/>
  <c r="R1198" i="1"/>
  <c r="Q1198" i="1"/>
  <c r="T1198" i="1"/>
  <c r="K1198" i="1"/>
  <c r="J1198" i="1"/>
  <c r="I1198" i="1"/>
  <c r="X1198" i="1"/>
  <c r="H1198" i="1"/>
  <c r="W1198" i="1"/>
  <c r="AB1197" i="1"/>
  <c r="Z1197" i="1"/>
  <c r="V1197" i="1"/>
  <c r="U1197" i="1"/>
  <c r="S1197" i="1"/>
  <c r="R1197" i="1"/>
  <c r="Q1197" i="1"/>
  <c r="T1197" i="1"/>
  <c r="K1197" i="1"/>
  <c r="J1197" i="1"/>
  <c r="I1197" i="1"/>
  <c r="X1197" i="1"/>
  <c r="H1197" i="1"/>
  <c r="W1197" i="1"/>
  <c r="AB1196" i="1"/>
  <c r="Z1196" i="1"/>
  <c r="V1196" i="1"/>
  <c r="U1196" i="1"/>
  <c r="S1196" i="1"/>
  <c r="R1196" i="1"/>
  <c r="Q1196" i="1"/>
  <c r="T1196" i="1"/>
  <c r="K1196" i="1"/>
  <c r="J1196" i="1"/>
  <c r="I1196" i="1"/>
  <c r="X1196" i="1"/>
  <c r="H1196" i="1"/>
  <c r="W1196" i="1"/>
  <c r="AB1195" i="1"/>
  <c r="Z1195" i="1"/>
  <c r="V1195" i="1"/>
  <c r="U1195" i="1"/>
  <c r="S1195" i="1"/>
  <c r="R1195" i="1"/>
  <c r="Q1195" i="1"/>
  <c r="T1195" i="1"/>
  <c r="K1195" i="1"/>
  <c r="J1195" i="1"/>
  <c r="I1195" i="1"/>
  <c r="X1195" i="1"/>
  <c r="H1195" i="1"/>
  <c r="W1195" i="1"/>
  <c r="AB1194" i="1"/>
  <c r="Z1194" i="1"/>
  <c r="V1194" i="1"/>
  <c r="U1194" i="1"/>
  <c r="S1194" i="1"/>
  <c r="R1194" i="1"/>
  <c r="Q1194" i="1"/>
  <c r="T1194" i="1"/>
  <c r="K1194" i="1"/>
  <c r="J1194" i="1"/>
  <c r="I1194" i="1"/>
  <c r="X1194" i="1"/>
  <c r="H1194" i="1"/>
  <c r="W1194" i="1"/>
  <c r="AB1193" i="1"/>
  <c r="Z1193" i="1"/>
  <c r="V1193" i="1"/>
  <c r="U1193" i="1"/>
  <c r="S1193" i="1"/>
  <c r="R1193" i="1"/>
  <c r="Q1193" i="1"/>
  <c r="K1193" i="1"/>
  <c r="J1193" i="1"/>
  <c r="I1193" i="1"/>
  <c r="X1193" i="1"/>
  <c r="H1193" i="1"/>
  <c r="W1193" i="1"/>
  <c r="AB1192" i="1"/>
  <c r="Z1192" i="1"/>
  <c r="V1192" i="1"/>
  <c r="U1192" i="1"/>
  <c r="S1192" i="1"/>
  <c r="R1192" i="1"/>
  <c r="Q1192" i="1"/>
  <c r="K1192" i="1"/>
  <c r="J1192" i="1"/>
  <c r="I1192" i="1"/>
  <c r="X1192" i="1"/>
  <c r="H1192" i="1"/>
  <c r="W1192" i="1"/>
  <c r="AB1191" i="1"/>
  <c r="Z1191" i="1"/>
  <c r="V1191" i="1"/>
  <c r="U1191" i="1"/>
  <c r="S1191" i="1"/>
  <c r="R1191" i="1"/>
  <c r="Q1191" i="1"/>
  <c r="T1191" i="1"/>
  <c r="K1191" i="1"/>
  <c r="J1191" i="1"/>
  <c r="I1191" i="1"/>
  <c r="X1191" i="1"/>
  <c r="H1191" i="1"/>
  <c r="W1191" i="1"/>
  <c r="AB1190" i="1"/>
  <c r="Z1190" i="1"/>
  <c r="V1190" i="1"/>
  <c r="U1190" i="1"/>
  <c r="S1190" i="1"/>
  <c r="R1190" i="1"/>
  <c r="Q1190" i="1"/>
  <c r="T1190" i="1"/>
  <c r="K1190" i="1"/>
  <c r="J1190" i="1"/>
  <c r="I1190" i="1"/>
  <c r="X1190" i="1"/>
  <c r="H1190" i="1"/>
  <c r="W1190" i="1"/>
  <c r="AB1189" i="1"/>
  <c r="Z1189" i="1"/>
  <c r="V1189" i="1"/>
  <c r="U1189" i="1"/>
  <c r="S1189" i="1"/>
  <c r="R1189" i="1"/>
  <c r="Q1189" i="1"/>
  <c r="K1189" i="1"/>
  <c r="J1189" i="1"/>
  <c r="I1189" i="1"/>
  <c r="X1189" i="1"/>
  <c r="H1189" i="1"/>
  <c r="W1189" i="1"/>
  <c r="AB1188" i="1"/>
  <c r="Z1188" i="1"/>
  <c r="V1188" i="1"/>
  <c r="U1188" i="1"/>
  <c r="S1188" i="1"/>
  <c r="R1188" i="1"/>
  <c r="Q1188" i="1"/>
  <c r="K1188" i="1"/>
  <c r="J1188" i="1"/>
  <c r="I1188" i="1"/>
  <c r="X1188" i="1"/>
  <c r="H1188" i="1"/>
  <c r="W1188" i="1"/>
  <c r="AB1187" i="1"/>
  <c r="Z1187" i="1"/>
  <c r="V1187" i="1"/>
  <c r="U1187" i="1"/>
  <c r="S1187" i="1"/>
  <c r="R1187" i="1"/>
  <c r="Q1187" i="1"/>
  <c r="T1187" i="1"/>
  <c r="K1187" i="1"/>
  <c r="J1187" i="1"/>
  <c r="I1187" i="1"/>
  <c r="X1187" i="1"/>
  <c r="H1187" i="1"/>
  <c r="W1187" i="1"/>
  <c r="AB1186" i="1"/>
  <c r="Z1186" i="1"/>
  <c r="V1186" i="1"/>
  <c r="U1186" i="1"/>
  <c r="S1186" i="1"/>
  <c r="R1186" i="1"/>
  <c r="Q1186" i="1"/>
  <c r="T1186" i="1"/>
  <c r="K1186" i="1"/>
  <c r="J1186" i="1"/>
  <c r="I1186" i="1"/>
  <c r="X1186" i="1"/>
  <c r="H1186" i="1"/>
  <c r="W1186" i="1"/>
  <c r="AB1185" i="1"/>
  <c r="Z1185" i="1"/>
  <c r="V1185" i="1"/>
  <c r="U1185" i="1"/>
  <c r="S1185" i="1"/>
  <c r="R1185" i="1"/>
  <c r="Q1185" i="1"/>
  <c r="K1185" i="1"/>
  <c r="J1185" i="1"/>
  <c r="I1185" i="1"/>
  <c r="X1185" i="1"/>
  <c r="H1185" i="1"/>
  <c r="W1185" i="1"/>
  <c r="AB1184" i="1"/>
  <c r="Z1184" i="1"/>
  <c r="V1184" i="1"/>
  <c r="U1184" i="1"/>
  <c r="S1184" i="1"/>
  <c r="R1184" i="1"/>
  <c r="Q1184" i="1"/>
  <c r="K1184" i="1"/>
  <c r="J1184" i="1"/>
  <c r="I1184" i="1"/>
  <c r="X1184" i="1"/>
  <c r="H1184" i="1"/>
  <c r="W1184" i="1"/>
  <c r="AB1183" i="1"/>
  <c r="Z1183" i="1"/>
  <c r="V1183" i="1"/>
  <c r="U1183" i="1"/>
  <c r="S1183" i="1"/>
  <c r="R1183" i="1"/>
  <c r="Q1183" i="1"/>
  <c r="T1183" i="1"/>
  <c r="K1183" i="1"/>
  <c r="J1183" i="1"/>
  <c r="I1183" i="1"/>
  <c r="X1183" i="1"/>
  <c r="H1183" i="1"/>
  <c r="W1183" i="1"/>
  <c r="AB1182" i="1"/>
  <c r="Z1182" i="1"/>
  <c r="V1182" i="1"/>
  <c r="U1182" i="1"/>
  <c r="S1182" i="1"/>
  <c r="R1182" i="1"/>
  <c r="Q1182" i="1"/>
  <c r="T1182" i="1"/>
  <c r="K1182" i="1"/>
  <c r="J1182" i="1"/>
  <c r="I1182" i="1"/>
  <c r="X1182" i="1"/>
  <c r="H1182" i="1"/>
  <c r="W1182" i="1"/>
  <c r="AB1181" i="1"/>
  <c r="Z1181" i="1"/>
  <c r="V1181" i="1"/>
  <c r="U1181" i="1"/>
  <c r="S1181" i="1"/>
  <c r="R1181" i="1"/>
  <c r="Q1181" i="1"/>
  <c r="K1181" i="1"/>
  <c r="J1181" i="1"/>
  <c r="I1181" i="1"/>
  <c r="X1181" i="1"/>
  <c r="H1181" i="1"/>
  <c r="W1181" i="1"/>
  <c r="AB1180" i="1"/>
  <c r="Z1180" i="1"/>
  <c r="V1180" i="1"/>
  <c r="U1180" i="1"/>
  <c r="S1180" i="1"/>
  <c r="R1180" i="1"/>
  <c r="Q1180" i="1"/>
  <c r="K1180" i="1"/>
  <c r="J1180" i="1"/>
  <c r="I1180" i="1"/>
  <c r="X1180" i="1"/>
  <c r="H1180" i="1"/>
  <c r="W1180" i="1"/>
  <c r="AB1179" i="1"/>
  <c r="Z1179" i="1"/>
  <c r="V1179" i="1"/>
  <c r="U1179" i="1"/>
  <c r="S1179" i="1"/>
  <c r="R1179" i="1"/>
  <c r="Q1179" i="1"/>
  <c r="T1179" i="1"/>
  <c r="K1179" i="1"/>
  <c r="J1179" i="1"/>
  <c r="I1179" i="1"/>
  <c r="X1179" i="1"/>
  <c r="H1179" i="1"/>
  <c r="W1179" i="1"/>
  <c r="AB1178" i="1"/>
  <c r="Z1178" i="1"/>
  <c r="V1178" i="1"/>
  <c r="U1178" i="1"/>
  <c r="S1178" i="1"/>
  <c r="R1178" i="1"/>
  <c r="Q1178" i="1"/>
  <c r="T1178" i="1"/>
  <c r="K1178" i="1"/>
  <c r="J1178" i="1"/>
  <c r="I1178" i="1"/>
  <c r="X1178" i="1"/>
  <c r="H1178" i="1"/>
  <c r="W1178" i="1"/>
  <c r="AB1177" i="1"/>
  <c r="Z1177" i="1"/>
  <c r="V1177" i="1"/>
  <c r="U1177" i="1"/>
  <c r="S1177" i="1"/>
  <c r="R1177" i="1"/>
  <c r="Q1177" i="1"/>
  <c r="K1177" i="1"/>
  <c r="J1177" i="1"/>
  <c r="I1177" i="1"/>
  <c r="X1177" i="1"/>
  <c r="H1177" i="1"/>
  <c r="W1177" i="1"/>
  <c r="AB1176" i="1"/>
  <c r="Z1176" i="1"/>
  <c r="V1176" i="1"/>
  <c r="U1176" i="1"/>
  <c r="S1176" i="1"/>
  <c r="R1176" i="1"/>
  <c r="Q1176" i="1"/>
  <c r="K1176" i="1"/>
  <c r="J1176" i="1"/>
  <c r="I1176" i="1"/>
  <c r="X1176" i="1"/>
  <c r="H1176" i="1"/>
  <c r="W1176" i="1"/>
  <c r="AB1175" i="1"/>
  <c r="Z1175" i="1"/>
  <c r="V1175" i="1"/>
  <c r="U1175" i="1"/>
  <c r="S1175" i="1"/>
  <c r="R1175" i="1"/>
  <c r="Q1175" i="1"/>
  <c r="T1175" i="1"/>
  <c r="K1175" i="1"/>
  <c r="J1175" i="1"/>
  <c r="I1175" i="1"/>
  <c r="X1175" i="1"/>
  <c r="H1175" i="1"/>
  <c r="W1175" i="1"/>
  <c r="AB1174" i="1"/>
  <c r="Z1174" i="1"/>
  <c r="V1174" i="1"/>
  <c r="U1174" i="1"/>
  <c r="S1174" i="1"/>
  <c r="R1174" i="1"/>
  <c r="Q1174" i="1"/>
  <c r="T1174" i="1"/>
  <c r="K1174" i="1"/>
  <c r="J1174" i="1"/>
  <c r="I1174" i="1"/>
  <c r="X1174" i="1"/>
  <c r="H1174" i="1"/>
  <c r="W1174" i="1"/>
  <c r="AB1173" i="1"/>
  <c r="Z1173" i="1"/>
  <c r="V1173" i="1"/>
  <c r="U1173" i="1"/>
  <c r="S1173" i="1"/>
  <c r="R1173" i="1"/>
  <c r="Q1173" i="1"/>
  <c r="K1173" i="1"/>
  <c r="J1173" i="1"/>
  <c r="I1173" i="1"/>
  <c r="X1173" i="1"/>
  <c r="H1173" i="1"/>
  <c r="W1173" i="1"/>
  <c r="AB1172" i="1"/>
  <c r="Z1172" i="1"/>
  <c r="V1172" i="1"/>
  <c r="U1172" i="1"/>
  <c r="S1172" i="1"/>
  <c r="R1172" i="1"/>
  <c r="Q1172" i="1"/>
  <c r="K1172" i="1"/>
  <c r="J1172" i="1"/>
  <c r="I1172" i="1"/>
  <c r="X1172" i="1"/>
  <c r="H1172" i="1"/>
  <c r="W1172" i="1"/>
  <c r="AB1171" i="1"/>
  <c r="Z1171" i="1"/>
  <c r="V1171" i="1"/>
  <c r="U1171" i="1"/>
  <c r="S1171" i="1"/>
  <c r="R1171" i="1"/>
  <c r="Q1171" i="1"/>
  <c r="T1171" i="1"/>
  <c r="K1171" i="1"/>
  <c r="J1171" i="1"/>
  <c r="I1171" i="1"/>
  <c r="X1171" i="1"/>
  <c r="H1171" i="1"/>
  <c r="W1171" i="1"/>
  <c r="AB1170" i="1"/>
  <c r="Z1170" i="1"/>
  <c r="V1170" i="1"/>
  <c r="U1170" i="1"/>
  <c r="S1170" i="1"/>
  <c r="R1170" i="1"/>
  <c r="Q1170" i="1"/>
  <c r="T1170" i="1"/>
  <c r="K1170" i="1"/>
  <c r="J1170" i="1"/>
  <c r="I1170" i="1"/>
  <c r="X1170" i="1"/>
  <c r="H1170" i="1"/>
  <c r="W1170" i="1"/>
  <c r="AB1169" i="1"/>
  <c r="Z1169" i="1"/>
  <c r="V1169" i="1"/>
  <c r="U1169" i="1"/>
  <c r="S1169" i="1"/>
  <c r="R1169" i="1"/>
  <c r="Q1169" i="1"/>
  <c r="K1169" i="1"/>
  <c r="J1169" i="1"/>
  <c r="I1169" i="1"/>
  <c r="X1169" i="1"/>
  <c r="H1169" i="1"/>
  <c r="W1169" i="1"/>
  <c r="AB1168" i="1"/>
  <c r="Z1168" i="1"/>
  <c r="V1168" i="1"/>
  <c r="U1168" i="1"/>
  <c r="S1168" i="1"/>
  <c r="R1168" i="1"/>
  <c r="Q1168" i="1"/>
  <c r="K1168" i="1"/>
  <c r="J1168" i="1"/>
  <c r="I1168" i="1"/>
  <c r="X1168" i="1"/>
  <c r="H1168" i="1"/>
  <c r="W1168" i="1"/>
  <c r="AB1167" i="1"/>
  <c r="Z1167" i="1"/>
  <c r="V1167" i="1"/>
  <c r="U1167" i="1"/>
  <c r="S1167" i="1"/>
  <c r="R1167" i="1"/>
  <c r="Q1167" i="1"/>
  <c r="T1167" i="1"/>
  <c r="K1167" i="1"/>
  <c r="J1167" i="1"/>
  <c r="I1167" i="1"/>
  <c r="X1167" i="1"/>
  <c r="H1167" i="1"/>
  <c r="W1167" i="1"/>
  <c r="AB1166" i="1"/>
  <c r="Z1166" i="1"/>
  <c r="V1166" i="1"/>
  <c r="U1166" i="1"/>
  <c r="S1166" i="1"/>
  <c r="R1166" i="1"/>
  <c r="Q1166" i="1"/>
  <c r="T1166" i="1"/>
  <c r="K1166" i="1"/>
  <c r="J1166" i="1"/>
  <c r="I1166" i="1"/>
  <c r="X1166" i="1"/>
  <c r="H1166" i="1"/>
  <c r="W1166" i="1"/>
  <c r="AB1165" i="1"/>
  <c r="Z1165" i="1"/>
  <c r="V1165" i="1"/>
  <c r="U1165" i="1"/>
  <c r="S1165" i="1"/>
  <c r="R1165" i="1"/>
  <c r="Q1165" i="1"/>
  <c r="K1165" i="1"/>
  <c r="J1165" i="1"/>
  <c r="I1165" i="1"/>
  <c r="X1165" i="1"/>
  <c r="H1165" i="1"/>
  <c r="W1165" i="1"/>
  <c r="AB1164" i="1"/>
  <c r="Z1164" i="1"/>
  <c r="V1164" i="1"/>
  <c r="U1164" i="1"/>
  <c r="S1164" i="1"/>
  <c r="R1164" i="1"/>
  <c r="Q1164" i="1"/>
  <c r="K1164" i="1"/>
  <c r="J1164" i="1"/>
  <c r="I1164" i="1"/>
  <c r="X1164" i="1"/>
  <c r="H1164" i="1"/>
  <c r="W1164" i="1"/>
  <c r="AB1163" i="1"/>
  <c r="Z1163" i="1"/>
  <c r="V1163" i="1"/>
  <c r="U1163" i="1"/>
  <c r="S1163" i="1"/>
  <c r="R1163" i="1"/>
  <c r="Q1163" i="1"/>
  <c r="T1163" i="1"/>
  <c r="K1163" i="1"/>
  <c r="J1163" i="1"/>
  <c r="I1163" i="1"/>
  <c r="X1163" i="1"/>
  <c r="H1163" i="1"/>
  <c r="W1163" i="1"/>
  <c r="AB1162" i="1"/>
  <c r="Z1162" i="1"/>
  <c r="V1162" i="1"/>
  <c r="U1162" i="1"/>
  <c r="S1162" i="1"/>
  <c r="R1162" i="1"/>
  <c r="Q1162" i="1"/>
  <c r="K1162" i="1"/>
  <c r="J1162" i="1"/>
  <c r="I1162" i="1"/>
  <c r="X1162" i="1"/>
  <c r="H1162" i="1"/>
  <c r="W1162" i="1"/>
  <c r="AB1161" i="1"/>
  <c r="Z1161" i="1"/>
  <c r="V1161" i="1"/>
  <c r="U1161" i="1"/>
  <c r="S1161" i="1"/>
  <c r="R1161" i="1"/>
  <c r="Q1161" i="1"/>
  <c r="K1161" i="1"/>
  <c r="J1161" i="1"/>
  <c r="I1161" i="1"/>
  <c r="X1161" i="1"/>
  <c r="H1161" i="1"/>
  <c r="W1161" i="1"/>
  <c r="AB1160" i="1"/>
  <c r="Z1160" i="1"/>
  <c r="V1160" i="1"/>
  <c r="U1160" i="1"/>
  <c r="S1160" i="1"/>
  <c r="R1160" i="1"/>
  <c r="Q1160" i="1"/>
  <c r="K1160" i="1"/>
  <c r="J1160" i="1"/>
  <c r="I1160" i="1"/>
  <c r="X1160" i="1"/>
  <c r="H1160" i="1"/>
  <c r="W1160" i="1"/>
  <c r="AB1159" i="1"/>
  <c r="Z1159" i="1"/>
  <c r="V1159" i="1"/>
  <c r="U1159" i="1"/>
  <c r="S1159" i="1"/>
  <c r="R1159" i="1"/>
  <c r="Q1159" i="1"/>
  <c r="T1159" i="1"/>
  <c r="K1159" i="1"/>
  <c r="J1159" i="1"/>
  <c r="I1159" i="1"/>
  <c r="X1159" i="1"/>
  <c r="H1159" i="1"/>
  <c r="W1159" i="1"/>
  <c r="AB1158" i="1"/>
  <c r="Z1158" i="1"/>
  <c r="V1158" i="1"/>
  <c r="U1158" i="1"/>
  <c r="S1158" i="1"/>
  <c r="R1158" i="1"/>
  <c r="Q1158" i="1"/>
  <c r="K1158" i="1"/>
  <c r="J1158" i="1"/>
  <c r="I1158" i="1"/>
  <c r="X1158" i="1"/>
  <c r="H1158" i="1"/>
  <c r="W1158" i="1"/>
  <c r="AB1157" i="1"/>
  <c r="Z1157" i="1"/>
  <c r="V1157" i="1"/>
  <c r="U1157" i="1"/>
  <c r="S1157" i="1"/>
  <c r="R1157" i="1"/>
  <c r="Q1157" i="1"/>
  <c r="K1157" i="1"/>
  <c r="J1157" i="1"/>
  <c r="I1157" i="1"/>
  <c r="X1157" i="1"/>
  <c r="H1157" i="1"/>
  <c r="W1157" i="1"/>
  <c r="AB1156" i="1"/>
  <c r="Z1156" i="1"/>
  <c r="V1156" i="1"/>
  <c r="U1156" i="1"/>
  <c r="S1156" i="1"/>
  <c r="R1156" i="1"/>
  <c r="Q1156" i="1"/>
  <c r="K1156" i="1"/>
  <c r="J1156" i="1"/>
  <c r="I1156" i="1"/>
  <c r="X1156" i="1"/>
  <c r="H1156" i="1"/>
  <c r="W1156" i="1"/>
  <c r="AB1155" i="1"/>
  <c r="Z1155" i="1"/>
  <c r="V1155" i="1"/>
  <c r="U1155" i="1"/>
  <c r="S1155" i="1"/>
  <c r="R1155" i="1"/>
  <c r="Q1155" i="1"/>
  <c r="T1155" i="1"/>
  <c r="K1155" i="1"/>
  <c r="J1155" i="1"/>
  <c r="I1155" i="1"/>
  <c r="X1155" i="1"/>
  <c r="H1155" i="1"/>
  <c r="W1155" i="1"/>
  <c r="AB1154" i="1"/>
  <c r="Z1154" i="1"/>
  <c r="V1154" i="1"/>
  <c r="U1154" i="1"/>
  <c r="S1154" i="1"/>
  <c r="R1154" i="1"/>
  <c r="Q1154" i="1"/>
  <c r="K1154" i="1"/>
  <c r="J1154" i="1"/>
  <c r="I1154" i="1"/>
  <c r="X1154" i="1"/>
  <c r="H1154" i="1"/>
  <c r="W1154" i="1"/>
  <c r="AB1153" i="1"/>
  <c r="Z1153" i="1"/>
  <c r="V1153" i="1"/>
  <c r="U1153" i="1"/>
  <c r="S1153" i="1"/>
  <c r="R1153" i="1"/>
  <c r="Q1153" i="1"/>
  <c r="K1153" i="1"/>
  <c r="J1153" i="1"/>
  <c r="I1153" i="1"/>
  <c r="X1153" i="1"/>
  <c r="H1153" i="1"/>
  <c r="W1153" i="1"/>
  <c r="AB1152" i="1"/>
  <c r="Z1152" i="1"/>
  <c r="V1152" i="1"/>
  <c r="U1152" i="1"/>
  <c r="S1152" i="1"/>
  <c r="R1152" i="1"/>
  <c r="Q1152" i="1"/>
  <c r="K1152" i="1"/>
  <c r="J1152" i="1"/>
  <c r="I1152" i="1"/>
  <c r="X1152" i="1"/>
  <c r="H1152" i="1"/>
  <c r="W1152" i="1"/>
  <c r="AB1151" i="1"/>
  <c r="Z1151" i="1"/>
  <c r="V1151" i="1"/>
  <c r="U1151" i="1"/>
  <c r="S1151" i="1"/>
  <c r="R1151" i="1"/>
  <c r="Q1151" i="1"/>
  <c r="T1151" i="1"/>
  <c r="K1151" i="1"/>
  <c r="J1151" i="1"/>
  <c r="I1151" i="1"/>
  <c r="X1151" i="1"/>
  <c r="H1151" i="1"/>
  <c r="W1151" i="1"/>
  <c r="AB1150" i="1"/>
  <c r="Z1150" i="1"/>
  <c r="V1150" i="1"/>
  <c r="U1150" i="1"/>
  <c r="S1150" i="1"/>
  <c r="R1150" i="1"/>
  <c r="Q1150" i="1"/>
  <c r="K1150" i="1"/>
  <c r="J1150" i="1"/>
  <c r="I1150" i="1"/>
  <c r="X1150" i="1"/>
  <c r="H1150" i="1"/>
  <c r="W1150" i="1"/>
  <c r="AB1149" i="1"/>
  <c r="Z1149" i="1"/>
  <c r="V1149" i="1"/>
  <c r="U1149" i="1"/>
  <c r="S1149" i="1"/>
  <c r="R1149" i="1"/>
  <c r="Q1149" i="1"/>
  <c r="K1149" i="1"/>
  <c r="J1149" i="1"/>
  <c r="I1149" i="1"/>
  <c r="X1149" i="1"/>
  <c r="H1149" i="1"/>
  <c r="W1149" i="1"/>
  <c r="AB1148" i="1"/>
  <c r="Z1148" i="1"/>
  <c r="V1148" i="1"/>
  <c r="U1148" i="1"/>
  <c r="S1148" i="1"/>
  <c r="R1148" i="1"/>
  <c r="Q1148" i="1"/>
  <c r="K1148" i="1"/>
  <c r="J1148" i="1"/>
  <c r="I1148" i="1"/>
  <c r="X1148" i="1"/>
  <c r="H1148" i="1"/>
  <c r="W1148" i="1"/>
  <c r="AB1147" i="1"/>
  <c r="Z1147" i="1"/>
  <c r="V1147" i="1"/>
  <c r="U1147" i="1"/>
  <c r="S1147" i="1"/>
  <c r="R1147" i="1"/>
  <c r="Q1147" i="1"/>
  <c r="T1147" i="1"/>
  <c r="K1147" i="1"/>
  <c r="J1147" i="1"/>
  <c r="I1147" i="1"/>
  <c r="X1147" i="1"/>
  <c r="H1147" i="1"/>
  <c r="W1147" i="1"/>
  <c r="AB1146" i="1"/>
  <c r="Z1146" i="1"/>
  <c r="V1146" i="1"/>
  <c r="U1146" i="1"/>
  <c r="S1146" i="1"/>
  <c r="R1146" i="1"/>
  <c r="Q1146" i="1"/>
  <c r="K1146" i="1"/>
  <c r="J1146" i="1"/>
  <c r="I1146" i="1"/>
  <c r="X1146" i="1"/>
  <c r="H1146" i="1"/>
  <c r="W1146" i="1"/>
  <c r="AB1145" i="1"/>
  <c r="Z1145" i="1"/>
  <c r="V1145" i="1"/>
  <c r="U1145" i="1"/>
  <c r="S1145" i="1"/>
  <c r="R1145" i="1"/>
  <c r="Q1145" i="1"/>
  <c r="K1145" i="1"/>
  <c r="J1145" i="1"/>
  <c r="I1145" i="1"/>
  <c r="X1145" i="1"/>
  <c r="H1145" i="1"/>
  <c r="W1145" i="1"/>
  <c r="AB1144" i="1"/>
  <c r="Z1144" i="1"/>
  <c r="V1144" i="1"/>
  <c r="U1144" i="1"/>
  <c r="S1144" i="1"/>
  <c r="R1144" i="1"/>
  <c r="Q1144" i="1"/>
  <c r="K1144" i="1"/>
  <c r="J1144" i="1"/>
  <c r="I1144" i="1"/>
  <c r="X1144" i="1"/>
  <c r="H1144" i="1"/>
  <c r="W1144" i="1"/>
  <c r="AB1143" i="1"/>
  <c r="Z1143" i="1"/>
  <c r="V1143" i="1"/>
  <c r="U1143" i="1"/>
  <c r="S1143" i="1"/>
  <c r="R1143" i="1"/>
  <c r="Q1143" i="1"/>
  <c r="T1143" i="1"/>
  <c r="K1143" i="1"/>
  <c r="J1143" i="1"/>
  <c r="I1143" i="1"/>
  <c r="X1143" i="1"/>
  <c r="H1143" i="1"/>
  <c r="W1143" i="1"/>
  <c r="AB1142" i="1"/>
  <c r="Z1142" i="1"/>
  <c r="V1142" i="1"/>
  <c r="U1142" i="1"/>
  <c r="S1142" i="1"/>
  <c r="R1142" i="1"/>
  <c r="Q1142" i="1"/>
  <c r="K1142" i="1"/>
  <c r="J1142" i="1"/>
  <c r="I1142" i="1"/>
  <c r="X1142" i="1"/>
  <c r="H1142" i="1"/>
  <c r="W1142" i="1"/>
  <c r="AB1141" i="1"/>
  <c r="Z1141" i="1"/>
  <c r="V1141" i="1"/>
  <c r="U1141" i="1"/>
  <c r="S1141" i="1"/>
  <c r="R1141" i="1"/>
  <c r="Q1141" i="1"/>
  <c r="K1141" i="1"/>
  <c r="J1141" i="1"/>
  <c r="I1141" i="1"/>
  <c r="X1141" i="1"/>
  <c r="H1141" i="1"/>
  <c r="W1141" i="1"/>
  <c r="AB1140" i="1"/>
  <c r="Z1140" i="1"/>
  <c r="V1140" i="1"/>
  <c r="U1140" i="1"/>
  <c r="S1140" i="1"/>
  <c r="R1140" i="1"/>
  <c r="Q1140" i="1"/>
  <c r="K1140" i="1"/>
  <c r="J1140" i="1"/>
  <c r="I1140" i="1"/>
  <c r="X1140" i="1"/>
  <c r="H1140" i="1"/>
  <c r="W1140" i="1"/>
  <c r="AB1139" i="1"/>
  <c r="Z1139" i="1"/>
  <c r="V1139" i="1"/>
  <c r="U1139" i="1"/>
  <c r="S1139" i="1"/>
  <c r="R1139" i="1"/>
  <c r="Q1139" i="1"/>
  <c r="T1139" i="1"/>
  <c r="K1139" i="1"/>
  <c r="J1139" i="1"/>
  <c r="I1139" i="1"/>
  <c r="X1139" i="1"/>
  <c r="H1139" i="1"/>
  <c r="W1139" i="1"/>
  <c r="AB1138" i="1"/>
  <c r="Z1138" i="1"/>
  <c r="V1138" i="1"/>
  <c r="U1138" i="1"/>
  <c r="S1138" i="1"/>
  <c r="R1138" i="1"/>
  <c r="Q1138" i="1"/>
  <c r="K1138" i="1"/>
  <c r="J1138" i="1"/>
  <c r="I1138" i="1"/>
  <c r="X1138" i="1"/>
  <c r="H1138" i="1"/>
  <c r="W1138" i="1"/>
  <c r="AB1137" i="1"/>
  <c r="Z1137" i="1"/>
  <c r="V1137" i="1"/>
  <c r="U1137" i="1"/>
  <c r="S1137" i="1"/>
  <c r="R1137" i="1"/>
  <c r="Q1137" i="1"/>
  <c r="K1137" i="1"/>
  <c r="J1137" i="1"/>
  <c r="I1137" i="1"/>
  <c r="X1137" i="1"/>
  <c r="H1137" i="1"/>
  <c r="W1137" i="1"/>
  <c r="AB1136" i="1"/>
  <c r="Z1136" i="1"/>
  <c r="V1136" i="1"/>
  <c r="U1136" i="1"/>
  <c r="S1136" i="1"/>
  <c r="R1136" i="1"/>
  <c r="Q1136" i="1"/>
  <c r="K1136" i="1"/>
  <c r="J1136" i="1"/>
  <c r="I1136" i="1"/>
  <c r="X1136" i="1"/>
  <c r="H1136" i="1"/>
  <c r="W1136" i="1"/>
  <c r="AB1135" i="1"/>
  <c r="Z1135" i="1"/>
  <c r="V1135" i="1"/>
  <c r="U1135" i="1"/>
  <c r="S1135" i="1"/>
  <c r="R1135" i="1"/>
  <c r="Q1135" i="1"/>
  <c r="T1135" i="1"/>
  <c r="K1135" i="1"/>
  <c r="J1135" i="1"/>
  <c r="I1135" i="1"/>
  <c r="X1135" i="1"/>
  <c r="H1135" i="1"/>
  <c r="W1135" i="1"/>
  <c r="AB1134" i="1"/>
  <c r="Z1134" i="1"/>
  <c r="V1134" i="1"/>
  <c r="U1134" i="1"/>
  <c r="S1134" i="1"/>
  <c r="R1134" i="1"/>
  <c r="Q1134" i="1"/>
  <c r="K1134" i="1"/>
  <c r="J1134" i="1"/>
  <c r="I1134" i="1"/>
  <c r="X1134" i="1"/>
  <c r="H1134" i="1"/>
  <c r="W1134" i="1"/>
  <c r="AB1133" i="1"/>
  <c r="Z1133" i="1"/>
  <c r="V1133" i="1"/>
  <c r="U1133" i="1"/>
  <c r="S1133" i="1"/>
  <c r="R1133" i="1"/>
  <c r="Q1133" i="1"/>
  <c r="K1133" i="1"/>
  <c r="J1133" i="1"/>
  <c r="I1133" i="1"/>
  <c r="X1133" i="1"/>
  <c r="H1133" i="1"/>
  <c r="W1133" i="1"/>
  <c r="AB1132" i="1"/>
  <c r="Z1132" i="1"/>
  <c r="V1132" i="1"/>
  <c r="U1132" i="1"/>
  <c r="S1132" i="1"/>
  <c r="R1132" i="1"/>
  <c r="Q1132" i="1"/>
  <c r="K1132" i="1"/>
  <c r="J1132" i="1"/>
  <c r="I1132" i="1"/>
  <c r="X1132" i="1"/>
  <c r="H1132" i="1"/>
  <c r="W1132" i="1"/>
  <c r="AB1131" i="1"/>
  <c r="Z1131" i="1"/>
  <c r="V1131" i="1"/>
  <c r="U1131" i="1"/>
  <c r="S1131" i="1"/>
  <c r="R1131" i="1"/>
  <c r="Q1131" i="1"/>
  <c r="T1131" i="1"/>
  <c r="K1131" i="1"/>
  <c r="J1131" i="1"/>
  <c r="I1131" i="1"/>
  <c r="X1131" i="1"/>
  <c r="H1131" i="1"/>
  <c r="W1131" i="1"/>
  <c r="AB1130" i="1"/>
  <c r="Z1130" i="1"/>
  <c r="V1130" i="1"/>
  <c r="U1130" i="1"/>
  <c r="S1130" i="1"/>
  <c r="R1130" i="1"/>
  <c r="Q1130" i="1"/>
  <c r="K1130" i="1"/>
  <c r="J1130" i="1"/>
  <c r="I1130" i="1"/>
  <c r="X1130" i="1"/>
  <c r="H1130" i="1"/>
  <c r="W1130" i="1"/>
  <c r="AB1129" i="1"/>
  <c r="Z1129" i="1"/>
  <c r="V1129" i="1"/>
  <c r="U1129" i="1"/>
  <c r="S1129" i="1"/>
  <c r="R1129" i="1"/>
  <c r="Q1129" i="1"/>
  <c r="K1129" i="1"/>
  <c r="J1129" i="1"/>
  <c r="I1129" i="1"/>
  <c r="X1129" i="1"/>
  <c r="H1129" i="1"/>
  <c r="W1129" i="1"/>
  <c r="AB1128" i="1"/>
  <c r="Z1128" i="1"/>
  <c r="V1128" i="1"/>
  <c r="U1128" i="1"/>
  <c r="S1128" i="1"/>
  <c r="R1128" i="1"/>
  <c r="Q1128" i="1"/>
  <c r="K1128" i="1"/>
  <c r="J1128" i="1"/>
  <c r="I1128" i="1"/>
  <c r="X1128" i="1"/>
  <c r="H1128" i="1"/>
  <c r="W1128" i="1"/>
  <c r="AB1127" i="1"/>
  <c r="Z1127" i="1"/>
  <c r="V1127" i="1"/>
  <c r="U1127" i="1"/>
  <c r="S1127" i="1"/>
  <c r="R1127" i="1"/>
  <c r="Q1127" i="1"/>
  <c r="T1127" i="1"/>
  <c r="K1127" i="1"/>
  <c r="J1127" i="1"/>
  <c r="I1127" i="1"/>
  <c r="X1127" i="1"/>
  <c r="H1127" i="1"/>
  <c r="W1127" i="1"/>
  <c r="AB1126" i="1"/>
  <c r="Z1126" i="1"/>
  <c r="V1126" i="1"/>
  <c r="U1126" i="1"/>
  <c r="S1126" i="1"/>
  <c r="R1126" i="1"/>
  <c r="Q1126" i="1"/>
  <c r="K1126" i="1"/>
  <c r="J1126" i="1"/>
  <c r="I1126" i="1"/>
  <c r="X1126" i="1"/>
  <c r="H1126" i="1"/>
  <c r="W1126" i="1"/>
  <c r="AB1125" i="1"/>
  <c r="Z1125" i="1"/>
  <c r="V1125" i="1"/>
  <c r="U1125" i="1"/>
  <c r="S1125" i="1"/>
  <c r="R1125" i="1"/>
  <c r="Q1125" i="1"/>
  <c r="K1125" i="1"/>
  <c r="J1125" i="1"/>
  <c r="I1125" i="1"/>
  <c r="X1125" i="1"/>
  <c r="H1125" i="1"/>
  <c r="W1125" i="1"/>
  <c r="AB1124" i="1"/>
  <c r="Z1124" i="1"/>
  <c r="V1124" i="1"/>
  <c r="U1124" i="1"/>
  <c r="S1124" i="1"/>
  <c r="R1124" i="1"/>
  <c r="Q1124" i="1"/>
  <c r="K1124" i="1"/>
  <c r="J1124" i="1"/>
  <c r="I1124" i="1"/>
  <c r="X1124" i="1"/>
  <c r="H1124" i="1"/>
  <c r="W1124" i="1"/>
  <c r="AB1123" i="1"/>
  <c r="Z1123" i="1"/>
  <c r="V1123" i="1"/>
  <c r="U1123" i="1"/>
  <c r="S1123" i="1"/>
  <c r="R1123" i="1"/>
  <c r="Q1123" i="1"/>
  <c r="T1123" i="1"/>
  <c r="K1123" i="1"/>
  <c r="J1123" i="1"/>
  <c r="I1123" i="1"/>
  <c r="X1123" i="1"/>
  <c r="H1123" i="1"/>
  <c r="W1123" i="1"/>
  <c r="AB1122" i="1"/>
  <c r="Z1122" i="1"/>
  <c r="V1122" i="1"/>
  <c r="U1122" i="1"/>
  <c r="S1122" i="1"/>
  <c r="R1122" i="1"/>
  <c r="Q1122" i="1"/>
  <c r="K1122" i="1"/>
  <c r="J1122" i="1"/>
  <c r="I1122" i="1"/>
  <c r="X1122" i="1"/>
  <c r="H1122" i="1"/>
  <c r="W1122" i="1"/>
  <c r="AB1121" i="1"/>
  <c r="Z1121" i="1"/>
  <c r="V1121" i="1"/>
  <c r="U1121" i="1"/>
  <c r="S1121" i="1"/>
  <c r="R1121" i="1"/>
  <c r="Q1121" i="1"/>
  <c r="K1121" i="1"/>
  <c r="J1121" i="1"/>
  <c r="I1121" i="1"/>
  <c r="X1121" i="1"/>
  <c r="H1121" i="1"/>
  <c r="W1121" i="1"/>
  <c r="AB1120" i="1"/>
  <c r="Z1120" i="1"/>
  <c r="V1120" i="1"/>
  <c r="U1120" i="1"/>
  <c r="S1120" i="1"/>
  <c r="R1120" i="1"/>
  <c r="Q1120" i="1"/>
  <c r="K1120" i="1"/>
  <c r="J1120" i="1"/>
  <c r="I1120" i="1"/>
  <c r="X1120" i="1"/>
  <c r="H1120" i="1"/>
  <c r="W1120" i="1"/>
  <c r="AB1119" i="1"/>
  <c r="Z1119" i="1"/>
  <c r="V1119" i="1"/>
  <c r="U1119" i="1"/>
  <c r="S1119" i="1"/>
  <c r="R1119" i="1"/>
  <c r="Q1119" i="1"/>
  <c r="T1119" i="1"/>
  <c r="K1119" i="1"/>
  <c r="J1119" i="1"/>
  <c r="I1119" i="1"/>
  <c r="X1119" i="1"/>
  <c r="H1119" i="1"/>
  <c r="W1119" i="1"/>
  <c r="AB1118" i="1"/>
  <c r="Z1118" i="1"/>
  <c r="V1118" i="1"/>
  <c r="U1118" i="1"/>
  <c r="S1118" i="1"/>
  <c r="R1118" i="1"/>
  <c r="Q1118" i="1"/>
  <c r="K1118" i="1"/>
  <c r="J1118" i="1"/>
  <c r="I1118" i="1"/>
  <c r="X1118" i="1"/>
  <c r="H1118" i="1"/>
  <c r="W1118" i="1"/>
  <c r="AB1117" i="1"/>
  <c r="Z1117" i="1"/>
  <c r="V1117" i="1"/>
  <c r="U1117" i="1"/>
  <c r="S1117" i="1"/>
  <c r="R1117" i="1"/>
  <c r="Q1117" i="1"/>
  <c r="K1117" i="1"/>
  <c r="J1117" i="1"/>
  <c r="I1117" i="1"/>
  <c r="X1117" i="1"/>
  <c r="H1117" i="1"/>
  <c r="W1117" i="1"/>
  <c r="AB1116" i="1"/>
  <c r="Z1116" i="1"/>
  <c r="V1116" i="1"/>
  <c r="U1116" i="1"/>
  <c r="S1116" i="1"/>
  <c r="R1116" i="1"/>
  <c r="Q1116" i="1"/>
  <c r="K1116" i="1"/>
  <c r="J1116" i="1"/>
  <c r="I1116" i="1"/>
  <c r="X1116" i="1"/>
  <c r="H1116" i="1"/>
  <c r="W1116" i="1"/>
  <c r="AB1115" i="1"/>
  <c r="Z1115" i="1"/>
  <c r="V1115" i="1"/>
  <c r="U1115" i="1"/>
  <c r="S1115" i="1"/>
  <c r="R1115" i="1"/>
  <c r="Q1115" i="1"/>
  <c r="T1115" i="1"/>
  <c r="K1115" i="1"/>
  <c r="J1115" i="1"/>
  <c r="I1115" i="1"/>
  <c r="X1115" i="1"/>
  <c r="H1115" i="1"/>
  <c r="W1115" i="1"/>
  <c r="AB1114" i="1"/>
  <c r="Z1114" i="1"/>
  <c r="V1114" i="1"/>
  <c r="U1114" i="1"/>
  <c r="S1114" i="1"/>
  <c r="R1114" i="1"/>
  <c r="Q1114" i="1"/>
  <c r="K1114" i="1"/>
  <c r="J1114" i="1"/>
  <c r="I1114" i="1"/>
  <c r="X1114" i="1"/>
  <c r="H1114" i="1"/>
  <c r="W1114" i="1"/>
  <c r="AB1113" i="1"/>
  <c r="Z1113" i="1"/>
  <c r="V1113" i="1"/>
  <c r="U1113" i="1"/>
  <c r="S1113" i="1"/>
  <c r="R1113" i="1"/>
  <c r="Q1113" i="1"/>
  <c r="K1113" i="1"/>
  <c r="J1113" i="1"/>
  <c r="I1113" i="1"/>
  <c r="X1113" i="1"/>
  <c r="H1113" i="1"/>
  <c r="W1113" i="1"/>
  <c r="AB1112" i="1"/>
  <c r="Z1112" i="1"/>
  <c r="V1112" i="1"/>
  <c r="U1112" i="1"/>
  <c r="S1112" i="1"/>
  <c r="R1112" i="1"/>
  <c r="Q1112" i="1"/>
  <c r="K1112" i="1"/>
  <c r="J1112" i="1"/>
  <c r="I1112" i="1"/>
  <c r="X1112" i="1"/>
  <c r="H1112" i="1"/>
  <c r="W1112" i="1"/>
  <c r="AB1111" i="1"/>
  <c r="Z1111" i="1"/>
  <c r="V1111" i="1"/>
  <c r="U1111" i="1"/>
  <c r="S1111" i="1"/>
  <c r="R1111" i="1"/>
  <c r="Q1111" i="1"/>
  <c r="T1111" i="1"/>
  <c r="K1111" i="1"/>
  <c r="J1111" i="1"/>
  <c r="I1111" i="1"/>
  <c r="X1111" i="1"/>
  <c r="H1111" i="1"/>
  <c r="W1111" i="1"/>
  <c r="AB1110" i="1"/>
  <c r="Z1110" i="1"/>
  <c r="V1110" i="1"/>
  <c r="U1110" i="1"/>
  <c r="S1110" i="1"/>
  <c r="R1110" i="1"/>
  <c r="Q1110" i="1"/>
  <c r="K1110" i="1"/>
  <c r="J1110" i="1"/>
  <c r="I1110" i="1"/>
  <c r="X1110" i="1"/>
  <c r="H1110" i="1"/>
  <c r="W1110" i="1"/>
  <c r="AB1109" i="1"/>
  <c r="Z1109" i="1"/>
  <c r="V1109" i="1"/>
  <c r="U1109" i="1"/>
  <c r="S1109" i="1"/>
  <c r="R1109" i="1"/>
  <c r="Q1109" i="1"/>
  <c r="K1109" i="1"/>
  <c r="J1109" i="1"/>
  <c r="I1109" i="1"/>
  <c r="H1109" i="1"/>
  <c r="W1109" i="1"/>
  <c r="AB1108" i="1"/>
  <c r="Z1108" i="1"/>
  <c r="V1108" i="1"/>
  <c r="U1108" i="1"/>
  <c r="S1108" i="1"/>
  <c r="R1108" i="1"/>
  <c r="Q1108" i="1"/>
  <c r="K1108" i="1"/>
  <c r="J1108" i="1"/>
  <c r="I1108" i="1"/>
  <c r="X1108" i="1"/>
  <c r="H1108" i="1"/>
  <c r="W1108" i="1"/>
  <c r="AB1107" i="1"/>
  <c r="Z1107" i="1"/>
  <c r="V1107" i="1"/>
  <c r="U1107" i="1"/>
  <c r="S1107" i="1"/>
  <c r="R1107" i="1"/>
  <c r="Q1107" i="1"/>
  <c r="T1107" i="1"/>
  <c r="K1107" i="1"/>
  <c r="J1107" i="1"/>
  <c r="I1107" i="1"/>
  <c r="X1107" i="1"/>
  <c r="H1107" i="1"/>
  <c r="W1107" i="1"/>
  <c r="AB1106" i="1"/>
  <c r="Z1106" i="1"/>
  <c r="V1106" i="1"/>
  <c r="U1106" i="1"/>
  <c r="S1106" i="1"/>
  <c r="R1106" i="1"/>
  <c r="Q1106" i="1"/>
  <c r="K1106" i="1"/>
  <c r="J1106" i="1"/>
  <c r="I1106" i="1"/>
  <c r="X1106" i="1"/>
  <c r="H1106" i="1"/>
  <c r="W1106" i="1"/>
  <c r="AB1105" i="1"/>
  <c r="Z1105" i="1"/>
  <c r="V1105" i="1"/>
  <c r="U1105" i="1"/>
  <c r="S1105" i="1"/>
  <c r="R1105" i="1"/>
  <c r="Q1105" i="1"/>
  <c r="K1105" i="1"/>
  <c r="J1105" i="1"/>
  <c r="I1105" i="1"/>
  <c r="X1105" i="1"/>
  <c r="H1105" i="1"/>
  <c r="W1105" i="1"/>
  <c r="AB1104" i="1"/>
  <c r="Z1104" i="1"/>
  <c r="V1104" i="1"/>
  <c r="U1104" i="1"/>
  <c r="S1104" i="1"/>
  <c r="R1104" i="1"/>
  <c r="Q1104" i="1"/>
  <c r="K1104" i="1"/>
  <c r="J1104" i="1"/>
  <c r="I1104" i="1"/>
  <c r="X1104" i="1"/>
  <c r="H1104" i="1"/>
  <c r="W1104" i="1"/>
  <c r="AB1103" i="1"/>
  <c r="Z1103" i="1"/>
  <c r="V1103" i="1"/>
  <c r="U1103" i="1"/>
  <c r="S1103" i="1"/>
  <c r="R1103" i="1"/>
  <c r="Q1103" i="1"/>
  <c r="T1103" i="1"/>
  <c r="K1103" i="1"/>
  <c r="J1103" i="1"/>
  <c r="I1103" i="1"/>
  <c r="X1103" i="1"/>
  <c r="H1103" i="1"/>
  <c r="W1103" i="1"/>
  <c r="AB1102" i="1"/>
  <c r="Z1102" i="1"/>
  <c r="V1102" i="1"/>
  <c r="U1102" i="1"/>
  <c r="S1102" i="1"/>
  <c r="R1102" i="1"/>
  <c r="Q1102" i="1"/>
  <c r="K1102" i="1"/>
  <c r="J1102" i="1"/>
  <c r="I1102" i="1"/>
  <c r="X1102" i="1"/>
  <c r="H1102" i="1"/>
  <c r="W1102" i="1"/>
  <c r="AB1101" i="1"/>
  <c r="Z1101" i="1"/>
  <c r="V1101" i="1"/>
  <c r="U1101" i="1"/>
  <c r="S1101" i="1"/>
  <c r="R1101" i="1"/>
  <c r="Q1101" i="1"/>
  <c r="K1101" i="1"/>
  <c r="J1101" i="1"/>
  <c r="I1101" i="1"/>
  <c r="X1101" i="1"/>
  <c r="H1101" i="1"/>
  <c r="W1101" i="1"/>
  <c r="AB1100" i="1"/>
  <c r="Z1100" i="1"/>
  <c r="V1100" i="1"/>
  <c r="U1100" i="1"/>
  <c r="S1100" i="1"/>
  <c r="R1100" i="1"/>
  <c r="Q1100" i="1"/>
  <c r="K1100" i="1"/>
  <c r="J1100" i="1"/>
  <c r="I1100" i="1"/>
  <c r="X1100" i="1"/>
  <c r="H1100" i="1"/>
  <c r="W1100" i="1"/>
  <c r="AB1099" i="1"/>
  <c r="Z1099" i="1"/>
  <c r="V1099" i="1"/>
  <c r="U1099" i="1"/>
  <c r="S1099" i="1"/>
  <c r="R1099" i="1"/>
  <c r="Q1099" i="1"/>
  <c r="T1099" i="1"/>
  <c r="K1099" i="1"/>
  <c r="J1099" i="1"/>
  <c r="I1099" i="1"/>
  <c r="X1099" i="1"/>
  <c r="H1099" i="1"/>
  <c r="W1099" i="1"/>
  <c r="AB1098" i="1"/>
  <c r="Z1098" i="1"/>
  <c r="V1098" i="1"/>
  <c r="U1098" i="1"/>
  <c r="S1098" i="1"/>
  <c r="R1098" i="1"/>
  <c r="Q1098" i="1"/>
  <c r="K1098" i="1"/>
  <c r="J1098" i="1"/>
  <c r="I1098" i="1"/>
  <c r="X1098" i="1"/>
  <c r="H1098" i="1"/>
  <c r="W1098" i="1"/>
  <c r="AB1097" i="1"/>
  <c r="Z1097" i="1"/>
  <c r="V1097" i="1"/>
  <c r="U1097" i="1"/>
  <c r="S1097" i="1"/>
  <c r="R1097" i="1"/>
  <c r="Q1097" i="1"/>
  <c r="K1097" i="1"/>
  <c r="J1097" i="1"/>
  <c r="I1097" i="1"/>
  <c r="X1097" i="1"/>
  <c r="H1097" i="1"/>
  <c r="W1097" i="1"/>
  <c r="AB1096" i="1"/>
  <c r="Z1096" i="1"/>
  <c r="V1096" i="1"/>
  <c r="U1096" i="1"/>
  <c r="S1096" i="1"/>
  <c r="R1096" i="1"/>
  <c r="Q1096" i="1"/>
  <c r="K1096" i="1"/>
  <c r="J1096" i="1"/>
  <c r="I1096" i="1"/>
  <c r="X1096" i="1"/>
  <c r="H1096" i="1"/>
  <c r="W1096" i="1"/>
  <c r="AB1095" i="1"/>
  <c r="Z1095" i="1"/>
  <c r="V1095" i="1"/>
  <c r="U1095" i="1"/>
  <c r="S1095" i="1"/>
  <c r="R1095" i="1"/>
  <c r="Q1095" i="1"/>
  <c r="T1095" i="1"/>
  <c r="K1095" i="1"/>
  <c r="J1095" i="1"/>
  <c r="I1095" i="1"/>
  <c r="X1095" i="1"/>
  <c r="H1095" i="1"/>
  <c r="W1095" i="1"/>
  <c r="AB1094" i="1"/>
  <c r="Z1094" i="1"/>
  <c r="V1094" i="1"/>
  <c r="U1094" i="1"/>
  <c r="S1094" i="1"/>
  <c r="R1094" i="1"/>
  <c r="Q1094" i="1"/>
  <c r="K1094" i="1"/>
  <c r="J1094" i="1"/>
  <c r="I1094" i="1"/>
  <c r="X1094" i="1"/>
  <c r="H1094" i="1"/>
  <c r="W1094" i="1"/>
  <c r="AB1093" i="1"/>
  <c r="Z1093" i="1"/>
  <c r="V1093" i="1"/>
  <c r="U1093" i="1"/>
  <c r="S1093" i="1"/>
  <c r="R1093" i="1"/>
  <c r="Q1093" i="1"/>
  <c r="K1093" i="1"/>
  <c r="J1093" i="1"/>
  <c r="I1093" i="1"/>
  <c r="X1093" i="1"/>
  <c r="H1093" i="1"/>
  <c r="W1093" i="1"/>
  <c r="AB1092" i="1"/>
  <c r="Z1092" i="1"/>
  <c r="V1092" i="1"/>
  <c r="U1092" i="1"/>
  <c r="S1092" i="1"/>
  <c r="R1092" i="1"/>
  <c r="Q1092" i="1"/>
  <c r="K1092" i="1"/>
  <c r="J1092" i="1"/>
  <c r="I1092" i="1"/>
  <c r="X1092" i="1"/>
  <c r="H1092" i="1"/>
  <c r="W1092" i="1"/>
  <c r="AB1091" i="1"/>
  <c r="Z1091" i="1"/>
  <c r="V1091" i="1"/>
  <c r="U1091" i="1"/>
  <c r="S1091" i="1"/>
  <c r="R1091" i="1"/>
  <c r="Q1091" i="1"/>
  <c r="T1091" i="1"/>
  <c r="K1091" i="1"/>
  <c r="J1091" i="1"/>
  <c r="I1091" i="1"/>
  <c r="X1091" i="1"/>
  <c r="H1091" i="1"/>
  <c r="W1091" i="1"/>
  <c r="AB1090" i="1"/>
  <c r="Z1090" i="1"/>
  <c r="V1090" i="1"/>
  <c r="U1090" i="1"/>
  <c r="S1090" i="1"/>
  <c r="R1090" i="1"/>
  <c r="Q1090" i="1"/>
  <c r="K1090" i="1"/>
  <c r="J1090" i="1"/>
  <c r="I1090" i="1"/>
  <c r="X1090" i="1"/>
  <c r="H1090" i="1"/>
  <c r="W1090" i="1"/>
  <c r="AB1089" i="1"/>
  <c r="Z1089" i="1"/>
  <c r="V1089" i="1"/>
  <c r="U1089" i="1"/>
  <c r="S1089" i="1"/>
  <c r="R1089" i="1"/>
  <c r="Q1089" i="1"/>
  <c r="K1089" i="1"/>
  <c r="J1089" i="1"/>
  <c r="I1089" i="1"/>
  <c r="X1089" i="1"/>
  <c r="H1089" i="1"/>
  <c r="W1089" i="1"/>
  <c r="AB1088" i="1"/>
  <c r="Z1088" i="1"/>
  <c r="V1088" i="1"/>
  <c r="U1088" i="1"/>
  <c r="S1088" i="1"/>
  <c r="R1088" i="1"/>
  <c r="Q1088" i="1"/>
  <c r="K1088" i="1"/>
  <c r="J1088" i="1"/>
  <c r="I1088" i="1"/>
  <c r="X1088" i="1"/>
  <c r="H1088" i="1"/>
  <c r="W1088" i="1"/>
  <c r="AB1087" i="1"/>
  <c r="Z1087" i="1"/>
  <c r="V1087" i="1"/>
  <c r="U1087" i="1"/>
  <c r="S1087" i="1"/>
  <c r="R1087" i="1"/>
  <c r="Q1087" i="1"/>
  <c r="T1087" i="1"/>
  <c r="K1087" i="1"/>
  <c r="J1087" i="1"/>
  <c r="I1087" i="1"/>
  <c r="X1087" i="1"/>
  <c r="H1087" i="1"/>
  <c r="W1087" i="1"/>
  <c r="AB1086" i="1"/>
  <c r="Z1086" i="1"/>
  <c r="V1086" i="1"/>
  <c r="U1086" i="1"/>
  <c r="S1086" i="1"/>
  <c r="R1086" i="1"/>
  <c r="Q1086" i="1"/>
  <c r="K1086" i="1"/>
  <c r="J1086" i="1"/>
  <c r="I1086" i="1"/>
  <c r="X1086" i="1"/>
  <c r="H1086" i="1"/>
  <c r="W1086" i="1"/>
  <c r="AB1085" i="1"/>
  <c r="Z1085" i="1"/>
  <c r="V1085" i="1"/>
  <c r="U1085" i="1"/>
  <c r="S1085" i="1"/>
  <c r="R1085" i="1"/>
  <c r="Q1085" i="1"/>
  <c r="K1085" i="1"/>
  <c r="J1085" i="1"/>
  <c r="I1085" i="1"/>
  <c r="X1085" i="1"/>
  <c r="H1085" i="1"/>
  <c r="W1085" i="1"/>
  <c r="AB1084" i="1"/>
  <c r="Z1084" i="1"/>
  <c r="V1084" i="1"/>
  <c r="U1084" i="1"/>
  <c r="S1084" i="1"/>
  <c r="R1084" i="1"/>
  <c r="Q1084" i="1"/>
  <c r="K1084" i="1"/>
  <c r="J1084" i="1"/>
  <c r="I1084" i="1"/>
  <c r="X1084" i="1"/>
  <c r="H1084" i="1"/>
  <c r="W1084" i="1"/>
  <c r="AB1083" i="1"/>
  <c r="Z1083" i="1"/>
  <c r="V1083" i="1"/>
  <c r="U1083" i="1"/>
  <c r="S1083" i="1"/>
  <c r="R1083" i="1"/>
  <c r="Q1083" i="1"/>
  <c r="T1083" i="1"/>
  <c r="K1083" i="1"/>
  <c r="J1083" i="1"/>
  <c r="I1083" i="1"/>
  <c r="X1083" i="1"/>
  <c r="H1083" i="1"/>
  <c r="W1083" i="1"/>
  <c r="AB1082" i="1"/>
  <c r="Z1082" i="1"/>
  <c r="V1082" i="1"/>
  <c r="U1082" i="1"/>
  <c r="S1082" i="1"/>
  <c r="R1082" i="1"/>
  <c r="Q1082" i="1"/>
  <c r="K1082" i="1"/>
  <c r="J1082" i="1"/>
  <c r="I1082" i="1"/>
  <c r="X1082" i="1"/>
  <c r="H1082" i="1"/>
  <c r="W1082" i="1"/>
  <c r="AB1081" i="1"/>
  <c r="Z1081" i="1"/>
  <c r="V1081" i="1"/>
  <c r="U1081" i="1"/>
  <c r="S1081" i="1"/>
  <c r="R1081" i="1"/>
  <c r="Q1081" i="1"/>
  <c r="K1081" i="1"/>
  <c r="J1081" i="1"/>
  <c r="I1081" i="1"/>
  <c r="X1081" i="1"/>
  <c r="H1081" i="1"/>
  <c r="W1081" i="1"/>
  <c r="AB1080" i="1"/>
  <c r="Z1080" i="1"/>
  <c r="V1080" i="1"/>
  <c r="U1080" i="1"/>
  <c r="S1080" i="1"/>
  <c r="R1080" i="1"/>
  <c r="Q1080" i="1"/>
  <c r="K1080" i="1"/>
  <c r="J1080" i="1"/>
  <c r="I1080" i="1"/>
  <c r="X1080" i="1"/>
  <c r="H1080" i="1"/>
  <c r="W1080" i="1"/>
  <c r="AB1079" i="1"/>
  <c r="Z1079" i="1"/>
  <c r="V1079" i="1"/>
  <c r="U1079" i="1"/>
  <c r="S1079" i="1"/>
  <c r="R1079" i="1"/>
  <c r="Q1079" i="1"/>
  <c r="T1079" i="1"/>
  <c r="K1079" i="1"/>
  <c r="J1079" i="1"/>
  <c r="I1079" i="1"/>
  <c r="X1079" i="1"/>
  <c r="H1079" i="1"/>
  <c r="W1079" i="1"/>
  <c r="AB1078" i="1"/>
  <c r="Z1078" i="1"/>
  <c r="V1078" i="1"/>
  <c r="U1078" i="1"/>
  <c r="S1078" i="1"/>
  <c r="R1078" i="1"/>
  <c r="Q1078" i="1"/>
  <c r="K1078" i="1"/>
  <c r="J1078" i="1"/>
  <c r="I1078" i="1"/>
  <c r="X1078" i="1"/>
  <c r="H1078" i="1"/>
  <c r="W1078" i="1"/>
  <c r="AB1077" i="1"/>
  <c r="Z1077" i="1"/>
  <c r="V1077" i="1"/>
  <c r="U1077" i="1"/>
  <c r="S1077" i="1"/>
  <c r="R1077" i="1"/>
  <c r="Q1077" i="1"/>
  <c r="K1077" i="1"/>
  <c r="J1077" i="1"/>
  <c r="I1077" i="1"/>
  <c r="X1077" i="1"/>
  <c r="H1077" i="1"/>
  <c r="W1077" i="1"/>
  <c r="AB1076" i="1"/>
  <c r="Z1076" i="1"/>
  <c r="V1076" i="1"/>
  <c r="U1076" i="1"/>
  <c r="S1076" i="1"/>
  <c r="R1076" i="1"/>
  <c r="Q1076" i="1"/>
  <c r="K1076" i="1"/>
  <c r="J1076" i="1"/>
  <c r="I1076" i="1"/>
  <c r="X1076" i="1"/>
  <c r="H1076" i="1"/>
  <c r="W1076" i="1"/>
  <c r="AB1075" i="1"/>
  <c r="Z1075" i="1"/>
  <c r="V1075" i="1"/>
  <c r="U1075" i="1"/>
  <c r="S1075" i="1"/>
  <c r="R1075" i="1"/>
  <c r="Q1075" i="1"/>
  <c r="T1075" i="1"/>
  <c r="K1075" i="1"/>
  <c r="J1075" i="1"/>
  <c r="I1075" i="1"/>
  <c r="X1075" i="1"/>
  <c r="H1075" i="1"/>
  <c r="W1075" i="1"/>
  <c r="AB1074" i="1"/>
  <c r="Z1074" i="1"/>
  <c r="V1074" i="1"/>
  <c r="U1074" i="1"/>
  <c r="S1074" i="1"/>
  <c r="R1074" i="1"/>
  <c r="Q1074" i="1"/>
  <c r="K1074" i="1"/>
  <c r="J1074" i="1"/>
  <c r="I1074" i="1"/>
  <c r="X1074" i="1"/>
  <c r="H1074" i="1"/>
  <c r="W1074" i="1"/>
  <c r="AB1073" i="1"/>
  <c r="Z1073" i="1"/>
  <c r="V1073" i="1"/>
  <c r="U1073" i="1"/>
  <c r="S1073" i="1"/>
  <c r="R1073" i="1"/>
  <c r="Q1073" i="1"/>
  <c r="K1073" i="1"/>
  <c r="J1073" i="1"/>
  <c r="I1073" i="1"/>
  <c r="X1073" i="1"/>
  <c r="H1073" i="1"/>
  <c r="W1073" i="1"/>
  <c r="AB1072" i="1"/>
  <c r="Z1072" i="1"/>
  <c r="V1072" i="1"/>
  <c r="U1072" i="1"/>
  <c r="S1072" i="1"/>
  <c r="R1072" i="1"/>
  <c r="Q1072" i="1"/>
  <c r="K1072" i="1"/>
  <c r="J1072" i="1"/>
  <c r="I1072" i="1"/>
  <c r="X1072" i="1"/>
  <c r="H1072" i="1"/>
  <c r="W1072" i="1"/>
  <c r="AB1071" i="1"/>
  <c r="Z1071" i="1"/>
  <c r="V1071" i="1"/>
  <c r="U1071" i="1"/>
  <c r="S1071" i="1"/>
  <c r="R1071" i="1"/>
  <c r="Q1071" i="1"/>
  <c r="T1071" i="1"/>
  <c r="K1071" i="1"/>
  <c r="J1071" i="1"/>
  <c r="I1071" i="1"/>
  <c r="X1071" i="1"/>
  <c r="H1071" i="1"/>
  <c r="W1071" i="1"/>
  <c r="AB1070" i="1"/>
  <c r="Z1070" i="1"/>
  <c r="V1070" i="1"/>
  <c r="U1070" i="1"/>
  <c r="S1070" i="1"/>
  <c r="R1070" i="1"/>
  <c r="Q1070" i="1"/>
  <c r="K1070" i="1"/>
  <c r="J1070" i="1"/>
  <c r="I1070" i="1"/>
  <c r="X1070" i="1"/>
  <c r="H1070" i="1"/>
  <c r="W1070" i="1"/>
  <c r="AB1069" i="1"/>
  <c r="Z1069" i="1"/>
  <c r="V1069" i="1"/>
  <c r="U1069" i="1"/>
  <c r="S1069" i="1"/>
  <c r="R1069" i="1"/>
  <c r="Q1069" i="1"/>
  <c r="K1069" i="1"/>
  <c r="J1069" i="1"/>
  <c r="I1069" i="1"/>
  <c r="X1069" i="1"/>
  <c r="H1069" i="1"/>
  <c r="W1069" i="1"/>
  <c r="AB1068" i="1"/>
  <c r="Z1068" i="1"/>
  <c r="V1068" i="1"/>
  <c r="U1068" i="1"/>
  <c r="S1068" i="1"/>
  <c r="R1068" i="1"/>
  <c r="Q1068" i="1"/>
  <c r="K1068" i="1"/>
  <c r="J1068" i="1"/>
  <c r="I1068" i="1"/>
  <c r="X1068" i="1"/>
  <c r="H1068" i="1"/>
  <c r="W1068" i="1"/>
  <c r="AB1067" i="1"/>
  <c r="Z1067" i="1"/>
  <c r="V1067" i="1"/>
  <c r="U1067" i="1"/>
  <c r="S1067" i="1"/>
  <c r="R1067" i="1"/>
  <c r="Q1067" i="1"/>
  <c r="T1067" i="1"/>
  <c r="K1067" i="1"/>
  <c r="J1067" i="1"/>
  <c r="I1067" i="1"/>
  <c r="X1067" i="1"/>
  <c r="H1067" i="1"/>
  <c r="W1067" i="1"/>
  <c r="AB1066" i="1"/>
  <c r="Z1066" i="1"/>
  <c r="V1066" i="1"/>
  <c r="U1066" i="1"/>
  <c r="S1066" i="1"/>
  <c r="R1066" i="1"/>
  <c r="Q1066" i="1"/>
  <c r="K1066" i="1"/>
  <c r="J1066" i="1"/>
  <c r="I1066" i="1"/>
  <c r="X1066" i="1"/>
  <c r="H1066" i="1"/>
  <c r="W1066" i="1"/>
  <c r="AB1065" i="1"/>
  <c r="Z1065" i="1"/>
  <c r="V1065" i="1"/>
  <c r="U1065" i="1"/>
  <c r="S1065" i="1"/>
  <c r="R1065" i="1"/>
  <c r="Q1065" i="1"/>
  <c r="K1065" i="1"/>
  <c r="J1065" i="1"/>
  <c r="I1065" i="1"/>
  <c r="X1065" i="1"/>
  <c r="H1065" i="1"/>
  <c r="W1065" i="1"/>
  <c r="AB1064" i="1"/>
  <c r="Z1064" i="1"/>
  <c r="V1064" i="1"/>
  <c r="U1064" i="1"/>
  <c r="S1064" i="1"/>
  <c r="R1064" i="1"/>
  <c r="Q1064" i="1"/>
  <c r="K1064" i="1"/>
  <c r="J1064" i="1"/>
  <c r="I1064" i="1"/>
  <c r="X1064" i="1"/>
  <c r="H1064" i="1"/>
  <c r="W1064" i="1"/>
  <c r="AB1063" i="1"/>
  <c r="Z1063" i="1"/>
  <c r="V1063" i="1"/>
  <c r="U1063" i="1"/>
  <c r="S1063" i="1"/>
  <c r="R1063" i="1"/>
  <c r="Q1063" i="1"/>
  <c r="T1063" i="1"/>
  <c r="K1063" i="1"/>
  <c r="J1063" i="1"/>
  <c r="I1063" i="1"/>
  <c r="X1063" i="1"/>
  <c r="H1063" i="1"/>
  <c r="W1063" i="1"/>
  <c r="AB1062" i="1"/>
  <c r="Z1062" i="1"/>
  <c r="V1062" i="1"/>
  <c r="U1062" i="1"/>
  <c r="S1062" i="1"/>
  <c r="R1062" i="1"/>
  <c r="Q1062" i="1"/>
  <c r="K1062" i="1"/>
  <c r="J1062" i="1"/>
  <c r="I1062" i="1"/>
  <c r="X1062" i="1"/>
  <c r="H1062" i="1"/>
  <c r="W1062" i="1"/>
  <c r="AB1061" i="1"/>
  <c r="Z1061" i="1"/>
  <c r="V1061" i="1"/>
  <c r="U1061" i="1"/>
  <c r="S1061" i="1"/>
  <c r="R1061" i="1"/>
  <c r="Q1061" i="1"/>
  <c r="K1061" i="1"/>
  <c r="J1061" i="1"/>
  <c r="I1061" i="1"/>
  <c r="X1061" i="1"/>
  <c r="H1061" i="1"/>
  <c r="W1061" i="1"/>
  <c r="AB1060" i="1"/>
  <c r="Z1060" i="1"/>
  <c r="V1060" i="1"/>
  <c r="U1060" i="1"/>
  <c r="S1060" i="1"/>
  <c r="R1060" i="1"/>
  <c r="Q1060" i="1"/>
  <c r="K1060" i="1"/>
  <c r="J1060" i="1"/>
  <c r="I1060" i="1"/>
  <c r="X1060" i="1"/>
  <c r="H1060" i="1"/>
  <c r="W1060" i="1"/>
  <c r="AB1059" i="1"/>
  <c r="Z1059" i="1"/>
  <c r="V1059" i="1"/>
  <c r="U1059" i="1"/>
  <c r="S1059" i="1"/>
  <c r="R1059" i="1"/>
  <c r="Q1059" i="1"/>
  <c r="T1059" i="1"/>
  <c r="K1059" i="1"/>
  <c r="J1059" i="1"/>
  <c r="I1059" i="1"/>
  <c r="X1059" i="1"/>
  <c r="H1059" i="1"/>
  <c r="W1059" i="1"/>
  <c r="AB1058" i="1"/>
  <c r="Z1058" i="1"/>
  <c r="V1058" i="1"/>
  <c r="U1058" i="1"/>
  <c r="S1058" i="1"/>
  <c r="R1058" i="1"/>
  <c r="Q1058" i="1"/>
  <c r="K1058" i="1"/>
  <c r="J1058" i="1"/>
  <c r="I1058" i="1"/>
  <c r="X1058" i="1"/>
  <c r="H1058" i="1"/>
  <c r="W1058" i="1"/>
  <c r="AB1057" i="1"/>
  <c r="Z1057" i="1"/>
  <c r="V1057" i="1"/>
  <c r="U1057" i="1"/>
  <c r="S1057" i="1"/>
  <c r="R1057" i="1"/>
  <c r="Q1057" i="1"/>
  <c r="K1057" i="1"/>
  <c r="J1057" i="1"/>
  <c r="I1057" i="1"/>
  <c r="X1057" i="1"/>
  <c r="H1057" i="1"/>
  <c r="W1057" i="1"/>
  <c r="AB1056" i="1"/>
  <c r="Z1056" i="1"/>
  <c r="V1056" i="1"/>
  <c r="U1056" i="1"/>
  <c r="S1056" i="1"/>
  <c r="R1056" i="1"/>
  <c r="Q1056" i="1"/>
  <c r="K1056" i="1"/>
  <c r="J1056" i="1"/>
  <c r="I1056" i="1"/>
  <c r="X1056" i="1"/>
  <c r="H1056" i="1"/>
  <c r="W1056" i="1"/>
  <c r="AB1055" i="1"/>
  <c r="Z1055" i="1"/>
  <c r="V1055" i="1"/>
  <c r="U1055" i="1"/>
  <c r="S1055" i="1"/>
  <c r="R1055" i="1"/>
  <c r="Q1055" i="1"/>
  <c r="T1055" i="1"/>
  <c r="K1055" i="1"/>
  <c r="J1055" i="1"/>
  <c r="I1055" i="1"/>
  <c r="X1055" i="1"/>
  <c r="H1055" i="1"/>
  <c r="W1055" i="1"/>
  <c r="AB1054" i="1"/>
  <c r="Z1054" i="1"/>
  <c r="V1054" i="1"/>
  <c r="U1054" i="1"/>
  <c r="S1054" i="1"/>
  <c r="R1054" i="1"/>
  <c r="Q1054" i="1"/>
  <c r="K1054" i="1"/>
  <c r="J1054" i="1"/>
  <c r="I1054" i="1"/>
  <c r="X1054" i="1"/>
  <c r="H1054" i="1"/>
  <c r="W1054" i="1"/>
  <c r="AB1053" i="1"/>
  <c r="Z1053" i="1"/>
  <c r="V1053" i="1"/>
  <c r="U1053" i="1"/>
  <c r="S1053" i="1"/>
  <c r="R1053" i="1"/>
  <c r="Q1053" i="1"/>
  <c r="K1053" i="1"/>
  <c r="J1053" i="1"/>
  <c r="I1053" i="1"/>
  <c r="X1053" i="1"/>
  <c r="H1053" i="1"/>
  <c r="W1053" i="1"/>
  <c r="AB1052" i="1"/>
  <c r="Z1052" i="1"/>
  <c r="V1052" i="1"/>
  <c r="U1052" i="1"/>
  <c r="S1052" i="1"/>
  <c r="R1052" i="1"/>
  <c r="Q1052" i="1"/>
  <c r="K1052" i="1"/>
  <c r="J1052" i="1"/>
  <c r="I1052" i="1"/>
  <c r="X1052" i="1"/>
  <c r="H1052" i="1"/>
  <c r="W1052" i="1"/>
  <c r="AB1051" i="1"/>
  <c r="Z1051" i="1"/>
  <c r="V1051" i="1"/>
  <c r="U1051" i="1"/>
  <c r="S1051" i="1"/>
  <c r="R1051" i="1"/>
  <c r="Q1051" i="1"/>
  <c r="T1051" i="1"/>
  <c r="K1051" i="1"/>
  <c r="J1051" i="1"/>
  <c r="I1051" i="1"/>
  <c r="X1051" i="1"/>
  <c r="H1051" i="1"/>
  <c r="W1051" i="1"/>
  <c r="AB1050" i="1"/>
  <c r="Z1050" i="1"/>
  <c r="V1050" i="1"/>
  <c r="U1050" i="1"/>
  <c r="S1050" i="1"/>
  <c r="R1050" i="1"/>
  <c r="Q1050" i="1"/>
  <c r="K1050" i="1"/>
  <c r="J1050" i="1"/>
  <c r="I1050" i="1"/>
  <c r="X1050" i="1"/>
  <c r="H1050" i="1"/>
  <c r="W1050" i="1"/>
  <c r="AB1049" i="1"/>
  <c r="Z1049" i="1"/>
  <c r="V1049" i="1"/>
  <c r="U1049" i="1"/>
  <c r="S1049" i="1"/>
  <c r="R1049" i="1"/>
  <c r="Q1049" i="1"/>
  <c r="K1049" i="1"/>
  <c r="J1049" i="1"/>
  <c r="I1049" i="1"/>
  <c r="X1049" i="1"/>
  <c r="H1049" i="1"/>
  <c r="W1049" i="1"/>
  <c r="AB1048" i="1"/>
  <c r="Z1048" i="1"/>
  <c r="V1048" i="1"/>
  <c r="U1048" i="1"/>
  <c r="S1048" i="1"/>
  <c r="R1048" i="1"/>
  <c r="Q1048" i="1"/>
  <c r="K1048" i="1"/>
  <c r="J1048" i="1"/>
  <c r="I1048" i="1"/>
  <c r="X1048" i="1"/>
  <c r="H1048" i="1"/>
  <c r="W1048" i="1"/>
  <c r="AB1047" i="1"/>
  <c r="Z1047" i="1"/>
  <c r="V1047" i="1"/>
  <c r="U1047" i="1"/>
  <c r="S1047" i="1"/>
  <c r="R1047" i="1"/>
  <c r="Q1047" i="1"/>
  <c r="T1047" i="1"/>
  <c r="K1047" i="1"/>
  <c r="J1047" i="1"/>
  <c r="I1047" i="1"/>
  <c r="X1047" i="1"/>
  <c r="H1047" i="1"/>
  <c r="W1047" i="1"/>
  <c r="AB1046" i="1"/>
  <c r="Z1046" i="1"/>
  <c r="V1046" i="1"/>
  <c r="U1046" i="1"/>
  <c r="S1046" i="1"/>
  <c r="R1046" i="1"/>
  <c r="Q1046" i="1"/>
  <c r="K1046" i="1"/>
  <c r="J1046" i="1"/>
  <c r="I1046" i="1"/>
  <c r="X1046" i="1"/>
  <c r="H1046" i="1"/>
  <c r="W1046" i="1"/>
  <c r="AB1045" i="1"/>
  <c r="Z1045" i="1"/>
  <c r="V1045" i="1"/>
  <c r="U1045" i="1"/>
  <c r="S1045" i="1"/>
  <c r="R1045" i="1"/>
  <c r="Q1045" i="1"/>
  <c r="K1045" i="1"/>
  <c r="J1045" i="1"/>
  <c r="I1045" i="1"/>
  <c r="X1045" i="1"/>
  <c r="H1045" i="1"/>
  <c r="W1045" i="1"/>
  <c r="AB1044" i="1"/>
  <c r="Z1044" i="1"/>
  <c r="V1044" i="1"/>
  <c r="U1044" i="1"/>
  <c r="S1044" i="1"/>
  <c r="R1044" i="1"/>
  <c r="Q1044" i="1"/>
  <c r="K1044" i="1"/>
  <c r="J1044" i="1"/>
  <c r="I1044" i="1"/>
  <c r="X1044" i="1"/>
  <c r="H1044" i="1"/>
  <c r="W1044" i="1"/>
  <c r="AB1043" i="1"/>
  <c r="Z1043" i="1"/>
  <c r="V1043" i="1"/>
  <c r="U1043" i="1"/>
  <c r="S1043" i="1"/>
  <c r="R1043" i="1"/>
  <c r="Q1043" i="1"/>
  <c r="T1043" i="1"/>
  <c r="K1043" i="1"/>
  <c r="J1043" i="1"/>
  <c r="I1043" i="1"/>
  <c r="X1043" i="1"/>
  <c r="H1043" i="1"/>
  <c r="W1043" i="1"/>
  <c r="AB1042" i="1"/>
  <c r="Z1042" i="1"/>
  <c r="V1042" i="1"/>
  <c r="U1042" i="1"/>
  <c r="S1042" i="1"/>
  <c r="R1042" i="1"/>
  <c r="Q1042" i="1"/>
  <c r="K1042" i="1"/>
  <c r="J1042" i="1"/>
  <c r="I1042" i="1"/>
  <c r="X1042" i="1"/>
  <c r="H1042" i="1"/>
  <c r="W1042" i="1"/>
  <c r="AB1041" i="1"/>
  <c r="Z1041" i="1"/>
  <c r="V1041" i="1"/>
  <c r="U1041" i="1"/>
  <c r="S1041" i="1"/>
  <c r="R1041" i="1"/>
  <c r="Q1041" i="1"/>
  <c r="K1041" i="1"/>
  <c r="J1041" i="1"/>
  <c r="I1041" i="1"/>
  <c r="X1041" i="1"/>
  <c r="H1041" i="1"/>
  <c r="W1041" i="1"/>
  <c r="AB1040" i="1"/>
  <c r="Z1040" i="1"/>
  <c r="V1040" i="1"/>
  <c r="U1040" i="1"/>
  <c r="S1040" i="1"/>
  <c r="R1040" i="1"/>
  <c r="Q1040" i="1"/>
  <c r="K1040" i="1"/>
  <c r="J1040" i="1"/>
  <c r="I1040" i="1"/>
  <c r="X1040" i="1"/>
  <c r="H1040" i="1"/>
  <c r="W1040" i="1"/>
  <c r="AB1039" i="1"/>
  <c r="Z1039" i="1"/>
  <c r="V1039" i="1"/>
  <c r="U1039" i="1"/>
  <c r="S1039" i="1"/>
  <c r="R1039" i="1"/>
  <c r="Q1039" i="1"/>
  <c r="T1039" i="1"/>
  <c r="K1039" i="1"/>
  <c r="J1039" i="1"/>
  <c r="I1039" i="1"/>
  <c r="X1039" i="1"/>
  <c r="H1039" i="1"/>
  <c r="W1039" i="1"/>
  <c r="AB1038" i="1"/>
  <c r="Z1038" i="1"/>
  <c r="V1038" i="1"/>
  <c r="U1038" i="1"/>
  <c r="S1038" i="1"/>
  <c r="R1038" i="1"/>
  <c r="Q1038" i="1"/>
  <c r="K1038" i="1"/>
  <c r="J1038" i="1"/>
  <c r="I1038" i="1"/>
  <c r="X1038" i="1"/>
  <c r="H1038" i="1"/>
  <c r="W1038" i="1"/>
  <c r="AB1037" i="1"/>
  <c r="Z1037" i="1"/>
  <c r="V1037" i="1"/>
  <c r="U1037" i="1"/>
  <c r="S1037" i="1"/>
  <c r="R1037" i="1"/>
  <c r="Q1037" i="1"/>
  <c r="K1037" i="1"/>
  <c r="J1037" i="1"/>
  <c r="I1037" i="1"/>
  <c r="X1037" i="1"/>
  <c r="H1037" i="1"/>
  <c r="W1037" i="1"/>
  <c r="AB1036" i="1"/>
  <c r="Z1036" i="1"/>
  <c r="V1036" i="1"/>
  <c r="U1036" i="1"/>
  <c r="S1036" i="1"/>
  <c r="R1036" i="1"/>
  <c r="Q1036" i="1"/>
  <c r="K1036" i="1"/>
  <c r="J1036" i="1"/>
  <c r="I1036" i="1"/>
  <c r="X1036" i="1"/>
  <c r="H1036" i="1"/>
  <c r="W1036" i="1"/>
  <c r="AB1035" i="1"/>
  <c r="Z1035" i="1"/>
  <c r="V1035" i="1"/>
  <c r="U1035" i="1"/>
  <c r="S1035" i="1"/>
  <c r="R1035" i="1"/>
  <c r="Q1035" i="1"/>
  <c r="T1035" i="1"/>
  <c r="K1035" i="1"/>
  <c r="J1035" i="1"/>
  <c r="I1035" i="1"/>
  <c r="X1035" i="1"/>
  <c r="H1035" i="1"/>
  <c r="W1035" i="1"/>
  <c r="AB1034" i="1"/>
  <c r="Z1034" i="1"/>
  <c r="V1034" i="1"/>
  <c r="U1034" i="1"/>
  <c r="S1034" i="1"/>
  <c r="R1034" i="1"/>
  <c r="Q1034" i="1"/>
  <c r="K1034" i="1"/>
  <c r="J1034" i="1"/>
  <c r="I1034" i="1"/>
  <c r="X1034" i="1"/>
  <c r="H1034" i="1"/>
  <c r="W1034" i="1"/>
  <c r="AB1033" i="1"/>
  <c r="Z1033" i="1"/>
  <c r="V1033" i="1"/>
  <c r="U1033" i="1"/>
  <c r="S1033" i="1"/>
  <c r="R1033" i="1"/>
  <c r="Q1033" i="1"/>
  <c r="K1033" i="1"/>
  <c r="J1033" i="1"/>
  <c r="I1033" i="1"/>
  <c r="X1033" i="1"/>
  <c r="H1033" i="1"/>
  <c r="W1033" i="1"/>
  <c r="AB1032" i="1"/>
  <c r="Z1032" i="1"/>
  <c r="V1032" i="1"/>
  <c r="U1032" i="1"/>
  <c r="S1032" i="1"/>
  <c r="R1032" i="1"/>
  <c r="Q1032" i="1"/>
  <c r="K1032" i="1"/>
  <c r="J1032" i="1"/>
  <c r="I1032" i="1"/>
  <c r="X1032" i="1"/>
  <c r="H1032" i="1"/>
  <c r="W1032" i="1"/>
  <c r="AB1031" i="1"/>
  <c r="Z1031" i="1"/>
  <c r="V1031" i="1"/>
  <c r="U1031" i="1"/>
  <c r="S1031" i="1"/>
  <c r="R1031" i="1"/>
  <c r="Q1031" i="1"/>
  <c r="T1031" i="1"/>
  <c r="K1031" i="1"/>
  <c r="J1031" i="1"/>
  <c r="I1031" i="1"/>
  <c r="X1031" i="1"/>
  <c r="H1031" i="1"/>
  <c r="W1031" i="1"/>
  <c r="AB1030" i="1"/>
  <c r="Z1030" i="1"/>
  <c r="V1030" i="1"/>
  <c r="U1030" i="1"/>
  <c r="S1030" i="1"/>
  <c r="R1030" i="1"/>
  <c r="Q1030" i="1"/>
  <c r="K1030" i="1"/>
  <c r="J1030" i="1"/>
  <c r="I1030" i="1"/>
  <c r="X1030" i="1"/>
  <c r="H1030" i="1"/>
  <c r="W1030" i="1"/>
  <c r="AB1029" i="1"/>
  <c r="Z1029" i="1"/>
  <c r="V1029" i="1"/>
  <c r="U1029" i="1"/>
  <c r="S1029" i="1"/>
  <c r="R1029" i="1"/>
  <c r="Q1029" i="1"/>
  <c r="K1029" i="1"/>
  <c r="J1029" i="1"/>
  <c r="I1029" i="1"/>
  <c r="X1029" i="1"/>
  <c r="H1029" i="1"/>
  <c r="W1029" i="1"/>
  <c r="AB1028" i="1"/>
  <c r="Z1028" i="1"/>
  <c r="V1028" i="1"/>
  <c r="U1028" i="1"/>
  <c r="S1028" i="1"/>
  <c r="R1028" i="1"/>
  <c r="Q1028" i="1"/>
  <c r="K1028" i="1"/>
  <c r="J1028" i="1"/>
  <c r="I1028" i="1"/>
  <c r="X1028" i="1"/>
  <c r="H1028" i="1"/>
  <c r="W1028" i="1"/>
  <c r="AB1027" i="1"/>
  <c r="Z1027" i="1"/>
  <c r="V1027" i="1"/>
  <c r="U1027" i="1"/>
  <c r="S1027" i="1"/>
  <c r="R1027" i="1"/>
  <c r="Q1027" i="1"/>
  <c r="T1027" i="1"/>
  <c r="K1027" i="1"/>
  <c r="J1027" i="1"/>
  <c r="I1027" i="1"/>
  <c r="X1027" i="1"/>
  <c r="H1027" i="1"/>
  <c r="W1027" i="1"/>
  <c r="AB1026" i="1"/>
  <c r="Z1026" i="1"/>
  <c r="V1026" i="1"/>
  <c r="U1026" i="1"/>
  <c r="S1026" i="1"/>
  <c r="R1026" i="1"/>
  <c r="Q1026" i="1"/>
  <c r="K1026" i="1"/>
  <c r="J1026" i="1"/>
  <c r="I1026" i="1"/>
  <c r="X1026" i="1"/>
  <c r="H1026" i="1"/>
  <c r="W1026" i="1"/>
  <c r="AB1025" i="1"/>
  <c r="Z1025" i="1"/>
  <c r="V1025" i="1"/>
  <c r="U1025" i="1"/>
  <c r="S1025" i="1"/>
  <c r="R1025" i="1"/>
  <c r="Q1025" i="1"/>
  <c r="K1025" i="1"/>
  <c r="J1025" i="1"/>
  <c r="I1025" i="1"/>
  <c r="X1025" i="1"/>
  <c r="H1025" i="1"/>
  <c r="W1025" i="1"/>
  <c r="AB1024" i="1"/>
  <c r="Z1024" i="1"/>
  <c r="V1024" i="1"/>
  <c r="U1024" i="1"/>
  <c r="S1024" i="1"/>
  <c r="R1024" i="1"/>
  <c r="Q1024" i="1"/>
  <c r="K1024" i="1"/>
  <c r="J1024" i="1"/>
  <c r="I1024" i="1"/>
  <c r="X1024" i="1"/>
  <c r="H1024" i="1"/>
  <c r="W1024" i="1"/>
  <c r="AB1023" i="1"/>
  <c r="Z1023" i="1"/>
  <c r="V1023" i="1"/>
  <c r="U1023" i="1"/>
  <c r="S1023" i="1"/>
  <c r="R1023" i="1"/>
  <c r="Q1023" i="1"/>
  <c r="T1023" i="1"/>
  <c r="K1023" i="1"/>
  <c r="J1023" i="1"/>
  <c r="I1023" i="1"/>
  <c r="X1023" i="1"/>
  <c r="H1023" i="1"/>
  <c r="W1023" i="1"/>
  <c r="AB1022" i="1"/>
  <c r="Z1022" i="1"/>
  <c r="V1022" i="1"/>
  <c r="U1022" i="1"/>
  <c r="S1022" i="1"/>
  <c r="R1022" i="1"/>
  <c r="Q1022" i="1"/>
  <c r="K1022" i="1"/>
  <c r="J1022" i="1"/>
  <c r="I1022" i="1"/>
  <c r="X1022" i="1"/>
  <c r="H1022" i="1"/>
  <c r="W1022" i="1"/>
  <c r="AB1021" i="1"/>
  <c r="Z1021" i="1"/>
  <c r="V1021" i="1"/>
  <c r="U1021" i="1"/>
  <c r="S1021" i="1"/>
  <c r="R1021" i="1"/>
  <c r="Q1021" i="1"/>
  <c r="K1021" i="1"/>
  <c r="J1021" i="1"/>
  <c r="I1021" i="1"/>
  <c r="X1021" i="1"/>
  <c r="H1021" i="1"/>
  <c r="W1021" i="1"/>
  <c r="AB1020" i="1"/>
  <c r="Z1020" i="1"/>
  <c r="V1020" i="1"/>
  <c r="U1020" i="1"/>
  <c r="S1020" i="1"/>
  <c r="R1020" i="1"/>
  <c r="Q1020" i="1"/>
  <c r="K1020" i="1"/>
  <c r="J1020" i="1"/>
  <c r="I1020" i="1"/>
  <c r="X1020" i="1"/>
  <c r="H1020" i="1"/>
  <c r="W1020" i="1"/>
  <c r="AB1019" i="1"/>
  <c r="Z1019" i="1"/>
  <c r="V1019" i="1"/>
  <c r="U1019" i="1"/>
  <c r="S1019" i="1"/>
  <c r="R1019" i="1"/>
  <c r="Q1019" i="1"/>
  <c r="T1019" i="1"/>
  <c r="K1019" i="1"/>
  <c r="J1019" i="1"/>
  <c r="I1019" i="1"/>
  <c r="X1019" i="1"/>
  <c r="H1019" i="1"/>
  <c r="W1019" i="1"/>
  <c r="AB1018" i="1"/>
  <c r="Z1018" i="1"/>
  <c r="V1018" i="1"/>
  <c r="U1018" i="1"/>
  <c r="S1018" i="1"/>
  <c r="R1018" i="1"/>
  <c r="Q1018" i="1"/>
  <c r="K1018" i="1"/>
  <c r="J1018" i="1"/>
  <c r="I1018" i="1"/>
  <c r="X1018" i="1"/>
  <c r="H1018" i="1"/>
  <c r="L1018" i="1"/>
  <c r="AB1017" i="1"/>
  <c r="Z1017" i="1"/>
  <c r="V1017" i="1"/>
  <c r="U1017" i="1"/>
  <c r="S1017" i="1"/>
  <c r="R1017" i="1"/>
  <c r="Q1017" i="1"/>
  <c r="K1017" i="1"/>
  <c r="J1017" i="1"/>
  <c r="I1017" i="1"/>
  <c r="X1017" i="1"/>
  <c r="H1017" i="1"/>
  <c r="L1017" i="1"/>
  <c r="AB1016" i="1"/>
  <c r="Z1016" i="1"/>
  <c r="V1016" i="1"/>
  <c r="U1016" i="1"/>
  <c r="S1016" i="1"/>
  <c r="R1016" i="1"/>
  <c r="Q1016" i="1"/>
  <c r="K1016" i="1"/>
  <c r="J1016" i="1"/>
  <c r="I1016" i="1"/>
  <c r="X1016" i="1"/>
  <c r="H1016" i="1"/>
  <c r="W1016" i="1"/>
  <c r="AB1015" i="1"/>
  <c r="Z1015" i="1"/>
  <c r="V1015" i="1"/>
  <c r="U1015" i="1"/>
  <c r="S1015" i="1"/>
  <c r="R1015" i="1"/>
  <c r="Q1015" i="1"/>
  <c r="K1015" i="1"/>
  <c r="J1015" i="1"/>
  <c r="I1015" i="1"/>
  <c r="X1015" i="1"/>
  <c r="H1015" i="1"/>
  <c r="W1015" i="1"/>
  <c r="AB1014" i="1"/>
  <c r="Z1014" i="1"/>
  <c r="V1014" i="1"/>
  <c r="U1014" i="1"/>
  <c r="S1014" i="1"/>
  <c r="R1014" i="1"/>
  <c r="Q1014" i="1"/>
  <c r="T1014" i="1"/>
  <c r="K1014" i="1"/>
  <c r="J1014" i="1"/>
  <c r="I1014" i="1"/>
  <c r="X1014" i="1"/>
  <c r="H1014" i="1"/>
  <c r="AB1013" i="1"/>
  <c r="Z1013" i="1"/>
  <c r="H1013" i="1"/>
  <c r="Q1013" i="1"/>
  <c r="W1013" i="1"/>
  <c r="V1013" i="1"/>
  <c r="U1013" i="1"/>
  <c r="S1013" i="1"/>
  <c r="R1013" i="1"/>
  <c r="T1013" i="1"/>
  <c r="K1013" i="1"/>
  <c r="J1013" i="1"/>
  <c r="I1013" i="1"/>
  <c r="X1013" i="1"/>
  <c r="AB1012" i="1"/>
  <c r="Z1012" i="1"/>
  <c r="V1012" i="1"/>
  <c r="U1012" i="1"/>
  <c r="S1012" i="1"/>
  <c r="R1012" i="1"/>
  <c r="Q1012" i="1"/>
  <c r="K1012" i="1"/>
  <c r="J1012" i="1"/>
  <c r="I1012" i="1"/>
  <c r="X1012" i="1"/>
  <c r="H1012" i="1"/>
  <c r="W1012" i="1"/>
  <c r="AB1011" i="1"/>
  <c r="Z1011" i="1"/>
  <c r="V1011" i="1"/>
  <c r="U1011" i="1"/>
  <c r="S1011" i="1"/>
  <c r="R1011" i="1"/>
  <c r="Q1011" i="1"/>
  <c r="K1011" i="1"/>
  <c r="J1011" i="1"/>
  <c r="I1011" i="1"/>
  <c r="X1011" i="1"/>
  <c r="H1011" i="1"/>
  <c r="W1011" i="1"/>
  <c r="AB1010" i="1"/>
  <c r="Z1010" i="1"/>
  <c r="V1010" i="1"/>
  <c r="U1010" i="1"/>
  <c r="S1010" i="1"/>
  <c r="R1010" i="1"/>
  <c r="Q1010" i="1"/>
  <c r="K1010" i="1"/>
  <c r="J1010" i="1"/>
  <c r="I1010" i="1"/>
  <c r="X1010" i="1"/>
  <c r="H1010" i="1"/>
  <c r="L1010" i="1"/>
  <c r="AB1009" i="1"/>
  <c r="Z1009" i="1"/>
  <c r="V1009" i="1"/>
  <c r="U1009" i="1"/>
  <c r="S1009" i="1"/>
  <c r="R1009" i="1"/>
  <c r="Q1009" i="1"/>
  <c r="K1009" i="1"/>
  <c r="J1009" i="1"/>
  <c r="I1009" i="1"/>
  <c r="X1009" i="1"/>
  <c r="H1009" i="1"/>
  <c r="L1009" i="1"/>
  <c r="AB1008" i="1"/>
  <c r="Z1008" i="1"/>
  <c r="V1008" i="1"/>
  <c r="U1008" i="1"/>
  <c r="S1008" i="1"/>
  <c r="R1008" i="1"/>
  <c r="Q1008" i="1"/>
  <c r="K1008" i="1"/>
  <c r="J1008" i="1"/>
  <c r="I1008" i="1"/>
  <c r="X1008" i="1"/>
  <c r="H1008" i="1"/>
  <c r="W1008" i="1"/>
  <c r="AB1007" i="1"/>
  <c r="Z1007" i="1"/>
  <c r="V1007" i="1"/>
  <c r="U1007" i="1"/>
  <c r="S1007" i="1"/>
  <c r="R1007" i="1"/>
  <c r="Q1007" i="1"/>
  <c r="T1007" i="1"/>
  <c r="K1007" i="1"/>
  <c r="J1007" i="1"/>
  <c r="I1007" i="1"/>
  <c r="X1007" i="1"/>
  <c r="H1007" i="1"/>
  <c r="W1007" i="1"/>
  <c r="AB1006" i="1"/>
  <c r="Z1006" i="1"/>
  <c r="H1006" i="1"/>
  <c r="Q1006" i="1"/>
  <c r="W1006" i="1"/>
  <c r="V1006" i="1"/>
  <c r="U1006" i="1"/>
  <c r="S1006" i="1"/>
  <c r="R1006" i="1"/>
  <c r="T1006" i="1"/>
  <c r="K1006" i="1"/>
  <c r="J1006" i="1"/>
  <c r="I1006" i="1"/>
  <c r="X1006" i="1"/>
  <c r="AB1005" i="1"/>
  <c r="Z1005" i="1"/>
  <c r="H1005" i="1"/>
  <c r="Q1005" i="1"/>
  <c r="W1005" i="1"/>
  <c r="V1005" i="1"/>
  <c r="U1005" i="1"/>
  <c r="S1005" i="1"/>
  <c r="R1005" i="1"/>
  <c r="T1005" i="1"/>
  <c r="K1005" i="1"/>
  <c r="J1005" i="1"/>
  <c r="I1005" i="1"/>
  <c r="X1005" i="1"/>
  <c r="AB1004" i="1"/>
  <c r="Z1004" i="1"/>
  <c r="V1004" i="1"/>
  <c r="U1004" i="1"/>
  <c r="S1004" i="1"/>
  <c r="R1004" i="1"/>
  <c r="Q1004" i="1"/>
  <c r="K1004" i="1"/>
  <c r="J1004" i="1"/>
  <c r="I1004" i="1"/>
  <c r="X1004" i="1"/>
  <c r="H1004" i="1"/>
  <c r="W1004" i="1"/>
  <c r="AB1003" i="1"/>
  <c r="Z1003" i="1"/>
  <c r="V1003" i="1"/>
  <c r="U1003" i="1"/>
  <c r="S1003" i="1"/>
  <c r="R1003" i="1"/>
  <c r="Q1003" i="1"/>
  <c r="K1003" i="1"/>
  <c r="J1003" i="1"/>
  <c r="I1003" i="1"/>
  <c r="X1003" i="1"/>
  <c r="H1003" i="1"/>
  <c r="W1003" i="1"/>
  <c r="AB1002" i="1"/>
  <c r="Z1002" i="1"/>
  <c r="V1002" i="1"/>
  <c r="U1002" i="1"/>
  <c r="S1002" i="1"/>
  <c r="R1002" i="1"/>
  <c r="Q1002" i="1"/>
  <c r="K1002" i="1"/>
  <c r="J1002" i="1"/>
  <c r="I1002" i="1"/>
  <c r="X1002" i="1"/>
  <c r="H1002" i="1"/>
  <c r="L1002" i="1"/>
  <c r="AB1001" i="1"/>
  <c r="Z1001" i="1"/>
  <c r="V1001" i="1"/>
  <c r="U1001" i="1"/>
  <c r="S1001" i="1"/>
  <c r="R1001" i="1"/>
  <c r="Q1001" i="1"/>
  <c r="K1001" i="1"/>
  <c r="J1001" i="1"/>
  <c r="I1001" i="1"/>
  <c r="H1001" i="1"/>
  <c r="AB1000" i="1"/>
  <c r="Z1000" i="1"/>
  <c r="V1000" i="1"/>
  <c r="U1000" i="1"/>
  <c r="S1000" i="1"/>
  <c r="R1000" i="1"/>
  <c r="Q1000" i="1"/>
  <c r="K1000" i="1"/>
  <c r="J1000" i="1"/>
  <c r="I1000" i="1"/>
  <c r="H1000" i="1"/>
  <c r="AB999" i="1"/>
  <c r="Z999" i="1"/>
  <c r="V999" i="1"/>
  <c r="U999" i="1"/>
  <c r="S999" i="1"/>
  <c r="R999" i="1"/>
  <c r="Q999" i="1"/>
  <c r="T999" i="1"/>
  <c r="K999" i="1"/>
  <c r="J999" i="1"/>
  <c r="I999" i="1"/>
  <c r="X999" i="1"/>
  <c r="H999" i="1"/>
  <c r="W999" i="1"/>
  <c r="AB998" i="1"/>
  <c r="Z998" i="1"/>
  <c r="V998" i="1"/>
  <c r="U998" i="1"/>
  <c r="S998" i="1"/>
  <c r="R998" i="1"/>
  <c r="Q998" i="1"/>
  <c r="T998" i="1"/>
  <c r="K998" i="1"/>
  <c r="J998" i="1"/>
  <c r="I998" i="1"/>
  <c r="X998" i="1"/>
  <c r="H998" i="1"/>
  <c r="AB997" i="1"/>
  <c r="Z997" i="1"/>
  <c r="H997" i="1"/>
  <c r="Q997" i="1"/>
  <c r="W997" i="1"/>
  <c r="V997" i="1"/>
  <c r="U997" i="1"/>
  <c r="S997" i="1"/>
  <c r="R997" i="1"/>
  <c r="T997" i="1"/>
  <c r="K997" i="1"/>
  <c r="J997" i="1"/>
  <c r="I997" i="1"/>
  <c r="AB996" i="1"/>
  <c r="Z996" i="1"/>
  <c r="V996" i="1"/>
  <c r="U996" i="1"/>
  <c r="S996" i="1"/>
  <c r="R996" i="1"/>
  <c r="Q996" i="1"/>
  <c r="K996" i="1"/>
  <c r="J996" i="1"/>
  <c r="I996" i="1"/>
  <c r="H996" i="1"/>
  <c r="W996" i="1"/>
  <c r="AB995" i="1"/>
  <c r="Z995" i="1"/>
  <c r="V995" i="1"/>
  <c r="U995" i="1"/>
  <c r="S995" i="1"/>
  <c r="R995" i="1"/>
  <c r="Q995" i="1"/>
  <c r="K995" i="1"/>
  <c r="J995" i="1"/>
  <c r="I995" i="1"/>
  <c r="H995" i="1"/>
  <c r="W995" i="1"/>
  <c r="AB994" i="1"/>
  <c r="Z994" i="1"/>
  <c r="V994" i="1"/>
  <c r="U994" i="1"/>
  <c r="S994" i="1"/>
  <c r="R994" i="1"/>
  <c r="Q994" i="1"/>
  <c r="T994" i="1"/>
  <c r="K994" i="1"/>
  <c r="J994" i="1"/>
  <c r="I994" i="1"/>
  <c r="X994" i="1"/>
  <c r="H994" i="1"/>
  <c r="AB993" i="1"/>
  <c r="Z993" i="1"/>
  <c r="H993" i="1"/>
  <c r="Q993" i="1"/>
  <c r="W993" i="1"/>
  <c r="V993" i="1"/>
  <c r="U993" i="1"/>
  <c r="S993" i="1"/>
  <c r="R993" i="1"/>
  <c r="T993" i="1"/>
  <c r="K993" i="1"/>
  <c r="J993" i="1"/>
  <c r="I993" i="1"/>
  <c r="AB992" i="1"/>
  <c r="Z992" i="1"/>
  <c r="V992" i="1"/>
  <c r="U992" i="1"/>
  <c r="S992" i="1"/>
  <c r="R992" i="1"/>
  <c r="Q992" i="1"/>
  <c r="T992" i="1"/>
  <c r="K992" i="1"/>
  <c r="J992" i="1"/>
  <c r="I992" i="1"/>
  <c r="X992" i="1"/>
  <c r="H992" i="1"/>
  <c r="W992" i="1"/>
  <c r="AB991" i="1"/>
  <c r="Z991" i="1"/>
  <c r="V991" i="1"/>
  <c r="U991" i="1"/>
  <c r="S991" i="1"/>
  <c r="R991" i="1"/>
  <c r="Q991" i="1"/>
  <c r="K991" i="1"/>
  <c r="J991" i="1"/>
  <c r="I991" i="1"/>
  <c r="X991" i="1"/>
  <c r="H991" i="1"/>
  <c r="W991" i="1"/>
  <c r="AB990" i="1"/>
  <c r="Z990" i="1"/>
  <c r="V990" i="1"/>
  <c r="U990" i="1"/>
  <c r="S990" i="1"/>
  <c r="R990" i="1"/>
  <c r="Q990" i="1"/>
  <c r="K990" i="1"/>
  <c r="J990" i="1"/>
  <c r="I990" i="1"/>
  <c r="X990" i="1"/>
  <c r="H990" i="1"/>
  <c r="L990" i="1"/>
  <c r="AB989" i="1"/>
  <c r="Z989" i="1"/>
  <c r="V989" i="1"/>
  <c r="U989" i="1"/>
  <c r="S989" i="1"/>
  <c r="R989" i="1"/>
  <c r="Q989" i="1"/>
  <c r="K989" i="1"/>
  <c r="J989" i="1"/>
  <c r="I989" i="1"/>
  <c r="H989" i="1"/>
  <c r="AB988" i="1"/>
  <c r="Z988" i="1"/>
  <c r="V988" i="1"/>
  <c r="U988" i="1"/>
  <c r="S988" i="1"/>
  <c r="R988" i="1"/>
  <c r="Q988" i="1"/>
  <c r="T988" i="1"/>
  <c r="K988" i="1"/>
  <c r="J988" i="1"/>
  <c r="I988" i="1"/>
  <c r="X988" i="1"/>
  <c r="H988" i="1"/>
  <c r="W988" i="1"/>
  <c r="AB987" i="1"/>
  <c r="Z987" i="1"/>
  <c r="V987" i="1"/>
  <c r="U987" i="1"/>
  <c r="S987" i="1"/>
  <c r="R987" i="1"/>
  <c r="Q987" i="1"/>
  <c r="K987" i="1"/>
  <c r="J987" i="1"/>
  <c r="I987" i="1"/>
  <c r="X987" i="1"/>
  <c r="H987" i="1"/>
  <c r="W987" i="1"/>
  <c r="AB986" i="1"/>
  <c r="Z986" i="1"/>
  <c r="V986" i="1"/>
  <c r="U986" i="1"/>
  <c r="S986" i="1"/>
  <c r="R986" i="1"/>
  <c r="Q986" i="1"/>
  <c r="K986" i="1"/>
  <c r="J986" i="1"/>
  <c r="I986" i="1"/>
  <c r="X986" i="1"/>
  <c r="H986" i="1"/>
  <c r="L986" i="1"/>
  <c r="AB985" i="1"/>
  <c r="Z985" i="1"/>
  <c r="V985" i="1"/>
  <c r="U985" i="1"/>
  <c r="S985" i="1"/>
  <c r="R985" i="1"/>
  <c r="Q985" i="1"/>
  <c r="K985" i="1"/>
  <c r="J985" i="1"/>
  <c r="I985" i="1"/>
  <c r="H985" i="1"/>
  <c r="L985" i="1"/>
  <c r="AB984" i="1"/>
  <c r="Z984" i="1"/>
  <c r="V984" i="1"/>
  <c r="U984" i="1"/>
  <c r="S984" i="1"/>
  <c r="R984" i="1"/>
  <c r="Q984" i="1"/>
  <c r="K984" i="1"/>
  <c r="J984" i="1"/>
  <c r="I984" i="1"/>
  <c r="X984" i="1"/>
  <c r="H984" i="1"/>
  <c r="W984" i="1"/>
  <c r="AB983" i="1"/>
  <c r="Z983" i="1"/>
  <c r="V983" i="1"/>
  <c r="U983" i="1"/>
  <c r="S983" i="1"/>
  <c r="R983" i="1"/>
  <c r="Q983" i="1"/>
  <c r="T983" i="1"/>
  <c r="K983" i="1"/>
  <c r="J983" i="1"/>
  <c r="I983" i="1"/>
  <c r="X983" i="1"/>
  <c r="H983" i="1"/>
  <c r="W983" i="1"/>
  <c r="AB982" i="1"/>
  <c r="Z982" i="1"/>
  <c r="H982" i="1"/>
  <c r="Q982" i="1"/>
  <c r="W982" i="1"/>
  <c r="V982" i="1"/>
  <c r="U982" i="1"/>
  <c r="S982" i="1"/>
  <c r="R982" i="1"/>
  <c r="T982" i="1"/>
  <c r="K982" i="1"/>
  <c r="J982" i="1"/>
  <c r="I982" i="1"/>
  <c r="X982" i="1"/>
  <c r="AB981" i="1"/>
  <c r="Z981" i="1"/>
  <c r="H981" i="1"/>
  <c r="Q981" i="1"/>
  <c r="W981" i="1"/>
  <c r="V981" i="1"/>
  <c r="U981" i="1"/>
  <c r="S981" i="1"/>
  <c r="R981" i="1"/>
  <c r="T981" i="1"/>
  <c r="K981" i="1"/>
  <c r="J981" i="1"/>
  <c r="I981" i="1"/>
  <c r="AB980" i="1"/>
  <c r="Z980" i="1"/>
  <c r="V980" i="1"/>
  <c r="U980" i="1"/>
  <c r="S980" i="1"/>
  <c r="R980" i="1"/>
  <c r="Q980" i="1"/>
  <c r="K980" i="1"/>
  <c r="J980" i="1"/>
  <c r="I980" i="1"/>
  <c r="X980" i="1"/>
  <c r="H980" i="1"/>
  <c r="W980" i="1"/>
  <c r="AB979" i="1"/>
  <c r="Z979" i="1"/>
  <c r="V979" i="1"/>
  <c r="U979" i="1"/>
  <c r="S979" i="1"/>
  <c r="R979" i="1"/>
  <c r="Q979" i="1"/>
  <c r="K979" i="1"/>
  <c r="J979" i="1"/>
  <c r="I979" i="1"/>
  <c r="X979" i="1"/>
  <c r="H979" i="1"/>
  <c r="W979" i="1"/>
  <c r="AB978" i="1"/>
  <c r="Z978" i="1"/>
  <c r="V978" i="1"/>
  <c r="U978" i="1"/>
  <c r="S978" i="1"/>
  <c r="R978" i="1"/>
  <c r="Q978" i="1"/>
  <c r="K978" i="1"/>
  <c r="J978" i="1"/>
  <c r="I978" i="1"/>
  <c r="X978" i="1"/>
  <c r="H978" i="1"/>
  <c r="L978" i="1"/>
  <c r="AB977" i="1"/>
  <c r="Z977" i="1"/>
  <c r="V977" i="1"/>
  <c r="U977" i="1"/>
  <c r="S977" i="1"/>
  <c r="R977" i="1"/>
  <c r="Q977" i="1"/>
  <c r="K977" i="1"/>
  <c r="J977" i="1"/>
  <c r="I977" i="1"/>
  <c r="H977" i="1"/>
  <c r="L977" i="1"/>
  <c r="AB976" i="1"/>
  <c r="Z976" i="1"/>
  <c r="V976" i="1"/>
  <c r="U976" i="1"/>
  <c r="S976" i="1"/>
  <c r="R976" i="1"/>
  <c r="Q976" i="1"/>
  <c r="K976" i="1"/>
  <c r="J976" i="1"/>
  <c r="I976" i="1"/>
  <c r="X976" i="1"/>
  <c r="H976" i="1"/>
  <c r="W976" i="1"/>
  <c r="AB975" i="1"/>
  <c r="Z975" i="1"/>
  <c r="V975" i="1"/>
  <c r="U975" i="1"/>
  <c r="S975" i="1"/>
  <c r="R975" i="1"/>
  <c r="Q975" i="1"/>
  <c r="T975" i="1"/>
  <c r="K975" i="1"/>
  <c r="J975" i="1"/>
  <c r="I975" i="1"/>
  <c r="X975" i="1"/>
  <c r="H975" i="1"/>
  <c r="W975" i="1"/>
  <c r="AB974" i="1"/>
  <c r="Z974" i="1"/>
  <c r="H974" i="1"/>
  <c r="Q974" i="1"/>
  <c r="W974" i="1"/>
  <c r="V974" i="1"/>
  <c r="U974" i="1"/>
  <c r="S974" i="1"/>
  <c r="R974" i="1"/>
  <c r="T974" i="1"/>
  <c r="K974" i="1"/>
  <c r="J974" i="1"/>
  <c r="I974" i="1"/>
  <c r="X974" i="1"/>
  <c r="AB973" i="1"/>
  <c r="Z973" i="1"/>
  <c r="H973" i="1"/>
  <c r="Q973" i="1"/>
  <c r="W973" i="1"/>
  <c r="V973" i="1"/>
  <c r="U973" i="1"/>
  <c r="S973" i="1"/>
  <c r="R973" i="1"/>
  <c r="T973" i="1"/>
  <c r="K973" i="1"/>
  <c r="J973" i="1"/>
  <c r="I973" i="1"/>
  <c r="AB972" i="1"/>
  <c r="Z972" i="1"/>
  <c r="V972" i="1"/>
  <c r="U972" i="1"/>
  <c r="S972" i="1"/>
  <c r="R972" i="1"/>
  <c r="Q972" i="1"/>
  <c r="K972" i="1"/>
  <c r="J972" i="1"/>
  <c r="I972" i="1"/>
  <c r="X972" i="1"/>
  <c r="H972" i="1"/>
  <c r="W972" i="1"/>
  <c r="AB971" i="1"/>
  <c r="Z971" i="1"/>
  <c r="V971" i="1"/>
  <c r="U971" i="1"/>
  <c r="S971" i="1"/>
  <c r="R971" i="1"/>
  <c r="Q971" i="1"/>
  <c r="K971" i="1"/>
  <c r="J971" i="1"/>
  <c r="I971" i="1"/>
  <c r="X971" i="1"/>
  <c r="H971" i="1"/>
  <c r="W971" i="1"/>
  <c r="AB970" i="1"/>
  <c r="Z970" i="1"/>
  <c r="V970" i="1"/>
  <c r="U970" i="1"/>
  <c r="S970" i="1"/>
  <c r="R970" i="1"/>
  <c r="Q970" i="1"/>
  <c r="K970" i="1"/>
  <c r="J970" i="1"/>
  <c r="I970" i="1"/>
  <c r="X970" i="1"/>
  <c r="H970" i="1"/>
  <c r="L970" i="1"/>
  <c r="AB969" i="1"/>
  <c r="Z969" i="1"/>
  <c r="V969" i="1"/>
  <c r="U969" i="1"/>
  <c r="S969" i="1"/>
  <c r="R969" i="1"/>
  <c r="Q969" i="1"/>
  <c r="K969" i="1"/>
  <c r="J969" i="1"/>
  <c r="I969" i="1"/>
  <c r="H969" i="1"/>
  <c r="L969" i="1"/>
  <c r="AB968" i="1"/>
  <c r="Z968" i="1"/>
  <c r="V968" i="1"/>
  <c r="U968" i="1"/>
  <c r="S968" i="1"/>
  <c r="R968" i="1"/>
  <c r="Q968" i="1"/>
  <c r="K968" i="1"/>
  <c r="J968" i="1"/>
  <c r="I968" i="1"/>
  <c r="X968" i="1"/>
  <c r="H968" i="1"/>
  <c r="W968" i="1"/>
  <c r="AB967" i="1"/>
  <c r="Z967" i="1"/>
  <c r="V967" i="1"/>
  <c r="U967" i="1"/>
  <c r="S967" i="1"/>
  <c r="R967" i="1"/>
  <c r="Q967" i="1"/>
  <c r="T967" i="1"/>
  <c r="K967" i="1"/>
  <c r="J967" i="1"/>
  <c r="I967" i="1"/>
  <c r="X967" i="1"/>
  <c r="H967" i="1"/>
  <c r="W967" i="1"/>
  <c r="AB966" i="1"/>
  <c r="Z966" i="1"/>
  <c r="H966" i="1"/>
  <c r="Q966" i="1"/>
  <c r="W966" i="1"/>
  <c r="V966" i="1"/>
  <c r="U966" i="1"/>
  <c r="S966" i="1"/>
  <c r="R966" i="1"/>
  <c r="T966" i="1"/>
  <c r="K966" i="1"/>
  <c r="J966" i="1"/>
  <c r="I966" i="1"/>
  <c r="X966" i="1"/>
  <c r="AB965" i="1"/>
  <c r="Z965" i="1"/>
  <c r="H965" i="1"/>
  <c r="Q965" i="1"/>
  <c r="W965" i="1"/>
  <c r="V965" i="1"/>
  <c r="U965" i="1"/>
  <c r="S965" i="1"/>
  <c r="R965" i="1"/>
  <c r="T965" i="1"/>
  <c r="K965" i="1"/>
  <c r="J965" i="1"/>
  <c r="I965" i="1"/>
  <c r="AB964" i="1"/>
  <c r="Z964" i="1"/>
  <c r="V964" i="1"/>
  <c r="U964" i="1"/>
  <c r="S964" i="1"/>
  <c r="R964" i="1"/>
  <c r="Q964" i="1"/>
  <c r="K964" i="1"/>
  <c r="J964" i="1"/>
  <c r="I964" i="1"/>
  <c r="X964" i="1"/>
  <c r="H964" i="1"/>
  <c r="W964" i="1"/>
  <c r="AB963" i="1"/>
  <c r="Z963" i="1"/>
  <c r="V963" i="1"/>
  <c r="U963" i="1"/>
  <c r="S963" i="1"/>
  <c r="R963" i="1"/>
  <c r="Q963" i="1"/>
  <c r="K963" i="1"/>
  <c r="J963" i="1"/>
  <c r="I963" i="1"/>
  <c r="X963" i="1"/>
  <c r="H963" i="1"/>
  <c r="W963" i="1"/>
  <c r="AB962" i="1"/>
  <c r="Z962" i="1"/>
  <c r="V962" i="1"/>
  <c r="U962" i="1"/>
  <c r="S962" i="1"/>
  <c r="R962" i="1"/>
  <c r="Q962" i="1"/>
  <c r="K962" i="1"/>
  <c r="J962" i="1"/>
  <c r="I962" i="1"/>
  <c r="X962" i="1"/>
  <c r="H962" i="1"/>
  <c r="L962" i="1"/>
  <c r="AB961" i="1"/>
  <c r="Z961" i="1"/>
  <c r="V961" i="1"/>
  <c r="U961" i="1"/>
  <c r="S961" i="1"/>
  <c r="R961" i="1"/>
  <c r="Q961" i="1"/>
  <c r="K961" i="1"/>
  <c r="J961" i="1"/>
  <c r="I961" i="1"/>
  <c r="H961" i="1"/>
  <c r="L961" i="1"/>
  <c r="AB960" i="1"/>
  <c r="Z960" i="1"/>
  <c r="V960" i="1"/>
  <c r="U960" i="1"/>
  <c r="S960" i="1"/>
  <c r="R960" i="1"/>
  <c r="Q960" i="1"/>
  <c r="K960" i="1"/>
  <c r="J960" i="1"/>
  <c r="I960" i="1"/>
  <c r="H960" i="1"/>
  <c r="W960" i="1"/>
  <c r="AB959" i="1"/>
  <c r="Z959" i="1"/>
  <c r="V959" i="1"/>
  <c r="U959" i="1"/>
  <c r="S959" i="1"/>
  <c r="R959" i="1"/>
  <c r="Q959" i="1"/>
  <c r="T959" i="1"/>
  <c r="K959" i="1"/>
  <c r="J959" i="1"/>
  <c r="I959" i="1"/>
  <c r="X959" i="1"/>
  <c r="H959" i="1"/>
  <c r="W959" i="1"/>
  <c r="AB958" i="1"/>
  <c r="Z958" i="1"/>
  <c r="H958" i="1"/>
  <c r="Q958" i="1"/>
  <c r="W958" i="1"/>
  <c r="V958" i="1"/>
  <c r="U958" i="1"/>
  <c r="S958" i="1"/>
  <c r="R958" i="1"/>
  <c r="T958" i="1"/>
  <c r="K958" i="1"/>
  <c r="J958" i="1"/>
  <c r="I958" i="1"/>
  <c r="X958" i="1"/>
  <c r="AB957" i="1"/>
  <c r="Z957" i="1"/>
  <c r="H957" i="1"/>
  <c r="Q957" i="1"/>
  <c r="W957" i="1"/>
  <c r="V957" i="1"/>
  <c r="U957" i="1"/>
  <c r="S957" i="1"/>
  <c r="R957" i="1"/>
  <c r="T957" i="1"/>
  <c r="K957" i="1"/>
  <c r="J957" i="1"/>
  <c r="I957" i="1"/>
  <c r="AB956" i="1"/>
  <c r="Z956" i="1"/>
  <c r="V956" i="1"/>
  <c r="U956" i="1"/>
  <c r="S956" i="1"/>
  <c r="R956" i="1"/>
  <c r="Q956" i="1"/>
  <c r="K956" i="1"/>
  <c r="J956" i="1"/>
  <c r="I956" i="1"/>
  <c r="H956" i="1"/>
  <c r="W956" i="1"/>
  <c r="AB955" i="1"/>
  <c r="Z955" i="1"/>
  <c r="V955" i="1"/>
  <c r="U955" i="1"/>
  <c r="S955" i="1"/>
  <c r="R955" i="1"/>
  <c r="Q955" i="1"/>
  <c r="K955" i="1"/>
  <c r="J955" i="1"/>
  <c r="I955" i="1"/>
  <c r="X955" i="1"/>
  <c r="H955" i="1"/>
  <c r="W955" i="1"/>
  <c r="AB954" i="1"/>
  <c r="Z954" i="1"/>
  <c r="V954" i="1"/>
  <c r="U954" i="1"/>
  <c r="S954" i="1"/>
  <c r="R954" i="1"/>
  <c r="Q954" i="1"/>
  <c r="K954" i="1"/>
  <c r="J954" i="1"/>
  <c r="I954" i="1"/>
  <c r="X954" i="1"/>
  <c r="H954" i="1"/>
  <c r="L954" i="1"/>
  <c r="AB953" i="1"/>
  <c r="Z953" i="1"/>
  <c r="V953" i="1"/>
  <c r="U953" i="1"/>
  <c r="S953" i="1"/>
  <c r="R953" i="1"/>
  <c r="Q953" i="1"/>
  <c r="K953" i="1"/>
  <c r="J953" i="1"/>
  <c r="I953" i="1"/>
  <c r="H953" i="1"/>
  <c r="L953" i="1"/>
  <c r="AB952" i="1"/>
  <c r="Z952" i="1"/>
  <c r="V952" i="1"/>
  <c r="U952" i="1"/>
  <c r="S952" i="1"/>
  <c r="R952" i="1"/>
  <c r="Q952" i="1"/>
  <c r="K952" i="1"/>
  <c r="J952" i="1"/>
  <c r="I952" i="1"/>
  <c r="H952" i="1"/>
  <c r="W952" i="1"/>
  <c r="AB951" i="1"/>
  <c r="Z951" i="1"/>
  <c r="V951" i="1"/>
  <c r="U951" i="1"/>
  <c r="S951" i="1"/>
  <c r="R951" i="1"/>
  <c r="Q951" i="1"/>
  <c r="T951" i="1"/>
  <c r="K951" i="1"/>
  <c r="J951" i="1"/>
  <c r="I951" i="1"/>
  <c r="X951" i="1"/>
  <c r="H951" i="1"/>
  <c r="W951" i="1"/>
  <c r="AB950" i="1"/>
  <c r="Z950" i="1"/>
  <c r="H950" i="1"/>
  <c r="Q950" i="1"/>
  <c r="W950" i="1"/>
  <c r="V950" i="1"/>
  <c r="U950" i="1"/>
  <c r="S950" i="1"/>
  <c r="R950" i="1"/>
  <c r="T950" i="1"/>
  <c r="K950" i="1"/>
  <c r="J950" i="1"/>
  <c r="I950" i="1"/>
  <c r="X950" i="1"/>
  <c r="AB949" i="1"/>
  <c r="Z949" i="1"/>
  <c r="H949" i="1"/>
  <c r="Q949" i="1"/>
  <c r="W949" i="1"/>
  <c r="V949" i="1"/>
  <c r="U949" i="1"/>
  <c r="S949" i="1"/>
  <c r="R949" i="1"/>
  <c r="T949" i="1"/>
  <c r="K949" i="1"/>
  <c r="J949" i="1"/>
  <c r="I949" i="1"/>
  <c r="AB948" i="1"/>
  <c r="Z948" i="1"/>
  <c r="V948" i="1"/>
  <c r="U948" i="1"/>
  <c r="S948" i="1"/>
  <c r="R948" i="1"/>
  <c r="Q948" i="1"/>
  <c r="K948" i="1"/>
  <c r="J948" i="1"/>
  <c r="I948" i="1"/>
  <c r="H948" i="1"/>
  <c r="W948" i="1"/>
  <c r="AB947" i="1"/>
  <c r="Z947" i="1"/>
  <c r="V947" i="1"/>
  <c r="U947" i="1"/>
  <c r="S947" i="1"/>
  <c r="R947" i="1"/>
  <c r="Q947" i="1"/>
  <c r="K947" i="1"/>
  <c r="J947" i="1"/>
  <c r="I947" i="1"/>
  <c r="X947" i="1"/>
  <c r="H947" i="1"/>
  <c r="W947" i="1"/>
  <c r="AB946" i="1"/>
  <c r="Z946" i="1"/>
  <c r="V946" i="1"/>
  <c r="U946" i="1"/>
  <c r="S946" i="1"/>
  <c r="R946" i="1"/>
  <c r="Q946" i="1"/>
  <c r="K946" i="1"/>
  <c r="J946" i="1"/>
  <c r="I946" i="1"/>
  <c r="X946" i="1"/>
  <c r="H946" i="1"/>
  <c r="L946" i="1"/>
  <c r="AB945" i="1"/>
  <c r="Z945" i="1"/>
  <c r="V945" i="1"/>
  <c r="U945" i="1"/>
  <c r="S945" i="1"/>
  <c r="R945" i="1"/>
  <c r="Q945" i="1"/>
  <c r="K945" i="1"/>
  <c r="J945" i="1"/>
  <c r="I945" i="1"/>
  <c r="H945" i="1"/>
  <c r="L945" i="1"/>
  <c r="AB944" i="1"/>
  <c r="Z944" i="1"/>
  <c r="V944" i="1"/>
  <c r="U944" i="1"/>
  <c r="S944" i="1"/>
  <c r="R944" i="1"/>
  <c r="Q944" i="1"/>
  <c r="K944" i="1"/>
  <c r="J944" i="1"/>
  <c r="I944" i="1"/>
  <c r="H944" i="1"/>
  <c r="W944" i="1"/>
  <c r="AB943" i="1"/>
  <c r="Z943" i="1"/>
  <c r="V943" i="1"/>
  <c r="U943" i="1"/>
  <c r="S943" i="1"/>
  <c r="R943" i="1"/>
  <c r="Q943" i="1"/>
  <c r="T943" i="1"/>
  <c r="K943" i="1"/>
  <c r="J943" i="1"/>
  <c r="I943" i="1"/>
  <c r="X943" i="1"/>
  <c r="H943" i="1"/>
  <c r="W943" i="1"/>
  <c r="AB942" i="1"/>
  <c r="Z942" i="1"/>
  <c r="H942" i="1"/>
  <c r="Q942" i="1"/>
  <c r="W942" i="1"/>
  <c r="V942" i="1"/>
  <c r="U942" i="1"/>
  <c r="S942" i="1"/>
  <c r="R942" i="1"/>
  <c r="T942" i="1"/>
  <c r="K942" i="1"/>
  <c r="J942" i="1"/>
  <c r="I942" i="1"/>
  <c r="X942" i="1"/>
  <c r="AB941" i="1"/>
  <c r="Z941" i="1"/>
  <c r="H941" i="1"/>
  <c r="Q941" i="1"/>
  <c r="W941" i="1"/>
  <c r="V941" i="1"/>
  <c r="U941" i="1"/>
  <c r="S941" i="1"/>
  <c r="R941" i="1"/>
  <c r="T941" i="1"/>
  <c r="K941" i="1"/>
  <c r="J941" i="1"/>
  <c r="I941" i="1"/>
  <c r="AB940" i="1"/>
  <c r="Z940" i="1"/>
  <c r="V940" i="1"/>
  <c r="U940" i="1"/>
  <c r="S940" i="1"/>
  <c r="R940" i="1"/>
  <c r="Q940" i="1"/>
  <c r="K940" i="1"/>
  <c r="J940" i="1"/>
  <c r="I940" i="1"/>
  <c r="H940" i="1"/>
  <c r="W940" i="1"/>
  <c r="AB939" i="1"/>
  <c r="Z939" i="1"/>
  <c r="V939" i="1"/>
  <c r="U939" i="1"/>
  <c r="S939" i="1"/>
  <c r="R939" i="1"/>
  <c r="Q939" i="1"/>
  <c r="K939" i="1"/>
  <c r="J939" i="1"/>
  <c r="I939" i="1"/>
  <c r="X939" i="1"/>
  <c r="H939" i="1"/>
  <c r="W939" i="1"/>
  <c r="AB938" i="1"/>
  <c r="Z938" i="1"/>
  <c r="V938" i="1"/>
  <c r="U938" i="1"/>
  <c r="S938" i="1"/>
  <c r="R938" i="1"/>
  <c r="Q938" i="1"/>
  <c r="K938" i="1"/>
  <c r="J938" i="1"/>
  <c r="I938" i="1"/>
  <c r="X938" i="1"/>
  <c r="H938" i="1"/>
  <c r="L938" i="1"/>
  <c r="AB937" i="1"/>
  <c r="Z937" i="1"/>
  <c r="V937" i="1"/>
  <c r="U937" i="1"/>
  <c r="S937" i="1"/>
  <c r="R937" i="1"/>
  <c r="Q937" i="1"/>
  <c r="K937" i="1"/>
  <c r="J937" i="1"/>
  <c r="I937" i="1"/>
  <c r="H937" i="1"/>
  <c r="L937" i="1"/>
  <c r="AB936" i="1"/>
  <c r="Z936" i="1"/>
  <c r="V936" i="1"/>
  <c r="U936" i="1"/>
  <c r="S936" i="1"/>
  <c r="R936" i="1"/>
  <c r="Q936" i="1"/>
  <c r="K936" i="1"/>
  <c r="J936" i="1"/>
  <c r="I936" i="1"/>
  <c r="H936" i="1"/>
  <c r="W936" i="1"/>
  <c r="AB935" i="1"/>
  <c r="Z935" i="1"/>
  <c r="V935" i="1"/>
  <c r="U935" i="1"/>
  <c r="S935" i="1"/>
  <c r="R935" i="1"/>
  <c r="Q935" i="1"/>
  <c r="T935" i="1"/>
  <c r="K935" i="1"/>
  <c r="J935" i="1"/>
  <c r="I935" i="1"/>
  <c r="X935" i="1"/>
  <c r="H935" i="1"/>
  <c r="W935" i="1"/>
  <c r="AB934" i="1"/>
  <c r="Z934" i="1"/>
  <c r="H934" i="1"/>
  <c r="Q934" i="1"/>
  <c r="W934" i="1"/>
  <c r="V934" i="1"/>
  <c r="U934" i="1"/>
  <c r="S934" i="1"/>
  <c r="R934" i="1"/>
  <c r="T934" i="1"/>
  <c r="K934" i="1"/>
  <c r="J934" i="1"/>
  <c r="I934" i="1"/>
  <c r="X934" i="1"/>
  <c r="AB933" i="1"/>
  <c r="Z933" i="1"/>
  <c r="H933" i="1"/>
  <c r="Q933" i="1"/>
  <c r="W933" i="1"/>
  <c r="V933" i="1"/>
  <c r="U933" i="1"/>
  <c r="S933" i="1"/>
  <c r="R933" i="1"/>
  <c r="T933" i="1"/>
  <c r="K933" i="1"/>
  <c r="J933" i="1"/>
  <c r="I933" i="1"/>
  <c r="AB932" i="1"/>
  <c r="Z932" i="1"/>
  <c r="V932" i="1"/>
  <c r="U932" i="1"/>
  <c r="S932" i="1"/>
  <c r="R932" i="1"/>
  <c r="Q932" i="1"/>
  <c r="K932" i="1"/>
  <c r="J932" i="1"/>
  <c r="I932" i="1"/>
  <c r="H932" i="1"/>
  <c r="W932" i="1"/>
  <c r="AB931" i="1"/>
  <c r="Z931" i="1"/>
  <c r="V931" i="1"/>
  <c r="U931" i="1"/>
  <c r="S931" i="1"/>
  <c r="R931" i="1"/>
  <c r="Q931" i="1"/>
  <c r="K931" i="1"/>
  <c r="J931" i="1"/>
  <c r="I931" i="1"/>
  <c r="X931" i="1"/>
  <c r="H931" i="1"/>
  <c r="W931" i="1"/>
  <c r="AB930" i="1"/>
  <c r="Z930" i="1"/>
  <c r="V930" i="1"/>
  <c r="U930" i="1"/>
  <c r="S930" i="1"/>
  <c r="R930" i="1"/>
  <c r="Q930" i="1"/>
  <c r="K930" i="1"/>
  <c r="J930" i="1"/>
  <c r="I930" i="1"/>
  <c r="X930" i="1"/>
  <c r="H930" i="1"/>
  <c r="L930" i="1"/>
  <c r="AB929" i="1"/>
  <c r="Z929" i="1"/>
  <c r="V929" i="1"/>
  <c r="U929" i="1"/>
  <c r="S929" i="1"/>
  <c r="R929" i="1"/>
  <c r="Q929" i="1"/>
  <c r="K929" i="1"/>
  <c r="J929" i="1"/>
  <c r="I929" i="1"/>
  <c r="H929" i="1"/>
  <c r="L929" i="1"/>
  <c r="AB928" i="1"/>
  <c r="Z928" i="1"/>
  <c r="V928" i="1"/>
  <c r="U928" i="1"/>
  <c r="S928" i="1"/>
  <c r="R928" i="1"/>
  <c r="Q928" i="1"/>
  <c r="K928" i="1"/>
  <c r="J928" i="1"/>
  <c r="I928" i="1"/>
  <c r="H928" i="1"/>
  <c r="W928" i="1"/>
  <c r="AB927" i="1"/>
  <c r="Z927" i="1"/>
  <c r="V927" i="1"/>
  <c r="U927" i="1"/>
  <c r="S927" i="1"/>
  <c r="R927" i="1"/>
  <c r="Q927" i="1"/>
  <c r="T927" i="1"/>
  <c r="K927" i="1"/>
  <c r="J927" i="1"/>
  <c r="I927" i="1"/>
  <c r="X927" i="1"/>
  <c r="H927" i="1"/>
  <c r="W927" i="1"/>
  <c r="AB926" i="1"/>
  <c r="Z926" i="1"/>
  <c r="H926" i="1"/>
  <c r="Q926" i="1"/>
  <c r="W926" i="1"/>
  <c r="V926" i="1"/>
  <c r="U926" i="1"/>
  <c r="S926" i="1"/>
  <c r="R926" i="1"/>
  <c r="T926" i="1"/>
  <c r="K926" i="1"/>
  <c r="J926" i="1"/>
  <c r="I926" i="1"/>
  <c r="X926" i="1"/>
  <c r="AB925" i="1"/>
  <c r="Z925" i="1"/>
  <c r="H925" i="1"/>
  <c r="Q925" i="1"/>
  <c r="W925" i="1"/>
  <c r="V925" i="1"/>
  <c r="U925" i="1"/>
  <c r="S925" i="1"/>
  <c r="R925" i="1"/>
  <c r="T925" i="1"/>
  <c r="K925" i="1"/>
  <c r="J925" i="1"/>
  <c r="I925" i="1"/>
  <c r="AB924" i="1"/>
  <c r="Z924" i="1"/>
  <c r="V924" i="1"/>
  <c r="U924" i="1"/>
  <c r="S924" i="1"/>
  <c r="R924" i="1"/>
  <c r="Q924" i="1"/>
  <c r="K924" i="1"/>
  <c r="J924" i="1"/>
  <c r="I924" i="1"/>
  <c r="H924" i="1"/>
  <c r="W924" i="1"/>
  <c r="AB923" i="1"/>
  <c r="Z923" i="1"/>
  <c r="V923" i="1"/>
  <c r="U923" i="1"/>
  <c r="S923" i="1"/>
  <c r="R923" i="1"/>
  <c r="Q923" i="1"/>
  <c r="K923" i="1"/>
  <c r="J923" i="1"/>
  <c r="I923" i="1"/>
  <c r="X923" i="1"/>
  <c r="H923" i="1"/>
  <c r="W923" i="1"/>
  <c r="AB922" i="1"/>
  <c r="Z922" i="1"/>
  <c r="V922" i="1"/>
  <c r="U922" i="1"/>
  <c r="S922" i="1"/>
  <c r="R922" i="1"/>
  <c r="Q922" i="1"/>
  <c r="K922" i="1"/>
  <c r="J922" i="1"/>
  <c r="I922" i="1"/>
  <c r="X922" i="1"/>
  <c r="H922" i="1"/>
  <c r="L922" i="1"/>
  <c r="AB921" i="1"/>
  <c r="Z921" i="1"/>
  <c r="V921" i="1"/>
  <c r="U921" i="1"/>
  <c r="S921" i="1"/>
  <c r="R921" i="1"/>
  <c r="Q921" i="1"/>
  <c r="K921" i="1"/>
  <c r="J921" i="1"/>
  <c r="I921" i="1"/>
  <c r="H921" i="1"/>
  <c r="L921" i="1"/>
  <c r="AB920" i="1"/>
  <c r="Z920" i="1"/>
  <c r="V920" i="1"/>
  <c r="U920" i="1"/>
  <c r="S920" i="1"/>
  <c r="R920" i="1"/>
  <c r="Q920" i="1"/>
  <c r="K920" i="1"/>
  <c r="J920" i="1"/>
  <c r="I920" i="1"/>
  <c r="H920" i="1"/>
  <c r="W920" i="1"/>
  <c r="AB919" i="1"/>
  <c r="Z919" i="1"/>
  <c r="V919" i="1"/>
  <c r="U919" i="1"/>
  <c r="S919" i="1"/>
  <c r="R919" i="1"/>
  <c r="Q919" i="1"/>
  <c r="T919" i="1"/>
  <c r="K919" i="1"/>
  <c r="J919" i="1"/>
  <c r="I919" i="1"/>
  <c r="X919" i="1"/>
  <c r="H919" i="1"/>
  <c r="W919" i="1"/>
  <c r="AB918" i="1"/>
  <c r="Z918" i="1"/>
  <c r="H918" i="1"/>
  <c r="Q918" i="1"/>
  <c r="W918" i="1"/>
  <c r="V918" i="1"/>
  <c r="U918" i="1"/>
  <c r="S918" i="1"/>
  <c r="R918" i="1"/>
  <c r="T918" i="1"/>
  <c r="K918" i="1"/>
  <c r="J918" i="1"/>
  <c r="I918" i="1"/>
  <c r="X918" i="1"/>
  <c r="AB917" i="1"/>
  <c r="Z917" i="1"/>
  <c r="H917" i="1"/>
  <c r="Q917" i="1"/>
  <c r="W917" i="1"/>
  <c r="V917" i="1"/>
  <c r="U917" i="1"/>
  <c r="S917" i="1"/>
  <c r="R917" i="1"/>
  <c r="T917" i="1"/>
  <c r="K917" i="1"/>
  <c r="J917" i="1"/>
  <c r="I917" i="1"/>
  <c r="AB916" i="1"/>
  <c r="Z916" i="1"/>
  <c r="V916" i="1"/>
  <c r="U916" i="1"/>
  <c r="S916" i="1"/>
  <c r="R916" i="1"/>
  <c r="Q916" i="1"/>
  <c r="K916" i="1"/>
  <c r="J916" i="1"/>
  <c r="I916" i="1"/>
  <c r="H916" i="1"/>
  <c r="W916" i="1"/>
  <c r="AB915" i="1"/>
  <c r="Z915" i="1"/>
  <c r="V915" i="1"/>
  <c r="U915" i="1"/>
  <c r="S915" i="1"/>
  <c r="R915" i="1"/>
  <c r="Q915" i="1"/>
  <c r="K915" i="1"/>
  <c r="J915" i="1"/>
  <c r="I915" i="1"/>
  <c r="X915" i="1"/>
  <c r="H915" i="1"/>
  <c r="W915" i="1"/>
  <c r="AB914" i="1"/>
  <c r="Z914" i="1"/>
  <c r="V914" i="1"/>
  <c r="U914" i="1"/>
  <c r="S914" i="1"/>
  <c r="R914" i="1"/>
  <c r="Q914" i="1"/>
  <c r="K914" i="1"/>
  <c r="J914" i="1"/>
  <c r="I914" i="1"/>
  <c r="X914" i="1"/>
  <c r="H914" i="1"/>
  <c r="L914" i="1"/>
  <c r="AB913" i="1"/>
  <c r="Z913" i="1"/>
  <c r="V913" i="1"/>
  <c r="U913" i="1"/>
  <c r="S913" i="1"/>
  <c r="R913" i="1"/>
  <c r="Q913" i="1"/>
  <c r="K913" i="1"/>
  <c r="J913" i="1"/>
  <c r="I913" i="1"/>
  <c r="H913" i="1"/>
  <c r="L913" i="1"/>
  <c r="AB912" i="1"/>
  <c r="Z912" i="1"/>
  <c r="V912" i="1"/>
  <c r="U912" i="1"/>
  <c r="S912" i="1"/>
  <c r="R912" i="1"/>
  <c r="Q912" i="1"/>
  <c r="K912" i="1"/>
  <c r="J912" i="1"/>
  <c r="I912" i="1"/>
  <c r="H912" i="1"/>
  <c r="W912" i="1"/>
  <c r="AB911" i="1"/>
  <c r="Z911" i="1"/>
  <c r="V911" i="1"/>
  <c r="U911" i="1"/>
  <c r="S911" i="1"/>
  <c r="R911" i="1"/>
  <c r="Q911" i="1"/>
  <c r="T911" i="1"/>
  <c r="K911" i="1"/>
  <c r="J911" i="1"/>
  <c r="I911" i="1"/>
  <c r="X911" i="1"/>
  <c r="H911" i="1"/>
  <c r="W911" i="1"/>
  <c r="AB910" i="1"/>
  <c r="Z910" i="1"/>
  <c r="H910" i="1"/>
  <c r="Q910" i="1"/>
  <c r="W910" i="1"/>
  <c r="V910" i="1"/>
  <c r="U910" i="1"/>
  <c r="S910" i="1"/>
  <c r="R910" i="1"/>
  <c r="T910" i="1"/>
  <c r="K910" i="1"/>
  <c r="J910" i="1"/>
  <c r="I910" i="1"/>
  <c r="X910" i="1"/>
  <c r="AB909" i="1"/>
  <c r="Z909" i="1"/>
  <c r="H909" i="1"/>
  <c r="Q909" i="1"/>
  <c r="W909" i="1"/>
  <c r="V909" i="1"/>
  <c r="U909" i="1"/>
  <c r="S909" i="1"/>
  <c r="R909" i="1"/>
  <c r="T909" i="1"/>
  <c r="K909" i="1"/>
  <c r="J909" i="1"/>
  <c r="I909" i="1"/>
  <c r="AB908" i="1"/>
  <c r="Z908" i="1"/>
  <c r="V908" i="1"/>
  <c r="U908" i="1"/>
  <c r="S908" i="1"/>
  <c r="R908" i="1"/>
  <c r="Q908" i="1"/>
  <c r="K908" i="1"/>
  <c r="J908" i="1"/>
  <c r="I908" i="1"/>
  <c r="H908" i="1"/>
  <c r="W908" i="1"/>
  <c r="AB907" i="1"/>
  <c r="Z907" i="1"/>
  <c r="V907" i="1"/>
  <c r="U907" i="1"/>
  <c r="S907" i="1"/>
  <c r="R907" i="1"/>
  <c r="Q907" i="1"/>
  <c r="K907" i="1"/>
  <c r="J907" i="1"/>
  <c r="I907" i="1"/>
  <c r="X907" i="1"/>
  <c r="H907" i="1"/>
  <c r="W907" i="1"/>
  <c r="AB906" i="1"/>
  <c r="Z906" i="1"/>
  <c r="V906" i="1"/>
  <c r="U906" i="1"/>
  <c r="S906" i="1"/>
  <c r="R906" i="1"/>
  <c r="Q906" i="1"/>
  <c r="K906" i="1"/>
  <c r="J906" i="1"/>
  <c r="I906" i="1"/>
  <c r="X906" i="1"/>
  <c r="H906" i="1"/>
  <c r="L906" i="1"/>
  <c r="AB905" i="1"/>
  <c r="Z905" i="1"/>
  <c r="V905" i="1"/>
  <c r="U905" i="1"/>
  <c r="S905" i="1"/>
  <c r="R905" i="1"/>
  <c r="Q905" i="1"/>
  <c r="K905" i="1"/>
  <c r="J905" i="1"/>
  <c r="I905" i="1"/>
  <c r="H905" i="1"/>
  <c r="L905" i="1"/>
  <c r="AB904" i="1"/>
  <c r="Z904" i="1"/>
  <c r="V904" i="1"/>
  <c r="U904" i="1"/>
  <c r="S904" i="1"/>
  <c r="R904" i="1"/>
  <c r="Q904" i="1"/>
  <c r="K904" i="1"/>
  <c r="J904" i="1"/>
  <c r="I904" i="1"/>
  <c r="H904" i="1"/>
  <c r="W904" i="1"/>
  <c r="AB903" i="1"/>
  <c r="Z903" i="1"/>
  <c r="V903" i="1"/>
  <c r="U903" i="1"/>
  <c r="S903" i="1"/>
  <c r="R903" i="1"/>
  <c r="Q903" i="1"/>
  <c r="T903" i="1"/>
  <c r="K903" i="1"/>
  <c r="J903" i="1"/>
  <c r="I903" i="1"/>
  <c r="X903" i="1"/>
  <c r="H903" i="1"/>
  <c r="W903" i="1"/>
  <c r="AB902" i="1"/>
  <c r="Z902" i="1"/>
  <c r="H902" i="1"/>
  <c r="Q902" i="1"/>
  <c r="W902" i="1"/>
  <c r="V902" i="1"/>
  <c r="U902" i="1"/>
  <c r="S902" i="1"/>
  <c r="R902" i="1"/>
  <c r="T902" i="1"/>
  <c r="K902" i="1"/>
  <c r="J902" i="1"/>
  <c r="I902" i="1"/>
  <c r="X902" i="1"/>
  <c r="AB901" i="1"/>
  <c r="Z901" i="1"/>
  <c r="H901" i="1"/>
  <c r="Q901" i="1"/>
  <c r="W901" i="1"/>
  <c r="V901" i="1"/>
  <c r="U901" i="1"/>
  <c r="S901" i="1"/>
  <c r="R901" i="1"/>
  <c r="T901" i="1"/>
  <c r="K901" i="1"/>
  <c r="J901" i="1"/>
  <c r="I901" i="1"/>
  <c r="AB900" i="1"/>
  <c r="Z900" i="1"/>
  <c r="V900" i="1"/>
  <c r="U900" i="1"/>
  <c r="S900" i="1"/>
  <c r="R900" i="1"/>
  <c r="Q900" i="1"/>
  <c r="K900" i="1"/>
  <c r="J900" i="1"/>
  <c r="I900" i="1"/>
  <c r="H900" i="1"/>
  <c r="W900" i="1"/>
  <c r="AB899" i="1"/>
  <c r="Z899" i="1"/>
  <c r="V899" i="1"/>
  <c r="U899" i="1"/>
  <c r="S899" i="1"/>
  <c r="R899" i="1"/>
  <c r="Q899" i="1"/>
  <c r="K899" i="1"/>
  <c r="J899" i="1"/>
  <c r="I899" i="1"/>
  <c r="X899" i="1"/>
  <c r="H899" i="1"/>
  <c r="W899" i="1"/>
  <c r="AB898" i="1"/>
  <c r="Z898" i="1"/>
  <c r="V898" i="1"/>
  <c r="U898" i="1"/>
  <c r="S898" i="1"/>
  <c r="R898" i="1"/>
  <c r="Q898" i="1"/>
  <c r="K898" i="1"/>
  <c r="J898" i="1"/>
  <c r="I898" i="1"/>
  <c r="X898" i="1"/>
  <c r="H898" i="1"/>
  <c r="L898" i="1"/>
  <c r="AB897" i="1"/>
  <c r="Z897" i="1"/>
  <c r="V897" i="1"/>
  <c r="U897" i="1"/>
  <c r="S897" i="1"/>
  <c r="R897" i="1"/>
  <c r="Q897" i="1"/>
  <c r="K897" i="1"/>
  <c r="J897" i="1"/>
  <c r="I897" i="1"/>
  <c r="H897" i="1"/>
  <c r="L897" i="1"/>
  <c r="AB896" i="1"/>
  <c r="Z896" i="1"/>
  <c r="V896" i="1"/>
  <c r="U896" i="1"/>
  <c r="S896" i="1"/>
  <c r="R896" i="1"/>
  <c r="Q896" i="1"/>
  <c r="K896" i="1"/>
  <c r="J896" i="1"/>
  <c r="I896" i="1"/>
  <c r="H896" i="1"/>
  <c r="W896" i="1"/>
  <c r="AB895" i="1"/>
  <c r="Z895" i="1"/>
  <c r="V895" i="1"/>
  <c r="U895" i="1"/>
  <c r="S895" i="1"/>
  <c r="R895" i="1"/>
  <c r="Q895" i="1"/>
  <c r="T895" i="1"/>
  <c r="K895" i="1"/>
  <c r="J895" i="1"/>
  <c r="I895" i="1"/>
  <c r="X895" i="1"/>
  <c r="H895" i="1"/>
  <c r="W895" i="1"/>
  <c r="AB894" i="1"/>
  <c r="Z894" i="1"/>
  <c r="H894" i="1"/>
  <c r="Q894" i="1"/>
  <c r="W894" i="1"/>
  <c r="V894" i="1"/>
  <c r="U894" i="1"/>
  <c r="S894" i="1"/>
  <c r="R894" i="1"/>
  <c r="T894" i="1"/>
  <c r="K894" i="1"/>
  <c r="J894" i="1"/>
  <c r="I894" i="1"/>
  <c r="X894" i="1"/>
  <c r="AB893" i="1"/>
  <c r="Z893" i="1"/>
  <c r="H893" i="1"/>
  <c r="Q893" i="1"/>
  <c r="W893" i="1"/>
  <c r="V893" i="1"/>
  <c r="U893" i="1"/>
  <c r="S893" i="1"/>
  <c r="R893" i="1"/>
  <c r="T893" i="1"/>
  <c r="K893" i="1"/>
  <c r="J893" i="1"/>
  <c r="I893" i="1"/>
  <c r="AB892" i="1"/>
  <c r="Z892" i="1"/>
  <c r="V892" i="1"/>
  <c r="U892" i="1"/>
  <c r="S892" i="1"/>
  <c r="R892" i="1"/>
  <c r="Q892" i="1"/>
  <c r="K892" i="1"/>
  <c r="J892" i="1"/>
  <c r="I892" i="1"/>
  <c r="H892" i="1"/>
  <c r="W892" i="1"/>
  <c r="AB891" i="1"/>
  <c r="Z891" i="1"/>
  <c r="V891" i="1"/>
  <c r="U891" i="1"/>
  <c r="S891" i="1"/>
  <c r="R891" i="1"/>
  <c r="Q891" i="1"/>
  <c r="K891" i="1"/>
  <c r="J891" i="1"/>
  <c r="I891" i="1"/>
  <c r="X891" i="1"/>
  <c r="H891" i="1"/>
  <c r="W891" i="1"/>
  <c r="AB890" i="1"/>
  <c r="Z890" i="1"/>
  <c r="V890" i="1"/>
  <c r="U890" i="1"/>
  <c r="S890" i="1"/>
  <c r="R890" i="1"/>
  <c r="Q890" i="1"/>
  <c r="K890" i="1"/>
  <c r="J890" i="1"/>
  <c r="I890" i="1"/>
  <c r="X890" i="1"/>
  <c r="H890" i="1"/>
  <c r="L890" i="1"/>
  <c r="AB889" i="1"/>
  <c r="Z889" i="1"/>
  <c r="V889" i="1"/>
  <c r="U889" i="1"/>
  <c r="S889" i="1"/>
  <c r="R889" i="1"/>
  <c r="Q889" i="1"/>
  <c r="K889" i="1"/>
  <c r="J889" i="1"/>
  <c r="I889" i="1"/>
  <c r="H889" i="1"/>
  <c r="L889" i="1"/>
  <c r="AB888" i="1"/>
  <c r="Z888" i="1"/>
  <c r="V888" i="1"/>
  <c r="U888" i="1"/>
  <c r="S888" i="1"/>
  <c r="R888" i="1"/>
  <c r="Q888" i="1"/>
  <c r="K888" i="1"/>
  <c r="J888" i="1"/>
  <c r="I888" i="1"/>
  <c r="H888" i="1"/>
  <c r="W888" i="1"/>
  <c r="AB887" i="1"/>
  <c r="Z887" i="1"/>
  <c r="V887" i="1"/>
  <c r="U887" i="1"/>
  <c r="S887" i="1"/>
  <c r="R887" i="1"/>
  <c r="Q887" i="1"/>
  <c r="T887" i="1"/>
  <c r="K887" i="1"/>
  <c r="J887" i="1"/>
  <c r="I887" i="1"/>
  <c r="X887" i="1"/>
  <c r="H887" i="1"/>
  <c r="W887" i="1"/>
  <c r="AB886" i="1"/>
  <c r="Z886" i="1"/>
  <c r="H886" i="1"/>
  <c r="Q886" i="1"/>
  <c r="W886" i="1"/>
  <c r="V886" i="1"/>
  <c r="U886" i="1"/>
  <c r="S886" i="1"/>
  <c r="R886" i="1"/>
  <c r="T886" i="1"/>
  <c r="K886" i="1"/>
  <c r="J886" i="1"/>
  <c r="I886" i="1"/>
  <c r="X886" i="1"/>
  <c r="AB885" i="1"/>
  <c r="Z885" i="1"/>
  <c r="H885" i="1"/>
  <c r="Q885" i="1"/>
  <c r="W885" i="1"/>
  <c r="V885" i="1"/>
  <c r="U885" i="1"/>
  <c r="S885" i="1"/>
  <c r="R885" i="1"/>
  <c r="T885" i="1"/>
  <c r="K885" i="1"/>
  <c r="J885" i="1"/>
  <c r="I885" i="1"/>
  <c r="AB884" i="1"/>
  <c r="Z884" i="1"/>
  <c r="V884" i="1"/>
  <c r="U884" i="1"/>
  <c r="S884" i="1"/>
  <c r="R884" i="1"/>
  <c r="Q884" i="1"/>
  <c r="K884" i="1"/>
  <c r="J884" i="1"/>
  <c r="I884" i="1"/>
  <c r="H884" i="1"/>
  <c r="W884" i="1"/>
  <c r="AB883" i="1"/>
  <c r="Z883" i="1"/>
  <c r="V883" i="1"/>
  <c r="U883" i="1"/>
  <c r="S883" i="1"/>
  <c r="R883" i="1"/>
  <c r="Q883" i="1"/>
  <c r="K883" i="1"/>
  <c r="J883" i="1"/>
  <c r="I883" i="1"/>
  <c r="X883" i="1"/>
  <c r="H883" i="1"/>
  <c r="W883" i="1"/>
  <c r="AB882" i="1"/>
  <c r="Z882" i="1"/>
  <c r="V882" i="1"/>
  <c r="U882" i="1"/>
  <c r="S882" i="1"/>
  <c r="R882" i="1"/>
  <c r="Q882" i="1"/>
  <c r="K882" i="1"/>
  <c r="J882" i="1"/>
  <c r="I882" i="1"/>
  <c r="X882" i="1"/>
  <c r="H882" i="1"/>
  <c r="L882" i="1"/>
  <c r="AB881" i="1"/>
  <c r="Z881" i="1"/>
  <c r="V881" i="1"/>
  <c r="U881" i="1"/>
  <c r="S881" i="1"/>
  <c r="R881" i="1"/>
  <c r="Q881" i="1"/>
  <c r="K881" i="1"/>
  <c r="J881" i="1"/>
  <c r="I881" i="1"/>
  <c r="H881" i="1"/>
  <c r="L881" i="1"/>
  <c r="AB880" i="1"/>
  <c r="Z880" i="1"/>
  <c r="V880" i="1"/>
  <c r="U880" i="1"/>
  <c r="S880" i="1"/>
  <c r="R880" i="1"/>
  <c r="Q880" i="1"/>
  <c r="K880" i="1"/>
  <c r="J880" i="1"/>
  <c r="I880" i="1"/>
  <c r="H880" i="1"/>
  <c r="W880" i="1"/>
  <c r="AB879" i="1"/>
  <c r="Z879" i="1"/>
  <c r="V879" i="1"/>
  <c r="U879" i="1"/>
  <c r="S879" i="1"/>
  <c r="R879" i="1"/>
  <c r="Q879" i="1"/>
  <c r="T879" i="1"/>
  <c r="K879" i="1"/>
  <c r="J879" i="1"/>
  <c r="I879" i="1"/>
  <c r="X879" i="1"/>
  <c r="H879" i="1"/>
  <c r="W879" i="1"/>
  <c r="AB878" i="1"/>
  <c r="Z878" i="1"/>
  <c r="H878" i="1"/>
  <c r="Q878" i="1"/>
  <c r="W878" i="1"/>
  <c r="V878" i="1"/>
  <c r="U878" i="1"/>
  <c r="S878" i="1"/>
  <c r="R878" i="1"/>
  <c r="T878" i="1"/>
  <c r="K878" i="1"/>
  <c r="J878" i="1"/>
  <c r="I878" i="1"/>
  <c r="X878" i="1"/>
  <c r="AB877" i="1"/>
  <c r="Z877" i="1"/>
  <c r="H877" i="1"/>
  <c r="Q877" i="1"/>
  <c r="W877" i="1"/>
  <c r="V877" i="1"/>
  <c r="U877" i="1"/>
  <c r="S877" i="1"/>
  <c r="R877" i="1"/>
  <c r="T877" i="1"/>
  <c r="K877" i="1"/>
  <c r="J877" i="1"/>
  <c r="I877" i="1"/>
  <c r="AB876" i="1"/>
  <c r="Z876" i="1"/>
  <c r="V876" i="1"/>
  <c r="U876" i="1"/>
  <c r="S876" i="1"/>
  <c r="R876" i="1"/>
  <c r="Q876" i="1"/>
  <c r="K876" i="1"/>
  <c r="J876" i="1"/>
  <c r="I876" i="1"/>
  <c r="H876" i="1"/>
  <c r="W876" i="1"/>
  <c r="AB875" i="1"/>
  <c r="Z875" i="1"/>
  <c r="V875" i="1"/>
  <c r="U875" i="1"/>
  <c r="S875" i="1"/>
  <c r="R875" i="1"/>
  <c r="Q875" i="1"/>
  <c r="K875" i="1"/>
  <c r="J875" i="1"/>
  <c r="I875" i="1"/>
  <c r="X875" i="1"/>
  <c r="H875" i="1"/>
  <c r="W875" i="1"/>
  <c r="AB874" i="1"/>
  <c r="Z874" i="1"/>
  <c r="V874" i="1"/>
  <c r="U874" i="1"/>
  <c r="S874" i="1"/>
  <c r="R874" i="1"/>
  <c r="Q874" i="1"/>
  <c r="K874" i="1"/>
  <c r="J874" i="1"/>
  <c r="I874" i="1"/>
  <c r="X874" i="1"/>
  <c r="H874" i="1"/>
  <c r="L874" i="1"/>
  <c r="AB873" i="1"/>
  <c r="Z873" i="1"/>
  <c r="V873" i="1"/>
  <c r="U873" i="1"/>
  <c r="S873" i="1"/>
  <c r="R873" i="1"/>
  <c r="Q873" i="1"/>
  <c r="K873" i="1"/>
  <c r="J873" i="1"/>
  <c r="I873" i="1"/>
  <c r="H873" i="1"/>
  <c r="L873" i="1"/>
  <c r="AB872" i="1"/>
  <c r="Z872" i="1"/>
  <c r="V872" i="1"/>
  <c r="U872" i="1"/>
  <c r="S872" i="1"/>
  <c r="R872" i="1"/>
  <c r="Q872" i="1"/>
  <c r="K872" i="1"/>
  <c r="J872" i="1"/>
  <c r="I872" i="1"/>
  <c r="H872" i="1"/>
  <c r="W872" i="1"/>
  <c r="AB871" i="1"/>
  <c r="Z871" i="1"/>
  <c r="V871" i="1"/>
  <c r="U871" i="1"/>
  <c r="S871" i="1"/>
  <c r="R871" i="1"/>
  <c r="Q871" i="1"/>
  <c r="T871" i="1"/>
  <c r="K871" i="1"/>
  <c r="J871" i="1"/>
  <c r="I871" i="1"/>
  <c r="X871" i="1"/>
  <c r="H871" i="1"/>
  <c r="W871" i="1"/>
  <c r="AB870" i="1"/>
  <c r="Z870" i="1"/>
  <c r="H870" i="1"/>
  <c r="Q870" i="1"/>
  <c r="W870" i="1"/>
  <c r="V870" i="1"/>
  <c r="U870" i="1"/>
  <c r="S870" i="1"/>
  <c r="R870" i="1"/>
  <c r="T870" i="1"/>
  <c r="K870" i="1"/>
  <c r="J870" i="1"/>
  <c r="I870" i="1"/>
  <c r="X870" i="1"/>
  <c r="AB869" i="1"/>
  <c r="Z869" i="1"/>
  <c r="H869" i="1"/>
  <c r="Q869" i="1"/>
  <c r="W869" i="1"/>
  <c r="V869" i="1"/>
  <c r="U869" i="1"/>
  <c r="S869" i="1"/>
  <c r="R869" i="1"/>
  <c r="T869" i="1"/>
  <c r="K869" i="1"/>
  <c r="J869" i="1"/>
  <c r="I869" i="1"/>
  <c r="AB868" i="1"/>
  <c r="Z868" i="1"/>
  <c r="V868" i="1"/>
  <c r="U868" i="1"/>
  <c r="S868" i="1"/>
  <c r="R868" i="1"/>
  <c r="Q868" i="1"/>
  <c r="K868" i="1"/>
  <c r="J868" i="1"/>
  <c r="I868" i="1"/>
  <c r="H868" i="1"/>
  <c r="W868" i="1"/>
  <c r="AB867" i="1"/>
  <c r="Z867" i="1"/>
  <c r="V867" i="1"/>
  <c r="U867" i="1"/>
  <c r="S867" i="1"/>
  <c r="R867" i="1"/>
  <c r="Q867" i="1"/>
  <c r="K867" i="1"/>
  <c r="J867" i="1"/>
  <c r="I867" i="1"/>
  <c r="X867" i="1"/>
  <c r="H867" i="1"/>
  <c r="W867" i="1"/>
  <c r="AB866" i="1"/>
  <c r="Z866" i="1"/>
  <c r="V866" i="1"/>
  <c r="U866" i="1"/>
  <c r="S866" i="1"/>
  <c r="R866" i="1"/>
  <c r="Q866" i="1"/>
  <c r="K866" i="1"/>
  <c r="J866" i="1"/>
  <c r="I866" i="1"/>
  <c r="X866" i="1"/>
  <c r="H866" i="1"/>
  <c r="L866" i="1"/>
  <c r="AB865" i="1"/>
  <c r="Z865" i="1"/>
  <c r="V865" i="1"/>
  <c r="U865" i="1"/>
  <c r="S865" i="1"/>
  <c r="R865" i="1"/>
  <c r="Q865" i="1"/>
  <c r="K865" i="1"/>
  <c r="J865" i="1"/>
  <c r="I865" i="1"/>
  <c r="H865" i="1"/>
  <c r="L865" i="1"/>
  <c r="AB864" i="1"/>
  <c r="Z864" i="1"/>
  <c r="V864" i="1"/>
  <c r="U864" i="1"/>
  <c r="S864" i="1"/>
  <c r="R864" i="1"/>
  <c r="Q864" i="1"/>
  <c r="K864" i="1"/>
  <c r="J864" i="1"/>
  <c r="I864" i="1"/>
  <c r="H864" i="1"/>
  <c r="W864" i="1"/>
  <c r="AB863" i="1"/>
  <c r="Z863" i="1"/>
  <c r="V863" i="1"/>
  <c r="U863" i="1"/>
  <c r="S863" i="1"/>
  <c r="R863" i="1"/>
  <c r="Q863" i="1"/>
  <c r="T863" i="1"/>
  <c r="K863" i="1"/>
  <c r="J863" i="1"/>
  <c r="I863" i="1"/>
  <c r="H863" i="1"/>
  <c r="W863" i="1"/>
  <c r="AB862" i="1"/>
  <c r="Z862" i="1"/>
  <c r="H862" i="1"/>
  <c r="Q862" i="1"/>
  <c r="W862" i="1"/>
  <c r="V862" i="1"/>
  <c r="U862" i="1"/>
  <c r="S862" i="1"/>
  <c r="R862" i="1"/>
  <c r="T862" i="1"/>
  <c r="K862" i="1"/>
  <c r="J862" i="1"/>
  <c r="I862" i="1"/>
  <c r="X862" i="1"/>
  <c r="AB861" i="1"/>
  <c r="Z861" i="1"/>
  <c r="H861" i="1"/>
  <c r="Q861" i="1"/>
  <c r="W861" i="1"/>
  <c r="V861" i="1"/>
  <c r="U861" i="1"/>
  <c r="S861" i="1"/>
  <c r="R861" i="1"/>
  <c r="T861" i="1"/>
  <c r="K861" i="1"/>
  <c r="J861" i="1"/>
  <c r="I861" i="1"/>
  <c r="AB860" i="1"/>
  <c r="Z860" i="1"/>
  <c r="V860" i="1"/>
  <c r="U860" i="1"/>
  <c r="S860" i="1"/>
  <c r="R860" i="1"/>
  <c r="Q860" i="1"/>
  <c r="K860" i="1"/>
  <c r="J860" i="1"/>
  <c r="I860" i="1"/>
  <c r="H860" i="1"/>
  <c r="W860" i="1"/>
  <c r="AB859" i="1"/>
  <c r="Z859" i="1"/>
  <c r="V859" i="1"/>
  <c r="U859" i="1"/>
  <c r="S859" i="1"/>
  <c r="R859" i="1"/>
  <c r="Q859" i="1"/>
  <c r="K859" i="1"/>
  <c r="J859" i="1"/>
  <c r="I859" i="1"/>
  <c r="X859" i="1"/>
  <c r="H859" i="1"/>
  <c r="W859" i="1"/>
  <c r="AB858" i="1"/>
  <c r="Z858" i="1"/>
  <c r="V858" i="1"/>
  <c r="U858" i="1"/>
  <c r="S858" i="1"/>
  <c r="R858" i="1"/>
  <c r="Q858" i="1"/>
  <c r="K858" i="1"/>
  <c r="J858" i="1"/>
  <c r="I858" i="1"/>
  <c r="X858" i="1"/>
  <c r="H858" i="1"/>
  <c r="L858" i="1"/>
  <c r="AB857" i="1"/>
  <c r="Z857" i="1"/>
  <c r="V857" i="1"/>
  <c r="U857" i="1"/>
  <c r="S857" i="1"/>
  <c r="R857" i="1"/>
  <c r="Q857" i="1"/>
  <c r="K857" i="1"/>
  <c r="J857" i="1"/>
  <c r="I857" i="1"/>
  <c r="H857" i="1"/>
  <c r="L857" i="1"/>
  <c r="AB856" i="1"/>
  <c r="Z856" i="1"/>
  <c r="V856" i="1"/>
  <c r="U856" i="1"/>
  <c r="S856" i="1"/>
  <c r="R856" i="1"/>
  <c r="Q856" i="1"/>
  <c r="K856" i="1"/>
  <c r="J856" i="1"/>
  <c r="I856" i="1"/>
  <c r="H856" i="1"/>
  <c r="W856" i="1"/>
  <c r="AB855" i="1"/>
  <c r="Z855" i="1"/>
  <c r="V855" i="1"/>
  <c r="U855" i="1"/>
  <c r="S855" i="1"/>
  <c r="R855" i="1"/>
  <c r="Q855" i="1"/>
  <c r="T855" i="1"/>
  <c r="K855" i="1"/>
  <c r="J855" i="1"/>
  <c r="I855" i="1"/>
  <c r="H855" i="1"/>
  <c r="W855" i="1"/>
  <c r="AB854" i="1"/>
  <c r="Z854" i="1"/>
  <c r="H854" i="1"/>
  <c r="Q854" i="1"/>
  <c r="W854" i="1"/>
  <c r="V854" i="1"/>
  <c r="U854" i="1"/>
  <c r="S854" i="1"/>
  <c r="R854" i="1"/>
  <c r="T854" i="1"/>
  <c r="K854" i="1"/>
  <c r="J854" i="1"/>
  <c r="I854" i="1"/>
  <c r="X854" i="1"/>
  <c r="AB853" i="1"/>
  <c r="Z853" i="1"/>
  <c r="H853" i="1"/>
  <c r="Q853" i="1"/>
  <c r="W853" i="1"/>
  <c r="V853" i="1"/>
  <c r="U853" i="1"/>
  <c r="S853" i="1"/>
  <c r="R853" i="1"/>
  <c r="T853" i="1"/>
  <c r="K853" i="1"/>
  <c r="J853" i="1"/>
  <c r="I853" i="1"/>
  <c r="AB852" i="1"/>
  <c r="Z852" i="1"/>
  <c r="V852" i="1"/>
  <c r="U852" i="1"/>
  <c r="S852" i="1"/>
  <c r="R852" i="1"/>
  <c r="Q852" i="1"/>
  <c r="K852" i="1"/>
  <c r="J852" i="1"/>
  <c r="I852" i="1"/>
  <c r="H852" i="1"/>
  <c r="W852" i="1"/>
  <c r="AB851" i="1"/>
  <c r="Z851" i="1"/>
  <c r="V851" i="1"/>
  <c r="U851" i="1"/>
  <c r="S851" i="1"/>
  <c r="R851" i="1"/>
  <c r="Q851" i="1"/>
  <c r="K851" i="1"/>
  <c r="J851" i="1"/>
  <c r="I851" i="1"/>
  <c r="X851" i="1"/>
  <c r="H851" i="1"/>
  <c r="W851" i="1"/>
  <c r="AB850" i="1"/>
  <c r="Z850" i="1"/>
  <c r="V850" i="1"/>
  <c r="U850" i="1"/>
  <c r="S850" i="1"/>
  <c r="R850" i="1"/>
  <c r="Q850" i="1"/>
  <c r="K850" i="1"/>
  <c r="J850" i="1"/>
  <c r="I850" i="1"/>
  <c r="X850" i="1"/>
  <c r="H850" i="1"/>
  <c r="L850" i="1"/>
  <c r="AB849" i="1"/>
  <c r="Z849" i="1"/>
  <c r="V849" i="1"/>
  <c r="U849" i="1"/>
  <c r="S849" i="1"/>
  <c r="R849" i="1"/>
  <c r="Q849" i="1"/>
  <c r="K849" i="1"/>
  <c r="J849" i="1"/>
  <c r="I849" i="1"/>
  <c r="H849" i="1"/>
  <c r="L849" i="1"/>
  <c r="AB848" i="1"/>
  <c r="Z848" i="1"/>
  <c r="V848" i="1"/>
  <c r="U848" i="1"/>
  <c r="S848" i="1"/>
  <c r="R848" i="1"/>
  <c r="Q848" i="1"/>
  <c r="K848" i="1"/>
  <c r="J848" i="1"/>
  <c r="I848" i="1"/>
  <c r="H848" i="1"/>
  <c r="AB847" i="1"/>
  <c r="Z847" i="1"/>
  <c r="V847" i="1"/>
  <c r="U847" i="1"/>
  <c r="S847" i="1"/>
  <c r="R847" i="1"/>
  <c r="Q847" i="1"/>
  <c r="T847" i="1"/>
  <c r="K847" i="1"/>
  <c r="J847" i="1"/>
  <c r="I847" i="1"/>
  <c r="X847" i="1"/>
  <c r="H847" i="1"/>
  <c r="W847" i="1"/>
  <c r="AB846" i="1"/>
  <c r="Z846" i="1"/>
  <c r="H846" i="1"/>
  <c r="Q846" i="1"/>
  <c r="W846" i="1"/>
  <c r="V846" i="1"/>
  <c r="U846" i="1"/>
  <c r="S846" i="1"/>
  <c r="R846" i="1"/>
  <c r="T846" i="1"/>
  <c r="K846" i="1"/>
  <c r="J846" i="1"/>
  <c r="I846" i="1"/>
  <c r="X846" i="1"/>
  <c r="AB845" i="1"/>
  <c r="Z845" i="1"/>
  <c r="H845" i="1"/>
  <c r="Q845" i="1"/>
  <c r="W845" i="1"/>
  <c r="V845" i="1"/>
  <c r="U845" i="1"/>
  <c r="S845" i="1"/>
  <c r="R845" i="1"/>
  <c r="T845" i="1"/>
  <c r="K845" i="1"/>
  <c r="J845" i="1"/>
  <c r="I845" i="1"/>
  <c r="AB844" i="1"/>
  <c r="Z844" i="1"/>
  <c r="V844" i="1"/>
  <c r="U844" i="1"/>
  <c r="S844" i="1"/>
  <c r="R844" i="1"/>
  <c r="Q844" i="1"/>
  <c r="K844" i="1"/>
  <c r="J844" i="1"/>
  <c r="I844" i="1"/>
  <c r="H844" i="1"/>
  <c r="W844" i="1"/>
  <c r="AB843" i="1"/>
  <c r="Z843" i="1"/>
  <c r="V843" i="1"/>
  <c r="U843" i="1"/>
  <c r="S843" i="1"/>
  <c r="R843" i="1"/>
  <c r="Q843" i="1"/>
  <c r="K843" i="1"/>
  <c r="J843" i="1"/>
  <c r="I843" i="1"/>
  <c r="X843" i="1"/>
  <c r="H843" i="1"/>
  <c r="W843" i="1"/>
  <c r="AB842" i="1"/>
  <c r="Z842" i="1"/>
  <c r="V842" i="1"/>
  <c r="U842" i="1"/>
  <c r="S842" i="1"/>
  <c r="R842" i="1"/>
  <c r="Q842" i="1"/>
  <c r="K842" i="1"/>
  <c r="J842" i="1"/>
  <c r="I842" i="1"/>
  <c r="H842" i="1"/>
  <c r="L842" i="1"/>
  <c r="AB841" i="1"/>
  <c r="Z841" i="1"/>
  <c r="V841" i="1"/>
  <c r="U841" i="1"/>
  <c r="S841" i="1"/>
  <c r="R841" i="1"/>
  <c r="Q841" i="1"/>
  <c r="K841" i="1"/>
  <c r="J841" i="1"/>
  <c r="I841" i="1"/>
  <c r="H841" i="1"/>
  <c r="L841" i="1"/>
  <c r="AB840" i="1"/>
  <c r="Z840" i="1"/>
  <c r="V840" i="1"/>
  <c r="U840" i="1"/>
  <c r="S840" i="1"/>
  <c r="R840" i="1"/>
  <c r="Q840" i="1"/>
  <c r="K840" i="1"/>
  <c r="J840" i="1"/>
  <c r="I840" i="1"/>
  <c r="H840" i="1"/>
  <c r="W840" i="1"/>
  <c r="AB839" i="1"/>
  <c r="Z839" i="1"/>
  <c r="V839" i="1"/>
  <c r="U839" i="1"/>
  <c r="S839" i="1"/>
  <c r="R839" i="1"/>
  <c r="Q839" i="1"/>
  <c r="T839" i="1"/>
  <c r="K839" i="1"/>
  <c r="J839" i="1"/>
  <c r="I839" i="1"/>
  <c r="X839" i="1"/>
  <c r="H839" i="1"/>
  <c r="W839" i="1"/>
  <c r="AB838" i="1"/>
  <c r="Z838" i="1"/>
  <c r="H838" i="1"/>
  <c r="Q838" i="1"/>
  <c r="W838" i="1"/>
  <c r="V838" i="1"/>
  <c r="U838" i="1"/>
  <c r="S838" i="1"/>
  <c r="R838" i="1"/>
  <c r="T838" i="1"/>
  <c r="K838" i="1"/>
  <c r="J838" i="1"/>
  <c r="I838" i="1"/>
  <c r="X838" i="1"/>
  <c r="AB837" i="1"/>
  <c r="Z837" i="1"/>
  <c r="H837" i="1"/>
  <c r="Q837" i="1"/>
  <c r="W837" i="1"/>
  <c r="V837" i="1"/>
  <c r="U837" i="1"/>
  <c r="S837" i="1"/>
  <c r="R837" i="1"/>
  <c r="T837" i="1"/>
  <c r="K837" i="1"/>
  <c r="J837" i="1"/>
  <c r="I837" i="1"/>
  <c r="AB836" i="1"/>
  <c r="Z836" i="1"/>
  <c r="V836" i="1"/>
  <c r="U836" i="1"/>
  <c r="S836" i="1"/>
  <c r="R836" i="1"/>
  <c r="Q836" i="1"/>
  <c r="K836" i="1"/>
  <c r="J836" i="1"/>
  <c r="I836" i="1"/>
  <c r="H836" i="1"/>
  <c r="W836" i="1"/>
  <c r="AB835" i="1"/>
  <c r="Z835" i="1"/>
  <c r="V835" i="1"/>
  <c r="U835" i="1"/>
  <c r="S835" i="1"/>
  <c r="R835" i="1"/>
  <c r="Q835" i="1"/>
  <c r="K835" i="1"/>
  <c r="J835" i="1"/>
  <c r="I835" i="1"/>
  <c r="X835" i="1"/>
  <c r="H835" i="1"/>
  <c r="W835" i="1"/>
  <c r="AB834" i="1"/>
  <c r="Z834" i="1"/>
  <c r="V834" i="1"/>
  <c r="U834" i="1"/>
  <c r="S834" i="1"/>
  <c r="R834" i="1"/>
  <c r="Q834" i="1"/>
  <c r="K834" i="1"/>
  <c r="J834" i="1"/>
  <c r="I834" i="1"/>
  <c r="X834" i="1"/>
  <c r="H834" i="1"/>
  <c r="L834" i="1"/>
  <c r="AB833" i="1"/>
  <c r="Z833" i="1"/>
  <c r="V833" i="1"/>
  <c r="U833" i="1"/>
  <c r="S833" i="1"/>
  <c r="R833" i="1"/>
  <c r="Q833" i="1"/>
  <c r="K833" i="1"/>
  <c r="J833" i="1"/>
  <c r="I833" i="1"/>
  <c r="H833" i="1"/>
  <c r="L833" i="1"/>
  <c r="AB832" i="1"/>
  <c r="Z832" i="1"/>
  <c r="V832" i="1"/>
  <c r="U832" i="1"/>
  <c r="S832" i="1"/>
  <c r="R832" i="1"/>
  <c r="Q832" i="1"/>
  <c r="K832" i="1"/>
  <c r="J832" i="1"/>
  <c r="I832" i="1"/>
  <c r="H832" i="1"/>
  <c r="W832" i="1"/>
  <c r="AB831" i="1"/>
  <c r="Z831" i="1"/>
  <c r="V831" i="1"/>
  <c r="U831" i="1"/>
  <c r="S831" i="1"/>
  <c r="R831" i="1"/>
  <c r="Q831" i="1"/>
  <c r="T831" i="1"/>
  <c r="K831" i="1"/>
  <c r="J831" i="1"/>
  <c r="I831" i="1"/>
  <c r="X831" i="1"/>
  <c r="H831" i="1"/>
  <c r="W831" i="1"/>
  <c r="AB830" i="1"/>
  <c r="Z830" i="1"/>
  <c r="H830" i="1"/>
  <c r="Q830" i="1"/>
  <c r="W830" i="1"/>
  <c r="V830" i="1"/>
  <c r="U830" i="1"/>
  <c r="S830" i="1"/>
  <c r="R830" i="1"/>
  <c r="T830" i="1"/>
  <c r="K830" i="1"/>
  <c r="J830" i="1"/>
  <c r="I830" i="1"/>
  <c r="X830" i="1"/>
  <c r="AB829" i="1"/>
  <c r="Z829" i="1"/>
  <c r="H829" i="1"/>
  <c r="Q829" i="1"/>
  <c r="W829" i="1"/>
  <c r="V829" i="1"/>
  <c r="U829" i="1"/>
  <c r="S829" i="1"/>
  <c r="R829" i="1"/>
  <c r="T829" i="1"/>
  <c r="K829" i="1"/>
  <c r="J829" i="1"/>
  <c r="I829" i="1"/>
  <c r="AB828" i="1"/>
  <c r="Z828" i="1"/>
  <c r="V828" i="1"/>
  <c r="U828" i="1"/>
  <c r="S828" i="1"/>
  <c r="R828" i="1"/>
  <c r="Q828" i="1"/>
  <c r="K828" i="1"/>
  <c r="J828" i="1"/>
  <c r="I828" i="1"/>
  <c r="H828" i="1"/>
  <c r="AB827" i="1"/>
  <c r="Z827" i="1"/>
  <c r="V827" i="1"/>
  <c r="U827" i="1"/>
  <c r="S827" i="1"/>
  <c r="R827" i="1"/>
  <c r="Q827" i="1"/>
  <c r="K827" i="1"/>
  <c r="J827" i="1"/>
  <c r="I827" i="1"/>
  <c r="X827" i="1"/>
  <c r="H827" i="1"/>
  <c r="W827" i="1"/>
  <c r="AB826" i="1"/>
  <c r="Z826" i="1"/>
  <c r="V826" i="1"/>
  <c r="U826" i="1"/>
  <c r="S826" i="1"/>
  <c r="R826" i="1"/>
  <c r="Q826" i="1"/>
  <c r="K826" i="1"/>
  <c r="J826" i="1"/>
  <c r="I826" i="1"/>
  <c r="X826" i="1"/>
  <c r="H826" i="1"/>
  <c r="L826" i="1"/>
  <c r="AB825" i="1"/>
  <c r="Z825" i="1"/>
  <c r="V825" i="1"/>
  <c r="U825" i="1"/>
  <c r="S825" i="1"/>
  <c r="R825" i="1"/>
  <c r="Q825" i="1"/>
  <c r="K825" i="1"/>
  <c r="J825" i="1"/>
  <c r="I825" i="1"/>
  <c r="H825" i="1"/>
  <c r="L825" i="1"/>
  <c r="AB824" i="1"/>
  <c r="Z824" i="1"/>
  <c r="V824" i="1"/>
  <c r="U824" i="1"/>
  <c r="S824" i="1"/>
  <c r="R824" i="1"/>
  <c r="Q824" i="1"/>
  <c r="K824" i="1"/>
  <c r="J824" i="1"/>
  <c r="I824" i="1"/>
  <c r="H824" i="1"/>
  <c r="W824" i="1"/>
  <c r="AB823" i="1"/>
  <c r="Z823" i="1"/>
  <c r="V823" i="1"/>
  <c r="U823" i="1"/>
  <c r="S823" i="1"/>
  <c r="R823" i="1"/>
  <c r="Q823" i="1"/>
  <c r="T823" i="1"/>
  <c r="K823" i="1"/>
  <c r="J823" i="1"/>
  <c r="I823" i="1"/>
  <c r="X823" i="1"/>
  <c r="H823" i="1"/>
  <c r="W823" i="1"/>
  <c r="AB822" i="1"/>
  <c r="Z822" i="1"/>
  <c r="H822" i="1"/>
  <c r="Q822" i="1"/>
  <c r="W822" i="1"/>
  <c r="V822" i="1"/>
  <c r="U822" i="1"/>
  <c r="S822" i="1"/>
  <c r="R822" i="1"/>
  <c r="T822" i="1"/>
  <c r="K822" i="1"/>
  <c r="J822" i="1"/>
  <c r="I822" i="1"/>
  <c r="X822" i="1"/>
  <c r="AB821" i="1"/>
  <c r="Z821" i="1"/>
  <c r="H821" i="1"/>
  <c r="Q821" i="1"/>
  <c r="W821" i="1"/>
  <c r="V821" i="1"/>
  <c r="U821" i="1"/>
  <c r="S821" i="1"/>
  <c r="R821" i="1"/>
  <c r="T821" i="1"/>
  <c r="K821" i="1"/>
  <c r="J821" i="1"/>
  <c r="I821" i="1"/>
  <c r="AB820" i="1"/>
  <c r="Z820" i="1"/>
  <c r="V820" i="1"/>
  <c r="U820" i="1"/>
  <c r="S820" i="1"/>
  <c r="R820" i="1"/>
  <c r="Q820" i="1"/>
  <c r="K820" i="1"/>
  <c r="J820" i="1"/>
  <c r="I820" i="1"/>
  <c r="H820" i="1"/>
  <c r="W820" i="1"/>
  <c r="AB819" i="1"/>
  <c r="Z819" i="1"/>
  <c r="V819" i="1"/>
  <c r="U819" i="1"/>
  <c r="S819" i="1"/>
  <c r="R819" i="1"/>
  <c r="Q819" i="1"/>
  <c r="K819" i="1"/>
  <c r="J819" i="1"/>
  <c r="I819" i="1"/>
  <c r="X819" i="1"/>
  <c r="H819" i="1"/>
  <c r="W819" i="1"/>
  <c r="AB818" i="1"/>
  <c r="Z818" i="1"/>
  <c r="V818" i="1"/>
  <c r="U818" i="1"/>
  <c r="S818" i="1"/>
  <c r="R818" i="1"/>
  <c r="Q818" i="1"/>
  <c r="K818" i="1"/>
  <c r="J818" i="1"/>
  <c r="I818" i="1"/>
  <c r="X818" i="1"/>
  <c r="H818" i="1"/>
  <c r="L818" i="1"/>
  <c r="AB817" i="1"/>
  <c r="Z817" i="1"/>
  <c r="V817" i="1"/>
  <c r="U817" i="1"/>
  <c r="S817" i="1"/>
  <c r="R817" i="1"/>
  <c r="Q817" i="1"/>
  <c r="K817" i="1"/>
  <c r="J817" i="1"/>
  <c r="I817" i="1"/>
  <c r="H817" i="1"/>
  <c r="L817" i="1"/>
  <c r="AB816" i="1"/>
  <c r="Z816" i="1"/>
  <c r="V816" i="1"/>
  <c r="U816" i="1"/>
  <c r="S816" i="1"/>
  <c r="R816" i="1"/>
  <c r="Q816" i="1"/>
  <c r="K816" i="1"/>
  <c r="J816" i="1"/>
  <c r="I816" i="1"/>
  <c r="H816" i="1"/>
  <c r="AB815" i="1"/>
  <c r="Z815" i="1"/>
  <c r="V815" i="1"/>
  <c r="U815" i="1"/>
  <c r="S815" i="1"/>
  <c r="R815" i="1"/>
  <c r="Q815" i="1"/>
  <c r="T815" i="1"/>
  <c r="K815" i="1"/>
  <c r="J815" i="1"/>
  <c r="I815" i="1"/>
  <c r="X815" i="1"/>
  <c r="H815" i="1"/>
  <c r="W815" i="1"/>
  <c r="AB814" i="1"/>
  <c r="Z814" i="1"/>
  <c r="H814" i="1"/>
  <c r="Q814" i="1"/>
  <c r="W814" i="1"/>
  <c r="V814" i="1"/>
  <c r="U814" i="1"/>
  <c r="S814" i="1"/>
  <c r="R814" i="1"/>
  <c r="T814" i="1"/>
  <c r="K814" i="1"/>
  <c r="J814" i="1"/>
  <c r="I814" i="1"/>
  <c r="X814" i="1"/>
  <c r="AB813" i="1"/>
  <c r="Z813" i="1"/>
  <c r="H813" i="1"/>
  <c r="Q813" i="1"/>
  <c r="W813" i="1"/>
  <c r="V813" i="1"/>
  <c r="U813" i="1"/>
  <c r="S813" i="1"/>
  <c r="R813" i="1"/>
  <c r="T813" i="1"/>
  <c r="K813" i="1"/>
  <c r="J813" i="1"/>
  <c r="I813" i="1"/>
  <c r="AB812" i="1"/>
  <c r="Z812" i="1"/>
  <c r="V812" i="1"/>
  <c r="U812" i="1"/>
  <c r="S812" i="1"/>
  <c r="R812" i="1"/>
  <c r="Q812" i="1"/>
  <c r="K812" i="1"/>
  <c r="J812" i="1"/>
  <c r="I812" i="1"/>
  <c r="H812" i="1"/>
  <c r="W812" i="1"/>
  <c r="AB811" i="1"/>
  <c r="Z811" i="1"/>
  <c r="V811" i="1"/>
  <c r="U811" i="1"/>
  <c r="S811" i="1"/>
  <c r="R811" i="1"/>
  <c r="Q811" i="1"/>
  <c r="K811" i="1"/>
  <c r="J811" i="1"/>
  <c r="I811" i="1"/>
  <c r="X811" i="1"/>
  <c r="H811" i="1"/>
  <c r="W811" i="1"/>
  <c r="AB810" i="1"/>
  <c r="Z810" i="1"/>
  <c r="V810" i="1"/>
  <c r="U810" i="1"/>
  <c r="S810" i="1"/>
  <c r="R810" i="1"/>
  <c r="Q810" i="1"/>
  <c r="K810" i="1"/>
  <c r="J810" i="1"/>
  <c r="I810" i="1"/>
  <c r="X810" i="1"/>
  <c r="H810" i="1"/>
  <c r="L810" i="1"/>
  <c r="AB809" i="1"/>
  <c r="Z809" i="1"/>
  <c r="V809" i="1"/>
  <c r="U809" i="1"/>
  <c r="S809" i="1"/>
  <c r="R809" i="1"/>
  <c r="Q809" i="1"/>
  <c r="K809" i="1"/>
  <c r="J809" i="1"/>
  <c r="I809" i="1"/>
  <c r="H809" i="1"/>
  <c r="L809" i="1"/>
  <c r="AB808" i="1"/>
  <c r="Z808" i="1"/>
  <c r="V808" i="1"/>
  <c r="U808" i="1"/>
  <c r="S808" i="1"/>
  <c r="R808" i="1"/>
  <c r="Q808" i="1"/>
  <c r="K808" i="1"/>
  <c r="J808" i="1"/>
  <c r="I808" i="1"/>
  <c r="H808" i="1"/>
  <c r="W808" i="1"/>
  <c r="AB807" i="1"/>
  <c r="Z807" i="1"/>
  <c r="V807" i="1"/>
  <c r="U807" i="1"/>
  <c r="S807" i="1"/>
  <c r="R807" i="1"/>
  <c r="Q807" i="1"/>
  <c r="T807" i="1"/>
  <c r="K807" i="1"/>
  <c r="J807" i="1"/>
  <c r="I807" i="1"/>
  <c r="X807" i="1"/>
  <c r="H807" i="1"/>
  <c r="W807" i="1"/>
  <c r="AB806" i="1"/>
  <c r="Z806" i="1"/>
  <c r="H806" i="1"/>
  <c r="Q806" i="1"/>
  <c r="W806" i="1"/>
  <c r="V806" i="1"/>
  <c r="U806" i="1"/>
  <c r="S806" i="1"/>
  <c r="R806" i="1"/>
  <c r="T806" i="1"/>
  <c r="K806" i="1"/>
  <c r="J806" i="1"/>
  <c r="I806" i="1"/>
  <c r="X806" i="1"/>
  <c r="AB805" i="1"/>
  <c r="Z805" i="1"/>
  <c r="H805" i="1"/>
  <c r="Q805" i="1"/>
  <c r="W805" i="1"/>
  <c r="V805" i="1"/>
  <c r="U805" i="1"/>
  <c r="S805" i="1"/>
  <c r="R805" i="1"/>
  <c r="T805" i="1"/>
  <c r="K805" i="1"/>
  <c r="J805" i="1"/>
  <c r="I805" i="1"/>
  <c r="AB804" i="1"/>
  <c r="Z804" i="1"/>
  <c r="V804" i="1"/>
  <c r="U804" i="1"/>
  <c r="S804" i="1"/>
  <c r="R804" i="1"/>
  <c r="Q804" i="1"/>
  <c r="K804" i="1"/>
  <c r="J804" i="1"/>
  <c r="I804" i="1"/>
  <c r="H804" i="1"/>
  <c r="W804" i="1"/>
  <c r="AB803" i="1"/>
  <c r="Z803" i="1"/>
  <c r="V803" i="1"/>
  <c r="U803" i="1"/>
  <c r="S803" i="1"/>
  <c r="R803" i="1"/>
  <c r="Q803" i="1"/>
  <c r="K803" i="1"/>
  <c r="J803" i="1"/>
  <c r="I803" i="1"/>
  <c r="X803" i="1"/>
  <c r="H803" i="1"/>
  <c r="W803" i="1"/>
  <c r="AB802" i="1"/>
  <c r="Z802" i="1"/>
  <c r="V802" i="1"/>
  <c r="U802" i="1"/>
  <c r="S802" i="1"/>
  <c r="R802" i="1"/>
  <c r="Q802" i="1"/>
  <c r="K802" i="1"/>
  <c r="J802" i="1"/>
  <c r="I802" i="1"/>
  <c r="X802" i="1"/>
  <c r="H802" i="1"/>
  <c r="L802" i="1"/>
  <c r="AB801" i="1"/>
  <c r="Z801" i="1"/>
  <c r="V801" i="1"/>
  <c r="U801" i="1"/>
  <c r="S801" i="1"/>
  <c r="R801" i="1"/>
  <c r="Q801" i="1"/>
  <c r="K801" i="1"/>
  <c r="J801" i="1"/>
  <c r="I801" i="1"/>
  <c r="H801" i="1"/>
  <c r="L801" i="1"/>
  <c r="AB800" i="1"/>
  <c r="Z800" i="1"/>
  <c r="V800" i="1"/>
  <c r="U800" i="1"/>
  <c r="S800" i="1"/>
  <c r="R800" i="1"/>
  <c r="Q800" i="1"/>
  <c r="K800" i="1"/>
  <c r="J800" i="1"/>
  <c r="I800" i="1"/>
  <c r="H800" i="1"/>
  <c r="W800" i="1"/>
  <c r="AB799" i="1"/>
  <c r="Z799" i="1"/>
  <c r="V799" i="1"/>
  <c r="U799" i="1"/>
  <c r="S799" i="1"/>
  <c r="R799" i="1"/>
  <c r="Q799" i="1"/>
  <c r="T799" i="1"/>
  <c r="K799" i="1"/>
  <c r="J799" i="1"/>
  <c r="I799" i="1"/>
  <c r="X799" i="1"/>
  <c r="H799" i="1"/>
  <c r="W799" i="1"/>
  <c r="AB798" i="1"/>
  <c r="Z798" i="1"/>
  <c r="H798" i="1"/>
  <c r="Q798" i="1"/>
  <c r="W798" i="1"/>
  <c r="V798" i="1"/>
  <c r="U798" i="1"/>
  <c r="S798" i="1"/>
  <c r="R798" i="1"/>
  <c r="T798" i="1"/>
  <c r="K798" i="1"/>
  <c r="J798" i="1"/>
  <c r="I798" i="1"/>
  <c r="X798" i="1"/>
  <c r="AB797" i="1"/>
  <c r="Z797" i="1"/>
  <c r="H797" i="1"/>
  <c r="Q797" i="1"/>
  <c r="W797" i="1"/>
  <c r="V797" i="1"/>
  <c r="U797" i="1"/>
  <c r="S797" i="1"/>
  <c r="R797" i="1"/>
  <c r="T797" i="1"/>
  <c r="K797" i="1"/>
  <c r="J797" i="1"/>
  <c r="I797" i="1"/>
  <c r="AB796" i="1"/>
  <c r="Z796" i="1"/>
  <c r="V796" i="1"/>
  <c r="U796" i="1"/>
  <c r="S796" i="1"/>
  <c r="R796" i="1"/>
  <c r="Q796" i="1"/>
  <c r="K796" i="1"/>
  <c r="J796" i="1"/>
  <c r="I796" i="1"/>
  <c r="H796" i="1"/>
  <c r="W796" i="1"/>
  <c r="AB795" i="1"/>
  <c r="Z795" i="1"/>
  <c r="V795" i="1"/>
  <c r="U795" i="1"/>
  <c r="S795" i="1"/>
  <c r="R795" i="1"/>
  <c r="Q795" i="1"/>
  <c r="K795" i="1"/>
  <c r="J795" i="1"/>
  <c r="I795" i="1"/>
  <c r="X795" i="1"/>
  <c r="H795" i="1"/>
  <c r="W795" i="1"/>
  <c r="AB794" i="1"/>
  <c r="Z794" i="1"/>
  <c r="V794" i="1"/>
  <c r="U794" i="1"/>
  <c r="S794" i="1"/>
  <c r="R794" i="1"/>
  <c r="Q794" i="1"/>
  <c r="K794" i="1"/>
  <c r="J794" i="1"/>
  <c r="I794" i="1"/>
  <c r="X794" i="1"/>
  <c r="H794" i="1"/>
  <c r="L794" i="1"/>
  <c r="AB793" i="1"/>
  <c r="Z793" i="1"/>
  <c r="V793" i="1"/>
  <c r="U793" i="1"/>
  <c r="S793" i="1"/>
  <c r="R793" i="1"/>
  <c r="Q793" i="1"/>
  <c r="K793" i="1"/>
  <c r="J793" i="1"/>
  <c r="I793" i="1"/>
  <c r="H793" i="1"/>
  <c r="L793" i="1"/>
  <c r="AB792" i="1"/>
  <c r="Z792" i="1"/>
  <c r="V792" i="1"/>
  <c r="U792" i="1"/>
  <c r="S792" i="1"/>
  <c r="R792" i="1"/>
  <c r="Q792" i="1"/>
  <c r="K792" i="1"/>
  <c r="J792" i="1"/>
  <c r="I792" i="1"/>
  <c r="H792" i="1"/>
  <c r="W792" i="1"/>
  <c r="AB791" i="1"/>
  <c r="Z791" i="1"/>
  <c r="V791" i="1"/>
  <c r="U791" i="1"/>
  <c r="S791" i="1"/>
  <c r="R791" i="1"/>
  <c r="Q791" i="1"/>
  <c r="T791" i="1"/>
  <c r="K791" i="1"/>
  <c r="J791" i="1"/>
  <c r="I791" i="1"/>
  <c r="X791" i="1"/>
  <c r="H791" i="1"/>
  <c r="W791" i="1"/>
  <c r="AB790" i="1"/>
  <c r="Z790" i="1"/>
  <c r="H790" i="1"/>
  <c r="Q790" i="1"/>
  <c r="W790" i="1"/>
  <c r="V790" i="1"/>
  <c r="U790" i="1"/>
  <c r="S790" i="1"/>
  <c r="R790" i="1"/>
  <c r="T790" i="1"/>
  <c r="K790" i="1"/>
  <c r="J790" i="1"/>
  <c r="I790" i="1"/>
  <c r="X790" i="1"/>
  <c r="AB789" i="1"/>
  <c r="Z789" i="1"/>
  <c r="H789" i="1"/>
  <c r="Q789" i="1"/>
  <c r="W789" i="1"/>
  <c r="V789" i="1"/>
  <c r="U789" i="1"/>
  <c r="S789" i="1"/>
  <c r="R789" i="1"/>
  <c r="T789" i="1"/>
  <c r="K789" i="1"/>
  <c r="J789" i="1"/>
  <c r="I789" i="1"/>
  <c r="AB788" i="1"/>
  <c r="Z788" i="1"/>
  <c r="V788" i="1"/>
  <c r="U788" i="1"/>
  <c r="S788" i="1"/>
  <c r="R788" i="1"/>
  <c r="Q788" i="1"/>
  <c r="K788" i="1"/>
  <c r="J788" i="1"/>
  <c r="I788" i="1"/>
  <c r="H788" i="1"/>
  <c r="W788" i="1"/>
  <c r="AB787" i="1"/>
  <c r="Z787" i="1"/>
  <c r="V787" i="1"/>
  <c r="U787" i="1"/>
  <c r="S787" i="1"/>
  <c r="R787" i="1"/>
  <c r="Q787" i="1"/>
  <c r="K787" i="1"/>
  <c r="J787" i="1"/>
  <c r="I787" i="1"/>
  <c r="X787" i="1"/>
  <c r="H787" i="1"/>
  <c r="W787" i="1"/>
  <c r="AB786" i="1"/>
  <c r="Z786" i="1"/>
  <c r="V786" i="1"/>
  <c r="U786" i="1"/>
  <c r="S786" i="1"/>
  <c r="R786" i="1"/>
  <c r="Q786" i="1"/>
  <c r="K786" i="1"/>
  <c r="J786" i="1"/>
  <c r="I786" i="1"/>
  <c r="H786" i="1"/>
  <c r="L786" i="1"/>
  <c r="AB785" i="1"/>
  <c r="Z785" i="1"/>
  <c r="V785" i="1"/>
  <c r="U785" i="1"/>
  <c r="S785" i="1"/>
  <c r="R785" i="1"/>
  <c r="Q785" i="1"/>
  <c r="K785" i="1"/>
  <c r="J785" i="1"/>
  <c r="I785" i="1"/>
  <c r="H785" i="1"/>
  <c r="L785" i="1"/>
  <c r="AB784" i="1"/>
  <c r="Z784" i="1"/>
  <c r="V784" i="1"/>
  <c r="U784" i="1"/>
  <c r="S784" i="1"/>
  <c r="R784" i="1"/>
  <c r="Q784" i="1"/>
  <c r="K784" i="1"/>
  <c r="J784" i="1"/>
  <c r="I784" i="1"/>
  <c r="H784" i="1"/>
  <c r="AB783" i="1"/>
  <c r="Z783" i="1"/>
  <c r="V783" i="1"/>
  <c r="U783" i="1"/>
  <c r="S783" i="1"/>
  <c r="R783" i="1"/>
  <c r="Q783" i="1"/>
  <c r="T783" i="1"/>
  <c r="K783" i="1"/>
  <c r="J783" i="1"/>
  <c r="I783" i="1"/>
  <c r="X783" i="1"/>
  <c r="H783" i="1"/>
  <c r="W783" i="1"/>
  <c r="AB782" i="1"/>
  <c r="Z782" i="1"/>
  <c r="H782" i="1"/>
  <c r="Q782" i="1"/>
  <c r="W782" i="1"/>
  <c r="V782" i="1"/>
  <c r="U782" i="1"/>
  <c r="S782" i="1"/>
  <c r="R782" i="1"/>
  <c r="T782" i="1"/>
  <c r="K782" i="1"/>
  <c r="J782" i="1"/>
  <c r="I782" i="1"/>
  <c r="X782" i="1"/>
  <c r="AB781" i="1"/>
  <c r="Z781" i="1"/>
  <c r="H781" i="1"/>
  <c r="Q781" i="1"/>
  <c r="W781" i="1"/>
  <c r="V781" i="1"/>
  <c r="U781" i="1"/>
  <c r="S781" i="1"/>
  <c r="R781" i="1"/>
  <c r="T781" i="1"/>
  <c r="K781" i="1"/>
  <c r="J781" i="1"/>
  <c r="I781" i="1"/>
  <c r="AB780" i="1"/>
  <c r="Z780" i="1"/>
  <c r="V780" i="1"/>
  <c r="U780" i="1"/>
  <c r="S780" i="1"/>
  <c r="R780" i="1"/>
  <c r="Q780" i="1"/>
  <c r="K780" i="1"/>
  <c r="J780" i="1"/>
  <c r="I780" i="1"/>
  <c r="X780" i="1"/>
  <c r="H780" i="1"/>
  <c r="W780" i="1"/>
  <c r="AB779" i="1"/>
  <c r="Z779" i="1"/>
  <c r="V779" i="1"/>
  <c r="U779" i="1"/>
  <c r="S779" i="1"/>
  <c r="R779" i="1"/>
  <c r="Q779" i="1"/>
  <c r="K779" i="1"/>
  <c r="J779" i="1"/>
  <c r="I779" i="1"/>
  <c r="X779" i="1"/>
  <c r="H779" i="1"/>
  <c r="W779" i="1"/>
  <c r="AB778" i="1"/>
  <c r="Z778" i="1"/>
  <c r="V778" i="1"/>
  <c r="U778" i="1"/>
  <c r="S778" i="1"/>
  <c r="R778" i="1"/>
  <c r="Q778" i="1"/>
  <c r="K778" i="1"/>
  <c r="J778" i="1"/>
  <c r="I778" i="1"/>
  <c r="H778" i="1"/>
  <c r="L778" i="1"/>
  <c r="AB777" i="1"/>
  <c r="Z777" i="1"/>
  <c r="V777" i="1"/>
  <c r="U777" i="1"/>
  <c r="S777" i="1"/>
  <c r="R777" i="1"/>
  <c r="Q777" i="1"/>
  <c r="K777" i="1"/>
  <c r="J777" i="1"/>
  <c r="I777" i="1"/>
  <c r="H777" i="1"/>
  <c r="L777" i="1"/>
  <c r="AB776" i="1"/>
  <c r="Z776" i="1"/>
  <c r="V776" i="1"/>
  <c r="U776" i="1"/>
  <c r="S776" i="1"/>
  <c r="R776" i="1"/>
  <c r="Q776" i="1"/>
  <c r="K776" i="1"/>
  <c r="J776" i="1"/>
  <c r="I776" i="1"/>
  <c r="H776" i="1"/>
  <c r="W776" i="1"/>
  <c r="AB775" i="1"/>
  <c r="Z775" i="1"/>
  <c r="V775" i="1"/>
  <c r="U775" i="1"/>
  <c r="S775" i="1"/>
  <c r="R775" i="1"/>
  <c r="Q775" i="1"/>
  <c r="T775" i="1"/>
  <c r="K775" i="1"/>
  <c r="J775" i="1"/>
  <c r="I775" i="1"/>
  <c r="X775" i="1"/>
  <c r="H775" i="1"/>
  <c r="W775" i="1"/>
  <c r="AB774" i="1"/>
  <c r="Z774" i="1"/>
  <c r="H774" i="1"/>
  <c r="Q774" i="1"/>
  <c r="W774" i="1"/>
  <c r="V774" i="1"/>
  <c r="U774" i="1"/>
  <c r="S774" i="1"/>
  <c r="R774" i="1"/>
  <c r="T774" i="1"/>
  <c r="K774" i="1"/>
  <c r="J774" i="1"/>
  <c r="I774" i="1"/>
  <c r="X774" i="1"/>
  <c r="AB773" i="1"/>
  <c r="Z773" i="1"/>
  <c r="H773" i="1"/>
  <c r="Q773" i="1"/>
  <c r="W773" i="1"/>
  <c r="V773" i="1"/>
  <c r="U773" i="1"/>
  <c r="S773" i="1"/>
  <c r="R773" i="1"/>
  <c r="T773" i="1"/>
  <c r="K773" i="1"/>
  <c r="J773" i="1"/>
  <c r="I773" i="1"/>
  <c r="AB772" i="1"/>
  <c r="Z772" i="1"/>
  <c r="V772" i="1"/>
  <c r="U772" i="1"/>
  <c r="S772" i="1"/>
  <c r="R772" i="1"/>
  <c r="Q772" i="1"/>
  <c r="K772" i="1"/>
  <c r="J772" i="1"/>
  <c r="I772" i="1"/>
  <c r="H772" i="1"/>
  <c r="W772" i="1"/>
  <c r="AB771" i="1"/>
  <c r="Z771" i="1"/>
  <c r="V771" i="1"/>
  <c r="U771" i="1"/>
  <c r="S771" i="1"/>
  <c r="R771" i="1"/>
  <c r="Q771" i="1"/>
  <c r="K771" i="1"/>
  <c r="J771" i="1"/>
  <c r="I771" i="1"/>
  <c r="X771" i="1"/>
  <c r="H771" i="1"/>
  <c r="W771" i="1"/>
  <c r="AB770" i="1"/>
  <c r="Z770" i="1"/>
  <c r="V770" i="1"/>
  <c r="U770" i="1"/>
  <c r="S770" i="1"/>
  <c r="R770" i="1"/>
  <c r="Q770" i="1"/>
  <c r="K770" i="1"/>
  <c r="J770" i="1"/>
  <c r="I770" i="1"/>
  <c r="X770" i="1"/>
  <c r="H770" i="1"/>
  <c r="L770" i="1"/>
  <c r="AB769" i="1"/>
  <c r="Z769" i="1"/>
  <c r="V769" i="1"/>
  <c r="U769" i="1"/>
  <c r="S769" i="1"/>
  <c r="R769" i="1"/>
  <c r="Q769" i="1"/>
  <c r="K769" i="1"/>
  <c r="J769" i="1"/>
  <c r="I769" i="1"/>
  <c r="H769" i="1"/>
  <c r="L769" i="1"/>
  <c r="AB768" i="1"/>
  <c r="Z768" i="1"/>
  <c r="V768" i="1"/>
  <c r="U768" i="1"/>
  <c r="S768" i="1"/>
  <c r="R768" i="1"/>
  <c r="Q768" i="1"/>
  <c r="K768" i="1"/>
  <c r="J768" i="1"/>
  <c r="I768" i="1"/>
  <c r="H768" i="1"/>
  <c r="W768" i="1"/>
  <c r="AB767" i="1"/>
  <c r="Z767" i="1"/>
  <c r="V767" i="1"/>
  <c r="U767" i="1"/>
  <c r="S767" i="1"/>
  <c r="R767" i="1"/>
  <c r="Q767" i="1"/>
  <c r="T767" i="1"/>
  <c r="K767" i="1"/>
  <c r="J767" i="1"/>
  <c r="I767" i="1"/>
  <c r="X767" i="1"/>
  <c r="H767" i="1"/>
  <c r="W767" i="1"/>
  <c r="AB766" i="1"/>
  <c r="Z766" i="1"/>
  <c r="H766" i="1"/>
  <c r="Q766" i="1"/>
  <c r="W766" i="1"/>
  <c r="V766" i="1"/>
  <c r="U766" i="1"/>
  <c r="S766" i="1"/>
  <c r="R766" i="1"/>
  <c r="T766" i="1"/>
  <c r="K766" i="1"/>
  <c r="J766" i="1"/>
  <c r="I766" i="1"/>
  <c r="X766" i="1"/>
  <c r="AB765" i="1"/>
  <c r="Z765" i="1"/>
  <c r="H765" i="1"/>
  <c r="Q765" i="1"/>
  <c r="W765" i="1"/>
  <c r="V765" i="1"/>
  <c r="U765" i="1"/>
  <c r="S765" i="1"/>
  <c r="R765" i="1"/>
  <c r="T765" i="1"/>
  <c r="K765" i="1"/>
  <c r="J765" i="1"/>
  <c r="I765" i="1"/>
  <c r="AB764" i="1"/>
  <c r="Z764" i="1"/>
  <c r="V764" i="1"/>
  <c r="U764" i="1"/>
  <c r="S764" i="1"/>
  <c r="R764" i="1"/>
  <c r="Q764" i="1"/>
  <c r="K764" i="1"/>
  <c r="J764" i="1"/>
  <c r="I764" i="1"/>
  <c r="X764" i="1"/>
  <c r="H764" i="1"/>
  <c r="W764" i="1"/>
  <c r="AB763" i="1"/>
  <c r="Z763" i="1"/>
  <c r="V763" i="1"/>
  <c r="U763" i="1"/>
  <c r="S763" i="1"/>
  <c r="R763" i="1"/>
  <c r="Q763" i="1"/>
  <c r="K763" i="1"/>
  <c r="J763" i="1"/>
  <c r="I763" i="1"/>
  <c r="X763" i="1"/>
  <c r="H763" i="1"/>
  <c r="W763" i="1"/>
  <c r="AB762" i="1"/>
  <c r="Z762" i="1"/>
  <c r="V762" i="1"/>
  <c r="U762" i="1"/>
  <c r="S762" i="1"/>
  <c r="R762" i="1"/>
  <c r="Q762" i="1"/>
  <c r="K762" i="1"/>
  <c r="J762" i="1"/>
  <c r="I762" i="1"/>
  <c r="X762" i="1"/>
  <c r="H762" i="1"/>
  <c r="L762" i="1"/>
  <c r="AB761" i="1"/>
  <c r="Z761" i="1"/>
  <c r="V761" i="1"/>
  <c r="U761" i="1"/>
  <c r="S761" i="1"/>
  <c r="R761" i="1"/>
  <c r="Q761" i="1"/>
  <c r="K761" i="1"/>
  <c r="J761" i="1"/>
  <c r="I761" i="1"/>
  <c r="H761" i="1"/>
  <c r="L761" i="1"/>
  <c r="AB760" i="1"/>
  <c r="Z760" i="1"/>
  <c r="V760" i="1"/>
  <c r="U760" i="1"/>
  <c r="S760" i="1"/>
  <c r="R760" i="1"/>
  <c r="Q760" i="1"/>
  <c r="K760" i="1"/>
  <c r="J760" i="1"/>
  <c r="I760" i="1"/>
  <c r="X760" i="1"/>
  <c r="H760" i="1"/>
  <c r="W760" i="1"/>
  <c r="AB759" i="1"/>
  <c r="Z759" i="1"/>
  <c r="V759" i="1"/>
  <c r="U759" i="1"/>
  <c r="S759" i="1"/>
  <c r="R759" i="1"/>
  <c r="Q759" i="1"/>
  <c r="T759" i="1"/>
  <c r="K759" i="1"/>
  <c r="J759" i="1"/>
  <c r="I759" i="1"/>
  <c r="X759" i="1"/>
  <c r="H759" i="1"/>
  <c r="W759" i="1"/>
  <c r="AB758" i="1"/>
  <c r="Z758" i="1"/>
  <c r="H758" i="1"/>
  <c r="Q758" i="1"/>
  <c r="W758" i="1"/>
  <c r="V758" i="1"/>
  <c r="U758" i="1"/>
  <c r="S758" i="1"/>
  <c r="R758" i="1"/>
  <c r="T758" i="1"/>
  <c r="K758" i="1"/>
  <c r="J758" i="1"/>
  <c r="I758" i="1"/>
  <c r="X758" i="1"/>
  <c r="AB757" i="1"/>
  <c r="Z757" i="1"/>
  <c r="H757" i="1"/>
  <c r="Q757" i="1"/>
  <c r="W757" i="1"/>
  <c r="V757" i="1"/>
  <c r="U757" i="1"/>
  <c r="S757" i="1"/>
  <c r="R757" i="1"/>
  <c r="T757" i="1"/>
  <c r="K757" i="1"/>
  <c r="J757" i="1"/>
  <c r="I757" i="1"/>
  <c r="AB756" i="1"/>
  <c r="Z756" i="1"/>
  <c r="V756" i="1"/>
  <c r="U756" i="1"/>
  <c r="S756" i="1"/>
  <c r="R756" i="1"/>
  <c r="Q756" i="1"/>
  <c r="K756" i="1"/>
  <c r="J756" i="1"/>
  <c r="I756" i="1"/>
  <c r="H756" i="1"/>
  <c r="W756" i="1"/>
  <c r="AB755" i="1"/>
  <c r="Z755" i="1"/>
  <c r="V755" i="1"/>
  <c r="U755" i="1"/>
  <c r="S755" i="1"/>
  <c r="R755" i="1"/>
  <c r="Q755" i="1"/>
  <c r="K755" i="1"/>
  <c r="J755" i="1"/>
  <c r="I755" i="1"/>
  <c r="X755" i="1"/>
  <c r="H755" i="1"/>
  <c r="W755" i="1"/>
  <c r="AB754" i="1"/>
  <c r="Z754" i="1"/>
  <c r="V754" i="1"/>
  <c r="U754" i="1"/>
  <c r="S754" i="1"/>
  <c r="R754" i="1"/>
  <c r="Q754" i="1"/>
  <c r="K754" i="1"/>
  <c r="J754" i="1"/>
  <c r="I754" i="1"/>
  <c r="X754" i="1"/>
  <c r="H754" i="1"/>
  <c r="L754" i="1"/>
  <c r="AB753" i="1"/>
  <c r="Z753" i="1"/>
  <c r="V753" i="1"/>
  <c r="U753" i="1"/>
  <c r="S753" i="1"/>
  <c r="R753" i="1"/>
  <c r="Q753" i="1"/>
  <c r="K753" i="1"/>
  <c r="J753" i="1"/>
  <c r="I753" i="1"/>
  <c r="H753" i="1"/>
  <c r="L753" i="1"/>
  <c r="AB752" i="1"/>
  <c r="Z752" i="1"/>
  <c r="V752" i="1"/>
  <c r="U752" i="1"/>
  <c r="S752" i="1"/>
  <c r="R752" i="1"/>
  <c r="Q752" i="1"/>
  <c r="K752" i="1"/>
  <c r="J752" i="1"/>
  <c r="I752" i="1"/>
  <c r="X752" i="1"/>
  <c r="H752" i="1"/>
  <c r="W752" i="1"/>
  <c r="AB751" i="1"/>
  <c r="Z751" i="1"/>
  <c r="V751" i="1"/>
  <c r="U751" i="1"/>
  <c r="S751" i="1"/>
  <c r="R751" i="1"/>
  <c r="Q751" i="1"/>
  <c r="T751" i="1"/>
  <c r="K751" i="1"/>
  <c r="J751" i="1"/>
  <c r="I751" i="1"/>
  <c r="X751" i="1"/>
  <c r="H751" i="1"/>
  <c r="W751" i="1"/>
  <c r="AB750" i="1"/>
  <c r="Z750" i="1"/>
  <c r="H750" i="1"/>
  <c r="Q750" i="1"/>
  <c r="W750" i="1"/>
  <c r="V750" i="1"/>
  <c r="U750" i="1"/>
  <c r="S750" i="1"/>
  <c r="R750" i="1"/>
  <c r="T750" i="1"/>
  <c r="K750" i="1"/>
  <c r="J750" i="1"/>
  <c r="I750" i="1"/>
  <c r="X750" i="1"/>
  <c r="AB749" i="1"/>
  <c r="Z749" i="1"/>
  <c r="H749" i="1"/>
  <c r="Q749" i="1"/>
  <c r="W749" i="1"/>
  <c r="V749" i="1"/>
  <c r="U749" i="1"/>
  <c r="S749" i="1"/>
  <c r="R749" i="1"/>
  <c r="T749" i="1"/>
  <c r="K749" i="1"/>
  <c r="J749" i="1"/>
  <c r="I749" i="1"/>
  <c r="AB748" i="1"/>
  <c r="Z748" i="1"/>
  <c r="V748" i="1"/>
  <c r="U748" i="1"/>
  <c r="S748" i="1"/>
  <c r="R748" i="1"/>
  <c r="Q748" i="1"/>
  <c r="K748" i="1"/>
  <c r="J748" i="1"/>
  <c r="I748" i="1"/>
  <c r="X748" i="1"/>
  <c r="H748" i="1"/>
  <c r="W748" i="1"/>
  <c r="AB747" i="1"/>
  <c r="Z747" i="1"/>
  <c r="V747" i="1"/>
  <c r="U747" i="1"/>
  <c r="S747" i="1"/>
  <c r="R747" i="1"/>
  <c r="Q747" i="1"/>
  <c r="K747" i="1"/>
  <c r="J747" i="1"/>
  <c r="I747" i="1"/>
  <c r="X747" i="1"/>
  <c r="H747" i="1"/>
  <c r="W747" i="1"/>
  <c r="AB746" i="1"/>
  <c r="Z746" i="1"/>
  <c r="V746" i="1"/>
  <c r="U746" i="1"/>
  <c r="S746" i="1"/>
  <c r="R746" i="1"/>
  <c r="Q746" i="1"/>
  <c r="K746" i="1"/>
  <c r="J746" i="1"/>
  <c r="I746" i="1"/>
  <c r="X746" i="1"/>
  <c r="H746" i="1"/>
  <c r="L746" i="1"/>
  <c r="AB745" i="1"/>
  <c r="Z745" i="1"/>
  <c r="V745" i="1"/>
  <c r="U745" i="1"/>
  <c r="S745" i="1"/>
  <c r="R745" i="1"/>
  <c r="Q745" i="1"/>
  <c r="K745" i="1"/>
  <c r="J745" i="1"/>
  <c r="I745" i="1"/>
  <c r="H745" i="1"/>
  <c r="L745" i="1"/>
  <c r="AB744" i="1"/>
  <c r="Z744" i="1"/>
  <c r="V744" i="1"/>
  <c r="U744" i="1"/>
  <c r="S744" i="1"/>
  <c r="R744" i="1"/>
  <c r="Q744" i="1"/>
  <c r="K744" i="1"/>
  <c r="J744" i="1"/>
  <c r="I744" i="1"/>
  <c r="H744" i="1"/>
  <c r="W744" i="1"/>
  <c r="AB743" i="1"/>
  <c r="Z743" i="1"/>
  <c r="V743" i="1"/>
  <c r="U743" i="1"/>
  <c r="S743" i="1"/>
  <c r="R743" i="1"/>
  <c r="Q743" i="1"/>
  <c r="T743" i="1"/>
  <c r="K743" i="1"/>
  <c r="J743" i="1"/>
  <c r="I743" i="1"/>
  <c r="X743" i="1"/>
  <c r="H743" i="1"/>
  <c r="W743" i="1"/>
  <c r="AB742" i="1"/>
  <c r="Z742" i="1"/>
  <c r="H742" i="1"/>
  <c r="Q742" i="1"/>
  <c r="W742" i="1"/>
  <c r="V742" i="1"/>
  <c r="U742" i="1"/>
  <c r="S742" i="1"/>
  <c r="R742" i="1"/>
  <c r="T742" i="1"/>
  <c r="K742" i="1"/>
  <c r="J742" i="1"/>
  <c r="I742" i="1"/>
  <c r="X742" i="1"/>
  <c r="AB741" i="1"/>
  <c r="Z741" i="1"/>
  <c r="H741" i="1"/>
  <c r="Q741" i="1"/>
  <c r="W741" i="1"/>
  <c r="V741" i="1"/>
  <c r="U741" i="1"/>
  <c r="S741" i="1"/>
  <c r="R741" i="1"/>
  <c r="T741" i="1"/>
  <c r="K741" i="1"/>
  <c r="J741" i="1"/>
  <c r="I741" i="1"/>
  <c r="AB740" i="1"/>
  <c r="Z740" i="1"/>
  <c r="V740" i="1"/>
  <c r="U740" i="1"/>
  <c r="S740" i="1"/>
  <c r="R740" i="1"/>
  <c r="Q740" i="1"/>
  <c r="K740" i="1"/>
  <c r="J740" i="1"/>
  <c r="I740" i="1"/>
  <c r="X740" i="1"/>
  <c r="H740" i="1"/>
  <c r="W740" i="1"/>
  <c r="AB739" i="1"/>
  <c r="Z739" i="1"/>
  <c r="V739" i="1"/>
  <c r="U739" i="1"/>
  <c r="S739" i="1"/>
  <c r="R739" i="1"/>
  <c r="Q739" i="1"/>
  <c r="K739" i="1"/>
  <c r="J739" i="1"/>
  <c r="I739" i="1"/>
  <c r="X739" i="1"/>
  <c r="H739" i="1"/>
  <c r="W739" i="1"/>
  <c r="AB738" i="1"/>
  <c r="Z738" i="1"/>
  <c r="V738" i="1"/>
  <c r="U738" i="1"/>
  <c r="S738" i="1"/>
  <c r="R738" i="1"/>
  <c r="Q738" i="1"/>
  <c r="K738" i="1"/>
  <c r="J738" i="1"/>
  <c r="I738" i="1"/>
  <c r="X738" i="1"/>
  <c r="H738" i="1"/>
  <c r="L738" i="1"/>
  <c r="AB737" i="1"/>
  <c r="Z737" i="1"/>
  <c r="V737" i="1"/>
  <c r="U737" i="1"/>
  <c r="S737" i="1"/>
  <c r="R737" i="1"/>
  <c r="Q737" i="1"/>
  <c r="K737" i="1"/>
  <c r="J737" i="1"/>
  <c r="I737" i="1"/>
  <c r="H737" i="1"/>
  <c r="L737" i="1"/>
  <c r="AB736" i="1"/>
  <c r="Z736" i="1"/>
  <c r="V736" i="1"/>
  <c r="U736" i="1"/>
  <c r="S736" i="1"/>
  <c r="R736" i="1"/>
  <c r="Q736" i="1"/>
  <c r="K736" i="1"/>
  <c r="J736" i="1"/>
  <c r="I736" i="1"/>
  <c r="X736" i="1"/>
  <c r="H736" i="1"/>
  <c r="AB735" i="1"/>
  <c r="Z735" i="1"/>
  <c r="V735" i="1"/>
  <c r="U735" i="1"/>
  <c r="S735" i="1"/>
  <c r="R735" i="1"/>
  <c r="Q735" i="1"/>
  <c r="T735" i="1"/>
  <c r="K735" i="1"/>
  <c r="J735" i="1"/>
  <c r="I735" i="1"/>
  <c r="X735" i="1"/>
  <c r="H735" i="1"/>
  <c r="W735" i="1"/>
  <c r="AB734" i="1"/>
  <c r="Z734" i="1"/>
  <c r="H734" i="1"/>
  <c r="Q734" i="1"/>
  <c r="W734" i="1"/>
  <c r="V734" i="1"/>
  <c r="U734" i="1"/>
  <c r="S734" i="1"/>
  <c r="R734" i="1"/>
  <c r="T734" i="1"/>
  <c r="K734" i="1"/>
  <c r="J734" i="1"/>
  <c r="I734" i="1"/>
  <c r="X734" i="1"/>
  <c r="AB733" i="1"/>
  <c r="Z733" i="1"/>
  <c r="H733" i="1"/>
  <c r="Q733" i="1"/>
  <c r="W733" i="1"/>
  <c r="V733" i="1"/>
  <c r="U733" i="1"/>
  <c r="S733" i="1"/>
  <c r="R733" i="1"/>
  <c r="T733" i="1"/>
  <c r="K733" i="1"/>
  <c r="J733" i="1"/>
  <c r="I733" i="1"/>
  <c r="AB732" i="1"/>
  <c r="Z732" i="1"/>
  <c r="V732" i="1"/>
  <c r="U732" i="1"/>
  <c r="S732" i="1"/>
  <c r="R732" i="1"/>
  <c r="Q732" i="1"/>
  <c r="K732" i="1"/>
  <c r="J732" i="1"/>
  <c r="I732" i="1"/>
  <c r="H732" i="1"/>
  <c r="W732" i="1"/>
  <c r="AB731" i="1"/>
  <c r="Z731" i="1"/>
  <c r="V731" i="1"/>
  <c r="U731" i="1"/>
  <c r="S731" i="1"/>
  <c r="R731" i="1"/>
  <c r="Q731" i="1"/>
  <c r="K731" i="1"/>
  <c r="J731" i="1"/>
  <c r="I731" i="1"/>
  <c r="X731" i="1"/>
  <c r="H731" i="1"/>
  <c r="W731" i="1"/>
  <c r="AB730" i="1"/>
  <c r="Z730" i="1"/>
  <c r="V730" i="1"/>
  <c r="U730" i="1"/>
  <c r="S730" i="1"/>
  <c r="R730" i="1"/>
  <c r="Q730" i="1"/>
  <c r="K730" i="1"/>
  <c r="J730" i="1"/>
  <c r="I730" i="1"/>
  <c r="H730" i="1"/>
  <c r="L730" i="1"/>
  <c r="AB729" i="1"/>
  <c r="Z729" i="1"/>
  <c r="V729" i="1"/>
  <c r="U729" i="1"/>
  <c r="S729" i="1"/>
  <c r="R729" i="1"/>
  <c r="Q729" i="1"/>
  <c r="K729" i="1"/>
  <c r="J729" i="1"/>
  <c r="I729" i="1"/>
  <c r="H729" i="1"/>
  <c r="L729" i="1"/>
  <c r="AB728" i="1"/>
  <c r="Z728" i="1"/>
  <c r="V728" i="1"/>
  <c r="U728" i="1"/>
  <c r="S728" i="1"/>
  <c r="R728" i="1"/>
  <c r="Q728" i="1"/>
  <c r="K728" i="1"/>
  <c r="J728" i="1"/>
  <c r="I728" i="1"/>
  <c r="H728" i="1"/>
  <c r="W728" i="1"/>
  <c r="AB727" i="1"/>
  <c r="Z727" i="1"/>
  <c r="V727" i="1"/>
  <c r="U727" i="1"/>
  <c r="S727" i="1"/>
  <c r="R727" i="1"/>
  <c r="Q727" i="1"/>
  <c r="T727" i="1"/>
  <c r="K727" i="1"/>
  <c r="J727" i="1"/>
  <c r="I727" i="1"/>
  <c r="X727" i="1"/>
  <c r="H727" i="1"/>
  <c r="W727" i="1"/>
  <c r="AB726" i="1"/>
  <c r="Z726" i="1"/>
  <c r="H726" i="1"/>
  <c r="Q726" i="1"/>
  <c r="W726" i="1"/>
  <c r="V726" i="1"/>
  <c r="U726" i="1"/>
  <c r="S726" i="1"/>
  <c r="R726" i="1"/>
  <c r="T726" i="1"/>
  <c r="K726" i="1"/>
  <c r="J726" i="1"/>
  <c r="I726" i="1"/>
  <c r="X726" i="1"/>
  <c r="AB725" i="1"/>
  <c r="Z725" i="1"/>
  <c r="H725" i="1"/>
  <c r="Q725" i="1"/>
  <c r="W725" i="1"/>
  <c r="V725" i="1"/>
  <c r="U725" i="1"/>
  <c r="S725" i="1"/>
  <c r="R725" i="1"/>
  <c r="T725" i="1"/>
  <c r="K725" i="1"/>
  <c r="J725" i="1"/>
  <c r="I725" i="1"/>
  <c r="AB724" i="1"/>
  <c r="Z724" i="1"/>
  <c r="V724" i="1"/>
  <c r="U724" i="1"/>
  <c r="S724" i="1"/>
  <c r="R724" i="1"/>
  <c r="Q724" i="1"/>
  <c r="K724" i="1"/>
  <c r="J724" i="1"/>
  <c r="I724" i="1"/>
  <c r="H724" i="1"/>
  <c r="W724" i="1"/>
  <c r="AB723" i="1"/>
  <c r="Z723" i="1"/>
  <c r="V723" i="1"/>
  <c r="U723" i="1"/>
  <c r="S723" i="1"/>
  <c r="R723" i="1"/>
  <c r="Q723" i="1"/>
  <c r="K723" i="1"/>
  <c r="J723" i="1"/>
  <c r="I723" i="1"/>
  <c r="X723" i="1"/>
  <c r="H723" i="1"/>
  <c r="W723" i="1"/>
  <c r="AB722" i="1"/>
  <c r="Z722" i="1"/>
  <c r="V722" i="1"/>
  <c r="U722" i="1"/>
  <c r="S722" i="1"/>
  <c r="R722" i="1"/>
  <c r="Q722" i="1"/>
  <c r="K722" i="1"/>
  <c r="J722" i="1"/>
  <c r="I722" i="1"/>
  <c r="X722" i="1"/>
  <c r="H722" i="1"/>
  <c r="L722" i="1"/>
  <c r="AB721" i="1"/>
  <c r="Z721" i="1"/>
  <c r="V721" i="1"/>
  <c r="U721" i="1"/>
  <c r="S721" i="1"/>
  <c r="R721" i="1"/>
  <c r="Q721" i="1"/>
  <c r="K721" i="1"/>
  <c r="J721" i="1"/>
  <c r="I721" i="1"/>
  <c r="H721" i="1"/>
  <c r="L721" i="1"/>
  <c r="AB720" i="1"/>
  <c r="Z720" i="1"/>
  <c r="V720" i="1"/>
  <c r="U720" i="1"/>
  <c r="S720" i="1"/>
  <c r="R720" i="1"/>
  <c r="Q720" i="1"/>
  <c r="K720" i="1"/>
  <c r="J720" i="1"/>
  <c r="I720" i="1"/>
  <c r="H720" i="1"/>
  <c r="W720" i="1"/>
  <c r="AB719" i="1"/>
  <c r="Z719" i="1"/>
  <c r="V719" i="1"/>
  <c r="U719" i="1"/>
  <c r="S719" i="1"/>
  <c r="R719" i="1"/>
  <c r="Q719" i="1"/>
  <c r="T719" i="1"/>
  <c r="K719" i="1"/>
  <c r="J719" i="1"/>
  <c r="I719" i="1"/>
  <c r="X719" i="1"/>
  <c r="H719" i="1"/>
  <c r="W719" i="1"/>
  <c r="AB718" i="1"/>
  <c r="Z718" i="1"/>
  <c r="H718" i="1"/>
  <c r="Q718" i="1"/>
  <c r="W718" i="1"/>
  <c r="V718" i="1"/>
  <c r="U718" i="1"/>
  <c r="S718" i="1"/>
  <c r="R718" i="1"/>
  <c r="T718" i="1"/>
  <c r="K718" i="1"/>
  <c r="J718" i="1"/>
  <c r="I718" i="1"/>
  <c r="X718" i="1"/>
  <c r="AB717" i="1"/>
  <c r="Z717" i="1"/>
  <c r="H717" i="1"/>
  <c r="Q717" i="1"/>
  <c r="W717" i="1"/>
  <c r="V717" i="1"/>
  <c r="U717" i="1"/>
  <c r="S717" i="1"/>
  <c r="R717" i="1"/>
  <c r="T717" i="1"/>
  <c r="K717" i="1"/>
  <c r="J717" i="1"/>
  <c r="I717" i="1"/>
  <c r="AB716" i="1"/>
  <c r="Z716" i="1"/>
  <c r="V716" i="1"/>
  <c r="U716" i="1"/>
  <c r="S716" i="1"/>
  <c r="R716" i="1"/>
  <c r="Q716" i="1"/>
  <c r="K716" i="1"/>
  <c r="J716" i="1"/>
  <c r="I716" i="1"/>
  <c r="H716" i="1"/>
  <c r="W716" i="1"/>
  <c r="AB715" i="1"/>
  <c r="Z715" i="1"/>
  <c r="V715" i="1"/>
  <c r="U715" i="1"/>
  <c r="S715" i="1"/>
  <c r="R715" i="1"/>
  <c r="Q715" i="1"/>
  <c r="K715" i="1"/>
  <c r="J715" i="1"/>
  <c r="I715" i="1"/>
  <c r="X715" i="1"/>
  <c r="H715" i="1"/>
  <c r="W715" i="1"/>
  <c r="AB714" i="1"/>
  <c r="Z714" i="1"/>
  <c r="V714" i="1"/>
  <c r="U714" i="1"/>
  <c r="S714" i="1"/>
  <c r="R714" i="1"/>
  <c r="Q714" i="1"/>
  <c r="K714" i="1"/>
  <c r="J714" i="1"/>
  <c r="I714" i="1"/>
  <c r="X714" i="1"/>
  <c r="H714" i="1"/>
  <c r="L714" i="1"/>
  <c r="AB713" i="1"/>
  <c r="Z713" i="1"/>
  <c r="V713" i="1"/>
  <c r="U713" i="1"/>
  <c r="S713" i="1"/>
  <c r="R713" i="1"/>
  <c r="Q713" i="1"/>
  <c r="K713" i="1"/>
  <c r="J713" i="1"/>
  <c r="I713" i="1"/>
  <c r="H713" i="1"/>
  <c r="L713" i="1"/>
  <c r="AB712" i="1"/>
  <c r="Z712" i="1"/>
  <c r="V712" i="1"/>
  <c r="U712" i="1"/>
  <c r="S712" i="1"/>
  <c r="R712" i="1"/>
  <c r="Q712" i="1"/>
  <c r="K712" i="1"/>
  <c r="J712" i="1"/>
  <c r="I712" i="1"/>
  <c r="H712" i="1"/>
  <c r="W712" i="1"/>
  <c r="AB711" i="1"/>
  <c r="Z711" i="1"/>
  <c r="V711" i="1"/>
  <c r="U711" i="1"/>
  <c r="S711" i="1"/>
  <c r="R711" i="1"/>
  <c r="Q711" i="1"/>
  <c r="T711" i="1"/>
  <c r="K711" i="1"/>
  <c r="J711" i="1"/>
  <c r="I711" i="1"/>
  <c r="X711" i="1"/>
  <c r="H711" i="1"/>
  <c r="W711" i="1"/>
  <c r="AB710" i="1"/>
  <c r="Z710" i="1"/>
  <c r="H710" i="1"/>
  <c r="Q710" i="1"/>
  <c r="W710" i="1"/>
  <c r="V710" i="1"/>
  <c r="U710" i="1"/>
  <c r="S710" i="1"/>
  <c r="R710" i="1"/>
  <c r="T710" i="1"/>
  <c r="K710" i="1"/>
  <c r="J710" i="1"/>
  <c r="I710" i="1"/>
  <c r="X710" i="1"/>
  <c r="AB709" i="1"/>
  <c r="Z709" i="1"/>
  <c r="H709" i="1"/>
  <c r="Q709" i="1"/>
  <c r="W709" i="1"/>
  <c r="V709" i="1"/>
  <c r="U709" i="1"/>
  <c r="S709" i="1"/>
  <c r="R709" i="1"/>
  <c r="T709" i="1"/>
  <c r="K709" i="1"/>
  <c r="J709" i="1"/>
  <c r="I709" i="1"/>
  <c r="AB708" i="1"/>
  <c r="Z708" i="1"/>
  <c r="V708" i="1"/>
  <c r="U708" i="1"/>
  <c r="S708" i="1"/>
  <c r="R708" i="1"/>
  <c r="Q708" i="1"/>
  <c r="K708" i="1"/>
  <c r="J708" i="1"/>
  <c r="I708" i="1"/>
  <c r="H708" i="1"/>
  <c r="W708" i="1"/>
  <c r="AB707" i="1"/>
  <c r="Z707" i="1"/>
  <c r="V707" i="1"/>
  <c r="U707" i="1"/>
  <c r="S707" i="1"/>
  <c r="R707" i="1"/>
  <c r="Q707" i="1"/>
  <c r="K707" i="1"/>
  <c r="J707" i="1"/>
  <c r="I707" i="1"/>
  <c r="H707" i="1"/>
  <c r="W707" i="1"/>
  <c r="AB706" i="1"/>
  <c r="Z706" i="1"/>
  <c r="V706" i="1"/>
  <c r="U706" i="1"/>
  <c r="S706" i="1"/>
  <c r="R706" i="1"/>
  <c r="Q706" i="1"/>
  <c r="K706" i="1"/>
  <c r="J706" i="1"/>
  <c r="I706" i="1"/>
  <c r="X706" i="1"/>
  <c r="H706" i="1"/>
  <c r="L706" i="1"/>
  <c r="AB705" i="1"/>
  <c r="Z705" i="1"/>
  <c r="V705" i="1"/>
  <c r="U705" i="1"/>
  <c r="S705" i="1"/>
  <c r="R705" i="1"/>
  <c r="Q705" i="1"/>
  <c r="K705" i="1"/>
  <c r="J705" i="1"/>
  <c r="I705" i="1"/>
  <c r="H705" i="1"/>
  <c r="L705" i="1"/>
  <c r="AB704" i="1"/>
  <c r="Z704" i="1"/>
  <c r="V704" i="1"/>
  <c r="U704" i="1"/>
  <c r="S704" i="1"/>
  <c r="R704" i="1"/>
  <c r="Q704" i="1"/>
  <c r="K704" i="1"/>
  <c r="J704" i="1"/>
  <c r="I704" i="1"/>
  <c r="H704" i="1"/>
  <c r="W704" i="1"/>
  <c r="AB703" i="1"/>
  <c r="Z703" i="1"/>
  <c r="V703" i="1"/>
  <c r="U703" i="1"/>
  <c r="S703" i="1"/>
  <c r="R703" i="1"/>
  <c r="Q703" i="1"/>
  <c r="T703" i="1"/>
  <c r="K703" i="1"/>
  <c r="J703" i="1"/>
  <c r="I703" i="1"/>
  <c r="X703" i="1"/>
  <c r="H703" i="1"/>
  <c r="W703" i="1"/>
  <c r="AB702" i="1"/>
  <c r="Z702" i="1"/>
  <c r="H702" i="1"/>
  <c r="Q702" i="1"/>
  <c r="W702" i="1"/>
  <c r="V702" i="1"/>
  <c r="U702" i="1"/>
  <c r="S702" i="1"/>
  <c r="R702" i="1"/>
  <c r="T702" i="1"/>
  <c r="K702" i="1"/>
  <c r="J702" i="1"/>
  <c r="I702" i="1"/>
  <c r="X702" i="1"/>
  <c r="AB701" i="1"/>
  <c r="Z701" i="1"/>
  <c r="H701" i="1"/>
  <c r="Q701" i="1"/>
  <c r="W701" i="1"/>
  <c r="V701" i="1"/>
  <c r="U701" i="1"/>
  <c r="S701" i="1"/>
  <c r="R701" i="1"/>
  <c r="T701" i="1"/>
  <c r="K701" i="1"/>
  <c r="J701" i="1"/>
  <c r="I701" i="1"/>
  <c r="AB700" i="1"/>
  <c r="Z700" i="1"/>
  <c r="V700" i="1"/>
  <c r="U700" i="1"/>
  <c r="S700" i="1"/>
  <c r="R700" i="1"/>
  <c r="Q700" i="1"/>
  <c r="K700" i="1"/>
  <c r="J700" i="1"/>
  <c r="I700" i="1"/>
  <c r="H700" i="1"/>
  <c r="W700" i="1"/>
  <c r="AB699" i="1"/>
  <c r="Z699" i="1"/>
  <c r="V699" i="1"/>
  <c r="U699" i="1"/>
  <c r="S699" i="1"/>
  <c r="R699" i="1"/>
  <c r="Q699" i="1"/>
  <c r="K699" i="1"/>
  <c r="J699" i="1"/>
  <c r="I699" i="1"/>
  <c r="H699" i="1"/>
  <c r="W699" i="1"/>
  <c r="AB698" i="1"/>
  <c r="Z698" i="1"/>
  <c r="V698" i="1"/>
  <c r="U698" i="1"/>
  <c r="S698" i="1"/>
  <c r="R698" i="1"/>
  <c r="Q698" i="1"/>
  <c r="K698" i="1"/>
  <c r="J698" i="1"/>
  <c r="I698" i="1"/>
  <c r="X698" i="1"/>
  <c r="H698" i="1"/>
  <c r="L698" i="1"/>
  <c r="AB697" i="1"/>
  <c r="Z697" i="1"/>
  <c r="V697" i="1"/>
  <c r="U697" i="1"/>
  <c r="S697" i="1"/>
  <c r="R697" i="1"/>
  <c r="Q697" i="1"/>
  <c r="K697" i="1"/>
  <c r="J697" i="1"/>
  <c r="I697" i="1"/>
  <c r="H697" i="1"/>
  <c r="L697" i="1"/>
  <c r="AB696" i="1"/>
  <c r="Z696" i="1"/>
  <c r="V696" i="1"/>
  <c r="U696" i="1"/>
  <c r="S696" i="1"/>
  <c r="R696" i="1"/>
  <c r="Q696" i="1"/>
  <c r="K696" i="1"/>
  <c r="J696" i="1"/>
  <c r="I696" i="1"/>
  <c r="H696" i="1"/>
  <c r="W696" i="1"/>
  <c r="AB695" i="1"/>
  <c r="Z695" i="1"/>
  <c r="V695" i="1"/>
  <c r="U695" i="1"/>
  <c r="S695" i="1"/>
  <c r="R695" i="1"/>
  <c r="Q695" i="1"/>
  <c r="T695" i="1"/>
  <c r="K695" i="1"/>
  <c r="J695" i="1"/>
  <c r="I695" i="1"/>
  <c r="X695" i="1"/>
  <c r="H695" i="1"/>
  <c r="W695" i="1"/>
  <c r="AB694" i="1"/>
  <c r="Z694" i="1"/>
  <c r="H694" i="1"/>
  <c r="Q694" i="1"/>
  <c r="W694" i="1"/>
  <c r="V694" i="1"/>
  <c r="U694" i="1"/>
  <c r="S694" i="1"/>
  <c r="R694" i="1"/>
  <c r="T694" i="1"/>
  <c r="K694" i="1"/>
  <c r="J694" i="1"/>
  <c r="I694" i="1"/>
  <c r="X694" i="1"/>
  <c r="AB693" i="1"/>
  <c r="Z693" i="1"/>
  <c r="H693" i="1"/>
  <c r="Q693" i="1"/>
  <c r="W693" i="1"/>
  <c r="V693" i="1"/>
  <c r="U693" i="1"/>
  <c r="S693" i="1"/>
  <c r="R693" i="1"/>
  <c r="T693" i="1"/>
  <c r="K693" i="1"/>
  <c r="J693" i="1"/>
  <c r="I693" i="1"/>
  <c r="AB692" i="1"/>
  <c r="Z692" i="1"/>
  <c r="V692" i="1"/>
  <c r="U692" i="1"/>
  <c r="S692" i="1"/>
  <c r="R692" i="1"/>
  <c r="Q692" i="1"/>
  <c r="K692" i="1"/>
  <c r="J692" i="1"/>
  <c r="I692" i="1"/>
  <c r="H692" i="1"/>
  <c r="W692" i="1"/>
  <c r="AB691" i="1"/>
  <c r="Z691" i="1"/>
  <c r="V691" i="1"/>
  <c r="U691" i="1"/>
  <c r="S691" i="1"/>
  <c r="R691" i="1"/>
  <c r="Q691" i="1"/>
  <c r="K691" i="1"/>
  <c r="J691" i="1"/>
  <c r="I691" i="1"/>
  <c r="X691" i="1"/>
  <c r="H691" i="1"/>
  <c r="W691" i="1"/>
  <c r="AB690" i="1"/>
  <c r="Z690" i="1"/>
  <c r="V690" i="1"/>
  <c r="U690" i="1"/>
  <c r="S690" i="1"/>
  <c r="R690" i="1"/>
  <c r="Q690" i="1"/>
  <c r="K690" i="1"/>
  <c r="J690" i="1"/>
  <c r="I690" i="1"/>
  <c r="X690" i="1"/>
  <c r="H690" i="1"/>
  <c r="L690" i="1"/>
  <c r="AB689" i="1"/>
  <c r="Z689" i="1"/>
  <c r="V689" i="1"/>
  <c r="U689" i="1"/>
  <c r="S689" i="1"/>
  <c r="R689" i="1"/>
  <c r="Q689" i="1"/>
  <c r="K689" i="1"/>
  <c r="J689" i="1"/>
  <c r="I689" i="1"/>
  <c r="H689" i="1"/>
  <c r="L689" i="1"/>
  <c r="AB688" i="1"/>
  <c r="Z688" i="1"/>
  <c r="V688" i="1"/>
  <c r="U688" i="1"/>
  <c r="S688" i="1"/>
  <c r="R688" i="1"/>
  <c r="Q688" i="1"/>
  <c r="K688" i="1"/>
  <c r="J688" i="1"/>
  <c r="I688" i="1"/>
  <c r="H688" i="1"/>
  <c r="W688" i="1"/>
  <c r="AB687" i="1"/>
  <c r="Z687" i="1"/>
  <c r="V687" i="1"/>
  <c r="U687" i="1"/>
  <c r="S687" i="1"/>
  <c r="R687" i="1"/>
  <c r="Q687" i="1"/>
  <c r="T687" i="1"/>
  <c r="K687" i="1"/>
  <c r="J687" i="1"/>
  <c r="I687" i="1"/>
  <c r="X687" i="1"/>
  <c r="H687" i="1"/>
  <c r="W687" i="1"/>
  <c r="AB686" i="1"/>
  <c r="Z686" i="1"/>
  <c r="H686" i="1"/>
  <c r="Q686" i="1"/>
  <c r="W686" i="1"/>
  <c r="V686" i="1"/>
  <c r="U686" i="1"/>
  <c r="S686" i="1"/>
  <c r="R686" i="1"/>
  <c r="T686" i="1"/>
  <c r="K686" i="1"/>
  <c r="J686" i="1"/>
  <c r="I686" i="1"/>
  <c r="X686" i="1"/>
  <c r="AB685" i="1"/>
  <c r="Z685" i="1"/>
  <c r="H685" i="1"/>
  <c r="Q685" i="1"/>
  <c r="W685" i="1"/>
  <c r="V685" i="1"/>
  <c r="U685" i="1"/>
  <c r="S685" i="1"/>
  <c r="R685" i="1"/>
  <c r="T685" i="1"/>
  <c r="K685" i="1"/>
  <c r="J685" i="1"/>
  <c r="I685" i="1"/>
  <c r="AB684" i="1"/>
  <c r="Z684" i="1"/>
  <c r="V684" i="1"/>
  <c r="U684" i="1"/>
  <c r="S684" i="1"/>
  <c r="R684" i="1"/>
  <c r="Q684" i="1"/>
  <c r="K684" i="1"/>
  <c r="J684" i="1"/>
  <c r="I684" i="1"/>
  <c r="H684" i="1"/>
  <c r="W684" i="1"/>
  <c r="AB683" i="1"/>
  <c r="Z683" i="1"/>
  <c r="V683" i="1"/>
  <c r="U683" i="1"/>
  <c r="S683" i="1"/>
  <c r="R683" i="1"/>
  <c r="Q683" i="1"/>
  <c r="K683" i="1"/>
  <c r="J683" i="1"/>
  <c r="I683" i="1"/>
  <c r="X683" i="1"/>
  <c r="H683" i="1"/>
  <c r="W683" i="1"/>
  <c r="AB682" i="1"/>
  <c r="Z682" i="1"/>
  <c r="V682" i="1"/>
  <c r="U682" i="1"/>
  <c r="S682" i="1"/>
  <c r="R682" i="1"/>
  <c r="Q682" i="1"/>
  <c r="K682" i="1"/>
  <c r="J682" i="1"/>
  <c r="I682" i="1"/>
  <c r="X682" i="1"/>
  <c r="H682" i="1"/>
  <c r="L682" i="1"/>
  <c r="AB681" i="1"/>
  <c r="Z681" i="1"/>
  <c r="V681" i="1"/>
  <c r="U681" i="1"/>
  <c r="S681" i="1"/>
  <c r="R681" i="1"/>
  <c r="Q681" i="1"/>
  <c r="K681" i="1"/>
  <c r="J681" i="1"/>
  <c r="I681" i="1"/>
  <c r="H681" i="1"/>
  <c r="L681" i="1"/>
  <c r="AB680" i="1"/>
  <c r="Z680" i="1"/>
  <c r="V680" i="1"/>
  <c r="U680" i="1"/>
  <c r="S680" i="1"/>
  <c r="R680" i="1"/>
  <c r="Q680" i="1"/>
  <c r="K680" i="1"/>
  <c r="J680" i="1"/>
  <c r="I680" i="1"/>
  <c r="H680" i="1"/>
  <c r="W680" i="1"/>
  <c r="AB679" i="1"/>
  <c r="Z679" i="1"/>
  <c r="V679" i="1"/>
  <c r="U679" i="1"/>
  <c r="S679" i="1"/>
  <c r="R679" i="1"/>
  <c r="Q679" i="1"/>
  <c r="T679" i="1"/>
  <c r="K679" i="1"/>
  <c r="J679" i="1"/>
  <c r="I679" i="1"/>
  <c r="X679" i="1"/>
  <c r="H679" i="1"/>
  <c r="W679" i="1"/>
  <c r="AB678" i="1"/>
  <c r="Z678" i="1"/>
  <c r="H678" i="1"/>
  <c r="Q678" i="1"/>
  <c r="W678" i="1"/>
  <c r="V678" i="1"/>
  <c r="U678" i="1"/>
  <c r="S678" i="1"/>
  <c r="R678" i="1"/>
  <c r="T678" i="1"/>
  <c r="K678" i="1"/>
  <c r="J678" i="1"/>
  <c r="I678" i="1"/>
  <c r="X678" i="1"/>
  <c r="AB677" i="1"/>
  <c r="Z677" i="1"/>
  <c r="H677" i="1"/>
  <c r="Q677" i="1"/>
  <c r="W677" i="1"/>
  <c r="V677" i="1"/>
  <c r="U677" i="1"/>
  <c r="S677" i="1"/>
  <c r="R677" i="1"/>
  <c r="T677" i="1"/>
  <c r="K677" i="1"/>
  <c r="J677" i="1"/>
  <c r="I677" i="1"/>
  <c r="AB676" i="1"/>
  <c r="Z676" i="1"/>
  <c r="V676" i="1"/>
  <c r="U676" i="1"/>
  <c r="S676" i="1"/>
  <c r="R676" i="1"/>
  <c r="Q676" i="1"/>
  <c r="K676" i="1"/>
  <c r="J676" i="1"/>
  <c r="I676" i="1"/>
  <c r="H676" i="1"/>
  <c r="W676" i="1"/>
  <c r="AB675" i="1"/>
  <c r="Z675" i="1"/>
  <c r="V675" i="1"/>
  <c r="U675" i="1"/>
  <c r="S675" i="1"/>
  <c r="R675" i="1"/>
  <c r="Q675" i="1"/>
  <c r="K675" i="1"/>
  <c r="J675" i="1"/>
  <c r="I675" i="1"/>
  <c r="X675" i="1"/>
  <c r="H675" i="1"/>
  <c r="W675" i="1"/>
  <c r="AB674" i="1"/>
  <c r="Z674" i="1"/>
  <c r="V674" i="1"/>
  <c r="U674" i="1"/>
  <c r="S674" i="1"/>
  <c r="R674" i="1"/>
  <c r="Q674" i="1"/>
  <c r="K674" i="1"/>
  <c r="J674" i="1"/>
  <c r="I674" i="1"/>
  <c r="X674" i="1"/>
  <c r="H674" i="1"/>
  <c r="L674" i="1"/>
  <c r="AB673" i="1"/>
  <c r="Z673" i="1"/>
  <c r="V673" i="1"/>
  <c r="U673" i="1"/>
  <c r="S673" i="1"/>
  <c r="R673" i="1"/>
  <c r="Q673" i="1"/>
  <c r="K673" i="1"/>
  <c r="J673" i="1"/>
  <c r="I673" i="1"/>
  <c r="H673" i="1"/>
  <c r="L673" i="1"/>
  <c r="AB672" i="1"/>
  <c r="Z672" i="1"/>
  <c r="V672" i="1"/>
  <c r="U672" i="1"/>
  <c r="S672" i="1"/>
  <c r="R672" i="1"/>
  <c r="Q672" i="1"/>
  <c r="K672" i="1"/>
  <c r="J672" i="1"/>
  <c r="I672" i="1"/>
  <c r="H672" i="1"/>
  <c r="W672" i="1"/>
  <c r="AB671" i="1"/>
  <c r="Z671" i="1"/>
  <c r="V671" i="1"/>
  <c r="U671" i="1"/>
  <c r="S671" i="1"/>
  <c r="R671" i="1"/>
  <c r="Q671" i="1"/>
  <c r="T671" i="1"/>
  <c r="K671" i="1"/>
  <c r="J671" i="1"/>
  <c r="I671" i="1"/>
  <c r="X671" i="1"/>
  <c r="H671" i="1"/>
  <c r="W671" i="1"/>
  <c r="AB670" i="1"/>
  <c r="Z670" i="1"/>
  <c r="H670" i="1"/>
  <c r="Q670" i="1"/>
  <c r="W670" i="1"/>
  <c r="V670" i="1"/>
  <c r="U670" i="1"/>
  <c r="S670" i="1"/>
  <c r="R670" i="1"/>
  <c r="T670" i="1"/>
  <c r="K670" i="1"/>
  <c r="J670" i="1"/>
  <c r="I670" i="1"/>
  <c r="X670" i="1"/>
  <c r="AB669" i="1"/>
  <c r="Z669" i="1"/>
  <c r="H669" i="1"/>
  <c r="Q669" i="1"/>
  <c r="W669" i="1"/>
  <c r="V669" i="1"/>
  <c r="U669" i="1"/>
  <c r="S669" i="1"/>
  <c r="R669" i="1"/>
  <c r="T669" i="1"/>
  <c r="K669" i="1"/>
  <c r="J669" i="1"/>
  <c r="I669" i="1"/>
  <c r="AB668" i="1"/>
  <c r="Z668" i="1"/>
  <c r="V668" i="1"/>
  <c r="U668" i="1"/>
  <c r="S668" i="1"/>
  <c r="R668" i="1"/>
  <c r="Q668" i="1"/>
  <c r="K668" i="1"/>
  <c r="J668" i="1"/>
  <c r="I668" i="1"/>
  <c r="X668" i="1"/>
  <c r="H668" i="1"/>
  <c r="W668" i="1"/>
  <c r="AB667" i="1"/>
  <c r="Z667" i="1"/>
  <c r="V667" i="1"/>
  <c r="U667" i="1"/>
  <c r="S667" i="1"/>
  <c r="R667" i="1"/>
  <c r="Q667" i="1"/>
  <c r="K667" i="1"/>
  <c r="J667" i="1"/>
  <c r="I667" i="1"/>
  <c r="X667" i="1"/>
  <c r="H667" i="1"/>
  <c r="W667" i="1"/>
  <c r="AB666" i="1"/>
  <c r="Z666" i="1"/>
  <c r="V666" i="1"/>
  <c r="U666" i="1"/>
  <c r="S666" i="1"/>
  <c r="R666" i="1"/>
  <c r="Q666" i="1"/>
  <c r="K666" i="1"/>
  <c r="J666" i="1"/>
  <c r="I666" i="1"/>
  <c r="X666" i="1"/>
  <c r="H666" i="1"/>
  <c r="L666" i="1"/>
  <c r="AB665" i="1"/>
  <c r="Z665" i="1"/>
  <c r="V665" i="1"/>
  <c r="U665" i="1"/>
  <c r="S665" i="1"/>
  <c r="R665" i="1"/>
  <c r="Q665" i="1"/>
  <c r="K665" i="1"/>
  <c r="J665" i="1"/>
  <c r="I665" i="1"/>
  <c r="H665" i="1"/>
  <c r="L665" i="1"/>
  <c r="AB664" i="1"/>
  <c r="Z664" i="1"/>
  <c r="V664" i="1"/>
  <c r="U664" i="1"/>
  <c r="S664" i="1"/>
  <c r="R664" i="1"/>
  <c r="Q664" i="1"/>
  <c r="K664" i="1"/>
  <c r="J664" i="1"/>
  <c r="I664" i="1"/>
  <c r="H664" i="1"/>
  <c r="W664" i="1"/>
  <c r="AB663" i="1"/>
  <c r="Z663" i="1"/>
  <c r="V663" i="1"/>
  <c r="U663" i="1"/>
  <c r="S663" i="1"/>
  <c r="R663" i="1"/>
  <c r="Q663" i="1"/>
  <c r="T663" i="1"/>
  <c r="K663" i="1"/>
  <c r="J663" i="1"/>
  <c r="I663" i="1"/>
  <c r="X663" i="1"/>
  <c r="H663" i="1"/>
  <c r="W663" i="1"/>
  <c r="AB662" i="1"/>
  <c r="Z662" i="1"/>
  <c r="H662" i="1"/>
  <c r="Q662" i="1"/>
  <c r="W662" i="1"/>
  <c r="V662" i="1"/>
  <c r="U662" i="1"/>
  <c r="S662" i="1"/>
  <c r="R662" i="1"/>
  <c r="T662" i="1"/>
  <c r="K662" i="1"/>
  <c r="J662" i="1"/>
  <c r="I662" i="1"/>
  <c r="X662" i="1"/>
  <c r="AB661" i="1"/>
  <c r="Z661" i="1"/>
  <c r="H661" i="1"/>
  <c r="Q661" i="1"/>
  <c r="W661" i="1"/>
  <c r="V661" i="1"/>
  <c r="U661" i="1"/>
  <c r="S661" i="1"/>
  <c r="R661" i="1"/>
  <c r="T661" i="1"/>
  <c r="K661" i="1"/>
  <c r="J661" i="1"/>
  <c r="I661" i="1"/>
  <c r="AB660" i="1"/>
  <c r="Z660" i="1"/>
  <c r="V660" i="1"/>
  <c r="U660" i="1"/>
  <c r="S660" i="1"/>
  <c r="R660" i="1"/>
  <c r="Q660" i="1"/>
  <c r="K660" i="1"/>
  <c r="J660" i="1"/>
  <c r="I660" i="1"/>
  <c r="H660" i="1"/>
  <c r="W660" i="1"/>
  <c r="AB659" i="1"/>
  <c r="Z659" i="1"/>
  <c r="V659" i="1"/>
  <c r="U659" i="1"/>
  <c r="S659" i="1"/>
  <c r="R659" i="1"/>
  <c r="Q659" i="1"/>
  <c r="K659" i="1"/>
  <c r="J659" i="1"/>
  <c r="I659" i="1"/>
  <c r="X659" i="1"/>
  <c r="H659" i="1"/>
  <c r="W659" i="1"/>
  <c r="AB658" i="1"/>
  <c r="Z658" i="1"/>
  <c r="V658" i="1"/>
  <c r="U658" i="1"/>
  <c r="S658" i="1"/>
  <c r="R658" i="1"/>
  <c r="Q658" i="1"/>
  <c r="K658" i="1"/>
  <c r="J658" i="1"/>
  <c r="I658" i="1"/>
  <c r="X658" i="1"/>
  <c r="H658" i="1"/>
  <c r="L658" i="1"/>
  <c r="AB657" i="1"/>
  <c r="Z657" i="1"/>
  <c r="V657" i="1"/>
  <c r="U657" i="1"/>
  <c r="S657" i="1"/>
  <c r="R657" i="1"/>
  <c r="Q657" i="1"/>
  <c r="K657" i="1"/>
  <c r="J657" i="1"/>
  <c r="I657" i="1"/>
  <c r="H657" i="1"/>
  <c r="L657" i="1"/>
  <c r="AB656" i="1"/>
  <c r="Z656" i="1"/>
  <c r="V656" i="1"/>
  <c r="U656" i="1"/>
  <c r="S656" i="1"/>
  <c r="R656" i="1"/>
  <c r="Q656" i="1"/>
  <c r="K656" i="1"/>
  <c r="J656" i="1"/>
  <c r="I656" i="1"/>
  <c r="X656" i="1"/>
  <c r="H656" i="1"/>
  <c r="W656" i="1"/>
  <c r="AB655" i="1"/>
  <c r="Z655" i="1"/>
  <c r="V655" i="1"/>
  <c r="U655" i="1"/>
  <c r="S655" i="1"/>
  <c r="R655" i="1"/>
  <c r="Q655" i="1"/>
  <c r="T655" i="1"/>
  <c r="K655" i="1"/>
  <c r="J655" i="1"/>
  <c r="I655" i="1"/>
  <c r="X655" i="1"/>
  <c r="H655" i="1"/>
  <c r="W655" i="1"/>
  <c r="AB654" i="1"/>
  <c r="Z654" i="1"/>
  <c r="H654" i="1"/>
  <c r="Q654" i="1"/>
  <c r="W654" i="1"/>
  <c r="V654" i="1"/>
  <c r="U654" i="1"/>
  <c r="S654" i="1"/>
  <c r="R654" i="1"/>
  <c r="T654" i="1"/>
  <c r="K654" i="1"/>
  <c r="J654" i="1"/>
  <c r="I654" i="1"/>
  <c r="X654" i="1"/>
  <c r="AB653" i="1"/>
  <c r="Z653" i="1"/>
  <c r="H653" i="1"/>
  <c r="Q653" i="1"/>
  <c r="W653" i="1"/>
  <c r="V653" i="1"/>
  <c r="U653" i="1"/>
  <c r="S653" i="1"/>
  <c r="R653" i="1"/>
  <c r="T653" i="1"/>
  <c r="K653" i="1"/>
  <c r="J653" i="1"/>
  <c r="I653" i="1"/>
  <c r="AB652" i="1"/>
  <c r="Z652" i="1"/>
  <c r="V652" i="1"/>
  <c r="U652" i="1"/>
  <c r="S652" i="1"/>
  <c r="R652" i="1"/>
  <c r="Q652" i="1"/>
  <c r="K652" i="1"/>
  <c r="J652" i="1"/>
  <c r="I652" i="1"/>
  <c r="H652" i="1"/>
  <c r="W652" i="1"/>
  <c r="AB651" i="1"/>
  <c r="Z651" i="1"/>
  <c r="V651" i="1"/>
  <c r="U651" i="1"/>
  <c r="S651" i="1"/>
  <c r="R651" i="1"/>
  <c r="Q651" i="1"/>
  <c r="K651" i="1"/>
  <c r="J651" i="1"/>
  <c r="I651" i="1"/>
  <c r="X651" i="1"/>
  <c r="H651" i="1"/>
  <c r="W651" i="1"/>
  <c r="AB650" i="1"/>
  <c r="Z650" i="1"/>
  <c r="V650" i="1"/>
  <c r="U650" i="1"/>
  <c r="S650" i="1"/>
  <c r="R650" i="1"/>
  <c r="Q650" i="1"/>
  <c r="K650" i="1"/>
  <c r="J650" i="1"/>
  <c r="I650" i="1"/>
  <c r="X650" i="1"/>
  <c r="H650" i="1"/>
  <c r="L650" i="1"/>
  <c r="AB649" i="1"/>
  <c r="Z649" i="1"/>
  <c r="V649" i="1"/>
  <c r="U649" i="1"/>
  <c r="S649" i="1"/>
  <c r="R649" i="1"/>
  <c r="Q649" i="1"/>
  <c r="K649" i="1"/>
  <c r="J649" i="1"/>
  <c r="I649" i="1"/>
  <c r="H649" i="1"/>
  <c r="L649" i="1"/>
  <c r="AB648" i="1"/>
  <c r="Z648" i="1"/>
  <c r="V648" i="1"/>
  <c r="U648" i="1"/>
  <c r="S648" i="1"/>
  <c r="R648" i="1"/>
  <c r="Q648" i="1"/>
  <c r="K648" i="1"/>
  <c r="J648" i="1"/>
  <c r="I648" i="1"/>
  <c r="H648" i="1"/>
  <c r="W648" i="1"/>
  <c r="AB647" i="1"/>
  <c r="Z647" i="1"/>
  <c r="V647" i="1"/>
  <c r="U647" i="1"/>
  <c r="S647" i="1"/>
  <c r="R647" i="1"/>
  <c r="Q647" i="1"/>
  <c r="T647" i="1"/>
  <c r="K647" i="1"/>
  <c r="J647" i="1"/>
  <c r="I647" i="1"/>
  <c r="X647" i="1"/>
  <c r="H647" i="1"/>
  <c r="W647" i="1"/>
  <c r="AB646" i="1"/>
  <c r="Z646" i="1"/>
  <c r="H646" i="1"/>
  <c r="Q646" i="1"/>
  <c r="W646" i="1"/>
  <c r="V646" i="1"/>
  <c r="U646" i="1"/>
  <c r="S646" i="1"/>
  <c r="R646" i="1"/>
  <c r="T646" i="1"/>
  <c r="K646" i="1"/>
  <c r="J646" i="1"/>
  <c r="I646" i="1"/>
  <c r="X646" i="1"/>
  <c r="AB645" i="1"/>
  <c r="Z645" i="1"/>
  <c r="H645" i="1"/>
  <c r="Q645" i="1"/>
  <c r="W645" i="1"/>
  <c r="V645" i="1"/>
  <c r="U645" i="1"/>
  <c r="S645" i="1"/>
  <c r="R645" i="1"/>
  <c r="T645" i="1"/>
  <c r="K645" i="1"/>
  <c r="J645" i="1"/>
  <c r="I645" i="1"/>
  <c r="AB644" i="1"/>
  <c r="Z644" i="1"/>
  <c r="V644" i="1"/>
  <c r="U644" i="1"/>
  <c r="S644" i="1"/>
  <c r="R644" i="1"/>
  <c r="Q644" i="1"/>
  <c r="K644" i="1"/>
  <c r="J644" i="1"/>
  <c r="I644" i="1"/>
  <c r="H644" i="1"/>
  <c r="W644" i="1"/>
  <c r="AB643" i="1"/>
  <c r="Z643" i="1"/>
  <c r="V643" i="1"/>
  <c r="U643" i="1"/>
  <c r="S643" i="1"/>
  <c r="R643" i="1"/>
  <c r="Q643" i="1"/>
  <c r="K643" i="1"/>
  <c r="J643" i="1"/>
  <c r="I643" i="1"/>
  <c r="X643" i="1"/>
  <c r="H643" i="1"/>
  <c r="W643" i="1"/>
  <c r="AB642" i="1"/>
  <c r="Z642" i="1"/>
  <c r="V642" i="1"/>
  <c r="U642" i="1"/>
  <c r="S642" i="1"/>
  <c r="R642" i="1"/>
  <c r="Q642" i="1"/>
  <c r="K642" i="1"/>
  <c r="J642" i="1"/>
  <c r="I642" i="1"/>
  <c r="X642" i="1"/>
  <c r="H642" i="1"/>
  <c r="L642" i="1"/>
  <c r="AB641" i="1"/>
  <c r="Z641" i="1"/>
  <c r="V641" i="1"/>
  <c r="U641" i="1"/>
  <c r="S641" i="1"/>
  <c r="R641" i="1"/>
  <c r="Q641" i="1"/>
  <c r="K641" i="1"/>
  <c r="J641" i="1"/>
  <c r="I641" i="1"/>
  <c r="H641" i="1"/>
  <c r="L641" i="1"/>
  <c r="AB640" i="1"/>
  <c r="Z640" i="1"/>
  <c r="V640" i="1"/>
  <c r="U640" i="1"/>
  <c r="S640" i="1"/>
  <c r="R640" i="1"/>
  <c r="Q640" i="1"/>
  <c r="K640" i="1"/>
  <c r="J640" i="1"/>
  <c r="I640" i="1"/>
  <c r="X640" i="1"/>
  <c r="H640" i="1"/>
  <c r="W640" i="1"/>
  <c r="AB639" i="1"/>
  <c r="Z639" i="1"/>
  <c r="V639" i="1"/>
  <c r="U639" i="1"/>
  <c r="S639" i="1"/>
  <c r="R639" i="1"/>
  <c r="Q639" i="1"/>
  <c r="T639" i="1"/>
  <c r="K639" i="1"/>
  <c r="J639" i="1"/>
  <c r="I639" i="1"/>
  <c r="X639" i="1"/>
  <c r="H639" i="1"/>
  <c r="W639" i="1"/>
  <c r="AB638" i="1"/>
  <c r="Z638" i="1"/>
  <c r="H638" i="1"/>
  <c r="Q638" i="1"/>
  <c r="W638" i="1"/>
  <c r="V638" i="1"/>
  <c r="U638" i="1"/>
  <c r="S638" i="1"/>
  <c r="R638" i="1"/>
  <c r="T638" i="1"/>
  <c r="K638" i="1"/>
  <c r="J638" i="1"/>
  <c r="I638" i="1"/>
  <c r="X638" i="1"/>
  <c r="AB637" i="1"/>
  <c r="Z637" i="1"/>
  <c r="H637" i="1"/>
  <c r="Q637" i="1"/>
  <c r="W637" i="1"/>
  <c r="V637" i="1"/>
  <c r="U637" i="1"/>
  <c r="S637" i="1"/>
  <c r="R637" i="1"/>
  <c r="T637" i="1"/>
  <c r="K637" i="1"/>
  <c r="J637" i="1"/>
  <c r="I637" i="1"/>
  <c r="AB636" i="1"/>
  <c r="Z636" i="1"/>
  <c r="V636" i="1"/>
  <c r="U636" i="1"/>
  <c r="S636" i="1"/>
  <c r="R636" i="1"/>
  <c r="Q636" i="1"/>
  <c r="K636" i="1"/>
  <c r="J636" i="1"/>
  <c r="I636" i="1"/>
  <c r="H636" i="1"/>
  <c r="W636" i="1"/>
  <c r="AB635" i="1"/>
  <c r="Z635" i="1"/>
  <c r="V635" i="1"/>
  <c r="U635" i="1"/>
  <c r="S635" i="1"/>
  <c r="R635" i="1"/>
  <c r="Q635" i="1"/>
  <c r="K635" i="1"/>
  <c r="J635" i="1"/>
  <c r="I635" i="1"/>
  <c r="H635" i="1"/>
  <c r="W635" i="1"/>
  <c r="AB634" i="1"/>
  <c r="Z634" i="1"/>
  <c r="V634" i="1"/>
  <c r="U634" i="1"/>
  <c r="S634" i="1"/>
  <c r="R634" i="1"/>
  <c r="Q634" i="1"/>
  <c r="K634" i="1"/>
  <c r="J634" i="1"/>
  <c r="I634" i="1"/>
  <c r="X634" i="1"/>
  <c r="H634" i="1"/>
  <c r="L634" i="1"/>
  <c r="AB633" i="1"/>
  <c r="Z633" i="1"/>
  <c r="V633" i="1"/>
  <c r="U633" i="1"/>
  <c r="S633" i="1"/>
  <c r="R633" i="1"/>
  <c r="Q633" i="1"/>
  <c r="K633" i="1"/>
  <c r="J633" i="1"/>
  <c r="I633" i="1"/>
  <c r="H633" i="1"/>
  <c r="L633" i="1"/>
  <c r="AB632" i="1"/>
  <c r="Z632" i="1"/>
  <c r="V632" i="1"/>
  <c r="U632" i="1"/>
  <c r="S632" i="1"/>
  <c r="R632" i="1"/>
  <c r="Q632" i="1"/>
  <c r="K632" i="1"/>
  <c r="J632" i="1"/>
  <c r="I632" i="1"/>
  <c r="X632" i="1"/>
  <c r="H632" i="1"/>
  <c r="W632" i="1"/>
  <c r="AB631" i="1"/>
  <c r="Z631" i="1"/>
  <c r="V631" i="1"/>
  <c r="U631" i="1"/>
  <c r="S631" i="1"/>
  <c r="R631" i="1"/>
  <c r="Q631" i="1"/>
  <c r="T631" i="1"/>
  <c r="K631" i="1"/>
  <c r="J631" i="1"/>
  <c r="I631" i="1"/>
  <c r="X631" i="1"/>
  <c r="H631" i="1"/>
  <c r="W631" i="1"/>
  <c r="AB630" i="1"/>
  <c r="Z630" i="1"/>
  <c r="H630" i="1"/>
  <c r="Q630" i="1"/>
  <c r="W630" i="1"/>
  <c r="V630" i="1"/>
  <c r="U630" i="1"/>
  <c r="S630" i="1"/>
  <c r="R630" i="1"/>
  <c r="T630" i="1"/>
  <c r="K630" i="1"/>
  <c r="J630" i="1"/>
  <c r="I630" i="1"/>
  <c r="X630" i="1"/>
  <c r="AB629" i="1"/>
  <c r="Z629" i="1"/>
  <c r="H629" i="1"/>
  <c r="Q629" i="1"/>
  <c r="W629" i="1"/>
  <c r="V629" i="1"/>
  <c r="U629" i="1"/>
  <c r="S629" i="1"/>
  <c r="R629" i="1"/>
  <c r="T629" i="1"/>
  <c r="K629" i="1"/>
  <c r="J629" i="1"/>
  <c r="I629" i="1"/>
  <c r="AB628" i="1"/>
  <c r="Z628" i="1"/>
  <c r="V628" i="1"/>
  <c r="U628" i="1"/>
  <c r="S628" i="1"/>
  <c r="R628" i="1"/>
  <c r="Q628" i="1"/>
  <c r="K628" i="1"/>
  <c r="J628" i="1"/>
  <c r="I628" i="1"/>
  <c r="H628" i="1"/>
  <c r="W628" i="1"/>
  <c r="AB627" i="1"/>
  <c r="Z627" i="1"/>
  <c r="V627" i="1"/>
  <c r="U627" i="1"/>
  <c r="S627" i="1"/>
  <c r="R627" i="1"/>
  <c r="Q627" i="1"/>
  <c r="K627" i="1"/>
  <c r="J627" i="1"/>
  <c r="I627" i="1"/>
  <c r="X627" i="1"/>
  <c r="H627" i="1"/>
  <c r="W627" i="1"/>
  <c r="AB626" i="1"/>
  <c r="Z626" i="1"/>
  <c r="V626" i="1"/>
  <c r="U626" i="1"/>
  <c r="S626" i="1"/>
  <c r="R626" i="1"/>
  <c r="Q626" i="1"/>
  <c r="K626" i="1"/>
  <c r="J626" i="1"/>
  <c r="I626" i="1"/>
  <c r="X626" i="1"/>
  <c r="H626" i="1"/>
  <c r="L626" i="1"/>
  <c r="AB625" i="1"/>
  <c r="Z625" i="1"/>
  <c r="V625" i="1"/>
  <c r="U625" i="1"/>
  <c r="S625" i="1"/>
  <c r="R625" i="1"/>
  <c r="Q625" i="1"/>
  <c r="K625" i="1"/>
  <c r="J625" i="1"/>
  <c r="I625" i="1"/>
  <c r="H625" i="1"/>
  <c r="L625" i="1"/>
  <c r="AB624" i="1"/>
  <c r="Z624" i="1"/>
  <c r="V624" i="1"/>
  <c r="U624" i="1"/>
  <c r="S624" i="1"/>
  <c r="R624" i="1"/>
  <c r="Q624" i="1"/>
  <c r="K624" i="1"/>
  <c r="J624" i="1"/>
  <c r="I624" i="1"/>
  <c r="H624" i="1"/>
  <c r="AB623" i="1"/>
  <c r="Z623" i="1"/>
  <c r="V623" i="1"/>
  <c r="U623" i="1"/>
  <c r="S623" i="1"/>
  <c r="R623" i="1"/>
  <c r="Q623" i="1"/>
  <c r="T623" i="1"/>
  <c r="K623" i="1"/>
  <c r="J623" i="1"/>
  <c r="I623" i="1"/>
  <c r="X623" i="1"/>
  <c r="H623" i="1"/>
  <c r="W623" i="1"/>
  <c r="AB622" i="1"/>
  <c r="Z622" i="1"/>
  <c r="H622" i="1"/>
  <c r="Q622" i="1"/>
  <c r="W622" i="1"/>
  <c r="V622" i="1"/>
  <c r="U622" i="1"/>
  <c r="S622" i="1"/>
  <c r="R622" i="1"/>
  <c r="T622" i="1"/>
  <c r="K622" i="1"/>
  <c r="J622" i="1"/>
  <c r="I622" i="1"/>
  <c r="X622" i="1"/>
  <c r="AB621" i="1"/>
  <c r="Z621" i="1"/>
  <c r="H621" i="1"/>
  <c r="Q621" i="1"/>
  <c r="W621" i="1"/>
  <c r="V621" i="1"/>
  <c r="U621" i="1"/>
  <c r="S621" i="1"/>
  <c r="R621" i="1"/>
  <c r="T621" i="1"/>
  <c r="K621" i="1"/>
  <c r="J621" i="1"/>
  <c r="I621" i="1"/>
  <c r="AB620" i="1"/>
  <c r="Z620" i="1"/>
  <c r="V620" i="1"/>
  <c r="U620" i="1"/>
  <c r="S620" i="1"/>
  <c r="R620" i="1"/>
  <c r="Q620" i="1"/>
  <c r="K620" i="1"/>
  <c r="J620" i="1"/>
  <c r="I620" i="1"/>
  <c r="H620" i="1"/>
  <c r="W620" i="1"/>
  <c r="AB619" i="1"/>
  <c r="Z619" i="1"/>
  <c r="V619" i="1"/>
  <c r="U619" i="1"/>
  <c r="S619" i="1"/>
  <c r="R619" i="1"/>
  <c r="Q619" i="1"/>
  <c r="K619" i="1"/>
  <c r="J619" i="1"/>
  <c r="I619" i="1"/>
  <c r="X619" i="1"/>
  <c r="H619" i="1"/>
  <c r="L619" i="1"/>
  <c r="AB618" i="1"/>
  <c r="Z618" i="1"/>
  <c r="V618" i="1"/>
  <c r="U618" i="1"/>
  <c r="S618" i="1"/>
  <c r="R618" i="1"/>
  <c r="Q618" i="1"/>
  <c r="K618" i="1"/>
  <c r="J618" i="1"/>
  <c r="I618" i="1"/>
  <c r="X618" i="1"/>
  <c r="H618" i="1"/>
  <c r="L618" i="1"/>
  <c r="AB617" i="1"/>
  <c r="Z617" i="1"/>
  <c r="V617" i="1"/>
  <c r="U617" i="1"/>
  <c r="S617" i="1"/>
  <c r="R617" i="1"/>
  <c r="Q617" i="1"/>
  <c r="K617" i="1"/>
  <c r="J617" i="1"/>
  <c r="I617" i="1"/>
  <c r="H617" i="1"/>
  <c r="L617" i="1"/>
  <c r="AB616" i="1"/>
  <c r="Z616" i="1"/>
  <c r="V616" i="1"/>
  <c r="U616" i="1"/>
  <c r="S616" i="1"/>
  <c r="R616" i="1"/>
  <c r="Q616" i="1"/>
  <c r="K616" i="1"/>
  <c r="J616" i="1"/>
  <c r="I616" i="1"/>
  <c r="H616" i="1"/>
  <c r="W616" i="1"/>
  <c r="AB615" i="1"/>
  <c r="Z615" i="1"/>
  <c r="V615" i="1"/>
  <c r="U615" i="1"/>
  <c r="S615" i="1"/>
  <c r="R615" i="1"/>
  <c r="Q615" i="1"/>
  <c r="T615" i="1"/>
  <c r="K615" i="1"/>
  <c r="J615" i="1"/>
  <c r="I615" i="1"/>
  <c r="X615" i="1"/>
  <c r="H615" i="1"/>
  <c r="W615" i="1"/>
  <c r="AB614" i="1"/>
  <c r="Z614" i="1"/>
  <c r="H614" i="1"/>
  <c r="Q614" i="1"/>
  <c r="W614" i="1"/>
  <c r="V614" i="1"/>
  <c r="U614" i="1"/>
  <c r="S614" i="1"/>
  <c r="R614" i="1"/>
  <c r="T614" i="1"/>
  <c r="K614" i="1"/>
  <c r="J614" i="1"/>
  <c r="I614" i="1"/>
  <c r="X614" i="1"/>
  <c r="AB613" i="1"/>
  <c r="Z613" i="1"/>
  <c r="H613" i="1"/>
  <c r="Q613" i="1"/>
  <c r="W613" i="1"/>
  <c r="V613" i="1"/>
  <c r="U613" i="1"/>
  <c r="S613" i="1"/>
  <c r="R613" i="1"/>
  <c r="T613" i="1"/>
  <c r="K613" i="1"/>
  <c r="J613" i="1"/>
  <c r="I613" i="1"/>
  <c r="AB612" i="1"/>
  <c r="Z612" i="1"/>
  <c r="V612" i="1"/>
  <c r="U612" i="1"/>
  <c r="S612" i="1"/>
  <c r="R612" i="1"/>
  <c r="Q612" i="1"/>
  <c r="K612" i="1"/>
  <c r="J612" i="1"/>
  <c r="I612" i="1"/>
  <c r="H612" i="1"/>
  <c r="W612" i="1"/>
  <c r="AB611" i="1"/>
  <c r="Z611" i="1"/>
  <c r="V611" i="1"/>
  <c r="U611" i="1"/>
  <c r="S611" i="1"/>
  <c r="R611" i="1"/>
  <c r="Q611" i="1"/>
  <c r="K611" i="1"/>
  <c r="J611" i="1"/>
  <c r="I611" i="1"/>
  <c r="X611" i="1"/>
  <c r="H611" i="1"/>
  <c r="W611" i="1"/>
  <c r="AB610" i="1"/>
  <c r="Z610" i="1"/>
  <c r="V610" i="1"/>
  <c r="U610" i="1"/>
  <c r="S610" i="1"/>
  <c r="R610" i="1"/>
  <c r="Q610" i="1"/>
  <c r="K610" i="1"/>
  <c r="J610" i="1"/>
  <c r="I610" i="1"/>
  <c r="H610" i="1"/>
  <c r="L610" i="1"/>
  <c r="AB609" i="1"/>
  <c r="Z609" i="1"/>
  <c r="V609" i="1"/>
  <c r="U609" i="1"/>
  <c r="S609" i="1"/>
  <c r="R609" i="1"/>
  <c r="Q609" i="1"/>
  <c r="K609" i="1"/>
  <c r="J609" i="1"/>
  <c r="I609" i="1"/>
  <c r="H609" i="1"/>
  <c r="L609" i="1"/>
  <c r="AB608" i="1"/>
  <c r="Z608" i="1"/>
  <c r="V608" i="1"/>
  <c r="U608" i="1"/>
  <c r="S608" i="1"/>
  <c r="R608" i="1"/>
  <c r="Q608" i="1"/>
  <c r="K608" i="1"/>
  <c r="J608" i="1"/>
  <c r="I608" i="1"/>
  <c r="H608" i="1"/>
  <c r="W608" i="1"/>
  <c r="AB607" i="1"/>
  <c r="Z607" i="1"/>
  <c r="V607" i="1"/>
  <c r="U607" i="1"/>
  <c r="S607" i="1"/>
  <c r="R607" i="1"/>
  <c r="Q607" i="1"/>
  <c r="T607" i="1"/>
  <c r="K607" i="1"/>
  <c r="J607" i="1"/>
  <c r="I607" i="1"/>
  <c r="X607" i="1"/>
  <c r="H607" i="1"/>
  <c r="W607" i="1"/>
  <c r="AB606" i="1"/>
  <c r="Z606" i="1"/>
  <c r="H606" i="1"/>
  <c r="Q606" i="1"/>
  <c r="W606" i="1"/>
  <c r="V606" i="1"/>
  <c r="U606" i="1"/>
  <c r="S606" i="1"/>
  <c r="R606" i="1"/>
  <c r="T606" i="1"/>
  <c r="K606" i="1"/>
  <c r="J606" i="1"/>
  <c r="I606" i="1"/>
  <c r="X606" i="1"/>
  <c r="AB605" i="1"/>
  <c r="Z605" i="1"/>
  <c r="H605" i="1"/>
  <c r="Q605" i="1"/>
  <c r="W605" i="1"/>
  <c r="V605" i="1"/>
  <c r="U605" i="1"/>
  <c r="S605" i="1"/>
  <c r="R605" i="1"/>
  <c r="T605" i="1"/>
  <c r="K605" i="1"/>
  <c r="J605" i="1"/>
  <c r="I605" i="1"/>
  <c r="AB604" i="1"/>
  <c r="Z604" i="1"/>
  <c r="V604" i="1"/>
  <c r="U604" i="1"/>
  <c r="S604" i="1"/>
  <c r="R604" i="1"/>
  <c r="Q604" i="1"/>
  <c r="K604" i="1"/>
  <c r="J604" i="1"/>
  <c r="I604" i="1"/>
  <c r="H604" i="1"/>
  <c r="W604" i="1"/>
  <c r="AB603" i="1"/>
  <c r="Z603" i="1"/>
  <c r="V603" i="1"/>
  <c r="U603" i="1"/>
  <c r="S603" i="1"/>
  <c r="R603" i="1"/>
  <c r="Q603" i="1"/>
  <c r="K603" i="1"/>
  <c r="J603" i="1"/>
  <c r="I603" i="1"/>
  <c r="X603" i="1"/>
  <c r="H603" i="1"/>
  <c r="W603" i="1"/>
  <c r="AB602" i="1"/>
  <c r="Z602" i="1"/>
  <c r="V602" i="1"/>
  <c r="U602" i="1"/>
  <c r="S602" i="1"/>
  <c r="R602" i="1"/>
  <c r="Q602" i="1"/>
  <c r="K602" i="1"/>
  <c r="J602" i="1"/>
  <c r="I602" i="1"/>
  <c r="X602" i="1"/>
  <c r="H602" i="1"/>
  <c r="L602" i="1"/>
  <c r="AB601" i="1"/>
  <c r="Z601" i="1"/>
  <c r="V601" i="1"/>
  <c r="U601" i="1"/>
  <c r="S601" i="1"/>
  <c r="R601" i="1"/>
  <c r="Q601" i="1"/>
  <c r="K601" i="1"/>
  <c r="J601" i="1"/>
  <c r="I601" i="1"/>
  <c r="H601" i="1"/>
  <c r="L601" i="1"/>
  <c r="AB600" i="1"/>
  <c r="Z600" i="1"/>
  <c r="V600" i="1"/>
  <c r="U600" i="1"/>
  <c r="S600" i="1"/>
  <c r="R600" i="1"/>
  <c r="Q600" i="1"/>
  <c r="K600" i="1"/>
  <c r="J600" i="1"/>
  <c r="I600" i="1"/>
  <c r="H600" i="1"/>
  <c r="W600" i="1"/>
  <c r="AB599" i="1"/>
  <c r="Z599" i="1"/>
  <c r="V599" i="1"/>
  <c r="U599" i="1"/>
  <c r="S599" i="1"/>
  <c r="R599" i="1"/>
  <c r="Q599" i="1"/>
  <c r="T599" i="1"/>
  <c r="K599" i="1"/>
  <c r="J599" i="1"/>
  <c r="I599" i="1"/>
  <c r="X599" i="1"/>
  <c r="H599" i="1"/>
  <c r="W599" i="1"/>
  <c r="AB598" i="1"/>
  <c r="Z598" i="1"/>
  <c r="H598" i="1"/>
  <c r="Q598" i="1"/>
  <c r="W598" i="1"/>
  <c r="V598" i="1"/>
  <c r="U598" i="1"/>
  <c r="S598" i="1"/>
  <c r="R598" i="1"/>
  <c r="T598" i="1"/>
  <c r="K598" i="1"/>
  <c r="J598" i="1"/>
  <c r="I598" i="1"/>
  <c r="X598" i="1"/>
  <c r="AB597" i="1"/>
  <c r="Z597" i="1"/>
  <c r="H597" i="1"/>
  <c r="Q597" i="1"/>
  <c r="W597" i="1"/>
  <c r="V597" i="1"/>
  <c r="U597" i="1"/>
  <c r="S597" i="1"/>
  <c r="R597" i="1"/>
  <c r="T597" i="1"/>
  <c r="K597" i="1"/>
  <c r="J597" i="1"/>
  <c r="I597" i="1"/>
  <c r="AB596" i="1"/>
  <c r="Z596" i="1"/>
  <c r="V596" i="1"/>
  <c r="U596" i="1"/>
  <c r="S596" i="1"/>
  <c r="R596" i="1"/>
  <c r="Q596" i="1"/>
  <c r="K596" i="1"/>
  <c r="J596" i="1"/>
  <c r="I596" i="1"/>
  <c r="H596" i="1"/>
  <c r="W596" i="1"/>
  <c r="AB595" i="1"/>
  <c r="Z595" i="1"/>
  <c r="V595" i="1"/>
  <c r="U595" i="1"/>
  <c r="S595" i="1"/>
  <c r="R595" i="1"/>
  <c r="Q595" i="1"/>
  <c r="K595" i="1"/>
  <c r="J595" i="1"/>
  <c r="I595" i="1"/>
  <c r="X595" i="1"/>
  <c r="H595" i="1"/>
  <c r="W595" i="1"/>
  <c r="AB594" i="1"/>
  <c r="Z594" i="1"/>
  <c r="V594" i="1"/>
  <c r="U594" i="1"/>
  <c r="S594" i="1"/>
  <c r="R594" i="1"/>
  <c r="Q594" i="1"/>
  <c r="K594" i="1"/>
  <c r="J594" i="1"/>
  <c r="I594" i="1"/>
  <c r="X594" i="1"/>
  <c r="H594" i="1"/>
  <c r="L594" i="1"/>
  <c r="AB593" i="1"/>
  <c r="Z593" i="1"/>
  <c r="V593" i="1"/>
  <c r="U593" i="1"/>
  <c r="S593" i="1"/>
  <c r="R593" i="1"/>
  <c r="Q593" i="1"/>
  <c r="K593" i="1"/>
  <c r="J593" i="1"/>
  <c r="I593" i="1"/>
  <c r="H593" i="1"/>
  <c r="L593" i="1"/>
  <c r="AB592" i="1"/>
  <c r="Z592" i="1"/>
  <c r="V592" i="1"/>
  <c r="U592" i="1"/>
  <c r="S592" i="1"/>
  <c r="R592" i="1"/>
  <c r="Q592" i="1"/>
  <c r="K592" i="1"/>
  <c r="J592" i="1"/>
  <c r="I592" i="1"/>
  <c r="H592" i="1"/>
  <c r="W592" i="1"/>
  <c r="AB591" i="1"/>
  <c r="Z591" i="1"/>
  <c r="V591" i="1"/>
  <c r="U591" i="1"/>
  <c r="S591" i="1"/>
  <c r="R591" i="1"/>
  <c r="Q591" i="1"/>
  <c r="T591" i="1"/>
  <c r="K591" i="1"/>
  <c r="J591" i="1"/>
  <c r="I591" i="1"/>
  <c r="X591" i="1"/>
  <c r="H591" i="1"/>
  <c r="W591" i="1"/>
  <c r="AB590" i="1"/>
  <c r="Z590" i="1"/>
  <c r="H590" i="1"/>
  <c r="Q590" i="1"/>
  <c r="W590" i="1"/>
  <c r="V590" i="1"/>
  <c r="U590" i="1"/>
  <c r="S590" i="1"/>
  <c r="R590" i="1"/>
  <c r="T590" i="1"/>
  <c r="K590" i="1"/>
  <c r="J590" i="1"/>
  <c r="I590" i="1"/>
  <c r="X590" i="1"/>
  <c r="AB589" i="1"/>
  <c r="Z589" i="1"/>
  <c r="H589" i="1"/>
  <c r="Q589" i="1"/>
  <c r="W589" i="1"/>
  <c r="V589" i="1"/>
  <c r="U589" i="1"/>
  <c r="S589" i="1"/>
  <c r="R589" i="1"/>
  <c r="T589" i="1"/>
  <c r="K589" i="1"/>
  <c r="J589" i="1"/>
  <c r="I589" i="1"/>
  <c r="AB588" i="1"/>
  <c r="Z588" i="1"/>
  <c r="V588" i="1"/>
  <c r="U588" i="1"/>
  <c r="S588" i="1"/>
  <c r="R588" i="1"/>
  <c r="Q588" i="1"/>
  <c r="K588" i="1"/>
  <c r="J588" i="1"/>
  <c r="I588" i="1"/>
  <c r="H588" i="1"/>
  <c r="W588" i="1"/>
  <c r="AB587" i="1"/>
  <c r="Z587" i="1"/>
  <c r="V587" i="1"/>
  <c r="U587" i="1"/>
  <c r="S587" i="1"/>
  <c r="R587" i="1"/>
  <c r="Q587" i="1"/>
  <c r="K587" i="1"/>
  <c r="J587" i="1"/>
  <c r="I587" i="1"/>
  <c r="X587" i="1"/>
  <c r="H587" i="1"/>
  <c r="W587" i="1"/>
  <c r="AB586" i="1"/>
  <c r="Z586" i="1"/>
  <c r="V586" i="1"/>
  <c r="U586" i="1"/>
  <c r="S586" i="1"/>
  <c r="R586" i="1"/>
  <c r="Q586" i="1"/>
  <c r="K586" i="1"/>
  <c r="J586" i="1"/>
  <c r="I586" i="1"/>
  <c r="X586" i="1"/>
  <c r="H586" i="1"/>
  <c r="L586" i="1"/>
  <c r="AB585" i="1"/>
  <c r="Z585" i="1"/>
  <c r="V585" i="1"/>
  <c r="U585" i="1"/>
  <c r="S585" i="1"/>
  <c r="R585" i="1"/>
  <c r="Q585" i="1"/>
  <c r="K585" i="1"/>
  <c r="J585" i="1"/>
  <c r="I585" i="1"/>
  <c r="H585" i="1"/>
  <c r="L585" i="1"/>
  <c r="AB584" i="1"/>
  <c r="Z584" i="1"/>
  <c r="V584" i="1"/>
  <c r="U584" i="1"/>
  <c r="S584" i="1"/>
  <c r="R584" i="1"/>
  <c r="Q584" i="1"/>
  <c r="K584" i="1"/>
  <c r="J584" i="1"/>
  <c r="I584" i="1"/>
  <c r="H584" i="1"/>
  <c r="W584" i="1"/>
  <c r="AB583" i="1"/>
  <c r="Z583" i="1"/>
  <c r="V583" i="1"/>
  <c r="U583" i="1"/>
  <c r="S583" i="1"/>
  <c r="R583" i="1"/>
  <c r="Q583" i="1"/>
  <c r="T583" i="1"/>
  <c r="K583" i="1"/>
  <c r="J583" i="1"/>
  <c r="I583" i="1"/>
  <c r="X583" i="1"/>
  <c r="H583" i="1"/>
  <c r="W583" i="1"/>
  <c r="AB582" i="1"/>
  <c r="Z582" i="1"/>
  <c r="H582" i="1"/>
  <c r="Q582" i="1"/>
  <c r="W582" i="1"/>
  <c r="V582" i="1"/>
  <c r="U582" i="1"/>
  <c r="S582" i="1"/>
  <c r="R582" i="1"/>
  <c r="T582" i="1"/>
  <c r="K582" i="1"/>
  <c r="J582" i="1"/>
  <c r="I582" i="1"/>
  <c r="X582" i="1"/>
  <c r="AB581" i="1"/>
  <c r="Z581" i="1"/>
  <c r="H581" i="1"/>
  <c r="Q581" i="1"/>
  <c r="W581" i="1"/>
  <c r="V581" i="1"/>
  <c r="U581" i="1"/>
  <c r="S581" i="1"/>
  <c r="R581" i="1"/>
  <c r="T581" i="1"/>
  <c r="K581" i="1"/>
  <c r="J581" i="1"/>
  <c r="I581" i="1"/>
  <c r="AB580" i="1"/>
  <c r="Z580" i="1"/>
  <c r="V580" i="1"/>
  <c r="U580" i="1"/>
  <c r="S580" i="1"/>
  <c r="R580" i="1"/>
  <c r="Q580" i="1"/>
  <c r="K580" i="1"/>
  <c r="J580" i="1"/>
  <c r="I580" i="1"/>
  <c r="H580" i="1"/>
  <c r="W580" i="1"/>
  <c r="AB579" i="1"/>
  <c r="Z579" i="1"/>
  <c r="V579" i="1"/>
  <c r="U579" i="1"/>
  <c r="S579" i="1"/>
  <c r="R579" i="1"/>
  <c r="Q579" i="1"/>
  <c r="K579" i="1"/>
  <c r="J579" i="1"/>
  <c r="I579" i="1"/>
  <c r="X579" i="1"/>
  <c r="H579" i="1"/>
  <c r="W579" i="1"/>
  <c r="AB578" i="1"/>
  <c r="Z578" i="1"/>
  <c r="V578" i="1"/>
  <c r="U578" i="1"/>
  <c r="S578" i="1"/>
  <c r="R578" i="1"/>
  <c r="Q578" i="1"/>
  <c r="K578" i="1"/>
  <c r="J578" i="1"/>
  <c r="I578" i="1"/>
  <c r="H578" i="1"/>
  <c r="L578" i="1"/>
  <c r="AB577" i="1"/>
  <c r="Z577" i="1"/>
  <c r="V577" i="1"/>
  <c r="U577" i="1"/>
  <c r="S577" i="1"/>
  <c r="R577" i="1"/>
  <c r="Q577" i="1"/>
  <c r="K577" i="1"/>
  <c r="J577" i="1"/>
  <c r="I577" i="1"/>
  <c r="H577" i="1"/>
  <c r="L577" i="1"/>
  <c r="AB576" i="1"/>
  <c r="Z576" i="1"/>
  <c r="V576" i="1"/>
  <c r="U576" i="1"/>
  <c r="S576" i="1"/>
  <c r="R576" i="1"/>
  <c r="Q576" i="1"/>
  <c r="K576" i="1"/>
  <c r="J576" i="1"/>
  <c r="I576" i="1"/>
  <c r="H576" i="1"/>
  <c r="W576" i="1"/>
  <c r="AB575" i="1"/>
  <c r="Z575" i="1"/>
  <c r="V575" i="1"/>
  <c r="U575" i="1"/>
  <c r="S575" i="1"/>
  <c r="R575" i="1"/>
  <c r="Q575" i="1"/>
  <c r="T575" i="1"/>
  <c r="K575" i="1"/>
  <c r="J575" i="1"/>
  <c r="I575" i="1"/>
  <c r="X575" i="1"/>
  <c r="H575" i="1"/>
  <c r="W575" i="1"/>
  <c r="AB574" i="1"/>
  <c r="Z574" i="1"/>
  <c r="H574" i="1"/>
  <c r="Q574" i="1"/>
  <c r="W574" i="1"/>
  <c r="V574" i="1"/>
  <c r="U574" i="1"/>
  <c r="S574" i="1"/>
  <c r="R574" i="1"/>
  <c r="T574" i="1"/>
  <c r="K574" i="1"/>
  <c r="J574" i="1"/>
  <c r="I574" i="1"/>
  <c r="X574" i="1"/>
  <c r="AB573" i="1"/>
  <c r="Z573" i="1"/>
  <c r="H573" i="1"/>
  <c r="Q573" i="1"/>
  <c r="W573" i="1"/>
  <c r="V573" i="1"/>
  <c r="U573" i="1"/>
  <c r="S573" i="1"/>
  <c r="R573" i="1"/>
  <c r="T573" i="1"/>
  <c r="K573" i="1"/>
  <c r="J573" i="1"/>
  <c r="I573" i="1"/>
  <c r="AB572" i="1"/>
  <c r="Z572" i="1"/>
  <c r="V572" i="1"/>
  <c r="U572" i="1"/>
  <c r="S572" i="1"/>
  <c r="R572" i="1"/>
  <c r="Q572" i="1"/>
  <c r="K572" i="1"/>
  <c r="J572" i="1"/>
  <c r="I572" i="1"/>
  <c r="H572" i="1"/>
  <c r="W572" i="1"/>
  <c r="AB571" i="1"/>
  <c r="Z571" i="1"/>
  <c r="V571" i="1"/>
  <c r="U571" i="1"/>
  <c r="S571" i="1"/>
  <c r="R571" i="1"/>
  <c r="Q571" i="1"/>
  <c r="K571" i="1"/>
  <c r="J571" i="1"/>
  <c r="I571" i="1"/>
  <c r="X571" i="1"/>
  <c r="H571" i="1"/>
  <c r="L571" i="1"/>
  <c r="AB570" i="1"/>
  <c r="Z570" i="1"/>
  <c r="V570" i="1"/>
  <c r="U570" i="1"/>
  <c r="S570" i="1"/>
  <c r="R570" i="1"/>
  <c r="Q570" i="1"/>
  <c r="K570" i="1"/>
  <c r="J570" i="1"/>
  <c r="I570" i="1"/>
  <c r="X570" i="1"/>
  <c r="H570" i="1"/>
  <c r="L570" i="1"/>
  <c r="AB569" i="1"/>
  <c r="Z569" i="1"/>
  <c r="V569" i="1"/>
  <c r="U569" i="1"/>
  <c r="S569" i="1"/>
  <c r="R569" i="1"/>
  <c r="Q569" i="1"/>
  <c r="K569" i="1"/>
  <c r="J569" i="1"/>
  <c r="I569" i="1"/>
  <c r="H569" i="1"/>
  <c r="L569" i="1"/>
  <c r="AB568" i="1"/>
  <c r="Z568" i="1"/>
  <c r="V568" i="1"/>
  <c r="U568" i="1"/>
  <c r="S568" i="1"/>
  <c r="R568" i="1"/>
  <c r="Q568" i="1"/>
  <c r="K568" i="1"/>
  <c r="J568" i="1"/>
  <c r="I568" i="1"/>
  <c r="H568" i="1"/>
  <c r="W568" i="1"/>
  <c r="AB567" i="1"/>
  <c r="Z567" i="1"/>
  <c r="V567" i="1"/>
  <c r="U567" i="1"/>
  <c r="S567" i="1"/>
  <c r="R567" i="1"/>
  <c r="Q567" i="1"/>
  <c r="T567" i="1"/>
  <c r="K567" i="1"/>
  <c r="J567" i="1"/>
  <c r="I567" i="1"/>
  <c r="X567" i="1"/>
  <c r="H567" i="1"/>
  <c r="W567" i="1"/>
  <c r="AB566" i="1"/>
  <c r="Z566" i="1"/>
  <c r="H566" i="1"/>
  <c r="Q566" i="1"/>
  <c r="W566" i="1"/>
  <c r="V566" i="1"/>
  <c r="U566" i="1"/>
  <c r="S566" i="1"/>
  <c r="R566" i="1"/>
  <c r="T566" i="1"/>
  <c r="K566" i="1"/>
  <c r="J566" i="1"/>
  <c r="I566" i="1"/>
  <c r="X566" i="1"/>
  <c r="AB565" i="1"/>
  <c r="Z565" i="1"/>
  <c r="H565" i="1"/>
  <c r="Q565" i="1"/>
  <c r="W565" i="1"/>
  <c r="V565" i="1"/>
  <c r="U565" i="1"/>
  <c r="S565" i="1"/>
  <c r="R565" i="1"/>
  <c r="T565" i="1"/>
  <c r="K565" i="1"/>
  <c r="J565" i="1"/>
  <c r="I565" i="1"/>
  <c r="AB564" i="1"/>
  <c r="Z564" i="1"/>
  <c r="V564" i="1"/>
  <c r="U564" i="1"/>
  <c r="S564" i="1"/>
  <c r="R564" i="1"/>
  <c r="Q564" i="1"/>
  <c r="K564" i="1"/>
  <c r="J564" i="1"/>
  <c r="I564" i="1"/>
  <c r="H564" i="1"/>
  <c r="W564" i="1"/>
  <c r="AB563" i="1"/>
  <c r="Z563" i="1"/>
  <c r="V563" i="1"/>
  <c r="U563" i="1"/>
  <c r="S563" i="1"/>
  <c r="R563" i="1"/>
  <c r="Q563" i="1"/>
  <c r="K563" i="1"/>
  <c r="J563" i="1"/>
  <c r="I563" i="1"/>
  <c r="X563" i="1"/>
  <c r="H563" i="1"/>
  <c r="W563" i="1"/>
  <c r="AB562" i="1"/>
  <c r="Z562" i="1"/>
  <c r="V562" i="1"/>
  <c r="U562" i="1"/>
  <c r="S562" i="1"/>
  <c r="R562" i="1"/>
  <c r="Q562" i="1"/>
  <c r="K562" i="1"/>
  <c r="J562" i="1"/>
  <c r="I562" i="1"/>
  <c r="X562" i="1"/>
  <c r="H562" i="1"/>
  <c r="L562" i="1"/>
  <c r="AB561" i="1"/>
  <c r="Z561" i="1"/>
  <c r="V561" i="1"/>
  <c r="U561" i="1"/>
  <c r="S561" i="1"/>
  <c r="R561" i="1"/>
  <c r="Q561" i="1"/>
  <c r="K561" i="1"/>
  <c r="J561" i="1"/>
  <c r="I561" i="1"/>
  <c r="H561" i="1"/>
  <c r="L561" i="1"/>
  <c r="AB560" i="1"/>
  <c r="Z560" i="1"/>
  <c r="V560" i="1"/>
  <c r="U560" i="1"/>
  <c r="S560" i="1"/>
  <c r="R560" i="1"/>
  <c r="Q560" i="1"/>
  <c r="K560" i="1"/>
  <c r="J560" i="1"/>
  <c r="I560" i="1"/>
  <c r="H560" i="1"/>
  <c r="W560" i="1"/>
  <c r="AB559" i="1"/>
  <c r="Z559" i="1"/>
  <c r="V559" i="1"/>
  <c r="U559" i="1"/>
  <c r="S559" i="1"/>
  <c r="R559" i="1"/>
  <c r="Q559" i="1"/>
  <c r="T559" i="1"/>
  <c r="K559" i="1"/>
  <c r="J559" i="1"/>
  <c r="I559" i="1"/>
  <c r="X559" i="1"/>
  <c r="H559" i="1"/>
  <c r="W559" i="1"/>
  <c r="AB558" i="1"/>
  <c r="Z558" i="1"/>
  <c r="H558" i="1"/>
  <c r="Q558" i="1"/>
  <c r="W558" i="1"/>
  <c r="V558" i="1"/>
  <c r="U558" i="1"/>
  <c r="S558" i="1"/>
  <c r="R558" i="1"/>
  <c r="T558" i="1"/>
  <c r="K558" i="1"/>
  <c r="J558" i="1"/>
  <c r="I558" i="1"/>
  <c r="X558" i="1"/>
  <c r="AB557" i="1"/>
  <c r="Z557" i="1"/>
  <c r="H557" i="1"/>
  <c r="Q557" i="1"/>
  <c r="W557" i="1"/>
  <c r="V557" i="1"/>
  <c r="U557" i="1"/>
  <c r="S557" i="1"/>
  <c r="R557" i="1"/>
  <c r="T557" i="1"/>
  <c r="K557" i="1"/>
  <c r="J557" i="1"/>
  <c r="I557" i="1"/>
  <c r="AB556" i="1"/>
  <c r="Z556" i="1"/>
  <c r="V556" i="1"/>
  <c r="U556" i="1"/>
  <c r="S556" i="1"/>
  <c r="R556" i="1"/>
  <c r="Q556" i="1"/>
  <c r="K556" i="1"/>
  <c r="J556" i="1"/>
  <c r="I556" i="1"/>
  <c r="H556" i="1"/>
  <c r="W556" i="1"/>
  <c r="AB555" i="1"/>
  <c r="Z555" i="1"/>
  <c r="V555" i="1"/>
  <c r="U555" i="1"/>
  <c r="S555" i="1"/>
  <c r="R555" i="1"/>
  <c r="Q555" i="1"/>
  <c r="K555" i="1"/>
  <c r="J555" i="1"/>
  <c r="I555" i="1"/>
  <c r="X555" i="1"/>
  <c r="H555" i="1"/>
  <c r="L555" i="1"/>
  <c r="AB554" i="1"/>
  <c r="Z554" i="1"/>
  <c r="V554" i="1"/>
  <c r="U554" i="1"/>
  <c r="S554" i="1"/>
  <c r="R554" i="1"/>
  <c r="Q554" i="1"/>
  <c r="K554" i="1"/>
  <c r="J554" i="1"/>
  <c r="I554" i="1"/>
  <c r="X554" i="1"/>
  <c r="H554" i="1"/>
  <c r="L554" i="1"/>
  <c r="AB553" i="1"/>
  <c r="Z553" i="1"/>
  <c r="V553" i="1"/>
  <c r="U553" i="1"/>
  <c r="S553" i="1"/>
  <c r="R553" i="1"/>
  <c r="Q553" i="1"/>
  <c r="K553" i="1"/>
  <c r="J553" i="1"/>
  <c r="I553" i="1"/>
  <c r="H553" i="1"/>
  <c r="L553" i="1"/>
  <c r="AB552" i="1"/>
  <c r="Z552" i="1"/>
  <c r="V552" i="1"/>
  <c r="U552" i="1"/>
  <c r="S552" i="1"/>
  <c r="R552" i="1"/>
  <c r="Q552" i="1"/>
  <c r="K552" i="1"/>
  <c r="J552" i="1"/>
  <c r="I552" i="1"/>
  <c r="H552" i="1"/>
  <c r="W552" i="1"/>
  <c r="AB551" i="1"/>
  <c r="Z551" i="1"/>
  <c r="V551" i="1"/>
  <c r="U551" i="1"/>
  <c r="S551" i="1"/>
  <c r="R551" i="1"/>
  <c r="Q551" i="1"/>
  <c r="T551" i="1"/>
  <c r="K551" i="1"/>
  <c r="J551" i="1"/>
  <c r="I551" i="1"/>
  <c r="X551" i="1"/>
  <c r="H551" i="1"/>
  <c r="W551" i="1"/>
  <c r="AB550" i="1"/>
  <c r="Z550" i="1"/>
  <c r="H550" i="1"/>
  <c r="Q550" i="1"/>
  <c r="W550" i="1"/>
  <c r="V550" i="1"/>
  <c r="U550" i="1"/>
  <c r="S550" i="1"/>
  <c r="R550" i="1"/>
  <c r="T550" i="1"/>
  <c r="K550" i="1"/>
  <c r="J550" i="1"/>
  <c r="I550" i="1"/>
  <c r="X550" i="1"/>
  <c r="AB549" i="1"/>
  <c r="Z549" i="1"/>
  <c r="H549" i="1"/>
  <c r="Q549" i="1"/>
  <c r="W549" i="1"/>
  <c r="V549" i="1"/>
  <c r="U549" i="1"/>
  <c r="S549" i="1"/>
  <c r="R549" i="1"/>
  <c r="T549" i="1"/>
  <c r="K549" i="1"/>
  <c r="J549" i="1"/>
  <c r="I549" i="1"/>
  <c r="AB548" i="1"/>
  <c r="Z548" i="1"/>
  <c r="V548" i="1"/>
  <c r="U548" i="1"/>
  <c r="S548" i="1"/>
  <c r="R548" i="1"/>
  <c r="Q548" i="1"/>
  <c r="K548" i="1"/>
  <c r="J548" i="1"/>
  <c r="I548" i="1"/>
  <c r="H548" i="1"/>
  <c r="W548" i="1"/>
  <c r="AB547" i="1"/>
  <c r="Z547" i="1"/>
  <c r="V547" i="1"/>
  <c r="U547" i="1"/>
  <c r="S547" i="1"/>
  <c r="R547" i="1"/>
  <c r="Q547" i="1"/>
  <c r="K547" i="1"/>
  <c r="J547" i="1"/>
  <c r="I547" i="1"/>
  <c r="X547" i="1"/>
  <c r="H547" i="1"/>
  <c r="W547" i="1"/>
  <c r="AB546" i="1"/>
  <c r="Z546" i="1"/>
  <c r="V546" i="1"/>
  <c r="U546" i="1"/>
  <c r="S546" i="1"/>
  <c r="R546" i="1"/>
  <c r="Q546" i="1"/>
  <c r="K546" i="1"/>
  <c r="J546" i="1"/>
  <c r="I546" i="1"/>
  <c r="X546" i="1"/>
  <c r="H546" i="1"/>
  <c r="L546" i="1"/>
  <c r="AB545" i="1"/>
  <c r="Z545" i="1"/>
  <c r="V545" i="1"/>
  <c r="U545" i="1"/>
  <c r="S545" i="1"/>
  <c r="R545" i="1"/>
  <c r="Q545" i="1"/>
  <c r="K545" i="1"/>
  <c r="J545" i="1"/>
  <c r="I545" i="1"/>
  <c r="H545" i="1"/>
  <c r="L545" i="1"/>
  <c r="AB544" i="1"/>
  <c r="Z544" i="1"/>
  <c r="V544" i="1"/>
  <c r="U544" i="1"/>
  <c r="S544" i="1"/>
  <c r="R544" i="1"/>
  <c r="Q544" i="1"/>
  <c r="K544" i="1"/>
  <c r="J544" i="1"/>
  <c r="I544" i="1"/>
  <c r="H544" i="1"/>
  <c r="W544" i="1"/>
  <c r="AB543" i="1"/>
  <c r="Z543" i="1"/>
  <c r="V543" i="1"/>
  <c r="U543" i="1"/>
  <c r="S543" i="1"/>
  <c r="R543" i="1"/>
  <c r="Q543" i="1"/>
  <c r="T543" i="1"/>
  <c r="K543" i="1"/>
  <c r="J543" i="1"/>
  <c r="I543" i="1"/>
  <c r="X543" i="1"/>
  <c r="H543" i="1"/>
  <c r="W543" i="1"/>
  <c r="AB542" i="1"/>
  <c r="Z542" i="1"/>
  <c r="H542" i="1"/>
  <c r="Q542" i="1"/>
  <c r="W542" i="1"/>
  <c r="V542" i="1"/>
  <c r="U542" i="1"/>
  <c r="S542" i="1"/>
  <c r="R542" i="1"/>
  <c r="T542" i="1"/>
  <c r="K542" i="1"/>
  <c r="J542" i="1"/>
  <c r="I542" i="1"/>
  <c r="X542" i="1"/>
  <c r="AB541" i="1"/>
  <c r="Z541" i="1"/>
  <c r="H541" i="1"/>
  <c r="Q541" i="1"/>
  <c r="W541" i="1"/>
  <c r="V541" i="1"/>
  <c r="U541" i="1"/>
  <c r="S541" i="1"/>
  <c r="R541" i="1"/>
  <c r="T541" i="1"/>
  <c r="K541" i="1"/>
  <c r="J541" i="1"/>
  <c r="I541" i="1"/>
  <c r="AB540" i="1"/>
  <c r="Z540" i="1"/>
  <c r="V540" i="1"/>
  <c r="U540" i="1"/>
  <c r="S540" i="1"/>
  <c r="R540" i="1"/>
  <c r="Q540" i="1"/>
  <c r="K540" i="1"/>
  <c r="J540" i="1"/>
  <c r="I540" i="1"/>
  <c r="H540" i="1"/>
  <c r="W540" i="1"/>
  <c r="AB539" i="1"/>
  <c r="Z539" i="1"/>
  <c r="V539" i="1"/>
  <c r="U539" i="1"/>
  <c r="S539" i="1"/>
  <c r="R539" i="1"/>
  <c r="Q539" i="1"/>
  <c r="K539" i="1"/>
  <c r="J539" i="1"/>
  <c r="I539" i="1"/>
  <c r="X539" i="1"/>
  <c r="H539" i="1"/>
  <c r="L539" i="1"/>
  <c r="AB538" i="1"/>
  <c r="Z538" i="1"/>
  <c r="V538" i="1"/>
  <c r="U538" i="1"/>
  <c r="S538" i="1"/>
  <c r="R538" i="1"/>
  <c r="Q538" i="1"/>
  <c r="K538" i="1"/>
  <c r="J538" i="1"/>
  <c r="I538" i="1"/>
  <c r="X538" i="1"/>
  <c r="H538" i="1"/>
  <c r="L538" i="1"/>
  <c r="AB537" i="1"/>
  <c r="Z537" i="1"/>
  <c r="V537" i="1"/>
  <c r="U537" i="1"/>
  <c r="S537" i="1"/>
  <c r="R537" i="1"/>
  <c r="Q537" i="1"/>
  <c r="K537" i="1"/>
  <c r="J537" i="1"/>
  <c r="I537" i="1"/>
  <c r="H537" i="1"/>
  <c r="L537" i="1"/>
  <c r="AB536" i="1"/>
  <c r="Z536" i="1"/>
  <c r="V536" i="1"/>
  <c r="U536" i="1"/>
  <c r="S536" i="1"/>
  <c r="R536" i="1"/>
  <c r="Q536" i="1"/>
  <c r="K536" i="1"/>
  <c r="J536" i="1"/>
  <c r="I536" i="1"/>
  <c r="H536" i="1"/>
  <c r="W536" i="1"/>
  <c r="AB535" i="1"/>
  <c r="Z535" i="1"/>
  <c r="V535" i="1"/>
  <c r="U535" i="1"/>
  <c r="S535" i="1"/>
  <c r="R535" i="1"/>
  <c r="Q535" i="1"/>
  <c r="T535" i="1"/>
  <c r="K535" i="1"/>
  <c r="J535" i="1"/>
  <c r="I535" i="1"/>
  <c r="X535" i="1"/>
  <c r="H535" i="1"/>
  <c r="W535" i="1"/>
  <c r="AB534" i="1"/>
  <c r="Z534" i="1"/>
  <c r="H534" i="1"/>
  <c r="Q534" i="1"/>
  <c r="W534" i="1"/>
  <c r="V534" i="1"/>
  <c r="U534" i="1"/>
  <c r="S534" i="1"/>
  <c r="R534" i="1"/>
  <c r="T534" i="1"/>
  <c r="K534" i="1"/>
  <c r="J534" i="1"/>
  <c r="I534" i="1"/>
  <c r="X534" i="1"/>
  <c r="AB533" i="1"/>
  <c r="Z533" i="1"/>
  <c r="H533" i="1"/>
  <c r="Q533" i="1"/>
  <c r="W533" i="1"/>
  <c r="V533" i="1"/>
  <c r="U533" i="1"/>
  <c r="S533" i="1"/>
  <c r="R533" i="1"/>
  <c r="T533" i="1"/>
  <c r="K533" i="1"/>
  <c r="J533" i="1"/>
  <c r="I533" i="1"/>
  <c r="AB532" i="1"/>
  <c r="Z532" i="1"/>
  <c r="V532" i="1"/>
  <c r="U532" i="1"/>
  <c r="S532" i="1"/>
  <c r="R532" i="1"/>
  <c r="Q532" i="1"/>
  <c r="K532" i="1"/>
  <c r="J532" i="1"/>
  <c r="I532" i="1"/>
  <c r="H532" i="1"/>
  <c r="W532" i="1"/>
  <c r="AB531" i="1"/>
  <c r="Z531" i="1"/>
  <c r="V531" i="1"/>
  <c r="U531" i="1"/>
  <c r="S531" i="1"/>
  <c r="R531" i="1"/>
  <c r="Q531" i="1"/>
  <c r="K531" i="1"/>
  <c r="J531" i="1"/>
  <c r="I531" i="1"/>
  <c r="X531" i="1"/>
  <c r="H531" i="1"/>
  <c r="W531" i="1"/>
  <c r="AB530" i="1"/>
  <c r="Z530" i="1"/>
  <c r="V530" i="1"/>
  <c r="U530" i="1"/>
  <c r="S530" i="1"/>
  <c r="R530" i="1"/>
  <c r="Q530" i="1"/>
  <c r="K530" i="1"/>
  <c r="J530" i="1"/>
  <c r="I530" i="1"/>
  <c r="X530" i="1"/>
  <c r="H530" i="1"/>
  <c r="L530" i="1"/>
  <c r="AB529" i="1"/>
  <c r="Z529" i="1"/>
  <c r="V529" i="1"/>
  <c r="U529" i="1"/>
  <c r="S529" i="1"/>
  <c r="R529" i="1"/>
  <c r="Q529" i="1"/>
  <c r="K529" i="1"/>
  <c r="J529" i="1"/>
  <c r="I529" i="1"/>
  <c r="H529" i="1"/>
  <c r="L529" i="1"/>
  <c r="AB528" i="1"/>
  <c r="Z528" i="1"/>
  <c r="V528" i="1"/>
  <c r="U528" i="1"/>
  <c r="S528" i="1"/>
  <c r="R528" i="1"/>
  <c r="Q528" i="1"/>
  <c r="K528" i="1"/>
  <c r="J528" i="1"/>
  <c r="I528" i="1"/>
  <c r="H528" i="1"/>
  <c r="W528" i="1"/>
  <c r="AB527" i="1"/>
  <c r="Z527" i="1"/>
  <c r="V527" i="1"/>
  <c r="U527" i="1"/>
  <c r="S527" i="1"/>
  <c r="R527" i="1"/>
  <c r="Q527" i="1"/>
  <c r="T527" i="1"/>
  <c r="K527" i="1"/>
  <c r="J527" i="1"/>
  <c r="I527" i="1"/>
  <c r="X527" i="1"/>
  <c r="H527" i="1"/>
  <c r="AB526" i="1"/>
  <c r="Z526" i="1"/>
  <c r="H526" i="1"/>
  <c r="Q526" i="1"/>
  <c r="W526" i="1"/>
  <c r="V526" i="1"/>
  <c r="U526" i="1"/>
  <c r="S526" i="1"/>
  <c r="R526" i="1"/>
  <c r="T526" i="1"/>
  <c r="K526" i="1"/>
  <c r="J526" i="1"/>
  <c r="I526" i="1"/>
  <c r="X526" i="1"/>
  <c r="AB525" i="1"/>
  <c r="Z525" i="1"/>
  <c r="H525" i="1"/>
  <c r="Q525" i="1"/>
  <c r="W525" i="1"/>
  <c r="V525" i="1"/>
  <c r="U525" i="1"/>
  <c r="S525" i="1"/>
  <c r="R525" i="1"/>
  <c r="T525" i="1"/>
  <c r="K525" i="1"/>
  <c r="J525" i="1"/>
  <c r="I525" i="1"/>
  <c r="AB524" i="1"/>
  <c r="Z524" i="1"/>
  <c r="V524" i="1"/>
  <c r="U524" i="1"/>
  <c r="S524" i="1"/>
  <c r="R524" i="1"/>
  <c r="Q524" i="1"/>
  <c r="K524" i="1"/>
  <c r="J524" i="1"/>
  <c r="I524" i="1"/>
  <c r="H524" i="1"/>
  <c r="W524" i="1"/>
  <c r="AB523" i="1"/>
  <c r="Z523" i="1"/>
  <c r="V523" i="1"/>
  <c r="U523" i="1"/>
  <c r="S523" i="1"/>
  <c r="R523" i="1"/>
  <c r="Q523" i="1"/>
  <c r="K523" i="1"/>
  <c r="J523" i="1"/>
  <c r="I523" i="1"/>
  <c r="X523" i="1"/>
  <c r="H523" i="1"/>
  <c r="L523" i="1"/>
  <c r="AB522" i="1"/>
  <c r="Z522" i="1"/>
  <c r="V522" i="1"/>
  <c r="U522" i="1"/>
  <c r="S522" i="1"/>
  <c r="R522" i="1"/>
  <c r="Q522" i="1"/>
  <c r="K522" i="1"/>
  <c r="J522" i="1"/>
  <c r="I522" i="1"/>
  <c r="X522" i="1"/>
  <c r="H522" i="1"/>
  <c r="L522" i="1"/>
  <c r="AB521" i="1"/>
  <c r="Z521" i="1"/>
  <c r="V521" i="1"/>
  <c r="U521" i="1"/>
  <c r="S521" i="1"/>
  <c r="R521" i="1"/>
  <c r="Q521" i="1"/>
  <c r="K521" i="1"/>
  <c r="J521" i="1"/>
  <c r="I521" i="1"/>
  <c r="H521" i="1"/>
  <c r="L521" i="1"/>
  <c r="AB520" i="1"/>
  <c r="Z520" i="1"/>
  <c r="V520" i="1"/>
  <c r="U520" i="1"/>
  <c r="S520" i="1"/>
  <c r="R520" i="1"/>
  <c r="Q520" i="1"/>
  <c r="K520" i="1"/>
  <c r="J520" i="1"/>
  <c r="I520" i="1"/>
  <c r="H520" i="1"/>
  <c r="W520" i="1"/>
  <c r="AB519" i="1"/>
  <c r="Z519" i="1"/>
  <c r="V519" i="1"/>
  <c r="U519" i="1"/>
  <c r="S519" i="1"/>
  <c r="R519" i="1"/>
  <c r="Q519" i="1"/>
  <c r="T519" i="1"/>
  <c r="K519" i="1"/>
  <c r="J519" i="1"/>
  <c r="I519" i="1"/>
  <c r="X519" i="1"/>
  <c r="H519" i="1"/>
  <c r="W519" i="1"/>
  <c r="AB518" i="1"/>
  <c r="Z518" i="1"/>
  <c r="H518" i="1"/>
  <c r="Q518" i="1"/>
  <c r="W518" i="1"/>
  <c r="V518" i="1"/>
  <c r="U518" i="1"/>
  <c r="S518" i="1"/>
  <c r="R518" i="1"/>
  <c r="T518" i="1"/>
  <c r="K518" i="1"/>
  <c r="J518" i="1"/>
  <c r="I518" i="1"/>
  <c r="X518" i="1"/>
  <c r="AB517" i="1"/>
  <c r="Z517" i="1"/>
  <c r="H517" i="1"/>
  <c r="Q517" i="1"/>
  <c r="W517" i="1"/>
  <c r="V517" i="1"/>
  <c r="U517" i="1"/>
  <c r="S517" i="1"/>
  <c r="R517" i="1"/>
  <c r="T517" i="1"/>
  <c r="K517" i="1"/>
  <c r="J517" i="1"/>
  <c r="I517" i="1"/>
  <c r="AB516" i="1"/>
  <c r="Z516" i="1"/>
  <c r="V516" i="1"/>
  <c r="U516" i="1"/>
  <c r="S516" i="1"/>
  <c r="R516" i="1"/>
  <c r="Q516" i="1"/>
  <c r="K516" i="1"/>
  <c r="J516" i="1"/>
  <c r="I516" i="1"/>
  <c r="H516" i="1"/>
  <c r="W516" i="1"/>
  <c r="AB515" i="1"/>
  <c r="Z515" i="1"/>
  <c r="V515" i="1"/>
  <c r="U515" i="1"/>
  <c r="S515" i="1"/>
  <c r="R515" i="1"/>
  <c r="Q515" i="1"/>
  <c r="K515" i="1"/>
  <c r="J515" i="1"/>
  <c r="I515" i="1"/>
  <c r="X515" i="1"/>
  <c r="H515" i="1"/>
  <c r="W515" i="1"/>
  <c r="AB514" i="1"/>
  <c r="Z514" i="1"/>
  <c r="V514" i="1"/>
  <c r="U514" i="1"/>
  <c r="S514" i="1"/>
  <c r="R514" i="1"/>
  <c r="Q514" i="1"/>
  <c r="K514" i="1"/>
  <c r="J514" i="1"/>
  <c r="I514" i="1"/>
  <c r="H514" i="1"/>
  <c r="L514" i="1"/>
  <c r="AB513" i="1"/>
  <c r="Z513" i="1"/>
  <c r="V513" i="1"/>
  <c r="U513" i="1"/>
  <c r="S513" i="1"/>
  <c r="R513" i="1"/>
  <c r="Q513" i="1"/>
  <c r="K513" i="1"/>
  <c r="J513" i="1"/>
  <c r="I513" i="1"/>
  <c r="H513" i="1"/>
  <c r="L513" i="1"/>
  <c r="AB512" i="1"/>
  <c r="Z512" i="1"/>
  <c r="V512" i="1"/>
  <c r="U512" i="1"/>
  <c r="S512" i="1"/>
  <c r="R512" i="1"/>
  <c r="Q512" i="1"/>
  <c r="K512" i="1"/>
  <c r="J512" i="1"/>
  <c r="I512" i="1"/>
  <c r="H512" i="1"/>
  <c r="W512" i="1"/>
  <c r="AB511" i="1"/>
  <c r="Z511" i="1"/>
  <c r="V511" i="1"/>
  <c r="U511" i="1"/>
  <c r="S511" i="1"/>
  <c r="R511" i="1"/>
  <c r="Q511" i="1"/>
  <c r="T511" i="1"/>
  <c r="K511" i="1"/>
  <c r="J511" i="1"/>
  <c r="I511" i="1"/>
  <c r="X511" i="1"/>
  <c r="H511" i="1"/>
  <c r="W511" i="1"/>
  <c r="AB510" i="1"/>
  <c r="Z510" i="1"/>
  <c r="H510" i="1"/>
  <c r="Q510" i="1"/>
  <c r="W510" i="1"/>
  <c r="V510" i="1"/>
  <c r="U510" i="1"/>
  <c r="S510" i="1"/>
  <c r="R510" i="1"/>
  <c r="T510" i="1"/>
  <c r="K510" i="1"/>
  <c r="J510" i="1"/>
  <c r="I510" i="1"/>
  <c r="X510" i="1"/>
  <c r="AB509" i="1"/>
  <c r="Z509" i="1"/>
  <c r="H509" i="1"/>
  <c r="Q509" i="1"/>
  <c r="W509" i="1"/>
  <c r="V509" i="1"/>
  <c r="U509" i="1"/>
  <c r="S509" i="1"/>
  <c r="R509" i="1"/>
  <c r="T509" i="1"/>
  <c r="K509" i="1"/>
  <c r="J509" i="1"/>
  <c r="I509" i="1"/>
  <c r="AB508" i="1"/>
  <c r="Z508" i="1"/>
  <c r="V508" i="1"/>
  <c r="U508" i="1"/>
  <c r="S508" i="1"/>
  <c r="R508" i="1"/>
  <c r="Q508" i="1"/>
  <c r="K508" i="1"/>
  <c r="J508" i="1"/>
  <c r="I508" i="1"/>
  <c r="H508" i="1"/>
  <c r="W508" i="1"/>
  <c r="AB507" i="1"/>
  <c r="Z507" i="1"/>
  <c r="V507" i="1"/>
  <c r="U507" i="1"/>
  <c r="S507" i="1"/>
  <c r="R507" i="1"/>
  <c r="Q507" i="1"/>
  <c r="K507" i="1"/>
  <c r="J507" i="1"/>
  <c r="I507" i="1"/>
  <c r="X507" i="1"/>
  <c r="H507" i="1"/>
  <c r="L507" i="1"/>
  <c r="AB506" i="1"/>
  <c r="Z506" i="1"/>
  <c r="V506" i="1"/>
  <c r="U506" i="1"/>
  <c r="S506" i="1"/>
  <c r="R506" i="1"/>
  <c r="Q506" i="1"/>
  <c r="K506" i="1"/>
  <c r="J506" i="1"/>
  <c r="I506" i="1"/>
  <c r="X506" i="1"/>
  <c r="H506" i="1"/>
  <c r="L506" i="1"/>
  <c r="AB505" i="1"/>
  <c r="Z505" i="1"/>
  <c r="V505" i="1"/>
  <c r="U505" i="1"/>
  <c r="S505" i="1"/>
  <c r="R505" i="1"/>
  <c r="Q505" i="1"/>
  <c r="K505" i="1"/>
  <c r="J505" i="1"/>
  <c r="I505" i="1"/>
  <c r="H505" i="1"/>
  <c r="L505" i="1"/>
  <c r="AB504" i="1"/>
  <c r="Z504" i="1"/>
  <c r="V504" i="1"/>
  <c r="U504" i="1"/>
  <c r="S504" i="1"/>
  <c r="R504" i="1"/>
  <c r="Q504" i="1"/>
  <c r="K504" i="1"/>
  <c r="J504" i="1"/>
  <c r="I504" i="1"/>
  <c r="H504" i="1"/>
  <c r="W504" i="1"/>
  <c r="AB503" i="1"/>
  <c r="Z503" i="1"/>
  <c r="V503" i="1"/>
  <c r="U503" i="1"/>
  <c r="S503" i="1"/>
  <c r="R503" i="1"/>
  <c r="Q503" i="1"/>
  <c r="T503" i="1"/>
  <c r="K503" i="1"/>
  <c r="J503" i="1"/>
  <c r="I503" i="1"/>
  <c r="X503" i="1"/>
  <c r="H503" i="1"/>
  <c r="AB502" i="1"/>
  <c r="Z502" i="1"/>
  <c r="H502" i="1"/>
  <c r="Q502" i="1"/>
  <c r="W502" i="1"/>
  <c r="V502" i="1"/>
  <c r="U502" i="1"/>
  <c r="S502" i="1"/>
  <c r="R502" i="1"/>
  <c r="T502" i="1"/>
  <c r="K502" i="1"/>
  <c r="J502" i="1"/>
  <c r="I502" i="1"/>
  <c r="X502" i="1"/>
  <c r="AB501" i="1"/>
  <c r="Z501" i="1"/>
  <c r="H501" i="1"/>
  <c r="Q501" i="1"/>
  <c r="W501" i="1"/>
  <c r="V501" i="1"/>
  <c r="U501" i="1"/>
  <c r="S501" i="1"/>
  <c r="R501" i="1"/>
  <c r="T501" i="1"/>
  <c r="K501" i="1"/>
  <c r="J501" i="1"/>
  <c r="I501" i="1"/>
  <c r="AB500" i="1"/>
  <c r="Z500" i="1"/>
  <c r="V500" i="1"/>
  <c r="U500" i="1"/>
  <c r="S500" i="1"/>
  <c r="R500" i="1"/>
  <c r="Q500" i="1"/>
  <c r="K500" i="1"/>
  <c r="J500" i="1"/>
  <c r="I500" i="1"/>
  <c r="H500" i="1"/>
  <c r="W500" i="1"/>
  <c r="AB499" i="1"/>
  <c r="Z499" i="1"/>
  <c r="V499" i="1"/>
  <c r="U499" i="1"/>
  <c r="S499" i="1"/>
  <c r="R499" i="1"/>
  <c r="Q499" i="1"/>
  <c r="K499" i="1"/>
  <c r="J499" i="1"/>
  <c r="I499" i="1"/>
  <c r="X499" i="1"/>
  <c r="H499" i="1"/>
  <c r="W499" i="1"/>
  <c r="AB498" i="1"/>
  <c r="Z498" i="1"/>
  <c r="V498" i="1"/>
  <c r="U498" i="1"/>
  <c r="S498" i="1"/>
  <c r="R498" i="1"/>
  <c r="Q498" i="1"/>
  <c r="K498" i="1"/>
  <c r="J498" i="1"/>
  <c r="I498" i="1"/>
  <c r="X498" i="1"/>
  <c r="H498" i="1"/>
  <c r="L498" i="1"/>
  <c r="AB497" i="1"/>
  <c r="Z497" i="1"/>
  <c r="V497" i="1"/>
  <c r="U497" i="1"/>
  <c r="S497" i="1"/>
  <c r="R497" i="1"/>
  <c r="Q497" i="1"/>
  <c r="K497" i="1"/>
  <c r="J497" i="1"/>
  <c r="I497" i="1"/>
  <c r="H497" i="1"/>
  <c r="L497" i="1"/>
  <c r="AB496" i="1"/>
  <c r="Z496" i="1"/>
  <c r="V496" i="1"/>
  <c r="U496" i="1"/>
  <c r="S496" i="1"/>
  <c r="R496" i="1"/>
  <c r="Q496" i="1"/>
  <c r="K496" i="1"/>
  <c r="J496" i="1"/>
  <c r="I496" i="1"/>
  <c r="H496" i="1"/>
  <c r="W496" i="1"/>
  <c r="AB495" i="1"/>
  <c r="Z495" i="1"/>
  <c r="V495" i="1"/>
  <c r="U495" i="1"/>
  <c r="S495" i="1"/>
  <c r="R495" i="1"/>
  <c r="Q495" i="1"/>
  <c r="T495" i="1"/>
  <c r="K495" i="1"/>
  <c r="J495" i="1"/>
  <c r="I495" i="1"/>
  <c r="X495" i="1"/>
  <c r="H495" i="1"/>
  <c r="W495" i="1"/>
  <c r="AB494" i="1"/>
  <c r="Z494" i="1"/>
  <c r="H494" i="1"/>
  <c r="Q494" i="1"/>
  <c r="W494" i="1"/>
  <c r="V494" i="1"/>
  <c r="U494" i="1"/>
  <c r="S494" i="1"/>
  <c r="R494" i="1"/>
  <c r="T494" i="1"/>
  <c r="K494" i="1"/>
  <c r="J494" i="1"/>
  <c r="I494" i="1"/>
  <c r="X494" i="1"/>
  <c r="AB493" i="1"/>
  <c r="Z493" i="1"/>
  <c r="H493" i="1"/>
  <c r="Q493" i="1"/>
  <c r="W493" i="1"/>
  <c r="V493" i="1"/>
  <c r="U493" i="1"/>
  <c r="S493" i="1"/>
  <c r="R493" i="1"/>
  <c r="T493" i="1"/>
  <c r="K493" i="1"/>
  <c r="J493" i="1"/>
  <c r="I493" i="1"/>
  <c r="AB492" i="1"/>
  <c r="Z492" i="1"/>
  <c r="V492" i="1"/>
  <c r="U492" i="1"/>
  <c r="S492" i="1"/>
  <c r="R492" i="1"/>
  <c r="Q492" i="1"/>
  <c r="K492" i="1"/>
  <c r="J492" i="1"/>
  <c r="I492" i="1"/>
  <c r="H492" i="1"/>
  <c r="W492" i="1"/>
  <c r="AB491" i="1"/>
  <c r="Z491" i="1"/>
  <c r="V491" i="1"/>
  <c r="U491" i="1"/>
  <c r="S491" i="1"/>
  <c r="R491" i="1"/>
  <c r="Q491" i="1"/>
  <c r="K491" i="1"/>
  <c r="J491" i="1"/>
  <c r="I491" i="1"/>
  <c r="X491" i="1"/>
  <c r="H491" i="1"/>
  <c r="L491" i="1"/>
  <c r="AB490" i="1"/>
  <c r="Z490" i="1"/>
  <c r="V490" i="1"/>
  <c r="U490" i="1"/>
  <c r="S490" i="1"/>
  <c r="R490" i="1"/>
  <c r="Q490" i="1"/>
  <c r="K490" i="1"/>
  <c r="J490" i="1"/>
  <c r="I490" i="1"/>
  <c r="X490" i="1"/>
  <c r="H490" i="1"/>
  <c r="L490" i="1"/>
  <c r="AB489" i="1"/>
  <c r="Z489" i="1"/>
  <c r="V489" i="1"/>
  <c r="U489" i="1"/>
  <c r="S489" i="1"/>
  <c r="R489" i="1"/>
  <c r="Q489" i="1"/>
  <c r="K489" i="1"/>
  <c r="J489" i="1"/>
  <c r="I489" i="1"/>
  <c r="H489" i="1"/>
  <c r="L489" i="1"/>
  <c r="AB488" i="1"/>
  <c r="Z488" i="1"/>
  <c r="V488" i="1"/>
  <c r="U488" i="1"/>
  <c r="S488" i="1"/>
  <c r="R488" i="1"/>
  <c r="Q488" i="1"/>
  <c r="K488" i="1"/>
  <c r="J488" i="1"/>
  <c r="I488" i="1"/>
  <c r="H488" i="1"/>
  <c r="W488" i="1"/>
  <c r="AB487" i="1"/>
  <c r="Z487" i="1"/>
  <c r="V487" i="1"/>
  <c r="U487" i="1"/>
  <c r="S487" i="1"/>
  <c r="R487" i="1"/>
  <c r="Q487" i="1"/>
  <c r="T487" i="1"/>
  <c r="K487" i="1"/>
  <c r="J487" i="1"/>
  <c r="I487" i="1"/>
  <c r="X487" i="1"/>
  <c r="H487" i="1"/>
  <c r="AB486" i="1"/>
  <c r="Z486" i="1"/>
  <c r="H486" i="1"/>
  <c r="Q486" i="1"/>
  <c r="W486" i="1"/>
  <c r="V486" i="1"/>
  <c r="U486" i="1"/>
  <c r="S486" i="1"/>
  <c r="R486" i="1"/>
  <c r="T486" i="1"/>
  <c r="K486" i="1"/>
  <c r="J486" i="1"/>
  <c r="I486" i="1"/>
  <c r="X486" i="1"/>
  <c r="AB485" i="1"/>
  <c r="Z485" i="1"/>
  <c r="H485" i="1"/>
  <c r="Q485" i="1"/>
  <c r="W485" i="1"/>
  <c r="V485" i="1"/>
  <c r="U485" i="1"/>
  <c r="S485" i="1"/>
  <c r="R485" i="1"/>
  <c r="T485" i="1"/>
  <c r="K485" i="1"/>
  <c r="J485" i="1"/>
  <c r="I485" i="1"/>
  <c r="AB484" i="1"/>
  <c r="Z484" i="1"/>
  <c r="V484" i="1"/>
  <c r="U484" i="1"/>
  <c r="S484" i="1"/>
  <c r="R484" i="1"/>
  <c r="Q484" i="1"/>
  <c r="K484" i="1"/>
  <c r="J484" i="1"/>
  <c r="I484" i="1"/>
  <c r="H484" i="1"/>
  <c r="W484" i="1"/>
  <c r="AB483" i="1"/>
  <c r="Z483" i="1"/>
  <c r="V483" i="1"/>
  <c r="U483" i="1"/>
  <c r="S483" i="1"/>
  <c r="R483" i="1"/>
  <c r="Q483" i="1"/>
  <c r="K483" i="1"/>
  <c r="J483" i="1"/>
  <c r="I483" i="1"/>
  <c r="X483" i="1"/>
  <c r="H483" i="1"/>
  <c r="W483" i="1"/>
  <c r="AB482" i="1"/>
  <c r="Z482" i="1"/>
  <c r="V482" i="1"/>
  <c r="U482" i="1"/>
  <c r="S482" i="1"/>
  <c r="R482" i="1"/>
  <c r="Q482" i="1"/>
  <c r="K482" i="1"/>
  <c r="J482" i="1"/>
  <c r="I482" i="1"/>
  <c r="X482" i="1"/>
  <c r="H482" i="1"/>
  <c r="L482" i="1"/>
  <c r="AB481" i="1"/>
  <c r="Z481" i="1"/>
  <c r="V481" i="1"/>
  <c r="U481" i="1"/>
  <c r="S481" i="1"/>
  <c r="R481" i="1"/>
  <c r="Q481" i="1"/>
  <c r="K481" i="1"/>
  <c r="J481" i="1"/>
  <c r="I481" i="1"/>
  <c r="H481" i="1"/>
  <c r="L481" i="1"/>
  <c r="AB480" i="1"/>
  <c r="Z480" i="1"/>
  <c r="V480" i="1"/>
  <c r="U480" i="1"/>
  <c r="S480" i="1"/>
  <c r="R480" i="1"/>
  <c r="Q480" i="1"/>
  <c r="K480" i="1"/>
  <c r="J480" i="1"/>
  <c r="I480" i="1"/>
  <c r="H480" i="1"/>
  <c r="W480" i="1"/>
  <c r="AB479" i="1"/>
  <c r="Z479" i="1"/>
  <c r="V479" i="1"/>
  <c r="U479" i="1"/>
  <c r="S479" i="1"/>
  <c r="R479" i="1"/>
  <c r="Q479" i="1"/>
  <c r="T479" i="1"/>
  <c r="K479" i="1"/>
  <c r="J479" i="1"/>
  <c r="I479" i="1"/>
  <c r="X479" i="1"/>
  <c r="H479" i="1"/>
  <c r="W479" i="1"/>
  <c r="AB478" i="1"/>
  <c r="Z478" i="1"/>
  <c r="H478" i="1"/>
  <c r="Q478" i="1"/>
  <c r="W478" i="1"/>
  <c r="V478" i="1"/>
  <c r="U478" i="1"/>
  <c r="S478" i="1"/>
  <c r="R478" i="1"/>
  <c r="T478" i="1"/>
  <c r="K478" i="1"/>
  <c r="J478" i="1"/>
  <c r="I478" i="1"/>
  <c r="X478" i="1"/>
  <c r="AB477" i="1"/>
  <c r="Z477" i="1"/>
  <c r="H477" i="1"/>
  <c r="Q477" i="1"/>
  <c r="W477" i="1"/>
  <c r="V477" i="1"/>
  <c r="U477" i="1"/>
  <c r="S477" i="1"/>
  <c r="R477" i="1"/>
  <c r="T477" i="1"/>
  <c r="K477" i="1"/>
  <c r="J477" i="1"/>
  <c r="I477" i="1"/>
  <c r="AB476" i="1"/>
  <c r="Z476" i="1"/>
  <c r="V476" i="1"/>
  <c r="U476" i="1"/>
  <c r="S476" i="1"/>
  <c r="R476" i="1"/>
  <c r="Q476" i="1"/>
  <c r="K476" i="1"/>
  <c r="J476" i="1"/>
  <c r="I476" i="1"/>
  <c r="H476" i="1"/>
  <c r="W476" i="1"/>
  <c r="AB475" i="1"/>
  <c r="Z475" i="1"/>
  <c r="V475" i="1"/>
  <c r="U475" i="1"/>
  <c r="S475" i="1"/>
  <c r="R475" i="1"/>
  <c r="Q475" i="1"/>
  <c r="K475" i="1"/>
  <c r="J475" i="1"/>
  <c r="I475" i="1"/>
  <c r="X475" i="1"/>
  <c r="H475" i="1"/>
  <c r="W475" i="1"/>
  <c r="AB474" i="1"/>
  <c r="Z474" i="1"/>
  <c r="V474" i="1"/>
  <c r="U474" i="1"/>
  <c r="S474" i="1"/>
  <c r="R474" i="1"/>
  <c r="Q474" i="1"/>
  <c r="K474" i="1"/>
  <c r="J474" i="1"/>
  <c r="I474" i="1"/>
  <c r="X474" i="1"/>
  <c r="H474" i="1"/>
  <c r="L474" i="1"/>
  <c r="AB473" i="1"/>
  <c r="Z473" i="1"/>
  <c r="V473" i="1"/>
  <c r="U473" i="1"/>
  <c r="S473" i="1"/>
  <c r="R473" i="1"/>
  <c r="Q473" i="1"/>
  <c r="K473" i="1"/>
  <c r="J473" i="1"/>
  <c r="I473" i="1"/>
  <c r="H473" i="1"/>
  <c r="L473" i="1"/>
  <c r="AB472" i="1"/>
  <c r="Z472" i="1"/>
  <c r="V472" i="1"/>
  <c r="U472" i="1"/>
  <c r="S472" i="1"/>
  <c r="R472" i="1"/>
  <c r="Q472" i="1"/>
  <c r="K472" i="1"/>
  <c r="J472" i="1"/>
  <c r="I472" i="1"/>
  <c r="H472" i="1"/>
  <c r="W472" i="1"/>
  <c r="AB471" i="1"/>
  <c r="Z471" i="1"/>
  <c r="V471" i="1"/>
  <c r="U471" i="1"/>
  <c r="S471" i="1"/>
  <c r="R471" i="1"/>
  <c r="Q471" i="1"/>
  <c r="T471" i="1"/>
  <c r="K471" i="1"/>
  <c r="J471" i="1"/>
  <c r="I471" i="1"/>
  <c r="X471" i="1"/>
  <c r="H471" i="1"/>
  <c r="W471" i="1"/>
  <c r="AB470" i="1"/>
  <c r="Z470" i="1"/>
  <c r="H470" i="1"/>
  <c r="Q470" i="1"/>
  <c r="W470" i="1"/>
  <c r="V470" i="1"/>
  <c r="U470" i="1"/>
  <c r="S470" i="1"/>
  <c r="R470" i="1"/>
  <c r="T470" i="1"/>
  <c r="K470" i="1"/>
  <c r="J470" i="1"/>
  <c r="I470" i="1"/>
  <c r="X470" i="1"/>
  <c r="AB469" i="1"/>
  <c r="Z469" i="1"/>
  <c r="H469" i="1"/>
  <c r="Q469" i="1"/>
  <c r="W469" i="1"/>
  <c r="V469" i="1"/>
  <c r="U469" i="1"/>
  <c r="S469" i="1"/>
  <c r="R469" i="1"/>
  <c r="T469" i="1"/>
  <c r="K469" i="1"/>
  <c r="J469" i="1"/>
  <c r="I469" i="1"/>
  <c r="AB468" i="1"/>
  <c r="Z468" i="1"/>
  <c r="V468" i="1"/>
  <c r="U468" i="1"/>
  <c r="S468" i="1"/>
  <c r="R468" i="1"/>
  <c r="Q468" i="1"/>
  <c r="K468" i="1"/>
  <c r="J468" i="1"/>
  <c r="I468" i="1"/>
  <c r="H468" i="1"/>
  <c r="W468" i="1"/>
  <c r="AB467" i="1"/>
  <c r="Z467" i="1"/>
  <c r="V467" i="1"/>
  <c r="U467" i="1"/>
  <c r="S467" i="1"/>
  <c r="R467" i="1"/>
  <c r="Q467" i="1"/>
  <c r="K467" i="1"/>
  <c r="J467" i="1"/>
  <c r="I467" i="1"/>
  <c r="X467" i="1"/>
  <c r="H467" i="1"/>
  <c r="L467" i="1"/>
  <c r="AB466" i="1"/>
  <c r="Z466" i="1"/>
  <c r="V466" i="1"/>
  <c r="U466" i="1"/>
  <c r="S466" i="1"/>
  <c r="R466" i="1"/>
  <c r="Q466" i="1"/>
  <c r="K466" i="1"/>
  <c r="J466" i="1"/>
  <c r="I466" i="1"/>
  <c r="X466" i="1"/>
  <c r="H466" i="1"/>
  <c r="L466" i="1"/>
  <c r="AB465" i="1"/>
  <c r="Z465" i="1"/>
  <c r="V465" i="1"/>
  <c r="U465" i="1"/>
  <c r="S465" i="1"/>
  <c r="R465" i="1"/>
  <c r="Q465" i="1"/>
  <c r="K465" i="1"/>
  <c r="J465" i="1"/>
  <c r="I465" i="1"/>
  <c r="H465" i="1"/>
  <c r="L465" i="1"/>
  <c r="AB464" i="1"/>
  <c r="Z464" i="1"/>
  <c r="V464" i="1"/>
  <c r="U464" i="1"/>
  <c r="S464" i="1"/>
  <c r="R464" i="1"/>
  <c r="Q464" i="1"/>
  <c r="K464" i="1"/>
  <c r="J464" i="1"/>
  <c r="I464" i="1"/>
  <c r="H464" i="1"/>
  <c r="W464" i="1"/>
  <c r="AB463" i="1"/>
  <c r="Z463" i="1"/>
  <c r="V463" i="1"/>
  <c r="U463" i="1"/>
  <c r="S463" i="1"/>
  <c r="R463" i="1"/>
  <c r="Q463" i="1"/>
  <c r="T463" i="1"/>
  <c r="K463" i="1"/>
  <c r="J463" i="1"/>
  <c r="I463" i="1"/>
  <c r="X463" i="1"/>
  <c r="H463" i="1"/>
  <c r="W463" i="1"/>
  <c r="AB462" i="1"/>
  <c r="Z462" i="1"/>
  <c r="H462" i="1"/>
  <c r="Q462" i="1"/>
  <c r="W462" i="1"/>
  <c r="V462" i="1"/>
  <c r="U462" i="1"/>
  <c r="S462" i="1"/>
  <c r="R462" i="1"/>
  <c r="T462" i="1"/>
  <c r="K462" i="1"/>
  <c r="J462" i="1"/>
  <c r="I462" i="1"/>
  <c r="X462" i="1"/>
  <c r="AB461" i="1"/>
  <c r="Z461" i="1"/>
  <c r="H461" i="1"/>
  <c r="Q461" i="1"/>
  <c r="W461" i="1"/>
  <c r="V461" i="1"/>
  <c r="U461" i="1"/>
  <c r="S461" i="1"/>
  <c r="R461" i="1"/>
  <c r="T461" i="1"/>
  <c r="K461" i="1"/>
  <c r="J461" i="1"/>
  <c r="I461" i="1"/>
  <c r="AB460" i="1"/>
  <c r="Z460" i="1"/>
  <c r="V460" i="1"/>
  <c r="U460" i="1"/>
  <c r="S460" i="1"/>
  <c r="R460" i="1"/>
  <c r="Q460" i="1"/>
  <c r="K460" i="1"/>
  <c r="J460" i="1"/>
  <c r="I460" i="1"/>
  <c r="H460" i="1"/>
  <c r="W460" i="1"/>
  <c r="AB459" i="1"/>
  <c r="Z459" i="1"/>
  <c r="V459" i="1"/>
  <c r="U459" i="1"/>
  <c r="S459" i="1"/>
  <c r="R459" i="1"/>
  <c r="Q459" i="1"/>
  <c r="K459" i="1"/>
  <c r="J459" i="1"/>
  <c r="I459" i="1"/>
  <c r="X459" i="1"/>
  <c r="H459" i="1"/>
  <c r="W459" i="1"/>
  <c r="AB458" i="1"/>
  <c r="Z458" i="1"/>
  <c r="V458" i="1"/>
  <c r="U458" i="1"/>
  <c r="S458" i="1"/>
  <c r="R458" i="1"/>
  <c r="Q458" i="1"/>
  <c r="K458" i="1"/>
  <c r="J458" i="1"/>
  <c r="I458" i="1"/>
  <c r="X458" i="1"/>
  <c r="H458" i="1"/>
  <c r="L458" i="1"/>
  <c r="AB457" i="1"/>
  <c r="Z457" i="1"/>
  <c r="V457" i="1"/>
  <c r="U457" i="1"/>
  <c r="S457" i="1"/>
  <c r="R457" i="1"/>
  <c r="Q457" i="1"/>
  <c r="K457" i="1"/>
  <c r="J457" i="1"/>
  <c r="I457" i="1"/>
  <c r="H457" i="1"/>
  <c r="L457" i="1"/>
  <c r="AB456" i="1"/>
  <c r="Z456" i="1"/>
  <c r="V456" i="1"/>
  <c r="U456" i="1"/>
  <c r="S456" i="1"/>
  <c r="R456" i="1"/>
  <c r="Q456" i="1"/>
  <c r="K456" i="1"/>
  <c r="J456" i="1"/>
  <c r="I456" i="1"/>
  <c r="H456" i="1"/>
  <c r="W456" i="1"/>
  <c r="AB455" i="1"/>
  <c r="Z455" i="1"/>
  <c r="V455" i="1"/>
  <c r="U455" i="1"/>
  <c r="S455" i="1"/>
  <c r="R455" i="1"/>
  <c r="Q455" i="1"/>
  <c r="T455" i="1"/>
  <c r="K455" i="1"/>
  <c r="J455" i="1"/>
  <c r="I455" i="1"/>
  <c r="X455" i="1"/>
  <c r="H455" i="1"/>
  <c r="AB454" i="1"/>
  <c r="Z454" i="1"/>
  <c r="H454" i="1"/>
  <c r="Q454" i="1"/>
  <c r="W454" i="1"/>
  <c r="V454" i="1"/>
  <c r="U454" i="1"/>
  <c r="S454" i="1"/>
  <c r="R454" i="1"/>
  <c r="T454" i="1"/>
  <c r="K454" i="1"/>
  <c r="J454" i="1"/>
  <c r="I454" i="1"/>
  <c r="X454" i="1"/>
  <c r="AB453" i="1"/>
  <c r="Z453" i="1"/>
  <c r="H453" i="1"/>
  <c r="Q453" i="1"/>
  <c r="W453" i="1"/>
  <c r="V453" i="1"/>
  <c r="U453" i="1"/>
  <c r="S453" i="1"/>
  <c r="R453" i="1"/>
  <c r="T453" i="1"/>
  <c r="K453" i="1"/>
  <c r="J453" i="1"/>
  <c r="I453" i="1"/>
  <c r="AB452" i="1"/>
  <c r="Z452" i="1"/>
  <c r="V452" i="1"/>
  <c r="U452" i="1"/>
  <c r="S452" i="1"/>
  <c r="R452" i="1"/>
  <c r="Q452" i="1"/>
  <c r="K452" i="1"/>
  <c r="J452" i="1"/>
  <c r="I452" i="1"/>
  <c r="H452" i="1"/>
  <c r="W452" i="1"/>
  <c r="AB451" i="1"/>
  <c r="Z451" i="1"/>
  <c r="V451" i="1"/>
  <c r="U451" i="1"/>
  <c r="S451" i="1"/>
  <c r="R451" i="1"/>
  <c r="Q451" i="1"/>
  <c r="K451" i="1"/>
  <c r="J451" i="1"/>
  <c r="I451" i="1"/>
  <c r="X451" i="1"/>
  <c r="H451" i="1"/>
  <c r="W451" i="1"/>
  <c r="AB450" i="1"/>
  <c r="Z450" i="1"/>
  <c r="V450" i="1"/>
  <c r="U450" i="1"/>
  <c r="S450" i="1"/>
  <c r="R450" i="1"/>
  <c r="Q450" i="1"/>
  <c r="K450" i="1"/>
  <c r="J450" i="1"/>
  <c r="I450" i="1"/>
  <c r="X450" i="1"/>
  <c r="H450" i="1"/>
  <c r="L450" i="1"/>
  <c r="AB449" i="1"/>
  <c r="Z449" i="1"/>
  <c r="V449" i="1"/>
  <c r="U449" i="1"/>
  <c r="S449" i="1"/>
  <c r="R449" i="1"/>
  <c r="Q449" i="1"/>
  <c r="K449" i="1"/>
  <c r="J449" i="1"/>
  <c r="I449" i="1"/>
  <c r="H449" i="1"/>
  <c r="L449" i="1"/>
  <c r="AB448" i="1"/>
  <c r="Z448" i="1"/>
  <c r="V448" i="1"/>
  <c r="U448" i="1"/>
  <c r="S448" i="1"/>
  <c r="R448" i="1"/>
  <c r="Q448" i="1"/>
  <c r="K448" i="1"/>
  <c r="J448" i="1"/>
  <c r="I448" i="1"/>
  <c r="H448" i="1"/>
  <c r="W448" i="1"/>
  <c r="AB447" i="1"/>
  <c r="Z447" i="1"/>
  <c r="V447" i="1"/>
  <c r="U447" i="1"/>
  <c r="S447" i="1"/>
  <c r="R447" i="1"/>
  <c r="Q447" i="1"/>
  <c r="T447" i="1"/>
  <c r="K447" i="1"/>
  <c r="J447" i="1"/>
  <c r="I447" i="1"/>
  <c r="X447" i="1"/>
  <c r="H447" i="1"/>
  <c r="W447" i="1"/>
  <c r="AB446" i="1"/>
  <c r="Z446" i="1"/>
  <c r="H446" i="1"/>
  <c r="Q446" i="1"/>
  <c r="W446" i="1"/>
  <c r="V446" i="1"/>
  <c r="U446" i="1"/>
  <c r="S446" i="1"/>
  <c r="R446" i="1"/>
  <c r="T446" i="1"/>
  <c r="K446" i="1"/>
  <c r="J446" i="1"/>
  <c r="I446" i="1"/>
  <c r="X446" i="1"/>
  <c r="AB445" i="1"/>
  <c r="Z445" i="1"/>
  <c r="H445" i="1"/>
  <c r="Q445" i="1"/>
  <c r="W445" i="1"/>
  <c r="V445" i="1"/>
  <c r="U445" i="1"/>
  <c r="S445" i="1"/>
  <c r="R445" i="1"/>
  <c r="T445" i="1"/>
  <c r="K445" i="1"/>
  <c r="J445" i="1"/>
  <c r="I445" i="1"/>
  <c r="AB444" i="1"/>
  <c r="Z444" i="1"/>
  <c r="V444" i="1"/>
  <c r="U444" i="1"/>
  <c r="S444" i="1"/>
  <c r="R444" i="1"/>
  <c r="Q444" i="1"/>
  <c r="K444" i="1"/>
  <c r="J444" i="1"/>
  <c r="I444" i="1"/>
  <c r="H444" i="1"/>
  <c r="W444" i="1"/>
  <c r="AB443" i="1"/>
  <c r="Z443" i="1"/>
  <c r="V443" i="1"/>
  <c r="U443" i="1"/>
  <c r="S443" i="1"/>
  <c r="R443" i="1"/>
  <c r="Q443" i="1"/>
  <c r="K443" i="1"/>
  <c r="J443" i="1"/>
  <c r="I443" i="1"/>
  <c r="X443" i="1"/>
  <c r="H443" i="1"/>
  <c r="W443" i="1"/>
  <c r="AB442" i="1"/>
  <c r="Z442" i="1"/>
  <c r="V442" i="1"/>
  <c r="U442" i="1"/>
  <c r="S442" i="1"/>
  <c r="R442" i="1"/>
  <c r="Q442" i="1"/>
  <c r="K442" i="1"/>
  <c r="J442" i="1"/>
  <c r="I442" i="1"/>
  <c r="X442" i="1"/>
  <c r="H442" i="1"/>
  <c r="L442" i="1"/>
  <c r="AB441" i="1"/>
  <c r="Z441" i="1"/>
  <c r="V441" i="1"/>
  <c r="U441" i="1"/>
  <c r="S441" i="1"/>
  <c r="R441" i="1"/>
  <c r="Q441" i="1"/>
  <c r="K441" i="1"/>
  <c r="J441" i="1"/>
  <c r="I441" i="1"/>
  <c r="H441" i="1"/>
  <c r="L441" i="1"/>
  <c r="AB440" i="1"/>
  <c r="Z440" i="1"/>
  <c r="V440" i="1"/>
  <c r="U440" i="1"/>
  <c r="S440" i="1"/>
  <c r="R440" i="1"/>
  <c r="Q440" i="1"/>
  <c r="K440" i="1"/>
  <c r="J440" i="1"/>
  <c r="I440" i="1"/>
  <c r="H440" i="1"/>
  <c r="W440" i="1"/>
  <c r="AB439" i="1"/>
  <c r="Z439" i="1"/>
  <c r="V439" i="1"/>
  <c r="U439" i="1"/>
  <c r="S439" i="1"/>
  <c r="R439" i="1"/>
  <c r="Q439" i="1"/>
  <c r="T439" i="1"/>
  <c r="K439" i="1"/>
  <c r="J439" i="1"/>
  <c r="I439" i="1"/>
  <c r="X439" i="1"/>
  <c r="H439" i="1"/>
  <c r="AB438" i="1"/>
  <c r="Z438" i="1"/>
  <c r="H438" i="1"/>
  <c r="Q438" i="1"/>
  <c r="W438" i="1"/>
  <c r="V438" i="1"/>
  <c r="U438" i="1"/>
  <c r="S438" i="1"/>
  <c r="R438" i="1"/>
  <c r="T438" i="1"/>
  <c r="K438" i="1"/>
  <c r="J438" i="1"/>
  <c r="I438" i="1"/>
  <c r="X438" i="1"/>
  <c r="AB437" i="1"/>
  <c r="Z437" i="1"/>
  <c r="H437" i="1"/>
  <c r="Q437" i="1"/>
  <c r="W437" i="1"/>
  <c r="V437" i="1"/>
  <c r="U437" i="1"/>
  <c r="S437" i="1"/>
  <c r="R437" i="1"/>
  <c r="T437" i="1"/>
  <c r="K437" i="1"/>
  <c r="J437" i="1"/>
  <c r="I437" i="1"/>
  <c r="AB436" i="1"/>
  <c r="Z436" i="1"/>
  <c r="V436" i="1"/>
  <c r="U436" i="1"/>
  <c r="S436" i="1"/>
  <c r="R436" i="1"/>
  <c r="Q436" i="1"/>
  <c r="K436" i="1"/>
  <c r="J436" i="1"/>
  <c r="I436" i="1"/>
  <c r="H436" i="1"/>
  <c r="W436" i="1"/>
  <c r="AB435" i="1"/>
  <c r="Z435" i="1"/>
  <c r="V435" i="1"/>
  <c r="U435" i="1"/>
  <c r="S435" i="1"/>
  <c r="R435" i="1"/>
  <c r="Q435" i="1"/>
  <c r="K435" i="1"/>
  <c r="J435" i="1"/>
  <c r="I435" i="1"/>
  <c r="X435" i="1"/>
  <c r="H435" i="1"/>
  <c r="L435" i="1"/>
  <c r="AB434" i="1"/>
  <c r="Z434" i="1"/>
  <c r="V434" i="1"/>
  <c r="U434" i="1"/>
  <c r="S434" i="1"/>
  <c r="R434" i="1"/>
  <c r="Q434" i="1"/>
  <c r="K434" i="1"/>
  <c r="J434" i="1"/>
  <c r="I434" i="1"/>
  <c r="X434" i="1"/>
  <c r="H434" i="1"/>
  <c r="L434" i="1"/>
  <c r="AB433" i="1"/>
  <c r="Z433" i="1"/>
  <c r="V433" i="1"/>
  <c r="U433" i="1"/>
  <c r="S433" i="1"/>
  <c r="R433" i="1"/>
  <c r="Q433" i="1"/>
  <c r="K433" i="1"/>
  <c r="J433" i="1"/>
  <c r="I433" i="1"/>
  <c r="H433" i="1"/>
  <c r="L433" i="1"/>
  <c r="AB432" i="1"/>
  <c r="Z432" i="1"/>
  <c r="V432" i="1"/>
  <c r="U432" i="1"/>
  <c r="S432" i="1"/>
  <c r="R432" i="1"/>
  <c r="Q432" i="1"/>
  <c r="K432" i="1"/>
  <c r="J432" i="1"/>
  <c r="I432" i="1"/>
  <c r="H432" i="1"/>
  <c r="W432" i="1"/>
  <c r="AB431" i="1"/>
  <c r="Z431" i="1"/>
  <c r="V431" i="1"/>
  <c r="U431" i="1"/>
  <c r="S431" i="1"/>
  <c r="R431" i="1"/>
  <c r="Q431" i="1"/>
  <c r="T431" i="1"/>
  <c r="K431" i="1"/>
  <c r="J431" i="1"/>
  <c r="I431" i="1"/>
  <c r="X431" i="1"/>
  <c r="H431" i="1"/>
  <c r="AB430" i="1"/>
  <c r="Z430" i="1"/>
  <c r="H430" i="1"/>
  <c r="Q430" i="1"/>
  <c r="W430" i="1"/>
  <c r="V430" i="1"/>
  <c r="U430" i="1"/>
  <c r="S430" i="1"/>
  <c r="R430" i="1"/>
  <c r="T430" i="1"/>
  <c r="K430" i="1"/>
  <c r="J430" i="1"/>
  <c r="I430" i="1"/>
  <c r="X430" i="1"/>
  <c r="AB429" i="1"/>
  <c r="Z429" i="1"/>
  <c r="H429" i="1"/>
  <c r="Q429" i="1"/>
  <c r="W429" i="1"/>
  <c r="V429" i="1"/>
  <c r="U429" i="1"/>
  <c r="S429" i="1"/>
  <c r="R429" i="1"/>
  <c r="T429" i="1"/>
  <c r="K429" i="1"/>
  <c r="J429" i="1"/>
  <c r="I429" i="1"/>
  <c r="AB428" i="1"/>
  <c r="Z428" i="1"/>
  <c r="V428" i="1"/>
  <c r="U428" i="1"/>
  <c r="S428" i="1"/>
  <c r="R428" i="1"/>
  <c r="Q428" i="1"/>
  <c r="K428" i="1"/>
  <c r="J428" i="1"/>
  <c r="I428" i="1"/>
  <c r="H428" i="1"/>
  <c r="W428" i="1"/>
  <c r="AB427" i="1"/>
  <c r="Z427" i="1"/>
  <c r="V427" i="1"/>
  <c r="U427" i="1"/>
  <c r="S427" i="1"/>
  <c r="R427" i="1"/>
  <c r="Q427" i="1"/>
  <c r="K427" i="1"/>
  <c r="J427" i="1"/>
  <c r="I427" i="1"/>
  <c r="X427" i="1"/>
  <c r="H427" i="1"/>
  <c r="W427" i="1"/>
  <c r="AB426" i="1"/>
  <c r="Z426" i="1"/>
  <c r="V426" i="1"/>
  <c r="U426" i="1"/>
  <c r="S426" i="1"/>
  <c r="R426" i="1"/>
  <c r="Q426" i="1"/>
  <c r="K426" i="1"/>
  <c r="J426" i="1"/>
  <c r="I426" i="1"/>
  <c r="X426" i="1"/>
  <c r="H426" i="1"/>
  <c r="L426" i="1"/>
  <c r="AB425" i="1"/>
  <c r="Z425" i="1"/>
  <c r="V425" i="1"/>
  <c r="U425" i="1"/>
  <c r="S425" i="1"/>
  <c r="R425" i="1"/>
  <c r="Q425" i="1"/>
  <c r="K425" i="1"/>
  <c r="J425" i="1"/>
  <c r="I425" i="1"/>
  <c r="H425" i="1"/>
  <c r="L425" i="1"/>
  <c r="AB424" i="1"/>
  <c r="Z424" i="1"/>
  <c r="V424" i="1"/>
  <c r="U424" i="1"/>
  <c r="S424" i="1"/>
  <c r="R424" i="1"/>
  <c r="Q424" i="1"/>
  <c r="K424" i="1"/>
  <c r="J424" i="1"/>
  <c r="I424" i="1"/>
  <c r="H424" i="1"/>
  <c r="W424" i="1"/>
  <c r="AB423" i="1"/>
  <c r="Z423" i="1"/>
  <c r="V423" i="1"/>
  <c r="U423" i="1"/>
  <c r="S423" i="1"/>
  <c r="R423" i="1"/>
  <c r="Q423" i="1"/>
  <c r="K423" i="1"/>
  <c r="J423" i="1"/>
  <c r="I423" i="1"/>
  <c r="X423" i="1"/>
  <c r="H423" i="1"/>
  <c r="W423" i="1"/>
  <c r="AB422" i="1"/>
  <c r="Z422" i="1"/>
  <c r="V422" i="1"/>
  <c r="U422" i="1"/>
  <c r="S422" i="1"/>
  <c r="R422" i="1"/>
  <c r="Q422" i="1"/>
  <c r="K422" i="1"/>
  <c r="J422" i="1"/>
  <c r="I422" i="1"/>
  <c r="X422" i="1"/>
  <c r="H422" i="1"/>
  <c r="AB421" i="1"/>
  <c r="Z421" i="1"/>
  <c r="V421" i="1"/>
  <c r="U421" i="1"/>
  <c r="S421" i="1"/>
  <c r="R421" i="1"/>
  <c r="Q421" i="1"/>
  <c r="K421" i="1"/>
  <c r="J421" i="1"/>
  <c r="I421" i="1"/>
  <c r="H421" i="1"/>
  <c r="AB420" i="1"/>
  <c r="Z420" i="1"/>
  <c r="V420" i="1"/>
  <c r="U420" i="1"/>
  <c r="S420" i="1"/>
  <c r="R420" i="1"/>
  <c r="Q420" i="1"/>
  <c r="T420" i="1"/>
  <c r="K420" i="1"/>
  <c r="J420" i="1"/>
  <c r="I420" i="1"/>
  <c r="H420" i="1"/>
  <c r="W420" i="1"/>
  <c r="AB419" i="1"/>
  <c r="Z419" i="1"/>
  <c r="V419" i="1"/>
  <c r="U419" i="1"/>
  <c r="S419" i="1"/>
  <c r="R419" i="1"/>
  <c r="Q419" i="1"/>
  <c r="K419" i="1"/>
  <c r="J419" i="1"/>
  <c r="I419" i="1"/>
  <c r="X419" i="1"/>
  <c r="H419" i="1"/>
  <c r="W419" i="1"/>
  <c r="AB418" i="1"/>
  <c r="Z418" i="1"/>
  <c r="V418" i="1"/>
  <c r="U418" i="1"/>
  <c r="S418" i="1"/>
  <c r="R418" i="1"/>
  <c r="Q418" i="1"/>
  <c r="K418" i="1"/>
  <c r="J418" i="1"/>
  <c r="I418" i="1"/>
  <c r="X418" i="1"/>
  <c r="H418" i="1"/>
  <c r="L418" i="1"/>
  <c r="AB417" i="1"/>
  <c r="Z417" i="1"/>
  <c r="V417" i="1"/>
  <c r="U417" i="1"/>
  <c r="S417" i="1"/>
  <c r="R417" i="1"/>
  <c r="Q417" i="1"/>
  <c r="K417" i="1"/>
  <c r="J417" i="1"/>
  <c r="I417" i="1"/>
  <c r="H417" i="1"/>
  <c r="L417" i="1"/>
  <c r="AB416" i="1"/>
  <c r="Z416" i="1"/>
  <c r="V416" i="1"/>
  <c r="U416" i="1"/>
  <c r="S416" i="1"/>
  <c r="R416" i="1"/>
  <c r="Q416" i="1"/>
  <c r="T416" i="1"/>
  <c r="K416" i="1"/>
  <c r="J416" i="1"/>
  <c r="I416" i="1"/>
  <c r="H416" i="1"/>
  <c r="W416" i="1"/>
  <c r="AB415" i="1"/>
  <c r="Z415" i="1"/>
  <c r="V415" i="1"/>
  <c r="U415" i="1"/>
  <c r="S415" i="1"/>
  <c r="R415" i="1"/>
  <c r="Q415" i="1"/>
  <c r="K415" i="1"/>
  <c r="J415" i="1"/>
  <c r="I415" i="1"/>
  <c r="X415" i="1"/>
  <c r="H415" i="1"/>
  <c r="W415" i="1"/>
  <c r="AB414" i="1"/>
  <c r="Z414" i="1"/>
  <c r="V414" i="1"/>
  <c r="U414" i="1"/>
  <c r="S414" i="1"/>
  <c r="R414" i="1"/>
  <c r="Q414" i="1"/>
  <c r="K414" i="1"/>
  <c r="J414" i="1"/>
  <c r="I414" i="1"/>
  <c r="X414" i="1"/>
  <c r="H414" i="1"/>
  <c r="AB413" i="1"/>
  <c r="Z413" i="1"/>
  <c r="V413" i="1"/>
  <c r="U413" i="1"/>
  <c r="S413" i="1"/>
  <c r="R413" i="1"/>
  <c r="Q413" i="1"/>
  <c r="K413" i="1"/>
  <c r="J413" i="1"/>
  <c r="I413" i="1"/>
  <c r="H413" i="1"/>
  <c r="AB412" i="1"/>
  <c r="Z412" i="1"/>
  <c r="V412" i="1"/>
  <c r="U412" i="1"/>
  <c r="S412" i="1"/>
  <c r="R412" i="1"/>
  <c r="Q412" i="1"/>
  <c r="T412" i="1"/>
  <c r="K412" i="1"/>
  <c r="J412" i="1"/>
  <c r="I412" i="1"/>
  <c r="H412" i="1"/>
  <c r="W412" i="1"/>
  <c r="AB411" i="1"/>
  <c r="Z411" i="1"/>
  <c r="V411" i="1"/>
  <c r="U411" i="1"/>
  <c r="S411" i="1"/>
  <c r="R411" i="1"/>
  <c r="Q411" i="1"/>
  <c r="K411" i="1"/>
  <c r="J411" i="1"/>
  <c r="I411" i="1"/>
  <c r="X411" i="1"/>
  <c r="H411" i="1"/>
  <c r="W411" i="1"/>
  <c r="AB410" i="1"/>
  <c r="Z410" i="1"/>
  <c r="V410" i="1"/>
  <c r="U410" i="1"/>
  <c r="S410" i="1"/>
  <c r="R410" i="1"/>
  <c r="Q410" i="1"/>
  <c r="K410" i="1"/>
  <c r="J410" i="1"/>
  <c r="I410" i="1"/>
  <c r="X410" i="1"/>
  <c r="H410" i="1"/>
  <c r="L410" i="1"/>
  <c r="AB409" i="1"/>
  <c r="Z409" i="1"/>
  <c r="V409" i="1"/>
  <c r="U409" i="1"/>
  <c r="S409" i="1"/>
  <c r="R409" i="1"/>
  <c r="Q409" i="1"/>
  <c r="K409" i="1"/>
  <c r="J409" i="1"/>
  <c r="I409" i="1"/>
  <c r="H409" i="1"/>
  <c r="L409" i="1"/>
  <c r="AB408" i="1"/>
  <c r="Z408" i="1"/>
  <c r="V408" i="1"/>
  <c r="U408" i="1"/>
  <c r="S408" i="1"/>
  <c r="R408" i="1"/>
  <c r="Q408" i="1"/>
  <c r="K408" i="1"/>
  <c r="J408" i="1"/>
  <c r="I408" i="1"/>
  <c r="H408" i="1"/>
  <c r="W408" i="1"/>
  <c r="AB407" i="1"/>
  <c r="Z407" i="1"/>
  <c r="V407" i="1"/>
  <c r="U407" i="1"/>
  <c r="S407" i="1"/>
  <c r="R407" i="1"/>
  <c r="Q407" i="1"/>
  <c r="K407" i="1"/>
  <c r="J407" i="1"/>
  <c r="I407" i="1"/>
  <c r="X407" i="1"/>
  <c r="H407" i="1"/>
  <c r="L407" i="1"/>
  <c r="AB406" i="1"/>
  <c r="Z406" i="1"/>
  <c r="V406" i="1"/>
  <c r="U406" i="1"/>
  <c r="S406" i="1"/>
  <c r="R406" i="1"/>
  <c r="Q406" i="1"/>
  <c r="K406" i="1"/>
  <c r="J406" i="1"/>
  <c r="I406" i="1"/>
  <c r="X406" i="1"/>
  <c r="H406" i="1"/>
  <c r="AB405" i="1"/>
  <c r="Z405" i="1"/>
  <c r="V405" i="1"/>
  <c r="U405" i="1"/>
  <c r="S405" i="1"/>
  <c r="R405" i="1"/>
  <c r="Q405" i="1"/>
  <c r="K405" i="1"/>
  <c r="J405" i="1"/>
  <c r="I405" i="1"/>
  <c r="H405" i="1"/>
  <c r="AB404" i="1"/>
  <c r="Z404" i="1"/>
  <c r="V404" i="1"/>
  <c r="U404" i="1"/>
  <c r="S404" i="1"/>
  <c r="R404" i="1"/>
  <c r="Q404" i="1"/>
  <c r="T404" i="1"/>
  <c r="K404" i="1"/>
  <c r="J404" i="1"/>
  <c r="I404" i="1"/>
  <c r="H404" i="1"/>
  <c r="W404" i="1"/>
  <c r="AB403" i="1"/>
  <c r="Z403" i="1"/>
  <c r="V403" i="1"/>
  <c r="U403" i="1"/>
  <c r="S403" i="1"/>
  <c r="R403" i="1"/>
  <c r="Q403" i="1"/>
  <c r="K403" i="1"/>
  <c r="J403" i="1"/>
  <c r="I403" i="1"/>
  <c r="X403" i="1"/>
  <c r="H403" i="1"/>
  <c r="W403" i="1"/>
  <c r="AB402" i="1"/>
  <c r="Z402" i="1"/>
  <c r="V402" i="1"/>
  <c r="U402" i="1"/>
  <c r="S402" i="1"/>
  <c r="R402" i="1"/>
  <c r="Q402" i="1"/>
  <c r="K402" i="1"/>
  <c r="J402" i="1"/>
  <c r="I402" i="1"/>
  <c r="X402" i="1"/>
  <c r="H402" i="1"/>
  <c r="L402" i="1"/>
  <c r="AB401" i="1"/>
  <c r="Z401" i="1"/>
  <c r="V401" i="1"/>
  <c r="U401" i="1"/>
  <c r="S401" i="1"/>
  <c r="R401" i="1"/>
  <c r="Q401" i="1"/>
  <c r="K401" i="1"/>
  <c r="J401" i="1"/>
  <c r="I401" i="1"/>
  <c r="H401" i="1"/>
  <c r="L401" i="1"/>
  <c r="AB400" i="1"/>
  <c r="Z400" i="1"/>
  <c r="V400" i="1"/>
  <c r="U400" i="1"/>
  <c r="S400" i="1"/>
  <c r="R400" i="1"/>
  <c r="Q400" i="1"/>
  <c r="T400" i="1"/>
  <c r="K400" i="1"/>
  <c r="J400" i="1"/>
  <c r="I400" i="1"/>
  <c r="H400" i="1"/>
  <c r="W400" i="1"/>
  <c r="AB399" i="1"/>
  <c r="Z399" i="1"/>
  <c r="V399" i="1"/>
  <c r="U399" i="1"/>
  <c r="S399" i="1"/>
  <c r="R399" i="1"/>
  <c r="Q399" i="1"/>
  <c r="K399" i="1"/>
  <c r="J399" i="1"/>
  <c r="I399" i="1"/>
  <c r="X399" i="1"/>
  <c r="H399" i="1"/>
  <c r="L399" i="1"/>
  <c r="AB398" i="1"/>
  <c r="Z398" i="1"/>
  <c r="V398" i="1"/>
  <c r="U398" i="1"/>
  <c r="S398" i="1"/>
  <c r="R398" i="1"/>
  <c r="Q398" i="1"/>
  <c r="K398" i="1"/>
  <c r="J398" i="1"/>
  <c r="I398" i="1"/>
  <c r="X398" i="1"/>
  <c r="H398" i="1"/>
  <c r="AB397" i="1"/>
  <c r="Z397" i="1"/>
  <c r="V397" i="1"/>
  <c r="U397" i="1"/>
  <c r="S397" i="1"/>
  <c r="R397" i="1"/>
  <c r="Q397" i="1"/>
  <c r="K397" i="1"/>
  <c r="J397" i="1"/>
  <c r="I397" i="1"/>
  <c r="H397" i="1"/>
  <c r="AB396" i="1"/>
  <c r="Z396" i="1"/>
  <c r="V396" i="1"/>
  <c r="U396" i="1"/>
  <c r="S396" i="1"/>
  <c r="R396" i="1"/>
  <c r="Q396" i="1"/>
  <c r="T396" i="1"/>
  <c r="K396" i="1"/>
  <c r="J396" i="1"/>
  <c r="I396" i="1"/>
  <c r="H396" i="1"/>
  <c r="W396" i="1"/>
  <c r="AB395" i="1"/>
  <c r="Z395" i="1"/>
  <c r="V395" i="1"/>
  <c r="U395" i="1"/>
  <c r="S395" i="1"/>
  <c r="R395" i="1"/>
  <c r="Q395" i="1"/>
  <c r="K395" i="1"/>
  <c r="J395" i="1"/>
  <c r="I395" i="1"/>
  <c r="X395" i="1"/>
  <c r="H395" i="1"/>
  <c r="W395" i="1"/>
  <c r="AB394" i="1"/>
  <c r="Z394" i="1"/>
  <c r="V394" i="1"/>
  <c r="U394" i="1"/>
  <c r="S394" i="1"/>
  <c r="R394" i="1"/>
  <c r="Q394" i="1"/>
  <c r="K394" i="1"/>
  <c r="J394" i="1"/>
  <c r="I394" i="1"/>
  <c r="X394" i="1"/>
  <c r="H394" i="1"/>
  <c r="L394" i="1"/>
  <c r="AB393" i="1"/>
  <c r="Z393" i="1"/>
  <c r="V393" i="1"/>
  <c r="U393" i="1"/>
  <c r="S393" i="1"/>
  <c r="R393" i="1"/>
  <c r="Q393" i="1"/>
  <c r="K393" i="1"/>
  <c r="J393" i="1"/>
  <c r="I393" i="1"/>
  <c r="H393" i="1"/>
  <c r="L393" i="1"/>
  <c r="AB392" i="1"/>
  <c r="Z392" i="1"/>
  <c r="V392" i="1"/>
  <c r="U392" i="1"/>
  <c r="S392" i="1"/>
  <c r="R392" i="1"/>
  <c r="Q392" i="1"/>
  <c r="K392" i="1"/>
  <c r="J392" i="1"/>
  <c r="I392" i="1"/>
  <c r="H392" i="1"/>
  <c r="W392" i="1"/>
  <c r="AB391" i="1"/>
  <c r="Z391" i="1"/>
  <c r="V391" i="1"/>
  <c r="U391" i="1"/>
  <c r="S391" i="1"/>
  <c r="R391" i="1"/>
  <c r="Q391" i="1"/>
  <c r="K391" i="1"/>
  <c r="J391" i="1"/>
  <c r="I391" i="1"/>
  <c r="X391" i="1"/>
  <c r="H391" i="1"/>
  <c r="W391" i="1"/>
  <c r="AB390" i="1"/>
  <c r="Z390" i="1"/>
  <c r="V390" i="1"/>
  <c r="U390" i="1"/>
  <c r="S390" i="1"/>
  <c r="R390" i="1"/>
  <c r="Q390" i="1"/>
  <c r="K390" i="1"/>
  <c r="J390" i="1"/>
  <c r="I390" i="1"/>
  <c r="X390" i="1"/>
  <c r="H390" i="1"/>
  <c r="AB389" i="1"/>
  <c r="Z389" i="1"/>
  <c r="V389" i="1"/>
  <c r="U389" i="1"/>
  <c r="S389" i="1"/>
  <c r="R389" i="1"/>
  <c r="Q389" i="1"/>
  <c r="K389" i="1"/>
  <c r="J389" i="1"/>
  <c r="I389" i="1"/>
  <c r="H389" i="1"/>
  <c r="AB388" i="1"/>
  <c r="Z388" i="1"/>
  <c r="V388" i="1"/>
  <c r="U388" i="1"/>
  <c r="S388" i="1"/>
  <c r="R388" i="1"/>
  <c r="Q388" i="1"/>
  <c r="T388" i="1"/>
  <c r="K388" i="1"/>
  <c r="J388" i="1"/>
  <c r="I388" i="1"/>
  <c r="H388" i="1"/>
  <c r="W388" i="1"/>
  <c r="AB387" i="1"/>
  <c r="Z387" i="1"/>
  <c r="V387" i="1"/>
  <c r="U387" i="1"/>
  <c r="S387" i="1"/>
  <c r="R387" i="1"/>
  <c r="Q387" i="1"/>
  <c r="K387" i="1"/>
  <c r="J387" i="1"/>
  <c r="I387" i="1"/>
  <c r="X387" i="1"/>
  <c r="H387" i="1"/>
  <c r="W387" i="1"/>
  <c r="AB386" i="1"/>
  <c r="Z386" i="1"/>
  <c r="V386" i="1"/>
  <c r="U386" i="1"/>
  <c r="S386" i="1"/>
  <c r="R386" i="1"/>
  <c r="Q386" i="1"/>
  <c r="K386" i="1"/>
  <c r="J386" i="1"/>
  <c r="I386" i="1"/>
  <c r="X386" i="1"/>
  <c r="H386" i="1"/>
  <c r="L386" i="1"/>
  <c r="AB385" i="1"/>
  <c r="Z385" i="1"/>
  <c r="V385" i="1"/>
  <c r="U385" i="1"/>
  <c r="S385" i="1"/>
  <c r="R385" i="1"/>
  <c r="Q385" i="1"/>
  <c r="K385" i="1"/>
  <c r="J385" i="1"/>
  <c r="I385" i="1"/>
  <c r="H385" i="1"/>
  <c r="L385" i="1"/>
  <c r="AB384" i="1"/>
  <c r="Z384" i="1"/>
  <c r="V384" i="1"/>
  <c r="U384" i="1"/>
  <c r="S384" i="1"/>
  <c r="R384" i="1"/>
  <c r="Q384" i="1"/>
  <c r="T384" i="1"/>
  <c r="K384" i="1"/>
  <c r="J384" i="1"/>
  <c r="I384" i="1"/>
  <c r="H384" i="1"/>
  <c r="W384" i="1"/>
  <c r="AB383" i="1"/>
  <c r="Z383" i="1"/>
  <c r="V383" i="1"/>
  <c r="U383" i="1"/>
  <c r="S383" i="1"/>
  <c r="R383" i="1"/>
  <c r="Q383" i="1"/>
  <c r="K383" i="1"/>
  <c r="J383" i="1"/>
  <c r="I383" i="1"/>
  <c r="X383" i="1"/>
  <c r="H383" i="1"/>
  <c r="W383" i="1"/>
  <c r="AB382" i="1"/>
  <c r="Z382" i="1"/>
  <c r="V382" i="1"/>
  <c r="U382" i="1"/>
  <c r="S382" i="1"/>
  <c r="R382" i="1"/>
  <c r="Q382" i="1"/>
  <c r="K382" i="1"/>
  <c r="J382" i="1"/>
  <c r="I382" i="1"/>
  <c r="X382" i="1"/>
  <c r="H382" i="1"/>
  <c r="AB381" i="1"/>
  <c r="Z381" i="1"/>
  <c r="V381" i="1"/>
  <c r="U381" i="1"/>
  <c r="S381" i="1"/>
  <c r="R381" i="1"/>
  <c r="Q381" i="1"/>
  <c r="K381" i="1"/>
  <c r="J381" i="1"/>
  <c r="I381" i="1"/>
  <c r="H381" i="1"/>
  <c r="AB380" i="1"/>
  <c r="Z380" i="1"/>
  <c r="V380" i="1"/>
  <c r="U380" i="1"/>
  <c r="S380" i="1"/>
  <c r="R380" i="1"/>
  <c r="Q380" i="1"/>
  <c r="T380" i="1"/>
  <c r="K380" i="1"/>
  <c r="J380" i="1"/>
  <c r="I380" i="1"/>
  <c r="H380" i="1"/>
  <c r="W380" i="1"/>
  <c r="AB379" i="1"/>
  <c r="Z379" i="1"/>
  <c r="V379" i="1"/>
  <c r="U379" i="1"/>
  <c r="S379" i="1"/>
  <c r="R379" i="1"/>
  <c r="Q379" i="1"/>
  <c r="K379" i="1"/>
  <c r="J379" i="1"/>
  <c r="I379" i="1"/>
  <c r="X379" i="1"/>
  <c r="H379" i="1"/>
  <c r="L379" i="1"/>
  <c r="AB378" i="1"/>
  <c r="Z378" i="1"/>
  <c r="V378" i="1"/>
  <c r="U378" i="1"/>
  <c r="S378" i="1"/>
  <c r="R378" i="1"/>
  <c r="Q378" i="1"/>
  <c r="K378" i="1"/>
  <c r="J378" i="1"/>
  <c r="I378" i="1"/>
  <c r="X378" i="1"/>
  <c r="H378" i="1"/>
  <c r="L378" i="1"/>
  <c r="AB377" i="1"/>
  <c r="Z377" i="1"/>
  <c r="V377" i="1"/>
  <c r="U377" i="1"/>
  <c r="S377" i="1"/>
  <c r="R377" i="1"/>
  <c r="Q377" i="1"/>
  <c r="K377" i="1"/>
  <c r="J377" i="1"/>
  <c r="I377" i="1"/>
  <c r="H377" i="1"/>
  <c r="L377" i="1"/>
  <c r="AB376" i="1"/>
  <c r="Z376" i="1"/>
  <c r="V376" i="1"/>
  <c r="U376" i="1"/>
  <c r="S376" i="1"/>
  <c r="R376" i="1"/>
  <c r="Q376" i="1"/>
  <c r="K376" i="1"/>
  <c r="J376" i="1"/>
  <c r="I376" i="1"/>
  <c r="H376" i="1"/>
  <c r="W376" i="1"/>
  <c r="AB375" i="1"/>
  <c r="Z375" i="1"/>
  <c r="V375" i="1"/>
  <c r="U375" i="1"/>
  <c r="S375" i="1"/>
  <c r="R375" i="1"/>
  <c r="Q375" i="1"/>
  <c r="K375" i="1"/>
  <c r="J375" i="1"/>
  <c r="I375" i="1"/>
  <c r="X375" i="1"/>
  <c r="H375" i="1"/>
  <c r="L375" i="1"/>
  <c r="AB374" i="1"/>
  <c r="Z374" i="1"/>
  <c r="V374" i="1"/>
  <c r="U374" i="1"/>
  <c r="S374" i="1"/>
  <c r="R374" i="1"/>
  <c r="Q374" i="1"/>
  <c r="K374" i="1"/>
  <c r="J374" i="1"/>
  <c r="I374" i="1"/>
  <c r="X374" i="1"/>
  <c r="H374" i="1"/>
  <c r="AB373" i="1"/>
  <c r="Z373" i="1"/>
  <c r="V373" i="1"/>
  <c r="U373" i="1"/>
  <c r="S373" i="1"/>
  <c r="R373" i="1"/>
  <c r="Q373" i="1"/>
  <c r="K373" i="1"/>
  <c r="J373" i="1"/>
  <c r="I373" i="1"/>
  <c r="H373" i="1"/>
  <c r="AB372" i="1"/>
  <c r="Z372" i="1"/>
  <c r="V372" i="1"/>
  <c r="U372" i="1"/>
  <c r="S372" i="1"/>
  <c r="R372" i="1"/>
  <c r="Q372" i="1"/>
  <c r="T372" i="1"/>
  <c r="K372" i="1"/>
  <c r="J372" i="1"/>
  <c r="I372" i="1"/>
  <c r="H372" i="1"/>
  <c r="W372" i="1"/>
  <c r="AB371" i="1"/>
  <c r="Z371" i="1"/>
  <c r="V371" i="1"/>
  <c r="U371" i="1"/>
  <c r="S371" i="1"/>
  <c r="R371" i="1"/>
  <c r="Q371" i="1"/>
  <c r="K371" i="1"/>
  <c r="J371" i="1"/>
  <c r="I371" i="1"/>
  <c r="X371" i="1"/>
  <c r="H371" i="1"/>
  <c r="L371" i="1"/>
  <c r="AB370" i="1"/>
  <c r="Z370" i="1"/>
  <c r="V370" i="1"/>
  <c r="U370" i="1"/>
  <c r="S370" i="1"/>
  <c r="R370" i="1"/>
  <c r="Q370" i="1"/>
  <c r="K370" i="1"/>
  <c r="J370" i="1"/>
  <c r="I370" i="1"/>
  <c r="X370" i="1"/>
  <c r="H370" i="1"/>
  <c r="L370" i="1"/>
  <c r="AB369" i="1"/>
  <c r="Z369" i="1"/>
  <c r="V369" i="1"/>
  <c r="U369" i="1"/>
  <c r="S369" i="1"/>
  <c r="R369" i="1"/>
  <c r="Q369" i="1"/>
  <c r="K369" i="1"/>
  <c r="J369" i="1"/>
  <c r="I369" i="1"/>
  <c r="H369" i="1"/>
  <c r="L369" i="1"/>
  <c r="AB368" i="1"/>
  <c r="Z368" i="1"/>
  <c r="V368" i="1"/>
  <c r="U368" i="1"/>
  <c r="S368" i="1"/>
  <c r="R368" i="1"/>
  <c r="Q368" i="1"/>
  <c r="T368" i="1"/>
  <c r="K368" i="1"/>
  <c r="J368" i="1"/>
  <c r="I368" i="1"/>
  <c r="H368" i="1"/>
  <c r="W368" i="1"/>
  <c r="AB367" i="1"/>
  <c r="Z367" i="1"/>
  <c r="V367" i="1"/>
  <c r="U367" i="1"/>
  <c r="S367" i="1"/>
  <c r="R367" i="1"/>
  <c r="Q367" i="1"/>
  <c r="K367" i="1"/>
  <c r="J367" i="1"/>
  <c r="I367" i="1"/>
  <c r="X367" i="1"/>
  <c r="H367" i="1"/>
  <c r="L367" i="1"/>
  <c r="AB366" i="1"/>
  <c r="Z366" i="1"/>
  <c r="V366" i="1"/>
  <c r="U366" i="1"/>
  <c r="S366" i="1"/>
  <c r="R366" i="1"/>
  <c r="Q366" i="1"/>
  <c r="K366" i="1"/>
  <c r="J366" i="1"/>
  <c r="I366" i="1"/>
  <c r="X366" i="1"/>
  <c r="H366" i="1"/>
  <c r="AB365" i="1"/>
  <c r="Z365" i="1"/>
  <c r="V365" i="1"/>
  <c r="U365" i="1"/>
  <c r="S365" i="1"/>
  <c r="R365" i="1"/>
  <c r="Q365" i="1"/>
  <c r="K365" i="1"/>
  <c r="J365" i="1"/>
  <c r="I365" i="1"/>
  <c r="H365" i="1"/>
  <c r="AB364" i="1"/>
  <c r="Z364" i="1"/>
  <c r="V364" i="1"/>
  <c r="U364" i="1"/>
  <c r="S364" i="1"/>
  <c r="R364" i="1"/>
  <c r="Q364" i="1"/>
  <c r="T364" i="1"/>
  <c r="K364" i="1"/>
  <c r="J364" i="1"/>
  <c r="I364" i="1"/>
  <c r="H364" i="1"/>
  <c r="W364" i="1"/>
  <c r="AB363" i="1"/>
  <c r="Z363" i="1"/>
  <c r="V363" i="1"/>
  <c r="U363" i="1"/>
  <c r="S363" i="1"/>
  <c r="R363" i="1"/>
  <c r="Q363" i="1"/>
  <c r="K363" i="1"/>
  <c r="J363" i="1"/>
  <c r="I363" i="1"/>
  <c r="X363" i="1"/>
  <c r="H363" i="1"/>
  <c r="W363" i="1"/>
  <c r="AB362" i="1"/>
  <c r="Z362" i="1"/>
  <c r="V362" i="1"/>
  <c r="U362" i="1"/>
  <c r="S362" i="1"/>
  <c r="R362" i="1"/>
  <c r="Q362" i="1"/>
  <c r="K362" i="1"/>
  <c r="J362" i="1"/>
  <c r="I362" i="1"/>
  <c r="X362" i="1"/>
  <c r="H362" i="1"/>
  <c r="L362" i="1"/>
  <c r="AB361" i="1"/>
  <c r="Z361" i="1"/>
  <c r="V361" i="1"/>
  <c r="U361" i="1"/>
  <c r="S361" i="1"/>
  <c r="R361" i="1"/>
  <c r="Q361" i="1"/>
  <c r="K361" i="1"/>
  <c r="J361" i="1"/>
  <c r="I361" i="1"/>
  <c r="H361" i="1"/>
  <c r="L361" i="1"/>
  <c r="AB360" i="1"/>
  <c r="Z360" i="1"/>
  <c r="V360" i="1"/>
  <c r="U360" i="1"/>
  <c r="S360" i="1"/>
  <c r="R360" i="1"/>
  <c r="Q360" i="1"/>
  <c r="K360" i="1"/>
  <c r="J360" i="1"/>
  <c r="I360" i="1"/>
  <c r="H360" i="1"/>
  <c r="W360" i="1"/>
  <c r="AB359" i="1"/>
  <c r="Z359" i="1"/>
  <c r="V359" i="1"/>
  <c r="U359" i="1"/>
  <c r="S359" i="1"/>
  <c r="R359" i="1"/>
  <c r="Q359" i="1"/>
  <c r="K359" i="1"/>
  <c r="J359" i="1"/>
  <c r="I359" i="1"/>
  <c r="X359" i="1"/>
  <c r="H359" i="1"/>
  <c r="L359" i="1"/>
  <c r="AB358" i="1"/>
  <c r="Z358" i="1"/>
  <c r="V358" i="1"/>
  <c r="U358" i="1"/>
  <c r="S358" i="1"/>
  <c r="R358" i="1"/>
  <c r="Q358" i="1"/>
  <c r="K358" i="1"/>
  <c r="J358" i="1"/>
  <c r="I358" i="1"/>
  <c r="X358" i="1"/>
  <c r="H358" i="1"/>
  <c r="AB357" i="1"/>
  <c r="Z357" i="1"/>
  <c r="V357" i="1"/>
  <c r="U357" i="1"/>
  <c r="S357" i="1"/>
  <c r="R357" i="1"/>
  <c r="Q357" i="1"/>
  <c r="K357" i="1"/>
  <c r="J357" i="1"/>
  <c r="I357" i="1"/>
  <c r="H357" i="1"/>
  <c r="AB356" i="1"/>
  <c r="Z356" i="1"/>
  <c r="V356" i="1"/>
  <c r="U356" i="1"/>
  <c r="S356" i="1"/>
  <c r="R356" i="1"/>
  <c r="Q356" i="1"/>
  <c r="T356" i="1"/>
  <c r="K356" i="1"/>
  <c r="J356" i="1"/>
  <c r="I356" i="1"/>
  <c r="H356" i="1"/>
  <c r="W356" i="1"/>
  <c r="AB355" i="1"/>
  <c r="Z355" i="1"/>
  <c r="V355" i="1"/>
  <c r="U355" i="1"/>
  <c r="S355" i="1"/>
  <c r="R355" i="1"/>
  <c r="Q355" i="1"/>
  <c r="K355" i="1"/>
  <c r="J355" i="1"/>
  <c r="I355" i="1"/>
  <c r="X355" i="1"/>
  <c r="H355" i="1"/>
  <c r="W355" i="1"/>
  <c r="AB354" i="1"/>
  <c r="Z354" i="1"/>
  <c r="V354" i="1"/>
  <c r="U354" i="1"/>
  <c r="S354" i="1"/>
  <c r="R354" i="1"/>
  <c r="Q354" i="1"/>
  <c r="K354" i="1"/>
  <c r="J354" i="1"/>
  <c r="I354" i="1"/>
  <c r="X354" i="1"/>
  <c r="H354" i="1"/>
  <c r="L354" i="1"/>
  <c r="AB353" i="1"/>
  <c r="Z353" i="1"/>
  <c r="V353" i="1"/>
  <c r="U353" i="1"/>
  <c r="S353" i="1"/>
  <c r="R353" i="1"/>
  <c r="Q353" i="1"/>
  <c r="K353" i="1"/>
  <c r="J353" i="1"/>
  <c r="I353" i="1"/>
  <c r="H353" i="1"/>
  <c r="L353" i="1"/>
  <c r="AB352" i="1"/>
  <c r="Z352" i="1"/>
  <c r="V352" i="1"/>
  <c r="U352" i="1"/>
  <c r="S352" i="1"/>
  <c r="R352" i="1"/>
  <c r="Q352" i="1"/>
  <c r="T352" i="1"/>
  <c r="K352" i="1"/>
  <c r="J352" i="1"/>
  <c r="I352" i="1"/>
  <c r="H352" i="1"/>
  <c r="W352" i="1"/>
  <c r="AB351" i="1"/>
  <c r="Z351" i="1"/>
  <c r="V351" i="1"/>
  <c r="U351" i="1"/>
  <c r="S351" i="1"/>
  <c r="R351" i="1"/>
  <c r="Q351" i="1"/>
  <c r="K351" i="1"/>
  <c r="J351" i="1"/>
  <c r="I351" i="1"/>
  <c r="X351" i="1"/>
  <c r="H351" i="1"/>
  <c r="L351" i="1"/>
  <c r="AB350" i="1"/>
  <c r="Z350" i="1"/>
  <c r="V350" i="1"/>
  <c r="U350" i="1"/>
  <c r="S350" i="1"/>
  <c r="R350" i="1"/>
  <c r="Q350" i="1"/>
  <c r="K350" i="1"/>
  <c r="J350" i="1"/>
  <c r="I350" i="1"/>
  <c r="X350" i="1"/>
  <c r="H350" i="1"/>
  <c r="AB349" i="1"/>
  <c r="Z349" i="1"/>
  <c r="V349" i="1"/>
  <c r="U349" i="1"/>
  <c r="S349" i="1"/>
  <c r="R349" i="1"/>
  <c r="Q349" i="1"/>
  <c r="K349" i="1"/>
  <c r="J349" i="1"/>
  <c r="I349" i="1"/>
  <c r="H349" i="1"/>
  <c r="AB348" i="1"/>
  <c r="Z348" i="1"/>
  <c r="V348" i="1"/>
  <c r="U348" i="1"/>
  <c r="S348" i="1"/>
  <c r="R348" i="1"/>
  <c r="Q348" i="1"/>
  <c r="T348" i="1"/>
  <c r="K348" i="1"/>
  <c r="J348" i="1"/>
  <c r="I348" i="1"/>
  <c r="H348" i="1"/>
  <c r="W348" i="1"/>
  <c r="AB347" i="1"/>
  <c r="Z347" i="1"/>
  <c r="V347" i="1"/>
  <c r="U347" i="1"/>
  <c r="S347" i="1"/>
  <c r="R347" i="1"/>
  <c r="Q347" i="1"/>
  <c r="K347" i="1"/>
  <c r="J347" i="1"/>
  <c r="I347" i="1"/>
  <c r="X347" i="1"/>
  <c r="H347" i="1"/>
  <c r="W347" i="1"/>
  <c r="AB346" i="1"/>
  <c r="Z346" i="1"/>
  <c r="V346" i="1"/>
  <c r="U346" i="1"/>
  <c r="S346" i="1"/>
  <c r="R346" i="1"/>
  <c r="Q346" i="1"/>
  <c r="K346" i="1"/>
  <c r="J346" i="1"/>
  <c r="I346" i="1"/>
  <c r="X346" i="1"/>
  <c r="H346" i="1"/>
  <c r="L346" i="1"/>
  <c r="AB345" i="1"/>
  <c r="Z345" i="1"/>
  <c r="V345" i="1"/>
  <c r="U345" i="1"/>
  <c r="S345" i="1"/>
  <c r="R345" i="1"/>
  <c r="Q345" i="1"/>
  <c r="K345" i="1"/>
  <c r="J345" i="1"/>
  <c r="I345" i="1"/>
  <c r="H345" i="1"/>
  <c r="L345" i="1"/>
  <c r="AB344" i="1"/>
  <c r="Z344" i="1"/>
  <c r="V344" i="1"/>
  <c r="U344" i="1"/>
  <c r="S344" i="1"/>
  <c r="R344" i="1"/>
  <c r="Q344" i="1"/>
  <c r="K344" i="1"/>
  <c r="J344" i="1"/>
  <c r="I344" i="1"/>
  <c r="H344" i="1"/>
  <c r="W344" i="1"/>
  <c r="AB343" i="1"/>
  <c r="Z343" i="1"/>
  <c r="V343" i="1"/>
  <c r="U343" i="1"/>
  <c r="S343" i="1"/>
  <c r="R343" i="1"/>
  <c r="Q343" i="1"/>
  <c r="K343" i="1"/>
  <c r="J343" i="1"/>
  <c r="I343" i="1"/>
  <c r="X343" i="1"/>
  <c r="H343" i="1"/>
  <c r="W343" i="1"/>
  <c r="AB342" i="1"/>
  <c r="Z342" i="1"/>
  <c r="V342" i="1"/>
  <c r="U342" i="1"/>
  <c r="S342" i="1"/>
  <c r="R342" i="1"/>
  <c r="Q342" i="1"/>
  <c r="K342" i="1"/>
  <c r="J342" i="1"/>
  <c r="I342" i="1"/>
  <c r="X342" i="1"/>
  <c r="H342" i="1"/>
  <c r="AB341" i="1"/>
  <c r="Z341" i="1"/>
  <c r="V341" i="1"/>
  <c r="U341" i="1"/>
  <c r="S341" i="1"/>
  <c r="R341" i="1"/>
  <c r="Q341" i="1"/>
  <c r="K341" i="1"/>
  <c r="J341" i="1"/>
  <c r="I341" i="1"/>
  <c r="H341" i="1"/>
  <c r="AB340" i="1"/>
  <c r="Z340" i="1"/>
  <c r="V340" i="1"/>
  <c r="U340" i="1"/>
  <c r="S340" i="1"/>
  <c r="R340" i="1"/>
  <c r="Q340" i="1"/>
  <c r="T340" i="1"/>
  <c r="K340" i="1"/>
  <c r="J340" i="1"/>
  <c r="I340" i="1"/>
  <c r="H340" i="1"/>
  <c r="W340" i="1"/>
  <c r="AB339" i="1"/>
  <c r="Z339" i="1"/>
  <c r="V339" i="1"/>
  <c r="U339" i="1"/>
  <c r="S339" i="1"/>
  <c r="R339" i="1"/>
  <c r="Q339" i="1"/>
  <c r="K339" i="1"/>
  <c r="J339" i="1"/>
  <c r="I339" i="1"/>
  <c r="X339" i="1"/>
  <c r="H339" i="1"/>
  <c r="L339" i="1"/>
  <c r="AB338" i="1"/>
  <c r="Z338" i="1"/>
  <c r="V338" i="1"/>
  <c r="U338" i="1"/>
  <c r="S338" i="1"/>
  <c r="R338" i="1"/>
  <c r="Q338" i="1"/>
  <c r="K338" i="1"/>
  <c r="J338" i="1"/>
  <c r="I338" i="1"/>
  <c r="X338" i="1"/>
  <c r="H338" i="1"/>
  <c r="L338" i="1"/>
  <c r="AB337" i="1"/>
  <c r="Z337" i="1"/>
  <c r="V337" i="1"/>
  <c r="U337" i="1"/>
  <c r="S337" i="1"/>
  <c r="R337" i="1"/>
  <c r="Q337" i="1"/>
  <c r="K337" i="1"/>
  <c r="J337" i="1"/>
  <c r="I337" i="1"/>
  <c r="H337" i="1"/>
  <c r="L337" i="1"/>
  <c r="AB336" i="1"/>
  <c r="Z336" i="1"/>
  <c r="V336" i="1"/>
  <c r="U336" i="1"/>
  <c r="S336" i="1"/>
  <c r="R336" i="1"/>
  <c r="Q336" i="1"/>
  <c r="T336" i="1"/>
  <c r="K336" i="1"/>
  <c r="J336" i="1"/>
  <c r="I336" i="1"/>
  <c r="H336" i="1"/>
  <c r="W336" i="1"/>
  <c r="AB335" i="1"/>
  <c r="Z335" i="1"/>
  <c r="V335" i="1"/>
  <c r="U335" i="1"/>
  <c r="S335" i="1"/>
  <c r="R335" i="1"/>
  <c r="Q335" i="1"/>
  <c r="K335" i="1"/>
  <c r="J335" i="1"/>
  <c r="I335" i="1"/>
  <c r="X335" i="1"/>
  <c r="H335" i="1"/>
  <c r="W335" i="1"/>
  <c r="AB334" i="1"/>
  <c r="Z334" i="1"/>
  <c r="V334" i="1"/>
  <c r="U334" i="1"/>
  <c r="S334" i="1"/>
  <c r="R334" i="1"/>
  <c r="Q334" i="1"/>
  <c r="K334" i="1"/>
  <c r="J334" i="1"/>
  <c r="I334" i="1"/>
  <c r="X334" i="1"/>
  <c r="H334" i="1"/>
  <c r="AB333" i="1"/>
  <c r="Z333" i="1"/>
  <c r="V333" i="1"/>
  <c r="U333" i="1"/>
  <c r="S333" i="1"/>
  <c r="R333" i="1"/>
  <c r="Q333" i="1"/>
  <c r="K333" i="1"/>
  <c r="J333" i="1"/>
  <c r="I333" i="1"/>
  <c r="H333" i="1"/>
  <c r="AB332" i="1"/>
  <c r="Z332" i="1"/>
  <c r="V332" i="1"/>
  <c r="U332" i="1"/>
  <c r="S332" i="1"/>
  <c r="R332" i="1"/>
  <c r="Q332" i="1"/>
  <c r="T332" i="1"/>
  <c r="K332" i="1"/>
  <c r="J332" i="1"/>
  <c r="I332" i="1"/>
  <c r="H332" i="1"/>
  <c r="W332" i="1"/>
  <c r="AB331" i="1"/>
  <c r="Z331" i="1"/>
  <c r="V331" i="1"/>
  <c r="U331" i="1"/>
  <c r="S331" i="1"/>
  <c r="R331" i="1"/>
  <c r="Q331" i="1"/>
  <c r="K331" i="1"/>
  <c r="J331" i="1"/>
  <c r="I331" i="1"/>
  <c r="X331" i="1"/>
  <c r="H331" i="1"/>
  <c r="W331" i="1"/>
  <c r="AB330" i="1"/>
  <c r="Z330" i="1"/>
  <c r="V330" i="1"/>
  <c r="U330" i="1"/>
  <c r="S330" i="1"/>
  <c r="R330" i="1"/>
  <c r="Q330" i="1"/>
  <c r="K330" i="1"/>
  <c r="J330" i="1"/>
  <c r="I330" i="1"/>
  <c r="X330" i="1"/>
  <c r="H330" i="1"/>
  <c r="L330" i="1"/>
  <c r="AB329" i="1"/>
  <c r="Z329" i="1"/>
  <c r="V329" i="1"/>
  <c r="U329" i="1"/>
  <c r="S329" i="1"/>
  <c r="R329" i="1"/>
  <c r="Q329" i="1"/>
  <c r="K329" i="1"/>
  <c r="J329" i="1"/>
  <c r="I329" i="1"/>
  <c r="H329" i="1"/>
  <c r="L329" i="1"/>
  <c r="AB328" i="1"/>
  <c r="Z328" i="1"/>
  <c r="V328" i="1"/>
  <c r="U328" i="1"/>
  <c r="S328" i="1"/>
  <c r="R328" i="1"/>
  <c r="Q328" i="1"/>
  <c r="K328" i="1"/>
  <c r="J328" i="1"/>
  <c r="I328" i="1"/>
  <c r="H328" i="1"/>
  <c r="W328" i="1"/>
  <c r="AB327" i="1"/>
  <c r="Z327" i="1"/>
  <c r="V327" i="1"/>
  <c r="U327" i="1"/>
  <c r="S327" i="1"/>
  <c r="R327" i="1"/>
  <c r="Q327" i="1"/>
  <c r="K327" i="1"/>
  <c r="J327" i="1"/>
  <c r="I327" i="1"/>
  <c r="X327" i="1"/>
  <c r="H327" i="1"/>
  <c r="L327" i="1"/>
  <c r="AB326" i="1"/>
  <c r="Z326" i="1"/>
  <c r="V326" i="1"/>
  <c r="U326" i="1"/>
  <c r="S326" i="1"/>
  <c r="R326" i="1"/>
  <c r="Q326" i="1"/>
  <c r="K326" i="1"/>
  <c r="J326" i="1"/>
  <c r="I326" i="1"/>
  <c r="X326" i="1"/>
  <c r="H326" i="1"/>
  <c r="AB325" i="1"/>
  <c r="Z325" i="1"/>
  <c r="V325" i="1"/>
  <c r="U325" i="1"/>
  <c r="S325" i="1"/>
  <c r="R325" i="1"/>
  <c r="Q325" i="1"/>
  <c r="K325" i="1"/>
  <c r="J325" i="1"/>
  <c r="I325" i="1"/>
  <c r="H325" i="1"/>
  <c r="AB324" i="1"/>
  <c r="Z324" i="1"/>
  <c r="V324" i="1"/>
  <c r="U324" i="1"/>
  <c r="S324" i="1"/>
  <c r="R324" i="1"/>
  <c r="Q324" i="1"/>
  <c r="T324" i="1"/>
  <c r="K324" i="1"/>
  <c r="J324" i="1"/>
  <c r="I324" i="1"/>
  <c r="H324" i="1"/>
  <c r="W324" i="1"/>
  <c r="AB323" i="1"/>
  <c r="Z323" i="1"/>
  <c r="V323" i="1"/>
  <c r="U323" i="1"/>
  <c r="S323" i="1"/>
  <c r="R323" i="1"/>
  <c r="Q323" i="1"/>
  <c r="K323" i="1"/>
  <c r="J323" i="1"/>
  <c r="I323" i="1"/>
  <c r="X323" i="1"/>
  <c r="H323" i="1"/>
  <c r="W323" i="1"/>
  <c r="AB322" i="1"/>
  <c r="Z322" i="1"/>
  <c r="V322" i="1"/>
  <c r="U322" i="1"/>
  <c r="S322" i="1"/>
  <c r="R322" i="1"/>
  <c r="Q322" i="1"/>
  <c r="K322" i="1"/>
  <c r="J322" i="1"/>
  <c r="I322" i="1"/>
  <c r="X322" i="1"/>
  <c r="H322" i="1"/>
  <c r="L322" i="1"/>
  <c r="AB321" i="1"/>
  <c r="Z321" i="1"/>
  <c r="V321" i="1"/>
  <c r="U321" i="1"/>
  <c r="S321" i="1"/>
  <c r="R321" i="1"/>
  <c r="Q321" i="1"/>
  <c r="K321" i="1"/>
  <c r="J321" i="1"/>
  <c r="I321" i="1"/>
  <c r="H321" i="1"/>
  <c r="L321" i="1"/>
  <c r="AB320" i="1"/>
  <c r="Z320" i="1"/>
  <c r="V320" i="1"/>
  <c r="U320" i="1"/>
  <c r="S320" i="1"/>
  <c r="R320" i="1"/>
  <c r="Q320" i="1"/>
  <c r="T320" i="1"/>
  <c r="K320" i="1"/>
  <c r="J320" i="1"/>
  <c r="I320" i="1"/>
  <c r="H320" i="1"/>
  <c r="W320" i="1"/>
  <c r="AB319" i="1"/>
  <c r="Z319" i="1"/>
  <c r="V319" i="1"/>
  <c r="U319" i="1"/>
  <c r="S319" i="1"/>
  <c r="R319" i="1"/>
  <c r="Q319" i="1"/>
  <c r="K319" i="1"/>
  <c r="J319" i="1"/>
  <c r="I319" i="1"/>
  <c r="X319" i="1"/>
  <c r="H319" i="1"/>
  <c r="W319" i="1"/>
  <c r="AB318" i="1"/>
  <c r="Z318" i="1"/>
  <c r="V318" i="1"/>
  <c r="U318" i="1"/>
  <c r="S318" i="1"/>
  <c r="R318" i="1"/>
  <c r="Q318" i="1"/>
  <c r="K318" i="1"/>
  <c r="J318" i="1"/>
  <c r="I318" i="1"/>
  <c r="X318" i="1"/>
  <c r="H318" i="1"/>
  <c r="AB317" i="1"/>
  <c r="Z317" i="1"/>
  <c r="V317" i="1"/>
  <c r="U317" i="1"/>
  <c r="S317" i="1"/>
  <c r="R317" i="1"/>
  <c r="Q317" i="1"/>
  <c r="K317" i="1"/>
  <c r="J317" i="1"/>
  <c r="I317" i="1"/>
  <c r="H317" i="1"/>
  <c r="AB316" i="1"/>
  <c r="Z316" i="1"/>
  <c r="V316" i="1"/>
  <c r="U316" i="1"/>
  <c r="S316" i="1"/>
  <c r="R316" i="1"/>
  <c r="Q316" i="1"/>
  <c r="T316" i="1"/>
  <c r="K316" i="1"/>
  <c r="J316" i="1"/>
  <c r="I316" i="1"/>
  <c r="H316" i="1"/>
  <c r="W316" i="1"/>
  <c r="AB315" i="1"/>
  <c r="Z315" i="1"/>
  <c r="V315" i="1"/>
  <c r="U315" i="1"/>
  <c r="S315" i="1"/>
  <c r="R315" i="1"/>
  <c r="Q315" i="1"/>
  <c r="K315" i="1"/>
  <c r="J315" i="1"/>
  <c r="I315" i="1"/>
  <c r="X315" i="1"/>
  <c r="H315" i="1"/>
  <c r="W315" i="1"/>
  <c r="AB314" i="1"/>
  <c r="Z314" i="1"/>
  <c r="V314" i="1"/>
  <c r="U314" i="1"/>
  <c r="S314" i="1"/>
  <c r="R314" i="1"/>
  <c r="Q314" i="1"/>
  <c r="K314" i="1"/>
  <c r="J314" i="1"/>
  <c r="I314" i="1"/>
  <c r="X314" i="1"/>
  <c r="H314" i="1"/>
  <c r="L314" i="1"/>
  <c r="AB313" i="1"/>
  <c r="Z313" i="1"/>
  <c r="V313" i="1"/>
  <c r="U313" i="1"/>
  <c r="S313" i="1"/>
  <c r="R313" i="1"/>
  <c r="Q313" i="1"/>
  <c r="K313" i="1"/>
  <c r="J313" i="1"/>
  <c r="I313" i="1"/>
  <c r="H313" i="1"/>
  <c r="L313" i="1"/>
  <c r="AB312" i="1"/>
  <c r="Z312" i="1"/>
  <c r="V312" i="1"/>
  <c r="U312" i="1"/>
  <c r="S312" i="1"/>
  <c r="R312" i="1"/>
  <c r="Q312" i="1"/>
  <c r="K312" i="1"/>
  <c r="J312" i="1"/>
  <c r="I312" i="1"/>
  <c r="H312" i="1"/>
  <c r="W312" i="1"/>
  <c r="AB311" i="1"/>
  <c r="Z311" i="1"/>
  <c r="V311" i="1"/>
  <c r="U311" i="1"/>
  <c r="S311" i="1"/>
  <c r="R311" i="1"/>
  <c r="Q311" i="1"/>
  <c r="K311" i="1"/>
  <c r="J311" i="1"/>
  <c r="I311" i="1"/>
  <c r="X311" i="1"/>
  <c r="H311" i="1"/>
  <c r="L311" i="1"/>
  <c r="AB310" i="1"/>
  <c r="Z310" i="1"/>
  <c r="V310" i="1"/>
  <c r="U310" i="1"/>
  <c r="S310" i="1"/>
  <c r="R310" i="1"/>
  <c r="Q310" i="1"/>
  <c r="K310" i="1"/>
  <c r="J310" i="1"/>
  <c r="I310" i="1"/>
  <c r="X310" i="1"/>
  <c r="H310" i="1"/>
  <c r="AB309" i="1"/>
  <c r="Z309" i="1"/>
  <c r="V309" i="1"/>
  <c r="U309" i="1"/>
  <c r="S309" i="1"/>
  <c r="R309" i="1"/>
  <c r="Q309" i="1"/>
  <c r="K309" i="1"/>
  <c r="J309" i="1"/>
  <c r="I309" i="1"/>
  <c r="H309" i="1"/>
  <c r="AB308" i="1"/>
  <c r="Z308" i="1"/>
  <c r="V308" i="1"/>
  <c r="U308" i="1"/>
  <c r="S308" i="1"/>
  <c r="R308" i="1"/>
  <c r="Q308" i="1"/>
  <c r="T308" i="1"/>
  <c r="K308" i="1"/>
  <c r="J308" i="1"/>
  <c r="I308" i="1"/>
  <c r="H308" i="1"/>
  <c r="W308" i="1"/>
  <c r="AB307" i="1"/>
  <c r="Z307" i="1"/>
  <c r="V307" i="1"/>
  <c r="U307" i="1"/>
  <c r="S307" i="1"/>
  <c r="R307" i="1"/>
  <c r="Q307" i="1"/>
  <c r="K307" i="1"/>
  <c r="J307" i="1"/>
  <c r="I307" i="1"/>
  <c r="X307" i="1"/>
  <c r="H307" i="1"/>
  <c r="L307" i="1"/>
  <c r="AB306" i="1"/>
  <c r="Z306" i="1"/>
  <c r="V306" i="1"/>
  <c r="U306" i="1"/>
  <c r="S306" i="1"/>
  <c r="R306" i="1"/>
  <c r="Q306" i="1"/>
  <c r="K306" i="1"/>
  <c r="J306" i="1"/>
  <c r="I306" i="1"/>
  <c r="X306" i="1"/>
  <c r="H306" i="1"/>
  <c r="L306" i="1"/>
  <c r="AB305" i="1"/>
  <c r="Z305" i="1"/>
  <c r="V305" i="1"/>
  <c r="U305" i="1"/>
  <c r="S305" i="1"/>
  <c r="R305" i="1"/>
  <c r="Q305" i="1"/>
  <c r="K305" i="1"/>
  <c r="J305" i="1"/>
  <c r="I305" i="1"/>
  <c r="H305" i="1"/>
  <c r="L305" i="1"/>
  <c r="AB304" i="1"/>
  <c r="Z304" i="1"/>
  <c r="V304" i="1"/>
  <c r="U304" i="1"/>
  <c r="S304" i="1"/>
  <c r="R304" i="1"/>
  <c r="Q304" i="1"/>
  <c r="T304" i="1"/>
  <c r="K304" i="1"/>
  <c r="J304" i="1"/>
  <c r="I304" i="1"/>
  <c r="H304" i="1"/>
  <c r="W304" i="1"/>
  <c r="AB303" i="1"/>
  <c r="Z303" i="1"/>
  <c r="V303" i="1"/>
  <c r="U303" i="1"/>
  <c r="S303" i="1"/>
  <c r="R303" i="1"/>
  <c r="Q303" i="1"/>
  <c r="K303" i="1"/>
  <c r="J303" i="1"/>
  <c r="I303" i="1"/>
  <c r="X303" i="1"/>
  <c r="H303" i="1"/>
  <c r="L303" i="1"/>
  <c r="AB302" i="1"/>
  <c r="Z302" i="1"/>
  <c r="V302" i="1"/>
  <c r="U302" i="1"/>
  <c r="S302" i="1"/>
  <c r="R302" i="1"/>
  <c r="Q302" i="1"/>
  <c r="K302" i="1"/>
  <c r="J302" i="1"/>
  <c r="I302" i="1"/>
  <c r="X302" i="1"/>
  <c r="H302" i="1"/>
  <c r="AB301" i="1"/>
  <c r="Z301" i="1"/>
  <c r="V301" i="1"/>
  <c r="U301" i="1"/>
  <c r="S301" i="1"/>
  <c r="R301" i="1"/>
  <c r="Q301" i="1"/>
  <c r="K301" i="1"/>
  <c r="J301" i="1"/>
  <c r="I301" i="1"/>
  <c r="H301" i="1"/>
  <c r="AB300" i="1"/>
  <c r="Z300" i="1"/>
  <c r="V300" i="1"/>
  <c r="U300" i="1"/>
  <c r="S300" i="1"/>
  <c r="R300" i="1"/>
  <c r="Q300" i="1"/>
  <c r="T300" i="1"/>
  <c r="K300" i="1"/>
  <c r="J300" i="1"/>
  <c r="I300" i="1"/>
  <c r="H300" i="1"/>
  <c r="W300" i="1"/>
  <c r="AB299" i="1"/>
  <c r="Z299" i="1"/>
  <c r="V299" i="1"/>
  <c r="U299" i="1"/>
  <c r="S299" i="1"/>
  <c r="R299" i="1"/>
  <c r="Q299" i="1"/>
  <c r="K299" i="1"/>
  <c r="J299" i="1"/>
  <c r="I299" i="1"/>
  <c r="X299" i="1"/>
  <c r="H299" i="1"/>
  <c r="L299" i="1"/>
  <c r="AB298" i="1"/>
  <c r="Z298" i="1"/>
  <c r="V298" i="1"/>
  <c r="U298" i="1"/>
  <c r="S298" i="1"/>
  <c r="R298" i="1"/>
  <c r="Q298" i="1"/>
  <c r="K298" i="1"/>
  <c r="J298" i="1"/>
  <c r="I298" i="1"/>
  <c r="X298" i="1"/>
  <c r="H298" i="1"/>
  <c r="L298" i="1"/>
  <c r="AB297" i="1"/>
  <c r="Z297" i="1"/>
  <c r="V297" i="1"/>
  <c r="U297" i="1"/>
  <c r="S297" i="1"/>
  <c r="R297" i="1"/>
  <c r="Q297" i="1"/>
  <c r="K297" i="1"/>
  <c r="J297" i="1"/>
  <c r="I297" i="1"/>
  <c r="H297" i="1"/>
  <c r="L297" i="1"/>
  <c r="AB296" i="1"/>
  <c r="Z296" i="1"/>
  <c r="V296" i="1"/>
  <c r="U296" i="1"/>
  <c r="S296" i="1"/>
  <c r="R296" i="1"/>
  <c r="Q296" i="1"/>
  <c r="K296" i="1"/>
  <c r="J296" i="1"/>
  <c r="I296" i="1"/>
  <c r="H296" i="1"/>
  <c r="W296" i="1"/>
  <c r="AB295" i="1"/>
  <c r="Z295" i="1"/>
  <c r="V295" i="1"/>
  <c r="U295" i="1"/>
  <c r="S295" i="1"/>
  <c r="R295" i="1"/>
  <c r="Q295" i="1"/>
  <c r="K295" i="1"/>
  <c r="J295" i="1"/>
  <c r="I295" i="1"/>
  <c r="X295" i="1"/>
  <c r="H295" i="1"/>
  <c r="W295" i="1"/>
  <c r="AB294" i="1"/>
  <c r="Z294" i="1"/>
  <c r="V294" i="1"/>
  <c r="U294" i="1"/>
  <c r="S294" i="1"/>
  <c r="R294" i="1"/>
  <c r="Q294" i="1"/>
  <c r="K294" i="1"/>
  <c r="J294" i="1"/>
  <c r="I294" i="1"/>
  <c r="X294" i="1"/>
  <c r="H294" i="1"/>
  <c r="AB293" i="1"/>
  <c r="Z293" i="1"/>
  <c r="V293" i="1"/>
  <c r="U293" i="1"/>
  <c r="S293" i="1"/>
  <c r="R293" i="1"/>
  <c r="Q293" i="1"/>
  <c r="K293" i="1"/>
  <c r="J293" i="1"/>
  <c r="I293" i="1"/>
  <c r="H293" i="1"/>
  <c r="AB292" i="1"/>
  <c r="Z292" i="1"/>
  <c r="V292" i="1"/>
  <c r="U292" i="1"/>
  <c r="S292" i="1"/>
  <c r="R292" i="1"/>
  <c r="Q292" i="1"/>
  <c r="T292" i="1"/>
  <c r="K292" i="1"/>
  <c r="J292" i="1"/>
  <c r="I292" i="1"/>
  <c r="H292" i="1"/>
  <c r="W292" i="1"/>
  <c r="AB291" i="1"/>
  <c r="Z291" i="1"/>
  <c r="V291" i="1"/>
  <c r="U291" i="1"/>
  <c r="S291" i="1"/>
  <c r="R291" i="1"/>
  <c r="Q291" i="1"/>
  <c r="K291" i="1"/>
  <c r="J291" i="1"/>
  <c r="I291" i="1"/>
  <c r="X291" i="1"/>
  <c r="H291" i="1"/>
  <c r="W291" i="1"/>
  <c r="AB290" i="1"/>
  <c r="Z290" i="1"/>
  <c r="V290" i="1"/>
  <c r="U290" i="1"/>
  <c r="S290" i="1"/>
  <c r="R290" i="1"/>
  <c r="Q290" i="1"/>
  <c r="K290" i="1"/>
  <c r="J290" i="1"/>
  <c r="I290" i="1"/>
  <c r="X290" i="1"/>
  <c r="H290" i="1"/>
  <c r="L290" i="1"/>
  <c r="AB289" i="1"/>
  <c r="Z289" i="1"/>
  <c r="V289" i="1"/>
  <c r="U289" i="1"/>
  <c r="S289" i="1"/>
  <c r="R289" i="1"/>
  <c r="Q289" i="1"/>
  <c r="K289" i="1"/>
  <c r="J289" i="1"/>
  <c r="I289" i="1"/>
  <c r="H289" i="1"/>
  <c r="L289" i="1"/>
  <c r="AB288" i="1"/>
  <c r="Z288" i="1"/>
  <c r="V288" i="1"/>
  <c r="U288" i="1"/>
  <c r="S288" i="1"/>
  <c r="R288" i="1"/>
  <c r="Q288" i="1"/>
  <c r="T288" i="1"/>
  <c r="K288" i="1"/>
  <c r="J288" i="1"/>
  <c r="I288" i="1"/>
  <c r="H288" i="1"/>
  <c r="W288" i="1"/>
  <c r="AB287" i="1"/>
  <c r="Z287" i="1"/>
  <c r="V287" i="1"/>
  <c r="U287" i="1"/>
  <c r="S287" i="1"/>
  <c r="R287" i="1"/>
  <c r="Q287" i="1"/>
  <c r="K287" i="1"/>
  <c r="J287" i="1"/>
  <c r="I287" i="1"/>
  <c r="X287" i="1"/>
  <c r="H287" i="1"/>
  <c r="L287" i="1"/>
  <c r="AB286" i="1"/>
  <c r="Z286" i="1"/>
  <c r="V286" i="1"/>
  <c r="U286" i="1"/>
  <c r="S286" i="1"/>
  <c r="R286" i="1"/>
  <c r="Q286" i="1"/>
  <c r="K286" i="1"/>
  <c r="J286" i="1"/>
  <c r="I286" i="1"/>
  <c r="X286" i="1"/>
  <c r="H286" i="1"/>
  <c r="AB285" i="1"/>
  <c r="Z285" i="1"/>
  <c r="V285" i="1"/>
  <c r="U285" i="1"/>
  <c r="S285" i="1"/>
  <c r="R285" i="1"/>
  <c r="Q285" i="1"/>
  <c r="K285" i="1"/>
  <c r="J285" i="1"/>
  <c r="I285" i="1"/>
  <c r="H285" i="1"/>
  <c r="AB284" i="1"/>
  <c r="Z284" i="1"/>
  <c r="V284" i="1"/>
  <c r="U284" i="1"/>
  <c r="S284" i="1"/>
  <c r="R284" i="1"/>
  <c r="Q284" i="1"/>
  <c r="T284" i="1"/>
  <c r="K284" i="1"/>
  <c r="J284" i="1"/>
  <c r="I284" i="1"/>
  <c r="H284" i="1"/>
  <c r="W284" i="1"/>
  <c r="AB283" i="1"/>
  <c r="Z283" i="1"/>
  <c r="V283" i="1"/>
  <c r="U283" i="1"/>
  <c r="S283" i="1"/>
  <c r="R283" i="1"/>
  <c r="Q283" i="1"/>
  <c r="K283" i="1"/>
  <c r="J283" i="1"/>
  <c r="I283" i="1"/>
  <c r="X283" i="1"/>
  <c r="H283" i="1"/>
  <c r="L283" i="1"/>
  <c r="AB282" i="1"/>
  <c r="Z282" i="1"/>
  <c r="V282" i="1"/>
  <c r="U282" i="1"/>
  <c r="S282" i="1"/>
  <c r="R282" i="1"/>
  <c r="Q282" i="1"/>
  <c r="K282" i="1"/>
  <c r="J282" i="1"/>
  <c r="I282" i="1"/>
  <c r="X282" i="1"/>
  <c r="H282" i="1"/>
  <c r="L282" i="1"/>
  <c r="AB281" i="1"/>
  <c r="Z281" i="1"/>
  <c r="V281" i="1"/>
  <c r="U281" i="1"/>
  <c r="S281" i="1"/>
  <c r="R281" i="1"/>
  <c r="Q281" i="1"/>
  <c r="K281" i="1"/>
  <c r="J281" i="1"/>
  <c r="I281" i="1"/>
  <c r="H281" i="1"/>
  <c r="L281" i="1"/>
  <c r="AB280" i="1"/>
  <c r="Z280" i="1"/>
  <c r="V280" i="1"/>
  <c r="U280" i="1"/>
  <c r="S280" i="1"/>
  <c r="R280" i="1"/>
  <c r="Q280" i="1"/>
  <c r="K280" i="1"/>
  <c r="J280" i="1"/>
  <c r="I280" i="1"/>
  <c r="H280" i="1"/>
  <c r="W280" i="1"/>
  <c r="AB279" i="1"/>
  <c r="Z279" i="1"/>
  <c r="V279" i="1"/>
  <c r="U279" i="1"/>
  <c r="S279" i="1"/>
  <c r="R279" i="1"/>
  <c r="Q279" i="1"/>
  <c r="K279" i="1"/>
  <c r="J279" i="1"/>
  <c r="I279" i="1"/>
  <c r="X279" i="1"/>
  <c r="H279" i="1"/>
  <c r="L279" i="1"/>
  <c r="AB278" i="1"/>
  <c r="Z278" i="1"/>
  <c r="V278" i="1"/>
  <c r="U278" i="1"/>
  <c r="S278" i="1"/>
  <c r="R278" i="1"/>
  <c r="Q278" i="1"/>
  <c r="K278" i="1"/>
  <c r="J278" i="1"/>
  <c r="I278" i="1"/>
  <c r="X278" i="1"/>
  <c r="H278" i="1"/>
  <c r="AB277" i="1"/>
  <c r="Z277" i="1"/>
  <c r="V277" i="1"/>
  <c r="U277" i="1"/>
  <c r="S277" i="1"/>
  <c r="R277" i="1"/>
  <c r="Q277" i="1"/>
  <c r="K277" i="1"/>
  <c r="J277" i="1"/>
  <c r="I277" i="1"/>
  <c r="H277" i="1"/>
  <c r="AB276" i="1"/>
  <c r="Z276" i="1"/>
  <c r="V276" i="1"/>
  <c r="U276" i="1"/>
  <c r="S276" i="1"/>
  <c r="R276" i="1"/>
  <c r="Q276" i="1"/>
  <c r="T276" i="1"/>
  <c r="K276" i="1"/>
  <c r="J276" i="1"/>
  <c r="I276" i="1"/>
  <c r="H276" i="1"/>
  <c r="W276" i="1"/>
  <c r="AB275" i="1"/>
  <c r="Z275" i="1"/>
  <c r="V275" i="1"/>
  <c r="U275" i="1"/>
  <c r="S275" i="1"/>
  <c r="R275" i="1"/>
  <c r="Q275" i="1"/>
  <c r="K275" i="1"/>
  <c r="J275" i="1"/>
  <c r="I275" i="1"/>
  <c r="X275" i="1"/>
  <c r="H275" i="1"/>
  <c r="L275" i="1"/>
  <c r="AB274" i="1"/>
  <c r="Z274" i="1"/>
  <c r="V274" i="1"/>
  <c r="U274" i="1"/>
  <c r="S274" i="1"/>
  <c r="R274" i="1"/>
  <c r="Q274" i="1"/>
  <c r="K274" i="1"/>
  <c r="J274" i="1"/>
  <c r="I274" i="1"/>
  <c r="X274" i="1"/>
  <c r="H274" i="1"/>
  <c r="L274" i="1"/>
  <c r="AB273" i="1"/>
  <c r="Z273" i="1"/>
  <c r="V273" i="1"/>
  <c r="U273" i="1"/>
  <c r="S273" i="1"/>
  <c r="R273" i="1"/>
  <c r="Q273" i="1"/>
  <c r="K273" i="1"/>
  <c r="J273" i="1"/>
  <c r="I273" i="1"/>
  <c r="H273" i="1"/>
  <c r="L273" i="1"/>
  <c r="AB272" i="1"/>
  <c r="Z272" i="1"/>
  <c r="V272" i="1"/>
  <c r="U272" i="1"/>
  <c r="S272" i="1"/>
  <c r="R272" i="1"/>
  <c r="Q272" i="1"/>
  <c r="T272" i="1"/>
  <c r="K272" i="1"/>
  <c r="J272" i="1"/>
  <c r="I272" i="1"/>
  <c r="H272" i="1"/>
  <c r="W272" i="1"/>
  <c r="AB271" i="1"/>
  <c r="Z271" i="1"/>
  <c r="V271" i="1"/>
  <c r="U271" i="1"/>
  <c r="S271" i="1"/>
  <c r="R271" i="1"/>
  <c r="Q271" i="1"/>
  <c r="K271" i="1"/>
  <c r="J271" i="1"/>
  <c r="I271" i="1"/>
  <c r="X271" i="1"/>
  <c r="H271" i="1"/>
  <c r="L271" i="1"/>
  <c r="AB270" i="1"/>
  <c r="Z270" i="1"/>
  <c r="V270" i="1"/>
  <c r="U270" i="1"/>
  <c r="S270" i="1"/>
  <c r="R270" i="1"/>
  <c r="Q270" i="1"/>
  <c r="K270" i="1"/>
  <c r="J270" i="1"/>
  <c r="I270" i="1"/>
  <c r="X270" i="1"/>
  <c r="H270" i="1"/>
  <c r="AB269" i="1"/>
  <c r="Z269" i="1"/>
  <c r="V269" i="1"/>
  <c r="U269" i="1"/>
  <c r="S269" i="1"/>
  <c r="R269" i="1"/>
  <c r="Q269" i="1"/>
  <c r="K269" i="1"/>
  <c r="J269" i="1"/>
  <c r="I269" i="1"/>
  <c r="H269" i="1"/>
  <c r="AB268" i="1"/>
  <c r="Z268" i="1"/>
  <c r="V268" i="1"/>
  <c r="U268" i="1"/>
  <c r="S268" i="1"/>
  <c r="R268" i="1"/>
  <c r="Q268" i="1"/>
  <c r="T268" i="1"/>
  <c r="K268" i="1"/>
  <c r="J268" i="1"/>
  <c r="I268" i="1"/>
  <c r="H268" i="1"/>
  <c r="W268" i="1"/>
  <c r="AB267" i="1"/>
  <c r="Z267" i="1"/>
  <c r="V267" i="1"/>
  <c r="U267" i="1"/>
  <c r="S267" i="1"/>
  <c r="R267" i="1"/>
  <c r="Q267" i="1"/>
  <c r="K267" i="1"/>
  <c r="J267" i="1"/>
  <c r="I267" i="1"/>
  <c r="X267" i="1"/>
  <c r="H267" i="1"/>
  <c r="L267" i="1"/>
  <c r="AB266" i="1"/>
  <c r="Z266" i="1"/>
  <c r="V266" i="1"/>
  <c r="U266" i="1"/>
  <c r="S266" i="1"/>
  <c r="R266" i="1"/>
  <c r="Q266" i="1"/>
  <c r="K266" i="1"/>
  <c r="J266" i="1"/>
  <c r="I266" i="1"/>
  <c r="H266" i="1"/>
  <c r="L266" i="1"/>
  <c r="AB265" i="1"/>
  <c r="Z265" i="1"/>
  <c r="V265" i="1"/>
  <c r="U265" i="1"/>
  <c r="S265" i="1"/>
  <c r="R265" i="1"/>
  <c r="Q265" i="1"/>
  <c r="K265" i="1"/>
  <c r="J265" i="1"/>
  <c r="I265" i="1"/>
  <c r="H265" i="1"/>
  <c r="L265" i="1"/>
  <c r="AB264" i="1"/>
  <c r="Z264" i="1"/>
  <c r="V264" i="1"/>
  <c r="U264" i="1"/>
  <c r="S264" i="1"/>
  <c r="R264" i="1"/>
  <c r="Q264" i="1"/>
  <c r="K264" i="1"/>
  <c r="J264" i="1"/>
  <c r="I264" i="1"/>
  <c r="H264" i="1"/>
  <c r="W264" i="1"/>
  <c r="AB263" i="1"/>
  <c r="Z263" i="1"/>
  <c r="V263" i="1"/>
  <c r="U263" i="1"/>
  <c r="S263" i="1"/>
  <c r="R263" i="1"/>
  <c r="Q263" i="1"/>
  <c r="K263" i="1"/>
  <c r="J263" i="1"/>
  <c r="I263" i="1"/>
  <c r="X263" i="1"/>
  <c r="H263" i="1"/>
  <c r="W263" i="1"/>
  <c r="AB262" i="1"/>
  <c r="Z262" i="1"/>
  <c r="V262" i="1"/>
  <c r="U262" i="1"/>
  <c r="S262" i="1"/>
  <c r="R262" i="1"/>
  <c r="Q262" i="1"/>
  <c r="K262" i="1"/>
  <c r="J262" i="1"/>
  <c r="I262" i="1"/>
  <c r="X262" i="1"/>
  <c r="H262" i="1"/>
  <c r="AB261" i="1"/>
  <c r="Z261" i="1"/>
  <c r="V261" i="1"/>
  <c r="U261" i="1"/>
  <c r="S261" i="1"/>
  <c r="R261" i="1"/>
  <c r="Q261" i="1"/>
  <c r="K261" i="1"/>
  <c r="J261" i="1"/>
  <c r="I261" i="1"/>
  <c r="H261" i="1"/>
  <c r="AB260" i="1"/>
  <c r="Z260" i="1"/>
  <c r="V260" i="1"/>
  <c r="U260" i="1"/>
  <c r="S260" i="1"/>
  <c r="R260" i="1"/>
  <c r="Q260" i="1"/>
  <c r="T260" i="1"/>
  <c r="K260" i="1"/>
  <c r="J260" i="1"/>
  <c r="I260" i="1"/>
  <c r="H260" i="1"/>
  <c r="W260" i="1"/>
  <c r="AB259" i="1"/>
  <c r="Z259" i="1"/>
  <c r="V259" i="1"/>
  <c r="U259" i="1"/>
  <c r="S259" i="1"/>
  <c r="R259" i="1"/>
  <c r="Q259" i="1"/>
  <c r="K259" i="1"/>
  <c r="J259" i="1"/>
  <c r="I259" i="1"/>
  <c r="X259" i="1"/>
  <c r="H259" i="1"/>
  <c r="W259" i="1"/>
  <c r="AB258" i="1"/>
  <c r="Z258" i="1"/>
  <c r="V258" i="1"/>
  <c r="U258" i="1"/>
  <c r="S258" i="1"/>
  <c r="R258" i="1"/>
  <c r="Q258" i="1"/>
  <c r="K258" i="1"/>
  <c r="J258" i="1"/>
  <c r="I258" i="1"/>
  <c r="X258" i="1"/>
  <c r="H258" i="1"/>
  <c r="L258" i="1"/>
  <c r="AB257" i="1"/>
  <c r="Z257" i="1"/>
  <c r="V257" i="1"/>
  <c r="U257" i="1"/>
  <c r="S257" i="1"/>
  <c r="R257" i="1"/>
  <c r="Q257" i="1"/>
  <c r="K257" i="1"/>
  <c r="J257" i="1"/>
  <c r="I257" i="1"/>
  <c r="H257" i="1"/>
  <c r="M257" i="1"/>
  <c r="AB256" i="1"/>
  <c r="Z256" i="1"/>
  <c r="V256" i="1"/>
  <c r="U256" i="1"/>
  <c r="S256" i="1"/>
  <c r="R256" i="1"/>
  <c r="Q256" i="1"/>
  <c r="T256" i="1"/>
  <c r="K256" i="1"/>
  <c r="J256" i="1"/>
  <c r="I256" i="1"/>
  <c r="H256" i="1"/>
  <c r="W256" i="1"/>
  <c r="AB255" i="1"/>
  <c r="Z255" i="1"/>
  <c r="V255" i="1"/>
  <c r="U255" i="1"/>
  <c r="S255" i="1"/>
  <c r="R255" i="1"/>
  <c r="Q255" i="1"/>
  <c r="K255" i="1"/>
  <c r="J255" i="1"/>
  <c r="I255" i="1"/>
  <c r="X255" i="1"/>
  <c r="H255" i="1"/>
  <c r="L255" i="1"/>
  <c r="AB254" i="1"/>
  <c r="Z254" i="1"/>
  <c r="V254" i="1"/>
  <c r="U254" i="1"/>
  <c r="S254" i="1"/>
  <c r="R254" i="1"/>
  <c r="Q254" i="1"/>
  <c r="K254" i="1"/>
  <c r="J254" i="1"/>
  <c r="I254" i="1"/>
  <c r="X254" i="1"/>
  <c r="H254" i="1"/>
  <c r="AB253" i="1"/>
  <c r="Z253" i="1"/>
  <c r="V253" i="1"/>
  <c r="U253" i="1"/>
  <c r="S253" i="1"/>
  <c r="R253" i="1"/>
  <c r="Q253" i="1"/>
  <c r="K253" i="1"/>
  <c r="J253" i="1"/>
  <c r="I253" i="1"/>
  <c r="H253" i="1"/>
  <c r="AB252" i="1"/>
  <c r="Z252" i="1"/>
  <c r="V252" i="1"/>
  <c r="U252" i="1"/>
  <c r="S252" i="1"/>
  <c r="R252" i="1"/>
  <c r="Q252" i="1"/>
  <c r="T252" i="1"/>
  <c r="K252" i="1"/>
  <c r="J252" i="1"/>
  <c r="I252" i="1"/>
  <c r="H252" i="1"/>
  <c r="W252" i="1"/>
  <c r="AB251" i="1"/>
  <c r="Z251" i="1"/>
  <c r="V251" i="1"/>
  <c r="U251" i="1"/>
  <c r="S251" i="1"/>
  <c r="R251" i="1"/>
  <c r="Q251" i="1"/>
  <c r="K251" i="1"/>
  <c r="J251" i="1"/>
  <c r="I251" i="1"/>
  <c r="X251" i="1"/>
  <c r="H251" i="1"/>
  <c r="W251" i="1"/>
  <c r="AB250" i="1"/>
  <c r="Z250" i="1"/>
  <c r="V250" i="1"/>
  <c r="U250" i="1"/>
  <c r="S250" i="1"/>
  <c r="R250" i="1"/>
  <c r="Q250" i="1"/>
  <c r="K250" i="1"/>
  <c r="J250" i="1"/>
  <c r="I250" i="1"/>
  <c r="X250" i="1"/>
  <c r="H250" i="1"/>
  <c r="L250" i="1"/>
  <c r="AB249" i="1"/>
  <c r="Z249" i="1"/>
  <c r="V249" i="1"/>
  <c r="U249" i="1"/>
  <c r="S249" i="1"/>
  <c r="R249" i="1"/>
  <c r="Q249" i="1"/>
  <c r="K249" i="1"/>
  <c r="J249" i="1"/>
  <c r="I249" i="1"/>
  <c r="H249" i="1"/>
  <c r="L249" i="1"/>
  <c r="AB248" i="1"/>
  <c r="Z248" i="1"/>
  <c r="V248" i="1"/>
  <c r="U248" i="1"/>
  <c r="S248" i="1"/>
  <c r="R248" i="1"/>
  <c r="Q248" i="1"/>
  <c r="K248" i="1"/>
  <c r="J248" i="1"/>
  <c r="I248" i="1"/>
  <c r="H248" i="1"/>
  <c r="W248" i="1"/>
  <c r="AB247" i="1"/>
  <c r="Z247" i="1"/>
  <c r="V247" i="1"/>
  <c r="U247" i="1"/>
  <c r="S247" i="1"/>
  <c r="R247" i="1"/>
  <c r="Q247" i="1"/>
  <c r="K247" i="1"/>
  <c r="J247" i="1"/>
  <c r="I247" i="1"/>
  <c r="X247" i="1"/>
  <c r="H247" i="1"/>
  <c r="W247" i="1"/>
  <c r="AB246" i="1"/>
  <c r="Z246" i="1"/>
  <c r="V246" i="1"/>
  <c r="U246" i="1"/>
  <c r="S246" i="1"/>
  <c r="R246" i="1"/>
  <c r="Q246" i="1"/>
  <c r="K246" i="1"/>
  <c r="J246" i="1"/>
  <c r="I246" i="1"/>
  <c r="X246" i="1"/>
  <c r="H246" i="1"/>
  <c r="AB245" i="1"/>
  <c r="Z245" i="1"/>
  <c r="V245" i="1"/>
  <c r="U245" i="1"/>
  <c r="S245" i="1"/>
  <c r="R245" i="1"/>
  <c r="Q245" i="1"/>
  <c r="K245" i="1"/>
  <c r="J245" i="1"/>
  <c r="I245" i="1"/>
  <c r="H245" i="1"/>
  <c r="AB244" i="1"/>
  <c r="Z244" i="1"/>
  <c r="V244" i="1"/>
  <c r="U244" i="1"/>
  <c r="S244" i="1"/>
  <c r="R244" i="1"/>
  <c r="Q244" i="1"/>
  <c r="T244" i="1"/>
  <c r="K244" i="1"/>
  <c r="J244" i="1"/>
  <c r="I244" i="1"/>
  <c r="H244" i="1"/>
  <c r="W244" i="1"/>
  <c r="AB243" i="1"/>
  <c r="Z243" i="1"/>
  <c r="V243" i="1"/>
  <c r="U243" i="1"/>
  <c r="S243" i="1"/>
  <c r="R243" i="1"/>
  <c r="Q243" i="1"/>
  <c r="K243" i="1"/>
  <c r="J243" i="1"/>
  <c r="I243" i="1"/>
  <c r="X243" i="1"/>
  <c r="H243" i="1"/>
  <c r="W243" i="1"/>
  <c r="AB242" i="1"/>
  <c r="Z242" i="1"/>
  <c r="V242" i="1"/>
  <c r="U242" i="1"/>
  <c r="S242" i="1"/>
  <c r="R242" i="1"/>
  <c r="Q242" i="1"/>
  <c r="K242" i="1"/>
  <c r="J242" i="1"/>
  <c r="I242" i="1"/>
  <c r="X242" i="1"/>
  <c r="H242" i="1"/>
  <c r="L242" i="1"/>
  <c r="AB241" i="1"/>
  <c r="Z241" i="1"/>
  <c r="V241" i="1"/>
  <c r="U241" i="1"/>
  <c r="S241" i="1"/>
  <c r="R241" i="1"/>
  <c r="Q241" i="1"/>
  <c r="K241" i="1"/>
  <c r="J241" i="1"/>
  <c r="I241" i="1"/>
  <c r="H241" i="1"/>
  <c r="L241" i="1"/>
  <c r="AB240" i="1"/>
  <c r="Z240" i="1"/>
  <c r="V240" i="1"/>
  <c r="U240" i="1"/>
  <c r="S240" i="1"/>
  <c r="R240" i="1"/>
  <c r="Q240" i="1"/>
  <c r="T240" i="1"/>
  <c r="K240" i="1"/>
  <c r="J240" i="1"/>
  <c r="I240" i="1"/>
  <c r="H240" i="1"/>
  <c r="W240" i="1"/>
  <c r="AB239" i="1"/>
  <c r="Z239" i="1"/>
  <c r="V239" i="1"/>
  <c r="U239" i="1"/>
  <c r="S239" i="1"/>
  <c r="R239" i="1"/>
  <c r="Q239" i="1"/>
  <c r="K239" i="1"/>
  <c r="J239" i="1"/>
  <c r="I239" i="1"/>
  <c r="X239" i="1"/>
  <c r="H239" i="1"/>
  <c r="W239" i="1"/>
  <c r="AB238" i="1"/>
  <c r="Z238" i="1"/>
  <c r="V238" i="1"/>
  <c r="U238" i="1"/>
  <c r="S238" i="1"/>
  <c r="R238" i="1"/>
  <c r="Q238" i="1"/>
  <c r="K238" i="1"/>
  <c r="J238" i="1"/>
  <c r="I238" i="1"/>
  <c r="X238" i="1"/>
  <c r="H238" i="1"/>
  <c r="AB237" i="1"/>
  <c r="Z237" i="1"/>
  <c r="V237" i="1"/>
  <c r="U237" i="1"/>
  <c r="S237" i="1"/>
  <c r="R237" i="1"/>
  <c r="Q237" i="1"/>
  <c r="K237" i="1"/>
  <c r="J237" i="1"/>
  <c r="I237" i="1"/>
  <c r="H237" i="1"/>
  <c r="AB236" i="1"/>
  <c r="Z236" i="1"/>
  <c r="V236" i="1"/>
  <c r="U236" i="1"/>
  <c r="S236" i="1"/>
  <c r="R236" i="1"/>
  <c r="Q236" i="1"/>
  <c r="T236" i="1"/>
  <c r="K236" i="1"/>
  <c r="J236" i="1"/>
  <c r="I236" i="1"/>
  <c r="H236" i="1"/>
  <c r="W236" i="1"/>
  <c r="AB235" i="1"/>
  <c r="Z235" i="1"/>
  <c r="V235" i="1"/>
  <c r="U235" i="1"/>
  <c r="S235" i="1"/>
  <c r="R235" i="1"/>
  <c r="Q235" i="1"/>
  <c r="K235" i="1"/>
  <c r="J235" i="1"/>
  <c r="I235" i="1"/>
  <c r="X235" i="1"/>
  <c r="H235" i="1"/>
  <c r="W235" i="1"/>
  <c r="AB234" i="1"/>
  <c r="Z234" i="1"/>
  <c r="V234" i="1"/>
  <c r="U234" i="1"/>
  <c r="S234" i="1"/>
  <c r="R234" i="1"/>
  <c r="Q234" i="1"/>
  <c r="K234" i="1"/>
  <c r="J234" i="1"/>
  <c r="I234" i="1"/>
  <c r="X234" i="1"/>
  <c r="H234" i="1"/>
  <c r="L234" i="1"/>
  <c r="AB233" i="1"/>
  <c r="Z233" i="1"/>
  <c r="V233" i="1"/>
  <c r="U233" i="1"/>
  <c r="S233" i="1"/>
  <c r="R233" i="1"/>
  <c r="Q233" i="1"/>
  <c r="K233" i="1"/>
  <c r="J233" i="1"/>
  <c r="I233" i="1"/>
  <c r="H233" i="1"/>
  <c r="L233" i="1"/>
  <c r="AB232" i="1"/>
  <c r="Z232" i="1"/>
  <c r="V232" i="1"/>
  <c r="U232" i="1"/>
  <c r="S232" i="1"/>
  <c r="R232" i="1"/>
  <c r="Q232" i="1"/>
  <c r="K232" i="1"/>
  <c r="J232" i="1"/>
  <c r="I232" i="1"/>
  <c r="H232" i="1"/>
  <c r="W232" i="1"/>
  <c r="AB231" i="1"/>
  <c r="Z231" i="1"/>
  <c r="V231" i="1"/>
  <c r="U231" i="1"/>
  <c r="S231" i="1"/>
  <c r="R231" i="1"/>
  <c r="Q231" i="1"/>
  <c r="K231" i="1"/>
  <c r="J231" i="1"/>
  <c r="I231" i="1"/>
  <c r="X231" i="1"/>
  <c r="H231" i="1"/>
  <c r="W231" i="1"/>
  <c r="AB230" i="1"/>
  <c r="Z230" i="1"/>
  <c r="V230" i="1"/>
  <c r="U230" i="1"/>
  <c r="S230" i="1"/>
  <c r="R230" i="1"/>
  <c r="Q230" i="1"/>
  <c r="K230" i="1"/>
  <c r="J230" i="1"/>
  <c r="I230" i="1"/>
  <c r="X230" i="1"/>
  <c r="H230" i="1"/>
  <c r="AB229" i="1"/>
  <c r="Z229" i="1"/>
  <c r="V229" i="1"/>
  <c r="U229" i="1"/>
  <c r="S229" i="1"/>
  <c r="R229" i="1"/>
  <c r="Q229" i="1"/>
  <c r="K229" i="1"/>
  <c r="J229" i="1"/>
  <c r="I229" i="1"/>
  <c r="H229" i="1"/>
  <c r="AB228" i="1"/>
  <c r="Z228" i="1"/>
  <c r="V228" i="1"/>
  <c r="U228" i="1"/>
  <c r="S228" i="1"/>
  <c r="R228" i="1"/>
  <c r="Q228" i="1"/>
  <c r="T228" i="1"/>
  <c r="K228" i="1"/>
  <c r="J228" i="1"/>
  <c r="I228" i="1"/>
  <c r="H228" i="1"/>
  <c r="W228" i="1"/>
  <c r="AB227" i="1"/>
  <c r="Z227" i="1"/>
  <c r="V227" i="1"/>
  <c r="U227" i="1"/>
  <c r="S227" i="1"/>
  <c r="R227" i="1"/>
  <c r="Q227" i="1"/>
  <c r="K227" i="1"/>
  <c r="J227" i="1"/>
  <c r="I227" i="1"/>
  <c r="X227" i="1"/>
  <c r="H227" i="1"/>
  <c r="L227" i="1"/>
  <c r="AB226" i="1"/>
  <c r="Z226" i="1"/>
  <c r="V226" i="1"/>
  <c r="U226" i="1"/>
  <c r="S226" i="1"/>
  <c r="R226" i="1"/>
  <c r="Q226" i="1"/>
  <c r="K226" i="1"/>
  <c r="J226" i="1"/>
  <c r="I226" i="1"/>
  <c r="X226" i="1"/>
  <c r="H226" i="1"/>
  <c r="L226" i="1"/>
  <c r="AB225" i="1"/>
  <c r="Z225" i="1"/>
  <c r="V225" i="1"/>
  <c r="U225" i="1"/>
  <c r="S225" i="1"/>
  <c r="R225" i="1"/>
  <c r="Q225" i="1"/>
  <c r="K225" i="1"/>
  <c r="J225" i="1"/>
  <c r="I225" i="1"/>
  <c r="H225" i="1"/>
  <c r="L225" i="1"/>
  <c r="AB224" i="1"/>
  <c r="Z224" i="1"/>
  <c r="V224" i="1"/>
  <c r="U224" i="1"/>
  <c r="S224" i="1"/>
  <c r="R224" i="1"/>
  <c r="Q224" i="1"/>
  <c r="T224" i="1"/>
  <c r="K224" i="1"/>
  <c r="J224" i="1"/>
  <c r="I224" i="1"/>
  <c r="H224" i="1"/>
  <c r="W224" i="1"/>
  <c r="AB223" i="1"/>
  <c r="Z223" i="1"/>
  <c r="V223" i="1"/>
  <c r="U223" i="1"/>
  <c r="S223" i="1"/>
  <c r="R223" i="1"/>
  <c r="Q223" i="1"/>
  <c r="K223" i="1"/>
  <c r="J223" i="1"/>
  <c r="I223" i="1"/>
  <c r="X223" i="1"/>
  <c r="H223" i="1"/>
  <c r="L223" i="1"/>
  <c r="AB222" i="1"/>
  <c r="Z222" i="1"/>
  <c r="V222" i="1"/>
  <c r="U222" i="1"/>
  <c r="S222" i="1"/>
  <c r="R222" i="1"/>
  <c r="Q222" i="1"/>
  <c r="K222" i="1"/>
  <c r="J222" i="1"/>
  <c r="I222" i="1"/>
  <c r="X222" i="1"/>
  <c r="H222" i="1"/>
  <c r="AB221" i="1"/>
  <c r="Z221" i="1"/>
  <c r="V221" i="1"/>
  <c r="U221" i="1"/>
  <c r="S221" i="1"/>
  <c r="R221" i="1"/>
  <c r="Q221" i="1"/>
  <c r="K221" i="1"/>
  <c r="J221" i="1"/>
  <c r="I221" i="1"/>
  <c r="H221" i="1"/>
  <c r="AB220" i="1"/>
  <c r="Z220" i="1"/>
  <c r="V220" i="1"/>
  <c r="U220" i="1"/>
  <c r="S220" i="1"/>
  <c r="R220" i="1"/>
  <c r="Q220" i="1"/>
  <c r="T220" i="1"/>
  <c r="K220" i="1"/>
  <c r="J220" i="1"/>
  <c r="I220" i="1"/>
  <c r="H220" i="1"/>
  <c r="W220" i="1"/>
  <c r="AB219" i="1"/>
  <c r="Z219" i="1"/>
  <c r="V219" i="1"/>
  <c r="U219" i="1"/>
  <c r="S219" i="1"/>
  <c r="R219" i="1"/>
  <c r="Q219" i="1"/>
  <c r="K219" i="1"/>
  <c r="J219" i="1"/>
  <c r="I219" i="1"/>
  <c r="H219" i="1"/>
  <c r="W219" i="1"/>
  <c r="AB218" i="1"/>
  <c r="Z218" i="1"/>
  <c r="V218" i="1"/>
  <c r="U218" i="1"/>
  <c r="S218" i="1"/>
  <c r="R218" i="1"/>
  <c r="Q218" i="1"/>
  <c r="K218" i="1"/>
  <c r="J218" i="1"/>
  <c r="I218" i="1"/>
  <c r="X218" i="1"/>
  <c r="H218" i="1"/>
  <c r="L218" i="1"/>
  <c r="AB217" i="1"/>
  <c r="Z217" i="1"/>
  <c r="V217" i="1"/>
  <c r="U217" i="1"/>
  <c r="S217" i="1"/>
  <c r="R217" i="1"/>
  <c r="Q217" i="1"/>
  <c r="K217" i="1"/>
  <c r="J217" i="1"/>
  <c r="I217" i="1"/>
  <c r="H217" i="1"/>
  <c r="L217" i="1"/>
  <c r="AB216" i="1"/>
  <c r="Z216" i="1"/>
  <c r="V216" i="1"/>
  <c r="U216" i="1"/>
  <c r="S216" i="1"/>
  <c r="R216" i="1"/>
  <c r="Q216" i="1"/>
  <c r="K216" i="1"/>
  <c r="J216" i="1"/>
  <c r="I216" i="1"/>
  <c r="H216" i="1"/>
  <c r="W216" i="1"/>
  <c r="AB215" i="1"/>
  <c r="Z215" i="1"/>
  <c r="V215" i="1"/>
  <c r="U215" i="1"/>
  <c r="S215" i="1"/>
  <c r="R215" i="1"/>
  <c r="Q215" i="1"/>
  <c r="K215" i="1"/>
  <c r="J215" i="1"/>
  <c r="I215" i="1"/>
  <c r="X215" i="1"/>
  <c r="H215" i="1"/>
  <c r="W215" i="1"/>
  <c r="AB214" i="1"/>
  <c r="Z214" i="1"/>
  <c r="V214" i="1"/>
  <c r="U214" i="1"/>
  <c r="S214" i="1"/>
  <c r="R214" i="1"/>
  <c r="Q214" i="1"/>
  <c r="K214" i="1"/>
  <c r="J214" i="1"/>
  <c r="I214" i="1"/>
  <c r="X214" i="1"/>
  <c r="H214" i="1"/>
  <c r="AB213" i="1"/>
  <c r="Z213" i="1"/>
  <c r="V213" i="1"/>
  <c r="U213" i="1"/>
  <c r="S213" i="1"/>
  <c r="R213" i="1"/>
  <c r="Q213" i="1"/>
  <c r="K213" i="1"/>
  <c r="J213" i="1"/>
  <c r="I213" i="1"/>
  <c r="H213" i="1"/>
  <c r="AB212" i="1"/>
  <c r="Z212" i="1"/>
  <c r="V212" i="1"/>
  <c r="U212" i="1"/>
  <c r="S212" i="1"/>
  <c r="R212" i="1"/>
  <c r="Q212" i="1"/>
  <c r="T212" i="1"/>
  <c r="K212" i="1"/>
  <c r="J212" i="1"/>
  <c r="I212" i="1"/>
  <c r="H212" i="1"/>
  <c r="W212" i="1"/>
  <c r="AB211" i="1"/>
  <c r="Z211" i="1"/>
  <c r="V211" i="1"/>
  <c r="U211" i="1"/>
  <c r="S211" i="1"/>
  <c r="R211" i="1"/>
  <c r="Q211" i="1"/>
  <c r="K211" i="1"/>
  <c r="J211" i="1"/>
  <c r="I211" i="1"/>
  <c r="X211" i="1"/>
  <c r="H211" i="1"/>
  <c r="W211" i="1"/>
  <c r="AB210" i="1"/>
  <c r="Z210" i="1"/>
  <c r="V210" i="1"/>
  <c r="U210" i="1"/>
  <c r="S210" i="1"/>
  <c r="R210" i="1"/>
  <c r="Q210" i="1"/>
  <c r="K210" i="1"/>
  <c r="J210" i="1"/>
  <c r="I210" i="1"/>
  <c r="X210" i="1"/>
  <c r="H210" i="1"/>
  <c r="L210" i="1"/>
  <c r="AB209" i="1"/>
  <c r="Z209" i="1"/>
  <c r="V209" i="1"/>
  <c r="U209" i="1"/>
  <c r="S209" i="1"/>
  <c r="R209" i="1"/>
  <c r="Q209" i="1"/>
  <c r="K209" i="1"/>
  <c r="J209" i="1"/>
  <c r="I209" i="1"/>
  <c r="H209" i="1"/>
  <c r="L209" i="1"/>
  <c r="AB208" i="1"/>
  <c r="Z208" i="1"/>
  <c r="V208" i="1"/>
  <c r="U208" i="1"/>
  <c r="S208" i="1"/>
  <c r="R208" i="1"/>
  <c r="Q208" i="1"/>
  <c r="T208" i="1"/>
  <c r="K208" i="1"/>
  <c r="J208" i="1"/>
  <c r="I208" i="1"/>
  <c r="H208" i="1"/>
  <c r="W208" i="1"/>
  <c r="AB207" i="1"/>
  <c r="Z207" i="1"/>
  <c r="V207" i="1"/>
  <c r="U207" i="1"/>
  <c r="S207" i="1"/>
  <c r="R207" i="1"/>
  <c r="Q207" i="1"/>
  <c r="K207" i="1"/>
  <c r="J207" i="1"/>
  <c r="I207" i="1"/>
  <c r="X207" i="1"/>
  <c r="H207" i="1"/>
  <c r="L207" i="1"/>
  <c r="AB206" i="1"/>
  <c r="Z206" i="1"/>
  <c r="V206" i="1"/>
  <c r="U206" i="1"/>
  <c r="S206" i="1"/>
  <c r="R206" i="1"/>
  <c r="Q206" i="1"/>
  <c r="K206" i="1"/>
  <c r="J206" i="1"/>
  <c r="I206" i="1"/>
  <c r="X206" i="1"/>
  <c r="H206" i="1"/>
  <c r="AB205" i="1"/>
  <c r="Z205" i="1"/>
  <c r="V205" i="1"/>
  <c r="U205" i="1"/>
  <c r="S205" i="1"/>
  <c r="R205" i="1"/>
  <c r="Q205" i="1"/>
  <c r="K205" i="1"/>
  <c r="J205" i="1"/>
  <c r="I205" i="1"/>
  <c r="H205" i="1"/>
  <c r="AB204" i="1"/>
  <c r="Z204" i="1"/>
  <c r="V204" i="1"/>
  <c r="U204" i="1"/>
  <c r="S204" i="1"/>
  <c r="R204" i="1"/>
  <c r="Q204" i="1"/>
  <c r="T204" i="1"/>
  <c r="K204" i="1"/>
  <c r="J204" i="1"/>
  <c r="I204" i="1"/>
  <c r="H204" i="1"/>
  <c r="W204" i="1"/>
  <c r="AB203" i="1"/>
  <c r="Z203" i="1"/>
  <c r="V203" i="1"/>
  <c r="U203" i="1"/>
  <c r="S203" i="1"/>
  <c r="R203" i="1"/>
  <c r="Q203" i="1"/>
  <c r="K203" i="1"/>
  <c r="J203" i="1"/>
  <c r="I203" i="1"/>
  <c r="X203" i="1"/>
  <c r="H203" i="1"/>
  <c r="L203" i="1"/>
  <c r="AB202" i="1"/>
  <c r="Z202" i="1"/>
  <c r="V202" i="1"/>
  <c r="U202" i="1"/>
  <c r="S202" i="1"/>
  <c r="R202" i="1"/>
  <c r="Q202" i="1"/>
  <c r="K202" i="1"/>
  <c r="J202" i="1"/>
  <c r="I202" i="1"/>
  <c r="H202" i="1"/>
  <c r="L202" i="1"/>
  <c r="AB201" i="1"/>
  <c r="Z201" i="1"/>
  <c r="V201" i="1"/>
  <c r="U201" i="1"/>
  <c r="S201" i="1"/>
  <c r="R201" i="1"/>
  <c r="Q201" i="1"/>
  <c r="K201" i="1"/>
  <c r="J201" i="1"/>
  <c r="I201" i="1"/>
  <c r="H201" i="1"/>
  <c r="L201" i="1"/>
  <c r="AB200" i="1"/>
  <c r="Z200" i="1"/>
  <c r="V200" i="1"/>
  <c r="U200" i="1"/>
  <c r="S200" i="1"/>
  <c r="R200" i="1"/>
  <c r="Q200" i="1"/>
  <c r="K200" i="1"/>
  <c r="J200" i="1"/>
  <c r="I200" i="1"/>
  <c r="H200" i="1"/>
  <c r="AB199" i="1"/>
  <c r="Z199" i="1"/>
  <c r="V199" i="1"/>
  <c r="U199" i="1"/>
  <c r="S199" i="1"/>
  <c r="R199" i="1"/>
  <c r="Q199" i="1"/>
  <c r="K199" i="1"/>
  <c r="J199" i="1"/>
  <c r="I199" i="1"/>
  <c r="X199" i="1"/>
  <c r="H199" i="1"/>
  <c r="L199" i="1"/>
  <c r="AB198" i="1"/>
  <c r="Z198" i="1"/>
  <c r="V198" i="1"/>
  <c r="U198" i="1"/>
  <c r="S198" i="1"/>
  <c r="R198" i="1"/>
  <c r="Q198" i="1"/>
  <c r="K198" i="1"/>
  <c r="J198" i="1"/>
  <c r="I198" i="1"/>
  <c r="X198" i="1"/>
  <c r="H198" i="1"/>
  <c r="AB197" i="1"/>
  <c r="Z197" i="1"/>
  <c r="V197" i="1"/>
  <c r="U197" i="1"/>
  <c r="S197" i="1"/>
  <c r="R197" i="1"/>
  <c r="Q197" i="1"/>
  <c r="K197" i="1"/>
  <c r="J197" i="1"/>
  <c r="I197" i="1"/>
  <c r="H197" i="1"/>
  <c r="AB196" i="1"/>
  <c r="Z196" i="1"/>
  <c r="V196" i="1"/>
  <c r="U196" i="1"/>
  <c r="S196" i="1"/>
  <c r="R196" i="1"/>
  <c r="Q196" i="1"/>
  <c r="T196" i="1"/>
  <c r="K196" i="1"/>
  <c r="J196" i="1"/>
  <c r="I196" i="1"/>
  <c r="H196" i="1"/>
  <c r="W196" i="1"/>
  <c r="AB195" i="1"/>
  <c r="Z195" i="1"/>
  <c r="V195" i="1"/>
  <c r="U195" i="1"/>
  <c r="S195" i="1"/>
  <c r="R195" i="1"/>
  <c r="Q195" i="1"/>
  <c r="K195" i="1"/>
  <c r="J195" i="1"/>
  <c r="I195" i="1"/>
  <c r="X195" i="1"/>
  <c r="H195" i="1"/>
  <c r="W195" i="1"/>
  <c r="AB194" i="1"/>
  <c r="Z194" i="1"/>
  <c r="V194" i="1"/>
  <c r="U194" i="1"/>
  <c r="S194" i="1"/>
  <c r="R194" i="1"/>
  <c r="Q194" i="1"/>
  <c r="T194" i="1"/>
  <c r="K194" i="1"/>
  <c r="J194" i="1"/>
  <c r="I194" i="1"/>
  <c r="X194" i="1"/>
  <c r="H194" i="1"/>
  <c r="W194" i="1"/>
  <c r="AB193" i="1"/>
  <c r="Z193" i="1"/>
  <c r="V193" i="1"/>
  <c r="U193" i="1"/>
  <c r="S193" i="1"/>
  <c r="R193" i="1"/>
  <c r="Q193" i="1"/>
  <c r="K193" i="1"/>
  <c r="J193" i="1"/>
  <c r="I193" i="1"/>
  <c r="X193" i="1"/>
  <c r="H193" i="1"/>
  <c r="W193" i="1"/>
  <c r="AB192" i="1"/>
  <c r="Z192" i="1"/>
  <c r="V192" i="1"/>
  <c r="U192" i="1"/>
  <c r="S192" i="1"/>
  <c r="R192" i="1"/>
  <c r="Q192" i="1"/>
  <c r="T192" i="1"/>
  <c r="K192" i="1"/>
  <c r="J192" i="1"/>
  <c r="I192" i="1"/>
  <c r="X192" i="1"/>
  <c r="H192" i="1"/>
  <c r="W192" i="1"/>
  <c r="AB191" i="1"/>
  <c r="Z191" i="1"/>
  <c r="V191" i="1"/>
  <c r="U191" i="1"/>
  <c r="S191" i="1"/>
  <c r="R191" i="1"/>
  <c r="Q191" i="1"/>
  <c r="K191" i="1"/>
  <c r="J191" i="1"/>
  <c r="I191" i="1"/>
  <c r="X191" i="1"/>
  <c r="H191" i="1"/>
  <c r="W191" i="1"/>
  <c r="AB190" i="1"/>
  <c r="Z190" i="1"/>
  <c r="V190" i="1"/>
  <c r="U190" i="1"/>
  <c r="S190" i="1"/>
  <c r="R190" i="1"/>
  <c r="Q190" i="1"/>
  <c r="T190" i="1"/>
  <c r="K190" i="1"/>
  <c r="J190" i="1"/>
  <c r="I190" i="1"/>
  <c r="X190" i="1"/>
  <c r="H190" i="1"/>
  <c r="W190" i="1"/>
  <c r="AB189" i="1"/>
  <c r="Z189" i="1"/>
  <c r="V189" i="1"/>
  <c r="U189" i="1"/>
  <c r="S189" i="1"/>
  <c r="R189" i="1"/>
  <c r="Q189" i="1"/>
  <c r="K189" i="1"/>
  <c r="J189" i="1"/>
  <c r="I189" i="1"/>
  <c r="X189" i="1"/>
  <c r="H189" i="1"/>
  <c r="W189" i="1"/>
  <c r="AB188" i="1"/>
  <c r="Z188" i="1"/>
  <c r="V188" i="1"/>
  <c r="U188" i="1"/>
  <c r="S188" i="1"/>
  <c r="R188" i="1"/>
  <c r="Q188" i="1"/>
  <c r="T188" i="1"/>
  <c r="K188" i="1"/>
  <c r="J188" i="1"/>
  <c r="I188" i="1"/>
  <c r="X188" i="1"/>
  <c r="H188" i="1"/>
  <c r="W188" i="1"/>
  <c r="AB187" i="1"/>
  <c r="Z187" i="1"/>
  <c r="V187" i="1"/>
  <c r="U187" i="1"/>
  <c r="S187" i="1"/>
  <c r="R187" i="1"/>
  <c r="Q187" i="1"/>
  <c r="K187" i="1"/>
  <c r="J187" i="1"/>
  <c r="I187" i="1"/>
  <c r="X187" i="1"/>
  <c r="H187" i="1"/>
  <c r="W187" i="1"/>
  <c r="AB186" i="1"/>
  <c r="Z186" i="1"/>
  <c r="V186" i="1"/>
  <c r="U186" i="1"/>
  <c r="S186" i="1"/>
  <c r="R186" i="1"/>
  <c r="Q186" i="1"/>
  <c r="T186" i="1"/>
  <c r="K186" i="1"/>
  <c r="J186" i="1"/>
  <c r="I186" i="1"/>
  <c r="X186" i="1"/>
  <c r="H186" i="1"/>
  <c r="W186" i="1"/>
  <c r="AB185" i="1"/>
  <c r="Z185" i="1"/>
  <c r="V185" i="1"/>
  <c r="U185" i="1"/>
  <c r="S185" i="1"/>
  <c r="R185" i="1"/>
  <c r="Q185" i="1"/>
  <c r="K185" i="1"/>
  <c r="J185" i="1"/>
  <c r="I185" i="1"/>
  <c r="X185" i="1"/>
  <c r="H185" i="1"/>
  <c r="W185" i="1"/>
  <c r="AB184" i="1"/>
  <c r="Z184" i="1"/>
  <c r="V184" i="1"/>
  <c r="U184" i="1"/>
  <c r="S184" i="1"/>
  <c r="R184" i="1"/>
  <c r="Q184" i="1"/>
  <c r="T184" i="1"/>
  <c r="K184" i="1"/>
  <c r="J184" i="1"/>
  <c r="I184" i="1"/>
  <c r="X184" i="1"/>
  <c r="H184" i="1"/>
  <c r="W184" i="1"/>
  <c r="AB183" i="1"/>
  <c r="Z183" i="1"/>
  <c r="V183" i="1"/>
  <c r="U183" i="1"/>
  <c r="S183" i="1"/>
  <c r="R183" i="1"/>
  <c r="Q183" i="1"/>
  <c r="K183" i="1"/>
  <c r="J183" i="1"/>
  <c r="I183" i="1"/>
  <c r="X183" i="1"/>
  <c r="H183" i="1"/>
  <c r="L183" i="1"/>
  <c r="AB182" i="1"/>
  <c r="Z182" i="1"/>
  <c r="V182" i="1"/>
  <c r="U182" i="1"/>
  <c r="S182" i="1"/>
  <c r="R182" i="1"/>
  <c r="Q182" i="1"/>
  <c r="T182" i="1"/>
  <c r="K182" i="1"/>
  <c r="J182" i="1"/>
  <c r="I182" i="1"/>
  <c r="X182" i="1"/>
  <c r="H182" i="1"/>
  <c r="AB181" i="1"/>
  <c r="Z181" i="1"/>
  <c r="V181" i="1"/>
  <c r="U181" i="1"/>
  <c r="S181" i="1"/>
  <c r="R181" i="1"/>
  <c r="Q181" i="1"/>
  <c r="K181" i="1"/>
  <c r="J181" i="1"/>
  <c r="I181" i="1"/>
  <c r="X181" i="1"/>
  <c r="H181" i="1"/>
  <c r="W181" i="1"/>
  <c r="AB180" i="1"/>
  <c r="Z180" i="1"/>
  <c r="V180" i="1"/>
  <c r="U180" i="1"/>
  <c r="S180" i="1"/>
  <c r="R180" i="1"/>
  <c r="Q180" i="1"/>
  <c r="T180" i="1"/>
  <c r="K180" i="1"/>
  <c r="J180" i="1"/>
  <c r="I180" i="1"/>
  <c r="X180" i="1"/>
  <c r="H180" i="1"/>
  <c r="W180" i="1"/>
  <c r="AB179" i="1"/>
  <c r="Z179" i="1"/>
  <c r="V179" i="1"/>
  <c r="U179" i="1"/>
  <c r="S179" i="1"/>
  <c r="R179" i="1"/>
  <c r="Q179" i="1"/>
  <c r="K179" i="1"/>
  <c r="J179" i="1"/>
  <c r="I179" i="1"/>
  <c r="X179" i="1"/>
  <c r="H179" i="1"/>
  <c r="L179" i="1"/>
  <c r="AB178" i="1"/>
  <c r="Z178" i="1"/>
  <c r="V178" i="1"/>
  <c r="U178" i="1"/>
  <c r="S178" i="1"/>
  <c r="R178" i="1"/>
  <c r="Q178" i="1"/>
  <c r="T178" i="1"/>
  <c r="K178" i="1"/>
  <c r="J178" i="1"/>
  <c r="I178" i="1"/>
  <c r="H178" i="1"/>
  <c r="W178" i="1"/>
  <c r="AB177" i="1"/>
  <c r="Z177" i="1"/>
  <c r="V177" i="1"/>
  <c r="U177" i="1"/>
  <c r="S177" i="1"/>
  <c r="R177" i="1"/>
  <c r="Q177" i="1"/>
  <c r="K177" i="1"/>
  <c r="J177" i="1"/>
  <c r="I177" i="1"/>
  <c r="X177" i="1"/>
  <c r="H177" i="1"/>
  <c r="L177" i="1"/>
  <c r="AB176" i="1"/>
  <c r="Z176" i="1"/>
  <c r="V176" i="1"/>
  <c r="U176" i="1"/>
  <c r="S176" i="1"/>
  <c r="R176" i="1"/>
  <c r="Q176" i="1"/>
  <c r="T176" i="1"/>
  <c r="K176" i="1"/>
  <c r="J176" i="1"/>
  <c r="I176" i="1"/>
  <c r="X176" i="1"/>
  <c r="H176" i="1"/>
  <c r="W176" i="1"/>
  <c r="AB175" i="1"/>
  <c r="Z175" i="1"/>
  <c r="V175" i="1"/>
  <c r="U175" i="1"/>
  <c r="S175" i="1"/>
  <c r="R175" i="1"/>
  <c r="Q175" i="1"/>
  <c r="K175" i="1"/>
  <c r="J175" i="1"/>
  <c r="I175" i="1"/>
  <c r="X175" i="1"/>
  <c r="H175" i="1"/>
  <c r="L175" i="1"/>
  <c r="AB174" i="1"/>
  <c r="Z174" i="1"/>
  <c r="V174" i="1"/>
  <c r="U174" i="1"/>
  <c r="S174" i="1"/>
  <c r="R174" i="1"/>
  <c r="Q174" i="1"/>
  <c r="T174" i="1"/>
  <c r="K174" i="1"/>
  <c r="J174" i="1"/>
  <c r="I174" i="1"/>
  <c r="X174" i="1"/>
  <c r="H174" i="1"/>
  <c r="W174" i="1"/>
  <c r="AB173" i="1"/>
  <c r="Z173" i="1"/>
  <c r="V173" i="1"/>
  <c r="U173" i="1"/>
  <c r="S173" i="1"/>
  <c r="R173" i="1"/>
  <c r="Q173" i="1"/>
  <c r="K173" i="1"/>
  <c r="J173" i="1"/>
  <c r="I173" i="1"/>
  <c r="X173" i="1"/>
  <c r="H173" i="1"/>
  <c r="W173" i="1"/>
  <c r="AB172" i="1"/>
  <c r="Z172" i="1"/>
  <c r="V172" i="1"/>
  <c r="U172" i="1"/>
  <c r="S172" i="1"/>
  <c r="R172" i="1"/>
  <c r="Q172" i="1"/>
  <c r="T172" i="1"/>
  <c r="K172" i="1"/>
  <c r="J172" i="1"/>
  <c r="I172" i="1"/>
  <c r="X172" i="1"/>
  <c r="H172" i="1"/>
  <c r="W172" i="1"/>
  <c r="AB171" i="1"/>
  <c r="Z171" i="1"/>
  <c r="V171" i="1"/>
  <c r="U171" i="1"/>
  <c r="S171" i="1"/>
  <c r="R171" i="1"/>
  <c r="Q171" i="1"/>
  <c r="K171" i="1"/>
  <c r="J171" i="1"/>
  <c r="I171" i="1"/>
  <c r="X171" i="1"/>
  <c r="H171" i="1"/>
  <c r="W171" i="1"/>
  <c r="AB170" i="1"/>
  <c r="Z170" i="1"/>
  <c r="V170" i="1"/>
  <c r="U170" i="1"/>
  <c r="S170" i="1"/>
  <c r="R170" i="1"/>
  <c r="Q170" i="1"/>
  <c r="T170" i="1"/>
  <c r="K170" i="1"/>
  <c r="J170" i="1"/>
  <c r="I170" i="1"/>
  <c r="X170" i="1"/>
  <c r="H170" i="1"/>
  <c r="W170" i="1"/>
  <c r="AB169" i="1"/>
  <c r="Z169" i="1"/>
  <c r="V169" i="1"/>
  <c r="U169" i="1"/>
  <c r="S169" i="1"/>
  <c r="R169" i="1"/>
  <c r="Q169" i="1"/>
  <c r="K169" i="1"/>
  <c r="J169" i="1"/>
  <c r="I169" i="1"/>
  <c r="X169" i="1"/>
  <c r="H169" i="1"/>
  <c r="L169" i="1"/>
  <c r="AB168" i="1"/>
  <c r="Z168" i="1"/>
  <c r="V168" i="1"/>
  <c r="U168" i="1"/>
  <c r="S168" i="1"/>
  <c r="R168" i="1"/>
  <c r="Q168" i="1"/>
  <c r="T168" i="1"/>
  <c r="K168" i="1"/>
  <c r="J168" i="1"/>
  <c r="I168" i="1"/>
  <c r="X168" i="1"/>
  <c r="H168" i="1"/>
  <c r="W168" i="1"/>
  <c r="AB167" i="1"/>
  <c r="Z167" i="1"/>
  <c r="V167" i="1"/>
  <c r="U167" i="1"/>
  <c r="S167" i="1"/>
  <c r="R167" i="1"/>
  <c r="Q167" i="1"/>
  <c r="K167" i="1"/>
  <c r="J167" i="1"/>
  <c r="I167" i="1"/>
  <c r="X167" i="1"/>
  <c r="H167" i="1"/>
  <c r="W167" i="1"/>
  <c r="AB166" i="1"/>
  <c r="Z166" i="1"/>
  <c r="V166" i="1"/>
  <c r="U166" i="1"/>
  <c r="S166" i="1"/>
  <c r="R166" i="1"/>
  <c r="Q166" i="1"/>
  <c r="T166" i="1"/>
  <c r="K166" i="1"/>
  <c r="J166" i="1"/>
  <c r="I166" i="1"/>
  <c r="X166" i="1"/>
  <c r="H166" i="1"/>
  <c r="W166" i="1"/>
  <c r="AB165" i="1"/>
  <c r="Z165" i="1"/>
  <c r="V165" i="1"/>
  <c r="U165" i="1"/>
  <c r="S165" i="1"/>
  <c r="R165" i="1"/>
  <c r="Q165" i="1"/>
  <c r="K165" i="1"/>
  <c r="J165" i="1"/>
  <c r="I165" i="1"/>
  <c r="X165" i="1"/>
  <c r="H165" i="1"/>
  <c r="W165" i="1"/>
  <c r="AB164" i="1"/>
  <c r="Z164" i="1"/>
  <c r="V164" i="1"/>
  <c r="U164" i="1"/>
  <c r="S164" i="1"/>
  <c r="R164" i="1"/>
  <c r="Q164" i="1"/>
  <c r="T164" i="1"/>
  <c r="K164" i="1"/>
  <c r="J164" i="1"/>
  <c r="I164" i="1"/>
  <c r="X164" i="1"/>
  <c r="H164" i="1"/>
  <c r="W164" i="1"/>
  <c r="AB163" i="1"/>
  <c r="Z163" i="1"/>
  <c r="V163" i="1"/>
  <c r="U163" i="1"/>
  <c r="S163" i="1"/>
  <c r="R163" i="1"/>
  <c r="Q163" i="1"/>
  <c r="K163" i="1"/>
  <c r="J163" i="1"/>
  <c r="I163" i="1"/>
  <c r="X163" i="1"/>
  <c r="H163" i="1"/>
  <c r="W163" i="1"/>
  <c r="AB162" i="1"/>
  <c r="Z162" i="1"/>
  <c r="V162" i="1"/>
  <c r="U162" i="1"/>
  <c r="S162" i="1"/>
  <c r="R162" i="1"/>
  <c r="Q162" i="1"/>
  <c r="T162" i="1"/>
  <c r="K162" i="1"/>
  <c r="J162" i="1"/>
  <c r="I162" i="1"/>
  <c r="X162" i="1"/>
  <c r="H162" i="1"/>
  <c r="W162" i="1"/>
  <c r="AB161" i="1"/>
  <c r="Z161" i="1"/>
  <c r="V161" i="1"/>
  <c r="U161" i="1"/>
  <c r="S161" i="1"/>
  <c r="R161" i="1"/>
  <c r="Q161" i="1"/>
  <c r="K161" i="1"/>
  <c r="J161" i="1"/>
  <c r="I161" i="1"/>
  <c r="X161" i="1"/>
  <c r="H161" i="1"/>
  <c r="W161" i="1"/>
  <c r="AB160" i="1"/>
  <c r="Z160" i="1"/>
  <c r="V160" i="1"/>
  <c r="U160" i="1"/>
  <c r="S160" i="1"/>
  <c r="R160" i="1"/>
  <c r="Q160" i="1"/>
  <c r="T160" i="1"/>
  <c r="K160" i="1"/>
  <c r="J160" i="1"/>
  <c r="I160" i="1"/>
  <c r="X160" i="1"/>
  <c r="H160" i="1"/>
  <c r="W160" i="1"/>
  <c r="AB159" i="1"/>
  <c r="Z159" i="1"/>
  <c r="V159" i="1"/>
  <c r="U159" i="1"/>
  <c r="S159" i="1"/>
  <c r="R159" i="1"/>
  <c r="Q159" i="1"/>
  <c r="K159" i="1"/>
  <c r="J159" i="1"/>
  <c r="I159" i="1"/>
  <c r="X159" i="1"/>
  <c r="H159" i="1"/>
  <c r="W159" i="1"/>
  <c r="AB158" i="1"/>
  <c r="Z158" i="1"/>
  <c r="V158" i="1"/>
  <c r="U158" i="1"/>
  <c r="S158" i="1"/>
  <c r="R158" i="1"/>
  <c r="Q158" i="1"/>
  <c r="T158" i="1"/>
  <c r="K158" i="1"/>
  <c r="J158" i="1"/>
  <c r="I158" i="1"/>
  <c r="X158" i="1"/>
  <c r="H158" i="1"/>
  <c r="W158" i="1"/>
  <c r="AB157" i="1"/>
  <c r="Z157" i="1"/>
  <c r="V157" i="1"/>
  <c r="U157" i="1"/>
  <c r="S157" i="1"/>
  <c r="R157" i="1"/>
  <c r="Q157" i="1"/>
  <c r="K157" i="1"/>
  <c r="J157" i="1"/>
  <c r="I157" i="1"/>
  <c r="X157" i="1"/>
  <c r="H157" i="1"/>
  <c r="W157" i="1"/>
  <c r="AB156" i="1"/>
  <c r="Z156" i="1"/>
  <c r="V156" i="1"/>
  <c r="U156" i="1"/>
  <c r="S156" i="1"/>
  <c r="R156" i="1"/>
  <c r="Q156" i="1"/>
  <c r="T156" i="1"/>
  <c r="K156" i="1"/>
  <c r="J156" i="1"/>
  <c r="I156" i="1"/>
  <c r="X156" i="1"/>
  <c r="H156" i="1"/>
  <c r="W156" i="1"/>
  <c r="AB155" i="1"/>
  <c r="Z155" i="1"/>
  <c r="V155" i="1"/>
  <c r="U155" i="1"/>
  <c r="S155" i="1"/>
  <c r="R155" i="1"/>
  <c r="Q155" i="1"/>
  <c r="K155" i="1"/>
  <c r="J155" i="1"/>
  <c r="I155" i="1"/>
  <c r="X155" i="1"/>
  <c r="H155" i="1"/>
  <c r="W155" i="1"/>
  <c r="AB154" i="1"/>
  <c r="Z154" i="1"/>
  <c r="V154" i="1"/>
  <c r="U154" i="1"/>
  <c r="S154" i="1"/>
  <c r="R154" i="1"/>
  <c r="Q154" i="1"/>
  <c r="T154" i="1"/>
  <c r="K154" i="1"/>
  <c r="J154" i="1"/>
  <c r="I154" i="1"/>
  <c r="X154" i="1"/>
  <c r="H154" i="1"/>
  <c r="AB153" i="1"/>
  <c r="Z153" i="1"/>
  <c r="V153" i="1"/>
  <c r="U153" i="1"/>
  <c r="S153" i="1"/>
  <c r="R153" i="1"/>
  <c r="Q153" i="1"/>
  <c r="K153" i="1"/>
  <c r="J153" i="1"/>
  <c r="I153" i="1"/>
  <c r="X153" i="1"/>
  <c r="H153" i="1"/>
  <c r="W153" i="1"/>
  <c r="AB152" i="1"/>
  <c r="Z152" i="1"/>
  <c r="V152" i="1"/>
  <c r="U152" i="1"/>
  <c r="S152" i="1"/>
  <c r="R152" i="1"/>
  <c r="Q152" i="1"/>
  <c r="T152" i="1"/>
  <c r="K152" i="1"/>
  <c r="J152" i="1"/>
  <c r="I152" i="1"/>
  <c r="X152" i="1"/>
  <c r="H152" i="1"/>
  <c r="AB151" i="1"/>
  <c r="Z151" i="1"/>
  <c r="V151" i="1"/>
  <c r="U151" i="1"/>
  <c r="S151" i="1"/>
  <c r="R151" i="1"/>
  <c r="Q151" i="1"/>
  <c r="K151" i="1"/>
  <c r="J151" i="1"/>
  <c r="I151" i="1"/>
  <c r="X151" i="1"/>
  <c r="H151" i="1"/>
  <c r="W151" i="1"/>
  <c r="AB150" i="1"/>
  <c r="Z150" i="1"/>
  <c r="V150" i="1"/>
  <c r="U150" i="1"/>
  <c r="S150" i="1"/>
  <c r="R150" i="1"/>
  <c r="Q150" i="1"/>
  <c r="T150" i="1"/>
  <c r="K150" i="1"/>
  <c r="J150" i="1"/>
  <c r="I150" i="1"/>
  <c r="X150" i="1"/>
  <c r="H150" i="1"/>
  <c r="W150" i="1"/>
  <c r="AB149" i="1"/>
  <c r="Z149" i="1"/>
  <c r="V149" i="1"/>
  <c r="U149" i="1"/>
  <c r="S149" i="1"/>
  <c r="R149" i="1"/>
  <c r="Q149" i="1"/>
  <c r="K149" i="1"/>
  <c r="J149" i="1"/>
  <c r="I149" i="1"/>
  <c r="X149" i="1"/>
  <c r="H149" i="1"/>
  <c r="W149" i="1"/>
  <c r="AB148" i="1"/>
  <c r="Z148" i="1"/>
  <c r="V148" i="1"/>
  <c r="U148" i="1"/>
  <c r="S148" i="1"/>
  <c r="R148" i="1"/>
  <c r="Q148" i="1"/>
  <c r="T148" i="1"/>
  <c r="K148" i="1"/>
  <c r="J148" i="1"/>
  <c r="I148" i="1"/>
  <c r="X148" i="1"/>
  <c r="H148" i="1"/>
  <c r="W148" i="1"/>
  <c r="AB147" i="1"/>
  <c r="Z147" i="1"/>
  <c r="V147" i="1"/>
  <c r="U147" i="1"/>
  <c r="S147" i="1"/>
  <c r="R147" i="1"/>
  <c r="Q147" i="1"/>
  <c r="K147" i="1"/>
  <c r="J147" i="1"/>
  <c r="I147" i="1"/>
  <c r="X147" i="1"/>
  <c r="H147" i="1"/>
  <c r="W147" i="1"/>
  <c r="AB146" i="1"/>
  <c r="Z146" i="1"/>
  <c r="V146" i="1"/>
  <c r="U146" i="1"/>
  <c r="S146" i="1"/>
  <c r="R146" i="1"/>
  <c r="Q146" i="1"/>
  <c r="T146" i="1"/>
  <c r="K146" i="1"/>
  <c r="J146" i="1"/>
  <c r="I146" i="1"/>
  <c r="X146" i="1"/>
  <c r="H146" i="1"/>
  <c r="W146" i="1"/>
  <c r="AB145" i="1"/>
  <c r="Z145" i="1"/>
  <c r="V145" i="1"/>
  <c r="U145" i="1"/>
  <c r="S145" i="1"/>
  <c r="R145" i="1"/>
  <c r="Q145" i="1"/>
  <c r="K145" i="1"/>
  <c r="J145" i="1"/>
  <c r="I145" i="1"/>
  <c r="X145" i="1"/>
  <c r="H145" i="1"/>
  <c r="L145" i="1"/>
  <c r="AB144" i="1"/>
  <c r="Z144" i="1"/>
  <c r="V144" i="1"/>
  <c r="U144" i="1"/>
  <c r="S144" i="1"/>
  <c r="R144" i="1"/>
  <c r="Q144" i="1"/>
  <c r="T144" i="1"/>
  <c r="K144" i="1"/>
  <c r="J144" i="1"/>
  <c r="I144" i="1"/>
  <c r="X144" i="1"/>
  <c r="H144" i="1"/>
  <c r="W144" i="1"/>
  <c r="AB143" i="1"/>
  <c r="Z143" i="1"/>
  <c r="V143" i="1"/>
  <c r="U143" i="1"/>
  <c r="S143" i="1"/>
  <c r="R143" i="1"/>
  <c r="Q143" i="1"/>
  <c r="K143" i="1"/>
  <c r="J143" i="1"/>
  <c r="I143" i="1"/>
  <c r="X143" i="1"/>
  <c r="H143" i="1"/>
  <c r="L143" i="1"/>
  <c r="AB142" i="1"/>
  <c r="Z142" i="1"/>
  <c r="V142" i="1"/>
  <c r="U142" i="1"/>
  <c r="S142" i="1"/>
  <c r="R142" i="1"/>
  <c r="Q142" i="1"/>
  <c r="T142" i="1"/>
  <c r="K142" i="1"/>
  <c r="J142" i="1"/>
  <c r="I142" i="1"/>
  <c r="X142" i="1"/>
  <c r="H142" i="1"/>
  <c r="W142" i="1"/>
  <c r="AB141" i="1"/>
  <c r="Z141" i="1"/>
  <c r="V141" i="1"/>
  <c r="U141" i="1"/>
  <c r="S141" i="1"/>
  <c r="R141" i="1"/>
  <c r="Q141" i="1"/>
  <c r="K141" i="1"/>
  <c r="J141" i="1"/>
  <c r="I141" i="1"/>
  <c r="X141" i="1"/>
  <c r="H141" i="1"/>
  <c r="L141" i="1"/>
  <c r="AB140" i="1"/>
  <c r="Z140" i="1"/>
  <c r="V140" i="1"/>
  <c r="U140" i="1"/>
  <c r="S140" i="1"/>
  <c r="R140" i="1"/>
  <c r="Q140" i="1"/>
  <c r="T140" i="1"/>
  <c r="K140" i="1"/>
  <c r="J140" i="1"/>
  <c r="I140" i="1"/>
  <c r="X140" i="1"/>
  <c r="H140" i="1"/>
  <c r="W140" i="1"/>
  <c r="AB139" i="1"/>
  <c r="Z139" i="1"/>
  <c r="V139" i="1"/>
  <c r="U139" i="1"/>
  <c r="S139" i="1"/>
  <c r="R139" i="1"/>
  <c r="Q139" i="1"/>
  <c r="K139" i="1"/>
  <c r="J139" i="1"/>
  <c r="I139" i="1"/>
  <c r="X139" i="1"/>
  <c r="H139" i="1"/>
  <c r="W139" i="1"/>
  <c r="AB138" i="1"/>
  <c r="Z138" i="1"/>
  <c r="V138" i="1"/>
  <c r="U138" i="1"/>
  <c r="S138" i="1"/>
  <c r="R138" i="1"/>
  <c r="Q138" i="1"/>
  <c r="T138" i="1"/>
  <c r="K138" i="1"/>
  <c r="J138" i="1"/>
  <c r="I138" i="1"/>
  <c r="X138" i="1"/>
  <c r="H138" i="1"/>
  <c r="AB137" i="1"/>
  <c r="Z137" i="1"/>
  <c r="V137" i="1"/>
  <c r="U137" i="1"/>
  <c r="S137" i="1"/>
  <c r="R137" i="1"/>
  <c r="Q137" i="1"/>
  <c r="K137" i="1"/>
  <c r="J137" i="1"/>
  <c r="I137" i="1"/>
  <c r="X137" i="1"/>
  <c r="H137" i="1"/>
  <c r="W137" i="1"/>
  <c r="AB136" i="1"/>
  <c r="Z136" i="1"/>
  <c r="V136" i="1"/>
  <c r="U136" i="1"/>
  <c r="S136" i="1"/>
  <c r="R136" i="1"/>
  <c r="Q136" i="1"/>
  <c r="T136" i="1"/>
  <c r="K136" i="1"/>
  <c r="J136" i="1"/>
  <c r="I136" i="1"/>
  <c r="X136" i="1"/>
  <c r="H136" i="1"/>
  <c r="W136" i="1"/>
  <c r="AB135" i="1"/>
  <c r="Z135" i="1"/>
  <c r="V135" i="1"/>
  <c r="U135" i="1"/>
  <c r="S135" i="1"/>
  <c r="R135" i="1"/>
  <c r="Q135" i="1"/>
  <c r="K135" i="1"/>
  <c r="J135" i="1"/>
  <c r="I135" i="1"/>
  <c r="X135" i="1"/>
  <c r="H135" i="1"/>
  <c r="W135" i="1"/>
  <c r="AB134" i="1"/>
  <c r="Z134" i="1"/>
  <c r="V134" i="1"/>
  <c r="U134" i="1"/>
  <c r="S134" i="1"/>
  <c r="R134" i="1"/>
  <c r="Q134" i="1"/>
  <c r="T134" i="1"/>
  <c r="K134" i="1"/>
  <c r="J134" i="1"/>
  <c r="I134" i="1"/>
  <c r="X134" i="1"/>
  <c r="H134" i="1"/>
  <c r="W134" i="1"/>
  <c r="AB133" i="1"/>
  <c r="Z133" i="1"/>
  <c r="V133" i="1"/>
  <c r="U133" i="1"/>
  <c r="S133" i="1"/>
  <c r="R133" i="1"/>
  <c r="Q133" i="1"/>
  <c r="K133" i="1"/>
  <c r="J133" i="1"/>
  <c r="I133" i="1"/>
  <c r="X133" i="1"/>
  <c r="H133" i="1"/>
  <c r="W133" i="1"/>
  <c r="AB132" i="1"/>
  <c r="Z132" i="1"/>
  <c r="V132" i="1"/>
  <c r="U132" i="1"/>
  <c r="S132" i="1"/>
  <c r="R132" i="1"/>
  <c r="Q132" i="1"/>
  <c r="T132" i="1"/>
  <c r="K132" i="1"/>
  <c r="J132" i="1"/>
  <c r="I132" i="1"/>
  <c r="X132" i="1"/>
  <c r="H132" i="1"/>
  <c r="W132" i="1"/>
  <c r="AB131" i="1"/>
  <c r="Z131" i="1"/>
  <c r="V131" i="1"/>
  <c r="U131" i="1"/>
  <c r="S131" i="1"/>
  <c r="R131" i="1"/>
  <c r="Q131" i="1"/>
  <c r="K131" i="1"/>
  <c r="J131" i="1"/>
  <c r="I131" i="1"/>
  <c r="X131" i="1"/>
  <c r="H131" i="1"/>
  <c r="L131" i="1"/>
  <c r="AB130" i="1"/>
  <c r="Z130" i="1"/>
  <c r="V130" i="1"/>
  <c r="U130" i="1"/>
  <c r="S130" i="1"/>
  <c r="R130" i="1"/>
  <c r="Q130" i="1"/>
  <c r="T130" i="1"/>
  <c r="K130" i="1"/>
  <c r="J130" i="1"/>
  <c r="I130" i="1"/>
  <c r="X130" i="1"/>
  <c r="H130" i="1"/>
  <c r="AB129" i="1"/>
  <c r="Z129" i="1"/>
  <c r="V129" i="1"/>
  <c r="U129" i="1"/>
  <c r="S129" i="1"/>
  <c r="R129" i="1"/>
  <c r="Q129" i="1"/>
  <c r="K129" i="1"/>
  <c r="J129" i="1"/>
  <c r="I129" i="1"/>
  <c r="X129" i="1"/>
  <c r="H129" i="1"/>
  <c r="AB128" i="1"/>
  <c r="Z128" i="1"/>
  <c r="V128" i="1"/>
  <c r="U128" i="1"/>
  <c r="S128" i="1"/>
  <c r="R128" i="1"/>
  <c r="Q128" i="1"/>
  <c r="T128" i="1"/>
  <c r="K128" i="1"/>
  <c r="J128" i="1"/>
  <c r="I128" i="1"/>
  <c r="X128" i="1"/>
  <c r="H128" i="1"/>
  <c r="W128" i="1"/>
  <c r="AB127" i="1"/>
  <c r="Z127" i="1"/>
  <c r="V127" i="1"/>
  <c r="U127" i="1"/>
  <c r="S127" i="1"/>
  <c r="R127" i="1"/>
  <c r="Q127" i="1"/>
  <c r="K127" i="1"/>
  <c r="J127" i="1"/>
  <c r="I127" i="1"/>
  <c r="X127" i="1"/>
  <c r="H127" i="1"/>
  <c r="W127" i="1"/>
  <c r="AB126" i="1"/>
  <c r="Z126" i="1"/>
  <c r="V126" i="1"/>
  <c r="U126" i="1"/>
  <c r="S126" i="1"/>
  <c r="R126" i="1"/>
  <c r="Q126" i="1"/>
  <c r="T126" i="1"/>
  <c r="K126" i="1"/>
  <c r="J126" i="1"/>
  <c r="I126" i="1"/>
  <c r="X126" i="1"/>
  <c r="H126" i="1"/>
  <c r="W126" i="1"/>
  <c r="AB125" i="1"/>
  <c r="Z125" i="1"/>
  <c r="V125" i="1"/>
  <c r="U125" i="1"/>
  <c r="S125" i="1"/>
  <c r="R125" i="1"/>
  <c r="Q125" i="1"/>
  <c r="K125" i="1"/>
  <c r="J125" i="1"/>
  <c r="I125" i="1"/>
  <c r="X125" i="1"/>
  <c r="H125" i="1"/>
  <c r="W125" i="1"/>
  <c r="AB124" i="1"/>
  <c r="Z124" i="1"/>
  <c r="V124" i="1"/>
  <c r="U124" i="1"/>
  <c r="S124" i="1"/>
  <c r="R124" i="1"/>
  <c r="Q124" i="1"/>
  <c r="T124" i="1"/>
  <c r="K124" i="1"/>
  <c r="J124" i="1"/>
  <c r="I124" i="1"/>
  <c r="X124" i="1"/>
  <c r="H124" i="1"/>
  <c r="AB123" i="1"/>
  <c r="Z123" i="1"/>
  <c r="V123" i="1"/>
  <c r="U123" i="1"/>
  <c r="S123" i="1"/>
  <c r="R123" i="1"/>
  <c r="Q123" i="1"/>
  <c r="K123" i="1"/>
  <c r="J123" i="1"/>
  <c r="I123" i="1"/>
  <c r="X123" i="1"/>
  <c r="H123" i="1"/>
  <c r="W123" i="1"/>
  <c r="AB122" i="1"/>
  <c r="Z122" i="1"/>
  <c r="V122" i="1"/>
  <c r="U122" i="1"/>
  <c r="S122" i="1"/>
  <c r="R122" i="1"/>
  <c r="Q122" i="1"/>
  <c r="T122" i="1"/>
  <c r="K122" i="1"/>
  <c r="J122" i="1"/>
  <c r="I122" i="1"/>
  <c r="X122" i="1"/>
  <c r="H122" i="1"/>
  <c r="W122" i="1"/>
  <c r="AB121" i="1"/>
  <c r="Z121" i="1"/>
  <c r="V121" i="1"/>
  <c r="U121" i="1"/>
  <c r="S121" i="1"/>
  <c r="R121" i="1"/>
  <c r="Q121" i="1"/>
  <c r="K121" i="1"/>
  <c r="J121" i="1"/>
  <c r="I121" i="1"/>
  <c r="X121" i="1"/>
  <c r="H121" i="1"/>
  <c r="L121" i="1"/>
  <c r="AB120" i="1"/>
  <c r="Z120" i="1"/>
  <c r="V120" i="1"/>
  <c r="U120" i="1"/>
  <c r="S120" i="1"/>
  <c r="R120" i="1"/>
  <c r="Q120" i="1"/>
  <c r="T120" i="1"/>
  <c r="K120" i="1"/>
  <c r="J120" i="1"/>
  <c r="I120" i="1"/>
  <c r="X120" i="1"/>
  <c r="H120" i="1"/>
  <c r="AB119" i="1"/>
  <c r="Z119" i="1"/>
  <c r="V119" i="1"/>
  <c r="U119" i="1"/>
  <c r="S119" i="1"/>
  <c r="R119" i="1"/>
  <c r="Q119" i="1"/>
  <c r="K119" i="1"/>
  <c r="J119" i="1"/>
  <c r="I119" i="1"/>
  <c r="X119" i="1"/>
  <c r="H119" i="1"/>
  <c r="L119" i="1"/>
  <c r="AB118" i="1"/>
  <c r="Z118" i="1"/>
  <c r="V118" i="1"/>
  <c r="U118" i="1"/>
  <c r="S118" i="1"/>
  <c r="R118" i="1"/>
  <c r="Q118" i="1"/>
  <c r="T118" i="1"/>
  <c r="K118" i="1"/>
  <c r="J118" i="1"/>
  <c r="I118" i="1"/>
  <c r="X118" i="1"/>
  <c r="H118" i="1"/>
  <c r="W118" i="1"/>
  <c r="AB117" i="1"/>
  <c r="Z117" i="1"/>
  <c r="V117" i="1"/>
  <c r="U117" i="1"/>
  <c r="S117" i="1"/>
  <c r="R117" i="1"/>
  <c r="Q117" i="1"/>
  <c r="K117" i="1"/>
  <c r="J117" i="1"/>
  <c r="I117" i="1"/>
  <c r="X117" i="1"/>
  <c r="H117" i="1"/>
  <c r="W117" i="1"/>
  <c r="AB116" i="1"/>
  <c r="Z116" i="1"/>
  <c r="V116" i="1"/>
  <c r="U116" i="1"/>
  <c r="S116" i="1"/>
  <c r="R116" i="1"/>
  <c r="Q116" i="1"/>
  <c r="T116" i="1"/>
  <c r="K116" i="1"/>
  <c r="J116" i="1"/>
  <c r="I116" i="1"/>
  <c r="X116" i="1"/>
  <c r="H116" i="1"/>
  <c r="W116" i="1"/>
  <c r="AB115" i="1"/>
  <c r="Z115" i="1"/>
  <c r="V115" i="1"/>
  <c r="U115" i="1"/>
  <c r="S115" i="1"/>
  <c r="R115" i="1"/>
  <c r="Q115" i="1"/>
  <c r="K115" i="1"/>
  <c r="J115" i="1"/>
  <c r="I115" i="1"/>
  <c r="X115" i="1"/>
  <c r="H115" i="1"/>
  <c r="W115" i="1"/>
  <c r="AB114" i="1"/>
  <c r="Z114" i="1"/>
  <c r="V114" i="1"/>
  <c r="U114" i="1"/>
  <c r="S114" i="1"/>
  <c r="R114" i="1"/>
  <c r="Q114" i="1"/>
  <c r="T114" i="1"/>
  <c r="K114" i="1"/>
  <c r="J114" i="1"/>
  <c r="I114" i="1"/>
  <c r="X114" i="1"/>
  <c r="H114" i="1"/>
  <c r="W114" i="1"/>
  <c r="AB113" i="1"/>
  <c r="Z113" i="1"/>
  <c r="V113" i="1"/>
  <c r="U113" i="1"/>
  <c r="S113" i="1"/>
  <c r="R113" i="1"/>
  <c r="Q113" i="1"/>
  <c r="K113" i="1"/>
  <c r="J113" i="1"/>
  <c r="I113" i="1"/>
  <c r="X113" i="1"/>
  <c r="H113" i="1"/>
  <c r="W113" i="1"/>
  <c r="AB112" i="1"/>
  <c r="Z112" i="1"/>
  <c r="V112" i="1"/>
  <c r="U112" i="1"/>
  <c r="S112" i="1"/>
  <c r="R112" i="1"/>
  <c r="Q112" i="1"/>
  <c r="T112" i="1"/>
  <c r="K112" i="1"/>
  <c r="J112" i="1"/>
  <c r="I112" i="1"/>
  <c r="X112" i="1"/>
  <c r="H112" i="1"/>
  <c r="W112" i="1"/>
  <c r="AB111" i="1"/>
  <c r="Z111" i="1"/>
  <c r="V111" i="1"/>
  <c r="U111" i="1"/>
  <c r="S111" i="1"/>
  <c r="R111" i="1"/>
  <c r="Q111" i="1"/>
  <c r="K111" i="1"/>
  <c r="J111" i="1"/>
  <c r="I111" i="1"/>
  <c r="X111" i="1"/>
  <c r="H111" i="1"/>
  <c r="W111" i="1"/>
  <c r="AB110" i="1"/>
  <c r="Z110" i="1"/>
  <c r="V110" i="1"/>
  <c r="U110" i="1"/>
  <c r="S110" i="1"/>
  <c r="R110" i="1"/>
  <c r="Q110" i="1"/>
  <c r="T110" i="1"/>
  <c r="K110" i="1"/>
  <c r="J110" i="1"/>
  <c r="I110" i="1"/>
  <c r="X110" i="1"/>
  <c r="H110" i="1"/>
  <c r="W110" i="1"/>
  <c r="AB109" i="1"/>
  <c r="Z109" i="1"/>
  <c r="V109" i="1"/>
  <c r="U109" i="1"/>
  <c r="S109" i="1"/>
  <c r="R109" i="1"/>
  <c r="Q109" i="1"/>
  <c r="K109" i="1"/>
  <c r="J109" i="1"/>
  <c r="I109" i="1"/>
  <c r="X109" i="1"/>
  <c r="H109" i="1"/>
  <c r="W109" i="1"/>
  <c r="AB108" i="1"/>
  <c r="Z108" i="1"/>
  <c r="V108" i="1"/>
  <c r="U108" i="1"/>
  <c r="S108" i="1"/>
  <c r="R108" i="1"/>
  <c r="Q108" i="1"/>
  <c r="T108" i="1"/>
  <c r="K108" i="1"/>
  <c r="J108" i="1"/>
  <c r="I108" i="1"/>
  <c r="X108" i="1"/>
  <c r="H108" i="1"/>
  <c r="AB107" i="1"/>
  <c r="Z107" i="1"/>
  <c r="V107" i="1"/>
  <c r="U107" i="1"/>
  <c r="S107" i="1"/>
  <c r="R107" i="1"/>
  <c r="Q107" i="1"/>
  <c r="K107" i="1"/>
  <c r="J107" i="1"/>
  <c r="I107" i="1"/>
  <c r="X107" i="1"/>
  <c r="H107" i="1"/>
  <c r="W107" i="1"/>
  <c r="AB106" i="1"/>
  <c r="Z106" i="1"/>
  <c r="V106" i="1"/>
  <c r="U106" i="1"/>
  <c r="S106" i="1"/>
  <c r="R106" i="1"/>
  <c r="Q106" i="1"/>
  <c r="T106" i="1"/>
  <c r="K106" i="1"/>
  <c r="J106" i="1"/>
  <c r="I106" i="1"/>
  <c r="X106" i="1"/>
  <c r="H106" i="1"/>
  <c r="W106" i="1"/>
  <c r="AB105" i="1"/>
  <c r="Z105" i="1"/>
  <c r="V105" i="1"/>
  <c r="U105" i="1"/>
  <c r="S105" i="1"/>
  <c r="R105" i="1"/>
  <c r="Q105" i="1"/>
  <c r="K105" i="1"/>
  <c r="J105" i="1"/>
  <c r="I105" i="1"/>
  <c r="X105" i="1"/>
  <c r="H105" i="1"/>
  <c r="W105" i="1"/>
  <c r="AB104" i="1"/>
  <c r="Z104" i="1"/>
  <c r="V104" i="1"/>
  <c r="U104" i="1"/>
  <c r="S104" i="1"/>
  <c r="R104" i="1"/>
  <c r="Q104" i="1"/>
  <c r="T104" i="1"/>
  <c r="K104" i="1"/>
  <c r="J104" i="1"/>
  <c r="I104" i="1"/>
  <c r="X104" i="1"/>
  <c r="H104" i="1"/>
  <c r="W104" i="1"/>
  <c r="AB103" i="1"/>
  <c r="Z103" i="1"/>
  <c r="V103" i="1"/>
  <c r="U103" i="1"/>
  <c r="S103" i="1"/>
  <c r="R103" i="1"/>
  <c r="Q103" i="1"/>
  <c r="K103" i="1"/>
  <c r="J103" i="1"/>
  <c r="I103" i="1"/>
  <c r="X103" i="1"/>
  <c r="H103" i="1"/>
  <c r="W103" i="1"/>
  <c r="AB102" i="1"/>
  <c r="Z102" i="1"/>
  <c r="V102" i="1"/>
  <c r="U102" i="1"/>
  <c r="S102" i="1"/>
  <c r="R102" i="1"/>
  <c r="Q102" i="1"/>
  <c r="T102" i="1"/>
  <c r="K102" i="1"/>
  <c r="J102" i="1"/>
  <c r="I102" i="1"/>
  <c r="X102" i="1"/>
  <c r="H102" i="1"/>
  <c r="W102" i="1"/>
  <c r="AB101" i="1"/>
  <c r="Z101" i="1"/>
  <c r="V101" i="1"/>
  <c r="U101" i="1"/>
  <c r="S101" i="1"/>
  <c r="R101" i="1"/>
  <c r="Q101" i="1"/>
  <c r="K101" i="1"/>
  <c r="J101" i="1"/>
  <c r="I101" i="1"/>
  <c r="X101" i="1"/>
  <c r="H101" i="1"/>
  <c r="W101" i="1"/>
  <c r="AB100" i="1"/>
  <c r="Z100" i="1"/>
  <c r="V100" i="1"/>
  <c r="U100" i="1"/>
  <c r="S100" i="1"/>
  <c r="R100" i="1"/>
  <c r="Q100" i="1"/>
  <c r="T100" i="1"/>
  <c r="K100" i="1"/>
  <c r="J100" i="1"/>
  <c r="I100" i="1"/>
  <c r="X100" i="1"/>
  <c r="H100" i="1"/>
  <c r="W100" i="1"/>
  <c r="AB99" i="1"/>
  <c r="Z99" i="1"/>
  <c r="V99" i="1"/>
  <c r="U99" i="1"/>
  <c r="S99" i="1"/>
  <c r="R99" i="1"/>
  <c r="Q99" i="1"/>
  <c r="K99" i="1"/>
  <c r="J99" i="1"/>
  <c r="I99" i="1"/>
  <c r="X99" i="1"/>
  <c r="H99" i="1"/>
  <c r="L99" i="1"/>
  <c r="AB98" i="1"/>
  <c r="Z98" i="1"/>
  <c r="V98" i="1"/>
  <c r="U98" i="1"/>
  <c r="S98" i="1"/>
  <c r="R98" i="1"/>
  <c r="Q98" i="1"/>
  <c r="T98" i="1"/>
  <c r="K98" i="1"/>
  <c r="J98" i="1"/>
  <c r="I98" i="1"/>
  <c r="X98" i="1"/>
  <c r="H98" i="1"/>
  <c r="W98" i="1"/>
  <c r="AB97" i="1"/>
  <c r="Z97" i="1"/>
  <c r="V97" i="1"/>
  <c r="U97" i="1"/>
  <c r="S97" i="1"/>
  <c r="R97" i="1"/>
  <c r="Q97" i="1"/>
  <c r="K97" i="1"/>
  <c r="J97" i="1"/>
  <c r="I97" i="1"/>
  <c r="X97" i="1"/>
  <c r="H97" i="1"/>
  <c r="L97" i="1"/>
  <c r="AB96" i="1"/>
  <c r="Z96" i="1"/>
  <c r="V96" i="1"/>
  <c r="U96" i="1"/>
  <c r="S96" i="1"/>
  <c r="R96" i="1"/>
  <c r="Q96" i="1"/>
  <c r="T96" i="1"/>
  <c r="K96" i="1"/>
  <c r="J96" i="1"/>
  <c r="I96" i="1"/>
  <c r="X96" i="1"/>
  <c r="H96" i="1"/>
  <c r="W96" i="1"/>
  <c r="AB95" i="1"/>
  <c r="Z95" i="1"/>
  <c r="V95" i="1"/>
  <c r="U95" i="1"/>
  <c r="S95" i="1"/>
  <c r="R95" i="1"/>
  <c r="Q95" i="1"/>
  <c r="K95" i="1"/>
  <c r="J95" i="1"/>
  <c r="I95" i="1"/>
  <c r="X95" i="1"/>
  <c r="H95" i="1"/>
  <c r="L95" i="1"/>
  <c r="AB94" i="1"/>
  <c r="Z94" i="1"/>
  <c r="V94" i="1"/>
  <c r="U94" i="1"/>
  <c r="S94" i="1"/>
  <c r="R94" i="1"/>
  <c r="Q94" i="1"/>
  <c r="T94" i="1"/>
  <c r="K94" i="1"/>
  <c r="J94" i="1"/>
  <c r="I94" i="1"/>
  <c r="X94" i="1"/>
  <c r="H94" i="1"/>
  <c r="W94" i="1"/>
  <c r="AB93" i="1"/>
  <c r="Z93" i="1"/>
  <c r="V93" i="1"/>
  <c r="U93" i="1"/>
  <c r="S93" i="1"/>
  <c r="R93" i="1"/>
  <c r="Q93" i="1"/>
  <c r="K93" i="1"/>
  <c r="J93" i="1"/>
  <c r="I93" i="1"/>
  <c r="X93" i="1"/>
  <c r="H93" i="1"/>
  <c r="W93" i="1"/>
  <c r="AB92" i="1"/>
  <c r="Z92" i="1"/>
  <c r="V92" i="1"/>
  <c r="U92" i="1"/>
  <c r="S92" i="1"/>
  <c r="R92" i="1"/>
  <c r="Q92" i="1"/>
  <c r="T92" i="1"/>
  <c r="K92" i="1"/>
  <c r="J92" i="1"/>
  <c r="I92" i="1"/>
  <c r="X92" i="1"/>
  <c r="H92" i="1"/>
  <c r="AB91" i="1"/>
  <c r="Z91" i="1"/>
  <c r="V91" i="1"/>
  <c r="U91" i="1"/>
  <c r="S91" i="1"/>
  <c r="R91" i="1"/>
  <c r="Q91" i="1"/>
  <c r="K91" i="1"/>
  <c r="J91" i="1"/>
  <c r="I91" i="1"/>
  <c r="X91" i="1"/>
  <c r="H91" i="1"/>
  <c r="W91" i="1"/>
  <c r="AB90" i="1"/>
  <c r="Z90" i="1"/>
  <c r="V90" i="1"/>
  <c r="U90" i="1"/>
  <c r="S90" i="1"/>
  <c r="R90" i="1"/>
  <c r="Q90" i="1"/>
  <c r="T90" i="1"/>
  <c r="K90" i="1"/>
  <c r="J90" i="1"/>
  <c r="I90" i="1"/>
  <c r="X90" i="1"/>
  <c r="H90" i="1"/>
  <c r="W90" i="1"/>
  <c r="AB89" i="1"/>
  <c r="Z89" i="1"/>
  <c r="V89" i="1"/>
  <c r="U89" i="1"/>
  <c r="S89" i="1"/>
  <c r="R89" i="1"/>
  <c r="Q89" i="1"/>
  <c r="K89" i="1"/>
  <c r="J89" i="1"/>
  <c r="I89" i="1"/>
  <c r="X89" i="1"/>
  <c r="H89" i="1"/>
  <c r="AB88" i="1"/>
  <c r="Z88" i="1"/>
  <c r="V88" i="1"/>
  <c r="U88" i="1"/>
  <c r="S88" i="1"/>
  <c r="R88" i="1"/>
  <c r="Q88" i="1"/>
  <c r="K88" i="1"/>
  <c r="J88" i="1"/>
  <c r="I88" i="1"/>
  <c r="X88" i="1"/>
  <c r="H88" i="1"/>
  <c r="W88" i="1"/>
  <c r="AB87" i="1"/>
  <c r="Z87" i="1"/>
  <c r="V87" i="1"/>
  <c r="U87" i="1"/>
  <c r="S87" i="1"/>
  <c r="R87" i="1"/>
  <c r="Q87" i="1"/>
  <c r="K87" i="1"/>
  <c r="J87" i="1"/>
  <c r="I87" i="1"/>
  <c r="X87" i="1"/>
  <c r="H87" i="1"/>
  <c r="L87" i="1"/>
  <c r="AB86" i="1"/>
  <c r="Z86" i="1"/>
  <c r="V86" i="1"/>
  <c r="U86" i="1"/>
  <c r="S86" i="1"/>
  <c r="R86" i="1"/>
  <c r="Q86" i="1"/>
  <c r="T86" i="1"/>
  <c r="K86" i="1"/>
  <c r="J86" i="1"/>
  <c r="I86" i="1"/>
  <c r="X86" i="1"/>
  <c r="H86" i="1"/>
  <c r="W86" i="1"/>
  <c r="AB85" i="1"/>
  <c r="Z85" i="1"/>
  <c r="V85" i="1"/>
  <c r="U85" i="1"/>
  <c r="S85" i="1"/>
  <c r="R85" i="1"/>
  <c r="Q85" i="1"/>
  <c r="K85" i="1"/>
  <c r="J85" i="1"/>
  <c r="I85" i="1"/>
  <c r="X85" i="1"/>
  <c r="H85" i="1"/>
  <c r="W85" i="1"/>
  <c r="AB84" i="1"/>
  <c r="Z84" i="1"/>
  <c r="V84" i="1"/>
  <c r="U84" i="1"/>
  <c r="S84" i="1"/>
  <c r="R84" i="1"/>
  <c r="Q84" i="1"/>
  <c r="K84" i="1"/>
  <c r="J84" i="1"/>
  <c r="I84" i="1"/>
  <c r="X84" i="1"/>
  <c r="H84" i="1"/>
  <c r="W84" i="1"/>
  <c r="AB83" i="1"/>
  <c r="Z83" i="1"/>
  <c r="V83" i="1"/>
  <c r="U83" i="1"/>
  <c r="S83" i="1"/>
  <c r="R83" i="1"/>
  <c r="Q83" i="1"/>
  <c r="K83" i="1"/>
  <c r="J83" i="1"/>
  <c r="I83" i="1"/>
  <c r="X83" i="1"/>
  <c r="H83" i="1"/>
  <c r="W83" i="1"/>
  <c r="AB82" i="1"/>
  <c r="Z82" i="1"/>
  <c r="V82" i="1"/>
  <c r="U82" i="1"/>
  <c r="S82" i="1"/>
  <c r="R82" i="1"/>
  <c r="Q82" i="1"/>
  <c r="T82" i="1"/>
  <c r="K82" i="1"/>
  <c r="J82" i="1"/>
  <c r="I82" i="1"/>
  <c r="X82" i="1"/>
  <c r="H82" i="1"/>
  <c r="W82" i="1"/>
  <c r="AB81" i="1"/>
  <c r="Z81" i="1"/>
  <c r="V81" i="1"/>
  <c r="U81" i="1"/>
  <c r="S81" i="1"/>
  <c r="R81" i="1"/>
  <c r="Q81" i="1"/>
  <c r="K81" i="1"/>
  <c r="J81" i="1"/>
  <c r="I81" i="1"/>
  <c r="H81" i="1"/>
  <c r="L81" i="1"/>
  <c r="AB80" i="1"/>
  <c r="Z80" i="1"/>
  <c r="V80" i="1"/>
  <c r="U80" i="1"/>
  <c r="S80" i="1"/>
  <c r="R80" i="1"/>
  <c r="Q80" i="1"/>
  <c r="K80" i="1"/>
  <c r="J80" i="1"/>
  <c r="I80" i="1"/>
  <c r="X80" i="1"/>
  <c r="H80" i="1"/>
  <c r="W80" i="1"/>
  <c r="AB79" i="1"/>
  <c r="Z79" i="1"/>
  <c r="V79" i="1"/>
  <c r="U79" i="1"/>
  <c r="S79" i="1"/>
  <c r="R79" i="1"/>
  <c r="Q79" i="1"/>
  <c r="K79" i="1"/>
  <c r="J79" i="1"/>
  <c r="I79" i="1"/>
  <c r="X79" i="1"/>
  <c r="H79" i="1"/>
  <c r="W79" i="1"/>
  <c r="AB78" i="1"/>
  <c r="Z78" i="1"/>
  <c r="V78" i="1"/>
  <c r="U78" i="1"/>
  <c r="S78" i="1"/>
  <c r="R78" i="1"/>
  <c r="Q78" i="1"/>
  <c r="T78" i="1"/>
  <c r="K78" i="1"/>
  <c r="J78" i="1"/>
  <c r="I78" i="1"/>
  <c r="X78" i="1"/>
  <c r="H78" i="1"/>
  <c r="W78" i="1"/>
  <c r="AB77" i="1"/>
  <c r="Z77" i="1"/>
  <c r="V77" i="1"/>
  <c r="U77" i="1"/>
  <c r="S77" i="1"/>
  <c r="R77" i="1"/>
  <c r="Q77" i="1"/>
  <c r="K77" i="1"/>
  <c r="J77" i="1"/>
  <c r="I77" i="1"/>
  <c r="X77" i="1"/>
  <c r="H77" i="1"/>
  <c r="L77" i="1"/>
  <c r="AB76" i="1"/>
  <c r="Z76" i="1"/>
  <c r="V76" i="1"/>
  <c r="U76" i="1"/>
  <c r="S76" i="1"/>
  <c r="R76" i="1"/>
  <c r="Q76" i="1"/>
  <c r="K76" i="1"/>
  <c r="J76" i="1"/>
  <c r="I76" i="1"/>
  <c r="X76" i="1"/>
  <c r="H76" i="1"/>
  <c r="W76" i="1"/>
  <c r="AB75" i="1"/>
  <c r="Z75" i="1"/>
  <c r="V75" i="1"/>
  <c r="U75" i="1"/>
  <c r="S75" i="1"/>
  <c r="R75" i="1"/>
  <c r="Q75" i="1"/>
  <c r="K75" i="1"/>
  <c r="J75" i="1"/>
  <c r="I75" i="1"/>
  <c r="X75" i="1"/>
  <c r="H75" i="1"/>
  <c r="L75" i="1"/>
  <c r="AB74" i="1"/>
  <c r="Z74" i="1"/>
  <c r="V74" i="1"/>
  <c r="U74" i="1"/>
  <c r="S74" i="1"/>
  <c r="R74" i="1"/>
  <c r="Q74" i="1"/>
  <c r="T74" i="1"/>
  <c r="K74" i="1"/>
  <c r="J74" i="1"/>
  <c r="I74" i="1"/>
  <c r="X74" i="1"/>
  <c r="H74" i="1"/>
  <c r="W74" i="1"/>
  <c r="AB73" i="1"/>
  <c r="Z73" i="1"/>
  <c r="V73" i="1"/>
  <c r="U73" i="1"/>
  <c r="S73" i="1"/>
  <c r="R73" i="1"/>
  <c r="Q73" i="1"/>
  <c r="K73" i="1"/>
  <c r="J73" i="1"/>
  <c r="I73" i="1"/>
  <c r="X73" i="1"/>
  <c r="H73" i="1"/>
  <c r="W73" i="1"/>
  <c r="AB72" i="1"/>
  <c r="Z72" i="1"/>
  <c r="V72" i="1"/>
  <c r="U72" i="1"/>
  <c r="S72" i="1"/>
  <c r="R72" i="1"/>
  <c r="Q72" i="1"/>
  <c r="K72" i="1"/>
  <c r="J72" i="1"/>
  <c r="I72" i="1"/>
  <c r="X72" i="1"/>
  <c r="H72" i="1"/>
  <c r="W72" i="1"/>
  <c r="AB71" i="1"/>
  <c r="Z71" i="1"/>
  <c r="V71" i="1"/>
  <c r="U71" i="1"/>
  <c r="S71" i="1"/>
  <c r="R71" i="1"/>
  <c r="Q71" i="1"/>
  <c r="K71" i="1"/>
  <c r="J71" i="1"/>
  <c r="I71" i="1"/>
  <c r="X71" i="1"/>
  <c r="H71" i="1"/>
  <c r="L71" i="1"/>
  <c r="AB70" i="1"/>
  <c r="Z70" i="1"/>
  <c r="V70" i="1"/>
  <c r="U70" i="1"/>
  <c r="S70" i="1"/>
  <c r="R70" i="1"/>
  <c r="Q70" i="1"/>
  <c r="T70" i="1"/>
  <c r="K70" i="1"/>
  <c r="J70" i="1"/>
  <c r="I70" i="1"/>
  <c r="X70" i="1"/>
  <c r="H70" i="1"/>
  <c r="W70" i="1"/>
  <c r="AB69" i="1"/>
  <c r="Z69" i="1"/>
  <c r="V69" i="1"/>
  <c r="U69" i="1"/>
  <c r="S69" i="1"/>
  <c r="R69" i="1"/>
  <c r="Q69" i="1"/>
  <c r="K69" i="1"/>
  <c r="J69" i="1"/>
  <c r="I69" i="1"/>
  <c r="X69" i="1"/>
  <c r="H69" i="1"/>
  <c r="L69" i="1"/>
  <c r="AB3114" i="1"/>
  <c r="Z3114" i="1"/>
  <c r="V3114" i="1"/>
  <c r="U3114" i="1"/>
  <c r="S3114" i="1"/>
  <c r="R3114" i="1"/>
  <c r="Q3114" i="1"/>
  <c r="K3114" i="1"/>
  <c r="J3114" i="1"/>
  <c r="I3114" i="1"/>
  <c r="X3114" i="1"/>
  <c r="H3114" i="1"/>
  <c r="W3114" i="1"/>
  <c r="AB68" i="1"/>
  <c r="Z68" i="1"/>
  <c r="V68" i="1"/>
  <c r="U68" i="1"/>
  <c r="S68" i="1"/>
  <c r="R68" i="1"/>
  <c r="Q68" i="1"/>
  <c r="K68" i="1"/>
  <c r="J68" i="1"/>
  <c r="I68" i="1"/>
  <c r="X68" i="1"/>
  <c r="H68" i="1"/>
  <c r="W68" i="1"/>
  <c r="AB67" i="1"/>
  <c r="Z67" i="1"/>
  <c r="V67" i="1"/>
  <c r="U67" i="1"/>
  <c r="S67" i="1"/>
  <c r="R67" i="1"/>
  <c r="Q67" i="1"/>
  <c r="T67" i="1"/>
  <c r="K67" i="1"/>
  <c r="J67" i="1"/>
  <c r="I67" i="1"/>
  <c r="X67" i="1"/>
  <c r="H67" i="1"/>
  <c r="W67" i="1"/>
  <c r="AB66" i="1"/>
  <c r="Z66" i="1"/>
  <c r="V66" i="1"/>
  <c r="U66" i="1"/>
  <c r="S66" i="1"/>
  <c r="R66" i="1"/>
  <c r="Q66" i="1"/>
  <c r="K66" i="1"/>
  <c r="J66" i="1"/>
  <c r="I66" i="1"/>
  <c r="X66" i="1"/>
  <c r="H66" i="1"/>
  <c r="W66" i="1"/>
  <c r="AB65" i="1"/>
  <c r="Z65" i="1"/>
  <c r="V65" i="1"/>
  <c r="U65" i="1"/>
  <c r="S65" i="1"/>
  <c r="R65" i="1"/>
  <c r="Q65" i="1"/>
  <c r="K65" i="1"/>
  <c r="J65" i="1"/>
  <c r="I65" i="1"/>
  <c r="X65" i="1"/>
  <c r="H65" i="1"/>
  <c r="W65" i="1"/>
  <c r="AB64" i="1"/>
  <c r="Z64" i="1"/>
  <c r="V64" i="1"/>
  <c r="U64" i="1"/>
  <c r="S64" i="1"/>
  <c r="R64" i="1"/>
  <c r="Q64" i="1"/>
  <c r="K64" i="1"/>
  <c r="J64" i="1"/>
  <c r="I64" i="1"/>
  <c r="X64" i="1"/>
  <c r="H64" i="1"/>
  <c r="L64" i="1"/>
  <c r="AB63" i="1"/>
  <c r="Z63" i="1"/>
  <c r="V63" i="1"/>
  <c r="U63" i="1"/>
  <c r="S63" i="1"/>
  <c r="R63" i="1"/>
  <c r="Q63" i="1"/>
  <c r="T63" i="1"/>
  <c r="K63" i="1"/>
  <c r="J63" i="1"/>
  <c r="I63" i="1"/>
  <c r="X63" i="1"/>
  <c r="H63" i="1"/>
  <c r="AB62" i="1"/>
  <c r="Z62" i="1"/>
  <c r="V62" i="1"/>
  <c r="U62" i="1"/>
  <c r="S62" i="1"/>
  <c r="R62" i="1"/>
  <c r="Q62" i="1"/>
  <c r="K62" i="1"/>
  <c r="J62" i="1"/>
  <c r="I62" i="1"/>
  <c r="X62" i="1"/>
  <c r="H62" i="1"/>
  <c r="W62" i="1"/>
  <c r="AB61" i="1"/>
  <c r="Z61" i="1"/>
  <c r="V61" i="1"/>
  <c r="U61" i="1"/>
  <c r="S61" i="1"/>
  <c r="R61" i="1"/>
  <c r="Q61" i="1"/>
  <c r="K61" i="1"/>
  <c r="J61" i="1"/>
  <c r="I61" i="1"/>
  <c r="X61" i="1"/>
  <c r="H61" i="1"/>
  <c r="W61" i="1"/>
  <c r="AB60" i="1"/>
  <c r="Z60" i="1"/>
  <c r="V60" i="1"/>
  <c r="U60" i="1"/>
  <c r="S60" i="1"/>
  <c r="R60" i="1"/>
  <c r="Q60" i="1"/>
  <c r="K60" i="1"/>
  <c r="J60" i="1"/>
  <c r="I60" i="1"/>
  <c r="X60" i="1"/>
  <c r="H60" i="1"/>
  <c r="W60" i="1"/>
  <c r="AB59" i="1"/>
  <c r="Z59" i="1"/>
  <c r="V59" i="1"/>
  <c r="U59" i="1"/>
  <c r="S59" i="1"/>
  <c r="R59" i="1"/>
  <c r="Q59" i="1"/>
  <c r="T59" i="1"/>
  <c r="K59" i="1"/>
  <c r="J59" i="1"/>
  <c r="I59" i="1"/>
  <c r="X59" i="1"/>
  <c r="H59" i="1"/>
  <c r="W59" i="1"/>
  <c r="AB58" i="1"/>
  <c r="Z58" i="1"/>
  <c r="V58" i="1"/>
  <c r="U58" i="1"/>
  <c r="S58" i="1"/>
  <c r="R58" i="1"/>
  <c r="Q58" i="1"/>
  <c r="K58" i="1"/>
  <c r="J58" i="1"/>
  <c r="I58" i="1"/>
  <c r="X58" i="1"/>
  <c r="H58" i="1"/>
  <c r="W58" i="1"/>
  <c r="AB57" i="1"/>
  <c r="Z57" i="1"/>
  <c r="V57" i="1"/>
  <c r="U57" i="1"/>
  <c r="S57" i="1"/>
  <c r="R57" i="1"/>
  <c r="Q57" i="1"/>
  <c r="K57" i="1"/>
  <c r="J57" i="1"/>
  <c r="I57" i="1"/>
  <c r="X57" i="1"/>
  <c r="H57" i="1"/>
  <c r="W57" i="1"/>
  <c r="AB56" i="1"/>
  <c r="Z56" i="1"/>
  <c r="V56" i="1"/>
  <c r="U56" i="1"/>
  <c r="S56" i="1"/>
  <c r="R56" i="1"/>
  <c r="Q56" i="1"/>
  <c r="K56" i="1"/>
  <c r="J56" i="1"/>
  <c r="I56" i="1"/>
  <c r="X56" i="1"/>
  <c r="H56" i="1"/>
  <c r="L56" i="1"/>
  <c r="AB55" i="1"/>
  <c r="Z55" i="1"/>
  <c r="V55" i="1"/>
  <c r="U55" i="1"/>
  <c r="S55" i="1"/>
  <c r="R55" i="1"/>
  <c r="Q55" i="1"/>
  <c r="T55" i="1"/>
  <c r="K55" i="1"/>
  <c r="J55" i="1"/>
  <c r="I55" i="1"/>
  <c r="X55" i="1"/>
  <c r="H55" i="1"/>
  <c r="W55" i="1"/>
  <c r="AB54" i="1"/>
  <c r="Z54" i="1"/>
  <c r="V54" i="1"/>
  <c r="U54" i="1"/>
  <c r="S54" i="1"/>
  <c r="R54" i="1"/>
  <c r="Q54" i="1"/>
  <c r="K54" i="1"/>
  <c r="J54" i="1"/>
  <c r="I54" i="1"/>
  <c r="X54" i="1"/>
  <c r="H54" i="1"/>
  <c r="W54" i="1"/>
  <c r="AB53" i="1"/>
  <c r="Z53" i="1"/>
  <c r="V53" i="1"/>
  <c r="U53" i="1"/>
  <c r="S53" i="1"/>
  <c r="R53" i="1"/>
  <c r="Q53" i="1"/>
  <c r="K53" i="1"/>
  <c r="J53" i="1"/>
  <c r="I53" i="1"/>
  <c r="X53" i="1"/>
  <c r="H53" i="1"/>
  <c r="W53" i="1"/>
  <c r="AB52" i="1"/>
  <c r="Z52" i="1"/>
  <c r="V52" i="1"/>
  <c r="U52" i="1"/>
  <c r="S52" i="1"/>
  <c r="R52" i="1"/>
  <c r="Q52" i="1"/>
  <c r="K52" i="1"/>
  <c r="J52" i="1"/>
  <c r="I52" i="1"/>
  <c r="X52" i="1"/>
  <c r="H52" i="1"/>
  <c r="W52" i="1"/>
  <c r="AB51" i="1"/>
  <c r="Z51" i="1"/>
  <c r="V51" i="1"/>
  <c r="U51" i="1"/>
  <c r="S51" i="1"/>
  <c r="R51" i="1"/>
  <c r="Q51" i="1"/>
  <c r="T51" i="1"/>
  <c r="K51" i="1"/>
  <c r="J51" i="1"/>
  <c r="I51" i="1"/>
  <c r="X51" i="1"/>
  <c r="H51" i="1"/>
  <c r="W51" i="1"/>
  <c r="AB50" i="1"/>
  <c r="Z50" i="1"/>
  <c r="V50" i="1"/>
  <c r="U50" i="1"/>
  <c r="S50" i="1"/>
  <c r="R50" i="1"/>
  <c r="Q50" i="1"/>
  <c r="K50" i="1"/>
  <c r="J50" i="1"/>
  <c r="I50" i="1"/>
  <c r="X50" i="1"/>
  <c r="H50" i="1"/>
  <c r="W50" i="1"/>
  <c r="AB49" i="1"/>
  <c r="Z49" i="1"/>
  <c r="V49" i="1"/>
  <c r="U49" i="1"/>
  <c r="S49" i="1"/>
  <c r="R49" i="1"/>
  <c r="Q49" i="1"/>
  <c r="K49" i="1"/>
  <c r="J49" i="1"/>
  <c r="I49" i="1"/>
  <c r="X49" i="1"/>
  <c r="H49" i="1"/>
  <c r="L49" i="1"/>
  <c r="AB48" i="1"/>
  <c r="Z48" i="1"/>
  <c r="V48" i="1"/>
  <c r="U48" i="1"/>
  <c r="S48" i="1"/>
  <c r="R48" i="1"/>
  <c r="Q48" i="1"/>
  <c r="K48" i="1"/>
  <c r="J48" i="1"/>
  <c r="I48" i="1"/>
  <c r="X48" i="1"/>
  <c r="H48" i="1"/>
  <c r="W48" i="1"/>
  <c r="AB47" i="1"/>
  <c r="Z47" i="1"/>
  <c r="V47" i="1"/>
  <c r="U47" i="1"/>
  <c r="S47" i="1"/>
  <c r="R47" i="1"/>
  <c r="Q47" i="1"/>
  <c r="T47" i="1"/>
  <c r="K47" i="1"/>
  <c r="J47" i="1"/>
  <c r="I47" i="1"/>
  <c r="X47" i="1"/>
  <c r="H47" i="1"/>
  <c r="W47" i="1"/>
  <c r="AB46" i="1"/>
  <c r="Z46" i="1"/>
  <c r="V46" i="1"/>
  <c r="U46" i="1"/>
  <c r="S46" i="1"/>
  <c r="R46" i="1"/>
  <c r="Q46" i="1"/>
  <c r="K46" i="1"/>
  <c r="J46" i="1"/>
  <c r="I46" i="1"/>
  <c r="X46" i="1"/>
  <c r="H46" i="1"/>
  <c r="L46" i="1"/>
  <c r="AB45" i="1"/>
  <c r="Z45" i="1"/>
  <c r="V45" i="1"/>
  <c r="U45" i="1"/>
  <c r="S45" i="1"/>
  <c r="R45" i="1"/>
  <c r="Q45" i="1"/>
  <c r="K45" i="1"/>
  <c r="J45" i="1"/>
  <c r="I45" i="1"/>
  <c r="X45" i="1"/>
  <c r="H45" i="1"/>
  <c r="W45" i="1"/>
  <c r="AB44" i="1"/>
  <c r="Z44" i="1"/>
  <c r="V44" i="1"/>
  <c r="U44" i="1"/>
  <c r="S44" i="1"/>
  <c r="R44" i="1"/>
  <c r="Q44" i="1"/>
  <c r="K44" i="1"/>
  <c r="J44" i="1"/>
  <c r="I44" i="1"/>
  <c r="X44" i="1"/>
  <c r="H44" i="1"/>
  <c r="W44" i="1"/>
  <c r="AB43" i="1"/>
  <c r="Z43" i="1"/>
  <c r="V43" i="1"/>
  <c r="U43" i="1"/>
  <c r="S43" i="1"/>
  <c r="R43" i="1"/>
  <c r="Q43" i="1"/>
  <c r="T43" i="1"/>
  <c r="K43" i="1"/>
  <c r="J43" i="1"/>
  <c r="I43" i="1"/>
  <c r="X43" i="1"/>
  <c r="H43" i="1"/>
  <c r="W43" i="1"/>
  <c r="AB42" i="1"/>
  <c r="Z42" i="1"/>
  <c r="V42" i="1"/>
  <c r="U42" i="1"/>
  <c r="S42" i="1"/>
  <c r="R42" i="1"/>
  <c r="Q42" i="1"/>
  <c r="K42" i="1"/>
  <c r="J42" i="1"/>
  <c r="I42" i="1"/>
  <c r="X42" i="1"/>
  <c r="H42" i="1"/>
  <c r="W42" i="1"/>
  <c r="AB41" i="1"/>
  <c r="Z41" i="1"/>
  <c r="V41" i="1"/>
  <c r="U41" i="1"/>
  <c r="S41" i="1"/>
  <c r="R41" i="1"/>
  <c r="Q41" i="1"/>
  <c r="K41" i="1"/>
  <c r="J41" i="1"/>
  <c r="I41" i="1"/>
  <c r="X41" i="1"/>
  <c r="H41" i="1"/>
  <c r="L41" i="1"/>
  <c r="AB40" i="1"/>
  <c r="Z40" i="1"/>
  <c r="V40" i="1"/>
  <c r="U40" i="1"/>
  <c r="S40" i="1"/>
  <c r="R40" i="1"/>
  <c r="Q40" i="1"/>
  <c r="K40" i="1"/>
  <c r="J40" i="1"/>
  <c r="I40" i="1"/>
  <c r="X40" i="1"/>
  <c r="H40" i="1"/>
  <c r="W40" i="1"/>
  <c r="AB39" i="1"/>
  <c r="Z39" i="1"/>
  <c r="V39" i="1"/>
  <c r="U39" i="1"/>
  <c r="S39" i="1"/>
  <c r="R39" i="1"/>
  <c r="Q39" i="1"/>
  <c r="T39" i="1"/>
  <c r="K39" i="1"/>
  <c r="J39" i="1"/>
  <c r="I39" i="1"/>
  <c r="X39" i="1"/>
  <c r="H39" i="1"/>
  <c r="W39" i="1"/>
  <c r="AB38" i="1"/>
  <c r="Z38" i="1"/>
  <c r="V38" i="1"/>
  <c r="U38" i="1"/>
  <c r="S38" i="1"/>
  <c r="R38" i="1"/>
  <c r="Q38" i="1"/>
  <c r="K38" i="1"/>
  <c r="J38" i="1"/>
  <c r="I38" i="1"/>
  <c r="X38" i="1"/>
  <c r="H38" i="1"/>
  <c r="W38" i="1"/>
  <c r="AB37" i="1"/>
  <c r="Z37" i="1"/>
  <c r="V37" i="1"/>
  <c r="U37" i="1"/>
  <c r="S37" i="1"/>
  <c r="R37" i="1"/>
  <c r="Q37" i="1"/>
  <c r="K37" i="1"/>
  <c r="J37" i="1"/>
  <c r="I37" i="1"/>
  <c r="X37" i="1"/>
  <c r="H37" i="1"/>
  <c r="W37" i="1"/>
  <c r="AB36" i="1"/>
  <c r="Z36" i="1"/>
  <c r="V36" i="1"/>
  <c r="U36" i="1"/>
  <c r="S36" i="1"/>
  <c r="R36" i="1"/>
  <c r="Q36" i="1"/>
  <c r="K36" i="1"/>
  <c r="J36" i="1"/>
  <c r="I36" i="1"/>
  <c r="X36" i="1"/>
  <c r="H36" i="1"/>
  <c r="W36" i="1"/>
  <c r="AB35" i="1"/>
  <c r="Z35" i="1"/>
  <c r="V35" i="1"/>
  <c r="U35" i="1"/>
  <c r="S35" i="1"/>
  <c r="R35" i="1"/>
  <c r="Q35" i="1"/>
  <c r="T35" i="1"/>
  <c r="K35" i="1"/>
  <c r="J35" i="1"/>
  <c r="I35" i="1"/>
  <c r="X35" i="1"/>
  <c r="H35" i="1"/>
  <c r="AB34" i="1"/>
  <c r="Z34" i="1"/>
  <c r="V34" i="1"/>
  <c r="U34" i="1"/>
  <c r="S34" i="1"/>
  <c r="R34" i="1"/>
  <c r="Q34" i="1"/>
  <c r="K34" i="1"/>
  <c r="J34" i="1"/>
  <c r="I34" i="1"/>
  <c r="X34" i="1"/>
  <c r="H34" i="1"/>
  <c r="L34" i="1"/>
  <c r="AB33" i="1"/>
  <c r="Z33" i="1"/>
  <c r="V33" i="1"/>
  <c r="U33" i="1"/>
  <c r="S33" i="1"/>
  <c r="R33" i="1"/>
  <c r="Q33" i="1"/>
  <c r="K33" i="1"/>
  <c r="J33" i="1"/>
  <c r="I33" i="1"/>
  <c r="X33" i="1"/>
  <c r="H33" i="1"/>
  <c r="L33" i="1"/>
  <c r="AB32" i="1"/>
  <c r="Z32" i="1"/>
  <c r="V32" i="1"/>
  <c r="U32" i="1"/>
  <c r="S32" i="1"/>
  <c r="R32" i="1"/>
  <c r="Q32" i="1"/>
  <c r="K32" i="1"/>
  <c r="J32" i="1"/>
  <c r="I32" i="1"/>
  <c r="X32" i="1"/>
  <c r="H32" i="1"/>
  <c r="W32" i="1"/>
  <c r="AB31" i="1"/>
  <c r="Z31" i="1"/>
  <c r="V31" i="1"/>
  <c r="U31" i="1"/>
  <c r="S31" i="1"/>
  <c r="R31" i="1"/>
  <c r="Q31" i="1"/>
  <c r="T31" i="1"/>
  <c r="K31" i="1"/>
  <c r="J31" i="1"/>
  <c r="I31" i="1"/>
  <c r="X31" i="1"/>
  <c r="H31" i="1"/>
  <c r="W31" i="1"/>
  <c r="AB30" i="1"/>
  <c r="Z30" i="1"/>
  <c r="V30" i="1"/>
  <c r="U30" i="1"/>
  <c r="S30" i="1"/>
  <c r="R30" i="1"/>
  <c r="Q30" i="1"/>
  <c r="K30" i="1"/>
  <c r="J30" i="1"/>
  <c r="I30" i="1"/>
  <c r="X30" i="1"/>
  <c r="H30" i="1"/>
  <c r="W30" i="1"/>
  <c r="AB29" i="1"/>
  <c r="Z29" i="1"/>
  <c r="V29" i="1"/>
  <c r="U29" i="1"/>
  <c r="S29" i="1"/>
  <c r="R29" i="1"/>
  <c r="Q29" i="1"/>
  <c r="K29" i="1"/>
  <c r="J29" i="1"/>
  <c r="I29" i="1"/>
  <c r="H29" i="1"/>
  <c r="W29" i="1"/>
  <c r="AB28" i="1"/>
  <c r="Z28" i="1"/>
  <c r="V28" i="1"/>
  <c r="U28" i="1"/>
  <c r="S28" i="1"/>
  <c r="R28" i="1"/>
  <c r="Q28" i="1"/>
  <c r="K28" i="1"/>
  <c r="J28" i="1"/>
  <c r="I28" i="1"/>
  <c r="X28" i="1"/>
  <c r="H28" i="1"/>
  <c r="W28" i="1"/>
  <c r="AB27" i="1"/>
  <c r="Z27" i="1"/>
  <c r="V27" i="1"/>
  <c r="U27" i="1"/>
  <c r="S27" i="1"/>
  <c r="R27" i="1"/>
  <c r="Q27" i="1"/>
  <c r="T27" i="1"/>
  <c r="K27" i="1"/>
  <c r="J27" i="1"/>
  <c r="I27" i="1"/>
  <c r="X27" i="1"/>
  <c r="H27" i="1"/>
  <c r="W27" i="1"/>
  <c r="AB26" i="1"/>
  <c r="Z26" i="1"/>
  <c r="V26" i="1"/>
  <c r="U26" i="1"/>
  <c r="S26" i="1"/>
  <c r="R26" i="1"/>
  <c r="Q26" i="1"/>
  <c r="K26" i="1"/>
  <c r="J26" i="1"/>
  <c r="I26" i="1"/>
  <c r="X26" i="1"/>
  <c r="H26" i="1"/>
  <c r="W26" i="1"/>
  <c r="AB25" i="1"/>
  <c r="Z25" i="1"/>
  <c r="V25" i="1"/>
  <c r="U25" i="1"/>
  <c r="S25" i="1"/>
  <c r="R25" i="1"/>
  <c r="Q25" i="1"/>
  <c r="K25" i="1"/>
  <c r="J25" i="1"/>
  <c r="I25" i="1"/>
  <c r="X25" i="1"/>
  <c r="H25" i="1"/>
  <c r="W25" i="1"/>
  <c r="AB24" i="1"/>
  <c r="Z24" i="1"/>
  <c r="V24" i="1"/>
  <c r="U24" i="1"/>
  <c r="S24" i="1"/>
  <c r="R24" i="1"/>
  <c r="Q24" i="1"/>
  <c r="K24" i="1"/>
  <c r="J24" i="1"/>
  <c r="I24" i="1"/>
  <c r="X24" i="1"/>
  <c r="H24" i="1"/>
  <c r="L24" i="1"/>
  <c r="AB23" i="1"/>
  <c r="Z23" i="1"/>
  <c r="V23" i="1"/>
  <c r="U23" i="1"/>
  <c r="S23" i="1"/>
  <c r="R23" i="1"/>
  <c r="Q23" i="1"/>
  <c r="T23" i="1"/>
  <c r="K23" i="1"/>
  <c r="J23" i="1"/>
  <c r="I23" i="1"/>
  <c r="H23" i="1"/>
  <c r="M23" i="1"/>
  <c r="AB22" i="1"/>
  <c r="Z22" i="1"/>
  <c r="V22" i="1"/>
  <c r="U22" i="1"/>
  <c r="S22" i="1"/>
  <c r="R22" i="1"/>
  <c r="Q22" i="1"/>
  <c r="K22" i="1"/>
  <c r="J22" i="1"/>
  <c r="I22" i="1"/>
  <c r="X22" i="1"/>
  <c r="H22" i="1"/>
  <c r="W22" i="1"/>
  <c r="AB21" i="1"/>
  <c r="Z21" i="1"/>
  <c r="V21" i="1"/>
  <c r="U21" i="1"/>
  <c r="S21" i="1"/>
  <c r="R21" i="1"/>
  <c r="Q21" i="1"/>
  <c r="K21" i="1"/>
  <c r="J21" i="1"/>
  <c r="I21" i="1"/>
  <c r="X21" i="1"/>
  <c r="H21" i="1"/>
  <c r="W21" i="1"/>
  <c r="AB20" i="1"/>
  <c r="Z20" i="1"/>
  <c r="V20" i="1"/>
  <c r="U20" i="1"/>
  <c r="S20" i="1"/>
  <c r="R20" i="1"/>
  <c r="Q20" i="1"/>
  <c r="K20" i="1"/>
  <c r="J20" i="1"/>
  <c r="I20" i="1"/>
  <c r="X20" i="1"/>
  <c r="H20" i="1"/>
  <c r="W20" i="1"/>
  <c r="AB19" i="1"/>
  <c r="Z19" i="1"/>
  <c r="V19" i="1"/>
  <c r="U19" i="1"/>
  <c r="S19" i="1"/>
  <c r="R19" i="1"/>
  <c r="Q19" i="1"/>
  <c r="T19" i="1"/>
  <c r="K19" i="1"/>
  <c r="J19" i="1"/>
  <c r="I19" i="1"/>
  <c r="X19" i="1"/>
  <c r="H19" i="1"/>
  <c r="W19" i="1"/>
  <c r="AB18" i="1"/>
  <c r="Z18" i="1"/>
  <c r="V18" i="1"/>
  <c r="U18" i="1"/>
  <c r="S18" i="1"/>
  <c r="R18" i="1"/>
  <c r="Q18" i="1"/>
  <c r="K18" i="1"/>
  <c r="J18" i="1"/>
  <c r="I18" i="1"/>
  <c r="X18" i="1"/>
  <c r="H18" i="1"/>
  <c r="W18" i="1"/>
  <c r="AB17" i="1"/>
  <c r="Z17" i="1"/>
  <c r="V17" i="1"/>
  <c r="U17" i="1"/>
  <c r="S17" i="1"/>
  <c r="R17" i="1"/>
  <c r="Q17" i="1"/>
  <c r="K17" i="1"/>
  <c r="J17" i="1"/>
  <c r="I17" i="1"/>
  <c r="X17" i="1"/>
  <c r="H17" i="1"/>
  <c r="L17" i="1"/>
  <c r="AB16" i="1"/>
  <c r="Z16" i="1"/>
  <c r="V16" i="1"/>
  <c r="U16" i="1"/>
  <c r="S16" i="1"/>
  <c r="R16" i="1"/>
  <c r="Q16" i="1"/>
  <c r="K16" i="1"/>
  <c r="J16" i="1"/>
  <c r="I16" i="1"/>
  <c r="X16" i="1"/>
  <c r="H16" i="1"/>
  <c r="W16" i="1"/>
  <c r="AB15" i="1"/>
  <c r="Z15" i="1"/>
  <c r="V15" i="1"/>
  <c r="U15" i="1"/>
  <c r="S15" i="1"/>
  <c r="R15" i="1"/>
  <c r="Q15" i="1"/>
  <c r="T15" i="1"/>
  <c r="K15" i="1"/>
  <c r="J15" i="1"/>
  <c r="I15" i="1"/>
  <c r="X15" i="1"/>
  <c r="H15" i="1"/>
  <c r="W15" i="1"/>
  <c r="AB14" i="1"/>
  <c r="Z14" i="1"/>
  <c r="V14" i="1"/>
  <c r="U14" i="1"/>
  <c r="S14" i="1"/>
  <c r="R14" i="1"/>
  <c r="Q14" i="1"/>
  <c r="K14" i="1"/>
  <c r="J14" i="1"/>
  <c r="I14" i="1"/>
  <c r="X14" i="1"/>
  <c r="H14" i="1"/>
  <c r="W14" i="1"/>
  <c r="AB13" i="1"/>
  <c r="Z13" i="1"/>
  <c r="V13" i="1"/>
  <c r="U13" i="1"/>
  <c r="S13" i="1"/>
  <c r="R13" i="1"/>
  <c r="Q13" i="1"/>
  <c r="K13" i="1"/>
  <c r="J13" i="1"/>
  <c r="I13" i="1"/>
  <c r="X13" i="1"/>
  <c r="H13" i="1"/>
  <c r="W13" i="1"/>
  <c r="AB12" i="1"/>
  <c r="Z12" i="1"/>
  <c r="V12" i="1"/>
  <c r="U12" i="1"/>
  <c r="S12" i="1"/>
  <c r="R12" i="1"/>
  <c r="Q12" i="1"/>
  <c r="K12" i="1"/>
  <c r="J12" i="1"/>
  <c r="I12" i="1"/>
  <c r="X12" i="1"/>
  <c r="H12" i="1"/>
  <c r="L12" i="1"/>
  <c r="AB11" i="1"/>
  <c r="Z11" i="1"/>
  <c r="V11" i="1"/>
  <c r="U11" i="1"/>
  <c r="S11" i="1"/>
  <c r="R11" i="1"/>
  <c r="Q11" i="1"/>
  <c r="T11" i="1"/>
  <c r="K11" i="1"/>
  <c r="J11" i="1"/>
  <c r="I11" i="1"/>
  <c r="X11" i="1"/>
  <c r="H11" i="1"/>
  <c r="W11" i="1"/>
  <c r="AB10" i="1"/>
  <c r="Z10" i="1"/>
  <c r="V10" i="1"/>
  <c r="U10" i="1"/>
  <c r="S10" i="1"/>
  <c r="R10" i="1"/>
  <c r="Q10" i="1"/>
  <c r="K10" i="1"/>
  <c r="J10" i="1"/>
  <c r="I10" i="1"/>
  <c r="H10" i="1"/>
  <c r="W10" i="1"/>
  <c r="AB9" i="1"/>
  <c r="Z9" i="1"/>
  <c r="V9" i="1"/>
  <c r="U9" i="1"/>
  <c r="S9" i="1"/>
  <c r="R9" i="1"/>
  <c r="Q9" i="1"/>
  <c r="K9" i="1"/>
  <c r="J9" i="1"/>
  <c r="I9" i="1"/>
  <c r="X9" i="1"/>
  <c r="H9" i="1"/>
  <c r="L9" i="1"/>
  <c r="AB8" i="1"/>
  <c r="Z8" i="1"/>
  <c r="V8" i="1"/>
  <c r="U8" i="1"/>
  <c r="S8" i="1"/>
  <c r="R8" i="1"/>
  <c r="Q8" i="1"/>
  <c r="K8" i="1"/>
  <c r="J8" i="1"/>
  <c r="I8" i="1"/>
  <c r="H8" i="1"/>
  <c r="W8" i="1"/>
  <c r="AB7" i="1"/>
  <c r="Z7" i="1"/>
  <c r="V7" i="1"/>
  <c r="U7" i="1"/>
  <c r="S7" i="1"/>
  <c r="R7" i="1"/>
  <c r="Q7" i="1"/>
  <c r="T7" i="1"/>
  <c r="K7" i="1"/>
  <c r="J7" i="1"/>
  <c r="I7" i="1"/>
  <c r="X7" i="1"/>
  <c r="H7" i="1"/>
  <c r="W7" i="1"/>
  <c r="AB6" i="1"/>
  <c r="Z6" i="1"/>
  <c r="V6" i="1"/>
  <c r="U6" i="1"/>
  <c r="S6" i="1"/>
  <c r="R6" i="1"/>
  <c r="Q6" i="1"/>
  <c r="K6" i="1"/>
  <c r="J6" i="1"/>
  <c r="I6" i="1"/>
  <c r="X6" i="1"/>
  <c r="H6" i="1"/>
  <c r="W6" i="1"/>
  <c r="AB5" i="1"/>
  <c r="Z5" i="1"/>
  <c r="V5" i="1"/>
  <c r="U5" i="1"/>
  <c r="S5" i="1"/>
  <c r="R5" i="1"/>
  <c r="Q5" i="1"/>
  <c r="K5" i="1"/>
  <c r="J5" i="1"/>
  <c r="I5" i="1"/>
  <c r="X5" i="1"/>
  <c r="H5" i="1"/>
  <c r="W5" i="1"/>
  <c r="AB4" i="1"/>
  <c r="Z4" i="1"/>
  <c r="V4" i="1"/>
  <c r="U4" i="1"/>
  <c r="S4" i="1"/>
  <c r="R4" i="1"/>
  <c r="Q4" i="1"/>
  <c r="K4" i="1"/>
  <c r="J4" i="1"/>
  <c r="I4" i="1"/>
  <c r="X4" i="1"/>
  <c r="H4" i="1"/>
  <c r="W4" i="1"/>
  <c r="AB3" i="1"/>
  <c r="Z3" i="1"/>
  <c r="V3" i="1"/>
  <c r="U3" i="1"/>
  <c r="S3" i="1"/>
  <c r="R3" i="1"/>
  <c r="Q3" i="1"/>
  <c r="T3" i="1"/>
  <c r="K3" i="1"/>
  <c r="J3" i="1"/>
  <c r="I3" i="1"/>
  <c r="H3" i="1"/>
  <c r="M3" i="1"/>
  <c r="AB2" i="1"/>
  <c r="Z2" i="1"/>
  <c r="V2" i="1"/>
  <c r="U2" i="1"/>
  <c r="S2" i="1"/>
  <c r="R2" i="1"/>
  <c r="Q2" i="1"/>
  <c r="K2" i="1"/>
  <c r="J2" i="1"/>
  <c r="I2" i="1"/>
  <c r="X2" i="1"/>
  <c r="H2" i="1"/>
  <c r="W2" i="1"/>
  <c r="X1435" i="1"/>
  <c r="M1435" i="1"/>
  <c r="M1447" i="1"/>
  <c r="M1540" i="1"/>
  <c r="X1540" i="1"/>
  <c r="L2466" i="1"/>
  <c r="W2466" i="1"/>
  <c r="L2514" i="1"/>
  <c r="W2514" i="1"/>
  <c r="L2530" i="1"/>
  <c r="W2530" i="1"/>
  <c r="L2546" i="1"/>
  <c r="W2546" i="1"/>
  <c r="L2561" i="1"/>
  <c r="W2561" i="1"/>
  <c r="L2576" i="1"/>
  <c r="W2576" i="1"/>
  <c r="L2604" i="1"/>
  <c r="W2604" i="1"/>
  <c r="L2611" i="1"/>
  <c r="W2611" i="1"/>
  <c r="T18" i="1"/>
  <c r="T26" i="1"/>
  <c r="T30" i="1"/>
  <c r="T34" i="1"/>
  <c r="T38" i="1"/>
  <c r="T46" i="1"/>
  <c r="T58" i="1"/>
  <c r="T66" i="1"/>
  <c r="T69" i="1"/>
  <c r="T77" i="1"/>
  <c r="T81" i="1"/>
  <c r="T201" i="1"/>
  <c r="T202" i="1"/>
  <c r="T203" i="1"/>
  <c r="T219" i="1"/>
  <c r="T235" i="1"/>
  <c r="T265" i="1"/>
  <c r="T266" i="1"/>
  <c r="T267" i="1"/>
  <c r="T361" i="1"/>
  <c r="T548" i="1"/>
  <c r="T572" i="1"/>
  <c r="T580" i="1"/>
  <c r="T612" i="1"/>
  <c r="T987" i="1"/>
  <c r="T991" i="1"/>
  <c r="T996" i="1"/>
  <c r="L1000" i="1"/>
  <c r="W1000" i="1"/>
  <c r="X1223" i="1"/>
  <c r="T1233" i="1"/>
  <c r="X1239" i="1"/>
  <c r="M1424" i="1"/>
  <c r="X1424" i="1"/>
  <c r="M1430" i="1"/>
  <c r="X1430" i="1"/>
  <c r="X1451" i="1"/>
  <c r="M1451" i="1"/>
  <c r="X1496" i="1"/>
  <c r="M1519" i="1"/>
  <c r="W89" i="1"/>
  <c r="W129" i="1"/>
  <c r="L197" i="1"/>
  <c r="W197" i="1"/>
  <c r="L261" i="1"/>
  <c r="W261" i="1"/>
  <c r="L357" i="1"/>
  <c r="W357" i="1"/>
  <c r="L373" i="1"/>
  <c r="W373" i="1"/>
  <c r="L389" i="1"/>
  <c r="W389" i="1"/>
  <c r="L405" i="1"/>
  <c r="W405" i="1"/>
  <c r="L421" i="1"/>
  <c r="W421" i="1"/>
  <c r="L427" i="1"/>
  <c r="X2246" i="1"/>
  <c r="X2255" i="1"/>
  <c r="X2261" i="1"/>
  <c r="W2268" i="1"/>
  <c r="X2269" i="1"/>
  <c r="L2365" i="1"/>
  <c r="W2365" i="1"/>
  <c r="X2383" i="1"/>
  <c r="L2386" i="1"/>
  <c r="W2386" i="1"/>
  <c r="L2402" i="1"/>
  <c r="W2402" i="1"/>
  <c r="L2418" i="1"/>
  <c r="W2418" i="1"/>
  <c r="L2434" i="1"/>
  <c r="W2434" i="1"/>
  <c r="X2447" i="1"/>
  <c r="L2450" i="1"/>
  <c r="W2450" i="1"/>
  <c r="W2476" i="1"/>
  <c r="L2482" i="1"/>
  <c r="W2482" i="1"/>
  <c r="L2498" i="1"/>
  <c r="W2498" i="1"/>
  <c r="W2524" i="1"/>
  <c r="X2726" i="1"/>
  <c r="L2741" i="1"/>
  <c r="W2741" i="1"/>
  <c r="W361" i="1"/>
  <c r="T932" i="1"/>
  <c r="T956" i="1"/>
  <c r="T5" i="1"/>
  <c r="T9" i="1"/>
  <c r="T13" i="1"/>
  <c r="T17" i="1"/>
  <c r="T21" i="1"/>
  <c r="T200" i="1"/>
  <c r="L205" i="1"/>
  <c r="W205" i="1"/>
  <c r="T216" i="1"/>
  <c r="L221" i="1"/>
  <c r="W221" i="1"/>
  <c r="T232" i="1"/>
  <c r="L237" i="1"/>
  <c r="W237" i="1"/>
  <c r="T248" i="1"/>
  <c r="L253" i="1"/>
  <c r="W253" i="1"/>
  <c r="L269" i="1"/>
  <c r="W269" i="1"/>
  <c r="T312" i="1"/>
  <c r="L317" i="1"/>
  <c r="W317" i="1"/>
  <c r="T360" i="1"/>
  <c r="L381" i="1"/>
  <c r="W381" i="1"/>
  <c r="T513" i="1"/>
  <c r="T514" i="1"/>
  <c r="T515" i="1"/>
  <c r="W521" i="1"/>
  <c r="T522" i="1"/>
  <c r="W522" i="1"/>
  <c r="T523" i="1"/>
  <c r="W529" i="1"/>
  <c r="W530" i="1"/>
  <c r="T531" i="1"/>
  <c r="W538" i="1"/>
  <c r="T539" i="1"/>
  <c r="T545" i="1"/>
  <c r="T546" i="1"/>
  <c r="W546" i="1"/>
  <c r="T547" i="1"/>
  <c r="W553" i="1"/>
  <c r="W562" i="1"/>
  <c r="W569" i="1"/>
  <c r="T578" i="1"/>
  <c r="W601" i="1"/>
  <c r="T610" i="1"/>
  <c r="T635" i="1"/>
  <c r="T641" i="1"/>
  <c r="T642" i="1"/>
  <c r="T643" i="1"/>
  <c r="W649" i="1"/>
  <c r="T657" i="1"/>
  <c r="W657" i="1"/>
  <c r="T658" i="1"/>
  <c r="T659" i="1"/>
  <c r="W673" i="1"/>
  <c r="W681" i="1"/>
  <c r="W682" i="1"/>
  <c r="T689" i="1"/>
  <c r="T690" i="1"/>
  <c r="T699" i="1"/>
  <c r="T705" i="1"/>
  <c r="T707" i="1"/>
  <c r="W714" i="1"/>
  <c r="W721" i="1"/>
  <c r="T730" i="1"/>
  <c r="W737" i="1"/>
  <c r="T755" i="1"/>
  <c r="W761" i="1"/>
  <c r="T770" i="1"/>
  <c r="T778" i="1"/>
  <c r="T786" i="1"/>
  <c r="T793" i="1"/>
  <c r="W794" i="1"/>
  <c r="T801" i="1"/>
  <c r="W802" i="1"/>
  <c r="T809" i="1"/>
  <c r="W810" i="1"/>
  <c r="T825" i="1"/>
  <c r="W826" i="1"/>
  <c r="W833" i="1"/>
  <c r="T841" i="1"/>
  <c r="T842" i="1"/>
  <c r="T843" i="1"/>
  <c r="T889" i="1"/>
  <c r="W889" i="1"/>
  <c r="T890" i="1"/>
  <c r="W890" i="1"/>
  <c r="T891" i="1"/>
  <c r="T897" i="1"/>
  <c r="W897" i="1"/>
  <c r="T898" i="1"/>
  <c r="W898" i="1"/>
  <c r="T899" i="1"/>
  <c r="T905" i="1"/>
  <c r="W905" i="1"/>
  <c r="T906" i="1"/>
  <c r="W906" i="1"/>
  <c r="T907" i="1"/>
  <c r="W913" i="1"/>
  <c r="T914" i="1"/>
  <c r="W914" i="1"/>
  <c r="T915" i="1"/>
  <c r="T921" i="1"/>
  <c r="W921" i="1"/>
  <c r="T922" i="1"/>
  <c r="W922" i="1"/>
  <c r="T923" i="1"/>
  <c r="T929" i="1"/>
  <c r="W929" i="1"/>
  <c r="T930" i="1"/>
  <c r="W930" i="1"/>
  <c r="T931" i="1"/>
  <c r="T937" i="1"/>
  <c r="W937" i="1"/>
  <c r="T938" i="1"/>
  <c r="W938" i="1"/>
  <c r="T939" i="1"/>
  <c r="T945" i="1"/>
  <c r="W945" i="1"/>
  <c r="T946" i="1"/>
  <c r="W946" i="1"/>
  <c r="T947" i="1"/>
  <c r="T953" i="1"/>
  <c r="W953" i="1"/>
  <c r="T954" i="1"/>
  <c r="W954" i="1"/>
  <c r="T955" i="1"/>
  <c r="T961" i="1"/>
  <c r="W961" i="1"/>
  <c r="T962" i="1"/>
  <c r="W962" i="1"/>
  <c r="T963" i="1"/>
  <c r="T969" i="1"/>
  <c r="W969" i="1"/>
  <c r="T970" i="1"/>
  <c r="W970" i="1"/>
  <c r="T971" i="1"/>
  <c r="T977" i="1"/>
  <c r="W977" i="1"/>
  <c r="T978" i="1"/>
  <c r="W978" i="1"/>
  <c r="T979" i="1"/>
  <c r="T985" i="1"/>
  <c r="W985" i="1"/>
  <c r="T986" i="1"/>
  <c r="L989" i="1"/>
  <c r="W989" i="1"/>
  <c r="T1004" i="1"/>
  <c r="T1012" i="1"/>
  <c r="T1017" i="1"/>
  <c r="W1017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M1233" i="1"/>
  <c r="X1233" i="1"/>
  <c r="X1261" i="1"/>
  <c r="M1261" i="1"/>
  <c r="M1415" i="1"/>
  <c r="M1440" i="1"/>
  <c r="X1440" i="1"/>
  <c r="M1446" i="1"/>
  <c r="X1446" i="1"/>
  <c r="M1508" i="1"/>
  <c r="X1508" i="1"/>
  <c r="L1576" i="1"/>
  <c r="W1576" i="1"/>
  <c r="L1580" i="1"/>
  <c r="W1580" i="1"/>
  <c r="L1608" i="1"/>
  <c r="W1608" i="1"/>
  <c r="L1612" i="1"/>
  <c r="W1612" i="1"/>
  <c r="X178" i="1"/>
  <c r="L213" i="1"/>
  <c r="W213" i="1"/>
  <c r="L229" i="1"/>
  <c r="W229" i="1"/>
  <c r="L245" i="1"/>
  <c r="W245" i="1"/>
  <c r="L277" i="1"/>
  <c r="W277" i="1"/>
  <c r="L293" i="1"/>
  <c r="W293" i="1"/>
  <c r="L309" i="1"/>
  <c r="W309" i="1"/>
  <c r="L325" i="1"/>
  <c r="W325" i="1"/>
  <c r="L341" i="1"/>
  <c r="W341" i="1"/>
  <c r="W828" i="1"/>
  <c r="X855" i="1"/>
  <c r="X863" i="1"/>
  <c r="L1001" i="1"/>
  <c r="W1001" i="1"/>
  <c r="M1225" i="1"/>
  <c r="X1225" i="1"/>
  <c r="M1241" i="1"/>
  <c r="X1241" i="1"/>
  <c r="M1273" i="1"/>
  <c r="M1285" i="1"/>
  <c r="M1399" i="1"/>
  <c r="M1402" i="1"/>
  <c r="X1402" i="1"/>
  <c r="M1405" i="1"/>
  <c r="M1408" i="1"/>
  <c r="X1408" i="1"/>
  <c r="M1414" i="1"/>
  <c r="X1414" i="1"/>
  <c r="M1476" i="1"/>
  <c r="X1476" i="1"/>
  <c r="X2102" i="1"/>
  <c r="X2110" i="1"/>
  <c r="X2149" i="1"/>
  <c r="W2156" i="1"/>
  <c r="M2993" i="1"/>
  <c r="W3066" i="1"/>
  <c r="T2" i="1"/>
  <c r="T6" i="1"/>
  <c r="M10" i="1"/>
  <c r="T10" i="1"/>
  <c r="T14" i="1"/>
  <c r="T22" i="1"/>
  <c r="T42" i="1"/>
  <c r="T50" i="1"/>
  <c r="T54" i="1"/>
  <c r="T62" i="1"/>
  <c r="T73" i="1"/>
  <c r="X81" i="1"/>
  <c r="T85" i="1"/>
  <c r="W200" i="1"/>
  <c r="W201" i="1"/>
  <c r="M202" i="1"/>
  <c r="W202" i="1"/>
  <c r="L206" i="1"/>
  <c r="W206" i="1"/>
  <c r="T217" i="1"/>
  <c r="W217" i="1"/>
  <c r="T218" i="1"/>
  <c r="W218" i="1"/>
  <c r="X219" i="1"/>
  <c r="L222" i="1"/>
  <c r="W222" i="1"/>
  <c r="T233" i="1"/>
  <c r="W233" i="1"/>
  <c r="T234" i="1"/>
  <c r="W234" i="1"/>
  <c r="L238" i="1"/>
  <c r="W238" i="1"/>
  <c r="T249" i="1"/>
  <c r="W249" i="1"/>
  <c r="T250" i="1"/>
  <c r="W250" i="1"/>
  <c r="T251" i="1"/>
  <c r="L254" i="1"/>
  <c r="W254" i="1"/>
  <c r="W265" i="1"/>
  <c r="X266" i="1"/>
  <c r="W266" i="1"/>
  <c r="L270" i="1"/>
  <c r="W270" i="1"/>
  <c r="T281" i="1"/>
  <c r="W281" i="1"/>
  <c r="T282" i="1"/>
  <c r="W282" i="1"/>
  <c r="T283" i="1"/>
  <c r="L286" i="1"/>
  <c r="W286" i="1"/>
  <c r="T297" i="1"/>
  <c r="W297" i="1"/>
  <c r="T298" i="1"/>
  <c r="W298" i="1"/>
  <c r="T299" i="1"/>
  <c r="L302" i="1"/>
  <c r="W302" i="1"/>
  <c r="T313" i="1"/>
  <c r="W313" i="1"/>
  <c r="T314" i="1"/>
  <c r="W314" i="1"/>
  <c r="T315" i="1"/>
  <c r="L318" i="1"/>
  <c r="W318" i="1"/>
  <c r="T329" i="1"/>
  <c r="W329" i="1"/>
  <c r="T330" i="1"/>
  <c r="W330" i="1"/>
  <c r="T331" i="1"/>
  <c r="L334" i="1"/>
  <c r="W334" i="1"/>
  <c r="T345" i="1"/>
  <c r="W345" i="1"/>
  <c r="T346" i="1"/>
  <c r="W346" i="1"/>
  <c r="T347" i="1"/>
  <c r="L350" i="1"/>
  <c r="W350" i="1"/>
  <c r="T362" i="1"/>
  <c r="W362" i="1"/>
  <c r="T363" i="1"/>
  <c r="L366" i="1"/>
  <c r="W366" i="1"/>
  <c r="T377" i="1"/>
  <c r="W377" i="1"/>
  <c r="T378" i="1"/>
  <c r="W378" i="1"/>
  <c r="T379" i="1"/>
  <c r="L382" i="1"/>
  <c r="W382" i="1"/>
  <c r="T393" i="1"/>
  <c r="W393" i="1"/>
  <c r="T394" i="1"/>
  <c r="W394" i="1"/>
  <c r="T395" i="1"/>
  <c r="L398" i="1"/>
  <c r="W398" i="1"/>
  <c r="T409" i="1"/>
  <c r="W409" i="1"/>
  <c r="T410" i="1"/>
  <c r="W410" i="1"/>
  <c r="T411" i="1"/>
  <c r="L414" i="1"/>
  <c r="W414" i="1"/>
  <c r="T425" i="1"/>
  <c r="W425" i="1"/>
  <c r="T426" i="1"/>
  <c r="W426" i="1"/>
  <c r="T428" i="1"/>
  <c r="T436" i="1"/>
  <c r="T444" i="1"/>
  <c r="T452" i="1"/>
  <c r="T460" i="1"/>
  <c r="T468" i="1"/>
  <c r="T476" i="1"/>
  <c r="T484" i="1"/>
  <c r="T492" i="1"/>
  <c r="T500" i="1"/>
  <c r="T508" i="1"/>
  <c r="T516" i="1"/>
  <c r="T524" i="1"/>
  <c r="T532" i="1"/>
  <c r="T540" i="1"/>
  <c r="T556" i="1"/>
  <c r="T564" i="1"/>
  <c r="T588" i="1"/>
  <c r="T596" i="1"/>
  <c r="T604" i="1"/>
  <c r="T620" i="1"/>
  <c r="T628" i="1"/>
  <c r="T636" i="1"/>
  <c r="T644" i="1"/>
  <c r="T652" i="1"/>
  <c r="T660" i="1"/>
  <c r="T668" i="1"/>
  <c r="T676" i="1"/>
  <c r="T684" i="1"/>
  <c r="T692" i="1"/>
  <c r="T700" i="1"/>
  <c r="T708" i="1"/>
  <c r="T716" i="1"/>
  <c r="T724" i="1"/>
  <c r="T732" i="1"/>
  <c r="T740" i="1"/>
  <c r="T748" i="1"/>
  <c r="T756" i="1"/>
  <c r="T764" i="1"/>
  <c r="T772" i="1"/>
  <c r="T780" i="1"/>
  <c r="T788" i="1"/>
  <c r="T796" i="1"/>
  <c r="T804" i="1"/>
  <c r="T812" i="1"/>
  <c r="T820" i="1"/>
  <c r="T828" i="1"/>
  <c r="T836" i="1"/>
  <c r="T844" i="1"/>
  <c r="T852" i="1"/>
  <c r="T860" i="1"/>
  <c r="T868" i="1"/>
  <c r="T876" i="1"/>
  <c r="T884" i="1"/>
  <c r="T892" i="1"/>
  <c r="T900" i="1"/>
  <c r="T908" i="1"/>
  <c r="T916" i="1"/>
  <c r="T924" i="1"/>
  <c r="T940" i="1"/>
  <c r="T948" i="1"/>
  <c r="T964" i="1"/>
  <c r="T972" i="1"/>
  <c r="T980" i="1"/>
  <c r="T25" i="1"/>
  <c r="M29" i="1"/>
  <c r="T29" i="1"/>
  <c r="T33" i="1"/>
  <c r="T37" i="1"/>
  <c r="T41" i="1"/>
  <c r="T45" i="1"/>
  <c r="T49" i="1"/>
  <c r="T53" i="1"/>
  <c r="T57" i="1"/>
  <c r="T61" i="1"/>
  <c r="T65" i="1"/>
  <c r="T3114" i="1"/>
  <c r="T72" i="1"/>
  <c r="T76" i="1"/>
  <c r="T80" i="1"/>
  <c r="T84" i="1"/>
  <c r="T88" i="1"/>
  <c r="T264" i="1"/>
  <c r="T280" i="1"/>
  <c r="L285" i="1"/>
  <c r="W285" i="1"/>
  <c r="T296" i="1"/>
  <c r="L301" i="1"/>
  <c r="W301" i="1"/>
  <c r="T328" i="1"/>
  <c r="L333" i="1"/>
  <c r="W333" i="1"/>
  <c r="T344" i="1"/>
  <c r="L349" i="1"/>
  <c r="W349" i="1"/>
  <c r="L365" i="1"/>
  <c r="W365" i="1"/>
  <c r="T376" i="1"/>
  <c r="T392" i="1"/>
  <c r="L397" i="1"/>
  <c r="W397" i="1"/>
  <c r="T408" i="1"/>
  <c r="L413" i="1"/>
  <c r="W413" i="1"/>
  <c r="T424" i="1"/>
  <c r="T427" i="1"/>
  <c r="T433" i="1"/>
  <c r="W433" i="1"/>
  <c r="T434" i="1"/>
  <c r="W434" i="1"/>
  <c r="T435" i="1"/>
  <c r="T441" i="1"/>
  <c r="W441" i="1"/>
  <c r="T442" i="1"/>
  <c r="W442" i="1"/>
  <c r="T443" i="1"/>
  <c r="T449" i="1"/>
  <c r="W449" i="1"/>
  <c r="T450" i="1"/>
  <c r="W450" i="1"/>
  <c r="T451" i="1"/>
  <c r="T457" i="1"/>
  <c r="W457" i="1"/>
  <c r="T458" i="1"/>
  <c r="W458" i="1"/>
  <c r="T459" i="1"/>
  <c r="T465" i="1"/>
  <c r="W465" i="1"/>
  <c r="T466" i="1"/>
  <c r="W466" i="1"/>
  <c r="T467" i="1"/>
  <c r="T473" i="1"/>
  <c r="W473" i="1"/>
  <c r="T474" i="1"/>
  <c r="W474" i="1"/>
  <c r="T475" i="1"/>
  <c r="T481" i="1"/>
  <c r="W481" i="1"/>
  <c r="T482" i="1"/>
  <c r="W482" i="1"/>
  <c r="T483" i="1"/>
  <c r="T489" i="1"/>
  <c r="W489" i="1"/>
  <c r="T490" i="1"/>
  <c r="W490" i="1"/>
  <c r="T491" i="1"/>
  <c r="T497" i="1"/>
  <c r="W497" i="1"/>
  <c r="T498" i="1"/>
  <c r="W498" i="1"/>
  <c r="T499" i="1"/>
  <c r="T505" i="1"/>
  <c r="W505" i="1"/>
  <c r="T506" i="1"/>
  <c r="W506" i="1"/>
  <c r="T507" i="1"/>
  <c r="W513" i="1"/>
  <c r="X514" i="1"/>
  <c r="W514" i="1"/>
  <c r="T521" i="1"/>
  <c r="T529" i="1"/>
  <c r="T530" i="1"/>
  <c r="T537" i="1"/>
  <c r="W537" i="1"/>
  <c r="T538" i="1"/>
  <c r="W545" i="1"/>
  <c r="T553" i="1"/>
  <c r="T554" i="1"/>
  <c r="W554" i="1"/>
  <c r="T555" i="1"/>
  <c r="T561" i="1"/>
  <c r="W561" i="1"/>
  <c r="T562" i="1"/>
  <c r="T563" i="1"/>
  <c r="T569" i="1"/>
  <c r="T570" i="1"/>
  <c r="W570" i="1"/>
  <c r="T571" i="1"/>
  <c r="T577" i="1"/>
  <c r="W577" i="1"/>
  <c r="X578" i="1"/>
  <c r="W578" i="1"/>
  <c r="T579" i="1"/>
  <c r="T585" i="1"/>
  <c r="W585" i="1"/>
  <c r="T586" i="1"/>
  <c r="W586" i="1"/>
  <c r="T587" i="1"/>
  <c r="T593" i="1"/>
  <c r="W593" i="1"/>
  <c r="T594" i="1"/>
  <c r="W594" i="1"/>
  <c r="T595" i="1"/>
  <c r="T601" i="1"/>
  <c r="T602" i="1"/>
  <c r="W602" i="1"/>
  <c r="T603" i="1"/>
  <c r="T609" i="1"/>
  <c r="W609" i="1"/>
  <c r="X610" i="1"/>
  <c r="W610" i="1"/>
  <c r="T611" i="1"/>
  <c r="T617" i="1"/>
  <c r="W617" i="1"/>
  <c r="T618" i="1"/>
  <c r="W618" i="1"/>
  <c r="T619" i="1"/>
  <c r="W624" i="1"/>
  <c r="T625" i="1"/>
  <c r="W625" i="1"/>
  <c r="T626" i="1"/>
  <c r="W626" i="1"/>
  <c r="T627" i="1"/>
  <c r="T633" i="1"/>
  <c r="W633" i="1"/>
  <c r="T634" i="1"/>
  <c r="W634" i="1"/>
  <c r="X635" i="1"/>
  <c r="W641" i="1"/>
  <c r="W642" i="1"/>
  <c r="T649" i="1"/>
  <c r="T650" i="1"/>
  <c r="W650" i="1"/>
  <c r="T651" i="1"/>
  <c r="W658" i="1"/>
  <c r="T665" i="1"/>
  <c r="W665" i="1"/>
  <c r="T666" i="1"/>
  <c r="W666" i="1"/>
  <c r="T667" i="1"/>
  <c r="T673" i="1"/>
  <c r="T674" i="1"/>
  <c r="W674" i="1"/>
  <c r="T675" i="1"/>
  <c r="T681" i="1"/>
  <c r="T682" i="1"/>
  <c r="T683" i="1"/>
  <c r="W689" i="1"/>
  <c r="W690" i="1"/>
  <c r="T691" i="1"/>
  <c r="T697" i="1"/>
  <c r="W697" i="1"/>
  <c r="T698" i="1"/>
  <c r="W698" i="1"/>
  <c r="X699" i="1"/>
  <c r="W705" i="1"/>
  <c r="T706" i="1"/>
  <c r="W706" i="1"/>
  <c r="X707" i="1"/>
  <c r="T713" i="1"/>
  <c r="W713" i="1"/>
  <c r="T714" i="1"/>
  <c r="T715" i="1"/>
  <c r="T721" i="1"/>
  <c r="T722" i="1"/>
  <c r="W722" i="1"/>
  <c r="T723" i="1"/>
  <c r="T729" i="1"/>
  <c r="W729" i="1"/>
  <c r="X730" i="1"/>
  <c r="W730" i="1"/>
  <c r="T731" i="1"/>
  <c r="W736" i="1"/>
  <c r="T737" i="1"/>
  <c r="T738" i="1"/>
  <c r="W738" i="1"/>
  <c r="T739" i="1"/>
  <c r="T745" i="1"/>
  <c r="W745" i="1"/>
  <c r="T746" i="1"/>
  <c r="W746" i="1"/>
  <c r="T747" i="1"/>
  <c r="T753" i="1"/>
  <c r="W753" i="1"/>
  <c r="T754" i="1"/>
  <c r="W754" i="1"/>
  <c r="T761" i="1"/>
  <c r="T762" i="1"/>
  <c r="W762" i="1"/>
  <c r="T763" i="1"/>
  <c r="T769" i="1"/>
  <c r="W769" i="1"/>
  <c r="W770" i="1"/>
  <c r="T771" i="1"/>
  <c r="T777" i="1"/>
  <c r="W777" i="1"/>
  <c r="X778" i="1"/>
  <c r="W778" i="1"/>
  <c r="T779" i="1"/>
  <c r="W784" i="1"/>
  <c r="T785" i="1"/>
  <c r="W785" i="1"/>
  <c r="X786" i="1"/>
  <c r="W786" i="1"/>
  <c r="T787" i="1"/>
  <c r="W793" i="1"/>
  <c r="T794" i="1"/>
  <c r="T795" i="1"/>
  <c r="W801" i="1"/>
  <c r="T802" i="1"/>
  <c r="T803" i="1"/>
  <c r="W809" i="1"/>
  <c r="T810" i="1"/>
  <c r="T811" i="1"/>
  <c r="W816" i="1"/>
  <c r="T817" i="1"/>
  <c r="W817" i="1"/>
  <c r="T818" i="1"/>
  <c r="W818" i="1"/>
  <c r="T819" i="1"/>
  <c r="W825" i="1"/>
  <c r="T826" i="1"/>
  <c r="T827" i="1"/>
  <c r="T833" i="1"/>
  <c r="T834" i="1"/>
  <c r="W834" i="1"/>
  <c r="T835" i="1"/>
  <c r="W841" i="1"/>
  <c r="X842" i="1"/>
  <c r="W842" i="1"/>
  <c r="W848" i="1"/>
  <c r="T849" i="1"/>
  <c r="W849" i="1"/>
  <c r="T850" i="1"/>
  <c r="W850" i="1"/>
  <c r="T851" i="1"/>
  <c r="T857" i="1"/>
  <c r="W857" i="1"/>
  <c r="T858" i="1"/>
  <c r="W858" i="1"/>
  <c r="T859" i="1"/>
  <c r="T865" i="1"/>
  <c r="W865" i="1"/>
  <c r="T866" i="1"/>
  <c r="W866" i="1"/>
  <c r="T867" i="1"/>
  <c r="T873" i="1"/>
  <c r="W873" i="1"/>
  <c r="T874" i="1"/>
  <c r="W874" i="1"/>
  <c r="T875" i="1"/>
  <c r="T881" i="1"/>
  <c r="W881" i="1"/>
  <c r="T882" i="1"/>
  <c r="W882" i="1"/>
  <c r="T883" i="1"/>
  <c r="T913" i="1"/>
  <c r="L3" i="1"/>
  <c r="T4" i="1"/>
  <c r="M8" i="1"/>
  <c r="T8" i="1"/>
  <c r="T12" i="1"/>
  <c r="T16" i="1"/>
  <c r="T20" i="1"/>
  <c r="L23" i="1"/>
  <c r="T24" i="1"/>
  <c r="T28" i="1"/>
  <c r="T32" i="1"/>
  <c r="M35" i="1"/>
  <c r="T36" i="1"/>
  <c r="T40" i="1"/>
  <c r="T44" i="1"/>
  <c r="T48" i="1"/>
  <c r="T52" i="1"/>
  <c r="T56" i="1"/>
  <c r="T60" i="1"/>
  <c r="L63" i="1"/>
  <c r="T64" i="1"/>
  <c r="T68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L130" i="1"/>
  <c r="T131" i="1"/>
  <c r="T135" i="1"/>
  <c r="L138" i="1"/>
  <c r="T139" i="1"/>
  <c r="T143" i="1"/>
  <c r="T147" i="1"/>
  <c r="T151" i="1"/>
  <c r="L154" i="1"/>
  <c r="T155" i="1"/>
  <c r="T159" i="1"/>
  <c r="T163" i="1"/>
  <c r="T167" i="1"/>
  <c r="T171" i="1"/>
  <c r="T175" i="1"/>
  <c r="T179" i="1"/>
  <c r="L182" i="1"/>
  <c r="T183" i="1"/>
  <c r="T187" i="1"/>
  <c r="T191" i="1"/>
  <c r="T195" i="1"/>
  <c r="L198" i="1"/>
  <c r="W198" i="1"/>
  <c r="T209" i="1"/>
  <c r="W209" i="1"/>
  <c r="T210" i="1"/>
  <c r="W210" i="1"/>
  <c r="T211" i="1"/>
  <c r="L214" i="1"/>
  <c r="W214" i="1"/>
  <c r="T225" i="1"/>
  <c r="W225" i="1"/>
  <c r="T226" i="1"/>
  <c r="W226" i="1"/>
  <c r="T227" i="1"/>
  <c r="L230" i="1"/>
  <c r="W230" i="1"/>
  <c r="T241" i="1"/>
  <c r="W241" i="1"/>
  <c r="T242" i="1"/>
  <c r="W242" i="1"/>
  <c r="T243" i="1"/>
  <c r="L246" i="1"/>
  <c r="W246" i="1"/>
  <c r="T257" i="1"/>
  <c r="W257" i="1"/>
  <c r="T258" i="1"/>
  <c r="W258" i="1"/>
  <c r="T259" i="1"/>
  <c r="L262" i="1"/>
  <c r="W262" i="1"/>
  <c r="T273" i="1"/>
  <c r="W273" i="1"/>
  <c r="T274" i="1"/>
  <c r="W274" i="1"/>
  <c r="T275" i="1"/>
  <c r="L278" i="1"/>
  <c r="W278" i="1"/>
  <c r="T289" i="1"/>
  <c r="W289" i="1"/>
  <c r="T290" i="1"/>
  <c r="W290" i="1"/>
  <c r="T291" i="1"/>
  <c r="L294" i="1"/>
  <c r="W294" i="1"/>
  <c r="T305" i="1"/>
  <c r="W305" i="1"/>
  <c r="T306" i="1"/>
  <c r="W306" i="1"/>
  <c r="T307" i="1"/>
  <c r="L310" i="1"/>
  <c r="W310" i="1"/>
  <c r="T321" i="1"/>
  <c r="W321" i="1"/>
  <c r="T322" i="1"/>
  <c r="W322" i="1"/>
  <c r="T323" i="1"/>
  <c r="L326" i="1"/>
  <c r="W326" i="1"/>
  <c r="T337" i="1"/>
  <c r="W337" i="1"/>
  <c r="T338" i="1"/>
  <c r="W338" i="1"/>
  <c r="T339" i="1"/>
  <c r="L342" i="1"/>
  <c r="W342" i="1"/>
  <c r="T353" i="1"/>
  <c r="W353" i="1"/>
  <c r="T354" i="1"/>
  <c r="W354" i="1"/>
  <c r="T355" i="1"/>
  <c r="L358" i="1"/>
  <c r="W358" i="1"/>
  <c r="T369" i="1"/>
  <c r="W369" i="1"/>
  <c r="T370" i="1"/>
  <c r="W370" i="1"/>
  <c r="T371" i="1"/>
  <c r="L374" i="1"/>
  <c r="W374" i="1"/>
  <c r="T385" i="1"/>
  <c r="W385" i="1"/>
  <c r="T386" i="1"/>
  <c r="W386" i="1"/>
  <c r="T387" i="1"/>
  <c r="L390" i="1"/>
  <c r="W390" i="1"/>
  <c r="T401" i="1"/>
  <c r="W401" i="1"/>
  <c r="T402" i="1"/>
  <c r="W402" i="1"/>
  <c r="T403" i="1"/>
  <c r="L406" i="1"/>
  <c r="W406" i="1"/>
  <c r="T417" i="1"/>
  <c r="W417" i="1"/>
  <c r="T418" i="1"/>
  <c r="W418" i="1"/>
  <c r="T419" i="1"/>
  <c r="L422" i="1"/>
  <c r="W422" i="1"/>
  <c r="L997" i="1"/>
  <c r="L998" i="1"/>
  <c r="T1003" i="1"/>
  <c r="T1009" i="1"/>
  <c r="W1009" i="1"/>
  <c r="T1010" i="1"/>
  <c r="W1010" i="1"/>
  <c r="T1011" i="1"/>
  <c r="T1016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225" i="1"/>
  <c r="X1231" i="1"/>
  <c r="T1241" i="1"/>
  <c r="M1257" i="1"/>
  <c r="X1277" i="1"/>
  <c r="M1277" i="1"/>
  <c r="M1289" i="1"/>
  <c r="X1289" i="1"/>
  <c r="M1391" i="1"/>
  <c r="X1391" i="1"/>
  <c r="M1397" i="1"/>
  <c r="X1397" i="1"/>
  <c r="X1419" i="1"/>
  <c r="M1419" i="1"/>
  <c r="M1431" i="1"/>
  <c r="X1464" i="1"/>
  <c r="M1487" i="1"/>
  <c r="X1528" i="1"/>
  <c r="M1551" i="1"/>
  <c r="X1560" i="1"/>
  <c r="M1253" i="1"/>
  <c r="M1260" i="1"/>
  <c r="T1260" i="1"/>
  <c r="M1262" i="1"/>
  <c r="T1262" i="1"/>
  <c r="M1269" i="1"/>
  <c r="M1276" i="1"/>
  <c r="T1276" i="1"/>
  <c r="M1278" i="1"/>
  <c r="T1278" i="1"/>
  <c r="M1288" i="1"/>
  <c r="T1288" i="1"/>
  <c r="M1290" i="1"/>
  <c r="T1290" i="1"/>
  <c r="W1393" i="1"/>
  <c r="M1393" i="1"/>
  <c r="M1398" i="1"/>
  <c r="M1404" i="1"/>
  <c r="M1410" i="1"/>
  <c r="W1411" i="1"/>
  <c r="M1411" i="1"/>
  <c r="X1415" i="1"/>
  <c r="M1420" i="1"/>
  <c r="M1426" i="1"/>
  <c r="W1427" i="1"/>
  <c r="M1427" i="1"/>
  <c r="X1431" i="1"/>
  <c r="M1436" i="1"/>
  <c r="M1442" i="1"/>
  <c r="W1443" i="1"/>
  <c r="M1443" i="1"/>
  <c r="X1447" i="1"/>
  <c r="M1452" i="1"/>
  <c r="T1459" i="1"/>
  <c r="M1460" i="1"/>
  <c r="X1460" i="1"/>
  <c r="M1467" i="1"/>
  <c r="X1475" i="1"/>
  <c r="M1475" i="1"/>
  <c r="T1481" i="1"/>
  <c r="M1482" i="1"/>
  <c r="X1482" i="1"/>
  <c r="X1486" i="1"/>
  <c r="T1492" i="1"/>
  <c r="M1499" i="1"/>
  <c r="X1507" i="1"/>
  <c r="M1507" i="1"/>
  <c r="T1513" i="1"/>
  <c r="M1514" i="1"/>
  <c r="X1514" i="1"/>
  <c r="X1518" i="1"/>
  <c r="T1524" i="1"/>
  <c r="M1531" i="1"/>
  <c r="X1539" i="1"/>
  <c r="M1539" i="1"/>
  <c r="T1545" i="1"/>
  <c r="M1546" i="1"/>
  <c r="X1546" i="1"/>
  <c r="X1550" i="1"/>
  <c r="M1568" i="1"/>
  <c r="X1568" i="1"/>
  <c r="X1571" i="1"/>
  <c r="M1571" i="1"/>
  <c r="L1575" i="1"/>
  <c r="W1575" i="1"/>
  <c r="L1579" i="1"/>
  <c r="W1579" i="1"/>
  <c r="T1602" i="1"/>
  <c r="L1607" i="1"/>
  <c r="W1607" i="1"/>
  <c r="L1611" i="1"/>
  <c r="W1611" i="1"/>
  <c r="X2016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M1227" i="1"/>
  <c r="M1235" i="1"/>
  <c r="M1243" i="1"/>
  <c r="M1249" i="1"/>
  <c r="M1256" i="1"/>
  <c r="T1256" i="1"/>
  <c r="M1258" i="1"/>
  <c r="T1258" i="1"/>
  <c r="M1265" i="1"/>
  <c r="M1272" i="1"/>
  <c r="T1272" i="1"/>
  <c r="M1274" i="1"/>
  <c r="T1274" i="1"/>
  <c r="M1284" i="1"/>
  <c r="T1284" i="1"/>
  <c r="M1286" i="1"/>
  <c r="T1286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401" i="1"/>
  <c r="M1407" i="1"/>
  <c r="M1423" i="1"/>
  <c r="M1439" i="1"/>
  <c r="M1455" i="1"/>
  <c r="X1459" i="1"/>
  <c r="M1459" i="1"/>
  <c r="M1471" i="1"/>
  <c r="X1480" i="1"/>
  <c r="M1492" i="1"/>
  <c r="X1492" i="1"/>
  <c r="M1503" i="1"/>
  <c r="X1512" i="1"/>
  <c r="M1524" i="1"/>
  <c r="X1524" i="1"/>
  <c r="M1535" i="1"/>
  <c r="X1544" i="1"/>
  <c r="L1592" i="1"/>
  <c r="W1592" i="1"/>
  <c r="L1596" i="1"/>
  <c r="W1596" i="1"/>
  <c r="X2048" i="1"/>
  <c r="M2048" i="1"/>
  <c r="M2084" i="1"/>
  <c r="T89" i="1"/>
  <c r="L92" i="1"/>
  <c r="T93" i="1"/>
  <c r="T97" i="1"/>
  <c r="T101" i="1"/>
  <c r="T105" i="1"/>
  <c r="L108" i="1"/>
  <c r="T109" i="1"/>
  <c r="T113" i="1"/>
  <c r="T117" i="1"/>
  <c r="L120" i="1"/>
  <c r="T121" i="1"/>
  <c r="L124" i="1"/>
  <c r="T125" i="1"/>
  <c r="T129" i="1"/>
  <c r="T133" i="1"/>
  <c r="T137" i="1"/>
  <c r="T141" i="1"/>
  <c r="T145" i="1"/>
  <c r="T149" i="1"/>
  <c r="L152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198" i="1"/>
  <c r="T199" i="1"/>
  <c r="T205" i="1"/>
  <c r="T206" i="1"/>
  <c r="T207" i="1"/>
  <c r="T213" i="1"/>
  <c r="T214" i="1"/>
  <c r="T215" i="1"/>
  <c r="T221" i="1"/>
  <c r="T222" i="1"/>
  <c r="T223" i="1"/>
  <c r="T229" i="1"/>
  <c r="T230" i="1"/>
  <c r="T231" i="1"/>
  <c r="T237" i="1"/>
  <c r="T238" i="1"/>
  <c r="T239" i="1"/>
  <c r="T245" i="1"/>
  <c r="T246" i="1"/>
  <c r="T247" i="1"/>
  <c r="T253" i="1"/>
  <c r="T254" i="1"/>
  <c r="T255" i="1"/>
  <c r="T261" i="1"/>
  <c r="T262" i="1"/>
  <c r="T263" i="1"/>
  <c r="T269" i="1"/>
  <c r="T270" i="1"/>
  <c r="T271" i="1"/>
  <c r="T277" i="1"/>
  <c r="T278" i="1"/>
  <c r="T279" i="1"/>
  <c r="T285" i="1"/>
  <c r="T286" i="1"/>
  <c r="T287" i="1"/>
  <c r="T293" i="1"/>
  <c r="T294" i="1"/>
  <c r="T295" i="1"/>
  <c r="T301" i="1"/>
  <c r="T302" i="1"/>
  <c r="T303" i="1"/>
  <c r="T309" i="1"/>
  <c r="T310" i="1"/>
  <c r="T311" i="1"/>
  <c r="T317" i="1"/>
  <c r="T318" i="1"/>
  <c r="T319" i="1"/>
  <c r="T325" i="1"/>
  <c r="T326" i="1"/>
  <c r="T327" i="1"/>
  <c r="T333" i="1"/>
  <c r="T334" i="1"/>
  <c r="T335" i="1"/>
  <c r="T341" i="1"/>
  <c r="T342" i="1"/>
  <c r="T343" i="1"/>
  <c r="T349" i="1"/>
  <c r="T350" i="1"/>
  <c r="T351" i="1"/>
  <c r="T357" i="1"/>
  <c r="T358" i="1"/>
  <c r="T359" i="1"/>
  <c r="T365" i="1"/>
  <c r="T366" i="1"/>
  <c r="T367" i="1"/>
  <c r="T373" i="1"/>
  <c r="T374" i="1"/>
  <c r="T375" i="1"/>
  <c r="T381" i="1"/>
  <c r="T382" i="1"/>
  <c r="T383" i="1"/>
  <c r="T389" i="1"/>
  <c r="T390" i="1"/>
  <c r="T391" i="1"/>
  <c r="T397" i="1"/>
  <c r="T398" i="1"/>
  <c r="T399" i="1"/>
  <c r="T405" i="1"/>
  <c r="T406" i="1"/>
  <c r="T407" i="1"/>
  <c r="T413" i="1"/>
  <c r="T414" i="1"/>
  <c r="T415" i="1"/>
  <c r="T421" i="1"/>
  <c r="T422" i="1"/>
  <c r="T423" i="1"/>
  <c r="L429" i="1"/>
  <c r="L430" i="1"/>
  <c r="L431" i="1"/>
  <c r="T432" i="1"/>
  <c r="L437" i="1"/>
  <c r="L438" i="1"/>
  <c r="L439" i="1"/>
  <c r="T440" i="1"/>
  <c r="L445" i="1"/>
  <c r="L446" i="1"/>
  <c r="T448" i="1"/>
  <c r="L453" i="1"/>
  <c r="L454" i="1"/>
  <c r="L455" i="1"/>
  <c r="T456" i="1"/>
  <c r="L461" i="1"/>
  <c r="L462" i="1"/>
  <c r="T464" i="1"/>
  <c r="L469" i="1"/>
  <c r="L470" i="1"/>
  <c r="T472" i="1"/>
  <c r="L477" i="1"/>
  <c r="L478" i="1"/>
  <c r="T480" i="1"/>
  <c r="L485" i="1"/>
  <c r="L486" i="1"/>
  <c r="L487" i="1"/>
  <c r="T488" i="1"/>
  <c r="L493" i="1"/>
  <c r="L494" i="1"/>
  <c r="T496" i="1"/>
  <c r="L501" i="1"/>
  <c r="L502" i="1"/>
  <c r="L503" i="1"/>
  <c r="T504" i="1"/>
  <c r="L509" i="1"/>
  <c r="L510" i="1"/>
  <c r="T512" i="1"/>
  <c r="L517" i="1"/>
  <c r="L518" i="1"/>
  <c r="T520" i="1"/>
  <c r="L525" i="1"/>
  <c r="L526" i="1"/>
  <c r="L527" i="1"/>
  <c r="T528" i="1"/>
  <c r="L533" i="1"/>
  <c r="L534" i="1"/>
  <c r="T536" i="1"/>
  <c r="L541" i="1"/>
  <c r="L542" i="1"/>
  <c r="T544" i="1"/>
  <c r="L549" i="1"/>
  <c r="L550" i="1"/>
  <c r="T552" i="1"/>
  <c r="L557" i="1"/>
  <c r="L558" i="1"/>
  <c r="T560" i="1"/>
  <c r="L565" i="1"/>
  <c r="L566" i="1"/>
  <c r="T568" i="1"/>
  <c r="L573" i="1"/>
  <c r="L574" i="1"/>
  <c r="T576" i="1"/>
  <c r="L581" i="1"/>
  <c r="L582" i="1"/>
  <c r="T584" i="1"/>
  <c r="L589" i="1"/>
  <c r="L590" i="1"/>
  <c r="T592" i="1"/>
  <c r="L597" i="1"/>
  <c r="L598" i="1"/>
  <c r="T600" i="1"/>
  <c r="L605" i="1"/>
  <c r="L606" i="1"/>
  <c r="T608" i="1"/>
  <c r="L613" i="1"/>
  <c r="L614" i="1"/>
  <c r="T616" i="1"/>
  <c r="L621" i="1"/>
  <c r="L622" i="1"/>
  <c r="T624" i="1"/>
  <c r="L629" i="1"/>
  <c r="L630" i="1"/>
  <c r="T632" i="1"/>
  <c r="L637" i="1"/>
  <c r="L638" i="1"/>
  <c r="T640" i="1"/>
  <c r="L645" i="1"/>
  <c r="L646" i="1"/>
  <c r="T648" i="1"/>
  <c r="L653" i="1"/>
  <c r="L654" i="1"/>
  <c r="T656" i="1"/>
  <c r="L661" i="1"/>
  <c r="L662" i="1"/>
  <c r="T664" i="1"/>
  <c r="L669" i="1"/>
  <c r="L670" i="1"/>
  <c r="T672" i="1"/>
  <c r="L677" i="1"/>
  <c r="L678" i="1"/>
  <c r="T680" i="1"/>
  <c r="L685" i="1"/>
  <c r="L686" i="1"/>
  <c r="T688" i="1"/>
  <c r="L693" i="1"/>
  <c r="L694" i="1"/>
  <c r="T696" i="1"/>
  <c r="L701" i="1"/>
  <c r="L702" i="1"/>
  <c r="T704" i="1"/>
  <c r="L709" i="1"/>
  <c r="L710" i="1"/>
  <c r="T712" i="1"/>
  <c r="L717" i="1"/>
  <c r="L718" i="1"/>
  <c r="T720" i="1"/>
  <c r="L725" i="1"/>
  <c r="L726" i="1"/>
  <c r="T728" i="1"/>
  <c r="L733" i="1"/>
  <c r="L734" i="1"/>
  <c r="T736" i="1"/>
  <c r="L741" i="1"/>
  <c r="L742" i="1"/>
  <c r="T744" i="1"/>
  <c r="L749" i="1"/>
  <c r="L750" i="1"/>
  <c r="T752" i="1"/>
  <c r="L757" i="1"/>
  <c r="L758" i="1"/>
  <c r="T760" i="1"/>
  <c r="L765" i="1"/>
  <c r="L766" i="1"/>
  <c r="T768" i="1"/>
  <c r="L773" i="1"/>
  <c r="L774" i="1"/>
  <c r="T776" i="1"/>
  <c r="L781" i="1"/>
  <c r="L782" i="1"/>
  <c r="T784" i="1"/>
  <c r="L789" i="1"/>
  <c r="L790" i="1"/>
  <c r="T792" i="1"/>
  <c r="L797" i="1"/>
  <c r="L798" i="1"/>
  <c r="T800" i="1"/>
  <c r="L805" i="1"/>
  <c r="L806" i="1"/>
  <c r="T808" i="1"/>
  <c r="L813" i="1"/>
  <c r="L814" i="1"/>
  <c r="T816" i="1"/>
  <c r="L821" i="1"/>
  <c r="L822" i="1"/>
  <c r="T824" i="1"/>
  <c r="L829" i="1"/>
  <c r="L830" i="1"/>
  <c r="T832" i="1"/>
  <c r="L837" i="1"/>
  <c r="L838" i="1"/>
  <c r="T840" i="1"/>
  <c r="L845" i="1"/>
  <c r="L846" i="1"/>
  <c r="T848" i="1"/>
  <c r="L853" i="1"/>
  <c r="L854" i="1"/>
  <c r="T856" i="1"/>
  <c r="L861" i="1"/>
  <c r="L862" i="1"/>
  <c r="T864" i="1"/>
  <c r="L869" i="1"/>
  <c r="L870" i="1"/>
  <c r="T872" i="1"/>
  <c r="L877" i="1"/>
  <c r="L878" i="1"/>
  <c r="T880" i="1"/>
  <c r="L885" i="1"/>
  <c r="L886" i="1"/>
  <c r="T888" i="1"/>
  <c r="L893" i="1"/>
  <c r="L894" i="1"/>
  <c r="T896" i="1"/>
  <c r="L901" i="1"/>
  <c r="L902" i="1"/>
  <c r="T904" i="1"/>
  <c r="L909" i="1"/>
  <c r="L910" i="1"/>
  <c r="T912" i="1"/>
  <c r="L917" i="1"/>
  <c r="L918" i="1"/>
  <c r="T920" i="1"/>
  <c r="L925" i="1"/>
  <c r="L926" i="1"/>
  <c r="T928" i="1"/>
  <c r="L933" i="1"/>
  <c r="L934" i="1"/>
  <c r="T936" i="1"/>
  <c r="L941" i="1"/>
  <c r="L942" i="1"/>
  <c r="T944" i="1"/>
  <c r="L949" i="1"/>
  <c r="L950" i="1"/>
  <c r="T952" i="1"/>
  <c r="L957" i="1"/>
  <c r="L958" i="1"/>
  <c r="T960" i="1"/>
  <c r="L965" i="1"/>
  <c r="L966" i="1"/>
  <c r="T968" i="1"/>
  <c r="L973" i="1"/>
  <c r="L974" i="1"/>
  <c r="T976" i="1"/>
  <c r="L981" i="1"/>
  <c r="L982" i="1"/>
  <c r="T984" i="1"/>
  <c r="T989" i="1"/>
  <c r="T990" i="1"/>
  <c r="L993" i="1"/>
  <c r="L994" i="1"/>
  <c r="T995" i="1"/>
  <c r="T1000" i="1"/>
  <c r="T1001" i="1"/>
  <c r="T1002" i="1"/>
  <c r="L1005" i="1"/>
  <c r="L1006" i="1"/>
  <c r="T1008" i="1"/>
  <c r="L1013" i="1"/>
  <c r="L1014" i="1"/>
  <c r="T1015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X1227" i="1"/>
  <c r="M1229" i="1"/>
  <c r="X1235" i="1"/>
  <c r="M1237" i="1"/>
  <c r="X1243" i="1"/>
  <c r="M1245" i="1"/>
  <c r="X1249" i="1"/>
  <c r="M1252" i="1"/>
  <c r="T1252" i="1"/>
  <c r="M1254" i="1"/>
  <c r="T1254" i="1"/>
  <c r="W1261" i="1"/>
  <c r="X1265" i="1"/>
  <c r="M1268" i="1"/>
  <c r="T1268" i="1"/>
  <c r="M1270" i="1"/>
  <c r="T1270" i="1"/>
  <c r="W1277" i="1"/>
  <c r="M1282" i="1"/>
  <c r="T1282" i="1"/>
  <c r="M1293" i="1"/>
  <c r="X1295" i="1"/>
  <c r="M1297" i="1"/>
  <c r="X1299" i="1"/>
  <c r="M1301" i="1"/>
  <c r="X1303" i="1"/>
  <c r="M1305" i="1"/>
  <c r="X1307" i="1"/>
  <c r="M1309" i="1"/>
  <c r="X1311" i="1"/>
  <c r="M1313" i="1"/>
  <c r="X1315" i="1"/>
  <c r="M1317" i="1"/>
  <c r="X1319" i="1"/>
  <c r="M1321" i="1"/>
  <c r="X1323" i="1"/>
  <c r="M1325" i="1"/>
  <c r="X1327" i="1"/>
  <c r="M1329" i="1"/>
  <c r="X1331" i="1"/>
  <c r="M1333" i="1"/>
  <c r="X1335" i="1"/>
  <c r="M1337" i="1"/>
  <c r="X1339" i="1"/>
  <c r="M1341" i="1"/>
  <c r="X1343" i="1"/>
  <c r="M1345" i="1"/>
  <c r="X1347" i="1"/>
  <c r="M1349" i="1"/>
  <c r="X1351" i="1"/>
  <c r="M1353" i="1"/>
  <c r="X1355" i="1"/>
  <c r="M1357" i="1"/>
  <c r="X1359" i="1"/>
  <c r="M1361" i="1"/>
  <c r="X1363" i="1"/>
  <c r="M1365" i="1"/>
  <c r="X1367" i="1"/>
  <c r="M1369" i="1"/>
  <c r="X1371" i="1"/>
  <c r="M1373" i="1"/>
  <c r="X1375" i="1"/>
  <c r="M1377" i="1"/>
  <c r="X1379" i="1"/>
  <c r="M1381" i="1"/>
  <c r="X1383" i="1"/>
  <c r="M1385" i="1"/>
  <c r="X1387" i="1"/>
  <c r="M1389" i="1"/>
  <c r="W1391" i="1"/>
  <c r="M1394" i="1"/>
  <c r="X1401" i="1"/>
  <c r="M1406" i="1"/>
  <c r="X1407" i="1"/>
  <c r="M1412" i="1"/>
  <c r="X1416" i="1"/>
  <c r="M1418" i="1"/>
  <c r="W1419" i="1"/>
  <c r="X1422" i="1"/>
  <c r="X1423" i="1"/>
  <c r="M1428" i="1"/>
  <c r="X1432" i="1"/>
  <c r="M1434" i="1"/>
  <c r="W1435" i="1"/>
  <c r="X1438" i="1"/>
  <c r="X1439" i="1"/>
  <c r="M1444" i="1"/>
  <c r="X1448" i="1"/>
  <c r="M1450" i="1"/>
  <c r="W1451" i="1"/>
  <c r="X1454" i="1"/>
  <c r="X1455" i="1"/>
  <c r="T1464" i="1"/>
  <c r="T1465" i="1"/>
  <c r="M1466" i="1"/>
  <c r="X1466" i="1"/>
  <c r="X1470" i="1"/>
  <c r="T1476" i="1"/>
  <c r="M1483" i="1"/>
  <c r="X1491" i="1"/>
  <c r="M1491" i="1"/>
  <c r="T1497" i="1"/>
  <c r="M1498" i="1"/>
  <c r="X1498" i="1"/>
  <c r="X1502" i="1"/>
  <c r="T1508" i="1"/>
  <c r="M1515" i="1"/>
  <c r="X1523" i="1"/>
  <c r="M1523" i="1"/>
  <c r="T1529" i="1"/>
  <c r="M1530" i="1"/>
  <c r="X1530" i="1"/>
  <c r="X1534" i="1"/>
  <c r="T1540" i="1"/>
  <c r="M1547" i="1"/>
  <c r="X1555" i="1"/>
  <c r="M1555" i="1"/>
  <c r="T1561" i="1"/>
  <c r="X1562" i="1"/>
  <c r="X1563" i="1"/>
  <c r="M1563" i="1"/>
  <c r="T1586" i="1"/>
  <c r="L1591" i="1"/>
  <c r="W1591" i="1"/>
  <c r="L1595" i="1"/>
  <c r="W1595" i="1"/>
  <c r="X2024" i="1"/>
  <c r="M2056" i="1"/>
  <c r="M2058" i="1"/>
  <c r="T2068" i="1"/>
  <c r="X2068" i="1"/>
  <c r="X2080" i="1"/>
  <c r="M2080" i="1"/>
  <c r="M1456" i="1"/>
  <c r="M1462" i="1"/>
  <c r="W1463" i="1"/>
  <c r="M1472" i="1"/>
  <c r="M1478" i="1"/>
  <c r="M1479" i="1"/>
  <c r="M1488" i="1"/>
  <c r="M1494" i="1"/>
  <c r="M1495" i="1"/>
  <c r="M1504" i="1"/>
  <c r="M1510" i="1"/>
  <c r="M1511" i="1"/>
  <c r="M1520" i="1"/>
  <c r="M1526" i="1"/>
  <c r="M1527" i="1"/>
  <c r="M1536" i="1"/>
  <c r="M1542" i="1"/>
  <c r="M1543" i="1"/>
  <c r="M1552" i="1"/>
  <c r="M1559" i="1"/>
  <c r="M1567" i="1"/>
  <c r="T1579" i="1"/>
  <c r="T1580" i="1"/>
  <c r="T1581" i="1"/>
  <c r="L1584" i="1"/>
  <c r="W1584" i="1"/>
  <c r="T1595" i="1"/>
  <c r="T1596" i="1"/>
  <c r="T1597" i="1"/>
  <c r="L1600" i="1"/>
  <c r="W1600" i="1"/>
  <c r="T1611" i="1"/>
  <c r="T1612" i="1"/>
  <c r="T1613" i="1"/>
  <c r="T1617" i="1"/>
  <c r="T1621" i="1"/>
  <c r="T1625" i="1"/>
  <c r="T1629" i="1"/>
  <c r="X2032" i="1"/>
  <c r="M2050" i="1"/>
  <c r="X2050" i="1"/>
  <c r="M2088" i="1"/>
  <c r="M2090" i="1"/>
  <c r="T2100" i="1"/>
  <c r="X2100" i="1"/>
  <c r="X1463" i="1"/>
  <c r="M1468" i="1"/>
  <c r="X1472" i="1"/>
  <c r="M1474" i="1"/>
  <c r="W1475" i="1"/>
  <c r="X1478" i="1"/>
  <c r="X1479" i="1"/>
  <c r="M1484" i="1"/>
  <c r="X1488" i="1"/>
  <c r="M1490" i="1"/>
  <c r="W1491" i="1"/>
  <c r="X1494" i="1"/>
  <c r="X1495" i="1"/>
  <c r="M1500" i="1"/>
  <c r="X1504" i="1"/>
  <c r="M1506" i="1"/>
  <c r="W1507" i="1"/>
  <c r="X1510" i="1"/>
  <c r="X1511" i="1"/>
  <c r="M1516" i="1"/>
  <c r="X1520" i="1"/>
  <c r="M1522" i="1"/>
  <c r="W1523" i="1"/>
  <c r="X1526" i="1"/>
  <c r="X1527" i="1"/>
  <c r="M1532" i="1"/>
  <c r="X1536" i="1"/>
  <c r="M1538" i="1"/>
  <c r="W1539" i="1"/>
  <c r="X1542" i="1"/>
  <c r="X1543" i="1"/>
  <c r="M1548" i="1"/>
  <c r="X1552" i="1"/>
  <c r="M1554" i="1"/>
  <c r="T1555" i="1"/>
  <c r="M1556" i="1"/>
  <c r="X1556" i="1"/>
  <c r="M1558" i="1"/>
  <c r="X1558" i="1"/>
  <c r="T1562" i="1"/>
  <c r="W1563" i="1"/>
  <c r="X1566" i="1"/>
  <c r="X1567" i="1"/>
  <c r="L1572" i="1"/>
  <c r="L1573" i="1"/>
  <c r="T1578" i="1"/>
  <c r="L1583" i="1"/>
  <c r="W1583" i="1"/>
  <c r="L1587" i="1"/>
  <c r="L1588" i="1"/>
  <c r="L1589" i="1"/>
  <c r="T1594" i="1"/>
  <c r="L1599" i="1"/>
  <c r="W1599" i="1"/>
  <c r="L1603" i="1"/>
  <c r="L1604" i="1"/>
  <c r="L1605" i="1"/>
  <c r="T1610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X2008" i="1"/>
  <c r="X2040" i="1"/>
  <c r="M2052" i="1"/>
  <c r="X2070" i="1"/>
  <c r="M2082" i="1"/>
  <c r="X2082" i="1"/>
  <c r="M2104" i="1"/>
  <c r="X2104" i="1"/>
  <c r="M2112" i="1"/>
  <c r="X2112" i="1"/>
  <c r="T1701" i="1"/>
  <c r="T1705" i="1"/>
  <c r="T1709" i="1"/>
  <c r="T1713" i="1"/>
  <c r="T1717" i="1"/>
  <c r="T1721" i="1"/>
  <c r="T1725" i="1"/>
  <c r="T1729" i="1"/>
  <c r="T1733" i="1"/>
  <c r="T2004" i="1"/>
  <c r="M2006" i="1"/>
  <c r="X2006" i="1"/>
  <c r="T2007" i="1"/>
  <c r="T2012" i="1"/>
  <c r="M2014" i="1"/>
  <c r="X2014" i="1"/>
  <c r="T2015" i="1"/>
  <c r="T2020" i="1"/>
  <c r="M2022" i="1"/>
  <c r="X2022" i="1"/>
  <c r="T2023" i="1"/>
  <c r="T2028" i="1"/>
  <c r="M2030" i="1"/>
  <c r="X2030" i="1"/>
  <c r="T2031" i="1"/>
  <c r="T2036" i="1"/>
  <c r="M2038" i="1"/>
  <c r="X2038" i="1"/>
  <c r="T2039" i="1"/>
  <c r="T2044" i="1"/>
  <c r="M2046" i="1"/>
  <c r="X2046" i="1"/>
  <c r="T2047" i="1"/>
  <c r="T2054" i="1"/>
  <c r="X2056" i="1"/>
  <c r="M2060" i="1"/>
  <c r="W2064" i="1"/>
  <c r="M2064" i="1"/>
  <c r="W2066" i="1"/>
  <c r="T2069" i="1"/>
  <c r="X2078" i="1"/>
  <c r="T2079" i="1"/>
  <c r="T2086" i="1"/>
  <c r="X2088" i="1"/>
  <c r="M2092" i="1"/>
  <c r="W2096" i="1"/>
  <c r="M2096" i="1"/>
  <c r="W2098" i="1"/>
  <c r="T2101" i="1"/>
  <c r="T2106" i="1"/>
  <c r="W2108" i="1"/>
  <c r="W2272" i="1"/>
  <c r="L2274" i="1"/>
  <c r="T2274" i="1"/>
  <c r="L2275" i="1"/>
  <c r="W2275" i="1"/>
  <c r="W2280" i="1"/>
  <c r="L2282" i="1"/>
  <c r="T2282" i="1"/>
  <c r="L2283" i="1"/>
  <c r="W2283" i="1"/>
  <c r="W2288" i="1"/>
  <c r="L2290" i="1"/>
  <c r="T2290" i="1"/>
  <c r="L2291" i="1"/>
  <c r="W2291" i="1"/>
  <c r="W2296" i="1"/>
  <c r="L2298" i="1"/>
  <c r="T2298" i="1"/>
  <c r="L2299" i="1"/>
  <c r="W2299" i="1"/>
  <c r="W2304" i="1"/>
  <c r="L2306" i="1"/>
  <c r="T2306" i="1"/>
  <c r="L2307" i="1"/>
  <c r="W2307" i="1"/>
  <c r="W2312" i="1"/>
  <c r="L2314" i="1"/>
  <c r="T2314" i="1"/>
  <c r="L2315" i="1"/>
  <c r="W2315" i="1"/>
  <c r="W2320" i="1"/>
  <c r="L2322" i="1"/>
  <c r="T2322" i="1"/>
  <c r="L2323" i="1"/>
  <c r="W2323" i="1"/>
  <c r="L2324" i="1"/>
  <c r="W2324" i="1"/>
  <c r="L2338" i="1"/>
  <c r="T2338" i="1"/>
  <c r="L2339" i="1"/>
  <c r="W2339" i="1"/>
  <c r="L2340" i="1"/>
  <c r="W2340" i="1"/>
  <c r="L2345" i="1"/>
  <c r="W2345" i="1"/>
  <c r="X2004" i="1"/>
  <c r="X2012" i="1"/>
  <c r="X2020" i="1"/>
  <c r="X2028" i="1"/>
  <c r="X2036" i="1"/>
  <c r="X2044" i="1"/>
  <c r="X2054" i="1"/>
  <c r="M2068" i="1"/>
  <c r="M2072" i="1"/>
  <c r="M2074" i="1"/>
  <c r="X2086" i="1"/>
  <c r="M2100" i="1"/>
  <c r="X2106" i="1"/>
  <c r="L2378" i="1"/>
  <c r="W2378" i="1"/>
  <c r="L2394" i="1"/>
  <c r="W2394" i="1"/>
  <c r="L2410" i="1"/>
  <c r="W2410" i="1"/>
  <c r="L2426" i="1"/>
  <c r="W2426" i="1"/>
  <c r="L2442" i="1"/>
  <c r="W2442" i="1"/>
  <c r="L2458" i="1"/>
  <c r="W2458" i="1"/>
  <c r="L2474" i="1"/>
  <c r="W2474" i="1"/>
  <c r="L2490" i="1"/>
  <c r="W2490" i="1"/>
  <c r="L2506" i="1"/>
  <c r="W2506" i="1"/>
  <c r="L2522" i="1"/>
  <c r="W2522" i="1"/>
  <c r="L2538" i="1"/>
  <c r="W2538" i="1"/>
  <c r="L2554" i="1"/>
  <c r="W2554" i="1"/>
  <c r="L2569" i="1"/>
  <c r="W2569" i="1"/>
  <c r="L2588" i="1"/>
  <c r="W2588" i="1"/>
  <c r="L2592" i="1"/>
  <c r="W2592" i="1"/>
  <c r="L2602" i="1"/>
  <c r="W2602" i="1"/>
  <c r="X1559" i="1"/>
  <c r="M1564" i="1"/>
  <c r="M1570" i="1"/>
  <c r="W1571" i="1"/>
  <c r="T1575" i="1"/>
  <c r="T1576" i="1"/>
  <c r="T1577" i="1"/>
  <c r="T1583" i="1"/>
  <c r="T1584" i="1"/>
  <c r="T1585" i="1"/>
  <c r="T1591" i="1"/>
  <c r="T1592" i="1"/>
  <c r="T1593" i="1"/>
  <c r="T1599" i="1"/>
  <c r="T1600" i="1"/>
  <c r="T1601" i="1"/>
  <c r="T1607" i="1"/>
  <c r="T1608" i="1"/>
  <c r="T1609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8" i="1"/>
  <c r="M2010" i="1"/>
  <c r="X2010" i="1"/>
  <c r="T2011" i="1"/>
  <c r="T2016" i="1"/>
  <c r="M2018" i="1"/>
  <c r="X2018" i="1"/>
  <c r="T2019" i="1"/>
  <c r="T2024" i="1"/>
  <c r="M2026" i="1"/>
  <c r="X2026" i="1"/>
  <c r="T2027" i="1"/>
  <c r="T2032" i="1"/>
  <c r="M2034" i="1"/>
  <c r="X2034" i="1"/>
  <c r="T2035" i="1"/>
  <c r="T2040" i="1"/>
  <c r="M2042" i="1"/>
  <c r="X2042" i="1"/>
  <c r="T2043" i="1"/>
  <c r="W2048" i="1"/>
  <c r="W2050" i="1"/>
  <c r="T2053" i="1"/>
  <c r="X2062" i="1"/>
  <c r="T2063" i="1"/>
  <c r="T2070" i="1"/>
  <c r="X2072" i="1"/>
  <c r="M2076" i="1"/>
  <c r="W2080" i="1"/>
  <c r="W2082" i="1"/>
  <c r="T2085" i="1"/>
  <c r="X2094" i="1"/>
  <c r="T2095" i="1"/>
  <c r="T2102" i="1"/>
  <c r="W2104" i="1"/>
  <c r="T2110" i="1"/>
  <c r="W2112" i="1"/>
  <c r="L2117" i="1"/>
  <c r="L2118" i="1"/>
  <c r="L2119" i="1"/>
  <c r="T2120" i="1"/>
  <c r="L2125" i="1"/>
  <c r="L2126" i="1"/>
  <c r="L2127" i="1"/>
  <c r="T2128" i="1"/>
  <c r="L2133" i="1"/>
  <c r="L2134" i="1"/>
  <c r="L2135" i="1"/>
  <c r="T2136" i="1"/>
  <c r="L2141" i="1"/>
  <c r="L2142" i="1"/>
  <c r="L2143" i="1"/>
  <c r="T2144" i="1"/>
  <c r="L2149" i="1"/>
  <c r="L2150" i="1"/>
  <c r="L2151" i="1"/>
  <c r="T2152" i="1"/>
  <c r="L2157" i="1"/>
  <c r="L2158" i="1"/>
  <c r="L2159" i="1"/>
  <c r="T2160" i="1"/>
  <c r="L2165" i="1"/>
  <c r="L2166" i="1"/>
  <c r="L2167" i="1"/>
  <c r="T2168" i="1"/>
  <c r="L2173" i="1"/>
  <c r="L2174" i="1"/>
  <c r="L2175" i="1"/>
  <c r="T2176" i="1"/>
  <c r="L2181" i="1"/>
  <c r="T2181" i="1"/>
  <c r="L2182" i="1"/>
  <c r="L2183" i="1"/>
  <c r="T2183" i="1"/>
  <c r="L2189" i="1"/>
  <c r="T2189" i="1"/>
  <c r="L2190" i="1"/>
  <c r="L2191" i="1"/>
  <c r="T2191" i="1"/>
  <c r="L2197" i="1"/>
  <c r="T2197" i="1"/>
  <c r="L2198" i="1"/>
  <c r="L2199" i="1"/>
  <c r="T2199" i="1"/>
  <c r="L2205" i="1"/>
  <c r="T2205" i="1"/>
  <c r="L2206" i="1"/>
  <c r="L2207" i="1"/>
  <c r="T2207" i="1"/>
  <c r="L2213" i="1"/>
  <c r="T2213" i="1"/>
  <c r="L2214" i="1"/>
  <c r="T2214" i="1"/>
  <c r="L2215" i="1"/>
  <c r="T2215" i="1"/>
  <c r="L2221" i="1"/>
  <c r="T2221" i="1"/>
  <c r="L2222" i="1"/>
  <c r="T2222" i="1"/>
  <c r="L2223" i="1"/>
  <c r="T2223" i="1"/>
  <c r="L2229" i="1"/>
  <c r="T2229" i="1"/>
  <c r="L2230" i="1"/>
  <c r="T2230" i="1"/>
  <c r="L2231" i="1"/>
  <c r="T2231" i="1"/>
  <c r="L2237" i="1"/>
  <c r="L2238" i="1"/>
  <c r="L2239" i="1"/>
  <c r="T2240" i="1"/>
  <c r="L2245" i="1"/>
  <c r="L2246" i="1"/>
  <c r="L2247" i="1"/>
  <c r="T2248" i="1"/>
  <c r="L2253" i="1"/>
  <c r="L2254" i="1"/>
  <c r="L2255" i="1"/>
  <c r="T2256" i="1"/>
  <c r="L2261" i="1"/>
  <c r="L2262" i="1"/>
  <c r="L2263" i="1"/>
  <c r="T2264" i="1"/>
  <c r="L2269" i="1"/>
  <c r="L2270" i="1"/>
  <c r="L2271" i="1"/>
  <c r="W2271" i="1"/>
  <c r="L2278" i="1"/>
  <c r="T2278" i="1"/>
  <c r="L2279" i="1"/>
  <c r="W2279" i="1"/>
  <c r="L2286" i="1"/>
  <c r="T2286" i="1"/>
  <c r="L2287" i="1"/>
  <c r="W2287" i="1"/>
  <c r="L2294" i="1"/>
  <c r="T2294" i="1"/>
  <c r="L2295" i="1"/>
  <c r="W2295" i="1"/>
  <c r="L2302" i="1"/>
  <c r="T2302" i="1"/>
  <c r="L2303" i="1"/>
  <c r="W2303" i="1"/>
  <c r="L2310" i="1"/>
  <c r="T2310" i="1"/>
  <c r="L2311" i="1"/>
  <c r="W2311" i="1"/>
  <c r="L2318" i="1"/>
  <c r="T2318" i="1"/>
  <c r="L2319" i="1"/>
  <c r="W2319" i="1"/>
  <c r="L2330" i="1"/>
  <c r="T2330" i="1"/>
  <c r="L2331" i="1"/>
  <c r="W2331" i="1"/>
  <c r="L2332" i="1"/>
  <c r="W2332" i="1"/>
  <c r="T2347" i="1"/>
  <c r="T2351" i="1"/>
  <c r="T2356" i="1"/>
  <c r="W2357" i="1"/>
  <c r="L2361" i="1"/>
  <c r="L2362" i="1"/>
  <c r="L2377" i="1"/>
  <c r="W2377" i="1"/>
  <c r="L2381" i="1"/>
  <c r="L2382" i="1"/>
  <c r="T2382" i="1"/>
  <c r="T2383" i="1"/>
  <c r="L2393" i="1"/>
  <c r="W2393" i="1"/>
  <c r="L2397" i="1"/>
  <c r="L2398" i="1"/>
  <c r="T2398" i="1"/>
  <c r="T2399" i="1"/>
  <c r="L2409" i="1"/>
  <c r="W2409" i="1"/>
  <c r="L2413" i="1"/>
  <c r="L2414" i="1"/>
  <c r="T2420" i="1"/>
  <c r="L2425" i="1"/>
  <c r="W2425" i="1"/>
  <c r="L2429" i="1"/>
  <c r="L2430" i="1"/>
  <c r="T2436" i="1"/>
  <c r="L2441" i="1"/>
  <c r="W2441" i="1"/>
  <c r="L2445" i="1"/>
  <c r="L2446" i="1"/>
  <c r="T2452" i="1"/>
  <c r="L2457" i="1"/>
  <c r="W2457" i="1"/>
  <c r="L2461" i="1"/>
  <c r="L2462" i="1"/>
  <c r="T2468" i="1"/>
  <c r="L2473" i="1"/>
  <c r="W2473" i="1"/>
  <c r="L2477" i="1"/>
  <c r="L2478" i="1"/>
  <c r="T2484" i="1"/>
  <c r="L2489" i="1"/>
  <c r="W2489" i="1"/>
  <c r="L2493" i="1"/>
  <c r="L2494" i="1"/>
  <c r="T2500" i="1"/>
  <c r="L2505" i="1"/>
  <c r="W2505" i="1"/>
  <c r="L2509" i="1"/>
  <c r="L2510" i="1"/>
  <c r="T2516" i="1"/>
  <c r="L2521" i="1"/>
  <c r="W2521" i="1"/>
  <c r="L2525" i="1"/>
  <c r="L2526" i="1"/>
  <c r="T2532" i="1"/>
  <c r="L2537" i="1"/>
  <c r="W2537" i="1"/>
  <c r="L2541" i="1"/>
  <c r="L2542" i="1"/>
  <c r="T2548" i="1"/>
  <c r="L2553" i="1"/>
  <c r="W2553" i="1"/>
  <c r="L2557" i="1"/>
  <c r="T2563" i="1"/>
  <c r="L2568" i="1"/>
  <c r="W2568" i="1"/>
  <c r="L2577" i="1"/>
  <c r="W2577" i="1"/>
  <c r="L2612" i="1"/>
  <c r="W2612" i="1"/>
  <c r="L2622" i="1"/>
  <c r="W2622" i="1"/>
  <c r="L2638" i="1"/>
  <c r="W2638" i="1"/>
  <c r="L2654" i="1"/>
  <c r="W2654" i="1"/>
  <c r="L2670" i="1"/>
  <c r="W267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49" i="1"/>
  <c r="W2054" i="1"/>
  <c r="T2057" i="1"/>
  <c r="W2062" i="1"/>
  <c r="T2065" i="1"/>
  <c r="W2070" i="1"/>
  <c r="T2073" i="1"/>
  <c r="W2078" i="1"/>
  <c r="T2081" i="1"/>
  <c r="W2086" i="1"/>
  <c r="T2089" i="1"/>
  <c r="W2094" i="1"/>
  <c r="T2097" i="1"/>
  <c r="W2102" i="1"/>
  <c r="W2106" i="1"/>
  <c r="W2110" i="1"/>
  <c r="L2114" i="1"/>
  <c r="L2115" i="1"/>
  <c r="T2116" i="1"/>
  <c r="L2121" i="1"/>
  <c r="L2122" i="1"/>
  <c r="L2123" i="1"/>
  <c r="T2124" i="1"/>
  <c r="L2129" i="1"/>
  <c r="L2130" i="1"/>
  <c r="L2131" i="1"/>
  <c r="T2132" i="1"/>
  <c r="L2137" i="1"/>
  <c r="L2138" i="1"/>
  <c r="L2139" i="1"/>
  <c r="T2140" i="1"/>
  <c r="L2145" i="1"/>
  <c r="L2146" i="1"/>
  <c r="L2147" i="1"/>
  <c r="T2148" i="1"/>
  <c r="L2153" i="1"/>
  <c r="L2154" i="1"/>
  <c r="L2155" i="1"/>
  <c r="T2156" i="1"/>
  <c r="L2161" i="1"/>
  <c r="L2162" i="1"/>
  <c r="L2163" i="1"/>
  <c r="T2164" i="1"/>
  <c r="L2169" i="1"/>
  <c r="L2170" i="1"/>
  <c r="L2171" i="1"/>
  <c r="T2172" i="1"/>
  <c r="L2177" i="1"/>
  <c r="L2178" i="1"/>
  <c r="L2179" i="1"/>
  <c r="T2180" i="1"/>
  <c r="L2185" i="1"/>
  <c r="T2185" i="1"/>
  <c r="L2186" i="1"/>
  <c r="L2187" i="1"/>
  <c r="T2187" i="1"/>
  <c r="L2193" i="1"/>
  <c r="T2193" i="1"/>
  <c r="L2194" i="1"/>
  <c r="L2195" i="1"/>
  <c r="T2195" i="1"/>
  <c r="L2201" i="1"/>
  <c r="T2201" i="1"/>
  <c r="L2202" i="1"/>
  <c r="L2203" i="1"/>
  <c r="T2203" i="1"/>
  <c r="L2209" i="1"/>
  <c r="T2209" i="1"/>
  <c r="L2210" i="1"/>
  <c r="T2210" i="1"/>
  <c r="L2211" i="1"/>
  <c r="T2211" i="1"/>
  <c r="L2217" i="1"/>
  <c r="T2217" i="1"/>
  <c r="L2218" i="1"/>
  <c r="T2218" i="1"/>
  <c r="L2219" i="1"/>
  <c r="T2219" i="1"/>
  <c r="L2225" i="1"/>
  <c r="T2225" i="1"/>
  <c r="L2226" i="1"/>
  <c r="T2226" i="1"/>
  <c r="L2227" i="1"/>
  <c r="T2227" i="1"/>
  <c r="L2233" i="1"/>
  <c r="L2234" i="1"/>
  <c r="L2235" i="1"/>
  <c r="T2236" i="1"/>
  <c r="L2241" i="1"/>
  <c r="L2242" i="1"/>
  <c r="L2243" i="1"/>
  <c r="T2244" i="1"/>
  <c r="L2249" i="1"/>
  <c r="L2250" i="1"/>
  <c r="L2251" i="1"/>
  <c r="T2252" i="1"/>
  <c r="L2257" i="1"/>
  <c r="L2258" i="1"/>
  <c r="L2259" i="1"/>
  <c r="T2260" i="1"/>
  <c r="L2265" i="1"/>
  <c r="L2266" i="1"/>
  <c r="L2267" i="1"/>
  <c r="T2268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6" i="1"/>
  <c r="T2326" i="1"/>
  <c r="L2327" i="1"/>
  <c r="W2327" i="1"/>
  <c r="L2334" i="1"/>
  <c r="T2334" i="1"/>
  <c r="L2335" i="1"/>
  <c r="W2335" i="1"/>
  <c r="L2342" i="1"/>
  <c r="T2342" i="1"/>
  <c r="L2343" i="1"/>
  <c r="W2343" i="1"/>
  <c r="L2349" i="1"/>
  <c r="W2349" i="1"/>
  <c r="T2368" i="1"/>
  <c r="L2373" i="1"/>
  <c r="L2374" i="1"/>
  <c r="T2374" i="1"/>
  <c r="T2375" i="1"/>
  <c r="L2385" i="1"/>
  <c r="W2385" i="1"/>
  <c r="L2389" i="1"/>
  <c r="L2390" i="1"/>
  <c r="T2390" i="1"/>
  <c r="T2391" i="1"/>
  <c r="L2401" i="1"/>
  <c r="W2401" i="1"/>
  <c r="L2405" i="1"/>
  <c r="L2406" i="1"/>
  <c r="T2406" i="1"/>
  <c r="T2407" i="1"/>
  <c r="T2412" i="1"/>
  <c r="L2417" i="1"/>
  <c r="W2417" i="1"/>
  <c r="L2421" i="1"/>
  <c r="L2422" i="1"/>
  <c r="T2428" i="1"/>
  <c r="L2433" i="1"/>
  <c r="W2433" i="1"/>
  <c r="L2437" i="1"/>
  <c r="L2438" i="1"/>
  <c r="T2444" i="1"/>
  <c r="L2449" i="1"/>
  <c r="W2449" i="1"/>
  <c r="L2453" i="1"/>
  <c r="L2454" i="1"/>
  <c r="T2460" i="1"/>
  <c r="L2465" i="1"/>
  <c r="W2465" i="1"/>
  <c r="L2469" i="1"/>
  <c r="L2470" i="1"/>
  <c r="T2476" i="1"/>
  <c r="L2481" i="1"/>
  <c r="W2481" i="1"/>
  <c r="L2485" i="1"/>
  <c r="L2486" i="1"/>
  <c r="T2492" i="1"/>
  <c r="L2497" i="1"/>
  <c r="W2497" i="1"/>
  <c r="L2501" i="1"/>
  <c r="L2502" i="1"/>
  <c r="T2508" i="1"/>
  <c r="L2513" i="1"/>
  <c r="W2513" i="1"/>
  <c r="L2517" i="1"/>
  <c r="L2518" i="1"/>
  <c r="T2524" i="1"/>
  <c r="L2529" i="1"/>
  <c r="W2529" i="1"/>
  <c r="L2533" i="1"/>
  <c r="L2534" i="1"/>
  <c r="T2540" i="1"/>
  <c r="L2545" i="1"/>
  <c r="W2545" i="1"/>
  <c r="L2549" i="1"/>
  <c r="L2550" i="1"/>
  <c r="T2556" i="1"/>
  <c r="L2560" i="1"/>
  <c r="W2560" i="1"/>
  <c r="L2589" i="1"/>
  <c r="W2589" i="1"/>
  <c r="L2593" i="1"/>
  <c r="W2593" i="1"/>
  <c r="L2603" i="1"/>
  <c r="W2603" i="1"/>
  <c r="L2610" i="1"/>
  <c r="W2610" i="1"/>
  <c r="L2624" i="1"/>
  <c r="W2624" i="1"/>
  <c r="L2640" i="1"/>
  <c r="W2640" i="1"/>
  <c r="L2656" i="1"/>
  <c r="W2656" i="1"/>
  <c r="L2672" i="1"/>
  <c r="W2672" i="1"/>
  <c r="M2679" i="1"/>
  <c r="M2681" i="1"/>
  <c r="M2683" i="1"/>
  <c r="M2685" i="1"/>
  <c r="M2687" i="1"/>
  <c r="M2689" i="1"/>
  <c r="M2691" i="1"/>
  <c r="M2693" i="1"/>
  <c r="M2695" i="1"/>
  <c r="M2697" i="1"/>
  <c r="M2699" i="1"/>
  <c r="M2701" i="1"/>
  <c r="M2703" i="1"/>
  <c r="M2705" i="1"/>
  <c r="M2707" i="1"/>
  <c r="M2709" i="1"/>
  <c r="M2711" i="1"/>
  <c r="M2713" i="1"/>
  <c r="M2715" i="1"/>
  <c r="M2717" i="1"/>
  <c r="L2719" i="1"/>
  <c r="W2719" i="1"/>
  <c r="L2735" i="1"/>
  <c r="W2735" i="1"/>
  <c r="L2792" i="1"/>
  <c r="W2792" i="1"/>
  <c r="L2838" i="1"/>
  <c r="W2838" i="1"/>
  <c r="L2865" i="1"/>
  <c r="W2865" i="1"/>
  <c r="L2802" i="1"/>
  <c r="W2802" i="1"/>
  <c r="L2812" i="1"/>
  <c r="W2812" i="1"/>
  <c r="L2864" i="1"/>
  <c r="W2864" i="1"/>
  <c r="M2981" i="1"/>
  <c r="X2981" i="1"/>
  <c r="T2571" i="1"/>
  <c r="T2576" i="1"/>
  <c r="T2577" i="1"/>
  <c r="T2578" i="1"/>
  <c r="L2581" i="1"/>
  <c r="W2581" i="1"/>
  <c r="T2592" i="1"/>
  <c r="T2593" i="1"/>
  <c r="T2594" i="1"/>
  <c r="T2598" i="1"/>
  <c r="L2606" i="1"/>
  <c r="T2606" i="1"/>
  <c r="L2607" i="1"/>
  <c r="W2607" i="1"/>
  <c r="L2614" i="1"/>
  <c r="T2614" i="1"/>
  <c r="W2626" i="1"/>
  <c r="W2628" i="1"/>
  <c r="W2642" i="1"/>
  <c r="W2644" i="1"/>
  <c r="W2658" i="1"/>
  <c r="W2660" i="1"/>
  <c r="W2674" i="1"/>
  <c r="W2676" i="1"/>
  <c r="W2731" i="1"/>
  <c r="L2808" i="1"/>
  <c r="W2808" i="1"/>
  <c r="L2836" i="1"/>
  <c r="W2836" i="1"/>
  <c r="L2325" i="1"/>
  <c r="L2329" i="1"/>
  <c r="L2333" i="1"/>
  <c r="L2337" i="1"/>
  <c r="L2341" i="1"/>
  <c r="T2348" i="1"/>
  <c r="L2353" i="1"/>
  <c r="L2354" i="1"/>
  <c r="T2359" i="1"/>
  <c r="T2364" i="1"/>
  <c r="L2369" i="1"/>
  <c r="L2370" i="1"/>
  <c r="T2376" i="1"/>
  <c r="T2384" i="1"/>
  <c r="T2392" i="1"/>
  <c r="T2400" i="1"/>
  <c r="T2408" i="1"/>
  <c r="T2409" i="1"/>
  <c r="T2410" i="1"/>
  <c r="T2411" i="1"/>
  <c r="T2417" i="1"/>
  <c r="T2418" i="1"/>
  <c r="T2419" i="1"/>
  <c r="T2425" i="1"/>
  <c r="T2426" i="1"/>
  <c r="T2427" i="1"/>
  <c r="T2433" i="1"/>
  <c r="T2434" i="1"/>
  <c r="T2435" i="1"/>
  <c r="T2441" i="1"/>
  <c r="T2442" i="1"/>
  <c r="T2443" i="1"/>
  <c r="T2449" i="1"/>
  <c r="T2450" i="1"/>
  <c r="T2451" i="1"/>
  <c r="T2457" i="1"/>
  <c r="T2458" i="1"/>
  <c r="T2459" i="1"/>
  <c r="T2465" i="1"/>
  <c r="T2466" i="1"/>
  <c r="T2467" i="1"/>
  <c r="T2473" i="1"/>
  <c r="T2474" i="1"/>
  <c r="T2475" i="1"/>
  <c r="T2481" i="1"/>
  <c r="T2482" i="1"/>
  <c r="T2483" i="1"/>
  <c r="T2489" i="1"/>
  <c r="T2490" i="1"/>
  <c r="T2491" i="1"/>
  <c r="T2497" i="1"/>
  <c r="T2498" i="1"/>
  <c r="T2499" i="1"/>
  <c r="T2505" i="1"/>
  <c r="T2506" i="1"/>
  <c r="T2507" i="1"/>
  <c r="T2513" i="1"/>
  <c r="T2514" i="1"/>
  <c r="T2515" i="1"/>
  <c r="T2521" i="1"/>
  <c r="T2522" i="1"/>
  <c r="T2523" i="1"/>
  <c r="T2529" i="1"/>
  <c r="T2530" i="1"/>
  <c r="T2531" i="1"/>
  <c r="T2537" i="1"/>
  <c r="T2538" i="1"/>
  <c r="T2539" i="1"/>
  <c r="T2545" i="1"/>
  <c r="T2546" i="1"/>
  <c r="T2547" i="1"/>
  <c r="T2553" i="1"/>
  <c r="T2554" i="1"/>
  <c r="T2555" i="1"/>
  <c r="T2560" i="1"/>
  <c r="T2561" i="1"/>
  <c r="T2562" i="1"/>
  <c r="T2568" i="1"/>
  <c r="T2569" i="1"/>
  <c r="T2570" i="1"/>
  <c r="L2580" i="1"/>
  <c r="W2580" i="1"/>
  <c r="L2584" i="1"/>
  <c r="L2585" i="1"/>
  <c r="L2596" i="1"/>
  <c r="W2596" i="1"/>
  <c r="L2786" i="1"/>
  <c r="W2786" i="1"/>
  <c r="L2796" i="1"/>
  <c r="W2796" i="1"/>
  <c r="L2818" i="1"/>
  <c r="W2818" i="1"/>
  <c r="L2835" i="1"/>
  <c r="W2835" i="1"/>
  <c r="L2862" i="1"/>
  <c r="W2862" i="1"/>
  <c r="M2974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720" i="1"/>
  <c r="L2721" i="1"/>
  <c r="L2722" i="1"/>
  <c r="L2723" i="1"/>
  <c r="L2732" i="1"/>
  <c r="L2733" i="1"/>
  <c r="L2742" i="1"/>
  <c r="L2743" i="1"/>
  <c r="L2787" i="1"/>
  <c r="L2793" i="1"/>
  <c r="L2798" i="1"/>
  <c r="L2803" i="1"/>
  <c r="L2809" i="1"/>
  <c r="L2814" i="1"/>
  <c r="L2819" i="1"/>
  <c r="L2825" i="1"/>
  <c r="T2825" i="1"/>
  <c r="L2826" i="1"/>
  <c r="W2826" i="1"/>
  <c r="W2849" i="1"/>
  <c r="L2851" i="1"/>
  <c r="T2851" i="1"/>
  <c r="L2852" i="1"/>
  <c r="W2852" i="1"/>
  <c r="W2859" i="1"/>
  <c r="T2861" i="1"/>
  <c r="M2882" i="1"/>
  <c r="T2882" i="1"/>
  <c r="M2884" i="1"/>
  <c r="M2886" i="1"/>
  <c r="M2888" i="1"/>
  <c r="T2888" i="1"/>
  <c r="M2890" i="1"/>
  <c r="M2892" i="1"/>
  <c r="M2900" i="1"/>
  <c r="M2908" i="1"/>
  <c r="M2916" i="1"/>
  <c r="M2924" i="1"/>
  <c r="M2932" i="1"/>
  <c r="M2940" i="1"/>
  <c r="M2948" i="1"/>
  <c r="X2977" i="1"/>
  <c r="X2978" i="1"/>
  <c r="M2978" i="1"/>
  <c r="M2989" i="1"/>
  <c r="L2832" i="1"/>
  <c r="W2832" i="1"/>
  <c r="L2842" i="1"/>
  <c r="W2842" i="1"/>
  <c r="L2868" i="1"/>
  <c r="W2868" i="1"/>
  <c r="L2564" i="1"/>
  <c r="L2565" i="1"/>
  <c r="T2567" i="1"/>
  <c r="L2572" i="1"/>
  <c r="L2573" i="1"/>
  <c r="T2574" i="1"/>
  <c r="T2580" i="1"/>
  <c r="T2581" i="1"/>
  <c r="T2582" i="1"/>
  <c r="T2588" i="1"/>
  <c r="T2589" i="1"/>
  <c r="T2590" i="1"/>
  <c r="T2596" i="1"/>
  <c r="T2597" i="1"/>
  <c r="L2600" i="1"/>
  <c r="L2601" i="1"/>
  <c r="L2605" i="1"/>
  <c r="L2609" i="1"/>
  <c r="L2613" i="1"/>
  <c r="W2615" i="1"/>
  <c r="L2617" i="1"/>
  <c r="W2619" i="1"/>
  <c r="L2621" i="1"/>
  <c r="W2623" i="1"/>
  <c r="L2625" i="1"/>
  <c r="W2627" i="1"/>
  <c r="L2629" i="1"/>
  <c r="W2631" i="1"/>
  <c r="L2633" i="1"/>
  <c r="W2635" i="1"/>
  <c r="L2637" i="1"/>
  <c r="W2639" i="1"/>
  <c r="L2641" i="1"/>
  <c r="W2643" i="1"/>
  <c r="L2645" i="1"/>
  <c r="W2647" i="1"/>
  <c r="L2649" i="1"/>
  <c r="W2651" i="1"/>
  <c r="L2653" i="1"/>
  <c r="W2655" i="1"/>
  <c r="L2657" i="1"/>
  <c r="W2659" i="1"/>
  <c r="L2661" i="1"/>
  <c r="W2663" i="1"/>
  <c r="L2665" i="1"/>
  <c r="W2667" i="1"/>
  <c r="L2669" i="1"/>
  <c r="W2671" i="1"/>
  <c r="L2673" i="1"/>
  <c r="W2675" i="1"/>
  <c r="W2723" i="1"/>
  <c r="L2726" i="1"/>
  <c r="L2727" i="1"/>
  <c r="W2733" i="1"/>
  <c r="L2736" i="1"/>
  <c r="L2737" i="1"/>
  <c r="L2738" i="1"/>
  <c r="L2739" i="1"/>
  <c r="W2743" i="1"/>
  <c r="L2785" i="1"/>
  <c r="L2790" i="1"/>
  <c r="L2795" i="1"/>
  <c r="L2801" i="1"/>
  <c r="L2806" i="1"/>
  <c r="L2811" i="1"/>
  <c r="L2817" i="1"/>
  <c r="L2822" i="1"/>
  <c r="T2829" i="1"/>
  <c r="W2830" i="1"/>
  <c r="W2841" i="1"/>
  <c r="L2846" i="1"/>
  <c r="T2846" i="1"/>
  <c r="L2847" i="1"/>
  <c r="L2848" i="1"/>
  <c r="W2848" i="1"/>
  <c r="L2857" i="1"/>
  <c r="T2857" i="1"/>
  <c r="L2858" i="1"/>
  <c r="W2858" i="1"/>
  <c r="W2867" i="1"/>
  <c r="W2873" i="1"/>
  <c r="W2875" i="1"/>
  <c r="W2878" i="1"/>
  <c r="M2880" i="1"/>
  <c r="X2880" i="1"/>
  <c r="M2896" i="1"/>
  <c r="M2904" i="1"/>
  <c r="M2912" i="1"/>
  <c r="M2920" i="1"/>
  <c r="M2928" i="1"/>
  <c r="M2936" i="1"/>
  <c r="M2944" i="1"/>
  <c r="L2959" i="1"/>
  <c r="W2959" i="1"/>
  <c r="M2979" i="1"/>
  <c r="L3017" i="1"/>
  <c r="W3017" i="1"/>
  <c r="L2874" i="1"/>
  <c r="L2879" i="1"/>
  <c r="X2948" i="1"/>
  <c r="L2949" i="1"/>
  <c r="L2963" i="1"/>
  <c r="L2965" i="1"/>
  <c r="X2974" i="1"/>
  <c r="W2975" i="1"/>
  <c r="T2983" i="1"/>
  <c r="W2985" i="1"/>
  <c r="M2985" i="1"/>
  <c r="T2987" i="1"/>
  <c r="T2991" i="1"/>
  <c r="W2995" i="1"/>
  <c r="M2995" i="1"/>
  <c r="T3004" i="1"/>
  <c r="L3009" i="1"/>
  <c r="W3009" i="1"/>
  <c r="T3009" i="1"/>
  <c r="T3020" i="1"/>
  <c r="T3024" i="1"/>
  <c r="T3040" i="1"/>
  <c r="T3045" i="1"/>
  <c r="T3049" i="1"/>
  <c r="T3053" i="1"/>
  <c r="T3057" i="1"/>
  <c r="T3061" i="1"/>
  <c r="T3065" i="1"/>
  <c r="T3069" i="1"/>
  <c r="L3073" i="1"/>
  <c r="W3073" i="1"/>
  <c r="L3077" i="1"/>
  <c r="W3077" i="1"/>
  <c r="L3081" i="1"/>
  <c r="W3081" i="1"/>
  <c r="L3085" i="1"/>
  <c r="W3085" i="1"/>
  <c r="L3089" i="1"/>
  <c r="W3089" i="1"/>
  <c r="L3093" i="1"/>
  <c r="W3093" i="1"/>
  <c r="L3097" i="1"/>
  <c r="W3097" i="1"/>
  <c r="L3101" i="1"/>
  <c r="W3101" i="1"/>
  <c r="L3105" i="1"/>
  <c r="W3105" i="1"/>
  <c r="L3109" i="1"/>
  <c r="W3109" i="1"/>
  <c r="T3113" i="1"/>
  <c r="M2894" i="1"/>
  <c r="M2898" i="1"/>
  <c r="M2902" i="1"/>
  <c r="M2906" i="1"/>
  <c r="M2910" i="1"/>
  <c r="M2914" i="1"/>
  <c r="M2918" i="1"/>
  <c r="M2922" i="1"/>
  <c r="M2926" i="1"/>
  <c r="M2930" i="1"/>
  <c r="M2934" i="1"/>
  <c r="M2938" i="1"/>
  <c r="M2942" i="1"/>
  <c r="M2946" i="1"/>
  <c r="M2980" i="1"/>
  <c r="X2983" i="1"/>
  <c r="M2987" i="1"/>
  <c r="X2987" i="1"/>
  <c r="M2991" i="1"/>
  <c r="X2991" i="1"/>
  <c r="L3033" i="1"/>
  <c r="W3033" i="1"/>
  <c r="L3072" i="1"/>
  <c r="W3072" i="1"/>
  <c r="L3076" i="1"/>
  <c r="W3076" i="1"/>
  <c r="L3080" i="1"/>
  <c r="W3080" i="1"/>
  <c r="L3084" i="1"/>
  <c r="W3084" i="1"/>
  <c r="L3088" i="1"/>
  <c r="W3088" i="1"/>
  <c r="L3092" i="1"/>
  <c r="W3092" i="1"/>
  <c r="L3096" i="1"/>
  <c r="W3096" i="1"/>
  <c r="L3100" i="1"/>
  <c r="W3100" i="1"/>
  <c r="L3104" i="1"/>
  <c r="W3104" i="1"/>
  <c r="L3108" i="1"/>
  <c r="W3108" i="1"/>
  <c r="L2823" i="1"/>
  <c r="L2824" i="1"/>
  <c r="L2828" i="1"/>
  <c r="L2834" i="1"/>
  <c r="L2839" i="1"/>
  <c r="L2840" i="1"/>
  <c r="L2844" i="1"/>
  <c r="L2850" i="1"/>
  <c r="L2855" i="1"/>
  <c r="L2856" i="1"/>
  <c r="L2860" i="1"/>
  <c r="L2866" i="1"/>
  <c r="L2871" i="1"/>
  <c r="L2872" i="1"/>
  <c r="W2874" i="1"/>
  <c r="L2876" i="1"/>
  <c r="L2955" i="1"/>
  <c r="L2957" i="1"/>
  <c r="L2971" i="1"/>
  <c r="T2977" i="1"/>
  <c r="W2978" i="1"/>
  <c r="X2980" i="1"/>
  <c r="W2981" i="1"/>
  <c r="X2994" i="1"/>
  <c r="M2994" i="1"/>
  <c r="T3002" i="1"/>
  <c r="T3007" i="1"/>
  <c r="T3022" i="1"/>
  <c r="L3027" i="1"/>
  <c r="W3027" i="1"/>
  <c r="T3027" i="1"/>
  <c r="T3038" i="1"/>
  <c r="L3043" i="1"/>
  <c r="T3043" i="1"/>
  <c r="T3047" i="1"/>
  <c r="T3051" i="1"/>
  <c r="T3055" i="1"/>
  <c r="T3059" i="1"/>
  <c r="T3063" i="1"/>
  <c r="T3067" i="1"/>
  <c r="T3071" i="1"/>
  <c r="W2977" i="1"/>
  <c r="W2983" i="1"/>
  <c r="W2986" i="1"/>
  <c r="L2997" i="1"/>
  <c r="L3001" i="1"/>
  <c r="L3019" i="1"/>
  <c r="L3037" i="1"/>
  <c r="L3074" i="1"/>
  <c r="L3078" i="1"/>
  <c r="L3082" i="1"/>
  <c r="L3086" i="1"/>
  <c r="L3090" i="1"/>
  <c r="L3094" i="1"/>
  <c r="L3098" i="1"/>
  <c r="L3102" i="1"/>
  <c r="L3106" i="1"/>
  <c r="L3110" i="1"/>
  <c r="X2986" i="1"/>
  <c r="W2987" i="1"/>
  <c r="W2991" i="1"/>
  <c r="W2994" i="1"/>
  <c r="L3005" i="1"/>
  <c r="L3025" i="1"/>
  <c r="L3041" i="1"/>
  <c r="L3075" i="1"/>
  <c r="L3079" i="1"/>
  <c r="L3083" i="1"/>
  <c r="L3087" i="1"/>
  <c r="L3091" i="1"/>
  <c r="L3095" i="1"/>
  <c r="L3099" i="1"/>
  <c r="L3103" i="1"/>
  <c r="L3107" i="1"/>
  <c r="L3111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215" i="1"/>
  <c r="L251" i="1"/>
  <c r="L263" i="1"/>
  <c r="L331" i="1"/>
  <c r="L355" i="1"/>
  <c r="L383" i="1"/>
  <c r="L387" i="1"/>
  <c r="L391" i="1"/>
  <c r="L395" i="1"/>
  <c r="L411" i="1"/>
  <c r="L419" i="1"/>
  <c r="L423" i="1"/>
  <c r="L475" i="1"/>
  <c r="L479" i="1"/>
  <c r="L495" i="1"/>
  <c r="L499" i="1"/>
  <c r="L511" i="1"/>
  <c r="L535" i="1"/>
  <c r="L583" i="1"/>
  <c r="L587" i="1"/>
  <c r="L591" i="1"/>
  <c r="L599" i="1"/>
  <c r="L607" i="1"/>
  <c r="L611" i="1"/>
  <c r="L635" i="1"/>
  <c r="L655" i="1"/>
  <c r="L659" i="1"/>
  <c r="L663" i="1"/>
  <c r="L2" i="1"/>
  <c r="W3" i="1"/>
  <c r="L4" i="1"/>
  <c r="L5" i="1"/>
  <c r="L6" i="1"/>
  <c r="L11" i="1"/>
  <c r="L14" i="1"/>
  <c r="W17" i="1"/>
  <c r="W24" i="1"/>
  <c r="L30" i="1"/>
  <c r="L32" i="1"/>
  <c r="W33" i="1"/>
  <c r="W34" i="1"/>
  <c r="L42" i="1"/>
  <c r="L44" i="1"/>
  <c r="L45" i="1"/>
  <c r="L48" i="1"/>
  <c r="W56" i="1"/>
  <c r="L62" i="1"/>
  <c r="W63" i="1"/>
  <c r="W64" i="1"/>
  <c r="L65" i="1"/>
  <c r="L67" i="1"/>
  <c r="L72" i="1"/>
  <c r="L73" i="1"/>
  <c r="L74" i="1"/>
  <c r="L76" i="1"/>
  <c r="L79" i="1"/>
  <c r="W81" i="1"/>
  <c r="L82" i="1"/>
  <c r="L83" i="1"/>
  <c r="L86" i="1"/>
  <c r="L89" i="1"/>
  <c r="L94" i="1"/>
  <c r="L96" i="1"/>
  <c r="W97" i="1"/>
  <c r="W99" i="1"/>
  <c r="W108" i="1"/>
  <c r="W119" i="1"/>
  <c r="W120" i="1"/>
  <c r="W121" i="1"/>
  <c r="L122" i="1"/>
  <c r="L123" i="1"/>
  <c r="L125" i="1"/>
  <c r="L126" i="1"/>
  <c r="L127" i="1"/>
  <c r="L128" i="1"/>
  <c r="W130" i="1"/>
  <c r="W131" i="1"/>
  <c r="L139" i="1"/>
  <c r="L140" i="1"/>
  <c r="W143" i="1"/>
  <c r="W145" i="1"/>
  <c r="L150" i="1"/>
  <c r="L151" i="1"/>
  <c r="W154" i="1"/>
  <c r="L161" i="1"/>
  <c r="L163" i="1"/>
  <c r="L167" i="1"/>
  <c r="W169" i="1"/>
  <c r="L176" i="1"/>
  <c r="W182" i="1"/>
  <c r="W183" i="1"/>
  <c r="L189" i="1"/>
  <c r="L200" i="1"/>
  <c r="L204" i="1"/>
  <c r="L208" i="1"/>
  <c r="L244" i="1"/>
  <c r="L264" i="1"/>
  <c r="L268" i="1"/>
  <c r="L272" i="1"/>
  <c r="L292" i="1"/>
  <c r="L304" i="1"/>
  <c r="L364" i="1"/>
  <c r="L368" i="1"/>
  <c r="L380" i="1"/>
  <c r="L404" i="1"/>
  <c r="L436" i="1"/>
  <c r="L440" i="1"/>
  <c r="L444" i="1"/>
  <c r="L472" i="1"/>
  <c r="L476" i="1"/>
  <c r="L492" i="1"/>
  <c r="L496" i="1"/>
  <c r="L512" i="1"/>
  <c r="L524" i="1"/>
  <c r="L540" i="1"/>
  <c r="L556" i="1"/>
  <c r="L588" i="1"/>
  <c r="L592" i="1"/>
  <c r="L596" i="1"/>
  <c r="L600" i="1"/>
  <c r="L604" i="1"/>
  <c r="L608" i="1"/>
  <c r="L612" i="1"/>
  <c r="L616" i="1"/>
  <c r="L620" i="1"/>
  <c r="L624" i="1"/>
  <c r="L628" i="1"/>
  <c r="L632" i="1"/>
  <c r="L636" i="1"/>
  <c r="L640" i="1"/>
  <c r="L644" i="1"/>
  <c r="L648" i="1"/>
  <c r="L652" i="1"/>
  <c r="L656" i="1"/>
  <c r="L660" i="1"/>
  <c r="L664" i="1"/>
  <c r="L668" i="1"/>
  <c r="L672" i="1"/>
  <c r="L676" i="1"/>
  <c r="L680" i="1"/>
  <c r="L684" i="1"/>
  <c r="L688" i="1"/>
  <c r="L692" i="1"/>
  <c r="L696" i="1"/>
  <c r="L700" i="1"/>
  <c r="L704" i="1"/>
  <c r="L708" i="1"/>
  <c r="L712" i="1"/>
  <c r="L716" i="1"/>
  <c r="L720" i="1"/>
  <c r="L724" i="1"/>
  <c r="L728" i="1"/>
  <c r="L732" i="1"/>
  <c r="L736" i="1"/>
  <c r="L740" i="1"/>
  <c r="L744" i="1"/>
  <c r="L748" i="1"/>
  <c r="L752" i="1"/>
  <c r="L756" i="1"/>
  <c r="L760" i="1"/>
  <c r="L764" i="1"/>
  <c r="L768" i="1"/>
  <c r="L772" i="1"/>
  <c r="L776" i="1"/>
  <c r="L780" i="1"/>
  <c r="L784" i="1"/>
  <c r="L788" i="1"/>
  <c r="L792" i="1"/>
  <c r="L796" i="1"/>
  <c r="L800" i="1"/>
  <c r="L804" i="1"/>
  <c r="L808" i="1"/>
  <c r="L812" i="1"/>
  <c r="L816" i="1"/>
  <c r="L820" i="1"/>
  <c r="L824" i="1"/>
  <c r="L828" i="1"/>
  <c r="L832" i="1"/>
  <c r="L836" i="1"/>
  <c r="L840" i="1"/>
  <c r="L844" i="1"/>
  <c r="L848" i="1"/>
  <c r="L852" i="1"/>
  <c r="L856" i="1"/>
  <c r="L860" i="1"/>
  <c r="L864" i="1"/>
  <c r="L868" i="1"/>
  <c r="L872" i="1"/>
  <c r="L876" i="1"/>
  <c r="L880" i="1"/>
  <c r="L884" i="1"/>
  <c r="L888" i="1"/>
  <c r="L892" i="1"/>
  <c r="L896" i="1"/>
  <c r="L900" i="1"/>
  <c r="L904" i="1"/>
  <c r="L908" i="1"/>
  <c r="L912" i="1"/>
  <c r="L916" i="1"/>
  <c r="L920" i="1"/>
  <c r="L924" i="1"/>
  <c r="L928" i="1"/>
  <c r="L932" i="1"/>
  <c r="L936" i="1"/>
  <c r="L940" i="1"/>
  <c r="L944" i="1"/>
  <c r="L948" i="1"/>
  <c r="L952" i="1"/>
  <c r="L956" i="1"/>
  <c r="L960" i="1"/>
  <c r="L964" i="1"/>
  <c r="L968" i="1"/>
  <c r="L972" i="1"/>
  <c r="L976" i="1"/>
  <c r="L980" i="1"/>
  <c r="L984" i="1"/>
  <c r="W986" i="1"/>
  <c r="L988" i="1"/>
  <c r="W990" i="1"/>
  <c r="L992" i="1"/>
  <c r="W994" i="1"/>
  <c r="X995" i="1"/>
  <c r="L996" i="1"/>
  <c r="W998" i="1"/>
  <c r="W1002" i="1"/>
  <c r="L1004" i="1"/>
  <c r="L1008" i="1"/>
  <c r="L1012" i="1"/>
  <c r="W1014" i="1"/>
  <c r="L1016" i="1"/>
  <c r="W1018" i="1"/>
  <c r="L1020" i="1"/>
  <c r="L211" i="1"/>
  <c r="L219" i="1"/>
  <c r="L231" i="1"/>
  <c r="L235" i="1"/>
  <c r="L239" i="1"/>
  <c r="L243" i="1"/>
  <c r="L247" i="1"/>
  <c r="L259" i="1"/>
  <c r="L291" i="1"/>
  <c r="L295" i="1"/>
  <c r="L315" i="1"/>
  <c r="L319" i="1"/>
  <c r="L323" i="1"/>
  <c r="L335" i="1"/>
  <c r="L343" i="1"/>
  <c r="L347" i="1"/>
  <c r="L363" i="1"/>
  <c r="L403" i="1"/>
  <c r="L415" i="1"/>
  <c r="L443" i="1"/>
  <c r="L447" i="1"/>
  <c r="L451" i="1"/>
  <c r="L459" i="1"/>
  <c r="L463" i="1"/>
  <c r="L471" i="1"/>
  <c r="L483" i="1"/>
  <c r="L515" i="1"/>
  <c r="L519" i="1"/>
  <c r="L531" i="1"/>
  <c r="L543" i="1"/>
  <c r="L547" i="1"/>
  <c r="L551" i="1"/>
  <c r="L559" i="1"/>
  <c r="L563" i="1"/>
  <c r="L567" i="1"/>
  <c r="L575" i="1"/>
  <c r="L579" i="1"/>
  <c r="L595" i="1"/>
  <c r="L603" i="1"/>
  <c r="L615" i="1"/>
  <c r="L623" i="1"/>
  <c r="L627" i="1"/>
  <c r="L631" i="1"/>
  <c r="L639" i="1"/>
  <c r="L643" i="1"/>
  <c r="L647" i="1"/>
  <c r="L651" i="1"/>
  <c r="L7" i="1"/>
  <c r="L8" i="1"/>
  <c r="W9" i="1"/>
  <c r="L10" i="1"/>
  <c r="W12" i="1"/>
  <c r="L13" i="1"/>
  <c r="L16" i="1"/>
  <c r="L18" i="1"/>
  <c r="L19" i="1"/>
  <c r="L20" i="1"/>
  <c r="L21" i="1"/>
  <c r="L22" i="1"/>
  <c r="W23" i="1"/>
  <c r="L25" i="1"/>
  <c r="L26" i="1"/>
  <c r="L27" i="1"/>
  <c r="L28" i="1"/>
  <c r="L29" i="1"/>
  <c r="L31" i="1"/>
  <c r="L35" i="1"/>
  <c r="W35" i="1"/>
  <c r="L36" i="1"/>
  <c r="L37" i="1"/>
  <c r="W41" i="1"/>
  <c r="L43" i="1"/>
  <c r="W46" i="1"/>
  <c r="L47" i="1"/>
  <c r="W49" i="1"/>
  <c r="L50" i="1"/>
  <c r="L53" i="1"/>
  <c r="L54" i="1"/>
  <c r="L55" i="1"/>
  <c r="L57" i="1"/>
  <c r="L58" i="1"/>
  <c r="L59" i="1"/>
  <c r="L60" i="1"/>
  <c r="L61" i="1"/>
  <c r="L68" i="1"/>
  <c r="W69" i="1"/>
  <c r="L70" i="1"/>
  <c r="W71" i="1"/>
  <c r="W75" i="1"/>
  <c r="W77" i="1"/>
  <c r="L78" i="1"/>
  <c r="L84" i="1"/>
  <c r="L85" i="1"/>
  <c r="W87" i="1"/>
  <c r="L88" i="1"/>
  <c r="W92" i="1"/>
  <c r="L93" i="1"/>
  <c r="W95" i="1"/>
  <c r="L103" i="1"/>
  <c r="L104" i="1"/>
  <c r="L105" i="1"/>
  <c r="L106" i="1"/>
  <c r="L109" i="1"/>
  <c r="L110" i="1"/>
  <c r="L111" i="1"/>
  <c r="L112" i="1"/>
  <c r="L113" i="1"/>
  <c r="L114" i="1"/>
  <c r="L115" i="1"/>
  <c r="L116" i="1"/>
  <c r="L117" i="1"/>
  <c r="L118" i="1"/>
  <c r="W124" i="1"/>
  <c r="L132" i="1"/>
  <c r="L133" i="1"/>
  <c r="L134" i="1"/>
  <c r="L135" i="1"/>
  <c r="L136" i="1"/>
  <c r="L137" i="1"/>
  <c r="W138" i="1"/>
  <c r="W141" i="1"/>
  <c r="L142" i="1"/>
  <c r="L144" i="1"/>
  <c r="L146" i="1"/>
  <c r="L147" i="1"/>
  <c r="L148" i="1"/>
  <c r="L149" i="1"/>
  <c r="W152" i="1"/>
  <c r="L153" i="1"/>
  <c r="L155" i="1"/>
  <c r="L156" i="1"/>
  <c r="L157" i="1"/>
  <c r="L158" i="1"/>
  <c r="L159" i="1"/>
  <c r="L164" i="1"/>
  <c r="L165" i="1"/>
  <c r="L166" i="1"/>
  <c r="L168" i="1"/>
  <c r="L171" i="1"/>
  <c r="W175" i="1"/>
  <c r="W177" i="1"/>
  <c r="L178" i="1"/>
  <c r="W179" i="1"/>
  <c r="L180" i="1"/>
  <c r="L181" i="1"/>
  <c r="L185" i="1"/>
  <c r="L186" i="1"/>
  <c r="L187" i="1"/>
  <c r="L188" i="1"/>
  <c r="L190" i="1"/>
  <c r="L193" i="1"/>
  <c r="L194" i="1"/>
  <c r="L195" i="1"/>
  <c r="L212" i="1"/>
  <c r="L220" i="1"/>
  <c r="L224" i="1"/>
  <c r="L240" i="1"/>
  <c r="L252" i="1"/>
  <c r="L256" i="1"/>
  <c r="L260" i="1"/>
  <c r="L288" i="1"/>
  <c r="L300" i="1"/>
  <c r="L312" i="1"/>
  <c r="L316" i="1"/>
  <c r="L320" i="1"/>
  <c r="L324" i="1"/>
  <c r="L328" i="1"/>
  <c r="L332" i="1"/>
  <c r="L336" i="1"/>
  <c r="L352" i="1"/>
  <c r="L360" i="1"/>
  <c r="L372" i="1"/>
  <c r="L384" i="1"/>
  <c r="L396" i="1"/>
  <c r="L408" i="1"/>
  <c r="L416" i="1"/>
  <c r="L420" i="1"/>
  <c r="L424" i="1"/>
  <c r="L428" i="1"/>
  <c r="L448" i="1"/>
  <c r="L456" i="1"/>
  <c r="L460" i="1"/>
  <c r="L468" i="1"/>
  <c r="L480" i="1"/>
  <c r="L504" i="1"/>
  <c r="L516" i="1"/>
  <c r="L528" i="1"/>
  <c r="L536" i="1"/>
  <c r="L548" i="1"/>
  <c r="L564" i="1"/>
  <c r="L584" i="1"/>
  <c r="X3" i="1"/>
  <c r="M4" i="1"/>
  <c r="M5" i="1"/>
  <c r="M6" i="1"/>
  <c r="M7" i="1"/>
  <c r="X8" i="1"/>
  <c r="M9" i="1"/>
  <c r="X10" i="1"/>
  <c r="M11" i="1"/>
  <c r="M12" i="1"/>
  <c r="M13" i="1"/>
  <c r="M14" i="1"/>
  <c r="M15" i="1"/>
  <c r="M17" i="1"/>
  <c r="M18" i="1"/>
  <c r="M20" i="1"/>
  <c r="M21" i="1"/>
  <c r="M22" i="1"/>
  <c r="X23" i="1"/>
  <c r="M25" i="1"/>
  <c r="M27" i="1"/>
  <c r="X29" i="1"/>
  <c r="M32" i="1"/>
  <c r="M33" i="1"/>
  <c r="M34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3114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W199" i="1"/>
  <c r="X200" i="1"/>
  <c r="W203" i="1"/>
  <c r="M204" i="1"/>
  <c r="W207" i="1"/>
  <c r="X208" i="1"/>
  <c r="X212" i="1"/>
  <c r="X216" i="1"/>
  <c r="X220" i="1"/>
  <c r="W223" i="1"/>
  <c r="X224" i="1"/>
  <c r="W227" i="1"/>
  <c r="X228" i="1"/>
  <c r="X232" i="1"/>
  <c r="X236" i="1"/>
  <c r="X240" i="1"/>
  <c r="X244" i="1"/>
  <c r="X248" i="1"/>
  <c r="X252" i="1"/>
  <c r="W255" i="1"/>
  <c r="X256" i="1"/>
  <c r="L257" i="1"/>
  <c r="X260" i="1"/>
  <c r="X264" i="1"/>
  <c r="W267" i="1"/>
  <c r="X268" i="1"/>
  <c r="W271" i="1"/>
  <c r="X272" i="1"/>
  <c r="W275" i="1"/>
  <c r="X276" i="1"/>
  <c r="W279" i="1"/>
  <c r="X280" i="1"/>
  <c r="W283" i="1"/>
  <c r="X284" i="1"/>
  <c r="W287" i="1"/>
  <c r="X288" i="1"/>
  <c r="X292" i="1"/>
  <c r="X296" i="1"/>
  <c r="W299" i="1"/>
  <c r="X300" i="1"/>
  <c r="W303" i="1"/>
  <c r="X304" i="1"/>
  <c r="W307" i="1"/>
  <c r="X308" i="1"/>
  <c r="W311" i="1"/>
  <c r="X312" i="1"/>
  <c r="X316" i="1"/>
  <c r="X320" i="1"/>
  <c r="X324" i="1"/>
  <c r="W327" i="1"/>
  <c r="X328" i="1"/>
  <c r="X332" i="1"/>
  <c r="X336" i="1"/>
  <c r="W339" i="1"/>
  <c r="X340" i="1"/>
  <c r="X344" i="1"/>
  <c r="X348" i="1"/>
  <c r="W351" i="1"/>
  <c r="X352" i="1"/>
  <c r="X356" i="1"/>
  <c r="W359" i="1"/>
  <c r="X360" i="1"/>
  <c r="X364" i="1"/>
  <c r="W367" i="1"/>
  <c r="X368" i="1"/>
  <c r="W371" i="1"/>
  <c r="X372" i="1"/>
  <c r="W375" i="1"/>
  <c r="X376" i="1"/>
  <c r="W379" i="1"/>
  <c r="X380" i="1"/>
  <c r="X384" i="1"/>
  <c r="X388" i="1"/>
  <c r="X392" i="1"/>
  <c r="X396" i="1"/>
  <c r="W399" i="1"/>
  <c r="X400" i="1"/>
  <c r="X404" i="1"/>
  <c r="W407" i="1"/>
  <c r="X408" i="1"/>
  <c r="X412" i="1"/>
  <c r="X416" i="1"/>
  <c r="X420" i="1"/>
  <c r="X424" i="1"/>
  <c r="X428" i="1"/>
  <c r="W431" i="1"/>
  <c r="X432" i="1"/>
  <c r="W435" i="1"/>
  <c r="X436" i="1"/>
  <c r="W439" i="1"/>
  <c r="X440" i="1"/>
  <c r="X444" i="1"/>
  <c r="X448" i="1"/>
  <c r="X452" i="1"/>
  <c r="W455" i="1"/>
  <c r="X456" i="1"/>
  <c r="X460" i="1"/>
  <c r="X464" i="1"/>
  <c r="W467" i="1"/>
  <c r="X468" i="1"/>
  <c r="X472" i="1"/>
  <c r="X476" i="1"/>
  <c r="X480" i="1"/>
  <c r="X484" i="1"/>
  <c r="W487" i="1"/>
  <c r="X488" i="1"/>
  <c r="W491" i="1"/>
  <c r="X492" i="1"/>
  <c r="X496" i="1"/>
  <c r="X500" i="1"/>
  <c r="W503" i="1"/>
  <c r="X504" i="1"/>
  <c r="W507" i="1"/>
  <c r="X508" i="1"/>
  <c r="X512" i="1"/>
  <c r="X516" i="1"/>
  <c r="X520" i="1"/>
  <c r="W523" i="1"/>
  <c r="X524" i="1"/>
  <c r="W527" i="1"/>
  <c r="X528" i="1"/>
  <c r="X532" i="1"/>
  <c r="X536" i="1"/>
  <c r="W539" i="1"/>
  <c r="X540" i="1"/>
  <c r="X544" i="1"/>
  <c r="X548" i="1"/>
  <c r="X552" i="1"/>
  <c r="W555" i="1"/>
  <c r="X556" i="1"/>
  <c r="X560" i="1"/>
  <c r="X564" i="1"/>
  <c r="X568" i="1"/>
  <c r="W571" i="1"/>
  <c r="X572" i="1"/>
  <c r="X576" i="1"/>
  <c r="X580" i="1"/>
  <c r="X584" i="1"/>
  <c r="X588" i="1"/>
  <c r="X592" i="1"/>
  <c r="X596" i="1"/>
  <c r="X600" i="1"/>
  <c r="X604" i="1"/>
  <c r="X608" i="1"/>
  <c r="X612" i="1"/>
  <c r="X616" i="1"/>
  <c r="W619" i="1"/>
  <c r="X620" i="1"/>
  <c r="X624" i="1"/>
  <c r="X628" i="1"/>
  <c r="X636" i="1"/>
  <c r="X644" i="1"/>
  <c r="X648" i="1"/>
  <c r="X652" i="1"/>
  <c r="X660" i="1"/>
  <c r="X664" i="1"/>
  <c r="X672" i="1"/>
  <c r="X676" i="1"/>
  <c r="X680" i="1"/>
  <c r="X684" i="1"/>
  <c r="X688" i="1"/>
  <c r="X692" i="1"/>
  <c r="X696" i="1"/>
  <c r="X700" i="1"/>
  <c r="X704" i="1"/>
  <c r="X708" i="1"/>
  <c r="X712" i="1"/>
  <c r="X716" i="1"/>
  <c r="X720" i="1"/>
  <c r="X724" i="1"/>
  <c r="X728" i="1"/>
  <c r="X732" i="1"/>
  <c r="X744" i="1"/>
  <c r="X756" i="1"/>
  <c r="X768" i="1"/>
  <c r="X772" i="1"/>
  <c r="X776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96" i="1"/>
  <c r="X1000" i="1"/>
  <c r="L1021" i="1"/>
  <c r="L15" i="1"/>
  <c r="L38" i="1"/>
  <c r="L39" i="1"/>
  <c r="L40" i="1"/>
  <c r="L51" i="1"/>
  <c r="L52" i="1"/>
  <c r="L66" i="1"/>
  <c r="L3114" i="1"/>
  <c r="L80" i="1"/>
  <c r="L90" i="1"/>
  <c r="L91" i="1"/>
  <c r="L98" i="1"/>
  <c r="L100" i="1"/>
  <c r="L101" i="1"/>
  <c r="L102" i="1"/>
  <c r="L107" i="1"/>
  <c r="L129" i="1"/>
  <c r="L160" i="1"/>
  <c r="L162" i="1"/>
  <c r="L170" i="1"/>
  <c r="L172" i="1"/>
  <c r="L173" i="1"/>
  <c r="L174" i="1"/>
  <c r="L184" i="1"/>
  <c r="L191" i="1"/>
  <c r="L192" i="1"/>
  <c r="L196" i="1"/>
  <c r="L216" i="1"/>
  <c r="L228" i="1"/>
  <c r="L232" i="1"/>
  <c r="L236" i="1"/>
  <c r="L248" i="1"/>
  <c r="L276" i="1"/>
  <c r="L280" i="1"/>
  <c r="L284" i="1"/>
  <c r="L296" i="1"/>
  <c r="L308" i="1"/>
  <c r="L340" i="1"/>
  <c r="L344" i="1"/>
  <c r="L348" i="1"/>
  <c r="L356" i="1"/>
  <c r="L376" i="1"/>
  <c r="L388" i="1"/>
  <c r="L392" i="1"/>
  <c r="L400" i="1"/>
  <c r="L412" i="1"/>
  <c r="L432" i="1"/>
  <c r="L452" i="1"/>
  <c r="L464" i="1"/>
  <c r="L484" i="1"/>
  <c r="L488" i="1"/>
  <c r="L500" i="1"/>
  <c r="L508" i="1"/>
  <c r="L520" i="1"/>
  <c r="L532" i="1"/>
  <c r="L544" i="1"/>
  <c r="L552" i="1"/>
  <c r="L560" i="1"/>
  <c r="L568" i="1"/>
  <c r="L572" i="1"/>
  <c r="L576" i="1"/>
  <c r="L580" i="1"/>
  <c r="M2" i="1"/>
  <c r="M16" i="1"/>
  <c r="M19" i="1"/>
  <c r="M24" i="1"/>
  <c r="M26" i="1"/>
  <c r="M28" i="1"/>
  <c r="M30" i="1"/>
  <c r="M31" i="1"/>
  <c r="X197" i="1"/>
  <c r="X201" i="1"/>
  <c r="X205" i="1"/>
  <c r="X209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797" i="1"/>
  <c r="X801" i="1"/>
  <c r="X805" i="1"/>
  <c r="X809" i="1"/>
  <c r="X813" i="1"/>
  <c r="X817" i="1"/>
  <c r="X821" i="1"/>
  <c r="X825" i="1"/>
  <c r="X829" i="1"/>
  <c r="X833" i="1"/>
  <c r="X837" i="1"/>
  <c r="X841" i="1"/>
  <c r="X845" i="1"/>
  <c r="X849" i="1"/>
  <c r="X853" i="1"/>
  <c r="X857" i="1"/>
  <c r="X861" i="1"/>
  <c r="X865" i="1"/>
  <c r="X869" i="1"/>
  <c r="X873" i="1"/>
  <c r="X877" i="1"/>
  <c r="X881" i="1"/>
  <c r="X885" i="1"/>
  <c r="X889" i="1"/>
  <c r="X893" i="1"/>
  <c r="X897" i="1"/>
  <c r="X901" i="1"/>
  <c r="X905" i="1"/>
  <c r="X909" i="1"/>
  <c r="X913" i="1"/>
  <c r="X917" i="1"/>
  <c r="X921" i="1"/>
  <c r="X925" i="1"/>
  <c r="X929" i="1"/>
  <c r="X933" i="1"/>
  <c r="X937" i="1"/>
  <c r="X941" i="1"/>
  <c r="X945" i="1"/>
  <c r="X949" i="1"/>
  <c r="X953" i="1"/>
  <c r="X957" i="1"/>
  <c r="X961" i="1"/>
  <c r="X965" i="1"/>
  <c r="X969" i="1"/>
  <c r="X973" i="1"/>
  <c r="X977" i="1"/>
  <c r="X981" i="1"/>
  <c r="X985" i="1"/>
  <c r="X989" i="1"/>
  <c r="X993" i="1"/>
  <c r="X997" i="1"/>
  <c r="X1001" i="1"/>
  <c r="X1228" i="1"/>
  <c r="M1228" i="1"/>
  <c r="X1236" i="1"/>
  <c r="M1236" i="1"/>
  <c r="X1244" i="1"/>
  <c r="M1244" i="1"/>
  <c r="X1258" i="1"/>
  <c r="X1259" i="1"/>
  <c r="M1259" i="1"/>
  <c r="X1282" i="1"/>
  <c r="X1283" i="1"/>
  <c r="M1283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X1230" i="1"/>
  <c r="M1230" i="1"/>
  <c r="X1238" i="1"/>
  <c r="M1238" i="1"/>
  <c r="X1246" i="1"/>
  <c r="M1246" i="1"/>
  <c r="X1250" i="1"/>
  <c r="X1251" i="1"/>
  <c r="M1251" i="1"/>
  <c r="X196" i="1"/>
  <c r="M200" i="1"/>
  <c r="X202" i="1"/>
  <c r="M203" i="1"/>
  <c r="X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X1109" i="1"/>
  <c r="M1109" i="1"/>
  <c r="X1224" i="1"/>
  <c r="M1224" i="1"/>
  <c r="X1232" i="1"/>
  <c r="M1232" i="1"/>
  <c r="X1240" i="1"/>
  <c r="M1240" i="1"/>
  <c r="X1274" i="1"/>
  <c r="X1275" i="1"/>
  <c r="M1275" i="1"/>
  <c r="X1395" i="1"/>
  <c r="M1395" i="1"/>
  <c r="X1413" i="1"/>
  <c r="M1413" i="1"/>
  <c r="X1429" i="1"/>
  <c r="M1429" i="1"/>
  <c r="X1445" i="1"/>
  <c r="M1445" i="1"/>
  <c r="X1461" i="1"/>
  <c r="M1461" i="1"/>
  <c r="X1477" i="1"/>
  <c r="M1477" i="1"/>
  <c r="X1493" i="1"/>
  <c r="M1493" i="1"/>
  <c r="X1509" i="1"/>
  <c r="M1509" i="1"/>
  <c r="X1525" i="1"/>
  <c r="M1525" i="1"/>
  <c r="X1541" i="1"/>
  <c r="M1541" i="1"/>
  <c r="X1557" i="1"/>
  <c r="M1557" i="1"/>
  <c r="M197" i="1"/>
  <c r="M198" i="1"/>
  <c r="M199" i="1"/>
  <c r="M201" i="1"/>
  <c r="X1226" i="1"/>
  <c r="M1226" i="1"/>
  <c r="X1234" i="1"/>
  <c r="M1234" i="1"/>
  <c r="X1242" i="1"/>
  <c r="M1242" i="1"/>
  <c r="X1266" i="1"/>
  <c r="X1267" i="1"/>
  <c r="M1267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X1248" i="1"/>
  <c r="X1256" i="1"/>
  <c r="X1264" i="1"/>
  <c r="X1272" i="1"/>
  <c r="X1280" i="1"/>
  <c r="X1290" i="1"/>
  <c r="M1400" i="1"/>
  <c r="X1400" i="1"/>
  <c r="X1417" i="1"/>
  <c r="M1417" i="1"/>
  <c r="X1433" i="1"/>
  <c r="M1433" i="1"/>
  <c r="X1449" i="1"/>
  <c r="M1449" i="1"/>
  <c r="X1465" i="1"/>
  <c r="M1465" i="1"/>
  <c r="X1481" i="1"/>
  <c r="M1481" i="1"/>
  <c r="X1497" i="1"/>
  <c r="M1497" i="1"/>
  <c r="X1513" i="1"/>
  <c r="M1513" i="1"/>
  <c r="X1529" i="1"/>
  <c r="M1529" i="1"/>
  <c r="X1545" i="1"/>
  <c r="M1545" i="1"/>
  <c r="X1561" i="1"/>
  <c r="M1561" i="1"/>
  <c r="L1586" i="1"/>
  <c r="M1247" i="1"/>
  <c r="X1252" i="1"/>
  <c r="M1255" i="1"/>
  <c r="X1260" i="1"/>
  <c r="M1263" i="1"/>
  <c r="X1268" i="1"/>
  <c r="M1271" i="1"/>
  <c r="X1276" i="1"/>
  <c r="M1279" i="1"/>
  <c r="X1284" i="1"/>
  <c r="M1287" i="1"/>
  <c r="X1403" i="1"/>
  <c r="M1403" i="1"/>
  <c r="X1409" i="1"/>
  <c r="M1409" i="1"/>
  <c r="X1425" i="1"/>
  <c r="M1425" i="1"/>
  <c r="X1441" i="1"/>
  <c r="M1441" i="1"/>
  <c r="X1457" i="1"/>
  <c r="M1457" i="1"/>
  <c r="X1473" i="1"/>
  <c r="M1473" i="1"/>
  <c r="X1489" i="1"/>
  <c r="M1489" i="1"/>
  <c r="X1505" i="1"/>
  <c r="M1505" i="1"/>
  <c r="X1521" i="1"/>
  <c r="M1521" i="1"/>
  <c r="X1537" i="1"/>
  <c r="M1537" i="1"/>
  <c r="X1553" i="1"/>
  <c r="M1553" i="1"/>
  <c r="X1569" i="1"/>
  <c r="M156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X1254" i="1"/>
  <c r="X1262" i="1"/>
  <c r="X1270" i="1"/>
  <c r="X1278" i="1"/>
  <c r="M1281" i="1"/>
  <c r="X1286" i="1"/>
  <c r="M1291" i="1"/>
  <c r="M1392" i="1"/>
  <c r="X1392" i="1"/>
  <c r="X1421" i="1"/>
  <c r="M1421" i="1"/>
  <c r="X1437" i="1"/>
  <c r="M1437" i="1"/>
  <c r="X1453" i="1"/>
  <c r="M1453" i="1"/>
  <c r="X1469" i="1"/>
  <c r="M1469" i="1"/>
  <c r="X1485" i="1"/>
  <c r="M1485" i="1"/>
  <c r="X1501" i="1"/>
  <c r="M1501" i="1"/>
  <c r="X1517" i="1"/>
  <c r="M1517" i="1"/>
  <c r="X1533" i="1"/>
  <c r="M1533" i="1"/>
  <c r="X1549" i="1"/>
  <c r="M1549" i="1"/>
  <c r="X1565" i="1"/>
  <c r="M1565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1372" i="1"/>
  <c r="X1376" i="1"/>
  <c r="X1380" i="1"/>
  <c r="X1384" i="1"/>
  <c r="X1388" i="1"/>
  <c r="X1396" i="1"/>
  <c r="X1404" i="1"/>
  <c r="L15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L1574" i="1"/>
  <c r="L1606" i="1"/>
  <c r="X1390" i="1"/>
  <c r="X1398" i="1"/>
  <c r="X1406" i="1"/>
  <c r="L1602" i="1"/>
  <c r="L1578" i="1"/>
  <c r="L1594" i="1"/>
  <c r="L1610" i="1"/>
  <c r="L1582" i="1"/>
  <c r="L1598" i="1"/>
  <c r="M2049" i="1"/>
  <c r="X2049" i="1"/>
  <c r="M2057" i="1"/>
  <c r="X2057" i="1"/>
  <c r="M2065" i="1"/>
  <c r="X2065" i="1"/>
  <c r="M2073" i="1"/>
  <c r="X2073" i="1"/>
  <c r="M2081" i="1"/>
  <c r="X2081" i="1"/>
  <c r="M2089" i="1"/>
  <c r="X2089" i="1"/>
  <c r="M2097" i="1"/>
  <c r="X2097" i="1"/>
  <c r="L2176" i="1"/>
  <c r="W1573" i="1"/>
  <c r="W1577" i="1"/>
  <c r="W1581" i="1"/>
  <c r="W1585" i="1"/>
  <c r="W1589" i="1"/>
  <c r="W1593" i="1"/>
  <c r="W1597" i="1"/>
  <c r="W1601" i="1"/>
  <c r="W1605" i="1"/>
  <c r="W1609" i="1"/>
  <c r="M2051" i="1"/>
  <c r="X2051" i="1"/>
  <c r="M2059" i="1"/>
  <c r="X2059" i="1"/>
  <c r="M2067" i="1"/>
  <c r="X2067" i="1"/>
  <c r="M2075" i="1"/>
  <c r="X2075" i="1"/>
  <c r="M2083" i="1"/>
  <c r="X2083" i="1"/>
  <c r="M2091" i="1"/>
  <c r="X2091" i="1"/>
  <c r="M2099" i="1"/>
  <c r="X2099" i="1"/>
  <c r="M2105" i="1"/>
  <c r="X2105" i="1"/>
  <c r="M2109" i="1"/>
  <c r="X2109" i="1"/>
  <c r="X2113" i="1"/>
  <c r="M2113" i="1"/>
  <c r="L2128" i="1"/>
  <c r="X1575" i="1"/>
  <c r="X1579" i="1"/>
  <c r="X1583" i="1"/>
  <c r="X1587" i="1"/>
  <c r="X1591" i="1"/>
  <c r="X1595" i="1"/>
  <c r="X1599" i="1"/>
  <c r="X1603" i="1"/>
  <c r="X1607" i="1"/>
  <c r="X1611" i="1"/>
  <c r="M2053" i="1"/>
  <c r="X2053" i="1"/>
  <c r="M2061" i="1"/>
  <c r="X2061" i="1"/>
  <c r="M2069" i="1"/>
  <c r="X2069" i="1"/>
  <c r="M2077" i="1"/>
  <c r="X2077" i="1"/>
  <c r="M2085" i="1"/>
  <c r="X2085" i="1"/>
  <c r="M2093" i="1"/>
  <c r="X2093" i="1"/>
  <c r="M2101" i="1"/>
  <c r="X2101" i="1"/>
  <c r="L2144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X1572" i="1"/>
  <c r="X1576" i="1"/>
  <c r="X1580" i="1"/>
  <c r="X1584" i="1"/>
  <c r="X1588" i="1"/>
  <c r="X1592" i="1"/>
  <c r="X1596" i="1"/>
  <c r="X1600" i="1"/>
  <c r="X1604" i="1"/>
  <c r="X1608" i="1"/>
  <c r="X1612" i="1"/>
  <c r="L1613" i="1"/>
  <c r="M2005" i="1"/>
  <c r="X2005" i="1"/>
  <c r="M2007" i="1"/>
  <c r="X2007" i="1"/>
  <c r="M2009" i="1"/>
  <c r="X2009" i="1"/>
  <c r="M2011" i="1"/>
  <c r="X2011" i="1"/>
  <c r="M2013" i="1"/>
  <c r="X2013" i="1"/>
  <c r="M2015" i="1"/>
  <c r="X2015" i="1"/>
  <c r="M2017" i="1"/>
  <c r="X2017" i="1"/>
  <c r="M2019" i="1"/>
  <c r="X2019" i="1"/>
  <c r="M2021" i="1"/>
  <c r="X2021" i="1"/>
  <c r="M2023" i="1"/>
  <c r="X2023" i="1"/>
  <c r="M2025" i="1"/>
  <c r="X2025" i="1"/>
  <c r="M2027" i="1"/>
  <c r="X2027" i="1"/>
  <c r="M2029" i="1"/>
  <c r="X2029" i="1"/>
  <c r="M2031" i="1"/>
  <c r="X2031" i="1"/>
  <c r="M2033" i="1"/>
  <c r="X2033" i="1"/>
  <c r="M2035" i="1"/>
  <c r="X2035" i="1"/>
  <c r="M2037" i="1"/>
  <c r="X2037" i="1"/>
  <c r="M2039" i="1"/>
  <c r="X2039" i="1"/>
  <c r="M2041" i="1"/>
  <c r="X2041" i="1"/>
  <c r="M2043" i="1"/>
  <c r="X2043" i="1"/>
  <c r="M2045" i="1"/>
  <c r="X2045" i="1"/>
  <c r="M2047" i="1"/>
  <c r="X2047" i="1"/>
  <c r="M2055" i="1"/>
  <c r="X2055" i="1"/>
  <c r="M2063" i="1"/>
  <c r="X2063" i="1"/>
  <c r="M2071" i="1"/>
  <c r="X2071" i="1"/>
  <c r="M2079" i="1"/>
  <c r="X2079" i="1"/>
  <c r="M2087" i="1"/>
  <c r="X2087" i="1"/>
  <c r="M2095" i="1"/>
  <c r="X2095" i="1"/>
  <c r="M2103" i="1"/>
  <c r="X2103" i="1"/>
  <c r="M2107" i="1"/>
  <c r="X2107" i="1"/>
  <c r="M2111" i="1"/>
  <c r="X2111" i="1"/>
  <c r="L2160" i="1"/>
  <c r="L2192" i="1"/>
  <c r="L2208" i="1"/>
  <c r="L2224" i="1"/>
  <c r="L2240" i="1"/>
  <c r="L2256" i="1"/>
  <c r="L2347" i="1"/>
  <c r="L2419" i="1"/>
  <c r="L2483" i="1"/>
  <c r="L2547" i="1"/>
  <c r="M2883" i="1"/>
  <c r="X2883" i="1"/>
  <c r="M2887" i="1"/>
  <c r="X2887" i="1"/>
  <c r="M2891" i="1"/>
  <c r="X2891" i="1"/>
  <c r="M2895" i="1"/>
  <c r="X2895" i="1"/>
  <c r="M2899" i="1"/>
  <c r="X2899" i="1"/>
  <c r="M2903" i="1"/>
  <c r="X2903" i="1"/>
  <c r="M2907" i="1"/>
  <c r="X2907" i="1"/>
  <c r="M2911" i="1"/>
  <c r="X2911" i="1"/>
  <c r="M2915" i="1"/>
  <c r="X2915" i="1"/>
  <c r="M2919" i="1"/>
  <c r="X2919" i="1"/>
  <c r="M2923" i="1"/>
  <c r="X2923" i="1"/>
  <c r="M2927" i="1"/>
  <c r="X2927" i="1"/>
  <c r="M2931" i="1"/>
  <c r="X2931" i="1"/>
  <c r="M2935" i="1"/>
  <c r="X2935" i="1"/>
  <c r="M2939" i="1"/>
  <c r="X2939" i="1"/>
  <c r="M2943" i="1"/>
  <c r="X2943" i="1"/>
  <c r="M2947" i="1"/>
  <c r="X2947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W2004" i="1"/>
  <c r="L2004" i="1"/>
  <c r="L2124" i="1"/>
  <c r="L2140" i="1"/>
  <c r="L2156" i="1"/>
  <c r="L2172" i="1"/>
  <c r="L2188" i="1"/>
  <c r="L2204" i="1"/>
  <c r="L2220" i="1"/>
  <c r="L2236" i="1"/>
  <c r="L2252" i="1"/>
  <c r="L2268" i="1"/>
  <c r="L2371" i="1"/>
  <c r="L2435" i="1"/>
  <c r="L2499" i="1"/>
  <c r="L2598" i="1"/>
  <c r="L2729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L2120" i="1"/>
  <c r="L2136" i="1"/>
  <c r="L2152" i="1"/>
  <c r="L2168" i="1"/>
  <c r="L2184" i="1"/>
  <c r="L2200" i="1"/>
  <c r="L2216" i="1"/>
  <c r="L2232" i="1"/>
  <c r="L2248" i="1"/>
  <c r="L2264" i="1"/>
  <c r="L2363" i="1"/>
  <c r="L2387" i="1"/>
  <c r="L2451" i="1"/>
  <c r="L2515" i="1"/>
  <c r="L2116" i="1"/>
  <c r="L2132" i="1"/>
  <c r="L2148" i="1"/>
  <c r="L2164" i="1"/>
  <c r="L2180" i="1"/>
  <c r="L2196" i="1"/>
  <c r="L2212" i="1"/>
  <c r="L2228" i="1"/>
  <c r="L2244" i="1"/>
  <c r="L2260" i="1"/>
  <c r="L2355" i="1"/>
  <c r="L2403" i="1"/>
  <c r="L2467" i="1"/>
  <c r="L2531" i="1"/>
  <c r="W2115" i="1"/>
  <c r="X2116" i="1"/>
  <c r="W2119" i="1"/>
  <c r="X2120" i="1"/>
  <c r="W2123" i="1"/>
  <c r="X2124" i="1"/>
  <c r="W2127" i="1"/>
  <c r="X2128" i="1"/>
  <c r="W2131" i="1"/>
  <c r="X2132" i="1"/>
  <c r="W2135" i="1"/>
  <c r="X2136" i="1"/>
  <c r="W2139" i="1"/>
  <c r="X2140" i="1"/>
  <c r="W2143" i="1"/>
  <c r="X2144" i="1"/>
  <c r="W2147" i="1"/>
  <c r="X2148" i="1"/>
  <c r="W2151" i="1"/>
  <c r="X2152" i="1"/>
  <c r="W2155" i="1"/>
  <c r="X2156" i="1"/>
  <c r="W2159" i="1"/>
  <c r="X2160" i="1"/>
  <c r="W2163" i="1"/>
  <c r="X2164" i="1"/>
  <c r="W2167" i="1"/>
  <c r="X2168" i="1"/>
  <c r="W2171" i="1"/>
  <c r="X2172" i="1"/>
  <c r="W2175" i="1"/>
  <c r="X2176" i="1"/>
  <c r="W2179" i="1"/>
  <c r="X2180" i="1"/>
  <c r="W2183" i="1"/>
  <c r="X2184" i="1"/>
  <c r="T2184" i="1"/>
  <c r="W2187" i="1"/>
  <c r="X2188" i="1"/>
  <c r="T2188" i="1"/>
  <c r="W2191" i="1"/>
  <c r="X2192" i="1"/>
  <c r="T2192" i="1"/>
  <c r="W2195" i="1"/>
  <c r="X2196" i="1"/>
  <c r="T2196" i="1"/>
  <c r="W2199" i="1"/>
  <c r="X2200" i="1"/>
  <c r="T2200" i="1"/>
  <c r="W2203" i="1"/>
  <c r="X2204" i="1"/>
  <c r="T2204" i="1"/>
  <c r="W2207" i="1"/>
  <c r="X2208" i="1"/>
  <c r="T2208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L2344" i="1"/>
  <c r="T2346" i="1"/>
  <c r="W2346" i="1"/>
  <c r="T2354" i="1"/>
  <c r="W2354" i="1"/>
  <c r="T2362" i="1"/>
  <c r="W2362" i="1"/>
  <c r="T2370" i="1"/>
  <c r="W2370" i="1"/>
  <c r="L2383" i="1"/>
  <c r="L2399" i="1"/>
  <c r="L2415" i="1"/>
  <c r="L2431" i="1"/>
  <c r="L2447" i="1"/>
  <c r="L2463" i="1"/>
  <c r="L2479" i="1"/>
  <c r="L2495" i="1"/>
  <c r="L2511" i="1"/>
  <c r="L2527" i="1"/>
  <c r="L2543" i="1"/>
  <c r="L2351" i="1"/>
  <c r="L2359" i="1"/>
  <c r="L2367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86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X2114" i="1"/>
  <c r="X2118" i="1"/>
  <c r="X2122" i="1"/>
  <c r="X2126" i="1"/>
  <c r="X2130" i="1"/>
  <c r="X213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T2182" i="1"/>
  <c r="X2186" i="1"/>
  <c r="T2186" i="1"/>
  <c r="X2190" i="1"/>
  <c r="T2190" i="1"/>
  <c r="X2194" i="1"/>
  <c r="T2194" i="1"/>
  <c r="X2198" i="1"/>
  <c r="T2198" i="1"/>
  <c r="X2202" i="1"/>
  <c r="T2202" i="1"/>
  <c r="X2206" i="1"/>
  <c r="T2206" i="1"/>
  <c r="T2350" i="1"/>
  <c r="W2350" i="1"/>
  <c r="T2358" i="1"/>
  <c r="W2358" i="1"/>
  <c r="T2366" i="1"/>
  <c r="W2366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75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L2508" i="1"/>
  <c r="L2512" i="1"/>
  <c r="L2516" i="1"/>
  <c r="L2520" i="1"/>
  <c r="L2524" i="1"/>
  <c r="L2528" i="1"/>
  <c r="L2532" i="1"/>
  <c r="L2536" i="1"/>
  <c r="L2540" i="1"/>
  <c r="L2544" i="1"/>
  <c r="L2548" i="1"/>
  <c r="L2552" i="1"/>
  <c r="L2556" i="1"/>
  <c r="L2570" i="1"/>
  <c r="L2582" i="1"/>
  <c r="L2761" i="1"/>
  <c r="L2558" i="1"/>
  <c r="L2559" i="1"/>
  <c r="L2562" i="1"/>
  <c r="L2563" i="1"/>
  <c r="L2566" i="1"/>
  <c r="L2578" i="1"/>
  <c r="L2594" i="1"/>
  <c r="L2769" i="1"/>
  <c r="X2345" i="1"/>
  <c r="T2345" i="1"/>
  <c r="X2349" i="1"/>
  <c r="T2349" i="1"/>
  <c r="X2353" i="1"/>
  <c r="T2353" i="1"/>
  <c r="X2357" i="1"/>
  <c r="T2357" i="1"/>
  <c r="X2361" i="1"/>
  <c r="T2361" i="1"/>
  <c r="X2365" i="1"/>
  <c r="T2365" i="1"/>
  <c r="X2369" i="1"/>
  <c r="T2369" i="1"/>
  <c r="X2373" i="1"/>
  <c r="T2373" i="1"/>
  <c r="X2377" i="1"/>
  <c r="T2377" i="1"/>
  <c r="X2381" i="1"/>
  <c r="T2381" i="1"/>
  <c r="X2385" i="1"/>
  <c r="T2385" i="1"/>
  <c r="X2389" i="1"/>
  <c r="T2389" i="1"/>
  <c r="X2393" i="1"/>
  <c r="T2393" i="1"/>
  <c r="X2397" i="1"/>
  <c r="T2397" i="1"/>
  <c r="X2401" i="1"/>
  <c r="T2401" i="1"/>
  <c r="X2405" i="1"/>
  <c r="T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L2574" i="1"/>
  <c r="L2590" i="1"/>
  <c r="M2680" i="1"/>
  <c r="X2680" i="1"/>
  <c r="M2684" i="1"/>
  <c r="X2684" i="1"/>
  <c r="M2688" i="1"/>
  <c r="X2688" i="1"/>
  <c r="M2692" i="1"/>
  <c r="X2692" i="1"/>
  <c r="M2696" i="1"/>
  <c r="X2696" i="1"/>
  <c r="M2700" i="1"/>
  <c r="X2700" i="1"/>
  <c r="M2704" i="1"/>
  <c r="X2704" i="1"/>
  <c r="M2708" i="1"/>
  <c r="X2708" i="1"/>
  <c r="M2712" i="1"/>
  <c r="X2712" i="1"/>
  <c r="M2716" i="1"/>
  <c r="X2716" i="1"/>
  <c r="L2745" i="1"/>
  <c r="L2777" i="1"/>
  <c r="X2566" i="1"/>
  <c r="L2567" i="1"/>
  <c r="X2570" i="1"/>
  <c r="L2571" i="1"/>
  <c r="W2573" i="1"/>
  <c r="X2574" i="1"/>
  <c r="L2575" i="1"/>
  <c r="X2578" i="1"/>
  <c r="L2579" i="1"/>
  <c r="X2582" i="1"/>
  <c r="L2583" i="1"/>
  <c r="X2586" i="1"/>
  <c r="L2587" i="1"/>
  <c r="X2590" i="1"/>
  <c r="L2591" i="1"/>
  <c r="X2594" i="1"/>
  <c r="L2595" i="1"/>
  <c r="W2597" i="1"/>
  <c r="X2598" i="1"/>
  <c r="L2599" i="1"/>
  <c r="W2721" i="1"/>
  <c r="W2737" i="1"/>
  <c r="W2749" i="1"/>
  <c r="W2757" i="1"/>
  <c r="W2765" i="1"/>
  <c r="W2773" i="1"/>
  <c r="W2781" i="1"/>
  <c r="L3021" i="1"/>
  <c r="L3035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X2556" i="1"/>
  <c r="M2556" i="1"/>
  <c r="M2678" i="1"/>
  <c r="X2678" i="1"/>
  <c r="M2682" i="1"/>
  <c r="X2682" i="1"/>
  <c r="M2686" i="1"/>
  <c r="X2686" i="1"/>
  <c r="M2690" i="1"/>
  <c r="X2690" i="1"/>
  <c r="M2694" i="1"/>
  <c r="X2694" i="1"/>
  <c r="M2698" i="1"/>
  <c r="X2698" i="1"/>
  <c r="M2702" i="1"/>
  <c r="X2702" i="1"/>
  <c r="M2706" i="1"/>
  <c r="X2706" i="1"/>
  <c r="M2710" i="1"/>
  <c r="X2710" i="1"/>
  <c r="M2714" i="1"/>
  <c r="X2714" i="1"/>
  <c r="X2718" i="1"/>
  <c r="M2718" i="1"/>
  <c r="L2789" i="1"/>
  <c r="L2797" i="1"/>
  <c r="L2805" i="1"/>
  <c r="L2813" i="1"/>
  <c r="L2821" i="1"/>
  <c r="L2829" i="1"/>
  <c r="L2837" i="1"/>
  <c r="L2845" i="1"/>
  <c r="L2853" i="1"/>
  <c r="L2861" i="1"/>
  <c r="L2869" i="1"/>
  <c r="L2877" i="1"/>
  <c r="L2966" i="1"/>
  <c r="X2560" i="1"/>
  <c r="X2564" i="1"/>
  <c r="X2568" i="1"/>
  <c r="X2572" i="1"/>
  <c r="X2576" i="1"/>
  <c r="X2580" i="1"/>
  <c r="X2584" i="1"/>
  <c r="X2588" i="1"/>
  <c r="X2592" i="1"/>
  <c r="X2596" i="1"/>
  <c r="X2600" i="1"/>
  <c r="W2677" i="1"/>
  <c r="L2677" i="1"/>
  <c r="M2677" i="1"/>
  <c r="L2958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W2747" i="1"/>
  <c r="W2751" i="1"/>
  <c r="W2755" i="1"/>
  <c r="W2759" i="1"/>
  <c r="W2763" i="1"/>
  <c r="W2767" i="1"/>
  <c r="W2771" i="1"/>
  <c r="W2775" i="1"/>
  <c r="W2779" i="1"/>
  <c r="W2783" i="1"/>
  <c r="W2791" i="1"/>
  <c r="W2799" i="1"/>
  <c r="W2807" i="1"/>
  <c r="W2815" i="1"/>
  <c r="W2823" i="1"/>
  <c r="W2831" i="1"/>
  <c r="W2839" i="1"/>
  <c r="W2847" i="1"/>
  <c r="W2855" i="1"/>
  <c r="W2863" i="1"/>
  <c r="W2871" i="1"/>
  <c r="W2879" i="1"/>
  <c r="L2950" i="1"/>
  <c r="X2988" i="1"/>
  <c r="M2988" i="1"/>
  <c r="L2718" i="1"/>
  <c r="X2976" i="1"/>
  <c r="M2976" i="1"/>
  <c r="X2982" i="1"/>
  <c r="M2982" i="1"/>
  <c r="L3003" i="1"/>
  <c r="L3051" i="1"/>
  <c r="W2718" i="1"/>
  <c r="W2720" i="1"/>
  <c r="W2722" i="1"/>
  <c r="W2724" i="1"/>
  <c r="W2726" i="1"/>
  <c r="W2728" i="1"/>
  <c r="W2730" i="1"/>
  <c r="W2732" i="1"/>
  <c r="W2734" i="1"/>
  <c r="W2736" i="1"/>
  <c r="W2738" i="1"/>
  <c r="W2740" i="1"/>
  <c r="W2742" i="1"/>
  <c r="W2744" i="1"/>
  <c r="W2746" i="1"/>
  <c r="W2748" i="1"/>
  <c r="W2750" i="1"/>
  <c r="W2752" i="1"/>
  <c r="W2754" i="1"/>
  <c r="W2756" i="1"/>
  <c r="W2758" i="1"/>
  <c r="W2760" i="1"/>
  <c r="W2762" i="1"/>
  <c r="W2764" i="1"/>
  <c r="W2766" i="1"/>
  <c r="W2768" i="1"/>
  <c r="W2770" i="1"/>
  <c r="W2772" i="1"/>
  <c r="W2774" i="1"/>
  <c r="W2776" i="1"/>
  <c r="W2778" i="1"/>
  <c r="W2780" i="1"/>
  <c r="W2782" i="1"/>
  <c r="M2881" i="1"/>
  <c r="X2881" i="1"/>
  <c r="M2885" i="1"/>
  <c r="X2885" i="1"/>
  <c r="M2889" i="1"/>
  <c r="X2889" i="1"/>
  <c r="M2893" i="1"/>
  <c r="X2893" i="1"/>
  <c r="M2897" i="1"/>
  <c r="X2897" i="1"/>
  <c r="M2901" i="1"/>
  <c r="X2901" i="1"/>
  <c r="M2905" i="1"/>
  <c r="X2905" i="1"/>
  <c r="M2909" i="1"/>
  <c r="X2909" i="1"/>
  <c r="M2913" i="1"/>
  <c r="X2913" i="1"/>
  <c r="M2917" i="1"/>
  <c r="X2917" i="1"/>
  <c r="M2921" i="1"/>
  <c r="X2921" i="1"/>
  <c r="M2925" i="1"/>
  <c r="X2925" i="1"/>
  <c r="M2929" i="1"/>
  <c r="X2929" i="1"/>
  <c r="M2933" i="1"/>
  <c r="X2933" i="1"/>
  <c r="M2937" i="1"/>
  <c r="X2937" i="1"/>
  <c r="M2941" i="1"/>
  <c r="X2941" i="1"/>
  <c r="M2945" i="1"/>
  <c r="X2945" i="1"/>
  <c r="L3018" i="1"/>
  <c r="L3026" i="1"/>
  <c r="L305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880" i="1"/>
  <c r="L2953" i="1"/>
  <c r="L2961" i="1"/>
  <c r="L2969" i="1"/>
  <c r="L3008" i="1"/>
  <c r="L3040" i="1"/>
  <c r="L3065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L2956" i="1"/>
  <c r="L2964" i="1"/>
  <c r="L2972" i="1"/>
  <c r="L2999" i="1"/>
  <c r="L3004" i="1"/>
  <c r="L3013" i="1"/>
  <c r="L3031" i="1"/>
  <c r="L3036" i="1"/>
  <c r="L3045" i="1"/>
  <c r="L3052" i="1"/>
  <c r="L3060" i="1"/>
  <c r="L3067" i="1"/>
  <c r="L2954" i="1"/>
  <c r="W2955" i="1"/>
  <c r="L2962" i="1"/>
  <c r="W2963" i="1"/>
  <c r="L2970" i="1"/>
  <c r="W2971" i="1"/>
  <c r="W2973" i="1"/>
  <c r="L2973" i="1"/>
  <c r="M2973" i="1"/>
  <c r="M2990" i="1"/>
  <c r="X2992" i="1"/>
  <c r="M2992" i="1"/>
  <c r="M2996" i="1"/>
  <c r="W2997" i="1"/>
  <c r="L3000" i="1"/>
  <c r="L3010" i="1"/>
  <c r="W3011" i="1"/>
  <c r="L3015" i="1"/>
  <c r="L3024" i="1"/>
  <c r="L3028" i="1"/>
  <c r="W3029" i="1"/>
  <c r="L3032" i="1"/>
  <c r="L3042" i="1"/>
  <c r="W3043" i="1"/>
  <c r="L3047" i="1"/>
  <c r="L3055" i="1"/>
  <c r="L3061" i="1"/>
  <c r="L3068" i="1"/>
  <c r="L2952" i="1"/>
  <c r="L2960" i="1"/>
  <c r="L2968" i="1"/>
  <c r="X2984" i="1"/>
  <c r="M2984" i="1"/>
  <c r="L3007" i="1"/>
  <c r="L3020" i="1"/>
  <c r="L3039" i="1"/>
  <c r="L3049" i="1"/>
  <c r="L3056" i="1"/>
  <c r="L3063" i="1"/>
  <c r="L3071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3002" i="1"/>
  <c r="L3012" i="1"/>
  <c r="L3016" i="1"/>
  <c r="L3023" i="1"/>
  <c r="L3034" i="1"/>
  <c r="L3044" i="1"/>
  <c r="L3048" i="1"/>
  <c r="L3053" i="1"/>
  <c r="L3059" i="1"/>
  <c r="L3064" i="1"/>
  <c r="L3069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L2998" i="1"/>
  <c r="L3006" i="1"/>
  <c r="L3014" i="1"/>
  <c r="L3022" i="1"/>
  <c r="L3030" i="1"/>
  <c r="L3038" i="1"/>
  <c r="L3046" i="1"/>
  <c r="L3050" i="1"/>
  <c r="L3054" i="1"/>
  <c r="L3058" i="1"/>
  <c r="L3062" i="1"/>
  <c r="L3066" i="1"/>
  <c r="L3070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L3112" i="1"/>
  <c r="L3113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</calcChain>
</file>

<file path=xl/sharedStrings.xml><?xml version="1.0" encoding="utf-8"?>
<sst xmlns="http://schemas.openxmlformats.org/spreadsheetml/2006/main" count="41122" uniqueCount="4257">
  <si>
    <t>State Code</t>
  </si>
  <si>
    <t>County Name</t>
  </si>
  <si>
    <t>County Population</t>
  </si>
  <si>
    <t>Clinton or Trump State</t>
  </si>
  <si>
    <t>Clinton</t>
  </si>
  <si>
    <t>Trump</t>
  </si>
  <si>
    <t>Total</t>
  </si>
  <si>
    <t>% Clinton</t>
  </si>
  <si>
    <t>% Trump</t>
  </si>
  <si>
    <t>Vote Difference C-T</t>
  </si>
  <si>
    <t>Vote Difference T-C</t>
  </si>
  <si>
    <t>Percent Difference C-T</t>
  </si>
  <si>
    <t>Percent Difference T-C</t>
  </si>
  <si>
    <t>Obama</t>
  </si>
  <si>
    <t>Romney</t>
  </si>
  <si>
    <t>2012 Total Votes</t>
  </si>
  <si>
    <t>% Obama</t>
  </si>
  <si>
    <t>% Romney</t>
  </si>
  <si>
    <t>Vote Difference O-R</t>
  </si>
  <si>
    <t>% Difference O-R</t>
  </si>
  <si>
    <t>Clinton B(W) Obama</t>
  </si>
  <si>
    <t>Trump B(W) Romney</t>
  </si>
  <si>
    <t>Clinton % B(W) Obama</t>
  </si>
  <si>
    <t>Trump % B(W) Romney</t>
  </si>
  <si>
    <t>2010 Land Area</t>
  </si>
  <si>
    <t>Density</t>
  </si>
  <si>
    <t>Combined FIPS Code</t>
  </si>
  <si>
    <t>ANSI Code</t>
  </si>
  <si>
    <t>State FIPS Code</t>
  </si>
  <si>
    <t>County FIPS Code</t>
  </si>
  <si>
    <t>CBSA Code</t>
  </si>
  <si>
    <t>CSA Code</t>
  </si>
  <si>
    <t>CBSA Title</t>
  </si>
  <si>
    <t>CBSA Population</t>
  </si>
  <si>
    <t>Metropolitan/Micropolitan Statistical Area</t>
  </si>
  <si>
    <t>CSA Title</t>
  </si>
  <si>
    <t>Metropolitan Division Title</t>
  </si>
  <si>
    <t>Metropolitan Division Code</t>
  </si>
  <si>
    <t>Central/Outlying County</t>
  </si>
  <si>
    <t>AL</t>
  </si>
  <si>
    <t>Autauga County</t>
  </si>
  <si>
    <t>33860</t>
  </si>
  <si>
    <t>Montgomery, AL</t>
  </si>
  <si>
    <t>Metropolitan Statistical Area</t>
  </si>
  <si>
    <t>Central</t>
  </si>
  <si>
    <t>Baldwin County</t>
  </si>
  <si>
    <t>19300</t>
  </si>
  <si>
    <t>380</t>
  </si>
  <si>
    <t>Daphne-Fairhope-Foley, AL</t>
  </si>
  <si>
    <t>Mobile-Daphne-Fairhope, AL</t>
  </si>
  <si>
    <t>Barbour County</t>
  </si>
  <si>
    <t>21640</t>
  </si>
  <si>
    <t>Eufaula, AL-GA</t>
  </si>
  <si>
    <t>Micropolitan Statistical Area</t>
  </si>
  <si>
    <t>Bibb County</t>
  </si>
  <si>
    <t>13820</t>
  </si>
  <si>
    <t>142</t>
  </si>
  <si>
    <t>Birmingham-Hoover, AL</t>
  </si>
  <si>
    <t>Birmingham-Hoover-Talladega, AL</t>
  </si>
  <si>
    <t>Outlying</t>
  </si>
  <si>
    <t>Blount County</t>
  </si>
  <si>
    <t>Bullock County</t>
  </si>
  <si>
    <t>Not Metro or Micro, Presumed Rural</t>
  </si>
  <si>
    <t>Butler County</t>
  </si>
  <si>
    <t>Calhoun County</t>
  </si>
  <si>
    <t>11500</t>
  </si>
  <si>
    <t>Anniston-Oxford-Jacksonville, AL</t>
  </si>
  <si>
    <t>Chambers County</t>
  </si>
  <si>
    <t>46740</t>
  </si>
  <si>
    <t>194</t>
  </si>
  <si>
    <t>Valley, AL</t>
  </si>
  <si>
    <t>Columbus-Auburn-Opelika, GA-AL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</si>
  <si>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</si>
  <si>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</si>
  <si>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</si>
  <si>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</si>
  <si>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</si>
  <si>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</si>
  <si>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</si>
  <si>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21460</t>
  </si>
  <si>
    <t>222</t>
  </si>
  <si>
    <t>Enterprise, AL</t>
  </si>
  <si>
    <t>Dothan-Enterprise-Ozark, AL</t>
  </si>
  <si>
    <t>Colbert County</t>
  </si>
  <si>
    <t>22520</t>
  </si>
  <si>
    <t>Florence-Muscle Shoals, AL</t>
  </si>
  <si>
    <t>Conecuh County</t>
  </si>
  <si>
    <t>Coosa County</t>
  </si>
  <si>
    <t>45180</t>
  </si>
  <si>
    <t>Talladega-Sylacauga, AL</t>
  </si>
  <si>
    <t>Covington County</t>
  </si>
  <si>
    <t>Crenshaw County</t>
  </si>
  <si>
    <t>Cullman County</t>
  </si>
  <si>
    <t>18980</t>
  </si>
  <si>
    <t>Cullman, AL</t>
  </si>
  <si>
    <t>Dale County</t>
  </si>
  <si>
    <t>37120</t>
  </si>
  <si>
    <t>Ozark, AL</t>
  </si>
  <si>
    <t>Dallas County</t>
  </si>
  <si>
    <t>42820</t>
  </si>
  <si>
    <t>Selma, AL</t>
  </si>
  <si>
    <t>DeKalb County</t>
  </si>
  <si>
    <t>22840</t>
  </si>
  <si>
    <t>290</t>
  </si>
  <si>
    <t>Fort Payne, AL</t>
  </si>
  <si>
    <t>Huntsville-Decatur-Albertville, AL</t>
  </si>
  <si>
    <t>Elmore County</t>
  </si>
  <si>
    <t>Escambia County</t>
  </si>
  <si>
    <t>12120</t>
  </si>
  <si>
    <t>426</t>
  </si>
  <si>
    <t>Atmore, AL</t>
  </si>
  <si>
    <t>Pensacola-Ferry Pass, FL-AL</t>
  </si>
  <si>
    <t>Etowah County</t>
  </si>
  <si>
    <t>23460</t>
  </si>
  <si>
    <t>Gadsden, AL</t>
  </si>
  <si>
    <t>Fayette County</t>
  </si>
  <si>
    <t>Franklin County</t>
  </si>
  <si>
    <t>Geneva County</t>
  </si>
  <si>
    <t>20020</t>
  </si>
  <si>
    <t>Dothan, AL</t>
  </si>
  <si>
    <t>Greene County</t>
  </si>
  <si>
    <t>Hale County</t>
  </si>
  <si>
    <t>46220</t>
  </si>
  <si>
    <t>Tuscaloosa, AL</t>
  </si>
  <si>
    <t>Henry County</t>
  </si>
  <si>
    <t>Houston County</t>
  </si>
  <si>
    <t>Jackson County</t>
  </si>
  <si>
    <t>42460</t>
  </si>
  <si>
    <t>174</t>
  </si>
  <si>
    <t>Scottsboro, AL</t>
  </si>
  <si>
    <t>Chattanooga-Cleveland-Dalton, TN-GA-AL</t>
  </si>
  <si>
    <t>Jefferson County</t>
  </si>
  <si>
    <t>Lamar County</t>
  </si>
  <si>
    <t>Lauderdale County</t>
  </si>
  <si>
    <t>Lawrence County</t>
  </si>
  <si>
    <t>19460</t>
  </si>
  <si>
    <t>Decatur, AL</t>
  </si>
  <si>
    <t>Lee County</t>
  </si>
  <si>
    <t>12220</t>
  </si>
  <si>
    <t>Auburn-Opelika, AL</t>
  </si>
  <si>
    <t>Limestone County</t>
  </si>
  <si>
    <t>26620</t>
  </si>
  <si>
    <t>Huntsville, AL</t>
  </si>
  <si>
    <t>Lowndes County</t>
  </si>
  <si>
    <t>Macon County</t>
  </si>
  <si>
    <t>Madison County</t>
  </si>
  <si>
    <t>Marengo County</t>
  </si>
  <si>
    <t>Marion County</t>
  </si>
  <si>
    <t>Marshall County</t>
  </si>
  <si>
    <t>10700</t>
  </si>
  <si>
    <t>Albertville, AL</t>
  </si>
  <si>
    <t>Mobile County</t>
  </si>
  <si>
    <t>33660</t>
  </si>
  <si>
    <t>Mobile, AL</t>
  </si>
  <si>
    <t>Monroe County</t>
  </si>
  <si>
    <t>Montgomery County</t>
  </si>
  <si>
    <t>Morgan County</t>
  </si>
  <si>
    <t>Perry County</t>
  </si>
  <si>
    <t>Pickens County</t>
  </si>
  <si>
    <t>Pike County</t>
  </si>
  <si>
    <t>45980</t>
  </si>
  <si>
    <t>Troy, AL</t>
  </si>
  <si>
    <t>Randolph County</t>
  </si>
  <si>
    <t>Russell County</t>
  </si>
  <si>
    <t>17980</t>
  </si>
  <si>
    <t>Columbus, GA-AL</t>
  </si>
  <si>
    <t>St. Clair County</t>
  </si>
  <si>
    <t>Shelby County</t>
  </si>
  <si>
    <t>Sumter County</t>
  </si>
  <si>
    <t>Talladega County</t>
  </si>
  <si>
    <t>Tallapoosa County</t>
  </si>
  <si>
    <t>10760</t>
  </si>
  <si>
    <t>Alexander City, AL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</si>
  <si>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</si>
  <si>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</si>
  <si>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</si>
  <si>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</si>
  <si>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</si>
  <si>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</si>
  <si>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</si>
  <si>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Z-Alaska</t>
  </si>
  <si>
    <t>AZ</t>
  </si>
  <si>
    <t>Apache County</t>
  </si>
  <si>
    <t>Cochise County</t>
  </si>
  <si>
    <t>43420</t>
  </si>
  <si>
    <t>Sierra Vista-Douglas, AZ</t>
  </si>
  <si>
    <t>Coconino County</t>
  </si>
  <si>
    <t>22380</t>
  </si>
  <si>
    <t>Flagstaff, AZ</t>
  </si>
  <si>
    <t>Gila County</t>
  </si>
  <si>
    <t>37740</t>
  </si>
  <si>
    <t>Payson, AZ</t>
  </si>
  <si>
    <t>Graham County</t>
  </si>
  <si>
    <t>40940</t>
  </si>
  <si>
    <t>Safford, AZ</t>
  </si>
  <si>
    <t>Greenlee County</t>
  </si>
  <si>
    <t>La Paz County</t>
  </si>
  <si>
    <t>Maricopa County</t>
  </si>
  <si>
    <t>38060</t>
  </si>
  <si>
    <t>Phoenix-Mesa-Scottsdale, AZ</t>
  </si>
  <si>
    <t>Mohave County</t>
  </si>
  <si>
    <t>29420</t>
  </si>
  <si>
    <t>332</t>
  </si>
  <si>
    <t>Lake Havasu City-Kingman, AZ</t>
  </si>
  <si>
    <t>Las Vegas-Henderson, NV-AZ</t>
  </si>
  <si>
    <t>Navajo County</t>
  </si>
  <si>
    <t>43320</t>
  </si>
  <si>
    <t>Show Low, AZ</t>
  </si>
  <si>
    <t>Pima County</t>
  </si>
  <si>
    <t>46060</t>
  </si>
  <si>
    <t>536</t>
  </si>
  <si>
    <t>Tucson, AZ</t>
  </si>
  <si>
    <t>Tucson-Nogales, AZ</t>
  </si>
  <si>
    <t>Pinal County</t>
  </si>
  <si>
    <t>Santa Cruz County</t>
  </si>
  <si>
    <t>35700</t>
  </si>
  <si>
    <t>Nogales, AZ</t>
  </si>
  <si>
    <t>Yavapai County</t>
  </si>
  <si>
    <t>39140</t>
  </si>
  <si>
    <t>Prescott, AZ</t>
  </si>
  <si>
    <t>Yuma County</t>
  </si>
  <si>
    <t>49740</t>
  </si>
  <si>
    <t>Yuma, AZ</t>
  </si>
  <si>
    <t>AR</t>
  </si>
  <si>
    <t>Arkansas County</t>
  </si>
  <si>
    <t>Ashley County</t>
  </si>
  <si>
    <t>Baxter County</t>
  </si>
  <si>
    <t>34260</t>
  </si>
  <si>
    <t>Mountain Home, AR</t>
  </si>
  <si>
    <t>Benton County</t>
  </si>
  <si>
    <t>22220</t>
  </si>
  <si>
    <t>Fayetteville-Springdale-Rogers, AR-MO</t>
  </si>
  <si>
    <t>Boone County</t>
  </si>
  <si>
    <t>25460</t>
  </si>
  <si>
    <t>Harrison, AR</t>
  </si>
  <si>
    <t>Bradley County</t>
  </si>
  <si>
    <t>15780</t>
  </si>
  <si>
    <t>Camden, AR</t>
  </si>
  <si>
    <t>Carroll County</t>
  </si>
  <si>
    <t>Chicot County</t>
  </si>
  <si>
    <t>Clark County</t>
  </si>
  <si>
    <t>11660</t>
  </si>
  <si>
    <t>Arkadelphia, AR</t>
  </si>
  <si>
    <t>Cleveland County</t>
  </si>
  <si>
    <t>38220</t>
  </si>
  <si>
    <t>340</t>
  </si>
  <si>
    <t>Pine Bluff, AR</t>
  </si>
  <si>
    <t>Little Rock-North Little Rock, AR</t>
  </si>
  <si>
    <t>Columbia County</t>
  </si>
  <si>
    <t>31620</t>
  </si>
  <si>
    <t>Magnolia, AR</t>
  </si>
  <si>
    <t>Conway County</t>
  </si>
  <si>
    <t>Craighead County</t>
  </si>
  <si>
    <t>27860</t>
  </si>
  <si>
    <t>308</t>
  </si>
  <si>
    <t>Jonesboro, AR</t>
  </si>
  <si>
    <t>Jonesboro-Paragould, AR</t>
  </si>
  <si>
    <t>Crawford County</t>
  </si>
  <si>
    <t>22900</t>
  </si>
  <si>
    <t>Fort Smith, AR-OK</t>
  </si>
  <si>
    <t>Crittenden County</t>
  </si>
  <si>
    <t>32820</t>
  </si>
  <si>
    <t>368</t>
  </si>
  <si>
    <t>Memphis, TN-MS-AR</t>
  </si>
  <si>
    <t>Memphis-Forrest City, TN-MS-AR</t>
  </si>
  <si>
    <t>Cross County</t>
  </si>
  <si>
    <t>Desha County</t>
  </si>
  <si>
    <t>Drew County</t>
  </si>
  <si>
    <t>Faulkner County</t>
  </si>
  <si>
    <t>30780</t>
  </si>
  <si>
    <t>Little Rock-North Little Rock-Conway, AR</t>
  </si>
  <si>
    <t>Fulton County</t>
  </si>
  <si>
    <t>Garland County</t>
  </si>
  <si>
    <t>26300</t>
  </si>
  <si>
    <t>284</t>
  </si>
  <si>
    <t>Hot Springs, AR</t>
  </si>
  <si>
    <t>Hot Springs-Malvern, AR</t>
  </si>
  <si>
    <t>Grant County</t>
  </si>
  <si>
    <t>37500</t>
  </si>
  <si>
    <t>Paragould, AR</t>
  </si>
  <si>
    <t>Hempstead County</t>
  </si>
  <si>
    <t>26260</t>
  </si>
  <si>
    <t>Hope, AR</t>
  </si>
  <si>
    <t>Hot Spring County</t>
  </si>
  <si>
    <t>31680</t>
  </si>
  <si>
    <t>Malvern, AR</t>
  </si>
  <si>
    <t>Howard County</t>
  </si>
  <si>
    <t>Independence County</t>
  </si>
  <si>
    <t>12900</t>
  </si>
  <si>
    <t>Batesville, AR</t>
  </si>
  <si>
    <t>Izard County</t>
  </si>
  <si>
    <t>Johnson County</t>
  </si>
  <si>
    <t>Lafayette County</t>
  </si>
  <si>
    <t>Lincoln County</t>
  </si>
  <si>
    <t>Little River County</t>
  </si>
  <si>
    <t>45500</t>
  </si>
  <si>
    <t>Texarkana, TX-AR</t>
  </si>
  <si>
    <t>Logan County</t>
  </si>
  <si>
    <t>Lonoke County</t>
  </si>
  <si>
    <t>Miller County</t>
  </si>
  <si>
    <t>Mississippi County</t>
  </si>
  <si>
    <t>14180</t>
  </si>
  <si>
    <t>Blytheville, AR</t>
  </si>
  <si>
    <t>Nevada County</t>
  </si>
  <si>
    <t>Newton County</t>
  </si>
  <si>
    <t>Ouachita County</t>
  </si>
  <si>
    <t>Phillips County</t>
  </si>
  <si>
    <t>25760</t>
  </si>
  <si>
    <t>Helena-West Helena, AR</t>
  </si>
  <si>
    <t>Poinsett County</t>
  </si>
  <si>
    <t>Polk County</t>
  </si>
  <si>
    <t>Pope County</t>
  </si>
  <si>
    <t>40780</t>
  </si>
  <si>
    <t>Russellville, AR</t>
  </si>
  <si>
    <t>Prairie County</t>
  </si>
  <si>
    <t>Pulaski County</t>
  </si>
  <si>
    <t>St. Francis County</t>
  </si>
  <si>
    <t>22620</t>
  </si>
  <si>
    <t>Forrest City, AR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</si>
  <si>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</si>
  <si>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</si>
  <si>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</si>
  <si>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</si>
  <si>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</si>
  <si>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</si>
  <si>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</si>
  <si>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</si>
  <si>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20980</t>
  </si>
  <si>
    <t>El Dorado, AR</t>
  </si>
  <si>
    <t>Van Buren County</t>
  </si>
  <si>
    <t>White County</t>
  </si>
  <si>
    <t>42620</t>
  </si>
  <si>
    <t>Searcy, AR</t>
  </si>
  <si>
    <t>Woodruff County</t>
  </si>
  <si>
    <t>Yell County</t>
  </si>
  <si>
    <t>CA</t>
  </si>
  <si>
    <t>Alameda County</t>
  </si>
  <si>
    <t>41860</t>
  </si>
  <si>
    <t>488</t>
  </si>
  <si>
    <t>San Francisco-Oakland-Hayward, CA</t>
  </si>
  <si>
    <t>San Jose-San Francisco-Oakland, CA</t>
  </si>
  <si>
    <t>Oakland-Hayward-Berkeley, CA</t>
  </si>
  <si>
    <t>36084</t>
  </si>
  <si>
    <t>Alpine County</t>
  </si>
  <si>
    <t>Amador County</t>
  </si>
  <si>
    <t>Butte County</t>
  </si>
  <si>
    <t>17020</t>
  </si>
  <si>
    <t>Chico, CA</t>
  </si>
  <si>
    <t>Calaveras County</t>
  </si>
  <si>
    <t>Colusa County</t>
  </si>
  <si>
    <t>Contra Costa County</t>
  </si>
  <si>
    <t>Del Norte County</t>
  </si>
  <si>
    <t>18860</t>
  </si>
  <si>
    <t>Crescent City, CA</t>
  </si>
  <si>
    <t>El Dorado County</t>
  </si>
  <si>
    <t>40900</t>
  </si>
  <si>
    <t>472</t>
  </si>
  <si>
    <t>Sacramento--Roseville--Arden-Arcade, CA</t>
  </si>
  <si>
    <t>Sacramento-Roseville, CA</t>
  </si>
  <si>
    <t>Fresno County</t>
  </si>
  <si>
    <t>23420</t>
  </si>
  <si>
    <t>260</t>
  </si>
  <si>
    <t>Fresno, CA</t>
  </si>
  <si>
    <t>Fresno-Madera, CA</t>
  </si>
  <si>
    <t>Glenn County</t>
  </si>
  <si>
    <t>Humboldt County</t>
  </si>
  <si>
    <t>21700</t>
  </si>
  <si>
    <t>Eureka-Arcata-Fortuna, CA</t>
  </si>
  <si>
    <t>Imperial County</t>
  </si>
  <si>
    <t>20940</t>
  </si>
  <si>
    <t>El Centro, CA</t>
  </si>
  <si>
    <t>Inyo County</t>
  </si>
  <si>
    <t>Kern County</t>
  </si>
  <si>
    <t>12540</t>
  </si>
  <si>
    <t>Bakersfield, CA</t>
  </si>
  <si>
    <t>Kings County</t>
  </si>
  <si>
    <t>25260</t>
  </si>
  <si>
    <t>546</t>
  </si>
  <si>
    <t>Hanford-Corcoran, CA</t>
  </si>
  <si>
    <t>Visalia-Porterville-Hanford, CA</t>
  </si>
  <si>
    <t>Lake County</t>
  </si>
  <si>
    <t>17340</t>
  </si>
  <si>
    <t>Clearlake, CA</t>
  </si>
  <si>
    <t>Lassen County</t>
  </si>
  <si>
    <t>45000</t>
  </si>
  <si>
    <t>Susanville, CA</t>
  </si>
  <si>
    <t>Los Angeles County</t>
  </si>
  <si>
    <t>31080</t>
  </si>
  <si>
    <t>348</t>
  </si>
  <si>
    <t>Los Angeles-Long Beach-Anaheim, CA</t>
  </si>
  <si>
    <t>Los Angeles-Long Beach, CA</t>
  </si>
  <si>
    <t>Los Angeles-Long Beach-Glendale, CA</t>
  </si>
  <si>
    <t>31084</t>
  </si>
  <si>
    <t>Madera County</t>
  </si>
  <si>
    <t>31460</t>
  </si>
  <si>
    <t>Madera, CA</t>
  </si>
  <si>
    <t>Marin County</t>
  </si>
  <si>
    <t>San Rafael, CA</t>
  </si>
  <si>
    <t>42034</t>
  </si>
  <si>
    <t>Mariposa County</t>
  </si>
  <si>
    <t>Mendocino County</t>
  </si>
  <si>
    <t>46380</t>
  </si>
  <si>
    <t>Ukiah, CA</t>
  </si>
  <si>
    <t>Merced County</t>
  </si>
  <si>
    <t>32900</t>
  </si>
  <si>
    <t>382</t>
  </si>
  <si>
    <t>Merced, CA</t>
  </si>
  <si>
    <t>Modesto-Merced, CA</t>
  </si>
  <si>
    <t>Modoc County</t>
  </si>
  <si>
    <t>Mono County</t>
  </si>
  <si>
    <t>Monterey County</t>
  </si>
  <si>
    <t>41500</t>
  </si>
  <si>
    <t>Salinas, CA</t>
  </si>
  <si>
    <t>Napa County</t>
  </si>
  <si>
    <t>34900</t>
  </si>
  <si>
    <t>Napa, CA</t>
  </si>
  <si>
    <t>46020</t>
  </si>
  <si>
    <t>Truckee-Grass Valley, CA</t>
  </si>
  <si>
    <t>Orange County</t>
  </si>
  <si>
    <t>Anaheim-Santa Ana-Irvine, CA</t>
  </si>
  <si>
    <t>11244</t>
  </si>
  <si>
    <t>Placer County</t>
  </si>
  <si>
    <t>Plumas County</t>
  </si>
  <si>
    <t>Riverside County</t>
  </si>
  <si>
    <t>40140</t>
  </si>
  <si>
    <t>Riverside-San Bernardino-Ontario, CA</t>
  </si>
  <si>
    <t>Sacramento County</t>
  </si>
  <si>
    <t>San Benito County</t>
  </si>
  <si>
    <t>41940</t>
  </si>
  <si>
    <t>San Jose-Sunnyvale-Santa Clara, CA</t>
  </si>
  <si>
    <t>San Bernardino County</t>
  </si>
  <si>
    <t>San Diego County</t>
  </si>
  <si>
    <t>41740</t>
  </si>
  <si>
    <t>San Diego-Carlsbad, CA</t>
  </si>
  <si>
    <t>San Francisco County</t>
  </si>
  <si>
    <t>San Francisco-Redwood City-South San Francisco, CA</t>
  </si>
  <si>
    <t>41884</t>
  </si>
  <si>
    <t>San Joaquin County</t>
  </si>
  <si>
    <t>44700</t>
  </si>
  <si>
    <t>Stockton-Lodi, CA</t>
  </si>
  <si>
    <t>San Luis Obispo County</t>
  </si>
  <si>
    <t>42020</t>
  </si>
  <si>
    <t>San Luis Obispo-Paso Robles-Arroyo Grande, CA</t>
  </si>
  <si>
    <t>San Mateo County</t>
  </si>
  <si>
    <t>Santa Barbara County</t>
  </si>
  <si>
    <t>42200</t>
  </si>
  <si>
    <t>Santa Maria-Santa Barbara, CA</t>
  </si>
  <si>
    <t>Santa Clara County</t>
  </si>
  <si>
    <t>42100</t>
  </si>
  <si>
    <t>Santa Cruz-Watsonville, CA</t>
  </si>
  <si>
    <t>Shasta County</t>
  </si>
  <si>
    <t>39820</t>
  </si>
  <si>
    <t>454</t>
  </si>
  <si>
    <t>Redding, CA</t>
  </si>
  <si>
    <t>Redding-Red Bluff, CA</t>
  </si>
  <si>
    <t>Sierra County</t>
  </si>
  <si>
    <t>Siskiyou County</t>
  </si>
  <si>
    <t>Solano County</t>
  </si>
  <si>
    <t>46700</t>
  </si>
  <si>
    <t>Vallejo-Fairfield, CA</t>
  </si>
  <si>
    <t>Sonoma County</t>
  </si>
  <si>
    <t>42220</t>
  </si>
  <si>
    <t>Santa Rosa, CA</t>
  </si>
  <si>
    <t>Stanislaus County</t>
  </si>
  <si>
    <t>33700</t>
  </si>
  <si>
    <t>Modesto, CA</t>
  </si>
  <si>
    <t>Sutter County</t>
  </si>
  <si>
    <t>49700</t>
  </si>
  <si>
    <t>Yuba City, CA</t>
  </si>
  <si>
    <t>Tehama County</t>
  </si>
  <si>
    <t>39780</t>
  </si>
  <si>
    <t>Red Bluff, CA</t>
  </si>
  <si>
    <t>Trinity County</t>
  </si>
  <si>
    <t>Tulare County</t>
  </si>
  <si>
    <t>47300</t>
  </si>
  <si>
    <t>Visalia-Porterville, CA</t>
  </si>
  <si>
    <t>Tuolumne County</t>
  </si>
  <si>
    <t>43760</t>
  </si>
  <si>
    <t>Sonora, CA</t>
  </si>
  <si>
    <t>Ventura County</t>
  </si>
  <si>
    <t>37100</t>
  </si>
  <si>
    <t>Oxnard-Thousand Oaks-Ventura, CA</t>
  </si>
  <si>
    <t>Yolo County</t>
  </si>
  <si>
    <t>Yuba County</t>
  </si>
  <si>
    <t>CO</t>
  </si>
  <si>
    <t>Adams County</t>
  </si>
  <si>
    <t>19740</t>
  </si>
  <si>
    <t>216</t>
  </si>
  <si>
    <t>Denver-Aurora-Lakewood, CO</t>
  </si>
  <si>
    <t>Denver-Aurora, CO</t>
  </si>
  <si>
    <t>Alamosa County</t>
  </si>
  <si>
    <t>Arapahoe County</t>
  </si>
  <si>
    <t>Archuleta County</t>
  </si>
  <si>
    <t>Baca County</t>
  </si>
  <si>
    <t>Bent County</t>
  </si>
  <si>
    <t>Boulder County</t>
  </si>
  <si>
    <t>14500</t>
  </si>
  <si>
    <t>Boulder, CO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</si>
  <si>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</si>
  <si>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</si>
  <si>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</si>
  <si>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</si>
  <si>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</si>
  <si>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</si>
  <si>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</si>
  <si>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</si>
  <si>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</si>
  <si>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</si>
  <si>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</si>
  <si>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</si>
  <si>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</si>
  <si>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20780</t>
  </si>
  <si>
    <t>233</t>
  </si>
  <si>
    <t>Edwards, CO</t>
  </si>
  <si>
    <t>Edwards-Glenwood Springs, CO</t>
  </si>
  <si>
    <t>Elbert County</t>
  </si>
  <si>
    <t>El Paso County</t>
  </si>
  <si>
    <t>17820</t>
  </si>
  <si>
    <t>Colorado Springs, CO</t>
  </si>
  <si>
    <t>Fremont County</t>
  </si>
  <si>
    <t>15860</t>
  </si>
  <si>
    <t>444</t>
  </si>
  <si>
    <t>Cañon City, CO</t>
  </si>
  <si>
    <t>Pueblo-Cañon City, CO</t>
  </si>
  <si>
    <t>Garfield County</t>
  </si>
  <si>
    <t>24060</t>
  </si>
  <si>
    <t>Glenwood Springs, CO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</si>
  <si>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</si>
  <si>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</si>
  <si>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</si>
  <si>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</si>
  <si>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</si>
  <si>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</si>
  <si>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</si>
  <si>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</si>
  <si>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20420</t>
  </si>
  <si>
    <t>Durango, CO</t>
  </si>
  <si>
    <t>Larimer County</t>
  </si>
  <si>
    <t>22660</t>
  </si>
  <si>
    <t>Fort Collins, CO</t>
  </si>
  <si>
    <t>Las Animas County</t>
  </si>
  <si>
    <t>44540</t>
  </si>
  <si>
    <t>Sterling, CO</t>
  </si>
  <si>
    <t>Mesa County</t>
  </si>
  <si>
    <t>24300</t>
  </si>
  <si>
    <t>Grand Junction, CO</t>
  </si>
  <si>
    <t>Mineral County</t>
  </si>
  <si>
    <t>Moffat County</t>
  </si>
  <si>
    <t>18780</t>
  </si>
  <si>
    <t>525</t>
  </si>
  <si>
    <t>Craig, CO</t>
  </si>
  <si>
    <t>Steamboat Springs-Craig, CO</t>
  </si>
  <si>
    <t>Montezuma County</t>
  </si>
  <si>
    <t>Montrose County</t>
  </si>
  <si>
    <t>33940</t>
  </si>
  <si>
    <t>Montrose, CO</t>
  </si>
  <si>
    <t>22820</t>
  </si>
  <si>
    <t>Fort Morgan, CO</t>
  </si>
  <si>
    <t>Otero County</t>
  </si>
  <si>
    <t>Ouray County</t>
  </si>
  <si>
    <t>Park County</t>
  </si>
  <si>
    <t>Pitkin County</t>
  </si>
  <si>
    <t>Prowers County</t>
  </si>
  <si>
    <t>Pueblo County</t>
  </si>
  <si>
    <t>39380</t>
  </si>
  <si>
    <t>Pueblo, CO</t>
  </si>
  <si>
    <t>Rio Blanco County</t>
  </si>
  <si>
    <t>Rio Grande County</t>
  </si>
  <si>
    <t>Routt County</t>
  </si>
  <si>
    <t>44460</t>
  </si>
  <si>
    <t>Steamboat Springs, CO</t>
  </si>
  <si>
    <t>Saguache County</t>
  </si>
  <si>
    <t>San Juan County</t>
  </si>
  <si>
    <t>San Miguel County</t>
  </si>
  <si>
    <t>Sedgwick County</t>
  </si>
  <si>
    <t>Summit County</t>
  </si>
  <si>
    <t>14720</t>
  </si>
  <si>
    <t>Breckenridge, CO</t>
  </si>
  <si>
    <t>Teller County</t>
  </si>
  <si>
    <t>Weld County</t>
  </si>
  <si>
    <t>24540</t>
  </si>
  <si>
    <t>Greeley, CO</t>
  </si>
  <si>
    <t>CT</t>
  </si>
  <si>
    <t>Fairfield County</t>
  </si>
  <si>
    <t>14860</t>
  </si>
  <si>
    <t>408</t>
  </si>
  <si>
    <t>Bridgeport-Stamford-Norwalk, CT</t>
  </si>
  <si>
    <t>New York-Newark, NY-NJ-CT-PA</t>
  </si>
  <si>
    <t>Hartford County</t>
  </si>
  <si>
    <t>25540</t>
  </si>
  <si>
    <t>278</t>
  </si>
  <si>
    <t>Hartford-West Hartford-East Hartford, CT</t>
  </si>
  <si>
    <t>Hartford-West Hartford, CT</t>
  </si>
  <si>
    <t>Litchfield County</t>
  </si>
  <si>
    <t>45860</t>
  </si>
  <si>
    <t>Torrington, CT</t>
  </si>
  <si>
    <t>Middlesex County</t>
  </si>
  <si>
    <t>New Haven County</t>
  </si>
  <si>
    <t>35300</t>
  </si>
  <si>
    <t>New Haven-Milford, CT</t>
  </si>
  <si>
    <t>New London County</t>
  </si>
  <si>
    <t>35980</t>
  </si>
  <si>
    <t>Norwich-New London, CT</t>
  </si>
  <si>
    <t>Tolland County</t>
  </si>
  <si>
    <t>Windham County</t>
  </si>
  <si>
    <t>49340</t>
  </si>
  <si>
    <t>148</t>
  </si>
  <si>
    <t>Worcester, MA-CT</t>
  </si>
  <si>
    <t>Boston-Worcester-Providence, MA-RI-NH-CT</t>
  </si>
  <si>
    <t>DE</t>
  </si>
  <si>
    <t>Kent County</t>
  </si>
  <si>
    <t>20100</t>
  </si>
  <si>
    <t>428</t>
  </si>
  <si>
    <t>Dover, DE</t>
  </si>
  <si>
    <t>Philadelphia-Reading-Camden, PA-NJ-DE-MD</t>
  </si>
  <si>
    <t>New Castle County</t>
  </si>
  <si>
    <t>37980</t>
  </si>
  <si>
    <t>Philadelphia-Camden-Wilmington, PA-NJ-DE-MD</t>
  </si>
  <si>
    <t>Wilmington, DE-MD-NJ</t>
  </si>
  <si>
    <t>48864</t>
  </si>
  <si>
    <t>Sussex County</t>
  </si>
  <si>
    <t>41540</t>
  </si>
  <si>
    <t>Salisbury, MD-DE</t>
  </si>
  <si>
    <t>DC</t>
  </si>
  <si>
    <t>District of Columbia</t>
  </si>
  <si>
    <t>47900</t>
  </si>
  <si>
    <t>548</t>
  </si>
  <si>
    <t>Washington-Arlington-Alexandria, DC-VA-MD-WV</t>
  </si>
  <si>
    <t>Washington-Baltimore-Arlington, DC-MD-VA-WV-PA</t>
  </si>
  <si>
    <t>47894</t>
  </si>
  <si>
    <t>FL</t>
  </si>
  <si>
    <t>Alachua County</t>
  </si>
  <si>
    <t>23540</t>
  </si>
  <si>
    <t>264</t>
  </si>
  <si>
    <t>Gainesville, FL</t>
  </si>
  <si>
    <t>Gainesville-Lake City, FL</t>
  </si>
  <si>
    <t>Baker County</t>
  </si>
  <si>
    <t>27260</t>
  </si>
  <si>
    <t>300</t>
  </si>
  <si>
    <t>Jacksonville, FL</t>
  </si>
  <si>
    <t>Jacksonville-St. Marys-Palatka, FL-GA</t>
  </si>
  <si>
    <t>Bay County</t>
  </si>
  <si>
    <t>37460</t>
  </si>
  <si>
    <t>Panama City, FL</t>
  </si>
  <si>
    <t>Bradford County</t>
  </si>
  <si>
    <t>Brevard County</t>
  </si>
  <si>
    <t>37340</t>
  </si>
  <si>
    <t>Palm Bay-Melbourne-Titusville, FL</t>
  </si>
  <si>
    <t>Broward County</t>
  </si>
  <si>
    <t>33100</t>
  </si>
  <si>
    <t>370</t>
  </si>
  <si>
    <t>Miami-Fort Lauderdale-West Palm Beach, FL</t>
  </si>
  <si>
    <t>Miami-Fort Lauderdale-Port St. Lucie, FL</t>
  </si>
  <si>
    <t>Fort Lauderdale-Pompano Beach-Deerfield Beach, FL</t>
  </si>
  <si>
    <t>22744</t>
  </si>
  <si>
    <t>Charlotte County</t>
  </si>
  <si>
    <t>39460</t>
  </si>
  <si>
    <t>412</t>
  </si>
  <si>
    <t>Punta Gorda, FL</t>
  </si>
  <si>
    <t>North Port-Sarasota, FL</t>
  </si>
  <si>
    <t>Citrus County</t>
  </si>
  <si>
    <t>26140</t>
  </si>
  <si>
    <t>Homosassa Springs, FL</t>
  </si>
  <si>
    <t>Collier County</t>
  </si>
  <si>
    <t>34940</t>
  </si>
  <si>
    <t>162</t>
  </si>
  <si>
    <t>Naples-Immokalee-Marco Island, FL</t>
  </si>
  <si>
    <t>Cape Coral-Fort Myers-Naples, FL</t>
  </si>
  <si>
    <t>29380</t>
  </si>
  <si>
    <t>Lake City, FL</t>
  </si>
  <si>
    <t>DeSoto County</t>
  </si>
  <si>
    <t>11580</t>
  </si>
  <si>
    <t>Arcadia, FL</t>
  </si>
  <si>
    <t>Dixie County</t>
  </si>
  <si>
    <t>Duval County</t>
  </si>
  <si>
    <t>37860</t>
  </si>
  <si>
    <t>Pensacola-Ferry Pass-Brent, FL</t>
  </si>
  <si>
    <t>Flagler County</t>
  </si>
  <si>
    <t>19660</t>
  </si>
  <si>
    <t>422</t>
  </si>
  <si>
    <t>Deltona-Daytona Beach-Ormond Beach, FL</t>
  </si>
  <si>
    <t>Orlando-Deltona-Daytona Beach, FL</t>
  </si>
  <si>
    <t>Gadsden County</t>
  </si>
  <si>
    <t>45220</t>
  </si>
  <si>
    <t>533</t>
  </si>
  <si>
    <t>Tallahassee, FL</t>
  </si>
  <si>
    <t>Tallahassee-Bainbridge, FL-GA</t>
  </si>
  <si>
    <t>Gilchrist County</t>
  </si>
  <si>
    <t>Glades County</t>
  </si>
  <si>
    <t>Gulf County</t>
  </si>
  <si>
    <t>Hamilton County</t>
  </si>
  <si>
    <t>Hardee County</t>
  </si>
  <si>
    <t>48100</t>
  </si>
  <si>
    <t>Wauchula, FL</t>
  </si>
  <si>
    <t>Hendry County</t>
  </si>
  <si>
    <t>17500</t>
  </si>
  <si>
    <t>Clewiston, FL</t>
  </si>
  <si>
    <t>Hernando County</t>
  </si>
  <si>
    <t>45300</t>
  </si>
  <si>
    <t>Tampa-St. Petersburg-Clearwater, FL</t>
  </si>
  <si>
    <t>Highlands County</t>
  </si>
  <si>
    <t>42700</t>
  </si>
  <si>
    <t>Sebring, FL</t>
  </si>
  <si>
    <t>Hillsborough County</t>
  </si>
  <si>
    <t>Holmes County</t>
  </si>
  <si>
    <t>Indian River County</t>
  </si>
  <si>
    <t>42680</t>
  </si>
  <si>
    <t>Sebastian-Vero Beach, FL</t>
  </si>
  <si>
    <t>36740</t>
  </si>
  <si>
    <t>Orlando-Kissimmee-Sanford, FL</t>
  </si>
  <si>
    <t>15980</t>
  </si>
  <si>
    <t>Cape Coral-Fort Myers, FL</t>
  </si>
  <si>
    <t>Leon County</t>
  </si>
  <si>
    <t>Levy County</t>
  </si>
  <si>
    <t>Liberty County</t>
  </si>
  <si>
    <t>Manatee County</t>
  </si>
  <si>
    <t>35840</t>
  </si>
  <si>
    <t>North Port-Sarasota-Bradenton, FL</t>
  </si>
  <si>
    <t>36100</t>
  </si>
  <si>
    <t>Ocala, FL</t>
  </si>
  <si>
    <t>Martin County</t>
  </si>
  <si>
    <t>38940</t>
  </si>
  <si>
    <t>Port St. Lucie, FL</t>
  </si>
  <si>
    <t>Miami-Dade County</t>
  </si>
  <si>
    <t>Miami-Miami Beach-Kendall, FL</t>
  </si>
  <si>
    <t>33124</t>
  </si>
  <si>
    <t>28580</t>
  </si>
  <si>
    <t>Key West, FL</t>
  </si>
  <si>
    <t>Nassau County</t>
  </si>
  <si>
    <t>Okaloosa County</t>
  </si>
  <si>
    <t>18880</t>
  </si>
  <si>
    <t>Crestview-Fort Walton Beach-Destin, FL</t>
  </si>
  <si>
    <t>Okeechobee County</t>
  </si>
  <si>
    <t>36380</t>
  </si>
  <si>
    <t>Okeechobee, FL</t>
  </si>
  <si>
    <t>Osceola County</t>
  </si>
  <si>
    <t>Palm Beach County</t>
  </si>
  <si>
    <t>West Palm Beach-Boca Raton-Delray Beach, FL</t>
  </si>
  <si>
    <t>48424</t>
  </si>
  <si>
    <t>Pasco County</t>
  </si>
  <si>
    <t>Pinellas County</t>
  </si>
  <si>
    <t>29460</t>
  </si>
  <si>
    <t>Lakeland-Winter Haven, FL</t>
  </si>
  <si>
    <t>Putnam County</t>
  </si>
  <si>
    <t>37260</t>
  </si>
  <si>
    <t>Palatka, FL</t>
  </si>
  <si>
    <t>St. Johns County</t>
  </si>
  <si>
    <t>St. Lucie County</t>
  </si>
  <si>
    <t>Santa Rosa County</t>
  </si>
  <si>
    <t>Sarasota County</t>
  </si>
  <si>
    <t>Seminole County</t>
  </si>
  <si>
    <t>45540</t>
  </si>
  <si>
    <t>The Villages, FL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</si>
  <si>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</si>
  <si>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</si>
  <si>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</si>
  <si>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</si>
  <si>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</si>
  <si>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</si>
  <si>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</si>
  <si>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</si>
  <si>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</si>
  <si>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10500</t>
  </si>
  <si>
    <t>Albany, GA</t>
  </si>
  <si>
    <t>33300</t>
  </si>
  <si>
    <t>Milledgeville, GA</t>
  </si>
  <si>
    <t>Banks County</t>
  </si>
  <si>
    <t>Barrow County</t>
  </si>
  <si>
    <t>12060</t>
  </si>
  <si>
    <t>122</t>
  </si>
  <si>
    <t>Atlanta-Sandy Springs-Roswell, GA</t>
  </si>
  <si>
    <t>Atlanta--Athens-Clarke County--Sandy Springs, GA</t>
  </si>
  <si>
    <t>Bartow County</t>
  </si>
  <si>
    <t>Ben Hill County</t>
  </si>
  <si>
    <t>22340</t>
  </si>
  <si>
    <t>Fitzgerald, GA</t>
  </si>
  <si>
    <t>Berrien County</t>
  </si>
  <si>
    <t>31420</t>
  </si>
  <si>
    <t>356</t>
  </si>
  <si>
    <t>Macon-Bibb County, GA</t>
  </si>
  <si>
    <t>Macon-Bibb County--Warner Robins, GA</t>
  </si>
  <si>
    <t>Bleckley County</t>
  </si>
  <si>
    <t>Brantley County</t>
  </si>
  <si>
    <t>15260</t>
  </si>
  <si>
    <t>Brunswick, GA</t>
  </si>
  <si>
    <t>Brooks County</t>
  </si>
  <si>
    <t>46660</t>
  </si>
  <si>
    <t>Valdosta, GA</t>
  </si>
  <si>
    <t>Bryan County</t>
  </si>
  <si>
    <t>42340</t>
  </si>
  <si>
    <t>496</t>
  </si>
  <si>
    <t>Savannah, GA</t>
  </si>
  <si>
    <t>Savannah-Hinesville-Statesboro, GA</t>
  </si>
  <si>
    <t>Bulloch County</t>
  </si>
  <si>
    <t>44340</t>
  </si>
  <si>
    <t>Statesboro, GA</t>
  </si>
  <si>
    <t>Burke County</t>
  </si>
  <si>
    <t>12260</t>
  </si>
  <si>
    <t>Augusta-Richmond County, GA-SC</t>
  </si>
  <si>
    <t>Butts County</t>
  </si>
  <si>
    <t>Camden County</t>
  </si>
  <si>
    <t>41220</t>
  </si>
  <si>
    <t>St. Marys, GA</t>
  </si>
  <si>
    <t>Candler County</t>
  </si>
  <si>
    <t>Catoosa County</t>
  </si>
  <si>
    <t>16860</t>
  </si>
  <si>
    <t>Chattanooga, TN-GA</t>
  </si>
  <si>
    <t>Charlton County</t>
  </si>
  <si>
    <t>Chatham County</t>
  </si>
  <si>
    <t>Chattahoochee County</t>
  </si>
  <si>
    <t>Chattooga County</t>
  </si>
  <si>
    <t>44900</t>
  </si>
  <si>
    <t>470</t>
  </si>
  <si>
    <t>Summerville, GA</t>
  </si>
  <si>
    <t>Rome-Summerville, GA</t>
  </si>
  <si>
    <t>12020</t>
  </si>
  <si>
    <t>Athens-Clarke County, GA</t>
  </si>
  <si>
    <t>Clayton County</t>
  </si>
  <si>
    <t>Clinch County</t>
  </si>
  <si>
    <t>Cobb County</t>
  </si>
  <si>
    <t>20060</t>
  </si>
  <si>
    <t>Douglas, GA</t>
  </si>
  <si>
    <t>Colquitt County</t>
  </si>
  <si>
    <t>34220</t>
  </si>
  <si>
    <t>Moultrie, GA</t>
  </si>
  <si>
    <t>Cook County</t>
  </si>
  <si>
    <t>Coweta County</t>
  </si>
  <si>
    <t>Crisp County</t>
  </si>
  <si>
    <t>18380</t>
  </si>
  <si>
    <t>Cordele, GA</t>
  </si>
  <si>
    <t>Dade County</t>
  </si>
  <si>
    <t>Dawson County</t>
  </si>
  <si>
    <t>Decatur County</t>
  </si>
  <si>
    <t>12460</t>
  </si>
  <si>
    <t>Bainbridge, GA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</si>
  <si>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</si>
  <si>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</si>
  <si>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</si>
  <si>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</si>
  <si>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</si>
  <si>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</si>
  <si>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</si>
  <si>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</si>
  <si>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</si>
  <si>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</si>
  <si>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40660</t>
  </si>
  <si>
    <t>Rome, GA</t>
  </si>
  <si>
    <t>Forsyth County</t>
  </si>
  <si>
    <t>Gilmer County</t>
  </si>
  <si>
    <t>Glascock County</t>
  </si>
  <si>
    <t>Glynn County</t>
  </si>
  <si>
    <t>Gordon County</t>
  </si>
  <si>
    <t>15660</t>
  </si>
  <si>
    <t>Calhoun, GA</t>
  </si>
  <si>
    <t>Grady County</t>
  </si>
  <si>
    <t>Gwinnett County</t>
  </si>
  <si>
    <t>Habersham County</t>
  </si>
  <si>
    <t>18460</t>
  </si>
  <si>
    <t>Cornelia, GA</t>
  </si>
  <si>
    <t>Hall County</t>
  </si>
  <si>
    <t>23580</t>
  </si>
  <si>
    <t>Gainesville, GA</t>
  </si>
  <si>
    <t>Hancock County</t>
  </si>
  <si>
    <t>Haralson County</t>
  </si>
  <si>
    <t>Harris County</t>
  </si>
  <si>
    <t>Hart County</t>
  </si>
  <si>
    <t>Heard County</t>
  </si>
  <si>
    <t>47580</t>
  </si>
  <si>
    <t>Warner Robins, GA</t>
  </si>
  <si>
    <t>Irwin County</t>
  </si>
  <si>
    <t>27600</t>
  </si>
  <si>
    <t>Jefferson, GA</t>
  </si>
  <si>
    <t>Jasper County</t>
  </si>
  <si>
    <t>Jeff Davis County</t>
  </si>
  <si>
    <t>Jenkins County</t>
  </si>
  <si>
    <t>20140</t>
  </si>
  <si>
    <t>Dublin, GA</t>
  </si>
  <si>
    <t>Jones County</t>
  </si>
  <si>
    <t>Lanier County</t>
  </si>
  <si>
    <t>Laurens County</t>
  </si>
  <si>
    <t>25980</t>
  </si>
  <si>
    <t>Hinesville, GA</t>
  </si>
  <si>
    <t>Long County</t>
  </si>
  <si>
    <t>Lumpkin County</t>
  </si>
  <si>
    <t>McDuffie County</t>
  </si>
  <si>
    <t>McIntosh County</t>
  </si>
  <si>
    <t>Meriwether County</t>
  </si>
  <si>
    <t>Mitchell County</t>
  </si>
  <si>
    <t>47080</t>
  </si>
  <si>
    <t>Vidalia, GA</t>
  </si>
  <si>
    <t>Murray County</t>
  </si>
  <si>
    <t>19140</t>
  </si>
  <si>
    <t>Dalton, GA</t>
  </si>
  <si>
    <t>Muscogee County</t>
  </si>
  <si>
    <t>Oconee County</t>
  </si>
  <si>
    <t>Oglethorpe County</t>
  </si>
  <si>
    <t>Paulding County</t>
  </si>
  <si>
    <t>Peach County</t>
  </si>
  <si>
    <t>Pierce County</t>
  </si>
  <si>
    <t>48180</t>
  </si>
  <si>
    <t>Waycross, GA</t>
  </si>
  <si>
    <t>16340</t>
  </si>
  <si>
    <t>Cedartown, GA</t>
  </si>
  <si>
    <t>Quitman County</t>
  </si>
  <si>
    <t>Rabun County</t>
  </si>
  <si>
    <t>Richmond County</t>
  </si>
  <si>
    <t>Rockdale County</t>
  </si>
  <si>
    <t>Schley County</t>
  </si>
  <si>
    <t>11140</t>
  </si>
  <si>
    <t>Americus, GA</t>
  </si>
  <si>
    <t>Screven County</t>
  </si>
  <si>
    <t>Spalding County</t>
  </si>
  <si>
    <t>Stephens County</t>
  </si>
  <si>
    <t>45740</t>
  </si>
  <si>
    <t>Toccoa, GA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</si>
  <si>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</si>
  <si>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</si>
  <si>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</si>
  <si>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</si>
  <si>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</si>
  <si>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</si>
  <si>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</si>
  <si>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45620</t>
  </si>
  <si>
    <t>Thomasville, GA</t>
  </si>
  <si>
    <t>Tift County</t>
  </si>
  <si>
    <t>45700</t>
  </si>
  <si>
    <t>Tifton, GA</t>
  </si>
  <si>
    <t>Toombs County</t>
  </si>
  <si>
    <t>Towns County</t>
  </si>
  <si>
    <t>Treutlen County</t>
  </si>
  <si>
    <t>Troup County</t>
  </si>
  <si>
    <t>29300</t>
  </si>
  <si>
    <t>LaGrange, GA</t>
  </si>
  <si>
    <t>Turner County</t>
  </si>
  <si>
    <t>Twiggs County</t>
  </si>
  <si>
    <t>Upson County</t>
  </si>
  <si>
    <t>45580</t>
  </si>
  <si>
    <t>Thomaston, GA</t>
  </si>
  <si>
    <t>Ware County</t>
  </si>
  <si>
    <t>Warren County</t>
  </si>
  <si>
    <t>Wayne County</t>
  </si>
  <si>
    <t>27700</t>
  </si>
  <si>
    <t>Jesup, GA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</si>
  <si>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</si>
  <si>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</si>
  <si>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</si>
  <si>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</si>
  <si>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</si>
  <si>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</si>
  <si>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</si>
  <si>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</si>
  <si>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25900</t>
  </si>
  <si>
    <t>Hilo, HI</t>
  </si>
  <si>
    <t>Honolulu County</t>
  </si>
  <si>
    <t>46520</t>
  </si>
  <si>
    <t>Urban Honolulu, HI</t>
  </si>
  <si>
    <t>Kauai County</t>
  </si>
  <si>
    <t>28180</t>
  </si>
  <si>
    <t>Kapaa, HI</t>
  </si>
  <si>
    <t>Maui County</t>
  </si>
  <si>
    <t>27980</t>
  </si>
  <si>
    <t>Kahului-Wailuku-Lahaina, HI</t>
  </si>
  <si>
    <t>ID</t>
  </si>
  <si>
    <t>Ada County</t>
  </si>
  <si>
    <t>14260</t>
  </si>
  <si>
    <t>147</t>
  </si>
  <si>
    <t>Boise City, ID</t>
  </si>
  <si>
    <t>Boise City-Mountain Home-Ontario, ID-OR</t>
  </si>
  <si>
    <t>Bannock County</t>
  </si>
  <si>
    <t>38540</t>
  </si>
  <si>
    <t>Pocatello, ID</t>
  </si>
  <si>
    <t>Bear Lake County</t>
  </si>
  <si>
    <t>Benewah County</t>
  </si>
  <si>
    <t>Bingham County</t>
  </si>
  <si>
    <t>13940</t>
  </si>
  <si>
    <t>292</t>
  </si>
  <si>
    <t>Blackfoot, ID</t>
  </si>
  <si>
    <t>Idaho Falls-Rexburg-Blackfoot, ID</t>
  </si>
  <si>
    <t>Blaine County</t>
  </si>
  <si>
    <t>25200</t>
  </si>
  <si>
    <t>Hailey, ID</t>
  </si>
  <si>
    <t>Boise County</t>
  </si>
  <si>
    <t>Bonner County</t>
  </si>
  <si>
    <t>41760</t>
  </si>
  <si>
    <t>Sandpoint, ID</t>
  </si>
  <si>
    <t>Bonneville County</t>
  </si>
  <si>
    <t>26820</t>
  </si>
  <si>
    <t>Idaho Falls, ID</t>
  </si>
  <si>
    <t>Boundary County</t>
  </si>
  <si>
    <t>Camas County</t>
  </si>
  <si>
    <t>Canyon County</t>
  </si>
  <si>
    <t>Caribou County</t>
  </si>
  <si>
    <t>Cassia County</t>
  </si>
  <si>
    <t>15420</t>
  </si>
  <si>
    <t>Burley, ID</t>
  </si>
  <si>
    <t>Clearwater County</t>
  </si>
  <si>
    <t>34300</t>
  </si>
  <si>
    <t>Mountain Home, ID</t>
  </si>
  <si>
    <t>30860</t>
  </si>
  <si>
    <t>Logan, UT-ID</t>
  </si>
  <si>
    <t>39940</t>
  </si>
  <si>
    <t>Rexburg, ID</t>
  </si>
  <si>
    <t>Gem County</t>
  </si>
  <si>
    <t>Gooding County</t>
  </si>
  <si>
    <t>Idaho County</t>
  </si>
  <si>
    <t>Jerome County</t>
  </si>
  <si>
    <t>46300</t>
  </si>
  <si>
    <t>Twin Falls, ID</t>
  </si>
  <si>
    <t>Kootenai County</t>
  </si>
  <si>
    <t>17660</t>
  </si>
  <si>
    <t>518</t>
  </si>
  <si>
    <t>Coeur d'Alene, ID</t>
  </si>
  <si>
    <t>Spokane-Spokane Valley-Coeur d'Alene, WA-ID</t>
  </si>
  <si>
    <t>Latah County</t>
  </si>
  <si>
    <t>34140</t>
  </si>
  <si>
    <t>446</t>
  </si>
  <si>
    <t>Moscow, ID</t>
  </si>
  <si>
    <t>Pullman-Moscow, WA-ID</t>
  </si>
  <si>
    <t>Lemhi County</t>
  </si>
  <si>
    <t>Lewis County</t>
  </si>
  <si>
    <t>Minidoka County</t>
  </si>
  <si>
    <t>Nez Perce County</t>
  </si>
  <si>
    <t>30300</t>
  </si>
  <si>
    <t>Lewiston, ID-WA</t>
  </si>
  <si>
    <t>Oneida County</t>
  </si>
  <si>
    <t>Owyhee County</t>
  </si>
  <si>
    <t>Payette County</t>
  </si>
  <si>
    <t>36620</t>
  </si>
  <si>
    <t>Ontario, OR-ID</t>
  </si>
  <si>
    <t>Power County</t>
  </si>
  <si>
    <t>Shoshone County</t>
  </si>
  <si>
    <t>Teton County</t>
  </si>
  <si>
    <t>27220</t>
  </si>
  <si>
    <t>Jackson, WY-ID</t>
  </si>
  <si>
    <t>Twin Falls County</t>
  </si>
  <si>
    <t>Valley County</t>
  </si>
  <si>
    <t>IL</t>
  </si>
  <si>
    <t>39500</t>
  </si>
  <si>
    <t>448</t>
  </si>
  <si>
    <t>Quincy, IL-MO</t>
  </si>
  <si>
    <t>Quincy-Hannibal, IL-MO</t>
  </si>
  <si>
    <t>Alexander County</t>
  </si>
  <si>
    <t>16020</t>
  </si>
  <si>
    <t>164</t>
  </si>
  <si>
    <t>Cape Girardeau, MO-IL</t>
  </si>
  <si>
    <t>Cape Girardeau-Sikeston, MO-IL</t>
  </si>
  <si>
    <t>Bond County</t>
  </si>
  <si>
    <t>41180</t>
  </si>
  <si>
    <t>476</t>
  </si>
  <si>
    <t>St. Louis, MO-IL</t>
  </si>
  <si>
    <t>St. Louis-St. Charles-Farmington, MO-IL</t>
  </si>
  <si>
    <t>40420</t>
  </si>
  <si>
    <t>466</t>
  </si>
  <si>
    <t>Rockford, IL</t>
  </si>
  <si>
    <t>Rockford-Freeport-Rochelle, IL</t>
  </si>
  <si>
    <t>Brown County</t>
  </si>
  <si>
    <t>Bureau County</t>
  </si>
  <si>
    <t>36860</t>
  </si>
  <si>
    <t>176</t>
  </si>
  <si>
    <t>Ottawa-Peru, IL</t>
  </si>
  <si>
    <t>Chicago-Naperville, IL-IN-WI</t>
  </si>
  <si>
    <t>Cass County</t>
  </si>
  <si>
    <t>Champaign County</t>
  </si>
  <si>
    <t>16580</t>
  </si>
  <si>
    <t>Champaign-Urbana, IL</t>
  </si>
  <si>
    <t>Christian County</t>
  </si>
  <si>
    <t>45380</t>
  </si>
  <si>
    <t>522</t>
  </si>
  <si>
    <t>Taylorville, IL</t>
  </si>
  <si>
    <t>Springfield-Jacksonville-Lincoln, IL</t>
  </si>
  <si>
    <t>Clinton County</t>
  </si>
  <si>
    <t>Coles County</t>
  </si>
  <si>
    <t>16660</t>
  </si>
  <si>
    <t>Charleston-Mattoon, IL</t>
  </si>
  <si>
    <t>16980</t>
  </si>
  <si>
    <t>Chicago-Naperville-Elgin, IL-IN-WI</t>
  </si>
  <si>
    <t>Chicago-Naperville-Arlington Heights, IL</t>
  </si>
  <si>
    <t>16974</t>
  </si>
  <si>
    <t>Cumberland County</t>
  </si>
  <si>
    <t>Elgin, IL</t>
  </si>
  <si>
    <t>20994</t>
  </si>
  <si>
    <t>De Witt County</t>
  </si>
  <si>
    <t>14010</t>
  </si>
  <si>
    <t>145</t>
  </si>
  <si>
    <t>Bloomington, IL</t>
  </si>
  <si>
    <t>Bloomington-Pontiac, IL</t>
  </si>
  <si>
    <t>DuPage County</t>
  </si>
  <si>
    <t>Edgar County</t>
  </si>
  <si>
    <t>Edwards County</t>
  </si>
  <si>
    <t>20820</t>
  </si>
  <si>
    <t>Effingham, IL</t>
  </si>
  <si>
    <t>Ford County</t>
  </si>
  <si>
    <t>15900</t>
  </si>
  <si>
    <t>427</t>
  </si>
  <si>
    <t>Canton, IL</t>
  </si>
  <si>
    <t>Peoria-Canton, IL</t>
  </si>
  <si>
    <t>Gallatin County</t>
  </si>
  <si>
    <t>Grundy County</t>
  </si>
  <si>
    <t>22800</t>
  </si>
  <si>
    <t>Fort Madison-Keokuk, IA-IL-MO</t>
  </si>
  <si>
    <t>Hardin County</t>
  </si>
  <si>
    <t>Henderson County</t>
  </si>
  <si>
    <t>15460</t>
  </si>
  <si>
    <t>Burlington, IA-IL</t>
  </si>
  <si>
    <t>19340</t>
  </si>
  <si>
    <t>209</t>
  </si>
  <si>
    <t>Davenport-Moline-Rock Island, IA-IL</t>
  </si>
  <si>
    <t>Davenport-Moline, IA-IL</t>
  </si>
  <si>
    <t>Iroquois County</t>
  </si>
  <si>
    <t>16060</t>
  </si>
  <si>
    <t>Carbondale-Marion, IL</t>
  </si>
  <si>
    <t>34500</t>
  </si>
  <si>
    <t>Mount Vernon, IL</t>
  </si>
  <si>
    <t>Jersey County</t>
  </si>
  <si>
    <t>Jo Daviess County</t>
  </si>
  <si>
    <t>Kane County</t>
  </si>
  <si>
    <t>Kankakee County</t>
  </si>
  <si>
    <t>28100</t>
  </si>
  <si>
    <t>Kankakee, IL</t>
  </si>
  <si>
    <t>Kendall County</t>
  </si>
  <si>
    <t>Knox County</t>
  </si>
  <si>
    <t>23660</t>
  </si>
  <si>
    <t>Galesburg, IL</t>
  </si>
  <si>
    <t>Lake County-Kenosha County, IL-WI</t>
  </si>
  <si>
    <t>29404</t>
  </si>
  <si>
    <t>LaSalle County</t>
  </si>
  <si>
    <t>19940</t>
  </si>
  <si>
    <t>221</t>
  </si>
  <si>
    <t>Dixon, IL</t>
  </si>
  <si>
    <t>Dixon-Sterling, IL</t>
  </si>
  <si>
    <t>Livingston County</t>
  </si>
  <si>
    <t>38700</t>
  </si>
  <si>
    <t>Pontiac, IL</t>
  </si>
  <si>
    <t>30660</t>
  </si>
  <si>
    <t>Lincoln, IL</t>
  </si>
  <si>
    <t>McDonough County</t>
  </si>
  <si>
    <t>31380</t>
  </si>
  <si>
    <t>Macomb, IL</t>
  </si>
  <si>
    <t>McHenry County</t>
  </si>
  <si>
    <t>McLean County</t>
  </si>
  <si>
    <t>19500</t>
  </si>
  <si>
    <t>Decatur, IL</t>
  </si>
  <si>
    <t>Macoupin County</t>
  </si>
  <si>
    <t>16460</t>
  </si>
  <si>
    <t>Centralia, IL</t>
  </si>
  <si>
    <t>37900</t>
  </si>
  <si>
    <t>Peoria, IL</t>
  </si>
  <si>
    <t>Mason County</t>
  </si>
  <si>
    <t>Massac County</t>
  </si>
  <si>
    <t>37140</t>
  </si>
  <si>
    <t>424</t>
  </si>
  <si>
    <t>Paducah, KY-IL</t>
  </si>
  <si>
    <t>Paducah-Mayfield, KY-IL</t>
  </si>
  <si>
    <t>Menard County</t>
  </si>
  <si>
    <t>44100</t>
  </si>
  <si>
    <t>Springfield, IL</t>
  </si>
  <si>
    <t>Mercer County</t>
  </si>
  <si>
    <t>27300</t>
  </si>
  <si>
    <t>Jacksonville, IL</t>
  </si>
  <si>
    <t>Moultrie County</t>
  </si>
  <si>
    <t>Ogle County</t>
  </si>
  <si>
    <t>40300</t>
  </si>
  <si>
    <t>Rochelle, IL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</si>
  <si>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</si>
  <si>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</si>
  <si>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</si>
  <si>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</si>
  <si>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</si>
  <si>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</si>
  <si>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</si>
  <si>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</si>
  <si>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23300</t>
  </si>
  <si>
    <t>Freeport, IL</t>
  </si>
  <si>
    <t>Tazewell County</t>
  </si>
  <si>
    <t>Vermilion County</t>
  </si>
  <si>
    <t>19180</t>
  </si>
  <si>
    <t>Danville, IL</t>
  </si>
  <si>
    <t>Wabash County</t>
  </si>
  <si>
    <t>Whiteside County</t>
  </si>
  <si>
    <t>44580</t>
  </si>
  <si>
    <t>Sterling, IL</t>
  </si>
  <si>
    <t>Will County</t>
  </si>
  <si>
    <t>Williamson County</t>
  </si>
  <si>
    <t>Winnebago County</t>
  </si>
  <si>
    <t>Woodford County</t>
  </si>
  <si>
    <t>IN</t>
  </si>
  <si>
    <t>19540</t>
  </si>
  <si>
    <t>258</t>
  </si>
  <si>
    <t>Decatur, IN</t>
  </si>
  <si>
    <t>Fort Wayne-Huntington-Auburn, IN</t>
  </si>
  <si>
    <t>Allen County</t>
  </si>
  <si>
    <t>23060</t>
  </si>
  <si>
    <t>Fort Wayne, IN</t>
  </si>
  <si>
    <t>Bartholomew County</t>
  </si>
  <si>
    <t>18020</t>
  </si>
  <si>
    <t>294</t>
  </si>
  <si>
    <t>Columbus, IN</t>
  </si>
  <si>
    <t>Indianapolis-Carmel-Muncie, IN</t>
  </si>
  <si>
    <t>29200</t>
  </si>
  <si>
    <t>320</t>
  </si>
  <si>
    <t>Lafayette-West Lafayette, IN</t>
  </si>
  <si>
    <t>Lafayette-West Lafayette-Frankfort, IN</t>
  </si>
  <si>
    <t>Blackford County</t>
  </si>
  <si>
    <t>26900</t>
  </si>
  <si>
    <t>Indianapolis-Carmel-Anderson, IN</t>
  </si>
  <si>
    <t>30900</t>
  </si>
  <si>
    <t>Logansport, IN</t>
  </si>
  <si>
    <t>31140</t>
  </si>
  <si>
    <t>350</t>
  </si>
  <si>
    <t>Louisville/Jefferson County, KY-IN</t>
  </si>
  <si>
    <t>Louisville/Jefferson County--Elizabethtown--Madison, KY-IN</t>
  </si>
  <si>
    <t>45460</t>
  </si>
  <si>
    <t>Terre Haute, IN</t>
  </si>
  <si>
    <t>23140</t>
  </si>
  <si>
    <t>Frankfort, IN</t>
  </si>
  <si>
    <t>Daviess County</t>
  </si>
  <si>
    <t>47780</t>
  </si>
  <si>
    <t>Washington, IN</t>
  </si>
  <si>
    <t>Dearborn County</t>
  </si>
  <si>
    <t>17140</t>
  </si>
  <si>
    <t>178</t>
  </si>
  <si>
    <t>Cincinnati, OH-KY-IN</t>
  </si>
  <si>
    <t>Cincinnati-Wilmington-Maysville, OH-KY-IN</t>
  </si>
  <si>
    <t>24700</t>
  </si>
  <si>
    <t>Greensburg, IN</t>
  </si>
  <si>
    <t>12140</t>
  </si>
  <si>
    <t>Auburn, IN</t>
  </si>
  <si>
    <t>Delaware County</t>
  </si>
  <si>
    <t>34620</t>
  </si>
  <si>
    <t>Muncie, IN</t>
  </si>
  <si>
    <t>Dubois County</t>
  </si>
  <si>
    <t>27540</t>
  </si>
  <si>
    <t>Jasper, IN</t>
  </si>
  <si>
    <t>Elkhart County</t>
  </si>
  <si>
    <t>21140</t>
  </si>
  <si>
    <t>515</t>
  </si>
  <si>
    <t>Elkhart-Goshen, IN</t>
  </si>
  <si>
    <t>South Bend-Elkhart-Mishawaka, IN-MI</t>
  </si>
  <si>
    <t>18220</t>
  </si>
  <si>
    <t>458</t>
  </si>
  <si>
    <t>Connersville, IN</t>
  </si>
  <si>
    <t>Richmond-Connersville, IN</t>
  </si>
  <si>
    <t>Fountain County</t>
  </si>
  <si>
    <t>Gibson County</t>
  </si>
  <si>
    <t>31980</t>
  </si>
  <si>
    <t>Marion, IN</t>
  </si>
  <si>
    <t>Harrison County</t>
  </si>
  <si>
    <t>Hendricks County</t>
  </si>
  <si>
    <t>35220</t>
  </si>
  <si>
    <t>New Castle, IN</t>
  </si>
  <si>
    <t>29020</t>
  </si>
  <si>
    <t>316</t>
  </si>
  <si>
    <t>Kokomo, IN</t>
  </si>
  <si>
    <t>Kokomo-Peru, IN</t>
  </si>
  <si>
    <t>Huntington County</t>
  </si>
  <si>
    <t>26540</t>
  </si>
  <si>
    <t>Huntington, IN</t>
  </si>
  <si>
    <t>42980</t>
  </si>
  <si>
    <t>Seymour, IN</t>
  </si>
  <si>
    <t>Gary, IN</t>
  </si>
  <si>
    <t>23844</t>
  </si>
  <si>
    <t>Jay County</t>
  </si>
  <si>
    <t>31500</t>
  </si>
  <si>
    <t>Madison, IN</t>
  </si>
  <si>
    <t>Jennings County</t>
  </si>
  <si>
    <t>35860</t>
  </si>
  <si>
    <t>North Vernon, IN</t>
  </si>
  <si>
    <t>47180</t>
  </si>
  <si>
    <t>Vincennes, IN</t>
  </si>
  <si>
    <t>Kosciusko County</t>
  </si>
  <si>
    <t>47700</t>
  </si>
  <si>
    <t>Warsaw, IN</t>
  </si>
  <si>
    <t>LaGrange County</t>
  </si>
  <si>
    <t>LaPorte County</t>
  </si>
  <si>
    <t>33140</t>
  </si>
  <si>
    <t>Michigan City-La Porte, IN</t>
  </si>
  <si>
    <t>13260</t>
  </si>
  <si>
    <t>144</t>
  </si>
  <si>
    <t>Bedford, IN</t>
  </si>
  <si>
    <t>Bloomington-Bedford, IN</t>
  </si>
  <si>
    <t>38500</t>
  </si>
  <si>
    <t>Plymouth, IN</t>
  </si>
  <si>
    <t>Miami County</t>
  </si>
  <si>
    <t>37940</t>
  </si>
  <si>
    <t>Peru, IN</t>
  </si>
  <si>
    <t>14020</t>
  </si>
  <si>
    <t>Bloomington, IN</t>
  </si>
  <si>
    <t>18820</t>
  </si>
  <si>
    <t>Crawfordsville, IN</t>
  </si>
  <si>
    <t>Noble County</t>
  </si>
  <si>
    <t>28340</t>
  </si>
  <si>
    <t>Kendallville, IN</t>
  </si>
  <si>
    <t>Ohio County</t>
  </si>
  <si>
    <t>Owen County</t>
  </si>
  <si>
    <t>Parke County</t>
  </si>
  <si>
    <t>Porter County</t>
  </si>
  <si>
    <t>Posey County</t>
  </si>
  <si>
    <t>21780</t>
  </si>
  <si>
    <t>Evansville, IN-KY</t>
  </si>
  <si>
    <t>Ripley County</t>
  </si>
  <si>
    <t>Rush County</t>
  </si>
  <si>
    <t>St. Joseph County</t>
  </si>
  <si>
    <t>43780</t>
  </si>
  <si>
    <t>South Bend-Mishawaka, IN-MI</t>
  </si>
  <si>
    <t>Spencer County</t>
  </si>
  <si>
    <t>Starke County</t>
  </si>
  <si>
    <t>Steuben County</t>
  </si>
  <si>
    <t>11420</t>
  </si>
  <si>
    <t>Angola, IN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</si>
  <si>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</si>
  <si>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</si>
  <si>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</si>
  <si>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</si>
  <si>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</si>
  <si>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</si>
  <si>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</si>
  <si>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47340</t>
  </si>
  <si>
    <t>Wabash, IN</t>
  </si>
  <si>
    <t>Warrick County</t>
  </si>
  <si>
    <t>39980</t>
  </si>
  <si>
    <t>Richmond, IN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</si>
  <si>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</si>
  <si>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</si>
  <si>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</si>
  <si>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</si>
  <si>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</si>
  <si>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</si>
  <si>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</si>
  <si>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16300</t>
  </si>
  <si>
    <t>168</t>
  </si>
  <si>
    <t>Cedar Rapids, IA</t>
  </si>
  <si>
    <t>Cedar Rapids-Iowa City, IA</t>
  </si>
  <si>
    <t>Black Hawk County</t>
  </si>
  <si>
    <t>47940</t>
  </si>
  <si>
    <t>Waterloo-Cedar Falls, IA</t>
  </si>
  <si>
    <t>14340</t>
  </si>
  <si>
    <t>218</t>
  </si>
  <si>
    <t>Boone, IA</t>
  </si>
  <si>
    <t>Des Moines-Ames-West Des Moines, IA</t>
  </si>
  <si>
    <t>Bremer County</t>
  </si>
  <si>
    <t>Buchanan County</t>
  </si>
  <si>
    <t>Buena Vista County</t>
  </si>
  <si>
    <t>44740</t>
  </si>
  <si>
    <t>Storm Lake, IA</t>
  </si>
  <si>
    <t>16140</t>
  </si>
  <si>
    <t>Carroll, IA</t>
  </si>
  <si>
    <t>Cedar County</t>
  </si>
  <si>
    <t>Cerro Gordo County</t>
  </si>
  <si>
    <t>32380</t>
  </si>
  <si>
    <t>Mason City, IA</t>
  </si>
  <si>
    <t>Chickasaw County</t>
  </si>
  <si>
    <t>43980</t>
  </si>
  <si>
    <t>Spencer, IA</t>
  </si>
  <si>
    <t>17540</t>
  </si>
  <si>
    <t>Clinton, IA</t>
  </si>
  <si>
    <t>19780</t>
  </si>
  <si>
    <t>Des Moines-West Des Moines, IA</t>
  </si>
  <si>
    <t>Davis County</t>
  </si>
  <si>
    <t>36900</t>
  </si>
  <si>
    <t>Ottumwa, IA</t>
  </si>
  <si>
    <t>Des Moines County</t>
  </si>
  <si>
    <t>Dickinson County</t>
  </si>
  <si>
    <t>44020</t>
  </si>
  <si>
    <t>Spirit Lake, IA</t>
  </si>
  <si>
    <t>Dubuque County</t>
  </si>
  <si>
    <t>20220</t>
  </si>
  <si>
    <t>Dubuque, IA</t>
  </si>
  <si>
    <t>Emmet County</t>
  </si>
  <si>
    <t>Guthrie County</t>
  </si>
  <si>
    <t>36540</t>
  </si>
  <si>
    <t>420</t>
  </si>
  <si>
    <t>Omaha-Council Bluffs, NE-IA</t>
  </si>
  <si>
    <t>Omaha-Council Bluffs-Fremont, NE-IA</t>
  </si>
  <si>
    <t>Ida County</t>
  </si>
  <si>
    <t>Iowa County</t>
  </si>
  <si>
    <t>35500</t>
  </si>
  <si>
    <t>Newton, IA</t>
  </si>
  <si>
    <t>21840</t>
  </si>
  <si>
    <t>Fairfield, IA</t>
  </si>
  <si>
    <t>26980</t>
  </si>
  <si>
    <t>Iowa City, IA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</si>
  <si>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</si>
  <si>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</si>
  <si>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</si>
  <si>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</si>
  <si>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</si>
  <si>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</si>
  <si>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</si>
  <si>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36820</t>
  </si>
  <si>
    <t>423</t>
  </si>
  <si>
    <t>Oskaloosa, IA</t>
  </si>
  <si>
    <t>Oskaloosa-Pella, IA</t>
  </si>
  <si>
    <t>37800</t>
  </si>
  <si>
    <t>Pella, IA</t>
  </si>
  <si>
    <t>32260</t>
  </si>
  <si>
    <t>Marshalltown, IA</t>
  </si>
  <si>
    <t>Mills County</t>
  </si>
  <si>
    <t>Monona County</t>
  </si>
  <si>
    <t>Muscatine County</t>
  </si>
  <si>
    <t>34700</t>
  </si>
  <si>
    <t>Muscatine, IA</t>
  </si>
  <si>
    <t>O'Brien County</t>
  </si>
  <si>
    <t>Page County</t>
  </si>
  <si>
    <t>Palo Alto County</t>
  </si>
  <si>
    <t>Plymouth County</t>
  </si>
  <si>
    <t>43580</t>
  </si>
  <si>
    <t>512</t>
  </si>
  <si>
    <t>Sioux City, IA-NE-SD</t>
  </si>
  <si>
    <t>Sioux City-Vermillion, IA-SD-NE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</si>
  <si>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</si>
  <si>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</si>
  <si>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</si>
  <si>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</si>
  <si>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</si>
  <si>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</si>
  <si>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</si>
  <si>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11180</t>
  </si>
  <si>
    <t>Ames, IA</t>
  </si>
  <si>
    <t>Tama County</t>
  </si>
  <si>
    <t>Wapello County</t>
  </si>
  <si>
    <t>22700</t>
  </si>
  <si>
    <t>Fort Dodge, IA</t>
  </si>
  <si>
    <t>Winneshiek County</t>
  </si>
  <si>
    <t>Woodbury County</t>
  </si>
  <si>
    <t>Wright County</t>
  </si>
  <si>
    <t>KS</t>
  </si>
  <si>
    <t>Anderson County</t>
  </si>
  <si>
    <t>Atchison County</t>
  </si>
  <si>
    <t>11860</t>
  </si>
  <si>
    <t>312</t>
  </si>
  <si>
    <t>Atchison, KS</t>
  </si>
  <si>
    <t>Kansas City-Overland Park-Kansas City, MO-KS</t>
  </si>
  <si>
    <t>Barber County</t>
  </si>
  <si>
    <t>Barton County</t>
  </si>
  <si>
    <t>24460</t>
  </si>
  <si>
    <t>Great Bend, KS</t>
  </si>
  <si>
    <t>Bourbon County</t>
  </si>
  <si>
    <t>48620</t>
  </si>
  <si>
    <t>556</t>
  </si>
  <si>
    <t>Wichita, KS</t>
  </si>
  <si>
    <t>Wichita-Arkansas City-Winfield, KS</t>
  </si>
  <si>
    <t>Chase County</t>
  </si>
  <si>
    <t>Chautauqua County</t>
  </si>
  <si>
    <t>Cloud County</t>
  </si>
  <si>
    <t>Coffey County</t>
  </si>
  <si>
    <t>Comanche County</t>
  </si>
  <si>
    <t>Cowley County</t>
  </si>
  <si>
    <t>11680</t>
  </si>
  <si>
    <t>Arkansas City-Winfield, KS</t>
  </si>
  <si>
    <t>38260</t>
  </si>
  <si>
    <t>Pittsburg, KS</t>
  </si>
  <si>
    <t>Doniphan County</t>
  </si>
  <si>
    <t>41140</t>
  </si>
  <si>
    <t>St. Joseph, MO-KS</t>
  </si>
  <si>
    <t>29940</t>
  </si>
  <si>
    <t>Lawrence, KS</t>
  </si>
  <si>
    <t>Elk County</t>
  </si>
  <si>
    <t>Ellis County</t>
  </si>
  <si>
    <t>25700</t>
  </si>
  <si>
    <t>Hays, KS</t>
  </si>
  <si>
    <t>Ellsworth County</t>
  </si>
  <si>
    <t>Finney County</t>
  </si>
  <si>
    <t>23780</t>
  </si>
  <si>
    <t>Garden City, KS</t>
  </si>
  <si>
    <t>19980</t>
  </si>
  <si>
    <t>Dodge City, KS</t>
  </si>
  <si>
    <t>36840</t>
  </si>
  <si>
    <t>Ottawa, KS</t>
  </si>
  <si>
    <t>Geary County</t>
  </si>
  <si>
    <t>27920</t>
  </si>
  <si>
    <t>358</t>
  </si>
  <si>
    <t>Junction City, KS</t>
  </si>
  <si>
    <t>Manhattan-Junction City, KS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</si>
  <si>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</si>
  <si>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</si>
  <si>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</si>
  <si>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</si>
  <si>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</si>
  <si>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</si>
  <si>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</si>
  <si>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</si>
  <si>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45820</t>
  </si>
  <si>
    <t>Topeka, KS</t>
  </si>
  <si>
    <t>Jewell County</t>
  </si>
  <si>
    <t>28140</t>
  </si>
  <si>
    <t>Kansas City, MO-KS</t>
  </si>
  <si>
    <t>Kearny County</t>
  </si>
  <si>
    <t>Kingman County</t>
  </si>
  <si>
    <t>Labette County</t>
  </si>
  <si>
    <t>37660</t>
  </si>
  <si>
    <t>Parsons, KS</t>
  </si>
  <si>
    <t>Lane County</t>
  </si>
  <si>
    <t>Leavenworth County</t>
  </si>
  <si>
    <t>21380</t>
  </si>
  <si>
    <t>Emporia, KS</t>
  </si>
  <si>
    <t>McPherson County</t>
  </si>
  <si>
    <t>32700</t>
  </si>
  <si>
    <t>McPherson, KS</t>
  </si>
  <si>
    <t>Meade County</t>
  </si>
  <si>
    <t>17700</t>
  </si>
  <si>
    <t>Coffeyville, KS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</si>
  <si>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</si>
  <si>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</si>
  <si>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</si>
  <si>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</si>
  <si>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</si>
  <si>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</si>
  <si>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</si>
  <si>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</si>
  <si>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</si>
  <si>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41460</t>
  </si>
  <si>
    <t>Salina, KS</t>
  </si>
  <si>
    <t>Pawnee County</t>
  </si>
  <si>
    <t>Pottawatomie County</t>
  </si>
  <si>
    <t>31740</t>
  </si>
  <si>
    <t>Manhattan, KS</t>
  </si>
  <si>
    <t>Pratt County</t>
  </si>
  <si>
    <t>Rawlins County</t>
  </si>
  <si>
    <t>Reno County</t>
  </si>
  <si>
    <t>26740</t>
  </si>
  <si>
    <t>Hutchinson, KS</t>
  </si>
  <si>
    <t>Republic County</t>
  </si>
  <si>
    <t>Rice County</t>
  </si>
  <si>
    <t>Riley County</t>
  </si>
  <si>
    <t>Rooks County</t>
  </si>
  <si>
    <t>Seward County</t>
  </si>
  <si>
    <t>30580</t>
  </si>
  <si>
    <t>Liberal, KS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</si>
  <si>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</si>
  <si>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</si>
  <si>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</si>
  <si>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</si>
  <si>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</si>
  <si>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</si>
  <si>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</si>
  <si>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</si>
  <si>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</si>
  <si>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</si>
  <si>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</si>
  <si>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</si>
  <si>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</si>
  <si>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</si>
  <si>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</si>
  <si>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</si>
  <si>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14540</t>
  </si>
  <si>
    <t>150</t>
  </si>
  <si>
    <t>Bowling Green, KY</t>
  </si>
  <si>
    <t>Bowling Green-Glasgow, KY</t>
  </si>
  <si>
    <t>23180</t>
  </si>
  <si>
    <t>336</t>
  </si>
  <si>
    <t>Frankfort, KY</t>
  </si>
  <si>
    <t>Lexington-Fayette--Richmond--Frankfort, KY</t>
  </si>
  <si>
    <t>Ballard County</t>
  </si>
  <si>
    <t>Barren County</t>
  </si>
  <si>
    <t>23980</t>
  </si>
  <si>
    <t>Glasgow, KY</t>
  </si>
  <si>
    <t>Bath County</t>
  </si>
  <si>
    <t>34460</t>
  </si>
  <si>
    <t>Mount Sterling, KY</t>
  </si>
  <si>
    <t>Bell County</t>
  </si>
  <si>
    <t>33180</t>
  </si>
  <si>
    <t>Middlesborough, KY</t>
  </si>
  <si>
    <t>30460</t>
  </si>
  <si>
    <t>Lexington-Fayette, KY</t>
  </si>
  <si>
    <t>Boyd County</t>
  </si>
  <si>
    <t>26580</t>
  </si>
  <si>
    <t>170</t>
  </si>
  <si>
    <t>Huntington-Ashland, WV-KY-OH</t>
  </si>
  <si>
    <t>Charleston-Huntington-Ashland, WV-OH-KY</t>
  </si>
  <si>
    <t>Boyle County</t>
  </si>
  <si>
    <t>19220</t>
  </si>
  <si>
    <t>Danville, KY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</si>
  <si>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</si>
  <si>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</si>
  <si>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</si>
  <si>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</si>
  <si>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</si>
  <si>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</si>
  <si>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34660</t>
  </si>
  <si>
    <t>Murray, KY</t>
  </si>
  <si>
    <t>Campbell County</t>
  </si>
  <si>
    <t>Carlisle County</t>
  </si>
  <si>
    <t>Carter County</t>
  </si>
  <si>
    <t>Casey County</t>
  </si>
  <si>
    <t>17300</t>
  </si>
  <si>
    <t>Clarksville, TN-KY</t>
  </si>
  <si>
    <t>36980</t>
  </si>
  <si>
    <t>Owensboro, KY</t>
  </si>
  <si>
    <t>Edmonson County</t>
  </si>
  <si>
    <t>Elliott County</t>
  </si>
  <si>
    <t>Estill County</t>
  </si>
  <si>
    <t>Fleming County</t>
  </si>
  <si>
    <t>46460</t>
  </si>
  <si>
    <t>362</t>
  </si>
  <si>
    <t>Union City, TN-KY</t>
  </si>
  <si>
    <t>Martin-Union City, TN-KY</t>
  </si>
  <si>
    <t>Garrard County</t>
  </si>
  <si>
    <t>Graves County</t>
  </si>
  <si>
    <t>32460</t>
  </si>
  <si>
    <t>Mayfield, KY</t>
  </si>
  <si>
    <t>Grayson County</t>
  </si>
  <si>
    <t>Green County</t>
  </si>
  <si>
    <t>Greenup County</t>
  </si>
  <si>
    <t>21060</t>
  </si>
  <si>
    <t>Elizabethtown-Fort Knox, KY</t>
  </si>
  <si>
    <t>Harlan County</t>
  </si>
  <si>
    <t>Hickman County</t>
  </si>
  <si>
    <t>Hopkins County</t>
  </si>
  <si>
    <t>31580</t>
  </si>
  <si>
    <t>Madisonville, KY</t>
  </si>
  <si>
    <t>Jessamine County</t>
  </si>
  <si>
    <t>Kenton County</t>
  </si>
  <si>
    <t>Knott County</t>
  </si>
  <si>
    <t>30940</t>
  </si>
  <si>
    <t>London, KY</t>
  </si>
  <si>
    <t>Larue County</t>
  </si>
  <si>
    <t>Laurel County</t>
  </si>
  <si>
    <t>Leslie County</t>
  </si>
  <si>
    <t>Letcher County</t>
  </si>
  <si>
    <t>McCracken County</t>
  </si>
  <si>
    <t>McCreary County</t>
  </si>
  <si>
    <t>40080</t>
  </si>
  <si>
    <t>Richmond-Berea, KY</t>
  </si>
  <si>
    <t>Magoffin County</t>
  </si>
  <si>
    <t>32500</t>
  </si>
  <si>
    <t>Maysville, KY</t>
  </si>
  <si>
    <t>Menifee County</t>
  </si>
  <si>
    <t>Metcalfe County</t>
  </si>
  <si>
    <t>Muhlenberg County</t>
  </si>
  <si>
    <t>16420</t>
  </si>
  <si>
    <t>Central City, KY</t>
  </si>
  <si>
    <t>Nelson County</t>
  </si>
  <si>
    <t>12680</t>
  </si>
  <si>
    <t>Bardstown, KY</t>
  </si>
  <si>
    <t>Nicholas County</t>
  </si>
  <si>
    <t>Oldham County</t>
  </si>
  <si>
    <t>Owsley County</t>
  </si>
  <si>
    <t>Pendleton County</t>
  </si>
  <si>
    <t>Powell County</t>
  </si>
  <si>
    <t>43700</t>
  </si>
  <si>
    <t>Somerset, KY</t>
  </si>
  <si>
    <t>Robertson County</t>
  </si>
  <si>
    <t>Rockcastle County</t>
  </si>
  <si>
    <t>Rowan County</t>
  </si>
  <si>
    <t>Simpson County</t>
  </si>
  <si>
    <t>15820</t>
  </si>
  <si>
    <t>Campbellsville, KY</t>
  </si>
  <si>
    <t>Todd County</t>
  </si>
  <si>
    <t>Trigg County</t>
  </si>
  <si>
    <t>Trimble County</t>
  </si>
  <si>
    <t>Wolfe County</t>
  </si>
  <si>
    <t>LA</t>
  </si>
  <si>
    <t>Acadia Parish</t>
  </si>
  <si>
    <t>29180</t>
  </si>
  <si>
    <t>318</t>
  </si>
  <si>
    <t>Lafayette, LA</t>
  </si>
  <si>
    <t>Lafayette-Opelousas-Morgan City, LA</t>
  </si>
  <si>
    <t>Allen Parish</t>
  </si>
  <si>
    <t>Ascension Parish</t>
  </si>
  <si>
    <t>12940</t>
  </si>
  <si>
    <t>Baton Rouge, LA</t>
  </si>
  <si>
    <t>Assumption Parish</t>
  </si>
  <si>
    <t>Avoyelles Parish</t>
  </si>
  <si>
    <t>Beauregard Parish</t>
  </si>
  <si>
    <t>19760</t>
  </si>
  <si>
    <t>217</t>
  </si>
  <si>
    <t>DeRidder, LA</t>
  </si>
  <si>
    <t>DeRidder-Fort Polk South, LA</t>
  </si>
  <si>
    <t>Bienville Parish</t>
  </si>
  <si>
    <t>Bossier Parish</t>
  </si>
  <si>
    <t>43340</t>
  </si>
  <si>
    <t>Shreveport-Bossier City, LA</t>
  </si>
  <si>
    <t>Caddo Parish</t>
  </si>
  <si>
    <t>Calcasieu Parish</t>
  </si>
  <si>
    <t>29340</t>
  </si>
  <si>
    <t>324</t>
  </si>
  <si>
    <t>Lake Charles, LA</t>
  </si>
  <si>
    <t>Lake Charles-Jennings, LA</t>
  </si>
  <si>
    <t>Caldwell Parish</t>
  </si>
  <si>
    <t>Cameron Parish</t>
  </si>
  <si>
    <t>Catahoula Parish</t>
  </si>
  <si>
    <t>Claiborne Parish</t>
  </si>
  <si>
    <t>Concordia Parish</t>
  </si>
  <si>
    <t>35020</t>
  </si>
  <si>
    <t>Natchez, MS-LA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</si>
  <si>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</si>
  <si>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</si>
  <si>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</si>
  <si>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</si>
  <si>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</si>
  <si>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</si>
  <si>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</si>
  <si>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10780</t>
  </si>
  <si>
    <t>Alexandria, LA</t>
  </si>
  <si>
    <t>Iberia Parish</t>
  </si>
  <si>
    <t>Iberville Parish</t>
  </si>
  <si>
    <t>Jackson Parish</t>
  </si>
  <si>
    <t>Jefferson Parish</t>
  </si>
  <si>
    <t>35380</t>
  </si>
  <si>
    <t>406</t>
  </si>
  <si>
    <t>New Orleans-Metairie, LA</t>
  </si>
  <si>
    <t>New Orleans-Metairie-Hammond, LA-MS</t>
  </si>
  <si>
    <t>Jefferson Davis Parish</t>
  </si>
  <si>
    <t>27660</t>
  </si>
  <si>
    <t>Jennings, LA</t>
  </si>
  <si>
    <t>Lafayette Parish</t>
  </si>
  <si>
    <t>Lafourche Parish</t>
  </si>
  <si>
    <t>26380</t>
  </si>
  <si>
    <t>Houma-Thibodaux, LA</t>
  </si>
  <si>
    <t>La Salle Parish</t>
  </si>
  <si>
    <t>Lincoln Parish</t>
  </si>
  <si>
    <t>40820</t>
  </si>
  <si>
    <t>384</t>
  </si>
  <si>
    <t>Ruston, LA</t>
  </si>
  <si>
    <t>Monroe-Ruston-Bastrop, LA</t>
  </si>
  <si>
    <t>Livingston Parish</t>
  </si>
  <si>
    <t>Madison Parish</t>
  </si>
  <si>
    <t>Morehouse Parish</t>
  </si>
  <si>
    <t>12820</t>
  </si>
  <si>
    <t>Bastrop, LA</t>
  </si>
  <si>
    <t>Natchitoches Parish</t>
  </si>
  <si>
    <t>35060</t>
  </si>
  <si>
    <t>Natchitoches, LA</t>
  </si>
  <si>
    <t>Orleans Parish</t>
  </si>
  <si>
    <t>Ouachita Parish</t>
  </si>
  <si>
    <t>33740</t>
  </si>
  <si>
    <t>Monroe, LA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</si>
  <si>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</si>
  <si>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</si>
  <si>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</si>
  <si>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</si>
  <si>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</si>
  <si>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</si>
  <si>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</si>
  <si>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</si>
  <si>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</si>
  <si>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</si>
  <si>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</si>
  <si>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</si>
  <si>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36660</t>
  </si>
  <si>
    <t>Opelousas, LA</t>
  </si>
  <si>
    <t>St. Martin Parish</t>
  </si>
  <si>
    <t>St. Mary Parish</t>
  </si>
  <si>
    <t>34020</t>
  </si>
  <si>
    <t>Morgan City, LA</t>
  </si>
  <si>
    <t>St. Tammany Parish</t>
  </si>
  <si>
    <t>Tangipahoa Parish</t>
  </si>
  <si>
    <t>25220</t>
  </si>
  <si>
    <t>Hammond, LA</t>
  </si>
  <si>
    <t>Tensas Parish</t>
  </si>
  <si>
    <t>Terrebonne Parish</t>
  </si>
  <si>
    <t>Union Parish</t>
  </si>
  <si>
    <t>Vermilion Parish</t>
  </si>
  <si>
    <t>Vernon Parish</t>
  </si>
  <si>
    <t>22860</t>
  </si>
  <si>
    <t>Fort Polk South, LA</t>
  </si>
  <si>
    <t>Washington Parish</t>
  </si>
  <si>
    <t>14220</t>
  </si>
  <si>
    <t>Bogalusa, LA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</si>
  <si>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</si>
  <si>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</si>
  <si>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</si>
  <si>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</si>
  <si>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</si>
  <si>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</si>
  <si>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</si>
  <si>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30340</t>
  </si>
  <si>
    <t>438</t>
  </si>
  <si>
    <t>Lewiston-Auburn, ME</t>
  </si>
  <si>
    <t>Portland-Lewiston-South Portland, ME</t>
  </si>
  <si>
    <t>Aroostook County</t>
  </si>
  <si>
    <t>38860</t>
  </si>
  <si>
    <t>Portland-South Portland, ME</t>
  </si>
  <si>
    <t>Kennebec County</t>
  </si>
  <si>
    <t>12300</t>
  </si>
  <si>
    <t>Augusta-Waterville, ME</t>
  </si>
  <si>
    <t>Oxford County</t>
  </si>
  <si>
    <t>Penobscot County</t>
  </si>
  <si>
    <t>12620</t>
  </si>
  <si>
    <t>Bangor, ME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</si>
  <si>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</si>
  <si>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</si>
  <si>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</si>
  <si>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</si>
  <si>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</si>
  <si>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</si>
  <si>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</si>
  <si>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19060</t>
  </si>
  <si>
    <t>Cumberland, MD-WV</t>
  </si>
  <si>
    <t>Anne Arundel County</t>
  </si>
  <si>
    <t>12580</t>
  </si>
  <si>
    <t>Baltimore-Columbia-Towson, MD</t>
  </si>
  <si>
    <t>Baltimore County</t>
  </si>
  <si>
    <t>Calvert County</t>
  </si>
  <si>
    <t>Caroline County</t>
  </si>
  <si>
    <t>Cecil County</t>
  </si>
  <si>
    <t>Charles County</t>
  </si>
  <si>
    <t>Dorchester County</t>
  </si>
  <si>
    <t>15700</t>
  </si>
  <si>
    <t>Cambridge, MD</t>
  </si>
  <si>
    <t>Frederick County</t>
  </si>
  <si>
    <t>Silver Spring-Frederick-Rockville, MD</t>
  </si>
  <si>
    <t>43524</t>
  </si>
  <si>
    <t>Garrett County</t>
  </si>
  <si>
    <t>Harford County</t>
  </si>
  <si>
    <t>Prince George's County</t>
  </si>
  <si>
    <t>Queen Anne's County</t>
  </si>
  <si>
    <t>St. Mary's County</t>
  </si>
  <si>
    <t>15680</t>
  </si>
  <si>
    <t>California-Lexington Park, MD</t>
  </si>
  <si>
    <t>20660</t>
  </si>
  <si>
    <t>Easton, MD</t>
  </si>
  <si>
    <t>25180</t>
  </si>
  <si>
    <t>Hagerstown-Martinsburg, MD-WV</t>
  </si>
  <si>
    <t>Wicomico County</t>
  </si>
  <si>
    <t>Worcester County</t>
  </si>
  <si>
    <t>Baltimore city</t>
  </si>
  <si>
    <t>MA</t>
  </si>
  <si>
    <t>Barnstable County</t>
  </si>
  <si>
    <t>12700</t>
  </si>
  <si>
    <t>Barnstable Town, MA</t>
  </si>
  <si>
    <t>Berkshire County</t>
  </si>
  <si>
    <t>38340</t>
  </si>
  <si>
    <t>Pittsfield, MA</t>
  </si>
  <si>
    <t>Bristol County</t>
  </si>
  <si>
    <t>39300</t>
  </si>
  <si>
    <t>Providence-Warwick, RI-MA</t>
  </si>
  <si>
    <t>Dukes County</t>
  </si>
  <si>
    <t>47240</t>
  </si>
  <si>
    <t>Vineyard Haven, MA</t>
  </si>
  <si>
    <t>Essex County</t>
  </si>
  <si>
    <t>14460</t>
  </si>
  <si>
    <t>Boston-Cambridge-Newton, MA-NH</t>
  </si>
  <si>
    <t>Cambridge-Newton-Framingham, MA</t>
  </si>
  <si>
    <t>15764</t>
  </si>
  <si>
    <t>24640</t>
  </si>
  <si>
    <t>521</t>
  </si>
  <si>
    <t>Greenfield Town, MA</t>
  </si>
  <si>
    <t>Springfield-Greenfield Town, MA</t>
  </si>
  <si>
    <t>Hampden County</t>
  </si>
  <si>
    <t>44140</t>
  </si>
  <si>
    <t>Springfield, MA</t>
  </si>
  <si>
    <t>Hampshire County</t>
  </si>
  <si>
    <t>Nantucket County</t>
  </si>
  <si>
    <t>Norfolk County</t>
  </si>
  <si>
    <t>Boston, MA</t>
  </si>
  <si>
    <t>14454</t>
  </si>
  <si>
    <t>Suffolk County</t>
  </si>
  <si>
    <t>MI</t>
  </si>
  <si>
    <t>Alcona County</t>
  </si>
  <si>
    <t>Alger County</t>
  </si>
  <si>
    <t>Allegan County</t>
  </si>
  <si>
    <t>26090</t>
  </si>
  <si>
    <t>266</t>
  </si>
  <si>
    <t>Holland, MI</t>
  </si>
  <si>
    <t>Grand Rapids-Wyoming-Muskegon, MI</t>
  </si>
  <si>
    <t>Alpena County</t>
  </si>
  <si>
    <t>10980</t>
  </si>
  <si>
    <t>Alpena, MI</t>
  </si>
  <si>
    <t>Antrim County</t>
  </si>
  <si>
    <t>Arenac County</t>
  </si>
  <si>
    <t>Baraga County</t>
  </si>
  <si>
    <t>Barry County</t>
  </si>
  <si>
    <t>24340</t>
  </si>
  <si>
    <t>Grand Rapids-Wyoming, MI</t>
  </si>
  <si>
    <t>13020</t>
  </si>
  <si>
    <t>474</t>
  </si>
  <si>
    <t>Bay City, MI</t>
  </si>
  <si>
    <t>Saginaw-Midland-Bay City, MI</t>
  </si>
  <si>
    <t>Benzie County</t>
  </si>
  <si>
    <t>45900</t>
  </si>
  <si>
    <t>Traverse City, MI</t>
  </si>
  <si>
    <t>35660</t>
  </si>
  <si>
    <t>Niles-Benton Harbor, MI</t>
  </si>
  <si>
    <t>Branch County</t>
  </si>
  <si>
    <t>17740</t>
  </si>
  <si>
    <t>Coldwater, MI</t>
  </si>
  <si>
    <t>12980</t>
  </si>
  <si>
    <t>310</t>
  </si>
  <si>
    <t>Battle Creek, MI</t>
  </si>
  <si>
    <t>Kalamazoo-Battle Creek-Portage, MI</t>
  </si>
  <si>
    <t>Charlevoix County</t>
  </si>
  <si>
    <t>Cheboygan County</t>
  </si>
  <si>
    <t>Chippewa County</t>
  </si>
  <si>
    <t>42300</t>
  </si>
  <si>
    <t>Sault Ste. Marie, MI</t>
  </si>
  <si>
    <t>Clare County</t>
  </si>
  <si>
    <t>29620</t>
  </si>
  <si>
    <t>330</t>
  </si>
  <si>
    <t>Lansing-East Lansing, MI</t>
  </si>
  <si>
    <t>Lansing-East Lansing-Owosso, MI</t>
  </si>
  <si>
    <t>21540</t>
  </si>
  <si>
    <t>Escanaba, MI</t>
  </si>
  <si>
    <t>27020</t>
  </si>
  <si>
    <t>Iron Mountain, MI-WI</t>
  </si>
  <si>
    <t>Eaton County</t>
  </si>
  <si>
    <t>Genesee County</t>
  </si>
  <si>
    <t>22420</t>
  </si>
  <si>
    <t>220</t>
  </si>
  <si>
    <t>Flint, MI</t>
  </si>
  <si>
    <t>Detroit-Warren-Ann Arbor, MI</t>
  </si>
  <si>
    <t>Gladwin County</t>
  </si>
  <si>
    <t>Gogebic County</t>
  </si>
  <si>
    <t>Grand Traverse County</t>
  </si>
  <si>
    <t>Gratiot County</t>
  </si>
  <si>
    <t>10940</t>
  </si>
  <si>
    <t>394</t>
  </si>
  <si>
    <t>Alma, MI</t>
  </si>
  <si>
    <t>Mount Pleasant-Alma, MI</t>
  </si>
  <si>
    <t>Hillsdale County</t>
  </si>
  <si>
    <t>25880</t>
  </si>
  <si>
    <t>Hillsdale, MI</t>
  </si>
  <si>
    <t>Houghton County</t>
  </si>
  <si>
    <t>26340</t>
  </si>
  <si>
    <t>Houghton, MI</t>
  </si>
  <si>
    <t>Huron County</t>
  </si>
  <si>
    <t>Ingham County</t>
  </si>
  <si>
    <t>Ionia County</t>
  </si>
  <si>
    <t>26960</t>
  </si>
  <si>
    <t>Ionia, MI</t>
  </si>
  <si>
    <t>Iosco County</t>
  </si>
  <si>
    <t>Iron County</t>
  </si>
  <si>
    <t>Isabella County</t>
  </si>
  <si>
    <t>34380</t>
  </si>
  <si>
    <t>Mount Pleasant, MI</t>
  </si>
  <si>
    <t>27100</t>
  </si>
  <si>
    <t>Jackson, MI</t>
  </si>
  <si>
    <t>Kalamazoo County</t>
  </si>
  <si>
    <t>28020</t>
  </si>
  <si>
    <t>Kalamazoo-Portage, MI</t>
  </si>
  <si>
    <t>Kalkaska County</t>
  </si>
  <si>
    <t>Keweenaw County</t>
  </si>
  <si>
    <t>Lapeer County</t>
  </si>
  <si>
    <t>19820</t>
  </si>
  <si>
    <t>Detroit-Warren-Dearborn, MI</t>
  </si>
  <si>
    <t>Warren-Troy-Farmington Hills, MI</t>
  </si>
  <si>
    <t>47664</t>
  </si>
  <si>
    <t>Leelanau County</t>
  </si>
  <si>
    <t>Lenawee County</t>
  </si>
  <si>
    <t>10300</t>
  </si>
  <si>
    <t>Adrian, MI</t>
  </si>
  <si>
    <t>Luce County</t>
  </si>
  <si>
    <t>Mackinac County</t>
  </si>
  <si>
    <t>Macomb County</t>
  </si>
  <si>
    <t>Manistee County</t>
  </si>
  <si>
    <t>Marquette County</t>
  </si>
  <si>
    <t>32100</t>
  </si>
  <si>
    <t>Marquette, MI</t>
  </si>
  <si>
    <t>31220</t>
  </si>
  <si>
    <t>Ludington, MI</t>
  </si>
  <si>
    <t>Mecosta County</t>
  </si>
  <si>
    <t>13660</t>
  </si>
  <si>
    <t>Big Rapids, MI</t>
  </si>
  <si>
    <t>Menominee County</t>
  </si>
  <si>
    <t>31940</t>
  </si>
  <si>
    <t>Marinette, WI-MI</t>
  </si>
  <si>
    <t>Midland County</t>
  </si>
  <si>
    <t>33220</t>
  </si>
  <si>
    <t>Midland, MI</t>
  </si>
  <si>
    <t>Missaukee County</t>
  </si>
  <si>
    <t>15620</t>
  </si>
  <si>
    <t>Cadillac, MI</t>
  </si>
  <si>
    <t>33780</t>
  </si>
  <si>
    <t>Monroe, MI</t>
  </si>
  <si>
    <t>Montcalm County</t>
  </si>
  <si>
    <t>Montmorency County</t>
  </si>
  <si>
    <t>Muskegon County</t>
  </si>
  <si>
    <t>34740</t>
  </si>
  <si>
    <t>Muskegon, MI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</si>
  <si>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</si>
  <si>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</si>
  <si>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</si>
  <si>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</si>
  <si>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</si>
  <si>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</si>
  <si>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</si>
  <si>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</si>
  <si>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</si>
  <si>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</si>
  <si>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40980</t>
  </si>
  <si>
    <t>Saginaw, MI</t>
  </si>
  <si>
    <t>44780</t>
  </si>
  <si>
    <t>Sturgis, MI</t>
  </si>
  <si>
    <t>Sanilac County</t>
  </si>
  <si>
    <t>Schoolcraft County</t>
  </si>
  <si>
    <t>Shiawassee County</t>
  </si>
  <si>
    <t>37020</t>
  </si>
  <si>
    <t>Owosso, MI</t>
  </si>
  <si>
    <t>Tuscola County</t>
  </si>
  <si>
    <t>Washtenaw County</t>
  </si>
  <si>
    <t>11460</t>
  </si>
  <si>
    <t>Ann Arbor, MI</t>
  </si>
  <si>
    <t>Detroit-Dearborn-Livonia, MI</t>
  </si>
  <si>
    <t>19804</t>
  </si>
  <si>
    <t>Wexford County</t>
  </si>
  <si>
    <t>MN</t>
  </si>
  <si>
    <t>Aitkin County</t>
  </si>
  <si>
    <t>Anoka County</t>
  </si>
  <si>
    <t>33460</t>
  </si>
  <si>
    <t>378</t>
  </si>
  <si>
    <t>Minneapolis-St. Paul-Bloomington, MN-WI</t>
  </si>
  <si>
    <t>Minneapolis-St. Paul, MN-WI</t>
  </si>
  <si>
    <t>Becker County</t>
  </si>
  <si>
    <t>Beltrami County</t>
  </si>
  <si>
    <t>13420</t>
  </si>
  <si>
    <t>Bemidji, MN</t>
  </si>
  <si>
    <t>41060</t>
  </si>
  <si>
    <t>St. Cloud, MN</t>
  </si>
  <si>
    <t>Big Stone County</t>
  </si>
  <si>
    <t>Blue Earth County</t>
  </si>
  <si>
    <t>31860</t>
  </si>
  <si>
    <t>359</t>
  </si>
  <si>
    <t>Mankato-North Mankato, MN</t>
  </si>
  <si>
    <t>Mankato-New Ulm-North Mankato, MN</t>
  </si>
  <si>
    <t>35580</t>
  </si>
  <si>
    <t>New Ulm, MN</t>
  </si>
  <si>
    <t>Carlton County</t>
  </si>
  <si>
    <t>20260</t>
  </si>
  <si>
    <t>Duluth, MN-WI</t>
  </si>
  <si>
    <t>Carver County</t>
  </si>
  <si>
    <t>14660</t>
  </si>
  <si>
    <t>Brainerd, MN</t>
  </si>
  <si>
    <t>Chisago County</t>
  </si>
  <si>
    <t>22020</t>
  </si>
  <si>
    <t>244</t>
  </si>
  <si>
    <t>Fargo, ND-MN</t>
  </si>
  <si>
    <t>Fargo-Wahpeton, ND-MN</t>
  </si>
  <si>
    <t>Cottonwood County</t>
  </si>
  <si>
    <t>Crow Wing County</t>
  </si>
  <si>
    <t>Dakota County</t>
  </si>
  <si>
    <t>40340</t>
  </si>
  <si>
    <t>462</t>
  </si>
  <si>
    <t>Rochester, MN</t>
  </si>
  <si>
    <t>Rochester-Austin, MN</t>
  </si>
  <si>
    <t>10820</t>
  </si>
  <si>
    <t>Alexandria, MN</t>
  </si>
  <si>
    <t>Faribault County</t>
  </si>
  <si>
    <t>Fillmore County</t>
  </si>
  <si>
    <t>Freeborn County</t>
  </si>
  <si>
    <t>10660</t>
  </si>
  <si>
    <t>Albert Lea, MN</t>
  </si>
  <si>
    <t>Goodhue County</t>
  </si>
  <si>
    <t>39860</t>
  </si>
  <si>
    <t>Red Wing, MN</t>
  </si>
  <si>
    <t>Hennepin County</t>
  </si>
  <si>
    <t>29100</t>
  </si>
  <si>
    <t>La Crosse-Onalaska, WI-MN</t>
  </si>
  <si>
    <t>Hubbard County</t>
  </si>
  <si>
    <t>Isanti County</t>
  </si>
  <si>
    <t>Itasca County</t>
  </si>
  <si>
    <t>24330</t>
  </si>
  <si>
    <t>Grand Rapids, MN</t>
  </si>
  <si>
    <t>Kanabec County</t>
  </si>
  <si>
    <t>Kandiyohi County</t>
  </si>
  <si>
    <t>48820</t>
  </si>
  <si>
    <t>Willmar, MN</t>
  </si>
  <si>
    <t>Kittson County</t>
  </si>
  <si>
    <t>Koochiching County</t>
  </si>
  <si>
    <t>Lac qui Parle County</t>
  </si>
  <si>
    <t>Lake of the Woods County</t>
  </si>
  <si>
    <t>Le Sueur County</t>
  </si>
  <si>
    <t>32140</t>
  </si>
  <si>
    <t>Marshall, MN</t>
  </si>
  <si>
    <t>McLeod County</t>
  </si>
  <si>
    <t>26780</t>
  </si>
  <si>
    <t>Hutchinson, MN</t>
  </si>
  <si>
    <t>Mahnomen County</t>
  </si>
  <si>
    <t>21860</t>
  </si>
  <si>
    <t>Fairmont, MN</t>
  </si>
  <si>
    <t>Meeker County</t>
  </si>
  <si>
    <t>Mille Lacs County</t>
  </si>
  <si>
    <t>Morrison County</t>
  </si>
  <si>
    <t>Mower County</t>
  </si>
  <si>
    <t>12380</t>
  </si>
  <si>
    <t>Austin, MN</t>
  </si>
  <si>
    <t>Nicollet County</t>
  </si>
  <si>
    <t>Nobles County</t>
  </si>
  <si>
    <t>49380</t>
  </si>
  <si>
    <t>Worthington, MN</t>
  </si>
  <si>
    <t>Norman County</t>
  </si>
  <si>
    <t>Olmsted County</t>
  </si>
  <si>
    <t>Otter Tail County</t>
  </si>
  <si>
    <t>22260</t>
  </si>
  <si>
    <t>Fergus Falls, MN</t>
  </si>
  <si>
    <t>Pennington County</t>
  </si>
  <si>
    <t>Pine County</t>
  </si>
  <si>
    <t>Pipestone County</t>
  </si>
  <si>
    <t>24220</t>
  </si>
  <si>
    <t>Grand Forks, ND-MN</t>
  </si>
  <si>
    <t>Ramsey County</t>
  </si>
  <si>
    <t>Red Lake County</t>
  </si>
  <si>
    <t>Redwood County</t>
  </si>
  <si>
    <t>Renville County</t>
  </si>
  <si>
    <t>22060</t>
  </si>
  <si>
    <t>Faribault-Northfield, MN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</si>
  <si>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</si>
  <si>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</si>
  <si>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</si>
  <si>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</si>
  <si>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</si>
  <si>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</si>
  <si>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</si>
  <si>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36940</t>
  </si>
  <si>
    <t>Owatonna, MN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</si>
  <si>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</si>
  <si>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</si>
  <si>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</si>
  <si>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</si>
  <si>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</si>
  <si>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</si>
  <si>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</si>
  <si>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47420</t>
  </si>
  <si>
    <t>Wahpeton, ND-MN</t>
  </si>
  <si>
    <t>Winona County</t>
  </si>
  <si>
    <t>49100</t>
  </si>
  <si>
    <t>Winona, MN</t>
  </si>
  <si>
    <t>Yellow Medicine County</t>
  </si>
  <si>
    <t>MS</t>
  </si>
  <si>
    <t>Alcorn County</t>
  </si>
  <si>
    <t>18420</t>
  </si>
  <si>
    <t>Corinth, MS</t>
  </si>
  <si>
    <t>Amite County</t>
  </si>
  <si>
    <t>32620</t>
  </si>
  <si>
    <t>McComb, MS</t>
  </si>
  <si>
    <t>Attala County</t>
  </si>
  <si>
    <t>Bolivar County</t>
  </si>
  <si>
    <t>17380</t>
  </si>
  <si>
    <t>185</t>
  </si>
  <si>
    <t>Cleveland, MS</t>
  </si>
  <si>
    <t>Cleveland-Indianola, MS</t>
  </si>
  <si>
    <t>24900</t>
  </si>
  <si>
    <t>Greenwood, MS</t>
  </si>
  <si>
    <t>Claiborne County</t>
  </si>
  <si>
    <t>46980</t>
  </si>
  <si>
    <t>298</t>
  </si>
  <si>
    <t>Vicksburg, MS</t>
  </si>
  <si>
    <t>Jackson-Vicksburg-Brookhaven, MS</t>
  </si>
  <si>
    <t>32940</t>
  </si>
  <si>
    <t>Meridian, MS</t>
  </si>
  <si>
    <t>48500</t>
  </si>
  <si>
    <t>200</t>
  </si>
  <si>
    <t>West Point, MS</t>
  </si>
  <si>
    <t>Columbus-West Point, MS</t>
  </si>
  <si>
    <t>Coahoma County</t>
  </si>
  <si>
    <t>17260</t>
  </si>
  <si>
    <t>Clarksdale, MS</t>
  </si>
  <si>
    <t>Copiah County</t>
  </si>
  <si>
    <t>27140</t>
  </si>
  <si>
    <t>Jackson, MS</t>
  </si>
  <si>
    <t>Forrest County</t>
  </si>
  <si>
    <t>25620</t>
  </si>
  <si>
    <t>Hattiesburg, MS</t>
  </si>
  <si>
    <t>George County</t>
  </si>
  <si>
    <t>Grenada County</t>
  </si>
  <si>
    <t>24980</t>
  </si>
  <si>
    <t>Grenada, MS</t>
  </si>
  <si>
    <t>25060</t>
  </si>
  <si>
    <t>Gulfport-Biloxi-Pascagoula, MS</t>
  </si>
  <si>
    <t>Hinds County</t>
  </si>
  <si>
    <t>Humphreys County</t>
  </si>
  <si>
    <t>Issaquena County</t>
  </si>
  <si>
    <t>Itawamba County</t>
  </si>
  <si>
    <t>46180</t>
  </si>
  <si>
    <t>Tupelo, MS</t>
  </si>
  <si>
    <t>29860</t>
  </si>
  <si>
    <t>Laurel, MS</t>
  </si>
  <si>
    <t>Jefferson Davis County</t>
  </si>
  <si>
    <t>Kemper County</t>
  </si>
  <si>
    <t>37060</t>
  </si>
  <si>
    <t>Oxford, MS</t>
  </si>
  <si>
    <t>Leake County</t>
  </si>
  <si>
    <t>Leflore County</t>
  </si>
  <si>
    <t>15020</t>
  </si>
  <si>
    <t>Brookhaven, MS</t>
  </si>
  <si>
    <t>18060</t>
  </si>
  <si>
    <t>Columbus, MS</t>
  </si>
  <si>
    <t>Neshoba County</t>
  </si>
  <si>
    <t>Noxubee County</t>
  </si>
  <si>
    <t>Oktibbeha County</t>
  </si>
  <si>
    <t>44260</t>
  </si>
  <si>
    <t>Starkville, MS</t>
  </si>
  <si>
    <t>Panola County</t>
  </si>
  <si>
    <t>Pearl River County</t>
  </si>
  <si>
    <t>38100</t>
  </si>
  <si>
    <t>Picayune, MS</t>
  </si>
  <si>
    <t>Pontotoc County</t>
  </si>
  <si>
    <t>Prentiss County</t>
  </si>
  <si>
    <t>Rankin County</t>
  </si>
  <si>
    <t>Sharkey County</t>
  </si>
  <si>
    <t>Sunflower County</t>
  </si>
  <si>
    <t>26940</t>
  </si>
  <si>
    <t>Indianola, MS</t>
  </si>
  <si>
    <t>Tallahatchie County</t>
  </si>
  <si>
    <t>Tate County</t>
  </si>
  <si>
    <t>Tippah County</t>
  </si>
  <si>
    <t>Tishomingo County</t>
  </si>
  <si>
    <t>Tunica County</t>
  </si>
  <si>
    <t>Walthall County</t>
  </si>
  <si>
    <t>24740</t>
  </si>
  <si>
    <t>Greenville, MS</t>
  </si>
  <si>
    <t>Yalobusha County</t>
  </si>
  <si>
    <t>Yazoo County</t>
  </si>
  <si>
    <t>MO</t>
  </si>
  <si>
    <t>28860</t>
  </si>
  <si>
    <t>Kirksville, MO</t>
  </si>
  <si>
    <t>Andrew County</t>
  </si>
  <si>
    <t>Audrain County</t>
  </si>
  <si>
    <t>33020</t>
  </si>
  <si>
    <t>190</t>
  </si>
  <si>
    <t>Mexico, MO</t>
  </si>
  <si>
    <t>Columbia-Moberly-Mexico, MO</t>
  </si>
  <si>
    <t>Bates County</t>
  </si>
  <si>
    <t>Bollinger County</t>
  </si>
  <si>
    <t>17860</t>
  </si>
  <si>
    <t>Columbia, MO</t>
  </si>
  <si>
    <t>38740</t>
  </si>
  <si>
    <t>Poplar Bluff, MO</t>
  </si>
  <si>
    <t>Callaway County</t>
  </si>
  <si>
    <t>27620</t>
  </si>
  <si>
    <t>Jefferson City, MO</t>
  </si>
  <si>
    <t>Cape Girardeau County</t>
  </si>
  <si>
    <t>Chariton County</t>
  </si>
  <si>
    <t>44180</t>
  </si>
  <si>
    <t>520</t>
  </si>
  <si>
    <t>Springfield, MO</t>
  </si>
  <si>
    <t>Springfield-Branson, MO</t>
  </si>
  <si>
    <t>Cole County</t>
  </si>
  <si>
    <t>Cooper County</t>
  </si>
  <si>
    <t>Dent County</t>
  </si>
  <si>
    <t>Dunklin County</t>
  </si>
  <si>
    <t>28380</t>
  </si>
  <si>
    <t>Kennett, MO</t>
  </si>
  <si>
    <t>Gasconade County</t>
  </si>
  <si>
    <t>Gentry County</t>
  </si>
  <si>
    <t>Hickory County</t>
  </si>
  <si>
    <t>Holt County</t>
  </si>
  <si>
    <t>Howell County</t>
  </si>
  <si>
    <t>48460</t>
  </si>
  <si>
    <t>West Plains, MO</t>
  </si>
  <si>
    <t>27900</t>
  </si>
  <si>
    <t>309</t>
  </si>
  <si>
    <t>Joplin, MO</t>
  </si>
  <si>
    <t>Joplin-Miami, MO-OK</t>
  </si>
  <si>
    <t>47660</t>
  </si>
  <si>
    <t>Warrensburg, MO</t>
  </si>
  <si>
    <t>Laclede County</t>
  </si>
  <si>
    <t>30060</t>
  </si>
  <si>
    <t>Lebanon, MO</t>
  </si>
  <si>
    <t>McDonald County</t>
  </si>
  <si>
    <t>Maries County</t>
  </si>
  <si>
    <t>25300</t>
  </si>
  <si>
    <t>Hannibal, MO</t>
  </si>
  <si>
    <t>Moniteau County</t>
  </si>
  <si>
    <t>New Madrid County</t>
  </si>
  <si>
    <t>Nodaway County</t>
  </si>
  <si>
    <t>32340</t>
  </si>
  <si>
    <t>Maryville, MO</t>
  </si>
  <si>
    <t>Oregon County</t>
  </si>
  <si>
    <t>Ozark County</t>
  </si>
  <si>
    <t>Pemiscot County</t>
  </si>
  <si>
    <t>Pettis County</t>
  </si>
  <si>
    <t>42740</t>
  </si>
  <si>
    <t>Sedalia, MO</t>
  </si>
  <si>
    <t>Phelps County</t>
  </si>
  <si>
    <t>40620</t>
  </si>
  <si>
    <t>Rolla, MO</t>
  </si>
  <si>
    <t>Platte County</t>
  </si>
  <si>
    <t>22780</t>
  </si>
  <si>
    <t>Fort Leonard Wood, MO</t>
  </si>
  <si>
    <t>Ralls County</t>
  </si>
  <si>
    <t>33620</t>
  </si>
  <si>
    <t>Moberly, MO</t>
  </si>
  <si>
    <t>Ray County</t>
  </si>
  <si>
    <t>Reynolds County</t>
  </si>
  <si>
    <t>St. Charles County</t>
  </si>
  <si>
    <t>Ste. Genevieve County</t>
  </si>
  <si>
    <t>St. Francois County</t>
  </si>
  <si>
    <t>22100</t>
  </si>
  <si>
    <t>Farmington, MO</t>
  </si>
  <si>
    <t>32180</t>
  </si>
  <si>
    <t>Marshall, MO</t>
  </si>
  <si>
    <t>Scotland County</t>
  </si>
  <si>
    <t>43460</t>
  </si>
  <si>
    <t>Sikeston, MO</t>
  </si>
  <si>
    <t>Shannon County</t>
  </si>
  <si>
    <t>Stoddard County</t>
  </si>
  <si>
    <t>14700</t>
  </si>
  <si>
    <t>Branson, MO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</si>
  <si>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</si>
  <si>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</si>
  <si>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</si>
  <si>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</si>
  <si>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</si>
  <si>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</si>
  <si>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</si>
  <si>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</si>
  <si>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</si>
  <si>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13740</t>
  </si>
  <si>
    <t>Billings, MT</t>
  </si>
  <si>
    <t>Cascade County</t>
  </si>
  <si>
    <t>24500</t>
  </si>
  <si>
    <t>Great Falls, MT</t>
  </si>
  <si>
    <t>Chouteau County</t>
  </si>
  <si>
    <t>Daniels County</t>
  </si>
  <si>
    <t>Deer Lodge County</t>
  </si>
  <si>
    <t>Fallon County</t>
  </si>
  <si>
    <t>Fergus County</t>
  </si>
  <si>
    <t>Flathead County</t>
  </si>
  <si>
    <t>28060</t>
  </si>
  <si>
    <t>Kalispell, MT</t>
  </si>
  <si>
    <t>14580</t>
  </si>
  <si>
    <t>Bozeman, MT</t>
  </si>
  <si>
    <t>Glacier County</t>
  </si>
  <si>
    <t>Golden Valley County</t>
  </si>
  <si>
    <t>Granite County</t>
  </si>
  <si>
    <t>Hill County</t>
  </si>
  <si>
    <t>25740</t>
  </si>
  <si>
    <t>Helena, MT</t>
  </si>
  <si>
    <t>Judith Basin County</t>
  </si>
  <si>
    <t>Lewis and Clark County</t>
  </si>
  <si>
    <t>McCone County</t>
  </si>
  <si>
    <t>Meagher County</t>
  </si>
  <si>
    <t>Missoula County</t>
  </si>
  <si>
    <t>33540</t>
  </si>
  <si>
    <t>Missoula, MT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</si>
  <si>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</si>
  <si>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</si>
  <si>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</si>
  <si>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</si>
  <si>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</si>
  <si>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</si>
  <si>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</si>
  <si>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</si>
  <si>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</si>
  <si>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15580</t>
  </si>
  <si>
    <t>Butte-Silver Bow, MT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</si>
  <si>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</si>
  <si>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</si>
  <si>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</si>
  <si>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</si>
  <si>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</si>
  <si>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</si>
  <si>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</si>
  <si>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</si>
  <si>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25580</t>
  </si>
  <si>
    <t>Hastings, NE</t>
  </si>
  <si>
    <t>Antelope County</t>
  </si>
  <si>
    <t>Arthur County</t>
  </si>
  <si>
    <t>Banner County</t>
  </si>
  <si>
    <t>42420</t>
  </si>
  <si>
    <t>Scottsbluff, NE</t>
  </si>
  <si>
    <t>Box Butte County</t>
  </si>
  <si>
    <t>Buffalo County</t>
  </si>
  <si>
    <t>28260</t>
  </si>
  <si>
    <t>Kearney, NE</t>
  </si>
  <si>
    <t>Burt County</t>
  </si>
  <si>
    <t>Cherry County</t>
  </si>
  <si>
    <t>Colfax County</t>
  </si>
  <si>
    <t>Cuming County</t>
  </si>
  <si>
    <t>Dawes County</t>
  </si>
  <si>
    <t>30420</t>
  </si>
  <si>
    <t>Lexington, NE</t>
  </si>
  <si>
    <t>Deuel County</t>
  </si>
  <si>
    <t>Dixon County</t>
  </si>
  <si>
    <t>23340</t>
  </si>
  <si>
    <t>Fremont, NE</t>
  </si>
  <si>
    <t>Dundy County</t>
  </si>
  <si>
    <t>Frontier County</t>
  </si>
  <si>
    <t>Furnas County</t>
  </si>
  <si>
    <t>Gage County</t>
  </si>
  <si>
    <t>13100</t>
  </si>
  <si>
    <t>339</t>
  </si>
  <si>
    <t>Beatrice, NE</t>
  </si>
  <si>
    <t>Lincoln-Beatrice, NE</t>
  </si>
  <si>
    <t>Garden County</t>
  </si>
  <si>
    <t>Gosper County</t>
  </si>
  <si>
    <t>24260</t>
  </si>
  <si>
    <t>Grand Island, NE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</si>
  <si>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</si>
  <si>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</si>
  <si>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</si>
  <si>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</si>
  <si>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</si>
  <si>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</si>
  <si>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</si>
  <si>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</si>
  <si>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30700</t>
  </si>
  <si>
    <t>Lincoln, NE</t>
  </si>
  <si>
    <t>35820</t>
  </si>
  <si>
    <t>North Platte, NE</t>
  </si>
  <si>
    <t>Loup County</t>
  </si>
  <si>
    <t>35740</t>
  </si>
  <si>
    <t>Norfolk, NE</t>
  </si>
  <si>
    <t>Merrick County</t>
  </si>
  <si>
    <t>Morrill County</t>
  </si>
  <si>
    <t>Nance County</t>
  </si>
  <si>
    <t>Nuckolls County</t>
  </si>
  <si>
    <t>Otoe County</t>
  </si>
  <si>
    <t>Perkins County</t>
  </si>
  <si>
    <t>18100</t>
  </si>
  <si>
    <t>Columbus, NE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</si>
  <si>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</si>
  <si>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</si>
  <si>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</si>
  <si>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</si>
  <si>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</si>
  <si>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</si>
  <si>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</si>
  <si>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</si>
  <si>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</si>
  <si>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21980</t>
  </si>
  <si>
    <t>Fallon, NV</t>
  </si>
  <si>
    <t>29820</t>
  </si>
  <si>
    <t>Las Vegas-Henderson-Paradise, NV</t>
  </si>
  <si>
    <t>23820</t>
  </si>
  <si>
    <t>456</t>
  </si>
  <si>
    <t>Gardnerville Ranchos, NV</t>
  </si>
  <si>
    <t>Reno-Carson City-Fernley, NV</t>
  </si>
  <si>
    <t>Elko County</t>
  </si>
  <si>
    <t>21220</t>
  </si>
  <si>
    <t>Elko, NV</t>
  </si>
  <si>
    <t>Esmeralda County</t>
  </si>
  <si>
    <t>Eureka County</t>
  </si>
  <si>
    <t>49080</t>
  </si>
  <si>
    <t>Winnemucca, NV</t>
  </si>
  <si>
    <t>Lander County</t>
  </si>
  <si>
    <t>22280</t>
  </si>
  <si>
    <t>Fernley, NV</t>
  </si>
  <si>
    <t>Nye County</t>
  </si>
  <si>
    <t>37220</t>
  </si>
  <si>
    <t>Pahrump, NV</t>
  </si>
  <si>
    <t>Pershing County</t>
  </si>
  <si>
    <t>Storey County</t>
  </si>
  <si>
    <t>39900</t>
  </si>
  <si>
    <t>Reno, NV</t>
  </si>
  <si>
    <t>Washoe County</t>
  </si>
  <si>
    <t>White Pine County</t>
  </si>
  <si>
    <t>Carson City</t>
  </si>
  <si>
    <t>16180</t>
  </si>
  <si>
    <t>Carson City, NV</t>
  </si>
  <si>
    <t>NH</t>
  </si>
  <si>
    <t>Belknap County</t>
  </si>
  <si>
    <t>29060</t>
  </si>
  <si>
    <t>Laconia, NH</t>
  </si>
  <si>
    <t>Cheshire County</t>
  </si>
  <si>
    <t>28300</t>
  </si>
  <si>
    <t>Keene, NH</t>
  </si>
  <si>
    <t>Coos County</t>
  </si>
  <si>
    <t>13620</t>
  </si>
  <si>
    <t>Berlin, NH-VT</t>
  </si>
  <si>
    <t>Grafton County</t>
  </si>
  <si>
    <t>17200</t>
  </si>
  <si>
    <t>Claremont-Lebanon, NH-VT</t>
  </si>
  <si>
    <t>31700</t>
  </si>
  <si>
    <t>Manchester-Nashua, NH</t>
  </si>
  <si>
    <t>Merrimack County</t>
  </si>
  <si>
    <t>18180</t>
  </si>
  <si>
    <t>Concord, NH</t>
  </si>
  <si>
    <t>Rockingham County</t>
  </si>
  <si>
    <t>Rockingham County-Strafford County, NH</t>
  </si>
  <si>
    <t>40484</t>
  </si>
  <si>
    <t>Strafford County</t>
  </si>
  <si>
    <t>NJ</t>
  </si>
  <si>
    <t>Atlantic County</t>
  </si>
  <si>
    <t>12100</t>
  </si>
  <si>
    <t>Atlantic City-Hammonton, NJ</t>
  </si>
  <si>
    <t>Bergen County</t>
  </si>
  <si>
    <t>35620</t>
  </si>
  <si>
    <t>New York-Newark-Jersey City, NY-NJ-PA</t>
  </si>
  <si>
    <t>New York-Jersey City-White Plains, NY-NJ</t>
  </si>
  <si>
    <t>35614</t>
  </si>
  <si>
    <t>Burlington County</t>
  </si>
  <si>
    <t>Camden, NJ</t>
  </si>
  <si>
    <t>15804</t>
  </si>
  <si>
    <t>Cape May County</t>
  </si>
  <si>
    <t>36140</t>
  </si>
  <si>
    <t>Ocean City, NJ</t>
  </si>
  <si>
    <t>47220</t>
  </si>
  <si>
    <t>Vineland-Bridgeton, NJ</t>
  </si>
  <si>
    <t>Newark, NJ-PA</t>
  </si>
  <si>
    <t>35084</t>
  </si>
  <si>
    <t>Gloucester County</t>
  </si>
  <si>
    <t>Hudson County</t>
  </si>
  <si>
    <t>Hunterdon County</t>
  </si>
  <si>
    <t>45940</t>
  </si>
  <si>
    <t>Trenton, NJ</t>
  </si>
  <si>
    <t>Monmouth County</t>
  </si>
  <si>
    <t>Ocean County</t>
  </si>
  <si>
    <t>Passaic County</t>
  </si>
  <si>
    <t>Salem County</t>
  </si>
  <si>
    <t>10900</t>
  </si>
  <si>
    <t>Allentown-Bethlehem-Easton, PA-NJ</t>
  </si>
  <si>
    <t>NM</t>
  </si>
  <si>
    <t>Bernalillo County</t>
  </si>
  <si>
    <t>10740</t>
  </si>
  <si>
    <t>106</t>
  </si>
  <si>
    <t>Albuquerque, NM</t>
  </si>
  <si>
    <t>Albuquerque-Santa Fe-Las Vegas, NM</t>
  </si>
  <si>
    <t>Catron County</t>
  </si>
  <si>
    <t>Chaves County</t>
  </si>
  <si>
    <t>40740</t>
  </si>
  <si>
    <t>Roswell, NM</t>
  </si>
  <si>
    <t>Cibola County</t>
  </si>
  <si>
    <t>24380</t>
  </si>
  <si>
    <t>Grants, NM</t>
  </si>
  <si>
    <t>Curry County</t>
  </si>
  <si>
    <t>17580</t>
  </si>
  <si>
    <t>188</t>
  </si>
  <si>
    <t>Clovis, NM</t>
  </si>
  <si>
    <t>Clovis-Portales, NM</t>
  </si>
  <si>
    <t>De Baca County</t>
  </si>
  <si>
    <t>Dona Ana County</t>
  </si>
  <si>
    <t>29740</t>
  </si>
  <si>
    <t>238</t>
  </si>
  <si>
    <t>Las Cruces, NM</t>
  </si>
  <si>
    <t>El Paso-Las Cruces, TX-NM</t>
  </si>
  <si>
    <t>Eddy County</t>
  </si>
  <si>
    <t>16100</t>
  </si>
  <si>
    <t>Carlsbad-Artesia, NM</t>
  </si>
  <si>
    <t>43500</t>
  </si>
  <si>
    <t>Silver City, NM</t>
  </si>
  <si>
    <t>Guadalupe County</t>
  </si>
  <si>
    <t>Harding County</t>
  </si>
  <si>
    <t>Hidalgo County</t>
  </si>
  <si>
    <t>Lea County</t>
  </si>
  <si>
    <t>26020</t>
  </si>
  <si>
    <t>Hobbs, NM</t>
  </si>
  <si>
    <t>40760</t>
  </si>
  <si>
    <t>Ruidoso, NM</t>
  </si>
  <si>
    <t>Los Alamos County</t>
  </si>
  <si>
    <t>31060</t>
  </si>
  <si>
    <t>Los Alamos, NM</t>
  </si>
  <si>
    <t>Luna County</t>
  </si>
  <si>
    <t>19700</t>
  </si>
  <si>
    <t>Deming, NM</t>
  </si>
  <si>
    <t>McKinley County</t>
  </si>
  <si>
    <t>23700</t>
  </si>
  <si>
    <t>Gallup, NM</t>
  </si>
  <si>
    <t>Mora County</t>
  </si>
  <si>
    <t>10460</t>
  </si>
  <si>
    <t>Alamogordo, NM</t>
  </si>
  <si>
    <t>Quay County</t>
  </si>
  <si>
    <t>Rio Arriba County</t>
  </si>
  <si>
    <t>21580</t>
  </si>
  <si>
    <t>Española, NM</t>
  </si>
  <si>
    <t>38780</t>
  </si>
  <si>
    <t>Portales, NM</t>
  </si>
  <si>
    <t>Sandoval County</t>
  </si>
  <si>
    <t>22140</t>
  </si>
  <si>
    <t>Farmington, NM</t>
  </si>
  <si>
    <t>29780</t>
  </si>
  <si>
    <t>Las Vegas, NM</t>
  </si>
  <si>
    <t>Santa Fe County</t>
  </si>
  <si>
    <t>42140</t>
  </si>
  <si>
    <t>Santa Fe, NM</t>
  </si>
  <si>
    <t>Socorro County</t>
  </si>
  <si>
    <t>Taos County</t>
  </si>
  <si>
    <t>45340</t>
  </si>
  <si>
    <t>Taos, NM</t>
  </si>
  <si>
    <t>Torrance County</t>
  </si>
  <si>
    <t>Valencia County</t>
  </si>
  <si>
    <t>NY</t>
  </si>
  <si>
    <t>Albany County</t>
  </si>
  <si>
    <t>10580</t>
  </si>
  <si>
    <t>104</t>
  </si>
  <si>
    <t>Albany-Schenectady-Troy, NY</t>
  </si>
  <si>
    <t>Albany-Schenectady, NY</t>
  </si>
  <si>
    <t>Bronx County</t>
  </si>
  <si>
    <t>Broome County</t>
  </si>
  <si>
    <t>13780</t>
  </si>
  <si>
    <t>Binghamton, NY</t>
  </si>
  <si>
    <t>Cattaraugus County</t>
  </si>
  <si>
    <t>36460</t>
  </si>
  <si>
    <t>160</t>
  </si>
  <si>
    <t>Olean, NY</t>
  </si>
  <si>
    <t>Buffalo-Cheektowaga, NY</t>
  </si>
  <si>
    <t>Cayuga County</t>
  </si>
  <si>
    <t>12180</t>
  </si>
  <si>
    <t>532</t>
  </si>
  <si>
    <t>Auburn, NY</t>
  </si>
  <si>
    <t>Syracuse-Auburn, NY</t>
  </si>
  <si>
    <t>27460</t>
  </si>
  <si>
    <t>Jamestown-Dunkirk-Fredonia, NY</t>
  </si>
  <si>
    <t>Chemung County</t>
  </si>
  <si>
    <t>21300</t>
  </si>
  <si>
    <t>236</t>
  </si>
  <si>
    <t>Elmira, NY</t>
  </si>
  <si>
    <t>Elmira-Corning, NY</t>
  </si>
  <si>
    <t>Chenango County</t>
  </si>
  <si>
    <t>38460</t>
  </si>
  <si>
    <t>Plattsburgh, NY</t>
  </si>
  <si>
    <t>26460</t>
  </si>
  <si>
    <t>Hudson, NY</t>
  </si>
  <si>
    <t>Cortland County</t>
  </si>
  <si>
    <t>18660</t>
  </si>
  <si>
    <t>296</t>
  </si>
  <si>
    <t>Cortland, NY</t>
  </si>
  <si>
    <t>Ithaca-Cortland, NY</t>
  </si>
  <si>
    <t>Dutchess County</t>
  </si>
  <si>
    <t>Dutchess County-Putnam County, NY</t>
  </si>
  <si>
    <t>20524</t>
  </si>
  <si>
    <t>Erie County</t>
  </si>
  <si>
    <t>15380</t>
  </si>
  <si>
    <t>Buffalo-Cheektowaga-Niagara Falls, NY</t>
  </si>
  <si>
    <t>31660</t>
  </si>
  <si>
    <t>Malone, NY</t>
  </si>
  <si>
    <t>24100</t>
  </si>
  <si>
    <t>Gloversville, NY</t>
  </si>
  <si>
    <t>12860</t>
  </si>
  <si>
    <t>464</t>
  </si>
  <si>
    <t>Batavia, NY</t>
  </si>
  <si>
    <t>Rochester-Batavia-Seneca Falls, NY</t>
  </si>
  <si>
    <t>Herkimer County</t>
  </si>
  <si>
    <t>46540</t>
  </si>
  <si>
    <t>Utica-Rome, NY</t>
  </si>
  <si>
    <t>48060</t>
  </si>
  <si>
    <t>Watertown-Fort Drum, NY</t>
  </si>
  <si>
    <t>40380</t>
  </si>
  <si>
    <t>Rochester, NY</t>
  </si>
  <si>
    <t>45060</t>
  </si>
  <si>
    <t>Syracuse, NY</t>
  </si>
  <si>
    <t>11220</t>
  </si>
  <si>
    <t>Amsterdam, NY</t>
  </si>
  <si>
    <t>Nassau County-Suffolk County, NY</t>
  </si>
  <si>
    <t>35004</t>
  </si>
  <si>
    <t>New York County</t>
  </si>
  <si>
    <t>Niagara County</t>
  </si>
  <si>
    <t>Onondaga County</t>
  </si>
  <si>
    <t>Ontario County</t>
  </si>
  <si>
    <t>Orleans County</t>
  </si>
  <si>
    <t>Oswego County</t>
  </si>
  <si>
    <t>36580</t>
  </si>
  <si>
    <t>Oneonta, NY</t>
  </si>
  <si>
    <t>Queens County</t>
  </si>
  <si>
    <t>Rensselaer County</t>
  </si>
  <si>
    <t>Rockland County</t>
  </si>
  <si>
    <t>St. Lawrence County</t>
  </si>
  <si>
    <t>36300</t>
  </si>
  <si>
    <t>Ogdensburg-Massena, NY</t>
  </si>
  <si>
    <t>Saratoga County</t>
  </si>
  <si>
    <t>Schenectady County</t>
  </si>
  <si>
    <t>Schoharie County</t>
  </si>
  <si>
    <t>Seneca County</t>
  </si>
  <si>
    <t>42900</t>
  </si>
  <si>
    <t>Seneca Falls, NY</t>
  </si>
  <si>
    <t>18500</t>
  </si>
  <si>
    <t>Corning, NY</t>
  </si>
  <si>
    <t>Tioga County</t>
  </si>
  <si>
    <t>Tompkins County</t>
  </si>
  <si>
    <t>27060</t>
  </si>
  <si>
    <t>Ithaca, NY</t>
  </si>
  <si>
    <t>Ulster County</t>
  </si>
  <si>
    <t>28740</t>
  </si>
  <si>
    <t>Kingston, NY</t>
  </si>
  <si>
    <t>24020</t>
  </si>
  <si>
    <t>Glens Falls, NY</t>
  </si>
  <si>
    <t>Westchester County</t>
  </si>
  <si>
    <t>Wyoming County</t>
  </si>
  <si>
    <t>Yates County</t>
  </si>
  <si>
    <t>NC</t>
  </si>
  <si>
    <t>Alamance County</t>
  </si>
  <si>
    <t>15500</t>
  </si>
  <si>
    <t>268</t>
  </si>
  <si>
    <t>Burlington, NC</t>
  </si>
  <si>
    <t>Greensboro--Winston-Salem--High Point, NC</t>
  </si>
  <si>
    <t>25860</t>
  </si>
  <si>
    <t>280</t>
  </si>
  <si>
    <t>Hickory-Lenoir-Morganton, NC</t>
  </si>
  <si>
    <t>Hickory-Lenoir, NC</t>
  </si>
  <si>
    <t>Alleghany County</t>
  </si>
  <si>
    <t>Anson County</t>
  </si>
  <si>
    <t>Ashe County</t>
  </si>
  <si>
    <t>Avery County</t>
  </si>
  <si>
    <t>Beaufort County</t>
  </si>
  <si>
    <t>47820</t>
  </si>
  <si>
    <t>274</t>
  </si>
  <si>
    <t>Washington, NC</t>
  </si>
  <si>
    <t>Greenville-Washington, NC</t>
  </si>
  <si>
    <t>Bertie County</t>
  </si>
  <si>
    <t>Bladen County</t>
  </si>
  <si>
    <t>Brunswick County</t>
  </si>
  <si>
    <t>34820</t>
  </si>
  <si>
    <t>396</t>
  </si>
  <si>
    <t>Myrtle Beach-Conway-North Myrtle Beach, SC-NC</t>
  </si>
  <si>
    <t>Myrtle Beach-Conway, SC-NC</t>
  </si>
  <si>
    <t>Buncombe County</t>
  </si>
  <si>
    <t>11700</t>
  </si>
  <si>
    <t>120</t>
  </si>
  <si>
    <t>Asheville, NC</t>
  </si>
  <si>
    <t>Asheville-Brevard, NC</t>
  </si>
  <si>
    <t>Cabarrus County</t>
  </si>
  <si>
    <t>16740</t>
  </si>
  <si>
    <t>172</t>
  </si>
  <si>
    <t>Charlotte-Concord-Gastonia, NC-SC</t>
  </si>
  <si>
    <t>Charlotte-Concord, NC-SC</t>
  </si>
  <si>
    <t>21020</t>
  </si>
  <si>
    <t>545</t>
  </si>
  <si>
    <t>Elizabeth City, NC</t>
  </si>
  <si>
    <t>Virginia Beach-Norfolk, VA-NC</t>
  </si>
  <si>
    <t>Carteret County</t>
  </si>
  <si>
    <t>33980</t>
  </si>
  <si>
    <t>404</t>
  </si>
  <si>
    <t>Morehead City, NC</t>
  </si>
  <si>
    <t>New Bern-Morehead City, NC</t>
  </si>
  <si>
    <t>Caswell County</t>
  </si>
  <si>
    <t>Catawba County</t>
  </si>
  <si>
    <t>20500</t>
  </si>
  <si>
    <t>450</t>
  </si>
  <si>
    <t>Durham-Chapel Hill, NC</t>
  </si>
  <si>
    <t>Raleigh-Durham-Chapel Hill, NC</t>
  </si>
  <si>
    <t>Chowan County</t>
  </si>
  <si>
    <t>43140</t>
  </si>
  <si>
    <t>Shelby, NC</t>
  </si>
  <si>
    <t>Columbus County</t>
  </si>
  <si>
    <t>Craven County</t>
  </si>
  <si>
    <t>35100</t>
  </si>
  <si>
    <t>New Bern, NC</t>
  </si>
  <si>
    <t>22180</t>
  </si>
  <si>
    <t>246</t>
  </si>
  <si>
    <t>Fayetteville, NC</t>
  </si>
  <si>
    <t>Fayetteville-Lumberton-Laurinburg, NC</t>
  </si>
  <si>
    <t>Currituck County</t>
  </si>
  <si>
    <t>47260</t>
  </si>
  <si>
    <t>Virginia Beach-Norfolk-Newport News, VA-NC</t>
  </si>
  <si>
    <t>Dare County</t>
  </si>
  <si>
    <t>28620</t>
  </si>
  <si>
    <t>Kill Devil Hills, NC</t>
  </si>
  <si>
    <t>Davidson County</t>
  </si>
  <si>
    <t>49180</t>
  </si>
  <si>
    <t>Winston-Salem, NC</t>
  </si>
  <si>
    <t>Davie County</t>
  </si>
  <si>
    <t>Duplin County</t>
  </si>
  <si>
    <t>Durham County</t>
  </si>
  <si>
    <t>Edgecombe County</t>
  </si>
  <si>
    <t>40580</t>
  </si>
  <si>
    <t>468</t>
  </si>
  <si>
    <t>Rocky Mount, NC</t>
  </si>
  <si>
    <t>Rocky Mount-Wilson-Roanoke Rapids, NC</t>
  </si>
  <si>
    <t>39580</t>
  </si>
  <si>
    <t>Raleigh, NC</t>
  </si>
  <si>
    <t>Gaston County</t>
  </si>
  <si>
    <t>Gates County</t>
  </si>
  <si>
    <t>Granville County</t>
  </si>
  <si>
    <t>37080</t>
  </si>
  <si>
    <t>Oxford, NC</t>
  </si>
  <si>
    <t>Guilford County</t>
  </si>
  <si>
    <t>24660</t>
  </si>
  <si>
    <t>Greensboro-High Point, NC</t>
  </si>
  <si>
    <t>Halifax County</t>
  </si>
  <si>
    <t>40260</t>
  </si>
  <si>
    <t>Roanoke Rapids, NC</t>
  </si>
  <si>
    <t>Harnett County</t>
  </si>
  <si>
    <t>20380</t>
  </si>
  <si>
    <t>Dunn, NC</t>
  </si>
  <si>
    <t>Haywood County</t>
  </si>
  <si>
    <t>Hertford County</t>
  </si>
  <si>
    <t>Hoke County</t>
  </si>
  <si>
    <t>Hyde County</t>
  </si>
  <si>
    <t>Iredell County</t>
  </si>
  <si>
    <t>19000</t>
  </si>
  <si>
    <t>Cullowhee, NC</t>
  </si>
  <si>
    <t>Johnston County</t>
  </si>
  <si>
    <t>41820</t>
  </si>
  <si>
    <t>Sanford, NC</t>
  </si>
  <si>
    <t>Lenoir County</t>
  </si>
  <si>
    <t>28820</t>
  </si>
  <si>
    <t>Kinston, NC</t>
  </si>
  <si>
    <t>McDowell County</t>
  </si>
  <si>
    <t>32000</t>
  </si>
  <si>
    <t>Marion, NC</t>
  </si>
  <si>
    <t>Mecklenburg County</t>
  </si>
  <si>
    <t>Moore County</t>
  </si>
  <si>
    <t>38240</t>
  </si>
  <si>
    <t>Pinehurst-Southern Pines, NC</t>
  </si>
  <si>
    <t>Nash County</t>
  </si>
  <si>
    <t>New Hanover County</t>
  </si>
  <si>
    <t>48900</t>
  </si>
  <si>
    <t>Wilmington, NC</t>
  </si>
  <si>
    <t>Northampton County</t>
  </si>
  <si>
    <t>Onslow County</t>
  </si>
  <si>
    <t>27340</t>
  </si>
  <si>
    <t>Jacksonville, NC</t>
  </si>
  <si>
    <t>Pamlico County</t>
  </si>
  <si>
    <t>Pasquotank County</t>
  </si>
  <si>
    <t>Pender County</t>
  </si>
  <si>
    <t>Perquimans County</t>
  </si>
  <si>
    <t>Person County</t>
  </si>
  <si>
    <t>Pitt County</t>
  </si>
  <si>
    <t>24780</t>
  </si>
  <si>
    <t>Greenville, NC</t>
  </si>
  <si>
    <t>40460</t>
  </si>
  <si>
    <t>Rockingham, NC</t>
  </si>
  <si>
    <t>Robeson County</t>
  </si>
  <si>
    <t>31300</t>
  </si>
  <si>
    <t>Lumberton, NC</t>
  </si>
  <si>
    <t>Rutherford County</t>
  </si>
  <si>
    <t>22580</t>
  </si>
  <si>
    <t>Forest City, NC</t>
  </si>
  <si>
    <t>Sampson County</t>
  </si>
  <si>
    <t>29900</t>
  </si>
  <si>
    <t>Laurinburg, NC</t>
  </si>
  <si>
    <t>Stanly County</t>
  </si>
  <si>
    <t>10620</t>
  </si>
  <si>
    <t>Albemarle, NC</t>
  </si>
  <si>
    <t>Stokes County</t>
  </si>
  <si>
    <t>Surry County</t>
  </si>
  <si>
    <t>34340</t>
  </si>
  <si>
    <t>Mount Airy, NC</t>
  </si>
  <si>
    <t>Swain County</t>
  </si>
  <si>
    <t>Transylvania County</t>
  </si>
  <si>
    <t>14820</t>
  </si>
  <si>
    <t>Brevard, NC</t>
  </si>
  <si>
    <t>Tyrrell County</t>
  </si>
  <si>
    <t>Vance County</t>
  </si>
  <si>
    <t>25780</t>
  </si>
  <si>
    <t>Henderson, NC</t>
  </si>
  <si>
    <t>Wake County</t>
  </si>
  <si>
    <t>Watauga County</t>
  </si>
  <si>
    <t>14380</t>
  </si>
  <si>
    <t>Boone, NC</t>
  </si>
  <si>
    <t>24140</t>
  </si>
  <si>
    <t>Goldsboro, NC</t>
  </si>
  <si>
    <t>35900</t>
  </si>
  <si>
    <t>North Wilkesboro, NC</t>
  </si>
  <si>
    <t>48980</t>
  </si>
  <si>
    <t>Wilson, NC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</si>
  <si>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</si>
  <si>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</si>
  <si>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</si>
  <si>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</si>
  <si>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</si>
  <si>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</si>
  <si>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</si>
  <si>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</si>
  <si>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</si>
  <si>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13900</t>
  </si>
  <si>
    <t>Bismarck, ND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</si>
  <si>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</si>
  <si>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</si>
  <si>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</si>
  <si>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</si>
  <si>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</si>
  <si>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</si>
  <si>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</si>
  <si>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</si>
  <si>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</si>
  <si>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</si>
  <si>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</si>
  <si>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33500</t>
  </si>
  <si>
    <t>Minot, ND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</si>
  <si>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</si>
  <si>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</si>
  <si>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</si>
  <si>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</si>
  <si>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</si>
  <si>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</si>
  <si>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</si>
  <si>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</si>
  <si>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19860</t>
  </si>
  <si>
    <t>Dickinson, ND</t>
  </si>
  <si>
    <t>Stutsman County</t>
  </si>
  <si>
    <t>27420</t>
  </si>
  <si>
    <t>Jamestown, ND</t>
  </si>
  <si>
    <t>Towner County</t>
  </si>
  <si>
    <t>Traill County</t>
  </si>
  <si>
    <t>Walsh County</t>
  </si>
  <si>
    <t>Ward County</t>
  </si>
  <si>
    <t>Williams County</t>
  </si>
  <si>
    <t>48780</t>
  </si>
  <si>
    <t>Williston, ND</t>
  </si>
  <si>
    <t>OH</t>
  </si>
  <si>
    <t>30620</t>
  </si>
  <si>
    <t>338</t>
  </si>
  <si>
    <t>Lima, OH</t>
  </si>
  <si>
    <t>Lima-Van Wert-Celina, OH</t>
  </si>
  <si>
    <t>Ashland County</t>
  </si>
  <si>
    <t>11740</t>
  </si>
  <si>
    <t>360</t>
  </si>
  <si>
    <t>Ashland, OH</t>
  </si>
  <si>
    <t>Mansfield-Ashland-Bucyrus, OH</t>
  </si>
  <si>
    <t>Ashtabula County</t>
  </si>
  <si>
    <t>11780</t>
  </si>
  <si>
    <t>184</t>
  </si>
  <si>
    <t>Ashtabula, OH</t>
  </si>
  <si>
    <t>Cleveland-Akron-Canton, OH</t>
  </si>
  <si>
    <t>Athens County</t>
  </si>
  <si>
    <t>11900</t>
  </si>
  <si>
    <t>Athens, OH</t>
  </si>
  <si>
    <t>Auglaize County</t>
  </si>
  <si>
    <t>47540</t>
  </si>
  <si>
    <t>Wapakoneta, OH</t>
  </si>
  <si>
    <t>Belmont County</t>
  </si>
  <si>
    <t>48540</t>
  </si>
  <si>
    <t>Wheeling, WV-OH</t>
  </si>
  <si>
    <t>15940</t>
  </si>
  <si>
    <t>Canton-Massillon, OH</t>
  </si>
  <si>
    <t>46500</t>
  </si>
  <si>
    <t>212</t>
  </si>
  <si>
    <t>Urbana, OH</t>
  </si>
  <si>
    <t>Dayton-Springfield-Sidney, OH</t>
  </si>
  <si>
    <t>44220</t>
  </si>
  <si>
    <t>Springfield, OH</t>
  </si>
  <si>
    <t>Clermont County</t>
  </si>
  <si>
    <t>48940</t>
  </si>
  <si>
    <t>Wilmington, OH</t>
  </si>
  <si>
    <t>Columbiana County</t>
  </si>
  <si>
    <t>41400</t>
  </si>
  <si>
    <t>566</t>
  </si>
  <si>
    <t>Salem, OH</t>
  </si>
  <si>
    <t>Youngstown-Warren, OH-PA</t>
  </si>
  <si>
    <t>Coshocton County</t>
  </si>
  <si>
    <t>18740</t>
  </si>
  <si>
    <t>Coshocton, OH</t>
  </si>
  <si>
    <t>15340</t>
  </si>
  <si>
    <t>Bucyrus, OH</t>
  </si>
  <si>
    <t>Cuyahoga County</t>
  </si>
  <si>
    <t>17460</t>
  </si>
  <si>
    <t>Cleveland-Elyria, OH</t>
  </si>
  <si>
    <t>Darke County</t>
  </si>
  <si>
    <t>24820</t>
  </si>
  <si>
    <t>Greenville, OH</t>
  </si>
  <si>
    <t>Defiance County</t>
  </si>
  <si>
    <t>19580</t>
  </si>
  <si>
    <t>Defiance, OH</t>
  </si>
  <si>
    <t>18140</t>
  </si>
  <si>
    <t>198</t>
  </si>
  <si>
    <t>Columbus, OH</t>
  </si>
  <si>
    <t>Columbus-Marion-Zanesville, OH</t>
  </si>
  <si>
    <t>41780</t>
  </si>
  <si>
    <t>Sandusky, OH</t>
  </si>
  <si>
    <t>47920</t>
  </si>
  <si>
    <t>Washington Court House, OH</t>
  </si>
  <si>
    <t>45780</t>
  </si>
  <si>
    <t>534</t>
  </si>
  <si>
    <t>Toledo, OH</t>
  </si>
  <si>
    <t>Toledo-Port Clinton, OH</t>
  </si>
  <si>
    <t>Gallia County</t>
  </si>
  <si>
    <t>38580</t>
  </si>
  <si>
    <t>Point Pleasant, WV-OH</t>
  </si>
  <si>
    <t>Geauga County</t>
  </si>
  <si>
    <t>19380</t>
  </si>
  <si>
    <t>Dayton, OH</t>
  </si>
  <si>
    <t>Guernsey County</t>
  </si>
  <si>
    <t>15740</t>
  </si>
  <si>
    <t>Cambridge, OH</t>
  </si>
  <si>
    <t>22300</t>
  </si>
  <si>
    <t>248</t>
  </si>
  <si>
    <t>Findlay, OH</t>
  </si>
  <si>
    <t>Findlay-Tiffin, OH</t>
  </si>
  <si>
    <t>Highland County</t>
  </si>
  <si>
    <t>Hocking County</t>
  </si>
  <si>
    <t>35940</t>
  </si>
  <si>
    <t>Norwalk, OH</t>
  </si>
  <si>
    <t>27160</t>
  </si>
  <si>
    <t>Jackson, OH</t>
  </si>
  <si>
    <t>48260</t>
  </si>
  <si>
    <t>430</t>
  </si>
  <si>
    <t>Weirton-Steubenville, WV-OH</t>
  </si>
  <si>
    <t>Pittsburgh-New Castle-Weirton, PA-OH-WV</t>
  </si>
  <si>
    <t>34540</t>
  </si>
  <si>
    <t>Mount Vernon, OH</t>
  </si>
  <si>
    <t>Licking County</t>
  </si>
  <si>
    <t>13340</t>
  </si>
  <si>
    <t>Bellefontaine, OH</t>
  </si>
  <si>
    <t>Lorain County</t>
  </si>
  <si>
    <t>Mahoning County</t>
  </si>
  <si>
    <t>49660</t>
  </si>
  <si>
    <t>Youngstown-Warren-Boardman, OH-PA</t>
  </si>
  <si>
    <t>32020</t>
  </si>
  <si>
    <t>Marion, OH</t>
  </si>
  <si>
    <t>Medina County</t>
  </si>
  <si>
    <t>Meigs County</t>
  </si>
  <si>
    <t>16380</t>
  </si>
  <si>
    <t>Celina, OH</t>
  </si>
  <si>
    <t>Morrow County</t>
  </si>
  <si>
    <t>Muskingum County</t>
  </si>
  <si>
    <t>49780</t>
  </si>
  <si>
    <t>Zanesville, OH</t>
  </si>
  <si>
    <t>38840</t>
  </si>
  <si>
    <t>Port Clinton, OH</t>
  </si>
  <si>
    <t>Pickaway County</t>
  </si>
  <si>
    <t>Portage County</t>
  </si>
  <si>
    <t>10420</t>
  </si>
  <si>
    <t>Akron, OH</t>
  </si>
  <si>
    <t>Preble County</t>
  </si>
  <si>
    <t>31900</t>
  </si>
  <si>
    <t>Mansfield, OH</t>
  </si>
  <si>
    <t>Ross County</t>
  </si>
  <si>
    <t>17060</t>
  </si>
  <si>
    <t>Chillicothe, OH</t>
  </si>
  <si>
    <t>Sandusky County</t>
  </si>
  <si>
    <t>23380</t>
  </si>
  <si>
    <t>Fremont, OH</t>
  </si>
  <si>
    <t>Scioto County</t>
  </si>
  <si>
    <t>39020</t>
  </si>
  <si>
    <t>Portsmouth, OH</t>
  </si>
  <si>
    <t>45660</t>
  </si>
  <si>
    <t>Tiffin, OH</t>
  </si>
  <si>
    <t>43380</t>
  </si>
  <si>
    <t>Sidney, OH</t>
  </si>
  <si>
    <t>Trumbull County</t>
  </si>
  <si>
    <t>Tuscarawas County</t>
  </si>
  <si>
    <t>35420</t>
  </si>
  <si>
    <t>New Philadelphia-Dover, OH</t>
  </si>
  <si>
    <t>Van Wert County</t>
  </si>
  <si>
    <t>46780</t>
  </si>
  <si>
    <t>Van Wert, OH</t>
  </si>
  <si>
    <t>Vinton County</t>
  </si>
  <si>
    <t>31930</t>
  </si>
  <si>
    <t>425</t>
  </si>
  <si>
    <t>Marietta, OH</t>
  </si>
  <si>
    <t>Parkersburg-Marietta-Vienna, WV-OH</t>
  </si>
  <si>
    <t>49300</t>
  </si>
  <si>
    <t>Wooster, OH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</si>
  <si>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</si>
  <si>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</si>
  <si>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</si>
  <si>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</si>
  <si>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</si>
  <si>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</si>
  <si>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</si>
  <si>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21120</t>
  </si>
  <si>
    <t>Elk City, OK</t>
  </si>
  <si>
    <t>20460</t>
  </si>
  <si>
    <t>206</t>
  </si>
  <si>
    <t>Durant, OK</t>
  </si>
  <si>
    <t>Dallas-Fort Worth, TX-OK</t>
  </si>
  <si>
    <t>Caddo County</t>
  </si>
  <si>
    <t>Canadian County</t>
  </si>
  <si>
    <t>36420</t>
  </si>
  <si>
    <t>416</t>
  </si>
  <si>
    <t>Oklahoma City, OK</t>
  </si>
  <si>
    <t>Oklahoma City-Shawnee, OK</t>
  </si>
  <si>
    <t>11620</t>
  </si>
  <si>
    <t>Ardmore, OK</t>
  </si>
  <si>
    <t>45140</t>
  </si>
  <si>
    <t>538</t>
  </si>
  <si>
    <t>Tahlequah, OK</t>
  </si>
  <si>
    <t>Tulsa-Muskogee-Bartlesville, OK</t>
  </si>
  <si>
    <t>Cimarron County</t>
  </si>
  <si>
    <t>Coal County</t>
  </si>
  <si>
    <t>30020</t>
  </si>
  <si>
    <t>Lawton, OK</t>
  </si>
  <si>
    <t>Cotton County</t>
  </si>
  <si>
    <t>Craig County</t>
  </si>
  <si>
    <t>Creek County</t>
  </si>
  <si>
    <t>46140</t>
  </si>
  <si>
    <t>Tulsa, OK</t>
  </si>
  <si>
    <t>48220</t>
  </si>
  <si>
    <t>Weatherford, OK</t>
  </si>
  <si>
    <t>Dewey County</t>
  </si>
  <si>
    <t>21420</t>
  </si>
  <si>
    <t>Enid, OK</t>
  </si>
  <si>
    <t>Garvin County</t>
  </si>
  <si>
    <t>Greer County</t>
  </si>
  <si>
    <t>Harmon County</t>
  </si>
  <si>
    <t>Hughes County</t>
  </si>
  <si>
    <t>11060</t>
  </si>
  <si>
    <t>Altus, OK</t>
  </si>
  <si>
    <t>Kay County</t>
  </si>
  <si>
    <t>38620</t>
  </si>
  <si>
    <t>Ponca City, OK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</si>
  <si>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</si>
  <si>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</si>
  <si>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</si>
  <si>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</si>
  <si>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</si>
  <si>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</si>
  <si>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</si>
  <si>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</si>
  <si>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</si>
  <si>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34780</t>
  </si>
  <si>
    <t>Muskogee, OK</t>
  </si>
  <si>
    <t>Nowata County</t>
  </si>
  <si>
    <t>Okfuskee County</t>
  </si>
  <si>
    <t>Oklahoma County</t>
  </si>
  <si>
    <t>Okmulgee County</t>
  </si>
  <si>
    <t>33060</t>
  </si>
  <si>
    <t>Miami, OK</t>
  </si>
  <si>
    <t>Payne County</t>
  </si>
  <si>
    <t>44660</t>
  </si>
  <si>
    <t>Stillwater, OK</t>
  </si>
  <si>
    <t>Pittsburg County</t>
  </si>
  <si>
    <t>32540</t>
  </si>
  <si>
    <t>McAlester, OK</t>
  </si>
  <si>
    <t>10220</t>
  </si>
  <si>
    <t>Ada, OK</t>
  </si>
  <si>
    <t>43060</t>
  </si>
  <si>
    <t>Shawnee, OK</t>
  </si>
  <si>
    <t>Pushmataha County</t>
  </si>
  <si>
    <t>Roger Mills County</t>
  </si>
  <si>
    <t>Rogers County</t>
  </si>
  <si>
    <t>Sequoyah County</t>
  </si>
  <si>
    <t>20340</t>
  </si>
  <si>
    <t>Duncan, OK</t>
  </si>
  <si>
    <t>25100</t>
  </si>
  <si>
    <t>Guymon, OK</t>
  </si>
  <si>
    <t>Tillman County</t>
  </si>
  <si>
    <t>Tulsa County</t>
  </si>
  <si>
    <t>Wagoner County</t>
  </si>
  <si>
    <t>12780</t>
  </si>
  <si>
    <t>Bartlesville, OK</t>
  </si>
  <si>
    <t>Washita County</t>
  </si>
  <si>
    <t>Woods County</t>
  </si>
  <si>
    <t>Woodward County</t>
  </si>
  <si>
    <t>49260</t>
  </si>
  <si>
    <t>Woodward, OK</t>
  </si>
  <si>
    <t>OR</t>
  </si>
  <si>
    <t>18700</t>
  </si>
  <si>
    <t>440</t>
  </si>
  <si>
    <t>Corvallis, OR</t>
  </si>
  <si>
    <t>Portland-Vancouver-Salem, OR-WA</t>
  </si>
  <si>
    <t>Clackamas County</t>
  </si>
  <si>
    <t>38900</t>
  </si>
  <si>
    <t>Portland-Vancouver-Hillsboro, OR-WA</t>
  </si>
  <si>
    <t>Clatsop County</t>
  </si>
  <si>
    <t>11820</t>
  </si>
  <si>
    <t>Astoria, OR</t>
  </si>
  <si>
    <t>18300</t>
  </si>
  <si>
    <t>Coos Bay, OR</t>
  </si>
  <si>
    <t>Crook County</t>
  </si>
  <si>
    <t>39260</t>
  </si>
  <si>
    <t>140</t>
  </si>
  <si>
    <t>Prineville, OR</t>
  </si>
  <si>
    <t>Bend-Redmond-Prineville, OR</t>
  </si>
  <si>
    <t>15060</t>
  </si>
  <si>
    <t>Brookings, OR</t>
  </si>
  <si>
    <t>Deschutes County</t>
  </si>
  <si>
    <t>13460</t>
  </si>
  <si>
    <t>Bend-Redmond, OR</t>
  </si>
  <si>
    <t>40700</t>
  </si>
  <si>
    <t>Roseburg, OR</t>
  </si>
  <si>
    <t>Gilliam County</t>
  </si>
  <si>
    <t>Harney County</t>
  </si>
  <si>
    <t>Hood River County</t>
  </si>
  <si>
    <t>26220</t>
  </si>
  <si>
    <t>Hood River, OR</t>
  </si>
  <si>
    <t>32780</t>
  </si>
  <si>
    <t>366</t>
  </si>
  <si>
    <t>Medford, OR</t>
  </si>
  <si>
    <t>Medford-Grants Pass, OR</t>
  </si>
  <si>
    <t>Josephine County</t>
  </si>
  <si>
    <t>24420</t>
  </si>
  <si>
    <t>Grants Pass, OR</t>
  </si>
  <si>
    <t>Klamath County</t>
  </si>
  <si>
    <t>28900</t>
  </si>
  <si>
    <t>Klamath Falls, OR</t>
  </si>
  <si>
    <t>21660</t>
  </si>
  <si>
    <t>Eugene, OR</t>
  </si>
  <si>
    <t>35440</t>
  </si>
  <si>
    <t>Newport, OR</t>
  </si>
  <si>
    <t>10540</t>
  </si>
  <si>
    <t>Albany, OR</t>
  </si>
  <si>
    <t>Malheur County</t>
  </si>
  <si>
    <t>41420</t>
  </si>
  <si>
    <t>Salem, OR</t>
  </si>
  <si>
    <t>25840</t>
  </si>
  <si>
    <t>Hermiston-Pendleton, OR</t>
  </si>
  <si>
    <t>Multnomah County</t>
  </si>
  <si>
    <t>Tillamook County</t>
  </si>
  <si>
    <t>Umatilla County</t>
  </si>
  <si>
    <t>29260</t>
  </si>
  <si>
    <t>La Grande, OR</t>
  </si>
  <si>
    <t>Wallowa County</t>
  </si>
  <si>
    <t>Wasco County</t>
  </si>
  <si>
    <t>45520</t>
  </si>
  <si>
    <t>The Dalles, OR</t>
  </si>
  <si>
    <t>Yamhill County</t>
  </si>
  <si>
    <t>PA</t>
  </si>
  <si>
    <t>23900</t>
  </si>
  <si>
    <t>276</t>
  </si>
  <si>
    <t>Gettysburg, PA</t>
  </si>
  <si>
    <t>Harrisburg-York-Lebanon, PA</t>
  </si>
  <si>
    <t>Allegheny County</t>
  </si>
  <si>
    <t>38300</t>
  </si>
  <si>
    <t>Pittsburgh, PA</t>
  </si>
  <si>
    <t>Armstrong County</t>
  </si>
  <si>
    <t>Bedford County</t>
  </si>
  <si>
    <t>Berks County</t>
  </si>
  <si>
    <t>39740</t>
  </si>
  <si>
    <t>Reading, PA</t>
  </si>
  <si>
    <t>Blair County</t>
  </si>
  <si>
    <t>11020</t>
  </si>
  <si>
    <t>Altoona, PA</t>
  </si>
  <si>
    <t>42380</t>
  </si>
  <si>
    <t>Sayre, PA</t>
  </si>
  <si>
    <t>Bucks County</t>
  </si>
  <si>
    <t>Montgomery County-Bucks County-Chester County, PA</t>
  </si>
  <si>
    <t>33874</t>
  </si>
  <si>
    <t>Cambria County</t>
  </si>
  <si>
    <t>27780</t>
  </si>
  <si>
    <t>306</t>
  </si>
  <si>
    <t>Johnstown, PA</t>
  </si>
  <si>
    <t>Johnstown-Somerset, PA</t>
  </si>
  <si>
    <t>Cameron County</t>
  </si>
  <si>
    <t>Centre County</t>
  </si>
  <si>
    <t>44300</t>
  </si>
  <si>
    <t>524</t>
  </si>
  <si>
    <t>State College, PA</t>
  </si>
  <si>
    <t>State College-DuBois, PA</t>
  </si>
  <si>
    <t>Chester County</t>
  </si>
  <si>
    <t>Clarion County</t>
  </si>
  <si>
    <t>Clearfield County</t>
  </si>
  <si>
    <t>20180</t>
  </si>
  <si>
    <t>DuBois, PA</t>
  </si>
  <si>
    <t>30820</t>
  </si>
  <si>
    <t>558</t>
  </si>
  <si>
    <t>Lock Haven, PA</t>
  </si>
  <si>
    <t>Williamsport-Lock Haven, PA</t>
  </si>
  <si>
    <t>14100</t>
  </si>
  <si>
    <t>146</t>
  </si>
  <si>
    <t>Bloomsburg-Berwick, PA</t>
  </si>
  <si>
    <t>Bloomsburg-Berwick-Sunbury, PA</t>
  </si>
  <si>
    <t>32740</t>
  </si>
  <si>
    <t>240</t>
  </si>
  <si>
    <t>Meadville, PA</t>
  </si>
  <si>
    <t>Erie-Meadville, PA</t>
  </si>
  <si>
    <t>25420</t>
  </si>
  <si>
    <t>Harrisburg-Carlisle, PA</t>
  </si>
  <si>
    <t>Dauphin County</t>
  </si>
  <si>
    <t>Philadelphia, PA</t>
  </si>
  <si>
    <t>37964</t>
  </si>
  <si>
    <t>41260</t>
  </si>
  <si>
    <t>St. Marys, PA</t>
  </si>
  <si>
    <t>21500</t>
  </si>
  <si>
    <t>Erie, PA</t>
  </si>
  <si>
    <t>Forest County</t>
  </si>
  <si>
    <t>16540</t>
  </si>
  <si>
    <t>Chambersburg-Waynesboro, PA</t>
  </si>
  <si>
    <t>Huntingdon County</t>
  </si>
  <si>
    <t>26500</t>
  </si>
  <si>
    <t>Huntingdon, PA</t>
  </si>
  <si>
    <t>Indiana County</t>
  </si>
  <si>
    <t>26860</t>
  </si>
  <si>
    <t>Indiana, PA</t>
  </si>
  <si>
    <t>Juniata County</t>
  </si>
  <si>
    <t>Lackawanna County</t>
  </si>
  <si>
    <t>42540</t>
  </si>
  <si>
    <t>Scranton--Wilkes-Barre--Hazleton, PA</t>
  </si>
  <si>
    <t>29540</t>
  </si>
  <si>
    <t>Lancaster, PA</t>
  </si>
  <si>
    <t>35260</t>
  </si>
  <si>
    <t>New Castle, PA</t>
  </si>
  <si>
    <t>Lebanon County</t>
  </si>
  <si>
    <t>30140</t>
  </si>
  <si>
    <t>Lebanon, PA</t>
  </si>
  <si>
    <t>Lehigh County</t>
  </si>
  <si>
    <t>Luzerne County</t>
  </si>
  <si>
    <t>Lycoming County</t>
  </si>
  <si>
    <t>48700</t>
  </si>
  <si>
    <t>Williamsport, PA</t>
  </si>
  <si>
    <t>McKean County</t>
  </si>
  <si>
    <t>14620</t>
  </si>
  <si>
    <t>Bradford, PA</t>
  </si>
  <si>
    <t>Mifflin County</t>
  </si>
  <si>
    <t>30380</t>
  </si>
  <si>
    <t>Lewistown, PA</t>
  </si>
  <si>
    <t>20700</t>
  </si>
  <si>
    <t>East Stroudsburg, PA</t>
  </si>
  <si>
    <t>Montour County</t>
  </si>
  <si>
    <t>Northumberland County</t>
  </si>
  <si>
    <t>44980</t>
  </si>
  <si>
    <t>Sunbury, PA</t>
  </si>
  <si>
    <t>Philadelphia County</t>
  </si>
  <si>
    <t>Potter County</t>
  </si>
  <si>
    <t>Schuylkill County</t>
  </si>
  <si>
    <t>39060</t>
  </si>
  <si>
    <t>Pottsville, PA</t>
  </si>
  <si>
    <t>Snyder County</t>
  </si>
  <si>
    <t>42780</t>
  </si>
  <si>
    <t>Selinsgrove, PA</t>
  </si>
  <si>
    <t>43740</t>
  </si>
  <si>
    <t>Somerset, PA</t>
  </si>
  <si>
    <t>Susquehanna County</t>
  </si>
  <si>
    <t>30260</t>
  </si>
  <si>
    <t>Lewisburg, PA</t>
  </si>
  <si>
    <t>Venango County</t>
  </si>
  <si>
    <t>36340</t>
  </si>
  <si>
    <t>Oil City, PA</t>
  </si>
  <si>
    <t>47620</t>
  </si>
  <si>
    <t>Warren, PA</t>
  </si>
  <si>
    <t>Westmoreland County</t>
  </si>
  <si>
    <t>49620</t>
  </si>
  <si>
    <t>York-Hanover, PA</t>
  </si>
  <si>
    <t>RI</t>
  </si>
  <si>
    <t>Newport County</t>
  </si>
  <si>
    <t>Providence County</t>
  </si>
  <si>
    <t>SC</t>
  </si>
  <si>
    <t>Abbeville County</t>
  </si>
  <si>
    <t>24940</t>
  </si>
  <si>
    <t>273</t>
  </si>
  <si>
    <t>Greenwood, SC</t>
  </si>
  <si>
    <t>Greenville-Spartanburg-Anderson, SC</t>
  </si>
  <si>
    <t>Aiken County</t>
  </si>
  <si>
    <t>Allendale County</t>
  </si>
  <si>
    <t>24860</t>
  </si>
  <si>
    <t>Greenville-Anderson-Mauldin, SC</t>
  </si>
  <si>
    <t>Bamberg County</t>
  </si>
  <si>
    <t>Barnwell County</t>
  </si>
  <si>
    <t>25940</t>
  </si>
  <si>
    <t>Hilton Head Island-Bluffton-Beaufort, SC</t>
  </si>
  <si>
    <t>Berkeley County</t>
  </si>
  <si>
    <t>16700</t>
  </si>
  <si>
    <t>Charleston-North Charleston, SC</t>
  </si>
  <si>
    <t>17900</t>
  </si>
  <si>
    <t>192</t>
  </si>
  <si>
    <t>Columbia, SC</t>
  </si>
  <si>
    <t>Columbia-Orangeburg-Newberry, SC</t>
  </si>
  <si>
    <t>Charleston County</t>
  </si>
  <si>
    <t>23500</t>
  </si>
  <si>
    <t>Gaffney, SC</t>
  </si>
  <si>
    <t>Chesterfield County</t>
  </si>
  <si>
    <t>Clarendon County</t>
  </si>
  <si>
    <t>Colleton County</t>
  </si>
  <si>
    <t>Darlington County</t>
  </si>
  <si>
    <t>22500</t>
  </si>
  <si>
    <t>Florence, SC</t>
  </si>
  <si>
    <t>Dillon County</t>
  </si>
  <si>
    <t>Edgefield County</t>
  </si>
  <si>
    <t>Florence County</t>
  </si>
  <si>
    <t>Georgetown County</t>
  </si>
  <si>
    <t>23860</t>
  </si>
  <si>
    <t>Georgetown, SC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</si>
  <si>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</si>
  <si>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</si>
  <si>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</si>
  <si>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</si>
  <si>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</si>
  <si>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</si>
  <si>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</si>
  <si>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13500</t>
  </si>
  <si>
    <t>Bennettsville, SC</t>
  </si>
  <si>
    <t>Newberry County</t>
  </si>
  <si>
    <t>35140</t>
  </si>
  <si>
    <t>Newberry, SC</t>
  </si>
  <si>
    <t>42860</t>
  </si>
  <si>
    <t>Seneca, SC</t>
  </si>
  <si>
    <t>Orangeburg County</t>
  </si>
  <si>
    <t>36700</t>
  </si>
  <si>
    <t>Orangeburg, SC</t>
  </si>
  <si>
    <t>Saluda County</t>
  </si>
  <si>
    <t>Spartanburg County</t>
  </si>
  <si>
    <t>43900</t>
  </si>
  <si>
    <t>Spartanburg, SC</t>
  </si>
  <si>
    <t>44940</t>
  </si>
  <si>
    <t>Sumter, SC</t>
  </si>
  <si>
    <t>Williamsburg County</t>
  </si>
  <si>
    <t>SD</t>
  </si>
  <si>
    <t>Aurora County</t>
  </si>
  <si>
    <t>Beadle County</t>
  </si>
  <si>
    <t>26700</t>
  </si>
  <si>
    <t>Huron, SD</t>
  </si>
  <si>
    <t>Bennett County</t>
  </si>
  <si>
    <t>Bon Homme County</t>
  </si>
  <si>
    <t>Brookings County</t>
  </si>
  <si>
    <t>15100</t>
  </si>
  <si>
    <t>Brookings, SD</t>
  </si>
  <si>
    <t>10100</t>
  </si>
  <si>
    <t>Aberdeen, SD</t>
  </si>
  <si>
    <t>Brule County</t>
  </si>
  <si>
    <t>Charles Mix County</t>
  </si>
  <si>
    <t>46820</t>
  </si>
  <si>
    <t>Vermillion, SD</t>
  </si>
  <si>
    <t>Codington County</t>
  </si>
  <si>
    <t>47980</t>
  </si>
  <si>
    <t>Watertown, SD</t>
  </si>
  <si>
    <t>Corson County</t>
  </si>
  <si>
    <t>39660</t>
  </si>
  <si>
    <t>452</t>
  </si>
  <si>
    <t>Rapid City, SD</t>
  </si>
  <si>
    <t>Rapid City-Spearfish, SD</t>
  </si>
  <si>
    <t>Davison County</t>
  </si>
  <si>
    <t>33580</t>
  </si>
  <si>
    <t>Mitchell, SD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</si>
  <si>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</si>
  <si>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</si>
  <si>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</si>
  <si>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</si>
  <si>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</si>
  <si>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</si>
  <si>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</si>
  <si>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</si>
  <si>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</si>
  <si>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38180</t>
  </si>
  <si>
    <t>Pierre, SD</t>
  </si>
  <si>
    <t>Hutchinson County</t>
  </si>
  <si>
    <t>Jerauld County</t>
  </si>
  <si>
    <t>Kingsbury County</t>
  </si>
  <si>
    <t>43940</t>
  </si>
  <si>
    <t>Spearfish, SD</t>
  </si>
  <si>
    <t>43620</t>
  </si>
  <si>
    <t>Sioux Falls, SD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</si>
  <si>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</si>
  <si>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</si>
  <si>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</si>
  <si>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</si>
  <si>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</si>
  <si>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</si>
  <si>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</si>
  <si>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</si>
  <si>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Oglala County</t>
  </si>
  <si>
    <t>Spink County</t>
  </si>
  <si>
    <t>Stanley County</t>
  </si>
  <si>
    <t>Sully County</t>
  </si>
  <si>
    <t>Tripp County</t>
  </si>
  <si>
    <t>Walworth County</t>
  </si>
  <si>
    <t>Yankton County</t>
  </si>
  <si>
    <t>49460</t>
  </si>
  <si>
    <t>Yankton, SD</t>
  </si>
  <si>
    <t>Ziebach County</t>
  </si>
  <si>
    <t>TN</t>
  </si>
  <si>
    <t>28940</t>
  </si>
  <si>
    <t>314</t>
  </si>
  <si>
    <t>Knoxville, TN</t>
  </si>
  <si>
    <t>Knoxville-Morristown-Sevierville, TN</t>
  </si>
  <si>
    <t>43180</t>
  </si>
  <si>
    <t>400</t>
  </si>
  <si>
    <t>Shelbyville, TN</t>
  </si>
  <si>
    <t>Nashville-Davidson--Murfreesboro, TN</t>
  </si>
  <si>
    <t>Bledsoe County</t>
  </si>
  <si>
    <t>17420</t>
  </si>
  <si>
    <t>Cleveland, TN</t>
  </si>
  <si>
    <t>Cannon County</t>
  </si>
  <si>
    <t>34980</t>
  </si>
  <si>
    <t>Nashville-Davidson--Murfreesboro--Franklin, TN</t>
  </si>
  <si>
    <t>27740</t>
  </si>
  <si>
    <t>304</t>
  </si>
  <si>
    <t>Johnson City, TN</t>
  </si>
  <si>
    <t>Johnson City-Kingsport-Bristol, TN-VA</t>
  </si>
  <si>
    <t>Cheatham County</t>
  </si>
  <si>
    <t>27180</t>
  </si>
  <si>
    <t>297</t>
  </si>
  <si>
    <t>Jackson, TN</t>
  </si>
  <si>
    <t>Jackson-Brownsville, TN</t>
  </si>
  <si>
    <t>Cocke County</t>
  </si>
  <si>
    <t>35460</t>
  </si>
  <si>
    <t>Newport, TN</t>
  </si>
  <si>
    <t>46100</t>
  </si>
  <si>
    <t>Tullahoma-Manchester, TN</t>
  </si>
  <si>
    <t>Crockett County</t>
  </si>
  <si>
    <t>18900</t>
  </si>
  <si>
    <t>Crossville, TN</t>
  </si>
  <si>
    <t>Dickson County</t>
  </si>
  <si>
    <t>Dyer County</t>
  </si>
  <si>
    <t>20540</t>
  </si>
  <si>
    <t>Dyersburg, TN</t>
  </si>
  <si>
    <t>Fentress County</t>
  </si>
  <si>
    <t>Giles County</t>
  </si>
  <si>
    <t>Grainger County</t>
  </si>
  <si>
    <t>24620</t>
  </si>
  <si>
    <t>Greeneville, TN</t>
  </si>
  <si>
    <t>Hamblen County</t>
  </si>
  <si>
    <t>34100</t>
  </si>
  <si>
    <t>Morristown, TN</t>
  </si>
  <si>
    <t>Hardeman County</t>
  </si>
  <si>
    <t>Hawkins County</t>
  </si>
  <si>
    <t>28700</t>
  </si>
  <si>
    <t>Kingsport-Bristol-Bristol, TN-VA</t>
  </si>
  <si>
    <t>15140</t>
  </si>
  <si>
    <t>Brownsville, TN</t>
  </si>
  <si>
    <t>37540</t>
  </si>
  <si>
    <t>Paris, TN</t>
  </si>
  <si>
    <t>18260</t>
  </si>
  <si>
    <t>Cookeville, TN</t>
  </si>
  <si>
    <t>29980</t>
  </si>
  <si>
    <t>Lawrenceburg, TN</t>
  </si>
  <si>
    <t>Loudon County</t>
  </si>
  <si>
    <t>McMinn County</t>
  </si>
  <si>
    <t>11940</t>
  </si>
  <si>
    <t>Athens, TN</t>
  </si>
  <si>
    <t>McNairy County</t>
  </si>
  <si>
    <t>30280</t>
  </si>
  <si>
    <t>Lewisburg, TN</t>
  </si>
  <si>
    <t>Maury County</t>
  </si>
  <si>
    <t>Obion County</t>
  </si>
  <si>
    <t>Overton County</t>
  </si>
  <si>
    <t>Pickett County</t>
  </si>
  <si>
    <t>Rhea County</t>
  </si>
  <si>
    <t>19420</t>
  </si>
  <si>
    <t>Dayton, TN</t>
  </si>
  <si>
    <t>Roane County</t>
  </si>
  <si>
    <t>Sequatchie County</t>
  </si>
  <si>
    <t>42940</t>
  </si>
  <si>
    <t>Sevierville, TN</t>
  </si>
  <si>
    <t>Trousdale County</t>
  </si>
  <si>
    <t>Unicoi County</t>
  </si>
  <si>
    <t>32660</t>
  </si>
  <si>
    <t>McMinnville, TN</t>
  </si>
  <si>
    <t>Weakley County</t>
  </si>
  <si>
    <t>32280</t>
  </si>
  <si>
    <t>Martin, TN</t>
  </si>
  <si>
    <t>TX</t>
  </si>
  <si>
    <t>37300</t>
  </si>
  <si>
    <t>Palestine, TX</t>
  </si>
  <si>
    <t>Andrews County</t>
  </si>
  <si>
    <t>11380</t>
  </si>
  <si>
    <t>Andrews, TX</t>
  </si>
  <si>
    <t>Angelina County</t>
  </si>
  <si>
    <t>31260</t>
  </si>
  <si>
    <t>Lufkin, TX</t>
  </si>
  <si>
    <t>Aransas County</t>
  </si>
  <si>
    <t>18580</t>
  </si>
  <si>
    <t>204</t>
  </si>
  <si>
    <t>Corpus Christi, TX</t>
  </si>
  <si>
    <t>Corpus Christi-Kingsville-Alice, TX</t>
  </si>
  <si>
    <t>Archer County</t>
  </si>
  <si>
    <t>48660</t>
  </si>
  <si>
    <t>Wichita Falls, TX</t>
  </si>
  <si>
    <t>11100</t>
  </si>
  <si>
    <t>108</t>
  </si>
  <si>
    <t>Amarillo, TX</t>
  </si>
  <si>
    <t>Amarillo-Borger, TX</t>
  </si>
  <si>
    <t>Atascosa County</t>
  </si>
  <si>
    <t>41700</t>
  </si>
  <si>
    <t>San Antonio-New Braunfels, TX</t>
  </si>
  <si>
    <t>Austin County</t>
  </si>
  <si>
    <t>26420</t>
  </si>
  <si>
    <t>288</t>
  </si>
  <si>
    <t>Houston-The Woodlands-Sugar Land, TX</t>
  </si>
  <si>
    <t>Houston-The Woodlands, TX</t>
  </si>
  <si>
    <t>Bailey County</t>
  </si>
  <si>
    <t>Bandera County</t>
  </si>
  <si>
    <t>Bastrop County</t>
  </si>
  <si>
    <t>12420</t>
  </si>
  <si>
    <t>Austin-Round Rock, TX</t>
  </si>
  <si>
    <t>Baylor County</t>
  </si>
  <si>
    <t>Bee County</t>
  </si>
  <si>
    <t>13300</t>
  </si>
  <si>
    <t>Beeville, TX</t>
  </si>
  <si>
    <t>28660</t>
  </si>
  <si>
    <t>Killeen-Temple, TX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</si>
  <si>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</si>
  <si>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</si>
  <si>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</si>
  <si>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</si>
  <si>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</si>
  <si>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</si>
  <si>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</si>
  <si>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17780</t>
  </si>
  <si>
    <t>College Station-Bryan, TX</t>
  </si>
  <si>
    <t>Brewster County</t>
  </si>
  <si>
    <t>Briscoe County</t>
  </si>
  <si>
    <t>15220</t>
  </si>
  <si>
    <t>Brownwood, TX</t>
  </si>
  <si>
    <t>Burleson County</t>
  </si>
  <si>
    <t>Burnet County</t>
  </si>
  <si>
    <t>38920</t>
  </si>
  <si>
    <t>544</t>
  </si>
  <si>
    <t>Port Lavaca, TX</t>
  </si>
  <si>
    <t>Victoria-Port Lavaca, TX</t>
  </si>
  <si>
    <t>Callahan County</t>
  </si>
  <si>
    <t>10180</t>
  </si>
  <si>
    <t>Abilene, TX</t>
  </si>
  <si>
    <t>15180</t>
  </si>
  <si>
    <t>154</t>
  </si>
  <si>
    <t>Brownsville-Harlingen, TX</t>
  </si>
  <si>
    <t>Brownsville-Harlingen-Raymondville, TX</t>
  </si>
  <si>
    <t>Camp County</t>
  </si>
  <si>
    <t>Carson County</t>
  </si>
  <si>
    <t>Castro County</t>
  </si>
  <si>
    <t>27380</t>
  </si>
  <si>
    <t>540</t>
  </si>
  <si>
    <t>Jacksonville, TX</t>
  </si>
  <si>
    <t>Tyler-Jacksonville, TX</t>
  </si>
  <si>
    <t>Childress County</t>
  </si>
  <si>
    <t>Cochran County</t>
  </si>
  <si>
    <t>Coke County</t>
  </si>
  <si>
    <t>Coleman County</t>
  </si>
  <si>
    <t>Collin County</t>
  </si>
  <si>
    <t>19100</t>
  </si>
  <si>
    <t>Dallas-Fort Worth-Arlington, TX</t>
  </si>
  <si>
    <t>Dallas-Plano-Irving, TX</t>
  </si>
  <si>
    <t>19124</t>
  </si>
  <si>
    <t>Collingsworth County</t>
  </si>
  <si>
    <t>Colorado County</t>
  </si>
  <si>
    <t>Comal County</t>
  </si>
  <si>
    <t>Concho County</t>
  </si>
  <si>
    <t>Cooke County</t>
  </si>
  <si>
    <t>23620</t>
  </si>
  <si>
    <t>Gainesville, TX</t>
  </si>
  <si>
    <t>Coryell County</t>
  </si>
  <si>
    <t>Cottle County</t>
  </si>
  <si>
    <t>Crane County</t>
  </si>
  <si>
    <t>Crosby County</t>
  </si>
  <si>
    <t>31180</t>
  </si>
  <si>
    <t>352</t>
  </si>
  <si>
    <t>Lubbock, TX</t>
  </si>
  <si>
    <t>Lubbock-Levelland, TX</t>
  </si>
  <si>
    <t>Culberson County</t>
  </si>
  <si>
    <t>Dallam County</t>
  </si>
  <si>
    <t>29500</t>
  </si>
  <si>
    <t>Lamesa, TX</t>
  </si>
  <si>
    <t>Deaf Smith County</t>
  </si>
  <si>
    <t>25820</t>
  </si>
  <si>
    <t>Hereford, TX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</si>
  <si>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</si>
  <si>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</si>
  <si>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</si>
  <si>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</si>
  <si>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</si>
  <si>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</si>
  <si>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</si>
  <si>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36220</t>
  </si>
  <si>
    <t>372</t>
  </si>
  <si>
    <t>Odessa, TX</t>
  </si>
  <si>
    <t>Midland-Odessa, TX</t>
  </si>
  <si>
    <t>21340</t>
  </si>
  <si>
    <t>El Paso, TX</t>
  </si>
  <si>
    <t>Erath County</t>
  </si>
  <si>
    <t>44500</t>
  </si>
  <si>
    <t>Stephenville, TX</t>
  </si>
  <si>
    <t>Falls County</t>
  </si>
  <si>
    <t>47380</t>
  </si>
  <si>
    <t>Waco, TX</t>
  </si>
  <si>
    <t>14300</t>
  </si>
  <si>
    <t>Bonham, TX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</si>
  <si>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</si>
  <si>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</si>
  <si>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</si>
  <si>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</si>
  <si>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</si>
  <si>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</si>
  <si>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</si>
  <si>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</si>
  <si>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</si>
  <si>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23240</t>
  </si>
  <si>
    <t>Fredericksburg, TX</t>
  </si>
  <si>
    <t>Glasscock County</t>
  </si>
  <si>
    <t>13700</t>
  </si>
  <si>
    <t>Big Spring, TX</t>
  </si>
  <si>
    <t>Goliad County</t>
  </si>
  <si>
    <t>47020</t>
  </si>
  <si>
    <t>Victoria, TX</t>
  </si>
  <si>
    <t>Gonzales County</t>
  </si>
  <si>
    <t>37420</t>
  </si>
  <si>
    <t>Pampa, TX</t>
  </si>
  <si>
    <t>43300</t>
  </si>
  <si>
    <t>Sherman-Denison, TX</t>
  </si>
  <si>
    <t>Gregg County</t>
  </si>
  <si>
    <t>30980</t>
  </si>
  <si>
    <t>346</t>
  </si>
  <si>
    <t>Longview, TX</t>
  </si>
  <si>
    <t>Longview-Marshall, TX</t>
  </si>
  <si>
    <t>Grimes County</t>
  </si>
  <si>
    <t>38380</t>
  </si>
  <si>
    <t>Plainview, TX</t>
  </si>
  <si>
    <t>Hansford County</t>
  </si>
  <si>
    <t>13140</t>
  </si>
  <si>
    <t>Beaumont-Port Arthur, TX</t>
  </si>
  <si>
    <t>32220</t>
  </si>
  <si>
    <t>Marshall, TX</t>
  </si>
  <si>
    <t>Hartley County</t>
  </si>
  <si>
    <t>Hays County</t>
  </si>
  <si>
    <t>Hemphill County</t>
  </si>
  <si>
    <t>11980</t>
  </si>
  <si>
    <t>Athens, TX</t>
  </si>
  <si>
    <t>32580</t>
  </si>
  <si>
    <t>365</t>
  </si>
  <si>
    <t>McAllen-Edinburg-Mission, TX</t>
  </si>
  <si>
    <t>McAllen-Edinburg, TX</t>
  </si>
  <si>
    <t>Hockley County</t>
  </si>
  <si>
    <t>30220</t>
  </si>
  <si>
    <t>Levelland, TX</t>
  </si>
  <si>
    <t>Hood County</t>
  </si>
  <si>
    <t>Fort Worth-Arlington, TX</t>
  </si>
  <si>
    <t>23104</t>
  </si>
  <si>
    <t>44860</t>
  </si>
  <si>
    <t>Sulphur Springs, TX</t>
  </si>
  <si>
    <t>Hudspeth County</t>
  </si>
  <si>
    <t>Hunt County</t>
  </si>
  <si>
    <t>14420</t>
  </si>
  <si>
    <t>Borger, TX</t>
  </si>
  <si>
    <t>Irion County</t>
  </si>
  <si>
    <t>41660</t>
  </si>
  <si>
    <t>San Angelo, TX</t>
  </si>
  <si>
    <t>Jack County</t>
  </si>
  <si>
    <t>Jim Hogg County</t>
  </si>
  <si>
    <t>Jim Wells County</t>
  </si>
  <si>
    <t>10860</t>
  </si>
  <si>
    <t>Alice, TX</t>
  </si>
  <si>
    <t>Karnes County</t>
  </si>
  <si>
    <t>Kaufman County</t>
  </si>
  <si>
    <t>Kenedy County</t>
  </si>
  <si>
    <t>28780</t>
  </si>
  <si>
    <t>Kingsville, TX</t>
  </si>
  <si>
    <t>Kerr County</t>
  </si>
  <si>
    <t>28500</t>
  </si>
  <si>
    <t>Kerrville, TX</t>
  </si>
  <si>
    <t>Kimble County</t>
  </si>
  <si>
    <t>King County</t>
  </si>
  <si>
    <t>Kinney County</t>
  </si>
  <si>
    <t>Kleberg County</t>
  </si>
  <si>
    <t>37580</t>
  </si>
  <si>
    <t>Paris, TX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</si>
  <si>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</si>
  <si>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</si>
  <si>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</si>
  <si>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</si>
  <si>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</si>
  <si>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</si>
  <si>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</si>
  <si>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</si>
  <si>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</si>
  <si>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</si>
  <si>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</si>
  <si>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</si>
  <si>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</si>
  <si>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33260</t>
  </si>
  <si>
    <t>Midland, TX</t>
  </si>
  <si>
    <t>Matagorda County</t>
  </si>
  <si>
    <t>13060</t>
  </si>
  <si>
    <t>Bay City, TX</t>
  </si>
  <si>
    <t>Maverick County</t>
  </si>
  <si>
    <t>20580</t>
  </si>
  <si>
    <t>Eagle Pass, TX</t>
  </si>
  <si>
    <t>Milam County</t>
  </si>
  <si>
    <t>Montague County</t>
  </si>
  <si>
    <t>20300</t>
  </si>
  <si>
    <t>Dumas, TX</t>
  </si>
  <si>
    <t>Motley County</t>
  </si>
  <si>
    <t>Nacogdoches County</t>
  </si>
  <si>
    <t>34860</t>
  </si>
  <si>
    <t>Nacogdoches, TX</t>
  </si>
  <si>
    <t>Navarro County</t>
  </si>
  <si>
    <t>18620</t>
  </si>
  <si>
    <t>Corsicana, TX</t>
  </si>
  <si>
    <t>Nolan County</t>
  </si>
  <si>
    <t>45020</t>
  </si>
  <si>
    <t>Sweetwater, TX</t>
  </si>
  <si>
    <t>Nueces County</t>
  </si>
  <si>
    <t>Ochiltree County</t>
  </si>
  <si>
    <t>Palo Pinto County</t>
  </si>
  <si>
    <t>33420</t>
  </si>
  <si>
    <t>Mineral Wells, TX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</si>
  <si>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</si>
  <si>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</si>
  <si>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</si>
  <si>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</si>
  <si>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</si>
  <si>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</si>
  <si>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</si>
  <si>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</si>
  <si>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</si>
  <si>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</si>
  <si>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37780</t>
  </si>
  <si>
    <t>Pecos, TX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</si>
  <si>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</si>
  <si>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</si>
  <si>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</si>
  <si>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</si>
  <si>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</si>
  <si>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</si>
  <si>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</si>
  <si>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</si>
  <si>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</si>
  <si>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</si>
  <si>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</si>
  <si>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43660</t>
  </si>
  <si>
    <t>Snyder, TX</t>
  </si>
  <si>
    <t>Shackelford County</t>
  </si>
  <si>
    <t>46340</t>
  </si>
  <si>
    <t>Tyler, TX</t>
  </si>
  <si>
    <t>Somervell County</t>
  </si>
  <si>
    <t>Starr County</t>
  </si>
  <si>
    <t>40100</t>
  </si>
  <si>
    <t>Rio Grande City, TX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</si>
  <si>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</si>
  <si>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</si>
  <si>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</si>
  <si>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</si>
  <si>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</si>
  <si>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</si>
  <si>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</si>
  <si>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</si>
  <si>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34420</t>
  </si>
  <si>
    <t>Mount Pleasant, TX</t>
  </si>
  <si>
    <t>Tom Green County</t>
  </si>
  <si>
    <t>Travis County</t>
  </si>
  <si>
    <t>26660</t>
  </si>
  <si>
    <t>Huntsville, TX</t>
  </si>
  <si>
    <t>Tyler County</t>
  </si>
  <si>
    <t>Upshur County</t>
  </si>
  <si>
    <t>Upton County</t>
  </si>
  <si>
    <t>Uvalde County</t>
  </si>
  <si>
    <t>46620</t>
  </si>
  <si>
    <t>Uvalde, TX</t>
  </si>
  <si>
    <t>Val Verde County</t>
  </si>
  <si>
    <t>19620</t>
  </si>
  <si>
    <t>Del Rio, TX</t>
  </si>
  <si>
    <t>Van Zandt County</t>
  </si>
  <si>
    <t>Victoria County</t>
  </si>
  <si>
    <t>Waller County</t>
  </si>
  <si>
    <t>14780</t>
  </si>
  <si>
    <t>Brenham, TX</t>
  </si>
  <si>
    <t>Webb County</t>
  </si>
  <si>
    <t>29700</t>
  </si>
  <si>
    <t>Laredo, TX</t>
  </si>
  <si>
    <t>Wharton County</t>
  </si>
  <si>
    <t>20900</t>
  </si>
  <si>
    <t>El Campo, TX</t>
  </si>
  <si>
    <t>Wilbarger County</t>
  </si>
  <si>
    <t>46900</t>
  </si>
  <si>
    <t>Vernon, TX</t>
  </si>
  <si>
    <t>Willacy County</t>
  </si>
  <si>
    <t>39700</t>
  </si>
  <si>
    <t>Raymondville, TX</t>
  </si>
  <si>
    <t>Winkler County</t>
  </si>
  <si>
    <t>Wise County</t>
  </si>
  <si>
    <t>Yoakum County</t>
  </si>
  <si>
    <t>Young County</t>
  </si>
  <si>
    <t>Zapata County</t>
  </si>
  <si>
    <t>49820</t>
  </si>
  <si>
    <t>Zapata, TX</t>
  </si>
  <si>
    <t>Zavala County</t>
  </si>
  <si>
    <t>UT</t>
  </si>
  <si>
    <t>Box Elder County</t>
  </si>
  <si>
    <t>36260</t>
  </si>
  <si>
    <t>482</t>
  </si>
  <si>
    <t>Ogden-Clearfield, UT</t>
  </si>
  <si>
    <t>Salt Lake City-Provo-Orem, UT</t>
  </si>
  <si>
    <t>Cache County</t>
  </si>
  <si>
    <t>39220</t>
  </si>
  <si>
    <t>Price, UT</t>
  </si>
  <si>
    <t>Daggett County</t>
  </si>
  <si>
    <t>Duchesne County</t>
  </si>
  <si>
    <t>Emery County</t>
  </si>
  <si>
    <t>16260</t>
  </si>
  <si>
    <t>Cedar City, UT</t>
  </si>
  <si>
    <t>Juab County</t>
  </si>
  <si>
    <t>39340</t>
  </si>
  <si>
    <t>Provo-Orem, UT</t>
  </si>
  <si>
    <t>Millard County</t>
  </si>
  <si>
    <t>Piute County</t>
  </si>
  <si>
    <t>Rich County</t>
  </si>
  <si>
    <t>Salt Lake County</t>
  </si>
  <si>
    <t>41620</t>
  </si>
  <si>
    <t>Salt Lake City, UT</t>
  </si>
  <si>
    <t>Sanpete County</t>
  </si>
  <si>
    <t>44920</t>
  </si>
  <si>
    <t>Summit Park, UT</t>
  </si>
  <si>
    <t>Tooele County</t>
  </si>
  <si>
    <t>Uintah County</t>
  </si>
  <si>
    <t>46860</t>
  </si>
  <si>
    <t>Vernal, UT</t>
  </si>
  <si>
    <t>Utah County</t>
  </si>
  <si>
    <t>Wasatch County</t>
  </si>
  <si>
    <t>25720</t>
  </si>
  <si>
    <t>Heber, UT</t>
  </si>
  <si>
    <t>41100</t>
  </si>
  <si>
    <t>St. George, UT</t>
  </si>
  <si>
    <t>Weber County</t>
  </si>
  <si>
    <t>VT</t>
  </si>
  <si>
    <t>Addison County</t>
  </si>
  <si>
    <t>Bennington County</t>
  </si>
  <si>
    <t>13540</t>
  </si>
  <si>
    <t>Bennington, VT</t>
  </si>
  <si>
    <t>Caledonia County</t>
  </si>
  <si>
    <t>Chittenden County</t>
  </si>
  <si>
    <t>15540</t>
  </si>
  <si>
    <t>Burlington-South Burlington, VT</t>
  </si>
  <si>
    <t>Grand Isle County</t>
  </si>
  <si>
    <t>Lamoille County</t>
  </si>
  <si>
    <t>Rutland County</t>
  </si>
  <si>
    <t>40860</t>
  </si>
  <si>
    <t>Rutland, VT</t>
  </si>
  <si>
    <t>12740</t>
  </si>
  <si>
    <t>Barre, VT</t>
  </si>
  <si>
    <t>Windsor County</t>
  </si>
  <si>
    <t>VA</t>
  </si>
  <si>
    <t>Accomack County</t>
  </si>
  <si>
    <t>Albemarle County</t>
  </si>
  <si>
    <t>16820</t>
  </si>
  <si>
    <t>Charlottesville, VA</t>
  </si>
  <si>
    <t>Amelia County</t>
  </si>
  <si>
    <t>40060</t>
  </si>
  <si>
    <t>Richmond, VA</t>
  </si>
  <si>
    <t>Amherst County</t>
  </si>
  <si>
    <t>31340</t>
  </si>
  <si>
    <t>Lynchburg, VA</t>
  </si>
  <si>
    <t>Appomattox County</t>
  </si>
  <si>
    <t>Arlington County</t>
  </si>
  <si>
    <t>Augusta County</t>
  </si>
  <si>
    <t>44420</t>
  </si>
  <si>
    <t>277</t>
  </si>
  <si>
    <t>Staunton-Waynesboro, VA</t>
  </si>
  <si>
    <t>Harrisonburg-Staunton-Waynesboro, VA</t>
  </si>
  <si>
    <t>Bland County</t>
  </si>
  <si>
    <t>Botetourt County</t>
  </si>
  <si>
    <t>40220</t>
  </si>
  <si>
    <t>Roanoke, VA</t>
  </si>
  <si>
    <t>Buckingham County</t>
  </si>
  <si>
    <t>Charles City County</t>
  </si>
  <si>
    <t>Culpeper County</t>
  </si>
  <si>
    <t>Dickenson County</t>
  </si>
  <si>
    <t>13720</t>
  </si>
  <si>
    <t>Big Stone Gap, VA</t>
  </si>
  <si>
    <t>Dinwiddie County</t>
  </si>
  <si>
    <t>Fairfax County</t>
  </si>
  <si>
    <t>Fauquier County</t>
  </si>
  <si>
    <t>13980</t>
  </si>
  <si>
    <t>Blacksburg-Christiansburg-Radford, VA</t>
  </si>
  <si>
    <t>Fluvanna County</t>
  </si>
  <si>
    <t>49020</t>
  </si>
  <si>
    <t>Winchester, VA-WV</t>
  </si>
  <si>
    <t>Goochland County</t>
  </si>
  <si>
    <t>Greensville County</t>
  </si>
  <si>
    <t>Hanover County</t>
  </si>
  <si>
    <t>Henrico County</t>
  </si>
  <si>
    <t>32300</t>
  </si>
  <si>
    <t>Martinsville, VA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</si>
  <si>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</si>
  <si>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</si>
  <si>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</si>
  <si>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</si>
  <si>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</si>
  <si>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</si>
  <si>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</si>
  <si>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</si>
  <si>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</si>
  <si>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</si>
  <si>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</si>
  <si>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</si>
  <si>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19260</t>
  </si>
  <si>
    <t>Danville, VA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</si>
  <si>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</si>
  <si>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</si>
  <si>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</si>
  <si>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</si>
  <si>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</si>
  <si>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</si>
  <si>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</si>
  <si>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25500</t>
  </si>
  <si>
    <t>Harrisonburg, VA</t>
  </si>
  <si>
    <t>Shenandoah County</t>
  </si>
  <si>
    <t>Smyth County</t>
  </si>
  <si>
    <t>Southampton County</t>
  </si>
  <si>
    <t>Spotsylvania County</t>
  </si>
  <si>
    <t>14140</t>
  </si>
  <si>
    <t>Bluefield, WV-VA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</si>
  <si>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</si>
  <si>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</si>
  <si>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</si>
  <si>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</si>
  <si>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</si>
  <si>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</si>
  <si>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</si>
  <si>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</si>
  <si>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</si>
  <si>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</si>
  <si>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</si>
  <si>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</si>
  <si>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</si>
  <si>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</si>
  <si>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</si>
  <si>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</si>
  <si>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</si>
  <si>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</si>
  <si>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</si>
  <si>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</si>
  <si>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</si>
  <si>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</si>
  <si>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</si>
  <si>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</si>
  <si>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</si>
  <si>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</si>
  <si>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</si>
  <si>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</si>
  <si>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</si>
  <si>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</si>
  <si>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</si>
  <si>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</si>
  <si>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</si>
  <si>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</si>
  <si>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</si>
  <si>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</si>
  <si>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</si>
  <si>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</si>
  <si>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</si>
  <si>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</si>
  <si>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36830</t>
  </si>
  <si>
    <t>393</t>
  </si>
  <si>
    <t>Othello, WA</t>
  </si>
  <si>
    <t>Moses Lake-Othello, WA</t>
  </si>
  <si>
    <t>Asotin County</t>
  </si>
  <si>
    <t>28420</t>
  </si>
  <si>
    <t>Kennewick-Richland, WA</t>
  </si>
  <si>
    <t>Chelan County</t>
  </si>
  <si>
    <t>48300</t>
  </si>
  <si>
    <t>Wenatchee, WA</t>
  </si>
  <si>
    <t>Clallam County</t>
  </si>
  <si>
    <t>38820</t>
  </si>
  <si>
    <t>Port Angeles, WA</t>
  </si>
  <si>
    <t>47460</t>
  </si>
  <si>
    <t>Walla Walla, WA</t>
  </si>
  <si>
    <t>Cowlitz County</t>
  </si>
  <si>
    <t>31020</t>
  </si>
  <si>
    <t>Longview, WA</t>
  </si>
  <si>
    <t>Ferry County</t>
  </si>
  <si>
    <t>34180</t>
  </si>
  <si>
    <t>Moses Lake, WA</t>
  </si>
  <si>
    <t>Grays Harbor County</t>
  </si>
  <si>
    <t>10140</t>
  </si>
  <si>
    <t>Aberdeen, WA</t>
  </si>
  <si>
    <t>Island County</t>
  </si>
  <si>
    <t>36020</t>
  </si>
  <si>
    <t>500</t>
  </si>
  <si>
    <t>Oak Harbor, WA</t>
  </si>
  <si>
    <t>Seattle-Tacoma, WA</t>
  </si>
  <si>
    <t>42660</t>
  </si>
  <si>
    <t>Seattle-Tacoma-Bellevue, WA</t>
  </si>
  <si>
    <t>Seattle-Bellevue-Everett, WA</t>
  </si>
  <si>
    <t>42644</t>
  </si>
  <si>
    <t>Kitsap County</t>
  </si>
  <si>
    <t>14740</t>
  </si>
  <si>
    <t>Bremerton-Silverdale, WA</t>
  </si>
  <si>
    <t>Kittitas County</t>
  </si>
  <si>
    <t>21260</t>
  </si>
  <si>
    <t>Ellensburg, WA</t>
  </si>
  <si>
    <t>Klickitat County</t>
  </si>
  <si>
    <t>16500</t>
  </si>
  <si>
    <t>Centralia, WA</t>
  </si>
  <si>
    <t>43220</t>
  </si>
  <si>
    <t>Shelton, WA</t>
  </si>
  <si>
    <t>Okanogan County</t>
  </si>
  <si>
    <t>Pacific County</t>
  </si>
  <si>
    <t>Pend Oreille County</t>
  </si>
  <si>
    <t>44060</t>
  </si>
  <si>
    <t>Spokane-Spokane Valley, WA</t>
  </si>
  <si>
    <t>Tacoma-Lakewood, WA</t>
  </si>
  <si>
    <t>45104</t>
  </si>
  <si>
    <t>Skagit County</t>
  </si>
  <si>
    <t>34580</t>
  </si>
  <si>
    <t>Mount Vernon-Anacortes, WA</t>
  </si>
  <si>
    <t>Skamania County</t>
  </si>
  <si>
    <t>Snohomish County</t>
  </si>
  <si>
    <t>Spokane County</t>
  </si>
  <si>
    <t>36500</t>
  </si>
  <si>
    <t>Olympia-Tumwater, WA</t>
  </si>
  <si>
    <t>Wahkiakum County</t>
  </si>
  <si>
    <t>Walla Walla County</t>
  </si>
  <si>
    <t>Whatcom County</t>
  </si>
  <si>
    <t>13380</t>
  </si>
  <si>
    <t>Bellingham, WA</t>
  </si>
  <si>
    <t>Whitman County</t>
  </si>
  <si>
    <t>39420</t>
  </si>
  <si>
    <t>Pullman, WA</t>
  </si>
  <si>
    <t>Yakima County</t>
  </si>
  <si>
    <t>49420</t>
  </si>
  <si>
    <t>Yakima, WA</t>
  </si>
  <si>
    <t>WV</t>
  </si>
  <si>
    <t>16620</t>
  </si>
  <si>
    <t>Charleston, WV</t>
  </si>
  <si>
    <t>Braxton County</t>
  </si>
  <si>
    <t>Brooke County</t>
  </si>
  <si>
    <t>Cabell County</t>
  </si>
  <si>
    <t>Doddridge County</t>
  </si>
  <si>
    <t>17220</t>
  </si>
  <si>
    <t>Clarksburg, WV</t>
  </si>
  <si>
    <t>13220</t>
  </si>
  <si>
    <t>Beckley, WV</t>
  </si>
  <si>
    <t>Greenbrier County</t>
  </si>
  <si>
    <t>Hardy County</t>
  </si>
  <si>
    <t>Kanawha County</t>
  </si>
  <si>
    <t>30880</t>
  </si>
  <si>
    <t>Logan, WV</t>
  </si>
  <si>
    <t>21900</t>
  </si>
  <si>
    <t>390</t>
  </si>
  <si>
    <t>Fairmont, WV</t>
  </si>
  <si>
    <t>Morgantown-Fairmont, WV</t>
  </si>
  <si>
    <t>Mingo County</t>
  </si>
  <si>
    <t>Monongalia County</t>
  </si>
  <si>
    <t>34060</t>
  </si>
  <si>
    <t>Morgantown, WV</t>
  </si>
  <si>
    <t>Pleasants County</t>
  </si>
  <si>
    <t>Preston County</t>
  </si>
  <si>
    <t>Raleigh County</t>
  </si>
  <si>
    <t>21180</t>
  </si>
  <si>
    <t>Elkins, WV</t>
  </si>
  <si>
    <t>Ritchie County</t>
  </si>
  <si>
    <t>Summers County</t>
  </si>
  <si>
    <t>Tucker County</t>
  </si>
  <si>
    <t>Wetzel County</t>
  </si>
  <si>
    <t>Wirt County</t>
  </si>
  <si>
    <t>37620</t>
  </si>
  <si>
    <t>Parkersburg-Vienna, WV</t>
  </si>
  <si>
    <t>WI</t>
  </si>
  <si>
    <t>Barron County</t>
  </si>
  <si>
    <t>Bayfield County</t>
  </si>
  <si>
    <t>24580</t>
  </si>
  <si>
    <t>267</t>
  </si>
  <si>
    <t>Green Bay, WI</t>
  </si>
  <si>
    <t>Green Bay-Shawano, WI</t>
  </si>
  <si>
    <t>Burnett County</t>
  </si>
  <si>
    <t>Calumet County</t>
  </si>
  <si>
    <t>11540</t>
  </si>
  <si>
    <t>118</t>
  </si>
  <si>
    <t>Appleton, WI</t>
  </si>
  <si>
    <t>Appleton-Oshkosh-Neenah, WI</t>
  </si>
  <si>
    <t>20740</t>
  </si>
  <si>
    <t>232</t>
  </si>
  <si>
    <t>Eau Claire, WI</t>
  </si>
  <si>
    <t>Eau Claire-Menomonie, WI</t>
  </si>
  <si>
    <t>31540</t>
  </si>
  <si>
    <t>357</t>
  </si>
  <si>
    <t>Madison, WI</t>
  </si>
  <si>
    <t>Madison-Janesville-Beloit, WI</t>
  </si>
  <si>
    <t>Dane County</t>
  </si>
  <si>
    <t>13180</t>
  </si>
  <si>
    <t>376</t>
  </si>
  <si>
    <t>Beaver Dam, WI</t>
  </si>
  <si>
    <t>Milwaukee-Racine-Waukesha, WI</t>
  </si>
  <si>
    <t>Door County</t>
  </si>
  <si>
    <t>32860</t>
  </si>
  <si>
    <t>Menomonie, WI</t>
  </si>
  <si>
    <t>Eau Claire County</t>
  </si>
  <si>
    <t>Fond du Lac County</t>
  </si>
  <si>
    <t>22540</t>
  </si>
  <si>
    <t>Fond du Lac, WI</t>
  </si>
  <si>
    <t>38420</t>
  </si>
  <si>
    <t>Platteville, WI</t>
  </si>
  <si>
    <t>Green Lake County</t>
  </si>
  <si>
    <t>48020</t>
  </si>
  <si>
    <t>Watertown-Fort Atkinson, WI</t>
  </si>
  <si>
    <t>Juneau County</t>
  </si>
  <si>
    <t>Kenosha County</t>
  </si>
  <si>
    <t>Kewaunee County</t>
  </si>
  <si>
    <t>La Crosse County</t>
  </si>
  <si>
    <t>Langlade County</t>
  </si>
  <si>
    <t>32980</t>
  </si>
  <si>
    <t>554</t>
  </si>
  <si>
    <t>Merrill, WI</t>
  </si>
  <si>
    <t>Wausau-Stevens Point-Wisconsin Rapids, WI</t>
  </si>
  <si>
    <t>Manitowoc County</t>
  </si>
  <si>
    <t>31820</t>
  </si>
  <si>
    <t>Manitowoc, WI</t>
  </si>
  <si>
    <t>Marathon County</t>
  </si>
  <si>
    <t>48140</t>
  </si>
  <si>
    <t>Wausau, WI</t>
  </si>
  <si>
    <t>Marinette County</t>
  </si>
  <si>
    <t>43020</t>
  </si>
  <si>
    <t>Shawano, WI</t>
  </si>
  <si>
    <t>Milwaukee County</t>
  </si>
  <si>
    <t>33340</t>
  </si>
  <si>
    <t>Milwaukee-Waukesha-West Allis, WI</t>
  </si>
  <si>
    <t>Oconto County</t>
  </si>
  <si>
    <t>Outagamie County</t>
  </si>
  <si>
    <t>Ozaukee County</t>
  </si>
  <si>
    <t>Pepin County</t>
  </si>
  <si>
    <t>44620</t>
  </si>
  <si>
    <t>Stevens Point, WI</t>
  </si>
  <si>
    <t>Price County</t>
  </si>
  <si>
    <t>Racine County</t>
  </si>
  <si>
    <t>39540</t>
  </si>
  <si>
    <t>Racine, WI</t>
  </si>
  <si>
    <t>27500</t>
  </si>
  <si>
    <t>Janesville-Beloit, WI</t>
  </si>
  <si>
    <t>St. Croix County</t>
  </si>
  <si>
    <t>Sauk County</t>
  </si>
  <si>
    <t>12660</t>
  </si>
  <si>
    <t>Baraboo, WI</t>
  </si>
  <si>
    <t>Sawyer County</t>
  </si>
  <si>
    <t>Shawano County</t>
  </si>
  <si>
    <t>Sheboygan County</t>
  </si>
  <si>
    <t>43100</t>
  </si>
  <si>
    <t>Sheboygan, WI</t>
  </si>
  <si>
    <t>Trempealeau County</t>
  </si>
  <si>
    <t>Vilas County</t>
  </si>
  <si>
    <t>48580</t>
  </si>
  <si>
    <t>Whitewater-Elkhorn, WI</t>
  </si>
  <si>
    <t>Washburn County</t>
  </si>
  <si>
    <t>Waukesha County</t>
  </si>
  <si>
    <t>Waupaca County</t>
  </si>
  <si>
    <t>Waushara County</t>
  </si>
  <si>
    <t>36780</t>
  </si>
  <si>
    <t>Oshkosh-Neenah, WI</t>
  </si>
  <si>
    <t>49220</t>
  </si>
  <si>
    <t>Wisconsin Rapids-Marshfield, WI</t>
  </si>
  <si>
    <t>WY</t>
  </si>
  <si>
    <t>29660</t>
  </si>
  <si>
    <t>Laramie, WY</t>
  </si>
  <si>
    <t>23940</t>
  </si>
  <si>
    <t>Gillette, WY</t>
  </si>
  <si>
    <t>Converse County</t>
  </si>
  <si>
    <t>40180</t>
  </si>
  <si>
    <t>Riverton, WY</t>
  </si>
  <si>
    <t>Goshen County</t>
  </si>
  <si>
    <t>Hot Springs County</t>
  </si>
  <si>
    <t>Laramie County</t>
  </si>
  <si>
    <t>16940</t>
  </si>
  <si>
    <t>Cheyenne, WY</t>
  </si>
  <si>
    <t>Natrona County</t>
  </si>
  <si>
    <t>16220</t>
  </si>
  <si>
    <t>Casper, WY</t>
  </si>
  <si>
    <t>Niobrara County</t>
  </si>
  <si>
    <t>43260</t>
  </si>
  <si>
    <t>Sheridan, WY</t>
  </si>
  <si>
    <t>Sublette County</t>
  </si>
  <si>
    <t>Sweetwater County</t>
  </si>
  <si>
    <t>40540</t>
  </si>
  <si>
    <t>Rock Springs, WY</t>
  </si>
  <si>
    <t>Uinta County</t>
  </si>
  <si>
    <t>21740</t>
  </si>
  <si>
    <t>Evanston, WY</t>
  </si>
  <si>
    <t>Washakie County</t>
  </si>
  <si>
    <t>Weston County</t>
  </si>
  <si>
    <t>POP2010</t>
  </si>
  <si>
    <t>Total Congregations</t>
  </si>
  <si>
    <t>Total Adherents</t>
  </si>
  <si>
    <t>Total Adherents per Thousand</t>
  </si>
  <si>
    <t>Evangelical Protestant Adherents</t>
  </si>
  <si>
    <t>Evangelical Protestants Per Thousand</t>
  </si>
  <si>
    <t>Black Protestant Adherents</t>
  </si>
  <si>
    <t>Black Protestants per Thousand</t>
  </si>
  <si>
    <t>Mainline Protestant  Adherents</t>
  </si>
  <si>
    <t>Mainline Protestants per Thousand</t>
  </si>
  <si>
    <t>Catholic Adherents</t>
  </si>
  <si>
    <t>Catholic Adherents per Thousand</t>
  </si>
  <si>
    <t>Orthodox Adherents</t>
  </si>
  <si>
    <t>Orthodox Adherents per Thousand</t>
  </si>
  <si>
    <t>Baha'I Adherents</t>
  </si>
  <si>
    <t>Baha'I Adherents per Thousand</t>
  </si>
  <si>
    <t>Buddhism, Mahayana Adherents</t>
  </si>
  <si>
    <t>Buddhism, Mahayana Adherents per Thousand</t>
  </si>
  <si>
    <t>Buddhism, Theravada Adherents</t>
  </si>
  <si>
    <t>Buddhism, Theravada Adherents per Thousand</t>
  </si>
  <si>
    <t>Buddhism, Vajrayana Adherents</t>
  </si>
  <si>
    <t>Buddhism, Vajrayana Adherents per Thousand</t>
  </si>
  <si>
    <t>Total Buddhist Adherents</t>
  </si>
  <si>
    <t>Total Buddhist Adherents  per Thousand</t>
  </si>
  <si>
    <t>Latter Day Saints Adherents</t>
  </si>
  <si>
    <t>Latter Day Saints Adherents per Thousand</t>
  </si>
  <si>
    <t>Indian-American Hindu Adherents</t>
  </si>
  <si>
    <t>Indian-American Hindu Adherents per Thousand</t>
  </si>
  <si>
    <t>Post Renaissance Hindu Adherents</t>
  </si>
  <si>
    <t>Post Renaissance Hindu Adherents per Thousand</t>
  </si>
  <si>
    <t>Renaissance Hindu Adherents</t>
  </si>
  <si>
    <t>Renaissance Hindu Adherents per Thousand</t>
  </si>
  <si>
    <t>Traditional Hindu Temples Adherents</t>
  </si>
  <si>
    <t>Traditional Hindu Temples Adherents per Thousand</t>
  </si>
  <si>
    <t>Total Hindu Adherents</t>
  </si>
  <si>
    <t>Total Hindus Adherents per Thousand</t>
  </si>
  <si>
    <t>Muslims Estimated</t>
  </si>
  <si>
    <t>Muslims Estimated per Thousand</t>
  </si>
  <si>
    <t>Conservative Judaism Adherents</t>
  </si>
  <si>
    <t>Conservative Judaism Adherents per Thousand</t>
  </si>
  <si>
    <t>Orthodox Judaism Adherents</t>
  </si>
  <si>
    <t>Orthodox Judaism Adherents per Thousand</t>
  </si>
  <si>
    <t>Reconstructionist Judaism Adherents</t>
  </si>
  <si>
    <t>Reconstructionism Judaism Adherents per Thousand</t>
  </si>
  <si>
    <t>Reform Judaism Adherents</t>
  </si>
  <si>
    <t>Reform Judaism Adherents per Thousand</t>
  </si>
  <si>
    <t>Total Judaism Adherents</t>
  </si>
  <si>
    <t>Total Judaism Adherents per Thousand</t>
  </si>
  <si>
    <t>Unitarian Universalist Adherents</t>
  </si>
  <si>
    <t>Unitarian Universalist Adherents per Thousand</t>
  </si>
  <si>
    <t>Zoroastrian Adherents</t>
  </si>
  <si>
    <t>Zoroastrian Adherents per Thousand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</si>
</sst>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indexed="64"/>
      </patternFill>
    </fill>
    <fill>
      <patternFill patternType="solid">
        <fgColor theme="1"/>
      </patternFill>
    </fill>
    <fill>
      <patternFill patternType="solid">
        <fgColor rgb="FF000000"/>
        <bgColor rgb="FFFFFFFF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2" fillId="2" borderId="1" xfId="0" applyFont="1" applyFill="1" applyBorder="1" applyAlignment="1">
      <alignment horizontal="right"/>
    </xf>
    <xf numFmtId="164" fontId="2" fillId="2" borderId="1" xfId="1" applyNumberFormat="1" applyFont="1" applyFill="1" applyBorder="1" applyAlignment="1">
      <alignment horizontal="right"/>
    </xf>
    <xf numFmtId="10" fontId="2" fillId="2" borderId="1" xfId="2" applyNumberFormat="1" applyFont="1" applyFill="1" applyBorder="1" applyAlignment="1">
      <alignment horizontal="right"/>
    </xf>
    <xf numFmtId="1" fontId="2" fillId="2" borderId="2" xfId="2" applyNumberFormat="1" applyFont="1" applyFill="1" applyBorder="1" applyAlignment="1">
      <alignment horizontal="right"/>
    </xf>
    <xf numFmtId="1" fontId="2" fillId="2" borderId="1" xfId="2" applyNumberFormat="1" applyFont="1" applyFill="1" applyBorder="1" applyAlignment="1">
      <alignment horizontal="right"/>
    </xf>
    <xf numFmtId="1" fontId="2" fillId="2" borderId="2" xfId="0" applyNumberFormat="1" applyFont="1" applyFill="1" applyBorder="1" applyAlignment="1">
      <alignment horizontal="right"/>
    </xf>
    <xf numFmtId="1" fontId="2" fillId="2" borderId="1" xfId="0" applyNumberFormat="1" applyFont="1" applyFill="1" applyBorder="1" applyAlignment="1">
      <alignment horizontal="right"/>
    </xf>
    <xf numFmtId="10" fontId="2" fillId="2" borderId="2" xfId="2" applyNumberFormat="1" applyFont="1" applyFill="1" applyBorder="1" applyAlignment="1">
      <alignment horizontal="left"/>
    </xf>
    <xf numFmtId="10" fontId="2" fillId="2" borderId="1" xfId="2" applyNumberFormat="1" applyFont="1" applyFill="1" applyBorder="1" applyAlignment="1">
      <alignment horizontal="left"/>
    </xf>
    <xf numFmtId="0" fontId="0" fillId="0" borderId="1" xfId="0" applyFont="1" applyBorder="1" applyAlignment="1">
      <alignment horizontal="right"/>
    </xf>
    <xf numFmtId="164" fontId="0" fillId="3" borderId="1" xfId="1" applyNumberFormat="1" applyFont="1" applyFill="1" applyBorder="1"/>
    <xf numFmtId="164" fontId="0" fillId="0" borderId="1" xfId="1" applyNumberFormat="1" applyFont="1" applyBorder="1"/>
    <xf numFmtId="10" fontId="0" fillId="0" borderId="1" xfId="2" applyNumberFormat="1" applyFont="1" applyBorder="1"/>
    <xf numFmtId="164" fontId="0" fillId="0" borderId="1" xfId="2" applyNumberFormat="1" applyFont="1" applyBorder="1"/>
    <xf numFmtId="1" fontId="0" fillId="3" borderId="2" xfId="0" applyNumberFormat="1" applyFont="1" applyFill="1" applyBorder="1"/>
    <xf numFmtId="1" fontId="0" fillId="0" borderId="1" xfId="0" applyNumberFormat="1" applyFont="1" applyBorder="1"/>
    <xf numFmtId="1" fontId="0" fillId="0" borderId="2" xfId="0" applyNumberFormat="1" applyFont="1" applyBorder="1"/>
    <xf numFmtId="2" fontId="0" fillId="0" borderId="1" xfId="0" applyNumberFormat="1" applyFont="1" applyBorder="1" applyAlignment="1">
      <alignment horizontal="right"/>
    </xf>
    <xf numFmtId="0" fontId="0" fillId="0" borderId="1" xfId="0" applyFont="1" applyBorder="1"/>
    <xf numFmtId="49" fontId="0" fillId="3" borderId="1" xfId="2" applyNumberFormat="1" applyFont="1" applyFill="1" applyBorder="1" applyAlignment="1">
      <alignment horizontal="right"/>
    </xf>
    <xf numFmtId="49" fontId="0" fillId="0" borderId="2" xfId="2" applyNumberFormat="1" applyFont="1" applyBorder="1"/>
    <xf numFmtId="49" fontId="0" fillId="3" borderId="1" xfId="2" applyNumberFormat="1" applyFont="1" applyFill="1" applyBorder="1"/>
    <xf numFmtId="3" fontId="0" fillId="3" borderId="1" xfId="0" applyNumberFormat="1" applyFont="1" applyFill="1" applyBorder="1"/>
    <xf numFmtId="49" fontId="0" fillId="0" borderId="1" xfId="2" applyNumberFormat="1" applyFont="1" applyBorder="1"/>
    <xf numFmtId="49" fontId="0" fillId="3" borderId="1" xfId="2" applyNumberFormat="1" applyFont="1" applyFill="1" applyBorder="1" applyAlignment="1">
      <alignment horizontal="left"/>
    </xf>
    <xf numFmtId="49" fontId="0" fillId="3" borderId="2" xfId="2" applyNumberFormat="1" applyFont="1" applyFill="1" applyBorder="1"/>
    <xf numFmtId="49" fontId="0" fillId="0" borderId="1" xfId="2" applyNumberFormat="1" applyFont="1" applyBorder="1" applyAlignment="1">
      <alignment horizontal="right"/>
    </xf>
    <xf numFmtId="0" fontId="0" fillId="3" borderId="1" xfId="0" applyFont="1" applyFill="1" applyBorder="1"/>
    <xf numFmtId="49" fontId="0" fillId="0" borderId="1" xfId="2" applyNumberFormat="1" applyFont="1" applyBorder="1" applyAlignment="1">
      <alignment horizontal="left"/>
    </xf>
    <xf numFmtId="1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3" fillId="4" borderId="0" xfId="1" applyNumberFormat="1" applyFont="1" applyFill="1" applyAlignment="1">
      <alignment horizontal="right"/>
    </xf>
    <xf numFmtId="2" fontId="3" fillId="4" borderId="0" xfId="0" applyNumberFormat="1" applyFont="1" applyFill="1" applyAlignment="1">
      <alignment horizontal="right"/>
    </xf>
    <xf numFmtId="164" fontId="4" fillId="5" borderId="0" xfId="1" applyNumberFormat="1" applyFont="1" applyFill="1" applyBorder="1" applyAlignment="1">
      <alignment horizontal="right"/>
    </xf>
    <xf numFmtId="0" fontId="0" fillId="3" borderId="0" xfId="0" applyFill="1"/>
    <xf numFmtId="1" fontId="0" fillId="0" borderId="2" xfId="0" applyNumberFormat="1" applyBorder="1"/>
    <xf numFmtId="1" fontId="0" fillId="3" borderId="0" xfId="0" applyNumberFormat="1" applyFont="1" applyFill="1" applyBorder="1"/>
    <xf numFmtId="164" fontId="0" fillId="3" borderId="0" xfId="1" applyNumberFormat="1" applyFont="1" applyFill="1"/>
    <xf numFmtId="2" fontId="0" fillId="3" borderId="0" xfId="0" applyNumberFormat="1" applyFill="1"/>
    <xf numFmtId="2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ku001/AppData/Local/Temp/14/List1_prop_withtitl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M3114"/>
  <sheetViews>
    <sheetView tabSelected="1" workbookViewId="0">
      <pane ySplit="600" activePane="bottomLeft"/>
      <selection activeCell="BM1" activeCellId="13" sqref="CM1:CM1048576 CK1:CK1048576 CI1:CI1048576 CG1:CG1048576 CE1:CE1048576 CC1:CC1048576 CA1:CA1048576 BY1:BY1048576 BW1:BW1048576 BU1:BU1048576 BS1:BS1048576 BQ1:BQ1048576 BO1:BO1048576 BM1:BM1048576"/>
      <selection pane="bottomLeft" activeCell="BN13" sqref="BN13"/>
    </sheetView>
  </sheetViews>
  <sheetFormatPr defaultRowHeight="15" x14ac:dyDescent="0.25"/>
  <cols>
    <col min="1" max="1" width="14" customWidth="1"/>
    <col min="2" max="2" width="21.42578125" customWidth="1"/>
    <col min="3" max="3" width="22" style="31" customWidth="1"/>
    <col min="4" max="4" width="23" customWidth="1"/>
    <col min="5" max="5" width="20.5703125" customWidth="1"/>
    <col min="6" max="6" width="22.42578125" customWidth="1"/>
    <col min="7" max="7" width="28.5703125" customWidth="1"/>
    <col min="8" max="8" width="26.5703125" customWidth="1"/>
    <col min="9" max="9" width="18.28515625" customWidth="1"/>
    <col min="10" max="10" width="20.140625" bestFit="1" customWidth="1"/>
    <col min="11" max="11" width="20.140625" customWidth="1"/>
    <col min="12" max="13" width="21.85546875" customWidth="1"/>
    <col min="14" max="14" width="24.140625" customWidth="1"/>
    <col min="15" max="15" width="18.7109375" customWidth="1"/>
    <col min="16" max="16" width="29.85546875" customWidth="1"/>
    <col min="17" max="17" width="24.140625" customWidth="1"/>
    <col min="18" max="18" width="19.85546875" customWidth="1"/>
    <col min="19" max="19" width="21.7109375" customWidth="1"/>
    <col min="20" max="20" width="19.28515625" customWidth="1"/>
    <col min="21" max="21" width="24.28515625" customWidth="1"/>
    <col min="22" max="22" width="22.85546875" customWidth="1"/>
    <col min="23" max="23" width="23.85546875" customWidth="1"/>
    <col min="24" max="24" width="25.7109375" customWidth="1"/>
    <col min="25" max="25" width="23.42578125" style="30" customWidth="1"/>
    <col min="26" max="26" width="13.140625" style="30" customWidth="1"/>
    <col min="27" max="27" width="19.5703125" style="30" bestFit="1" customWidth="1"/>
    <col min="28" max="28" width="19.5703125" style="30" customWidth="1"/>
    <col min="29" max="29" width="14.85546875" bestFit="1" customWidth="1"/>
    <col min="30" max="30" width="16.5703125" bestFit="1" customWidth="1"/>
    <col min="31" max="31" width="12.7109375" style="32" customWidth="1"/>
    <col min="32" max="32" width="11.5703125" customWidth="1"/>
    <col min="33" max="33" width="46.42578125" bestFit="1" customWidth="1"/>
    <col min="34" max="34" width="21.42578125" customWidth="1"/>
    <col min="35" max="35" width="41.28515625" customWidth="1"/>
    <col min="36" max="36" width="55.85546875" bestFit="1" customWidth="1"/>
    <col min="37" max="37" width="50.7109375" bestFit="1" customWidth="1"/>
    <col min="38" max="38" width="27.5703125" customWidth="1"/>
    <col min="39" max="39" width="33.5703125" style="33" bestFit="1" customWidth="1"/>
    <col min="40" max="40" width="10.140625" bestFit="1" customWidth="1"/>
    <col min="41" max="41" width="20.28515625" style="31" bestFit="1" customWidth="1"/>
    <col min="42" max="42" width="16.7109375" style="31" bestFit="1" customWidth="1"/>
    <col min="43" max="43" width="28.140625" style="42" bestFit="1" customWidth="1"/>
    <col min="44" max="44" width="32.42578125" style="31" bestFit="1" customWidth="1"/>
    <col min="45" max="45" width="34.7109375" style="42" bestFit="1" customWidth="1"/>
    <col min="46" max="46" width="27" style="31" bestFit="1" customWidth="1"/>
    <col min="47" max="47" width="29.140625" style="42" bestFit="1" customWidth="1"/>
    <col min="48" max="48" width="30.85546875" style="31" bestFit="1" customWidth="1"/>
    <col min="49" max="49" width="32.5703125" style="42" bestFit="1" customWidth="1"/>
    <col min="50" max="50" width="19.5703125" style="31" bestFit="1" customWidth="1"/>
    <col min="51" max="51" width="31" style="42" bestFit="1" customWidth="1"/>
    <col min="52" max="52" width="20.85546875" style="31" bestFit="1" customWidth="1"/>
    <col min="53" max="53" width="32.28515625" style="42" bestFit="1" customWidth="1"/>
    <col min="54" max="54" width="17.7109375" style="31" bestFit="1" customWidth="1"/>
    <col min="55" max="55" width="29" style="42" bestFit="1" customWidth="1"/>
    <col min="56" max="56" width="31.7109375" style="31" bestFit="1" customWidth="1"/>
    <col min="57" max="57" width="43.140625" style="42" bestFit="1" customWidth="1"/>
    <col min="58" max="58" width="31.85546875" style="31" bestFit="1" customWidth="1"/>
    <col min="59" max="59" width="43.28515625" style="42" bestFit="1" customWidth="1"/>
    <col min="60" max="60" width="31.42578125" style="31" bestFit="1" customWidth="1"/>
    <col min="61" max="61" width="42.85546875" style="42" bestFit="1" customWidth="1"/>
    <col min="62" max="62" width="25.28515625" style="31" bestFit="1" customWidth="1"/>
    <col min="63" max="63" width="37.140625" style="42" bestFit="1" customWidth="1"/>
    <col min="64" max="64" width="27.28515625" style="31" bestFit="1" customWidth="1"/>
    <col min="65" max="65" width="38.7109375" style="42" bestFit="1" customWidth="1"/>
    <col min="66" max="66" width="33.28515625" style="31" bestFit="1" customWidth="1"/>
    <col min="67" max="67" width="44.7109375" style="42" bestFit="1" customWidth="1"/>
    <col min="68" max="68" width="33.85546875" style="31" bestFit="1" customWidth="1"/>
    <col min="69" max="69" width="45.140625" style="42" bestFit="1" customWidth="1"/>
    <col min="70" max="70" width="29.28515625" style="31" bestFit="1" customWidth="1"/>
    <col min="71" max="71" width="40.7109375" style="42" bestFit="1" customWidth="1"/>
    <col min="72" max="72" width="36.28515625" style="31" bestFit="1" customWidth="1"/>
    <col min="73" max="73" width="47.7109375" style="42" bestFit="1" customWidth="1"/>
    <col min="74" max="74" width="22.7109375" style="31" bestFit="1" customWidth="1"/>
    <col min="75" max="75" width="35" style="42" bestFit="1" customWidth="1"/>
    <col min="76" max="76" width="19.42578125" style="31" bestFit="1" customWidth="1"/>
    <col min="77" max="77" width="30.85546875" style="42" bestFit="1" customWidth="1"/>
    <col min="78" max="78" width="32" style="31" bestFit="1" customWidth="1"/>
    <col min="79" max="79" width="43.42578125" style="42" bestFit="1" customWidth="1"/>
    <col min="80" max="80" width="28.7109375" style="31" bestFit="1" customWidth="1"/>
    <col min="81" max="81" width="40.140625" style="42" bestFit="1" customWidth="1"/>
    <col min="82" max="82" width="36" style="31" bestFit="1" customWidth="1"/>
    <col min="83" max="83" width="48.42578125" style="42" bestFit="1" customWidth="1"/>
    <col min="84" max="84" width="26.85546875" style="31" bestFit="1" customWidth="1"/>
    <col min="85" max="85" width="38.28515625" style="42" bestFit="1" customWidth="1"/>
    <col min="86" max="86" width="24.5703125" style="31" bestFit="1" customWidth="1"/>
    <col min="87" max="87" width="36" style="42" bestFit="1" customWidth="1"/>
    <col min="88" max="88" width="31.85546875" style="31" bestFit="1" customWidth="1"/>
    <col min="89" max="89" width="43.28515625" style="42" bestFit="1" customWidth="1"/>
    <col min="90" max="90" width="22.5703125" style="31" bestFit="1" customWidth="1"/>
    <col min="91" max="91" width="34" style="42" bestFit="1" customWidth="1"/>
  </cols>
  <sheetData>
    <row r="1" spans="1:9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5" t="s">
        <v>25</v>
      </c>
      <c r="AA1" s="6" t="s">
        <v>26</v>
      </c>
      <c r="AB1" s="7" t="s">
        <v>27</v>
      </c>
      <c r="AC1" s="1" t="s">
        <v>28</v>
      </c>
      <c r="AD1" s="1" t="s">
        <v>29</v>
      </c>
      <c r="AE1" s="3" t="s">
        <v>30</v>
      </c>
      <c r="AF1" s="8" t="s">
        <v>31</v>
      </c>
      <c r="AG1" s="9" t="s">
        <v>32</v>
      </c>
      <c r="AH1" s="3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34" t="s">
        <v>4205</v>
      </c>
      <c r="AO1" s="34" t="s">
        <v>4206</v>
      </c>
      <c r="AP1" s="34" t="s">
        <v>4207</v>
      </c>
      <c r="AQ1" s="35" t="s">
        <v>4208</v>
      </c>
      <c r="AR1" s="34" t="s">
        <v>4209</v>
      </c>
      <c r="AS1" s="35" t="s">
        <v>4210</v>
      </c>
      <c r="AT1" s="34" t="s">
        <v>4211</v>
      </c>
      <c r="AU1" s="35" t="s">
        <v>4212</v>
      </c>
      <c r="AV1" s="34" t="s">
        <v>4213</v>
      </c>
      <c r="AW1" s="35" t="s">
        <v>4214</v>
      </c>
      <c r="AX1" s="34" t="s">
        <v>4215</v>
      </c>
      <c r="AY1" s="35" t="s">
        <v>4216</v>
      </c>
      <c r="AZ1" s="34" t="s">
        <v>4217</v>
      </c>
      <c r="BA1" s="35" t="s">
        <v>4218</v>
      </c>
      <c r="BB1" s="34" t="s">
        <v>4219</v>
      </c>
      <c r="BC1" s="35" t="s">
        <v>4220</v>
      </c>
      <c r="BD1" s="34" t="s">
        <v>4221</v>
      </c>
      <c r="BE1" s="35" t="s">
        <v>4222</v>
      </c>
      <c r="BF1" s="34" t="s">
        <v>4223</v>
      </c>
      <c r="BG1" s="35" t="s">
        <v>4224</v>
      </c>
      <c r="BH1" s="34" t="s">
        <v>4225</v>
      </c>
      <c r="BI1" s="35" t="s">
        <v>4226</v>
      </c>
      <c r="BJ1" s="34" t="s">
        <v>4227</v>
      </c>
      <c r="BK1" s="35" t="s">
        <v>4228</v>
      </c>
      <c r="BL1" s="34" t="s">
        <v>4229</v>
      </c>
      <c r="BM1" s="35" t="s">
        <v>4230</v>
      </c>
      <c r="BN1" s="34" t="s">
        <v>4231</v>
      </c>
      <c r="BO1" s="35" t="s">
        <v>4232</v>
      </c>
      <c r="BP1" s="34" t="s">
        <v>4233</v>
      </c>
      <c r="BQ1" s="35" t="s">
        <v>4234</v>
      </c>
      <c r="BR1" s="34" t="s">
        <v>4235</v>
      </c>
      <c r="BS1" s="35" t="s">
        <v>4236</v>
      </c>
      <c r="BT1" s="34" t="s">
        <v>4237</v>
      </c>
      <c r="BU1" s="35" t="s">
        <v>4238</v>
      </c>
      <c r="BV1" s="34" t="s">
        <v>4239</v>
      </c>
      <c r="BW1" s="35" t="s">
        <v>4240</v>
      </c>
      <c r="BX1" s="34" t="s">
        <v>4241</v>
      </c>
      <c r="BY1" s="35" t="s">
        <v>4242</v>
      </c>
      <c r="BZ1" s="34" t="s">
        <v>4243</v>
      </c>
      <c r="CA1" s="35" t="s">
        <v>4244</v>
      </c>
      <c r="CB1" s="36" t="s">
        <v>4245</v>
      </c>
      <c r="CC1" s="35" t="s">
        <v>4246</v>
      </c>
      <c r="CD1" s="34" t="s">
        <v>4247</v>
      </c>
      <c r="CE1" s="35" t="s">
        <v>4248</v>
      </c>
      <c r="CF1" s="34" t="s">
        <v>4249</v>
      </c>
      <c r="CG1" s="35" t="s">
        <v>4250</v>
      </c>
      <c r="CH1" s="34" t="s">
        <v>4251</v>
      </c>
      <c r="CI1" s="35" t="s">
        <v>4252</v>
      </c>
      <c r="CJ1" s="34" t="s">
        <v>4253</v>
      </c>
      <c r="CK1" s="35" t="s">
        <v>4254</v>
      </c>
      <c r="CL1" s="34" t="s">
        <v>4255</v>
      </c>
      <c r="CM1" s="35" t="s">
        <v>4256</v>
      </c>
    </row>
    <row r="2" spans="1:91" x14ac:dyDescent="0.25">
      <c r="A2" s="10" t="s">
        <v>39</v>
      </c>
      <c r="B2" s="10" t="s">
        <v>40</v>
      </c>
      <c r="C2" s="11">
        <v>55347</v>
      </c>
      <c r="D2" s="10" t="s">
        <v>5</v>
      </c>
      <c r="E2" s="12">
        <v>5908</v>
      </c>
      <c r="F2" s="12">
        <v>18110</v>
      </c>
      <c r="G2" s="12">
        <v>24661</v>
      </c>
      <c r="H2" s="13">
        <f>+E2/G2</f>
        <v>0.23956854953164916</v>
      </c>
      <c r="I2" s="13">
        <f>+F2/G2</f>
        <v>0.73435789302947974</v>
      </c>
      <c r="J2" s="12">
        <f>+E2-F2</f>
        <v>-12202</v>
      </c>
      <c r="K2" s="12">
        <f>+F2-E2</f>
        <v>12202</v>
      </c>
      <c r="L2" s="13">
        <f>+H2-I2</f>
        <v>-0.49478934349783055</v>
      </c>
      <c r="M2" s="13">
        <f>+I2-H2</f>
        <v>0.49478934349783055</v>
      </c>
      <c r="N2" s="12">
        <v>6354</v>
      </c>
      <c r="O2" s="12">
        <v>17366</v>
      </c>
      <c r="P2" s="12">
        <v>23909</v>
      </c>
      <c r="Q2" s="13">
        <f>+N2/P2</f>
        <v>0.26575766447781168</v>
      </c>
      <c r="R2" s="13">
        <f>+O2/P2</f>
        <v>0.72633736249947722</v>
      </c>
      <c r="S2" s="12">
        <f>+N2-O2</f>
        <v>-11012</v>
      </c>
      <c r="T2" s="13">
        <f>+Q2-R2</f>
        <v>-0.46057969802166554</v>
      </c>
      <c r="U2" s="14">
        <f>+E2-N2</f>
        <v>-446</v>
      </c>
      <c r="V2" s="14">
        <f>+F2-O2</f>
        <v>744</v>
      </c>
      <c r="W2" s="13">
        <f>+H2-Q2</f>
        <v>-2.6189114946162523E-2</v>
      </c>
      <c r="X2" s="13">
        <f>+I2-R2</f>
        <v>8.020530530002512E-3</v>
      </c>
      <c r="Y2" s="15">
        <v>594.44000000000005</v>
      </c>
      <c r="Z2" s="16">
        <f>+C2/Y2</f>
        <v>93.107798936814476</v>
      </c>
      <c r="AA2" s="17">
        <v>1001</v>
      </c>
      <c r="AB2" s="18" t="str">
        <f>TEXT(AA2,"00000")</f>
        <v>01001</v>
      </c>
      <c r="AC2" s="19">
        <v>1</v>
      </c>
      <c r="AD2" s="19">
        <v>1</v>
      </c>
      <c r="AE2" s="20" t="s">
        <v>41</v>
      </c>
      <c r="AF2" s="21"/>
      <c r="AG2" s="22" t="s">
        <v>42</v>
      </c>
      <c r="AH2" s="23">
        <v>373792</v>
      </c>
      <c r="AI2" s="22" t="s">
        <v>43</v>
      </c>
      <c r="AJ2" s="24"/>
      <c r="AK2" s="24"/>
      <c r="AL2" s="24"/>
      <c r="AM2" s="25" t="s">
        <v>44</v>
      </c>
      <c r="AN2" s="37">
        <v>54571</v>
      </c>
      <c r="AO2" s="40">
        <v>106</v>
      </c>
      <c r="AP2" s="40">
        <v>36938</v>
      </c>
      <c r="AQ2" s="41">
        <v>676.87888888888904</v>
      </c>
      <c r="AR2" s="40">
        <v>27503</v>
      </c>
      <c r="AS2" s="41">
        <v>503.99</v>
      </c>
      <c r="AT2" s="40">
        <v>2291</v>
      </c>
      <c r="AU2" s="41">
        <v>41.978888888888903</v>
      </c>
      <c r="AV2" s="40">
        <v>4522</v>
      </c>
      <c r="AW2" s="41">
        <v>82.858888888888899</v>
      </c>
      <c r="AX2" s="40">
        <v>1766</v>
      </c>
      <c r="AY2" s="41">
        <v>32.358888888888899</v>
      </c>
      <c r="BB2" s="40">
        <v>33</v>
      </c>
      <c r="BC2" s="41">
        <v>0.6</v>
      </c>
      <c r="BJ2" s="40">
        <v>0</v>
      </c>
      <c r="BK2" s="41">
        <v>0</v>
      </c>
      <c r="BL2" s="40">
        <v>820</v>
      </c>
      <c r="BM2" s="41">
        <v>15.028888888888901</v>
      </c>
      <c r="BV2" s="40">
        <v>0</v>
      </c>
      <c r="BW2" s="41">
        <v>0</v>
      </c>
      <c r="CH2" s="40">
        <v>0</v>
      </c>
      <c r="CI2" s="41">
        <v>0</v>
      </c>
      <c r="CL2" s="40">
        <v>3</v>
      </c>
      <c r="CM2" s="41">
        <v>0.05</v>
      </c>
    </row>
    <row r="3" spans="1:91" x14ac:dyDescent="0.25">
      <c r="A3" s="10" t="s">
        <v>39</v>
      </c>
      <c r="B3" s="10" t="s">
        <v>45</v>
      </c>
      <c r="C3" s="11">
        <v>203709</v>
      </c>
      <c r="D3" s="10" t="s">
        <v>5</v>
      </c>
      <c r="E3" s="12">
        <v>18409</v>
      </c>
      <c r="F3" s="12">
        <v>72780</v>
      </c>
      <c r="G3" s="12">
        <v>94090</v>
      </c>
      <c r="H3" s="13">
        <f>+E3/G3</f>
        <v>0.19565309809756615</v>
      </c>
      <c r="I3" s="13">
        <f>+F3/G3</f>
        <v>0.77351471994898502</v>
      </c>
      <c r="J3" s="12">
        <f>+E3-F3</f>
        <v>-54371</v>
      </c>
      <c r="K3" s="12">
        <f>+F3-E3</f>
        <v>54371</v>
      </c>
      <c r="L3" s="13">
        <f>+H3-I3</f>
        <v>-0.57786162185141887</v>
      </c>
      <c r="M3" s="13">
        <f>+I3-H3</f>
        <v>0.57786162185141887</v>
      </c>
      <c r="N3" s="12">
        <v>18329</v>
      </c>
      <c r="O3" s="12">
        <v>65772</v>
      </c>
      <c r="P3" s="12">
        <v>84988</v>
      </c>
      <c r="Q3" s="13">
        <f>+N3/P3</f>
        <v>0.2156657410457947</v>
      </c>
      <c r="R3" s="13">
        <f>+O3/P3</f>
        <v>0.77389749141055209</v>
      </c>
      <c r="S3" s="12">
        <f>+N3-O3</f>
        <v>-47443</v>
      </c>
      <c r="T3" s="13">
        <f>+Q3-R3</f>
        <v>-0.55823175036475736</v>
      </c>
      <c r="U3" s="14">
        <f>+E3-N3</f>
        <v>80</v>
      </c>
      <c r="V3" s="14">
        <f>+F3-O3</f>
        <v>7008</v>
      </c>
      <c r="W3" s="13">
        <f>+H3-Q3</f>
        <v>-2.0012642948228548E-2</v>
      </c>
      <c r="X3" s="13">
        <f>+I3-R3</f>
        <v>-3.8277146156706632E-4</v>
      </c>
      <c r="Y3" s="15">
        <v>1589.78</v>
      </c>
      <c r="Z3" s="16">
        <f>+C3/Y3</f>
        <v>128.13659751663752</v>
      </c>
      <c r="AA3" s="17">
        <v>1003</v>
      </c>
      <c r="AB3" s="18" t="str">
        <f>TEXT(AA3,"00000")</f>
        <v>01003</v>
      </c>
      <c r="AC3" s="19">
        <v>1</v>
      </c>
      <c r="AD3" s="19">
        <v>3</v>
      </c>
      <c r="AE3" s="20" t="s">
        <v>46</v>
      </c>
      <c r="AF3" s="26" t="s">
        <v>47</v>
      </c>
      <c r="AG3" s="22" t="s">
        <v>48</v>
      </c>
      <c r="AH3" s="23">
        <v>203709</v>
      </c>
      <c r="AI3" s="22" t="s">
        <v>43</v>
      </c>
      <c r="AJ3" s="22" t="s">
        <v>49</v>
      </c>
      <c r="AK3" s="24"/>
      <c r="AL3" s="24"/>
      <c r="AM3" s="25" t="s">
        <v>44</v>
      </c>
      <c r="AN3" s="37">
        <v>182265</v>
      </c>
      <c r="AO3" s="40">
        <v>271</v>
      </c>
      <c r="AP3" s="40">
        <v>96918</v>
      </c>
      <c r="AQ3" s="41">
        <v>531.74</v>
      </c>
      <c r="AR3" s="40">
        <v>57986</v>
      </c>
      <c r="AS3" s="41">
        <v>318.13888888888903</v>
      </c>
      <c r="AT3" s="40">
        <v>3130</v>
      </c>
      <c r="AU3" s="41">
        <v>17.170000000000002</v>
      </c>
      <c r="AV3" s="40">
        <v>20075</v>
      </c>
      <c r="AW3" s="41">
        <v>110.14</v>
      </c>
      <c r="AX3" s="40">
        <v>14009</v>
      </c>
      <c r="AY3" s="41">
        <v>76.858888888888899</v>
      </c>
      <c r="AZ3" s="40">
        <v>190</v>
      </c>
      <c r="BA3" s="41">
        <v>1.04</v>
      </c>
      <c r="BB3" s="40">
        <v>37</v>
      </c>
      <c r="BC3" s="41">
        <v>0.2</v>
      </c>
      <c r="BJ3" s="40">
        <v>0</v>
      </c>
      <c r="BK3" s="41">
        <v>0</v>
      </c>
      <c r="BL3" s="40">
        <v>1022</v>
      </c>
      <c r="BM3" s="41">
        <v>5.61</v>
      </c>
      <c r="BV3" s="40">
        <v>0</v>
      </c>
      <c r="BW3" s="41">
        <v>0</v>
      </c>
      <c r="CH3" s="40">
        <v>0</v>
      </c>
      <c r="CI3" s="41">
        <v>0</v>
      </c>
      <c r="CJ3" s="40">
        <v>146</v>
      </c>
      <c r="CK3" s="41">
        <v>0.8</v>
      </c>
    </row>
    <row r="4" spans="1:91" x14ac:dyDescent="0.25">
      <c r="A4" s="10" t="s">
        <v>39</v>
      </c>
      <c r="B4" s="10" t="s">
        <v>50</v>
      </c>
      <c r="C4" s="11">
        <v>26489</v>
      </c>
      <c r="D4" s="10" t="s">
        <v>5</v>
      </c>
      <c r="E4" s="12">
        <v>4848</v>
      </c>
      <c r="F4" s="12">
        <v>5431</v>
      </c>
      <c r="G4" s="12">
        <v>10390</v>
      </c>
      <c r="H4" s="13">
        <f>+E4/G4</f>
        <v>0.46660250240615975</v>
      </c>
      <c r="I4" s="13">
        <f>+F4/G4</f>
        <v>0.52271414821944173</v>
      </c>
      <c r="J4" s="12">
        <f>+E4-F4</f>
        <v>-583</v>
      </c>
      <c r="K4" s="12">
        <f>+F4-E4</f>
        <v>583</v>
      </c>
      <c r="L4" s="13">
        <f>+H4-I4</f>
        <v>-5.6111645813281985E-2</v>
      </c>
      <c r="M4" s="13">
        <f>+I4-H4</f>
        <v>5.6111645813281985E-2</v>
      </c>
      <c r="N4" s="12">
        <v>5873</v>
      </c>
      <c r="O4" s="12">
        <v>5539</v>
      </c>
      <c r="P4" s="12">
        <v>11459</v>
      </c>
      <c r="Q4" s="13">
        <f>+N4/P4</f>
        <v>0.51252290775809406</v>
      </c>
      <c r="R4" s="13">
        <f>+O4/P4</f>
        <v>0.48337551269744305</v>
      </c>
      <c r="S4" s="12">
        <f>+N4-O4</f>
        <v>334</v>
      </c>
      <c r="T4" s="13">
        <f>+Q4-R4</f>
        <v>2.9147395060651005E-2</v>
      </c>
      <c r="U4" s="14">
        <f>+E4-N4</f>
        <v>-1025</v>
      </c>
      <c r="V4" s="14">
        <f>+F4-O4</f>
        <v>-108</v>
      </c>
      <c r="W4" s="13">
        <f>+H4-Q4</f>
        <v>-4.5920405351934312E-2</v>
      </c>
      <c r="X4" s="13">
        <f>+I4-R4</f>
        <v>3.9338635521998677E-2</v>
      </c>
      <c r="Y4" s="15">
        <v>884.88</v>
      </c>
      <c r="Z4" s="16">
        <f>+C4/Y4</f>
        <v>29.935132447337491</v>
      </c>
      <c r="AA4" s="17">
        <v>1005</v>
      </c>
      <c r="AB4" s="18" t="str">
        <f>TEXT(AA4,"00000")</f>
        <v>01005</v>
      </c>
      <c r="AC4" s="19">
        <v>1</v>
      </c>
      <c r="AD4" s="19">
        <v>5</v>
      </c>
      <c r="AE4" s="20" t="s">
        <v>51</v>
      </c>
      <c r="AF4" s="21"/>
      <c r="AG4" s="22" t="s">
        <v>52</v>
      </c>
      <c r="AH4" s="19"/>
      <c r="AI4" s="22" t="s">
        <v>53</v>
      </c>
      <c r="AJ4" s="24"/>
      <c r="AK4" s="24"/>
      <c r="AL4" s="24"/>
      <c r="AM4" s="25" t="s">
        <v>44</v>
      </c>
      <c r="AN4" s="37">
        <v>27457</v>
      </c>
      <c r="AO4" s="40">
        <v>89</v>
      </c>
      <c r="AP4" s="40">
        <v>15101</v>
      </c>
      <c r="AQ4" s="41">
        <v>549.99</v>
      </c>
      <c r="AR4" s="40">
        <v>8793</v>
      </c>
      <c r="AS4" s="41">
        <v>320.25</v>
      </c>
      <c r="AT4" s="40">
        <v>3328</v>
      </c>
      <c r="AU4" s="41">
        <v>121.20888888888901</v>
      </c>
      <c r="AV4" s="40">
        <v>2140</v>
      </c>
      <c r="AW4" s="41">
        <v>77.938888888888897</v>
      </c>
      <c r="AX4" s="40">
        <v>575</v>
      </c>
      <c r="AY4" s="41">
        <v>20.94</v>
      </c>
      <c r="BJ4" s="40">
        <v>0</v>
      </c>
      <c r="BK4" s="41">
        <v>0</v>
      </c>
      <c r="BL4" s="40">
        <v>265</v>
      </c>
      <c r="BM4" s="41">
        <v>9.65</v>
      </c>
      <c r="BV4" s="40">
        <v>0</v>
      </c>
      <c r="BW4" s="41">
        <v>0</v>
      </c>
      <c r="CH4" s="40">
        <v>0</v>
      </c>
      <c r="CI4" s="41">
        <v>0</v>
      </c>
    </row>
    <row r="5" spans="1:91" x14ac:dyDescent="0.25">
      <c r="A5" s="10" t="s">
        <v>39</v>
      </c>
      <c r="B5" s="10" t="s">
        <v>54</v>
      </c>
      <c r="C5" s="11">
        <v>22583</v>
      </c>
      <c r="D5" s="10" t="s">
        <v>5</v>
      </c>
      <c r="E5" s="12">
        <v>1874</v>
      </c>
      <c r="F5" s="12">
        <v>6733</v>
      </c>
      <c r="G5" s="12">
        <v>8748</v>
      </c>
      <c r="H5" s="13">
        <f>+E5/G5</f>
        <v>0.21422039323273892</v>
      </c>
      <c r="I5" s="13">
        <f>+F5/G5</f>
        <v>0.76966163694558754</v>
      </c>
      <c r="J5" s="12">
        <f>+E5-F5</f>
        <v>-4859</v>
      </c>
      <c r="K5" s="12">
        <f>+F5-E5</f>
        <v>4859</v>
      </c>
      <c r="L5" s="13">
        <f>+H5-I5</f>
        <v>-0.55544124371284864</v>
      </c>
      <c r="M5" s="13">
        <f>+I5-H5</f>
        <v>0.55544124371284864</v>
      </c>
      <c r="N5" s="12">
        <v>2200</v>
      </c>
      <c r="O5" s="12">
        <v>6131</v>
      </c>
      <c r="P5" s="12">
        <v>8391</v>
      </c>
      <c r="Q5" s="13">
        <f>+N5/P5</f>
        <v>0.26218567512811347</v>
      </c>
      <c r="R5" s="13">
        <f>+O5/P5</f>
        <v>0.73066380645930162</v>
      </c>
      <c r="S5" s="12">
        <f>+N5-O5</f>
        <v>-3931</v>
      </c>
      <c r="T5" s="13">
        <f>+Q5-R5</f>
        <v>-0.46847813133118815</v>
      </c>
      <c r="U5" s="14">
        <f>+E5-N5</f>
        <v>-326</v>
      </c>
      <c r="V5" s="14">
        <f>+F5-O5</f>
        <v>602</v>
      </c>
      <c r="W5" s="13">
        <f>+H5-Q5</f>
        <v>-4.7965281895374551E-2</v>
      </c>
      <c r="X5" s="13">
        <f>+I5-R5</f>
        <v>3.8997830486285912E-2</v>
      </c>
      <c r="Y5" s="15">
        <v>622.58000000000004</v>
      </c>
      <c r="Z5" s="16">
        <f>+C5/Y5</f>
        <v>36.273250024093286</v>
      </c>
      <c r="AA5" s="17">
        <v>1007</v>
      </c>
      <c r="AB5" s="18" t="str">
        <f>TEXT(AA5,"00000")</f>
        <v>01007</v>
      </c>
      <c r="AC5" s="19">
        <v>1</v>
      </c>
      <c r="AD5" s="19">
        <v>7</v>
      </c>
      <c r="AE5" s="20" t="s">
        <v>55</v>
      </c>
      <c r="AF5" s="26" t="s">
        <v>56</v>
      </c>
      <c r="AG5" s="22" t="s">
        <v>57</v>
      </c>
      <c r="AH5" s="23">
        <v>1145647</v>
      </c>
      <c r="AI5" s="22" t="s">
        <v>43</v>
      </c>
      <c r="AJ5" s="22" t="s">
        <v>58</v>
      </c>
      <c r="AK5" s="24"/>
      <c r="AL5" s="24"/>
      <c r="AM5" s="25" t="s">
        <v>59</v>
      </c>
      <c r="AN5" s="37">
        <v>22915</v>
      </c>
      <c r="AO5" s="40">
        <v>81</v>
      </c>
      <c r="AP5" s="40">
        <v>11430</v>
      </c>
      <c r="AQ5" s="41">
        <v>498.8</v>
      </c>
      <c r="AR5" s="40">
        <v>10159</v>
      </c>
      <c r="AS5" s="41">
        <v>443.32888888888903</v>
      </c>
      <c r="AT5" s="40">
        <v>966</v>
      </c>
      <c r="AU5" s="41">
        <v>42.158888888888903</v>
      </c>
      <c r="AV5" s="40">
        <v>302</v>
      </c>
      <c r="AW5" s="41">
        <v>13.178888888888901</v>
      </c>
      <c r="BB5" s="40">
        <v>3</v>
      </c>
      <c r="BC5" s="41">
        <v>0.13</v>
      </c>
      <c r="BJ5" s="40">
        <v>0</v>
      </c>
      <c r="BK5" s="41">
        <v>0</v>
      </c>
      <c r="BV5" s="40">
        <v>0</v>
      </c>
      <c r="BW5" s="41">
        <v>0</v>
      </c>
      <c r="CH5" s="40">
        <v>0</v>
      </c>
      <c r="CI5" s="41">
        <v>0</v>
      </c>
    </row>
    <row r="6" spans="1:91" x14ac:dyDescent="0.25">
      <c r="A6" s="10" t="s">
        <v>39</v>
      </c>
      <c r="B6" s="10" t="s">
        <v>60</v>
      </c>
      <c r="C6" s="11">
        <v>57673</v>
      </c>
      <c r="D6" s="10" t="s">
        <v>5</v>
      </c>
      <c r="E6" s="12">
        <v>2150</v>
      </c>
      <c r="F6" s="12">
        <v>22808</v>
      </c>
      <c r="G6" s="12">
        <v>25384</v>
      </c>
      <c r="H6" s="13">
        <f>+E6/G6</f>
        <v>8.4699023006618343E-2</v>
      </c>
      <c r="I6" s="13">
        <f>+F6/G6</f>
        <v>0.89851875196974473</v>
      </c>
      <c r="J6" s="12">
        <f>+E6-F6</f>
        <v>-20658</v>
      </c>
      <c r="K6" s="12">
        <f>+F6-E6</f>
        <v>20658</v>
      </c>
      <c r="L6" s="13">
        <f>+H6-I6</f>
        <v>-0.81381972896312638</v>
      </c>
      <c r="M6" s="13">
        <f>+I6-H6</f>
        <v>0.81381972896312638</v>
      </c>
      <c r="N6" s="12">
        <v>2961</v>
      </c>
      <c r="O6" s="12">
        <v>20741</v>
      </c>
      <c r="P6" s="12">
        <v>23980</v>
      </c>
      <c r="Q6" s="13">
        <f>+N6/P6</f>
        <v>0.12347789824854045</v>
      </c>
      <c r="R6" s="13">
        <f>+O6/P6</f>
        <v>0.86492910758965802</v>
      </c>
      <c r="S6" s="12">
        <f>+N6-O6</f>
        <v>-17780</v>
      </c>
      <c r="T6" s="13">
        <f>+Q6-R6</f>
        <v>-0.74145120934111752</v>
      </c>
      <c r="U6" s="14">
        <f>+E6-N6</f>
        <v>-811</v>
      </c>
      <c r="V6" s="14">
        <f>+F6-O6</f>
        <v>2067</v>
      </c>
      <c r="W6" s="13">
        <f>+H6-Q6</f>
        <v>-3.8778875241922112E-2</v>
      </c>
      <c r="X6" s="13">
        <f>+I6-R6</f>
        <v>3.3589644380086714E-2</v>
      </c>
      <c r="Y6" s="15">
        <v>644.78</v>
      </c>
      <c r="Z6" s="16">
        <f>+C6/Y6</f>
        <v>89.446012593442731</v>
      </c>
      <c r="AA6" s="17">
        <v>1009</v>
      </c>
      <c r="AB6" s="18" t="str">
        <f>TEXT(AA6,"00000")</f>
        <v>01009</v>
      </c>
      <c r="AC6" s="19">
        <v>1</v>
      </c>
      <c r="AD6" s="19">
        <v>9</v>
      </c>
      <c r="AE6" s="20" t="s">
        <v>55</v>
      </c>
      <c r="AF6" s="26" t="s">
        <v>56</v>
      </c>
      <c r="AG6" s="22" t="s">
        <v>57</v>
      </c>
      <c r="AH6" s="23">
        <v>1145647</v>
      </c>
      <c r="AI6" s="22" t="s">
        <v>43</v>
      </c>
      <c r="AJ6" s="22" t="s">
        <v>58</v>
      </c>
      <c r="AK6" s="24"/>
      <c r="AL6" s="24"/>
      <c r="AM6" s="25" t="s">
        <v>59</v>
      </c>
      <c r="AN6" s="37">
        <v>57322</v>
      </c>
      <c r="AO6" s="40">
        <v>156</v>
      </c>
      <c r="AP6" s="40">
        <v>37352</v>
      </c>
      <c r="AQ6" s="41">
        <v>651.62</v>
      </c>
      <c r="AR6" s="40">
        <v>29223</v>
      </c>
      <c r="AS6" s="41">
        <v>509.8</v>
      </c>
      <c r="AT6" s="40">
        <v>58</v>
      </c>
      <c r="AU6" s="41">
        <v>1.01</v>
      </c>
      <c r="AV6" s="40">
        <v>3035</v>
      </c>
      <c r="AW6" s="41">
        <v>52.95</v>
      </c>
      <c r="AX6" s="40">
        <v>4744</v>
      </c>
      <c r="AY6" s="41">
        <v>82.76</v>
      </c>
      <c r="BB6" s="40">
        <v>1</v>
      </c>
      <c r="BC6" s="41">
        <v>1.8888888888888899E-2</v>
      </c>
      <c r="BJ6" s="40">
        <v>0</v>
      </c>
      <c r="BK6" s="41">
        <v>0</v>
      </c>
      <c r="BL6" s="40">
        <v>291</v>
      </c>
      <c r="BM6" s="41">
        <v>5.08</v>
      </c>
      <c r="BV6" s="40">
        <v>0</v>
      </c>
      <c r="BW6" s="41">
        <v>0</v>
      </c>
      <c r="CH6" s="40">
        <v>0</v>
      </c>
      <c r="CI6" s="41">
        <v>0</v>
      </c>
    </row>
    <row r="7" spans="1:91" x14ac:dyDescent="0.25">
      <c r="A7" s="10" t="s">
        <v>39</v>
      </c>
      <c r="B7" s="10" t="s">
        <v>61</v>
      </c>
      <c r="C7" s="11">
        <v>10696</v>
      </c>
      <c r="D7" s="10" t="s">
        <v>5</v>
      </c>
      <c r="E7" s="12">
        <v>3530</v>
      </c>
      <c r="F7" s="12">
        <v>1139</v>
      </c>
      <c r="G7" s="12">
        <v>4701</v>
      </c>
      <c r="H7" s="13">
        <f>+E7/G7</f>
        <v>0.75090406296532652</v>
      </c>
      <c r="I7" s="13">
        <f>+F7/G7</f>
        <v>0.24228887470750904</v>
      </c>
      <c r="J7" s="12">
        <f>+E7-F7</f>
        <v>2391</v>
      </c>
      <c r="K7" s="12">
        <f>+F7-E7</f>
        <v>-2391</v>
      </c>
      <c r="L7" s="13">
        <f>+H7-I7</f>
        <v>0.50861518825781749</v>
      </c>
      <c r="M7" s="13">
        <f>+I7-H7</f>
        <v>-0.50861518825781749</v>
      </c>
      <c r="N7" s="12">
        <v>4058</v>
      </c>
      <c r="O7" s="12">
        <v>1250</v>
      </c>
      <c r="P7" s="12">
        <v>5318</v>
      </c>
      <c r="Q7" s="13">
        <f>+N7/P7</f>
        <v>0.76306882286573896</v>
      </c>
      <c r="R7" s="13">
        <f>+O7/P7</f>
        <v>0.23505077096652877</v>
      </c>
      <c r="S7" s="12">
        <f>+N7-O7</f>
        <v>2808</v>
      </c>
      <c r="T7" s="13">
        <f>+Q7-R7</f>
        <v>0.52801805189921014</v>
      </c>
      <c r="U7" s="14">
        <f>+E7-N7</f>
        <v>-528</v>
      </c>
      <c r="V7" s="14">
        <f>+F7-O7</f>
        <v>-111</v>
      </c>
      <c r="W7" s="13">
        <f>+H7-Q7</f>
        <v>-1.2164759900412436E-2</v>
      </c>
      <c r="X7" s="13">
        <f>+I7-R7</f>
        <v>7.2381037409802729E-3</v>
      </c>
      <c r="Y7" s="15">
        <v>622.80999999999995</v>
      </c>
      <c r="Z7" s="16">
        <f>+C7/Y7</f>
        <v>17.173776914307737</v>
      </c>
      <c r="AA7" s="17">
        <v>1011</v>
      </c>
      <c r="AB7" s="18" t="str">
        <f>TEXT(AA7,"00000")</f>
        <v>01011</v>
      </c>
      <c r="AC7" s="19">
        <v>1</v>
      </c>
      <c r="AD7" s="19">
        <v>11</v>
      </c>
      <c r="AE7" s="27"/>
      <c r="AF7" s="21"/>
      <c r="AG7" s="24"/>
      <c r="AH7" s="28"/>
      <c r="AI7" s="24"/>
      <c r="AJ7" s="24"/>
      <c r="AK7" s="24"/>
      <c r="AL7" s="24"/>
      <c r="AM7" s="29" t="s">
        <v>62</v>
      </c>
      <c r="AN7" s="37">
        <v>10914</v>
      </c>
      <c r="AO7" s="40">
        <v>47</v>
      </c>
      <c r="AP7" s="40">
        <v>6300</v>
      </c>
      <c r="AQ7" s="41">
        <v>577.24</v>
      </c>
      <c r="AR7" s="40">
        <v>2152</v>
      </c>
      <c r="AS7" s="41">
        <v>197.18</v>
      </c>
      <c r="AT7" s="40">
        <v>3445</v>
      </c>
      <c r="AU7" s="41">
        <v>315.64888888888902</v>
      </c>
      <c r="AV7" s="40">
        <v>601</v>
      </c>
      <c r="AW7" s="41">
        <v>55.07</v>
      </c>
      <c r="AX7" s="40">
        <v>49</v>
      </c>
      <c r="AY7" s="41">
        <v>4.49</v>
      </c>
      <c r="BB7" s="40">
        <v>53</v>
      </c>
      <c r="BC7" s="41">
        <v>4.8600000000000003</v>
      </c>
      <c r="BJ7" s="40">
        <v>0</v>
      </c>
      <c r="BK7" s="41">
        <v>0</v>
      </c>
      <c r="BV7" s="40">
        <v>0</v>
      </c>
      <c r="BW7" s="41">
        <v>0</v>
      </c>
      <c r="CH7" s="40">
        <v>0</v>
      </c>
      <c r="CI7" s="41">
        <v>0</v>
      </c>
    </row>
    <row r="8" spans="1:91" x14ac:dyDescent="0.25">
      <c r="A8" s="10" t="s">
        <v>39</v>
      </c>
      <c r="B8" s="10" t="s">
        <v>63</v>
      </c>
      <c r="C8" s="11">
        <v>20154</v>
      </c>
      <c r="D8" s="10" t="s">
        <v>5</v>
      </c>
      <c r="E8" s="12">
        <v>3716</v>
      </c>
      <c r="F8" s="12">
        <v>4891</v>
      </c>
      <c r="G8" s="12">
        <v>8685</v>
      </c>
      <c r="H8" s="13">
        <f>+E8/G8</f>
        <v>0.42786413356361541</v>
      </c>
      <c r="I8" s="13">
        <f>+F8/G8</f>
        <v>0.5631548647092689</v>
      </c>
      <c r="J8" s="12">
        <f>+E8-F8</f>
        <v>-1175</v>
      </c>
      <c r="K8" s="12">
        <f>+F8-E8</f>
        <v>1175</v>
      </c>
      <c r="L8" s="13">
        <f>+H8-I8</f>
        <v>-0.13529073114565349</v>
      </c>
      <c r="M8" s="13">
        <f>+I8-H8</f>
        <v>0.13529073114565349</v>
      </c>
      <c r="N8" s="12">
        <v>4367</v>
      </c>
      <c r="O8" s="12">
        <v>5081</v>
      </c>
      <c r="P8" s="12">
        <v>9483</v>
      </c>
      <c r="Q8" s="13">
        <f>+N8/P8</f>
        <v>0.46050827797110622</v>
      </c>
      <c r="R8" s="13">
        <f>+O8/P8</f>
        <v>0.53580090688600657</v>
      </c>
      <c r="S8" s="12">
        <f>+N8-O8</f>
        <v>-714</v>
      </c>
      <c r="T8" s="13">
        <f>+Q8-R8</f>
        <v>-7.529262891490035E-2</v>
      </c>
      <c r="U8" s="14">
        <f>+E8-N8</f>
        <v>-651</v>
      </c>
      <c r="V8" s="14">
        <f>+F8-O8</f>
        <v>-190</v>
      </c>
      <c r="W8" s="13">
        <f>+H8-Q8</f>
        <v>-3.2644144407490805E-2</v>
      </c>
      <c r="X8" s="13">
        <f>+I8-R8</f>
        <v>2.7353957823262331E-2</v>
      </c>
      <c r="Y8" s="15">
        <v>776.83</v>
      </c>
      <c r="Z8" s="16">
        <f>+C8/Y8</f>
        <v>25.943900209827117</v>
      </c>
      <c r="AA8" s="17">
        <v>1013</v>
      </c>
      <c r="AB8" s="18" t="str">
        <f>TEXT(AA8,"00000")</f>
        <v>01013</v>
      </c>
      <c r="AC8" s="19">
        <v>1</v>
      </c>
      <c r="AD8" s="19">
        <v>13</v>
      </c>
      <c r="AE8" s="27"/>
      <c r="AF8" s="21"/>
      <c r="AG8" s="24"/>
      <c r="AH8" s="28"/>
      <c r="AI8" s="24"/>
      <c r="AJ8" s="24"/>
      <c r="AK8" s="24"/>
      <c r="AL8" s="24"/>
      <c r="AM8" s="29" t="s">
        <v>62</v>
      </c>
      <c r="AN8" s="37">
        <v>20947</v>
      </c>
      <c r="AO8" s="40">
        <v>92</v>
      </c>
      <c r="AP8" s="40">
        <v>12278</v>
      </c>
      <c r="AQ8" s="41">
        <v>586.14888888888902</v>
      </c>
      <c r="AR8" s="40">
        <v>8653</v>
      </c>
      <c r="AS8" s="41">
        <v>413.08888888888902</v>
      </c>
      <c r="AT8" s="40">
        <v>1657</v>
      </c>
      <c r="AU8" s="41">
        <v>79.098888888888894</v>
      </c>
      <c r="AV8" s="40">
        <v>1653</v>
      </c>
      <c r="AW8" s="41">
        <v>78.908888888888896</v>
      </c>
      <c r="AX8" s="40">
        <v>77</v>
      </c>
      <c r="AY8" s="41">
        <v>3.68</v>
      </c>
      <c r="BJ8" s="40">
        <v>0</v>
      </c>
      <c r="BK8" s="41">
        <v>0</v>
      </c>
      <c r="BL8" s="40">
        <v>102</v>
      </c>
      <c r="BM8" s="41">
        <v>4.87</v>
      </c>
      <c r="BV8" s="40">
        <v>0</v>
      </c>
      <c r="BW8" s="41">
        <v>0</v>
      </c>
      <c r="CH8" s="40">
        <v>0</v>
      </c>
      <c r="CI8" s="41">
        <v>0</v>
      </c>
    </row>
    <row r="9" spans="1:91" x14ac:dyDescent="0.25">
      <c r="A9" s="10" t="s">
        <v>39</v>
      </c>
      <c r="B9" s="10" t="s">
        <v>64</v>
      </c>
      <c r="C9" s="11">
        <v>115620</v>
      </c>
      <c r="D9" s="10" t="s">
        <v>5</v>
      </c>
      <c r="E9" s="12">
        <v>13197</v>
      </c>
      <c r="F9" s="12">
        <v>32803</v>
      </c>
      <c r="G9" s="12">
        <v>47376</v>
      </c>
      <c r="H9" s="13">
        <f>+E9/G9</f>
        <v>0.27855876393110435</v>
      </c>
      <c r="I9" s="13">
        <f>+F9/G9</f>
        <v>0.69239699425869639</v>
      </c>
      <c r="J9" s="12">
        <f>+E9-F9</f>
        <v>-19606</v>
      </c>
      <c r="K9" s="12">
        <f>+F9-E9</f>
        <v>19606</v>
      </c>
      <c r="L9" s="13">
        <f>+H9-I9</f>
        <v>-0.41383823032759204</v>
      </c>
      <c r="M9" s="13">
        <f>+I9-H9</f>
        <v>0.41383823032759204</v>
      </c>
      <c r="N9" s="12">
        <v>15500</v>
      </c>
      <c r="O9" s="12">
        <v>30272</v>
      </c>
      <c r="P9" s="12">
        <v>46240</v>
      </c>
      <c r="Q9" s="13">
        <f>+N9/P9</f>
        <v>0.33520761245674741</v>
      </c>
      <c r="R9" s="13">
        <f>+O9/P9</f>
        <v>0.65467128027681665</v>
      </c>
      <c r="S9" s="12">
        <f>+N9-O9</f>
        <v>-14772</v>
      </c>
      <c r="T9" s="13">
        <f>+Q9-R9</f>
        <v>-0.31946366782006924</v>
      </c>
      <c r="U9" s="14">
        <f>+E9-N9</f>
        <v>-2303</v>
      </c>
      <c r="V9" s="14">
        <f>+F9-O9</f>
        <v>2531</v>
      </c>
      <c r="W9" s="13">
        <f>+H9-Q9</f>
        <v>-5.6648848525643059E-2</v>
      </c>
      <c r="X9" s="13">
        <f>+I9-R9</f>
        <v>3.7725713981879738E-2</v>
      </c>
      <c r="Y9" s="15">
        <v>605.87</v>
      </c>
      <c r="Z9" s="16">
        <f>+C9/Y9</f>
        <v>190.83301698384142</v>
      </c>
      <c r="AA9" s="17">
        <v>1015</v>
      </c>
      <c r="AB9" s="18" t="str">
        <f>TEXT(AA9,"00000")</f>
        <v>01015</v>
      </c>
      <c r="AC9" s="19">
        <v>1</v>
      </c>
      <c r="AD9" s="19">
        <v>15</v>
      </c>
      <c r="AE9" s="20" t="s">
        <v>65</v>
      </c>
      <c r="AF9" s="21"/>
      <c r="AG9" s="22" t="s">
        <v>66</v>
      </c>
      <c r="AH9" s="23">
        <v>115620</v>
      </c>
      <c r="AI9" s="22" t="s">
        <v>43</v>
      </c>
      <c r="AJ9" s="24"/>
      <c r="AK9" s="24"/>
      <c r="AL9" s="24"/>
      <c r="AM9" s="25" t="s">
        <v>44</v>
      </c>
      <c r="AN9" s="37">
        <v>118572</v>
      </c>
      <c r="AO9" s="40">
        <v>281</v>
      </c>
      <c r="AP9" s="40">
        <v>84615</v>
      </c>
      <c r="AQ9" s="41">
        <v>713.62</v>
      </c>
      <c r="AR9" s="40">
        <v>67564</v>
      </c>
      <c r="AS9" s="41">
        <v>569.80888888888899</v>
      </c>
      <c r="AT9" s="40">
        <v>5163</v>
      </c>
      <c r="AU9" s="41">
        <v>43.538888888888899</v>
      </c>
      <c r="AV9" s="40">
        <v>7066</v>
      </c>
      <c r="AW9" s="41">
        <v>59.59</v>
      </c>
      <c r="AX9" s="40">
        <v>3192</v>
      </c>
      <c r="AY9" s="41">
        <v>26.92</v>
      </c>
      <c r="AZ9" s="40">
        <v>40</v>
      </c>
      <c r="BA9" s="41">
        <v>0.34</v>
      </c>
      <c r="BB9" s="40">
        <v>20</v>
      </c>
      <c r="BC9" s="41">
        <v>0.17</v>
      </c>
      <c r="BJ9" s="40">
        <v>0</v>
      </c>
      <c r="BK9" s="41">
        <v>0</v>
      </c>
      <c r="BL9" s="40">
        <v>1149</v>
      </c>
      <c r="BM9" s="41">
        <v>9.68888888888889</v>
      </c>
      <c r="BV9" s="40">
        <v>0</v>
      </c>
      <c r="BW9" s="41">
        <v>0</v>
      </c>
      <c r="BX9" s="40">
        <v>308</v>
      </c>
      <c r="BY9" s="41">
        <v>2.6</v>
      </c>
      <c r="CF9" s="40">
        <v>113</v>
      </c>
      <c r="CG9" s="41">
        <v>0.95</v>
      </c>
      <c r="CH9" s="40">
        <v>113</v>
      </c>
      <c r="CI9" s="41">
        <v>0.95</v>
      </c>
    </row>
    <row r="10" spans="1:91" x14ac:dyDescent="0.25">
      <c r="A10" s="10" t="s">
        <v>39</v>
      </c>
      <c r="B10" s="10" t="s">
        <v>67</v>
      </c>
      <c r="C10" s="11">
        <v>34123</v>
      </c>
      <c r="D10" s="10" t="s">
        <v>5</v>
      </c>
      <c r="E10" s="12">
        <v>5763</v>
      </c>
      <c r="F10" s="12">
        <v>7803</v>
      </c>
      <c r="G10" s="12">
        <v>13778</v>
      </c>
      <c r="H10" s="13">
        <f>+E10/G10</f>
        <v>0.41827551168529542</v>
      </c>
      <c r="I10" s="13">
        <f>+F10/G10</f>
        <v>0.56633763971548845</v>
      </c>
      <c r="J10" s="12">
        <f>+E10-F10</f>
        <v>-2040</v>
      </c>
      <c r="K10" s="12">
        <f>+F10-E10</f>
        <v>2040</v>
      </c>
      <c r="L10" s="13">
        <f>+H10-I10</f>
        <v>-0.14806212803019303</v>
      </c>
      <c r="M10" s="13">
        <f>+I10-H10</f>
        <v>0.14806212803019303</v>
      </c>
      <c r="N10" s="12">
        <v>6853</v>
      </c>
      <c r="O10" s="12">
        <v>7596</v>
      </c>
      <c r="P10" s="12">
        <v>14562</v>
      </c>
      <c r="Q10" s="13">
        <f>+N10/P10</f>
        <v>0.47060843290756765</v>
      </c>
      <c r="R10" s="13">
        <f>+O10/P10</f>
        <v>0.52163164400494433</v>
      </c>
      <c r="S10" s="12">
        <f>+N10-O10</f>
        <v>-743</v>
      </c>
      <c r="T10" s="13">
        <f>+Q10-R10</f>
        <v>-5.1023211097376675E-2</v>
      </c>
      <c r="U10" s="14">
        <f>+E10-N10</f>
        <v>-1090</v>
      </c>
      <c r="V10" s="14">
        <f>+F10-O10</f>
        <v>207</v>
      </c>
      <c r="W10" s="13">
        <f>+H10-Q10</f>
        <v>-5.2332921222272233E-2</v>
      </c>
      <c r="X10" s="13">
        <f>+I10-R10</f>
        <v>4.4705995710544122E-2</v>
      </c>
      <c r="Y10" s="15">
        <v>596.53</v>
      </c>
      <c r="Z10" s="16">
        <f>+C10/Y10</f>
        <v>57.202487720651099</v>
      </c>
      <c r="AA10" s="17">
        <v>1017</v>
      </c>
      <c r="AB10" s="18" t="str">
        <f>TEXT(AA10,"00000")</f>
        <v>01017</v>
      </c>
      <c r="AC10" s="19">
        <v>1</v>
      </c>
      <c r="AD10" s="19">
        <v>17</v>
      </c>
      <c r="AE10" s="20" t="s">
        <v>68</v>
      </c>
      <c r="AF10" s="26" t="s">
        <v>69</v>
      </c>
      <c r="AG10" s="22" t="s">
        <v>70</v>
      </c>
      <c r="AH10" s="19"/>
      <c r="AI10" s="22" t="s">
        <v>53</v>
      </c>
      <c r="AJ10" s="22" t="s">
        <v>71</v>
      </c>
      <c r="AK10" s="24"/>
      <c r="AL10" s="24"/>
      <c r="AM10" s="25" t="s">
        <v>44</v>
      </c>
      <c r="AN10" s="37">
        <v>34215</v>
      </c>
      <c r="AO10" s="40">
        <v>119</v>
      </c>
      <c r="AP10" s="40">
        <v>22251</v>
      </c>
      <c r="AQ10" s="41">
        <v>650.33000000000004</v>
      </c>
      <c r="AR10" s="40">
        <v>12903</v>
      </c>
      <c r="AS10" s="41">
        <v>377.12</v>
      </c>
      <c r="AT10" s="40">
        <v>5780</v>
      </c>
      <c r="AU10" s="41">
        <v>168.93</v>
      </c>
      <c r="AV10" s="40">
        <v>3080</v>
      </c>
      <c r="AW10" s="41">
        <v>90.018888888888895</v>
      </c>
      <c r="AX10" s="40">
        <v>249</v>
      </c>
      <c r="AY10" s="41">
        <v>7.28</v>
      </c>
      <c r="BB10" s="40">
        <v>2</v>
      </c>
      <c r="BC10" s="41">
        <v>5.88888888888889E-2</v>
      </c>
      <c r="BJ10" s="40">
        <v>0</v>
      </c>
      <c r="BK10" s="41">
        <v>0</v>
      </c>
      <c r="BL10" s="40">
        <v>237</v>
      </c>
      <c r="BM10" s="41">
        <v>6.9288888888888902</v>
      </c>
      <c r="BV10" s="40">
        <v>0</v>
      </c>
      <c r="BW10" s="41">
        <v>0</v>
      </c>
      <c r="CH10" s="40">
        <v>0</v>
      </c>
      <c r="CI10" s="41">
        <v>0</v>
      </c>
    </row>
    <row r="11" spans="1:91" x14ac:dyDescent="0.25">
      <c r="A11" s="10" t="s">
        <v>39</v>
      </c>
      <c r="B11" s="10" t="s">
        <v>72</v>
      </c>
      <c r="C11" s="11">
        <v>25859</v>
      </c>
      <c r="D11" s="10" t="s">
        <v>5</v>
      </c>
      <c r="E11" s="12">
        <v>1524</v>
      </c>
      <c r="F11" s="12">
        <v>8809</v>
      </c>
      <c r="G11" s="12">
        <v>10503</v>
      </c>
      <c r="H11" s="13">
        <f>+E11/G11</f>
        <v>0.14510139960011426</v>
      </c>
      <c r="I11" s="13">
        <f>+F11/G11</f>
        <v>0.83871274873845569</v>
      </c>
      <c r="J11" s="12">
        <f>+E11-F11</f>
        <v>-7285</v>
      </c>
      <c r="K11" s="12">
        <f>+F11-E11</f>
        <v>7285</v>
      </c>
      <c r="L11" s="13">
        <f>+H11-I11</f>
        <v>-0.69361134913834144</v>
      </c>
      <c r="M11" s="13">
        <f>+I11-H11</f>
        <v>0.69361134913834144</v>
      </c>
      <c r="N11" s="12">
        <v>2126</v>
      </c>
      <c r="O11" s="12">
        <v>7494</v>
      </c>
      <c r="P11" s="12">
        <v>9761</v>
      </c>
      <c r="Q11" s="13">
        <f>+N11/P11</f>
        <v>0.21780555270976334</v>
      </c>
      <c r="R11" s="13">
        <f>+O11/P11</f>
        <v>0.76774920602397301</v>
      </c>
      <c r="S11" s="12">
        <f>+N11-O11</f>
        <v>-5368</v>
      </c>
      <c r="T11" s="13">
        <f>+Q11-R11</f>
        <v>-0.54994365331420969</v>
      </c>
      <c r="U11" s="14">
        <f>+E11-N11</f>
        <v>-602</v>
      </c>
      <c r="V11" s="14">
        <f>+F11-O11</f>
        <v>1315</v>
      </c>
      <c r="W11" s="13">
        <f>+H11-Q11</f>
        <v>-7.2704153109649089E-2</v>
      </c>
      <c r="X11" s="13">
        <f>+I11-R11</f>
        <v>7.0963542714482686E-2</v>
      </c>
      <c r="Y11" s="15">
        <v>553.70000000000005</v>
      </c>
      <c r="Z11" s="16">
        <f>+C11/Y11</f>
        <v>46.702185298898314</v>
      </c>
      <c r="AA11" s="17">
        <v>1019</v>
      </c>
      <c r="AB11" s="18" t="str">
        <f>TEXT(AA11,"00000")</f>
        <v>01019</v>
      </c>
      <c r="AC11" s="19">
        <v>1</v>
      </c>
      <c r="AD11" s="19">
        <v>19</v>
      </c>
      <c r="AE11" s="27"/>
      <c r="AF11" s="21"/>
      <c r="AG11" s="24"/>
      <c r="AH11" s="28"/>
      <c r="AI11" s="24"/>
      <c r="AJ11" s="24"/>
      <c r="AK11" s="24"/>
      <c r="AL11" s="24"/>
      <c r="AM11" s="29" t="s">
        <v>62</v>
      </c>
      <c r="AN11" s="37">
        <v>25989</v>
      </c>
      <c r="AO11" s="40">
        <v>79</v>
      </c>
      <c r="AP11" s="40">
        <v>12455</v>
      </c>
      <c r="AQ11" s="41">
        <v>479.24</v>
      </c>
      <c r="AR11" s="40">
        <v>10865</v>
      </c>
      <c r="AS11" s="41">
        <v>418.06</v>
      </c>
      <c r="AV11" s="40">
        <v>1590</v>
      </c>
      <c r="AW11" s="41">
        <v>61.178888888888899</v>
      </c>
      <c r="BJ11" s="40">
        <v>0</v>
      </c>
      <c r="BK11" s="41">
        <v>0</v>
      </c>
      <c r="BV11" s="40">
        <v>0</v>
      </c>
      <c r="BW11" s="41">
        <v>0</v>
      </c>
      <c r="CH11" s="40">
        <v>0</v>
      </c>
      <c r="CI11" s="41">
        <v>0</v>
      </c>
    </row>
    <row r="12" spans="1:91" x14ac:dyDescent="0.25">
      <c r="A12" s="10" t="s">
        <v>39</v>
      </c>
      <c r="B12" s="10" t="s">
        <v>73</v>
      </c>
      <c r="C12" s="11">
        <v>43943</v>
      </c>
      <c r="D12" s="10" t="s">
        <v>5</v>
      </c>
      <c r="E12" s="12">
        <v>2909</v>
      </c>
      <c r="F12" s="12">
        <v>15068</v>
      </c>
      <c r="G12" s="12">
        <v>18255</v>
      </c>
      <c r="H12" s="13">
        <f>+E12/G12</f>
        <v>0.15935360175294441</v>
      </c>
      <c r="I12" s="13">
        <f>+F12/G12</f>
        <v>0.82541769378252539</v>
      </c>
      <c r="J12" s="12">
        <f>+E12-F12</f>
        <v>-12159</v>
      </c>
      <c r="K12" s="12">
        <f>+F12-E12</f>
        <v>12159</v>
      </c>
      <c r="L12" s="13">
        <f>+H12-I12</f>
        <v>-0.66606409202958095</v>
      </c>
      <c r="M12" s="13">
        <f>+I12-H12</f>
        <v>0.66606409202958095</v>
      </c>
      <c r="N12" s="12">
        <v>3391</v>
      </c>
      <c r="O12" s="12">
        <v>13910</v>
      </c>
      <c r="P12" s="12">
        <v>17434</v>
      </c>
      <c r="Q12" s="13">
        <f>+N12/P12</f>
        <v>0.19450499024893886</v>
      </c>
      <c r="R12" s="13">
        <f>+O12/P12</f>
        <v>0.79786623838476545</v>
      </c>
      <c r="S12" s="12">
        <f>+N12-O12</f>
        <v>-10519</v>
      </c>
      <c r="T12" s="13">
        <f>+Q12-R12</f>
        <v>-0.60336124813582659</v>
      </c>
      <c r="U12" s="14">
        <f>+E12-N12</f>
        <v>-482</v>
      </c>
      <c r="V12" s="14">
        <f>+F12-O12</f>
        <v>1158</v>
      </c>
      <c r="W12" s="13">
        <f>+H12-Q12</f>
        <v>-3.5151388495994446E-2</v>
      </c>
      <c r="X12" s="13">
        <f>+I12-R12</f>
        <v>2.7551455397759939E-2</v>
      </c>
      <c r="Y12" s="15">
        <v>692.85</v>
      </c>
      <c r="Z12" s="16">
        <f>+C12/Y12</f>
        <v>63.423540448870604</v>
      </c>
      <c r="AA12" s="17">
        <v>1021</v>
      </c>
      <c r="AB12" s="18" t="str">
        <f>TEXT(AA12,"00000")</f>
        <v>01021</v>
      </c>
      <c r="AC12" s="19">
        <v>1</v>
      </c>
      <c r="AD12" s="19">
        <v>21</v>
      </c>
      <c r="AE12" s="20" t="s">
        <v>55</v>
      </c>
      <c r="AF12" s="26" t="s">
        <v>56</v>
      </c>
      <c r="AG12" s="22" t="s">
        <v>57</v>
      </c>
      <c r="AH12" s="23">
        <v>1145647</v>
      </c>
      <c r="AI12" s="22" t="s">
        <v>43</v>
      </c>
      <c r="AJ12" s="22" t="s">
        <v>58</v>
      </c>
      <c r="AK12" s="24"/>
      <c r="AL12" s="24"/>
      <c r="AM12" s="25" t="s">
        <v>59</v>
      </c>
      <c r="AN12" s="37">
        <v>43643</v>
      </c>
      <c r="AO12" s="40">
        <v>122</v>
      </c>
      <c r="AP12" s="40">
        <v>30488</v>
      </c>
      <c r="AQ12" s="41">
        <v>698.58</v>
      </c>
      <c r="AR12" s="40">
        <v>26608</v>
      </c>
      <c r="AS12" s="41">
        <v>609.668888888889</v>
      </c>
      <c r="AT12" s="40">
        <v>1116</v>
      </c>
      <c r="AU12" s="41">
        <v>25.57</v>
      </c>
      <c r="AV12" s="40">
        <v>1805</v>
      </c>
      <c r="AW12" s="41">
        <v>41.358888888888899</v>
      </c>
      <c r="AX12" s="40">
        <v>709</v>
      </c>
      <c r="AY12" s="41">
        <v>16.25</v>
      </c>
      <c r="BB12" s="40">
        <v>3</v>
      </c>
      <c r="BC12" s="41">
        <v>7.0000000000000007E-2</v>
      </c>
      <c r="BJ12" s="40">
        <v>0</v>
      </c>
      <c r="BK12" s="41">
        <v>0</v>
      </c>
      <c r="BL12" s="40">
        <v>247</v>
      </c>
      <c r="BM12" s="41">
        <v>5.66</v>
      </c>
      <c r="BV12" s="40">
        <v>0</v>
      </c>
      <c r="BW12" s="41">
        <v>0</v>
      </c>
      <c r="CH12" s="40">
        <v>0</v>
      </c>
      <c r="CI12" s="41">
        <v>0</v>
      </c>
    </row>
    <row r="13" spans="1:91" x14ac:dyDescent="0.25">
      <c r="A13" s="10" t="s">
        <v>39</v>
      </c>
      <c r="B13" s="10" t="s">
        <v>74</v>
      </c>
      <c r="C13" s="11">
        <v>13170</v>
      </c>
      <c r="D13" s="10" t="s">
        <v>5</v>
      </c>
      <c r="E13" s="12">
        <v>3109</v>
      </c>
      <c r="F13" s="12">
        <v>4102</v>
      </c>
      <c r="G13" s="12">
        <v>7268</v>
      </c>
      <c r="H13" s="13">
        <f>+E13/G13</f>
        <v>0.42776554760594387</v>
      </c>
      <c r="I13" s="13">
        <f>+F13/G13</f>
        <v>0.56439185470555864</v>
      </c>
      <c r="J13" s="12">
        <f>+E13-F13</f>
        <v>-993</v>
      </c>
      <c r="K13" s="12">
        <f>+F13-E13</f>
        <v>993</v>
      </c>
      <c r="L13" s="13">
        <f>+H13-I13</f>
        <v>-0.13662630709961476</v>
      </c>
      <c r="M13" s="13">
        <f>+I13-H13</f>
        <v>0.13662630709961476</v>
      </c>
      <c r="N13" s="12">
        <v>3785</v>
      </c>
      <c r="O13" s="12">
        <v>4150</v>
      </c>
      <c r="P13" s="12">
        <v>7965</v>
      </c>
      <c r="Q13" s="13">
        <f>+N13/P13</f>
        <v>0.47520401757689895</v>
      </c>
      <c r="R13" s="13">
        <f>+O13/P13</f>
        <v>0.52102950408035154</v>
      </c>
      <c r="S13" s="12">
        <f>+N13-O13</f>
        <v>-365</v>
      </c>
      <c r="T13" s="13">
        <f>+Q13-R13</f>
        <v>-4.5825486503452584E-2</v>
      </c>
      <c r="U13" s="14">
        <f>+E13-N13</f>
        <v>-676</v>
      </c>
      <c r="V13" s="14">
        <f>+F13-O13</f>
        <v>-48</v>
      </c>
      <c r="W13" s="13">
        <f>+H13-Q13</f>
        <v>-4.7438469970955077E-2</v>
      </c>
      <c r="X13" s="13">
        <f>+I13-R13</f>
        <v>4.3362350625207102E-2</v>
      </c>
      <c r="Y13" s="15">
        <v>913.5</v>
      </c>
      <c r="Z13" s="16">
        <f>+C13/Y13</f>
        <v>14.417077175697866</v>
      </c>
      <c r="AA13" s="17">
        <v>1023</v>
      </c>
      <c r="AB13" s="18" t="str">
        <f>TEXT(AA13,"00000")</f>
        <v>01023</v>
      </c>
      <c r="AC13" s="19">
        <v>1</v>
      </c>
      <c r="AD13" s="19">
        <v>23</v>
      </c>
      <c r="AE13" s="27"/>
      <c r="AF13" s="21"/>
      <c r="AG13" s="24"/>
      <c r="AH13" s="28"/>
      <c r="AI13" s="24"/>
      <c r="AJ13" s="24"/>
      <c r="AK13" s="24"/>
      <c r="AL13" s="24"/>
      <c r="AM13" s="29" t="s">
        <v>62</v>
      </c>
      <c r="AN13" s="37">
        <v>13859</v>
      </c>
      <c r="AO13" s="40">
        <v>83</v>
      </c>
      <c r="AP13" s="40">
        <v>9721</v>
      </c>
      <c r="AQ13" s="41">
        <v>701.418888888889</v>
      </c>
      <c r="AR13" s="40">
        <v>6080</v>
      </c>
      <c r="AS13" s="41">
        <v>438.69888888888897</v>
      </c>
      <c r="AT13" s="40">
        <v>2635</v>
      </c>
      <c r="AU13" s="41">
        <v>190.12888888888901</v>
      </c>
      <c r="AV13" s="40">
        <v>789</v>
      </c>
      <c r="AW13" s="41">
        <v>56.928888888888899</v>
      </c>
      <c r="AX13" s="40">
        <v>60</v>
      </c>
      <c r="AY13" s="41">
        <v>4.33</v>
      </c>
      <c r="BJ13" s="40">
        <v>0</v>
      </c>
      <c r="BK13" s="41">
        <v>0</v>
      </c>
      <c r="BL13" s="40">
        <v>157</v>
      </c>
      <c r="BM13" s="41">
        <v>11.33</v>
      </c>
      <c r="BV13" s="40">
        <v>0</v>
      </c>
      <c r="BW13" s="41">
        <v>0</v>
      </c>
      <c r="CH13" s="40">
        <v>0</v>
      </c>
      <c r="CI13" s="41">
        <v>0</v>
      </c>
    </row>
    <row r="14" spans="1:91" x14ac:dyDescent="0.25">
      <c r="A14" s="10" t="s">
        <v>39</v>
      </c>
      <c r="B14" s="10" t="s">
        <v>75</v>
      </c>
      <c r="C14" s="11">
        <v>24675</v>
      </c>
      <c r="D14" s="10" t="s">
        <v>5</v>
      </c>
      <c r="E14" s="12">
        <v>5712</v>
      </c>
      <c r="F14" s="12">
        <v>7109</v>
      </c>
      <c r="G14" s="12">
        <v>12936</v>
      </c>
      <c r="H14" s="13">
        <f>+E14/G14</f>
        <v>0.44155844155844154</v>
      </c>
      <c r="I14" s="13">
        <f>+F14/G14</f>
        <v>0.54955163883735314</v>
      </c>
      <c r="J14" s="12">
        <f>+E14-F14</f>
        <v>-1397</v>
      </c>
      <c r="K14" s="12">
        <f>+F14-E14</f>
        <v>1397</v>
      </c>
      <c r="L14" s="13">
        <f>+H14-I14</f>
        <v>-0.1079931972789116</v>
      </c>
      <c r="M14" s="13">
        <f>+I14-H14</f>
        <v>0.1079931972789116</v>
      </c>
      <c r="N14" s="12">
        <v>6317</v>
      </c>
      <c r="O14" s="12">
        <v>7463</v>
      </c>
      <c r="P14" s="12">
        <v>13827</v>
      </c>
      <c r="Q14" s="13">
        <f>+N14/P14</f>
        <v>0.45685976712229698</v>
      </c>
      <c r="R14" s="13">
        <f>+O14/P14</f>
        <v>0.5397410862804658</v>
      </c>
      <c r="S14" s="12">
        <f>+N14-O14</f>
        <v>-1146</v>
      </c>
      <c r="T14" s="13">
        <f>+Q14-R14</f>
        <v>-8.288131915816882E-2</v>
      </c>
      <c r="U14" s="14">
        <f>+E14-N14</f>
        <v>-605</v>
      </c>
      <c r="V14" s="14">
        <f>+F14-O14</f>
        <v>-354</v>
      </c>
      <c r="W14" s="13">
        <f>+H14-Q14</f>
        <v>-1.5301325563855439E-2</v>
      </c>
      <c r="X14" s="13">
        <f>+I14-R14</f>
        <v>9.810552556887342E-3</v>
      </c>
      <c r="Y14" s="15">
        <v>1238.47</v>
      </c>
      <c r="Z14" s="16">
        <f>+C14/Y14</f>
        <v>19.923776918294347</v>
      </c>
      <c r="AA14" s="17">
        <v>1025</v>
      </c>
      <c r="AB14" s="18" t="str">
        <f>TEXT(AA14,"00000")</f>
        <v>01025</v>
      </c>
      <c r="AC14" s="19">
        <v>1</v>
      </c>
      <c r="AD14" s="19">
        <v>25</v>
      </c>
      <c r="AE14" s="27"/>
      <c r="AF14" s="21"/>
      <c r="AG14" s="24"/>
      <c r="AH14" s="28"/>
      <c r="AI14" s="24"/>
      <c r="AJ14" s="24"/>
      <c r="AK14" s="24"/>
      <c r="AL14" s="24"/>
      <c r="AM14" s="29" t="s">
        <v>62</v>
      </c>
      <c r="AN14" s="37">
        <v>25833</v>
      </c>
      <c r="AO14" s="40">
        <v>122</v>
      </c>
      <c r="AP14" s="40">
        <v>20470</v>
      </c>
      <c r="AQ14" s="41">
        <v>792.39888888888902</v>
      </c>
      <c r="AR14" s="40">
        <v>13634</v>
      </c>
      <c r="AS14" s="41">
        <v>527.76888888888902</v>
      </c>
      <c r="AT14" s="40">
        <v>5098</v>
      </c>
      <c r="AU14" s="41">
        <v>197.34</v>
      </c>
      <c r="AV14" s="40">
        <v>1632</v>
      </c>
      <c r="AW14" s="41">
        <v>63.178888888888899</v>
      </c>
      <c r="AX14" s="40">
        <v>11</v>
      </c>
      <c r="AY14" s="41">
        <v>0.43</v>
      </c>
      <c r="BJ14" s="40">
        <v>0</v>
      </c>
      <c r="BK14" s="41">
        <v>0</v>
      </c>
      <c r="BL14" s="40">
        <v>95</v>
      </c>
      <c r="BM14" s="41">
        <v>3.68</v>
      </c>
      <c r="BV14" s="40">
        <v>0</v>
      </c>
      <c r="BW14" s="41">
        <v>0</v>
      </c>
      <c r="CH14" s="40">
        <v>0</v>
      </c>
      <c r="CI14" s="41">
        <v>0</v>
      </c>
    </row>
    <row r="15" spans="1:91" x14ac:dyDescent="0.25">
      <c r="A15" s="10" t="s">
        <v>39</v>
      </c>
      <c r="B15" s="10" t="s">
        <v>76</v>
      </c>
      <c r="C15" s="11">
        <v>13555</v>
      </c>
      <c r="D15" s="10" t="s">
        <v>5</v>
      </c>
      <c r="E15" s="12">
        <v>1234</v>
      </c>
      <c r="F15" s="12">
        <v>5230</v>
      </c>
      <c r="G15" s="12">
        <v>6572</v>
      </c>
      <c r="H15" s="13">
        <f>+E15/G15</f>
        <v>0.18776628119293975</v>
      </c>
      <c r="I15" s="13">
        <f>+F15/G15</f>
        <v>0.79580036518563602</v>
      </c>
      <c r="J15" s="12">
        <f>+E15-F15</f>
        <v>-3996</v>
      </c>
      <c r="K15" s="12">
        <f>+F15-E15</f>
        <v>3996</v>
      </c>
      <c r="L15" s="13">
        <f>+H15-I15</f>
        <v>-0.60803408399269632</v>
      </c>
      <c r="M15" s="13">
        <f>+I15-H15</f>
        <v>0.60803408399269632</v>
      </c>
      <c r="N15" s="12">
        <v>1770</v>
      </c>
      <c r="O15" s="12">
        <v>4802</v>
      </c>
      <c r="P15" s="12">
        <v>6640</v>
      </c>
      <c r="Q15" s="13">
        <f>+N15/P15</f>
        <v>0.26656626506024095</v>
      </c>
      <c r="R15" s="13">
        <f>+O15/P15</f>
        <v>0.72319277108433733</v>
      </c>
      <c r="S15" s="12">
        <f>+N15-O15</f>
        <v>-3032</v>
      </c>
      <c r="T15" s="13">
        <f>+Q15-R15</f>
        <v>-0.45662650602409638</v>
      </c>
      <c r="U15" s="14">
        <f>+E15-N15</f>
        <v>-536</v>
      </c>
      <c r="V15" s="14">
        <f>+F15-O15</f>
        <v>428</v>
      </c>
      <c r="W15" s="13">
        <f>+H15-Q15</f>
        <v>-7.8799983867301193E-2</v>
      </c>
      <c r="X15" s="13">
        <f>+I15-R15</f>
        <v>7.2607594101298689E-2</v>
      </c>
      <c r="Y15" s="15">
        <v>603.96</v>
      </c>
      <c r="Z15" s="16">
        <f>+C15/Y15</f>
        <v>22.44353930723889</v>
      </c>
      <c r="AA15" s="17">
        <v>1027</v>
      </c>
      <c r="AB15" s="18" t="str">
        <f>TEXT(AA15,"00000")</f>
        <v>01027</v>
      </c>
      <c r="AC15" s="19">
        <v>1</v>
      </c>
      <c r="AD15" s="19">
        <v>27</v>
      </c>
      <c r="AE15" s="27"/>
      <c r="AF15" s="21"/>
      <c r="AG15" s="24"/>
      <c r="AH15" s="28"/>
      <c r="AI15" s="24"/>
      <c r="AJ15" s="24"/>
      <c r="AK15" s="24"/>
      <c r="AL15" s="24"/>
      <c r="AM15" s="29" t="s">
        <v>62</v>
      </c>
      <c r="AN15" s="37">
        <v>13932</v>
      </c>
      <c r="AO15" s="40">
        <v>69</v>
      </c>
      <c r="AP15" s="40">
        <v>10305</v>
      </c>
      <c r="AQ15" s="41">
        <v>739.65888888888901</v>
      </c>
      <c r="AR15" s="40">
        <v>8899</v>
      </c>
      <c r="AS15" s="41">
        <v>638.75</v>
      </c>
      <c r="AT15" s="40">
        <v>181</v>
      </c>
      <c r="AU15" s="41">
        <v>12.99</v>
      </c>
      <c r="AV15" s="40">
        <v>1038</v>
      </c>
      <c r="AW15" s="41">
        <v>74.5</v>
      </c>
      <c r="AX15" s="40">
        <v>186</v>
      </c>
      <c r="AY15" s="41">
        <v>13.348888888888901</v>
      </c>
      <c r="BB15" s="40">
        <v>1</v>
      </c>
      <c r="BC15" s="41">
        <v>7.0000000000000007E-2</v>
      </c>
      <c r="BJ15" s="40">
        <v>0</v>
      </c>
      <c r="BK15" s="41">
        <v>0</v>
      </c>
      <c r="BV15" s="40">
        <v>0</v>
      </c>
      <c r="BW15" s="41">
        <v>0</v>
      </c>
      <c r="CH15" s="40">
        <v>0</v>
      </c>
      <c r="CI15" s="41">
        <v>0</v>
      </c>
    </row>
    <row r="16" spans="1:91" x14ac:dyDescent="0.25">
      <c r="A16" s="10" t="s">
        <v>39</v>
      </c>
      <c r="B16" s="10" t="s">
        <v>77</v>
      </c>
      <c r="C16" s="11">
        <v>15018</v>
      </c>
      <c r="D16" s="10" t="s">
        <v>5</v>
      </c>
      <c r="E16" s="12">
        <v>684</v>
      </c>
      <c r="F16" s="12">
        <v>5738</v>
      </c>
      <c r="G16" s="12">
        <v>6532</v>
      </c>
      <c r="H16" s="13">
        <f>+E16/G16</f>
        <v>0.10471524800979792</v>
      </c>
      <c r="I16" s="13">
        <f>+F16/G16</f>
        <v>0.8784445805266381</v>
      </c>
      <c r="J16" s="12">
        <f>+E16-F16</f>
        <v>-5054</v>
      </c>
      <c r="K16" s="12">
        <f>+F16-E16</f>
        <v>5054</v>
      </c>
      <c r="L16" s="13">
        <f>+H16-I16</f>
        <v>-0.77372933251684017</v>
      </c>
      <c r="M16" s="13">
        <f>+I16-H16</f>
        <v>0.77372933251684017</v>
      </c>
      <c r="N16" s="12">
        <v>971</v>
      </c>
      <c r="O16" s="12">
        <v>5269</v>
      </c>
      <c r="P16" s="12">
        <v>6302</v>
      </c>
      <c r="Q16" s="13">
        <f>+N16/P16</f>
        <v>0.15407807045382418</v>
      </c>
      <c r="R16" s="13">
        <f>+O16/P16</f>
        <v>0.83608378292605523</v>
      </c>
      <c r="S16" s="12">
        <f>+N16-O16</f>
        <v>-4298</v>
      </c>
      <c r="T16" s="13">
        <f>+Q16-R16</f>
        <v>-0.68200571247223107</v>
      </c>
      <c r="U16" s="14">
        <f>+E16-N16</f>
        <v>-287</v>
      </c>
      <c r="V16" s="14">
        <f>+F16-O16</f>
        <v>469</v>
      </c>
      <c r="W16" s="13">
        <f>+H16-Q16</f>
        <v>-4.9362822444026261E-2</v>
      </c>
      <c r="X16" s="13">
        <f>+I16-R16</f>
        <v>4.2360797600582867E-2</v>
      </c>
      <c r="Y16" s="15">
        <v>560.1</v>
      </c>
      <c r="Z16" s="16">
        <f>+C16/Y16</f>
        <v>26.813069094804497</v>
      </c>
      <c r="AA16" s="17">
        <v>1029</v>
      </c>
      <c r="AB16" s="18" t="str">
        <f>TEXT(AA16,"00000")</f>
        <v>01029</v>
      </c>
      <c r="AC16" s="19">
        <v>1</v>
      </c>
      <c r="AD16" s="19">
        <v>29</v>
      </c>
      <c r="AE16" s="27"/>
      <c r="AF16" s="21"/>
      <c r="AG16" s="24"/>
      <c r="AH16" s="28"/>
      <c r="AI16" s="24"/>
      <c r="AJ16" s="24"/>
      <c r="AK16" s="24"/>
      <c r="AL16" s="24"/>
      <c r="AM16" s="29" t="s">
        <v>62</v>
      </c>
      <c r="AN16" s="37">
        <v>14972</v>
      </c>
      <c r="AO16" s="40">
        <v>66</v>
      </c>
      <c r="AP16" s="40">
        <v>11463</v>
      </c>
      <c r="AQ16" s="41">
        <v>765.62888888888904</v>
      </c>
      <c r="AR16" s="40">
        <v>10435</v>
      </c>
      <c r="AS16" s="41">
        <v>696.97</v>
      </c>
      <c r="AT16" s="40">
        <v>183</v>
      </c>
      <c r="AU16" s="41">
        <v>12.22</v>
      </c>
      <c r="AV16" s="40">
        <v>844</v>
      </c>
      <c r="AW16" s="41">
        <v>56.368888888888897</v>
      </c>
      <c r="BB16" s="40">
        <v>1</v>
      </c>
      <c r="BC16" s="41">
        <v>7.0000000000000007E-2</v>
      </c>
      <c r="BJ16" s="40">
        <v>0</v>
      </c>
      <c r="BK16" s="41">
        <v>0</v>
      </c>
      <c r="BV16" s="40">
        <v>0</v>
      </c>
      <c r="BW16" s="41">
        <v>0</v>
      </c>
      <c r="CH16" s="40">
        <v>0</v>
      </c>
      <c r="CI16" s="41">
        <v>0</v>
      </c>
    </row>
    <row r="17" spans="1:87" x14ac:dyDescent="0.25">
      <c r="A17" s="10" t="s">
        <v>39</v>
      </c>
      <c r="B17" s="10" t="s">
        <v>78</v>
      </c>
      <c r="C17" s="11">
        <v>51211</v>
      </c>
      <c r="D17" s="10" t="s">
        <v>5</v>
      </c>
      <c r="E17" s="12">
        <v>4194</v>
      </c>
      <c r="F17" s="12">
        <v>15825</v>
      </c>
      <c r="G17" s="12">
        <v>20513</v>
      </c>
      <c r="H17" s="13">
        <f>+E17/G17</f>
        <v>0.20445571101252863</v>
      </c>
      <c r="I17" s="13">
        <f>+F17/G17</f>
        <v>0.77146199970750251</v>
      </c>
      <c r="J17" s="12">
        <f>+E17-F17</f>
        <v>-11631</v>
      </c>
      <c r="K17" s="12">
        <f>+F17-E17</f>
        <v>11631</v>
      </c>
      <c r="L17" s="13">
        <f>+H17-I17</f>
        <v>-0.56700628869497383</v>
      </c>
      <c r="M17" s="13">
        <f>+I17-H17</f>
        <v>0.56700628869497383</v>
      </c>
      <c r="N17" s="12">
        <v>4899</v>
      </c>
      <c r="O17" s="12">
        <v>14638</v>
      </c>
      <c r="P17" s="12">
        <v>19715</v>
      </c>
      <c r="Q17" s="13">
        <f>+N17/P17</f>
        <v>0.248490996703018</v>
      </c>
      <c r="R17" s="13">
        <f>+O17/P17</f>
        <v>0.74248034491503934</v>
      </c>
      <c r="S17" s="12">
        <f>+N17-O17</f>
        <v>-9739</v>
      </c>
      <c r="T17" s="13">
        <f>+Q17-R17</f>
        <v>-0.49398934821202134</v>
      </c>
      <c r="U17" s="14">
        <f>+E17-N17</f>
        <v>-705</v>
      </c>
      <c r="V17" s="14">
        <f>+F17-O17</f>
        <v>1187</v>
      </c>
      <c r="W17" s="13">
        <f>+H17-Q17</f>
        <v>-4.4035285690489367E-2</v>
      </c>
      <c r="X17" s="13">
        <f>+I17-R17</f>
        <v>2.8981654792463174E-2</v>
      </c>
      <c r="Y17" s="15">
        <v>678.97</v>
      </c>
      <c r="Z17" s="16">
        <f>+C17/Y17</f>
        <v>75.424540112228811</v>
      </c>
      <c r="AA17" s="17">
        <v>1031</v>
      </c>
      <c r="AB17" s="18" t="str">
        <f>TEXT(AA17,"00000")</f>
        <v>01031</v>
      </c>
      <c r="AC17" s="19">
        <v>1</v>
      </c>
      <c r="AD17" s="19">
        <v>31</v>
      </c>
      <c r="AE17" s="20" t="s">
        <v>79</v>
      </c>
      <c r="AF17" s="26" t="s">
        <v>80</v>
      </c>
      <c r="AG17" s="22" t="s">
        <v>81</v>
      </c>
      <c r="AH17" s="19"/>
      <c r="AI17" s="22" t="s">
        <v>53</v>
      </c>
      <c r="AJ17" s="22" t="s">
        <v>82</v>
      </c>
      <c r="AK17" s="24"/>
      <c r="AL17" s="24"/>
      <c r="AM17" s="25" t="s">
        <v>44</v>
      </c>
      <c r="AN17" s="37">
        <v>49948</v>
      </c>
      <c r="AO17" s="40">
        <v>120</v>
      </c>
      <c r="AP17" s="40">
        <v>33021</v>
      </c>
      <c r="AQ17" s="41">
        <v>661.11</v>
      </c>
      <c r="AR17" s="40">
        <v>25889</v>
      </c>
      <c r="AS17" s="41">
        <v>518.32000000000005</v>
      </c>
      <c r="AT17" s="40">
        <v>1320</v>
      </c>
      <c r="AU17" s="41">
        <v>26.428888888888899</v>
      </c>
      <c r="AV17" s="40">
        <v>3457</v>
      </c>
      <c r="AW17" s="41">
        <v>69.208888888888893</v>
      </c>
      <c r="AX17" s="40">
        <v>1550</v>
      </c>
      <c r="AY17" s="41">
        <v>31.03</v>
      </c>
      <c r="BJ17" s="40">
        <v>0</v>
      </c>
      <c r="BK17" s="41">
        <v>0</v>
      </c>
      <c r="BL17" s="40">
        <v>805</v>
      </c>
      <c r="BM17" s="41">
        <v>16.12</v>
      </c>
      <c r="BV17" s="40">
        <v>0</v>
      </c>
      <c r="BW17" s="41">
        <v>0</v>
      </c>
      <c r="CH17" s="40">
        <v>0</v>
      </c>
      <c r="CI17" s="41">
        <v>0</v>
      </c>
    </row>
    <row r="18" spans="1:87" x14ac:dyDescent="0.25">
      <c r="A18" s="10" t="s">
        <v>39</v>
      </c>
      <c r="B18" s="10" t="s">
        <v>83</v>
      </c>
      <c r="C18" s="11">
        <v>54354</v>
      </c>
      <c r="D18" s="10" t="s">
        <v>5</v>
      </c>
      <c r="E18" s="12">
        <v>7296</v>
      </c>
      <c r="F18" s="12">
        <v>16718</v>
      </c>
      <c r="G18" s="12">
        <v>24626</v>
      </c>
      <c r="H18" s="13">
        <f>+E18/G18</f>
        <v>0.29627223259969138</v>
      </c>
      <c r="I18" s="13">
        <f>+F18/G18</f>
        <v>0.6788759847315845</v>
      </c>
      <c r="J18" s="12">
        <f>+E18-F18</f>
        <v>-9422</v>
      </c>
      <c r="K18" s="12">
        <f>+F18-E18</f>
        <v>9422</v>
      </c>
      <c r="L18" s="13">
        <f>+H18-I18</f>
        <v>-0.38260375213189313</v>
      </c>
      <c r="M18" s="13">
        <f>+I18-H18</f>
        <v>0.38260375213189313</v>
      </c>
      <c r="N18" s="12">
        <v>9160</v>
      </c>
      <c r="O18" s="12">
        <v>13931</v>
      </c>
      <c r="P18" s="12">
        <v>23374</v>
      </c>
      <c r="Q18" s="13">
        <f>+N18/P18</f>
        <v>0.39188842303414051</v>
      </c>
      <c r="R18" s="13">
        <f>+O18/P18</f>
        <v>0.59600410712757768</v>
      </c>
      <c r="S18" s="12">
        <f>+N18-O18</f>
        <v>-4771</v>
      </c>
      <c r="T18" s="13">
        <f>+Q18-R18</f>
        <v>-0.20411568409343717</v>
      </c>
      <c r="U18" s="14">
        <f>+E18-N18</f>
        <v>-1864</v>
      </c>
      <c r="V18" s="14">
        <f>+F18-O18</f>
        <v>2787</v>
      </c>
      <c r="W18" s="13">
        <f>+H18-Q18</f>
        <v>-9.5616190434449133E-2</v>
      </c>
      <c r="X18" s="13">
        <f>+I18-R18</f>
        <v>8.2871877604006827E-2</v>
      </c>
      <c r="Y18" s="15">
        <v>592.62</v>
      </c>
      <c r="Z18" s="16">
        <f>+C18/Y18</f>
        <v>91.718133036347069</v>
      </c>
      <c r="AA18" s="17">
        <v>1033</v>
      </c>
      <c r="AB18" s="18" t="str">
        <f>TEXT(AA18,"00000")</f>
        <v>01033</v>
      </c>
      <c r="AC18" s="19">
        <v>1</v>
      </c>
      <c r="AD18" s="19">
        <v>33</v>
      </c>
      <c r="AE18" s="20" t="s">
        <v>84</v>
      </c>
      <c r="AF18" s="21"/>
      <c r="AG18" s="22" t="s">
        <v>85</v>
      </c>
      <c r="AH18" s="23">
        <v>146950</v>
      </c>
      <c r="AI18" s="22" t="s">
        <v>43</v>
      </c>
      <c r="AJ18" s="24"/>
      <c r="AK18" s="24"/>
      <c r="AL18" s="24"/>
      <c r="AM18" s="25" t="s">
        <v>44</v>
      </c>
      <c r="AN18" s="37">
        <v>54428</v>
      </c>
      <c r="AO18" s="40">
        <v>140</v>
      </c>
      <c r="AP18" s="40">
        <v>37805</v>
      </c>
      <c r="AQ18" s="41">
        <v>694.59</v>
      </c>
      <c r="AR18" s="40">
        <v>29759</v>
      </c>
      <c r="AS18" s="41">
        <v>546.75888888888903</v>
      </c>
      <c r="AT18" s="40">
        <v>3256</v>
      </c>
      <c r="AU18" s="41">
        <v>59.82</v>
      </c>
      <c r="AV18" s="40">
        <v>3368</v>
      </c>
      <c r="AW18" s="41">
        <v>61.88</v>
      </c>
      <c r="AX18" s="40">
        <v>1415</v>
      </c>
      <c r="AY18" s="41">
        <v>26</v>
      </c>
      <c r="BB18" s="40">
        <v>7</v>
      </c>
      <c r="BC18" s="41">
        <v>0.13</v>
      </c>
      <c r="BJ18" s="40">
        <v>0</v>
      </c>
      <c r="BK18" s="41">
        <v>0</v>
      </c>
      <c r="BV18" s="40">
        <v>0</v>
      </c>
      <c r="BW18" s="41">
        <v>0</v>
      </c>
      <c r="CH18" s="40">
        <v>0</v>
      </c>
      <c r="CI18" s="41">
        <v>0</v>
      </c>
    </row>
    <row r="19" spans="1:87" x14ac:dyDescent="0.25">
      <c r="A19" s="10" t="s">
        <v>39</v>
      </c>
      <c r="B19" s="10" t="s">
        <v>86</v>
      </c>
      <c r="C19" s="11">
        <v>12672</v>
      </c>
      <c r="D19" s="10" t="s">
        <v>5</v>
      </c>
      <c r="E19" s="12">
        <v>3069</v>
      </c>
      <c r="F19" s="12">
        <v>3413</v>
      </c>
      <c r="G19" s="12">
        <v>6543</v>
      </c>
      <c r="H19" s="13">
        <f>+E19/G19</f>
        <v>0.469050894085282</v>
      </c>
      <c r="I19" s="13">
        <f>+F19/G19</f>
        <v>0.52162616536756834</v>
      </c>
      <c r="J19" s="12">
        <f>+E19-F19</f>
        <v>-344</v>
      </c>
      <c r="K19" s="12">
        <f>+F19-E19</f>
        <v>344</v>
      </c>
      <c r="L19" s="13">
        <f>+H19-I19</f>
        <v>-5.257527128228634E-2</v>
      </c>
      <c r="M19" s="13">
        <f>+I19-H19</f>
        <v>5.257527128228634E-2</v>
      </c>
      <c r="N19" s="12">
        <v>3551</v>
      </c>
      <c r="O19" s="12">
        <v>3434</v>
      </c>
      <c r="P19" s="12">
        <v>7013</v>
      </c>
      <c r="Q19" s="13">
        <f>+N19/P19</f>
        <v>0.50634535861970631</v>
      </c>
      <c r="R19" s="13">
        <f>+O19/P19</f>
        <v>0.48966205618137743</v>
      </c>
      <c r="S19" s="12">
        <f>+N19-O19</f>
        <v>117</v>
      </c>
      <c r="T19" s="13">
        <f>+Q19-R19</f>
        <v>1.6683302438328884E-2</v>
      </c>
      <c r="U19" s="14">
        <f>+E19-N19</f>
        <v>-482</v>
      </c>
      <c r="V19" s="14">
        <f>+F19-O19</f>
        <v>-21</v>
      </c>
      <c r="W19" s="13">
        <f>+H19-Q19</f>
        <v>-3.729446453442431E-2</v>
      </c>
      <c r="X19" s="13">
        <f>+I19-R19</f>
        <v>3.1964109186190914E-2</v>
      </c>
      <c r="Y19" s="15">
        <v>850.16</v>
      </c>
      <c r="Z19" s="16">
        <f>+C19/Y19</f>
        <v>14.905429566199304</v>
      </c>
      <c r="AA19" s="17">
        <v>1035</v>
      </c>
      <c r="AB19" s="18" t="str">
        <f>TEXT(AA19,"00000")</f>
        <v>01035</v>
      </c>
      <c r="AC19" s="19">
        <v>1</v>
      </c>
      <c r="AD19" s="19">
        <v>35</v>
      </c>
      <c r="AE19" s="27"/>
      <c r="AF19" s="21"/>
      <c r="AG19" s="24"/>
      <c r="AH19" s="28"/>
      <c r="AI19" s="24"/>
      <c r="AJ19" s="24"/>
      <c r="AK19" s="24"/>
      <c r="AL19" s="24"/>
      <c r="AM19" s="29" t="s">
        <v>62</v>
      </c>
      <c r="AN19" s="37">
        <v>13228</v>
      </c>
      <c r="AO19" s="40">
        <v>62</v>
      </c>
      <c r="AP19" s="40">
        <v>7550</v>
      </c>
      <c r="AQ19" s="41">
        <v>570.75888888888903</v>
      </c>
      <c r="AR19" s="40">
        <v>4297</v>
      </c>
      <c r="AS19" s="41">
        <v>324.83888888888902</v>
      </c>
      <c r="AT19" s="40">
        <v>2000</v>
      </c>
      <c r="AU19" s="41">
        <v>151.18888888888901</v>
      </c>
      <c r="AV19" s="40">
        <v>981</v>
      </c>
      <c r="AW19" s="41">
        <v>74.158888888888896</v>
      </c>
      <c r="BJ19" s="40">
        <v>0</v>
      </c>
      <c r="BK19" s="41">
        <v>0</v>
      </c>
      <c r="BV19" s="40">
        <v>0</v>
      </c>
      <c r="BW19" s="41">
        <v>0</v>
      </c>
      <c r="CH19" s="40">
        <v>0</v>
      </c>
      <c r="CI19" s="41">
        <v>0</v>
      </c>
    </row>
    <row r="20" spans="1:87" x14ac:dyDescent="0.25">
      <c r="A20" s="10" t="s">
        <v>39</v>
      </c>
      <c r="B20" s="10" t="s">
        <v>87</v>
      </c>
      <c r="C20" s="11">
        <v>10724</v>
      </c>
      <c r="D20" s="10" t="s">
        <v>5</v>
      </c>
      <c r="E20" s="12">
        <v>1780</v>
      </c>
      <c r="F20" s="12">
        <v>3376</v>
      </c>
      <c r="G20" s="12">
        <v>5223</v>
      </c>
      <c r="H20" s="13">
        <f>+E20/G20</f>
        <v>0.34080030633735403</v>
      </c>
      <c r="I20" s="13">
        <f>+F20/G20</f>
        <v>0.64637181696343093</v>
      </c>
      <c r="J20" s="12">
        <f>+E20-F20</f>
        <v>-1596</v>
      </c>
      <c r="K20" s="12">
        <f>+F20-E20</f>
        <v>1596</v>
      </c>
      <c r="L20" s="13">
        <f>+H20-I20</f>
        <v>-0.3055715106260769</v>
      </c>
      <c r="M20" s="13">
        <f>+I20-H20</f>
        <v>0.3055715106260769</v>
      </c>
      <c r="N20" s="12">
        <v>2188</v>
      </c>
      <c r="O20" s="12">
        <v>3028</v>
      </c>
      <c r="P20" s="12">
        <v>5243</v>
      </c>
      <c r="Q20" s="13">
        <f>+N20/P20</f>
        <v>0.41731832920083922</v>
      </c>
      <c r="R20" s="13">
        <f>+O20/P20</f>
        <v>0.57753194735838265</v>
      </c>
      <c r="S20" s="12">
        <f>+N20-O20</f>
        <v>-840</v>
      </c>
      <c r="T20" s="13">
        <f>+Q20-R20</f>
        <v>-0.16021361815754342</v>
      </c>
      <c r="U20" s="14">
        <f>+E20-N20</f>
        <v>-408</v>
      </c>
      <c r="V20" s="14">
        <f>+F20-O20</f>
        <v>348</v>
      </c>
      <c r="W20" s="13">
        <f>+H20-Q20</f>
        <v>-7.6518022863485191E-2</v>
      </c>
      <c r="X20" s="13">
        <f>+I20-R20</f>
        <v>6.8839869605048287E-2</v>
      </c>
      <c r="Y20" s="15">
        <v>650.92999999999995</v>
      </c>
      <c r="Z20" s="16">
        <f>+C20/Y20</f>
        <v>16.474889773093881</v>
      </c>
      <c r="AA20" s="17">
        <v>1037</v>
      </c>
      <c r="AB20" s="18" t="str">
        <f>TEXT(AA20,"00000")</f>
        <v>01037</v>
      </c>
      <c r="AC20" s="19">
        <v>1</v>
      </c>
      <c r="AD20" s="19">
        <v>37</v>
      </c>
      <c r="AE20" s="20" t="s">
        <v>88</v>
      </c>
      <c r="AF20" s="26" t="s">
        <v>56</v>
      </c>
      <c r="AG20" s="22" t="s">
        <v>89</v>
      </c>
      <c r="AH20" s="19"/>
      <c r="AI20" s="22" t="s">
        <v>53</v>
      </c>
      <c r="AJ20" s="22" t="s">
        <v>58</v>
      </c>
      <c r="AK20" s="24"/>
      <c r="AL20" s="24"/>
      <c r="AM20" s="25" t="s">
        <v>59</v>
      </c>
      <c r="AN20" s="37">
        <v>11539</v>
      </c>
      <c r="AO20" s="40">
        <v>49</v>
      </c>
      <c r="AP20" s="40">
        <v>6148</v>
      </c>
      <c r="AQ20" s="41">
        <v>532.798888888889</v>
      </c>
      <c r="AR20" s="40">
        <v>4180</v>
      </c>
      <c r="AS20" s="41">
        <v>362.25</v>
      </c>
      <c r="AT20" s="40">
        <v>1388</v>
      </c>
      <c r="AU20" s="41">
        <v>120.29</v>
      </c>
      <c r="AV20" s="40">
        <v>577</v>
      </c>
      <c r="AW20" s="41">
        <v>50</v>
      </c>
      <c r="BB20" s="40">
        <v>3</v>
      </c>
      <c r="BC20" s="41">
        <v>0.26</v>
      </c>
      <c r="BJ20" s="40">
        <v>0</v>
      </c>
      <c r="BK20" s="41">
        <v>0</v>
      </c>
      <c r="BV20" s="40">
        <v>0</v>
      </c>
      <c r="BW20" s="41">
        <v>0</v>
      </c>
      <c r="CH20" s="40">
        <v>0</v>
      </c>
      <c r="CI20" s="41">
        <v>0</v>
      </c>
    </row>
    <row r="21" spans="1:87" x14ac:dyDescent="0.25">
      <c r="A21" s="10" t="s">
        <v>39</v>
      </c>
      <c r="B21" s="10" t="s">
        <v>90</v>
      </c>
      <c r="C21" s="11">
        <v>37835</v>
      </c>
      <c r="D21" s="10" t="s">
        <v>5</v>
      </c>
      <c r="E21" s="12">
        <v>2379</v>
      </c>
      <c r="F21" s="12">
        <v>13222</v>
      </c>
      <c r="G21" s="12">
        <v>15818</v>
      </c>
      <c r="H21" s="13">
        <f>+E21/G21</f>
        <v>0.15039828044000506</v>
      </c>
      <c r="I21" s="13">
        <f>+F21/G21</f>
        <v>0.8358831710709318</v>
      </c>
      <c r="J21" s="12">
        <f>+E21-F21</f>
        <v>-10843</v>
      </c>
      <c r="K21" s="12">
        <f>+F21-E21</f>
        <v>10843</v>
      </c>
      <c r="L21" s="13">
        <f>+H21-I21</f>
        <v>-0.68548489063092677</v>
      </c>
      <c r="M21" s="13">
        <f>+I21-H21</f>
        <v>0.68548489063092677</v>
      </c>
      <c r="N21" s="12">
        <v>3155</v>
      </c>
      <c r="O21" s="12">
        <v>12148</v>
      </c>
      <c r="P21" s="12">
        <v>15415</v>
      </c>
      <c r="Q21" s="13">
        <f>+N21/P21</f>
        <v>0.20467077521894259</v>
      </c>
      <c r="R21" s="13">
        <f>+O21/P21</f>
        <v>0.78806357444048003</v>
      </c>
      <c r="S21" s="12">
        <f>+N21-O21</f>
        <v>-8993</v>
      </c>
      <c r="T21" s="13">
        <f>+Q21-R21</f>
        <v>-0.58339279922153742</v>
      </c>
      <c r="U21" s="14">
        <f>+E21-N21</f>
        <v>-776</v>
      </c>
      <c r="V21" s="14">
        <f>+F21-O21</f>
        <v>1074</v>
      </c>
      <c r="W21" s="13">
        <f>+H21-Q21</f>
        <v>-5.427249477893753E-2</v>
      </c>
      <c r="X21" s="13">
        <f>+I21-R21</f>
        <v>4.7819596630451766E-2</v>
      </c>
      <c r="Y21" s="15">
        <v>1030.46</v>
      </c>
      <c r="Z21" s="16">
        <f>+C21/Y21</f>
        <v>36.716611998524932</v>
      </c>
      <c r="AA21" s="17">
        <v>1039</v>
      </c>
      <c r="AB21" s="18" t="str">
        <f>TEXT(AA21,"00000")</f>
        <v>01039</v>
      </c>
      <c r="AC21" s="19">
        <v>1</v>
      </c>
      <c r="AD21" s="19">
        <v>39</v>
      </c>
      <c r="AE21" s="27"/>
      <c r="AF21" s="21"/>
      <c r="AG21" s="24"/>
      <c r="AH21" s="28"/>
      <c r="AI21" s="24"/>
      <c r="AJ21" s="24"/>
      <c r="AK21" s="24"/>
      <c r="AL21" s="24"/>
      <c r="AM21" s="29" t="s">
        <v>62</v>
      </c>
      <c r="AN21" s="37">
        <v>37765</v>
      </c>
      <c r="AO21" s="40">
        <v>126</v>
      </c>
      <c r="AP21" s="40">
        <v>23386</v>
      </c>
      <c r="AQ21" s="41">
        <v>619.25</v>
      </c>
      <c r="AR21" s="40">
        <v>20052</v>
      </c>
      <c r="AS21" s="41">
        <v>530.97</v>
      </c>
      <c r="AT21" s="40">
        <v>677</v>
      </c>
      <c r="AU21" s="41">
        <v>17.928888888888899</v>
      </c>
      <c r="AV21" s="40">
        <v>2093</v>
      </c>
      <c r="AW21" s="41">
        <v>55.42</v>
      </c>
      <c r="AX21" s="40">
        <v>291</v>
      </c>
      <c r="AY21" s="41">
        <v>7.71</v>
      </c>
      <c r="BB21" s="40">
        <v>4</v>
      </c>
      <c r="BC21" s="41">
        <v>0.10888888888888899</v>
      </c>
      <c r="BJ21" s="40">
        <v>0</v>
      </c>
      <c r="BK21" s="41">
        <v>0</v>
      </c>
      <c r="BL21" s="40">
        <v>269</v>
      </c>
      <c r="BM21" s="41">
        <v>7.12</v>
      </c>
      <c r="BV21" s="40">
        <v>0</v>
      </c>
      <c r="BW21" s="41">
        <v>0</v>
      </c>
      <c r="CH21" s="40">
        <v>0</v>
      </c>
      <c r="CI21" s="41">
        <v>0</v>
      </c>
    </row>
    <row r="22" spans="1:87" x14ac:dyDescent="0.25">
      <c r="A22" s="10" t="s">
        <v>39</v>
      </c>
      <c r="B22" s="10" t="s">
        <v>91</v>
      </c>
      <c r="C22" s="11">
        <v>13963</v>
      </c>
      <c r="D22" s="10" t="s">
        <v>5</v>
      </c>
      <c r="E22" s="12">
        <v>1663</v>
      </c>
      <c r="F22" s="12">
        <v>4511</v>
      </c>
      <c r="G22" s="12">
        <v>6252</v>
      </c>
      <c r="H22" s="13">
        <f>+E22/G22</f>
        <v>0.26599488163787588</v>
      </c>
      <c r="I22" s="13">
        <f>+F22/G22</f>
        <v>0.72152911068458092</v>
      </c>
      <c r="J22" s="12">
        <f>+E22-F22</f>
        <v>-2848</v>
      </c>
      <c r="K22" s="12">
        <f>+F22-E22</f>
        <v>2848</v>
      </c>
      <c r="L22" s="13">
        <f>+H22-I22</f>
        <v>-0.45553422904670504</v>
      </c>
      <c r="M22" s="13">
        <f>+I22-H22</f>
        <v>0.45553422904670504</v>
      </c>
      <c r="N22" s="12">
        <v>2048</v>
      </c>
      <c r="O22" s="12">
        <v>4326</v>
      </c>
      <c r="P22" s="12">
        <v>6411</v>
      </c>
      <c r="Q22" s="13">
        <f>+N22/P22</f>
        <v>0.3194509436905319</v>
      </c>
      <c r="R22" s="13">
        <f>+O22/P22</f>
        <v>0.67477772578380912</v>
      </c>
      <c r="S22" s="12">
        <f>+N22-O22</f>
        <v>-2278</v>
      </c>
      <c r="T22" s="13">
        <f>+Q22-R22</f>
        <v>-0.35532678209327723</v>
      </c>
      <c r="U22" s="14">
        <f>+E22-N22</f>
        <v>-385</v>
      </c>
      <c r="V22" s="14">
        <f>+F22-O22</f>
        <v>185</v>
      </c>
      <c r="W22" s="13">
        <f>+H22-Q22</f>
        <v>-5.3456062052656017E-2</v>
      </c>
      <c r="X22" s="13">
        <f>+I22-R22</f>
        <v>4.6751384900771797E-2</v>
      </c>
      <c r="Y22" s="15">
        <v>608.84</v>
      </c>
      <c r="Z22" s="16">
        <f>+C22/Y22</f>
        <v>22.933775704618618</v>
      </c>
      <c r="AA22" s="17">
        <v>1041</v>
      </c>
      <c r="AB22" s="18" t="str">
        <f>TEXT(AA22,"00000")</f>
        <v>01041</v>
      </c>
      <c r="AC22" s="19">
        <v>1</v>
      </c>
      <c r="AD22" s="19">
        <v>41</v>
      </c>
      <c r="AE22" s="27"/>
      <c r="AF22" s="21"/>
      <c r="AG22" s="24"/>
      <c r="AH22" s="28"/>
      <c r="AI22" s="24"/>
      <c r="AJ22" s="24"/>
      <c r="AK22" s="24"/>
      <c r="AL22" s="24"/>
      <c r="AM22" s="29" t="s">
        <v>62</v>
      </c>
      <c r="AN22" s="37">
        <v>13906</v>
      </c>
      <c r="AO22" s="40">
        <v>68</v>
      </c>
      <c r="AP22" s="40">
        <v>8784</v>
      </c>
      <c r="AQ22" s="41">
        <v>631.668888888889</v>
      </c>
      <c r="AR22" s="40">
        <v>7442</v>
      </c>
      <c r="AS22" s="41">
        <v>535.15888888888901</v>
      </c>
      <c r="AT22" s="40">
        <v>244</v>
      </c>
      <c r="AU22" s="41">
        <v>17.55</v>
      </c>
      <c r="AV22" s="40">
        <v>875</v>
      </c>
      <c r="AW22" s="41">
        <v>62.92</v>
      </c>
      <c r="BB22" s="40">
        <v>2</v>
      </c>
      <c r="BC22" s="41">
        <v>0.14000000000000001</v>
      </c>
      <c r="BJ22" s="40">
        <v>0</v>
      </c>
      <c r="BK22" s="41">
        <v>0</v>
      </c>
      <c r="BL22" s="40">
        <v>221</v>
      </c>
      <c r="BM22" s="41">
        <v>15.89</v>
      </c>
      <c r="BV22" s="40">
        <v>0</v>
      </c>
      <c r="BW22" s="41">
        <v>0</v>
      </c>
      <c r="CH22" s="40">
        <v>0</v>
      </c>
      <c r="CI22" s="41">
        <v>0</v>
      </c>
    </row>
    <row r="23" spans="1:87" x14ac:dyDescent="0.25">
      <c r="A23" s="10" t="s">
        <v>39</v>
      </c>
      <c r="B23" s="10" t="s">
        <v>92</v>
      </c>
      <c r="C23" s="11">
        <v>82005</v>
      </c>
      <c r="D23" s="10" t="s">
        <v>5</v>
      </c>
      <c r="E23" s="12">
        <v>3730</v>
      </c>
      <c r="F23" s="12">
        <v>32734</v>
      </c>
      <c r="G23" s="12">
        <v>37278</v>
      </c>
      <c r="H23" s="13">
        <f>+E23/G23</f>
        <v>0.10005901604163313</v>
      </c>
      <c r="I23" s="13">
        <f>+F23/G23</f>
        <v>0.87810504855410698</v>
      </c>
      <c r="J23" s="12">
        <f>+E23-F23</f>
        <v>-29004</v>
      </c>
      <c r="K23" s="12">
        <f>+F23-E23</f>
        <v>29004</v>
      </c>
      <c r="L23" s="13">
        <f>+H23-I23</f>
        <v>-0.77804603251247384</v>
      </c>
      <c r="M23" s="13">
        <f>+I23-H23</f>
        <v>0.77804603251247384</v>
      </c>
      <c r="N23" s="12">
        <v>4855</v>
      </c>
      <c r="O23" s="12">
        <v>27930</v>
      </c>
      <c r="P23" s="12">
        <v>33178</v>
      </c>
      <c r="Q23" s="13">
        <f>+N23/P23</f>
        <v>0.14633190668515281</v>
      </c>
      <c r="R23" s="13">
        <f>+O23/P23</f>
        <v>0.84182289468925187</v>
      </c>
      <c r="S23" s="12">
        <f>+N23-O23</f>
        <v>-23075</v>
      </c>
      <c r="T23" s="13">
        <f>+Q23-R23</f>
        <v>-0.69549098800409903</v>
      </c>
      <c r="U23" s="14">
        <f>+E23-N23</f>
        <v>-1125</v>
      </c>
      <c r="V23" s="14">
        <f>+F23-O23</f>
        <v>4804</v>
      </c>
      <c r="W23" s="13">
        <f>+H23-Q23</f>
        <v>-4.6272890643519679E-2</v>
      </c>
      <c r="X23" s="13">
        <f>+I23-R23</f>
        <v>3.6282153864855116E-2</v>
      </c>
      <c r="Y23" s="15">
        <v>734.84</v>
      </c>
      <c r="Z23" s="16">
        <f>+C23/Y23</f>
        <v>111.59572151760928</v>
      </c>
      <c r="AA23" s="17">
        <v>1043</v>
      </c>
      <c r="AB23" s="18" t="str">
        <f>TEXT(AA23,"00000")</f>
        <v>01043</v>
      </c>
      <c r="AC23" s="19">
        <v>1</v>
      </c>
      <c r="AD23" s="19">
        <v>43</v>
      </c>
      <c r="AE23" s="20" t="s">
        <v>93</v>
      </c>
      <c r="AF23" s="26" t="s">
        <v>56</v>
      </c>
      <c r="AG23" s="22" t="s">
        <v>94</v>
      </c>
      <c r="AH23" s="19"/>
      <c r="AI23" s="22" t="s">
        <v>53</v>
      </c>
      <c r="AJ23" s="22" t="s">
        <v>58</v>
      </c>
      <c r="AK23" s="24"/>
      <c r="AL23" s="24"/>
      <c r="AM23" s="25" t="s">
        <v>44</v>
      </c>
      <c r="AN23" s="37">
        <v>80406</v>
      </c>
      <c r="AO23" s="40">
        <v>227</v>
      </c>
      <c r="AP23" s="40">
        <v>62799</v>
      </c>
      <c r="AQ23" s="41">
        <v>781.01888888888902</v>
      </c>
      <c r="AR23" s="40">
        <v>53863</v>
      </c>
      <c r="AS23" s="41">
        <v>669.88888888888903</v>
      </c>
      <c r="AV23" s="40">
        <v>3698</v>
      </c>
      <c r="AW23" s="41">
        <v>45.99</v>
      </c>
      <c r="AX23" s="40">
        <v>4614</v>
      </c>
      <c r="AY23" s="41">
        <v>57.38</v>
      </c>
      <c r="BB23" s="40">
        <v>5</v>
      </c>
      <c r="BC23" s="41">
        <v>5.88888888888889E-2</v>
      </c>
      <c r="BJ23" s="40">
        <v>0</v>
      </c>
      <c r="BK23" s="41">
        <v>0</v>
      </c>
      <c r="BL23" s="40">
        <v>619</v>
      </c>
      <c r="BM23" s="41">
        <v>7.7</v>
      </c>
      <c r="BV23" s="40">
        <v>0</v>
      </c>
      <c r="BW23" s="41">
        <v>0</v>
      </c>
      <c r="CH23" s="40">
        <v>0</v>
      </c>
      <c r="CI23" s="41">
        <v>0</v>
      </c>
    </row>
    <row r="24" spans="1:87" x14ac:dyDescent="0.25">
      <c r="A24" s="10" t="s">
        <v>39</v>
      </c>
      <c r="B24" s="10" t="s">
        <v>95</v>
      </c>
      <c r="C24" s="11">
        <v>49565</v>
      </c>
      <c r="D24" s="10" t="s">
        <v>5</v>
      </c>
      <c r="E24" s="12">
        <v>4408</v>
      </c>
      <c r="F24" s="12">
        <v>13798</v>
      </c>
      <c r="G24" s="12">
        <v>18617</v>
      </c>
      <c r="H24" s="13">
        <f>+E24/G24</f>
        <v>0.23677284202610518</v>
      </c>
      <c r="I24" s="13">
        <f>+F24/G24</f>
        <v>0.74115056131492718</v>
      </c>
      <c r="J24" s="12">
        <f>+E24-F24</f>
        <v>-9390</v>
      </c>
      <c r="K24" s="12">
        <f>+F24-E24</f>
        <v>9390</v>
      </c>
      <c r="L24" s="13">
        <f>+H24-I24</f>
        <v>-0.50437771928882202</v>
      </c>
      <c r="M24" s="13">
        <f>+I24-H24</f>
        <v>0.50437771928882202</v>
      </c>
      <c r="N24" s="12">
        <v>5283</v>
      </c>
      <c r="O24" s="12">
        <v>13105</v>
      </c>
      <c r="P24" s="12">
        <v>18551</v>
      </c>
      <c r="Q24" s="13">
        <f>+N24/P24</f>
        <v>0.28478249150989166</v>
      </c>
      <c r="R24" s="13">
        <f>+O24/P24</f>
        <v>0.70643092016602882</v>
      </c>
      <c r="S24" s="12">
        <f>+N24-O24</f>
        <v>-7822</v>
      </c>
      <c r="T24" s="13">
        <f>+Q24-R24</f>
        <v>-0.42164842865613716</v>
      </c>
      <c r="U24" s="14">
        <f>+E24-N24</f>
        <v>-875</v>
      </c>
      <c r="V24" s="14">
        <f>+F24-O24</f>
        <v>693</v>
      </c>
      <c r="W24" s="13">
        <f>+H24-Q24</f>
        <v>-4.8009649483786471E-2</v>
      </c>
      <c r="X24" s="13">
        <f>+I24-R24</f>
        <v>3.4719641148898361E-2</v>
      </c>
      <c r="Y24" s="15">
        <v>561.15</v>
      </c>
      <c r="Z24" s="16">
        <f>+C24/Y24</f>
        <v>88.327541655528833</v>
      </c>
      <c r="AA24" s="17">
        <v>1045</v>
      </c>
      <c r="AB24" s="18" t="str">
        <f>TEXT(AA24,"00000")</f>
        <v>01045</v>
      </c>
      <c r="AC24" s="19">
        <v>1</v>
      </c>
      <c r="AD24" s="19">
        <v>45</v>
      </c>
      <c r="AE24" s="20" t="s">
        <v>96</v>
      </c>
      <c r="AF24" s="26" t="s">
        <v>80</v>
      </c>
      <c r="AG24" s="22" t="s">
        <v>97</v>
      </c>
      <c r="AH24" s="19"/>
      <c r="AI24" s="22" t="s">
        <v>53</v>
      </c>
      <c r="AJ24" s="22" t="s">
        <v>82</v>
      </c>
      <c r="AK24" s="24"/>
      <c r="AL24" s="24"/>
      <c r="AM24" s="25" t="s">
        <v>44</v>
      </c>
      <c r="AN24" s="37">
        <v>50251</v>
      </c>
      <c r="AO24" s="40">
        <v>109</v>
      </c>
      <c r="AP24" s="40">
        <v>24732</v>
      </c>
      <c r="AQ24" s="41">
        <v>492.17</v>
      </c>
      <c r="AR24" s="40">
        <v>17979</v>
      </c>
      <c r="AS24" s="41">
        <v>357.77888888888901</v>
      </c>
      <c r="AT24" s="40">
        <v>1891</v>
      </c>
      <c r="AU24" s="41">
        <v>37.630000000000003</v>
      </c>
      <c r="AV24" s="40">
        <v>3712</v>
      </c>
      <c r="AW24" s="41">
        <v>73.87</v>
      </c>
      <c r="AX24" s="40">
        <v>278</v>
      </c>
      <c r="AY24" s="41">
        <v>5.53</v>
      </c>
      <c r="BB24" s="40">
        <v>9</v>
      </c>
      <c r="BC24" s="41">
        <v>0.18</v>
      </c>
      <c r="BJ24" s="40">
        <v>0</v>
      </c>
      <c r="BK24" s="41">
        <v>0</v>
      </c>
      <c r="BL24" s="40">
        <v>863</v>
      </c>
      <c r="BM24" s="41">
        <v>17.170000000000002</v>
      </c>
      <c r="BV24" s="40">
        <v>0</v>
      </c>
      <c r="BW24" s="41">
        <v>0</v>
      </c>
      <c r="CH24" s="40">
        <v>0</v>
      </c>
      <c r="CI24" s="41">
        <v>0</v>
      </c>
    </row>
    <row r="25" spans="1:87" x14ac:dyDescent="0.25">
      <c r="A25" s="10" t="s">
        <v>39</v>
      </c>
      <c r="B25" s="10" t="s">
        <v>98</v>
      </c>
      <c r="C25" s="11">
        <v>41131</v>
      </c>
      <c r="D25" s="10" t="s">
        <v>5</v>
      </c>
      <c r="E25" s="12">
        <v>12826</v>
      </c>
      <c r="F25" s="12">
        <v>5784</v>
      </c>
      <c r="G25" s="12">
        <v>18730</v>
      </c>
      <c r="H25" s="13">
        <f>+E25/G25</f>
        <v>0.68478376935397756</v>
      </c>
      <c r="I25" s="13">
        <f>+F25/G25</f>
        <v>0.30880939668980245</v>
      </c>
      <c r="J25" s="12">
        <f>+E25-F25</f>
        <v>7042</v>
      </c>
      <c r="K25" s="12">
        <f>+F25-E25</f>
        <v>-7042</v>
      </c>
      <c r="L25" s="13">
        <f>+H25-I25</f>
        <v>0.3759743726641751</v>
      </c>
      <c r="M25" s="13">
        <f>+I25-H25</f>
        <v>-0.3759743726641751</v>
      </c>
      <c r="N25" s="12">
        <v>14599</v>
      </c>
      <c r="O25" s="12">
        <v>6284</v>
      </c>
      <c r="P25" s="12">
        <v>20936</v>
      </c>
      <c r="Q25" s="13">
        <f>+N25/P25</f>
        <v>0.69731562858234619</v>
      </c>
      <c r="R25" s="13">
        <f>+O25/P25</f>
        <v>0.30015284677111198</v>
      </c>
      <c r="S25" s="12">
        <f>+N25-O25</f>
        <v>8315</v>
      </c>
      <c r="T25" s="13">
        <f>+Q25-R25</f>
        <v>0.39716278181123421</v>
      </c>
      <c r="U25" s="14">
        <f>+E25-N25</f>
        <v>-1773</v>
      </c>
      <c r="V25" s="14">
        <f>+F25-O25</f>
        <v>-500</v>
      </c>
      <c r="W25" s="13">
        <f>+H25-Q25</f>
        <v>-1.2531859228368636E-2</v>
      </c>
      <c r="X25" s="13">
        <f>+I25-R25</f>
        <v>8.6565499186904704E-3</v>
      </c>
      <c r="Y25" s="15">
        <v>978.7</v>
      </c>
      <c r="Z25" s="16">
        <f>+C25/Y25</f>
        <v>42.026157147236127</v>
      </c>
      <c r="AA25" s="17">
        <v>1047</v>
      </c>
      <c r="AB25" s="18" t="str">
        <f>TEXT(AA25,"00000")</f>
        <v>01047</v>
      </c>
      <c r="AC25" s="19">
        <v>1</v>
      </c>
      <c r="AD25" s="19">
        <v>47</v>
      </c>
      <c r="AE25" s="20" t="s">
        <v>99</v>
      </c>
      <c r="AF25" s="21"/>
      <c r="AG25" s="22" t="s">
        <v>100</v>
      </c>
      <c r="AH25" s="19"/>
      <c r="AI25" s="22" t="s">
        <v>53</v>
      </c>
      <c r="AJ25" s="24"/>
      <c r="AK25" s="24"/>
      <c r="AL25" s="24"/>
      <c r="AM25" s="25" t="s">
        <v>44</v>
      </c>
      <c r="AN25" s="37">
        <v>43820</v>
      </c>
      <c r="AO25" s="40">
        <v>140</v>
      </c>
      <c r="AP25" s="40">
        <v>26546</v>
      </c>
      <c r="AQ25" s="41">
        <v>605.798888888889</v>
      </c>
      <c r="AR25" s="40">
        <v>16764</v>
      </c>
      <c r="AS25" s="41">
        <v>382.56888888888898</v>
      </c>
      <c r="AT25" s="40">
        <v>6398</v>
      </c>
      <c r="AU25" s="41">
        <v>146.008888888889</v>
      </c>
      <c r="AV25" s="40">
        <v>2438</v>
      </c>
      <c r="AW25" s="41">
        <v>55.64</v>
      </c>
      <c r="AX25" s="40">
        <v>536</v>
      </c>
      <c r="AY25" s="41">
        <v>12.23</v>
      </c>
      <c r="BB25" s="40">
        <v>32</v>
      </c>
      <c r="BC25" s="41">
        <v>0.73</v>
      </c>
      <c r="BJ25" s="40">
        <v>0</v>
      </c>
      <c r="BK25" s="41">
        <v>0</v>
      </c>
      <c r="BL25" s="40">
        <v>329</v>
      </c>
      <c r="BM25" s="41">
        <v>7.5088888888888903</v>
      </c>
      <c r="BV25" s="40">
        <v>0</v>
      </c>
      <c r="BW25" s="41">
        <v>0</v>
      </c>
      <c r="BX25" s="40">
        <v>30</v>
      </c>
      <c r="BY25" s="41">
        <v>0.68</v>
      </c>
      <c r="CF25" s="40">
        <v>19</v>
      </c>
      <c r="CG25" s="41">
        <v>0.43</v>
      </c>
      <c r="CH25" s="40">
        <v>19</v>
      </c>
      <c r="CI25" s="41">
        <v>0.43</v>
      </c>
    </row>
    <row r="26" spans="1:87" x14ac:dyDescent="0.25">
      <c r="A26" s="10" t="s">
        <v>39</v>
      </c>
      <c r="B26" s="10" t="s">
        <v>101</v>
      </c>
      <c r="C26" s="11">
        <v>71130</v>
      </c>
      <c r="D26" s="10" t="s">
        <v>5</v>
      </c>
      <c r="E26" s="12">
        <v>3682</v>
      </c>
      <c r="F26" s="12">
        <v>21779</v>
      </c>
      <c r="G26" s="12">
        <v>26086</v>
      </c>
      <c r="H26" s="13">
        <f>+E26/G26</f>
        <v>0.14114850877865523</v>
      </c>
      <c r="I26" s="13">
        <f>+F26/G26</f>
        <v>0.83489227938357735</v>
      </c>
      <c r="J26" s="12">
        <f>+E26-F26</f>
        <v>-18097</v>
      </c>
      <c r="K26" s="12">
        <f>+F26-E26</f>
        <v>18097</v>
      </c>
      <c r="L26" s="13">
        <f>+H26-I26</f>
        <v>-0.69374377060492209</v>
      </c>
      <c r="M26" s="13">
        <f>+I26-H26</f>
        <v>0.69374377060492209</v>
      </c>
      <c r="N26" s="12">
        <v>5235</v>
      </c>
      <c r="O26" s="12">
        <v>18316</v>
      </c>
      <c r="P26" s="12">
        <v>23842</v>
      </c>
      <c r="Q26" s="13">
        <f>+N26/P26</f>
        <v>0.21957050583004781</v>
      </c>
      <c r="R26" s="13">
        <f>+O26/P26</f>
        <v>0.76822414226994384</v>
      </c>
      <c r="S26" s="12">
        <f>+N26-O26</f>
        <v>-13081</v>
      </c>
      <c r="T26" s="13">
        <f>+Q26-R26</f>
        <v>-0.54865363643989606</v>
      </c>
      <c r="U26" s="14">
        <f>+E26-N26</f>
        <v>-1553</v>
      </c>
      <c r="V26" s="14">
        <f>+F26-O26</f>
        <v>3463</v>
      </c>
      <c r="W26" s="13">
        <f>+H26-Q26</f>
        <v>-7.8421997051392578E-2</v>
      </c>
      <c r="X26" s="13">
        <f>+I26-R26</f>
        <v>6.6668137113633508E-2</v>
      </c>
      <c r="Y26" s="15">
        <v>777.09</v>
      </c>
      <c r="Z26" s="16">
        <f>+C26/Y26</f>
        <v>91.533799173840862</v>
      </c>
      <c r="AA26" s="17">
        <v>1049</v>
      </c>
      <c r="AB26" s="18" t="str">
        <f>TEXT(AA26,"00000")</f>
        <v>01049</v>
      </c>
      <c r="AC26" s="19">
        <v>1</v>
      </c>
      <c r="AD26" s="19">
        <v>49</v>
      </c>
      <c r="AE26" s="20" t="s">
        <v>102</v>
      </c>
      <c r="AF26" s="26" t="s">
        <v>103</v>
      </c>
      <c r="AG26" s="22" t="s">
        <v>104</v>
      </c>
      <c r="AH26" s="19"/>
      <c r="AI26" s="22" t="s">
        <v>53</v>
      </c>
      <c r="AJ26" s="22" t="s">
        <v>105</v>
      </c>
      <c r="AK26" s="24"/>
      <c r="AL26" s="24"/>
      <c r="AM26" s="25" t="s">
        <v>44</v>
      </c>
      <c r="AN26" s="37">
        <v>71109</v>
      </c>
      <c r="AO26" s="40">
        <v>184</v>
      </c>
      <c r="AP26" s="40">
        <v>39370</v>
      </c>
      <c r="AQ26" s="41">
        <v>553.65888888888901</v>
      </c>
      <c r="AR26" s="40">
        <v>32536</v>
      </c>
      <c r="AS26" s="41">
        <v>457.55</v>
      </c>
      <c r="AV26" s="40">
        <v>3925</v>
      </c>
      <c r="AW26" s="41">
        <v>55.2</v>
      </c>
      <c r="AX26" s="40">
        <v>2657</v>
      </c>
      <c r="AY26" s="41">
        <v>37.368888888888897</v>
      </c>
      <c r="BB26" s="40">
        <v>1</v>
      </c>
      <c r="BC26" s="41">
        <v>8.8888888888888906E-3</v>
      </c>
      <c r="BJ26" s="40">
        <v>0</v>
      </c>
      <c r="BK26" s="41">
        <v>0</v>
      </c>
      <c r="BL26" s="40">
        <v>251</v>
      </c>
      <c r="BM26" s="41">
        <v>3.5288888888888899</v>
      </c>
      <c r="BV26" s="40">
        <v>0</v>
      </c>
      <c r="BW26" s="41">
        <v>0</v>
      </c>
      <c r="CH26" s="40">
        <v>0</v>
      </c>
      <c r="CI26" s="41">
        <v>0</v>
      </c>
    </row>
    <row r="27" spans="1:87" x14ac:dyDescent="0.25">
      <c r="A27" s="10" t="s">
        <v>39</v>
      </c>
      <c r="B27" s="10" t="s">
        <v>106</v>
      </c>
      <c r="C27" s="11">
        <v>81468</v>
      </c>
      <c r="D27" s="10" t="s">
        <v>5</v>
      </c>
      <c r="E27" s="12">
        <v>8436</v>
      </c>
      <c r="F27" s="12">
        <v>27619</v>
      </c>
      <c r="G27" s="12">
        <v>36905</v>
      </c>
      <c r="H27" s="13">
        <f>+E27/G27</f>
        <v>0.228586912342501</v>
      </c>
      <c r="I27" s="13">
        <f>+F27/G27</f>
        <v>0.74838097818723748</v>
      </c>
      <c r="J27" s="12">
        <f>+E27-F27</f>
        <v>-19183</v>
      </c>
      <c r="K27" s="12">
        <f>+F27-E27</f>
        <v>19183</v>
      </c>
      <c r="L27" s="13">
        <f>+H27-I27</f>
        <v>-0.51979406584473642</v>
      </c>
      <c r="M27" s="13">
        <f>+I27-H27</f>
        <v>0.51979406584473642</v>
      </c>
      <c r="N27" s="12">
        <v>8940</v>
      </c>
      <c r="O27" s="12">
        <v>26223</v>
      </c>
      <c r="P27" s="12">
        <v>35440</v>
      </c>
      <c r="Q27" s="13">
        <f>+N27/P27</f>
        <v>0.25225733634311515</v>
      </c>
      <c r="R27" s="13">
        <f>+O27/P27</f>
        <v>0.73992663656884872</v>
      </c>
      <c r="S27" s="12">
        <f>+N27-O27</f>
        <v>-17283</v>
      </c>
      <c r="T27" s="13">
        <f>+Q27-R27</f>
        <v>-0.48766930022573357</v>
      </c>
      <c r="U27" s="14">
        <f>+E27-N27</f>
        <v>-504</v>
      </c>
      <c r="V27" s="14">
        <f>+F27-O27</f>
        <v>1396</v>
      </c>
      <c r="W27" s="13">
        <f>+H27-Q27</f>
        <v>-2.3670424000614143E-2</v>
      </c>
      <c r="X27" s="13">
        <f>+I27-R27</f>
        <v>8.454341618388761E-3</v>
      </c>
      <c r="Y27" s="15">
        <v>618.49</v>
      </c>
      <c r="Z27" s="16">
        <f>+C27/Y27</f>
        <v>131.72080389335318</v>
      </c>
      <c r="AA27" s="17">
        <v>1051</v>
      </c>
      <c r="AB27" s="18" t="str">
        <f>TEXT(AA27,"00000")</f>
        <v>01051</v>
      </c>
      <c r="AC27" s="19">
        <v>1</v>
      </c>
      <c r="AD27" s="19">
        <v>51</v>
      </c>
      <c r="AE27" s="20" t="s">
        <v>41</v>
      </c>
      <c r="AF27" s="21"/>
      <c r="AG27" s="22" t="s">
        <v>42</v>
      </c>
      <c r="AH27" s="23">
        <v>373792</v>
      </c>
      <c r="AI27" s="22" t="s">
        <v>43</v>
      </c>
      <c r="AJ27" s="24"/>
      <c r="AK27" s="24"/>
      <c r="AL27" s="24"/>
      <c r="AM27" s="25" t="s">
        <v>44</v>
      </c>
      <c r="AN27" s="37">
        <v>79303</v>
      </c>
      <c r="AO27" s="40">
        <v>141</v>
      </c>
      <c r="AP27" s="40">
        <v>37247</v>
      </c>
      <c r="AQ27" s="41">
        <v>469.68</v>
      </c>
      <c r="AR27" s="40">
        <v>28235</v>
      </c>
      <c r="AS27" s="41">
        <v>356.04</v>
      </c>
      <c r="AT27" s="40">
        <v>1902</v>
      </c>
      <c r="AU27" s="41">
        <v>23.98</v>
      </c>
      <c r="AV27" s="40">
        <v>5902</v>
      </c>
      <c r="AW27" s="41">
        <v>74.42</v>
      </c>
      <c r="AX27" s="40">
        <v>677</v>
      </c>
      <c r="AY27" s="41">
        <v>8.5388888888888896</v>
      </c>
      <c r="BB27" s="40">
        <v>13</v>
      </c>
      <c r="BC27" s="41">
        <v>0.16</v>
      </c>
      <c r="BJ27" s="40">
        <v>0</v>
      </c>
      <c r="BK27" s="41">
        <v>0</v>
      </c>
      <c r="BL27" s="40">
        <v>518</v>
      </c>
      <c r="BM27" s="41">
        <v>6.53</v>
      </c>
      <c r="BV27" s="40">
        <v>0</v>
      </c>
      <c r="BW27" s="41">
        <v>0</v>
      </c>
      <c r="CH27" s="40">
        <v>0</v>
      </c>
      <c r="CI27" s="41">
        <v>0</v>
      </c>
    </row>
    <row r="28" spans="1:87" x14ac:dyDescent="0.25">
      <c r="A28" s="10" t="s">
        <v>39</v>
      </c>
      <c r="B28" s="10" t="s">
        <v>107</v>
      </c>
      <c r="C28" s="11">
        <v>37789</v>
      </c>
      <c r="D28" s="10" t="s">
        <v>5</v>
      </c>
      <c r="E28" s="12">
        <v>4698</v>
      </c>
      <c r="F28" s="12">
        <v>10282</v>
      </c>
      <c r="G28" s="12">
        <v>15213</v>
      </c>
      <c r="H28" s="13">
        <f>+E28/G28</f>
        <v>0.30881482942220467</v>
      </c>
      <c r="I28" s="13">
        <f>+F28/G28</f>
        <v>0.67586932229014662</v>
      </c>
      <c r="J28" s="12">
        <f>+E28-F28</f>
        <v>-5584</v>
      </c>
      <c r="K28" s="12">
        <f>+F28-E28</f>
        <v>5584</v>
      </c>
      <c r="L28" s="13">
        <f>+H28-I28</f>
        <v>-0.36705449286794195</v>
      </c>
      <c r="M28" s="13">
        <f>+I28-H28</f>
        <v>0.36705449286794195</v>
      </c>
      <c r="N28" s="12">
        <v>5476</v>
      </c>
      <c r="O28" s="12">
        <v>9263</v>
      </c>
      <c r="P28" s="12">
        <v>14832</v>
      </c>
      <c r="Q28" s="13">
        <f>+N28/P28</f>
        <v>0.36920172599784251</v>
      </c>
      <c r="R28" s="13">
        <f>+O28/P28</f>
        <v>0.62452804746494062</v>
      </c>
      <c r="S28" s="12">
        <f>+N28-O28</f>
        <v>-3787</v>
      </c>
      <c r="T28" s="13">
        <f>+Q28-R28</f>
        <v>-0.25532632146709811</v>
      </c>
      <c r="U28" s="14">
        <f>+E28-N28</f>
        <v>-778</v>
      </c>
      <c r="V28" s="14">
        <f>+F28-O28</f>
        <v>1019</v>
      </c>
      <c r="W28" s="13">
        <f>+H28-Q28</f>
        <v>-6.0386896575637838E-2</v>
      </c>
      <c r="X28" s="13">
        <f>+I28-R28</f>
        <v>5.1341274825206007E-2</v>
      </c>
      <c r="Y28" s="15">
        <v>945.08</v>
      </c>
      <c r="Z28" s="16">
        <f>+C28/Y28</f>
        <v>39.984974816946711</v>
      </c>
      <c r="AA28" s="17">
        <v>1053</v>
      </c>
      <c r="AB28" s="18" t="str">
        <f>TEXT(AA28,"00000")</f>
        <v>01053</v>
      </c>
      <c r="AC28" s="19">
        <v>1</v>
      </c>
      <c r="AD28" s="19">
        <v>53</v>
      </c>
      <c r="AE28" s="20" t="s">
        <v>108</v>
      </c>
      <c r="AF28" s="26" t="s">
        <v>109</v>
      </c>
      <c r="AG28" s="22" t="s">
        <v>110</v>
      </c>
      <c r="AH28" s="19"/>
      <c r="AI28" s="22" t="s">
        <v>53</v>
      </c>
      <c r="AJ28" s="22" t="s">
        <v>111</v>
      </c>
      <c r="AK28" s="24"/>
      <c r="AL28" s="24"/>
      <c r="AM28" s="25" t="s">
        <v>44</v>
      </c>
      <c r="AN28" s="37">
        <v>38319</v>
      </c>
      <c r="AO28" s="40">
        <v>124</v>
      </c>
      <c r="AP28" s="40">
        <v>23014</v>
      </c>
      <c r="AQ28" s="41">
        <v>600.59</v>
      </c>
      <c r="AR28" s="40">
        <v>17917</v>
      </c>
      <c r="AS28" s="41">
        <v>467.56888888888898</v>
      </c>
      <c r="AT28" s="40">
        <v>2164</v>
      </c>
      <c r="AU28" s="41">
        <v>56.468888888888898</v>
      </c>
      <c r="AV28" s="40">
        <v>1849</v>
      </c>
      <c r="AW28" s="41">
        <v>48.25</v>
      </c>
      <c r="AX28" s="40">
        <v>530</v>
      </c>
      <c r="AY28" s="41">
        <v>13.83</v>
      </c>
      <c r="BB28" s="40">
        <v>10</v>
      </c>
      <c r="BC28" s="41">
        <v>0.26</v>
      </c>
      <c r="BJ28" s="40">
        <v>0</v>
      </c>
      <c r="BK28" s="41">
        <v>0</v>
      </c>
      <c r="BV28" s="40">
        <v>0</v>
      </c>
      <c r="BW28" s="41">
        <v>0</v>
      </c>
      <c r="CH28" s="40">
        <v>0</v>
      </c>
      <c r="CI28" s="41">
        <v>0</v>
      </c>
    </row>
    <row r="29" spans="1:87" x14ac:dyDescent="0.25">
      <c r="A29" s="10" t="s">
        <v>39</v>
      </c>
      <c r="B29" s="10" t="s">
        <v>112</v>
      </c>
      <c r="C29" s="11">
        <v>103057</v>
      </c>
      <c r="D29" s="10" t="s">
        <v>5</v>
      </c>
      <c r="E29" s="12">
        <v>10350</v>
      </c>
      <c r="F29" s="12">
        <v>32132</v>
      </c>
      <c r="G29" s="12">
        <v>43474</v>
      </c>
      <c r="H29" s="13">
        <f>+E29/G29</f>
        <v>0.23807333118645627</v>
      </c>
      <c r="I29" s="13">
        <f>+F29/G29</f>
        <v>0.73910843262639736</v>
      </c>
      <c r="J29" s="12">
        <f>+E29-F29</f>
        <v>-21782</v>
      </c>
      <c r="K29" s="12">
        <f>+F29-E29</f>
        <v>21782</v>
      </c>
      <c r="L29" s="13">
        <f>+H29-I29</f>
        <v>-0.50103510143994112</v>
      </c>
      <c r="M29" s="13">
        <f>+I29-H29</f>
        <v>0.50103510143994112</v>
      </c>
      <c r="N29" s="12">
        <v>12792</v>
      </c>
      <c r="O29" s="12">
        <v>29102</v>
      </c>
      <c r="P29" s="12">
        <v>42490</v>
      </c>
      <c r="Q29" s="13">
        <f>+N29/P29</f>
        <v>0.30105907272299365</v>
      </c>
      <c r="R29" s="13">
        <f>+O29/P29</f>
        <v>0.68491409743469056</v>
      </c>
      <c r="S29" s="12">
        <f>+N29-O29</f>
        <v>-16310</v>
      </c>
      <c r="T29" s="13">
        <f>+Q29-R29</f>
        <v>-0.38385502471169691</v>
      </c>
      <c r="U29" s="14">
        <f>+E29-N29</f>
        <v>-2442</v>
      </c>
      <c r="V29" s="14">
        <f>+F29-O29</f>
        <v>3030</v>
      </c>
      <c r="W29" s="13">
        <f>+H29-Q29</f>
        <v>-6.2985741536537382E-2</v>
      </c>
      <c r="X29" s="13">
        <f>+I29-R29</f>
        <v>5.4194335191706799E-2</v>
      </c>
      <c r="Y29" s="15">
        <v>534.99</v>
      </c>
      <c r="Z29" s="16">
        <f>+C29/Y29</f>
        <v>192.63350716835828</v>
      </c>
      <c r="AA29" s="17">
        <v>1055</v>
      </c>
      <c r="AB29" s="18" t="str">
        <f>TEXT(AA29,"00000")</f>
        <v>01055</v>
      </c>
      <c r="AC29" s="19">
        <v>1</v>
      </c>
      <c r="AD29" s="19">
        <v>55</v>
      </c>
      <c r="AE29" s="20" t="s">
        <v>113</v>
      </c>
      <c r="AF29" s="21"/>
      <c r="AG29" s="22" t="s">
        <v>114</v>
      </c>
      <c r="AH29" s="23">
        <v>103057</v>
      </c>
      <c r="AI29" s="22" t="s">
        <v>43</v>
      </c>
      <c r="AJ29" s="24"/>
      <c r="AK29" s="24"/>
      <c r="AL29" s="24"/>
      <c r="AM29" s="25" t="s">
        <v>44</v>
      </c>
      <c r="AN29" s="37">
        <v>104430</v>
      </c>
      <c r="AO29" s="40">
        <v>256</v>
      </c>
      <c r="AP29" s="40">
        <v>84006</v>
      </c>
      <c r="AQ29" s="41">
        <v>804.418888888889</v>
      </c>
      <c r="AR29" s="40">
        <v>64316</v>
      </c>
      <c r="AS29" s="41">
        <v>615.87888888888904</v>
      </c>
      <c r="AT29" s="40">
        <v>4813</v>
      </c>
      <c r="AU29" s="41">
        <v>46.09</v>
      </c>
      <c r="AV29" s="40">
        <v>5816</v>
      </c>
      <c r="AW29" s="41">
        <v>55.688888888888897</v>
      </c>
      <c r="AX29" s="40">
        <v>7624</v>
      </c>
      <c r="AY29" s="41">
        <v>73.010000000000005</v>
      </c>
      <c r="BB29" s="40">
        <v>7</v>
      </c>
      <c r="BC29" s="41">
        <v>7.0000000000000007E-2</v>
      </c>
      <c r="BJ29" s="40">
        <v>0</v>
      </c>
      <c r="BK29" s="41">
        <v>0</v>
      </c>
      <c r="BL29" s="40">
        <v>814</v>
      </c>
      <c r="BM29" s="41">
        <v>7.79</v>
      </c>
      <c r="BV29" s="40">
        <v>0</v>
      </c>
      <c r="BW29" s="41">
        <v>0</v>
      </c>
      <c r="BX29" s="40">
        <v>616</v>
      </c>
      <c r="BY29" s="41">
        <v>5.9</v>
      </c>
      <c r="CH29" s="40">
        <v>0</v>
      </c>
      <c r="CI29" s="41">
        <v>0</v>
      </c>
    </row>
    <row r="30" spans="1:87" x14ac:dyDescent="0.25">
      <c r="A30" s="10" t="s">
        <v>39</v>
      </c>
      <c r="B30" s="10" t="s">
        <v>115</v>
      </c>
      <c r="C30" s="11">
        <v>16759</v>
      </c>
      <c r="D30" s="10" t="s">
        <v>5</v>
      </c>
      <c r="E30" s="12">
        <v>1358</v>
      </c>
      <c r="F30" s="12">
        <v>6705</v>
      </c>
      <c r="G30" s="12">
        <v>8196</v>
      </c>
      <c r="H30" s="13">
        <f>+E30/G30</f>
        <v>0.16569058077110785</v>
      </c>
      <c r="I30" s="13">
        <f>+F30/G30</f>
        <v>0.81808199121522696</v>
      </c>
      <c r="J30" s="12">
        <f>+E30-F30</f>
        <v>-5347</v>
      </c>
      <c r="K30" s="12">
        <f>+F30-E30</f>
        <v>5347</v>
      </c>
      <c r="L30" s="13">
        <f>+H30-I30</f>
        <v>-0.65239141044411908</v>
      </c>
      <c r="M30" s="13">
        <f>+I30-H30</f>
        <v>0.65239141044411908</v>
      </c>
      <c r="N30" s="12">
        <v>1803</v>
      </c>
      <c r="O30" s="12">
        <v>6034</v>
      </c>
      <c r="P30" s="12">
        <v>7912</v>
      </c>
      <c r="Q30" s="13">
        <f>+N30/P30</f>
        <v>0.22788169868554095</v>
      </c>
      <c r="R30" s="13">
        <f>+O30/P30</f>
        <v>0.76263902932254801</v>
      </c>
      <c r="S30" s="12">
        <f>+N30-O30</f>
        <v>-4231</v>
      </c>
      <c r="T30" s="13">
        <f>+Q30-R30</f>
        <v>-0.53475733063700703</v>
      </c>
      <c r="U30" s="14">
        <f>+E30-N30</f>
        <v>-445</v>
      </c>
      <c r="V30" s="14">
        <f>+F30-O30</f>
        <v>671</v>
      </c>
      <c r="W30" s="13">
        <f>+H30-Q30</f>
        <v>-6.2191117914433103E-2</v>
      </c>
      <c r="X30" s="13">
        <f>+I30-R30</f>
        <v>5.5442961892678944E-2</v>
      </c>
      <c r="Y30" s="15">
        <v>627.66</v>
      </c>
      <c r="Z30" s="16">
        <f>+C30/Y30</f>
        <v>26.700761558805723</v>
      </c>
      <c r="AA30" s="17">
        <v>1057</v>
      </c>
      <c r="AB30" s="18" t="str">
        <f>TEXT(AA30,"00000")</f>
        <v>01057</v>
      </c>
      <c r="AC30" s="19">
        <v>1</v>
      </c>
      <c r="AD30" s="19">
        <v>57</v>
      </c>
      <c r="AE30" s="27"/>
      <c r="AF30" s="21"/>
      <c r="AG30" s="24"/>
      <c r="AH30" s="28"/>
      <c r="AI30" s="24"/>
      <c r="AJ30" s="24"/>
      <c r="AK30" s="24"/>
      <c r="AL30" s="24"/>
      <c r="AM30" s="29" t="s">
        <v>62</v>
      </c>
      <c r="AN30" s="37">
        <v>17241</v>
      </c>
      <c r="AO30" s="40">
        <v>94</v>
      </c>
      <c r="AP30" s="40">
        <v>11039</v>
      </c>
      <c r="AQ30" s="41">
        <v>640.27888888888901</v>
      </c>
      <c r="AR30" s="40">
        <v>9490</v>
      </c>
      <c r="AS30" s="41">
        <v>550.42888888888899</v>
      </c>
      <c r="AT30" s="40">
        <v>541</v>
      </c>
      <c r="AU30" s="41">
        <v>31.378888888888898</v>
      </c>
      <c r="AV30" s="40">
        <v>795</v>
      </c>
      <c r="AW30" s="41">
        <v>46.108888888888899</v>
      </c>
      <c r="AX30" s="40">
        <v>90</v>
      </c>
      <c r="AY30" s="41">
        <v>5.2188888888888902</v>
      </c>
      <c r="BJ30" s="40">
        <v>0</v>
      </c>
      <c r="BK30" s="41">
        <v>0</v>
      </c>
      <c r="BL30" s="40">
        <v>123</v>
      </c>
      <c r="BM30" s="41">
        <v>7.1288888888888904</v>
      </c>
      <c r="BV30" s="40">
        <v>0</v>
      </c>
      <c r="BW30" s="41">
        <v>0</v>
      </c>
      <c r="CH30" s="40">
        <v>0</v>
      </c>
      <c r="CI30" s="41">
        <v>0</v>
      </c>
    </row>
    <row r="31" spans="1:87" x14ac:dyDescent="0.25">
      <c r="A31" s="10" t="s">
        <v>39</v>
      </c>
      <c r="B31" s="10" t="s">
        <v>116</v>
      </c>
      <c r="C31" s="11">
        <v>31696</v>
      </c>
      <c r="D31" s="10" t="s">
        <v>5</v>
      </c>
      <c r="E31" s="12">
        <v>2197</v>
      </c>
      <c r="F31" s="12">
        <v>9466</v>
      </c>
      <c r="G31" s="12">
        <v>11955</v>
      </c>
      <c r="H31" s="13">
        <f>+E31/G31</f>
        <v>0.18377248013383521</v>
      </c>
      <c r="I31" s="13">
        <f>+F31/G31</f>
        <v>0.79180259305729817</v>
      </c>
      <c r="J31" s="12">
        <f>+E31-F31</f>
        <v>-7269</v>
      </c>
      <c r="K31" s="12">
        <f>+F31-E31</f>
        <v>7269</v>
      </c>
      <c r="L31" s="13">
        <f>+H31-I31</f>
        <v>-0.60803011292346298</v>
      </c>
      <c r="M31" s="13">
        <f>+I31-H31</f>
        <v>0.60803011292346298</v>
      </c>
      <c r="N31" s="12">
        <v>3171</v>
      </c>
      <c r="O31" s="12">
        <v>7567</v>
      </c>
      <c r="P31" s="12">
        <v>10859</v>
      </c>
      <c r="Q31" s="13">
        <f>+N31/P31</f>
        <v>0.29201583939589282</v>
      </c>
      <c r="R31" s="13">
        <f>+O31/P31</f>
        <v>0.69684132977253888</v>
      </c>
      <c r="S31" s="12">
        <f>+N31-O31</f>
        <v>-4396</v>
      </c>
      <c r="T31" s="13">
        <f>+Q31-R31</f>
        <v>-0.40482549037664606</v>
      </c>
      <c r="U31" s="14">
        <f>+E31-N31</f>
        <v>-974</v>
      </c>
      <c r="V31" s="14">
        <f>+F31-O31</f>
        <v>1899</v>
      </c>
      <c r="W31" s="13">
        <f>+H31-Q31</f>
        <v>-0.10824335926205761</v>
      </c>
      <c r="X31" s="13">
        <f>+I31-R31</f>
        <v>9.496126328475929E-2</v>
      </c>
      <c r="Y31" s="15">
        <v>633.82000000000005</v>
      </c>
      <c r="Z31" s="16">
        <f>+C31/Y31</f>
        <v>50.007888675018137</v>
      </c>
      <c r="AA31" s="17">
        <v>1059</v>
      </c>
      <c r="AB31" s="18" t="str">
        <f>TEXT(AA31,"00000")</f>
        <v>01059</v>
      </c>
      <c r="AC31" s="19">
        <v>1</v>
      </c>
      <c r="AD31" s="19">
        <v>59</v>
      </c>
      <c r="AE31" s="27"/>
      <c r="AF31" s="21"/>
      <c r="AG31" s="24"/>
      <c r="AH31" s="28"/>
      <c r="AI31" s="24"/>
      <c r="AJ31" s="24"/>
      <c r="AK31" s="24"/>
      <c r="AL31" s="24"/>
      <c r="AM31" s="29" t="s">
        <v>62</v>
      </c>
      <c r="AN31" s="37">
        <v>31704</v>
      </c>
      <c r="AO31" s="40">
        <v>102</v>
      </c>
      <c r="AP31" s="40">
        <v>20416</v>
      </c>
      <c r="AQ31" s="41">
        <v>643.96</v>
      </c>
      <c r="AR31" s="40">
        <v>16733</v>
      </c>
      <c r="AS31" s="41">
        <v>527.78888888888901</v>
      </c>
      <c r="AT31" s="40">
        <v>526</v>
      </c>
      <c r="AU31" s="41">
        <v>16.588888888888899</v>
      </c>
      <c r="AV31" s="40">
        <v>1195</v>
      </c>
      <c r="AW31" s="41">
        <v>37.688888888888897</v>
      </c>
      <c r="AX31" s="40">
        <v>1487</v>
      </c>
      <c r="AY31" s="41">
        <v>46.898888888888898</v>
      </c>
      <c r="BJ31" s="40">
        <v>0</v>
      </c>
      <c r="BK31" s="41">
        <v>0</v>
      </c>
      <c r="BL31" s="40">
        <v>475</v>
      </c>
      <c r="BM31" s="41">
        <v>14.98</v>
      </c>
      <c r="BV31" s="40">
        <v>0</v>
      </c>
      <c r="BW31" s="41">
        <v>0</v>
      </c>
      <c r="CH31" s="40">
        <v>0</v>
      </c>
      <c r="CI31" s="41">
        <v>0</v>
      </c>
    </row>
    <row r="32" spans="1:87" x14ac:dyDescent="0.25">
      <c r="A32" s="10" t="s">
        <v>39</v>
      </c>
      <c r="B32" s="10" t="s">
        <v>117</v>
      </c>
      <c r="C32" s="11">
        <v>26777</v>
      </c>
      <c r="D32" s="10" t="s">
        <v>5</v>
      </c>
      <c r="E32" s="12">
        <v>1522</v>
      </c>
      <c r="F32" s="12">
        <v>9967</v>
      </c>
      <c r="G32" s="12">
        <v>11659</v>
      </c>
      <c r="H32" s="13">
        <f>+E32/G32</f>
        <v>0.13054292820996655</v>
      </c>
      <c r="I32" s="13">
        <f>+F32/G32</f>
        <v>0.85487606141178485</v>
      </c>
      <c r="J32" s="12">
        <f>+E32-F32</f>
        <v>-8445</v>
      </c>
      <c r="K32" s="12">
        <f>+F32-E32</f>
        <v>8445</v>
      </c>
      <c r="L32" s="13">
        <f>+H32-I32</f>
        <v>-0.72433313320181836</v>
      </c>
      <c r="M32" s="13">
        <f>+I32-H32</f>
        <v>0.72433313320181836</v>
      </c>
      <c r="N32" s="12">
        <v>2039</v>
      </c>
      <c r="O32" s="12">
        <v>9173</v>
      </c>
      <c r="P32" s="12">
        <v>11318</v>
      </c>
      <c r="Q32" s="13">
        <f>+N32/P32</f>
        <v>0.18015550450609649</v>
      </c>
      <c r="R32" s="13">
        <f>+O32/P32</f>
        <v>0.81047888319491079</v>
      </c>
      <c r="S32" s="12">
        <f>+N32-O32</f>
        <v>-7134</v>
      </c>
      <c r="T32" s="13">
        <f>+Q32-R32</f>
        <v>-0.63032337868881427</v>
      </c>
      <c r="U32" s="14">
        <f>+E32-N32</f>
        <v>-517</v>
      </c>
      <c r="V32" s="14">
        <f>+F32-O32</f>
        <v>794</v>
      </c>
      <c r="W32" s="13">
        <f>+H32-Q32</f>
        <v>-4.9612576296129945E-2</v>
      </c>
      <c r="X32" s="13">
        <f>+I32-R32</f>
        <v>4.4397178216874056E-2</v>
      </c>
      <c r="Y32" s="15">
        <v>574.41</v>
      </c>
      <c r="Z32" s="16">
        <f>+C32/Y32</f>
        <v>46.616528263783714</v>
      </c>
      <c r="AA32" s="17">
        <v>1061</v>
      </c>
      <c r="AB32" s="18" t="str">
        <f>TEXT(AA32,"00000")</f>
        <v>01061</v>
      </c>
      <c r="AC32" s="19">
        <v>1</v>
      </c>
      <c r="AD32" s="19">
        <v>61</v>
      </c>
      <c r="AE32" s="20" t="s">
        <v>118</v>
      </c>
      <c r="AF32" s="26" t="s">
        <v>80</v>
      </c>
      <c r="AG32" s="22" t="s">
        <v>119</v>
      </c>
      <c r="AH32" s="23">
        <v>148171</v>
      </c>
      <c r="AI32" s="22" t="s">
        <v>43</v>
      </c>
      <c r="AJ32" s="22" t="s">
        <v>82</v>
      </c>
      <c r="AK32" s="24"/>
      <c r="AL32" s="24"/>
      <c r="AM32" s="25" t="s">
        <v>59</v>
      </c>
      <c r="AN32" s="37">
        <v>26790</v>
      </c>
      <c r="AO32" s="40">
        <v>102</v>
      </c>
      <c r="AP32" s="40">
        <v>16488</v>
      </c>
      <c r="AQ32" s="41">
        <v>615.45000000000005</v>
      </c>
      <c r="AR32" s="40">
        <v>12807</v>
      </c>
      <c r="AS32" s="41">
        <v>478.05</v>
      </c>
      <c r="AT32" s="40">
        <v>1156</v>
      </c>
      <c r="AU32" s="41">
        <v>43.148888888888898</v>
      </c>
      <c r="AV32" s="40">
        <v>1960</v>
      </c>
      <c r="AW32" s="41">
        <v>73.158888888888896</v>
      </c>
      <c r="AX32" s="40">
        <v>50</v>
      </c>
      <c r="AY32" s="41">
        <v>1.87</v>
      </c>
      <c r="BB32" s="40">
        <v>4</v>
      </c>
      <c r="BC32" s="41">
        <v>0.15</v>
      </c>
      <c r="BJ32" s="40">
        <v>0</v>
      </c>
      <c r="BK32" s="41">
        <v>0</v>
      </c>
      <c r="BL32" s="40">
        <v>203</v>
      </c>
      <c r="BM32" s="41">
        <v>7.58</v>
      </c>
      <c r="BV32" s="40">
        <v>0</v>
      </c>
      <c r="BW32" s="41">
        <v>0</v>
      </c>
      <c r="BX32" s="40">
        <v>308</v>
      </c>
      <c r="BY32" s="41">
        <v>11.5</v>
      </c>
      <c r="CH32" s="40">
        <v>0</v>
      </c>
      <c r="CI32" s="41">
        <v>0</v>
      </c>
    </row>
    <row r="33" spans="1:91" x14ac:dyDescent="0.25">
      <c r="A33" s="10" t="s">
        <v>39</v>
      </c>
      <c r="B33" s="10" t="s">
        <v>120</v>
      </c>
      <c r="C33" s="11">
        <v>8479</v>
      </c>
      <c r="D33" s="10" t="s">
        <v>5</v>
      </c>
      <c r="E33" s="12">
        <v>4006</v>
      </c>
      <c r="F33" s="12">
        <v>838</v>
      </c>
      <c r="G33" s="12">
        <v>4862</v>
      </c>
      <c r="H33" s="13">
        <f>+E33/G33</f>
        <v>0.82394076511723569</v>
      </c>
      <c r="I33" s="13">
        <f>+F33/G33</f>
        <v>0.17235705470999588</v>
      </c>
      <c r="J33" s="12">
        <f>+E33-F33</f>
        <v>3168</v>
      </c>
      <c r="K33" s="12">
        <f>+F33-E33</f>
        <v>-3168</v>
      </c>
      <c r="L33" s="13">
        <f>+H33-I33</f>
        <v>0.65158371040723984</v>
      </c>
      <c r="M33" s="13">
        <f>+I33-H33</f>
        <v>-0.65158371040723984</v>
      </c>
      <c r="N33" s="12">
        <v>4514</v>
      </c>
      <c r="O33" s="12">
        <v>799</v>
      </c>
      <c r="P33" s="12">
        <v>5328</v>
      </c>
      <c r="Q33" s="13">
        <f>+N33/P33</f>
        <v>0.84722222222222221</v>
      </c>
      <c r="R33" s="13">
        <f>+O33/P33</f>
        <v>0.14996246246246248</v>
      </c>
      <c r="S33" s="12">
        <f>+N33-O33</f>
        <v>3715</v>
      </c>
      <c r="T33" s="13">
        <f>+Q33-R33</f>
        <v>0.69725975975975973</v>
      </c>
      <c r="U33" s="14">
        <f>+E33-N33</f>
        <v>-508</v>
      </c>
      <c r="V33" s="14">
        <f>+F33-O33</f>
        <v>39</v>
      </c>
      <c r="W33" s="13">
        <f>+H33-Q33</f>
        <v>-2.3281457104986525E-2</v>
      </c>
      <c r="X33" s="13">
        <f>+I33-R33</f>
        <v>2.2394592247533401E-2</v>
      </c>
      <c r="Y33" s="15">
        <v>647.11</v>
      </c>
      <c r="Z33" s="16">
        <f>+C33/Y33</f>
        <v>13.102872772789787</v>
      </c>
      <c r="AA33" s="17">
        <v>1063</v>
      </c>
      <c r="AB33" s="18" t="str">
        <f>TEXT(AA33,"00000")</f>
        <v>01063</v>
      </c>
      <c r="AC33" s="19">
        <v>1</v>
      </c>
      <c r="AD33" s="19">
        <v>63</v>
      </c>
      <c r="AE33" s="27"/>
      <c r="AF33" s="21"/>
      <c r="AG33" s="24"/>
      <c r="AH33" s="28"/>
      <c r="AI33" s="24"/>
      <c r="AJ33" s="24"/>
      <c r="AK33" s="24"/>
      <c r="AL33" s="24"/>
      <c r="AM33" s="29" t="s">
        <v>62</v>
      </c>
      <c r="AN33" s="37">
        <v>9045</v>
      </c>
      <c r="AO33" s="40">
        <v>28</v>
      </c>
      <c r="AP33" s="40">
        <v>2425</v>
      </c>
      <c r="AQ33" s="41">
        <v>268.10000000000002</v>
      </c>
      <c r="AR33" s="40">
        <v>1134</v>
      </c>
      <c r="AS33" s="41">
        <v>125.37</v>
      </c>
      <c r="AT33" s="40">
        <v>857</v>
      </c>
      <c r="AU33" s="41">
        <v>94.75</v>
      </c>
      <c r="AV33" s="40">
        <v>375</v>
      </c>
      <c r="AW33" s="41">
        <v>41.46</v>
      </c>
      <c r="AX33" s="40">
        <v>37</v>
      </c>
      <c r="AY33" s="41">
        <v>4.0888888888888903</v>
      </c>
      <c r="BB33" s="40">
        <v>22</v>
      </c>
      <c r="BC33" s="41">
        <v>2.4300000000000002</v>
      </c>
      <c r="BJ33" s="40">
        <v>0</v>
      </c>
      <c r="BK33" s="41">
        <v>0</v>
      </c>
      <c r="BV33" s="40">
        <v>0</v>
      </c>
      <c r="BW33" s="41">
        <v>0</v>
      </c>
      <c r="CH33" s="40">
        <v>0</v>
      </c>
      <c r="CI33" s="41">
        <v>0</v>
      </c>
    </row>
    <row r="34" spans="1:91" x14ac:dyDescent="0.25">
      <c r="A34" s="10" t="s">
        <v>39</v>
      </c>
      <c r="B34" s="10" t="s">
        <v>121</v>
      </c>
      <c r="C34" s="11">
        <v>15068</v>
      </c>
      <c r="D34" s="10" t="s">
        <v>5</v>
      </c>
      <c r="E34" s="12">
        <v>4772</v>
      </c>
      <c r="F34" s="12">
        <v>3172</v>
      </c>
      <c r="G34" s="12">
        <v>8010</v>
      </c>
      <c r="H34" s="13">
        <f>+E34/G34</f>
        <v>0.59575530586766545</v>
      </c>
      <c r="I34" s="13">
        <f>+F34/G34</f>
        <v>0.39600499375780274</v>
      </c>
      <c r="J34" s="12">
        <f>+E34-F34</f>
        <v>1600</v>
      </c>
      <c r="K34" s="12">
        <f>+F34-E34</f>
        <v>-1600</v>
      </c>
      <c r="L34" s="13">
        <f>+H34-I34</f>
        <v>0.19975031210986272</v>
      </c>
      <c r="M34" s="13">
        <f>+I34-H34</f>
        <v>-0.19975031210986272</v>
      </c>
      <c r="N34" s="12">
        <v>5401</v>
      </c>
      <c r="O34" s="12">
        <v>3205</v>
      </c>
      <c r="P34" s="12">
        <v>8628</v>
      </c>
      <c r="Q34" s="13">
        <f>+N34/P34</f>
        <v>0.62598516458043574</v>
      </c>
      <c r="R34" s="13">
        <f>+O34/P34</f>
        <v>0.37146499768196567</v>
      </c>
      <c r="S34" s="12">
        <f>+N34-O34</f>
        <v>2196</v>
      </c>
      <c r="T34" s="13">
        <f>+Q34-R34</f>
        <v>0.25452016689847007</v>
      </c>
      <c r="U34" s="14">
        <f>+E34-N34</f>
        <v>-629</v>
      </c>
      <c r="V34" s="14">
        <f>+F34-O34</f>
        <v>-33</v>
      </c>
      <c r="W34" s="13">
        <f>+H34-Q34</f>
        <v>-3.0229858712770286E-2</v>
      </c>
      <c r="X34" s="13">
        <f>+I34-R34</f>
        <v>2.4539996075837067E-2</v>
      </c>
      <c r="Y34" s="15">
        <v>643.94000000000005</v>
      </c>
      <c r="Z34" s="16">
        <f>+C34/Y34</f>
        <v>23.39969562381588</v>
      </c>
      <c r="AA34" s="17">
        <v>1065</v>
      </c>
      <c r="AB34" s="18" t="str">
        <f>TEXT(AA34,"00000")</f>
        <v>01065</v>
      </c>
      <c r="AC34" s="19">
        <v>1</v>
      </c>
      <c r="AD34" s="19">
        <v>65</v>
      </c>
      <c r="AE34" s="20" t="s">
        <v>122</v>
      </c>
      <c r="AF34" s="21"/>
      <c r="AG34" s="22" t="s">
        <v>123</v>
      </c>
      <c r="AH34" s="23">
        <v>239908</v>
      </c>
      <c r="AI34" s="22" t="s">
        <v>43</v>
      </c>
      <c r="AJ34" s="24"/>
      <c r="AK34" s="24"/>
      <c r="AL34" s="24"/>
      <c r="AM34" s="25" t="s">
        <v>59</v>
      </c>
      <c r="AN34" s="37">
        <v>15760</v>
      </c>
      <c r="AO34" s="40">
        <v>69</v>
      </c>
      <c r="AP34" s="40">
        <v>9531</v>
      </c>
      <c r="AQ34" s="41">
        <v>604.75888888888903</v>
      </c>
      <c r="AR34" s="40">
        <v>4362</v>
      </c>
      <c r="AS34" s="41">
        <v>276.77888888888901</v>
      </c>
      <c r="AT34" s="40">
        <v>3493</v>
      </c>
      <c r="AU34" s="41">
        <v>221.638888888889</v>
      </c>
      <c r="AV34" s="40">
        <v>1386</v>
      </c>
      <c r="AW34" s="41">
        <v>87.938888888888897</v>
      </c>
      <c r="AX34" s="40">
        <v>25</v>
      </c>
      <c r="AY34" s="41">
        <v>1.59</v>
      </c>
      <c r="AZ34" s="40">
        <v>100</v>
      </c>
      <c r="BA34" s="41">
        <v>6.3488888888888901</v>
      </c>
      <c r="BB34" s="40">
        <v>6</v>
      </c>
      <c r="BC34" s="41">
        <v>0.38</v>
      </c>
      <c r="BJ34" s="40">
        <v>0</v>
      </c>
      <c r="BK34" s="41">
        <v>0</v>
      </c>
      <c r="BL34" s="40">
        <v>159</v>
      </c>
      <c r="BM34" s="41">
        <v>10.088888888888899</v>
      </c>
      <c r="BV34" s="40">
        <v>0</v>
      </c>
      <c r="BW34" s="41">
        <v>0</v>
      </c>
      <c r="CH34" s="40">
        <v>0</v>
      </c>
      <c r="CI34" s="41">
        <v>0</v>
      </c>
    </row>
    <row r="35" spans="1:91" x14ac:dyDescent="0.25">
      <c r="A35" s="10" t="s">
        <v>39</v>
      </c>
      <c r="B35" s="10" t="s">
        <v>124</v>
      </c>
      <c r="C35" s="11">
        <v>17221</v>
      </c>
      <c r="D35" s="10" t="s">
        <v>5</v>
      </c>
      <c r="E35" s="12">
        <v>2286</v>
      </c>
      <c r="F35" s="12">
        <v>5623</v>
      </c>
      <c r="G35" s="12">
        <v>8017</v>
      </c>
      <c r="H35" s="13">
        <f>+E35/G35</f>
        <v>0.28514406885368593</v>
      </c>
      <c r="I35" s="13">
        <f>+F35/G35</f>
        <v>0.70138455781464393</v>
      </c>
      <c r="J35" s="12">
        <f>+E35-F35</f>
        <v>-3337</v>
      </c>
      <c r="K35" s="12">
        <f>+F35-E35</f>
        <v>3337</v>
      </c>
      <c r="L35" s="13">
        <f>+H35-I35</f>
        <v>-0.416240488960958</v>
      </c>
      <c r="M35" s="13">
        <f>+I35-H35</f>
        <v>0.416240488960958</v>
      </c>
      <c r="N35" s="12">
        <v>3046</v>
      </c>
      <c r="O35" s="12">
        <v>5605</v>
      </c>
      <c r="P35" s="12">
        <v>8700</v>
      </c>
      <c r="Q35" s="13">
        <f>+N35/P35</f>
        <v>0.35011494252873565</v>
      </c>
      <c r="R35" s="13">
        <f>+O35/P35</f>
        <v>0.64425287356321836</v>
      </c>
      <c r="S35" s="12">
        <f>+N35-O35</f>
        <v>-2559</v>
      </c>
      <c r="T35" s="13">
        <f>+Q35-R35</f>
        <v>-0.29413793103448271</v>
      </c>
      <c r="U35" s="14">
        <f>+E35-N35</f>
        <v>-760</v>
      </c>
      <c r="V35" s="14">
        <f>+F35-O35</f>
        <v>18</v>
      </c>
      <c r="W35" s="13">
        <f>+H35-Q35</f>
        <v>-6.4970873675049723E-2</v>
      </c>
      <c r="X35" s="13">
        <f>+I35-R35</f>
        <v>5.7131684251425563E-2</v>
      </c>
      <c r="Y35" s="15">
        <v>561.75</v>
      </c>
      <c r="Z35" s="16">
        <f>+C35/Y35</f>
        <v>30.655985758789498</v>
      </c>
      <c r="AA35" s="17">
        <v>1067</v>
      </c>
      <c r="AB35" s="18" t="str">
        <f>TEXT(AA35,"00000")</f>
        <v>01067</v>
      </c>
      <c r="AC35" s="19">
        <v>1</v>
      </c>
      <c r="AD35" s="19">
        <v>67</v>
      </c>
      <c r="AE35" s="20" t="s">
        <v>118</v>
      </c>
      <c r="AF35" s="26" t="s">
        <v>80</v>
      </c>
      <c r="AG35" s="22" t="s">
        <v>119</v>
      </c>
      <c r="AH35" s="23">
        <v>148171</v>
      </c>
      <c r="AI35" s="22" t="s">
        <v>43</v>
      </c>
      <c r="AJ35" s="22" t="s">
        <v>82</v>
      </c>
      <c r="AK35" s="24"/>
      <c r="AL35" s="24"/>
      <c r="AM35" s="25" t="s">
        <v>59</v>
      </c>
      <c r="AN35" s="37">
        <v>17302</v>
      </c>
      <c r="AO35" s="40">
        <v>43</v>
      </c>
      <c r="AP35" s="40">
        <v>8195</v>
      </c>
      <c r="AQ35" s="41">
        <v>473.63888888888903</v>
      </c>
      <c r="AR35" s="40">
        <v>6025</v>
      </c>
      <c r="AS35" s="41">
        <v>348.23</v>
      </c>
      <c r="AT35" s="40">
        <v>1266</v>
      </c>
      <c r="AU35" s="41">
        <v>73.17</v>
      </c>
      <c r="AV35" s="40">
        <v>904</v>
      </c>
      <c r="AW35" s="41">
        <v>52.25</v>
      </c>
      <c r="BJ35" s="40">
        <v>0</v>
      </c>
      <c r="BK35" s="41">
        <v>0</v>
      </c>
      <c r="BV35" s="40">
        <v>0</v>
      </c>
      <c r="BW35" s="41">
        <v>0</v>
      </c>
      <c r="CH35" s="40">
        <v>0</v>
      </c>
      <c r="CI35" s="41">
        <v>0</v>
      </c>
    </row>
    <row r="36" spans="1:91" x14ac:dyDescent="0.25">
      <c r="A36" s="10" t="s">
        <v>39</v>
      </c>
      <c r="B36" s="10" t="s">
        <v>125</v>
      </c>
      <c r="C36" s="11">
        <v>104173</v>
      </c>
      <c r="D36" s="10" t="s">
        <v>5</v>
      </c>
      <c r="E36" s="12">
        <v>10547</v>
      </c>
      <c r="F36" s="12">
        <v>30567</v>
      </c>
      <c r="G36" s="12">
        <v>42030</v>
      </c>
      <c r="H36" s="13">
        <f>+E36/G36</f>
        <v>0.250939804901261</v>
      </c>
      <c r="I36" s="13">
        <f>+F36/G36</f>
        <v>0.72726623840114202</v>
      </c>
      <c r="J36" s="12">
        <f>+E36-F36</f>
        <v>-20020</v>
      </c>
      <c r="K36" s="12">
        <f>+F36-E36</f>
        <v>20020</v>
      </c>
      <c r="L36" s="13">
        <f>+H36-I36</f>
        <v>-0.47632643349988102</v>
      </c>
      <c r="M36" s="13">
        <f>+I36-H36</f>
        <v>0.47632643349988102</v>
      </c>
      <c r="N36" s="12">
        <v>12348</v>
      </c>
      <c r="O36" s="12">
        <v>29214</v>
      </c>
      <c r="P36" s="12">
        <v>41843</v>
      </c>
      <c r="Q36" s="13">
        <f>+N36/P36</f>
        <v>0.29510312358100521</v>
      </c>
      <c r="R36" s="13">
        <f>+O36/P36</f>
        <v>0.69818129675214491</v>
      </c>
      <c r="S36" s="12">
        <f>+N36-O36</f>
        <v>-16866</v>
      </c>
      <c r="T36" s="13">
        <f>+Q36-R36</f>
        <v>-0.4030781731711397</v>
      </c>
      <c r="U36" s="14">
        <f>+E36-N36</f>
        <v>-1801</v>
      </c>
      <c r="V36" s="14">
        <f>+F36-O36</f>
        <v>1353</v>
      </c>
      <c r="W36" s="13">
        <f>+H36-Q36</f>
        <v>-4.4163318679744212E-2</v>
      </c>
      <c r="X36" s="13">
        <f>+I36-R36</f>
        <v>2.9084941648997109E-2</v>
      </c>
      <c r="Y36" s="15">
        <v>579.82000000000005</v>
      </c>
      <c r="Z36" s="16">
        <f>+C36/Y36</f>
        <v>179.66437860025525</v>
      </c>
      <c r="AA36" s="17">
        <v>1069</v>
      </c>
      <c r="AB36" s="18" t="str">
        <f>TEXT(AA36,"00000")</f>
        <v>01069</v>
      </c>
      <c r="AC36" s="19">
        <v>1</v>
      </c>
      <c r="AD36" s="19">
        <v>69</v>
      </c>
      <c r="AE36" s="20" t="s">
        <v>118</v>
      </c>
      <c r="AF36" s="26" t="s">
        <v>80</v>
      </c>
      <c r="AG36" s="22" t="s">
        <v>119</v>
      </c>
      <c r="AH36" s="23">
        <v>148171</v>
      </c>
      <c r="AI36" s="22" t="s">
        <v>43</v>
      </c>
      <c r="AJ36" s="22" t="s">
        <v>82</v>
      </c>
      <c r="AK36" s="24"/>
      <c r="AL36" s="24"/>
      <c r="AM36" s="25" t="s">
        <v>44</v>
      </c>
      <c r="AN36" s="37">
        <v>101547</v>
      </c>
      <c r="AO36" s="40">
        <v>210</v>
      </c>
      <c r="AP36" s="40">
        <v>81059</v>
      </c>
      <c r="AQ36" s="41">
        <v>798.24</v>
      </c>
      <c r="AR36" s="40">
        <v>60486</v>
      </c>
      <c r="AS36" s="41">
        <v>595.64888888888902</v>
      </c>
      <c r="AT36" s="40">
        <v>3855</v>
      </c>
      <c r="AU36" s="41">
        <v>37.96</v>
      </c>
      <c r="AV36" s="40">
        <v>12245</v>
      </c>
      <c r="AW36" s="41">
        <v>120.578888888889</v>
      </c>
      <c r="AX36" s="40">
        <v>2551</v>
      </c>
      <c r="AY36" s="41">
        <v>25.12</v>
      </c>
      <c r="AZ36" s="40">
        <v>40</v>
      </c>
      <c r="BA36" s="41">
        <v>0.39</v>
      </c>
      <c r="BB36" s="40">
        <v>4</v>
      </c>
      <c r="BC36" s="41">
        <v>0.04</v>
      </c>
      <c r="BJ36" s="40">
        <v>0</v>
      </c>
      <c r="BK36" s="41">
        <v>0</v>
      </c>
      <c r="BL36" s="40">
        <v>1119</v>
      </c>
      <c r="BM36" s="41">
        <v>11.018888888888901</v>
      </c>
      <c r="BV36" s="40">
        <v>0</v>
      </c>
      <c r="BW36" s="41">
        <v>0</v>
      </c>
      <c r="BX36" s="40">
        <v>616</v>
      </c>
      <c r="BY36" s="41">
        <v>6.07</v>
      </c>
      <c r="CF36" s="40">
        <v>143</v>
      </c>
      <c r="CG36" s="41">
        <v>1.40888888888889</v>
      </c>
      <c r="CH36" s="40">
        <v>143</v>
      </c>
      <c r="CI36" s="41">
        <v>1.40888888888889</v>
      </c>
    </row>
    <row r="37" spans="1:91" x14ac:dyDescent="0.25">
      <c r="A37" s="10" t="s">
        <v>39</v>
      </c>
      <c r="B37" s="10" t="s">
        <v>126</v>
      </c>
      <c r="C37" s="11">
        <v>52419</v>
      </c>
      <c r="D37" s="10" t="s">
        <v>5</v>
      </c>
      <c r="E37" s="12">
        <v>3663</v>
      </c>
      <c r="F37" s="12">
        <v>16643</v>
      </c>
      <c r="G37" s="12">
        <v>20785</v>
      </c>
      <c r="H37" s="13">
        <f>+E37/G37</f>
        <v>0.17623286023574694</v>
      </c>
      <c r="I37" s="13">
        <f>+F37/G37</f>
        <v>0.80072167428433971</v>
      </c>
      <c r="J37" s="12">
        <f>+E37-F37</f>
        <v>-12980</v>
      </c>
      <c r="K37" s="12">
        <f>+F37-E37</f>
        <v>12980</v>
      </c>
      <c r="L37" s="13">
        <f>+H37-I37</f>
        <v>-0.6244888140485928</v>
      </c>
      <c r="M37" s="13">
        <f>+I37-H37</f>
        <v>0.6244888140485928</v>
      </c>
      <c r="N37" s="12">
        <v>5817</v>
      </c>
      <c r="O37" s="12">
        <v>14422</v>
      </c>
      <c r="P37" s="12">
        <v>20555</v>
      </c>
      <c r="Q37" s="13">
        <f>+N37/P37</f>
        <v>0.28299683775237167</v>
      </c>
      <c r="R37" s="13">
        <f>+O37/P37</f>
        <v>0.70162977377766966</v>
      </c>
      <c r="S37" s="12">
        <f>+N37-O37</f>
        <v>-8605</v>
      </c>
      <c r="T37" s="13">
        <f>+Q37-R37</f>
        <v>-0.418632936025298</v>
      </c>
      <c r="U37" s="14">
        <f>+E37-N37</f>
        <v>-2154</v>
      </c>
      <c r="V37" s="14">
        <f>+F37-O37</f>
        <v>2221</v>
      </c>
      <c r="W37" s="13">
        <f>+H37-Q37</f>
        <v>-0.10676397751662473</v>
      </c>
      <c r="X37" s="13">
        <f>+I37-R37</f>
        <v>9.909190050667005E-2</v>
      </c>
      <c r="Y37" s="15">
        <v>1077.8699999999999</v>
      </c>
      <c r="Z37" s="16">
        <f>+C37/Y37</f>
        <v>48.632024270088237</v>
      </c>
      <c r="AA37" s="17">
        <v>1071</v>
      </c>
      <c r="AB37" s="18" t="str">
        <f>TEXT(AA37,"00000")</f>
        <v>01071</v>
      </c>
      <c r="AC37" s="19">
        <v>1</v>
      </c>
      <c r="AD37" s="19">
        <v>71</v>
      </c>
      <c r="AE37" s="20" t="s">
        <v>127</v>
      </c>
      <c r="AF37" s="26" t="s">
        <v>128</v>
      </c>
      <c r="AG37" s="22" t="s">
        <v>129</v>
      </c>
      <c r="AH37" s="19"/>
      <c r="AI37" s="22" t="s">
        <v>53</v>
      </c>
      <c r="AJ37" s="22" t="s">
        <v>130</v>
      </c>
      <c r="AK37" s="24"/>
      <c r="AL37" s="24"/>
      <c r="AM37" s="25" t="s">
        <v>44</v>
      </c>
      <c r="AN37" s="37">
        <v>53227</v>
      </c>
      <c r="AO37" s="40">
        <v>145</v>
      </c>
      <c r="AP37" s="40">
        <v>28922</v>
      </c>
      <c r="AQ37" s="41">
        <v>543.37</v>
      </c>
      <c r="AR37" s="40">
        <v>24116</v>
      </c>
      <c r="AS37" s="41">
        <v>453.07888888888903</v>
      </c>
      <c r="AT37" s="40">
        <v>845</v>
      </c>
      <c r="AU37" s="41">
        <v>15.88</v>
      </c>
      <c r="AV37" s="40">
        <v>2116</v>
      </c>
      <c r="AW37" s="41">
        <v>39.75</v>
      </c>
      <c r="AX37" s="40">
        <v>1515</v>
      </c>
      <c r="AY37" s="41">
        <v>28.46</v>
      </c>
      <c r="BB37" s="40">
        <v>7</v>
      </c>
      <c r="BC37" s="41">
        <v>0.13</v>
      </c>
      <c r="BJ37" s="40">
        <v>0</v>
      </c>
      <c r="BK37" s="41">
        <v>0</v>
      </c>
      <c r="BL37" s="40">
        <v>323</v>
      </c>
      <c r="BM37" s="41">
        <v>6.07</v>
      </c>
      <c r="BV37" s="40">
        <v>0</v>
      </c>
      <c r="BW37" s="41">
        <v>0</v>
      </c>
      <c r="CH37" s="40">
        <v>0</v>
      </c>
      <c r="CI37" s="41">
        <v>0</v>
      </c>
    </row>
    <row r="38" spans="1:91" x14ac:dyDescent="0.25">
      <c r="A38" s="10" t="s">
        <v>39</v>
      </c>
      <c r="B38" s="10" t="s">
        <v>131</v>
      </c>
      <c r="C38" s="11">
        <v>660367</v>
      </c>
      <c r="D38" s="10" t="s">
        <v>5</v>
      </c>
      <c r="E38" s="12">
        <v>151581</v>
      </c>
      <c r="F38" s="12">
        <v>130614</v>
      </c>
      <c r="G38" s="12">
        <v>290111</v>
      </c>
      <c r="H38" s="13">
        <f>+E38/G38</f>
        <v>0.52249311470437176</v>
      </c>
      <c r="I38" s="13">
        <f>+F38/G38</f>
        <v>0.45022077756444945</v>
      </c>
      <c r="J38" s="12">
        <f>+E38-F38</f>
        <v>20967</v>
      </c>
      <c r="K38" s="12">
        <f>+F38-E38</f>
        <v>-20967</v>
      </c>
      <c r="L38" s="13">
        <f>+H38-I38</f>
        <v>7.2272337139922316E-2</v>
      </c>
      <c r="M38" s="13">
        <f>+I38-H38</f>
        <v>-7.2272337139922316E-2</v>
      </c>
      <c r="N38" s="12">
        <v>159658</v>
      </c>
      <c r="O38" s="12">
        <v>141413</v>
      </c>
      <c r="P38" s="12">
        <v>303424</v>
      </c>
      <c r="Q38" s="13">
        <f>+N38/P38</f>
        <v>0.52618777684032902</v>
      </c>
      <c r="R38" s="13">
        <f>+O38/P38</f>
        <v>0.4660573982282219</v>
      </c>
      <c r="S38" s="12">
        <f>+N38-O38</f>
        <v>18245</v>
      </c>
      <c r="T38" s="13">
        <f>+Q38-R38</f>
        <v>6.0130378612107127E-2</v>
      </c>
      <c r="U38" s="14">
        <f>+E38-N38</f>
        <v>-8077</v>
      </c>
      <c r="V38" s="14">
        <f>+F38-O38</f>
        <v>-10799</v>
      </c>
      <c r="W38" s="13">
        <f>+H38-Q38</f>
        <v>-3.6946621359572607E-3</v>
      </c>
      <c r="X38" s="13">
        <f>+I38-R38</f>
        <v>-1.5836620663772449E-2</v>
      </c>
      <c r="Y38" s="15">
        <v>1111.28</v>
      </c>
      <c r="Z38" s="16">
        <f>+C38/Y38</f>
        <v>594.23997552372043</v>
      </c>
      <c r="AA38" s="17">
        <v>1073</v>
      </c>
      <c r="AB38" s="18" t="str">
        <f>TEXT(AA38,"00000")</f>
        <v>01073</v>
      </c>
      <c r="AC38" s="19">
        <v>1</v>
      </c>
      <c r="AD38" s="19">
        <v>73</v>
      </c>
      <c r="AE38" s="20" t="s">
        <v>55</v>
      </c>
      <c r="AF38" s="26" t="s">
        <v>56</v>
      </c>
      <c r="AG38" s="22" t="s">
        <v>57</v>
      </c>
      <c r="AH38" s="23">
        <v>1145647</v>
      </c>
      <c r="AI38" s="22" t="s">
        <v>43</v>
      </c>
      <c r="AJ38" s="22" t="s">
        <v>58</v>
      </c>
      <c r="AK38" s="24"/>
      <c r="AL38" s="24"/>
      <c r="AM38" s="25" t="s">
        <v>44</v>
      </c>
      <c r="AN38" s="37">
        <v>658466</v>
      </c>
      <c r="AO38" s="40">
        <v>1198</v>
      </c>
      <c r="AP38" s="40">
        <v>552254</v>
      </c>
      <c r="AQ38" s="41">
        <v>838.7</v>
      </c>
      <c r="AR38" s="40">
        <v>308984</v>
      </c>
      <c r="AS38" s="41">
        <v>469.25</v>
      </c>
      <c r="AT38" s="40">
        <v>106653</v>
      </c>
      <c r="AU38" s="41">
        <v>161.96888888888901</v>
      </c>
      <c r="AV38" s="40">
        <v>67037</v>
      </c>
      <c r="AW38" s="41">
        <v>101.81</v>
      </c>
      <c r="AX38" s="40">
        <v>55083</v>
      </c>
      <c r="AY38" s="41">
        <v>83.65</v>
      </c>
      <c r="AZ38" s="40">
        <v>1424</v>
      </c>
      <c r="BA38" s="41">
        <v>2.16</v>
      </c>
      <c r="BB38" s="40">
        <v>280</v>
      </c>
      <c r="BC38" s="41">
        <v>0.43</v>
      </c>
      <c r="BD38" s="40">
        <v>11</v>
      </c>
      <c r="BE38" s="41">
        <v>1.6705494285202301E-2</v>
      </c>
      <c r="BH38" s="40">
        <v>53</v>
      </c>
      <c r="BI38" s="41">
        <v>8.0490108828701903E-2</v>
      </c>
      <c r="BJ38" s="40">
        <v>64</v>
      </c>
      <c r="BK38" s="41">
        <v>9.7195603113904211E-2</v>
      </c>
      <c r="BL38" s="40">
        <v>4753</v>
      </c>
      <c r="BM38" s="41">
        <v>7.2188888888888902</v>
      </c>
      <c r="BN38" s="40">
        <v>129</v>
      </c>
      <c r="BO38" s="41">
        <v>0.19590988752646299</v>
      </c>
      <c r="BP38" s="40">
        <v>77</v>
      </c>
      <c r="BQ38" s="41">
        <v>0.116938459996416</v>
      </c>
      <c r="BV38" s="40">
        <v>206</v>
      </c>
      <c r="BW38" s="41">
        <v>0.31284834752287899</v>
      </c>
      <c r="BX38" s="40">
        <v>3348</v>
      </c>
      <c r="BY38" s="41">
        <v>5.08</v>
      </c>
      <c r="BZ38" s="40">
        <v>1774</v>
      </c>
      <c r="CA38" s="41">
        <v>2.69</v>
      </c>
      <c r="CB38" s="40">
        <v>375</v>
      </c>
      <c r="CC38" s="41">
        <v>0.56999999999999995</v>
      </c>
      <c r="CF38" s="40">
        <v>1971</v>
      </c>
      <c r="CG38" s="41">
        <v>2.99</v>
      </c>
      <c r="CH38" s="40">
        <v>4120</v>
      </c>
      <c r="CI38" s="41">
        <v>6.25</v>
      </c>
      <c r="CJ38" s="40">
        <v>300</v>
      </c>
      <c r="CK38" s="41">
        <v>0.46</v>
      </c>
      <c r="CL38" s="40">
        <v>2</v>
      </c>
      <c r="CM38" s="41">
        <v>0</v>
      </c>
    </row>
    <row r="39" spans="1:91" x14ac:dyDescent="0.25">
      <c r="A39" s="10" t="s">
        <v>39</v>
      </c>
      <c r="B39" s="10" t="s">
        <v>132</v>
      </c>
      <c r="C39" s="11">
        <v>13886</v>
      </c>
      <c r="D39" s="10" t="s">
        <v>5</v>
      </c>
      <c r="E39" s="12">
        <v>1035</v>
      </c>
      <c r="F39" s="12">
        <v>5819</v>
      </c>
      <c r="G39" s="12">
        <v>6931</v>
      </c>
      <c r="H39" s="13">
        <f>+E39/G39</f>
        <v>0.14932910113980666</v>
      </c>
      <c r="I39" s="13">
        <f>+F39/G39</f>
        <v>0.83956139085269077</v>
      </c>
      <c r="J39" s="12">
        <f>+E39-F39</f>
        <v>-4784</v>
      </c>
      <c r="K39" s="12">
        <f>+F39-E39</f>
        <v>4784</v>
      </c>
      <c r="L39" s="13">
        <f>+H39-I39</f>
        <v>-0.69023228971288408</v>
      </c>
      <c r="M39" s="13">
        <f>+I39-H39</f>
        <v>0.69023228971288408</v>
      </c>
      <c r="N39" s="12">
        <v>1643</v>
      </c>
      <c r="O39" s="12">
        <v>5453</v>
      </c>
      <c r="P39" s="12">
        <v>7159</v>
      </c>
      <c r="Q39" s="13">
        <f>+N39/P39</f>
        <v>0.22950132700097778</v>
      </c>
      <c r="R39" s="13">
        <f>+O39/P39</f>
        <v>0.76169856125157143</v>
      </c>
      <c r="S39" s="12">
        <f>+N39-O39</f>
        <v>-3810</v>
      </c>
      <c r="T39" s="13">
        <f>+Q39-R39</f>
        <v>-0.53219723425059362</v>
      </c>
      <c r="U39" s="14">
        <f>+E39-N39</f>
        <v>-608</v>
      </c>
      <c r="V39" s="14">
        <f>+F39-O39</f>
        <v>366</v>
      </c>
      <c r="W39" s="13">
        <f>+H39-Q39</f>
        <v>-8.017222586117112E-2</v>
      </c>
      <c r="X39" s="13">
        <f>+I39-R39</f>
        <v>7.7862829601119343E-2</v>
      </c>
      <c r="Y39" s="15">
        <v>604.85</v>
      </c>
      <c r="Z39" s="16">
        <f>+C39/Y39</f>
        <v>22.957758121848393</v>
      </c>
      <c r="AA39" s="17">
        <v>1075</v>
      </c>
      <c r="AB39" s="18" t="str">
        <f>TEXT(AA39,"00000")</f>
        <v>01075</v>
      </c>
      <c r="AC39" s="19">
        <v>1</v>
      </c>
      <c r="AD39" s="19">
        <v>75</v>
      </c>
      <c r="AE39" s="27"/>
      <c r="AF39" s="21"/>
      <c r="AG39" s="24"/>
      <c r="AH39" s="28"/>
      <c r="AI39" s="24"/>
      <c r="AJ39" s="24"/>
      <c r="AK39" s="24"/>
      <c r="AL39" s="24"/>
      <c r="AM39" s="29" t="s">
        <v>62</v>
      </c>
      <c r="AN39" s="37">
        <v>14564</v>
      </c>
      <c r="AO39" s="40">
        <v>90</v>
      </c>
      <c r="AP39" s="40">
        <v>11042</v>
      </c>
      <c r="AQ39" s="41">
        <v>758.168888888889</v>
      </c>
      <c r="AR39" s="40">
        <v>8902</v>
      </c>
      <c r="AS39" s="41">
        <v>611.23</v>
      </c>
      <c r="AT39" s="40">
        <v>1085</v>
      </c>
      <c r="AU39" s="41">
        <v>74.5</v>
      </c>
      <c r="AV39" s="40">
        <v>1055</v>
      </c>
      <c r="AW39" s="41">
        <v>72.438888888888897</v>
      </c>
      <c r="BJ39" s="40">
        <v>0</v>
      </c>
      <c r="BK39" s="41">
        <v>0</v>
      </c>
      <c r="BV39" s="40">
        <v>0</v>
      </c>
      <c r="BW39" s="41">
        <v>0</v>
      </c>
      <c r="CH39" s="40">
        <v>0</v>
      </c>
      <c r="CI39" s="41">
        <v>0</v>
      </c>
    </row>
    <row r="40" spans="1:91" x14ac:dyDescent="0.25">
      <c r="A40" s="10" t="s">
        <v>39</v>
      </c>
      <c r="B40" s="10" t="s">
        <v>133</v>
      </c>
      <c r="C40" s="11">
        <v>92596</v>
      </c>
      <c r="D40" s="10" t="s">
        <v>5</v>
      </c>
      <c r="E40" s="12">
        <v>9877</v>
      </c>
      <c r="F40" s="12">
        <v>27735</v>
      </c>
      <c r="G40" s="12">
        <v>38813</v>
      </c>
      <c r="H40" s="13">
        <f>+E40/G40</f>
        <v>0.25447659289413344</v>
      </c>
      <c r="I40" s="13">
        <f>+F40/G40</f>
        <v>0.71458016643907973</v>
      </c>
      <c r="J40" s="12">
        <f>+E40-F40</f>
        <v>-17858</v>
      </c>
      <c r="K40" s="12">
        <f>+F40-E40</f>
        <v>17858</v>
      </c>
      <c r="L40" s="13">
        <f>+H40-I40</f>
        <v>-0.4601035735449463</v>
      </c>
      <c r="M40" s="13">
        <f>+I40-H40</f>
        <v>0.4601035735449463</v>
      </c>
      <c r="N40" s="12">
        <v>12504</v>
      </c>
      <c r="O40" s="12">
        <v>23902</v>
      </c>
      <c r="P40" s="12">
        <v>36908</v>
      </c>
      <c r="Q40" s="13">
        <f>+N40/P40</f>
        <v>0.33878833857158341</v>
      </c>
      <c r="R40" s="13">
        <f>+O40/P40</f>
        <v>0.64761027419529638</v>
      </c>
      <c r="S40" s="12">
        <f>+N40-O40</f>
        <v>-11398</v>
      </c>
      <c r="T40" s="13">
        <f>+Q40-R40</f>
        <v>-0.30882193562371296</v>
      </c>
      <c r="U40" s="14">
        <f>+E40-N40</f>
        <v>-2627</v>
      </c>
      <c r="V40" s="14">
        <f>+F40-O40</f>
        <v>3833</v>
      </c>
      <c r="W40" s="13">
        <f>+H40-Q40</f>
        <v>-8.4311745677449978E-2</v>
      </c>
      <c r="X40" s="13">
        <f>+I40-R40</f>
        <v>6.6969892243783358E-2</v>
      </c>
      <c r="Y40" s="15">
        <v>667.7</v>
      </c>
      <c r="Z40" s="16">
        <f>+C40/Y40</f>
        <v>138.67904747641154</v>
      </c>
      <c r="AA40" s="17">
        <v>1077</v>
      </c>
      <c r="AB40" s="18" t="str">
        <f>TEXT(AA40,"00000")</f>
        <v>01077</v>
      </c>
      <c r="AC40" s="19">
        <v>1</v>
      </c>
      <c r="AD40" s="19">
        <v>77</v>
      </c>
      <c r="AE40" s="20" t="s">
        <v>84</v>
      </c>
      <c r="AF40" s="21"/>
      <c r="AG40" s="22" t="s">
        <v>85</v>
      </c>
      <c r="AH40" s="23">
        <v>146950</v>
      </c>
      <c r="AI40" s="22" t="s">
        <v>43</v>
      </c>
      <c r="AJ40" s="24"/>
      <c r="AK40" s="24"/>
      <c r="AL40" s="24"/>
      <c r="AM40" s="25" t="s">
        <v>44</v>
      </c>
      <c r="AN40" s="37">
        <v>92709</v>
      </c>
      <c r="AO40" s="40">
        <v>206</v>
      </c>
      <c r="AP40" s="40">
        <v>54063</v>
      </c>
      <c r="AQ40" s="41">
        <v>583.14888888888902</v>
      </c>
      <c r="AR40" s="40">
        <v>40963</v>
      </c>
      <c r="AS40" s="41">
        <v>441.83888888888902</v>
      </c>
      <c r="AT40" s="40">
        <v>2346</v>
      </c>
      <c r="AU40" s="41">
        <v>25.3</v>
      </c>
      <c r="AV40" s="40">
        <v>8079</v>
      </c>
      <c r="AW40" s="41">
        <v>87.14</v>
      </c>
      <c r="AX40" s="40">
        <v>1948</v>
      </c>
      <c r="AY40" s="41">
        <v>21.01</v>
      </c>
      <c r="BB40" s="40">
        <v>16</v>
      </c>
      <c r="BC40" s="41">
        <v>0.17</v>
      </c>
      <c r="BJ40" s="40">
        <v>0</v>
      </c>
      <c r="BK40" s="41">
        <v>0</v>
      </c>
      <c r="BL40" s="40">
        <v>679</v>
      </c>
      <c r="BM40" s="41">
        <v>7.32</v>
      </c>
      <c r="BV40" s="40">
        <v>0</v>
      </c>
      <c r="BW40" s="41">
        <v>0</v>
      </c>
      <c r="CH40" s="40">
        <v>0</v>
      </c>
      <c r="CI40" s="41">
        <v>0</v>
      </c>
      <c r="CJ40" s="40">
        <v>31</v>
      </c>
      <c r="CK40" s="41">
        <v>0.33</v>
      </c>
      <c r="CL40" s="40">
        <v>1</v>
      </c>
      <c r="CM40" s="41">
        <v>8.8888888888888906E-3</v>
      </c>
    </row>
    <row r="41" spans="1:91" x14ac:dyDescent="0.25">
      <c r="A41" s="10" t="s">
        <v>39</v>
      </c>
      <c r="B41" s="10" t="s">
        <v>134</v>
      </c>
      <c r="C41" s="11">
        <v>33115</v>
      </c>
      <c r="D41" s="10" t="s">
        <v>5</v>
      </c>
      <c r="E41" s="12">
        <v>3611</v>
      </c>
      <c r="F41" s="12">
        <v>10732</v>
      </c>
      <c r="G41" s="12">
        <v>14623</v>
      </c>
      <c r="H41" s="13">
        <f>+E41/G41</f>
        <v>0.24693975244477878</v>
      </c>
      <c r="I41" s="13">
        <f>+F41/G41</f>
        <v>0.7339123298912672</v>
      </c>
      <c r="J41" s="12">
        <f>+E41-F41</f>
        <v>-7121</v>
      </c>
      <c r="K41" s="12">
        <f>+F41-E41</f>
        <v>7121</v>
      </c>
      <c r="L41" s="13">
        <f>+H41-I41</f>
        <v>-0.48697257744648842</v>
      </c>
      <c r="M41" s="13">
        <f>+I41-H41</f>
        <v>0.48697257744648842</v>
      </c>
      <c r="N41" s="12">
        <v>5055</v>
      </c>
      <c r="O41" s="12">
        <v>8855</v>
      </c>
      <c r="P41" s="12">
        <v>14079</v>
      </c>
      <c r="Q41" s="13">
        <f>+N41/P41</f>
        <v>0.35904538674621778</v>
      </c>
      <c r="R41" s="13">
        <f>+O41/P41</f>
        <v>0.62895091980964557</v>
      </c>
      <c r="S41" s="12">
        <f>+N41-O41</f>
        <v>-3800</v>
      </c>
      <c r="T41" s="13">
        <f>+Q41-R41</f>
        <v>-0.26990553306342779</v>
      </c>
      <c r="U41" s="14">
        <f>+E41-N41</f>
        <v>-1444</v>
      </c>
      <c r="V41" s="14">
        <f>+F41-O41</f>
        <v>1877</v>
      </c>
      <c r="W41" s="13">
        <f>+H41-Q41</f>
        <v>-0.11210563430143899</v>
      </c>
      <c r="X41" s="13">
        <f>+I41-R41</f>
        <v>0.10496141008162163</v>
      </c>
      <c r="Y41" s="15">
        <v>690.68</v>
      </c>
      <c r="Z41" s="16">
        <f>+C41/Y41</f>
        <v>47.945502982567909</v>
      </c>
      <c r="AA41" s="17">
        <v>1079</v>
      </c>
      <c r="AB41" s="18" t="str">
        <f>TEXT(AA41,"00000")</f>
        <v>01079</v>
      </c>
      <c r="AC41" s="19">
        <v>1</v>
      </c>
      <c r="AD41" s="19">
        <v>79</v>
      </c>
      <c r="AE41" s="20" t="s">
        <v>135</v>
      </c>
      <c r="AF41" s="26" t="s">
        <v>103</v>
      </c>
      <c r="AG41" s="22" t="s">
        <v>136</v>
      </c>
      <c r="AH41" s="23">
        <v>152680</v>
      </c>
      <c r="AI41" s="22" t="s">
        <v>43</v>
      </c>
      <c r="AJ41" s="22" t="s">
        <v>105</v>
      </c>
      <c r="AK41" s="24"/>
      <c r="AL41" s="24"/>
      <c r="AM41" s="25" t="s">
        <v>59</v>
      </c>
      <c r="AN41" s="37">
        <v>34339</v>
      </c>
      <c r="AO41" s="40">
        <v>81</v>
      </c>
      <c r="AP41" s="40">
        <v>17919</v>
      </c>
      <c r="AQ41" s="41">
        <v>521.83000000000004</v>
      </c>
      <c r="AR41" s="40">
        <v>15711</v>
      </c>
      <c r="AS41" s="41">
        <v>457.52888888888901</v>
      </c>
      <c r="AT41" s="40">
        <v>944</v>
      </c>
      <c r="AU41" s="41">
        <v>27.488888888888901</v>
      </c>
      <c r="AV41" s="40">
        <v>1175</v>
      </c>
      <c r="AW41" s="41">
        <v>34.218888888888898</v>
      </c>
      <c r="AX41" s="40">
        <v>87</v>
      </c>
      <c r="AY41" s="41">
        <v>2.5288888888888899</v>
      </c>
      <c r="BB41" s="40">
        <v>2</v>
      </c>
      <c r="BC41" s="41">
        <v>5.88888888888889E-2</v>
      </c>
      <c r="BJ41" s="40">
        <v>0</v>
      </c>
      <c r="BK41" s="41">
        <v>0</v>
      </c>
      <c r="BV41" s="40">
        <v>0</v>
      </c>
      <c r="BW41" s="41">
        <v>0</v>
      </c>
      <c r="CH41" s="40">
        <v>0</v>
      </c>
      <c r="CI41" s="41">
        <v>0</v>
      </c>
    </row>
    <row r="42" spans="1:91" x14ac:dyDescent="0.25">
      <c r="A42" s="10" t="s">
        <v>39</v>
      </c>
      <c r="B42" s="10" t="s">
        <v>137</v>
      </c>
      <c r="C42" s="11">
        <v>156993</v>
      </c>
      <c r="D42" s="10" t="s">
        <v>5</v>
      </c>
      <c r="E42" s="12">
        <v>20987</v>
      </c>
      <c r="F42" s="12">
        <v>34321</v>
      </c>
      <c r="G42" s="12">
        <v>57668</v>
      </c>
      <c r="H42" s="13">
        <f>+E42/G42</f>
        <v>0.36392800166470141</v>
      </c>
      <c r="I42" s="13">
        <f>+F42/G42</f>
        <v>0.59514808906152461</v>
      </c>
      <c r="J42" s="12">
        <f>+E42-F42</f>
        <v>-13334</v>
      </c>
      <c r="K42" s="12">
        <f>+F42-E42</f>
        <v>13334</v>
      </c>
      <c r="L42" s="13">
        <f>+H42-I42</f>
        <v>-0.2312200873968232</v>
      </c>
      <c r="M42" s="13">
        <f>+I42-H42</f>
        <v>0.2312200873968232</v>
      </c>
      <c r="N42" s="12">
        <v>21274</v>
      </c>
      <c r="O42" s="12">
        <v>32062</v>
      </c>
      <c r="P42" s="12">
        <v>54115</v>
      </c>
      <c r="Q42" s="13">
        <f>+N42/P42</f>
        <v>0.39312575071606765</v>
      </c>
      <c r="R42" s="13">
        <f>+O42/P42</f>
        <v>0.59247897995010623</v>
      </c>
      <c r="S42" s="12">
        <f>+N42-O42</f>
        <v>-10788</v>
      </c>
      <c r="T42" s="13">
        <f>+Q42-R42</f>
        <v>-0.19935322923403859</v>
      </c>
      <c r="U42" s="14">
        <f>+E42-N42</f>
        <v>-287</v>
      </c>
      <c r="V42" s="14">
        <f>+F42-O42</f>
        <v>2259</v>
      </c>
      <c r="W42" s="13">
        <f>+H42-Q42</f>
        <v>-2.919774905136624E-2</v>
      </c>
      <c r="X42" s="13">
        <f>+I42-R42</f>
        <v>2.6691091114183774E-3</v>
      </c>
      <c r="Y42" s="15">
        <v>607.54</v>
      </c>
      <c r="Z42" s="16">
        <f>+C42/Y42</f>
        <v>258.40767686078283</v>
      </c>
      <c r="AA42" s="17">
        <v>1081</v>
      </c>
      <c r="AB42" s="18" t="str">
        <f>TEXT(AA42,"00000")</f>
        <v>01081</v>
      </c>
      <c r="AC42" s="19">
        <v>1</v>
      </c>
      <c r="AD42" s="19">
        <v>81</v>
      </c>
      <c r="AE42" s="20" t="s">
        <v>138</v>
      </c>
      <c r="AF42" s="26" t="s">
        <v>69</v>
      </c>
      <c r="AG42" s="22" t="s">
        <v>139</v>
      </c>
      <c r="AH42" s="23">
        <v>156993</v>
      </c>
      <c r="AI42" s="22" t="s">
        <v>43</v>
      </c>
      <c r="AJ42" s="22" t="s">
        <v>71</v>
      </c>
      <c r="AK42" s="24"/>
      <c r="AL42" s="24"/>
      <c r="AM42" s="25" t="s">
        <v>44</v>
      </c>
      <c r="AN42" s="37">
        <v>140247</v>
      </c>
      <c r="AO42" s="40">
        <v>175</v>
      </c>
      <c r="AP42" s="40">
        <v>56996</v>
      </c>
      <c r="AQ42" s="41">
        <v>406.39888888888902</v>
      </c>
      <c r="AR42" s="40">
        <v>30090</v>
      </c>
      <c r="AS42" s="41">
        <v>214.55</v>
      </c>
      <c r="AT42" s="40">
        <v>7368</v>
      </c>
      <c r="AU42" s="41">
        <v>52.538888888888899</v>
      </c>
      <c r="AV42" s="40">
        <v>15250</v>
      </c>
      <c r="AW42" s="41">
        <v>108.73888888888899</v>
      </c>
      <c r="AX42" s="40">
        <v>2872</v>
      </c>
      <c r="AY42" s="41">
        <v>20.48</v>
      </c>
      <c r="BB42" s="40">
        <v>28</v>
      </c>
      <c r="BC42" s="41">
        <v>0.2</v>
      </c>
      <c r="BJ42" s="40">
        <v>0</v>
      </c>
      <c r="BK42" s="41">
        <v>0</v>
      </c>
      <c r="BL42" s="40">
        <v>830</v>
      </c>
      <c r="BM42" s="41">
        <v>5.92</v>
      </c>
      <c r="BV42" s="40">
        <v>0</v>
      </c>
      <c r="BW42" s="41">
        <v>0</v>
      </c>
      <c r="BX42" s="40">
        <v>308</v>
      </c>
      <c r="BY42" s="41">
        <v>2.2000000000000002</v>
      </c>
      <c r="CF42" s="40">
        <v>124</v>
      </c>
      <c r="CG42" s="41">
        <v>0.88</v>
      </c>
      <c r="CH42" s="40">
        <v>124</v>
      </c>
      <c r="CI42" s="41">
        <v>0.88</v>
      </c>
      <c r="CJ42" s="40">
        <v>126</v>
      </c>
      <c r="CK42" s="41">
        <v>0.9</v>
      </c>
    </row>
    <row r="43" spans="1:91" x14ac:dyDescent="0.25">
      <c r="A43" s="10" t="s">
        <v>39</v>
      </c>
      <c r="B43" s="10" t="s">
        <v>140</v>
      </c>
      <c r="C43" s="11">
        <v>91663</v>
      </c>
      <c r="D43" s="10" t="s">
        <v>5</v>
      </c>
      <c r="E43" s="12">
        <v>9340</v>
      </c>
      <c r="F43" s="12">
        <v>28824</v>
      </c>
      <c r="G43" s="12">
        <v>39400</v>
      </c>
      <c r="H43" s="13">
        <f>+E43/G43</f>
        <v>0.23705583756345178</v>
      </c>
      <c r="I43" s="13">
        <f>+F43/G43</f>
        <v>0.73157360406091365</v>
      </c>
      <c r="J43" s="12">
        <f>+E43-F43</f>
        <v>-19484</v>
      </c>
      <c r="K43" s="12">
        <f>+F43-E43</f>
        <v>19484</v>
      </c>
      <c r="L43" s="13">
        <f>+H43-I43</f>
        <v>-0.49451776649746187</v>
      </c>
      <c r="M43" s="13">
        <f>+I43-H43</f>
        <v>0.49451776649746187</v>
      </c>
      <c r="N43" s="12">
        <v>9809</v>
      </c>
      <c r="O43" s="12">
        <v>25263</v>
      </c>
      <c r="P43" s="12">
        <v>35406</v>
      </c>
      <c r="Q43" s="13">
        <f>+N43/P43</f>
        <v>0.27704343896514716</v>
      </c>
      <c r="R43" s="13">
        <f>+O43/P43</f>
        <v>0.71352313167259784</v>
      </c>
      <c r="S43" s="12">
        <f>+N43-O43</f>
        <v>-15454</v>
      </c>
      <c r="T43" s="13">
        <f>+Q43-R43</f>
        <v>-0.43647969270745068</v>
      </c>
      <c r="U43" s="14">
        <f>+E43-N43</f>
        <v>-469</v>
      </c>
      <c r="V43" s="14">
        <f>+F43-O43</f>
        <v>3561</v>
      </c>
      <c r="W43" s="13">
        <f>+H43-Q43</f>
        <v>-3.9987601401695383E-2</v>
      </c>
      <c r="X43" s="13">
        <f>+I43-R43</f>
        <v>1.8050472388315808E-2</v>
      </c>
      <c r="Y43" s="15">
        <v>559.94000000000005</v>
      </c>
      <c r="Z43" s="16">
        <f>+C43/Y43</f>
        <v>163.70146801443011</v>
      </c>
      <c r="AA43" s="17">
        <v>1083</v>
      </c>
      <c r="AB43" s="18" t="str">
        <f>TEXT(AA43,"00000")</f>
        <v>01083</v>
      </c>
      <c r="AC43" s="19">
        <v>1</v>
      </c>
      <c r="AD43" s="19">
        <v>83</v>
      </c>
      <c r="AE43" s="20" t="s">
        <v>141</v>
      </c>
      <c r="AF43" s="26" t="s">
        <v>103</v>
      </c>
      <c r="AG43" s="22" t="s">
        <v>142</v>
      </c>
      <c r="AH43" s="23">
        <v>444752</v>
      </c>
      <c r="AI43" s="22" t="s">
        <v>43</v>
      </c>
      <c r="AJ43" s="22" t="s">
        <v>105</v>
      </c>
      <c r="AK43" s="24"/>
      <c r="AL43" s="24"/>
      <c r="AM43" s="25" t="s">
        <v>59</v>
      </c>
      <c r="AN43" s="37">
        <v>82782</v>
      </c>
      <c r="AO43" s="40">
        <v>166</v>
      </c>
      <c r="AP43" s="40">
        <v>43018</v>
      </c>
      <c r="AQ43" s="41">
        <v>519.64888888888902</v>
      </c>
      <c r="AR43" s="40">
        <v>33582</v>
      </c>
      <c r="AS43" s="41">
        <v>405.67</v>
      </c>
      <c r="AT43" s="40">
        <v>866</v>
      </c>
      <c r="AU43" s="41">
        <v>10.46</v>
      </c>
      <c r="AV43" s="40">
        <v>4899</v>
      </c>
      <c r="AW43" s="41">
        <v>59.178888888888899</v>
      </c>
      <c r="AX43" s="40">
        <v>2462</v>
      </c>
      <c r="AY43" s="41">
        <v>29.738888888888901</v>
      </c>
      <c r="BB43" s="40">
        <v>2</v>
      </c>
      <c r="BC43" s="41">
        <v>1.8888888888888899E-2</v>
      </c>
      <c r="BJ43" s="40">
        <v>0</v>
      </c>
      <c r="BK43" s="41">
        <v>0</v>
      </c>
      <c r="BL43" s="40">
        <v>591</v>
      </c>
      <c r="BM43" s="41">
        <v>7.1388888888888902</v>
      </c>
      <c r="BP43" s="40">
        <v>16</v>
      </c>
      <c r="BQ43" s="41">
        <v>0.193278732091517</v>
      </c>
      <c r="BT43" s="40">
        <v>600</v>
      </c>
      <c r="BU43" s="41">
        <v>7.2479524534319104</v>
      </c>
      <c r="BV43" s="40">
        <v>616</v>
      </c>
      <c r="BW43" s="41">
        <v>7.441231185523427</v>
      </c>
      <c r="CH43" s="40">
        <v>0</v>
      </c>
      <c r="CI43" s="41">
        <v>0</v>
      </c>
    </row>
    <row r="44" spans="1:91" x14ac:dyDescent="0.25">
      <c r="A44" s="10" t="s">
        <v>39</v>
      </c>
      <c r="B44" s="10" t="s">
        <v>143</v>
      </c>
      <c r="C44" s="11">
        <v>10458</v>
      </c>
      <c r="D44" s="10" t="s">
        <v>5</v>
      </c>
      <c r="E44" s="12">
        <v>4882</v>
      </c>
      <c r="F44" s="12">
        <v>1751</v>
      </c>
      <c r="G44" s="12">
        <v>6676</v>
      </c>
      <c r="H44" s="13">
        <f>+E44/G44</f>
        <v>0.73127621330137804</v>
      </c>
      <c r="I44" s="13">
        <f>+F44/G44</f>
        <v>0.26228280407429599</v>
      </c>
      <c r="J44" s="12">
        <f>+E44-F44</f>
        <v>3131</v>
      </c>
      <c r="K44" s="12">
        <f>+F44-E44</f>
        <v>-3131</v>
      </c>
      <c r="L44" s="13">
        <f>+H44-I44</f>
        <v>0.46899340922708205</v>
      </c>
      <c r="M44" s="13">
        <f>+I44-H44</f>
        <v>-0.46899340922708205</v>
      </c>
      <c r="N44" s="12">
        <v>5747</v>
      </c>
      <c r="O44" s="12">
        <v>1754</v>
      </c>
      <c r="P44" s="12">
        <v>7519</v>
      </c>
      <c r="Q44" s="13">
        <f>+N44/P44</f>
        <v>0.76433036308019686</v>
      </c>
      <c r="R44" s="13">
        <f>+O44/P44</f>
        <v>0.23327570155605798</v>
      </c>
      <c r="S44" s="12">
        <f>+N44-O44</f>
        <v>3993</v>
      </c>
      <c r="T44" s="13">
        <f>+Q44-R44</f>
        <v>0.53105466152413894</v>
      </c>
      <c r="U44" s="14">
        <f>+E44-N44</f>
        <v>-865</v>
      </c>
      <c r="V44" s="14">
        <f>+F44-O44</f>
        <v>-3</v>
      </c>
      <c r="W44" s="13">
        <f>+H44-Q44</f>
        <v>-3.305414977881882E-2</v>
      </c>
      <c r="X44" s="13">
        <f>+I44-R44</f>
        <v>2.9007102518238015E-2</v>
      </c>
      <c r="Y44" s="15">
        <v>715.91</v>
      </c>
      <c r="Z44" s="16">
        <f>+C44/Y44</f>
        <v>14.607981450182287</v>
      </c>
      <c r="AA44" s="17">
        <v>1085</v>
      </c>
      <c r="AB44" s="18" t="str">
        <f>TEXT(AA44,"00000")</f>
        <v>01085</v>
      </c>
      <c r="AC44" s="19">
        <v>1</v>
      </c>
      <c r="AD44" s="19">
        <v>85</v>
      </c>
      <c r="AE44" s="20" t="s">
        <v>41</v>
      </c>
      <c r="AF44" s="21"/>
      <c r="AG44" s="22" t="s">
        <v>42</v>
      </c>
      <c r="AH44" s="23">
        <v>373792</v>
      </c>
      <c r="AI44" s="22" t="s">
        <v>43</v>
      </c>
      <c r="AJ44" s="24"/>
      <c r="AK44" s="24"/>
      <c r="AL44" s="24"/>
      <c r="AM44" s="25" t="s">
        <v>59</v>
      </c>
      <c r="AN44" s="37">
        <v>11299</v>
      </c>
      <c r="AO44" s="40">
        <v>50</v>
      </c>
      <c r="AP44" s="40">
        <v>6217</v>
      </c>
      <c r="AQ44" s="41">
        <v>550.23</v>
      </c>
      <c r="AR44" s="40">
        <v>2439</v>
      </c>
      <c r="AS44" s="41">
        <v>215.86</v>
      </c>
      <c r="AT44" s="40">
        <v>2265</v>
      </c>
      <c r="AU44" s="41">
        <v>200.46</v>
      </c>
      <c r="AV44" s="40">
        <v>1512</v>
      </c>
      <c r="AW44" s="41">
        <v>133.81888888888901</v>
      </c>
      <c r="BB44" s="40">
        <v>1</v>
      </c>
      <c r="BC44" s="41">
        <v>8.8888888888888906E-2</v>
      </c>
      <c r="BJ44" s="40">
        <v>0</v>
      </c>
      <c r="BK44" s="41">
        <v>0</v>
      </c>
      <c r="BV44" s="40">
        <v>0</v>
      </c>
      <c r="BW44" s="41">
        <v>0</v>
      </c>
      <c r="CH44" s="40">
        <v>0</v>
      </c>
      <c r="CI44" s="41">
        <v>0</v>
      </c>
    </row>
    <row r="45" spans="1:91" x14ac:dyDescent="0.25">
      <c r="A45" s="10" t="s">
        <v>39</v>
      </c>
      <c r="B45" s="10" t="s">
        <v>144</v>
      </c>
      <c r="C45" s="11">
        <v>19105</v>
      </c>
      <c r="D45" s="10" t="s">
        <v>5</v>
      </c>
      <c r="E45" s="12">
        <v>7237</v>
      </c>
      <c r="F45" s="12">
        <v>1394</v>
      </c>
      <c r="G45" s="12">
        <v>8748</v>
      </c>
      <c r="H45" s="13">
        <f>+E45/G45</f>
        <v>0.82727480566986744</v>
      </c>
      <c r="I45" s="13">
        <f>+F45/G45</f>
        <v>0.15935070873342477</v>
      </c>
      <c r="J45" s="12">
        <f>+E45-F45</f>
        <v>5843</v>
      </c>
      <c r="K45" s="12">
        <f>+F45-E45</f>
        <v>-5843</v>
      </c>
      <c r="L45" s="13">
        <f>+H45-I45</f>
        <v>0.66792409693644261</v>
      </c>
      <c r="M45" s="13">
        <f>+I45-H45</f>
        <v>-0.66792409693644261</v>
      </c>
      <c r="N45" s="12">
        <v>9045</v>
      </c>
      <c r="O45" s="12">
        <v>1322</v>
      </c>
      <c r="P45" s="12">
        <v>10385</v>
      </c>
      <c r="Q45" s="13">
        <f>+N45/P45</f>
        <v>0.87096774193548387</v>
      </c>
      <c r="R45" s="13">
        <f>+O45/P45</f>
        <v>0.12729898892633607</v>
      </c>
      <c r="S45" s="12">
        <f>+N45-O45</f>
        <v>7723</v>
      </c>
      <c r="T45" s="13">
        <f>+Q45-R45</f>
        <v>0.74366875300914781</v>
      </c>
      <c r="U45" s="14">
        <f>+E45-N45</f>
        <v>-1808</v>
      </c>
      <c r="V45" s="14">
        <f>+F45-O45</f>
        <v>72</v>
      </c>
      <c r="W45" s="13">
        <f>+H45-Q45</f>
        <v>-4.3692936265616433E-2</v>
      </c>
      <c r="X45" s="13">
        <f>+I45-R45</f>
        <v>3.2051719807088708E-2</v>
      </c>
      <c r="Y45" s="15">
        <v>608.89</v>
      </c>
      <c r="Z45" s="16">
        <f>+C45/Y45</f>
        <v>31.376767560643138</v>
      </c>
      <c r="AA45" s="17">
        <v>1087</v>
      </c>
      <c r="AB45" s="18" t="str">
        <f>TEXT(AA45,"00000")</f>
        <v>01087</v>
      </c>
      <c r="AC45" s="19">
        <v>1</v>
      </c>
      <c r="AD45" s="19">
        <v>87</v>
      </c>
      <c r="AE45" s="27"/>
      <c r="AF45" s="21"/>
      <c r="AG45" s="24"/>
      <c r="AH45" s="28"/>
      <c r="AI45" s="24"/>
      <c r="AJ45" s="24"/>
      <c r="AK45" s="24"/>
      <c r="AL45" s="24"/>
      <c r="AM45" s="29" t="s">
        <v>62</v>
      </c>
      <c r="AN45" s="37">
        <v>21452</v>
      </c>
      <c r="AO45" s="40">
        <v>67</v>
      </c>
      <c r="AP45" s="40">
        <v>9583</v>
      </c>
      <c r="AQ45" s="41">
        <v>446.72</v>
      </c>
      <c r="AR45" s="40">
        <v>2695</v>
      </c>
      <c r="AS45" s="41">
        <v>125.62888888888899</v>
      </c>
      <c r="AT45" s="40">
        <v>4945</v>
      </c>
      <c r="AU45" s="41">
        <v>230.508888888889</v>
      </c>
      <c r="AV45" s="40">
        <v>1164</v>
      </c>
      <c r="AW45" s="41">
        <v>54.258888888888897</v>
      </c>
      <c r="AX45" s="40">
        <v>100</v>
      </c>
      <c r="AY45" s="41">
        <v>4.66</v>
      </c>
      <c r="BB45" s="40">
        <v>78</v>
      </c>
      <c r="BC45" s="41">
        <v>3.64</v>
      </c>
      <c r="BJ45" s="40">
        <v>0</v>
      </c>
      <c r="BK45" s="41">
        <v>0</v>
      </c>
      <c r="BL45" s="40">
        <v>233</v>
      </c>
      <c r="BM45" s="41">
        <v>10.858888888888901</v>
      </c>
      <c r="BV45" s="40">
        <v>0</v>
      </c>
      <c r="BW45" s="41">
        <v>0</v>
      </c>
      <c r="BX45" s="40">
        <v>368</v>
      </c>
      <c r="BY45" s="41">
        <v>17.148888888888902</v>
      </c>
      <c r="CH45" s="40">
        <v>0</v>
      </c>
      <c r="CI45" s="41">
        <v>0</v>
      </c>
    </row>
    <row r="46" spans="1:91" x14ac:dyDescent="0.25">
      <c r="A46" s="10" t="s">
        <v>39</v>
      </c>
      <c r="B46" s="10" t="s">
        <v>145</v>
      </c>
      <c r="C46" s="11">
        <v>353089</v>
      </c>
      <c r="D46" s="10" t="s">
        <v>5</v>
      </c>
      <c r="E46" s="12">
        <v>62435</v>
      </c>
      <c r="F46" s="12">
        <v>89199</v>
      </c>
      <c r="G46" s="12">
        <v>159473</v>
      </c>
      <c r="H46" s="13">
        <f>+E46/G46</f>
        <v>0.39150828039856278</v>
      </c>
      <c r="I46" s="13">
        <f>+F46/G46</f>
        <v>0.55933606315802675</v>
      </c>
      <c r="J46" s="12">
        <f>+E46-F46</f>
        <v>-26764</v>
      </c>
      <c r="K46" s="12">
        <f>+F46-E46</f>
        <v>26764</v>
      </c>
      <c r="L46" s="13">
        <f>+H46-I46</f>
        <v>-0.16782778275946397</v>
      </c>
      <c r="M46" s="13">
        <f>+I46-H46</f>
        <v>0.16782778275946397</v>
      </c>
      <c r="N46" s="12">
        <v>61802</v>
      </c>
      <c r="O46" s="12">
        <v>90679</v>
      </c>
      <c r="P46" s="12">
        <v>154632</v>
      </c>
      <c r="Q46" s="13">
        <f>+N46/P46</f>
        <v>0.39967147808991671</v>
      </c>
      <c r="R46" s="13">
        <f>+O46/P46</f>
        <v>0.58641807646541466</v>
      </c>
      <c r="S46" s="12">
        <f>+N46-O46</f>
        <v>-28877</v>
      </c>
      <c r="T46" s="13">
        <f>+Q46-R46</f>
        <v>-0.18674659837549795</v>
      </c>
      <c r="U46" s="14">
        <f>+E46-N46</f>
        <v>633</v>
      </c>
      <c r="V46" s="14">
        <f>+F46-O46</f>
        <v>-1480</v>
      </c>
      <c r="W46" s="13">
        <f>+H46-Q46</f>
        <v>-8.1631976913539295E-3</v>
      </c>
      <c r="X46" s="13">
        <f>+I46-R46</f>
        <v>-2.7082013307387909E-2</v>
      </c>
      <c r="Y46" s="15">
        <v>801.59</v>
      </c>
      <c r="Z46" s="16">
        <f>+C46/Y46</f>
        <v>440.48578450329967</v>
      </c>
      <c r="AA46" s="17">
        <v>1089</v>
      </c>
      <c r="AB46" s="18" t="str">
        <f>TEXT(AA46,"00000")</f>
        <v>01089</v>
      </c>
      <c r="AC46" s="19">
        <v>1</v>
      </c>
      <c r="AD46" s="19">
        <v>89</v>
      </c>
      <c r="AE46" s="20" t="s">
        <v>141</v>
      </c>
      <c r="AF46" s="26" t="s">
        <v>103</v>
      </c>
      <c r="AG46" s="22" t="s">
        <v>142</v>
      </c>
      <c r="AH46" s="23">
        <v>444752</v>
      </c>
      <c r="AI46" s="22" t="s">
        <v>43</v>
      </c>
      <c r="AJ46" s="22" t="s">
        <v>105</v>
      </c>
      <c r="AK46" s="24"/>
      <c r="AL46" s="24"/>
      <c r="AM46" s="25" t="s">
        <v>44</v>
      </c>
      <c r="AN46" s="37">
        <v>334811</v>
      </c>
      <c r="AO46" s="40">
        <v>432</v>
      </c>
      <c r="AP46" s="40">
        <v>168830</v>
      </c>
      <c r="AQ46" s="41">
        <v>504.25</v>
      </c>
      <c r="AR46" s="40">
        <v>105503</v>
      </c>
      <c r="AS46" s="41">
        <v>315.11</v>
      </c>
      <c r="AT46" s="40">
        <v>6710</v>
      </c>
      <c r="AU46" s="41">
        <v>20.038888888888899</v>
      </c>
      <c r="AV46" s="40">
        <v>35533</v>
      </c>
      <c r="AW46" s="41">
        <v>106.12888888888899</v>
      </c>
      <c r="AX46" s="40">
        <v>14157</v>
      </c>
      <c r="AY46" s="41">
        <v>42.28</v>
      </c>
      <c r="AZ46" s="40">
        <v>340</v>
      </c>
      <c r="BA46" s="41">
        <v>1.02</v>
      </c>
      <c r="BB46" s="40">
        <v>145</v>
      </c>
      <c r="BC46" s="41">
        <v>0.43</v>
      </c>
      <c r="BD46" s="40">
        <v>364</v>
      </c>
      <c r="BE46" s="41">
        <v>1.0871805287162</v>
      </c>
      <c r="BJ46" s="40">
        <v>364</v>
      </c>
      <c r="BK46" s="41">
        <v>1.0871805287162</v>
      </c>
      <c r="BL46" s="40">
        <v>4137</v>
      </c>
      <c r="BM46" s="41">
        <v>12.358888888888901</v>
      </c>
      <c r="BP46" s="40">
        <v>41</v>
      </c>
      <c r="BQ46" s="41">
        <v>0.12245714746528601</v>
      </c>
      <c r="BV46" s="40">
        <v>41</v>
      </c>
      <c r="BW46" s="41">
        <v>0.12245714746528601</v>
      </c>
      <c r="BX46" s="40">
        <v>924</v>
      </c>
      <c r="BY46" s="41">
        <v>2.7588888888888898</v>
      </c>
      <c r="BZ46" s="40">
        <v>173</v>
      </c>
      <c r="CA46" s="41">
        <v>0.52</v>
      </c>
      <c r="CF46" s="40">
        <v>473</v>
      </c>
      <c r="CG46" s="41">
        <v>1.40888888888889</v>
      </c>
      <c r="CH46" s="40">
        <v>646</v>
      </c>
      <c r="CI46" s="41">
        <v>1.92888888888889</v>
      </c>
      <c r="CJ46" s="40">
        <v>166</v>
      </c>
      <c r="CK46" s="41">
        <v>0.5</v>
      </c>
      <c r="CL46" s="40">
        <v>8</v>
      </c>
      <c r="CM46" s="41">
        <v>1.8888888888888899E-2</v>
      </c>
    </row>
    <row r="47" spans="1:91" x14ac:dyDescent="0.25">
      <c r="A47" s="10" t="s">
        <v>39</v>
      </c>
      <c r="B47" s="10" t="s">
        <v>146</v>
      </c>
      <c r="C47" s="11">
        <v>20028</v>
      </c>
      <c r="D47" s="10" t="s">
        <v>5</v>
      </c>
      <c r="E47" s="12">
        <v>5607</v>
      </c>
      <c r="F47" s="12">
        <v>5224</v>
      </c>
      <c r="G47" s="12">
        <v>10948</v>
      </c>
      <c r="H47" s="13">
        <f>+E47/G47</f>
        <v>0.51214833759590794</v>
      </c>
      <c r="I47" s="13">
        <f>+F47/G47</f>
        <v>0.47716477895506026</v>
      </c>
      <c r="J47" s="12">
        <f>+E47-F47</f>
        <v>383</v>
      </c>
      <c r="K47" s="12">
        <f>+F47-E47</f>
        <v>-383</v>
      </c>
      <c r="L47" s="13">
        <f>+H47-I47</f>
        <v>3.4983558640847678E-2</v>
      </c>
      <c r="M47" s="13">
        <f>+I47-H47</f>
        <v>-3.4983558640847678E-2</v>
      </c>
      <c r="N47" s="12">
        <v>6154</v>
      </c>
      <c r="O47" s="12">
        <v>5321</v>
      </c>
      <c r="P47" s="12">
        <v>11509</v>
      </c>
      <c r="Q47" s="13">
        <f>+N47/P47</f>
        <v>0.534711964549483</v>
      </c>
      <c r="R47" s="13">
        <f>+O47/P47</f>
        <v>0.46233382570162479</v>
      </c>
      <c r="S47" s="12">
        <f>+N47-O47</f>
        <v>833</v>
      </c>
      <c r="T47" s="13">
        <f>+Q47-R47</f>
        <v>7.2378138847858209E-2</v>
      </c>
      <c r="U47" s="14">
        <f>+E47-N47</f>
        <v>-547</v>
      </c>
      <c r="V47" s="14">
        <f>+F47-O47</f>
        <v>-97</v>
      </c>
      <c r="W47" s="13">
        <f>+H47-Q47</f>
        <v>-2.2563626953575056E-2</v>
      </c>
      <c r="X47" s="13">
        <f>+I47-R47</f>
        <v>1.4830953253435475E-2</v>
      </c>
      <c r="Y47" s="15">
        <v>976.88</v>
      </c>
      <c r="Z47" s="16">
        <f>+C47/Y47</f>
        <v>20.502006387683238</v>
      </c>
      <c r="AA47" s="17">
        <v>1091</v>
      </c>
      <c r="AB47" s="18" t="str">
        <f>TEXT(AA47,"00000")</f>
        <v>01091</v>
      </c>
      <c r="AC47" s="19">
        <v>1</v>
      </c>
      <c r="AD47" s="19">
        <v>91</v>
      </c>
      <c r="AE47" s="27"/>
      <c r="AF47" s="21"/>
      <c r="AG47" s="24"/>
      <c r="AH47" s="28"/>
      <c r="AI47" s="24"/>
      <c r="AJ47" s="24"/>
      <c r="AK47" s="24"/>
      <c r="AL47" s="24"/>
      <c r="AM47" s="29" t="s">
        <v>62</v>
      </c>
      <c r="AN47" s="37">
        <v>21027</v>
      </c>
      <c r="AO47" s="40">
        <v>88</v>
      </c>
      <c r="AP47" s="40">
        <v>16244</v>
      </c>
      <c r="AQ47" s="41">
        <v>772.52888888888901</v>
      </c>
      <c r="AR47" s="40">
        <v>10671</v>
      </c>
      <c r="AS47" s="41">
        <v>507.49</v>
      </c>
      <c r="AT47" s="40">
        <v>3057</v>
      </c>
      <c r="AU47" s="41">
        <v>145.37888888888901</v>
      </c>
      <c r="AV47" s="40">
        <v>1906</v>
      </c>
      <c r="AW47" s="41">
        <v>90.65</v>
      </c>
      <c r="AX47" s="40">
        <v>386</v>
      </c>
      <c r="AY47" s="41">
        <v>18.358888888888899</v>
      </c>
      <c r="BB47" s="40">
        <v>6</v>
      </c>
      <c r="BC47" s="41">
        <v>0.28999999999999998</v>
      </c>
      <c r="BJ47" s="40">
        <v>0</v>
      </c>
      <c r="BK47" s="41">
        <v>0</v>
      </c>
      <c r="BL47" s="40">
        <v>218</v>
      </c>
      <c r="BM47" s="41">
        <v>10.3688888888889</v>
      </c>
      <c r="BV47" s="40">
        <v>0</v>
      </c>
      <c r="BW47" s="41">
        <v>0</v>
      </c>
      <c r="CH47" s="40">
        <v>0</v>
      </c>
      <c r="CI47" s="41">
        <v>0</v>
      </c>
    </row>
    <row r="48" spans="1:91" x14ac:dyDescent="0.25">
      <c r="A48" s="10" t="s">
        <v>39</v>
      </c>
      <c r="B48" s="10" t="s">
        <v>147</v>
      </c>
      <c r="C48" s="11">
        <v>30168</v>
      </c>
      <c r="D48" s="10" t="s">
        <v>5</v>
      </c>
      <c r="E48" s="12">
        <v>1432</v>
      </c>
      <c r="F48" s="12">
        <v>11273</v>
      </c>
      <c r="G48" s="12">
        <v>12912</v>
      </c>
      <c r="H48" s="13">
        <f>+E48/G48</f>
        <v>0.11090458488228006</v>
      </c>
      <c r="I48" s="13">
        <f>+F48/G48</f>
        <v>0.87306381660470878</v>
      </c>
      <c r="J48" s="12">
        <f>+E48-F48</f>
        <v>-9841</v>
      </c>
      <c r="K48" s="12">
        <f>+F48-E48</f>
        <v>9841</v>
      </c>
      <c r="L48" s="13">
        <f>+H48-I48</f>
        <v>-0.76215923172242872</v>
      </c>
      <c r="M48" s="13">
        <f>+I48-H48</f>
        <v>0.76215923172242872</v>
      </c>
      <c r="N48" s="12">
        <v>2249</v>
      </c>
      <c r="O48" s="12">
        <v>9696</v>
      </c>
      <c r="P48" s="12">
        <v>12104</v>
      </c>
      <c r="Q48" s="13">
        <f>+N48/P48</f>
        <v>0.18580634500991408</v>
      </c>
      <c r="R48" s="13">
        <f>+O48/P48</f>
        <v>0.80105750165234635</v>
      </c>
      <c r="S48" s="12">
        <f>+N48-O48</f>
        <v>-7447</v>
      </c>
      <c r="T48" s="13">
        <f>+Q48-R48</f>
        <v>-0.61525115664243224</v>
      </c>
      <c r="U48" s="14">
        <f>+E48-N48</f>
        <v>-817</v>
      </c>
      <c r="V48" s="14">
        <f>+F48-O48</f>
        <v>1577</v>
      </c>
      <c r="W48" s="13">
        <f>+H48-Q48</f>
        <v>-7.4901760127634026E-2</v>
      </c>
      <c r="X48" s="13">
        <f>+I48-R48</f>
        <v>7.2006314952362427E-2</v>
      </c>
      <c r="Y48" s="15">
        <v>742.29</v>
      </c>
      <c r="Z48" s="16">
        <f>+C48/Y48</f>
        <v>40.641797680151967</v>
      </c>
      <c r="AA48" s="17">
        <v>1093</v>
      </c>
      <c r="AB48" s="18" t="str">
        <f>TEXT(AA48,"00000")</f>
        <v>01093</v>
      </c>
      <c r="AC48" s="19">
        <v>1</v>
      </c>
      <c r="AD48" s="19">
        <v>93</v>
      </c>
      <c r="AE48" s="27"/>
      <c r="AF48" s="21"/>
      <c r="AG48" s="24"/>
      <c r="AH48" s="28"/>
      <c r="AI48" s="24"/>
      <c r="AJ48" s="24"/>
      <c r="AK48" s="24"/>
      <c r="AL48" s="24"/>
      <c r="AM48" s="29" t="s">
        <v>62</v>
      </c>
      <c r="AN48" s="37">
        <v>30776</v>
      </c>
      <c r="AO48" s="40">
        <v>112</v>
      </c>
      <c r="AP48" s="40">
        <v>18828</v>
      </c>
      <c r="AQ48" s="41">
        <v>611.77888888888901</v>
      </c>
      <c r="AR48" s="40">
        <v>16308</v>
      </c>
      <c r="AS48" s="41">
        <v>529.88888888888903</v>
      </c>
      <c r="AT48" s="40">
        <v>366</v>
      </c>
      <c r="AU48" s="41">
        <v>11.89</v>
      </c>
      <c r="AV48" s="40">
        <v>1460</v>
      </c>
      <c r="AW48" s="41">
        <v>47.438888888888897</v>
      </c>
      <c r="AX48" s="40">
        <v>474</v>
      </c>
      <c r="AY48" s="41">
        <v>15.4</v>
      </c>
      <c r="BJ48" s="40">
        <v>0</v>
      </c>
      <c r="BK48" s="41">
        <v>0</v>
      </c>
      <c r="BL48" s="40">
        <v>220</v>
      </c>
      <c r="BM48" s="41">
        <v>7.15</v>
      </c>
      <c r="BV48" s="40">
        <v>0</v>
      </c>
      <c r="BW48" s="41">
        <v>0</v>
      </c>
      <c r="CH48" s="40">
        <v>0</v>
      </c>
      <c r="CI48" s="41">
        <v>0</v>
      </c>
    </row>
    <row r="49" spans="1:91" x14ac:dyDescent="0.25">
      <c r="A49" s="10" t="s">
        <v>39</v>
      </c>
      <c r="B49" s="10" t="s">
        <v>148</v>
      </c>
      <c r="C49" s="11">
        <v>94725</v>
      </c>
      <c r="D49" s="10" t="s">
        <v>5</v>
      </c>
      <c r="E49" s="12">
        <v>4913</v>
      </c>
      <c r="F49" s="12">
        <v>29217</v>
      </c>
      <c r="G49" s="12">
        <v>34965</v>
      </c>
      <c r="H49" s="13">
        <f>+E49/G49</f>
        <v>0.14051194051194052</v>
      </c>
      <c r="I49" s="13">
        <f>+F49/G49</f>
        <v>0.83560703560703564</v>
      </c>
      <c r="J49" s="12">
        <f>+E49-F49</f>
        <v>-24304</v>
      </c>
      <c r="K49" s="12">
        <f>+F49-E49</f>
        <v>24304</v>
      </c>
      <c r="L49" s="13">
        <f>+H49-I49</f>
        <v>-0.69509509509509515</v>
      </c>
      <c r="M49" s="13">
        <f>+I49-H49</f>
        <v>0.69509509509509515</v>
      </c>
      <c r="N49" s="12">
        <v>6271</v>
      </c>
      <c r="O49" s="12">
        <v>25785</v>
      </c>
      <c r="P49" s="12">
        <v>32455</v>
      </c>
      <c r="Q49" s="13">
        <f>+N49/P49</f>
        <v>0.19322138345401324</v>
      </c>
      <c r="R49" s="13">
        <f>+O49/P49</f>
        <v>0.79448467108303811</v>
      </c>
      <c r="S49" s="12">
        <f>+N49-O49</f>
        <v>-19514</v>
      </c>
      <c r="T49" s="13">
        <f>+Q49-R49</f>
        <v>-0.60126328762902492</v>
      </c>
      <c r="U49" s="14">
        <f>+E49-N49</f>
        <v>-1358</v>
      </c>
      <c r="V49" s="14">
        <f>+F49-O49</f>
        <v>3432</v>
      </c>
      <c r="W49" s="13">
        <f>+H49-Q49</f>
        <v>-5.2709442942072721E-2</v>
      </c>
      <c r="X49" s="13">
        <f>+I49-R49</f>
        <v>4.1122364523997534E-2</v>
      </c>
      <c r="Y49" s="15">
        <v>565.84</v>
      </c>
      <c r="Z49" s="16">
        <f>+C49/Y49</f>
        <v>167.4059804891842</v>
      </c>
      <c r="AA49" s="17">
        <v>1095</v>
      </c>
      <c r="AB49" s="18" t="str">
        <f>TEXT(AA49,"00000")</f>
        <v>01095</v>
      </c>
      <c r="AC49" s="19">
        <v>1</v>
      </c>
      <c r="AD49" s="19">
        <v>95</v>
      </c>
      <c r="AE49" s="20" t="s">
        <v>149</v>
      </c>
      <c r="AF49" s="26" t="s">
        <v>103</v>
      </c>
      <c r="AG49" s="22" t="s">
        <v>150</v>
      </c>
      <c r="AH49" s="19"/>
      <c r="AI49" s="22" t="s">
        <v>53</v>
      </c>
      <c r="AJ49" s="22" t="s">
        <v>105</v>
      </c>
      <c r="AK49" s="24"/>
      <c r="AL49" s="24"/>
      <c r="AM49" s="25" t="s">
        <v>44</v>
      </c>
      <c r="AN49" s="37">
        <v>93019</v>
      </c>
      <c r="AO49" s="40">
        <v>216</v>
      </c>
      <c r="AP49" s="40">
        <v>60942</v>
      </c>
      <c r="AQ49" s="41">
        <v>655.15888888888901</v>
      </c>
      <c r="AR49" s="40">
        <v>43707</v>
      </c>
      <c r="AS49" s="41">
        <v>469.87</v>
      </c>
      <c r="AT49" s="40">
        <v>372</v>
      </c>
      <c r="AU49" s="41">
        <v>4</v>
      </c>
      <c r="AV49" s="40">
        <v>7868</v>
      </c>
      <c r="AW49" s="41">
        <v>84.578888888888898</v>
      </c>
      <c r="AX49" s="40">
        <v>8382</v>
      </c>
      <c r="AY49" s="41">
        <v>90.108888888888899</v>
      </c>
      <c r="BB49" s="40">
        <v>4</v>
      </c>
      <c r="BC49" s="41">
        <v>0.04</v>
      </c>
      <c r="BJ49" s="40">
        <v>0</v>
      </c>
      <c r="BK49" s="41">
        <v>0</v>
      </c>
      <c r="BL49" s="40">
        <v>609</v>
      </c>
      <c r="BM49" s="41">
        <v>6.5488888888888903</v>
      </c>
      <c r="BV49" s="40">
        <v>0</v>
      </c>
      <c r="BW49" s="41">
        <v>0</v>
      </c>
      <c r="CH49" s="40">
        <v>0</v>
      </c>
      <c r="CI49" s="41">
        <v>0</v>
      </c>
    </row>
    <row r="50" spans="1:91" x14ac:dyDescent="0.25">
      <c r="A50" s="10" t="s">
        <v>39</v>
      </c>
      <c r="B50" s="10" t="s">
        <v>151</v>
      </c>
      <c r="C50" s="11">
        <v>415395</v>
      </c>
      <c r="D50" s="10" t="s">
        <v>5</v>
      </c>
      <c r="E50" s="12">
        <v>68429</v>
      </c>
      <c r="F50" s="12">
        <v>91087</v>
      </c>
      <c r="G50" s="12">
        <v>163387</v>
      </c>
      <c r="H50" s="13">
        <f>+E50/G50</f>
        <v>0.41881545043363305</v>
      </c>
      <c r="I50" s="13">
        <f>+F50/G50</f>
        <v>0.55749233415143185</v>
      </c>
      <c r="J50" s="12">
        <f>+E50-F50</f>
        <v>-22658</v>
      </c>
      <c r="K50" s="12">
        <f>+F50-E50</f>
        <v>22658</v>
      </c>
      <c r="L50" s="13">
        <f>+H50-I50</f>
        <v>-0.13867688371779879</v>
      </c>
      <c r="M50" s="13">
        <f>+I50-H50</f>
        <v>0.13867688371779879</v>
      </c>
      <c r="N50" s="12">
        <v>78417</v>
      </c>
      <c r="O50" s="12">
        <v>94566</v>
      </c>
      <c r="P50" s="12">
        <v>174189</v>
      </c>
      <c r="Q50" s="13">
        <f>+N50/P50</f>
        <v>0.45018342145600471</v>
      </c>
      <c r="R50" s="13">
        <f>+O50/P50</f>
        <v>0.54289306443001573</v>
      </c>
      <c r="S50" s="12">
        <f>+N50-O50</f>
        <v>-16149</v>
      </c>
      <c r="T50" s="13">
        <f>+Q50-R50</f>
        <v>-9.270964297401102E-2</v>
      </c>
      <c r="U50" s="14">
        <f>+E50-N50</f>
        <v>-9988</v>
      </c>
      <c r="V50" s="14">
        <f>+F50-O50</f>
        <v>-3479</v>
      </c>
      <c r="W50" s="13">
        <f>+H50-Q50</f>
        <v>-3.1367971022371655E-2</v>
      </c>
      <c r="X50" s="13">
        <f>+I50-R50</f>
        <v>1.4599269721416119E-2</v>
      </c>
      <c r="Y50" s="15">
        <v>1229.44</v>
      </c>
      <c r="Z50" s="16">
        <f>+C50/Y50</f>
        <v>337.87334070796459</v>
      </c>
      <c r="AA50" s="17">
        <v>1097</v>
      </c>
      <c r="AB50" s="18" t="str">
        <f>TEXT(AA50,"00000")</f>
        <v>01097</v>
      </c>
      <c r="AC50" s="19">
        <v>1</v>
      </c>
      <c r="AD50" s="19">
        <v>97</v>
      </c>
      <c r="AE50" s="20" t="s">
        <v>152</v>
      </c>
      <c r="AF50" s="26" t="s">
        <v>47</v>
      </c>
      <c r="AG50" s="22" t="s">
        <v>153</v>
      </c>
      <c r="AH50" s="23">
        <v>415395</v>
      </c>
      <c r="AI50" s="22" t="s">
        <v>43</v>
      </c>
      <c r="AJ50" s="22" t="s">
        <v>49</v>
      </c>
      <c r="AK50" s="24"/>
      <c r="AL50" s="24"/>
      <c r="AM50" s="25" t="s">
        <v>44</v>
      </c>
      <c r="AN50" s="37">
        <v>412992</v>
      </c>
      <c r="AO50" s="40">
        <v>599</v>
      </c>
      <c r="AP50" s="40">
        <v>253133</v>
      </c>
      <c r="AQ50" s="41">
        <v>612.918888888889</v>
      </c>
      <c r="AR50" s="40">
        <v>149286</v>
      </c>
      <c r="AS50" s="41">
        <v>361.47</v>
      </c>
      <c r="AT50" s="40">
        <v>34124</v>
      </c>
      <c r="AU50" s="41">
        <v>82.628888888888895</v>
      </c>
      <c r="AV50" s="40">
        <v>30312</v>
      </c>
      <c r="AW50" s="41">
        <v>73.400000000000006</v>
      </c>
      <c r="AX50" s="40">
        <v>32003</v>
      </c>
      <c r="AY50" s="41">
        <v>77.488888888888894</v>
      </c>
      <c r="AZ50" s="40">
        <v>724</v>
      </c>
      <c r="BA50" s="41">
        <v>1.75</v>
      </c>
      <c r="BB50" s="40">
        <v>82</v>
      </c>
      <c r="BC50" s="41">
        <v>0.2</v>
      </c>
      <c r="BD50" s="40">
        <v>506</v>
      </c>
      <c r="BE50" s="41">
        <v>1.22520533085387</v>
      </c>
      <c r="BF50" s="40">
        <v>395</v>
      </c>
      <c r="BG50" s="41">
        <v>0.95643499147683297</v>
      </c>
      <c r="BJ50" s="40">
        <v>901</v>
      </c>
      <c r="BK50" s="41">
        <v>2.1816403223307028</v>
      </c>
      <c r="BL50" s="40">
        <v>2366</v>
      </c>
      <c r="BM50" s="41">
        <v>5.73</v>
      </c>
      <c r="BP50" s="40">
        <v>16</v>
      </c>
      <c r="BQ50" s="41">
        <v>3.8741670540833703E-2</v>
      </c>
      <c r="BV50" s="40">
        <v>16</v>
      </c>
      <c r="BW50" s="41">
        <v>3.8741670540833703E-2</v>
      </c>
      <c r="BX50" s="40">
        <v>1540</v>
      </c>
      <c r="BY50" s="41">
        <v>3.73</v>
      </c>
      <c r="BZ50" s="40">
        <v>359</v>
      </c>
      <c r="CA50" s="41">
        <v>0.87</v>
      </c>
      <c r="CF50" s="40">
        <v>602</v>
      </c>
      <c r="CG50" s="41">
        <v>1.46</v>
      </c>
      <c r="CH50" s="40">
        <v>961</v>
      </c>
      <c r="CI50" s="41">
        <v>2.33</v>
      </c>
      <c r="CJ50" s="40">
        <v>70</v>
      </c>
      <c r="CK50" s="41">
        <v>0.17</v>
      </c>
    </row>
    <row r="51" spans="1:91" x14ac:dyDescent="0.25">
      <c r="A51" s="10" t="s">
        <v>39</v>
      </c>
      <c r="B51" s="10" t="s">
        <v>154</v>
      </c>
      <c r="C51" s="11">
        <v>21673</v>
      </c>
      <c r="D51" s="10" t="s">
        <v>5</v>
      </c>
      <c r="E51" s="12">
        <v>4310</v>
      </c>
      <c r="F51" s="12">
        <v>5771</v>
      </c>
      <c r="G51" s="12">
        <v>10185</v>
      </c>
      <c r="H51" s="13">
        <f>+E51/G51</f>
        <v>0.42317133038782523</v>
      </c>
      <c r="I51" s="13">
        <f>+F51/G51</f>
        <v>0.56661757486499753</v>
      </c>
      <c r="J51" s="12">
        <f>+E51-F51</f>
        <v>-1461</v>
      </c>
      <c r="K51" s="12">
        <f>+F51-E51</f>
        <v>1461</v>
      </c>
      <c r="L51" s="13">
        <f>+H51-I51</f>
        <v>-0.1434462444771723</v>
      </c>
      <c r="M51" s="13">
        <f>+I51-H51</f>
        <v>0.1434462444771723</v>
      </c>
      <c r="N51" s="12">
        <v>4897</v>
      </c>
      <c r="O51" s="12">
        <v>5730</v>
      </c>
      <c r="P51" s="12">
        <v>10680</v>
      </c>
      <c r="Q51" s="13">
        <f>+N51/P51</f>
        <v>0.45852059925093636</v>
      </c>
      <c r="R51" s="13">
        <f>+O51/P51</f>
        <v>0.5365168539325843</v>
      </c>
      <c r="S51" s="12">
        <f>+N51-O51</f>
        <v>-833</v>
      </c>
      <c r="T51" s="13">
        <f>+Q51-R51</f>
        <v>-7.7996254681647947E-2</v>
      </c>
      <c r="U51" s="14">
        <f>+E51-N51</f>
        <v>-587</v>
      </c>
      <c r="V51" s="14">
        <f>+F51-O51</f>
        <v>41</v>
      </c>
      <c r="W51" s="13">
        <f>+H51-Q51</f>
        <v>-3.5349268863111127E-2</v>
      </c>
      <c r="X51" s="13">
        <f>+I51-R51</f>
        <v>3.0100720932413227E-2</v>
      </c>
      <c r="Y51" s="15">
        <v>1025.68</v>
      </c>
      <c r="Z51" s="16">
        <f>+C51/Y51</f>
        <v>21.130372045862256</v>
      </c>
      <c r="AA51" s="17">
        <v>1099</v>
      </c>
      <c r="AB51" s="18" t="str">
        <f>TEXT(AA51,"00000")</f>
        <v>01099</v>
      </c>
      <c r="AC51" s="19">
        <v>1</v>
      </c>
      <c r="AD51" s="19">
        <v>99</v>
      </c>
      <c r="AE51" s="27"/>
      <c r="AF51" s="21"/>
      <c r="AG51" s="24"/>
      <c r="AH51" s="28"/>
      <c r="AI51" s="24"/>
      <c r="AJ51" s="24"/>
      <c r="AK51" s="24"/>
      <c r="AL51" s="24"/>
      <c r="AM51" s="29" t="s">
        <v>62</v>
      </c>
      <c r="AN51" s="37">
        <v>23068</v>
      </c>
      <c r="AO51" s="40">
        <v>88</v>
      </c>
      <c r="AP51" s="40">
        <v>14959</v>
      </c>
      <c r="AQ51" s="41">
        <v>648.47</v>
      </c>
      <c r="AR51" s="40">
        <v>8597</v>
      </c>
      <c r="AS51" s="41">
        <v>372.68</v>
      </c>
      <c r="AT51" s="40">
        <v>4578</v>
      </c>
      <c r="AU51" s="41">
        <v>198.46</v>
      </c>
      <c r="AV51" s="40">
        <v>1377</v>
      </c>
      <c r="AW51" s="41">
        <v>59.688888888888897</v>
      </c>
      <c r="AX51" s="40">
        <v>100</v>
      </c>
      <c r="AY51" s="41">
        <v>4.3388888888888903</v>
      </c>
      <c r="BB51" s="40">
        <v>2</v>
      </c>
      <c r="BC51" s="41">
        <v>8.8888888888888906E-2</v>
      </c>
      <c r="BJ51" s="40">
        <v>0</v>
      </c>
      <c r="BK51" s="41">
        <v>0</v>
      </c>
      <c r="BL51" s="40">
        <v>305</v>
      </c>
      <c r="BM51" s="41">
        <v>13.22</v>
      </c>
      <c r="BV51" s="40">
        <v>0</v>
      </c>
      <c r="BW51" s="41">
        <v>0</v>
      </c>
      <c r="CH51" s="40">
        <v>0</v>
      </c>
      <c r="CI51" s="41">
        <v>0</v>
      </c>
    </row>
    <row r="52" spans="1:91" x14ac:dyDescent="0.25">
      <c r="A52" s="10" t="s">
        <v>39</v>
      </c>
      <c r="B52" s="10" t="s">
        <v>155</v>
      </c>
      <c r="C52" s="11">
        <v>226519</v>
      </c>
      <c r="D52" s="10" t="s">
        <v>5</v>
      </c>
      <c r="E52" s="12">
        <v>58669</v>
      </c>
      <c r="F52" s="12">
        <v>33928</v>
      </c>
      <c r="G52" s="12">
        <v>94572</v>
      </c>
      <c r="H52" s="13">
        <f>+E52/G52</f>
        <v>0.62036332106754644</v>
      </c>
      <c r="I52" s="13">
        <f>+F52/G52</f>
        <v>0.35875311931649961</v>
      </c>
      <c r="J52" s="12">
        <f>+E52-F52</f>
        <v>24741</v>
      </c>
      <c r="K52" s="12">
        <f>+F52-E52</f>
        <v>-24741</v>
      </c>
      <c r="L52" s="13">
        <f>+H52-I52</f>
        <v>0.26161020175104682</v>
      </c>
      <c r="M52" s="13">
        <f>+I52-H52</f>
        <v>-0.26161020175104682</v>
      </c>
      <c r="N52" s="12">
        <v>62993</v>
      </c>
      <c r="O52" s="12">
        <v>38283</v>
      </c>
      <c r="P52" s="12">
        <v>101781</v>
      </c>
      <c r="Q52" s="13">
        <f>+N52/P52</f>
        <v>0.61890726166966326</v>
      </c>
      <c r="R52" s="13">
        <f>+O52/P52</f>
        <v>0.3761311050196009</v>
      </c>
      <c r="S52" s="12">
        <f>+N52-O52</f>
        <v>24710</v>
      </c>
      <c r="T52" s="13">
        <f>+Q52-R52</f>
        <v>0.24277615665006236</v>
      </c>
      <c r="U52" s="14">
        <f>+E52-N52</f>
        <v>-4324</v>
      </c>
      <c r="V52" s="14">
        <f>+F52-O52</f>
        <v>-4355</v>
      </c>
      <c r="W52" s="13">
        <f>+H52-Q52</f>
        <v>1.4560593978831804E-3</v>
      </c>
      <c r="X52" s="13">
        <f>+I52-R52</f>
        <v>-1.7377985703101284E-2</v>
      </c>
      <c r="Y52" s="15">
        <v>784.25</v>
      </c>
      <c r="Z52" s="16">
        <f>+C52/Y52</f>
        <v>288.83519285941981</v>
      </c>
      <c r="AA52" s="17">
        <v>1101</v>
      </c>
      <c r="AB52" s="18" t="str">
        <f>TEXT(AA52,"00000")</f>
        <v>01101</v>
      </c>
      <c r="AC52" s="19">
        <v>1</v>
      </c>
      <c r="AD52" s="19">
        <v>101</v>
      </c>
      <c r="AE52" s="20" t="s">
        <v>41</v>
      </c>
      <c r="AF52" s="21"/>
      <c r="AG52" s="22" t="s">
        <v>42</v>
      </c>
      <c r="AH52" s="23">
        <v>373792</v>
      </c>
      <c r="AI52" s="22" t="s">
        <v>43</v>
      </c>
      <c r="AJ52" s="24"/>
      <c r="AK52" s="24"/>
      <c r="AL52" s="24"/>
      <c r="AM52" s="25" t="s">
        <v>44</v>
      </c>
      <c r="AN52" s="37">
        <v>229363</v>
      </c>
      <c r="AO52" s="40">
        <v>354</v>
      </c>
      <c r="AP52" s="40">
        <v>159955</v>
      </c>
      <c r="AQ52" s="41">
        <v>697.38888888888903</v>
      </c>
      <c r="AR52" s="40">
        <v>69894</v>
      </c>
      <c r="AS52" s="41">
        <v>304.73</v>
      </c>
      <c r="AT52" s="40">
        <v>44089</v>
      </c>
      <c r="AU52" s="41">
        <v>192.21888888888901</v>
      </c>
      <c r="AV52" s="40">
        <v>31983</v>
      </c>
      <c r="AW52" s="41">
        <v>139.43888888888901</v>
      </c>
      <c r="AX52" s="40">
        <v>9480</v>
      </c>
      <c r="AY52" s="41">
        <v>41.328888888888898</v>
      </c>
      <c r="AZ52" s="40">
        <v>85</v>
      </c>
      <c r="BA52" s="41">
        <v>0.37</v>
      </c>
      <c r="BB52" s="40">
        <v>287</v>
      </c>
      <c r="BC52" s="41">
        <v>1.25</v>
      </c>
      <c r="BF52" s="40">
        <v>15</v>
      </c>
      <c r="BG52" s="41">
        <v>6.5398516761639797E-2</v>
      </c>
      <c r="BJ52" s="40">
        <v>15</v>
      </c>
      <c r="BK52" s="41">
        <v>6.5398516761639797E-2</v>
      </c>
      <c r="BL52" s="40">
        <v>1893</v>
      </c>
      <c r="BM52" s="41">
        <v>8.25</v>
      </c>
      <c r="BV52" s="40">
        <v>0</v>
      </c>
      <c r="BW52" s="41">
        <v>0</v>
      </c>
      <c r="BX52" s="40">
        <v>968</v>
      </c>
      <c r="BY52" s="41">
        <v>4.2188888888888902</v>
      </c>
      <c r="BZ52" s="40">
        <v>537</v>
      </c>
      <c r="CA52" s="41">
        <v>2.3388888888888899</v>
      </c>
      <c r="CF52" s="40">
        <v>459</v>
      </c>
      <c r="CG52" s="41">
        <v>2</v>
      </c>
      <c r="CH52" s="40">
        <v>996</v>
      </c>
      <c r="CI52" s="41">
        <v>4.3388888888888903</v>
      </c>
      <c r="CJ52" s="40">
        <v>129</v>
      </c>
      <c r="CK52" s="41">
        <v>0.56000000000000005</v>
      </c>
    </row>
    <row r="53" spans="1:91" x14ac:dyDescent="0.25">
      <c r="A53" s="10" t="s">
        <v>39</v>
      </c>
      <c r="B53" s="10" t="s">
        <v>156</v>
      </c>
      <c r="C53" s="11">
        <v>119565</v>
      </c>
      <c r="D53" s="10" t="s">
        <v>5</v>
      </c>
      <c r="E53" s="12">
        <v>11216</v>
      </c>
      <c r="F53" s="12">
        <v>37392</v>
      </c>
      <c r="G53" s="12">
        <v>49991</v>
      </c>
      <c r="H53" s="13">
        <f>+E53/G53</f>
        <v>0.22436038486927648</v>
      </c>
      <c r="I53" s="13">
        <f>+F53/G53</f>
        <v>0.74797463543437814</v>
      </c>
      <c r="J53" s="12">
        <f>+E53-F53</f>
        <v>-26176</v>
      </c>
      <c r="K53" s="12">
        <f>+F53-E53</f>
        <v>26176</v>
      </c>
      <c r="L53" s="13">
        <f>+H53-I53</f>
        <v>-0.52361425056510169</v>
      </c>
      <c r="M53" s="13">
        <f>+I53-H53</f>
        <v>0.52361425056510169</v>
      </c>
      <c r="N53" s="12">
        <v>13401</v>
      </c>
      <c r="O53" s="12">
        <v>35309</v>
      </c>
      <c r="P53" s="12">
        <v>49198</v>
      </c>
      <c r="Q53" s="13">
        <f>+N53/P53</f>
        <v>0.27238912150900441</v>
      </c>
      <c r="R53" s="13">
        <f>+O53/P53</f>
        <v>0.71769177608845891</v>
      </c>
      <c r="S53" s="12">
        <f>+N53-O53</f>
        <v>-21908</v>
      </c>
      <c r="T53" s="13">
        <f>+Q53-R53</f>
        <v>-0.4453026545794545</v>
      </c>
      <c r="U53" s="14">
        <f>+E53-N53</f>
        <v>-2185</v>
      </c>
      <c r="V53" s="14">
        <f>+F53-O53</f>
        <v>2083</v>
      </c>
      <c r="W53" s="13">
        <f>+H53-Q53</f>
        <v>-4.8028736639727926E-2</v>
      </c>
      <c r="X53" s="13">
        <f>+I53-R53</f>
        <v>3.0282859345919233E-2</v>
      </c>
      <c r="Y53" s="15">
        <v>579.34</v>
      </c>
      <c r="Z53" s="16">
        <f>+C53/Y53</f>
        <v>206.3813995235958</v>
      </c>
      <c r="AA53" s="17">
        <v>1103</v>
      </c>
      <c r="AB53" s="18" t="str">
        <f>TEXT(AA53,"00000")</f>
        <v>01103</v>
      </c>
      <c r="AC53" s="19">
        <v>1</v>
      </c>
      <c r="AD53" s="19">
        <v>103</v>
      </c>
      <c r="AE53" s="20" t="s">
        <v>135</v>
      </c>
      <c r="AF53" s="26" t="s">
        <v>103</v>
      </c>
      <c r="AG53" s="22" t="s">
        <v>136</v>
      </c>
      <c r="AH53" s="23">
        <v>152680</v>
      </c>
      <c r="AI53" s="22" t="s">
        <v>43</v>
      </c>
      <c r="AJ53" s="22" t="s">
        <v>105</v>
      </c>
      <c r="AK53" s="24"/>
      <c r="AL53" s="24"/>
      <c r="AM53" s="25" t="s">
        <v>44</v>
      </c>
      <c r="AN53" s="37">
        <v>119490</v>
      </c>
      <c r="AO53" s="40">
        <v>250</v>
      </c>
      <c r="AP53" s="40">
        <v>83260</v>
      </c>
      <c r="AQ53" s="41">
        <v>696.78888888888901</v>
      </c>
      <c r="AR53" s="40">
        <v>59647</v>
      </c>
      <c r="AS53" s="41">
        <v>499.18</v>
      </c>
      <c r="AT53" s="40">
        <v>2605</v>
      </c>
      <c r="AU53" s="41">
        <v>21.8</v>
      </c>
      <c r="AV53" s="40">
        <v>11687</v>
      </c>
      <c r="AW53" s="41">
        <v>97.81</v>
      </c>
      <c r="AX53" s="40">
        <v>8380</v>
      </c>
      <c r="AY53" s="41">
        <v>70.128888888888895</v>
      </c>
      <c r="BB53" s="40">
        <v>26</v>
      </c>
      <c r="BC53" s="41">
        <v>0.22</v>
      </c>
      <c r="BJ53" s="40">
        <v>0</v>
      </c>
      <c r="BK53" s="41">
        <v>0</v>
      </c>
      <c r="BL53" s="40">
        <v>759</v>
      </c>
      <c r="BM53" s="41">
        <v>6.3488888888888901</v>
      </c>
      <c r="BV53" s="40">
        <v>0</v>
      </c>
      <c r="BW53" s="41">
        <v>0</v>
      </c>
      <c r="CH53" s="40">
        <v>0</v>
      </c>
      <c r="CI53" s="41">
        <v>0</v>
      </c>
    </row>
    <row r="54" spans="1:91" x14ac:dyDescent="0.25">
      <c r="A54" s="10" t="s">
        <v>39</v>
      </c>
      <c r="B54" s="10" t="s">
        <v>157</v>
      </c>
      <c r="C54" s="11">
        <v>9652</v>
      </c>
      <c r="D54" s="10" t="s">
        <v>5</v>
      </c>
      <c r="E54" s="12">
        <v>3823</v>
      </c>
      <c r="F54" s="12">
        <v>1403</v>
      </c>
      <c r="G54" s="12">
        <v>5255</v>
      </c>
      <c r="H54" s="13">
        <f>+E54/G54</f>
        <v>0.72749762131303519</v>
      </c>
      <c r="I54" s="13">
        <f>+F54/G54</f>
        <v>0.26698382492863937</v>
      </c>
      <c r="J54" s="12">
        <f>+E54-F54</f>
        <v>2420</v>
      </c>
      <c r="K54" s="12">
        <f>+F54-E54</f>
        <v>-2420</v>
      </c>
      <c r="L54" s="13">
        <f>+H54-I54</f>
        <v>0.46051379638439582</v>
      </c>
      <c r="M54" s="13">
        <f>+I54-H54</f>
        <v>-0.46051379638439582</v>
      </c>
      <c r="N54" s="12">
        <v>4536</v>
      </c>
      <c r="O54" s="12">
        <v>1504</v>
      </c>
      <c r="P54" s="12">
        <v>6065</v>
      </c>
      <c r="Q54" s="13">
        <f>+N54/P54</f>
        <v>0.74789777411376757</v>
      </c>
      <c r="R54" s="13">
        <f>+O54/P54</f>
        <v>0.24798021434460016</v>
      </c>
      <c r="S54" s="12">
        <f>+N54-O54</f>
        <v>3032</v>
      </c>
      <c r="T54" s="13">
        <f>+Q54-R54</f>
        <v>0.49991755976916741</v>
      </c>
      <c r="U54" s="14">
        <f>+E54-N54</f>
        <v>-713</v>
      </c>
      <c r="V54" s="14">
        <f>+F54-O54</f>
        <v>-101</v>
      </c>
      <c r="W54" s="13">
        <f>+H54-Q54</f>
        <v>-2.0400152800732374E-2</v>
      </c>
      <c r="X54" s="13">
        <f>+I54-R54</f>
        <v>1.900361058403921E-2</v>
      </c>
      <c r="Y54" s="15">
        <v>719.66</v>
      </c>
      <c r="Z54" s="16">
        <f>+C54/Y54</f>
        <v>13.41188894755857</v>
      </c>
      <c r="AA54" s="17">
        <v>1105</v>
      </c>
      <c r="AB54" s="18" t="str">
        <f>TEXT(AA54,"00000")</f>
        <v>01105</v>
      </c>
      <c r="AC54" s="19">
        <v>1</v>
      </c>
      <c r="AD54" s="19">
        <v>105</v>
      </c>
      <c r="AE54" s="27"/>
      <c r="AF54" s="21"/>
      <c r="AG54" s="24"/>
      <c r="AH54" s="28"/>
      <c r="AI54" s="24"/>
      <c r="AJ54" s="24"/>
      <c r="AK54" s="24"/>
      <c r="AL54" s="24"/>
      <c r="AM54" s="29" t="s">
        <v>62</v>
      </c>
      <c r="AN54" s="37">
        <v>10591</v>
      </c>
      <c r="AO54" s="40">
        <v>44</v>
      </c>
      <c r="AP54" s="40">
        <v>5710</v>
      </c>
      <c r="AQ54" s="41">
        <v>539.13888888888903</v>
      </c>
      <c r="AR54" s="40">
        <v>2905</v>
      </c>
      <c r="AS54" s="41">
        <v>274.29000000000002</v>
      </c>
      <c r="AT54" s="40">
        <v>1864</v>
      </c>
      <c r="AU54" s="41">
        <v>176</v>
      </c>
      <c r="AV54" s="40">
        <v>936</v>
      </c>
      <c r="AW54" s="41">
        <v>88.378888888888895</v>
      </c>
      <c r="BB54" s="40">
        <v>5</v>
      </c>
      <c r="BC54" s="41">
        <v>0.47</v>
      </c>
      <c r="BJ54" s="40">
        <v>0</v>
      </c>
      <c r="BK54" s="41">
        <v>0</v>
      </c>
      <c r="BV54" s="40">
        <v>0</v>
      </c>
      <c r="BW54" s="41">
        <v>0</v>
      </c>
      <c r="CH54" s="40">
        <v>0</v>
      </c>
      <c r="CI54" s="41">
        <v>0</v>
      </c>
    </row>
    <row r="55" spans="1:91" x14ac:dyDescent="0.25">
      <c r="A55" s="10" t="s">
        <v>39</v>
      </c>
      <c r="B55" s="10" t="s">
        <v>158</v>
      </c>
      <c r="C55" s="11">
        <v>20864</v>
      </c>
      <c r="D55" s="10" t="s">
        <v>5</v>
      </c>
      <c r="E55" s="12">
        <v>3972</v>
      </c>
      <c r="F55" s="12">
        <v>5454</v>
      </c>
      <c r="G55" s="12">
        <v>9494</v>
      </c>
      <c r="H55" s="13">
        <f>+E55/G55</f>
        <v>0.41836949652412048</v>
      </c>
      <c r="I55" s="13">
        <f>+F55/G55</f>
        <v>0.57446808510638303</v>
      </c>
      <c r="J55" s="12">
        <f>+E55-F55</f>
        <v>-1482</v>
      </c>
      <c r="K55" s="12">
        <f>+F55-E55</f>
        <v>1482</v>
      </c>
      <c r="L55" s="13">
        <f>+H55-I55</f>
        <v>-0.15609858858226255</v>
      </c>
      <c r="M55" s="13">
        <f>+I55-H55</f>
        <v>0.15609858858226255</v>
      </c>
      <c r="N55" s="12">
        <v>4448</v>
      </c>
      <c r="O55" s="12">
        <v>5119</v>
      </c>
      <c r="P55" s="12">
        <v>9599</v>
      </c>
      <c r="Q55" s="13">
        <f>+N55/P55</f>
        <v>0.46338160225023439</v>
      </c>
      <c r="R55" s="13">
        <f>+O55/P55</f>
        <v>0.53328471715803727</v>
      </c>
      <c r="S55" s="12">
        <f>+N55-O55</f>
        <v>-671</v>
      </c>
      <c r="T55" s="13">
        <f>+Q55-R55</f>
        <v>-6.9903114907802877E-2</v>
      </c>
      <c r="U55" s="14">
        <f>+E55-N55</f>
        <v>-476</v>
      </c>
      <c r="V55" s="14">
        <f>+F55-O55</f>
        <v>335</v>
      </c>
      <c r="W55" s="13">
        <f>+H55-Q55</f>
        <v>-4.5012105726113916E-2</v>
      </c>
      <c r="X55" s="13">
        <f>+I55-R55</f>
        <v>4.1183367948345762E-2</v>
      </c>
      <c r="Y55" s="15">
        <v>881.41</v>
      </c>
      <c r="Z55" s="16">
        <f>+C55/Y55</f>
        <v>23.671163249792947</v>
      </c>
      <c r="AA55" s="17">
        <v>1107</v>
      </c>
      <c r="AB55" s="18" t="str">
        <f>TEXT(AA55,"00000")</f>
        <v>01107</v>
      </c>
      <c r="AC55" s="19">
        <v>1</v>
      </c>
      <c r="AD55" s="19">
        <v>107</v>
      </c>
      <c r="AE55" s="20" t="s">
        <v>122</v>
      </c>
      <c r="AF55" s="21"/>
      <c r="AG55" s="22" t="s">
        <v>123</v>
      </c>
      <c r="AH55" s="23">
        <v>239908</v>
      </c>
      <c r="AI55" s="22" t="s">
        <v>43</v>
      </c>
      <c r="AJ55" s="24"/>
      <c r="AK55" s="24"/>
      <c r="AL55" s="24"/>
      <c r="AM55" s="25" t="s">
        <v>59</v>
      </c>
      <c r="AN55" s="37">
        <v>19746</v>
      </c>
      <c r="AO55" s="40">
        <v>98</v>
      </c>
      <c r="AP55" s="40">
        <v>13500</v>
      </c>
      <c r="AQ55" s="41">
        <v>683.67888888888899</v>
      </c>
      <c r="AR55" s="40">
        <v>9795</v>
      </c>
      <c r="AS55" s="41">
        <v>496.05</v>
      </c>
      <c r="AT55" s="40">
        <v>1716</v>
      </c>
      <c r="AU55" s="41">
        <v>86.9</v>
      </c>
      <c r="AV55" s="40">
        <v>1603</v>
      </c>
      <c r="AW55" s="41">
        <v>81.180000000000007</v>
      </c>
      <c r="AX55" s="40">
        <v>74</v>
      </c>
      <c r="AY55" s="41">
        <v>3.75</v>
      </c>
      <c r="BB55" s="40">
        <v>4</v>
      </c>
      <c r="BC55" s="41">
        <v>0.2</v>
      </c>
      <c r="BJ55" s="40">
        <v>0</v>
      </c>
      <c r="BK55" s="41">
        <v>0</v>
      </c>
      <c r="BV55" s="40">
        <v>0</v>
      </c>
      <c r="BW55" s="41">
        <v>0</v>
      </c>
      <c r="BX55" s="40">
        <v>308</v>
      </c>
      <c r="BY55" s="41">
        <v>15.598888888888901</v>
      </c>
      <c r="CH55" s="40">
        <v>0</v>
      </c>
      <c r="CI55" s="41">
        <v>0</v>
      </c>
    </row>
    <row r="56" spans="1:91" x14ac:dyDescent="0.25">
      <c r="A56" s="10" t="s">
        <v>39</v>
      </c>
      <c r="B56" s="10" t="s">
        <v>159</v>
      </c>
      <c r="C56" s="11">
        <v>33046</v>
      </c>
      <c r="D56" s="10" t="s">
        <v>5</v>
      </c>
      <c r="E56" s="12">
        <v>5039</v>
      </c>
      <c r="F56" s="12">
        <v>7681</v>
      </c>
      <c r="G56" s="12">
        <v>13025</v>
      </c>
      <c r="H56" s="13">
        <f>+E56/G56</f>
        <v>0.38687140115163149</v>
      </c>
      <c r="I56" s="13">
        <f>+F56/G56</f>
        <v>0.58971209213051823</v>
      </c>
      <c r="J56" s="12">
        <f>+E56-F56</f>
        <v>-2642</v>
      </c>
      <c r="K56" s="12">
        <f>+F56-E56</f>
        <v>2642</v>
      </c>
      <c r="L56" s="13">
        <f>+H56-I56</f>
        <v>-0.20284069097888674</v>
      </c>
      <c r="M56" s="13">
        <f>+I56-H56</f>
        <v>0.20284069097888674</v>
      </c>
      <c r="N56" s="12">
        <v>6009</v>
      </c>
      <c r="O56" s="12">
        <v>7939</v>
      </c>
      <c r="P56" s="12">
        <v>14057</v>
      </c>
      <c r="Q56" s="13">
        <f>+N56/P56</f>
        <v>0.4274738564416305</v>
      </c>
      <c r="R56" s="13">
        <f>+O56/P56</f>
        <v>0.56477199971544423</v>
      </c>
      <c r="S56" s="12">
        <f>+N56-O56</f>
        <v>-1930</v>
      </c>
      <c r="T56" s="13">
        <f>+Q56-R56</f>
        <v>-0.13729814327381373</v>
      </c>
      <c r="U56" s="14">
        <f>+E56-N56</f>
        <v>-970</v>
      </c>
      <c r="V56" s="14">
        <f>+F56-O56</f>
        <v>-258</v>
      </c>
      <c r="W56" s="13">
        <f>+H56-Q56</f>
        <v>-4.0602455289999007E-2</v>
      </c>
      <c r="X56" s="13">
        <f>+I56-R56</f>
        <v>2.4940092415074E-2</v>
      </c>
      <c r="Y56" s="15">
        <v>672.09</v>
      </c>
      <c r="Z56" s="16">
        <f>+C56/Y56</f>
        <v>49.169010102813608</v>
      </c>
      <c r="AA56" s="17">
        <v>1109</v>
      </c>
      <c r="AB56" s="18" t="str">
        <f>TEXT(AA56,"00000")</f>
        <v>01109</v>
      </c>
      <c r="AC56" s="19">
        <v>1</v>
      </c>
      <c r="AD56" s="19">
        <v>109</v>
      </c>
      <c r="AE56" s="20" t="s">
        <v>160</v>
      </c>
      <c r="AF56" s="21"/>
      <c r="AG56" s="22" t="s">
        <v>161</v>
      </c>
      <c r="AH56" s="19"/>
      <c r="AI56" s="22" t="s">
        <v>53</v>
      </c>
      <c r="AJ56" s="24"/>
      <c r="AK56" s="24"/>
      <c r="AL56" s="24"/>
      <c r="AM56" s="25" t="s">
        <v>44</v>
      </c>
      <c r="AN56" s="37">
        <v>32899</v>
      </c>
      <c r="AO56" s="40">
        <v>89</v>
      </c>
      <c r="AP56" s="40">
        <v>16755</v>
      </c>
      <c r="AQ56" s="41">
        <v>509.29</v>
      </c>
      <c r="AR56" s="40">
        <v>10098</v>
      </c>
      <c r="AS56" s="41">
        <v>306.93888888888898</v>
      </c>
      <c r="AT56" s="40">
        <v>3675</v>
      </c>
      <c r="AU56" s="41">
        <v>111.70888888888901</v>
      </c>
      <c r="AV56" s="40">
        <v>2442</v>
      </c>
      <c r="AW56" s="41">
        <v>74.23</v>
      </c>
      <c r="AX56" s="40">
        <v>215</v>
      </c>
      <c r="AY56" s="41">
        <v>6.54</v>
      </c>
      <c r="BB56" s="40">
        <v>2</v>
      </c>
      <c r="BC56" s="41">
        <v>5.88888888888889E-2</v>
      </c>
      <c r="BJ56" s="40">
        <v>0</v>
      </c>
      <c r="BK56" s="41">
        <v>0</v>
      </c>
      <c r="BL56" s="40">
        <v>323</v>
      </c>
      <c r="BM56" s="41">
        <v>9.82</v>
      </c>
      <c r="BV56" s="40">
        <v>0</v>
      </c>
      <c r="BW56" s="41">
        <v>0</v>
      </c>
      <c r="CH56" s="40">
        <v>0</v>
      </c>
      <c r="CI56" s="41">
        <v>0</v>
      </c>
    </row>
    <row r="57" spans="1:91" x14ac:dyDescent="0.25">
      <c r="A57" s="10" t="s">
        <v>39</v>
      </c>
      <c r="B57" s="10" t="s">
        <v>162</v>
      </c>
      <c r="C57" s="11">
        <v>22696</v>
      </c>
      <c r="D57" s="10" t="s">
        <v>5</v>
      </c>
      <c r="E57" s="12">
        <v>2290</v>
      </c>
      <c r="F57" s="12">
        <v>7697</v>
      </c>
      <c r="G57" s="12">
        <v>10130</v>
      </c>
      <c r="H57" s="13">
        <f>+E57/G57</f>
        <v>0.22606120434353405</v>
      </c>
      <c r="I57" s="13">
        <f>+F57/G57</f>
        <v>0.75982230997038502</v>
      </c>
      <c r="J57" s="12">
        <f>+E57-F57</f>
        <v>-5407</v>
      </c>
      <c r="K57" s="12">
        <f>+F57-E57</f>
        <v>5407</v>
      </c>
      <c r="L57" s="13">
        <f>+H57-I57</f>
        <v>-0.53376110562685097</v>
      </c>
      <c r="M57" s="13">
        <f>+I57-H57</f>
        <v>0.53376110562685097</v>
      </c>
      <c r="N57" s="12">
        <v>3076</v>
      </c>
      <c r="O57" s="12">
        <v>7219</v>
      </c>
      <c r="P57" s="12">
        <v>10391</v>
      </c>
      <c r="Q57" s="13">
        <f>+N57/P57</f>
        <v>0.29602540660186699</v>
      </c>
      <c r="R57" s="13">
        <f>+O57/P57</f>
        <v>0.69473582908286013</v>
      </c>
      <c r="S57" s="12">
        <f>+N57-O57</f>
        <v>-4143</v>
      </c>
      <c r="T57" s="13">
        <f>+Q57-R57</f>
        <v>-0.39871042248099314</v>
      </c>
      <c r="U57" s="14">
        <f>+E57-N57</f>
        <v>-786</v>
      </c>
      <c r="V57" s="14">
        <f>+F57-O57</f>
        <v>478</v>
      </c>
      <c r="W57" s="13">
        <f>+H57-Q57</f>
        <v>-6.9964202258332941E-2</v>
      </c>
      <c r="X57" s="13">
        <f>+I57-R57</f>
        <v>6.5086480887524889E-2</v>
      </c>
      <c r="Y57" s="15">
        <v>580.54999999999995</v>
      </c>
      <c r="Z57" s="16">
        <f>+C57/Y57</f>
        <v>39.093962621651883</v>
      </c>
      <c r="AA57" s="17">
        <v>1111</v>
      </c>
      <c r="AB57" s="18" t="str">
        <f>TEXT(AA57,"00000")</f>
        <v>01111</v>
      </c>
      <c r="AC57" s="19">
        <v>1</v>
      </c>
      <c r="AD57" s="19">
        <v>111</v>
      </c>
      <c r="AE57" s="27"/>
      <c r="AF57" s="21"/>
      <c r="AG57" s="24"/>
      <c r="AH57" s="28"/>
      <c r="AI57" s="24"/>
      <c r="AJ57" s="24"/>
      <c r="AK57" s="24"/>
      <c r="AL57" s="24"/>
      <c r="AM57" s="29" t="s">
        <v>62</v>
      </c>
      <c r="AN57" s="37">
        <v>22913</v>
      </c>
      <c r="AO57" s="40">
        <v>106</v>
      </c>
      <c r="AP57" s="40">
        <v>13134</v>
      </c>
      <c r="AQ57" s="41">
        <v>573.21</v>
      </c>
      <c r="AR57" s="40">
        <v>9053</v>
      </c>
      <c r="AS57" s="41">
        <v>395.1</v>
      </c>
      <c r="AT57" s="40">
        <v>1953</v>
      </c>
      <c r="AU57" s="41">
        <v>85.238888888888894</v>
      </c>
      <c r="AV57" s="40">
        <v>1978</v>
      </c>
      <c r="AW57" s="41">
        <v>86.328888888888898</v>
      </c>
      <c r="AX57" s="40">
        <v>149</v>
      </c>
      <c r="AY57" s="41">
        <v>6.5</v>
      </c>
      <c r="BB57" s="40">
        <v>1</v>
      </c>
      <c r="BC57" s="41">
        <v>0.04</v>
      </c>
      <c r="BJ57" s="40">
        <v>0</v>
      </c>
      <c r="BK57" s="41">
        <v>0</v>
      </c>
      <c r="BV57" s="40">
        <v>0</v>
      </c>
      <c r="BW57" s="41">
        <v>0</v>
      </c>
      <c r="CH57" s="40">
        <v>0</v>
      </c>
      <c r="CI57" s="41">
        <v>0</v>
      </c>
    </row>
    <row r="58" spans="1:91" x14ac:dyDescent="0.25">
      <c r="A58" s="10" t="s">
        <v>39</v>
      </c>
      <c r="B58" s="10" t="s">
        <v>163</v>
      </c>
      <c r="C58" s="11">
        <v>59660</v>
      </c>
      <c r="D58" s="10" t="s">
        <v>5</v>
      </c>
      <c r="E58" s="12">
        <v>9577</v>
      </c>
      <c r="F58" s="12">
        <v>9210</v>
      </c>
      <c r="G58" s="12">
        <v>19136</v>
      </c>
      <c r="H58" s="13">
        <f>+E58/G58</f>
        <v>0.50047031772575246</v>
      </c>
      <c r="I58" s="13">
        <f>+F58/G58</f>
        <v>0.48129180602006688</v>
      </c>
      <c r="J58" s="12">
        <f>+E58-F58</f>
        <v>367</v>
      </c>
      <c r="K58" s="12">
        <f>+F58-E58</f>
        <v>-367</v>
      </c>
      <c r="L58" s="13">
        <f>+H58-I58</f>
        <v>1.9178511705685575E-2</v>
      </c>
      <c r="M58" s="13">
        <f>+I58-H58</f>
        <v>-1.9178511705685575E-2</v>
      </c>
      <c r="N58" s="12">
        <v>10495</v>
      </c>
      <c r="O58" s="12">
        <v>8276</v>
      </c>
      <c r="P58" s="12">
        <v>18871</v>
      </c>
      <c r="Q58" s="13">
        <f>+N58/P58</f>
        <v>0.5561443484711992</v>
      </c>
      <c r="R58" s="13">
        <f>+O58/P58</f>
        <v>0.43855651528800804</v>
      </c>
      <c r="S58" s="12">
        <f>+N58-O58</f>
        <v>2219</v>
      </c>
      <c r="T58" s="13">
        <f>+Q58-R58</f>
        <v>0.11758783318319116</v>
      </c>
      <c r="U58" s="14">
        <f>+E58-N58</f>
        <v>-918</v>
      </c>
      <c r="V58" s="14">
        <f>+F58-O58</f>
        <v>934</v>
      </c>
      <c r="W58" s="13">
        <f>+H58-Q58</f>
        <v>-5.5674030745446745E-2</v>
      </c>
      <c r="X58" s="13">
        <f>+I58-R58</f>
        <v>4.2735290732058839E-2</v>
      </c>
      <c r="Y58" s="15">
        <v>641.14</v>
      </c>
      <c r="Z58" s="16">
        <f>+C58/Y58</f>
        <v>93.05299934491687</v>
      </c>
      <c r="AA58" s="17">
        <v>1113</v>
      </c>
      <c r="AB58" s="18" t="str">
        <f>TEXT(AA58,"00000")</f>
        <v>01113</v>
      </c>
      <c r="AC58" s="19">
        <v>1</v>
      </c>
      <c r="AD58" s="19">
        <v>113</v>
      </c>
      <c r="AE58" s="20" t="s">
        <v>164</v>
      </c>
      <c r="AF58" s="26" t="s">
        <v>69</v>
      </c>
      <c r="AG58" s="22" t="s">
        <v>165</v>
      </c>
      <c r="AH58" s="23">
        <v>313749</v>
      </c>
      <c r="AI58" s="22" t="s">
        <v>43</v>
      </c>
      <c r="AJ58" s="22" t="s">
        <v>71</v>
      </c>
      <c r="AK58" s="24"/>
      <c r="AL58" s="24"/>
      <c r="AM58" s="25" t="s">
        <v>44</v>
      </c>
      <c r="AN58" s="37">
        <v>52947</v>
      </c>
      <c r="AO58" s="40">
        <v>133</v>
      </c>
      <c r="AP58" s="40">
        <v>36790</v>
      </c>
      <c r="AQ58" s="41">
        <v>694.85</v>
      </c>
      <c r="AR58" s="40">
        <v>23650</v>
      </c>
      <c r="AS58" s="41">
        <v>446.67</v>
      </c>
      <c r="AT58" s="40">
        <v>8303</v>
      </c>
      <c r="AU58" s="41">
        <v>156.81888888888901</v>
      </c>
      <c r="AV58" s="40">
        <v>2444</v>
      </c>
      <c r="AW58" s="41">
        <v>46.158888888888903</v>
      </c>
      <c r="AX58" s="40">
        <v>1595</v>
      </c>
      <c r="AY58" s="41">
        <v>30.12</v>
      </c>
      <c r="BB58" s="40">
        <v>20</v>
      </c>
      <c r="BC58" s="41">
        <v>0.38</v>
      </c>
      <c r="BD58" s="40">
        <v>20</v>
      </c>
      <c r="BE58" s="41">
        <v>0.37773622679283098</v>
      </c>
      <c r="BJ58" s="40">
        <v>20</v>
      </c>
      <c r="BK58" s="41">
        <v>0.37773622679283098</v>
      </c>
      <c r="BL58" s="40">
        <v>758</v>
      </c>
      <c r="BM58" s="41">
        <v>14.32</v>
      </c>
      <c r="BV58" s="40">
        <v>0</v>
      </c>
      <c r="BW58" s="41">
        <v>0</v>
      </c>
      <c r="CH58" s="40">
        <v>0</v>
      </c>
      <c r="CI58" s="41">
        <v>0</v>
      </c>
    </row>
    <row r="59" spans="1:91" x14ac:dyDescent="0.25">
      <c r="A59" s="10" t="s">
        <v>39</v>
      </c>
      <c r="B59" s="10" t="s">
        <v>166</v>
      </c>
      <c r="C59" s="11">
        <v>87074</v>
      </c>
      <c r="D59" s="10" t="s">
        <v>5</v>
      </c>
      <c r="E59" s="12">
        <v>5550</v>
      </c>
      <c r="F59" s="12">
        <v>31579</v>
      </c>
      <c r="G59" s="12">
        <v>37937</v>
      </c>
      <c r="H59" s="13">
        <f>+E59/G59</f>
        <v>0.1462951735772465</v>
      </c>
      <c r="I59" s="13">
        <f>+F59/G59</f>
        <v>0.83240635790916517</v>
      </c>
      <c r="J59" s="12">
        <f>+E59-F59</f>
        <v>-26029</v>
      </c>
      <c r="K59" s="12">
        <f>+F59-E59</f>
        <v>26029</v>
      </c>
      <c r="L59" s="13">
        <f>+H59-I59</f>
        <v>-0.68611118433191864</v>
      </c>
      <c r="M59" s="13">
        <f>+I59-H59</f>
        <v>0.68611118433191864</v>
      </c>
      <c r="N59" s="12">
        <v>5790</v>
      </c>
      <c r="O59" s="12">
        <v>29001</v>
      </c>
      <c r="P59" s="12">
        <v>35105</v>
      </c>
      <c r="Q59" s="13">
        <f>+N59/P59</f>
        <v>0.16493377011821678</v>
      </c>
      <c r="R59" s="13">
        <f>+O59/P59</f>
        <v>0.82612163509471581</v>
      </c>
      <c r="S59" s="12">
        <f>+N59-O59</f>
        <v>-23211</v>
      </c>
      <c r="T59" s="13">
        <f>+Q59-R59</f>
        <v>-0.66118786497649906</v>
      </c>
      <c r="U59" s="14">
        <f>+E59-N59</f>
        <v>-240</v>
      </c>
      <c r="V59" s="14">
        <f>+F59-O59</f>
        <v>2578</v>
      </c>
      <c r="W59" s="13">
        <f>+H59-Q59</f>
        <v>-1.8638596540970276E-2</v>
      </c>
      <c r="X59" s="13">
        <f>+I59-R59</f>
        <v>6.2847228144493616E-3</v>
      </c>
      <c r="Y59" s="15">
        <v>631.9</v>
      </c>
      <c r="Z59" s="16">
        <f>+C59/Y59</f>
        <v>137.7971197974363</v>
      </c>
      <c r="AA59" s="17">
        <v>1115</v>
      </c>
      <c r="AB59" s="18" t="str">
        <f>TEXT(AA59,"00000")</f>
        <v>01115</v>
      </c>
      <c r="AC59" s="19">
        <v>1</v>
      </c>
      <c r="AD59" s="19">
        <v>115</v>
      </c>
      <c r="AE59" s="20" t="s">
        <v>55</v>
      </c>
      <c r="AF59" s="26" t="s">
        <v>56</v>
      </c>
      <c r="AG59" s="22" t="s">
        <v>57</v>
      </c>
      <c r="AH59" s="23">
        <v>1145647</v>
      </c>
      <c r="AI59" s="22" t="s">
        <v>43</v>
      </c>
      <c r="AJ59" s="22" t="s">
        <v>58</v>
      </c>
      <c r="AK59" s="24"/>
      <c r="AL59" s="24"/>
      <c r="AM59" s="25" t="s">
        <v>59</v>
      </c>
      <c r="AN59" s="37">
        <v>83593</v>
      </c>
      <c r="AO59" s="40">
        <v>154</v>
      </c>
      <c r="AP59" s="40">
        <v>39768</v>
      </c>
      <c r="AQ59" s="41">
        <v>475.73</v>
      </c>
      <c r="AR59" s="40">
        <v>34066</v>
      </c>
      <c r="AS59" s="41">
        <v>407.51888888888902</v>
      </c>
      <c r="AT59" s="40">
        <v>1778</v>
      </c>
      <c r="AU59" s="41">
        <v>21.268888888888899</v>
      </c>
      <c r="AV59" s="40">
        <v>2856</v>
      </c>
      <c r="AW59" s="41">
        <v>34.17</v>
      </c>
      <c r="AX59" s="40">
        <v>1056</v>
      </c>
      <c r="AY59" s="41">
        <v>12.63</v>
      </c>
      <c r="BB59" s="40">
        <v>12</v>
      </c>
      <c r="BC59" s="41">
        <v>0.14000000000000001</v>
      </c>
      <c r="BJ59" s="40">
        <v>0</v>
      </c>
      <c r="BK59" s="41">
        <v>0</v>
      </c>
      <c r="BV59" s="40">
        <v>0</v>
      </c>
      <c r="BW59" s="41">
        <v>0</v>
      </c>
      <c r="CH59" s="40">
        <v>0</v>
      </c>
      <c r="CI59" s="41">
        <v>0</v>
      </c>
    </row>
    <row r="60" spans="1:91" x14ac:dyDescent="0.25">
      <c r="A60" s="10" t="s">
        <v>39</v>
      </c>
      <c r="B60" s="10" t="s">
        <v>167</v>
      </c>
      <c r="C60" s="11">
        <v>208713</v>
      </c>
      <c r="D60" s="10" t="s">
        <v>5</v>
      </c>
      <c r="E60" s="12">
        <v>22927</v>
      </c>
      <c r="F60" s="12">
        <v>72846</v>
      </c>
      <c r="G60" s="12">
        <v>99208</v>
      </c>
      <c r="H60" s="13">
        <f>+E60/G60</f>
        <v>0.23110031449076687</v>
      </c>
      <c r="I60" s="13">
        <f>+F60/G60</f>
        <v>0.73427546165631807</v>
      </c>
      <c r="J60" s="12">
        <f>+E60-F60</f>
        <v>-49919</v>
      </c>
      <c r="K60" s="12">
        <f>+F60-E60</f>
        <v>49919</v>
      </c>
      <c r="L60" s="13">
        <f>+H60-I60</f>
        <v>-0.50317514716555123</v>
      </c>
      <c r="M60" s="13">
        <f>+I60-H60</f>
        <v>0.50317514716555123</v>
      </c>
      <c r="N60" s="12">
        <v>19944</v>
      </c>
      <c r="O60" s="12">
        <v>71243</v>
      </c>
      <c r="P60" s="12">
        <v>92204</v>
      </c>
      <c r="Q60" s="13">
        <f>+N60/P60</f>
        <v>0.21630298034792417</v>
      </c>
      <c r="R60" s="13">
        <f>+O60/P60</f>
        <v>0.77266712940870241</v>
      </c>
      <c r="S60" s="12">
        <f>+N60-O60</f>
        <v>-51299</v>
      </c>
      <c r="T60" s="13">
        <f>+Q60-R60</f>
        <v>-0.55636414906077825</v>
      </c>
      <c r="U60" s="14">
        <f>+E60-N60</f>
        <v>2983</v>
      </c>
      <c r="V60" s="14">
        <f>+F60-O60</f>
        <v>1603</v>
      </c>
      <c r="W60" s="13">
        <f>+H60-Q60</f>
        <v>1.4797334142842705E-2</v>
      </c>
      <c r="X60" s="13">
        <f>+I60-R60</f>
        <v>-3.839166775238434E-2</v>
      </c>
      <c r="Y60" s="15">
        <v>784.93</v>
      </c>
      <c r="Z60" s="16">
        <f>+C60/Y60</f>
        <v>265.90014396188195</v>
      </c>
      <c r="AA60" s="17">
        <v>1117</v>
      </c>
      <c r="AB60" s="18" t="str">
        <f>TEXT(AA60,"00000")</f>
        <v>01117</v>
      </c>
      <c r="AC60" s="19">
        <v>1</v>
      </c>
      <c r="AD60" s="19">
        <v>117</v>
      </c>
      <c r="AE60" s="20" t="s">
        <v>55</v>
      </c>
      <c r="AF60" s="26" t="s">
        <v>56</v>
      </c>
      <c r="AG60" s="22" t="s">
        <v>57</v>
      </c>
      <c r="AH60" s="23">
        <v>1145647</v>
      </c>
      <c r="AI60" s="22" t="s">
        <v>43</v>
      </c>
      <c r="AJ60" s="22" t="s">
        <v>58</v>
      </c>
      <c r="AK60" s="24"/>
      <c r="AL60" s="24"/>
      <c r="AM60" s="25" t="s">
        <v>44</v>
      </c>
      <c r="AN60" s="37">
        <v>195085</v>
      </c>
      <c r="AO60" s="40">
        <v>230</v>
      </c>
      <c r="AP60" s="40">
        <v>85708</v>
      </c>
      <c r="AQ60" s="41">
        <v>439.33888888888902</v>
      </c>
      <c r="AR60" s="40">
        <v>61933</v>
      </c>
      <c r="AS60" s="41">
        <v>317.47000000000003</v>
      </c>
      <c r="AT60" s="40">
        <v>2421</v>
      </c>
      <c r="AU60" s="41">
        <v>12.41</v>
      </c>
      <c r="AV60" s="40">
        <v>16076</v>
      </c>
      <c r="AW60" s="41">
        <v>82.408888888888896</v>
      </c>
      <c r="AX60" s="40">
        <v>2883</v>
      </c>
      <c r="AY60" s="41">
        <v>14.778888888888901</v>
      </c>
      <c r="AZ60" s="40">
        <v>58</v>
      </c>
      <c r="BA60" s="41">
        <v>0.3</v>
      </c>
      <c r="BB60" s="40">
        <v>20</v>
      </c>
      <c r="BC60" s="41">
        <v>0.1</v>
      </c>
      <c r="BJ60" s="40">
        <v>0</v>
      </c>
      <c r="BK60" s="41">
        <v>0</v>
      </c>
      <c r="BL60" s="40">
        <v>1508</v>
      </c>
      <c r="BM60" s="41">
        <v>7.73</v>
      </c>
      <c r="BT60" s="40">
        <v>500</v>
      </c>
      <c r="BU60" s="41">
        <v>2.5629853653535601</v>
      </c>
      <c r="BV60" s="40">
        <v>500</v>
      </c>
      <c r="BW60" s="41">
        <v>2.5629853653535601</v>
      </c>
      <c r="BX60" s="40">
        <v>308</v>
      </c>
      <c r="BY60" s="41">
        <v>1.58</v>
      </c>
      <c r="CH60" s="40">
        <v>0</v>
      </c>
      <c r="CI60" s="41">
        <v>0</v>
      </c>
      <c r="CL60" s="40">
        <v>1</v>
      </c>
      <c r="CM60" s="41">
        <v>8.8888888888888906E-3</v>
      </c>
    </row>
    <row r="61" spans="1:91" x14ac:dyDescent="0.25">
      <c r="A61" s="10" t="s">
        <v>39</v>
      </c>
      <c r="B61" s="10" t="s">
        <v>168</v>
      </c>
      <c r="C61" s="11">
        <v>13103</v>
      </c>
      <c r="D61" s="10" t="s">
        <v>5</v>
      </c>
      <c r="E61" s="12">
        <v>4739</v>
      </c>
      <c r="F61" s="12">
        <v>1581</v>
      </c>
      <c r="G61" s="12">
        <v>6391</v>
      </c>
      <c r="H61" s="13">
        <f>+E61/G61</f>
        <v>0.74151150054764514</v>
      </c>
      <c r="I61" s="13">
        <f>+F61/G61</f>
        <v>0.24737912689719918</v>
      </c>
      <c r="J61" s="12">
        <f>+E61-F61</f>
        <v>3158</v>
      </c>
      <c r="K61" s="12">
        <f>+F61-E61</f>
        <v>-3158</v>
      </c>
      <c r="L61" s="13">
        <f>+H61-I61</f>
        <v>0.49413237365044593</v>
      </c>
      <c r="M61" s="13">
        <f>+I61-H61</f>
        <v>-0.49413237365044593</v>
      </c>
      <c r="N61" s="12">
        <v>5420</v>
      </c>
      <c r="O61" s="12">
        <v>1585</v>
      </c>
      <c r="P61" s="12">
        <v>7025</v>
      </c>
      <c r="Q61" s="13">
        <f>+N61/P61</f>
        <v>0.77153024911032031</v>
      </c>
      <c r="R61" s="13">
        <f>+O61/P61</f>
        <v>0.22562277580071174</v>
      </c>
      <c r="S61" s="12">
        <f>+N61-O61</f>
        <v>3835</v>
      </c>
      <c r="T61" s="13">
        <f>+Q61-R61</f>
        <v>0.54590747330960854</v>
      </c>
      <c r="U61" s="14">
        <f>+E61-N61</f>
        <v>-681</v>
      </c>
      <c r="V61" s="14">
        <f>+F61-O61</f>
        <v>-4</v>
      </c>
      <c r="W61" s="13">
        <f>+H61-Q61</f>
        <v>-3.0018748562675168E-2</v>
      </c>
      <c r="X61" s="13">
        <f>+I61-R61</f>
        <v>2.1756351096487436E-2</v>
      </c>
      <c r="Y61" s="15">
        <v>903.89</v>
      </c>
      <c r="Z61" s="16">
        <f>+C61/Y61</f>
        <v>14.496232948699511</v>
      </c>
      <c r="AA61" s="17">
        <v>1119</v>
      </c>
      <c r="AB61" s="18" t="str">
        <f>TEXT(AA61,"00000")</f>
        <v>01119</v>
      </c>
      <c r="AC61" s="19">
        <v>1</v>
      </c>
      <c r="AD61" s="19">
        <v>119</v>
      </c>
      <c r="AE61" s="27"/>
      <c r="AF61" s="21"/>
      <c r="AG61" s="24"/>
      <c r="AH61" s="28"/>
      <c r="AI61" s="24"/>
      <c r="AJ61" s="24"/>
      <c r="AK61" s="24"/>
      <c r="AL61" s="24"/>
      <c r="AM61" s="29" t="s">
        <v>62</v>
      </c>
      <c r="AN61" s="37">
        <v>13763</v>
      </c>
      <c r="AO61" s="40">
        <v>52</v>
      </c>
      <c r="AP61" s="40">
        <v>4970</v>
      </c>
      <c r="AQ61" s="41">
        <v>361.11</v>
      </c>
      <c r="AR61" s="40">
        <v>2664</v>
      </c>
      <c r="AS61" s="41">
        <v>193.56</v>
      </c>
      <c r="AT61" s="40">
        <v>1499</v>
      </c>
      <c r="AU61" s="41">
        <v>108.92</v>
      </c>
      <c r="AV61" s="40">
        <v>769</v>
      </c>
      <c r="AW61" s="41">
        <v>55.868888888888897</v>
      </c>
      <c r="AX61" s="40">
        <v>37</v>
      </c>
      <c r="AY61" s="41">
        <v>2.69</v>
      </c>
      <c r="BB61" s="40">
        <v>1</v>
      </c>
      <c r="BC61" s="41">
        <v>7.0000000000000007E-2</v>
      </c>
      <c r="BJ61" s="40">
        <v>0</v>
      </c>
      <c r="BK61" s="41">
        <v>0</v>
      </c>
      <c r="BV61" s="40">
        <v>0</v>
      </c>
      <c r="BW61" s="41">
        <v>0</v>
      </c>
      <c r="CH61" s="40">
        <v>0</v>
      </c>
      <c r="CI61" s="41">
        <v>0</v>
      </c>
    </row>
    <row r="62" spans="1:91" x14ac:dyDescent="0.25">
      <c r="A62" s="10" t="s">
        <v>39</v>
      </c>
      <c r="B62" s="10" t="s">
        <v>169</v>
      </c>
      <c r="C62" s="11">
        <v>80862</v>
      </c>
      <c r="D62" s="10" t="s">
        <v>5</v>
      </c>
      <c r="E62" s="12">
        <v>12108</v>
      </c>
      <c r="F62" s="12">
        <v>20596</v>
      </c>
      <c r="G62" s="12">
        <v>33218</v>
      </c>
      <c r="H62" s="13">
        <f>+E62/G62</f>
        <v>0.36450117406225541</v>
      </c>
      <c r="I62" s="13">
        <f>+F62/G62</f>
        <v>0.62002528749473174</v>
      </c>
      <c r="J62" s="12">
        <f>+E62-F62</f>
        <v>-8488</v>
      </c>
      <c r="K62" s="12">
        <f>+F62-E62</f>
        <v>8488</v>
      </c>
      <c r="L62" s="13">
        <f>+H62-I62</f>
        <v>-0.25552411343247633</v>
      </c>
      <c r="M62" s="13">
        <f>+I62-H62</f>
        <v>0.25552411343247633</v>
      </c>
      <c r="N62" s="12">
        <v>13878</v>
      </c>
      <c r="O62" s="12">
        <v>19217</v>
      </c>
      <c r="P62" s="12">
        <v>33317</v>
      </c>
      <c r="Q62" s="13">
        <f>+N62/P62</f>
        <v>0.41654410661224001</v>
      </c>
      <c r="R62" s="13">
        <f>+O62/P62</f>
        <v>0.57679262838791012</v>
      </c>
      <c r="S62" s="12">
        <f>+N62-O62</f>
        <v>-5339</v>
      </c>
      <c r="T62" s="13">
        <f>+Q62-R62</f>
        <v>-0.16024852177567012</v>
      </c>
      <c r="U62" s="14">
        <f>+E62-N62</f>
        <v>-1770</v>
      </c>
      <c r="V62" s="14">
        <f>+F62-O62</f>
        <v>1379</v>
      </c>
      <c r="W62" s="13">
        <f>+H62-Q62</f>
        <v>-5.20429325499846E-2</v>
      </c>
      <c r="X62" s="13">
        <f>+I62-R62</f>
        <v>4.3232659106821614E-2</v>
      </c>
      <c r="Y62" s="15">
        <v>736.78</v>
      </c>
      <c r="Z62" s="16">
        <f>+C62/Y62</f>
        <v>109.75053611661555</v>
      </c>
      <c r="AA62" s="17">
        <v>1121</v>
      </c>
      <c r="AB62" s="18" t="str">
        <f>TEXT(AA62,"00000")</f>
        <v>01121</v>
      </c>
      <c r="AC62" s="19">
        <v>1</v>
      </c>
      <c r="AD62" s="19">
        <v>121</v>
      </c>
      <c r="AE62" s="20" t="s">
        <v>88</v>
      </c>
      <c r="AF62" s="26" t="s">
        <v>56</v>
      </c>
      <c r="AG62" s="22" t="s">
        <v>89</v>
      </c>
      <c r="AH62" s="19"/>
      <c r="AI62" s="22" t="s">
        <v>53</v>
      </c>
      <c r="AJ62" s="22" t="s">
        <v>58</v>
      </c>
      <c r="AK62" s="24"/>
      <c r="AL62" s="24"/>
      <c r="AM62" s="25" t="s">
        <v>44</v>
      </c>
      <c r="AN62" s="37">
        <v>82291</v>
      </c>
      <c r="AO62" s="40">
        <v>209</v>
      </c>
      <c r="AP62" s="40">
        <v>44005</v>
      </c>
      <c r="AQ62" s="41">
        <v>534.75</v>
      </c>
      <c r="AR62" s="40">
        <v>33499</v>
      </c>
      <c r="AS62" s="41">
        <v>407.07888888888903</v>
      </c>
      <c r="AT62" s="40">
        <v>3645</v>
      </c>
      <c r="AU62" s="41">
        <v>44.288888888888899</v>
      </c>
      <c r="AV62" s="40">
        <v>4538</v>
      </c>
      <c r="AW62" s="41">
        <v>55.148888888888898</v>
      </c>
      <c r="AX62" s="40">
        <v>1769</v>
      </c>
      <c r="AY62" s="41">
        <v>21.5</v>
      </c>
      <c r="BB62" s="40">
        <v>9</v>
      </c>
      <c r="BC62" s="41">
        <v>0.10888888888888899</v>
      </c>
      <c r="BJ62" s="40">
        <v>0</v>
      </c>
      <c r="BK62" s="41">
        <v>0</v>
      </c>
      <c r="BL62" s="40">
        <v>545</v>
      </c>
      <c r="BM62" s="41">
        <v>6.62</v>
      </c>
      <c r="BV62" s="40">
        <v>0</v>
      </c>
      <c r="BW62" s="41">
        <v>0</v>
      </c>
      <c r="CH62" s="40">
        <v>0</v>
      </c>
      <c r="CI62" s="41">
        <v>0</v>
      </c>
    </row>
    <row r="63" spans="1:91" x14ac:dyDescent="0.25">
      <c r="A63" s="10" t="s">
        <v>39</v>
      </c>
      <c r="B63" s="10" t="s">
        <v>170</v>
      </c>
      <c r="C63" s="11">
        <v>40844</v>
      </c>
      <c r="D63" s="10" t="s">
        <v>5</v>
      </c>
      <c r="E63" s="12">
        <v>5271</v>
      </c>
      <c r="F63" s="12">
        <v>12967</v>
      </c>
      <c r="G63" s="12">
        <v>18504</v>
      </c>
      <c r="H63" s="13">
        <f>+E63/G63</f>
        <v>0.28485732814526588</v>
      </c>
      <c r="I63" s="13">
        <f>+F63/G63</f>
        <v>0.70076740164288798</v>
      </c>
      <c r="J63" s="12">
        <f>+E63-F63</f>
        <v>-7696</v>
      </c>
      <c r="K63" s="12">
        <f>+F63-E63</f>
        <v>7696</v>
      </c>
      <c r="L63" s="13">
        <f>+H63-I63</f>
        <v>-0.4159100734976221</v>
      </c>
      <c r="M63" s="13">
        <f>+I63-H63</f>
        <v>0.4159100734976221</v>
      </c>
      <c r="N63" s="12">
        <v>6252</v>
      </c>
      <c r="O63" s="12">
        <v>12303</v>
      </c>
      <c r="P63" s="12">
        <v>18668</v>
      </c>
      <c r="Q63" s="13">
        <f>+N63/P63</f>
        <v>0.33490464966788086</v>
      </c>
      <c r="R63" s="13">
        <f>+O63/P63</f>
        <v>0.65904221127062357</v>
      </c>
      <c r="S63" s="12">
        <f>+N63-O63</f>
        <v>-6051</v>
      </c>
      <c r="T63" s="13">
        <f>+Q63-R63</f>
        <v>-0.32413756160274271</v>
      </c>
      <c r="U63" s="14">
        <f>+E63-N63</f>
        <v>-981</v>
      </c>
      <c r="V63" s="14">
        <f>+F63-O63</f>
        <v>664</v>
      </c>
      <c r="W63" s="13">
        <f>+H63-Q63</f>
        <v>-5.0047321522614985E-2</v>
      </c>
      <c r="X63" s="13">
        <f>+I63-R63</f>
        <v>4.1725190372264409E-2</v>
      </c>
      <c r="Y63" s="15">
        <v>716.52</v>
      </c>
      <c r="Z63" s="16">
        <f>+C63/Y63</f>
        <v>57.003293697314803</v>
      </c>
      <c r="AA63" s="17">
        <v>1123</v>
      </c>
      <c r="AB63" s="18" t="str">
        <f>TEXT(AA63,"00000")</f>
        <v>01123</v>
      </c>
      <c r="AC63" s="19">
        <v>1</v>
      </c>
      <c r="AD63" s="19">
        <v>123</v>
      </c>
      <c r="AE63" s="20" t="s">
        <v>171</v>
      </c>
      <c r="AF63" s="26" t="s">
        <v>56</v>
      </c>
      <c r="AG63" s="22" t="s">
        <v>172</v>
      </c>
      <c r="AH63" s="19"/>
      <c r="AI63" s="22" t="s">
        <v>53</v>
      </c>
      <c r="AJ63" s="22" t="s">
        <v>58</v>
      </c>
      <c r="AK63" s="24"/>
      <c r="AL63" s="24"/>
      <c r="AM63" s="25" t="s">
        <v>44</v>
      </c>
      <c r="AN63" s="37">
        <v>41616</v>
      </c>
      <c r="AO63" s="40">
        <v>142</v>
      </c>
      <c r="AP63" s="40">
        <v>28905</v>
      </c>
      <c r="AQ63" s="41">
        <v>694.55888888888899</v>
      </c>
      <c r="AR63" s="40">
        <v>19714</v>
      </c>
      <c r="AS63" s="41">
        <v>473.70888888888902</v>
      </c>
      <c r="AT63" s="40">
        <v>3526</v>
      </c>
      <c r="AU63" s="41">
        <v>84.73</v>
      </c>
      <c r="AV63" s="40">
        <v>4580</v>
      </c>
      <c r="AW63" s="41">
        <v>110.048888888889</v>
      </c>
      <c r="AX63" s="40">
        <v>894</v>
      </c>
      <c r="AY63" s="41">
        <v>21.48</v>
      </c>
      <c r="BB63" s="40">
        <v>1</v>
      </c>
      <c r="BC63" s="41">
        <v>1.8888888888888899E-2</v>
      </c>
      <c r="BD63" s="40">
        <v>20</v>
      </c>
      <c r="BE63" s="41">
        <v>0.480584390618993</v>
      </c>
      <c r="BJ63" s="40">
        <v>20</v>
      </c>
      <c r="BK63" s="41">
        <v>0.480584390618993</v>
      </c>
      <c r="BL63" s="40">
        <v>158</v>
      </c>
      <c r="BM63" s="41">
        <v>3.7988888888888899</v>
      </c>
      <c r="BV63" s="40">
        <v>0</v>
      </c>
      <c r="BW63" s="41">
        <v>0</v>
      </c>
      <c r="CH63" s="40">
        <v>0</v>
      </c>
      <c r="CI63" s="41">
        <v>0</v>
      </c>
      <c r="CJ63" s="40">
        <v>12</v>
      </c>
      <c r="CK63" s="41">
        <v>0.28999999999999998</v>
      </c>
    </row>
    <row r="64" spans="1:91" x14ac:dyDescent="0.25">
      <c r="A64" s="10" t="s">
        <v>39</v>
      </c>
      <c r="B64" s="10" t="s">
        <v>173</v>
      </c>
      <c r="C64" s="11">
        <v>203976</v>
      </c>
      <c r="D64" s="10" t="s">
        <v>5</v>
      </c>
      <c r="E64" s="12">
        <v>31746</v>
      </c>
      <c r="F64" s="12">
        <v>47701</v>
      </c>
      <c r="G64" s="12">
        <v>81708</v>
      </c>
      <c r="H64" s="13">
        <f>+E64/G64</f>
        <v>0.38852988691437801</v>
      </c>
      <c r="I64" s="13">
        <f>+F64/G64</f>
        <v>0.58379840407304062</v>
      </c>
      <c r="J64" s="12">
        <f>+E64-F64</f>
        <v>-15955</v>
      </c>
      <c r="K64" s="12">
        <f>+F64-E64</f>
        <v>15955</v>
      </c>
      <c r="L64" s="13">
        <f>+H64-I64</f>
        <v>-0.19526851715866261</v>
      </c>
      <c r="M64" s="13">
        <f>+I64-H64</f>
        <v>0.19526851715866261</v>
      </c>
      <c r="N64" s="12">
        <v>32003</v>
      </c>
      <c r="O64" s="12">
        <v>45703</v>
      </c>
      <c r="P64" s="12">
        <v>78495</v>
      </c>
      <c r="Q64" s="13">
        <f>+N64/P64</f>
        <v>0.40770749729282119</v>
      </c>
      <c r="R64" s="13">
        <f>+O64/P64</f>
        <v>0.58224090706414422</v>
      </c>
      <c r="S64" s="12">
        <f>+N64-O64</f>
        <v>-13700</v>
      </c>
      <c r="T64" s="13">
        <f>+Q64-R64</f>
        <v>-0.17453340977132303</v>
      </c>
      <c r="U64" s="14">
        <f>+E64-N64</f>
        <v>-257</v>
      </c>
      <c r="V64" s="14">
        <f>+F64-O64</f>
        <v>1998</v>
      </c>
      <c r="W64" s="13">
        <f>+H64-Q64</f>
        <v>-1.9177610378443177E-2</v>
      </c>
      <c r="X64" s="13">
        <f>+I64-R64</f>
        <v>1.5574970088964024E-3</v>
      </c>
      <c r="Y64" s="15">
        <v>1321.76</v>
      </c>
      <c r="Z64" s="16">
        <f>+C64/Y64</f>
        <v>154.32151071298875</v>
      </c>
      <c r="AA64" s="17">
        <v>1125</v>
      </c>
      <c r="AB64" s="18" t="str">
        <f>TEXT(AA64,"00000")</f>
        <v>01125</v>
      </c>
      <c r="AC64" s="19">
        <v>1</v>
      </c>
      <c r="AD64" s="19">
        <v>125</v>
      </c>
      <c r="AE64" s="20" t="s">
        <v>122</v>
      </c>
      <c r="AF64" s="21"/>
      <c r="AG64" s="22" t="s">
        <v>123</v>
      </c>
      <c r="AH64" s="23">
        <v>239908</v>
      </c>
      <c r="AI64" s="22" t="s">
        <v>43</v>
      </c>
      <c r="AJ64" s="24"/>
      <c r="AK64" s="24"/>
      <c r="AL64" s="24"/>
      <c r="AM64" s="25" t="s">
        <v>44</v>
      </c>
      <c r="AN64" s="37">
        <v>194656</v>
      </c>
      <c r="AO64" s="40">
        <v>311</v>
      </c>
      <c r="AP64" s="40">
        <v>104315</v>
      </c>
      <c r="AQ64" s="41">
        <v>535.88888888888903</v>
      </c>
      <c r="AR64" s="40">
        <v>71803</v>
      </c>
      <c r="AS64" s="41">
        <v>368.87</v>
      </c>
      <c r="AT64" s="40">
        <v>14428</v>
      </c>
      <c r="AU64" s="41">
        <v>74.12</v>
      </c>
      <c r="AV64" s="40">
        <v>12415</v>
      </c>
      <c r="AW64" s="41">
        <v>63.78</v>
      </c>
      <c r="AX64" s="40">
        <v>3729</v>
      </c>
      <c r="AY64" s="41">
        <v>19.16</v>
      </c>
      <c r="BB64" s="40">
        <v>109</v>
      </c>
      <c r="BC64" s="41">
        <v>0.56000000000000005</v>
      </c>
      <c r="BJ64" s="40">
        <v>0</v>
      </c>
      <c r="BK64" s="41">
        <v>0</v>
      </c>
      <c r="BL64" s="40">
        <v>1246</v>
      </c>
      <c r="BM64" s="41">
        <v>6.4</v>
      </c>
      <c r="BV64" s="40">
        <v>0</v>
      </c>
      <c r="BW64" s="41">
        <v>0</v>
      </c>
      <c r="BX64" s="40">
        <v>308</v>
      </c>
      <c r="BY64" s="41">
        <v>1.58</v>
      </c>
      <c r="CF64" s="40">
        <v>178</v>
      </c>
      <c r="CG64" s="41">
        <v>0.91</v>
      </c>
      <c r="CH64" s="40">
        <v>178</v>
      </c>
      <c r="CI64" s="41">
        <v>0.91</v>
      </c>
      <c r="CJ64" s="40">
        <v>99</v>
      </c>
      <c r="CK64" s="41">
        <v>0.51</v>
      </c>
    </row>
    <row r="65" spans="1:91" x14ac:dyDescent="0.25">
      <c r="A65" s="10" t="s">
        <v>39</v>
      </c>
      <c r="B65" s="10" t="s">
        <v>174</v>
      </c>
      <c r="C65" s="11">
        <v>65294</v>
      </c>
      <c r="D65" s="10" t="s">
        <v>5</v>
      </c>
      <c r="E65" s="12">
        <v>4486</v>
      </c>
      <c r="F65" s="12">
        <v>24208</v>
      </c>
      <c r="G65" s="12">
        <v>29243</v>
      </c>
      <c r="H65" s="13">
        <f>+E65/G65</f>
        <v>0.15340423349177582</v>
      </c>
      <c r="I65" s="13">
        <f>+F65/G65</f>
        <v>0.8278220428820573</v>
      </c>
      <c r="J65" s="12">
        <f>+E65-F65</f>
        <v>-19722</v>
      </c>
      <c r="K65" s="12">
        <f>+F65-E65</f>
        <v>19722</v>
      </c>
      <c r="L65" s="13">
        <f>+H65-I65</f>
        <v>-0.67441780939028151</v>
      </c>
      <c r="M65" s="13">
        <f>+I65-H65</f>
        <v>0.67441780939028151</v>
      </c>
      <c r="N65" s="12">
        <v>6551</v>
      </c>
      <c r="O65" s="12">
        <v>21633</v>
      </c>
      <c r="P65" s="12">
        <v>28497</v>
      </c>
      <c r="Q65" s="13">
        <f>+N65/P65</f>
        <v>0.2298838474225357</v>
      </c>
      <c r="R65" s="13">
        <f>+O65/P65</f>
        <v>0.75913254026739652</v>
      </c>
      <c r="S65" s="12">
        <f>+N65-O65</f>
        <v>-15082</v>
      </c>
      <c r="T65" s="13">
        <f>+Q65-R65</f>
        <v>-0.52924869284486076</v>
      </c>
      <c r="U65" s="14">
        <f>+E65-N65</f>
        <v>-2065</v>
      </c>
      <c r="V65" s="14">
        <f>+F65-O65</f>
        <v>2575</v>
      </c>
      <c r="W65" s="13">
        <f>+H65-Q65</f>
        <v>-7.6479613930759888E-2</v>
      </c>
      <c r="X65" s="13">
        <f>+I65-R65</f>
        <v>6.868950261466078E-2</v>
      </c>
      <c r="Y65" s="15">
        <v>791.19</v>
      </c>
      <c r="Z65" s="16">
        <f>+C65/Y65</f>
        <v>82.526321111237493</v>
      </c>
      <c r="AA65" s="17">
        <v>1127</v>
      </c>
      <c r="AB65" s="18" t="str">
        <f>TEXT(AA65,"00000")</f>
        <v>01127</v>
      </c>
      <c r="AC65" s="19">
        <v>1</v>
      </c>
      <c r="AD65" s="19">
        <v>127</v>
      </c>
      <c r="AE65" s="20" t="s">
        <v>55</v>
      </c>
      <c r="AF65" s="26" t="s">
        <v>56</v>
      </c>
      <c r="AG65" s="22" t="s">
        <v>57</v>
      </c>
      <c r="AH65" s="23">
        <v>1145647</v>
      </c>
      <c r="AI65" s="22" t="s">
        <v>43</v>
      </c>
      <c r="AJ65" s="22" t="s">
        <v>58</v>
      </c>
      <c r="AK65" s="24"/>
      <c r="AL65" s="24"/>
      <c r="AM65" s="25" t="s">
        <v>59</v>
      </c>
      <c r="AN65" s="37">
        <v>67023</v>
      </c>
      <c r="AO65" s="40">
        <v>217</v>
      </c>
      <c r="AP65" s="40">
        <v>43800</v>
      </c>
      <c r="AQ65" s="41">
        <v>653.50888888888903</v>
      </c>
      <c r="AR65" s="40">
        <v>39118</v>
      </c>
      <c r="AS65" s="41">
        <v>583.64888888888902</v>
      </c>
      <c r="AT65" s="40">
        <v>1087</v>
      </c>
      <c r="AU65" s="41">
        <v>16.218888888888898</v>
      </c>
      <c r="AV65" s="40">
        <v>2552</v>
      </c>
      <c r="AW65" s="41">
        <v>38.078888888888898</v>
      </c>
      <c r="AX65" s="40">
        <v>523</v>
      </c>
      <c r="AY65" s="41">
        <v>7.7988888888888903</v>
      </c>
      <c r="BB65" s="40">
        <v>8</v>
      </c>
      <c r="BC65" s="41">
        <v>0.12</v>
      </c>
      <c r="BJ65" s="40">
        <v>0</v>
      </c>
      <c r="BK65" s="41">
        <v>0</v>
      </c>
      <c r="BL65" s="40">
        <v>512</v>
      </c>
      <c r="BM65" s="41">
        <v>7.6388888888888902</v>
      </c>
      <c r="BV65" s="40">
        <v>0</v>
      </c>
      <c r="BW65" s="41">
        <v>0</v>
      </c>
      <c r="CH65" s="40">
        <v>0</v>
      </c>
      <c r="CI65" s="41">
        <v>0</v>
      </c>
    </row>
    <row r="66" spans="1:91" x14ac:dyDescent="0.25">
      <c r="A66" s="10" t="s">
        <v>39</v>
      </c>
      <c r="B66" s="10" t="s">
        <v>175</v>
      </c>
      <c r="C66" s="11">
        <v>16804</v>
      </c>
      <c r="D66" s="10" t="s">
        <v>5</v>
      </c>
      <c r="E66" s="12">
        <v>2366</v>
      </c>
      <c r="F66" s="12">
        <v>6031</v>
      </c>
      <c r="G66" s="12">
        <v>8492</v>
      </c>
      <c r="H66" s="13">
        <f>+E66/G66</f>
        <v>0.2786151672162035</v>
      </c>
      <c r="I66" s="13">
        <f>+F66/G66</f>
        <v>0.7101978332548281</v>
      </c>
      <c r="J66" s="12">
        <f>+E66-F66</f>
        <v>-3665</v>
      </c>
      <c r="K66" s="12">
        <f>+F66-E66</f>
        <v>3665</v>
      </c>
      <c r="L66" s="13">
        <f>+H66-I66</f>
        <v>-0.43158266603862461</v>
      </c>
      <c r="M66" s="13">
        <f>+I66-H66</f>
        <v>0.43158266603862461</v>
      </c>
      <c r="N66" s="12">
        <v>2971</v>
      </c>
      <c r="O66" s="12">
        <v>5749</v>
      </c>
      <c r="P66" s="12">
        <v>8761</v>
      </c>
      <c r="Q66" s="13">
        <f>+N66/P66</f>
        <v>0.33911653920785301</v>
      </c>
      <c r="R66" s="13">
        <f>+O66/P66</f>
        <v>0.65620362972263435</v>
      </c>
      <c r="S66" s="12">
        <f>+N66-O66</f>
        <v>-2778</v>
      </c>
      <c r="T66" s="13">
        <f>+Q66-R66</f>
        <v>-0.31708709051478134</v>
      </c>
      <c r="U66" s="14">
        <f>+E66-N66</f>
        <v>-605</v>
      </c>
      <c r="V66" s="14">
        <f>+F66-O66</f>
        <v>282</v>
      </c>
      <c r="W66" s="13">
        <f>+H66-Q66</f>
        <v>-6.0501371991649511E-2</v>
      </c>
      <c r="X66" s="13">
        <f>+I66-R66</f>
        <v>5.3994203532193752E-2</v>
      </c>
      <c r="Y66" s="15">
        <v>1080.21</v>
      </c>
      <c r="Z66" s="16">
        <f>+C66/Y66</f>
        <v>15.556234435896723</v>
      </c>
      <c r="AA66" s="17">
        <v>1129</v>
      </c>
      <c r="AB66" s="18" t="str">
        <f>TEXT(AA66,"00000")</f>
        <v>01129</v>
      </c>
      <c r="AC66" s="19">
        <v>1</v>
      </c>
      <c r="AD66" s="19">
        <v>129</v>
      </c>
      <c r="AE66" s="27"/>
      <c r="AF66" s="21"/>
      <c r="AG66" s="24"/>
      <c r="AH66" s="28"/>
      <c r="AI66" s="24"/>
      <c r="AJ66" s="24"/>
      <c r="AK66" s="24"/>
      <c r="AL66" s="24"/>
      <c r="AM66" s="29" t="s">
        <v>62</v>
      </c>
      <c r="AN66" s="37">
        <v>17581</v>
      </c>
      <c r="AO66" s="40">
        <v>88</v>
      </c>
      <c r="AP66" s="40">
        <v>10284</v>
      </c>
      <c r="AQ66" s="41">
        <v>584.95000000000005</v>
      </c>
      <c r="AR66" s="40">
        <v>7391</v>
      </c>
      <c r="AS66" s="41">
        <v>420.39888888888902</v>
      </c>
      <c r="AT66" s="40">
        <v>1621</v>
      </c>
      <c r="AU66" s="41">
        <v>92.2</v>
      </c>
      <c r="AV66" s="40">
        <v>1242</v>
      </c>
      <c r="AW66" s="41">
        <v>70.64</v>
      </c>
      <c r="AX66" s="40">
        <v>30</v>
      </c>
      <c r="AY66" s="41">
        <v>1.71</v>
      </c>
      <c r="BJ66" s="40">
        <v>0</v>
      </c>
      <c r="BK66" s="41">
        <v>0</v>
      </c>
      <c r="BV66" s="40">
        <v>0</v>
      </c>
      <c r="BW66" s="41">
        <v>0</v>
      </c>
      <c r="CH66" s="40">
        <v>0</v>
      </c>
      <c r="CI66" s="41">
        <v>0</v>
      </c>
    </row>
    <row r="67" spans="1:91" x14ac:dyDescent="0.25">
      <c r="A67" s="10" t="s">
        <v>39</v>
      </c>
      <c r="B67" s="10" t="s">
        <v>176</v>
      </c>
      <c r="C67" s="11">
        <v>11059</v>
      </c>
      <c r="D67" s="10" t="s">
        <v>5</v>
      </c>
      <c r="E67" s="12">
        <v>4329</v>
      </c>
      <c r="F67" s="12">
        <v>1737</v>
      </c>
      <c r="G67" s="12">
        <v>6095</v>
      </c>
      <c r="H67" s="13">
        <f>+E67/G67</f>
        <v>0.7102543068088597</v>
      </c>
      <c r="I67" s="13">
        <f>+F67/G67</f>
        <v>0.28498769483182934</v>
      </c>
      <c r="J67" s="12">
        <f>+E67-F67</f>
        <v>2592</v>
      </c>
      <c r="K67" s="12">
        <f>+F67-E67</f>
        <v>-2592</v>
      </c>
      <c r="L67" s="13">
        <f>+H67-I67</f>
        <v>0.42526661197703036</v>
      </c>
      <c r="M67" s="13">
        <f>+I67-H67</f>
        <v>-0.42526661197703036</v>
      </c>
      <c r="N67" s="12">
        <v>4867</v>
      </c>
      <c r="O67" s="12">
        <v>1676</v>
      </c>
      <c r="P67" s="12">
        <v>6547</v>
      </c>
      <c r="Q67" s="13">
        <f>+N67/P67</f>
        <v>0.74339392087979228</v>
      </c>
      <c r="R67" s="13">
        <f>+O67/P67</f>
        <v>0.25599511226515964</v>
      </c>
      <c r="S67" s="12">
        <f>+N67-O67</f>
        <v>3191</v>
      </c>
      <c r="T67" s="13">
        <f>+Q67-R67</f>
        <v>0.48739880861463264</v>
      </c>
      <c r="U67" s="14">
        <f>+E67-N67</f>
        <v>-538</v>
      </c>
      <c r="V67" s="14">
        <f>+F67-O67</f>
        <v>61</v>
      </c>
      <c r="W67" s="13">
        <f>+H67-Q67</f>
        <v>-3.3139614070932577E-2</v>
      </c>
      <c r="X67" s="13">
        <f>+I67-R67</f>
        <v>2.89925825666697E-2</v>
      </c>
      <c r="Y67" s="15">
        <v>888.5</v>
      </c>
      <c r="Z67" s="16">
        <f>+C67/Y67</f>
        <v>12.446820483961734</v>
      </c>
      <c r="AA67" s="17">
        <v>1131</v>
      </c>
      <c r="AB67" s="18" t="str">
        <f>TEXT(AA67,"00000")</f>
        <v>01131</v>
      </c>
      <c r="AC67" s="19">
        <v>1</v>
      </c>
      <c r="AD67" s="19">
        <v>131</v>
      </c>
      <c r="AE67" s="27"/>
      <c r="AF67" s="21"/>
      <c r="AG67" s="24"/>
      <c r="AH67" s="28"/>
      <c r="AI67" s="24"/>
      <c r="AJ67" s="24"/>
      <c r="AK67" s="24"/>
      <c r="AL67" s="24"/>
      <c r="AM67" s="29" t="s">
        <v>62</v>
      </c>
      <c r="AN67" s="37">
        <v>11670</v>
      </c>
      <c r="AO67" s="40">
        <v>72</v>
      </c>
      <c r="AP67" s="40">
        <v>7124</v>
      </c>
      <c r="AQ67" s="41">
        <v>610.45000000000005</v>
      </c>
      <c r="AR67" s="40">
        <v>3442</v>
      </c>
      <c r="AS67" s="41">
        <v>294.93888888888898</v>
      </c>
      <c r="AT67" s="40">
        <v>3007</v>
      </c>
      <c r="AU67" s="41">
        <v>257.67</v>
      </c>
      <c r="AV67" s="40">
        <v>568</v>
      </c>
      <c r="AW67" s="41">
        <v>48.67</v>
      </c>
      <c r="AX67" s="40">
        <v>12</v>
      </c>
      <c r="AY67" s="41">
        <v>1.03</v>
      </c>
      <c r="BJ67" s="40">
        <v>0</v>
      </c>
      <c r="BK67" s="41">
        <v>0</v>
      </c>
      <c r="BL67" s="40">
        <v>95</v>
      </c>
      <c r="BM67" s="41">
        <v>8.14</v>
      </c>
      <c r="BV67" s="40">
        <v>0</v>
      </c>
      <c r="BW67" s="41">
        <v>0</v>
      </c>
      <c r="CH67" s="40">
        <v>0</v>
      </c>
      <c r="CI67" s="41">
        <v>0</v>
      </c>
    </row>
    <row r="68" spans="1:91" x14ac:dyDescent="0.25">
      <c r="A68" s="10" t="s">
        <v>39</v>
      </c>
      <c r="B68" s="10" t="s">
        <v>177</v>
      </c>
      <c r="C68" s="11">
        <v>23877</v>
      </c>
      <c r="D68" s="10" t="s">
        <v>5</v>
      </c>
      <c r="E68" s="12">
        <v>871</v>
      </c>
      <c r="F68" s="12">
        <v>9225</v>
      </c>
      <c r="G68" s="12">
        <v>10255</v>
      </c>
      <c r="H68" s="13">
        <f>+E68/G68</f>
        <v>8.493417844953681E-2</v>
      </c>
      <c r="I68" s="13">
        <f>+F68/G68</f>
        <v>0.89956118966357879</v>
      </c>
      <c r="J68" s="12">
        <f>+E68-F68</f>
        <v>-8354</v>
      </c>
      <c r="K68" s="12">
        <f>+F68-E68</f>
        <v>8354</v>
      </c>
      <c r="L68" s="13">
        <f>+H68-I68</f>
        <v>-0.81462701121404202</v>
      </c>
      <c r="M68" s="13">
        <f>+I68-H68</f>
        <v>0.81462701121404202</v>
      </c>
      <c r="N68" s="12">
        <v>1286</v>
      </c>
      <c r="O68" s="12">
        <v>8310</v>
      </c>
      <c r="P68" s="12">
        <v>9712</v>
      </c>
      <c r="Q68" s="13">
        <f>+N68/P68</f>
        <v>0.13241350906095553</v>
      </c>
      <c r="R68" s="13">
        <f>+O68/P68</f>
        <v>0.8556425041186162</v>
      </c>
      <c r="S68" s="12">
        <f>+N68-O68</f>
        <v>-7024</v>
      </c>
      <c r="T68" s="13">
        <f>+Q68-R68</f>
        <v>-0.7232289950576607</v>
      </c>
      <c r="U68" s="14">
        <f>+E68-N68</f>
        <v>-415</v>
      </c>
      <c r="V68" s="14">
        <f>+F68-O68</f>
        <v>915</v>
      </c>
      <c r="W68" s="13">
        <f>+H68-Q68</f>
        <v>-4.7479330611418721E-2</v>
      </c>
      <c r="X68" s="13">
        <f>+I68-R68</f>
        <v>4.3918685544962588E-2</v>
      </c>
      <c r="Y68" s="15">
        <v>612.98</v>
      </c>
      <c r="Z68" s="16">
        <f>+C68/Y68</f>
        <v>38.952331234298015</v>
      </c>
      <c r="AA68" s="17">
        <v>1133</v>
      </c>
      <c r="AB68" s="18" t="str">
        <f>TEXT(AA68,"00000")</f>
        <v>01133</v>
      </c>
      <c r="AC68" s="19">
        <v>1</v>
      </c>
      <c r="AD68" s="19">
        <v>133</v>
      </c>
      <c r="AE68" s="27"/>
      <c r="AF68" s="21"/>
      <c r="AG68" s="24"/>
      <c r="AH68" s="28"/>
      <c r="AI68" s="24"/>
      <c r="AJ68" s="24"/>
      <c r="AK68" s="24"/>
      <c r="AL68" s="24"/>
      <c r="AM68" s="29" t="s">
        <v>62</v>
      </c>
      <c r="AN68" s="37">
        <v>24484</v>
      </c>
      <c r="AO68" s="40">
        <v>75</v>
      </c>
      <c r="AP68" s="40">
        <v>14974</v>
      </c>
      <c r="AQ68" s="41">
        <v>611.58000000000004</v>
      </c>
      <c r="AR68" s="40">
        <v>13499</v>
      </c>
      <c r="AS68" s="41">
        <v>551.34</v>
      </c>
      <c r="AV68" s="40">
        <v>1117</v>
      </c>
      <c r="AW68" s="41">
        <v>45.618888888888897</v>
      </c>
      <c r="AX68" s="40">
        <v>223</v>
      </c>
      <c r="AY68" s="41">
        <v>9.1088888888888899</v>
      </c>
      <c r="BJ68" s="40">
        <v>0</v>
      </c>
      <c r="BK68" s="41">
        <v>0</v>
      </c>
      <c r="BL68" s="40">
        <v>135</v>
      </c>
      <c r="BM68" s="41">
        <v>5.5088888888888903</v>
      </c>
      <c r="BV68" s="40">
        <v>0</v>
      </c>
      <c r="BW68" s="41">
        <v>0</v>
      </c>
      <c r="CH68" s="40">
        <v>0</v>
      </c>
      <c r="CI68" s="41">
        <v>0</v>
      </c>
    </row>
    <row r="69" spans="1:91" x14ac:dyDescent="0.25">
      <c r="A69" s="10" t="s">
        <v>181</v>
      </c>
      <c r="B69" s="10" t="s">
        <v>182</v>
      </c>
      <c r="C69" s="11">
        <v>71474</v>
      </c>
      <c r="D69" s="10" t="s">
        <v>5</v>
      </c>
      <c r="E69" s="12">
        <v>12196</v>
      </c>
      <c r="F69" s="12">
        <v>5315</v>
      </c>
      <c r="G69" s="12">
        <v>18659</v>
      </c>
      <c r="H69" s="13">
        <f>+E69/G69</f>
        <v>0.65362559622702177</v>
      </c>
      <c r="I69" s="13">
        <f>+F69/G69</f>
        <v>0.28484913446594134</v>
      </c>
      <c r="J69" s="12">
        <f>+E69-F69</f>
        <v>6881</v>
      </c>
      <c r="K69" s="12">
        <f>+F69-E69</f>
        <v>-6881</v>
      </c>
      <c r="L69" s="13">
        <f>+H69-I69</f>
        <v>0.36877646176108042</v>
      </c>
      <c r="M69" s="13">
        <f>+I69-H69</f>
        <v>-0.36877646176108042</v>
      </c>
      <c r="N69" s="12">
        <v>16833</v>
      </c>
      <c r="O69" s="12">
        <v>8198</v>
      </c>
      <c r="P69" s="12">
        <v>25465</v>
      </c>
      <c r="Q69" s="13">
        <f>+N69/P69</f>
        <v>0.66102493618692326</v>
      </c>
      <c r="R69" s="13">
        <f>+O69/P69</f>
        <v>0.32193206361672883</v>
      </c>
      <c r="S69" s="12">
        <f>+N69-O69</f>
        <v>8635</v>
      </c>
      <c r="T69" s="13">
        <f>+Q69-R69</f>
        <v>0.33909287257019444</v>
      </c>
      <c r="U69" s="14">
        <f>+E69-N69</f>
        <v>-4637</v>
      </c>
      <c r="V69" s="14">
        <f>+F69-O69</f>
        <v>-2883</v>
      </c>
      <c r="W69" s="13">
        <f>+H69-Q69</f>
        <v>-7.3993399599014964E-3</v>
      </c>
      <c r="X69" s="13">
        <f>+I69-R69</f>
        <v>-3.708292915078748E-2</v>
      </c>
      <c r="Y69" s="39">
        <v>11197.52</v>
      </c>
      <c r="Z69" s="16">
        <f>+C69/Y69</f>
        <v>6.3830205259736079</v>
      </c>
      <c r="AA69" s="17">
        <v>4001</v>
      </c>
      <c r="AB69" s="18" t="str">
        <f>TEXT(AA69,"00000")</f>
        <v>04001</v>
      </c>
      <c r="AC69" s="19">
        <v>4</v>
      </c>
      <c r="AD69" s="19">
        <v>1</v>
      </c>
      <c r="AE69" s="27"/>
      <c r="AF69" s="21"/>
      <c r="AG69" s="24"/>
      <c r="AH69" s="28"/>
      <c r="AI69" s="24"/>
      <c r="AJ69" s="24"/>
      <c r="AK69" s="24"/>
      <c r="AL69" s="24"/>
      <c r="AM69" s="29" t="s">
        <v>62</v>
      </c>
      <c r="AN69" s="37">
        <v>71518</v>
      </c>
      <c r="AO69" s="40">
        <v>132</v>
      </c>
      <c r="AP69" s="40">
        <v>34926</v>
      </c>
      <c r="AQ69" s="41">
        <v>488.35</v>
      </c>
      <c r="AR69" s="40">
        <v>3834</v>
      </c>
      <c r="AS69" s="41">
        <v>53.608888888888899</v>
      </c>
      <c r="AV69" s="40">
        <v>715</v>
      </c>
      <c r="AW69" s="41">
        <v>10</v>
      </c>
      <c r="AX69" s="40">
        <v>15000</v>
      </c>
      <c r="AY69" s="41">
        <v>209.74</v>
      </c>
      <c r="BB69" s="40">
        <v>324</v>
      </c>
      <c r="BC69" s="41">
        <v>4.53</v>
      </c>
      <c r="BD69" s="40">
        <v>103</v>
      </c>
      <c r="BE69" s="41">
        <v>1.44019687351436</v>
      </c>
      <c r="BJ69" s="40">
        <v>103</v>
      </c>
      <c r="BK69" s="41">
        <v>1.44019687351436</v>
      </c>
      <c r="BL69" s="40">
        <v>14950</v>
      </c>
      <c r="BM69" s="41">
        <v>209.03888888888901</v>
      </c>
      <c r="BV69" s="40">
        <v>0</v>
      </c>
      <c r="BW69" s="41">
        <v>0</v>
      </c>
      <c r="CH69" s="40">
        <v>0</v>
      </c>
      <c r="CI69" s="41">
        <v>0</v>
      </c>
    </row>
    <row r="70" spans="1:91" x14ac:dyDescent="0.25">
      <c r="A70" s="10" t="s">
        <v>181</v>
      </c>
      <c r="B70" s="10" t="s">
        <v>183</v>
      </c>
      <c r="C70" s="11">
        <v>126427</v>
      </c>
      <c r="D70" s="10" t="s">
        <v>5</v>
      </c>
      <c r="E70" s="12">
        <v>15291</v>
      </c>
      <c r="F70" s="12">
        <v>25036</v>
      </c>
      <c r="G70" s="12">
        <v>43147</v>
      </c>
      <c r="H70" s="13">
        <f>+E70/G70</f>
        <v>0.35439312119034927</v>
      </c>
      <c r="I70" s="13">
        <f>+F70/G70</f>
        <v>0.58024891649477373</v>
      </c>
      <c r="J70" s="12">
        <f>+E70-F70</f>
        <v>-9745</v>
      </c>
      <c r="K70" s="12">
        <f>+F70-E70</f>
        <v>9745</v>
      </c>
      <c r="L70" s="13">
        <f>+H70-I70</f>
        <v>-0.22585579530442446</v>
      </c>
      <c r="M70" s="13">
        <f>+I70-H70</f>
        <v>0.22585579530442446</v>
      </c>
      <c r="N70" s="12">
        <v>16223</v>
      </c>
      <c r="O70" s="12">
        <v>26742</v>
      </c>
      <c r="P70" s="12">
        <v>43776</v>
      </c>
      <c r="Q70" s="13">
        <f>+N70/P70</f>
        <v>0.37059119152046782</v>
      </c>
      <c r="R70" s="13">
        <f>+O70/P70</f>
        <v>0.61088267543859653</v>
      </c>
      <c r="S70" s="12">
        <f>+N70-O70</f>
        <v>-10519</v>
      </c>
      <c r="T70" s="13">
        <f>+Q70-R70</f>
        <v>-0.24029148391812871</v>
      </c>
      <c r="U70" s="14">
        <f>+E70-N70</f>
        <v>-932</v>
      </c>
      <c r="V70" s="14">
        <f>+F70-O70</f>
        <v>-1706</v>
      </c>
      <c r="W70" s="13">
        <f>+H70-Q70</f>
        <v>-1.6198070330118552E-2</v>
      </c>
      <c r="X70" s="13">
        <f>+I70-R70</f>
        <v>-3.0633758943822809E-2</v>
      </c>
      <c r="Y70" s="15">
        <v>6165.69</v>
      </c>
      <c r="Z70" s="16">
        <f>+C70/Y70</f>
        <v>20.504923212162794</v>
      </c>
      <c r="AA70" s="17">
        <v>4003</v>
      </c>
      <c r="AB70" s="18" t="str">
        <f>TEXT(AA70,"00000")</f>
        <v>04003</v>
      </c>
      <c r="AC70" s="19">
        <v>4</v>
      </c>
      <c r="AD70" s="19">
        <v>3</v>
      </c>
      <c r="AE70" s="20" t="s">
        <v>184</v>
      </c>
      <c r="AF70" s="21"/>
      <c r="AG70" s="22" t="s">
        <v>185</v>
      </c>
      <c r="AH70" s="23">
        <v>126427</v>
      </c>
      <c r="AI70" s="22" t="s">
        <v>43</v>
      </c>
      <c r="AJ70" s="24"/>
      <c r="AK70" s="24"/>
      <c r="AL70" s="24"/>
      <c r="AM70" s="25" t="s">
        <v>44</v>
      </c>
      <c r="AN70" s="37">
        <v>131346</v>
      </c>
      <c r="AO70" s="40">
        <v>207</v>
      </c>
      <c r="AP70" s="40">
        <v>53070</v>
      </c>
      <c r="AQ70" s="41">
        <v>404.05</v>
      </c>
      <c r="AR70" s="40">
        <v>13773</v>
      </c>
      <c r="AS70" s="41">
        <v>104.858888888889</v>
      </c>
      <c r="AT70" s="40">
        <v>862</v>
      </c>
      <c r="AU70" s="41">
        <v>6.5588888888888901</v>
      </c>
      <c r="AV70" s="40">
        <v>3386</v>
      </c>
      <c r="AW70" s="41">
        <v>25.78</v>
      </c>
      <c r="AX70" s="40">
        <v>26615</v>
      </c>
      <c r="AY70" s="41">
        <v>202.62888888888901</v>
      </c>
      <c r="AZ70" s="40">
        <v>50</v>
      </c>
      <c r="BA70" s="41">
        <v>0.38</v>
      </c>
      <c r="BB70" s="40">
        <v>159</v>
      </c>
      <c r="BC70" s="41">
        <v>1.20888888888889</v>
      </c>
      <c r="BD70" s="40">
        <v>102</v>
      </c>
      <c r="BE70" s="41">
        <v>0.77657484811109601</v>
      </c>
      <c r="BH70" s="40">
        <v>20</v>
      </c>
      <c r="BI70" s="41">
        <v>0.152269578060999</v>
      </c>
      <c r="BJ70" s="40">
        <v>122</v>
      </c>
      <c r="BK70" s="41">
        <v>0.92884442617209495</v>
      </c>
      <c r="BL70" s="40">
        <v>7933</v>
      </c>
      <c r="BM70" s="41">
        <v>60.398888888888898</v>
      </c>
      <c r="BV70" s="40">
        <v>0</v>
      </c>
      <c r="BW70" s="41">
        <v>0</v>
      </c>
      <c r="CF70" s="40">
        <v>76</v>
      </c>
      <c r="CG70" s="41">
        <v>0.57999999999999996</v>
      </c>
      <c r="CH70" s="40">
        <v>76</v>
      </c>
      <c r="CI70" s="41">
        <v>0.57999999999999996</v>
      </c>
      <c r="CJ70" s="40">
        <v>94</v>
      </c>
      <c r="CK70" s="41">
        <v>0.72</v>
      </c>
    </row>
    <row r="71" spans="1:91" x14ac:dyDescent="0.25">
      <c r="A71" s="10" t="s">
        <v>181</v>
      </c>
      <c r="B71" s="10" t="s">
        <v>186</v>
      </c>
      <c r="C71" s="11">
        <v>139097</v>
      </c>
      <c r="D71" s="10" t="s">
        <v>5</v>
      </c>
      <c r="E71" s="12">
        <v>25308</v>
      </c>
      <c r="F71" s="12">
        <v>16573</v>
      </c>
      <c r="G71" s="12">
        <v>44929</v>
      </c>
      <c r="H71" s="13">
        <f>+E71/G71</f>
        <v>0.56328874446348687</v>
      </c>
      <c r="I71" s="13">
        <f>+F71/G71</f>
        <v>0.36887088517438626</v>
      </c>
      <c r="J71" s="12">
        <f>+E71-F71</f>
        <v>8735</v>
      </c>
      <c r="K71" s="12">
        <f>+F71-E71</f>
        <v>-8735</v>
      </c>
      <c r="L71" s="13">
        <f>+H71-I71</f>
        <v>0.1944178592891006</v>
      </c>
      <c r="M71" s="13">
        <f>+I71-H71</f>
        <v>-0.1944178592891006</v>
      </c>
      <c r="N71" s="12">
        <v>26316</v>
      </c>
      <c r="O71" s="12">
        <v>19368</v>
      </c>
      <c r="P71" s="12">
        <v>46746</v>
      </c>
      <c r="Q71" s="13">
        <f>+N71/P71</f>
        <v>0.56295725837504818</v>
      </c>
      <c r="R71" s="13">
        <f>+O71/P71</f>
        <v>0.4143242202541394</v>
      </c>
      <c r="S71" s="12">
        <f>+N71-O71</f>
        <v>6948</v>
      </c>
      <c r="T71" s="13">
        <f>+Q71-R71</f>
        <v>0.14863303812090878</v>
      </c>
      <c r="U71" s="14">
        <f>+E71-N71</f>
        <v>-1008</v>
      </c>
      <c r="V71" s="14">
        <f>+F71-O71</f>
        <v>-2795</v>
      </c>
      <c r="W71" s="13">
        <f>+H71-Q71</f>
        <v>3.3148608843869276E-4</v>
      </c>
      <c r="X71" s="13">
        <f>+I71-R71</f>
        <v>-4.5453335079753132E-2</v>
      </c>
      <c r="Y71" s="15">
        <v>18618.89</v>
      </c>
      <c r="Z71" s="16">
        <f>+C71/Y71</f>
        <v>7.4707461078506832</v>
      </c>
      <c r="AA71" s="17">
        <v>4005</v>
      </c>
      <c r="AB71" s="18" t="str">
        <f>TEXT(AA71,"00000")</f>
        <v>04005</v>
      </c>
      <c r="AC71" s="19">
        <v>4</v>
      </c>
      <c r="AD71" s="19">
        <v>5</v>
      </c>
      <c r="AE71" s="20" t="s">
        <v>187</v>
      </c>
      <c r="AF71" s="21"/>
      <c r="AG71" s="22" t="s">
        <v>188</v>
      </c>
      <c r="AH71" s="23">
        <v>139097</v>
      </c>
      <c r="AI71" s="22" t="s">
        <v>43</v>
      </c>
      <c r="AJ71" s="24"/>
      <c r="AK71" s="24"/>
      <c r="AL71" s="24"/>
      <c r="AM71" s="25" t="s">
        <v>44</v>
      </c>
      <c r="AN71" s="37">
        <v>134421</v>
      </c>
      <c r="AO71" s="40">
        <v>182</v>
      </c>
      <c r="AP71" s="40">
        <v>39909</v>
      </c>
      <c r="AQ71" s="41">
        <v>296.89888888888902</v>
      </c>
      <c r="AR71" s="40">
        <v>10785</v>
      </c>
      <c r="AS71" s="41">
        <v>80.23</v>
      </c>
      <c r="AT71" s="40">
        <v>171</v>
      </c>
      <c r="AU71" s="41">
        <v>1.27</v>
      </c>
      <c r="AV71" s="40">
        <v>3756</v>
      </c>
      <c r="AW71" s="41">
        <v>27.94</v>
      </c>
      <c r="AX71" s="40">
        <v>6750</v>
      </c>
      <c r="AY71" s="41">
        <v>50.218888888888898</v>
      </c>
      <c r="AZ71" s="40">
        <v>150</v>
      </c>
      <c r="BA71" s="41">
        <v>1.1200000000000001</v>
      </c>
      <c r="BB71" s="40">
        <v>283</v>
      </c>
      <c r="BC71" s="41">
        <v>2.1088888888888899</v>
      </c>
      <c r="BD71" s="40">
        <v>649</v>
      </c>
      <c r="BE71" s="41">
        <v>4.8281146547042502</v>
      </c>
      <c r="BH71" s="40">
        <v>146</v>
      </c>
      <c r="BI71" s="41">
        <v>1.0861398144635099</v>
      </c>
      <c r="BJ71" s="40">
        <v>795</v>
      </c>
      <c r="BK71" s="41">
        <v>5.9142544691677603</v>
      </c>
      <c r="BL71" s="40">
        <v>16633</v>
      </c>
      <c r="BM71" s="41">
        <v>123.73888888888899</v>
      </c>
      <c r="BP71" s="40">
        <v>41</v>
      </c>
      <c r="BQ71" s="41">
        <v>0.30501186570550698</v>
      </c>
      <c r="BV71" s="40">
        <v>41</v>
      </c>
      <c r="BW71" s="41">
        <v>0.30501186570550698</v>
      </c>
      <c r="BX71" s="40">
        <v>150</v>
      </c>
      <c r="BY71" s="41">
        <v>1.1200000000000001</v>
      </c>
      <c r="CB71" s="40">
        <v>60</v>
      </c>
      <c r="CC71" s="41">
        <v>0.45</v>
      </c>
      <c r="CF71" s="40">
        <v>113</v>
      </c>
      <c r="CG71" s="41">
        <v>0.84</v>
      </c>
      <c r="CH71" s="40">
        <v>173</v>
      </c>
      <c r="CI71" s="41">
        <v>1.29</v>
      </c>
      <c r="CJ71" s="40">
        <v>219</v>
      </c>
      <c r="CK71" s="41">
        <v>1.63</v>
      </c>
      <c r="CL71" s="40">
        <v>3</v>
      </c>
      <c r="CM71" s="41">
        <v>1.8888888888888899E-2</v>
      </c>
    </row>
    <row r="72" spans="1:91" x14ac:dyDescent="0.25">
      <c r="A72" s="10" t="s">
        <v>181</v>
      </c>
      <c r="B72" s="10" t="s">
        <v>189</v>
      </c>
      <c r="C72" s="11">
        <v>53159</v>
      </c>
      <c r="D72" s="10" t="s">
        <v>5</v>
      </c>
      <c r="E72" s="12">
        <v>6746</v>
      </c>
      <c r="F72" s="12">
        <v>13672</v>
      </c>
      <c r="G72" s="12">
        <v>21398</v>
      </c>
      <c r="H72" s="13">
        <f>+E72/G72</f>
        <v>0.31526310870174784</v>
      </c>
      <c r="I72" s="13">
        <f>+F72/G72</f>
        <v>0.6389382185250958</v>
      </c>
      <c r="J72" s="12">
        <f>+E72-F72</f>
        <v>-6926</v>
      </c>
      <c r="K72" s="12">
        <f>+F72-E72</f>
        <v>6926</v>
      </c>
      <c r="L72" s="13">
        <f>+H72-I72</f>
        <v>-0.32367510982334796</v>
      </c>
      <c r="M72" s="13">
        <f>+I72-H72</f>
        <v>0.32367510982334796</v>
      </c>
      <c r="N72" s="12">
        <v>6650</v>
      </c>
      <c r="O72" s="12">
        <v>11525</v>
      </c>
      <c r="P72" s="12">
        <v>18477</v>
      </c>
      <c r="Q72" s="13">
        <f>+N72/P72</f>
        <v>0.35990691129512364</v>
      </c>
      <c r="R72" s="13">
        <f>+O72/P72</f>
        <v>0.62374844401147378</v>
      </c>
      <c r="S72" s="12">
        <f>+N72-O72</f>
        <v>-4875</v>
      </c>
      <c r="T72" s="13">
        <f>+Q72-R72</f>
        <v>-0.26384153271635014</v>
      </c>
      <c r="U72" s="14">
        <f>+E72-N72</f>
        <v>96</v>
      </c>
      <c r="V72" s="14">
        <f>+F72-O72</f>
        <v>2147</v>
      </c>
      <c r="W72" s="13">
        <f>+H72-Q72</f>
        <v>-4.4643802593375803E-2</v>
      </c>
      <c r="X72" s="13">
        <f>+I72-R72</f>
        <v>1.5189774513622023E-2</v>
      </c>
      <c r="Y72" s="15">
        <v>4757.93</v>
      </c>
      <c r="Z72" s="16">
        <f>+C72/Y72</f>
        <v>11.172715865933293</v>
      </c>
      <c r="AA72" s="17">
        <v>4007</v>
      </c>
      <c r="AB72" s="18" t="str">
        <f>TEXT(AA72,"00000")</f>
        <v>04007</v>
      </c>
      <c r="AC72" s="19">
        <v>4</v>
      </c>
      <c r="AD72" s="19">
        <v>7</v>
      </c>
      <c r="AE72" s="20" t="s">
        <v>190</v>
      </c>
      <c r="AF72" s="21"/>
      <c r="AG72" s="22" t="s">
        <v>191</v>
      </c>
      <c r="AH72" s="19"/>
      <c r="AI72" s="22" t="s">
        <v>53</v>
      </c>
      <c r="AJ72" s="24"/>
      <c r="AK72" s="24"/>
      <c r="AL72" s="24"/>
      <c r="AM72" s="25" t="s">
        <v>44</v>
      </c>
      <c r="AN72" s="37">
        <v>53597</v>
      </c>
      <c r="AO72" s="40">
        <v>92</v>
      </c>
      <c r="AP72" s="40">
        <v>20145</v>
      </c>
      <c r="AQ72" s="41">
        <v>375.86</v>
      </c>
      <c r="AR72" s="40">
        <v>5416</v>
      </c>
      <c r="AS72" s="41">
        <v>101.048888888889</v>
      </c>
      <c r="AV72" s="40">
        <v>1454</v>
      </c>
      <c r="AW72" s="41">
        <v>27.128888888888898</v>
      </c>
      <c r="AX72" s="40">
        <v>8519</v>
      </c>
      <c r="AY72" s="41">
        <v>158.948888888889</v>
      </c>
      <c r="BB72" s="40">
        <v>35</v>
      </c>
      <c r="BC72" s="41">
        <v>0.65</v>
      </c>
      <c r="BJ72" s="40">
        <v>0</v>
      </c>
      <c r="BK72" s="41">
        <v>0</v>
      </c>
      <c r="BL72" s="40">
        <v>4719</v>
      </c>
      <c r="BM72" s="41">
        <v>88.048888888888897</v>
      </c>
      <c r="BV72" s="40">
        <v>0</v>
      </c>
      <c r="BW72" s="41">
        <v>0</v>
      </c>
      <c r="CH72" s="40">
        <v>0</v>
      </c>
      <c r="CI72" s="41">
        <v>0</v>
      </c>
      <c r="CL72" s="40">
        <v>2</v>
      </c>
      <c r="CM72" s="41">
        <v>0.04</v>
      </c>
    </row>
    <row r="73" spans="1:91" x14ac:dyDescent="0.25">
      <c r="A73" s="10" t="s">
        <v>181</v>
      </c>
      <c r="B73" s="10" t="s">
        <v>192</v>
      </c>
      <c r="C73" s="11">
        <v>37666</v>
      </c>
      <c r="D73" s="10" t="s">
        <v>5</v>
      </c>
      <c r="E73" s="12">
        <v>3301</v>
      </c>
      <c r="F73" s="12">
        <v>8025</v>
      </c>
      <c r="G73" s="12">
        <v>11939</v>
      </c>
      <c r="H73" s="13">
        <f>+E73/G73</f>
        <v>0.2764888181589748</v>
      </c>
      <c r="I73" s="13">
        <f>+F73/G73</f>
        <v>0.67216684814473571</v>
      </c>
      <c r="J73" s="12">
        <f>+E73-F73</f>
        <v>-4724</v>
      </c>
      <c r="K73" s="12">
        <f>+F73-E73</f>
        <v>4724</v>
      </c>
      <c r="L73" s="13">
        <f>+H73-I73</f>
        <v>-0.3956780299857609</v>
      </c>
      <c r="M73" s="13">
        <f>+I73-H73</f>
        <v>0.3956780299857609</v>
      </c>
      <c r="N73" s="12">
        <v>3608</v>
      </c>
      <c r="O73" s="12">
        <v>8076</v>
      </c>
      <c r="P73" s="12">
        <v>11854</v>
      </c>
      <c r="Q73" s="13">
        <f>+N73/P73</f>
        <v>0.30436983296777459</v>
      </c>
      <c r="R73" s="13">
        <f>+O73/P73</f>
        <v>0.68128901636578365</v>
      </c>
      <c r="S73" s="12">
        <f>+N73-O73</f>
        <v>-4468</v>
      </c>
      <c r="T73" s="13">
        <f>+Q73-R73</f>
        <v>-0.37691918339800906</v>
      </c>
      <c r="U73" s="14">
        <f>+E73-N73</f>
        <v>-307</v>
      </c>
      <c r="V73" s="14">
        <f>+F73-O73</f>
        <v>-51</v>
      </c>
      <c r="W73" s="13">
        <f>+H73-Q73</f>
        <v>-2.7881014808799787E-2</v>
      </c>
      <c r="X73" s="13">
        <f>+I73-R73</f>
        <v>-9.1221682210479438E-3</v>
      </c>
      <c r="Y73" s="15">
        <v>4622.6000000000004</v>
      </c>
      <c r="Z73" s="16">
        <f>+C73/Y73</f>
        <v>8.1482282698048714</v>
      </c>
      <c r="AA73" s="17">
        <v>4009</v>
      </c>
      <c r="AB73" s="18" t="str">
        <f>TEXT(AA73,"00000")</f>
        <v>04009</v>
      </c>
      <c r="AC73" s="19">
        <v>4</v>
      </c>
      <c r="AD73" s="19">
        <v>9</v>
      </c>
      <c r="AE73" s="20" t="s">
        <v>193</v>
      </c>
      <c r="AF73" s="21"/>
      <c r="AG73" s="22" t="s">
        <v>194</v>
      </c>
      <c r="AH73" s="19"/>
      <c r="AI73" s="22" t="s">
        <v>53</v>
      </c>
      <c r="AJ73" s="24"/>
      <c r="AK73" s="24"/>
      <c r="AL73" s="24"/>
      <c r="AM73" s="25" t="s">
        <v>44</v>
      </c>
      <c r="AN73" s="37">
        <v>37220</v>
      </c>
      <c r="AO73" s="40">
        <v>65</v>
      </c>
      <c r="AP73" s="40">
        <v>20563</v>
      </c>
      <c r="AQ73" s="41">
        <v>552.47</v>
      </c>
      <c r="AR73" s="40">
        <v>1985</v>
      </c>
      <c r="AS73" s="41">
        <v>53.328888888888898</v>
      </c>
      <c r="AV73" s="40">
        <v>561</v>
      </c>
      <c r="AW73" s="41">
        <v>15.07</v>
      </c>
      <c r="AX73" s="40">
        <v>6194</v>
      </c>
      <c r="AY73" s="41">
        <v>166.418888888889</v>
      </c>
      <c r="AZ73" s="40">
        <v>30</v>
      </c>
      <c r="BA73" s="41">
        <v>0.81</v>
      </c>
      <c r="BB73" s="40">
        <v>27</v>
      </c>
      <c r="BC73" s="41">
        <v>0.73</v>
      </c>
      <c r="BJ73" s="40">
        <v>0</v>
      </c>
      <c r="BK73" s="41">
        <v>0</v>
      </c>
      <c r="BL73" s="40">
        <v>11766</v>
      </c>
      <c r="BM73" s="41">
        <v>316.12</v>
      </c>
      <c r="BV73" s="40">
        <v>0</v>
      </c>
      <c r="BW73" s="41">
        <v>0</v>
      </c>
      <c r="CH73" s="40">
        <v>0</v>
      </c>
      <c r="CI73" s="41">
        <v>0</v>
      </c>
    </row>
    <row r="74" spans="1:91" x14ac:dyDescent="0.25">
      <c r="A74" s="10" t="s">
        <v>181</v>
      </c>
      <c r="B74" s="10" t="s">
        <v>195</v>
      </c>
      <c r="C74" s="11">
        <v>9529</v>
      </c>
      <c r="D74" s="10" t="s">
        <v>5</v>
      </c>
      <c r="E74" s="12">
        <v>1092</v>
      </c>
      <c r="F74" s="12">
        <v>1892</v>
      </c>
      <c r="G74" s="12">
        <v>3243</v>
      </c>
      <c r="H74" s="13">
        <f>+E74/G74</f>
        <v>0.33672525439407958</v>
      </c>
      <c r="I74" s="13">
        <f>+F74/G74</f>
        <v>0.58341042244835029</v>
      </c>
      <c r="J74" s="12">
        <f>+E74-F74</f>
        <v>-800</v>
      </c>
      <c r="K74" s="12">
        <f>+F74-E74</f>
        <v>800</v>
      </c>
      <c r="L74" s="13">
        <f>+H74-I74</f>
        <v>-0.24668516805427071</v>
      </c>
      <c r="M74" s="13">
        <f>+I74-H74</f>
        <v>0.24668516805427071</v>
      </c>
      <c r="N74" s="12">
        <v>1310</v>
      </c>
      <c r="O74" s="12">
        <v>1590</v>
      </c>
      <c r="P74" s="12">
        <v>2972</v>
      </c>
      <c r="Q74" s="13">
        <f>+N74/P74</f>
        <v>0.44078061911170929</v>
      </c>
      <c r="R74" s="13">
        <f>+O74/P74</f>
        <v>0.53499327052489909</v>
      </c>
      <c r="S74" s="12">
        <f>+N74-O74</f>
        <v>-280</v>
      </c>
      <c r="T74" s="13">
        <f>+Q74-R74</f>
        <v>-9.4212651413189796E-2</v>
      </c>
      <c r="U74" s="14">
        <f>+E74-N74</f>
        <v>-218</v>
      </c>
      <c r="V74" s="14">
        <f>+F74-O74</f>
        <v>302</v>
      </c>
      <c r="W74" s="13">
        <f>+H74-Q74</f>
        <v>-0.10405536471762972</v>
      </c>
      <c r="X74" s="13">
        <f>+I74-R74</f>
        <v>4.8417151923451196E-2</v>
      </c>
      <c r="Y74" s="15">
        <v>1843.13</v>
      </c>
      <c r="Z74" s="16">
        <f>+C74/Y74</f>
        <v>5.1700097117403541</v>
      </c>
      <c r="AA74" s="17">
        <v>4011</v>
      </c>
      <c r="AB74" s="18" t="str">
        <f>TEXT(AA74,"00000")</f>
        <v>04011</v>
      </c>
      <c r="AC74" s="19">
        <v>4</v>
      </c>
      <c r="AD74" s="19">
        <v>11</v>
      </c>
      <c r="AE74" s="27"/>
      <c r="AF74" s="21"/>
      <c r="AG74" s="24"/>
      <c r="AH74" s="28"/>
      <c r="AI74" s="24"/>
      <c r="AJ74" s="24"/>
      <c r="AK74" s="24"/>
      <c r="AL74" s="24"/>
      <c r="AM74" s="29" t="s">
        <v>62</v>
      </c>
      <c r="AN74" s="37">
        <v>8437</v>
      </c>
      <c r="AO74" s="40">
        <v>19</v>
      </c>
      <c r="AP74" s="40">
        <v>4442</v>
      </c>
      <c r="AQ74" s="41">
        <v>526.49</v>
      </c>
      <c r="AR74" s="40">
        <v>571</v>
      </c>
      <c r="AS74" s="41">
        <v>67.680000000000007</v>
      </c>
      <c r="AV74" s="40">
        <v>34</v>
      </c>
      <c r="AW74" s="41">
        <v>4.03</v>
      </c>
      <c r="AX74" s="40">
        <v>2608</v>
      </c>
      <c r="AY74" s="41">
        <v>309.11</v>
      </c>
      <c r="BB74" s="40">
        <v>8</v>
      </c>
      <c r="BC74" s="41">
        <v>0.95</v>
      </c>
      <c r="BJ74" s="40">
        <v>0</v>
      </c>
      <c r="BK74" s="41">
        <v>0</v>
      </c>
      <c r="BL74" s="40">
        <v>1221</v>
      </c>
      <c r="BM74" s="41">
        <v>144.71888888888901</v>
      </c>
      <c r="BV74" s="40">
        <v>0</v>
      </c>
      <c r="BW74" s="41">
        <v>0</v>
      </c>
      <c r="CH74" s="40">
        <v>0</v>
      </c>
      <c r="CI74" s="41">
        <v>0</v>
      </c>
    </row>
    <row r="75" spans="1:91" x14ac:dyDescent="0.25">
      <c r="A75" s="10" t="s">
        <v>181</v>
      </c>
      <c r="B75" s="10" t="s">
        <v>196</v>
      </c>
      <c r="C75" s="11">
        <v>20152</v>
      </c>
      <c r="D75" s="10" t="s">
        <v>5</v>
      </c>
      <c r="E75" s="12">
        <v>1318</v>
      </c>
      <c r="F75" s="12">
        <v>3381</v>
      </c>
      <c r="G75" s="12">
        <v>4931</v>
      </c>
      <c r="H75" s="13">
        <f>+E75/G75</f>
        <v>0.26728858243763942</v>
      </c>
      <c r="I75" s="13">
        <f>+F75/G75</f>
        <v>0.68566213749746496</v>
      </c>
      <c r="J75" s="12">
        <f>+E75-F75</f>
        <v>-2063</v>
      </c>
      <c r="K75" s="12">
        <f>+F75-E75</f>
        <v>2063</v>
      </c>
      <c r="L75" s="13">
        <f>+H75-I75</f>
        <v>-0.41837355505982554</v>
      </c>
      <c r="M75" s="13">
        <f>+I75-H75</f>
        <v>0.41837355505982554</v>
      </c>
      <c r="N75" s="12">
        <v>1619</v>
      </c>
      <c r="O75" s="12">
        <v>3205</v>
      </c>
      <c r="P75" s="12">
        <v>4922</v>
      </c>
      <c r="Q75" s="13">
        <f>+N75/P75</f>
        <v>0.32893132872815928</v>
      </c>
      <c r="R75" s="13">
        <f>+O75/P75</f>
        <v>0.65115806582689961</v>
      </c>
      <c r="S75" s="12">
        <f>+N75-O75</f>
        <v>-1586</v>
      </c>
      <c r="T75" s="13">
        <f>+Q75-R75</f>
        <v>-0.32222673709874033</v>
      </c>
      <c r="U75" s="14">
        <f>+E75-N75</f>
        <v>-301</v>
      </c>
      <c r="V75" s="14">
        <f>+F75-O75</f>
        <v>176</v>
      </c>
      <c r="W75" s="13">
        <f>+H75-Q75</f>
        <v>-6.1642746290519856E-2</v>
      </c>
      <c r="X75" s="13">
        <f>+I75-R75</f>
        <v>3.4504071670565351E-2</v>
      </c>
      <c r="Y75" s="15">
        <v>4499.63</v>
      </c>
      <c r="Z75" s="16">
        <f>+C75/Y75</f>
        <v>4.4785904618824217</v>
      </c>
      <c r="AA75" s="17">
        <v>4012</v>
      </c>
      <c r="AB75" s="18" t="str">
        <f>TEXT(AA75,"00000")</f>
        <v>04012</v>
      </c>
      <c r="AC75" s="19">
        <v>4</v>
      </c>
      <c r="AD75" s="19">
        <v>12</v>
      </c>
      <c r="AE75" s="27"/>
      <c r="AF75" s="21"/>
      <c r="AG75" s="24"/>
      <c r="AH75" s="28"/>
      <c r="AI75" s="24"/>
      <c r="AJ75" s="24"/>
      <c r="AK75" s="24"/>
      <c r="AL75" s="24"/>
      <c r="AM75" s="29" t="s">
        <v>62</v>
      </c>
      <c r="AN75" s="37">
        <v>20489</v>
      </c>
      <c r="AO75" s="40">
        <v>39</v>
      </c>
      <c r="AP75" s="40">
        <v>4909</v>
      </c>
      <c r="AQ75" s="41">
        <v>239.59</v>
      </c>
      <c r="AR75" s="40">
        <v>2314</v>
      </c>
      <c r="AS75" s="41">
        <v>112.938888888889</v>
      </c>
      <c r="AT75" s="40">
        <v>174</v>
      </c>
      <c r="AU75" s="41">
        <v>8.49</v>
      </c>
      <c r="AV75" s="40">
        <v>302</v>
      </c>
      <c r="AW75" s="41">
        <v>14.74</v>
      </c>
      <c r="AX75" s="40">
        <v>1109</v>
      </c>
      <c r="AY75" s="41">
        <v>54.13</v>
      </c>
      <c r="BB75" s="40">
        <v>19</v>
      </c>
      <c r="BC75" s="41">
        <v>0.93</v>
      </c>
      <c r="BJ75" s="40">
        <v>0</v>
      </c>
      <c r="BK75" s="41">
        <v>0</v>
      </c>
      <c r="BL75" s="40">
        <v>991</v>
      </c>
      <c r="BM75" s="41">
        <v>48.368888888888897</v>
      </c>
      <c r="BV75" s="40">
        <v>0</v>
      </c>
      <c r="BW75" s="41">
        <v>0</v>
      </c>
      <c r="CH75" s="40">
        <v>0</v>
      </c>
      <c r="CI75" s="41">
        <v>0</v>
      </c>
    </row>
    <row r="76" spans="1:91" x14ac:dyDescent="0.25">
      <c r="A76" s="10" t="s">
        <v>181</v>
      </c>
      <c r="B76" s="10" t="s">
        <v>197</v>
      </c>
      <c r="C76" s="11">
        <v>4167947</v>
      </c>
      <c r="D76" s="10" t="s">
        <v>5</v>
      </c>
      <c r="E76" s="12">
        <v>549040</v>
      </c>
      <c r="F76" s="12">
        <v>590465</v>
      </c>
      <c r="G76" s="12">
        <v>1201934</v>
      </c>
      <c r="H76" s="13">
        <f>+E76/G76</f>
        <v>0.456797128627695</v>
      </c>
      <c r="I76" s="13">
        <f>+F76/G76</f>
        <v>0.49126241540716881</v>
      </c>
      <c r="J76" s="12">
        <f>+E76-F76</f>
        <v>-41425</v>
      </c>
      <c r="K76" s="12">
        <f>+F76-E76</f>
        <v>41425</v>
      </c>
      <c r="L76" s="13">
        <f>+H76-I76</f>
        <v>-3.4465286779473803E-2</v>
      </c>
      <c r="M76" s="13">
        <f>+I76-H76</f>
        <v>3.4465286779473803E-2</v>
      </c>
      <c r="N76" s="12">
        <v>512008</v>
      </c>
      <c r="O76" s="12">
        <v>654835</v>
      </c>
      <c r="P76" s="12">
        <v>1187008</v>
      </c>
      <c r="Q76" s="13">
        <f>+N76/P76</f>
        <v>0.43134334393702484</v>
      </c>
      <c r="R76" s="13">
        <f>+O76/P76</f>
        <v>0.55166856499703454</v>
      </c>
      <c r="S76" s="12">
        <f>+N76-O76</f>
        <v>-142827</v>
      </c>
      <c r="T76" s="13">
        <f>+Q76-R76</f>
        <v>-0.1203252210600097</v>
      </c>
      <c r="U76" s="14">
        <f>+E76-N76</f>
        <v>37032</v>
      </c>
      <c r="V76" s="14">
        <f>+F76-O76</f>
        <v>-64370</v>
      </c>
      <c r="W76" s="13">
        <f>+H76-Q76</f>
        <v>2.5453784690670167E-2</v>
      </c>
      <c r="X76" s="13">
        <f>+I76-R76</f>
        <v>-6.0406149589865732E-2</v>
      </c>
      <c r="Y76" s="15">
        <v>9200.14</v>
      </c>
      <c r="Z76" s="16">
        <f>+C76/Y76</f>
        <v>453.0308234439911</v>
      </c>
      <c r="AA76" s="17">
        <v>4013</v>
      </c>
      <c r="AB76" s="18" t="str">
        <f>TEXT(AA76,"00000")</f>
        <v>04013</v>
      </c>
      <c r="AC76" s="19">
        <v>4</v>
      </c>
      <c r="AD76" s="19">
        <v>13</v>
      </c>
      <c r="AE76" s="20" t="s">
        <v>198</v>
      </c>
      <c r="AF76" s="21"/>
      <c r="AG76" s="22" t="s">
        <v>199</v>
      </c>
      <c r="AH76" s="23">
        <v>4574531</v>
      </c>
      <c r="AI76" s="22" t="s">
        <v>43</v>
      </c>
      <c r="AJ76" s="24"/>
      <c r="AK76" s="24"/>
      <c r="AL76" s="24"/>
      <c r="AM76" s="25" t="s">
        <v>44</v>
      </c>
      <c r="AN76" s="37">
        <v>3817117</v>
      </c>
      <c r="AO76" s="40">
        <v>2299</v>
      </c>
      <c r="AP76" s="40">
        <v>1491480</v>
      </c>
      <c r="AQ76" s="41">
        <v>390.73</v>
      </c>
      <c r="AR76" s="40">
        <v>534453</v>
      </c>
      <c r="AS76" s="41">
        <v>140.008888888889</v>
      </c>
      <c r="AT76" s="40">
        <v>6278</v>
      </c>
      <c r="AU76" s="41">
        <v>1.64</v>
      </c>
      <c r="AV76" s="40">
        <v>104145</v>
      </c>
      <c r="AW76" s="41">
        <v>27.28</v>
      </c>
      <c r="AX76" s="40">
        <v>520651</v>
      </c>
      <c r="AY76" s="41">
        <v>136.4</v>
      </c>
      <c r="AZ76" s="40">
        <v>13379</v>
      </c>
      <c r="BA76" s="41">
        <v>3.5088888888888898</v>
      </c>
      <c r="BB76" s="40">
        <v>4766</v>
      </c>
      <c r="BC76" s="41">
        <v>1.25</v>
      </c>
      <c r="BD76" s="40">
        <v>10159</v>
      </c>
      <c r="BE76" s="41">
        <v>2.6614326990762902</v>
      </c>
      <c r="BF76" s="40">
        <v>2060</v>
      </c>
      <c r="BG76" s="41">
        <v>0.539674314410588</v>
      </c>
      <c r="BH76" s="40">
        <v>623</v>
      </c>
      <c r="BI76" s="41">
        <v>0.163212183435823</v>
      </c>
      <c r="BJ76" s="40">
        <v>12842</v>
      </c>
      <c r="BK76" s="41">
        <v>3.3643191969227013</v>
      </c>
      <c r="BL76" s="40">
        <v>242732</v>
      </c>
      <c r="BM76" s="41">
        <v>63.59</v>
      </c>
      <c r="BN76" s="40">
        <v>4471</v>
      </c>
      <c r="BO76" s="41">
        <v>1.1713028445289999</v>
      </c>
      <c r="BP76" s="40">
        <v>255</v>
      </c>
      <c r="BQ76" s="41">
        <v>6.6804344744999994E-2</v>
      </c>
      <c r="BR76" s="40">
        <v>13000</v>
      </c>
      <c r="BS76" s="41">
        <v>3.4057116928823499</v>
      </c>
      <c r="BT76" s="40">
        <v>11500</v>
      </c>
      <c r="BU76" s="41">
        <v>3.0127449590882298</v>
      </c>
      <c r="BV76" s="40">
        <v>29226</v>
      </c>
      <c r="BW76" s="41">
        <v>7.6565638412445791</v>
      </c>
      <c r="BX76" s="40">
        <v>6817</v>
      </c>
      <c r="BY76" s="41">
        <v>1.79</v>
      </c>
      <c r="BZ76" s="40">
        <v>2390</v>
      </c>
      <c r="CA76" s="41">
        <v>0.63</v>
      </c>
      <c r="CB76" s="40">
        <v>2250</v>
      </c>
      <c r="CC76" s="41">
        <v>0.59</v>
      </c>
      <c r="CF76" s="40">
        <v>9212</v>
      </c>
      <c r="CG76" s="41">
        <v>2.41</v>
      </c>
      <c r="CH76" s="40">
        <v>13852</v>
      </c>
      <c r="CI76" s="41">
        <v>3.63</v>
      </c>
      <c r="CJ76" s="40">
        <v>1390</v>
      </c>
      <c r="CK76" s="41">
        <v>0.36</v>
      </c>
      <c r="CL76" s="40">
        <v>93</v>
      </c>
      <c r="CM76" s="41">
        <v>1.8888888888888899E-2</v>
      </c>
    </row>
    <row r="77" spans="1:91" x14ac:dyDescent="0.25">
      <c r="A77" s="10" t="s">
        <v>181</v>
      </c>
      <c r="B77" s="10" t="s">
        <v>200</v>
      </c>
      <c r="C77" s="11">
        <v>204737</v>
      </c>
      <c r="D77" s="10" t="s">
        <v>5</v>
      </c>
      <c r="E77" s="12">
        <v>16485</v>
      </c>
      <c r="F77" s="12">
        <v>54656</v>
      </c>
      <c r="G77" s="12">
        <v>74189</v>
      </c>
      <c r="H77" s="13">
        <f>+E77/G77</f>
        <v>0.22220275242960547</v>
      </c>
      <c r="I77" s="13">
        <f>+F77/G77</f>
        <v>0.73671298979633104</v>
      </c>
      <c r="J77" s="12">
        <f>+E77-F77</f>
        <v>-38171</v>
      </c>
      <c r="K77" s="12">
        <f>+F77-E77</f>
        <v>38171</v>
      </c>
      <c r="L77" s="13">
        <f>+H77-I77</f>
        <v>-0.51451023736672563</v>
      </c>
      <c r="M77" s="13">
        <f>+I77-H77</f>
        <v>0.51451023736672563</v>
      </c>
      <c r="N77" s="12">
        <v>18324</v>
      </c>
      <c r="O77" s="12">
        <v>46442</v>
      </c>
      <c r="P77" s="12">
        <v>65949</v>
      </c>
      <c r="Q77" s="13">
        <f>+N77/P77</f>
        <v>0.27785106673338489</v>
      </c>
      <c r="R77" s="13">
        <f>+O77/P77</f>
        <v>0.70421082958043335</v>
      </c>
      <c r="S77" s="12">
        <f>+N77-O77</f>
        <v>-28118</v>
      </c>
      <c r="T77" s="13">
        <f>+Q77-R77</f>
        <v>-0.42635976284704846</v>
      </c>
      <c r="U77" s="14">
        <f>+E77-N77</f>
        <v>-1839</v>
      </c>
      <c r="V77" s="14">
        <f>+F77-O77</f>
        <v>8214</v>
      </c>
      <c r="W77" s="13">
        <f>+H77-Q77</f>
        <v>-5.5648314303779423E-2</v>
      </c>
      <c r="X77" s="13">
        <f>+I77-R77</f>
        <v>3.2502160215897691E-2</v>
      </c>
      <c r="Y77" s="15">
        <v>13311.08</v>
      </c>
      <c r="Z77" s="16">
        <f>+C77/Y77</f>
        <v>15.380945798537759</v>
      </c>
      <c r="AA77" s="17">
        <v>4015</v>
      </c>
      <c r="AB77" s="18" t="str">
        <f>TEXT(AA77,"00000")</f>
        <v>04015</v>
      </c>
      <c r="AC77" s="19">
        <v>4</v>
      </c>
      <c r="AD77" s="19">
        <v>15</v>
      </c>
      <c r="AE77" s="20" t="s">
        <v>201</v>
      </c>
      <c r="AF77" s="26" t="s">
        <v>202</v>
      </c>
      <c r="AG77" s="22" t="s">
        <v>203</v>
      </c>
      <c r="AH77" s="23">
        <v>204737</v>
      </c>
      <c r="AI77" s="22" t="s">
        <v>43</v>
      </c>
      <c r="AJ77" s="22" t="s">
        <v>204</v>
      </c>
      <c r="AK77" s="24"/>
      <c r="AL77" s="24"/>
      <c r="AM77" s="25" t="s">
        <v>44</v>
      </c>
      <c r="AN77" s="37">
        <v>200186</v>
      </c>
      <c r="AO77" s="40">
        <v>139</v>
      </c>
      <c r="AP77" s="40">
        <v>44735</v>
      </c>
      <c r="AQ77" s="41">
        <v>223.46888888888901</v>
      </c>
      <c r="AR77" s="40">
        <v>13180</v>
      </c>
      <c r="AS77" s="41">
        <v>65.84</v>
      </c>
      <c r="AV77" s="40">
        <v>4061</v>
      </c>
      <c r="AW77" s="41">
        <v>20.288888888888899</v>
      </c>
      <c r="AX77" s="40">
        <v>18500</v>
      </c>
      <c r="AY77" s="41">
        <v>92.408888888888896</v>
      </c>
      <c r="AZ77" s="40">
        <v>64</v>
      </c>
      <c r="BA77" s="41">
        <v>0.32</v>
      </c>
      <c r="BB77" s="40">
        <v>64</v>
      </c>
      <c r="BC77" s="41">
        <v>0.32</v>
      </c>
      <c r="BJ77" s="40">
        <v>0</v>
      </c>
      <c r="BK77" s="41">
        <v>0</v>
      </c>
      <c r="BL77" s="40">
        <v>8147</v>
      </c>
      <c r="BM77" s="41">
        <v>40.700000000000003</v>
      </c>
      <c r="BV77" s="40">
        <v>0</v>
      </c>
      <c r="BW77" s="41">
        <v>0</v>
      </c>
      <c r="BX77" s="40">
        <v>616</v>
      </c>
      <c r="BY77" s="41">
        <v>3.08</v>
      </c>
      <c r="CF77" s="40">
        <v>103</v>
      </c>
      <c r="CG77" s="41">
        <v>0.51</v>
      </c>
      <c r="CH77" s="40">
        <v>103</v>
      </c>
      <c r="CI77" s="41">
        <v>0.51</v>
      </c>
    </row>
    <row r="78" spans="1:91" x14ac:dyDescent="0.25">
      <c r="A78" s="10" t="s">
        <v>181</v>
      </c>
      <c r="B78" s="10" t="s">
        <v>205</v>
      </c>
      <c r="C78" s="11">
        <v>108277</v>
      </c>
      <c r="D78" s="10" t="s">
        <v>5</v>
      </c>
      <c r="E78" s="12">
        <v>15362</v>
      </c>
      <c r="F78" s="12">
        <v>18165</v>
      </c>
      <c r="G78" s="12">
        <v>35409</v>
      </c>
      <c r="H78" s="13">
        <f>+E78/G78</f>
        <v>0.43384450281002007</v>
      </c>
      <c r="I78" s="13">
        <f>+F78/G78</f>
        <v>0.51300516817758202</v>
      </c>
      <c r="J78" s="12">
        <f>+E78-F78</f>
        <v>-2803</v>
      </c>
      <c r="K78" s="12">
        <f>+F78-E78</f>
        <v>2803</v>
      </c>
      <c r="L78" s="13">
        <f>+H78-I78</f>
        <v>-7.9160665367561944E-2</v>
      </c>
      <c r="M78" s="13">
        <f>+I78-H78</f>
        <v>7.9160665367561944E-2</v>
      </c>
      <c r="N78" s="12">
        <v>16157</v>
      </c>
      <c r="O78" s="12">
        <v>19155</v>
      </c>
      <c r="P78" s="12">
        <v>35775</v>
      </c>
      <c r="Q78" s="13">
        <f>+N78/P78</f>
        <v>0.45162823200559049</v>
      </c>
      <c r="R78" s="13">
        <f>+O78/P78</f>
        <v>0.53542976939203357</v>
      </c>
      <c r="S78" s="12">
        <f>+N78-O78</f>
        <v>-2998</v>
      </c>
      <c r="T78" s="13">
        <f>+Q78-R78</f>
        <v>-8.3801537386443081E-2</v>
      </c>
      <c r="U78" s="14">
        <f>+E78-N78</f>
        <v>-795</v>
      </c>
      <c r="V78" s="14">
        <f>+F78-O78</f>
        <v>-990</v>
      </c>
      <c r="W78" s="13">
        <f>+H78-Q78</f>
        <v>-1.7783729195570419E-2</v>
      </c>
      <c r="X78" s="13">
        <f>+I78-R78</f>
        <v>-2.2424601214451556E-2</v>
      </c>
      <c r="Y78" s="15">
        <v>9950.42</v>
      </c>
      <c r="Z78" s="16">
        <f>+C78/Y78</f>
        <v>10.881651226782386</v>
      </c>
      <c r="AA78" s="17">
        <v>4017</v>
      </c>
      <c r="AB78" s="18" t="str">
        <f>TEXT(AA78,"00000")</f>
        <v>04017</v>
      </c>
      <c r="AC78" s="19">
        <v>4</v>
      </c>
      <c r="AD78" s="19">
        <v>17</v>
      </c>
      <c r="AE78" s="20" t="s">
        <v>206</v>
      </c>
      <c r="AF78" s="21"/>
      <c r="AG78" s="22" t="s">
        <v>207</v>
      </c>
      <c r="AH78" s="19"/>
      <c r="AI78" s="22" t="s">
        <v>53</v>
      </c>
      <c r="AJ78" s="24"/>
      <c r="AK78" s="24"/>
      <c r="AL78" s="24"/>
      <c r="AM78" s="25" t="s">
        <v>44</v>
      </c>
      <c r="AN78" s="37">
        <v>107449</v>
      </c>
      <c r="AO78" s="40">
        <v>194</v>
      </c>
      <c r="AP78" s="40">
        <v>46910</v>
      </c>
      <c r="AQ78" s="41">
        <v>436.57888888888903</v>
      </c>
      <c r="AR78" s="40">
        <v>13966</v>
      </c>
      <c r="AS78" s="41">
        <v>129.978888888889</v>
      </c>
      <c r="AT78" s="40">
        <v>207</v>
      </c>
      <c r="AU78" s="41">
        <v>1.93</v>
      </c>
      <c r="AV78" s="40">
        <v>1410</v>
      </c>
      <c r="AW78" s="41">
        <v>13.1188888888889</v>
      </c>
      <c r="AX78" s="40">
        <v>6600</v>
      </c>
      <c r="AY78" s="41">
        <v>61.42</v>
      </c>
      <c r="BB78" s="40">
        <v>212</v>
      </c>
      <c r="BC78" s="41">
        <v>1.97</v>
      </c>
      <c r="BJ78" s="40">
        <v>0</v>
      </c>
      <c r="BK78" s="41">
        <v>0</v>
      </c>
      <c r="BL78" s="40">
        <v>24301</v>
      </c>
      <c r="BM78" s="41">
        <v>226.15888888888901</v>
      </c>
      <c r="BV78" s="40">
        <v>0</v>
      </c>
      <c r="BW78" s="41">
        <v>0</v>
      </c>
      <c r="CH78" s="40">
        <v>0</v>
      </c>
      <c r="CI78" s="41">
        <v>0</v>
      </c>
    </row>
    <row r="79" spans="1:91" x14ac:dyDescent="0.25">
      <c r="A79" s="10" t="s">
        <v>181</v>
      </c>
      <c r="B79" s="10" t="s">
        <v>208</v>
      </c>
      <c r="C79" s="11">
        <v>1010025</v>
      </c>
      <c r="D79" s="10" t="s">
        <v>5</v>
      </c>
      <c r="E79" s="12">
        <v>195649</v>
      </c>
      <c r="F79" s="12">
        <v>147019</v>
      </c>
      <c r="G79" s="12">
        <v>360762</v>
      </c>
      <c r="H79" s="13">
        <f>+E79/G79</f>
        <v>0.5423215305381387</v>
      </c>
      <c r="I79" s="13">
        <f>+F79/G79</f>
        <v>0.40752351966116163</v>
      </c>
      <c r="J79" s="12">
        <f>+E79-F79</f>
        <v>48630</v>
      </c>
      <c r="K79" s="12">
        <f>+F79-E79</f>
        <v>-48630</v>
      </c>
      <c r="L79" s="13">
        <f>+H79-I79</f>
        <v>0.13479801087697707</v>
      </c>
      <c r="M79" s="13">
        <f>+I79-H79</f>
        <v>-0.13479801087697707</v>
      </c>
      <c r="N79" s="12">
        <v>183470</v>
      </c>
      <c r="O79" s="12">
        <v>162927</v>
      </c>
      <c r="P79" s="12">
        <v>351817</v>
      </c>
      <c r="Q79" s="13">
        <f>+N79/P79</f>
        <v>0.52149270785664137</v>
      </c>
      <c r="R79" s="13">
        <f>+O79/P79</f>
        <v>0.46310155563830058</v>
      </c>
      <c r="S79" s="12">
        <f>+N79-O79</f>
        <v>20543</v>
      </c>
      <c r="T79" s="13">
        <f>+Q79-R79</f>
        <v>5.8391152218340792E-2</v>
      </c>
      <c r="U79" s="14">
        <f>+E79-N79</f>
        <v>12179</v>
      </c>
      <c r="V79" s="14">
        <f>+F79-O79</f>
        <v>-15908</v>
      </c>
      <c r="W79" s="13">
        <f>+H79-Q79</f>
        <v>2.0828822681497328E-2</v>
      </c>
      <c r="X79" s="13">
        <f>+I79-R79</f>
        <v>-5.5578035977138951E-2</v>
      </c>
      <c r="Y79" s="15">
        <v>9187.0400000000009</v>
      </c>
      <c r="Z79" s="16">
        <f>+C79/Y79</f>
        <v>109.94019836639438</v>
      </c>
      <c r="AA79" s="17">
        <v>4019</v>
      </c>
      <c r="AB79" s="18" t="str">
        <f>TEXT(AA79,"00000")</f>
        <v>04019</v>
      </c>
      <c r="AC79" s="19">
        <v>4</v>
      </c>
      <c r="AD79" s="19">
        <v>19</v>
      </c>
      <c r="AE79" s="20" t="s">
        <v>209</v>
      </c>
      <c r="AF79" s="26" t="s">
        <v>210</v>
      </c>
      <c r="AG79" s="22" t="s">
        <v>211</v>
      </c>
      <c r="AH79" s="23">
        <v>1010025</v>
      </c>
      <c r="AI79" s="22" t="s">
        <v>43</v>
      </c>
      <c r="AJ79" s="22" t="s">
        <v>212</v>
      </c>
      <c r="AK79" s="24"/>
      <c r="AL79" s="24"/>
      <c r="AM79" s="25" t="s">
        <v>44</v>
      </c>
      <c r="AN79" s="37">
        <v>980263</v>
      </c>
      <c r="AO79" s="40">
        <v>636</v>
      </c>
      <c r="AP79" s="40">
        <v>390546</v>
      </c>
      <c r="AQ79" s="41">
        <v>398.41</v>
      </c>
      <c r="AR79" s="40">
        <v>98278</v>
      </c>
      <c r="AS79" s="41">
        <v>100.26</v>
      </c>
      <c r="AT79" s="40">
        <v>4190</v>
      </c>
      <c r="AU79" s="41">
        <v>4.2688888888888901</v>
      </c>
      <c r="AV79" s="40">
        <v>37037</v>
      </c>
      <c r="AW79" s="41">
        <v>37.78</v>
      </c>
      <c r="AX79" s="40">
        <v>203770</v>
      </c>
      <c r="AY79" s="41">
        <v>207.87</v>
      </c>
      <c r="AZ79" s="40">
        <v>2260</v>
      </c>
      <c r="BA79" s="41">
        <v>2.31</v>
      </c>
      <c r="BB79" s="40">
        <v>948</v>
      </c>
      <c r="BC79" s="41">
        <v>0.97</v>
      </c>
      <c r="BD79" s="40">
        <v>2776</v>
      </c>
      <c r="BE79" s="41">
        <v>2.8318930735935202</v>
      </c>
      <c r="BF79" s="40">
        <v>1364</v>
      </c>
      <c r="BG79" s="41">
        <v>1.3914633113766399</v>
      </c>
      <c r="BH79" s="40">
        <v>642</v>
      </c>
      <c r="BI79" s="41">
        <v>0.65492627998812603</v>
      </c>
      <c r="BJ79" s="40">
        <v>4782</v>
      </c>
      <c r="BK79" s="41">
        <v>4.8782826649582862</v>
      </c>
      <c r="BL79" s="40">
        <v>28659</v>
      </c>
      <c r="BM79" s="41">
        <v>29.238888888888901</v>
      </c>
      <c r="BN79" s="40">
        <v>3304</v>
      </c>
      <c r="BO79" s="41">
        <v>3.3705240328360899</v>
      </c>
      <c r="BP79" s="40">
        <v>153</v>
      </c>
      <c r="BQ79" s="41">
        <v>0.156080562053245</v>
      </c>
      <c r="BV79" s="40">
        <v>3457</v>
      </c>
      <c r="BW79" s="41">
        <v>3.526604594889335</v>
      </c>
      <c r="BX79" s="40">
        <v>308</v>
      </c>
      <c r="BY79" s="41">
        <v>0.31</v>
      </c>
      <c r="BZ79" s="40">
        <v>2187</v>
      </c>
      <c r="CA79" s="41">
        <v>2.23</v>
      </c>
      <c r="CB79" s="40">
        <v>400</v>
      </c>
      <c r="CC79" s="41">
        <v>0.41</v>
      </c>
      <c r="CF79" s="40">
        <v>3124</v>
      </c>
      <c r="CG79" s="41">
        <v>3.18888888888889</v>
      </c>
      <c r="CH79" s="40">
        <v>5711</v>
      </c>
      <c r="CI79" s="41">
        <v>5.8288888888888906</v>
      </c>
      <c r="CJ79" s="40">
        <v>687</v>
      </c>
      <c r="CK79" s="41">
        <v>0.7</v>
      </c>
      <c r="CL79" s="40">
        <v>31</v>
      </c>
      <c r="CM79" s="41">
        <v>2.8888888888888901E-2</v>
      </c>
    </row>
    <row r="80" spans="1:91" x14ac:dyDescent="0.25">
      <c r="A80" s="10" t="s">
        <v>181</v>
      </c>
      <c r="B80" s="10" t="s">
        <v>213</v>
      </c>
      <c r="C80" s="11">
        <v>406584</v>
      </c>
      <c r="D80" s="10" t="s">
        <v>5</v>
      </c>
      <c r="E80" s="12">
        <v>35737</v>
      </c>
      <c r="F80" s="12">
        <v>53857</v>
      </c>
      <c r="G80" s="12">
        <v>93805</v>
      </c>
      <c r="H80" s="13">
        <f>+E80/G80</f>
        <v>0.38097116358403071</v>
      </c>
      <c r="I80" s="13">
        <f>+F80/G80</f>
        <v>0.57413783913437455</v>
      </c>
      <c r="J80" s="12">
        <f>+E80-F80</f>
        <v>-18120</v>
      </c>
      <c r="K80" s="12">
        <f>+F80-E80</f>
        <v>18120</v>
      </c>
      <c r="L80" s="13">
        <f>+H80-I80</f>
        <v>-0.19316667555034384</v>
      </c>
      <c r="M80" s="13">
        <f>+I80-H80</f>
        <v>0.19316667555034384</v>
      </c>
      <c r="N80" s="12">
        <v>41428</v>
      </c>
      <c r="O80" s="12">
        <v>58947</v>
      </c>
      <c r="P80" s="12">
        <v>102139</v>
      </c>
      <c r="Q80" s="13">
        <f>+N80/P80</f>
        <v>0.40560412770831905</v>
      </c>
      <c r="R80" s="13">
        <f>+O80/P80</f>
        <v>0.57712529004591784</v>
      </c>
      <c r="S80" s="12">
        <f>+N80-O80</f>
        <v>-17519</v>
      </c>
      <c r="T80" s="13">
        <f>+Q80-R80</f>
        <v>-0.17152116233759879</v>
      </c>
      <c r="U80" s="14">
        <f>+E80-N80</f>
        <v>-5691</v>
      </c>
      <c r="V80" s="14">
        <f>+F80-O80</f>
        <v>-5090</v>
      </c>
      <c r="W80" s="13">
        <f>+H80-Q80</f>
        <v>-2.4632964124288337E-2</v>
      </c>
      <c r="X80" s="13">
        <f>+I80-R80</f>
        <v>-2.9874509115432879E-3</v>
      </c>
      <c r="Y80" s="15">
        <v>5365.61</v>
      </c>
      <c r="Z80" s="16">
        <f>+C80/Y80</f>
        <v>75.775913642624047</v>
      </c>
      <c r="AA80" s="17">
        <v>4021</v>
      </c>
      <c r="AB80" s="18" t="str">
        <f>TEXT(AA80,"00000")</f>
        <v>04021</v>
      </c>
      <c r="AC80" s="19">
        <v>4</v>
      </c>
      <c r="AD80" s="19">
        <v>21</v>
      </c>
      <c r="AE80" s="20" t="s">
        <v>198</v>
      </c>
      <c r="AF80" s="21"/>
      <c r="AG80" s="22" t="s">
        <v>199</v>
      </c>
      <c r="AH80" s="23">
        <v>4574531</v>
      </c>
      <c r="AI80" s="22" t="s">
        <v>43</v>
      </c>
      <c r="AJ80" s="24"/>
      <c r="AK80" s="24"/>
      <c r="AL80" s="24"/>
      <c r="AM80" s="25" t="s">
        <v>44</v>
      </c>
      <c r="AN80" s="37">
        <v>375770</v>
      </c>
      <c r="AO80" s="40">
        <v>245</v>
      </c>
      <c r="AP80" s="40">
        <v>81614</v>
      </c>
      <c r="AQ80" s="41">
        <v>217.18888888888901</v>
      </c>
      <c r="AR80" s="40">
        <v>20514</v>
      </c>
      <c r="AS80" s="41">
        <v>54.59</v>
      </c>
      <c r="AT80" s="40">
        <v>369</v>
      </c>
      <c r="AU80" s="41">
        <v>0.98</v>
      </c>
      <c r="AV80" s="40">
        <v>5869</v>
      </c>
      <c r="AW80" s="41">
        <v>15.6188888888889</v>
      </c>
      <c r="AX80" s="40">
        <v>39268</v>
      </c>
      <c r="AY80" s="41">
        <v>104.5</v>
      </c>
      <c r="AZ80" s="40">
        <v>200</v>
      </c>
      <c r="BA80" s="41">
        <v>0.53</v>
      </c>
      <c r="BB80" s="40">
        <v>358</v>
      </c>
      <c r="BC80" s="41">
        <v>0.95</v>
      </c>
      <c r="BD80" s="40">
        <v>300</v>
      </c>
      <c r="BE80" s="41">
        <v>0.79836069936397303</v>
      </c>
      <c r="BF80" s="40">
        <v>291</v>
      </c>
      <c r="BG80" s="41">
        <v>0.77440987838305297</v>
      </c>
      <c r="BJ80" s="40">
        <v>591</v>
      </c>
      <c r="BK80" s="41">
        <v>1.572770577747026</v>
      </c>
      <c r="BL80" s="40">
        <v>14082</v>
      </c>
      <c r="BM80" s="41">
        <v>37.478888888888903</v>
      </c>
      <c r="BV80" s="40">
        <v>0</v>
      </c>
      <c r="BW80" s="41">
        <v>0</v>
      </c>
      <c r="BX80" s="40">
        <v>358</v>
      </c>
      <c r="BY80" s="41">
        <v>0.95</v>
      </c>
      <c r="CH80" s="40">
        <v>0</v>
      </c>
      <c r="CI80" s="41">
        <v>0</v>
      </c>
      <c r="CL80" s="40">
        <v>5</v>
      </c>
      <c r="CM80" s="41">
        <v>8.8888888888888906E-3</v>
      </c>
    </row>
    <row r="81" spans="1:89" x14ac:dyDescent="0.25">
      <c r="A81" s="10" t="s">
        <v>181</v>
      </c>
      <c r="B81" s="10" t="s">
        <v>214</v>
      </c>
      <c r="C81" s="11">
        <v>46461</v>
      </c>
      <c r="D81" s="10" t="s">
        <v>5</v>
      </c>
      <c r="E81" s="12">
        <v>10684</v>
      </c>
      <c r="F81" s="12">
        <v>3650</v>
      </c>
      <c r="G81" s="12">
        <v>14926</v>
      </c>
      <c r="H81" s="13">
        <f>+E81/G81</f>
        <v>0.71579793648666756</v>
      </c>
      <c r="I81" s="13">
        <f>+F81/G81</f>
        <v>0.24453972933136808</v>
      </c>
      <c r="J81" s="12">
        <f>+E81-F81</f>
        <v>7034</v>
      </c>
      <c r="K81" s="12">
        <f>+F81-E81</f>
        <v>-7034</v>
      </c>
      <c r="L81" s="13">
        <f>+H81-I81</f>
        <v>0.47125820715529948</v>
      </c>
      <c r="M81" s="13">
        <f>+I81-H81</f>
        <v>-0.47125820715529948</v>
      </c>
      <c r="N81" s="12">
        <v>9486</v>
      </c>
      <c r="O81" s="12">
        <v>4235</v>
      </c>
      <c r="P81" s="12">
        <v>13894</v>
      </c>
      <c r="Q81" s="13">
        <f>+N81/P81</f>
        <v>0.68274075140348356</v>
      </c>
      <c r="R81" s="13">
        <f>+O81/P81</f>
        <v>0.30480783071829565</v>
      </c>
      <c r="S81" s="12">
        <f>+N81-O81</f>
        <v>5251</v>
      </c>
      <c r="T81" s="13">
        <f>+Q81-R81</f>
        <v>0.37793292068518791</v>
      </c>
      <c r="U81" s="14">
        <f>+E81-N81</f>
        <v>1198</v>
      </c>
      <c r="V81" s="14">
        <f>+F81-O81</f>
        <v>-585</v>
      </c>
      <c r="W81" s="13">
        <f>+H81-Q81</f>
        <v>3.3057185083184004E-2</v>
      </c>
      <c r="X81" s="13">
        <f>+I81-R81</f>
        <v>-6.0268101386927564E-2</v>
      </c>
      <c r="Y81" s="15">
        <v>1236.92</v>
      </c>
      <c r="Z81" s="16">
        <f>+C81/Y81</f>
        <v>37.561847168774051</v>
      </c>
      <c r="AA81" s="17">
        <v>4023</v>
      </c>
      <c r="AB81" s="18" t="str">
        <f>TEXT(AA81,"00000")</f>
        <v>04023</v>
      </c>
      <c r="AC81" s="19">
        <v>4</v>
      </c>
      <c r="AD81" s="19">
        <v>23</v>
      </c>
      <c r="AE81" s="20" t="s">
        <v>215</v>
      </c>
      <c r="AF81" s="26" t="s">
        <v>210</v>
      </c>
      <c r="AG81" s="22" t="s">
        <v>216</v>
      </c>
      <c r="AH81" s="19"/>
      <c r="AI81" s="22" t="s">
        <v>53</v>
      </c>
      <c r="AJ81" s="22" t="s">
        <v>212</v>
      </c>
      <c r="AK81" s="24"/>
      <c r="AL81" s="24"/>
      <c r="AM81" s="25" t="s">
        <v>44</v>
      </c>
      <c r="AN81" s="37">
        <v>47420</v>
      </c>
      <c r="AO81" s="40">
        <v>43</v>
      </c>
      <c r="AP81" s="40">
        <v>18651</v>
      </c>
      <c r="AQ81" s="41">
        <v>393.31888888888898</v>
      </c>
      <c r="AR81" s="40">
        <v>2009</v>
      </c>
      <c r="AS81" s="41">
        <v>42.368888888888897</v>
      </c>
      <c r="AV81" s="40">
        <v>459</v>
      </c>
      <c r="AW81" s="41">
        <v>9.6788888888888902</v>
      </c>
      <c r="AX81" s="40">
        <v>15217</v>
      </c>
      <c r="AY81" s="41">
        <v>320.89888888888902</v>
      </c>
      <c r="BB81" s="40">
        <v>70</v>
      </c>
      <c r="BC81" s="41">
        <v>1.48</v>
      </c>
      <c r="BJ81" s="40">
        <v>0</v>
      </c>
      <c r="BK81" s="41">
        <v>0</v>
      </c>
      <c r="BL81" s="40">
        <v>876</v>
      </c>
      <c r="BM81" s="41">
        <v>18.468888888888898</v>
      </c>
      <c r="BP81" s="40">
        <v>20</v>
      </c>
      <c r="BQ81" s="41">
        <v>0.42176296921130302</v>
      </c>
      <c r="BV81" s="40">
        <v>20</v>
      </c>
      <c r="BW81" s="41">
        <v>0.42176296921130302</v>
      </c>
      <c r="CH81" s="40">
        <v>0</v>
      </c>
      <c r="CI81" s="41">
        <v>0</v>
      </c>
    </row>
    <row r="82" spans="1:89" x14ac:dyDescent="0.25">
      <c r="A82" s="10" t="s">
        <v>181</v>
      </c>
      <c r="B82" s="10" t="s">
        <v>217</v>
      </c>
      <c r="C82" s="11">
        <v>222255</v>
      </c>
      <c r="D82" s="10" t="s">
        <v>5</v>
      </c>
      <c r="E82" s="12">
        <v>29705</v>
      </c>
      <c r="F82" s="12">
        <v>58862</v>
      </c>
      <c r="G82" s="12">
        <v>92780</v>
      </c>
      <c r="H82" s="13">
        <f>+E82/G82</f>
        <v>0.32016598404828628</v>
      </c>
      <c r="I82" s="13">
        <f>+F82/G82</f>
        <v>0.63442552274197028</v>
      </c>
      <c r="J82" s="12">
        <f>+E82-F82</f>
        <v>-29157</v>
      </c>
      <c r="K82" s="12">
        <f>+F82-E82</f>
        <v>29157</v>
      </c>
      <c r="L82" s="13">
        <f>+H82-I82</f>
        <v>-0.314259538693684</v>
      </c>
      <c r="M82" s="13">
        <f>+I82-H82</f>
        <v>0.314259538693684</v>
      </c>
      <c r="N82" s="12">
        <v>32624</v>
      </c>
      <c r="O82" s="12">
        <v>62385</v>
      </c>
      <c r="P82" s="12">
        <v>96790</v>
      </c>
      <c r="Q82" s="13">
        <f>+N82/P82</f>
        <v>0.33705961359644593</v>
      </c>
      <c r="R82" s="13">
        <f>+O82/P82</f>
        <v>0.64453972517822089</v>
      </c>
      <c r="S82" s="12">
        <f>+N82-O82</f>
        <v>-29761</v>
      </c>
      <c r="T82" s="13">
        <f>+Q82-R82</f>
        <v>-0.30748011158177496</v>
      </c>
      <c r="U82" s="14">
        <f>+E82-N82</f>
        <v>-2919</v>
      </c>
      <c r="V82" s="14">
        <f>+F82-O82</f>
        <v>-3523</v>
      </c>
      <c r="W82" s="13">
        <f>+H82-Q82</f>
        <v>-1.689362954815965E-2</v>
      </c>
      <c r="X82" s="13">
        <f>+I82-R82</f>
        <v>-1.0114202436250608E-2</v>
      </c>
      <c r="Y82" s="15">
        <v>8123.5</v>
      </c>
      <c r="Z82" s="16">
        <f>+C82/Y82</f>
        <v>27.359512525389302</v>
      </c>
      <c r="AA82" s="17">
        <v>4025</v>
      </c>
      <c r="AB82" s="18" t="str">
        <f>TEXT(AA82,"00000")</f>
        <v>04025</v>
      </c>
      <c r="AC82" s="19">
        <v>4</v>
      </c>
      <c r="AD82" s="19">
        <v>25</v>
      </c>
      <c r="AE82" s="20" t="s">
        <v>218</v>
      </c>
      <c r="AF82" s="21"/>
      <c r="AG82" s="22" t="s">
        <v>219</v>
      </c>
      <c r="AH82" s="23">
        <v>222255</v>
      </c>
      <c r="AI82" s="22" t="s">
        <v>43</v>
      </c>
      <c r="AJ82" s="24"/>
      <c r="AK82" s="24"/>
      <c r="AL82" s="24"/>
      <c r="AM82" s="25" t="s">
        <v>44</v>
      </c>
      <c r="AN82" s="37">
        <v>211033</v>
      </c>
      <c r="AO82" s="40">
        <v>240</v>
      </c>
      <c r="AP82" s="40">
        <v>54822</v>
      </c>
      <c r="AQ82" s="41">
        <v>259.77888888888901</v>
      </c>
      <c r="AR82" s="40">
        <v>22957</v>
      </c>
      <c r="AS82" s="41">
        <v>108.78</v>
      </c>
      <c r="AV82" s="40">
        <v>4525</v>
      </c>
      <c r="AW82" s="41">
        <v>21.44</v>
      </c>
      <c r="AX82" s="40">
        <v>16500</v>
      </c>
      <c r="AY82" s="41">
        <v>78.188888888888897</v>
      </c>
      <c r="AZ82" s="40">
        <v>100</v>
      </c>
      <c r="BA82" s="41">
        <v>0.47</v>
      </c>
      <c r="BB82" s="40">
        <v>209</v>
      </c>
      <c r="BC82" s="41">
        <v>0.99</v>
      </c>
      <c r="BH82" s="40">
        <v>26</v>
      </c>
      <c r="BI82" s="41">
        <v>0.123203480024451</v>
      </c>
      <c r="BJ82" s="40">
        <v>26</v>
      </c>
      <c r="BK82" s="41">
        <v>0.123203480024451</v>
      </c>
      <c r="BL82" s="40">
        <v>9608</v>
      </c>
      <c r="BM82" s="41">
        <v>45.53</v>
      </c>
      <c r="BP82" s="40">
        <v>71</v>
      </c>
      <c r="BQ82" s="41">
        <v>0.336440272374463</v>
      </c>
      <c r="BR82" s="40">
        <v>12</v>
      </c>
      <c r="BS82" s="41">
        <v>5.6863144626669797E-2</v>
      </c>
      <c r="BV82" s="40">
        <v>83</v>
      </c>
      <c r="BW82" s="41">
        <v>0.3933034170011328</v>
      </c>
      <c r="CF82" s="40">
        <v>400</v>
      </c>
      <c r="CG82" s="41">
        <v>1.9</v>
      </c>
      <c r="CH82" s="40">
        <v>400</v>
      </c>
      <c r="CI82" s="41">
        <v>1.9</v>
      </c>
      <c r="CJ82" s="40">
        <v>200</v>
      </c>
      <c r="CK82" s="41">
        <v>0.95</v>
      </c>
    </row>
    <row r="83" spans="1:89" x14ac:dyDescent="0.25">
      <c r="A83" s="10" t="s">
        <v>181</v>
      </c>
      <c r="B83" s="10" t="s">
        <v>220</v>
      </c>
      <c r="C83" s="11">
        <v>204275</v>
      </c>
      <c r="D83" s="10" t="s">
        <v>5</v>
      </c>
      <c r="E83" s="12">
        <v>18336</v>
      </c>
      <c r="F83" s="12">
        <v>20586</v>
      </c>
      <c r="G83" s="12">
        <v>40759</v>
      </c>
      <c r="H83" s="13">
        <f>+E83/G83</f>
        <v>0.44986383375450822</v>
      </c>
      <c r="I83" s="13">
        <f>+F83/G83</f>
        <v>0.50506636571064056</v>
      </c>
      <c r="J83" s="12">
        <f>+E83-F83</f>
        <v>-2250</v>
      </c>
      <c r="K83" s="12">
        <f>+F83-E83</f>
        <v>2250</v>
      </c>
      <c r="L83" s="13">
        <f>+H83-I83</f>
        <v>-5.5202531956132339E-2</v>
      </c>
      <c r="M83" s="13">
        <f>+I83-H83</f>
        <v>5.5202531956132339E-2</v>
      </c>
      <c r="N83" s="12">
        <v>14025</v>
      </c>
      <c r="O83" s="12">
        <v>19500</v>
      </c>
      <c r="P83" s="12">
        <v>33935</v>
      </c>
      <c r="Q83" s="13">
        <f>+N83/P83</f>
        <v>0.41329011345218802</v>
      </c>
      <c r="R83" s="13">
        <f>+O83/P83</f>
        <v>0.57462796522764104</v>
      </c>
      <c r="S83" s="12">
        <f>+N83-O83</f>
        <v>-5475</v>
      </c>
      <c r="T83" s="13">
        <f>+Q83-R83</f>
        <v>-0.16133785177545301</v>
      </c>
      <c r="U83" s="14">
        <f>+E83-N83</f>
        <v>4311</v>
      </c>
      <c r="V83" s="14">
        <f>+F83-O83</f>
        <v>1086</v>
      </c>
      <c r="W83" s="13">
        <f>+H83-Q83</f>
        <v>3.6573720302320201E-2</v>
      </c>
      <c r="X83" s="13">
        <f>+I83-R83</f>
        <v>-6.9561599517000472E-2</v>
      </c>
      <c r="Y83" s="15">
        <v>5513.99</v>
      </c>
      <c r="Z83" s="16">
        <f>+C83/Y83</f>
        <v>37.046675819143672</v>
      </c>
      <c r="AA83" s="17">
        <v>4027</v>
      </c>
      <c r="AB83" s="18" t="str">
        <f>TEXT(AA83,"00000")</f>
        <v>04027</v>
      </c>
      <c r="AC83" s="19">
        <v>4</v>
      </c>
      <c r="AD83" s="19">
        <v>27</v>
      </c>
      <c r="AE83" s="20" t="s">
        <v>221</v>
      </c>
      <c r="AF83" s="21"/>
      <c r="AG83" s="22" t="s">
        <v>222</v>
      </c>
      <c r="AH83" s="23">
        <v>204275</v>
      </c>
      <c r="AI83" s="22" t="s">
        <v>43</v>
      </c>
      <c r="AJ83" s="24"/>
      <c r="AK83" s="24"/>
      <c r="AL83" s="24"/>
      <c r="AM83" s="25" t="s">
        <v>44</v>
      </c>
      <c r="AN83" s="37">
        <v>195751</v>
      </c>
      <c r="AO83" s="40">
        <v>141</v>
      </c>
      <c r="AP83" s="40">
        <v>73206</v>
      </c>
      <c r="AQ83" s="41">
        <v>373.98</v>
      </c>
      <c r="AR83" s="40">
        <v>18341</v>
      </c>
      <c r="AS83" s="41">
        <v>93.7</v>
      </c>
      <c r="AT83" s="40">
        <v>222</v>
      </c>
      <c r="AU83" s="41">
        <v>1.1288888888888899</v>
      </c>
      <c r="AV83" s="40">
        <v>4078</v>
      </c>
      <c r="AW83" s="41">
        <v>20.828888888888901</v>
      </c>
      <c r="AX83" s="40">
        <v>43401</v>
      </c>
      <c r="AY83" s="41">
        <v>221.71888888888901</v>
      </c>
      <c r="BB83" s="40">
        <v>177</v>
      </c>
      <c r="BC83" s="41">
        <v>0.9</v>
      </c>
      <c r="BJ83" s="40">
        <v>0</v>
      </c>
      <c r="BK83" s="41">
        <v>0</v>
      </c>
      <c r="BL83" s="40">
        <v>6300</v>
      </c>
      <c r="BM83" s="41">
        <v>32.178888888888899</v>
      </c>
      <c r="BR83" s="40">
        <v>60</v>
      </c>
      <c r="BS83" s="41">
        <v>0.30651184412851001</v>
      </c>
      <c r="BV83" s="40">
        <v>60</v>
      </c>
      <c r="BW83" s="41">
        <v>0.30651184412851001</v>
      </c>
      <c r="BX83" s="40">
        <v>308</v>
      </c>
      <c r="BY83" s="41">
        <v>1.57</v>
      </c>
      <c r="CF83" s="40">
        <v>89</v>
      </c>
      <c r="CG83" s="41">
        <v>0.45</v>
      </c>
      <c r="CH83" s="40">
        <v>89</v>
      </c>
      <c r="CI83" s="41">
        <v>0.45</v>
      </c>
      <c r="CJ83" s="40">
        <v>16</v>
      </c>
      <c r="CK83" s="41">
        <v>0.08</v>
      </c>
    </row>
    <row r="84" spans="1:89" x14ac:dyDescent="0.25">
      <c r="A84" s="10" t="s">
        <v>223</v>
      </c>
      <c r="B84" s="10" t="s">
        <v>224</v>
      </c>
      <c r="C84" s="11">
        <v>18433</v>
      </c>
      <c r="D84" s="10" t="s">
        <v>5</v>
      </c>
      <c r="E84" s="12">
        <v>1939</v>
      </c>
      <c r="F84" s="12">
        <v>3825</v>
      </c>
      <c r="G84" s="12">
        <v>6167</v>
      </c>
      <c r="H84" s="13">
        <f>+E84/G84</f>
        <v>0.31441543700340524</v>
      </c>
      <c r="I84" s="13">
        <f>+F84/G84</f>
        <v>0.62023674395978601</v>
      </c>
      <c r="J84" s="12">
        <f>+E84-F84</f>
        <v>-1886</v>
      </c>
      <c r="K84" s="12">
        <f>+F84-E84</f>
        <v>1886</v>
      </c>
      <c r="L84" s="13">
        <f>+H84-I84</f>
        <v>-0.30582130695638077</v>
      </c>
      <c r="M84" s="13">
        <f>+I84-H84</f>
        <v>0.30582130695638077</v>
      </c>
      <c r="N84" s="12">
        <v>2454</v>
      </c>
      <c r="O84" s="12">
        <v>3892</v>
      </c>
      <c r="P84" s="12">
        <v>6488</v>
      </c>
      <c r="Q84" s="13">
        <f>+N84/P84</f>
        <v>0.3782367447595561</v>
      </c>
      <c r="R84" s="13">
        <f>+O84/P84</f>
        <v>0.59987669543773114</v>
      </c>
      <c r="S84" s="12">
        <f>+N84-O84</f>
        <v>-1438</v>
      </c>
      <c r="T84" s="13">
        <f>+Q84-R84</f>
        <v>-0.22163995067817505</v>
      </c>
      <c r="U84" s="14">
        <f>+E84-N84</f>
        <v>-515</v>
      </c>
      <c r="V84" s="14">
        <f>+F84-O84</f>
        <v>-67</v>
      </c>
      <c r="W84" s="13">
        <f>+H84-Q84</f>
        <v>-6.3821307756150858E-2</v>
      </c>
      <c r="X84" s="13">
        <f>+I84-R84</f>
        <v>2.0360048522054863E-2</v>
      </c>
      <c r="Y84" s="15">
        <v>988.77</v>
      </c>
      <c r="Z84" s="16">
        <f>+C84/Y84</f>
        <v>18.642353631279267</v>
      </c>
      <c r="AA84" s="17">
        <v>5001</v>
      </c>
      <c r="AB84" s="18" t="str">
        <f>TEXT(AA84,"00000")</f>
        <v>05001</v>
      </c>
      <c r="AC84" s="19">
        <v>5</v>
      </c>
      <c r="AD84" s="19">
        <v>1</v>
      </c>
      <c r="AE84" s="27"/>
      <c r="AF84" s="21"/>
      <c r="AG84" s="24"/>
      <c r="AH84" s="28"/>
      <c r="AI84" s="24"/>
      <c r="AJ84" s="24"/>
      <c r="AK84" s="24"/>
      <c r="AL84" s="24"/>
      <c r="AM84" s="29" t="s">
        <v>62</v>
      </c>
      <c r="AN84" s="37">
        <v>19019</v>
      </c>
      <c r="AO84" s="40">
        <v>66</v>
      </c>
      <c r="AP84" s="40">
        <v>13578</v>
      </c>
      <c r="AQ84" s="41">
        <v>713.918888888889</v>
      </c>
      <c r="AR84" s="40">
        <v>9709</v>
      </c>
      <c r="AS84" s="41">
        <v>510.49</v>
      </c>
      <c r="AT84" s="40">
        <v>1032</v>
      </c>
      <c r="AU84" s="41">
        <v>54.258888888888897</v>
      </c>
      <c r="AV84" s="40">
        <v>2500</v>
      </c>
      <c r="AW84" s="41">
        <v>131.448888888889</v>
      </c>
      <c r="AX84" s="40">
        <v>300</v>
      </c>
      <c r="AY84" s="41">
        <v>15.768888888888901</v>
      </c>
      <c r="BB84" s="40">
        <v>37</v>
      </c>
      <c r="BC84" s="41">
        <v>1.95</v>
      </c>
      <c r="BJ84" s="40">
        <v>0</v>
      </c>
      <c r="BK84" s="41">
        <v>0</v>
      </c>
      <c r="BV84" s="40">
        <v>0</v>
      </c>
      <c r="BW84" s="41">
        <v>0</v>
      </c>
      <c r="CH84" s="40">
        <v>0</v>
      </c>
      <c r="CI84" s="41">
        <v>0</v>
      </c>
    </row>
    <row r="85" spans="1:89" x14ac:dyDescent="0.25">
      <c r="A85" s="10" t="s">
        <v>223</v>
      </c>
      <c r="B85" s="10" t="s">
        <v>225</v>
      </c>
      <c r="C85" s="11">
        <v>20838</v>
      </c>
      <c r="D85" s="10" t="s">
        <v>5</v>
      </c>
      <c r="E85" s="12">
        <v>2408</v>
      </c>
      <c r="F85" s="12">
        <v>5338</v>
      </c>
      <c r="G85" s="12">
        <v>8027</v>
      </c>
      <c r="H85" s="13">
        <f>+E85/G85</f>
        <v>0.29998754204559613</v>
      </c>
      <c r="I85" s="13">
        <f>+F85/G85</f>
        <v>0.66500560607948178</v>
      </c>
      <c r="J85" s="12">
        <f>+E85-F85</f>
        <v>-2930</v>
      </c>
      <c r="K85" s="12">
        <f>+F85-E85</f>
        <v>2930</v>
      </c>
      <c r="L85" s="13">
        <f>+H85-I85</f>
        <v>-0.36501806403388565</v>
      </c>
      <c r="M85" s="13">
        <f>+I85-H85</f>
        <v>0.36501806403388565</v>
      </c>
      <c r="N85" s="12">
        <v>2855</v>
      </c>
      <c r="O85" s="12">
        <v>4866</v>
      </c>
      <c r="P85" s="12">
        <v>7915</v>
      </c>
      <c r="Q85" s="13">
        <f>+N85/P85</f>
        <v>0.36070751737207835</v>
      </c>
      <c r="R85" s="13">
        <f>+O85/P85</f>
        <v>0.61478205938092234</v>
      </c>
      <c r="S85" s="12">
        <f>+N85-O85</f>
        <v>-2011</v>
      </c>
      <c r="T85" s="13">
        <f>+Q85-R85</f>
        <v>-0.254074542008844</v>
      </c>
      <c r="U85" s="14">
        <f>+E85-N85</f>
        <v>-447</v>
      </c>
      <c r="V85" s="14">
        <f>+F85-O85</f>
        <v>472</v>
      </c>
      <c r="W85" s="13">
        <f>+H85-Q85</f>
        <v>-6.0719975326482212E-2</v>
      </c>
      <c r="X85" s="13">
        <f>+I85-R85</f>
        <v>5.022354669855944E-2</v>
      </c>
      <c r="Y85" s="15">
        <v>925.35</v>
      </c>
      <c r="Z85" s="16">
        <f>+C85/Y85</f>
        <v>22.51904684713892</v>
      </c>
      <c r="AA85" s="17">
        <v>5003</v>
      </c>
      <c r="AB85" s="18" t="str">
        <f>TEXT(AA85,"00000")</f>
        <v>05003</v>
      </c>
      <c r="AC85" s="19">
        <v>5</v>
      </c>
      <c r="AD85" s="19">
        <v>3</v>
      </c>
      <c r="AE85" s="27"/>
      <c r="AF85" s="21"/>
      <c r="AG85" s="24"/>
      <c r="AH85" s="28"/>
      <c r="AI85" s="24"/>
      <c r="AJ85" s="24"/>
      <c r="AK85" s="24"/>
      <c r="AL85" s="24"/>
      <c r="AM85" s="29" t="s">
        <v>62</v>
      </c>
      <c r="AN85" s="37">
        <v>21853</v>
      </c>
      <c r="AO85" s="40">
        <v>100</v>
      </c>
      <c r="AP85" s="40">
        <v>19524</v>
      </c>
      <c r="AQ85" s="41">
        <v>893.418888888889</v>
      </c>
      <c r="AR85" s="40">
        <v>14265</v>
      </c>
      <c r="AS85" s="41">
        <v>652.76888888888902</v>
      </c>
      <c r="AT85" s="40">
        <v>3469</v>
      </c>
      <c r="AU85" s="41">
        <v>158.74</v>
      </c>
      <c r="AV85" s="40">
        <v>1009</v>
      </c>
      <c r="AW85" s="41">
        <v>46.17</v>
      </c>
      <c r="AX85" s="40">
        <v>694</v>
      </c>
      <c r="AY85" s="41">
        <v>31.76</v>
      </c>
      <c r="BB85" s="40">
        <v>6</v>
      </c>
      <c r="BC85" s="41">
        <v>0.27</v>
      </c>
      <c r="BJ85" s="40">
        <v>0</v>
      </c>
      <c r="BK85" s="41">
        <v>0</v>
      </c>
      <c r="BV85" s="40">
        <v>0</v>
      </c>
      <c r="BW85" s="41">
        <v>0</v>
      </c>
      <c r="CH85" s="40">
        <v>0</v>
      </c>
      <c r="CI85" s="41">
        <v>0</v>
      </c>
    </row>
    <row r="86" spans="1:89" x14ac:dyDescent="0.25">
      <c r="A86" s="10" t="s">
        <v>223</v>
      </c>
      <c r="B86" s="10" t="s">
        <v>226</v>
      </c>
      <c r="C86" s="11">
        <v>41053</v>
      </c>
      <c r="D86" s="10" t="s">
        <v>5</v>
      </c>
      <c r="E86" s="12">
        <v>4163</v>
      </c>
      <c r="F86" s="12">
        <v>14655</v>
      </c>
      <c r="G86" s="12">
        <v>19572</v>
      </c>
      <c r="H86" s="13">
        <f>+E86/G86</f>
        <v>0.2127018189249949</v>
      </c>
      <c r="I86" s="13">
        <f>+F86/G86</f>
        <v>0.74877375843041083</v>
      </c>
      <c r="J86" s="12">
        <f>+E86-F86</f>
        <v>-10492</v>
      </c>
      <c r="K86" s="12">
        <f>+F86-E86</f>
        <v>10492</v>
      </c>
      <c r="L86" s="13">
        <f>+H86-I86</f>
        <v>-0.53607193950541587</v>
      </c>
      <c r="M86" s="13">
        <f>+I86-H86</f>
        <v>0.53607193950541587</v>
      </c>
      <c r="N86" s="12">
        <v>5172</v>
      </c>
      <c r="O86" s="12">
        <v>13688</v>
      </c>
      <c r="P86" s="12">
        <v>19339</v>
      </c>
      <c r="Q86" s="13">
        <f>+N86/P86</f>
        <v>0.26743885412896218</v>
      </c>
      <c r="R86" s="13">
        <f>+O86/P86</f>
        <v>0.70779254356481724</v>
      </c>
      <c r="S86" s="12">
        <f>+N86-O86</f>
        <v>-8516</v>
      </c>
      <c r="T86" s="13">
        <f>+Q86-R86</f>
        <v>-0.44035368943585507</v>
      </c>
      <c r="U86" s="14">
        <f>+E86-N86</f>
        <v>-1009</v>
      </c>
      <c r="V86" s="14">
        <f>+F86-O86</f>
        <v>967</v>
      </c>
      <c r="W86" s="13">
        <f>+H86-Q86</f>
        <v>-5.4737035203967277E-2</v>
      </c>
      <c r="X86" s="13">
        <f>+I86-R86</f>
        <v>4.0981214865593585E-2</v>
      </c>
      <c r="Y86" s="15">
        <v>554.28</v>
      </c>
      <c r="Z86" s="16">
        <f>+C86/Y86</f>
        <v>74.065454283033844</v>
      </c>
      <c r="AA86" s="17">
        <v>5005</v>
      </c>
      <c r="AB86" s="18" t="str">
        <f>TEXT(AA86,"00000")</f>
        <v>05005</v>
      </c>
      <c r="AC86" s="19">
        <v>5</v>
      </c>
      <c r="AD86" s="19">
        <v>5</v>
      </c>
      <c r="AE86" s="20" t="s">
        <v>227</v>
      </c>
      <c r="AF86" s="21"/>
      <c r="AG86" s="22" t="s">
        <v>228</v>
      </c>
      <c r="AH86" s="19"/>
      <c r="AI86" s="22" t="s">
        <v>53</v>
      </c>
      <c r="AJ86" s="24"/>
      <c r="AK86" s="24"/>
      <c r="AL86" s="24"/>
      <c r="AM86" s="25" t="s">
        <v>44</v>
      </c>
      <c r="AN86" s="37">
        <v>41513</v>
      </c>
      <c r="AO86" s="40">
        <v>92</v>
      </c>
      <c r="AP86" s="40">
        <v>21158</v>
      </c>
      <c r="AQ86" s="41">
        <v>509.67</v>
      </c>
      <c r="AR86" s="40">
        <v>14884</v>
      </c>
      <c r="AS86" s="41">
        <v>358.54</v>
      </c>
      <c r="AT86" s="40">
        <v>499</v>
      </c>
      <c r="AU86" s="41">
        <v>12.018888888888901</v>
      </c>
      <c r="AV86" s="40">
        <v>2528</v>
      </c>
      <c r="AW86" s="41">
        <v>60.898888888888898</v>
      </c>
      <c r="AX86" s="40">
        <v>2359</v>
      </c>
      <c r="AY86" s="41">
        <v>56.828888888888898</v>
      </c>
      <c r="BB86" s="40">
        <v>13</v>
      </c>
      <c r="BC86" s="41">
        <v>0.31</v>
      </c>
      <c r="BJ86" s="40">
        <v>0</v>
      </c>
      <c r="BK86" s="41">
        <v>0</v>
      </c>
      <c r="BL86" s="40">
        <v>730</v>
      </c>
      <c r="BM86" s="41">
        <v>17.578888888888901</v>
      </c>
      <c r="BV86" s="40">
        <v>0</v>
      </c>
      <c r="BW86" s="41">
        <v>0</v>
      </c>
      <c r="CH86" s="40">
        <v>0</v>
      </c>
      <c r="CI86" s="41">
        <v>0</v>
      </c>
      <c r="CJ86" s="40">
        <v>10</v>
      </c>
      <c r="CK86" s="41">
        <v>0.24</v>
      </c>
    </row>
    <row r="87" spans="1:89" x14ac:dyDescent="0.25">
      <c r="A87" s="10" t="s">
        <v>223</v>
      </c>
      <c r="B87" s="10" t="s">
        <v>229</v>
      </c>
      <c r="C87" s="11">
        <v>249672</v>
      </c>
      <c r="D87" s="10" t="s">
        <v>5</v>
      </c>
      <c r="E87" s="12">
        <v>27894</v>
      </c>
      <c r="F87" s="12">
        <v>60751</v>
      </c>
      <c r="G87" s="12">
        <v>94262</v>
      </c>
      <c r="H87" s="13">
        <f>+E87/G87</f>
        <v>0.29591988287963339</v>
      </c>
      <c r="I87" s="13">
        <f>+F87/G87</f>
        <v>0.64449088710190749</v>
      </c>
      <c r="J87" s="12">
        <f>+E87-F87</f>
        <v>-32857</v>
      </c>
      <c r="K87" s="12">
        <f>+F87-E87</f>
        <v>32857</v>
      </c>
      <c r="L87" s="13">
        <f>+H87-I87</f>
        <v>-0.34857100422227411</v>
      </c>
      <c r="M87" s="13">
        <f>+I87-H87</f>
        <v>0.34857100422227411</v>
      </c>
      <c r="N87" s="12">
        <v>22144</v>
      </c>
      <c r="O87" s="12">
        <v>53477</v>
      </c>
      <c r="P87" s="12">
        <v>77525</v>
      </c>
      <c r="Q87" s="13">
        <f>+N87/P87</f>
        <v>0.28563689132537889</v>
      </c>
      <c r="R87" s="13">
        <f>+O87/P87</f>
        <v>0.68980328926152856</v>
      </c>
      <c r="S87" s="12">
        <f>+N87-O87</f>
        <v>-31333</v>
      </c>
      <c r="T87" s="13">
        <f>+Q87-R87</f>
        <v>-0.40416639793614967</v>
      </c>
      <c r="U87" s="14">
        <f>+E87-N87</f>
        <v>5750</v>
      </c>
      <c r="V87" s="14">
        <f>+F87-O87</f>
        <v>7274</v>
      </c>
      <c r="W87" s="13">
        <f>+H87-Q87</f>
        <v>1.0282991554254495E-2</v>
      </c>
      <c r="X87" s="13">
        <f>+I87-R87</f>
        <v>-4.5312402159621068E-2</v>
      </c>
      <c r="Y87" s="15">
        <v>847.36</v>
      </c>
      <c r="Z87" s="16">
        <f>+C87/Y87</f>
        <v>294.64690332326285</v>
      </c>
      <c r="AA87" s="17">
        <v>5007</v>
      </c>
      <c r="AB87" s="18" t="str">
        <f>TEXT(AA87,"00000")</f>
        <v>05007</v>
      </c>
      <c r="AC87" s="19">
        <v>5</v>
      </c>
      <c r="AD87" s="19">
        <v>7</v>
      </c>
      <c r="AE87" s="20" t="s">
        <v>230</v>
      </c>
      <c r="AF87" s="21"/>
      <c r="AG87" s="22" t="s">
        <v>231</v>
      </c>
      <c r="AH87" s="23">
        <v>513559</v>
      </c>
      <c r="AI87" s="22" t="s">
        <v>43</v>
      </c>
      <c r="AJ87" s="24"/>
      <c r="AK87" s="24"/>
      <c r="AL87" s="24"/>
      <c r="AM87" s="25" t="s">
        <v>44</v>
      </c>
      <c r="AN87" s="37">
        <v>221339</v>
      </c>
      <c r="AO87" s="40">
        <v>295</v>
      </c>
      <c r="AP87" s="40">
        <v>109019</v>
      </c>
      <c r="AQ87" s="41">
        <v>492.54</v>
      </c>
      <c r="AR87" s="40">
        <v>72566</v>
      </c>
      <c r="AS87" s="41">
        <v>327.85</v>
      </c>
      <c r="AV87" s="40">
        <v>14839</v>
      </c>
      <c r="AW87" s="41">
        <v>67.040000000000006</v>
      </c>
      <c r="AX87" s="40">
        <v>16757</v>
      </c>
      <c r="AY87" s="41">
        <v>75.708888888888893</v>
      </c>
      <c r="BB87" s="40">
        <v>89</v>
      </c>
      <c r="BC87" s="41">
        <v>0.4</v>
      </c>
      <c r="BJ87" s="40">
        <v>0</v>
      </c>
      <c r="BK87" s="41">
        <v>0</v>
      </c>
      <c r="BL87" s="40">
        <v>4210</v>
      </c>
      <c r="BM87" s="41">
        <v>19.018888888888899</v>
      </c>
      <c r="BN87" s="40">
        <v>250</v>
      </c>
      <c r="BO87" s="41">
        <v>1.12948915464514</v>
      </c>
      <c r="BV87" s="40">
        <v>250</v>
      </c>
      <c r="BW87" s="41">
        <v>1.12948915464514</v>
      </c>
      <c r="BX87" s="40">
        <v>308</v>
      </c>
      <c r="BY87" s="41">
        <v>1.3888888888888899</v>
      </c>
      <c r="CH87" s="40">
        <v>0</v>
      </c>
      <c r="CI87" s="41">
        <v>0</v>
      </c>
    </row>
    <row r="88" spans="1:89" x14ac:dyDescent="0.25">
      <c r="A88" s="10" t="s">
        <v>223</v>
      </c>
      <c r="B88" s="10" t="s">
        <v>232</v>
      </c>
      <c r="C88" s="11">
        <v>37222</v>
      </c>
      <c r="D88" s="10" t="s">
        <v>5</v>
      </c>
      <c r="E88" s="12">
        <v>2925</v>
      </c>
      <c r="F88" s="12">
        <v>12225</v>
      </c>
      <c r="G88" s="12">
        <v>15912</v>
      </c>
      <c r="H88" s="13">
        <f>+E88/G88</f>
        <v>0.18382352941176472</v>
      </c>
      <c r="I88" s="13">
        <f>+F88/G88</f>
        <v>0.7682880844645551</v>
      </c>
      <c r="J88" s="12">
        <f>+E88-F88</f>
        <v>-9300</v>
      </c>
      <c r="K88" s="12">
        <f>+F88-E88</f>
        <v>9300</v>
      </c>
      <c r="L88" s="13">
        <f>+H88-I88</f>
        <v>-0.58446455505279038</v>
      </c>
      <c r="M88" s="13">
        <f>+I88-H88</f>
        <v>0.58446455505279038</v>
      </c>
      <c r="N88" s="12">
        <v>3762</v>
      </c>
      <c r="O88" s="12">
        <v>11143</v>
      </c>
      <c r="P88" s="12">
        <v>15363</v>
      </c>
      <c r="Q88" s="13">
        <f>+N88/P88</f>
        <v>0.24487404803749269</v>
      </c>
      <c r="R88" s="13">
        <f>+O88/P88</f>
        <v>0.72531406626309969</v>
      </c>
      <c r="S88" s="12">
        <f>+N88-O88</f>
        <v>-7381</v>
      </c>
      <c r="T88" s="13">
        <f>+Q88-R88</f>
        <v>-0.480440018225607</v>
      </c>
      <c r="U88" s="14">
        <f>+E88-N88</f>
        <v>-837</v>
      </c>
      <c r="V88" s="14">
        <f>+F88-O88</f>
        <v>1082</v>
      </c>
      <c r="W88" s="13">
        <f>+H88-Q88</f>
        <v>-6.1050518625727968E-2</v>
      </c>
      <c r="X88" s="13">
        <f>+I88-R88</f>
        <v>4.2974018201455411E-2</v>
      </c>
      <c r="Y88" s="15">
        <v>590.23</v>
      </c>
      <c r="Z88" s="16">
        <f>+C88/Y88</f>
        <v>63.063551496874098</v>
      </c>
      <c r="AA88" s="17">
        <v>5009</v>
      </c>
      <c r="AB88" s="18" t="str">
        <f>TEXT(AA88,"00000")</f>
        <v>05009</v>
      </c>
      <c r="AC88" s="19">
        <v>5</v>
      </c>
      <c r="AD88" s="19">
        <v>9</v>
      </c>
      <c r="AE88" s="20" t="s">
        <v>233</v>
      </c>
      <c r="AF88" s="21"/>
      <c r="AG88" s="22" t="s">
        <v>234</v>
      </c>
      <c r="AH88" s="19"/>
      <c r="AI88" s="22" t="s">
        <v>53</v>
      </c>
      <c r="AJ88" s="24"/>
      <c r="AK88" s="24"/>
      <c r="AL88" s="24"/>
      <c r="AM88" s="25" t="s">
        <v>44</v>
      </c>
      <c r="AN88" s="37">
        <v>36903</v>
      </c>
      <c r="AO88" s="40">
        <v>98</v>
      </c>
      <c r="AP88" s="40">
        <v>27467</v>
      </c>
      <c r="AQ88" s="41">
        <v>744.298888888889</v>
      </c>
      <c r="AR88" s="40">
        <v>23485</v>
      </c>
      <c r="AS88" s="41">
        <v>636.39888888888902</v>
      </c>
      <c r="AV88" s="40">
        <v>2437</v>
      </c>
      <c r="AW88" s="41">
        <v>66.040000000000006</v>
      </c>
      <c r="AX88" s="40">
        <v>970</v>
      </c>
      <c r="AY88" s="41">
        <v>26.288888888888899</v>
      </c>
      <c r="BB88" s="40">
        <v>2</v>
      </c>
      <c r="BC88" s="41">
        <v>0.05</v>
      </c>
      <c r="BJ88" s="40">
        <v>0</v>
      </c>
      <c r="BK88" s="41">
        <v>0</v>
      </c>
      <c r="BL88" s="40">
        <v>573</v>
      </c>
      <c r="BM88" s="41">
        <v>15.528888888888901</v>
      </c>
      <c r="BV88" s="40">
        <v>0</v>
      </c>
      <c r="BW88" s="41">
        <v>0</v>
      </c>
      <c r="CH88" s="40">
        <v>0</v>
      </c>
      <c r="CI88" s="41">
        <v>0</v>
      </c>
    </row>
    <row r="89" spans="1:89" x14ac:dyDescent="0.25">
      <c r="A89" s="10" t="s">
        <v>223</v>
      </c>
      <c r="B89" s="10" t="s">
        <v>235</v>
      </c>
      <c r="C89" s="11">
        <v>11094</v>
      </c>
      <c r="D89" s="10" t="s">
        <v>5</v>
      </c>
      <c r="E89" s="12">
        <v>1317</v>
      </c>
      <c r="F89" s="12">
        <v>2163</v>
      </c>
      <c r="G89" s="12">
        <v>3617</v>
      </c>
      <c r="H89" s="13">
        <f>+E89/G89</f>
        <v>0.36411390655239151</v>
      </c>
      <c r="I89" s="13">
        <f>+F89/G89</f>
        <v>0.59800940005529446</v>
      </c>
      <c r="J89" s="12">
        <f>+E89-F89</f>
        <v>-846</v>
      </c>
      <c r="K89" s="12">
        <f>+F89-E89</f>
        <v>846</v>
      </c>
      <c r="L89" s="13">
        <f>+H89-I89</f>
        <v>-0.23389549350290295</v>
      </c>
      <c r="M89" s="13">
        <f>+I89-H89</f>
        <v>0.23389549350290295</v>
      </c>
      <c r="N89" s="12">
        <v>1447</v>
      </c>
      <c r="O89" s="12">
        <v>2118</v>
      </c>
      <c r="P89" s="12">
        <v>3634</v>
      </c>
      <c r="Q89" s="13">
        <f>+N89/P89</f>
        <v>0.39818381948266374</v>
      </c>
      <c r="R89" s="13">
        <f>+O89/P89</f>
        <v>0.58282883874518432</v>
      </c>
      <c r="S89" s="12">
        <f>+N89-O89</f>
        <v>-671</v>
      </c>
      <c r="T89" s="13">
        <f>+Q89-R89</f>
        <v>-0.18464501926252058</v>
      </c>
      <c r="U89" s="14">
        <f>+E89-N89</f>
        <v>-130</v>
      </c>
      <c r="V89" s="14">
        <f>+F89-O89</f>
        <v>45</v>
      </c>
      <c r="W89" s="13">
        <f>+H89-Q89</f>
        <v>-3.4069912930272228E-2</v>
      </c>
      <c r="X89" s="13">
        <f>+I89-R89</f>
        <v>1.5180561310110141E-2</v>
      </c>
      <c r="Y89" s="15">
        <v>649.23</v>
      </c>
      <c r="Z89" s="16">
        <f>+C89/Y89</f>
        <v>17.087934938311538</v>
      </c>
      <c r="AA89" s="17">
        <v>5011</v>
      </c>
      <c r="AB89" s="18" t="str">
        <f>TEXT(AA89,"00000")</f>
        <v>05011</v>
      </c>
      <c r="AC89" s="19">
        <v>5</v>
      </c>
      <c r="AD89" s="19">
        <v>11</v>
      </c>
      <c r="AE89" s="27"/>
      <c r="AF89" s="21"/>
      <c r="AG89" s="24"/>
      <c r="AH89" s="28"/>
      <c r="AI89" s="24"/>
      <c r="AJ89" s="24"/>
      <c r="AK89" s="24"/>
      <c r="AL89" s="24"/>
      <c r="AM89" s="29" t="s">
        <v>62</v>
      </c>
      <c r="AN89" s="37">
        <v>11508</v>
      </c>
      <c r="AO89" s="40">
        <v>58</v>
      </c>
      <c r="AP89" s="40">
        <v>9409</v>
      </c>
      <c r="AQ89" s="41">
        <v>817.61</v>
      </c>
      <c r="AR89" s="40">
        <v>5785</v>
      </c>
      <c r="AS89" s="41">
        <v>502.68888888888898</v>
      </c>
      <c r="AT89" s="40">
        <v>2263</v>
      </c>
      <c r="AU89" s="41">
        <v>196.65</v>
      </c>
      <c r="AV89" s="40">
        <v>972</v>
      </c>
      <c r="AW89" s="41">
        <v>84.458888888888893</v>
      </c>
      <c r="AX89" s="40">
        <v>389</v>
      </c>
      <c r="AY89" s="41">
        <v>33.798888888888897</v>
      </c>
      <c r="BJ89" s="40">
        <v>0</v>
      </c>
      <c r="BK89" s="41">
        <v>0</v>
      </c>
      <c r="BV89" s="40">
        <v>0</v>
      </c>
      <c r="BW89" s="41">
        <v>0</v>
      </c>
      <c r="CH89" s="40">
        <v>0</v>
      </c>
      <c r="CI89" s="41">
        <v>0</v>
      </c>
    </row>
    <row r="90" spans="1:89" x14ac:dyDescent="0.25">
      <c r="A90" s="10" t="s">
        <v>223</v>
      </c>
      <c r="B90" s="10" t="s">
        <v>64</v>
      </c>
      <c r="C90" s="11">
        <v>5229</v>
      </c>
      <c r="D90" s="10" t="s">
        <v>5</v>
      </c>
      <c r="E90" s="12">
        <v>636</v>
      </c>
      <c r="F90" s="12">
        <v>1554</v>
      </c>
      <c r="G90" s="12">
        <v>2250</v>
      </c>
      <c r="H90" s="13">
        <f>+E90/G90</f>
        <v>0.28266666666666668</v>
      </c>
      <c r="I90" s="13">
        <f>+F90/G90</f>
        <v>0.69066666666666665</v>
      </c>
      <c r="J90" s="12">
        <f>+E90-F90</f>
        <v>-918</v>
      </c>
      <c r="K90" s="12">
        <f>+F90-E90</f>
        <v>918</v>
      </c>
      <c r="L90" s="13">
        <f>+H90-I90</f>
        <v>-0.40799999999999997</v>
      </c>
      <c r="M90" s="13">
        <f>+I90-H90</f>
        <v>0.40799999999999997</v>
      </c>
      <c r="N90" s="12">
        <v>660</v>
      </c>
      <c r="O90" s="12">
        <v>1458</v>
      </c>
      <c r="P90" s="12">
        <v>2174</v>
      </c>
      <c r="Q90" s="13">
        <f>+N90/P90</f>
        <v>0.30358785648574055</v>
      </c>
      <c r="R90" s="13">
        <f>+O90/P90</f>
        <v>0.67065317387304513</v>
      </c>
      <c r="S90" s="12">
        <f>+N90-O90</f>
        <v>-798</v>
      </c>
      <c r="T90" s="13">
        <f>+Q90-R90</f>
        <v>-0.36706531738730458</v>
      </c>
      <c r="U90" s="14">
        <f>+E90-N90</f>
        <v>-24</v>
      </c>
      <c r="V90" s="14">
        <f>+F90-O90</f>
        <v>96</v>
      </c>
      <c r="W90" s="13">
        <f>+H90-Q90</f>
        <v>-2.0921189819073871E-2</v>
      </c>
      <c r="X90" s="13">
        <f>+I90-R90</f>
        <v>2.0013492793621523E-2</v>
      </c>
      <c r="Y90" s="15">
        <v>628.58000000000004</v>
      </c>
      <c r="Z90" s="16">
        <f>+C90/Y90</f>
        <v>8.3187501988609238</v>
      </c>
      <c r="AA90" s="17">
        <v>5013</v>
      </c>
      <c r="AB90" s="18" t="str">
        <f>TEXT(AA90,"00000")</f>
        <v>05013</v>
      </c>
      <c r="AC90" s="19">
        <v>5</v>
      </c>
      <c r="AD90" s="19">
        <v>13</v>
      </c>
      <c r="AE90" s="20" t="s">
        <v>236</v>
      </c>
      <c r="AF90" s="21"/>
      <c r="AG90" s="22" t="s">
        <v>237</v>
      </c>
      <c r="AH90" s="19"/>
      <c r="AI90" s="22" t="s">
        <v>53</v>
      </c>
      <c r="AJ90" s="24"/>
      <c r="AK90" s="24"/>
      <c r="AL90" s="24"/>
      <c r="AM90" s="25" t="s">
        <v>59</v>
      </c>
      <c r="AN90" s="37">
        <v>5368</v>
      </c>
      <c r="AO90" s="40">
        <v>22</v>
      </c>
      <c r="AP90" s="40">
        <v>2405</v>
      </c>
      <c r="AQ90" s="41">
        <v>448.02888888888901</v>
      </c>
      <c r="AR90" s="40">
        <v>1992</v>
      </c>
      <c r="AS90" s="41">
        <v>371.08888888888902</v>
      </c>
      <c r="AT90" s="40">
        <v>177</v>
      </c>
      <c r="AU90" s="41">
        <v>32.968888888888898</v>
      </c>
      <c r="AV90" s="40">
        <v>236</v>
      </c>
      <c r="AW90" s="41">
        <v>43.96</v>
      </c>
      <c r="BJ90" s="40">
        <v>0</v>
      </c>
      <c r="BK90" s="41">
        <v>0</v>
      </c>
      <c r="BV90" s="40">
        <v>0</v>
      </c>
      <c r="BW90" s="41">
        <v>0</v>
      </c>
      <c r="CH90" s="40">
        <v>0</v>
      </c>
      <c r="CI90" s="41">
        <v>0</v>
      </c>
    </row>
    <row r="91" spans="1:89" x14ac:dyDescent="0.25">
      <c r="A91" s="10" t="s">
        <v>223</v>
      </c>
      <c r="B91" s="10" t="s">
        <v>238</v>
      </c>
      <c r="C91" s="11">
        <v>27704</v>
      </c>
      <c r="D91" s="10" t="s">
        <v>5</v>
      </c>
      <c r="E91" s="12">
        <v>3334</v>
      </c>
      <c r="F91" s="12">
        <v>6773</v>
      </c>
      <c r="G91" s="12">
        <v>10656</v>
      </c>
      <c r="H91" s="13">
        <f>+E91/G91</f>
        <v>0.31287537537537535</v>
      </c>
      <c r="I91" s="13">
        <f>+F91/G91</f>
        <v>0.63560435435435436</v>
      </c>
      <c r="J91" s="12">
        <f>+E91-F91</f>
        <v>-3439</v>
      </c>
      <c r="K91" s="12">
        <f>+F91-E91</f>
        <v>3439</v>
      </c>
      <c r="L91" s="13">
        <f>+H91-I91</f>
        <v>-0.32272897897897901</v>
      </c>
      <c r="M91" s="13">
        <f>+I91-H91</f>
        <v>0.32272897897897901</v>
      </c>
      <c r="N91" s="12">
        <v>3691</v>
      </c>
      <c r="O91" s="12">
        <v>6121</v>
      </c>
      <c r="P91" s="12">
        <v>10172</v>
      </c>
      <c r="Q91" s="13">
        <f>+N91/P91</f>
        <v>0.36285882815572157</v>
      </c>
      <c r="R91" s="13">
        <f>+O91/P91</f>
        <v>0.60174990169091624</v>
      </c>
      <c r="S91" s="12">
        <f>+N91-O91</f>
        <v>-2430</v>
      </c>
      <c r="T91" s="13">
        <f>+Q91-R91</f>
        <v>-0.23889107353519468</v>
      </c>
      <c r="U91" s="14">
        <f>+E91-N91</f>
        <v>-357</v>
      </c>
      <c r="V91" s="14">
        <f>+F91-O91</f>
        <v>652</v>
      </c>
      <c r="W91" s="13">
        <f>+H91-Q91</f>
        <v>-4.9983452780346216E-2</v>
      </c>
      <c r="X91" s="13">
        <f>+I91-R91</f>
        <v>3.3854452663438117E-2</v>
      </c>
      <c r="Y91" s="15">
        <v>630.09</v>
      </c>
      <c r="Z91" s="16">
        <f>+C91/Y91</f>
        <v>43.968321985748062</v>
      </c>
      <c r="AA91" s="17">
        <v>5015</v>
      </c>
      <c r="AB91" s="18" t="str">
        <f>TEXT(AA91,"00000")</f>
        <v>05015</v>
      </c>
      <c r="AC91" s="19">
        <v>5</v>
      </c>
      <c r="AD91" s="19">
        <v>15</v>
      </c>
      <c r="AE91" s="27"/>
      <c r="AF91" s="21"/>
      <c r="AG91" s="24"/>
      <c r="AH91" s="28"/>
      <c r="AI91" s="24"/>
      <c r="AJ91" s="24"/>
      <c r="AK91" s="24"/>
      <c r="AL91" s="24"/>
      <c r="AM91" s="29" t="s">
        <v>62</v>
      </c>
      <c r="AN91" s="37">
        <v>27446</v>
      </c>
      <c r="AO91" s="40">
        <v>73</v>
      </c>
      <c r="AP91" s="40">
        <v>10843</v>
      </c>
      <c r="AQ91" s="41">
        <v>395.06888888888898</v>
      </c>
      <c r="AR91" s="40">
        <v>7926</v>
      </c>
      <c r="AS91" s="41">
        <v>288.79000000000002</v>
      </c>
      <c r="AV91" s="40">
        <v>1479</v>
      </c>
      <c r="AW91" s="41">
        <v>53.89</v>
      </c>
      <c r="AX91" s="40">
        <v>950</v>
      </c>
      <c r="AY91" s="41">
        <v>34.608888888888899</v>
      </c>
      <c r="BB91" s="40">
        <v>6</v>
      </c>
      <c r="BC91" s="41">
        <v>0.22</v>
      </c>
      <c r="BJ91" s="40">
        <v>0</v>
      </c>
      <c r="BK91" s="41">
        <v>0</v>
      </c>
      <c r="BL91" s="40">
        <v>280</v>
      </c>
      <c r="BM91" s="41">
        <v>10.1988888888889</v>
      </c>
      <c r="BV91" s="40">
        <v>0</v>
      </c>
      <c r="BW91" s="41">
        <v>0</v>
      </c>
      <c r="CH91" s="40">
        <v>0</v>
      </c>
      <c r="CI91" s="41">
        <v>0</v>
      </c>
      <c r="CJ91" s="40">
        <v>67</v>
      </c>
      <c r="CK91" s="41">
        <v>2.44</v>
      </c>
    </row>
    <row r="92" spans="1:89" x14ac:dyDescent="0.25">
      <c r="A92" s="10" t="s">
        <v>223</v>
      </c>
      <c r="B92" s="10" t="s">
        <v>239</v>
      </c>
      <c r="C92" s="11">
        <v>11027</v>
      </c>
      <c r="D92" s="10" t="s">
        <v>5</v>
      </c>
      <c r="E92" s="12">
        <v>2350</v>
      </c>
      <c r="F92" s="12">
        <v>1716</v>
      </c>
      <c r="G92" s="12">
        <v>4149</v>
      </c>
      <c r="H92" s="13">
        <f>+E92/G92</f>
        <v>0.56640154254037123</v>
      </c>
      <c r="I92" s="13">
        <f>+F92/G92</f>
        <v>0.41359363702096891</v>
      </c>
      <c r="J92" s="12">
        <f>+E92-F92</f>
        <v>634</v>
      </c>
      <c r="K92" s="12">
        <f>+F92-E92</f>
        <v>-634</v>
      </c>
      <c r="L92" s="13">
        <f>+H92-I92</f>
        <v>0.15280790551940232</v>
      </c>
      <c r="M92" s="13">
        <f>+I92-H92</f>
        <v>-0.15280790551940232</v>
      </c>
      <c r="N92" s="12">
        <v>2649</v>
      </c>
      <c r="O92" s="12">
        <v>1670</v>
      </c>
      <c r="P92" s="12">
        <v>4361</v>
      </c>
      <c r="Q92" s="13">
        <f>+N92/P92</f>
        <v>0.60742948864939239</v>
      </c>
      <c r="R92" s="13">
        <f>+O92/P92</f>
        <v>0.38293969273102502</v>
      </c>
      <c r="S92" s="12">
        <f>+N92-O92</f>
        <v>979</v>
      </c>
      <c r="T92" s="13">
        <f>+Q92-R92</f>
        <v>0.22448979591836737</v>
      </c>
      <c r="U92" s="14">
        <f>+E92-N92</f>
        <v>-299</v>
      </c>
      <c r="V92" s="14">
        <f>+F92-O92</f>
        <v>46</v>
      </c>
      <c r="W92" s="13">
        <f>+H92-Q92</f>
        <v>-4.1027946109021163E-2</v>
      </c>
      <c r="X92" s="13">
        <f>+I92-R92</f>
        <v>3.0653944289943891E-2</v>
      </c>
      <c r="Y92" s="15">
        <v>644.29999999999995</v>
      </c>
      <c r="Z92" s="16">
        <f>+C92/Y92</f>
        <v>17.114698121992863</v>
      </c>
      <c r="AA92" s="17">
        <v>5017</v>
      </c>
      <c r="AB92" s="18" t="str">
        <f>TEXT(AA92,"00000")</f>
        <v>05017</v>
      </c>
      <c r="AC92" s="19">
        <v>5</v>
      </c>
      <c r="AD92" s="19">
        <v>17</v>
      </c>
      <c r="AE92" s="27"/>
      <c r="AF92" s="21"/>
      <c r="AG92" s="24"/>
      <c r="AH92" s="28"/>
      <c r="AI92" s="24"/>
      <c r="AJ92" s="24"/>
      <c r="AK92" s="24"/>
      <c r="AL92" s="24"/>
      <c r="AM92" s="29" t="s">
        <v>62</v>
      </c>
      <c r="AN92" s="37">
        <v>11800</v>
      </c>
      <c r="AO92" s="40">
        <v>39</v>
      </c>
      <c r="AP92" s="40">
        <v>6282</v>
      </c>
      <c r="AQ92" s="41">
        <v>532.37</v>
      </c>
      <c r="AR92" s="40">
        <v>4240</v>
      </c>
      <c r="AS92" s="41">
        <v>359.31888888888898</v>
      </c>
      <c r="AT92" s="40">
        <v>999</v>
      </c>
      <c r="AU92" s="41">
        <v>84.658888888888896</v>
      </c>
      <c r="AV92" s="40">
        <v>498</v>
      </c>
      <c r="AW92" s="41">
        <v>42.2</v>
      </c>
      <c r="AX92" s="40">
        <v>525</v>
      </c>
      <c r="AY92" s="41">
        <v>44.49</v>
      </c>
      <c r="BB92" s="40">
        <v>1</v>
      </c>
      <c r="BC92" s="41">
        <v>0.08</v>
      </c>
      <c r="BJ92" s="40">
        <v>0</v>
      </c>
      <c r="BK92" s="41">
        <v>0</v>
      </c>
      <c r="BV92" s="40">
        <v>0</v>
      </c>
      <c r="BW92" s="41">
        <v>0</v>
      </c>
      <c r="CF92" s="40">
        <v>19</v>
      </c>
      <c r="CG92" s="41">
        <v>1.61</v>
      </c>
      <c r="CH92" s="40">
        <v>19</v>
      </c>
      <c r="CI92" s="41">
        <v>1.61</v>
      </c>
    </row>
    <row r="93" spans="1:89" x14ac:dyDescent="0.25">
      <c r="A93" s="10" t="s">
        <v>223</v>
      </c>
      <c r="B93" s="10" t="s">
        <v>240</v>
      </c>
      <c r="C93" s="11">
        <v>22633</v>
      </c>
      <c r="D93" s="10" t="s">
        <v>5</v>
      </c>
      <c r="E93" s="12">
        <v>3606</v>
      </c>
      <c r="F93" s="12">
        <v>4398</v>
      </c>
      <c r="G93" s="12">
        <v>8365</v>
      </c>
      <c r="H93" s="13">
        <f>+E93/G93</f>
        <v>0.43108188882247461</v>
      </c>
      <c r="I93" s="13">
        <f>+F93/G93</f>
        <v>0.52576210400478185</v>
      </c>
      <c r="J93" s="12">
        <f>+E93-F93</f>
        <v>-792</v>
      </c>
      <c r="K93" s="12">
        <f>+F93-E93</f>
        <v>792</v>
      </c>
      <c r="L93" s="13">
        <f>+H93-I93</f>
        <v>-9.4680215182307237E-2</v>
      </c>
      <c r="M93" s="13">
        <f>+I93-H93</f>
        <v>9.4680215182307237E-2</v>
      </c>
      <c r="N93" s="12">
        <v>3808</v>
      </c>
      <c r="O93" s="12">
        <v>4343</v>
      </c>
      <c r="P93" s="12">
        <v>8406</v>
      </c>
      <c r="Q93" s="13">
        <f>+N93/P93</f>
        <v>0.45300975493694978</v>
      </c>
      <c r="R93" s="13">
        <f>+O93/P93</f>
        <v>0.51665477040209373</v>
      </c>
      <c r="S93" s="12">
        <f>+N93-O93</f>
        <v>-535</v>
      </c>
      <c r="T93" s="13">
        <f>+Q93-R93</f>
        <v>-6.364501546514395E-2</v>
      </c>
      <c r="U93" s="14">
        <f>+E93-N93</f>
        <v>-202</v>
      </c>
      <c r="V93" s="14">
        <f>+F93-O93</f>
        <v>55</v>
      </c>
      <c r="W93" s="13">
        <f>+H93-Q93</f>
        <v>-2.192786611447517E-2</v>
      </c>
      <c r="X93" s="13">
        <f>+I93-R93</f>
        <v>9.1073336026881169E-3</v>
      </c>
      <c r="Y93" s="15">
        <v>866.07</v>
      </c>
      <c r="Z93" s="16">
        <f>+C93/Y93</f>
        <v>26.132991559573703</v>
      </c>
      <c r="AA93" s="17">
        <v>5019</v>
      </c>
      <c r="AB93" s="18" t="str">
        <f>TEXT(AA93,"00000")</f>
        <v>05019</v>
      </c>
      <c r="AC93" s="19">
        <v>5</v>
      </c>
      <c r="AD93" s="19">
        <v>19</v>
      </c>
      <c r="AE93" s="20" t="s">
        <v>241</v>
      </c>
      <c r="AF93" s="21"/>
      <c r="AG93" s="22" t="s">
        <v>242</v>
      </c>
      <c r="AH93" s="19"/>
      <c r="AI93" s="22" t="s">
        <v>53</v>
      </c>
      <c r="AJ93" s="24"/>
      <c r="AK93" s="24"/>
      <c r="AL93" s="24"/>
      <c r="AM93" s="25" t="s">
        <v>44</v>
      </c>
      <c r="AN93" s="37">
        <v>22995</v>
      </c>
      <c r="AO93" s="40">
        <v>84</v>
      </c>
      <c r="AP93" s="40">
        <v>15623</v>
      </c>
      <c r="AQ93" s="41">
        <v>679.40888888888901</v>
      </c>
      <c r="AR93" s="40">
        <v>12259</v>
      </c>
      <c r="AS93" s="41">
        <v>533.12</v>
      </c>
      <c r="AT93" s="40">
        <v>1291</v>
      </c>
      <c r="AU93" s="41">
        <v>56.14</v>
      </c>
      <c r="AV93" s="40">
        <v>1735</v>
      </c>
      <c r="AW93" s="41">
        <v>75.45</v>
      </c>
      <c r="AX93" s="40">
        <v>80</v>
      </c>
      <c r="AY93" s="41">
        <v>3.48</v>
      </c>
      <c r="BB93" s="40">
        <v>15</v>
      </c>
      <c r="BC93" s="41">
        <v>0.65</v>
      </c>
      <c r="BJ93" s="40">
        <v>0</v>
      </c>
      <c r="BK93" s="41">
        <v>0</v>
      </c>
      <c r="BL93" s="40">
        <v>243</v>
      </c>
      <c r="BM93" s="41">
        <v>10.57</v>
      </c>
      <c r="BV93" s="40">
        <v>0</v>
      </c>
      <c r="BW93" s="41">
        <v>0</v>
      </c>
      <c r="CH93" s="40">
        <v>0</v>
      </c>
      <c r="CI93" s="41">
        <v>0</v>
      </c>
    </row>
    <row r="94" spans="1:89" x14ac:dyDescent="0.25">
      <c r="A94" s="10" t="s">
        <v>223</v>
      </c>
      <c r="B94" s="10" t="s">
        <v>76</v>
      </c>
      <c r="C94" s="11">
        <v>15109</v>
      </c>
      <c r="D94" s="10" t="s">
        <v>5</v>
      </c>
      <c r="E94" s="12">
        <v>1999</v>
      </c>
      <c r="F94" s="12">
        <v>3779</v>
      </c>
      <c r="G94" s="12">
        <v>5978</v>
      </c>
      <c r="H94" s="13">
        <f>+E94/G94</f>
        <v>0.33439277350284374</v>
      </c>
      <c r="I94" s="13">
        <f>+F94/G94</f>
        <v>0.63215122114419542</v>
      </c>
      <c r="J94" s="12">
        <f>+E94-F94</f>
        <v>-1780</v>
      </c>
      <c r="K94" s="12">
        <f>+F94-E94</f>
        <v>1780</v>
      </c>
      <c r="L94" s="13">
        <f>+H94-I94</f>
        <v>-0.29775844764135168</v>
      </c>
      <c r="M94" s="13">
        <f>+I94-H94</f>
        <v>0.29775844764135168</v>
      </c>
      <c r="N94" s="12">
        <v>1738</v>
      </c>
      <c r="O94" s="12">
        <v>3225</v>
      </c>
      <c r="P94" s="12">
        <v>5110</v>
      </c>
      <c r="Q94" s="13">
        <f>+N94/P94</f>
        <v>0.34011741682974561</v>
      </c>
      <c r="R94" s="13">
        <f>+O94/P94</f>
        <v>0.63111545988258322</v>
      </c>
      <c r="S94" s="12">
        <f>+N94-O94</f>
        <v>-1487</v>
      </c>
      <c r="T94" s="13">
        <f>+Q94-R94</f>
        <v>-0.29099804305283761</v>
      </c>
      <c r="U94" s="14">
        <f>+E94-N94</f>
        <v>261</v>
      </c>
      <c r="V94" s="14">
        <f>+F94-O94</f>
        <v>554</v>
      </c>
      <c r="W94" s="13">
        <f>+H94-Q94</f>
        <v>-5.7246433269018682E-3</v>
      </c>
      <c r="X94" s="13">
        <f>+I94-R94</f>
        <v>1.0357612616122003E-3</v>
      </c>
      <c r="Y94" s="15">
        <v>639.47</v>
      </c>
      <c r="Z94" s="16">
        <f>+C94/Y94</f>
        <v>23.627378923170749</v>
      </c>
      <c r="AA94" s="17">
        <v>5021</v>
      </c>
      <c r="AB94" s="18" t="str">
        <f>TEXT(AA94,"00000")</f>
        <v>05021</v>
      </c>
      <c r="AC94" s="19">
        <v>5</v>
      </c>
      <c r="AD94" s="19">
        <v>21</v>
      </c>
      <c r="AE94" s="27"/>
      <c r="AF94" s="21"/>
      <c r="AG94" s="24"/>
      <c r="AH94" s="28"/>
      <c r="AI94" s="24"/>
      <c r="AJ94" s="24"/>
      <c r="AK94" s="24"/>
      <c r="AL94" s="24"/>
      <c r="AM94" s="29" t="s">
        <v>62</v>
      </c>
      <c r="AN94" s="37">
        <v>16083</v>
      </c>
      <c r="AO94" s="40">
        <v>57</v>
      </c>
      <c r="AP94" s="40">
        <v>7159</v>
      </c>
      <c r="AQ94" s="41">
        <v>445.12888888888898</v>
      </c>
      <c r="AR94" s="40">
        <v>6355</v>
      </c>
      <c r="AS94" s="41">
        <v>395.13888888888903</v>
      </c>
      <c r="AV94" s="40">
        <v>774</v>
      </c>
      <c r="AW94" s="41">
        <v>48.13</v>
      </c>
      <c r="AX94" s="40">
        <v>30</v>
      </c>
      <c r="AY94" s="41">
        <v>1.87</v>
      </c>
      <c r="BJ94" s="40">
        <v>0</v>
      </c>
      <c r="BK94" s="41">
        <v>0</v>
      </c>
      <c r="BV94" s="40">
        <v>0</v>
      </c>
      <c r="BW94" s="41">
        <v>0</v>
      </c>
      <c r="CH94" s="40">
        <v>0</v>
      </c>
      <c r="CI94" s="41">
        <v>0</v>
      </c>
    </row>
    <row r="95" spans="1:89" x14ac:dyDescent="0.25">
      <c r="A95" s="10" t="s">
        <v>223</v>
      </c>
      <c r="B95" s="10" t="s">
        <v>77</v>
      </c>
      <c r="C95" s="11">
        <v>25467</v>
      </c>
      <c r="D95" s="10" t="s">
        <v>5</v>
      </c>
      <c r="E95" s="12">
        <v>2101</v>
      </c>
      <c r="F95" s="12">
        <v>9454</v>
      </c>
      <c r="G95" s="12">
        <v>11968</v>
      </c>
      <c r="H95" s="13">
        <f>+E95/G95</f>
        <v>0.17555147058823528</v>
      </c>
      <c r="I95" s="13">
        <f>+F95/G95</f>
        <v>0.78993983957219249</v>
      </c>
      <c r="J95" s="12">
        <f>+E95-F95</f>
        <v>-7353</v>
      </c>
      <c r="K95" s="12">
        <f>+F95-E95</f>
        <v>7353</v>
      </c>
      <c r="L95" s="13">
        <f>+H95-I95</f>
        <v>-0.61438836898395721</v>
      </c>
      <c r="M95" s="13">
        <f>+I95-H95</f>
        <v>0.61438836898395721</v>
      </c>
      <c r="N95" s="12">
        <v>2618</v>
      </c>
      <c r="O95" s="12">
        <v>8691</v>
      </c>
      <c r="P95" s="12">
        <v>11643</v>
      </c>
      <c r="Q95" s="13">
        <f>+N95/P95</f>
        <v>0.2248561367345186</v>
      </c>
      <c r="R95" s="13">
        <f>+O95/P95</f>
        <v>0.74645709868590571</v>
      </c>
      <c r="S95" s="12">
        <f>+N95-O95</f>
        <v>-6073</v>
      </c>
      <c r="T95" s="13">
        <f>+Q95-R95</f>
        <v>-0.52160096195138705</v>
      </c>
      <c r="U95" s="14">
        <f>+E95-N95</f>
        <v>-517</v>
      </c>
      <c r="V95" s="14">
        <f>+F95-O95</f>
        <v>763</v>
      </c>
      <c r="W95" s="13">
        <f>+H95-Q95</f>
        <v>-4.9304666146283316E-2</v>
      </c>
      <c r="X95" s="13">
        <f>+I95-R95</f>
        <v>4.3482740886286786E-2</v>
      </c>
      <c r="Y95" s="15">
        <v>553.69000000000005</v>
      </c>
      <c r="Z95" s="16">
        <f>+C95/Y95</f>
        <v>45.99505138254257</v>
      </c>
      <c r="AA95" s="17">
        <v>5023</v>
      </c>
      <c r="AB95" s="18" t="str">
        <f>TEXT(AA95,"00000")</f>
        <v>05023</v>
      </c>
      <c r="AC95" s="19">
        <v>5</v>
      </c>
      <c r="AD95" s="19">
        <v>23</v>
      </c>
      <c r="AE95" s="27"/>
      <c r="AF95" s="21"/>
      <c r="AG95" s="24"/>
      <c r="AH95" s="28"/>
      <c r="AI95" s="24"/>
      <c r="AJ95" s="24"/>
      <c r="AK95" s="24"/>
      <c r="AL95" s="24"/>
      <c r="AM95" s="29" t="s">
        <v>62</v>
      </c>
      <c r="AN95" s="37">
        <v>25970</v>
      </c>
      <c r="AO95" s="40">
        <v>62</v>
      </c>
      <c r="AP95" s="40">
        <v>12988</v>
      </c>
      <c r="AQ95" s="41">
        <v>500.12</v>
      </c>
      <c r="AR95" s="40">
        <v>9580</v>
      </c>
      <c r="AS95" s="41">
        <v>368.88888888888903</v>
      </c>
      <c r="AV95" s="40">
        <v>2408</v>
      </c>
      <c r="AW95" s="41">
        <v>92.718888888888898</v>
      </c>
      <c r="AX95" s="40">
        <v>405</v>
      </c>
      <c r="AY95" s="41">
        <v>15.588888888888899</v>
      </c>
      <c r="BB95" s="40">
        <v>4</v>
      </c>
      <c r="BC95" s="41">
        <v>0.15</v>
      </c>
      <c r="BJ95" s="40">
        <v>0</v>
      </c>
      <c r="BK95" s="41">
        <v>0</v>
      </c>
      <c r="BL95" s="40">
        <v>591</v>
      </c>
      <c r="BM95" s="41">
        <v>22.76</v>
      </c>
      <c r="BV95" s="40">
        <v>0</v>
      </c>
      <c r="BW95" s="41">
        <v>0</v>
      </c>
      <c r="CH95" s="40">
        <v>0</v>
      </c>
      <c r="CI95" s="41">
        <v>0</v>
      </c>
    </row>
    <row r="96" spans="1:89" x14ac:dyDescent="0.25">
      <c r="A96" s="10" t="s">
        <v>223</v>
      </c>
      <c r="B96" s="10" t="s">
        <v>243</v>
      </c>
      <c r="C96" s="11">
        <v>8311</v>
      </c>
      <c r="D96" s="10" t="s">
        <v>5</v>
      </c>
      <c r="E96" s="12">
        <v>723</v>
      </c>
      <c r="F96" s="12">
        <v>2460</v>
      </c>
      <c r="G96" s="12">
        <v>3299</v>
      </c>
      <c r="H96" s="13">
        <f>+E96/G96</f>
        <v>0.21915732040012126</v>
      </c>
      <c r="I96" s="13">
        <f>+F96/G96</f>
        <v>0.74568050924522578</v>
      </c>
      <c r="J96" s="12">
        <f>+E96-F96</f>
        <v>-1737</v>
      </c>
      <c r="K96" s="12">
        <f>+F96-E96</f>
        <v>1737</v>
      </c>
      <c r="L96" s="13">
        <f>+H96-I96</f>
        <v>-0.52652318884510452</v>
      </c>
      <c r="M96" s="13">
        <f>+I96-H96</f>
        <v>0.52652318884510452</v>
      </c>
      <c r="N96" s="12">
        <v>845</v>
      </c>
      <c r="O96" s="12">
        <v>2313</v>
      </c>
      <c r="P96" s="12">
        <v>3266</v>
      </c>
      <c r="Q96" s="13">
        <f>+N96/P96</f>
        <v>0.25872627066748316</v>
      </c>
      <c r="R96" s="13">
        <f>+O96/P96</f>
        <v>0.70820575627679117</v>
      </c>
      <c r="S96" s="12">
        <f>+N96-O96</f>
        <v>-1468</v>
      </c>
      <c r="T96" s="13">
        <f>+Q96-R96</f>
        <v>-0.449479485609308</v>
      </c>
      <c r="U96" s="14">
        <f>+E96-N96</f>
        <v>-122</v>
      </c>
      <c r="V96" s="14">
        <f>+F96-O96</f>
        <v>147</v>
      </c>
      <c r="W96" s="13">
        <f>+H96-Q96</f>
        <v>-3.9568950267361902E-2</v>
      </c>
      <c r="X96" s="13">
        <f>+I96-R96</f>
        <v>3.747475296843461E-2</v>
      </c>
      <c r="Y96" s="15">
        <v>597.78</v>
      </c>
      <c r="Z96" s="16">
        <f>+C96/Y96</f>
        <v>13.903108166884138</v>
      </c>
      <c r="AA96" s="17">
        <v>5025</v>
      </c>
      <c r="AB96" s="18" t="str">
        <f>TEXT(AA96,"00000")</f>
        <v>05025</v>
      </c>
      <c r="AC96" s="19">
        <v>5</v>
      </c>
      <c r="AD96" s="19">
        <v>25</v>
      </c>
      <c r="AE96" s="20" t="s">
        <v>244</v>
      </c>
      <c r="AF96" s="26" t="s">
        <v>245</v>
      </c>
      <c r="AG96" s="22" t="s">
        <v>246</v>
      </c>
      <c r="AH96" s="23">
        <v>93696</v>
      </c>
      <c r="AI96" s="22" t="s">
        <v>43</v>
      </c>
      <c r="AJ96" s="22" t="s">
        <v>247</v>
      </c>
      <c r="AK96" s="24"/>
      <c r="AL96" s="24"/>
      <c r="AM96" s="25" t="s">
        <v>59</v>
      </c>
      <c r="AN96" s="37">
        <v>8689</v>
      </c>
      <c r="AO96" s="40">
        <v>36</v>
      </c>
      <c r="AP96" s="40">
        <v>4269</v>
      </c>
      <c r="AQ96" s="41">
        <v>491.31</v>
      </c>
      <c r="AR96" s="40">
        <v>3392</v>
      </c>
      <c r="AS96" s="41">
        <v>390.37888888888898</v>
      </c>
      <c r="AT96" s="40">
        <v>331</v>
      </c>
      <c r="AU96" s="41">
        <v>38.090000000000003</v>
      </c>
      <c r="AV96" s="40">
        <v>546</v>
      </c>
      <c r="AW96" s="41">
        <v>62.84</v>
      </c>
      <c r="BJ96" s="40">
        <v>0</v>
      </c>
      <c r="BK96" s="41">
        <v>0</v>
      </c>
      <c r="BV96" s="40">
        <v>0</v>
      </c>
      <c r="BW96" s="41">
        <v>0</v>
      </c>
      <c r="CH96" s="40">
        <v>0</v>
      </c>
      <c r="CI96" s="41">
        <v>0</v>
      </c>
    </row>
    <row r="97" spans="1:89" x14ac:dyDescent="0.25">
      <c r="A97" s="10" t="s">
        <v>223</v>
      </c>
      <c r="B97" s="10" t="s">
        <v>248</v>
      </c>
      <c r="C97" s="11">
        <v>24114</v>
      </c>
      <c r="D97" s="10" t="s">
        <v>5</v>
      </c>
      <c r="E97" s="12">
        <v>3140</v>
      </c>
      <c r="F97" s="12">
        <v>5456</v>
      </c>
      <c r="G97" s="12">
        <v>8837</v>
      </c>
      <c r="H97" s="13">
        <f>+E97/G97</f>
        <v>0.35532420504696166</v>
      </c>
      <c r="I97" s="13">
        <f>+F97/G97</f>
        <v>0.6174040964128098</v>
      </c>
      <c r="J97" s="12">
        <f>+E97-F97</f>
        <v>-2316</v>
      </c>
      <c r="K97" s="12">
        <f>+F97-E97</f>
        <v>2316</v>
      </c>
      <c r="L97" s="13">
        <f>+H97-I97</f>
        <v>-0.26207989136584814</v>
      </c>
      <c r="M97" s="13">
        <f>+I97-H97</f>
        <v>0.26207989136584814</v>
      </c>
      <c r="N97" s="12">
        <v>3557</v>
      </c>
      <c r="O97" s="12">
        <v>5790</v>
      </c>
      <c r="P97" s="12">
        <v>9455</v>
      </c>
      <c r="Q97" s="13">
        <f>+N97/P97</f>
        <v>0.37620306716023266</v>
      </c>
      <c r="R97" s="13">
        <f>+O97/P97</f>
        <v>0.61237440507667895</v>
      </c>
      <c r="S97" s="12">
        <f>+N97-O97</f>
        <v>-2233</v>
      </c>
      <c r="T97" s="13">
        <f>+Q97-R97</f>
        <v>-0.23617133791644629</v>
      </c>
      <c r="U97" s="14">
        <f>+E97-N97</f>
        <v>-417</v>
      </c>
      <c r="V97" s="14">
        <f>+F97-O97</f>
        <v>-334</v>
      </c>
      <c r="W97" s="13">
        <f>+H97-Q97</f>
        <v>-2.0878862113271002E-2</v>
      </c>
      <c r="X97" s="13">
        <f>+I97-R97</f>
        <v>5.0296913361308482E-3</v>
      </c>
      <c r="Y97" s="15">
        <v>766.05</v>
      </c>
      <c r="Z97" s="16">
        <f>+C97/Y97</f>
        <v>31.478363031133739</v>
      </c>
      <c r="AA97" s="17">
        <v>5027</v>
      </c>
      <c r="AB97" s="18" t="str">
        <f>TEXT(AA97,"00000")</f>
        <v>05027</v>
      </c>
      <c r="AC97" s="19">
        <v>5</v>
      </c>
      <c r="AD97" s="19">
        <v>27</v>
      </c>
      <c r="AE97" s="20" t="s">
        <v>249</v>
      </c>
      <c r="AF97" s="21"/>
      <c r="AG97" s="22" t="s">
        <v>250</v>
      </c>
      <c r="AH97" s="19"/>
      <c r="AI97" s="22" t="s">
        <v>53</v>
      </c>
      <c r="AJ97" s="24"/>
      <c r="AK97" s="24"/>
      <c r="AL97" s="24"/>
      <c r="AM97" s="25" t="s">
        <v>44</v>
      </c>
      <c r="AN97" s="37">
        <v>24552</v>
      </c>
      <c r="AO97" s="40">
        <v>73</v>
      </c>
      <c r="AP97" s="40">
        <v>12995</v>
      </c>
      <c r="AQ97" s="41">
        <v>529.27888888888901</v>
      </c>
      <c r="AR97" s="40">
        <v>7487</v>
      </c>
      <c r="AS97" s="41">
        <v>304.93888888888898</v>
      </c>
      <c r="AT97" s="40">
        <v>3082</v>
      </c>
      <c r="AU97" s="41">
        <v>125.53</v>
      </c>
      <c r="AV97" s="40">
        <v>1972</v>
      </c>
      <c r="AW97" s="41">
        <v>80.318888888888907</v>
      </c>
      <c r="AX97" s="40">
        <v>220</v>
      </c>
      <c r="AY97" s="41">
        <v>8.9600000000000009</v>
      </c>
      <c r="BB97" s="40">
        <v>1</v>
      </c>
      <c r="BC97" s="41">
        <v>0.04</v>
      </c>
      <c r="BJ97" s="40">
        <v>0</v>
      </c>
      <c r="BK97" s="41">
        <v>0</v>
      </c>
      <c r="BL97" s="40">
        <v>233</v>
      </c>
      <c r="BM97" s="41">
        <v>9.49</v>
      </c>
      <c r="BV97" s="40">
        <v>0</v>
      </c>
      <c r="BW97" s="41">
        <v>0</v>
      </c>
      <c r="CH97" s="40">
        <v>0</v>
      </c>
      <c r="CI97" s="41">
        <v>0</v>
      </c>
    </row>
    <row r="98" spans="1:89" x14ac:dyDescent="0.25">
      <c r="A98" s="10" t="s">
        <v>223</v>
      </c>
      <c r="B98" s="10" t="s">
        <v>251</v>
      </c>
      <c r="C98" s="11">
        <v>21019</v>
      </c>
      <c r="D98" s="10" t="s">
        <v>5</v>
      </c>
      <c r="E98" s="12">
        <v>2655</v>
      </c>
      <c r="F98" s="12">
        <v>4844</v>
      </c>
      <c r="G98" s="12">
        <v>7837</v>
      </c>
      <c r="H98" s="13">
        <f>+E98/G98</f>
        <v>0.33877759346688785</v>
      </c>
      <c r="I98" s="13">
        <f>+F98/G98</f>
        <v>0.61809365828761009</v>
      </c>
      <c r="J98" s="12">
        <f>+E98-F98</f>
        <v>-2189</v>
      </c>
      <c r="K98" s="12">
        <f>+F98-E98</f>
        <v>2189</v>
      </c>
      <c r="L98" s="13">
        <f>+H98-I98</f>
        <v>-0.27931606482072224</v>
      </c>
      <c r="M98" s="13">
        <f>+I98-H98</f>
        <v>0.27931606482072224</v>
      </c>
      <c r="N98" s="12">
        <v>3003</v>
      </c>
      <c r="O98" s="12">
        <v>4511</v>
      </c>
      <c r="P98" s="12">
        <v>7724</v>
      </c>
      <c r="Q98" s="13">
        <f>+N98/P98</f>
        <v>0.38878819264629727</v>
      </c>
      <c r="R98" s="13">
        <f>+O98/P98</f>
        <v>0.58402382185396173</v>
      </c>
      <c r="S98" s="12">
        <f>+N98-O98</f>
        <v>-1508</v>
      </c>
      <c r="T98" s="13">
        <f>+Q98-R98</f>
        <v>-0.19523562920766446</v>
      </c>
      <c r="U98" s="14">
        <f>+E98-N98</f>
        <v>-348</v>
      </c>
      <c r="V98" s="14">
        <f>+F98-O98</f>
        <v>333</v>
      </c>
      <c r="W98" s="13">
        <f>+H98-Q98</f>
        <v>-5.0010599179409421E-2</v>
      </c>
      <c r="X98" s="13">
        <f>+I98-R98</f>
        <v>3.4069836433648359E-2</v>
      </c>
      <c r="Y98" s="15">
        <v>552.25</v>
      </c>
      <c r="Z98" s="16">
        <f>+C98/Y98</f>
        <v>38.060660932548664</v>
      </c>
      <c r="AA98" s="17">
        <v>5029</v>
      </c>
      <c r="AB98" s="18" t="str">
        <f>TEXT(AA98,"00000")</f>
        <v>05029</v>
      </c>
      <c r="AC98" s="19">
        <v>5</v>
      </c>
      <c r="AD98" s="19">
        <v>29</v>
      </c>
      <c r="AE98" s="27"/>
      <c r="AF98" s="21"/>
      <c r="AG98" s="24"/>
      <c r="AH98" s="28"/>
      <c r="AI98" s="24"/>
      <c r="AJ98" s="24"/>
      <c r="AK98" s="24"/>
      <c r="AL98" s="24"/>
      <c r="AM98" s="29" t="s">
        <v>62</v>
      </c>
      <c r="AN98" s="37">
        <v>21273</v>
      </c>
      <c r="AO98" s="40">
        <v>66</v>
      </c>
      <c r="AP98" s="40">
        <v>10387</v>
      </c>
      <c r="AQ98" s="41">
        <v>488.26888888888902</v>
      </c>
      <c r="AR98" s="40">
        <v>6533</v>
      </c>
      <c r="AS98" s="41">
        <v>307.10000000000002</v>
      </c>
      <c r="AT98" s="40">
        <v>872</v>
      </c>
      <c r="AU98" s="41">
        <v>40.99</v>
      </c>
      <c r="AV98" s="40">
        <v>846</v>
      </c>
      <c r="AW98" s="41">
        <v>39.770000000000003</v>
      </c>
      <c r="AX98" s="40">
        <v>1791</v>
      </c>
      <c r="AY98" s="41">
        <v>84.188888888888897</v>
      </c>
      <c r="BB98" s="40">
        <v>3</v>
      </c>
      <c r="BC98" s="41">
        <v>0.14000000000000001</v>
      </c>
      <c r="BJ98" s="40">
        <v>0</v>
      </c>
      <c r="BK98" s="41">
        <v>0</v>
      </c>
      <c r="BL98" s="40">
        <v>342</v>
      </c>
      <c r="BM98" s="41">
        <v>16.078888888888901</v>
      </c>
      <c r="BV98" s="40">
        <v>0</v>
      </c>
      <c r="BW98" s="41">
        <v>0</v>
      </c>
      <c r="CH98" s="40">
        <v>0</v>
      </c>
      <c r="CI98" s="41">
        <v>0</v>
      </c>
    </row>
    <row r="99" spans="1:89" x14ac:dyDescent="0.25">
      <c r="A99" s="10" t="s">
        <v>223</v>
      </c>
      <c r="B99" s="10" t="s">
        <v>252</v>
      </c>
      <c r="C99" s="11">
        <v>104354</v>
      </c>
      <c r="D99" s="10" t="s">
        <v>5</v>
      </c>
      <c r="E99" s="12">
        <v>10474</v>
      </c>
      <c r="F99" s="12">
        <v>22798</v>
      </c>
      <c r="G99" s="12">
        <v>34968</v>
      </c>
      <c r="H99" s="13">
        <f>+E99/G99</f>
        <v>0.29953099977121939</v>
      </c>
      <c r="I99" s="13">
        <f>+F99/G99</f>
        <v>0.65196751315488444</v>
      </c>
      <c r="J99" s="12">
        <f>+E99-F99</f>
        <v>-12324</v>
      </c>
      <c r="K99" s="12">
        <f>+F99-E99</f>
        <v>12324</v>
      </c>
      <c r="L99" s="13">
        <f>+H99-I99</f>
        <v>-0.35243651338366505</v>
      </c>
      <c r="M99" s="13">
        <f>+I99-H99</f>
        <v>0.35243651338366505</v>
      </c>
      <c r="N99" s="12">
        <v>10351</v>
      </c>
      <c r="O99" s="12">
        <v>20044</v>
      </c>
      <c r="P99" s="12">
        <v>31207</v>
      </c>
      <c r="Q99" s="13">
        <f>+N99/P99</f>
        <v>0.3316884032428622</v>
      </c>
      <c r="R99" s="13">
        <f>+O99/P99</f>
        <v>0.6422917935078668</v>
      </c>
      <c r="S99" s="12">
        <f>+N99-O99</f>
        <v>-9693</v>
      </c>
      <c r="T99" s="13">
        <f>+Q99-R99</f>
        <v>-0.31060339026500461</v>
      </c>
      <c r="U99" s="14">
        <f>+E99-N99</f>
        <v>123</v>
      </c>
      <c r="V99" s="14">
        <f>+F99-O99</f>
        <v>2754</v>
      </c>
      <c r="W99" s="13">
        <f>+H99-Q99</f>
        <v>-3.2157403471642809E-2</v>
      </c>
      <c r="X99" s="13">
        <f>+I99-R99</f>
        <v>9.6757196470176332E-3</v>
      </c>
      <c r="Y99" s="15">
        <v>707.21</v>
      </c>
      <c r="Z99" s="16">
        <f>+C99/Y99</f>
        <v>147.55730263995136</v>
      </c>
      <c r="AA99" s="17">
        <v>5031</v>
      </c>
      <c r="AB99" s="18" t="str">
        <f>TEXT(AA99,"00000")</f>
        <v>05031</v>
      </c>
      <c r="AC99" s="19">
        <v>5</v>
      </c>
      <c r="AD99" s="19">
        <v>31</v>
      </c>
      <c r="AE99" s="20" t="s">
        <v>253</v>
      </c>
      <c r="AF99" s="26" t="s">
        <v>254</v>
      </c>
      <c r="AG99" s="22" t="s">
        <v>255</v>
      </c>
      <c r="AH99" s="23">
        <v>128394</v>
      </c>
      <c r="AI99" s="22" t="s">
        <v>43</v>
      </c>
      <c r="AJ99" s="22" t="s">
        <v>256</v>
      </c>
      <c r="AK99" s="24"/>
      <c r="AL99" s="24"/>
      <c r="AM99" s="25" t="s">
        <v>44</v>
      </c>
      <c r="AN99" s="37">
        <v>96443</v>
      </c>
      <c r="AO99" s="40">
        <v>170</v>
      </c>
      <c r="AP99" s="40">
        <v>54194</v>
      </c>
      <c r="AQ99" s="41">
        <v>561.92888888888899</v>
      </c>
      <c r="AR99" s="40">
        <v>44184</v>
      </c>
      <c r="AS99" s="41">
        <v>458.13888888888903</v>
      </c>
      <c r="AT99" s="40">
        <v>655</v>
      </c>
      <c r="AU99" s="41">
        <v>6.79</v>
      </c>
      <c r="AV99" s="40">
        <v>5408</v>
      </c>
      <c r="AW99" s="41">
        <v>56.07</v>
      </c>
      <c r="AX99" s="40">
        <v>2470</v>
      </c>
      <c r="AY99" s="41">
        <v>25.608888888888899</v>
      </c>
      <c r="BB99" s="40">
        <v>5</v>
      </c>
      <c r="BC99" s="41">
        <v>0.05</v>
      </c>
      <c r="BJ99" s="40">
        <v>0</v>
      </c>
      <c r="BK99" s="41">
        <v>0</v>
      </c>
      <c r="BL99" s="40">
        <v>653</v>
      </c>
      <c r="BM99" s="41">
        <v>6.7688888888888901</v>
      </c>
      <c r="BV99" s="40">
        <v>0</v>
      </c>
      <c r="BW99" s="41">
        <v>0</v>
      </c>
      <c r="BX99" s="40">
        <v>308</v>
      </c>
      <c r="BY99" s="41">
        <v>3.18888888888889</v>
      </c>
      <c r="CF99" s="40">
        <v>86</v>
      </c>
      <c r="CG99" s="41">
        <v>0.89</v>
      </c>
      <c r="CH99" s="40">
        <v>86</v>
      </c>
      <c r="CI99" s="41">
        <v>0.89</v>
      </c>
      <c r="CJ99" s="40">
        <v>20</v>
      </c>
      <c r="CK99" s="41">
        <v>0.21</v>
      </c>
    </row>
    <row r="100" spans="1:89" x14ac:dyDescent="0.25">
      <c r="A100" s="10" t="s">
        <v>223</v>
      </c>
      <c r="B100" s="10" t="s">
        <v>257</v>
      </c>
      <c r="C100" s="11">
        <v>61703</v>
      </c>
      <c r="D100" s="10" t="s">
        <v>5</v>
      </c>
      <c r="E100" s="12">
        <v>4476</v>
      </c>
      <c r="F100" s="12">
        <v>16655</v>
      </c>
      <c r="G100" s="12">
        <v>22155</v>
      </c>
      <c r="H100" s="13">
        <f>+E100/G100</f>
        <v>0.20203114421123899</v>
      </c>
      <c r="I100" s="13">
        <f>+F100/G100</f>
        <v>0.75174904084856686</v>
      </c>
      <c r="J100" s="12">
        <f>+E100-F100</f>
        <v>-12179</v>
      </c>
      <c r="K100" s="12">
        <f>+F100-E100</f>
        <v>12179</v>
      </c>
      <c r="L100" s="13">
        <f>+H100-I100</f>
        <v>-0.54971789663732784</v>
      </c>
      <c r="M100" s="13">
        <f>+I100-H100</f>
        <v>0.54971789663732784</v>
      </c>
      <c r="N100" s="12">
        <v>4872</v>
      </c>
      <c r="O100" s="12">
        <v>15125</v>
      </c>
      <c r="P100" s="12">
        <v>20562</v>
      </c>
      <c r="Q100" s="13">
        <f>+N100/P100</f>
        <v>0.2369419317187044</v>
      </c>
      <c r="R100" s="13">
        <f>+O100/P100</f>
        <v>0.73558019647894168</v>
      </c>
      <c r="S100" s="12">
        <f>+N100-O100</f>
        <v>-10253</v>
      </c>
      <c r="T100" s="13">
        <f>+Q100-R100</f>
        <v>-0.49863826476023732</v>
      </c>
      <c r="U100" s="14">
        <f>+E100-N100</f>
        <v>-396</v>
      </c>
      <c r="V100" s="14">
        <f>+F100-O100</f>
        <v>1530</v>
      </c>
      <c r="W100" s="13">
        <f>+H100-Q100</f>
        <v>-3.4910787507465402E-2</v>
      </c>
      <c r="X100" s="13">
        <f>+I100-R100</f>
        <v>1.6168844369625179E-2</v>
      </c>
      <c r="Y100" s="15">
        <v>593.09</v>
      </c>
      <c r="Z100" s="16">
        <f>+C100/Y100</f>
        <v>104.03648687383027</v>
      </c>
      <c r="AA100" s="17">
        <v>5033</v>
      </c>
      <c r="AB100" s="18" t="str">
        <f>TEXT(AA100,"00000")</f>
        <v>05033</v>
      </c>
      <c r="AC100" s="19">
        <v>5</v>
      </c>
      <c r="AD100" s="19">
        <v>33</v>
      </c>
      <c r="AE100" s="20" t="s">
        <v>258</v>
      </c>
      <c r="AF100" s="21"/>
      <c r="AG100" s="22" t="s">
        <v>259</v>
      </c>
      <c r="AH100" s="23">
        <v>280241</v>
      </c>
      <c r="AI100" s="22" t="s">
        <v>43</v>
      </c>
      <c r="AJ100" s="24"/>
      <c r="AK100" s="24"/>
      <c r="AL100" s="24"/>
      <c r="AM100" s="25" t="s">
        <v>44</v>
      </c>
      <c r="AN100" s="37">
        <v>61948</v>
      </c>
      <c r="AO100" s="40">
        <v>128</v>
      </c>
      <c r="AP100" s="40">
        <v>31172</v>
      </c>
      <c r="AQ100" s="41">
        <v>503.19888888888897</v>
      </c>
      <c r="AR100" s="40">
        <v>25526</v>
      </c>
      <c r="AS100" s="41">
        <v>412.06</v>
      </c>
      <c r="AV100" s="40">
        <v>3767</v>
      </c>
      <c r="AW100" s="41">
        <v>60.81</v>
      </c>
      <c r="AX100" s="40">
        <v>1263</v>
      </c>
      <c r="AY100" s="41">
        <v>20.39</v>
      </c>
      <c r="BB100" s="40">
        <v>6</v>
      </c>
      <c r="BC100" s="41">
        <v>0.1</v>
      </c>
      <c r="BJ100" s="40">
        <v>0</v>
      </c>
      <c r="BK100" s="41">
        <v>0</v>
      </c>
      <c r="BL100" s="40">
        <v>610</v>
      </c>
      <c r="BM100" s="41">
        <v>9.8488888888888901</v>
      </c>
      <c r="BV100" s="40">
        <v>0</v>
      </c>
      <c r="BW100" s="41">
        <v>0</v>
      </c>
      <c r="CH100" s="40">
        <v>0</v>
      </c>
      <c r="CI100" s="41">
        <v>0</v>
      </c>
    </row>
    <row r="101" spans="1:89" x14ac:dyDescent="0.25">
      <c r="A101" s="10" t="s">
        <v>223</v>
      </c>
      <c r="B101" s="10" t="s">
        <v>260</v>
      </c>
      <c r="C101" s="11">
        <v>48963</v>
      </c>
      <c r="D101" s="10" t="s">
        <v>5</v>
      </c>
      <c r="E101" s="12">
        <v>8368</v>
      </c>
      <c r="F101" s="12">
        <v>6953</v>
      </c>
      <c r="G101" s="12">
        <v>15798</v>
      </c>
      <c r="H101" s="13">
        <f>+E101/G101</f>
        <v>0.5296873021901507</v>
      </c>
      <c r="I101" s="13">
        <f>+F101/G101</f>
        <v>0.44011900240536778</v>
      </c>
      <c r="J101" s="12">
        <f>+E101-F101</f>
        <v>1415</v>
      </c>
      <c r="K101" s="12">
        <f>+F101-E101</f>
        <v>-1415</v>
      </c>
      <c r="L101" s="13">
        <f>+H101-I101</f>
        <v>8.9568299784782923E-2</v>
      </c>
      <c r="M101" s="13">
        <f>+I101-H101</f>
        <v>-8.9568299784782923E-2</v>
      </c>
      <c r="N101" s="12">
        <v>9092</v>
      </c>
      <c r="O101" s="12">
        <v>6192</v>
      </c>
      <c r="P101" s="12">
        <v>15513</v>
      </c>
      <c r="Q101" s="13">
        <f>+N101/P101</f>
        <v>0.5860890865725521</v>
      </c>
      <c r="R101" s="13">
        <f>+O101/P101</f>
        <v>0.39914910075420618</v>
      </c>
      <c r="S101" s="12">
        <f>+N101-O101</f>
        <v>2900</v>
      </c>
      <c r="T101" s="13">
        <f>+Q101-R101</f>
        <v>0.18693998581834592</v>
      </c>
      <c r="U101" s="14">
        <f>+E101-N101</f>
        <v>-724</v>
      </c>
      <c r="V101" s="14">
        <f>+F101-O101</f>
        <v>761</v>
      </c>
      <c r="W101" s="13">
        <f>+H101-Q101</f>
        <v>-5.6401784382401399E-2</v>
      </c>
      <c r="X101" s="13">
        <f>+I101-R101</f>
        <v>4.09699016511616E-2</v>
      </c>
      <c r="Y101" s="15">
        <v>609.76</v>
      </c>
      <c r="Z101" s="16">
        <f>+C101/Y101</f>
        <v>80.29880608764104</v>
      </c>
      <c r="AA101" s="17">
        <v>5035</v>
      </c>
      <c r="AB101" s="18" t="str">
        <f>TEXT(AA101,"00000")</f>
        <v>05035</v>
      </c>
      <c r="AC101" s="19">
        <v>5</v>
      </c>
      <c r="AD101" s="19">
        <v>35</v>
      </c>
      <c r="AE101" s="20" t="s">
        <v>261</v>
      </c>
      <c r="AF101" s="26" t="s">
        <v>262</v>
      </c>
      <c r="AG101" s="22" t="s">
        <v>263</v>
      </c>
      <c r="AH101" s="23">
        <v>1344127</v>
      </c>
      <c r="AI101" s="22" t="s">
        <v>43</v>
      </c>
      <c r="AJ101" s="22" t="s">
        <v>264</v>
      </c>
      <c r="AK101" s="24"/>
      <c r="AL101" s="24"/>
      <c r="AM101" s="25" t="s">
        <v>44</v>
      </c>
      <c r="AN101" s="37">
        <v>50902</v>
      </c>
      <c r="AO101" s="40">
        <v>79</v>
      </c>
      <c r="AP101" s="40">
        <v>24856</v>
      </c>
      <c r="AQ101" s="41">
        <v>488.31</v>
      </c>
      <c r="AR101" s="40">
        <v>16649</v>
      </c>
      <c r="AS101" s="41">
        <v>327.07888888888903</v>
      </c>
      <c r="AT101" s="40">
        <v>4466</v>
      </c>
      <c r="AU101" s="41">
        <v>87.738888888888894</v>
      </c>
      <c r="AV101" s="40">
        <v>2805</v>
      </c>
      <c r="AW101" s="41">
        <v>55.108888888888899</v>
      </c>
      <c r="AX101" s="40">
        <v>525</v>
      </c>
      <c r="AY101" s="41">
        <v>10.31</v>
      </c>
      <c r="BB101" s="40">
        <v>6</v>
      </c>
      <c r="BC101" s="41">
        <v>0.12</v>
      </c>
      <c r="BJ101" s="40">
        <v>0</v>
      </c>
      <c r="BK101" s="41">
        <v>0</v>
      </c>
      <c r="BL101" s="40">
        <v>405</v>
      </c>
      <c r="BM101" s="41">
        <v>7.96</v>
      </c>
      <c r="BV101" s="40">
        <v>0</v>
      </c>
      <c r="BW101" s="41">
        <v>0</v>
      </c>
      <c r="CH101" s="40">
        <v>0</v>
      </c>
      <c r="CI101" s="41">
        <v>0</v>
      </c>
    </row>
    <row r="102" spans="1:89" x14ac:dyDescent="0.25">
      <c r="A102" s="10" t="s">
        <v>223</v>
      </c>
      <c r="B102" s="10" t="s">
        <v>265</v>
      </c>
      <c r="C102" s="11">
        <v>17284</v>
      </c>
      <c r="D102" s="10" t="s">
        <v>5</v>
      </c>
      <c r="E102" s="12">
        <v>1995</v>
      </c>
      <c r="F102" s="12">
        <v>4577</v>
      </c>
      <c r="G102" s="12">
        <v>6831</v>
      </c>
      <c r="H102" s="13">
        <f>+E102/G102</f>
        <v>0.29205094422485728</v>
      </c>
      <c r="I102" s="13">
        <f>+F102/G102</f>
        <v>0.67003367003366998</v>
      </c>
      <c r="J102" s="12">
        <f>+E102-F102</f>
        <v>-2582</v>
      </c>
      <c r="K102" s="12">
        <f>+F102-E102</f>
        <v>2582</v>
      </c>
      <c r="L102" s="13">
        <f>+H102-I102</f>
        <v>-0.3779827258088127</v>
      </c>
      <c r="M102" s="13">
        <f>+I102-H102</f>
        <v>0.3779827258088127</v>
      </c>
      <c r="N102" s="12">
        <v>2279</v>
      </c>
      <c r="O102" s="12">
        <v>4268</v>
      </c>
      <c r="P102" s="12">
        <v>6680</v>
      </c>
      <c r="Q102" s="13">
        <f>+N102/P102</f>
        <v>0.34116766467065868</v>
      </c>
      <c r="R102" s="13">
        <f>+O102/P102</f>
        <v>0.63892215568862276</v>
      </c>
      <c r="S102" s="12">
        <f>+N102-O102</f>
        <v>-1989</v>
      </c>
      <c r="T102" s="13">
        <f>+Q102-R102</f>
        <v>-0.29775449101796408</v>
      </c>
      <c r="U102" s="14">
        <f>+E102-N102</f>
        <v>-284</v>
      </c>
      <c r="V102" s="14">
        <f>+F102-O102</f>
        <v>309</v>
      </c>
      <c r="W102" s="13">
        <f>+H102-Q102</f>
        <v>-4.9116720445801398E-2</v>
      </c>
      <c r="X102" s="13">
        <f>+I102-R102</f>
        <v>3.111151434504722E-2</v>
      </c>
      <c r="Y102" s="15">
        <v>616.38</v>
      </c>
      <c r="Z102" s="16">
        <f>+C102/Y102</f>
        <v>28.041143450468866</v>
      </c>
      <c r="AA102" s="17">
        <v>5037</v>
      </c>
      <c r="AB102" s="18" t="str">
        <f>TEXT(AA102,"00000")</f>
        <v>05037</v>
      </c>
      <c r="AC102" s="19">
        <v>5</v>
      </c>
      <c r="AD102" s="19">
        <v>37</v>
      </c>
      <c r="AE102" s="27"/>
      <c r="AF102" s="21"/>
      <c r="AG102" s="24"/>
      <c r="AH102" s="28"/>
      <c r="AI102" s="24"/>
      <c r="AJ102" s="24"/>
      <c r="AK102" s="24"/>
      <c r="AL102" s="24"/>
      <c r="AM102" s="29" t="s">
        <v>62</v>
      </c>
      <c r="AN102" s="37">
        <v>17870</v>
      </c>
      <c r="AO102" s="40">
        <v>59</v>
      </c>
      <c r="AP102" s="40">
        <v>12130</v>
      </c>
      <c r="AQ102" s="41">
        <v>678.78888888888901</v>
      </c>
      <c r="AR102" s="40">
        <v>8988</v>
      </c>
      <c r="AS102" s="41">
        <v>502.97</v>
      </c>
      <c r="AT102" s="40">
        <v>1289</v>
      </c>
      <c r="AU102" s="41">
        <v>72.128888888888895</v>
      </c>
      <c r="AV102" s="40">
        <v>1503</v>
      </c>
      <c r="AW102" s="41">
        <v>84.108888888888899</v>
      </c>
      <c r="AX102" s="40">
        <v>350</v>
      </c>
      <c r="AY102" s="41">
        <v>19.588888888888899</v>
      </c>
      <c r="BJ102" s="40">
        <v>0</v>
      </c>
      <c r="BK102" s="41">
        <v>0</v>
      </c>
      <c r="BV102" s="40">
        <v>0</v>
      </c>
      <c r="BW102" s="41">
        <v>0</v>
      </c>
      <c r="CH102" s="40">
        <v>0</v>
      </c>
      <c r="CI102" s="41">
        <v>0</v>
      </c>
    </row>
    <row r="103" spans="1:89" x14ac:dyDescent="0.25">
      <c r="A103" s="10" t="s">
        <v>223</v>
      </c>
      <c r="B103" s="10" t="s">
        <v>98</v>
      </c>
      <c r="C103" s="11">
        <v>7604</v>
      </c>
      <c r="D103" s="10" t="s">
        <v>5</v>
      </c>
      <c r="E103" s="12">
        <v>1165</v>
      </c>
      <c r="F103" s="12">
        <v>1507</v>
      </c>
      <c r="G103" s="12">
        <v>2741</v>
      </c>
      <c r="H103" s="13">
        <f>+E103/G103</f>
        <v>0.42502736227654142</v>
      </c>
      <c r="I103" s="13">
        <f>+F103/G103</f>
        <v>0.54979934330536295</v>
      </c>
      <c r="J103" s="12">
        <f>+E103-F103</f>
        <v>-342</v>
      </c>
      <c r="K103" s="12">
        <f>+F103-E103</f>
        <v>342</v>
      </c>
      <c r="L103" s="13">
        <f>+H103-I103</f>
        <v>-0.12477198102882153</v>
      </c>
      <c r="M103" s="13">
        <f>+I103-H103</f>
        <v>0.12477198102882153</v>
      </c>
      <c r="N103" s="12">
        <v>1337</v>
      </c>
      <c r="O103" s="12">
        <v>1664</v>
      </c>
      <c r="P103" s="12">
        <v>3083</v>
      </c>
      <c r="Q103" s="13">
        <f>+N103/P103</f>
        <v>0.43366850470321117</v>
      </c>
      <c r="R103" s="13">
        <f>+O103/P103</f>
        <v>0.53973402530003245</v>
      </c>
      <c r="S103" s="12">
        <f>+N103-O103</f>
        <v>-327</v>
      </c>
      <c r="T103" s="13">
        <f>+Q103-R103</f>
        <v>-0.10606552059682128</v>
      </c>
      <c r="U103" s="14">
        <f>+E103-N103</f>
        <v>-172</v>
      </c>
      <c r="V103" s="14">
        <f>+F103-O103</f>
        <v>-157</v>
      </c>
      <c r="W103" s="13">
        <f>+H103-Q103</f>
        <v>-8.6411424266697456E-3</v>
      </c>
      <c r="X103" s="13">
        <f>+I103-R103</f>
        <v>1.0065318005330504E-2</v>
      </c>
      <c r="Y103" s="15">
        <v>667.39</v>
      </c>
      <c r="Z103" s="16">
        <f>+C103/Y103</f>
        <v>11.39363790287538</v>
      </c>
      <c r="AA103" s="17">
        <v>5039</v>
      </c>
      <c r="AB103" s="18" t="str">
        <f>TEXT(AA103,"00000")</f>
        <v>05039</v>
      </c>
      <c r="AC103" s="19">
        <v>5</v>
      </c>
      <c r="AD103" s="19">
        <v>39</v>
      </c>
      <c r="AE103" s="27"/>
      <c r="AF103" s="21"/>
      <c r="AG103" s="24"/>
      <c r="AH103" s="28"/>
      <c r="AI103" s="24"/>
      <c r="AJ103" s="24"/>
      <c r="AK103" s="24"/>
      <c r="AL103" s="24"/>
      <c r="AM103" s="29" t="s">
        <v>62</v>
      </c>
      <c r="AN103" s="37">
        <v>8116</v>
      </c>
      <c r="AO103" s="40">
        <v>40</v>
      </c>
      <c r="AP103" s="40">
        <v>4735</v>
      </c>
      <c r="AQ103" s="41">
        <v>583.418888888889</v>
      </c>
      <c r="AR103" s="40">
        <v>2824</v>
      </c>
      <c r="AS103" s="41">
        <v>347.94888888888897</v>
      </c>
      <c r="AT103" s="40">
        <v>1220</v>
      </c>
      <c r="AU103" s="41">
        <v>150.31888888888901</v>
      </c>
      <c r="AV103" s="40">
        <v>591</v>
      </c>
      <c r="AW103" s="41">
        <v>72.818888888888907</v>
      </c>
      <c r="AX103" s="40">
        <v>36</v>
      </c>
      <c r="AY103" s="41">
        <v>4.4400000000000004</v>
      </c>
      <c r="BJ103" s="40">
        <v>0</v>
      </c>
      <c r="BK103" s="41">
        <v>0</v>
      </c>
      <c r="BL103" s="40">
        <v>64</v>
      </c>
      <c r="BM103" s="41">
        <v>7.8888888888888902</v>
      </c>
      <c r="BV103" s="40">
        <v>0</v>
      </c>
      <c r="BW103" s="41">
        <v>0</v>
      </c>
      <c r="CH103" s="40">
        <v>0</v>
      </c>
      <c r="CI103" s="41">
        <v>0</v>
      </c>
    </row>
    <row r="104" spans="1:89" x14ac:dyDescent="0.25">
      <c r="A104" s="10" t="s">
        <v>223</v>
      </c>
      <c r="B104" s="10" t="s">
        <v>266</v>
      </c>
      <c r="C104" s="11">
        <v>11965</v>
      </c>
      <c r="D104" s="10" t="s">
        <v>5</v>
      </c>
      <c r="E104" s="12">
        <v>2227</v>
      </c>
      <c r="F104" s="12">
        <v>1915</v>
      </c>
      <c r="G104" s="12">
        <v>4226</v>
      </c>
      <c r="H104" s="13">
        <f>+E104/G104</f>
        <v>0.52697586370089922</v>
      </c>
      <c r="I104" s="13">
        <f>+F104/G104</f>
        <v>0.45314718409843824</v>
      </c>
      <c r="J104" s="12">
        <f>+E104-F104</f>
        <v>312</v>
      </c>
      <c r="K104" s="12">
        <f>+F104-E104</f>
        <v>-312</v>
      </c>
      <c r="L104" s="13">
        <f>+H104-I104</f>
        <v>7.3828679602460978E-2</v>
      </c>
      <c r="M104" s="13">
        <f>+I104-H104</f>
        <v>-7.3828679602460978E-2</v>
      </c>
      <c r="N104" s="12">
        <v>2353</v>
      </c>
      <c r="O104" s="12">
        <v>1807</v>
      </c>
      <c r="P104" s="12">
        <v>4240</v>
      </c>
      <c r="Q104" s="13">
        <f>+N104/P104</f>
        <v>0.55495283018867925</v>
      </c>
      <c r="R104" s="13">
        <f>+O104/P104</f>
        <v>0.42617924528301887</v>
      </c>
      <c r="S104" s="12">
        <f>+N104-O104</f>
        <v>546</v>
      </c>
      <c r="T104" s="13">
        <f>+Q104-R104</f>
        <v>0.12877358490566038</v>
      </c>
      <c r="U104" s="14">
        <f>+E104-N104</f>
        <v>-126</v>
      </c>
      <c r="V104" s="14">
        <f>+F104-O104</f>
        <v>108</v>
      </c>
      <c r="W104" s="13">
        <f>+H104-Q104</f>
        <v>-2.7976966487780031E-2</v>
      </c>
      <c r="X104" s="13">
        <f>+I104-R104</f>
        <v>2.6967938815419368E-2</v>
      </c>
      <c r="Y104" s="15">
        <v>768.15</v>
      </c>
      <c r="Z104" s="16">
        <f>+C104/Y104</f>
        <v>15.576384820673047</v>
      </c>
      <c r="AA104" s="17">
        <v>5041</v>
      </c>
      <c r="AB104" s="18" t="str">
        <f>TEXT(AA104,"00000")</f>
        <v>05041</v>
      </c>
      <c r="AC104" s="19">
        <v>5</v>
      </c>
      <c r="AD104" s="19">
        <v>41</v>
      </c>
      <c r="AE104" s="27"/>
      <c r="AF104" s="21"/>
      <c r="AG104" s="24"/>
      <c r="AH104" s="28"/>
      <c r="AI104" s="24"/>
      <c r="AJ104" s="24"/>
      <c r="AK104" s="24"/>
      <c r="AL104" s="24"/>
      <c r="AM104" s="29" t="s">
        <v>62</v>
      </c>
      <c r="AN104" s="37">
        <v>13008</v>
      </c>
      <c r="AO104" s="40">
        <v>52</v>
      </c>
      <c r="AP104" s="40">
        <v>8525</v>
      </c>
      <c r="AQ104" s="41">
        <v>655.37</v>
      </c>
      <c r="AR104" s="40">
        <v>6173</v>
      </c>
      <c r="AS104" s="41">
        <v>474.55</v>
      </c>
      <c r="AT104" s="40">
        <v>1380</v>
      </c>
      <c r="AU104" s="41">
        <v>106.09</v>
      </c>
      <c r="AV104" s="40">
        <v>856</v>
      </c>
      <c r="AW104" s="41">
        <v>65.81</v>
      </c>
      <c r="AX104" s="40">
        <v>82</v>
      </c>
      <c r="AY104" s="41">
        <v>6.2988888888888903</v>
      </c>
      <c r="BB104" s="40">
        <v>34</v>
      </c>
      <c r="BC104" s="41">
        <v>2.6088888888888899</v>
      </c>
      <c r="BJ104" s="40">
        <v>0</v>
      </c>
      <c r="BK104" s="41">
        <v>0</v>
      </c>
      <c r="BV104" s="40">
        <v>0</v>
      </c>
      <c r="BW104" s="41">
        <v>0</v>
      </c>
      <c r="CH104" s="40">
        <v>0</v>
      </c>
      <c r="CI104" s="41">
        <v>0</v>
      </c>
    </row>
    <row r="105" spans="1:89" x14ac:dyDescent="0.25">
      <c r="A105" s="10" t="s">
        <v>223</v>
      </c>
      <c r="B105" s="10" t="s">
        <v>267</v>
      </c>
      <c r="C105" s="11">
        <v>18778</v>
      </c>
      <c r="D105" s="10" t="s">
        <v>5</v>
      </c>
      <c r="E105" s="12">
        <v>2364</v>
      </c>
      <c r="F105" s="12">
        <v>3967</v>
      </c>
      <c r="G105" s="12">
        <v>6552</v>
      </c>
      <c r="H105" s="13">
        <f>+E105/G105</f>
        <v>0.3608058608058608</v>
      </c>
      <c r="I105" s="13">
        <f>+F105/G105</f>
        <v>0.60546398046398042</v>
      </c>
      <c r="J105" s="12">
        <f>+E105-F105</f>
        <v>-1603</v>
      </c>
      <c r="K105" s="12">
        <f>+F105-E105</f>
        <v>1603</v>
      </c>
      <c r="L105" s="13">
        <f>+H105-I105</f>
        <v>-0.24465811965811962</v>
      </c>
      <c r="M105" s="13">
        <f>+I105-H105</f>
        <v>0.24465811965811962</v>
      </c>
      <c r="N105" s="12">
        <v>2627</v>
      </c>
      <c r="O105" s="12">
        <v>3883</v>
      </c>
      <c r="P105" s="12">
        <v>6626</v>
      </c>
      <c r="Q105" s="13">
        <f>+N105/P105</f>
        <v>0.396468457591307</v>
      </c>
      <c r="R105" s="13">
        <f>+O105/P105</f>
        <v>0.58602475098098405</v>
      </c>
      <c r="S105" s="12">
        <f>+N105-O105</f>
        <v>-1256</v>
      </c>
      <c r="T105" s="13">
        <f>+Q105-R105</f>
        <v>-0.18955629338967706</v>
      </c>
      <c r="U105" s="14">
        <f>+E105-N105</f>
        <v>-263</v>
      </c>
      <c r="V105" s="14">
        <f>+F105-O105</f>
        <v>84</v>
      </c>
      <c r="W105" s="13">
        <f>+H105-Q105</f>
        <v>-3.5662596785446199E-2</v>
      </c>
      <c r="X105" s="13">
        <f>+I105-R105</f>
        <v>1.9439229482996367E-2</v>
      </c>
      <c r="Y105" s="15">
        <v>828.36</v>
      </c>
      <c r="Z105" s="16">
        <f>+C105/Y105</f>
        <v>22.668887923125212</v>
      </c>
      <c r="AA105" s="17">
        <v>5043</v>
      </c>
      <c r="AB105" s="18" t="str">
        <f>TEXT(AA105,"00000")</f>
        <v>05043</v>
      </c>
      <c r="AC105" s="19">
        <v>5</v>
      </c>
      <c r="AD105" s="19">
        <v>43</v>
      </c>
      <c r="AE105" s="27"/>
      <c r="AF105" s="21"/>
      <c r="AG105" s="24"/>
      <c r="AH105" s="28"/>
      <c r="AI105" s="24"/>
      <c r="AJ105" s="24"/>
      <c r="AK105" s="24"/>
      <c r="AL105" s="24"/>
      <c r="AM105" s="29" t="s">
        <v>62</v>
      </c>
      <c r="AN105" s="37">
        <v>18509</v>
      </c>
      <c r="AO105" s="40">
        <v>68</v>
      </c>
      <c r="AP105" s="40">
        <v>13284</v>
      </c>
      <c r="AQ105" s="41">
        <v>717.7</v>
      </c>
      <c r="AR105" s="40">
        <v>8917</v>
      </c>
      <c r="AS105" s="41">
        <v>481.76888888888902</v>
      </c>
      <c r="AT105" s="40">
        <v>2069</v>
      </c>
      <c r="AU105" s="41">
        <v>111.78</v>
      </c>
      <c r="AV105" s="40">
        <v>1754</v>
      </c>
      <c r="AW105" s="41">
        <v>94.76</v>
      </c>
      <c r="AX105" s="40">
        <v>242</v>
      </c>
      <c r="AY105" s="41">
        <v>13.07</v>
      </c>
      <c r="BB105" s="40">
        <v>2</v>
      </c>
      <c r="BC105" s="41">
        <v>0.10888888888888899</v>
      </c>
      <c r="BJ105" s="40">
        <v>0</v>
      </c>
      <c r="BK105" s="41">
        <v>0</v>
      </c>
      <c r="BL105" s="40">
        <v>219</v>
      </c>
      <c r="BM105" s="41">
        <v>11.83</v>
      </c>
      <c r="BV105" s="40">
        <v>0</v>
      </c>
      <c r="BW105" s="41">
        <v>0</v>
      </c>
      <c r="CH105" s="40">
        <v>0</v>
      </c>
      <c r="CI105" s="41">
        <v>0</v>
      </c>
    </row>
    <row r="106" spans="1:89" x14ac:dyDescent="0.25">
      <c r="A106" s="10" t="s">
        <v>223</v>
      </c>
      <c r="B106" s="10" t="s">
        <v>268</v>
      </c>
      <c r="C106" s="11">
        <v>121552</v>
      </c>
      <c r="D106" s="10" t="s">
        <v>5</v>
      </c>
      <c r="E106" s="12">
        <v>14525</v>
      </c>
      <c r="F106" s="12">
        <v>29170</v>
      </c>
      <c r="G106" s="12">
        <v>46364</v>
      </c>
      <c r="H106" s="13">
        <f>+E106/G106</f>
        <v>0.31328185661288932</v>
      </c>
      <c r="I106" s="13">
        <f>+F106/G106</f>
        <v>0.62915192822017085</v>
      </c>
      <c r="J106" s="12">
        <f>+E106-F106</f>
        <v>-14645</v>
      </c>
      <c r="K106" s="12">
        <f>+F106-E106</f>
        <v>14645</v>
      </c>
      <c r="L106" s="13">
        <f>+H106-I106</f>
        <v>-0.31587007160728153</v>
      </c>
      <c r="M106" s="13">
        <f>+I106-H106</f>
        <v>0.31587007160728153</v>
      </c>
      <c r="N106" s="12">
        <v>13559</v>
      </c>
      <c r="O106" s="12">
        <v>26653</v>
      </c>
      <c r="P106" s="12">
        <v>41322</v>
      </c>
      <c r="Q106" s="13">
        <f>+N106/P106</f>
        <v>0.32813029379023279</v>
      </c>
      <c r="R106" s="13">
        <f>+O106/P106</f>
        <v>0.64500750205701562</v>
      </c>
      <c r="S106" s="12">
        <f>+N106-O106</f>
        <v>-13094</v>
      </c>
      <c r="T106" s="13">
        <f>+Q106-R106</f>
        <v>-0.31687720826678284</v>
      </c>
      <c r="U106" s="14">
        <f>+E106-N106</f>
        <v>966</v>
      </c>
      <c r="V106" s="14">
        <f>+F106-O106</f>
        <v>2517</v>
      </c>
      <c r="W106" s="13">
        <f>+H106-Q106</f>
        <v>-1.4848437177343465E-2</v>
      </c>
      <c r="X106" s="13">
        <f>+I106-R106</f>
        <v>-1.5855573836844772E-2</v>
      </c>
      <c r="Y106" s="15">
        <v>647.88</v>
      </c>
      <c r="Z106" s="16">
        <f>+C106/Y106</f>
        <v>187.6149904303266</v>
      </c>
      <c r="AA106" s="17">
        <v>5045</v>
      </c>
      <c r="AB106" s="18" t="str">
        <f>TEXT(AA106,"00000")</f>
        <v>05045</v>
      </c>
      <c r="AC106" s="19">
        <v>5</v>
      </c>
      <c r="AD106" s="19">
        <v>45</v>
      </c>
      <c r="AE106" s="20" t="s">
        <v>269</v>
      </c>
      <c r="AF106" s="26" t="s">
        <v>245</v>
      </c>
      <c r="AG106" s="22" t="s">
        <v>270</v>
      </c>
      <c r="AH106" s="23">
        <v>731612</v>
      </c>
      <c r="AI106" s="22" t="s">
        <v>43</v>
      </c>
      <c r="AJ106" s="22" t="s">
        <v>247</v>
      </c>
      <c r="AK106" s="24"/>
      <c r="AL106" s="24"/>
      <c r="AM106" s="25" t="s">
        <v>59</v>
      </c>
      <c r="AN106" s="37">
        <v>113237</v>
      </c>
      <c r="AO106" s="40">
        <v>144</v>
      </c>
      <c r="AP106" s="40">
        <v>53936</v>
      </c>
      <c r="AQ106" s="41">
        <v>476.31</v>
      </c>
      <c r="AR106" s="40">
        <v>39848</v>
      </c>
      <c r="AS106" s="41">
        <v>351.89888888888902</v>
      </c>
      <c r="AT106" s="40">
        <v>744</v>
      </c>
      <c r="AU106" s="41">
        <v>6.57</v>
      </c>
      <c r="AV106" s="40">
        <v>6728</v>
      </c>
      <c r="AW106" s="41">
        <v>59.42</v>
      </c>
      <c r="AX106" s="40">
        <v>5089</v>
      </c>
      <c r="AY106" s="41">
        <v>44.938888888888897</v>
      </c>
      <c r="BB106" s="40">
        <v>20</v>
      </c>
      <c r="BC106" s="41">
        <v>0.18</v>
      </c>
      <c r="BJ106" s="40">
        <v>0</v>
      </c>
      <c r="BK106" s="41">
        <v>0</v>
      </c>
      <c r="BL106" s="40">
        <v>1457</v>
      </c>
      <c r="BM106" s="41">
        <v>12.8688888888889</v>
      </c>
      <c r="BV106" s="40">
        <v>0</v>
      </c>
      <c r="BW106" s="41">
        <v>0</v>
      </c>
      <c r="BX106" s="40">
        <v>50</v>
      </c>
      <c r="BY106" s="41">
        <v>0.44</v>
      </c>
      <c r="CH106" s="40">
        <v>0</v>
      </c>
      <c r="CI106" s="41">
        <v>0</v>
      </c>
    </row>
    <row r="107" spans="1:89" x14ac:dyDescent="0.25">
      <c r="A107" s="10" t="s">
        <v>223</v>
      </c>
      <c r="B107" s="10" t="s">
        <v>116</v>
      </c>
      <c r="C107" s="11">
        <v>17702</v>
      </c>
      <c r="D107" s="10" t="s">
        <v>5</v>
      </c>
      <c r="E107" s="12">
        <v>1376</v>
      </c>
      <c r="F107" s="12">
        <v>5034</v>
      </c>
      <c r="G107" s="12">
        <v>6698</v>
      </c>
      <c r="H107" s="13">
        <f>+E107/G107</f>
        <v>0.20543445804717828</v>
      </c>
      <c r="I107" s="13">
        <f>+F107/G107</f>
        <v>0.75156763212899369</v>
      </c>
      <c r="J107" s="12">
        <f>+E107-F107</f>
        <v>-3658</v>
      </c>
      <c r="K107" s="12">
        <f>+F107-E107</f>
        <v>3658</v>
      </c>
      <c r="L107" s="13">
        <f>+H107-I107</f>
        <v>-0.54613317408181539</v>
      </c>
      <c r="M107" s="13">
        <f>+I107-H107</f>
        <v>0.54613317408181539</v>
      </c>
      <c r="N107" s="12">
        <v>1725</v>
      </c>
      <c r="O107" s="12">
        <v>4631</v>
      </c>
      <c r="P107" s="12">
        <v>6539</v>
      </c>
      <c r="Q107" s="13">
        <f>+N107/P107</f>
        <v>0.26380180455727176</v>
      </c>
      <c r="R107" s="13">
        <f>+O107/P107</f>
        <v>0.7082122648723046</v>
      </c>
      <c r="S107" s="12">
        <f>+N107-O107</f>
        <v>-2906</v>
      </c>
      <c r="T107" s="13">
        <f>+Q107-R107</f>
        <v>-0.44441046031503284</v>
      </c>
      <c r="U107" s="14">
        <f>+E107-N107</f>
        <v>-349</v>
      </c>
      <c r="V107" s="14">
        <f>+F107-O107</f>
        <v>403</v>
      </c>
      <c r="W107" s="13">
        <f>+H107-Q107</f>
        <v>-5.8367346510093482E-2</v>
      </c>
      <c r="X107" s="13">
        <f>+I107-R107</f>
        <v>4.3355367256689092E-2</v>
      </c>
      <c r="Y107" s="15">
        <v>608.86</v>
      </c>
      <c r="Z107" s="16">
        <f>+C107/Y107</f>
        <v>29.074007160923692</v>
      </c>
      <c r="AA107" s="17">
        <v>5047</v>
      </c>
      <c r="AB107" s="18" t="str">
        <f>TEXT(AA107,"00000")</f>
        <v>05047</v>
      </c>
      <c r="AC107" s="19">
        <v>5</v>
      </c>
      <c r="AD107" s="19">
        <v>47</v>
      </c>
      <c r="AE107" s="27"/>
      <c r="AF107" s="21"/>
      <c r="AG107" s="24"/>
      <c r="AH107" s="28"/>
      <c r="AI107" s="24"/>
      <c r="AJ107" s="24"/>
      <c r="AK107" s="24"/>
      <c r="AL107" s="24"/>
      <c r="AM107" s="29" t="s">
        <v>62</v>
      </c>
      <c r="AN107" s="37">
        <v>18125</v>
      </c>
      <c r="AO107" s="40">
        <v>46</v>
      </c>
      <c r="AP107" s="40">
        <v>7578</v>
      </c>
      <c r="AQ107" s="41">
        <v>418.1</v>
      </c>
      <c r="AR107" s="40">
        <v>5699</v>
      </c>
      <c r="AS107" s="41">
        <v>314.43</v>
      </c>
      <c r="AV107" s="40">
        <v>1166</v>
      </c>
      <c r="AW107" s="41">
        <v>64.328888888888898</v>
      </c>
      <c r="AX107" s="40">
        <v>710</v>
      </c>
      <c r="AY107" s="41">
        <v>39.17</v>
      </c>
      <c r="BB107" s="40">
        <v>3</v>
      </c>
      <c r="BC107" s="41">
        <v>0.17</v>
      </c>
      <c r="BJ107" s="40">
        <v>0</v>
      </c>
      <c r="BK107" s="41">
        <v>0</v>
      </c>
      <c r="BV107" s="40">
        <v>0</v>
      </c>
      <c r="BW107" s="41">
        <v>0</v>
      </c>
      <c r="CH107" s="40">
        <v>0</v>
      </c>
      <c r="CI107" s="41">
        <v>0</v>
      </c>
    </row>
    <row r="108" spans="1:89" x14ac:dyDescent="0.25">
      <c r="A108" s="10" t="s">
        <v>223</v>
      </c>
      <c r="B108" s="10" t="s">
        <v>271</v>
      </c>
      <c r="C108" s="11">
        <v>12204</v>
      </c>
      <c r="D108" s="10" t="s">
        <v>5</v>
      </c>
      <c r="E108" s="12">
        <v>1067</v>
      </c>
      <c r="F108" s="12">
        <v>3470</v>
      </c>
      <c r="G108" s="12">
        <v>4744</v>
      </c>
      <c r="H108" s="13">
        <f>+E108/G108</f>
        <v>0.22491568296795952</v>
      </c>
      <c r="I108" s="13">
        <f>+F108/G108</f>
        <v>0.73145025295109611</v>
      </c>
      <c r="J108" s="12">
        <f>+E108-F108</f>
        <v>-2403</v>
      </c>
      <c r="K108" s="12">
        <f>+F108-E108</f>
        <v>2403</v>
      </c>
      <c r="L108" s="13">
        <f>+H108-I108</f>
        <v>-0.50653456998313662</v>
      </c>
      <c r="M108" s="13">
        <f>+I108-H108</f>
        <v>0.50653456998313662</v>
      </c>
      <c r="N108" s="12">
        <v>1452</v>
      </c>
      <c r="O108" s="12">
        <v>2949</v>
      </c>
      <c r="P108" s="12">
        <v>4522</v>
      </c>
      <c r="Q108" s="13">
        <f>+N108/P108</f>
        <v>0.32109685979655017</v>
      </c>
      <c r="R108" s="13">
        <f>+O108/P108</f>
        <v>0.65214506855373733</v>
      </c>
      <c r="S108" s="12">
        <f>+N108-O108</f>
        <v>-1497</v>
      </c>
      <c r="T108" s="13">
        <f>+Q108-R108</f>
        <v>-0.33104820875718716</v>
      </c>
      <c r="U108" s="14">
        <f>+E108-N108</f>
        <v>-385</v>
      </c>
      <c r="V108" s="14">
        <f>+F108-O108</f>
        <v>521</v>
      </c>
      <c r="W108" s="13">
        <f>+H108-Q108</f>
        <v>-9.6181176828590648E-2</v>
      </c>
      <c r="X108" s="13">
        <f>+I108-R108</f>
        <v>7.9305184397358786E-2</v>
      </c>
      <c r="Y108" s="15">
        <v>618.19000000000005</v>
      </c>
      <c r="Z108" s="16">
        <f>+C108/Y108</f>
        <v>19.741503421278246</v>
      </c>
      <c r="AA108" s="17">
        <v>5049</v>
      </c>
      <c r="AB108" s="18" t="str">
        <f>TEXT(AA108,"00000")</f>
        <v>05049</v>
      </c>
      <c r="AC108" s="19">
        <v>5</v>
      </c>
      <c r="AD108" s="19">
        <v>49</v>
      </c>
      <c r="AE108" s="27"/>
      <c r="AF108" s="21"/>
      <c r="AG108" s="24"/>
      <c r="AH108" s="28"/>
      <c r="AI108" s="24"/>
      <c r="AJ108" s="24"/>
      <c r="AK108" s="24"/>
      <c r="AL108" s="24"/>
      <c r="AM108" s="29" t="s">
        <v>62</v>
      </c>
      <c r="AN108" s="37">
        <v>12245</v>
      </c>
      <c r="AO108" s="40">
        <v>49</v>
      </c>
      <c r="AP108" s="40">
        <v>5397</v>
      </c>
      <c r="AQ108" s="41">
        <v>440.75</v>
      </c>
      <c r="AR108" s="40">
        <v>4993</v>
      </c>
      <c r="AS108" s="41">
        <v>407.75888888888898</v>
      </c>
      <c r="AV108" s="40">
        <v>402</v>
      </c>
      <c r="AW108" s="41">
        <v>32.828888888888898</v>
      </c>
      <c r="BB108" s="40">
        <v>2</v>
      </c>
      <c r="BC108" s="41">
        <v>0.16</v>
      </c>
      <c r="BJ108" s="40">
        <v>0</v>
      </c>
      <c r="BK108" s="41">
        <v>0</v>
      </c>
      <c r="BV108" s="40">
        <v>0</v>
      </c>
      <c r="BW108" s="41">
        <v>0</v>
      </c>
      <c r="CH108" s="40">
        <v>0</v>
      </c>
      <c r="CI108" s="41">
        <v>0</v>
      </c>
    </row>
    <row r="109" spans="1:89" x14ac:dyDescent="0.25">
      <c r="A109" s="10" t="s">
        <v>223</v>
      </c>
      <c r="B109" s="10" t="s">
        <v>272</v>
      </c>
      <c r="C109" s="11">
        <v>97177</v>
      </c>
      <c r="D109" s="10" t="s">
        <v>5</v>
      </c>
      <c r="E109" s="12">
        <v>12283</v>
      </c>
      <c r="F109" s="12">
        <v>26053</v>
      </c>
      <c r="G109" s="12">
        <v>40337</v>
      </c>
      <c r="H109" s="13">
        <f>+E109/G109</f>
        <v>0.3045095074001537</v>
      </c>
      <c r="I109" s="13">
        <f>+F109/G109</f>
        <v>0.64588343208468657</v>
      </c>
      <c r="J109" s="12">
        <f>+E109-F109</f>
        <v>-13770</v>
      </c>
      <c r="K109" s="12">
        <f>+F109-E109</f>
        <v>13770</v>
      </c>
      <c r="L109" s="13">
        <f>+H109-I109</f>
        <v>-0.34137392468453287</v>
      </c>
      <c r="M109" s="13">
        <f>+I109-H109</f>
        <v>0.34137392468453287</v>
      </c>
      <c r="N109" s="12">
        <v>13317</v>
      </c>
      <c r="O109" s="12">
        <v>25031</v>
      </c>
      <c r="P109" s="12">
        <v>39241</v>
      </c>
      <c r="Q109" s="13">
        <f>+N109/P109</f>
        <v>0.33936444025381618</v>
      </c>
      <c r="R109" s="13">
        <f>+O109/P109</f>
        <v>0.63787874926734789</v>
      </c>
      <c r="S109" s="12">
        <f>+N109-O109</f>
        <v>-11714</v>
      </c>
      <c r="T109" s="13">
        <f>+Q109-R109</f>
        <v>-0.29851430901353171</v>
      </c>
      <c r="U109" s="14">
        <f>+E109-N109</f>
        <v>-1034</v>
      </c>
      <c r="V109" s="14">
        <f>+F109-O109</f>
        <v>1022</v>
      </c>
      <c r="W109" s="13">
        <f>+H109-Q109</f>
        <v>-3.4854932853662479E-2</v>
      </c>
      <c r="X109" s="13">
        <f>+I109-R109</f>
        <v>8.0046828173386819E-3</v>
      </c>
      <c r="Y109" s="15">
        <v>677.78</v>
      </c>
      <c r="Z109" s="16">
        <f>+C109/Y109</f>
        <v>143.37543155596211</v>
      </c>
      <c r="AA109" s="17">
        <v>5051</v>
      </c>
      <c r="AB109" s="18" t="str">
        <f>TEXT(AA109,"00000")</f>
        <v>05051</v>
      </c>
      <c r="AC109" s="19">
        <v>5</v>
      </c>
      <c r="AD109" s="19">
        <v>51</v>
      </c>
      <c r="AE109" s="20" t="s">
        <v>273</v>
      </c>
      <c r="AF109" s="26" t="s">
        <v>274</v>
      </c>
      <c r="AG109" s="22" t="s">
        <v>275</v>
      </c>
      <c r="AH109" s="23">
        <v>97177</v>
      </c>
      <c r="AI109" s="22" t="s">
        <v>43</v>
      </c>
      <c r="AJ109" s="22" t="s">
        <v>276</v>
      </c>
      <c r="AK109" s="24"/>
      <c r="AL109" s="24"/>
      <c r="AM109" s="25" t="s">
        <v>44</v>
      </c>
      <c r="AN109" s="37">
        <v>96024</v>
      </c>
      <c r="AO109" s="40">
        <v>193</v>
      </c>
      <c r="AP109" s="40">
        <v>51057</v>
      </c>
      <c r="AQ109" s="41">
        <v>531.71</v>
      </c>
      <c r="AR109" s="40">
        <v>31254</v>
      </c>
      <c r="AS109" s="41">
        <v>325.48</v>
      </c>
      <c r="AT109" s="40">
        <v>2578</v>
      </c>
      <c r="AU109" s="41">
        <v>26.85</v>
      </c>
      <c r="AV109" s="40">
        <v>10744</v>
      </c>
      <c r="AW109" s="41">
        <v>111.89</v>
      </c>
      <c r="AX109" s="40">
        <v>4501</v>
      </c>
      <c r="AY109" s="41">
        <v>46.868888888888897</v>
      </c>
      <c r="AZ109" s="40">
        <v>391</v>
      </c>
      <c r="BA109" s="41">
        <v>4.07</v>
      </c>
      <c r="BB109" s="40">
        <v>33</v>
      </c>
      <c r="BC109" s="41">
        <v>0.34</v>
      </c>
      <c r="BJ109" s="40">
        <v>0</v>
      </c>
      <c r="BK109" s="41">
        <v>0</v>
      </c>
      <c r="BL109" s="40">
        <v>1082</v>
      </c>
      <c r="BM109" s="41">
        <v>11.268888888888901</v>
      </c>
      <c r="BP109" s="40">
        <v>77</v>
      </c>
      <c r="BQ109" s="41">
        <v>0.80188286261767905</v>
      </c>
      <c r="BV109" s="40">
        <v>77</v>
      </c>
      <c r="BW109" s="41">
        <v>0.80188286261767905</v>
      </c>
      <c r="CF109" s="40">
        <v>148</v>
      </c>
      <c r="CG109" s="41">
        <v>1.54</v>
      </c>
      <c r="CH109" s="40">
        <v>148</v>
      </c>
      <c r="CI109" s="41">
        <v>1.54</v>
      </c>
      <c r="CJ109" s="40">
        <v>114</v>
      </c>
      <c r="CK109" s="41">
        <v>1.18888888888889</v>
      </c>
    </row>
    <row r="110" spans="1:89" x14ac:dyDescent="0.25">
      <c r="A110" s="10" t="s">
        <v>223</v>
      </c>
      <c r="B110" s="10" t="s">
        <v>277</v>
      </c>
      <c r="C110" s="11">
        <v>18102</v>
      </c>
      <c r="D110" s="10" t="s">
        <v>5</v>
      </c>
      <c r="E110" s="12">
        <v>1407</v>
      </c>
      <c r="F110" s="12">
        <v>5160</v>
      </c>
      <c r="G110" s="12">
        <v>6855</v>
      </c>
      <c r="H110" s="13">
        <f>+E110/G110</f>
        <v>0.20525164113785557</v>
      </c>
      <c r="I110" s="13">
        <f>+F110/G110</f>
        <v>0.75273522975929974</v>
      </c>
      <c r="J110" s="12">
        <f>+E110-F110</f>
        <v>-3753</v>
      </c>
      <c r="K110" s="12">
        <f>+F110-E110</f>
        <v>3753</v>
      </c>
      <c r="L110" s="13">
        <f>+H110-I110</f>
        <v>-0.54748358862144419</v>
      </c>
      <c r="M110" s="13">
        <f>+I110-H110</f>
        <v>0.54748358862144419</v>
      </c>
      <c r="N110" s="12">
        <v>1467</v>
      </c>
      <c r="O110" s="12">
        <v>4829</v>
      </c>
      <c r="P110" s="12">
        <v>6478</v>
      </c>
      <c r="Q110" s="13">
        <f>+N110/P110</f>
        <v>0.22645878357517751</v>
      </c>
      <c r="R110" s="13">
        <f>+O110/P110</f>
        <v>0.74544612534732946</v>
      </c>
      <c r="S110" s="12">
        <f>+N110-O110</f>
        <v>-3362</v>
      </c>
      <c r="T110" s="13">
        <f>+Q110-R110</f>
        <v>-0.518987341772152</v>
      </c>
      <c r="U110" s="14">
        <f>+E110-N110</f>
        <v>-60</v>
      </c>
      <c r="V110" s="14">
        <f>+F110-O110</f>
        <v>331</v>
      </c>
      <c r="W110" s="13">
        <f>+H110-Q110</f>
        <v>-2.1207142437321941E-2</v>
      </c>
      <c r="X110" s="13">
        <f>+I110-R110</f>
        <v>7.2891044119702819E-3</v>
      </c>
      <c r="Y110" s="15">
        <v>631.80999999999995</v>
      </c>
      <c r="Z110" s="16">
        <f>+C110/Y110</f>
        <v>28.651018502397875</v>
      </c>
      <c r="AA110" s="17">
        <v>5053</v>
      </c>
      <c r="AB110" s="18" t="str">
        <f>TEXT(AA110,"00000")</f>
        <v>05053</v>
      </c>
      <c r="AC110" s="19">
        <v>5</v>
      </c>
      <c r="AD110" s="19">
        <v>53</v>
      </c>
      <c r="AE110" s="20" t="s">
        <v>269</v>
      </c>
      <c r="AF110" s="26" t="s">
        <v>245</v>
      </c>
      <c r="AG110" s="22" t="s">
        <v>270</v>
      </c>
      <c r="AH110" s="23">
        <v>731612</v>
      </c>
      <c r="AI110" s="22" t="s">
        <v>43</v>
      </c>
      <c r="AJ110" s="22" t="s">
        <v>247</v>
      </c>
      <c r="AK110" s="24"/>
      <c r="AL110" s="24"/>
      <c r="AM110" s="25" t="s">
        <v>59</v>
      </c>
      <c r="AN110" s="37">
        <v>17853</v>
      </c>
      <c r="AO110" s="40">
        <v>50</v>
      </c>
      <c r="AP110" s="40">
        <v>8562</v>
      </c>
      <c r="AQ110" s="41">
        <v>479.57888888888903</v>
      </c>
      <c r="AR110" s="40">
        <v>7283</v>
      </c>
      <c r="AS110" s="41">
        <v>407.93888888888898</v>
      </c>
      <c r="AT110" s="40">
        <v>307</v>
      </c>
      <c r="AU110" s="41">
        <v>17.198888888888899</v>
      </c>
      <c r="AV110" s="40">
        <v>904</v>
      </c>
      <c r="AW110" s="41">
        <v>50.64</v>
      </c>
      <c r="AX110" s="40">
        <v>68</v>
      </c>
      <c r="AY110" s="41">
        <v>3.81</v>
      </c>
      <c r="BJ110" s="40">
        <v>0</v>
      </c>
      <c r="BK110" s="41">
        <v>0</v>
      </c>
      <c r="BV110" s="40">
        <v>0</v>
      </c>
      <c r="BW110" s="41">
        <v>0</v>
      </c>
      <c r="CH110" s="40">
        <v>0</v>
      </c>
      <c r="CI110" s="41">
        <v>0</v>
      </c>
    </row>
    <row r="111" spans="1:89" x14ac:dyDescent="0.25">
      <c r="A111" s="10" t="s">
        <v>223</v>
      </c>
      <c r="B111" s="10" t="s">
        <v>120</v>
      </c>
      <c r="C111" s="11">
        <v>44196</v>
      </c>
      <c r="D111" s="10" t="s">
        <v>5</v>
      </c>
      <c r="E111" s="12">
        <v>3056</v>
      </c>
      <c r="F111" s="12">
        <v>10698</v>
      </c>
      <c r="G111" s="12">
        <v>14422</v>
      </c>
      <c r="H111" s="13">
        <f>+E111/G111</f>
        <v>0.21189848842046874</v>
      </c>
      <c r="I111" s="13">
        <f>+F111/G111</f>
        <v>0.74178338649285813</v>
      </c>
      <c r="J111" s="12">
        <f>+E111-F111</f>
        <v>-7642</v>
      </c>
      <c r="K111" s="12">
        <f>+F111-E111</f>
        <v>7642</v>
      </c>
      <c r="L111" s="13">
        <f>+H111-I111</f>
        <v>-0.52988489807238937</v>
      </c>
      <c r="M111" s="13">
        <f>+I111-H111</f>
        <v>0.52988489807238937</v>
      </c>
      <c r="N111" s="12">
        <v>3998</v>
      </c>
      <c r="O111" s="12">
        <v>9066</v>
      </c>
      <c r="P111" s="12">
        <v>13754</v>
      </c>
      <c r="Q111" s="13">
        <f>+N111/P111</f>
        <v>0.29067907517813002</v>
      </c>
      <c r="R111" s="13">
        <f>+O111/P111</f>
        <v>0.6591537007416024</v>
      </c>
      <c r="S111" s="12">
        <f>+N111-O111</f>
        <v>-5068</v>
      </c>
      <c r="T111" s="13">
        <f>+Q111-R111</f>
        <v>-0.36847462556347238</v>
      </c>
      <c r="U111" s="14">
        <f>+E111-N111</f>
        <v>-942</v>
      </c>
      <c r="V111" s="14">
        <f>+F111-O111</f>
        <v>1632</v>
      </c>
      <c r="W111" s="13">
        <f>+H111-Q111</f>
        <v>-7.8780586757661281E-2</v>
      </c>
      <c r="X111" s="13">
        <f>+I111-R111</f>
        <v>8.2629685751255733E-2</v>
      </c>
      <c r="Y111" s="15">
        <v>577.70000000000005</v>
      </c>
      <c r="Z111" s="16">
        <f>+C111/Y111</f>
        <v>76.503375454388092</v>
      </c>
      <c r="AA111" s="17">
        <v>5055</v>
      </c>
      <c r="AB111" s="18" t="str">
        <f>TEXT(AA111,"00000")</f>
        <v>05055</v>
      </c>
      <c r="AC111" s="19">
        <v>5</v>
      </c>
      <c r="AD111" s="19">
        <v>55</v>
      </c>
      <c r="AE111" s="20" t="s">
        <v>278</v>
      </c>
      <c r="AF111" s="26" t="s">
        <v>254</v>
      </c>
      <c r="AG111" s="22" t="s">
        <v>279</v>
      </c>
      <c r="AH111" s="19"/>
      <c r="AI111" s="22" t="s">
        <v>53</v>
      </c>
      <c r="AJ111" s="22" t="s">
        <v>256</v>
      </c>
      <c r="AK111" s="24"/>
      <c r="AL111" s="24"/>
      <c r="AM111" s="25" t="s">
        <v>44</v>
      </c>
      <c r="AN111" s="37">
        <v>42090</v>
      </c>
      <c r="AO111" s="40">
        <v>100</v>
      </c>
      <c r="AP111" s="40">
        <v>23179</v>
      </c>
      <c r="AQ111" s="41">
        <v>550.70000000000005</v>
      </c>
      <c r="AR111" s="40">
        <v>19964</v>
      </c>
      <c r="AS111" s="41">
        <v>474.31888888888898</v>
      </c>
      <c r="AV111" s="40">
        <v>2582</v>
      </c>
      <c r="AW111" s="41">
        <v>61.34</v>
      </c>
      <c r="AX111" s="40">
        <v>410</v>
      </c>
      <c r="AY111" s="41">
        <v>9.74</v>
      </c>
      <c r="BB111" s="40">
        <v>1</v>
      </c>
      <c r="BC111" s="41">
        <v>1.8888888888888899E-2</v>
      </c>
      <c r="BJ111" s="40">
        <v>0</v>
      </c>
      <c r="BK111" s="41">
        <v>0</v>
      </c>
      <c r="BL111" s="40">
        <v>222</v>
      </c>
      <c r="BM111" s="41">
        <v>5.2688888888888901</v>
      </c>
      <c r="BV111" s="40">
        <v>0</v>
      </c>
      <c r="BW111" s="41">
        <v>0</v>
      </c>
      <c r="CH111" s="40">
        <v>0</v>
      </c>
      <c r="CI111" s="41">
        <v>0</v>
      </c>
    </row>
    <row r="112" spans="1:89" x14ac:dyDescent="0.25">
      <c r="A112" s="10" t="s">
        <v>223</v>
      </c>
      <c r="B112" s="10" t="s">
        <v>280</v>
      </c>
      <c r="C112" s="11">
        <v>22084</v>
      </c>
      <c r="D112" s="10" t="s">
        <v>5</v>
      </c>
      <c r="E112" s="12">
        <v>2371</v>
      </c>
      <c r="F112" s="12">
        <v>4391</v>
      </c>
      <c r="G112" s="12">
        <v>6984</v>
      </c>
      <c r="H112" s="13">
        <f>+E112/G112</f>
        <v>0.33949026345933564</v>
      </c>
      <c r="I112" s="13">
        <f>+F112/G112</f>
        <v>0.62872279495990835</v>
      </c>
      <c r="J112" s="12">
        <f>+E112-F112</f>
        <v>-2020</v>
      </c>
      <c r="K112" s="12">
        <f>+F112-E112</f>
        <v>2020</v>
      </c>
      <c r="L112" s="13">
        <f>+H112-I112</f>
        <v>-0.28923253150057271</v>
      </c>
      <c r="M112" s="13">
        <f>+I112-H112</f>
        <v>0.28923253150057271</v>
      </c>
      <c r="N112" s="12">
        <v>2466</v>
      </c>
      <c r="O112" s="12">
        <v>4284</v>
      </c>
      <c r="P112" s="12">
        <v>6919</v>
      </c>
      <c r="Q112" s="13">
        <f>+N112/P112</f>
        <v>0.35640988582165051</v>
      </c>
      <c r="R112" s="13">
        <f>+O112/P112</f>
        <v>0.61916461916461918</v>
      </c>
      <c r="S112" s="12">
        <f>+N112-O112</f>
        <v>-1818</v>
      </c>
      <c r="T112" s="13">
        <f>+Q112-R112</f>
        <v>-0.26275473334296867</v>
      </c>
      <c r="U112" s="14">
        <f>+E112-N112</f>
        <v>-95</v>
      </c>
      <c r="V112" s="14">
        <f>+F112-O112</f>
        <v>107</v>
      </c>
      <c r="W112" s="13">
        <f>+H112-Q112</f>
        <v>-1.6919622362314868E-2</v>
      </c>
      <c r="X112" s="13">
        <f>+I112-R112</f>
        <v>9.5581757952891699E-3</v>
      </c>
      <c r="Y112" s="15">
        <v>727.52</v>
      </c>
      <c r="Z112" s="16">
        <f>+C112/Y112</f>
        <v>30.355179239058721</v>
      </c>
      <c r="AA112" s="17">
        <v>5057</v>
      </c>
      <c r="AB112" s="18" t="str">
        <f>TEXT(AA112,"00000")</f>
        <v>05057</v>
      </c>
      <c r="AC112" s="19">
        <v>5</v>
      </c>
      <c r="AD112" s="19">
        <v>57</v>
      </c>
      <c r="AE112" s="20" t="s">
        <v>281</v>
      </c>
      <c r="AF112" s="21"/>
      <c r="AG112" s="22" t="s">
        <v>282</v>
      </c>
      <c r="AH112" s="19"/>
      <c r="AI112" s="22" t="s">
        <v>53</v>
      </c>
      <c r="AJ112" s="24"/>
      <c r="AK112" s="24"/>
      <c r="AL112" s="24"/>
      <c r="AM112" s="25" t="s">
        <v>44</v>
      </c>
      <c r="AN112" s="37">
        <v>22609</v>
      </c>
      <c r="AO112" s="40">
        <v>67</v>
      </c>
      <c r="AP112" s="40">
        <v>11496</v>
      </c>
      <c r="AQ112" s="41">
        <v>508.47</v>
      </c>
      <c r="AR112" s="40">
        <v>7340</v>
      </c>
      <c r="AS112" s="41">
        <v>324.64888888888902</v>
      </c>
      <c r="AT112" s="40">
        <v>2268</v>
      </c>
      <c r="AU112" s="41">
        <v>100.31</v>
      </c>
      <c r="AV112" s="40">
        <v>1277</v>
      </c>
      <c r="AW112" s="41">
        <v>56.478888888888903</v>
      </c>
      <c r="AX112" s="40">
        <v>386</v>
      </c>
      <c r="AY112" s="41">
        <v>17.07</v>
      </c>
      <c r="BB112" s="40">
        <v>1</v>
      </c>
      <c r="BC112" s="41">
        <v>0.04</v>
      </c>
      <c r="BJ112" s="40">
        <v>0</v>
      </c>
      <c r="BK112" s="41">
        <v>0</v>
      </c>
      <c r="BL112" s="40">
        <v>224</v>
      </c>
      <c r="BM112" s="41">
        <v>9.91</v>
      </c>
      <c r="BV112" s="40">
        <v>0</v>
      </c>
      <c r="BW112" s="41">
        <v>0</v>
      </c>
      <c r="CH112" s="40">
        <v>0</v>
      </c>
      <c r="CI112" s="41">
        <v>0</v>
      </c>
    </row>
    <row r="113" spans="1:87" x14ac:dyDescent="0.25">
      <c r="A113" s="10" t="s">
        <v>223</v>
      </c>
      <c r="B113" s="10" t="s">
        <v>283</v>
      </c>
      <c r="C113" s="11">
        <v>33426</v>
      </c>
      <c r="D113" s="10" t="s">
        <v>5</v>
      </c>
      <c r="E113" s="12">
        <v>3137</v>
      </c>
      <c r="F113" s="12">
        <v>8153</v>
      </c>
      <c r="G113" s="12">
        <v>11815</v>
      </c>
      <c r="H113" s="13">
        <f>+E113/G113</f>
        <v>0.26550994498518832</v>
      </c>
      <c r="I113" s="13">
        <f>+F113/G113</f>
        <v>0.69005501481168008</v>
      </c>
      <c r="J113" s="12">
        <f>+E113-F113</f>
        <v>-5016</v>
      </c>
      <c r="K113" s="12">
        <f>+F113-E113</f>
        <v>5016</v>
      </c>
      <c r="L113" s="13">
        <f>+H113-I113</f>
        <v>-0.42454506982649176</v>
      </c>
      <c r="M113" s="13">
        <f>+I113-H113</f>
        <v>0.42454506982649176</v>
      </c>
      <c r="N113" s="12">
        <v>3824</v>
      </c>
      <c r="O113" s="12">
        <v>7087</v>
      </c>
      <c r="P113" s="12">
        <v>11239</v>
      </c>
      <c r="Q113" s="13">
        <f>+N113/P113</f>
        <v>0.34024379393184445</v>
      </c>
      <c r="R113" s="13">
        <f>+O113/P113</f>
        <v>0.63057211495684673</v>
      </c>
      <c r="S113" s="12">
        <f>+N113-O113</f>
        <v>-3263</v>
      </c>
      <c r="T113" s="13">
        <f>+Q113-R113</f>
        <v>-0.29032832102500228</v>
      </c>
      <c r="U113" s="14">
        <f>+E113-N113</f>
        <v>-687</v>
      </c>
      <c r="V113" s="14">
        <f>+F113-O113</f>
        <v>1066</v>
      </c>
      <c r="W113" s="13">
        <f>+H113-Q113</f>
        <v>-7.4733848946656134E-2</v>
      </c>
      <c r="X113" s="13">
        <f>+I113-R113</f>
        <v>5.9482899854833349E-2</v>
      </c>
      <c r="Y113" s="15">
        <v>615.20000000000005</v>
      </c>
      <c r="Z113" s="16">
        <f>+C113/Y113</f>
        <v>54.333550065019502</v>
      </c>
      <c r="AA113" s="17">
        <v>5059</v>
      </c>
      <c r="AB113" s="18" t="str">
        <f>TEXT(AA113,"00000")</f>
        <v>05059</v>
      </c>
      <c r="AC113" s="19">
        <v>5</v>
      </c>
      <c r="AD113" s="19">
        <v>59</v>
      </c>
      <c r="AE113" s="20" t="s">
        <v>284</v>
      </c>
      <c r="AF113" s="26" t="s">
        <v>274</v>
      </c>
      <c r="AG113" s="22" t="s">
        <v>285</v>
      </c>
      <c r="AH113" s="19"/>
      <c r="AI113" s="22" t="s">
        <v>53</v>
      </c>
      <c r="AJ113" s="22" t="s">
        <v>276</v>
      </c>
      <c r="AK113" s="24"/>
      <c r="AL113" s="24"/>
      <c r="AM113" s="25" t="s">
        <v>44</v>
      </c>
      <c r="AN113" s="37">
        <v>32923</v>
      </c>
      <c r="AO113" s="40">
        <v>94</v>
      </c>
      <c r="AP113" s="40">
        <v>15885</v>
      </c>
      <c r="AQ113" s="41">
        <v>482.49</v>
      </c>
      <c r="AR113" s="40">
        <v>12736</v>
      </c>
      <c r="AS113" s="41">
        <v>386.83888888888902</v>
      </c>
      <c r="AT113" s="40">
        <v>1505</v>
      </c>
      <c r="AU113" s="41">
        <v>45.71</v>
      </c>
      <c r="AV113" s="40">
        <v>1552</v>
      </c>
      <c r="AW113" s="41">
        <v>47.14</v>
      </c>
      <c r="AX113" s="40">
        <v>90</v>
      </c>
      <c r="AY113" s="41">
        <v>2.73</v>
      </c>
      <c r="BB113" s="40">
        <v>2</v>
      </c>
      <c r="BC113" s="41">
        <v>5.88888888888889E-2</v>
      </c>
      <c r="BJ113" s="40">
        <v>0</v>
      </c>
      <c r="BK113" s="41">
        <v>0</v>
      </c>
      <c r="BV113" s="40">
        <v>0</v>
      </c>
      <c r="BW113" s="41">
        <v>0</v>
      </c>
      <c r="CH113" s="40">
        <v>0</v>
      </c>
      <c r="CI113" s="41">
        <v>0</v>
      </c>
    </row>
    <row r="114" spans="1:87" x14ac:dyDescent="0.25">
      <c r="A114" s="10" t="s">
        <v>223</v>
      </c>
      <c r="B114" s="10" t="s">
        <v>286</v>
      </c>
      <c r="C114" s="11">
        <v>13300</v>
      </c>
      <c r="D114" s="10" t="s">
        <v>5</v>
      </c>
      <c r="E114" s="12">
        <v>1350</v>
      </c>
      <c r="F114" s="12">
        <v>3155</v>
      </c>
      <c r="G114" s="12">
        <v>4634</v>
      </c>
      <c r="H114" s="13">
        <f>+E114/G114</f>
        <v>0.29132498921018557</v>
      </c>
      <c r="I114" s="13">
        <f>+F114/G114</f>
        <v>0.68083728959861889</v>
      </c>
      <c r="J114" s="12">
        <f>+E114-F114</f>
        <v>-1805</v>
      </c>
      <c r="K114" s="12">
        <f>+F114-E114</f>
        <v>1805</v>
      </c>
      <c r="L114" s="13">
        <f>+H114-I114</f>
        <v>-0.38951230038843332</v>
      </c>
      <c r="M114" s="13">
        <f>+I114-H114</f>
        <v>0.38951230038843332</v>
      </c>
      <c r="N114" s="12">
        <v>1460</v>
      </c>
      <c r="O114" s="12">
        <v>2862</v>
      </c>
      <c r="P114" s="12">
        <v>4419</v>
      </c>
      <c r="Q114" s="13">
        <f>+N114/P114</f>
        <v>0.33039149128762163</v>
      </c>
      <c r="R114" s="13">
        <f>+O114/P114</f>
        <v>0.64765784114052949</v>
      </c>
      <c r="S114" s="12">
        <f>+N114-O114</f>
        <v>-1402</v>
      </c>
      <c r="T114" s="13">
        <f>+Q114-R114</f>
        <v>-0.31726634985290786</v>
      </c>
      <c r="U114" s="14">
        <f>+E114-N114</f>
        <v>-110</v>
      </c>
      <c r="V114" s="14">
        <f>+F114-O114</f>
        <v>293</v>
      </c>
      <c r="W114" s="13">
        <f>+H114-Q114</f>
        <v>-3.9066502077436061E-2</v>
      </c>
      <c r="X114" s="13">
        <f>+I114-R114</f>
        <v>3.31794484580894E-2</v>
      </c>
      <c r="Y114" s="15">
        <v>588.54999999999995</v>
      </c>
      <c r="Z114" s="16">
        <f>+C114/Y114</f>
        <v>22.597910118086826</v>
      </c>
      <c r="AA114" s="17">
        <v>5061</v>
      </c>
      <c r="AB114" s="18" t="str">
        <f>TEXT(AA114,"00000")</f>
        <v>05061</v>
      </c>
      <c r="AC114" s="19">
        <v>5</v>
      </c>
      <c r="AD114" s="19">
        <v>61</v>
      </c>
      <c r="AE114" s="27"/>
      <c r="AF114" s="21"/>
      <c r="AG114" s="24"/>
      <c r="AH114" s="28"/>
      <c r="AI114" s="24"/>
      <c r="AJ114" s="24"/>
      <c r="AK114" s="24"/>
      <c r="AL114" s="24"/>
      <c r="AM114" s="29" t="s">
        <v>62</v>
      </c>
      <c r="AN114" s="37">
        <v>13789</v>
      </c>
      <c r="AO114" s="40">
        <v>59</v>
      </c>
      <c r="AP114" s="40">
        <v>8135</v>
      </c>
      <c r="AQ114" s="41">
        <v>589.96</v>
      </c>
      <c r="AR114" s="40">
        <v>5521</v>
      </c>
      <c r="AS114" s="41">
        <v>400.38888888888903</v>
      </c>
      <c r="AT114" s="40">
        <v>1589</v>
      </c>
      <c r="AU114" s="41">
        <v>115.23888888888899</v>
      </c>
      <c r="AV114" s="40">
        <v>794</v>
      </c>
      <c r="AW114" s="41">
        <v>57.578888888888898</v>
      </c>
      <c r="AX114" s="40">
        <v>150</v>
      </c>
      <c r="AY114" s="41">
        <v>10.88</v>
      </c>
      <c r="BJ114" s="40">
        <v>0</v>
      </c>
      <c r="BK114" s="41">
        <v>0</v>
      </c>
      <c r="BV114" s="40">
        <v>0</v>
      </c>
      <c r="BW114" s="41">
        <v>0</v>
      </c>
      <c r="CH114" s="40">
        <v>0</v>
      </c>
      <c r="CI114" s="41">
        <v>0</v>
      </c>
    </row>
    <row r="115" spans="1:87" x14ac:dyDescent="0.25">
      <c r="A115" s="10" t="s">
        <v>223</v>
      </c>
      <c r="B115" s="10" t="s">
        <v>287</v>
      </c>
      <c r="C115" s="11">
        <v>37052</v>
      </c>
      <c r="D115" s="10" t="s">
        <v>5</v>
      </c>
      <c r="E115" s="12">
        <v>2878</v>
      </c>
      <c r="F115" s="12">
        <v>9925</v>
      </c>
      <c r="G115" s="12">
        <v>13443</v>
      </c>
      <c r="H115" s="13">
        <f>+E115/G115</f>
        <v>0.21408911701257161</v>
      </c>
      <c r="I115" s="13">
        <f>+F115/G115</f>
        <v>0.73830246224801011</v>
      </c>
      <c r="J115" s="12">
        <f>+E115-F115</f>
        <v>-7047</v>
      </c>
      <c r="K115" s="12">
        <f>+F115-E115</f>
        <v>7047</v>
      </c>
      <c r="L115" s="13">
        <f>+H115-I115</f>
        <v>-0.5242133452354385</v>
      </c>
      <c r="M115" s="13">
        <f>+I115-H115</f>
        <v>0.5242133452354385</v>
      </c>
      <c r="N115" s="12">
        <v>3279</v>
      </c>
      <c r="O115" s="12">
        <v>8724</v>
      </c>
      <c r="P115" s="12">
        <v>12390</v>
      </c>
      <c r="Q115" s="13">
        <f>+N115/P115</f>
        <v>0.26464891041162225</v>
      </c>
      <c r="R115" s="13">
        <f>+O115/P115</f>
        <v>0.70411622276029051</v>
      </c>
      <c r="S115" s="12">
        <f>+N115-O115</f>
        <v>-5445</v>
      </c>
      <c r="T115" s="13">
        <f>+Q115-R115</f>
        <v>-0.43946731234866826</v>
      </c>
      <c r="U115" s="14">
        <f>+E115-N115</f>
        <v>-401</v>
      </c>
      <c r="V115" s="14">
        <f>+F115-O115</f>
        <v>1201</v>
      </c>
      <c r="W115" s="13">
        <f>+H115-Q115</f>
        <v>-5.0559793399050645E-2</v>
      </c>
      <c r="X115" s="13">
        <f>+I115-R115</f>
        <v>3.4186239487719594E-2</v>
      </c>
      <c r="Y115" s="15">
        <v>763.95</v>
      </c>
      <c r="Z115" s="16">
        <f>+C115/Y115</f>
        <v>48.50055631913083</v>
      </c>
      <c r="AA115" s="17">
        <v>5063</v>
      </c>
      <c r="AB115" s="18" t="str">
        <f>TEXT(AA115,"00000")</f>
        <v>05063</v>
      </c>
      <c r="AC115" s="19">
        <v>5</v>
      </c>
      <c r="AD115" s="19">
        <v>63</v>
      </c>
      <c r="AE115" s="20" t="s">
        <v>288</v>
      </c>
      <c r="AF115" s="21"/>
      <c r="AG115" s="22" t="s">
        <v>289</v>
      </c>
      <c r="AH115" s="19"/>
      <c r="AI115" s="22" t="s">
        <v>53</v>
      </c>
      <c r="AJ115" s="24"/>
      <c r="AK115" s="24"/>
      <c r="AL115" s="24"/>
      <c r="AM115" s="25" t="s">
        <v>44</v>
      </c>
      <c r="AN115" s="37">
        <v>36647</v>
      </c>
      <c r="AO115" s="40">
        <v>107</v>
      </c>
      <c r="AP115" s="40">
        <v>21239</v>
      </c>
      <c r="AQ115" s="41">
        <v>579.55888888888899</v>
      </c>
      <c r="AR115" s="40">
        <v>17227</v>
      </c>
      <c r="AS115" s="41">
        <v>470.07888888888903</v>
      </c>
      <c r="AT115" s="40">
        <v>308</v>
      </c>
      <c r="AU115" s="41">
        <v>8.4</v>
      </c>
      <c r="AV115" s="40">
        <v>2988</v>
      </c>
      <c r="AW115" s="41">
        <v>81.53</v>
      </c>
      <c r="AX115" s="40">
        <v>350</v>
      </c>
      <c r="AY115" s="41">
        <v>9.5500000000000007</v>
      </c>
      <c r="BB115" s="40">
        <v>6</v>
      </c>
      <c r="BC115" s="41">
        <v>0.16</v>
      </c>
      <c r="BJ115" s="40">
        <v>0</v>
      </c>
      <c r="BK115" s="41">
        <v>0</v>
      </c>
      <c r="BL115" s="40">
        <v>360</v>
      </c>
      <c r="BM115" s="41">
        <v>9.82</v>
      </c>
      <c r="BV115" s="40">
        <v>0</v>
      </c>
      <c r="BW115" s="41">
        <v>0</v>
      </c>
      <c r="CH115" s="40">
        <v>0</v>
      </c>
      <c r="CI115" s="41">
        <v>0</v>
      </c>
    </row>
    <row r="116" spans="1:87" x14ac:dyDescent="0.25">
      <c r="A116" s="10" t="s">
        <v>223</v>
      </c>
      <c r="B116" s="10" t="s">
        <v>290</v>
      </c>
      <c r="C116" s="11">
        <v>13445</v>
      </c>
      <c r="D116" s="10" t="s">
        <v>5</v>
      </c>
      <c r="E116" s="12">
        <v>1111</v>
      </c>
      <c r="F116" s="12">
        <v>4042</v>
      </c>
      <c r="G116" s="12">
        <v>5396</v>
      </c>
      <c r="H116" s="13">
        <f>+E116/G116</f>
        <v>0.20589325426241661</v>
      </c>
      <c r="I116" s="13">
        <f>+F116/G116</f>
        <v>0.74907338769458853</v>
      </c>
      <c r="J116" s="12">
        <f>+E116-F116</f>
        <v>-2931</v>
      </c>
      <c r="K116" s="12">
        <f>+F116-E116</f>
        <v>2931</v>
      </c>
      <c r="L116" s="13">
        <f>+H116-I116</f>
        <v>-0.54318013343217197</v>
      </c>
      <c r="M116" s="13">
        <f>+I116-H116</f>
        <v>0.54318013343217197</v>
      </c>
      <c r="N116" s="12">
        <v>1563</v>
      </c>
      <c r="O116" s="12">
        <v>3571</v>
      </c>
      <c r="P116" s="12">
        <v>5313</v>
      </c>
      <c r="Q116" s="13">
        <f>+N116/P116</f>
        <v>0.29418407679277242</v>
      </c>
      <c r="R116" s="13">
        <f>+O116/P116</f>
        <v>0.67212497647280256</v>
      </c>
      <c r="S116" s="12">
        <f>+N116-O116</f>
        <v>-2008</v>
      </c>
      <c r="T116" s="13">
        <f>+Q116-R116</f>
        <v>-0.37794089968003014</v>
      </c>
      <c r="U116" s="14">
        <f>+E116-N116</f>
        <v>-452</v>
      </c>
      <c r="V116" s="14">
        <f>+F116-O116</f>
        <v>471</v>
      </c>
      <c r="W116" s="13">
        <f>+H116-Q116</f>
        <v>-8.8290822530355806E-2</v>
      </c>
      <c r="X116" s="13">
        <f>+I116-R116</f>
        <v>7.6948411221785973E-2</v>
      </c>
      <c r="Y116" s="15">
        <v>580.58000000000004</v>
      </c>
      <c r="Z116" s="16">
        <f>+C116/Y116</f>
        <v>23.157876606152467</v>
      </c>
      <c r="AA116" s="17">
        <v>5065</v>
      </c>
      <c r="AB116" s="18" t="str">
        <f>TEXT(AA116,"00000")</f>
        <v>05065</v>
      </c>
      <c r="AC116" s="19">
        <v>5</v>
      </c>
      <c r="AD116" s="19">
        <v>65</v>
      </c>
      <c r="AE116" s="27"/>
      <c r="AF116" s="21"/>
      <c r="AG116" s="24"/>
      <c r="AH116" s="28"/>
      <c r="AI116" s="24"/>
      <c r="AJ116" s="24"/>
      <c r="AK116" s="24"/>
      <c r="AL116" s="24"/>
      <c r="AM116" s="29" t="s">
        <v>62</v>
      </c>
      <c r="AN116" s="37">
        <v>13696</v>
      </c>
      <c r="AO116" s="40">
        <v>61</v>
      </c>
      <c r="AP116" s="40">
        <v>6748</v>
      </c>
      <c r="AQ116" s="41">
        <v>492.69888888888897</v>
      </c>
      <c r="AR116" s="40">
        <v>5653</v>
      </c>
      <c r="AS116" s="41">
        <v>412.75</v>
      </c>
      <c r="AT116" s="40">
        <v>175</v>
      </c>
      <c r="AU116" s="41">
        <v>12.778888888888901</v>
      </c>
      <c r="AV116" s="40">
        <v>784</v>
      </c>
      <c r="AW116" s="41">
        <v>57.24</v>
      </c>
      <c r="AX116" s="40">
        <v>125</v>
      </c>
      <c r="AY116" s="41">
        <v>9.1300000000000008</v>
      </c>
      <c r="BB116" s="40">
        <v>11</v>
      </c>
      <c r="BC116" s="41">
        <v>0.8</v>
      </c>
      <c r="BJ116" s="40">
        <v>0</v>
      </c>
      <c r="BK116" s="41">
        <v>0</v>
      </c>
      <c r="BV116" s="40">
        <v>0</v>
      </c>
      <c r="BW116" s="41">
        <v>0</v>
      </c>
      <c r="CH116" s="40">
        <v>0</v>
      </c>
      <c r="CI116" s="41">
        <v>0</v>
      </c>
    </row>
    <row r="117" spans="1:87" x14ac:dyDescent="0.25">
      <c r="A117" s="10" t="s">
        <v>223</v>
      </c>
      <c r="B117" s="10" t="s">
        <v>126</v>
      </c>
      <c r="C117" s="11">
        <v>17338</v>
      </c>
      <c r="D117" s="10" t="s">
        <v>5</v>
      </c>
      <c r="E117" s="12">
        <v>1583</v>
      </c>
      <c r="F117" s="12">
        <v>3262</v>
      </c>
      <c r="G117" s="12">
        <v>5093</v>
      </c>
      <c r="H117" s="13">
        <f>+E117/G117</f>
        <v>0.31081877086196741</v>
      </c>
      <c r="I117" s="13">
        <f>+F117/G117</f>
        <v>0.64048694286275276</v>
      </c>
      <c r="J117" s="12">
        <f>+E117-F117</f>
        <v>-1679</v>
      </c>
      <c r="K117" s="12">
        <f>+F117-E117</f>
        <v>1679</v>
      </c>
      <c r="L117" s="13">
        <f>+H117-I117</f>
        <v>-0.32966817200078535</v>
      </c>
      <c r="M117" s="13">
        <f>+I117-H117</f>
        <v>0.32966817200078535</v>
      </c>
      <c r="N117" s="12">
        <v>2093</v>
      </c>
      <c r="O117" s="12">
        <v>3065</v>
      </c>
      <c r="P117" s="12">
        <v>5338</v>
      </c>
      <c r="Q117" s="13">
        <f>+N117/P117</f>
        <v>0.39209441738478829</v>
      </c>
      <c r="R117" s="13">
        <f>+O117/P117</f>
        <v>0.57418508804795809</v>
      </c>
      <c r="S117" s="12">
        <f>+N117-O117</f>
        <v>-972</v>
      </c>
      <c r="T117" s="13">
        <f>+Q117-R117</f>
        <v>-0.18209067066316981</v>
      </c>
      <c r="U117" s="14">
        <f>+E117-N117</f>
        <v>-510</v>
      </c>
      <c r="V117" s="14">
        <f>+F117-O117</f>
        <v>197</v>
      </c>
      <c r="W117" s="13">
        <f>+H117-Q117</f>
        <v>-8.1275646522820877E-2</v>
      </c>
      <c r="X117" s="13">
        <f>+I117-R117</f>
        <v>6.630185481479467E-2</v>
      </c>
      <c r="Y117" s="15">
        <v>633.94000000000005</v>
      </c>
      <c r="Z117" s="16">
        <f>+C117/Y117</f>
        <v>27.349591443985233</v>
      </c>
      <c r="AA117" s="17">
        <v>5067</v>
      </c>
      <c r="AB117" s="18" t="str">
        <f>TEXT(AA117,"00000")</f>
        <v>05067</v>
      </c>
      <c r="AC117" s="19">
        <v>5</v>
      </c>
      <c r="AD117" s="19">
        <v>67</v>
      </c>
      <c r="AE117" s="27"/>
      <c r="AF117" s="21"/>
      <c r="AG117" s="24"/>
      <c r="AH117" s="28"/>
      <c r="AI117" s="24"/>
      <c r="AJ117" s="24"/>
      <c r="AK117" s="24"/>
      <c r="AL117" s="24"/>
      <c r="AM117" s="29" t="s">
        <v>62</v>
      </c>
      <c r="AN117" s="37">
        <v>17997</v>
      </c>
      <c r="AO117" s="40">
        <v>73</v>
      </c>
      <c r="AP117" s="40">
        <v>10150</v>
      </c>
      <c r="AQ117" s="41">
        <v>563.98</v>
      </c>
      <c r="AR117" s="40">
        <v>8559</v>
      </c>
      <c r="AS117" s="41">
        <v>475.57888888888903</v>
      </c>
      <c r="AT117" s="40">
        <v>536</v>
      </c>
      <c r="AU117" s="41">
        <v>29.78</v>
      </c>
      <c r="AV117" s="40">
        <v>1005</v>
      </c>
      <c r="AW117" s="41">
        <v>55.84</v>
      </c>
      <c r="AX117" s="40">
        <v>50</v>
      </c>
      <c r="AY117" s="41">
        <v>2.7788888888888899</v>
      </c>
      <c r="BJ117" s="40">
        <v>0</v>
      </c>
      <c r="BK117" s="41">
        <v>0</v>
      </c>
      <c r="BV117" s="40">
        <v>0</v>
      </c>
      <c r="BW117" s="41">
        <v>0</v>
      </c>
      <c r="CH117" s="40">
        <v>0</v>
      </c>
      <c r="CI117" s="41">
        <v>0</v>
      </c>
    </row>
    <row r="118" spans="1:87" x14ac:dyDescent="0.25">
      <c r="A118" s="10" t="s">
        <v>223</v>
      </c>
      <c r="B118" s="10" t="s">
        <v>131</v>
      </c>
      <c r="C118" s="11">
        <v>71565</v>
      </c>
      <c r="D118" s="10" t="s">
        <v>5</v>
      </c>
      <c r="E118" s="12">
        <v>15721</v>
      </c>
      <c r="F118" s="12">
        <v>9231</v>
      </c>
      <c r="G118" s="12">
        <v>25683</v>
      </c>
      <c r="H118" s="13">
        <f>+E118/G118</f>
        <v>0.61211696452906594</v>
      </c>
      <c r="I118" s="13">
        <f>+F118/G118</f>
        <v>0.35942062843125805</v>
      </c>
      <c r="J118" s="12">
        <f>+E118-F118</f>
        <v>6490</v>
      </c>
      <c r="K118" s="12">
        <f>+F118-E118</f>
        <v>-6490</v>
      </c>
      <c r="L118" s="13">
        <f>+H118-I118</f>
        <v>0.25269633609780789</v>
      </c>
      <c r="M118" s="13">
        <f>+I118-H118</f>
        <v>-0.25269633609780789</v>
      </c>
      <c r="N118" s="12">
        <v>17456</v>
      </c>
      <c r="O118" s="12">
        <v>9515</v>
      </c>
      <c r="P118" s="12">
        <v>27364</v>
      </c>
      <c r="Q118" s="13">
        <f>+N118/P118</f>
        <v>0.63791843297763484</v>
      </c>
      <c r="R118" s="13">
        <f>+O118/P118</f>
        <v>0.34771963163280223</v>
      </c>
      <c r="S118" s="12">
        <f>+N118-O118</f>
        <v>7941</v>
      </c>
      <c r="T118" s="13">
        <f>+Q118-R118</f>
        <v>0.29019880134483261</v>
      </c>
      <c r="U118" s="14">
        <f>+E118-N118</f>
        <v>-1735</v>
      </c>
      <c r="V118" s="14">
        <f>+F118-O118</f>
        <v>-284</v>
      </c>
      <c r="W118" s="13">
        <f>+H118-Q118</f>
        <v>-2.5801468448568898E-2</v>
      </c>
      <c r="X118" s="13">
        <f>+I118-R118</f>
        <v>1.1700996798455821E-2</v>
      </c>
      <c r="Y118" s="15">
        <v>870.75</v>
      </c>
      <c r="Z118" s="16">
        <f>+C118/Y118</f>
        <v>82.187769164513355</v>
      </c>
      <c r="AA118" s="17">
        <v>5069</v>
      </c>
      <c r="AB118" s="18" t="str">
        <f>TEXT(AA118,"00000")</f>
        <v>05069</v>
      </c>
      <c r="AC118" s="19">
        <v>5</v>
      </c>
      <c r="AD118" s="19">
        <v>69</v>
      </c>
      <c r="AE118" s="20" t="s">
        <v>244</v>
      </c>
      <c r="AF118" s="26" t="s">
        <v>245</v>
      </c>
      <c r="AG118" s="22" t="s">
        <v>246</v>
      </c>
      <c r="AH118" s="23">
        <v>93696</v>
      </c>
      <c r="AI118" s="22" t="s">
        <v>43</v>
      </c>
      <c r="AJ118" s="22" t="s">
        <v>247</v>
      </c>
      <c r="AK118" s="24"/>
      <c r="AL118" s="24"/>
      <c r="AM118" s="25" t="s">
        <v>44</v>
      </c>
      <c r="AN118" s="37">
        <v>77435</v>
      </c>
      <c r="AO118" s="40">
        <v>188</v>
      </c>
      <c r="AP118" s="40">
        <v>46297</v>
      </c>
      <c r="AQ118" s="41">
        <v>597.87888888888904</v>
      </c>
      <c r="AR118" s="40">
        <v>26985</v>
      </c>
      <c r="AS118" s="41">
        <v>348.49</v>
      </c>
      <c r="AT118" s="40">
        <v>11335</v>
      </c>
      <c r="AU118" s="41">
        <v>146.37888888888901</v>
      </c>
      <c r="AV118" s="40">
        <v>5881</v>
      </c>
      <c r="AW118" s="41">
        <v>75.95</v>
      </c>
      <c r="AX118" s="40">
        <v>1121</v>
      </c>
      <c r="AY118" s="41">
        <v>14.48</v>
      </c>
      <c r="BB118" s="40">
        <v>26</v>
      </c>
      <c r="BC118" s="41">
        <v>0.34</v>
      </c>
      <c r="BJ118" s="40">
        <v>0</v>
      </c>
      <c r="BK118" s="41">
        <v>0</v>
      </c>
      <c r="BL118" s="40">
        <v>595</v>
      </c>
      <c r="BM118" s="41">
        <v>7.6788888888888902</v>
      </c>
      <c r="BV118" s="40">
        <v>0</v>
      </c>
      <c r="BW118" s="41">
        <v>0</v>
      </c>
      <c r="BX118" s="40">
        <v>308</v>
      </c>
      <c r="BY118" s="41">
        <v>3.98</v>
      </c>
      <c r="CF118" s="40">
        <v>46</v>
      </c>
      <c r="CG118" s="41">
        <v>0.59</v>
      </c>
      <c r="CH118" s="40">
        <v>46</v>
      </c>
      <c r="CI118" s="41">
        <v>0.59</v>
      </c>
    </row>
    <row r="119" spans="1:87" x14ac:dyDescent="0.25">
      <c r="A119" s="10" t="s">
        <v>223</v>
      </c>
      <c r="B119" s="10" t="s">
        <v>291</v>
      </c>
      <c r="C119" s="11">
        <v>26141</v>
      </c>
      <c r="D119" s="10" t="s">
        <v>5</v>
      </c>
      <c r="E119" s="12">
        <v>2421</v>
      </c>
      <c r="F119" s="12">
        <v>6072</v>
      </c>
      <c r="G119" s="12">
        <v>8997</v>
      </c>
      <c r="H119" s="13">
        <f>+E119/G119</f>
        <v>0.26908969656552184</v>
      </c>
      <c r="I119" s="13">
        <f>+F119/G119</f>
        <v>0.67489163054351453</v>
      </c>
      <c r="J119" s="12">
        <f>+E119-F119</f>
        <v>-3651</v>
      </c>
      <c r="K119" s="12">
        <f>+F119-E119</f>
        <v>3651</v>
      </c>
      <c r="L119" s="13">
        <f>+H119-I119</f>
        <v>-0.40580193397799269</v>
      </c>
      <c r="M119" s="13">
        <f>+I119-H119</f>
        <v>0.40580193397799269</v>
      </c>
      <c r="N119" s="12">
        <v>2785</v>
      </c>
      <c r="O119" s="12">
        <v>5045</v>
      </c>
      <c r="P119" s="12">
        <v>8064</v>
      </c>
      <c r="Q119" s="13">
        <f>+N119/P119</f>
        <v>0.3453621031746032</v>
      </c>
      <c r="R119" s="13">
        <f>+O119/P119</f>
        <v>0.62562003968253965</v>
      </c>
      <c r="S119" s="12">
        <f>+N119-O119</f>
        <v>-2260</v>
      </c>
      <c r="T119" s="13">
        <f>+Q119-R119</f>
        <v>-0.28025793650793646</v>
      </c>
      <c r="U119" s="14">
        <f>+E119-N119</f>
        <v>-364</v>
      </c>
      <c r="V119" s="14">
        <f>+F119-O119</f>
        <v>1027</v>
      </c>
      <c r="W119" s="13">
        <f>+H119-Q119</f>
        <v>-7.6272406609081356E-2</v>
      </c>
      <c r="X119" s="13">
        <f>+I119-R119</f>
        <v>4.9271590860974879E-2</v>
      </c>
      <c r="Y119" s="15">
        <v>659.8</v>
      </c>
      <c r="Z119" s="16">
        <f>+C119/Y119</f>
        <v>39.619581691421644</v>
      </c>
      <c r="AA119" s="17">
        <v>5071</v>
      </c>
      <c r="AB119" s="18" t="str">
        <f>TEXT(AA119,"00000")</f>
        <v>05071</v>
      </c>
      <c r="AC119" s="19">
        <v>5</v>
      </c>
      <c r="AD119" s="19">
        <v>71</v>
      </c>
      <c r="AE119" s="27"/>
      <c r="AF119" s="21"/>
      <c r="AG119" s="24"/>
      <c r="AH119" s="28"/>
      <c r="AI119" s="24"/>
      <c r="AJ119" s="24"/>
      <c r="AK119" s="24"/>
      <c r="AL119" s="24"/>
      <c r="AM119" s="29" t="s">
        <v>62</v>
      </c>
      <c r="AN119" s="37">
        <v>25540</v>
      </c>
      <c r="AO119" s="40">
        <v>60</v>
      </c>
      <c r="AP119" s="40">
        <v>12182</v>
      </c>
      <c r="AQ119" s="41">
        <v>476.98</v>
      </c>
      <c r="AR119" s="40">
        <v>9764</v>
      </c>
      <c r="AS119" s="41">
        <v>382.3</v>
      </c>
      <c r="AV119" s="40">
        <v>915</v>
      </c>
      <c r="AW119" s="41">
        <v>35.828888888888898</v>
      </c>
      <c r="AX119" s="40">
        <v>618</v>
      </c>
      <c r="AY119" s="41">
        <v>24.198888888888899</v>
      </c>
      <c r="BB119" s="40">
        <v>4</v>
      </c>
      <c r="BC119" s="41">
        <v>0.16</v>
      </c>
      <c r="BJ119" s="40">
        <v>0</v>
      </c>
      <c r="BK119" s="41">
        <v>0</v>
      </c>
      <c r="BL119" s="40">
        <v>573</v>
      </c>
      <c r="BM119" s="41">
        <v>22.44</v>
      </c>
      <c r="BV119" s="40">
        <v>0</v>
      </c>
      <c r="BW119" s="41">
        <v>0</v>
      </c>
      <c r="BX119" s="40">
        <v>308</v>
      </c>
      <c r="BY119" s="41">
        <v>12.06</v>
      </c>
      <c r="CH119" s="40">
        <v>0</v>
      </c>
      <c r="CI119" s="41">
        <v>0</v>
      </c>
    </row>
    <row r="120" spans="1:87" x14ac:dyDescent="0.25">
      <c r="A120" s="10" t="s">
        <v>223</v>
      </c>
      <c r="B120" s="10" t="s">
        <v>292</v>
      </c>
      <c r="C120" s="11">
        <v>6996</v>
      </c>
      <c r="D120" s="10" t="s">
        <v>5</v>
      </c>
      <c r="E120" s="12">
        <v>1028</v>
      </c>
      <c r="F120" s="12">
        <v>1750</v>
      </c>
      <c r="G120" s="12">
        <v>2835</v>
      </c>
      <c r="H120" s="13">
        <f>+E120/G120</f>
        <v>0.36261022927689596</v>
      </c>
      <c r="I120" s="13">
        <f>+F120/G120</f>
        <v>0.61728395061728392</v>
      </c>
      <c r="J120" s="12">
        <f>+E120-F120</f>
        <v>-722</v>
      </c>
      <c r="K120" s="12">
        <f>+F120-E120</f>
        <v>722</v>
      </c>
      <c r="L120" s="13">
        <f>+H120-I120</f>
        <v>-0.25467372134038796</v>
      </c>
      <c r="M120" s="13">
        <f>+I120-H120</f>
        <v>0.25467372134038796</v>
      </c>
      <c r="N120" s="12">
        <v>1173</v>
      </c>
      <c r="O120" s="12">
        <v>1712</v>
      </c>
      <c r="P120" s="12">
        <v>2928</v>
      </c>
      <c r="Q120" s="13">
        <f>+N120/P120</f>
        <v>0.40061475409836067</v>
      </c>
      <c r="R120" s="13">
        <f>+O120/P120</f>
        <v>0.58469945355191255</v>
      </c>
      <c r="S120" s="12">
        <f>+N120-O120</f>
        <v>-539</v>
      </c>
      <c r="T120" s="13">
        <f>+Q120-R120</f>
        <v>-0.18408469945355188</v>
      </c>
      <c r="U120" s="14">
        <f>+E120-N120</f>
        <v>-145</v>
      </c>
      <c r="V120" s="14">
        <f>+F120-O120</f>
        <v>38</v>
      </c>
      <c r="W120" s="13">
        <f>+H120-Q120</f>
        <v>-3.8004524821464714E-2</v>
      </c>
      <c r="X120" s="13">
        <f>+I120-R120</f>
        <v>3.2584497065371365E-2</v>
      </c>
      <c r="Y120" s="15">
        <v>528.27</v>
      </c>
      <c r="Z120" s="16">
        <f>+C120/Y120</f>
        <v>13.243227894826509</v>
      </c>
      <c r="AA120" s="17">
        <v>5073</v>
      </c>
      <c r="AB120" s="18" t="str">
        <f>TEXT(AA120,"00000")</f>
        <v>05073</v>
      </c>
      <c r="AC120" s="19">
        <v>5</v>
      </c>
      <c r="AD120" s="19">
        <v>73</v>
      </c>
      <c r="AE120" s="27"/>
      <c r="AF120" s="21"/>
      <c r="AG120" s="24"/>
      <c r="AH120" s="28"/>
      <c r="AI120" s="24"/>
      <c r="AJ120" s="24"/>
      <c r="AK120" s="24"/>
      <c r="AL120" s="24"/>
      <c r="AM120" s="29" t="s">
        <v>62</v>
      </c>
      <c r="AN120" s="37">
        <v>7645</v>
      </c>
      <c r="AO120" s="40">
        <v>23</v>
      </c>
      <c r="AP120" s="40">
        <v>3367</v>
      </c>
      <c r="AQ120" s="41">
        <v>440.42</v>
      </c>
      <c r="AR120" s="40">
        <v>2495</v>
      </c>
      <c r="AS120" s="41">
        <v>326.36</v>
      </c>
      <c r="AT120" s="40">
        <v>497</v>
      </c>
      <c r="AU120" s="41">
        <v>65.010000000000005</v>
      </c>
      <c r="AV120" s="40">
        <v>373</v>
      </c>
      <c r="AW120" s="41">
        <v>48.788888888888899</v>
      </c>
      <c r="BB120" s="40">
        <v>2</v>
      </c>
      <c r="BC120" s="41">
        <v>0.26</v>
      </c>
      <c r="BJ120" s="40">
        <v>0</v>
      </c>
      <c r="BK120" s="41">
        <v>0</v>
      </c>
      <c r="BV120" s="40">
        <v>0</v>
      </c>
      <c r="BW120" s="41">
        <v>0</v>
      </c>
      <c r="CH120" s="40">
        <v>0</v>
      </c>
      <c r="CI120" s="41">
        <v>0</v>
      </c>
    </row>
    <row r="121" spans="1:87" x14ac:dyDescent="0.25">
      <c r="A121" s="10" t="s">
        <v>223</v>
      </c>
      <c r="B121" s="10" t="s">
        <v>134</v>
      </c>
      <c r="C121" s="11">
        <v>16779</v>
      </c>
      <c r="D121" s="10" t="s">
        <v>5</v>
      </c>
      <c r="E121" s="12">
        <v>1263</v>
      </c>
      <c r="F121" s="12">
        <v>4064</v>
      </c>
      <c r="G121" s="12">
        <v>5629</v>
      </c>
      <c r="H121" s="13">
        <f>+E121/G121</f>
        <v>0.22437377864629596</v>
      </c>
      <c r="I121" s="13">
        <f>+F121/G121</f>
        <v>0.72197548410019541</v>
      </c>
      <c r="J121" s="12">
        <f>+E121-F121</f>
        <v>-2801</v>
      </c>
      <c r="K121" s="12">
        <f>+F121-E121</f>
        <v>2801</v>
      </c>
      <c r="L121" s="13">
        <f>+H121-I121</f>
        <v>-0.49760170545389948</v>
      </c>
      <c r="M121" s="13">
        <f>+I121-H121</f>
        <v>0.49760170545389948</v>
      </c>
      <c r="N121" s="12">
        <v>1786</v>
      </c>
      <c r="O121" s="12">
        <v>3535</v>
      </c>
      <c r="P121" s="12">
        <v>5537</v>
      </c>
      <c r="Q121" s="13">
        <f>+N121/P121</f>
        <v>0.32255734152067905</v>
      </c>
      <c r="R121" s="13">
        <f>+O121/P121</f>
        <v>0.63843236409608095</v>
      </c>
      <c r="S121" s="12">
        <f>+N121-O121</f>
        <v>-1749</v>
      </c>
      <c r="T121" s="13">
        <f>+Q121-R121</f>
        <v>-0.3158750225754019</v>
      </c>
      <c r="U121" s="14">
        <f>+E121-N121</f>
        <v>-523</v>
      </c>
      <c r="V121" s="14">
        <f>+F121-O121</f>
        <v>529</v>
      </c>
      <c r="W121" s="13">
        <f>+H121-Q121</f>
        <v>-9.8183562874383096E-2</v>
      </c>
      <c r="X121" s="13">
        <f>+I121-R121</f>
        <v>8.3543120004114457E-2</v>
      </c>
      <c r="Y121" s="15">
        <v>587.61</v>
      </c>
      <c r="Z121" s="16">
        <f>+C121/Y121</f>
        <v>28.55465359677337</v>
      </c>
      <c r="AA121" s="17">
        <v>5075</v>
      </c>
      <c r="AB121" s="18" t="str">
        <f>TEXT(AA121,"00000")</f>
        <v>05075</v>
      </c>
      <c r="AC121" s="19">
        <v>5</v>
      </c>
      <c r="AD121" s="19">
        <v>75</v>
      </c>
      <c r="AE121" s="27"/>
      <c r="AF121" s="21"/>
      <c r="AG121" s="24"/>
      <c r="AH121" s="28"/>
      <c r="AI121" s="24"/>
      <c r="AJ121" s="24"/>
      <c r="AK121" s="24"/>
      <c r="AL121" s="24"/>
      <c r="AM121" s="29" t="s">
        <v>62</v>
      </c>
      <c r="AN121" s="37">
        <v>17415</v>
      </c>
      <c r="AO121" s="40">
        <v>72</v>
      </c>
      <c r="AP121" s="40">
        <v>9202</v>
      </c>
      <c r="AQ121" s="41">
        <v>528.39888888888902</v>
      </c>
      <c r="AR121" s="40">
        <v>8078</v>
      </c>
      <c r="AS121" s="41">
        <v>463.85</v>
      </c>
      <c r="AV121" s="40">
        <v>1038</v>
      </c>
      <c r="AW121" s="41">
        <v>59.6</v>
      </c>
      <c r="AX121" s="40">
        <v>85</v>
      </c>
      <c r="AY121" s="41">
        <v>4.88</v>
      </c>
      <c r="BB121" s="40">
        <v>1</v>
      </c>
      <c r="BC121" s="41">
        <v>5.88888888888889E-2</v>
      </c>
      <c r="BJ121" s="40">
        <v>0</v>
      </c>
      <c r="BK121" s="41">
        <v>0</v>
      </c>
      <c r="BV121" s="40">
        <v>0</v>
      </c>
      <c r="BW121" s="41">
        <v>0</v>
      </c>
      <c r="CH121" s="40">
        <v>0</v>
      </c>
      <c r="CI121" s="41">
        <v>0</v>
      </c>
    </row>
    <row r="122" spans="1:87" x14ac:dyDescent="0.25">
      <c r="A122" s="10" t="s">
        <v>223</v>
      </c>
      <c r="B122" s="10" t="s">
        <v>137</v>
      </c>
      <c r="C122" s="11">
        <v>9650</v>
      </c>
      <c r="D122" s="10" t="s">
        <v>5</v>
      </c>
      <c r="E122" s="12">
        <v>1735</v>
      </c>
      <c r="F122" s="12">
        <v>1229</v>
      </c>
      <c r="G122" s="12">
        <v>3004</v>
      </c>
      <c r="H122" s="13">
        <f>+E122/G122</f>
        <v>0.5775632490013316</v>
      </c>
      <c r="I122" s="13">
        <f>+F122/G122</f>
        <v>0.40912117177097201</v>
      </c>
      <c r="J122" s="12">
        <f>+E122-F122</f>
        <v>506</v>
      </c>
      <c r="K122" s="12">
        <f>+F122-E122</f>
        <v>-506</v>
      </c>
      <c r="L122" s="13">
        <f>+H122-I122</f>
        <v>0.16844207723035959</v>
      </c>
      <c r="M122" s="13">
        <f>+I122-H122</f>
        <v>-0.16844207723035959</v>
      </c>
      <c r="N122" s="12">
        <v>2107</v>
      </c>
      <c r="O122" s="12">
        <v>1280</v>
      </c>
      <c r="P122" s="12">
        <v>3424</v>
      </c>
      <c r="Q122" s="13">
        <f>+N122/P122</f>
        <v>0.61536214953271029</v>
      </c>
      <c r="R122" s="13">
        <f>+O122/P122</f>
        <v>0.37383177570093457</v>
      </c>
      <c r="S122" s="12">
        <f>+N122-O122</f>
        <v>827</v>
      </c>
      <c r="T122" s="13">
        <f>+Q122-R122</f>
        <v>0.24153037383177572</v>
      </c>
      <c r="U122" s="14">
        <f>+E122-N122</f>
        <v>-372</v>
      </c>
      <c r="V122" s="14">
        <f>+F122-O122</f>
        <v>-51</v>
      </c>
      <c r="W122" s="13">
        <f>+H122-Q122</f>
        <v>-3.7798900531378687E-2</v>
      </c>
      <c r="X122" s="13">
        <f>+I122-R122</f>
        <v>3.5289396070037449E-2</v>
      </c>
      <c r="Y122" s="15">
        <v>602.62</v>
      </c>
      <c r="Z122" s="16">
        <f>+C122/Y122</f>
        <v>16.013408117885234</v>
      </c>
      <c r="AA122" s="17">
        <v>5077</v>
      </c>
      <c r="AB122" s="18" t="str">
        <f>TEXT(AA122,"00000")</f>
        <v>05077</v>
      </c>
      <c r="AC122" s="19">
        <v>5</v>
      </c>
      <c r="AD122" s="19">
        <v>77</v>
      </c>
      <c r="AE122" s="27"/>
      <c r="AF122" s="21"/>
      <c r="AG122" s="24"/>
      <c r="AH122" s="28"/>
      <c r="AI122" s="24"/>
      <c r="AJ122" s="24"/>
      <c r="AK122" s="24"/>
      <c r="AL122" s="24"/>
      <c r="AM122" s="29" t="s">
        <v>62</v>
      </c>
      <c r="AN122" s="37">
        <v>10424</v>
      </c>
      <c r="AO122" s="40">
        <v>34</v>
      </c>
      <c r="AP122" s="40">
        <v>3719</v>
      </c>
      <c r="AQ122" s="41">
        <v>356.76888888888902</v>
      </c>
      <c r="AR122" s="40">
        <v>2618</v>
      </c>
      <c r="AS122" s="41">
        <v>251.15</v>
      </c>
      <c r="AT122" s="40">
        <v>652</v>
      </c>
      <c r="AU122" s="41">
        <v>62.548888888888897</v>
      </c>
      <c r="AV122" s="40">
        <v>394</v>
      </c>
      <c r="AW122" s="41">
        <v>37.798888888888897</v>
      </c>
      <c r="AX122" s="40">
        <v>54</v>
      </c>
      <c r="AY122" s="41">
        <v>5.1788888888888902</v>
      </c>
      <c r="BB122" s="40">
        <v>1</v>
      </c>
      <c r="BC122" s="41">
        <v>0.1</v>
      </c>
      <c r="BJ122" s="40">
        <v>0</v>
      </c>
      <c r="BK122" s="41">
        <v>0</v>
      </c>
      <c r="BV122" s="40">
        <v>0</v>
      </c>
      <c r="BW122" s="41">
        <v>0</v>
      </c>
      <c r="CH122" s="40">
        <v>0</v>
      </c>
      <c r="CI122" s="41">
        <v>0</v>
      </c>
    </row>
    <row r="123" spans="1:87" x14ac:dyDescent="0.25">
      <c r="A123" s="10" t="s">
        <v>223</v>
      </c>
      <c r="B123" s="10" t="s">
        <v>293</v>
      </c>
      <c r="C123" s="11">
        <v>13820</v>
      </c>
      <c r="D123" s="10" t="s">
        <v>5</v>
      </c>
      <c r="E123" s="12">
        <v>1252</v>
      </c>
      <c r="F123" s="12">
        <v>2455</v>
      </c>
      <c r="G123" s="12">
        <v>3814</v>
      </c>
      <c r="H123" s="13">
        <f>+E123/G123</f>
        <v>0.32826428945988462</v>
      </c>
      <c r="I123" s="13">
        <f>+F123/G123</f>
        <v>0.64368117461982166</v>
      </c>
      <c r="J123" s="12">
        <f>+E123-F123</f>
        <v>-1203</v>
      </c>
      <c r="K123" s="12">
        <f>+F123-E123</f>
        <v>1203</v>
      </c>
      <c r="L123" s="13">
        <f>+H123-I123</f>
        <v>-0.31541688515993704</v>
      </c>
      <c r="M123" s="13">
        <f>+I123-H123</f>
        <v>0.31541688515993704</v>
      </c>
      <c r="N123" s="12">
        <v>1424</v>
      </c>
      <c r="O123" s="12">
        <v>2199</v>
      </c>
      <c r="P123" s="12">
        <v>3725</v>
      </c>
      <c r="Q123" s="13">
        <f>+N123/P123</f>
        <v>0.38228187919463086</v>
      </c>
      <c r="R123" s="13">
        <f>+O123/P123</f>
        <v>0.59033557046979868</v>
      </c>
      <c r="S123" s="12">
        <f>+N123-O123</f>
        <v>-775</v>
      </c>
      <c r="T123" s="13">
        <f>+Q123-R123</f>
        <v>-0.20805369127516782</v>
      </c>
      <c r="U123" s="14">
        <f>+E123-N123</f>
        <v>-172</v>
      </c>
      <c r="V123" s="14">
        <f>+F123-O123</f>
        <v>256</v>
      </c>
      <c r="W123" s="13">
        <f>+H123-Q123</f>
        <v>-5.4017589734746241E-2</v>
      </c>
      <c r="X123" s="13">
        <f>+I123-R123</f>
        <v>5.3345604150022985E-2</v>
      </c>
      <c r="Y123" s="15">
        <v>561.52</v>
      </c>
      <c r="Z123" s="16">
        <f>+C123/Y123</f>
        <v>24.611768058127939</v>
      </c>
      <c r="AA123" s="17">
        <v>5079</v>
      </c>
      <c r="AB123" s="18" t="str">
        <f>TEXT(AA123,"00000")</f>
        <v>05079</v>
      </c>
      <c r="AC123" s="19">
        <v>5</v>
      </c>
      <c r="AD123" s="19">
        <v>79</v>
      </c>
      <c r="AE123" s="20" t="s">
        <v>244</v>
      </c>
      <c r="AF123" s="26" t="s">
        <v>245</v>
      </c>
      <c r="AG123" s="22" t="s">
        <v>246</v>
      </c>
      <c r="AH123" s="23">
        <v>93696</v>
      </c>
      <c r="AI123" s="22" t="s">
        <v>43</v>
      </c>
      <c r="AJ123" s="22" t="s">
        <v>247</v>
      </c>
      <c r="AK123" s="24"/>
      <c r="AL123" s="24"/>
      <c r="AM123" s="25" t="s">
        <v>59</v>
      </c>
      <c r="AN123" s="37">
        <v>14134</v>
      </c>
      <c r="AO123" s="40">
        <v>40</v>
      </c>
      <c r="AP123" s="40">
        <v>5145</v>
      </c>
      <c r="AQ123" s="41">
        <v>364.01888888888902</v>
      </c>
      <c r="AR123" s="40">
        <v>3763</v>
      </c>
      <c r="AS123" s="41">
        <v>266.24</v>
      </c>
      <c r="AT123" s="40">
        <v>821</v>
      </c>
      <c r="AU123" s="41">
        <v>58.09</v>
      </c>
      <c r="AV123" s="40">
        <v>451</v>
      </c>
      <c r="AW123" s="41">
        <v>31.91</v>
      </c>
      <c r="AX123" s="40">
        <v>105</v>
      </c>
      <c r="AY123" s="41">
        <v>7.4288888888888902</v>
      </c>
      <c r="BB123" s="40">
        <v>5</v>
      </c>
      <c r="BC123" s="41">
        <v>0.35</v>
      </c>
      <c r="BJ123" s="40">
        <v>0</v>
      </c>
      <c r="BK123" s="41">
        <v>0</v>
      </c>
      <c r="BV123" s="40">
        <v>0</v>
      </c>
      <c r="BW123" s="41">
        <v>0</v>
      </c>
      <c r="CH123" s="40">
        <v>0</v>
      </c>
      <c r="CI123" s="41">
        <v>0</v>
      </c>
    </row>
    <row r="124" spans="1:87" x14ac:dyDescent="0.25">
      <c r="A124" s="10" t="s">
        <v>223</v>
      </c>
      <c r="B124" s="10" t="s">
        <v>294</v>
      </c>
      <c r="C124" s="11">
        <v>12472</v>
      </c>
      <c r="D124" s="10" t="s">
        <v>5</v>
      </c>
      <c r="E124" s="12">
        <v>1397</v>
      </c>
      <c r="F124" s="12">
        <v>3604</v>
      </c>
      <c r="G124" s="12">
        <v>5192</v>
      </c>
      <c r="H124" s="13">
        <f>+E124/G124</f>
        <v>0.2690677966101695</v>
      </c>
      <c r="I124" s="13">
        <f>+F124/G124</f>
        <v>0.69414483821263484</v>
      </c>
      <c r="J124" s="12">
        <f>+E124-F124</f>
        <v>-2207</v>
      </c>
      <c r="K124" s="12">
        <f>+F124-E124</f>
        <v>2207</v>
      </c>
      <c r="L124" s="13">
        <f>+H124-I124</f>
        <v>-0.42507704160246534</v>
      </c>
      <c r="M124" s="13">
        <f>+I124-H124</f>
        <v>0.42507704160246534</v>
      </c>
      <c r="N124" s="12">
        <v>1552</v>
      </c>
      <c r="O124" s="12">
        <v>3385</v>
      </c>
      <c r="P124" s="12">
        <v>5051</v>
      </c>
      <c r="Q124" s="13">
        <f>+N124/P124</f>
        <v>0.3072658879429816</v>
      </c>
      <c r="R124" s="13">
        <f>+O124/P124</f>
        <v>0.67016432389625813</v>
      </c>
      <c r="S124" s="12">
        <f>+N124-O124</f>
        <v>-1833</v>
      </c>
      <c r="T124" s="13">
        <f>+Q124-R124</f>
        <v>-0.36289843595327653</v>
      </c>
      <c r="U124" s="14">
        <f>+E124-N124</f>
        <v>-155</v>
      </c>
      <c r="V124" s="14">
        <f>+F124-O124</f>
        <v>219</v>
      </c>
      <c r="W124" s="13">
        <f>+H124-Q124</f>
        <v>-3.8198091332812101E-2</v>
      </c>
      <c r="X124" s="13">
        <f>+I124-R124</f>
        <v>2.3980514316376711E-2</v>
      </c>
      <c r="Y124" s="15">
        <v>532.25</v>
      </c>
      <c r="Z124" s="16">
        <f>+C124/Y124</f>
        <v>23.432597463597933</v>
      </c>
      <c r="AA124" s="17">
        <v>5081</v>
      </c>
      <c r="AB124" s="18" t="str">
        <f>TEXT(AA124,"00000")</f>
        <v>05081</v>
      </c>
      <c r="AC124" s="19">
        <v>5</v>
      </c>
      <c r="AD124" s="19">
        <v>81</v>
      </c>
      <c r="AE124" s="20" t="s">
        <v>295</v>
      </c>
      <c r="AF124" s="21"/>
      <c r="AG124" s="22" t="s">
        <v>296</v>
      </c>
      <c r="AH124" s="23">
        <v>149769</v>
      </c>
      <c r="AI124" s="22" t="s">
        <v>43</v>
      </c>
      <c r="AJ124" s="24"/>
      <c r="AK124" s="24"/>
      <c r="AL124" s="24"/>
      <c r="AM124" s="25" t="s">
        <v>59</v>
      </c>
      <c r="AN124" s="37">
        <v>13171</v>
      </c>
      <c r="AO124" s="40">
        <v>51</v>
      </c>
      <c r="AP124" s="40">
        <v>7838</v>
      </c>
      <c r="AQ124" s="41">
        <v>595.1</v>
      </c>
      <c r="AR124" s="40">
        <v>6325</v>
      </c>
      <c r="AS124" s="41">
        <v>480.22</v>
      </c>
      <c r="AT124" s="40">
        <v>616</v>
      </c>
      <c r="AU124" s="41">
        <v>46.77</v>
      </c>
      <c r="AV124" s="40">
        <v>728</v>
      </c>
      <c r="AW124" s="41">
        <v>55.27</v>
      </c>
      <c r="AX124" s="40">
        <v>86</v>
      </c>
      <c r="AY124" s="41">
        <v>6.53</v>
      </c>
      <c r="BB124" s="40">
        <v>2</v>
      </c>
      <c r="BC124" s="41">
        <v>0.15</v>
      </c>
      <c r="BJ124" s="40">
        <v>0</v>
      </c>
      <c r="BK124" s="41">
        <v>0</v>
      </c>
      <c r="BV124" s="40">
        <v>0</v>
      </c>
      <c r="BW124" s="41">
        <v>0</v>
      </c>
      <c r="CH124" s="40">
        <v>0</v>
      </c>
      <c r="CI124" s="41">
        <v>0</v>
      </c>
    </row>
    <row r="125" spans="1:87" x14ac:dyDescent="0.25">
      <c r="A125" s="10" t="s">
        <v>223</v>
      </c>
      <c r="B125" s="10" t="s">
        <v>297</v>
      </c>
      <c r="C125" s="11">
        <v>21714</v>
      </c>
      <c r="D125" s="10" t="s">
        <v>5</v>
      </c>
      <c r="E125" s="12">
        <v>1712</v>
      </c>
      <c r="F125" s="12">
        <v>5737</v>
      </c>
      <c r="G125" s="12">
        <v>7839</v>
      </c>
      <c r="H125" s="13">
        <f>+E125/G125</f>
        <v>0.21839520346983032</v>
      </c>
      <c r="I125" s="13">
        <f>+F125/G125</f>
        <v>0.73185355274907515</v>
      </c>
      <c r="J125" s="12">
        <f>+E125-F125</f>
        <v>-4025</v>
      </c>
      <c r="K125" s="12">
        <f>+F125-E125</f>
        <v>4025</v>
      </c>
      <c r="L125" s="13">
        <f>+H125-I125</f>
        <v>-0.51345834927924483</v>
      </c>
      <c r="M125" s="13">
        <f>+I125-H125</f>
        <v>0.51345834927924483</v>
      </c>
      <c r="N125" s="12">
        <v>2009</v>
      </c>
      <c r="O125" s="12">
        <v>5078</v>
      </c>
      <c r="P125" s="12">
        <v>7330</v>
      </c>
      <c r="Q125" s="13">
        <f>+N125/P125</f>
        <v>0.27407912687585267</v>
      </c>
      <c r="R125" s="13">
        <f>+O125/P125</f>
        <v>0.69276944065484314</v>
      </c>
      <c r="S125" s="12">
        <f>+N125-O125</f>
        <v>-3069</v>
      </c>
      <c r="T125" s="13">
        <f>+Q125-R125</f>
        <v>-0.41869031377899046</v>
      </c>
      <c r="U125" s="14">
        <f>+E125-N125</f>
        <v>-297</v>
      </c>
      <c r="V125" s="14">
        <f>+F125-O125</f>
        <v>659</v>
      </c>
      <c r="W125" s="13">
        <f>+H125-Q125</f>
        <v>-5.5683923406022351E-2</v>
      </c>
      <c r="X125" s="13">
        <f>+I125-R125</f>
        <v>3.9084112094232015E-2</v>
      </c>
      <c r="Y125" s="15">
        <v>708.13</v>
      </c>
      <c r="Z125" s="16">
        <f>+C125/Y125</f>
        <v>30.663861155437562</v>
      </c>
      <c r="AA125" s="17">
        <v>5083</v>
      </c>
      <c r="AB125" s="18" t="str">
        <f>TEXT(AA125,"00000")</f>
        <v>05083</v>
      </c>
      <c r="AC125" s="19">
        <v>5</v>
      </c>
      <c r="AD125" s="19">
        <v>83</v>
      </c>
      <c r="AE125" s="27"/>
      <c r="AF125" s="21"/>
      <c r="AG125" s="24"/>
      <c r="AH125" s="28"/>
      <c r="AI125" s="24"/>
      <c r="AJ125" s="24"/>
      <c r="AK125" s="24"/>
      <c r="AL125" s="24"/>
      <c r="AM125" s="29" t="s">
        <v>62</v>
      </c>
      <c r="AN125" s="37">
        <v>22353</v>
      </c>
      <c r="AO125" s="40">
        <v>95</v>
      </c>
      <c r="AP125" s="40">
        <v>17807</v>
      </c>
      <c r="AQ125" s="41">
        <v>796.62888888888904</v>
      </c>
      <c r="AR125" s="40">
        <v>14592</v>
      </c>
      <c r="AS125" s="41">
        <v>652.798888888889</v>
      </c>
      <c r="AT125" s="40">
        <v>367</v>
      </c>
      <c r="AU125" s="41">
        <v>16.420000000000002</v>
      </c>
      <c r="AV125" s="40">
        <v>1335</v>
      </c>
      <c r="AW125" s="41">
        <v>59.718888888888898</v>
      </c>
      <c r="AX125" s="40">
        <v>1507</v>
      </c>
      <c r="AY125" s="41">
        <v>67.42</v>
      </c>
      <c r="BB125" s="40">
        <v>6</v>
      </c>
      <c r="BC125" s="41">
        <v>0.27</v>
      </c>
      <c r="BJ125" s="40">
        <v>0</v>
      </c>
      <c r="BK125" s="41">
        <v>0</v>
      </c>
      <c r="BV125" s="40">
        <v>0</v>
      </c>
      <c r="BW125" s="41">
        <v>0</v>
      </c>
      <c r="CH125" s="40">
        <v>0</v>
      </c>
      <c r="CI125" s="41">
        <v>0</v>
      </c>
    </row>
    <row r="126" spans="1:87" x14ac:dyDescent="0.25">
      <c r="A126" s="10" t="s">
        <v>223</v>
      </c>
      <c r="B126" s="10" t="s">
        <v>298</v>
      </c>
      <c r="C126" s="11">
        <v>71645</v>
      </c>
      <c r="D126" s="10" t="s">
        <v>5</v>
      </c>
      <c r="E126" s="12">
        <v>5638</v>
      </c>
      <c r="F126" s="12">
        <v>19902</v>
      </c>
      <c r="G126" s="12">
        <v>26766</v>
      </c>
      <c r="H126" s="13">
        <f>+E126/G126</f>
        <v>0.21064036464170963</v>
      </c>
      <c r="I126" s="13">
        <f>+F126/G126</f>
        <v>0.74355525666890832</v>
      </c>
      <c r="J126" s="12">
        <f>+E126-F126</f>
        <v>-14264</v>
      </c>
      <c r="K126" s="12">
        <f>+F126-E126</f>
        <v>14264</v>
      </c>
      <c r="L126" s="13">
        <f>+H126-I126</f>
        <v>-0.53291489202719866</v>
      </c>
      <c r="M126" s="13">
        <f>+I126-H126</f>
        <v>0.53291489202719866</v>
      </c>
      <c r="N126" s="12">
        <v>5612</v>
      </c>
      <c r="O126" s="12">
        <v>17863</v>
      </c>
      <c r="P126" s="12">
        <v>24083</v>
      </c>
      <c r="Q126" s="13">
        <f>+N126/P126</f>
        <v>0.23302744674666778</v>
      </c>
      <c r="R126" s="13">
        <f>+O126/P126</f>
        <v>0.74172652908690773</v>
      </c>
      <c r="S126" s="12">
        <f>+N126-O126</f>
        <v>-12251</v>
      </c>
      <c r="T126" s="13">
        <f>+Q126-R126</f>
        <v>-0.50869908234023997</v>
      </c>
      <c r="U126" s="14">
        <f>+E126-N126</f>
        <v>26</v>
      </c>
      <c r="V126" s="14">
        <f>+F126-O126</f>
        <v>2039</v>
      </c>
      <c r="W126" s="13">
        <f>+H126-Q126</f>
        <v>-2.2387082104958156E-2</v>
      </c>
      <c r="X126" s="13">
        <f>+I126-R126</f>
        <v>1.8287275820005888E-3</v>
      </c>
      <c r="Y126" s="15">
        <v>770.73</v>
      </c>
      <c r="Z126" s="16">
        <f>+C126/Y126</f>
        <v>92.957326171292152</v>
      </c>
      <c r="AA126" s="17">
        <v>5085</v>
      </c>
      <c r="AB126" s="18" t="str">
        <f>TEXT(AA126,"00000")</f>
        <v>05085</v>
      </c>
      <c r="AC126" s="19">
        <v>5</v>
      </c>
      <c r="AD126" s="19">
        <v>85</v>
      </c>
      <c r="AE126" s="20" t="s">
        <v>269</v>
      </c>
      <c r="AF126" s="26" t="s">
        <v>245</v>
      </c>
      <c r="AG126" s="22" t="s">
        <v>270</v>
      </c>
      <c r="AH126" s="23">
        <v>731612</v>
      </c>
      <c r="AI126" s="22" t="s">
        <v>43</v>
      </c>
      <c r="AJ126" s="22" t="s">
        <v>247</v>
      </c>
      <c r="AK126" s="24"/>
      <c r="AL126" s="24"/>
      <c r="AM126" s="25" t="s">
        <v>44</v>
      </c>
      <c r="AN126" s="37">
        <v>68356</v>
      </c>
      <c r="AO126" s="40">
        <v>114</v>
      </c>
      <c r="AP126" s="40">
        <v>30607</v>
      </c>
      <c r="AQ126" s="41">
        <v>447.75888888888898</v>
      </c>
      <c r="AR126" s="40">
        <v>24578</v>
      </c>
      <c r="AS126" s="41">
        <v>359.56</v>
      </c>
      <c r="AT126" s="40">
        <v>541</v>
      </c>
      <c r="AU126" s="41">
        <v>7.91</v>
      </c>
      <c r="AV126" s="40">
        <v>4039</v>
      </c>
      <c r="AW126" s="41">
        <v>59.09</v>
      </c>
      <c r="AX126" s="40">
        <v>155</v>
      </c>
      <c r="AY126" s="41">
        <v>2.27</v>
      </c>
      <c r="BB126" s="40">
        <v>62</v>
      </c>
      <c r="BC126" s="41">
        <v>0.91</v>
      </c>
      <c r="BJ126" s="40">
        <v>0</v>
      </c>
      <c r="BK126" s="41">
        <v>0</v>
      </c>
      <c r="BL126" s="40">
        <v>924</v>
      </c>
      <c r="BM126" s="41">
        <v>13.518888888888901</v>
      </c>
      <c r="BV126" s="40">
        <v>0</v>
      </c>
      <c r="BW126" s="41">
        <v>0</v>
      </c>
      <c r="BX126" s="40">
        <v>308</v>
      </c>
      <c r="BY126" s="41">
        <v>4.5088888888888903</v>
      </c>
      <c r="CH126" s="40">
        <v>0</v>
      </c>
      <c r="CI126" s="41">
        <v>0</v>
      </c>
    </row>
    <row r="127" spans="1:87" x14ac:dyDescent="0.25">
      <c r="A127" s="10" t="s">
        <v>223</v>
      </c>
      <c r="B127" s="10" t="s">
        <v>145</v>
      </c>
      <c r="C127" s="11">
        <v>15767</v>
      </c>
      <c r="D127" s="10" t="s">
        <v>5</v>
      </c>
      <c r="E127" s="12">
        <v>1587</v>
      </c>
      <c r="F127" s="12">
        <v>4917</v>
      </c>
      <c r="G127" s="12">
        <v>6782</v>
      </c>
      <c r="H127" s="13">
        <f>+E127/G127</f>
        <v>0.2340017693895606</v>
      </c>
      <c r="I127" s="13">
        <f>+F127/G127</f>
        <v>0.72500737245650249</v>
      </c>
      <c r="J127" s="12">
        <f>+E127-F127</f>
        <v>-3330</v>
      </c>
      <c r="K127" s="12">
        <f>+F127-E127</f>
        <v>3330</v>
      </c>
      <c r="L127" s="13">
        <f>+H127-I127</f>
        <v>-0.49100560306694185</v>
      </c>
      <c r="M127" s="13">
        <f>+I127-H127</f>
        <v>0.49100560306694185</v>
      </c>
      <c r="N127" s="12">
        <v>2099</v>
      </c>
      <c r="O127" s="12">
        <v>4262</v>
      </c>
      <c r="P127" s="12">
        <v>6567</v>
      </c>
      <c r="Q127" s="13">
        <f>+N127/P127</f>
        <v>0.31962844525658596</v>
      </c>
      <c r="R127" s="13">
        <f>+O127/P127</f>
        <v>0.64900258870108118</v>
      </c>
      <c r="S127" s="12">
        <f>+N127-O127</f>
        <v>-2163</v>
      </c>
      <c r="T127" s="13">
        <f>+Q127-R127</f>
        <v>-0.32937414344449523</v>
      </c>
      <c r="U127" s="14">
        <f>+E127-N127</f>
        <v>-512</v>
      </c>
      <c r="V127" s="14">
        <f>+F127-O127</f>
        <v>655</v>
      </c>
      <c r="W127" s="13">
        <f>+H127-Q127</f>
        <v>-8.5626675867025354E-2</v>
      </c>
      <c r="X127" s="13">
        <f>+I127-R127</f>
        <v>7.6004783755421301E-2</v>
      </c>
      <c r="Y127" s="15">
        <v>834.26</v>
      </c>
      <c r="Z127" s="16">
        <f>+C127/Y127</f>
        <v>18.899383885119747</v>
      </c>
      <c r="AA127" s="17">
        <v>5087</v>
      </c>
      <c r="AB127" s="18" t="str">
        <f>TEXT(AA127,"00000")</f>
        <v>05087</v>
      </c>
      <c r="AC127" s="19">
        <v>5</v>
      </c>
      <c r="AD127" s="19">
        <v>87</v>
      </c>
      <c r="AE127" s="20" t="s">
        <v>230</v>
      </c>
      <c r="AF127" s="21"/>
      <c r="AG127" s="22" t="s">
        <v>231</v>
      </c>
      <c r="AH127" s="23">
        <v>513559</v>
      </c>
      <c r="AI127" s="22" t="s">
        <v>43</v>
      </c>
      <c r="AJ127" s="24"/>
      <c r="AK127" s="24"/>
      <c r="AL127" s="24"/>
      <c r="AM127" s="25" t="s">
        <v>59</v>
      </c>
      <c r="AN127" s="37">
        <v>15717</v>
      </c>
      <c r="AO127" s="40">
        <v>41</v>
      </c>
      <c r="AP127" s="40">
        <v>5874</v>
      </c>
      <c r="AQ127" s="41">
        <v>373.74</v>
      </c>
      <c r="AR127" s="40">
        <v>4958</v>
      </c>
      <c r="AS127" s="41">
        <v>315.44888888888897</v>
      </c>
      <c r="AV127" s="40">
        <v>508</v>
      </c>
      <c r="AW127" s="41">
        <v>32.32</v>
      </c>
      <c r="AX127" s="40">
        <v>150</v>
      </c>
      <c r="AY127" s="41">
        <v>9.5388888888888896</v>
      </c>
      <c r="BB127" s="40">
        <v>6</v>
      </c>
      <c r="BC127" s="41">
        <v>0.38</v>
      </c>
      <c r="BJ127" s="40">
        <v>0</v>
      </c>
      <c r="BK127" s="41">
        <v>0</v>
      </c>
      <c r="BL127" s="40">
        <v>252</v>
      </c>
      <c r="BM127" s="41">
        <v>16.03</v>
      </c>
      <c r="BV127" s="40">
        <v>0</v>
      </c>
      <c r="BW127" s="41">
        <v>0</v>
      </c>
      <c r="CH127" s="40">
        <v>0</v>
      </c>
      <c r="CI127" s="41">
        <v>0</v>
      </c>
    </row>
    <row r="128" spans="1:87" x14ac:dyDescent="0.25">
      <c r="A128" s="10" t="s">
        <v>223</v>
      </c>
      <c r="B128" s="10" t="s">
        <v>147</v>
      </c>
      <c r="C128" s="11">
        <v>16185</v>
      </c>
      <c r="D128" s="10" t="s">
        <v>5</v>
      </c>
      <c r="E128" s="12">
        <v>1377</v>
      </c>
      <c r="F128" s="12">
        <v>5077</v>
      </c>
      <c r="G128" s="12">
        <v>6718</v>
      </c>
      <c r="H128" s="13">
        <f>+E128/G128</f>
        <v>0.20497171777314677</v>
      </c>
      <c r="I128" s="13">
        <f>+F128/G128</f>
        <v>0.75573087228341773</v>
      </c>
      <c r="J128" s="12">
        <f>+E128-F128</f>
        <v>-3700</v>
      </c>
      <c r="K128" s="12">
        <f>+F128-E128</f>
        <v>3700</v>
      </c>
      <c r="L128" s="13">
        <f>+H128-I128</f>
        <v>-0.55075915451027102</v>
      </c>
      <c r="M128" s="13">
        <f>+I128-H128</f>
        <v>0.55075915451027102</v>
      </c>
      <c r="N128" s="12">
        <v>2024</v>
      </c>
      <c r="O128" s="12">
        <v>4771</v>
      </c>
      <c r="P128" s="12">
        <v>7029</v>
      </c>
      <c r="Q128" s="13">
        <f>+N128/P128</f>
        <v>0.28794992175273865</v>
      </c>
      <c r="R128" s="13">
        <f>+O128/P128</f>
        <v>0.67875942523829846</v>
      </c>
      <c r="S128" s="12">
        <f>+N128-O128</f>
        <v>-2747</v>
      </c>
      <c r="T128" s="13">
        <f>+Q128-R128</f>
        <v>-0.39080950348555982</v>
      </c>
      <c r="U128" s="14">
        <f>+E128-N128</f>
        <v>-647</v>
      </c>
      <c r="V128" s="14">
        <f>+F128-O128</f>
        <v>306</v>
      </c>
      <c r="W128" s="13">
        <f>+H128-Q128</f>
        <v>-8.297820397959188E-2</v>
      </c>
      <c r="X128" s="13">
        <f>+I128-R128</f>
        <v>7.6971447045119268E-2</v>
      </c>
      <c r="Y128" s="15">
        <v>597.01</v>
      </c>
      <c r="Z128" s="16">
        <f>+C128/Y128</f>
        <v>27.11009865831393</v>
      </c>
      <c r="AA128" s="17">
        <v>5089</v>
      </c>
      <c r="AB128" s="18" t="str">
        <f>TEXT(AA128,"00000")</f>
        <v>05089</v>
      </c>
      <c r="AC128" s="19">
        <v>5</v>
      </c>
      <c r="AD128" s="19">
        <v>89</v>
      </c>
      <c r="AE128" s="27"/>
      <c r="AF128" s="21"/>
      <c r="AG128" s="24"/>
      <c r="AH128" s="28"/>
      <c r="AI128" s="24"/>
      <c r="AJ128" s="24"/>
      <c r="AK128" s="24"/>
      <c r="AL128" s="24"/>
      <c r="AM128" s="29" t="s">
        <v>62</v>
      </c>
      <c r="AN128" s="37">
        <v>16653</v>
      </c>
      <c r="AO128" s="40">
        <v>40</v>
      </c>
      <c r="AP128" s="40">
        <v>6353</v>
      </c>
      <c r="AQ128" s="41">
        <v>381.49</v>
      </c>
      <c r="AR128" s="40">
        <v>5093</v>
      </c>
      <c r="AS128" s="41">
        <v>305.82888888888903</v>
      </c>
      <c r="AV128" s="40">
        <v>917</v>
      </c>
      <c r="AW128" s="41">
        <v>55.07</v>
      </c>
      <c r="AX128" s="40">
        <v>340</v>
      </c>
      <c r="AY128" s="41">
        <v>20.420000000000002</v>
      </c>
      <c r="BB128" s="40">
        <v>3</v>
      </c>
      <c r="BC128" s="41">
        <v>0.18</v>
      </c>
      <c r="BJ128" s="40">
        <v>0</v>
      </c>
      <c r="BK128" s="41">
        <v>0</v>
      </c>
      <c r="BV128" s="40">
        <v>0</v>
      </c>
      <c r="BW128" s="41">
        <v>0</v>
      </c>
      <c r="CH128" s="40">
        <v>0</v>
      </c>
      <c r="CI128" s="41">
        <v>0</v>
      </c>
    </row>
    <row r="129" spans="1:89" x14ac:dyDescent="0.25">
      <c r="A129" s="10" t="s">
        <v>223</v>
      </c>
      <c r="B129" s="10" t="s">
        <v>299</v>
      </c>
      <c r="C129" s="11">
        <v>43908</v>
      </c>
      <c r="D129" s="10" t="s">
        <v>5</v>
      </c>
      <c r="E129" s="12">
        <v>4273</v>
      </c>
      <c r="F129" s="12">
        <v>11293</v>
      </c>
      <c r="G129" s="12">
        <v>16015</v>
      </c>
      <c r="H129" s="13">
        <f>+E129/G129</f>
        <v>0.26681236340930375</v>
      </c>
      <c r="I129" s="13">
        <f>+F129/G129</f>
        <v>0.70515142054324076</v>
      </c>
      <c r="J129" s="12">
        <f>+E129-F129</f>
        <v>-7020</v>
      </c>
      <c r="K129" s="12">
        <f>+F129-E129</f>
        <v>7020</v>
      </c>
      <c r="L129" s="13">
        <f>+H129-I129</f>
        <v>-0.438339057133937</v>
      </c>
      <c r="M129" s="13">
        <f>+I129-H129</f>
        <v>0.438339057133937</v>
      </c>
      <c r="N129" s="12">
        <v>4518</v>
      </c>
      <c r="O129" s="12">
        <v>10622</v>
      </c>
      <c r="P129" s="12">
        <v>15329</v>
      </c>
      <c r="Q129" s="13">
        <f>+N129/P129</f>
        <v>0.29473546871942069</v>
      </c>
      <c r="R129" s="13">
        <f>+O129/P129</f>
        <v>0.69293495987996612</v>
      </c>
      <c r="S129" s="12">
        <f>+N129-O129</f>
        <v>-6104</v>
      </c>
      <c r="T129" s="13">
        <f>+Q129-R129</f>
        <v>-0.39819949116054543</v>
      </c>
      <c r="U129" s="14">
        <f>+E129-N129</f>
        <v>-245</v>
      </c>
      <c r="V129" s="14">
        <f>+F129-O129</f>
        <v>671</v>
      </c>
      <c r="W129" s="13">
        <f>+H129-Q129</f>
        <v>-2.7923105310116936E-2</v>
      </c>
      <c r="X129" s="13">
        <f>+I129-R129</f>
        <v>1.2216460663274642E-2</v>
      </c>
      <c r="Y129" s="15">
        <v>625.58000000000004</v>
      </c>
      <c r="Z129" s="16">
        <f>+C129/Y129</f>
        <v>70.187665846094816</v>
      </c>
      <c r="AA129" s="17">
        <v>5091</v>
      </c>
      <c r="AB129" s="18" t="str">
        <f>TEXT(AA129,"00000")</f>
        <v>05091</v>
      </c>
      <c r="AC129" s="19">
        <v>5</v>
      </c>
      <c r="AD129" s="19">
        <v>91</v>
      </c>
      <c r="AE129" s="20" t="s">
        <v>295</v>
      </c>
      <c r="AF129" s="21"/>
      <c r="AG129" s="22" t="s">
        <v>296</v>
      </c>
      <c r="AH129" s="23">
        <v>149769</v>
      </c>
      <c r="AI129" s="22" t="s">
        <v>43</v>
      </c>
      <c r="AJ129" s="24"/>
      <c r="AK129" s="24"/>
      <c r="AL129" s="24"/>
      <c r="AM129" s="25" t="s">
        <v>44</v>
      </c>
      <c r="AN129" s="37">
        <v>43462</v>
      </c>
      <c r="AO129" s="40">
        <v>94</v>
      </c>
      <c r="AP129" s="40">
        <v>26253</v>
      </c>
      <c r="AQ129" s="41">
        <v>604.03888888888901</v>
      </c>
      <c r="AR129" s="40">
        <v>19930</v>
      </c>
      <c r="AS129" s="41">
        <v>458.56</v>
      </c>
      <c r="AT129" s="40">
        <v>2038</v>
      </c>
      <c r="AU129" s="41">
        <v>46.89</v>
      </c>
      <c r="AV129" s="40">
        <v>2879</v>
      </c>
      <c r="AW129" s="41">
        <v>66.238888888888894</v>
      </c>
      <c r="AX129" s="40">
        <v>1404</v>
      </c>
      <c r="AY129" s="41">
        <v>32.298888888888897</v>
      </c>
      <c r="BB129" s="40">
        <v>2</v>
      </c>
      <c r="BC129" s="41">
        <v>0.05</v>
      </c>
      <c r="BJ129" s="40">
        <v>0</v>
      </c>
      <c r="BK129" s="41">
        <v>0</v>
      </c>
      <c r="BV129" s="40">
        <v>0</v>
      </c>
      <c r="BW129" s="41">
        <v>0</v>
      </c>
      <c r="CH129" s="40">
        <v>0</v>
      </c>
      <c r="CI129" s="41">
        <v>0</v>
      </c>
    </row>
    <row r="130" spans="1:89" x14ac:dyDescent="0.25">
      <c r="A130" s="10" t="s">
        <v>223</v>
      </c>
      <c r="B130" s="10" t="s">
        <v>300</v>
      </c>
      <c r="C130" s="11">
        <v>43738</v>
      </c>
      <c r="D130" s="10" t="s">
        <v>5</v>
      </c>
      <c r="E130" s="12">
        <v>5621</v>
      </c>
      <c r="F130" s="12">
        <v>6988</v>
      </c>
      <c r="G130" s="12">
        <v>12995</v>
      </c>
      <c r="H130" s="13">
        <f>+E130/G130</f>
        <v>0.43255098114659485</v>
      </c>
      <c r="I130" s="13">
        <f>+F130/G130</f>
        <v>0.53774528664871102</v>
      </c>
      <c r="J130" s="12">
        <f>+E130-F130</f>
        <v>-1367</v>
      </c>
      <c r="K130" s="12">
        <f>+F130-E130</f>
        <v>1367</v>
      </c>
      <c r="L130" s="13">
        <f>+H130-I130</f>
        <v>-0.10519430550211617</v>
      </c>
      <c r="M130" s="13">
        <f>+I130-H130</f>
        <v>0.10519430550211617</v>
      </c>
      <c r="N130" s="12">
        <v>6445</v>
      </c>
      <c r="O130" s="12">
        <v>6599</v>
      </c>
      <c r="P130" s="12">
        <v>13349</v>
      </c>
      <c r="Q130" s="13">
        <f>+N130/P130</f>
        <v>0.48280770095138215</v>
      </c>
      <c r="R130" s="13">
        <f>+O130/P130</f>
        <v>0.49434414562888607</v>
      </c>
      <c r="S130" s="12">
        <f>+N130-O130</f>
        <v>-154</v>
      </c>
      <c r="T130" s="13">
        <f>+Q130-R130</f>
        <v>-1.1536444677503921E-2</v>
      </c>
      <c r="U130" s="14">
        <f>+E130-N130</f>
        <v>-824</v>
      </c>
      <c r="V130" s="14">
        <f>+F130-O130</f>
        <v>389</v>
      </c>
      <c r="W130" s="13">
        <f>+H130-Q130</f>
        <v>-5.0256719804787298E-2</v>
      </c>
      <c r="X130" s="13">
        <f>+I130-R130</f>
        <v>4.3401141019824951E-2</v>
      </c>
      <c r="Y130" s="15">
        <v>900.57</v>
      </c>
      <c r="Z130" s="16">
        <f>+C130/Y130</f>
        <v>48.567018665956006</v>
      </c>
      <c r="AA130" s="17">
        <v>5093</v>
      </c>
      <c r="AB130" s="18" t="str">
        <f>TEXT(AA130,"00000")</f>
        <v>05093</v>
      </c>
      <c r="AC130" s="19">
        <v>5</v>
      </c>
      <c r="AD130" s="19">
        <v>93</v>
      </c>
      <c r="AE130" s="20" t="s">
        <v>301</v>
      </c>
      <c r="AF130" s="21"/>
      <c r="AG130" s="22" t="s">
        <v>302</v>
      </c>
      <c r="AH130" s="19"/>
      <c r="AI130" s="22" t="s">
        <v>53</v>
      </c>
      <c r="AJ130" s="24"/>
      <c r="AK130" s="24"/>
      <c r="AL130" s="24"/>
      <c r="AM130" s="25" t="s">
        <v>44</v>
      </c>
      <c r="AN130" s="37">
        <v>46480</v>
      </c>
      <c r="AO130" s="40">
        <v>131</v>
      </c>
      <c r="AP130" s="40">
        <v>31145</v>
      </c>
      <c r="AQ130" s="41">
        <v>670.07</v>
      </c>
      <c r="AR130" s="40">
        <v>24845</v>
      </c>
      <c r="AS130" s="41">
        <v>534.52888888888901</v>
      </c>
      <c r="AT130" s="40">
        <v>3027</v>
      </c>
      <c r="AU130" s="41">
        <v>65.12</v>
      </c>
      <c r="AV130" s="40">
        <v>2073</v>
      </c>
      <c r="AW130" s="41">
        <v>44.6</v>
      </c>
      <c r="AX130" s="40">
        <v>500</v>
      </c>
      <c r="AY130" s="41">
        <v>10.758888888888899</v>
      </c>
      <c r="BB130" s="40">
        <v>8</v>
      </c>
      <c r="BC130" s="41">
        <v>0.17</v>
      </c>
      <c r="BJ130" s="40">
        <v>0</v>
      </c>
      <c r="BK130" s="41">
        <v>0</v>
      </c>
      <c r="BL130" s="40">
        <v>384</v>
      </c>
      <c r="BM130" s="41">
        <v>8.2588888888888903</v>
      </c>
      <c r="BV130" s="40">
        <v>0</v>
      </c>
      <c r="BW130" s="41">
        <v>0</v>
      </c>
      <c r="BX130" s="40">
        <v>308</v>
      </c>
      <c r="BY130" s="41">
        <v>6.63</v>
      </c>
      <c r="CH130" s="40">
        <v>0</v>
      </c>
      <c r="CI130" s="41">
        <v>0</v>
      </c>
    </row>
    <row r="131" spans="1:89" x14ac:dyDescent="0.25">
      <c r="A131" s="10" t="s">
        <v>223</v>
      </c>
      <c r="B131" s="10" t="s">
        <v>154</v>
      </c>
      <c r="C131" s="11">
        <v>7399</v>
      </c>
      <c r="D131" s="10" t="s">
        <v>5</v>
      </c>
      <c r="E131" s="12">
        <v>1298</v>
      </c>
      <c r="F131" s="12">
        <v>1400</v>
      </c>
      <c r="G131" s="12">
        <v>2766</v>
      </c>
      <c r="H131" s="13">
        <f>+E131/G131</f>
        <v>0.46926970354302239</v>
      </c>
      <c r="I131" s="13">
        <f>+F131/G131</f>
        <v>0.50614605929139556</v>
      </c>
      <c r="J131" s="12">
        <f>+E131-F131</f>
        <v>-102</v>
      </c>
      <c r="K131" s="12">
        <f>+F131-E131</f>
        <v>102</v>
      </c>
      <c r="L131" s="13">
        <f>+H131-I131</f>
        <v>-3.6876355748373169E-2</v>
      </c>
      <c r="M131" s="13">
        <f>+I131-H131</f>
        <v>3.6876355748373169E-2</v>
      </c>
      <c r="N131" s="12">
        <v>1583</v>
      </c>
      <c r="O131" s="12">
        <v>1585</v>
      </c>
      <c r="P131" s="12">
        <v>3230</v>
      </c>
      <c r="Q131" s="13">
        <f>+N131/P131</f>
        <v>0.49009287925696593</v>
      </c>
      <c r="R131" s="13">
        <f>+O131/P131</f>
        <v>0.49071207430340558</v>
      </c>
      <c r="S131" s="12">
        <f>+N131-O131</f>
        <v>-2</v>
      </c>
      <c r="T131" s="13">
        <f>+Q131-R131</f>
        <v>-6.1919504643964673E-4</v>
      </c>
      <c r="U131" s="14">
        <f>+E131-N131</f>
        <v>-285</v>
      </c>
      <c r="V131" s="14">
        <f>+F131-O131</f>
        <v>-185</v>
      </c>
      <c r="W131" s="13">
        <f>+H131-Q131</f>
        <v>-2.0823175713943542E-2</v>
      </c>
      <c r="X131" s="13">
        <f>+I131-R131</f>
        <v>1.5433984987989979E-2</v>
      </c>
      <c r="Y131" s="15">
        <v>607.12</v>
      </c>
      <c r="Z131" s="16">
        <f>+C131/Y131</f>
        <v>12.187047041770985</v>
      </c>
      <c r="AA131" s="17">
        <v>5095</v>
      </c>
      <c r="AB131" s="18" t="str">
        <f>TEXT(AA131,"00000")</f>
        <v>05095</v>
      </c>
      <c r="AC131" s="19">
        <v>5</v>
      </c>
      <c r="AD131" s="19">
        <v>95</v>
      </c>
      <c r="AE131" s="27"/>
      <c r="AF131" s="21"/>
      <c r="AG131" s="24"/>
      <c r="AH131" s="28"/>
      <c r="AI131" s="24"/>
      <c r="AJ131" s="24"/>
      <c r="AK131" s="24"/>
      <c r="AL131" s="24"/>
      <c r="AM131" s="29" t="s">
        <v>62</v>
      </c>
      <c r="AN131" s="37">
        <v>8149</v>
      </c>
      <c r="AO131" s="40">
        <v>38</v>
      </c>
      <c r="AP131" s="40">
        <v>5668</v>
      </c>
      <c r="AQ131" s="41">
        <v>695.548888888889</v>
      </c>
      <c r="AR131" s="40">
        <v>4033</v>
      </c>
      <c r="AS131" s="41">
        <v>494.91</v>
      </c>
      <c r="AT131" s="40">
        <v>838</v>
      </c>
      <c r="AU131" s="41">
        <v>102.828888888889</v>
      </c>
      <c r="AV131" s="40">
        <v>732</v>
      </c>
      <c r="AW131" s="41">
        <v>89.828888888888898</v>
      </c>
      <c r="AX131" s="40">
        <v>65</v>
      </c>
      <c r="AY131" s="41">
        <v>7.98</v>
      </c>
      <c r="BJ131" s="40">
        <v>0</v>
      </c>
      <c r="BK131" s="41">
        <v>0</v>
      </c>
      <c r="BV131" s="40">
        <v>0</v>
      </c>
      <c r="BW131" s="41">
        <v>0</v>
      </c>
      <c r="CH131" s="40">
        <v>0</v>
      </c>
      <c r="CI131" s="41">
        <v>0</v>
      </c>
    </row>
    <row r="132" spans="1:89" x14ac:dyDescent="0.25">
      <c r="A132" s="10" t="s">
        <v>223</v>
      </c>
      <c r="B132" s="10" t="s">
        <v>155</v>
      </c>
      <c r="C132" s="11">
        <v>8970</v>
      </c>
      <c r="D132" s="10" t="s">
        <v>5</v>
      </c>
      <c r="E132" s="12">
        <v>735</v>
      </c>
      <c r="F132" s="12">
        <v>2573</v>
      </c>
      <c r="G132" s="12">
        <v>3445</v>
      </c>
      <c r="H132" s="13">
        <f>+E132/G132</f>
        <v>0.21335268505079827</v>
      </c>
      <c r="I132" s="13">
        <f>+F132/G132</f>
        <v>0.74687953555878084</v>
      </c>
      <c r="J132" s="12">
        <f>+E132-F132</f>
        <v>-1838</v>
      </c>
      <c r="K132" s="12">
        <f>+F132-E132</f>
        <v>1838</v>
      </c>
      <c r="L132" s="13">
        <f>+H132-I132</f>
        <v>-0.53352685050798254</v>
      </c>
      <c r="M132" s="13">
        <f>+I132-H132</f>
        <v>0.53352685050798254</v>
      </c>
      <c r="N132" s="12">
        <v>920</v>
      </c>
      <c r="O132" s="12">
        <v>2368</v>
      </c>
      <c r="P132" s="12">
        <v>3403</v>
      </c>
      <c r="Q132" s="13">
        <f>+N132/P132</f>
        <v>0.27034969144872173</v>
      </c>
      <c r="R132" s="13">
        <f>+O132/P132</f>
        <v>0.6958565971201881</v>
      </c>
      <c r="S132" s="12">
        <f>+N132-O132</f>
        <v>-1448</v>
      </c>
      <c r="T132" s="13">
        <f>+Q132-R132</f>
        <v>-0.42550690567146637</v>
      </c>
      <c r="U132" s="14">
        <f>+E132-N132</f>
        <v>-185</v>
      </c>
      <c r="V132" s="14">
        <f>+F132-O132</f>
        <v>205</v>
      </c>
      <c r="W132" s="13">
        <f>+H132-Q132</f>
        <v>-5.6997006397923461E-2</v>
      </c>
      <c r="X132" s="13">
        <f>+I132-R132</f>
        <v>5.1022938438592735E-2</v>
      </c>
      <c r="Y132" s="15">
        <v>779.88</v>
      </c>
      <c r="Z132" s="16">
        <f>+C132/Y132</f>
        <v>11.501769503000462</v>
      </c>
      <c r="AA132" s="17">
        <v>5097</v>
      </c>
      <c r="AB132" s="18" t="str">
        <f>TEXT(AA132,"00000")</f>
        <v>05097</v>
      </c>
      <c r="AC132" s="19">
        <v>5</v>
      </c>
      <c r="AD132" s="19">
        <v>97</v>
      </c>
      <c r="AE132" s="27"/>
      <c r="AF132" s="21"/>
      <c r="AG132" s="24"/>
      <c r="AH132" s="28"/>
      <c r="AI132" s="24"/>
      <c r="AJ132" s="24"/>
      <c r="AK132" s="24"/>
      <c r="AL132" s="24"/>
      <c r="AM132" s="29" t="s">
        <v>62</v>
      </c>
      <c r="AN132" s="37">
        <v>9487</v>
      </c>
      <c r="AO132" s="40">
        <v>31</v>
      </c>
      <c r="AP132" s="40">
        <v>4163</v>
      </c>
      <c r="AQ132" s="41">
        <v>438.81</v>
      </c>
      <c r="AR132" s="40">
        <v>3532</v>
      </c>
      <c r="AS132" s="41">
        <v>372.3</v>
      </c>
      <c r="AT132" s="40">
        <v>178</v>
      </c>
      <c r="AU132" s="41">
        <v>18.760000000000002</v>
      </c>
      <c r="AV132" s="40">
        <v>353</v>
      </c>
      <c r="AW132" s="41">
        <v>37.21</v>
      </c>
      <c r="AX132" s="40">
        <v>100</v>
      </c>
      <c r="AY132" s="41">
        <v>10.5388888888889</v>
      </c>
      <c r="BJ132" s="40">
        <v>0</v>
      </c>
      <c r="BK132" s="41">
        <v>0</v>
      </c>
      <c r="BV132" s="40">
        <v>0</v>
      </c>
      <c r="BW132" s="41">
        <v>0</v>
      </c>
      <c r="CH132" s="40">
        <v>0</v>
      </c>
      <c r="CI132" s="41">
        <v>0</v>
      </c>
    </row>
    <row r="133" spans="1:89" x14ac:dyDescent="0.25">
      <c r="A133" s="10" t="s">
        <v>223</v>
      </c>
      <c r="B133" s="10" t="s">
        <v>303</v>
      </c>
      <c r="C133" s="11">
        <v>8558</v>
      </c>
      <c r="D133" s="10" t="s">
        <v>5</v>
      </c>
      <c r="E133" s="12">
        <v>1156</v>
      </c>
      <c r="F133" s="12">
        <v>2001</v>
      </c>
      <c r="G133" s="12">
        <v>3233</v>
      </c>
      <c r="H133" s="13">
        <f>+E133/G133</f>
        <v>0.35756263532322918</v>
      </c>
      <c r="I133" s="13">
        <f>+F133/G133</f>
        <v>0.61892978657593567</v>
      </c>
      <c r="J133" s="12">
        <f>+E133-F133</f>
        <v>-845</v>
      </c>
      <c r="K133" s="12">
        <f>+F133-E133</f>
        <v>845</v>
      </c>
      <c r="L133" s="13">
        <f>+H133-I133</f>
        <v>-0.26136715125270649</v>
      </c>
      <c r="M133" s="13">
        <f>+I133-H133</f>
        <v>0.26136715125270649</v>
      </c>
      <c r="N133" s="12">
        <v>1314</v>
      </c>
      <c r="O133" s="12">
        <v>1996</v>
      </c>
      <c r="P133" s="12">
        <v>3384</v>
      </c>
      <c r="Q133" s="13">
        <f>+N133/P133</f>
        <v>0.38829787234042551</v>
      </c>
      <c r="R133" s="13">
        <f>+O133/P133</f>
        <v>0.58983451536643028</v>
      </c>
      <c r="S133" s="12">
        <f>+N133-O133</f>
        <v>-682</v>
      </c>
      <c r="T133" s="13">
        <f>+Q133-R133</f>
        <v>-0.20153664302600477</v>
      </c>
      <c r="U133" s="14">
        <f>+E133-N133</f>
        <v>-158</v>
      </c>
      <c r="V133" s="14">
        <f>+F133-O133</f>
        <v>5</v>
      </c>
      <c r="W133" s="13">
        <f>+H133-Q133</f>
        <v>-3.0735237017196326E-2</v>
      </c>
      <c r="X133" s="13">
        <f>+I133-R133</f>
        <v>2.9095271209505391E-2</v>
      </c>
      <c r="Y133" s="15">
        <v>617.84</v>
      </c>
      <c r="Z133" s="16">
        <f>+C133/Y133</f>
        <v>13.851482584487892</v>
      </c>
      <c r="AA133" s="17">
        <v>5099</v>
      </c>
      <c r="AB133" s="18" t="str">
        <f>TEXT(AA133,"00000")</f>
        <v>05099</v>
      </c>
      <c r="AC133" s="19">
        <v>5</v>
      </c>
      <c r="AD133" s="19">
        <v>99</v>
      </c>
      <c r="AE133" s="20" t="s">
        <v>281</v>
      </c>
      <c r="AF133" s="21"/>
      <c r="AG133" s="22" t="s">
        <v>282</v>
      </c>
      <c r="AH133" s="19"/>
      <c r="AI133" s="22" t="s">
        <v>53</v>
      </c>
      <c r="AJ133" s="24"/>
      <c r="AK133" s="24"/>
      <c r="AL133" s="24"/>
      <c r="AM133" s="25" t="s">
        <v>59</v>
      </c>
      <c r="AN133" s="37">
        <v>8997</v>
      </c>
      <c r="AO133" s="40">
        <v>35</v>
      </c>
      <c r="AP133" s="40">
        <v>4045</v>
      </c>
      <c r="AQ133" s="41">
        <v>449.58888888888902</v>
      </c>
      <c r="AR133" s="40">
        <v>1996</v>
      </c>
      <c r="AS133" s="41">
        <v>221.84888888888901</v>
      </c>
      <c r="AT133" s="40">
        <v>1469</v>
      </c>
      <c r="AU133" s="41">
        <v>163.28</v>
      </c>
      <c r="AV133" s="40">
        <v>580</v>
      </c>
      <c r="AW133" s="41">
        <v>64.468888888888898</v>
      </c>
      <c r="BJ133" s="40">
        <v>0</v>
      </c>
      <c r="BK133" s="41">
        <v>0</v>
      </c>
      <c r="BV133" s="40">
        <v>0</v>
      </c>
      <c r="BW133" s="41">
        <v>0</v>
      </c>
      <c r="CH133" s="40">
        <v>0</v>
      </c>
      <c r="CI133" s="41">
        <v>0</v>
      </c>
    </row>
    <row r="134" spans="1:89" x14ac:dyDescent="0.25">
      <c r="A134" s="10" t="s">
        <v>223</v>
      </c>
      <c r="B134" s="10" t="s">
        <v>304</v>
      </c>
      <c r="C134" s="11">
        <v>7913</v>
      </c>
      <c r="D134" s="10" t="s">
        <v>5</v>
      </c>
      <c r="E134" s="12">
        <v>699</v>
      </c>
      <c r="F134" s="12">
        <v>2875</v>
      </c>
      <c r="G134" s="12">
        <v>3731</v>
      </c>
      <c r="H134" s="13">
        <f>+E134/G134</f>
        <v>0.18734923612972393</v>
      </c>
      <c r="I134" s="13">
        <f>+F134/G134</f>
        <v>0.77057089252211208</v>
      </c>
      <c r="J134" s="12">
        <f>+E134-F134</f>
        <v>-2176</v>
      </c>
      <c r="K134" s="12">
        <f>+F134-E134</f>
        <v>2176</v>
      </c>
      <c r="L134" s="13">
        <f>+H134-I134</f>
        <v>-0.58322165639238821</v>
      </c>
      <c r="M134" s="13">
        <f>+I134-H134</f>
        <v>0.58322165639238821</v>
      </c>
      <c r="N134" s="12">
        <v>993</v>
      </c>
      <c r="O134" s="12">
        <v>2508</v>
      </c>
      <c r="P134" s="12">
        <v>3661</v>
      </c>
      <c r="Q134" s="13">
        <f>+N134/P134</f>
        <v>0.27123736683966132</v>
      </c>
      <c r="R134" s="13">
        <f>+O134/P134</f>
        <v>0.68505872712373672</v>
      </c>
      <c r="S134" s="12">
        <f>+N134-O134</f>
        <v>-1515</v>
      </c>
      <c r="T134" s="13">
        <f>+Q134-R134</f>
        <v>-0.4138213602840754</v>
      </c>
      <c r="U134" s="14">
        <f>+E134-N134</f>
        <v>-294</v>
      </c>
      <c r="V134" s="14">
        <f>+F134-O134</f>
        <v>367</v>
      </c>
      <c r="W134" s="13">
        <f>+H134-Q134</f>
        <v>-8.3888130709937392E-2</v>
      </c>
      <c r="X134" s="13">
        <f>+I134-R134</f>
        <v>8.5512165398375362E-2</v>
      </c>
      <c r="Y134" s="15">
        <v>820.9</v>
      </c>
      <c r="Z134" s="16">
        <f>+C134/Y134</f>
        <v>9.6394201486173721</v>
      </c>
      <c r="AA134" s="17">
        <v>5101</v>
      </c>
      <c r="AB134" s="18" t="str">
        <f>TEXT(AA134,"00000")</f>
        <v>05101</v>
      </c>
      <c r="AC134" s="19">
        <v>5</v>
      </c>
      <c r="AD134" s="19">
        <v>101</v>
      </c>
      <c r="AE134" s="20" t="s">
        <v>233</v>
      </c>
      <c r="AF134" s="21"/>
      <c r="AG134" s="22" t="s">
        <v>234</v>
      </c>
      <c r="AH134" s="19"/>
      <c r="AI134" s="22" t="s">
        <v>53</v>
      </c>
      <c r="AJ134" s="24"/>
      <c r="AK134" s="24"/>
      <c r="AL134" s="24"/>
      <c r="AM134" s="25" t="s">
        <v>59</v>
      </c>
      <c r="AN134" s="37">
        <v>8330</v>
      </c>
      <c r="AO134" s="40">
        <v>29</v>
      </c>
      <c r="AP134" s="40">
        <v>2244</v>
      </c>
      <c r="AQ134" s="41">
        <v>269.38888888888903</v>
      </c>
      <c r="AR134" s="40">
        <v>2137</v>
      </c>
      <c r="AS134" s="41">
        <v>256.54000000000002</v>
      </c>
      <c r="AV134" s="40">
        <v>80</v>
      </c>
      <c r="AW134" s="41">
        <v>9.5988888888888901</v>
      </c>
      <c r="BB134" s="40">
        <v>2</v>
      </c>
      <c r="BC134" s="41">
        <v>0.24</v>
      </c>
      <c r="BJ134" s="40">
        <v>0</v>
      </c>
      <c r="BK134" s="41">
        <v>0</v>
      </c>
      <c r="BP134" s="40">
        <v>25</v>
      </c>
      <c r="BQ134" s="41">
        <v>3.0012004801920802</v>
      </c>
      <c r="BV134" s="40">
        <v>25</v>
      </c>
      <c r="BW134" s="41">
        <v>3.0012004801920802</v>
      </c>
      <c r="CH134" s="40">
        <v>0</v>
      </c>
      <c r="CI134" s="41">
        <v>0</v>
      </c>
    </row>
    <row r="135" spans="1:89" x14ac:dyDescent="0.25">
      <c r="A135" s="10" t="s">
        <v>223</v>
      </c>
      <c r="B135" s="10" t="s">
        <v>305</v>
      </c>
      <c r="C135" s="11">
        <v>24358</v>
      </c>
      <c r="D135" s="10" t="s">
        <v>5</v>
      </c>
      <c r="E135" s="12">
        <v>4320</v>
      </c>
      <c r="F135" s="12">
        <v>5347</v>
      </c>
      <c r="G135" s="12">
        <v>9881</v>
      </c>
      <c r="H135" s="13">
        <f>+E135/G135</f>
        <v>0.43720271227608543</v>
      </c>
      <c r="I135" s="13">
        <f>+F135/G135</f>
        <v>0.54113956077320113</v>
      </c>
      <c r="J135" s="12">
        <f>+E135-F135</f>
        <v>-1027</v>
      </c>
      <c r="K135" s="12">
        <f>+F135-E135</f>
        <v>1027</v>
      </c>
      <c r="L135" s="13">
        <f>+H135-I135</f>
        <v>-0.10393684849711571</v>
      </c>
      <c r="M135" s="13">
        <f>+I135-H135</f>
        <v>0.10393684849711571</v>
      </c>
      <c r="N135" s="12">
        <v>4626</v>
      </c>
      <c r="O135" s="12">
        <v>5516</v>
      </c>
      <c r="P135" s="12">
        <v>10303</v>
      </c>
      <c r="Q135" s="13">
        <f>+N135/P135</f>
        <v>0.4489954382218771</v>
      </c>
      <c r="R135" s="13">
        <f>+O135/P135</f>
        <v>0.5353780452295448</v>
      </c>
      <c r="S135" s="12">
        <f>+N135-O135</f>
        <v>-890</v>
      </c>
      <c r="T135" s="13">
        <f>+Q135-R135</f>
        <v>-8.63826070076677E-2</v>
      </c>
      <c r="U135" s="14">
        <f>+E135-N135</f>
        <v>-306</v>
      </c>
      <c r="V135" s="14">
        <f>+F135-O135</f>
        <v>-169</v>
      </c>
      <c r="W135" s="13">
        <f>+H135-Q135</f>
        <v>-1.1792725945791671E-2</v>
      </c>
      <c r="X135" s="13">
        <f>+I135-R135</f>
        <v>5.761515543656337E-3</v>
      </c>
      <c r="Y135" s="15">
        <v>732.78</v>
      </c>
      <c r="Z135" s="16">
        <f>+C135/Y135</f>
        <v>33.240536040830811</v>
      </c>
      <c r="AA135" s="17">
        <v>5103</v>
      </c>
      <c r="AB135" s="18" t="str">
        <f>TEXT(AA135,"00000")</f>
        <v>05103</v>
      </c>
      <c r="AC135" s="19">
        <v>5</v>
      </c>
      <c r="AD135" s="19">
        <v>103</v>
      </c>
      <c r="AE135" s="20" t="s">
        <v>236</v>
      </c>
      <c r="AF135" s="21"/>
      <c r="AG135" s="22" t="s">
        <v>237</v>
      </c>
      <c r="AH135" s="19"/>
      <c r="AI135" s="22" t="s">
        <v>53</v>
      </c>
      <c r="AJ135" s="24"/>
      <c r="AK135" s="24"/>
      <c r="AL135" s="24"/>
      <c r="AM135" s="25" t="s">
        <v>44</v>
      </c>
      <c r="AN135" s="37">
        <v>26120</v>
      </c>
      <c r="AO135" s="40">
        <v>131</v>
      </c>
      <c r="AP135" s="40">
        <v>23963</v>
      </c>
      <c r="AQ135" s="41">
        <v>917.418888888889</v>
      </c>
      <c r="AR135" s="40">
        <v>13411</v>
      </c>
      <c r="AS135" s="41">
        <v>513.44000000000005</v>
      </c>
      <c r="AT135" s="40">
        <v>8165</v>
      </c>
      <c r="AU135" s="41">
        <v>312.60000000000002</v>
      </c>
      <c r="AV135" s="40">
        <v>2114</v>
      </c>
      <c r="AW135" s="41">
        <v>80.930000000000007</v>
      </c>
      <c r="AX135" s="40">
        <v>100</v>
      </c>
      <c r="AY135" s="41">
        <v>3.83</v>
      </c>
      <c r="BB135" s="40">
        <v>2</v>
      </c>
      <c r="BC135" s="41">
        <v>0.08</v>
      </c>
      <c r="BJ135" s="40">
        <v>0</v>
      </c>
      <c r="BK135" s="41">
        <v>0</v>
      </c>
      <c r="BL135" s="40">
        <v>171</v>
      </c>
      <c r="BM135" s="41">
        <v>6.5488888888888903</v>
      </c>
      <c r="BV135" s="40">
        <v>0</v>
      </c>
      <c r="BW135" s="41">
        <v>0</v>
      </c>
      <c r="CH135" s="40">
        <v>0</v>
      </c>
      <c r="CI135" s="41">
        <v>0</v>
      </c>
    </row>
    <row r="136" spans="1:89" x14ac:dyDescent="0.25">
      <c r="A136" s="10" t="s">
        <v>223</v>
      </c>
      <c r="B136" s="10" t="s">
        <v>157</v>
      </c>
      <c r="C136" s="11">
        <v>10189</v>
      </c>
      <c r="D136" s="10" t="s">
        <v>5</v>
      </c>
      <c r="E136" s="12">
        <v>1035</v>
      </c>
      <c r="F136" s="12">
        <v>2979</v>
      </c>
      <c r="G136" s="12">
        <v>4213</v>
      </c>
      <c r="H136" s="13">
        <f>+E136/G136</f>
        <v>0.24566816995015428</v>
      </c>
      <c r="I136" s="13">
        <f>+F136/G136</f>
        <v>0.70709708046522668</v>
      </c>
      <c r="J136" s="12">
        <f>+E136-F136</f>
        <v>-1944</v>
      </c>
      <c r="K136" s="12">
        <f>+F136-E136</f>
        <v>1944</v>
      </c>
      <c r="L136" s="13">
        <f>+H136-I136</f>
        <v>-0.4614289105150724</v>
      </c>
      <c r="M136" s="13">
        <f>+I136-H136</f>
        <v>0.4614289105150724</v>
      </c>
      <c r="N136" s="12">
        <v>1187</v>
      </c>
      <c r="O136" s="12">
        <v>2580</v>
      </c>
      <c r="P136" s="12">
        <v>3937</v>
      </c>
      <c r="Q136" s="13">
        <f>+N136/P136</f>
        <v>0.30149860299720599</v>
      </c>
      <c r="R136" s="13">
        <f>+O136/P136</f>
        <v>0.65532131064262134</v>
      </c>
      <c r="S136" s="12">
        <f>+N136-O136</f>
        <v>-1393</v>
      </c>
      <c r="T136" s="13">
        <f>+Q136-R136</f>
        <v>-0.35382270764541535</v>
      </c>
      <c r="U136" s="14">
        <f>+E136-N136</f>
        <v>-152</v>
      </c>
      <c r="V136" s="14">
        <f>+F136-O136</f>
        <v>399</v>
      </c>
      <c r="W136" s="13">
        <f>+H136-Q136</f>
        <v>-5.5830433047051709E-2</v>
      </c>
      <c r="X136" s="13">
        <f>+I136-R136</f>
        <v>5.1775769822605344E-2</v>
      </c>
      <c r="Y136" s="15">
        <v>551.4</v>
      </c>
      <c r="Z136" s="16">
        <f>+C136/Y136</f>
        <v>18.47841857091041</v>
      </c>
      <c r="AA136" s="17">
        <v>5105</v>
      </c>
      <c r="AB136" s="18" t="str">
        <f>TEXT(AA136,"00000")</f>
        <v>05105</v>
      </c>
      <c r="AC136" s="19">
        <v>5</v>
      </c>
      <c r="AD136" s="19">
        <v>105</v>
      </c>
      <c r="AE136" s="20" t="s">
        <v>269</v>
      </c>
      <c r="AF136" s="26" t="s">
        <v>245</v>
      </c>
      <c r="AG136" s="22" t="s">
        <v>270</v>
      </c>
      <c r="AH136" s="23">
        <v>731612</v>
      </c>
      <c r="AI136" s="22" t="s">
        <v>43</v>
      </c>
      <c r="AJ136" s="22" t="s">
        <v>247</v>
      </c>
      <c r="AK136" s="24"/>
      <c r="AL136" s="24"/>
      <c r="AM136" s="25" t="s">
        <v>59</v>
      </c>
      <c r="AN136" s="37">
        <v>10445</v>
      </c>
      <c r="AO136" s="40">
        <v>24</v>
      </c>
      <c r="AP136" s="40">
        <v>3744</v>
      </c>
      <c r="AQ136" s="41">
        <v>358.44888888888897</v>
      </c>
      <c r="AR136" s="40">
        <v>3324</v>
      </c>
      <c r="AS136" s="41">
        <v>318.24</v>
      </c>
      <c r="AT136" s="40">
        <v>120</v>
      </c>
      <c r="AU136" s="41">
        <v>11.49</v>
      </c>
      <c r="AV136" s="40">
        <v>50</v>
      </c>
      <c r="AW136" s="41">
        <v>4.79</v>
      </c>
      <c r="AX136" s="40">
        <v>250</v>
      </c>
      <c r="AY136" s="41">
        <v>23.928888888888899</v>
      </c>
      <c r="BJ136" s="40">
        <v>0</v>
      </c>
      <c r="BK136" s="41">
        <v>0</v>
      </c>
      <c r="BV136" s="40">
        <v>0</v>
      </c>
      <c r="BW136" s="41">
        <v>0</v>
      </c>
      <c r="CH136" s="40">
        <v>0</v>
      </c>
      <c r="CI136" s="41">
        <v>0</v>
      </c>
    </row>
    <row r="137" spans="1:89" x14ac:dyDescent="0.25">
      <c r="A137" s="10" t="s">
        <v>223</v>
      </c>
      <c r="B137" s="10" t="s">
        <v>306</v>
      </c>
      <c r="C137" s="11">
        <v>19513</v>
      </c>
      <c r="D137" s="10" t="s">
        <v>5</v>
      </c>
      <c r="E137" s="12">
        <v>4292</v>
      </c>
      <c r="F137" s="12">
        <v>2443</v>
      </c>
      <c r="G137" s="12">
        <v>6894</v>
      </c>
      <c r="H137" s="13">
        <f>+E137/G137</f>
        <v>0.62257035102988101</v>
      </c>
      <c r="I137" s="13">
        <f>+F137/G137</f>
        <v>0.35436611546272123</v>
      </c>
      <c r="J137" s="12">
        <f>+E137-F137</f>
        <v>1849</v>
      </c>
      <c r="K137" s="12">
        <f>+F137-E137</f>
        <v>-1849</v>
      </c>
      <c r="L137" s="13">
        <f>+H137-I137</f>
        <v>0.26820423556715978</v>
      </c>
      <c r="M137" s="13">
        <f>+I137-H137</f>
        <v>-0.26820423556715978</v>
      </c>
      <c r="N137" s="12">
        <v>5179</v>
      </c>
      <c r="O137" s="12">
        <v>2591</v>
      </c>
      <c r="P137" s="12">
        <v>7900</v>
      </c>
      <c r="Q137" s="13">
        <f>+N137/P137</f>
        <v>0.65556962025316456</v>
      </c>
      <c r="R137" s="13">
        <f>+O137/P137</f>
        <v>0.32797468354430381</v>
      </c>
      <c r="S137" s="12">
        <f>+N137-O137</f>
        <v>2588</v>
      </c>
      <c r="T137" s="13">
        <f>+Q137-R137</f>
        <v>0.32759493670886075</v>
      </c>
      <c r="U137" s="14">
        <f>+E137-N137</f>
        <v>-887</v>
      </c>
      <c r="V137" s="14">
        <f>+F137-O137</f>
        <v>-148</v>
      </c>
      <c r="W137" s="13">
        <f>+H137-Q137</f>
        <v>-3.2999269223283556E-2</v>
      </c>
      <c r="X137" s="13">
        <f>+I137-R137</f>
        <v>2.6391431918417418E-2</v>
      </c>
      <c r="Y137" s="15">
        <v>695.66</v>
      </c>
      <c r="Z137" s="16">
        <f>+C137/Y137</f>
        <v>28.049621941753156</v>
      </c>
      <c r="AA137" s="17">
        <v>5107</v>
      </c>
      <c r="AB137" s="18" t="str">
        <f>TEXT(AA137,"00000")</f>
        <v>05107</v>
      </c>
      <c r="AC137" s="19">
        <v>5</v>
      </c>
      <c r="AD137" s="19">
        <v>107</v>
      </c>
      <c r="AE137" s="20" t="s">
        <v>307</v>
      </c>
      <c r="AF137" s="21"/>
      <c r="AG137" s="22" t="s">
        <v>308</v>
      </c>
      <c r="AH137" s="19"/>
      <c r="AI137" s="22" t="s">
        <v>53</v>
      </c>
      <c r="AJ137" s="24"/>
      <c r="AK137" s="24"/>
      <c r="AL137" s="24"/>
      <c r="AM137" s="25" t="s">
        <v>44</v>
      </c>
      <c r="AN137" s="37">
        <v>21757</v>
      </c>
      <c r="AO137" s="40">
        <v>59</v>
      </c>
      <c r="AP137" s="40">
        <v>11039</v>
      </c>
      <c r="AQ137" s="41">
        <v>507.37888888888898</v>
      </c>
      <c r="AR137" s="40">
        <v>6170</v>
      </c>
      <c r="AS137" s="41">
        <v>283.58888888888902</v>
      </c>
      <c r="AT137" s="40">
        <v>3434</v>
      </c>
      <c r="AU137" s="41">
        <v>157.83000000000001</v>
      </c>
      <c r="AV137" s="40">
        <v>1052</v>
      </c>
      <c r="AW137" s="41">
        <v>48.35</v>
      </c>
      <c r="AX137" s="40">
        <v>216</v>
      </c>
      <c r="AY137" s="41">
        <v>9.9288888888888902</v>
      </c>
      <c r="BB137" s="40">
        <v>1</v>
      </c>
      <c r="BC137" s="41">
        <v>0.05</v>
      </c>
      <c r="BJ137" s="40">
        <v>0</v>
      </c>
      <c r="BK137" s="41">
        <v>0</v>
      </c>
      <c r="BL137" s="40">
        <v>166</v>
      </c>
      <c r="BM137" s="41">
        <v>7.63</v>
      </c>
      <c r="BV137" s="40">
        <v>0</v>
      </c>
      <c r="BW137" s="41">
        <v>0</v>
      </c>
      <c r="CH137" s="40">
        <v>0</v>
      </c>
      <c r="CI137" s="41">
        <v>0</v>
      </c>
    </row>
    <row r="138" spans="1:89" x14ac:dyDescent="0.25">
      <c r="A138" s="10" t="s">
        <v>223</v>
      </c>
      <c r="B138" s="10" t="s">
        <v>159</v>
      </c>
      <c r="C138" s="11">
        <v>10824</v>
      </c>
      <c r="D138" s="10" t="s">
        <v>5</v>
      </c>
      <c r="E138" s="12">
        <v>684</v>
      </c>
      <c r="F138" s="12">
        <v>3150</v>
      </c>
      <c r="G138" s="12">
        <v>3956</v>
      </c>
      <c r="H138" s="13">
        <f>+E138/G138</f>
        <v>0.17290192113245703</v>
      </c>
      <c r="I138" s="13">
        <f>+F138/G138</f>
        <v>0.79625884732052576</v>
      </c>
      <c r="J138" s="12">
        <f>+E138-F138</f>
        <v>-2466</v>
      </c>
      <c r="K138" s="12">
        <f>+F138-E138</f>
        <v>2466</v>
      </c>
      <c r="L138" s="13">
        <f>+H138-I138</f>
        <v>-0.62335692618806871</v>
      </c>
      <c r="M138" s="13">
        <f>+I138-H138</f>
        <v>0.62335692618806871</v>
      </c>
      <c r="N138" s="12">
        <v>850</v>
      </c>
      <c r="O138" s="12">
        <v>2847</v>
      </c>
      <c r="P138" s="12">
        <v>3787</v>
      </c>
      <c r="Q138" s="13">
        <f>+N138/P138</f>
        <v>0.22445207288090838</v>
      </c>
      <c r="R138" s="13">
        <f>+O138/P138</f>
        <v>0.75178241351993658</v>
      </c>
      <c r="S138" s="12">
        <f>+N138-O138</f>
        <v>-1997</v>
      </c>
      <c r="T138" s="13">
        <f>+Q138-R138</f>
        <v>-0.52733034063902817</v>
      </c>
      <c r="U138" s="14">
        <f>+E138-N138</f>
        <v>-166</v>
      </c>
      <c r="V138" s="14">
        <f>+F138-O138</f>
        <v>303</v>
      </c>
      <c r="W138" s="13">
        <f>+H138-Q138</f>
        <v>-5.1550151748451345E-2</v>
      </c>
      <c r="X138" s="13">
        <f>+I138-R138</f>
        <v>4.4476433800589188E-2</v>
      </c>
      <c r="Y138" s="15">
        <v>600.62</v>
      </c>
      <c r="Z138" s="16">
        <f>+C138/Y138</f>
        <v>18.021377909493523</v>
      </c>
      <c r="AA138" s="17">
        <v>5109</v>
      </c>
      <c r="AB138" s="18" t="str">
        <f>TEXT(AA138,"00000")</f>
        <v>05109</v>
      </c>
      <c r="AC138" s="19">
        <v>5</v>
      </c>
      <c r="AD138" s="19">
        <v>109</v>
      </c>
      <c r="AE138" s="27"/>
      <c r="AF138" s="21"/>
      <c r="AG138" s="24"/>
      <c r="AH138" s="28"/>
      <c r="AI138" s="24"/>
      <c r="AJ138" s="24"/>
      <c r="AK138" s="24"/>
      <c r="AL138" s="24"/>
      <c r="AM138" s="29" t="s">
        <v>62</v>
      </c>
      <c r="AN138" s="37">
        <v>11291</v>
      </c>
      <c r="AO138" s="40">
        <v>57</v>
      </c>
      <c r="AP138" s="40">
        <v>6601</v>
      </c>
      <c r="AQ138" s="41">
        <v>584.62</v>
      </c>
      <c r="AR138" s="40">
        <v>5540</v>
      </c>
      <c r="AS138" s="41">
        <v>490.66</v>
      </c>
      <c r="AT138" s="40">
        <v>184</v>
      </c>
      <c r="AU138" s="41">
        <v>16.3</v>
      </c>
      <c r="AV138" s="40">
        <v>456</v>
      </c>
      <c r="AW138" s="41">
        <v>40.39</v>
      </c>
      <c r="AX138" s="40">
        <v>250</v>
      </c>
      <c r="AY138" s="41">
        <v>22.14</v>
      </c>
      <c r="BJ138" s="40">
        <v>0</v>
      </c>
      <c r="BK138" s="41">
        <v>0</v>
      </c>
      <c r="BL138" s="40">
        <v>171</v>
      </c>
      <c r="BM138" s="41">
        <v>15.14</v>
      </c>
      <c r="BV138" s="40">
        <v>0</v>
      </c>
      <c r="BW138" s="41">
        <v>0</v>
      </c>
      <c r="CH138" s="40">
        <v>0</v>
      </c>
      <c r="CI138" s="41">
        <v>0</v>
      </c>
    </row>
    <row r="139" spans="1:89" x14ac:dyDescent="0.25">
      <c r="A139" s="10" t="s">
        <v>223</v>
      </c>
      <c r="B139" s="10" t="s">
        <v>309</v>
      </c>
      <c r="C139" s="11">
        <v>24040</v>
      </c>
      <c r="D139" s="10" t="s">
        <v>5</v>
      </c>
      <c r="E139" s="12">
        <v>1878</v>
      </c>
      <c r="F139" s="12">
        <v>3149</v>
      </c>
      <c r="G139" s="12">
        <v>5283</v>
      </c>
      <c r="H139" s="13">
        <f>+E139/G139</f>
        <v>0.35547984099943214</v>
      </c>
      <c r="I139" s="13">
        <f>+F139/G139</f>
        <v>0.59606284308158242</v>
      </c>
      <c r="J139" s="12">
        <f>+E139-F139</f>
        <v>-1271</v>
      </c>
      <c r="K139" s="12">
        <f>+F139-E139</f>
        <v>1271</v>
      </c>
      <c r="L139" s="13">
        <f>+H139-I139</f>
        <v>-0.24058300208215028</v>
      </c>
      <c r="M139" s="13">
        <f>+I139-H139</f>
        <v>0.24058300208215028</v>
      </c>
      <c r="N139" s="12">
        <v>2387</v>
      </c>
      <c r="O139" s="12">
        <v>4967</v>
      </c>
      <c r="P139" s="12">
        <v>7550</v>
      </c>
      <c r="Q139" s="13">
        <f>+N139/P139</f>
        <v>0.31615894039735098</v>
      </c>
      <c r="R139" s="13">
        <f>+O139/P139</f>
        <v>0.65788079470198679</v>
      </c>
      <c r="S139" s="12">
        <f>+N139-O139</f>
        <v>-2580</v>
      </c>
      <c r="T139" s="13">
        <f>+Q139-R139</f>
        <v>-0.34172185430463581</v>
      </c>
      <c r="U139" s="14">
        <f>+E139-N139</f>
        <v>-509</v>
      </c>
      <c r="V139" s="14">
        <f>+F139-O139</f>
        <v>-1818</v>
      </c>
      <c r="W139" s="13">
        <f>+H139-Q139</f>
        <v>3.9320900602081155E-2</v>
      </c>
      <c r="X139" s="13">
        <f>+I139-R139</f>
        <v>-6.1817951620404377E-2</v>
      </c>
      <c r="Y139" s="15">
        <v>758.39</v>
      </c>
      <c r="Z139" s="16">
        <f>+C139/Y139</f>
        <v>31.698730204775906</v>
      </c>
      <c r="AA139" s="17">
        <v>5111</v>
      </c>
      <c r="AB139" s="18" t="str">
        <f>TEXT(AA139,"00000")</f>
        <v>05111</v>
      </c>
      <c r="AC139" s="19">
        <v>5</v>
      </c>
      <c r="AD139" s="19">
        <v>111</v>
      </c>
      <c r="AE139" s="20" t="s">
        <v>253</v>
      </c>
      <c r="AF139" s="26" t="s">
        <v>254</v>
      </c>
      <c r="AG139" s="22" t="s">
        <v>255</v>
      </c>
      <c r="AH139" s="23">
        <v>128394</v>
      </c>
      <c r="AI139" s="22" t="s">
        <v>43</v>
      </c>
      <c r="AJ139" s="22" t="s">
        <v>256</v>
      </c>
      <c r="AK139" s="24"/>
      <c r="AL139" s="24"/>
      <c r="AM139" s="25" t="s">
        <v>59</v>
      </c>
      <c r="AN139" s="37">
        <v>24583</v>
      </c>
      <c r="AO139" s="40">
        <v>89</v>
      </c>
      <c r="AP139" s="40">
        <v>16482</v>
      </c>
      <c r="AQ139" s="41">
        <v>670.46</v>
      </c>
      <c r="AR139" s="40">
        <v>14663</v>
      </c>
      <c r="AS139" s="41">
        <v>596.47</v>
      </c>
      <c r="AT139" s="40">
        <v>197</v>
      </c>
      <c r="AU139" s="41">
        <v>8.0088888888888903</v>
      </c>
      <c r="AV139" s="40">
        <v>1278</v>
      </c>
      <c r="AW139" s="41">
        <v>51.99</v>
      </c>
      <c r="AX139" s="40">
        <v>209</v>
      </c>
      <c r="AY139" s="41">
        <v>8.5</v>
      </c>
      <c r="BJ139" s="40">
        <v>0</v>
      </c>
      <c r="BK139" s="41">
        <v>0</v>
      </c>
      <c r="BV139" s="40">
        <v>0</v>
      </c>
      <c r="BW139" s="41">
        <v>0</v>
      </c>
      <c r="CH139" s="40">
        <v>0</v>
      </c>
      <c r="CI139" s="41">
        <v>0</v>
      </c>
    </row>
    <row r="140" spans="1:89" x14ac:dyDescent="0.25">
      <c r="A140" s="10" t="s">
        <v>223</v>
      </c>
      <c r="B140" s="10" t="s">
        <v>310</v>
      </c>
      <c r="C140" s="11">
        <v>20216</v>
      </c>
      <c r="D140" s="10" t="s">
        <v>5</v>
      </c>
      <c r="E140" s="12">
        <v>1210</v>
      </c>
      <c r="F140" s="12">
        <v>6606</v>
      </c>
      <c r="G140" s="12">
        <v>8121</v>
      </c>
      <c r="H140" s="13">
        <f>+E140/G140</f>
        <v>0.14899642901120552</v>
      </c>
      <c r="I140" s="13">
        <f>+F140/G140</f>
        <v>0.8134466198743997</v>
      </c>
      <c r="J140" s="12">
        <f>+E140-F140</f>
        <v>-5396</v>
      </c>
      <c r="K140" s="12">
        <f>+F140-E140</f>
        <v>5396</v>
      </c>
      <c r="L140" s="13">
        <f>+H140-I140</f>
        <v>-0.66445019086319412</v>
      </c>
      <c r="M140" s="13">
        <f>+I140-H140</f>
        <v>0.66445019086319412</v>
      </c>
      <c r="N140" s="12">
        <v>1556</v>
      </c>
      <c r="O140" s="12">
        <v>5950</v>
      </c>
      <c r="P140" s="12">
        <v>7721</v>
      </c>
      <c r="Q140" s="13">
        <f>+N140/P140</f>
        <v>0.20152829944307732</v>
      </c>
      <c r="R140" s="13">
        <f>+O140/P140</f>
        <v>0.7706255666364461</v>
      </c>
      <c r="S140" s="12">
        <f>+N140-O140</f>
        <v>-4394</v>
      </c>
      <c r="T140" s="13">
        <f>+Q140-R140</f>
        <v>-0.56909726719336873</v>
      </c>
      <c r="U140" s="14">
        <f>+E140-N140</f>
        <v>-346</v>
      </c>
      <c r="V140" s="14">
        <f>+F140-O140</f>
        <v>656</v>
      </c>
      <c r="W140" s="13">
        <f>+H140-Q140</f>
        <v>-5.2531870431871797E-2</v>
      </c>
      <c r="X140" s="13">
        <f>+I140-R140</f>
        <v>4.2821053237953599E-2</v>
      </c>
      <c r="Y140" s="15">
        <v>857.68</v>
      </c>
      <c r="Z140" s="16">
        <f>+C140/Y140</f>
        <v>23.570562447532883</v>
      </c>
      <c r="AA140" s="17">
        <v>5113</v>
      </c>
      <c r="AB140" s="18" t="str">
        <f>TEXT(AA140,"00000")</f>
        <v>05113</v>
      </c>
      <c r="AC140" s="19">
        <v>5</v>
      </c>
      <c r="AD140" s="19">
        <v>113</v>
      </c>
      <c r="AE140" s="27"/>
      <c r="AF140" s="21"/>
      <c r="AG140" s="24"/>
      <c r="AH140" s="28"/>
      <c r="AI140" s="24"/>
      <c r="AJ140" s="24"/>
      <c r="AK140" s="24"/>
      <c r="AL140" s="24"/>
      <c r="AM140" s="29" t="s">
        <v>62</v>
      </c>
      <c r="AN140" s="37">
        <v>20662</v>
      </c>
      <c r="AO140" s="40">
        <v>70</v>
      </c>
      <c r="AP140" s="40">
        <v>11099</v>
      </c>
      <c r="AQ140" s="41">
        <v>537.168888888889</v>
      </c>
      <c r="AR140" s="40">
        <v>8788</v>
      </c>
      <c r="AS140" s="41">
        <v>425.31888888888898</v>
      </c>
      <c r="AV140" s="40">
        <v>1209</v>
      </c>
      <c r="AW140" s="41">
        <v>58.508888888888897</v>
      </c>
      <c r="AX140" s="40">
        <v>570</v>
      </c>
      <c r="AY140" s="41">
        <v>27.588888888888899</v>
      </c>
      <c r="BB140" s="40">
        <v>5</v>
      </c>
      <c r="BC140" s="41">
        <v>0.24</v>
      </c>
      <c r="BJ140" s="40">
        <v>0</v>
      </c>
      <c r="BK140" s="41">
        <v>0</v>
      </c>
      <c r="BL140" s="40">
        <v>527</v>
      </c>
      <c r="BM140" s="41">
        <v>25.51</v>
      </c>
      <c r="BV140" s="40">
        <v>0</v>
      </c>
      <c r="BW140" s="41">
        <v>0</v>
      </c>
      <c r="CH140" s="40">
        <v>0</v>
      </c>
      <c r="CI140" s="41">
        <v>0</v>
      </c>
    </row>
    <row r="141" spans="1:89" x14ac:dyDescent="0.25">
      <c r="A141" s="10" t="s">
        <v>223</v>
      </c>
      <c r="B141" s="10" t="s">
        <v>311</v>
      </c>
      <c r="C141" s="11">
        <v>63390</v>
      </c>
      <c r="D141" s="10" t="s">
        <v>5</v>
      </c>
      <c r="E141" s="12">
        <v>4818</v>
      </c>
      <c r="F141" s="12">
        <v>15694</v>
      </c>
      <c r="G141" s="12">
        <v>21545</v>
      </c>
      <c r="H141" s="13">
        <f>+E141/G141</f>
        <v>0.22362497099094916</v>
      </c>
      <c r="I141" s="13">
        <f>+F141/G141</f>
        <v>0.72842886980737986</v>
      </c>
      <c r="J141" s="12">
        <f>+E141-F141</f>
        <v>-10876</v>
      </c>
      <c r="K141" s="12">
        <f>+F141-E141</f>
        <v>10876</v>
      </c>
      <c r="L141" s="13">
        <f>+H141-I141</f>
        <v>-0.50480389881643073</v>
      </c>
      <c r="M141" s="13">
        <f>+I141-H141</f>
        <v>0.50480389881643073</v>
      </c>
      <c r="N141" s="12">
        <v>5108</v>
      </c>
      <c r="O141" s="12">
        <v>14733</v>
      </c>
      <c r="P141" s="12">
        <v>20390</v>
      </c>
      <c r="Q141" s="13">
        <f>+N141/P141</f>
        <v>0.25051495831289849</v>
      </c>
      <c r="R141" s="13">
        <f>+O141/P141</f>
        <v>0.72256007846983816</v>
      </c>
      <c r="S141" s="12">
        <f>+N141-O141</f>
        <v>-9625</v>
      </c>
      <c r="T141" s="13">
        <f>+Q141-R141</f>
        <v>-0.47204512015693967</v>
      </c>
      <c r="U141" s="14">
        <f>+E141-N141</f>
        <v>-290</v>
      </c>
      <c r="V141" s="14">
        <f>+F141-O141</f>
        <v>961</v>
      </c>
      <c r="W141" s="13">
        <f>+H141-Q141</f>
        <v>-2.6889987321949332E-2</v>
      </c>
      <c r="X141" s="13">
        <f>+I141-R141</f>
        <v>5.8687913375417011E-3</v>
      </c>
      <c r="Y141" s="15">
        <v>812.55</v>
      </c>
      <c r="Z141" s="16">
        <f>+C141/Y141</f>
        <v>78.013660697803218</v>
      </c>
      <c r="AA141" s="17">
        <v>5115</v>
      </c>
      <c r="AB141" s="18" t="str">
        <f>TEXT(AA141,"00000")</f>
        <v>05115</v>
      </c>
      <c r="AC141" s="19">
        <v>5</v>
      </c>
      <c r="AD141" s="19">
        <v>115</v>
      </c>
      <c r="AE141" s="20" t="s">
        <v>312</v>
      </c>
      <c r="AF141" s="21"/>
      <c r="AG141" s="22" t="s">
        <v>313</v>
      </c>
      <c r="AH141" s="19"/>
      <c r="AI141" s="22" t="s">
        <v>53</v>
      </c>
      <c r="AJ141" s="24"/>
      <c r="AK141" s="24"/>
      <c r="AL141" s="24"/>
      <c r="AM141" s="25" t="s">
        <v>44</v>
      </c>
      <c r="AN141" s="37">
        <v>61754</v>
      </c>
      <c r="AO141" s="40">
        <v>151</v>
      </c>
      <c r="AP141" s="40">
        <v>28676</v>
      </c>
      <c r="AQ141" s="41">
        <v>464.36</v>
      </c>
      <c r="AR141" s="40">
        <v>21515</v>
      </c>
      <c r="AS141" s="41">
        <v>348.39888888888902</v>
      </c>
      <c r="AT141" s="40">
        <v>365</v>
      </c>
      <c r="AU141" s="41">
        <v>5.91</v>
      </c>
      <c r="AV141" s="40">
        <v>4163</v>
      </c>
      <c r="AW141" s="41">
        <v>67.408888888888896</v>
      </c>
      <c r="AX141" s="40">
        <v>1527</v>
      </c>
      <c r="AY141" s="41">
        <v>24.73</v>
      </c>
      <c r="BB141" s="40">
        <v>16</v>
      </c>
      <c r="BC141" s="41">
        <v>0.26</v>
      </c>
      <c r="BJ141" s="40">
        <v>0</v>
      </c>
      <c r="BK141" s="41">
        <v>0</v>
      </c>
      <c r="BL141" s="40">
        <v>782</v>
      </c>
      <c r="BM141" s="41">
        <v>12.66</v>
      </c>
      <c r="BV141" s="40">
        <v>0</v>
      </c>
      <c r="BW141" s="41">
        <v>0</v>
      </c>
      <c r="BX141" s="40">
        <v>308</v>
      </c>
      <c r="BY141" s="41">
        <v>4.99</v>
      </c>
      <c r="CH141" s="40">
        <v>0</v>
      </c>
      <c r="CI141" s="41">
        <v>0</v>
      </c>
    </row>
    <row r="142" spans="1:89" x14ac:dyDescent="0.25">
      <c r="A142" s="10" t="s">
        <v>223</v>
      </c>
      <c r="B142" s="10" t="s">
        <v>314</v>
      </c>
      <c r="C142" s="11">
        <v>8291</v>
      </c>
      <c r="D142" s="10" t="s">
        <v>5</v>
      </c>
      <c r="E142" s="12">
        <v>812</v>
      </c>
      <c r="F142" s="12">
        <v>2503</v>
      </c>
      <c r="G142" s="12">
        <v>3404</v>
      </c>
      <c r="H142" s="13">
        <f>+E142/G142</f>
        <v>0.23854289071680376</v>
      </c>
      <c r="I142" s="13">
        <f>+F142/G142</f>
        <v>0.73531139835487658</v>
      </c>
      <c r="J142" s="12">
        <f>+E142-F142</f>
        <v>-1691</v>
      </c>
      <c r="K142" s="12">
        <f>+F142-E142</f>
        <v>1691</v>
      </c>
      <c r="L142" s="13">
        <f>+H142-I142</f>
        <v>-0.49676850763807279</v>
      </c>
      <c r="M142" s="13">
        <f>+I142-H142</f>
        <v>0.49676850763807279</v>
      </c>
      <c r="N142" s="12">
        <v>877</v>
      </c>
      <c r="O142" s="12">
        <v>2149</v>
      </c>
      <c r="P142" s="12">
        <v>3134</v>
      </c>
      <c r="Q142" s="13">
        <f>+N142/P142</f>
        <v>0.27983407785577535</v>
      </c>
      <c r="R142" s="13">
        <f>+O142/P142</f>
        <v>0.68570516911295465</v>
      </c>
      <c r="S142" s="12">
        <f>+N142-O142</f>
        <v>-1272</v>
      </c>
      <c r="T142" s="13">
        <f>+Q142-R142</f>
        <v>-0.4058710912571793</v>
      </c>
      <c r="U142" s="14">
        <f>+E142-N142</f>
        <v>-65</v>
      </c>
      <c r="V142" s="14">
        <f>+F142-O142</f>
        <v>354</v>
      </c>
      <c r="W142" s="13">
        <f>+H142-Q142</f>
        <v>-4.1291187138971591E-2</v>
      </c>
      <c r="X142" s="13">
        <f>+I142-R142</f>
        <v>4.9606229241921929E-2</v>
      </c>
      <c r="Y142" s="15">
        <v>647.96</v>
      </c>
      <c r="Z142" s="16">
        <f>+C142/Y142</f>
        <v>12.795542934749058</v>
      </c>
      <c r="AA142" s="17">
        <v>5117</v>
      </c>
      <c r="AB142" s="18" t="str">
        <f>TEXT(AA142,"00000")</f>
        <v>05117</v>
      </c>
      <c r="AC142" s="19">
        <v>5</v>
      </c>
      <c r="AD142" s="19">
        <v>117</v>
      </c>
      <c r="AE142" s="27"/>
      <c r="AF142" s="21"/>
      <c r="AG142" s="24"/>
      <c r="AH142" s="28"/>
      <c r="AI142" s="24"/>
      <c r="AJ142" s="24"/>
      <c r="AK142" s="24"/>
      <c r="AL142" s="24"/>
      <c r="AM142" s="29" t="s">
        <v>62</v>
      </c>
      <c r="AN142" s="37">
        <v>8715</v>
      </c>
      <c r="AO142" s="40">
        <v>29</v>
      </c>
      <c r="AP142" s="40">
        <v>4362</v>
      </c>
      <c r="AQ142" s="41">
        <v>500.51888888888902</v>
      </c>
      <c r="AR142" s="40">
        <v>3248</v>
      </c>
      <c r="AS142" s="41">
        <v>372.68888888888898</v>
      </c>
      <c r="AT142" s="40">
        <v>178</v>
      </c>
      <c r="AU142" s="41">
        <v>20.420000000000002</v>
      </c>
      <c r="AV142" s="40">
        <v>760</v>
      </c>
      <c r="AW142" s="41">
        <v>87.208888888888893</v>
      </c>
      <c r="AX142" s="40">
        <v>176</v>
      </c>
      <c r="AY142" s="41">
        <v>20.198888888888899</v>
      </c>
      <c r="BJ142" s="40">
        <v>0</v>
      </c>
      <c r="BK142" s="41">
        <v>0</v>
      </c>
      <c r="BV142" s="40">
        <v>0</v>
      </c>
      <c r="BW142" s="41">
        <v>0</v>
      </c>
      <c r="CH142" s="40">
        <v>0</v>
      </c>
      <c r="CI142" s="41">
        <v>0</v>
      </c>
    </row>
    <row r="143" spans="1:89" x14ac:dyDescent="0.25">
      <c r="A143" s="10" t="s">
        <v>223</v>
      </c>
      <c r="B143" s="10" t="s">
        <v>315</v>
      </c>
      <c r="C143" s="11">
        <v>392664</v>
      </c>
      <c r="D143" s="10" t="s">
        <v>5</v>
      </c>
      <c r="E143" s="12">
        <v>89377</v>
      </c>
      <c r="F143" s="12">
        <v>61182</v>
      </c>
      <c r="G143" s="12">
        <v>157728</v>
      </c>
      <c r="H143" s="13">
        <f>+E143/G143</f>
        <v>0.56665271860417932</v>
      </c>
      <c r="I143" s="13">
        <f>+F143/G143</f>
        <v>0.38789561777236764</v>
      </c>
      <c r="J143" s="12">
        <f>+E143-F143</f>
        <v>28195</v>
      </c>
      <c r="K143" s="12">
        <f>+F143-E143</f>
        <v>-28195</v>
      </c>
      <c r="L143" s="13">
        <f>+H143-I143</f>
        <v>0.17875710083181168</v>
      </c>
      <c r="M143" s="13">
        <f>+I143-H143</f>
        <v>-0.17875710083181168</v>
      </c>
      <c r="N143" s="12">
        <v>87055</v>
      </c>
      <c r="O143" s="12">
        <v>68856</v>
      </c>
      <c r="P143" s="12">
        <v>159055</v>
      </c>
      <c r="Q143" s="13">
        <f>+N143/P143</f>
        <v>0.54732639652950232</v>
      </c>
      <c r="R143" s="13">
        <f>+O143/P143</f>
        <v>0.43290685611895258</v>
      </c>
      <c r="S143" s="12">
        <f>+N143-O143</f>
        <v>18199</v>
      </c>
      <c r="T143" s="13">
        <f>+Q143-R143</f>
        <v>0.11441954041054975</v>
      </c>
      <c r="U143" s="14">
        <f>+E143-N143</f>
        <v>2322</v>
      </c>
      <c r="V143" s="14">
        <f>+F143-O143</f>
        <v>-7674</v>
      </c>
      <c r="W143" s="13">
        <f>+H143-Q143</f>
        <v>1.9326322074676994E-2</v>
      </c>
      <c r="X143" s="13">
        <f>+I143-R143</f>
        <v>-4.5011238346584936E-2</v>
      </c>
      <c r="Y143" s="15">
        <v>759.76</v>
      </c>
      <c r="Z143" s="16">
        <f>+C143/Y143</f>
        <v>516.82636622091184</v>
      </c>
      <c r="AA143" s="17">
        <v>5119</v>
      </c>
      <c r="AB143" s="18" t="str">
        <f>TEXT(AA143,"00000")</f>
        <v>05119</v>
      </c>
      <c r="AC143" s="19">
        <v>5</v>
      </c>
      <c r="AD143" s="19">
        <v>119</v>
      </c>
      <c r="AE143" s="20" t="s">
        <v>269</v>
      </c>
      <c r="AF143" s="26" t="s">
        <v>245</v>
      </c>
      <c r="AG143" s="22" t="s">
        <v>270</v>
      </c>
      <c r="AH143" s="23">
        <v>731612</v>
      </c>
      <c r="AI143" s="22" t="s">
        <v>43</v>
      </c>
      <c r="AJ143" s="22" t="s">
        <v>247</v>
      </c>
      <c r="AK143" s="24"/>
      <c r="AL143" s="24"/>
      <c r="AM143" s="25" t="s">
        <v>44</v>
      </c>
      <c r="AN143" s="37">
        <v>382748</v>
      </c>
      <c r="AO143" s="40">
        <v>557</v>
      </c>
      <c r="AP143" s="40">
        <v>222466</v>
      </c>
      <c r="AQ143" s="41">
        <v>581.23</v>
      </c>
      <c r="AR143" s="40">
        <v>128692</v>
      </c>
      <c r="AS143" s="41">
        <v>336.23</v>
      </c>
      <c r="AT143" s="40">
        <v>21575</v>
      </c>
      <c r="AU143" s="41">
        <v>56.368888888888897</v>
      </c>
      <c r="AV143" s="40">
        <v>38729</v>
      </c>
      <c r="AW143" s="41">
        <v>101.188888888889</v>
      </c>
      <c r="AX143" s="40">
        <v>23960</v>
      </c>
      <c r="AY143" s="41">
        <v>62.6</v>
      </c>
      <c r="AZ143" s="40">
        <v>398</v>
      </c>
      <c r="BA143" s="41">
        <v>1.04</v>
      </c>
      <c r="BB143" s="40">
        <v>545</v>
      </c>
      <c r="BC143" s="41">
        <v>1.42</v>
      </c>
      <c r="BD143" s="40">
        <v>433</v>
      </c>
      <c r="BE143" s="41">
        <v>1.1312926520844</v>
      </c>
      <c r="BF143" s="40">
        <v>15</v>
      </c>
      <c r="BG143" s="41">
        <v>3.9190276631099301E-2</v>
      </c>
      <c r="BJ143" s="40">
        <v>448</v>
      </c>
      <c r="BK143" s="41">
        <v>1.1704829287154992</v>
      </c>
      <c r="BL143" s="40">
        <v>3965</v>
      </c>
      <c r="BM143" s="41">
        <v>10.358888888888901</v>
      </c>
      <c r="BN143" s="40">
        <v>1742</v>
      </c>
      <c r="BO143" s="41">
        <v>4.5512974594250002</v>
      </c>
      <c r="BP143" s="40">
        <v>16</v>
      </c>
      <c r="BQ143" s="41">
        <v>4.1802961739839301E-2</v>
      </c>
      <c r="BT143" s="40">
        <v>400</v>
      </c>
      <c r="BU143" s="41">
        <v>1.04507404349598</v>
      </c>
      <c r="BV143" s="40">
        <v>2158</v>
      </c>
      <c r="BW143" s="41">
        <v>5.6381744646608194</v>
      </c>
      <c r="BX143" s="40">
        <v>616</v>
      </c>
      <c r="BY143" s="41">
        <v>1.61</v>
      </c>
      <c r="CB143" s="40">
        <v>60</v>
      </c>
      <c r="CC143" s="41">
        <v>0.16</v>
      </c>
      <c r="CF143" s="40">
        <v>937</v>
      </c>
      <c r="CG143" s="41">
        <v>2.4500000000000002</v>
      </c>
      <c r="CH143" s="40">
        <v>997</v>
      </c>
      <c r="CI143" s="41">
        <v>2.6100000000000003</v>
      </c>
      <c r="CJ143" s="40">
        <v>248</v>
      </c>
      <c r="CK143" s="41">
        <v>0.65</v>
      </c>
    </row>
    <row r="144" spans="1:89" x14ac:dyDescent="0.25">
      <c r="A144" s="10" t="s">
        <v>223</v>
      </c>
      <c r="B144" s="10" t="s">
        <v>162</v>
      </c>
      <c r="C144" s="11">
        <v>17469</v>
      </c>
      <c r="D144" s="10" t="s">
        <v>5</v>
      </c>
      <c r="E144" s="12">
        <v>1425</v>
      </c>
      <c r="F144" s="12">
        <v>4508</v>
      </c>
      <c r="G144" s="12">
        <v>6313</v>
      </c>
      <c r="H144" s="13">
        <f>+E144/G144</f>
        <v>0.22572469507365753</v>
      </c>
      <c r="I144" s="13">
        <f>+F144/G144</f>
        <v>0.71408205290670046</v>
      </c>
      <c r="J144" s="12">
        <f>+E144-F144</f>
        <v>-3083</v>
      </c>
      <c r="K144" s="12">
        <f>+F144-E144</f>
        <v>3083</v>
      </c>
      <c r="L144" s="13">
        <f>+H144-I144</f>
        <v>-0.4883573578330429</v>
      </c>
      <c r="M144" s="13">
        <f>+I144-H144</f>
        <v>0.4883573578330429</v>
      </c>
      <c r="N144" s="12">
        <v>2040</v>
      </c>
      <c r="O144" s="12">
        <v>3699</v>
      </c>
      <c r="P144" s="12">
        <v>5948</v>
      </c>
      <c r="Q144" s="13">
        <f>+N144/P144</f>
        <v>0.3429724277067922</v>
      </c>
      <c r="R144" s="13">
        <f>+O144/P144</f>
        <v>0.62188971082716882</v>
      </c>
      <c r="S144" s="12">
        <f>+N144-O144</f>
        <v>-1659</v>
      </c>
      <c r="T144" s="13">
        <f>+Q144-R144</f>
        <v>-0.27891728312037661</v>
      </c>
      <c r="U144" s="14">
        <f>+E144-N144</f>
        <v>-615</v>
      </c>
      <c r="V144" s="14">
        <f>+F144-O144</f>
        <v>809</v>
      </c>
      <c r="W144" s="13">
        <f>+H144-Q144</f>
        <v>-0.11724773263313468</v>
      </c>
      <c r="X144" s="13">
        <f>+I144-R144</f>
        <v>9.2192342079531642E-2</v>
      </c>
      <c r="Y144" s="15">
        <v>652.19000000000005</v>
      </c>
      <c r="Z144" s="16">
        <f>+C144/Y144</f>
        <v>26.785139299897267</v>
      </c>
      <c r="AA144" s="17">
        <v>5121</v>
      </c>
      <c r="AB144" s="18" t="str">
        <f>TEXT(AA144,"00000")</f>
        <v>05121</v>
      </c>
      <c r="AC144" s="19">
        <v>5</v>
      </c>
      <c r="AD144" s="19">
        <v>121</v>
      </c>
      <c r="AE144" s="27"/>
      <c r="AF144" s="21"/>
      <c r="AG144" s="24"/>
      <c r="AH144" s="28"/>
      <c r="AI144" s="24"/>
      <c r="AJ144" s="24"/>
      <c r="AK144" s="24"/>
      <c r="AL144" s="24"/>
      <c r="AM144" s="29" t="s">
        <v>62</v>
      </c>
      <c r="AN144" s="37">
        <v>17969</v>
      </c>
      <c r="AO144" s="40">
        <v>54</v>
      </c>
      <c r="AP144" s="40">
        <v>10577</v>
      </c>
      <c r="AQ144" s="41">
        <v>588.62</v>
      </c>
      <c r="AR144" s="40">
        <v>8689</v>
      </c>
      <c r="AS144" s="41">
        <v>483.56</v>
      </c>
      <c r="AV144" s="40">
        <v>288</v>
      </c>
      <c r="AW144" s="41">
        <v>16.03</v>
      </c>
      <c r="AX144" s="40">
        <v>1300</v>
      </c>
      <c r="AY144" s="41">
        <v>72.348888888888894</v>
      </c>
      <c r="BJ144" s="40">
        <v>0</v>
      </c>
      <c r="BK144" s="41">
        <v>0</v>
      </c>
      <c r="BL144" s="40">
        <v>300</v>
      </c>
      <c r="BM144" s="41">
        <v>16.698888888888899</v>
      </c>
      <c r="BV144" s="40">
        <v>0</v>
      </c>
      <c r="BW144" s="41">
        <v>0</v>
      </c>
      <c r="CH144" s="40">
        <v>0</v>
      </c>
      <c r="CI144" s="41">
        <v>0</v>
      </c>
    </row>
    <row r="145" spans="1:91" x14ac:dyDescent="0.25">
      <c r="A145" s="10" t="s">
        <v>223</v>
      </c>
      <c r="B145" s="10" t="s">
        <v>316</v>
      </c>
      <c r="C145" s="11">
        <v>26589</v>
      </c>
      <c r="D145" s="10" t="s">
        <v>5</v>
      </c>
      <c r="E145" s="12">
        <v>4031</v>
      </c>
      <c r="F145" s="12">
        <v>3195</v>
      </c>
      <c r="G145" s="12">
        <v>7412</v>
      </c>
      <c r="H145" s="13">
        <f>+E145/G145</f>
        <v>0.54384781435509988</v>
      </c>
      <c r="I145" s="13">
        <f>+F145/G145</f>
        <v>0.43105774419859688</v>
      </c>
      <c r="J145" s="12">
        <f>+E145-F145</f>
        <v>836</v>
      </c>
      <c r="K145" s="12">
        <f>+F145-E145</f>
        <v>-836</v>
      </c>
      <c r="L145" s="13">
        <f>+H145-I145</f>
        <v>0.112790070156503</v>
      </c>
      <c r="M145" s="13">
        <f>+I145-H145</f>
        <v>-0.112790070156503</v>
      </c>
      <c r="N145" s="12">
        <v>4652</v>
      </c>
      <c r="O145" s="12">
        <v>3287</v>
      </c>
      <c r="P145" s="12">
        <v>8021</v>
      </c>
      <c r="Q145" s="13">
        <f>+N145/P145</f>
        <v>0.57997755890786684</v>
      </c>
      <c r="R145" s="13">
        <f>+O145/P145</f>
        <v>0.40979927689814238</v>
      </c>
      <c r="S145" s="12">
        <f>+N145-O145</f>
        <v>1365</v>
      </c>
      <c r="T145" s="13">
        <f>+Q145-R145</f>
        <v>0.17017828200972446</v>
      </c>
      <c r="U145" s="14">
        <f>+E145-N145</f>
        <v>-621</v>
      </c>
      <c r="V145" s="14">
        <f>+F145-O145</f>
        <v>-92</v>
      </c>
      <c r="W145" s="13">
        <f>+H145-Q145</f>
        <v>-3.6129744552766963E-2</v>
      </c>
      <c r="X145" s="13">
        <f>+I145-R145</f>
        <v>2.1258467300454498E-2</v>
      </c>
      <c r="Y145" s="15">
        <v>634.77</v>
      </c>
      <c r="Z145" s="16">
        <f>+C145/Y145</f>
        <v>41.887612836145379</v>
      </c>
      <c r="AA145" s="17">
        <v>5123</v>
      </c>
      <c r="AB145" s="18" t="str">
        <f>TEXT(AA145,"00000")</f>
        <v>05123</v>
      </c>
      <c r="AC145" s="19">
        <v>5</v>
      </c>
      <c r="AD145" s="19">
        <v>123</v>
      </c>
      <c r="AE145" s="20" t="s">
        <v>317</v>
      </c>
      <c r="AF145" s="26" t="s">
        <v>262</v>
      </c>
      <c r="AG145" s="22" t="s">
        <v>318</v>
      </c>
      <c r="AH145" s="19"/>
      <c r="AI145" s="22" t="s">
        <v>53</v>
      </c>
      <c r="AJ145" s="22" t="s">
        <v>264</v>
      </c>
      <c r="AK145" s="24"/>
      <c r="AL145" s="24"/>
      <c r="AM145" s="25" t="s">
        <v>44</v>
      </c>
      <c r="AN145" s="37">
        <v>28258</v>
      </c>
      <c r="AO145" s="40">
        <v>77</v>
      </c>
      <c r="AP145" s="40">
        <v>14687</v>
      </c>
      <c r="AQ145" s="41">
        <v>519.75</v>
      </c>
      <c r="AR145" s="40">
        <v>9596</v>
      </c>
      <c r="AS145" s="41">
        <v>339.58888888888902</v>
      </c>
      <c r="AT145" s="40">
        <v>3733</v>
      </c>
      <c r="AU145" s="41">
        <v>132.09888888888901</v>
      </c>
      <c r="AV145" s="40">
        <v>1266</v>
      </c>
      <c r="AW145" s="41">
        <v>44.798888888888897</v>
      </c>
      <c r="AX145" s="40">
        <v>92</v>
      </c>
      <c r="AY145" s="41">
        <v>3.2588888888888898</v>
      </c>
      <c r="BJ145" s="40">
        <v>0</v>
      </c>
      <c r="BK145" s="41">
        <v>0</v>
      </c>
      <c r="BV145" s="40">
        <v>0</v>
      </c>
      <c r="BW145" s="41">
        <v>0</v>
      </c>
      <c r="CH145" s="40">
        <v>0</v>
      </c>
      <c r="CI145" s="41">
        <v>0</v>
      </c>
    </row>
    <row r="146" spans="1:91" x14ac:dyDescent="0.25">
      <c r="A146" s="10" t="s">
        <v>223</v>
      </c>
      <c r="B146" s="10" t="s">
        <v>319</v>
      </c>
      <c r="C146" s="11">
        <v>117460</v>
      </c>
      <c r="D146" s="10" t="s">
        <v>5</v>
      </c>
      <c r="E146" s="12">
        <v>13247</v>
      </c>
      <c r="F146" s="12">
        <v>35852</v>
      </c>
      <c r="G146" s="12">
        <v>51971</v>
      </c>
      <c r="H146" s="13">
        <f>+E146/G146</f>
        <v>0.25489215139212251</v>
      </c>
      <c r="I146" s="13">
        <f>+F146/G146</f>
        <v>0.68984626041446195</v>
      </c>
      <c r="J146" s="12">
        <f>+E146-F146</f>
        <v>-22605</v>
      </c>
      <c r="K146" s="12">
        <f>+F146-E146</f>
        <v>22605</v>
      </c>
      <c r="L146" s="13">
        <f>+H146-I146</f>
        <v>-0.43495410902233944</v>
      </c>
      <c r="M146" s="13">
        <f>+I146-H146</f>
        <v>0.43495410902233944</v>
      </c>
      <c r="N146" s="12">
        <v>12868</v>
      </c>
      <c r="O146" s="12">
        <v>32962</v>
      </c>
      <c r="P146" s="12">
        <v>47059</v>
      </c>
      <c r="Q146" s="13">
        <f>+N146/P146</f>
        <v>0.27344397458509528</v>
      </c>
      <c r="R146" s="13">
        <f>+O146/P146</f>
        <v>0.70043987335047497</v>
      </c>
      <c r="S146" s="12">
        <f>+N146-O146</f>
        <v>-20094</v>
      </c>
      <c r="T146" s="13">
        <f>+Q146-R146</f>
        <v>-0.42699589876537969</v>
      </c>
      <c r="U146" s="14">
        <f>+E146-N146</f>
        <v>379</v>
      </c>
      <c r="V146" s="14">
        <f>+F146-O146</f>
        <v>2890</v>
      </c>
      <c r="W146" s="13">
        <f>+H146-Q146</f>
        <v>-1.8551823192972772E-2</v>
      </c>
      <c r="X146" s="13">
        <f>+I146-R146</f>
        <v>-1.0593612936013019E-2</v>
      </c>
      <c r="Y146" s="15">
        <v>723.6</v>
      </c>
      <c r="Z146" s="16">
        <f>+C146/Y146</f>
        <v>162.32725262576008</v>
      </c>
      <c r="AA146" s="17">
        <v>5125</v>
      </c>
      <c r="AB146" s="18" t="str">
        <f>TEXT(AA146,"00000")</f>
        <v>05125</v>
      </c>
      <c r="AC146" s="19">
        <v>5</v>
      </c>
      <c r="AD146" s="19">
        <v>125</v>
      </c>
      <c r="AE146" s="20" t="s">
        <v>269</v>
      </c>
      <c r="AF146" s="26" t="s">
        <v>245</v>
      </c>
      <c r="AG146" s="22" t="s">
        <v>270</v>
      </c>
      <c r="AH146" s="23">
        <v>731612</v>
      </c>
      <c r="AI146" s="22" t="s">
        <v>43</v>
      </c>
      <c r="AJ146" s="22" t="s">
        <v>247</v>
      </c>
      <c r="AK146" s="24"/>
      <c r="AL146" s="24"/>
      <c r="AM146" s="25" t="s">
        <v>44</v>
      </c>
      <c r="AN146" s="37">
        <v>107118</v>
      </c>
      <c r="AO146" s="40">
        <v>146</v>
      </c>
      <c r="AP146" s="40">
        <v>43486</v>
      </c>
      <c r="AQ146" s="41">
        <v>405.95888888888902</v>
      </c>
      <c r="AR146" s="40">
        <v>33609</v>
      </c>
      <c r="AS146" s="41">
        <v>313.75888888888898</v>
      </c>
      <c r="AT146" s="40">
        <v>1081</v>
      </c>
      <c r="AU146" s="41">
        <v>10.088888888888899</v>
      </c>
      <c r="AV146" s="40">
        <v>6680</v>
      </c>
      <c r="AW146" s="41">
        <v>62.358888888888899</v>
      </c>
      <c r="AX146" s="40">
        <v>2113</v>
      </c>
      <c r="AY146" s="41">
        <v>19.73</v>
      </c>
      <c r="BB146" s="40">
        <v>3</v>
      </c>
      <c r="BC146" s="41">
        <v>2.8888888888888901E-2</v>
      </c>
      <c r="BJ146" s="40">
        <v>0</v>
      </c>
      <c r="BK146" s="41">
        <v>0</v>
      </c>
      <c r="BV146" s="40">
        <v>0</v>
      </c>
      <c r="BW146" s="41">
        <v>0</v>
      </c>
      <c r="CH146" s="40">
        <v>0</v>
      </c>
      <c r="CI146" s="41">
        <v>0</v>
      </c>
    </row>
    <row r="147" spans="1:91" x14ac:dyDescent="0.25">
      <c r="A147" s="10" t="s">
        <v>223</v>
      </c>
      <c r="B147" s="10" t="s">
        <v>320</v>
      </c>
      <c r="C147" s="11">
        <v>10513</v>
      </c>
      <c r="D147" s="10" t="s">
        <v>5</v>
      </c>
      <c r="E147" s="12">
        <v>507</v>
      </c>
      <c r="F147" s="12">
        <v>2378</v>
      </c>
      <c r="G147" s="12">
        <v>3017</v>
      </c>
      <c r="H147" s="13">
        <f>+E147/G147</f>
        <v>0.16804772953264832</v>
      </c>
      <c r="I147" s="13">
        <f>+F147/G147</f>
        <v>0.7882001988730527</v>
      </c>
      <c r="J147" s="12">
        <f>+E147-F147</f>
        <v>-1871</v>
      </c>
      <c r="K147" s="12">
        <f>+F147-E147</f>
        <v>1871</v>
      </c>
      <c r="L147" s="13">
        <f>+H147-I147</f>
        <v>-0.62015246934040436</v>
      </c>
      <c r="M147" s="13">
        <f>+I147-H147</f>
        <v>0.62015246934040436</v>
      </c>
      <c r="N147" s="12">
        <v>895</v>
      </c>
      <c r="O147" s="12">
        <v>2630</v>
      </c>
      <c r="P147" s="12">
        <v>3637</v>
      </c>
      <c r="Q147" s="13">
        <f>+N147/P147</f>
        <v>0.24608193566125927</v>
      </c>
      <c r="R147" s="13">
        <f>+O147/P147</f>
        <v>0.72312345339565576</v>
      </c>
      <c r="S147" s="12">
        <f>+N147-O147</f>
        <v>-1735</v>
      </c>
      <c r="T147" s="13">
        <f>+Q147-R147</f>
        <v>-0.47704151773439651</v>
      </c>
      <c r="U147" s="14">
        <f>+E147-N147</f>
        <v>-388</v>
      </c>
      <c r="V147" s="14">
        <f>+F147-O147</f>
        <v>-252</v>
      </c>
      <c r="W147" s="13">
        <f>+H147-Q147</f>
        <v>-7.803420612861095E-2</v>
      </c>
      <c r="X147" s="13">
        <f>+I147-R147</f>
        <v>6.5076745477396947E-2</v>
      </c>
      <c r="Y147" s="15">
        <v>892.32</v>
      </c>
      <c r="Z147" s="16">
        <f>+C147/Y147</f>
        <v>11.781647839340147</v>
      </c>
      <c r="AA147" s="17">
        <v>5127</v>
      </c>
      <c r="AB147" s="18" t="str">
        <f>TEXT(AA147,"00000")</f>
        <v>05127</v>
      </c>
      <c r="AC147" s="19">
        <v>5</v>
      </c>
      <c r="AD147" s="19">
        <v>127</v>
      </c>
      <c r="AE147" s="27"/>
      <c r="AF147" s="21"/>
      <c r="AG147" s="24"/>
      <c r="AH147" s="28"/>
      <c r="AI147" s="24"/>
      <c r="AJ147" s="24"/>
      <c r="AK147" s="24"/>
      <c r="AL147" s="24"/>
      <c r="AM147" s="29" t="s">
        <v>62</v>
      </c>
      <c r="AN147" s="37">
        <v>11233</v>
      </c>
      <c r="AO147" s="40">
        <v>56</v>
      </c>
      <c r="AP147" s="40">
        <v>6417</v>
      </c>
      <c r="AQ147" s="41">
        <v>571.25888888888903</v>
      </c>
      <c r="AR147" s="40">
        <v>5434</v>
      </c>
      <c r="AS147" s="41">
        <v>483.75</v>
      </c>
      <c r="AV147" s="40">
        <v>248</v>
      </c>
      <c r="AW147" s="41">
        <v>22.078888888888901</v>
      </c>
      <c r="AX147" s="40">
        <v>429</v>
      </c>
      <c r="AY147" s="41">
        <v>38.188888888888897</v>
      </c>
      <c r="BB147" s="40">
        <v>6</v>
      </c>
      <c r="BC147" s="41">
        <v>0.53</v>
      </c>
      <c r="BF147" s="40">
        <v>300</v>
      </c>
      <c r="BG147" s="41">
        <v>26.707023947298101</v>
      </c>
      <c r="BJ147" s="40">
        <v>300</v>
      </c>
      <c r="BK147" s="41">
        <v>26.707023947298101</v>
      </c>
      <c r="BV147" s="40">
        <v>0</v>
      </c>
      <c r="BW147" s="41">
        <v>0</v>
      </c>
      <c r="CH147" s="40">
        <v>0</v>
      </c>
      <c r="CI147" s="41">
        <v>0</v>
      </c>
    </row>
    <row r="148" spans="1:91" x14ac:dyDescent="0.25">
      <c r="A148" s="10" t="s">
        <v>223</v>
      </c>
      <c r="B148" s="10" t="s">
        <v>321</v>
      </c>
      <c r="C148" s="11">
        <v>7869</v>
      </c>
      <c r="D148" s="10" t="s">
        <v>5</v>
      </c>
      <c r="E148" s="12">
        <v>601</v>
      </c>
      <c r="F148" s="12">
        <v>2955</v>
      </c>
      <c r="G148" s="12">
        <v>3698</v>
      </c>
      <c r="H148" s="13">
        <f>+E148/G148</f>
        <v>0.16252028123309897</v>
      </c>
      <c r="I148" s="13">
        <f>+F148/G148</f>
        <v>0.79908058409951321</v>
      </c>
      <c r="J148" s="12">
        <f>+E148-F148</f>
        <v>-2354</v>
      </c>
      <c r="K148" s="12">
        <f>+F148-E148</f>
        <v>2354</v>
      </c>
      <c r="L148" s="13">
        <f>+H148-I148</f>
        <v>-0.63656030286641418</v>
      </c>
      <c r="M148" s="13">
        <f>+I148-H148</f>
        <v>0.63656030286641418</v>
      </c>
      <c r="N148" s="12">
        <v>814</v>
      </c>
      <c r="O148" s="12">
        <v>2699</v>
      </c>
      <c r="P148" s="12">
        <v>3694</v>
      </c>
      <c r="Q148" s="13">
        <f>+N148/P148</f>
        <v>0.22035733622089876</v>
      </c>
      <c r="R148" s="13">
        <f>+O148/P148</f>
        <v>0.73064428803465076</v>
      </c>
      <c r="S148" s="12">
        <f>+N148-O148</f>
        <v>-1885</v>
      </c>
      <c r="T148" s="13">
        <f>+Q148-R148</f>
        <v>-0.51028695181375205</v>
      </c>
      <c r="U148" s="14">
        <f>+E148-N148</f>
        <v>-213</v>
      </c>
      <c r="V148" s="14">
        <f>+F148-O148</f>
        <v>256</v>
      </c>
      <c r="W148" s="13">
        <f>+H148-Q148</f>
        <v>-5.7837054987799785E-2</v>
      </c>
      <c r="X148" s="13">
        <f>+I148-R148</f>
        <v>6.8436296064862456E-2</v>
      </c>
      <c r="Y148" s="15">
        <v>666.1</v>
      </c>
      <c r="Z148" s="16">
        <f>+C148/Y148</f>
        <v>11.813541510283741</v>
      </c>
      <c r="AA148" s="17">
        <v>5129</v>
      </c>
      <c r="AB148" s="18" t="str">
        <f>TEXT(AA148,"00000")</f>
        <v>05129</v>
      </c>
      <c r="AC148" s="19">
        <v>5</v>
      </c>
      <c r="AD148" s="19">
        <v>129</v>
      </c>
      <c r="AE148" s="27"/>
      <c r="AF148" s="21"/>
      <c r="AG148" s="24"/>
      <c r="AH148" s="28"/>
      <c r="AI148" s="24"/>
      <c r="AJ148" s="24"/>
      <c r="AK148" s="24"/>
      <c r="AL148" s="24"/>
      <c r="AM148" s="29" t="s">
        <v>62</v>
      </c>
      <c r="AN148" s="37">
        <v>8195</v>
      </c>
      <c r="AO148" s="40">
        <v>36</v>
      </c>
      <c r="AP148" s="40">
        <v>3744</v>
      </c>
      <c r="AQ148" s="41">
        <v>456.86</v>
      </c>
      <c r="AR148" s="40">
        <v>3350</v>
      </c>
      <c r="AS148" s="41">
        <v>408.79</v>
      </c>
      <c r="AT148" s="40">
        <v>178</v>
      </c>
      <c r="AU148" s="41">
        <v>21.718888888888898</v>
      </c>
      <c r="AV148" s="40">
        <v>216</v>
      </c>
      <c r="AW148" s="41">
        <v>26.358888888888899</v>
      </c>
      <c r="BJ148" s="40">
        <v>0</v>
      </c>
      <c r="BK148" s="41">
        <v>0</v>
      </c>
      <c r="BV148" s="40">
        <v>0</v>
      </c>
      <c r="BW148" s="41">
        <v>0</v>
      </c>
      <c r="CH148" s="40">
        <v>0</v>
      </c>
      <c r="CI148" s="41">
        <v>0</v>
      </c>
    </row>
    <row r="149" spans="1:91" x14ac:dyDescent="0.25">
      <c r="A149" s="10" t="s">
        <v>223</v>
      </c>
      <c r="B149" s="10" t="s">
        <v>322</v>
      </c>
      <c r="C149" s="11">
        <v>127780</v>
      </c>
      <c r="D149" s="10" t="s">
        <v>5</v>
      </c>
      <c r="E149" s="12">
        <v>12184</v>
      </c>
      <c r="F149" s="12">
        <v>28769</v>
      </c>
      <c r="G149" s="12">
        <v>43557</v>
      </c>
      <c r="H149" s="13">
        <f>+E149/G149</f>
        <v>0.27972541726932526</v>
      </c>
      <c r="I149" s="13">
        <f>+F149/G149</f>
        <v>0.66049085106871452</v>
      </c>
      <c r="J149" s="12">
        <f>+E149-F149</f>
        <v>-16585</v>
      </c>
      <c r="K149" s="12">
        <f>+F149-E149</f>
        <v>16585</v>
      </c>
      <c r="L149" s="13">
        <f>+H149-I149</f>
        <v>-0.38076543379938926</v>
      </c>
      <c r="M149" s="13">
        <f>+I149-H149</f>
        <v>0.38076543379938926</v>
      </c>
      <c r="N149" s="12">
        <v>13083</v>
      </c>
      <c r="O149" s="12">
        <v>29158</v>
      </c>
      <c r="P149" s="12">
        <v>43340</v>
      </c>
      <c r="Q149" s="13">
        <f>+N149/P149</f>
        <v>0.30186894323950164</v>
      </c>
      <c r="R149" s="13">
        <f>+O149/P149</f>
        <v>0.6727734194739271</v>
      </c>
      <c r="S149" s="12">
        <f>+N149-O149</f>
        <v>-16075</v>
      </c>
      <c r="T149" s="13">
        <f>+Q149-R149</f>
        <v>-0.37090447623442546</v>
      </c>
      <c r="U149" s="14">
        <f>+E149-N149</f>
        <v>-899</v>
      </c>
      <c r="V149" s="14">
        <f>+F149-O149</f>
        <v>-389</v>
      </c>
      <c r="W149" s="13">
        <f>+H149-Q149</f>
        <v>-2.2143525970176381E-2</v>
      </c>
      <c r="X149" s="13">
        <f>+I149-R149</f>
        <v>-1.2282568405212579E-2</v>
      </c>
      <c r="Y149" s="15">
        <v>531.91</v>
      </c>
      <c r="Z149" s="16">
        <f>+C149/Y149</f>
        <v>240.22861010321296</v>
      </c>
      <c r="AA149" s="17">
        <v>5131</v>
      </c>
      <c r="AB149" s="18" t="str">
        <f>TEXT(AA149,"00000")</f>
        <v>05131</v>
      </c>
      <c r="AC149" s="19">
        <v>5</v>
      </c>
      <c r="AD149" s="19">
        <v>131</v>
      </c>
      <c r="AE149" s="20" t="s">
        <v>258</v>
      </c>
      <c r="AF149" s="21"/>
      <c r="AG149" s="22" t="s">
        <v>259</v>
      </c>
      <c r="AH149" s="23">
        <v>280241</v>
      </c>
      <c r="AI149" s="22" t="s">
        <v>43</v>
      </c>
      <c r="AJ149" s="24"/>
      <c r="AK149" s="24"/>
      <c r="AL149" s="24"/>
      <c r="AM149" s="25" t="s">
        <v>44</v>
      </c>
      <c r="AN149" s="37">
        <v>125744</v>
      </c>
      <c r="AO149" s="40">
        <v>215</v>
      </c>
      <c r="AP149" s="40">
        <v>86374</v>
      </c>
      <c r="AQ149" s="41">
        <v>686.89888888888902</v>
      </c>
      <c r="AR149" s="40">
        <v>57844</v>
      </c>
      <c r="AS149" s="41">
        <v>460.00888888888898</v>
      </c>
      <c r="AT149" s="40">
        <v>555</v>
      </c>
      <c r="AU149" s="41">
        <v>4.41</v>
      </c>
      <c r="AV149" s="40">
        <v>12423</v>
      </c>
      <c r="AW149" s="41">
        <v>98.798888888888897</v>
      </c>
      <c r="AX149" s="40">
        <v>12251</v>
      </c>
      <c r="AY149" s="41">
        <v>97.43</v>
      </c>
      <c r="AZ149" s="40">
        <v>60</v>
      </c>
      <c r="BA149" s="41">
        <v>0.48</v>
      </c>
      <c r="BB149" s="40">
        <v>30</v>
      </c>
      <c r="BC149" s="41">
        <v>0.24</v>
      </c>
      <c r="BF149" s="40">
        <v>675</v>
      </c>
      <c r="BG149" s="41">
        <v>5.3680493701488698</v>
      </c>
      <c r="BJ149" s="40">
        <v>675</v>
      </c>
      <c r="BK149" s="41">
        <v>5.3680493701488698</v>
      </c>
      <c r="BL149" s="40">
        <v>1699</v>
      </c>
      <c r="BM149" s="41">
        <v>13.508888888888899</v>
      </c>
      <c r="BV149" s="40">
        <v>0</v>
      </c>
      <c r="BW149" s="41">
        <v>0</v>
      </c>
      <c r="BX149" s="40">
        <v>616</v>
      </c>
      <c r="BY149" s="41">
        <v>4.9000000000000004</v>
      </c>
      <c r="CF149" s="40">
        <v>65</v>
      </c>
      <c r="CG149" s="41">
        <v>0.52</v>
      </c>
      <c r="CH149" s="40">
        <v>65</v>
      </c>
      <c r="CI149" s="41">
        <v>0.52</v>
      </c>
    </row>
    <row r="150" spans="1:91" x14ac:dyDescent="0.25">
      <c r="A150" s="10" t="s">
        <v>223</v>
      </c>
      <c r="B150" s="10" t="s">
        <v>323</v>
      </c>
      <c r="C150" s="11">
        <v>17290</v>
      </c>
      <c r="D150" s="10" t="s">
        <v>5</v>
      </c>
      <c r="E150" s="12">
        <v>1075</v>
      </c>
      <c r="F150" s="12">
        <v>3281</v>
      </c>
      <c r="G150" s="12">
        <v>4517</v>
      </c>
      <c r="H150" s="13">
        <f>+E150/G150</f>
        <v>0.23798981624972326</v>
      </c>
      <c r="I150" s="13">
        <f>+F150/G150</f>
        <v>0.72636705778171351</v>
      </c>
      <c r="J150" s="12">
        <f>+E150-F150</f>
        <v>-2206</v>
      </c>
      <c r="K150" s="12">
        <f>+F150-E150</f>
        <v>2206</v>
      </c>
      <c r="L150" s="13">
        <f>+H150-I150</f>
        <v>-0.48837724153199025</v>
      </c>
      <c r="M150" s="13">
        <f>+I150-H150</f>
        <v>0.48837724153199025</v>
      </c>
      <c r="N150" s="12">
        <v>1042</v>
      </c>
      <c r="O150" s="12">
        <v>3135</v>
      </c>
      <c r="P150" s="12">
        <v>4328</v>
      </c>
      <c r="Q150" s="13">
        <f>+N150/P150</f>
        <v>0.24075785582255083</v>
      </c>
      <c r="R150" s="13">
        <f>+O150/P150</f>
        <v>0.72435304990757854</v>
      </c>
      <c r="S150" s="12">
        <f>+N150-O150</f>
        <v>-2093</v>
      </c>
      <c r="T150" s="13">
        <f>+Q150-R150</f>
        <v>-0.48359519408502771</v>
      </c>
      <c r="U150" s="14">
        <f>+E150-N150</f>
        <v>33</v>
      </c>
      <c r="V150" s="14">
        <f>+F150-O150</f>
        <v>146</v>
      </c>
      <c r="W150" s="13">
        <f>+H150-Q150</f>
        <v>-2.7680395728275631E-3</v>
      </c>
      <c r="X150" s="13">
        <f>+I150-R150</f>
        <v>2.014007874134971E-3</v>
      </c>
      <c r="Y150" s="15">
        <v>565.13</v>
      </c>
      <c r="Z150" s="16">
        <f>+C150/Y150</f>
        <v>30.594730416010474</v>
      </c>
      <c r="AA150" s="17">
        <v>5133</v>
      </c>
      <c r="AB150" s="18" t="str">
        <f>TEXT(AA150,"00000")</f>
        <v>05133</v>
      </c>
      <c r="AC150" s="19">
        <v>5</v>
      </c>
      <c r="AD150" s="19">
        <v>133</v>
      </c>
      <c r="AE150" s="27"/>
      <c r="AF150" s="21"/>
      <c r="AG150" s="24"/>
      <c r="AH150" s="28"/>
      <c r="AI150" s="24"/>
      <c r="AJ150" s="24"/>
      <c r="AK150" s="24"/>
      <c r="AL150" s="24"/>
      <c r="AM150" s="29" t="s">
        <v>62</v>
      </c>
      <c r="AN150" s="37">
        <v>17058</v>
      </c>
      <c r="AO150" s="40">
        <v>50</v>
      </c>
      <c r="AP150" s="40">
        <v>9174</v>
      </c>
      <c r="AQ150" s="41">
        <v>537.80888888888899</v>
      </c>
      <c r="AR150" s="40">
        <v>7062</v>
      </c>
      <c r="AS150" s="41">
        <v>414</v>
      </c>
      <c r="AT150" s="40">
        <v>196</v>
      </c>
      <c r="AU150" s="41">
        <v>11.49</v>
      </c>
      <c r="AV150" s="40">
        <v>664</v>
      </c>
      <c r="AW150" s="41">
        <v>38.928888888888899</v>
      </c>
      <c r="AX150" s="40">
        <v>1200</v>
      </c>
      <c r="AY150" s="41">
        <v>70.348888888888894</v>
      </c>
      <c r="AZ150" s="40">
        <v>51</v>
      </c>
      <c r="BA150" s="41">
        <v>2.99</v>
      </c>
      <c r="BB150" s="40">
        <v>1</v>
      </c>
      <c r="BC150" s="41">
        <v>5.88888888888889E-2</v>
      </c>
      <c r="BJ150" s="40">
        <v>0</v>
      </c>
      <c r="BK150" s="41">
        <v>0</v>
      </c>
      <c r="BV150" s="40">
        <v>0</v>
      </c>
      <c r="BW150" s="41">
        <v>0</v>
      </c>
      <c r="CH150" s="40">
        <v>0</v>
      </c>
      <c r="CI150" s="41">
        <v>0</v>
      </c>
    </row>
    <row r="151" spans="1:91" x14ac:dyDescent="0.25">
      <c r="A151" s="10" t="s">
        <v>223</v>
      </c>
      <c r="B151" s="10" t="s">
        <v>324</v>
      </c>
      <c r="C151" s="11">
        <v>16912</v>
      </c>
      <c r="D151" s="10" t="s">
        <v>5</v>
      </c>
      <c r="E151" s="12">
        <v>1472</v>
      </c>
      <c r="F151" s="12">
        <v>5405</v>
      </c>
      <c r="G151" s="12">
        <v>7190</v>
      </c>
      <c r="H151" s="13">
        <f>+E151/G151</f>
        <v>0.20472878998609179</v>
      </c>
      <c r="I151" s="13">
        <f>+F151/G151</f>
        <v>0.75173852573018085</v>
      </c>
      <c r="J151" s="12">
        <f>+E151-F151</f>
        <v>-3933</v>
      </c>
      <c r="K151" s="12">
        <f>+F151-E151</f>
        <v>3933</v>
      </c>
      <c r="L151" s="13">
        <f>+H151-I151</f>
        <v>-0.54700973574408907</v>
      </c>
      <c r="M151" s="13">
        <f>+I151-H151</f>
        <v>0.54700973574408907</v>
      </c>
      <c r="N151" s="12">
        <v>2092</v>
      </c>
      <c r="O151" s="12">
        <v>4920</v>
      </c>
      <c r="P151" s="12">
        <v>7282</v>
      </c>
      <c r="Q151" s="13">
        <f>+N151/P151</f>
        <v>0.28728371326558638</v>
      </c>
      <c r="R151" s="13">
        <f>+O151/P151</f>
        <v>0.67563856083493545</v>
      </c>
      <c r="S151" s="12">
        <f>+N151-O151</f>
        <v>-2828</v>
      </c>
      <c r="T151" s="13">
        <f>+Q151-R151</f>
        <v>-0.38835484756934907</v>
      </c>
      <c r="U151" s="14">
        <f>+E151-N151</f>
        <v>-620</v>
      </c>
      <c r="V151" s="14">
        <f>+F151-O151</f>
        <v>485</v>
      </c>
      <c r="W151" s="13">
        <f>+H151-Q151</f>
        <v>-8.2554923279494596E-2</v>
      </c>
      <c r="X151" s="13">
        <f>+I151-R151</f>
        <v>7.6099964895245398E-2</v>
      </c>
      <c r="Y151" s="15">
        <v>604.44000000000005</v>
      </c>
      <c r="Z151" s="16">
        <f>+C151/Y151</f>
        <v>27.979617497187476</v>
      </c>
      <c r="AA151" s="17">
        <v>5135</v>
      </c>
      <c r="AB151" s="18" t="str">
        <f>TEXT(AA151,"00000")</f>
        <v>05135</v>
      </c>
      <c r="AC151" s="19">
        <v>5</v>
      </c>
      <c r="AD151" s="19">
        <v>135</v>
      </c>
      <c r="AE151" s="27"/>
      <c r="AF151" s="21"/>
      <c r="AG151" s="24"/>
      <c r="AH151" s="28"/>
      <c r="AI151" s="24"/>
      <c r="AJ151" s="24"/>
      <c r="AK151" s="24"/>
      <c r="AL151" s="24"/>
      <c r="AM151" s="29" t="s">
        <v>62</v>
      </c>
      <c r="AN151" s="37">
        <v>17264</v>
      </c>
      <c r="AO151" s="40">
        <v>78</v>
      </c>
      <c r="AP151" s="40">
        <v>11580</v>
      </c>
      <c r="AQ151" s="41">
        <v>670.75888888888903</v>
      </c>
      <c r="AR151" s="40">
        <v>9339</v>
      </c>
      <c r="AS151" s="41">
        <v>540.95000000000005</v>
      </c>
      <c r="AV151" s="40">
        <v>1384</v>
      </c>
      <c r="AW151" s="41">
        <v>80.17</v>
      </c>
      <c r="AX151" s="40">
        <v>471</v>
      </c>
      <c r="AY151" s="41">
        <v>27.28</v>
      </c>
      <c r="BB151" s="40">
        <v>1</v>
      </c>
      <c r="BC151" s="41">
        <v>5.88888888888889E-2</v>
      </c>
      <c r="BJ151" s="40">
        <v>0</v>
      </c>
      <c r="BK151" s="41">
        <v>0</v>
      </c>
      <c r="BL151" s="40">
        <v>250</v>
      </c>
      <c r="BM151" s="41">
        <v>14.48</v>
      </c>
      <c r="BV151" s="40">
        <v>0</v>
      </c>
      <c r="BW151" s="41">
        <v>0</v>
      </c>
      <c r="CH151" s="40">
        <v>0</v>
      </c>
      <c r="CI151" s="41">
        <v>0</v>
      </c>
    </row>
    <row r="152" spans="1:91" x14ac:dyDescent="0.25">
      <c r="A152" s="10" t="s">
        <v>223</v>
      </c>
      <c r="B152" s="10" t="s">
        <v>325</v>
      </c>
      <c r="C152" s="11">
        <v>12456</v>
      </c>
      <c r="D152" s="10" t="s">
        <v>5</v>
      </c>
      <c r="E152" s="12">
        <v>1189</v>
      </c>
      <c r="F152" s="12">
        <v>4081</v>
      </c>
      <c r="G152" s="12">
        <v>5527</v>
      </c>
      <c r="H152" s="13">
        <f>+E152/G152</f>
        <v>0.21512574633616791</v>
      </c>
      <c r="I152" s="13">
        <f>+F152/G152</f>
        <v>0.73837524877872263</v>
      </c>
      <c r="J152" s="12">
        <f>+E152-F152</f>
        <v>-2892</v>
      </c>
      <c r="K152" s="12">
        <f>+F152-E152</f>
        <v>2892</v>
      </c>
      <c r="L152" s="13">
        <f>+H152-I152</f>
        <v>-0.52324950244255475</v>
      </c>
      <c r="M152" s="13">
        <f>+I152-H152</f>
        <v>0.52324950244255475</v>
      </c>
      <c r="N152" s="12">
        <v>1356</v>
      </c>
      <c r="O152" s="12">
        <v>3773</v>
      </c>
      <c r="P152" s="12">
        <v>5351</v>
      </c>
      <c r="Q152" s="13">
        <f>+N152/P152</f>
        <v>0.25341057746215662</v>
      </c>
      <c r="R152" s="13">
        <f>+O152/P152</f>
        <v>0.70510185012147264</v>
      </c>
      <c r="S152" s="12">
        <f>+N152-O152</f>
        <v>-2417</v>
      </c>
      <c r="T152" s="13">
        <f>+Q152-R152</f>
        <v>-0.45169127265931602</v>
      </c>
      <c r="U152" s="14">
        <f>+E152-N152</f>
        <v>-167</v>
      </c>
      <c r="V152" s="14">
        <f>+F152-O152</f>
        <v>308</v>
      </c>
      <c r="W152" s="13">
        <f>+H152-Q152</f>
        <v>-3.8284831125988711E-2</v>
      </c>
      <c r="X152" s="13">
        <f>+I152-R152</f>
        <v>3.3273398657249986E-2</v>
      </c>
      <c r="Y152" s="15">
        <v>606.41</v>
      </c>
      <c r="Z152" s="16">
        <f>+C152/Y152</f>
        <v>20.54055836810079</v>
      </c>
      <c r="AA152" s="17">
        <v>5137</v>
      </c>
      <c r="AB152" s="18" t="str">
        <f>TEXT(AA152,"00000")</f>
        <v>05137</v>
      </c>
      <c r="AC152" s="19">
        <v>5</v>
      </c>
      <c r="AD152" s="19">
        <v>137</v>
      </c>
      <c r="AE152" s="27"/>
      <c r="AF152" s="21"/>
      <c r="AG152" s="24"/>
      <c r="AH152" s="28"/>
      <c r="AI152" s="24"/>
      <c r="AJ152" s="24"/>
      <c r="AK152" s="24"/>
      <c r="AL152" s="24"/>
      <c r="AM152" s="29" t="s">
        <v>62</v>
      </c>
      <c r="AN152" s="37">
        <v>12394</v>
      </c>
      <c r="AO152" s="40">
        <v>41</v>
      </c>
      <c r="AP152" s="40">
        <v>5975</v>
      </c>
      <c r="AQ152" s="41">
        <v>482.08888888888902</v>
      </c>
      <c r="AR152" s="40">
        <v>5059</v>
      </c>
      <c r="AS152" s="41">
        <v>408.18</v>
      </c>
      <c r="AV152" s="40">
        <v>568</v>
      </c>
      <c r="AW152" s="41">
        <v>45.828888888888898</v>
      </c>
      <c r="AX152" s="40">
        <v>138</v>
      </c>
      <c r="AY152" s="41">
        <v>11.13</v>
      </c>
      <c r="BB152" s="40">
        <v>4</v>
      </c>
      <c r="BC152" s="41">
        <v>0.32</v>
      </c>
      <c r="BJ152" s="40">
        <v>0</v>
      </c>
      <c r="BK152" s="41">
        <v>0</v>
      </c>
      <c r="BL152" s="40">
        <v>206</v>
      </c>
      <c r="BM152" s="41">
        <v>16.62</v>
      </c>
      <c r="BV152" s="40">
        <v>0</v>
      </c>
      <c r="BW152" s="41">
        <v>0</v>
      </c>
      <c r="CH152" s="40">
        <v>0</v>
      </c>
      <c r="CI152" s="41">
        <v>0</v>
      </c>
    </row>
    <row r="153" spans="1:91" x14ac:dyDescent="0.25">
      <c r="A153" s="10" t="s">
        <v>223</v>
      </c>
      <c r="B153" s="10" t="s">
        <v>326</v>
      </c>
      <c r="C153" s="11">
        <v>40144</v>
      </c>
      <c r="D153" s="10" t="s">
        <v>5</v>
      </c>
      <c r="E153" s="12">
        <v>5667</v>
      </c>
      <c r="F153" s="12">
        <v>10201</v>
      </c>
      <c r="G153" s="12">
        <v>16338</v>
      </c>
      <c r="H153" s="13">
        <f>+E153/G153</f>
        <v>0.34686008079324276</v>
      </c>
      <c r="I153" s="13">
        <f>+F153/G153</f>
        <v>0.62437262822866935</v>
      </c>
      <c r="J153" s="12">
        <f>+E153-F153</f>
        <v>-4534</v>
      </c>
      <c r="K153" s="12">
        <f>+F153-E153</f>
        <v>4534</v>
      </c>
      <c r="L153" s="13">
        <f>+H153-I153</f>
        <v>-0.27751254743542658</v>
      </c>
      <c r="M153" s="13">
        <f>+I153-H153</f>
        <v>0.27751254743542658</v>
      </c>
      <c r="N153" s="12">
        <v>6182</v>
      </c>
      <c r="O153" s="12">
        <v>10696</v>
      </c>
      <c r="P153" s="12">
        <v>17160</v>
      </c>
      <c r="Q153" s="13">
        <f>+N153/P153</f>
        <v>0.36025641025641025</v>
      </c>
      <c r="R153" s="13">
        <f>+O153/P153</f>
        <v>0.62331002331002328</v>
      </c>
      <c r="S153" s="12">
        <f>+N153-O153</f>
        <v>-4514</v>
      </c>
      <c r="T153" s="13">
        <f>+Q153-R153</f>
        <v>-0.26305361305361302</v>
      </c>
      <c r="U153" s="14">
        <f>+E153-N153</f>
        <v>-515</v>
      </c>
      <c r="V153" s="14">
        <f>+F153-O153</f>
        <v>-495</v>
      </c>
      <c r="W153" s="13">
        <f>+H153-Q153</f>
        <v>-1.3396329463167489E-2</v>
      </c>
      <c r="X153" s="13">
        <f>+I153-R153</f>
        <v>1.0626049186460707E-3</v>
      </c>
      <c r="Y153" s="15">
        <v>1039.21</v>
      </c>
      <c r="Z153" s="16">
        <f>+C153/Y153</f>
        <v>38.629343443577334</v>
      </c>
      <c r="AA153" s="17">
        <v>5139</v>
      </c>
      <c r="AB153" s="18" t="str">
        <f>TEXT(AA153,"00000")</f>
        <v>05139</v>
      </c>
      <c r="AC153" s="19">
        <v>5</v>
      </c>
      <c r="AD153" s="19">
        <v>139</v>
      </c>
      <c r="AE153" s="20" t="s">
        <v>327</v>
      </c>
      <c r="AF153" s="21"/>
      <c r="AG153" s="22" t="s">
        <v>328</v>
      </c>
      <c r="AH153" s="19"/>
      <c r="AI153" s="22" t="s">
        <v>53</v>
      </c>
      <c r="AJ153" s="24"/>
      <c r="AK153" s="24"/>
      <c r="AL153" s="24"/>
      <c r="AM153" s="25" t="s">
        <v>44</v>
      </c>
      <c r="AN153" s="37">
        <v>41639</v>
      </c>
      <c r="AO153" s="40">
        <v>158</v>
      </c>
      <c r="AP153" s="40">
        <v>34674</v>
      </c>
      <c r="AQ153" s="41">
        <v>832.73</v>
      </c>
      <c r="AR153" s="40">
        <v>22629</v>
      </c>
      <c r="AS153" s="41">
        <v>543.46</v>
      </c>
      <c r="AT153" s="40">
        <v>7931</v>
      </c>
      <c r="AU153" s="41">
        <v>190.46888888888901</v>
      </c>
      <c r="AV153" s="40">
        <v>3064</v>
      </c>
      <c r="AW153" s="41">
        <v>73.578888888888898</v>
      </c>
      <c r="AX153" s="40">
        <v>671</v>
      </c>
      <c r="AY153" s="41">
        <v>16.108888888888899</v>
      </c>
      <c r="BB153" s="40">
        <v>1</v>
      </c>
      <c r="BC153" s="41">
        <v>1.8888888888888899E-2</v>
      </c>
      <c r="BJ153" s="40">
        <v>0</v>
      </c>
      <c r="BK153" s="41">
        <v>0</v>
      </c>
      <c r="BL153" s="40">
        <v>297</v>
      </c>
      <c r="BM153" s="41">
        <v>7.1288888888888904</v>
      </c>
      <c r="BV153" s="40">
        <v>0</v>
      </c>
      <c r="BW153" s="41">
        <v>0</v>
      </c>
      <c r="CH153" s="40">
        <v>0</v>
      </c>
      <c r="CI153" s="41">
        <v>0</v>
      </c>
    </row>
    <row r="154" spans="1:91" x14ac:dyDescent="0.25">
      <c r="A154" s="10" t="s">
        <v>223</v>
      </c>
      <c r="B154" s="10" t="s">
        <v>329</v>
      </c>
      <c r="C154" s="11">
        <v>16771</v>
      </c>
      <c r="D154" s="10" t="s">
        <v>5</v>
      </c>
      <c r="E154" s="12">
        <v>1547</v>
      </c>
      <c r="F154" s="12">
        <v>5382</v>
      </c>
      <c r="G154" s="12">
        <v>7111</v>
      </c>
      <c r="H154" s="13">
        <f>+E154/G154</f>
        <v>0.21755027422303475</v>
      </c>
      <c r="I154" s="13">
        <f>+F154/G154</f>
        <v>0.75685557586837293</v>
      </c>
      <c r="J154" s="12">
        <f>+E154-F154</f>
        <v>-3835</v>
      </c>
      <c r="K154" s="12">
        <f>+F154-E154</f>
        <v>3835</v>
      </c>
      <c r="L154" s="13">
        <f>+H154-I154</f>
        <v>-0.53930530164533819</v>
      </c>
      <c r="M154" s="13">
        <f>+I154-H154</f>
        <v>0.53930530164533819</v>
      </c>
      <c r="N154" s="12">
        <v>1826</v>
      </c>
      <c r="O154" s="12">
        <v>4362</v>
      </c>
      <c r="P154" s="12">
        <v>6421</v>
      </c>
      <c r="Q154" s="13">
        <f>+N154/P154</f>
        <v>0.28437938015885378</v>
      </c>
      <c r="R154" s="13">
        <f>+O154/P154</f>
        <v>0.67933343715932093</v>
      </c>
      <c r="S154" s="12">
        <f>+N154-O154</f>
        <v>-2536</v>
      </c>
      <c r="T154" s="13">
        <f>+Q154-R154</f>
        <v>-0.39495405700046715</v>
      </c>
      <c r="U154" s="14">
        <f>+E154-N154</f>
        <v>-279</v>
      </c>
      <c r="V154" s="14">
        <f>+F154-O154</f>
        <v>1020</v>
      </c>
      <c r="W154" s="13">
        <f>+H154-Q154</f>
        <v>-6.6829105935819033E-2</v>
      </c>
      <c r="X154" s="13">
        <f>+I154-R154</f>
        <v>7.7522138709052002E-2</v>
      </c>
      <c r="Y154" s="15">
        <v>708.14</v>
      </c>
      <c r="Z154" s="16">
        <f>+C154/Y154</f>
        <v>23.683169994633829</v>
      </c>
      <c r="AA154" s="17">
        <v>5141</v>
      </c>
      <c r="AB154" s="18" t="str">
        <f>TEXT(AA154,"00000")</f>
        <v>05141</v>
      </c>
      <c r="AC154" s="19">
        <v>5</v>
      </c>
      <c r="AD154" s="19">
        <v>141</v>
      </c>
      <c r="AE154" s="27"/>
      <c r="AF154" s="21"/>
      <c r="AG154" s="24"/>
      <c r="AH154" s="28"/>
      <c r="AI154" s="24"/>
      <c r="AJ154" s="24"/>
      <c r="AK154" s="24"/>
      <c r="AL154" s="24"/>
      <c r="AM154" s="29" t="s">
        <v>62</v>
      </c>
      <c r="AN154" s="37">
        <v>17295</v>
      </c>
      <c r="AO154" s="40">
        <v>49</v>
      </c>
      <c r="AP154" s="40">
        <v>7057</v>
      </c>
      <c r="AQ154" s="41">
        <v>408.04</v>
      </c>
      <c r="AR154" s="40">
        <v>5651</v>
      </c>
      <c r="AS154" s="41">
        <v>326.74</v>
      </c>
      <c r="AV154" s="40">
        <v>1051</v>
      </c>
      <c r="AW154" s="41">
        <v>60.77</v>
      </c>
      <c r="AX154" s="40">
        <v>354</v>
      </c>
      <c r="AY154" s="41">
        <v>20.468888888888898</v>
      </c>
      <c r="BB154" s="40">
        <v>1</v>
      </c>
      <c r="BC154" s="41">
        <v>5.88888888888889E-2</v>
      </c>
      <c r="BJ154" s="40">
        <v>0</v>
      </c>
      <c r="BK154" s="41">
        <v>0</v>
      </c>
      <c r="BV154" s="40">
        <v>0</v>
      </c>
      <c r="BW154" s="41">
        <v>0</v>
      </c>
      <c r="CH154" s="40">
        <v>0</v>
      </c>
      <c r="CI154" s="41">
        <v>0</v>
      </c>
    </row>
    <row r="155" spans="1:91" x14ac:dyDescent="0.25">
      <c r="A155" s="10" t="s">
        <v>223</v>
      </c>
      <c r="B155" s="10" t="s">
        <v>175</v>
      </c>
      <c r="C155" s="11">
        <v>225477</v>
      </c>
      <c r="D155" s="10" t="s">
        <v>5</v>
      </c>
      <c r="E155" s="12">
        <v>32296</v>
      </c>
      <c r="F155" s="12">
        <v>40418</v>
      </c>
      <c r="G155" s="12">
        <v>78153</v>
      </c>
      <c r="H155" s="13">
        <f>+E155/G155</f>
        <v>0.41324069453507861</v>
      </c>
      <c r="I155" s="13">
        <f>+F155/G155</f>
        <v>0.51716504804677998</v>
      </c>
      <c r="J155" s="12">
        <f>+E155-F155</f>
        <v>-8122</v>
      </c>
      <c r="K155" s="12">
        <f>+F155-E155</f>
        <v>8122</v>
      </c>
      <c r="L155" s="13">
        <f>+H155-I155</f>
        <v>-0.10392435351170137</v>
      </c>
      <c r="M155" s="13">
        <f>+I155-H155</f>
        <v>0.10392435351170137</v>
      </c>
      <c r="N155" s="12">
        <v>28136</v>
      </c>
      <c r="O155" s="12">
        <v>39570</v>
      </c>
      <c r="P155" s="12">
        <v>70231</v>
      </c>
      <c r="Q155" s="13">
        <f>+N155/P155</f>
        <v>0.40062080847489001</v>
      </c>
      <c r="R155" s="13">
        <f>+O155/P155</f>
        <v>0.5634264071421452</v>
      </c>
      <c r="S155" s="12">
        <f>+N155-O155</f>
        <v>-11434</v>
      </c>
      <c r="T155" s="13">
        <f>+Q155-R155</f>
        <v>-0.16280559866725519</v>
      </c>
      <c r="U155" s="14">
        <f>+E155-N155</f>
        <v>4160</v>
      </c>
      <c r="V155" s="14">
        <f>+F155-O155</f>
        <v>848</v>
      </c>
      <c r="W155" s="13">
        <f>+H155-Q155</f>
        <v>1.2619886060188601E-2</v>
      </c>
      <c r="X155" s="13">
        <f>+I155-R155</f>
        <v>-4.6261359095365218E-2</v>
      </c>
      <c r="Y155" s="15">
        <v>941.97</v>
      </c>
      <c r="Z155" s="16">
        <f>+C155/Y155</f>
        <v>239.36749578012038</v>
      </c>
      <c r="AA155" s="17">
        <v>5143</v>
      </c>
      <c r="AB155" s="18" t="str">
        <f>TEXT(AA155,"00000")</f>
        <v>05143</v>
      </c>
      <c r="AC155" s="19">
        <v>5</v>
      </c>
      <c r="AD155" s="19">
        <v>143</v>
      </c>
      <c r="AE155" s="20" t="s">
        <v>230</v>
      </c>
      <c r="AF155" s="21"/>
      <c r="AG155" s="22" t="s">
        <v>231</v>
      </c>
      <c r="AH155" s="23">
        <v>513559</v>
      </c>
      <c r="AI155" s="22" t="s">
        <v>43</v>
      </c>
      <c r="AJ155" s="24"/>
      <c r="AK155" s="24"/>
      <c r="AL155" s="24"/>
      <c r="AM155" s="25" t="s">
        <v>44</v>
      </c>
      <c r="AN155" s="37">
        <v>203065</v>
      </c>
      <c r="AO155" s="40">
        <v>275</v>
      </c>
      <c r="AP155" s="40">
        <v>115249</v>
      </c>
      <c r="AQ155" s="41">
        <v>567.548888888889</v>
      </c>
      <c r="AR155" s="40">
        <v>68218</v>
      </c>
      <c r="AS155" s="41">
        <v>335.93888888888898</v>
      </c>
      <c r="AT155" s="40">
        <v>626</v>
      </c>
      <c r="AU155" s="41">
        <v>3.08</v>
      </c>
      <c r="AV155" s="40">
        <v>16428</v>
      </c>
      <c r="AW155" s="41">
        <v>80.900000000000006</v>
      </c>
      <c r="AX155" s="40">
        <v>25134</v>
      </c>
      <c r="AY155" s="41">
        <v>123.76888888888899</v>
      </c>
      <c r="AZ155" s="40">
        <v>300</v>
      </c>
      <c r="BA155" s="41">
        <v>1.48</v>
      </c>
      <c r="BB155" s="40">
        <v>158</v>
      </c>
      <c r="BC155" s="41">
        <v>0.78</v>
      </c>
      <c r="BD155" s="40">
        <v>219</v>
      </c>
      <c r="BE155" s="41">
        <v>1.0784724103119701</v>
      </c>
      <c r="BF155" s="40">
        <v>314</v>
      </c>
      <c r="BG155" s="41">
        <v>1.5463029079358801</v>
      </c>
      <c r="BJ155" s="40">
        <v>533</v>
      </c>
      <c r="BK155" s="41">
        <v>2.6247753182478499</v>
      </c>
      <c r="BL155" s="40">
        <v>2962</v>
      </c>
      <c r="BM155" s="41">
        <v>14.588888888888899</v>
      </c>
      <c r="BP155" s="40">
        <v>10</v>
      </c>
      <c r="BQ155" s="41">
        <v>4.9245315539359298E-2</v>
      </c>
      <c r="BV155" s="40">
        <v>10</v>
      </c>
      <c r="BW155" s="41">
        <v>4.9245315539359298E-2</v>
      </c>
      <c r="BX155" s="40">
        <v>308</v>
      </c>
      <c r="BY155" s="41">
        <v>1.52</v>
      </c>
      <c r="CF155" s="40">
        <v>186</v>
      </c>
      <c r="CG155" s="41">
        <v>0.92</v>
      </c>
      <c r="CH155" s="40">
        <v>186</v>
      </c>
      <c r="CI155" s="41">
        <v>0.92</v>
      </c>
      <c r="CJ155" s="40">
        <v>251</v>
      </c>
      <c r="CK155" s="41">
        <v>1.24</v>
      </c>
    </row>
    <row r="156" spans="1:91" x14ac:dyDescent="0.25">
      <c r="A156" s="10" t="s">
        <v>223</v>
      </c>
      <c r="B156" s="10" t="s">
        <v>330</v>
      </c>
      <c r="C156" s="11">
        <v>79161</v>
      </c>
      <c r="D156" s="10" t="s">
        <v>5</v>
      </c>
      <c r="E156" s="12">
        <v>5157</v>
      </c>
      <c r="F156" s="12">
        <v>21038</v>
      </c>
      <c r="G156" s="12">
        <v>27451</v>
      </c>
      <c r="H156" s="13">
        <f>+E156/G156</f>
        <v>0.18786200866999381</v>
      </c>
      <c r="I156" s="13">
        <f>+F156/G156</f>
        <v>0.76638373829732975</v>
      </c>
      <c r="J156" s="12">
        <f>+E156-F156</f>
        <v>-15881</v>
      </c>
      <c r="K156" s="12">
        <f>+F156-E156</f>
        <v>15881</v>
      </c>
      <c r="L156" s="13">
        <f>+H156-I156</f>
        <v>-0.57852172962733595</v>
      </c>
      <c r="M156" s="13">
        <f>+I156-H156</f>
        <v>0.57852172962733595</v>
      </c>
      <c r="N156" s="12">
        <v>5765</v>
      </c>
      <c r="O156" s="12">
        <v>20005</v>
      </c>
      <c r="P156" s="12">
        <v>26508</v>
      </c>
      <c r="Q156" s="13">
        <f>+N156/P156</f>
        <v>0.2174815150143353</v>
      </c>
      <c r="R156" s="13">
        <f>+O156/P156</f>
        <v>0.75467783310698655</v>
      </c>
      <c r="S156" s="12">
        <f>+N156-O156</f>
        <v>-14240</v>
      </c>
      <c r="T156" s="13">
        <f>+Q156-R156</f>
        <v>-0.53719631809265123</v>
      </c>
      <c r="U156" s="14">
        <f>+E156-N156</f>
        <v>-608</v>
      </c>
      <c r="V156" s="14">
        <f>+F156-O156</f>
        <v>1033</v>
      </c>
      <c r="W156" s="13">
        <f>+H156-Q156</f>
        <v>-2.961950634434149E-2</v>
      </c>
      <c r="X156" s="13">
        <f>+I156-R156</f>
        <v>1.1705905190343202E-2</v>
      </c>
      <c r="Y156" s="15">
        <v>1035.08</v>
      </c>
      <c r="Z156" s="16">
        <f>+C156/Y156</f>
        <v>76.478146616686644</v>
      </c>
      <c r="AA156" s="17">
        <v>5145</v>
      </c>
      <c r="AB156" s="18" t="str">
        <f>TEXT(AA156,"00000")</f>
        <v>05145</v>
      </c>
      <c r="AC156" s="19">
        <v>5</v>
      </c>
      <c r="AD156" s="19">
        <v>145</v>
      </c>
      <c r="AE156" s="20" t="s">
        <v>331</v>
      </c>
      <c r="AF156" s="26" t="s">
        <v>245</v>
      </c>
      <c r="AG156" s="22" t="s">
        <v>332</v>
      </c>
      <c r="AH156" s="19"/>
      <c r="AI156" s="22" t="s">
        <v>53</v>
      </c>
      <c r="AJ156" s="22" t="s">
        <v>247</v>
      </c>
      <c r="AK156" s="24"/>
      <c r="AL156" s="24"/>
      <c r="AM156" s="25" t="s">
        <v>44</v>
      </c>
      <c r="AN156" s="37">
        <v>77076</v>
      </c>
      <c r="AO156" s="40">
        <v>206</v>
      </c>
      <c r="AP156" s="40">
        <v>45037</v>
      </c>
      <c r="AQ156" s="41">
        <v>584.32000000000005</v>
      </c>
      <c r="AR156" s="40">
        <v>39009</v>
      </c>
      <c r="AS156" s="41">
        <v>506.11</v>
      </c>
      <c r="AT156" s="40">
        <v>647</v>
      </c>
      <c r="AU156" s="41">
        <v>8.39</v>
      </c>
      <c r="AV156" s="40">
        <v>3838</v>
      </c>
      <c r="AW156" s="41">
        <v>49.798888888888897</v>
      </c>
      <c r="AX156" s="40">
        <v>749</v>
      </c>
      <c r="AY156" s="41">
        <v>9.7200000000000006</v>
      </c>
      <c r="BB156" s="40">
        <v>14</v>
      </c>
      <c r="BC156" s="41">
        <v>0.18</v>
      </c>
      <c r="BJ156" s="40">
        <v>0</v>
      </c>
      <c r="BK156" s="41">
        <v>0</v>
      </c>
      <c r="BL156" s="40">
        <v>645</v>
      </c>
      <c r="BM156" s="41">
        <v>8.3688888888888897</v>
      </c>
      <c r="BV156" s="40">
        <v>0</v>
      </c>
      <c r="BW156" s="41">
        <v>0</v>
      </c>
      <c r="CH156" s="40">
        <v>0</v>
      </c>
      <c r="CI156" s="41">
        <v>0</v>
      </c>
    </row>
    <row r="157" spans="1:91" x14ac:dyDescent="0.25">
      <c r="A157" s="10" t="s">
        <v>223</v>
      </c>
      <c r="B157" s="10" t="s">
        <v>333</v>
      </c>
      <c r="C157" s="11">
        <v>6741</v>
      </c>
      <c r="D157" s="10" t="s">
        <v>5</v>
      </c>
      <c r="E157" s="12">
        <v>1117</v>
      </c>
      <c r="F157" s="12">
        <v>1344</v>
      </c>
      <c r="G157" s="12">
        <v>2550</v>
      </c>
      <c r="H157" s="13">
        <f>+E157/G157</f>
        <v>0.43803921568627452</v>
      </c>
      <c r="I157" s="13">
        <f>+F157/G157</f>
        <v>0.5270588235294118</v>
      </c>
      <c r="J157" s="12">
        <f>+E157-F157</f>
        <v>-227</v>
      </c>
      <c r="K157" s="12">
        <f>+F157-E157</f>
        <v>227</v>
      </c>
      <c r="L157" s="13">
        <f>+H157-I157</f>
        <v>-8.9019607843137283E-2</v>
      </c>
      <c r="M157" s="13">
        <f>+I157-H157</f>
        <v>8.9019607843137283E-2</v>
      </c>
      <c r="N157" s="12">
        <v>1340</v>
      </c>
      <c r="O157" s="12">
        <v>1227</v>
      </c>
      <c r="P157" s="12">
        <v>2685</v>
      </c>
      <c r="Q157" s="13">
        <f>+N157/P157</f>
        <v>0.49906890130353815</v>
      </c>
      <c r="R157" s="13">
        <f>+O157/P157</f>
        <v>0.4569832402234637</v>
      </c>
      <c r="S157" s="12">
        <f>+N157-O157</f>
        <v>113</v>
      </c>
      <c r="T157" s="13">
        <f>+Q157-R157</f>
        <v>4.2085661080074444E-2</v>
      </c>
      <c r="U157" s="14">
        <f>+E157-N157</f>
        <v>-223</v>
      </c>
      <c r="V157" s="14">
        <f>+F157-O157</f>
        <v>117</v>
      </c>
      <c r="W157" s="13">
        <f>+H157-Q157</f>
        <v>-6.1029685617263629E-2</v>
      </c>
      <c r="X157" s="13">
        <f>+I157-R157</f>
        <v>7.0075583305948097E-2</v>
      </c>
      <c r="Y157" s="15">
        <v>586.79</v>
      </c>
      <c r="Z157" s="16">
        <f>+C157/Y157</f>
        <v>11.487925833773582</v>
      </c>
      <c r="AA157" s="17">
        <v>5147</v>
      </c>
      <c r="AB157" s="18" t="str">
        <f>TEXT(AA157,"00000")</f>
        <v>05147</v>
      </c>
      <c r="AC157" s="19">
        <v>5</v>
      </c>
      <c r="AD157" s="19">
        <v>147</v>
      </c>
      <c r="AE157" s="27"/>
      <c r="AF157" s="21"/>
      <c r="AG157" s="24"/>
      <c r="AH157" s="28"/>
      <c r="AI157" s="24"/>
      <c r="AJ157" s="24"/>
      <c r="AK157" s="24"/>
      <c r="AL157" s="24"/>
      <c r="AM157" s="29" t="s">
        <v>62</v>
      </c>
      <c r="AN157" s="37">
        <v>7260</v>
      </c>
      <c r="AO157" s="40">
        <v>28</v>
      </c>
      <c r="AP157" s="40">
        <v>3317</v>
      </c>
      <c r="AQ157" s="41">
        <v>456.88888888888903</v>
      </c>
      <c r="AR157" s="40">
        <v>2440</v>
      </c>
      <c r="AS157" s="41">
        <v>336.08888888888902</v>
      </c>
      <c r="AT157" s="40">
        <v>303</v>
      </c>
      <c r="AU157" s="41">
        <v>41.74</v>
      </c>
      <c r="AV157" s="40">
        <v>491</v>
      </c>
      <c r="AW157" s="41">
        <v>67.628888888888895</v>
      </c>
      <c r="AX157" s="40">
        <v>45</v>
      </c>
      <c r="AY157" s="41">
        <v>6.2</v>
      </c>
      <c r="BB157" s="40">
        <v>38</v>
      </c>
      <c r="BC157" s="41">
        <v>5.23</v>
      </c>
      <c r="BJ157" s="40">
        <v>0</v>
      </c>
      <c r="BK157" s="41">
        <v>0</v>
      </c>
      <c r="BV157" s="40">
        <v>0</v>
      </c>
      <c r="BW157" s="41">
        <v>0</v>
      </c>
      <c r="CH157" s="40">
        <v>0</v>
      </c>
      <c r="CI157" s="41">
        <v>0</v>
      </c>
    </row>
    <row r="158" spans="1:91" x14ac:dyDescent="0.25">
      <c r="A158" s="10" t="s">
        <v>223</v>
      </c>
      <c r="B158" s="10" t="s">
        <v>334</v>
      </c>
      <c r="C158" s="11">
        <v>21713</v>
      </c>
      <c r="D158" s="10" t="s">
        <v>5</v>
      </c>
      <c r="E158" s="12">
        <v>1472</v>
      </c>
      <c r="F158" s="12">
        <v>4600</v>
      </c>
      <c r="G158" s="12">
        <v>6389</v>
      </c>
      <c r="H158" s="13">
        <f>+E158/G158</f>
        <v>0.23039599311316325</v>
      </c>
      <c r="I158" s="13">
        <f>+F158/G158</f>
        <v>0.7199874784786352</v>
      </c>
      <c r="J158" s="12">
        <f>+E158-F158</f>
        <v>-3128</v>
      </c>
      <c r="K158" s="12">
        <f>+F158-E158</f>
        <v>3128</v>
      </c>
      <c r="L158" s="13">
        <f>+H158-I158</f>
        <v>-0.48959148536547192</v>
      </c>
      <c r="M158" s="13">
        <f>+I158-H158</f>
        <v>0.48959148536547192</v>
      </c>
      <c r="N158" s="12">
        <v>1720</v>
      </c>
      <c r="O158" s="12">
        <v>4041</v>
      </c>
      <c r="P158" s="12">
        <v>5971</v>
      </c>
      <c r="Q158" s="13">
        <f>+N158/P158</f>
        <v>0.2880589515993971</v>
      </c>
      <c r="R158" s="13">
        <f>+O158/P158</f>
        <v>0.67677106012393229</v>
      </c>
      <c r="S158" s="12">
        <f>+N158-O158</f>
        <v>-2321</v>
      </c>
      <c r="T158" s="13">
        <f>+Q158-R158</f>
        <v>-0.38871210852453519</v>
      </c>
      <c r="U158" s="14">
        <f>+E158-N158</f>
        <v>-248</v>
      </c>
      <c r="V158" s="14">
        <f>+F158-O158</f>
        <v>559</v>
      </c>
      <c r="W158" s="13">
        <f>+H158-Q158</f>
        <v>-5.7662958486233845E-2</v>
      </c>
      <c r="X158" s="13">
        <f>+I158-R158</f>
        <v>4.3216418354702912E-2</v>
      </c>
      <c r="Y158" s="15">
        <v>929.98</v>
      </c>
      <c r="Z158" s="16">
        <f>+C158/Y158</f>
        <v>23.347813931482396</v>
      </c>
      <c r="AA158" s="17">
        <v>5149</v>
      </c>
      <c r="AB158" s="18" t="str">
        <f>TEXT(AA158,"00000")</f>
        <v>05149</v>
      </c>
      <c r="AC158" s="19">
        <v>5</v>
      </c>
      <c r="AD158" s="19">
        <v>149</v>
      </c>
      <c r="AE158" s="20" t="s">
        <v>312</v>
      </c>
      <c r="AF158" s="21"/>
      <c r="AG158" s="22" t="s">
        <v>313</v>
      </c>
      <c r="AH158" s="19"/>
      <c r="AI158" s="22" t="s">
        <v>53</v>
      </c>
      <c r="AJ158" s="24"/>
      <c r="AK158" s="24"/>
      <c r="AL158" s="24"/>
      <c r="AM158" s="25" t="s">
        <v>59</v>
      </c>
      <c r="AN158" s="37">
        <v>22185</v>
      </c>
      <c r="AO158" s="40">
        <v>85</v>
      </c>
      <c r="AP158" s="40">
        <v>11304</v>
      </c>
      <c r="AQ158" s="41">
        <v>509.52888888888901</v>
      </c>
      <c r="AR158" s="40">
        <v>7813</v>
      </c>
      <c r="AS158" s="41">
        <v>352.17</v>
      </c>
      <c r="AT158" s="40">
        <v>251</v>
      </c>
      <c r="AU158" s="41">
        <v>11.31</v>
      </c>
      <c r="AV158" s="40">
        <v>1247</v>
      </c>
      <c r="AW158" s="41">
        <v>56.21</v>
      </c>
      <c r="AX158" s="40">
        <v>1800</v>
      </c>
      <c r="AY158" s="41">
        <v>81.14</v>
      </c>
      <c r="BB158" s="40">
        <v>1</v>
      </c>
      <c r="BC158" s="41">
        <v>0.05</v>
      </c>
      <c r="BJ158" s="40">
        <v>0</v>
      </c>
      <c r="BK158" s="41">
        <v>0</v>
      </c>
      <c r="BL158" s="40">
        <v>192</v>
      </c>
      <c r="BM158" s="41">
        <v>8.65</v>
      </c>
      <c r="BV158" s="40">
        <v>0</v>
      </c>
      <c r="BW158" s="41">
        <v>0</v>
      </c>
      <c r="CH158" s="40">
        <v>0</v>
      </c>
      <c r="CI158" s="41">
        <v>0</v>
      </c>
    </row>
    <row r="159" spans="1:91" x14ac:dyDescent="0.25">
      <c r="A159" s="10" t="s">
        <v>335</v>
      </c>
      <c r="B159" s="10" t="s">
        <v>336</v>
      </c>
      <c r="C159" s="11">
        <v>1638215</v>
      </c>
      <c r="D159" s="10" t="s">
        <v>4</v>
      </c>
      <c r="E159" s="12">
        <v>486351</v>
      </c>
      <c r="F159" s="12">
        <v>91189</v>
      </c>
      <c r="G159" s="12">
        <v>613195</v>
      </c>
      <c r="H159" s="13">
        <f>+E159/G159</f>
        <v>0.79314247506910529</v>
      </c>
      <c r="I159" s="13">
        <f>+F159/G159</f>
        <v>0.14871125824574563</v>
      </c>
      <c r="J159" s="12">
        <f>+E159-F159</f>
        <v>395162</v>
      </c>
      <c r="K159" s="12">
        <f>+F159-E159</f>
        <v>-395162</v>
      </c>
      <c r="L159" s="13">
        <f>+H159-I159</f>
        <v>0.64443121682335969</v>
      </c>
      <c r="M159" s="13">
        <f>+I159-H159</f>
        <v>-0.64443121682335969</v>
      </c>
      <c r="N159" s="12">
        <v>438091</v>
      </c>
      <c r="O159" s="12">
        <v>104330</v>
      </c>
      <c r="P159" s="12">
        <v>558386</v>
      </c>
      <c r="Q159" s="13">
        <f>+N159/P159</f>
        <v>0.78456659013657215</v>
      </c>
      <c r="R159" s="13">
        <f>+O159/P159</f>
        <v>0.18684207698617086</v>
      </c>
      <c r="S159" s="12">
        <f>+N159-O159</f>
        <v>333761</v>
      </c>
      <c r="T159" s="13">
        <f>+Q159-R159</f>
        <v>0.59772451315040132</v>
      </c>
      <c r="U159" s="14">
        <f>+E159-N159</f>
        <v>48260</v>
      </c>
      <c r="V159" s="14">
        <f>+F159-O159</f>
        <v>-13141</v>
      </c>
      <c r="W159" s="13">
        <f>+H159-Q159</f>
        <v>8.5758849325331399E-3</v>
      </c>
      <c r="X159" s="13">
        <f>+I159-R159</f>
        <v>-3.8130818740425232E-2</v>
      </c>
      <c r="Y159" s="15">
        <v>739.02</v>
      </c>
      <c r="Z159" s="16">
        <f>+C159/Y159</f>
        <v>2216.7397364076751</v>
      </c>
      <c r="AA159" s="17">
        <v>6001</v>
      </c>
      <c r="AB159" s="18" t="str">
        <f>TEXT(AA159,"00000")</f>
        <v>06001</v>
      </c>
      <c r="AC159" s="19">
        <v>6</v>
      </c>
      <c r="AD159" s="19">
        <v>1</v>
      </c>
      <c r="AE159" s="20" t="s">
        <v>337</v>
      </c>
      <c r="AF159" s="26" t="s">
        <v>338</v>
      </c>
      <c r="AG159" s="22" t="s">
        <v>339</v>
      </c>
      <c r="AH159" s="23">
        <v>4656132</v>
      </c>
      <c r="AI159" s="22" t="s">
        <v>43</v>
      </c>
      <c r="AJ159" s="22" t="s">
        <v>340</v>
      </c>
      <c r="AK159" s="22" t="s">
        <v>341</v>
      </c>
      <c r="AL159" s="22" t="s">
        <v>342</v>
      </c>
      <c r="AM159" s="25" t="s">
        <v>44</v>
      </c>
      <c r="AN159" s="37">
        <v>1510271</v>
      </c>
      <c r="AO159" s="40">
        <v>1091</v>
      </c>
      <c r="AP159" s="40">
        <v>509573</v>
      </c>
      <c r="AQ159" s="41">
        <v>337.41</v>
      </c>
      <c r="AR159" s="40">
        <v>123422</v>
      </c>
      <c r="AS159" s="41">
        <v>81.718888888888898</v>
      </c>
      <c r="AT159" s="40">
        <v>20716</v>
      </c>
      <c r="AU159" s="41">
        <v>13.72</v>
      </c>
      <c r="AV159" s="40">
        <v>40185</v>
      </c>
      <c r="AW159" s="41">
        <v>26.608888888888899</v>
      </c>
      <c r="AX159" s="40">
        <v>231500</v>
      </c>
      <c r="AY159" s="41">
        <v>153.28</v>
      </c>
      <c r="AZ159" s="40">
        <v>6640</v>
      </c>
      <c r="BA159" s="41">
        <v>4.4000000000000004</v>
      </c>
      <c r="BB159" s="40">
        <v>982</v>
      </c>
      <c r="BC159" s="41">
        <v>0.65</v>
      </c>
      <c r="BD159" s="40">
        <v>9391</v>
      </c>
      <c r="BE159" s="41">
        <v>6.2180893362846801</v>
      </c>
      <c r="BF159" s="40">
        <v>4105</v>
      </c>
      <c r="BG159" s="41">
        <v>2.7180552364443198</v>
      </c>
      <c r="BH159" s="40">
        <v>883</v>
      </c>
      <c r="BI159" s="41">
        <v>0.58466328228510001</v>
      </c>
      <c r="BJ159" s="40">
        <v>14379</v>
      </c>
      <c r="BK159" s="41">
        <v>9.5208078550141</v>
      </c>
      <c r="BL159" s="40">
        <v>24929</v>
      </c>
      <c r="BM159" s="41">
        <v>16.510000000000002</v>
      </c>
      <c r="BN159" s="40">
        <v>4573</v>
      </c>
      <c r="BO159" s="41">
        <v>3.02793339738365</v>
      </c>
      <c r="BP159" s="40">
        <v>622</v>
      </c>
      <c r="BQ159" s="41">
        <v>0.41184661560739799</v>
      </c>
      <c r="BR159" s="40">
        <v>144</v>
      </c>
      <c r="BS159" s="41">
        <v>9.5347126442870203E-2</v>
      </c>
      <c r="BT159" s="40">
        <v>1000</v>
      </c>
      <c r="BU159" s="41">
        <v>0.662132822519932</v>
      </c>
      <c r="BV159" s="40">
        <v>6339</v>
      </c>
      <c r="BW159" s="41">
        <v>4.1972599619538506</v>
      </c>
      <c r="BX159" s="40">
        <v>29941</v>
      </c>
      <c r="BY159" s="41">
        <v>19.82</v>
      </c>
      <c r="BZ159" s="40">
        <v>2101</v>
      </c>
      <c r="CA159" s="41">
        <v>1.3888888888888899</v>
      </c>
      <c r="CB159" s="40">
        <v>1475</v>
      </c>
      <c r="CC159" s="41">
        <v>0.98</v>
      </c>
      <c r="CD159" s="40">
        <v>68</v>
      </c>
      <c r="CE159" s="41">
        <v>0.05</v>
      </c>
      <c r="CF159" s="40">
        <v>5570</v>
      </c>
      <c r="CG159" s="41">
        <v>3.69</v>
      </c>
      <c r="CH159" s="40">
        <v>9214</v>
      </c>
      <c r="CI159" s="41">
        <v>6.1088888888888899</v>
      </c>
      <c r="CJ159" s="40">
        <v>1025</v>
      </c>
      <c r="CK159" s="41">
        <v>0.68</v>
      </c>
      <c r="CL159" s="40">
        <v>143</v>
      </c>
      <c r="CM159" s="41">
        <v>8.8888888888888906E-2</v>
      </c>
    </row>
    <row r="160" spans="1:91" x14ac:dyDescent="0.25">
      <c r="A160" s="10" t="s">
        <v>335</v>
      </c>
      <c r="B160" s="10" t="s">
        <v>343</v>
      </c>
      <c r="C160" s="11">
        <v>1110</v>
      </c>
      <c r="D160" s="10" t="s">
        <v>4</v>
      </c>
      <c r="E160" s="12">
        <v>318</v>
      </c>
      <c r="F160" s="12">
        <v>211</v>
      </c>
      <c r="G160" s="12">
        <v>575</v>
      </c>
      <c r="H160" s="13">
        <f>+E160/G160</f>
        <v>0.55304347826086953</v>
      </c>
      <c r="I160" s="13">
        <f>+F160/G160</f>
        <v>0.36695652173913046</v>
      </c>
      <c r="J160" s="12">
        <f>+E160-F160</f>
        <v>107</v>
      </c>
      <c r="K160" s="12">
        <f>+F160-E160</f>
        <v>-107</v>
      </c>
      <c r="L160" s="13">
        <f>+H160-I160</f>
        <v>0.18608695652173907</v>
      </c>
      <c r="M160" s="13">
        <f>+I160-H160</f>
        <v>-0.18608695652173907</v>
      </c>
      <c r="N160" s="12">
        <v>389</v>
      </c>
      <c r="O160" s="12">
        <v>236</v>
      </c>
      <c r="P160" s="12">
        <v>647</v>
      </c>
      <c r="Q160" s="13">
        <f>+N160/P160</f>
        <v>0.60123647604327668</v>
      </c>
      <c r="R160" s="13">
        <f>+O160/P160</f>
        <v>0.36476043276661513</v>
      </c>
      <c r="S160" s="12">
        <f>+N160-O160</f>
        <v>153</v>
      </c>
      <c r="T160" s="13">
        <f>+Q160-R160</f>
        <v>0.23647604327666155</v>
      </c>
      <c r="U160" s="14">
        <f>+E160-N160</f>
        <v>-71</v>
      </c>
      <c r="V160" s="14">
        <f>+F160-O160</f>
        <v>-25</v>
      </c>
      <c r="W160" s="13">
        <f>+H160-Q160</f>
        <v>-4.8192997782407154E-2</v>
      </c>
      <c r="X160" s="13">
        <f>+I160-R160</f>
        <v>2.196088972515331E-3</v>
      </c>
      <c r="Y160" s="15">
        <v>738.33</v>
      </c>
      <c r="Z160" s="16">
        <f>+C160/Y160</f>
        <v>1.5033927918410466</v>
      </c>
      <c r="AA160" s="17">
        <v>6003</v>
      </c>
      <c r="AB160" s="18" t="str">
        <f>TEXT(AA160,"00000")</f>
        <v>06003</v>
      </c>
      <c r="AC160" s="19">
        <v>6</v>
      </c>
      <c r="AD160" s="19">
        <v>3</v>
      </c>
      <c r="AE160" s="27"/>
      <c r="AF160" s="21"/>
      <c r="AG160" s="24"/>
      <c r="AH160" s="28"/>
      <c r="AI160" s="24"/>
      <c r="AJ160" s="24"/>
      <c r="AK160" s="24"/>
      <c r="AL160" s="24"/>
      <c r="AM160" s="29" t="s">
        <v>62</v>
      </c>
      <c r="AN160" s="37">
        <v>1175</v>
      </c>
      <c r="AO160" s="40">
        <v>1</v>
      </c>
      <c r="AP160" s="40">
        <v>50</v>
      </c>
      <c r="AQ160" s="41">
        <v>42.548888888888897</v>
      </c>
      <c r="AR160" s="40">
        <v>50</v>
      </c>
      <c r="AS160" s="41">
        <v>42.548888888888897</v>
      </c>
      <c r="BJ160" s="40">
        <v>0</v>
      </c>
      <c r="BK160" s="41">
        <v>0</v>
      </c>
      <c r="BV160" s="40">
        <v>0</v>
      </c>
      <c r="BW160" s="41">
        <v>0</v>
      </c>
      <c r="CH160" s="40">
        <v>0</v>
      </c>
      <c r="CI160" s="41">
        <v>0</v>
      </c>
    </row>
    <row r="161" spans="1:91" x14ac:dyDescent="0.25">
      <c r="A161" s="10" t="s">
        <v>335</v>
      </c>
      <c r="B161" s="10" t="s">
        <v>344</v>
      </c>
      <c r="C161" s="11">
        <v>37001</v>
      </c>
      <c r="D161" s="10" t="s">
        <v>4</v>
      </c>
      <c r="E161" s="12">
        <v>5904</v>
      </c>
      <c r="F161" s="12">
        <v>10239</v>
      </c>
      <c r="G161" s="12">
        <v>17186</v>
      </c>
      <c r="H161" s="13">
        <f>+E161/G161</f>
        <v>0.34353543581985335</v>
      </c>
      <c r="I161" s="13">
        <f>+F161/G161</f>
        <v>0.59577563132782496</v>
      </c>
      <c r="J161" s="12">
        <f>+E161-F161</f>
        <v>-4335</v>
      </c>
      <c r="K161" s="12">
        <f>+F161-E161</f>
        <v>4335</v>
      </c>
      <c r="L161" s="13">
        <f>+H161-I161</f>
        <v>-0.25224019550797161</v>
      </c>
      <c r="M161" s="13">
        <f>+I161-H161</f>
        <v>0.25224019550797161</v>
      </c>
      <c r="N161" s="12">
        <v>6001</v>
      </c>
      <c r="O161" s="12">
        <v>8903</v>
      </c>
      <c r="P161" s="12">
        <v>15303</v>
      </c>
      <c r="Q161" s="13">
        <f>+N161/P161</f>
        <v>0.39214533098085341</v>
      </c>
      <c r="R161" s="13">
        <f>+O161/P161</f>
        <v>0.58178135006207932</v>
      </c>
      <c r="S161" s="12">
        <f>+N161-O161</f>
        <v>-2902</v>
      </c>
      <c r="T161" s="13">
        <f>+Q161-R161</f>
        <v>-0.1896360190812259</v>
      </c>
      <c r="U161" s="14">
        <f>+E161-N161</f>
        <v>-97</v>
      </c>
      <c r="V161" s="14">
        <f>+F161-O161</f>
        <v>1336</v>
      </c>
      <c r="W161" s="13">
        <f>+H161-Q161</f>
        <v>-4.8609895161000061E-2</v>
      </c>
      <c r="X161" s="13">
        <f>+I161-R161</f>
        <v>1.3994281265745645E-2</v>
      </c>
      <c r="Y161" s="15">
        <v>594.58000000000004</v>
      </c>
      <c r="Z161" s="16">
        <f>+C161/Y161</f>
        <v>62.230482020922331</v>
      </c>
      <c r="AA161" s="17">
        <v>6005</v>
      </c>
      <c r="AB161" s="18" t="str">
        <f>TEXT(AA161,"00000")</f>
        <v>06005</v>
      </c>
      <c r="AC161" s="19">
        <v>6</v>
      </c>
      <c r="AD161" s="19">
        <v>5</v>
      </c>
      <c r="AE161" s="27"/>
      <c r="AF161" s="21"/>
      <c r="AG161" s="24"/>
      <c r="AH161" s="28"/>
      <c r="AI161" s="24"/>
      <c r="AJ161" s="24"/>
      <c r="AK161" s="24"/>
      <c r="AL161" s="24"/>
      <c r="AM161" s="29" t="s">
        <v>62</v>
      </c>
      <c r="AN161" s="37">
        <v>38091</v>
      </c>
      <c r="AO161" s="40">
        <v>47</v>
      </c>
      <c r="AP161" s="40">
        <v>9307</v>
      </c>
      <c r="AQ161" s="41">
        <v>244.34</v>
      </c>
      <c r="AR161" s="40">
        <v>3288</v>
      </c>
      <c r="AS161" s="41">
        <v>86.318888888888907</v>
      </c>
      <c r="AV161" s="40">
        <v>766</v>
      </c>
      <c r="AW161" s="41">
        <v>20.108888888888899</v>
      </c>
      <c r="AX161" s="40">
        <v>3887</v>
      </c>
      <c r="AY161" s="41">
        <v>102.048888888889</v>
      </c>
      <c r="AZ161" s="40">
        <v>150</v>
      </c>
      <c r="BA161" s="41">
        <v>3.94</v>
      </c>
      <c r="BB161" s="40">
        <v>4</v>
      </c>
      <c r="BC161" s="41">
        <v>0.10888888888888899</v>
      </c>
      <c r="BJ161" s="40">
        <v>0</v>
      </c>
      <c r="BK161" s="41">
        <v>0</v>
      </c>
      <c r="BL161" s="40">
        <v>1196</v>
      </c>
      <c r="BM161" s="41">
        <v>31.398888888888902</v>
      </c>
      <c r="BP161" s="40">
        <v>16</v>
      </c>
      <c r="BQ161" s="41">
        <v>0.42004673019873501</v>
      </c>
      <c r="BV161" s="40">
        <v>16</v>
      </c>
      <c r="BW161" s="41">
        <v>0.42004673019873501</v>
      </c>
      <c r="CH161" s="40">
        <v>0</v>
      </c>
      <c r="CI161" s="41">
        <v>0</v>
      </c>
    </row>
    <row r="162" spans="1:91" x14ac:dyDescent="0.25">
      <c r="A162" s="10" t="s">
        <v>335</v>
      </c>
      <c r="B162" s="10" t="s">
        <v>345</v>
      </c>
      <c r="C162" s="11">
        <v>225411</v>
      </c>
      <c r="D162" s="10" t="s">
        <v>4</v>
      </c>
      <c r="E162" s="12">
        <v>38676</v>
      </c>
      <c r="F162" s="12">
        <v>42193</v>
      </c>
      <c r="G162" s="12">
        <v>87847</v>
      </c>
      <c r="H162" s="13">
        <f>+E162/G162</f>
        <v>0.44026546154108848</v>
      </c>
      <c r="I162" s="13">
        <f>+F162/G162</f>
        <v>0.48030097783646569</v>
      </c>
      <c r="J162" s="12">
        <f>+E162-F162</f>
        <v>-3517</v>
      </c>
      <c r="K162" s="12">
        <f>+F162-E162</f>
        <v>3517</v>
      </c>
      <c r="L162" s="13">
        <f>+H162-I162</f>
        <v>-4.0035516295377216E-2</v>
      </c>
      <c r="M162" s="13">
        <f>+I162-H162</f>
        <v>4.0035516295377216E-2</v>
      </c>
      <c r="N162" s="12">
        <v>32567</v>
      </c>
      <c r="O162" s="12">
        <v>35312</v>
      </c>
      <c r="P162" s="12">
        <v>70163</v>
      </c>
      <c r="Q162" s="13">
        <f>+N162/P162</f>
        <v>0.46416202271852686</v>
      </c>
      <c r="R162" s="13">
        <f>+O162/P162</f>
        <v>0.50328520730299442</v>
      </c>
      <c r="S162" s="12">
        <f>+N162-O162</f>
        <v>-2745</v>
      </c>
      <c r="T162" s="13">
        <f>+Q162-R162</f>
        <v>-3.9123184584467563E-2</v>
      </c>
      <c r="U162" s="14">
        <f>+E162-N162</f>
        <v>6109</v>
      </c>
      <c r="V162" s="14">
        <f>+F162-O162</f>
        <v>6881</v>
      </c>
      <c r="W162" s="13">
        <f>+H162-Q162</f>
        <v>-2.389656117743838E-2</v>
      </c>
      <c r="X162" s="13">
        <f>+I162-R162</f>
        <v>-2.2984229466528727E-2</v>
      </c>
      <c r="Y162" s="15">
        <v>1636.46</v>
      </c>
      <c r="Z162" s="16">
        <f>+C162/Y162</f>
        <v>137.74305513119782</v>
      </c>
      <c r="AA162" s="17">
        <v>6007</v>
      </c>
      <c r="AB162" s="18" t="str">
        <f>TEXT(AA162,"00000")</f>
        <v>06007</v>
      </c>
      <c r="AC162" s="19">
        <v>6</v>
      </c>
      <c r="AD162" s="19">
        <v>7</v>
      </c>
      <c r="AE162" s="20" t="s">
        <v>346</v>
      </c>
      <c r="AF162" s="21"/>
      <c r="AG162" s="22" t="s">
        <v>347</v>
      </c>
      <c r="AH162" s="23">
        <v>225411</v>
      </c>
      <c r="AI162" s="22" t="s">
        <v>43</v>
      </c>
      <c r="AJ162" s="24"/>
      <c r="AK162" s="24"/>
      <c r="AL162" s="24"/>
      <c r="AM162" s="25" t="s">
        <v>44</v>
      </c>
      <c r="AN162" s="37">
        <v>220000</v>
      </c>
      <c r="AO162" s="40">
        <v>202</v>
      </c>
      <c r="AP162" s="40">
        <v>74981</v>
      </c>
      <c r="AQ162" s="41">
        <v>340.81888888888898</v>
      </c>
      <c r="AR162" s="40">
        <v>22822</v>
      </c>
      <c r="AS162" s="41">
        <v>103.73888888888899</v>
      </c>
      <c r="AT162" s="40">
        <v>475</v>
      </c>
      <c r="AU162" s="41">
        <v>2.16</v>
      </c>
      <c r="AV162" s="40">
        <v>6272</v>
      </c>
      <c r="AW162" s="41">
        <v>28.51</v>
      </c>
      <c r="AX162" s="40">
        <v>34101</v>
      </c>
      <c r="AY162" s="41">
        <v>155</v>
      </c>
      <c r="AZ162" s="40">
        <v>280</v>
      </c>
      <c r="BA162" s="41">
        <v>1.27</v>
      </c>
      <c r="BB162" s="40">
        <v>218</v>
      </c>
      <c r="BC162" s="41">
        <v>0.99</v>
      </c>
      <c r="BD162" s="40">
        <v>216</v>
      </c>
      <c r="BE162" s="41">
        <v>0.98181818181818203</v>
      </c>
      <c r="BH162" s="40">
        <v>20</v>
      </c>
      <c r="BI162" s="41">
        <v>9.0909090909090898E-2</v>
      </c>
      <c r="BJ162" s="40">
        <v>236</v>
      </c>
      <c r="BK162" s="41">
        <v>1.072727272727273</v>
      </c>
      <c r="BL162" s="40">
        <v>9357</v>
      </c>
      <c r="BM162" s="41">
        <v>42.53</v>
      </c>
      <c r="BV162" s="40">
        <v>0</v>
      </c>
      <c r="BW162" s="41">
        <v>0</v>
      </c>
      <c r="BX162" s="40">
        <v>1109</v>
      </c>
      <c r="BY162" s="41">
        <v>5.04</v>
      </c>
      <c r="CD162" s="40">
        <v>32</v>
      </c>
      <c r="CE162" s="41">
        <v>0.15</v>
      </c>
      <c r="CH162" s="40">
        <v>32</v>
      </c>
      <c r="CI162" s="41">
        <v>0.15</v>
      </c>
      <c r="CJ162" s="40">
        <v>79</v>
      </c>
      <c r="CK162" s="41">
        <v>0.36</v>
      </c>
    </row>
    <row r="163" spans="1:91" x14ac:dyDescent="0.25">
      <c r="A163" s="10" t="s">
        <v>335</v>
      </c>
      <c r="B163" s="10" t="s">
        <v>348</v>
      </c>
      <c r="C163" s="11">
        <v>44828</v>
      </c>
      <c r="D163" s="10" t="s">
        <v>4</v>
      </c>
      <c r="E163" s="12">
        <v>7738</v>
      </c>
      <c r="F163" s="12">
        <v>13072</v>
      </c>
      <c r="G163" s="12">
        <v>22334</v>
      </c>
      <c r="H163" s="13">
        <f>+E163/G163</f>
        <v>0.3464672696337423</v>
      </c>
      <c r="I163" s="13">
        <f>+F163/G163</f>
        <v>0.58529596131458761</v>
      </c>
      <c r="J163" s="12">
        <f>+E163-F163</f>
        <v>-5334</v>
      </c>
      <c r="K163" s="12">
        <f>+F163-E163</f>
        <v>5334</v>
      </c>
      <c r="L163" s="13">
        <f>+H163-I163</f>
        <v>-0.23882869168084531</v>
      </c>
      <c r="M163" s="13">
        <f>+I163-H163</f>
        <v>0.23882869168084531</v>
      </c>
      <c r="N163" s="12">
        <v>7404</v>
      </c>
      <c r="O163" s="12">
        <v>10537</v>
      </c>
      <c r="P163" s="12">
        <v>18469</v>
      </c>
      <c r="Q163" s="13">
        <f>+N163/P163</f>
        <v>0.40088797444366236</v>
      </c>
      <c r="R163" s="13">
        <f>+O163/P163</f>
        <v>0.57052358005306192</v>
      </c>
      <c r="S163" s="12">
        <f>+N163-O163</f>
        <v>-3133</v>
      </c>
      <c r="T163" s="13">
        <f>+Q163-R163</f>
        <v>-0.16963560560939955</v>
      </c>
      <c r="U163" s="14">
        <f>+E163-N163</f>
        <v>334</v>
      </c>
      <c r="V163" s="14">
        <f>+F163-O163</f>
        <v>2535</v>
      </c>
      <c r="W163" s="13">
        <f>+H163-Q163</f>
        <v>-5.4420704809920062E-2</v>
      </c>
      <c r="X163" s="13">
        <f>+I163-R163</f>
        <v>1.4772381261525691E-2</v>
      </c>
      <c r="Y163" s="15">
        <v>1020.01</v>
      </c>
      <c r="Z163" s="16">
        <f>+C163/Y163</f>
        <v>43.948588739326084</v>
      </c>
      <c r="AA163" s="17">
        <v>6009</v>
      </c>
      <c r="AB163" s="18" t="str">
        <f>TEXT(AA163,"00000")</f>
        <v>06009</v>
      </c>
      <c r="AC163" s="19">
        <v>6</v>
      </c>
      <c r="AD163" s="19">
        <v>9</v>
      </c>
      <c r="AE163" s="27"/>
      <c r="AF163" s="21"/>
      <c r="AG163" s="24"/>
      <c r="AH163" s="28"/>
      <c r="AI163" s="24"/>
      <c r="AJ163" s="24"/>
      <c r="AK163" s="24"/>
      <c r="AL163" s="24"/>
      <c r="AM163" s="29" t="s">
        <v>62</v>
      </c>
      <c r="AN163" s="37">
        <v>45578</v>
      </c>
      <c r="AO163" s="40">
        <v>61</v>
      </c>
      <c r="AP163" s="40">
        <v>31428</v>
      </c>
      <c r="AQ163" s="41">
        <v>689.53888888888901</v>
      </c>
      <c r="AR163" s="40">
        <v>3717</v>
      </c>
      <c r="AS163" s="41">
        <v>81.548888888888897</v>
      </c>
      <c r="AV163" s="40">
        <v>972</v>
      </c>
      <c r="AW163" s="41">
        <v>21.328888888888901</v>
      </c>
      <c r="AX163" s="40">
        <v>25052</v>
      </c>
      <c r="AY163" s="41">
        <v>549.64888888888902</v>
      </c>
      <c r="AZ163" s="40">
        <v>45</v>
      </c>
      <c r="BA163" s="41">
        <v>0.99</v>
      </c>
      <c r="BB163" s="40">
        <v>17</v>
      </c>
      <c r="BC163" s="41">
        <v>0.37</v>
      </c>
      <c r="BD163" s="40">
        <v>28</v>
      </c>
      <c r="BE163" s="41">
        <v>0.614331475711966</v>
      </c>
      <c r="BJ163" s="40">
        <v>28</v>
      </c>
      <c r="BK163" s="41">
        <v>0.614331475711966</v>
      </c>
      <c r="BL163" s="40">
        <v>1597</v>
      </c>
      <c r="BM163" s="41">
        <v>35.038888888888899</v>
      </c>
      <c r="BV163" s="40">
        <v>0</v>
      </c>
      <c r="BW163" s="41">
        <v>0</v>
      </c>
      <c r="CH163" s="40">
        <v>0</v>
      </c>
      <c r="CI163" s="41">
        <v>0</v>
      </c>
    </row>
    <row r="164" spans="1:91" x14ac:dyDescent="0.25">
      <c r="A164" s="10" t="s">
        <v>335</v>
      </c>
      <c r="B164" s="10" t="s">
        <v>349</v>
      </c>
      <c r="C164" s="11">
        <v>21482</v>
      </c>
      <c r="D164" s="10" t="s">
        <v>4</v>
      </c>
      <c r="E164" s="12">
        <v>2518</v>
      </c>
      <c r="F164" s="12">
        <v>3464</v>
      </c>
      <c r="G164" s="12">
        <v>6346</v>
      </c>
      <c r="H164" s="13">
        <f>+E164/G164</f>
        <v>0.39678537661519064</v>
      </c>
      <c r="I164" s="13">
        <f>+F164/G164</f>
        <v>0.54585565710683892</v>
      </c>
      <c r="J164" s="12">
        <f>+E164-F164</f>
        <v>-946</v>
      </c>
      <c r="K164" s="12">
        <f>+F164-E164</f>
        <v>946</v>
      </c>
      <c r="L164" s="13">
        <f>+H164-I164</f>
        <v>-0.14907028049164828</v>
      </c>
      <c r="M164" s="13">
        <f>+I164-H164</f>
        <v>0.14907028049164828</v>
      </c>
      <c r="N164" s="12">
        <v>2248</v>
      </c>
      <c r="O164" s="12">
        <v>3521</v>
      </c>
      <c r="P164" s="12">
        <v>5865</v>
      </c>
      <c r="Q164" s="13">
        <f>+N164/P164</f>
        <v>0.38329070758738276</v>
      </c>
      <c r="R164" s="13">
        <f>+O164/P164</f>
        <v>0.60034100596760442</v>
      </c>
      <c r="S164" s="12">
        <f>+N164-O164</f>
        <v>-1273</v>
      </c>
      <c r="T164" s="13">
        <f>+Q164-R164</f>
        <v>-0.21705029838022166</v>
      </c>
      <c r="U164" s="14">
        <f>+E164-N164</f>
        <v>270</v>
      </c>
      <c r="V164" s="14">
        <f>+F164-O164</f>
        <v>-57</v>
      </c>
      <c r="W164" s="13">
        <f>+H164-Q164</f>
        <v>1.3494669027807882E-2</v>
      </c>
      <c r="X164" s="13">
        <f>+I164-R164</f>
        <v>-5.4485348860765503E-2</v>
      </c>
      <c r="Y164" s="15">
        <v>1150.73</v>
      </c>
      <c r="Z164" s="16">
        <f>+C164/Y164</f>
        <v>18.668149783181111</v>
      </c>
      <c r="AA164" s="17">
        <v>6011</v>
      </c>
      <c r="AB164" s="18" t="str">
        <f>TEXT(AA164,"00000")</f>
        <v>06011</v>
      </c>
      <c r="AC164" s="19">
        <v>6</v>
      </c>
      <c r="AD164" s="19">
        <v>11</v>
      </c>
      <c r="AE164" s="27"/>
      <c r="AF164" s="21"/>
      <c r="AG164" s="24"/>
      <c r="AH164" s="28"/>
      <c r="AI164" s="24"/>
      <c r="AJ164" s="24"/>
      <c r="AK164" s="24"/>
      <c r="AL164" s="24"/>
      <c r="AM164" s="29" t="s">
        <v>62</v>
      </c>
      <c r="AN164" s="37">
        <v>21419</v>
      </c>
      <c r="AO164" s="40">
        <v>29</v>
      </c>
      <c r="AP164" s="40">
        <v>11399</v>
      </c>
      <c r="AQ164" s="41">
        <v>532.19000000000005</v>
      </c>
      <c r="AR164" s="40">
        <v>1106</v>
      </c>
      <c r="AS164" s="41">
        <v>51.64</v>
      </c>
      <c r="AV164" s="40">
        <v>744</v>
      </c>
      <c r="AW164" s="41">
        <v>34.74</v>
      </c>
      <c r="AX164" s="40">
        <v>9170</v>
      </c>
      <c r="AY164" s="41">
        <v>428.12</v>
      </c>
      <c r="BB164" s="40">
        <v>7</v>
      </c>
      <c r="BC164" s="41">
        <v>0.33</v>
      </c>
      <c r="BJ164" s="40">
        <v>0</v>
      </c>
      <c r="BK164" s="41">
        <v>0</v>
      </c>
      <c r="BL164" s="40">
        <v>372</v>
      </c>
      <c r="BM164" s="41">
        <v>17.37</v>
      </c>
      <c r="BV164" s="40">
        <v>0</v>
      </c>
      <c r="BW164" s="41">
        <v>0</v>
      </c>
      <c r="CH164" s="40">
        <v>0</v>
      </c>
      <c r="CI164" s="41">
        <v>0</v>
      </c>
    </row>
    <row r="165" spans="1:91" x14ac:dyDescent="0.25">
      <c r="A165" s="10" t="s">
        <v>335</v>
      </c>
      <c r="B165" s="10" t="s">
        <v>350</v>
      </c>
      <c r="C165" s="11">
        <v>1126745</v>
      </c>
      <c r="D165" s="10" t="s">
        <v>4</v>
      </c>
      <c r="E165" s="12">
        <v>286658</v>
      </c>
      <c r="F165" s="12">
        <v>105819</v>
      </c>
      <c r="G165" s="12">
        <v>415972</v>
      </c>
      <c r="H165" s="13">
        <f>+E165/G165</f>
        <v>0.68912811439231492</v>
      </c>
      <c r="I165" s="13">
        <f>+F165/G165</f>
        <v>0.25438971853874781</v>
      </c>
      <c r="J165" s="12">
        <f>+E165-F165</f>
        <v>180839</v>
      </c>
      <c r="K165" s="12">
        <f>+F165-E165</f>
        <v>-180839</v>
      </c>
      <c r="L165" s="13">
        <f>+H165-I165</f>
        <v>0.43473839585356711</v>
      </c>
      <c r="M165" s="13">
        <f>+I165-H165</f>
        <v>-0.43473839585356711</v>
      </c>
      <c r="N165" s="12">
        <v>230826</v>
      </c>
      <c r="O165" s="12">
        <v>112547</v>
      </c>
      <c r="P165" s="12">
        <v>351257</v>
      </c>
      <c r="Q165" s="13">
        <f>+N165/P165</f>
        <v>0.65714277580233271</v>
      </c>
      <c r="R165" s="13">
        <f>+O165/P165</f>
        <v>0.32041211990081336</v>
      </c>
      <c r="S165" s="12">
        <f>+N165-O165</f>
        <v>118279</v>
      </c>
      <c r="T165" s="13">
        <f>+Q165-R165</f>
        <v>0.33673065590151935</v>
      </c>
      <c r="U165" s="14">
        <f>+E165-N165</f>
        <v>55832</v>
      </c>
      <c r="V165" s="14">
        <f>+F165-O165</f>
        <v>-6728</v>
      </c>
      <c r="W165" s="13">
        <f>+H165-Q165</f>
        <v>3.1985338589982204E-2</v>
      </c>
      <c r="X165" s="13">
        <f>+I165-R165</f>
        <v>-6.6022401362065553E-2</v>
      </c>
      <c r="Y165" s="15">
        <v>715.94</v>
      </c>
      <c r="Z165" s="16">
        <f>+C165/Y165</f>
        <v>1573.7980836382935</v>
      </c>
      <c r="AA165" s="17">
        <v>6013</v>
      </c>
      <c r="AB165" s="18" t="str">
        <f>TEXT(AA165,"00000")</f>
        <v>06013</v>
      </c>
      <c r="AC165" s="19">
        <v>6</v>
      </c>
      <c r="AD165" s="19">
        <v>13</v>
      </c>
      <c r="AE165" s="20" t="s">
        <v>337</v>
      </c>
      <c r="AF165" s="26" t="s">
        <v>338</v>
      </c>
      <c r="AG165" s="22" t="s">
        <v>339</v>
      </c>
      <c r="AH165" s="23">
        <v>4656132</v>
      </c>
      <c r="AI165" s="22" t="s">
        <v>43</v>
      </c>
      <c r="AJ165" s="22" t="s">
        <v>340</v>
      </c>
      <c r="AK165" s="22" t="s">
        <v>341</v>
      </c>
      <c r="AL165" s="22" t="s">
        <v>342</v>
      </c>
      <c r="AM165" s="25" t="s">
        <v>59</v>
      </c>
      <c r="AN165" s="37">
        <v>1049025</v>
      </c>
      <c r="AO165" s="40">
        <v>652</v>
      </c>
      <c r="AP165" s="40">
        <v>403596</v>
      </c>
      <c r="AQ165" s="41">
        <v>384.73</v>
      </c>
      <c r="AR165" s="40">
        <v>81120</v>
      </c>
      <c r="AS165" s="41">
        <v>77.328888888888898</v>
      </c>
      <c r="AT165" s="40">
        <v>10395</v>
      </c>
      <c r="AU165" s="41">
        <v>9.91</v>
      </c>
      <c r="AV165" s="40">
        <v>32693</v>
      </c>
      <c r="AW165" s="41">
        <v>31.17</v>
      </c>
      <c r="AX165" s="40">
        <v>228400</v>
      </c>
      <c r="AY165" s="41">
        <v>217.728888888889</v>
      </c>
      <c r="AZ165" s="40">
        <v>2435</v>
      </c>
      <c r="BA165" s="41">
        <v>2.3188888888888899</v>
      </c>
      <c r="BB165" s="40">
        <v>897</v>
      </c>
      <c r="BC165" s="41">
        <v>0.86</v>
      </c>
      <c r="BD165" s="40">
        <v>9031</v>
      </c>
      <c r="BE165" s="41">
        <v>8.6089464026119504</v>
      </c>
      <c r="BF165" s="40">
        <v>641</v>
      </c>
      <c r="BG165" s="41">
        <v>0.61104358809370596</v>
      </c>
      <c r="BH165" s="40">
        <v>150</v>
      </c>
      <c r="BI165" s="41">
        <v>0.14298991921069601</v>
      </c>
      <c r="BJ165" s="40">
        <v>9822</v>
      </c>
      <c r="BK165" s="41">
        <v>9.3629799099163531</v>
      </c>
      <c r="BL165" s="40">
        <v>21505</v>
      </c>
      <c r="BM165" s="41">
        <v>20.5</v>
      </c>
      <c r="BP165" s="40">
        <v>218</v>
      </c>
      <c r="BQ165" s="41">
        <v>0.20781201591954401</v>
      </c>
      <c r="BT165" s="40">
        <v>50</v>
      </c>
      <c r="BU165" s="41">
        <v>4.7663306403565198E-2</v>
      </c>
      <c r="BV165" s="40">
        <v>268</v>
      </c>
      <c r="BW165" s="41">
        <v>0.25547532232310921</v>
      </c>
      <c r="BX165" s="40">
        <v>9980</v>
      </c>
      <c r="BY165" s="41">
        <v>9.5088888888888903</v>
      </c>
      <c r="BZ165" s="40">
        <v>840</v>
      </c>
      <c r="CA165" s="41">
        <v>0.8</v>
      </c>
      <c r="CB165" s="40">
        <v>120</v>
      </c>
      <c r="CC165" s="41">
        <v>0.10888888888888899</v>
      </c>
      <c r="CF165" s="40">
        <v>3650</v>
      </c>
      <c r="CG165" s="41">
        <v>3.48</v>
      </c>
      <c r="CH165" s="40">
        <v>4610</v>
      </c>
      <c r="CI165" s="41">
        <v>4.3888888888888893</v>
      </c>
      <c r="CJ165" s="40">
        <v>1180</v>
      </c>
      <c r="CK165" s="41">
        <v>1.1200000000000001</v>
      </c>
      <c r="CL165" s="40">
        <v>133</v>
      </c>
      <c r="CM165" s="41">
        <v>0.13</v>
      </c>
    </row>
    <row r="166" spans="1:91" x14ac:dyDescent="0.25">
      <c r="A166" s="10" t="s">
        <v>335</v>
      </c>
      <c r="B166" s="10" t="s">
        <v>351</v>
      </c>
      <c r="C166" s="11">
        <v>27254</v>
      </c>
      <c r="D166" s="10" t="s">
        <v>4</v>
      </c>
      <c r="E166" s="12">
        <v>3485</v>
      </c>
      <c r="F166" s="12">
        <v>5134</v>
      </c>
      <c r="G166" s="12">
        <v>9361</v>
      </c>
      <c r="H166" s="13">
        <f>+E166/G166</f>
        <v>0.37228928533276362</v>
      </c>
      <c r="I166" s="13">
        <f>+F166/G166</f>
        <v>0.54844567888046147</v>
      </c>
      <c r="J166" s="12">
        <f>+E166-F166</f>
        <v>-1649</v>
      </c>
      <c r="K166" s="12">
        <f>+F166-E166</f>
        <v>1649</v>
      </c>
      <c r="L166" s="13">
        <f>+H166-I166</f>
        <v>-0.17615639354769785</v>
      </c>
      <c r="M166" s="13">
        <f>+I166-H166</f>
        <v>0.17615639354769785</v>
      </c>
      <c r="N166" s="12">
        <v>3396</v>
      </c>
      <c r="O166" s="12">
        <v>4256</v>
      </c>
      <c r="P166" s="12">
        <v>7940</v>
      </c>
      <c r="Q166" s="13">
        <f>+N166/P166</f>
        <v>0.42770780856423174</v>
      </c>
      <c r="R166" s="13">
        <f>+O166/P166</f>
        <v>0.53602015113350121</v>
      </c>
      <c r="S166" s="12">
        <f>+N166-O166</f>
        <v>-860</v>
      </c>
      <c r="T166" s="13">
        <f>+Q166-R166</f>
        <v>-0.10831234256926947</v>
      </c>
      <c r="U166" s="14">
        <f>+E166-N166</f>
        <v>89</v>
      </c>
      <c r="V166" s="14">
        <f>+F166-O166</f>
        <v>878</v>
      </c>
      <c r="W166" s="13">
        <f>+H166-Q166</f>
        <v>-5.541852323146812E-2</v>
      </c>
      <c r="X166" s="13">
        <f>+I166-R166</f>
        <v>1.2425527746960263E-2</v>
      </c>
      <c r="Y166" s="15">
        <v>1006.37</v>
      </c>
      <c r="Z166" s="16">
        <f>+C166/Y166</f>
        <v>27.081490902948218</v>
      </c>
      <c r="AA166" s="17">
        <v>6015</v>
      </c>
      <c r="AB166" s="18" t="str">
        <f>TEXT(AA166,"00000")</f>
        <v>06015</v>
      </c>
      <c r="AC166" s="19">
        <v>6</v>
      </c>
      <c r="AD166" s="19">
        <v>15</v>
      </c>
      <c r="AE166" s="20" t="s">
        <v>352</v>
      </c>
      <c r="AF166" s="21"/>
      <c r="AG166" s="22" t="s">
        <v>353</v>
      </c>
      <c r="AH166" s="19"/>
      <c r="AI166" s="22" t="s">
        <v>53</v>
      </c>
      <c r="AJ166" s="24"/>
      <c r="AK166" s="24"/>
      <c r="AL166" s="24"/>
      <c r="AM166" s="25" t="s">
        <v>44</v>
      </c>
      <c r="AN166" s="37">
        <v>28610</v>
      </c>
      <c r="AO166" s="40">
        <v>32</v>
      </c>
      <c r="AP166" s="40">
        <v>5962</v>
      </c>
      <c r="AQ166" s="41">
        <v>208.388888888889</v>
      </c>
      <c r="AR166" s="40">
        <v>2682</v>
      </c>
      <c r="AS166" s="41">
        <v>93.738888888888894</v>
      </c>
      <c r="AV166" s="40">
        <v>436</v>
      </c>
      <c r="AW166" s="41">
        <v>15.24</v>
      </c>
      <c r="AX166" s="40">
        <v>1585</v>
      </c>
      <c r="AY166" s="41">
        <v>55.398888888888898</v>
      </c>
      <c r="BB166" s="40">
        <v>36</v>
      </c>
      <c r="BC166" s="41">
        <v>1.26</v>
      </c>
      <c r="BD166" s="40">
        <v>10</v>
      </c>
      <c r="BE166" s="41">
        <v>0.34952813701502999</v>
      </c>
      <c r="BJ166" s="40">
        <v>10</v>
      </c>
      <c r="BK166" s="41">
        <v>0.34952813701502999</v>
      </c>
      <c r="BL166" s="40">
        <v>1213</v>
      </c>
      <c r="BM166" s="41">
        <v>42.398888888888898</v>
      </c>
      <c r="BV166" s="40">
        <v>0</v>
      </c>
      <c r="BW166" s="41">
        <v>0</v>
      </c>
      <c r="CH166" s="40">
        <v>0</v>
      </c>
      <c r="CI166" s="41">
        <v>0</v>
      </c>
    </row>
    <row r="167" spans="1:91" x14ac:dyDescent="0.25">
      <c r="A167" s="10" t="s">
        <v>335</v>
      </c>
      <c r="B167" s="10" t="s">
        <v>354</v>
      </c>
      <c r="C167" s="11">
        <v>184452</v>
      </c>
      <c r="D167" s="10" t="s">
        <v>4</v>
      </c>
      <c r="E167" s="12">
        <v>35243</v>
      </c>
      <c r="F167" s="12">
        <v>47633</v>
      </c>
      <c r="G167" s="12">
        <v>89228</v>
      </c>
      <c r="H167" s="13">
        <f>+E167/G167</f>
        <v>0.3949769130766127</v>
      </c>
      <c r="I167" s="13">
        <f>+F167/G167</f>
        <v>0.53383467073116064</v>
      </c>
      <c r="J167" s="12">
        <f>+E167-F167</f>
        <v>-12390</v>
      </c>
      <c r="K167" s="12">
        <f>+F167-E167</f>
        <v>12390</v>
      </c>
      <c r="L167" s="13">
        <f>+H167-I167</f>
        <v>-0.13885775765454794</v>
      </c>
      <c r="M167" s="13">
        <f>+I167-H167</f>
        <v>0.13885775765454794</v>
      </c>
      <c r="N167" s="12">
        <v>34033</v>
      </c>
      <c r="O167" s="12">
        <v>49661</v>
      </c>
      <c r="P167" s="12">
        <v>85923</v>
      </c>
      <c r="Q167" s="13">
        <f>+N167/P167</f>
        <v>0.39608719434842826</v>
      </c>
      <c r="R167" s="13">
        <f>+O167/P167</f>
        <v>0.57797097401161501</v>
      </c>
      <c r="S167" s="12">
        <f>+N167-O167</f>
        <v>-15628</v>
      </c>
      <c r="T167" s="13">
        <f>+Q167-R167</f>
        <v>-0.18188377966318675</v>
      </c>
      <c r="U167" s="14">
        <f>+E167-N167</f>
        <v>1210</v>
      </c>
      <c r="V167" s="14">
        <f>+F167-O167</f>
        <v>-2028</v>
      </c>
      <c r="W167" s="13">
        <f>+H167-Q167</f>
        <v>-1.1102812718155608E-3</v>
      </c>
      <c r="X167" s="13">
        <f>+I167-R167</f>
        <v>-4.413630328045437E-2</v>
      </c>
      <c r="Y167" s="15">
        <v>1707.88</v>
      </c>
      <c r="Z167" s="16">
        <f>+C167/Y167</f>
        <v>108.00056210038176</v>
      </c>
      <c r="AA167" s="17">
        <v>6017</v>
      </c>
      <c r="AB167" s="18" t="str">
        <f>TEXT(AA167,"00000")</f>
        <v>06017</v>
      </c>
      <c r="AC167" s="19">
        <v>6</v>
      </c>
      <c r="AD167" s="19">
        <v>17</v>
      </c>
      <c r="AE167" s="20" t="s">
        <v>355</v>
      </c>
      <c r="AF167" s="26" t="s">
        <v>356</v>
      </c>
      <c r="AG167" s="22" t="s">
        <v>357</v>
      </c>
      <c r="AH167" s="23">
        <v>2274194</v>
      </c>
      <c r="AI167" s="22" t="s">
        <v>43</v>
      </c>
      <c r="AJ167" s="22" t="s">
        <v>358</v>
      </c>
      <c r="AK167" s="24"/>
      <c r="AL167" s="24"/>
      <c r="AM167" s="25" t="s">
        <v>44</v>
      </c>
      <c r="AN167" s="37">
        <v>181058</v>
      </c>
      <c r="AO167" s="40">
        <v>118</v>
      </c>
      <c r="AP167" s="40">
        <v>52016</v>
      </c>
      <c r="AQ167" s="41">
        <v>287.29000000000002</v>
      </c>
      <c r="AR167" s="40">
        <v>16538</v>
      </c>
      <c r="AS167" s="41">
        <v>91.34</v>
      </c>
      <c r="AV167" s="40">
        <v>2937</v>
      </c>
      <c r="AW167" s="41">
        <v>16.218888888888898</v>
      </c>
      <c r="AX167" s="40">
        <v>23298</v>
      </c>
      <c r="AY167" s="41">
        <v>128.68</v>
      </c>
      <c r="AZ167" s="40">
        <v>315</v>
      </c>
      <c r="BA167" s="41">
        <v>1.74</v>
      </c>
      <c r="BB167" s="40">
        <v>142</v>
      </c>
      <c r="BC167" s="41">
        <v>0.78</v>
      </c>
      <c r="BJ167" s="40">
        <v>0</v>
      </c>
      <c r="BK167" s="41">
        <v>0</v>
      </c>
      <c r="BL167" s="40">
        <v>7030</v>
      </c>
      <c r="BM167" s="41">
        <v>38.828888888888898</v>
      </c>
      <c r="BP167" s="40">
        <v>516</v>
      </c>
      <c r="BQ167" s="41">
        <v>2.8499154966916702</v>
      </c>
      <c r="BV167" s="40">
        <v>516</v>
      </c>
      <c r="BW167" s="41">
        <v>2.8499154966916702</v>
      </c>
      <c r="BX167" s="40">
        <v>1109</v>
      </c>
      <c r="BY167" s="41">
        <v>6.1288888888888904</v>
      </c>
      <c r="CF167" s="40">
        <v>130</v>
      </c>
      <c r="CG167" s="41">
        <v>0.72</v>
      </c>
      <c r="CH167" s="40">
        <v>130</v>
      </c>
      <c r="CI167" s="41">
        <v>0.72</v>
      </c>
      <c r="CL167" s="40">
        <v>1</v>
      </c>
      <c r="CM167" s="41">
        <v>8.8888888888888906E-3</v>
      </c>
    </row>
    <row r="168" spans="1:91" x14ac:dyDescent="0.25">
      <c r="A168" s="10" t="s">
        <v>335</v>
      </c>
      <c r="B168" s="10" t="s">
        <v>359</v>
      </c>
      <c r="C168" s="11">
        <v>974861</v>
      </c>
      <c r="D168" s="10" t="s">
        <v>4</v>
      </c>
      <c r="E168" s="12">
        <v>123660</v>
      </c>
      <c r="F168" s="12">
        <v>113949</v>
      </c>
      <c r="G168" s="12">
        <v>250264</v>
      </c>
      <c r="H168" s="13">
        <f>+E168/G168</f>
        <v>0.49411821116900551</v>
      </c>
      <c r="I168" s="13">
        <f>+F168/G168</f>
        <v>0.45531518716235653</v>
      </c>
      <c r="J168" s="12">
        <f>+E168-F168</f>
        <v>9711</v>
      </c>
      <c r="K168" s="12">
        <f>+F168-E168</f>
        <v>-9711</v>
      </c>
      <c r="L168" s="13">
        <f>+H168-I168</f>
        <v>3.8803024006648978E-2</v>
      </c>
      <c r="M168" s="13">
        <f>+I168-H168</f>
        <v>-3.8803024006648978E-2</v>
      </c>
      <c r="N168" s="12">
        <v>85862</v>
      </c>
      <c r="O168" s="12">
        <v>91143</v>
      </c>
      <c r="P168" s="12">
        <v>180244</v>
      </c>
      <c r="Q168" s="13">
        <f>+N168/P168</f>
        <v>0.47636537138545526</v>
      </c>
      <c r="R168" s="13">
        <f>+O168/P168</f>
        <v>0.50566454361865032</v>
      </c>
      <c r="S168" s="12">
        <f>+N168-O168</f>
        <v>-5281</v>
      </c>
      <c r="T168" s="13">
        <f>+Q168-R168</f>
        <v>-2.9299172233195059E-2</v>
      </c>
      <c r="U168" s="14">
        <f>+E168-N168</f>
        <v>37798</v>
      </c>
      <c r="V168" s="14">
        <f>+F168-O168</f>
        <v>22806</v>
      </c>
      <c r="W168" s="13">
        <f>+H168-Q168</f>
        <v>1.7752839783550245E-2</v>
      </c>
      <c r="X168" s="13">
        <f>+I168-R168</f>
        <v>-5.0349356456293792E-2</v>
      </c>
      <c r="Y168" s="15">
        <v>5957.99</v>
      </c>
      <c r="Z168" s="16">
        <f>+C168/Y168</f>
        <v>163.6224632804016</v>
      </c>
      <c r="AA168" s="17">
        <v>6019</v>
      </c>
      <c r="AB168" s="18" t="str">
        <f>TEXT(AA168,"00000")</f>
        <v>06019</v>
      </c>
      <c r="AC168" s="19">
        <v>6</v>
      </c>
      <c r="AD168" s="19">
        <v>19</v>
      </c>
      <c r="AE168" s="20" t="s">
        <v>360</v>
      </c>
      <c r="AF168" s="26" t="s">
        <v>361</v>
      </c>
      <c r="AG168" s="22" t="s">
        <v>362</v>
      </c>
      <c r="AH168" s="23">
        <v>974861</v>
      </c>
      <c r="AI168" s="22" t="s">
        <v>43</v>
      </c>
      <c r="AJ168" s="22" t="s">
        <v>363</v>
      </c>
      <c r="AK168" s="24"/>
      <c r="AL168" s="24"/>
      <c r="AM168" s="25" t="s">
        <v>44</v>
      </c>
      <c r="AN168" s="37">
        <v>930450</v>
      </c>
      <c r="AO168" s="40">
        <v>701</v>
      </c>
      <c r="AP168" s="40">
        <v>481076</v>
      </c>
      <c r="AQ168" s="41">
        <v>517.03888888888901</v>
      </c>
      <c r="AR168" s="40">
        <v>126004</v>
      </c>
      <c r="AS168" s="41">
        <v>135.418888888889</v>
      </c>
      <c r="AT168" s="40">
        <v>4160</v>
      </c>
      <c r="AU168" s="41">
        <v>4.4688888888888902</v>
      </c>
      <c r="AV168" s="40">
        <v>16843</v>
      </c>
      <c r="AW168" s="41">
        <v>18.100000000000001</v>
      </c>
      <c r="AX168" s="40">
        <v>288324</v>
      </c>
      <c r="AY168" s="41">
        <v>309.87888888888898</v>
      </c>
      <c r="AZ168" s="40">
        <v>7768</v>
      </c>
      <c r="BA168" s="41">
        <v>8.3488888888888901</v>
      </c>
      <c r="BB168" s="40">
        <v>474</v>
      </c>
      <c r="BC168" s="41">
        <v>0.51</v>
      </c>
      <c r="BD168" s="40">
        <v>6672</v>
      </c>
      <c r="BE168" s="41">
        <v>7.17072384330163</v>
      </c>
      <c r="BF168" s="40">
        <v>2755</v>
      </c>
      <c r="BG168" s="41">
        <v>2.9609328819388501</v>
      </c>
      <c r="BJ168" s="40">
        <v>9427</v>
      </c>
      <c r="BK168" s="41">
        <v>10.131656725240481</v>
      </c>
      <c r="BL168" s="40">
        <v>21404</v>
      </c>
      <c r="BM168" s="41">
        <v>23</v>
      </c>
      <c r="BN168" s="40">
        <v>1992</v>
      </c>
      <c r="BO168" s="41">
        <v>2.1408995647267499</v>
      </c>
      <c r="BP168" s="40">
        <v>85</v>
      </c>
      <c r="BQ168" s="41">
        <v>9.1353646085227599E-2</v>
      </c>
      <c r="BV168" s="40">
        <v>2077</v>
      </c>
      <c r="BW168" s="41">
        <v>2.2322532108119777</v>
      </c>
      <c r="BX168" s="40">
        <v>2868</v>
      </c>
      <c r="BY168" s="41">
        <v>3.08</v>
      </c>
      <c r="BZ168" s="40">
        <v>86</v>
      </c>
      <c r="CA168" s="41">
        <v>8.8888888888888906E-2</v>
      </c>
      <c r="CB168" s="40">
        <v>60</v>
      </c>
      <c r="CC168" s="41">
        <v>5.88888888888889E-2</v>
      </c>
      <c r="CF168" s="40">
        <v>950</v>
      </c>
      <c r="CG168" s="41">
        <v>1.02</v>
      </c>
      <c r="CH168" s="40">
        <v>1096</v>
      </c>
      <c r="CI168" s="41">
        <v>1.1677777777777778</v>
      </c>
      <c r="CJ168" s="40">
        <v>468</v>
      </c>
      <c r="CK168" s="41">
        <v>0.5</v>
      </c>
      <c r="CL168" s="40">
        <v>5</v>
      </c>
      <c r="CM168" s="41">
        <v>8.8888888888888906E-3</v>
      </c>
    </row>
    <row r="169" spans="1:91" x14ac:dyDescent="0.25">
      <c r="A169" s="10" t="s">
        <v>335</v>
      </c>
      <c r="B169" s="10" t="s">
        <v>364</v>
      </c>
      <c r="C169" s="11">
        <v>28017</v>
      </c>
      <c r="D169" s="10" t="s">
        <v>4</v>
      </c>
      <c r="E169" s="12">
        <v>3065</v>
      </c>
      <c r="F169" s="12">
        <v>5788</v>
      </c>
      <c r="G169" s="12">
        <v>9379</v>
      </c>
      <c r="H169" s="13">
        <f>+E169/G169</f>
        <v>0.32679390126879199</v>
      </c>
      <c r="I169" s="13">
        <f>+F169/G169</f>
        <v>0.61712336069943485</v>
      </c>
      <c r="J169" s="12">
        <f>+E169-F169</f>
        <v>-2723</v>
      </c>
      <c r="K169" s="12">
        <f>+F169-E169</f>
        <v>2723</v>
      </c>
      <c r="L169" s="13">
        <f>+H169-I169</f>
        <v>-0.29032945943064287</v>
      </c>
      <c r="M169" s="13">
        <f>+I169-H169</f>
        <v>0.29032945943064287</v>
      </c>
      <c r="N169" s="12">
        <v>3276</v>
      </c>
      <c r="O169" s="12">
        <v>5608</v>
      </c>
      <c r="P169" s="12">
        <v>9142</v>
      </c>
      <c r="Q169" s="13">
        <f>+N169/P169</f>
        <v>0.35834609494640124</v>
      </c>
      <c r="R169" s="13">
        <f>+O169/P169</f>
        <v>0.61343250929774662</v>
      </c>
      <c r="S169" s="12">
        <f>+N169-O169</f>
        <v>-2332</v>
      </c>
      <c r="T169" s="13">
        <f>+Q169-R169</f>
        <v>-0.25508641435134538</v>
      </c>
      <c r="U169" s="14">
        <f>+E169-N169</f>
        <v>-211</v>
      </c>
      <c r="V169" s="14">
        <f>+F169-O169</f>
        <v>180</v>
      </c>
      <c r="W169" s="13">
        <f>+H169-Q169</f>
        <v>-3.1552193677609253E-2</v>
      </c>
      <c r="X169" s="13">
        <f>+I169-R169</f>
        <v>3.6908514016882332E-3</v>
      </c>
      <c r="Y169" s="15">
        <v>1313.95</v>
      </c>
      <c r="Z169" s="16">
        <f>+C169/Y169</f>
        <v>21.322729175387192</v>
      </c>
      <c r="AA169" s="17">
        <v>6021</v>
      </c>
      <c r="AB169" s="18" t="str">
        <f>TEXT(AA169,"00000")</f>
        <v>06021</v>
      </c>
      <c r="AC169" s="19">
        <v>6</v>
      </c>
      <c r="AD169" s="19">
        <v>21</v>
      </c>
      <c r="AE169" s="27"/>
      <c r="AF169" s="21"/>
      <c r="AG169" s="24"/>
      <c r="AH169" s="28"/>
      <c r="AI169" s="24"/>
      <c r="AJ169" s="24"/>
      <c r="AK169" s="24"/>
      <c r="AL169" s="24"/>
      <c r="AM169" s="29" t="s">
        <v>62</v>
      </c>
      <c r="AN169" s="37">
        <v>28122</v>
      </c>
      <c r="AO169" s="40">
        <v>49</v>
      </c>
      <c r="AP169" s="40">
        <v>11126</v>
      </c>
      <c r="AQ169" s="41">
        <v>395.62888888888898</v>
      </c>
      <c r="AR169" s="40">
        <v>2648</v>
      </c>
      <c r="AS169" s="41">
        <v>94.158888888888896</v>
      </c>
      <c r="AT169" s="40">
        <v>191</v>
      </c>
      <c r="AU169" s="41">
        <v>6.79</v>
      </c>
      <c r="AV169" s="40">
        <v>1343</v>
      </c>
      <c r="AW169" s="41">
        <v>47.758888888888897</v>
      </c>
      <c r="AX169" s="40">
        <v>6112</v>
      </c>
      <c r="AY169" s="41">
        <v>217.34</v>
      </c>
      <c r="BB169" s="40">
        <v>12</v>
      </c>
      <c r="BC169" s="41">
        <v>0.43</v>
      </c>
      <c r="BJ169" s="40">
        <v>0</v>
      </c>
      <c r="BK169" s="41">
        <v>0</v>
      </c>
      <c r="BL169" s="40">
        <v>820</v>
      </c>
      <c r="BM169" s="41">
        <v>29.16</v>
      </c>
      <c r="BV169" s="40">
        <v>0</v>
      </c>
      <c r="BW169" s="41">
        <v>0</v>
      </c>
      <c r="CH169" s="40">
        <v>0</v>
      </c>
      <c r="CI169" s="41">
        <v>0</v>
      </c>
    </row>
    <row r="170" spans="1:91" x14ac:dyDescent="0.25">
      <c r="A170" s="10" t="s">
        <v>335</v>
      </c>
      <c r="B170" s="10" t="s">
        <v>365</v>
      </c>
      <c r="C170" s="11">
        <v>135727</v>
      </c>
      <c r="D170" s="10" t="s">
        <v>4</v>
      </c>
      <c r="E170" s="12">
        <v>19596</v>
      </c>
      <c r="F170" s="12">
        <v>10883</v>
      </c>
      <c r="G170" s="12">
        <v>33636</v>
      </c>
      <c r="H170" s="13">
        <f>+E170/G170</f>
        <v>0.58259008205494112</v>
      </c>
      <c r="I170" s="13">
        <f>+F170/G170</f>
        <v>0.323552146509692</v>
      </c>
      <c r="J170" s="12">
        <f>+E170-F170</f>
        <v>8713</v>
      </c>
      <c r="K170" s="12">
        <f>+F170-E170</f>
        <v>-8713</v>
      </c>
      <c r="L170" s="13">
        <f>+H170-I170</f>
        <v>0.25903793554524912</v>
      </c>
      <c r="M170" s="13">
        <f>+I170-H170</f>
        <v>-0.25903793554524912</v>
      </c>
      <c r="N170" s="12">
        <v>27757</v>
      </c>
      <c r="O170" s="12">
        <v>15653</v>
      </c>
      <c r="P170" s="12">
        <v>46269</v>
      </c>
      <c r="Q170" s="13">
        <f>+N170/P170</f>
        <v>0.59990490393135798</v>
      </c>
      <c r="R170" s="13">
        <f>+O170/P170</f>
        <v>0.33830426419416887</v>
      </c>
      <c r="S170" s="12">
        <f>+N170-O170</f>
        <v>12104</v>
      </c>
      <c r="T170" s="13">
        <f>+Q170-R170</f>
        <v>0.26160063973718911</v>
      </c>
      <c r="U170" s="14">
        <f>+E170-N170</f>
        <v>-8161</v>
      </c>
      <c r="V170" s="14">
        <f>+F170-O170</f>
        <v>-4770</v>
      </c>
      <c r="W170" s="13">
        <f>+H170-Q170</f>
        <v>-1.7314821876416864E-2</v>
      </c>
      <c r="X170" s="13">
        <f>+I170-R170</f>
        <v>-1.4752117684476873E-2</v>
      </c>
      <c r="Y170" s="15">
        <v>3567.99</v>
      </c>
      <c r="Z170" s="16">
        <f>+C170/Y170</f>
        <v>38.040185090204851</v>
      </c>
      <c r="AA170" s="17">
        <v>6023</v>
      </c>
      <c r="AB170" s="18" t="str">
        <f>TEXT(AA170,"00000")</f>
        <v>06023</v>
      </c>
      <c r="AC170" s="19">
        <v>6</v>
      </c>
      <c r="AD170" s="19">
        <v>23</v>
      </c>
      <c r="AE170" s="20" t="s">
        <v>366</v>
      </c>
      <c r="AF170" s="21"/>
      <c r="AG170" s="22" t="s">
        <v>367</v>
      </c>
      <c r="AH170" s="19"/>
      <c r="AI170" s="22" t="s">
        <v>53</v>
      </c>
      <c r="AJ170" s="24"/>
      <c r="AK170" s="24"/>
      <c r="AL170" s="24"/>
      <c r="AM170" s="25" t="s">
        <v>44</v>
      </c>
      <c r="AN170" s="37">
        <v>134623</v>
      </c>
      <c r="AO170" s="40">
        <v>177</v>
      </c>
      <c r="AP170" s="40">
        <v>28959</v>
      </c>
      <c r="AQ170" s="41">
        <v>215.11</v>
      </c>
      <c r="AR170" s="40">
        <v>9256</v>
      </c>
      <c r="AS170" s="41">
        <v>68.75</v>
      </c>
      <c r="AV170" s="40">
        <v>4364</v>
      </c>
      <c r="AW170" s="41">
        <v>32.42</v>
      </c>
      <c r="AX170" s="40">
        <v>9901</v>
      </c>
      <c r="AY170" s="41">
        <v>73.548888888888897</v>
      </c>
      <c r="AZ170" s="40">
        <v>65</v>
      </c>
      <c r="BA170" s="41">
        <v>0.48</v>
      </c>
      <c r="BB170" s="40">
        <v>127</v>
      </c>
      <c r="BC170" s="41">
        <v>0.94</v>
      </c>
      <c r="BD170" s="40">
        <v>389</v>
      </c>
      <c r="BE170" s="41">
        <v>2.8895508196964901</v>
      </c>
      <c r="BH170" s="40">
        <v>150</v>
      </c>
      <c r="BI170" s="41">
        <v>1.1142226811169</v>
      </c>
      <c r="BJ170" s="40">
        <v>539</v>
      </c>
      <c r="BK170" s="41">
        <v>4.0037735008133897</v>
      </c>
      <c r="BL170" s="40">
        <v>3557</v>
      </c>
      <c r="BM170" s="41">
        <v>26.42</v>
      </c>
      <c r="BP170" s="40">
        <v>77</v>
      </c>
      <c r="BQ170" s="41">
        <v>0.57196764297334002</v>
      </c>
      <c r="BR170" s="40">
        <v>387</v>
      </c>
      <c r="BS170" s="41">
        <v>2.8746945172815899</v>
      </c>
      <c r="BV170" s="40">
        <v>464</v>
      </c>
      <c r="BW170" s="41">
        <v>3.4466621602549301</v>
      </c>
      <c r="CF170" s="40">
        <v>340</v>
      </c>
      <c r="CG170" s="41">
        <v>2.5288888888888899</v>
      </c>
      <c r="CH170" s="40">
        <v>340</v>
      </c>
      <c r="CI170" s="41">
        <v>2.5288888888888899</v>
      </c>
      <c r="CJ170" s="40">
        <v>188</v>
      </c>
      <c r="CK170" s="41">
        <v>1.39888888888889</v>
      </c>
    </row>
    <row r="171" spans="1:91" x14ac:dyDescent="0.25">
      <c r="A171" s="10" t="s">
        <v>335</v>
      </c>
      <c r="B171" s="10" t="s">
        <v>368</v>
      </c>
      <c r="C171" s="11">
        <v>180191</v>
      </c>
      <c r="D171" s="10" t="s">
        <v>4</v>
      </c>
      <c r="E171" s="12">
        <v>23887</v>
      </c>
      <c r="F171" s="12">
        <v>9318</v>
      </c>
      <c r="G171" s="12">
        <v>34807</v>
      </c>
      <c r="H171" s="13">
        <f>+E171/G171</f>
        <v>0.68627000316028386</v>
      </c>
      <c r="I171" s="13">
        <f>+F171/G171</f>
        <v>0.26770477202861492</v>
      </c>
      <c r="J171" s="12">
        <f>+E171-F171</f>
        <v>14569</v>
      </c>
      <c r="K171" s="12">
        <f>+F171-E171</f>
        <v>-14569</v>
      </c>
      <c r="L171" s="13">
        <f>+H171-I171</f>
        <v>0.41856523113166894</v>
      </c>
      <c r="M171" s="13">
        <f>+I171-H171</f>
        <v>-0.41856523113166894</v>
      </c>
      <c r="N171" s="12">
        <v>17464</v>
      </c>
      <c r="O171" s="12">
        <v>9545</v>
      </c>
      <c r="P171" s="12">
        <v>27453</v>
      </c>
      <c r="Q171" s="13">
        <f>+N171/P171</f>
        <v>0.63614176956981017</v>
      </c>
      <c r="R171" s="13">
        <f>+O171/P171</f>
        <v>0.34768513459366918</v>
      </c>
      <c r="S171" s="12">
        <f>+N171-O171</f>
        <v>7919</v>
      </c>
      <c r="T171" s="13">
        <f>+Q171-R171</f>
        <v>0.28845663497614099</v>
      </c>
      <c r="U171" s="14">
        <f>+E171-N171</f>
        <v>6423</v>
      </c>
      <c r="V171" s="14">
        <f>+F171-O171</f>
        <v>-227</v>
      </c>
      <c r="W171" s="13">
        <f>+H171-Q171</f>
        <v>5.0128233590473692E-2</v>
      </c>
      <c r="X171" s="13">
        <f>+I171-R171</f>
        <v>-7.9980362565054253E-2</v>
      </c>
      <c r="Y171" s="15">
        <v>4176.6000000000004</v>
      </c>
      <c r="Z171" s="16">
        <f>+C171/Y171</f>
        <v>43.142987118708994</v>
      </c>
      <c r="AA171" s="17">
        <v>6025</v>
      </c>
      <c r="AB171" s="18" t="str">
        <f>TEXT(AA171,"00000")</f>
        <v>06025</v>
      </c>
      <c r="AC171" s="19">
        <v>6</v>
      </c>
      <c r="AD171" s="19">
        <v>25</v>
      </c>
      <c r="AE171" s="20" t="s">
        <v>369</v>
      </c>
      <c r="AF171" s="21"/>
      <c r="AG171" s="22" t="s">
        <v>370</v>
      </c>
      <c r="AH171" s="23">
        <v>180191</v>
      </c>
      <c r="AI171" s="22" t="s">
        <v>43</v>
      </c>
      <c r="AJ171" s="24"/>
      <c r="AK171" s="24"/>
      <c r="AL171" s="24"/>
      <c r="AM171" s="25" t="s">
        <v>44</v>
      </c>
      <c r="AN171" s="37">
        <v>174528</v>
      </c>
      <c r="AO171" s="40">
        <v>123</v>
      </c>
      <c r="AP171" s="40">
        <v>67372</v>
      </c>
      <c r="AQ171" s="41">
        <v>386.01888888888902</v>
      </c>
      <c r="AR171" s="40">
        <v>12707</v>
      </c>
      <c r="AS171" s="41">
        <v>72.81</v>
      </c>
      <c r="AT171" s="40">
        <v>669</v>
      </c>
      <c r="AU171" s="41">
        <v>3.83</v>
      </c>
      <c r="AV171" s="40">
        <v>1137</v>
      </c>
      <c r="AW171" s="41">
        <v>6.5088888888888903</v>
      </c>
      <c r="AX171" s="40">
        <v>49226</v>
      </c>
      <c r="AY171" s="41">
        <v>282.05</v>
      </c>
      <c r="BB171" s="40">
        <v>119</v>
      </c>
      <c r="BC171" s="41">
        <v>0.68</v>
      </c>
      <c r="BH171" s="40">
        <v>166</v>
      </c>
      <c r="BI171" s="41">
        <v>0.95113678034470095</v>
      </c>
      <c r="BJ171" s="40">
        <v>166</v>
      </c>
      <c r="BK171" s="41">
        <v>0.95113678034470095</v>
      </c>
      <c r="BL171" s="40">
        <v>3149</v>
      </c>
      <c r="BM171" s="41">
        <v>18.038888888888899</v>
      </c>
      <c r="BV171" s="40">
        <v>0</v>
      </c>
      <c r="BW171" s="41">
        <v>0</v>
      </c>
      <c r="BX171" s="40">
        <v>150</v>
      </c>
      <c r="BY171" s="41">
        <v>0.86</v>
      </c>
      <c r="CF171" s="40">
        <v>49</v>
      </c>
      <c r="CG171" s="41">
        <v>0.28000000000000003</v>
      </c>
      <c r="CH171" s="40">
        <v>49</v>
      </c>
      <c r="CI171" s="41">
        <v>0.28000000000000003</v>
      </c>
    </row>
    <row r="172" spans="1:91" x14ac:dyDescent="0.25">
      <c r="A172" s="10" t="s">
        <v>335</v>
      </c>
      <c r="B172" s="10" t="s">
        <v>371</v>
      </c>
      <c r="C172" s="11">
        <v>18260</v>
      </c>
      <c r="D172" s="10" t="s">
        <v>4</v>
      </c>
      <c r="E172" s="12">
        <v>3155</v>
      </c>
      <c r="F172" s="12">
        <v>4248</v>
      </c>
      <c r="G172" s="12">
        <v>7996</v>
      </c>
      <c r="H172" s="13">
        <f>+E172/G172</f>
        <v>0.39457228614307155</v>
      </c>
      <c r="I172" s="13">
        <f>+F172/G172</f>
        <v>0.53126563281640815</v>
      </c>
      <c r="J172" s="12">
        <f>+E172-F172</f>
        <v>-1093</v>
      </c>
      <c r="K172" s="12">
        <f>+F172-E172</f>
        <v>1093</v>
      </c>
      <c r="L172" s="13">
        <f>+H172-I172</f>
        <v>-0.1366933466733366</v>
      </c>
      <c r="M172" s="13">
        <f>+I172-H172</f>
        <v>0.1366933466733366</v>
      </c>
      <c r="N172" s="12">
        <v>2775</v>
      </c>
      <c r="O172" s="12">
        <v>3541</v>
      </c>
      <c r="P172" s="12">
        <v>6501</v>
      </c>
      <c r="Q172" s="13">
        <f>+N172/P172</f>
        <v>0.42685740655283805</v>
      </c>
      <c r="R172" s="13">
        <f>+O172/P172</f>
        <v>0.54468543301030614</v>
      </c>
      <c r="S172" s="12">
        <f>+N172-O172</f>
        <v>-766</v>
      </c>
      <c r="T172" s="13">
        <f>+Q172-R172</f>
        <v>-0.11782802645746809</v>
      </c>
      <c r="U172" s="14">
        <f>+E172-N172</f>
        <v>380</v>
      </c>
      <c r="V172" s="14">
        <f>+F172-O172</f>
        <v>707</v>
      </c>
      <c r="W172" s="13">
        <f>+H172-Q172</f>
        <v>-3.2285120409766499E-2</v>
      </c>
      <c r="X172" s="13">
        <f>+I172-R172</f>
        <v>-1.3419800193897991E-2</v>
      </c>
      <c r="Y172" s="15">
        <v>10180.879999999999</v>
      </c>
      <c r="Z172" s="16">
        <f>+C172/Y172</f>
        <v>1.7935581207125515</v>
      </c>
      <c r="AA172" s="17">
        <v>6027</v>
      </c>
      <c r="AB172" s="18" t="str">
        <f>TEXT(AA172,"00000")</f>
        <v>06027</v>
      </c>
      <c r="AC172" s="19">
        <v>6</v>
      </c>
      <c r="AD172" s="19">
        <v>27</v>
      </c>
      <c r="AE172" s="27"/>
      <c r="AF172" s="21"/>
      <c r="AG172" s="24"/>
      <c r="AH172" s="28"/>
      <c r="AI172" s="24"/>
      <c r="AJ172" s="24"/>
      <c r="AK172" s="24"/>
      <c r="AL172" s="24"/>
      <c r="AM172" s="29" t="s">
        <v>62</v>
      </c>
      <c r="AN172" s="37">
        <v>18546</v>
      </c>
      <c r="AO172" s="40">
        <v>38</v>
      </c>
      <c r="AP172" s="40">
        <v>7973</v>
      </c>
      <c r="AQ172" s="41">
        <v>429.89888888888902</v>
      </c>
      <c r="AR172" s="40">
        <v>1494</v>
      </c>
      <c r="AS172" s="41">
        <v>80.56</v>
      </c>
      <c r="AT172" s="40">
        <v>178</v>
      </c>
      <c r="AU172" s="41">
        <v>9.5988888888888901</v>
      </c>
      <c r="AV172" s="40">
        <v>845</v>
      </c>
      <c r="AW172" s="41">
        <v>45.56</v>
      </c>
      <c r="AX172" s="40">
        <v>4827</v>
      </c>
      <c r="AY172" s="41">
        <v>260.26888888888902</v>
      </c>
      <c r="BB172" s="40">
        <v>8</v>
      </c>
      <c r="BC172" s="41">
        <v>0.43</v>
      </c>
      <c r="BJ172" s="40">
        <v>0</v>
      </c>
      <c r="BK172" s="41">
        <v>0</v>
      </c>
      <c r="BL172" s="40">
        <v>621</v>
      </c>
      <c r="BM172" s="41">
        <v>33.478888888888903</v>
      </c>
      <c r="BV172" s="40">
        <v>0</v>
      </c>
      <c r="BW172" s="41">
        <v>0</v>
      </c>
      <c r="CH172" s="40">
        <v>0</v>
      </c>
      <c r="CI172" s="41">
        <v>0</v>
      </c>
    </row>
    <row r="173" spans="1:91" x14ac:dyDescent="0.25">
      <c r="A173" s="10" t="s">
        <v>335</v>
      </c>
      <c r="B173" s="10" t="s">
        <v>372</v>
      </c>
      <c r="C173" s="11">
        <v>882176</v>
      </c>
      <c r="D173" s="10" t="s">
        <v>4</v>
      </c>
      <c r="E173" s="12">
        <v>86481</v>
      </c>
      <c r="F173" s="12">
        <v>119164</v>
      </c>
      <c r="G173" s="12">
        <v>217725</v>
      </c>
      <c r="H173" s="13">
        <f>+E173/G173</f>
        <v>0.39720289355838789</v>
      </c>
      <c r="I173" s="13">
        <f>+F173/G173</f>
        <v>0.54731427259157195</v>
      </c>
      <c r="J173" s="12">
        <f>+E173-F173</f>
        <v>-32683</v>
      </c>
      <c r="K173" s="12">
        <f>+F173-E173</f>
        <v>32683</v>
      </c>
      <c r="L173" s="13">
        <f>+H173-I173</f>
        <v>-0.15011137903318406</v>
      </c>
      <c r="M173" s="13">
        <f>+I173-H173</f>
        <v>0.15011137903318406</v>
      </c>
      <c r="N173" s="12">
        <v>64690</v>
      </c>
      <c r="O173" s="12">
        <v>99840</v>
      </c>
      <c r="P173" s="12">
        <v>168116</v>
      </c>
      <c r="Q173" s="13">
        <f>+N173/P173</f>
        <v>0.3847938328297128</v>
      </c>
      <c r="R173" s="13">
        <f>+O173/P173</f>
        <v>0.59387565728425606</v>
      </c>
      <c r="S173" s="12">
        <f>+N173-O173</f>
        <v>-35150</v>
      </c>
      <c r="T173" s="13">
        <f>+Q173-R173</f>
        <v>-0.20908182445454326</v>
      </c>
      <c r="U173" s="14">
        <f>+E173-N173</f>
        <v>21791</v>
      </c>
      <c r="V173" s="14">
        <f>+F173-O173</f>
        <v>19324</v>
      </c>
      <c r="W173" s="13">
        <f>+H173-Q173</f>
        <v>1.2409060728675092E-2</v>
      </c>
      <c r="X173" s="13">
        <f>+I173-R173</f>
        <v>-4.6561384692684116E-2</v>
      </c>
      <c r="Y173" s="15">
        <v>8131.92</v>
      </c>
      <c r="Z173" s="16">
        <f>+C173/Y173</f>
        <v>108.48311345906009</v>
      </c>
      <c r="AA173" s="17">
        <v>6029</v>
      </c>
      <c r="AB173" s="18" t="str">
        <f>TEXT(AA173,"00000")</f>
        <v>06029</v>
      </c>
      <c r="AC173" s="19">
        <v>6</v>
      </c>
      <c r="AD173" s="19">
        <v>29</v>
      </c>
      <c r="AE173" s="20" t="s">
        <v>373</v>
      </c>
      <c r="AF173" s="21"/>
      <c r="AG173" s="22" t="s">
        <v>374</v>
      </c>
      <c r="AH173" s="23">
        <v>882176</v>
      </c>
      <c r="AI173" s="22" t="s">
        <v>43</v>
      </c>
      <c r="AJ173" s="24"/>
      <c r="AK173" s="24"/>
      <c r="AL173" s="24"/>
      <c r="AM173" s="25" t="s">
        <v>44</v>
      </c>
      <c r="AN173" s="37">
        <v>839631</v>
      </c>
      <c r="AO173" s="40">
        <v>615</v>
      </c>
      <c r="AP173" s="40">
        <v>403182</v>
      </c>
      <c r="AQ173" s="41">
        <v>480.18888888888898</v>
      </c>
      <c r="AR173" s="40">
        <v>114724</v>
      </c>
      <c r="AS173" s="41">
        <v>136.638888888889</v>
      </c>
      <c r="AT173" s="40">
        <v>4026</v>
      </c>
      <c r="AU173" s="41">
        <v>4.79</v>
      </c>
      <c r="AV173" s="40">
        <v>7459</v>
      </c>
      <c r="AW173" s="41">
        <v>8.8800000000000008</v>
      </c>
      <c r="AX173" s="40">
        <v>245836</v>
      </c>
      <c r="AY173" s="41">
        <v>292.79000000000002</v>
      </c>
      <c r="AZ173" s="40">
        <v>450</v>
      </c>
      <c r="BA173" s="41">
        <v>0.54</v>
      </c>
      <c r="BB173" s="40">
        <v>167</v>
      </c>
      <c r="BC173" s="41">
        <v>0.2</v>
      </c>
      <c r="BD173" s="40">
        <v>1578</v>
      </c>
      <c r="BE173" s="41">
        <v>1.8793970208341499</v>
      </c>
      <c r="BF173" s="40">
        <v>1365</v>
      </c>
      <c r="BG173" s="41">
        <v>1.62571415300293</v>
      </c>
      <c r="BJ173" s="40">
        <v>2943</v>
      </c>
      <c r="BK173" s="41">
        <v>3.5051111738370802</v>
      </c>
      <c r="BL173" s="40">
        <v>21095</v>
      </c>
      <c r="BM173" s="41">
        <v>25.12</v>
      </c>
      <c r="BN173" s="40">
        <v>379</v>
      </c>
      <c r="BO173" s="41">
        <v>0.45138876482645401</v>
      </c>
      <c r="BP173" s="40">
        <v>10</v>
      </c>
      <c r="BQ173" s="41">
        <v>1.1909993794893201E-2</v>
      </c>
      <c r="BT173" s="40">
        <v>900</v>
      </c>
      <c r="BU173" s="41">
        <v>1.07189944154039</v>
      </c>
      <c r="BV173" s="40">
        <v>1289</v>
      </c>
      <c r="BW173" s="41">
        <v>1.5351982001617372</v>
      </c>
      <c r="BX173" s="40">
        <v>4218</v>
      </c>
      <c r="BY173" s="41">
        <v>5.0188888888888901</v>
      </c>
      <c r="CB173" s="40">
        <v>60</v>
      </c>
      <c r="CC173" s="41">
        <v>7.0000000000000007E-2</v>
      </c>
      <c r="CF173" s="40">
        <v>518</v>
      </c>
      <c r="CG173" s="41">
        <v>0.62</v>
      </c>
      <c r="CH173" s="40">
        <v>578</v>
      </c>
      <c r="CI173" s="41">
        <v>0.69</v>
      </c>
      <c r="CJ173" s="40">
        <v>75</v>
      </c>
      <c r="CK173" s="41">
        <v>8.8888888888888906E-2</v>
      </c>
      <c r="CL173" s="40">
        <v>5</v>
      </c>
      <c r="CM173" s="41">
        <v>8.8888888888888906E-3</v>
      </c>
    </row>
    <row r="174" spans="1:91" x14ac:dyDescent="0.25">
      <c r="A174" s="10" t="s">
        <v>335</v>
      </c>
      <c r="B174" s="10" t="s">
        <v>375</v>
      </c>
      <c r="C174" s="11">
        <v>150965</v>
      </c>
      <c r="D174" s="10" t="s">
        <v>4</v>
      </c>
      <c r="E174" s="12">
        <v>12902</v>
      </c>
      <c r="F174" s="12">
        <v>17446</v>
      </c>
      <c r="G174" s="12">
        <v>32250</v>
      </c>
      <c r="H174" s="13">
        <f>+E174/G174</f>
        <v>0.40006201550387599</v>
      </c>
      <c r="I174" s="13">
        <f>+F174/G174</f>
        <v>0.54096124031007753</v>
      </c>
      <c r="J174" s="12">
        <f>+E174-F174</f>
        <v>-4544</v>
      </c>
      <c r="K174" s="12">
        <f>+F174-E174</f>
        <v>4544</v>
      </c>
      <c r="L174" s="13">
        <f>+H174-I174</f>
        <v>-0.14089922480620154</v>
      </c>
      <c r="M174" s="13">
        <f>+I174-H174</f>
        <v>0.14089922480620154</v>
      </c>
      <c r="N174" s="12">
        <v>12282</v>
      </c>
      <c r="O174" s="12">
        <v>17184</v>
      </c>
      <c r="P174" s="12">
        <v>30139</v>
      </c>
      <c r="Q174" s="13">
        <f>+N174/P174</f>
        <v>0.40751186170742226</v>
      </c>
      <c r="R174" s="13">
        <f>+O174/P174</f>
        <v>0.57015826669763425</v>
      </c>
      <c r="S174" s="12">
        <f>+N174-O174</f>
        <v>-4902</v>
      </c>
      <c r="T174" s="13">
        <f>+Q174-R174</f>
        <v>-0.16264640499021199</v>
      </c>
      <c r="U174" s="14">
        <f>+E174-N174</f>
        <v>620</v>
      </c>
      <c r="V174" s="14">
        <f>+F174-O174</f>
        <v>262</v>
      </c>
      <c r="W174" s="13">
        <f>+H174-Q174</f>
        <v>-7.4498462035462731E-3</v>
      </c>
      <c r="X174" s="13">
        <f>+I174-R174</f>
        <v>-2.9197026387556724E-2</v>
      </c>
      <c r="Y174" s="15">
        <v>1389.42</v>
      </c>
      <c r="Z174" s="16">
        <f>+C174/Y174</f>
        <v>108.65325099681881</v>
      </c>
      <c r="AA174" s="17">
        <v>6031</v>
      </c>
      <c r="AB174" s="18" t="str">
        <f>TEXT(AA174,"00000")</f>
        <v>06031</v>
      </c>
      <c r="AC174" s="19">
        <v>6</v>
      </c>
      <c r="AD174" s="19">
        <v>31</v>
      </c>
      <c r="AE174" s="20" t="s">
        <v>376</v>
      </c>
      <c r="AF174" s="26" t="s">
        <v>377</v>
      </c>
      <c r="AG174" s="22" t="s">
        <v>378</v>
      </c>
      <c r="AH174" s="23">
        <v>150965</v>
      </c>
      <c r="AI174" s="22" t="s">
        <v>43</v>
      </c>
      <c r="AJ174" s="22" t="s">
        <v>379</v>
      </c>
      <c r="AK174" s="24"/>
      <c r="AL174" s="24"/>
      <c r="AM174" s="25" t="s">
        <v>44</v>
      </c>
      <c r="AN174" s="37">
        <v>152982</v>
      </c>
      <c r="AO174" s="40">
        <v>112</v>
      </c>
      <c r="AP174" s="40">
        <v>84795</v>
      </c>
      <c r="AQ174" s="41">
        <v>554.27888888888901</v>
      </c>
      <c r="AR174" s="40">
        <v>10014</v>
      </c>
      <c r="AS174" s="41">
        <v>65.458888888888893</v>
      </c>
      <c r="AT174" s="40">
        <v>320</v>
      </c>
      <c r="AU174" s="41">
        <v>2.0888888888888899</v>
      </c>
      <c r="AV174" s="40">
        <v>3586</v>
      </c>
      <c r="AW174" s="41">
        <v>23.44</v>
      </c>
      <c r="AX174" s="40">
        <v>66133</v>
      </c>
      <c r="AY174" s="41">
        <v>432.29</v>
      </c>
      <c r="BB174" s="40">
        <v>22</v>
      </c>
      <c r="BC174" s="41">
        <v>0.14000000000000001</v>
      </c>
      <c r="BD174" s="40">
        <v>1250</v>
      </c>
      <c r="BE174" s="41">
        <v>8.1708959223961006</v>
      </c>
      <c r="BJ174" s="40">
        <v>1250</v>
      </c>
      <c r="BK174" s="41">
        <v>8.1708959223961006</v>
      </c>
      <c r="BL174" s="40">
        <v>2362</v>
      </c>
      <c r="BM174" s="41">
        <v>15.438888888888901</v>
      </c>
      <c r="BV174" s="40">
        <v>0</v>
      </c>
      <c r="BW174" s="41">
        <v>0</v>
      </c>
      <c r="BX174" s="40">
        <v>1108</v>
      </c>
      <c r="BY174" s="41">
        <v>7.24</v>
      </c>
      <c r="CH174" s="40">
        <v>0</v>
      </c>
      <c r="CI174" s="41">
        <v>0</v>
      </c>
    </row>
    <row r="175" spans="1:91" x14ac:dyDescent="0.25">
      <c r="A175" s="10" t="s">
        <v>335</v>
      </c>
      <c r="B175" s="10" t="s">
        <v>380</v>
      </c>
      <c r="C175" s="11">
        <v>64591</v>
      </c>
      <c r="D175" s="10" t="s">
        <v>4</v>
      </c>
      <c r="E175" s="12">
        <v>6240</v>
      </c>
      <c r="F175" s="12">
        <v>5752</v>
      </c>
      <c r="G175" s="12">
        <v>13045</v>
      </c>
      <c r="H175" s="13">
        <f>+E175/G175</f>
        <v>0.47834419317746263</v>
      </c>
      <c r="I175" s="13">
        <f>+F175/G175</f>
        <v>0.44093522422384057</v>
      </c>
      <c r="J175" s="12">
        <f>+E175-F175</f>
        <v>488</v>
      </c>
      <c r="K175" s="12">
        <f>+F175-E175</f>
        <v>-488</v>
      </c>
      <c r="L175" s="13">
        <f>+H175-I175</f>
        <v>3.7408968953622057E-2</v>
      </c>
      <c r="M175" s="13">
        <f>+I175-H175</f>
        <v>-3.7408968953622057E-2</v>
      </c>
      <c r="N175" s="12">
        <v>9159</v>
      </c>
      <c r="O175" s="12">
        <v>6474</v>
      </c>
      <c r="P175" s="12">
        <v>16274</v>
      </c>
      <c r="Q175" s="13">
        <f>+N175/P175</f>
        <v>0.56279955757650235</v>
      </c>
      <c r="R175" s="13">
        <f>+O175/P175</f>
        <v>0.39781246159518252</v>
      </c>
      <c r="S175" s="12">
        <f>+N175-O175</f>
        <v>2685</v>
      </c>
      <c r="T175" s="13">
        <f>+Q175-R175</f>
        <v>0.16498709598131983</v>
      </c>
      <c r="U175" s="14">
        <f>+E175-N175</f>
        <v>-2919</v>
      </c>
      <c r="V175" s="14">
        <f>+F175-O175</f>
        <v>-722</v>
      </c>
      <c r="W175" s="13">
        <f>+H175-Q175</f>
        <v>-8.4455364399039723E-2</v>
      </c>
      <c r="X175" s="13">
        <f>+I175-R175</f>
        <v>4.3122762628658051E-2</v>
      </c>
      <c r="Y175" s="15">
        <v>1256.46</v>
      </c>
      <c r="Z175" s="16">
        <f>+C175/Y175</f>
        <v>51.407127962688826</v>
      </c>
      <c r="AA175" s="17">
        <v>6033</v>
      </c>
      <c r="AB175" s="18" t="str">
        <f>TEXT(AA175,"00000")</f>
        <v>06033</v>
      </c>
      <c r="AC175" s="19">
        <v>6</v>
      </c>
      <c r="AD175" s="19">
        <v>33</v>
      </c>
      <c r="AE175" s="20" t="s">
        <v>381</v>
      </c>
      <c r="AF175" s="21"/>
      <c r="AG175" s="22" t="s">
        <v>382</v>
      </c>
      <c r="AH175" s="19"/>
      <c r="AI175" s="22" t="s">
        <v>53</v>
      </c>
      <c r="AJ175" s="24"/>
      <c r="AK175" s="24"/>
      <c r="AL175" s="24"/>
      <c r="AM175" s="25" t="s">
        <v>44</v>
      </c>
      <c r="AN175" s="37">
        <v>64665</v>
      </c>
      <c r="AO175" s="40">
        <v>81</v>
      </c>
      <c r="AP175" s="40">
        <v>16501</v>
      </c>
      <c r="AQ175" s="41">
        <v>255.18</v>
      </c>
      <c r="AR175" s="40">
        <v>5373</v>
      </c>
      <c r="AS175" s="41">
        <v>83.09</v>
      </c>
      <c r="AV175" s="40">
        <v>1141</v>
      </c>
      <c r="AW175" s="41">
        <v>17.64</v>
      </c>
      <c r="AX175" s="40">
        <v>6857</v>
      </c>
      <c r="AY175" s="41">
        <v>106.04</v>
      </c>
      <c r="AZ175" s="40">
        <v>50</v>
      </c>
      <c r="BA175" s="41">
        <v>0.77</v>
      </c>
      <c r="BB175" s="40">
        <v>49</v>
      </c>
      <c r="BC175" s="41">
        <v>0.76</v>
      </c>
      <c r="BD175" s="40">
        <v>57</v>
      </c>
      <c r="BE175" s="41">
        <v>0.88146601716539097</v>
      </c>
      <c r="BJ175" s="40">
        <v>57</v>
      </c>
      <c r="BK175" s="41">
        <v>0.88146601716539097</v>
      </c>
      <c r="BL175" s="40">
        <v>2294</v>
      </c>
      <c r="BM175" s="41">
        <v>35.478888888888903</v>
      </c>
      <c r="BP175" s="40">
        <v>77</v>
      </c>
      <c r="BQ175" s="41">
        <v>1.1907523389778101</v>
      </c>
      <c r="BR175" s="40">
        <v>375</v>
      </c>
      <c r="BS175" s="41">
        <v>5.7991185339828304</v>
      </c>
      <c r="BV175" s="40">
        <v>452</v>
      </c>
      <c r="BW175" s="41">
        <v>6.9898708729606405</v>
      </c>
      <c r="CH175" s="40">
        <v>0</v>
      </c>
      <c r="CI175" s="41">
        <v>0</v>
      </c>
      <c r="CJ175" s="40">
        <v>70</v>
      </c>
      <c r="CK175" s="41">
        <v>1.08</v>
      </c>
    </row>
    <row r="176" spans="1:91" x14ac:dyDescent="0.25">
      <c r="A176" s="10" t="s">
        <v>335</v>
      </c>
      <c r="B176" s="10" t="s">
        <v>383</v>
      </c>
      <c r="C176" s="11">
        <v>31345</v>
      </c>
      <c r="D176" s="10" t="s">
        <v>4</v>
      </c>
      <c r="E176" s="12">
        <v>2224</v>
      </c>
      <c r="F176" s="12">
        <v>7574</v>
      </c>
      <c r="G176" s="12">
        <v>10422</v>
      </c>
      <c r="H176" s="13">
        <f>+E176/G176</f>
        <v>0.21339474189215121</v>
      </c>
      <c r="I176" s="13">
        <f>+F176/G176</f>
        <v>0.72673191326041064</v>
      </c>
      <c r="J176" s="12">
        <f>+E176-F176</f>
        <v>-5350</v>
      </c>
      <c r="K176" s="12">
        <f>+F176-E176</f>
        <v>5350</v>
      </c>
      <c r="L176" s="13">
        <f>+H176-I176</f>
        <v>-0.5133371713682594</v>
      </c>
      <c r="M176" s="13">
        <f>+I176-H176</f>
        <v>0.5133371713682594</v>
      </c>
      <c r="N176" s="12">
        <v>3044</v>
      </c>
      <c r="O176" s="12">
        <v>7261</v>
      </c>
      <c r="P176" s="12">
        <v>10603</v>
      </c>
      <c r="Q176" s="13">
        <f>+N176/P176</f>
        <v>0.28708855984155429</v>
      </c>
      <c r="R176" s="13">
        <f>+O176/P176</f>
        <v>0.68480618692822781</v>
      </c>
      <c r="S176" s="12">
        <f>+N176-O176</f>
        <v>-4217</v>
      </c>
      <c r="T176" s="13">
        <f>+Q176-R176</f>
        <v>-0.39771762708667352</v>
      </c>
      <c r="U176" s="14">
        <f>+E176-N176</f>
        <v>-820</v>
      </c>
      <c r="V176" s="14">
        <f>+F176-O176</f>
        <v>313</v>
      </c>
      <c r="W176" s="13">
        <f>+H176-Q176</f>
        <v>-7.3693817949403079E-2</v>
      </c>
      <c r="X176" s="13">
        <f>+I176-R176</f>
        <v>4.1925726332182833E-2</v>
      </c>
      <c r="Y176" s="15">
        <v>4541.18</v>
      </c>
      <c r="Z176" s="16">
        <f>+C176/Y176</f>
        <v>6.9023910085043969</v>
      </c>
      <c r="AA176" s="17">
        <v>6035</v>
      </c>
      <c r="AB176" s="18" t="str">
        <f>TEXT(AA176,"00000")</f>
        <v>06035</v>
      </c>
      <c r="AC176" s="19">
        <v>6</v>
      </c>
      <c r="AD176" s="19">
        <v>35</v>
      </c>
      <c r="AE176" s="20" t="s">
        <v>384</v>
      </c>
      <c r="AF176" s="21"/>
      <c r="AG176" s="22" t="s">
        <v>385</v>
      </c>
      <c r="AH176" s="19"/>
      <c r="AI176" s="22" t="s">
        <v>53</v>
      </c>
      <c r="AJ176" s="24"/>
      <c r="AK176" s="24"/>
      <c r="AL176" s="24"/>
      <c r="AM176" s="25" t="s">
        <v>44</v>
      </c>
      <c r="AN176" s="37">
        <v>34895</v>
      </c>
      <c r="AO176" s="40">
        <v>41</v>
      </c>
      <c r="AP176" s="40">
        <v>8154</v>
      </c>
      <c r="AQ176" s="41">
        <v>233.668888888889</v>
      </c>
      <c r="AR176" s="40">
        <v>3082</v>
      </c>
      <c r="AS176" s="41">
        <v>88.318888888888907</v>
      </c>
      <c r="AV176" s="40">
        <v>323</v>
      </c>
      <c r="AW176" s="41">
        <v>9.2588888888888903</v>
      </c>
      <c r="AX176" s="40">
        <v>3389</v>
      </c>
      <c r="AY176" s="41">
        <v>97.12</v>
      </c>
      <c r="BB176" s="40">
        <v>19</v>
      </c>
      <c r="BC176" s="41">
        <v>0.54</v>
      </c>
      <c r="BJ176" s="40">
        <v>0</v>
      </c>
      <c r="BK176" s="41">
        <v>0</v>
      </c>
      <c r="BL176" s="40">
        <v>1341</v>
      </c>
      <c r="BM176" s="41">
        <v>38.428888888888899</v>
      </c>
      <c r="BV176" s="40">
        <v>0</v>
      </c>
      <c r="BW176" s="41">
        <v>0</v>
      </c>
      <c r="CH176" s="40">
        <v>0</v>
      </c>
      <c r="CI176" s="41">
        <v>0</v>
      </c>
    </row>
    <row r="177" spans="1:91" x14ac:dyDescent="0.25">
      <c r="A177" s="10" t="s">
        <v>335</v>
      </c>
      <c r="B177" s="10" t="s">
        <v>386</v>
      </c>
      <c r="C177" s="11">
        <v>10170292</v>
      </c>
      <c r="D177" s="10" t="s">
        <v>4</v>
      </c>
      <c r="E177" s="12">
        <v>1893770</v>
      </c>
      <c r="F177" s="12">
        <v>620285</v>
      </c>
      <c r="G177" s="12">
        <v>2652072</v>
      </c>
      <c r="H177" s="13">
        <f>+E177/G177</f>
        <v>0.71407186531889033</v>
      </c>
      <c r="I177" s="13">
        <f>+F177/G177</f>
        <v>0.23388693821283887</v>
      </c>
      <c r="J177" s="12">
        <f>+E177-F177</f>
        <v>1273485</v>
      </c>
      <c r="K177" s="12">
        <f>+F177-E177</f>
        <v>-1273485</v>
      </c>
      <c r="L177" s="13">
        <f>+H177-I177</f>
        <v>0.48018492710605143</v>
      </c>
      <c r="M177" s="13">
        <f>+I177-H177</f>
        <v>-0.48018492710605143</v>
      </c>
      <c r="N177" s="12">
        <v>1672164</v>
      </c>
      <c r="O177" s="12">
        <v>699600</v>
      </c>
      <c r="P177" s="12">
        <v>2427869</v>
      </c>
      <c r="Q177" s="13">
        <f>+N177/P177</f>
        <v>0.68873732478976424</v>
      </c>
      <c r="R177" s="13">
        <f>+O177/P177</f>
        <v>0.28815393252271848</v>
      </c>
      <c r="S177" s="12">
        <f>+N177-O177</f>
        <v>972564</v>
      </c>
      <c r="T177" s="13">
        <f>+Q177-R177</f>
        <v>0.40058339226704576</v>
      </c>
      <c r="U177" s="14">
        <f>+E177-N177</f>
        <v>221606</v>
      </c>
      <c r="V177" s="14">
        <f>+F177-O177</f>
        <v>-79315</v>
      </c>
      <c r="W177" s="13">
        <f>+H177-Q177</f>
        <v>2.5334540529126093E-2</v>
      </c>
      <c r="X177" s="13">
        <f>+I177-R177</f>
        <v>-5.4266994309879607E-2</v>
      </c>
      <c r="Y177" s="15">
        <v>4057.88</v>
      </c>
      <c r="Z177" s="16">
        <f>+C177/Y177</f>
        <v>2506.3067414512011</v>
      </c>
      <c r="AA177" s="17">
        <v>6037</v>
      </c>
      <c r="AB177" s="18" t="str">
        <f>TEXT(AA177,"00000")</f>
        <v>06037</v>
      </c>
      <c r="AC177" s="19">
        <v>6</v>
      </c>
      <c r="AD177" s="19">
        <v>37</v>
      </c>
      <c r="AE177" s="20" t="s">
        <v>387</v>
      </c>
      <c r="AF177" s="26" t="s">
        <v>388</v>
      </c>
      <c r="AG177" s="22" t="s">
        <v>389</v>
      </c>
      <c r="AH177" s="23">
        <v>13340068</v>
      </c>
      <c r="AI177" s="22" t="s">
        <v>43</v>
      </c>
      <c r="AJ177" s="22" t="s">
        <v>390</v>
      </c>
      <c r="AK177" s="22" t="s">
        <v>391</v>
      </c>
      <c r="AL177" s="22" t="s">
        <v>392</v>
      </c>
      <c r="AM177" s="25" t="s">
        <v>44</v>
      </c>
      <c r="AN177" s="37">
        <v>9818605</v>
      </c>
      <c r="AO177" s="40">
        <v>5773</v>
      </c>
      <c r="AP177" s="40">
        <v>5214110</v>
      </c>
      <c r="AQ177" s="41">
        <v>531.03888888888901</v>
      </c>
      <c r="AR177" s="40">
        <v>814611</v>
      </c>
      <c r="AS177" s="41">
        <v>82.968888888888898</v>
      </c>
      <c r="AT177" s="40">
        <v>112338</v>
      </c>
      <c r="AU177" s="41">
        <v>11.438888888888901</v>
      </c>
      <c r="AV177" s="40">
        <v>229056</v>
      </c>
      <c r="AW177" s="41">
        <v>23.328888888888901</v>
      </c>
      <c r="AX177" s="40">
        <v>3542994</v>
      </c>
      <c r="AY177" s="41">
        <v>360.83888888888902</v>
      </c>
      <c r="AZ177" s="40">
        <v>63517</v>
      </c>
      <c r="BA177" s="41">
        <v>6.4688888888888902</v>
      </c>
      <c r="BB177" s="40">
        <v>8061</v>
      </c>
      <c r="BC177" s="41">
        <v>0.82</v>
      </c>
      <c r="BD177" s="40">
        <v>70397</v>
      </c>
      <c r="BE177" s="41">
        <v>7.1697557850631499</v>
      </c>
      <c r="BF177" s="40">
        <v>19132</v>
      </c>
      <c r="BG177" s="41">
        <v>1.9485456437039701</v>
      </c>
      <c r="BH177" s="40">
        <v>2168</v>
      </c>
      <c r="BI177" s="41">
        <v>0.220805297697585</v>
      </c>
      <c r="BJ177" s="40">
        <v>91697</v>
      </c>
      <c r="BK177" s="41">
        <v>9.3391067264647045</v>
      </c>
      <c r="BL177" s="40">
        <v>150569</v>
      </c>
      <c r="BM177" s="41">
        <v>15.338888888888899</v>
      </c>
      <c r="BN177" s="40">
        <v>9759</v>
      </c>
      <c r="BO177" s="41">
        <v>0.99392938202524705</v>
      </c>
      <c r="BP177" s="40">
        <v>946</v>
      </c>
      <c r="BQ177" s="41">
        <v>9.6347699087599506E-2</v>
      </c>
      <c r="BR177" s="40">
        <v>572</v>
      </c>
      <c r="BS177" s="41">
        <v>5.8256748285525302E-2</v>
      </c>
      <c r="BT177" s="40">
        <v>8336</v>
      </c>
      <c r="BU177" s="41">
        <v>0.84900044354569704</v>
      </c>
      <c r="BV177" s="40">
        <v>19613</v>
      </c>
      <c r="BW177" s="41">
        <v>1.997534272944069</v>
      </c>
      <c r="BX177" s="40">
        <v>69080</v>
      </c>
      <c r="BY177" s="41">
        <v>7.04</v>
      </c>
      <c r="BZ177" s="40">
        <v>26676</v>
      </c>
      <c r="CA177" s="41">
        <v>2.72</v>
      </c>
      <c r="CB177" s="40">
        <v>44400</v>
      </c>
      <c r="CC177" s="41">
        <v>4.5188888888888901</v>
      </c>
      <c r="CD177" s="40">
        <v>3761</v>
      </c>
      <c r="CE177" s="41">
        <v>0.38</v>
      </c>
      <c r="CF177" s="40">
        <v>33631</v>
      </c>
      <c r="CG177" s="41">
        <v>3.43</v>
      </c>
      <c r="CH177" s="40">
        <v>108468</v>
      </c>
      <c r="CI177" s="41">
        <v>11.048888888888891</v>
      </c>
      <c r="CJ177" s="40">
        <v>2869</v>
      </c>
      <c r="CK177" s="41">
        <v>0.28999999999999998</v>
      </c>
      <c r="CL177" s="40">
        <v>417</v>
      </c>
      <c r="CM177" s="41">
        <v>0.04</v>
      </c>
    </row>
    <row r="178" spans="1:91" x14ac:dyDescent="0.25">
      <c r="A178" s="10" t="s">
        <v>335</v>
      </c>
      <c r="B178" s="10" t="s">
        <v>393</v>
      </c>
      <c r="C178" s="11">
        <v>154998</v>
      </c>
      <c r="D178" s="10" t="s">
        <v>4</v>
      </c>
      <c r="E178" s="12">
        <v>13283</v>
      </c>
      <c r="F178" s="12">
        <v>19221</v>
      </c>
      <c r="G178" s="12">
        <v>34263</v>
      </c>
      <c r="H178" s="13">
        <f>+E178/G178</f>
        <v>0.38767766978956891</v>
      </c>
      <c r="I178" s="13">
        <f>+F178/G178</f>
        <v>0.56098415200070051</v>
      </c>
      <c r="J178" s="12">
        <f>+E178-F178</f>
        <v>-5938</v>
      </c>
      <c r="K178" s="12">
        <f>+F178-E178</f>
        <v>5938</v>
      </c>
      <c r="L178" s="13">
        <f>+H178-I178</f>
        <v>-0.1733064822111316</v>
      </c>
      <c r="M178" s="13">
        <f>+I178-H178</f>
        <v>0.1733064822111316</v>
      </c>
      <c r="N178" s="12">
        <v>12698</v>
      </c>
      <c r="O178" s="12">
        <v>18990</v>
      </c>
      <c r="P178" s="12">
        <v>32372</v>
      </c>
      <c r="Q178" s="13">
        <f>+N178/P178</f>
        <v>0.39225256394414926</v>
      </c>
      <c r="R178" s="13">
        <f>+O178/P178</f>
        <v>0.58661806499443969</v>
      </c>
      <c r="S178" s="12">
        <f>+N178-O178</f>
        <v>-6292</v>
      </c>
      <c r="T178" s="13">
        <f>+Q178-R178</f>
        <v>-0.19436550105029043</v>
      </c>
      <c r="U178" s="14">
        <f>+E178-N178</f>
        <v>585</v>
      </c>
      <c r="V178" s="14">
        <f>+F178-O178</f>
        <v>231</v>
      </c>
      <c r="W178" s="13">
        <f>+H178-Q178</f>
        <v>-4.5748941545803445E-3</v>
      </c>
      <c r="X178" s="13">
        <f>+I178-R178</f>
        <v>-2.5633912993739183E-2</v>
      </c>
      <c r="Y178" s="15">
        <v>2137.0700000000002</v>
      </c>
      <c r="Z178" s="16">
        <f>+C178/Y178</f>
        <v>72.528274693856531</v>
      </c>
      <c r="AA178" s="17">
        <v>6039</v>
      </c>
      <c r="AB178" s="18" t="str">
        <f>TEXT(AA178,"00000")</f>
        <v>06039</v>
      </c>
      <c r="AC178" s="19">
        <v>6</v>
      </c>
      <c r="AD178" s="19">
        <v>39</v>
      </c>
      <c r="AE178" s="20" t="s">
        <v>394</v>
      </c>
      <c r="AF178" s="26" t="s">
        <v>361</v>
      </c>
      <c r="AG178" s="22" t="s">
        <v>395</v>
      </c>
      <c r="AH178" s="23">
        <v>154998</v>
      </c>
      <c r="AI178" s="22" t="s">
        <v>43</v>
      </c>
      <c r="AJ178" s="22" t="s">
        <v>363</v>
      </c>
      <c r="AK178" s="24"/>
      <c r="AL178" s="24"/>
      <c r="AM178" s="25" t="s">
        <v>44</v>
      </c>
      <c r="AN178" s="37">
        <v>150865</v>
      </c>
      <c r="AO178" s="40">
        <v>126</v>
      </c>
      <c r="AP178" s="40">
        <v>79953</v>
      </c>
      <c r="AQ178" s="41">
        <v>529.96</v>
      </c>
      <c r="AR178" s="40">
        <v>15077</v>
      </c>
      <c r="AS178" s="41">
        <v>99.938888888888897</v>
      </c>
      <c r="AT178" s="40">
        <v>685</v>
      </c>
      <c r="AU178" s="41">
        <v>4.54</v>
      </c>
      <c r="AV178" s="40">
        <v>2808</v>
      </c>
      <c r="AW178" s="41">
        <v>18.608888888888899</v>
      </c>
      <c r="AX178" s="40">
        <v>56566</v>
      </c>
      <c r="AY178" s="41">
        <v>374.93888888888898</v>
      </c>
      <c r="BB178" s="40">
        <v>58</v>
      </c>
      <c r="BC178" s="41">
        <v>0.38</v>
      </c>
      <c r="BD178" s="40">
        <v>27</v>
      </c>
      <c r="BE178" s="41">
        <v>0.17896795147979999</v>
      </c>
      <c r="BF178" s="40">
        <v>267</v>
      </c>
      <c r="BG178" s="41">
        <v>1.7697941868558</v>
      </c>
      <c r="BJ178" s="40">
        <v>294</v>
      </c>
      <c r="BK178" s="41">
        <v>1.9487621383356</v>
      </c>
      <c r="BL178" s="40">
        <v>3355</v>
      </c>
      <c r="BM178" s="41">
        <v>22.238888888888901</v>
      </c>
      <c r="BV178" s="40">
        <v>0</v>
      </c>
      <c r="BW178" s="41">
        <v>0</v>
      </c>
      <c r="BX178" s="40">
        <v>1109</v>
      </c>
      <c r="BY178" s="41">
        <v>7.3488888888888901</v>
      </c>
      <c r="CH178" s="40">
        <v>0</v>
      </c>
      <c r="CI178" s="41">
        <v>0</v>
      </c>
      <c r="CL178" s="40">
        <v>1</v>
      </c>
      <c r="CM178" s="41">
        <v>8.8888888888888906E-3</v>
      </c>
    </row>
    <row r="179" spans="1:91" x14ac:dyDescent="0.25">
      <c r="A179" s="10" t="s">
        <v>335</v>
      </c>
      <c r="B179" s="10" t="s">
        <v>396</v>
      </c>
      <c r="C179" s="11">
        <v>261221</v>
      </c>
      <c r="D179" s="10" t="s">
        <v>4</v>
      </c>
      <c r="E179" s="12">
        <v>69518</v>
      </c>
      <c r="F179" s="12">
        <v>14214</v>
      </c>
      <c r="G179" s="12">
        <v>88115</v>
      </c>
      <c r="H179" s="13">
        <f>+E179/G179</f>
        <v>0.78894626340577656</v>
      </c>
      <c r="I179" s="13">
        <f>+F179/G179</f>
        <v>0.1613119219202179</v>
      </c>
      <c r="J179" s="12">
        <f>+E179-F179</f>
        <v>55304</v>
      </c>
      <c r="K179" s="12">
        <f>+F179-E179</f>
        <v>-55304</v>
      </c>
      <c r="L179" s="13">
        <f>+H179-I179</f>
        <v>0.62763434148555863</v>
      </c>
      <c r="M179" s="13">
        <f>+I179-H179</f>
        <v>-0.62763434148555863</v>
      </c>
      <c r="N179" s="12">
        <v>73450</v>
      </c>
      <c r="O179" s="12">
        <v>23347</v>
      </c>
      <c r="P179" s="12">
        <v>99286</v>
      </c>
      <c r="Q179" s="13">
        <f>+N179/P179</f>
        <v>0.73978204379267976</v>
      </c>
      <c r="R179" s="13">
        <f>+O179/P179</f>
        <v>0.23514896360010476</v>
      </c>
      <c r="S179" s="12">
        <f>+N179-O179</f>
        <v>50103</v>
      </c>
      <c r="T179" s="13">
        <f>+Q179-R179</f>
        <v>0.50463308019257502</v>
      </c>
      <c r="U179" s="14">
        <f>+E179-N179</f>
        <v>-3932</v>
      </c>
      <c r="V179" s="14">
        <f>+F179-O179</f>
        <v>-9133</v>
      </c>
      <c r="W179" s="13">
        <f>+H179-Q179</f>
        <v>4.9164219613096805E-2</v>
      </c>
      <c r="X179" s="13">
        <f>+I179-R179</f>
        <v>-7.3837041679886861E-2</v>
      </c>
      <c r="Y179" s="15">
        <v>520.30999999999995</v>
      </c>
      <c r="Z179" s="16">
        <f>+C179/Y179</f>
        <v>502.04877861275014</v>
      </c>
      <c r="AA179" s="17">
        <v>6041</v>
      </c>
      <c r="AB179" s="18" t="str">
        <f>TEXT(AA179,"00000")</f>
        <v>06041</v>
      </c>
      <c r="AC179" s="19">
        <v>6</v>
      </c>
      <c r="AD179" s="19">
        <v>41</v>
      </c>
      <c r="AE179" s="20" t="s">
        <v>337</v>
      </c>
      <c r="AF179" s="26" t="s">
        <v>338</v>
      </c>
      <c r="AG179" s="22" t="s">
        <v>339</v>
      </c>
      <c r="AH179" s="23">
        <v>4656132</v>
      </c>
      <c r="AI179" s="22" t="s">
        <v>43</v>
      </c>
      <c r="AJ179" s="22" t="s">
        <v>340</v>
      </c>
      <c r="AK179" s="22" t="s">
        <v>397</v>
      </c>
      <c r="AL179" s="22" t="s">
        <v>398</v>
      </c>
      <c r="AM179" s="25" t="s">
        <v>44</v>
      </c>
      <c r="AN179" s="37">
        <v>252409</v>
      </c>
      <c r="AO179" s="40">
        <v>204</v>
      </c>
      <c r="AP179" s="40">
        <v>109808</v>
      </c>
      <c r="AQ179" s="41">
        <v>435.04</v>
      </c>
      <c r="AR179" s="40">
        <v>8817</v>
      </c>
      <c r="AS179" s="41">
        <v>34.928888888888899</v>
      </c>
      <c r="AT179" s="40">
        <v>775</v>
      </c>
      <c r="AU179" s="41">
        <v>3.0688888888888899</v>
      </c>
      <c r="AV179" s="40">
        <v>9458</v>
      </c>
      <c r="AW179" s="41">
        <v>37.468888888888898</v>
      </c>
      <c r="AX179" s="40">
        <v>77114</v>
      </c>
      <c r="AY179" s="41">
        <v>305.50888888888898</v>
      </c>
      <c r="AZ179" s="40">
        <v>1525</v>
      </c>
      <c r="BA179" s="41">
        <v>6.04</v>
      </c>
      <c r="BB179" s="40">
        <v>243</v>
      </c>
      <c r="BC179" s="41">
        <v>0.96</v>
      </c>
      <c r="BD179" s="40">
        <v>1506</v>
      </c>
      <c r="BE179" s="41">
        <v>5.9665067410433101</v>
      </c>
      <c r="BF179" s="40">
        <v>800</v>
      </c>
      <c r="BG179" s="41">
        <v>3.16945909218768</v>
      </c>
      <c r="BH179" s="40">
        <v>331</v>
      </c>
      <c r="BI179" s="41">
        <v>1.3113636993926501</v>
      </c>
      <c r="BJ179" s="40">
        <v>2637</v>
      </c>
      <c r="BK179" s="41">
        <v>10.447329532623641</v>
      </c>
      <c r="BL179" s="40">
        <v>2468</v>
      </c>
      <c r="BM179" s="41">
        <v>9.7788888888888899</v>
      </c>
      <c r="BP179" s="40">
        <v>329</v>
      </c>
      <c r="BQ179" s="41">
        <v>1.30344005166218</v>
      </c>
      <c r="BR179" s="40">
        <v>375</v>
      </c>
      <c r="BS179" s="41">
        <v>1.4856839494629701</v>
      </c>
      <c r="BV179" s="40">
        <v>704</v>
      </c>
      <c r="BW179" s="41">
        <v>2.7891240011251499</v>
      </c>
      <c r="BX179" s="40">
        <v>1109</v>
      </c>
      <c r="BY179" s="41">
        <v>4.3888888888888902</v>
      </c>
      <c r="BZ179" s="40">
        <v>1264</v>
      </c>
      <c r="CA179" s="41">
        <v>5.0088888888888903</v>
      </c>
      <c r="CB179" s="40">
        <v>120</v>
      </c>
      <c r="CC179" s="41">
        <v>0.48</v>
      </c>
      <c r="CF179" s="40">
        <v>3159</v>
      </c>
      <c r="CG179" s="41">
        <v>12.518888888888901</v>
      </c>
      <c r="CH179" s="40">
        <v>4543</v>
      </c>
      <c r="CI179" s="41">
        <v>18.00777777777779</v>
      </c>
      <c r="CJ179" s="40">
        <v>232</v>
      </c>
      <c r="CK179" s="41">
        <v>0.92</v>
      </c>
      <c r="CL179" s="40">
        <v>25</v>
      </c>
      <c r="CM179" s="41">
        <v>0.1</v>
      </c>
    </row>
    <row r="180" spans="1:91" x14ac:dyDescent="0.25">
      <c r="A180" s="10" t="s">
        <v>335</v>
      </c>
      <c r="B180" s="10" t="s">
        <v>399</v>
      </c>
      <c r="C180" s="11">
        <v>17531</v>
      </c>
      <c r="D180" s="10" t="s">
        <v>4</v>
      </c>
      <c r="E180" s="12">
        <v>3122</v>
      </c>
      <c r="F180" s="12">
        <v>5185</v>
      </c>
      <c r="G180" s="12">
        <v>8877</v>
      </c>
      <c r="H180" s="13">
        <f>+E180/G180</f>
        <v>0.35169539258758592</v>
      </c>
      <c r="I180" s="13">
        <f>+F180/G180</f>
        <v>0.5840937253576659</v>
      </c>
      <c r="J180" s="12">
        <f>+E180-F180</f>
        <v>-2063</v>
      </c>
      <c r="K180" s="12">
        <f>+F180-E180</f>
        <v>2063</v>
      </c>
      <c r="L180" s="13">
        <f>+H180-I180</f>
        <v>-0.23239833277007999</v>
      </c>
      <c r="M180" s="13">
        <f>+I180-H180</f>
        <v>0.23239833277007999</v>
      </c>
      <c r="N180" s="12">
        <v>3080</v>
      </c>
      <c r="O180" s="12">
        <v>4434</v>
      </c>
      <c r="P180" s="12">
        <v>7805</v>
      </c>
      <c r="Q180" s="13">
        <f>+N180/P180</f>
        <v>0.39461883408071746</v>
      </c>
      <c r="R180" s="13">
        <f>+O180/P180</f>
        <v>0.56809737347853939</v>
      </c>
      <c r="S180" s="12">
        <f>+N180-O180</f>
        <v>-1354</v>
      </c>
      <c r="T180" s="13">
        <f>+Q180-R180</f>
        <v>-0.17347853939782193</v>
      </c>
      <c r="U180" s="14">
        <f>+E180-N180</f>
        <v>42</v>
      </c>
      <c r="V180" s="14">
        <f>+F180-O180</f>
        <v>751</v>
      </c>
      <c r="W180" s="13">
        <f>+H180-Q180</f>
        <v>-4.2923441493131542E-2</v>
      </c>
      <c r="X180" s="13">
        <f>+I180-R180</f>
        <v>1.5996351879126514E-2</v>
      </c>
      <c r="Y180" s="15">
        <v>1448.82</v>
      </c>
      <c r="Z180" s="16">
        <f>+C180/Y180</f>
        <v>12.100191880288786</v>
      </c>
      <c r="AA180" s="17">
        <v>6043</v>
      </c>
      <c r="AB180" s="18" t="str">
        <f>TEXT(AA180,"00000")</f>
        <v>06043</v>
      </c>
      <c r="AC180" s="19">
        <v>6</v>
      </c>
      <c r="AD180" s="19">
        <v>43</v>
      </c>
      <c r="AE180" s="27"/>
      <c r="AF180" s="21"/>
      <c r="AG180" s="24"/>
      <c r="AH180" s="28"/>
      <c r="AI180" s="24"/>
      <c r="AJ180" s="24"/>
      <c r="AK180" s="24"/>
      <c r="AL180" s="24"/>
      <c r="AM180" s="29" t="s">
        <v>62</v>
      </c>
      <c r="AN180" s="37">
        <v>18251</v>
      </c>
      <c r="AO180" s="40">
        <v>31</v>
      </c>
      <c r="AP180" s="40">
        <v>7728</v>
      </c>
      <c r="AQ180" s="41">
        <v>423.43</v>
      </c>
      <c r="AR180" s="40">
        <v>2048</v>
      </c>
      <c r="AS180" s="41">
        <v>112.20888888888901</v>
      </c>
      <c r="AV180" s="40">
        <v>578</v>
      </c>
      <c r="AW180" s="41">
        <v>31.67</v>
      </c>
      <c r="AX180" s="40">
        <v>4671</v>
      </c>
      <c r="AY180" s="41">
        <v>255.93</v>
      </c>
      <c r="BB180" s="40">
        <v>39</v>
      </c>
      <c r="BC180" s="41">
        <v>2.14</v>
      </c>
      <c r="BJ180" s="40">
        <v>0</v>
      </c>
      <c r="BK180" s="41">
        <v>0</v>
      </c>
      <c r="BL180" s="40">
        <v>392</v>
      </c>
      <c r="BM180" s="41">
        <v>21.48</v>
      </c>
      <c r="BV180" s="40">
        <v>0</v>
      </c>
      <c r="BW180" s="41">
        <v>0</v>
      </c>
      <c r="CH180" s="40">
        <v>0</v>
      </c>
      <c r="CI180" s="41">
        <v>0</v>
      </c>
    </row>
    <row r="181" spans="1:91" x14ac:dyDescent="0.25">
      <c r="A181" s="10" t="s">
        <v>335</v>
      </c>
      <c r="B181" s="10" t="s">
        <v>400</v>
      </c>
      <c r="C181" s="11">
        <v>87649</v>
      </c>
      <c r="D181" s="10" t="s">
        <v>4</v>
      </c>
      <c r="E181" s="12">
        <v>6905</v>
      </c>
      <c r="F181" s="12">
        <v>3571</v>
      </c>
      <c r="G181" s="12">
        <v>11435</v>
      </c>
      <c r="H181" s="13">
        <f>+E181/G181</f>
        <v>0.60384783559247923</v>
      </c>
      <c r="I181" s="13">
        <f>+F181/G181</f>
        <v>0.31228683865325757</v>
      </c>
      <c r="J181" s="12">
        <f>+E181-F181</f>
        <v>3334</v>
      </c>
      <c r="K181" s="12">
        <f>+F181-E181</f>
        <v>-3334</v>
      </c>
      <c r="L181" s="13">
        <f>+H181-I181</f>
        <v>0.29156099693922166</v>
      </c>
      <c r="M181" s="13">
        <f>+I181-H181</f>
        <v>-0.29156099693922166</v>
      </c>
      <c r="N181" s="12">
        <v>11869</v>
      </c>
      <c r="O181" s="12">
        <v>5129</v>
      </c>
      <c r="P181" s="12">
        <v>17928</v>
      </c>
      <c r="Q181" s="13">
        <f>+N181/P181</f>
        <v>0.66203703703703709</v>
      </c>
      <c r="R181" s="13">
        <f>+O181/P181</f>
        <v>0.28608879964301653</v>
      </c>
      <c r="S181" s="12">
        <f>+N181-O181</f>
        <v>6740</v>
      </c>
      <c r="T181" s="13">
        <f>+Q181-R181</f>
        <v>0.37594823739402056</v>
      </c>
      <c r="U181" s="14">
        <f>+E181-N181</f>
        <v>-4964</v>
      </c>
      <c r="V181" s="14">
        <f>+F181-O181</f>
        <v>-1558</v>
      </c>
      <c r="W181" s="13">
        <f>+H181-Q181</f>
        <v>-5.8189201444557859E-2</v>
      </c>
      <c r="X181" s="13">
        <f>+I181-R181</f>
        <v>2.6198039010241037E-2</v>
      </c>
      <c r="Y181" s="15">
        <v>3506.34</v>
      </c>
      <c r="Z181" s="16">
        <f>+C181/Y181</f>
        <v>24.997290622130198</v>
      </c>
      <c r="AA181" s="17">
        <v>6045</v>
      </c>
      <c r="AB181" s="18" t="str">
        <f>TEXT(AA181,"00000")</f>
        <v>06045</v>
      </c>
      <c r="AC181" s="19">
        <v>6</v>
      </c>
      <c r="AD181" s="19">
        <v>45</v>
      </c>
      <c r="AE181" s="20" t="s">
        <v>401</v>
      </c>
      <c r="AF181" s="21"/>
      <c r="AG181" s="22" t="s">
        <v>402</v>
      </c>
      <c r="AH181" s="19"/>
      <c r="AI181" s="22" t="s">
        <v>53</v>
      </c>
      <c r="AJ181" s="24"/>
      <c r="AK181" s="24"/>
      <c r="AL181" s="24"/>
      <c r="AM181" s="25" t="s">
        <v>44</v>
      </c>
      <c r="AN181" s="37">
        <v>87841</v>
      </c>
      <c r="AO181" s="40">
        <v>119</v>
      </c>
      <c r="AP181" s="40">
        <v>28737</v>
      </c>
      <c r="AQ181" s="41">
        <v>327.14888888888902</v>
      </c>
      <c r="AR181" s="40">
        <v>4912</v>
      </c>
      <c r="AS181" s="41">
        <v>55.92</v>
      </c>
      <c r="AV181" s="40">
        <v>2730</v>
      </c>
      <c r="AW181" s="41">
        <v>31.078888888888901</v>
      </c>
      <c r="AX181" s="40">
        <v>15081</v>
      </c>
      <c r="AY181" s="41">
        <v>171.68888888888901</v>
      </c>
      <c r="BB181" s="40">
        <v>84</v>
      </c>
      <c r="BC181" s="41">
        <v>0.96</v>
      </c>
      <c r="BD181" s="40">
        <v>1185</v>
      </c>
      <c r="BE181" s="41">
        <v>13.4902835805603</v>
      </c>
      <c r="BF181" s="40">
        <v>1664</v>
      </c>
      <c r="BG181" s="41">
        <v>18.943318040550501</v>
      </c>
      <c r="BH181" s="40">
        <v>239</v>
      </c>
      <c r="BI181" s="41">
        <v>2.7208251272184998</v>
      </c>
      <c r="BJ181" s="40">
        <v>3088</v>
      </c>
      <c r="BK181" s="41">
        <v>35.1544267483293</v>
      </c>
      <c r="BL181" s="40">
        <v>2335</v>
      </c>
      <c r="BM181" s="41">
        <v>26.578888888888901</v>
      </c>
      <c r="BN181" s="40">
        <v>500</v>
      </c>
      <c r="BO181" s="41">
        <v>5.6921027766077303</v>
      </c>
      <c r="BV181" s="40">
        <v>500</v>
      </c>
      <c r="BW181" s="41">
        <v>5.6921027766077303</v>
      </c>
      <c r="CH181" s="40">
        <v>0</v>
      </c>
      <c r="CI181" s="41">
        <v>0</v>
      </c>
      <c r="CJ181" s="40">
        <v>7</v>
      </c>
      <c r="CK181" s="41">
        <v>0.08</v>
      </c>
    </row>
    <row r="182" spans="1:91" x14ac:dyDescent="0.25">
      <c r="A182" s="10" t="s">
        <v>335</v>
      </c>
      <c r="B182" s="10" t="s">
        <v>403</v>
      </c>
      <c r="C182" s="11">
        <v>268455</v>
      </c>
      <c r="D182" s="10" t="s">
        <v>4</v>
      </c>
      <c r="E182" s="12">
        <v>21856</v>
      </c>
      <c r="F182" s="12">
        <v>18486</v>
      </c>
      <c r="G182" s="12">
        <v>42523</v>
      </c>
      <c r="H182" s="13">
        <f>+E182/G182</f>
        <v>0.51398066928485764</v>
      </c>
      <c r="I182" s="13">
        <f>+F182/G182</f>
        <v>0.43472944053806173</v>
      </c>
      <c r="J182" s="12">
        <f>+E182-F182</f>
        <v>3370</v>
      </c>
      <c r="K182" s="12">
        <f>+F182-E182</f>
        <v>-3370</v>
      </c>
      <c r="L182" s="13">
        <f>+H182-I182</f>
        <v>7.925122874679591E-2</v>
      </c>
      <c r="M182" s="13">
        <f>+I182-H182</f>
        <v>-7.925122874679591E-2</v>
      </c>
      <c r="N182" s="12">
        <v>26128</v>
      </c>
      <c r="O182" s="12">
        <v>23403</v>
      </c>
      <c r="P182" s="12">
        <v>50538</v>
      </c>
      <c r="Q182" s="13">
        <f>+N182/P182</f>
        <v>0.51699711108472834</v>
      </c>
      <c r="R182" s="13">
        <f>+O182/P182</f>
        <v>0.4630772883770628</v>
      </c>
      <c r="S182" s="12">
        <f>+N182-O182</f>
        <v>2725</v>
      </c>
      <c r="T182" s="13">
        <f>+Q182-R182</f>
        <v>5.3919822707665543E-2</v>
      </c>
      <c r="U182" s="14">
        <f>+E182-N182</f>
        <v>-4272</v>
      </c>
      <c r="V182" s="14">
        <f>+F182-O182</f>
        <v>-4917</v>
      </c>
      <c r="W182" s="13">
        <f>+H182-Q182</f>
        <v>-3.016441799870706E-3</v>
      </c>
      <c r="X182" s="13">
        <f>+I182-R182</f>
        <v>-2.8347847839001072E-2</v>
      </c>
      <c r="Y182" s="15">
        <v>1934.97</v>
      </c>
      <c r="Z182" s="16">
        <f>+C182/Y182</f>
        <v>138.73858509434254</v>
      </c>
      <c r="AA182" s="17">
        <v>6047</v>
      </c>
      <c r="AB182" s="18" t="str">
        <f>TEXT(AA182,"00000")</f>
        <v>06047</v>
      </c>
      <c r="AC182" s="19">
        <v>6</v>
      </c>
      <c r="AD182" s="19">
        <v>47</v>
      </c>
      <c r="AE182" s="20" t="s">
        <v>404</v>
      </c>
      <c r="AF182" s="26" t="s">
        <v>405</v>
      </c>
      <c r="AG182" s="22" t="s">
        <v>406</v>
      </c>
      <c r="AH182" s="23">
        <v>268455</v>
      </c>
      <c r="AI182" s="22" t="s">
        <v>43</v>
      </c>
      <c r="AJ182" s="22" t="s">
        <v>407</v>
      </c>
      <c r="AK182" s="24"/>
      <c r="AL182" s="24"/>
      <c r="AM182" s="25" t="s">
        <v>44</v>
      </c>
      <c r="AN182" s="37">
        <v>255793</v>
      </c>
      <c r="AO182" s="40">
        <v>192</v>
      </c>
      <c r="AP182" s="40">
        <v>139353</v>
      </c>
      <c r="AQ182" s="41">
        <v>544.78888888888901</v>
      </c>
      <c r="AR182" s="40">
        <v>26640</v>
      </c>
      <c r="AS182" s="41">
        <v>104.15</v>
      </c>
      <c r="AT182" s="40">
        <v>1087</v>
      </c>
      <c r="AU182" s="41">
        <v>4.25</v>
      </c>
      <c r="AV182" s="40">
        <v>3673</v>
      </c>
      <c r="AW182" s="41">
        <v>14.358888888888901</v>
      </c>
      <c r="AX182" s="40">
        <v>102005</v>
      </c>
      <c r="AY182" s="41">
        <v>398.77888888888901</v>
      </c>
      <c r="AZ182" s="40">
        <v>64</v>
      </c>
      <c r="BA182" s="41">
        <v>0.25</v>
      </c>
      <c r="BB182" s="40">
        <v>251</v>
      </c>
      <c r="BC182" s="41">
        <v>0.98</v>
      </c>
      <c r="BD182" s="40">
        <v>11</v>
      </c>
      <c r="BE182" s="41">
        <v>4.3003522379424002E-2</v>
      </c>
      <c r="BJ182" s="40">
        <v>11</v>
      </c>
      <c r="BK182" s="41">
        <v>4.3003522379424002E-2</v>
      </c>
      <c r="BL182" s="40">
        <v>4448</v>
      </c>
      <c r="BM182" s="41">
        <v>17.39</v>
      </c>
      <c r="BV182" s="40">
        <v>0</v>
      </c>
      <c r="BW182" s="41">
        <v>0</v>
      </c>
      <c r="BX182" s="40">
        <v>1109</v>
      </c>
      <c r="BY182" s="41">
        <v>4.3388888888888903</v>
      </c>
      <c r="CF182" s="40">
        <v>65</v>
      </c>
      <c r="CG182" s="41">
        <v>0.25</v>
      </c>
      <c r="CH182" s="40">
        <v>65</v>
      </c>
      <c r="CI182" s="41">
        <v>0.25</v>
      </c>
    </row>
    <row r="183" spans="1:91" x14ac:dyDescent="0.25">
      <c r="A183" s="10" t="s">
        <v>335</v>
      </c>
      <c r="B183" s="10" t="s">
        <v>408</v>
      </c>
      <c r="C183" s="11">
        <v>8965</v>
      </c>
      <c r="D183" s="10" t="s">
        <v>4</v>
      </c>
      <c r="E183" s="12">
        <v>798</v>
      </c>
      <c r="F183" s="12">
        <v>2413</v>
      </c>
      <c r="G183" s="12">
        <v>3359</v>
      </c>
      <c r="H183" s="13">
        <f>+E183/G183</f>
        <v>0.23757070556713308</v>
      </c>
      <c r="I183" s="13">
        <f>+F183/G183</f>
        <v>0.71836856207204525</v>
      </c>
      <c r="J183" s="12">
        <f>+E183-F183</f>
        <v>-1615</v>
      </c>
      <c r="K183" s="12">
        <f>+F183-E183</f>
        <v>1615</v>
      </c>
      <c r="L183" s="13">
        <f>+H183-I183</f>
        <v>-0.48079785650491214</v>
      </c>
      <c r="M183" s="13">
        <f>+I183-H183</f>
        <v>0.48079785650491214</v>
      </c>
      <c r="N183" s="12">
        <v>1113</v>
      </c>
      <c r="O183" s="12">
        <v>2779</v>
      </c>
      <c r="P183" s="12">
        <v>3986</v>
      </c>
      <c r="Q183" s="13">
        <f>+N183/P183</f>
        <v>0.27922729553437031</v>
      </c>
      <c r="R183" s="13">
        <f>+O183/P183</f>
        <v>0.6971901655795284</v>
      </c>
      <c r="S183" s="12">
        <f>+N183-O183</f>
        <v>-1666</v>
      </c>
      <c r="T183" s="13">
        <f>+Q183-R183</f>
        <v>-0.41796287004515809</v>
      </c>
      <c r="U183" s="14">
        <f>+E183-N183</f>
        <v>-315</v>
      </c>
      <c r="V183" s="14">
        <f>+F183-O183</f>
        <v>-366</v>
      </c>
      <c r="W183" s="13">
        <f>+H183-Q183</f>
        <v>-4.1656589967237229E-2</v>
      </c>
      <c r="X183" s="13">
        <f>+I183-R183</f>
        <v>2.1178396492516849E-2</v>
      </c>
      <c r="Y183" s="15">
        <v>3917.77</v>
      </c>
      <c r="Z183" s="16">
        <f>+C183/Y183</f>
        <v>2.2882915536134076</v>
      </c>
      <c r="AA183" s="17">
        <v>6049</v>
      </c>
      <c r="AB183" s="18" t="str">
        <f>TEXT(AA183,"00000")</f>
        <v>06049</v>
      </c>
      <c r="AC183" s="19">
        <v>6</v>
      </c>
      <c r="AD183" s="19">
        <v>49</v>
      </c>
      <c r="AE183" s="27"/>
      <c r="AF183" s="21"/>
      <c r="AG183" s="24"/>
      <c r="AH183" s="28"/>
      <c r="AI183" s="24"/>
      <c r="AJ183" s="24"/>
      <c r="AK183" s="24"/>
      <c r="AL183" s="24"/>
      <c r="AM183" s="29" t="s">
        <v>62</v>
      </c>
      <c r="AN183" s="37">
        <v>9686</v>
      </c>
      <c r="AO183" s="40">
        <v>16</v>
      </c>
      <c r="AP183" s="40">
        <v>1465</v>
      </c>
      <c r="AQ183" s="41">
        <v>151.25</v>
      </c>
      <c r="AR183" s="40">
        <v>350</v>
      </c>
      <c r="AS183" s="41">
        <v>36.130000000000003</v>
      </c>
      <c r="AV183" s="40">
        <v>146</v>
      </c>
      <c r="AW183" s="41">
        <v>15.07</v>
      </c>
      <c r="AX183" s="40">
        <v>606</v>
      </c>
      <c r="AY183" s="41">
        <v>62.56</v>
      </c>
      <c r="BB183" s="40">
        <v>19</v>
      </c>
      <c r="BC183" s="41">
        <v>1.96</v>
      </c>
      <c r="BJ183" s="40">
        <v>0</v>
      </c>
      <c r="BK183" s="41">
        <v>0</v>
      </c>
      <c r="BL183" s="40">
        <v>344</v>
      </c>
      <c r="BM183" s="41">
        <v>35.520000000000003</v>
      </c>
      <c r="BV183" s="40">
        <v>0</v>
      </c>
      <c r="BW183" s="41">
        <v>0</v>
      </c>
      <c r="CH183" s="40">
        <v>0</v>
      </c>
      <c r="CI183" s="41">
        <v>0</v>
      </c>
    </row>
    <row r="184" spans="1:91" x14ac:dyDescent="0.25">
      <c r="A184" s="10" t="s">
        <v>335</v>
      </c>
      <c r="B184" s="10" t="s">
        <v>409</v>
      </c>
      <c r="C184" s="11">
        <v>13909</v>
      </c>
      <c r="D184" s="10" t="s">
        <v>4</v>
      </c>
      <c r="E184" s="12">
        <v>2696</v>
      </c>
      <c r="F184" s="12">
        <v>2080</v>
      </c>
      <c r="G184" s="12">
        <v>5154</v>
      </c>
      <c r="H184" s="13">
        <f>+E184/G184</f>
        <v>0.52308886301901436</v>
      </c>
      <c r="I184" s="13">
        <f>+F184/G184</f>
        <v>0.40357004268529295</v>
      </c>
      <c r="J184" s="12">
        <f>+E184-F184</f>
        <v>616</v>
      </c>
      <c r="K184" s="12">
        <f>+F184-E184</f>
        <v>-616</v>
      </c>
      <c r="L184" s="13">
        <f>+H184-I184</f>
        <v>0.11951882033372141</v>
      </c>
      <c r="M184" s="13">
        <f>+I184-H184</f>
        <v>-0.11951882033372141</v>
      </c>
      <c r="N184" s="12">
        <v>2574</v>
      </c>
      <c r="O184" s="12">
        <v>2202</v>
      </c>
      <c r="P184" s="12">
        <v>4917</v>
      </c>
      <c r="Q184" s="13">
        <f>+N184/P184</f>
        <v>0.52348993288590606</v>
      </c>
      <c r="R184" s="13">
        <f>+O184/P184</f>
        <v>0.44783404514948139</v>
      </c>
      <c r="S184" s="12">
        <f>+N184-O184</f>
        <v>372</v>
      </c>
      <c r="T184" s="13">
        <f>+Q184-R184</f>
        <v>7.5655887736424676E-2</v>
      </c>
      <c r="U184" s="14">
        <f>+E184-N184</f>
        <v>122</v>
      </c>
      <c r="V184" s="14">
        <f>+F184-O184</f>
        <v>-122</v>
      </c>
      <c r="W184" s="13">
        <f>+H184-Q184</f>
        <v>-4.0106986689170121E-4</v>
      </c>
      <c r="X184" s="13">
        <f>+I184-R184</f>
        <v>-4.4264002464188434E-2</v>
      </c>
      <c r="Y184" s="15">
        <v>3048.98</v>
      </c>
      <c r="Z184" s="16">
        <f>+C184/Y184</f>
        <v>4.5618534723087718</v>
      </c>
      <c r="AA184" s="17">
        <v>6051</v>
      </c>
      <c r="AB184" s="18" t="str">
        <f>TEXT(AA184,"00000")</f>
        <v>06051</v>
      </c>
      <c r="AC184" s="19">
        <v>6</v>
      </c>
      <c r="AD184" s="19">
        <v>51</v>
      </c>
      <c r="AE184" s="27"/>
      <c r="AF184" s="21"/>
      <c r="AG184" s="24"/>
      <c r="AH184" s="28"/>
      <c r="AI184" s="24"/>
      <c r="AJ184" s="24"/>
      <c r="AK184" s="24"/>
      <c r="AL184" s="24"/>
      <c r="AM184" s="29" t="s">
        <v>62</v>
      </c>
      <c r="AN184" s="37">
        <v>14202</v>
      </c>
      <c r="AO184" s="40">
        <v>16</v>
      </c>
      <c r="AP184" s="40">
        <v>13645</v>
      </c>
      <c r="AQ184" s="41">
        <v>960.77888888888901</v>
      </c>
      <c r="AR184" s="40">
        <v>395</v>
      </c>
      <c r="AS184" s="41">
        <v>27.808888888888902</v>
      </c>
      <c r="AV184" s="40">
        <v>58</v>
      </c>
      <c r="AW184" s="41">
        <v>4.08</v>
      </c>
      <c r="AX184" s="40">
        <v>12852</v>
      </c>
      <c r="AY184" s="41">
        <v>904.94</v>
      </c>
      <c r="BB184" s="40">
        <v>3</v>
      </c>
      <c r="BC184" s="41">
        <v>0.21</v>
      </c>
      <c r="BJ184" s="40">
        <v>0</v>
      </c>
      <c r="BK184" s="41">
        <v>0</v>
      </c>
      <c r="BL184" s="40">
        <v>337</v>
      </c>
      <c r="BM184" s="41">
        <v>23.73</v>
      </c>
      <c r="BV184" s="40">
        <v>0</v>
      </c>
      <c r="BW184" s="41">
        <v>0</v>
      </c>
      <c r="CH184" s="40">
        <v>0</v>
      </c>
      <c r="CI184" s="41">
        <v>0</v>
      </c>
    </row>
    <row r="185" spans="1:91" x14ac:dyDescent="0.25">
      <c r="A185" s="10" t="s">
        <v>335</v>
      </c>
      <c r="B185" s="10" t="s">
        <v>410</v>
      </c>
      <c r="C185" s="11">
        <v>433898</v>
      </c>
      <c r="D185" s="10" t="s">
        <v>4</v>
      </c>
      <c r="E185" s="12">
        <v>64733</v>
      </c>
      <c r="F185" s="12">
        <v>26378</v>
      </c>
      <c r="G185" s="12">
        <v>96676</v>
      </c>
      <c r="H185" s="13">
        <f>+E185/G185</f>
        <v>0.66958707435144194</v>
      </c>
      <c r="I185" s="13">
        <f>+F185/G185</f>
        <v>0.27284951797757456</v>
      </c>
      <c r="J185" s="12">
        <f>+E185-F185</f>
        <v>38355</v>
      </c>
      <c r="K185" s="12">
        <f>+F185-E185</f>
        <v>-38355</v>
      </c>
      <c r="L185" s="13">
        <f>+H185-I185</f>
        <v>0.39673755637386737</v>
      </c>
      <c r="M185" s="13">
        <f>+I185-H185</f>
        <v>-0.39673755637386737</v>
      </c>
      <c r="N185" s="12">
        <v>51712</v>
      </c>
      <c r="O185" s="12">
        <v>25087</v>
      </c>
      <c r="P185" s="12">
        <v>78522</v>
      </c>
      <c r="Q185" s="13">
        <f>+N185/P185</f>
        <v>0.65856702580168613</v>
      </c>
      <c r="R185" s="13">
        <f>+O185/P185</f>
        <v>0.31949007921346884</v>
      </c>
      <c r="S185" s="12">
        <f>+N185-O185</f>
        <v>26625</v>
      </c>
      <c r="T185" s="13">
        <f>+Q185-R185</f>
        <v>0.3390769465882173</v>
      </c>
      <c r="U185" s="14">
        <f>+E185-N185</f>
        <v>13021</v>
      </c>
      <c r="V185" s="14">
        <f>+F185-O185</f>
        <v>1291</v>
      </c>
      <c r="W185" s="13">
        <f>+H185-Q185</f>
        <v>1.1020048549755801E-2</v>
      </c>
      <c r="X185" s="13">
        <f>+I185-R185</f>
        <v>-4.6640561235894273E-2</v>
      </c>
      <c r="Y185" s="15">
        <v>3280.6</v>
      </c>
      <c r="Z185" s="16">
        <f>+C185/Y185</f>
        <v>132.26178138145463</v>
      </c>
      <c r="AA185" s="17">
        <v>6053</v>
      </c>
      <c r="AB185" s="18" t="str">
        <f>TEXT(AA185,"00000")</f>
        <v>06053</v>
      </c>
      <c r="AC185" s="19">
        <v>6</v>
      </c>
      <c r="AD185" s="19">
        <v>53</v>
      </c>
      <c r="AE185" s="20" t="s">
        <v>411</v>
      </c>
      <c r="AF185" s="21"/>
      <c r="AG185" s="22" t="s">
        <v>412</v>
      </c>
      <c r="AH185" s="23">
        <v>433898</v>
      </c>
      <c r="AI185" s="22" t="s">
        <v>43</v>
      </c>
      <c r="AJ185" s="24"/>
      <c r="AK185" s="24"/>
      <c r="AL185" s="24"/>
      <c r="AM185" s="25" t="s">
        <v>44</v>
      </c>
      <c r="AN185" s="37">
        <v>415057</v>
      </c>
      <c r="AO185" s="40">
        <v>287</v>
      </c>
      <c r="AP185" s="40">
        <v>205066</v>
      </c>
      <c r="AQ185" s="41">
        <v>494.06888888888898</v>
      </c>
      <c r="AR185" s="40">
        <v>23624</v>
      </c>
      <c r="AS185" s="41">
        <v>56.92</v>
      </c>
      <c r="AT185" s="40">
        <v>1199</v>
      </c>
      <c r="AU185" s="41">
        <v>2.89</v>
      </c>
      <c r="AV185" s="40">
        <v>11244</v>
      </c>
      <c r="AW185" s="41">
        <v>27.088888888888899</v>
      </c>
      <c r="AX185" s="40">
        <v>150050</v>
      </c>
      <c r="AY185" s="41">
        <v>361.51888888888902</v>
      </c>
      <c r="AZ185" s="40">
        <v>640</v>
      </c>
      <c r="BA185" s="41">
        <v>1.54</v>
      </c>
      <c r="BB185" s="40">
        <v>1480</v>
      </c>
      <c r="BC185" s="41">
        <v>3.5688888888888899</v>
      </c>
      <c r="BD185" s="40">
        <v>5351</v>
      </c>
      <c r="BE185" s="41">
        <v>12.892205167001199</v>
      </c>
      <c r="BF185" s="40">
        <v>1365</v>
      </c>
      <c r="BG185" s="41">
        <v>3.2887049248657401</v>
      </c>
      <c r="BH185" s="40">
        <v>53</v>
      </c>
      <c r="BI185" s="41">
        <v>0.12769330477500701</v>
      </c>
      <c r="BJ185" s="40">
        <v>6769</v>
      </c>
      <c r="BK185" s="41">
        <v>16.308603396641946</v>
      </c>
      <c r="BL185" s="40">
        <v>5906</v>
      </c>
      <c r="BM185" s="41">
        <v>14.23</v>
      </c>
      <c r="BP185" s="40">
        <v>102</v>
      </c>
      <c r="BQ185" s="41">
        <v>0.245749379000957</v>
      </c>
      <c r="BV185" s="40">
        <v>102</v>
      </c>
      <c r="BW185" s="41">
        <v>0.245749379000957</v>
      </c>
      <c r="BX185" s="40">
        <v>2518</v>
      </c>
      <c r="BY185" s="41">
        <v>6.07</v>
      </c>
      <c r="BZ185" s="40">
        <v>27</v>
      </c>
      <c r="CA185" s="41">
        <v>7.0000000000000007E-2</v>
      </c>
      <c r="CB185" s="40">
        <v>60</v>
      </c>
      <c r="CC185" s="41">
        <v>0.14000000000000001</v>
      </c>
      <c r="CF185" s="40">
        <v>1002</v>
      </c>
      <c r="CG185" s="41">
        <v>2.41</v>
      </c>
      <c r="CH185" s="40">
        <v>1089</v>
      </c>
      <c r="CI185" s="41">
        <v>2.62</v>
      </c>
      <c r="CJ185" s="40">
        <v>286</v>
      </c>
      <c r="CK185" s="41">
        <v>0.69</v>
      </c>
      <c r="CL185" s="40">
        <v>1</v>
      </c>
      <c r="CM185" s="41">
        <v>0</v>
      </c>
    </row>
    <row r="186" spans="1:91" x14ac:dyDescent="0.25">
      <c r="A186" s="10" t="s">
        <v>335</v>
      </c>
      <c r="B186" s="10" t="s">
        <v>413</v>
      </c>
      <c r="C186" s="11">
        <v>142456</v>
      </c>
      <c r="D186" s="10" t="s">
        <v>4</v>
      </c>
      <c r="E186" s="12">
        <v>26161</v>
      </c>
      <c r="F186" s="12">
        <v>11946</v>
      </c>
      <c r="G186" s="12">
        <v>40393</v>
      </c>
      <c r="H186" s="13">
        <f>+E186/G186</f>
        <v>0.64766172356596441</v>
      </c>
      <c r="I186" s="13">
        <f>+F186/G186</f>
        <v>0.29574431213329044</v>
      </c>
      <c r="J186" s="12">
        <f>+E186-F186</f>
        <v>14215</v>
      </c>
      <c r="K186" s="12">
        <f>+F186-E186</f>
        <v>-14215</v>
      </c>
      <c r="L186" s="13">
        <f>+H186-I186</f>
        <v>0.35191741143267397</v>
      </c>
      <c r="M186" s="13">
        <f>+I186-H186</f>
        <v>-0.35191741143267397</v>
      </c>
      <c r="N186" s="12">
        <v>19964</v>
      </c>
      <c r="O186" s="12">
        <v>11647</v>
      </c>
      <c r="P186" s="12">
        <v>32332</v>
      </c>
      <c r="Q186" s="13">
        <f>+N186/P186</f>
        <v>0.61746876159841646</v>
      </c>
      <c r="R186" s="13">
        <f>+O186/P186</f>
        <v>0.36023134974638127</v>
      </c>
      <c r="S186" s="12">
        <f>+N186-O186</f>
        <v>8317</v>
      </c>
      <c r="T186" s="13">
        <f>+Q186-R186</f>
        <v>0.25723741185203519</v>
      </c>
      <c r="U186" s="14">
        <f>+E186-N186</f>
        <v>6197</v>
      </c>
      <c r="V186" s="14">
        <f>+F186-O186</f>
        <v>299</v>
      </c>
      <c r="W186" s="13">
        <f>+H186-Q186</f>
        <v>3.0192961967547949E-2</v>
      </c>
      <c r="X186" s="13">
        <f>+I186-R186</f>
        <v>-6.4487037613090825E-2</v>
      </c>
      <c r="Y186" s="15">
        <v>748.36</v>
      </c>
      <c r="Z186" s="16">
        <f>+C186/Y186</f>
        <v>190.35758191244855</v>
      </c>
      <c r="AA186" s="17">
        <v>6055</v>
      </c>
      <c r="AB186" s="18" t="str">
        <f>TEXT(AA186,"00000")</f>
        <v>06055</v>
      </c>
      <c r="AC186" s="19">
        <v>6</v>
      </c>
      <c r="AD186" s="19">
        <v>55</v>
      </c>
      <c r="AE186" s="20" t="s">
        <v>414</v>
      </c>
      <c r="AF186" s="26" t="s">
        <v>338</v>
      </c>
      <c r="AG186" s="22" t="s">
        <v>415</v>
      </c>
      <c r="AH186" s="23">
        <v>142456</v>
      </c>
      <c r="AI186" s="22" t="s">
        <v>43</v>
      </c>
      <c r="AJ186" s="22" t="s">
        <v>340</v>
      </c>
      <c r="AK186" s="24"/>
      <c r="AL186" s="24"/>
      <c r="AM186" s="25" t="s">
        <v>44</v>
      </c>
      <c r="AN186" s="37">
        <v>136484</v>
      </c>
      <c r="AO186" s="40">
        <v>101</v>
      </c>
      <c r="AP186" s="40">
        <v>71383</v>
      </c>
      <c r="AQ186" s="41">
        <v>523.00888888888903</v>
      </c>
      <c r="AR186" s="40">
        <v>13323</v>
      </c>
      <c r="AS186" s="41">
        <v>97.62</v>
      </c>
      <c r="AT186" s="40">
        <v>364</v>
      </c>
      <c r="AU186" s="41">
        <v>2.67</v>
      </c>
      <c r="AV186" s="40">
        <v>2923</v>
      </c>
      <c r="AW186" s="41">
        <v>21.42</v>
      </c>
      <c r="AX186" s="40">
        <v>47968</v>
      </c>
      <c r="AY186" s="41">
        <v>351.45888888888902</v>
      </c>
      <c r="AZ186" s="40">
        <v>80</v>
      </c>
      <c r="BA186" s="41">
        <v>0.59</v>
      </c>
      <c r="BB186" s="40">
        <v>56</v>
      </c>
      <c r="BC186" s="41">
        <v>0.41</v>
      </c>
      <c r="BD186" s="40">
        <v>516</v>
      </c>
      <c r="BE186" s="41">
        <v>3.7806629348495102</v>
      </c>
      <c r="BH186" s="40">
        <v>20</v>
      </c>
      <c r="BI186" s="41">
        <v>0.146537323056182</v>
      </c>
      <c r="BJ186" s="40">
        <v>536</v>
      </c>
      <c r="BK186" s="41">
        <v>3.9272002579056924</v>
      </c>
      <c r="BL186" s="40">
        <v>2209</v>
      </c>
      <c r="BM186" s="41">
        <v>16.190000000000001</v>
      </c>
      <c r="BP186" s="40">
        <v>100</v>
      </c>
      <c r="BQ186" s="41">
        <v>0.73268661528091195</v>
      </c>
      <c r="BV186" s="40">
        <v>100</v>
      </c>
      <c r="BW186" s="41">
        <v>0.73268661528091195</v>
      </c>
      <c r="BX186" s="40">
        <v>3327</v>
      </c>
      <c r="BY186" s="41">
        <v>24.378888888888898</v>
      </c>
      <c r="CF186" s="40">
        <v>413</v>
      </c>
      <c r="CG186" s="41">
        <v>3.0288888888888899</v>
      </c>
      <c r="CH186" s="40">
        <v>413</v>
      </c>
      <c r="CI186" s="41">
        <v>3.0288888888888899</v>
      </c>
      <c r="CJ186" s="40">
        <v>84</v>
      </c>
      <c r="CK186" s="41">
        <v>0.62</v>
      </c>
    </row>
    <row r="187" spans="1:91" x14ac:dyDescent="0.25">
      <c r="A187" s="10" t="s">
        <v>335</v>
      </c>
      <c r="B187" s="10" t="s">
        <v>303</v>
      </c>
      <c r="C187" s="11">
        <v>98877</v>
      </c>
      <c r="D187" s="10" t="s">
        <v>4</v>
      </c>
      <c r="E187" s="12">
        <v>16199</v>
      </c>
      <c r="F187" s="12">
        <v>14686</v>
      </c>
      <c r="G187" s="12">
        <v>33258</v>
      </c>
      <c r="H187" s="13">
        <f>+E187/G187</f>
        <v>0.48707077996271575</v>
      </c>
      <c r="I187" s="13">
        <f>+F187/G187</f>
        <v>0.44157796620362016</v>
      </c>
      <c r="J187" s="12">
        <f>+E187-F187</f>
        <v>1513</v>
      </c>
      <c r="K187" s="12">
        <f>+F187-E187</f>
        <v>-1513</v>
      </c>
      <c r="L187" s="13">
        <f>+H187-I187</f>
        <v>4.5492813759095585E-2</v>
      </c>
      <c r="M187" s="13">
        <f>+I187-H187</f>
        <v>-4.5492813759095585E-2</v>
      </c>
      <c r="N187" s="12">
        <v>14261</v>
      </c>
      <c r="O187" s="12">
        <v>15696</v>
      </c>
      <c r="P187" s="12">
        <v>30864</v>
      </c>
      <c r="Q187" s="13">
        <f>+N187/P187</f>
        <v>0.46205935717988594</v>
      </c>
      <c r="R187" s="13">
        <f>+O187/P187</f>
        <v>0.50855365474339032</v>
      </c>
      <c r="S187" s="12">
        <f>+N187-O187</f>
        <v>-1435</v>
      </c>
      <c r="T187" s="13">
        <f>+Q187-R187</f>
        <v>-4.6494297563504372E-2</v>
      </c>
      <c r="U187" s="14">
        <f>+E187-N187</f>
        <v>1938</v>
      </c>
      <c r="V187" s="14">
        <f>+F187-O187</f>
        <v>-1010</v>
      </c>
      <c r="W187" s="13">
        <f>+H187-Q187</f>
        <v>2.5011422782829806E-2</v>
      </c>
      <c r="X187" s="13">
        <f>+I187-R187</f>
        <v>-6.6975688539770151E-2</v>
      </c>
      <c r="Y187" s="15">
        <v>957.77</v>
      </c>
      <c r="Z187" s="16">
        <f>+C187/Y187</f>
        <v>103.2366852167013</v>
      </c>
      <c r="AA187" s="17">
        <v>6057</v>
      </c>
      <c r="AB187" s="18" t="str">
        <f>TEXT(AA187,"00000")</f>
        <v>06057</v>
      </c>
      <c r="AC187" s="19">
        <v>6</v>
      </c>
      <c r="AD187" s="19">
        <v>57</v>
      </c>
      <c r="AE187" s="20" t="s">
        <v>416</v>
      </c>
      <c r="AF187" s="26" t="s">
        <v>356</v>
      </c>
      <c r="AG187" s="22" t="s">
        <v>417</v>
      </c>
      <c r="AH187" s="19"/>
      <c r="AI187" s="22" t="s">
        <v>53</v>
      </c>
      <c r="AJ187" s="22" t="s">
        <v>358</v>
      </c>
      <c r="AK187" s="24"/>
      <c r="AL187" s="24"/>
      <c r="AM187" s="25" t="s">
        <v>44</v>
      </c>
      <c r="AN187" s="37">
        <v>98764</v>
      </c>
      <c r="AO187" s="40">
        <v>87</v>
      </c>
      <c r="AP187" s="40">
        <v>31053</v>
      </c>
      <c r="AQ187" s="41">
        <v>314.42</v>
      </c>
      <c r="AR187" s="40">
        <v>17527</v>
      </c>
      <c r="AS187" s="41">
        <v>177.46</v>
      </c>
      <c r="AV187" s="40">
        <v>2795</v>
      </c>
      <c r="AW187" s="41">
        <v>28.3</v>
      </c>
      <c r="AX187" s="40">
        <v>7999</v>
      </c>
      <c r="AY187" s="41">
        <v>80.988888888888894</v>
      </c>
      <c r="BB187" s="40">
        <v>124</v>
      </c>
      <c r="BC187" s="41">
        <v>1.26</v>
      </c>
      <c r="BD187" s="40">
        <v>108</v>
      </c>
      <c r="BE187" s="41">
        <v>1.0935158559799101</v>
      </c>
      <c r="BH187" s="40">
        <v>112</v>
      </c>
      <c r="BI187" s="41">
        <v>1.1340164432384301</v>
      </c>
      <c r="BJ187" s="40">
        <v>220</v>
      </c>
      <c r="BK187" s="41">
        <v>2.22753229921834</v>
      </c>
      <c r="BL187" s="40">
        <v>1683</v>
      </c>
      <c r="BM187" s="41">
        <v>17.038888888888899</v>
      </c>
      <c r="BP187" s="40">
        <v>310</v>
      </c>
      <c r="BQ187" s="41">
        <v>3.1387955125349301</v>
      </c>
      <c r="BR187" s="40">
        <v>12</v>
      </c>
      <c r="BS187" s="41">
        <v>0.121501761775546</v>
      </c>
      <c r="BV187" s="40">
        <v>322</v>
      </c>
      <c r="BW187" s="41">
        <v>3.2602972743104761</v>
      </c>
      <c r="CF187" s="40">
        <v>246</v>
      </c>
      <c r="CG187" s="41">
        <v>2.4900000000000002</v>
      </c>
      <c r="CH187" s="40">
        <v>246</v>
      </c>
      <c r="CI187" s="41">
        <v>2.4900000000000002</v>
      </c>
      <c r="CJ187" s="40">
        <v>136</v>
      </c>
      <c r="CK187" s="41">
        <v>1.3788888888888899</v>
      </c>
      <c r="CL187" s="40">
        <v>1</v>
      </c>
      <c r="CM187" s="41">
        <v>8.8888888888888906E-3</v>
      </c>
    </row>
    <row r="188" spans="1:91" x14ac:dyDescent="0.25">
      <c r="A188" s="10" t="s">
        <v>335</v>
      </c>
      <c r="B188" s="10" t="s">
        <v>418</v>
      </c>
      <c r="C188" s="11">
        <v>3169776</v>
      </c>
      <c r="D188" s="10" t="s">
        <v>4</v>
      </c>
      <c r="E188" s="12">
        <v>556544</v>
      </c>
      <c r="F188" s="12">
        <v>472669</v>
      </c>
      <c r="G188" s="12">
        <v>1092116</v>
      </c>
      <c r="H188" s="13">
        <f>+E188/G188</f>
        <v>0.50960154415831282</v>
      </c>
      <c r="I188" s="13">
        <f>+F188/G188</f>
        <v>0.43280109438924069</v>
      </c>
      <c r="J188" s="12">
        <f>+E188-F188</f>
        <v>83875</v>
      </c>
      <c r="K188" s="12">
        <f>+F188-E188</f>
        <v>-83875</v>
      </c>
      <c r="L188" s="13">
        <f>+H188-I188</f>
        <v>7.6800449769072132E-2</v>
      </c>
      <c r="M188" s="13">
        <f>+I188-H188</f>
        <v>-7.6800449769072132E-2</v>
      </c>
      <c r="N188" s="12">
        <v>457077</v>
      </c>
      <c r="O188" s="12">
        <v>541592</v>
      </c>
      <c r="P188" s="12">
        <v>1021315</v>
      </c>
      <c r="Q188" s="13">
        <f>+N188/P188</f>
        <v>0.44753773321649049</v>
      </c>
      <c r="R188" s="13">
        <f>+O188/P188</f>
        <v>0.53028889226144726</v>
      </c>
      <c r="S188" s="12">
        <f>+N188-O188</f>
        <v>-84515</v>
      </c>
      <c r="T188" s="13">
        <f>+Q188-R188</f>
        <v>-8.2751159044956779E-2</v>
      </c>
      <c r="U188" s="14">
        <f>+E188-N188</f>
        <v>99467</v>
      </c>
      <c r="V188" s="14">
        <f>+F188-O188</f>
        <v>-68923</v>
      </c>
      <c r="W188" s="13">
        <f>+H188-Q188</f>
        <v>6.2063810941822339E-2</v>
      </c>
      <c r="X188" s="13">
        <f>+I188-R188</f>
        <v>-9.7487797872206572E-2</v>
      </c>
      <c r="Y188" s="15">
        <v>790.57</v>
      </c>
      <c r="Z188" s="16">
        <f>+C188/Y188</f>
        <v>4009.4817663205026</v>
      </c>
      <c r="AA188" s="17">
        <v>6059</v>
      </c>
      <c r="AB188" s="18" t="str">
        <f>TEXT(AA188,"00000")</f>
        <v>06059</v>
      </c>
      <c r="AC188" s="19">
        <v>6</v>
      </c>
      <c r="AD188" s="19">
        <v>59</v>
      </c>
      <c r="AE188" s="20" t="s">
        <v>387</v>
      </c>
      <c r="AF188" s="26" t="s">
        <v>388</v>
      </c>
      <c r="AG188" s="22" t="s">
        <v>389</v>
      </c>
      <c r="AH188" s="23">
        <v>13340068</v>
      </c>
      <c r="AI188" s="22" t="s">
        <v>43</v>
      </c>
      <c r="AJ188" s="22" t="s">
        <v>390</v>
      </c>
      <c r="AK188" s="22" t="s">
        <v>419</v>
      </c>
      <c r="AL188" s="22" t="s">
        <v>420</v>
      </c>
      <c r="AM188" s="25" t="s">
        <v>44</v>
      </c>
      <c r="AN188" s="37">
        <v>3010232</v>
      </c>
      <c r="AO188" s="40">
        <v>1519</v>
      </c>
      <c r="AP188" s="40">
        <v>1377585</v>
      </c>
      <c r="AQ188" s="41">
        <v>457.62888888888898</v>
      </c>
      <c r="AR188" s="40">
        <v>345893</v>
      </c>
      <c r="AS188" s="41">
        <v>114.908888888889</v>
      </c>
      <c r="AT188" s="40">
        <v>2424</v>
      </c>
      <c r="AU188" s="41">
        <v>0.81</v>
      </c>
      <c r="AV188" s="40">
        <v>76574</v>
      </c>
      <c r="AW188" s="41">
        <v>25.44</v>
      </c>
      <c r="AX188" s="40">
        <v>797473</v>
      </c>
      <c r="AY188" s="41">
        <v>264.92</v>
      </c>
      <c r="AZ188" s="40">
        <v>13406</v>
      </c>
      <c r="BA188" s="41">
        <v>4.45</v>
      </c>
      <c r="BB188" s="40">
        <v>2729</v>
      </c>
      <c r="BC188" s="41">
        <v>0.91</v>
      </c>
      <c r="BD188" s="40">
        <v>24964</v>
      </c>
      <c r="BE188" s="41">
        <v>8.2930485092179005</v>
      </c>
      <c r="BF188" s="40">
        <v>996</v>
      </c>
      <c r="BG188" s="41">
        <v>0.33087150757815298</v>
      </c>
      <c r="BH188" s="40">
        <v>71</v>
      </c>
      <c r="BI188" s="41">
        <v>2.35862219257519E-2</v>
      </c>
      <c r="BJ188" s="40">
        <v>26031</v>
      </c>
      <c r="BK188" s="41">
        <v>8.6475062387218049</v>
      </c>
      <c r="BL188" s="40">
        <v>66772</v>
      </c>
      <c r="BM188" s="41">
        <v>22.178888888888899</v>
      </c>
      <c r="BN188" s="40">
        <v>4204</v>
      </c>
      <c r="BO188" s="41">
        <v>1.3965700982515601</v>
      </c>
      <c r="BP188" s="40">
        <v>303</v>
      </c>
      <c r="BQ188" s="41">
        <v>0.100656693570462</v>
      </c>
      <c r="BR188" s="40">
        <v>12</v>
      </c>
      <c r="BS188" s="41">
        <v>3.9864037057608798E-3</v>
      </c>
      <c r="BT188" s="40">
        <v>900</v>
      </c>
      <c r="BU188" s="41">
        <v>0.298980277932066</v>
      </c>
      <c r="BV188" s="40">
        <v>5419</v>
      </c>
      <c r="BW188" s="41">
        <v>1.800193473459849</v>
      </c>
      <c r="BX188" s="40">
        <v>24674</v>
      </c>
      <c r="BY188" s="41">
        <v>8.1988888888888898</v>
      </c>
      <c r="BZ188" s="40">
        <v>3280</v>
      </c>
      <c r="CA188" s="41">
        <v>1.0900000000000001</v>
      </c>
      <c r="CB188" s="40">
        <v>1350</v>
      </c>
      <c r="CC188" s="41">
        <v>0.45</v>
      </c>
      <c r="CD188" s="40">
        <v>1671</v>
      </c>
      <c r="CE188" s="41">
        <v>0.56000000000000005</v>
      </c>
      <c r="CF188" s="40">
        <v>8232</v>
      </c>
      <c r="CG188" s="41">
        <v>2.73</v>
      </c>
      <c r="CH188" s="40">
        <v>14533</v>
      </c>
      <c r="CI188" s="41">
        <v>4.83</v>
      </c>
      <c r="CJ188" s="40">
        <v>830</v>
      </c>
      <c r="CK188" s="41">
        <v>0.28000000000000003</v>
      </c>
      <c r="CL188" s="40">
        <v>335</v>
      </c>
      <c r="CM188" s="41">
        <v>0.10888888888888899</v>
      </c>
    </row>
    <row r="189" spans="1:91" x14ac:dyDescent="0.25">
      <c r="A189" s="10" t="s">
        <v>335</v>
      </c>
      <c r="B189" s="10" t="s">
        <v>421</v>
      </c>
      <c r="C189" s="11">
        <v>375391</v>
      </c>
      <c r="D189" s="10" t="s">
        <v>4</v>
      </c>
      <c r="E189" s="12">
        <v>61969</v>
      </c>
      <c r="F189" s="12">
        <v>78977</v>
      </c>
      <c r="G189" s="12">
        <v>150532</v>
      </c>
      <c r="H189" s="13">
        <f>+E189/G189</f>
        <v>0.41166662237929474</v>
      </c>
      <c r="I189" s="13">
        <f>+F189/G189</f>
        <v>0.5246525655674541</v>
      </c>
      <c r="J189" s="12">
        <f>+E189-F189</f>
        <v>-17008</v>
      </c>
      <c r="K189" s="12">
        <f>+F189-E189</f>
        <v>17008</v>
      </c>
      <c r="L189" s="13">
        <f>+H189-I189</f>
        <v>-0.11298594318815935</v>
      </c>
      <c r="M189" s="13">
        <f>+I189-H189</f>
        <v>0.11298594318815935</v>
      </c>
      <c r="N189" s="12">
        <v>49126</v>
      </c>
      <c r="O189" s="12">
        <v>74460</v>
      </c>
      <c r="P189" s="12">
        <v>126325</v>
      </c>
      <c r="Q189" s="13">
        <f>+N189/P189</f>
        <v>0.38888581040965764</v>
      </c>
      <c r="R189" s="13">
        <f>+O189/P189</f>
        <v>0.58943202058183253</v>
      </c>
      <c r="S189" s="12">
        <f>+N189-O189</f>
        <v>-25334</v>
      </c>
      <c r="T189" s="13">
        <f>+Q189-R189</f>
        <v>-0.20054621017217489</v>
      </c>
      <c r="U189" s="14">
        <f>+E189-N189</f>
        <v>12843</v>
      </c>
      <c r="V189" s="14">
        <f>+F189-O189</f>
        <v>4517</v>
      </c>
      <c r="W189" s="13">
        <f>+H189-Q189</f>
        <v>2.2780811969637105E-2</v>
      </c>
      <c r="X189" s="13">
        <f>+I189-R189</f>
        <v>-6.4779455014378429E-2</v>
      </c>
      <c r="Y189" s="15">
        <v>1407.01</v>
      </c>
      <c r="Z189" s="16">
        <f>+C189/Y189</f>
        <v>266.80052025216594</v>
      </c>
      <c r="AA189" s="17">
        <v>6061</v>
      </c>
      <c r="AB189" s="18" t="str">
        <f>TEXT(AA189,"00000")</f>
        <v>06061</v>
      </c>
      <c r="AC189" s="19">
        <v>6</v>
      </c>
      <c r="AD189" s="19">
        <v>61</v>
      </c>
      <c r="AE189" s="20" t="s">
        <v>355</v>
      </c>
      <c r="AF189" s="26" t="s">
        <v>356</v>
      </c>
      <c r="AG189" s="22" t="s">
        <v>357</v>
      </c>
      <c r="AH189" s="23">
        <v>2274194</v>
      </c>
      <c r="AI189" s="22" t="s">
        <v>43</v>
      </c>
      <c r="AJ189" s="22" t="s">
        <v>358</v>
      </c>
      <c r="AK189" s="24"/>
      <c r="AL189" s="24"/>
      <c r="AM189" s="25" t="s">
        <v>44</v>
      </c>
      <c r="AN189" s="37">
        <v>348432</v>
      </c>
      <c r="AO189" s="40">
        <v>253</v>
      </c>
      <c r="AP189" s="40">
        <v>133715</v>
      </c>
      <c r="AQ189" s="41">
        <v>383.75888888888898</v>
      </c>
      <c r="AR189" s="40">
        <v>58135</v>
      </c>
      <c r="AS189" s="41">
        <v>166.84888888888901</v>
      </c>
      <c r="AV189" s="40">
        <v>6376</v>
      </c>
      <c r="AW189" s="41">
        <v>18.3</v>
      </c>
      <c r="AX189" s="40">
        <v>51342</v>
      </c>
      <c r="AY189" s="41">
        <v>147.34888888888901</v>
      </c>
      <c r="AZ189" s="40">
        <v>400</v>
      </c>
      <c r="BA189" s="41">
        <v>1.14888888888889</v>
      </c>
      <c r="BB189" s="40">
        <v>233</v>
      </c>
      <c r="BC189" s="41">
        <v>0.67</v>
      </c>
      <c r="BD189" s="40">
        <v>1250</v>
      </c>
      <c r="BE189" s="41">
        <v>3.58750057400009</v>
      </c>
      <c r="BJ189" s="40">
        <v>1250</v>
      </c>
      <c r="BK189" s="41">
        <v>3.58750057400009</v>
      </c>
      <c r="BL189" s="40">
        <v>15179</v>
      </c>
      <c r="BM189" s="41">
        <v>43.56</v>
      </c>
      <c r="BN189" s="40">
        <v>250</v>
      </c>
      <c r="BO189" s="41">
        <v>0.71750011480001796</v>
      </c>
      <c r="BV189" s="40">
        <v>250</v>
      </c>
      <c r="BW189" s="41">
        <v>0.71750011480001796</v>
      </c>
      <c r="CB189" s="40">
        <v>60</v>
      </c>
      <c r="CC189" s="41">
        <v>0.17</v>
      </c>
      <c r="CF189" s="40">
        <v>343</v>
      </c>
      <c r="CG189" s="41">
        <v>0.98</v>
      </c>
      <c r="CH189" s="40">
        <v>403</v>
      </c>
      <c r="CI189" s="41">
        <v>1.1499999999999999</v>
      </c>
      <c r="CJ189" s="40">
        <v>143</v>
      </c>
      <c r="CK189" s="41">
        <v>0.41</v>
      </c>
      <c r="CL189" s="40">
        <v>4</v>
      </c>
      <c r="CM189" s="41">
        <v>8.8888888888888906E-3</v>
      </c>
    </row>
    <row r="190" spans="1:91" x14ac:dyDescent="0.25">
      <c r="A190" s="10" t="s">
        <v>335</v>
      </c>
      <c r="B190" s="10" t="s">
        <v>422</v>
      </c>
      <c r="C190" s="11">
        <v>18409</v>
      </c>
      <c r="D190" s="10" t="s">
        <v>4</v>
      </c>
      <c r="E190" s="12">
        <v>3224</v>
      </c>
      <c r="F190" s="12">
        <v>5079</v>
      </c>
      <c r="G190" s="12">
        <v>8830</v>
      </c>
      <c r="H190" s="13">
        <f>+E190/G190</f>
        <v>0.36511891279728198</v>
      </c>
      <c r="I190" s="13">
        <f>+F190/G190</f>
        <v>0.57519818799546996</v>
      </c>
      <c r="J190" s="12">
        <f>+E190-F190</f>
        <v>-1855</v>
      </c>
      <c r="K190" s="12">
        <f>+F190-E190</f>
        <v>1855</v>
      </c>
      <c r="L190" s="13">
        <f>+H190-I190</f>
        <v>-0.21007927519818798</v>
      </c>
      <c r="M190" s="13">
        <f>+I190-H190</f>
        <v>0.21007927519818798</v>
      </c>
      <c r="N190" s="12">
        <v>3670</v>
      </c>
      <c r="O190" s="12">
        <v>5240</v>
      </c>
      <c r="P190" s="12">
        <v>9128</v>
      </c>
      <c r="Q190" s="13">
        <f>+N190/P190</f>
        <v>0.40205959684487291</v>
      </c>
      <c r="R190" s="13">
        <f>+O190/P190</f>
        <v>0.57405784399649429</v>
      </c>
      <c r="S190" s="12">
        <f>+N190-O190</f>
        <v>-1570</v>
      </c>
      <c r="T190" s="13">
        <f>+Q190-R190</f>
        <v>-0.17199824715162138</v>
      </c>
      <c r="U190" s="14">
        <f>+E190-N190</f>
        <v>-446</v>
      </c>
      <c r="V190" s="14">
        <f>+F190-O190</f>
        <v>-161</v>
      </c>
      <c r="W190" s="13">
        <f>+H190-Q190</f>
        <v>-3.6940684047590933E-2</v>
      </c>
      <c r="X190" s="13">
        <f>+I190-R190</f>
        <v>1.1403439989756681E-3</v>
      </c>
      <c r="Y190" s="15">
        <v>2553.04</v>
      </c>
      <c r="Z190" s="16">
        <f>+C190/Y190</f>
        <v>7.2106194967568076</v>
      </c>
      <c r="AA190" s="17">
        <v>6063</v>
      </c>
      <c r="AB190" s="18" t="str">
        <f>TEXT(AA190,"00000")</f>
        <v>06063</v>
      </c>
      <c r="AC190" s="19">
        <v>6</v>
      </c>
      <c r="AD190" s="19">
        <v>63</v>
      </c>
      <c r="AE190" s="27"/>
      <c r="AF190" s="21"/>
      <c r="AG190" s="24"/>
      <c r="AH190" s="28"/>
      <c r="AI190" s="24"/>
      <c r="AJ190" s="24"/>
      <c r="AK190" s="24"/>
      <c r="AL190" s="24"/>
      <c r="AM190" s="29" t="s">
        <v>62</v>
      </c>
      <c r="AN190" s="37">
        <v>20007</v>
      </c>
      <c r="AO190" s="40">
        <v>41</v>
      </c>
      <c r="AP190" s="40">
        <v>4493</v>
      </c>
      <c r="AQ190" s="41">
        <v>224.56888888888901</v>
      </c>
      <c r="AR190" s="40">
        <v>1667</v>
      </c>
      <c r="AS190" s="41">
        <v>83.318888888888907</v>
      </c>
      <c r="AV190" s="40">
        <v>846</v>
      </c>
      <c r="AW190" s="41">
        <v>42.288888888888899</v>
      </c>
      <c r="AX190" s="40">
        <v>1216</v>
      </c>
      <c r="AY190" s="41">
        <v>60.78</v>
      </c>
      <c r="BB190" s="40">
        <v>9</v>
      </c>
      <c r="BC190" s="41">
        <v>0.45</v>
      </c>
      <c r="BJ190" s="40">
        <v>0</v>
      </c>
      <c r="BK190" s="41">
        <v>0</v>
      </c>
      <c r="BL190" s="40">
        <v>755</v>
      </c>
      <c r="BM190" s="41">
        <v>37.74</v>
      </c>
      <c r="BV190" s="40">
        <v>0</v>
      </c>
      <c r="BW190" s="41">
        <v>0</v>
      </c>
      <c r="CH190" s="40">
        <v>0</v>
      </c>
      <c r="CI190" s="41">
        <v>0</v>
      </c>
    </row>
    <row r="191" spans="1:91" x14ac:dyDescent="0.25">
      <c r="A191" s="10" t="s">
        <v>335</v>
      </c>
      <c r="B191" s="10" t="s">
        <v>423</v>
      </c>
      <c r="C191" s="11">
        <v>2361026</v>
      </c>
      <c r="D191" s="10" t="s">
        <v>4</v>
      </c>
      <c r="E191" s="12">
        <v>300686</v>
      </c>
      <c r="F191" s="12">
        <v>279072</v>
      </c>
      <c r="G191" s="12">
        <v>609869</v>
      </c>
      <c r="H191" s="13">
        <f>+E191/G191</f>
        <v>0.49303374987087389</v>
      </c>
      <c r="I191" s="13">
        <f>+F191/G191</f>
        <v>0.45759335201494089</v>
      </c>
      <c r="J191" s="12">
        <f>+E191-F191</f>
        <v>21614</v>
      </c>
      <c r="K191" s="12">
        <f>+F191-E191</f>
        <v>-21614</v>
      </c>
      <c r="L191" s="13">
        <f>+H191-I191</f>
        <v>3.5440397855933004E-2</v>
      </c>
      <c r="M191" s="13">
        <f>+I191-H191</f>
        <v>-3.5440397855933004E-2</v>
      </c>
      <c r="N191" s="12">
        <v>287754</v>
      </c>
      <c r="O191" s="12">
        <v>290227</v>
      </c>
      <c r="P191" s="12">
        <v>589721</v>
      </c>
      <c r="Q191" s="13">
        <f>+N191/P191</f>
        <v>0.4879493862351858</v>
      </c>
      <c r="R191" s="13">
        <f>+O191/P191</f>
        <v>0.49214289469087924</v>
      </c>
      <c r="S191" s="12">
        <f>+N191-O191</f>
        <v>-2473</v>
      </c>
      <c r="T191" s="13">
        <f>+Q191-R191</f>
        <v>-4.1935084556934399E-3</v>
      </c>
      <c r="U191" s="14">
        <f>+E191-N191</f>
        <v>12932</v>
      </c>
      <c r="V191" s="14">
        <f>+F191-O191</f>
        <v>-11155</v>
      </c>
      <c r="W191" s="13">
        <f>+H191-Q191</f>
        <v>5.0843636356880939E-3</v>
      </c>
      <c r="X191" s="13">
        <f>+I191-R191</f>
        <v>-3.4549542675938349E-2</v>
      </c>
      <c r="Y191" s="15">
        <v>7206.48</v>
      </c>
      <c r="Z191" s="16">
        <f>+C191/Y191</f>
        <v>327.62541490436388</v>
      </c>
      <c r="AA191" s="17">
        <v>6065</v>
      </c>
      <c r="AB191" s="18" t="str">
        <f>TEXT(AA191,"00000")</f>
        <v>06065</v>
      </c>
      <c r="AC191" s="19">
        <v>6</v>
      </c>
      <c r="AD191" s="19">
        <v>65</v>
      </c>
      <c r="AE191" s="20" t="s">
        <v>424</v>
      </c>
      <c r="AF191" s="26" t="s">
        <v>388</v>
      </c>
      <c r="AG191" s="22" t="s">
        <v>425</v>
      </c>
      <c r="AH191" s="23">
        <v>4489159</v>
      </c>
      <c r="AI191" s="22" t="s">
        <v>43</v>
      </c>
      <c r="AJ191" s="22" t="s">
        <v>390</v>
      </c>
      <c r="AK191" s="24"/>
      <c r="AL191" s="24"/>
      <c r="AM191" s="25" t="s">
        <v>44</v>
      </c>
      <c r="AN191" s="37">
        <v>2189641</v>
      </c>
      <c r="AO191" s="40">
        <v>1140</v>
      </c>
      <c r="AP191" s="40">
        <v>973004</v>
      </c>
      <c r="AQ191" s="41">
        <v>444.37</v>
      </c>
      <c r="AR191" s="40">
        <v>240306</v>
      </c>
      <c r="AS191" s="41">
        <v>109.75</v>
      </c>
      <c r="AT191" s="40">
        <v>19170</v>
      </c>
      <c r="AU191" s="41">
        <v>8.75</v>
      </c>
      <c r="AV191" s="40">
        <v>29535</v>
      </c>
      <c r="AW191" s="41">
        <v>13.49</v>
      </c>
      <c r="AX191" s="40">
        <v>602765</v>
      </c>
      <c r="AY191" s="41">
        <v>275.27888888888901</v>
      </c>
      <c r="AZ191" s="40">
        <v>3647</v>
      </c>
      <c r="BA191" s="41">
        <v>1.67</v>
      </c>
      <c r="BB191" s="40">
        <v>834</v>
      </c>
      <c r="BC191" s="41">
        <v>0.38</v>
      </c>
      <c r="BD191" s="40">
        <v>7293</v>
      </c>
      <c r="BE191" s="41">
        <v>3.3306829749717002</v>
      </c>
      <c r="BF191" s="40">
        <v>3028</v>
      </c>
      <c r="BG191" s="41">
        <v>1.38287509230965</v>
      </c>
      <c r="BH191" s="40">
        <v>36</v>
      </c>
      <c r="BI191" s="41">
        <v>1.6441051295623298E-2</v>
      </c>
      <c r="BJ191" s="40">
        <v>10357</v>
      </c>
      <c r="BK191" s="41">
        <v>4.7299991185769734</v>
      </c>
      <c r="BL191" s="40">
        <v>51957</v>
      </c>
      <c r="BM191" s="41">
        <v>23.73</v>
      </c>
      <c r="BN191" s="40">
        <v>348</v>
      </c>
      <c r="BO191" s="41">
        <v>0.15893016252435899</v>
      </c>
      <c r="BP191" s="40">
        <v>70</v>
      </c>
      <c r="BQ191" s="41">
        <v>3.1968710852601001E-2</v>
      </c>
      <c r="BT191" s="40">
        <v>200</v>
      </c>
      <c r="BU191" s="41">
        <v>9.1339173864574102E-2</v>
      </c>
      <c r="BV191" s="40">
        <v>618</v>
      </c>
      <c r="BW191" s="41">
        <v>0.28223804724153412</v>
      </c>
      <c r="BX191" s="40">
        <v>11376</v>
      </c>
      <c r="BY191" s="41">
        <v>5.2</v>
      </c>
      <c r="BZ191" s="40">
        <v>688</v>
      </c>
      <c r="CA191" s="41">
        <v>0.31</v>
      </c>
      <c r="CB191" s="40">
        <v>180</v>
      </c>
      <c r="CC191" s="41">
        <v>0.08</v>
      </c>
      <c r="CF191" s="40">
        <v>1123</v>
      </c>
      <c r="CG191" s="41">
        <v>0.51</v>
      </c>
      <c r="CH191" s="40">
        <v>1991</v>
      </c>
      <c r="CI191" s="41">
        <v>0.89999999999999991</v>
      </c>
      <c r="CJ191" s="40">
        <v>263</v>
      </c>
      <c r="CK191" s="41">
        <v>0.12</v>
      </c>
      <c r="CL191" s="40">
        <v>26</v>
      </c>
      <c r="CM191" s="41">
        <v>8.8888888888888906E-3</v>
      </c>
    </row>
    <row r="192" spans="1:91" x14ac:dyDescent="0.25">
      <c r="A192" s="10" t="s">
        <v>335</v>
      </c>
      <c r="B192" s="10" t="s">
        <v>426</v>
      </c>
      <c r="C192" s="11">
        <v>1501335</v>
      </c>
      <c r="D192" s="10" t="s">
        <v>4</v>
      </c>
      <c r="E192" s="12">
        <v>273768</v>
      </c>
      <c r="F192" s="12">
        <v>163024</v>
      </c>
      <c r="G192" s="12">
        <v>467526</v>
      </c>
      <c r="H192" s="13">
        <f>+E192/G192</f>
        <v>0.58556743368283259</v>
      </c>
      <c r="I192" s="13">
        <f>+F192/G192</f>
        <v>0.34869504583702299</v>
      </c>
      <c r="J192" s="12">
        <f>+E192-F192</f>
        <v>110744</v>
      </c>
      <c r="K192" s="12">
        <f>+F192-E192</f>
        <v>-110744</v>
      </c>
      <c r="L192" s="13">
        <f>+H192-I192</f>
        <v>0.23687238784580961</v>
      </c>
      <c r="M192" s="13">
        <f>+I192-H192</f>
        <v>-0.23687238784580961</v>
      </c>
      <c r="N192" s="12">
        <v>221063</v>
      </c>
      <c r="O192" s="12">
        <v>157688</v>
      </c>
      <c r="P192" s="12">
        <v>388090</v>
      </c>
      <c r="Q192" s="13">
        <f>+N192/P192</f>
        <v>0.56961787214305959</v>
      </c>
      <c r="R192" s="13">
        <f>+O192/P192</f>
        <v>0.40631812208508333</v>
      </c>
      <c r="S192" s="12">
        <f>+N192-O192</f>
        <v>63375</v>
      </c>
      <c r="T192" s="13">
        <f>+Q192-R192</f>
        <v>0.16329975005797626</v>
      </c>
      <c r="U192" s="14">
        <f>+E192-N192</f>
        <v>52705</v>
      </c>
      <c r="V192" s="14">
        <f>+F192-O192</f>
        <v>5336</v>
      </c>
      <c r="W192" s="13">
        <f>+H192-Q192</f>
        <v>1.5949561539773005E-2</v>
      </c>
      <c r="X192" s="13">
        <f>+I192-R192</f>
        <v>-5.7623076248060345E-2</v>
      </c>
      <c r="Y192" s="15">
        <v>964.64</v>
      </c>
      <c r="Z192" s="16">
        <f>+C192/Y192</f>
        <v>1556.3681788024548</v>
      </c>
      <c r="AA192" s="17">
        <v>6067</v>
      </c>
      <c r="AB192" s="18" t="str">
        <f>TEXT(AA192,"00000")</f>
        <v>06067</v>
      </c>
      <c r="AC192" s="19">
        <v>6</v>
      </c>
      <c r="AD192" s="19">
        <v>67</v>
      </c>
      <c r="AE192" s="20" t="s">
        <v>355</v>
      </c>
      <c r="AF192" s="26" t="s">
        <v>356</v>
      </c>
      <c r="AG192" s="22" t="s">
        <v>357</v>
      </c>
      <c r="AH192" s="23">
        <v>2274194</v>
      </c>
      <c r="AI192" s="22" t="s">
        <v>43</v>
      </c>
      <c r="AJ192" s="22" t="s">
        <v>358</v>
      </c>
      <c r="AK192" s="24"/>
      <c r="AL192" s="24"/>
      <c r="AM192" s="25" t="s">
        <v>44</v>
      </c>
      <c r="AN192" s="37">
        <v>1418788</v>
      </c>
      <c r="AO192" s="40">
        <v>876</v>
      </c>
      <c r="AP192" s="40">
        <v>525985</v>
      </c>
      <c r="AQ192" s="41">
        <v>370.73</v>
      </c>
      <c r="AR192" s="40">
        <v>157621</v>
      </c>
      <c r="AS192" s="41">
        <v>111.09888888888899</v>
      </c>
      <c r="AT192" s="40">
        <v>12585</v>
      </c>
      <c r="AU192" s="41">
        <v>8.8688888888888897</v>
      </c>
      <c r="AV192" s="40">
        <v>33989</v>
      </c>
      <c r="AW192" s="41">
        <v>23.96</v>
      </c>
      <c r="AX192" s="40">
        <v>229725</v>
      </c>
      <c r="AY192" s="41">
        <v>161.918888888889</v>
      </c>
      <c r="AZ192" s="40">
        <v>5675</v>
      </c>
      <c r="BA192" s="41">
        <v>4</v>
      </c>
      <c r="BB192" s="40">
        <v>1562</v>
      </c>
      <c r="BC192" s="41">
        <v>1.1000000000000001</v>
      </c>
      <c r="BD192" s="40">
        <v>12955</v>
      </c>
      <c r="BE192" s="41">
        <v>9.1310329661654901</v>
      </c>
      <c r="BF192" s="40">
        <v>600</v>
      </c>
      <c r="BG192" s="41">
        <v>0.42289616207636399</v>
      </c>
      <c r="BH192" s="40">
        <v>63</v>
      </c>
      <c r="BI192" s="41">
        <v>4.4404097018018202E-2</v>
      </c>
      <c r="BJ192" s="40">
        <v>13618</v>
      </c>
      <c r="BK192" s="41">
        <v>9.5983332252598714</v>
      </c>
      <c r="BL192" s="40">
        <v>44951</v>
      </c>
      <c r="BM192" s="41">
        <v>31.678888888888899</v>
      </c>
      <c r="BN192" s="40">
        <v>1443</v>
      </c>
      <c r="BO192" s="41">
        <v>1.01706526979365</v>
      </c>
      <c r="BP192" s="40">
        <v>202</v>
      </c>
      <c r="BQ192" s="41">
        <v>0.14237504123237599</v>
      </c>
      <c r="BR192" s="40">
        <v>85</v>
      </c>
      <c r="BS192" s="41">
        <v>5.9910289627484903E-2</v>
      </c>
      <c r="BT192" s="40">
        <v>7000</v>
      </c>
      <c r="BU192" s="41">
        <v>4.9337885575575804</v>
      </c>
      <c r="BV192" s="40">
        <v>8730</v>
      </c>
      <c r="BW192" s="41">
        <v>6.1531391582110917</v>
      </c>
      <c r="BX192" s="40">
        <v>12198</v>
      </c>
      <c r="BY192" s="41">
        <v>8.5988888888888901</v>
      </c>
      <c r="BZ192" s="40">
        <v>1312</v>
      </c>
      <c r="CA192" s="41">
        <v>0.92</v>
      </c>
      <c r="CB192" s="40">
        <v>500</v>
      </c>
      <c r="CC192" s="41">
        <v>0.35</v>
      </c>
      <c r="CF192" s="40">
        <v>2762</v>
      </c>
      <c r="CG192" s="41">
        <v>1.95</v>
      </c>
      <c r="CH192" s="40">
        <v>4574</v>
      </c>
      <c r="CI192" s="41">
        <v>3.2199999999999998</v>
      </c>
      <c r="CJ192" s="40">
        <v>567</v>
      </c>
      <c r="CK192" s="41">
        <v>0.4</v>
      </c>
      <c r="CL192" s="40">
        <v>32</v>
      </c>
      <c r="CM192" s="41">
        <v>1.8888888888888899E-2</v>
      </c>
    </row>
    <row r="193" spans="1:91" x14ac:dyDescent="0.25">
      <c r="A193" s="10" t="s">
        <v>335</v>
      </c>
      <c r="B193" s="10" t="s">
        <v>427</v>
      </c>
      <c r="C193" s="11">
        <v>58792</v>
      </c>
      <c r="D193" s="10" t="s">
        <v>4</v>
      </c>
      <c r="E193" s="12">
        <v>8309</v>
      </c>
      <c r="F193" s="12">
        <v>5530</v>
      </c>
      <c r="G193" s="12">
        <v>14688</v>
      </c>
      <c r="H193" s="13">
        <f>+E193/G193</f>
        <v>0.56569989106753815</v>
      </c>
      <c r="I193" s="13">
        <f>+F193/G193</f>
        <v>0.37649782135076254</v>
      </c>
      <c r="J193" s="12">
        <f>+E193-F193</f>
        <v>2779</v>
      </c>
      <c r="K193" s="12">
        <f>+F193-E193</f>
        <v>-2779</v>
      </c>
      <c r="L193" s="13">
        <f>+H193-I193</f>
        <v>0.18920206971677561</v>
      </c>
      <c r="M193" s="13">
        <f>+I193-H193</f>
        <v>-0.18920206971677561</v>
      </c>
      <c r="N193" s="12">
        <v>8617</v>
      </c>
      <c r="O193" s="12">
        <v>6052</v>
      </c>
      <c r="P193" s="12">
        <v>14972</v>
      </c>
      <c r="Q193" s="13">
        <f>+N193/P193</f>
        <v>0.57554100988511891</v>
      </c>
      <c r="R193" s="13">
        <f>+O193/P193</f>
        <v>0.40422121293080415</v>
      </c>
      <c r="S193" s="12">
        <f>+N193-O193</f>
        <v>2565</v>
      </c>
      <c r="T193" s="13">
        <f>+Q193-R193</f>
        <v>0.17131979695431476</v>
      </c>
      <c r="U193" s="14">
        <f>+E193-N193</f>
        <v>-308</v>
      </c>
      <c r="V193" s="14">
        <f>+F193-O193</f>
        <v>-522</v>
      </c>
      <c r="W193" s="13">
        <f>+H193-Q193</f>
        <v>-9.8411188175807629E-3</v>
      </c>
      <c r="X193" s="13">
        <f>+I193-R193</f>
        <v>-2.7723391580041612E-2</v>
      </c>
      <c r="Y193" s="15">
        <v>1388.71</v>
      </c>
      <c r="Z193" s="16">
        <f>+C193/Y193</f>
        <v>42.335692837237438</v>
      </c>
      <c r="AA193" s="17">
        <v>6069</v>
      </c>
      <c r="AB193" s="18" t="str">
        <f>TEXT(AA193,"00000")</f>
        <v>06069</v>
      </c>
      <c r="AC193" s="19">
        <v>6</v>
      </c>
      <c r="AD193" s="19">
        <v>69</v>
      </c>
      <c r="AE193" s="20" t="s">
        <v>428</v>
      </c>
      <c r="AF193" s="26" t="s">
        <v>338</v>
      </c>
      <c r="AG193" s="22" t="s">
        <v>429</v>
      </c>
      <c r="AH193" s="23">
        <v>1976836</v>
      </c>
      <c r="AI193" s="22" t="s">
        <v>43</v>
      </c>
      <c r="AJ193" s="22" t="s">
        <v>340</v>
      </c>
      <c r="AK193" s="24"/>
      <c r="AL193" s="24"/>
      <c r="AM193" s="25" t="s">
        <v>59</v>
      </c>
      <c r="AN193" s="37">
        <v>55269</v>
      </c>
      <c r="AO193" s="40">
        <v>32</v>
      </c>
      <c r="AP193" s="40">
        <v>35690</v>
      </c>
      <c r="AQ193" s="41">
        <v>645.75</v>
      </c>
      <c r="AR193" s="40">
        <v>2694</v>
      </c>
      <c r="AS193" s="41">
        <v>48.74</v>
      </c>
      <c r="AV193" s="40">
        <v>687</v>
      </c>
      <c r="AW193" s="41">
        <v>12.428888888888901</v>
      </c>
      <c r="AX193" s="40">
        <v>31105</v>
      </c>
      <c r="AY193" s="41">
        <v>562.78888888888901</v>
      </c>
      <c r="BB193" s="40">
        <v>49</v>
      </c>
      <c r="BC193" s="41">
        <v>0.89</v>
      </c>
      <c r="BJ193" s="40">
        <v>0</v>
      </c>
      <c r="BK193" s="41">
        <v>0</v>
      </c>
      <c r="BL193" s="40">
        <v>1151</v>
      </c>
      <c r="BM193" s="41">
        <v>20.828888888888901</v>
      </c>
      <c r="BV193" s="40">
        <v>0</v>
      </c>
      <c r="BW193" s="41">
        <v>0</v>
      </c>
      <c r="CH193" s="40">
        <v>0</v>
      </c>
      <c r="CI193" s="41">
        <v>0</v>
      </c>
      <c r="CL193" s="40">
        <v>4</v>
      </c>
      <c r="CM193" s="41">
        <v>7.0000000000000007E-2</v>
      </c>
    </row>
    <row r="194" spans="1:91" x14ac:dyDescent="0.25">
      <c r="A194" s="10" t="s">
        <v>335</v>
      </c>
      <c r="B194" s="10" t="s">
        <v>430</v>
      </c>
      <c r="C194" s="11">
        <v>2128133</v>
      </c>
      <c r="D194" s="10" t="s">
        <v>4</v>
      </c>
      <c r="E194" s="12">
        <v>304407</v>
      </c>
      <c r="F194" s="12">
        <v>249103</v>
      </c>
      <c r="G194" s="12">
        <v>585169</v>
      </c>
      <c r="H194" s="13">
        <f>+E194/G194</f>
        <v>0.52020356512392152</v>
      </c>
      <c r="I194" s="13">
        <f>+F194/G194</f>
        <v>0.425694115716998</v>
      </c>
      <c r="J194" s="12">
        <f>+E194-F194</f>
        <v>55304</v>
      </c>
      <c r="K194" s="12">
        <f>+F194-E194</f>
        <v>-55304</v>
      </c>
      <c r="L194" s="13">
        <f>+H194-I194</f>
        <v>9.4509449406923518E-2</v>
      </c>
      <c r="M194" s="13">
        <f>+I194-H194</f>
        <v>-9.4509449406923518E-2</v>
      </c>
      <c r="N194" s="12">
        <v>274203</v>
      </c>
      <c r="O194" s="12">
        <v>245468</v>
      </c>
      <c r="P194" s="12">
        <v>531692</v>
      </c>
      <c r="Q194" s="13">
        <f>+N194/P194</f>
        <v>0.51571774636443657</v>
      </c>
      <c r="R194" s="13">
        <f>+O194/P194</f>
        <v>0.4616732995794558</v>
      </c>
      <c r="S194" s="12">
        <f>+N194-O194</f>
        <v>28735</v>
      </c>
      <c r="T194" s="13">
        <f>+Q194-R194</f>
        <v>5.4044446784980771E-2</v>
      </c>
      <c r="U194" s="14">
        <f>+E194-N194</f>
        <v>30204</v>
      </c>
      <c r="V194" s="14">
        <f>+F194-O194</f>
        <v>3635</v>
      </c>
      <c r="W194" s="13">
        <f>+H194-Q194</f>
        <v>4.4858187594849497E-3</v>
      </c>
      <c r="X194" s="13">
        <f>+I194-R194</f>
        <v>-3.5979183862457798E-2</v>
      </c>
      <c r="Y194" s="15">
        <v>20056.939999999999</v>
      </c>
      <c r="Z194" s="16">
        <f>+C194/Y194</f>
        <v>106.10457028838897</v>
      </c>
      <c r="AA194" s="17">
        <v>6071</v>
      </c>
      <c r="AB194" s="18" t="str">
        <f>TEXT(AA194,"00000")</f>
        <v>06071</v>
      </c>
      <c r="AC194" s="19">
        <v>6</v>
      </c>
      <c r="AD194" s="19">
        <v>71</v>
      </c>
      <c r="AE194" s="20" t="s">
        <v>424</v>
      </c>
      <c r="AF194" s="26" t="s">
        <v>388</v>
      </c>
      <c r="AG194" s="22" t="s">
        <v>425</v>
      </c>
      <c r="AH194" s="23">
        <v>4489159</v>
      </c>
      <c r="AI194" s="22" t="s">
        <v>43</v>
      </c>
      <c r="AJ194" s="22" t="s">
        <v>390</v>
      </c>
      <c r="AK194" s="24"/>
      <c r="AL194" s="24"/>
      <c r="AM194" s="25" t="s">
        <v>44</v>
      </c>
      <c r="AN194" s="37">
        <v>2035210</v>
      </c>
      <c r="AO194" s="40">
        <v>1274</v>
      </c>
      <c r="AP194" s="40">
        <v>813804</v>
      </c>
      <c r="AQ194" s="41">
        <v>399.86</v>
      </c>
      <c r="AR194" s="40">
        <v>243524</v>
      </c>
      <c r="AS194" s="41">
        <v>119.658888888889</v>
      </c>
      <c r="AT194" s="40">
        <v>14969</v>
      </c>
      <c r="AU194" s="41">
        <v>7.36</v>
      </c>
      <c r="AV194" s="40">
        <v>26062</v>
      </c>
      <c r="AW194" s="41">
        <v>12.81</v>
      </c>
      <c r="AX194" s="40">
        <v>445334</v>
      </c>
      <c r="AY194" s="41">
        <v>218.81</v>
      </c>
      <c r="AZ194" s="40">
        <v>3868</v>
      </c>
      <c r="BA194" s="41">
        <v>1.9</v>
      </c>
      <c r="BB194" s="40">
        <v>667</v>
      </c>
      <c r="BC194" s="41">
        <v>0.33</v>
      </c>
      <c r="BD194" s="40">
        <v>1022</v>
      </c>
      <c r="BE194" s="41">
        <v>0.50215948231386398</v>
      </c>
      <c r="BF194" s="40">
        <v>7587</v>
      </c>
      <c r="BG194" s="41">
        <v>3.72787083396799</v>
      </c>
      <c r="BJ194" s="40">
        <v>8609</v>
      </c>
      <c r="BK194" s="41">
        <v>4.2300303162818542</v>
      </c>
      <c r="BL194" s="40">
        <v>52314</v>
      </c>
      <c r="BM194" s="41">
        <v>25.698888888888899</v>
      </c>
      <c r="BN194" s="40">
        <v>3984</v>
      </c>
      <c r="BO194" s="41">
        <v>1.95753755140747</v>
      </c>
      <c r="BP194" s="40">
        <v>272</v>
      </c>
      <c r="BQ194" s="41">
        <v>0.133647142063964</v>
      </c>
      <c r="BV194" s="40">
        <v>4256</v>
      </c>
      <c r="BW194" s="41">
        <v>2.0911846934714342</v>
      </c>
      <c r="BX194" s="40">
        <v>12321</v>
      </c>
      <c r="BY194" s="41">
        <v>6.0488888888888903</v>
      </c>
      <c r="BZ194" s="40">
        <v>270</v>
      </c>
      <c r="CA194" s="41">
        <v>0.13</v>
      </c>
      <c r="CB194" s="40">
        <v>60</v>
      </c>
      <c r="CC194" s="41">
        <v>2.8888888888888901E-2</v>
      </c>
      <c r="CF194" s="40">
        <v>856</v>
      </c>
      <c r="CG194" s="41">
        <v>0.42</v>
      </c>
      <c r="CH194" s="40">
        <v>1186</v>
      </c>
      <c r="CI194" s="41">
        <v>0.5788888888888889</v>
      </c>
      <c r="CJ194" s="40">
        <v>167</v>
      </c>
      <c r="CK194" s="41">
        <v>0.08</v>
      </c>
      <c r="CL194" s="40">
        <v>40</v>
      </c>
      <c r="CM194" s="41">
        <v>1.8888888888888899E-2</v>
      </c>
    </row>
    <row r="195" spans="1:91" x14ac:dyDescent="0.25">
      <c r="A195" s="10" t="s">
        <v>335</v>
      </c>
      <c r="B195" s="10" t="s">
        <v>431</v>
      </c>
      <c r="C195" s="11">
        <v>3299521</v>
      </c>
      <c r="D195" s="10" t="s">
        <v>4</v>
      </c>
      <c r="E195" s="12">
        <v>567243</v>
      </c>
      <c r="F195" s="12">
        <v>386807</v>
      </c>
      <c r="G195" s="12">
        <v>1011651</v>
      </c>
      <c r="H195" s="13">
        <f>+E195/G195</f>
        <v>0.56071016585759315</v>
      </c>
      <c r="I195" s="13">
        <f>+F195/G195</f>
        <v>0.38235221435060113</v>
      </c>
      <c r="J195" s="12">
        <f>+E195-F195</f>
        <v>180436</v>
      </c>
      <c r="K195" s="12">
        <f>+F195-E195</f>
        <v>-180436</v>
      </c>
      <c r="L195" s="13">
        <f>+H195-I195</f>
        <v>0.17835795150699202</v>
      </c>
      <c r="M195" s="13">
        <f>+I195-H195</f>
        <v>-0.17835795150699202</v>
      </c>
      <c r="N195" s="12">
        <v>478386</v>
      </c>
      <c r="O195" s="12">
        <v>431046</v>
      </c>
      <c r="P195" s="12">
        <v>928256</v>
      </c>
      <c r="Q195" s="13">
        <f>+N195/P195</f>
        <v>0.51535998690016549</v>
      </c>
      <c r="R195" s="13">
        <f>+O195/P195</f>
        <v>0.46436112451737449</v>
      </c>
      <c r="S195" s="12">
        <f>+N195-O195</f>
        <v>47340</v>
      </c>
      <c r="T195" s="13">
        <f>+Q195-R195</f>
        <v>5.0998862382790999E-2</v>
      </c>
      <c r="U195" s="14">
        <f>+E195-N195</f>
        <v>88857</v>
      </c>
      <c r="V195" s="14">
        <f>+F195-O195</f>
        <v>-44239</v>
      </c>
      <c r="W195" s="13">
        <f>+H195-Q195</f>
        <v>4.5350178957427656E-2</v>
      </c>
      <c r="X195" s="13">
        <f>+I195-R195</f>
        <v>-8.2008910166773363E-2</v>
      </c>
      <c r="Y195" s="15">
        <v>4206.63</v>
      </c>
      <c r="Z195" s="16">
        <f>+C195/Y195</f>
        <v>784.36206654733121</v>
      </c>
      <c r="AA195" s="17">
        <v>6073</v>
      </c>
      <c r="AB195" s="18" t="str">
        <f>TEXT(AA195,"00000")</f>
        <v>06073</v>
      </c>
      <c r="AC195" s="19">
        <v>6</v>
      </c>
      <c r="AD195" s="19">
        <v>73</v>
      </c>
      <c r="AE195" s="20" t="s">
        <v>432</v>
      </c>
      <c r="AF195" s="21"/>
      <c r="AG195" s="22" t="s">
        <v>433</v>
      </c>
      <c r="AH195" s="23">
        <v>3299521</v>
      </c>
      <c r="AI195" s="22" t="s">
        <v>43</v>
      </c>
      <c r="AJ195" s="24"/>
      <c r="AK195" s="24"/>
      <c r="AL195" s="24"/>
      <c r="AM195" s="25" t="s">
        <v>44</v>
      </c>
      <c r="AN195" s="37">
        <v>3095313</v>
      </c>
      <c r="AO195" s="40">
        <v>1720</v>
      </c>
      <c r="AP195" s="40">
        <v>1359377</v>
      </c>
      <c r="AQ195" s="41">
        <v>439.17</v>
      </c>
      <c r="AR195" s="40">
        <v>302320</v>
      </c>
      <c r="AS195" s="41">
        <v>97.67</v>
      </c>
      <c r="AT195" s="40">
        <v>10857</v>
      </c>
      <c r="AU195" s="41">
        <v>3.5088888888888898</v>
      </c>
      <c r="AV195" s="40">
        <v>74992</v>
      </c>
      <c r="AW195" s="41">
        <v>24.23</v>
      </c>
      <c r="AX195" s="40">
        <v>801850</v>
      </c>
      <c r="AY195" s="41">
        <v>259.05</v>
      </c>
      <c r="AZ195" s="40">
        <v>7828</v>
      </c>
      <c r="BA195" s="41">
        <v>2.5288888888888899</v>
      </c>
      <c r="BB195" s="40">
        <v>3238</v>
      </c>
      <c r="BC195" s="41">
        <v>1.05</v>
      </c>
      <c r="BD195" s="40">
        <v>33289</v>
      </c>
      <c r="BE195" s="41">
        <v>10.754647429839901</v>
      </c>
      <c r="BF195" s="40">
        <v>4201</v>
      </c>
      <c r="BG195" s="41">
        <v>1.3572133092840699</v>
      </c>
      <c r="BH195" s="40">
        <v>809</v>
      </c>
      <c r="BI195" s="41">
        <v>0.26136290578691102</v>
      </c>
      <c r="BJ195" s="40">
        <v>38299</v>
      </c>
      <c r="BK195" s="41">
        <v>12.373223644910881</v>
      </c>
      <c r="BL195" s="40">
        <v>71495</v>
      </c>
      <c r="BM195" s="41">
        <v>23.1</v>
      </c>
      <c r="BN195" s="40">
        <v>3374</v>
      </c>
      <c r="BO195" s="41">
        <v>1.0900351596106801</v>
      </c>
      <c r="BP195" s="40">
        <v>247</v>
      </c>
      <c r="BQ195" s="41">
        <v>7.9798068886733006E-2</v>
      </c>
      <c r="BR195" s="40">
        <v>48</v>
      </c>
      <c r="BS195" s="41">
        <v>1.55073170306202E-2</v>
      </c>
      <c r="BT195" s="40">
        <v>3200</v>
      </c>
      <c r="BU195" s="41">
        <v>1.03382113537468</v>
      </c>
      <c r="BV195" s="40">
        <v>6869</v>
      </c>
      <c r="BW195" s="41">
        <v>2.2191616809027135</v>
      </c>
      <c r="BX195" s="40">
        <v>21994</v>
      </c>
      <c r="BY195" s="41">
        <v>7.11</v>
      </c>
      <c r="BZ195" s="40">
        <v>5332</v>
      </c>
      <c r="CA195" s="41">
        <v>1.72</v>
      </c>
      <c r="CB195" s="40">
        <v>2400</v>
      </c>
      <c r="CC195" s="41">
        <v>0.78</v>
      </c>
      <c r="CD195" s="40">
        <v>464</v>
      </c>
      <c r="CE195" s="41">
        <v>0.15</v>
      </c>
      <c r="CF195" s="40">
        <v>8597</v>
      </c>
      <c r="CG195" s="41">
        <v>2.7788888888888899</v>
      </c>
      <c r="CH195" s="40">
        <v>16793</v>
      </c>
      <c r="CI195" s="41">
        <v>5.4288888888888893</v>
      </c>
      <c r="CJ195" s="40">
        <v>1851</v>
      </c>
      <c r="CK195" s="41">
        <v>0.6</v>
      </c>
      <c r="CL195" s="40">
        <v>141</v>
      </c>
      <c r="CM195" s="41">
        <v>0.05</v>
      </c>
    </row>
    <row r="196" spans="1:91" x14ac:dyDescent="0.25">
      <c r="A196" s="10" t="s">
        <v>335</v>
      </c>
      <c r="B196" s="10" t="s">
        <v>434</v>
      </c>
      <c r="C196" s="11">
        <v>864816</v>
      </c>
      <c r="D196" s="10" t="s">
        <v>4</v>
      </c>
      <c r="E196" s="12">
        <v>312443</v>
      </c>
      <c r="F196" s="12">
        <v>34493</v>
      </c>
      <c r="G196" s="12">
        <v>365295</v>
      </c>
      <c r="H196" s="13">
        <f>+E196/G196</f>
        <v>0.85531693562736966</v>
      </c>
      <c r="I196" s="13">
        <f>+F196/G196</f>
        <v>9.4425053723702759E-2</v>
      </c>
      <c r="J196" s="12">
        <f>+E196-F196</f>
        <v>277950</v>
      </c>
      <c r="K196" s="12">
        <f>+F196-E196</f>
        <v>-277950</v>
      </c>
      <c r="L196" s="13">
        <f>+H196-I196</f>
        <v>0.76089188190366686</v>
      </c>
      <c r="M196" s="13">
        <f>+I196-H196</f>
        <v>-0.76089188190366686</v>
      </c>
      <c r="N196" s="12">
        <v>267857</v>
      </c>
      <c r="O196" s="12">
        <v>42654</v>
      </c>
      <c r="P196" s="12">
        <v>321023</v>
      </c>
      <c r="Q196" s="13">
        <f>+N196/P196</f>
        <v>0.83438569822099973</v>
      </c>
      <c r="R196" s="13">
        <f>+O196/P196</f>
        <v>0.13286898446528753</v>
      </c>
      <c r="S196" s="12">
        <f>+N196-O196</f>
        <v>225203</v>
      </c>
      <c r="T196" s="13">
        <f>+Q196-R196</f>
        <v>0.70151671375571223</v>
      </c>
      <c r="U196" s="14">
        <f>+E196-N196</f>
        <v>44586</v>
      </c>
      <c r="V196" s="14">
        <f>+F196-O196</f>
        <v>-8161</v>
      </c>
      <c r="W196" s="13">
        <f>+H196-Q196</f>
        <v>2.0931237406369929E-2</v>
      </c>
      <c r="X196" s="13">
        <f>+I196-R196</f>
        <v>-3.8443930741584767E-2</v>
      </c>
      <c r="Y196" s="15">
        <v>46.87</v>
      </c>
      <c r="Z196" s="16">
        <f>+C196/Y196</f>
        <v>18451.376146788993</v>
      </c>
      <c r="AA196" s="17">
        <v>6075</v>
      </c>
      <c r="AB196" s="18" t="str">
        <f>TEXT(AA196,"00000")</f>
        <v>06075</v>
      </c>
      <c r="AC196" s="19">
        <v>6</v>
      </c>
      <c r="AD196" s="19">
        <v>75</v>
      </c>
      <c r="AE196" s="20" t="s">
        <v>337</v>
      </c>
      <c r="AF196" s="26" t="s">
        <v>338</v>
      </c>
      <c r="AG196" s="22" t="s">
        <v>339</v>
      </c>
      <c r="AH196" s="23">
        <v>4656132</v>
      </c>
      <c r="AI196" s="22" t="s">
        <v>43</v>
      </c>
      <c r="AJ196" s="22" t="s">
        <v>340</v>
      </c>
      <c r="AK196" s="22" t="s">
        <v>435</v>
      </c>
      <c r="AL196" s="22" t="s">
        <v>436</v>
      </c>
      <c r="AM196" s="25" t="s">
        <v>44</v>
      </c>
      <c r="AN196" s="37">
        <v>805235</v>
      </c>
      <c r="AO196" s="40">
        <v>521</v>
      </c>
      <c r="AP196" s="40">
        <v>284310</v>
      </c>
      <c r="AQ196" s="41">
        <v>353.07888888888903</v>
      </c>
      <c r="AR196" s="40">
        <v>30348</v>
      </c>
      <c r="AS196" s="41">
        <v>37.688888888888897</v>
      </c>
      <c r="AT196" s="40">
        <v>13176</v>
      </c>
      <c r="AU196" s="41">
        <v>16.358888888888899</v>
      </c>
      <c r="AV196" s="40">
        <v>59308</v>
      </c>
      <c r="AW196" s="41">
        <v>73.650000000000006</v>
      </c>
      <c r="AX196" s="40">
        <v>120988</v>
      </c>
      <c r="AY196" s="41">
        <v>150.25</v>
      </c>
      <c r="AZ196" s="40">
        <v>12670</v>
      </c>
      <c r="BA196" s="41">
        <v>15.73</v>
      </c>
      <c r="BB196" s="40">
        <v>790</v>
      </c>
      <c r="BC196" s="41">
        <v>0.98</v>
      </c>
      <c r="BD196" s="40">
        <v>14020</v>
      </c>
      <c r="BE196" s="41">
        <v>17.411066334672501</v>
      </c>
      <c r="BF196" s="40">
        <v>2729</v>
      </c>
      <c r="BG196" s="41">
        <v>3.3890727551584301</v>
      </c>
      <c r="BH196" s="40">
        <v>991</v>
      </c>
      <c r="BI196" s="41">
        <v>1.2306966289344099</v>
      </c>
      <c r="BJ196" s="40">
        <v>17740</v>
      </c>
      <c r="BK196" s="41">
        <v>22.030835718765342</v>
      </c>
      <c r="BL196" s="40">
        <v>5923</v>
      </c>
      <c r="BM196" s="41">
        <v>7.36</v>
      </c>
      <c r="BN196" s="40">
        <v>1742</v>
      </c>
      <c r="BO196" s="41">
        <v>2.1633436201854099</v>
      </c>
      <c r="BP196" s="40">
        <v>268</v>
      </c>
      <c r="BQ196" s="41">
        <v>0.33282209541314001</v>
      </c>
      <c r="BR196" s="40">
        <v>1048</v>
      </c>
      <c r="BS196" s="41">
        <v>1.3014834178842201</v>
      </c>
      <c r="BV196" s="40">
        <v>3058</v>
      </c>
      <c r="BW196" s="41">
        <v>3.7976491334827696</v>
      </c>
      <c r="BX196" s="40">
        <v>6654</v>
      </c>
      <c r="BY196" s="41">
        <v>8.2588888888888903</v>
      </c>
      <c r="BZ196" s="40">
        <v>1685</v>
      </c>
      <c r="CA196" s="41">
        <v>2.0888888888888899</v>
      </c>
      <c r="CB196" s="40">
        <v>1500</v>
      </c>
      <c r="CC196" s="41">
        <v>1.86</v>
      </c>
      <c r="CD196" s="40">
        <v>270</v>
      </c>
      <c r="CE196" s="41">
        <v>0.34</v>
      </c>
      <c r="CF196" s="40">
        <v>9447</v>
      </c>
      <c r="CG196" s="41">
        <v>11.73</v>
      </c>
      <c r="CH196" s="40">
        <v>12902</v>
      </c>
      <c r="CI196" s="41">
        <v>16.018888888888888</v>
      </c>
      <c r="CJ196" s="40">
        <v>543</v>
      </c>
      <c r="CK196" s="41">
        <v>0.67</v>
      </c>
      <c r="CL196" s="40">
        <v>52</v>
      </c>
      <c r="CM196" s="41">
        <v>5.88888888888889E-2</v>
      </c>
    </row>
    <row r="197" spans="1:91" x14ac:dyDescent="0.25">
      <c r="A197" s="10" t="s">
        <v>335</v>
      </c>
      <c r="B197" s="10" t="s">
        <v>437</v>
      </c>
      <c r="C197" s="11">
        <v>726106</v>
      </c>
      <c r="D197" s="10" t="s">
        <v>4</v>
      </c>
      <c r="E197" s="12">
        <v>71349</v>
      </c>
      <c r="F197" s="12">
        <v>56194</v>
      </c>
      <c r="G197" s="12">
        <v>134076</v>
      </c>
      <c r="H197" s="13">
        <f>+E197/G197</f>
        <v>0.53215340553119128</v>
      </c>
      <c r="I197" s="13">
        <f>+F197/G197</f>
        <v>0.41912049882156388</v>
      </c>
      <c r="J197" s="12">
        <f>+E197-F197</f>
        <v>15155</v>
      </c>
      <c r="K197" s="12">
        <f>+F197-E197</f>
        <v>-15155</v>
      </c>
      <c r="L197" s="13">
        <f>+H197-I197</f>
        <v>0.1130329067096274</v>
      </c>
      <c r="M197" s="13">
        <f>+I197-H197</f>
        <v>-0.1130329067096274</v>
      </c>
      <c r="N197" s="12">
        <v>80005</v>
      </c>
      <c r="O197" s="12">
        <v>66742</v>
      </c>
      <c r="P197" s="12">
        <v>149587</v>
      </c>
      <c r="Q197" s="13">
        <f>+N197/P197</f>
        <v>0.53483925742210214</v>
      </c>
      <c r="R197" s="13">
        <f>+O197/P197</f>
        <v>0.44617513553985305</v>
      </c>
      <c r="S197" s="12">
        <f>+N197-O197</f>
        <v>13263</v>
      </c>
      <c r="T197" s="13">
        <f>+Q197-R197</f>
        <v>8.8664121882249092E-2</v>
      </c>
      <c r="U197" s="14">
        <f>+E197-N197</f>
        <v>-8656</v>
      </c>
      <c r="V197" s="14">
        <f>+F197-O197</f>
        <v>-10548</v>
      </c>
      <c r="W197" s="13">
        <f>+H197-Q197</f>
        <v>-2.685851890910862E-3</v>
      </c>
      <c r="X197" s="13">
        <f>+I197-R197</f>
        <v>-2.7054636718289171E-2</v>
      </c>
      <c r="Y197" s="15">
        <v>1391.32</v>
      </c>
      <c r="Z197" s="16">
        <f>+C197/Y197</f>
        <v>521.88281631831649</v>
      </c>
      <c r="AA197" s="17">
        <v>6077</v>
      </c>
      <c r="AB197" s="18" t="str">
        <f>TEXT(AA197,"00000")</f>
        <v>06077</v>
      </c>
      <c r="AC197" s="19">
        <v>6</v>
      </c>
      <c r="AD197" s="19">
        <v>77</v>
      </c>
      <c r="AE197" s="20" t="s">
        <v>438</v>
      </c>
      <c r="AF197" s="26" t="s">
        <v>338</v>
      </c>
      <c r="AG197" s="22" t="s">
        <v>439</v>
      </c>
      <c r="AH197" s="23">
        <v>726106</v>
      </c>
      <c r="AI197" s="22" t="s">
        <v>43</v>
      </c>
      <c r="AJ197" s="22" t="s">
        <v>340</v>
      </c>
      <c r="AK197" s="24"/>
      <c r="AL197" s="24"/>
      <c r="AM197" s="25" t="s">
        <v>44</v>
      </c>
      <c r="AN197" s="37">
        <v>685306</v>
      </c>
      <c r="AO197" s="40">
        <v>452</v>
      </c>
      <c r="AP197" s="40">
        <v>302267</v>
      </c>
      <c r="AQ197" s="41">
        <v>441.06888888888898</v>
      </c>
      <c r="AR197" s="40">
        <v>67940</v>
      </c>
      <c r="AS197" s="41">
        <v>99.14</v>
      </c>
      <c r="AT197" s="40">
        <v>3251</v>
      </c>
      <c r="AU197" s="41">
        <v>4.74</v>
      </c>
      <c r="AV197" s="40">
        <v>12067</v>
      </c>
      <c r="AW197" s="41">
        <v>17.608888888888899</v>
      </c>
      <c r="AX197" s="40">
        <v>183692</v>
      </c>
      <c r="AY197" s="41">
        <v>268.04000000000002</v>
      </c>
      <c r="AZ197" s="40">
        <v>1368</v>
      </c>
      <c r="BA197" s="41">
        <v>2</v>
      </c>
      <c r="BB197" s="40">
        <v>425</v>
      </c>
      <c r="BC197" s="41">
        <v>0.62</v>
      </c>
      <c r="BD197" s="40">
        <v>3570</v>
      </c>
      <c r="BE197" s="41">
        <v>5.2093517348454599</v>
      </c>
      <c r="BF197" s="40">
        <v>3152</v>
      </c>
      <c r="BG197" s="41">
        <v>4.5994052291968801</v>
      </c>
      <c r="BJ197" s="40">
        <v>6722</v>
      </c>
      <c r="BK197" s="41">
        <v>9.80875696404234</v>
      </c>
      <c r="BL197" s="40">
        <v>15653</v>
      </c>
      <c r="BM197" s="41">
        <v>22.84</v>
      </c>
      <c r="BP197" s="40">
        <v>50</v>
      </c>
      <c r="BQ197" s="41">
        <v>7.2960108331168796E-2</v>
      </c>
      <c r="BV197" s="40">
        <v>50</v>
      </c>
      <c r="BW197" s="41">
        <v>7.2960108331168796E-2</v>
      </c>
      <c r="BX197" s="40">
        <v>9980</v>
      </c>
      <c r="BY197" s="41">
        <v>14.56</v>
      </c>
      <c r="CB197" s="40">
        <v>60</v>
      </c>
      <c r="CC197" s="41">
        <v>8.8888888888888906E-2</v>
      </c>
      <c r="CF197" s="40">
        <v>675</v>
      </c>
      <c r="CG197" s="41">
        <v>0.98</v>
      </c>
      <c r="CH197" s="40">
        <v>735</v>
      </c>
      <c r="CI197" s="41">
        <v>1.068888888888889</v>
      </c>
      <c r="CJ197" s="40">
        <v>195</v>
      </c>
      <c r="CK197" s="41">
        <v>0.28000000000000003</v>
      </c>
      <c r="CL197" s="40">
        <v>31</v>
      </c>
      <c r="CM197" s="41">
        <v>0.05</v>
      </c>
    </row>
    <row r="198" spans="1:91" x14ac:dyDescent="0.25">
      <c r="A198" s="10" t="s">
        <v>335</v>
      </c>
      <c r="B198" s="10" t="s">
        <v>440</v>
      </c>
      <c r="C198" s="11">
        <v>281401</v>
      </c>
      <c r="D198" s="10" t="s">
        <v>4</v>
      </c>
      <c r="E198" s="12">
        <v>61021</v>
      </c>
      <c r="F198" s="12">
        <v>50755</v>
      </c>
      <c r="G198" s="12">
        <v>120296</v>
      </c>
      <c r="H198" s="13">
        <f>+E198/G198</f>
        <v>0.50725709915541661</v>
      </c>
      <c r="I198" s="13">
        <f>+F198/G198</f>
        <v>0.42191760324532818</v>
      </c>
      <c r="J198" s="12">
        <f>+E198-F198</f>
        <v>10266</v>
      </c>
      <c r="K198" s="12">
        <f>+F198-E198</f>
        <v>-10266</v>
      </c>
      <c r="L198" s="13">
        <f>+H198-I198</f>
        <v>8.5339495910088436E-2</v>
      </c>
      <c r="M198" s="13">
        <f>+I198-H198</f>
        <v>-8.5339495910088436E-2</v>
      </c>
      <c r="N198" s="12">
        <v>57655</v>
      </c>
      <c r="O198" s="12">
        <v>56500</v>
      </c>
      <c r="P198" s="12">
        <v>117597</v>
      </c>
      <c r="Q198" s="13">
        <f>+N198/P198</f>
        <v>0.49027611248586273</v>
      </c>
      <c r="R198" s="13">
        <f>+O198/P198</f>
        <v>0.48045443336139526</v>
      </c>
      <c r="S198" s="12">
        <f>+N198-O198</f>
        <v>1155</v>
      </c>
      <c r="T198" s="13">
        <f>+Q198-R198</f>
        <v>9.8216791244674639E-3</v>
      </c>
      <c r="U198" s="14">
        <f>+E198-N198</f>
        <v>3366</v>
      </c>
      <c r="V198" s="14">
        <f>+F198-O198</f>
        <v>-5745</v>
      </c>
      <c r="W198" s="13">
        <f>+H198-Q198</f>
        <v>1.6980986669553888E-2</v>
      </c>
      <c r="X198" s="13">
        <f>+I198-R198</f>
        <v>-5.8536830116067085E-2</v>
      </c>
      <c r="Y198" s="15">
        <v>3298.57</v>
      </c>
      <c r="Z198" s="16">
        <f>+C198/Y198</f>
        <v>85.309997968816788</v>
      </c>
      <c r="AA198" s="17">
        <v>6079</v>
      </c>
      <c r="AB198" s="18" t="str">
        <f>TEXT(AA198,"00000")</f>
        <v>06079</v>
      </c>
      <c r="AC198" s="19">
        <v>6</v>
      </c>
      <c r="AD198" s="19">
        <v>79</v>
      </c>
      <c r="AE198" s="20" t="s">
        <v>441</v>
      </c>
      <c r="AF198" s="21"/>
      <c r="AG198" s="22" t="s">
        <v>442</v>
      </c>
      <c r="AH198" s="23">
        <v>281401</v>
      </c>
      <c r="AI198" s="22" t="s">
        <v>43</v>
      </c>
      <c r="AJ198" s="24"/>
      <c r="AK198" s="24"/>
      <c r="AL198" s="24"/>
      <c r="AM198" s="25" t="s">
        <v>44</v>
      </c>
      <c r="AN198" s="37">
        <v>269637</v>
      </c>
      <c r="AO198" s="40">
        <v>263</v>
      </c>
      <c r="AP198" s="40">
        <v>145470</v>
      </c>
      <c r="AQ198" s="41">
        <v>539.5</v>
      </c>
      <c r="AR198" s="40">
        <v>27483</v>
      </c>
      <c r="AS198" s="41">
        <v>101.93</v>
      </c>
      <c r="AT198" s="40">
        <v>1078</v>
      </c>
      <c r="AU198" s="41">
        <v>4</v>
      </c>
      <c r="AV198" s="40">
        <v>16099</v>
      </c>
      <c r="AW198" s="41">
        <v>59.71</v>
      </c>
      <c r="AX198" s="40">
        <v>89075</v>
      </c>
      <c r="AY198" s="41">
        <v>330.35</v>
      </c>
      <c r="AZ198" s="40">
        <v>205</v>
      </c>
      <c r="BA198" s="41">
        <v>0.76</v>
      </c>
      <c r="BB198" s="40">
        <v>237</v>
      </c>
      <c r="BC198" s="41">
        <v>0.88</v>
      </c>
      <c r="BD198" s="40">
        <v>1275</v>
      </c>
      <c r="BE198" s="41">
        <v>4.7285795347077704</v>
      </c>
      <c r="BH198" s="40">
        <v>221</v>
      </c>
      <c r="BI198" s="41">
        <v>0.81962045268268102</v>
      </c>
      <c r="BJ198" s="40">
        <v>1496</v>
      </c>
      <c r="BK198" s="41">
        <v>5.5481999873904515</v>
      </c>
      <c r="BL198" s="40">
        <v>6216</v>
      </c>
      <c r="BM198" s="41">
        <v>23.05</v>
      </c>
      <c r="BP198" s="40">
        <v>41</v>
      </c>
      <c r="BQ198" s="41">
        <v>0.15205628307687699</v>
      </c>
      <c r="BV198" s="40">
        <v>41</v>
      </c>
      <c r="BW198" s="41">
        <v>0.15205628307687699</v>
      </c>
      <c r="BX198" s="40">
        <v>2218</v>
      </c>
      <c r="BY198" s="41">
        <v>8.23</v>
      </c>
      <c r="BZ198" s="40">
        <v>108</v>
      </c>
      <c r="CA198" s="41">
        <v>0.4</v>
      </c>
      <c r="CF198" s="40">
        <v>818</v>
      </c>
      <c r="CG198" s="41">
        <v>3.0288888888888899</v>
      </c>
      <c r="CH198" s="40">
        <v>926</v>
      </c>
      <c r="CI198" s="41">
        <v>3.4288888888888898</v>
      </c>
      <c r="CJ198" s="40">
        <v>225</v>
      </c>
      <c r="CK198" s="41">
        <v>0.83</v>
      </c>
      <c r="CL198" s="40">
        <v>13</v>
      </c>
      <c r="CM198" s="41">
        <v>0.05</v>
      </c>
    </row>
    <row r="199" spans="1:91" x14ac:dyDescent="0.25">
      <c r="A199" s="10" t="s">
        <v>335</v>
      </c>
      <c r="B199" s="10" t="s">
        <v>443</v>
      </c>
      <c r="C199" s="11">
        <v>765135</v>
      </c>
      <c r="D199" s="10" t="s">
        <v>4</v>
      </c>
      <c r="E199" s="12">
        <v>192035</v>
      </c>
      <c r="F199" s="12">
        <v>47627</v>
      </c>
      <c r="G199" s="12">
        <v>251646</v>
      </c>
      <c r="H199" s="13">
        <f>+E199/G199</f>
        <v>0.76311564658289821</v>
      </c>
      <c r="I199" s="13">
        <f>+F199/G199</f>
        <v>0.18926189965268672</v>
      </c>
      <c r="J199" s="12">
        <f>+E199-F199</f>
        <v>144408</v>
      </c>
      <c r="K199" s="12">
        <f>+F199-E199</f>
        <v>-144408</v>
      </c>
      <c r="L199" s="13">
        <f>+H199-I199</f>
        <v>0.57385374693021152</v>
      </c>
      <c r="M199" s="13">
        <f>+I199-H199</f>
        <v>-0.57385374693021152</v>
      </c>
      <c r="N199" s="12">
        <v>151036</v>
      </c>
      <c r="O199" s="12">
        <v>56244</v>
      </c>
      <c r="P199" s="12">
        <v>211814</v>
      </c>
      <c r="Q199" s="13">
        <f>+N199/P199</f>
        <v>0.71305957113316398</v>
      </c>
      <c r="R199" s="13">
        <f>+O199/P199</f>
        <v>0.26553485605295213</v>
      </c>
      <c r="S199" s="12">
        <f>+N199-O199</f>
        <v>94792</v>
      </c>
      <c r="T199" s="13">
        <f>+Q199-R199</f>
        <v>0.44752471508021185</v>
      </c>
      <c r="U199" s="14">
        <f>+E199-N199</f>
        <v>40999</v>
      </c>
      <c r="V199" s="14">
        <f>+F199-O199</f>
        <v>-8617</v>
      </c>
      <c r="W199" s="13">
        <f>+H199-Q199</f>
        <v>5.0056075449734228E-2</v>
      </c>
      <c r="X199" s="13">
        <f>+I199-R199</f>
        <v>-7.6272956400265407E-2</v>
      </c>
      <c r="Y199" s="15">
        <v>448.41</v>
      </c>
      <c r="Z199" s="16">
        <f>+C199/Y199</f>
        <v>1706.329029236636</v>
      </c>
      <c r="AA199" s="17">
        <v>6081</v>
      </c>
      <c r="AB199" s="18" t="str">
        <f>TEXT(AA199,"00000")</f>
        <v>06081</v>
      </c>
      <c r="AC199" s="19">
        <v>6</v>
      </c>
      <c r="AD199" s="19">
        <v>81</v>
      </c>
      <c r="AE199" s="20" t="s">
        <v>337</v>
      </c>
      <c r="AF199" s="26" t="s">
        <v>338</v>
      </c>
      <c r="AG199" s="22" t="s">
        <v>339</v>
      </c>
      <c r="AH199" s="23">
        <v>4656132</v>
      </c>
      <c r="AI199" s="22" t="s">
        <v>43</v>
      </c>
      <c r="AJ199" s="22" t="s">
        <v>340</v>
      </c>
      <c r="AK199" s="22" t="s">
        <v>435</v>
      </c>
      <c r="AL199" s="22" t="s">
        <v>436</v>
      </c>
      <c r="AM199" s="25" t="s">
        <v>44</v>
      </c>
      <c r="AN199" s="37">
        <v>718451</v>
      </c>
      <c r="AO199" s="40">
        <v>357</v>
      </c>
      <c r="AP199" s="40">
        <v>331338</v>
      </c>
      <c r="AQ199" s="41">
        <v>461.18</v>
      </c>
      <c r="AR199" s="40">
        <v>24771</v>
      </c>
      <c r="AS199" s="41">
        <v>34.478888888888903</v>
      </c>
      <c r="AT199" s="40">
        <v>2046</v>
      </c>
      <c r="AU199" s="41">
        <v>2.85</v>
      </c>
      <c r="AV199" s="40">
        <v>23840</v>
      </c>
      <c r="AW199" s="41">
        <v>33.178888888888899</v>
      </c>
      <c r="AX199" s="40">
        <v>243634</v>
      </c>
      <c r="AY199" s="41">
        <v>339.11</v>
      </c>
      <c r="AZ199" s="40">
        <v>5350</v>
      </c>
      <c r="BA199" s="41">
        <v>7.45</v>
      </c>
      <c r="BB199" s="40">
        <v>603</v>
      </c>
      <c r="BC199" s="41">
        <v>0.84</v>
      </c>
      <c r="BD199" s="40">
        <v>4067</v>
      </c>
      <c r="BE199" s="41">
        <v>5.6607896711118801</v>
      </c>
      <c r="BF199" s="40">
        <v>1947</v>
      </c>
      <c r="BG199" s="41">
        <v>2.7099969239377502</v>
      </c>
      <c r="BH199" s="40">
        <v>237</v>
      </c>
      <c r="BI199" s="41">
        <v>0.32987635900012702</v>
      </c>
      <c r="BJ199" s="40">
        <v>6251</v>
      </c>
      <c r="BK199" s="41">
        <v>8.7006629540497578</v>
      </c>
      <c r="BL199" s="40">
        <v>13240</v>
      </c>
      <c r="BM199" s="41">
        <v>18.428888888888899</v>
      </c>
      <c r="BN199" s="40">
        <v>238</v>
      </c>
      <c r="BO199" s="41">
        <v>0.33126824237143498</v>
      </c>
      <c r="BP199" s="40">
        <v>60</v>
      </c>
      <c r="BQ199" s="41">
        <v>8.3513002278513104E-2</v>
      </c>
      <c r="BR199" s="40">
        <v>12</v>
      </c>
      <c r="BS199" s="41">
        <v>1.6702600455702599E-2</v>
      </c>
      <c r="BT199" s="40">
        <v>150</v>
      </c>
      <c r="BU199" s="41">
        <v>0.20878250569628301</v>
      </c>
      <c r="BV199" s="40">
        <v>460</v>
      </c>
      <c r="BW199" s="41">
        <v>0.64026635080193373</v>
      </c>
      <c r="BX199" s="40">
        <v>4436</v>
      </c>
      <c r="BY199" s="41">
        <v>6.1688888888888904</v>
      </c>
      <c r="BZ199" s="40">
        <v>1663</v>
      </c>
      <c r="CA199" s="41">
        <v>2.31</v>
      </c>
      <c r="CB199" s="40">
        <v>60</v>
      </c>
      <c r="CC199" s="41">
        <v>0.08</v>
      </c>
      <c r="CF199" s="40">
        <v>4123</v>
      </c>
      <c r="CG199" s="41">
        <v>5.74</v>
      </c>
      <c r="CH199" s="40">
        <v>5846</v>
      </c>
      <c r="CI199" s="41">
        <v>8.1300000000000008</v>
      </c>
      <c r="CJ199" s="40">
        <v>602</v>
      </c>
      <c r="CK199" s="41">
        <v>0.84</v>
      </c>
      <c r="CL199" s="40">
        <v>101</v>
      </c>
      <c r="CM199" s="41">
        <v>0.14000000000000001</v>
      </c>
    </row>
    <row r="200" spans="1:91" x14ac:dyDescent="0.25">
      <c r="A200" s="10" t="s">
        <v>335</v>
      </c>
      <c r="B200" s="10" t="s">
        <v>444</v>
      </c>
      <c r="C200" s="11">
        <v>444769</v>
      </c>
      <c r="D200" s="10" t="s">
        <v>4</v>
      </c>
      <c r="E200" s="12">
        <v>100120</v>
      </c>
      <c r="F200" s="12">
        <v>53740</v>
      </c>
      <c r="G200" s="12">
        <v>164224</v>
      </c>
      <c r="H200" s="13">
        <f>+E200/G200</f>
        <v>0.60965510522213562</v>
      </c>
      <c r="I200" s="13">
        <f>+F200/G200</f>
        <v>0.32723597038191737</v>
      </c>
      <c r="J200" s="12">
        <f>+E200-F200</f>
        <v>46380</v>
      </c>
      <c r="K200" s="12">
        <f>+F200-E200</f>
        <v>-46380</v>
      </c>
      <c r="L200" s="13">
        <f>+H200-I200</f>
        <v>0.28241913484021824</v>
      </c>
      <c r="M200" s="13">
        <f>+I200-H200</f>
        <v>-0.28241913484021824</v>
      </c>
      <c r="N200" s="12">
        <v>84279</v>
      </c>
      <c r="O200" s="12">
        <v>59096</v>
      </c>
      <c r="P200" s="12">
        <v>147249</v>
      </c>
      <c r="Q200" s="13">
        <f>+N200/P200</f>
        <v>0.57235702789153065</v>
      </c>
      <c r="R200" s="13">
        <f>+O200/P200</f>
        <v>0.40133379513612993</v>
      </c>
      <c r="S200" s="12">
        <f>+N200-O200</f>
        <v>25183</v>
      </c>
      <c r="T200" s="13">
        <f>+Q200-R200</f>
        <v>0.17102323275540071</v>
      </c>
      <c r="U200" s="14">
        <f>+E200-N200</f>
        <v>15841</v>
      </c>
      <c r="V200" s="14">
        <f>+F200-O200</f>
        <v>-5356</v>
      </c>
      <c r="W200" s="13">
        <f>+H200-Q200</f>
        <v>3.7298077330604973E-2</v>
      </c>
      <c r="X200" s="13">
        <f>+I200-R200</f>
        <v>-7.409782475421256E-2</v>
      </c>
      <c r="Y200" s="15">
        <v>2735.09</v>
      </c>
      <c r="Z200" s="16">
        <f>+C200/Y200</f>
        <v>162.61585541974853</v>
      </c>
      <c r="AA200" s="17">
        <v>6083</v>
      </c>
      <c r="AB200" s="18" t="str">
        <f>TEXT(AA200,"00000")</f>
        <v>06083</v>
      </c>
      <c r="AC200" s="19">
        <v>6</v>
      </c>
      <c r="AD200" s="19">
        <v>83</v>
      </c>
      <c r="AE200" s="20" t="s">
        <v>445</v>
      </c>
      <c r="AF200" s="21"/>
      <c r="AG200" s="22" t="s">
        <v>446</v>
      </c>
      <c r="AH200" s="23">
        <v>444769</v>
      </c>
      <c r="AI200" s="22" t="s">
        <v>43</v>
      </c>
      <c r="AJ200" s="24"/>
      <c r="AK200" s="24"/>
      <c r="AL200" s="24"/>
      <c r="AM200" s="25" t="s">
        <v>44</v>
      </c>
      <c r="AN200" s="37">
        <v>423895</v>
      </c>
      <c r="AO200" s="40">
        <v>299</v>
      </c>
      <c r="AP200" s="40">
        <v>201791</v>
      </c>
      <c r="AQ200" s="41">
        <v>476.04</v>
      </c>
      <c r="AR200" s="40">
        <v>24775</v>
      </c>
      <c r="AS200" s="41">
        <v>58.45</v>
      </c>
      <c r="AT200" s="40">
        <v>1979</v>
      </c>
      <c r="AU200" s="41">
        <v>4.67</v>
      </c>
      <c r="AV200" s="40">
        <v>10610</v>
      </c>
      <c r="AW200" s="41">
        <v>25.03</v>
      </c>
      <c r="AX200" s="40">
        <v>146940</v>
      </c>
      <c r="AY200" s="41">
        <v>346.63888888888903</v>
      </c>
      <c r="AZ200" s="40">
        <v>1536</v>
      </c>
      <c r="BA200" s="41">
        <v>3.62</v>
      </c>
      <c r="BB200" s="40">
        <v>309</v>
      </c>
      <c r="BC200" s="41">
        <v>0.73</v>
      </c>
      <c r="BD200" s="40">
        <v>3281</v>
      </c>
      <c r="BE200" s="41">
        <v>7.7401243232404298</v>
      </c>
      <c r="BH200" s="40">
        <v>573</v>
      </c>
      <c r="BI200" s="41">
        <v>1.3517498437113</v>
      </c>
      <c r="BJ200" s="40">
        <v>3854</v>
      </c>
      <c r="BK200" s="41">
        <v>9.0918741669517296</v>
      </c>
      <c r="BL200" s="40">
        <v>7241</v>
      </c>
      <c r="BM200" s="41">
        <v>17.078888888888901</v>
      </c>
      <c r="BP200" s="40">
        <v>153</v>
      </c>
      <c r="BQ200" s="41">
        <v>0.36093843994385399</v>
      </c>
      <c r="BR200" s="40">
        <v>12</v>
      </c>
      <c r="BS200" s="41">
        <v>2.8308897250498399E-2</v>
      </c>
      <c r="BV200" s="40">
        <v>165</v>
      </c>
      <c r="BW200" s="41">
        <v>0.38924733719435239</v>
      </c>
      <c r="BX200" s="40">
        <v>1259</v>
      </c>
      <c r="BY200" s="41">
        <v>2.97</v>
      </c>
      <c r="CB200" s="40">
        <v>60</v>
      </c>
      <c r="CC200" s="41">
        <v>0.14000000000000001</v>
      </c>
      <c r="CF200" s="40">
        <v>2152</v>
      </c>
      <c r="CG200" s="41">
        <v>5.08</v>
      </c>
      <c r="CH200" s="40">
        <v>2212</v>
      </c>
      <c r="CI200" s="41">
        <v>5.22</v>
      </c>
      <c r="CJ200" s="40">
        <v>737</v>
      </c>
      <c r="CK200" s="41">
        <v>1.74</v>
      </c>
      <c r="CL200" s="40">
        <v>10</v>
      </c>
      <c r="CM200" s="41">
        <v>1.8888888888888899E-2</v>
      </c>
    </row>
    <row r="201" spans="1:91" x14ac:dyDescent="0.25">
      <c r="A201" s="10" t="s">
        <v>335</v>
      </c>
      <c r="B201" s="10" t="s">
        <v>447</v>
      </c>
      <c r="C201" s="11">
        <v>1918044</v>
      </c>
      <c r="D201" s="10" t="s">
        <v>4</v>
      </c>
      <c r="E201" s="12">
        <v>483472</v>
      </c>
      <c r="F201" s="12">
        <v>137452</v>
      </c>
      <c r="G201" s="12">
        <v>659148</v>
      </c>
      <c r="H201" s="13">
        <f>+E201/G201</f>
        <v>0.73348018957806138</v>
      </c>
      <c r="I201" s="13">
        <f>+F201/G201</f>
        <v>0.20852979907395608</v>
      </c>
      <c r="J201" s="12">
        <f>+E201-F201</f>
        <v>346020</v>
      </c>
      <c r="K201" s="12">
        <f>+F201-E201</f>
        <v>-346020</v>
      </c>
      <c r="L201" s="13">
        <f>+H201-I201</f>
        <v>0.5249503905041053</v>
      </c>
      <c r="M201" s="13">
        <f>+I201-H201</f>
        <v>-0.5249503905041053</v>
      </c>
      <c r="N201" s="12">
        <v>343239</v>
      </c>
      <c r="O201" s="12">
        <v>136347</v>
      </c>
      <c r="P201" s="12">
        <v>491687</v>
      </c>
      <c r="Q201" s="13">
        <f>+N201/P201</f>
        <v>0.69808435040991523</v>
      </c>
      <c r="R201" s="13">
        <f>+O201/P201</f>
        <v>0.27730446401877618</v>
      </c>
      <c r="S201" s="12">
        <f>+N201-O201</f>
        <v>206892</v>
      </c>
      <c r="T201" s="13">
        <f>+Q201-R201</f>
        <v>0.42077988639113906</v>
      </c>
      <c r="U201" s="14">
        <f>+E201-N201</f>
        <v>140233</v>
      </c>
      <c r="V201" s="14">
        <f>+F201-O201</f>
        <v>1105</v>
      </c>
      <c r="W201" s="13">
        <f>+H201-Q201</f>
        <v>3.5395839168146148E-2</v>
      </c>
      <c r="X201" s="13">
        <f>+I201-R201</f>
        <v>-6.8774664944820096E-2</v>
      </c>
      <c r="Y201" s="15">
        <v>1290.0999999999999</v>
      </c>
      <c r="Z201" s="16">
        <f>+C201/Y201</f>
        <v>1486.7405627470739</v>
      </c>
      <c r="AA201" s="17">
        <v>6085</v>
      </c>
      <c r="AB201" s="18" t="str">
        <f>TEXT(AA201,"00000")</f>
        <v>06085</v>
      </c>
      <c r="AC201" s="19">
        <v>6</v>
      </c>
      <c r="AD201" s="19">
        <v>85</v>
      </c>
      <c r="AE201" s="20" t="s">
        <v>428</v>
      </c>
      <c r="AF201" s="26" t="s">
        <v>338</v>
      </c>
      <c r="AG201" s="22" t="s">
        <v>429</v>
      </c>
      <c r="AH201" s="23">
        <v>1976836</v>
      </c>
      <c r="AI201" s="22" t="s">
        <v>43</v>
      </c>
      <c r="AJ201" s="22" t="s">
        <v>340</v>
      </c>
      <c r="AK201" s="24"/>
      <c r="AL201" s="24"/>
      <c r="AM201" s="25" t="s">
        <v>44</v>
      </c>
      <c r="AN201" s="37">
        <v>1781642</v>
      </c>
      <c r="AO201" s="40">
        <v>927</v>
      </c>
      <c r="AP201" s="40">
        <v>776028</v>
      </c>
      <c r="AQ201" s="41">
        <v>435.56888888888898</v>
      </c>
      <c r="AR201" s="40">
        <v>148599</v>
      </c>
      <c r="AS201" s="41">
        <v>83.408888888888896</v>
      </c>
      <c r="AT201" s="40">
        <v>2552</v>
      </c>
      <c r="AU201" s="41">
        <v>1.43</v>
      </c>
      <c r="AV201" s="40">
        <v>44623</v>
      </c>
      <c r="AW201" s="41">
        <v>25.05</v>
      </c>
      <c r="AX201" s="40">
        <v>447369</v>
      </c>
      <c r="AY201" s="41">
        <v>251.09888888888901</v>
      </c>
      <c r="AZ201" s="40">
        <v>7720</v>
      </c>
      <c r="BA201" s="41">
        <v>4.33</v>
      </c>
      <c r="BB201" s="40">
        <v>1397</v>
      </c>
      <c r="BC201" s="41">
        <v>0.78</v>
      </c>
      <c r="BD201" s="40">
        <v>19243</v>
      </c>
      <c r="BE201" s="41">
        <v>10.8007108049765</v>
      </c>
      <c r="BF201" s="40">
        <v>3128</v>
      </c>
      <c r="BG201" s="41">
        <v>1.7556838017963201</v>
      </c>
      <c r="BH201" s="40">
        <v>543</v>
      </c>
      <c r="BI201" s="41">
        <v>0.30477503336809503</v>
      </c>
      <c r="BJ201" s="40">
        <v>22914</v>
      </c>
      <c r="BK201" s="41">
        <v>12.861169640140915</v>
      </c>
      <c r="BL201" s="40">
        <v>24739</v>
      </c>
      <c r="BM201" s="41">
        <v>13.89</v>
      </c>
      <c r="BN201" s="40">
        <v>10096</v>
      </c>
      <c r="BO201" s="41">
        <v>5.66668275669298</v>
      </c>
      <c r="BP201" s="40">
        <v>314</v>
      </c>
      <c r="BQ201" s="41">
        <v>0.176241916164976</v>
      </c>
      <c r="BR201" s="40">
        <v>2024</v>
      </c>
      <c r="BS201" s="41">
        <v>1.1360306952799699</v>
      </c>
      <c r="BT201" s="40">
        <v>31340</v>
      </c>
      <c r="BU201" s="41">
        <v>17.5905148172304</v>
      </c>
      <c r="BV201" s="40">
        <v>43774</v>
      </c>
      <c r="BW201" s="41">
        <v>24.569470185368324</v>
      </c>
      <c r="BX201" s="40">
        <v>18851</v>
      </c>
      <c r="BY201" s="41">
        <v>10.58</v>
      </c>
      <c r="BZ201" s="40">
        <v>3610</v>
      </c>
      <c r="CA201" s="41">
        <v>2.0288888888888899</v>
      </c>
      <c r="CB201" s="40">
        <v>1500</v>
      </c>
      <c r="CC201" s="41">
        <v>0.84</v>
      </c>
      <c r="CD201" s="40">
        <v>305</v>
      </c>
      <c r="CE201" s="41">
        <v>0.17</v>
      </c>
      <c r="CF201" s="40">
        <v>6677</v>
      </c>
      <c r="CG201" s="41">
        <v>3.75</v>
      </c>
      <c r="CH201" s="40">
        <v>12092</v>
      </c>
      <c r="CI201" s="41">
        <v>6.7888888888888896</v>
      </c>
      <c r="CJ201" s="40">
        <v>987</v>
      </c>
      <c r="CK201" s="41">
        <v>0.55000000000000004</v>
      </c>
      <c r="CL201" s="40">
        <v>253</v>
      </c>
      <c r="CM201" s="41">
        <v>0.14000000000000001</v>
      </c>
    </row>
    <row r="202" spans="1:91" x14ac:dyDescent="0.25">
      <c r="A202" s="10" t="s">
        <v>335</v>
      </c>
      <c r="B202" s="10" t="s">
        <v>214</v>
      </c>
      <c r="C202" s="11">
        <v>274146</v>
      </c>
      <c r="D202" s="10" t="s">
        <v>4</v>
      </c>
      <c r="E202" s="12">
        <v>85185</v>
      </c>
      <c r="F202" s="12">
        <v>20158</v>
      </c>
      <c r="G202" s="12">
        <v>113509</v>
      </c>
      <c r="H202" s="13">
        <f>+E202/G202</f>
        <v>0.7504691257961924</v>
      </c>
      <c r="I202" s="13">
        <f>+F202/G202</f>
        <v>0.17758944224687029</v>
      </c>
      <c r="J202" s="12">
        <f>+E202-F202</f>
        <v>65027</v>
      </c>
      <c r="K202" s="12">
        <f>+F202-E202</f>
        <v>-65027</v>
      </c>
      <c r="L202" s="13">
        <f>+H202-I202</f>
        <v>0.57287968354932217</v>
      </c>
      <c r="M202" s="13">
        <f>+I202-H202</f>
        <v>-0.57287968354932217</v>
      </c>
      <c r="N202" s="12">
        <v>61106</v>
      </c>
      <c r="O202" s="12">
        <v>17132</v>
      </c>
      <c r="P202" s="12">
        <v>81294</v>
      </c>
      <c r="Q202" s="13">
        <f>+N202/P202</f>
        <v>0.75166678967697498</v>
      </c>
      <c r="R202" s="13">
        <f>+O202/P202</f>
        <v>0.21074126011759786</v>
      </c>
      <c r="S202" s="12">
        <f>+N202-O202</f>
        <v>43974</v>
      </c>
      <c r="T202" s="13">
        <f>+Q202-R202</f>
        <v>0.54092552955937712</v>
      </c>
      <c r="U202" s="14">
        <f>+E202-N202</f>
        <v>24079</v>
      </c>
      <c r="V202" s="14">
        <f>+F202-O202</f>
        <v>3026</v>
      </c>
      <c r="W202" s="13">
        <f>+H202-Q202</f>
        <v>-1.1976638807825735E-3</v>
      </c>
      <c r="X202" s="13">
        <f>+I202-R202</f>
        <v>-3.3151817870727573E-2</v>
      </c>
      <c r="Y202" s="15">
        <v>445.17</v>
      </c>
      <c r="Z202" s="16">
        <f>+C202/Y202</f>
        <v>615.8231686771345</v>
      </c>
      <c r="AA202" s="17">
        <v>6087</v>
      </c>
      <c r="AB202" s="18" t="str">
        <f>TEXT(AA202,"00000")</f>
        <v>06087</v>
      </c>
      <c r="AC202" s="19">
        <v>6</v>
      </c>
      <c r="AD202" s="19">
        <v>87</v>
      </c>
      <c r="AE202" s="20" t="s">
        <v>448</v>
      </c>
      <c r="AF202" s="26" t="s">
        <v>338</v>
      </c>
      <c r="AG202" s="22" t="s">
        <v>449</v>
      </c>
      <c r="AH202" s="23">
        <v>274146</v>
      </c>
      <c r="AI202" s="22" t="s">
        <v>43</v>
      </c>
      <c r="AJ202" s="22" t="s">
        <v>340</v>
      </c>
      <c r="AK202" s="24"/>
      <c r="AL202" s="24"/>
      <c r="AM202" s="25" t="s">
        <v>44</v>
      </c>
      <c r="AN202" s="37">
        <v>262382</v>
      </c>
      <c r="AO202" s="40">
        <v>184</v>
      </c>
      <c r="AP202" s="40">
        <v>81322</v>
      </c>
      <c r="AQ202" s="41">
        <v>309.93888888888898</v>
      </c>
      <c r="AR202" s="40">
        <v>13838</v>
      </c>
      <c r="AS202" s="41">
        <v>52.74</v>
      </c>
      <c r="AT202" s="40">
        <v>238</v>
      </c>
      <c r="AU202" s="41">
        <v>0.91</v>
      </c>
      <c r="AV202" s="40">
        <v>5049</v>
      </c>
      <c r="AW202" s="41">
        <v>19.238888888888901</v>
      </c>
      <c r="AX202" s="40">
        <v>50500</v>
      </c>
      <c r="AY202" s="41">
        <v>192.46888888888901</v>
      </c>
      <c r="AZ202" s="40">
        <v>1104</v>
      </c>
      <c r="BA202" s="41">
        <v>4.2088888888888896</v>
      </c>
      <c r="BB202" s="40">
        <v>706</v>
      </c>
      <c r="BC202" s="41">
        <v>2.69</v>
      </c>
      <c r="BD202" s="40">
        <v>2132</v>
      </c>
      <c r="BE202" s="41">
        <v>8.1255573934187595</v>
      </c>
      <c r="BF202" s="40">
        <v>292</v>
      </c>
      <c r="BG202" s="41">
        <v>1.11288121898606</v>
      </c>
      <c r="BH202" s="40">
        <v>730</v>
      </c>
      <c r="BI202" s="41">
        <v>2.78220304746515</v>
      </c>
      <c r="BJ202" s="40">
        <v>3154</v>
      </c>
      <c r="BK202" s="41">
        <v>12.02064165986997</v>
      </c>
      <c r="BL202" s="40">
        <v>3709</v>
      </c>
      <c r="BM202" s="41">
        <v>14.14</v>
      </c>
      <c r="BN202" s="40">
        <v>110</v>
      </c>
      <c r="BO202" s="41">
        <v>0.41923607564543303</v>
      </c>
      <c r="BP202" s="40">
        <v>258</v>
      </c>
      <c r="BQ202" s="41">
        <v>0.983299159241106</v>
      </c>
      <c r="BR202" s="40">
        <v>24</v>
      </c>
      <c r="BS202" s="41">
        <v>9.1469689231730794E-2</v>
      </c>
      <c r="BV202" s="40">
        <v>392</v>
      </c>
      <c r="BW202" s="41">
        <v>1.4940049241182698</v>
      </c>
      <c r="BX202" s="40">
        <v>1109</v>
      </c>
      <c r="BY202" s="41">
        <v>4.2300000000000004</v>
      </c>
      <c r="BZ202" s="40">
        <v>124</v>
      </c>
      <c r="CA202" s="41">
        <v>0.47</v>
      </c>
      <c r="CF202" s="40">
        <v>1247</v>
      </c>
      <c r="CG202" s="41">
        <v>4.75</v>
      </c>
      <c r="CH202" s="40">
        <v>1371</v>
      </c>
      <c r="CI202" s="41">
        <v>5.22</v>
      </c>
      <c r="CJ202" s="40">
        <v>145</v>
      </c>
      <c r="CK202" s="41">
        <v>0.55000000000000004</v>
      </c>
      <c r="CL202" s="40">
        <v>7</v>
      </c>
      <c r="CM202" s="41">
        <v>2.8888888888888901E-2</v>
      </c>
    </row>
    <row r="203" spans="1:91" x14ac:dyDescent="0.25">
      <c r="A203" s="10" t="s">
        <v>335</v>
      </c>
      <c r="B203" s="10" t="s">
        <v>450</v>
      </c>
      <c r="C203" s="11">
        <v>179533</v>
      </c>
      <c r="D203" s="10" t="s">
        <v>4</v>
      </c>
      <c r="E203" s="12">
        <v>20471</v>
      </c>
      <c r="F203" s="12">
        <v>47587</v>
      </c>
      <c r="G203" s="12">
        <v>72554</v>
      </c>
      <c r="H203" s="13">
        <f>+E203/G203</f>
        <v>0.28214846872674149</v>
      </c>
      <c r="I203" s="13">
        <f>+F203/G203</f>
        <v>0.6558838933759682</v>
      </c>
      <c r="J203" s="12">
        <f>+E203-F203</f>
        <v>-27116</v>
      </c>
      <c r="K203" s="12">
        <f>+F203-E203</f>
        <v>27116</v>
      </c>
      <c r="L203" s="13">
        <f>+H203-I203</f>
        <v>-0.37373542464922671</v>
      </c>
      <c r="M203" s="13">
        <f>+I203-H203</f>
        <v>0.37373542464922671</v>
      </c>
      <c r="N203" s="12">
        <v>18184</v>
      </c>
      <c r="O203" s="12">
        <v>34561</v>
      </c>
      <c r="P203" s="12">
        <v>54121</v>
      </c>
      <c r="Q203" s="13">
        <f>+N203/P203</f>
        <v>0.33598787901184385</v>
      </c>
      <c r="R203" s="13">
        <f>+O203/P203</f>
        <v>0.63858760924594893</v>
      </c>
      <c r="S203" s="12">
        <f>+N203-O203</f>
        <v>-16377</v>
      </c>
      <c r="T203" s="13">
        <f>+Q203-R203</f>
        <v>-0.30259973023410508</v>
      </c>
      <c r="U203" s="14">
        <f>+E203-N203</f>
        <v>2287</v>
      </c>
      <c r="V203" s="14">
        <f>+F203-O203</f>
        <v>13026</v>
      </c>
      <c r="W203" s="13">
        <f>+H203-Q203</f>
        <v>-5.3839410285102363E-2</v>
      </c>
      <c r="X203" s="13">
        <f>+I203-R203</f>
        <v>1.7296284130019268E-2</v>
      </c>
      <c r="Y203" s="15">
        <v>3775.4</v>
      </c>
      <c r="Z203" s="16">
        <f>+C203/Y203</f>
        <v>47.553371828150659</v>
      </c>
      <c r="AA203" s="17">
        <v>6089</v>
      </c>
      <c r="AB203" s="18" t="str">
        <f>TEXT(AA203,"00000")</f>
        <v>06089</v>
      </c>
      <c r="AC203" s="19">
        <v>6</v>
      </c>
      <c r="AD203" s="19">
        <v>89</v>
      </c>
      <c r="AE203" s="20" t="s">
        <v>451</v>
      </c>
      <c r="AF203" s="26" t="s">
        <v>452</v>
      </c>
      <c r="AG203" s="22" t="s">
        <v>453</v>
      </c>
      <c r="AH203" s="23">
        <v>179533</v>
      </c>
      <c r="AI203" s="22" t="s">
        <v>43</v>
      </c>
      <c r="AJ203" s="22" t="s">
        <v>454</v>
      </c>
      <c r="AK203" s="24"/>
      <c r="AL203" s="24"/>
      <c r="AM203" s="25" t="s">
        <v>44</v>
      </c>
      <c r="AN203" s="37">
        <v>177223</v>
      </c>
      <c r="AO203" s="40">
        <v>164</v>
      </c>
      <c r="AP203" s="40">
        <v>47852</v>
      </c>
      <c r="AQ203" s="41">
        <v>270.00888888888898</v>
      </c>
      <c r="AR203" s="40">
        <v>28805</v>
      </c>
      <c r="AS203" s="41">
        <v>162.53888888888901</v>
      </c>
      <c r="AT203" s="40">
        <v>120</v>
      </c>
      <c r="AU203" s="41">
        <v>0.68</v>
      </c>
      <c r="AV203" s="40">
        <v>2830</v>
      </c>
      <c r="AW203" s="41">
        <v>15.97</v>
      </c>
      <c r="AX203" s="40">
        <v>8629</v>
      </c>
      <c r="AY203" s="41">
        <v>48.688888888888897</v>
      </c>
      <c r="AZ203" s="40">
        <v>191</v>
      </c>
      <c r="BA203" s="41">
        <v>1.08</v>
      </c>
      <c r="BB203" s="40">
        <v>84</v>
      </c>
      <c r="BC203" s="41">
        <v>0.47</v>
      </c>
      <c r="BD203" s="40">
        <v>11</v>
      </c>
      <c r="BE203" s="41">
        <v>6.2068693115453398E-2</v>
      </c>
      <c r="BJ203" s="40">
        <v>11</v>
      </c>
      <c r="BK203" s="41">
        <v>6.2068693115453398E-2</v>
      </c>
      <c r="BL203" s="40">
        <v>6843</v>
      </c>
      <c r="BM203" s="41">
        <v>38.608888888888899</v>
      </c>
      <c r="BV203" s="40">
        <v>0</v>
      </c>
      <c r="BW203" s="41">
        <v>0</v>
      </c>
      <c r="BX203" s="40">
        <v>35</v>
      </c>
      <c r="BY203" s="41">
        <v>0.2</v>
      </c>
      <c r="CF203" s="40">
        <v>132</v>
      </c>
      <c r="CG203" s="41">
        <v>0.74</v>
      </c>
      <c r="CH203" s="40">
        <v>132</v>
      </c>
      <c r="CI203" s="41">
        <v>0.74</v>
      </c>
      <c r="CJ203" s="40">
        <v>10</v>
      </c>
      <c r="CK203" s="41">
        <v>5.88888888888889E-2</v>
      </c>
      <c r="CL203" s="40">
        <v>4</v>
      </c>
      <c r="CM203" s="41">
        <v>1.8888888888888899E-2</v>
      </c>
    </row>
    <row r="204" spans="1:91" x14ac:dyDescent="0.25">
      <c r="A204" s="10" t="s">
        <v>335</v>
      </c>
      <c r="B204" s="10" t="s">
        <v>455</v>
      </c>
      <c r="C204" s="11">
        <v>2967</v>
      </c>
      <c r="D204" s="10" t="s">
        <v>4</v>
      </c>
      <c r="E204" s="12">
        <v>601</v>
      </c>
      <c r="F204" s="12">
        <v>1048</v>
      </c>
      <c r="G204" s="12">
        <v>1804</v>
      </c>
      <c r="H204" s="13">
        <f>+E204/G204</f>
        <v>0.33314855875831484</v>
      </c>
      <c r="I204" s="13">
        <f>+F204/G204</f>
        <v>0.58093126385809313</v>
      </c>
      <c r="J204" s="12">
        <f>+E204-F204</f>
        <v>-447</v>
      </c>
      <c r="K204" s="12">
        <f>+F204-E204</f>
        <v>447</v>
      </c>
      <c r="L204" s="13">
        <f>+H204-I204</f>
        <v>-0.24778270509977829</v>
      </c>
      <c r="M204" s="13">
        <f>+I204-H204</f>
        <v>0.24778270509977829</v>
      </c>
      <c r="N204" s="12">
        <v>652</v>
      </c>
      <c r="O204" s="12">
        <v>1056</v>
      </c>
      <c r="P204" s="12">
        <v>1779</v>
      </c>
      <c r="Q204" s="13">
        <f>+N204/P204</f>
        <v>0.36649803260258573</v>
      </c>
      <c r="R204" s="13">
        <f>+O204/P204</f>
        <v>0.59359190556492414</v>
      </c>
      <c r="S204" s="12">
        <f>+N204-O204</f>
        <v>-404</v>
      </c>
      <c r="T204" s="13">
        <f>+Q204-R204</f>
        <v>-0.22709387296233841</v>
      </c>
      <c r="U204" s="14">
        <f>+E204-N204</f>
        <v>-51</v>
      </c>
      <c r="V204" s="14">
        <f>+F204-O204</f>
        <v>-8</v>
      </c>
      <c r="W204" s="13">
        <f>+H204-Q204</f>
        <v>-3.3349473844270894E-2</v>
      </c>
      <c r="X204" s="13">
        <f>+I204-R204</f>
        <v>-1.2660641706831011E-2</v>
      </c>
      <c r="Y204" s="15">
        <v>953.21</v>
      </c>
      <c r="Z204" s="16">
        <f>+C204/Y204</f>
        <v>3.1126404464913291</v>
      </c>
      <c r="AA204" s="17">
        <v>6091</v>
      </c>
      <c r="AB204" s="18" t="str">
        <f>TEXT(AA204,"00000")</f>
        <v>06091</v>
      </c>
      <c r="AC204" s="19">
        <v>6</v>
      </c>
      <c r="AD204" s="19">
        <v>91</v>
      </c>
      <c r="AE204" s="27"/>
      <c r="AF204" s="21"/>
      <c r="AG204" s="24"/>
      <c r="AH204" s="28"/>
      <c r="AI204" s="24"/>
      <c r="AJ204" s="24"/>
      <c r="AK204" s="24"/>
      <c r="AL204" s="24"/>
      <c r="AM204" s="29" t="s">
        <v>62</v>
      </c>
      <c r="AN204" s="37">
        <v>3240</v>
      </c>
      <c r="AO204" s="40">
        <v>9</v>
      </c>
      <c r="AP204" s="40">
        <v>489</v>
      </c>
      <c r="AQ204" s="41">
        <v>150.93</v>
      </c>
      <c r="AR204" s="40">
        <v>199</v>
      </c>
      <c r="AS204" s="41">
        <v>61.42</v>
      </c>
      <c r="AV204" s="40">
        <v>64</v>
      </c>
      <c r="AW204" s="41">
        <v>19.75</v>
      </c>
      <c r="AX204" s="40">
        <v>122</v>
      </c>
      <c r="AY204" s="41">
        <v>37.648888888888898</v>
      </c>
      <c r="BB204" s="40">
        <v>3</v>
      </c>
      <c r="BC204" s="41">
        <v>0.93</v>
      </c>
      <c r="BJ204" s="40">
        <v>0</v>
      </c>
      <c r="BK204" s="41">
        <v>0</v>
      </c>
      <c r="BL204" s="40">
        <v>101</v>
      </c>
      <c r="BM204" s="41">
        <v>31.17</v>
      </c>
      <c r="BV204" s="40">
        <v>0</v>
      </c>
      <c r="BW204" s="41">
        <v>0</v>
      </c>
      <c r="CH204" s="40">
        <v>0</v>
      </c>
      <c r="CI204" s="41">
        <v>0</v>
      </c>
    </row>
    <row r="205" spans="1:91" x14ac:dyDescent="0.25">
      <c r="A205" s="10" t="s">
        <v>335</v>
      </c>
      <c r="B205" s="10" t="s">
        <v>456</v>
      </c>
      <c r="C205" s="11">
        <v>43554</v>
      </c>
      <c r="D205" s="10" t="s">
        <v>4</v>
      </c>
      <c r="E205" s="12">
        <v>7106</v>
      </c>
      <c r="F205" s="12">
        <v>11212</v>
      </c>
      <c r="G205" s="12">
        <v>19836</v>
      </c>
      <c r="H205" s="13">
        <f>+E205/G205</f>
        <v>0.35823754789272033</v>
      </c>
      <c r="I205" s="13">
        <f>+F205/G205</f>
        <v>0.5652349263964509</v>
      </c>
      <c r="J205" s="12">
        <f>+E205-F205</f>
        <v>-4106</v>
      </c>
      <c r="K205" s="12">
        <f>+F205-E205</f>
        <v>4106</v>
      </c>
      <c r="L205" s="13">
        <f>+H205-I205</f>
        <v>-0.20699737850373057</v>
      </c>
      <c r="M205" s="13">
        <f>+I205-H205</f>
        <v>0.20699737850373057</v>
      </c>
      <c r="N205" s="12">
        <v>7110</v>
      </c>
      <c r="O205" s="12">
        <v>9844</v>
      </c>
      <c r="P205" s="12">
        <v>17505</v>
      </c>
      <c r="Q205" s="13">
        <f>+N205/P205</f>
        <v>0.40616966580976865</v>
      </c>
      <c r="R205" s="13">
        <f>+O205/P205</f>
        <v>0.5623536132533562</v>
      </c>
      <c r="S205" s="12">
        <f>+N205-O205</f>
        <v>-2734</v>
      </c>
      <c r="T205" s="13">
        <f>+Q205-R205</f>
        <v>-0.15618394744358755</v>
      </c>
      <c r="U205" s="14">
        <f>+E205-N205</f>
        <v>-4</v>
      </c>
      <c r="V205" s="14">
        <f>+F205-O205</f>
        <v>1368</v>
      </c>
      <c r="W205" s="13">
        <f>+H205-Q205</f>
        <v>-4.7932117917048322E-2</v>
      </c>
      <c r="X205" s="13">
        <f>+I205-R205</f>
        <v>2.8813131430946992E-3</v>
      </c>
      <c r="Y205" s="15">
        <v>6277.89</v>
      </c>
      <c r="Z205" s="16">
        <f>+C205/Y205</f>
        <v>6.93768129100701</v>
      </c>
      <c r="AA205" s="17">
        <v>6093</v>
      </c>
      <c r="AB205" s="18" t="str">
        <f>TEXT(AA205,"00000")</f>
        <v>06093</v>
      </c>
      <c r="AC205" s="19">
        <v>6</v>
      </c>
      <c r="AD205" s="19">
        <v>93</v>
      </c>
      <c r="AE205" s="27"/>
      <c r="AF205" s="21"/>
      <c r="AG205" s="24"/>
      <c r="AH205" s="28"/>
      <c r="AI205" s="24"/>
      <c r="AJ205" s="24"/>
      <c r="AK205" s="24"/>
      <c r="AL205" s="24"/>
      <c r="AM205" s="29" t="s">
        <v>62</v>
      </c>
      <c r="AN205" s="37">
        <v>44900</v>
      </c>
      <c r="AO205" s="40">
        <v>92</v>
      </c>
      <c r="AP205" s="40">
        <v>12853</v>
      </c>
      <c r="AQ205" s="41">
        <v>286.25888888888898</v>
      </c>
      <c r="AR205" s="40">
        <v>5149</v>
      </c>
      <c r="AS205" s="41">
        <v>114.68</v>
      </c>
      <c r="AT205" s="40">
        <v>178</v>
      </c>
      <c r="AU205" s="41">
        <v>3.96</v>
      </c>
      <c r="AV205" s="40">
        <v>1444</v>
      </c>
      <c r="AW205" s="41">
        <v>32.158888888888903</v>
      </c>
      <c r="AX205" s="40">
        <v>4089</v>
      </c>
      <c r="AY205" s="41">
        <v>91.068888888888907</v>
      </c>
      <c r="BB205" s="40">
        <v>37</v>
      </c>
      <c r="BC205" s="41">
        <v>0.82</v>
      </c>
      <c r="BD205" s="40">
        <v>250</v>
      </c>
      <c r="BE205" s="41">
        <v>5.56792873051225</v>
      </c>
      <c r="BJ205" s="40">
        <v>250</v>
      </c>
      <c r="BK205" s="41">
        <v>5.56792873051225</v>
      </c>
      <c r="BL205" s="40">
        <v>1629</v>
      </c>
      <c r="BM205" s="41">
        <v>36.28</v>
      </c>
      <c r="BP205" s="40">
        <v>77</v>
      </c>
      <c r="BQ205" s="41">
        <v>1.7149220489977699</v>
      </c>
      <c r="BV205" s="40">
        <v>77</v>
      </c>
      <c r="BW205" s="41">
        <v>1.7149220489977699</v>
      </c>
      <c r="CH205" s="40">
        <v>0</v>
      </c>
      <c r="CI205" s="41">
        <v>0</v>
      </c>
    </row>
    <row r="206" spans="1:91" x14ac:dyDescent="0.25">
      <c r="A206" s="10" t="s">
        <v>335</v>
      </c>
      <c r="B206" s="10" t="s">
        <v>457</v>
      </c>
      <c r="C206" s="11">
        <v>436092</v>
      </c>
      <c r="D206" s="10" t="s">
        <v>4</v>
      </c>
      <c r="E206" s="12">
        <v>94622</v>
      </c>
      <c r="F206" s="12">
        <v>48712</v>
      </c>
      <c r="G206" s="12">
        <v>152398</v>
      </c>
      <c r="H206" s="13">
        <f>+E206/G206</f>
        <v>0.62088741322064589</v>
      </c>
      <c r="I206" s="13">
        <f>+F206/G206</f>
        <v>0.31963674063964093</v>
      </c>
      <c r="J206" s="12">
        <f>+E206-F206</f>
        <v>45910</v>
      </c>
      <c r="K206" s="12">
        <f>+F206-E206</f>
        <v>-45910</v>
      </c>
      <c r="L206" s="13">
        <f>+H206-I206</f>
        <v>0.30125067258100496</v>
      </c>
      <c r="M206" s="13">
        <f>+I206-H206</f>
        <v>-0.30125067258100496</v>
      </c>
      <c r="N206" s="12">
        <v>87225</v>
      </c>
      <c r="O206" s="12">
        <v>48364</v>
      </c>
      <c r="P206" s="12">
        <v>138565</v>
      </c>
      <c r="Q206" s="13">
        <f>+N206/P206</f>
        <v>0.62948796593656409</v>
      </c>
      <c r="R206" s="13">
        <f>+O206/P206</f>
        <v>0.34903474903474901</v>
      </c>
      <c r="S206" s="12">
        <f>+N206-O206</f>
        <v>38861</v>
      </c>
      <c r="T206" s="13">
        <f>+Q206-R206</f>
        <v>0.28045321690181507</v>
      </c>
      <c r="U206" s="14">
        <f>+E206-N206</f>
        <v>7397</v>
      </c>
      <c r="V206" s="14">
        <f>+F206-O206</f>
        <v>348</v>
      </c>
      <c r="W206" s="13">
        <f>+H206-Q206</f>
        <v>-8.6005527159181971E-3</v>
      </c>
      <c r="X206" s="13">
        <f>+I206-R206</f>
        <v>-2.9398008395108088E-2</v>
      </c>
      <c r="Y206" s="15">
        <v>821.77</v>
      </c>
      <c r="Z206" s="16">
        <f>+C206/Y206</f>
        <v>530.67403288024627</v>
      </c>
      <c r="AA206" s="17">
        <v>6095</v>
      </c>
      <c r="AB206" s="18" t="str">
        <f>TEXT(AA206,"00000")</f>
        <v>06095</v>
      </c>
      <c r="AC206" s="19">
        <v>6</v>
      </c>
      <c r="AD206" s="19">
        <v>95</v>
      </c>
      <c r="AE206" s="20" t="s">
        <v>458</v>
      </c>
      <c r="AF206" s="26" t="s">
        <v>338</v>
      </c>
      <c r="AG206" s="22" t="s">
        <v>459</v>
      </c>
      <c r="AH206" s="23">
        <v>436092</v>
      </c>
      <c r="AI206" s="22" t="s">
        <v>43</v>
      </c>
      <c r="AJ206" s="22" t="s">
        <v>340</v>
      </c>
      <c r="AK206" s="24"/>
      <c r="AL206" s="24"/>
      <c r="AM206" s="25" t="s">
        <v>44</v>
      </c>
      <c r="AN206" s="37">
        <v>413344</v>
      </c>
      <c r="AO206" s="40">
        <v>294</v>
      </c>
      <c r="AP206" s="40">
        <v>155307</v>
      </c>
      <c r="AQ206" s="41">
        <v>375.73</v>
      </c>
      <c r="AR206" s="40">
        <v>47081</v>
      </c>
      <c r="AS206" s="41">
        <v>113.9</v>
      </c>
      <c r="AT206" s="40">
        <v>2567</v>
      </c>
      <c r="AU206" s="41">
        <v>6.2088888888888896</v>
      </c>
      <c r="AV206" s="40">
        <v>8849</v>
      </c>
      <c r="AW206" s="41">
        <v>21.41</v>
      </c>
      <c r="AX206" s="40">
        <v>81158</v>
      </c>
      <c r="AY206" s="41">
        <v>196.34</v>
      </c>
      <c r="AZ206" s="40">
        <v>566</v>
      </c>
      <c r="BA206" s="41">
        <v>1.37</v>
      </c>
      <c r="BB206" s="40">
        <v>205</v>
      </c>
      <c r="BC206" s="41">
        <v>0.5</v>
      </c>
      <c r="BD206" s="40">
        <v>544</v>
      </c>
      <c r="BE206" s="41">
        <v>1.31609506851436</v>
      </c>
      <c r="BJ206" s="40">
        <v>544</v>
      </c>
      <c r="BK206" s="41">
        <v>1.31609506851436</v>
      </c>
      <c r="BL206" s="40">
        <v>10313</v>
      </c>
      <c r="BM206" s="41">
        <v>24.948888888888899</v>
      </c>
      <c r="BN206" s="40">
        <v>500</v>
      </c>
      <c r="BO206" s="41">
        <v>1.2096462026786401</v>
      </c>
      <c r="BV206" s="40">
        <v>500</v>
      </c>
      <c r="BW206" s="41">
        <v>1.2096462026786401</v>
      </c>
      <c r="BX206" s="40">
        <v>3327</v>
      </c>
      <c r="BY206" s="41">
        <v>8.0500000000000007</v>
      </c>
      <c r="BZ206" s="40">
        <v>35</v>
      </c>
      <c r="CA206" s="41">
        <v>0.08</v>
      </c>
      <c r="CH206" s="40">
        <v>35</v>
      </c>
      <c r="CI206" s="41">
        <v>0.08</v>
      </c>
      <c r="CL206" s="40">
        <v>4</v>
      </c>
      <c r="CM206" s="41">
        <v>8.8888888888888906E-3</v>
      </c>
    </row>
    <row r="207" spans="1:91" x14ac:dyDescent="0.25">
      <c r="A207" s="10" t="s">
        <v>335</v>
      </c>
      <c r="B207" s="10" t="s">
        <v>460</v>
      </c>
      <c r="C207" s="11">
        <v>502146</v>
      </c>
      <c r="D207" s="10" t="s">
        <v>4</v>
      </c>
      <c r="E207" s="12">
        <v>116027</v>
      </c>
      <c r="F207" s="12">
        <v>37421</v>
      </c>
      <c r="G207" s="12">
        <v>164060</v>
      </c>
      <c r="H207" s="13">
        <f>+E207/G207</f>
        <v>0.7072229672071193</v>
      </c>
      <c r="I207" s="13">
        <f>+F207/G207</f>
        <v>0.22809338047055955</v>
      </c>
      <c r="J207" s="12">
        <f>+E207-F207</f>
        <v>78606</v>
      </c>
      <c r="K207" s="12">
        <f>+F207-E207</f>
        <v>-78606</v>
      </c>
      <c r="L207" s="13">
        <f>+H207-I207</f>
        <v>0.47912958673655975</v>
      </c>
      <c r="M207" s="13">
        <f>+I207-H207</f>
        <v>-0.47912958673655975</v>
      </c>
      <c r="N207" s="12">
        <v>124504</v>
      </c>
      <c r="O207" s="12">
        <v>45666</v>
      </c>
      <c r="P207" s="12">
        <v>175738</v>
      </c>
      <c r="Q207" s="13">
        <f>+N207/P207</f>
        <v>0.7084637357885033</v>
      </c>
      <c r="R207" s="13">
        <f>+O207/P207</f>
        <v>0.25985273532189962</v>
      </c>
      <c r="S207" s="12">
        <f>+N207-O207</f>
        <v>78838</v>
      </c>
      <c r="T207" s="13">
        <f>+Q207-R207</f>
        <v>0.44861100046660368</v>
      </c>
      <c r="U207" s="14">
        <f>+E207-N207</f>
        <v>-8477</v>
      </c>
      <c r="V207" s="14">
        <f>+F207-O207</f>
        <v>-8245</v>
      </c>
      <c r="W207" s="13">
        <f>+H207-Q207</f>
        <v>-1.2407685813839997E-3</v>
      </c>
      <c r="X207" s="13">
        <f>+I207-R207</f>
        <v>-3.1759354851340071E-2</v>
      </c>
      <c r="Y207" s="15">
        <v>1575.85</v>
      </c>
      <c r="Z207" s="16">
        <f>+C207/Y207</f>
        <v>318.65088682298443</v>
      </c>
      <c r="AA207" s="17">
        <v>6097</v>
      </c>
      <c r="AB207" s="18" t="str">
        <f>TEXT(AA207,"00000")</f>
        <v>06097</v>
      </c>
      <c r="AC207" s="19">
        <v>6</v>
      </c>
      <c r="AD207" s="19">
        <v>97</v>
      </c>
      <c r="AE207" s="20" t="s">
        <v>461</v>
      </c>
      <c r="AF207" s="26" t="s">
        <v>338</v>
      </c>
      <c r="AG207" s="22" t="s">
        <v>462</v>
      </c>
      <c r="AH207" s="23">
        <v>502146</v>
      </c>
      <c r="AI207" s="22" t="s">
        <v>43</v>
      </c>
      <c r="AJ207" s="22" t="s">
        <v>340</v>
      </c>
      <c r="AK207" s="24"/>
      <c r="AL207" s="24"/>
      <c r="AM207" s="25" t="s">
        <v>44</v>
      </c>
      <c r="AN207" s="37">
        <v>483878</v>
      </c>
      <c r="AO207" s="40">
        <v>315</v>
      </c>
      <c r="AP207" s="40">
        <v>169992</v>
      </c>
      <c r="AQ207" s="41">
        <v>351.31</v>
      </c>
      <c r="AR207" s="40">
        <v>25820</v>
      </c>
      <c r="AS207" s="41">
        <v>53.358888888888899</v>
      </c>
      <c r="AT207" s="40">
        <v>102</v>
      </c>
      <c r="AU207" s="41">
        <v>0.21</v>
      </c>
      <c r="AV207" s="40">
        <v>11546</v>
      </c>
      <c r="AW207" s="41">
        <v>23.858888888888899</v>
      </c>
      <c r="AX207" s="40">
        <v>107737</v>
      </c>
      <c r="AY207" s="41">
        <v>222.65</v>
      </c>
      <c r="AZ207" s="40">
        <v>1389</v>
      </c>
      <c r="BA207" s="41">
        <v>2.87</v>
      </c>
      <c r="BB207" s="40">
        <v>318</v>
      </c>
      <c r="BC207" s="41">
        <v>0.66</v>
      </c>
      <c r="BD207" s="40">
        <v>5503</v>
      </c>
      <c r="BE207" s="41">
        <v>11.3727013834066</v>
      </c>
      <c r="BF207" s="40">
        <v>2344</v>
      </c>
      <c r="BG207" s="41">
        <v>4.8441962643476204</v>
      </c>
      <c r="BH207" s="40">
        <v>1298</v>
      </c>
      <c r="BI207" s="41">
        <v>2.6824943477488099</v>
      </c>
      <c r="BJ207" s="40">
        <v>9145</v>
      </c>
      <c r="BK207" s="41">
        <v>18.899391995503031</v>
      </c>
      <c r="BL207" s="40">
        <v>9069</v>
      </c>
      <c r="BM207" s="41">
        <v>18.738888888888901</v>
      </c>
      <c r="BP207" s="40">
        <v>25</v>
      </c>
      <c r="BQ207" s="41">
        <v>5.1665915788690502E-2</v>
      </c>
      <c r="BR207" s="40">
        <v>12</v>
      </c>
      <c r="BS207" s="41">
        <v>2.4799639578571502E-2</v>
      </c>
      <c r="BV207" s="40">
        <v>37</v>
      </c>
      <c r="BW207" s="41">
        <v>7.6465555367262003E-2</v>
      </c>
      <c r="BX207" s="40">
        <v>2217</v>
      </c>
      <c r="BY207" s="41">
        <v>4.58</v>
      </c>
      <c r="BZ207" s="40">
        <v>518</v>
      </c>
      <c r="CA207" s="41">
        <v>1.07</v>
      </c>
      <c r="CB207" s="40">
        <v>60</v>
      </c>
      <c r="CC207" s="41">
        <v>0.12</v>
      </c>
      <c r="CD207" s="40">
        <v>200</v>
      </c>
      <c r="CE207" s="41">
        <v>0.41</v>
      </c>
      <c r="CF207" s="40">
        <v>1202</v>
      </c>
      <c r="CG207" s="41">
        <v>2.48</v>
      </c>
      <c r="CH207" s="40">
        <v>1980</v>
      </c>
      <c r="CI207" s="41">
        <v>4.08</v>
      </c>
      <c r="CJ207" s="40">
        <v>460</v>
      </c>
      <c r="CK207" s="41">
        <v>0.95</v>
      </c>
      <c r="CL207" s="40">
        <v>14</v>
      </c>
      <c r="CM207" s="41">
        <v>2.8888888888888901E-2</v>
      </c>
    </row>
    <row r="208" spans="1:91" x14ac:dyDescent="0.25">
      <c r="A208" s="10" t="s">
        <v>335</v>
      </c>
      <c r="B208" s="10" t="s">
        <v>463</v>
      </c>
      <c r="C208" s="11">
        <v>538388</v>
      </c>
      <c r="D208" s="10" t="s">
        <v>4</v>
      </c>
      <c r="E208" s="12">
        <v>73939</v>
      </c>
      <c r="F208" s="12">
        <v>72960</v>
      </c>
      <c r="G208" s="12">
        <v>156141</v>
      </c>
      <c r="H208" s="13">
        <f>+E208/G208</f>
        <v>0.47353994146316469</v>
      </c>
      <c r="I208" s="13">
        <f>+F208/G208</f>
        <v>0.46726996752934846</v>
      </c>
      <c r="J208" s="12">
        <f>+E208-F208</f>
        <v>979</v>
      </c>
      <c r="K208" s="12">
        <f>+F208-E208</f>
        <v>-979</v>
      </c>
      <c r="L208" s="13">
        <f>+H208-I208</f>
        <v>6.2699739338162308E-3</v>
      </c>
      <c r="M208" s="13">
        <f>+I208-H208</f>
        <v>-6.2699739338162308E-3</v>
      </c>
      <c r="N208" s="12">
        <v>70609</v>
      </c>
      <c r="O208" s="12">
        <v>69549</v>
      </c>
      <c r="P208" s="12">
        <v>143620</v>
      </c>
      <c r="Q208" s="13">
        <f>+N208/P208</f>
        <v>0.49163765492271272</v>
      </c>
      <c r="R208" s="13">
        <f>+O208/P208</f>
        <v>0.48425706726082718</v>
      </c>
      <c r="S208" s="12">
        <f>+N208-O208</f>
        <v>1060</v>
      </c>
      <c r="T208" s="13">
        <f>+Q208-R208</f>
        <v>7.3805876618855404E-3</v>
      </c>
      <c r="U208" s="14">
        <f>+E208-N208</f>
        <v>3330</v>
      </c>
      <c r="V208" s="14">
        <f>+F208-O208</f>
        <v>3411</v>
      </c>
      <c r="W208" s="13">
        <f>+H208-Q208</f>
        <v>-1.8097713459548026E-2</v>
      </c>
      <c r="X208" s="13">
        <f>+I208-R208</f>
        <v>-1.6987099731478716E-2</v>
      </c>
      <c r="Y208" s="15">
        <v>1494.83</v>
      </c>
      <c r="Z208" s="16">
        <f>+C208/Y208</f>
        <v>360.16670791996415</v>
      </c>
      <c r="AA208" s="17">
        <v>6099</v>
      </c>
      <c r="AB208" s="18" t="str">
        <f>TEXT(AA208,"00000")</f>
        <v>06099</v>
      </c>
      <c r="AC208" s="19">
        <v>6</v>
      </c>
      <c r="AD208" s="19">
        <v>99</v>
      </c>
      <c r="AE208" s="20" t="s">
        <v>464</v>
      </c>
      <c r="AF208" s="26" t="s">
        <v>405</v>
      </c>
      <c r="AG208" s="22" t="s">
        <v>465</v>
      </c>
      <c r="AH208" s="23">
        <v>538388</v>
      </c>
      <c r="AI208" s="22" t="s">
        <v>43</v>
      </c>
      <c r="AJ208" s="22" t="s">
        <v>407</v>
      </c>
      <c r="AK208" s="24"/>
      <c r="AL208" s="24"/>
      <c r="AM208" s="25" t="s">
        <v>44</v>
      </c>
      <c r="AN208" s="37">
        <v>514453</v>
      </c>
      <c r="AO208" s="40">
        <v>389</v>
      </c>
      <c r="AP208" s="40">
        <v>202370</v>
      </c>
      <c r="AQ208" s="41">
        <v>393.37</v>
      </c>
      <c r="AR208" s="40">
        <v>65976</v>
      </c>
      <c r="AS208" s="41">
        <v>128.24</v>
      </c>
      <c r="AT208" s="40">
        <v>1312</v>
      </c>
      <c r="AU208" s="41">
        <v>2.5488888888888899</v>
      </c>
      <c r="AV208" s="40">
        <v>7730</v>
      </c>
      <c r="AW208" s="41">
        <v>15.028888888888901</v>
      </c>
      <c r="AX208" s="40">
        <v>107529</v>
      </c>
      <c r="AY208" s="41">
        <v>209.02</v>
      </c>
      <c r="AZ208" s="40">
        <v>625</v>
      </c>
      <c r="BA208" s="41">
        <v>1.20888888888889</v>
      </c>
      <c r="BB208" s="40">
        <v>280</v>
      </c>
      <c r="BC208" s="41">
        <v>0.54</v>
      </c>
      <c r="BD208" s="40">
        <v>573</v>
      </c>
      <c r="BE208" s="41">
        <v>1.1138043708560399</v>
      </c>
      <c r="BF208" s="40">
        <v>695</v>
      </c>
      <c r="BG208" s="41">
        <v>1.3509494550522601</v>
      </c>
      <c r="BJ208" s="40">
        <v>1268</v>
      </c>
      <c r="BK208" s="41">
        <v>2.4647538259082999</v>
      </c>
      <c r="BL208" s="40">
        <v>13859</v>
      </c>
      <c r="BM208" s="41">
        <v>26.94</v>
      </c>
      <c r="BT208" s="40">
        <v>2000</v>
      </c>
      <c r="BU208" s="41">
        <v>3.88762433108564</v>
      </c>
      <c r="BV208" s="40">
        <v>2000</v>
      </c>
      <c r="BW208" s="41">
        <v>3.88762433108564</v>
      </c>
      <c r="BX208" s="40">
        <v>1109</v>
      </c>
      <c r="BY208" s="41">
        <v>2.16</v>
      </c>
      <c r="BZ208" s="40">
        <v>364</v>
      </c>
      <c r="CA208" s="41">
        <v>0.71</v>
      </c>
      <c r="CH208" s="40">
        <v>364</v>
      </c>
      <c r="CI208" s="41">
        <v>0.71</v>
      </c>
      <c r="CJ208" s="40">
        <v>145</v>
      </c>
      <c r="CK208" s="41">
        <v>0.28000000000000003</v>
      </c>
      <c r="CL208" s="40">
        <v>15</v>
      </c>
      <c r="CM208" s="41">
        <v>2.8888888888888901E-2</v>
      </c>
    </row>
    <row r="209" spans="1:91" x14ac:dyDescent="0.25">
      <c r="A209" s="10" t="s">
        <v>335</v>
      </c>
      <c r="B209" s="10" t="s">
        <v>466</v>
      </c>
      <c r="C209" s="11">
        <v>96463</v>
      </c>
      <c r="D209" s="10" t="s">
        <v>4</v>
      </c>
      <c r="E209" s="12">
        <v>11831</v>
      </c>
      <c r="F209" s="12">
        <v>16780</v>
      </c>
      <c r="G209" s="12">
        <v>30429</v>
      </c>
      <c r="H209" s="13">
        <f>+E209/G209</f>
        <v>0.38880673042163727</v>
      </c>
      <c r="I209" s="13">
        <f>+F209/G209</f>
        <v>0.55144763219297377</v>
      </c>
      <c r="J209" s="12">
        <f>+E209-F209</f>
        <v>-4949</v>
      </c>
      <c r="K209" s="12">
        <f>+F209-E209</f>
        <v>4949</v>
      </c>
      <c r="L209" s="13">
        <f>+H209-I209</f>
        <v>-0.1626409017713365</v>
      </c>
      <c r="M209" s="13">
        <f>+I209-H209</f>
        <v>0.1626409017713365</v>
      </c>
      <c r="N209" s="12">
        <v>8004</v>
      </c>
      <c r="O209" s="12">
        <v>12576</v>
      </c>
      <c r="P209" s="12">
        <v>20988</v>
      </c>
      <c r="Q209" s="13">
        <f>+N209/P209</f>
        <v>0.38136077758719267</v>
      </c>
      <c r="R209" s="13">
        <f>+O209/P209</f>
        <v>0.59919954259576902</v>
      </c>
      <c r="S209" s="12">
        <f>+N209-O209</f>
        <v>-4572</v>
      </c>
      <c r="T209" s="13">
        <f>+Q209-R209</f>
        <v>-0.21783876500857635</v>
      </c>
      <c r="U209" s="14">
        <f>+E209-N209</f>
        <v>3827</v>
      </c>
      <c r="V209" s="14">
        <f>+F209-O209</f>
        <v>4204</v>
      </c>
      <c r="W209" s="13">
        <f>+H209-Q209</f>
        <v>7.4459528344446024E-3</v>
      </c>
      <c r="X209" s="13">
        <f>+I209-R209</f>
        <v>-4.775191040279525E-2</v>
      </c>
      <c r="Y209" s="15">
        <v>602.41</v>
      </c>
      <c r="Z209" s="16">
        <f>+C209/Y209</f>
        <v>160.12848392290965</v>
      </c>
      <c r="AA209" s="17">
        <v>6101</v>
      </c>
      <c r="AB209" s="18" t="str">
        <f>TEXT(AA209,"00000")</f>
        <v>06101</v>
      </c>
      <c r="AC209" s="19">
        <v>6</v>
      </c>
      <c r="AD209" s="19">
        <v>101</v>
      </c>
      <c r="AE209" s="20" t="s">
        <v>467</v>
      </c>
      <c r="AF209" s="26" t="s">
        <v>356</v>
      </c>
      <c r="AG209" s="22" t="s">
        <v>468</v>
      </c>
      <c r="AH209" s="23">
        <v>170955</v>
      </c>
      <c r="AI209" s="22" t="s">
        <v>43</v>
      </c>
      <c r="AJ209" s="22" t="s">
        <v>358</v>
      </c>
      <c r="AK209" s="24"/>
      <c r="AL209" s="24"/>
      <c r="AM209" s="25" t="s">
        <v>44</v>
      </c>
      <c r="AN209" s="37">
        <v>94737</v>
      </c>
      <c r="AO209" s="40">
        <v>70</v>
      </c>
      <c r="AP209" s="40">
        <v>29782</v>
      </c>
      <c r="AQ209" s="41">
        <v>314.37</v>
      </c>
      <c r="AR209" s="40">
        <v>14212</v>
      </c>
      <c r="AS209" s="41">
        <v>150.02000000000001</v>
      </c>
      <c r="AV209" s="40">
        <v>1624</v>
      </c>
      <c r="AW209" s="41">
        <v>17.14</v>
      </c>
      <c r="AX209" s="40">
        <v>9181</v>
      </c>
      <c r="AY209" s="41">
        <v>96.908888888888896</v>
      </c>
      <c r="BB209" s="40">
        <v>9</v>
      </c>
      <c r="BC209" s="41">
        <v>8.8888888888888906E-2</v>
      </c>
      <c r="BJ209" s="40">
        <v>0</v>
      </c>
      <c r="BK209" s="41">
        <v>0</v>
      </c>
      <c r="BL209" s="40">
        <v>3135</v>
      </c>
      <c r="BM209" s="41">
        <v>33.090000000000003</v>
      </c>
      <c r="BT209" s="40">
        <v>300</v>
      </c>
      <c r="BU209" s="41">
        <v>3.16666138889769</v>
      </c>
      <c r="BV209" s="40">
        <v>300</v>
      </c>
      <c r="BW209" s="41">
        <v>3.16666138889769</v>
      </c>
      <c r="BX209" s="40">
        <v>1109</v>
      </c>
      <c r="BY209" s="41">
        <v>11.71</v>
      </c>
      <c r="CF209" s="40">
        <v>54</v>
      </c>
      <c r="CG209" s="41">
        <v>0.56999999999999995</v>
      </c>
      <c r="CH209" s="40">
        <v>54</v>
      </c>
      <c r="CI209" s="41">
        <v>0.56999999999999995</v>
      </c>
    </row>
    <row r="210" spans="1:91" x14ac:dyDescent="0.25">
      <c r="A210" s="10" t="s">
        <v>335</v>
      </c>
      <c r="B210" s="10" t="s">
        <v>469</v>
      </c>
      <c r="C210" s="11">
        <v>63308</v>
      </c>
      <c r="D210" s="10" t="s">
        <v>4</v>
      </c>
      <c r="E210" s="12">
        <v>6571</v>
      </c>
      <c r="F210" s="12">
        <v>14981</v>
      </c>
      <c r="G210" s="12">
        <v>22875</v>
      </c>
      <c r="H210" s="13">
        <f>+E210/G210</f>
        <v>0.28725683060109292</v>
      </c>
      <c r="I210" s="13">
        <f>+F210/G210</f>
        <v>0.65490710382513662</v>
      </c>
      <c r="J210" s="12">
        <f>+E210-F210</f>
        <v>-8410</v>
      </c>
      <c r="K210" s="12">
        <f>+F210-E210</f>
        <v>8410</v>
      </c>
      <c r="L210" s="13">
        <f>+H210-I210</f>
        <v>-0.3676502732240437</v>
      </c>
      <c r="M210" s="13">
        <f>+I210-H210</f>
        <v>0.3676502732240437</v>
      </c>
      <c r="N210" s="12">
        <v>6032</v>
      </c>
      <c r="O210" s="12">
        <v>10791</v>
      </c>
      <c r="P210" s="12">
        <v>17356</v>
      </c>
      <c r="Q210" s="13">
        <f>+N210/P210</f>
        <v>0.34754551740032263</v>
      </c>
      <c r="R210" s="13">
        <f>+O210/P210</f>
        <v>0.62174464162249365</v>
      </c>
      <c r="S210" s="12">
        <f>+N210-O210</f>
        <v>-4759</v>
      </c>
      <c r="T210" s="13">
        <f>+Q210-R210</f>
        <v>-0.27419912422217102</v>
      </c>
      <c r="U210" s="14">
        <f>+E210-N210</f>
        <v>539</v>
      </c>
      <c r="V210" s="14">
        <f>+F210-O210</f>
        <v>4190</v>
      </c>
      <c r="W210" s="13">
        <f>+H210-Q210</f>
        <v>-6.0288686799229718E-2</v>
      </c>
      <c r="X210" s="13">
        <f>+I210-R210</f>
        <v>3.3162462202642962E-2</v>
      </c>
      <c r="Y210" s="15">
        <v>2949.71</v>
      </c>
      <c r="Z210" s="16">
        <f>+C210/Y210</f>
        <v>21.462448850903986</v>
      </c>
      <c r="AA210" s="17">
        <v>6103</v>
      </c>
      <c r="AB210" s="18" t="str">
        <f>TEXT(AA210,"00000")</f>
        <v>06103</v>
      </c>
      <c r="AC210" s="19">
        <v>6</v>
      </c>
      <c r="AD210" s="19">
        <v>103</v>
      </c>
      <c r="AE210" s="20" t="s">
        <v>470</v>
      </c>
      <c r="AF210" s="26" t="s">
        <v>452</v>
      </c>
      <c r="AG210" s="22" t="s">
        <v>471</v>
      </c>
      <c r="AH210" s="19"/>
      <c r="AI210" s="22" t="s">
        <v>53</v>
      </c>
      <c r="AJ210" s="22" t="s">
        <v>454</v>
      </c>
      <c r="AK210" s="24"/>
      <c r="AL210" s="24"/>
      <c r="AM210" s="25" t="s">
        <v>44</v>
      </c>
      <c r="AN210" s="37">
        <v>63463</v>
      </c>
      <c r="AO210" s="40">
        <v>60</v>
      </c>
      <c r="AP210" s="40">
        <v>18773</v>
      </c>
      <c r="AQ210" s="41">
        <v>295.81</v>
      </c>
      <c r="AR210" s="40">
        <v>4100</v>
      </c>
      <c r="AS210" s="41">
        <v>64.598888888888894</v>
      </c>
      <c r="AV210" s="40">
        <v>1280</v>
      </c>
      <c r="AW210" s="41">
        <v>20.170000000000002</v>
      </c>
      <c r="AX210" s="40">
        <v>11243</v>
      </c>
      <c r="AY210" s="41">
        <v>177.15888888888901</v>
      </c>
      <c r="AZ210" s="40">
        <v>20</v>
      </c>
      <c r="BA210" s="41">
        <v>0.32</v>
      </c>
      <c r="BB210" s="40">
        <v>52</v>
      </c>
      <c r="BC210" s="41">
        <v>0.82</v>
      </c>
      <c r="BJ210" s="40">
        <v>0</v>
      </c>
      <c r="BK210" s="41">
        <v>0</v>
      </c>
      <c r="BL210" s="40">
        <v>2078</v>
      </c>
      <c r="BM210" s="41">
        <v>32.74</v>
      </c>
      <c r="BV210" s="40">
        <v>0</v>
      </c>
      <c r="BW210" s="41">
        <v>0</v>
      </c>
      <c r="CH210" s="40">
        <v>0</v>
      </c>
      <c r="CI210" s="41">
        <v>0</v>
      </c>
    </row>
    <row r="211" spans="1:91" x14ac:dyDescent="0.25">
      <c r="A211" s="10" t="s">
        <v>335</v>
      </c>
      <c r="B211" s="10" t="s">
        <v>472</v>
      </c>
      <c r="C211" s="11">
        <v>13069</v>
      </c>
      <c r="D211" s="10" t="s">
        <v>4</v>
      </c>
      <c r="E211" s="12">
        <v>1876</v>
      </c>
      <c r="F211" s="12">
        <v>2409</v>
      </c>
      <c r="G211" s="12">
        <v>4716</v>
      </c>
      <c r="H211" s="13">
        <f>+E211/G211</f>
        <v>0.39779474130619169</v>
      </c>
      <c r="I211" s="13">
        <f>+F211/G211</f>
        <v>0.51081424936386766</v>
      </c>
      <c r="J211" s="12">
        <f>+E211-F211</f>
        <v>-533</v>
      </c>
      <c r="K211" s="12">
        <f>+F211-E211</f>
        <v>533</v>
      </c>
      <c r="L211" s="13">
        <f>+H211-I211</f>
        <v>-0.11301950805767597</v>
      </c>
      <c r="M211" s="13">
        <f>+I211-H211</f>
        <v>0.11301950805767597</v>
      </c>
      <c r="N211" s="12">
        <v>2367</v>
      </c>
      <c r="O211" s="12">
        <v>2422</v>
      </c>
      <c r="P211" s="12">
        <v>5030</v>
      </c>
      <c r="Q211" s="13">
        <f>+N211/P211</f>
        <v>0.47057654075546718</v>
      </c>
      <c r="R211" s="13">
        <f>+O211/P211</f>
        <v>0.48151093439363818</v>
      </c>
      <c r="S211" s="12">
        <f>+N211-O211</f>
        <v>-55</v>
      </c>
      <c r="T211" s="13">
        <f>+Q211-R211</f>
        <v>-1.0934393638171003E-2</v>
      </c>
      <c r="U211" s="14">
        <f>+E211-N211</f>
        <v>-491</v>
      </c>
      <c r="V211" s="14">
        <f>+F211-O211</f>
        <v>-13</v>
      </c>
      <c r="W211" s="13">
        <f>+H211-Q211</f>
        <v>-7.2781799449275486E-2</v>
      </c>
      <c r="X211" s="13">
        <f>+I211-R211</f>
        <v>2.9303314970229477E-2</v>
      </c>
      <c r="Y211" s="15">
        <v>3179.25</v>
      </c>
      <c r="Z211" s="16">
        <f>+C211/Y211</f>
        <v>4.1107179366202722</v>
      </c>
      <c r="AA211" s="17">
        <v>6105</v>
      </c>
      <c r="AB211" s="18" t="str">
        <f>TEXT(AA211,"00000")</f>
        <v>06105</v>
      </c>
      <c r="AC211" s="19">
        <v>6</v>
      </c>
      <c r="AD211" s="19">
        <v>105</v>
      </c>
      <c r="AE211" s="27"/>
      <c r="AF211" s="21"/>
      <c r="AG211" s="24"/>
      <c r="AH211" s="28"/>
      <c r="AI211" s="24"/>
      <c r="AJ211" s="24"/>
      <c r="AK211" s="24"/>
      <c r="AL211" s="24"/>
      <c r="AM211" s="29" t="s">
        <v>62</v>
      </c>
      <c r="AN211" s="37">
        <v>13786</v>
      </c>
      <c r="AO211" s="40">
        <v>26</v>
      </c>
      <c r="AP211" s="40">
        <v>1808</v>
      </c>
      <c r="AQ211" s="41">
        <v>131.15</v>
      </c>
      <c r="AR211" s="40">
        <v>961</v>
      </c>
      <c r="AS211" s="41">
        <v>69.708888888888893</v>
      </c>
      <c r="AV211" s="40">
        <v>166</v>
      </c>
      <c r="AW211" s="41">
        <v>12.0388888888889</v>
      </c>
      <c r="AX211" s="40">
        <v>269</v>
      </c>
      <c r="AY211" s="41">
        <v>19.510000000000002</v>
      </c>
      <c r="BB211" s="40">
        <v>7</v>
      </c>
      <c r="BC211" s="41">
        <v>0.51</v>
      </c>
      <c r="BH211" s="40">
        <v>20</v>
      </c>
      <c r="BI211" s="41">
        <v>1.4507471347744101</v>
      </c>
      <c r="BJ211" s="40">
        <v>20</v>
      </c>
      <c r="BK211" s="41">
        <v>1.4507471347744101</v>
      </c>
      <c r="BL211" s="40">
        <v>385</v>
      </c>
      <c r="BM211" s="41">
        <v>27.928888888888899</v>
      </c>
      <c r="BV211" s="40">
        <v>0</v>
      </c>
      <c r="BW211" s="41">
        <v>0</v>
      </c>
      <c r="CH211" s="40">
        <v>0</v>
      </c>
      <c r="CI211" s="41">
        <v>0</v>
      </c>
    </row>
    <row r="212" spans="1:91" x14ac:dyDescent="0.25">
      <c r="A212" s="10" t="s">
        <v>335</v>
      </c>
      <c r="B212" s="10" t="s">
        <v>473</v>
      </c>
      <c r="C212" s="11">
        <v>459863</v>
      </c>
      <c r="D212" s="10" t="s">
        <v>4</v>
      </c>
      <c r="E212" s="12">
        <v>27975</v>
      </c>
      <c r="F212" s="12">
        <v>38062</v>
      </c>
      <c r="G212" s="12">
        <v>69408</v>
      </c>
      <c r="H212" s="13">
        <f>+E212/G212</f>
        <v>0.40305152143845091</v>
      </c>
      <c r="I212" s="13">
        <f>+F212/G212</f>
        <v>0.54838059013370222</v>
      </c>
      <c r="J212" s="12">
        <f>+E212-F212</f>
        <v>-10087</v>
      </c>
      <c r="K212" s="12">
        <f>+F212-E212</f>
        <v>10087</v>
      </c>
      <c r="L212" s="13">
        <f>+H212-I212</f>
        <v>-0.14532906869525131</v>
      </c>
      <c r="M212" s="13">
        <f>+I212-H212</f>
        <v>0.14532906869525131</v>
      </c>
      <c r="N212" s="12">
        <v>29191</v>
      </c>
      <c r="O212" s="12">
        <v>42186</v>
      </c>
      <c r="P212" s="12">
        <v>72832</v>
      </c>
      <c r="Q212" s="13">
        <f>+N212/P212</f>
        <v>0.4007990992970123</v>
      </c>
      <c r="R212" s="13">
        <f>+O212/P212</f>
        <v>0.57922341827768009</v>
      </c>
      <c r="S212" s="12">
        <f>+N212-O212</f>
        <v>-12995</v>
      </c>
      <c r="T212" s="13">
        <f>+Q212-R212</f>
        <v>-0.1784243189806678</v>
      </c>
      <c r="U212" s="14">
        <f>+E212-N212</f>
        <v>-1216</v>
      </c>
      <c r="V212" s="14">
        <f>+F212-O212</f>
        <v>-4124</v>
      </c>
      <c r="W212" s="13">
        <f>+H212-Q212</f>
        <v>2.2524221414386147E-3</v>
      </c>
      <c r="X212" s="13">
        <f>+I212-R212</f>
        <v>-3.0842828143977874E-2</v>
      </c>
      <c r="Y212" s="15">
        <v>4824.22</v>
      </c>
      <c r="Z212" s="16">
        <f>+C212/Y212</f>
        <v>95.323803640795816</v>
      </c>
      <c r="AA212" s="17">
        <v>6107</v>
      </c>
      <c r="AB212" s="18" t="str">
        <f>TEXT(AA212,"00000")</f>
        <v>06107</v>
      </c>
      <c r="AC212" s="19">
        <v>6</v>
      </c>
      <c r="AD212" s="19">
        <v>107</v>
      </c>
      <c r="AE212" s="20" t="s">
        <v>474</v>
      </c>
      <c r="AF212" s="26" t="s">
        <v>377</v>
      </c>
      <c r="AG212" s="22" t="s">
        <v>475</v>
      </c>
      <c r="AH212" s="23">
        <v>459863</v>
      </c>
      <c r="AI212" s="22" t="s">
        <v>43</v>
      </c>
      <c r="AJ212" s="22" t="s">
        <v>379</v>
      </c>
      <c r="AK212" s="24"/>
      <c r="AL212" s="24"/>
      <c r="AM212" s="25" t="s">
        <v>44</v>
      </c>
      <c r="AN212" s="37">
        <v>442179</v>
      </c>
      <c r="AO212" s="40">
        <v>407</v>
      </c>
      <c r="AP212" s="40">
        <v>180137</v>
      </c>
      <c r="AQ212" s="41">
        <v>407.37888888888898</v>
      </c>
      <c r="AR212" s="40">
        <v>53285</v>
      </c>
      <c r="AS212" s="41">
        <v>120.51</v>
      </c>
      <c r="AT212" s="40">
        <v>757</v>
      </c>
      <c r="AU212" s="41">
        <v>1.71</v>
      </c>
      <c r="AV212" s="40">
        <v>8690</v>
      </c>
      <c r="AW212" s="41">
        <v>19.648888888888902</v>
      </c>
      <c r="AX212" s="40">
        <v>102772</v>
      </c>
      <c r="AY212" s="41">
        <v>232.418888888889</v>
      </c>
      <c r="AZ212" s="40">
        <v>650</v>
      </c>
      <c r="BA212" s="41">
        <v>1.47</v>
      </c>
      <c r="BB212" s="40">
        <v>274</v>
      </c>
      <c r="BC212" s="41">
        <v>0.62</v>
      </c>
      <c r="BD212" s="40">
        <v>2511</v>
      </c>
      <c r="BE212" s="41">
        <v>5.6786957318190101</v>
      </c>
      <c r="BF212" s="40">
        <v>1664</v>
      </c>
      <c r="BG212" s="41">
        <v>3.76318187883188</v>
      </c>
      <c r="BJ212" s="40">
        <v>4175</v>
      </c>
      <c r="BK212" s="41">
        <v>9.4418776106508897</v>
      </c>
      <c r="BL212" s="40">
        <v>7740</v>
      </c>
      <c r="BM212" s="41">
        <v>17.5</v>
      </c>
      <c r="BV212" s="40">
        <v>0</v>
      </c>
      <c r="BW212" s="41">
        <v>0</v>
      </c>
      <c r="BX212" s="40">
        <v>1359</v>
      </c>
      <c r="BY212" s="41">
        <v>3.0688888888888899</v>
      </c>
      <c r="CF212" s="40">
        <v>211</v>
      </c>
      <c r="CG212" s="41">
        <v>0.48</v>
      </c>
      <c r="CH212" s="40">
        <v>211</v>
      </c>
      <c r="CI212" s="41">
        <v>0.48</v>
      </c>
      <c r="CJ212" s="40">
        <v>66</v>
      </c>
      <c r="CK212" s="41">
        <v>0.15</v>
      </c>
    </row>
    <row r="213" spans="1:91" x14ac:dyDescent="0.25">
      <c r="A213" s="10" t="s">
        <v>335</v>
      </c>
      <c r="B213" s="10" t="s">
        <v>476</v>
      </c>
      <c r="C213" s="11">
        <v>53709</v>
      </c>
      <c r="D213" s="10" t="s">
        <v>4</v>
      </c>
      <c r="E213" s="12">
        <v>8580</v>
      </c>
      <c r="F213" s="12">
        <v>13486</v>
      </c>
      <c r="G213" s="12">
        <v>23472</v>
      </c>
      <c r="H213" s="13">
        <f>+E213/G213</f>
        <v>0.36554192229038857</v>
      </c>
      <c r="I213" s="13">
        <f>+F213/G213</f>
        <v>0.57455691888207228</v>
      </c>
      <c r="J213" s="12">
        <f>+E213-F213</f>
        <v>-4906</v>
      </c>
      <c r="K213" s="12">
        <f>+F213-E213</f>
        <v>4906</v>
      </c>
      <c r="L213" s="13">
        <f>+H213-I213</f>
        <v>-0.20901499659168371</v>
      </c>
      <c r="M213" s="13">
        <f>+I213-H213</f>
        <v>0.20901499659168371</v>
      </c>
      <c r="N213" s="12">
        <v>9628</v>
      </c>
      <c r="O213" s="12">
        <v>13410</v>
      </c>
      <c r="P213" s="12">
        <v>23730</v>
      </c>
      <c r="Q213" s="13">
        <f>+N213/P213</f>
        <v>0.40573114201432786</v>
      </c>
      <c r="R213" s="13">
        <f>+O213/P213</f>
        <v>0.5651074589127687</v>
      </c>
      <c r="S213" s="12">
        <f>+N213-O213</f>
        <v>-3782</v>
      </c>
      <c r="T213" s="13">
        <f>+Q213-R213</f>
        <v>-0.15937631689844084</v>
      </c>
      <c r="U213" s="14">
        <f>+E213-N213</f>
        <v>-1048</v>
      </c>
      <c r="V213" s="14">
        <f>+F213-O213</f>
        <v>76</v>
      </c>
      <c r="W213" s="13">
        <f>+H213-Q213</f>
        <v>-4.0189219723939296E-2</v>
      </c>
      <c r="X213" s="13">
        <f>+I213-R213</f>
        <v>9.4494599693035752E-3</v>
      </c>
      <c r="Y213" s="15">
        <v>2220.88</v>
      </c>
      <c r="Z213" s="16">
        <f>+C213/Y213</f>
        <v>24.183656928784984</v>
      </c>
      <c r="AA213" s="17">
        <v>6109</v>
      </c>
      <c r="AB213" s="18" t="str">
        <f>TEXT(AA213,"00000")</f>
        <v>06109</v>
      </c>
      <c r="AC213" s="19">
        <v>6</v>
      </c>
      <c r="AD213" s="19">
        <v>109</v>
      </c>
      <c r="AE213" s="20" t="s">
        <v>477</v>
      </c>
      <c r="AF213" s="21"/>
      <c r="AG213" s="22" t="s">
        <v>478</v>
      </c>
      <c r="AH213" s="19"/>
      <c r="AI213" s="22" t="s">
        <v>53</v>
      </c>
      <c r="AJ213" s="24"/>
      <c r="AK213" s="24"/>
      <c r="AL213" s="24"/>
      <c r="AM213" s="25" t="s">
        <v>44</v>
      </c>
      <c r="AN213" s="37">
        <v>55365</v>
      </c>
      <c r="AO213" s="40">
        <v>66</v>
      </c>
      <c r="AP213" s="40">
        <v>24907</v>
      </c>
      <c r="AQ213" s="41">
        <v>449.87</v>
      </c>
      <c r="AR213" s="40">
        <v>7727</v>
      </c>
      <c r="AS213" s="41">
        <v>139.56</v>
      </c>
      <c r="AV213" s="40">
        <v>796</v>
      </c>
      <c r="AW213" s="41">
        <v>14.38</v>
      </c>
      <c r="AX213" s="40">
        <v>14728</v>
      </c>
      <c r="AY213" s="41">
        <v>266.01888888888902</v>
      </c>
      <c r="AZ213" s="40">
        <v>59</v>
      </c>
      <c r="BA213" s="41">
        <v>1.07</v>
      </c>
      <c r="BB213" s="40">
        <v>39</v>
      </c>
      <c r="BC213" s="41">
        <v>0.7</v>
      </c>
      <c r="BH213" s="40">
        <v>53</v>
      </c>
      <c r="BI213" s="41">
        <v>0.95728348234444105</v>
      </c>
      <c r="BJ213" s="40">
        <v>53</v>
      </c>
      <c r="BK213" s="41">
        <v>0.95728348234444105</v>
      </c>
      <c r="BL213" s="40">
        <v>1425</v>
      </c>
      <c r="BM213" s="41">
        <v>25.738888888888901</v>
      </c>
      <c r="BV213" s="40">
        <v>0</v>
      </c>
      <c r="BW213" s="41">
        <v>0</v>
      </c>
      <c r="CH213" s="40">
        <v>0</v>
      </c>
      <c r="CI213" s="41">
        <v>0</v>
      </c>
      <c r="CJ213" s="40">
        <v>80</v>
      </c>
      <c r="CK213" s="41">
        <v>1.44</v>
      </c>
    </row>
    <row r="214" spans="1:91" x14ac:dyDescent="0.25">
      <c r="A214" s="10" t="s">
        <v>335</v>
      </c>
      <c r="B214" s="10" t="s">
        <v>479</v>
      </c>
      <c r="C214" s="11">
        <v>850536</v>
      </c>
      <c r="D214" s="10" t="s">
        <v>4</v>
      </c>
      <c r="E214" s="12">
        <v>170489</v>
      </c>
      <c r="F214" s="12">
        <v>118764</v>
      </c>
      <c r="G214" s="12">
        <v>307881</v>
      </c>
      <c r="H214" s="13">
        <f>+E214/G214</f>
        <v>0.55374966301915352</v>
      </c>
      <c r="I214" s="13">
        <f>+F214/G214</f>
        <v>0.38574644099505978</v>
      </c>
      <c r="J214" s="12">
        <f>+E214-F214</f>
        <v>51725</v>
      </c>
      <c r="K214" s="12">
        <f>+F214-E214</f>
        <v>-51725</v>
      </c>
      <c r="L214" s="13">
        <f>+H214-I214</f>
        <v>0.16800322202409373</v>
      </c>
      <c r="M214" s="13">
        <f>+I214-H214</f>
        <v>-0.16800322202409373</v>
      </c>
      <c r="N214" s="12">
        <v>138119</v>
      </c>
      <c r="O214" s="12">
        <v>123919</v>
      </c>
      <c r="P214" s="12">
        <v>267907</v>
      </c>
      <c r="Q214" s="13">
        <f>+N214/P214</f>
        <v>0.51554830594198731</v>
      </c>
      <c r="R214" s="13">
        <f>+O214/P214</f>
        <v>0.46254483832076054</v>
      </c>
      <c r="S214" s="12">
        <f>+N214-O214</f>
        <v>14200</v>
      </c>
      <c r="T214" s="13">
        <f>+Q214-R214</f>
        <v>5.3003467621226763E-2</v>
      </c>
      <c r="U214" s="14">
        <f>+E214-N214</f>
        <v>32370</v>
      </c>
      <c r="V214" s="14">
        <f>+F214-O214</f>
        <v>-5155</v>
      </c>
      <c r="W214" s="13">
        <f>+H214-Q214</f>
        <v>3.8201357077166209E-2</v>
      </c>
      <c r="X214" s="13">
        <f>+I214-R214</f>
        <v>-7.6798397325700762E-2</v>
      </c>
      <c r="Y214" s="15">
        <v>1843.13</v>
      </c>
      <c r="Z214" s="16">
        <f>+C214/Y214</f>
        <v>461.46283767287167</v>
      </c>
      <c r="AA214" s="17">
        <v>6111</v>
      </c>
      <c r="AB214" s="18" t="str">
        <f>TEXT(AA214,"00000")</f>
        <v>06111</v>
      </c>
      <c r="AC214" s="19">
        <v>6</v>
      </c>
      <c r="AD214" s="19">
        <v>111</v>
      </c>
      <c r="AE214" s="20" t="s">
        <v>480</v>
      </c>
      <c r="AF214" s="26" t="s">
        <v>388</v>
      </c>
      <c r="AG214" s="22" t="s">
        <v>481</v>
      </c>
      <c r="AH214" s="23">
        <v>850536</v>
      </c>
      <c r="AI214" s="22" t="s">
        <v>43</v>
      </c>
      <c r="AJ214" s="22" t="s">
        <v>390</v>
      </c>
      <c r="AK214" s="24"/>
      <c r="AL214" s="24"/>
      <c r="AM214" s="25" t="s">
        <v>44</v>
      </c>
      <c r="AN214" s="37">
        <v>823318</v>
      </c>
      <c r="AO214" s="40">
        <v>482</v>
      </c>
      <c r="AP214" s="40">
        <v>368982</v>
      </c>
      <c r="AQ214" s="41">
        <v>448.16</v>
      </c>
      <c r="AR214" s="40">
        <v>73341</v>
      </c>
      <c r="AS214" s="41">
        <v>89.078888888888898</v>
      </c>
      <c r="AT214" s="40">
        <v>1986</v>
      </c>
      <c r="AU214" s="41">
        <v>2.41</v>
      </c>
      <c r="AV214" s="40">
        <v>22006</v>
      </c>
      <c r="AW214" s="41">
        <v>26.73</v>
      </c>
      <c r="AX214" s="40">
        <v>232571</v>
      </c>
      <c r="AY214" s="41">
        <v>282.48</v>
      </c>
      <c r="AZ214" s="40">
        <v>1680</v>
      </c>
      <c r="BA214" s="41">
        <v>2.04</v>
      </c>
      <c r="BB214" s="40">
        <v>552</v>
      </c>
      <c r="BC214" s="41">
        <v>0.67</v>
      </c>
      <c r="BD214" s="40">
        <v>4017</v>
      </c>
      <c r="BE214" s="41">
        <v>4.8790382331007001</v>
      </c>
      <c r="BH214" s="40">
        <v>528</v>
      </c>
      <c r="BI214" s="41">
        <v>0.64130748993705999</v>
      </c>
      <c r="BJ214" s="40">
        <v>4545</v>
      </c>
      <c r="BK214" s="41">
        <v>5.5203457230377602</v>
      </c>
      <c r="BL214" s="40">
        <v>20123</v>
      </c>
      <c r="BM214" s="41">
        <v>24.44</v>
      </c>
      <c r="BN214" s="40">
        <v>1742</v>
      </c>
      <c r="BO214" s="41">
        <v>2.1158288777847698</v>
      </c>
      <c r="BP214" s="40">
        <v>305</v>
      </c>
      <c r="BQ214" s="41">
        <v>0.37045224324015802</v>
      </c>
      <c r="BT214" s="40">
        <v>250</v>
      </c>
      <c r="BU214" s="41">
        <v>0.30364937970504702</v>
      </c>
      <c r="BV214" s="40">
        <v>2297</v>
      </c>
      <c r="BW214" s="41">
        <v>2.7899305007299748</v>
      </c>
      <c r="BX214" s="40">
        <v>3417</v>
      </c>
      <c r="BY214" s="41">
        <v>4.1500000000000004</v>
      </c>
      <c r="BZ214" s="40">
        <v>1755</v>
      </c>
      <c r="CA214" s="41">
        <v>2.1288888888888899</v>
      </c>
      <c r="CB214" s="40">
        <v>540</v>
      </c>
      <c r="CC214" s="41">
        <v>0.66</v>
      </c>
      <c r="CF214" s="40">
        <v>3154</v>
      </c>
      <c r="CG214" s="41">
        <v>3.83</v>
      </c>
      <c r="CH214" s="40">
        <v>5449</v>
      </c>
      <c r="CI214" s="41">
        <v>6.6188888888888897</v>
      </c>
      <c r="CJ214" s="40">
        <v>673</v>
      </c>
      <c r="CK214" s="41">
        <v>0.82</v>
      </c>
      <c r="CL214" s="40">
        <v>14</v>
      </c>
      <c r="CM214" s="41">
        <v>1.8888888888888899E-2</v>
      </c>
    </row>
    <row r="215" spans="1:91" x14ac:dyDescent="0.25">
      <c r="A215" s="10" t="s">
        <v>335</v>
      </c>
      <c r="B215" s="10" t="s">
        <v>482</v>
      </c>
      <c r="C215" s="11">
        <v>213016</v>
      </c>
      <c r="D215" s="10" t="s">
        <v>4</v>
      </c>
      <c r="E215" s="12">
        <v>34460</v>
      </c>
      <c r="F215" s="12">
        <v>13178</v>
      </c>
      <c r="G215" s="12">
        <v>50623</v>
      </c>
      <c r="H215" s="13">
        <f>+E215/G215</f>
        <v>0.68071825059755442</v>
      </c>
      <c r="I215" s="13">
        <f>+F215/G215</f>
        <v>0.26031645694644728</v>
      </c>
      <c r="J215" s="12">
        <f>+E215-F215</f>
        <v>21282</v>
      </c>
      <c r="K215" s="12">
        <f>+F215-E215</f>
        <v>-21282</v>
      </c>
      <c r="L215" s="13">
        <f>+H215-I215</f>
        <v>0.42040179365110714</v>
      </c>
      <c r="M215" s="13">
        <f>+I215-H215</f>
        <v>-0.42040179365110714</v>
      </c>
      <c r="N215" s="12">
        <v>38856</v>
      </c>
      <c r="O215" s="12">
        <v>19080</v>
      </c>
      <c r="P215" s="12">
        <v>59613</v>
      </c>
      <c r="Q215" s="13">
        <f>+N215/P215</f>
        <v>0.65180413668159631</v>
      </c>
      <c r="R215" s="13">
        <f>+O215/P215</f>
        <v>0.32006441547984499</v>
      </c>
      <c r="S215" s="12">
        <f>+N215-O215</f>
        <v>19776</v>
      </c>
      <c r="T215" s="13">
        <f>+Q215-R215</f>
        <v>0.33173972120175133</v>
      </c>
      <c r="U215" s="14">
        <f>+E215-N215</f>
        <v>-4396</v>
      </c>
      <c r="V215" s="14">
        <f>+F215-O215</f>
        <v>-5902</v>
      </c>
      <c r="W215" s="13">
        <f>+H215-Q215</f>
        <v>2.8914113915958106E-2</v>
      </c>
      <c r="X215" s="13">
        <f>+I215-R215</f>
        <v>-5.9747958533397705E-2</v>
      </c>
      <c r="Y215" s="15">
        <v>1014.69</v>
      </c>
      <c r="Z215" s="16">
        <f>+C215/Y215</f>
        <v>209.93209748790269</v>
      </c>
      <c r="AA215" s="17">
        <v>6113</v>
      </c>
      <c r="AB215" s="18" t="str">
        <f>TEXT(AA215,"00000")</f>
        <v>06113</v>
      </c>
      <c r="AC215" s="19">
        <v>6</v>
      </c>
      <c r="AD215" s="19">
        <v>113</v>
      </c>
      <c r="AE215" s="20" t="s">
        <v>355</v>
      </c>
      <c r="AF215" s="26" t="s">
        <v>356</v>
      </c>
      <c r="AG215" s="22" t="s">
        <v>357</v>
      </c>
      <c r="AH215" s="23">
        <v>2274194</v>
      </c>
      <c r="AI215" s="22" t="s">
        <v>43</v>
      </c>
      <c r="AJ215" s="22" t="s">
        <v>358</v>
      </c>
      <c r="AK215" s="24"/>
      <c r="AL215" s="24"/>
      <c r="AM215" s="25" t="s">
        <v>59</v>
      </c>
      <c r="AN215" s="37">
        <v>200849</v>
      </c>
      <c r="AO215" s="40">
        <v>138</v>
      </c>
      <c r="AP215" s="40">
        <v>72964</v>
      </c>
      <c r="AQ215" s="41">
        <v>363.27888888888901</v>
      </c>
      <c r="AR215" s="40">
        <v>12405</v>
      </c>
      <c r="AS215" s="41">
        <v>61.758888888888897</v>
      </c>
      <c r="AV215" s="40">
        <v>4893</v>
      </c>
      <c r="AW215" s="41">
        <v>24.358888888888899</v>
      </c>
      <c r="AX215" s="40">
        <v>43358</v>
      </c>
      <c r="AY215" s="41">
        <v>215.87</v>
      </c>
      <c r="AZ215" s="40">
        <v>350</v>
      </c>
      <c r="BA215" s="41">
        <v>1.74</v>
      </c>
      <c r="BB215" s="40">
        <v>213</v>
      </c>
      <c r="BC215" s="41">
        <v>1.06</v>
      </c>
      <c r="BD215" s="40">
        <v>202</v>
      </c>
      <c r="BE215" s="41">
        <v>1.00573067329188</v>
      </c>
      <c r="BF215" s="40">
        <v>1006</v>
      </c>
      <c r="BG215" s="41">
        <v>5.0087379075823097</v>
      </c>
      <c r="BH215" s="40">
        <v>67</v>
      </c>
      <c r="BI215" s="41">
        <v>0.33358393619087001</v>
      </c>
      <c r="BJ215" s="40">
        <v>1275</v>
      </c>
      <c r="BK215" s="41">
        <v>6.3480525170650592</v>
      </c>
      <c r="BL215" s="40">
        <v>4839</v>
      </c>
      <c r="BM215" s="41">
        <v>24.088888888888899</v>
      </c>
      <c r="BP215" s="40">
        <v>77</v>
      </c>
      <c r="BQ215" s="41">
        <v>0.38337258338353702</v>
      </c>
      <c r="BV215" s="40">
        <v>77</v>
      </c>
      <c r="BW215" s="41">
        <v>0.38337258338353702</v>
      </c>
      <c r="BX215" s="40">
        <v>4436</v>
      </c>
      <c r="BY215" s="41">
        <v>22.088888888888899</v>
      </c>
      <c r="CF215" s="40">
        <v>742</v>
      </c>
      <c r="CG215" s="41">
        <v>3.69</v>
      </c>
      <c r="CH215" s="40">
        <v>742</v>
      </c>
      <c r="CI215" s="41">
        <v>3.69</v>
      </c>
      <c r="CJ215" s="40">
        <v>372</v>
      </c>
      <c r="CK215" s="41">
        <v>1.85</v>
      </c>
      <c r="CL215" s="40">
        <v>4</v>
      </c>
      <c r="CM215" s="41">
        <v>1.8888888888888899E-2</v>
      </c>
    </row>
    <row r="216" spans="1:91" x14ac:dyDescent="0.25">
      <c r="A216" s="10" t="s">
        <v>335</v>
      </c>
      <c r="B216" s="10" t="s">
        <v>483</v>
      </c>
      <c r="C216" s="11">
        <v>74492</v>
      </c>
      <c r="D216" s="10" t="s">
        <v>4</v>
      </c>
      <c r="E216" s="12">
        <v>7234</v>
      </c>
      <c r="F216" s="12">
        <v>12313</v>
      </c>
      <c r="G216" s="12">
        <v>21058</v>
      </c>
      <c r="H216" s="13">
        <f>+E216/G216</f>
        <v>0.34352740051286923</v>
      </c>
      <c r="I216" s="13">
        <f>+F216/G216</f>
        <v>0.58471839680881377</v>
      </c>
      <c r="J216" s="12">
        <f>+E216-F216</f>
        <v>-5079</v>
      </c>
      <c r="K216" s="12">
        <f>+F216-E216</f>
        <v>5079</v>
      </c>
      <c r="L216" s="13">
        <f>+H216-I216</f>
        <v>-0.24119099629594454</v>
      </c>
      <c r="M216" s="13">
        <f>+I216-H216</f>
        <v>0.24119099629594454</v>
      </c>
      <c r="N216" s="12">
        <v>5817</v>
      </c>
      <c r="O216" s="12">
        <v>8746</v>
      </c>
      <c r="P216" s="12">
        <v>15009</v>
      </c>
      <c r="Q216" s="13">
        <f>+N216/P216</f>
        <v>0.38756745952428545</v>
      </c>
      <c r="R216" s="13">
        <f>+O216/P216</f>
        <v>0.58271703644479977</v>
      </c>
      <c r="S216" s="12">
        <f>+N216-O216</f>
        <v>-2929</v>
      </c>
      <c r="T216" s="13">
        <f>+Q216-R216</f>
        <v>-0.19514957692051432</v>
      </c>
      <c r="U216" s="14">
        <f>+E216-N216</f>
        <v>1417</v>
      </c>
      <c r="V216" s="14">
        <f>+F216-O216</f>
        <v>3567</v>
      </c>
      <c r="W216" s="13">
        <f>+H216-Q216</f>
        <v>-4.4040059011416222E-2</v>
      </c>
      <c r="X216" s="13">
        <f>+I216-R216</f>
        <v>2.0013603640139932E-3</v>
      </c>
      <c r="Y216" s="15">
        <v>631.84</v>
      </c>
      <c r="Z216" s="16">
        <f>+C216/Y216</f>
        <v>117.89693593314763</v>
      </c>
      <c r="AA216" s="17">
        <v>6115</v>
      </c>
      <c r="AB216" s="18" t="str">
        <f>TEXT(AA216,"00000")</f>
        <v>06115</v>
      </c>
      <c r="AC216" s="19">
        <v>6</v>
      </c>
      <c r="AD216" s="19">
        <v>115</v>
      </c>
      <c r="AE216" s="20" t="s">
        <v>467</v>
      </c>
      <c r="AF216" s="26" t="s">
        <v>356</v>
      </c>
      <c r="AG216" s="22" t="s">
        <v>468</v>
      </c>
      <c r="AH216" s="23">
        <v>170955</v>
      </c>
      <c r="AI216" s="22" t="s">
        <v>43</v>
      </c>
      <c r="AJ216" s="22" t="s">
        <v>358</v>
      </c>
      <c r="AK216" s="24"/>
      <c r="AL216" s="24"/>
      <c r="AM216" s="25" t="s">
        <v>44</v>
      </c>
      <c r="AN216" s="37">
        <v>72155</v>
      </c>
      <c r="AO216" s="40">
        <v>66</v>
      </c>
      <c r="AP216" s="40">
        <v>23605</v>
      </c>
      <c r="AQ216" s="41">
        <v>327.13888888888903</v>
      </c>
      <c r="AR216" s="40">
        <v>5904</v>
      </c>
      <c r="AS216" s="41">
        <v>81.818888888888907</v>
      </c>
      <c r="AT216" s="40">
        <v>266</v>
      </c>
      <c r="AU216" s="41">
        <v>3.69</v>
      </c>
      <c r="AV216" s="40">
        <v>891</v>
      </c>
      <c r="AW216" s="41">
        <v>12.348888888888901</v>
      </c>
      <c r="AX216" s="40">
        <v>12138</v>
      </c>
      <c r="AY216" s="41">
        <v>168.21888888888901</v>
      </c>
      <c r="BB216" s="40">
        <v>59</v>
      </c>
      <c r="BC216" s="41">
        <v>0.82</v>
      </c>
      <c r="BD216" s="40">
        <v>1250</v>
      </c>
      <c r="BE216" s="41">
        <v>17.323816783313699</v>
      </c>
      <c r="BJ216" s="40">
        <v>1250</v>
      </c>
      <c r="BK216" s="41">
        <v>17.323816783313699</v>
      </c>
      <c r="BL216" s="40">
        <v>3096</v>
      </c>
      <c r="BM216" s="41">
        <v>42.908888888888903</v>
      </c>
      <c r="BV216" s="40">
        <v>0</v>
      </c>
      <c r="BW216" s="41">
        <v>0</v>
      </c>
      <c r="CH216" s="40">
        <v>0</v>
      </c>
      <c r="CI216" s="41">
        <v>0</v>
      </c>
      <c r="CL216" s="40">
        <v>1</v>
      </c>
      <c r="CM216" s="41">
        <v>8.8888888888888906E-3</v>
      </c>
    </row>
    <row r="217" spans="1:91" x14ac:dyDescent="0.25">
      <c r="A217" s="10" t="s">
        <v>484</v>
      </c>
      <c r="B217" s="10" t="s">
        <v>485</v>
      </c>
      <c r="C217" s="11">
        <v>491337</v>
      </c>
      <c r="D217" s="10" t="s">
        <v>4</v>
      </c>
      <c r="E217" s="12">
        <v>86471</v>
      </c>
      <c r="F217" s="12">
        <v>73807</v>
      </c>
      <c r="G217" s="12">
        <v>175125</v>
      </c>
      <c r="H217" s="13">
        <f>+E217/G217</f>
        <v>0.49376730906495359</v>
      </c>
      <c r="I217" s="13">
        <f>+F217/G217</f>
        <v>0.4214532476802284</v>
      </c>
      <c r="J217" s="12">
        <f>+E217-F217</f>
        <v>12664</v>
      </c>
      <c r="K217" s="12">
        <f>+F217-E217</f>
        <v>-12664</v>
      </c>
      <c r="L217" s="13">
        <f>+H217-I217</f>
        <v>7.2314061384725181E-2</v>
      </c>
      <c r="M217" s="13">
        <f>+I217-H217</f>
        <v>-7.2314061384725181E-2</v>
      </c>
      <c r="N217" s="12">
        <v>90843</v>
      </c>
      <c r="O217" s="12">
        <v>66531</v>
      </c>
      <c r="P217" s="12">
        <v>161495</v>
      </c>
      <c r="Q217" s="13">
        <f>+N217/P217</f>
        <v>0.56251277129322885</v>
      </c>
      <c r="R217" s="13">
        <f>+O217/P217</f>
        <v>0.41196941081767235</v>
      </c>
      <c r="S217" s="12">
        <f>+N217-O217</f>
        <v>24312</v>
      </c>
      <c r="T217" s="13">
        <f>+Q217-R217</f>
        <v>0.1505433604755565</v>
      </c>
      <c r="U217" s="14">
        <f>+E217-N217</f>
        <v>-4372</v>
      </c>
      <c r="V217" s="14">
        <f>+F217-O217</f>
        <v>7276</v>
      </c>
      <c r="W217" s="13">
        <f>+H217-Q217</f>
        <v>-6.8745462228275267E-2</v>
      </c>
      <c r="X217" s="13">
        <f>+I217-R217</f>
        <v>9.4838368625560499E-3</v>
      </c>
      <c r="Y217" s="15">
        <v>1167.6500000000001</v>
      </c>
      <c r="Z217" s="16">
        <f>+C217/Y217</f>
        <v>420.79133301931228</v>
      </c>
      <c r="AA217" s="17">
        <v>8001</v>
      </c>
      <c r="AB217" s="18" t="str">
        <f>TEXT(AA217,"00000")</f>
        <v>08001</v>
      </c>
      <c r="AC217" s="19">
        <v>8</v>
      </c>
      <c r="AD217" s="19">
        <v>1</v>
      </c>
      <c r="AE217" s="20" t="s">
        <v>486</v>
      </c>
      <c r="AF217" s="26" t="s">
        <v>487</v>
      </c>
      <c r="AG217" s="22" t="s">
        <v>488</v>
      </c>
      <c r="AH217" s="23">
        <v>2814330</v>
      </c>
      <c r="AI217" s="22" t="s">
        <v>43</v>
      </c>
      <c r="AJ217" s="22" t="s">
        <v>489</v>
      </c>
      <c r="AK217" s="24"/>
      <c r="AL217" s="24"/>
      <c r="AM217" s="25" t="s">
        <v>44</v>
      </c>
      <c r="AN217" s="37">
        <v>441603</v>
      </c>
      <c r="AO217" s="40">
        <v>244</v>
      </c>
      <c r="AP217" s="40">
        <v>129651</v>
      </c>
      <c r="AQ217" s="41">
        <v>293.58888888888902</v>
      </c>
      <c r="AR217" s="40">
        <v>34568</v>
      </c>
      <c r="AS217" s="41">
        <v>78.28</v>
      </c>
      <c r="AT217" s="40">
        <v>195</v>
      </c>
      <c r="AU217" s="41">
        <v>0.44</v>
      </c>
      <c r="AV217" s="40">
        <v>7133</v>
      </c>
      <c r="AW217" s="41">
        <v>16.148888888888902</v>
      </c>
      <c r="AX217" s="40">
        <v>70598</v>
      </c>
      <c r="AY217" s="41">
        <v>159.87</v>
      </c>
      <c r="BB217" s="40">
        <v>315</v>
      </c>
      <c r="BC217" s="41">
        <v>0.71</v>
      </c>
      <c r="BF217" s="40">
        <v>2729</v>
      </c>
      <c r="BG217" s="41">
        <v>6.1797587425810097</v>
      </c>
      <c r="BJ217" s="40">
        <v>2729</v>
      </c>
      <c r="BK217" s="41">
        <v>6.1797587425810097</v>
      </c>
      <c r="BL217" s="40">
        <v>11400</v>
      </c>
      <c r="BM217" s="41">
        <v>25.82</v>
      </c>
      <c r="BN217" s="40">
        <v>1562</v>
      </c>
      <c r="BO217" s="41">
        <v>3.5371136518547202</v>
      </c>
      <c r="BV217" s="40">
        <v>1562</v>
      </c>
      <c r="BW217" s="41">
        <v>3.5371136518547202</v>
      </c>
      <c r="BX217" s="40">
        <v>616</v>
      </c>
      <c r="BY217" s="41">
        <v>1.3888888888888899</v>
      </c>
      <c r="CF217" s="40">
        <v>151</v>
      </c>
      <c r="CG217" s="41">
        <v>0.34</v>
      </c>
      <c r="CH217" s="40">
        <v>151</v>
      </c>
      <c r="CI217" s="41">
        <v>0.34</v>
      </c>
    </row>
    <row r="218" spans="1:91" x14ac:dyDescent="0.25">
      <c r="A218" s="10" t="s">
        <v>484</v>
      </c>
      <c r="B218" s="10" t="s">
        <v>490</v>
      </c>
      <c r="C218" s="11">
        <v>16496</v>
      </c>
      <c r="D218" s="10" t="s">
        <v>4</v>
      </c>
      <c r="E218" s="12">
        <v>3168</v>
      </c>
      <c r="F218" s="12">
        <v>3031</v>
      </c>
      <c r="G218" s="12">
        <v>6897</v>
      </c>
      <c r="H218" s="13">
        <f>+E218/G218</f>
        <v>0.45933014354066987</v>
      </c>
      <c r="I218" s="13">
        <f>+F218/G218</f>
        <v>0.43946643468174568</v>
      </c>
      <c r="J218" s="12">
        <f>+E218-F218</f>
        <v>137</v>
      </c>
      <c r="K218" s="12">
        <f>+F218-E218</f>
        <v>-137</v>
      </c>
      <c r="L218" s="13">
        <f>+H218-I218</f>
        <v>1.9863708858924189E-2</v>
      </c>
      <c r="M218" s="13">
        <f>+I218-H218</f>
        <v>-1.9863708858924189E-2</v>
      </c>
      <c r="N218" s="12">
        <v>3782</v>
      </c>
      <c r="O218" s="12">
        <v>2693</v>
      </c>
      <c r="P218" s="12">
        <v>6671</v>
      </c>
      <c r="Q218" s="13">
        <f>+N218/P218</f>
        <v>0.5669314945285564</v>
      </c>
      <c r="R218" s="13">
        <f>+O218/P218</f>
        <v>0.40368760305801227</v>
      </c>
      <c r="S218" s="12">
        <f>+N218-O218</f>
        <v>1089</v>
      </c>
      <c r="T218" s="13">
        <f>+Q218-R218</f>
        <v>0.16324389147054413</v>
      </c>
      <c r="U218" s="14">
        <f>+E218-N218</f>
        <v>-614</v>
      </c>
      <c r="V218" s="14">
        <f>+F218-O218</f>
        <v>338</v>
      </c>
      <c r="W218" s="13">
        <f>+H218-Q218</f>
        <v>-0.10760135098788653</v>
      </c>
      <c r="X218" s="13">
        <f>+I218-R218</f>
        <v>3.5778831623733409E-2</v>
      </c>
      <c r="Y218" s="15">
        <v>722.64</v>
      </c>
      <c r="Z218" s="16">
        <f>+C218/Y218</f>
        <v>22.8274106055574</v>
      </c>
      <c r="AA218" s="17">
        <v>8003</v>
      </c>
      <c r="AB218" s="18" t="str">
        <f>TEXT(AA218,"00000")</f>
        <v>08003</v>
      </c>
      <c r="AC218" s="19">
        <v>8</v>
      </c>
      <c r="AD218" s="19">
        <v>3</v>
      </c>
      <c r="AE218" s="27"/>
      <c r="AF218" s="21"/>
      <c r="AG218" s="24"/>
      <c r="AH218" s="28"/>
      <c r="AI218" s="24"/>
      <c r="AJ218" s="24"/>
      <c r="AK218" s="24"/>
      <c r="AL218" s="24"/>
      <c r="AM218" s="29" t="s">
        <v>62</v>
      </c>
      <c r="AN218" s="37">
        <v>15445</v>
      </c>
      <c r="AO218" s="40">
        <v>31</v>
      </c>
      <c r="AP218" s="40">
        <v>11445</v>
      </c>
      <c r="AQ218" s="41">
        <v>741.01888888888902</v>
      </c>
      <c r="AR218" s="40">
        <v>2191</v>
      </c>
      <c r="AS218" s="41">
        <v>141.86000000000001</v>
      </c>
      <c r="AV218" s="40">
        <v>691</v>
      </c>
      <c r="AW218" s="41">
        <v>44.74</v>
      </c>
      <c r="AX218" s="40">
        <v>6996</v>
      </c>
      <c r="AY218" s="41">
        <v>452.95888888888902</v>
      </c>
      <c r="BB218" s="40">
        <v>20</v>
      </c>
      <c r="BC218" s="41">
        <v>1.29</v>
      </c>
      <c r="BJ218" s="40">
        <v>0</v>
      </c>
      <c r="BK218" s="41">
        <v>0</v>
      </c>
      <c r="BL218" s="40">
        <v>1547</v>
      </c>
      <c r="BM218" s="41">
        <v>100.158888888889</v>
      </c>
      <c r="BV218" s="40">
        <v>0</v>
      </c>
      <c r="BW218" s="41">
        <v>0</v>
      </c>
      <c r="CH218" s="40">
        <v>0</v>
      </c>
      <c r="CI218" s="41">
        <v>0</v>
      </c>
    </row>
    <row r="219" spans="1:91" x14ac:dyDescent="0.25">
      <c r="A219" s="10" t="s">
        <v>484</v>
      </c>
      <c r="B219" s="10" t="s">
        <v>491</v>
      </c>
      <c r="C219" s="11">
        <v>631096</v>
      </c>
      <c r="D219" s="10" t="s">
        <v>4</v>
      </c>
      <c r="E219" s="12">
        <v>148365</v>
      </c>
      <c r="F219" s="12">
        <v>109638</v>
      </c>
      <c r="G219" s="12">
        <v>281658</v>
      </c>
      <c r="H219" s="13">
        <f>+E219/G219</f>
        <v>0.52675585284280935</v>
      </c>
      <c r="I219" s="13">
        <f>+F219/G219</f>
        <v>0.38925931448778306</v>
      </c>
      <c r="J219" s="12">
        <f>+E219-F219</f>
        <v>38727</v>
      </c>
      <c r="K219" s="12">
        <f>+F219-E219</f>
        <v>-38727</v>
      </c>
      <c r="L219" s="13">
        <f>+H219-I219</f>
        <v>0.13749653835502629</v>
      </c>
      <c r="M219" s="13">
        <f>+I219-H219</f>
        <v>-0.13749653835502629</v>
      </c>
      <c r="N219" s="12">
        <v>135433</v>
      </c>
      <c r="O219" s="12">
        <v>114232</v>
      </c>
      <c r="P219" s="12">
        <v>254746</v>
      </c>
      <c r="Q219" s="13">
        <f>+N219/P219</f>
        <v>0.53163935841975929</v>
      </c>
      <c r="R219" s="13">
        <f>+O219/P219</f>
        <v>0.44841528424391353</v>
      </c>
      <c r="S219" s="12">
        <f>+N219-O219</f>
        <v>21201</v>
      </c>
      <c r="T219" s="13">
        <f>+Q219-R219</f>
        <v>8.3224074175845764E-2</v>
      </c>
      <c r="U219" s="14">
        <f>+E219-N219</f>
        <v>12932</v>
      </c>
      <c r="V219" s="14">
        <f>+F219-O219</f>
        <v>-4594</v>
      </c>
      <c r="W219" s="13">
        <f>+H219-Q219</f>
        <v>-4.8835055769499425E-3</v>
      </c>
      <c r="X219" s="13">
        <f>+I219-R219</f>
        <v>-5.9155969756130466E-2</v>
      </c>
      <c r="Y219" s="15">
        <v>798.1</v>
      </c>
      <c r="Z219" s="16">
        <f>+C219/Y219</f>
        <v>790.74802656308736</v>
      </c>
      <c r="AA219" s="17">
        <v>8005</v>
      </c>
      <c r="AB219" s="18" t="str">
        <f>TEXT(AA219,"00000")</f>
        <v>08005</v>
      </c>
      <c r="AC219" s="19">
        <v>8</v>
      </c>
      <c r="AD219" s="19">
        <v>5</v>
      </c>
      <c r="AE219" s="20" t="s">
        <v>486</v>
      </c>
      <c r="AF219" s="26" t="s">
        <v>487</v>
      </c>
      <c r="AG219" s="22" t="s">
        <v>488</v>
      </c>
      <c r="AH219" s="23">
        <v>2814330</v>
      </c>
      <c r="AI219" s="22" t="s">
        <v>43</v>
      </c>
      <c r="AJ219" s="22" t="s">
        <v>489</v>
      </c>
      <c r="AK219" s="24"/>
      <c r="AL219" s="24"/>
      <c r="AM219" s="25" t="s">
        <v>44</v>
      </c>
      <c r="AN219" s="37">
        <v>572003</v>
      </c>
      <c r="AO219" s="40">
        <v>302</v>
      </c>
      <c r="AP219" s="40">
        <v>190837</v>
      </c>
      <c r="AQ219" s="41">
        <v>333.62888888888898</v>
      </c>
      <c r="AR219" s="40">
        <v>64204</v>
      </c>
      <c r="AS219" s="41">
        <v>112.23888888888899</v>
      </c>
      <c r="AT219" s="40">
        <v>1061</v>
      </c>
      <c r="AU219" s="41">
        <v>1.85</v>
      </c>
      <c r="AV219" s="40">
        <v>28266</v>
      </c>
      <c r="AW219" s="41">
        <v>49.42</v>
      </c>
      <c r="AX219" s="40">
        <v>69031</v>
      </c>
      <c r="AY219" s="41">
        <v>120.68</v>
      </c>
      <c r="AZ219" s="40">
        <v>1780</v>
      </c>
      <c r="BA219" s="41">
        <v>3.1088888888888899</v>
      </c>
      <c r="BB219" s="40">
        <v>140</v>
      </c>
      <c r="BC219" s="41">
        <v>0.24</v>
      </c>
      <c r="BD219" s="40">
        <v>520</v>
      </c>
      <c r="BE219" s="41">
        <v>0.90908614115660202</v>
      </c>
      <c r="BH219" s="40">
        <v>76</v>
      </c>
      <c r="BI219" s="41">
        <v>0.13286643601519599</v>
      </c>
      <c r="BJ219" s="40">
        <v>596</v>
      </c>
      <c r="BK219" s="41">
        <v>1.0419525771717981</v>
      </c>
      <c r="BL219" s="40">
        <v>14505</v>
      </c>
      <c r="BM219" s="41">
        <v>25.358888888888899</v>
      </c>
      <c r="BP219" s="40">
        <v>112</v>
      </c>
      <c r="BQ219" s="41">
        <v>0.195803168864499</v>
      </c>
      <c r="BV219" s="40">
        <v>112</v>
      </c>
      <c r="BW219" s="41">
        <v>0.195803168864499</v>
      </c>
      <c r="BX219" s="40">
        <v>10616</v>
      </c>
      <c r="BY219" s="41">
        <v>18.558888888888902</v>
      </c>
      <c r="CB219" s="40">
        <v>185</v>
      </c>
      <c r="CC219" s="41">
        <v>0.32</v>
      </c>
      <c r="CH219" s="40">
        <v>185</v>
      </c>
      <c r="CI219" s="41">
        <v>0.32</v>
      </c>
      <c r="CJ219" s="40">
        <v>212</v>
      </c>
      <c r="CK219" s="41">
        <v>0.37</v>
      </c>
      <c r="CL219" s="40">
        <v>1</v>
      </c>
      <c r="CM219" s="41">
        <v>0</v>
      </c>
    </row>
    <row r="220" spans="1:91" x14ac:dyDescent="0.25">
      <c r="A220" s="10" t="s">
        <v>484</v>
      </c>
      <c r="B220" s="10" t="s">
        <v>492</v>
      </c>
      <c r="C220" s="11">
        <v>12352</v>
      </c>
      <c r="D220" s="10" t="s">
        <v>4</v>
      </c>
      <c r="E220" s="12">
        <v>2489</v>
      </c>
      <c r="F220" s="12">
        <v>4234</v>
      </c>
      <c r="G220" s="12">
        <v>7290</v>
      </c>
      <c r="H220" s="13">
        <f>+E220/G220</f>
        <v>0.34142661179698219</v>
      </c>
      <c r="I220" s="13">
        <f>+F220/G220</f>
        <v>0.58079561042524008</v>
      </c>
      <c r="J220" s="12">
        <f>+E220-F220</f>
        <v>-1745</v>
      </c>
      <c r="K220" s="12">
        <f>+F220-E220</f>
        <v>1745</v>
      </c>
      <c r="L220" s="13">
        <f>+H220-I220</f>
        <v>-0.23936899862825789</v>
      </c>
      <c r="M220" s="13">
        <f>+I220-H220</f>
        <v>0.23936899862825789</v>
      </c>
      <c r="N220" s="12">
        <v>2637</v>
      </c>
      <c r="O220" s="12">
        <v>3831</v>
      </c>
      <c r="P220" s="12">
        <v>6646</v>
      </c>
      <c r="Q220" s="13">
        <f>+N220/P220</f>
        <v>0.39678001805597352</v>
      </c>
      <c r="R220" s="13">
        <f>+O220/P220</f>
        <v>0.57643695455913335</v>
      </c>
      <c r="S220" s="12">
        <f>+N220-O220</f>
        <v>-1194</v>
      </c>
      <c r="T220" s="13">
        <f>+Q220-R220</f>
        <v>-0.17965693650315984</v>
      </c>
      <c r="U220" s="14">
        <f>+E220-N220</f>
        <v>-148</v>
      </c>
      <c r="V220" s="14">
        <f>+F220-O220</f>
        <v>403</v>
      </c>
      <c r="W220" s="13">
        <f>+H220-Q220</f>
        <v>-5.5353406258991322E-2</v>
      </c>
      <c r="X220" s="13">
        <f>+I220-R220</f>
        <v>4.3586558661067309E-3</v>
      </c>
      <c r="Y220" s="15">
        <v>1350.18</v>
      </c>
      <c r="Z220" s="16">
        <f>+C220/Y220</f>
        <v>9.1484098416507429</v>
      </c>
      <c r="AA220" s="17">
        <v>8007</v>
      </c>
      <c r="AB220" s="18" t="str">
        <f>TEXT(AA220,"00000")</f>
        <v>08007</v>
      </c>
      <c r="AC220" s="19">
        <v>8</v>
      </c>
      <c r="AD220" s="19">
        <v>7</v>
      </c>
      <c r="AE220" s="27"/>
      <c r="AF220" s="21"/>
      <c r="AG220" s="24"/>
      <c r="AH220" s="28"/>
      <c r="AI220" s="24"/>
      <c r="AJ220" s="24"/>
      <c r="AK220" s="24"/>
      <c r="AL220" s="24"/>
      <c r="AM220" s="29" t="s">
        <v>62</v>
      </c>
      <c r="AN220" s="37">
        <v>12084</v>
      </c>
      <c r="AO220" s="40">
        <v>25</v>
      </c>
      <c r="AP220" s="40">
        <v>9403</v>
      </c>
      <c r="AQ220" s="41">
        <v>778.13888888888903</v>
      </c>
      <c r="AR220" s="40">
        <v>1743</v>
      </c>
      <c r="AS220" s="41">
        <v>144.24</v>
      </c>
      <c r="AV220" s="40">
        <v>335</v>
      </c>
      <c r="AW220" s="41">
        <v>27.718888888888898</v>
      </c>
      <c r="AX220" s="40">
        <v>5643</v>
      </c>
      <c r="AY220" s="41">
        <v>466.98</v>
      </c>
      <c r="BB220" s="40">
        <v>15</v>
      </c>
      <c r="BC220" s="41">
        <v>1.24</v>
      </c>
      <c r="BH220" s="40">
        <v>1235</v>
      </c>
      <c r="BI220" s="41">
        <v>102.201257861635</v>
      </c>
      <c r="BJ220" s="40">
        <v>1235</v>
      </c>
      <c r="BK220" s="41">
        <v>102.201257861635</v>
      </c>
      <c r="BL220" s="40">
        <v>382</v>
      </c>
      <c r="BM220" s="41">
        <v>31.608888888888899</v>
      </c>
      <c r="BV220" s="40">
        <v>0</v>
      </c>
      <c r="BW220" s="41">
        <v>0</v>
      </c>
      <c r="CH220" s="40">
        <v>0</v>
      </c>
      <c r="CI220" s="41">
        <v>0</v>
      </c>
      <c r="CJ220" s="40">
        <v>50</v>
      </c>
      <c r="CK220" s="41">
        <v>4.1388888888888902</v>
      </c>
    </row>
    <row r="221" spans="1:91" x14ac:dyDescent="0.25">
      <c r="A221" s="10" t="s">
        <v>484</v>
      </c>
      <c r="B221" s="10" t="s">
        <v>493</v>
      </c>
      <c r="C221" s="11">
        <v>3615</v>
      </c>
      <c r="D221" s="10" t="s">
        <v>4</v>
      </c>
      <c r="E221" s="12">
        <v>278</v>
      </c>
      <c r="F221" s="12">
        <v>1716</v>
      </c>
      <c r="G221" s="12">
        <v>2107</v>
      </c>
      <c r="H221" s="13">
        <f>+E221/G221</f>
        <v>0.13194114855244424</v>
      </c>
      <c r="I221" s="13">
        <f>+F221/G221</f>
        <v>0.8144280968201234</v>
      </c>
      <c r="J221" s="12">
        <f>+E221-F221</f>
        <v>-1438</v>
      </c>
      <c r="K221" s="12">
        <f>+F221-E221</f>
        <v>1438</v>
      </c>
      <c r="L221" s="13">
        <f>+H221-I221</f>
        <v>-0.68248694826767919</v>
      </c>
      <c r="M221" s="13">
        <f>+I221-H221</f>
        <v>0.68248694826767919</v>
      </c>
      <c r="N221" s="12">
        <v>462</v>
      </c>
      <c r="O221" s="12">
        <v>1554</v>
      </c>
      <c r="P221" s="12">
        <v>2096</v>
      </c>
      <c r="Q221" s="13">
        <f>+N221/P221</f>
        <v>0.22041984732824427</v>
      </c>
      <c r="R221" s="13">
        <f>+O221/P221</f>
        <v>0.74141221374045807</v>
      </c>
      <c r="S221" s="12">
        <f>+N221-O221</f>
        <v>-1092</v>
      </c>
      <c r="T221" s="13">
        <f>+Q221-R221</f>
        <v>-0.5209923664122138</v>
      </c>
      <c r="U221" s="14">
        <f>+E221-N221</f>
        <v>-184</v>
      </c>
      <c r="V221" s="14">
        <f>+F221-O221</f>
        <v>162</v>
      </c>
      <c r="W221" s="13">
        <f>+H221-Q221</f>
        <v>-8.847869877580003E-2</v>
      </c>
      <c r="X221" s="13">
        <f>+I221-R221</f>
        <v>7.3015883079665334E-2</v>
      </c>
      <c r="Y221" s="15">
        <v>2554.9699999999998</v>
      </c>
      <c r="Z221" s="16">
        <f>+C221/Y221</f>
        <v>1.4148894116173576</v>
      </c>
      <c r="AA221" s="17">
        <v>8009</v>
      </c>
      <c r="AB221" s="18" t="str">
        <f>TEXT(AA221,"00000")</f>
        <v>08009</v>
      </c>
      <c r="AC221" s="19">
        <v>8</v>
      </c>
      <c r="AD221" s="19">
        <v>9</v>
      </c>
      <c r="AE221" s="27"/>
      <c r="AF221" s="21"/>
      <c r="AG221" s="24"/>
      <c r="AH221" s="28"/>
      <c r="AI221" s="24"/>
      <c r="AJ221" s="24"/>
      <c r="AK221" s="24"/>
      <c r="AL221" s="24"/>
      <c r="AM221" s="29" t="s">
        <v>62</v>
      </c>
      <c r="AN221" s="37">
        <v>3788</v>
      </c>
      <c r="AO221" s="40">
        <v>21</v>
      </c>
      <c r="AP221" s="40">
        <v>1119</v>
      </c>
      <c r="AQ221" s="41">
        <v>295.41000000000003</v>
      </c>
      <c r="AR221" s="40">
        <v>574</v>
      </c>
      <c r="AS221" s="41">
        <v>151.53</v>
      </c>
      <c r="AV221" s="40">
        <v>342</v>
      </c>
      <c r="AW221" s="41">
        <v>90.29</v>
      </c>
      <c r="AX221" s="40">
        <v>200</v>
      </c>
      <c r="AY221" s="41">
        <v>52.798888888888897</v>
      </c>
      <c r="BB221" s="40">
        <v>3</v>
      </c>
      <c r="BC221" s="41">
        <v>0.79</v>
      </c>
      <c r="BJ221" s="40">
        <v>0</v>
      </c>
      <c r="BK221" s="41">
        <v>0</v>
      </c>
      <c r="BV221" s="40">
        <v>0</v>
      </c>
      <c r="BW221" s="41">
        <v>0</v>
      </c>
      <c r="CH221" s="40">
        <v>0</v>
      </c>
      <c r="CI221" s="41">
        <v>0</v>
      </c>
    </row>
    <row r="222" spans="1:91" x14ac:dyDescent="0.25">
      <c r="A222" s="10" t="s">
        <v>484</v>
      </c>
      <c r="B222" s="10" t="s">
        <v>494</v>
      </c>
      <c r="C222" s="11">
        <v>5830</v>
      </c>
      <c r="D222" s="10" t="s">
        <v>4</v>
      </c>
      <c r="E222" s="12">
        <v>581</v>
      </c>
      <c r="F222" s="12">
        <v>1166</v>
      </c>
      <c r="G222" s="12">
        <v>1892</v>
      </c>
      <c r="H222" s="13">
        <f>+E222/G222</f>
        <v>0.30708245243128962</v>
      </c>
      <c r="I222" s="13">
        <f>+F222/G222</f>
        <v>0.61627906976744184</v>
      </c>
      <c r="J222" s="12">
        <f>+E222-F222</f>
        <v>-585</v>
      </c>
      <c r="K222" s="12">
        <f>+F222-E222</f>
        <v>585</v>
      </c>
      <c r="L222" s="13">
        <f>+H222-I222</f>
        <v>-0.30919661733615222</v>
      </c>
      <c r="M222" s="13">
        <f>+I222-H222</f>
        <v>0.30919661733615222</v>
      </c>
      <c r="N222" s="12">
        <v>778</v>
      </c>
      <c r="O222" s="12">
        <v>1053</v>
      </c>
      <c r="P222" s="12">
        <v>1881</v>
      </c>
      <c r="Q222" s="13">
        <f>+N222/P222</f>
        <v>0.41360978203083465</v>
      </c>
      <c r="R222" s="13">
        <f>+O222/P222</f>
        <v>0.55980861244019142</v>
      </c>
      <c r="S222" s="12">
        <f>+N222-O222</f>
        <v>-275</v>
      </c>
      <c r="T222" s="13">
        <f>+Q222-R222</f>
        <v>-0.14619883040935677</v>
      </c>
      <c r="U222" s="14">
        <f>+E222-N222</f>
        <v>-197</v>
      </c>
      <c r="V222" s="14">
        <f>+F222-O222</f>
        <v>113</v>
      </c>
      <c r="W222" s="13">
        <f>+H222-Q222</f>
        <v>-0.10652732959954503</v>
      </c>
      <c r="X222" s="13">
        <f>+I222-R222</f>
        <v>5.6470457327250423E-2</v>
      </c>
      <c r="Y222" s="15">
        <v>1512.86</v>
      </c>
      <c r="Z222" s="16">
        <f>+C222/Y222</f>
        <v>3.8536282273310158</v>
      </c>
      <c r="AA222" s="17">
        <v>8011</v>
      </c>
      <c r="AB222" s="18" t="str">
        <f>TEXT(AA222,"00000")</f>
        <v>08011</v>
      </c>
      <c r="AC222" s="19">
        <v>8</v>
      </c>
      <c r="AD222" s="19">
        <v>11</v>
      </c>
      <c r="AE222" s="27"/>
      <c r="AF222" s="21"/>
      <c r="AG222" s="24"/>
      <c r="AH222" s="28"/>
      <c r="AI222" s="24"/>
      <c r="AJ222" s="24"/>
      <c r="AK222" s="24"/>
      <c r="AL222" s="24"/>
      <c r="AM222" s="29" t="s">
        <v>62</v>
      </c>
      <c r="AN222" s="37">
        <v>6499</v>
      </c>
      <c r="AO222" s="40">
        <v>13</v>
      </c>
      <c r="AP222" s="40">
        <v>2099</v>
      </c>
      <c r="AQ222" s="41">
        <v>322.97000000000003</v>
      </c>
      <c r="AR222" s="40">
        <v>285</v>
      </c>
      <c r="AS222" s="41">
        <v>43.85</v>
      </c>
      <c r="AV222" s="40">
        <v>338</v>
      </c>
      <c r="AW222" s="41">
        <v>52.008888888888897</v>
      </c>
      <c r="AX222" s="40">
        <v>1469</v>
      </c>
      <c r="AY222" s="41">
        <v>226.03</v>
      </c>
      <c r="BB222" s="40">
        <v>7</v>
      </c>
      <c r="BC222" s="41">
        <v>1.08</v>
      </c>
      <c r="BJ222" s="40">
        <v>0</v>
      </c>
      <c r="BK222" s="41">
        <v>0</v>
      </c>
      <c r="BV222" s="40">
        <v>0</v>
      </c>
      <c r="BW222" s="41">
        <v>0</v>
      </c>
      <c r="CH222" s="40">
        <v>0</v>
      </c>
      <c r="CI222" s="41">
        <v>0</v>
      </c>
    </row>
    <row r="223" spans="1:91" x14ac:dyDescent="0.25">
      <c r="A223" s="10" t="s">
        <v>484</v>
      </c>
      <c r="B223" s="10" t="s">
        <v>495</v>
      </c>
      <c r="C223" s="11">
        <v>319372</v>
      </c>
      <c r="D223" s="10" t="s">
        <v>4</v>
      </c>
      <c r="E223" s="12">
        <v>124715</v>
      </c>
      <c r="F223" s="12">
        <v>38766</v>
      </c>
      <c r="G223" s="12">
        <v>176735</v>
      </c>
      <c r="H223" s="13">
        <f>+E223/G223</f>
        <v>0.7056610179081676</v>
      </c>
      <c r="I223" s="13">
        <f>+F223/G223</f>
        <v>0.21934534755424789</v>
      </c>
      <c r="J223" s="12">
        <f>+E223-F223</f>
        <v>85949</v>
      </c>
      <c r="K223" s="12">
        <f>+F223-E223</f>
        <v>-85949</v>
      </c>
      <c r="L223" s="13">
        <f>+H223-I223</f>
        <v>0.4863156703539197</v>
      </c>
      <c r="M223" s="13">
        <f>+I223-H223</f>
        <v>-0.4863156703539197</v>
      </c>
      <c r="N223" s="12">
        <v>120485</v>
      </c>
      <c r="O223" s="12">
        <v>48526</v>
      </c>
      <c r="P223" s="12">
        <v>173207</v>
      </c>
      <c r="Q223" s="13">
        <f>+N223/P223</f>
        <v>0.69561276391831739</v>
      </c>
      <c r="R223" s="13">
        <f>+O223/P223</f>
        <v>0.28016188722164809</v>
      </c>
      <c r="S223" s="12">
        <f>+N223-O223</f>
        <v>71959</v>
      </c>
      <c r="T223" s="13">
        <f>+Q223-R223</f>
        <v>0.4154508766966693</v>
      </c>
      <c r="U223" s="14">
        <f>+E223-N223</f>
        <v>4230</v>
      </c>
      <c r="V223" s="14">
        <f>+F223-O223</f>
        <v>-9760</v>
      </c>
      <c r="W223" s="13">
        <f>+H223-Q223</f>
        <v>1.0048253989850209E-2</v>
      </c>
      <c r="X223" s="13">
        <f>+I223-R223</f>
        <v>-6.0816539667400193E-2</v>
      </c>
      <c r="Y223" s="15">
        <v>726.29</v>
      </c>
      <c r="Z223" s="16">
        <f>+C223/Y223</f>
        <v>439.73068608957857</v>
      </c>
      <c r="AA223" s="17">
        <v>8013</v>
      </c>
      <c r="AB223" s="18" t="str">
        <f>TEXT(AA223,"00000")</f>
        <v>08013</v>
      </c>
      <c r="AC223" s="19">
        <v>8</v>
      </c>
      <c r="AD223" s="19">
        <v>13</v>
      </c>
      <c r="AE223" s="20" t="s">
        <v>496</v>
      </c>
      <c r="AF223" s="26" t="s">
        <v>487</v>
      </c>
      <c r="AG223" s="22" t="s">
        <v>497</v>
      </c>
      <c r="AH223" s="23">
        <v>319372</v>
      </c>
      <c r="AI223" s="22" t="s">
        <v>43</v>
      </c>
      <c r="AJ223" s="22" t="s">
        <v>489</v>
      </c>
      <c r="AK223" s="24"/>
      <c r="AL223" s="24"/>
      <c r="AM223" s="25" t="s">
        <v>44</v>
      </c>
      <c r="AN223" s="37">
        <v>294567</v>
      </c>
      <c r="AO223" s="40">
        <v>233</v>
      </c>
      <c r="AP223" s="40">
        <v>122268</v>
      </c>
      <c r="AQ223" s="41">
        <v>415.07888888888903</v>
      </c>
      <c r="AR223" s="40">
        <v>28825</v>
      </c>
      <c r="AS223" s="41">
        <v>97.858888888888899</v>
      </c>
      <c r="AV223" s="40">
        <v>19126</v>
      </c>
      <c r="AW223" s="41">
        <v>64.930000000000007</v>
      </c>
      <c r="AX223" s="40">
        <v>59240</v>
      </c>
      <c r="AY223" s="41">
        <v>201.11</v>
      </c>
      <c r="AZ223" s="40">
        <v>718</v>
      </c>
      <c r="BA223" s="41">
        <v>2.44</v>
      </c>
      <c r="BB223" s="40">
        <v>222</v>
      </c>
      <c r="BC223" s="41">
        <v>0.75</v>
      </c>
      <c r="BD223" s="40">
        <v>264</v>
      </c>
      <c r="BE223" s="41">
        <v>0.89623073867744896</v>
      </c>
      <c r="BF223" s="40">
        <v>662</v>
      </c>
      <c r="BG223" s="41">
        <v>2.24736647350178</v>
      </c>
      <c r="BH223" s="40">
        <v>492</v>
      </c>
      <c r="BI223" s="41">
        <v>1.6702481948079699</v>
      </c>
      <c r="BJ223" s="40">
        <v>1418</v>
      </c>
      <c r="BK223" s="41">
        <v>4.8138454069871992</v>
      </c>
      <c r="BL223" s="40">
        <v>8620</v>
      </c>
      <c r="BM223" s="41">
        <v>29.26</v>
      </c>
      <c r="BP223" s="40">
        <v>552</v>
      </c>
      <c r="BQ223" s="41">
        <v>1.87393699905285</v>
      </c>
      <c r="BR223" s="40">
        <v>12</v>
      </c>
      <c r="BS223" s="41">
        <v>4.0737760848974902E-2</v>
      </c>
      <c r="BV223" s="40">
        <v>564</v>
      </c>
      <c r="BW223" s="41">
        <v>1.914674759901825</v>
      </c>
      <c r="BX223" s="40">
        <v>400</v>
      </c>
      <c r="BY223" s="41">
        <v>1.36</v>
      </c>
      <c r="BZ223" s="40">
        <v>551</v>
      </c>
      <c r="CA223" s="41">
        <v>1.87</v>
      </c>
      <c r="CB223" s="40">
        <v>250</v>
      </c>
      <c r="CC223" s="41">
        <v>0.85</v>
      </c>
      <c r="CF223" s="40">
        <v>1536</v>
      </c>
      <c r="CG223" s="41">
        <v>5.2088888888888896</v>
      </c>
      <c r="CH223" s="40">
        <v>2337</v>
      </c>
      <c r="CI223" s="41">
        <v>7.9288888888888893</v>
      </c>
      <c r="CJ223" s="40">
        <v>670</v>
      </c>
      <c r="CK223" s="41">
        <v>2.27</v>
      </c>
    </row>
    <row r="224" spans="1:91" x14ac:dyDescent="0.25">
      <c r="A224" s="10" t="s">
        <v>484</v>
      </c>
      <c r="B224" s="10" t="s">
        <v>498</v>
      </c>
      <c r="C224" s="11">
        <v>65065</v>
      </c>
      <c r="D224" s="10" t="s">
        <v>4</v>
      </c>
      <c r="E224" s="12">
        <v>19530</v>
      </c>
      <c r="F224" s="12">
        <v>14272</v>
      </c>
      <c r="G224" s="12">
        <v>37342</v>
      </c>
      <c r="H224" s="13">
        <f>+E224/G224</f>
        <v>0.52300358845268058</v>
      </c>
      <c r="I224" s="13">
        <f>+F224/G224</f>
        <v>0.38219698998446788</v>
      </c>
      <c r="J224" s="12">
        <f>+E224-F224</f>
        <v>5258</v>
      </c>
      <c r="K224" s="12">
        <f>+F224-E224</f>
        <v>-5258</v>
      </c>
      <c r="L224" s="13">
        <f>+H224-I224</f>
        <v>0.1408065984682127</v>
      </c>
      <c r="M224" s="13">
        <f>+I224-H224</f>
        <v>-0.1408065984682127</v>
      </c>
      <c r="N224" s="12">
        <v>16653</v>
      </c>
      <c r="O224" s="12">
        <v>14765</v>
      </c>
      <c r="P224" s="12">
        <v>32191</v>
      </c>
      <c r="Q224" s="13">
        <f>+N224/P224</f>
        <v>0.51731850517225308</v>
      </c>
      <c r="R224" s="13">
        <f>+O224/P224</f>
        <v>0.45866857196110716</v>
      </c>
      <c r="S224" s="12">
        <f>+N224-O224</f>
        <v>1888</v>
      </c>
      <c r="T224" s="13">
        <f>+Q224-R224</f>
        <v>5.8649933211145922E-2</v>
      </c>
      <c r="U224" s="14">
        <f>+E224-N224</f>
        <v>2877</v>
      </c>
      <c r="V224" s="14">
        <f>+F224-O224</f>
        <v>-493</v>
      </c>
      <c r="W224" s="13">
        <f>+H224-Q224</f>
        <v>5.6850832804274942E-3</v>
      </c>
      <c r="X224" s="13">
        <f>+I224-R224</f>
        <v>-7.647158197663928E-2</v>
      </c>
      <c r="Y224" s="15">
        <v>33.03</v>
      </c>
      <c r="Z224" s="16">
        <f>+C224/Y224</f>
        <v>1969.8758704208294</v>
      </c>
      <c r="AA224" s="17">
        <v>8014</v>
      </c>
      <c r="AB224" s="18" t="str">
        <f>TEXT(AA224,"00000")</f>
        <v>08014</v>
      </c>
      <c r="AC224" s="19">
        <v>8</v>
      </c>
      <c r="AD224" s="19">
        <v>14</v>
      </c>
      <c r="AE224" s="20" t="s">
        <v>486</v>
      </c>
      <c r="AF224" s="26" t="s">
        <v>487</v>
      </c>
      <c r="AG224" s="22" t="s">
        <v>488</v>
      </c>
      <c r="AH224" s="23">
        <v>2814330</v>
      </c>
      <c r="AI224" s="22" t="s">
        <v>43</v>
      </c>
      <c r="AJ224" s="22" t="s">
        <v>489</v>
      </c>
      <c r="AK224" s="24"/>
      <c r="AL224" s="24"/>
      <c r="AM224" s="25" t="s">
        <v>44</v>
      </c>
      <c r="AN224" s="37">
        <v>55889</v>
      </c>
      <c r="AO224" s="40">
        <v>37</v>
      </c>
      <c r="AP224" s="40">
        <v>17012</v>
      </c>
      <c r="AQ224" s="41">
        <v>304.38888888888903</v>
      </c>
      <c r="AR224" s="40">
        <v>8105</v>
      </c>
      <c r="AS224" s="41">
        <v>145.02000000000001</v>
      </c>
      <c r="AV224" s="40">
        <v>4843</v>
      </c>
      <c r="AW224" s="41">
        <v>86.65</v>
      </c>
      <c r="AX224" s="40">
        <v>4000</v>
      </c>
      <c r="AY224" s="41">
        <v>71.568888888888907</v>
      </c>
      <c r="BB224" s="40">
        <v>32</v>
      </c>
      <c r="BC224" s="41">
        <v>0.56999999999999995</v>
      </c>
      <c r="BH224" s="40">
        <v>32</v>
      </c>
      <c r="BI224" s="41">
        <v>0.57256347402887897</v>
      </c>
      <c r="BJ224" s="40">
        <v>32</v>
      </c>
      <c r="BK224" s="41">
        <v>0.57256347402887897</v>
      </c>
      <c r="BV224" s="40">
        <v>0</v>
      </c>
      <c r="BW224" s="41">
        <v>0</v>
      </c>
      <c r="CH224" s="40">
        <v>0</v>
      </c>
      <c r="CI224" s="41">
        <v>0</v>
      </c>
    </row>
    <row r="225" spans="1:91" x14ac:dyDescent="0.25">
      <c r="A225" s="10" t="s">
        <v>484</v>
      </c>
      <c r="B225" s="10" t="s">
        <v>499</v>
      </c>
      <c r="C225" s="11">
        <v>18658</v>
      </c>
      <c r="D225" s="10" t="s">
        <v>4</v>
      </c>
      <c r="E225" s="12">
        <v>4773</v>
      </c>
      <c r="F225" s="12">
        <v>5283</v>
      </c>
      <c r="G225" s="12">
        <v>10999</v>
      </c>
      <c r="H225" s="13">
        <f>+E225/G225</f>
        <v>0.43394854077643424</v>
      </c>
      <c r="I225" s="13">
        <f>+F225/G225</f>
        <v>0.48031639239930901</v>
      </c>
      <c r="J225" s="12">
        <f>+E225-F225</f>
        <v>-510</v>
      </c>
      <c r="K225" s="12">
        <f>+F225-E225</f>
        <v>510</v>
      </c>
      <c r="L225" s="13">
        <f>+H225-I225</f>
        <v>-4.6367851622874767E-2</v>
      </c>
      <c r="M225" s="13">
        <f>+I225-H225</f>
        <v>4.6367851622874767E-2</v>
      </c>
      <c r="N225" s="12">
        <v>4967</v>
      </c>
      <c r="O225" s="12">
        <v>4949</v>
      </c>
      <c r="P225" s="12">
        <v>10217</v>
      </c>
      <c r="Q225" s="13">
        <f>+N225/P225</f>
        <v>0.48615053342468434</v>
      </c>
      <c r="R225" s="13">
        <f>+O225/P225</f>
        <v>0.48438876382499757</v>
      </c>
      <c r="S225" s="12">
        <f>+N225-O225</f>
        <v>18</v>
      </c>
      <c r="T225" s="13">
        <f>+Q225-R225</f>
        <v>1.7617695996867688E-3</v>
      </c>
      <c r="U225" s="14">
        <f>+E225-N225</f>
        <v>-194</v>
      </c>
      <c r="V225" s="14">
        <f>+F225-O225</f>
        <v>334</v>
      </c>
      <c r="W225" s="13">
        <f>+H225-Q225</f>
        <v>-5.2201992648250095E-2</v>
      </c>
      <c r="X225" s="13">
        <f>+I225-R225</f>
        <v>-4.072371425688559E-3</v>
      </c>
      <c r="Y225" s="15">
        <v>1013.4</v>
      </c>
      <c r="Z225" s="16">
        <f>+C225/Y225</f>
        <v>18.411288731004539</v>
      </c>
      <c r="AA225" s="17">
        <v>8015</v>
      </c>
      <c r="AB225" s="18" t="str">
        <f>TEXT(AA225,"00000")</f>
        <v>08015</v>
      </c>
      <c r="AC225" s="19">
        <v>8</v>
      </c>
      <c r="AD225" s="19">
        <v>15</v>
      </c>
      <c r="AE225" s="27"/>
      <c r="AF225" s="21"/>
      <c r="AG225" s="24"/>
      <c r="AH225" s="28"/>
      <c r="AI225" s="24"/>
      <c r="AJ225" s="24"/>
      <c r="AK225" s="24"/>
      <c r="AL225" s="24"/>
      <c r="AM225" s="29" t="s">
        <v>62</v>
      </c>
      <c r="AN225" s="37">
        <v>17809</v>
      </c>
      <c r="AO225" s="40">
        <v>36</v>
      </c>
      <c r="AP225" s="40">
        <v>7784</v>
      </c>
      <c r="AQ225" s="41">
        <v>437.07888888888903</v>
      </c>
      <c r="AR225" s="40">
        <v>4290</v>
      </c>
      <c r="AS225" s="41">
        <v>240.888888888889</v>
      </c>
      <c r="AV225" s="40">
        <v>1024</v>
      </c>
      <c r="AW225" s="41">
        <v>57.5</v>
      </c>
      <c r="AX225" s="40">
        <v>2024</v>
      </c>
      <c r="AY225" s="41">
        <v>113.65</v>
      </c>
      <c r="BB225" s="40">
        <v>11</v>
      </c>
      <c r="BC225" s="41">
        <v>0.62</v>
      </c>
      <c r="BJ225" s="40">
        <v>0</v>
      </c>
      <c r="BK225" s="41">
        <v>0</v>
      </c>
      <c r="BL225" s="40">
        <v>435</v>
      </c>
      <c r="BM225" s="41">
        <v>24.428888888888899</v>
      </c>
      <c r="BV225" s="40">
        <v>0</v>
      </c>
      <c r="BW225" s="41">
        <v>0</v>
      </c>
      <c r="CH225" s="40">
        <v>0</v>
      </c>
      <c r="CI225" s="41">
        <v>0</v>
      </c>
    </row>
    <row r="226" spans="1:91" x14ac:dyDescent="0.25">
      <c r="A226" s="10" t="s">
        <v>484</v>
      </c>
      <c r="B226" s="10" t="s">
        <v>500</v>
      </c>
      <c r="C226" s="11">
        <v>1829</v>
      </c>
      <c r="D226" s="10" t="s">
        <v>4</v>
      </c>
      <c r="E226" s="12">
        <v>127</v>
      </c>
      <c r="F226" s="12">
        <v>905</v>
      </c>
      <c r="G226" s="12">
        <v>1076</v>
      </c>
      <c r="H226" s="13">
        <f>+E226/G226</f>
        <v>0.11802973977695168</v>
      </c>
      <c r="I226" s="13">
        <f>+F226/G226</f>
        <v>0.84107806691449816</v>
      </c>
      <c r="J226" s="12">
        <f>+E226-F226</f>
        <v>-778</v>
      </c>
      <c r="K226" s="12">
        <f>+F226-E226</f>
        <v>778</v>
      </c>
      <c r="L226" s="13">
        <f>+H226-I226</f>
        <v>-0.72304832713754652</v>
      </c>
      <c r="M226" s="13">
        <f>+I226-H226</f>
        <v>0.72304832713754652</v>
      </c>
      <c r="N226" s="12">
        <v>162</v>
      </c>
      <c r="O226" s="12">
        <v>858</v>
      </c>
      <c r="P226" s="12">
        <v>1045</v>
      </c>
      <c r="Q226" s="13">
        <f>+N226/P226</f>
        <v>0.15502392344497606</v>
      </c>
      <c r="R226" s="13">
        <f>+O226/P226</f>
        <v>0.82105263157894737</v>
      </c>
      <c r="S226" s="12">
        <f>+N226-O226</f>
        <v>-696</v>
      </c>
      <c r="T226" s="13">
        <f>+Q226-R226</f>
        <v>-0.6660287081339713</v>
      </c>
      <c r="U226" s="14">
        <f>+E226-N226</f>
        <v>-35</v>
      </c>
      <c r="V226" s="14">
        <f>+F226-O226</f>
        <v>47</v>
      </c>
      <c r="W226" s="13">
        <f>+H226-Q226</f>
        <v>-3.6994183668024386E-2</v>
      </c>
      <c r="X226" s="13">
        <f>+I226-R226</f>
        <v>2.002543533555079E-2</v>
      </c>
      <c r="Y226" s="15">
        <v>1778.28</v>
      </c>
      <c r="Z226" s="16">
        <f>+C226/Y226</f>
        <v>1.0285219425512293</v>
      </c>
      <c r="AA226" s="17">
        <v>8017</v>
      </c>
      <c r="AB226" s="18" t="str">
        <f>TEXT(AA226,"00000")</f>
        <v>08017</v>
      </c>
      <c r="AC226" s="19">
        <v>8</v>
      </c>
      <c r="AD226" s="19">
        <v>17</v>
      </c>
      <c r="AE226" s="27"/>
      <c r="AF226" s="21"/>
      <c r="AG226" s="24"/>
      <c r="AH226" s="28"/>
      <c r="AI226" s="24"/>
      <c r="AJ226" s="24"/>
      <c r="AK226" s="24"/>
      <c r="AL226" s="24"/>
      <c r="AM226" s="29" t="s">
        <v>62</v>
      </c>
      <c r="AN226" s="37">
        <v>1836</v>
      </c>
      <c r="AO226" s="40">
        <v>11</v>
      </c>
      <c r="AP226" s="40">
        <v>960</v>
      </c>
      <c r="AQ226" s="41">
        <v>522.87888888888904</v>
      </c>
      <c r="AR226" s="40">
        <v>508</v>
      </c>
      <c r="AS226" s="41">
        <v>276.68888888888898</v>
      </c>
      <c r="AV226" s="40">
        <v>172</v>
      </c>
      <c r="AW226" s="41">
        <v>93.68</v>
      </c>
      <c r="AX226" s="40">
        <v>280</v>
      </c>
      <c r="AY226" s="41">
        <v>152.508888888889</v>
      </c>
      <c r="BJ226" s="40">
        <v>0</v>
      </c>
      <c r="BK226" s="41">
        <v>0</v>
      </c>
      <c r="BV226" s="40">
        <v>0</v>
      </c>
      <c r="BW226" s="41">
        <v>0</v>
      </c>
      <c r="CH226" s="40">
        <v>0</v>
      </c>
      <c r="CI226" s="41">
        <v>0</v>
      </c>
    </row>
    <row r="227" spans="1:91" x14ac:dyDescent="0.25">
      <c r="A227" s="10" t="s">
        <v>484</v>
      </c>
      <c r="B227" s="10" t="s">
        <v>501</v>
      </c>
      <c r="C227" s="11">
        <v>9303</v>
      </c>
      <c r="D227" s="10" t="s">
        <v>4</v>
      </c>
      <c r="E227" s="12">
        <v>2585</v>
      </c>
      <c r="F227" s="12">
        <v>2426</v>
      </c>
      <c r="G227" s="12">
        <v>5532</v>
      </c>
      <c r="H227" s="13">
        <f>+E227/G227</f>
        <v>0.46728127259580621</v>
      </c>
      <c r="I227" s="13">
        <f>+F227/G227</f>
        <v>0.43853940708604483</v>
      </c>
      <c r="J227" s="12">
        <f>+E227-F227</f>
        <v>159</v>
      </c>
      <c r="K227" s="12">
        <f>+F227-E227</f>
        <v>-159</v>
      </c>
      <c r="L227" s="13">
        <f>+H227-I227</f>
        <v>2.8741865509761377E-2</v>
      </c>
      <c r="M227" s="13">
        <f>+I227-H227</f>
        <v>-2.8741865509761377E-2</v>
      </c>
      <c r="N227" s="12">
        <v>3041</v>
      </c>
      <c r="O227" s="12">
        <v>2381</v>
      </c>
      <c r="P227" s="12">
        <v>5610</v>
      </c>
      <c r="Q227" s="13">
        <f>+N227/P227</f>
        <v>0.54206773618538329</v>
      </c>
      <c r="R227" s="13">
        <f>+O227/P227</f>
        <v>0.42442067736185385</v>
      </c>
      <c r="S227" s="12">
        <f>+N227-O227</f>
        <v>660</v>
      </c>
      <c r="T227" s="13">
        <f>+Q227-R227</f>
        <v>0.11764705882352944</v>
      </c>
      <c r="U227" s="14">
        <f>+E227-N227</f>
        <v>-456</v>
      </c>
      <c r="V227" s="14">
        <f>+F227-O227</f>
        <v>45</v>
      </c>
      <c r="W227" s="13">
        <f>+H227-Q227</f>
        <v>-7.4786463589577079E-2</v>
      </c>
      <c r="X227" s="13">
        <f>+I227-R227</f>
        <v>1.4118729724190981E-2</v>
      </c>
      <c r="Y227" s="15">
        <v>395.23</v>
      </c>
      <c r="Z227" s="16">
        <f>+C227/Y227</f>
        <v>23.538192950939958</v>
      </c>
      <c r="AA227" s="17">
        <v>8019</v>
      </c>
      <c r="AB227" s="18" t="str">
        <f>TEXT(AA227,"00000")</f>
        <v>08019</v>
      </c>
      <c r="AC227" s="19">
        <v>8</v>
      </c>
      <c r="AD227" s="19">
        <v>19</v>
      </c>
      <c r="AE227" s="20" t="s">
        <v>486</v>
      </c>
      <c r="AF227" s="26" t="s">
        <v>487</v>
      </c>
      <c r="AG227" s="22" t="s">
        <v>488</v>
      </c>
      <c r="AH227" s="23">
        <v>2814330</v>
      </c>
      <c r="AI227" s="22" t="s">
        <v>43</v>
      </c>
      <c r="AJ227" s="22" t="s">
        <v>489</v>
      </c>
      <c r="AK227" s="24"/>
      <c r="AL227" s="24"/>
      <c r="AM227" s="25" t="s">
        <v>59</v>
      </c>
      <c r="AN227" s="37">
        <v>9088</v>
      </c>
      <c r="AO227" s="40">
        <v>12</v>
      </c>
      <c r="AP227" s="40">
        <v>1411</v>
      </c>
      <c r="AQ227" s="41">
        <v>155.258888888889</v>
      </c>
      <c r="AR227" s="40">
        <v>113</v>
      </c>
      <c r="AS227" s="41">
        <v>12.428888888888901</v>
      </c>
      <c r="AV227" s="40">
        <v>353</v>
      </c>
      <c r="AW227" s="41">
        <v>38.840000000000003</v>
      </c>
      <c r="AX227" s="40">
        <v>708</v>
      </c>
      <c r="AY227" s="41">
        <v>77.900000000000006</v>
      </c>
      <c r="BB227" s="40">
        <v>5</v>
      </c>
      <c r="BC227" s="41">
        <v>0.55000000000000004</v>
      </c>
      <c r="BJ227" s="40">
        <v>0</v>
      </c>
      <c r="BK227" s="41">
        <v>0</v>
      </c>
      <c r="BL227" s="40">
        <v>232</v>
      </c>
      <c r="BM227" s="41">
        <v>25.53</v>
      </c>
      <c r="BV227" s="40">
        <v>0</v>
      </c>
      <c r="BW227" s="41">
        <v>0</v>
      </c>
      <c r="CH227" s="40">
        <v>0</v>
      </c>
      <c r="CI227" s="41">
        <v>0</v>
      </c>
    </row>
    <row r="228" spans="1:91" x14ac:dyDescent="0.25">
      <c r="A228" s="10" t="s">
        <v>484</v>
      </c>
      <c r="B228" s="10" t="s">
        <v>502</v>
      </c>
      <c r="C228" s="11">
        <v>8130</v>
      </c>
      <c r="D228" s="10" t="s">
        <v>4</v>
      </c>
      <c r="E228" s="12">
        <v>1753</v>
      </c>
      <c r="F228" s="12">
        <v>1885</v>
      </c>
      <c r="G228" s="12">
        <v>3970</v>
      </c>
      <c r="H228" s="13">
        <f>+E228/G228</f>
        <v>0.4415617128463476</v>
      </c>
      <c r="I228" s="13">
        <f>+F228/G228</f>
        <v>0.47481108312342568</v>
      </c>
      <c r="J228" s="12">
        <f>+E228-F228</f>
        <v>-132</v>
      </c>
      <c r="K228" s="12">
        <f>+F228-E228</f>
        <v>132</v>
      </c>
      <c r="L228" s="13">
        <f>+H228-I228</f>
        <v>-3.3249370277078083E-2</v>
      </c>
      <c r="M228" s="13">
        <f>+I228-H228</f>
        <v>3.3249370277078083E-2</v>
      </c>
      <c r="N228" s="12">
        <v>2180</v>
      </c>
      <c r="O228" s="12">
        <v>1794</v>
      </c>
      <c r="P228" s="12">
        <v>4027</v>
      </c>
      <c r="Q228" s="13">
        <f>+N228/P228</f>
        <v>0.54134591507325558</v>
      </c>
      <c r="R228" s="13">
        <f>+O228/P228</f>
        <v>0.44549292277129376</v>
      </c>
      <c r="S228" s="12">
        <f>+N228-O228</f>
        <v>386</v>
      </c>
      <c r="T228" s="13">
        <f>+Q228-R228</f>
        <v>9.5852992301961815E-2</v>
      </c>
      <c r="U228" s="14">
        <f>+E228-N228</f>
        <v>-427</v>
      </c>
      <c r="V228" s="14">
        <f>+F228-O228</f>
        <v>91</v>
      </c>
      <c r="W228" s="13">
        <f>+H228-Q228</f>
        <v>-9.9784202226907981E-2</v>
      </c>
      <c r="X228" s="13">
        <f>+I228-R228</f>
        <v>2.9318160352131917E-2</v>
      </c>
      <c r="Y228" s="15">
        <v>1287.3900000000001</v>
      </c>
      <c r="Z228" s="16">
        <f>+C228/Y228</f>
        <v>6.3151026495467573</v>
      </c>
      <c r="AA228" s="17">
        <v>8021</v>
      </c>
      <c r="AB228" s="18" t="str">
        <f>TEXT(AA228,"00000")</f>
        <v>08021</v>
      </c>
      <c r="AC228" s="19">
        <v>8</v>
      </c>
      <c r="AD228" s="19">
        <v>21</v>
      </c>
      <c r="AE228" s="27"/>
      <c r="AF228" s="21"/>
      <c r="AG228" s="24"/>
      <c r="AH228" s="28"/>
      <c r="AI228" s="24"/>
      <c r="AJ228" s="24"/>
      <c r="AK228" s="24"/>
      <c r="AL228" s="24"/>
      <c r="AM228" s="29" t="s">
        <v>62</v>
      </c>
      <c r="AN228" s="37">
        <v>8256</v>
      </c>
      <c r="AO228" s="40">
        <v>25</v>
      </c>
      <c r="AP228" s="40">
        <v>6141</v>
      </c>
      <c r="AQ228" s="41">
        <v>743.82</v>
      </c>
      <c r="AR228" s="40">
        <v>228</v>
      </c>
      <c r="AS228" s="41">
        <v>27.62</v>
      </c>
      <c r="AV228" s="40">
        <v>45</v>
      </c>
      <c r="AW228" s="41">
        <v>5.45</v>
      </c>
      <c r="AX228" s="40">
        <v>3510</v>
      </c>
      <c r="AY228" s="41">
        <v>425.14888888888902</v>
      </c>
      <c r="BB228" s="40">
        <v>15</v>
      </c>
      <c r="BC228" s="41">
        <v>1.82</v>
      </c>
      <c r="BJ228" s="40">
        <v>0</v>
      </c>
      <c r="BK228" s="41">
        <v>0</v>
      </c>
      <c r="BL228" s="40">
        <v>2343</v>
      </c>
      <c r="BM228" s="41">
        <v>283.79000000000002</v>
      </c>
      <c r="BV228" s="40">
        <v>0</v>
      </c>
      <c r="BW228" s="41">
        <v>0</v>
      </c>
      <c r="CH228" s="40">
        <v>0</v>
      </c>
      <c r="CI228" s="41">
        <v>0</v>
      </c>
    </row>
    <row r="229" spans="1:91" x14ac:dyDescent="0.25">
      <c r="A229" s="10" t="s">
        <v>484</v>
      </c>
      <c r="B229" s="10" t="s">
        <v>503</v>
      </c>
      <c r="C229" s="11">
        <v>3584</v>
      </c>
      <c r="D229" s="10" t="s">
        <v>4</v>
      </c>
      <c r="E229" s="12">
        <v>1109</v>
      </c>
      <c r="F229" s="12">
        <v>581</v>
      </c>
      <c r="G229" s="12">
        <v>1820</v>
      </c>
      <c r="H229" s="13">
        <f>+E229/G229</f>
        <v>0.60934065934065929</v>
      </c>
      <c r="I229" s="13">
        <f>+F229/G229</f>
        <v>0.31923076923076921</v>
      </c>
      <c r="J229" s="12">
        <f>+E229-F229</f>
        <v>528</v>
      </c>
      <c r="K229" s="12">
        <f>+F229-E229</f>
        <v>-528</v>
      </c>
      <c r="L229" s="13">
        <f>+H229-I229</f>
        <v>0.29010989010989008</v>
      </c>
      <c r="M229" s="13">
        <f>+I229-H229</f>
        <v>-0.29010989010989008</v>
      </c>
      <c r="N229" s="12">
        <v>1317</v>
      </c>
      <c r="O229" s="12">
        <v>440</v>
      </c>
      <c r="P229" s="12">
        <v>1804</v>
      </c>
      <c r="Q229" s="13">
        <f>+N229/P229</f>
        <v>0.73004434589800449</v>
      </c>
      <c r="R229" s="13">
        <f>+O229/P229</f>
        <v>0.24390243902439024</v>
      </c>
      <c r="S229" s="12">
        <f>+N229-O229</f>
        <v>877</v>
      </c>
      <c r="T229" s="13">
        <f>+Q229-R229</f>
        <v>0.48614190687361425</v>
      </c>
      <c r="U229" s="14">
        <f>+E229-N229</f>
        <v>-208</v>
      </c>
      <c r="V229" s="14">
        <f>+F229-O229</f>
        <v>141</v>
      </c>
      <c r="W229" s="13">
        <f>+H229-Q229</f>
        <v>-0.1207036865573452</v>
      </c>
      <c r="X229" s="13">
        <f>+I229-R229</f>
        <v>7.5328330206378968E-2</v>
      </c>
      <c r="Y229" s="15">
        <v>1226.95</v>
      </c>
      <c r="Z229" s="16">
        <f>+C229/Y229</f>
        <v>2.9210644280533029</v>
      </c>
      <c r="AA229" s="17">
        <v>8023</v>
      </c>
      <c r="AB229" s="18" t="str">
        <f>TEXT(AA229,"00000")</f>
        <v>08023</v>
      </c>
      <c r="AC229" s="19">
        <v>8</v>
      </c>
      <c r="AD229" s="19">
        <v>23</v>
      </c>
      <c r="AE229" s="27"/>
      <c r="AF229" s="21"/>
      <c r="AG229" s="24"/>
      <c r="AH229" s="28"/>
      <c r="AI229" s="24"/>
      <c r="AJ229" s="24"/>
      <c r="AK229" s="24"/>
      <c r="AL229" s="24"/>
      <c r="AM229" s="29" t="s">
        <v>62</v>
      </c>
      <c r="AN229" s="37">
        <v>3524</v>
      </c>
      <c r="AO229" s="40">
        <v>11</v>
      </c>
      <c r="AP229" s="40">
        <v>3466</v>
      </c>
      <c r="AQ229" s="41">
        <v>983.53888888888901</v>
      </c>
      <c r="AV229" s="40">
        <v>24</v>
      </c>
      <c r="AW229" s="41">
        <v>6.8088888888888901</v>
      </c>
      <c r="AX229" s="40">
        <v>3260</v>
      </c>
      <c r="AY229" s="41">
        <v>925.09</v>
      </c>
      <c r="BB229" s="40">
        <v>21</v>
      </c>
      <c r="BC229" s="41">
        <v>5.96</v>
      </c>
      <c r="BJ229" s="40">
        <v>0</v>
      </c>
      <c r="BK229" s="41">
        <v>0</v>
      </c>
      <c r="BL229" s="40">
        <v>161</v>
      </c>
      <c r="BM229" s="41">
        <v>45.688888888888897</v>
      </c>
      <c r="BV229" s="40">
        <v>0</v>
      </c>
      <c r="BW229" s="41">
        <v>0</v>
      </c>
      <c r="CH229" s="40">
        <v>0</v>
      </c>
      <c r="CI229" s="41">
        <v>0</v>
      </c>
    </row>
    <row r="230" spans="1:91" x14ac:dyDescent="0.25">
      <c r="A230" s="10" t="s">
        <v>484</v>
      </c>
      <c r="B230" s="10" t="s">
        <v>504</v>
      </c>
      <c r="C230" s="11">
        <v>5562</v>
      </c>
      <c r="D230" s="10" t="s">
        <v>4</v>
      </c>
      <c r="E230" s="12">
        <v>336</v>
      </c>
      <c r="F230" s="12">
        <v>1069</v>
      </c>
      <c r="G230" s="12">
        <v>1511</v>
      </c>
      <c r="H230" s="13">
        <f>+E230/G230</f>
        <v>0.22236929185969556</v>
      </c>
      <c r="I230" s="13">
        <f>+F230/G230</f>
        <v>0.70747849106551952</v>
      </c>
      <c r="J230" s="12">
        <f>+E230-F230</f>
        <v>-733</v>
      </c>
      <c r="K230" s="12">
        <f>+F230-E230</f>
        <v>733</v>
      </c>
      <c r="L230" s="13">
        <f>+H230-I230</f>
        <v>-0.48510919920582396</v>
      </c>
      <c r="M230" s="13">
        <f>+I230-H230</f>
        <v>0.48510919920582396</v>
      </c>
      <c r="N230" s="12">
        <v>535</v>
      </c>
      <c r="O230" s="12">
        <v>924</v>
      </c>
      <c r="P230" s="12">
        <v>1502</v>
      </c>
      <c r="Q230" s="13">
        <f>+N230/P230</f>
        <v>0.3561917443408788</v>
      </c>
      <c r="R230" s="13">
        <f>+O230/P230</f>
        <v>0.61517976031957389</v>
      </c>
      <c r="S230" s="12">
        <f>+N230-O230</f>
        <v>-389</v>
      </c>
      <c r="T230" s="13">
        <f>+Q230-R230</f>
        <v>-0.25898801597869509</v>
      </c>
      <c r="U230" s="14">
        <f>+E230-N230</f>
        <v>-199</v>
      </c>
      <c r="V230" s="14">
        <f>+F230-O230</f>
        <v>145</v>
      </c>
      <c r="W230" s="13">
        <f>+H230-Q230</f>
        <v>-0.13382245248118324</v>
      </c>
      <c r="X230" s="13">
        <f>+I230-R230</f>
        <v>9.2298730745945634E-2</v>
      </c>
      <c r="Y230" s="15">
        <v>787.42</v>
      </c>
      <c r="Z230" s="16">
        <f>+C230/Y230</f>
        <v>7.0635747123517314</v>
      </c>
      <c r="AA230" s="17">
        <v>8025</v>
      </c>
      <c r="AB230" s="18" t="str">
        <f>TEXT(AA230,"00000")</f>
        <v>08025</v>
      </c>
      <c r="AC230" s="19">
        <v>8</v>
      </c>
      <c r="AD230" s="19">
        <v>25</v>
      </c>
      <c r="AE230" s="27"/>
      <c r="AF230" s="21"/>
      <c r="AG230" s="24"/>
      <c r="AH230" s="28"/>
      <c r="AI230" s="24"/>
      <c r="AJ230" s="24"/>
      <c r="AK230" s="24"/>
      <c r="AL230" s="24"/>
      <c r="AM230" s="29" t="s">
        <v>62</v>
      </c>
      <c r="AN230" s="37">
        <v>5823</v>
      </c>
      <c r="AO230" s="40">
        <v>10</v>
      </c>
      <c r="AP230" s="40">
        <v>1784</v>
      </c>
      <c r="AQ230" s="41">
        <v>306.37</v>
      </c>
      <c r="AR230" s="40">
        <v>378</v>
      </c>
      <c r="AS230" s="41">
        <v>64.908888888888896</v>
      </c>
      <c r="AV230" s="40">
        <v>312</v>
      </c>
      <c r="AW230" s="41">
        <v>53.578888888888898</v>
      </c>
      <c r="AX230" s="40">
        <v>1092</v>
      </c>
      <c r="AY230" s="41">
        <v>187.53</v>
      </c>
      <c r="BB230" s="40">
        <v>2</v>
      </c>
      <c r="BC230" s="41">
        <v>0.34</v>
      </c>
      <c r="BJ230" s="40">
        <v>0</v>
      </c>
      <c r="BK230" s="41">
        <v>0</v>
      </c>
      <c r="BV230" s="40">
        <v>0</v>
      </c>
      <c r="BW230" s="41">
        <v>0</v>
      </c>
      <c r="CH230" s="40">
        <v>0</v>
      </c>
      <c r="CI230" s="41">
        <v>0</v>
      </c>
    </row>
    <row r="231" spans="1:91" x14ac:dyDescent="0.25">
      <c r="A231" s="10" t="s">
        <v>484</v>
      </c>
      <c r="B231" s="10" t="s">
        <v>505</v>
      </c>
      <c r="C231" s="11">
        <v>4445</v>
      </c>
      <c r="D231" s="10" t="s">
        <v>4</v>
      </c>
      <c r="E231" s="12">
        <v>797</v>
      </c>
      <c r="F231" s="12">
        <v>2059</v>
      </c>
      <c r="G231" s="12">
        <v>3064</v>
      </c>
      <c r="H231" s="13">
        <f>+E231/G231</f>
        <v>0.26011749347258484</v>
      </c>
      <c r="I231" s="13">
        <f>+F231/G231</f>
        <v>0.67199738903394257</v>
      </c>
      <c r="J231" s="12">
        <f>+E231-F231</f>
        <v>-1262</v>
      </c>
      <c r="K231" s="12">
        <f>+F231-E231</f>
        <v>1262</v>
      </c>
      <c r="L231" s="13">
        <f>+H231-I231</f>
        <v>-0.41187989556135773</v>
      </c>
      <c r="M231" s="13">
        <f>+I231-H231</f>
        <v>0.41187989556135773</v>
      </c>
      <c r="N231" s="12">
        <v>862</v>
      </c>
      <c r="O231" s="12">
        <v>1776</v>
      </c>
      <c r="P231" s="12">
        <v>2697</v>
      </c>
      <c r="Q231" s="13">
        <f>+N231/P231</f>
        <v>0.3196143863552095</v>
      </c>
      <c r="R231" s="13">
        <f>+O231/P231</f>
        <v>0.65850945494994439</v>
      </c>
      <c r="S231" s="12">
        <f>+N231-O231</f>
        <v>-914</v>
      </c>
      <c r="T231" s="13">
        <f>+Q231-R231</f>
        <v>-0.33889506859473489</v>
      </c>
      <c r="U231" s="14">
        <f>+E231-N231</f>
        <v>-65</v>
      </c>
      <c r="V231" s="14">
        <f>+F231-O231</f>
        <v>283</v>
      </c>
      <c r="W231" s="13">
        <f>+H231-Q231</f>
        <v>-5.9496892882624663E-2</v>
      </c>
      <c r="X231" s="13">
        <f>+I231-R231</f>
        <v>1.3487934083998177E-2</v>
      </c>
      <c r="Y231" s="15">
        <v>738.63</v>
      </c>
      <c r="Z231" s="16">
        <f>+C231/Y231</f>
        <v>6.0178980003520035</v>
      </c>
      <c r="AA231" s="17">
        <v>8027</v>
      </c>
      <c r="AB231" s="18" t="str">
        <f>TEXT(AA231,"00000")</f>
        <v>08027</v>
      </c>
      <c r="AC231" s="19">
        <v>8</v>
      </c>
      <c r="AD231" s="19">
        <v>27</v>
      </c>
      <c r="AE231" s="27"/>
      <c r="AF231" s="21"/>
      <c r="AG231" s="24"/>
      <c r="AH231" s="28"/>
      <c r="AI231" s="24"/>
      <c r="AJ231" s="24"/>
      <c r="AK231" s="24"/>
      <c r="AL231" s="24"/>
      <c r="AM231" s="29" t="s">
        <v>62</v>
      </c>
      <c r="AN231" s="37">
        <v>4255</v>
      </c>
      <c r="AO231" s="40">
        <v>11</v>
      </c>
      <c r="AP231" s="40">
        <v>1629</v>
      </c>
      <c r="AQ231" s="41">
        <v>382.83888888888902</v>
      </c>
      <c r="AR231" s="40">
        <v>703</v>
      </c>
      <c r="AS231" s="41">
        <v>165.21888888888901</v>
      </c>
      <c r="AV231" s="40">
        <v>264</v>
      </c>
      <c r="AW231" s="41">
        <v>62.038888888888899</v>
      </c>
      <c r="AX231" s="40">
        <v>543</v>
      </c>
      <c r="AY231" s="41">
        <v>127.608888888889</v>
      </c>
      <c r="BB231" s="40">
        <v>2</v>
      </c>
      <c r="BC231" s="41">
        <v>0.47</v>
      </c>
      <c r="BJ231" s="40">
        <v>0</v>
      </c>
      <c r="BK231" s="41">
        <v>0</v>
      </c>
      <c r="BL231" s="40">
        <v>117</v>
      </c>
      <c r="BM231" s="41">
        <v>27.5</v>
      </c>
      <c r="BV231" s="40">
        <v>0</v>
      </c>
      <c r="BW231" s="41">
        <v>0</v>
      </c>
      <c r="CH231" s="40">
        <v>0</v>
      </c>
      <c r="CI231" s="41">
        <v>0</v>
      </c>
    </row>
    <row r="232" spans="1:91" x14ac:dyDescent="0.25">
      <c r="A232" s="10" t="s">
        <v>484</v>
      </c>
      <c r="B232" s="10" t="s">
        <v>506</v>
      </c>
      <c r="C232" s="11">
        <v>29979</v>
      </c>
      <c r="D232" s="10" t="s">
        <v>4</v>
      </c>
      <c r="E232" s="12">
        <v>4048</v>
      </c>
      <c r="F232" s="12">
        <v>11584</v>
      </c>
      <c r="G232" s="12">
        <v>16661</v>
      </c>
      <c r="H232" s="13">
        <f>+E232/G232</f>
        <v>0.24296260728647739</v>
      </c>
      <c r="I232" s="13">
        <f>+F232/G232</f>
        <v>0.69527639397395113</v>
      </c>
      <c r="J232" s="12">
        <f>+E232-F232</f>
        <v>-7536</v>
      </c>
      <c r="K232" s="12">
        <f>+F232-E232</f>
        <v>7536</v>
      </c>
      <c r="L232" s="13">
        <f>+H232-I232</f>
        <v>-0.45231378668747374</v>
      </c>
      <c r="M232" s="13">
        <f>+I232-H232</f>
        <v>0.45231378668747374</v>
      </c>
      <c r="N232" s="12">
        <v>4542</v>
      </c>
      <c r="O232" s="12">
        <v>10762</v>
      </c>
      <c r="P232" s="12">
        <v>15681</v>
      </c>
      <c r="Q232" s="13">
        <f>+N232/P232</f>
        <v>0.28964989477711883</v>
      </c>
      <c r="R232" s="13">
        <f>+O232/P232</f>
        <v>0.68630827115617632</v>
      </c>
      <c r="S232" s="12">
        <f>+N232-O232</f>
        <v>-6220</v>
      </c>
      <c r="T232" s="13">
        <f>+Q232-R232</f>
        <v>-0.39665837637905749</v>
      </c>
      <c r="U232" s="14">
        <f>+E232-N232</f>
        <v>-494</v>
      </c>
      <c r="V232" s="14">
        <f>+F232-O232</f>
        <v>822</v>
      </c>
      <c r="W232" s="13">
        <f>+H232-Q232</f>
        <v>-4.6687287490641438E-2</v>
      </c>
      <c r="X232" s="13">
        <f>+I232-R232</f>
        <v>8.9681228177748151E-3</v>
      </c>
      <c r="Y232" s="15">
        <v>1142.05</v>
      </c>
      <c r="Z232" s="16">
        <f>+C232/Y232</f>
        <v>26.250164178451033</v>
      </c>
      <c r="AA232" s="17">
        <v>8029</v>
      </c>
      <c r="AB232" s="18" t="str">
        <f>TEXT(AA232,"00000")</f>
        <v>08029</v>
      </c>
      <c r="AC232" s="19">
        <v>8</v>
      </c>
      <c r="AD232" s="19">
        <v>29</v>
      </c>
      <c r="AE232" s="27"/>
      <c r="AF232" s="21"/>
      <c r="AG232" s="24"/>
      <c r="AH232" s="28"/>
      <c r="AI232" s="24"/>
      <c r="AJ232" s="24"/>
      <c r="AK232" s="24"/>
      <c r="AL232" s="24"/>
      <c r="AM232" s="29" t="s">
        <v>62</v>
      </c>
      <c r="AN232" s="37">
        <v>30952</v>
      </c>
      <c r="AO232" s="40">
        <v>61</v>
      </c>
      <c r="AP232" s="40">
        <v>11255</v>
      </c>
      <c r="AQ232" s="41">
        <v>363.62888888888898</v>
      </c>
      <c r="AR232" s="40">
        <v>4238</v>
      </c>
      <c r="AS232" s="41">
        <v>136.918888888889</v>
      </c>
      <c r="AV232" s="40">
        <v>1615</v>
      </c>
      <c r="AW232" s="41">
        <v>52.178888888888899</v>
      </c>
      <c r="AX232" s="40">
        <v>3630</v>
      </c>
      <c r="AY232" s="41">
        <v>117.28</v>
      </c>
      <c r="AZ232" s="40">
        <v>96</v>
      </c>
      <c r="BA232" s="41">
        <v>3.1</v>
      </c>
      <c r="BB232" s="40">
        <v>13</v>
      </c>
      <c r="BC232" s="41">
        <v>0.42</v>
      </c>
      <c r="BJ232" s="40">
        <v>0</v>
      </c>
      <c r="BK232" s="41">
        <v>0</v>
      </c>
      <c r="BL232" s="40">
        <v>1535</v>
      </c>
      <c r="BM232" s="41">
        <v>49.59</v>
      </c>
      <c r="BV232" s="40">
        <v>0</v>
      </c>
      <c r="BW232" s="41">
        <v>0</v>
      </c>
      <c r="CH232" s="40">
        <v>0</v>
      </c>
      <c r="CI232" s="41">
        <v>0</v>
      </c>
    </row>
    <row r="233" spans="1:91" x14ac:dyDescent="0.25">
      <c r="A233" s="10" t="s">
        <v>484</v>
      </c>
      <c r="B233" s="10" t="s">
        <v>507</v>
      </c>
      <c r="C233" s="11">
        <v>682545</v>
      </c>
      <c r="D233" s="10" t="s">
        <v>4</v>
      </c>
      <c r="E233" s="12">
        <v>174611</v>
      </c>
      <c r="F233" s="12">
        <v>43637</v>
      </c>
      <c r="G233" s="12">
        <v>232291</v>
      </c>
      <c r="H233" s="13">
        <f>+E233/G233</f>
        <v>0.75169076718426453</v>
      </c>
      <c r="I233" s="13">
        <f>+F233/G233</f>
        <v>0.18785488891089194</v>
      </c>
      <c r="J233" s="12">
        <f>+E233-F233</f>
        <v>130974</v>
      </c>
      <c r="K233" s="12">
        <f>+F233-E233</f>
        <v>-130974</v>
      </c>
      <c r="L233" s="13">
        <f>+H233-I233</f>
        <v>0.56383587827337256</v>
      </c>
      <c r="M233" s="13">
        <f>+I233-H233</f>
        <v>-0.56383587827337256</v>
      </c>
      <c r="N233" s="12">
        <v>209759</v>
      </c>
      <c r="O233" s="12">
        <v>69755</v>
      </c>
      <c r="P233" s="12">
        <v>285564</v>
      </c>
      <c r="Q233" s="13">
        <f>+N233/P233</f>
        <v>0.73454286954938297</v>
      </c>
      <c r="R233" s="13">
        <f>+O233/P233</f>
        <v>0.24427098653891946</v>
      </c>
      <c r="S233" s="12">
        <f>+N233-O233</f>
        <v>140004</v>
      </c>
      <c r="T233" s="13">
        <f>+Q233-R233</f>
        <v>0.49027188301046354</v>
      </c>
      <c r="U233" s="14">
        <f>+E233-N233</f>
        <v>-35148</v>
      </c>
      <c r="V233" s="14">
        <f>+F233-O233</f>
        <v>-26118</v>
      </c>
      <c r="W233" s="13">
        <f>+H233-Q233</f>
        <v>1.7147897634881559E-2</v>
      </c>
      <c r="X233" s="13">
        <f>+I233-R233</f>
        <v>-5.6416097628027517E-2</v>
      </c>
      <c r="Y233" s="15">
        <v>153</v>
      </c>
      <c r="Z233" s="16">
        <f>+C233/Y233</f>
        <v>4461.0784313725489</v>
      </c>
      <c r="AA233" s="17">
        <v>8031</v>
      </c>
      <c r="AB233" s="18" t="str">
        <f>TEXT(AA233,"00000")</f>
        <v>08031</v>
      </c>
      <c r="AC233" s="19">
        <v>8</v>
      </c>
      <c r="AD233" s="19">
        <v>31</v>
      </c>
      <c r="AE233" s="20" t="s">
        <v>486</v>
      </c>
      <c r="AF233" s="26" t="s">
        <v>487</v>
      </c>
      <c r="AG233" s="22" t="s">
        <v>488</v>
      </c>
      <c r="AH233" s="23">
        <v>2814330</v>
      </c>
      <c r="AI233" s="22" t="s">
        <v>43</v>
      </c>
      <c r="AJ233" s="22" t="s">
        <v>489</v>
      </c>
      <c r="AK233" s="24"/>
      <c r="AL233" s="24"/>
      <c r="AM233" s="25" t="s">
        <v>44</v>
      </c>
      <c r="AN233" s="37">
        <v>600158</v>
      </c>
      <c r="AO233" s="40">
        <v>439</v>
      </c>
      <c r="AP233" s="40">
        <v>304759</v>
      </c>
      <c r="AQ233" s="41">
        <v>507.8</v>
      </c>
      <c r="AR233" s="40">
        <v>52278</v>
      </c>
      <c r="AS233" s="41">
        <v>87.108888888888899</v>
      </c>
      <c r="AT233" s="40">
        <v>8458</v>
      </c>
      <c r="AU233" s="41">
        <v>14.088888888888899</v>
      </c>
      <c r="AV233" s="40">
        <v>38023</v>
      </c>
      <c r="AW233" s="41">
        <v>63.35</v>
      </c>
      <c r="AX233" s="40">
        <v>159489</v>
      </c>
      <c r="AY233" s="41">
        <v>265.75</v>
      </c>
      <c r="AZ233" s="40">
        <v>5830</v>
      </c>
      <c r="BA233" s="41">
        <v>9.7100000000000009</v>
      </c>
      <c r="BB233" s="40">
        <v>456</v>
      </c>
      <c r="BC233" s="41">
        <v>0.76</v>
      </c>
      <c r="BD233" s="40">
        <v>10517</v>
      </c>
      <c r="BE233" s="41">
        <v>17.523718754061399</v>
      </c>
      <c r="BF233" s="40">
        <v>396</v>
      </c>
      <c r="BG233" s="41">
        <v>0.65982624575528404</v>
      </c>
      <c r="BH233" s="40">
        <v>541</v>
      </c>
      <c r="BI233" s="41">
        <v>0.90142929028689101</v>
      </c>
      <c r="BJ233" s="40">
        <v>11454</v>
      </c>
      <c r="BK233" s="41">
        <v>19.084974290103574</v>
      </c>
      <c r="BL233" s="40">
        <v>10092</v>
      </c>
      <c r="BM233" s="41">
        <v>16.82</v>
      </c>
      <c r="BP233" s="40">
        <v>95</v>
      </c>
      <c r="BQ233" s="41">
        <v>0.15829164986553501</v>
      </c>
      <c r="BR233" s="40">
        <v>12</v>
      </c>
      <c r="BS233" s="41">
        <v>1.9994734719857101E-2</v>
      </c>
      <c r="BV233" s="40">
        <v>107</v>
      </c>
      <c r="BW233" s="41">
        <v>0.17828638458539212</v>
      </c>
      <c r="BX233" s="40">
        <v>2924</v>
      </c>
      <c r="BY233" s="41">
        <v>4.87</v>
      </c>
      <c r="BZ233" s="40">
        <v>3240</v>
      </c>
      <c r="CA233" s="41">
        <v>5.4</v>
      </c>
      <c r="CB233" s="40">
        <v>1500</v>
      </c>
      <c r="CC233" s="41">
        <v>2.5</v>
      </c>
      <c r="CD233" s="40">
        <v>840</v>
      </c>
      <c r="CE233" s="41">
        <v>1.39888888888889</v>
      </c>
      <c r="CF233" s="40">
        <v>8743</v>
      </c>
      <c r="CG233" s="41">
        <v>14.57</v>
      </c>
      <c r="CH233" s="40">
        <v>14323</v>
      </c>
      <c r="CI233" s="41">
        <v>23.86888888888889</v>
      </c>
      <c r="CJ233" s="40">
        <v>1197</v>
      </c>
      <c r="CK233" s="41">
        <v>1.99</v>
      </c>
    </row>
    <row r="234" spans="1:91" x14ac:dyDescent="0.25">
      <c r="A234" s="10" t="s">
        <v>484</v>
      </c>
      <c r="B234" s="10" t="s">
        <v>508</v>
      </c>
      <c r="C234" s="11">
        <v>1978</v>
      </c>
      <c r="D234" s="10" t="s">
        <v>4</v>
      </c>
      <c r="E234" s="12">
        <v>227</v>
      </c>
      <c r="F234" s="12">
        <v>936</v>
      </c>
      <c r="G234" s="12">
        <v>1230</v>
      </c>
      <c r="H234" s="13">
        <f>+E234/G234</f>
        <v>0.18455284552845527</v>
      </c>
      <c r="I234" s="13">
        <f>+F234/G234</f>
        <v>0.76097560975609757</v>
      </c>
      <c r="J234" s="12">
        <f>+E234-F234</f>
        <v>-709</v>
      </c>
      <c r="K234" s="12">
        <f>+F234-E234</f>
        <v>709</v>
      </c>
      <c r="L234" s="13">
        <f>+H234-I234</f>
        <v>-0.57642276422764227</v>
      </c>
      <c r="M234" s="13">
        <f>+I234-H234</f>
        <v>0.57642276422764227</v>
      </c>
      <c r="N234" s="12">
        <v>329</v>
      </c>
      <c r="O234" s="12">
        <v>838</v>
      </c>
      <c r="P234" s="12">
        <v>1218</v>
      </c>
      <c r="Q234" s="13">
        <f>+N234/P234</f>
        <v>0.27011494252873564</v>
      </c>
      <c r="R234" s="13">
        <f>+O234/P234</f>
        <v>0.68801313628899841</v>
      </c>
      <c r="S234" s="12">
        <f>+N234-O234</f>
        <v>-509</v>
      </c>
      <c r="T234" s="13">
        <f>+Q234-R234</f>
        <v>-0.41789819376026277</v>
      </c>
      <c r="U234" s="14">
        <f>+E234-N234</f>
        <v>-102</v>
      </c>
      <c r="V234" s="14">
        <f>+F234-O234</f>
        <v>98</v>
      </c>
      <c r="W234" s="13">
        <f>+H234-Q234</f>
        <v>-8.5562097000280363E-2</v>
      </c>
      <c r="X234" s="13">
        <f>+I234-R234</f>
        <v>7.2962473467099165E-2</v>
      </c>
      <c r="Y234" s="15">
        <v>1067.05</v>
      </c>
      <c r="Z234" s="16">
        <f>+C234/Y234</f>
        <v>1.8537088233915937</v>
      </c>
      <c r="AA234" s="17">
        <v>8033</v>
      </c>
      <c r="AB234" s="18" t="str">
        <f>TEXT(AA234,"00000")</f>
        <v>08033</v>
      </c>
      <c r="AC234" s="19">
        <v>8</v>
      </c>
      <c r="AD234" s="19">
        <v>33</v>
      </c>
      <c r="AE234" s="27"/>
      <c r="AF234" s="21"/>
      <c r="AG234" s="24"/>
      <c r="AH234" s="28"/>
      <c r="AI234" s="24"/>
      <c r="AJ234" s="24"/>
      <c r="AK234" s="24"/>
      <c r="AL234" s="24"/>
      <c r="AM234" s="29" t="s">
        <v>62</v>
      </c>
      <c r="AN234" s="37">
        <v>2064</v>
      </c>
      <c r="AO234" s="40">
        <v>7</v>
      </c>
      <c r="AP234" s="40">
        <v>341</v>
      </c>
      <c r="AQ234" s="41">
        <v>165.21</v>
      </c>
      <c r="AR234" s="40">
        <v>190</v>
      </c>
      <c r="AS234" s="41">
        <v>92.048888888888897</v>
      </c>
      <c r="AV234" s="40">
        <v>57</v>
      </c>
      <c r="AW234" s="41">
        <v>27.62</v>
      </c>
      <c r="AX234" s="40">
        <v>73</v>
      </c>
      <c r="AY234" s="41">
        <v>35.368888888888897</v>
      </c>
      <c r="BB234" s="40">
        <v>1</v>
      </c>
      <c r="BC234" s="41">
        <v>0.48</v>
      </c>
      <c r="BH234" s="40">
        <v>20</v>
      </c>
      <c r="BI234" s="41">
        <v>9.6899224806201492</v>
      </c>
      <c r="BJ234" s="40">
        <v>20</v>
      </c>
      <c r="BK234" s="41">
        <v>9.6899224806201492</v>
      </c>
      <c r="BV234" s="40">
        <v>0</v>
      </c>
      <c r="BW234" s="41">
        <v>0</v>
      </c>
      <c r="CH234" s="40">
        <v>0</v>
      </c>
      <c r="CI234" s="41">
        <v>0</v>
      </c>
    </row>
    <row r="235" spans="1:91" x14ac:dyDescent="0.25">
      <c r="A235" s="10" t="s">
        <v>484</v>
      </c>
      <c r="B235" s="10" t="s">
        <v>509</v>
      </c>
      <c r="C235" s="11">
        <v>322387</v>
      </c>
      <c r="D235" s="10" t="s">
        <v>4</v>
      </c>
      <c r="E235" s="12">
        <v>67045</v>
      </c>
      <c r="F235" s="12">
        <v>100178</v>
      </c>
      <c r="G235" s="12">
        <v>182918</v>
      </c>
      <c r="H235" s="13">
        <f>+E235/G235</f>
        <v>0.36653035786527294</v>
      </c>
      <c r="I235" s="13">
        <f>+F235/G235</f>
        <v>0.54766616735367757</v>
      </c>
      <c r="J235" s="12">
        <f>+E235-F235</f>
        <v>-33133</v>
      </c>
      <c r="K235" s="12">
        <f>+F235-E235</f>
        <v>33133</v>
      </c>
      <c r="L235" s="13">
        <f>+H235-I235</f>
        <v>-0.18113580948840463</v>
      </c>
      <c r="M235" s="13">
        <f>+I235-H235</f>
        <v>0.18113580948840463</v>
      </c>
      <c r="N235" s="12">
        <v>54093</v>
      </c>
      <c r="O235" s="12">
        <v>93930</v>
      </c>
      <c r="P235" s="12">
        <v>150160</v>
      </c>
      <c r="Q235" s="13">
        <f>+N235/P235</f>
        <v>0.36023574853489609</v>
      </c>
      <c r="R235" s="13">
        <f>+O235/P235</f>
        <v>0.62553276505061273</v>
      </c>
      <c r="S235" s="12">
        <f>+N235-O235</f>
        <v>-39837</v>
      </c>
      <c r="T235" s="13">
        <f>+Q235-R235</f>
        <v>-0.26529701651571663</v>
      </c>
      <c r="U235" s="14">
        <f>+E235-N235</f>
        <v>12952</v>
      </c>
      <c r="V235" s="14">
        <f>+F235-O235</f>
        <v>6248</v>
      </c>
      <c r="W235" s="13">
        <f>+H235-Q235</f>
        <v>6.2946093303768436E-3</v>
      </c>
      <c r="X235" s="13">
        <f>+I235-R235</f>
        <v>-7.7866597696935158E-2</v>
      </c>
      <c r="Y235" s="15">
        <v>840.25</v>
      </c>
      <c r="Z235" s="16">
        <f>+C235/Y235</f>
        <v>383.67985718536153</v>
      </c>
      <c r="AA235" s="17">
        <v>8035</v>
      </c>
      <c r="AB235" s="18" t="str">
        <f>TEXT(AA235,"00000")</f>
        <v>08035</v>
      </c>
      <c r="AC235" s="19">
        <v>8</v>
      </c>
      <c r="AD235" s="19">
        <v>35</v>
      </c>
      <c r="AE235" s="20" t="s">
        <v>486</v>
      </c>
      <c r="AF235" s="26" t="s">
        <v>487</v>
      </c>
      <c r="AG235" s="22" t="s">
        <v>488</v>
      </c>
      <c r="AH235" s="23">
        <v>2814330</v>
      </c>
      <c r="AI235" s="22" t="s">
        <v>43</v>
      </c>
      <c r="AJ235" s="22" t="s">
        <v>489</v>
      </c>
      <c r="AK235" s="24"/>
      <c r="AL235" s="24"/>
      <c r="AM235" s="25" t="s">
        <v>44</v>
      </c>
      <c r="AN235" s="37">
        <v>285465</v>
      </c>
      <c r="AO235" s="40">
        <v>136</v>
      </c>
      <c r="AP235" s="40">
        <v>100018</v>
      </c>
      <c r="AQ235" s="41">
        <v>350.37</v>
      </c>
      <c r="AR235" s="40">
        <v>50827</v>
      </c>
      <c r="AS235" s="41">
        <v>178.05</v>
      </c>
      <c r="AV235" s="40">
        <v>13182</v>
      </c>
      <c r="AW235" s="41">
        <v>46.178888888888899</v>
      </c>
      <c r="AX235" s="40">
        <v>22360</v>
      </c>
      <c r="AY235" s="41">
        <v>78.328888888888898</v>
      </c>
      <c r="BB235" s="40">
        <v>170</v>
      </c>
      <c r="BC235" s="41">
        <v>0.6</v>
      </c>
      <c r="BD235" s="40">
        <v>300</v>
      </c>
      <c r="BE235" s="41">
        <v>1.05091692501708</v>
      </c>
      <c r="BJ235" s="40">
        <v>300</v>
      </c>
      <c r="BK235" s="41">
        <v>1.05091692501708</v>
      </c>
      <c r="BL235" s="40">
        <v>13111</v>
      </c>
      <c r="BM235" s="41">
        <v>45.928888888888899</v>
      </c>
      <c r="BV235" s="40">
        <v>0</v>
      </c>
      <c r="BW235" s="41">
        <v>0</v>
      </c>
      <c r="CB235" s="40">
        <v>60</v>
      </c>
      <c r="CC235" s="41">
        <v>0.21</v>
      </c>
      <c r="CH235" s="40">
        <v>60</v>
      </c>
      <c r="CI235" s="41">
        <v>0.21</v>
      </c>
      <c r="CL235" s="40">
        <v>8</v>
      </c>
      <c r="CM235" s="41">
        <v>2.8888888888888901E-2</v>
      </c>
    </row>
    <row r="236" spans="1:91" x14ac:dyDescent="0.25">
      <c r="A236" s="10" t="s">
        <v>484</v>
      </c>
      <c r="B236" s="10" t="s">
        <v>510</v>
      </c>
      <c r="C236" s="11">
        <v>53605</v>
      </c>
      <c r="D236" s="10" t="s">
        <v>4</v>
      </c>
      <c r="E236" s="12">
        <v>12652</v>
      </c>
      <c r="F236" s="12">
        <v>8153</v>
      </c>
      <c r="G236" s="12">
        <v>22611</v>
      </c>
      <c r="H236" s="13">
        <f>+E236/G236</f>
        <v>0.55955066118261021</v>
      </c>
      <c r="I236" s="13">
        <f>+F236/G236</f>
        <v>0.36057671045066558</v>
      </c>
      <c r="J236" s="12">
        <f>+E236-F236</f>
        <v>4499</v>
      </c>
      <c r="K236" s="12">
        <f>+F236-E236</f>
        <v>-4499</v>
      </c>
      <c r="L236" s="13">
        <f>+H236-I236</f>
        <v>0.19897395073194463</v>
      </c>
      <c r="M236" s="13">
        <f>+I236-H236</f>
        <v>-0.19897395073194463</v>
      </c>
      <c r="N236" s="12">
        <v>12598</v>
      </c>
      <c r="O236" s="12">
        <v>9317</v>
      </c>
      <c r="P236" s="12">
        <v>22374</v>
      </c>
      <c r="Q236" s="13">
        <f>+N236/P236</f>
        <v>0.5630642710288728</v>
      </c>
      <c r="R236" s="13">
        <f>+O236/P236</f>
        <v>0.41642084562438547</v>
      </c>
      <c r="S236" s="12">
        <f>+N236-O236</f>
        <v>3281</v>
      </c>
      <c r="T236" s="13">
        <f>+Q236-R236</f>
        <v>0.14664342540448733</v>
      </c>
      <c r="U236" s="14">
        <f>+E236-N236</f>
        <v>54</v>
      </c>
      <c r="V236" s="14">
        <f>+F236-O236</f>
        <v>-1164</v>
      </c>
      <c r="W236" s="13">
        <f>+H236-Q236</f>
        <v>-3.5136098462625887E-3</v>
      </c>
      <c r="X236" s="13">
        <f>+I236-R236</f>
        <v>-5.5844135173719889E-2</v>
      </c>
      <c r="Y236" s="15">
        <v>1684.53</v>
      </c>
      <c r="Z236" s="16">
        <f>+C236/Y236</f>
        <v>31.821932527173754</v>
      </c>
      <c r="AA236" s="17">
        <v>8037</v>
      </c>
      <c r="AB236" s="18" t="str">
        <f>TEXT(AA236,"00000")</f>
        <v>08037</v>
      </c>
      <c r="AC236" s="19">
        <v>8</v>
      </c>
      <c r="AD236" s="19">
        <v>37</v>
      </c>
      <c r="AE236" s="20" t="s">
        <v>511</v>
      </c>
      <c r="AF236" s="26" t="s">
        <v>512</v>
      </c>
      <c r="AG236" s="22" t="s">
        <v>513</v>
      </c>
      <c r="AH236" s="19"/>
      <c r="AI236" s="22" t="s">
        <v>53</v>
      </c>
      <c r="AJ236" s="22" t="s">
        <v>514</v>
      </c>
      <c r="AK236" s="24"/>
      <c r="AL236" s="24"/>
      <c r="AM236" s="25" t="s">
        <v>44</v>
      </c>
      <c r="AN236" s="37">
        <v>52197</v>
      </c>
      <c r="AO236" s="40">
        <v>36</v>
      </c>
      <c r="AP236" s="40">
        <v>16081</v>
      </c>
      <c r="AQ236" s="41">
        <v>308.07888888888903</v>
      </c>
      <c r="AR236" s="40">
        <v>2199</v>
      </c>
      <c r="AS236" s="41">
        <v>42.13</v>
      </c>
      <c r="AV236" s="40">
        <v>1627</v>
      </c>
      <c r="AW236" s="41">
        <v>31.17</v>
      </c>
      <c r="AX236" s="40">
        <v>11373</v>
      </c>
      <c r="AY236" s="41">
        <v>217.888888888889</v>
      </c>
      <c r="BB236" s="40">
        <v>4</v>
      </c>
      <c r="BC236" s="41">
        <v>0.08</v>
      </c>
      <c r="BJ236" s="40">
        <v>0</v>
      </c>
      <c r="BK236" s="41">
        <v>0</v>
      </c>
      <c r="BL236" s="40">
        <v>818</v>
      </c>
      <c r="BM236" s="41">
        <v>15.67</v>
      </c>
      <c r="BV236" s="40">
        <v>0</v>
      </c>
      <c r="BW236" s="41">
        <v>0</v>
      </c>
      <c r="CB236" s="40">
        <v>60</v>
      </c>
      <c r="CC236" s="41">
        <v>1.14888888888889</v>
      </c>
      <c r="CH236" s="40">
        <v>60</v>
      </c>
      <c r="CI236" s="41">
        <v>1.14888888888889</v>
      </c>
    </row>
    <row r="237" spans="1:91" x14ac:dyDescent="0.25">
      <c r="A237" s="10" t="s">
        <v>484</v>
      </c>
      <c r="B237" s="10" t="s">
        <v>515</v>
      </c>
      <c r="C237" s="11">
        <v>24735</v>
      </c>
      <c r="D237" s="10" t="s">
        <v>4</v>
      </c>
      <c r="E237" s="12">
        <v>3056</v>
      </c>
      <c r="F237" s="12">
        <v>11536</v>
      </c>
      <c r="G237" s="12">
        <v>15689</v>
      </c>
      <c r="H237" s="13">
        <f>+E237/G237</f>
        <v>0.19478615590541143</v>
      </c>
      <c r="I237" s="13">
        <f>+F237/G237</f>
        <v>0.73529224297278351</v>
      </c>
      <c r="J237" s="12">
        <f>+E237-F237</f>
        <v>-8480</v>
      </c>
      <c r="K237" s="12">
        <f>+F237-E237</f>
        <v>8480</v>
      </c>
      <c r="L237" s="13">
        <f>+H237-I237</f>
        <v>-0.54050608706737213</v>
      </c>
      <c r="M237" s="13">
        <f>+I237-H237</f>
        <v>0.54050608706737213</v>
      </c>
      <c r="N237" s="12">
        <v>3542</v>
      </c>
      <c r="O237" s="12">
        <v>10148</v>
      </c>
      <c r="P237" s="12">
        <v>13993</v>
      </c>
      <c r="Q237" s="13">
        <f>+N237/P237</f>
        <v>0.25312656328164079</v>
      </c>
      <c r="R237" s="13">
        <f>+O237/P237</f>
        <v>0.72521975273350958</v>
      </c>
      <c r="S237" s="12">
        <f>+N237-O237</f>
        <v>-6606</v>
      </c>
      <c r="T237" s="13">
        <f>+Q237-R237</f>
        <v>-0.47209318945186879</v>
      </c>
      <c r="U237" s="14">
        <f>+E237-N237</f>
        <v>-486</v>
      </c>
      <c r="V237" s="14">
        <f>+F237-O237</f>
        <v>1388</v>
      </c>
      <c r="W237" s="13">
        <f>+H237-Q237</f>
        <v>-5.8340407376229364E-2</v>
      </c>
      <c r="X237" s="13">
        <f>+I237-R237</f>
        <v>1.0072490239273924E-2</v>
      </c>
      <c r="Y237" s="15">
        <v>1850.85</v>
      </c>
      <c r="Z237" s="16">
        <f>+C237/Y237</f>
        <v>13.364129994326932</v>
      </c>
      <c r="AA237" s="17">
        <v>8039</v>
      </c>
      <c r="AB237" s="18" t="str">
        <f>TEXT(AA237,"00000")</f>
        <v>08039</v>
      </c>
      <c r="AC237" s="19">
        <v>8</v>
      </c>
      <c r="AD237" s="19">
        <v>39</v>
      </c>
      <c r="AE237" s="20" t="s">
        <v>486</v>
      </c>
      <c r="AF237" s="26" t="s">
        <v>487</v>
      </c>
      <c r="AG237" s="22" t="s">
        <v>488</v>
      </c>
      <c r="AH237" s="23">
        <v>2814330</v>
      </c>
      <c r="AI237" s="22" t="s">
        <v>43</v>
      </c>
      <c r="AJ237" s="22" t="s">
        <v>489</v>
      </c>
      <c r="AK237" s="24"/>
      <c r="AL237" s="24"/>
      <c r="AM237" s="25" t="s">
        <v>59</v>
      </c>
      <c r="AN237" s="37">
        <v>23086</v>
      </c>
      <c r="AO237" s="40">
        <v>23</v>
      </c>
      <c r="AP237" s="40">
        <v>3467</v>
      </c>
      <c r="AQ237" s="41">
        <v>150.18</v>
      </c>
      <c r="AR237" s="40">
        <v>1317</v>
      </c>
      <c r="AS237" s="41">
        <v>57.048888888888897</v>
      </c>
      <c r="AV237" s="40">
        <v>384</v>
      </c>
      <c r="AW237" s="41">
        <v>16.628888888888898</v>
      </c>
      <c r="AX237" s="40">
        <v>1022</v>
      </c>
      <c r="AY237" s="41">
        <v>44.27</v>
      </c>
      <c r="BB237" s="40">
        <v>6</v>
      </c>
      <c r="BC237" s="41">
        <v>0.26</v>
      </c>
      <c r="BJ237" s="40">
        <v>0</v>
      </c>
      <c r="BK237" s="41">
        <v>0</v>
      </c>
      <c r="BL237" s="40">
        <v>738</v>
      </c>
      <c r="BM237" s="41">
        <v>31.968888888888898</v>
      </c>
      <c r="BV237" s="40">
        <v>0</v>
      </c>
      <c r="BW237" s="41">
        <v>0</v>
      </c>
      <c r="CH237" s="40">
        <v>0</v>
      </c>
      <c r="CI237" s="41">
        <v>0</v>
      </c>
    </row>
    <row r="238" spans="1:91" x14ac:dyDescent="0.25">
      <c r="A238" s="10" t="s">
        <v>484</v>
      </c>
      <c r="B238" s="10" t="s">
        <v>516</v>
      </c>
      <c r="C238" s="11">
        <v>674471</v>
      </c>
      <c r="D238" s="10" t="s">
        <v>4</v>
      </c>
      <c r="E238" s="12">
        <v>105807</v>
      </c>
      <c r="F238" s="12">
        <v>176506</v>
      </c>
      <c r="G238" s="12">
        <v>313273</v>
      </c>
      <c r="H238" s="13">
        <f>+E238/G238</f>
        <v>0.33774694914659098</v>
      </c>
      <c r="I238" s="13">
        <f>+F238/G238</f>
        <v>0.56342551065683921</v>
      </c>
      <c r="J238" s="12">
        <f>+E238-F238</f>
        <v>-70699</v>
      </c>
      <c r="K238" s="12">
        <f>+F238-E238</f>
        <v>70699</v>
      </c>
      <c r="L238" s="13">
        <f>+H238-I238</f>
        <v>-0.22567856151024823</v>
      </c>
      <c r="M238" s="13">
        <f>+I238-H238</f>
        <v>0.22567856151024823</v>
      </c>
      <c r="N238" s="12">
        <v>104989</v>
      </c>
      <c r="O238" s="12">
        <v>163819</v>
      </c>
      <c r="P238" s="12">
        <v>275604</v>
      </c>
      <c r="Q238" s="13">
        <f>+N238/P238</f>
        <v>0.38094149576929215</v>
      </c>
      <c r="R238" s="13">
        <f>+O238/P238</f>
        <v>0.59439993614025921</v>
      </c>
      <c r="S238" s="12">
        <f>+N238-O238</f>
        <v>-58830</v>
      </c>
      <c r="T238" s="13">
        <f>+Q238-R238</f>
        <v>-0.21345844037096706</v>
      </c>
      <c r="U238" s="14">
        <f>+E238-N238</f>
        <v>818</v>
      </c>
      <c r="V238" s="14">
        <f>+F238-O238</f>
        <v>12687</v>
      </c>
      <c r="W238" s="13">
        <f>+H238-Q238</f>
        <v>-4.3194546622701169E-2</v>
      </c>
      <c r="X238" s="13">
        <f>+I238-R238</f>
        <v>-3.0974425483419998E-2</v>
      </c>
      <c r="Y238" s="15">
        <v>2126.8000000000002</v>
      </c>
      <c r="Z238" s="16">
        <f>+C238/Y238</f>
        <v>317.12949031408687</v>
      </c>
      <c r="AA238" s="17">
        <v>8041</v>
      </c>
      <c r="AB238" s="18" t="str">
        <f>TEXT(AA238,"00000")</f>
        <v>08041</v>
      </c>
      <c r="AC238" s="19">
        <v>8</v>
      </c>
      <c r="AD238" s="19">
        <v>41</v>
      </c>
      <c r="AE238" s="20" t="s">
        <v>517</v>
      </c>
      <c r="AF238" s="21"/>
      <c r="AG238" s="22" t="s">
        <v>518</v>
      </c>
      <c r="AH238" s="23">
        <v>697856</v>
      </c>
      <c r="AI238" s="22" t="s">
        <v>43</v>
      </c>
      <c r="AJ238" s="24"/>
      <c r="AK238" s="24"/>
      <c r="AL238" s="24"/>
      <c r="AM238" s="25" t="s">
        <v>44</v>
      </c>
      <c r="AN238" s="37">
        <v>622263</v>
      </c>
      <c r="AO238" s="40">
        <v>426</v>
      </c>
      <c r="AP238" s="40">
        <v>207699</v>
      </c>
      <c r="AQ238" s="41">
        <v>333.77888888888901</v>
      </c>
      <c r="AR238" s="40">
        <v>95284</v>
      </c>
      <c r="AS238" s="41">
        <v>153.12</v>
      </c>
      <c r="AT238" s="40">
        <v>2686</v>
      </c>
      <c r="AU238" s="41">
        <v>4.32</v>
      </c>
      <c r="AV238" s="40">
        <v>33697</v>
      </c>
      <c r="AW238" s="41">
        <v>54.148888888888898</v>
      </c>
      <c r="AX238" s="40">
        <v>52310</v>
      </c>
      <c r="AY238" s="41">
        <v>84.06</v>
      </c>
      <c r="AZ238" s="40">
        <v>947</v>
      </c>
      <c r="BA238" s="41">
        <v>1.52</v>
      </c>
      <c r="BB238" s="40">
        <v>359</v>
      </c>
      <c r="BC238" s="41">
        <v>0.57999999999999996</v>
      </c>
      <c r="BD238" s="40">
        <v>1859</v>
      </c>
      <c r="BE238" s="41">
        <v>2.98748278461037</v>
      </c>
      <c r="BJ238" s="40">
        <v>1859</v>
      </c>
      <c r="BK238" s="41">
        <v>2.98748278461037</v>
      </c>
      <c r="BL238" s="40">
        <v>18602</v>
      </c>
      <c r="BM238" s="41">
        <v>29.89</v>
      </c>
      <c r="BP238" s="40">
        <v>102</v>
      </c>
      <c r="BQ238" s="41">
        <v>0.16391782895656701</v>
      </c>
      <c r="BV238" s="40">
        <v>102</v>
      </c>
      <c r="BW238" s="41">
        <v>0.16391782895656701</v>
      </c>
      <c r="BX238" s="40">
        <v>300</v>
      </c>
      <c r="BY238" s="41">
        <v>0.48</v>
      </c>
      <c r="BZ238" s="40">
        <v>321</v>
      </c>
      <c r="CA238" s="41">
        <v>0.52</v>
      </c>
      <c r="CF238" s="40">
        <v>591</v>
      </c>
      <c r="CG238" s="41">
        <v>0.95</v>
      </c>
      <c r="CH238" s="40">
        <v>912</v>
      </c>
      <c r="CI238" s="41">
        <v>1.47</v>
      </c>
      <c r="CJ238" s="40">
        <v>509</v>
      </c>
      <c r="CK238" s="41">
        <v>0.82</v>
      </c>
      <c r="CL238" s="40">
        <v>4</v>
      </c>
      <c r="CM238" s="41">
        <v>8.8888888888888906E-3</v>
      </c>
    </row>
    <row r="239" spans="1:91" x14ac:dyDescent="0.25">
      <c r="A239" s="10" t="s">
        <v>484</v>
      </c>
      <c r="B239" s="10" t="s">
        <v>519</v>
      </c>
      <c r="C239" s="11">
        <v>46692</v>
      </c>
      <c r="D239" s="10" t="s">
        <v>4</v>
      </c>
      <c r="E239" s="12">
        <v>5275</v>
      </c>
      <c r="F239" s="12">
        <v>15066</v>
      </c>
      <c r="G239" s="12">
        <v>21880</v>
      </c>
      <c r="H239" s="13">
        <f>+E239/G239</f>
        <v>0.24108775137111518</v>
      </c>
      <c r="I239" s="13">
        <f>+F239/G239</f>
        <v>0.6885740402193784</v>
      </c>
      <c r="J239" s="12">
        <f>+E239-F239</f>
        <v>-9791</v>
      </c>
      <c r="K239" s="12">
        <f>+F239-E239</f>
        <v>9791</v>
      </c>
      <c r="L239" s="13">
        <f>+H239-I239</f>
        <v>-0.44748628884826325</v>
      </c>
      <c r="M239" s="13">
        <f>+I239-H239</f>
        <v>0.44748628884826325</v>
      </c>
      <c r="N239" s="12">
        <v>6644</v>
      </c>
      <c r="O239" s="12">
        <v>13087</v>
      </c>
      <c r="P239" s="12">
        <v>20258</v>
      </c>
      <c r="Q239" s="13">
        <f>+N239/P239</f>
        <v>0.32796919735413171</v>
      </c>
      <c r="R239" s="13">
        <f>+O239/P239</f>
        <v>0.64601638858722477</v>
      </c>
      <c r="S239" s="12">
        <f>+N239-O239</f>
        <v>-6443</v>
      </c>
      <c r="T239" s="13">
        <f>+Q239-R239</f>
        <v>-0.31804719123309305</v>
      </c>
      <c r="U239" s="14">
        <f>+E239-N239</f>
        <v>-1369</v>
      </c>
      <c r="V239" s="14">
        <f>+F239-O239</f>
        <v>1979</v>
      </c>
      <c r="W239" s="13">
        <f>+H239-Q239</f>
        <v>-8.6881445983016531E-2</v>
      </c>
      <c r="X239" s="13">
        <f>+I239-R239</f>
        <v>4.2557651632153637E-2</v>
      </c>
      <c r="Y239" s="15">
        <v>1533.07</v>
      </c>
      <c r="Z239" s="16">
        <f>+C239/Y239</f>
        <v>30.456534926650448</v>
      </c>
      <c r="AA239" s="17">
        <v>8043</v>
      </c>
      <c r="AB239" s="18" t="str">
        <f>TEXT(AA239,"00000")</f>
        <v>08043</v>
      </c>
      <c r="AC239" s="19">
        <v>8</v>
      </c>
      <c r="AD239" s="19">
        <v>43</v>
      </c>
      <c r="AE239" s="20" t="s">
        <v>520</v>
      </c>
      <c r="AF239" s="26" t="s">
        <v>521</v>
      </c>
      <c r="AG239" s="22" t="s">
        <v>522</v>
      </c>
      <c r="AH239" s="19"/>
      <c r="AI239" s="22" t="s">
        <v>53</v>
      </c>
      <c r="AJ239" s="22" t="s">
        <v>523</v>
      </c>
      <c r="AK239" s="24"/>
      <c r="AL239" s="24"/>
      <c r="AM239" s="25" t="s">
        <v>44</v>
      </c>
      <c r="AN239" s="37">
        <v>46824</v>
      </c>
      <c r="AO239" s="40">
        <v>53</v>
      </c>
      <c r="AP239" s="40">
        <v>19097</v>
      </c>
      <c r="AQ239" s="41">
        <v>407.85</v>
      </c>
      <c r="AR239" s="40">
        <v>6389</v>
      </c>
      <c r="AS239" s="41">
        <v>136.448888888889</v>
      </c>
      <c r="AV239" s="40">
        <v>2135</v>
      </c>
      <c r="AW239" s="41">
        <v>45.6</v>
      </c>
      <c r="AX239" s="40">
        <v>9031</v>
      </c>
      <c r="AY239" s="41">
        <v>192.87</v>
      </c>
      <c r="BB239" s="40">
        <v>31</v>
      </c>
      <c r="BC239" s="41">
        <v>0.66</v>
      </c>
      <c r="BJ239" s="40">
        <v>0</v>
      </c>
      <c r="BK239" s="41">
        <v>0</v>
      </c>
      <c r="BL239" s="40">
        <v>1434</v>
      </c>
      <c r="BM239" s="41">
        <v>30.628888888888898</v>
      </c>
      <c r="BP239" s="40">
        <v>77</v>
      </c>
      <c r="BQ239" s="41">
        <v>1.64445583461473</v>
      </c>
      <c r="BV239" s="40">
        <v>77</v>
      </c>
      <c r="BW239" s="41">
        <v>1.64445583461473</v>
      </c>
      <c r="CH239" s="40">
        <v>0</v>
      </c>
      <c r="CI239" s="41">
        <v>0</v>
      </c>
    </row>
    <row r="240" spans="1:91" x14ac:dyDescent="0.25">
      <c r="A240" s="10" t="s">
        <v>484</v>
      </c>
      <c r="B240" s="10" t="s">
        <v>524</v>
      </c>
      <c r="C240" s="11">
        <v>58095</v>
      </c>
      <c r="D240" s="10" t="s">
        <v>4</v>
      </c>
      <c r="E240" s="12">
        <v>11205</v>
      </c>
      <c r="F240" s="12">
        <v>13071</v>
      </c>
      <c r="G240" s="12">
        <v>26328</v>
      </c>
      <c r="H240" s="13">
        <f>+E240/G240</f>
        <v>0.42559252506836825</v>
      </c>
      <c r="I240" s="13">
        <f>+F240/G240</f>
        <v>0.49646763901549679</v>
      </c>
      <c r="J240" s="12">
        <f>+E240-F240</f>
        <v>-1866</v>
      </c>
      <c r="K240" s="12">
        <f>+F240-E240</f>
        <v>1866</v>
      </c>
      <c r="L240" s="13">
        <f>+H240-I240</f>
        <v>-7.0875113947128532E-2</v>
      </c>
      <c r="M240" s="13">
        <f>+I240-H240</f>
        <v>7.0875113947128532E-2</v>
      </c>
      <c r="N240" s="12">
        <v>10989</v>
      </c>
      <c r="O240" s="12">
        <v>12159</v>
      </c>
      <c r="P240" s="12">
        <v>23695</v>
      </c>
      <c r="Q240" s="13">
        <f>+N240/P240</f>
        <v>0.46376872757965815</v>
      </c>
      <c r="R240" s="13">
        <f>+O240/P240</f>
        <v>0.51314623338257015</v>
      </c>
      <c r="S240" s="12">
        <f>+N240-O240</f>
        <v>-1170</v>
      </c>
      <c r="T240" s="13">
        <f>+Q240-R240</f>
        <v>-4.9377505802912003E-2</v>
      </c>
      <c r="U240" s="14">
        <f>+E240-N240</f>
        <v>216</v>
      </c>
      <c r="V240" s="14">
        <f>+F240-O240</f>
        <v>912</v>
      </c>
      <c r="W240" s="13">
        <f>+H240-Q240</f>
        <v>-3.8176202511289892E-2</v>
      </c>
      <c r="X240" s="13">
        <f>+I240-R240</f>
        <v>-1.6678594367073363E-2</v>
      </c>
      <c r="Y240" s="15">
        <v>2947.56</v>
      </c>
      <c r="Z240" s="16">
        <f>+C240/Y240</f>
        <v>19.709522452469162</v>
      </c>
      <c r="AA240" s="17">
        <v>8045</v>
      </c>
      <c r="AB240" s="18" t="str">
        <f>TEXT(AA240,"00000")</f>
        <v>08045</v>
      </c>
      <c r="AC240" s="19">
        <v>8</v>
      </c>
      <c r="AD240" s="19">
        <v>45</v>
      </c>
      <c r="AE240" s="20" t="s">
        <v>525</v>
      </c>
      <c r="AF240" s="26" t="s">
        <v>512</v>
      </c>
      <c r="AG240" s="22" t="s">
        <v>526</v>
      </c>
      <c r="AH240" s="19"/>
      <c r="AI240" s="22" t="s">
        <v>53</v>
      </c>
      <c r="AJ240" s="22" t="s">
        <v>514</v>
      </c>
      <c r="AK240" s="24"/>
      <c r="AL240" s="24"/>
      <c r="AM240" s="25" t="s">
        <v>44</v>
      </c>
      <c r="AN240" s="37">
        <v>56389</v>
      </c>
      <c r="AO240" s="40">
        <v>70</v>
      </c>
      <c r="AP240" s="40">
        <v>15502</v>
      </c>
      <c r="AQ240" s="41">
        <v>274.91000000000003</v>
      </c>
      <c r="AR240" s="40">
        <v>5108</v>
      </c>
      <c r="AS240" s="41">
        <v>90.59</v>
      </c>
      <c r="AV240" s="40">
        <v>1733</v>
      </c>
      <c r="AW240" s="41">
        <v>30.73</v>
      </c>
      <c r="AX240" s="40">
        <v>6368</v>
      </c>
      <c r="AY240" s="41">
        <v>112.93</v>
      </c>
      <c r="BB240" s="40">
        <v>31</v>
      </c>
      <c r="BC240" s="41">
        <v>0.55000000000000004</v>
      </c>
      <c r="BJ240" s="40">
        <v>0</v>
      </c>
      <c r="BK240" s="41">
        <v>0</v>
      </c>
      <c r="BL240" s="40">
        <v>2085</v>
      </c>
      <c r="BM240" s="41">
        <v>36.978888888888903</v>
      </c>
      <c r="BR240" s="40">
        <v>12</v>
      </c>
      <c r="BS240" s="41">
        <v>0.21280746244835</v>
      </c>
      <c r="BV240" s="40">
        <v>12</v>
      </c>
      <c r="BW240" s="41">
        <v>0.21280746244835</v>
      </c>
      <c r="CH240" s="40">
        <v>0</v>
      </c>
      <c r="CI240" s="41">
        <v>0</v>
      </c>
      <c r="CJ240" s="40">
        <v>37</v>
      </c>
      <c r="CK240" s="41">
        <v>0.66</v>
      </c>
    </row>
    <row r="241" spans="1:89" x14ac:dyDescent="0.25">
      <c r="A241" s="10" t="s">
        <v>484</v>
      </c>
      <c r="B241" s="10" t="s">
        <v>527</v>
      </c>
      <c r="C241" s="11">
        <v>5828</v>
      </c>
      <c r="D241" s="10" t="s">
        <v>4</v>
      </c>
      <c r="E241" s="12">
        <v>1634</v>
      </c>
      <c r="F241" s="12">
        <v>1564</v>
      </c>
      <c r="G241" s="12">
        <v>3574</v>
      </c>
      <c r="H241" s="13">
        <f>+E241/G241</f>
        <v>0.45719082260772242</v>
      </c>
      <c r="I241" s="13">
        <f>+F241/G241</f>
        <v>0.43760492445439286</v>
      </c>
      <c r="J241" s="12">
        <f>+E241-F241</f>
        <v>70</v>
      </c>
      <c r="K241" s="12">
        <f>+F241-E241</f>
        <v>-70</v>
      </c>
      <c r="L241" s="13">
        <f>+H241-I241</f>
        <v>1.9585898153329562E-2</v>
      </c>
      <c r="M241" s="13">
        <f>+I241-H241</f>
        <v>-1.9585898153329562E-2</v>
      </c>
      <c r="N241" s="12">
        <v>1854</v>
      </c>
      <c r="O241" s="12">
        <v>1320</v>
      </c>
      <c r="P241" s="12">
        <v>3271</v>
      </c>
      <c r="Q241" s="13">
        <f>+N241/P241</f>
        <v>0.56679914399266285</v>
      </c>
      <c r="R241" s="13">
        <f>+O241/P241</f>
        <v>0.40354631611128094</v>
      </c>
      <c r="S241" s="12">
        <f>+N241-O241</f>
        <v>534</v>
      </c>
      <c r="T241" s="13">
        <f>+Q241-R241</f>
        <v>0.1632528278813819</v>
      </c>
      <c r="U241" s="14">
        <f>+E241-N241</f>
        <v>-220</v>
      </c>
      <c r="V241" s="14">
        <f>+F241-O241</f>
        <v>244</v>
      </c>
      <c r="W241" s="13">
        <f>+H241-Q241</f>
        <v>-0.10960832138494042</v>
      </c>
      <c r="X241" s="13">
        <f>+I241-R241</f>
        <v>3.4058608343111918E-2</v>
      </c>
      <c r="Y241" s="15">
        <v>149.9</v>
      </c>
      <c r="Z241" s="16">
        <f>+C241/Y241</f>
        <v>38.879252835223483</v>
      </c>
      <c r="AA241" s="17">
        <v>8047</v>
      </c>
      <c r="AB241" s="18" t="str">
        <f>TEXT(AA241,"00000")</f>
        <v>08047</v>
      </c>
      <c r="AC241" s="19">
        <v>8</v>
      </c>
      <c r="AD241" s="19">
        <v>47</v>
      </c>
      <c r="AE241" s="20" t="s">
        <v>486</v>
      </c>
      <c r="AF241" s="26" t="s">
        <v>487</v>
      </c>
      <c r="AG241" s="22" t="s">
        <v>488</v>
      </c>
      <c r="AH241" s="23">
        <v>2814330</v>
      </c>
      <c r="AI241" s="22" t="s">
        <v>43</v>
      </c>
      <c r="AJ241" s="22" t="s">
        <v>489</v>
      </c>
      <c r="AK241" s="24"/>
      <c r="AL241" s="24"/>
      <c r="AM241" s="25" t="s">
        <v>59</v>
      </c>
      <c r="AN241" s="37">
        <v>5441</v>
      </c>
      <c r="AO241" s="40">
        <v>3</v>
      </c>
      <c r="AP241" s="40">
        <v>285</v>
      </c>
      <c r="AQ241" s="41">
        <v>52.38</v>
      </c>
      <c r="AV241" s="40">
        <v>157</v>
      </c>
      <c r="AW241" s="41">
        <v>28.85</v>
      </c>
      <c r="AX241" s="40">
        <v>126</v>
      </c>
      <c r="AY241" s="41">
        <v>23.16</v>
      </c>
      <c r="BB241" s="40">
        <v>2</v>
      </c>
      <c r="BC241" s="41">
        <v>0.37</v>
      </c>
      <c r="BJ241" s="40">
        <v>0</v>
      </c>
      <c r="BK241" s="41">
        <v>0</v>
      </c>
      <c r="BV241" s="40">
        <v>0</v>
      </c>
      <c r="BW241" s="41">
        <v>0</v>
      </c>
      <c r="CH241" s="40">
        <v>0</v>
      </c>
      <c r="CI241" s="41">
        <v>0</v>
      </c>
    </row>
    <row r="242" spans="1:89" x14ac:dyDescent="0.25">
      <c r="A242" s="10" t="s">
        <v>484</v>
      </c>
      <c r="B242" s="10" t="s">
        <v>528</v>
      </c>
      <c r="C242" s="11">
        <v>14615</v>
      </c>
      <c r="D242" s="10" t="s">
        <v>4</v>
      </c>
      <c r="E242" s="12">
        <v>3319</v>
      </c>
      <c r="F242" s="12">
        <v>4467</v>
      </c>
      <c r="G242" s="12">
        <v>8513</v>
      </c>
      <c r="H242" s="13">
        <f>+E242/G242</f>
        <v>0.38987430987900856</v>
      </c>
      <c r="I242" s="13">
        <f>+F242/G242</f>
        <v>0.52472688828849989</v>
      </c>
      <c r="J242" s="12">
        <f>+E242-F242</f>
        <v>-1148</v>
      </c>
      <c r="K242" s="12">
        <f>+F242-E242</f>
        <v>1148</v>
      </c>
      <c r="L242" s="13">
        <f>+H242-I242</f>
        <v>-0.13485257840949133</v>
      </c>
      <c r="M242" s="13">
        <f>+I242-H242</f>
        <v>0.13485257840949133</v>
      </c>
      <c r="N242" s="12">
        <v>3575</v>
      </c>
      <c r="O242" s="12">
        <v>4149</v>
      </c>
      <c r="P242" s="12">
        <v>7961</v>
      </c>
      <c r="Q242" s="13">
        <f>+N242/P242</f>
        <v>0.44906418791609093</v>
      </c>
      <c r="R242" s="13">
        <f>+O242/P242</f>
        <v>0.52116568270317798</v>
      </c>
      <c r="S242" s="12">
        <f>+N242-O242</f>
        <v>-574</v>
      </c>
      <c r="T242" s="13">
        <f>+Q242-R242</f>
        <v>-7.210149478708705E-2</v>
      </c>
      <c r="U242" s="14">
        <f>+E242-N242</f>
        <v>-256</v>
      </c>
      <c r="V242" s="14">
        <f>+F242-O242</f>
        <v>318</v>
      </c>
      <c r="W242" s="13">
        <f>+H242-Q242</f>
        <v>-5.9189878037082366E-2</v>
      </c>
      <c r="X242" s="13">
        <f>+I242-R242</f>
        <v>3.5612055853219138E-3</v>
      </c>
      <c r="Y242" s="15">
        <v>1846.33</v>
      </c>
      <c r="Z242" s="16">
        <f>+C242/Y242</f>
        <v>7.9157030433346156</v>
      </c>
      <c r="AA242" s="17">
        <v>8049</v>
      </c>
      <c r="AB242" s="18" t="str">
        <f>TEXT(AA242,"00000")</f>
        <v>08049</v>
      </c>
      <c r="AC242" s="19">
        <v>8</v>
      </c>
      <c r="AD242" s="19">
        <v>49</v>
      </c>
      <c r="AE242" s="27"/>
      <c r="AF242" s="21"/>
      <c r="AG242" s="24"/>
      <c r="AH242" s="28"/>
      <c r="AI242" s="24"/>
      <c r="AJ242" s="24"/>
      <c r="AK242" s="24"/>
      <c r="AL242" s="24"/>
      <c r="AM242" s="29" t="s">
        <v>62</v>
      </c>
      <c r="AN242" s="37">
        <v>14843</v>
      </c>
      <c r="AO242" s="40">
        <v>24</v>
      </c>
      <c r="AP242" s="40">
        <v>3717</v>
      </c>
      <c r="AQ242" s="41">
        <v>250.418888888889</v>
      </c>
      <c r="AR242" s="40">
        <v>1097</v>
      </c>
      <c r="AS242" s="41">
        <v>73.908888888888896</v>
      </c>
      <c r="AV242" s="40">
        <v>819</v>
      </c>
      <c r="AW242" s="41">
        <v>55.178888888888899</v>
      </c>
      <c r="AX242" s="40">
        <v>1544</v>
      </c>
      <c r="AY242" s="41">
        <v>104.01888888888899</v>
      </c>
      <c r="BB242" s="40">
        <v>4</v>
      </c>
      <c r="BC242" s="41">
        <v>0.27</v>
      </c>
      <c r="BJ242" s="40">
        <v>0</v>
      </c>
      <c r="BK242" s="41">
        <v>0</v>
      </c>
      <c r="BL242" s="40">
        <v>253</v>
      </c>
      <c r="BM242" s="41">
        <v>17.05</v>
      </c>
      <c r="BV242" s="40">
        <v>0</v>
      </c>
      <c r="BW242" s="41">
        <v>0</v>
      </c>
      <c r="CH242" s="40">
        <v>0</v>
      </c>
      <c r="CI242" s="41">
        <v>0</v>
      </c>
    </row>
    <row r="243" spans="1:89" x14ac:dyDescent="0.25">
      <c r="A243" s="10" t="s">
        <v>484</v>
      </c>
      <c r="B243" s="10" t="s">
        <v>529</v>
      </c>
      <c r="C243" s="11">
        <v>16067</v>
      </c>
      <c r="D243" s="10" t="s">
        <v>4</v>
      </c>
      <c r="E243" s="12">
        <v>5068</v>
      </c>
      <c r="F243" s="12">
        <v>3250</v>
      </c>
      <c r="G243" s="12">
        <v>9299</v>
      </c>
      <c r="H243" s="13">
        <f>+E243/G243</f>
        <v>0.54500483923002474</v>
      </c>
      <c r="I243" s="13">
        <f>+F243/G243</f>
        <v>0.34949994623077751</v>
      </c>
      <c r="J243" s="12">
        <f>+E243-F243</f>
        <v>1818</v>
      </c>
      <c r="K243" s="12">
        <f>+F243-E243</f>
        <v>-1818</v>
      </c>
      <c r="L243" s="13">
        <f>+H243-I243</f>
        <v>0.19550489299924723</v>
      </c>
      <c r="M243" s="13">
        <f>+I243-H243</f>
        <v>-0.19550489299924723</v>
      </c>
      <c r="N243" s="12">
        <v>4563</v>
      </c>
      <c r="O243" s="12">
        <v>3106</v>
      </c>
      <c r="P243" s="12">
        <v>7912</v>
      </c>
      <c r="Q243" s="13">
        <f>+N243/P243</f>
        <v>0.57671890798786651</v>
      </c>
      <c r="R243" s="13">
        <f>+O243/P243</f>
        <v>0.39256825075834179</v>
      </c>
      <c r="S243" s="12">
        <f>+N243-O243</f>
        <v>1457</v>
      </c>
      <c r="T243" s="13">
        <f>+Q243-R243</f>
        <v>0.18415065722952473</v>
      </c>
      <c r="U243" s="14">
        <f>+E243-N243</f>
        <v>505</v>
      </c>
      <c r="V243" s="14">
        <f>+F243-O243</f>
        <v>144</v>
      </c>
      <c r="W243" s="13">
        <f>+H243-Q243</f>
        <v>-3.1714068757841773E-2</v>
      </c>
      <c r="X243" s="13">
        <f>+I243-R243</f>
        <v>-4.3068304527564272E-2</v>
      </c>
      <c r="Y243" s="15">
        <v>3239.1</v>
      </c>
      <c r="Z243" s="16">
        <f>+C243/Y243</f>
        <v>4.9603284863079251</v>
      </c>
      <c r="AA243" s="17">
        <v>8051</v>
      </c>
      <c r="AB243" s="18" t="str">
        <f>TEXT(AA243,"00000")</f>
        <v>08051</v>
      </c>
      <c r="AC243" s="19">
        <v>8</v>
      </c>
      <c r="AD243" s="19">
        <v>51</v>
      </c>
      <c r="AE243" s="27"/>
      <c r="AF243" s="21"/>
      <c r="AG243" s="24"/>
      <c r="AH243" s="28"/>
      <c r="AI243" s="24"/>
      <c r="AJ243" s="24"/>
      <c r="AK243" s="24"/>
      <c r="AL243" s="24"/>
      <c r="AM243" s="29" t="s">
        <v>62</v>
      </c>
      <c r="AN243" s="37">
        <v>15324</v>
      </c>
      <c r="AO243" s="40">
        <v>21</v>
      </c>
      <c r="AP243" s="40">
        <v>6095</v>
      </c>
      <c r="AQ243" s="41">
        <v>397.74</v>
      </c>
      <c r="AR243" s="40">
        <v>1121</v>
      </c>
      <c r="AS243" s="41">
        <v>73.150000000000006</v>
      </c>
      <c r="AV243" s="40">
        <v>491</v>
      </c>
      <c r="AW243" s="41">
        <v>32.038888888888899</v>
      </c>
      <c r="AX243" s="40">
        <v>4157</v>
      </c>
      <c r="AY243" s="41">
        <v>271.26888888888902</v>
      </c>
      <c r="BB243" s="40">
        <v>7</v>
      </c>
      <c r="BC243" s="41">
        <v>0.46</v>
      </c>
      <c r="BD243" s="40">
        <v>11</v>
      </c>
      <c r="BE243" s="41">
        <v>0.71782824327851702</v>
      </c>
      <c r="BJ243" s="40">
        <v>11</v>
      </c>
      <c r="BK243" s="41">
        <v>0.71782824327851702</v>
      </c>
      <c r="BL243" s="40">
        <v>308</v>
      </c>
      <c r="BM243" s="41">
        <v>20.100000000000001</v>
      </c>
      <c r="BV243" s="40">
        <v>0</v>
      </c>
      <c r="BW243" s="41">
        <v>0</v>
      </c>
      <c r="CH243" s="40">
        <v>0</v>
      </c>
      <c r="CI243" s="41">
        <v>0</v>
      </c>
    </row>
    <row r="244" spans="1:89" x14ac:dyDescent="0.25">
      <c r="A244" s="10" t="s">
        <v>484</v>
      </c>
      <c r="B244" s="10" t="s">
        <v>530</v>
      </c>
      <c r="C244" s="11">
        <v>774</v>
      </c>
      <c r="D244" s="10" t="s">
        <v>4</v>
      </c>
      <c r="E244" s="12">
        <v>197</v>
      </c>
      <c r="F244" s="12">
        <v>339</v>
      </c>
      <c r="G244" s="12">
        <v>589</v>
      </c>
      <c r="H244" s="13">
        <f>+E244/G244</f>
        <v>0.33446519524617996</v>
      </c>
      <c r="I244" s="13">
        <f>+F244/G244</f>
        <v>0.57555178268251272</v>
      </c>
      <c r="J244" s="12">
        <f>+E244-F244</f>
        <v>-142</v>
      </c>
      <c r="K244" s="12">
        <f>+F244-E244</f>
        <v>142</v>
      </c>
      <c r="L244" s="13">
        <f>+H244-I244</f>
        <v>-0.24108658743633277</v>
      </c>
      <c r="M244" s="13">
        <f>+I244-H244</f>
        <v>0.24108658743633277</v>
      </c>
      <c r="N244" s="12">
        <v>228</v>
      </c>
      <c r="O244" s="12">
        <v>352</v>
      </c>
      <c r="P244" s="12">
        <v>598</v>
      </c>
      <c r="Q244" s="13">
        <f>+N244/P244</f>
        <v>0.38127090301003347</v>
      </c>
      <c r="R244" s="13">
        <f>+O244/P244</f>
        <v>0.58862876254180607</v>
      </c>
      <c r="S244" s="12">
        <f>+N244-O244</f>
        <v>-124</v>
      </c>
      <c r="T244" s="13">
        <f>+Q244-R244</f>
        <v>-0.2073578595317726</v>
      </c>
      <c r="U244" s="14">
        <f>+E244-N244</f>
        <v>-31</v>
      </c>
      <c r="V244" s="14">
        <f>+F244-O244</f>
        <v>-13</v>
      </c>
      <c r="W244" s="13">
        <f>+H244-Q244</f>
        <v>-4.680570776385351E-2</v>
      </c>
      <c r="X244" s="13">
        <f>+I244-R244</f>
        <v>-1.3076979859293347E-2</v>
      </c>
      <c r="Y244" s="15">
        <v>1117.25</v>
      </c>
      <c r="Z244" s="16">
        <f>+C244/Y244</f>
        <v>0.69277243231147911</v>
      </c>
      <c r="AA244" s="17">
        <v>8053</v>
      </c>
      <c r="AB244" s="18" t="str">
        <f>TEXT(AA244,"00000")</f>
        <v>08053</v>
      </c>
      <c r="AC244" s="19">
        <v>8</v>
      </c>
      <c r="AD244" s="19">
        <v>53</v>
      </c>
      <c r="AE244" s="27"/>
      <c r="AF244" s="21"/>
      <c r="AG244" s="24"/>
      <c r="AH244" s="28"/>
      <c r="AI244" s="24"/>
      <c r="AJ244" s="24"/>
      <c r="AK244" s="24"/>
      <c r="AL244" s="24"/>
      <c r="AM244" s="29" t="s">
        <v>62</v>
      </c>
      <c r="AN244" s="37">
        <v>843</v>
      </c>
      <c r="AO244" s="40">
        <v>4</v>
      </c>
      <c r="AP244" s="40">
        <v>280</v>
      </c>
      <c r="AQ244" s="41">
        <v>332.14888888888902</v>
      </c>
      <c r="AR244" s="40">
        <v>82</v>
      </c>
      <c r="AS244" s="41">
        <v>97.268888888888895</v>
      </c>
      <c r="AV244" s="40">
        <v>141</v>
      </c>
      <c r="AW244" s="41">
        <v>167.258888888889</v>
      </c>
      <c r="AX244" s="40">
        <v>57</v>
      </c>
      <c r="AY244" s="41">
        <v>67.62</v>
      </c>
      <c r="BJ244" s="40">
        <v>0</v>
      </c>
      <c r="BK244" s="41">
        <v>0</v>
      </c>
      <c r="BV244" s="40">
        <v>0</v>
      </c>
      <c r="BW244" s="41">
        <v>0</v>
      </c>
      <c r="CH244" s="40">
        <v>0</v>
      </c>
      <c r="CI244" s="41">
        <v>0</v>
      </c>
    </row>
    <row r="245" spans="1:89" x14ac:dyDescent="0.25">
      <c r="A245" s="10" t="s">
        <v>484</v>
      </c>
      <c r="B245" s="10" t="s">
        <v>531</v>
      </c>
      <c r="C245" s="11">
        <v>6492</v>
      </c>
      <c r="D245" s="10" t="s">
        <v>4</v>
      </c>
      <c r="E245" s="12">
        <v>1631</v>
      </c>
      <c r="F245" s="12">
        <v>1875</v>
      </c>
      <c r="G245" s="12">
        <v>3772</v>
      </c>
      <c r="H245" s="13">
        <f>+E245/G245</f>
        <v>0.43239660657476142</v>
      </c>
      <c r="I245" s="13">
        <f>+F245/G245</f>
        <v>0.49708377518557795</v>
      </c>
      <c r="J245" s="12">
        <f>+E245-F245</f>
        <v>-244</v>
      </c>
      <c r="K245" s="12">
        <f>+F245-E245</f>
        <v>244</v>
      </c>
      <c r="L245" s="13">
        <f>+H245-I245</f>
        <v>-6.4687168610816526E-2</v>
      </c>
      <c r="M245" s="13">
        <f>+I245-H245</f>
        <v>6.4687168610816526E-2</v>
      </c>
      <c r="N245" s="12">
        <v>1897</v>
      </c>
      <c r="O245" s="12">
        <v>1615</v>
      </c>
      <c r="P245" s="12">
        <v>3623</v>
      </c>
      <c r="Q245" s="13">
        <f>+N245/P245</f>
        <v>0.52359922715981233</v>
      </c>
      <c r="R245" s="13">
        <f>+O245/P245</f>
        <v>0.44576317968534362</v>
      </c>
      <c r="S245" s="12">
        <f>+N245-O245</f>
        <v>282</v>
      </c>
      <c r="T245" s="13">
        <f>+Q245-R245</f>
        <v>7.7836047474468706E-2</v>
      </c>
      <c r="U245" s="14">
        <f>+E245-N245</f>
        <v>-266</v>
      </c>
      <c r="V245" s="14">
        <f>+F245-O245</f>
        <v>260</v>
      </c>
      <c r="W245" s="13">
        <f>+H245-Q245</f>
        <v>-9.1202620585050909E-2</v>
      </c>
      <c r="X245" s="13">
        <f>+I245-R245</f>
        <v>5.1320595500234323E-2</v>
      </c>
      <c r="Y245" s="15">
        <v>1591</v>
      </c>
      <c r="Z245" s="16">
        <f>+C245/Y245</f>
        <v>4.080452545568825</v>
      </c>
      <c r="AA245" s="17">
        <v>8055</v>
      </c>
      <c r="AB245" s="18" t="str">
        <f>TEXT(AA245,"00000")</f>
        <v>08055</v>
      </c>
      <c r="AC245" s="19">
        <v>8</v>
      </c>
      <c r="AD245" s="19">
        <v>55</v>
      </c>
      <c r="AE245" s="27"/>
      <c r="AF245" s="21"/>
      <c r="AG245" s="24"/>
      <c r="AH245" s="28"/>
      <c r="AI245" s="24"/>
      <c r="AJ245" s="24"/>
      <c r="AK245" s="24"/>
      <c r="AL245" s="24"/>
      <c r="AM245" s="29" t="s">
        <v>62</v>
      </c>
      <c r="AN245" s="37">
        <v>6711</v>
      </c>
      <c r="AO245" s="40">
        <v>16</v>
      </c>
      <c r="AP245" s="40">
        <v>4499</v>
      </c>
      <c r="AQ245" s="41">
        <v>670.38888888888903</v>
      </c>
      <c r="AR245" s="40">
        <v>556</v>
      </c>
      <c r="AS245" s="41">
        <v>82.848888888888894</v>
      </c>
      <c r="AV245" s="40">
        <v>374</v>
      </c>
      <c r="AW245" s="41">
        <v>55.728888888888903</v>
      </c>
      <c r="AX245" s="40">
        <v>3508</v>
      </c>
      <c r="AY245" s="41">
        <v>522.72</v>
      </c>
      <c r="BB245" s="40">
        <v>9</v>
      </c>
      <c r="BC245" s="41">
        <v>1.34</v>
      </c>
      <c r="BH245" s="40">
        <v>52</v>
      </c>
      <c r="BI245" s="41">
        <v>7.7484726568320701</v>
      </c>
      <c r="BJ245" s="40">
        <v>52</v>
      </c>
      <c r="BK245" s="41">
        <v>7.7484726568320701</v>
      </c>
      <c r="BV245" s="40">
        <v>0</v>
      </c>
      <c r="BW245" s="41">
        <v>0</v>
      </c>
      <c r="CH245" s="40">
        <v>0</v>
      </c>
      <c r="CI245" s="41">
        <v>0</v>
      </c>
    </row>
    <row r="246" spans="1:89" x14ac:dyDescent="0.25">
      <c r="A246" s="10" t="s">
        <v>484</v>
      </c>
      <c r="B246" s="10" t="s">
        <v>126</v>
      </c>
      <c r="C246" s="11">
        <v>1356</v>
      </c>
      <c r="D246" s="10" t="s">
        <v>4</v>
      </c>
      <c r="E246" s="12">
        <v>171</v>
      </c>
      <c r="F246" s="12">
        <v>628</v>
      </c>
      <c r="G246" s="12">
        <v>862</v>
      </c>
      <c r="H246" s="13">
        <f>+E246/G246</f>
        <v>0.19837587006960558</v>
      </c>
      <c r="I246" s="13">
        <f>+F246/G246</f>
        <v>0.72853828306264501</v>
      </c>
      <c r="J246" s="12">
        <f>+E246-F246</f>
        <v>-457</v>
      </c>
      <c r="K246" s="12">
        <f>+F246-E246</f>
        <v>457</v>
      </c>
      <c r="L246" s="13">
        <f>+H246-I246</f>
        <v>-0.53016241299303946</v>
      </c>
      <c r="M246" s="13">
        <f>+I246-H246</f>
        <v>0.53016241299303946</v>
      </c>
      <c r="N246" s="12">
        <v>216</v>
      </c>
      <c r="O246" s="12">
        <v>600</v>
      </c>
      <c r="P246" s="12">
        <v>848</v>
      </c>
      <c r="Q246" s="13">
        <f>+N246/P246</f>
        <v>0.25471698113207547</v>
      </c>
      <c r="R246" s="13">
        <f>+O246/P246</f>
        <v>0.70754716981132071</v>
      </c>
      <c r="S246" s="12">
        <f>+N246-O246</f>
        <v>-384</v>
      </c>
      <c r="T246" s="13">
        <f>+Q246-R246</f>
        <v>-0.45283018867924524</v>
      </c>
      <c r="U246" s="14">
        <f>+E246-N246</f>
        <v>-45</v>
      </c>
      <c r="V246" s="14">
        <f>+F246-O246</f>
        <v>28</v>
      </c>
      <c r="W246" s="13">
        <f>+H246-Q246</f>
        <v>-5.634111106246989E-2</v>
      </c>
      <c r="X246" s="13">
        <f>+I246-R246</f>
        <v>2.09911132513243E-2</v>
      </c>
      <c r="Y246" s="15">
        <v>1613.72</v>
      </c>
      <c r="Z246" s="16">
        <f>+C246/Y246</f>
        <v>0.84029447487792186</v>
      </c>
      <c r="AA246" s="17">
        <v>8057</v>
      </c>
      <c r="AB246" s="18" t="str">
        <f>TEXT(AA246,"00000")</f>
        <v>08057</v>
      </c>
      <c r="AC246" s="19">
        <v>8</v>
      </c>
      <c r="AD246" s="19">
        <v>57</v>
      </c>
      <c r="AE246" s="27"/>
      <c r="AF246" s="21"/>
      <c r="AG246" s="24"/>
      <c r="AH246" s="28"/>
      <c r="AI246" s="24"/>
      <c r="AJ246" s="24"/>
      <c r="AK246" s="24"/>
      <c r="AL246" s="24"/>
      <c r="AM246" s="29" t="s">
        <v>62</v>
      </c>
      <c r="AN246" s="37">
        <v>1394</v>
      </c>
      <c r="AO246" s="40">
        <v>7</v>
      </c>
      <c r="AP246" s="40">
        <v>346</v>
      </c>
      <c r="AQ246" s="41">
        <v>248.21</v>
      </c>
      <c r="AR246" s="40">
        <v>137</v>
      </c>
      <c r="AS246" s="41">
        <v>98.28</v>
      </c>
      <c r="AV246" s="40">
        <v>124</v>
      </c>
      <c r="AW246" s="41">
        <v>88.95</v>
      </c>
      <c r="AX246" s="40">
        <v>85</v>
      </c>
      <c r="AY246" s="41">
        <v>60.978888888888903</v>
      </c>
      <c r="BJ246" s="40">
        <v>0</v>
      </c>
      <c r="BK246" s="41">
        <v>0</v>
      </c>
      <c r="BV246" s="40">
        <v>0</v>
      </c>
      <c r="BW246" s="41">
        <v>0</v>
      </c>
      <c r="CH246" s="40">
        <v>0</v>
      </c>
      <c r="CI246" s="41">
        <v>0</v>
      </c>
    </row>
    <row r="247" spans="1:89" x14ac:dyDescent="0.25">
      <c r="A247" s="10" t="s">
        <v>484</v>
      </c>
      <c r="B247" s="10" t="s">
        <v>131</v>
      </c>
      <c r="C247" s="11">
        <v>565524</v>
      </c>
      <c r="D247" s="10" t="s">
        <v>4</v>
      </c>
      <c r="E247" s="12">
        <v>151885</v>
      </c>
      <c r="F247" s="12">
        <v>130233</v>
      </c>
      <c r="G247" s="12">
        <v>309529</v>
      </c>
      <c r="H247" s="13">
        <f>+E247/G247</f>
        <v>0.49069715600153779</v>
      </c>
      <c r="I247" s="13">
        <f>+F247/G247</f>
        <v>0.42074571364880187</v>
      </c>
      <c r="J247" s="12">
        <f>+E247-F247</f>
        <v>21652</v>
      </c>
      <c r="K247" s="12">
        <f>+F247-E247</f>
        <v>-21652</v>
      </c>
      <c r="L247" s="13">
        <f>+H247-I247</f>
        <v>6.9951442352735926E-2</v>
      </c>
      <c r="M247" s="13">
        <f>+I247-H247</f>
        <v>-6.9951442352735926E-2</v>
      </c>
      <c r="N247" s="12">
        <v>153069</v>
      </c>
      <c r="O247" s="12">
        <v>139960</v>
      </c>
      <c r="P247" s="12">
        <v>300151</v>
      </c>
      <c r="Q247" s="13">
        <f>+N247/P247</f>
        <v>0.50997331343223906</v>
      </c>
      <c r="R247" s="13">
        <f>+O247/P247</f>
        <v>0.46629862968972285</v>
      </c>
      <c r="S247" s="12">
        <f>+N247-O247</f>
        <v>13109</v>
      </c>
      <c r="T247" s="13">
        <f>+Q247-R247</f>
        <v>4.3674683742516207E-2</v>
      </c>
      <c r="U247" s="14">
        <f>+E247-N247</f>
        <v>-1184</v>
      </c>
      <c r="V247" s="14">
        <f>+F247-O247</f>
        <v>-9727</v>
      </c>
      <c r="W247" s="13">
        <f>+H247-Q247</f>
        <v>-1.9276157430701268E-2</v>
      </c>
      <c r="X247" s="13">
        <f>+I247-R247</f>
        <v>-4.5552916040920988E-2</v>
      </c>
      <c r="Y247" s="15">
        <v>764.21</v>
      </c>
      <c r="Z247" s="16">
        <f>+C247/Y247</f>
        <v>740.0112534512765</v>
      </c>
      <c r="AA247" s="17">
        <v>8059</v>
      </c>
      <c r="AB247" s="18" t="str">
        <f>TEXT(AA247,"00000")</f>
        <v>08059</v>
      </c>
      <c r="AC247" s="19">
        <v>8</v>
      </c>
      <c r="AD247" s="19">
        <v>59</v>
      </c>
      <c r="AE247" s="20" t="s">
        <v>486</v>
      </c>
      <c r="AF247" s="26" t="s">
        <v>487</v>
      </c>
      <c r="AG247" s="22" t="s">
        <v>488</v>
      </c>
      <c r="AH247" s="23">
        <v>2814330</v>
      </c>
      <c r="AI247" s="22" t="s">
        <v>43</v>
      </c>
      <c r="AJ247" s="22" t="s">
        <v>489</v>
      </c>
      <c r="AK247" s="24"/>
      <c r="AL247" s="24"/>
      <c r="AM247" s="25" t="s">
        <v>44</v>
      </c>
      <c r="AN247" s="37">
        <v>534543</v>
      </c>
      <c r="AO247" s="40">
        <v>335</v>
      </c>
      <c r="AP247" s="40">
        <v>190765</v>
      </c>
      <c r="AQ247" s="41">
        <v>356.87</v>
      </c>
      <c r="AR247" s="40">
        <v>68794</v>
      </c>
      <c r="AS247" s="41">
        <v>128.698888888889</v>
      </c>
      <c r="AV247" s="40">
        <v>22716</v>
      </c>
      <c r="AW247" s="41">
        <v>42.5</v>
      </c>
      <c r="AX247" s="40">
        <v>80219</v>
      </c>
      <c r="AY247" s="41">
        <v>150.06888888888901</v>
      </c>
      <c r="AZ247" s="40">
        <v>1070</v>
      </c>
      <c r="BA247" s="41">
        <v>2</v>
      </c>
      <c r="BB247" s="40">
        <v>181</v>
      </c>
      <c r="BC247" s="41">
        <v>0.34</v>
      </c>
      <c r="BD247" s="40">
        <v>1636</v>
      </c>
      <c r="BE247" s="41">
        <v>3.06055827127097</v>
      </c>
      <c r="BF247" s="40">
        <v>300</v>
      </c>
      <c r="BG247" s="41">
        <v>0.56122706685898005</v>
      </c>
      <c r="BJ247" s="40">
        <v>1936</v>
      </c>
      <c r="BK247" s="41">
        <v>3.6217853381299498</v>
      </c>
      <c r="BL247" s="40">
        <v>11175</v>
      </c>
      <c r="BM247" s="41">
        <v>20.91</v>
      </c>
      <c r="BP247" s="40">
        <v>77</v>
      </c>
      <c r="BQ247" s="41">
        <v>0.144048280493805</v>
      </c>
      <c r="BT247" s="40">
        <v>2000</v>
      </c>
      <c r="BU247" s="41">
        <v>3.7415137790598698</v>
      </c>
      <c r="BV247" s="40">
        <v>2077</v>
      </c>
      <c r="BW247" s="41">
        <v>3.8855620595536746</v>
      </c>
      <c r="BX247" s="40">
        <v>558</v>
      </c>
      <c r="BY247" s="41">
        <v>1.04</v>
      </c>
      <c r="CB247" s="40">
        <v>60</v>
      </c>
      <c r="CC247" s="41">
        <v>0.10888888888888899</v>
      </c>
      <c r="CD247" s="40">
        <v>421</v>
      </c>
      <c r="CE247" s="41">
        <v>0.79</v>
      </c>
      <c r="CF247" s="40">
        <v>327</v>
      </c>
      <c r="CG247" s="41">
        <v>0.61</v>
      </c>
      <c r="CH247" s="40">
        <v>808</v>
      </c>
      <c r="CI247" s="41">
        <v>1.5088888888888889</v>
      </c>
      <c r="CJ247" s="40">
        <v>1103</v>
      </c>
      <c r="CK247" s="41">
        <v>2.06</v>
      </c>
    </row>
    <row r="248" spans="1:89" x14ac:dyDescent="0.25">
      <c r="A248" s="10" t="s">
        <v>484</v>
      </c>
      <c r="B248" s="10" t="s">
        <v>532</v>
      </c>
      <c r="C248" s="11">
        <v>1423</v>
      </c>
      <c r="D248" s="10" t="s">
        <v>4</v>
      </c>
      <c r="E248" s="12">
        <v>91</v>
      </c>
      <c r="F248" s="12">
        <v>726</v>
      </c>
      <c r="G248" s="12">
        <v>853</v>
      </c>
      <c r="H248" s="13">
        <f>+E248/G248</f>
        <v>0.10668229777256741</v>
      </c>
      <c r="I248" s="13">
        <f>+F248/G248</f>
        <v>0.85111371629542787</v>
      </c>
      <c r="J248" s="12">
        <f>+E248-F248</f>
        <v>-635</v>
      </c>
      <c r="K248" s="12">
        <f>+F248-E248</f>
        <v>635</v>
      </c>
      <c r="L248" s="13">
        <f>+H248-I248</f>
        <v>-0.74443141852286043</v>
      </c>
      <c r="M248" s="13">
        <f>+I248-H248</f>
        <v>0.74443141852286043</v>
      </c>
      <c r="N248" s="12">
        <v>118</v>
      </c>
      <c r="O248" s="12">
        <v>677</v>
      </c>
      <c r="P248" s="12">
        <v>821</v>
      </c>
      <c r="Q248" s="13">
        <f>+N248/P248</f>
        <v>0.14372716199756394</v>
      </c>
      <c r="R248" s="13">
        <f>+O248/P248</f>
        <v>0.82460414129110837</v>
      </c>
      <c r="S248" s="12">
        <f>+N248-O248</f>
        <v>-559</v>
      </c>
      <c r="T248" s="13">
        <f>+Q248-R248</f>
        <v>-0.6808769792935444</v>
      </c>
      <c r="U248" s="14">
        <f>+E248-N248</f>
        <v>-27</v>
      </c>
      <c r="V248" s="14">
        <f>+F248-O248</f>
        <v>49</v>
      </c>
      <c r="W248" s="13">
        <f>+H248-Q248</f>
        <v>-3.7044864224996532E-2</v>
      </c>
      <c r="X248" s="13">
        <f>+I248-R248</f>
        <v>2.6509575004319497E-2</v>
      </c>
      <c r="Y248" s="15">
        <v>1767.77</v>
      </c>
      <c r="Z248" s="16">
        <f>+C248/Y248</f>
        <v>0.80496897220792296</v>
      </c>
      <c r="AA248" s="17">
        <v>8061</v>
      </c>
      <c r="AB248" s="18" t="str">
        <f>TEXT(AA248,"00000")</f>
        <v>08061</v>
      </c>
      <c r="AC248" s="19">
        <v>8</v>
      </c>
      <c r="AD248" s="19">
        <v>61</v>
      </c>
      <c r="AE248" s="27"/>
      <c r="AF248" s="21"/>
      <c r="AG248" s="24"/>
      <c r="AH248" s="28"/>
      <c r="AI248" s="24"/>
      <c r="AJ248" s="24"/>
      <c r="AK248" s="24"/>
      <c r="AL248" s="24"/>
      <c r="AM248" s="29" t="s">
        <v>62</v>
      </c>
      <c r="AN248" s="37">
        <v>1398</v>
      </c>
      <c r="AO248" s="40">
        <v>8</v>
      </c>
      <c r="AP248" s="40">
        <v>1612</v>
      </c>
      <c r="AQ248" s="41">
        <v>1153.0788888888901</v>
      </c>
      <c r="AR248" s="40">
        <v>1356</v>
      </c>
      <c r="AS248" s="41">
        <v>969.96</v>
      </c>
      <c r="AV248" s="40">
        <v>255</v>
      </c>
      <c r="AW248" s="41">
        <v>182.4</v>
      </c>
      <c r="BB248" s="40">
        <v>1</v>
      </c>
      <c r="BC248" s="41">
        <v>0.72</v>
      </c>
      <c r="BJ248" s="40">
        <v>0</v>
      </c>
      <c r="BK248" s="41">
        <v>0</v>
      </c>
      <c r="BV248" s="40">
        <v>0</v>
      </c>
      <c r="BW248" s="41">
        <v>0</v>
      </c>
      <c r="CH248" s="40">
        <v>0</v>
      </c>
      <c r="CI248" s="41">
        <v>0</v>
      </c>
    </row>
    <row r="249" spans="1:89" x14ac:dyDescent="0.25">
      <c r="A249" s="10" t="s">
        <v>484</v>
      </c>
      <c r="B249" s="10" t="s">
        <v>533</v>
      </c>
      <c r="C249" s="11">
        <v>7758</v>
      </c>
      <c r="D249" s="10" t="s">
        <v>4</v>
      </c>
      <c r="E249" s="12">
        <v>526</v>
      </c>
      <c r="F249" s="12">
        <v>2894</v>
      </c>
      <c r="G249" s="12">
        <v>3613</v>
      </c>
      <c r="H249" s="13">
        <f>+E249/G249</f>
        <v>0.1455853861057293</v>
      </c>
      <c r="I249" s="13">
        <f>+F249/G249</f>
        <v>0.80099640188209242</v>
      </c>
      <c r="J249" s="12">
        <f>+E249-F249</f>
        <v>-2368</v>
      </c>
      <c r="K249" s="12">
        <f>+F249-E249</f>
        <v>2368</v>
      </c>
      <c r="L249" s="13">
        <f>+H249-I249</f>
        <v>-0.65541101577636307</v>
      </c>
      <c r="M249" s="13">
        <f>+I249-H249</f>
        <v>0.65541101577636307</v>
      </c>
      <c r="N249" s="12">
        <v>789</v>
      </c>
      <c r="O249" s="12">
        <v>2664</v>
      </c>
      <c r="P249" s="12">
        <v>3525</v>
      </c>
      <c r="Q249" s="13">
        <f>+N249/P249</f>
        <v>0.22382978723404257</v>
      </c>
      <c r="R249" s="13">
        <f>+O249/P249</f>
        <v>0.75574468085106383</v>
      </c>
      <c r="S249" s="12">
        <f>+N249-O249</f>
        <v>-1875</v>
      </c>
      <c r="T249" s="13">
        <f>+Q249-R249</f>
        <v>-0.53191489361702127</v>
      </c>
      <c r="U249" s="14">
        <f>+E249-N249</f>
        <v>-263</v>
      </c>
      <c r="V249" s="14">
        <f>+F249-O249</f>
        <v>230</v>
      </c>
      <c r="W249" s="13">
        <f>+H249-Q249</f>
        <v>-7.8244401128313268E-2</v>
      </c>
      <c r="X249" s="13">
        <f>+I249-R249</f>
        <v>4.5251721031028591E-2</v>
      </c>
      <c r="Y249" s="15">
        <v>2160.8200000000002</v>
      </c>
      <c r="Z249" s="16">
        <f>+C249/Y249</f>
        <v>3.5903036810099866</v>
      </c>
      <c r="AA249" s="17">
        <v>8063</v>
      </c>
      <c r="AB249" s="18" t="str">
        <f>TEXT(AA249,"00000")</f>
        <v>08063</v>
      </c>
      <c r="AC249" s="19">
        <v>8</v>
      </c>
      <c r="AD249" s="19">
        <v>63</v>
      </c>
      <c r="AE249" s="27"/>
      <c r="AF249" s="21"/>
      <c r="AG249" s="24"/>
      <c r="AH249" s="28"/>
      <c r="AI249" s="24"/>
      <c r="AJ249" s="24"/>
      <c r="AK249" s="24"/>
      <c r="AL249" s="24"/>
      <c r="AM249" s="29" t="s">
        <v>62</v>
      </c>
      <c r="AN249" s="37">
        <v>8270</v>
      </c>
      <c r="AO249" s="40">
        <v>29</v>
      </c>
      <c r="AP249" s="40">
        <v>4493</v>
      </c>
      <c r="AQ249" s="41">
        <v>543.28888888888901</v>
      </c>
      <c r="AR249" s="40">
        <v>1879</v>
      </c>
      <c r="AS249" s="41">
        <v>227.21</v>
      </c>
      <c r="AV249" s="40">
        <v>1229</v>
      </c>
      <c r="AW249" s="41">
        <v>148.61000000000001</v>
      </c>
      <c r="AX249" s="40">
        <v>1031</v>
      </c>
      <c r="AY249" s="41">
        <v>124.67</v>
      </c>
      <c r="BJ249" s="40">
        <v>0</v>
      </c>
      <c r="BK249" s="41">
        <v>0</v>
      </c>
      <c r="BL249" s="40">
        <v>226</v>
      </c>
      <c r="BM249" s="41">
        <v>27.328888888888901</v>
      </c>
      <c r="BV249" s="40">
        <v>0</v>
      </c>
      <c r="BW249" s="41">
        <v>0</v>
      </c>
      <c r="CH249" s="40">
        <v>0</v>
      </c>
      <c r="CI249" s="41">
        <v>0</v>
      </c>
    </row>
    <row r="250" spans="1:89" x14ac:dyDescent="0.25">
      <c r="A250" s="10" t="s">
        <v>484</v>
      </c>
      <c r="B250" s="10" t="s">
        <v>380</v>
      </c>
      <c r="C250" s="11">
        <v>7485</v>
      </c>
      <c r="D250" s="10" t="s">
        <v>4</v>
      </c>
      <c r="E250" s="12">
        <v>1600</v>
      </c>
      <c r="F250" s="12">
        <v>1264</v>
      </c>
      <c r="G250" s="12">
        <v>3175</v>
      </c>
      <c r="H250" s="13">
        <f>+E250/G250</f>
        <v>0.50393700787401574</v>
      </c>
      <c r="I250" s="13">
        <f>+F250/G250</f>
        <v>0.39811023622047242</v>
      </c>
      <c r="J250" s="12">
        <f>+E250-F250</f>
        <v>336</v>
      </c>
      <c r="K250" s="12">
        <f>+F250-E250</f>
        <v>-336</v>
      </c>
      <c r="L250" s="13">
        <f>+H250-I250</f>
        <v>0.10582677165354332</v>
      </c>
      <c r="M250" s="13">
        <f>+I250-H250</f>
        <v>-0.10582677165354332</v>
      </c>
      <c r="N250" s="12">
        <v>1807</v>
      </c>
      <c r="O250" s="12">
        <v>1087</v>
      </c>
      <c r="P250" s="12">
        <v>2993</v>
      </c>
      <c r="Q250" s="13">
        <f>+N250/P250</f>
        <v>0.60374206481790849</v>
      </c>
      <c r="R250" s="13">
        <f>+O250/P250</f>
        <v>0.36318075509522219</v>
      </c>
      <c r="S250" s="12">
        <f>+N250-O250</f>
        <v>720</v>
      </c>
      <c r="T250" s="13">
        <f>+Q250-R250</f>
        <v>0.2405613097226863</v>
      </c>
      <c r="U250" s="14">
        <f>+E250-N250</f>
        <v>-207</v>
      </c>
      <c r="V250" s="14">
        <f>+F250-O250</f>
        <v>177</v>
      </c>
      <c r="W250" s="13">
        <f>+H250-Q250</f>
        <v>-9.9805056943892745E-2</v>
      </c>
      <c r="X250" s="13">
        <f>+I250-R250</f>
        <v>3.4929481125250239E-2</v>
      </c>
      <c r="Y250" s="15">
        <v>376.91</v>
      </c>
      <c r="Z250" s="16">
        <f>+C250/Y250</f>
        <v>19.858852245894244</v>
      </c>
      <c r="AA250" s="17">
        <v>8065</v>
      </c>
      <c r="AB250" s="18" t="str">
        <f>TEXT(AA250,"00000")</f>
        <v>08065</v>
      </c>
      <c r="AC250" s="19">
        <v>8</v>
      </c>
      <c r="AD250" s="19">
        <v>65</v>
      </c>
      <c r="AE250" s="27"/>
      <c r="AF250" s="21"/>
      <c r="AG250" s="24"/>
      <c r="AH250" s="28"/>
      <c r="AI250" s="24"/>
      <c r="AJ250" s="24"/>
      <c r="AK250" s="24"/>
      <c r="AL250" s="24"/>
      <c r="AM250" s="29" t="s">
        <v>62</v>
      </c>
      <c r="AN250" s="37">
        <v>7310</v>
      </c>
      <c r="AO250" s="40">
        <v>10</v>
      </c>
      <c r="AP250" s="40">
        <v>1184</v>
      </c>
      <c r="AQ250" s="41">
        <v>161.96888888888901</v>
      </c>
      <c r="AR250" s="40">
        <v>369</v>
      </c>
      <c r="AS250" s="41">
        <v>50.478888888888903</v>
      </c>
      <c r="AV250" s="40">
        <v>126</v>
      </c>
      <c r="AW250" s="41">
        <v>17.238888888888901</v>
      </c>
      <c r="AX250" s="40">
        <v>683</v>
      </c>
      <c r="AY250" s="41">
        <v>93.43</v>
      </c>
      <c r="BB250" s="40">
        <v>6</v>
      </c>
      <c r="BC250" s="41">
        <v>0.82</v>
      </c>
      <c r="BJ250" s="40">
        <v>0</v>
      </c>
      <c r="BK250" s="41">
        <v>0</v>
      </c>
      <c r="BV250" s="40">
        <v>0</v>
      </c>
      <c r="BW250" s="41">
        <v>0</v>
      </c>
      <c r="CH250" s="40">
        <v>0</v>
      </c>
      <c r="CI250" s="41">
        <v>0</v>
      </c>
    </row>
    <row r="251" spans="1:89" x14ac:dyDescent="0.25">
      <c r="A251" s="10" t="s">
        <v>484</v>
      </c>
      <c r="B251" s="10" t="s">
        <v>534</v>
      </c>
      <c r="C251" s="11">
        <v>54688</v>
      </c>
      <c r="D251" s="10" t="s">
        <v>4</v>
      </c>
      <c r="E251" s="12">
        <v>15300</v>
      </c>
      <c r="F251" s="12">
        <v>12471</v>
      </c>
      <c r="G251" s="12">
        <v>30722</v>
      </c>
      <c r="H251" s="13">
        <f>+E251/G251</f>
        <v>0.49801445218410262</v>
      </c>
      <c r="I251" s="13">
        <f>+F251/G251</f>
        <v>0.40593060347633619</v>
      </c>
      <c r="J251" s="12">
        <f>+E251-F251</f>
        <v>2829</v>
      </c>
      <c r="K251" s="12">
        <f>+F251-E251</f>
        <v>-2829</v>
      </c>
      <c r="L251" s="13">
        <f>+H251-I251</f>
        <v>9.2083848707766425E-2</v>
      </c>
      <c r="M251" s="13">
        <f>+I251-H251</f>
        <v>-9.2083848707766425E-2</v>
      </c>
      <c r="N251" s="12">
        <v>15063</v>
      </c>
      <c r="O251" s="12">
        <v>12554</v>
      </c>
      <c r="P251" s="12">
        <v>28475</v>
      </c>
      <c r="Q251" s="13">
        <f>+N251/P251</f>
        <v>0.52899034240561893</v>
      </c>
      <c r="R251" s="13">
        <f>+O251/P251</f>
        <v>0.44087796312554872</v>
      </c>
      <c r="S251" s="12">
        <f>+N251-O251</f>
        <v>2509</v>
      </c>
      <c r="T251" s="13">
        <f>+Q251-R251</f>
        <v>8.8112379280070208E-2</v>
      </c>
      <c r="U251" s="14">
        <f>+E251-N251</f>
        <v>237</v>
      </c>
      <c r="V251" s="14">
        <f>+F251-O251</f>
        <v>-83</v>
      </c>
      <c r="W251" s="13">
        <f>+H251-Q251</f>
        <v>-3.0975890221516311E-2</v>
      </c>
      <c r="X251" s="13">
        <f>+I251-R251</f>
        <v>-3.4947359649212528E-2</v>
      </c>
      <c r="Y251" s="15">
        <v>1692.08</v>
      </c>
      <c r="Z251" s="16">
        <f>+C251/Y251</f>
        <v>32.319984870691691</v>
      </c>
      <c r="AA251" s="17">
        <v>8067</v>
      </c>
      <c r="AB251" s="18" t="str">
        <f>TEXT(AA251,"00000")</f>
        <v>08067</v>
      </c>
      <c r="AC251" s="19">
        <v>8</v>
      </c>
      <c r="AD251" s="19">
        <v>67</v>
      </c>
      <c r="AE251" s="20" t="s">
        <v>535</v>
      </c>
      <c r="AF251" s="21"/>
      <c r="AG251" s="22" t="s">
        <v>536</v>
      </c>
      <c r="AH251" s="19"/>
      <c r="AI251" s="22" t="s">
        <v>53</v>
      </c>
      <c r="AJ251" s="24"/>
      <c r="AK251" s="24"/>
      <c r="AL251" s="24"/>
      <c r="AM251" s="25" t="s">
        <v>44</v>
      </c>
      <c r="AN251" s="37">
        <v>51334</v>
      </c>
      <c r="AO251" s="40">
        <v>63</v>
      </c>
      <c r="AP251" s="40">
        <v>20185</v>
      </c>
      <c r="AQ251" s="41">
        <v>393.20888888888902</v>
      </c>
      <c r="AR251" s="40">
        <v>3871</v>
      </c>
      <c r="AS251" s="41">
        <v>75.408888888888896</v>
      </c>
      <c r="AV251" s="40">
        <v>2175</v>
      </c>
      <c r="AW251" s="41">
        <v>42.368888888888897</v>
      </c>
      <c r="AX251" s="40">
        <v>11484</v>
      </c>
      <c r="AY251" s="41">
        <v>223.71</v>
      </c>
      <c r="BB251" s="40">
        <v>81</v>
      </c>
      <c r="BC251" s="41">
        <v>1.58</v>
      </c>
      <c r="BJ251" s="40">
        <v>0</v>
      </c>
      <c r="BK251" s="41">
        <v>0</v>
      </c>
      <c r="BL251" s="40">
        <v>2126</v>
      </c>
      <c r="BM251" s="41">
        <v>41.42</v>
      </c>
      <c r="BV251" s="40">
        <v>0</v>
      </c>
      <c r="BW251" s="41">
        <v>0</v>
      </c>
      <c r="CF251" s="40">
        <v>184</v>
      </c>
      <c r="CG251" s="41">
        <v>3.58</v>
      </c>
      <c r="CH251" s="40">
        <v>184</v>
      </c>
      <c r="CI251" s="41">
        <v>3.58</v>
      </c>
      <c r="CJ251" s="40">
        <v>136</v>
      </c>
      <c r="CK251" s="41">
        <v>2.65</v>
      </c>
    </row>
    <row r="252" spans="1:89" x14ac:dyDescent="0.25">
      <c r="A252" s="10" t="s">
        <v>484</v>
      </c>
      <c r="B252" s="10" t="s">
        <v>537</v>
      </c>
      <c r="C252" s="11">
        <v>333577</v>
      </c>
      <c r="D252" s="10" t="s">
        <v>4</v>
      </c>
      <c r="E252" s="12">
        <v>92170</v>
      </c>
      <c r="F252" s="12">
        <v>82624</v>
      </c>
      <c r="G252" s="12">
        <v>193897</v>
      </c>
      <c r="H252" s="13">
        <f>+E252/G252</f>
        <v>0.47535547223525892</v>
      </c>
      <c r="I252" s="13">
        <f>+F252/G252</f>
        <v>0.42612314785685185</v>
      </c>
      <c r="J252" s="12">
        <f>+E252-F252</f>
        <v>9546</v>
      </c>
      <c r="K252" s="12">
        <f>+F252-E252</f>
        <v>-9546</v>
      </c>
      <c r="L252" s="13">
        <f>+H252-I252</f>
        <v>4.9232324378407077E-2</v>
      </c>
      <c r="M252" s="13">
        <f>+I252-H252</f>
        <v>-4.9232324378407077E-2</v>
      </c>
      <c r="N252" s="12">
        <v>83103</v>
      </c>
      <c r="O252" s="12">
        <v>74603</v>
      </c>
      <c r="P252" s="12">
        <v>161823</v>
      </c>
      <c r="Q252" s="13">
        <f>+N252/P252</f>
        <v>0.51354257429413619</v>
      </c>
      <c r="R252" s="13">
        <f>+O252/P252</f>
        <v>0.46101604839855892</v>
      </c>
      <c r="S252" s="12">
        <f>+N252-O252</f>
        <v>8500</v>
      </c>
      <c r="T252" s="13">
        <f>+Q252-R252</f>
        <v>5.252652589557727E-2</v>
      </c>
      <c r="U252" s="14">
        <f>+E252-N252</f>
        <v>9067</v>
      </c>
      <c r="V252" s="14">
        <f>+F252-O252</f>
        <v>8021</v>
      </c>
      <c r="W252" s="13">
        <f>+H252-Q252</f>
        <v>-3.8187102058877265E-2</v>
      </c>
      <c r="X252" s="13">
        <f>+I252-R252</f>
        <v>-3.4892900541707073E-2</v>
      </c>
      <c r="Y252" s="15">
        <v>2596</v>
      </c>
      <c r="Z252" s="16">
        <f>+C252/Y252</f>
        <v>128.49653312788905</v>
      </c>
      <c r="AA252" s="17">
        <v>8069</v>
      </c>
      <c r="AB252" s="18" t="str">
        <f>TEXT(AA252,"00000")</f>
        <v>08069</v>
      </c>
      <c r="AC252" s="19">
        <v>8</v>
      </c>
      <c r="AD252" s="19">
        <v>69</v>
      </c>
      <c r="AE252" s="20" t="s">
        <v>538</v>
      </c>
      <c r="AF252" s="21"/>
      <c r="AG252" s="22" t="s">
        <v>539</v>
      </c>
      <c r="AH252" s="23">
        <v>333577</v>
      </c>
      <c r="AI252" s="22" t="s">
        <v>43</v>
      </c>
      <c r="AJ252" s="24"/>
      <c r="AK252" s="24"/>
      <c r="AL252" s="24"/>
      <c r="AM252" s="25" t="s">
        <v>44</v>
      </c>
      <c r="AN252" s="37">
        <v>299630</v>
      </c>
      <c r="AO252" s="40">
        <v>231</v>
      </c>
      <c r="AP252" s="40">
        <v>121885</v>
      </c>
      <c r="AQ252" s="41">
        <v>406.79</v>
      </c>
      <c r="AR252" s="40">
        <v>56390</v>
      </c>
      <c r="AS252" s="41">
        <v>188.198888888889</v>
      </c>
      <c r="AV252" s="40">
        <v>17721</v>
      </c>
      <c r="AW252" s="41">
        <v>59.14</v>
      </c>
      <c r="AX252" s="40">
        <v>35495</v>
      </c>
      <c r="AY252" s="41">
        <v>118.45888888888901</v>
      </c>
      <c r="AZ252" s="40">
        <v>370</v>
      </c>
      <c r="BA252" s="41">
        <v>1.23</v>
      </c>
      <c r="BB252" s="40">
        <v>243</v>
      </c>
      <c r="BC252" s="41">
        <v>0.81</v>
      </c>
      <c r="BD252" s="40">
        <v>770</v>
      </c>
      <c r="BE252" s="41">
        <v>2.5698361312285201</v>
      </c>
      <c r="BH252" s="40">
        <v>562</v>
      </c>
      <c r="BI252" s="41">
        <v>1.87564663084471</v>
      </c>
      <c r="BJ252" s="40">
        <v>1332</v>
      </c>
      <c r="BK252" s="41">
        <v>4.4454827620732296</v>
      </c>
      <c r="BL252" s="40">
        <v>8622</v>
      </c>
      <c r="BM252" s="41">
        <v>28.78</v>
      </c>
      <c r="BP252" s="40">
        <v>25</v>
      </c>
      <c r="BQ252" s="41">
        <v>8.3436238026899798E-2</v>
      </c>
      <c r="BV252" s="40">
        <v>25</v>
      </c>
      <c r="BW252" s="41">
        <v>8.3436238026899798E-2</v>
      </c>
      <c r="BX252" s="40">
        <v>400</v>
      </c>
      <c r="BY252" s="41">
        <v>1.33</v>
      </c>
      <c r="CF252" s="40">
        <v>122</v>
      </c>
      <c r="CG252" s="41">
        <v>0.41</v>
      </c>
      <c r="CH252" s="40">
        <v>122</v>
      </c>
      <c r="CI252" s="41">
        <v>0.41</v>
      </c>
      <c r="CJ252" s="40">
        <v>909</v>
      </c>
      <c r="CK252" s="41">
        <v>3.0288888888888899</v>
      </c>
    </row>
    <row r="253" spans="1:89" x14ac:dyDescent="0.25">
      <c r="A253" s="10" t="s">
        <v>484</v>
      </c>
      <c r="B253" s="10" t="s">
        <v>540</v>
      </c>
      <c r="C253" s="11">
        <v>14058</v>
      </c>
      <c r="D253" s="10" t="s">
        <v>4</v>
      </c>
      <c r="E253" s="12">
        <v>2614</v>
      </c>
      <c r="F253" s="12">
        <v>3656</v>
      </c>
      <c r="G253" s="12">
        <v>6693</v>
      </c>
      <c r="H253" s="13">
        <f>+E253/G253</f>
        <v>0.39055729867025252</v>
      </c>
      <c r="I253" s="13">
        <f>+F253/G253</f>
        <v>0.54624234274615269</v>
      </c>
      <c r="J253" s="12">
        <f>+E253-F253</f>
        <v>-1042</v>
      </c>
      <c r="K253" s="12">
        <f>+F253-E253</f>
        <v>1042</v>
      </c>
      <c r="L253" s="13">
        <f>+H253-I253</f>
        <v>-0.15568504407590017</v>
      </c>
      <c r="M253" s="13">
        <f>+I253-H253</f>
        <v>0.15568504407590017</v>
      </c>
      <c r="N253" s="12">
        <v>3282</v>
      </c>
      <c r="O253" s="12">
        <v>3105</v>
      </c>
      <c r="P253" s="12">
        <v>6532</v>
      </c>
      <c r="Q253" s="13">
        <f>+N253/P253</f>
        <v>0.50244947948560936</v>
      </c>
      <c r="R253" s="13">
        <f>+O253/P253</f>
        <v>0.47535211267605632</v>
      </c>
      <c r="S253" s="12">
        <f>+N253-O253</f>
        <v>177</v>
      </c>
      <c r="T253" s="13">
        <f>+Q253-R253</f>
        <v>2.7097366809553047E-2</v>
      </c>
      <c r="U253" s="14">
        <f>+E253-N253</f>
        <v>-668</v>
      </c>
      <c r="V253" s="14">
        <f>+F253-O253</f>
        <v>551</v>
      </c>
      <c r="W253" s="13">
        <f>+H253-Q253</f>
        <v>-0.11189218081535685</v>
      </c>
      <c r="X253" s="13">
        <f>+I253-R253</f>
        <v>7.0890230070096372E-2</v>
      </c>
      <c r="Y253" s="15">
        <v>4772.67</v>
      </c>
      <c r="Z253" s="16">
        <f>+C253/Y253</f>
        <v>2.9455210605384408</v>
      </c>
      <c r="AA253" s="17">
        <v>8071</v>
      </c>
      <c r="AB253" s="18" t="str">
        <f>TEXT(AA253,"00000")</f>
        <v>08071</v>
      </c>
      <c r="AC253" s="19">
        <v>8</v>
      </c>
      <c r="AD253" s="19">
        <v>71</v>
      </c>
      <c r="AE253" s="27"/>
      <c r="AF253" s="21"/>
      <c r="AG253" s="24"/>
      <c r="AH253" s="28"/>
      <c r="AI253" s="24"/>
      <c r="AJ253" s="24"/>
      <c r="AK253" s="24"/>
      <c r="AL253" s="24"/>
      <c r="AM253" s="29" t="s">
        <v>62</v>
      </c>
      <c r="AN253" s="37">
        <v>15507</v>
      </c>
      <c r="AO253" s="40">
        <v>22</v>
      </c>
      <c r="AP253" s="40">
        <v>13829</v>
      </c>
      <c r="AQ253" s="41">
        <v>891.78888888888901</v>
      </c>
      <c r="AR253" s="40">
        <v>1343</v>
      </c>
      <c r="AS253" s="41">
        <v>86.608888888888899</v>
      </c>
      <c r="AV253" s="40">
        <v>258</v>
      </c>
      <c r="AW253" s="41">
        <v>16.64</v>
      </c>
      <c r="AX253" s="40">
        <v>12196</v>
      </c>
      <c r="AY253" s="41">
        <v>786.48</v>
      </c>
      <c r="BB253" s="40">
        <v>8</v>
      </c>
      <c r="BC253" s="41">
        <v>0.52</v>
      </c>
      <c r="BJ253" s="40">
        <v>0</v>
      </c>
      <c r="BK253" s="41">
        <v>0</v>
      </c>
      <c r="BV253" s="40">
        <v>0</v>
      </c>
      <c r="BW253" s="41">
        <v>0</v>
      </c>
      <c r="CF253" s="40">
        <v>24</v>
      </c>
      <c r="CG253" s="41">
        <v>1.55</v>
      </c>
      <c r="CH253" s="40">
        <v>24</v>
      </c>
      <c r="CI253" s="41">
        <v>1.55</v>
      </c>
    </row>
    <row r="254" spans="1:89" x14ac:dyDescent="0.25">
      <c r="A254" s="10" t="s">
        <v>484</v>
      </c>
      <c r="B254" s="10" t="s">
        <v>293</v>
      </c>
      <c r="C254" s="11">
        <v>5557</v>
      </c>
      <c r="D254" s="10" t="s">
        <v>4</v>
      </c>
      <c r="E254" s="12">
        <v>399</v>
      </c>
      <c r="F254" s="12">
        <v>1873</v>
      </c>
      <c r="G254" s="12">
        <v>2402</v>
      </c>
      <c r="H254" s="13">
        <f>+E254/G254</f>
        <v>0.16611157368859283</v>
      </c>
      <c r="I254" s="13">
        <f>+F254/G254</f>
        <v>0.779766860949209</v>
      </c>
      <c r="J254" s="12">
        <f>+E254-F254</f>
        <v>-1474</v>
      </c>
      <c r="K254" s="12">
        <f>+F254-E254</f>
        <v>1474</v>
      </c>
      <c r="L254" s="13">
        <f>+H254-I254</f>
        <v>-0.61365528726061613</v>
      </c>
      <c r="M254" s="13">
        <f>+I254-H254</f>
        <v>0.61365528726061613</v>
      </c>
      <c r="N254" s="12">
        <v>537</v>
      </c>
      <c r="O254" s="12">
        <v>1663</v>
      </c>
      <c r="P254" s="12">
        <v>2248</v>
      </c>
      <c r="Q254" s="13">
        <f>+N254/P254</f>
        <v>0.23887900355871886</v>
      </c>
      <c r="R254" s="13">
        <f>+O254/P254</f>
        <v>0.73976868327402134</v>
      </c>
      <c r="S254" s="12">
        <f>+N254-O254</f>
        <v>-1126</v>
      </c>
      <c r="T254" s="13">
        <f>+Q254-R254</f>
        <v>-0.50088967971530252</v>
      </c>
      <c r="U254" s="14">
        <f>+E254-N254</f>
        <v>-138</v>
      </c>
      <c r="V254" s="14">
        <f>+F254-O254</f>
        <v>210</v>
      </c>
      <c r="W254" s="13">
        <f>+H254-Q254</f>
        <v>-7.2767429870126021E-2</v>
      </c>
      <c r="X254" s="13">
        <f>+I254-R254</f>
        <v>3.9998177675187652E-2</v>
      </c>
      <c r="Y254" s="15">
        <v>2577.63</v>
      </c>
      <c r="Z254" s="16">
        <f>+C254/Y254</f>
        <v>2.1558563486613673</v>
      </c>
      <c r="AA254" s="17">
        <v>8073</v>
      </c>
      <c r="AB254" s="18" t="str">
        <f>TEXT(AA254,"00000")</f>
        <v>08073</v>
      </c>
      <c r="AC254" s="19">
        <v>8</v>
      </c>
      <c r="AD254" s="19">
        <v>73</v>
      </c>
      <c r="AE254" s="27"/>
      <c r="AF254" s="21"/>
      <c r="AG254" s="24"/>
      <c r="AH254" s="28"/>
      <c r="AI254" s="24"/>
      <c r="AJ254" s="24"/>
      <c r="AK254" s="24"/>
      <c r="AL254" s="24"/>
      <c r="AM254" s="29" t="s">
        <v>62</v>
      </c>
      <c r="AN254" s="37">
        <v>5467</v>
      </c>
      <c r="AO254" s="40">
        <v>25</v>
      </c>
      <c r="AP254" s="40">
        <v>2298</v>
      </c>
      <c r="AQ254" s="41">
        <v>420.33888888888902</v>
      </c>
      <c r="AR254" s="40">
        <v>704</v>
      </c>
      <c r="AS254" s="41">
        <v>128.77000000000001</v>
      </c>
      <c r="AV254" s="40">
        <v>940</v>
      </c>
      <c r="AW254" s="41">
        <v>171.93888888888901</v>
      </c>
      <c r="AX254" s="40">
        <v>444</v>
      </c>
      <c r="AY254" s="41">
        <v>81.208888888888893</v>
      </c>
      <c r="BJ254" s="40">
        <v>0</v>
      </c>
      <c r="BK254" s="41">
        <v>0</v>
      </c>
      <c r="BL254" s="40">
        <v>82</v>
      </c>
      <c r="BM254" s="41">
        <v>15</v>
      </c>
      <c r="BV254" s="40">
        <v>0</v>
      </c>
      <c r="BW254" s="41">
        <v>0</v>
      </c>
      <c r="CH254" s="40">
        <v>0</v>
      </c>
      <c r="CI254" s="41">
        <v>0</v>
      </c>
    </row>
    <row r="255" spans="1:89" x14ac:dyDescent="0.25">
      <c r="A255" s="10" t="s">
        <v>484</v>
      </c>
      <c r="B255" s="10" t="s">
        <v>297</v>
      </c>
      <c r="C255" s="11">
        <v>22036</v>
      </c>
      <c r="D255" s="10" t="s">
        <v>4</v>
      </c>
      <c r="E255" s="12">
        <v>1843</v>
      </c>
      <c r="F255" s="12">
        <v>7272</v>
      </c>
      <c r="G255" s="12">
        <v>9702</v>
      </c>
      <c r="H255" s="13">
        <f>+E255/G255</f>
        <v>0.18996083281797568</v>
      </c>
      <c r="I255" s="13">
        <f>+F255/G255</f>
        <v>0.74953617810760664</v>
      </c>
      <c r="J255" s="12">
        <f>+E255-F255</f>
        <v>-5429</v>
      </c>
      <c r="K255" s="12">
        <f>+F255-E255</f>
        <v>5429</v>
      </c>
      <c r="L255" s="13">
        <f>+H255-I255</f>
        <v>-0.55957534528963093</v>
      </c>
      <c r="M255" s="13">
        <f>+I255-H255</f>
        <v>0.55957534528963093</v>
      </c>
      <c r="N255" s="12">
        <v>2675</v>
      </c>
      <c r="O255" s="12">
        <v>6124</v>
      </c>
      <c r="P255" s="12">
        <v>9030</v>
      </c>
      <c r="Q255" s="13">
        <f>+N255/P255</f>
        <v>0.296234772978959</v>
      </c>
      <c r="R255" s="13">
        <f>+O255/P255</f>
        <v>0.67818383167220375</v>
      </c>
      <c r="S255" s="12">
        <f>+N255-O255</f>
        <v>-3449</v>
      </c>
      <c r="T255" s="13">
        <f>+Q255-R255</f>
        <v>-0.38194905869324475</v>
      </c>
      <c r="U255" s="14">
        <f>+E255-N255</f>
        <v>-832</v>
      </c>
      <c r="V255" s="14">
        <f>+F255-O255</f>
        <v>1148</v>
      </c>
      <c r="W255" s="13">
        <f>+H255-Q255</f>
        <v>-0.10627394016098332</v>
      </c>
      <c r="X255" s="13">
        <f>+I255-R255</f>
        <v>7.1352346435402891E-2</v>
      </c>
      <c r="Y255" s="15">
        <v>1838.55</v>
      </c>
      <c r="Z255" s="16">
        <f>+C255/Y255</f>
        <v>11.985532076908434</v>
      </c>
      <c r="AA255" s="17">
        <v>8075</v>
      </c>
      <c r="AB255" s="18" t="str">
        <f>TEXT(AA255,"00000")</f>
        <v>08075</v>
      </c>
      <c r="AC255" s="19">
        <v>8</v>
      </c>
      <c r="AD255" s="19">
        <v>75</v>
      </c>
      <c r="AE255" s="20" t="s">
        <v>541</v>
      </c>
      <c r="AF255" s="21"/>
      <c r="AG255" s="22" t="s">
        <v>542</v>
      </c>
      <c r="AH255" s="19"/>
      <c r="AI255" s="22" t="s">
        <v>53</v>
      </c>
      <c r="AJ255" s="24"/>
      <c r="AK255" s="24"/>
      <c r="AL255" s="24"/>
      <c r="AM255" s="25" t="s">
        <v>44</v>
      </c>
      <c r="AN255" s="37">
        <v>22709</v>
      </c>
      <c r="AO255" s="40">
        <v>35</v>
      </c>
      <c r="AP255" s="40">
        <v>8437</v>
      </c>
      <c r="AQ255" s="41">
        <v>371.52888888888901</v>
      </c>
      <c r="AR255" s="40">
        <v>2186</v>
      </c>
      <c r="AS255" s="41">
        <v>96.26</v>
      </c>
      <c r="AV255" s="40">
        <v>2560</v>
      </c>
      <c r="AW255" s="41">
        <v>112.73</v>
      </c>
      <c r="AX255" s="40">
        <v>3136</v>
      </c>
      <c r="AY255" s="41">
        <v>138.09888888888901</v>
      </c>
      <c r="BB255" s="40">
        <v>1</v>
      </c>
      <c r="BC255" s="41">
        <v>0.04</v>
      </c>
      <c r="BJ255" s="40">
        <v>0</v>
      </c>
      <c r="BK255" s="41">
        <v>0</v>
      </c>
      <c r="BL255" s="40">
        <v>554</v>
      </c>
      <c r="BM255" s="41">
        <v>24.398888888888902</v>
      </c>
      <c r="BV255" s="40">
        <v>0</v>
      </c>
      <c r="BW255" s="41">
        <v>0</v>
      </c>
      <c r="CH255" s="40">
        <v>0</v>
      </c>
      <c r="CI255" s="41">
        <v>0</v>
      </c>
    </row>
    <row r="256" spans="1:89" x14ac:dyDescent="0.25">
      <c r="A256" s="10" t="s">
        <v>484</v>
      </c>
      <c r="B256" s="10" t="s">
        <v>543</v>
      </c>
      <c r="C256" s="11">
        <v>148513</v>
      </c>
      <c r="D256" s="10" t="s">
        <v>4</v>
      </c>
      <c r="E256" s="12">
        <v>20958</v>
      </c>
      <c r="F256" s="12">
        <v>48129</v>
      </c>
      <c r="G256" s="12">
        <v>74876</v>
      </c>
      <c r="H256" s="13">
        <f>+E256/G256</f>
        <v>0.27990277258400553</v>
      </c>
      <c r="I256" s="13">
        <f>+F256/G256</f>
        <v>0.64278273412041242</v>
      </c>
      <c r="J256" s="12">
        <f>+E256-F256</f>
        <v>-27171</v>
      </c>
      <c r="K256" s="12">
        <f>+F256-E256</f>
        <v>27171</v>
      </c>
      <c r="L256" s="13">
        <f>+H256-I256</f>
        <v>-0.36287996153640689</v>
      </c>
      <c r="M256" s="13">
        <f>+I256-H256</f>
        <v>0.36287996153640689</v>
      </c>
      <c r="N256" s="12">
        <v>22448</v>
      </c>
      <c r="O256" s="12">
        <v>45087</v>
      </c>
      <c r="P256" s="12">
        <v>69033</v>
      </c>
      <c r="Q256" s="13">
        <f>+N256/P256</f>
        <v>0.325177813509481</v>
      </c>
      <c r="R256" s="13">
        <f>+O256/P256</f>
        <v>0.65312241971231155</v>
      </c>
      <c r="S256" s="12">
        <f>+N256-O256</f>
        <v>-22639</v>
      </c>
      <c r="T256" s="13">
        <f>+Q256-R256</f>
        <v>-0.32794460620283056</v>
      </c>
      <c r="U256" s="14">
        <f>+E256-N256</f>
        <v>-1490</v>
      </c>
      <c r="V256" s="14">
        <f>+F256-O256</f>
        <v>3042</v>
      </c>
      <c r="W256" s="13">
        <f>+H256-Q256</f>
        <v>-4.5275040925475463E-2</v>
      </c>
      <c r="X256" s="13">
        <f>+I256-R256</f>
        <v>-1.0339685591899128E-2</v>
      </c>
      <c r="Y256" s="15">
        <v>3328.97</v>
      </c>
      <c r="Z256" s="16">
        <f>+C256/Y256</f>
        <v>44.61229749742413</v>
      </c>
      <c r="AA256" s="17">
        <v>8077</v>
      </c>
      <c r="AB256" s="18" t="str">
        <f>TEXT(AA256,"00000")</f>
        <v>08077</v>
      </c>
      <c r="AC256" s="19">
        <v>8</v>
      </c>
      <c r="AD256" s="19">
        <v>77</v>
      </c>
      <c r="AE256" s="20" t="s">
        <v>544</v>
      </c>
      <c r="AF256" s="21"/>
      <c r="AG256" s="22" t="s">
        <v>545</v>
      </c>
      <c r="AH256" s="23">
        <v>148513</v>
      </c>
      <c r="AI256" s="22" t="s">
        <v>43</v>
      </c>
      <c r="AJ256" s="24"/>
      <c r="AK256" s="24"/>
      <c r="AL256" s="24"/>
      <c r="AM256" s="25" t="s">
        <v>44</v>
      </c>
      <c r="AN256" s="37">
        <v>146723</v>
      </c>
      <c r="AO256" s="40">
        <v>148</v>
      </c>
      <c r="AP256" s="40">
        <v>50728</v>
      </c>
      <c r="AQ256" s="41">
        <v>345.74</v>
      </c>
      <c r="AR256" s="40">
        <v>25054</v>
      </c>
      <c r="AS256" s="41">
        <v>170.758888888889</v>
      </c>
      <c r="AV256" s="40">
        <v>7062</v>
      </c>
      <c r="AW256" s="41">
        <v>48.13</v>
      </c>
      <c r="AX256" s="40">
        <v>7939</v>
      </c>
      <c r="AY256" s="41">
        <v>54.108888888888899</v>
      </c>
      <c r="AZ256" s="40">
        <v>80</v>
      </c>
      <c r="BA256" s="41">
        <v>0.55000000000000004</v>
      </c>
      <c r="BB256" s="40">
        <v>115</v>
      </c>
      <c r="BC256" s="41">
        <v>0.78</v>
      </c>
      <c r="BJ256" s="40">
        <v>0</v>
      </c>
      <c r="BK256" s="41">
        <v>0</v>
      </c>
      <c r="BL256" s="40">
        <v>10060</v>
      </c>
      <c r="BM256" s="41">
        <v>68.56</v>
      </c>
      <c r="BV256" s="40">
        <v>0</v>
      </c>
      <c r="BW256" s="41">
        <v>0</v>
      </c>
      <c r="CF256" s="40">
        <v>186</v>
      </c>
      <c r="CG256" s="41">
        <v>1.27</v>
      </c>
      <c r="CH256" s="40">
        <v>186</v>
      </c>
      <c r="CI256" s="41">
        <v>1.27</v>
      </c>
      <c r="CJ256" s="40">
        <v>104</v>
      </c>
      <c r="CK256" s="41">
        <v>0.71</v>
      </c>
    </row>
    <row r="257" spans="1:89" x14ac:dyDescent="0.25">
      <c r="A257" s="10" t="s">
        <v>484</v>
      </c>
      <c r="B257" s="10" t="s">
        <v>546</v>
      </c>
      <c r="C257" s="11">
        <v>726</v>
      </c>
      <c r="D257" s="10" t="s">
        <v>4</v>
      </c>
      <c r="E257" s="12">
        <v>237</v>
      </c>
      <c r="F257" s="12">
        <v>344</v>
      </c>
      <c r="G257" s="12">
        <v>652</v>
      </c>
      <c r="H257" s="13">
        <f>+E257/G257</f>
        <v>0.36349693251533743</v>
      </c>
      <c r="I257" s="13">
        <f>+F257/G257</f>
        <v>0.52760736196319014</v>
      </c>
      <c r="J257" s="12">
        <f>+E257-F257</f>
        <v>-107</v>
      </c>
      <c r="K257" s="12">
        <f>+F257-E257</f>
        <v>107</v>
      </c>
      <c r="L257" s="13">
        <f>+H257-I257</f>
        <v>-0.1641104294478527</v>
      </c>
      <c r="M257" s="13">
        <f>+I257-H257</f>
        <v>0.1641104294478527</v>
      </c>
      <c r="N257" s="12">
        <v>291</v>
      </c>
      <c r="O257" s="12">
        <v>344</v>
      </c>
      <c r="P257" s="12">
        <v>650</v>
      </c>
      <c r="Q257" s="13">
        <f>+N257/P257</f>
        <v>0.44769230769230767</v>
      </c>
      <c r="R257" s="13">
        <f>+O257/P257</f>
        <v>0.52923076923076928</v>
      </c>
      <c r="S257" s="12">
        <f>+N257-O257</f>
        <v>-53</v>
      </c>
      <c r="T257" s="13">
        <f>+Q257-R257</f>
        <v>-8.1538461538461615E-2</v>
      </c>
      <c r="U257" s="14">
        <f>+E257-N257</f>
        <v>-54</v>
      </c>
      <c r="V257" s="14">
        <f>+F257-O257</f>
        <v>0</v>
      </c>
      <c r="W257" s="13">
        <f>+H257-Q257</f>
        <v>-8.4195375176970233E-2</v>
      </c>
      <c r="X257" s="13">
        <f>+I257-R257</f>
        <v>-1.6234072675791467E-3</v>
      </c>
      <c r="Y257" s="15">
        <v>875.67</v>
      </c>
      <c r="Z257" s="16">
        <f>+C257/Y257</f>
        <v>0.82907944773716125</v>
      </c>
      <c r="AA257" s="17">
        <v>8079</v>
      </c>
      <c r="AB257" s="18" t="str">
        <f>TEXT(AA257,"00000")</f>
        <v>08079</v>
      </c>
      <c r="AC257" s="19">
        <v>8</v>
      </c>
      <c r="AD257" s="19">
        <v>79</v>
      </c>
      <c r="AE257" s="27"/>
      <c r="AF257" s="21"/>
      <c r="AG257" s="24"/>
      <c r="AH257" s="28"/>
      <c r="AI257" s="24"/>
      <c r="AJ257" s="24"/>
      <c r="AK257" s="24"/>
      <c r="AL257" s="24"/>
      <c r="AM257" s="29" t="s">
        <v>62</v>
      </c>
      <c r="AN257" s="37">
        <v>712</v>
      </c>
      <c r="AO257" s="40">
        <v>5</v>
      </c>
      <c r="AP257" s="40">
        <v>567</v>
      </c>
      <c r="AQ257" s="41">
        <v>796.35</v>
      </c>
      <c r="AR257" s="40">
        <v>421</v>
      </c>
      <c r="AS257" s="41">
        <v>591.28888888888901</v>
      </c>
      <c r="AV257" s="40">
        <v>106</v>
      </c>
      <c r="AW257" s="41">
        <v>148.87888888888901</v>
      </c>
      <c r="AX257" s="40">
        <v>40</v>
      </c>
      <c r="AY257" s="41">
        <v>56.178888888888899</v>
      </c>
      <c r="BJ257" s="40">
        <v>0</v>
      </c>
      <c r="BK257" s="41">
        <v>0</v>
      </c>
      <c r="BV257" s="40">
        <v>0</v>
      </c>
      <c r="BW257" s="41">
        <v>0</v>
      </c>
      <c r="CH257" s="40">
        <v>0</v>
      </c>
      <c r="CI257" s="41">
        <v>0</v>
      </c>
    </row>
    <row r="258" spans="1:89" x14ac:dyDescent="0.25">
      <c r="A258" s="10" t="s">
        <v>484</v>
      </c>
      <c r="B258" s="10" t="s">
        <v>547</v>
      </c>
      <c r="C258" s="11">
        <v>12937</v>
      </c>
      <c r="D258" s="10" t="s">
        <v>4</v>
      </c>
      <c r="E258" s="12">
        <v>874</v>
      </c>
      <c r="F258" s="12">
        <v>5293</v>
      </c>
      <c r="G258" s="12">
        <v>6510</v>
      </c>
      <c r="H258" s="13">
        <f>+E258/G258</f>
        <v>0.13425499231950844</v>
      </c>
      <c r="I258" s="13">
        <f>+F258/G258</f>
        <v>0.81305683563748077</v>
      </c>
      <c r="J258" s="12">
        <f>+E258-F258</f>
        <v>-4419</v>
      </c>
      <c r="K258" s="12">
        <f>+F258-E258</f>
        <v>4419</v>
      </c>
      <c r="L258" s="13">
        <f>+H258-I258</f>
        <v>-0.67880184331797233</v>
      </c>
      <c r="M258" s="13">
        <f>+I258-H258</f>
        <v>0.67880184331797233</v>
      </c>
      <c r="N258" s="12">
        <v>1291</v>
      </c>
      <c r="O258" s="12">
        <v>4616</v>
      </c>
      <c r="P258" s="12">
        <v>6042</v>
      </c>
      <c r="Q258" s="13">
        <f>+N258/P258</f>
        <v>0.21367096987752399</v>
      </c>
      <c r="R258" s="13">
        <f>+O258/P258</f>
        <v>0.76398543528632901</v>
      </c>
      <c r="S258" s="12">
        <f>+N258-O258</f>
        <v>-3325</v>
      </c>
      <c r="T258" s="13">
        <f>+Q258-R258</f>
        <v>-0.55031446540880502</v>
      </c>
      <c r="U258" s="14">
        <f>+E258-N258</f>
        <v>-417</v>
      </c>
      <c r="V258" s="14">
        <f>+F258-O258</f>
        <v>677</v>
      </c>
      <c r="W258" s="13">
        <f>+H258-Q258</f>
        <v>-7.9415977558015549E-2</v>
      </c>
      <c r="X258" s="13">
        <f>+I258-R258</f>
        <v>4.9071400351151762E-2</v>
      </c>
      <c r="Y258" s="15">
        <v>4743.29</v>
      </c>
      <c r="Z258" s="16">
        <f>+C258/Y258</f>
        <v>2.727431803663702</v>
      </c>
      <c r="AA258" s="17">
        <v>8081</v>
      </c>
      <c r="AB258" s="18" t="str">
        <f>TEXT(AA258,"00000")</f>
        <v>08081</v>
      </c>
      <c r="AC258" s="19">
        <v>8</v>
      </c>
      <c r="AD258" s="19">
        <v>81</v>
      </c>
      <c r="AE258" s="20" t="s">
        <v>548</v>
      </c>
      <c r="AF258" s="26" t="s">
        <v>549</v>
      </c>
      <c r="AG258" s="22" t="s">
        <v>550</v>
      </c>
      <c r="AH258" s="19"/>
      <c r="AI258" s="22" t="s">
        <v>53</v>
      </c>
      <c r="AJ258" s="22" t="s">
        <v>551</v>
      </c>
      <c r="AK258" s="24"/>
      <c r="AL258" s="24"/>
      <c r="AM258" s="25" t="s">
        <v>44</v>
      </c>
      <c r="AN258" s="37">
        <v>13795</v>
      </c>
      <c r="AO258" s="40">
        <v>23</v>
      </c>
      <c r="AP258" s="40">
        <v>4428</v>
      </c>
      <c r="AQ258" s="41">
        <v>320.99</v>
      </c>
      <c r="AR258" s="40">
        <v>1639</v>
      </c>
      <c r="AS258" s="41">
        <v>118.81</v>
      </c>
      <c r="AV258" s="40">
        <v>162</v>
      </c>
      <c r="AW258" s="41">
        <v>11.74</v>
      </c>
      <c r="AX258" s="40">
        <v>1138</v>
      </c>
      <c r="AY258" s="41">
        <v>82.488888888888894</v>
      </c>
      <c r="AZ258" s="40">
        <v>150</v>
      </c>
      <c r="BA258" s="41">
        <v>10.8688888888889</v>
      </c>
      <c r="BJ258" s="40">
        <v>0</v>
      </c>
      <c r="BK258" s="41">
        <v>0</v>
      </c>
      <c r="BL258" s="40">
        <v>1339</v>
      </c>
      <c r="BM258" s="41">
        <v>97.06</v>
      </c>
      <c r="BV258" s="40">
        <v>0</v>
      </c>
      <c r="BW258" s="41">
        <v>0</v>
      </c>
      <c r="CH258" s="40">
        <v>0</v>
      </c>
      <c r="CI258" s="41">
        <v>0</v>
      </c>
    </row>
    <row r="259" spans="1:89" x14ac:dyDescent="0.25">
      <c r="A259" s="10" t="s">
        <v>484</v>
      </c>
      <c r="B259" s="10" t="s">
        <v>552</v>
      </c>
      <c r="C259" s="11">
        <v>26168</v>
      </c>
      <c r="D259" s="10" t="s">
        <v>4</v>
      </c>
      <c r="E259" s="12">
        <v>3920</v>
      </c>
      <c r="F259" s="12">
        <v>7771</v>
      </c>
      <c r="G259" s="12">
        <v>12706</v>
      </c>
      <c r="H259" s="13">
        <f>+E259/G259</f>
        <v>0.30851566189201951</v>
      </c>
      <c r="I259" s="13">
        <f>+F259/G259</f>
        <v>0.61160081851093973</v>
      </c>
      <c r="J259" s="12">
        <f>+E259-F259</f>
        <v>-3851</v>
      </c>
      <c r="K259" s="12">
        <f>+F259-E259</f>
        <v>3851</v>
      </c>
      <c r="L259" s="13">
        <f>+H259-I259</f>
        <v>-0.30308515661892022</v>
      </c>
      <c r="M259" s="13">
        <f>+I259-H259</f>
        <v>0.30308515661892022</v>
      </c>
      <c r="N259" s="12">
        <v>4486</v>
      </c>
      <c r="O259" s="12">
        <v>7372</v>
      </c>
      <c r="P259" s="12">
        <v>12232</v>
      </c>
      <c r="Q259" s="13">
        <f>+N259/P259</f>
        <v>0.3667429692609549</v>
      </c>
      <c r="R259" s="13">
        <f>+O259/P259</f>
        <v>0.6026814911706998</v>
      </c>
      <c r="S259" s="12">
        <f>+N259-O259</f>
        <v>-2886</v>
      </c>
      <c r="T259" s="13">
        <f>+Q259-R259</f>
        <v>-0.2359385219097449</v>
      </c>
      <c r="U259" s="14">
        <f>+E259-N259</f>
        <v>-566</v>
      </c>
      <c r="V259" s="14">
        <f>+F259-O259</f>
        <v>399</v>
      </c>
      <c r="W259" s="13">
        <f>+H259-Q259</f>
        <v>-5.8227307368935388E-2</v>
      </c>
      <c r="X259" s="13">
        <f>+I259-R259</f>
        <v>8.9193273402399242E-3</v>
      </c>
      <c r="Y259" s="15">
        <v>2029.53</v>
      </c>
      <c r="Z259" s="16">
        <f>+C259/Y259</f>
        <v>12.893625617753864</v>
      </c>
      <c r="AA259" s="17">
        <v>8083</v>
      </c>
      <c r="AB259" s="18" t="str">
        <f>TEXT(AA259,"00000")</f>
        <v>08083</v>
      </c>
      <c r="AC259" s="19">
        <v>8</v>
      </c>
      <c r="AD259" s="19">
        <v>83</v>
      </c>
      <c r="AE259" s="27"/>
      <c r="AF259" s="21"/>
      <c r="AG259" s="24"/>
      <c r="AH259" s="28"/>
      <c r="AI259" s="24"/>
      <c r="AJ259" s="24"/>
      <c r="AK259" s="24"/>
      <c r="AL259" s="24"/>
      <c r="AM259" s="29" t="s">
        <v>62</v>
      </c>
      <c r="AN259" s="37">
        <v>25535</v>
      </c>
      <c r="AO259" s="40">
        <v>47</v>
      </c>
      <c r="AP259" s="40">
        <v>8018</v>
      </c>
      <c r="AQ259" s="41">
        <v>314</v>
      </c>
      <c r="AR259" s="40">
        <v>3334</v>
      </c>
      <c r="AS259" s="41">
        <v>130.56888888888901</v>
      </c>
      <c r="AV259" s="40">
        <v>1065</v>
      </c>
      <c r="AW259" s="41">
        <v>41.71</v>
      </c>
      <c r="AX259" s="40">
        <v>1288</v>
      </c>
      <c r="AY259" s="41">
        <v>50.438888888888897</v>
      </c>
      <c r="BB259" s="40">
        <v>26</v>
      </c>
      <c r="BC259" s="41">
        <v>1.02</v>
      </c>
      <c r="BD259" s="40">
        <v>28</v>
      </c>
      <c r="BE259" s="41">
        <v>1.09653416878794</v>
      </c>
      <c r="BJ259" s="40">
        <v>28</v>
      </c>
      <c r="BK259" s="41">
        <v>1.09653416878794</v>
      </c>
      <c r="BL259" s="40">
        <v>2277</v>
      </c>
      <c r="BM259" s="41">
        <v>89.17</v>
      </c>
      <c r="BV259" s="40">
        <v>0</v>
      </c>
      <c r="BW259" s="41">
        <v>0</v>
      </c>
      <c r="CH259" s="40">
        <v>0</v>
      </c>
      <c r="CI259" s="41">
        <v>0</v>
      </c>
    </row>
    <row r="260" spans="1:89" x14ac:dyDescent="0.25">
      <c r="A260" s="10" t="s">
        <v>484</v>
      </c>
      <c r="B260" s="10" t="s">
        <v>553</v>
      </c>
      <c r="C260" s="11">
        <v>40946</v>
      </c>
      <c r="D260" s="10" t="s">
        <v>4</v>
      </c>
      <c r="E260" s="12">
        <v>5438</v>
      </c>
      <c r="F260" s="12">
        <v>14303</v>
      </c>
      <c r="G260" s="12">
        <v>21070</v>
      </c>
      <c r="H260" s="13">
        <f>+E260/G260</f>
        <v>0.25809207403891787</v>
      </c>
      <c r="I260" s="13">
        <f>+F260/G260</f>
        <v>0.67883246321784529</v>
      </c>
      <c r="J260" s="12">
        <f>+E260-F260</f>
        <v>-8865</v>
      </c>
      <c r="K260" s="12">
        <f>+F260-E260</f>
        <v>8865</v>
      </c>
      <c r="L260" s="13">
        <f>+H260-I260</f>
        <v>-0.42074038917892742</v>
      </c>
      <c r="M260" s="13">
        <f>+I260-H260</f>
        <v>0.42074038917892742</v>
      </c>
      <c r="N260" s="12">
        <v>5852</v>
      </c>
      <c r="O260" s="12">
        <v>12789</v>
      </c>
      <c r="P260" s="12">
        <v>19054</v>
      </c>
      <c r="Q260" s="13">
        <f>+N260/P260</f>
        <v>0.3071271124173402</v>
      </c>
      <c r="R260" s="13">
        <f>+O260/P260</f>
        <v>0.67119764878765609</v>
      </c>
      <c r="S260" s="12">
        <f>+N260-O260</f>
        <v>-6937</v>
      </c>
      <c r="T260" s="13">
        <f>+Q260-R260</f>
        <v>-0.36407053637031589</v>
      </c>
      <c r="U260" s="14">
        <f>+E260-N260</f>
        <v>-414</v>
      </c>
      <c r="V260" s="14">
        <f>+F260-O260</f>
        <v>1514</v>
      </c>
      <c r="W260" s="13">
        <f>+H260-Q260</f>
        <v>-4.9035038378422324E-2</v>
      </c>
      <c r="X260" s="13">
        <f>+I260-R260</f>
        <v>7.6348144301892074E-3</v>
      </c>
      <c r="Y260" s="15">
        <v>2240.6999999999998</v>
      </c>
      <c r="Z260" s="16">
        <f>+C260/Y260</f>
        <v>18.273753737671264</v>
      </c>
      <c r="AA260" s="17">
        <v>8085</v>
      </c>
      <c r="AB260" s="18" t="str">
        <f>TEXT(AA260,"00000")</f>
        <v>08085</v>
      </c>
      <c r="AC260" s="19">
        <v>8</v>
      </c>
      <c r="AD260" s="19">
        <v>85</v>
      </c>
      <c r="AE260" s="20" t="s">
        <v>554</v>
      </c>
      <c r="AF260" s="21"/>
      <c r="AG260" s="22" t="s">
        <v>555</v>
      </c>
      <c r="AH260" s="19"/>
      <c r="AI260" s="22" t="s">
        <v>53</v>
      </c>
      <c r="AJ260" s="24"/>
      <c r="AK260" s="24"/>
      <c r="AL260" s="24"/>
      <c r="AM260" s="25" t="s">
        <v>44</v>
      </c>
      <c r="AN260" s="37">
        <v>41276</v>
      </c>
      <c r="AO260" s="40">
        <v>59</v>
      </c>
      <c r="AP260" s="40">
        <v>11248</v>
      </c>
      <c r="AQ260" s="41">
        <v>272.50888888888898</v>
      </c>
      <c r="AR260" s="40">
        <v>3721</v>
      </c>
      <c r="AS260" s="41">
        <v>90.15</v>
      </c>
      <c r="AV260" s="40">
        <v>1785</v>
      </c>
      <c r="AW260" s="41">
        <v>43.25</v>
      </c>
      <c r="AX260" s="40">
        <v>2916</v>
      </c>
      <c r="AY260" s="41">
        <v>70.650000000000006</v>
      </c>
      <c r="BB260" s="40">
        <v>26</v>
      </c>
      <c r="BC260" s="41">
        <v>0.63</v>
      </c>
      <c r="BJ260" s="40">
        <v>0</v>
      </c>
      <c r="BK260" s="41">
        <v>0</v>
      </c>
      <c r="BL260" s="40">
        <v>2800</v>
      </c>
      <c r="BM260" s="41">
        <v>67.84</v>
      </c>
      <c r="BV260" s="40">
        <v>0</v>
      </c>
      <c r="BW260" s="41">
        <v>0</v>
      </c>
      <c r="CH260" s="40">
        <v>0</v>
      </c>
      <c r="CI260" s="41">
        <v>0</v>
      </c>
    </row>
    <row r="261" spans="1:89" x14ac:dyDescent="0.25">
      <c r="A261" s="10" t="s">
        <v>484</v>
      </c>
      <c r="B261" s="10" t="s">
        <v>156</v>
      </c>
      <c r="C261" s="11">
        <v>28360</v>
      </c>
      <c r="D261" s="10" t="s">
        <v>4</v>
      </c>
      <c r="E261" s="12">
        <v>3128</v>
      </c>
      <c r="F261" s="12">
        <v>8104</v>
      </c>
      <c r="G261" s="12">
        <v>11888</v>
      </c>
      <c r="H261" s="13">
        <f>+E261/G261</f>
        <v>0.26312247644683717</v>
      </c>
      <c r="I261" s="13">
        <f>+F261/G261</f>
        <v>0.68169582772543746</v>
      </c>
      <c r="J261" s="12">
        <f>+E261-F261</f>
        <v>-4976</v>
      </c>
      <c r="K261" s="12">
        <f>+F261-E261</f>
        <v>4976</v>
      </c>
      <c r="L261" s="13">
        <f>+H261-I261</f>
        <v>-0.41857335127860029</v>
      </c>
      <c r="M261" s="13">
        <f>+I261-H261</f>
        <v>0.41857335127860029</v>
      </c>
      <c r="N261" s="12">
        <v>3761</v>
      </c>
      <c r="O261" s="12">
        <v>6461</v>
      </c>
      <c r="P261" s="12">
        <v>10478</v>
      </c>
      <c r="Q261" s="13">
        <f>+N261/P261</f>
        <v>0.35894254628745942</v>
      </c>
      <c r="R261" s="13">
        <f>+O261/P261</f>
        <v>0.61662531017369726</v>
      </c>
      <c r="S261" s="12">
        <f>+N261-O261</f>
        <v>-2700</v>
      </c>
      <c r="T261" s="13">
        <f>+Q261-R261</f>
        <v>-0.25768276388623784</v>
      </c>
      <c r="U261" s="14">
        <f>+E261-N261</f>
        <v>-633</v>
      </c>
      <c r="V261" s="14">
        <f>+F261-O261</f>
        <v>1643</v>
      </c>
      <c r="W261" s="13">
        <f>+H261-Q261</f>
        <v>-9.5820069840622246E-2</v>
      </c>
      <c r="X261" s="13">
        <f>+I261-R261</f>
        <v>6.5070517551740203E-2</v>
      </c>
      <c r="Y261" s="15">
        <v>1280.43</v>
      </c>
      <c r="Z261" s="16">
        <f>+C261/Y261</f>
        <v>22.148809384347445</v>
      </c>
      <c r="AA261" s="17">
        <v>8087</v>
      </c>
      <c r="AB261" s="18" t="str">
        <f>TEXT(AA261,"00000")</f>
        <v>08087</v>
      </c>
      <c r="AC261" s="19">
        <v>8</v>
      </c>
      <c r="AD261" s="19">
        <v>87</v>
      </c>
      <c r="AE261" s="20" t="s">
        <v>556</v>
      </c>
      <c r="AF261" s="21"/>
      <c r="AG261" s="22" t="s">
        <v>557</v>
      </c>
      <c r="AH261" s="19"/>
      <c r="AI261" s="22" t="s">
        <v>53</v>
      </c>
      <c r="AJ261" s="24"/>
      <c r="AK261" s="24"/>
      <c r="AL261" s="24"/>
      <c r="AM261" s="25" t="s">
        <v>44</v>
      </c>
      <c r="AN261" s="37">
        <v>28159</v>
      </c>
      <c r="AO261" s="40">
        <v>45</v>
      </c>
      <c r="AP261" s="40">
        <v>14188</v>
      </c>
      <c r="AQ261" s="41">
        <v>503.85</v>
      </c>
      <c r="AR261" s="40">
        <v>3764</v>
      </c>
      <c r="AS261" s="41">
        <v>133.668888888889</v>
      </c>
      <c r="AV261" s="40">
        <v>2790</v>
      </c>
      <c r="AW261" s="41">
        <v>99.078888888888898</v>
      </c>
      <c r="AX261" s="40">
        <v>6871</v>
      </c>
      <c r="AY261" s="41">
        <v>244.008888888889</v>
      </c>
      <c r="BB261" s="40">
        <v>19</v>
      </c>
      <c r="BC261" s="41">
        <v>0.67</v>
      </c>
      <c r="BJ261" s="40">
        <v>0</v>
      </c>
      <c r="BK261" s="41">
        <v>0</v>
      </c>
      <c r="BL261" s="40">
        <v>616</v>
      </c>
      <c r="BM261" s="41">
        <v>21.878888888888898</v>
      </c>
      <c r="BV261" s="40">
        <v>0</v>
      </c>
      <c r="BW261" s="41">
        <v>0</v>
      </c>
      <c r="CH261" s="40">
        <v>0</v>
      </c>
      <c r="CI261" s="41">
        <v>0</v>
      </c>
    </row>
    <row r="262" spans="1:89" x14ac:dyDescent="0.25">
      <c r="A262" s="10" t="s">
        <v>484</v>
      </c>
      <c r="B262" s="10" t="s">
        <v>558</v>
      </c>
      <c r="C262" s="11">
        <v>18343</v>
      </c>
      <c r="D262" s="10" t="s">
        <v>4</v>
      </c>
      <c r="E262" s="12">
        <v>1719</v>
      </c>
      <c r="F262" s="12">
        <v>2988</v>
      </c>
      <c r="G262" s="12">
        <v>5038</v>
      </c>
      <c r="H262" s="13">
        <f>+E262/G262</f>
        <v>0.34120682810639141</v>
      </c>
      <c r="I262" s="13">
        <f>+F262/G262</f>
        <v>0.59309249702262801</v>
      </c>
      <c r="J262" s="12">
        <f>+E262-F262</f>
        <v>-1269</v>
      </c>
      <c r="K262" s="12">
        <f>+F262-E262</f>
        <v>1269</v>
      </c>
      <c r="L262" s="13">
        <f>+H262-I262</f>
        <v>-0.25188566891623659</v>
      </c>
      <c r="M262" s="13">
        <f>+I262-H262</f>
        <v>0.25188566891623659</v>
      </c>
      <c r="N262" s="12">
        <v>3566</v>
      </c>
      <c r="O262" s="12">
        <v>4315</v>
      </c>
      <c r="P262" s="12">
        <v>8039</v>
      </c>
      <c r="Q262" s="13">
        <f>+N262/P262</f>
        <v>0.44358751088443837</v>
      </c>
      <c r="R262" s="13">
        <f>+O262/P262</f>
        <v>0.53675830327155116</v>
      </c>
      <c r="S262" s="12">
        <f>+N262-O262</f>
        <v>-749</v>
      </c>
      <c r="T262" s="13">
        <f>+Q262-R262</f>
        <v>-9.3170792387112789E-2</v>
      </c>
      <c r="U262" s="14">
        <f>+E262-N262</f>
        <v>-1847</v>
      </c>
      <c r="V262" s="14">
        <f>+F262-O262</f>
        <v>-1327</v>
      </c>
      <c r="W262" s="13">
        <f>+H262-Q262</f>
        <v>-0.10238068277804696</v>
      </c>
      <c r="X262" s="13">
        <f>+I262-R262</f>
        <v>5.6334193751076844E-2</v>
      </c>
      <c r="Y262" s="15">
        <v>1261.96</v>
      </c>
      <c r="Z262" s="16">
        <f>+C262/Y262</f>
        <v>14.535326000824114</v>
      </c>
      <c r="AA262" s="17">
        <v>8089</v>
      </c>
      <c r="AB262" s="18" t="str">
        <f>TEXT(AA262,"00000")</f>
        <v>08089</v>
      </c>
      <c r="AC262" s="19">
        <v>8</v>
      </c>
      <c r="AD262" s="19">
        <v>89</v>
      </c>
      <c r="AE262" s="27"/>
      <c r="AF262" s="21"/>
      <c r="AG262" s="24"/>
      <c r="AH262" s="28"/>
      <c r="AI262" s="24"/>
      <c r="AJ262" s="24"/>
      <c r="AK262" s="24"/>
      <c r="AL262" s="24"/>
      <c r="AM262" s="29" t="s">
        <v>62</v>
      </c>
      <c r="AN262" s="37">
        <v>18831</v>
      </c>
      <c r="AO262" s="40">
        <v>53</v>
      </c>
      <c r="AP262" s="40">
        <v>14989</v>
      </c>
      <c r="AQ262" s="41">
        <v>795.97</v>
      </c>
      <c r="AR262" s="40">
        <v>2037</v>
      </c>
      <c r="AS262" s="41">
        <v>108.17</v>
      </c>
      <c r="AT262" s="40">
        <v>4</v>
      </c>
      <c r="AU262" s="41">
        <v>0.21</v>
      </c>
      <c r="AV262" s="40">
        <v>1941</v>
      </c>
      <c r="AW262" s="41">
        <v>103.06888888888901</v>
      </c>
      <c r="AX262" s="40">
        <v>10415</v>
      </c>
      <c r="AY262" s="41">
        <v>553.08000000000004</v>
      </c>
      <c r="BB262" s="40">
        <v>10</v>
      </c>
      <c r="BC262" s="41">
        <v>0.53</v>
      </c>
      <c r="BJ262" s="40">
        <v>0</v>
      </c>
      <c r="BK262" s="41">
        <v>0</v>
      </c>
      <c r="BL262" s="40">
        <v>582</v>
      </c>
      <c r="BM262" s="41">
        <v>30.91</v>
      </c>
      <c r="BV262" s="40">
        <v>0</v>
      </c>
      <c r="BW262" s="41">
        <v>0</v>
      </c>
      <c r="CH262" s="40">
        <v>0</v>
      </c>
      <c r="CI262" s="41">
        <v>0</v>
      </c>
    </row>
    <row r="263" spans="1:89" x14ac:dyDescent="0.25">
      <c r="A263" s="10" t="s">
        <v>484</v>
      </c>
      <c r="B263" s="10" t="s">
        <v>559</v>
      </c>
      <c r="C263" s="11">
        <v>4691</v>
      </c>
      <c r="D263" s="10" t="s">
        <v>4</v>
      </c>
      <c r="E263" s="12">
        <v>1690</v>
      </c>
      <c r="F263" s="12">
        <v>1337</v>
      </c>
      <c r="G263" s="12">
        <v>3287</v>
      </c>
      <c r="H263" s="13">
        <f>+E263/G263</f>
        <v>0.51414663827198048</v>
      </c>
      <c r="I263" s="13">
        <f>+F263/G263</f>
        <v>0.40675387891694553</v>
      </c>
      <c r="J263" s="12">
        <f>+E263-F263</f>
        <v>353</v>
      </c>
      <c r="K263" s="12">
        <f>+F263-E263</f>
        <v>-353</v>
      </c>
      <c r="L263" s="13">
        <f>+H263-I263</f>
        <v>0.10739275935503495</v>
      </c>
      <c r="M263" s="13">
        <f>+I263-H263</f>
        <v>-0.10739275935503495</v>
      </c>
      <c r="N263" s="12">
        <v>1640</v>
      </c>
      <c r="O263" s="12">
        <v>1470</v>
      </c>
      <c r="P263" s="12">
        <v>3183</v>
      </c>
      <c r="Q263" s="13">
        <f>+N263/P263</f>
        <v>0.51523719761231546</v>
      </c>
      <c r="R263" s="13">
        <f>+O263/P263</f>
        <v>0.46182846371347785</v>
      </c>
      <c r="S263" s="12">
        <f>+N263-O263</f>
        <v>170</v>
      </c>
      <c r="T263" s="13">
        <f>+Q263-R263</f>
        <v>5.3408733898837601E-2</v>
      </c>
      <c r="U263" s="14">
        <f>+E263-N263</f>
        <v>50</v>
      </c>
      <c r="V263" s="14">
        <f>+F263-O263</f>
        <v>-133</v>
      </c>
      <c r="W263" s="13">
        <f>+H263-Q263</f>
        <v>-1.0905593403349734E-3</v>
      </c>
      <c r="X263" s="13">
        <f>+I263-R263</f>
        <v>-5.5074584796532322E-2</v>
      </c>
      <c r="Y263" s="15">
        <v>541.59</v>
      </c>
      <c r="Z263" s="16">
        <f>+C263/Y263</f>
        <v>8.661533632452592</v>
      </c>
      <c r="AA263" s="17">
        <v>8091</v>
      </c>
      <c r="AB263" s="18" t="str">
        <f>TEXT(AA263,"00000")</f>
        <v>08091</v>
      </c>
      <c r="AC263" s="19">
        <v>8</v>
      </c>
      <c r="AD263" s="19">
        <v>91</v>
      </c>
      <c r="AE263" s="27"/>
      <c r="AF263" s="21"/>
      <c r="AG263" s="24"/>
      <c r="AH263" s="28"/>
      <c r="AI263" s="24"/>
      <c r="AJ263" s="24"/>
      <c r="AK263" s="24"/>
      <c r="AL263" s="24"/>
      <c r="AM263" s="29" t="s">
        <v>62</v>
      </c>
      <c r="AN263" s="37">
        <v>4436</v>
      </c>
      <c r="AO263" s="40">
        <v>9</v>
      </c>
      <c r="AP263" s="40">
        <v>926</v>
      </c>
      <c r="AQ263" s="41">
        <v>208.75</v>
      </c>
      <c r="AR263" s="40">
        <v>240</v>
      </c>
      <c r="AS263" s="41">
        <v>54.1</v>
      </c>
      <c r="AV263" s="40">
        <v>186</v>
      </c>
      <c r="AW263" s="41">
        <v>41.928888888888899</v>
      </c>
      <c r="AX263" s="40">
        <v>499</v>
      </c>
      <c r="AY263" s="41">
        <v>112.48888888888899</v>
      </c>
      <c r="BB263" s="40">
        <v>1</v>
      </c>
      <c r="BC263" s="41">
        <v>0.23</v>
      </c>
      <c r="BJ263" s="40">
        <v>0</v>
      </c>
      <c r="BK263" s="41">
        <v>0</v>
      </c>
      <c r="BV263" s="40">
        <v>0</v>
      </c>
      <c r="BW263" s="41">
        <v>0</v>
      </c>
      <c r="CH263" s="40">
        <v>0</v>
      </c>
      <c r="CI263" s="41">
        <v>0</v>
      </c>
    </row>
    <row r="264" spans="1:89" x14ac:dyDescent="0.25">
      <c r="A264" s="10" t="s">
        <v>484</v>
      </c>
      <c r="B264" s="10" t="s">
        <v>560</v>
      </c>
      <c r="C264" s="11">
        <v>16510</v>
      </c>
      <c r="D264" s="10" t="s">
        <v>4</v>
      </c>
      <c r="E264" s="12">
        <v>3351</v>
      </c>
      <c r="F264" s="12">
        <v>6053</v>
      </c>
      <c r="G264" s="12">
        <v>10245</v>
      </c>
      <c r="H264" s="13">
        <f>+E264/G264</f>
        <v>0.32708638360175696</v>
      </c>
      <c r="I264" s="13">
        <f>+F264/G264</f>
        <v>0.59082479258174725</v>
      </c>
      <c r="J264" s="12">
        <f>+E264-F264</f>
        <v>-2702</v>
      </c>
      <c r="K264" s="12">
        <f>+F264-E264</f>
        <v>2702</v>
      </c>
      <c r="L264" s="13">
        <f>+H264-I264</f>
        <v>-0.26373840897999029</v>
      </c>
      <c r="M264" s="13">
        <f>+I264-H264</f>
        <v>0.26373840897999029</v>
      </c>
      <c r="N264" s="12">
        <v>3721</v>
      </c>
      <c r="O264" s="12">
        <v>5085</v>
      </c>
      <c r="P264" s="12">
        <v>9054</v>
      </c>
      <c r="Q264" s="13">
        <f>+N264/P264</f>
        <v>0.410978573006406</v>
      </c>
      <c r="R264" s="13">
        <f>+O264/P264</f>
        <v>0.56163021868787277</v>
      </c>
      <c r="S264" s="12">
        <f>+N264-O264</f>
        <v>-1364</v>
      </c>
      <c r="T264" s="13">
        <f>+Q264-R264</f>
        <v>-0.15065164568146677</v>
      </c>
      <c r="U264" s="14">
        <f>+E264-N264</f>
        <v>-370</v>
      </c>
      <c r="V264" s="14">
        <f>+F264-O264</f>
        <v>968</v>
      </c>
      <c r="W264" s="13">
        <f>+H264-Q264</f>
        <v>-8.3892189404649042E-2</v>
      </c>
      <c r="X264" s="13">
        <f>+I264-R264</f>
        <v>2.9194573893874476E-2</v>
      </c>
      <c r="Y264" s="15">
        <v>2193.85</v>
      </c>
      <c r="Z264" s="16">
        <f>+C264/Y264</f>
        <v>7.5255828794129043</v>
      </c>
      <c r="AA264" s="17">
        <v>8093</v>
      </c>
      <c r="AB264" s="18" t="str">
        <f>TEXT(AA264,"00000")</f>
        <v>08093</v>
      </c>
      <c r="AC264" s="19">
        <v>8</v>
      </c>
      <c r="AD264" s="19">
        <v>93</v>
      </c>
      <c r="AE264" s="20" t="s">
        <v>486</v>
      </c>
      <c r="AF264" s="26" t="s">
        <v>487</v>
      </c>
      <c r="AG264" s="22" t="s">
        <v>488</v>
      </c>
      <c r="AH264" s="23">
        <v>2814330</v>
      </c>
      <c r="AI264" s="22" t="s">
        <v>43</v>
      </c>
      <c r="AJ264" s="22" t="s">
        <v>489</v>
      </c>
      <c r="AK264" s="24"/>
      <c r="AL264" s="24"/>
      <c r="AM264" s="25" t="s">
        <v>59</v>
      </c>
      <c r="AN264" s="37">
        <v>16206</v>
      </c>
      <c r="AO264" s="40">
        <v>19</v>
      </c>
      <c r="AP264" s="40">
        <v>2074</v>
      </c>
      <c r="AQ264" s="41">
        <v>127.98</v>
      </c>
      <c r="AR264" s="40">
        <v>1094</v>
      </c>
      <c r="AS264" s="41">
        <v>67.510000000000005</v>
      </c>
      <c r="AV264" s="40">
        <v>187</v>
      </c>
      <c r="AW264" s="41">
        <v>11.5388888888889</v>
      </c>
      <c r="AX264" s="40">
        <v>700</v>
      </c>
      <c r="AY264" s="41">
        <v>43.188888888888897</v>
      </c>
      <c r="AZ264" s="40">
        <v>2</v>
      </c>
      <c r="BA264" s="41">
        <v>0.12</v>
      </c>
      <c r="BB264" s="40">
        <v>14</v>
      </c>
      <c r="BC264" s="41">
        <v>0.86</v>
      </c>
      <c r="BJ264" s="40">
        <v>0</v>
      </c>
      <c r="BK264" s="41">
        <v>0</v>
      </c>
      <c r="BP264" s="40">
        <v>77</v>
      </c>
      <c r="BQ264" s="41">
        <v>4.7513266691348903</v>
      </c>
      <c r="BV264" s="40">
        <v>77</v>
      </c>
      <c r="BW264" s="41">
        <v>4.7513266691348903</v>
      </c>
      <c r="CH264" s="40">
        <v>0</v>
      </c>
      <c r="CI264" s="41">
        <v>0</v>
      </c>
    </row>
    <row r="265" spans="1:89" x14ac:dyDescent="0.25">
      <c r="A265" s="10" t="s">
        <v>484</v>
      </c>
      <c r="B265" s="10" t="s">
        <v>306</v>
      </c>
      <c r="C265" s="11">
        <v>4349</v>
      </c>
      <c r="D265" s="10" t="s">
        <v>4</v>
      </c>
      <c r="E265" s="12">
        <v>436</v>
      </c>
      <c r="F265" s="12">
        <v>1791</v>
      </c>
      <c r="G265" s="12">
        <v>2332</v>
      </c>
      <c r="H265" s="13">
        <f>+E265/G265</f>
        <v>0.18696397941680962</v>
      </c>
      <c r="I265" s="13">
        <f>+F265/G265</f>
        <v>0.76801029159519729</v>
      </c>
      <c r="J265" s="12">
        <f>+E265-F265</f>
        <v>-1355</v>
      </c>
      <c r="K265" s="12">
        <f>+F265-E265</f>
        <v>1355</v>
      </c>
      <c r="L265" s="13">
        <f>+H265-I265</f>
        <v>-0.58104631217838765</v>
      </c>
      <c r="M265" s="13">
        <f>+I265-H265</f>
        <v>0.58104631217838765</v>
      </c>
      <c r="N265" s="12">
        <v>588</v>
      </c>
      <c r="O265" s="12">
        <v>1637</v>
      </c>
      <c r="P265" s="12">
        <v>2265</v>
      </c>
      <c r="Q265" s="13">
        <f>+N265/P265</f>
        <v>0.2596026490066225</v>
      </c>
      <c r="R265" s="13">
        <f>+O265/P265</f>
        <v>0.72273730684326709</v>
      </c>
      <c r="S265" s="12">
        <f>+N265-O265</f>
        <v>-1049</v>
      </c>
      <c r="T265" s="13">
        <f>+Q265-R265</f>
        <v>-0.46313465783664459</v>
      </c>
      <c r="U265" s="14">
        <f>+E265-N265</f>
        <v>-152</v>
      </c>
      <c r="V265" s="14">
        <f>+F265-O265</f>
        <v>154</v>
      </c>
      <c r="W265" s="13">
        <f>+H265-Q265</f>
        <v>-7.2638669589812882E-2</v>
      </c>
      <c r="X265" s="13">
        <f>+I265-R265</f>
        <v>4.5272984751930201E-2</v>
      </c>
      <c r="Y265" s="15">
        <v>687.93</v>
      </c>
      <c r="Z265" s="16">
        <f>+C265/Y265</f>
        <v>6.3218641431541007</v>
      </c>
      <c r="AA265" s="17">
        <v>8095</v>
      </c>
      <c r="AB265" s="18" t="str">
        <f>TEXT(AA265,"00000")</f>
        <v>08095</v>
      </c>
      <c r="AC265" s="19">
        <v>8</v>
      </c>
      <c r="AD265" s="19">
        <v>95</v>
      </c>
      <c r="AE265" s="27"/>
      <c r="AF265" s="21"/>
      <c r="AG265" s="24"/>
      <c r="AH265" s="28"/>
      <c r="AI265" s="24"/>
      <c r="AJ265" s="24"/>
      <c r="AK265" s="24"/>
      <c r="AL265" s="24"/>
      <c r="AM265" s="29" t="s">
        <v>62</v>
      </c>
      <c r="AN265" s="37">
        <v>4442</v>
      </c>
      <c r="AO265" s="40">
        <v>18</v>
      </c>
      <c r="AP265" s="40">
        <v>2583</v>
      </c>
      <c r="AQ265" s="41">
        <v>581.49</v>
      </c>
      <c r="AR265" s="40">
        <v>1401</v>
      </c>
      <c r="AS265" s="41">
        <v>315.39888888888902</v>
      </c>
      <c r="AV265" s="40">
        <v>569</v>
      </c>
      <c r="AW265" s="41">
        <v>128.09888888888901</v>
      </c>
      <c r="AX265" s="40">
        <v>613</v>
      </c>
      <c r="AY265" s="41">
        <v>138</v>
      </c>
      <c r="BJ265" s="40">
        <v>0</v>
      </c>
      <c r="BK265" s="41">
        <v>0</v>
      </c>
      <c r="BV265" s="40">
        <v>0</v>
      </c>
      <c r="BW265" s="41">
        <v>0</v>
      </c>
      <c r="CH265" s="40">
        <v>0</v>
      </c>
      <c r="CI265" s="41">
        <v>0</v>
      </c>
    </row>
    <row r="266" spans="1:89" x14ac:dyDescent="0.25">
      <c r="A266" s="10" t="s">
        <v>484</v>
      </c>
      <c r="B266" s="10" t="s">
        <v>561</v>
      </c>
      <c r="C266" s="11">
        <v>17787</v>
      </c>
      <c r="D266" s="10" t="s">
        <v>4</v>
      </c>
      <c r="E266" s="12">
        <v>7239</v>
      </c>
      <c r="F266" s="12">
        <v>2522</v>
      </c>
      <c r="G266" s="12">
        <v>10387</v>
      </c>
      <c r="H266" s="13">
        <f>+E266/G266</f>
        <v>0.69692885337441035</v>
      </c>
      <c r="I266" s="13">
        <f>+F266/G266</f>
        <v>0.2428035043804756</v>
      </c>
      <c r="J266" s="12">
        <f>+E266-F266</f>
        <v>4717</v>
      </c>
      <c r="K266" s="12">
        <f>+F266-E266</f>
        <v>-4717</v>
      </c>
      <c r="L266" s="13">
        <f>+H266-I266</f>
        <v>0.45412534899393475</v>
      </c>
      <c r="M266" s="13">
        <f>+I266-H266</f>
        <v>-0.45412534899393475</v>
      </c>
      <c r="N266" s="12">
        <v>6648</v>
      </c>
      <c r="O266" s="12">
        <v>2941</v>
      </c>
      <c r="P266" s="12">
        <v>9779</v>
      </c>
      <c r="Q266" s="13">
        <f>+N266/P266</f>
        <v>0.67982411289497902</v>
      </c>
      <c r="R266" s="13">
        <f>+O266/P266</f>
        <v>0.30074649759689132</v>
      </c>
      <c r="S266" s="12">
        <f>+N266-O266</f>
        <v>3707</v>
      </c>
      <c r="T266" s="13">
        <f>+Q266-R266</f>
        <v>0.3790776152980877</v>
      </c>
      <c r="U266" s="14">
        <f>+E266-N266</f>
        <v>591</v>
      </c>
      <c r="V266" s="14">
        <f>+F266-O266</f>
        <v>-419</v>
      </c>
      <c r="W266" s="13">
        <f>+H266-Q266</f>
        <v>1.7104740479431335E-2</v>
      </c>
      <c r="X266" s="13">
        <f>+I266-R266</f>
        <v>-5.7942993216415717E-2</v>
      </c>
      <c r="Y266" s="15">
        <v>970.7</v>
      </c>
      <c r="Z266" s="16">
        <f>+C266/Y266</f>
        <v>18.323889976305757</v>
      </c>
      <c r="AA266" s="17">
        <v>8097</v>
      </c>
      <c r="AB266" s="18" t="str">
        <f>TEXT(AA266,"00000")</f>
        <v>08097</v>
      </c>
      <c r="AC266" s="19">
        <v>8</v>
      </c>
      <c r="AD266" s="19">
        <v>97</v>
      </c>
      <c r="AE266" s="20" t="s">
        <v>525</v>
      </c>
      <c r="AF266" s="26" t="s">
        <v>512</v>
      </c>
      <c r="AG266" s="22" t="s">
        <v>526</v>
      </c>
      <c r="AH266" s="19"/>
      <c r="AI266" s="22" t="s">
        <v>53</v>
      </c>
      <c r="AJ266" s="22" t="s">
        <v>514</v>
      </c>
      <c r="AK266" s="24"/>
      <c r="AL266" s="24"/>
      <c r="AM266" s="25" t="s">
        <v>59</v>
      </c>
      <c r="AN266" s="37">
        <v>17148</v>
      </c>
      <c r="AO266" s="40">
        <v>16</v>
      </c>
      <c r="AP266" s="40">
        <v>3123</v>
      </c>
      <c r="AQ266" s="41">
        <v>182.12</v>
      </c>
      <c r="AR266" s="40">
        <v>409</v>
      </c>
      <c r="AS266" s="41">
        <v>23.85</v>
      </c>
      <c r="AV266" s="40">
        <v>575</v>
      </c>
      <c r="AW266" s="41">
        <v>33.53</v>
      </c>
      <c r="AX266" s="40">
        <v>1234</v>
      </c>
      <c r="AY266" s="41">
        <v>71.958888888888893</v>
      </c>
      <c r="BB266" s="40">
        <v>9</v>
      </c>
      <c r="BC266" s="41">
        <v>0.52</v>
      </c>
      <c r="BH266" s="40">
        <v>25</v>
      </c>
      <c r="BI266" s="41">
        <v>1.45789596454397</v>
      </c>
      <c r="BJ266" s="40">
        <v>25</v>
      </c>
      <c r="BK266" s="41">
        <v>1.45789596454397</v>
      </c>
      <c r="BL266" s="40">
        <v>268</v>
      </c>
      <c r="BM266" s="41">
        <v>15.63</v>
      </c>
      <c r="BV266" s="40">
        <v>0</v>
      </c>
      <c r="BW266" s="41">
        <v>0</v>
      </c>
      <c r="CB266" s="40">
        <v>60</v>
      </c>
      <c r="CC266" s="41">
        <v>3.5</v>
      </c>
      <c r="CF266" s="40">
        <v>543</v>
      </c>
      <c r="CG266" s="41">
        <v>31.67</v>
      </c>
      <c r="CH266" s="40">
        <v>603</v>
      </c>
      <c r="CI266" s="41">
        <v>35.17</v>
      </c>
    </row>
    <row r="267" spans="1:89" x14ac:dyDescent="0.25">
      <c r="A267" s="10" t="s">
        <v>484</v>
      </c>
      <c r="B267" s="10" t="s">
        <v>562</v>
      </c>
      <c r="C267" s="11">
        <v>11954</v>
      </c>
      <c r="D267" s="10" t="s">
        <v>4</v>
      </c>
      <c r="E267" s="12">
        <v>1173</v>
      </c>
      <c r="F267" s="12">
        <v>3508</v>
      </c>
      <c r="G267" s="12">
        <v>4978</v>
      </c>
      <c r="H267" s="13">
        <f>+E267/G267</f>
        <v>0.23563680192848532</v>
      </c>
      <c r="I267" s="13">
        <f>+F267/G267</f>
        <v>0.70470068300522293</v>
      </c>
      <c r="J267" s="12">
        <f>+E267-F267</f>
        <v>-2335</v>
      </c>
      <c r="K267" s="12">
        <f>+F267-E267</f>
        <v>2335</v>
      </c>
      <c r="L267" s="13">
        <f>+H267-I267</f>
        <v>-0.46906388107673758</v>
      </c>
      <c r="M267" s="13">
        <f>+I267-H267</f>
        <v>0.46906388107673758</v>
      </c>
      <c r="N267" s="12">
        <v>1498</v>
      </c>
      <c r="O267" s="12">
        <v>3200</v>
      </c>
      <c r="P267" s="12">
        <v>4809</v>
      </c>
      <c r="Q267" s="13">
        <f>+N267/P267</f>
        <v>0.31149927219796214</v>
      </c>
      <c r="R267" s="13">
        <f>+O267/P267</f>
        <v>0.66541900603035975</v>
      </c>
      <c r="S267" s="12">
        <f>+N267-O267</f>
        <v>-1702</v>
      </c>
      <c r="T267" s="13">
        <f>+Q267-R267</f>
        <v>-0.35391973383239761</v>
      </c>
      <c r="U267" s="14">
        <f>+E267-N267</f>
        <v>-325</v>
      </c>
      <c r="V267" s="14">
        <f>+F267-O267</f>
        <v>308</v>
      </c>
      <c r="W267" s="13">
        <f>+H267-Q267</f>
        <v>-7.5862470269476817E-2</v>
      </c>
      <c r="X267" s="13">
        <f>+I267-R267</f>
        <v>3.9281676974863178E-2</v>
      </c>
      <c r="Y267" s="15">
        <v>1638.4</v>
      </c>
      <c r="Z267" s="16">
        <f>+C267/Y267</f>
        <v>7.296142578125</v>
      </c>
      <c r="AA267" s="17">
        <v>8099</v>
      </c>
      <c r="AB267" s="18" t="str">
        <f>TEXT(AA267,"00000")</f>
        <v>08099</v>
      </c>
      <c r="AC267" s="19">
        <v>8</v>
      </c>
      <c r="AD267" s="19">
        <v>99</v>
      </c>
      <c r="AE267" s="27"/>
      <c r="AF267" s="21"/>
      <c r="AG267" s="24"/>
      <c r="AH267" s="28"/>
      <c r="AI267" s="24"/>
      <c r="AJ267" s="24"/>
      <c r="AK267" s="24"/>
      <c r="AL267" s="24"/>
      <c r="AM267" s="29" t="s">
        <v>62</v>
      </c>
      <c r="AN267" s="37">
        <v>12551</v>
      </c>
      <c r="AO267" s="40">
        <v>39</v>
      </c>
      <c r="AP267" s="40">
        <v>6938</v>
      </c>
      <c r="AQ267" s="41">
        <v>552.77888888888901</v>
      </c>
      <c r="AR267" s="40">
        <v>1835</v>
      </c>
      <c r="AS267" s="41">
        <v>146.198888888889</v>
      </c>
      <c r="AV267" s="40">
        <v>1041</v>
      </c>
      <c r="AW267" s="41">
        <v>82.938888888888897</v>
      </c>
      <c r="AX267" s="40">
        <v>3617</v>
      </c>
      <c r="AY267" s="41">
        <v>288.18</v>
      </c>
      <c r="BB267" s="40">
        <v>6</v>
      </c>
      <c r="BC267" s="41">
        <v>0.48</v>
      </c>
      <c r="BJ267" s="40">
        <v>0</v>
      </c>
      <c r="BK267" s="41">
        <v>0</v>
      </c>
      <c r="BL267" s="40">
        <v>439</v>
      </c>
      <c r="BM267" s="41">
        <v>34.978888888888903</v>
      </c>
      <c r="BV267" s="40">
        <v>0</v>
      </c>
      <c r="BW267" s="41">
        <v>0</v>
      </c>
      <c r="CH267" s="40">
        <v>0</v>
      </c>
      <c r="CI267" s="41">
        <v>0</v>
      </c>
    </row>
    <row r="268" spans="1:89" x14ac:dyDescent="0.25">
      <c r="A268" s="10" t="s">
        <v>484</v>
      </c>
      <c r="B268" s="10" t="s">
        <v>563</v>
      </c>
      <c r="C268" s="11">
        <v>163591</v>
      </c>
      <c r="D268" s="10" t="s">
        <v>4</v>
      </c>
      <c r="E268" s="12">
        <v>27945</v>
      </c>
      <c r="F268" s="12">
        <v>27746</v>
      </c>
      <c r="G268" s="12">
        <v>60112</v>
      </c>
      <c r="H268" s="13">
        <f>+E268/G268</f>
        <v>0.46488221985626832</v>
      </c>
      <c r="I268" s="13">
        <f>+F268/G268</f>
        <v>0.46157173276550439</v>
      </c>
      <c r="J268" s="12">
        <f>+E268-F268</f>
        <v>199</v>
      </c>
      <c r="K268" s="12">
        <f>+F268-E268</f>
        <v>-199</v>
      </c>
      <c r="L268" s="13">
        <f>+H268-I268</f>
        <v>3.310487090763925E-3</v>
      </c>
      <c r="M268" s="13">
        <f>+I268-H268</f>
        <v>-3.310487090763925E-3</v>
      </c>
      <c r="N268" s="12">
        <v>40624</v>
      </c>
      <c r="O268" s="12">
        <v>31023</v>
      </c>
      <c r="P268" s="12">
        <v>73306</v>
      </c>
      <c r="Q268" s="13">
        <f>+N268/P268</f>
        <v>0.55417019070744555</v>
      </c>
      <c r="R268" s="13">
        <f>+O268/P268</f>
        <v>0.4231986467683409</v>
      </c>
      <c r="S268" s="12">
        <f>+N268-O268</f>
        <v>9601</v>
      </c>
      <c r="T268" s="13">
        <f>+Q268-R268</f>
        <v>0.13097154393910465</v>
      </c>
      <c r="U268" s="14">
        <f>+E268-N268</f>
        <v>-12679</v>
      </c>
      <c r="V268" s="14">
        <f>+F268-O268</f>
        <v>-3277</v>
      </c>
      <c r="W268" s="13">
        <f>+H268-Q268</f>
        <v>-8.9287970851177234E-2</v>
      </c>
      <c r="X268" s="13">
        <f>+I268-R268</f>
        <v>3.8373085997163492E-2</v>
      </c>
      <c r="Y268" s="15">
        <v>2386.1</v>
      </c>
      <c r="Z268" s="16">
        <f>+C268/Y268</f>
        <v>68.559993294497303</v>
      </c>
      <c r="AA268" s="17">
        <v>8101</v>
      </c>
      <c r="AB268" s="18" t="str">
        <f>TEXT(AA268,"00000")</f>
        <v>08101</v>
      </c>
      <c r="AC268" s="19">
        <v>8</v>
      </c>
      <c r="AD268" s="19">
        <v>101</v>
      </c>
      <c r="AE268" s="20" t="s">
        <v>564</v>
      </c>
      <c r="AF268" s="26" t="s">
        <v>521</v>
      </c>
      <c r="AG268" s="22" t="s">
        <v>565</v>
      </c>
      <c r="AH268" s="23">
        <v>163591</v>
      </c>
      <c r="AI268" s="22" t="s">
        <v>43</v>
      </c>
      <c r="AJ268" s="22" t="s">
        <v>523</v>
      </c>
      <c r="AK268" s="24"/>
      <c r="AL268" s="24"/>
      <c r="AM268" s="25" t="s">
        <v>44</v>
      </c>
      <c r="AN268" s="37">
        <v>159063</v>
      </c>
      <c r="AO268" s="40">
        <v>157</v>
      </c>
      <c r="AP268" s="40">
        <v>99012</v>
      </c>
      <c r="AQ268" s="41">
        <v>622.47</v>
      </c>
      <c r="AR268" s="40">
        <v>14339</v>
      </c>
      <c r="AS268" s="41">
        <v>90.15</v>
      </c>
      <c r="AT268" s="40">
        <v>615</v>
      </c>
      <c r="AU268" s="41">
        <v>3.87</v>
      </c>
      <c r="AV268" s="40">
        <v>6572</v>
      </c>
      <c r="AW268" s="41">
        <v>41.32</v>
      </c>
      <c r="AX268" s="40">
        <v>72405</v>
      </c>
      <c r="AY268" s="41">
        <v>455.19888888888897</v>
      </c>
      <c r="AZ268" s="40">
        <v>135</v>
      </c>
      <c r="BA268" s="41">
        <v>0.85</v>
      </c>
      <c r="BB268" s="40">
        <v>85</v>
      </c>
      <c r="BC268" s="41">
        <v>0.53</v>
      </c>
      <c r="BJ268" s="40">
        <v>0</v>
      </c>
      <c r="BK268" s="41">
        <v>0</v>
      </c>
      <c r="BL268" s="40">
        <v>4287</v>
      </c>
      <c r="BM268" s="41">
        <v>26.948888888888899</v>
      </c>
      <c r="BV268" s="40">
        <v>0</v>
      </c>
      <c r="BW268" s="41">
        <v>0</v>
      </c>
      <c r="BX268" s="40">
        <v>308</v>
      </c>
      <c r="BY268" s="41">
        <v>1.94</v>
      </c>
      <c r="CF268" s="40">
        <v>81</v>
      </c>
      <c r="CG268" s="41">
        <v>0.51</v>
      </c>
      <c r="CH268" s="40">
        <v>81</v>
      </c>
      <c r="CI268" s="41">
        <v>0.51</v>
      </c>
      <c r="CJ268" s="40">
        <v>57</v>
      </c>
      <c r="CK268" s="41">
        <v>0.36</v>
      </c>
    </row>
    <row r="269" spans="1:89" x14ac:dyDescent="0.25">
      <c r="A269" s="10" t="s">
        <v>484</v>
      </c>
      <c r="B269" s="10" t="s">
        <v>566</v>
      </c>
      <c r="C269" s="11">
        <v>6571</v>
      </c>
      <c r="D269" s="10" t="s">
        <v>4</v>
      </c>
      <c r="E269" s="12">
        <v>433</v>
      </c>
      <c r="F269" s="12">
        <v>2782</v>
      </c>
      <c r="G269" s="12">
        <v>3436</v>
      </c>
      <c r="H269" s="13">
        <f>+E269/G269</f>
        <v>0.1260186263096624</v>
      </c>
      <c r="I269" s="13">
        <f>+F269/G269</f>
        <v>0.80966239813736907</v>
      </c>
      <c r="J269" s="12">
        <f>+E269-F269</f>
        <v>-2349</v>
      </c>
      <c r="K269" s="12">
        <f>+F269-E269</f>
        <v>2349</v>
      </c>
      <c r="L269" s="13">
        <f>+H269-I269</f>
        <v>-0.68364377182770664</v>
      </c>
      <c r="M269" s="13">
        <f>+I269-H269</f>
        <v>0.68364377182770664</v>
      </c>
      <c r="N269" s="12">
        <v>561</v>
      </c>
      <c r="O269" s="12">
        <v>2677</v>
      </c>
      <c r="P269" s="12">
        <v>3311</v>
      </c>
      <c r="Q269" s="13">
        <f>+N269/P269</f>
        <v>0.16943521594684385</v>
      </c>
      <c r="R269" s="13">
        <f>+O269/P269</f>
        <v>0.80851706433101778</v>
      </c>
      <c r="S269" s="12">
        <f>+N269-O269</f>
        <v>-2116</v>
      </c>
      <c r="T269" s="13">
        <f>+Q269-R269</f>
        <v>-0.63908184838417392</v>
      </c>
      <c r="U269" s="14">
        <f>+E269-N269</f>
        <v>-128</v>
      </c>
      <c r="V269" s="14">
        <f>+F269-O269</f>
        <v>105</v>
      </c>
      <c r="W269" s="13">
        <f>+H269-Q269</f>
        <v>-4.3416589637181452E-2</v>
      </c>
      <c r="X269" s="13">
        <f>+I269-R269</f>
        <v>1.1453338063512897E-3</v>
      </c>
      <c r="Y269" s="15">
        <v>3220.93</v>
      </c>
      <c r="Z269" s="16">
        <f>+C269/Y269</f>
        <v>2.0400940101150913</v>
      </c>
      <c r="AA269" s="17">
        <v>8103</v>
      </c>
      <c r="AB269" s="18" t="str">
        <f>TEXT(AA269,"00000")</f>
        <v>08103</v>
      </c>
      <c r="AC269" s="19">
        <v>8</v>
      </c>
      <c r="AD269" s="19">
        <v>103</v>
      </c>
      <c r="AE269" s="27"/>
      <c r="AF269" s="21"/>
      <c r="AG269" s="24"/>
      <c r="AH269" s="28"/>
      <c r="AI269" s="24"/>
      <c r="AJ269" s="24"/>
      <c r="AK269" s="24"/>
      <c r="AL269" s="24"/>
      <c r="AM269" s="29" t="s">
        <v>62</v>
      </c>
      <c r="AN269" s="37">
        <v>6666</v>
      </c>
      <c r="AO269" s="40">
        <v>25</v>
      </c>
      <c r="AP269" s="40">
        <v>2995</v>
      </c>
      <c r="AQ269" s="41">
        <v>449.29</v>
      </c>
      <c r="AR269" s="40">
        <v>899</v>
      </c>
      <c r="AS269" s="41">
        <v>134.86000000000001</v>
      </c>
      <c r="AV269" s="40">
        <v>434</v>
      </c>
      <c r="AW269" s="41">
        <v>65.108888888888899</v>
      </c>
      <c r="AX269" s="40">
        <v>604</v>
      </c>
      <c r="AY269" s="41">
        <v>90.608888888888899</v>
      </c>
      <c r="BB269" s="40">
        <v>3</v>
      </c>
      <c r="BC269" s="41">
        <v>0.45</v>
      </c>
      <c r="BJ269" s="40">
        <v>0</v>
      </c>
      <c r="BK269" s="41">
        <v>0</v>
      </c>
      <c r="BL269" s="40">
        <v>1055</v>
      </c>
      <c r="BM269" s="41">
        <v>158.27000000000001</v>
      </c>
      <c r="BV269" s="40">
        <v>0</v>
      </c>
      <c r="BW269" s="41">
        <v>0</v>
      </c>
      <c r="CH269" s="40">
        <v>0</v>
      </c>
      <c r="CI269" s="41">
        <v>0</v>
      </c>
    </row>
    <row r="270" spans="1:89" x14ac:dyDescent="0.25">
      <c r="A270" s="10" t="s">
        <v>484</v>
      </c>
      <c r="B270" s="10" t="s">
        <v>567</v>
      </c>
      <c r="C270" s="11">
        <v>11543</v>
      </c>
      <c r="D270" s="10" t="s">
        <v>4</v>
      </c>
      <c r="E270" s="12">
        <v>1985</v>
      </c>
      <c r="F270" s="12">
        <v>3060</v>
      </c>
      <c r="G270" s="12">
        <v>5488</v>
      </c>
      <c r="H270" s="13">
        <f>+E270/G270</f>
        <v>0.36169825072886297</v>
      </c>
      <c r="I270" s="13">
        <f>+F270/G270</f>
        <v>0.55758017492711365</v>
      </c>
      <c r="J270" s="12">
        <f>+E270-F270</f>
        <v>-1075</v>
      </c>
      <c r="K270" s="12">
        <f>+F270-E270</f>
        <v>1075</v>
      </c>
      <c r="L270" s="13">
        <f>+H270-I270</f>
        <v>-0.19588192419825068</v>
      </c>
      <c r="M270" s="13">
        <f>+I270-H270</f>
        <v>0.19588192419825068</v>
      </c>
      <c r="N270" s="12">
        <v>2428</v>
      </c>
      <c r="O270" s="12">
        <v>2892</v>
      </c>
      <c r="P270" s="12">
        <v>5453</v>
      </c>
      <c r="Q270" s="13">
        <f>+N270/P270</f>
        <v>0.44525949018888683</v>
      </c>
      <c r="R270" s="13">
        <f>+O270/P270</f>
        <v>0.53035026590867418</v>
      </c>
      <c r="S270" s="12">
        <f>+N270-O270</f>
        <v>-464</v>
      </c>
      <c r="T270" s="13">
        <f>+Q270-R270</f>
        <v>-8.5090775719787348E-2</v>
      </c>
      <c r="U270" s="14">
        <f>+E270-N270</f>
        <v>-443</v>
      </c>
      <c r="V270" s="14">
        <f>+F270-O270</f>
        <v>168</v>
      </c>
      <c r="W270" s="13">
        <f>+H270-Q270</f>
        <v>-8.3561239460023862E-2</v>
      </c>
      <c r="X270" s="13">
        <f>+I270-R270</f>
        <v>2.7229909018439469E-2</v>
      </c>
      <c r="Y270" s="15">
        <v>911.96</v>
      </c>
      <c r="Z270" s="16">
        <f>+C270/Y270</f>
        <v>12.657353392692661</v>
      </c>
      <c r="AA270" s="17">
        <v>8105</v>
      </c>
      <c r="AB270" s="18" t="str">
        <f>TEXT(AA270,"00000")</f>
        <v>08105</v>
      </c>
      <c r="AC270" s="19">
        <v>8</v>
      </c>
      <c r="AD270" s="19">
        <v>105</v>
      </c>
      <c r="AE270" s="27"/>
      <c r="AF270" s="21"/>
      <c r="AG270" s="24"/>
      <c r="AH270" s="28"/>
      <c r="AI270" s="24"/>
      <c r="AJ270" s="24"/>
      <c r="AK270" s="24"/>
      <c r="AL270" s="24"/>
      <c r="AM270" s="29" t="s">
        <v>62</v>
      </c>
      <c r="AN270" s="37">
        <v>11982</v>
      </c>
      <c r="AO270" s="40">
        <v>37</v>
      </c>
      <c r="AP270" s="40">
        <v>8001</v>
      </c>
      <c r="AQ270" s="41">
        <v>667.75</v>
      </c>
      <c r="AR270" s="40">
        <v>2357</v>
      </c>
      <c r="AS270" s="41">
        <v>196.71</v>
      </c>
      <c r="AV270" s="40">
        <v>590</v>
      </c>
      <c r="AW270" s="41">
        <v>49.24</v>
      </c>
      <c r="AX270" s="40">
        <v>4474</v>
      </c>
      <c r="AY270" s="41">
        <v>373.38888888888903</v>
      </c>
      <c r="BB270" s="40">
        <v>1</v>
      </c>
      <c r="BC270" s="41">
        <v>0.08</v>
      </c>
      <c r="BJ270" s="40">
        <v>0</v>
      </c>
      <c r="BK270" s="41">
        <v>0</v>
      </c>
      <c r="BL270" s="40">
        <v>579</v>
      </c>
      <c r="BM270" s="41">
        <v>48.32</v>
      </c>
      <c r="BV270" s="40">
        <v>0</v>
      </c>
      <c r="BW270" s="41">
        <v>0</v>
      </c>
      <c r="CH270" s="40">
        <v>0</v>
      </c>
      <c r="CI270" s="41">
        <v>0</v>
      </c>
    </row>
    <row r="271" spans="1:89" x14ac:dyDescent="0.25">
      <c r="A271" s="10" t="s">
        <v>484</v>
      </c>
      <c r="B271" s="10" t="s">
        <v>568</v>
      </c>
      <c r="C271" s="11">
        <v>24130</v>
      </c>
      <c r="D271" s="10" t="s">
        <v>4</v>
      </c>
      <c r="E271" s="12">
        <v>7487</v>
      </c>
      <c r="F271" s="12">
        <v>5149</v>
      </c>
      <c r="G271" s="12">
        <v>13772</v>
      </c>
      <c r="H271" s="13">
        <f>+E271/G271</f>
        <v>0.54363926808016261</v>
      </c>
      <c r="I271" s="13">
        <f>+F271/G271</f>
        <v>0.37387452802788268</v>
      </c>
      <c r="J271" s="12">
        <f>+E271-F271</f>
        <v>2338</v>
      </c>
      <c r="K271" s="12">
        <f>+F271-E271</f>
        <v>-2338</v>
      </c>
      <c r="L271" s="13">
        <f>+H271-I271</f>
        <v>0.16976474005227993</v>
      </c>
      <c r="M271" s="13">
        <f>+I271-H271</f>
        <v>-0.16976474005227993</v>
      </c>
      <c r="N271" s="12">
        <v>7389</v>
      </c>
      <c r="O271" s="12">
        <v>5361</v>
      </c>
      <c r="P271" s="12">
        <v>13038</v>
      </c>
      <c r="Q271" s="13">
        <f>+N271/P271</f>
        <v>0.56672802577082371</v>
      </c>
      <c r="R271" s="13">
        <f>+O271/P271</f>
        <v>0.41118269673262769</v>
      </c>
      <c r="S271" s="12">
        <f>+N271-O271</f>
        <v>2028</v>
      </c>
      <c r="T271" s="13">
        <f>+Q271-R271</f>
        <v>0.15554532903819601</v>
      </c>
      <c r="U271" s="14">
        <f>+E271-N271</f>
        <v>98</v>
      </c>
      <c r="V271" s="14">
        <f>+F271-O271</f>
        <v>-212</v>
      </c>
      <c r="W271" s="13">
        <f>+H271-Q271</f>
        <v>-2.3088757690661099E-2</v>
      </c>
      <c r="X271" s="13">
        <f>+I271-R271</f>
        <v>-3.7308168704745015E-2</v>
      </c>
      <c r="Y271" s="15">
        <v>2362.0300000000002</v>
      </c>
      <c r="Z271" s="16">
        <f>+C271/Y271</f>
        <v>10.215788961190162</v>
      </c>
      <c r="AA271" s="17">
        <v>8107</v>
      </c>
      <c r="AB271" s="18" t="str">
        <f>TEXT(AA271,"00000")</f>
        <v>08107</v>
      </c>
      <c r="AC271" s="19">
        <v>8</v>
      </c>
      <c r="AD271" s="19">
        <v>107</v>
      </c>
      <c r="AE271" s="20" t="s">
        <v>569</v>
      </c>
      <c r="AF271" s="26" t="s">
        <v>549</v>
      </c>
      <c r="AG271" s="22" t="s">
        <v>570</v>
      </c>
      <c r="AH271" s="19"/>
      <c r="AI271" s="22" t="s">
        <v>53</v>
      </c>
      <c r="AJ271" s="22" t="s">
        <v>551</v>
      </c>
      <c r="AK271" s="24"/>
      <c r="AL271" s="24"/>
      <c r="AM271" s="25" t="s">
        <v>44</v>
      </c>
      <c r="AN271" s="37">
        <v>23509</v>
      </c>
      <c r="AO271" s="40">
        <v>24</v>
      </c>
      <c r="AP271" s="40">
        <v>6665</v>
      </c>
      <c r="AQ271" s="41">
        <v>283.50888888888898</v>
      </c>
      <c r="AR271" s="40">
        <v>1569</v>
      </c>
      <c r="AS271" s="41">
        <v>66.738888888888894</v>
      </c>
      <c r="AV271" s="40">
        <v>1340</v>
      </c>
      <c r="AW271" s="41">
        <v>57</v>
      </c>
      <c r="AX271" s="40">
        <v>3380</v>
      </c>
      <c r="AY271" s="41">
        <v>143.77000000000001</v>
      </c>
      <c r="BB271" s="40">
        <v>10</v>
      </c>
      <c r="BC271" s="41">
        <v>0.43</v>
      </c>
      <c r="BJ271" s="40">
        <v>0</v>
      </c>
      <c r="BK271" s="41">
        <v>0</v>
      </c>
      <c r="BL271" s="40">
        <v>356</v>
      </c>
      <c r="BM271" s="41">
        <v>15.14</v>
      </c>
      <c r="BP271" s="40">
        <v>10</v>
      </c>
      <c r="BQ271" s="41">
        <v>0.42536900761410501</v>
      </c>
      <c r="BV271" s="40">
        <v>10</v>
      </c>
      <c r="BW271" s="41">
        <v>0.42536900761410501</v>
      </c>
      <c r="CH271" s="40">
        <v>0</v>
      </c>
      <c r="CI271" s="41">
        <v>0</v>
      </c>
    </row>
    <row r="272" spans="1:89" x14ac:dyDescent="0.25">
      <c r="A272" s="10" t="s">
        <v>484</v>
      </c>
      <c r="B272" s="10" t="s">
        <v>571</v>
      </c>
      <c r="C272" s="11">
        <v>6251</v>
      </c>
      <c r="D272" s="10" t="s">
        <v>4</v>
      </c>
      <c r="E272" s="12">
        <v>1345</v>
      </c>
      <c r="F272" s="12">
        <v>1109</v>
      </c>
      <c r="G272" s="12">
        <v>2707</v>
      </c>
      <c r="H272" s="13">
        <f>+E272/G272</f>
        <v>0.49685999261174735</v>
      </c>
      <c r="I272" s="13">
        <f>+F272/G272</f>
        <v>0.40967861100849651</v>
      </c>
      <c r="J272" s="12">
        <f>+E272-F272</f>
        <v>236</v>
      </c>
      <c r="K272" s="12">
        <f>+F272-E272</f>
        <v>-236</v>
      </c>
      <c r="L272" s="13">
        <f>+H272-I272</f>
        <v>8.718138160325084E-2</v>
      </c>
      <c r="M272" s="13">
        <f>+I272-H272</f>
        <v>-8.718138160325084E-2</v>
      </c>
      <c r="N272" s="12">
        <v>1762</v>
      </c>
      <c r="O272" s="12">
        <v>937</v>
      </c>
      <c r="P272" s="12">
        <v>2796</v>
      </c>
      <c r="Q272" s="13">
        <f>+N272/P272</f>
        <v>0.6301859799713877</v>
      </c>
      <c r="R272" s="13">
        <f>+O272/P272</f>
        <v>0.33512160228898424</v>
      </c>
      <c r="S272" s="12">
        <f>+N272-O272</f>
        <v>825</v>
      </c>
      <c r="T272" s="13">
        <f>+Q272-R272</f>
        <v>0.29506437768240346</v>
      </c>
      <c r="U272" s="14">
        <f>+E272-N272</f>
        <v>-417</v>
      </c>
      <c r="V272" s="14">
        <f>+F272-O272</f>
        <v>172</v>
      </c>
      <c r="W272" s="13">
        <f>+H272-Q272</f>
        <v>-0.13332598735964035</v>
      </c>
      <c r="X272" s="13">
        <f>+I272-R272</f>
        <v>7.4557008719512263E-2</v>
      </c>
      <c r="Y272" s="15">
        <v>3168.53</v>
      </c>
      <c r="Z272" s="16">
        <f>+C272/Y272</f>
        <v>1.9728391399166174</v>
      </c>
      <c r="AA272" s="17">
        <v>8109</v>
      </c>
      <c r="AB272" s="18" t="str">
        <f>TEXT(AA272,"00000")</f>
        <v>08109</v>
      </c>
      <c r="AC272" s="19">
        <v>8</v>
      </c>
      <c r="AD272" s="19">
        <v>109</v>
      </c>
      <c r="AE272" s="27"/>
      <c r="AF272" s="21"/>
      <c r="AG272" s="24"/>
      <c r="AH272" s="28"/>
      <c r="AI272" s="24"/>
      <c r="AJ272" s="24"/>
      <c r="AK272" s="24"/>
      <c r="AL272" s="24"/>
      <c r="AM272" s="29" t="s">
        <v>62</v>
      </c>
      <c r="AN272" s="37">
        <v>6108</v>
      </c>
      <c r="AO272" s="40">
        <v>23</v>
      </c>
      <c r="AP272" s="40">
        <v>4004</v>
      </c>
      <c r="AQ272" s="41">
        <v>655.52888888888901</v>
      </c>
      <c r="AR272" s="40">
        <v>450</v>
      </c>
      <c r="AS272" s="41">
        <v>73.67</v>
      </c>
      <c r="AV272" s="40">
        <v>198</v>
      </c>
      <c r="AW272" s="41">
        <v>32.42</v>
      </c>
      <c r="AX272" s="40">
        <v>2244</v>
      </c>
      <c r="AY272" s="41">
        <v>367.38888888888903</v>
      </c>
      <c r="BB272" s="40">
        <v>11</v>
      </c>
      <c r="BC272" s="41">
        <v>1.8</v>
      </c>
      <c r="BD272" s="40">
        <v>25</v>
      </c>
      <c r="BE272" s="41">
        <v>4.0929927963326804</v>
      </c>
      <c r="BH272" s="40">
        <v>568</v>
      </c>
      <c r="BI272" s="41">
        <v>92.992796332678495</v>
      </c>
      <c r="BJ272" s="40">
        <v>593</v>
      </c>
      <c r="BK272" s="41">
        <v>97.085789129011175</v>
      </c>
      <c r="BL272" s="40">
        <v>196</v>
      </c>
      <c r="BM272" s="41">
        <v>32.090000000000003</v>
      </c>
      <c r="BN272" s="40">
        <v>250</v>
      </c>
      <c r="BO272" s="41">
        <v>40.929927963326797</v>
      </c>
      <c r="BP272" s="40">
        <v>50</v>
      </c>
      <c r="BQ272" s="41">
        <v>8.1859855926653609</v>
      </c>
      <c r="BR272" s="40">
        <v>12</v>
      </c>
      <c r="BS272" s="41">
        <v>1.9646365422396901</v>
      </c>
      <c r="BV272" s="40">
        <v>312</v>
      </c>
      <c r="BW272" s="41">
        <v>51.080550098231846</v>
      </c>
      <c r="CH272" s="40">
        <v>0</v>
      </c>
      <c r="CI272" s="41">
        <v>0</v>
      </c>
    </row>
    <row r="273" spans="1:91" x14ac:dyDescent="0.25">
      <c r="A273" s="10" t="s">
        <v>484</v>
      </c>
      <c r="B273" s="10" t="s">
        <v>572</v>
      </c>
      <c r="C273" s="11">
        <v>701</v>
      </c>
      <c r="D273" s="10" t="s">
        <v>4</v>
      </c>
      <c r="E273" s="12">
        <v>265</v>
      </c>
      <c r="F273" s="12">
        <v>215</v>
      </c>
      <c r="G273" s="12">
        <v>506</v>
      </c>
      <c r="H273" s="13">
        <f>+E273/G273</f>
        <v>0.52371541501976282</v>
      </c>
      <c r="I273" s="13">
        <f>+F273/G273</f>
        <v>0.42490118577075098</v>
      </c>
      <c r="J273" s="12">
        <f>+E273-F273</f>
        <v>50</v>
      </c>
      <c r="K273" s="12">
        <f>+F273-E273</f>
        <v>-50</v>
      </c>
      <c r="L273" s="13">
        <f>+H273-I273</f>
        <v>9.8814229249011842E-2</v>
      </c>
      <c r="M273" s="13">
        <f>+I273-H273</f>
        <v>-9.8814229249011842E-2</v>
      </c>
      <c r="N273" s="12">
        <v>266</v>
      </c>
      <c r="O273" s="12">
        <v>212</v>
      </c>
      <c r="P273" s="12">
        <v>506</v>
      </c>
      <c r="Q273" s="13">
        <f>+N273/P273</f>
        <v>0.52569169960474305</v>
      </c>
      <c r="R273" s="13">
        <f>+O273/P273</f>
        <v>0.4189723320158103</v>
      </c>
      <c r="S273" s="12">
        <f>+N273-O273</f>
        <v>54</v>
      </c>
      <c r="T273" s="13">
        <f>+Q273-R273</f>
        <v>0.10671936758893275</v>
      </c>
      <c r="U273" s="14">
        <f>+E273-N273</f>
        <v>-1</v>
      </c>
      <c r="V273" s="14">
        <f>+F273-O273</f>
        <v>3</v>
      </c>
      <c r="W273" s="13">
        <f>+H273-Q273</f>
        <v>-1.9762845849802257E-3</v>
      </c>
      <c r="X273" s="13">
        <f>+I273-R273</f>
        <v>5.9288537549406772E-3</v>
      </c>
      <c r="Y273" s="15">
        <v>387.49</v>
      </c>
      <c r="Z273" s="16">
        <f>+C273/Y273</f>
        <v>1.8090789439727477</v>
      </c>
      <c r="AA273" s="17">
        <v>8111</v>
      </c>
      <c r="AB273" s="18" t="str">
        <f>TEXT(AA273,"00000")</f>
        <v>08111</v>
      </c>
      <c r="AC273" s="19">
        <v>8</v>
      </c>
      <c r="AD273" s="19">
        <v>111</v>
      </c>
      <c r="AE273" s="27"/>
      <c r="AF273" s="21"/>
      <c r="AG273" s="24"/>
      <c r="AH273" s="28"/>
      <c r="AI273" s="24"/>
      <c r="AJ273" s="24"/>
      <c r="AK273" s="24"/>
      <c r="AL273" s="24"/>
      <c r="AM273" s="29" t="s">
        <v>62</v>
      </c>
      <c r="AN273" s="37">
        <v>699</v>
      </c>
      <c r="AO273" s="40">
        <v>7</v>
      </c>
      <c r="AP273" s="40">
        <v>354</v>
      </c>
      <c r="AQ273" s="41">
        <v>506.43888888888898</v>
      </c>
      <c r="AR273" s="40">
        <v>34</v>
      </c>
      <c r="AS273" s="41">
        <v>48.64</v>
      </c>
      <c r="AV273" s="40">
        <v>116</v>
      </c>
      <c r="AW273" s="41">
        <v>165.948888888889</v>
      </c>
      <c r="AX273" s="40">
        <v>167</v>
      </c>
      <c r="AY273" s="41">
        <v>238.90888888888901</v>
      </c>
      <c r="BB273" s="40">
        <v>2</v>
      </c>
      <c r="BC273" s="41">
        <v>2.86</v>
      </c>
      <c r="BJ273" s="40">
        <v>0</v>
      </c>
      <c r="BK273" s="41">
        <v>0</v>
      </c>
      <c r="BL273" s="40">
        <v>35</v>
      </c>
      <c r="BM273" s="41">
        <v>50.07</v>
      </c>
      <c r="BV273" s="40">
        <v>0</v>
      </c>
      <c r="BW273" s="41">
        <v>0</v>
      </c>
      <c r="CH273" s="40">
        <v>0</v>
      </c>
      <c r="CI273" s="41">
        <v>0</v>
      </c>
    </row>
    <row r="274" spans="1:91" x14ac:dyDescent="0.25">
      <c r="A274" s="10" t="s">
        <v>484</v>
      </c>
      <c r="B274" s="10" t="s">
        <v>573</v>
      </c>
      <c r="C274" s="11">
        <v>7879</v>
      </c>
      <c r="D274" s="10" t="s">
        <v>4</v>
      </c>
      <c r="E274" s="12">
        <v>2960</v>
      </c>
      <c r="F274" s="12">
        <v>1030</v>
      </c>
      <c r="G274" s="12">
        <v>4311</v>
      </c>
      <c r="H274" s="13">
        <f>+E274/G274</f>
        <v>0.68661563442356766</v>
      </c>
      <c r="I274" s="13">
        <f>+F274/G274</f>
        <v>0.23892368360009278</v>
      </c>
      <c r="J274" s="12">
        <f>+E274-F274</f>
        <v>1930</v>
      </c>
      <c r="K274" s="12">
        <f>+F274-E274</f>
        <v>-1930</v>
      </c>
      <c r="L274" s="13">
        <f>+H274-I274</f>
        <v>0.4476919508234749</v>
      </c>
      <c r="M274" s="13">
        <f>+I274-H274</f>
        <v>-0.4476919508234749</v>
      </c>
      <c r="N274" s="12">
        <v>2961</v>
      </c>
      <c r="O274" s="12">
        <v>1144</v>
      </c>
      <c r="P274" s="12">
        <v>4215</v>
      </c>
      <c r="Q274" s="13">
        <f>+N274/P274</f>
        <v>0.70249110320284702</v>
      </c>
      <c r="R274" s="13">
        <f>+O274/P274</f>
        <v>0.27141162514827993</v>
      </c>
      <c r="S274" s="12">
        <f>+N274-O274</f>
        <v>1817</v>
      </c>
      <c r="T274" s="13">
        <f>+Q274-R274</f>
        <v>0.43107947805456709</v>
      </c>
      <c r="U274" s="14">
        <f>+E274-N274</f>
        <v>-1</v>
      </c>
      <c r="V274" s="14">
        <f>+F274-O274</f>
        <v>-114</v>
      </c>
      <c r="W274" s="13">
        <f>+H274-Q274</f>
        <v>-1.5875468779279367E-2</v>
      </c>
      <c r="X274" s="13">
        <f>+I274-R274</f>
        <v>-3.2487941548187155E-2</v>
      </c>
      <c r="Y274" s="15">
        <v>1286.6099999999999</v>
      </c>
      <c r="Z274" s="16">
        <f>+C274/Y274</f>
        <v>6.1238448325444388</v>
      </c>
      <c r="AA274" s="17">
        <v>8113</v>
      </c>
      <c r="AB274" s="18" t="str">
        <f>TEXT(AA274,"00000")</f>
        <v>08113</v>
      </c>
      <c r="AC274" s="19">
        <v>8</v>
      </c>
      <c r="AD274" s="19">
        <v>113</v>
      </c>
      <c r="AE274" s="27"/>
      <c r="AF274" s="21"/>
      <c r="AG274" s="24"/>
      <c r="AH274" s="28"/>
      <c r="AI274" s="24"/>
      <c r="AJ274" s="24"/>
      <c r="AK274" s="24"/>
      <c r="AL274" s="24"/>
      <c r="AM274" s="29" t="s">
        <v>62</v>
      </c>
      <c r="AN274" s="37">
        <v>7359</v>
      </c>
      <c r="AO274" s="40">
        <v>8</v>
      </c>
      <c r="AP274" s="40">
        <v>2171</v>
      </c>
      <c r="AQ274" s="41">
        <v>295.00888888888898</v>
      </c>
      <c r="AR274" s="40">
        <v>413</v>
      </c>
      <c r="AS274" s="41">
        <v>56.118888888888897</v>
      </c>
      <c r="AV274" s="40">
        <v>105</v>
      </c>
      <c r="AW274" s="41">
        <v>14.268888888888901</v>
      </c>
      <c r="AX274" s="40">
        <v>1651</v>
      </c>
      <c r="AY274" s="41">
        <v>224.34888888888901</v>
      </c>
      <c r="BB274" s="40">
        <v>2</v>
      </c>
      <c r="BC274" s="41">
        <v>0.27</v>
      </c>
      <c r="BJ274" s="40">
        <v>0</v>
      </c>
      <c r="BK274" s="41">
        <v>0</v>
      </c>
      <c r="BV274" s="40">
        <v>0</v>
      </c>
      <c r="BW274" s="41">
        <v>0</v>
      </c>
      <c r="CH274" s="40">
        <v>0</v>
      </c>
      <c r="CI274" s="41">
        <v>0</v>
      </c>
    </row>
    <row r="275" spans="1:91" x14ac:dyDescent="0.25">
      <c r="A275" s="10" t="s">
        <v>484</v>
      </c>
      <c r="B275" s="10" t="s">
        <v>574</v>
      </c>
      <c r="C275" s="11">
        <v>2399</v>
      </c>
      <c r="D275" s="10" t="s">
        <v>4</v>
      </c>
      <c r="E275" s="12">
        <v>267</v>
      </c>
      <c r="F275" s="12">
        <v>1015</v>
      </c>
      <c r="G275" s="12">
        <v>1364</v>
      </c>
      <c r="H275" s="13">
        <f>+E275/G275</f>
        <v>0.19574780058651026</v>
      </c>
      <c r="I275" s="13">
        <f>+F275/G275</f>
        <v>0.74413489736070382</v>
      </c>
      <c r="J275" s="12">
        <f>+E275-F275</f>
        <v>-748</v>
      </c>
      <c r="K275" s="12">
        <f>+F275-E275</f>
        <v>748</v>
      </c>
      <c r="L275" s="13">
        <f>+H275-I275</f>
        <v>-0.54838709677419351</v>
      </c>
      <c r="M275" s="13">
        <f>+I275-H275</f>
        <v>0.54838709677419351</v>
      </c>
      <c r="N275" s="12">
        <v>419</v>
      </c>
      <c r="O275" s="12">
        <v>881</v>
      </c>
      <c r="P275" s="12">
        <v>1337</v>
      </c>
      <c r="Q275" s="13">
        <f>+N275/P275</f>
        <v>0.31338818249813016</v>
      </c>
      <c r="R275" s="13">
        <f>+O275/P275</f>
        <v>0.65893792071802548</v>
      </c>
      <c r="S275" s="12">
        <f>+N275-O275</f>
        <v>-462</v>
      </c>
      <c r="T275" s="13">
        <f>+Q275-R275</f>
        <v>-0.34554973821989532</v>
      </c>
      <c r="U275" s="14">
        <f>+E275-N275</f>
        <v>-152</v>
      </c>
      <c r="V275" s="14">
        <f>+F275-O275</f>
        <v>134</v>
      </c>
      <c r="W275" s="13">
        <f>+H275-Q275</f>
        <v>-0.11764038191161991</v>
      </c>
      <c r="X275" s="13">
        <f>+I275-R275</f>
        <v>8.5196976642678335E-2</v>
      </c>
      <c r="Y275" s="15">
        <v>548.04</v>
      </c>
      <c r="Z275" s="16">
        <f>+C275/Y275</f>
        <v>4.3774177067367352</v>
      </c>
      <c r="AA275" s="17">
        <v>8115</v>
      </c>
      <c r="AB275" s="18" t="str">
        <f>TEXT(AA275,"00000")</f>
        <v>08115</v>
      </c>
      <c r="AC275" s="19">
        <v>8</v>
      </c>
      <c r="AD275" s="19">
        <v>115</v>
      </c>
      <c r="AE275" s="27"/>
      <c r="AF275" s="21"/>
      <c r="AG275" s="24"/>
      <c r="AH275" s="28"/>
      <c r="AI275" s="24"/>
      <c r="AJ275" s="24"/>
      <c r="AK275" s="24"/>
      <c r="AL275" s="24"/>
      <c r="AM275" s="29" t="s">
        <v>62</v>
      </c>
      <c r="AN275" s="37">
        <v>2379</v>
      </c>
      <c r="AO275" s="40">
        <v>12</v>
      </c>
      <c r="AP275" s="40">
        <v>1302</v>
      </c>
      <c r="AQ275" s="41">
        <v>547.28888888888901</v>
      </c>
      <c r="AR275" s="40">
        <v>715</v>
      </c>
      <c r="AS275" s="41">
        <v>300.55</v>
      </c>
      <c r="AV275" s="40">
        <v>270</v>
      </c>
      <c r="AW275" s="41">
        <v>113.48888888888899</v>
      </c>
      <c r="AX275" s="40">
        <v>317</v>
      </c>
      <c r="AY275" s="41">
        <v>133.25</v>
      </c>
      <c r="BJ275" s="40">
        <v>0</v>
      </c>
      <c r="BK275" s="41">
        <v>0</v>
      </c>
      <c r="BV275" s="40">
        <v>0</v>
      </c>
      <c r="BW275" s="41">
        <v>0</v>
      </c>
      <c r="CH275" s="40">
        <v>0</v>
      </c>
      <c r="CI275" s="41">
        <v>0</v>
      </c>
    </row>
    <row r="276" spans="1:91" x14ac:dyDescent="0.25">
      <c r="A276" s="10" t="s">
        <v>484</v>
      </c>
      <c r="B276" s="10" t="s">
        <v>575</v>
      </c>
      <c r="C276" s="11">
        <v>30257</v>
      </c>
      <c r="D276" s="10" t="s">
        <v>4</v>
      </c>
      <c r="E276" s="12">
        <v>9502</v>
      </c>
      <c r="F276" s="12">
        <v>5064</v>
      </c>
      <c r="G276" s="12">
        <v>16061</v>
      </c>
      <c r="H276" s="13">
        <f>+E276/G276</f>
        <v>0.59161945084365852</v>
      </c>
      <c r="I276" s="13">
        <f>+F276/G276</f>
        <v>0.31529792665462925</v>
      </c>
      <c r="J276" s="12">
        <f>+E276-F276</f>
        <v>4438</v>
      </c>
      <c r="K276" s="12">
        <f>+F276-E276</f>
        <v>-4438</v>
      </c>
      <c r="L276" s="13">
        <f>+H276-I276</f>
        <v>0.27632152418902928</v>
      </c>
      <c r="M276" s="13">
        <f>+I276-H276</f>
        <v>-0.27632152418902928</v>
      </c>
      <c r="N276" s="12">
        <v>9169</v>
      </c>
      <c r="O276" s="12">
        <v>5495</v>
      </c>
      <c r="P276" s="12">
        <v>15038</v>
      </c>
      <c r="Q276" s="13">
        <f>+N276/P276</f>
        <v>0.60972203750498732</v>
      </c>
      <c r="R276" s="13">
        <f>+O276/P276</f>
        <v>0.36540763399388215</v>
      </c>
      <c r="S276" s="12">
        <f>+N276-O276</f>
        <v>3674</v>
      </c>
      <c r="T276" s="13">
        <f>+Q276-R276</f>
        <v>0.24431440351110517</v>
      </c>
      <c r="U276" s="14">
        <f>+E276-N276</f>
        <v>333</v>
      </c>
      <c r="V276" s="14">
        <f>+F276-O276</f>
        <v>-431</v>
      </c>
      <c r="W276" s="13">
        <f>+H276-Q276</f>
        <v>-1.8102586661328801E-2</v>
      </c>
      <c r="X276" s="13">
        <f>+I276-R276</f>
        <v>-5.0109707339252907E-2</v>
      </c>
      <c r="Y276" s="15">
        <v>608.36</v>
      </c>
      <c r="Z276" s="16">
        <f>+C276/Y276</f>
        <v>49.73535406667105</v>
      </c>
      <c r="AA276" s="17">
        <v>8117</v>
      </c>
      <c r="AB276" s="18" t="str">
        <f>TEXT(AA276,"00000")</f>
        <v>08117</v>
      </c>
      <c r="AC276" s="19">
        <v>8</v>
      </c>
      <c r="AD276" s="19">
        <v>117</v>
      </c>
      <c r="AE276" s="20" t="s">
        <v>576</v>
      </c>
      <c r="AF276" s="21"/>
      <c r="AG276" s="22" t="s">
        <v>577</v>
      </c>
      <c r="AH276" s="19"/>
      <c r="AI276" s="22" t="s">
        <v>53</v>
      </c>
      <c r="AJ276" s="24"/>
      <c r="AK276" s="24"/>
      <c r="AL276" s="24"/>
      <c r="AM276" s="25" t="s">
        <v>44</v>
      </c>
      <c r="AN276" s="37">
        <v>27994</v>
      </c>
      <c r="AO276" s="40">
        <v>27</v>
      </c>
      <c r="AP276" s="40">
        <v>5879</v>
      </c>
      <c r="AQ276" s="41">
        <v>210.008888888889</v>
      </c>
      <c r="AR276" s="40">
        <v>1706</v>
      </c>
      <c r="AS276" s="41">
        <v>60.938888888888897</v>
      </c>
      <c r="AV276" s="40">
        <v>1008</v>
      </c>
      <c r="AW276" s="41">
        <v>36.008888888888897</v>
      </c>
      <c r="AX276" s="40">
        <v>2563</v>
      </c>
      <c r="AY276" s="41">
        <v>91.56</v>
      </c>
      <c r="BB276" s="40">
        <v>5</v>
      </c>
      <c r="BC276" s="41">
        <v>0.18</v>
      </c>
      <c r="BJ276" s="40">
        <v>0</v>
      </c>
      <c r="BK276" s="41">
        <v>0</v>
      </c>
      <c r="BL276" s="40">
        <v>557</v>
      </c>
      <c r="BM276" s="41">
        <v>19.898888888888902</v>
      </c>
      <c r="BV276" s="40">
        <v>0</v>
      </c>
      <c r="BW276" s="41">
        <v>0</v>
      </c>
      <c r="CH276" s="40">
        <v>0</v>
      </c>
      <c r="CI276" s="41">
        <v>0</v>
      </c>
      <c r="CJ276" s="40">
        <v>40</v>
      </c>
      <c r="CK276" s="41">
        <v>1.43</v>
      </c>
    </row>
    <row r="277" spans="1:91" x14ac:dyDescent="0.25">
      <c r="A277" s="10" t="s">
        <v>484</v>
      </c>
      <c r="B277" s="10" t="s">
        <v>578</v>
      </c>
      <c r="C277" s="11">
        <v>23385</v>
      </c>
      <c r="D277" s="10" t="s">
        <v>4</v>
      </c>
      <c r="E277" s="12">
        <v>3547</v>
      </c>
      <c r="F277" s="12">
        <v>9580</v>
      </c>
      <c r="G277" s="12">
        <v>14203</v>
      </c>
      <c r="H277" s="13">
        <f>+E277/G277</f>
        <v>0.24973597127367458</v>
      </c>
      <c r="I277" s="13">
        <f>+F277/G277</f>
        <v>0.67450538618601708</v>
      </c>
      <c r="J277" s="12">
        <f>+E277-F277</f>
        <v>-6033</v>
      </c>
      <c r="K277" s="12">
        <f>+F277-E277</f>
        <v>6033</v>
      </c>
      <c r="L277" s="13">
        <f>+H277-I277</f>
        <v>-0.42476941491234249</v>
      </c>
      <c r="M277" s="13">
        <f>+I277-H277</f>
        <v>0.42476941491234249</v>
      </c>
      <c r="N277" s="12">
        <v>3894</v>
      </c>
      <c r="O277" s="12">
        <v>7909</v>
      </c>
      <c r="P277" s="12">
        <v>12144</v>
      </c>
      <c r="Q277" s="13">
        <f>+N277/P277</f>
        <v>0.32065217391304346</v>
      </c>
      <c r="R277" s="13">
        <f>+O277/P277</f>
        <v>0.65126811594202894</v>
      </c>
      <c r="S277" s="12">
        <f>+N277-O277</f>
        <v>-4015</v>
      </c>
      <c r="T277" s="13">
        <f>+Q277-R277</f>
        <v>-0.33061594202898548</v>
      </c>
      <c r="U277" s="14">
        <f>+E277-N277</f>
        <v>-347</v>
      </c>
      <c r="V277" s="14">
        <f>+F277-O277</f>
        <v>1671</v>
      </c>
      <c r="W277" s="13">
        <f>+H277-Q277</f>
        <v>-7.0916202639368875E-2</v>
      </c>
      <c r="X277" s="13">
        <f>+I277-R277</f>
        <v>2.323727024398814E-2</v>
      </c>
      <c r="Y277" s="15">
        <v>557.05999999999995</v>
      </c>
      <c r="Z277" s="16">
        <f>+C277/Y277</f>
        <v>41.979320001436115</v>
      </c>
      <c r="AA277" s="17">
        <v>8119</v>
      </c>
      <c r="AB277" s="18" t="str">
        <f>TEXT(AA277,"00000")</f>
        <v>08119</v>
      </c>
      <c r="AC277" s="19">
        <v>8</v>
      </c>
      <c r="AD277" s="19">
        <v>119</v>
      </c>
      <c r="AE277" s="20" t="s">
        <v>517</v>
      </c>
      <c r="AF277" s="21"/>
      <c r="AG277" s="22" t="s">
        <v>518</v>
      </c>
      <c r="AH277" s="23">
        <v>697856</v>
      </c>
      <c r="AI277" s="22" t="s">
        <v>43</v>
      </c>
      <c r="AJ277" s="24"/>
      <c r="AK277" s="24"/>
      <c r="AL277" s="24"/>
      <c r="AM277" s="25" t="s">
        <v>59</v>
      </c>
      <c r="AN277" s="37">
        <v>23350</v>
      </c>
      <c r="AO277" s="40">
        <v>24</v>
      </c>
      <c r="AP277" s="40">
        <v>7029</v>
      </c>
      <c r="AQ277" s="41">
        <v>301.02888888888901</v>
      </c>
      <c r="AR277" s="40">
        <v>2880</v>
      </c>
      <c r="AS277" s="41">
        <v>123.34</v>
      </c>
      <c r="AV277" s="40">
        <v>1026</v>
      </c>
      <c r="AW277" s="41">
        <v>43.938888888888897</v>
      </c>
      <c r="AX277" s="40">
        <v>1785</v>
      </c>
      <c r="AY277" s="41">
        <v>76.45</v>
      </c>
      <c r="BB277" s="40">
        <v>17</v>
      </c>
      <c r="BC277" s="41">
        <v>0.73</v>
      </c>
      <c r="BD277" s="40">
        <v>300</v>
      </c>
      <c r="BE277" s="41">
        <v>12.847965738758001</v>
      </c>
      <c r="BJ277" s="40">
        <v>300</v>
      </c>
      <c r="BK277" s="41">
        <v>12.847965738758001</v>
      </c>
      <c r="BL277" s="40">
        <v>713</v>
      </c>
      <c r="BM277" s="41">
        <v>30.538888888888899</v>
      </c>
      <c r="BV277" s="40">
        <v>0</v>
      </c>
      <c r="BW277" s="41">
        <v>0</v>
      </c>
      <c r="BX277" s="40">
        <v>308</v>
      </c>
      <c r="BY277" s="41">
        <v>13.188888888888901</v>
      </c>
      <c r="CH277" s="40">
        <v>0</v>
      </c>
      <c r="CI277" s="41">
        <v>0</v>
      </c>
    </row>
    <row r="278" spans="1:91" x14ac:dyDescent="0.25">
      <c r="A278" s="10" t="s">
        <v>484</v>
      </c>
      <c r="B278" s="10" t="s">
        <v>175</v>
      </c>
      <c r="C278" s="11">
        <v>4864</v>
      </c>
      <c r="D278" s="10" t="s">
        <v>4</v>
      </c>
      <c r="E278" s="12">
        <v>289</v>
      </c>
      <c r="F278" s="12">
        <v>2284</v>
      </c>
      <c r="G278" s="12">
        <v>2708</v>
      </c>
      <c r="H278" s="13">
        <f>+E278/G278</f>
        <v>0.10672082717872969</v>
      </c>
      <c r="I278" s="13">
        <f>+F278/G278</f>
        <v>0.84342688330871496</v>
      </c>
      <c r="J278" s="12">
        <f>+E278-F278</f>
        <v>-1995</v>
      </c>
      <c r="K278" s="12">
        <f>+F278-E278</f>
        <v>1995</v>
      </c>
      <c r="L278" s="13">
        <f>+H278-I278</f>
        <v>-0.7367060561299853</v>
      </c>
      <c r="M278" s="13">
        <f>+I278-H278</f>
        <v>0.7367060561299853</v>
      </c>
      <c r="N278" s="12">
        <v>461</v>
      </c>
      <c r="O278" s="12">
        <v>2059</v>
      </c>
      <c r="P278" s="12">
        <v>2567</v>
      </c>
      <c r="Q278" s="13">
        <f>+N278/P278</f>
        <v>0.17958706661472537</v>
      </c>
      <c r="R278" s="13">
        <f>+O278/P278</f>
        <v>0.80210362290611614</v>
      </c>
      <c r="S278" s="12">
        <f>+N278-O278</f>
        <v>-1598</v>
      </c>
      <c r="T278" s="13">
        <f>+Q278-R278</f>
        <v>-0.6225165562913908</v>
      </c>
      <c r="U278" s="14">
        <f>+E278-N278</f>
        <v>-172</v>
      </c>
      <c r="V278" s="14">
        <f>+F278-O278</f>
        <v>225</v>
      </c>
      <c r="W278" s="13">
        <f>+H278-Q278</f>
        <v>-7.2866239435995683E-2</v>
      </c>
      <c r="X278" s="13">
        <f>+I278-R278</f>
        <v>4.1323260402598816E-2</v>
      </c>
      <c r="Y278" s="15">
        <v>2518.0300000000002</v>
      </c>
      <c r="Z278" s="16">
        <f>+C278/Y278</f>
        <v>1.931668804581359</v>
      </c>
      <c r="AA278" s="17">
        <v>8121</v>
      </c>
      <c r="AB278" s="18" t="str">
        <f>TEXT(AA278,"00000")</f>
        <v>08121</v>
      </c>
      <c r="AC278" s="19">
        <v>8</v>
      </c>
      <c r="AD278" s="19">
        <v>121</v>
      </c>
      <c r="AE278" s="27"/>
      <c r="AF278" s="21"/>
      <c r="AG278" s="24"/>
      <c r="AH278" s="28"/>
      <c r="AI278" s="24"/>
      <c r="AJ278" s="24"/>
      <c r="AK278" s="24"/>
      <c r="AL278" s="24"/>
      <c r="AM278" s="29" t="s">
        <v>62</v>
      </c>
      <c r="AN278" s="37">
        <v>4814</v>
      </c>
      <c r="AO278" s="40">
        <v>20</v>
      </c>
      <c r="AP278" s="40">
        <v>1795</v>
      </c>
      <c r="AQ278" s="41">
        <v>372.87</v>
      </c>
      <c r="AR278" s="40">
        <v>534</v>
      </c>
      <c r="AS278" s="41">
        <v>110.93</v>
      </c>
      <c r="AV278" s="40">
        <v>622</v>
      </c>
      <c r="AW278" s="41">
        <v>129.21</v>
      </c>
      <c r="AX278" s="40">
        <v>639</v>
      </c>
      <c r="AY278" s="41">
        <v>132.74</v>
      </c>
      <c r="BJ278" s="40">
        <v>0</v>
      </c>
      <c r="BK278" s="41">
        <v>0</v>
      </c>
      <c r="BV278" s="40">
        <v>0</v>
      </c>
      <c r="BW278" s="41">
        <v>0</v>
      </c>
      <c r="CH278" s="40">
        <v>0</v>
      </c>
      <c r="CI278" s="41">
        <v>0</v>
      </c>
    </row>
    <row r="279" spans="1:91" x14ac:dyDescent="0.25">
      <c r="A279" s="10" t="s">
        <v>484</v>
      </c>
      <c r="B279" s="10" t="s">
        <v>579</v>
      </c>
      <c r="C279" s="11">
        <v>285174</v>
      </c>
      <c r="D279" s="10" t="s">
        <v>4</v>
      </c>
      <c r="E279" s="12">
        <v>45869</v>
      </c>
      <c r="F279" s="12">
        <v>75882</v>
      </c>
      <c r="G279" s="12">
        <v>133790</v>
      </c>
      <c r="H279" s="13">
        <f>+E279/G279</f>
        <v>0.34284326182823827</v>
      </c>
      <c r="I279" s="13">
        <f>+F279/G279</f>
        <v>0.56717243441213838</v>
      </c>
      <c r="J279" s="12">
        <f>+E279-F279</f>
        <v>-30013</v>
      </c>
      <c r="K279" s="12">
        <f>+F279-E279</f>
        <v>30013</v>
      </c>
      <c r="L279" s="13">
        <f>+H279-I279</f>
        <v>-0.22432917258390012</v>
      </c>
      <c r="M279" s="13">
        <f>+I279-H279</f>
        <v>0.22432917258390012</v>
      </c>
      <c r="N279" s="12">
        <v>47418</v>
      </c>
      <c r="O279" s="12">
        <v>62350</v>
      </c>
      <c r="P279" s="12">
        <v>112695</v>
      </c>
      <c r="Q279" s="13">
        <f>+N279/P279</f>
        <v>0.42076400905097833</v>
      </c>
      <c r="R279" s="13">
        <f>+O279/P279</f>
        <v>0.55326323261901589</v>
      </c>
      <c r="S279" s="12">
        <f>+N279-O279</f>
        <v>-14932</v>
      </c>
      <c r="T279" s="13">
        <f>+Q279-R279</f>
        <v>-0.13249922356803756</v>
      </c>
      <c r="U279" s="14">
        <f>+E279-N279</f>
        <v>-1549</v>
      </c>
      <c r="V279" s="14">
        <f>+F279-O279</f>
        <v>13532</v>
      </c>
      <c r="W279" s="13">
        <f>+H279-Q279</f>
        <v>-7.7920747222740061E-2</v>
      </c>
      <c r="X279" s="13">
        <f>+I279-R279</f>
        <v>1.3909201793122494E-2</v>
      </c>
      <c r="Y279" s="15">
        <v>3987.24</v>
      </c>
      <c r="Z279" s="16">
        <f>+C279/Y279</f>
        <v>71.521654076504049</v>
      </c>
      <c r="AA279" s="17">
        <v>8123</v>
      </c>
      <c r="AB279" s="18" t="str">
        <f>TEXT(AA279,"00000")</f>
        <v>08123</v>
      </c>
      <c r="AC279" s="19">
        <v>8</v>
      </c>
      <c r="AD279" s="19">
        <v>123</v>
      </c>
      <c r="AE279" s="20" t="s">
        <v>580</v>
      </c>
      <c r="AF279" s="26" t="s">
        <v>487</v>
      </c>
      <c r="AG279" s="22" t="s">
        <v>581</v>
      </c>
      <c r="AH279" s="23">
        <v>285174</v>
      </c>
      <c r="AI279" s="22" t="s">
        <v>43</v>
      </c>
      <c r="AJ279" s="22" t="s">
        <v>489</v>
      </c>
      <c r="AK279" s="24"/>
      <c r="AL279" s="24"/>
      <c r="AM279" s="25" t="s">
        <v>44</v>
      </c>
      <c r="AN279" s="37">
        <v>252825</v>
      </c>
      <c r="AO279" s="40">
        <v>205</v>
      </c>
      <c r="AP279" s="40">
        <v>72815</v>
      </c>
      <c r="AQ279" s="41">
        <v>288.00888888888898</v>
      </c>
      <c r="AR279" s="40">
        <v>23467</v>
      </c>
      <c r="AS279" s="41">
        <v>92.818888888888907</v>
      </c>
      <c r="AV279" s="40">
        <v>9810</v>
      </c>
      <c r="AW279" s="41">
        <v>38.798888888888897</v>
      </c>
      <c r="AX279" s="40">
        <v>34138</v>
      </c>
      <c r="AY279" s="41">
        <v>135.03</v>
      </c>
      <c r="AZ279" s="40">
        <v>35</v>
      </c>
      <c r="BA279" s="41">
        <v>0.14000000000000001</v>
      </c>
      <c r="BB279" s="40">
        <v>70</v>
      </c>
      <c r="BC279" s="41">
        <v>0.28000000000000003</v>
      </c>
      <c r="BJ279" s="40">
        <v>0</v>
      </c>
      <c r="BK279" s="41">
        <v>0</v>
      </c>
      <c r="BL279" s="40">
        <v>4811</v>
      </c>
      <c r="BM279" s="41">
        <v>19.03</v>
      </c>
      <c r="BV279" s="40">
        <v>0</v>
      </c>
      <c r="BW279" s="41">
        <v>0</v>
      </c>
      <c r="BX279" s="40">
        <v>308</v>
      </c>
      <c r="BY279" s="41">
        <v>1.22</v>
      </c>
      <c r="CH279" s="40">
        <v>0</v>
      </c>
      <c r="CI279" s="41">
        <v>0</v>
      </c>
      <c r="CJ279" s="40">
        <v>48</v>
      </c>
      <c r="CK279" s="41">
        <v>0.19</v>
      </c>
    </row>
    <row r="280" spans="1:91" x14ac:dyDescent="0.25">
      <c r="A280" s="10" t="s">
        <v>484</v>
      </c>
      <c r="B280" s="10" t="s">
        <v>220</v>
      </c>
      <c r="C280" s="11">
        <v>10146</v>
      </c>
      <c r="D280" s="10" t="s">
        <v>4</v>
      </c>
      <c r="E280" s="12">
        <v>701</v>
      </c>
      <c r="F280" s="12">
        <v>3755</v>
      </c>
      <c r="G280" s="12">
        <v>4664</v>
      </c>
      <c r="H280" s="13">
        <f>+E280/G280</f>
        <v>0.15030017152658662</v>
      </c>
      <c r="I280" s="13">
        <f>+F280/G280</f>
        <v>0.80510291595197259</v>
      </c>
      <c r="J280" s="12">
        <f>+E280-F280</f>
        <v>-3054</v>
      </c>
      <c r="K280" s="12">
        <f>+F280-E280</f>
        <v>3054</v>
      </c>
      <c r="L280" s="13">
        <f>+H280-I280</f>
        <v>-0.654802744425386</v>
      </c>
      <c r="M280" s="13">
        <f>+I280-H280</f>
        <v>0.654802744425386</v>
      </c>
      <c r="N280" s="12">
        <v>950</v>
      </c>
      <c r="O280" s="12">
        <v>3433</v>
      </c>
      <c r="P280" s="12">
        <v>4481</v>
      </c>
      <c r="Q280" s="13">
        <f>+N280/P280</f>
        <v>0.21200624860522205</v>
      </c>
      <c r="R280" s="13">
        <f>+O280/P280</f>
        <v>0.76612363311760767</v>
      </c>
      <c r="S280" s="12">
        <f>+N280-O280</f>
        <v>-2483</v>
      </c>
      <c r="T280" s="13">
        <f>+Q280-R280</f>
        <v>-0.55411738451238568</v>
      </c>
      <c r="U280" s="14">
        <f>+E280-N280</f>
        <v>-249</v>
      </c>
      <c r="V280" s="14">
        <f>+F280-O280</f>
        <v>322</v>
      </c>
      <c r="W280" s="13">
        <f>+H280-Q280</f>
        <v>-6.170607707863543E-2</v>
      </c>
      <c r="X280" s="13">
        <f>+I280-R280</f>
        <v>3.8979282834364914E-2</v>
      </c>
      <c r="Y280" s="15">
        <v>2364.41</v>
      </c>
      <c r="Z280" s="16">
        <f>+C280/Y280</f>
        <v>4.2911339403910489</v>
      </c>
      <c r="AA280" s="17">
        <v>8125</v>
      </c>
      <c r="AB280" s="18" t="str">
        <f>TEXT(AA280,"00000")</f>
        <v>08125</v>
      </c>
      <c r="AC280" s="19">
        <v>8</v>
      </c>
      <c r="AD280" s="19">
        <v>125</v>
      </c>
      <c r="AE280" s="27"/>
      <c r="AF280" s="21"/>
      <c r="AG280" s="24"/>
      <c r="AH280" s="28"/>
      <c r="AI280" s="24"/>
      <c r="AJ280" s="24"/>
      <c r="AK280" s="24"/>
      <c r="AL280" s="24"/>
      <c r="AM280" s="29" t="s">
        <v>62</v>
      </c>
      <c r="AN280" s="37">
        <v>10043</v>
      </c>
      <c r="AO280" s="40">
        <v>32</v>
      </c>
      <c r="AP280" s="40">
        <v>5312</v>
      </c>
      <c r="AQ280" s="41">
        <v>528.92888888888899</v>
      </c>
      <c r="AR280" s="40">
        <v>2267</v>
      </c>
      <c r="AS280" s="41">
        <v>225.728888888889</v>
      </c>
      <c r="AV280" s="40">
        <v>1339</v>
      </c>
      <c r="AW280" s="41">
        <v>133.33000000000001</v>
      </c>
      <c r="AX280" s="40">
        <v>1578</v>
      </c>
      <c r="AY280" s="41">
        <v>157.12</v>
      </c>
      <c r="BJ280" s="40">
        <v>0</v>
      </c>
      <c r="BK280" s="41">
        <v>0</v>
      </c>
      <c r="BV280" s="40">
        <v>0</v>
      </c>
      <c r="BW280" s="41">
        <v>0</v>
      </c>
      <c r="CH280" s="40">
        <v>0</v>
      </c>
      <c r="CI280" s="41">
        <v>0</v>
      </c>
    </row>
    <row r="281" spans="1:91" x14ac:dyDescent="0.25">
      <c r="A281" s="10" t="s">
        <v>582</v>
      </c>
      <c r="B281" s="10" t="s">
        <v>583</v>
      </c>
      <c r="C281" s="11">
        <v>948053</v>
      </c>
      <c r="D281" s="10" t="s">
        <v>4</v>
      </c>
      <c r="E281" s="12">
        <v>238723</v>
      </c>
      <c r="F281" s="12">
        <v>155457</v>
      </c>
      <c r="G281" s="12">
        <v>410279</v>
      </c>
      <c r="H281" s="13">
        <f>+E281/G281</f>
        <v>0.5818552740939702</v>
      </c>
      <c r="I281" s="13">
        <f>+F281/G281</f>
        <v>0.37890557401183095</v>
      </c>
      <c r="J281" s="12">
        <f>+E281-F281</f>
        <v>83266</v>
      </c>
      <c r="K281" s="12">
        <f>+F281-E281</f>
        <v>-83266</v>
      </c>
      <c r="L281" s="13">
        <f>+H281-I281</f>
        <v>0.20294970008213925</v>
      </c>
      <c r="M281" s="13">
        <f>+I281-H281</f>
        <v>-0.20294970008213925</v>
      </c>
      <c r="N281" s="12">
        <v>214757</v>
      </c>
      <c r="O281" s="12">
        <v>172238</v>
      </c>
      <c r="P281" s="12">
        <v>390611</v>
      </c>
      <c r="Q281" s="13">
        <f>+N281/P281</f>
        <v>0.54979762474687088</v>
      </c>
      <c r="R281" s="13">
        <f>+O281/P281</f>
        <v>0.44094508347179162</v>
      </c>
      <c r="S281" s="12">
        <f>+N281-O281</f>
        <v>42519</v>
      </c>
      <c r="T281" s="13">
        <f>+Q281-R281</f>
        <v>0.10885254127507926</v>
      </c>
      <c r="U281" s="14">
        <f>+E281-N281</f>
        <v>23966</v>
      </c>
      <c r="V281" s="14">
        <f>+F281-O281</f>
        <v>-16781</v>
      </c>
      <c r="W281" s="13">
        <f>+H281-Q281</f>
        <v>3.2057649347099315E-2</v>
      </c>
      <c r="X281" s="13">
        <f>+I281-R281</f>
        <v>-6.2039509459960673E-2</v>
      </c>
      <c r="Y281" s="15">
        <v>624.89</v>
      </c>
      <c r="Z281" s="16">
        <f>+C281/Y281</f>
        <v>1517.1518187200948</v>
      </c>
      <c r="AA281" s="17">
        <v>9001</v>
      </c>
      <c r="AB281" s="18" t="str">
        <f>TEXT(AA281,"00000")</f>
        <v>09001</v>
      </c>
      <c r="AC281" s="19">
        <v>9</v>
      </c>
      <c r="AD281" s="19">
        <v>1</v>
      </c>
      <c r="AE281" s="20" t="s">
        <v>584</v>
      </c>
      <c r="AF281" s="26" t="s">
        <v>585</v>
      </c>
      <c r="AG281" s="22" t="s">
        <v>586</v>
      </c>
      <c r="AH281" s="23">
        <v>948053</v>
      </c>
      <c r="AI281" s="22" t="s">
        <v>43</v>
      </c>
      <c r="AJ281" s="22" t="s">
        <v>587</v>
      </c>
      <c r="AK281" s="24"/>
      <c r="AL281" s="24"/>
      <c r="AM281" s="25" t="s">
        <v>44</v>
      </c>
      <c r="AN281" s="37">
        <v>916829</v>
      </c>
      <c r="AO281" s="40">
        <v>654</v>
      </c>
      <c r="AP281" s="40">
        <v>579693</v>
      </c>
      <c r="AQ281" s="41">
        <v>632.27888888888901</v>
      </c>
      <c r="AR281" s="40">
        <v>46888</v>
      </c>
      <c r="AS281" s="41">
        <v>51.14</v>
      </c>
      <c r="AT281" s="40">
        <v>4144</v>
      </c>
      <c r="AU281" s="41">
        <v>4.5188888888888901</v>
      </c>
      <c r="AV281" s="40">
        <v>82604</v>
      </c>
      <c r="AW281" s="41">
        <v>90.098888888888894</v>
      </c>
      <c r="AX281" s="40">
        <v>404341</v>
      </c>
      <c r="AY281" s="41">
        <v>441.01888888888902</v>
      </c>
      <c r="AZ281" s="40">
        <v>9215</v>
      </c>
      <c r="BA281" s="41">
        <v>10.050000000000001</v>
      </c>
      <c r="BB281" s="40">
        <v>230</v>
      </c>
      <c r="BC281" s="41">
        <v>0.25</v>
      </c>
      <c r="BD281" s="40">
        <v>555</v>
      </c>
      <c r="BE281" s="41">
        <v>0.60534734394309098</v>
      </c>
      <c r="BF281" s="40">
        <v>696</v>
      </c>
      <c r="BG281" s="41">
        <v>0.75913829078268702</v>
      </c>
      <c r="BJ281" s="40">
        <v>1251</v>
      </c>
      <c r="BK281" s="41">
        <v>1.3644856347257779</v>
      </c>
      <c r="BL281" s="40">
        <v>4531</v>
      </c>
      <c r="BM281" s="41">
        <v>4.9400000000000004</v>
      </c>
      <c r="BN281" s="40">
        <v>320</v>
      </c>
      <c r="BO281" s="41">
        <v>0.34902909921043102</v>
      </c>
      <c r="BP281" s="40">
        <v>226</v>
      </c>
      <c r="BQ281" s="41">
        <v>0.24650180131736699</v>
      </c>
      <c r="BT281" s="40">
        <v>1033</v>
      </c>
      <c r="BU281" s="41">
        <v>1.1267095608886699</v>
      </c>
      <c r="BV281" s="40">
        <v>1579</v>
      </c>
      <c r="BW281" s="41">
        <v>1.7222404614164679</v>
      </c>
      <c r="BX281" s="40">
        <v>5172</v>
      </c>
      <c r="BY281" s="41">
        <v>5.6388888888888902</v>
      </c>
      <c r="BZ281" s="40">
        <v>5343</v>
      </c>
      <c r="CA281" s="41">
        <v>5.83</v>
      </c>
      <c r="CB281" s="40">
        <v>4100</v>
      </c>
      <c r="CC281" s="41">
        <v>4.4688888888888902</v>
      </c>
      <c r="CF281" s="40">
        <v>8880</v>
      </c>
      <c r="CG281" s="41">
        <v>9.68888888888889</v>
      </c>
      <c r="CH281" s="40">
        <v>18323</v>
      </c>
      <c r="CI281" s="41">
        <v>19.987777777777779</v>
      </c>
      <c r="CJ281" s="40">
        <v>1192</v>
      </c>
      <c r="CK281" s="41">
        <v>1.3</v>
      </c>
      <c r="CL281" s="40">
        <v>62</v>
      </c>
      <c r="CM281" s="41">
        <v>7.0000000000000007E-2</v>
      </c>
    </row>
    <row r="282" spans="1:91" x14ac:dyDescent="0.25">
      <c r="A282" s="10" t="s">
        <v>582</v>
      </c>
      <c r="B282" s="10" t="s">
        <v>588</v>
      </c>
      <c r="C282" s="11">
        <v>895841</v>
      </c>
      <c r="D282" s="10" t="s">
        <v>4</v>
      </c>
      <c r="E282" s="12">
        <v>233789</v>
      </c>
      <c r="F282" s="12">
        <v>147912</v>
      </c>
      <c r="G282" s="12">
        <v>399219</v>
      </c>
      <c r="H282" s="13">
        <f>+E282/G282</f>
        <v>0.58561591507418231</v>
      </c>
      <c r="I282" s="13">
        <f>+F282/G282</f>
        <v>0.37050340790393244</v>
      </c>
      <c r="J282" s="12">
        <f>+E282-F282</f>
        <v>85877</v>
      </c>
      <c r="K282" s="12">
        <f>+F282-E282</f>
        <v>-85877</v>
      </c>
      <c r="L282" s="13">
        <f>+H282-I282</f>
        <v>0.21511250717024988</v>
      </c>
      <c r="M282" s="13">
        <f>+I282-H282</f>
        <v>-0.21511250717024988</v>
      </c>
      <c r="N282" s="12">
        <v>244314</v>
      </c>
      <c r="O282" s="12">
        <v>143648</v>
      </c>
      <c r="P282" s="12">
        <v>392485</v>
      </c>
      <c r="Q282" s="13">
        <f>+N282/P282</f>
        <v>0.62247983999388512</v>
      </c>
      <c r="R282" s="13">
        <f>+O282/P282</f>
        <v>0.36599615271921221</v>
      </c>
      <c r="S282" s="12">
        <f>+N282-O282</f>
        <v>100666</v>
      </c>
      <c r="T282" s="13">
        <f>+Q282-R282</f>
        <v>0.25648368727467291</v>
      </c>
      <c r="U282" s="14">
        <f>+E282-N282</f>
        <v>-10525</v>
      </c>
      <c r="V282" s="14">
        <f>+F282-O282</f>
        <v>4264</v>
      </c>
      <c r="W282" s="13">
        <f>+H282-Q282</f>
        <v>-3.6863924919702806E-2</v>
      </c>
      <c r="X282" s="13">
        <f>+I282-R282</f>
        <v>4.5072551847202269E-3</v>
      </c>
      <c r="Y282" s="15">
        <v>735.1</v>
      </c>
      <c r="Z282" s="16">
        <f>+C282/Y282</f>
        <v>1218.6654876887499</v>
      </c>
      <c r="AA282" s="17">
        <v>9003</v>
      </c>
      <c r="AB282" s="18" t="str">
        <f>TEXT(AA282,"00000")</f>
        <v>09003</v>
      </c>
      <c r="AC282" s="19">
        <v>9</v>
      </c>
      <c r="AD282" s="19">
        <v>3</v>
      </c>
      <c r="AE282" s="20" t="s">
        <v>589</v>
      </c>
      <c r="AF282" s="26" t="s">
        <v>590</v>
      </c>
      <c r="AG282" s="22" t="s">
        <v>591</v>
      </c>
      <c r="AH282" s="23">
        <v>1211324</v>
      </c>
      <c r="AI282" s="22" t="s">
        <v>43</v>
      </c>
      <c r="AJ282" s="22" t="s">
        <v>592</v>
      </c>
      <c r="AK282" s="24"/>
      <c r="AL282" s="24"/>
      <c r="AM282" s="25" t="s">
        <v>44</v>
      </c>
      <c r="AN282" s="37">
        <v>894014</v>
      </c>
      <c r="AO282" s="40">
        <v>630</v>
      </c>
      <c r="AP282" s="40">
        <v>442638</v>
      </c>
      <c r="AQ282" s="41">
        <v>495.11</v>
      </c>
      <c r="AR282" s="40">
        <v>50619</v>
      </c>
      <c r="AS282" s="41">
        <v>56.618888888888897</v>
      </c>
      <c r="AT282" s="40">
        <v>8446</v>
      </c>
      <c r="AU282" s="41">
        <v>9.4488888888888898</v>
      </c>
      <c r="AV282" s="40">
        <v>73522</v>
      </c>
      <c r="AW282" s="41">
        <v>82.238888888888894</v>
      </c>
      <c r="AX282" s="40">
        <v>278203</v>
      </c>
      <c r="AY282" s="41">
        <v>311.18</v>
      </c>
      <c r="AZ282" s="40">
        <v>3665</v>
      </c>
      <c r="BA282" s="41">
        <v>4.0988888888888901</v>
      </c>
      <c r="BB282" s="40">
        <v>324</v>
      </c>
      <c r="BC282" s="41">
        <v>0.36</v>
      </c>
      <c r="BD282" s="40">
        <v>1322</v>
      </c>
      <c r="BE282" s="41">
        <v>1.47872404682701</v>
      </c>
      <c r="BH282" s="40">
        <v>689</v>
      </c>
      <c r="BI282" s="41">
        <v>0.77068144346732803</v>
      </c>
      <c r="BJ282" s="40">
        <v>2011</v>
      </c>
      <c r="BK282" s="41">
        <v>2.2494054902943379</v>
      </c>
      <c r="BL282" s="40">
        <v>3450</v>
      </c>
      <c r="BM282" s="41">
        <v>3.86</v>
      </c>
      <c r="BN282" s="40">
        <v>3570</v>
      </c>
      <c r="BO282" s="41">
        <v>3.9932260568626399</v>
      </c>
      <c r="BP282" s="40">
        <v>92</v>
      </c>
      <c r="BQ282" s="41">
        <v>0.102906665891138</v>
      </c>
      <c r="BV282" s="40">
        <v>3662</v>
      </c>
      <c r="BW282" s="41">
        <v>4.0961327227537776</v>
      </c>
      <c r="BX282" s="40">
        <v>3056</v>
      </c>
      <c r="BY282" s="41">
        <v>3.42</v>
      </c>
      <c r="BZ282" s="40">
        <v>6296</v>
      </c>
      <c r="CA282" s="41">
        <v>7.04</v>
      </c>
      <c r="CB282" s="40">
        <v>1900</v>
      </c>
      <c r="CC282" s="41">
        <v>2.1288888888888899</v>
      </c>
      <c r="CF282" s="40">
        <v>5935</v>
      </c>
      <c r="CG282" s="41">
        <v>6.6388888888888902</v>
      </c>
      <c r="CH282" s="40">
        <v>14131</v>
      </c>
      <c r="CI282" s="41">
        <v>15.80777777777778</v>
      </c>
      <c r="CJ282" s="40">
        <v>1434</v>
      </c>
      <c r="CK282" s="41">
        <v>1.6</v>
      </c>
      <c r="CL282" s="40">
        <v>13</v>
      </c>
      <c r="CM282" s="41">
        <v>8.8888888888888906E-3</v>
      </c>
    </row>
    <row r="283" spans="1:91" x14ac:dyDescent="0.25">
      <c r="A283" s="10" t="s">
        <v>582</v>
      </c>
      <c r="B283" s="10" t="s">
        <v>593</v>
      </c>
      <c r="C283" s="11">
        <v>183603</v>
      </c>
      <c r="D283" s="10" t="s">
        <v>4</v>
      </c>
      <c r="E283" s="12">
        <v>39836</v>
      </c>
      <c r="F283" s="12">
        <v>53376</v>
      </c>
      <c r="G283" s="12">
        <v>97434</v>
      </c>
      <c r="H283" s="13">
        <f>+E283/G283</f>
        <v>0.40885111973233162</v>
      </c>
      <c r="I283" s="13">
        <f>+F283/G283</f>
        <v>0.54781698380442145</v>
      </c>
      <c r="J283" s="12">
        <f>+E283-F283</f>
        <v>-13540</v>
      </c>
      <c r="K283" s="12">
        <f>+F283-E283</f>
        <v>13540</v>
      </c>
      <c r="L283" s="13">
        <f>+H283-I283</f>
        <v>-0.13896586407208983</v>
      </c>
      <c r="M283" s="13">
        <f>+I283-H283</f>
        <v>0.13896586407208983</v>
      </c>
      <c r="N283" s="12">
        <v>43823</v>
      </c>
      <c r="O283" s="12">
        <v>47207</v>
      </c>
      <c r="P283" s="12">
        <v>92404</v>
      </c>
      <c r="Q283" s="13">
        <f>+N283/P283</f>
        <v>0.47425436128306137</v>
      </c>
      <c r="R283" s="13">
        <f>+O283/P283</f>
        <v>0.51087615254750873</v>
      </c>
      <c r="S283" s="12">
        <f>+N283-O283</f>
        <v>-3384</v>
      </c>
      <c r="T283" s="13">
        <f>+Q283-R283</f>
        <v>-3.6621791264447368E-2</v>
      </c>
      <c r="U283" s="14">
        <f>+E283-N283</f>
        <v>-3987</v>
      </c>
      <c r="V283" s="14">
        <f>+F283-O283</f>
        <v>6169</v>
      </c>
      <c r="W283" s="13">
        <f>+H283-Q283</f>
        <v>-6.540324155072974E-2</v>
      </c>
      <c r="X283" s="13">
        <f>+I283-R283</f>
        <v>3.6940831256912721E-2</v>
      </c>
      <c r="Y283" s="15">
        <v>920.56</v>
      </c>
      <c r="Z283" s="16">
        <f>+C283/Y283</f>
        <v>199.44707569305641</v>
      </c>
      <c r="AA283" s="17">
        <v>9005</v>
      </c>
      <c r="AB283" s="18" t="str">
        <f>TEXT(AA283,"00000")</f>
        <v>09005</v>
      </c>
      <c r="AC283" s="19">
        <v>9</v>
      </c>
      <c r="AD283" s="19">
        <v>5</v>
      </c>
      <c r="AE283" s="20" t="s">
        <v>594</v>
      </c>
      <c r="AF283" s="26" t="s">
        <v>585</v>
      </c>
      <c r="AG283" s="22" t="s">
        <v>595</v>
      </c>
      <c r="AH283" s="19"/>
      <c r="AI283" s="22" t="s">
        <v>53</v>
      </c>
      <c r="AJ283" s="22" t="s">
        <v>587</v>
      </c>
      <c r="AK283" s="24"/>
      <c r="AL283" s="24"/>
      <c r="AM283" s="25" t="s">
        <v>44</v>
      </c>
      <c r="AN283" s="37">
        <v>189927</v>
      </c>
      <c r="AO283" s="40">
        <v>176</v>
      </c>
      <c r="AP283" s="40">
        <v>80273</v>
      </c>
      <c r="AQ283" s="41">
        <v>422.64888888888902</v>
      </c>
      <c r="AR283" s="40">
        <v>4483</v>
      </c>
      <c r="AS283" s="41">
        <v>23.6</v>
      </c>
      <c r="AT283" s="40">
        <v>160</v>
      </c>
      <c r="AU283" s="41">
        <v>0.84</v>
      </c>
      <c r="AV283" s="40">
        <v>20681</v>
      </c>
      <c r="AW283" s="41">
        <v>108.89</v>
      </c>
      <c r="AX283" s="40">
        <v>50354</v>
      </c>
      <c r="AY283" s="41">
        <v>265.12</v>
      </c>
      <c r="AZ283" s="40">
        <v>175</v>
      </c>
      <c r="BA283" s="41">
        <v>0.92</v>
      </c>
      <c r="BB283" s="40">
        <v>43</v>
      </c>
      <c r="BC283" s="41">
        <v>0.23</v>
      </c>
      <c r="BD283" s="40">
        <v>2906</v>
      </c>
      <c r="BE283" s="41">
        <v>15.300615499639299</v>
      </c>
      <c r="BF283" s="40">
        <v>300</v>
      </c>
      <c r="BG283" s="41">
        <v>1.57955424979071</v>
      </c>
      <c r="BH283" s="40">
        <v>71</v>
      </c>
      <c r="BI283" s="41">
        <v>0.37382783911713402</v>
      </c>
      <c r="BJ283" s="40">
        <v>3277</v>
      </c>
      <c r="BK283" s="41">
        <v>17.253997588547143</v>
      </c>
      <c r="BL283" s="40">
        <v>377</v>
      </c>
      <c r="BM283" s="41">
        <v>1.98</v>
      </c>
      <c r="BP283" s="40">
        <v>65</v>
      </c>
      <c r="BQ283" s="41">
        <v>0.34223675412131999</v>
      </c>
      <c r="BV283" s="40">
        <v>65</v>
      </c>
      <c r="BW283" s="41">
        <v>0.34223675412131999</v>
      </c>
      <c r="BZ283" s="40">
        <v>270</v>
      </c>
      <c r="CA283" s="41">
        <v>1.42</v>
      </c>
      <c r="CF283" s="40">
        <v>267</v>
      </c>
      <c r="CG283" s="41">
        <v>1.40888888888889</v>
      </c>
      <c r="CH283" s="40">
        <v>537</v>
      </c>
      <c r="CI283" s="41">
        <v>2.8288888888888897</v>
      </c>
      <c r="CJ283" s="40">
        <v>120</v>
      </c>
      <c r="CK283" s="41">
        <v>0.63</v>
      </c>
      <c r="CL283" s="40">
        <v>1</v>
      </c>
      <c r="CM283" s="41">
        <v>8.8888888888888906E-3</v>
      </c>
    </row>
    <row r="284" spans="1:91" x14ac:dyDescent="0.25">
      <c r="A284" s="10" t="s">
        <v>582</v>
      </c>
      <c r="B284" s="10" t="s">
        <v>596</v>
      </c>
      <c r="C284" s="11">
        <v>164063</v>
      </c>
      <c r="D284" s="10" t="s">
        <v>4</v>
      </c>
      <c r="E284" s="12">
        <v>45306</v>
      </c>
      <c r="F284" s="12">
        <v>38847</v>
      </c>
      <c r="G284" s="12">
        <v>88402</v>
      </c>
      <c r="H284" s="13">
        <f>+E284/G284</f>
        <v>0.51249971720096832</v>
      </c>
      <c r="I284" s="13">
        <f>+F284/G284</f>
        <v>0.43943575937195989</v>
      </c>
      <c r="J284" s="12">
        <f>+E284-F284</f>
        <v>6459</v>
      </c>
      <c r="K284" s="12">
        <f>+F284-E284</f>
        <v>-6459</v>
      </c>
      <c r="L284" s="13">
        <f>+H284-I284</f>
        <v>7.306395782900843E-2</v>
      </c>
      <c r="M284" s="13">
        <f>+I284-H284</f>
        <v>-7.306395782900843E-2</v>
      </c>
      <c r="N284" s="12">
        <v>47851</v>
      </c>
      <c r="O284" s="12">
        <v>34533</v>
      </c>
      <c r="P284" s="12">
        <v>83447</v>
      </c>
      <c r="Q284" s="13">
        <f>+N284/P284</f>
        <v>0.5734298416959267</v>
      </c>
      <c r="R284" s="13">
        <f>+O284/P284</f>
        <v>0.41383153378791326</v>
      </c>
      <c r="S284" s="12">
        <f>+N284-O284</f>
        <v>13318</v>
      </c>
      <c r="T284" s="13">
        <f>+Q284-R284</f>
        <v>0.15959830790801344</v>
      </c>
      <c r="U284" s="14">
        <f>+E284-N284</f>
        <v>-2545</v>
      </c>
      <c r="V284" s="14">
        <f>+F284-O284</f>
        <v>4314</v>
      </c>
      <c r="W284" s="13">
        <f>+H284-Q284</f>
        <v>-6.0930124494958382E-2</v>
      </c>
      <c r="X284" s="13">
        <f>+I284-R284</f>
        <v>2.5604225584046625E-2</v>
      </c>
      <c r="Y284" s="15">
        <v>369.3</v>
      </c>
      <c r="Z284" s="16">
        <f>+C284/Y284</f>
        <v>444.25399404278363</v>
      </c>
      <c r="AA284" s="17">
        <v>9007</v>
      </c>
      <c r="AB284" s="18" t="str">
        <f>TEXT(AA284,"00000")</f>
        <v>09007</v>
      </c>
      <c r="AC284" s="19">
        <v>9</v>
      </c>
      <c r="AD284" s="19">
        <v>7</v>
      </c>
      <c r="AE284" s="20" t="s">
        <v>589</v>
      </c>
      <c r="AF284" s="26" t="s">
        <v>590</v>
      </c>
      <c r="AG284" s="22" t="s">
        <v>591</v>
      </c>
      <c r="AH284" s="23">
        <v>1211324</v>
      </c>
      <c r="AI284" s="22" t="s">
        <v>43</v>
      </c>
      <c r="AJ284" s="22" t="s">
        <v>592</v>
      </c>
      <c r="AK284" s="24"/>
      <c r="AL284" s="24"/>
      <c r="AM284" s="25" t="s">
        <v>44</v>
      </c>
      <c r="AN284" s="37">
        <v>165676</v>
      </c>
      <c r="AO284" s="40">
        <v>120</v>
      </c>
      <c r="AP284" s="40">
        <v>69773</v>
      </c>
      <c r="AQ284" s="41">
        <v>421.13888888888903</v>
      </c>
      <c r="AR284" s="40">
        <v>3978</v>
      </c>
      <c r="AS284" s="41">
        <v>24.01</v>
      </c>
      <c r="AT284" s="40">
        <v>974</v>
      </c>
      <c r="AU284" s="41">
        <v>5.88</v>
      </c>
      <c r="AV284" s="40">
        <v>15015</v>
      </c>
      <c r="AW284" s="41">
        <v>90.628888888888895</v>
      </c>
      <c r="AX284" s="40">
        <v>46800</v>
      </c>
      <c r="AY284" s="41">
        <v>282.48</v>
      </c>
      <c r="AZ284" s="40">
        <v>85</v>
      </c>
      <c r="BA284" s="41">
        <v>0.51</v>
      </c>
      <c r="BB284" s="40">
        <v>44</v>
      </c>
      <c r="BC284" s="41">
        <v>0.27</v>
      </c>
      <c r="BD284" s="40">
        <v>123</v>
      </c>
      <c r="BE284" s="41">
        <v>0.74241290229121903</v>
      </c>
      <c r="BJ284" s="40">
        <v>123</v>
      </c>
      <c r="BK284" s="41">
        <v>0.74241290229121903</v>
      </c>
      <c r="BL284" s="40">
        <v>663</v>
      </c>
      <c r="BM284" s="41">
        <v>4</v>
      </c>
      <c r="BP284" s="40">
        <v>77</v>
      </c>
      <c r="BQ284" s="41">
        <v>0.464762548588812</v>
      </c>
      <c r="BT284" s="40">
        <v>850</v>
      </c>
      <c r="BU284" s="41">
        <v>5.1304956662401304</v>
      </c>
      <c r="BV284" s="40">
        <v>927</v>
      </c>
      <c r="BW284" s="41">
        <v>5.5952582148289425</v>
      </c>
      <c r="BX284" s="40">
        <v>100</v>
      </c>
      <c r="BY284" s="41">
        <v>0.6</v>
      </c>
      <c r="BZ284" s="40">
        <v>486</v>
      </c>
      <c r="CA284" s="41">
        <v>2.93</v>
      </c>
      <c r="CF284" s="40">
        <v>578</v>
      </c>
      <c r="CG284" s="41">
        <v>3.49</v>
      </c>
      <c r="CH284" s="40">
        <v>1064</v>
      </c>
      <c r="CI284" s="41">
        <v>6.42</v>
      </c>
    </row>
    <row r="285" spans="1:91" x14ac:dyDescent="0.25">
      <c r="A285" s="10" t="s">
        <v>582</v>
      </c>
      <c r="B285" s="10" t="s">
        <v>597</v>
      </c>
      <c r="C285" s="11">
        <v>859470</v>
      </c>
      <c r="D285" s="10" t="s">
        <v>4</v>
      </c>
      <c r="E285" s="12">
        <v>203601</v>
      </c>
      <c r="F285" s="12">
        <v>158373</v>
      </c>
      <c r="G285" s="12">
        <v>375909</v>
      </c>
      <c r="H285" s="13">
        <f>+E285/G285</f>
        <v>0.54162310559204485</v>
      </c>
      <c r="I285" s="13">
        <f>+F285/G285</f>
        <v>0.42130675243210458</v>
      </c>
      <c r="J285" s="12">
        <f>+E285-F285</f>
        <v>45228</v>
      </c>
      <c r="K285" s="12">
        <f>+F285-E285</f>
        <v>-45228</v>
      </c>
      <c r="L285" s="13">
        <f>+H285-I285</f>
        <v>0.12031635315994027</v>
      </c>
      <c r="M285" s="13">
        <f>+I285-H285</f>
        <v>-0.12031635315994027</v>
      </c>
      <c r="N285" s="12">
        <v>230040</v>
      </c>
      <c r="O285" s="12">
        <v>137942</v>
      </c>
      <c r="P285" s="12">
        <v>371783</v>
      </c>
      <c r="Q285" s="13">
        <f>+N285/P285</f>
        <v>0.61874803312685089</v>
      </c>
      <c r="R285" s="13">
        <f>+O285/P285</f>
        <v>0.37102826110930298</v>
      </c>
      <c r="S285" s="12">
        <f>+N285-O285</f>
        <v>92098</v>
      </c>
      <c r="T285" s="13">
        <f>+Q285-R285</f>
        <v>0.24771977201754791</v>
      </c>
      <c r="U285" s="14">
        <f>+E285-N285</f>
        <v>-26439</v>
      </c>
      <c r="V285" s="14">
        <f>+F285-O285</f>
        <v>20431</v>
      </c>
      <c r="W285" s="13">
        <f>+H285-Q285</f>
        <v>-7.7124927534806043E-2</v>
      </c>
      <c r="X285" s="13">
        <f>+I285-R285</f>
        <v>5.0278491322801599E-2</v>
      </c>
      <c r="Y285" s="15">
        <v>604.51</v>
      </c>
      <c r="Z285" s="16">
        <f>+C285/Y285</f>
        <v>1421.7630808423351</v>
      </c>
      <c r="AA285" s="17">
        <v>9009</v>
      </c>
      <c r="AB285" s="18" t="str">
        <f>TEXT(AA285,"00000")</f>
        <v>09009</v>
      </c>
      <c r="AC285" s="19">
        <v>9</v>
      </c>
      <c r="AD285" s="19">
        <v>9</v>
      </c>
      <c r="AE285" s="20" t="s">
        <v>598</v>
      </c>
      <c r="AF285" s="26" t="s">
        <v>585</v>
      </c>
      <c r="AG285" s="22" t="s">
        <v>599</v>
      </c>
      <c r="AH285" s="23">
        <v>859470</v>
      </c>
      <c r="AI285" s="22" t="s">
        <v>43</v>
      </c>
      <c r="AJ285" s="22" t="s">
        <v>587</v>
      </c>
      <c r="AK285" s="24"/>
      <c r="AL285" s="24"/>
      <c r="AM285" s="25" t="s">
        <v>44</v>
      </c>
      <c r="AN285" s="37">
        <v>862477</v>
      </c>
      <c r="AO285" s="40">
        <v>586</v>
      </c>
      <c r="AP285" s="40">
        <v>421157</v>
      </c>
      <c r="AQ285" s="41">
        <v>488.31</v>
      </c>
      <c r="AR285" s="40">
        <v>33484</v>
      </c>
      <c r="AS285" s="41">
        <v>38.82</v>
      </c>
      <c r="AT285" s="40">
        <v>6471</v>
      </c>
      <c r="AU285" s="41">
        <v>7.5</v>
      </c>
      <c r="AV285" s="40">
        <v>52851</v>
      </c>
      <c r="AW285" s="41">
        <v>61.28</v>
      </c>
      <c r="AX285" s="40">
        <v>304677</v>
      </c>
      <c r="AY285" s="41">
        <v>353.25888888888898</v>
      </c>
      <c r="AZ285" s="40">
        <v>3731</v>
      </c>
      <c r="BA285" s="41">
        <v>4.33</v>
      </c>
      <c r="BB285" s="40">
        <v>194</v>
      </c>
      <c r="BC285" s="41">
        <v>0.22</v>
      </c>
      <c r="BD285" s="40">
        <v>330</v>
      </c>
      <c r="BE285" s="41">
        <v>0.38261889882280897</v>
      </c>
      <c r="BH285" s="40">
        <v>157</v>
      </c>
      <c r="BI285" s="41">
        <v>0.18203383974297299</v>
      </c>
      <c r="BJ285" s="40">
        <v>487</v>
      </c>
      <c r="BK285" s="41">
        <v>0.56465273856578202</v>
      </c>
      <c r="BL285" s="40">
        <v>3010</v>
      </c>
      <c r="BM285" s="41">
        <v>3.49</v>
      </c>
      <c r="BP285" s="40">
        <v>169</v>
      </c>
      <c r="BQ285" s="41">
        <v>0.19594725424562001</v>
      </c>
      <c r="BV285" s="40">
        <v>169</v>
      </c>
      <c r="BW285" s="41">
        <v>0.19594725424562001</v>
      </c>
      <c r="BX285" s="40">
        <v>4432</v>
      </c>
      <c r="BY285" s="41">
        <v>5.1388888888888902</v>
      </c>
      <c r="BZ285" s="40">
        <v>5090</v>
      </c>
      <c r="CA285" s="41">
        <v>5.9</v>
      </c>
      <c r="CB285" s="40">
        <v>1700</v>
      </c>
      <c r="CC285" s="41">
        <v>1.97</v>
      </c>
      <c r="CF285" s="40">
        <v>4020</v>
      </c>
      <c r="CG285" s="41">
        <v>4.66</v>
      </c>
      <c r="CH285" s="40">
        <v>10810</v>
      </c>
      <c r="CI285" s="41">
        <v>12.530000000000001</v>
      </c>
      <c r="CJ285" s="40">
        <v>829</v>
      </c>
      <c r="CK285" s="41">
        <v>0.96</v>
      </c>
      <c r="CL285" s="40">
        <v>12</v>
      </c>
      <c r="CM285" s="41">
        <v>8.8888888888888906E-3</v>
      </c>
    </row>
    <row r="286" spans="1:91" x14ac:dyDescent="0.25">
      <c r="A286" s="10" t="s">
        <v>582</v>
      </c>
      <c r="B286" s="10" t="s">
        <v>600</v>
      </c>
      <c r="C286" s="11">
        <v>271863</v>
      </c>
      <c r="D286" s="10" t="s">
        <v>4</v>
      </c>
      <c r="E286" s="12">
        <v>62951</v>
      </c>
      <c r="F286" s="12">
        <v>54574</v>
      </c>
      <c r="G286" s="12">
        <v>124527</v>
      </c>
      <c r="H286" s="13">
        <f>+E286/G286</f>
        <v>0.50552089105173981</v>
      </c>
      <c r="I286" s="13">
        <f>+F286/G286</f>
        <v>0.4382503392838501</v>
      </c>
      <c r="J286" s="12">
        <f>+E286-F286</f>
        <v>8377</v>
      </c>
      <c r="K286" s="12">
        <f>+F286-E286</f>
        <v>-8377</v>
      </c>
      <c r="L286" s="13">
        <f>+H286-I286</f>
        <v>6.7270551767889708E-2</v>
      </c>
      <c r="M286" s="13">
        <f>+I286-H286</f>
        <v>-6.7270551767889708E-2</v>
      </c>
      <c r="N286" s="12">
        <v>66510</v>
      </c>
      <c r="O286" s="12">
        <v>45715</v>
      </c>
      <c r="P286" s="12">
        <v>114043</v>
      </c>
      <c r="Q286" s="13">
        <f>+N286/P286</f>
        <v>0.58320107327937709</v>
      </c>
      <c r="R286" s="13">
        <f>+O286/P286</f>
        <v>0.40085757126697824</v>
      </c>
      <c r="S286" s="12">
        <f>+N286-O286</f>
        <v>20795</v>
      </c>
      <c r="T286" s="13">
        <f>+Q286-R286</f>
        <v>0.18234350201239885</v>
      </c>
      <c r="U286" s="14">
        <f>+E286-N286</f>
        <v>-3559</v>
      </c>
      <c r="V286" s="14">
        <f>+F286-O286</f>
        <v>8859</v>
      </c>
      <c r="W286" s="13">
        <f>+H286-Q286</f>
        <v>-7.7680182227637284E-2</v>
      </c>
      <c r="X286" s="13">
        <f>+I286-R286</f>
        <v>3.7392768016871858E-2</v>
      </c>
      <c r="Y286" s="15">
        <v>664.88</v>
      </c>
      <c r="Z286" s="16">
        <f>+C286/Y286</f>
        <v>408.89032607387799</v>
      </c>
      <c r="AA286" s="17">
        <v>9011</v>
      </c>
      <c r="AB286" s="18" t="str">
        <f>TEXT(AA286,"00000")</f>
        <v>09011</v>
      </c>
      <c r="AC286" s="19">
        <v>9</v>
      </c>
      <c r="AD286" s="19">
        <v>11</v>
      </c>
      <c r="AE286" s="20" t="s">
        <v>601</v>
      </c>
      <c r="AF286" s="26" t="s">
        <v>590</v>
      </c>
      <c r="AG286" s="22" t="s">
        <v>602</v>
      </c>
      <c r="AH286" s="23">
        <v>271863</v>
      </c>
      <c r="AI286" s="22" t="s">
        <v>43</v>
      </c>
      <c r="AJ286" s="22" t="s">
        <v>592</v>
      </c>
      <c r="AK286" s="24"/>
      <c r="AL286" s="24"/>
      <c r="AM286" s="25" t="s">
        <v>44</v>
      </c>
      <c r="AN286" s="37">
        <v>274055</v>
      </c>
      <c r="AO286" s="40">
        <v>234</v>
      </c>
      <c r="AP286" s="40">
        <v>123150</v>
      </c>
      <c r="AQ286" s="41">
        <v>449.36</v>
      </c>
      <c r="AR286" s="40">
        <v>9320</v>
      </c>
      <c r="AS286" s="41">
        <v>34.008888888888897</v>
      </c>
      <c r="AT286" s="40">
        <v>2594</v>
      </c>
      <c r="AU286" s="41">
        <v>9.4700000000000006</v>
      </c>
      <c r="AV286" s="40">
        <v>18993</v>
      </c>
      <c r="AW286" s="41">
        <v>69.298888888888897</v>
      </c>
      <c r="AX286" s="40">
        <v>84765</v>
      </c>
      <c r="AY286" s="41">
        <v>309.3</v>
      </c>
      <c r="AZ286" s="40">
        <v>2456</v>
      </c>
      <c r="BA286" s="41">
        <v>8.9600000000000009</v>
      </c>
      <c r="BB286" s="40">
        <v>83</v>
      </c>
      <c r="BC286" s="41">
        <v>0.3</v>
      </c>
      <c r="BD286" s="40">
        <v>22</v>
      </c>
      <c r="BE286" s="41">
        <v>8.0275857035996406E-2</v>
      </c>
      <c r="BJ286" s="40">
        <v>22</v>
      </c>
      <c r="BK286" s="41">
        <v>8.0275857035996406E-2</v>
      </c>
      <c r="BL286" s="40">
        <v>1888</v>
      </c>
      <c r="BM286" s="41">
        <v>6.8888888888888902</v>
      </c>
      <c r="BP286" s="40">
        <v>57</v>
      </c>
      <c r="BQ286" s="41">
        <v>0.20798744777508199</v>
      </c>
      <c r="BV286" s="40">
        <v>57</v>
      </c>
      <c r="BW286" s="41">
        <v>0.20798744777508199</v>
      </c>
      <c r="BX286" s="40">
        <v>350</v>
      </c>
      <c r="BY286" s="41">
        <v>1.28</v>
      </c>
      <c r="BZ286" s="40">
        <v>1091</v>
      </c>
      <c r="CA286" s="41">
        <v>3.98</v>
      </c>
      <c r="CB286" s="40">
        <v>430</v>
      </c>
      <c r="CC286" s="41">
        <v>1.57</v>
      </c>
      <c r="CF286" s="40">
        <v>686</v>
      </c>
      <c r="CG286" s="41">
        <v>2.5</v>
      </c>
      <c r="CH286" s="40">
        <v>2207</v>
      </c>
      <c r="CI286" s="41">
        <v>8.0500000000000007</v>
      </c>
      <c r="CJ286" s="40">
        <v>313</v>
      </c>
      <c r="CK286" s="41">
        <v>1.1388888888888899</v>
      </c>
    </row>
    <row r="287" spans="1:91" x14ac:dyDescent="0.25">
      <c r="A287" s="10" t="s">
        <v>582</v>
      </c>
      <c r="B287" s="10" t="s">
        <v>603</v>
      </c>
      <c r="C287" s="11">
        <v>151420</v>
      </c>
      <c r="D287" s="10" t="s">
        <v>4</v>
      </c>
      <c r="E287" s="12">
        <v>38450</v>
      </c>
      <c r="F287" s="12">
        <v>33989</v>
      </c>
      <c r="G287" s="12">
        <v>77069</v>
      </c>
      <c r="H287" s="13">
        <f>+E287/G287</f>
        <v>0.49890357990891282</v>
      </c>
      <c r="I287" s="13">
        <f>+F287/G287</f>
        <v>0.44102038433092422</v>
      </c>
      <c r="J287" s="12">
        <f>+E287-F287</f>
        <v>4461</v>
      </c>
      <c r="K287" s="12">
        <f>+F287-E287</f>
        <v>-4461</v>
      </c>
      <c r="L287" s="13">
        <f>+H287-I287</f>
        <v>5.78831955779886E-2</v>
      </c>
      <c r="M287" s="13">
        <f>+I287-H287</f>
        <v>-5.78831955779886E-2</v>
      </c>
      <c r="N287" s="12">
        <v>39283</v>
      </c>
      <c r="O287" s="12">
        <v>30391</v>
      </c>
      <c r="P287" s="12">
        <v>70780</v>
      </c>
      <c r="Q287" s="13">
        <f>+N287/P287</f>
        <v>0.55500141282848259</v>
      </c>
      <c r="R287" s="13">
        <f>+O287/P287</f>
        <v>0.42937270415371576</v>
      </c>
      <c r="S287" s="12">
        <f>+N287-O287</f>
        <v>8892</v>
      </c>
      <c r="T287" s="13">
        <f>+Q287-R287</f>
        <v>0.12562870867476683</v>
      </c>
      <c r="U287" s="14">
        <f>+E287-N287</f>
        <v>-833</v>
      </c>
      <c r="V287" s="14">
        <f>+F287-O287</f>
        <v>3598</v>
      </c>
      <c r="W287" s="13">
        <f>+H287-Q287</f>
        <v>-5.6097832919569768E-2</v>
      </c>
      <c r="X287" s="13">
        <f>+I287-R287</f>
        <v>1.1647680177208464E-2</v>
      </c>
      <c r="Y287" s="15">
        <v>410.21</v>
      </c>
      <c r="Z287" s="16">
        <f>+C287/Y287</f>
        <v>369.12800760586043</v>
      </c>
      <c r="AA287" s="17">
        <v>9013</v>
      </c>
      <c r="AB287" s="18" t="str">
        <f>TEXT(AA287,"00000")</f>
        <v>09013</v>
      </c>
      <c r="AC287" s="19">
        <v>9</v>
      </c>
      <c r="AD287" s="19">
        <v>13</v>
      </c>
      <c r="AE287" s="20" t="s">
        <v>589</v>
      </c>
      <c r="AF287" s="26" t="s">
        <v>590</v>
      </c>
      <c r="AG287" s="22" t="s">
        <v>591</v>
      </c>
      <c r="AH287" s="23">
        <v>1211324</v>
      </c>
      <c r="AI287" s="22" t="s">
        <v>43</v>
      </c>
      <c r="AJ287" s="22" t="s">
        <v>592</v>
      </c>
      <c r="AK287" s="24"/>
      <c r="AL287" s="24"/>
      <c r="AM287" s="25" t="s">
        <v>44</v>
      </c>
      <c r="AN287" s="37">
        <v>152691</v>
      </c>
      <c r="AO287" s="40">
        <v>88</v>
      </c>
      <c r="AP287" s="40">
        <v>60149</v>
      </c>
      <c r="AQ287" s="41">
        <v>393.93</v>
      </c>
      <c r="AR287" s="40">
        <v>4069</v>
      </c>
      <c r="AS287" s="41">
        <v>26.648888888888902</v>
      </c>
      <c r="AV287" s="40">
        <v>11178</v>
      </c>
      <c r="AW287" s="41">
        <v>73.208888888888893</v>
      </c>
      <c r="AX287" s="40">
        <v>43500</v>
      </c>
      <c r="AY287" s="41">
        <v>284.88888888888903</v>
      </c>
      <c r="AZ287" s="40">
        <v>100</v>
      </c>
      <c r="BA287" s="41">
        <v>0.65</v>
      </c>
      <c r="BB287" s="40">
        <v>60</v>
      </c>
      <c r="BC287" s="41">
        <v>0.39</v>
      </c>
      <c r="BD287" s="40">
        <v>28</v>
      </c>
      <c r="BE287" s="41">
        <v>0.183376885343602</v>
      </c>
      <c r="BF287" s="40">
        <v>300</v>
      </c>
      <c r="BG287" s="41">
        <v>1.9647523429671701</v>
      </c>
      <c r="BJ287" s="40">
        <v>328</v>
      </c>
      <c r="BK287" s="41">
        <v>2.148129228310772</v>
      </c>
      <c r="BL287" s="40">
        <v>549</v>
      </c>
      <c r="BM287" s="41">
        <v>3.6</v>
      </c>
      <c r="BV287" s="40">
        <v>0</v>
      </c>
      <c r="BW287" s="41">
        <v>0</v>
      </c>
      <c r="BX287" s="40">
        <v>308</v>
      </c>
      <c r="BY287" s="41">
        <v>2.02</v>
      </c>
      <c r="CB287" s="40">
        <v>30</v>
      </c>
      <c r="CC287" s="41">
        <v>0.2</v>
      </c>
      <c r="CH287" s="40">
        <v>30</v>
      </c>
      <c r="CI287" s="41">
        <v>0.2</v>
      </c>
      <c r="CJ287" s="40">
        <v>27</v>
      </c>
      <c r="CK287" s="41">
        <v>0.18</v>
      </c>
    </row>
    <row r="288" spans="1:91" x14ac:dyDescent="0.25">
      <c r="A288" s="10" t="s">
        <v>582</v>
      </c>
      <c r="B288" s="10" t="s">
        <v>604</v>
      </c>
      <c r="C288" s="11">
        <v>116573</v>
      </c>
      <c r="D288" s="10" t="s">
        <v>4</v>
      </c>
      <c r="E288" s="12">
        <v>21776</v>
      </c>
      <c r="F288" s="12">
        <v>25738</v>
      </c>
      <c r="G288" s="12">
        <v>50703</v>
      </c>
      <c r="H288" s="13">
        <f>+E288/G288</f>
        <v>0.4294814902471254</v>
      </c>
      <c r="I288" s="13">
        <f>+F288/G288</f>
        <v>0.50762282310711393</v>
      </c>
      <c r="J288" s="12">
        <f>+E288-F288</f>
        <v>-3962</v>
      </c>
      <c r="K288" s="12">
        <f>+F288-E288</f>
        <v>3962</v>
      </c>
      <c r="L288" s="13">
        <f>+H288-I288</f>
        <v>-7.8141332859988533E-2</v>
      </c>
      <c r="M288" s="13">
        <f>+I288-H288</f>
        <v>7.8141332859988533E-2</v>
      </c>
      <c r="N288" s="12">
        <v>25953</v>
      </c>
      <c r="O288" s="12">
        <v>19758</v>
      </c>
      <c r="P288" s="12">
        <v>46634</v>
      </c>
      <c r="Q288" s="13">
        <f>+N288/P288</f>
        <v>0.55652528198310247</v>
      </c>
      <c r="R288" s="13">
        <f>+O288/P288</f>
        <v>0.42368229189003731</v>
      </c>
      <c r="S288" s="12">
        <f>+N288-O288</f>
        <v>6195</v>
      </c>
      <c r="T288" s="13">
        <f>+Q288-R288</f>
        <v>0.13284299009306516</v>
      </c>
      <c r="U288" s="14">
        <f>+E288-N288</f>
        <v>-4177</v>
      </c>
      <c r="V288" s="14">
        <f>+F288-O288</f>
        <v>5980</v>
      </c>
      <c r="W288" s="13">
        <f>+H288-Q288</f>
        <v>-0.12704379173597707</v>
      </c>
      <c r="X288" s="13">
        <f>+I288-R288</f>
        <v>8.3940531217076619E-2</v>
      </c>
      <c r="Y288" s="15">
        <v>512.91</v>
      </c>
      <c r="Z288" s="16">
        <f>+C288/Y288</f>
        <v>227.27769004308749</v>
      </c>
      <c r="AA288" s="17">
        <v>9015</v>
      </c>
      <c r="AB288" s="18" t="str">
        <f>TEXT(AA288,"00000")</f>
        <v>09015</v>
      </c>
      <c r="AC288" s="19">
        <v>9</v>
      </c>
      <c r="AD288" s="19">
        <v>15</v>
      </c>
      <c r="AE288" s="20" t="s">
        <v>605</v>
      </c>
      <c r="AF288" s="26" t="s">
        <v>606</v>
      </c>
      <c r="AG288" s="22" t="s">
        <v>607</v>
      </c>
      <c r="AH288" s="23">
        <v>935536</v>
      </c>
      <c r="AI288" s="22" t="s">
        <v>43</v>
      </c>
      <c r="AJ288" s="22" t="s">
        <v>608</v>
      </c>
      <c r="AK288" s="24"/>
      <c r="AL288" s="24"/>
      <c r="AM288" s="25" t="s">
        <v>44</v>
      </c>
      <c r="AN288" s="37">
        <v>118428</v>
      </c>
      <c r="AO288" s="40">
        <v>109</v>
      </c>
      <c r="AP288" s="40">
        <v>54029</v>
      </c>
      <c r="AQ288" s="41">
        <v>456.22</v>
      </c>
      <c r="AR288" s="40">
        <v>4495</v>
      </c>
      <c r="AS288" s="41">
        <v>37.96</v>
      </c>
      <c r="AT288" s="40">
        <v>180</v>
      </c>
      <c r="AU288" s="41">
        <v>1.52</v>
      </c>
      <c r="AV288" s="40">
        <v>6330</v>
      </c>
      <c r="AW288" s="41">
        <v>53.45</v>
      </c>
      <c r="AX288" s="40">
        <v>41700</v>
      </c>
      <c r="AY288" s="41">
        <v>352.11</v>
      </c>
      <c r="AZ288" s="40">
        <v>205</v>
      </c>
      <c r="BA288" s="41">
        <v>1.73</v>
      </c>
      <c r="BB288" s="40">
        <v>36</v>
      </c>
      <c r="BC288" s="41">
        <v>0.3</v>
      </c>
      <c r="BD288" s="40">
        <v>11</v>
      </c>
      <c r="BE288" s="41">
        <v>9.2883439727091593E-2</v>
      </c>
      <c r="BJ288" s="40">
        <v>11</v>
      </c>
      <c r="BK288" s="41">
        <v>9.2883439727091593E-2</v>
      </c>
      <c r="BL288" s="40">
        <v>522</v>
      </c>
      <c r="BM288" s="41">
        <v>4.41</v>
      </c>
      <c r="BV288" s="40">
        <v>0</v>
      </c>
      <c r="BW288" s="41">
        <v>0</v>
      </c>
      <c r="BZ288" s="40">
        <v>105</v>
      </c>
      <c r="CA288" s="41">
        <v>0.89</v>
      </c>
      <c r="CD288" s="40">
        <v>432</v>
      </c>
      <c r="CE288" s="41">
        <v>3.65</v>
      </c>
      <c r="CH288" s="40">
        <v>537</v>
      </c>
      <c r="CI288" s="41">
        <v>4.54</v>
      </c>
      <c r="CJ288" s="40">
        <v>13</v>
      </c>
      <c r="CK288" s="41">
        <v>0.10888888888888899</v>
      </c>
    </row>
    <row r="289" spans="1:91" x14ac:dyDescent="0.25">
      <c r="A289" s="10" t="s">
        <v>609</v>
      </c>
      <c r="B289" s="10" t="s">
        <v>610</v>
      </c>
      <c r="C289" s="11">
        <v>173533</v>
      </c>
      <c r="D289" s="10" t="s">
        <v>4</v>
      </c>
      <c r="E289" s="12">
        <v>33347</v>
      </c>
      <c r="F289" s="12">
        <v>36989</v>
      </c>
      <c r="G289" s="12">
        <v>74253</v>
      </c>
      <c r="H289" s="13">
        <f>+E289/G289</f>
        <v>0.44909969967543401</v>
      </c>
      <c r="I289" s="13">
        <f>+F289/G289</f>
        <v>0.49814822296742217</v>
      </c>
      <c r="J289" s="12">
        <f>+E289-F289</f>
        <v>-3642</v>
      </c>
      <c r="K289" s="12">
        <f>+F289-E289</f>
        <v>3642</v>
      </c>
      <c r="L289" s="13">
        <f>+H289-I289</f>
        <v>-4.9048523291988166E-2</v>
      </c>
      <c r="M289" s="13">
        <f>+I289-H289</f>
        <v>4.9048523291988166E-2</v>
      </c>
      <c r="N289" s="12">
        <v>35525</v>
      </c>
      <c r="O289" s="12">
        <v>32134</v>
      </c>
      <c r="P289" s="12">
        <v>68669</v>
      </c>
      <c r="Q289" s="13">
        <f>+N289/P289</f>
        <v>0.51733678952656947</v>
      </c>
      <c r="R289" s="13">
        <f>+O289/P289</f>
        <v>0.46795497240385037</v>
      </c>
      <c r="S289" s="12">
        <f>+N289-O289</f>
        <v>3391</v>
      </c>
      <c r="T289" s="13">
        <f>+Q289-R289</f>
        <v>4.9381817122719107E-2</v>
      </c>
      <c r="U289" s="14">
        <f>+E289-N289</f>
        <v>-2178</v>
      </c>
      <c r="V289" s="14">
        <f>+F289-O289</f>
        <v>4855</v>
      </c>
      <c r="W289" s="13">
        <f>+H289-Q289</f>
        <v>-6.8237089851135468E-2</v>
      </c>
      <c r="X289" s="13">
        <f>+I289-R289</f>
        <v>3.0193250563571805E-2</v>
      </c>
      <c r="Y289" s="15">
        <v>586.17999999999995</v>
      </c>
      <c r="Z289" s="16">
        <f>+C289/Y289</f>
        <v>296.04046538605894</v>
      </c>
      <c r="AA289" s="17">
        <v>10001</v>
      </c>
      <c r="AB289" s="18" t="str">
        <f>TEXT(AA289,"00000")</f>
        <v>10001</v>
      </c>
      <c r="AC289" s="19">
        <v>10</v>
      </c>
      <c r="AD289" s="19">
        <v>1</v>
      </c>
      <c r="AE289" s="27" t="s">
        <v>611</v>
      </c>
      <c r="AF289" s="21" t="s">
        <v>612</v>
      </c>
      <c r="AG289" s="24" t="s">
        <v>613</v>
      </c>
      <c r="AH289" s="23">
        <v>173533</v>
      </c>
      <c r="AI289" s="24" t="s">
        <v>43</v>
      </c>
      <c r="AJ289" s="24" t="s">
        <v>614</v>
      </c>
      <c r="AK289" s="24"/>
      <c r="AL289" s="24"/>
      <c r="AM289" s="29" t="s">
        <v>44</v>
      </c>
      <c r="AN289" s="37">
        <v>162310</v>
      </c>
      <c r="AO289" s="40">
        <v>158</v>
      </c>
      <c r="AP289" s="40">
        <v>52665</v>
      </c>
      <c r="AQ289" s="41">
        <v>324.47000000000003</v>
      </c>
      <c r="AR289" s="40">
        <v>14992</v>
      </c>
      <c r="AS289" s="41">
        <v>92.37</v>
      </c>
      <c r="AT289" s="40">
        <v>3245</v>
      </c>
      <c r="AU289" s="41">
        <v>19.988888888888901</v>
      </c>
      <c r="AV289" s="40">
        <v>14931</v>
      </c>
      <c r="AW289" s="41">
        <v>91.988888888888894</v>
      </c>
      <c r="AX289" s="40">
        <v>16679</v>
      </c>
      <c r="AY289" s="41">
        <v>102.76</v>
      </c>
      <c r="AZ289" s="40">
        <v>100</v>
      </c>
      <c r="BA289" s="41">
        <v>0.62</v>
      </c>
      <c r="BB289" s="40">
        <v>73</v>
      </c>
      <c r="BC289" s="41">
        <v>0.45</v>
      </c>
      <c r="BD289" s="40">
        <v>100</v>
      </c>
      <c r="BE289" s="41">
        <v>0.61610498428932303</v>
      </c>
      <c r="BJ289" s="40">
        <v>100</v>
      </c>
      <c r="BK289" s="41">
        <v>0.61610498428932303</v>
      </c>
      <c r="BL289" s="40">
        <v>1839</v>
      </c>
      <c r="BM289" s="41">
        <v>11.33</v>
      </c>
      <c r="BV289" s="40">
        <v>0</v>
      </c>
      <c r="BW289" s="41">
        <v>0</v>
      </c>
      <c r="BX289" s="40">
        <v>308</v>
      </c>
      <c r="BY289" s="41">
        <v>1.9</v>
      </c>
      <c r="BZ289" s="40">
        <v>176</v>
      </c>
      <c r="CA289" s="41">
        <v>1.08</v>
      </c>
      <c r="CH289" s="40">
        <v>176</v>
      </c>
      <c r="CI289" s="41">
        <v>1.08</v>
      </c>
      <c r="CJ289" s="40">
        <v>61</v>
      </c>
      <c r="CK289" s="41">
        <v>0.38</v>
      </c>
    </row>
    <row r="290" spans="1:91" x14ac:dyDescent="0.25">
      <c r="A290" s="10" t="s">
        <v>609</v>
      </c>
      <c r="B290" s="10" t="s">
        <v>615</v>
      </c>
      <c r="C290" s="11">
        <v>556779</v>
      </c>
      <c r="D290" s="10" t="s">
        <v>4</v>
      </c>
      <c r="E290" s="12">
        <v>162905</v>
      </c>
      <c r="F290" s="12">
        <v>85507</v>
      </c>
      <c r="G290" s="12">
        <v>261468</v>
      </c>
      <c r="H290" s="13">
        <f>+E290/G290</f>
        <v>0.62303991310600149</v>
      </c>
      <c r="I290" s="13">
        <f>+F290/G290</f>
        <v>0.32702663423439959</v>
      </c>
      <c r="J290" s="12">
        <f>+E290-F290</f>
        <v>77398</v>
      </c>
      <c r="K290" s="12">
        <f>+F290-E290</f>
        <v>-77398</v>
      </c>
      <c r="L290" s="13">
        <f>+H290-I290</f>
        <v>0.29601327887160189</v>
      </c>
      <c r="M290" s="13">
        <f>+I290-H290</f>
        <v>-0.29601327887160189</v>
      </c>
      <c r="N290" s="12">
        <v>167051</v>
      </c>
      <c r="O290" s="12">
        <v>81226</v>
      </c>
      <c r="P290" s="12">
        <v>251960</v>
      </c>
      <c r="Q290" s="13">
        <f>+N290/P290</f>
        <v>0.6630060327036037</v>
      </c>
      <c r="R290" s="13">
        <f>+O290/P290</f>
        <v>0.32237656770916018</v>
      </c>
      <c r="S290" s="12">
        <f>+N290-O290</f>
        <v>85825</v>
      </c>
      <c r="T290" s="13">
        <f>+Q290-R290</f>
        <v>0.34062946499444352</v>
      </c>
      <c r="U290" s="14">
        <f>+E290-N290</f>
        <v>-4146</v>
      </c>
      <c r="V290" s="14">
        <f>+F290-O290</f>
        <v>4281</v>
      </c>
      <c r="W290" s="13">
        <f>+H290-Q290</f>
        <v>-3.9966119597602212E-2</v>
      </c>
      <c r="X290" s="13">
        <f>+I290-R290</f>
        <v>4.6500665252394158E-3</v>
      </c>
      <c r="Y290" s="15">
        <v>426.29</v>
      </c>
      <c r="Z290" s="16">
        <f>+C290/Y290</f>
        <v>1306.1038260339205</v>
      </c>
      <c r="AA290" s="17">
        <v>10003</v>
      </c>
      <c r="AB290" s="18" t="str">
        <f>TEXT(AA290,"00000")</f>
        <v>10003</v>
      </c>
      <c r="AC290" s="19">
        <v>10</v>
      </c>
      <c r="AD290" s="19">
        <v>3</v>
      </c>
      <c r="AE290" s="27" t="s">
        <v>616</v>
      </c>
      <c r="AF290" s="21" t="s">
        <v>612</v>
      </c>
      <c r="AG290" s="24" t="s">
        <v>617</v>
      </c>
      <c r="AH290" s="23">
        <v>6069875</v>
      </c>
      <c r="AI290" s="24" t="s">
        <v>43</v>
      </c>
      <c r="AJ290" s="24" t="s">
        <v>614</v>
      </c>
      <c r="AK290" s="24" t="s">
        <v>618</v>
      </c>
      <c r="AL290" s="24" t="s">
        <v>619</v>
      </c>
      <c r="AM290" s="29" t="s">
        <v>44</v>
      </c>
      <c r="AN290" s="37">
        <v>538479</v>
      </c>
      <c r="AO290" s="40">
        <v>413</v>
      </c>
      <c r="AP290" s="40">
        <v>250339</v>
      </c>
      <c r="AQ290" s="41">
        <v>464.89888888888902</v>
      </c>
      <c r="AR290" s="40">
        <v>32993</v>
      </c>
      <c r="AS290" s="41">
        <v>61.27</v>
      </c>
      <c r="AT290" s="40">
        <v>7212</v>
      </c>
      <c r="AU290" s="41">
        <v>13.39</v>
      </c>
      <c r="AV290" s="40">
        <v>48124</v>
      </c>
      <c r="AW290" s="41">
        <v>89.37</v>
      </c>
      <c r="AX290" s="40">
        <v>138172</v>
      </c>
      <c r="AY290" s="41">
        <v>256.60000000000002</v>
      </c>
      <c r="AZ290" s="40">
        <v>1166</v>
      </c>
      <c r="BA290" s="41">
        <v>2.16888888888889</v>
      </c>
      <c r="BB290" s="40">
        <v>136</v>
      </c>
      <c r="BC290" s="41">
        <v>0.25</v>
      </c>
      <c r="BD290" s="40">
        <v>321</v>
      </c>
      <c r="BE290" s="41">
        <v>0.59612352570852301</v>
      </c>
      <c r="BH290" s="40">
        <v>13</v>
      </c>
      <c r="BI290" s="41">
        <v>2.4142074249877899E-2</v>
      </c>
      <c r="BJ290" s="40">
        <v>334</v>
      </c>
      <c r="BK290" s="41">
        <v>0.62026559995840091</v>
      </c>
      <c r="BL290" s="40">
        <v>2541</v>
      </c>
      <c r="BM290" s="41">
        <v>4.7188888888888902</v>
      </c>
      <c r="BN290" s="40">
        <v>1742</v>
      </c>
      <c r="BO290" s="41">
        <v>3.2350379494836399</v>
      </c>
      <c r="BP290" s="40">
        <v>51</v>
      </c>
      <c r="BQ290" s="41">
        <v>9.4711214364905594E-2</v>
      </c>
      <c r="BR290" s="40">
        <v>12</v>
      </c>
      <c r="BS290" s="41">
        <v>2.22849916152719E-2</v>
      </c>
      <c r="BT290" s="40">
        <v>6000</v>
      </c>
      <c r="BU290" s="41">
        <v>11.142495807635999</v>
      </c>
      <c r="BV290" s="40">
        <v>7805</v>
      </c>
      <c r="BW290" s="41">
        <v>14.494529963099817</v>
      </c>
      <c r="BX290" s="40">
        <v>6816</v>
      </c>
      <c r="BY290" s="41">
        <v>12.66</v>
      </c>
      <c r="BZ290" s="40">
        <v>1077</v>
      </c>
      <c r="CA290" s="41">
        <v>2</v>
      </c>
      <c r="CB290" s="40">
        <v>60</v>
      </c>
      <c r="CC290" s="41">
        <v>0.10888888888888899</v>
      </c>
      <c r="CD290" s="40">
        <v>748</v>
      </c>
      <c r="CE290" s="41">
        <v>1.3888888888888899</v>
      </c>
      <c r="CF290" s="40">
        <v>1812</v>
      </c>
      <c r="CG290" s="41">
        <v>3.37</v>
      </c>
      <c r="CH290" s="40">
        <v>3697</v>
      </c>
      <c r="CI290" s="41">
        <v>6.8677777777777793</v>
      </c>
      <c r="CJ290" s="40">
        <v>1139</v>
      </c>
      <c r="CK290" s="41">
        <v>2.12</v>
      </c>
      <c r="CL290" s="40">
        <v>43</v>
      </c>
      <c r="CM290" s="41">
        <v>0.08</v>
      </c>
    </row>
    <row r="291" spans="1:91" x14ac:dyDescent="0.25">
      <c r="A291" s="10" t="s">
        <v>609</v>
      </c>
      <c r="B291" s="10" t="s">
        <v>620</v>
      </c>
      <c r="C291" s="11">
        <v>215622</v>
      </c>
      <c r="D291" s="10" t="s">
        <v>4</v>
      </c>
      <c r="E291" s="12">
        <v>39329</v>
      </c>
      <c r="F291" s="12">
        <v>62607</v>
      </c>
      <c r="G291" s="12">
        <v>105814</v>
      </c>
      <c r="H291" s="13">
        <f>+E291/G291</f>
        <v>0.37168049596461716</v>
      </c>
      <c r="I291" s="13">
        <f>+F291/G291</f>
        <v>0.59167028937569699</v>
      </c>
      <c r="J291" s="12">
        <f>+E291-F291</f>
        <v>-23278</v>
      </c>
      <c r="K291" s="12">
        <f>+F291-E291</f>
        <v>23278</v>
      </c>
      <c r="L291" s="13">
        <f>+H291-I291</f>
        <v>-0.21998979341107983</v>
      </c>
      <c r="M291" s="13">
        <f>+I291-H291</f>
        <v>0.21998979341107983</v>
      </c>
      <c r="N291" s="12">
        <v>39971</v>
      </c>
      <c r="O291" s="12">
        <v>52116</v>
      </c>
      <c r="P291" s="12">
        <v>93215</v>
      </c>
      <c r="Q291" s="13">
        <f>+N291/P291</f>
        <v>0.4288043769779542</v>
      </c>
      <c r="R291" s="13">
        <f>+O291/P291</f>
        <v>0.5590945663251623</v>
      </c>
      <c r="S291" s="12">
        <f>+N291-O291</f>
        <v>-12145</v>
      </c>
      <c r="T291" s="13">
        <f>+Q291-R291</f>
        <v>-0.1302901893472081</v>
      </c>
      <c r="U291" s="14">
        <f>+E291-N291</f>
        <v>-642</v>
      </c>
      <c r="V291" s="14">
        <f>+F291-O291</f>
        <v>10491</v>
      </c>
      <c r="W291" s="13">
        <f>+H291-Q291</f>
        <v>-5.7123881013337041E-2</v>
      </c>
      <c r="X291" s="13">
        <f>+I291-R291</f>
        <v>3.2575723050534688E-2</v>
      </c>
      <c r="Y291" s="15">
        <v>936.08</v>
      </c>
      <c r="Z291" s="16">
        <f>+C291/Y291</f>
        <v>230.34569694897871</v>
      </c>
      <c r="AA291" s="17">
        <v>10005</v>
      </c>
      <c r="AB291" s="18" t="str">
        <f>TEXT(AA291,"00000")</f>
        <v>10005</v>
      </c>
      <c r="AC291" s="19">
        <v>10</v>
      </c>
      <c r="AD291" s="19">
        <v>5</v>
      </c>
      <c r="AE291" s="27" t="s">
        <v>621</v>
      </c>
      <c r="AF291" s="21"/>
      <c r="AG291" s="24" t="s">
        <v>622</v>
      </c>
      <c r="AH291" s="23">
        <v>395300</v>
      </c>
      <c r="AI291" s="24" t="s">
        <v>43</v>
      </c>
      <c r="AJ291" s="24"/>
      <c r="AK291" s="24"/>
      <c r="AL291" s="24"/>
      <c r="AM291" s="29" t="s">
        <v>44</v>
      </c>
      <c r="AN291" s="37">
        <v>197145</v>
      </c>
      <c r="AO291" s="40">
        <v>260</v>
      </c>
      <c r="AP291" s="40">
        <v>71913</v>
      </c>
      <c r="AQ291" s="41">
        <v>364.76888888888902</v>
      </c>
      <c r="AR291" s="40">
        <v>16640</v>
      </c>
      <c r="AS291" s="41">
        <v>84.4</v>
      </c>
      <c r="AT291" s="40">
        <v>2914</v>
      </c>
      <c r="AU291" s="41">
        <v>14.778888888888901</v>
      </c>
      <c r="AV291" s="40">
        <v>23803</v>
      </c>
      <c r="AW291" s="41">
        <v>120.73888888888899</v>
      </c>
      <c r="AX291" s="40">
        <v>27681</v>
      </c>
      <c r="AY291" s="41">
        <v>140.40888888888901</v>
      </c>
      <c r="AZ291" s="40">
        <v>220</v>
      </c>
      <c r="BA291" s="41">
        <v>1.1200000000000001</v>
      </c>
      <c r="BB291" s="40">
        <v>70</v>
      </c>
      <c r="BC291" s="41">
        <v>0.36</v>
      </c>
      <c r="BJ291" s="40">
        <v>0</v>
      </c>
      <c r="BK291" s="41">
        <v>0</v>
      </c>
      <c r="BL291" s="40">
        <v>452</v>
      </c>
      <c r="BM291" s="41">
        <v>2.29</v>
      </c>
      <c r="BV291" s="40">
        <v>0</v>
      </c>
      <c r="BW291" s="41">
        <v>0</v>
      </c>
      <c r="CH291" s="40">
        <v>0</v>
      </c>
      <c r="CI291" s="41">
        <v>0</v>
      </c>
      <c r="CJ291" s="40">
        <v>131</v>
      </c>
      <c r="CK291" s="41">
        <v>0.66</v>
      </c>
      <c r="CL291" s="40">
        <v>2</v>
      </c>
      <c r="CM291" s="41">
        <v>8.8888888888888906E-3</v>
      </c>
    </row>
    <row r="292" spans="1:91" x14ac:dyDescent="0.25">
      <c r="A292" s="10" t="s">
        <v>623</v>
      </c>
      <c r="B292" s="10" t="s">
        <v>624</v>
      </c>
      <c r="C292" s="11">
        <v>672228</v>
      </c>
      <c r="D292" s="10" t="s">
        <v>4</v>
      </c>
      <c r="E292" s="12">
        <v>260223</v>
      </c>
      <c r="F292" s="12">
        <v>11553</v>
      </c>
      <c r="G292" s="12">
        <v>280272</v>
      </c>
      <c r="H292" s="13">
        <f>+E292/G292</f>
        <v>0.92846591882171603</v>
      </c>
      <c r="I292" s="13">
        <f>+F292/G292</f>
        <v>4.1220671347833533E-2</v>
      </c>
      <c r="J292" s="12">
        <f>+E292-F292</f>
        <v>248670</v>
      </c>
      <c r="K292" s="12">
        <f>+F292-E292</f>
        <v>-248670</v>
      </c>
      <c r="L292" s="13">
        <f>+H292-I292</f>
        <v>0.88724524747388245</v>
      </c>
      <c r="M292" s="13">
        <f>+I292-H292</f>
        <v>-0.88724524747388245</v>
      </c>
      <c r="N292" s="12">
        <v>222332</v>
      </c>
      <c r="O292" s="12">
        <v>17337</v>
      </c>
      <c r="P292" s="12">
        <v>243348</v>
      </c>
      <c r="Q292" s="13">
        <f>+N292/P292</f>
        <v>0.91363808208820285</v>
      </c>
      <c r="R292" s="13">
        <f>+O292/P292</f>
        <v>7.1243651067606883E-2</v>
      </c>
      <c r="S292" s="12">
        <f>+N292-O292</f>
        <v>204995</v>
      </c>
      <c r="T292" s="13">
        <f>+Q292-R292</f>
        <v>0.84239443102059597</v>
      </c>
      <c r="U292" s="14">
        <f>+E292-N292</f>
        <v>37891</v>
      </c>
      <c r="V292" s="14">
        <f>+F292-O292</f>
        <v>-5784</v>
      </c>
      <c r="W292" s="13">
        <f>+H292-Q292</f>
        <v>1.4827836733513178E-2</v>
      </c>
      <c r="X292" s="13">
        <f>+I292-R292</f>
        <v>-3.002297971977335E-2</v>
      </c>
      <c r="Y292" s="15">
        <v>61.05</v>
      </c>
      <c r="Z292" s="16">
        <f>+C292/Y292</f>
        <v>11011.105651105652</v>
      </c>
      <c r="AA292" s="17">
        <v>11001</v>
      </c>
      <c r="AB292" s="18" t="str">
        <f>TEXT(AA292,"00000")</f>
        <v>11001</v>
      </c>
      <c r="AC292" s="19">
        <v>11</v>
      </c>
      <c r="AD292" s="19">
        <v>1</v>
      </c>
      <c r="AE292" s="27" t="s">
        <v>625</v>
      </c>
      <c r="AF292" s="21" t="s">
        <v>626</v>
      </c>
      <c r="AG292" s="24" t="s">
        <v>627</v>
      </c>
      <c r="AH292" s="23">
        <v>6097684</v>
      </c>
      <c r="AI292" s="24" t="s">
        <v>43</v>
      </c>
      <c r="AJ292" s="24" t="s">
        <v>628</v>
      </c>
      <c r="AK292" s="24" t="s">
        <v>627</v>
      </c>
      <c r="AL292" s="24" t="s">
        <v>629</v>
      </c>
      <c r="AM292" s="29" t="s">
        <v>44</v>
      </c>
      <c r="AN292" s="37">
        <v>601723</v>
      </c>
      <c r="AO292" s="40">
        <v>609</v>
      </c>
      <c r="AP292" s="40">
        <v>332342</v>
      </c>
      <c r="AQ292" s="41">
        <v>552.32000000000005</v>
      </c>
      <c r="AR292" s="40">
        <v>75306</v>
      </c>
      <c r="AS292" s="41">
        <v>125.15</v>
      </c>
      <c r="AT292" s="40">
        <v>50602</v>
      </c>
      <c r="AU292" s="41">
        <v>84.098888888888894</v>
      </c>
      <c r="AV292" s="40">
        <v>82388</v>
      </c>
      <c r="AW292" s="41">
        <v>136.918888888889</v>
      </c>
      <c r="AX292" s="40">
        <v>75948</v>
      </c>
      <c r="AY292" s="41">
        <v>126.218888888889</v>
      </c>
      <c r="AZ292" s="40">
        <v>14050</v>
      </c>
      <c r="BA292" s="41">
        <v>23.35</v>
      </c>
      <c r="BB292" s="40">
        <v>521</v>
      </c>
      <c r="BC292" s="41">
        <v>0.87</v>
      </c>
      <c r="BD292" s="40">
        <v>4391</v>
      </c>
      <c r="BE292" s="41">
        <v>7.2973776970466497</v>
      </c>
      <c r="BF292" s="40">
        <v>1007</v>
      </c>
      <c r="BG292" s="41">
        <v>1.673527520138</v>
      </c>
      <c r="BH292" s="40">
        <v>523</v>
      </c>
      <c r="BI292" s="41">
        <v>0.86917069814516001</v>
      </c>
      <c r="BJ292" s="40">
        <v>5921</v>
      </c>
      <c r="BK292" s="41">
        <v>9.840075915329809</v>
      </c>
      <c r="BL292" s="40">
        <v>420</v>
      </c>
      <c r="BM292" s="41">
        <v>0.7</v>
      </c>
      <c r="BN292" s="40">
        <v>3853</v>
      </c>
      <c r="BO292" s="41">
        <v>6.40327858499675</v>
      </c>
      <c r="BP292" s="40">
        <v>60</v>
      </c>
      <c r="BQ292" s="41">
        <v>9.97136556189476E-2</v>
      </c>
      <c r="BV292" s="40">
        <v>3913</v>
      </c>
      <c r="BW292" s="41">
        <v>6.5029922406156979</v>
      </c>
      <c r="BX292" s="40">
        <v>4032</v>
      </c>
      <c r="BY292" s="41">
        <v>6.7</v>
      </c>
      <c r="BZ292" s="40">
        <v>4706</v>
      </c>
      <c r="CA292" s="41">
        <v>7.82</v>
      </c>
      <c r="CB292" s="40">
        <v>1200</v>
      </c>
      <c r="CC292" s="41">
        <v>1.99</v>
      </c>
      <c r="CF292" s="40">
        <v>11758</v>
      </c>
      <c r="CG292" s="41">
        <v>19.538888888888899</v>
      </c>
      <c r="CH292" s="40">
        <v>17664</v>
      </c>
      <c r="CI292" s="41">
        <v>29.348888888888897</v>
      </c>
      <c r="CJ292" s="40">
        <v>1426</v>
      </c>
      <c r="CK292" s="41">
        <v>2.37</v>
      </c>
      <c r="CL292" s="40">
        <v>14</v>
      </c>
      <c r="CM292" s="41">
        <v>1.8888888888888899E-2</v>
      </c>
    </row>
    <row r="293" spans="1:91" x14ac:dyDescent="0.25">
      <c r="A293" s="10" t="s">
        <v>630</v>
      </c>
      <c r="B293" s="10" t="s">
        <v>631</v>
      </c>
      <c r="C293" s="11">
        <v>259964</v>
      </c>
      <c r="D293" s="10" t="s">
        <v>5</v>
      </c>
      <c r="E293" s="12">
        <v>75370</v>
      </c>
      <c r="F293" s="12">
        <v>46584</v>
      </c>
      <c r="G293" s="12">
        <v>127827</v>
      </c>
      <c r="H293" s="13">
        <f>+E293/G293</f>
        <v>0.58962504009325101</v>
      </c>
      <c r="I293" s="13">
        <f>+F293/G293</f>
        <v>0.36443004998943884</v>
      </c>
      <c r="J293" s="12">
        <f>+E293-F293</f>
        <v>28786</v>
      </c>
      <c r="K293" s="12">
        <f>+F293-E293</f>
        <v>-28786</v>
      </c>
      <c r="L293" s="13">
        <f>+H293-I293</f>
        <v>0.22519499010381216</v>
      </c>
      <c r="M293" s="13">
        <f>+I293-H293</f>
        <v>-0.22519499010381216</v>
      </c>
      <c r="N293" s="12">
        <v>69634</v>
      </c>
      <c r="O293" s="12">
        <v>48765</v>
      </c>
      <c r="P293" s="12">
        <v>120318</v>
      </c>
      <c r="Q293" s="13">
        <f>+N293/P293</f>
        <v>0.57874964676939444</v>
      </c>
      <c r="R293" s="13">
        <f>+O293/P293</f>
        <v>0.40530095247593878</v>
      </c>
      <c r="S293" s="12">
        <f>+N293-O293</f>
        <v>20869</v>
      </c>
      <c r="T293" s="13">
        <f>+Q293-R293</f>
        <v>0.17344869429345566</v>
      </c>
      <c r="U293" s="14">
        <f>+E293-N293</f>
        <v>5736</v>
      </c>
      <c r="V293" s="14">
        <f>+F293-O293</f>
        <v>-2181</v>
      </c>
      <c r="W293" s="13">
        <f>+H293-Q293</f>
        <v>1.0875393323856564E-2</v>
      </c>
      <c r="X293" s="13">
        <f>+I293-R293</f>
        <v>-4.0870902486499938E-2</v>
      </c>
      <c r="Y293" s="15">
        <v>875.02</v>
      </c>
      <c r="Z293" s="16">
        <f>+C293/Y293</f>
        <v>297.09492354460468</v>
      </c>
      <c r="AA293" s="17">
        <v>12001</v>
      </c>
      <c r="AB293" s="18" t="str">
        <f>TEXT(AA293,"00000")</f>
        <v>12001</v>
      </c>
      <c r="AC293" s="19">
        <v>12</v>
      </c>
      <c r="AD293" s="19">
        <v>1</v>
      </c>
      <c r="AE293" s="27" t="s">
        <v>632</v>
      </c>
      <c r="AF293" s="21" t="s">
        <v>633</v>
      </c>
      <c r="AG293" s="24" t="s">
        <v>634</v>
      </c>
      <c r="AH293" s="23">
        <v>277163</v>
      </c>
      <c r="AI293" s="24" t="s">
        <v>43</v>
      </c>
      <c r="AJ293" s="24" t="s">
        <v>635</v>
      </c>
      <c r="AK293" s="24"/>
      <c r="AL293" s="24"/>
      <c r="AM293" s="29" t="s">
        <v>44</v>
      </c>
      <c r="AN293" s="37">
        <v>247336</v>
      </c>
      <c r="AO293" s="40">
        <v>302</v>
      </c>
      <c r="AP293" s="40">
        <v>102841</v>
      </c>
      <c r="AQ293" s="41">
        <v>415.79</v>
      </c>
      <c r="AR293" s="40">
        <v>47845</v>
      </c>
      <c r="AS293" s="41">
        <v>193.43888888888901</v>
      </c>
      <c r="AT293" s="40">
        <v>5424</v>
      </c>
      <c r="AU293" s="41">
        <v>21.928888888888899</v>
      </c>
      <c r="AV293" s="40">
        <v>18361</v>
      </c>
      <c r="AW293" s="41">
        <v>74.238888888888894</v>
      </c>
      <c r="AX293" s="40">
        <v>20004</v>
      </c>
      <c r="AY293" s="41">
        <v>80.878888888888895</v>
      </c>
      <c r="AZ293" s="40">
        <v>233</v>
      </c>
      <c r="BA293" s="41">
        <v>0.94</v>
      </c>
      <c r="BB293" s="40">
        <v>316</v>
      </c>
      <c r="BC293" s="41">
        <v>1.28</v>
      </c>
      <c r="BD293" s="40">
        <v>297</v>
      </c>
      <c r="BE293" s="41">
        <v>1.20079567875279</v>
      </c>
      <c r="BH293" s="40">
        <v>150</v>
      </c>
      <c r="BI293" s="41">
        <v>0.60646246401656101</v>
      </c>
      <c r="BJ293" s="40">
        <v>447</v>
      </c>
      <c r="BK293" s="41">
        <v>1.807258142769351</v>
      </c>
      <c r="BL293" s="40">
        <v>2601</v>
      </c>
      <c r="BM293" s="41">
        <v>10.518888888888901</v>
      </c>
      <c r="BN293" s="40">
        <v>3124</v>
      </c>
      <c r="BO293" s="41">
        <v>12.6305915839182</v>
      </c>
      <c r="BP293" s="40">
        <v>93</v>
      </c>
      <c r="BQ293" s="41">
        <v>0.376006727690267</v>
      </c>
      <c r="BV293" s="40">
        <v>3217</v>
      </c>
      <c r="BW293" s="41">
        <v>13.006598311608467</v>
      </c>
      <c r="BX293" s="40">
        <v>2794</v>
      </c>
      <c r="BY293" s="41">
        <v>11.3</v>
      </c>
      <c r="BZ293" s="40">
        <v>810</v>
      </c>
      <c r="CA293" s="41">
        <v>3.27</v>
      </c>
      <c r="CF293" s="40">
        <v>354</v>
      </c>
      <c r="CG293" s="41">
        <v>1.43</v>
      </c>
      <c r="CH293" s="40">
        <v>1164</v>
      </c>
      <c r="CI293" s="41">
        <v>4.7</v>
      </c>
      <c r="CJ293" s="40">
        <v>312</v>
      </c>
      <c r="CK293" s="41">
        <v>1.26</v>
      </c>
      <c r="CL293" s="40">
        <v>2</v>
      </c>
      <c r="CM293" s="41">
        <v>8.8888888888888906E-3</v>
      </c>
    </row>
    <row r="294" spans="1:91" x14ac:dyDescent="0.25">
      <c r="A294" s="10" t="s">
        <v>630</v>
      </c>
      <c r="B294" s="10" t="s">
        <v>636</v>
      </c>
      <c r="C294" s="11">
        <v>27420</v>
      </c>
      <c r="D294" s="10" t="s">
        <v>5</v>
      </c>
      <c r="E294" s="12">
        <v>2112</v>
      </c>
      <c r="F294" s="12">
        <v>10294</v>
      </c>
      <c r="G294" s="12">
        <v>12634</v>
      </c>
      <c r="H294" s="13">
        <f>+E294/G294</f>
        <v>0.16716795947443408</v>
      </c>
      <c r="I294" s="13">
        <f>+F294/G294</f>
        <v>0.81478549944593948</v>
      </c>
      <c r="J294" s="12">
        <f>+E294-F294</f>
        <v>-8182</v>
      </c>
      <c r="K294" s="12">
        <f>+F294-E294</f>
        <v>8182</v>
      </c>
      <c r="L294" s="13">
        <f>+H294-I294</f>
        <v>-0.6476175399715054</v>
      </c>
      <c r="M294" s="13">
        <f>+I294-H294</f>
        <v>0.6476175399715054</v>
      </c>
      <c r="N294" s="12">
        <v>2310</v>
      </c>
      <c r="O294" s="12">
        <v>8974</v>
      </c>
      <c r="P294" s="12">
        <v>11366</v>
      </c>
      <c r="Q294" s="13">
        <f>+N294/P294</f>
        <v>0.203237726552877</v>
      </c>
      <c r="R294" s="13">
        <f>+O294/P294</f>
        <v>0.78954777406299492</v>
      </c>
      <c r="S294" s="12">
        <f>+N294-O294</f>
        <v>-6664</v>
      </c>
      <c r="T294" s="13">
        <f>+Q294-R294</f>
        <v>-0.58631004751011795</v>
      </c>
      <c r="U294" s="14">
        <f>+E294-N294</f>
        <v>-198</v>
      </c>
      <c r="V294" s="14">
        <f>+F294-O294</f>
        <v>1320</v>
      </c>
      <c r="W294" s="13">
        <f>+H294-Q294</f>
        <v>-3.6069767078442921E-2</v>
      </c>
      <c r="X294" s="13">
        <f>+I294-R294</f>
        <v>2.5237725382944554E-2</v>
      </c>
      <c r="Y294" s="15">
        <v>585.23</v>
      </c>
      <c r="Z294" s="16">
        <f>+C294/Y294</f>
        <v>46.853373887189647</v>
      </c>
      <c r="AA294" s="17">
        <v>12003</v>
      </c>
      <c r="AB294" s="18" t="str">
        <f>TEXT(AA294,"00000")</f>
        <v>12003</v>
      </c>
      <c r="AC294" s="19">
        <v>12</v>
      </c>
      <c r="AD294" s="19">
        <v>3</v>
      </c>
      <c r="AE294" s="27" t="s">
        <v>637</v>
      </c>
      <c r="AF294" s="21" t="s">
        <v>638</v>
      </c>
      <c r="AG294" s="24" t="s">
        <v>639</v>
      </c>
      <c r="AH294" s="23">
        <v>1449481</v>
      </c>
      <c r="AI294" s="24" t="s">
        <v>43</v>
      </c>
      <c r="AJ294" s="24" t="s">
        <v>640</v>
      </c>
      <c r="AK294" s="24"/>
      <c r="AL294" s="24"/>
      <c r="AM294" s="29" t="s">
        <v>59</v>
      </c>
      <c r="AN294" s="37">
        <v>27115</v>
      </c>
      <c r="AO294" s="40">
        <v>36</v>
      </c>
      <c r="AP294" s="40">
        <v>6865</v>
      </c>
      <c r="AQ294" s="41">
        <v>253.18</v>
      </c>
      <c r="AR294" s="40">
        <v>5186</v>
      </c>
      <c r="AS294" s="41">
        <v>191.258888888889</v>
      </c>
      <c r="AT294" s="40">
        <v>344</v>
      </c>
      <c r="AU294" s="41">
        <v>12.688888888888901</v>
      </c>
      <c r="AV294" s="40">
        <v>339</v>
      </c>
      <c r="AW294" s="41">
        <v>12.5</v>
      </c>
      <c r="AX294" s="40">
        <v>383</v>
      </c>
      <c r="AY294" s="41">
        <v>14.13</v>
      </c>
      <c r="BB294" s="40">
        <v>1</v>
      </c>
      <c r="BC294" s="41">
        <v>0.04</v>
      </c>
      <c r="BJ294" s="40">
        <v>0</v>
      </c>
      <c r="BK294" s="41">
        <v>0</v>
      </c>
      <c r="BL294" s="40">
        <v>612</v>
      </c>
      <c r="BM294" s="41">
        <v>22.57</v>
      </c>
      <c r="BV294" s="40">
        <v>0</v>
      </c>
      <c r="BW294" s="41">
        <v>0</v>
      </c>
      <c r="CH294" s="40">
        <v>0</v>
      </c>
      <c r="CI294" s="41">
        <v>0</v>
      </c>
    </row>
    <row r="295" spans="1:91" x14ac:dyDescent="0.25">
      <c r="A295" s="10" t="s">
        <v>630</v>
      </c>
      <c r="B295" s="10" t="s">
        <v>641</v>
      </c>
      <c r="C295" s="11">
        <v>181635</v>
      </c>
      <c r="D295" s="10" t="s">
        <v>5</v>
      </c>
      <c r="E295" s="12">
        <v>21689</v>
      </c>
      <c r="F295" s="12">
        <v>62010</v>
      </c>
      <c r="G295" s="12">
        <v>87151</v>
      </c>
      <c r="H295" s="13">
        <f>+E295/G295</f>
        <v>0.24886690915766888</v>
      </c>
      <c r="I295" s="13">
        <f>+F295/G295</f>
        <v>0.71152367729572807</v>
      </c>
      <c r="J295" s="12">
        <f>+E295-F295</f>
        <v>-40321</v>
      </c>
      <c r="K295" s="12">
        <f>+F295-E295</f>
        <v>40321</v>
      </c>
      <c r="L295" s="13">
        <f>+H295-I295</f>
        <v>-0.46265676813805923</v>
      </c>
      <c r="M295" s="13">
        <f>+I295-H295</f>
        <v>0.46265676813805923</v>
      </c>
      <c r="N295" s="12">
        <v>22037</v>
      </c>
      <c r="O295" s="12">
        <v>56863</v>
      </c>
      <c r="P295" s="12">
        <v>79834</v>
      </c>
      <c r="Q295" s="13">
        <f>+N295/P295</f>
        <v>0.27603527319187315</v>
      </c>
      <c r="R295" s="13">
        <f>+O295/P295</f>
        <v>0.71226545081043169</v>
      </c>
      <c r="S295" s="12">
        <f>+N295-O295</f>
        <v>-34826</v>
      </c>
      <c r="T295" s="13">
        <f>+Q295-R295</f>
        <v>-0.43623017761855853</v>
      </c>
      <c r="U295" s="14">
        <f>+E295-N295</f>
        <v>-348</v>
      </c>
      <c r="V295" s="14">
        <f>+F295-O295</f>
        <v>5147</v>
      </c>
      <c r="W295" s="13">
        <f>+H295-Q295</f>
        <v>-2.7168364034204279E-2</v>
      </c>
      <c r="X295" s="13">
        <f>+I295-R295</f>
        <v>-7.4177351470361419E-4</v>
      </c>
      <c r="Y295" s="15">
        <v>758.46</v>
      </c>
      <c r="Z295" s="16">
        <f>+C295/Y295</f>
        <v>239.47868048413889</v>
      </c>
      <c r="AA295" s="17">
        <v>12005</v>
      </c>
      <c r="AB295" s="18" t="str">
        <f>TEXT(AA295,"00000")</f>
        <v>12005</v>
      </c>
      <c r="AC295" s="19">
        <v>12</v>
      </c>
      <c r="AD295" s="19">
        <v>5</v>
      </c>
      <c r="AE295" s="27" t="s">
        <v>642</v>
      </c>
      <c r="AF295" s="21"/>
      <c r="AG295" s="24" t="s">
        <v>643</v>
      </c>
      <c r="AH295" s="23">
        <v>197506</v>
      </c>
      <c r="AI295" s="24" t="s">
        <v>43</v>
      </c>
      <c r="AJ295" s="24"/>
      <c r="AK295" s="24"/>
      <c r="AL295" s="24"/>
      <c r="AM295" s="29" t="s">
        <v>44</v>
      </c>
      <c r="AN295" s="37">
        <v>168852</v>
      </c>
      <c r="AO295" s="40">
        <v>205</v>
      </c>
      <c r="AP295" s="40">
        <v>69639</v>
      </c>
      <c r="AQ295" s="41">
        <v>412.43</v>
      </c>
      <c r="AR295" s="40">
        <v>43852</v>
      </c>
      <c r="AS295" s="41">
        <v>259.70888888888902</v>
      </c>
      <c r="AT295" s="40">
        <v>2685</v>
      </c>
      <c r="AU295" s="41">
        <v>15.9</v>
      </c>
      <c r="AV295" s="40">
        <v>11220</v>
      </c>
      <c r="AW295" s="41">
        <v>66.45</v>
      </c>
      <c r="AX295" s="40">
        <v>7744</v>
      </c>
      <c r="AY295" s="41">
        <v>45.858888888888899</v>
      </c>
      <c r="AZ295" s="40">
        <v>70</v>
      </c>
      <c r="BA295" s="41">
        <v>0.41</v>
      </c>
      <c r="BB295" s="40">
        <v>38</v>
      </c>
      <c r="BC295" s="41">
        <v>0.23</v>
      </c>
      <c r="BD295" s="40">
        <v>102</v>
      </c>
      <c r="BE295" s="41">
        <v>0.60407931206026599</v>
      </c>
      <c r="BJ295" s="40">
        <v>102</v>
      </c>
      <c r="BK295" s="41">
        <v>0.60407931206026599</v>
      </c>
      <c r="BL295" s="40">
        <v>2215</v>
      </c>
      <c r="BM295" s="41">
        <v>13.1188888888889</v>
      </c>
      <c r="BV295" s="40">
        <v>0</v>
      </c>
      <c r="BW295" s="41">
        <v>0</v>
      </c>
      <c r="BX295" s="40">
        <v>1397</v>
      </c>
      <c r="BY295" s="41">
        <v>8.2688888888888901</v>
      </c>
      <c r="CF295" s="40">
        <v>127</v>
      </c>
      <c r="CG295" s="41">
        <v>0.75</v>
      </c>
      <c r="CH295" s="40">
        <v>127</v>
      </c>
      <c r="CI295" s="41">
        <v>0.75</v>
      </c>
      <c r="CJ295" s="40">
        <v>53</v>
      </c>
      <c r="CK295" s="41">
        <v>0.31</v>
      </c>
    </row>
    <row r="296" spans="1:91" x14ac:dyDescent="0.25">
      <c r="A296" s="10" t="s">
        <v>630</v>
      </c>
      <c r="B296" s="10" t="s">
        <v>644</v>
      </c>
      <c r="C296" s="11">
        <v>26928</v>
      </c>
      <c r="D296" s="10" t="s">
        <v>5</v>
      </c>
      <c r="E296" s="12">
        <v>2924</v>
      </c>
      <c r="F296" s="12">
        <v>8913</v>
      </c>
      <c r="G296" s="12">
        <v>12098</v>
      </c>
      <c r="H296" s="13">
        <f>+E296/G296</f>
        <v>0.24169284179203174</v>
      </c>
      <c r="I296" s="13">
        <f>+F296/G296</f>
        <v>0.73673334435443871</v>
      </c>
      <c r="J296" s="12">
        <f>+E296-F296</f>
        <v>-5989</v>
      </c>
      <c r="K296" s="12">
        <f>+F296-E296</f>
        <v>5989</v>
      </c>
      <c r="L296" s="13">
        <f>+H296-I296</f>
        <v>-0.49504050256240695</v>
      </c>
      <c r="M296" s="13">
        <f>+I296-H296</f>
        <v>0.49504050256240695</v>
      </c>
      <c r="N296" s="12">
        <v>3324</v>
      </c>
      <c r="O296" s="12">
        <v>8216</v>
      </c>
      <c r="P296" s="12">
        <v>11631</v>
      </c>
      <c r="Q296" s="13">
        <f>+N296/P296</f>
        <v>0.28578798039721431</v>
      </c>
      <c r="R296" s="13">
        <f>+O296/P296</f>
        <v>0.70638810076519643</v>
      </c>
      <c r="S296" s="12">
        <f>+N296-O296</f>
        <v>-4892</v>
      </c>
      <c r="T296" s="13">
        <f>+Q296-R296</f>
        <v>-0.42060012036798211</v>
      </c>
      <c r="U296" s="14">
        <f>+E296-N296</f>
        <v>-400</v>
      </c>
      <c r="V296" s="14">
        <f>+F296-O296</f>
        <v>697</v>
      </c>
      <c r="W296" s="13">
        <f>+H296-Q296</f>
        <v>-4.4095138605182577E-2</v>
      </c>
      <c r="X296" s="13">
        <f>+I296-R296</f>
        <v>3.0345243589242288E-2</v>
      </c>
      <c r="Y296" s="15">
        <v>293.95999999999998</v>
      </c>
      <c r="Z296" s="16">
        <f>+C296/Y296</f>
        <v>91.604299904748956</v>
      </c>
      <c r="AA296" s="17">
        <v>12007</v>
      </c>
      <c r="AB296" s="18" t="str">
        <f>TEXT(AA296,"00000")</f>
        <v>12007</v>
      </c>
      <c r="AC296" s="19">
        <v>12</v>
      </c>
      <c r="AD296" s="19">
        <v>7</v>
      </c>
      <c r="AE296" s="27"/>
      <c r="AF296" s="21"/>
      <c r="AG296" s="24"/>
      <c r="AH296" s="28"/>
      <c r="AI296" s="24"/>
      <c r="AJ296" s="24"/>
      <c r="AK296" s="24"/>
      <c r="AL296" s="24"/>
      <c r="AM296" s="29" t="s">
        <v>62</v>
      </c>
      <c r="AN296" s="37">
        <v>28520</v>
      </c>
      <c r="AO296" s="40">
        <v>55</v>
      </c>
      <c r="AP296" s="40">
        <v>13176</v>
      </c>
      <c r="AQ296" s="41">
        <v>461.99</v>
      </c>
      <c r="AR296" s="40">
        <v>9761</v>
      </c>
      <c r="AS296" s="41">
        <v>342.25</v>
      </c>
      <c r="AT296" s="40">
        <v>436</v>
      </c>
      <c r="AU296" s="41">
        <v>15.2888888888889</v>
      </c>
      <c r="AV296" s="40">
        <v>2270</v>
      </c>
      <c r="AW296" s="41">
        <v>79.59</v>
      </c>
      <c r="AX296" s="40">
        <v>142</v>
      </c>
      <c r="AY296" s="41">
        <v>4.9800000000000004</v>
      </c>
      <c r="BB296" s="40">
        <v>2</v>
      </c>
      <c r="BC296" s="41">
        <v>7.0000000000000007E-2</v>
      </c>
      <c r="BJ296" s="40">
        <v>0</v>
      </c>
      <c r="BK296" s="41">
        <v>0</v>
      </c>
      <c r="BL296" s="40">
        <v>565</v>
      </c>
      <c r="BM296" s="41">
        <v>19.808888888888902</v>
      </c>
      <c r="BV296" s="40">
        <v>0</v>
      </c>
      <c r="BW296" s="41">
        <v>0</v>
      </c>
      <c r="CH296" s="40">
        <v>0</v>
      </c>
      <c r="CI296" s="41">
        <v>0</v>
      </c>
    </row>
    <row r="297" spans="1:91" x14ac:dyDescent="0.25">
      <c r="A297" s="10" t="s">
        <v>630</v>
      </c>
      <c r="B297" s="10" t="s">
        <v>645</v>
      </c>
      <c r="C297" s="11">
        <v>568088</v>
      </c>
      <c r="D297" s="10" t="s">
        <v>5</v>
      </c>
      <c r="E297" s="12">
        <v>119525</v>
      </c>
      <c r="F297" s="12">
        <v>181620</v>
      </c>
      <c r="G297" s="12">
        <v>314337</v>
      </c>
      <c r="H297" s="13">
        <f>+E297/G297</f>
        <v>0.38024476914903432</v>
      </c>
      <c r="I297" s="13">
        <f>+F297/G297</f>
        <v>0.57778753376153613</v>
      </c>
      <c r="J297" s="12">
        <f>+E297-F297</f>
        <v>-62095</v>
      </c>
      <c r="K297" s="12">
        <f>+F297-E297</f>
        <v>62095</v>
      </c>
      <c r="L297" s="13">
        <f>+H297-I297</f>
        <v>-0.19754276461250181</v>
      </c>
      <c r="M297" s="13">
        <f>+I297-H297</f>
        <v>0.19754276461250181</v>
      </c>
      <c r="N297" s="12">
        <v>122972</v>
      </c>
      <c r="O297" s="12">
        <v>159270</v>
      </c>
      <c r="P297" s="12">
        <v>285504</v>
      </c>
      <c r="Q297" s="13">
        <f>+N297/P297</f>
        <v>0.43071900919076439</v>
      </c>
      <c r="R297" s="13">
        <f>+O297/P297</f>
        <v>0.5578555817081372</v>
      </c>
      <c r="S297" s="12">
        <f>+N297-O297</f>
        <v>-36298</v>
      </c>
      <c r="T297" s="13">
        <f>+Q297-R297</f>
        <v>-0.12713657251737281</v>
      </c>
      <c r="U297" s="14">
        <f>+E297-N297</f>
        <v>-3447</v>
      </c>
      <c r="V297" s="14">
        <f>+F297-O297</f>
        <v>22350</v>
      </c>
      <c r="W297" s="13">
        <f>+H297-Q297</f>
        <v>-5.0474240041730067E-2</v>
      </c>
      <c r="X297" s="13">
        <f>+I297-R297</f>
        <v>1.9931952053398927E-2</v>
      </c>
      <c r="Y297" s="15">
        <v>1015.66</v>
      </c>
      <c r="Z297" s="16">
        <f>+C297/Y297</f>
        <v>559.32890928066479</v>
      </c>
      <c r="AA297" s="17">
        <v>12009</v>
      </c>
      <c r="AB297" s="18" t="str">
        <f>TEXT(AA297,"00000")</f>
        <v>12009</v>
      </c>
      <c r="AC297" s="19">
        <v>12</v>
      </c>
      <c r="AD297" s="19">
        <v>9</v>
      </c>
      <c r="AE297" s="27" t="s">
        <v>646</v>
      </c>
      <c r="AF297" s="21"/>
      <c r="AG297" s="24" t="s">
        <v>647</v>
      </c>
      <c r="AH297" s="23">
        <v>568088</v>
      </c>
      <c r="AI297" s="24" t="s">
        <v>43</v>
      </c>
      <c r="AJ297" s="24"/>
      <c r="AK297" s="24"/>
      <c r="AL297" s="24"/>
      <c r="AM297" s="29" t="s">
        <v>44</v>
      </c>
      <c r="AN297" s="37">
        <v>543376</v>
      </c>
      <c r="AO297" s="40">
        <v>414</v>
      </c>
      <c r="AP297" s="40">
        <v>189430</v>
      </c>
      <c r="AQ297" s="41">
        <v>348.62</v>
      </c>
      <c r="AR297" s="40">
        <v>75893</v>
      </c>
      <c r="AS297" s="41">
        <v>139.668888888889</v>
      </c>
      <c r="AT297" s="40">
        <v>5449</v>
      </c>
      <c r="AU297" s="41">
        <v>10.028888888888901</v>
      </c>
      <c r="AV297" s="40">
        <v>30877</v>
      </c>
      <c r="AW297" s="41">
        <v>56.82</v>
      </c>
      <c r="AX297" s="40">
        <v>64831</v>
      </c>
      <c r="AY297" s="41">
        <v>119.31</v>
      </c>
      <c r="AZ297" s="40">
        <v>1267</v>
      </c>
      <c r="BA297" s="41">
        <v>2.33</v>
      </c>
      <c r="BB297" s="40">
        <v>185</v>
      </c>
      <c r="BC297" s="41">
        <v>0.34</v>
      </c>
      <c r="BD297" s="40">
        <v>132</v>
      </c>
      <c r="BE297" s="41">
        <v>0.24292570890138701</v>
      </c>
      <c r="BF297" s="40">
        <v>375</v>
      </c>
      <c r="BG297" s="41">
        <v>0.69012985483348599</v>
      </c>
      <c r="BJ297" s="40">
        <v>507</v>
      </c>
      <c r="BK297" s="41">
        <v>0.93305556373487297</v>
      </c>
      <c r="BL297" s="40">
        <v>5136</v>
      </c>
      <c r="BM297" s="41">
        <v>9.4488888888888898</v>
      </c>
      <c r="BP297" s="40">
        <v>200</v>
      </c>
      <c r="BQ297" s="41">
        <v>0.36806925591119199</v>
      </c>
      <c r="BR297" s="40">
        <v>12</v>
      </c>
      <c r="BS297" s="41">
        <v>2.2084155354671502E-2</v>
      </c>
      <c r="BT297" s="40">
        <v>100</v>
      </c>
      <c r="BU297" s="41">
        <v>0.184034627955596</v>
      </c>
      <c r="BV297" s="40">
        <v>312</v>
      </c>
      <c r="BW297" s="41">
        <v>0.57418803922145956</v>
      </c>
      <c r="BX297" s="40">
        <v>4191</v>
      </c>
      <c r="BY297" s="41">
        <v>7.71</v>
      </c>
      <c r="CB297" s="40">
        <v>0</v>
      </c>
      <c r="CF297" s="40">
        <v>518</v>
      </c>
      <c r="CG297" s="41">
        <v>0.95</v>
      </c>
      <c r="CH297" s="40">
        <v>518</v>
      </c>
      <c r="CI297" s="41">
        <v>0.95</v>
      </c>
      <c r="CJ297" s="40">
        <v>143</v>
      </c>
      <c r="CK297" s="41">
        <v>0.26</v>
      </c>
    </row>
    <row r="298" spans="1:91" x14ac:dyDescent="0.25">
      <c r="A298" s="10" t="s">
        <v>630</v>
      </c>
      <c r="B298" s="10" t="s">
        <v>648</v>
      </c>
      <c r="C298" s="11">
        <v>1896425</v>
      </c>
      <c r="D298" s="10" t="s">
        <v>5</v>
      </c>
      <c r="E298" s="12">
        <v>546956</v>
      </c>
      <c r="F298" s="12">
        <v>258521</v>
      </c>
      <c r="G298" s="12">
        <v>822837</v>
      </c>
      <c r="H298" s="13">
        <f>+E298/G298</f>
        <v>0.66471974400762246</v>
      </c>
      <c r="I298" s="13">
        <f>+F298/G298</f>
        <v>0.314182517315094</v>
      </c>
      <c r="J298" s="12">
        <f>+E298-F298</f>
        <v>288435</v>
      </c>
      <c r="K298" s="12">
        <f>+F298-E298</f>
        <v>-288435</v>
      </c>
      <c r="L298" s="13">
        <f>+H298-I298</f>
        <v>0.35053722669252846</v>
      </c>
      <c r="M298" s="13">
        <f>+I298-H298</f>
        <v>-0.35053722669252846</v>
      </c>
      <c r="N298" s="12">
        <v>507430</v>
      </c>
      <c r="O298" s="12">
        <v>243732</v>
      </c>
      <c r="P298" s="12">
        <v>755166</v>
      </c>
      <c r="Q298" s="13">
        <f>+N298/P298</f>
        <v>0.67194497633632866</v>
      </c>
      <c r="R298" s="13">
        <f>+O298/P298</f>
        <v>0.32275287817512971</v>
      </c>
      <c r="S298" s="12">
        <f>+N298-O298</f>
        <v>263698</v>
      </c>
      <c r="T298" s="13">
        <f>+Q298-R298</f>
        <v>0.34919209816119895</v>
      </c>
      <c r="U298" s="14">
        <f>+E298-N298</f>
        <v>39526</v>
      </c>
      <c r="V298" s="14">
        <f>+F298-O298</f>
        <v>14789</v>
      </c>
      <c r="W298" s="13">
        <f>+H298-Q298</f>
        <v>-7.2252323287061992E-3</v>
      </c>
      <c r="X298" s="13">
        <f>+I298-R298</f>
        <v>-8.5703608600357084E-3</v>
      </c>
      <c r="Y298" s="15">
        <v>1209.79</v>
      </c>
      <c r="Z298" s="16">
        <f>+C298/Y298</f>
        <v>1567.5654452425629</v>
      </c>
      <c r="AA298" s="17">
        <v>12011</v>
      </c>
      <c r="AB298" s="18" t="str">
        <f>TEXT(AA298,"00000")</f>
        <v>12011</v>
      </c>
      <c r="AC298" s="19">
        <v>12</v>
      </c>
      <c r="AD298" s="19">
        <v>11</v>
      </c>
      <c r="AE298" s="27" t="s">
        <v>649</v>
      </c>
      <c r="AF298" s="21" t="s">
        <v>650</v>
      </c>
      <c r="AG298" s="24" t="s">
        <v>651</v>
      </c>
      <c r="AH298" s="23">
        <v>6012331</v>
      </c>
      <c r="AI298" s="24" t="s">
        <v>43</v>
      </c>
      <c r="AJ298" s="24" t="s">
        <v>652</v>
      </c>
      <c r="AK298" s="24" t="s">
        <v>653</v>
      </c>
      <c r="AL298" s="24" t="s">
        <v>654</v>
      </c>
      <c r="AM298" s="29" t="s">
        <v>44</v>
      </c>
      <c r="AN298" s="37">
        <v>1748066</v>
      </c>
      <c r="AO298" s="40">
        <v>1040</v>
      </c>
      <c r="AP298" s="40">
        <v>641572</v>
      </c>
      <c r="AQ298" s="41">
        <v>367.01888888888902</v>
      </c>
      <c r="AR298" s="40">
        <v>221258</v>
      </c>
      <c r="AS298" s="41">
        <v>126.56888888888901</v>
      </c>
      <c r="AT298" s="40">
        <v>17866</v>
      </c>
      <c r="AU298" s="41">
        <v>10.220000000000001</v>
      </c>
      <c r="AV298" s="40">
        <v>53412</v>
      </c>
      <c r="AW298" s="41">
        <v>30.55</v>
      </c>
      <c r="AX298" s="40">
        <v>280324</v>
      </c>
      <c r="AY298" s="41">
        <v>160.36000000000001</v>
      </c>
      <c r="AZ298" s="40">
        <v>5648</v>
      </c>
      <c r="BA298" s="41">
        <v>3.23</v>
      </c>
      <c r="BB298" s="40">
        <v>1297</v>
      </c>
      <c r="BC298" s="41">
        <v>0.74</v>
      </c>
      <c r="BD298" s="40">
        <v>11728</v>
      </c>
      <c r="BE298" s="41">
        <v>6.7091288315200899</v>
      </c>
      <c r="BH298" s="40">
        <v>700</v>
      </c>
      <c r="BI298" s="41">
        <v>0.40044254621965097</v>
      </c>
      <c r="BJ298" s="40">
        <v>12428</v>
      </c>
      <c r="BK298" s="41">
        <v>7.1095713777397407</v>
      </c>
      <c r="BL298" s="40">
        <v>8206</v>
      </c>
      <c r="BM298" s="41">
        <v>4.6900000000000004</v>
      </c>
      <c r="BP298" s="40">
        <v>153</v>
      </c>
      <c r="BQ298" s="41">
        <v>8.7525299388009403E-2</v>
      </c>
      <c r="BR298" s="40">
        <v>24</v>
      </c>
      <c r="BS298" s="41">
        <v>1.37294587275309E-2</v>
      </c>
      <c r="BT298" s="40">
        <v>600</v>
      </c>
      <c r="BU298" s="41">
        <v>0.34323646818827203</v>
      </c>
      <c r="BV298" s="40">
        <v>777</v>
      </c>
      <c r="BW298" s="41">
        <v>0.44449122630381233</v>
      </c>
      <c r="BX298" s="40">
        <v>18176</v>
      </c>
      <c r="BY298" s="41">
        <v>10.4</v>
      </c>
      <c r="BZ298" s="40">
        <v>6518</v>
      </c>
      <c r="CA298" s="41">
        <v>3.73</v>
      </c>
      <c r="CB298" s="40">
        <v>5500</v>
      </c>
      <c r="CC298" s="41">
        <v>3.14888888888889</v>
      </c>
      <c r="CF298" s="40">
        <v>9760</v>
      </c>
      <c r="CG298" s="41">
        <v>5.58</v>
      </c>
      <c r="CH298" s="40">
        <v>21778</v>
      </c>
      <c r="CI298" s="41">
        <v>12.45888888888889</v>
      </c>
      <c r="CJ298" s="40">
        <v>258</v>
      </c>
      <c r="CK298" s="41">
        <v>0.15</v>
      </c>
      <c r="CL298" s="40">
        <v>23</v>
      </c>
      <c r="CM298" s="41">
        <v>8.8888888888888906E-3</v>
      </c>
    </row>
    <row r="299" spans="1:91" x14ac:dyDescent="0.25">
      <c r="A299" s="10" t="s">
        <v>630</v>
      </c>
      <c r="B299" s="10" t="s">
        <v>64</v>
      </c>
      <c r="C299" s="11">
        <v>14462</v>
      </c>
      <c r="D299" s="10" t="s">
        <v>5</v>
      </c>
      <c r="E299" s="12">
        <v>1236</v>
      </c>
      <c r="F299" s="12">
        <v>4647</v>
      </c>
      <c r="G299" s="12">
        <v>6067</v>
      </c>
      <c r="H299" s="13">
        <f>+E299/G299</f>
        <v>0.20372507005109608</v>
      </c>
      <c r="I299" s="13">
        <f>+F299/G299</f>
        <v>0.76594692599307734</v>
      </c>
      <c r="J299" s="12">
        <f>+E299-F299</f>
        <v>-3411</v>
      </c>
      <c r="K299" s="12">
        <f>+F299-E299</f>
        <v>3411</v>
      </c>
      <c r="L299" s="13">
        <f>+H299-I299</f>
        <v>-0.56222185594198126</v>
      </c>
      <c r="M299" s="13">
        <f>+I299-H299</f>
        <v>0.56222185594198126</v>
      </c>
      <c r="N299" s="12">
        <v>1664</v>
      </c>
      <c r="O299" s="12">
        <v>4366</v>
      </c>
      <c r="P299" s="12">
        <v>6152</v>
      </c>
      <c r="Q299" s="13">
        <f>+N299/P299</f>
        <v>0.270481144343303</v>
      </c>
      <c r="R299" s="13">
        <f>+O299/P299</f>
        <v>0.70968790637191159</v>
      </c>
      <c r="S299" s="12">
        <f>+N299-O299</f>
        <v>-2702</v>
      </c>
      <c r="T299" s="13">
        <f>+Q299-R299</f>
        <v>-0.43920676202860859</v>
      </c>
      <c r="U299" s="14">
        <f>+E299-N299</f>
        <v>-428</v>
      </c>
      <c r="V299" s="14">
        <f>+F299-O299</f>
        <v>281</v>
      </c>
      <c r="W299" s="13">
        <f>+H299-Q299</f>
        <v>-6.6756074292206924E-2</v>
      </c>
      <c r="X299" s="13">
        <f>+I299-R299</f>
        <v>5.6259019621165751E-2</v>
      </c>
      <c r="Y299" s="15">
        <v>567.33000000000004</v>
      </c>
      <c r="Z299" s="16">
        <f>+C299/Y299</f>
        <v>25.491336611848482</v>
      </c>
      <c r="AA299" s="17">
        <v>12013</v>
      </c>
      <c r="AB299" s="18" t="str">
        <f>TEXT(AA299,"00000")</f>
        <v>12013</v>
      </c>
      <c r="AC299" s="19">
        <v>12</v>
      </c>
      <c r="AD299" s="19">
        <v>13</v>
      </c>
      <c r="AE299" s="27"/>
      <c r="AF299" s="21"/>
      <c r="AG299" s="24"/>
      <c r="AH299" s="28"/>
      <c r="AI299" s="24"/>
      <c r="AJ299" s="24"/>
      <c r="AK299" s="24"/>
      <c r="AL299" s="24"/>
      <c r="AM299" s="29" t="s">
        <v>62</v>
      </c>
      <c r="AN299" s="37">
        <v>14625</v>
      </c>
      <c r="AO299" s="40">
        <v>37</v>
      </c>
      <c r="AP299" s="40">
        <v>5966</v>
      </c>
      <c r="AQ299" s="41">
        <v>407.93</v>
      </c>
      <c r="AR299" s="40">
        <v>3725</v>
      </c>
      <c r="AS299" s="41">
        <v>254.698888888889</v>
      </c>
      <c r="AT299" s="40">
        <v>361</v>
      </c>
      <c r="AU299" s="41">
        <v>24.678888888888899</v>
      </c>
      <c r="AV299" s="40">
        <v>430</v>
      </c>
      <c r="AW299" s="41">
        <v>29.398888888888902</v>
      </c>
      <c r="AX299" s="40">
        <v>53</v>
      </c>
      <c r="AY299" s="41">
        <v>3.62</v>
      </c>
      <c r="BJ299" s="40">
        <v>0</v>
      </c>
      <c r="BK299" s="41">
        <v>0</v>
      </c>
      <c r="BV299" s="40">
        <v>0</v>
      </c>
      <c r="BW299" s="41">
        <v>0</v>
      </c>
      <c r="BX299" s="40">
        <v>1397</v>
      </c>
      <c r="BY299" s="41">
        <v>95.518888888888895</v>
      </c>
      <c r="CH299" s="40">
        <v>0</v>
      </c>
      <c r="CI299" s="41">
        <v>0</v>
      </c>
    </row>
    <row r="300" spans="1:91" x14ac:dyDescent="0.25">
      <c r="A300" s="10" t="s">
        <v>630</v>
      </c>
      <c r="B300" s="10" t="s">
        <v>655</v>
      </c>
      <c r="C300" s="11">
        <v>173115</v>
      </c>
      <c r="D300" s="10" t="s">
        <v>5</v>
      </c>
      <c r="E300" s="12">
        <v>33421</v>
      </c>
      <c r="F300" s="12">
        <v>60196</v>
      </c>
      <c r="G300" s="12">
        <v>96323</v>
      </c>
      <c r="H300" s="13">
        <f>+E300/G300</f>
        <v>0.34696801386999987</v>
      </c>
      <c r="I300" s="13">
        <f>+F300/G300</f>
        <v>0.62493900729836072</v>
      </c>
      <c r="J300" s="12">
        <f>+E300-F300</f>
        <v>-26775</v>
      </c>
      <c r="K300" s="12">
        <f>+F300-E300</f>
        <v>26775</v>
      </c>
      <c r="L300" s="13">
        <f>+H300-I300</f>
        <v>-0.27797099342836085</v>
      </c>
      <c r="M300" s="13">
        <f>+I300-H300</f>
        <v>0.27797099342836085</v>
      </c>
      <c r="N300" s="12">
        <v>35896</v>
      </c>
      <c r="O300" s="12">
        <v>47988</v>
      </c>
      <c r="P300" s="12">
        <v>84664</v>
      </c>
      <c r="Q300" s="13">
        <f>+N300/P300</f>
        <v>0.42398185769630542</v>
      </c>
      <c r="R300" s="13">
        <f>+O300/P300</f>
        <v>0.56680525370877821</v>
      </c>
      <c r="S300" s="12">
        <f>+N300-O300</f>
        <v>-12092</v>
      </c>
      <c r="T300" s="13">
        <f>+Q300-R300</f>
        <v>-0.14282339601247279</v>
      </c>
      <c r="U300" s="14">
        <f>+E300-N300</f>
        <v>-2475</v>
      </c>
      <c r="V300" s="14">
        <f>+F300-O300</f>
        <v>12208</v>
      </c>
      <c r="W300" s="13">
        <f>+H300-Q300</f>
        <v>-7.701384382630555E-2</v>
      </c>
      <c r="X300" s="13">
        <f>+I300-R300</f>
        <v>5.8133753589582504E-2</v>
      </c>
      <c r="Y300" s="15">
        <v>680.28</v>
      </c>
      <c r="Z300" s="16">
        <f>+C300/Y300</f>
        <v>254.47609807726232</v>
      </c>
      <c r="AA300" s="17">
        <v>12015</v>
      </c>
      <c r="AB300" s="18" t="str">
        <f>TEXT(AA300,"00000")</f>
        <v>12015</v>
      </c>
      <c r="AC300" s="19">
        <v>12</v>
      </c>
      <c r="AD300" s="19">
        <v>15</v>
      </c>
      <c r="AE300" s="27" t="s">
        <v>656</v>
      </c>
      <c r="AF300" s="21" t="s">
        <v>657</v>
      </c>
      <c r="AG300" s="24" t="s">
        <v>658</v>
      </c>
      <c r="AH300" s="23">
        <v>173115</v>
      </c>
      <c r="AI300" s="24" t="s">
        <v>43</v>
      </c>
      <c r="AJ300" s="24" t="s">
        <v>659</v>
      </c>
      <c r="AK300" s="24"/>
      <c r="AL300" s="24"/>
      <c r="AM300" s="29" t="s">
        <v>44</v>
      </c>
      <c r="AN300" s="37">
        <v>159978</v>
      </c>
      <c r="AO300" s="40">
        <v>111</v>
      </c>
      <c r="AP300" s="40">
        <v>64078</v>
      </c>
      <c r="AQ300" s="41">
        <v>400.54</v>
      </c>
      <c r="AR300" s="40">
        <v>15324</v>
      </c>
      <c r="AS300" s="41">
        <v>95.79</v>
      </c>
      <c r="AT300" s="40">
        <v>168</v>
      </c>
      <c r="AU300" s="41">
        <v>1.05</v>
      </c>
      <c r="AV300" s="40">
        <v>10049</v>
      </c>
      <c r="AW300" s="41">
        <v>62.81</v>
      </c>
      <c r="AX300" s="40">
        <v>35400</v>
      </c>
      <c r="AY300" s="41">
        <v>221.28</v>
      </c>
      <c r="AZ300" s="40">
        <v>434</v>
      </c>
      <c r="BA300" s="41">
        <v>2.71</v>
      </c>
      <c r="BB300" s="40">
        <v>15</v>
      </c>
      <c r="BC300" s="41">
        <v>8.8888888888888906E-2</v>
      </c>
      <c r="BJ300" s="40">
        <v>0</v>
      </c>
      <c r="BK300" s="41">
        <v>0</v>
      </c>
      <c r="BL300" s="40">
        <v>845</v>
      </c>
      <c r="BM300" s="41">
        <v>5.28</v>
      </c>
      <c r="BV300" s="40">
        <v>0</v>
      </c>
      <c r="BW300" s="41">
        <v>0</v>
      </c>
      <c r="BX300" s="40">
        <v>1397</v>
      </c>
      <c r="BY300" s="41">
        <v>8.73</v>
      </c>
      <c r="CB300" s="40">
        <v>60</v>
      </c>
      <c r="CC300" s="41">
        <v>0.38</v>
      </c>
      <c r="CD300" s="40">
        <v>24</v>
      </c>
      <c r="CE300" s="41">
        <v>0.15</v>
      </c>
      <c r="CF300" s="40">
        <v>273</v>
      </c>
      <c r="CG300" s="41">
        <v>1.71</v>
      </c>
      <c r="CH300" s="40">
        <v>357</v>
      </c>
      <c r="CI300" s="41">
        <v>2.2399999999999998</v>
      </c>
      <c r="CJ300" s="40">
        <v>89</v>
      </c>
      <c r="CK300" s="41">
        <v>0.56000000000000005</v>
      </c>
    </row>
    <row r="301" spans="1:91" x14ac:dyDescent="0.25">
      <c r="A301" s="10" t="s">
        <v>630</v>
      </c>
      <c r="B301" s="10" t="s">
        <v>660</v>
      </c>
      <c r="C301" s="11">
        <v>141058</v>
      </c>
      <c r="D301" s="10" t="s">
        <v>5</v>
      </c>
      <c r="E301" s="12">
        <v>22765</v>
      </c>
      <c r="F301" s="12">
        <v>54377</v>
      </c>
      <c r="G301" s="12">
        <v>79590</v>
      </c>
      <c r="H301" s="13">
        <f>+E301/G301</f>
        <v>0.28602839552707626</v>
      </c>
      <c r="I301" s="13">
        <f>+F301/G301</f>
        <v>0.68321397160447295</v>
      </c>
      <c r="J301" s="12">
        <f>+E301-F301</f>
        <v>-31612</v>
      </c>
      <c r="K301" s="12">
        <f>+F301-E301</f>
        <v>31612</v>
      </c>
      <c r="L301" s="13">
        <f>+H301-I301</f>
        <v>-0.39718557607739668</v>
      </c>
      <c r="M301" s="13">
        <f>+I301-H301</f>
        <v>0.39718557607739668</v>
      </c>
      <c r="N301" s="12">
        <v>28453</v>
      </c>
      <c r="O301" s="12">
        <v>44657</v>
      </c>
      <c r="P301" s="12">
        <v>73923</v>
      </c>
      <c r="Q301" s="13">
        <f>+N301/P301</f>
        <v>0.38490050457908903</v>
      </c>
      <c r="R301" s="13">
        <f>+O301/P301</f>
        <v>0.60410156514210733</v>
      </c>
      <c r="S301" s="12">
        <f>+N301-O301</f>
        <v>-16204</v>
      </c>
      <c r="T301" s="13">
        <f>+Q301-R301</f>
        <v>-0.2192010605630183</v>
      </c>
      <c r="U301" s="14">
        <f>+E301-N301</f>
        <v>-5688</v>
      </c>
      <c r="V301" s="14">
        <f>+F301-O301</f>
        <v>9720</v>
      </c>
      <c r="W301" s="13">
        <f>+H301-Q301</f>
        <v>-9.8872109052012769E-2</v>
      </c>
      <c r="X301" s="13">
        <f>+I301-R301</f>
        <v>7.9112406462365614E-2</v>
      </c>
      <c r="Y301" s="15">
        <v>581.70000000000005</v>
      </c>
      <c r="Z301" s="16">
        <f>+C301/Y301</f>
        <v>242.49269382843389</v>
      </c>
      <c r="AA301" s="17">
        <v>12017</v>
      </c>
      <c r="AB301" s="18" t="str">
        <f>TEXT(AA301,"00000")</f>
        <v>12017</v>
      </c>
      <c r="AC301" s="19">
        <v>12</v>
      </c>
      <c r="AD301" s="19">
        <v>17</v>
      </c>
      <c r="AE301" s="27" t="s">
        <v>661</v>
      </c>
      <c r="AF301" s="21"/>
      <c r="AG301" s="24" t="s">
        <v>662</v>
      </c>
      <c r="AH301" s="23">
        <v>141058</v>
      </c>
      <c r="AI301" s="24" t="s">
        <v>43</v>
      </c>
      <c r="AJ301" s="24"/>
      <c r="AK301" s="24"/>
      <c r="AL301" s="24"/>
      <c r="AM301" s="29" t="s">
        <v>44</v>
      </c>
      <c r="AN301" s="37">
        <v>141236</v>
      </c>
      <c r="AO301" s="40">
        <v>137</v>
      </c>
      <c r="AP301" s="40">
        <v>43216</v>
      </c>
      <c r="AQ301" s="41">
        <v>305.98</v>
      </c>
      <c r="AR301" s="40">
        <v>20465</v>
      </c>
      <c r="AS301" s="41">
        <v>144.9</v>
      </c>
      <c r="AT301" s="40">
        <v>441</v>
      </c>
      <c r="AU301" s="41">
        <v>3.12</v>
      </c>
      <c r="AV301" s="40">
        <v>6569</v>
      </c>
      <c r="AW301" s="41">
        <v>46.508888888888897</v>
      </c>
      <c r="AX301" s="40">
        <v>13612</v>
      </c>
      <c r="AY301" s="41">
        <v>96.378888888888895</v>
      </c>
      <c r="AZ301" s="40">
        <v>246</v>
      </c>
      <c r="BA301" s="41">
        <v>1.74</v>
      </c>
      <c r="BB301" s="40">
        <v>44</v>
      </c>
      <c r="BC301" s="41">
        <v>0.31</v>
      </c>
      <c r="BJ301" s="40">
        <v>0</v>
      </c>
      <c r="BK301" s="41">
        <v>0</v>
      </c>
      <c r="BL301" s="40">
        <v>770</v>
      </c>
      <c r="BM301" s="41">
        <v>5.45</v>
      </c>
      <c r="BN301" s="40">
        <v>1000</v>
      </c>
      <c r="BO301" s="41">
        <v>7.08034778668328</v>
      </c>
      <c r="BV301" s="40">
        <v>1000</v>
      </c>
      <c r="BW301" s="41">
        <v>7.08034778668328</v>
      </c>
      <c r="CH301" s="40">
        <v>0</v>
      </c>
      <c r="CI301" s="41">
        <v>0</v>
      </c>
      <c r="CJ301" s="40">
        <v>69</v>
      </c>
      <c r="CK301" s="41">
        <v>0.49</v>
      </c>
    </row>
    <row r="302" spans="1:91" x14ac:dyDescent="0.25">
      <c r="A302" s="10" t="s">
        <v>630</v>
      </c>
      <c r="B302" s="10" t="s">
        <v>76</v>
      </c>
      <c r="C302" s="11">
        <v>203967</v>
      </c>
      <c r="D302" s="10" t="s">
        <v>5</v>
      </c>
      <c r="E302" s="12">
        <v>27768</v>
      </c>
      <c r="F302" s="12">
        <v>74898</v>
      </c>
      <c r="G302" s="12">
        <v>106363</v>
      </c>
      <c r="H302" s="13">
        <f>+E302/G302</f>
        <v>0.26106822861333356</v>
      </c>
      <c r="I302" s="13">
        <f>+F302/G302</f>
        <v>0.70417344377274049</v>
      </c>
      <c r="J302" s="12">
        <f>+E302-F302</f>
        <v>-47130</v>
      </c>
      <c r="K302" s="12">
        <f>+F302-E302</f>
        <v>47130</v>
      </c>
      <c r="L302" s="13">
        <f>+H302-I302</f>
        <v>-0.44310521515940693</v>
      </c>
      <c r="M302" s="13">
        <f>+I302-H302</f>
        <v>0.44310521515940693</v>
      </c>
      <c r="N302" s="12">
        <v>25745</v>
      </c>
      <c r="O302" s="12">
        <v>69996</v>
      </c>
      <c r="P302" s="12">
        <v>96549</v>
      </c>
      <c r="Q302" s="13">
        <f>+N302/P302</f>
        <v>0.26665216625754801</v>
      </c>
      <c r="R302" s="13">
        <f>+O302/P302</f>
        <v>0.72497902619395338</v>
      </c>
      <c r="S302" s="12">
        <f>+N302-O302</f>
        <v>-44251</v>
      </c>
      <c r="T302" s="13">
        <f>+Q302-R302</f>
        <v>-0.45832685993640537</v>
      </c>
      <c r="U302" s="14">
        <f>+E302-N302</f>
        <v>2023</v>
      </c>
      <c r="V302" s="14">
        <f>+F302-O302</f>
        <v>4902</v>
      </c>
      <c r="W302" s="13">
        <f>+H302-Q302</f>
        <v>-5.5839376442144428E-3</v>
      </c>
      <c r="X302" s="13">
        <f>+I302-R302</f>
        <v>-2.0805582421212887E-2</v>
      </c>
      <c r="Y302" s="15">
        <v>604.36</v>
      </c>
      <c r="Z302" s="16">
        <f>+C302/Y302</f>
        <v>337.49255410682372</v>
      </c>
      <c r="AA302" s="17">
        <v>12019</v>
      </c>
      <c r="AB302" s="18" t="str">
        <f>TEXT(AA302,"00000")</f>
        <v>12019</v>
      </c>
      <c r="AC302" s="19">
        <v>12</v>
      </c>
      <c r="AD302" s="19">
        <v>19</v>
      </c>
      <c r="AE302" s="27" t="s">
        <v>637</v>
      </c>
      <c r="AF302" s="21" t="s">
        <v>638</v>
      </c>
      <c r="AG302" s="24" t="s">
        <v>639</v>
      </c>
      <c r="AH302" s="23">
        <v>1449481</v>
      </c>
      <c r="AI302" s="24" t="s">
        <v>43</v>
      </c>
      <c r="AJ302" s="24" t="s">
        <v>640</v>
      </c>
      <c r="AK302" s="24"/>
      <c r="AL302" s="24"/>
      <c r="AM302" s="29" t="s">
        <v>44</v>
      </c>
      <c r="AN302" s="37">
        <v>190865</v>
      </c>
      <c r="AO302" s="40">
        <v>152</v>
      </c>
      <c r="AP302" s="40">
        <v>82790</v>
      </c>
      <c r="AQ302" s="41">
        <v>433.75888888888898</v>
      </c>
      <c r="AR302" s="40">
        <v>47779</v>
      </c>
      <c r="AS302" s="41">
        <v>250.33</v>
      </c>
      <c r="AT302" s="40">
        <v>436</v>
      </c>
      <c r="AU302" s="41">
        <v>2.2788888888888899</v>
      </c>
      <c r="AV302" s="40">
        <v>7693</v>
      </c>
      <c r="AW302" s="41">
        <v>40.31</v>
      </c>
      <c r="AX302" s="40">
        <v>22260</v>
      </c>
      <c r="AY302" s="41">
        <v>116.62888888888899</v>
      </c>
      <c r="BB302" s="40">
        <v>54</v>
      </c>
      <c r="BC302" s="41">
        <v>0.28000000000000003</v>
      </c>
      <c r="BJ302" s="40">
        <v>0</v>
      </c>
      <c r="BK302" s="41">
        <v>0</v>
      </c>
      <c r="BL302" s="40">
        <v>2888</v>
      </c>
      <c r="BM302" s="41">
        <v>15.13</v>
      </c>
      <c r="BV302" s="40">
        <v>0</v>
      </c>
      <c r="BW302" s="41">
        <v>0</v>
      </c>
      <c r="BX302" s="40">
        <v>1397</v>
      </c>
      <c r="BY302" s="41">
        <v>7.32</v>
      </c>
      <c r="CH302" s="40">
        <v>0</v>
      </c>
      <c r="CI302" s="41">
        <v>0</v>
      </c>
      <c r="CJ302" s="40">
        <v>162</v>
      </c>
      <c r="CK302" s="41">
        <v>0.85</v>
      </c>
    </row>
    <row r="303" spans="1:91" x14ac:dyDescent="0.25">
      <c r="A303" s="10" t="s">
        <v>630</v>
      </c>
      <c r="B303" s="10" t="s">
        <v>663</v>
      </c>
      <c r="C303" s="11">
        <v>357305</v>
      </c>
      <c r="D303" s="10" t="s">
        <v>5</v>
      </c>
      <c r="E303" s="12">
        <v>60941</v>
      </c>
      <c r="F303" s="12">
        <v>105297</v>
      </c>
      <c r="G303" s="12">
        <v>170505</v>
      </c>
      <c r="H303" s="13">
        <f>+E303/G303</f>
        <v>0.35741473857071643</v>
      </c>
      <c r="I303" s="13">
        <f>+F303/G303</f>
        <v>0.61755960235770213</v>
      </c>
      <c r="J303" s="12">
        <f>+E303-F303</f>
        <v>-44356</v>
      </c>
      <c r="K303" s="12">
        <f>+F303-E303</f>
        <v>44356</v>
      </c>
      <c r="L303" s="13">
        <f>+H303-I303</f>
        <v>-0.2601448637869857</v>
      </c>
      <c r="M303" s="13">
        <f>+I303-H303</f>
        <v>0.2601448637869857</v>
      </c>
      <c r="N303" s="12">
        <v>51678</v>
      </c>
      <c r="O303" s="12">
        <v>96508</v>
      </c>
      <c r="P303" s="12">
        <v>149080</v>
      </c>
      <c r="Q303" s="13">
        <f>+N303/P303</f>
        <v>0.34664609605580898</v>
      </c>
      <c r="R303" s="13">
        <f>+O303/P303</f>
        <v>0.64735712369197751</v>
      </c>
      <c r="S303" s="12">
        <f>+N303-O303</f>
        <v>-44830</v>
      </c>
      <c r="T303" s="13">
        <f>+Q303-R303</f>
        <v>-0.30071102763616853</v>
      </c>
      <c r="U303" s="14">
        <f>+E303-N303</f>
        <v>9263</v>
      </c>
      <c r="V303" s="14">
        <f>+F303-O303</f>
        <v>8789</v>
      </c>
      <c r="W303" s="13">
        <f>+H303-Q303</f>
        <v>1.0768642514907445E-2</v>
      </c>
      <c r="X303" s="13">
        <f>+I303-R303</f>
        <v>-2.9797521334275379E-2</v>
      </c>
      <c r="Y303" s="15">
        <v>1998.32</v>
      </c>
      <c r="Z303" s="16">
        <f>+C303/Y303</f>
        <v>178.80269426318108</v>
      </c>
      <c r="AA303" s="17">
        <v>12021</v>
      </c>
      <c r="AB303" s="18" t="str">
        <f>TEXT(AA303,"00000")</f>
        <v>12021</v>
      </c>
      <c r="AC303" s="19">
        <v>12</v>
      </c>
      <c r="AD303" s="19">
        <v>21</v>
      </c>
      <c r="AE303" s="27" t="s">
        <v>664</v>
      </c>
      <c r="AF303" s="21" t="s">
        <v>665</v>
      </c>
      <c r="AG303" s="24" t="s">
        <v>666</v>
      </c>
      <c r="AH303" s="23">
        <v>357305</v>
      </c>
      <c r="AI303" s="24" t="s">
        <v>43</v>
      </c>
      <c r="AJ303" s="24" t="s">
        <v>667</v>
      </c>
      <c r="AK303" s="24"/>
      <c r="AL303" s="24"/>
      <c r="AM303" s="29" t="s">
        <v>44</v>
      </c>
      <c r="AN303" s="37">
        <v>321520</v>
      </c>
      <c r="AO303" s="40">
        <v>210</v>
      </c>
      <c r="AP303" s="40">
        <v>111034</v>
      </c>
      <c r="AQ303" s="41">
        <v>345.33888888888902</v>
      </c>
      <c r="AR303" s="40">
        <v>36176</v>
      </c>
      <c r="AS303" s="41">
        <v>112.51888888888899</v>
      </c>
      <c r="AT303" s="40">
        <v>1117</v>
      </c>
      <c r="AU303" s="41">
        <v>3.47</v>
      </c>
      <c r="AV303" s="40">
        <v>18599</v>
      </c>
      <c r="AW303" s="41">
        <v>57.85</v>
      </c>
      <c r="AX303" s="40">
        <v>47702</v>
      </c>
      <c r="AY303" s="41">
        <v>148.36000000000001</v>
      </c>
      <c r="AZ303" s="40">
        <v>1730</v>
      </c>
      <c r="BA303" s="41">
        <v>5.3788888888888904</v>
      </c>
      <c r="BB303" s="40">
        <v>150</v>
      </c>
      <c r="BC303" s="41">
        <v>0.47</v>
      </c>
      <c r="BD303" s="40">
        <v>124</v>
      </c>
      <c r="BE303" s="41">
        <v>0.38566807663597902</v>
      </c>
      <c r="BH303" s="40">
        <v>39</v>
      </c>
      <c r="BI303" s="41">
        <v>0.121298830554864</v>
      </c>
      <c r="BJ303" s="40">
        <v>163</v>
      </c>
      <c r="BK303" s="41">
        <v>0.50696690719084303</v>
      </c>
      <c r="BL303" s="40">
        <v>1793</v>
      </c>
      <c r="BM303" s="41">
        <v>5.58</v>
      </c>
      <c r="BP303" s="40">
        <v>50</v>
      </c>
      <c r="BQ303" s="41">
        <v>0.15551132122418501</v>
      </c>
      <c r="BV303" s="40">
        <v>50</v>
      </c>
      <c r="BW303" s="41">
        <v>0.15551132122418501</v>
      </c>
      <c r="BX303" s="40">
        <v>1397</v>
      </c>
      <c r="BY303" s="41">
        <v>4.3388888888888903</v>
      </c>
      <c r="BZ303" s="40">
        <v>202</v>
      </c>
      <c r="CA303" s="41">
        <v>0.63</v>
      </c>
      <c r="CB303" s="40">
        <v>60</v>
      </c>
      <c r="CC303" s="41">
        <v>0.19</v>
      </c>
      <c r="CF303" s="40">
        <v>1585</v>
      </c>
      <c r="CG303" s="41">
        <v>4.9288888888888902</v>
      </c>
      <c r="CH303" s="40">
        <v>1847</v>
      </c>
      <c r="CI303" s="41">
        <v>5.7488888888888905</v>
      </c>
      <c r="CJ303" s="40">
        <v>310</v>
      </c>
      <c r="CK303" s="41">
        <v>0.96</v>
      </c>
    </row>
    <row r="304" spans="1:91" x14ac:dyDescent="0.25">
      <c r="A304" s="10" t="s">
        <v>630</v>
      </c>
      <c r="B304" s="10" t="s">
        <v>248</v>
      </c>
      <c r="C304" s="11">
        <v>68348</v>
      </c>
      <c r="D304" s="10" t="s">
        <v>5</v>
      </c>
      <c r="E304" s="12">
        <v>7599</v>
      </c>
      <c r="F304" s="12">
        <v>20359</v>
      </c>
      <c r="G304" s="12">
        <v>28696</v>
      </c>
      <c r="H304" s="13">
        <f>+E304/G304</f>
        <v>0.26481042654028436</v>
      </c>
      <c r="I304" s="13">
        <f>+F304/G304</f>
        <v>0.70947170337329246</v>
      </c>
      <c r="J304" s="12">
        <f>+E304-F304</f>
        <v>-12760</v>
      </c>
      <c r="K304" s="12">
        <f>+F304-E304</f>
        <v>12760</v>
      </c>
      <c r="L304" s="13">
        <f>+H304-I304</f>
        <v>-0.4446612768330081</v>
      </c>
      <c r="M304" s="13">
        <f>+I304-H304</f>
        <v>0.4446612768330081</v>
      </c>
      <c r="N304" s="12">
        <v>8462</v>
      </c>
      <c r="O304" s="12">
        <v>18429</v>
      </c>
      <c r="P304" s="12">
        <v>27163</v>
      </c>
      <c r="Q304" s="13">
        <f>+N304/P304</f>
        <v>0.31152670912638514</v>
      </c>
      <c r="R304" s="13">
        <f>+O304/P304</f>
        <v>0.67845966940323232</v>
      </c>
      <c r="S304" s="12">
        <f>+N304-O304</f>
        <v>-9967</v>
      </c>
      <c r="T304" s="13">
        <f>+Q304-R304</f>
        <v>-0.36693296027684719</v>
      </c>
      <c r="U304" s="14">
        <f>+E304-N304</f>
        <v>-863</v>
      </c>
      <c r="V304" s="14">
        <f>+F304-O304</f>
        <v>1930</v>
      </c>
      <c r="W304" s="13">
        <f>+H304-Q304</f>
        <v>-4.6716282586100777E-2</v>
      </c>
      <c r="X304" s="13">
        <f>+I304-R304</f>
        <v>3.1012033970060138E-2</v>
      </c>
      <c r="Y304" s="15">
        <v>797.57</v>
      </c>
      <c r="Z304" s="16">
        <f>+C304/Y304</f>
        <v>85.695299472146644</v>
      </c>
      <c r="AA304" s="17">
        <v>12023</v>
      </c>
      <c r="AB304" s="18" t="str">
        <f>TEXT(AA304,"00000")</f>
        <v>12023</v>
      </c>
      <c r="AC304" s="19">
        <v>12</v>
      </c>
      <c r="AD304" s="19">
        <v>23</v>
      </c>
      <c r="AE304" s="27" t="s">
        <v>668</v>
      </c>
      <c r="AF304" s="21" t="s">
        <v>633</v>
      </c>
      <c r="AG304" s="24" t="s">
        <v>669</v>
      </c>
      <c r="AH304" s="19"/>
      <c r="AI304" s="24" t="s">
        <v>53</v>
      </c>
      <c r="AJ304" s="24" t="s">
        <v>635</v>
      </c>
      <c r="AK304" s="24"/>
      <c r="AL304" s="24"/>
      <c r="AM304" s="29" t="s">
        <v>44</v>
      </c>
      <c r="AN304" s="37">
        <v>67531</v>
      </c>
      <c r="AO304" s="40">
        <v>120</v>
      </c>
      <c r="AP304" s="40">
        <v>27171</v>
      </c>
      <c r="AQ304" s="41">
        <v>402.35</v>
      </c>
      <c r="AR304" s="40">
        <v>18869</v>
      </c>
      <c r="AS304" s="41">
        <v>279.41000000000003</v>
      </c>
      <c r="AT304" s="40">
        <v>2338</v>
      </c>
      <c r="AU304" s="41">
        <v>34.618888888888897</v>
      </c>
      <c r="AV304" s="40">
        <v>3202</v>
      </c>
      <c r="AW304" s="41">
        <v>47.42</v>
      </c>
      <c r="AX304" s="40">
        <v>1652</v>
      </c>
      <c r="AY304" s="41">
        <v>24.46</v>
      </c>
      <c r="BB304" s="40">
        <v>5</v>
      </c>
      <c r="BC304" s="41">
        <v>7.0000000000000007E-2</v>
      </c>
      <c r="BD304" s="40">
        <v>103</v>
      </c>
      <c r="BE304" s="41">
        <v>1.52522545201463</v>
      </c>
      <c r="BJ304" s="40">
        <v>103</v>
      </c>
      <c r="BK304" s="41">
        <v>1.52522545201463</v>
      </c>
      <c r="BL304" s="40">
        <v>1002</v>
      </c>
      <c r="BM304" s="41">
        <v>14.84</v>
      </c>
      <c r="BV304" s="40">
        <v>0</v>
      </c>
      <c r="BW304" s="41">
        <v>0</v>
      </c>
      <c r="CH304" s="40">
        <v>0</v>
      </c>
      <c r="CI304" s="41">
        <v>0</v>
      </c>
    </row>
    <row r="305" spans="1:91" x14ac:dyDescent="0.25">
      <c r="A305" s="10" t="s">
        <v>630</v>
      </c>
      <c r="B305" s="10" t="s">
        <v>670</v>
      </c>
      <c r="C305" s="11">
        <v>35458</v>
      </c>
      <c r="D305" s="10" t="s">
        <v>5</v>
      </c>
      <c r="E305" s="12">
        <v>3761</v>
      </c>
      <c r="F305" s="12">
        <v>6744</v>
      </c>
      <c r="G305" s="12">
        <v>10761</v>
      </c>
      <c r="H305" s="13">
        <f>+E305/G305</f>
        <v>0.34950283430907908</v>
      </c>
      <c r="I305" s="13">
        <f>+F305/G305</f>
        <v>0.62670755505993869</v>
      </c>
      <c r="J305" s="12">
        <f>+E305-F305</f>
        <v>-2983</v>
      </c>
      <c r="K305" s="12">
        <f>+F305-E305</f>
        <v>2983</v>
      </c>
      <c r="L305" s="13">
        <f>+H305-I305</f>
        <v>-0.27720472075085961</v>
      </c>
      <c r="M305" s="13">
        <f>+I305-H305</f>
        <v>0.27720472075085961</v>
      </c>
      <c r="N305" s="12">
        <v>4174</v>
      </c>
      <c r="O305" s="12">
        <v>5587</v>
      </c>
      <c r="P305" s="12">
        <v>9863</v>
      </c>
      <c r="Q305" s="13">
        <f>+N305/P305</f>
        <v>0.42319780999695833</v>
      </c>
      <c r="R305" s="13">
        <f>+O305/P305</f>
        <v>0.5664605089729291</v>
      </c>
      <c r="S305" s="12">
        <f>+N305-O305</f>
        <v>-1413</v>
      </c>
      <c r="T305" s="13">
        <f>+Q305-R305</f>
        <v>-0.14326269897597077</v>
      </c>
      <c r="U305" s="14">
        <f>+E305-N305</f>
        <v>-413</v>
      </c>
      <c r="V305" s="14">
        <f>+F305-O305</f>
        <v>1157</v>
      </c>
      <c r="W305" s="13">
        <f>+H305-Q305</f>
        <v>-7.3694975687879249E-2</v>
      </c>
      <c r="X305" s="13">
        <f>+I305-R305</f>
        <v>6.0247046087009593E-2</v>
      </c>
      <c r="Y305" s="15">
        <v>637.05999999999995</v>
      </c>
      <c r="Z305" s="16">
        <f>+C305/Y305</f>
        <v>55.658807647631313</v>
      </c>
      <c r="AA305" s="17">
        <v>12027</v>
      </c>
      <c r="AB305" s="18" t="str">
        <f>TEXT(AA305,"00000")</f>
        <v>12027</v>
      </c>
      <c r="AC305" s="19">
        <v>12</v>
      </c>
      <c r="AD305" s="19">
        <v>27</v>
      </c>
      <c r="AE305" s="27" t="s">
        <v>671</v>
      </c>
      <c r="AF305" s="21" t="s">
        <v>657</v>
      </c>
      <c r="AG305" s="24" t="s">
        <v>672</v>
      </c>
      <c r="AH305" s="19"/>
      <c r="AI305" s="24" t="s">
        <v>53</v>
      </c>
      <c r="AJ305" s="24" t="s">
        <v>659</v>
      </c>
      <c r="AK305" s="24"/>
      <c r="AL305" s="24"/>
      <c r="AM305" s="29" t="s">
        <v>44</v>
      </c>
      <c r="AN305" s="37">
        <v>34862</v>
      </c>
      <c r="AO305" s="40">
        <v>57</v>
      </c>
      <c r="AP305" s="40">
        <v>14282</v>
      </c>
      <c r="AQ305" s="41">
        <v>409.67</v>
      </c>
      <c r="AR305" s="40">
        <v>6786</v>
      </c>
      <c r="AS305" s="41">
        <v>194.65</v>
      </c>
      <c r="AT305" s="40">
        <v>1238</v>
      </c>
      <c r="AU305" s="41">
        <v>35.508888888888897</v>
      </c>
      <c r="AV305" s="40">
        <v>1736</v>
      </c>
      <c r="AW305" s="41">
        <v>49.798888888888897</v>
      </c>
      <c r="AX305" s="40">
        <v>4300</v>
      </c>
      <c r="AY305" s="41">
        <v>123.34</v>
      </c>
      <c r="BB305" s="40">
        <v>9</v>
      </c>
      <c r="BC305" s="41">
        <v>0.26</v>
      </c>
      <c r="BJ305" s="40">
        <v>0</v>
      </c>
      <c r="BK305" s="41">
        <v>0</v>
      </c>
      <c r="BL305" s="40">
        <v>213</v>
      </c>
      <c r="BM305" s="41">
        <v>6.11</v>
      </c>
      <c r="BV305" s="40">
        <v>0</v>
      </c>
      <c r="BW305" s="41">
        <v>0</v>
      </c>
      <c r="CH305" s="40">
        <v>0</v>
      </c>
      <c r="CI305" s="41">
        <v>0</v>
      </c>
    </row>
    <row r="306" spans="1:91" x14ac:dyDescent="0.25">
      <c r="A306" s="10" t="s">
        <v>630</v>
      </c>
      <c r="B306" s="10" t="s">
        <v>673</v>
      </c>
      <c r="C306" s="11">
        <v>16203</v>
      </c>
      <c r="D306" s="10" t="s">
        <v>5</v>
      </c>
      <c r="E306" s="12">
        <v>1270</v>
      </c>
      <c r="F306" s="12">
        <v>5822</v>
      </c>
      <c r="G306" s="12">
        <v>7202</v>
      </c>
      <c r="H306" s="13">
        <f>+E306/G306</f>
        <v>0.17633990558178284</v>
      </c>
      <c r="I306" s="13">
        <f>+F306/G306</f>
        <v>0.80838655928908631</v>
      </c>
      <c r="J306" s="12">
        <f>+E306-F306</f>
        <v>-4552</v>
      </c>
      <c r="K306" s="12">
        <f>+F306-E306</f>
        <v>4552</v>
      </c>
      <c r="L306" s="13">
        <f>+H306-I306</f>
        <v>-0.63204665370730351</v>
      </c>
      <c r="M306" s="13">
        <f>+I306-H306</f>
        <v>0.63204665370730351</v>
      </c>
      <c r="N306" s="12">
        <v>1798</v>
      </c>
      <c r="O306" s="12">
        <v>5052</v>
      </c>
      <c r="P306" s="12">
        <v>6941</v>
      </c>
      <c r="Q306" s="13">
        <f>+N306/P306</f>
        <v>0.25904048408010372</v>
      </c>
      <c r="R306" s="13">
        <f>+O306/P306</f>
        <v>0.72784901311050276</v>
      </c>
      <c r="S306" s="12">
        <f>+N306-O306</f>
        <v>-3254</v>
      </c>
      <c r="T306" s="13">
        <f>+Q306-R306</f>
        <v>-0.46880852903039905</v>
      </c>
      <c r="U306" s="14">
        <f>+E306-N306</f>
        <v>-528</v>
      </c>
      <c r="V306" s="14">
        <f>+F306-O306</f>
        <v>770</v>
      </c>
      <c r="W306" s="13">
        <f>+H306-Q306</f>
        <v>-8.2700578498320881E-2</v>
      </c>
      <c r="X306" s="13">
        <f>+I306-R306</f>
        <v>8.0537546178583552E-2</v>
      </c>
      <c r="Y306" s="15">
        <v>705.05</v>
      </c>
      <c r="Z306" s="16">
        <f>+C306/Y306</f>
        <v>22.981348840507767</v>
      </c>
      <c r="AA306" s="17">
        <v>12029</v>
      </c>
      <c r="AB306" s="18" t="str">
        <f>TEXT(AA306,"00000")</f>
        <v>12029</v>
      </c>
      <c r="AC306" s="19">
        <v>12</v>
      </c>
      <c r="AD306" s="19">
        <v>29</v>
      </c>
      <c r="AE306" s="27"/>
      <c r="AF306" s="21"/>
      <c r="AG306" s="24"/>
      <c r="AH306" s="28"/>
      <c r="AI306" s="24"/>
      <c r="AJ306" s="24"/>
      <c r="AK306" s="24"/>
      <c r="AL306" s="24"/>
      <c r="AM306" s="29" t="s">
        <v>62</v>
      </c>
      <c r="AN306" s="37">
        <v>16422</v>
      </c>
      <c r="AO306" s="40">
        <v>28</v>
      </c>
      <c r="AP306" s="40">
        <v>4741</v>
      </c>
      <c r="AQ306" s="41">
        <v>288.69888888888897</v>
      </c>
      <c r="AR306" s="40">
        <v>3947</v>
      </c>
      <c r="AS306" s="41">
        <v>240.34888888888901</v>
      </c>
      <c r="AV306" s="40">
        <v>442</v>
      </c>
      <c r="AW306" s="41">
        <v>26.92</v>
      </c>
      <c r="AX306" s="40">
        <v>164</v>
      </c>
      <c r="AY306" s="41">
        <v>9.99</v>
      </c>
      <c r="BB306" s="40">
        <v>3</v>
      </c>
      <c r="BC306" s="41">
        <v>0.18</v>
      </c>
      <c r="BJ306" s="40">
        <v>0</v>
      </c>
      <c r="BK306" s="41">
        <v>0</v>
      </c>
      <c r="BL306" s="40">
        <v>185</v>
      </c>
      <c r="BM306" s="41">
        <v>11.268888888888901</v>
      </c>
      <c r="BV306" s="40">
        <v>0</v>
      </c>
      <c r="BW306" s="41">
        <v>0</v>
      </c>
      <c r="CH306" s="40">
        <v>0</v>
      </c>
      <c r="CI306" s="41">
        <v>0</v>
      </c>
    </row>
    <row r="307" spans="1:91" x14ac:dyDescent="0.25">
      <c r="A307" s="10" t="s">
        <v>630</v>
      </c>
      <c r="B307" s="10" t="s">
        <v>674</v>
      </c>
      <c r="C307" s="11">
        <v>913010</v>
      </c>
      <c r="D307" s="10" t="s">
        <v>5</v>
      </c>
      <c r="E307" s="12">
        <v>203627</v>
      </c>
      <c r="F307" s="12">
        <v>210061</v>
      </c>
      <c r="G307" s="12">
        <v>428734</v>
      </c>
      <c r="H307" s="13">
        <f>+E307/G307</f>
        <v>0.47494950248872259</v>
      </c>
      <c r="I307" s="13">
        <f>+F307/G307</f>
        <v>0.48995647650991059</v>
      </c>
      <c r="J307" s="12">
        <f>+E307-F307</f>
        <v>-6434</v>
      </c>
      <c r="K307" s="12">
        <f>+F307-E307</f>
        <v>6434</v>
      </c>
      <c r="L307" s="13">
        <f>+H307-I307</f>
        <v>-1.5006974021188002E-2</v>
      </c>
      <c r="M307" s="13">
        <f>+I307-H307</f>
        <v>1.5006974021188002E-2</v>
      </c>
      <c r="N307" s="12">
        <v>196657</v>
      </c>
      <c r="O307" s="12">
        <v>211553</v>
      </c>
      <c r="P307" s="12">
        <v>411702</v>
      </c>
      <c r="Q307" s="13">
        <f>+N307/P307</f>
        <v>0.47766831348888272</v>
      </c>
      <c r="R307" s="13">
        <f>+O307/P307</f>
        <v>0.51384982341596597</v>
      </c>
      <c r="S307" s="12">
        <f>+N307-O307</f>
        <v>-14896</v>
      </c>
      <c r="T307" s="13">
        <f>+Q307-R307</f>
        <v>-3.6181509927083244E-2</v>
      </c>
      <c r="U307" s="14">
        <f>+E307-N307</f>
        <v>6970</v>
      </c>
      <c r="V307" s="14">
        <f>+F307-O307</f>
        <v>-1492</v>
      </c>
      <c r="W307" s="13">
        <f>+H307-Q307</f>
        <v>-2.7188110001601373E-3</v>
      </c>
      <c r="X307" s="13">
        <f>+I307-R307</f>
        <v>-2.3893346906055379E-2</v>
      </c>
      <c r="Y307" s="15">
        <v>762.19</v>
      </c>
      <c r="Z307" s="16">
        <f>+C307/Y307</f>
        <v>1197.8771697345805</v>
      </c>
      <c r="AA307" s="17">
        <v>12031</v>
      </c>
      <c r="AB307" s="18" t="str">
        <f>TEXT(AA307,"00000")</f>
        <v>12031</v>
      </c>
      <c r="AC307" s="19">
        <v>12</v>
      </c>
      <c r="AD307" s="19">
        <v>31</v>
      </c>
      <c r="AE307" s="27" t="s">
        <v>637</v>
      </c>
      <c r="AF307" s="21" t="s">
        <v>638</v>
      </c>
      <c r="AG307" s="24" t="s">
        <v>639</v>
      </c>
      <c r="AH307" s="23">
        <v>1449481</v>
      </c>
      <c r="AI307" s="24" t="s">
        <v>43</v>
      </c>
      <c r="AJ307" s="24" t="s">
        <v>640</v>
      </c>
      <c r="AK307" s="24"/>
      <c r="AL307" s="24"/>
      <c r="AM307" s="29" t="s">
        <v>44</v>
      </c>
      <c r="AN307" s="37">
        <v>864263</v>
      </c>
      <c r="AO307" s="40">
        <v>885</v>
      </c>
      <c r="AP307" s="40">
        <v>480455</v>
      </c>
      <c r="AQ307" s="41">
        <v>555.90888888888901</v>
      </c>
      <c r="AR307" s="40">
        <v>266356</v>
      </c>
      <c r="AS307" s="41">
        <v>308.18888888888898</v>
      </c>
      <c r="AT307" s="40">
        <v>53508</v>
      </c>
      <c r="AU307" s="41">
        <v>61.908888888888903</v>
      </c>
      <c r="AV307" s="40">
        <v>52038</v>
      </c>
      <c r="AW307" s="41">
        <v>60.21</v>
      </c>
      <c r="AX307" s="40">
        <v>78167</v>
      </c>
      <c r="AY307" s="41">
        <v>90.438888888888897</v>
      </c>
      <c r="AZ307" s="40">
        <v>3414</v>
      </c>
      <c r="BA307" s="41">
        <v>3.95</v>
      </c>
      <c r="BB307" s="40">
        <v>480</v>
      </c>
      <c r="BC307" s="41">
        <v>0.56000000000000005</v>
      </c>
      <c r="BD307" s="40">
        <v>1607</v>
      </c>
      <c r="BE307" s="41">
        <v>1.8593877095282301</v>
      </c>
      <c r="BF307" s="40">
        <v>1091</v>
      </c>
      <c r="BG307" s="41">
        <v>1.26234722532377</v>
      </c>
      <c r="BH307" s="40">
        <v>528</v>
      </c>
      <c r="BI307" s="41">
        <v>0.61092514662782005</v>
      </c>
      <c r="BJ307" s="40">
        <v>3226</v>
      </c>
      <c r="BK307" s="41">
        <v>3.7326600814798203</v>
      </c>
      <c r="BL307" s="40">
        <v>9220</v>
      </c>
      <c r="BM307" s="41">
        <v>10.67</v>
      </c>
      <c r="BN307" s="40">
        <v>1742</v>
      </c>
      <c r="BO307" s="41">
        <v>2.0155901617910299</v>
      </c>
      <c r="BP307" s="40">
        <v>41</v>
      </c>
      <c r="BQ307" s="41">
        <v>4.7439263279811801E-2</v>
      </c>
      <c r="BT307" s="40">
        <v>1000</v>
      </c>
      <c r="BU307" s="41">
        <v>1.15705520194663</v>
      </c>
      <c r="BV307" s="40">
        <v>2783</v>
      </c>
      <c r="BW307" s="41">
        <v>3.2200846270174717</v>
      </c>
      <c r="BX307" s="40">
        <v>5787</v>
      </c>
      <c r="BY307" s="41">
        <v>6.7</v>
      </c>
      <c r="BZ307" s="40">
        <v>2500</v>
      </c>
      <c r="CA307" s="41">
        <v>2.89</v>
      </c>
      <c r="CB307" s="40">
        <v>725</v>
      </c>
      <c r="CC307" s="41">
        <v>0.84</v>
      </c>
      <c r="CD307" s="40">
        <v>68</v>
      </c>
      <c r="CE307" s="41">
        <v>0.08</v>
      </c>
      <c r="CF307" s="40">
        <v>1790</v>
      </c>
      <c r="CG307" s="41">
        <v>2.0688888888888899</v>
      </c>
      <c r="CH307" s="40">
        <v>5083</v>
      </c>
      <c r="CI307" s="41">
        <v>5.8788888888888895</v>
      </c>
      <c r="CJ307" s="40">
        <v>268</v>
      </c>
      <c r="CK307" s="41">
        <v>0.31</v>
      </c>
      <c r="CL307" s="40">
        <v>4</v>
      </c>
      <c r="CM307" s="41">
        <v>0</v>
      </c>
    </row>
    <row r="308" spans="1:91" x14ac:dyDescent="0.25">
      <c r="A308" s="10" t="s">
        <v>630</v>
      </c>
      <c r="B308" s="10" t="s">
        <v>107</v>
      </c>
      <c r="C308" s="11">
        <v>311003</v>
      </c>
      <c r="D308" s="10" t="s">
        <v>5</v>
      </c>
      <c r="E308" s="12">
        <v>57114</v>
      </c>
      <c r="F308" s="12">
        <v>88370</v>
      </c>
      <c r="G308" s="12">
        <v>151609</v>
      </c>
      <c r="H308" s="13">
        <f>+E308/G308</f>
        <v>0.3767190602141034</v>
      </c>
      <c r="I308" s="13">
        <f>+F308/G308</f>
        <v>0.58288096353118879</v>
      </c>
      <c r="J308" s="12">
        <f>+E308-F308</f>
        <v>-31256</v>
      </c>
      <c r="K308" s="12">
        <f>+F308-E308</f>
        <v>31256</v>
      </c>
      <c r="L308" s="13">
        <f>+H308-I308</f>
        <v>-0.20616190331708539</v>
      </c>
      <c r="M308" s="13">
        <f>+I308-H308</f>
        <v>0.20616190331708539</v>
      </c>
      <c r="N308" s="12">
        <v>58154</v>
      </c>
      <c r="O308" s="12">
        <v>88671</v>
      </c>
      <c r="P308" s="12">
        <v>148430</v>
      </c>
      <c r="Q308" s="13">
        <f>+N308/P308</f>
        <v>0.39179411170248601</v>
      </c>
      <c r="R308" s="13">
        <f>+O308/P308</f>
        <v>0.59739271036852393</v>
      </c>
      <c r="S308" s="12">
        <f>+N308-O308</f>
        <v>-30517</v>
      </c>
      <c r="T308" s="13">
        <f>+Q308-R308</f>
        <v>-0.20559859866603791</v>
      </c>
      <c r="U308" s="14">
        <f>+E308-N308</f>
        <v>-1040</v>
      </c>
      <c r="V308" s="14">
        <f>+F308-O308</f>
        <v>-301</v>
      </c>
      <c r="W308" s="13">
        <f>+H308-Q308</f>
        <v>-1.5075051488382618E-2</v>
      </c>
      <c r="X308" s="13">
        <f>+I308-R308</f>
        <v>-1.4511746837335138E-2</v>
      </c>
      <c r="Y308" s="15">
        <v>656.46</v>
      </c>
      <c r="Z308" s="16">
        <f>+C308/Y308</f>
        <v>473.75773085945826</v>
      </c>
      <c r="AA308" s="17">
        <v>12033</v>
      </c>
      <c r="AB308" s="18" t="str">
        <f>TEXT(AA308,"00000")</f>
        <v>12033</v>
      </c>
      <c r="AC308" s="19">
        <v>12</v>
      </c>
      <c r="AD308" s="19">
        <v>33</v>
      </c>
      <c r="AE308" s="27" t="s">
        <v>675</v>
      </c>
      <c r="AF308" s="21" t="s">
        <v>109</v>
      </c>
      <c r="AG308" s="24" t="s">
        <v>676</v>
      </c>
      <c r="AH308" s="23">
        <v>478043</v>
      </c>
      <c r="AI308" s="24" t="s">
        <v>43</v>
      </c>
      <c r="AJ308" s="24" t="s">
        <v>111</v>
      </c>
      <c r="AK308" s="24"/>
      <c r="AL308" s="24"/>
      <c r="AM308" s="29" t="s">
        <v>44</v>
      </c>
      <c r="AN308" s="37">
        <v>297619</v>
      </c>
      <c r="AO308" s="40">
        <v>365</v>
      </c>
      <c r="AP308" s="40">
        <v>158284</v>
      </c>
      <c r="AQ308" s="41">
        <v>531.83000000000004</v>
      </c>
      <c r="AR308" s="40">
        <v>95418</v>
      </c>
      <c r="AS308" s="41">
        <v>320.60000000000002</v>
      </c>
      <c r="AT308" s="40">
        <v>12144</v>
      </c>
      <c r="AU308" s="41">
        <v>40.798888888888897</v>
      </c>
      <c r="AV308" s="40">
        <v>24082</v>
      </c>
      <c r="AW308" s="41">
        <v>80.92</v>
      </c>
      <c r="AX308" s="40">
        <v>18231</v>
      </c>
      <c r="AY308" s="41">
        <v>61.258888888888897</v>
      </c>
      <c r="AZ308" s="40">
        <v>674</v>
      </c>
      <c r="BA308" s="41">
        <v>2.2588888888888898</v>
      </c>
      <c r="BB308" s="40">
        <v>75</v>
      </c>
      <c r="BC308" s="41">
        <v>0.25</v>
      </c>
      <c r="BD308" s="40">
        <v>505</v>
      </c>
      <c r="BE308" s="41">
        <v>1.6968002714880399</v>
      </c>
      <c r="BJ308" s="40">
        <v>505</v>
      </c>
      <c r="BK308" s="41">
        <v>1.6968002714880399</v>
      </c>
      <c r="BL308" s="40">
        <v>3057</v>
      </c>
      <c r="BM308" s="41">
        <v>10.268888888888901</v>
      </c>
      <c r="BP308" s="40">
        <v>25</v>
      </c>
      <c r="BQ308" s="41">
        <v>8.4000013440002103E-2</v>
      </c>
      <c r="BV308" s="40">
        <v>25</v>
      </c>
      <c r="BW308" s="41">
        <v>8.4000013440002103E-2</v>
      </c>
      <c r="BX308" s="40">
        <v>2794</v>
      </c>
      <c r="BY308" s="41">
        <v>9.39</v>
      </c>
      <c r="BZ308" s="40">
        <v>189</v>
      </c>
      <c r="CA308" s="41">
        <v>0.64</v>
      </c>
      <c r="CF308" s="40">
        <v>397</v>
      </c>
      <c r="CG308" s="41">
        <v>1.33</v>
      </c>
      <c r="CH308" s="40">
        <v>586</v>
      </c>
      <c r="CI308" s="41">
        <v>1.9700000000000002</v>
      </c>
      <c r="CJ308" s="40">
        <v>147</v>
      </c>
      <c r="CK308" s="41">
        <v>0.49</v>
      </c>
      <c r="CL308" s="40">
        <v>2</v>
      </c>
      <c r="CM308" s="41">
        <v>8.8888888888888906E-3</v>
      </c>
    </row>
    <row r="309" spans="1:91" x14ac:dyDescent="0.25">
      <c r="A309" s="10" t="s">
        <v>630</v>
      </c>
      <c r="B309" s="10" t="s">
        <v>677</v>
      </c>
      <c r="C309" s="11">
        <v>105392</v>
      </c>
      <c r="D309" s="10" t="s">
        <v>5</v>
      </c>
      <c r="E309" s="12">
        <v>21985</v>
      </c>
      <c r="F309" s="12">
        <v>33804</v>
      </c>
      <c r="G309" s="12">
        <v>57413</v>
      </c>
      <c r="H309" s="13">
        <f>+E309/G309</f>
        <v>0.38292721160712728</v>
      </c>
      <c r="I309" s="13">
        <f>+F309/G309</f>
        <v>0.58878651176562802</v>
      </c>
      <c r="J309" s="12">
        <f>+E309-F309</f>
        <v>-11819</v>
      </c>
      <c r="K309" s="12">
        <f>+F309-E309</f>
        <v>11819</v>
      </c>
      <c r="L309" s="13">
        <f>+H309-I309</f>
        <v>-0.20585930015850074</v>
      </c>
      <c r="M309" s="13">
        <f>+I309-H309</f>
        <v>0.20585930015850074</v>
      </c>
      <c r="N309" s="12">
        <v>23204</v>
      </c>
      <c r="O309" s="12">
        <v>26966</v>
      </c>
      <c r="P309" s="12">
        <v>50589</v>
      </c>
      <c r="Q309" s="13">
        <f>+N309/P309</f>
        <v>0.45867678744391072</v>
      </c>
      <c r="R309" s="13">
        <f>+O309/P309</f>
        <v>0.53304077961612206</v>
      </c>
      <c r="S309" s="12">
        <f>+N309-O309</f>
        <v>-3762</v>
      </c>
      <c r="T309" s="13">
        <f>+Q309-R309</f>
        <v>-7.4363992172211346E-2</v>
      </c>
      <c r="U309" s="14">
        <f>+E309-N309</f>
        <v>-1219</v>
      </c>
      <c r="V309" s="14">
        <f>+F309-O309</f>
        <v>6838</v>
      </c>
      <c r="W309" s="13">
        <f>+H309-Q309</f>
        <v>-7.5749575836783434E-2</v>
      </c>
      <c r="X309" s="13">
        <f>+I309-R309</f>
        <v>5.5745732149505955E-2</v>
      </c>
      <c r="Y309" s="15">
        <v>485.46</v>
      </c>
      <c r="Z309" s="16">
        <f>+C309/Y309</f>
        <v>217.09718617393813</v>
      </c>
      <c r="AA309" s="17">
        <v>12035</v>
      </c>
      <c r="AB309" s="18" t="str">
        <f>TEXT(AA309,"00000")</f>
        <v>12035</v>
      </c>
      <c r="AC309" s="19">
        <v>12</v>
      </c>
      <c r="AD309" s="19">
        <v>35</v>
      </c>
      <c r="AE309" s="27" t="s">
        <v>678</v>
      </c>
      <c r="AF309" s="21" t="s">
        <v>679</v>
      </c>
      <c r="AG309" s="24" t="s">
        <v>680</v>
      </c>
      <c r="AH309" s="23">
        <v>623279</v>
      </c>
      <c r="AI309" s="24" t="s">
        <v>43</v>
      </c>
      <c r="AJ309" s="24" t="s">
        <v>681</v>
      </c>
      <c r="AK309" s="24"/>
      <c r="AL309" s="24"/>
      <c r="AM309" s="29" t="s">
        <v>44</v>
      </c>
      <c r="AN309" s="37">
        <v>95696</v>
      </c>
      <c r="AO309" s="40">
        <v>70</v>
      </c>
      <c r="AP309" s="40">
        <v>31746</v>
      </c>
      <c r="AQ309" s="41">
        <v>331.74</v>
      </c>
      <c r="AR309" s="40">
        <v>10014</v>
      </c>
      <c r="AS309" s="41">
        <v>104.64</v>
      </c>
      <c r="AT309" s="40">
        <v>118</v>
      </c>
      <c r="AU309" s="41">
        <v>1.23</v>
      </c>
      <c r="AV309" s="40">
        <v>3299</v>
      </c>
      <c r="AW309" s="41">
        <v>34.468888888888898</v>
      </c>
      <c r="AX309" s="40">
        <v>18033</v>
      </c>
      <c r="AY309" s="41">
        <v>188.43888888888901</v>
      </c>
      <c r="AZ309" s="40">
        <v>140</v>
      </c>
      <c r="BA309" s="41">
        <v>1.46</v>
      </c>
      <c r="BB309" s="40">
        <v>5</v>
      </c>
      <c r="BC309" s="41">
        <v>0.05</v>
      </c>
      <c r="BJ309" s="40">
        <v>0</v>
      </c>
      <c r="BK309" s="41">
        <v>0</v>
      </c>
      <c r="BV309" s="40">
        <v>0</v>
      </c>
      <c r="BW309" s="41">
        <v>0</v>
      </c>
      <c r="BZ309" s="40">
        <v>135</v>
      </c>
      <c r="CA309" s="41">
        <v>1.40888888888889</v>
      </c>
      <c r="CH309" s="40">
        <v>135</v>
      </c>
      <c r="CI309" s="41">
        <v>1.40888888888889</v>
      </c>
      <c r="CL309" s="40">
        <v>2</v>
      </c>
      <c r="CM309" s="41">
        <v>1.8888888888888899E-2</v>
      </c>
    </row>
    <row r="310" spans="1:91" x14ac:dyDescent="0.25">
      <c r="A310" s="10" t="s">
        <v>630</v>
      </c>
      <c r="B310" s="10" t="s">
        <v>116</v>
      </c>
      <c r="C310" s="11">
        <v>11761</v>
      </c>
      <c r="D310" s="10" t="s">
        <v>5</v>
      </c>
      <c r="E310" s="12">
        <v>1738</v>
      </c>
      <c r="F310" s="12">
        <v>4119</v>
      </c>
      <c r="G310" s="12">
        <v>6003</v>
      </c>
      <c r="H310" s="13">
        <f>+E310/G310</f>
        <v>0.28952190571380976</v>
      </c>
      <c r="I310" s="13">
        <f>+F310/G310</f>
        <v>0.68615692153923036</v>
      </c>
      <c r="J310" s="12">
        <f>+E310-F310</f>
        <v>-2381</v>
      </c>
      <c r="K310" s="12">
        <f>+F310-E310</f>
        <v>2381</v>
      </c>
      <c r="L310" s="13">
        <f>+H310-I310</f>
        <v>-0.3966350158254206</v>
      </c>
      <c r="M310" s="13">
        <f>+I310-H310</f>
        <v>0.3966350158254206</v>
      </c>
      <c r="N310" s="12">
        <v>1845</v>
      </c>
      <c r="O310" s="12">
        <v>3570</v>
      </c>
      <c r="P310" s="12">
        <v>5474</v>
      </c>
      <c r="Q310" s="13">
        <f>+N310/P310</f>
        <v>0.33704786262331021</v>
      </c>
      <c r="R310" s="13">
        <f>+O310/P310</f>
        <v>0.65217391304347827</v>
      </c>
      <c r="S310" s="12">
        <f>+N310-O310</f>
        <v>-1725</v>
      </c>
      <c r="T310" s="13">
        <f>+Q310-R310</f>
        <v>-0.31512605042016806</v>
      </c>
      <c r="U310" s="14">
        <f>+E310-N310</f>
        <v>-107</v>
      </c>
      <c r="V310" s="14">
        <f>+F310-O310</f>
        <v>549</v>
      </c>
      <c r="W310" s="13">
        <f>+H310-Q310</f>
        <v>-4.7525956909500455E-2</v>
      </c>
      <c r="X310" s="13">
        <f>+I310-R310</f>
        <v>3.3983008495752087E-2</v>
      </c>
      <c r="Y310" s="15">
        <v>534.73</v>
      </c>
      <c r="Z310" s="16">
        <f>+C310/Y310</f>
        <v>21.994277485833972</v>
      </c>
      <c r="AA310" s="17">
        <v>12037</v>
      </c>
      <c r="AB310" s="18" t="str">
        <f>TEXT(AA310,"00000")</f>
        <v>12037</v>
      </c>
      <c r="AC310" s="19">
        <v>12</v>
      </c>
      <c r="AD310" s="19">
        <v>37</v>
      </c>
      <c r="AE310" s="27"/>
      <c r="AF310" s="21"/>
      <c r="AG310" s="24"/>
      <c r="AH310" s="28"/>
      <c r="AI310" s="24"/>
      <c r="AJ310" s="24"/>
      <c r="AK310" s="24"/>
      <c r="AL310" s="24"/>
      <c r="AM310" s="29" t="s">
        <v>62</v>
      </c>
      <c r="AN310" s="37">
        <v>11549</v>
      </c>
      <c r="AO310" s="40">
        <v>33</v>
      </c>
      <c r="AP310" s="40">
        <v>4723</v>
      </c>
      <c r="AQ310" s="41">
        <v>408.94888888888897</v>
      </c>
      <c r="AR310" s="40">
        <v>2718</v>
      </c>
      <c r="AS310" s="41">
        <v>235.34888888888901</v>
      </c>
      <c r="AT310" s="40">
        <v>289</v>
      </c>
      <c r="AU310" s="41">
        <v>25.018888888888899</v>
      </c>
      <c r="AV310" s="40">
        <v>783</v>
      </c>
      <c r="AW310" s="41">
        <v>67.798888888888897</v>
      </c>
      <c r="AX310" s="40">
        <v>800</v>
      </c>
      <c r="AY310" s="41">
        <v>69.268888888888895</v>
      </c>
      <c r="BJ310" s="40">
        <v>0</v>
      </c>
      <c r="BK310" s="41">
        <v>0</v>
      </c>
      <c r="BL310" s="40">
        <v>133</v>
      </c>
      <c r="BM310" s="41">
        <v>11.518888888888901</v>
      </c>
      <c r="BV310" s="40">
        <v>0</v>
      </c>
      <c r="BW310" s="41">
        <v>0</v>
      </c>
      <c r="CH310" s="40">
        <v>0</v>
      </c>
      <c r="CI310" s="41">
        <v>0</v>
      </c>
    </row>
    <row r="311" spans="1:91" x14ac:dyDescent="0.25">
      <c r="A311" s="10" t="s">
        <v>630</v>
      </c>
      <c r="B311" s="10" t="s">
        <v>682</v>
      </c>
      <c r="C311" s="11">
        <v>46036</v>
      </c>
      <c r="D311" s="10" t="s">
        <v>5</v>
      </c>
      <c r="E311" s="12">
        <v>14994</v>
      </c>
      <c r="F311" s="12">
        <v>6721</v>
      </c>
      <c r="G311" s="12">
        <v>22079</v>
      </c>
      <c r="H311" s="13">
        <f>+E311/G311</f>
        <v>0.67910684360704743</v>
      </c>
      <c r="I311" s="13">
        <f>+F311/G311</f>
        <v>0.30440690248652563</v>
      </c>
      <c r="J311" s="12">
        <f>+E311-F311</f>
        <v>8273</v>
      </c>
      <c r="K311" s="12">
        <f>+F311-E311</f>
        <v>-8273</v>
      </c>
      <c r="L311" s="13">
        <f>+H311-I311</f>
        <v>0.3746999411205218</v>
      </c>
      <c r="M311" s="13">
        <f>+I311-H311</f>
        <v>-0.3746999411205218</v>
      </c>
      <c r="N311" s="12">
        <v>15768</v>
      </c>
      <c r="O311" s="12">
        <v>6628</v>
      </c>
      <c r="P311" s="12">
        <v>22495</v>
      </c>
      <c r="Q311" s="13">
        <f>+N311/P311</f>
        <v>0.70095576794843295</v>
      </c>
      <c r="R311" s="13">
        <f>+O311/P311</f>
        <v>0.29464325405645697</v>
      </c>
      <c r="S311" s="12">
        <f>+N311-O311</f>
        <v>9140</v>
      </c>
      <c r="T311" s="13">
        <f>+Q311-R311</f>
        <v>0.40631251389197598</v>
      </c>
      <c r="U311" s="14">
        <f>+E311-N311</f>
        <v>-774</v>
      </c>
      <c r="V311" s="14">
        <f>+F311-O311</f>
        <v>93</v>
      </c>
      <c r="W311" s="13">
        <f>+H311-Q311</f>
        <v>-2.1848924341385523E-2</v>
      </c>
      <c r="X311" s="13">
        <f>+I311-R311</f>
        <v>9.763648430068661E-3</v>
      </c>
      <c r="Y311" s="15">
        <v>516.33000000000004</v>
      </c>
      <c r="Z311" s="16">
        <f>+C311/Y311</f>
        <v>89.160033312029128</v>
      </c>
      <c r="AA311" s="17">
        <v>12039</v>
      </c>
      <c r="AB311" s="18" t="str">
        <f>TEXT(AA311,"00000")</f>
        <v>12039</v>
      </c>
      <c r="AC311" s="19">
        <v>12</v>
      </c>
      <c r="AD311" s="19">
        <v>39</v>
      </c>
      <c r="AE311" s="27" t="s">
        <v>683</v>
      </c>
      <c r="AF311" s="21" t="s">
        <v>684</v>
      </c>
      <c r="AG311" s="24" t="s">
        <v>685</v>
      </c>
      <c r="AH311" s="23">
        <v>377924</v>
      </c>
      <c r="AI311" s="24" t="s">
        <v>43</v>
      </c>
      <c r="AJ311" s="24" t="s">
        <v>686</v>
      </c>
      <c r="AK311" s="24"/>
      <c r="AL311" s="24"/>
      <c r="AM311" s="29" t="s">
        <v>59</v>
      </c>
      <c r="AN311" s="37">
        <v>46389</v>
      </c>
      <c r="AO311" s="40">
        <v>116</v>
      </c>
      <c r="AP311" s="40">
        <v>20843</v>
      </c>
      <c r="AQ311" s="41">
        <v>449.31</v>
      </c>
      <c r="AR311" s="40">
        <v>8795</v>
      </c>
      <c r="AS311" s="41">
        <v>189.59</v>
      </c>
      <c r="AT311" s="40">
        <v>7884</v>
      </c>
      <c r="AU311" s="41">
        <v>169.948888888889</v>
      </c>
      <c r="AV311" s="40">
        <v>2280</v>
      </c>
      <c r="AW311" s="41">
        <v>49.148888888888898</v>
      </c>
      <c r="AX311" s="40">
        <v>1535</v>
      </c>
      <c r="AY311" s="41">
        <v>33.090000000000003</v>
      </c>
      <c r="BB311" s="40">
        <v>134</v>
      </c>
      <c r="BC311" s="41">
        <v>2.89</v>
      </c>
      <c r="BJ311" s="40">
        <v>0</v>
      </c>
      <c r="BK311" s="41">
        <v>0</v>
      </c>
      <c r="BL311" s="40">
        <v>215</v>
      </c>
      <c r="BM311" s="41">
        <v>4.63</v>
      </c>
      <c r="BV311" s="40">
        <v>0</v>
      </c>
      <c r="BW311" s="41">
        <v>0</v>
      </c>
      <c r="CH311" s="40">
        <v>0</v>
      </c>
      <c r="CI311" s="41">
        <v>0</v>
      </c>
    </row>
    <row r="312" spans="1:91" x14ac:dyDescent="0.25">
      <c r="A312" s="10" t="s">
        <v>630</v>
      </c>
      <c r="B312" s="10" t="s">
        <v>687</v>
      </c>
      <c r="C312" s="11">
        <v>17199</v>
      </c>
      <c r="D312" s="10" t="s">
        <v>5</v>
      </c>
      <c r="E312" s="12">
        <v>1457</v>
      </c>
      <c r="F312" s="12">
        <v>6740</v>
      </c>
      <c r="G312" s="12">
        <v>8418</v>
      </c>
      <c r="H312" s="13">
        <f>+E312/G312</f>
        <v>0.17308149204086481</v>
      </c>
      <c r="I312" s="13">
        <f>+F312/G312</f>
        <v>0.80066524114991688</v>
      </c>
      <c r="J312" s="12">
        <f>+E312-F312</f>
        <v>-5283</v>
      </c>
      <c r="K312" s="12">
        <f>+F312-E312</f>
        <v>5283</v>
      </c>
      <c r="L312" s="13">
        <f>+H312-I312</f>
        <v>-0.62758374910905212</v>
      </c>
      <c r="M312" s="13">
        <f>+I312-H312</f>
        <v>0.62758374910905212</v>
      </c>
      <c r="N312" s="12">
        <v>1885</v>
      </c>
      <c r="O312" s="12">
        <v>5917</v>
      </c>
      <c r="P312" s="12">
        <v>7908</v>
      </c>
      <c r="Q312" s="13">
        <f>+N312/P312</f>
        <v>0.23836621143146181</v>
      </c>
      <c r="R312" s="13">
        <f>+O312/P312</f>
        <v>0.7482296408700051</v>
      </c>
      <c r="S312" s="12">
        <f>+N312-O312</f>
        <v>-4032</v>
      </c>
      <c r="T312" s="13">
        <f>+Q312-R312</f>
        <v>-0.50986342943854335</v>
      </c>
      <c r="U312" s="14">
        <f>+E312-N312</f>
        <v>-428</v>
      </c>
      <c r="V312" s="14">
        <f>+F312-O312</f>
        <v>823</v>
      </c>
      <c r="W312" s="13">
        <f>+H312-Q312</f>
        <v>-6.528471939059699E-2</v>
      </c>
      <c r="X312" s="13">
        <f>+I312-R312</f>
        <v>5.2435600279911787E-2</v>
      </c>
      <c r="Y312" s="15">
        <v>349.68</v>
      </c>
      <c r="Z312" s="16">
        <f>+C312/Y312</f>
        <v>49.184969114619079</v>
      </c>
      <c r="AA312" s="17">
        <v>12041</v>
      </c>
      <c r="AB312" s="18" t="str">
        <f>TEXT(AA312,"00000")</f>
        <v>12041</v>
      </c>
      <c r="AC312" s="19">
        <v>12</v>
      </c>
      <c r="AD312" s="19">
        <v>41</v>
      </c>
      <c r="AE312" s="27" t="s">
        <v>632</v>
      </c>
      <c r="AF312" s="21" t="s">
        <v>633</v>
      </c>
      <c r="AG312" s="24" t="s">
        <v>634</v>
      </c>
      <c r="AH312" s="23">
        <v>277163</v>
      </c>
      <c r="AI312" s="24" t="s">
        <v>43</v>
      </c>
      <c r="AJ312" s="24" t="s">
        <v>635</v>
      </c>
      <c r="AK312" s="24"/>
      <c r="AL312" s="24"/>
      <c r="AM312" s="29" t="s">
        <v>59</v>
      </c>
      <c r="AN312" s="37">
        <v>16939</v>
      </c>
      <c r="AO312" s="40">
        <v>32</v>
      </c>
      <c r="AP312" s="40">
        <v>6493</v>
      </c>
      <c r="AQ312" s="41">
        <v>383.31888888888898</v>
      </c>
      <c r="AR312" s="40">
        <v>6098</v>
      </c>
      <c r="AS312" s="41">
        <v>360</v>
      </c>
      <c r="AT312" s="40">
        <v>298</v>
      </c>
      <c r="AU312" s="41">
        <v>17.588888888888899</v>
      </c>
      <c r="AV312" s="40">
        <v>93</v>
      </c>
      <c r="AW312" s="41">
        <v>5.49</v>
      </c>
      <c r="BB312" s="40">
        <v>4</v>
      </c>
      <c r="BC312" s="41">
        <v>0.24</v>
      </c>
      <c r="BJ312" s="40">
        <v>0</v>
      </c>
      <c r="BK312" s="41">
        <v>0</v>
      </c>
      <c r="BV312" s="40">
        <v>0</v>
      </c>
      <c r="BW312" s="41">
        <v>0</v>
      </c>
      <c r="CH312" s="40">
        <v>0</v>
      </c>
      <c r="CI312" s="41">
        <v>0</v>
      </c>
    </row>
    <row r="313" spans="1:91" x14ac:dyDescent="0.25">
      <c r="A313" s="10" t="s">
        <v>630</v>
      </c>
      <c r="B313" s="10" t="s">
        <v>688</v>
      </c>
      <c r="C313" s="11">
        <v>13670</v>
      </c>
      <c r="D313" s="10" t="s">
        <v>5</v>
      </c>
      <c r="E313" s="12">
        <v>1271</v>
      </c>
      <c r="F313" s="12">
        <v>2996</v>
      </c>
      <c r="G313" s="12">
        <v>4355</v>
      </c>
      <c r="H313" s="13">
        <f>+E313/G313</f>
        <v>0.29184845005740528</v>
      </c>
      <c r="I313" s="13">
        <f>+F313/G313</f>
        <v>0.68794489092996558</v>
      </c>
      <c r="J313" s="12">
        <f>+E313-F313</f>
        <v>-1725</v>
      </c>
      <c r="K313" s="12">
        <f>+F313-E313</f>
        <v>1725</v>
      </c>
      <c r="L313" s="13">
        <f>+H313-I313</f>
        <v>-0.3960964408725603</v>
      </c>
      <c r="M313" s="13">
        <f>+I313-H313</f>
        <v>0.3960964408725603</v>
      </c>
      <c r="N313" s="12">
        <v>1603</v>
      </c>
      <c r="O313" s="12">
        <v>2344</v>
      </c>
      <c r="P313" s="12">
        <v>3989</v>
      </c>
      <c r="Q313" s="13">
        <f>+N313/P313</f>
        <v>0.40185510152920534</v>
      </c>
      <c r="R313" s="13">
        <f>+O313/P313</f>
        <v>0.58761594384557536</v>
      </c>
      <c r="S313" s="12">
        <f>+N313-O313</f>
        <v>-741</v>
      </c>
      <c r="T313" s="13">
        <f>+Q313-R313</f>
        <v>-0.18576084231637002</v>
      </c>
      <c r="U313" s="14">
        <f>+E313-N313</f>
        <v>-332</v>
      </c>
      <c r="V313" s="14">
        <f>+F313-O313</f>
        <v>652</v>
      </c>
      <c r="W313" s="13">
        <f>+H313-Q313</f>
        <v>-0.11000665147180005</v>
      </c>
      <c r="X313" s="13">
        <f>+I313-R313</f>
        <v>0.10032894708439022</v>
      </c>
      <c r="Y313" s="15">
        <v>806.01</v>
      </c>
      <c r="Z313" s="16">
        <f>+C313/Y313</f>
        <v>16.960087343829482</v>
      </c>
      <c r="AA313" s="17">
        <v>12043</v>
      </c>
      <c r="AB313" s="18" t="str">
        <f>TEXT(AA313,"00000")</f>
        <v>12043</v>
      </c>
      <c r="AC313" s="19">
        <v>12</v>
      </c>
      <c r="AD313" s="19">
        <v>43</v>
      </c>
      <c r="AE313" s="27"/>
      <c r="AF313" s="21"/>
      <c r="AG313" s="24"/>
      <c r="AH313" s="28"/>
      <c r="AI313" s="24"/>
      <c r="AJ313" s="24"/>
      <c r="AK313" s="24"/>
      <c r="AL313" s="24"/>
      <c r="AM313" s="29" t="s">
        <v>62</v>
      </c>
      <c r="AN313" s="37">
        <v>12884</v>
      </c>
      <c r="AO313" s="40">
        <v>13</v>
      </c>
      <c r="AP313" s="40">
        <v>3140</v>
      </c>
      <c r="AQ313" s="41">
        <v>243.71</v>
      </c>
      <c r="AR313" s="40">
        <v>1983</v>
      </c>
      <c r="AS313" s="41">
        <v>153.90888888888901</v>
      </c>
      <c r="AT313" s="40">
        <v>293</v>
      </c>
      <c r="AU313" s="41">
        <v>22.738888888888901</v>
      </c>
      <c r="AV313" s="40">
        <v>114</v>
      </c>
      <c r="AW313" s="41">
        <v>8.8488888888888901</v>
      </c>
      <c r="AX313" s="40">
        <v>700</v>
      </c>
      <c r="AY313" s="41">
        <v>54.328888888888898</v>
      </c>
      <c r="BB313" s="40">
        <v>50</v>
      </c>
      <c r="BC313" s="41">
        <v>3.88</v>
      </c>
      <c r="BJ313" s="40">
        <v>0</v>
      </c>
      <c r="BK313" s="41">
        <v>0</v>
      </c>
      <c r="BV313" s="40">
        <v>0</v>
      </c>
      <c r="BW313" s="41">
        <v>0</v>
      </c>
      <c r="CH313" s="40">
        <v>0</v>
      </c>
      <c r="CI313" s="41">
        <v>0</v>
      </c>
    </row>
    <row r="314" spans="1:91" x14ac:dyDescent="0.25">
      <c r="A314" s="10" t="s">
        <v>630</v>
      </c>
      <c r="B314" s="10" t="s">
        <v>689</v>
      </c>
      <c r="C314" s="11">
        <v>15871</v>
      </c>
      <c r="D314" s="10" t="s">
        <v>5</v>
      </c>
      <c r="E314" s="12">
        <v>1715</v>
      </c>
      <c r="F314" s="12">
        <v>5320</v>
      </c>
      <c r="G314" s="12">
        <v>7279</v>
      </c>
      <c r="H314" s="13">
        <f>+E314/G314</f>
        <v>0.23560928698997116</v>
      </c>
      <c r="I314" s="13">
        <f>+F314/G314</f>
        <v>0.73086962494848196</v>
      </c>
      <c r="J314" s="12">
        <f>+E314-F314</f>
        <v>-3605</v>
      </c>
      <c r="K314" s="12">
        <f>+F314-E314</f>
        <v>3605</v>
      </c>
      <c r="L314" s="13">
        <f>+H314-I314</f>
        <v>-0.49526033795851077</v>
      </c>
      <c r="M314" s="13">
        <f>+I314-H314</f>
        <v>0.49526033795851077</v>
      </c>
      <c r="N314" s="12">
        <v>2013</v>
      </c>
      <c r="O314" s="12">
        <v>4995</v>
      </c>
      <c r="P314" s="12">
        <v>7107</v>
      </c>
      <c r="Q314" s="13">
        <f>+N314/P314</f>
        <v>0.28324187420852681</v>
      </c>
      <c r="R314" s="13">
        <f>+O314/P314</f>
        <v>0.70282819755170955</v>
      </c>
      <c r="S314" s="12">
        <f>+N314-O314</f>
        <v>-2982</v>
      </c>
      <c r="T314" s="13">
        <f>+Q314-R314</f>
        <v>-0.41958632334318274</v>
      </c>
      <c r="U314" s="14">
        <f>+E314-N314</f>
        <v>-298</v>
      </c>
      <c r="V314" s="14">
        <f>+F314-O314</f>
        <v>325</v>
      </c>
      <c r="W314" s="13">
        <f>+H314-Q314</f>
        <v>-4.763258721855565E-2</v>
      </c>
      <c r="X314" s="13">
        <f>+I314-R314</f>
        <v>2.80414273967724E-2</v>
      </c>
      <c r="Y314" s="15">
        <v>564.01</v>
      </c>
      <c r="Z314" s="16">
        <f>+C314/Y314</f>
        <v>28.139571993404374</v>
      </c>
      <c r="AA314" s="17">
        <v>12045</v>
      </c>
      <c r="AB314" s="18" t="str">
        <f>TEXT(AA314,"00000")</f>
        <v>12045</v>
      </c>
      <c r="AC314" s="19">
        <v>12</v>
      </c>
      <c r="AD314" s="19">
        <v>45</v>
      </c>
      <c r="AE314" s="27" t="s">
        <v>642</v>
      </c>
      <c r="AF314" s="21"/>
      <c r="AG314" s="24" t="s">
        <v>643</v>
      </c>
      <c r="AH314" s="23">
        <v>197506</v>
      </c>
      <c r="AI314" s="24" t="s">
        <v>43</v>
      </c>
      <c r="AJ314" s="24"/>
      <c r="AK314" s="24"/>
      <c r="AL314" s="24"/>
      <c r="AM314" s="29" t="s">
        <v>59</v>
      </c>
      <c r="AN314" s="37">
        <v>15863</v>
      </c>
      <c r="AO314" s="40">
        <v>42</v>
      </c>
      <c r="AP314" s="40">
        <v>6830</v>
      </c>
      <c r="AQ314" s="41">
        <v>430.56</v>
      </c>
      <c r="AR314" s="40">
        <v>4459</v>
      </c>
      <c r="AS314" s="41">
        <v>281.08888888888902</v>
      </c>
      <c r="AT314" s="40">
        <v>627</v>
      </c>
      <c r="AU314" s="41">
        <v>39.53</v>
      </c>
      <c r="AV314" s="40">
        <v>1161</v>
      </c>
      <c r="AW314" s="41">
        <v>73.188888888888897</v>
      </c>
      <c r="AX314" s="40">
        <v>330</v>
      </c>
      <c r="AY314" s="41">
        <v>20.8</v>
      </c>
      <c r="BB314" s="40">
        <v>2</v>
      </c>
      <c r="BC314" s="41">
        <v>0.13</v>
      </c>
      <c r="BJ314" s="40">
        <v>0</v>
      </c>
      <c r="BK314" s="41">
        <v>0</v>
      </c>
      <c r="BL314" s="40">
        <v>251</v>
      </c>
      <c r="BM314" s="41">
        <v>15.82</v>
      </c>
      <c r="BV314" s="40">
        <v>0</v>
      </c>
      <c r="BW314" s="41">
        <v>0</v>
      </c>
      <c r="CH314" s="40">
        <v>0</v>
      </c>
      <c r="CI314" s="41">
        <v>0</v>
      </c>
    </row>
    <row r="315" spans="1:91" x14ac:dyDescent="0.25">
      <c r="A315" s="10" t="s">
        <v>630</v>
      </c>
      <c r="B315" s="10" t="s">
        <v>690</v>
      </c>
      <c r="C315" s="11">
        <v>14295</v>
      </c>
      <c r="D315" s="10" t="s">
        <v>5</v>
      </c>
      <c r="E315" s="12">
        <v>1899</v>
      </c>
      <c r="F315" s="12">
        <v>3439</v>
      </c>
      <c r="G315" s="12">
        <v>5451</v>
      </c>
      <c r="H315" s="13">
        <f>+E315/G315</f>
        <v>0.34837644468904788</v>
      </c>
      <c r="I315" s="13">
        <f>+F315/G315</f>
        <v>0.63089341405246746</v>
      </c>
      <c r="J315" s="12">
        <f>+E315-F315</f>
        <v>-1540</v>
      </c>
      <c r="K315" s="12">
        <f>+F315-E315</f>
        <v>1540</v>
      </c>
      <c r="L315" s="13">
        <f>+H315-I315</f>
        <v>-0.28251696936341958</v>
      </c>
      <c r="M315" s="13">
        <f>+I315-H315</f>
        <v>0.28251696936341958</v>
      </c>
      <c r="N315" s="12">
        <v>2226</v>
      </c>
      <c r="O315" s="12">
        <v>3137</v>
      </c>
      <c r="P315" s="12">
        <v>5404</v>
      </c>
      <c r="Q315" s="13">
        <f>+N315/P315</f>
        <v>0.41191709844559588</v>
      </c>
      <c r="R315" s="13">
        <f>+O315/P315</f>
        <v>0.5804959289415248</v>
      </c>
      <c r="S315" s="12">
        <f>+N315-O315</f>
        <v>-911</v>
      </c>
      <c r="T315" s="13">
        <f>+Q315-R315</f>
        <v>-0.16857883049592892</v>
      </c>
      <c r="U315" s="14">
        <f>+E315-N315</f>
        <v>-327</v>
      </c>
      <c r="V315" s="14">
        <f>+F315-O315</f>
        <v>302</v>
      </c>
      <c r="W315" s="13">
        <f>+H315-Q315</f>
        <v>-6.3540653756547993E-2</v>
      </c>
      <c r="X315" s="13">
        <f>+I315-R315</f>
        <v>5.0397485110942664E-2</v>
      </c>
      <c r="Y315" s="15">
        <v>513.79</v>
      </c>
      <c r="Z315" s="16">
        <f>+C315/Y315</f>
        <v>27.822651277759398</v>
      </c>
      <c r="AA315" s="17">
        <v>12047</v>
      </c>
      <c r="AB315" s="18" t="str">
        <f>TEXT(AA315,"00000")</f>
        <v>12047</v>
      </c>
      <c r="AC315" s="19">
        <v>12</v>
      </c>
      <c r="AD315" s="19">
        <v>47</v>
      </c>
      <c r="AE315" s="27"/>
      <c r="AF315" s="21"/>
      <c r="AG315" s="24"/>
      <c r="AH315" s="28"/>
      <c r="AI315" s="24"/>
      <c r="AJ315" s="24"/>
      <c r="AK315" s="24"/>
      <c r="AL315" s="24"/>
      <c r="AM315" s="29" t="s">
        <v>62</v>
      </c>
      <c r="AN315" s="37">
        <v>14799</v>
      </c>
      <c r="AO315" s="40">
        <v>40</v>
      </c>
      <c r="AP315" s="40">
        <v>5756</v>
      </c>
      <c r="AQ315" s="41">
        <v>388.94888888888897</v>
      </c>
      <c r="AR315" s="40">
        <v>4204</v>
      </c>
      <c r="AS315" s="41">
        <v>284.06888888888898</v>
      </c>
      <c r="AT315" s="40">
        <v>676</v>
      </c>
      <c r="AU315" s="41">
        <v>45.678888888888899</v>
      </c>
      <c r="AV315" s="40">
        <v>382</v>
      </c>
      <c r="AW315" s="41">
        <v>25.808888888888902</v>
      </c>
      <c r="AX315" s="40">
        <v>53</v>
      </c>
      <c r="AY315" s="41">
        <v>3.58</v>
      </c>
      <c r="BB315" s="40">
        <v>1</v>
      </c>
      <c r="BC315" s="41">
        <v>7.0000000000000007E-2</v>
      </c>
      <c r="BJ315" s="40">
        <v>0</v>
      </c>
      <c r="BK315" s="41">
        <v>0</v>
      </c>
      <c r="BL315" s="40">
        <v>440</v>
      </c>
      <c r="BM315" s="41">
        <v>29.73</v>
      </c>
      <c r="BV315" s="40">
        <v>0</v>
      </c>
      <c r="BW315" s="41">
        <v>0</v>
      </c>
      <c r="CH315" s="40">
        <v>0</v>
      </c>
      <c r="CI315" s="41">
        <v>0</v>
      </c>
    </row>
    <row r="316" spans="1:91" x14ac:dyDescent="0.25">
      <c r="A316" s="10" t="s">
        <v>630</v>
      </c>
      <c r="B316" s="10" t="s">
        <v>691</v>
      </c>
      <c r="C316" s="11">
        <v>27502</v>
      </c>
      <c r="D316" s="10" t="s">
        <v>5</v>
      </c>
      <c r="E316" s="12">
        <v>2147</v>
      </c>
      <c r="F316" s="12">
        <v>5238</v>
      </c>
      <c r="G316" s="12">
        <v>7577</v>
      </c>
      <c r="H316" s="13">
        <f>+E316/G316</f>
        <v>0.2833575293651841</v>
      </c>
      <c r="I316" s="13">
        <f>+F316/G316</f>
        <v>0.69130262636927542</v>
      </c>
      <c r="J316" s="12">
        <f>+E316-F316</f>
        <v>-3091</v>
      </c>
      <c r="K316" s="12">
        <f>+F316-E316</f>
        <v>3091</v>
      </c>
      <c r="L316" s="13">
        <f>+H316-I316</f>
        <v>-0.40794509700409132</v>
      </c>
      <c r="M316" s="13">
        <f>+I316-H316</f>
        <v>0.40794509700409132</v>
      </c>
      <c r="N316" s="12">
        <v>2461</v>
      </c>
      <c r="O316" s="12">
        <v>4694</v>
      </c>
      <c r="P316" s="12">
        <v>7222</v>
      </c>
      <c r="Q316" s="13">
        <f>+N316/P316</f>
        <v>0.34076433121019106</v>
      </c>
      <c r="R316" s="13">
        <f>+O316/P316</f>
        <v>0.64995846026031567</v>
      </c>
      <c r="S316" s="12">
        <f>+N316-O316</f>
        <v>-2233</v>
      </c>
      <c r="T316" s="13">
        <f>+Q316-R316</f>
        <v>-0.30919412905012461</v>
      </c>
      <c r="U316" s="14">
        <f>+E316-N316</f>
        <v>-314</v>
      </c>
      <c r="V316" s="14">
        <f>+F316-O316</f>
        <v>544</v>
      </c>
      <c r="W316" s="13">
        <f>+H316-Q316</f>
        <v>-5.7406801845006961E-2</v>
      </c>
      <c r="X316" s="13">
        <f>+I316-R316</f>
        <v>4.1344166108959746E-2</v>
      </c>
      <c r="Y316" s="15">
        <v>637.78</v>
      </c>
      <c r="Z316" s="16">
        <f>+C316/Y316</f>
        <v>43.121452538492896</v>
      </c>
      <c r="AA316" s="17">
        <v>12049</v>
      </c>
      <c r="AB316" s="18" t="str">
        <f>TEXT(AA316,"00000")</f>
        <v>12049</v>
      </c>
      <c r="AC316" s="19">
        <v>12</v>
      </c>
      <c r="AD316" s="19">
        <v>49</v>
      </c>
      <c r="AE316" s="27" t="s">
        <v>692</v>
      </c>
      <c r="AF316" s="21"/>
      <c r="AG316" s="24" t="s">
        <v>693</v>
      </c>
      <c r="AH316" s="19"/>
      <c r="AI316" s="24" t="s">
        <v>53</v>
      </c>
      <c r="AJ316" s="24"/>
      <c r="AK316" s="24"/>
      <c r="AL316" s="24"/>
      <c r="AM316" s="29" t="s">
        <v>44</v>
      </c>
      <c r="AN316" s="37">
        <v>27731</v>
      </c>
      <c r="AO316" s="40">
        <v>58</v>
      </c>
      <c r="AP316" s="40">
        <v>14114</v>
      </c>
      <c r="AQ316" s="41">
        <v>508.95888888888902</v>
      </c>
      <c r="AR316" s="40">
        <v>10969</v>
      </c>
      <c r="AS316" s="41">
        <v>395.55</v>
      </c>
      <c r="AT316" s="40">
        <v>640</v>
      </c>
      <c r="AU316" s="41">
        <v>23.078888888888901</v>
      </c>
      <c r="AV316" s="40">
        <v>662</v>
      </c>
      <c r="AW316" s="41">
        <v>23.87</v>
      </c>
      <c r="AX316" s="40">
        <v>1700</v>
      </c>
      <c r="AY316" s="41">
        <v>61.298888888888897</v>
      </c>
      <c r="BB316" s="40">
        <v>33</v>
      </c>
      <c r="BC316" s="41">
        <v>1.18888888888889</v>
      </c>
      <c r="BJ316" s="40">
        <v>0</v>
      </c>
      <c r="BK316" s="41">
        <v>0</v>
      </c>
      <c r="BL316" s="40">
        <v>110</v>
      </c>
      <c r="BM316" s="41">
        <v>3.97</v>
      </c>
      <c r="BV316" s="40">
        <v>0</v>
      </c>
      <c r="BW316" s="41">
        <v>0</v>
      </c>
      <c r="CH316" s="40">
        <v>0</v>
      </c>
      <c r="CI316" s="41">
        <v>0</v>
      </c>
    </row>
    <row r="317" spans="1:91" x14ac:dyDescent="0.25">
      <c r="A317" s="10" t="s">
        <v>630</v>
      </c>
      <c r="B317" s="10" t="s">
        <v>694</v>
      </c>
      <c r="C317" s="11">
        <v>39119</v>
      </c>
      <c r="D317" s="10" t="s">
        <v>5</v>
      </c>
      <c r="E317" s="12">
        <v>4610</v>
      </c>
      <c r="F317" s="12">
        <v>6192</v>
      </c>
      <c r="G317" s="12">
        <v>11106</v>
      </c>
      <c r="H317" s="13">
        <f>+E317/G317</f>
        <v>0.4150909418332433</v>
      </c>
      <c r="I317" s="13">
        <f>+F317/G317</f>
        <v>0.55753646677471635</v>
      </c>
      <c r="J317" s="12">
        <f>+E317-F317</f>
        <v>-1582</v>
      </c>
      <c r="K317" s="12">
        <f>+F317-E317</f>
        <v>1582</v>
      </c>
      <c r="L317" s="13">
        <f>+H317-I317</f>
        <v>-0.14244552494147306</v>
      </c>
      <c r="M317" s="13">
        <f>+I317-H317</f>
        <v>0.14244552494147306</v>
      </c>
      <c r="N317" s="12">
        <v>4751</v>
      </c>
      <c r="O317" s="12">
        <v>5355</v>
      </c>
      <c r="P317" s="12">
        <v>10185</v>
      </c>
      <c r="Q317" s="13">
        <f>+N317/P317</f>
        <v>0.46647029945999019</v>
      </c>
      <c r="R317" s="13">
        <f>+O317/P317</f>
        <v>0.52577319587628868</v>
      </c>
      <c r="S317" s="12">
        <f>+N317-O317</f>
        <v>-604</v>
      </c>
      <c r="T317" s="13">
        <f>+Q317-R317</f>
        <v>-5.930289641629849E-2</v>
      </c>
      <c r="U317" s="14">
        <f>+E317-N317</f>
        <v>-141</v>
      </c>
      <c r="V317" s="14">
        <f>+F317-O317</f>
        <v>837</v>
      </c>
      <c r="W317" s="13">
        <f>+H317-Q317</f>
        <v>-5.1379357626746891E-2</v>
      </c>
      <c r="X317" s="13">
        <f>+I317-R317</f>
        <v>3.1763270898427676E-2</v>
      </c>
      <c r="Y317" s="15">
        <v>1152.75</v>
      </c>
      <c r="Z317" s="16">
        <f>+C317/Y317</f>
        <v>33.935371936673171</v>
      </c>
      <c r="AA317" s="17">
        <v>12051</v>
      </c>
      <c r="AB317" s="18" t="str">
        <f>TEXT(AA317,"00000")</f>
        <v>12051</v>
      </c>
      <c r="AC317" s="19">
        <v>12</v>
      </c>
      <c r="AD317" s="19">
        <v>51</v>
      </c>
      <c r="AE317" s="27" t="s">
        <v>695</v>
      </c>
      <c r="AF317" s="21"/>
      <c r="AG317" s="24" t="s">
        <v>696</v>
      </c>
      <c r="AH317" s="19"/>
      <c r="AI317" s="24" t="s">
        <v>53</v>
      </c>
      <c r="AJ317" s="24"/>
      <c r="AK317" s="24"/>
      <c r="AL317" s="24"/>
      <c r="AM317" s="29" t="s">
        <v>44</v>
      </c>
      <c r="AN317" s="37">
        <v>39140</v>
      </c>
      <c r="AO317" s="40">
        <v>59</v>
      </c>
      <c r="AP317" s="40">
        <v>11165</v>
      </c>
      <c r="AQ317" s="41">
        <v>285.25888888888898</v>
      </c>
      <c r="AR317" s="40">
        <v>6484</v>
      </c>
      <c r="AS317" s="41">
        <v>165.65888888888901</v>
      </c>
      <c r="AT317" s="40">
        <v>574</v>
      </c>
      <c r="AU317" s="41">
        <v>14.67</v>
      </c>
      <c r="AV317" s="40">
        <v>1384</v>
      </c>
      <c r="AW317" s="41">
        <v>35.358888888888899</v>
      </c>
      <c r="AX317" s="40">
        <v>2600</v>
      </c>
      <c r="AY317" s="41">
        <v>66.430000000000007</v>
      </c>
      <c r="BB317" s="40">
        <v>123</v>
      </c>
      <c r="BC317" s="41">
        <v>3.14</v>
      </c>
      <c r="BJ317" s="40">
        <v>0</v>
      </c>
      <c r="BK317" s="41">
        <v>0</v>
      </c>
      <c r="BV317" s="40">
        <v>0</v>
      </c>
      <c r="BW317" s="41">
        <v>0</v>
      </c>
      <c r="CH317" s="40">
        <v>0</v>
      </c>
      <c r="CI317" s="41">
        <v>0</v>
      </c>
    </row>
    <row r="318" spans="1:91" x14ac:dyDescent="0.25">
      <c r="A318" s="10" t="s">
        <v>630</v>
      </c>
      <c r="B318" s="10" t="s">
        <v>697</v>
      </c>
      <c r="C318" s="11">
        <v>178439</v>
      </c>
      <c r="D318" s="10" t="s">
        <v>5</v>
      </c>
      <c r="E318" s="12">
        <v>31818</v>
      </c>
      <c r="F318" s="12">
        <v>59029</v>
      </c>
      <c r="G318" s="12">
        <v>93878</v>
      </c>
      <c r="H318" s="13">
        <f>+E318/G318</f>
        <v>0.33892924859924584</v>
      </c>
      <c r="I318" s="13">
        <f>+F318/G318</f>
        <v>0.62878416668442016</v>
      </c>
      <c r="J318" s="12">
        <f>+E318-F318</f>
        <v>-27211</v>
      </c>
      <c r="K318" s="12">
        <f>+F318-E318</f>
        <v>27211</v>
      </c>
      <c r="L318" s="13">
        <f>+H318-I318</f>
        <v>-0.28985491808517433</v>
      </c>
      <c r="M318" s="13">
        <f>+I318-H318</f>
        <v>0.28985491808517433</v>
      </c>
      <c r="N318" s="12">
        <v>37791</v>
      </c>
      <c r="O318" s="12">
        <v>44906</v>
      </c>
      <c r="P318" s="12">
        <v>83593</v>
      </c>
      <c r="Q318" s="13">
        <f>+N318/P318</f>
        <v>0.45208330841099137</v>
      </c>
      <c r="R318" s="13">
        <f>+O318/P318</f>
        <v>0.53719809074922542</v>
      </c>
      <c r="S318" s="12">
        <f>+N318-O318</f>
        <v>-7115</v>
      </c>
      <c r="T318" s="13">
        <f>+Q318-R318</f>
        <v>-8.5114782338234052E-2</v>
      </c>
      <c r="U318" s="14">
        <f>+E318-N318</f>
        <v>-5973</v>
      </c>
      <c r="V318" s="14">
        <f>+F318-O318</f>
        <v>14123</v>
      </c>
      <c r="W318" s="13">
        <f>+H318-Q318</f>
        <v>-0.11315405981174553</v>
      </c>
      <c r="X318" s="13">
        <f>+I318-R318</f>
        <v>9.1586075935194744E-2</v>
      </c>
      <c r="Y318" s="15">
        <v>472.54</v>
      </c>
      <c r="Z318" s="16">
        <f>+C318/Y318</f>
        <v>377.61670969653363</v>
      </c>
      <c r="AA318" s="17">
        <v>12053</v>
      </c>
      <c r="AB318" s="18" t="str">
        <f>TEXT(AA318,"00000")</f>
        <v>12053</v>
      </c>
      <c r="AC318" s="19">
        <v>12</v>
      </c>
      <c r="AD318" s="19">
        <v>53</v>
      </c>
      <c r="AE318" s="27" t="s">
        <v>698</v>
      </c>
      <c r="AF318" s="21"/>
      <c r="AG318" s="24" t="s">
        <v>699</v>
      </c>
      <c r="AH318" s="23">
        <v>2975225</v>
      </c>
      <c r="AI318" s="24" t="s">
        <v>43</v>
      </c>
      <c r="AJ318" s="24"/>
      <c r="AK318" s="24"/>
      <c r="AL318" s="24"/>
      <c r="AM318" s="29" t="s">
        <v>59</v>
      </c>
      <c r="AN318" s="37">
        <v>172778</v>
      </c>
      <c r="AO318" s="40">
        <v>120</v>
      </c>
      <c r="AP318" s="40">
        <v>47057</v>
      </c>
      <c r="AQ318" s="41">
        <v>272.36</v>
      </c>
      <c r="AR318" s="40">
        <v>20205</v>
      </c>
      <c r="AS318" s="41">
        <v>116.938888888889</v>
      </c>
      <c r="AT318" s="40">
        <v>293</v>
      </c>
      <c r="AU318" s="41">
        <v>1.7</v>
      </c>
      <c r="AV318" s="40">
        <v>6482</v>
      </c>
      <c r="AW318" s="41">
        <v>37.520000000000003</v>
      </c>
      <c r="AX318" s="40">
        <v>17068</v>
      </c>
      <c r="AY318" s="41">
        <v>98.79</v>
      </c>
      <c r="AZ318" s="40">
        <v>235</v>
      </c>
      <c r="BA318" s="41">
        <v>1.36</v>
      </c>
      <c r="BB318" s="40">
        <v>57</v>
      </c>
      <c r="BC318" s="41">
        <v>0.33</v>
      </c>
      <c r="BJ318" s="40">
        <v>0</v>
      </c>
      <c r="BK318" s="41">
        <v>0</v>
      </c>
      <c r="BL318" s="40">
        <v>982</v>
      </c>
      <c r="BM318" s="41">
        <v>5.6788888888888902</v>
      </c>
      <c r="BV318" s="40">
        <v>0</v>
      </c>
      <c r="BW318" s="41">
        <v>0</v>
      </c>
      <c r="BX318" s="40">
        <v>1397</v>
      </c>
      <c r="BY318" s="41">
        <v>8.0888888888888903</v>
      </c>
      <c r="CF318" s="40">
        <v>316</v>
      </c>
      <c r="CG318" s="41">
        <v>1.83</v>
      </c>
      <c r="CH318" s="40">
        <v>316</v>
      </c>
      <c r="CI318" s="41">
        <v>1.83</v>
      </c>
      <c r="CJ318" s="40">
        <v>22</v>
      </c>
      <c r="CK318" s="41">
        <v>0.13</v>
      </c>
    </row>
    <row r="319" spans="1:91" x14ac:dyDescent="0.25">
      <c r="A319" s="10" t="s">
        <v>630</v>
      </c>
      <c r="B319" s="10" t="s">
        <v>700</v>
      </c>
      <c r="C319" s="11">
        <v>99491</v>
      </c>
      <c r="D319" s="10" t="s">
        <v>5</v>
      </c>
      <c r="E319" s="12">
        <v>14901</v>
      </c>
      <c r="F319" s="12">
        <v>29509</v>
      </c>
      <c r="G319" s="12">
        <v>45589</v>
      </c>
      <c r="H319" s="13">
        <f>+E319/G319</f>
        <v>0.32685516242953344</v>
      </c>
      <c r="I319" s="13">
        <f>+F319/G319</f>
        <v>0.64728333589243015</v>
      </c>
      <c r="J319" s="12">
        <f>+E319-F319</f>
        <v>-14608</v>
      </c>
      <c r="K319" s="12">
        <f>+F319-E319</f>
        <v>14608</v>
      </c>
      <c r="L319" s="13">
        <f>+H319-I319</f>
        <v>-0.3204281734628967</v>
      </c>
      <c r="M319" s="13">
        <f>+I319-H319</f>
        <v>0.3204281734628967</v>
      </c>
      <c r="N319" s="12">
        <v>16147</v>
      </c>
      <c r="O319" s="12">
        <v>25912</v>
      </c>
      <c r="P319" s="12">
        <v>42440</v>
      </c>
      <c r="Q319" s="13">
        <f>+N319/P319</f>
        <v>0.38046654099905747</v>
      </c>
      <c r="R319" s="13">
        <f>+O319/P319</f>
        <v>0.61055607917059374</v>
      </c>
      <c r="S319" s="12">
        <f>+N319-O319</f>
        <v>-9765</v>
      </c>
      <c r="T319" s="13">
        <f>+Q319-R319</f>
        <v>-0.23008953817153627</v>
      </c>
      <c r="U319" s="14">
        <f>+E319-N319</f>
        <v>-1246</v>
      </c>
      <c r="V319" s="14">
        <f>+F319-O319</f>
        <v>3597</v>
      </c>
      <c r="W319" s="13">
        <f>+H319-Q319</f>
        <v>-5.3611378569524026E-2</v>
      </c>
      <c r="X319" s="13">
        <f>+I319-R319</f>
        <v>3.672725672183641E-2</v>
      </c>
      <c r="Y319" s="15">
        <v>1016.62</v>
      </c>
      <c r="Z319" s="16">
        <f>+C319/Y319</f>
        <v>97.864492140622843</v>
      </c>
      <c r="AA319" s="17">
        <v>12055</v>
      </c>
      <c r="AB319" s="18" t="str">
        <f>TEXT(AA319,"00000")</f>
        <v>12055</v>
      </c>
      <c r="AC319" s="19">
        <v>12</v>
      </c>
      <c r="AD319" s="19">
        <v>55</v>
      </c>
      <c r="AE319" s="27" t="s">
        <v>701</v>
      </c>
      <c r="AF319" s="21"/>
      <c r="AG319" s="24" t="s">
        <v>702</v>
      </c>
      <c r="AH319" s="23">
        <v>99491</v>
      </c>
      <c r="AI319" s="24" t="s">
        <v>43</v>
      </c>
      <c r="AJ319" s="24"/>
      <c r="AK319" s="24"/>
      <c r="AL319" s="24"/>
      <c r="AM319" s="29" t="s">
        <v>44</v>
      </c>
      <c r="AN319" s="37">
        <v>98786</v>
      </c>
      <c r="AO319" s="40">
        <v>138</v>
      </c>
      <c r="AP319" s="40">
        <v>34002</v>
      </c>
      <c r="AQ319" s="41">
        <v>344.19888888888897</v>
      </c>
      <c r="AR319" s="40">
        <v>20134</v>
      </c>
      <c r="AS319" s="41">
        <v>203.81</v>
      </c>
      <c r="AT319" s="40">
        <v>1586</v>
      </c>
      <c r="AU319" s="41">
        <v>16.05</v>
      </c>
      <c r="AV319" s="40">
        <v>6249</v>
      </c>
      <c r="AW319" s="41">
        <v>63.258888888888897</v>
      </c>
      <c r="AX319" s="40">
        <v>4000</v>
      </c>
      <c r="AY319" s="41">
        <v>40.49</v>
      </c>
      <c r="BB319" s="40">
        <v>20</v>
      </c>
      <c r="BC319" s="41">
        <v>0.2</v>
      </c>
      <c r="BJ319" s="40">
        <v>0</v>
      </c>
      <c r="BK319" s="41">
        <v>0</v>
      </c>
      <c r="BL319" s="40">
        <v>492</v>
      </c>
      <c r="BM319" s="41">
        <v>4.9800000000000004</v>
      </c>
      <c r="BV319" s="40">
        <v>0</v>
      </c>
      <c r="BW319" s="41">
        <v>0</v>
      </c>
      <c r="BX319" s="40">
        <v>1397</v>
      </c>
      <c r="BY319" s="41">
        <v>14.14</v>
      </c>
      <c r="CF319" s="40">
        <v>124</v>
      </c>
      <c r="CG319" s="41">
        <v>1.26</v>
      </c>
      <c r="CH319" s="40">
        <v>124</v>
      </c>
      <c r="CI319" s="41">
        <v>1.26</v>
      </c>
    </row>
    <row r="320" spans="1:91" x14ac:dyDescent="0.25">
      <c r="A320" s="10" t="s">
        <v>630</v>
      </c>
      <c r="B320" s="10" t="s">
        <v>703</v>
      </c>
      <c r="C320" s="11">
        <v>1349050</v>
      </c>
      <c r="D320" s="10" t="s">
        <v>5</v>
      </c>
      <c r="E320" s="12">
        <v>306422</v>
      </c>
      <c r="F320" s="12">
        <v>265928</v>
      </c>
      <c r="G320" s="12">
        <v>595072</v>
      </c>
      <c r="H320" s="13">
        <f>+E320/G320</f>
        <v>0.51493264680576467</v>
      </c>
      <c r="I320" s="13">
        <f>+F320/G320</f>
        <v>0.44688373843837387</v>
      </c>
      <c r="J320" s="12">
        <f>+E320-F320</f>
        <v>40494</v>
      </c>
      <c r="K320" s="12">
        <f>+F320-E320</f>
        <v>-40494</v>
      </c>
      <c r="L320" s="13">
        <f>+H320-I320</f>
        <v>6.8048908367390804E-2</v>
      </c>
      <c r="M320" s="13">
        <f>+I320-H320</f>
        <v>-6.8048908367390804E-2</v>
      </c>
      <c r="N320" s="12">
        <v>286158</v>
      </c>
      <c r="O320" s="12">
        <v>249904</v>
      </c>
      <c r="P320" s="12">
        <v>541503</v>
      </c>
      <c r="Q320" s="13">
        <f>+N320/P320</f>
        <v>0.52845136592041042</v>
      </c>
      <c r="R320" s="13">
        <f>+O320/P320</f>
        <v>0.46150067497317648</v>
      </c>
      <c r="S320" s="12">
        <f>+N320-O320</f>
        <v>36254</v>
      </c>
      <c r="T320" s="13">
        <f>+Q320-R320</f>
        <v>6.6950690947233937E-2</v>
      </c>
      <c r="U320" s="14">
        <f>+E320-N320</f>
        <v>20264</v>
      </c>
      <c r="V320" s="14">
        <f>+F320-O320</f>
        <v>16024</v>
      </c>
      <c r="W320" s="13">
        <f>+H320-Q320</f>
        <v>-1.351871911464575E-2</v>
      </c>
      <c r="X320" s="13">
        <f>+I320-R320</f>
        <v>-1.4616936534802616E-2</v>
      </c>
      <c r="Y320" s="15">
        <v>1020.21</v>
      </c>
      <c r="Z320" s="16">
        <f>+C320/Y320</f>
        <v>1322.325795669519</v>
      </c>
      <c r="AA320" s="17">
        <v>12057</v>
      </c>
      <c r="AB320" s="18" t="str">
        <f>TEXT(AA320,"00000")</f>
        <v>12057</v>
      </c>
      <c r="AC320" s="19">
        <v>12</v>
      </c>
      <c r="AD320" s="19">
        <v>57</v>
      </c>
      <c r="AE320" s="27" t="s">
        <v>698</v>
      </c>
      <c r="AF320" s="21"/>
      <c r="AG320" s="24" t="s">
        <v>699</v>
      </c>
      <c r="AH320" s="23">
        <v>2975225</v>
      </c>
      <c r="AI320" s="24" t="s">
        <v>43</v>
      </c>
      <c r="AJ320" s="24"/>
      <c r="AK320" s="24"/>
      <c r="AL320" s="24"/>
      <c r="AM320" s="29" t="s">
        <v>44</v>
      </c>
      <c r="AN320" s="37">
        <v>1229226</v>
      </c>
      <c r="AO320" s="40">
        <v>1005</v>
      </c>
      <c r="AP320" s="40">
        <v>488899</v>
      </c>
      <c r="AQ320" s="41">
        <v>397.73</v>
      </c>
      <c r="AR320" s="40">
        <v>224054</v>
      </c>
      <c r="AS320" s="41">
        <v>182.27</v>
      </c>
      <c r="AT320" s="40">
        <v>21160</v>
      </c>
      <c r="AU320" s="41">
        <v>17.21</v>
      </c>
      <c r="AV320" s="40">
        <v>59348</v>
      </c>
      <c r="AW320" s="41">
        <v>48.28</v>
      </c>
      <c r="AX320" s="40">
        <v>130973</v>
      </c>
      <c r="AY320" s="41">
        <v>106.548888888889</v>
      </c>
      <c r="AZ320" s="40">
        <v>2463</v>
      </c>
      <c r="BA320" s="41">
        <v>2</v>
      </c>
      <c r="BB320" s="40">
        <v>378</v>
      </c>
      <c r="BC320" s="41">
        <v>0.31</v>
      </c>
      <c r="BD320" s="40">
        <v>840</v>
      </c>
      <c r="BE320" s="41">
        <v>0.68335684406284902</v>
      </c>
      <c r="BF320" s="40">
        <v>2663</v>
      </c>
      <c r="BG320" s="41">
        <v>2.1664038996897199</v>
      </c>
      <c r="BH320" s="40">
        <v>138</v>
      </c>
      <c r="BI320" s="41">
        <v>0.112265767238897</v>
      </c>
      <c r="BJ320" s="40">
        <v>3641</v>
      </c>
      <c r="BK320" s="41">
        <v>2.9620265109914659</v>
      </c>
      <c r="BL320" s="40">
        <v>8990</v>
      </c>
      <c r="BM320" s="41">
        <v>7.3088888888888901</v>
      </c>
      <c r="BN320" s="40">
        <v>2262</v>
      </c>
      <c r="BO320" s="41">
        <v>1.8401823586549599</v>
      </c>
      <c r="BP320" s="40">
        <v>189</v>
      </c>
      <c r="BQ320" s="41">
        <v>0.153755289914141</v>
      </c>
      <c r="BT320" s="40">
        <v>7283</v>
      </c>
      <c r="BU320" s="41">
        <v>5.9248665420354003</v>
      </c>
      <c r="BV320" s="40">
        <v>9734</v>
      </c>
      <c r="BW320" s="41">
        <v>7.9188041906045008</v>
      </c>
      <c r="BX320" s="40">
        <v>20970</v>
      </c>
      <c r="BY320" s="41">
        <v>17.058888888888902</v>
      </c>
      <c r="BZ320" s="40">
        <v>2379</v>
      </c>
      <c r="CA320" s="41">
        <v>1.94</v>
      </c>
      <c r="CB320" s="40">
        <v>550</v>
      </c>
      <c r="CC320" s="41">
        <v>0.45</v>
      </c>
      <c r="CF320" s="40">
        <v>3893</v>
      </c>
      <c r="CG320" s="41">
        <v>3.16888888888889</v>
      </c>
      <c r="CH320" s="40">
        <v>6822</v>
      </c>
      <c r="CI320" s="41">
        <v>5.5588888888888901</v>
      </c>
      <c r="CJ320" s="40">
        <v>225</v>
      </c>
      <c r="CK320" s="41">
        <v>0.18</v>
      </c>
      <c r="CL320" s="40">
        <v>20</v>
      </c>
      <c r="CM320" s="41">
        <v>1.8888888888888899E-2</v>
      </c>
    </row>
    <row r="321" spans="1:91" x14ac:dyDescent="0.25">
      <c r="A321" s="10" t="s">
        <v>630</v>
      </c>
      <c r="B321" s="10" t="s">
        <v>704</v>
      </c>
      <c r="C321" s="11">
        <v>19324</v>
      </c>
      <c r="D321" s="10" t="s">
        <v>5</v>
      </c>
      <c r="E321" s="12">
        <v>852</v>
      </c>
      <c r="F321" s="12">
        <v>7476</v>
      </c>
      <c r="G321" s="12">
        <v>8506</v>
      </c>
      <c r="H321" s="13">
        <f>+E321/G321</f>
        <v>0.10016458970138725</v>
      </c>
      <c r="I321" s="13">
        <f>+F321/G321</f>
        <v>0.87890900540794736</v>
      </c>
      <c r="J321" s="12">
        <f>+E321-F321</f>
        <v>-6624</v>
      </c>
      <c r="K321" s="12">
        <f>+F321-E321</f>
        <v>6624</v>
      </c>
      <c r="L321" s="13">
        <f>+H321-I321</f>
        <v>-0.77874441570656017</v>
      </c>
      <c r="M321" s="13">
        <f>+I321-H321</f>
        <v>0.77874441570656017</v>
      </c>
      <c r="N321" s="12">
        <v>1264</v>
      </c>
      <c r="O321" s="12">
        <v>6919</v>
      </c>
      <c r="P321" s="12">
        <v>8274</v>
      </c>
      <c r="Q321" s="13">
        <f>+N321/P321</f>
        <v>0.15276770606719844</v>
      </c>
      <c r="R321" s="13">
        <f>+O321/P321</f>
        <v>0.83623398598017884</v>
      </c>
      <c r="S321" s="12">
        <f>+N321-O321</f>
        <v>-5655</v>
      </c>
      <c r="T321" s="13">
        <f>+Q321-R321</f>
        <v>-0.68346627991298037</v>
      </c>
      <c r="U321" s="14">
        <f>+E321-N321</f>
        <v>-412</v>
      </c>
      <c r="V321" s="14">
        <f>+F321-O321</f>
        <v>557</v>
      </c>
      <c r="W321" s="13">
        <f>+H321-Q321</f>
        <v>-5.2603116365811192E-2</v>
      </c>
      <c r="X321" s="13">
        <f>+I321-R321</f>
        <v>4.2675019427768524E-2</v>
      </c>
      <c r="Y321" s="15">
        <v>478.78</v>
      </c>
      <c r="Z321" s="16">
        <f>+C321/Y321</f>
        <v>40.360917331551029</v>
      </c>
      <c r="AA321" s="17">
        <v>12059</v>
      </c>
      <c r="AB321" s="18" t="str">
        <f>TEXT(AA321,"00000")</f>
        <v>12059</v>
      </c>
      <c r="AC321" s="19">
        <v>12</v>
      </c>
      <c r="AD321" s="19">
        <v>59</v>
      </c>
      <c r="AE321" s="27"/>
      <c r="AF321" s="21"/>
      <c r="AG321" s="24"/>
      <c r="AH321" s="28"/>
      <c r="AI321" s="24"/>
      <c r="AJ321" s="24"/>
      <c r="AK321" s="24"/>
      <c r="AL321" s="24"/>
      <c r="AM321" s="29" t="s">
        <v>62</v>
      </c>
      <c r="AN321" s="37">
        <v>19927</v>
      </c>
      <c r="AO321" s="40">
        <v>69</v>
      </c>
      <c r="AP321" s="40">
        <v>9877</v>
      </c>
      <c r="AQ321" s="41">
        <v>495.66</v>
      </c>
      <c r="AR321" s="40">
        <v>8030</v>
      </c>
      <c r="AS321" s="41">
        <v>402.97</v>
      </c>
      <c r="AT321" s="40">
        <v>459</v>
      </c>
      <c r="AU321" s="41">
        <v>23.03</v>
      </c>
      <c r="AV321" s="40">
        <v>569</v>
      </c>
      <c r="AW321" s="41">
        <v>28.55</v>
      </c>
      <c r="AX321" s="40">
        <v>102</v>
      </c>
      <c r="AY321" s="41">
        <v>5.12</v>
      </c>
      <c r="BB321" s="40">
        <v>3</v>
      </c>
      <c r="BC321" s="41">
        <v>0.15</v>
      </c>
      <c r="BJ321" s="40">
        <v>0</v>
      </c>
      <c r="BK321" s="41">
        <v>0</v>
      </c>
      <c r="BL321" s="40">
        <v>714</v>
      </c>
      <c r="BM321" s="41">
        <v>35.828888888888898</v>
      </c>
      <c r="BV321" s="40">
        <v>0</v>
      </c>
      <c r="BW321" s="41">
        <v>0</v>
      </c>
      <c r="CH321" s="40">
        <v>0</v>
      </c>
      <c r="CI321" s="41">
        <v>0</v>
      </c>
    </row>
    <row r="322" spans="1:91" x14ac:dyDescent="0.25">
      <c r="A322" s="10" t="s">
        <v>630</v>
      </c>
      <c r="B322" s="10" t="s">
        <v>705</v>
      </c>
      <c r="C322" s="11">
        <v>147919</v>
      </c>
      <c r="D322" s="10" t="s">
        <v>5</v>
      </c>
      <c r="E322" s="12">
        <v>28997</v>
      </c>
      <c r="F322" s="12">
        <v>48564</v>
      </c>
      <c r="G322" s="12">
        <v>79897</v>
      </c>
      <c r="H322" s="13">
        <f>+E322/G322</f>
        <v>0.36292977208155502</v>
      </c>
      <c r="I322" s="13">
        <f>+F322/G322</f>
        <v>0.60783258445248256</v>
      </c>
      <c r="J322" s="12">
        <f>+E322-F322</f>
        <v>-19567</v>
      </c>
      <c r="K322" s="12">
        <f>+F322-E322</f>
        <v>19567</v>
      </c>
      <c r="L322" s="13">
        <f>+H322-I322</f>
        <v>-0.24490281237092754</v>
      </c>
      <c r="M322" s="13">
        <f>+I322-H322</f>
        <v>0.24490281237092754</v>
      </c>
      <c r="N322" s="12">
        <v>27483</v>
      </c>
      <c r="O322" s="12">
        <v>43441</v>
      </c>
      <c r="P322" s="12">
        <v>71445</v>
      </c>
      <c r="Q322" s="13">
        <f>+N322/P322</f>
        <v>0.38467352508922947</v>
      </c>
      <c r="R322" s="13">
        <f>+O322/P322</f>
        <v>0.60803415214500667</v>
      </c>
      <c r="S322" s="12">
        <f>+N322-O322</f>
        <v>-15958</v>
      </c>
      <c r="T322" s="13">
        <f>+Q322-R322</f>
        <v>-0.22336062705577719</v>
      </c>
      <c r="U322" s="14">
        <f>+E322-N322</f>
        <v>1514</v>
      </c>
      <c r="V322" s="14">
        <f>+F322-O322</f>
        <v>5123</v>
      </c>
      <c r="W322" s="13">
        <f>+H322-Q322</f>
        <v>-2.1743753007674449E-2</v>
      </c>
      <c r="X322" s="13">
        <f>+I322-R322</f>
        <v>-2.0156769252410722E-4</v>
      </c>
      <c r="Y322" s="15">
        <v>502.87</v>
      </c>
      <c r="Z322" s="16">
        <f>+C322/Y322</f>
        <v>294.1495814027482</v>
      </c>
      <c r="AA322" s="17">
        <v>12061</v>
      </c>
      <c r="AB322" s="18" t="str">
        <f>TEXT(AA322,"00000")</f>
        <v>12061</v>
      </c>
      <c r="AC322" s="19">
        <v>12</v>
      </c>
      <c r="AD322" s="19">
        <v>61</v>
      </c>
      <c r="AE322" s="27" t="s">
        <v>706</v>
      </c>
      <c r="AF322" s="21" t="s">
        <v>650</v>
      </c>
      <c r="AG322" s="24" t="s">
        <v>707</v>
      </c>
      <c r="AH322" s="23">
        <v>147919</v>
      </c>
      <c r="AI322" s="24" t="s">
        <v>43</v>
      </c>
      <c r="AJ322" s="24" t="s">
        <v>652</v>
      </c>
      <c r="AK322" s="24"/>
      <c r="AL322" s="24"/>
      <c r="AM322" s="29" t="s">
        <v>44</v>
      </c>
      <c r="AN322" s="37">
        <v>138028</v>
      </c>
      <c r="AO322" s="40">
        <v>123</v>
      </c>
      <c r="AP322" s="40">
        <v>65226</v>
      </c>
      <c r="AQ322" s="41">
        <v>472.56</v>
      </c>
      <c r="AR322" s="40">
        <v>14161</v>
      </c>
      <c r="AS322" s="41">
        <v>102.59888888888899</v>
      </c>
      <c r="AT322" s="40">
        <v>1554</v>
      </c>
      <c r="AU322" s="41">
        <v>11.258888888888899</v>
      </c>
      <c r="AV322" s="40">
        <v>9975</v>
      </c>
      <c r="AW322" s="41">
        <v>72.268888888888895</v>
      </c>
      <c r="AX322" s="40">
        <v>36514</v>
      </c>
      <c r="AY322" s="41">
        <v>264.54000000000002</v>
      </c>
      <c r="BB322" s="40">
        <v>72</v>
      </c>
      <c r="BC322" s="41">
        <v>0.52</v>
      </c>
      <c r="BJ322" s="40">
        <v>0</v>
      </c>
      <c r="BK322" s="41">
        <v>0</v>
      </c>
      <c r="BL322" s="40">
        <v>780</v>
      </c>
      <c r="BM322" s="41">
        <v>5.65</v>
      </c>
      <c r="BP322" s="40">
        <v>84</v>
      </c>
      <c r="BQ322" s="41">
        <v>0.60857217376184503</v>
      </c>
      <c r="BV322" s="40">
        <v>84</v>
      </c>
      <c r="BW322" s="41">
        <v>0.60857217376184503</v>
      </c>
      <c r="BX322" s="40">
        <v>1397</v>
      </c>
      <c r="BY322" s="41">
        <v>10.1188888888889</v>
      </c>
      <c r="CF322" s="40">
        <v>483</v>
      </c>
      <c r="CG322" s="41">
        <v>3.5</v>
      </c>
      <c r="CH322" s="40">
        <v>483</v>
      </c>
      <c r="CI322" s="41">
        <v>3.5</v>
      </c>
      <c r="CJ322" s="40">
        <v>206</v>
      </c>
      <c r="CK322" s="41">
        <v>1.49</v>
      </c>
    </row>
    <row r="323" spans="1:91" x14ac:dyDescent="0.25">
      <c r="A323" s="10" t="s">
        <v>630</v>
      </c>
      <c r="B323" s="10" t="s">
        <v>126</v>
      </c>
      <c r="C323" s="11">
        <v>48599</v>
      </c>
      <c r="D323" s="10" t="s">
        <v>5</v>
      </c>
      <c r="E323" s="12">
        <v>6383</v>
      </c>
      <c r="F323" s="12">
        <v>14231</v>
      </c>
      <c r="G323" s="12">
        <v>20997</v>
      </c>
      <c r="H323" s="13">
        <f>+E323/G323</f>
        <v>0.30399580892508454</v>
      </c>
      <c r="I323" s="13">
        <f>+F323/G323</f>
        <v>0.67776349002238412</v>
      </c>
      <c r="J323" s="12">
        <f>+E323-F323</f>
        <v>-7848</v>
      </c>
      <c r="K323" s="12">
        <f>+F323-E323</f>
        <v>7848</v>
      </c>
      <c r="L323" s="13">
        <f>+H323-I323</f>
        <v>-0.37376768109729958</v>
      </c>
      <c r="M323" s="13">
        <f>+I323-H323</f>
        <v>0.37376768109729958</v>
      </c>
      <c r="N323" s="12">
        <v>7342</v>
      </c>
      <c r="O323" s="12">
        <v>13417</v>
      </c>
      <c r="P323" s="12">
        <v>20940</v>
      </c>
      <c r="Q323" s="13">
        <f>+N323/P323</f>
        <v>0.35062082139446038</v>
      </c>
      <c r="R323" s="13">
        <f>+O323/P323</f>
        <v>0.64073543457497617</v>
      </c>
      <c r="S323" s="12">
        <f>+N323-O323</f>
        <v>-6075</v>
      </c>
      <c r="T323" s="13">
        <f>+Q323-R323</f>
        <v>-0.29011461318051579</v>
      </c>
      <c r="U323" s="14">
        <f>+E323-N323</f>
        <v>-959</v>
      </c>
      <c r="V323" s="14">
        <f>+F323-O323</f>
        <v>814</v>
      </c>
      <c r="W323" s="13">
        <f>+H323-Q323</f>
        <v>-4.6625012469375837E-2</v>
      </c>
      <c r="X323" s="13">
        <f>+I323-R323</f>
        <v>3.7028055447407948E-2</v>
      </c>
      <c r="Y323" s="15">
        <v>917.76</v>
      </c>
      <c r="Z323" s="16">
        <f>+C323/Y323</f>
        <v>52.953931311018131</v>
      </c>
      <c r="AA323" s="17">
        <v>12063</v>
      </c>
      <c r="AB323" s="18" t="str">
        <f>TEXT(AA323,"00000")</f>
        <v>12063</v>
      </c>
      <c r="AC323" s="19">
        <v>12</v>
      </c>
      <c r="AD323" s="19">
        <v>63</v>
      </c>
      <c r="AE323" s="27"/>
      <c r="AF323" s="21"/>
      <c r="AG323" s="24"/>
      <c r="AH323" s="28"/>
      <c r="AI323" s="24"/>
      <c r="AJ323" s="24"/>
      <c r="AK323" s="24"/>
      <c r="AL323" s="24"/>
      <c r="AM323" s="29" t="s">
        <v>62</v>
      </c>
      <c r="AN323" s="37">
        <v>49746</v>
      </c>
      <c r="AO323" s="40">
        <v>145</v>
      </c>
      <c r="AP323" s="40">
        <v>23692</v>
      </c>
      <c r="AQ323" s="41">
        <v>476.25888888888898</v>
      </c>
      <c r="AR323" s="40">
        <v>16156</v>
      </c>
      <c r="AS323" s="41">
        <v>324.76888888888902</v>
      </c>
      <c r="AT323" s="40">
        <v>3925</v>
      </c>
      <c r="AU323" s="41">
        <v>78.900000000000006</v>
      </c>
      <c r="AV323" s="40">
        <v>2565</v>
      </c>
      <c r="AW323" s="41">
        <v>51.56</v>
      </c>
      <c r="AX323" s="40">
        <v>371</v>
      </c>
      <c r="AY323" s="41">
        <v>7.46</v>
      </c>
      <c r="BB323" s="40">
        <v>3</v>
      </c>
      <c r="BC323" s="41">
        <v>5.88888888888889E-2</v>
      </c>
      <c r="BJ323" s="40">
        <v>0</v>
      </c>
      <c r="BK323" s="41">
        <v>0</v>
      </c>
      <c r="BL323" s="40">
        <v>672</v>
      </c>
      <c r="BM323" s="41">
        <v>13.508888888888899</v>
      </c>
      <c r="BV323" s="40">
        <v>0</v>
      </c>
      <c r="BW323" s="41">
        <v>0</v>
      </c>
      <c r="CH323" s="40">
        <v>0</v>
      </c>
      <c r="CI323" s="41">
        <v>0</v>
      </c>
    </row>
    <row r="324" spans="1:91" x14ac:dyDescent="0.25">
      <c r="A324" s="10" t="s">
        <v>630</v>
      </c>
      <c r="B324" s="10" t="s">
        <v>131</v>
      </c>
      <c r="C324" s="11">
        <v>14081</v>
      </c>
      <c r="D324" s="10" t="s">
        <v>5</v>
      </c>
      <c r="E324" s="12">
        <v>3537</v>
      </c>
      <c r="F324" s="12">
        <v>3930</v>
      </c>
      <c r="G324" s="12">
        <v>7641</v>
      </c>
      <c r="H324" s="13">
        <f>+E324/G324</f>
        <v>0.4628975265017668</v>
      </c>
      <c r="I324" s="13">
        <f>+F324/G324</f>
        <v>0.51433058500196305</v>
      </c>
      <c r="J324" s="12">
        <f>+E324-F324</f>
        <v>-393</v>
      </c>
      <c r="K324" s="12">
        <f>+F324-E324</f>
        <v>393</v>
      </c>
      <c r="L324" s="13">
        <f>+H324-I324</f>
        <v>-5.1433058500196249E-2</v>
      </c>
      <c r="M324" s="13">
        <f>+I324-H324</f>
        <v>5.1433058500196249E-2</v>
      </c>
      <c r="N324" s="12">
        <v>3945</v>
      </c>
      <c r="O324" s="12">
        <v>3808</v>
      </c>
      <c r="P324" s="12">
        <v>7808</v>
      </c>
      <c r="Q324" s="13">
        <f>+N324/P324</f>
        <v>0.50525102459016391</v>
      </c>
      <c r="R324" s="13">
        <f>+O324/P324</f>
        <v>0.48770491803278687</v>
      </c>
      <c r="S324" s="12">
        <f>+N324-O324</f>
        <v>137</v>
      </c>
      <c r="T324" s="13">
        <f>+Q324-R324</f>
        <v>1.7546106557377039E-2</v>
      </c>
      <c r="U324" s="14">
        <f>+E324-N324</f>
        <v>-408</v>
      </c>
      <c r="V324" s="14">
        <f>+F324-O324</f>
        <v>122</v>
      </c>
      <c r="W324" s="13">
        <f>+H324-Q324</f>
        <v>-4.2353498088397112E-2</v>
      </c>
      <c r="X324" s="13">
        <f>+I324-R324</f>
        <v>2.6625666969176176E-2</v>
      </c>
      <c r="Y324" s="15">
        <v>598.1</v>
      </c>
      <c r="Z324" s="16">
        <f>+C324/Y324</f>
        <v>23.542885805049323</v>
      </c>
      <c r="AA324" s="17">
        <v>12065</v>
      </c>
      <c r="AB324" s="18" t="str">
        <f>TEXT(AA324,"00000")</f>
        <v>12065</v>
      </c>
      <c r="AC324" s="19">
        <v>12</v>
      </c>
      <c r="AD324" s="19">
        <v>65</v>
      </c>
      <c r="AE324" s="27" t="s">
        <v>683</v>
      </c>
      <c r="AF324" s="21" t="s">
        <v>684</v>
      </c>
      <c r="AG324" s="24" t="s">
        <v>685</v>
      </c>
      <c r="AH324" s="23">
        <v>377924</v>
      </c>
      <c r="AI324" s="24" t="s">
        <v>43</v>
      </c>
      <c r="AJ324" s="24" t="s">
        <v>686</v>
      </c>
      <c r="AK324" s="24"/>
      <c r="AL324" s="24"/>
      <c r="AM324" s="29" t="s">
        <v>59</v>
      </c>
      <c r="AN324" s="37">
        <v>14761</v>
      </c>
      <c r="AO324" s="40">
        <v>51</v>
      </c>
      <c r="AP324" s="40">
        <v>9009</v>
      </c>
      <c r="AQ324" s="41">
        <v>610.32000000000005</v>
      </c>
      <c r="AR324" s="40">
        <v>4269</v>
      </c>
      <c r="AS324" s="41">
        <v>289.20888888888902</v>
      </c>
      <c r="AT324" s="40">
        <v>2926</v>
      </c>
      <c r="AU324" s="41">
        <v>198.228888888889</v>
      </c>
      <c r="AV324" s="40">
        <v>1506</v>
      </c>
      <c r="AW324" s="41">
        <v>102.03</v>
      </c>
      <c r="AX324" s="40">
        <v>273</v>
      </c>
      <c r="AY324" s="41">
        <v>18.488888888888901</v>
      </c>
      <c r="BB324" s="40">
        <v>35</v>
      </c>
      <c r="BC324" s="41">
        <v>2.37</v>
      </c>
      <c r="BJ324" s="40">
        <v>0</v>
      </c>
      <c r="BK324" s="41">
        <v>0</v>
      </c>
      <c r="BV324" s="40">
        <v>0</v>
      </c>
      <c r="BW324" s="41">
        <v>0</v>
      </c>
      <c r="CH324" s="40">
        <v>0</v>
      </c>
      <c r="CI324" s="41">
        <v>0</v>
      </c>
    </row>
    <row r="325" spans="1:91" x14ac:dyDescent="0.25">
      <c r="A325" s="10" t="s">
        <v>630</v>
      </c>
      <c r="B325" s="10" t="s">
        <v>292</v>
      </c>
      <c r="C325" s="11">
        <v>8663</v>
      </c>
      <c r="D325" s="10" t="s">
        <v>5</v>
      </c>
      <c r="E325" s="12">
        <v>515</v>
      </c>
      <c r="F325" s="12">
        <v>2795</v>
      </c>
      <c r="G325" s="12">
        <v>3375</v>
      </c>
      <c r="H325" s="13">
        <f>+E325/G325</f>
        <v>0.15259259259259259</v>
      </c>
      <c r="I325" s="13">
        <f>+F325/G325</f>
        <v>0.82814814814814819</v>
      </c>
      <c r="J325" s="12">
        <f>+E325-F325</f>
        <v>-2280</v>
      </c>
      <c r="K325" s="12">
        <f>+F325-E325</f>
        <v>2280</v>
      </c>
      <c r="L325" s="13">
        <f>+H325-I325</f>
        <v>-0.67555555555555558</v>
      </c>
      <c r="M325" s="13">
        <f>+I325-H325</f>
        <v>0.67555555555555558</v>
      </c>
      <c r="N325" s="12">
        <v>687</v>
      </c>
      <c r="O325" s="12">
        <v>2668</v>
      </c>
      <c r="P325" s="12">
        <v>3399</v>
      </c>
      <c r="Q325" s="13">
        <f>+N325/P325</f>
        <v>0.20211827007943514</v>
      </c>
      <c r="R325" s="13">
        <f>+O325/P325</f>
        <v>0.78493674610179465</v>
      </c>
      <c r="S325" s="12">
        <f>+N325-O325</f>
        <v>-1981</v>
      </c>
      <c r="T325" s="13">
        <f>+Q325-R325</f>
        <v>-0.58281847602235948</v>
      </c>
      <c r="U325" s="14">
        <f>+E325-N325</f>
        <v>-172</v>
      </c>
      <c r="V325" s="14">
        <f>+F325-O325</f>
        <v>127</v>
      </c>
      <c r="W325" s="13">
        <f>+H325-Q325</f>
        <v>-4.9525677486842556E-2</v>
      </c>
      <c r="X325" s="13">
        <f>+I325-R325</f>
        <v>4.3211402046353542E-2</v>
      </c>
      <c r="Y325" s="15">
        <v>543.41</v>
      </c>
      <c r="Z325" s="16">
        <f>+C325/Y325</f>
        <v>15.941922305441564</v>
      </c>
      <c r="AA325" s="17">
        <v>12067</v>
      </c>
      <c r="AB325" s="18" t="str">
        <f>TEXT(AA325,"00000")</f>
        <v>12067</v>
      </c>
      <c r="AC325" s="19">
        <v>12</v>
      </c>
      <c r="AD325" s="19">
        <v>67</v>
      </c>
      <c r="AE325" s="27"/>
      <c r="AF325" s="21"/>
      <c r="AG325" s="24"/>
      <c r="AH325" s="28"/>
      <c r="AI325" s="24"/>
      <c r="AJ325" s="24"/>
      <c r="AK325" s="24"/>
      <c r="AL325" s="24"/>
      <c r="AM325" s="29" t="s">
        <v>62</v>
      </c>
      <c r="AN325" s="37">
        <v>8870</v>
      </c>
      <c r="AO325" s="40">
        <v>20</v>
      </c>
      <c r="AP325" s="40">
        <v>3754</v>
      </c>
      <c r="AQ325" s="41">
        <v>423.22</v>
      </c>
      <c r="AR325" s="40">
        <v>2953</v>
      </c>
      <c r="AS325" s="41">
        <v>332.92</v>
      </c>
      <c r="AT325" s="40">
        <v>178</v>
      </c>
      <c r="AU325" s="41">
        <v>20.07</v>
      </c>
      <c r="AV325" s="40">
        <v>163</v>
      </c>
      <c r="AW325" s="41">
        <v>18.378888888888898</v>
      </c>
      <c r="AX325" s="40">
        <v>460</v>
      </c>
      <c r="AY325" s="41">
        <v>51.858888888888899</v>
      </c>
      <c r="BJ325" s="40">
        <v>0</v>
      </c>
      <c r="BK325" s="41">
        <v>0</v>
      </c>
      <c r="BV325" s="40">
        <v>0</v>
      </c>
      <c r="BW325" s="41">
        <v>0</v>
      </c>
      <c r="CH325" s="40">
        <v>0</v>
      </c>
      <c r="CI325" s="41">
        <v>0</v>
      </c>
    </row>
    <row r="326" spans="1:91" x14ac:dyDescent="0.25">
      <c r="A326" s="10" t="s">
        <v>630</v>
      </c>
      <c r="B326" s="10" t="s">
        <v>380</v>
      </c>
      <c r="C326" s="11">
        <v>325875</v>
      </c>
      <c r="D326" s="10" t="s">
        <v>5</v>
      </c>
      <c r="E326" s="12">
        <v>62597</v>
      </c>
      <c r="F326" s="12">
        <v>101888</v>
      </c>
      <c r="G326" s="12">
        <v>169898</v>
      </c>
      <c r="H326" s="13">
        <f>+E326/G326</f>
        <v>0.36843871028499453</v>
      </c>
      <c r="I326" s="13">
        <f>+F326/G326</f>
        <v>0.59970099706882951</v>
      </c>
      <c r="J326" s="12">
        <f>+E326-F326</f>
        <v>-39291</v>
      </c>
      <c r="K326" s="12">
        <f>+F326-E326</f>
        <v>39291</v>
      </c>
      <c r="L326" s="13">
        <f>+H326-I326</f>
        <v>-0.23126228678383498</v>
      </c>
      <c r="M326" s="13">
        <f>+I326-H326</f>
        <v>0.23126228678383498</v>
      </c>
      <c r="N326" s="12">
        <v>61790</v>
      </c>
      <c r="O326" s="12">
        <v>87637</v>
      </c>
      <c r="P326" s="12">
        <v>150796</v>
      </c>
      <c r="Q326" s="13">
        <f>+N326/P326</f>
        <v>0.40975887954587653</v>
      </c>
      <c r="R326" s="13">
        <f>+O326/P326</f>
        <v>0.58116263030849624</v>
      </c>
      <c r="S326" s="12">
        <f>+N326-O326</f>
        <v>-25847</v>
      </c>
      <c r="T326" s="13">
        <f>+Q326-R326</f>
        <v>-0.17140375076261971</v>
      </c>
      <c r="U326" s="14">
        <f>+E326-N326</f>
        <v>807</v>
      </c>
      <c r="V326" s="14">
        <f>+F326-O326</f>
        <v>14251</v>
      </c>
      <c r="W326" s="13">
        <f>+H326-Q326</f>
        <v>-4.1320169260882E-2</v>
      </c>
      <c r="X326" s="13">
        <f>+I326-R326</f>
        <v>1.8538366760333269E-2</v>
      </c>
      <c r="Y326" s="15">
        <v>938.38</v>
      </c>
      <c r="Z326" s="16">
        <f>+C326/Y326</f>
        <v>347.2740254481127</v>
      </c>
      <c r="AA326" s="17">
        <v>12069</v>
      </c>
      <c r="AB326" s="18" t="str">
        <f>TEXT(AA326,"00000")</f>
        <v>12069</v>
      </c>
      <c r="AC326" s="19">
        <v>12</v>
      </c>
      <c r="AD326" s="19">
        <v>69</v>
      </c>
      <c r="AE326" s="27" t="s">
        <v>708</v>
      </c>
      <c r="AF326" s="21" t="s">
        <v>679</v>
      </c>
      <c r="AG326" s="24" t="s">
        <v>709</v>
      </c>
      <c r="AH326" s="23">
        <v>2387138</v>
      </c>
      <c r="AI326" s="24" t="s">
        <v>43</v>
      </c>
      <c r="AJ326" s="24" t="s">
        <v>681</v>
      </c>
      <c r="AK326" s="24"/>
      <c r="AL326" s="24"/>
      <c r="AM326" s="29" t="s">
        <v>59</v>
      </c>
      <c r="AN326" s="37">
        <v>297052</v>
      </c>
      <c r="AO326" s="40">
        <v>323</v>
      </c>
      <c r="AP326" s="40">
        <v>114251</v>
      </c>
      <c r="AQ326" s="41">
        <v>384.62</v>
      </c>
      <c r="AR326" s="40">
        <v>53875</v>
      </c>
      <c r="AS326" s="41">
        <v>181.37</v>
      </c>
      <c r="AT326" s="40">
        <v>4362</v>
      </c>
      <c r="AU326" s="41">
        <v>14.678888888888901</v>
      </c>
      <c r="AV326" s="40">
        <v>20984</v>
      </c>
      <c r="AW326" s="41">
        <v>70.64</v>
      </c>
      <c r="AX326" s="40">
        <v>26872</v>
      </c>
      <c r="AY326" s="41">
        <v>90.458888888888893</v>
      </c>
      <c r="AZ326" s="40">
        <v>1130</v>
      </c>
      <c r="BA326" s="41">
        <v>3.7988888888888899</v>
      </c>
      <c r="BB326" s="40">
        <v>73</v>
      </c>
      <c r="BC326" s="41">
        <v>0.25</v>
      </c>
      <c r="BJ326" s="40">
        <v>0</v>
      </c>
      <c r="BK326" s="41">
        <v>0</v>
      </c>
      <c r="BL326" s="40">
        <v>2463</v>
      </c>
      <c r="BM326" s="41">
        <v>8.2888888888888896</v>
      </c>
      <c r="BV326" s="40">
        <v>0</v>
      </c>
      <c r="BW326" s="41">
        <v>0</v>
      </c>
      <c r="BX326" s="40">
        <v>4191</v>
      </c>
      <c r="BY326" s="41">
        <v>14.108888888888901</v>
      </c>
      <c r="CH326" s="40">
        <v>0</v>
      </c>
      <c r="CI326" s="41">
        <v>0</v>
      </c>
      <c r="CJ326" s="40">
        <v>53</v>
      </c>
      <c r="CK326" s="41">
        <v>0.18</v>
      </c>
      <c r="CL326" s="40">
        <v>6</v>
      </c>
      <c r="CM326" s="41">
        <v>1.8888888888888899E-2</v>
      </c>
    </row>
    <row r="327" spans="1:91" x14ac:dyDescent="0.25">
      <c r="A327" s="10" t="s">
        <v>630</v>
      </c>
      <c r="B327" s="10" t="s">
        <v>137</v>
      </c>
      <c r="C327" s="11">
        <v>701982</v>
      </c>
      <c r="D327" s="10" t="s">
        <v>5</v>
      </c>
      <c r="E327" s="12">
        <v>124725</v>
      </c>
      <c r="F327" s="12">
        <v>191141</v>
      </c>
      <c r="G327" s="12">
        <v>325797</v>
      </c>
      <c r="H327" s="13">
        <f>+E327/G327</f>
        <v>0.38283041280306451</v>
      </c>
      <c r="I327" s="13">
        <f>+F327/G327</f>
        <v>0.58668741578344796</v>
      </c>
      <c r="J327" s="12">
        <f>+E327-F327</f>
        <v>-66416</v>
      </c>
      <c r="K327" s="12">
        <f>+F327-E327</f>
        <v>66416</v>
      </c>
      <c r="L327" s="13">
        <f>+H327-I327</f>
        <v>-0.20385700298038345</v>
      </c>
      <c r="M327" s="13">
        <f>+I327-H327</f>
        <v>0.20385700298038345</v>
      </c>
      <c r="N327" s="12">
        <v>110080</v>
      </c>
      <c r="O327" s="12">
        <v>154112</v>
      </c>
      <c r="P327" s="12">
        <v>266034</v>
      </c>
      <c r="Q327" s="13">
        <f>+N327/P327</f>
        <v>0.41378169707631357</v>
      </c>
      <c r="R327" s="13">
        <f>+O327/P327</f>
        <v>0.57929437590683897</v>
      </c>
      <c r="S327" s="12">
        <f>+N327-O327</f>
        <v>-44032</v>
      </c>
      <c r="T327" s="13">
        <f>+Q327-R327</f>
        <v>-0.16551267883052539</v>
      </c>
      <c r="U327" s="14">
        <f>+E327-N327</f>
        <v>14645</v>
      </c>
      <c r="V327" s="14">
        <f>+F327-O327</f>
        <v>37029</v>
      </c>
      <c r="W327" s="13">
        <f>+H327-Q327</f>
        <v>-3.0951284273249058E-2</v>
      </c>
      <c r="X327" s="13">
        <f>+I327-R327</f>
        <v>7.3930398766089978E-3</v>
      </c>
      <c r="Y327" s="15">
        <v>784.51</v>
      </c>
      <c r="Z327" s="16">
        <f>+C327/Y327</f>
        <v>894.80312551783913</v>
      </c>
      <c r="AA327" s="17">
        <v>12071</v>
      </c>
      <c r="AB327" s="18" t="str">
        <f>TEXT(AA327,"00000")</f>
        <v>12071</v>
      </c>
      <c r="AC327" s="19">
        <v>12</v>
      </c>
      <c r="AD327" s="19">
        <v>71</v>
      </c>
      <c r="AE327" s="27" t="s">
        <v>710</v>
      </c>
      <c r="AF327" s="21" t="s">
        <v>665</v>
      </c>
      <c r="AG327" s="24" t="s">
        <v>711</v>
      </c>
      <c r="AH327" s="23">
        <v>701982</v>
      </c>
      <c r="AI327" s="24" t="s">
        <v>43</v>
      </c>
      <c r="AJ327" s="24" t="s">
        <v>667</v>
      </c>
      <c r="AK327" s="24"/>
      <c r="AL327" s="24"/>
      <c r="AM327" s="29" t="s">
        <v>44</v>
      </c>
      <c r="AN327" s="37">
        <v>618754</v>
      </c>
      <c r="AO327" s="40">
        <v>430</v>
      </c>
      <c r="AP327" s="40">
        <v>233165</v>
      </c>
      <c r="AQ327" s="41">
        <v>376.82888888888903</v>
      </c>
      <c r="AR327" s="40">
        <v>88687</v>
      </c>
      <c r="AS327" s="41">
        <v>143.33000000000001</v>
      </c>
      <c r="AT327" s="40">
        <v>1919</v>
      </c>
      <c r="AU327" s="41">
        <v>3.1</v>
      </c>
      <c r="AV327" s="40">
        <v>28605</v>
      </c>
      <c r="AW327" s="41">
        <v>46.228888888888903</v>
      </c>
      <c r="AX327" s="40">
        <v>100300</v>
      </c>
      <c r="AY327" s="41">
        <v>162.09888888888901</v>
      </c>
      <c r="AZ327" s="40">
        <v>970</v>
      </c>
      <c r="BA327" s="41">
        <v>1.57</v>
      </c>
      <c r="BB327" s="40">
        <v>140</v>
      </c>
      <c r="BC327" s="41">
        <v>0.23</v>
      </c>
      <c r="BF327" s="40">
        <v>1365</v>
      </c>
      <c r="BG327" s="41">
        <v>2.2060463447509</v>
      </c>
      <c r="BH327" s="40">
        <v>457</v>
      </c>
      <c r="BI327" s="41">
        <v>0.738581083920266</v>
      </c>
      <c r="BJ327" s="40">
        <v>1822</v>
      </c>
      <c r="BK327" s="41">
        <v>2.9446274286711658</v>
      </c>
      <c r="BL327" s="40">
        <v>2998</v>
      </c>
      <c r="BM327" s="41">
        <v>4.8488888888888901</v>
      </c>
      <c r="BP327" s="40">
        <v>16</v>
      </c>
      <c r="BQ327" s="41">
        <v>2.5858418693050899E-2</v>
      </c>
      <c r="BT327" s="40">
        <v>300</v>
      </c>
      <c r="BU327" s="41">
        <v>0.48484535049470401</v>
      </c>
      <c r="BV327" s="40">
        <v>316</v>
      </c>
      <c r="BW327" s="41">
        <v>0.51070376918775495</v>
      </c>
      <c r="BX327" s="40">
        <v>5587</v>
      </c>
      <c r="BY327" s="41">
        <v>9.0288888888888899</v>
      </c>
      <c r="BZ327" s="40">
        <v>292</v>
      </c>
      <c r="CA327" s="41">
        <v>0.47</v>
      </c>
      <c r="CB327" s="40">
        <v>60</v>
      </c>
      <c r="CC327" s="41">
        <v>0.1</v>
      </c>
      <c r="CF327" s="40">
        <v>1118</v>
      </c>
      <c r="CG327" s="41">
        <v>1.81</v>
      </c>
      <c r="CH327" s="40">
        <v>1470</v>
      </c>
      <c r="CI327" s="41">
        <v>2.38</v>
      </c>
      <c r="CJ327" s="40">
        <v>230</v>
      </c>
      <c r="CK327" s="41">
        <v>0.37</v>
      </c>
    </row>
    <row r="328" spans="1:91" x14ac:dyDescent="0.25">
      <c r="A328" s="10" t="s">
        <v>630</v>
      </c>
      <c r="B328" s="10" t="s">
        <v>712</v>
      </c>
      <c r="C328" s="11">
        <v>286272</v>
      </c>
      <c r="D328" s="10" t="s">
        <v>5</v>
      </c>
      <c r="E328" s="12">
        <v>91936</v>
      </c>
      <c r="F328" s="12">
        <v>53777</v>
      </c>
      <c r="G328" s="12">
        <v>151925</v>
      </c>
      <c r="H328" s="13">
        <f>+E328/G328</f>
        <v>0.60514069442158958</v>
      </c>
      <c r="I328" s="13">
        <f>+F328/G328</f>
        <v>0.35397070923152874</v>
      </c>
      <c r="J328" s="12">
        <f>+E328-F328</f>
        <v>38159</v>
      </c>
      <c r="K328" s="12">
        <f>+F328-E328</f>
        <v>-38159</v>
      </c>
      <c r="L328" s="13">
        <f>+H328-I328</f>
        <v>0.25116998519006084</v>
      </c>
      <c r="M328" s="13">
        <f>+I328-H328</f>
        <v>-0.25116998519006084</v>
      </c>
      <c r="N328" s="12">
        <v>90863</v>
      </c>
      <c r="O328" s="12">
        <v>55806</v>
      </c>
      <c r="P328" s="12">
        <v>148335</v>
      </c>
      <c r="Q328" s="13">
        <f>+N328/P328</f>
        <v>0.61255266794755114</v>
      </c>
      <c r="R328" s="13">
        <f>+O328/P328</f>
        <v>0.37621599757306096</v>
      </c>
      <c r="S328" s="12">
        <f>+N328-O328</f>
        <v>35057</v>
      </c>
      <c r="T328" s="13">
        <f>+Q328-R328</f>
        <v>0.23633667037449019</v>
      </c>
      <c r="U328" s="14">
        <f>+E328-N328</f>
        <v>1073</v>
      </c>
      <c r="V328" s="14">
        <f>+F328-O328</f>
        <v>-2029</v>
      </c>
      <c r="W328" s="13">
        <f>+H328-Q328</f>
        <v>-7.4119735259615682E-3</v>
      </c>
      <c r="X328" s="13">
        <f>+I328-R328</f>
        <v>-2.2245288341532221E-2</v>
      </c>
      <c r="Y328" s="15">
        <v>666.85</v>
      </c>
      <c r="Z328" s="16">
        <f>+C328/Y328</f>
        <v>429.2899452650521</v>
      </c>
      <c r="AA328" s="17">
        <v>12073</v>
      </c>
      <c r="AB328" s="18" t="str">
        <f>TEXT(AA328,"00000")</f>
        <v>12073</v>
      </c>
      <c r="AC328" s="19">
        <v>12</v>
      </c>
      <c r="AD328" s="19">
        <v>73</v>
      </c>
      <c r="AE328" s="27" t="s">
        <v>683</v>
      </c>
      <c r="AF328" s="21" t="s">
        <v>684</v>
      </c>
      <c r="AG328" s="24" t="s">
        <v>685</v>
      </c>
      <c r="AH328" s="23">
        <v>377924</v>
      </c>
      <c r="AI328" s="24" t="s">
        <v>43</v>
      </c>
      <c r="AJ328" s="24" t="s">
        <v>686</v>
      </c>
      <c r="AK328" s="24"/>
      <c r="AL328" s="24"/>
      <c r="AM328" s="29" t="s">
        <v>44</v>
      </c>
      <c r="AN328" s="37">
        <v>275487</v>
      </c>
      <c r="AO328" s="40">
        <v>274</v>
      </c>
      <c r="AP328" s="40">
        <v>130227</v>
      </c>
      <c r="AQ328" s="41">
        <v>472.72</v>
      </c>
      <c r="AR328" s="40">
        <v>62953</v>
      </c>
      <c r="AS328" s="41">
        <v>228.52</v>
      </c>
      <c r="AT328" s="40">
        <v>22212</v>
      </c>
      <c r="AU328" s="41">
        <v>80.628888888888895</v>
      </c>
      <c r="AV328" s="40">
        <v>18716</v>
      </c>
      <c r="AW328" s="41">
        <v>67.938888888888897</v>
      </c>
      <c r="AX328" s="40">
        <v>15677</v>
      </c>
      <c r="AY328" s="41">
        <v>56.908888888888903</v>
      </c>
      <c r="AZ328" s="40">
        <v>605</v>
      </c>
      <c r="BA328" s="41">
        <v>2.2000000000000002</v>
      </c>
      <c r="BB328" s="40">
        <v>133</v>
      </c>
      <c r="BC328" s="41">
        <v>0.48</v>
      </c>
      <c r="BD328" s="40">
        <v>112</v>
      </c>
      <c r="BE328" s="41">
        <v>0.406552759295357</v>
      </c>
      <c r="BH328" s="40">
        <v>118</v>
      </c>
      <c r="BI328" s="41">
        <v>0.42833237140046498</v>
      </c>
      <c r="BJ328" s="40">
        <v>230</v>
      </c>
      <c r="BK328" s="41">
        <v>0.83488513069582204</v>
      </c>
      <c r="BL328" s="40">
        <v>3048</v>
      </c>
      <c r="BM328" s="41">
        <v>11.06</v>
      </c>
      <c r="BN328" s="40">
        <v>1562</v>
      </c>
      <c r="BO328" s="41">
        <v>5.66995901802989</v>
      </c>
      <c r="BP328" s="40">
        <v>102</v>
      </c>
      <c r="BQ328" s="41">
        <v>0.37025340578684302</v>
      </c>
      <c r="BV328" s="40">
        <v>1664</v>
      </c>
      <c r="BW328" s="41">
        <v>6.0402124238167332</v>
      </c>
      <c r="BX328" s="40">
        <v>3294</v>
      </c>
      <c r="BY328" s="41">
        <v>11.96</v>
      </c>
      <c r="BZ328" s="40">
        <v>321</v>
      </c>
      <c r="CA328" s="41">
        <v>1.16888888888889</v>
      </c>
      <c r="CB328" s="40">
        <v>60</v>
      </c>
      <c r="CC328" s="41">
        <v>0.22</v>
      </c>
      <c r="CF328" s="40">
        <v>950</v>
      </c>
      <c r="CG328" s="41">
        <v>3.45</v>
      </c>
      <c r="CH328" s="40">
        <v>1331</v>
      </c>
      <c r="CI328" s="41">
        <v>4.8388888888888903</v>
      </c>
      <c r="CJ328" s="40">
        <v>243</v>
      </c>
      <c r="CK328" s="41">
        <v>0.88</v>
      </c>
    </row>
    <row r="329" spans="1:91" x14ac:dyDescent="0.25">
      <c r="A329" s="10" t="s">
        <v>630</v>
      </c>
      <c r="B329" s="10" t="s">
        <v>713</v>
      </c>
      <c r="C329" s="11">
        <v>39832</v>
      </c>
      <c r="D329" s="10" t="s">
        <v>5</v>
      </c>
      <c r="E329" s="12">
        <v>5091</v>
      </c>
      <c r="F329" s="12">
        <v>13758</v>
      </c>
      <c r="G329" s="12">
        <v>19367</v>
      </c>
      <c r="H329" s="13">
        <f>+E329/G329</f>
        <v>0.26286983012340581</v>
      </c>
      <c r="I329" s="13">
        <f>+F329/G329</f>
        <v>0.71038364227810191</v>
      </c>
      <c r="J329" s="12">
        <f>+E329-F329</f>
        <v>-8667</v>
      </c>
      <c r="K329" s="12">
        <f>+F329-E329</f>
        <v>8667</v>
      </c>
      <c r="L329" s="13">
        <f>+H329-I329</f>
        <v>-0.4475138121546961</v>
      </c>
      <c r="M329" s="13">
        <f>+I329-H329</f>
        <v>0.4475138121546961</v>
      </c>
      <c r="N329" s="12">
        <v>6118</v>
      </c>
      <c r="O329" s="12">
        <v>12052</v>
      </c>
      <c r="P329" s="12">
        <v>18396</v>
      </c>
      <c r="Q329" s="13">
        <f>+N329/P329</f>
        <v>0.33257229832572299</v>
      </c>
      <c r="R329" s="13">
        <f>+O329/P329</f>
        <v>0.65514242226570996</v>
      </c>
      <c r="S329" s="12">
        <f>+N329-O329</f>
        <v>-5934</v>
      </c>
      <c r="T329" s="13">
        <f>+Q329-R329</f>
        <v>-0.32257012393998696</v>
      </c>
      <c r="U329" s="14">
        <f>+E329-N329</f>
        <v>-1027</v>
      </c>
      <c r="V329" s="14">
        <f>+F329-O329</f>
        <v>1706</v>
      </c>
      <c r="W329" s="13">
        <f>+H329-Q329</f>
        <v>-6.970246820231718E-2</v>
      </c>
      <c r="X329" s="13">
        <f>+I329-R329</f>
        <v>5.5241220012391956E-2</v>
      </c>
      <c r="Y329" s="15">
        <v>1118.21</v>
      </c>
      <c r="Z329" s="16">
        <f>+C329/Y329</f>
        <v>35.621216050652379</v>
      </c>
      <c r="AA329" s="17">
        <v>12075</v>
      </c>
      <c r="AB329" s="18" t="str">
        <f>TEXT(AA329,"00000")</f>
        <v>12075</v>
      </c>
      <c r="AC329" s="19">
        <v>12</v>
      </c>
      <c r="AD329" s="19">
        <v>75</v>
      </c>
      <c r="AE329" s="27"/>
      <c r="AF329" s="21"/>
      <c r="AG329" s="24"/>
      <c r="AH329" s="28"/>
      <c r="AI329" s="24"/>
      <c r="AJ329" s="24"/>
      <c r="AK329" s="24"/>
      <c r="AL329" s="24"/>
      <c r="AM329" s="29" t="s">
        <v>62</v>
      </c>
      <c r="AN329" s="37">
        <v>40801</v>
      </c>
      <c r="AO329" s="40">
        <v>80</v>
      </c>
      <c r="AP329" s="40">
        <v>19438</v>
      </c>
      <c r="AQ329" s="41">
        <v>476.41</v>
      </c>
      <c r="AR329" s="40">
        <v>13870</v>
      </c>
      <c r="AS329" s="41">
        <v>339.93888888888898</v>
      </c>
      <c r="AT329" s="40">
        <v>1249</v>
      </c>
      <c r="AU329" s="41">
        <v>30.608888888888899</v>
      </c>
      <c r="AV329" s="40">
        <v>1703</v>
      </c>
      <c r="AW329" s="41">
        <v>41.74</v>
      </c>
      <c r="AX329" s="40">
        <v>1695</v>
      </c>
      <c r="AY329" s="41">
        <v>41.538888888888899</v>
      </c>
      <c r="AZ329" s="40">
        <v>30</v>
      </c>
      <c r="BA329" s="41">
        <v>0.74</v>
      </c>
      <c r="BB329" s="40">
        <v>18</v>
      </c>
      <c r="BC329" s="41">
        <v>0.44</v>
      </c>
      <c r="BJ329" s="40">
        <v>0</v>
      </c>
      <c r="BK329" s="41">
        <v>0</v>
      </c>
      <c r="BL329" s="40">
        <v>873</v>
      </c>
      <c r="BM329" s="41">
        <v>21.398888888888902</v>
      </c>
      <c r="BV329" s="40">
        <v>0</v>
      </c>
      <c r="BW329" s="41">
        <v>0</v>
      </c>
      <c r="CH329" s="40">
        <v>0</v>
      </c>
      <c r="CI329" s="41">
        <v>0</v>
      </c>
    </row>
    <row r="330" spans="1:91" x14ac:dyDescent="0.25">
      <c r="A330" s="10" t="s">
        <v>630</v>
      </c>
      <c r="B330" s="10" t="s">
        <v>714</v>
      </c>
      <c r="C330" s="11">
        <v>8331</v>
      </c>
      <c r="D330" s="10" t="s">
        <v>5</v>
      </c>
      <c r="E330" s="12">
        <v>651</v>
      </c>
      <c r="F330" s="12">
        <v>2542</v>
      </c>
      <c r="G330" s="12">
        <v>3295</v>
      </c>
      <c r="H330" s="13">
        <f>+E330/G330</f>
        <v>0.1975720789074355</v>
      </c>
      <c r="I330" s="13">
        <f>+F330/G330</f>
        <v>0.77147192716236723</v>
      </c>
      <c r="J330" s="12">
        <f>+E330-F330</f>
        <v>-1891</v>
      </c>
      <c r="K330" s="12">
        <f>+F330-E330</f>
        <v>1891</v>
      </c>
      <c r="L330" s="13">
        <f>+H330-I330</f>
        <v>-0.57389984825493179</v>
      </c>
      <c r="M330" s="13">
        <f>+I330-H330</f>
        <v>0.57389984825493179</v>
      </c>
      <c r="N330" s="12">
        <v>942</v>
      </c>
      <c r="O330" s="12">
        <v>2301</v>
      </c>
      <c r="P330" s="12">
        <v>3284</v>
      </c>
      <c r="Q330" s="13">
        <f>+N330/P330</f>
        <v>0.2868453105968331</v>
      </c>
      <c r="R330" s="13">
        <f>+O330/P330</f>
        <v>0.70066991473812423</v>
      </c>
      <c r="S330" s="12">
        <f>+N330-O330</f>
        <v>-1359</v>
      </c>
      <c r="T330" s="13">
        <f>+Q330-R330</f>
        <v>-0.41382460414129113</v>
      </c>
      <c r="U330" s="14">
        <f>+E330-N330</f>
        <v>-291</v>
      </c>
      <c r="V330" s="14">
        <f>+F330-O330</f>
        <v>241</v>
      </c>
      <c r="W330" s="13">
        <f>+H330-Q330</f>
        <v>-8.9273231689397603E-2</v>
      </c>
      <c r="X330" s="13">
        <f>+I330-R330</f>
        <v>7.0802012424242999E-2</v>
      </c>
      <c r="Y330" s="15">
        <v>835.56</v>
      </c>
      <c r="Z330" s="16">
        <f>+C330/Y330</f>
        <v>9.9705586672411322</v>
      </c>
      <c r="AA330" s="17">
        <v>12077</v>
      </c>
      <c r="AB330" s="18" t="str">
        <f>TEXT(AA330,"00000")</f>
        <v>12077</v>
      </c>
      <c r="AC330" s="19">
        <v>12</v>
      </c>
      <c r="AD330" s="19">
        <v>77</v>
      </c>
      <c r="AE330" s="27"/>
      <c r="AF330" s="21"/>
      <c r="AG330" s="24"/>
      <c r="AH330" s="28"/>
      <c r="AI330" s="24"/>
      <c r="AJ330" s="24"/>
      <c r="AK330" s="24"/>
      <c r="AL330" s="24"/>
      <c r="AM330" s="29" t="s">
        <v>62</v>
      </c>
      <c r="AN330" s="37">
        <v>8365</v>
      </c>
      <c r="AO330" s="40">
        <v>21</v>
      </c>
      <c r="AP330" s="40">
        <v>3565</v>
      </c>
      <c r="AQ330" s="41">
        <v>426.18</v>
      </c>
      <c r="AR330" s="40">
        <v>2322</v>
      </c>
      <c r="AS330" s="41">
        <v>277.58888888888902</v>
      </c>
      <c r="AT330" s="40">
        <v>240</v>
      </c>
      <c r="AU330" s="41">
        <v>28.69</v>
      </c>
      <c r="AV330" s="40">
        <v>134</v>
      </c>
      <c r="AW330" s="41">
        <v>16.018888888888899</v>
      </c>
      <c r="BJ330" s="40">
        <v>0</v>
      </c>
      <c r="BK330" s="41">
        <v>0</v>
      </c>
      <c r="BL330" s="40">
        <v>869</v>
      </c>
      <c r="BM330" s="41">
        <v>103.89</v>
      </c>
      <c r="BV330" s="40">
        <v>0</v>
      </c>
      <c r="BW330" s="41">
        <v>0</v>
      </c>
      <c r="CH330" s="40">
        <v>0</v>
      </c>
      <c r="CI330" s="41">
        <v>0</v>
      </c>
    </row>
    <row r="331" spans="1:91" x14ac:dyDescent="0.25">
      <c r="A331" s="10" t="s">
        <v>630</v>
      </c>
      <c r="B331" s="10" t="s">
        <v>145</v>
      </c>
      <c r="C331" s="11">
        <v>18408</v>
      </c>
      <c r="D331" s="10" t="s">
        <v>5</v>
      </c>
      <c r="E331" s="12">
        <v>3526</v>
      </c>
      <c r="F331" s="12">
        <v>4849</v>
      </c>
      <c r="G331" s="12">
        <v>8503</v>
      </c>
      <c r="H331" s="13">
        <f>+E331/G331</f>
        <v>0.41467717276255439</v>
      </c>
      <c r="I331" s="13">
        <f>+F331/G331</f>
        <v>0.57026931671174874</v>
      </c>
      <c r="J331" s="12">
        <f>+E331-F331</f>
        <v>-1323</v>
      </c>
      <c r="K331" s="12">
        <f>+F331-E331</f>
        <v>1323</v>
      </c>
      <c r="L331" s="13">
        <f>+H331-I331</f>
        <v>-0.15559214394919435</v>
      </c>
      <c r="M331" s="13">
        <f>+I331-H331</f>
        <v>0.15559214394919435</v>
      </c>
      <c r="N331" s="12">
        <v>4174</v>
      </c>
      <c r="O331" s="12">
        <v>4474</v>
      </c>
      <c r="P331" s="12">
        <v>8712</v>
      </c>
      <c r="Q331" s="13">
        <f>+N331/P331</f>
        <v>0.47910927456382002</v>
      </c>
      <c r="R331" s="13">
        <f>+O331/P331</f>
        <v>0.51354453627180896</v>
      </c>
      <c r="S331" s="12">
        <f>+N331-O331</f>
        <v>-300</v>
      </c>
      <c r="T331" s="13">
        <f>+Q331-R331</f>
        <v>-3.443526170798894E-2</v>
      </c>
      <c r="U331" s="14">
        <f>+E331-N331</f>
        <v>-648</v>
      </c>
      <c r="V331" s="14">
        <f>+F331-O331</f>
        <v>375</v>
      </c>
      <c r="W331" s="13">
        <f>+H331-Q331</f>
        <v>-6.4432101801265629E-2</v>
      </c>
      <c r="X331" s="13">
        <f>+I331-R331</f>
        <v>5.6724780439939781E-2</v>
      </c>
      <c r="Y331" s="15">
        <v>695.95</v>
      </c>
      <c r="Z331" s="16">
        <f>+C331/Y331</f>
        <v>26.450176018392124</v>
      </c>
      <c r="AA331" s="17">
        <v>12079</v>
      </c>
      <c r="AB331" s="18" t="str">
        <f>TEXT(AA331,"00000")</f>
        <v>12079</v>
      </c>
      <c r="AC331" s="19">
        <v>12</v>
      </c>
      <c r="AD331" s="19">
        <v>79</v>
      </c>
      <c r="AE331" s="27"/>
      <c r="AF331" s="21"/>
      <c r="AG331" s="24"/>
      <c r="AH331" s="28"/>
      <c r="AI331" s="24"/>
      <c r="AJ331" s="24"/>
      <c r="AK331" s="24"/>
      <c r="AL331" s="24"/>
      <c r="AM331" s="29" t="s">
        <v>62</v>
      </c>
      <c r="AN331" s="37">
        <v>19224</v>
      </c>
      <c r="AO331" s="40">
        <v>55</v>
      </c>
      <c r="AP331" s="40">
        <v>9381</v>
      </c>
      <c r="AQ331" s="41">
        <v>487.98</v>
      </c>
      <c r="AR331" s="40">
        <v>5577</v>
      </c>
      <c r="AS331" s="41">
        <v>290.11</v>
      </c>
      <c r="AT331" s="40">
        <v>1914</v>
      </c>
      <c r="AU331" s="41">
        <v>99.56</v>
      </c>
      <c r="AV331" s="40">
        <v>1487</v>
      </c>
      <c r="AW331" s="41">
        <v>77.348888888888894</v>
      </c>
      <c r="AX331" s="40">
        <v>216</v>
      </c>
      <c r="AY331" s="41">
        <v>11.24</v>
      </c>
      <c r="BB331" s="40">
        <v>1</v>
      </c>
      <c r="BC331" s="41">
        <v>0.05</v>
      </c>
      <c r="BJ331" s="40">
        <v>0</v>
      </c>
      <c r="BK331" s="41">
        <v>0</v>
      </c>
      <c r="BL331" s="40">
        <v>186</v>
      </c>
      <c r="BM331" s="41">
        <v>9.6788888888888902</v>
      </c>
      <c r="BV331" s="40">
        <v>0</v>
      </c>
      <c r="BW331" s="41">
        <v>0</v>
      </c>
      <c r="CH331" s="40">
        <v>0</v>
      </c>
      <c r="CI331" s="41">
        <v>0</v>
      </c>
    </row>
    <row r="332" spans="1:91" x14ac:dyDescent="0.25">
      <c r="A332" s="10" t="s">
        <v>630</v>
      </c>
      <c r="B332" s="10" t="s">
        <v>715</v>
      </c>
      <c r="C332" s="11">
        <v>363369</v>
      </c>
      <c r="D332" s="10" t="s">
        <v>5</v>
      </c>
      <c r="E332" s="12">
        <v>71066</v>
      </c>
      <c r="F332" s="12">
        <v>101681</v>
      </c>
      <c r="G332" s="12">
        <v>178521</v>
      </c>
      <c r="H332" s="13">
        <f>+E332/G332</f>
        <v>0.39808201836198542</v>
      </c>
      <c r="I332" s="13">
        <f>+F332/G332</f>
        <v>0.56957444782406552</v>
      </c>
      <c r="J332" s="12">
        <f>+E332-F332</f>
        <v>-30615</v>
      </c>
      <c r="K332" s="12">
        <f>+F332-E332</f>
        <v>30615</v>
      </c>
      <c r="L332" s="13">
        <f>+H332-I332</f>
        <v>-0.1714924294620801</v>
      </c>
      <c r="M332" s="13">
        <f>+I332-H332</f>
        <v>0.1714924294620801</v>
      </c>
      <c r="N332" s="12">
        <v>66476</v>
      </c>
      <c r="O332" s="12">
        <v>85616</v>
      </c>
      <c r="P332" s="12">
        <v>153451</v>
      </c>
      <c r="Q332" s="13">
        <f>+N332/P332</f>
        <v>0.43320669138682705</v>
      </c>
      <c r="R332" s="13">
        <f>+O332/P332</f>
        <v>0.55793706134205712</v>
      </c>
      <c r="S332" s="12">
        <f>+N332-O332</f>
        <v>-19140</v>
      </c>
      <c r="T332" s="13">
        <f>+Q332-R332</f>
        <v>-0.12473036995523007</v>
      </c>
      <c r="U332" s="14">
        <f>+E332-N332</f>
        <v>4590</v>
      </c>
      <c r="V332" s="14">
        <f>+F332-O332</f>
        <v>16065</v>
      </c>
      <c r="W332" s="13">
        <f>+H332-Q332</f>
        <v>-3.5124673024841624E-2</v>
      </c>
      <c r="X332" s="13">
        <f>+I332-R332</f>
        <v>1.1637386482008405E-2</v>
      </c>
      <c r="Y332" s="15">
        <v>742.93</v>
      </c>
      <c r="Z332" s="16">
        <f>+C332/Y332</f>
        <v>489.10260724428952</v>
      </c>
      <c r="AA332" s="17">
        <v>12081</v>
      </c>
      <c r="AB332" s="18" t="str">
        <f>TEXT(AA332,"00000")</f>
        <v>12081</v>
      </c>
      <c r="AC332" s="19">
        <v>12</v>
      </c>
      <c r="AD332" s="19">
        <v>81</v>
      </c>
      <c r="AE332" s="27" t="s">
        <v>716</v>
      </c>
      <c r="AF332" s="21" t="s">
        <v>657</v>
      </c>
      <c r="AG332" s="24" t="s">
        <v>717</v>
      </c>
      <c r="AH332" s="23">
        <v>768918</v>
      </c>
      <c r="AI332" s="24" t="s">
        <v>43</v>
      </c>
      <c r="AJ332" s="24" t="s">
        <v>659</v>
      </c>
      <c r="AK332" s="24"/>
      <c r="AL332" s="24"/>
      <c r="AM332" s="29" t="s">
        <v>44</v>
      </c>
      <c r="AN332" s="37">
        <v>322833</v>
      </c>
      <c r="AO332" s="40">
        <v>244</v>
      </c>
      <c r="AP332" s="40">
        <v>121961</v>
      </c>
      <c r="AQ332" s="41">
        <v>377.77888888888901</v>
      </c>
      <c r="AR332" s="40">
        <v>48255</v>
      </c>
      <c r="AS332" s="41">
        <v>149.46888888888901</v>
      </c>
      <c r="AT332" s="40">
        <v>2519</v>
      </c>
      <c r="AU332" s="41">
        <v>7.7988888888888903</v>
      </c>
      <c r="AV332" s="40">
        <v>17180</v>
      </c>
      <c r="AW332" s="41">
        <v>53.218888888888898</v>
      </c>
      <c r="AX332" s="40">
        <v>50700</v>
      </c>
      <c r="AY332" s="41">
        <v>157.05000000000001</v>
      </c>
      <c r="AZ332" s="40">
        <v>960</v>
      </c>
      <c r="BA332" s="41">
        <v>2.97</v>
      </c>
      <c r="BB332" s="40">
        <v>98</v>
      </c>
      <c r="BC332" s="41">
        <v>0.3</v>
      </c>
      <c r="BD332" s="40">
        <v>205</v>
      </c>
      <c r="BE332" s="41">
        <v>0.63500323696771999</v>
      </c>
      <c r="BH332" s="40">
        <v>55</v>
      </c>
      <c r="BI332" s="41">
        <v>0.17036672211329101</v>
      </c>
      <c r="BJ332" s="40">
        <v>260</v>
      </c>
      <c r="BK332" s="41">
        <v>0.80536995908101106</v>
      </c>
      <c r="BL332" s="40">
        <v>1686</v>
      </c>
      <c r="BM332" s="41">
        <v>5.2188888888888902</v>
      </c>
      <c r="BV332" s="40">
        <v>0</v>
      </c>
      <c r="BW332" s="41">
        <v>0</v>
      </c>
      <c r="CB332" s="40">
        <v>60</v>
      </c>
      <c r="CC332" s="41">
        <v>0.19</v>
      </c>
      <c r="CH332" s="40">
        <v>60</v>
      </c>
      <c r="CI332" s="41">
        <v>0.19</v>
      </c>
      <c r="CJ332" s="40">
        <v>116</v>
      </c>
      <c r="CK332" s="41">
        <v>0.36</v>
      </c>
      <c r="CL332" s="40">
        <v>6</v>
      </c>
      <c r="CM332" s="41">
        <v>1.8888888888888899E-2</v>
      </c>
    </row>
    <row r="333" spans="1:91" x14ac:dyDescent="0.25">
      <c r="A333" s="10" t="s">
        <v>630</v>
      </c>
      <c r="B333" s="10" t="s">
        <v>147</v>
      </c>
      <c r="C333" s="11">
        <v>343254</v>
      </c>
      <c r="D333" s="10" t="s">
        <v>5</v>
      </c>
      <c r="E333" s="12">
        <v>61958</v>
      </c>
      <c r="F333" s="12">
        <v>107710</v>
      </c>
      <c r="G333" s="12">
        <v>174485</v>
      </c>
      <c r="H333" s="13">
        <f>+E333/G333</f>
        <v>0.35509069547525574</v>
      </c>
      <c r="I333" s="13">
        <f>+F333/G333</f>
        <v>0.6173023469066109</v>
      </c>
      <c r="J333" s="12">
        <f>+E333-F333</f>
        <v>-45752</v>
      </c>
      <c r="K333" s="12">
        <f>+F333-E333</f>
        <v>45752</v>
      </c>
      <c r="L333" s="13">
        <f>+H333-I333</f>
        <v>-0.26221165143135516</v>
      </c>
      <c r="M333" s="13">
        <f>+I333-H333</f>
        <v>0.26221165143135516</v>
      </c>
      <c r="N333" s="12">
        <v>66823</v>
      </c>
      <c r="O333" s="12">
        <v>93036</v>
      </c>
      <c r="P333" s="12">
        <v>161368</v>
      </c>
      <c r="Q333" s="13">
        <f>+N333/P333</f>
        <v>0.41410316791433244</v>
      </c>
      <c r="R333" s="13">
        <f>+O333/P333</f>
        <v>0.57654553567002131</v>
      </c>
      <c r="S333" s="12">
        <f>+N333-O333</f>
        <v>-26213</v>
      </c>
      <c r="T333" s="13">
        <f>+Q333-R333</f>
        <v>-0.16244236775568888</v>
      </c>
      <c r="U333" s="14">
        <f>+E333-N333</f>
        <v>-4865</v>
      </c>
      <c r="V333" s="14">
        <f>+F333-O333</f>
        <v>14674</v>
      </c>
      <c r="W333" s="13">
        <f>+H333-Q333</f>
        <v>-5.9012472439076702E-2</v>
      </c>
      <c r="X333" s="13">
        <f>+I333-R333</f>
        <v>4.0756811236589585E-2</v>
      </c>
      <c r="Y333" s="15">
        <v>1584.55</v>
      </c>
      <c r="Z333" s="16">
        <f>+C333/Y333</f>
        <v>216.62554037423874</v>
      </c>
      <c r="AA333" s="17">
        <v>12083</v>
      </c>
      <c r="AB333" s="18" t="str">
        <f>TEXT(AA333,"00000")</f>
        <v>12083</v>
      </c>
      <c r="AC333" s="19">
        <v>12</v>
      </c>
      <c r="AD333" s="19">
        <v>83</v>
      </c>
      <c r="AE333" s="27" t="s">
        <v>718</v>
      </c>
      <c r="AF333" s="21"/>
      <c r="AG333" s="24" t="s">
        <v>719</v>
      </c>
      <c r="AH333" s="23">
        <v>343254</v>
      </c>
      <c r="AI333" s="24" t="s">
        <v>43</v>
      </c>
      <c r="AJ333" s="24"/>
      <c r="AK333" s="24"/>
      <c r="AL333" s="24"/>
      <c r="AM333" s="29" t="s">
        <v>44</v>
      </c>
      <c r="AN333" s="37">
        <v>331298</v>
      </c>
      <c r="AO333" s="40">
        <v>364</v>
      </c>
      <c r="AP333" s="40">
        <v>115580</v>
      </c>
      <c r="AQ333" s="41">
        <v>348.87</v>
      </c>
      <c r="AR333" s="40">
        <v>59057</v>
      </c>
      <c r="AS333" s="41">
        <v>178.258888888889</v>
      </c>
      <c r="AT333" s="40">
        <v>3996</v>
      </c>
      <c r="AU333" s="41">
        <v>12.06</v>
      </c>
      <c r="AV333" s="40">
        <v>16032</v>
      </c>
      <c r="AW333" s="41">
        <v>48.39</v>
      </c>
      <c r="AX333" s="40">
        <v>31957</v>
      </c>
      <c r="AY333" s="41">
        <v>96.458888888888893</v>
      </c>
      <c r="AZ333" s="40">
        <v>82</v>
      </c>
      <c r="BA333" s="41">
        <v>0.25</v>
      </c>
      <c r="BB333" s="40">
        <v>87</v>
      </c>
      <c r="BC333" s="41">
        <v>0.26</v>
      </c>
      <c r="BJ333" s="40">
        <v>0</v>
      </c>
      <c r="BK333" s="41">
        <v>0</v>
      </c>
      <c r="BL333" s="40">
        <v>2176</v>
      </c>
      <c r="BM333" s="41">
        <v>6.57</v>
      </c>
      <c r="BP333" s="40">
        <v>177</v>
      </c>
      <c r="BQ333" s="41">
        <v>0.534262205023876</v>
      </c>
      <c r="BV333" s="40">
        <v>177</v>
      </c>
      <c r="BW333" s="41">
        <v>0.534262205023876</v>
      </c>
      <c r="BX333" s="40">
        <v>1397</v>
      </c>
      <c r="BY333" s="41">
        <v>4.2188888888888902</v>
      </c>
      <c r="CB333" s="40">
        <v>60</v>
      </c>
      <c r="CC333" s="41">
        <v>0.18</v>
      </c>
      <c r="CF333" s="40">
        <v>321</v>
      </c>
      <c r="CG333" s="41">
        <v>0.97</v>
      </c>
      <c r="CH333" s="40">
        <v>381</v>
      </c>
      <c r="CI333" s="41">
        <v>1.1499999999999999</v>
      </c>
      <c r="CJ333" s="40">
        <v>117</v>
      </c>
      <c r="CK333" s="41">
        <v>0.35</v>
      </c>
    </row>
    <row r="334" spans="1:91" x14ac:dyDescent="0.25">
      <c r="A334" s="10" t="s">
        <v>630</v>
      </c>
      <c r="B334" s="10" t="s">
        <v>720</v>
      </c>
      <c r="C334" s="11">
        <v>156283</v>
      </c>
      <c r="D334" s="10" t="s">
        <v>5</v>
      </c>
      <c r="E334" s="12">
        <v>30158</v>
      </c>
      <c r="F334" s="12">
        <v>53182</v>
      </c>
      <c r="G334" s="12">
        <v>85741</v>
      </c>
      <c r="H334" s="13">
        <f>+E334/G334</f>
        <v>0.35173370966048917</v>
      </c>
      <c r="I334" s="13">
        <f>+F334/G334</f>
        <v>0.62026335125552534</v>
      </c>
      <c r="J334" s="12">
        <f>+E334-F334</f>
        <v>-23024</v>
      </c>
      <c r="K334" s="12">
        <f>+F334-E334</f>
        <v>23024</v>
      </c>
      <c r="L334" s="13">
        <f>+H334-I334</f>
        <v>-0.26852964159503617</v>
      </c>
      <c r="M334" s="13">
        <f>+I334-H334</f>
        <v>0.26852964159503617</v>
      </c>
      <c r="N334" s="12">
        <v>30097</v>
      </c>
      <c r="O334" s="12">
        <v>48180</v>
      </c>
      <c r="P334" s="12">
        <v>78860</v>
      </c>
      <c r="Q334" s="13">
        <f>+N334/P334</f>
        <v>0.38165102713669796</v>
      </c>
      <c r="R334" s="13">
        <f>+O334/P334</f>
        <v>0.61095612477808781</v>
      </c>
      <c r="S334" s="12">
        <f>+N334-O334</f>
        <v>-18083</v>
      </c>
      <c r="T334" s="13">
        <f>+Q334-R334</f>
        <v>-0.22930509764138984</v>
      </c>
      <c r="U334" s="14">
        <f>+E334-N334</f>
        <v>61</v>
      </c>
      <c r="V334" s="14">
        <f>+F334-O334</f>
        <v>5002</v>
      </c>
      <c r="W334" s="13">
        <f>+H334-Q334</f>
        <v>-2.9917317476208793E-2</v>
      </c>
      <c r="X334" s="13">
        <f>+I334-R334</f>
        <v>9.3072264774375357E-3</v>
      </c>
      <c r="Y334" s="15">
        <v>543.46</v>
      </c>
      <c r="Z334" s="16">
        <f>+C334/Y334</f>
        <v>287.57038236484743</v>
      </c>
      <c r="AA334" s="17">
        <v>12085</v>
      </c>
      <c r="AB334" s="18" t="str">
        <f>TEXT(AA334,"00000")</f>
        <v>12085</v>
      </c>
      <c r="AC334" s="19">
        <v>12</v>
      </c>
      <c r="AD334" s="19">
        <v>85</v>
      </c>
      <c r="AE334" s="27" t="s">
        <v>721</v>
      </c>
      <c r="AF334" s="21" t="s">
        <v>650</v>
      </c>
      <c r="AG334" s="24" t="s">
        <v>722</v>
      </c>
      <c r="AH334" s="23">
        <v>454846</v>
      </c>
      <c r="AI334" s="24" t="s">
        <v>43</v>
      </c>
      <c r="AJ334" s="24" t="s">
        <v>652</v>
      </c>
      <c r="AK334" s="24"/>
      <c r="AL334" s="24"/>
      <c r="AM334" s="29" t="s">
        <v>44</v>
      </c>
      <c r="AN334" s="37">
        <v>146318</v>
      </c>
      <c r="AO334" s="40">
        <v>117</v>
      </c>
      <c r="AP334" s="40">
        <v>61237</v>
      </c>
      <c r="AQ334" s="41">
        <v>418.51888888888902</v>
      </c>
      <c r="AR334" s="40">
        <v>13636</v>
      </c>
      <c r="AS334" s="41">
        <v>93.188888888888897</v>
      </c>
      <c r="AT334" s="40">
        <v>1198</v>
      </c>
      <c r="AU334" s="41">
        <v>8.18888888888889</v>
      </c>
      <c r="AV334" s="40">
        <v>11467</v>
      </c>
      <c r="AW334" s="41">
        <v>78.37</v>
      </c>
      <c r="AX334" s="40">
        <v>31282</v>
      </c>
      <c r="AY334" s="41">
        <v>213.78888888888901</v>
      </c>
      <c r="AZ334" s="40">
        <v>200</v>
      </c>
      <c r="BA334" s="41">
        <v>1.37</v>
      </c>
      <c r="BB334" s="40">
        <v>55</v>
      </c>
      <c r="BC334" s="41">
        <v>0.38</v>
      </c>
      <c r="BD334" s="40">
        <v>102</v>
      </c>
      <c r="BE334" s="41">
        <v>0.69711177025383098</v>
      </c>
      <c r="BH334" s="40">
        <v>167</v>
      </c>
      <c r="BI334" s="41">
        <v>1.1413496630626401</v>
      </c>
      <c r="BJ334" s="40">
        <v>269</v>
      </c>
      <c r="BK334" s="41">
        <v>1.838461433316471</v>
      </c>
      <c r="BL334" s="40">
        <v>947</v>
      </c>
      <c r="BM334" s="41">
        <v>6.4688888888888902</v>
      </c>
      <c r="BV334" s="40">
        <v>0</v>
      </c>
      <c r="BW334" s="41">
        <v>0</v>
      </c>
      <c r="BX334" s="40">
        <v>1397</v>
      </c>
      <c r="BY334" s="41">
        <v>9.5500000000000007</v>
      </c>
      <c r="CB334" s="40">
        <v>60</v>
      </c>
      <c r="CC334" s="41">
        <v>0.41</v>
      </c>
      <c r="CF334" s="40">
        <v>656</v>
      </c>
      <c r="CG334" s="41">
        <v>4.4800000000000004</v>
      </c>
      <c r="CH334" s="40">
        <v>716</v>
      </c>
      <c r="CI334" s="41">
        <v>4.8900000000000006</v>
      </c>
      <c r="CJ334" s="40">
        <v>70</v>
      </c>
      <c r="CK334" s="41">
        <v>0.48</v>
      </c>
    </row>
    <row r="335" spans="1:91" x14ac:dyDescent="0.25">
      <c r="A335" s="10" t="s">
        <v>630</v>
      </c>
      <c r="B335" s="10" t="s">
        <v>723</v>
      </c>
      <c r="C335" s="11">
        <v>2693117</v>
      </c>
      <c r="D335" s="10" t="s">
        <v>5</v>
      </c>
      <c r="E335" s="12">
        <v>623006</v>
      </c>
      <c r="F335" s="12">
        <v>333666</v>
      </c>
      <c r="G335" s="12">
        <v>978670</v>
      </c>
      <c r="H335" s="13">
        <f>+E335/G335</f>
        <v>0.63658434405877362</v>
      </c>
      <c r="I335" s="13">
        <f>+F335/G335</f>
        <v>0.34093821206331043</v>
      </c>
      <c r="J335" s="12">
        <f>+E335-F335</f>
        <v>289340</v>
      </c>
      <c r="K335" s="12">
        <f>+F335-E335</f>
        <v>-289340</v>
      </c>
      <c r="L335" s="13">
        <f>+H335-I335</f>
        <v>0.29564613199546319</v>
      </c>
      <c r="M335" s="13">
        <f>+I335-H335</f>
        <v>-0.29564613199546319</v>
      </c>
      <c r="N335" s="12">
        <v>540776</v>
      </c>
      <c r="O335" s="12">
        <v>332602</v>
      </c>
      <c r="P335" s="12">
        <v>877245</v>
      </c>
      <c r="Q335" s="13">
        <f>+N335/P335</f>
        <v>0.61644808462858147</v>
      </c>
      <c r="R335" s="13">
        <f>+O335/P335</f>
        <v>0.37914379677285137</v>
      </c>
      <c r="S335" s="12">
        <f>+N335-O335</f>
        <v>208174</v>
      </c>
      <c r="T335" s="13">
        <f>+Q335-R335</f>
        <v>0.2373042878557301</v>
      </c>
      <c r="U335" s="14">
        <f>+E335-N335</f>
        <v>82230</v>
      </c>
      <c r="V335" s="14">
        <f>+F335-O335</f>
        <v>1064</v>
      </c>
      <c r="W335" s="13">
        <f>+H335-Q335</f>
        <v>2.0136259430192149E-2</v>
      </c>
      <c r="X335" s="13">
        <f>+I335-R335</f>
        <v>-3.8205584709540941E-2</v>
      </c>
      <c r="Y335" s="15">
        <v>1897.72</v>
      </c>
      <c r="Z335" s="16">
        <f>+C335/Y335</f>
        <v>1419.1329595514617</v>
      </c>
      <c r="AA335" s="17">
        <v>12086</v>
      </c>
      <c r="AB335" s="18" t="str">
        <f>TEXT(AA335,"00000")</f>
        <v>12086</v>
      </c>
      <c r="AC335" s="19">
        <v>12</v>
      </c>
      <c r="AD335" s="19">
        <v>86</v>
      </c>
      <c r="AE335" s="27" t="s">
        <v>649</v>
      </c>
      <c r="AF335" s="21" t="s">
        <v>650</v>
      </c>
      <c r="AG335" s="24" t="s">
        <v>651</v>
      </c>
      <c r="AH335" s="23">
        <v>6012331</v>
      </c>
      <c r="AI335" s="24" t="s">
        <v>43</v>
      </c>
      <c r="AJ335" s="24" t="s">
        <v>652</v>
      </c>
      <c r="AK335" s="24" t="s">
        <v>724</v>
      </c>
      <c r="AL335" s="24" t="s">
        <v>725</v>
      </c>
      <c r="AM335" s="29" t="s">
        <v>44</v>
      </c>
      <c r="AN335" s="37">
        <v>2496435</v>
      </c>
      <c r="AO335" s="40">
        <v>1437</v>
      </c>
      <c r="AP335" s="40">
        <v>992522</v>
      </c>
      <c r="AQ335" s="41">
        <v>397.57888888888903</v>
      </c>
      <c r="AR335" s="40">
        <v>271814</v>
      </c>
      <c r="AS335" s="41">
        <v>108.87888888888899</v>
      </c>
      <c r="AT335" s="40">
        <v>60074</v>
      </c>
      <c r="AU335" s="41">
        <v>24.058888888888902</v>
      </c>
      <c r="AV335" s="40">
        <v>40287</v>
      </c>
      <c r="AW335" s="41">
        <v>16.14</v>
      </c>
      <c r="AX335" s="40">
        <v>544449</v>
      </c>
      <c r="AY335" s="41">
        <v>218.09</v>
      </c>
      <c r="AZ335" s="40">
        <v>4440</v>
      </c>
      <c r="BA335" s="41">
        <v>1.78</v>
      </c>
      <c r="BB335" s="40">
        <v>794</v>
      </c>
      <c r="BC335" s="41">
        <v>0.32</v>
      </c>
      <c r="BD335" s="40">
        <v>915</v>
      </c>
      <c r="BE335" s="41">
        <v>0.36652266131503503</v>
      </c>
      <c r="BH335" s="40">
        <v>427</v>
      </c>
      <c r="BI335" s="41">
        <v>0.17104390861368299</v>
      </c>
      <c r="BJ335" s="40">
        <v>1342</v>
      </c>
      <c r="BK335" s="41">
        <v>0.53756656992871799</v>
      </c>
      <c r="BL335" s="40">
        <v>14628</v>
      </c>
      <c r="BM335" s="41">
        <v>5.86</v>
      </c>
      <c r="BN335" s="40">
        <v>2716</v>
      </c>
      <c r="BO335" s="41">
        <v>1.0879514187231001</v>
      </c>
      <c r="BP335" s="40">
        <v>177</v>
      </c>
      <c r="BQ335" s="41">
        <v>7.0901104975695295E-2</v>
      </c>
      <c r="BR335" s="40">
        <v>86</v>
      </c>
      <c r="BS335" s="41">
        <v>3.4449124451467798E-2</v>
      </c>
      <c r="BT335" s="40">
        <v>90</v>
      </c>
      <c r="BU335" s="41">
        <v>3.6051409309675597E-2</v>
      </c>
      <c r="BV335" s="40">
        <v>3069</v>
      </c>
      <c r="BW335" s="41">
        <v>1.2293530574599387</v>
      </c>
      <c r="BX335" s="40">
        <v>23064</v>
      </c>
      <c r="BY335" s="41">
        <v>9.24</v>
      </c>
      <c r="BZ335" s="40">
        <v>6369</v>
      </c>
      <c r="CA335" s="41">
        <v>2.5488888888888899</v>
      </c>
      <c r="CB335" s="40">
        <v>10250</v>
      </c>
      <c r="CC335" s="41">
        <v>4.1100000000000003</v>
      </c>
      <c r="CD335" s="40">
        <v>381</v>
      </c>
      <c r="CE335" s="41">
        <v>0.15</v>
      </c>
      <c r="CF335" s="40">
        <v>11156</v>
      </c>
      <c r="CG335" s="41">
        <v>4.4688888888888902</v>
      </c>
      <c r="CH335" s="40">
        <v>28156</v>
      </c>
      <c r="CI335" s="41">
        <v>11.27777777777778</v>
      </c>
      <c r="CJ335" s="40">
        <v>143</v>
      </c>
      <c r="CK335" s="41">
        <v>5.88888888888889E-2</v>
      </c>
      <c r="CL335" s="40">
        <v>20</v>
      </c>
      <c r="CM335" s="41">
        <v>8.8888888888888906E-3</v>
      </c>
    </row>
    <row r="336" spans="1:91" x14ac:dyDescent="0.25">
      <c r="A336" s="10" t="s">
        <v>630</v>
      </c>
      <c r="B336" s="10" t="s">
        <v>154</v>
      </c>
      <c r="C336" s="11">
        <v>77482</v>
      </c>
      <c r="D336" s="10" t="s">
        <v>5</v>
      </c>
      <c r="E336" s="12">
        <v>18949</v>
      </c>
      <c r="F336" s="12">
        <v>21885</v>
      </c>
      <c r="G336" s="12">
        <v>42434</v>
      </c>
      <c r="H336" s="13">
        <f>+E336/G336</f>
        <v>0.44655229297261628</v>
      </c>
      <c r="I336" s="13">
        <f>+F336/G336</f>
        <v>0.51574209360418533</v>
      </c>
      <c r="J336" s="12">
        <f>+E336-F336</f>
        <v>-2936</v>
      </c>
      <c r="K336" s="12">
        <f>+F336-E336</f>
        <v>2936</v>
      </c>
      <c r="L336" s="13">
        <f>+H336-I336</f>
        <v>-6.9189800631569043E-2</v>
      </c>
      <c r="M336" s="13">
        <f>+I336-H336</f>
        <v>6.9189800631569043E-2</v>
      </c>
      <c r="N336" s="12">
        <v>19392</v>
      </c>
      <c r="O336" s="12">
        <v>19234</v>
      </c>
      <c r="P336" s="12">
        <v>39045</v>
      </c>
      <c r="Q336" s="13">
        <f>+N336/P336</f>
        <v>0.49665770265078757</v>
      </c>
      <c r="R336" s="13">
        <f>+O336/P336</f>
        <v>0.49261108976821616</v>
      </c>
      <c r="S336" s="12">
        <f>+N336-O336</f>
        <v>158</v>
      </c>
      <c r="T336" s="13">
        <f>+Q336-R336</f>
        <v>4.0466128825714098E-3</v>
      </c>
      <c r="U336" s="14">
        <f>+E336-N336</f>
        <v>-443</v>
      </c>
      <c r="V336" s="14">
        <f>+F336-O336</f>
        <v>2651</v>
      </c>
      <c r="W336" s="13">
        <f>+H336-Q336</f>
        <v>-5.0105409678171287E-2</v>
      </c>
      <c r="X336" s="13">
        <f>+I336-R336</f>
        <v>2.3131003835969166E-2</v>
      </c>
      <c r="Y336" s="15">
        <v>983.28</v>
      </c>
      <c r="Z336" s="16">
        <f>+C336/Y336</f>
        <v>78.799528109999187</v>
      </c>
      <c r="AA336" s="17">
        <v>12087</v>
      </c>
      <c r="AB336" s="18" t="str">
        <f>TEXT(AA336,"00000")</f>
        <v>12087</v>
      </c>
      <c r="AC336" s="19">
        <v>12</v>
      </c>
      <c r="AD336" s="19">
        <v>87</v>
      </c>
      <c r="AE336" s="27" t="s">
        <v>726</v>
      </c>
      <c r="AF336" s="21"/>
      <c r="AG336" s="24" t="s">
        <v>727</v>
      </c>
      <c r="AH336" s="19"/>
      <c r="AI336" s="24" t="s">
        <v>53</v>
      </c>
      <c r="AJ336" s="24"/>
      <c r="AK336" s="24"/>
      <c r="AL336" s="24"/>
      <c r="AM336" s="29" t="s">
        <v>44</v>
      </c>
      <c r="AN336" s="37">
        <v>73090</v>
      </c>
      <c r="AO336" s="40">
        <v>81</v>
      </c>
      <c r="AP336" s="40">
        <v>24391</v>
      </c>
      <c r="AQ336" s="41">
        <v>333.70888888888902</v>
      </c>
      <c r="AR336" s="40">
        <v>5156</v>
      </c>
      <c r="AS336" s="41">
        <v>70.540000000000006</v>
      </c>
      <c r="AT336" s="40">
        <v>757</v>
      </c>
      <c r="AU336" s="41">
        <v>10.358888888888901</v>
      </c>
      <c r="AV336" s="40">
        <v>2848</v>
      </c>
      <c r="AW336" s="41">
        <v>38.968888888888898</v>
      </c>
      <c r="AX336" s="40">
        <v>13346</v>
      </c>
      <c r="AY336" s="41">
        <v>182.59888888888901</v>
      </c>
      <c r="AZ336" s="40">
        <v>20</v>
      </c>
      <c r="BA336" s="41">
        <v>0.27</v>
      </c>
      <c r="BB336" s="40">
        <v>103</v>
      </c>
      <c r="BC336" s="41">
        <v>1.40888888888889</v>
      </c>
      <c r="BD336" s="40">
        <v>11</v>
      </c>
      <c r="BE336" s="41">
        <v>0.15049938432070101</v>
      </c>
      <c r="BH336" s="40">
        <v>36</v>
      </c>
      <c r="BI336" s="41">
        <v>0.49254343959502001</v>
      </c>
      <c r="BJ336" s="40">
        <v>47</v>
      </c>
      <c r="BK336" s="41">
        <v>0.64304282391572098</v>
      </c>
      <c r="BL336" s="40">
        <v>598</v>
      </c>
      <c r="BM336" s="41">
        <v>8.1788888888888902</v>
      </c>
      <c r="BV336" s="40">
        <v>0</v>
      </c>
      <c r="BW336" s="41">
        <v>0</v>
      </c>
      <c r="BX336" s="40">
        <v>1397</v>
      </c>
      <c r="BY336" s="41">
        <v>19.108888888888899</v>
      </c>
      <c r="CB336" s="40">
        <v>60</v>
      </c>
      <c r="CC336" s="41">
        <v>0.82</v>
      </c>
      <c r="CH336" s="40">
        <v>60</v>
      </c>
      <c r="CI336" s="41">
        <v>0.82</v>
      </c>
      <c r="CJ336" s="40">
        <v>59</v>
      </c>
      <c r="CK336" s="41">
        <v>0.81</v>
      </c>
    </row>
    <row r="337" spans="1:91" x14ac:dyDescent="0.25">
      <c r="A337" s="10" t="s">
        <v>630</v>
      </c>
      <c r="B337" s="10" t="s">
        <v>728</v>
      </c>
      <c r="C337" s="11">
        <v>78444</v>
      </c>
      <c r="D337" s="10" t="s">
        <v>5</v>
      </c>
      <c r="E337" s="12">
        <v>10849</v>
      </c>
      <c r="F337" s="12">
        <v>34221</v>
      </c>
      <c r="G337" s="12">
        <v>46537</v>
      </c>
      <c r="H337" s="13">
        <f>+E337/G337</f>
        <v>0.23312632958721019</v>
      </c>
      <c r="I337" s="13">
        <f>+F337/G337</f>
        <v>0.73535036637514239</v>
      </c>
      <c r="J337" s="12">
        <f>+E337-F337</f>
        <v>-23372</v>
      </c>
      <c r="K337" s="12">
        <f>+F337-E337</f>
        <v>23372</v>
      </c>
      <c r="L337" s="13">
        <f>+H337-I337</f>
        <v>-0.50222403678793226</v>
      </c>
      <c r="M337" s="13">
        <f>+I337-H337</f>
        <v>0.50222403678793226</v>
      </c>
      <c r="N337" s="12">
        <v>10249</v>
      </c>
      <c r="O337" s="12">
        <v>29926</v>
      </c>
      <c r="P337" s="12">
        <v>40523</v>
      </c>
      <c r="Q337" s="13">
        <f>+N337/P337</f>
        <v>0.25291809589615771</v>
      </c>
      <c r="R337" s="13">
        <f>+O337/P337</f>
        <v>0.73849418848555137</v>
      </c>
      <c r="S337" s="12">
        <f>+N337-O337</f>
        <v>-19677</v>
      </c>
      <c r="T337" s="13">
        <f>+Q337-R337</f>
        <v>-0.48557609258939366</v>
      </c>
      <c r="U337" s="14">
        <f>+E337-N337</f>
        <v>600</v>
      </c>
      <c r="V337" s="14">
        <f>+F337-O337</f>
        <v>4295</v>
      </c>
      <c r="W337" s="13">
        <f>+H337-Q337</f>
        <v>-1.9791766308947523E-2</v>
      </c>
      <c r="X337" s="13">
        <f>+I337-R337</f>
        <v>-3.1438221104089781E-3</v>
      </c>
      <c r="Y337" s="15">
        <v>648.64</v>
      </c>
      <c r="Z337" s="16">
        <f>+C337/Y337</f>
        <v>120.93611248149976</v>
      </c>
      <c r="AA337" s="17">
        <v>12089</v>
      </c>
      <c r="AB337" s="18" t="str">
        <f>TEXT(AA337,"00000")</f>
        <v>12089</v>
      </c>
      <c r="AC337" s="19">
        <v>12</v>
      </c>
      <c r="AD337" s="19">
        <v>89</v>
      </c>
      <c r="AE337" s="27" t="s">
        <v>637</v>
      </c>
      <c r="AF337" s="21" t="s">
        <v>638</v>
      </c>
      <c r="AG337" s="24" t="s">
        <v>639</v>
      </c>
      <c r="AH337" s="23">
        <v>1449481</v>
      </c>
      <c r="AI337" s="24" t="s">
        <v>43</v>
      </c>
      <c r="AJ337" s="24" t="s">
        <v>640</v>
      </c>
      <c r="AK337" s="24"/>
      <c r="AL337" s="24"/>
      <c r="AM337" s="29" t="s">
        <v>59</v>
      </c>
      <c r="AN337" s="37">
        <v>73314</v>
      </c>
      <c r="AO337" s="40">
        <v>101</v>
      </c>
      <c r="AP337" s="40">
        <v>34276</v>
      </c>
      <c r="AQ337" s="41">
        <v>467.51888888888902</v>
      </c>
      <c r="AR337" s="40">
        <v>22310</v>
      </c>
      <c r="AS337" s="41">
        <v>304.31</v>
      </c>
      <c r="AT337" s="40">
        <v>1181</v>
      </c>
      <c r="AU337" s="41">
        <v>16.108888888888899</v>
      </c>
      <c r="AV337" s="40">
        <v>4701</v>
      </c>
      <c r="AW337" s="41">
        <v>64.12</v>
      </c>
      <c r="AX337" s="40">
        <v>5192</v>
      </c>
      <c r="AY337" s="41">
        <v>70.818888888888907</v>
      </c>
      <c r="BB337" s="40">
        <v>14</v>
      </c>
      <c r="BC337" s="41">
        <v>0.19</v>
      </c>
      <c r="BJ337" s="40">
        <v>0</v>
      </c>
      <c r="BK337" s="41">
        <v>0</v>
      </c>
      <c r="BL337" s="40">
        <v>878</v>
      </c>
      <c r="BM337" s="41">
        <v>11.98</v>
      </c>
      <c r="BV337" s="40">
        <v>0</v>
      </c>
      <c r="BW337" s="41">
        <v>0</v>
      </c>
      <c r="CH337" s="40">
        <v>0</v>
      </c>
      <c r="CI337" s="41">
        <v>0</v>
      </c>
    </row>
    <row r="338" spans="1:91" x14ac:dyDescent="0.25">
      <c r="A338" s="10" t="s">
        <v>630</v>
      </c>
      <c r="B338" s="10" t="s">
        <v>729</v>
      </c>
      <c r="C338" s="11">
        <v>198664</v>
      </c>
      <c r="D338" s="10" t="s">
        <v>5</v>
      </c>
      <c r="E338" s="12">
        <v>23711</v>
      </c>
      <c r="F338" s="12">
        <v>71788</v>
      </c>
      <c r="G338" s="12">
        <v>100657</v>
      </c>
      <c r="H338" s="13">
        <f>+E338/G338</f>
        <v>0.2355623553255114</v>
      </c>
      <c r="I338" s="13">
        <f>+F338/G338</f>
        <v>0.71319431336121686</v>
      </c>
      <c r="J338" s="12">
        <f>+E338-F338</f>
        <v>-48077</v>
      </c>
      <c r="K338" s="12">
        <f>+F338-E338</f>
        <v>48077</v>
      </c>
      <c r="L338" s="13">
        <f>+H338-I338</f>
        <v>-0.47763195803570546</v>
      </c>
      <c r="M338" s="13">
        <f>+I338-H338</f>
        <v>0.47763195803570546</v>
      </c>
      <c r="N338" s="12">
        <v>23390</v>
      </c>
      <c r="O338" s="12">
        <v>70143</v>
      </c>
      <c r="P338" s="12">
        <v>94739</v>
      </c>
      <c r="Q338" s="13">
        <f>+N338/P338</f>
        <v>0.24688882086574696</v>
      </c>
      <c r="R338" s="13">
        <f>+O338/P338</f>
        <v>0.74038146908875968</v>
      </c>
      <c r="S338" s="12">
        <f>+N338-O338</f>
        <v>-46753</v>
      </c>
      <c r="T338" s="13">
        <f>+Q338-R338</f>
        <v>-0.49349264822301275</v>
      </c>
      <c r="U338" s="14">
        <f>+E338-N338</f>
        <v>321</v>
      </c>
      <c r="V338" s="14">
        <f>+F338-O338</f>
        <v>1645</v>
      </c>
      <c r="W338" s="13">
        <f>+H338-Q338</f>
        <v>-1.1326465540235559E-2</v>
      </c>
      <c r="X338" s="13">
        <f>+I338-R338</f>
        <v>-2.7187155727542822E-2</v>
      </c>
      <c r="Y338" s="15">
        <v>930.25</v>
      </c>
      <c r="Z338" s="16">
        <f>+C338/Y338</f>
        <v>213.5597957538296</v>
      </c>
      <c r="AA338" s="17">
        <v>12091</v>
      </c>
      <c r="AB338" s="18" t="str">
        <f>TEXT(AA338,"00000")</f>
        <v>12091</v>
      </c>
      <c r="AC338" s="19">
        <v>12</v>
      </c>
      <c r="AD338" s="19">
        <v>91</v>
      </c>
      <c r="AE338" s="27" t="s">
        <v>730</v>
      </c>
      <c r="AF338" s="21"/>
      <c r="AG338" s="24" t="s">
        <v>731</v>
      </c>
      <c r="AH338" s="23">
        <v>262172</v>
      </c>
      <c r="AI338" s="24" t="s">
        <v>43</v>
      </c>
      <c r="AJ338" s="24"/>
      <c r="AK338" s="24"/>
      <c r="AL338" s="24"/>
      <c r="AM338" s="29" t="s">
        <v>44</v>
      </c>
      <c r="AN338" s="37">
        <v>180822</v>
      </c>
      <c r="AO338" s="40">
        <v>222</v>
      </c>
      <c r="AP338" s="40">
        <v>86390</v>
      </c>
      <c r="AQ338" s="41">
        <v>477.75888888888898</v>
      </c>
      <c r="AR338" s="40">
        <v>47236</v>
      </c>
      <c r="AS338" s="41">
        <v>261.23</v>
      </c>
      <c r="AT338" s="40">
        <v>1652</v>
      </c>
      <c r="AU338" s="41">
        <v>9.14</v>
      </c>
      <c r="AV338" s="40">
        <v>20414</v>
      </c>
      <c r="AW338" s="41">
        <v>112.9</v>
      </c>
      <c r="AX338" s="40">
        <v>9085</v>
      </c>
      <c r="AY338" s="41">
        <v>50.24</v>
      </c>
      <c r="AZ338" s="40">
        <v>337</v>
      </c>
      <c r="BA338" s="41">
        <v>1.86</v>
      </c>
      <c r="BB338" s="40">
        <v>36</v>
      </c>
      <c r="BC338" s="41">
        <v>0.2</v>
      </c>
      <c r="BD338" s="40">
        <v>921</v>
      </c>
      <c r="BE338" s="41">
        <v>5.0934067757241897</v>
      </c>
      <c r="BF338" s="40">
        <v>1364</v>
      </c>
      <c r="BG338" s="41">
        <v>7.5433299045470097</v>
      </c>
      <c r="BJ338" s="40">
        <v>2285</v>
      </c>
      <c r="BK338" s="41">
        <v>12.636736680271198</v>
      </c>
      <c r="BL338" s="40">
        <v>3298</v>
      </c>
      <c r="BM338" s="41">
        <v>18.238888888888901</v>
      </c>
      <c r="BP338" s="40">
        <v>25</v>
      </c>
      <c r="BQ338" s="41">
        <v>0.138257512913252</v>
      </c>
      <c r="BV338" s="40">
        <v>25</v>
      </c>
      <c r="BW338" s="41">
        <v>0.138257512913252</v>
      </c>
      <c r="BX338" s="40">
        <v>1397</v>
      </c>
      <c r="BY338" s="41">
        <v>7.73</v>
      </c>
      <c r="CF338" s="40">
        <v>202</v>
      </c>
      <c r="CG338" s="41">
        <v>1.1200000000000001</v>
      </c>
      <c r="CH338" s="40">
        <v>202</v>
      </c>
      <c r="CI338" s="41">
        <v>1.1200000000000001</v>
      </c>
      <c r="CJ338" s="40">
        <v>151</v>
      </c>
      <c r="CK338" s="41">
        <v>0.84</v>
      </c>
    </row>
    <row r="339" spans="1:91" x14ac:dyDescent="0.25">
      <c r="A339" s="10" t="s">
        <v>630</v>
      </c>
      <c r="B339" s="10" t="s">
        <v>732</v>
      </c>
      <c r="C339" s="11">
        <v>39469</v>
      </c>
      <c r="D339" s="10" t="s">
        <v>5</v>
      </c>
      <c r="E339" s="12">
        <v>3953</v>
      </c>
      <c r="F339" s="12">
        <v>9342</v>
      </c>
      <c r="G339" s="12">
        <v>13632</v>
      </c>
      <c r="H339" s="13">
        <f>+E339/G339</f>
        <v>0.28997946009389669</v>
      </c>
      <c r="I339" s="13">
        <f>+F339/G339</f>
        <v>0.68529929577464788</v>
      </c>
      <c r="J339" s="12">
        <f>+E339-F339</f>
        <v>-5389</v>
      </c>
      <c r="K339" s="12">
        <f>+F339-E339</f>
        <v>5389</v>
      </c>
      <c r="L339" s="13">
        <f>+H339-I339</f>
        <v>-0.39531983568075119</v>
      </c>
      <c r="M339" s="13">
        <f>+I339-H339</f>
        <v>0.39531983568075119</v>
      </c>
      <c r="N339" s="12">
        <v>4856</v>
      </c>
      <c r="O339" s="12">
        <v>7325</v>
      </c>
      <c r="P339" s="12">
        <v>12321</v>
      </c>
      <c r="Q339" s="13">
        <f>+N339/P339</f>
        <v>0.39412385358331303</v>
      </c>
      <c r="R339" s="13">
        <f>+O339/P339</f>
        <v>0.59451343235127019</v>
      </c>
      <c r="S339" s="12">
        <f>+N339-O339</f>
        <v>-2469</v>
      </c>
      <c r="T339" s="13">
        <f>+Q339-R339</f>
        <v>-0.20038957876795715</v>
      </c>
      <c r="U339" s="14">
        <f>+E339-N339</f>
        <v>-903</v>
      </c>
      <c r="V339" s="14">
        <f>+F339-O339</f>
        <v>2017</v>
      </c>
      <c r="W339" s="13">
        <f>+H339-Q339</f>
        <v>-0.10414439348941634</v>
      </c>
      <c r="X339" s="13">
        <f>+I339-R339</f>
        <v>9.0785863423377688E-2</v>
      </c>
      <c r="Y339" s="15">
        <v>768.91</v>
      </c>
      <c r="Z339" s="16">
        <f>+C339/Y339</f>
        <v>51.33110507081453</v>
      </c>
      <c r="AA339" s="17">
        <v>12093</v>
      </c>
      <c r="AB339" s="18" t="str">
        <f>TEXT(AA339,"00000")</f>
        <v>12093</v>
      </c>
      <c r="AC339" s="19">
        <v>12</v>
      </c>
      <c r="AD339" s="19">
        <v>93</v>
      </c>
      <c r="AE339" s="27" t="s">
        <v>733</v>
      </c>
      <c r="AF339" s="21" t="s">
        <v>650</v>
      </c>
      <c r="AG339" s="24" t="s">
        <v>734</v>
      </c>
      <c r="AH339" s="19"/>
      <c r="AI339" s="24" t="s">
        <v>53</v>
      </c>
      <c r="AJ339" s="24" t="s">
        <v>652</v>
      </c>
      <c r="AK339" s="24"/>
      <c r="AL339" s="24"/>
      <c r="AM339" s="29" t="s">
        <v>44</v>
      </c>
      <c r="AN339" s="37">
        <v>39996</v>
      </c>
      <c r="AO339" s="40">
        <v>53</v>
      </c>
      <c r="AP339" s="40">
        <v>14331</v>
      </c>
      <c r="AQ339" s="41">
        <v>358.31</v>
      </c>
      <c r="AR339" s="40">
        <v>9482</v>
      </c>
      <c r="AS339" s="41">
        <v>237.06888888888901</v>
      </c>
      <c r="AT339" s="40">
        <v>947</v>
      </c>
      <c r="AU339" s="41">
        <v>23.678888888888899</v>
      </c>
      <c r="AV339" s="40">
        <v>1054</v>
      </c>
      <c r="AW339" s="41">
        <v>26.35</v>
      </c>
      <c r="AX339" s="40">
        <v>2534</v>
      </c>
      <c r="AY339" s="41">
        <v>63.358888888888899</v>
      </c>
      <c r="BB339" s="40">
        <v>10</v>
      </c>
      <c r="BC339" s="41">
        <v>0.25</v>
      </c>
      <c r="BJ339" s="40">
        <v>0</v>
      </c>
      <c r="BK339" s="41">
        <v>0</v>
      </c>
      <c r="BL339" s="40">
        <v>304</v>
      </c>
      <c r="BM339" s="41">
        <v>7.5988888888888901</v>
      </c>
      <c r="BV339" s="40">
        <v>0</v>
      </c>
      <c r="BW339" s="41">
        <v>0</v>
      </c>
      <c r="CH339" s="40">
        <v>0</v>
      </c>
      <c r="CI339" s="41">
        <v>0</v>
      </c>
    </row>
    <row r="340" spans="1:91" x14ac:dyDescent="0.25">
      <c r="A340" s="10" t="s">
        <v>630</v>
      </c>
      <c r="B340" s="10" t="s">
        <v>418</v>
      </c>
      <c r="C340" s="11">
        <v>1288126</v>
      </c>
      <c r="D340" s="10" t="s">
        <v>5</v>
      </c>
      <c r="E340" s="12">
        <v>329579</v>
      </c>
      <c r="F340" s="12">
        <v>195091</v>
      </c>
      <c r="G340" s="12">
        <v>545800</v>
      </c>
      <c r="H340" s="13">
        <f>+E340/G340</f>
        <v>0.60384573103700989</v>
      </c>
      <c r="I340" s="13">
        <f>+F340/G340</f>
        <v>0.35744045437889338</v>
      </c>
      <c r="J340" s="12">
        <f>+E340-F340</f>
        <v>134488</v>
      </c>
      <c r="K340" s="12">
        <f>+F340-E340</f>
        <v>-134488</v>
      </c>
      <c r="L340" s="13">
        <f>+H340-I340</f>
        <v>0.24640527665811651</v>
      </c>
      <c r="M340" s="13">
        <f>+I340-H340</f>
        <v>-0.24640527665811651</v>
      </c>
      <c r="N340" s="12">
        <v>274227</v>
      </c>
      <c r="O340" s="12">
        <v>189057</v>
      </c>
      <c r="P340" s="12">
        <v>467385</v>
      </c>
      <c r="Q340" s="13">
        <f>+N340/P340</f>
        <v>0.58672614653872079</v>
      </c>
      <c r="R340" s="13">
        <f>+O340/P340</f>
        <v>0.40449950255142975</v>
      </c>
      <c r="S340" s="12">
        <f>+N340-O340</f>
        <v>85170</v>
      </c>
      <c r="T340" s="13">
        <f>+Q340-R340</f>
        <v>0.18222664398729105</v>
      </c>
      <c r="U340" s="14">
        <f>+E340-N340</f>
        <v>55352</v>
      </c>
      <c r="V340" s="14">
        <f>+F340-O340</f>
        <v>6034</v>
      </c>
      <c r="W340" s="13">
        <f>+H340-Q340</f>
        <v>1.7119584498289098E-2</v>
      </c>
      <c r="X340" s="13">
        <f>+I340-R340</f>
        <v>-4.7059048172536366E-2</v>
      </c>
      <c r="Y340" s="15">
        <v>903.43</v>
      </c>
      <c r="Z340" s="16">
        <f>+C340/Y340</f>
        <v>1425.8171634769712</v>
      </c>
      <c r="AA340" s="17">
        <v>12095</v>
      </c>
      <c r="AB340" s="18" t="str">
        <f>TEXT(AA340,"00000")</f>
        <v>12095</v>
      </c>
      <c r="AC340" s="19">
        <v>12</v>
      </c>
      <c r="AD340" s="19">
        <v>95</v>
      </c>
      <c r="AE340" s="27" t="s">
        <v>708</v>
      </c>
      <c r="AF340" s="21" t="s">
        <v>679</v>
      </c>
      <c r="AG340" s="24" t="s">
        <v>709</v>
      </c>
      <c r="AH340" s="23">
        <v>2387138</v>
      </c>
      <c r="AI340" s="24" t="s">
        <v>43</v>
      </c>
      <c r="AJ340" s="24" t="s">
        <v>681</v>
      </c>
      <c r="AK340" s="24"/>
      <c r="AL340" s="24"/>
      <c r="AM340" s="29" t="s">
        <v>44</v>
      </c>
      <c r="AN340" s="37">
        <v>1145956</v>
      </c>
      <c r="AO340" s="40">
        <v>824</v>
      </c>
      <c r="AP340" s="40">
        <v>482253</v>
      </c>
      <c r="AQ340" s="41">
        <v>420.82888888888903</v>
      </c>
      <c r="AR340" s="40">
        <v>216980</v>
      </c>
      <c r="AS340" s="41">
        <v>189.34</v>
      </c>
      <c r="AT340" s="40">
        <v>17240</v>
      </c>
      <c r="AU340" s="41">
        <v>15.0388888888889</v>
      </c>
      <c r="AV340" s="40">
        <v>57086</v>
      </c>
      <c r="AW340" s="41">
        <v>49.82</v>
      </c>
      <c r="AX340" s="40">
        <v>145082</v>
      </c>
      <c r="AY340" s="41">
        <v>126.59888888888899</v>
      </c>
      <c r="AZ340" s="40">
        <v>4620</v>
      </c>
      <c r="BA340" s="41">
        <v>4.03</v>
      </c>
      <c r="BB340" s="40">
        <v>397</v>
      </c>
      <c r="BC340" s="41">
        <v>0.35</v>
      </c>
      <c r="BD340" s="40">
        <v>6834</v>
      </c>
      <c r="BE340" s="41">
        <v>5.9635797534983901</v>
      </c>
      <c r="BH340" s="40">
        <v>706</v>
      </c>
      <c r="BI340" s="41">
        <v>0.61607950043457205</v>
      </c>
      <c r="BJ340" s="40">
        <v>7540</v>
      </c>
      <c r="BK340" s="41">
        <v>6.5796592539329621</v>
      </c>
      <c r="BL340" s="40">
        <v>10830</v>
      </c>
      <c r="BM340" s="41">
        <v>9.4488888888888898</v>
      </c>
      <c r="BN340" s="40">
        <v>2467</v>
      </c>
      <c r="BO340" s="41">
        <v>2.15278771610777</v>
      </c>
      <c r="BP340" s="40">
        <v>140</v>
      </c>
      <c r="BQ340" s="41">
        <v>0.122168739462946</v>
      </c>
      <c r="BT340" s="40">
        <v>2443</v>
      </c>
      <c r="BU340" s="41">
        <v>2.1318445036284102</v>
      </c>
      <c r="BV340" s="40">
        <v>5050</v>
      </c>
      <c r="BW340" s="41">
        <v>4.406800959199126</v>
      </c>
      <c r="BX340" s="40">
        <v>12572</v>
      </c>
      <c r="BY340" s="41">
        <v>10.97</v>
      </c>
      <c r="BZ340" s="40">
        <v>2260</v>
      </c>
      <c r="CA340" s="41">
        <v>1.97</v>
      </c>
      <c r="CB340" s="40">
        <v>120</v>
      </c>
      <c r="CC340" s="41">
        <v>0.1</v>
      </c>
      <c r="CF340" s="40">
        <v>1909</v>
      </c>
      <c r="CG340" s="41">
        <v>1.67</v>
      </c>
      <c r="CH340" s="40">
        <v>4289</v>
      </c>
      <c r="CI340" s="41">
        <v>3.74</v>
      </c>
      <c r="CJ340" s="40">
        <v>441</v>
      </c>
      <c r="CK340" s="41">
        <v>0.38</v>
      </c>
      <c r="CL340" s="40">
        <v>5</v>
      </c>
      <c r="CM340" s="41">
        <v>0</v>
      </c>
    </row>
    <row r="341" spans="1:91" x14ac:dyDescent="0.25">
      <c r="A341" s="10" t="s">
        <v>630</v>
      </c>
      <c r="B341" s="10" t="s">
        <v>735</v>
      </c>
      <c r="C341" s="11">
        <v>323993</v>
      </c>
      <c r="D341" s="10" t="s">
        <v>5</v>
      </c>
      <c r="E341" s="12">
        <v>85287</v>
      </c>
      <c r="F341" s="12">
        <v>50252</v>
      </c>
      <c r="G341" s="12">
        <v>139981</v>
      </c>
      <c r="H341" s="13">
        <f>+E341/G341</f>
        <v>0.60927554453818733</v>
      </c>
      <c r="I341" s="13">
        <f>+F341/G341</f>
        <v>0.35899157742836529</v>
      </c>
      <c r="J341" s="12">
        <f>+E341-F341</f>
        <v>35035</v>
      </c>
      <c r="K341" s="12">
        <f>+F341-E341</f>
        <v>-35035</v>
      </c>
      <c r="L341" s="13">
        <f>+H341-I341</f>
        <v>0.25028396710982204</v>
      </c>
      <c r="M341" s="13">
        <f>+I341-H341</f>
        <v>-0.25028396710982204</v>
      </c>
      <c r="N341" s="12">
        <v>67201</v>
      </c>
      <c r="O341" s="12">
        <v>40581</v>
      </c>
      <c r="P341" s="12">
        <v>108647</v>
      </c>
      <c r="Q341" s="13">
        <f>+N341/P341</f>
        <v>0.618526052260992</v>
      </c>
      <c r="R341" s="13">
        <f>+O341/P341</f>
        <v>0.37351238414314247</v>
      </c>
      <c r="S341" s="12">
        <f>+N341-O341</f>
        <v>26620</v>
      </c>
      <c r="T341" s="13">
        <f>+Q341-R341</f>
        <v>0.24501366811784953</v>
      </c>
      <c r="U341" s="14">
        <f>+E341-N341</f>
        <v>18086</v>
      </c>
      <c r="V341" s="14">
        <f>+F341-O341</f>
        <v>9671</v>
      </c>
      <c r="W341" s="13">
        <f>+H341-Q341</f>
        <v>-9.2505077228046684E-3</v>
      </c>
      <c r="X341" s="13">
        <f>+I341-R341</f>
        <v>-1.4520806714777179E-2</v>
      </c>
      <c r="Y341" s="15">
        <v>1327.45</v>
      </c>
      <c r="Z341" s="16">
        <f>+C341/Y341</f>
        <v>244.07171644883044</v>
      </c>
      <c r="AA341" s="17">
        <v>12097</v>
      </c>
      <c r="AB341" s="18" t="str">
        <f>TEXT(AA341,"00000")</f>
        <v>12097</v>
      </c>
      <c r="AC341" s="19">
        <v>12</v>
      </c>
      <c r="AD341" s="19">
        <v>97</v>
      </c>
      <c r="AE341" s="27" t="s">
        <v>708</v>
      </c>
      <c r="AF341" s="21" t="s">
        <v>679</v>
      </c>
      <c r="AG341" s="24" t="s">
        <v>709</v>
      </c>
      <c r="AH341" s="23">
        <v>2387138</v>
      </c>
      <c r="AI341" s="24" t="s">
        <v>43</v>
      </c>
      <c r="AJ341" s="24" t="s">
        <v>681</v>
      </c>
      <c r="AK341" s="24"/>
      <c r="AL341" s="24"/>
      <c r="AM341" s="29" t="s">
        <v>59</v>
      </c>
      <c r="AN341" s="37">
        <v>268685</v>
      </c>
      <c r="AO341" s="40">
        <v>206</v>
      </c>
      <c r="AP341" s="40">
        <v>98652</v>
      </c>
      <c r="AQ341" s="41">
        <v>367.17</v>
      </c>
      <c r="AR341" s="40">
        <v>36206</v>
      </c>
      <c r="AS341" s="41">
        <v>134.75</v>
      </c>
      <c r="AT341" s="40">
        <v>948</v>
      </c>
      <c r="AU341" s="41">
        <v>3.5288888888888899</v>
      </c>
      <c r="AV341" s="40">
        <v>6533</v>
      </c>
      <c r="AW341" s="41">
        <v>24.308888888888902</v>
      </c>
      <c r="AX341" s="40">
        <v>42412</v>
      </c>
      <c r="AY341" s="41">
        <v>157.84888888888901</v>
      </c>
      <c r="AZ341" s="40">
        <v>230</v>
      </c>
      <c r="BA341" s="41">
        <v>0.86</v>
      </c>
      <c r="BB341" s="40">
        <v>57</v>
      </c>
      <c r="BC341" s="41">
        <v>0.21</v>
      </c>
      <c r="BD341" s="40">
        <v>102</v>
      </c>
      <c r="BE341" s="41">
        <v>0.37962670041126201</v>
      </c>
      <c r="BF341" s="40">
        <v>375</v>
      </c>
      <c r="BG341" s="41">
        <v>1.3956863985708201</v>
      </c>
      <c r="BJ341" s="40">
        <v>477</v>
      </c>
      <c r="BK341" s="41">
        <v>1.7753130989820822</v>
      </c>
      <c r="BL341" s="40">
        <v>3277</v>
      </c>
      <c r="BM341" s="41">
        <v>12.1988888888889</v>
      </c>
      <c r="BV341" s="40">
        <v>0</v>
      </c>
      <c r="BW341" s="41">
        <v>0</v>
      </c>
      <c r="BX341" s="40">
        <v>8382</v>
      </c>
      <c r="BY341" s="41">
        <v>31.198888888888899</v>
      </c>
      <c r="CF341" s="40">
        <v>130</v>
      </c>
      <c r="CG341" s="41">
        <v>0.48</v>
      </c>
      <c r="CH341" s="40">
        <v>130</v>
      </c>
      <c r="CI341" s="41">
        <v>0.48</v>
      </c>
    </row>
    <row r="342" spans="1:91" x14ac:dyDescent="0.25">
      <c r="A342" s="10" t="s">
        <v>630</v>
      </c>
      <c r="B342" s="10" t="s">
        <v>736</v>
      </c>
      <c r="C342" s="11">
        <v>1422789</v>
      </c>
      <c r="D342" s="10" t="s">
        <v>5</v>
      </c>
      <c r="E342" s="12">
        <v>371411</v>
      </c>
      <c r="F342" s="12">
        <v>270762</v>
      </c>
      <c r="G342" s="12">
        <v>657235</v>
      </c>
      <c r="H342" s="13">
        <f>+E342/G342</f>
        <v>0.56511141372568408</v>
      </c>
      <c r="I342" s="13">
        <f>+F342/G342</f>
        <v>0.41197136488470637</v>
      </c>
      <c r="J342" s="12">
        <f>+E342-F342</f>
        <v>100649</v>
      </c>
      <c r="K342" s="12">
        <f>+F342-E342</f>
        <v>-100649</v>
      </c>
      <c r="L342" s="13">
        <f>+H342-I342</f>
        <v>0.1531400488409777</v>
      </c>
      <c r="M342" s="13">
        <f>+I342-H342</f>
        <v>-0.1531400488409777</v>
      </c>
      <c r="N342" s="12">
        <v>349418</v>
      </c>
      <c r="O342" s="12">
        <v>247257</v>
      </c>
      <c r="P342" s="12">
        <v>600341</v>
      </c>
      <c r="Q342" s="13">
        <f>+N342/P342</f>
        <v>0.58203254483701761</v>
      </c>
      <c r="R342" s="13">
        <f>+O342/P342</f>
        <v>0.41186092570722305</v>
      </c>
      <c r="S342" s="12">
        <f>+N342-O342</f>
        <v>102161</v>
      </c>
      <c r="T342" s="13">
        <f>+Q342-R342</f>
        <v>0.17017161912979456</v>
      </c>
      <c r="U342" s="14">
        <f>+E342-N342</f>
        <v>21993</v>
      </c>
      <c r="V342" s="14">
        <f>+F342-O342</f>
        <v>23505</v>
      </c>
      <c r="W342" s="13">
        <f>+H342-Q342</f>
        <v>-1.6921131111333532E-2</v>
      </c>
      <c r="X342" s="13">
        <f>+I342-R342</f>
        <v>1.1043917748332355E-4</v>
      </c>
      <c r="Y342" s="15">
        <v>1969.76</v>
      </c>
      <c r="Z342" s="16">
        <f>+C342/Y342</f>
        <v>722.31591665989765</v>
      </c>
      <c r="AA342" s="17">
        <v>12099</v>
      </c>
      <c r="AB342" s="18" t="str">
        <f>TEXT(AA342,"00000")</f>
        <v>12099</v>
      </c>
      <c r="AC342" s="19">
        <v>12</v>
      </c>
      <c r="AD342" s="19">
        <v>99</v>
      </c>
      <c r="AE342" s="27" t="s">
        <v>649</v>
      </c>
      <c r="AF342" s="21" t="s">
        <v>650</v>
      </c>
      <c r="AG342" s="24" t="s">
        <v>651</v>
      </c>
      <c r="AH342" s="23">
        <v>6012331</v>
      </c>
      <c r="AI342" s="24" t="s">
        <v>43</v>
      </c>
      <c r="AJ342" s="24" t="s">
        <v>652</v>
      </c>
      <c r="AK342" s="24" t="s">
        <v>737</v>
      </c>
      <c r="AL342" s="24" t="s">
        <v>738</v>
      </c>
      <c r="AM342" s="29" t="s">
        <v>44</v>
      </c>
      <c r="AN342" s="37">
        <v>1320134</v>
      </c>
      <c r="AO342" s="40">
        <v>775</v>
      </c>
      <c r="AP342" s="40">
        <v>483715</v>
      </c>
      <c r="AQ342" s="41">
        <v>366.41</v>
      </c>
      <c r="AR342" s="40">
        <v>143738</v>
      </c>
      <c r="AS342" s="41">
        <v>108.87888888888899</v>
      </c>
      <c r="AT342" s="40">
        <v>17533</v>
      </c>
      <c r="AU342" s="41">
        <v>13.278888888888901</v>
      </c>
      <c r="AV342" s="40">
        <v>44223</v>
      </c>
      <c r="AW342" s="41">
        <v>33.5</v>
      </c>
      <c r="AX342" s="40">
        <v>210006</v>
      </c>
      <c r="AY342" s="41">
        <v>159.08000000000001</v>
      </c>
      <c r="AZ342" s="40">
        <v>5695</v>
      </c>
      <c r="BA342" s="41">
        <v>4.3088888888888901</v>
      </c>
      <c r="BB342" s="40">
        <v>1968</v>
      </c>
      <c r="BC342" s="41">
        <v>1.49</v>
      </c>
      <c r="BD342" s="40">
        <v>623</v>
      </c>
      <c r="BE342" s="41">
        <v>0.47192178975770599</v>
      </c>
      <c r="BH342" s="40">
        <v>39</v>
      </c>
      <c r="BI342" s="41">
        <v>2.9542455538604399E-2</v>
      </c>
      <c r="BJ342" s="40">
        <v>662</v>
      </c>
      <c r="BK342" s="41">
        <v>0.5014642452963104</v>
      </c>
      <c r="BL342" s="40">
        <v>5930</v>
      </c>
      <c r="BM342" s="41">
        <v>4.49</v>
      </c>
      <c r="BN342" s="40">
        <v>1742</v>
      </c>
      <c r="BO342" s="41">
        <v>1.31956301405766</v>
      </c>
      <c r="BP342" s="40">
        <v>204</v>
      </c>
      <c r="BQ342" s="41">
        <v>0.1545297674327</v>
      </c>
      <c r="BR342" s="40">
        <v>24</v>
      </c>
      <c r="BS342" s="41">
        <v>1.8179972639141201E-2</v>
      </c>
      <c r="BT342" s="40">
        <v>3000</v>
      </c>
      <c r="BU342" s="41">
        <v>2.2724965798926502</v>
      </c>
      <c r="BV342" s="40">
        <v>4970</v>
      </c>
      <c r="BW342" s="41">
        <v>3.7647693340221515</v>
      </c>
      <c r="BX342" s="40">
        <v>11426</v>
      </c>
      <c r="BY342" s="41">
        <v>8.66</v>
      </c>
      <c r="BZ342" s="40">
        <v>15568</v>
      </c>
      <c r="CA342" s="41">
        <v>11.7888888888889</v>
      </c>
      <c r="CB342" s="40">
        <v>7000</v>
      </c>
      <c r="CC342" s="41">
        <v>5.2988888888888903</v>
      </c>
      <c r="CD342" s="40">
        <v>84</v>
      </c>
      <c r="CE342" s="41">
        <v>5.88888888888889E-2</v>
      </c>
      <c r="CF342" s="40">
        <v>14429</v>
      </c>
      <c r="CG342" s="41">
        <v>10.928888888888901</v>
      </c>
      <c r="CH342" s="40">
        <v>37081</v>
      </c>
      <c r="CI342" s="41">
        <v>28.075555555555582</v>
      </c>
      <c r="CJ342" s="40">
        <v>353</v>
      </c>
      <c r="CK342" s="41">
        <v>0.27</v>
      </c>
      <c r="CL342" s="40">
        <v>9</v>
      </c>
      <c r="CM342" s="41">
        <v>8.8888888888888906E-3</v>
      </c>
    </row>
    <row r="343" spans="1:91" x14ac:dyDescent="0.25">
      <c r="A343" s="10" t="s">
        <v>630</v>
      </c>
      <c r="B343" s="10" t="s">
        <v>739</v>
      </c>
      <c r="C343" s="11">
        <v>497909</v>
      </c>
      <c r="D343" s="10" t="s">
        <v>5</v>
      </c>
      <c r="E343" s="12">
        <v>89998</v>
      </c>
      <c r="F343" s="12">
        <v>141943</v>
      </c>
      <c r="G343" s="12">
        <v>240814</v>
      </c>
      <c r="H343" s="13">
        <f>+E343/G343</f>
        <v>0.37372411902962455</v>
      </c>
      <c r="I343" s="13">
        <f>+F343/G343</f>
        <v>0.58943001652727833</v>
      </c>
      <c r="J343" s="12">
        <f>+E343-F343</f>
        <v>-51945</v>
      </c>
      <c r="K343" s="12">
        <f>+F343-E343</f>
        <v>51945</v>
      </c>
      <c r="L343" s="13">
        <f>+H343-I343</f>
        <v>-0.21570589749765379</v>
      </c>
      <c r="M343" s="13">
        <f>+I343-H343</f>
        <v>0.21570589749765379</v>
      </c>
      <c r="N343" s="12">
        <v>98148</v>
      </c>
      <c r="O343" s="12">
        <v>112335</v>
      </c>
      <c r="P343" s="12">
        <v>213358</v>
      </c>
      <c r="Q343" s="13">
        <f>+N343/P343</f>
        <v>0.46001556070079397</v>
      </c>
      <c r="R343" s="13">
        <f>+O343/P343</f>
        <v>0.52650943484659585</v>
      </c>
      <c r="S343" s="12">
        <f>+N343-O343</f>
        <v>-14187</v>
      </c>
      <c r="T343" s="13">
        <f>+Q343-R343</f>
        <v>-6.6493874145801879E-2</v>
      </c>
      <c r="U343" s="14">
        <f>+E343-N343</f>
        <v>-8150</v>
      </c>
      <c r="V343" s="14">
        <f>+F343-O343</f>
        <v>29608</v>
      </c>
      <c r="W343" s="13">
        <f>+H343-Q343</f>
        <v>-8.6291441671169422E-2</v>
      </c>
      <c r="X343" s="13">
        <f>+I343-R343</f>
        <v>6.2920581680682486E-2</v>
      </c>
      <c r="Y343" s="15">
        <v>746.89</v>
      </c>
      <c r="Z343" s="16">
        <f>+C343/Y343</f>
        <v>666.64301302735339</v>
      </c>
      <c r="AA343" s="17">
        <v>12101</v>
      </c>
      <c r="AB343" s="18" t="str">
        <f>TEXT(AA343,"00000")</f>
        <v>12101</v>
      </c>
      <c r="AC343" s="19">
        <v>12</v>
      </c>
      <c r="AD343" s="19">
        <v>101</v>
      </c>
      <c r="AE343" s="27" t="s">
        <v>698</v>
      </c>
      <c r="AF343" s="21"/>
      <c r="AG343" s="24" t="s">
        <v>699</v>
      </c>
      <c r="AH343" s="23">
        <v>2975225</v>
      </c>
      <c r="AI343" s="24" t="s">
        <v>43</v>
      </c>
      <c r="AJ343" s="24"/>
      <c r="AK343" s="24"/>
      <c r="AL343" s="24"/>
      <c r="AM343" s="29" t="s">
        <v>44</v>
      </c>
      <c r="AN343" s="37">
        <v>464697</v>
      </c>
      <c r="AO343" s="40">
        <v>273</v>
      </c>
      <c r="AP343" s="40">
        <v>101424</v>
      </c>
      <c r="AQ343" s="41">
        <v>218.258888888889</v>
      </c>
      <c r="AR343" s="40">
        <v>42599</v>
      </c>
      <c r="AS343" s="41">
        <v>91.67</v>
      </c>
      <c r="AT343" s="40">
        <v>623</v>
      </c>
      <c r="AU343" s="41">
        <v>1.34</v>
      </c>
      <c r="AV343" s="40">
        <v>12376</v>
      </c>
      <c r="AW343" s="41">
        <v>26.628888888888898</v>
      </c>
      <c r="AX343" s="40">
        <v>41497</v>
      </c>
      <c r="AY343" s="41">
        <v>89.298888888888897</v>
      </c>
      <c r="AZ343" s="40">
        <v>1350</v>
      </c>
      <c r="BA343" s="41">
        <v>2.91</v>
      </c>
      <c r="BB343" s="40">
        <v>108</v>
      </c>
      <c r="BC343" s="41">
        <v>0.23</v>
      </c>
      <c r="BH343" s="40">
        <v>235</v>
      </c>
      <c r="BI343" s="41">
        <v>0.50570586855520905</v>
      </c>
      <c r="BJ343" s="40">
        <v>235</v>
      </c>
      <c r="BK343" s="41">
        <v>0.50570586855520905</v>
      </c>
      <c r="BL343" s="40">
        <v>1874</v>
      </c>
      <c r="BM343" s="41">
        <v>4.03</v>
      </c>
      <c r="BV343" s="40">
        <v>0</v>
      </c>
      <c r="BW343" s="41">
        <v>0</v>
      </c>
      <c r="BX343" s="40">
        <v>400</v>
      </c>
      <c r="BY343" s="41">
        <v>0.86</v>
      </c>
      <c r="CB343" s="40">
        <v>120</v>
      </c>
      <c r="CC343" s="41">
        <v>0.26</v>
      </c>
      <c r="CH343" s="40">
        <v>120</v>
      </c>
      <c r="CI343" s="41">
        <v>0.26</v>
      </c>
    </row>
    <row r="344" spans="1:91" x14ac:dyDescent="0.25">
      <c r="A344" s="10" t="s">
        <v>630</v>
      </c>
      <c r="B344" s="10" t="s">
        <v>740</v>
      </c>
      <c r="C344" s="11">
        <v>949827</v>
      </c>
      <c r="D344" s="10" t="s">
        <v>5</v>
      </c>
      <c r="E344" s="12">
        <v>233327</v>
      </c>
      <c r="F344" s="12">
        <v>238746</v>
      </c>
      <c r="G344" s="12">
        <v>491520</v>
      </c>
      <c r="H344" s="13">
        <f>+E344/G344</f>
        <v>0.47470499674479166</v>
      </c>
      <c r="I344" s="13">
        <f>+F344/G344</f>
        <v>0.48572998046874999</v>
      </c>
      <c r="J344" s="12">
        <f>+E344-F344</f>
        <v>-5419</v>
      </c>
      <c r="K344" s="12">
        <f>+F344-E344</f>
        <v>5419</v>
      </c>
      <c r="L344" s="13">
        <f>+H344-I344</f>
        <v>-1.1024983723958326E-2</v>
      </c>
      <c r="M344" s="13">
        <f>+I344-H344</f>
        <v>1.1024983723958326E-2</v>
      </c>
      <c r="N344" s="12">
        <v>238966</v>
      </c>
      <c r="O344" s="12">
        <v>213192</v>
      </c>
      <c r="P344" s="12">
        <v>457484</v>
      </c>
      <c r="Q344" s="13">
        <f>+N344/P344</f>
        <v>0.52234832256428643</v>
      </c>
      <c r="R344" s="13">
        <f>+O344/P344</f>
        <v>0.46600974023135233</v>
      </c>
      <c r="S344" s="12">
        <f>+N344-O344</f>
        <v>25774</v>
      </c>
      <c r="T344" s="13">
        <f>+Q344-R344</f>
        <v>5.6338582332934095E-2</v>
      </c>
      <c r="U344" s="14">
        <f>+E344-N344</f>
        <v>-5639</v>
      </c>
      <c r="V344" s="14">
        <f>+F344-O344</f>
        <v>25554</v>
      </c>
      <c r="W344" s="13">
        <f>+H344-Q344</f>
        <v>-4.7643325819494764E-2</v>
      </c>
      <c r="X344" s="13">
        <f>+I344-R344</f>
        <v>1.9720240237397657E-2</v>
      </c>
      <c r="Y344" s="15">
        <v>273.8</v>
      </c>
      <c r="Z344" s="16">
        <f>+C344/Y344</f>
        <v>3469.0540540540537</v>
      </c>
      <c r="AA344" s="17">
        <v>12103</v>
      </c>
      <c r="AB344" s="18" t="str">
        <f>TEXT(AA344,"00000")</f>
        <v>12103</v>
      </c>
      <c r="AC344" s="19">
        <v>12</v>
      </c>
      <c r="AD344" s="19">
        <v>103</v>
      </c>
      <c r="AE344" s="27" t="s">
        <v>698</v>
      </c>
      <c r="AF344" s="21"/>
      <c r="AG344" s="24" t="s">
        <v>699</v>
      </c>
      <c r="AH344" s="23">
        <v>2975225</v>
      </c>
      <c r="AI344" s="24" t="s">
        <v>43</v>
      </c>
      <c r="AJ344" s="24"/>
      <c r="AK344" s="24"/>
      <c r="AL344" s="24"/>
      <c r="AM344" s="29" t="s">
        <v>44</v>
      </c>
      <c r="AN344" s="37">
        <v>916542</v>
      </c>
      <c r="AO344" s="40">
        <v>618</v>
      </c>
      <c r="AP344" s="40">
        <v>330099</v>
      </c>
      <c r="AQ344" s="41">
        <v>360.16</v>
      </c>
      <c r="AR344" s="40">
        <v>93022</v>
      </c>
      <c r="AS344" s="41">
        <v>101.48888888888899</v>
      </c>
      <c r="AT344" s="40">
        <v>9955</v>
      </c>
      <c r="AU344" s="41">
        <v>10.858888888888901</v>
      </c>
      <c r="AV344" s="40">
        <v>65326</v>
      </c>
      <c r="AW344" s="41">
        <v>71.268888888888895</v>
      </c>
      <c r="AX344" s="40">
        <v>112948</v>
      </c>
      <c r="AY344" s="41">
        <v>123.23</v>
      </c>
      <c r="AZ344" s="40">
        <v>18285</v>
      </c>
      <c r="BA344" s="41">
        <v>19.948888888888899</v>
      </c>
      <c r="BB344" s="40">
        <v>599</v>
      </c>
      <c r="BC344" s="41">
        <v>0.65</v>
      </c>
      <c r="BD344" s="40">
        <v>2313</v>
      </c>
      <c r="BE344" s="41">
        <v>2.52361593904044</v>
      </c>
      <c r="BF344" s="40">
        <v>996</v>
      </c>
      <c r="BG344" s="41">
        <v>1.0866932448267499</v>
      </c>
      <c r="BH344" s="40">
        <v>703</v>
      </c>
      <c r="BI344" s="41">
        <v>0.76701340473213497</v>
      </c>
      <c r="BJ344" s="40">
        <v>4012</v>
      </c>
      <c r="BK344" s="41">
        <v>4.3773225885993252</v>
      </c>
      <c r="BL344" s="40">
        <v>5257</v>
      </c>
      <c r="BM344" s="41">
        <v>5.74</v>
      </c>
      <c r="BP344" s="40">
        <v>93</v>
      </c>
      <c r="BQ344" s="41">
        <v>0.10146834514948599</v>
      </c>
      <c r="BR344" s="40">
        <v>97</v>
      </c>
      <c r="BS344" s="41">
        <v>0.105832575048388</v>
      </c>
      <c r="BV344" s="40">
        <v>190</v>
      </c>
      <c r="BW344" s="41">
        <v>0.20730092019787399</v>
      </c>
      <c r="BX344" s="40">
        <v>13372</v>
      </c>
      <c r="BY344" s="41">
        <v>14.588888888888899</v>
      </c>
      <c r="BZ344" s="40">
        <v>1685</v>
      </c>
      <c r="CA344" s="41">
        <v>1.84</v>
      </c>
      <c r="CB344" s="40">
        <v>180</v>
      </c>
      <c r="CC344" s="41">
        <v>0.2</v>
      </c>
      <c r="CF344" s="40">
        <v>4293</v>
      </c>
      <c r="CG344" s="41">
        <v>4.6788888888888902</v>
      </c>
      <c r="CH344" s="40">
        <v>6158</v>
      </c>
      <c r="CI344" s="41">
        <v>6.7188888888888902</v>
      </c>
      <c r="CJ344" s="40">
        <v>610</v>
      </c>
      <c r="CK344" s="41">
        <v>0.67</v>
      </c>
      <c r="CL344" s="40">
        <v>2</v>
      </c>
      <c r="CM344" s="41">
        <v>0</v>
      </c>
    </row>
    <row r="345" spans="1:91" x14ac:dyDescent="0.25">
      <c r="A345" s="10" t="s">
        <v>630</v>
      </c>
      <c r="B345" s="10" t="s">
        <v>310</v>
      </c>
      <c r="C345" s="11">
        <v>650092</v>
      </c>
      <c r="D345" s="10" t="s">
        <v>5</v>
      </c>
      <c r="E345" s="12">
        <v>117182</v>
      </c>
      <c r="F345" s="12">
        <v>157216</v>
      </c>
      <c r="G345" s="12">
        <v>283828</v>
      </c>
      <c r="H345" s="13">
        <f>+E345/G345</f>
        <v>0.41286271967529631</v>
      </c>
      <c r="I345" s="13">
        <f>+F345/G345</f>
        <v>0.55391293318488666</v>
      </c>
      <c r="J345" s="12">
        <f>+E345-F345</f>
        <v>-40034</v>
      </c>
      <c r="K345" s="12">
        <f>+F345-E345</f>
        <v>40034</v>
      </c>
      <c r="L345" s="13">
        <f>+H345-I345</f>
        <v>-0.14105021350959035</v>
      </c>
      <c r="M345" s="13">
        <f>+I345-H345</f>
        <v>0.14105021350959035</v>
      </c>
      <c r="N345" s="12">
        <v>114610</v>
      </c>
      <c r="O345" s="12">
        <v>131566</v>
      </c>
      <c r="P345" s="12">
        <v>248658</v>
      </c>
      <c r="Q345" s="13">
        <f>+N345/P345</f>
        <v>0.46091418735773632</v>
      </c>
      <c r="R345" s="13">
        <f>+O345/P345</f>
        <v>0.52910423151477126</v>
      </c>
      <c r="S345" s="12">
        <f>+N345-O345</f>
        <v>-16956</v>
      </c>
      <c r="T345" s="13">
        <f>+Q345-R345</f>
        <v>-6.8190044157034946E-2</v>
      </c>
      <c r="U345" s="14">
        <f>+E345-N345</f>
        <v>2572</v>
      </c>
      <c r="V345" s="14">
        <f>+F345-O345</f>
        <v>25650</v>
      </c>
      <c r="W345" s="13">
        <f>+H345-Q345</f>
        <v>-4.8051467682440008E-2</v>
      </c>
      <c r="X345" s="13">
        <f>+I345-R345</f>
        <v>2.4808701670115396E-2</v>
      </c>
      <c r="Y345" s="15">
        <v>1797.84</v>
      </c>
      <c r="Z345" s="16">
        <f>+C345/Y345</f>
        <v>361.59613758732701</v>
      </c>
      <c r="AA345" s="17">
        <v>12105</v>
      </c>
      <c r="AB345" s="18" t="str">
        <f>TEXT(AA345,"00000")</f>
        <v>12105</v>
      </c>
      <c r="AC345" s="19">
        <v>12</v>
      </c>
      <c r="AD345" s="19">
        <v>105</v>
      </c>
      <c r="AE345" s="27" t="s">
        <v>741</v>
      </c>
      <c r="AF345" s="21"/>
      <c r="AG345" s="24" t="s">
        <v>742</v>
      </c>
      <c r="AH345" s="23">
        <v>650092</v>
      </c>
      <c r="AI345" s="24" t="s">
        <v>43</v>
      </c>
      <c r="AJ345" s="24"/>
      <c r="AK345" s="24"/>
      <c r="AL345" s="24"/>
      <c r="AM345" s="29" t="s">
        <v>44</v>
      </c>
      <c r="AN345" s="37">
        <v>602095</v>
      </c>
      <c r="AO345" s="40">
        <v>676</v>
      </c>
      <c r="AP345" s="40">
        <v>244720</v>
      </c>
      <c r="AQ345" s="41">
        <v>406.44888888888897</v>
      </c>
      <c r="AR345" s="40">
        <v>148424</v>
      </c>
      <c r="AS345" s="41">
        <v>246.508888888889</v>
      </c>
      <c r="AT345" s="40">
        <v>10761</v>
      </c>
      <c r="AU345" s="41">
        <v>17.87</v>
      </c>
      <c r="AV345" s="40">
        <v>31347</v>
      </c>
      <c r="AW345" s="41">
        <v>52.06</v>
      </c>
      <c r="AX345" s="40">
        <v>45251</v>
      </c>
      <c r="AY345" s="41">
        <v>75.158888888888896</v>
      </c>
      <c r="AZ345" s="40">
        <v>307</v>
      </c>
      <c r="BA345" s="41">
        <v>0.51</v>
      </c>
      <c r="BB345" s="40">
        <v>169</v>
      </c>
      <c r="BC345" s="41">
        <v>0.28000000000000003</v>
      </c>
      <c r="BD345" s="40">
        <v>102</v>
      </c>
      <c r="BE345" s="41">
        <v>0.169408482050175</v>
      </c>
      <c r="BJ345" s="40">
        <v>102</v>
      </c>
      <c r="BK345" s="41">
        <v>0.169408482050175</v>
      </c>
      <c r="BL345" s="40">
        <v>4568</v>
      </c>
      <c r="BM345" s="41">
        <v>7.5888888888888903</v>
      </c>
      <c r="BN345" s="40">
        <v>350</v>
      </c>
      <c r="BO345" s="41">
        <v>0.58130361487805104</v>
      </c>
      <c r="BV345" s="40">
        <v>350</v>
      </c>
      <c r="BW345" s="41">
        <v>0.58130361487805104</v>
      </c>
      <c r="BX345" s="40">
        <v>2794</v>
      </c>
      <c r="BY345" s="41">
        <v>4.6388888888888902</v>
      </c>
      <c r="BZ345" s="40">
        <v>270</v>
      </c>
      <c r="CA345" s="41">
        <v>0.45</v>
      </c>
      <c r="CF345" s="40">
        <v>165</v>
      </c>
      <c r="CG345" s="41">
        <v>0.27</v>
      </c>
      <c r="CH345" s="40">
        <v>435</v>
      </c>
      <c r="CI345" s="41">
        <v>0.72</v>
      </c>
      <c r="CJ345" s="40">
        <v>91</v>
      </c>
      <c r="CK345" s="41">
        <v>0.15</v>
      </c>
    </row>
    <row r="346" spans="1:91" x14ac:dyDescent="0.25">
      <c r="A346" s="10" t="s">
        <v>630</v>
      </c>
      <c r="B346" s="10" t="s">
        <v>743</v>
      </c>
      <c r="C346" s="11">
        <v>72023</v>
      </c>
      <c r="D346" s="10" t="s">
        <v>5</v>
      </c>
      <c r="E346" s="12">
        <v>9920</v>
      </c>
      <c r="F346" s="12">
        <v>21873</v>
      </c>
      <c r="G346" s="12">
        <v>32652</v>
      </c>
      <c r="H346" s="13">
        <f>+E346/G346</f>
        <v>0.30380987382089919</v>
      </c>
      <c r="I346" s="13">
        <f>+F346/G346</f>
        <v>0.66988239617787582</v>
      </c>
      <c r="J346" s="12">
        <f>+E346-F346</f>
        <v>-11953</v>
      </c>
      <c r="K346" s="12">
        <f>+F346-E346</f>
        <v>11953</v>
      </c>
      <c r="L346" s="13">
        <f>+H346-I346</f>
        <v>-0.36607252235697663</v>
      </c>
      <c r="M346" s="13">
        <f>+I346-H346</f>
        <v>0.36607252235697663</v>
      </c>
      <c r="N346" s="12">
        <v>11666</v>
      </c>
      <c r="O346" s="12">
        <v>19326</v>
      </c>
      <c r="P346" s="12">
        <v>31323</v>
      </c>
      <c r="Q346" s="13">
        <f>+N346/P346</f>
        <v>0.37244197554512659</v>
      </c>
      <c r="R346" s="13">
        <f>+O346/P346</f>
        <v>0.61699070970213576</v>
      </c>
      <c r="S346" s="12">
        <f>+N346-O346</f>
        <v>-7660</v>
      </c>
      <c r="T346" s="13">
        <f>+Q346-R346</f>
        <v>-0.24454873415700917</v>
      </c>
      <c r="U346" s="14">
        <f>+E346-N346</f>
        <v>-1746</v>
      </c>
      <c r="V346" s="14">
        <f>+F346-O346</f>
        <v>2547</v>
      </c>
      <c r="W346" s="13">
        <f>+H346-Q346</f>
        <v>-6.8632101724227401E-2</v>
      </c>
      <c r="X346" s="13">
        <f>+I346-R346</f>
        <v>5.2891686475740052E-2</v>
      </c>
      <c r="Y346" s="15">
        <v>727.62</v>
      </c>
      <c r="Z346" s="16">
        <f>+C346/Y346</f>
        <v>98.984359968115228</v>
      </c>
      <c r="AA346" s="17">
        <v>12107</v>
      </c>
      <c r="AB346" s="18" t="str">
        <f>TEXT(AA346,"00000")</f>
        <v>12107</v>
      </c>
      <c r="AC346" s="19">
        <v>12</v>
      </c>
      <c r="AD346" s="19">
        <v>107</v>
      </c>
      <c r="AE346" s="27" t="s">
        <v>744</v>
      </c>
      <c r="AF346" s="21" t="s">
        <v>638</v>
      </c>
      <c r="AG346" s="24" t="s">
        <v>745</v>
      </c>
      <c r="AH346" s="19"/>
      <c r="AI346" s="24" t="s">
        <v>53</v>
      </c>
      <c r="AJ346" s="24" t="s">
        <v>640</v>
      </c>
      <c r="AK346" s="24"/>
      <c r="AL346" s="24"/>
      <c r="AM346" s="29" t="s">
        <v>44</v>
      </c>
      <c r="AN346" s="37">
        <v>74364</v>
      </c>
      <c r="AO346" s="40">
        <v>136</v>
      </c>
      <c r="AP346" s="40">
        <v>30972</v>
      </c>
      <c r="AQ346" s="41">
        <v>416.49</v>
      </c>
      <c r="AR346" s="40">
        <v>20372</v>
      </c>
      <c r="AS346" s="41">
        <v>273.94888888888897</v>
      </c>
      <c r="AT346" s="40">
        <v>2312</v>
      </c>
      <c r="AU346" s="41">
        <v>31.088888888888899</v>
      </c>
      <c r="AV346" s="40">
        <v>3733</v>
      </c>
      <c r="AW346" s="41">
        <v>50.2</v>
      </c>
      <c r="AX346" s="40">
        <v>2783</v>
      </c>
      <c r="AY346" s="41">
        <v>37.42</v>
      </c>
      <c r="BB346" s="40">
        <v>15</v>
      </c>
      <c r="BC346" s="41">
        <v>0.2</v>
      </c>
      <c r="BF346" s="40">
        <v>300</v>
      </c>
      <c r="BG346" s="41">
        <v>4.0342101016620902</v>
      </c>
      <c r="BJ346" s="40">
        <v>300</v>
      </c>
      <c r="BK346" s="41">
        <v>4.0342101016620902</v>
      </c>
      <c r="BL346" s="40">
        <v>1457</v>
      </c>
      <c r="BM346" s="41">
        <v>19.588888888888899</v>
      </c>
      <c r="BV346" s="40">
        <v>0</v>
      </c>
      <c r="BW346" s="41">
        <v>0</v>
      </c>
      <c r="CH346" s="40">
        <v>0</v>
      </c>
      <c r="CI346" s="41">
        <v>0</v>
      </c>
    </row>
    <row r="347" spans="1:91" x14ac:dyDescent="0.25">
      <c r="A347" s="10" t="s">
        <v>630</v>
      </c>
      <c r="B347" s="10" t="s">
        <v>746</v>
      </c>
      <c r="C347" s="11">
        <v>226640</v>
      </c>
      <c r="D347" s="10" t="s">
        <v>5</v>
      </c>
      <c r="E347" s="12">
        <v>43037</v>
      </c>
      <c r="F347" s="12">
        <v>88633</v>
      </c>
      <c r="G347" s="12">
        <v>136392</v>
      </c>
      <c r="H347" s="13">
        <f>+E347/G347</f>
        <v>0.31553903454748078</v>
      </c>
      <c r="I347" s="13">
        <f>+F347/G347</f>
        <v>0.64984016657868493</v>
      </c>
      <c r="J347" s="12">
        <f>+E347-F347</f>
        <v>-45596</v>
      </c>
      <c r="K347" s="12">
        <f>+F347-E347</f>
        <v>45596</v>
      </c>
      <c r="L347" s="13">
        <f>+H347-I347</f>
        <v>-0.33430113203120415</v>
      </c>
      <c r="M347" s="13">
        <f>+I347-H347</f>
        <v>0.33430113203120415</v>
      </c>
      <c r="N347" s="12">
        <v>35155</v>
      </c>
      <c r="O347" s="12">
        <v>78490</v>
      </c>
      <c r="P347" s="12">
        <v>114733</v>
      </c>
      <c r="Q347" s="13">
        <f>+N347/P347</f>
        <v>0.30640704941037017</v>
      </c>
      <c r="R347" s="13">
        <f>+O347/P347</f>
        <v>0.68411006423609599</v>
      </c>
      <c r="S347" s="12">
        <f>+N347-O347</f>
        <v>-43335</v>
      </c>
      <c r="T347" s="13">
        <f>+Q347-R347</f>
        <v>-0.37770301482572582</v>
      </c>
      <c r="U347" s="14">
        <f>+E347-N347</f>
        <v>7882</v>
      </c>
      <c r="V347" s="14">
        <f>+F347-O347</f>
        <v>10143</v>
      </c>
      <c r="W347" s="13">
        <f>+H347-Q347</f>
        <v>9.1319851371106098E-3</v>
      </c>
      <c r="X347" s="13">
        <f>+I347-R347</f>
        <v>-3.4269897657411064E-2</v>
      </c>
      <c r="Y347" s="15">
        <v>600.66</v>
      </c>
      <c r="Z347" s="16">
        <f>+C347/Y347</f>
        <v>377.31828322178939</v>
      </c>
      <c r="AA347" s="17">
        <v>12109</v>
      </c>
      <c r="AB347" s="18" t="str">
        <f>TEXT(AA347,"00000")</f>
        <v>12109</v>
      </c>
      <c r="AC347" s="19">
        <v>12</v>
      </c>
      <c r="AD347" s="19">
        <v>109</v>
      </c>
      <c r="AE347" s="27" t="s">
        <v>637</v>
      </c>
      <c r="AF347" s="21" t="s">
        <v>638</v>
      </c>
      <c r="AG347" s="24" t="s">
        <v>639</v>
      </c>
      <c r="AH347" s="23">
        <v>1449481</v>
      </c>
      <c r="AI347" s="24" t="s">
        <v>43</v>
      </c>
      <c r="AJ347" s="24" t="s">
        <v>640</v>
      </c>
      <c r="AK347" s="24"/>
      <c r="AL347" s="24"/>
      <c r="AM347" s="29" t="s">
        <v>59</v>
      </c>
      <c r="AN347" s="37">
        <v>190039</v>
      </c>
      <c r="AO347" s="40">
        <v>134</v>
      </c>
      <c r="AP347" s="40">
        <v>69667</v>
      </c>
      <c r="AQ347" s="41">
        <v>366.58888888888902</v>
      </c>
      <c r="AR347" s="40">
        <v>23636</v>
      </c>
      <c r="AS347" s="41">
        <v>124.37</v>
      </c>
      <c r="AT347" s="40">
        <v>1300</v>
      </c>
      <c r="AU347" s="41">
        <v>6.84</v>
      </c>
      <c r="AV347" s="40">
        <v>11329</v>
      </c>
      <c r="AW347" s="41">
        <v>59.608888888888899</v>
      </c>
      <c r="AX347" s="40">
        <v>27153</v>
      </c>
      <c r="AY347" s="41">
        <v>142.87888888888901</v>
      </c>
      <c r="AZ347" s="40">
        <v>320</v>
      </c>
      <c r="BA347" s="41">
        <v>1.68</v>
      </c>
      <c r="BB347" s="40">
        <v>101</v>
      </c>
      <c r="BC347" s="41">
        <v>0.53</v>
      </c>
      <c r="BD347" s="40">
        <v>102</v>
      </c>
      <c r="BE347" s="41">
        <v>0.53673193397144803</v>
      </c>
      <c r="BH347" s="40">
        <v>202</v>
      </c>
      <c r="BI347" s="41">
        <v>1.0629397123748301</v>
      </c>
      <c r="BJ347" s="40">
        <v>304</v>
      </c>
      <c r="BK347" s="41">
        <v>1.5996716463462781</v>
      </c>
      <c r="BL347" s="40">
        <v>1288</v>
      </c>
      <c r="BM347" s="41">
        <v>6.78</v>
      </c>
      <c r="BN347" s="40">
        <v>1812</v>
      </c>
      <c r="BO347" s="41">
        <v>9.5348849446692494</v>
      </c>
      <c r="BV347" s="40">
        <v>1812</v>
      </c>
      <c r="BW347" s="41">
        <v>9.5348849446692494</v>
      </c>
      <c r="BX347" s="40">
        <v>1397</v>
      </c>
      <c r="BY347" s="41">
        <v>7.3488888888888901</v>
      </c>
      <c r="CB347" s="40">
        <v>640</v>
      </c>
      <c r="CC347" s="41">
        <v>3.37</v>
      </c>
      <c r="CF347" s="40">
        <v>305</v>
      </c>
      <c r="CG347" s="41">
        <v>1.6</v>
      </c>
      <c r="CH347" s="40">
        <v>945</v>
      </c>
      <c r="CI347" s="41">
        <v>4.9700000000000006</v>
      </c>
      <c r="CJ347" s="40">
        <v>81</v>
      </c>
      <c r="CK347" s="41">
        <v>0.43</v>
      </c>
      <c r="CL347" s="40">
        <v>1</v>
      </c>
      <c r="CM347" s="41">
        <v>8.8888888888888906E-3</v>
      </c>
    </row>
    <row r="348" spans="1:91" x14ac:dyDescent="0.25">
      <c r="A348" s="10" t="s">
        <v>630</v>
      </c>
      <c r="B348" s="10" t="s">
        <v>747</v>
      </c>
      <c r="C348" s="11">
        <v>298563</v>
      </c>
      <c r="D348" s="10" t="s">
        <v>5</v>
      </c>
      <c r="E348" s="12">
        <v>66812</v>
      </c>
      <c r="F348" s="12">
        <v>70248</v>
      </c>
      <c r="G348" s="12">
        <v>140731</v>
      </c>
      <c r="H348" s="13">
        <f>+E348/G348</f>
        <v>0.47474969978185333</v>
      </c>
      <c r="I348" s="13">
        <f>+F348/G348</f>
        <v>0.49916507379326519</v>
      </c>
      <c r="J348" s="12">
        <f>+E348-F348</f>
        <v>-3436</v>
      </c>
      <c r="K348" s="12">
        <f>+F348-E348</f>
        <v>3436</v>
      </c>
      <c r="L348" s="13">
        <f>+H348-I348</f>
        <v>-2.4415374011411861E-2</v>
      </c>
      <c r="M348" s="13">
        <f>+I348-H348</f>
        <v>2.4415374011411861E-2</v>
      </c>
      <c r="N348" s="12">
        <v>65869</v>
      </c>
      <c r="O348" s="12">
        <v>56202</v>
      </c>
      <c r="P348" s="12">
        <v>123026</v>
      </c>
      <c r="Q348" s="13">
        <f>+N348/P348</f>
        <v>0.53540714970819181</v>
      </c>
      <c r="R348" s="13">
        <f>+O348/P348</f>
        <v>0.45683026352153205</v>
      </c>
      <c r="S348" s="12">
        <f>+N348-O348</f>
        <v>9667</v>
      </c>
      <c r="T348" s="13">
        <f>+Q348-R348</f>
        <v>7.8576886186659756E-2</v>
      </c>
      <c r="U348" s="14">
        <f>+E348-N348</f>
        <v>943</v>
      </c>
      <c r="V348" s="14">
        <f>+F348-O348</f>
        <v>14046</v>
      </c>
      <c r="W348" s="13">
        <f>+H348-Q348</f>
        <v>-6.065744992633848E-2</v>
      </c>
      <c r="X348" s="13">
        <f>+I348-R348</f>
        <v>4.2334810271733136E-2</v>
      </c>
      <c r="Y348" s="15">
        <v>571.92999999999995</v>
      </c>
      <c r="Z348" s="16">
        <f>+C348/Y348</f>
        <v>522.02717115730945</v>
      </c>
      <c r="AA348" s="17">
        <v>12111</v>
      </c>
      <c r="AB348" s="18" t="str">
        <f>TEXT(AA348,"00000")</f>
        <v>12111</v>
      </c>
      <c r="AC348" s="19">
        <v>12</v>
      </c>
      <c r="AD348" s="19">
        <v>111</v>
      </c>
      <c r="AE348" s="27" t="s">
        <v>721</v>
      </c>
      <c r="AF348" s="21" t="s">
        <v>650</v>
      </c>
      <c r="AG348" s="24" t="s">
        <v>722</v>
      </c>
      <c r="AH348" s="23">
        <v>454846</v>
      </c>
      <c r="AI348" s="24" t="s">
        <v>43</v>
      </c>
      <c r="AJ348" s="24" t="s">
        <v>652</v>
      </c>
      <c r="AK348" s="24"/>
      <c r="AL348" s="24"/>
      <c r="AM348" s="29" t="s">
        <v>44</v>
      </c>
      <c r="AN348" s="37">
        <v>277789</v>
      </c>
      <c r="AO348" s="40">
        <v>213</v>
      </c>
      <c r="AP348" s="40">
        <v>79604</v>
      </c>
      <c r="AQ348" s="41">
        <v>286.56</v>
      </c>
      <c r="AR348" s="40">
        <v>31276</v>
      </c>
      <c r="AS348" s="41">
        <v>112.59</v>
      </c>
      <c r="AT348" s="40">
        <v>2836</v>
      </c>
      <c r="AU348" s="41">
        <v>10.210000000000001</v>
      </c>
      <c r="AV348" s="40">
        <v>7881</v>
      </c>
      <c r="AW348" s="41">
        <v>28.37</v>
      </c>
      <c r="AX348" s="40">
        <v>33797</v>
      </c>
      <c r="AY348" s="41">
        <v>121.658888888889</v>
      </c>
      <c r="AZ348" s="40">
        <v>1105</v>
      </c>
      <c r="BA348" s="41">
        <v>3.98</v>
      </c>
      <c r="BB348" s="40">
        <v>56</v>
      </c>
      <c r="BC348" s="41">
        <v>0.2</v>
      </c>
      <c r="BJ348" s="40">
        <v>0</v>
      </c>
      <c r="BK348" s="41">
        <v>0</v>
      </c>
      <c r="BL348" s="40">
        <v>906</v>
      </c>
      <c r="BM348" s="41">
        <v>3.2588888888888898</v>
      </c>
      <c r="BV348" s="40">
        <v>0</v>
      </c>
      <c r="BW348" s="41">
        <v>0</v>
      </c>
      <c r="BX348" s="40">
        <v>1747</v>
      </c>
      <c r="BY348" s="41">
        <v>6.29</v>
      </c>
      <c r="CH348" s="40">
        <v>0</v>
      </c>
      <c r="CI348" s="41">
        <v>0</v>
      </c>
    </row>
    <row r="349" spans="1:91" x14ac:dyDescent="0.25">
      <c r="A349" s="10" t="s">
        <v>630</v>
      </c>
      <c r="B349" s="10" t="s">
        <v>748</v>
      </c>
      <c r="C349" s="11">
        <v>167040</v>
      </c>
      <c r="D349" s="10" t="s">
        <v>5</v>
      </c>
      <c r="E349" s="12">
        <v>18398</v>
      </c>
      <c r="F349" s="12">
        <v>65126</v>
      </c>
      <c r="G349" s="12">
        <v>87432</v>
      </c>
      <c r="H349" s="13">
        <f>+E349/G349</f>
        <v>0.21042638850764023</v>
      </c>
      <c r="I349" s="13">
        <f>+F349/G349</f>
        <v>0.74487601793393721</v>
      </c>
      <c r="J349" s="12">
        <f>+E349-F349</f>
        <v>-46728</v>
      </c>
      <c r="K349" s="12">
        <f>+F349-E349</f>
        <v>46728</v>
      </c>
      <c r="L349" s="13">
        <f>+H349-I349</f>
        <v>-0.53444962942629703</v>
      </c>
      <c r="M349" s="13">
        <f>+I349-H349</f>
        <v>0.53444962942629703</v>
      </c>
      <c r="N349" s="12">
        <v>17757</v>
      </c>
      <c r="O349" s="12">
        <v>58169</v>
      </c>
      <c r="P349" s="12">
        <v>76816</v>
      </c>
      <c r="Q349" s="13">
        <f>+N349/P349</f>
        <v>0.23116277858779422</v>
      </c>
      <c r="R349" s="13">
        <f>+O349/P349</f>
        <v>0.75725109352218289</v>
      </c>
      <c r="S349" s="12">
        <f>+N349-O349</f>
        <v>-40412</v>
      </c>
      <c r="T349" s="13">
        <f>+Q349-R349</f>
        <v>-0.52608831493438868</v>
      </c>
      <c r="U349" s="14">
        <f>+E349-N349</f>
        <v>641</v>
      </c>
      <c r="V349" s="14">
        <f>+F349-O349</f>
        <v>6957</v>
      </c>
      <c r="W349" s="13">
        <f>+H349-Q349</f>
        <v>-2.0736390080153988E-2</v>
      </c>
      <c r="X349" s="13">
        <f>+I349-R349</f>
        <v>-1.2375075588245688E-2</v>
      </c>
      <c r="Y349" s="15">
        <v>1011.61</v>
      </c>
      <c r="Z349" s="16">
        <f>+C349/Y349</f>
        <v>165.12292286553119</v>
      </c>
      <c r="AA349" s="17">
        <v>12113</v>
      </c>
      <c r="AB349" s="18" t="str">
        <f>TEXT(AA349,"00000")</f>
        <v>12113</v>
      </c>
      <c r="AC349" s="19">
        <v>12</v>
      </c>
      <c r="AD349" s="19">
        <v>113</v>
      </c>
      <c r="AE349" s="27" t="s">
        <v>675</v>
      </c>
      <c r="AF349" s="21" t="s">
        <v>109</v>
      </c>
      <c r="AG349" s="24" t="s">
        <v>676</v>
      </c>
      <c r="AH349" s="23">
        <v>478043</v>
      </c>
      <c r="AI349" s="24" t="s">
        <v>43</v>
      </c>
      <c r="AJ349" s="24" t="s">
        <v>111</v>
      </c>
      <c r="AK349" s="24"/>
      <c r="AL349" s="24"/>
      <c r="AM349" s="29" t="s">
        <v>44</v>
      </c>
      <c r="AN349" s="37">
        <v>151372</v>
      </c>
      <c r="AO349" s="40">
        <v>156</v>
      </c>
      <c r="AP349" s="40">
        <v>67058</v>
      </c>
      <c r="AQ349" s="41">
        <v>443</v>
      </c>
      <c r="AR349" s="40">
        <v>42426</v>
      </c>
      <c r="AS349" s="41">
        <v>280.27888888888901</v>
      </c>
      <c r="AT349" s="40">
        <v>427</v>
      </c>
      <c r="AU349" s="41">
        <v>2.82</v>
      </c>
      <c r="AV349" s="40">
        <v>15731</v>
      </c>
      <c r="AW349" s="41">
        <v>103.92</v>
      </c>
      <c r="AX349" s="40">
        <v>6667</v>
      </c>
      <c r="AY349" s="41">
        <v>44.038888888888899</v>
      </c>
      <c r="BB349" s="40">
        <v>43</v>
      </c>
      <c r="BC349" s="41">
        <v>0.28000000000000003</v>
      </c>
      <c r="BH349" s="40">
        <v>41</v>
      </c>
      <c r="BI349" s="41">
        <v>0.270855904658722</v>
      </c>
      <c r="BJ349" s="40">
        <v>41</v>
      </c>
      <c r="BK349" s="41">
        <v>0.270855904658722</v>
      </c>
      <c r="BL349" s="40">
        <v>1451</v>
      </c>
      <c r="BM349" s="41">
        <v>9.5888888888888903</v>
      </c>
      <c r="BV349" s="40">
        <v>0</v>
      </c>
      <c r="BW349" s="41">
        <v>0</v>
      </c>
      <c r="CH349" s="40">
        <v>0</v>
      </c>
      <c r="CI349" s="41">
        <v>0</v>
      </c>
    </row>
    <row r="350" spans="1:91" x14ac:dyDescent="0.25">
      <c r="A350" s="10" t="s">
        <v>630</v>
      </c>
      <c r="B350" s="10" t="s">
        <v>749</v>
      </c>
      <c r="C350" s="11">
        <v>405549</v>
      </c>
      <c r="D350" s="10" t="s">
        <v>5</v>
      </c>
      <c r="E350" s="12">
        <v>97676</v>
      </c>
      <c r="F350" s="12">
        <v>124098</v>
      </c>
      <c r="G350" s="12">
        <v>228509</v>
      </c>
      <c r="H350" s="13">
        <f>+E350/G350</f>
        <v>0.42744924707560755</v>
      </c>
      <c r="I350" s="13">
        <f>+F350/G350</f>
        <v>0.54307707792690874</v>
      </c>
      <c r="J350" s="12">
        <f>+E350-F350</f>
        <v>-26422</v>
      </c>
      <c r="K350" s="12">
        <f>+F350-E350</f>
        <v>26422</v>
      </c>
      <c r="L350" s="13">
        <f>+H350-I350</f>
        <v>-0.11562783085130118</v>
      </c>
      <c r="M350" s="13">
        <f>+I350-H350</f>
        <v>0.11562783085130118</v>
      </c>
      <c r="N350" s="12">
        <v>95089</v>
      </c>
      <c r="O350" s="12">
        <v>110489</v>
      </c>
      <c r="P350" s="12">
        <v>207434</v>
      </c>
      <c r="Q350" s="13">
        <f>+N350/P350</f>
        <v>0.45840604722465939</v>
      </c>
      <c r="R350" s="13">
        <f>+O350/P350</f>
        <v>0.53264652853437722</v>
      </c>
      <c r="S350" s="12">
        <f>+N350-O350</f>
        <v>-15400</v>
      </c>
      <c r="T350" s="13">
        <f>+Q350-R350</f>
        <v>-7.4240481309717832E-2</v>
      </c>
      <c r="U350" s="14">
        <f>+E350-N350</f>
        <v>2587</v>
      </c>
      <c r="V350" s="14">
        <f>+F350-O350</f>
        <v>13609</v>
      </c>
      <c r="W350" s="13">
        <f>+H350-Q350</f>
        <v>-3.0956800149051833E-2</v>
      </c>
      <c r="X350" s="13">
        <f>+I350-R350</f>
        <v>1.0430549392531518E-2</v>
      </c>
      <c r="Y350" s="15">
        <v>555.87</v>
      </c>
      <c r="Z350" s="16">
        <f>+C350/Y350</f>
        <v>729.57526040261212</v>
      </c>
      <c r="AA350" s="17">
        <v>12115</v>
      </c>
      <c r="AB350" s="18" t="str">
        <f>TEXT(AA350,"00000")</f>
        <v>12115</v>
      </c>
      <c r="AC350" s="19">
        <v>12</v>
      </c>
      <c r="AD350" s="19">
        <v>115</v>
      </c>
      <c r="AE350" s="27" t="s">
        <v>716</v>
      </c>
      <c r="AF350" s="21" t="s">
        <v>657</v>
      </c>
      <c r="AG350" s="24" t="s">
        <v>717</v>
      </c>
      <c r="AH350" s="23">
        <v>768918</v>
      </c>
      <c r="AI350" s="24" t="s">
        <v>43</v>
      </c>
      <c r="AJ350" s="24" t="s">
        <v>659</v>
      </c>
      <c r="AK350" s="24"/>
      <c r="AL350" s="24"/>
      <c r="AM350" s="29" t="s">
        <v>44</v>
      </c>
      <c r="AN350" s="37">
        <v>379448</v>
      </c>
      <c r="AO350" s="40">
        <v>292</v>
      </c>
      <c r="AP350" s="40">
        <v>165091</v>
      </c>
      <c r="AQ350" s="41">
        <v>435.07888888888903</v>
      </c>
      <c r="AR350" s="40">
        <v>46290</v>
      </c>
      <c r="AS350" s="41">
        <v>121.98888888888899</v>
      </c>
      <c r="AT350" s="40">
        <v>1901</v>
      </c>
      <c r="AU350" s="41">
        <v>5.0088888888888903</v>
      </c>
      <c r="AV350" s="40">
        <v>31191</v>
      </c>
      <c r="AW350" s="41">
        <v>82.2</v>
      </c>
      <c r="AX350" s="40">
        <v>76000</v>
      </c>
      <c r="AY350" s="41">
        <v>200.28888888888901</v>
      </c>
      <c r="AZ350" s="40">
        <v>620</v>
      </c>
      <c r="BA350" s="41">
        <v>1.63</v>
      </c>
      <c r="BB350" s="40">
        <v>133</v>
      </c>
      <c r="BC350" s="41">
        <v>0.35</v>
      </c>
      <c r="BD350" s="40">
        <v>31</v>
      </c>
      <c r="BE350" s="41">
        <v>8.1697623916847595E-2</v>
      </c>
      <c r="BH350" s="40">
        <v>260</v>
      </c>
      <c r="BI350" s="41">
        <v>0.68520587801227095</v>
      </c>
      <c r="BJ350" s="40">
        <v>291</v>
      </c>
      <c r="BK350" s="41">
        <v>0.7669035019291186</v>
      </c>
      <c r="BL350" s="40">
        <v>1682</v>
      </c>
      <c r="BM350" s="41">
        <v>4.4288888888888902</v>
      </c>
      <c r="BP350" s="40">
        <v>193</v>
      </c>
      <c r="BQ350" s="41">
        <v>0.50863359406295505</v>
      </c>
      <c r="BV350" s="40">
        <v>193</v>
      </c>
      <c r="BW350" s="41">
        <v>0.50863359406295505</v>
      </c>
      <c r="BX350" s="40">
        <v>800</v>
      </c>
      <c r="BY350" s="41">
        <v>2.1088888888888899</v>
      </c>
      <c r="BZ350" s="40">
        <v>1833</v>
      </c>
      <c r="CA350" s="41">
        <v>4.83</v>
      </c>
      <c r="CB350" s="40">
        <v>120</v>
      </c>
      <c r="CC350" s="41">
        <v>0.32</v>
      </c>
      <c r="CD350" s="40">
        <v>243</v>
      </c>
      <c r="CE350" s="41">
        <v>0.64</v>
      </c>
      <c r="CF350" s="40">
        <v>3289</v>
      </c>
      <c r="CG350" s="41">
        <v>8.67</v>
      </c>
      <c r="CH350" s="40">
        <v>5485</v>
      </c>
      <c r="CI350" s="41">
        <v>14.46</v>
      </c>
      <c r="CJ350" s="40">
        <v>503</v>
      </c>
      <c r="CK350" s="41">
        <v>1.33</v>
      </c>
      <c r="CL350" s="40">
        <v>2</v>
      </c>
      <c r="CM350" s="41">
        <v>8.8888888888888906E-3</v>
      </c>
    </row>
    <row r="351" spans="1:91" x14ac:dyDescent="0.25">
      <c r="A351" s="10" t="s">
        <v>630</v>
      </c>
      <c r="B351" s="10" t="s">
        <v>750</v>
      </c>
      <c r="C351" s="11">
        <v>449144</v>
      </c>
      <c r="D351" s="10" t="s">
        <v>5</v>
      </c>
      <c r="E351" s="12">
        <v>105611</v>
      </c>
      <c r="F351" s="12">
        <v>109265</v>
      </c>
      <c r="G351" s="12">
        <v>224377</v>
      </c>
      <c r="H351" s="13">
        <f>+E351/G351</f>
        <v>0.47068549806798382</v>
      </c>
      <c r="I351" s="13">
        <f>+F351/G351</f>
        <v>0.48697058967719509</v>
      </c>
      <c r="J351" s="12">
        <f>+E351-F351</f>
        <v>-3654</v>
      </c>
      <c r="K351" s="12">
        <f>+F351-E351</f>
        <v>3654</v>
      </c>
      <c r="L351" s="13">
        <f>+H351-I351</f>
        <v>-1.6285091609211266E-2</v>
      </c>
      <c r="M351" s="13">
        <f>+I351-H351</f>
        <v>1.6285091609211266E-2</v>
      </c>
      <c r="N351" s="12">
        <v>96435</v>
      </c>
      <c r="O351" s="12">
        <v>109939</v>
      </c>
      <c r="P351" s="12">
        <v>208605</v>
      </c>
      <c r="Q351" s="13">
        <f>+N351/P351</f>
        <v>0.46228518012511682</v>
      </c>
      <c r="R351" s="13">
        <f>+O351/P351</f>
        <v>0.5270199659643825</v>
      </c>
      <c r="S351" s="12">
        <f>+N351-O351</f>
        <v>-13504</v>
      </c>
      <c r="T351" s="13">
        <f>+Q351-R351</f>
        <v>-6.4734785839265674E-2</v>
      </c>
      <c r="U351" s="14">
        <f>+E351-N351</f>
        <v>9176</v>
      </c>
      <c r="V351" s="14">
        <f>+F351-O351</f>
        <v>-674</v>
      </c>
      <c r="W351" s="13">
        <f>+H351-Q351</f>
        <v>8.4003179428669972E-3</v>
      </c>
      <c r="X351" s="13">
        <f>+I351-R351</f>
        <v>-4.004937628718741E-2</v>
      </c>
      <c r="Y351" s="15">
        <v>309.22000000000003</v>
      </c>
      <c r="Z351" s="16">
        <f>+C351/Y351</f>
        <v>1452.5063061897677</v>
      </c>
      <c r="AA351" s="17">
        <v>12117</v>
      </c>
      <c r="AB351" s="18" t="str">
        <f>TEXT(AA351,"00000")</f>
        <v>12117</v>
      </c>
      <c r="AC351" s="19">
        <v>12</v>
      </c>
      <c r="AD351" s="19">
        <v>117</v>
      </c>
      <c r="AE351" s="27" t="s">
        <v>708</v>
      </c>
      <c r="AF351" s="21" t="s">
        <v>679</v>
      </c>
      <c r="AG351" s="24" t="s">
        <v>709</v>
      </c>
      <c r="AH351" s="23">
        <v>2387138</v>
      </c>
      <c r="AI351" s="24" t="s">
        <v>43</v>
      </c>
      <c r="AJ351" s="24" t="s">
        <v>681</v>
      </c>
      <c r="AK351" s="24"/>
      <c r="AL351" s="24"/>
      <c r="AM351" s="29" t="s">
        <v>44</v>
      </c>
      <c r="AN351" s="37">
        <v>422718</v>
      </c>
      <c r="AO351" s="40">
        <v>283</v>
      </c>
      <c r="AP351" s="40">
        <v>172072</v>
      </c>
      <c r="AQ351" s="41">
        <v>407.06</v>
      </c>
      <c r="AR351" s="40">
        <v>73592</v>
      </c>
      <c r="AS351" s="41">
        <v>174.09</v>
      </c>
      <c r="AT351" s="40">
        <v>3240</v>
      </c>
      <c r="AU351" s="41">
        <v>7.66</v>
      </c>
      <c r="AV351" s="40">
        <v>17514</v>
      </c>
      <c r="AW351" s="41">
        <v>41.428888888888899</v>
      </c>
      <c r="AX351" s="40">
        <v>67501</v>
      </c>
      <c r="AY351" s="41">
        <v>159.68</v>
      </c>
      <c r="AZ351" s="40">
        <v>1104</v>
      </c>
      <c r="BA351" s="41">
        <v>2.6088888888888899</v>
      </c>
      <c r="BB351" s="40">
        <v>143</v>
      </c>
      <c r="BC351" s="41">
        <v>0.34</v>
      </c>
      <c r="BF351" s="40">
        <v>300</v>
      </c>
      <c r="BG351" s="41">
        <v>0.70969298681390403</v>
      </c>
      <c r="BH351" s="40">
        <v>39</v>
      </c>
      <c r="BI351" s="41">
        <v>9.2260088285807604E-2</v>
      </c>
      <c r="BJ351" s="40">
        <v>339</v>
      </c>
      <c r="BK351" s="41">
        <v>0.80195307509971159</v>
      </c>
      <c r="BL351" s="40">
        <v>3495</v>
      </c>
      <c r="BM351" s="41">
        <v>8.2688888888888901</v>
      </c>
      <c r="BN351" s="40">
        <v>267</v>
      </c>
      <c r="BO351" s="41">
        <v>0.63162675826437498</v>
      </c>
      <c r="BT351" s="40">
        <v>1000</v>
      </c>
      <c r="BU351" s="41">
        <v>2.3656432893796802</v>
      </c>
      <c r="BV351" s="40">
        <v>1267</v>
      </c>
      <c r="BW351" s="41">
        <v>2.9972700476440552</v>
      </c>
      <c r="BX351" s="40">
        <v>2794</v>
      </c>
      <c r="BY351" s="41">
        <v>6.61</v>
      </c>
      <c r="BZ351" s="40">
        <v>508</v>
      </c>
      <c r="CA351" s="41">
        <v>1.19888888888889</v>
      </c>
      <c r="CB351" s="40">
        <v>60</v>
      </c>
      <c r="CC351" s="41">
        <v>0.14000000000000001</v>
      </c>
      <c r="CF351" s="40">
        <v>386</v>
      </c>
      <c r="CG351" s="41">
        <v>0.91</v>
      </c>
      <c r="CH351" s="40">
        <v>954</v>
      </c>
      <c r="CI351" s="41">
        <v>2.24888888888889</v>
      </c>
      <c r="CL351" s="40">
        <v>8</v>
      </c>
      <c r="CM351" s="41">
        <v>1.8888888888888899E-2</v>
      </c>
    </row>
    <row r="352" spans="1:91" x14ac:dyDescent="0.25">
      <c r="A352" s="10" t="s">
        <v>630</v>
      </c>
      <c r="B352" s="10" t="s">
        <v>168</v>
      </c>
      <c r="C352" s="11">
        <v>118891</v>
      </c>
      <c r="D352" s="10" t="s">
        <v>5</v>
      </c>
      <c r="E352" s="12">
        <v>22631</v>
      </c>
      <c r="F352" s="12">
        <v>52722</v>
      </c>
      <c r="G352" s="12">
        <v>76649</v>
      </c>
      <c r="H352" s="13">
        <f>+E352/G352</f>
        <v>0.29525499354199009</v>
      </c>
      <c r="I352" s="13">
        <f>+F352/G352</f>
        <v>0.68783676238437552</v>
      </c>
      <c r="J352" s="12">
        <f>+E352-F352</f>
        <v>-30091</v>
      </c>
      <c r="K352" s="12">
        <f>+F352-E352</f>
        <v>30091</v>
      </c>
      <c r="L352" s="13">
        <f>+H352-I352</f>
        <v>-0.39258176884238544</v>
      </c>
      <c r="M352" s="13">
        <f>+I352-H352</f>
        <v>0.39258176884238544</v>
      </c>
      <c r="N352" s="12">
        <v>19519</v>
      </c>
      <c r="O352" s="12">
        <v>40644</v>
      </c>
      <c r="P352" s="12">
        <v>60471</v>
      </c>
      <c r="Q352" s="13">
        <f>+N352/P352</f>
        <v>0.32278282151775234</v>
      </c>
      <c r="R352" s="13">
        <f>+O352/P352</f>
        <v>0.67212382795058789</v>
      </c>
      <c r="S352" s="12">
        <f>+N352-O352</f>
        <v>-21125</v>
      </c>
      <c r="T352" s="13">
        <f>+Q352-R352</f>
        <v>-0.34934100643283555</v>
      </c>
      <c r="U352" s="14">
        <f>+E352-N352</f>
        <v>3112</v>
      </c>
      <c r="V352" s="14">
        <f>+F352-O352</f>
        <v>12078</v>
      </c>
      <c r="W352" s="13">
        <f>+H352-Q352</f>
        <v>-2.7527827975762253E-2</v>
      </c>
      <c r="X352" s="13">
        <f>+I352-R352</f>
        <v>1.5712934433787629E-2</v>
      </c>
      <c r="Y352" s="15">
        <v>546.92999999999995</v>
      </c>
      <c r="Z352" s="16">
        <f>+C352/Y352</f>
        <v>217.37882361545354</v>
      </c>
      <c r="AA352" s="17">
        <v>12119</v>
      </c>
      <c r="AB352" s="18" t="str">
        <f>TEXT(AA352,"00000")</f>
        <v>12119</v>
      </c>
      <c r="AC352" s="19">
        <v>12</v>
      </c>
      <c r="AD352" s="19">
        <v>119</v>
      </c>
      <c r="AE352" s="27" t="s">
        <v>751</v>
      </c>
      <c r="AF352" s="21" t="s">
        <v>679</v>
      </c>
      <c r="AG352" s="24" t="s">
        <v>752</v>
      </c>
      <c r="AH352" s="23">
        <v>118891</v>
      </c>
      <c r="AI352" s="24" t="s">
        <v>43</v>
      </c>
      <c r="AJ352" s="24" t="s">
        <v>681</v>
      </c>
      <c r="AK352" s="24"/>
      <c r="AL352" s="24"/>
      <c r="AM352" s="29" t="s">
        <v>44</v>
      </c>
      <c r="AN352" s="37">
        <v>93420</v>
      </c>
      <c r="AO352" s="40">
        <v>99</v>
      </c>
      <c r="AP352" s="40">
        <v>22000</v>
      </c>
      <c r="AQ352" s="41">
        <v>235.5</v>
      </c>
      <c r="AR352" s="40">
        <v>11218</v>
      </c>
      <c r="AS352" s="41">
        <v>120.078888888889</v>
      </c>
      <c r="AT352" s="40">
        <v>961</v>
      </c>
      <c r="AU352" s="41">
        <v>10.2888888888889</v>
      </c>
      <c r="AV352" s="40">
        <v>5769</v>
      </c>
      <c r="AW352" s="41">
        <v>61.75</v>
      </c>
      <c r="AX352" s="40">
        <v>3815</v>
      </c>
      <c r="AY352" s="41">
        <v>40.840000000000003</v>
      </c>
      <c r="BB352" s="40">
        <v>14</v>
      </c>
      <c r="BC352" s="41">
        <v>0.15</v>
      </c>
      <c r="BJ352" s="40">
        <v>0</v>
      </c>
      <c r="BK352" s="41">
        <v>0</v>
      </c>
      <c r="BL352" s="40">
        <v>223</v>
      </c>
      <c r="BM352" s="41">
        <v>2.39</v>
      </c>
      <c r="BV352" s="40">
        <v>0</v>
      </c>
      <c r="BW352" s="41">
        <v>0</v>
      </c>
      <c r="CH352" s="40">
        <v>0</v>
      </c>
      <c r="CI352" s="41">
        <v>0</v>
      </c>
    </row>
    <row r="353" spans="1:91" x14ac:dyDescent="0.25">
      <c r="A353" s="10" t="s">
        <v>630</v>
      </c>
      <c r="B353" s="10" t="s">
        <v>753</v>
      </c>
      <c r="C353" s="11">
        <v>43760</v>
      </c>
      <c r="D353" s="10" t="s">
        <v>5</v>
      </c>
      <c r="E353" s="12">
        <v>3955</v>
      </c>
      <c r="F353" s="12">
        <v>14281</v>
      </c>
      <c r="G353" s="12">
        <v>18675</v>
      </c>
      <c r="H353" s="13">
        <f>+E353/G353</f>
        <v>0.21178045515394914</v>
      </c>
      <c r="I353" s="13">
        <f>+F353/G353</f>
        <v>0.76471218206157965</v>
      </c>
      <c r="J353" s="12">
        <f>+E353-F353</f>
        <v>-10326</v>
      </c>
      <c r="K353" s="12">
        <f>+F353-E353</f>
        <v>10326</v>
      </c>
      <c r="L353" s="13">
        <f>+H353-I353</f>
        <v>-0.55293172690763048</v>
      </c>
      <c r="M353" s="13">
        <f>+I353-H353</f>
        <v>0.55293172690763048</v>
      </c>
      <c r="N353" s="12">
        <v>4749</v>
      </c>
      <c r="O353" s="12">
        <v>12672</v>
      </c>
      <c r="P353" s="12">
        <v>17627</v>
      </c>
      <c r="Q353" s="13">
        <f>+N353/P353</f>
        <v>0.26941623645543766</v>
      </c>
      <c r="R353" s="13">
        <f>+O353/P353</f>
        <v>0.71889714642310087</v>
      </c>
      <c r="S353" s="12">
        <f>+N353-O353</f>
        <v>-7923</v>
      </c>
      <c r="T353" s="13">
        <f>+Q353-R353</f>
        <v>-0.44948090996766321</v>
      </c>
      <c r="U353" s="14">
        <f>+E353-N353</f>
        <v>-794</v>
      </c>
      <c r="V353" s="14">
        <f>+F353-O353</f>
        <v>1609</v>
      </c>
      <c r="W353" s="13">
        <f>+H353-Q353</f>
        <v>-5.7635781301488526E-2</v>
      </c>
      <c r="X353" s="13">
        <f>+I353-R353</f>
        <v>4.5815035638478774E-2</v>
      </c>
      <c r="Y353" s="15">
        <v>688.55</v>
      </c>
      <c r="Z353" s="16">
        <f>+C353/Y353</f>
        <v>63.553845036671269</v>
      </c>
      <c r="AA353" s="17">
        <v>12121</v>
      </c>
      <c r="AB353" s="18" t="str">
        <f>TEXT(AA353,"00000")</f>
        <v>12121</v>
      </c>
      <c r="AC353" s="19">
        <v>12</v>
      </c>
      <c r="AD353" s="19">
        <v>121</v>
      </c>
      <c r="AE353" s="27"/>
      <c r="AF353" s="21"/>
      <c r="AG353" s="24"/>
      <c r="AH353" s="28"/>
      <c r="AI353" s="24"/>
      <c r="AJ353" s="24"/>
      <c r="AK353" s="24"/>
      <c r="AL353" s="24"/>
      <c r="AM353" s="29" t="s">
        <v>62</v>
      </c>
      <c r="AN353" s="37">
        <v>41551</v>
      </c>
      <c r="AO353" s="40">
        <v>101</v>
      </c>
      <c r="AP353" s="40">
        <v>21885</v>
      </c>
      <c r="AQ353" s="41">
        <v>526.70000000000005</v>
      </c>
      <c r="AR353" s="40">
        <v>16156</v>
      </c>
      <c r="AS353" s="41">
        <v>388.81888888888898</v>
      </c>
      <c r="AT353" s="40">
        <v>2262</v>
      </c>
      <c r="AU353" s="41">
        <v>54.438888888888897</v>
      </c>
      <c r="AV353" s="40">
        <v>1440</v>
      </c>
      <c r="AW353" s="41">
        <v>34.658888888888903</v>
      </c>
      <c r="AX353" s="40">
        <v>1070</v>
      </c>
      <c r="AY353" s="41">
        <v>25.75</v>
      </c>
      <c r="BB353" s="40">
        <v>5</v>
      </c>
      <c r="BC353" s="41">
        <v>0.12</v>
      </c>
      <c r="BD353" s="40">
        <v>14</v>
      </c>
      <c r="BE353" s="41">
        <v>0.33693533248297303</v>
      </c>
      <c r="BJ353" s="40">
        <v>14</v>
      </c>
      <c r="BK353" s="41">
        <v>0.33693533248297303</v>
      </c>
      <c r="BL353" s="40">
        <v>938</v>
      </c>
      <c r="BM353" s="41">
        <v>22.57</v>
      </c>
      <c r="BV353" s="40">
        <v>0</v>
      </c>
      <c r="BW353" s="41">
        <v>0</v>
      </c>
      <c r="CH353" s="40">
        <v>0</v>
      </c>
      <c r="CI353" s="41">
        <v>0</v>
      </c>
    </row>
    <row r="354" spans="1:91" x14ac:dyDescent="0.25">
      <c r="A354" s="10" t="s">
        <v>630</v>
      </c>
      <c r="B354" s="10" t="s">
        <v>754</v>
      </c>
      <c r="C354" s="11">
        <v>22493</v>
      </c>
      <c r="D354" s="10" t="s">
        <v>5</v>
      </c>
      <c r="E354" s="12">
        <v>2149</v>
      </c>
      <c r="F354" s="12">
        <v>6923</v>
      </c>
      <c r="G354" s="12">
        <v>9279</v>
      </c>
      <c r="H354" s="13">
        <f>+E354/G354</f>
        <v>0.23159823256816467</v>
      </c>
      <c r="I354" s="13">
        <f>+F354/G354</f>
        <v>0.74609332902252401</v>
      </c>
      <c r="J354" s="12">
        <f>+E354-F354</f>
        <v>-4774</v>
      </c>
      <c r="K354" s="12">
        <f>+F354-E354</f>
        <v>4774</v>
      </c>
      <c r="L354" s="13">
        <f>+H354-I354</f>
        <v>-0.51449509645435931</v>
      </c>
      <c r="M354" s="13">
        <f>+I354-H354</f>
        <v>0.51449509645435931</v>
      </c>
      <c r="N354" s="12">
        <v>2761</v>
      </c>
      <c r="O354" s="12">
        <v>6249</v>
      </c>
      <c r="P354" s="12">
        <v>9117</v>
      </c>
      <c r="Q354" s="13">
        <f>+N354/P354</f>
        <v>0.30284084676977074</v>
      </c>
      <c r="R354" s="13">
        <f>+O354/P354</f>
        <v>0.68542283645936164</v>
      </c>
      <c r="S354" s="12">
        <f>+N354-O354</f>
        <v>-3488</v>
      </c>
      <c r="T354" s="13">
        <f>+Q354-R354</f>
        <v>-0.3825819896895909</v>
      </c>
      <c r="U354" s="14">
        <f>+E354-N354</f>
        <v>-612</v>
      </c>
      <c r="V354" s="14">
        <f>+F354-O354</f>
        <v>674</v>
      </c>
      <c r="W354" s="13">
        <f>+H354-Q354</f>
        <v>-7.1242614201606075E-2</v>
      </c>
      <c r="X354" s="13">
        <f>+I354-R354</f>
        <v>6.067049256316237E-2</v>
      </c>
      <c r="Y354" s="15">
        <v>1043.31</v>
      </c>
      <c r="Z354" s="16">
        <f>+C354/Y354</f>
        <v>21.559268098647575</v>
      </c>
      <c r="AA354" s="17">
        <v>12123</v>
      </c>
      <c r="AB354" s="18" t="str">
        <f>TEXT(AA354,"00000")</f>
        <v>12123</v>
      </c>
      <c r="AC354" s="19">
        <v>12</v>
      </c>
      <c r="AD354" s="19">
        <v>123</v>
      </c>
      <c r="AE354" s="27"/>
      <c r="AF354" s="21"/>
      <c r="AG354" s="24"/>
      <c r="AH354" s="28"/>
      <c r="AI354" s="24"/>
      <c r="AJ354" s="24"/>
      <c r="AK354" s="24"/>
      <c r="AL354" s="24"/>
      <c r="AM354" s="29" t="s">
        <v>62</v>
      </c>
      <c r="AN354" s="37">
        <v>22570</v>
      </c>
      <c r="AO354" s="40">
        <v>64</v>
      </c>
      <c r="AP354" s="40">
        <v>11088</v>
      </c>
      <c r="AQ354" s="41">
        <v>491.26888888888902</v>
      </c>
      <c r="AR354" s="40">
        <v>8890</v>
      </c>
      <c r="AS354" s="41">
        <v>393.88888888888903</v>
      </c>
      <c r="AT354" s="40">
        <v>885</v>
      </c>
      <c r="AU354" s="41">
        <v>39.21</v>
      </c>
      <c r="AV354" s="40">
        <v>865</v>
      </c>
      <c r="AW354" s="41">
        <v>38.328888888888898</v>
      </c>
      <c r="AX354" s="40">
        <v>278</v>
      </c>
      <c r="AY354" s="41">
        <v>12.32</v>
      </c>
      <c r="BB354" s="40">
        <v>3</v>
      </c>
      <c r="BC354" s="41">
        <v>0.13</v>
      </c>
      <c r="BJ354" s="40">
        <v>0</v>
      </c>
      <c r="BK354" s="41">
        <v>0</v>
      </c>
      <c r="BL354" s="40">
        <v>167</v>
      </c>
      <c r="BM354" s="41">
        <v>7.4</v>
      </c>
      <c r="BV354" s="40">
        <v>0</v>
      </c>
      <c r="BW354" s="41">
        <v>0</v>
      </c>
      <c r="CH354" s="40">
        <v>0</v>
      </c>
      <c r="CI354" s="41">
        <v>0</v>
      </c>
    </row>
    <row r="355" spans="1:91" x14ac:dyDescent="0.25">
      <c r="A355" s="10" t="s">
        <v>630</v>
      </c>
      <c r="B355" s="10" t="s">
        <v>326</v>
      </c>
      <c r="C355" s="11">
        <v>15234</v>
      </c>
      <c r="D355" s="10" t="s">
        <v>5</v>
      </c>
      <c r="E355" s="12">
        <v>1014</v>
      </c>
      <c r="F355" s="12">
        <v>4567</v>
      </c>
      <c r="G355" s="12">
        <v>5693</v>
      </c>
      <c r="H355" s="13">
        <f>+E355/G355</f>
        <v>0.17811347268575445</v>
      </c>
      <c r="I355" s="13">
        <f>+F355/G355</f>
        <v>0.8022132443351484</v>
      </c>
      <c r="J355" s="12">
        <f>+E355-F355</f>
        <v>-3553</v>
      </c>
      <c r="K355" s="12">
        <f>+F355-E355</f>
        <v>3553</v>
      </c>
      <c r="L355" s="13">
        <f>+H355-I355</f>
        <v>-0.6240997716493939</v>
      </c>
      <c r="M355" s="13">
        <f>+I355-H355</f>
        <v>0.6240997716493939</v>
      </c>
      <c r="N355" s="12">
        <v>1339</v>
      </c>
      <c r="O355" s="12">
        <v>3980</v>
      </c>
      <c r="P355" s="12">
        <v>5393</v>
      </c>
      <c r="Q355" s="13">
        <f>+N355/P355</f>
        <v>0.24828481364732061</v>
      </c>
      <c r="R355" s="13">
        <f>+O355/P355</f>
        <v>0.73799369553124416</v>
      </c>
      <c r="S355" s="12">
        <f>+N355-O355</f>
        <v>-2641</v>
      </c>
      <c r="T355" s="13">
        <f>+Q355-R355</f>
        <v>-0.48970888188392359</v>
      </c>
      <c r="U355" s="14">
        <f>+E355-N355</f>
        <v>-325</v>
      </c>
      <c r="V355" s="14">
        <f>+F355-O355</f>
        <v>587</v>
      </c>
      <c r="W355" s="13">
        <f>+H355-Q355</f>
        <v>-7.0171340961566159E-2</v>
      </c>
      <c r="X355" s="13">
        <f>+I355-R355</f>
        <v>6.4219548803904236E-2</v>
      </c>
      <c r="Y355" s="15">
        <v>243.56</v>
      </c>
      <c r="Z355" s="16">
        <f>+C355/Y355</f>
        <v>62.547216291673507</v>
      </c>
      <c r="AA355" s="17">
        <v>12125</v>
      </c>
      <c r="AB355" s="18" t="str">
        <f>TEXT(AA355,"00000")</f>
        <v>12125</v>
      </c>
      <c r="AC355" s="19">
        <v>12</v>
      </c>
      <c r="AD355" s="19">
        <v>125</v>
      </c>
      <c r="AE355" s="27"/>
      <c r="AF355" s="21"/>
      <c r="AG355" s="24"/>
      <c r="AH355" s="28"/>
      <c r="AI355" s="24"/>
      <c r="AJ355" s="24"/>
      <c r="AK355" s="24"/>
      <c r="AL355" s="24"/>
      <c r="AM355" s="29" t="s">
        <v>62</v>
      </c>
      <c r="AN355" s="37">
        <v>15535</v>
      </c>
      <c r="AO355" s="40">
        <v>22</v>
      </c>
      <c r="AP355" s="40">
        <v>3294</v>
      </c>
      <c r="AQ355" s="41">
        <v>212.03888888888901</v>
      </c>
      <c r="AR355" s="40">
        <v>2596</v>
      </c>
      <c r="AS355" s="41">
        <v>167.11</v>
      </c>
      <c r="AT355" s="40">
        <v>117</v>
      </c>
      <c r="AU355" s="41">
        <v>7.53</v>
      </c>
      <c r="AV355" s="40">
        <v>100</v>
      </c>
      <c r="AW355" s="41">
        <v>6.44</v>
      </c>
      <c r="BB355" s="40">
        <v>3</v>
      </c>
      <c r="BC355" s="41">
        <v>0.19</v>
      </c>
      <c r="BJ355" s="40">
        <v>0</v>
      </c>
      <c r="BK355" s="41">
        <v>0</v>
      </c>
      <c r="BL355" s="40">
        <v>478</v>
      </c>
      <c r="BM355" s="41">
        <v>30.768888888888899</v>
      </c>
      <c r="BV355" s="40">
        <v>0</v>
      </c>
      <c r="BW355" s="41">
        <v>0</v>
      </c>
      <c r="CH355" s="40">
        <v>0</v>
      </c>
      <c r="CI355" s="41">
        <v>0</v>
      </c>
    </row>
    <row r="356" spans="1:91" x14ac:dyDescent="0.25">
      <c r="A356" s="10" t="s">
        <v>630</v>
      </c>
      <c r="B356" s="10" t="s">
        <v>755</v>
      </c>
      <c r="C356" s="11">
        <v>517887</v>
      </c>
      <c r="D356" s="10" t="s">
        <v>5</v>
      </c>
      <c r="E356" s="12">
        <v>108793</v>
      </c>
      <c r="F356" s="12">
        <v>142763</v>
      </c>
      <c r="G356" s="12">
        <v>260304</v>
      </c>
      <c r="H356" s="13">
        <f>+E356/G356</f>
        <v>0.41794594013153852</v>
      </c>
      <c r="I356" s="13">
        <f>+F356/G356</f>
        <v>0.54844720019669313</v>
      </c>
      <c r="J356" s="12">
        <f>+E356-F356</f>
        <v>-33970</v>
      </c>
      <c r="K356" s="12">
        <f>+F356-E356</f>
        <v>33970</v>
      </c>
      <c r="L356" s="13">
        <f>+H356-I356</f>
        <v>-0.13050126006515461</v>
      </c>
      <c r="M356" s="13">
        <f>+I356-H356</f>
        <v>0.13050126006515461</v>
      </c>
      <c r="N356" s="12">
        <v>114716</v>
      </c>
      <c r="O356" s="12">
        <v>117473</v>
      </c>
      <c r="P356" s="12">
        <v>234483</v>
      </c>
      <c r="Q356" s="13">
        <f>+N356/P356</f>
        <v>0.48922949638140079</v>
      </c>
      <c r="R356" s="13">
        <f>+O356/P356</f>
        <v>0.50098727839544877</v>
      </c>
      <c r="S356" s="12">
        <f>+N356-O356</f>
        <v>-2757</v>
      </c>
      <c r="T356" s="13">
        <f>+Q356-R356</f>
        <v>-1.1757782014047979E-2</v>
      </c>
      <c r="U356" s="14">
        <f>+E356-N356</f>
        <v>-5923</v>
      </c>
      <c r="V356" s="14">
        <f>+F356-O356</f>
        <v>25290</v>
      </c>
      <c r="W356" s="13">
        <f>+H356-Q356</f>
        <v>-7.1283556249862268E-2</v>
      </c>
      <c r="X356" s="13">
        <f>+I356-R356</f>
        <v>4.7459921801244365E-2</v>
      </c>
      <c r="Y356" s="15">
        <v>1101.03</v>
      </c>
      <c r="Z356" s="16">
        <f>+C356/Y356</f>
        <v>470.36593008364895</v>
      </c>
      <c r="AA356" s="17">
        <v>12127</v>
      </c>
      <c r="AB356" s="18" t="str">
        <f>TEXT(AA356,"00000")</f>
        <v>12127</v>
      </c>
      <c r="AC356" s="19">
        <v>12</v>
      </c>
      <c r="AD356" s="19">
        <v>127</v>
      </c>
      <c r="AE356" s="27" t="s">
        <v>678</v>
      </c>
      <c r="AF356" s="21" t="s">
        <v>679</v>
      </c>
      <c r="AG356" s="24" t="s">
        <v>680</v>
      </c>
      <c r="AH356" s="23">
        <v>623279</v>
      </c>
      <c r="AI356" s="24" t="s">
        <v>43</v>
      </c>
      <c r="AJ356" s="24" t="s">
        <v>681</v>
      </c>
      <c r="AK356" s="24"/>
      <c r="AL356" s="24"/>
      <c r="AM356" s="29" t="s">
        <v>44</v>
      </c>
      <c r="AN356" s="37">
        <v>494593</v>
      </c>
      <c r="AO356" s="40">
        <v>425</v>
      </c>
      <c r="AP356" s="40">
        <v>172437</v>
      </c>
      <c r="AQ356" s="41">
        <v>348.63888888888903</v>
      </c>
      <c r="AR356" s="40">
        <v>78423</v>
      </c>
      <c r="AS356" s="41">
        <v>158.56</v>
      </c>
      <c r="AT356" s="40">
        <v>5253</v>
      </c>
      <c r="AU356" s="41">
        <v>10.6188888888889</v>
      </c>
      <c r="AV356" s="40">
        <v>29546</v>
      </c>
      <c r="AW356" s="41">
        <v>59.74</v>
      </c>
      <c r="AX356" s="40">
        <v>50934</v>
      </c>
      <c r="AY356" s="41">
        <v>102.98</v>
      </c>
      <c r="AZ356" s="40">
        <v>1206</v>
      </c>
      <c r="BA356" s="41">
        <v>2.44</v>
      </c>
      <c r="BB356" s="40">
        <v>128</v>
      </c>
      <c r="BC356" s="41">
        <v>0.26</v>
      </c>
      <c r="BF356" s="40">
        <v>291</v>
      </c>
      <c r="BG356" s="41">
        <v>0.58836255264429504</v>
      </c>
      <c r="BJ356" s="40">
        <v>291</v>
      </c>
      <c r="BK356" s="41">
        <v>0.58836255264429504</v>
      </c>
      <c r="BL356" s="40">
        <v>3807</v>
      </c>
      <c r="BM356" s="41">
        <v>7.7</v>
      </c>
      <c r="BV356" s="40">
        <v>0</v>
      </c>
      <c r="BW356" s="41">
        <v>0</v>
      </c>
      <c r="BX356" s="40">
        <v>1550</v>
      </c>
      <c r="BY356" s="41">
        <v>3.1288888888888899</v>
      </c>
      <c r="BZ356" s="40">
        <v>354</v>
      </c>
      <c r="CA356" s="41">
        <v>0.72</v>
      </c>
      <c r="CB356" s="40">
        <v>60</v>
      </c>
      <c r="CC356" s="41">
        <v>0.12</v>
      </c>
      <c r="CF356" s="40">
        <v>621</v>
      </c>
      <c r="CG356" s="41">
        <v>1.26</v>
      </c>
      <c r="CH356" s="40">
        <v>1035</v>
      </c>
      <c r="CI356" s="41">
        <v>2.0999999999999996</v>
      </c>
      <c r="CJ356" s="40">
        <v>259</v>
      </c>
      <c r="CK356" s="41">
        <v>0.52</v>
      </c>
      <c r="CL356" s="40">
        <v>5</v>
      </c>
      <c r="CM356" s="41">
        <v>8.8888888888888906E-3</v>
      </c>
    </row>
    <row r="357" spans="1:91" x14ac:dyDescent="0.25">
      <c r="A357" s="10" t="s">
        <v>630</v>
      </c>
      <c r="B357" s="10" t="s">
        <v>756</v>
      </c>
      <c r="C357" s="11">
        <v>31535</v>
      </c>
      <c r="D357" s="10" t="s">
        <v>5</v>
      </c>
      <c r="E357" s="12">
        <v>4348</v>
      </c>
      <c r="F357" s="12">
        <v>10507</v>
      </c>
      <c r="G357" s="12">
        <v>15344</v>
      </c>
      <c r="H357" s="13">
        <f>+E357/G357</f>
        <v>0.28336809176225236</v>
      </c>
      <c r="I357" s="13">
        <f>+F357/G357</f>
        <v>0.68476277372262773</v>
      </c>
      <c r="J357" s="12">
        <f>+E357-F357</f>
        <v>-6159</v>
      </c>
      <c r="K357" s="12">
        <f>+F357-E357</f>
        <v>6159</v>
      </c>
      <c r="L357" s="13">
        <f>+H357-I357</f>
        <v>-0.40139468196037537</v>
      </c>
      <c r="M357" s="13">
        <f>+I357-H357</f>
        <v>0.40139468196037537</v>
      </c>
      <c r="N357" s="12">
        <v>5173</v>
      </c>
      <c r="O357" s="12">
        <v>9288</v>
      </c>
      <c r="P357" s="12">
        <v>14656</v>
      </c>
      <c r="Q357" s="13">
        <f>+N357/P357</f>
        <v>0.3529612445414847</v>
      </c>
      <c r="R357" s="13">
        <f>+O357/P357</f>
        <v>0.63373362445414849</v>
      </c>
      <c r="S357" s="12">
        <f>+N357-O357</f>
        <v>-4115</v>
      </c>
      <c r="T357" s="13">
        <f>+Q357-R357</f>
        <v>-0.28077237991266379</v>
      </c>
      <c r="U357" s="14">
        <f>+E357-N357</f>
        <v>-825</v>
      </c>
      <c r="V357" s="14">
        <f>+F357-O357</f>
        <v>1219</v>
      </c>
      <c r="W357" s="13">
        <f>+H357-Q357</f>
        <v>-6.9593152779232337E-2</v>
      </c>
      <c r="X357" s="13">
        <f>+I357-R357</f>
        <v>5.1029149268479235E-2</v>
      </c>
      <c r="Y357" s="15">
        <v>606.41999999999996</v>
      </c>
      <c r="Z357" s="16">
        <f>+C357/Y357</f>
        <v>52.001912865670661</v>
      </c>
      <c r="AA357" s="17">
        <v>12129</v>
      </c>
      <c r="AB357" s="18" t="str">
        <f>TEXT(AA357,"00000")</f>
        <v>12129</v>
      </c>
      <c r="AC357" s="19">
        <v>12</v>
      </c>
      <c r="AD357" s="19">
        <v>129</v>
      </c>
      <c r="AE357" s="27" t="s">
        <v>683</v>
      </c>
      <c r="AF357" s="21" t="s">
        <v>684</v>
      </c>
      <c r="AG357" s="24" t="s">
        <v>685</v>
      </c>
      <c r="AH357" s="23">
        <v>377924</v>
      </c>
      <c r="AI357" s="24" t="s">
        <v>43</v>
      </c>
      <c r="AJ357" s="24" t="s">
        <v>686</v>
      </c>
      <c r="AK357" s="24"/>
      <c r="AL357" s="24"/>
      <c r="AM357" s="29" t="s">
        <v>59</v>
      </c>
      <c r="AN357" s="37">
        <v>30776</v>
      </c>
      <c r="AO357" s="40">
        <v>44</v>
      </c>
      <c r="AP357" s="40">
        <v>6972</v>
      </c>
      <c r="AQ357" s="41">
        <v>226.53888888888901</v>
      </c>
      <c r="AR357" s="40">
        <v>4514</v>
      </c>
      <c r="AS357" s="41">
        <v>146.668888888889</v>
      </c>
      <c r="AT357" s="40">
        <v>664</v>
      </c>
      <c r="AU357" s="41">
        <v>21.578888888888901</v>
      </c>
      <c r="AV357" s="40">
        <v>985</v>
      </c>
      <c r="AW357" s="41">
        <v>32.008888888888897</v>
      </c>
      <c r="AX357" s="40">
        <v>300</v>
      </c>
      <c r="AY357" s="41">
        <v>9.75</v>
      </c>
      <c r="BB357" s="40">
        <v>6</v>
      </c>
      <c r="BC357" s="41">
        <v>0.19</v>
      </c>
      <c r="BD357" s="40">
        <v>115</v>
      </c>
      <c r="BE357" s="41">
        <v>3.7366779308552101</v>
      </c>
      <c r="BJ357" s="40">
        <v>115</v>
      </c>
      <c r="BK357" s="41">
        <v>3.7366779308552101</v>
      </c>
      <c r="BL357" s="40">
        <v>388</v>
      </c>
      <c r="BM357" s="41">
        <v>12.608888888888901</v>
      </c>
      <c r="BV357" s="40">
        <v>0</v>
      </c>
      <c r="BW357" s="41">
        <v>0</v>
      </c>
      <c r="CH357" s="40">
        <v>0</v>
      </c>
      <c r="CI357" s="41">
        <v>0</v>
      </c>
    </row>
    <row r="358" spans="1:91" x14ac:dyDescent="0.25">
      <c r="A358" s="10" t="s">
        <v>630</v>
      </c>
      <c r="B358" s="10" t="s">
        <v>757</v>
      </c>
      <c r="C358" s="11">
        <v>63508</v>
      </c>
      <c r="D358" s="10" t="s">
        <v>5</v>
      </c>
      <c r="E358" s="12">
        <v>6861</v>
      </c>
      <c r="F358" s="12">
        <v>25695</v>
      </c>
      <c r="G358" s="12">
        <v>33559</v>
      </c>
      <c r="H358" s="13">
        <f>+E358/G358</f>
        <v>0.20444590124854733</v>
      </c>
      <c r="I358" s="13">
        <f>+F358/G358</f>
        <v>0.76566643821329594</v>
      </c>
      <c r="J358" s="12">
        <f>+E358-F358</f>
        <v>-18834</v>
      </c>
      <c r="K358" s="12">
        <f>+F358-E358</f>
        <v>18834</v>
      </c>
      <c r="L358" s="13">
        <f>+H358-I358</f>
        <v>-0.56122053696474861</v>
      </c>
      <c r="M358" s="13">
        <f>+I358-H358</f>
        <v>0.56122053696474861</v>
      </c>
      <c r="N358" s="12">
        <v>6665</v>
      </c>
      <c r="O358" s="12">
        <v>21483</v>
      </c>
      <c r="P358" s="12">
        <v>28480</v>
      </c>
      <c r="Q358" s="13">
        <f>+N358/P358</f>
        <v>0.23402387640449437</v>
      </c>
      <c r="R358" s="13">
        <f>+O358/P358</f>
        <v>0.75431882022471908</v>
      </c>
      <c r="S358" s="12">
        <f>+N358-O358</f>
        <v>-14818</v>
      </c>
      <c r="T358" s="13">
        <f>+Q358-R358</f>
        <v>-0.52029494382022468</v>
      </c>
      <c r="U358" s="14">
        <f>+E358-N358</f>
        <v>196</v>
      </c>
      <c r="V358" s="14">
        <f>+F358-O358</f>
        <v>4212</v>
      </c>
      <c r="W358" s="13">
        <f>+H358-Q358</f>
        <v>-2.9577975155947039E-2</v>
      </c>
      <c r="X358" s="13">
        <f>+I358-R358</f>
        <v>1.1347617988576864E-2</v>
      </c>
      <c r="Y358" s="15">
        <v>1037.6300000000001</v>
      </c>
      <c r="Z358" s="16">
        <f>+C358/Y358</f>
        <v>61.204861077648097</v>
      </c>
      <c r="AA358" s="17">
        <v>12131</v>
      </c>
      <c r="AB358" s="18" t="str">
        <f>TEXT(AA358,"00000")</f>
        <v>12131</v>
      </c>
      <c r="AC358" s="19">
        <v>12</v>
      </c>
      <c r="AD358" s="19">
        <v>131</v>
      </c>
      <c r="AE358" s="27" t="s">
        <v>730</v>
      </c>
      <c r="AF358" s="21"/>
      <c r="AG358" s="24" t="s">
        <v>731</v>
      </c>
      <c r="AH358" s="23">
        <v>262172</v>
      </c>
      <c r="AI358" s="24" t="s">
        <v>43</v>
      </c>
      <c r="AJ358" s="24"/>
      <c r="AK358" s="24"/>
      <c r="AL358" s="24"/>
      <c r="AM358" s="29" t="s">
        <v>44</v>
      </c>
      <c r="AN358" s="37">
        <v>55043</v>
      </c>
      <c r="AO358" s="40">
        <v>120</v>
      </c>
      <c r="AP358" s="40">
        <v>22237</v>
      </c>
      <c r="AQ358" s="41">
        <v>403.99</v>
      </c>
      <c r="AR358" s="40">
        <v>13133</v>
      </c>
      <c r="AS358" s="41">
        <v>238.59888888888901</v>
      </c>
      <c r="AT358" s="40">
        <v>1266</v>
      </c>
      <c r="AU358" s="41">
        <v>23</v>
      </c>
      <c r="AV358" s="40">
        <v>3324</v>
      </c>
      <c r="AW358" s="41">
        <v>60.39</v>
      </c>
      <c r="AX358" s="40">
        <v>3638</v>
      </c>
      <c r="AY358" s="41">
        <v>66.09</v>
      </c>
      <c r="BB358" s="40">
        <v>6</v>
      </c>
      <c r="BC358" s="41">
        <v>0.10888888888888899</v>
      </c>
      <c r="BJ358" s="40">
        <v>0</v>
      </c>
      <c r="BK358" s="41">
        <v>0</v>
      </c>
      <c r="BL358" s="40">
        <v>870</v>
      </c>
      <c r="BM358" s="41">
        <v>15.81</v>
      </c>
      <c r="BV358" s="40">
        <v>0</v>
      </c>
      <c r="BW358" s="41">
        <v>0</v>
      </c>
      <c r="CH358" s="40">
        <v>0</v>
      </c>
      <c r="CI358" s="41">
        <v>0</v>
      </c>
    </row>
    <row r="359" spans="1:91" x14ac:dyDescent="0.25">
      <c r="A359" s="10" t="s">
        <v>630</v>
      </c>
      <c r="B359" s="10" t="s">
        <v>175</v>
      </c>
      <c r="C359" s="11">
        <v>24687</v>
      </c>
      <c r="D359" s="10" t="s">
        <v>5</v>
      </c>
      <c r="E359" s="12">
        <v>2261</v>
      </c>
      <c r="F359" s="12">
        <v>8630</v>
      </c>
      <c r="G359" s="12">
        <v>11144</v>
      </c>
      <c r="H359" s="13">
        <f>+E359/G359</f>
        <v>0.20288944723618091</v>
      </c>
      <c r="I359" s="13">
        <f>+F359/G359</f>
        <v>0.77440775305096909</v>
      </c>
      <c r="J359" s="12">
        <f>+E359-F359</f>
        <v>-6369</v>
      </c>
      <c r="K359" s="12">
        <f>+F359-E359</f>
        <v>6369</v>
      </c>
      <c r="L359" s="13">
        <f>+H359-I359</f>
        <v>-0.57151830581478813</v>
      </c>
      <c r="M359" s="13">
        <f>+I359-H359</f>
        <v>0.57151830581478813</v>
      </c>
      <c r="N359" s="12">
        <v>2820</v>
      </c>
      <c r="O359" s="12">
        <v>8037</v>
      </c>
      <c r="P359" s="12">
        <v>10998</v>
      </c>
      <c r="Q359" s="13">
        <f>+N359/P359</f>
        <v>0.25641025641025639</v>
      </c>
      <c r="R359" s="13">
        <f>+O359/P359</f>
        <v>0.73076923076923073</v>
      </c>
      <c r="S359" s="12">
        <f>+N359-O359</f>
        <v>-5217</v>
      </c>
      <c r="T359" s="13">
        <f>+Q359-R359</f>
        <v>-0.47435897435897434</v>
      </c>
      <c r="U359" s="14">
        <f>+E359-N359</f>
        <v>-559</v>
      </c>
      <c r="V359" s="14">
        <f>+F359-O359</f>
        <v>593</v>
      </c>
      <c r="W359" s="13">
        <f>+H359-Q359</f>
        <v>-5.3520809174075479E-2</v>
      </c>
      <c r="X359" s="13">
        <f>+I359-R359</f>
        <v>4.3638522281738368E-2</v>
      </c>
      <c r="Y359" s="15">
        <v>582.79999999999995</v>
      </c>
      <c r="Z359" s="16">
        <f>+C359/Y359</f>
        <v>42.359299931365825</v>
      </c>
      <c r="AA359" s="17">
        <v>12133</v>
      </c>
      <c r="AB359" s="18" t="str">
        <f>TEXT(AA359,"00000")</f>
        <v>12133</v>
      </c>
      <c r="AC359" s="19">
        <v>12</v>
      </c>
      <c r="AD359" s="19">
        <v>133</v>
      </c>
      <c r="AE359" s="27"/>
      <c r="AF359" s="21"/>
      <c r="AG359" s="24"/>
      <c r="AH359" s="28"/>
      <c r="AI359" s="24"/>
      <c r="AJ359" s="24"/>
      <c r="AK359" s="24"/>
      <c r="AL359" s="24"/>
      <c r="AM359" s="29" t="s">
        <v>62</v>
      </c>
      <c r="AN359" s="37">
        <v>24896</v>
      </c>
      <c r="AO359" s="40">
        <v>60</v>
      </c>
      <c r="AP359" s="40">
        <v>9767</v>
      </c>
      <c r="AQ359" s="41">
        <v>392.31</v>
      </c>
      <c r="AR359" s="40">
        <v>7477</v>
      </c>
      <c r="AS359" s="41">
        <v>300.32888888888903</v>
      </c>
      <c r="AT359" s="40">
        <v>1251</v>
      </c>
      <c r="AU359" s="41">
        <v>50.25</v>
      </c>
      <c r="AV359" s="40">
        <v>714</v>
      </c>
      <c r="AW359" s="41">
        <v>28.678888888888899</v>
      </c>
      <c r="AX359" s="40">
        <v>325</v>
      </c>
      <c r="AY359" s="41">
        <v>13.05</v>
      </c>
      <c r="BJ359" s="40">
        <v>0</v>
      </c>
      <c r="BK359" s="41">
        <v>0</v>
      </c>
      <c r="BV359" s="40">
        <v>0</v>
      </c>
      <c r="BW359" s="41">
        <v>0</v>
      </c>
      <c r="CH359" s="40">
        <v>0</v>
      </c>
      <c r="CI359" s="41">
        <v>0</v>
      </c>
    </row>
    <row r="360" spans="1:91" x14ac:dyDescent="0.25">
      <c r="A360" s="10" t="s">
        <v>758</v>
      </c>
      <c r="B360" s="10" t="s">
        <v>759</v>
      </c>
      <c r="C360" s="11">
        <v>18454</v>
      </c>
      <c r="D360" s="10" t="s">
        <v>5</v>
      </c>
      <c r="E360" s="12">
        <v>1434</v>
      </c>
      <c r="F360" s="12">
        <v>5492</v>
      </c>
      <c r="G360" s="12">
        <v>7003</v>
      </c>
      <c r="H360" s="13">
        <f>+E360/G360</f>
        <v>0.20476938454947879</v>
      </c>
      <c r="I360" s="13">
        <f>+F360/G360</f>
        <v>0.7842353277166928</v>
      </c>
      <c r="J360" s="12">
        <f>+E360-F360</f>
        <v>-4058</v>
      </c>
      <c r="K360" s="12">
        <f>+F360-E360</f>
        <v>4058</v>
      </c>
      <c r="L360" s="13">
        <f>+H360-I360</f>
        <v>-0.579465943167214</v>
      </c>
      <c r="M360" s="13">
        <f>+I360-H360</f>
        <v>0.579465943167214</v>
      </c>
      <c r="N360" s="12">
        <v>1756</v>
      </c>
      <c r="O360" s="12">
        <v>5231</v>
      </c>
      <c r="P360" s="12">
        <v>7079</v>
      </c>
      <c r="Q360" s="13">
        <f>+N360/P360</f>
        <v>0.2480576352592174</v>
      </c>
      <c r="R360" s="13">
        <f>+O360/P360</f>
        <v>0.73894617883881908</v>
      </c>
      <c r="S360" s="12">
        <f>+N360-O360</f>
        <v>-3475</v>
      </c>
      <c r="T360" s="13">
        <f>+Q360-R360</f>
        <v>-0.49088854357960165</v>
      </c>
      <c r="U360" s="14">
        <f>+E360-N360</f>
        <v>-322</v>
      </c>
      <c r="V360" s="14">
        <f>+F360-O360</f>
        <v>261</v>
      </c>
      <c r="W360" s="13">
        <f>+H360-Q360</f>
        <v>-4.3288250709738602E-2</v>
      </c>
      <c r="X360" s="13">
        <f>+I360-R360</f>
        <v>4.5289148877873719E-2</v>
      </c>
      <c r="Y360" s="15">
        <v>507.08</v>
      </c>
      <c r="Z360" s="16">
        <f>+C360/Y360</f>
        <v>36.392679656070051</v>
      </c>
      <c r="AA360" s="17">
        <v>13001</v>
      </c>
      <c r="AB360" s="18" t="str">
        <f>TEXT(AA360,"00000")</f>
        <v>13001</v>
      </c>
      <c r="AC360" s="19">
        <v>13</v>
      </c>
      <c r="AD360" s="19">
        <v>1</v>
      </c>
      <c r="AE360" s="27"/>
      <c r="AF360" s="21"/>
      <c r="AG360" s="24"/>
      <c r="AH360" s="28"/>
      <c r="AI360" s="24"/>
      <c r="AJ360" s="24"/>
      <c r="AK360" s="24"/>
      <c r="AL360" s="24"/>
      <c r="AM360" s="29" t="s">
        <v>62</v>
      </c>
      <c r="AN360" s="37">
        <v>18236</v>
      </c>
      <c r="AO360" s="40">
        <v>63</v>
      </c>
      <c r="AP360" s="40">
        <v>15075</v>
      </c>
      <c r="AQ360" s="41">
        <v>826.65888888888901</v>
      </c>
      <c r="AR360" s="40">
        <v>12109</v>
      </c>
      <c r="AS360" s="41">
        <v>664.01888888888902</v>
      </c>
      <c r="AT360" s="40">
        <v>751</v>
      </c>
      <c r="AU360" s="41">
        <v>41.178888888888899</v>
      </c>
      <c r="AV360" s="40">
        <v>1472</v>
      </c>
      <c r="AW360" s="41">
        <v>80.718888888888898</v>
      </c>
      <c r="AX360" s="40">
        <v>742</v>
      </c>
      <c r="AY360" s="41">
        <v>40.688888888888897</v>
      </c>
      <c r="BB360" s="40">
        <v>1</v>
      </c>
      <c r="BC360" s="41">
        <v>0.05</v>
      </c>
      <c r="BJ360" s="40">
        <v>0</v>
      </c>
      <c r="BK360" s="41">
        <v>0</v>
      </c>
      <c r="BV360" s="40">
        <v>0</v>
      </c>
      <c r="BW360" s="41">
        <v>0</v>
      </c>
      <c r="CH360" s="40">
        <v>0</v>
      </c>
      <c r="CI360" s="41">
        <v>0</v>
      </c>
    </row>
    <row r="361" spans="1:91" x14ac:dyDescent="0.25">
      <c r="A361" s="10" t="s">
        <v>758</v>
      </c>
      <c r="B361" s="10" t="s">
        <v>760</v>
      </c>
      <c r="C361" s="11">
        <v>8398</v>
      </c>
      <c r="D361" s="10" t="s">
        <v>5</v>
      </c>
      <c r="E361" s="12">
        <v>696</v>
      </c>
      <c r="F361" s="12">
        <v>1873</v>
      </c>
      <c r="G361" s="12">
        <v>2604</v>
      </c>
      <c r="H361" s="13">
        <f>+E361/G361</f>
        <v>0.26728110599078342</v>
      </c>
      <c r="I361" s="13">
        <f>+F361/G361</f>
        <v>0.71927803379416277</v>
      </c>
      <c r="J361" s="12">
        <f>+E361-F361</f>
        <v>-1177</v>
      </c>
      <c r="K361" s="12">
        <f>+F361-E361</f>
        <v>1177</v>
      </c>
      <c r="L361" s="13">
        <f>+H361-I361</f>
        <v>-0.45199692780337936</v>
      </c>
      <c r="M361" s="13">
        <f>+I361-H361</f>
        <v>0.45199692780337936</v>
      </c>
      <c r="N361" s="12">
        <v>930</v>
      </c>
      <c r="O361" s="12">
        <v>1938</v>
      </c>
      <c r="P361" s="12">
        <v>2902</v>
      </c>
      <c r="Q361" s="13">
        <f>+N361/P361</f>
        <v>0.32046864231564437</v>
      </c>
      <c r="R361" s="13">
        <f>+O361/P361</f>
        <v>0.66781529979324605</v>
      </c>
      <c r="S361" s="12">
        <f>+N361-O361</f>
        <v>-1008</v>
      </c>
      <c r="T361" s="13">
        <f>+Q361-R361</f>
        <v>-0.34734665747760168</v>
      </c>
      <c r="U361" s="14">
        <f>+E361-N361</f>
        <v>-234</v>
      </c>
      <c r="V361" s="14">
        <f>+F361-O361</f>
        <v>-65</v>
      </c>
      <c r="W361" s="13">
        <f>+H361-Q361</f>
        <v>-5.3187536324860951E-2</v>
      </c>
      <c r="X361" s="13">
        <f>+I361-R361</f>
        <v>5.1462734000916721E-2</v>
      </c>
      <c r="Y361" s="15">
        <v>339.38</v>
      </c>
      <c r="Z361" s="16">
        <f>+C361/Y361</f>
        <v>24.745123460427838</v>
      </c>
      <c r="AA361" s="17">
        <v>13003</v>
      </c>
      <c r="AB361" s="18" t="str">
        <f>TEXT(AA361,"00000")</f>
        <v>13003</v>
      </c>
      <c r="AC361" s="19">
        <v>13</v>
      </c>
      <c r="AD361" s="19">
        <v>3</v>
      </c>
      <c r="AE361" s="27"/>
      <c r="AF361" s="21"/>
      <c r="AG361" s="24"/>
      <c r="AH361" s="28"/>
      <c r="AI361" s="24"/>
      <c r="AJ361" s="24"/>
      <c r="AK361" s="24"/>
      <c r="AL361" s="24"/>
      <c r="AM361" s="29" t="s">
        <v>62</v>
      </c>
      <c r="AN361" s="37">
        <v>8375</v>
      </c>
      <c r="AO361" s="40">
        <v>24</v>
      </c>
      <c r="AP361" s="40">
        <v>3436</v>
      </c>
      <c r="AQ361" s="41">
        <v>410.26888888888902</v>
      </c>
      <c r="AR361" s="40">
        <v>1810</v>
      </c>
      <c r="AS361" s="41">
        <v>216.12</v>
      </c>
      <c r="AT361" s="40">
        <v>712</v>
      </c>
      <c r="AU361" s="41">
        <v>85.01</v>
      </c>
      <c r="AV361" s="40">
        <v>298</v>
      </c>
      <c r="AW361" s="41">
        <v>35.578888888888898</v>
      </c>
      <c r="AX361" s="40">
        <v>152</v>
      </c>
      <c r="AY361" s="41">
        <v>18.148888888888902</v>
      </c>
      <c r="BJ361" s="40">
        <v>0</v>
      </c>
      <c r="BK361" s="41">
        <v>0</v>
      </c>
      <c r="BL361" s="40">
        <v>464</v>
      </c>
      <c r="BM361" s="41">
        <v>55.398888888888898</v>
      </c>
      <c r="BV361" s="40">
        <v>0</v>
      </c>
      <c r="BW361" s="41">
        <v>0</v>
      </c>
      <c r="CH361" s="40">
        <v>0</v>
      </c>
      <c r="CI361" s="41">
        <v>0</v>
      </c>
    </row>
    <row r="362" spans="1:91" x14ac:dyDescent="0.25">
      <c r="A362" s="10" t="s">
        <v>758</v>
      </c>
      <c r="B362" s="10" t="s">
        <v>761</v>
      </c>
      <c r="C362" s="11">
        <v>11299</v>
      </c>
      <c r="D362" s="10" t="s">
        <v>5</v>
      </c>
      <c r="E362" s="12">
        <v>607</v>
      </c>
      <c r="F362" s="12">
        <v>3356</v>
      </c>
      <c r="G362" s="12">
        <v>4010</v>
      </c>
      <c r="H362" s="13">
        <f>+E362/G362</f>
        <v>0.15137157107231919</v>
      </c>
      <c r="I362" s="13">
        <f>+F362/G362</f>
        <v>0.8369077306733167</v>
      </c>
      <c r="J362" s="12">
        <f>+E362-F362</f>
        <v>-2749</v>
      </c>
      <c r="K362" s="12">
        <f>+F362-E362</f>
        <v>2749</v>
      </c>
      <c r="L362" s="13">
        <f>+H362-I362</f>
        <v>-0.68553615960099745</v>
      </c>
      <c r="M362" s="13">
        <f>+I362-H362</f>
        <v>0.68553615960099745</v>
      </c>
      <c r="N362" s="12">
        <v>791</v>
      </c>
      <c r="O362" s="12">
        <v>3092</v>
      </c>
      <c r="P362" s="12">
        <v>3929</v>
      </c>
      <c r="Q362" s="13">
        <f>+N362/P362</f>
        <v>0.20132349198269281</v>
      </c>
      <c r="R362" s="13">
        <f>+O362/P362</f>
        <v>0.78696869432425554</v>
      </c>
      <c r="S362" s="12">
        <f>+N362-O362</f>
        <v>-2301</v>
      </c>
      <c r="T362" s="13">
        <f>+Q362-R362</f>
        <v>-0.5856452023415627</v>
      </c>
      <c r="U362" s="14">
        <f>+E362-N362</f>
        <v>-184</v>
      </c>
      <c r="V362" s="14">
        <f>+F362-O362</f>
        <v>264</v>
      </c>
      <c r="W362" s="13">
        <f>+H362-Q362</f>
        <v>-4.9951920910373621E-2</v>
      </c>
      <c r="X362" s="13">
        <f>+I362-R362</f>
        <v>4.9939036349061161E-2</v>
      </c>
      <c r="Y362" s="15">
        <v>258.58</v>
      </c>
      <c r="Z362" s="16">
        <f>+C362/Y362</f>
        <v>43.696341557738421</v>
      </c>
      <c r="AA362" s="17">
        <v>13005</v>
      </c>
      <c r="AB362" s="18" t="str">
        <f>TEXT(AA362,"00000")</f>
        <v>13005</v>
      </c>
      <c r="AC362" s="19">
        <v>13</v>
      </c>
      <c r="AD362" s="19">
        <v>5</v>
      </c>
      <c r="AE362" s="27"/>
      <c r="AF362" s="21"/>
      <c r="AG362" s="24"/>
      <c r="AH362" s="28"/>
      <c r="AI362" s="24"/>
      <c r="AJ362" s="24"/>
      <c r="AK362" s="24"/>
      <c r="AL362" s="24"/>
      <c r="AM362" s="29" t="s">
        <v>62</v>
      </c>
      <c r="AN362" s="37">
        <v>11096</v>
      </c>
      <c r="AO362" s="40">
        <v>35</v>
      </c>
      <c r="AP362" s="40">
        <v>6424</v>
      </c>
      <c r="AQ362" s="41">
        <v>578.95000000000005</v>
      </c>
      <c r="AR362" s="40">
        <v>5437</v>
      </c>
      <c r="AS362" s="41">
        <v>490</v>
      </c>
      <c r="AT362" s="40">
        <v>238</v>
      </c>
      <c r="AU362" s="41">
        <v>21.448888888888899</v>
      </c>
      <c r="AV362" s="40">
        <v>355</v>
      </c>
      <c r="AW362" s="41">
        <v>31.988888888888901</v>
      </c>
      <c r="AX362" s="40">
        <v>158</v>
      </c>
      <c r="AY362" s="41">
        <v>14.24</v>
      </c>
      <c r="BJ362" s="40">
        <v>0</v>
      </c>
      <c r="BK362" s="41">
        <v>0</v>
      </c>
      <c r="BL362" s="40">
        <v>236</v>
      </c>
      <c r="BM362" s="41">
        <v>21.268888888888899</v>
      </c>
      <c r="BV362" s="40">
        <v>0</v>
      </c>
      <c r="BW362" s="41">
        <v>0</v>
      </c>
      <c r="CH362" s="40">
        <v>0</v>
      </c>
      <c r="CI362" s="41">
        <v>0</v>
      </c>
    </row>
    <row r="363" spans="1:91" x14ac:dyDescent="0.25">
      <c r="A363" s="10" t="s">
        <v>758</v>
      </c>
      <c r="B363" s="10" t="s">
        <v>636</v>
      </c>
      <c r="C363" s="11">
        <v>3180</v>
      </c>
      <c r="D363" s="10" t="s">
        <v>5</v>
      </c>
      <c r="E363" s="12">
        <v>650</v>
      </c>
      <c r="F363" s="12">
        <v>775</v>
      </c>
      <c r="G363" s="12">
        <v>1440</v>
      </c>
      <c r="H363" s="13">
        <f>+E363/G363</f>
        <v>0.4513888888888889</v>
      </c>
      <c r="I363" s="13">
        <f>+F363/G363</f>
        <v>0.53819444444444442</v>
      </c>
      <c r="J363" s="12">
        <f>+E363-F363</f>
        <v>-125</v>
      </c>
      <c r="K363" s="12">
        <f>+F363-E363</f>
        <v>125</v>
      </c>
      <c r="L363" s="13">
        <f>+H363-I363</f>
        <v>-8.6805555555555525E-2</v>
      </c>
      <c r="M363" s="13">
        <f>+I363-H363</f>
        <v>8.6805555555555525E-2</v>
      </c>
      <c r="N363" s="12">
        <v>790</v>
      </c>
      <c r="O363" s="12">
        <v>784</v>
      </c>
      <c r="P363" s="12">
        <v>1584</v>
      </c>
      <c r="Q363" s="13">
        <f>+N363/P363</f>
        <v>0.49873737373737376</v>
      </c>
      <c r="R363" s="13">
        <f>+O363/P363</f>
        <v>0.49494949494949497</v>
      </c>
      <c r="S363" s="12">
        <f>+N363-O363</f>
        <v>6</v>
      </c>
      <c r="T363" s="13">
        <f>+Q363-R363</f>
        <v>3.7878787878787845E-3</v>
      </c>
      <c r="U363" s="14">
        <f>+E363-N363</f>
        <v>-140</v>
      </c>
      <c r="V363" s="14">
        <f>+F363-O363</f>
        <v>-9</v>
      </c>
      <c r="W363" s="13">
        <f>+H363-Q363</f>
        <v>-4.7348484848484862E-2</v>
      </c>
      <c r="X363" s="13">
        <f>+I363-R363</f>
        <v>4.3244949494949447E-2</v>
      </c>
      <c r="Y363" s="15">
        <v>341.94</v>
      </c>
      <c r="Z363" s="16">
        <f>+C363/Y363</f>
        <v>9.2998771714335842</v>
      </c>
      <c r="AA363" s="17">
        <v>13007</v>
      </c>
      <c r="AB363" s="18" t="str">
        <f>TEXT(AA363,"00000")</f>
        <v>13007</v>
      </c>
      <c r="AC363" s="19">
        <v>13</v>
      </c>
      <c r="AD363" s="19">
        <v>7</v>
      </c>
      <c r="AE363" s="27" t="s">
        <v>762</v>
      </c>
      <c r="AF363" s="21"/>
      <c r="AG363" s="24" t="s">
        <v>763</v>
      </c>
      <c r="AH363" s="23">
        <v>153526</v>
      </c>
      <c r="AI363" s="24" t="s">
        <v>43</v>
      </c>
      <c r="AJ363" s="24"/>
      <c r="AK363" s="24"/>
      <c r="AL363" s="24"/>
      <c r="AM363" s="29" t="s">
        <v>59</v>
      </c>
      <c r="AN363" s="37">
        <v>3451</v>
      </c>
      <c r="AO363" s="40">
        <v>15</v>
      </c>
      <c r="AP363" s="40">
        <v>1383</v>
      </c>
      <c r="AQ363" s="41">
        <v>400.75</v>
      </c>
      <c r="AR363" s="40">
        <v>909</v>
      </c>
      <c r="AS363" s="41">
        <v>263.39888888888902</v>
      </c>
      <c r="AT363" s="40">
        <v>427</v>
      </c>
      <c r="AU363" s="41">
        <v>123.73</v>
      </c>
      <c r="AV363" s="40">
        <v>37</v>
      </c>
      <c r="AW363" s="41">
        <v>10.72</v>
      </c>
      <c r="BB363" s="40">
        <v>10</v>
      </c>
      <c r="BC363" s="41">
        <v>2.9</v>
      </c>
      <c r="BJ363" s="40">
        <v>0</v>
      </c>
      <c r="BK363" s="41">
        <v>0</v>
      </c>
      <c r="BV363" s="40">
        <v>0</v>
      </c>
      <c r="BW363" s="41">
        <v>0</v>
      </c>
      <c r="CH363" s="40">
        <v>0</v>
      </c>
      <c r="CI363" s="41">
        <v>0</v>
      </c>
    </row>
    <row r="364" spans="1:91" x14ac:dyDescent="0.25">
      <c r="A364" s="10" t="s">
        <v>758</v>
      </c>
      <c r="B364" s="10" t="s">
        <v>45</v>
      </c>
      <c r="C364" s="11">
        <v>45459</v>
      </c>
      <c r="D364" s="10" t="s">
        <v>5</v>
      </c>
      <c r="E364" s="12">
        <v>7965</v>
      </c>
      <c r="F364" s="12">
        <v>7691</v>
      </c>
      <c r="G364" s="12">
        <v>16075</v>
      </c>
      <c r="H364" s="13">
        <f>+E364/G364</f>
        <v>0.49548989113530328</v>
      </c>
      <c r="I364" s="13">
        <f>+F364/G364</f>
        <v>0.4784447900466563</v>
      </c>
      <c r="J364" s="12">
        <f>+E364-F364</f>
        <v>274</v>
      </c>
      <c r="K364" s="12">
        <f>+F364-E364</f>
        <v>-274</v>
      </c>
      <c r="L364" s="13">
        <f>+H364-I364</f>
        <v>1.7045101088646986E-2</v>
      </c>
      <c r="M364" s="13">
        <f>+I364-H364</f>
        <v>-1.7045101088646986E-2</v>
      </c>
      <c r="N364" s="12">
        <v>8469</v>
      </c>
      <c r="O364" s="12">
        <v>7585</v>
      </c>
      <c r="P364" s="12">
        <v>16214</v>
      </c>
      <c r="Q364" s="13">
        <f>+N364/P364</f>
        <v>0.52232638460589609</v>
      </c>
      <c r="R364" s="13">
        <f>+O364/P364</f>
        <v>0.46780560009868016</v>
      </c>
      <c r="S364" s="12">
        <f>+N364-O364</f>
        <v>884</v>
      </c>
      <c r="T364" s="13">
        <f>+Q364-R364</f>
        <v>5.4520784507215925E-2</v>
      </c>
      <c r="U364" s="14">
        <f>+E364-N364</f>
        <v>-504</v>
      </c>
      <c r="V364" s="14">
        <f>+F364-O364</f>
        <v>106</v>
      </c>
      <c r="W364" s="13">
        <f>+H364-Q364</f>
        <v>-2.6836493470592804E-2</v>
      </c>
      <c r="X364" s="13">
        <f>+I364-R364</f>
        <v>1.0639189947976135E-2</v>
      </c>
      <c r="Y364" s="15">
        <v>257.83999999999997</v>
      </c>
      <c r="Z364" s="16">
        <f>+C364/Y364</f>
        <v>176.30701210052749</v>
      </c>
      <c r="AA364" s="17">
        <v>13009</v>
      </c>
      <c r="AB364" s="18" t="str">
        <f>TEXT(AA364,"00000")</f>
        <v>13009</v>
      </c>
      <c r="AC364" s="19">
        <v>13</v>
      </c>
      <c r="AD364" s="19">
        <v>9</v>
      </c>
      <c r="AE364" s="27" t="s">
        <v>764</v>
      </c>
      <c r="AF364" s="21"/>
      <c r="AG364" s="24" t="s">
        <v>765</v>
      </c>
      <c r="AH364" s="19"/>
      <c r="AI364" s="24" t="s">
        <v>53</v>
      </c>
      <c r="AJ364" s="24"/>
      <c r="AK364" s="24"/>
      <c r="AL364" s="24"/>
      <c r="AM364" s="29" t="s">
        <v>44</v>
      </c>
      <c r="AN364" s="37">
        <v>45720</v>
      </c>
      <c r="AO364" s="40">
        <v>57</v>
      </c>
      <c r="AP364" s="40">
        <v>14224</v>
      </c>
      <c r="AQ364" s="41">
        <v>311.11</v>
      </c>
      <c r="AR364" s="40">
        <v>9014</v>
      </c>
      <c r="AS364" s="41">
        <v>197.15888888888901</v>
      </c>
      <c r="AT364" s="40">
        <v>1007</v>
      </c>
      <c r="AU364" s="41">
        <v>22.03</v>
      </c>
      <c r="AV364" s="40">
        <v>2370</v>
      </c>
      <c r="AW364" s="41">
        <v>51.84</v>
      </c>
      <c r="AX364" s="40">
        <v>1100</v>
      </c>
      <c r="AY364" s="41">
        <v>24.058888888888902</v>
      </c>
      <c r="BB364" s="40">
        <v>58</v>
      </c>
      <c r="BC364" s="41">
        <v>1.27</v>
      </c>
      <c r="BJ364" s="40">
        <v>0</v>
      </c>
      <c r="BK364" s="41">
        <v>0</v>
      </c>
      <c r="BL364" s="40">
        <v>675</v>
      </c>
      <c r="BM364" s="41">
        <v>14.758888888888899</v>
      </c>
      <c r="BV364" s="40">
        <v>0</v>
      </c>
      <c r="BW364" s="41">
        <v>0</v>
      </c>
      <c r="CH364" s="40">
        <v>0</v>
      </c>
      <c r="CI364" s="41">
        <v>0</v>
      </c>
    </row>
    <row r="365" spans="1:91" x14ac:dyDescent="0.25">
      <c r="A365" s="10" t="s">
        <v>758</v>
      </c>
      <c r="B365" s="10" t="s">
        <v>766</v>
      </c>
      <c r="C365" s="11">
        <v>18495</v>
      </c>
      <c r="D365" s="10" t="s">
        <v>5</v>
      </c>
      <c r="E365" s="12">
        <v>684</v>
      </c>
      <c r="F365" s="12">
        <v>6130</v>
      </c>
      <c r="G365" s="12">
        <v>6946</v>
      </c>
      <c r="H365" s="13">
        <f>+E365/G365</f>
        <v>9.8473941837028511E-2</v>
      </c>
      <c r="I365" s="13">
        <f>+F365/G365</f>
        <v>0.88252231500143963</v>
      </c>
      <c r="J365" s="12">
        <f>+E365-F365</f>
        <v>-5446</v>
      </c>
      <c r="K365" s="12">
        <f>+F365-E365</f>
        <v>5446</v>
      </c>
      <c r="L365" s="13">
        <f>+H365-I365</f>
        <v>-0.78404837316441112</v>
      </c>
      <c r="M365" s="13">
        <f>+I365-H365</f>
        <v>0.78404837316441112</v>
      </c>
      <c r="N365" s="12">
        <v>779</v>
      </c>
      <c r="O365" s="12">
        <v>5353</v>
      </c>
      <c r="P365" s="12">
        <v>6191</v>
      </c>
      <c r="Q365" s="13">
        <f>+N365/P365</f>
        <v>0.12582781456953643</v>
      </c>
      <c r="R365" s="13">
        <f>+O365/P365</f>
        <v>0.86464222258116619</v>
      </c>
      <c r="S365" s="12">
        <f>+N365-O365</f>
        <v>-4574</v>
      </c>
      <c r="T365" s="13">
        <f>+Q365-R365</f>
        <v>-0.73881440801162979</v>
      </c>
      <c r="U365" s="14">
        <f>+E365-N365</f>
        <v>-95</v>
      </c>
      <c r="V365" s="14">
        <f>+F365-O365</f>
        <v>777</v>
      </c>
      <c r="W365" s="13">
        <f>+H365-Q365</f>
        <v>-2.7353872732507917E-2</v>
      </c>
      <c r="X365" s="13">
        <f>+I365-R365</f>
        <v>1.7880092420273441E-2</v>
      </c>
      <c r="Y365" s="15">
        <v>232.09</v>
      </c>
      <c r="Z365" s="16">
        <f>+C365/Y365</f>
        <v>79.688913783446083</v>
      </c>
      <c r="AA365" s="17">
        <v>13011</v>
      </c>
      <c r="AB365" s="18" t="str">
        <f>TEXT(AA365,"00000")</f>
        <v>13011</v>
      </c>
      <c r="AC365" s="19">
        <v>13</v>
      </c>
      <c r="AD365" s="19">
        <v>11</v>
      </c>
      <c r="AE365" s="27"/>
      <c r="AF365" s="21"/>
      <c r="AG365" s="24"/>
      <c r="AH365" s="28"/>
      <c r="AI365" s="24"/>
      <c r="AJ365" s="24"/>
      <c r="AK365" s="24"/>
      <c r="AL365" s="24"/>
      <c r="AM365" s="29" t="s">
        <v>62</v>
      </c>
      <c r="AN365" s="37">
        <v>18395</v>
      </c>
      <c r="AO365" s="40">
        <v>30</v>
      </c>
      <c r="AP365" s="40">
        <v>10613</v>
      </c>
      <c r="AQ365" s="41">
        <v>576.95000000000005</v>
      </c>
      <c r="AR365" s="40">
        <v>9883</v>
      </c>
      <c r="AS365" s="41">
        <v>537.26888888888902</v>
      </c>
      <c r="AV365" s="40">
        <v>726</v>
      </c>
      <c r="AW365" s="41">
        <v>39.468888888888898</v>
      </c>
      <c r="BB365" s="40">
        <v>4</v>
      </c>
      <c r="BC365" s="41">
        <v>0.22</v>
      </c>
      <c r="BJ365" s="40">
        <v>0</v>
      </c>
      <c r="BK365" s="41">
        <v>0</v>
      </c>
      <c r="BV365" s="40">
        <v>0</v>
      </c>
      <c r="BW365" s="41">
        <v>0</v>
      </c>
      <c r="CH365" s="40">
        <v>0</v>
      </c>
      <c r="CI365" s="41">
        <v>0</v>
      </c>
    </row>
    <row r="366" spans="1:91" x14ac:dyDescent="0.25">
      <c r="A366" s="10" t="s">
        <v>758</v>
      </c>
      <c r="B366" s="10" t="s">
        <v>767</v>
      </c>
      <c r="C366" s="11">
        <v>75370</v>
      </c>
      <c r="D366" s="10" t="s">
        <v>5</v>
      </c>
      <c r="E366" s="12">
        <v>6580</v>
      </c>
      <c r="F366" s="12">
        <v>21105</v>
      </c>
      <c r="G366" s="12">
        <v>28828</v>
      </c>
      <c r="H366" s="13">
        <f>+E366/G366</f>
        <v>0.22825031219647565</v>
      </c>
      <c r="I366" s="13">
        <f>+F366/G366</f>
        <v>0.73210073539614262</v>
      </c>
      <c r="J366" s="12">
        <f>+E366-F366</f>
        <v>-14525</v>
      </c>
      <c r="K366" s="12">
        <f>+F366-E366</f>
        <v>14525</v>
      </c>
      <c r="L366" s="13">
        <f>+H366-I366</f>
        <v>-0.503850423199667</v>
      </c>
      <c r="M366" s="13">
        <f>+I366-H366</f>
        <v>0.503850423199667</v>
      </c>
      <c r="N366" s="12">
        <v>6019</v>
      </c>
      <c r="O366" s="12">
        <v>18719</v>
      </c>
      <c r="P366" s="12">
        <v>25171</v>
      </c>
      <c r="Q366" s="13">
        <f>+N366/P366</f>
        <v>0.23912438917802234</v>
      </c>
      <c r="R366" s="13">
        <f>+O366/P366</f>
        <v>0.74367327480036549</v>
      </c>
      <c r="S366" s="12">
        <f>+N366-O366</f>
        <v>-12700</v>
      </c>
      <c r="T366" s="13">
        <f>+Q366-R366</f>
        <v>-0.50454888562234312</v>
      </c>
      <c r="U366" s="14">
        <f>+E366-N366</f>
        <v>561</v>
      </c>
      <c r="V366" s="14">
        <f>+F366-O366</f>
        <v>2386</v>
      </c>
      <c r="W366" s="13">
        <f>+H366-Q366</f>
        <v>-1.0874076981546688E-2</v>
      </c>
      <c r="X366" s="13">
        <f>+I366-R366</f>
        <v>-1.157253940422287E-2</v>
      </c>
      <c r="Y366" s="15">
        <v>160.31</v>
      </c>
      <c r="Z366" s="16">
        <f>+C366/Y366</f>
        <v>470.1515813112095</v>
      </c>
      <c r="AA366" s="17">
        <v>13013</v>
      </c>
      <c r="AB366" s="18" t="str">
        <f>TEXT(AA366,"00000")</f>
        <v>13013</v>
      </c>
      <c r="AC366" s="19">
        <v>13</v>
      </c>
      <c r="AD366" s="19">
        <v>13</v>
      </c>
      <c r="AE366" s="27" t="s">
        <v>768</v>
      </c>
      <c r="AF366" s="21" t="s">
        <v>769</v>
      </c>
      <c r="AG366" s="24" t="s">
        <v>770</v>
      </c>
      <c r="AH366" s="23">
        <v>5710795</v>
      </c>
      <c r="AI366" s="24" t="s">
        <v>43</v>
      </c>
      <c r="AJ366" s="24" t="s">
        <v>771</v>
      </c>
      <c r="AK366" s="24"/>
      <c r="AL366" s="24"/>
      <c r="AM366" s="29" t="s">
        <v>59</v>
      </c>
      <c r="AN366" s="37">
        <v>69367</v>
      </c>
      <c r="AO366" s="40">
        <v>75</v>
      </c>
      <c r="AP366" s="40">
        <v>26145</v>
      </c>
      <c r="AQ366" s="41">
        <v>376.91</v>
      </c>
      <c r="AR366" s="40">
        <v>15817</v>
      </c>
      <c r="AS366" s="41">
        <v>228.02</v>
      </c>
      <c r="AT366" s="40">
        <v>685</v>
      </c>
      <c r="AU366" s="41">
        <v>9.8800000000000008</v>
      </c>
      <c r="AV366" s="40">
        <v>4909</v>
      </c>
      <c r="AW366" s="41">
        <v>70.768888888888895</v>
      </c>
      <c r="AX366" s="40">
        <v>3825</v>
      </c>
      <c r="AY366" s="41">
        <v>55.14</v>
      </c>
      <c r="AZ366" s="40">
        <v>108</v>
      </c>
      <c r="BA366" s="41">
        <v>1.56</v>
      </c>
      <c r="BB366" s="40">
        <v>21</v>
      </c>
      <c r="BC366" s="41">
        <v>0.3</v>
      </c>
      <c r="BJ366" s="40">
        <v>0</v>
      </c>
      <c r="BK366" s="41">
        <v>0</v>
      </c>
      <c r="BL366" s="40">
        <v>780</v>
      </c>
      <c r="BM366" s="41">
        <v>11.24</v>
      </c>
      <c r="BV366" s="40">
        <v>0</v>
      </c>
      <c r="BW366" s="41">
        <v>0</v>
      </c>
      <c r="CH366" s="40">
        <v>0</v>
      </c>
      <c r="CI366" s="41">
        <v>0</v>
      </c>
    </row>
    <row r="367" spans="1:91" x14ac:dyDescent="0.25">
      <c r="A367" s="10" t="s">
        <v>758</v>
      </c>
      <c r="B367" s="10" t="s">
        <v>772</v>
      </c>
      <c r="C367" s="11">
        <v>102747</v>
      </c>
      <c r="D367" s="10" t="s">
        <v>5</v>
      </c>
      <c r="E367" s="12">
        <v>8204</v>
      </c>
      <c r="F367" s="12">
        <v>29879</v>
      </c>
      <c r="G367" s="12">
        <v>39263</v>
      </c>
      <c r="H367" s="13">
        <f>+E367/G367</f>
        <v>0.2089499019433054</v>
      </c>
      <c r="I367" s="13">
        <f>+F367/G367</f>
        <v>0.76099635789420061</v>
      </c>
      <c r="J367" s="12">
        <f>+E367-F367</f>
        <v>-21675</v>
      </c>
      <c r="K367" s="12">
        <f>+F367-E367</f>
        <v>21675</v>
      </c>
      <c r="L367" s="13">
        <f>+H367-I367</f>
        <v>-0.55204645595089519</v>
      </c>
      <c r="M367" s="13">
        <f>+I367-H367</f>
        <v>0.55204645595089519</v>
      </c>
      <c r="N367" s="12">
        <v>8383</v>
      </c>
      <c r="O367" s="12">
        <v>26847</v>
      </c>
      <c r="P367" s="12">
        <v>35738</v>
      </c>
      <c r="Q367" s="13">
        <f>+N367/P367</f>
        <v>0.2345682466842017</v>
      </c>
      <c r="R367" s="13">
        <f>+O367/P367</f>
        <v>0.75121719178465496</v>
      </c>
      <c r="S367" s="12">
        <f>+N367-O367</f>
        <v>-18464</v>
      </c>
      <c r="T367" s="13">
        <f>+Q367-R367</f>
        <v>-0.51664894510045323</v>
      </c>
      <c r="U367" s="14">
        <f>+E367-N367</f>
        <v>-179</v>
      </c>
      <c r="V367" s="14">
        <f>+F367-O367</f>
        <v>3032</v>
      </c>
      <c r="W367" s="13">
        <f>+H367-Q367</f>
        <v>-2.5618344740896304E-2</v>
      </c>
      <c r="X367" s="13">
        <f>+I367-R367</f>
        <v>9.7791661095456561E-3</v>
      </c>
      <c r="Y367" s="15">
        <v>459.54</v>
      </c>
      <c r="Z367" s="16">
        <f>+C367/Y367</f>
        <v>223.58663010836923</v>
      </c>
      <c r="AA367" s="17">
        <v>13015</v>
      </c>
      <c r="AB367" s="18" t="str">
        <f>TEXT(AA367,"00000")</f>
        <v>13015</v>
      </c>
      <c r="AC367" s="19">
        <v>13</v>
      </c>
      <c r="AD367" s="19">
        <v>15</v>
      </c>
      <c r="AE367" s="27" t="s">
        <v>768</v>
      </c>
      <c r="AF367" s="21" t="s">
        <v>769</v>
      </c>
      <c r="AG367" s="24" t="s">
        <v>770</v>
      </c>
      <c r="AH367" s="23">
        <v>5710795</v>
      </c>
      <c r="AI367" s="24" t="s">
        <v>43</v>
      </c>
      <c r="AJ367" s="24" t="s">
        <v>771</v>
      </c>
      <c r="AK367" s="24"/>
      <c r="AL367" s="24"/>
      <c r="AM367" s="29" t="s">
        <v>59</v>
      </c>
      <c r="AN367" s="37">
        <v>100157</v>
      </c>
      <c r="AO367" s="40">
        <v>121</v>
      </c>
      <c r="AP367" s="40">
        <v>46779</v>
      </c>
      <c r="AQ367" s="41">
        <v>467.06</v>
      </c>
      <c r="AR367" s="40">
        <v>34632</v>
      </c>
      <c r="AS367" s="41">
        <v>345.77888888888901</v>
      </c>
      <c r="AT367" s="40">
        <v>1727</v>
      </c>
      <c r="AU367" s="41">
        <v>17.238888888888901</v>
      </c>
      <c r="AV367" s="40">
        <v>6830</v>
      </c>
      <c r="AW367" s="41">
        <v>68.188888888888897</v>
      </c>
      <c r="AX367" s="40">
        <v>2401</v>
      </c>
      <c r="AY367" s="41">
        <v>23.968888888888898</v>
      </c>
      <c r="BB367" s="40">
        <v>40</v>
      </c>
      <c r="BC367" s="41">
        <v>0.4</v>
      </c>
      <c r="BJ367" s="40">
        <v>0</v>
      </c>
      <c r="BK367" s="41">
        <v>0</v>
      </c>
      <c r="BL367" s="40">
        <v>1029</v>
      </c>
      <c r="BM367" s="41">
        <v>10.268888888888901</v>
      </c>
      <c r="BV367" s="40">
        <v>0</v>
      </c>
      <c r="BW367" s="41">
        <v>0</v>
      </c>
      <c r="BX367" s="40">
        <v>120</v>
      </c>
      <c r="BY367" s="41">
        <v>1.19888888888889</v>
      </c>
      <c r="CH367" s="40">
        <v>0</v>
      </c>
      <c r="CI367" s="41">
        <v>0</v>
      </c>
    </row>
    <row r="368" spans="1:91" x14ac:dyDescent="0.25">
      <c r="A368" s="10" t="s">
        <v>758</v>
      </c>
      <c r="B368" s="10" t="s">
        <v>773</v>
      </c>
      <c r="C368" s="11">
        <v>17403</v>
      </c>
      <c r="D368" s="10" t="s">
        <v>5</v>
      </c>
      <c r="E368" s="12">
        <v>2098</v>
      </c>
      <c r="F368" s="12">
        <v>3734</v>
      </c>
      <c r="G368" s="12">
        <v>5923</v>
      </c>
      <c r="H368" s="13">
        <f>+E368/G368</f>
        <v>0.35421239236873209</v>
      </c>
      <c r="I368" s="13">
        <f>+F368/G368</f>
        <v>0.63042377173729525</v>
      </c>
      <c r="J368" s="12">
        <f>+E368-F368</f>
        <v>-1636</v>
      </c>
      <c r="K368" s="12">
        <f>+F368-E368</f>
        <v>1636</v>
      </c>
      <c r="L368" s="13">
        <f>+H368-I368</f>
        <v>-0.27621137936856316</v>
      </c>
      <c r="M368" s="13">
        <f>+I368-H368</f>
        <v>0.27621137936856316</v>
      </c>
      <c r="N368" s="12">
        <v>2508</v>
      </c>
      <c r="O368" s="12">
        <v>3395</v>
      </c>
      <c r="P368" s="12">
        <v>5947</v>
      </c>
      <c r="Q368" s="13">
        <f>+N368/P368</f>
        <v>0.4217252396166134</v>
      </c>
      <c r="R368" s="13">
        <f>+O368/P368</f>
        <v>0.57087607196905998</v>
      </c>
      <c r="S368" s="12">
        <f>+N368-O368</f>
        <v>-887</v>
      </c>
      <c r="T368" s="13">
        <f>+Q368-R368</f>
        <v>-0.14915083235244658</v>
      </c>
      <c r="U368" s="14">
        <f>+E368-N368</f>
        <v>-410</v>
      </c>
      <c r="V368" s="14">
        <f>+F368-O368</f>
        <v>339</v>
      </c>
      <c r="W368" s="13">
        <f>+H368-Q368</f>
        <v>-6.7512847247881314E-2</v>
      </c>
      <c r="X368" s="13">
        <f>+I368-R368</f>
        <v>5.9547699768235263E-2</v>
      </c>
      <c r="Y368" s="15">
        <v>250.12</v>
      </c>
      <c r="Z368" s="16">
        <f>+C368/Y368</f>
        <v>69.578602270909968</v>
      </c>
      <c r="AA368" s="17">
        <v>13017</v>
      </c>
      <c r="AB368" s="18" t="str">
        <f>TEXT(AA368,"00000")</f>
        <v>13017</v>
      </c>
      <c r="AC368" s="19">
        <v>13</v>
      </c>
      <c r="AD368" s="19">
        <v>17</v>
      </c>
      <c r="AE368" s="27" t="s">
        <v>774</v>
      </c>
      <c r="AF368" s="21"/>
      <c r="AG368" s="24" t="s">
        <v>775</v>
      </c>
      <c r="AH368" s="19"/>
      <c r="AI368" s="24" t="s">
        <v>53</v>
      </c>
      <c r="AJ368" s="24"/>
      <c r="AK368" s="24"/>
      <c r="AL368" s="24"/>
      <c r="AM368" s="29" t="s">
        <v>44</v>
      </c>
      <c r="AN368" s="37">
        <v>17634</v>
      </c>
      <c r="AO368" s="40">
        <v>40</v>
      </c>
      <c r="AP368" s="40">
        <v>12280</v>
      </c>
      <c r="AQ368" s="41">
        <v>696.37888888888904</v>
      </c>
      <c r="AR368" s="40">
        <v>10221</v>
      </c>
      <c r="AS368" s="41">
        <v>579.62</v>
      </c>
      <c r="AT368" s="40">
        <v>442</v>
      </c>
      <c r="AU368" s="41">
        <v>25.07</v>
      </c>
      <c r="AV368" s="40">
        <v>1059</v>
      </c>
      <c r="AW368" s="41">
        <v>60.048888888888897</v>
      </c>
      <c r="AX368" s="40">
        <v>555</v>
      </c>
      <c r="AY368" s="41">
        <v>31.468888888888898</v>
      </c>
      <c r="BB368" s="40">
        <v>3</v>
      </c>
      <c r="BC368" s="41">
        <v>0.17</v>
      </c>
      <c r="BJ368" s="40">
        <v>0</v>
      </c>
      <c r="BK368" s="41">
        <v>0</v>
      </c>
      <c r="BV368" s="40">
        <v>0</v>
      </c>
      <c r="BW368" s="41">
        <v>0</v>
      </c>
      <c r="CH368" s="40">
        <v>0</v>
      </c>
      <c r="CI368" s="41">
        <v>0</v>
      </c>
    </row>
    <row r="369" spans="1:91" x14ac:dyDescent="0.25">
      <c r="A369" s="10" t="s">
        <v>758</v>
      </c>
      <c r="B369" s="10" t="s">
        <v>776</v>
      </c>
      <c r="C369" s="11">
        <v>18963</v>
      </c>
      <c r="D369" s="10" t="s">
        <v>5</v>
      </c>
      <c r="E369" s="12">
        <v>1041</v>
      </c>
      <c r="F369" s="12">
        <v>5408</v>
      </c>
      <c r="G369" s="12">
        <v>6563</v>
      </c>
      <c r="H369" s="13">
        <f>+E369/G369</f>
        <v>0.15861648636294379</v>
      </c>
      <c r="I369" s="13">
        <f>+F369/G369</f>
        <v>0.82401340850220939</v>
      </c>
      <c r="J369" s="12">
        <f>+E369-F369</f>
        <v>-4367</v>
      </c>
      <c r="K369" s="12">
        <f>+F369-E369</f>
        <v>4367</v>
      </c>
      <c r="L369" s="13">
        <f>+H369-I369</f>
        <v>-0.6653969221392656</v>
      </c>
      <c r="M369" s="13">
        <f>+I369-H369</f>
        <v>0.6653969221392656</v>
      </c>
      <c r="N369" s="12">
        <v>1268</v>
      </c>
      <c r="O369" s="12">
        <v>4837</v>
      </c>
      <c r="P369" s="12">
        <v>6187</v>
      </c>
      <c r="Q369" s="13">
        <f>+N369/P369</f>
        <v>0.20494585421044126</v>
      </c>
      <c r="R369" s="13">
        <f>+O369/P369</f>
        <v>0.78180054953935674</v>
      </c>
      <c r="S369" s="12">
        <f>+N369-O369</f>
        <v>-3569</v>
      </c>
      <c r="T369" s="13">
        <f>+Q369-R369</f>
        <v>-0.57685469532891553</v>
      </c>
      <c r="U369" s="14">
        <f>+E369-N369</f>
        <v>-227</v>
      </c>
      <c r="V369" s="14">
        <f>+F369-O369</f>
        <v>571</v>
      </c>
      <c r="W369" s="13">
        <f>+H369-Q369</f>
        <v>-4.6329367847497471E-2</v>
      </c>
      <c r="X369" s="13">
        <f>+I369-R369</f>
        <v>4.2212858962852651E-2</v>
      </c>
      <c r="Y369" s="15">
        <v>451.9</v>
      </c>
      <c r="Z369" s="16">
        <f>+C369/Y369</f>
        <v>41.962823633547245</v>
      </c>
      <c r="AA369" s="17">
        <v>13019</v>
      </c>
      <c r="AB369" s="18" t="str">
        <f>TEXT(AA369,"00000")</f>
        <v>13019</v>
      </c>
      <c r="AC369" s="19">
        <v>13</v>
      </c>
      <c r="AD369" s="19">
        <v>19</v>
      </c>
      <c r="AE369" s="27"/>
      <c r="AF369" s="21"/>
      <c r="AG369" s="24"/>
      <c r="AH369" s="28"/>
      <c r="AI369" s="24"/>
      <c r="AJ369" s="24"/>
      <c r="AK369" s="24"/>
      <c r="AL369" s="24"/>
      <c r="AM369" s="29" t="s">
        <v>62</v>
      </c>
      <c r="AN369" s="37">
        <v>19286</v>
      </c>
      <c r="AO369" s="40">
        <v>34</v>
      </c>
      <c r="AP369" s="40">
        <v>7051</v>
      </c>
      <c r="AQ369" s="41">
        <v>365.6</v>
      </c>
      <c r="AR369" s="40">
        <v>5440</v>
      </c>
      <c r="AS369" s="41">
        <v>282.06888888888898</v>
      </c>
      <c r="AT369" s="40">
        <v>499</v>
      </c>
      <c r="AU369" s="41">
        <v>25.87</v>
      </c>
      <c r="AV369" s="40">
        <v>827</v>
      </c>
      <c r="AW369" s="41">
        <v>42.88</v>
      </c>
      <c r="AX369" s="40">
        <v>285</v>
      </c>
      <c r="AY369" s="41">
        <v>14.778888888888901</v>
      </c>
      <c r="BJ369" s="40">
        <v>0</v>
      </c>
      <c r="BK369" s="41">
        <v>0</v>
      </c>
      <c r="BV369" s="40">
        <v>0</v>
      </c>
      <c r="BW369" s="41">
        <v>0</v>
      </c>
      <c r="CH369" s="40">
        <v>0</v>
      </c>
      <c r="CI369" s="41">
        <v>0</v>
      </c>
    </row>
    <row r="370" spans="1:91" x14ac:dyDescent="0.25">
      <c r="A370" s="10" t="s">
        <v>758</v>
      </c>
      <c r="B370" s="10" t="s">
        <v>54</v>
      </c>
      <c r="C370" s="11">
        <v>153721</v>
      </c>
      <c r="D370" s="10" t="s">
        <v>5</v>
      </c>
      <c r="E370" s="12">
        <v>34383</v>
      </c>
      <c r="F370" s="12">
        <v>22589</v>
      </c>
      <c r="G370" s="12">
        <v>58327</v>
      </c>
      <c r="H370" s="13">
        <f>+E370/G370</f>
        <v>0.58948685857321648</v>
      </c>
      <c r="I370" s="13">
        <f>+F370/G370</f>
        <v>0.38728204776518593</v>
      </c>
      <c r="J370" s="12">
        <f>+E370-F370</f>
        <v>11794</v>
      </c>
      <c r="K370" s="12">
        <f>+F370-E370</f>
        <v>-11794</v>
      </c>
      <c r="L370" s="13">
        <f>+H370-I370</f>
        <v>0.20220481080803054</v>
      </c>
      <c r="M370" s="13">
        <f>+I370-H370</f>
        <v>-0.20220481080803054</v>
      </c>
      <c r="N370" s="12">
        <v>38538</v>
      </c>
      <c r="O370" s="12">
        <v>25606</v>
      </c>
      <c r="P370" s="12">
        <v>64625</v>
      </c>
      <c r="Q370" s="13">
        <f>+N370/P370</f>
        <v>0.5963326885880077</v>
      </c>
      <c r="R370" s="13">
        <f>+O370/P370</f>
        <v>0.39622437137330757</v>
      </c>
      <c r="S370" s="12">
        <f>+N370-O370</f>
        <v>12932</v>
      </c>
      <c r="T370" s="13">
        <f>+Q370-R370</f>
        <v>0.20010831721470013</v>
      </c>
      <c r="U370" s="14">
        <f>+E370-N370</f>
        <v>-4155</v>
      </c>
      <c r="V370" s="14">
        <f>+F370-O370</f>
        <v>-3017</v>
      </c>
      <c r="W370" s="13">
        <f>+H370-Q370</f>
        <v>-6.845830014791221E-3</v>
      </c>
      <c r="X370" s="13">
        <f>+I370-R370</f>
        <v>-8.9423236081216384E-3</v>
      </c>
      <c r="Y370" s="15">
        <v>249.76</v>
      </c>
      <c r="Z370" s="16">
        <f>+C370/Y370</f>
        <v>615.47485586162713</v>
      </c>
      <c r="AA370" s="17">
        <v>13021</v>
      </c>
      <c r="AB370" s="18" t="str">
        <f>TEXT(AA370,"00000")</f>
        <v>13021</v>
      </c>
      <c r="AC370" s="19">
        <v>13</v>
      </c>
      <c r="AD370" s="19">
        <v>21</v>
      </c>
      <c r="AE370" s="27" t="s">
        <v>777</v>
      </c>
      <c r="AF370" s="21" t="s">
        <v>778</v>
      </c>
      <c r="AG370" s="24" t="s">
        <v>779</v>
      </c>
      <c r="AH370" s="19"/>
      <c r="AI370" s="24" t="s">
        <v>43</v>
      </c>
      <c r="AJ370" s="24" t="s">
        <v>780</v>
      </c>
      <c r="AK370" s="24"/>
      <c r="AL370" s="24"/>
      <c r="AM370" s="29" t="s">
        <v>44</v>
      </c>
      <c r="AN370" s="37">
        <v>155547</v>
      </c>
      <c r="AO370" s="40">
        <v>235</v>
      </c>
      <c r="AP370" s="40">
        <v>93858</v>
      </c>
      <c r="AQ370" s="41">
        <v>603.40888888888901</v>
      </c>
      <c r="AR370" s="40">
        <v>50855</v>
      </c>
      <c r="AS370" s="41">
        <v>326.93888888888898</v>
      </c>
      <c r="AT370" s="40">
        <v>17209</v>
      </c>
      <c r="AU370" s="41">
        <v>110.64</v>
      </c>
      <c r="AV370" s="40">
        <v>16435</v>
      </c>
      <c r="AW370" s="41">
        <v>105.658888888889</v>
      </c>
      <c r="AX370" s="40">
        <v>6153</v>
      </c>
      <c r="AY370" s="41">
        <v>39.56</v>
      </c>
      <c r="AZ370" s="40">
        <v>200</v>
      </c>
      <c r="BA370" s="41">
        <v>1.29</v>
      </c>
      <c r="BB370" s="40">
        <v>56</v>
      </c>
      <c r="BC370" s="41">
        <v>0.36</v>
      </c>
      <c r="BJ370" s="40">
        <v>0</v>
      </c>
      <c r="BK370" s="41">
        <v>0</v>
      </c>
      <c r="BL370" s="40">
        <v>1317</v>
      </c>
      <c r="BM370" s="41">
        <v>8.4700000000000006</v>
      </c>
      <c r="BV370" s="40">
        <v>0</v>
      </c>
      <c r="BW370" s="41">
        <v>0</v>
      </c>
      <c r="BX370" s="40">
        <v>837</v>
      </c>
      <c r="BY370" s="41">
        <v>5.3788888888888904</v>
      </c>
      <c r="BZ370" s="40">
        <v>348</v>
      </c>
      <c r="CA370" s="41">
        <v>2.2400000000000002</v>
      </c>
      <c r="CF370" s="40">
        <v>297</v>
      </c>
      <c r="CG370" s="41">
        <v>1.91</v>
      </c>
      <c r="CH370" s="40">
        <v>645</v>
      </c>
      <c r="CI370" s="41">
        <v>4.1500000000000004</v>
      </c>
      <c r="CJ370" s="40">
        <v>144</v>
      </c>
      <c r="CK370" s="41">
        <v>0.93</v>
      </c>
      <c r="CL370" s="40">
        <v>7</v>
      </c>
      <c r="CM370" s="41">
        <v>0.05</v>
      </c>
    </row>
    <row r="371" spans="1:91" x14ac:dyDescent="0.25">
      <c r="A371" s="10" t="s">
        <v>758</v>
      </c>
      <c r="B371" s="10" t="s">
        <v>781</v>
      </c>
      <c r="C371" s="11">
        <v>12243</v>
      </c>
      <c r="D371" s="10" t="s">
        <v>5</v>
      </c>
      <c r="E371" s="12">
        <v>1094</v>
      </c>
      <c r="F371" s="12">
        <v>3717</v>
      </c>
      <c r="G371" s="12">
        <v>4934</v>
      </c>
      <c r="H371" s="13">
        <f>+E371/G371</f>
        <v>0.2217267936765302</v>
      </c>
      <c r="I371" s="13">
        <f>+F371/G371</f>
        <v>0.7533441426834212</v>
      </c>
      <c r="J371" s="12">
        <f>+E371-F371</f>
        <v>-2623</v>
      </c>
      <c r="K371" s="12">
        <f>+F371-E371</f>
        <v>2623</v>
      </c>
      <c r="L371" s="13">
        <f>+H371-I371</f>
        <v>-0.53161734900689095</v>
      </c>
      <c r="M371" s="13">
        <f>+I371-H371</f>
        <v>0.53161734900689095</v>
      </c>
      <c r="N371" s="12">
        <v>1266</v>
      </c>
      <c r="O371" s="12">
        <v>3586</v>
      </c>
      <c r="P371" s="12">
        <v>4903</v>
      </c>
      <c r="Q371" s="13">
        <f>+N371/P371</f>
        <v>0.25820925963695696</v>
      </c>
      <c r="R371" s="13">
        <f>+O371/P371</f>
        <v>0.73138894554354472</v>
      </c>
      <c r="S371" s="12">
        <f>+N371-O371</f>
        <v>-2320</v>
      </c>
      <c r="T371" s="13">
        <f>+Q371-R371</f>
        <v>-0.47317968590658777</v>
      </c>
      <c r="U371" s="14">
        <f>+E371-N371</f>
        <v>-172</v>
      </c>
      <c r="V371" s="14">
        <f>+F371-O371</f>
        <v>131</v>
      </c>
      <c r="W371" s="13">
        <f>+H371-Q371</f>
        <v>-3.6482465960426758E-2</v>
      </c>
      <c r="X371" s="13">
        <f>+I371-R371</f>
        <v>2.1955197139876481E-2</v>
      </c>
      <c r="Y371" s="15">
        <v>215.87</v>
      </c>
      <c r="Z371" s="16">
        <f>+C371/Y371</f>
        <v>56.714689396395976</v>
      </c>
      <c r="AA371" s="17">
        <v>13023</v>
      </c>
      <c r="AB371" s="18" t="str">
        <f>TEXT(AA371,"00000")</f>
        <v>13023</v>
      </c>
      <c r="AC371" s="19">
        <v>13</v>
      </c>
      <c r="AD371" s="19">
        <v>23</v>
      </c>
      <c r="AE371" s="27"/>
      <c r="AF371" s="21"/>
      <c r="AG371" s="24"/>
      <c r="AH371" s="28"/>
      <c r="AI371" s="24"/>
      <c r="AJ371" s="24"/>
      <c r="AK371" s="24"/>
      <c r="AL371" s="24"/>
      <c r="AM371" s="29" t="s">
        <v>62</v>
      </c>
      <c r="AN371" s="37">
        <v>13063</v>
      </c>
      <c r="AO371" s="40">
        <v>29</v>
      </c>
      <c r="AP371" s="40">
        <v>5501</v>
      </c>
      <c r="AQ371" s="41">
        <v>421.11</v>
      </c>
      <c r="AR371" s="40">
        <v>3998</v>
      </c>
      <c r="AS371" s="41">
        <v>306.06</v>
      </c>
      <c r="AT371" s="40">
        <v>480</v>
      </c>
      <c r="AU371" s="41">
        <v>36.75</v>
      </c>
      <c r="AV371" s="40">
        <v>449</v>
      </c>
      <c r="AW371" s="41">
        <v>34.368888888888897</v>
      </c>
      <c r="BB371" s="40">
        <v>14</v>
      </c>
      <c r="BC371" s="41">
        <v>1.07</v>
      </c>
      <c r="BJ371" s="40">
        <v>0</v>
      </c>
      <c r="BK371" s="41">
        <v>0</v>
      </c>
      <c r="BL371" s="40">
        <v>560</v>
      </c>
      <c r="BM371" s="41">
        <v>42.868888888888897</v>
      </c>
      <c r="BV371" s="40">
        <v>0</v>
      </c>
      <c r="BW371" s="41">
        <v>0</v>
      </c>
      <c r="CH371" s="40">
        <v>0</v>
      </c>
      <c r="CI371" s="41">
        <v>0</v>
      </c>
    </row>
    <row r="372" spans="1:91" x14ac:dyDescent="0.25">
      <c r="A372" s="10" t="s">
        <v>758</v>
      </c>
      <c r="B372" s="10" t="s">
        <v>782</v>
      </c>
      <c r="C372" s="11">
        <v>18455</v>
      </c>
      <c r="D372" s="10" t="s">
        <v>5</v>
      </c>
      <c r="E372" s="12">
        <v>619</v>
      </c>
      <c r="F372" s="12">
        <v>5561</v>
      </c>
      <c r="G372" s="12">
        <v>6285</v>
      </c>
      <c r="H372" s="13">
        <f>+E372/G372</f>
        <v>9.8488464598249795E-2</v>
      </c>
      <c r="I372" s="13">
        <f>+F372/G372</f>
        <v>0.88480509148766906</v>
      </c>
      <c r="J372" s="12">
        <f>+E372-F372</f>
        <v>-4942</v>
      </c>
      <c r="K372" s="12">
        <f>+F372-E372</f>
        <v>4942</v>
      </c>
      <c r="L372" s="13">
        <f>+H372-I372</f>
        <v>-0.78631662688941928</v>
      </c>
      <c r="M372" s="13">
        <f>+I372-H372</f>
        <v>0.78631662688941928</v>
      </c>
      <c r="N372" s="12">
        <v>939</v>
      </c>
      <c r="O372" s="12">
        <v>4963</v>
      </c>
      <c r="P372" s="12">
        <v>6001</v>
      </c>
      <c r="Q372" s="13">
        <f>+N372/P372</f>
        <v>0.15647392101316449</v>
      </c>
      <c r="R372" s="13">
        <f>+O372/P372</f>
        <v>0.82702882852857862</v>
      </c>
      <c r="S372" s="12">
        <f>+N372-O372</f>
        <v>-4024</v>
      </c>
      <c r="T372" s="13">
        <f>+Q372-R372</f>
        <v>-0.67055490751541413</v>
      </c>
      <c r="U372" s="14">
        <f>+E372-N372</f>
        <v>-320</v>
      </c>
      <c r="V372" s="14">
        <f>+F372-O372</f>
        <v>598</v>
      </c>
      <c r="W372" s="13">
        <f>+H372-Q372</f>
        <v>-5.7985456414914691E-2</v>
      </c>
      <c r="X372" s="13">
        <f>+I372-R372</f>
        <v>5.7776262959090441E-2</v>
      </c>
      <c r="Y372" s="15">
        <v>442.36</v>
      </c>
      <c r="Z372" s="16">
        <f>+C372/Y372</f>
        <v>41.719414051903428</v>
      </c>
      <c r="AA372" s="17">
        <v>13025</v>
      </c>
      <c r="AB372" s="18" t="str">
        <f>TEXT(AA372,"00000")</f>
        <v>13025</v>
      </c>
      <c r="AC372" s="19">
        <v>13</v>
      </c>
      <c r="AD372" s="19">
        <v>25</v>
      </c>
      <c r="AE372" s="27" t="s">
        <v>783</v>
      </c>
      <c r="AF372" s="21"/>
      <c r="AG372" s="24" t="s">
        <v>784</v>
      </c>
      <c r="AH372" s="23">
        <v>116003</v>
      </c>
      <c r="AI372" s="24" t="s">
        <v>43</v>
      </c>
      <c r="AJ372" s="24"/>
      <c r="AK372" s="24"/>
      <c r="AL372" s="24"/>
      <c r="AM372" s="29" t="s">
        <v>59</v>
      </c>
      <c r="AN372" s="37">
        <v>18411</v>
      </c>
      <c r="AO372" s="40">
        <v>27</v>
      </c>
      <c r="AP372" s="40">
        <v>6382</v>
      </c>
      <c r="AQ372" s="41">
        <v>346.63888888888903</v>
      </c>
      <c r="AR372" s="40">
        <v>6016</v>
      </c>
      <c r="AS372" s="41">
        <v>326.75888888888898</v>
      </c>
      <c r="AT372" s="40">
        <v>126</v>
      </c>
      <c r="AU372" s="41">
        <v>6.84</v>
      </c>
      <c r="AV372" s="40">
        <v>239</v>
      </c>
      <c r="AW372" s="41">
        <v>12.98</v>
      </c>
      <c r="BB372" s="40">
        <v>1</v>
      </c>
      <c r="BC372" s="41">
        <v>0.05</v>
      </c>
      <c r="BJ372" s="40">
        <v>0</v>
      </c>
      <c r="BK372" s="41">
        <v>0</v>
      </c>
      <c r="BV372" s="40">
        <v>0</v>
      </c>
      <c r="BW372" s="41">
        <v>0</v>
      </c>
      <c r="CH372" s="40">
        <v>0</v>
      </c>
      <c r="CI372" s="41">
        <v>0</v>
      </c>
    </row>
    <row r="373" spans="1:91" x14ac:dyDescent="0.25">
      <c r="A373" s="10" t="s">
        <v>758</v>
      </c>
      <c r="B373" s="10" t="s">
        <v>785</v>
      </c>
      <c r="C373" s="11">
        <v>15658</v>
      </c>
      <c r="D373" s="10" t="s">
        <v>5</v>
      </c>
      <c r="E373" s="12">
        <v>2504</v>
      </c>
      <c r="F373" s="12">
        <v>3679</v>
      </c>
      <c r="G373" s="12">
        <v>6268</v>
      </c>
      <c r="H373" s="13">
        <f>+E373/G373</f>
        <v>0.39948947032546267</v>
      </c>
      <c r="I373" s="13">
        <f>+F373/G373</f>
        <v>0.58694958519463947</v>
      </c>
      <c r="J373" s="12">
        <f>+E373-F373</f>
        <v>-1175</v>
      </c>
      <c r="K373" s="12">
        <f>+F373-E373</f>
        <v>1175</v>
      </c>
      <c r="L373" s="13">
        <f>+H373-I373</f>
        <v>-0.1874601148691768</v>
      </c>
      <c r="M373" s="13">
        <f>+I373-H373</f>
        <v>0.1874601148691768</v>
      </c>
      <c r="N373" s="12">
        <v>3101</v>
      </c>
      <c r="O373" s="12">
        <v>3522</v>
      </c>
      <c r="P373" s="12">
        <v>6671</v>
      </c>
      <c r="Q373" s="13">
        <f>+N373/P373</f>
        <v>0.46484784889821618</v>
      </c>
      <c r="R373" s="13">
        <f>+O373/P373</f>
        <v>0.52795682806175981</v>
      </c>
      <c r="S373" s="12">
        <f>+N373-O373</f>
        <v>-421</v>
      </c>
      <c r="T373" s="13">
        <f>+Q373-R373</f>
        <v>-6.3108979163543633E-2</v>
      </c>
      <c r="U373" s="14">
        <f>+E373-N373</f>
        <v>-597</v>
      </c>
      <c r="V373" s="14">
        <f>+F373-O373</f>
        <v>157</v>
      </c>
      <c r="W373" s="13">
        <f>+H373-Q373</f>
        <v>-6.5358378572753506E-2</v>
      </c>
      <c r="X373" s="13">
        <f>+I373-R373</f>
        <v>5.8992757132879658E-2</v>
      </c>
      <c r="Y373" s="15">
        <v>493.05</v>
      </c>
      <c r="Z373" s="16">
        <f>+C373/Y373</f>
        <v>31.757428252712707</v>
      </c>
      <c r="AA373" s="17">
        <v>13027</v>
      </c>
      <c r="AB373" s="18" t="str">
        <f>TEXT(AA373,"00000")</f>
        <v>13027</v>
      </c>
      <c r="AC373" s="19">
        <v>13</v>
      </c>
      <c r="AD373" s="19">
        <v>27</v>
      </c>
      <c r="AE373" s="27" t="s">
        <v>786</v>
      </c>
      <c r="AF373" s="21"/>
      <c r="AG373" s="24" t="s">
        <v>787</v>
      </c>
      <c r="AH373" s="23">
        <v>142875</v>
      </c>
      <c r="AI373" s="24" t="s">
        <v>43</v>
      </c>
      <c r="AJ373" s="24"/>
      <c r="AK373" s="24"/>
      <c r="AL373" s="24"/>
      <c r="AM373" s="29" t="s">
        <v>59</v>
      </c>
      <c r="AN373" s="37">
        <v>16243</v>
      </c>
      <c r="AO373" s="40">
        <v>51</v>
      </c>
      <c r="AP373" s="40">
        <v>7412</v>
      </c>
      <c r="AQ373" s="41">
        <v>456.31888888888898</v>
      </c>
      <c r="AR373" s="40">
        <v>4929</v>
      </c>
      <c r="AS373" s="41">
        <v>303.44888888888897</v>
      </c>
      <c r="AT373" s="40">
        <v>1464</v>
      </c>
      <c r="AU373" s="41">
        <v>90.128888888888895</v>
      </c>
      <c r="AV373" s="40">
        <v>1015</v>
      </c>
      <c r="AW373" s="41">
        <v>62.49</v>
      </c>
      <c r="BB373" s="40">
        <v>4</v>
      </c>
      <c r="BC373" s="41">
        <v>0.25</v>
      </c>
      <c r="BJ373" s="40">
        <v>0</v>
      </c>
      <c r="BK373" s="41">
        <v>0</v>
      </c>
      <c r="BV373" s="40">
        <v>0</v>
      </c>
      <c r="BW373" s="41">
        <v>0</v>
      </c>
      <c r="CH373" s="40">
        <v>0</v>
      </c>
      <c r="CI373" s="41">
        <v>0</v>
      </c>
    </row>
    <row r="374" spans="1:91" x14ac:dyDescent="0.25">
      <c r="A374" s="10" t="s">
        <v>758</v>
      </c>
      <c r="B374" s="10" t="s">
        <v>788</v>
      </c>
      <c r="C374" s="11">
        <v>35137</v>
      </c>
      <c r="D374" s="10" t="s">
        <v>5</v>
      </c>
      <c r="E374" s="12">
        <v>4010</v>
      </c>
      <c r="F374" s="12">
        <v>10513</v>
      </c>
      <c r="G374" s="12">
        <v>15063</v>
      </c>
      <c r="H374" s="13">
        <f>+E374/G374</f>
        <v>0.26621522936997943</v>
      </c>
      <c r="I374" s="13">
        <f>+F374/G374</f>
        <v>0.69793533824603338</v>
      </c>
      <c r="J374" s="12">
        <f>+E374-F374</f>
        <v>-6503</v>
      </c>
      <c r="K374" s="12">
        <f>+F374-E374</f>
        <v>6503</v>
      </c>
      <c r="L374" s="13">
        <f>+H374-I374</f>
        <v>-0.43172010887605394</v>
      </c>
      <c r="M374" s="13">
        <f>+I374-H374</f>
        <v>0.43172010887605394</v>
      </c>
      <c r="N374" s="12">
        <v>3695</v>
      </c>
      <c r="O374" s="12">
        <v>9537</v>
      </c>
      <c r="P374" s="12">
        <v>13403</v>
      </c>
      <c r="Q374" s="13">
        <f>+N374/P374</f>
        <v>0.27568454823546967</v>
      </c>
      <c r="R374" s="13">
        <f>+O374/P374</f>
        <v>0.71155711407893751</v>
      </c>
      <c r="S374" s="12">
        <f>+N374-O374</f>
        <v>-5842</v>
      </c>
      <c r="T374" s="13">
        <f>+Q374-R374</f>
        <v>-0.43587256584346784</v>
      </c>
      <c r="U374" s="14">
        <f>+E374-N374</f>
        <v>315</v>
      </c>
      <c r="V374" s="14">
        <f>+F374-O374</f>
        <v>976</v>
      </c>
      <c r="W374" s="13">
        <f>+H374-Q374</f>
        <v>-9.4693188654902394E-3</v>
      </c>
      <c r="X374" s="13">
        <f>+I374-R374</f>
        <v>-1.3621775832904137E-2</v>
      </c>
      <c r="Y374" s="15">
        <v>435.97</v>
      </c>
      <c r="Z374" s="16">
        <f>+C374/Y374</f>
        <v>80.594995068468009</v>
      </c>
      <c r="AA374" s="17">
        <v>13029</v>
      </c>
      <c r="AB374" s="18" t="str">
        <f>TEXT(AA374,"00000")</f>
        <v>13029</v>
      </c>
      <c r="AC374" s="19">
        <v>13</v>
      </c>
      <c r="AD374" s="19">
        <v>29</v>
      </c>
      <c r="AE374" s="27" t="s">
        <v>789</v>
      </c>
      <c r="AF374" s="21" t="s">
        <v>790</v>
      </c>
      <c r="AG374" s="24" t="s">
        <v>791</v>
      </c>
      <c r="AH374" s="23">
        <v>379199</v>
      </c>
      <c r="AI374" s="24" t="s">
        <v>43</v>
      </c>
      <c r="AJ374" s="24" t="s">
        <v>792</v>
      </c>
      <c r="AK374" s="24"/>
      <c r="AL374" s="24"/>
      <c r="AM374" s="29" t="s">
        <v>44</v>
      </c>
      <c r="AN374" s="37">
        <v>30233</v>
      </c>
      <c r="AO374" s="40">
        <v>35</v>
      </c>
      <c r="AP374" s="40">
        <v>12121</v>
      </c>
      <c r="AQ374" s="41">
        <v>400.92</v>
      </c>
      <c r="AR374" s="40">
        <v>6857</v>
      </c>
      <c r="AS374" s="41">
        <v>226.81</v>
      </c>
      <c r="AT374" s="40">
        <v>611</v>
      </c>
      <c r="AU374" s="41">
        <v>20.21</v>
      </c>
      <c r="AV374" s="40">
        <v>2613</v>
      </c>
      <c r="AW374" s="41">
        <v>86.43</v>
      </c>
      <c r="AX374" s="40">
        <v>2030</v>
      </c>
      <c r="AY374" s="41">
        <v>67.150000000000006</v>
      </c>
      <c r="BB374" s="40">
        <v>10</v>
      </c>
      <c r="BC374" s="41">
        <v>0.33</v>
      </c>
      <c r="BJ374" s="40">
        <v>0</v>
      </c>
      <c r="BK374" s="41">
        <v>0</v>
      </c>
      <c r="BV374" s="40">
        <v>0</v>
      </c>
      <c r="BW374" s="41">
        <v>0</v>
      </c>
      <c r="CH374" s="40">
        <v>0</v>
      </c>
      <c r="CI374" s="41">
        <v>0</v>
      </c>
    </row>
    <row r="375" spans="1:91" x14ac:dyDescent="0.25">
      <c r="A375" s="10" t="s">
        <v>758</v>
      </c>
      <c r="B375" s="10" t="s">
        <v>793</v>
      </c>
      <c r="C375" s="11">
        <v>72651</v>
      </c>
      <c r="D375" s="10" t="s">
        <v>5</v>
      </c>
      <c r="E375" s="12">
        <v>8812</v>
      </c>
      <c r="F375" s="12">
        <v>14476</v>
      </c>
      <c r="G375" s="12">
        <v>24151</v>
      </c>
      <c r="H375" s="13">
        <f>+E375/G375</f>
        <v>0.36487101983354725</v>
      </c>
      <c r="I375" s="13">
        <f>+F375/G375</f>
        <v>0.59939547016686678</v>
      </c>
      <c r="J375" s="12">
        <f>+E375-F375</f>
        <v>-5664</v>
      </c>
      <c r="K375" s="12">
        <f>+F375-E375</f>
        <v>5664</v>
      </c>
      <c r="L375" s="13">
        <f>+H375-I375</f>
        <v>-0.23452445033331953</v>
      </c>
      <c r="M375" s="13">
        <f>+I375-H375</f>
        <v>0.23452445033331953</v>
      </c>
      <c r="N375" s="12">
        <v>9572</v>
      </c>
      <c r="O375" s="12">
        <v>14159</v>
      </c>
      <c r="P375" s="12">
        <v>24032</v>
      </c>
      <c r="Q375" s="13">
        <f>+N375/P375</f>
        <v>0.39830226364846871</v>
      </c>
      <c r="R375" s="13">
        <f>+O375/P375</f>
        <v>0.58917276964047938</v>
      </c>
      <c r="S375" s="12">
        <f>+N375-O375</f>
        <v>-4587</v>
      </c>
      <c r="T375" s="13">
        <f>+Q375-R375</f>
        <v>-0.19087050599201066</v>
      </c>
      <c r="U375" s="14">
        <f>+E375-N375</f>
        <v>-760</v>
      </c>
      <c r="V375" s="14">
        <f>+F375-O375</f>
        <v>317</v>
      </c>
      <c r="W375" s="13">
        <f>+H375-Q375</f>
        <v>-3.3431243814921463E-2</v>
      </c>
      <c r="X375" s="13">
        <f>+I375-R375</f>
        <v>1.0222700526387407E-2</v>
      </c>
      <c r="Y375" s="15">
        <v>672.81</v>
      </c>
      <c r="Z375" s="16">
        <f>+C375/Y375</f>
        <v>107.98145092968298</v>
      </c>
      <c r="AA375" s="17">
        <v>13031</v>
      </c>
      <c r="AB375" s="18" t="str">
        <f>TEXT(AA375,"00000")</f>
        <v>13031</v>
      </c>
      <c r="AC375" s="19">
        <v>13</v>
      </c>
      <c r="AD375" s="19">
        <v>31</v>
      </c>
      <c r="AE375" s="27" t="s">
        <v>794</v>
      </c>
      <c r="AF375" s="21" t="s">
        <v>790</v>
      </c>
      <c r="AG375" s="24" t="s">
        <v>795</v>
      </c>
      <c r="AH375" s="19"/>
      <c r="AI375" s="24" t="s">
        <v>53</v>
      </c>
      <c r="AJ375" s="24" t="s">
        <v>792</v>
      </c>
      <c r="AK375" s="24"/>
      <c r="AL375" s="24"/>
      <c r="AM375" s="29" t="s">
        <v>44</v>
      </c>
      <c r="AN375" s="37">
        <v>70217</v>
      </c>
      <c r="AO375" s="40">
        <v>82</v>
      </c>
      <c r="AP375" s="40">
        <v>25514</v>
      </c>
      <c r="AQ375" s="41">
        <v>363.36</v>
      </c>
      <c r="AR375" s="40">
        <v>16248</v>
      </c>
      <c r="AS375" s="41">
        <v>231.4</v>
      </c>
      <c r="AT375" s="40">
        <v>1311</v>
      </c>
      <c r="AU375" s="41">
        <v>18.670000000000002</v>
      </c>
      <c r="AV375" s="40">
        <v>5143</v>
      </c>
      <c r="AW375" s="41">
        <v>73.238888888888894</v>
      </c>
      <c r="AX375" s="40">
        <v>1897</v>
      </c>
      <c r="AY375" s="41">
        <v>27.018888888888899</v>
      </c>
      <c r="BB375" s="40">
        <v>21</v>
      </c>
      <c r="BC375" s="41">
        <v>0.3</v>
      </c>
      <c r="BD375" s="40">
        <v>40</v>
      </c>
      <c r="BE375" s="41">
        <v>0.56966261731489498</v>
      </c>
      <c r="BJ375" s="40">
        <v>40</v>
      </c>
      <c r="BK375" s="41">
        <v>0.56966261731489498</v>
      </c>
      <c r="BL375" s="40">
        <v>769</v>
      </c>
      <c r="BM375" s="41">
        <v>10.9488888888889</v>
      </c>
      <c r="BV375" s="40">
        <v>0</v>
      </c>
      <c r="BW375" s="41">
        <v>0</v>
      </c>
      <c r="CH375" s="40">
        <v>0</v>
      </c>
      <c r="CI375" s="41">
        <v>0</v>
      </c>
      <c r="CJ375" s="40">
        <v>85</v>
      </c>
      <c r="CK375" s="41">
        <v>1.20888888888889</v>
      </c>
    </row>
    <row r="376" spans="1:91" x14ac:dyDescent="0.25">
      <c r="A376" s="10" t="s">
        <v>758</v>
      </c>
      <c r="B376" s="10" t="s">
        <v>796</v>
      </c>
      <c r="C376" s="11">
        <v>22745</v>
      </c>
      <c r="D376" s="10" t="s">
        <v>5</v>
      </c>
      <c r="E376" s="12">
        <v>4730</v>
      </c>
      <c r="F376" s="12">
        <v>4491</v>
      </c>
      <c r="G376" s="12">
        <v>9350</v>
      </c>
      <c r="H376" s="13">
        <f>+E376/G376</f>
        <v>0.50588235294117645</v>
      </c>
      <c r="I376" s="13">
        <f>+F376/G376</f>
        <v>0.48032085561497329</v>
      </c>
      <c r="J376" s="12">
        <f>+E376-F376</f>
        <v>239</v>
      </c>
      <c r="K376" s="12">
        <f>+F376-E376</f>
        <v>-239</v>
      </c>
      <c r="L376" s="13">
        <f>+H376-I376</f>
        <v>2.5561497326203164E-2</v>
      </c>
      <c r="M376" s="13">
        <f>+I376-H376</f>
        <v>-2.5561497326203164E-2</v>
      </c>
      <c r="N376" s="12">
        <v>5403</v>
      </c>
      <c r="O376" s="12">
        <v>4298</v>
      </c>
      <c r="P376" s="12">
        <v>9773</v>
      </c>
      <c r="Q376" s="13">
        <f>+N376/P376</f>
        <v>0.55284968791568612</v>
      </c>
      <c r="R376" s="13">
        <f>+O376/P376</f>
        <v>0.4397830758211399</v>
      </c>
      <c r="S376" s="12">
        <f>+N376-O376</f>
        <v>1105</v>
      </c>
      <c r="T376" s="13">
        <f>+Q376-R376</f>
        <v>0.11306661209454621</v>
      </c>
      <c r="U376" s="14">
        <f>+E376-N376</f>
        <v>-673</v>
      </c>
      <c r="V376" s="14">
        <f>+F376-O376</f>
        <v>193</v>
      </c>
      <c r="W376" s="13">
        <f>+H376-Q376</f>
        <v>-4.6967334974509667E-2</v>
      </c>
      <c r="X376" s="13">
        <f>+I376-R376</f>
        <v>4.0537779793833384E-2</v>
      </c>
      <c r="Y376" s="15">
        <v>826.97</v>
      </c>
      <c r="Z376" s="16">
        <f>+C376/Y376</f>
        <v>27.504020702081089</v>
      </c>
      <c r="AA376" s="17">
        <v>13033</v>
      </c>
      <c r="AB376" s="18" t="str">
        <f>TEXT(AA376,"00000")</f>
        <v>13033</v>
      </c>
      <c r="AC376" s="19">
        <v>13</v>
      </c>
      <c r="AD376" s="19">
        <v>33</v>
      </c>
      <c r="AE376" s="27" t="s">
        <v>797</v>
      </c>
      <c r="AF376" s="21"/>
      <c r="AG376" s="24" t="s">
        <v>798</v>
      </c>
      <c r="AH376" s="23">
        <v>590146</v>
      </c>
      <c r="AI376" s="24" t="s">
        <v>43</v>
      </c>
      <c r="AJ376" s="24"/>
      <c r="AK376" s="24"/>
      <c r="AL376" s="24"/>
      <c r="AM376" s="29" t="s">
        <v>59</v>
      </c>
      <c r="AN376" s="37">
        <v>23316</v>
      </c>
      <c r="AO376" s="40">
        <v>57</v>
      </c>
      <c r="AP376" s="40">
        <v>11271</v>
      </c>
      <c r="AQ376" s="41">
        <v>483.39888888888902</v>
      </c>
      <c r="AR376" s="40">
        <v>6879</v>
      </c>
      <c r="AS376" s="41">
        <v>295.02888888888901</v>
      </c>
      <c r="AT376" s="40">
        <v>1854</v>
      </c>
      <c r="AU376" s="41">
        <v>79.518888888888895</v>
      </c>
      <c r="AV376" s="40">
        <v>1624</v>
      </c>
      <c r="AW376" s="41">
        <v>69.650000000000006</v>
      </c>
      <c r="AX376" s="40">
        <v>350</v>
      </c>
      <c r="AY376" s="41">
        <v>15.008888888888899</v>
      </c>
      <c r="BB376" s="40">
        <v>97</v>
      </c>
      <c r="BC376" s="41">
        <v>4.16</v>
      </c>
      <c r="BJ376" s="40">
        <v>0</v>
      </c>
      <c r="BK376" s="41">
        <v>0</v>
      </c>
      <c r="BL376" s="40">
        <v>467</v>
      </c>
      <c r="BM376" s="41">
        <v>20.03</v>
      </c>
      <c r="BV376" s="40">
        <v>0</v>
      </c>
      <c r="BW376" s="41">
        <v>0</v>
      </c>
      <c r="CH376" s="40">
        <v>0</v>
      </c>
      <c r="CI376" s="41">
        <v>0</v>
      </c>
    </row>
    <row r="377" spans="1:91" x14ac:dyDescent="0.25">
      <c r="A377" s="10" t="s">
        <v>758</v>
      </c>
      <c r="B377" s="10" t="s">
        <v>799</v>
      </c>
      <c r="C377" s="11">
        <v>23593</v>
      </c>
      <c r="D377" s="10" t="s">
        <v>5</v>
      </c>
      <c r="E377" s="12">
        <v>2566</v>
      </c>
      <c r="F377" s="12">
        <v>6717</v>
      </c>
      <c r="G377" s="12">
        <v>9477</v>
      </c>
      <c r="H377" s="13">
        <f>+E377/G377</f>
        <v>0.2707607892793078</v>
      </c>
      <c r="I377" s="13">
        <f>+F377/G377</f>
        <v>0.70876859765748657</v>
      </c>
      <c r="J377" s="12">
        <f>+E377-F377</f>
        <v>-4151</v>
      </c>
      <c r="K377" s="12">
        <f>+F377-E377</f>
        <v>4151</v>
      </c>
      <c r="L377" s="13">
        <f>+H377-I377</f>
        <v>-0.43800780837817876</v>
      </c>
      <c r="M377" s="13">
        <f>+I377-H377</f>
        <v>0.43800780837817876</v>
      </c>
      <c r="N377" s="12">
        <v>2966</v>
      </c>
      <c r="O377" s="12">
        <v>6306</v>
      </c>
      <c r="P377" s="12">
        <v>9372</v>
      </c>
      <c r="Q377" s="13">
        <f>+N377/P377</f>
        <v>0.31647460520699955</v>
      </c>
      <c r="R377" s="13">
        <f>+O377/P377</f>
        <v>0.67285531370038409</v>
      </c>
      <c r="S377" s="12">
        <f>+N377-O377</f>
        <v>-3340</v>
      </c>
      <c r="T377" s="13">
        <f>+Q377-R377</f>
        <v>-0.35638070849338455</v>
      </c>
      <c r="U377" s="14">
        <f>+E377-N377</f>
        <v>-400</v>
      </c>
      <c r="V377" s="14">
        <f>+F377-O377</f>
        <v>411</v>
      </c>
      <c r="W377" s="13">
        <f>+H377-Q377</f>
        <v>-4.5713815927691748E-2</v>
      </c>
      <c r="X377" s="13">
        <f>+I377-R377</f>
        <v>3.5913283957102471E-2</v>
      </c>
      <c r="Y377" s="15">
        <v>184.39</v>
      </c>
      <c r="Z377" s="16">
        <f>+C377/Y377</f>
        <v>127.95162427463529</v>
      </c>
      <c r="AA377" s="17">
        <v>13035</v>
      </c>
      <c r="AB377" s="18" t="str">
        <f>TEXT(AA377,"00000")</f>
        <v>13035</v>
      </c>
      <c r="AC377" s="19">
        <v>13</v>
      </c>
      <c r="AD377" s="19">
        <v>35</v>
      </c>
      <c r="AE377" s="27" t="s">
        <v>768</v>
      </c>
      <c r="AF377" s="21" t="s">
        <v>769</v>
      </c>
      <c r="AG377" s="24" t="s">
        <v>770</v>
      </c>
      <c r="AH377" s="23">
        <v>5710795</v>
      </c>
      <c r="AI377" s="24" t="s">
        <v>43</v>
      </c>
      <c r="AJ377" s="24" t="s">
        <v>771</v>
      </c>
      <c r="AK377" s="24"/>
      <c r="AL377" s="24"/>
      <c r="AM377" s="29" t="s">
        <v>59</v>
      </c>
      <c r="AN377" s="37">
        <v>23655</v>
      </c>
      <c r="AO377" s="40">
        <v>40</v>
      </c>
      <c r="AP377" s="40">
        <v>9947</v>
      </c>
      <c r="AQ377" s="41">
        <v>420.5</v>
      </c>
      <c r="AR377" s="40">
        <v>6765</v>
      </c>
      <c r="AS377" s="41">
        <v>285.99</v>
      </c>
      <c r="AT377" s="40">
        <v>1354</v>
      </c>
      <c r="AU377" s="41">
        <v>57.24</v>
      </c>
      <c r="AV377" s="40">
        <v>1160</v>
      </c>
      <c r="AW377" s="41">
        <v>49.038888888888899</v>
      </c>
      <c r="AX377" s="40">
        <v>657</v>
      </c>
      <c r="AY377" s="41">
        <v>27.768888888888899</v>
      </c>
      <c r="BB377" s="40">
        <v>6</v>
      </c>
      <c r="BC377" s="41">
        <v>0.25</v>
      </c>
      <c r="BJ377" s="40">
        <v>0</v>
      </c>
      <c r="BK377" s="41">
        <v>0</v>
      </c>
      <c r="BV377" s="40">
        <v>0</v>
      </c>
      <c r="BW377" s="41">
        <v>0</v>
      </c>
      <c r="CH377" s="40">
        <v>0</v>
      </c>
      <c r="CI377" s="41">
        <v>0</v>
      </c>
      <c r="CL377" s="40">
        <v>5</v>
      </c>
      <c r="CM377" s="41">
        <v>0.21</v>
      </c>
    </row>
    <row r="378" spans="1:91" x14ac:dyDescent="0.25">
      <c r="A378" s="10" t="s">
        <v>758</v>
      </c>
      <c r="B378" s="10" t="s">
        <v>64</v>
      </c>
      <c r="C378" s="11">
        <v>6479</v>
      </c>
      <c r="D378" s="10" t="s">
        <v>5</v>
      </c>
      <c r="E378" s="12">
        <v>1178</v>
      </c>
      <c r="F378" s="12">
        <v>829</v>
      </c>
      <c r="G378" s="12">
        <v>2023</v>
      </c>
      <c r="H378" s="13">
        <f>+E378/G378</f>
        <v>0.58230350963914979</v>
      </c>
      <c r="I378" s="13">
        <f>+F378/G378</f>
        <v>0.40978744438952053</v>
      </c>
      <c r="J378" s="12">
        <f>+E378-F378</f>
        <v>349</v>
      </c>
      <c r="K378" s="12">
        <f>+F378-E378</f>
        <v>-349</v>
      </c>
      <c r="L378" s="13">
        <f>+H378-I378</f>
        <v>0.17251606524962926</v>
      </c>
      <c r="M378" s="13">
        <f>+I378-H378</f>
        <v>-0.17251606524962926</v>
      </c>
      <c r="N378" s="12">
        <v>1297</v>
      </c>
      <c r="O378" s="12">
        <v>883</v>
      </c>
      <c r="P378" s="12">
        <v>2187</v>
      </c>
      <c r="Q378" s="13">
        <f>+N378/P378</f>
        <v>0.5930498399634202</v>
      </c>
      <c r="R378" s="13">
        <f>+O378/P378</f>
        <v>0.40374942844078648</v>
      </c>
      <c r="S378" s="12">
        <f>+N378-O378</f>
        <v>414</v>
      </c>
      <c r="T378" s="13">
        <f>+Q378-R378</f>
        <v>0.18930041152263372</v>
      </c>
      <c r="U378" s="14">
        <f>+E378-N378</f>
        <v>-119</v>
      </c>
      <c r="V378" s="14">
        <f>+F378-O378</f>
        <v>-54</v>
      </c>
      <c r="W378" s="13">
        <f>+H378-Q378</f>
        <v>-1.0746330324270414E-2</v>
      </c>
      <c r="X378" s="13">
        <f>+I378-R378</f>
        <v>6.0380159487340435E-3</v>
      </c>
      <c r="Y378" s="15">
        <v>280.37</v>
      </c>
      <c r="Z378" s="16">
        <f>+C378/Y378</f>
        <v>23.108749152905091</v>
      </c>
      <c r="AA378" s="17">
        <v>13037</v>
      </c>
      <c r="AB378" s="18" t="str">
        <f>TEXT(AA378,"00000")</f>
        <v>13037</v>
      </c>
      <c r="AC378" s="19">
        <v>13</v>
      </c>
      <c r="AD378" s="19">
        <v>37</v>
      </c>
      <c r="AE378" s="27"/>
      <c r="AF378" s="21"/>
      <c r="AG378" s="24"/>
      <c r="AH378" s="28"/>
      <c r="AI378" s="24"/>
      <c r="AJ378" s="24"/>
      <c r="AK378" s="24"/>
      <c r="AL378" s="24"/>
      <c r="AM378" s="29" t="s">
        <v>62</v>
      </c>
      <c r="AN378" s="37">
        <v>6694</v>
      </c>
      <c r="AO378" s="40">
        <v>29</v>
      </c>
      <c r="AP378" s="40">
        <v>4042</v>
      </c>
      <c r="AQ378" s="41">
        <v>603.82000000000005</v>
      </c>
      <c r="AR378" s="40">
        <v>1872</v>
      </c>
      <c r="AS378" s="41">
        <v>279.64888888888902</v>
      </c>
      <c r="AT378" s="40">
        <v>1719</v>
      </c>
      <c r="AU378" s="41">
        <v>256.8</v>
      </c>
      <c r="AV378" s="40">
        <v>425</v>
      </c>
      <c r="AW378" s="41">
        <v>63.49</v>
      </c>
      <c r="BB378" s="40">
        <v>26</v>
      </c>
      <c r="BC378" s="41">
        <v>3.88</v>
      </c>
      <c r="BJ378" s="40">
        <v>0</v>
      </c>
      <c r="BK378" s="41">
        <v>0</v>
      </c>
      <c r="BV378" s="40">
        <v>0</v>
      </c>
      <c r="BW378" s="41">
        <v>0</v>
      </c>
      <c r="CH378" s="40">
        <v>0</v>
      </c>
      <c r="CI378" s="41">
        <v>0</v>
      </c>
    </row>
    <row r="379" spans="1:91" x14ac:dyDescent="0.25">
      <c r="A379" s="10" t="s">
        <v>758</v>
      </c>
      <c r="B379" s="10" t="s">
        <v>800</v>
      </c>
      <c r="C379" s="11">
        <v>52102</v>
      </c>
      <c r="D379" s="10" t="s">
        <v>5</v>
      </c>
      <c r="E379" s="12">
        <v>5914</v>
      </c>
      <c r="F379" s="12">
        <v>12287</v>
      </c>
      <c r="G379" s="12">
        <v>18825</v>
      </c>
      <c r="H379" s="13">
        <f>+E379/G379</f>
        <v>0.3141567065073041</v>
      </c>
      <c r="I379" s="13">
        <f>+F379/G379</f>
        <v>0.65269588313413018</v>
      </c>
      <c r="J379" s="12">
        <f>+E379-F379</f>
        <v>-6373</v>
      </c>
      <c r="K379" s="12">
        <f>+F379-E379</f>
        <v>6373</v>
      </c>
      <c r="L379" s="13">
        <f>+H379-I379</f>
        <v>-0.33853917662682609</v>
      </c>
      <c r="M379" s="13">
        <f>+I379-H379</f>
        <v>0.33853917662682609</v>
      </c>
      <c r="N379" s="12">
        <v>6358</v>
      </c>
      <c r="O379" s="12">
        <v>11318</v>
      </c>
      <c r="P379" s="12">
        <v>17938</v>
      </c>
      <c r="Q379" s="13">
        <f>+N379/P379</f>
        <v>0.35444308172594491</v>
      </c>
      <c r="R379" s="13">
        <f>+O379/P379</f>
        <v>0.63095105362916715</v>
      </c>
      <c r="S379" s="12">
        <f>+N379-O379</f>
        <v>-4960</v>
      </c>
      <c r="T379" s="13">
        <f>+Q379-R379</f>
        <v>-0.27650797190322224</v>
      </c>
      <c r="U379" s="14">
        <f>+E379-N379</f>
        <v>-444</v>
      </c>
      <c r="V379" s="14">
        <f>+F379-O379</f>
        <v>969</v>
      </c>
      <c r="W379" s="13">
        <f>+H379-Q379</f>
        <v>-4.0286375218640813E-2</v>
      </c>
      <c r="X379" s="13">
        <f>+I379-R379</f>
        <v>2.1744829504963037E-2</v>
      </c>
      <c r="Y379" s="15">
        <v>613.03</v>
      </c>
      <c r="Z379" s="16">
        <f>+C379/Y379</f>
        <v>84.990946609464473</v>
      </c>
      <c r="AA379" s="17">
        <v>13039</v>
      </c>
      <c r="AB379" s="18" t="str">
        <f>TEXT(AA379,"00000")</f>
        <v>13039</v>
      </c>
      <c r="AC379" s="19">
        <v>13</v>
      </c>
      <c r="AD379" s="19">
        <v>39</v>
      </c>
      <c r="AE379" s="27" t="s">
        <v>801</v>
      </c>
      <c r="AF379" s="21" t="s">
        <v>638</v>
      </c>
      <c r="AG379" s="24" t="s">
        <v>802</v>
      </c>
      <c r="AH379" s="19"/>
      <c r="AI379" s="24" t="s">
        <v>53</v>
      </c>
      <c r="AJ379" s="24" t="s">
        <v>640</v>
      </c>
      <c r="AK379" s="24"/>
      <c r="AL379" s="24"/>
      <c r="AM379" s="29" t="s">
        <v>44</v>
      </c>
      <c r="AN379" s="37">
        <v>50513</v>
      </c>
      <c r="AO379" s="40">
        <v>73</v>
      </c>
      <c r="AP379" s="40">
        <v>19500</v>
      </c>
      <c r="AQ379" s="41">
        <v>386.04</v>
      </c>
      <c r="AR379" s="40">
        <v>11256</v>
      </c>
      <c r="AS379" s="41">
        <v>222.83</v>
      </c>
      <c r="AT379" s="40">
        <v>2405</v>
      </c>
      <c r="AU379" s="41">
        <v>47.608888888888899</v>
      </c>
      <c r="AV379" s="40">
        <v>3264</v>
      </c>
      <c r="AW379" s="41">
        <v>64.62</v>
      </c>
      <c r="AX379" s="40">
        <v>1656</v>
      </c>
      <c r="AY379" s="41">
        <v>32.78</v>
      </c>
      <c r="BB379" s="40">
        <v>6</v>
      </c>
      <c r="BC379" s="41">
        <v>0.12</v>
      </c>
      <c r="BJ379" s="40">
        <v>0</v>
      </c>
      <c r="BK379" s="41">
        <v>0</v>
      </c>
      <c r="BL379" s="40">
        <v>913</v>
      </c>
      <c r="BM379" s="41">
        <v>18.07</v>
      </c>
      <c r="BV379" s="40">
        <v>0</v>
      </c>
      <c r="BW379" s="41">
        <v>0</v>
      </c>
      <c r="CH379" s="40">
        <v>0</v>
      </c>
      <c r="CI379" s="41">
        <v>0</v>
      </c>
    </row>
    <row r="380" spans="1:91" x14ac:dyDescent="0.25">
      <c r="A380" s="10" t="s">
        <v>758</v>
      </c>
      <c r="B380" s="10" t="s">
        <v>803</v>
      </c>
      <c r="C380" s="11">
        <v>10886</v>
      </c>
      <c r="D380" s="10" t="s">
        <v>5</v>
      </c>
      <c r="E380" s="12">
        <v>1023</v>
      </c>
      <c r="F380" s="12">
        <v>2661</v>
      </c>
      <c r="G380" s="12">
        <v>3757</v>
      </c>
      <c r="H380" s="13">
        <f>+E380/G380</f>
        <v>0.27229172211871172</v>
      </c>
      <c r="I380" s="13">
        <f>+F380/G380</f>
        <v>0.70827788128826186</v>
      </c>
      <c r="J380" s="12">
        <f>+E380-F380</f>
        <v>-1638</v>
      </c>
      <c r="K380" s="12">
        <f>+F380-E380</f>
        <v>1638</v>
      </c>
      <c r="L380" s="13">
        <f>+H380-I380</f>
        <v>-0.43598615916955014</v>
      </c>
      <c r="M380" s="13">
        <f>+I380-H380</f>
        <v>0.43598615916955014</v>
      </c>
      <c r="N380" s="12">
        <v>1155</v>
      </c>
      <c r="O380" s="12">
        <v>2344</v>
      </c>
      <c r="P380" s="12">
        <v>3526</v>
      </c>
      <c r="Q380" s="13">
        <f>+N380/P380</f>
        <v>0.32756664775950084</v>
      </c>
      <c r="R380" s="13">
        <f>+O380/P380</f>
        <v>0.66477595008508228</v>
      </c>
      <c r="S380" s="12">
        <f>+N380-O380</f>
        <v>-1189</v>
      </c>
      <c r="T380" s="13">
        <f>+Q380-R380</f>
        <v>-0.33720930232558144</v>
      </c>
      <c r="U380" s="14">
        <f>+E380-N380</f>
        <v>-132</v>
      </c>
      <c r="V380" s="14">
        <f>+F380-O380</f>
        <v>317</v>
      </c>
      <c r="W380" s="13">
        <f>+H380-Q380</f>
        <v>-5.5274925640789119E-2</v>
      </c>
      <c r="X380" s="13">
        <f>+I380-R380</f>
        <v>4.3501931203179578E-2</v>
      </c>
      <c r="Y380" s="15">
        <v>243.04</v>
      </c>
      <c r="Z380" s="16">
        <f>+C380/Y380</f>
        <v>44.790980908492429</v>
      </c>
      <c r="AA380" s="17">
        <v>13043</v>
      </c>
      <c r="AB380" s="18" t="str">
        <f>TEXT(AA380,"00000")</f>
        <v>13043</v>
      </c>
      <c r="AC380" s="19">
        <v>13</v>
      </c>
      <c r="AD380" s="19">
        <v>43</v>
      </c>
      <c r="AE380" s="27"/>
      <c r="AF380" s="21"/>
      <c r="AG380" s="24"/>
      <c r="AH380" s="28"/>
      <c r="AI380" s="24"/>
      <c r="AJ380" s="24"/>
      <c r="AK380" s="24"/>
      <c r="AL380" s="24"/>
      <c r="AM380" s="29" t="s">
        <v>62</v>
      </c>
      <c r="AN380" s="37">
        <v>10998</v>
      </c>
      <c r="AO380" s="40">
        <v>23</v>
      </c>
      <c r="AP380" s="40">
        <v>4744</v>
      </c>
      <c r="AQ380" s="41">
        <v>431.35</v>
      </c>
      <c r="AR380" s="40">
        <v>3598</v>
      </c>
      <c r="AS380" s="41">
        <v>327.14888888888902</v>
      </c>
      <c r="AT380" s="40">
        <v>376</v>
      </c>
      <c r="AU380" s="41">
        <v>34.188888888888897</v>
      </c>
      <c r="AV380" s="40">
        <v>451</v>
      </c>
      <c r="AW380" s="41">
        <v>41.008888888888897</v>
      </c>
      <c r="AX380" s="40">
        <v>319</v>
      </c>
      <c r="AY380" s="41">
        <v>29.01</v>
      </c>
      <c r="BJ380" s="40">
        <v>0</v>
      </c>
      <c r="BK380" s="41">
        <v>0</v>
      </c>
      <c r="BV380" s="40">
        <v>0</v>
      </c>
      <c r="BW380" s="41">
        <v>0</v>
      </c>
      <c r="CH380" s="40">
        <v>0</v>
      </c>
      <c r="CI380" s="41">
        <v>0</v>
      </c>
    </row>
    <row r="381" spans="1:91" x14ac:dyDescent="0.25">
      <c r="A381" s="10" t="s">
        <v>758</v>
      </c>
      <c r="B381" s="10" t="s">
        <v>238</v>
      </c>
      <c r="C381" s="11">
        <v>114545</v>
      </c>
      <c r="D381" s="10" t="s">
        <v>5</v>
      </c>
      <c r="E381" s="12">
        <v>12422</v>
      </c>
      <c r="F381" s="12">
        <v>29983</v>
      </c>
      <c r="G381" s="12">
        <v>43744</v>
      </c>
      <c r="H381" s="13">
        <f>+E381/G381</f>
        <v>0.28397037307973666</v>
      </c>
      <c r="I381" s="13">
        <f>+F381/G381</f>
        <v>0.68541971470373075</v>
      </c>
      <c r="J381" s="12">
        <f>+E381-F381</f>
        <v>-17561</v>
      </c>
      <c r="K381" s="12">
        <f>+F381-E381</f>
        <v>17561</v>
      </c>
      <c r="L381" s="13">
        <f>+H381-I381</f>
        <v>-0.40144934162399409</v>
      </c>
      <c r="M381" s="13">
        <f>+I381-H381</f>
        <v>0.40144934162399409</v>
      </c>
      <c r="N381" s="12">
        <v>12635</v>
      </c>
      <c r="O381" s="12">
        <v>28249</v>
      </c>
      <c r="P381" s="12">
        <v>41445</v>
      </c>
      <c r="Q381" s="13">
        <f>+N381/P381</f>
        <v>0.30486186512245145</v>
      </c>
      <c r="R381" s="13">
        <f>+O381/P381</f>
        <v>0.68160212329593439</v>
      </c>
      <c r="S381" s="12">
        <f>+N381-O381</f>
        <v>-15614</v>
      </c>
      <c r="T381" s="13">
        <f>+Q381-R381</f>
        <v>-0.37674025817348294</v>
      </c>
      <c r="U381" s="14">
        <f>+E381-N381</f>
        <v>-213</v>
      </c>
      <c r="V381" s="14">
        <f>+F381-O381</f>
        <v>1734</v>
      </c>
      <c r="W381" s="13">
        <f>+H381-Q381</f>
        <v>-2.0891492042714788E-2</v>
      </c>
      <c r="X381" s="13">
        <f>+I381-R381</f>
        <v>3.8175914077963613E-3</v>
      </c>
      <c r="Y381" s="15">
        <v>499.08</v>
      </c>
      <c r="Z381" s="16">
        <f>+C381/Y381</f>
        <v>229.51230263685181</v>
      </c>
      <c r="AA381" s="17">
        <v>13045</v>
      </c>
      <c r="AB381" s="18" t="str">
        <f>TEXT(AA381,"00000")</f>
        <v>13045</v>
      </c>
      <c r="AC381" s="19">
        <v>13</v>
      </c>
      <c r="AD381" s="19">
        <v>45</v>
      </c>
      <c r="AE381" s="27" t="s">
        <v>768</v>
      </c>
      <c r="AF381" s="21" t="s">
        <v>769</v>
      </c>
      <c r="AG381" s="24" t="s">
        <v>770</v>
      </c>
      <c r="AH381" s="23">
        <v>5710795</v>
      </c>
      <c r="AI381" s="24" t="s">
        <v>43</v>
      </c>
      <c r="AJ381" s="24" t="s">
        <v>771</v>
      </c>
      <c r="AK381" s="24"/>
      <c r="AL381" s="24"/>
      <c r="AM381" s="29" t="s">
        <v>59</v>
      </c>
      <c r="AN381" s="37">
        <v>110527</v>
      </c>
      <c r="AO381" s="40">
        <v>154</v>
      </c>
      <c r="AP381" s="40">
        <v>53677</v>
      </c>
      <c r="AQ381" s="41">
        <v>485.64888888888902</v>
      </c>
      <c r="AR381" s="40">
        <v>39730</v>
      </c>
      <c r="AS381" s="41">
        <v>359.45888888888902</v>
      </c>
      <c r="AT381" s="40">
        <v>867</v>
      </c>
      <c r="AU381" s="41">
        <v>7.84</v>
      </c>
      <c r="AV381" s="40">
        <v>7792</v>
      </c>
      <c r="AW381" s="41">
        <v>70.5</v>
      </c>
      <c r="AX381" s="40">
        <v>4462</v>
      </c>
      <c r="AY381" s="41">
        <v>40.368888888888897</v>
      </c>
      <c r="BB381" s="40">
        <v>42</v>
      </c>
      <c r="BC381" s="41">
        <v>0.38</v>
      </c>
      <c r="BJ381" s="40">
        <v>0</v>
      </c>
      <c r="BK381" s="41">
        <v>0</v>
      </c>
      <c r="BL381" s="40">
        <v>780</v>
      </c>
      <c r="BM381" s="41">
        <v>7.0588888888888901</v>
      </c>
      <c r="BV381" s="40">
        <v>0</v>
      </c>
      <c r="BW381" s="41">
        <v>0</v>
      </c>
      <c r="CH381" s="40">
        <v>0</v>
      </c>
      <c r="CI381" s="41">
        <v>0</v>
      </c>
      <c r="CL381" s="40">
        <v>4</v>
      </c>
      <c r="CM381" s="41">
        <v>0.04</v>
      </c>
    </row>
    <row r="382" spans="1:91" x14ac:dyDescent="0.25">
      <c r="A382" s="10" t="s">
        <v>758</v>
      </c>
      <c r="B382" s="10" t="s">
        <v>804</v>
      </c>
      <c r="C382" s="11">
        <v>66050</v>
      </c>
      <c r="D382" s="10" t="s">
        <v>5</v>
      </c>
      <c r="E382" s="12">
        <v>4769</v>
      </c>
      <c r="F382" s="12">
        <v>20860</v>
      </c>
      <c r="G382" s="12">
        <v>26510</v>
      </c>
      <c r="H382" s="13">
        <f>+E382/G382</f>
        <v>0.17989437947944173</v>
      </c>
      <c r="I382" s="13">
        <f>+F382/G382</f>
        <v>0.78687287815918516</v>
      </c>
      <c r="J382" s="12">
        <f>+E382-F382</f>
        <v>-16091</v>
      </c>
      <c r="K382" s="12">
        <f>+F382-E382</f>
        <v>16091</v>
      </c>
      <c r="L382" s="13">
        <f>+H382-I382</f>
        <v>-0.60697849867974341</v>
      </c>
      <c r="M382" s="13">
        <f>+I382-H382</f>
        <v>0.60697849867974341</v>
      </c>
      <c r="N382" s="12">
        <v>5357</v>
      </c>
      <c r="O382" s="12">
        <v>17848</v>
      </c>
      <c r="P382" s="12">
        <v>23639</v>
      </c>
      <c r="Q382" s="13">
        <f>+N382/P382</f>
        <v>0.22661703117729176</v>
      </c>
      <c r="R382" s="13">
        <f>+O382/P382</f>
        <v>0.75502347815051396</v>
      </c>
      <c r="S382" s="12">
        <f>+N382-O382</f>
        <v>-12491</v>
      </c>
      <c r="T382" s="13">
        <f>+Q382-R382</f>
        <v>-0.52840644697322214</v>
      </c>
      <c r="U382" s="14">
        <f>+E382-N382</f>
        <v>-588</v>
      </c>
      <c r="V382" s="14">
        <f>+F382-O382</f>
        <v>3012</v>
      </c>
      <c r="W382" s="13">
        <f>+H382-Q382</f>
        <v>-4.6722651697850032E-2</v>
      </c>
      <c r="X382" s="13">
        <f>+I382-R382</f>
        <v>3.1849400008671203E-2</v>
      </c>
      <c r="Y382" s="15">
        <v>162.16</v>
      </c>
      <c r="Z382" s="16">
        <f>+C382/Y382</f>
        <v>407.31376418352244</v>
      </c>
      <c r="AA382" s="17">
        <v>13047</v>
      </c>
      <c r="AB382" s="18" t="str">
        <f>TEXT(AA382,"00000")</f>
        <v>13047</v>
      </c>
      <c r="AC382" s="19">
        <v>13</v>
      </c>
      <c r="AD382" s="19">
        <v>47</v>
      </c>
      <c r="AE382" s="27" t="s">
        <v>805</v>
      </c>
      <c r="AF382" s="21" t="s">
        <v>128</v>
      </c>
      <c r="AG382" s="24" t="s">
        <v>806</v>
      </c>
      <c r="AH382" s="23">
        <v>547776</v>
      </c>
      <c r="AI382" s="24" t="s">
        <v>43</v>
      </c>
      <c r="AJ382" s="24" t="s">
        <v>130</v>
      </c>
      <c r="AK382" s="24"/>
      <c r="AL382" s="24"/>
      <c r="AM382" s="29" t="s">
        <v>44</v>
      </c>
      <c r="AN382" s="37">
        <v>63942</v>
      </c>
      <c r="AO382" s="40">
        <v>62</v>
      </c>
      <c r="AP382" s="40">
        <v>19480</v>
      </c>
      <c r="AQ382" s="41">
        <v>304.64888888888902</v>
      </c>
      <c r="AR382" s="40">
        <v>15950</v>
      </c>
      <c r="AS382" s="41">
        <v>249.43888888888901</v>
      </c>
      <c r="AT382" s="40">
        <v>185</v>
      </c>
      <c r="AU382" s="41">
        <v>2.89</v>
      </c>
      <c r="AV382" s="40">
        <v>2815</v>
      </c>
      <c r="AW382" s="41">
        <v>44.02</v>
      </c>
      <c r="AX382" s="40">
        <v>523</v>
      </c>
      <c r="AY382" s="41">
        <v>8.1788888888888902</v>
      </c>
      <c r="BB382" s="40">
        <v>7</v>
      </c>
      <c r="BC382" s="41">
        <v>0.10888888888888899</v>
      </c>
      <c r="BJ382" s="40">
        <v>0</v>
      </c>
      <c r="BK382" s="41">
        <v>0</v>
      </c>
      <c r="BV382" s="40">
        <v>0</v>
      </c>
      <c r="BW382" s="41">
        <v>0</v>
      </c>
      <c r="CH382" s="40">
        <v>0</v>
      </c>
      <c r="CI382" s="41">
        <v>0</v>
      </c>
    </row>
    <row r="383" spans="1:91" x14ac:dyDescent="0.25">
      <c r="A383" s="10" t="s">
        <v>758</v>
      </c>
      <c r="B383" s="10" t="s">
        <v>807</v>
      </c>
      <c r="C383" s="11">
        <v>12965</v>
      </c>
      <c r="D383" s="10" t="s">
        <v>5</v>
      </c>
      <c r="E383" s="12">
        <v>1004</v>
      </c>
      <c r="F383" s="12">
        <v>2950</v>
      </c>
      <c r="G383" s="12">
        <v>4008</v>
      </c>
      <c r="H383" s="13">
        <f>+E383/G383</f>
        <v>0.250499001996008</v>
      </c>
      <c r="I383" s="13">
        <f>+F383/G383</f>
        <v>0.73602794411177641</v>
      </c>
      <c r="J383" s="12">
        <f>+E383-F383</f>
        <v>-1946</v>
      </c>
      <c r="K383" s="12">
        <f>+F383-E383</f>
        <v>1946</v>
      </c>
      <c r="L383" s="13">
        <f>+H383-I383</f>
        <v>-0.48552894211576841</v>
      </c>
      <c r="M383" s="13">
        <f>+I383-H383</f>
        <v>0.48552894211576841</v>
      </c>
      <c r="N383" s="12">
        <v>1197</v>
      </c>
      <c r="O383" s="12">
        <v>2527</v>
      </c>
      <c r="P383" s="12">
        <v>3763</v>
      </c>
      <c r="Q383" s="13">
        <f>+N383/P383</f>
        <v>0.31809726282221634</v>
      </c>
      <c r="R383" s="13">
        <f>+O383/P383</f>
        <v>0.67153866595801226</v>
      </c>
      <c r="S383" s="12">
        <f>+N383-O383</f>
        <v>-1330</v>
      </c>
      <c r="T383" s="13">
        <f>+Q383-R383</f>
        <v>-0.35344140313579592</v>
      </c>
      <c r="U383" s="14">
        <f>+E383-N383</f>
        <v>-193</v>
      </c>
      <c r="V383" s="14">
        <f>+F383-O383</f>
        <v>423</v>
      </c>
      <c r="W383" s="13">
        <f>+H383-Q383</f>
        <v>-6.7598260826208345E-2</v>
      </c>
      <c r="X383" s="13">
        <f>+I383-R383</f>
        <v>6.4489278153764151E-2</v>
      </c>
      <c r="Y383" s="15">
        <v>773.58</v>
      </c>
      <c r="Z383" s="16">
        <f>+C383/Y383</f>
        <v>16.759740427622223</v>
      </c>
      <c r="AA383" s="17">
        <v>13049</v>
      </c>
      <c r="AB383" s="18" t="str">
        <f>TEXT(AA383,"00000")</f>
        <v>13049</v>
      </c>
      <c r="AC383" s="19">
        <v>13</v>
      </c>
      <c r="AD383" s="19">
        <v>49</v>
      </c>
      <c r="AE383" s="27"/>
      <c r="AF383" s="21"/>
      <c r="AG383" s="24"/>
      <c r="AH383" s="28"/>
      <c r="AI383" s="24"/>
      <c r="AJ383" s="24"/>
      <c r="AK383" s="24"/>
      <c r="AL383" s="24"/>
      <c r="AM383" s="29" t="s">
        <v>62</v>
      </c>
      <c r="AN383" s="37">
        <v>12171</v>
      </c>
      <c r="AO383" s="40">
        <v>25</v>
      </c>
      <c r="AP383" s="40">
        <v>4486</v>
      </c>
      <c r="AQ383" s="41">
        <v>368.57888888888903</v>
      </c>
      <c r="AR383" s="40">
        <v>2750</v>
      </c>
      <c r="AS383" s="41">
        <v>225.948888888889</v>
      </c>
      <c r="AT383" s="40">
        <v>898</v>
      </c>
      <c r="AU383" s="41">
        <v>73.78</v>
      </c>
      <c r="AV383" s="40">
        <v>568</v>
      </c>
      <c r="AW383" s="41">
        <v>46.67</v>
      </c>
      <c r="AX383" s="40">
        <v>270</v>
      </c>
      <c r="AY383" s="41">
        <v>22.178888888888899</v>
      </c>
      <c r="BJ383" s="40">
        <v>0</v>
      </c>
      <c r="BK383" s="41">
        <v>0</v>
      </c>
      <c r="BV383" s="40">
        <v>0</v>
      </c>
      <c r="BW383" s="41">
        <v>0</v>
      </c>
      <c r="CH383" s="40">
        <v>0</v>
      </c>
      <c r="CI383" s="41">
        <v>0</v>
      </c>
    </row>
    <row r="384" spans="1:91" x14ac:dyDescent="0.25">
      <c r="A384" s="10" t="s">
        <v>758</v>
      </c>
      <c r="B384" s="10" t="s">
        <v>808</v>
      </c>
      <c r="C384" s="11">
        <v>286956</v>
      </c>
      <c r="D384" s="10" t="s">
        <v>5</v>
      </c>
      <c r="E384" s="12">
        <v>58998</v>
      </c>
      <c r="F384" s="12">
        <v>43649</v>
      </c>
      <c r="G384" s="12">
        <v>106013</v>
      </c>
      <c r="H384" s="13">
        <f>+E384/G384</f>
        <v>0.55651665361795255</v>
      </c>
      <c r="I384" s="13">
        <f>+F384/G384</f>
        <v>0.41173252336977539</v>
      </c>
      <c r="J384" s="12">
        <f>+E384-F384</f>
        <v>15349</v>
      </c>
      <c r="K384" s="12">
        <f>+F384-E384</f>
        <v>-15349</v>
      </c>
      <c r="L384" s="13">
        <f>+H384-I384</f>
        <v>0.14478413024817716</v>
      </c>
      <c r="M384" s="13">
        <f>+I384-H384</f>
        <v>-0.14478413024817716</v>
      </c>
      <c r="N384" s="12">
        <v>60077</v>
      </c>
      <c r="O384" s="12">
        <v>47083</v>
      </c>
      <c r="P384" s="12">
        <v>108267</v>
      </c>
      <c r="Q384" s="13">
        <f>+N384/P384</f>
        <v>0.55489669058900681</v>
      </c>
      <c r="R384" s="13">
        <f>+O384/P384</f>
        <v>0.43487858719646799</v>
      </c>
      <c r="S384" s="12">
        <f>+N384-O384</f>
        <v>12994</v>
      </c>
      <c r="T384" s="13">
        <f>+Q384-R384</f>
        <v>0.12001810339253882</v>
      </c>
      <c r="U384" s="14">
        <f>+E384-N384</f>
        <v>-1079</v>
      </c>
      <c r="V384" s="14">
        <f>+F384-O384</f>
        <v>-3434</v>
      </c>
      <c r="W384" s="13">
        <f>+H384-Q384</f>
        <v>1.6199630289457367E-3</v>
      </c>
      <c r="X384" s="13">
        <f>+I384-R384</f>
        <v>-2.3146063826692598E-2</v>
      </c>
      <c r="Y384" s="15">
        <v>426.44</v>
      </c>
      <c r="Z384" s="16">
        <f>+C384/Y384</f>
        <v>672.91060876090421</v>
      </c>
      <c r="AA384" s="17">
        <v>13051</v>
      </c>
      <c r="AB384" s="18" t="str">
        <f>TEXT(AA384,"00000")</f>
        <v>13051</v>
      </c>
      <c r="AC384" s="19">
        <v>13</v>
      </c>
      <c r="AD384" s="19">
        <v>51</v>
      </c>
      <c r="AE384" s="27" t="s">
        <v>789</v>
      </c>
      <c r="AF384" s="21" t="s">
        <v>790</v>
      </c>
      <c r="AG384" s="24" t="s">
        <v>791</v>
      </c>
      <c r="AH384" s="23">
        <v>379199</v>
      </c>
      <c r="AI384" s="24" t="s">
        <v>43</v>
      </c>
      <c r="AJ384" s="24" t="s">
        <v>792</v>
      </c>
      <c r="AK384" s="24"/>
      <c r="AL384" s="24"/>
      <c r="AM384" s="29" t="s">
        <v>44</v>
      </c>
      <c r="AN384" s="37">
        <v>265128</v>
      </c>
      <c r="AO384" s="40">
        <v>324</v>
      </c>
      <c r="AP384" s="40">
        <v>150853</v>
      </c>
      <c r="AQ384" s="41">
        <v>568.98</v>
      </c>
      <c r="AR384" s="40">
        <v>65804</v>
      </c>
      <c r="AS384" s="41">
        <v>248.198888888889</v>
      </c>
      <c r="AT384" s="40">
        <v>28308</v>
      </c>
      <c r="AU384" s="41">
        <v>106.76888888888899</v>
      </c>
      <c r="AV384" s="40">
        <v>25660</v>
      </c>
      <c r="AW384" s="41">
        <v>96.78</v>
      </c>
      <c r="AX384" s="40">
        <v>22109</v>
      </c>
      <c r="AY384" s="41">
        <v>83.39</v>
      </c>
      <c r="AZ384" s="40">
        <v>365</v>
      </c>
      <c r="BA384" s="41">
        <v>1.3788888888888899</v>
      </c>
      <c r="BB384" s="40">
        <v>268</v>
      </c>
      <c r="BC384" s="41">
        <v>1.01</v>
      </c>
      <c r="BD384" s="40">
        <v>11</v>
      </c>
      <c r="BE384" s="41">
        <v>4.14893938022389E-2</v>
      </c>
      <c r="BJ384" s="40">
        <v>11</v>
      </c>
      <c r="BK384" s="41">
        <v>4.14893938022389E-2</v>
      </c>
      <c r="BL384" s="40">
        <v>2905</v>
      </c>
      <c r="BM384" s="41">
        <v>10.96</v>
      </c>
      <c r="BN384" s="40">
        <v>1742</v>
      </c>
      <c r="BO384" s="41">
        <v>6.5704112730454698</v>
      </c>
      <c r="BV384" s="40">
        <v>1742</v>
      </c>
      <c r="BW384" s="41">
        <v>6.5704112730454698</v>
      </c>
      <c r="BX384" s="40">
        <v>600</v>
      </c>
      <c r="BY384" s="41">
        <v>2.2588888888888898</v>
      </c>
      <c r="BZ384" s="40">
        <v>724</v>
      </c>
      <c r="CA384" s="41">
        <v>2.73</v>
      </c>
      <c r="CB384" s="40">
        <v>1390</v>
      </c>
      <c r="CC384" s="41">
        <v>5.24</v>
      </c>
      <c r="CF384" s="40">
        <v>796</v>
      </c>
      <c r="CG384" s="41">
        <v>3</v>
      </c>
      <c r="CH384" s="40">
        <v>2910</v>
      </c>
      <c r="CI384" s="41">
        <v>10.97</v>
      </c>
      <c r="CJ384" s="40">
        <v>171</v>
      </c>
      <c r="CK384" s="41">
        <v>0.64</v>
      </c>
    </row>
    <row r="385" spans="1:91" x14ac:dyDescent="0.25">
      <c r="A385" s="10" t="s">
        <v>758</v>
      </c>
      <c r="B385" s="10" t="s">
        <v>809</v>
      </c>
      <c r="C385" s="11">
        <v>11368</v>
      </c>
      <c r="D385" s="10" t="s">
        <v>5</v>
      </c>
      <c r="E385" s="12">
        <v>593</v>
      </c>
      <c r="F385" s="12">
        <v>746</v>
      </c>
      <c r="G385" s="12">
        <v>1384</v>
      </c>
      <c r="H385" s="13">
        <f>+E385/G385</f>
        <v>0.42846820809248554</v>
      </c>
      <c r="I385" s="13">
        <f>+F385/G385</f>
        <v>0.53901734104046239</v>
      </c>
      <c r="J385" s="12">
        <f>+E385-F385</f>
        <v>-153</v>
      </c>
      <c r="K385" s="12">
        <f>+F385-E385</f>
        <v>153</v>
      </c>
      <c r="L385" s="13">
        <f>+H385-I385</f>
        <v>-0.11054913294797686</v>
      </c>
      <c r="M385" s="13">
        <f>+I385-H385</f>
        <v>0.11054913294797686</v>
      </c>
      <c r="N385" s="12">
        <v>726</v>
      </c>
      <c r="O385" s="12">
        <v>732</v>
      </c>
      <c r="P385" s="12">
        <v>1483</v>
      </c>
      <c r="Q385" s="13">
        <f>+N385/P385</f>
        <v>0.48954821308159135</v>
      </c>
      <c r="R385" s="13">
        <f>+O385/P385</f>
        <v>0.49359406608226569</v>
      </c>
      <c r="S385" s="12">
        <f>+N385-O385</f>
        <v>-6</v>
      </c>
      <c r="T385" s="13">
        <f>+Q385-R385</f>
        <v>-4.0458530006743376E-3</v>
      </c>
      <c r="U385" s="14">
        <f>+E385-N385</f>
        <v>-133</v>
      </c>
      <c r="V385" s="14">
        <f>+F385-O385</f>
        <v>14</v>
      </c>
      <c r="W385" s="13">
        <f>+H385-Q385</f>
        <v>-6.1080004989105818E-2</v>
      </c>
      <c r="X385" s="13">
        <f>+I385-R385</f>
        <v>4.5423274958196702E-2</v>
      </c>
      <c r="Y385" s="15">
        <v>248.74</v>
      </c>
      <c r="Z385" s="16">
        <f>+C385/Y385</f>
        <v>45.702339792554476</v>
      </c>
      <c r="AA385" s="17">
        <v>13053</v>
      </c>
      <c r="AB385" s="18" t="str">
        <f>TEXT(AA385,"00000")</f>
        <v>13053</v>
      </c>
      <c r="AC385" s="19">
        <v>13</v>
      </c>
      <c r="AD385" s="19">
        <v>53</v>
      </c>
      <c r="AE385" s="27" t="s">
        <v>164</v>
      </c>
      <c r="AF385" s="21" t="s">
        <v>69</v>
      </c>
      <c r="AG385" s="24" t="s">
        <v>165</v>
      </c>
      <c r="AH385" s="23">
        <v>313749</v>
      </c>
      <c r="AI385" s="24" t="s">
        <v>43</v>
      </c>
      <c r="AJ385" s="24" t="s">
        <v>71</v>
      </c>
      <c r="AK385" s="24"/>
      <c r="AL385" s="24"/>
      <c r="AM385" s="29" t="s">
        <v>44</v>
      </c>
      <c r="AN385" s="37">
        <v>11267</v>
      </c>
      <c r="AO385" s="40">
        <v>8</v>
      </c>
      <c r="AP385" s="40">
        <v>1023</v>
      </c>
      <c r="AQ385" s="41">
        <v>90.798888888888897</v>
      </c>
      <c r="AR385" s="40">
        <v>373</v>
      </c>
      <c r="AS385" s="41">
        <v>33.108888888888899</v>
      </c>
      <c r="AT385" s="40">
        <v>583</v>
      </c>
      <c r="AU385" s="41">
        <v>51.74</v>
      </c>
      <c r="AV385" s="40">
        <v>64</v>
      </c>
      <c r="AW385" s="41">
        <v>5.6788888888888902</v>
      </c>
      <c r="BB385" s="40">
        <v>3</v>
      </c>
      <c r="BC385" s="41">
        <v>0.27</v>
      </c>
      <c r="BJ385" s="40">
        <v>0</v>
      </c>
      <c r="BK385" s="41">
        <v>0</v>
      </c>
      <c r="BV385" s="40">
        <v>0</v>
      </c>
      <c r="BW385" s="41">
        <v>0</v>
      </c>
      <c r="CH385" s="40">
        <v>0</v>
      </c>
      <c r="CI385" s="41">
        <v>0</v>
      </c>
    </row>
    <row r="386" spans="1:91" x14ac:dyDescent="0.25">
      <c r="A386" s="10" t="s">
        <v>758</v>
      </c>
      <c r="B386" s="10" t="s">
        <v>810</v>
      </c>
      <c r="C386" s="11">
        <v>24922</v>
      </c>
      <c r="D386" s="10" t="s">
        <v>5</v>
      </c>
      <c r="E386" s="12">
        <v>1612</v>
      </c>
      <c r="F386" s="12">
        <v>6457</v>
      </c>
      <c r="G386" s="12">
        <v>8246</v>
      </c>
      <c r="H386" s="13">
        <f>+E386/G386</f>
        <v>0.19548872180451127</v>
      </c>
      <c r="I386" s="13">
        <f>+F386/G386</f>
        <v>0.78304632549114728</v>
      </c>
      <c r="J386" s="12">
        <f>+E386-F386</f>
        <v>-4845</v>
      </c>
      <c r="K386" s="12">
        <f>+F386-E386</f>
        <v>4845</v>
      </c>
      <c r="L386" s="13">
        <f>+H386-I386</f>
        <v>-0.58755760368663601</v>
      </c>
      <c r="M386" s="13">
        <f>+I386-H386</f>
        <v>0.58755760368663601</v>
      </c>
      <c r="N386" s="12">
        <v>2220</v>
      </c>
      <c r="O386" s="12">
        <v>5434</v>
      </c>
      <c r="P386" s="12">
        <v>7791</v>
      </c>
      <c r="Q386" s="13">
        <f>+N386/P386</f>
        <v>0.28494416634578362</v>
      </c>
      <c r="R386" s="13">
        <f>+O386/P386</f>
        <v>0.69747144140675132</v>
      </c>
      <c r="S386" s="12">
        <f>+N386-O386</f>
        <v>-3214</v>
      </c>
      <c r="T386" s="13">
        <f>+Q386-R386</f>
        <v>-0.4125272750609677</v>
      </c>
      <c r="U386" s="14">
        <f>+E386-N386</f>
        <v>-608</v>
      </c>
      <c r="V386" s="14">
        <f>+F386-O386</f>
        <v>1023</v>
      </c>
      <c r="W386" s="13">
        <f>+H386-Q386</f>
        <v>-8.9455444541272355E-2</v>
      </c>
      <c r="X386" s="13">
        <f>+I386-R386</f>
        <v>8.5574884084395952E-2</v>
      </c>
      <c r="Y386" s="15">
        <v>313.33999999999997</v>
      </c>
      <c r="Z386" s="16">
        <f>+C386/Y386</f>
        <v>79.536605604136085</v>
      </c>
      <c r="AA386" s="17">
        <v>13055</v>
      </c>
      <c r="AB386" s="18" t="str">
        <f>TEXT(AA386,"00000")</f>
        <v>13055</v>
      </c>
      <c r="AC386" s="19">
        <v>13</v>
      </c>
      <c r="AD386" s="19">
        <v>55</v>
      </c>
      <c r="AE386" s="27" t="s">
        <v>811</v>
      </c>
      <c r="AF386" s="21" t="s">
        <v>812</v>
      </c>
      <c r="AG386" s="24" t="s">
        <v>813</v>
      </c>
      <c r="AH386" s="19"/>
      <c r="AI386" s="24" t="s">
        <v>53</v>
      </c>
      <c r="AJ386" s="24" t="s">
        <v>814</v>
      </c>
      <c r="AK386" s="24"/>
      <c r="AL386" s="24"/>
      <c r="AM386" s="29" t="s">
        <v>44</v>
      </c>
      <c r="AN386" s="37">
        <v>26015</v>
      </c>
      <c r="AO386" s="40">
        <v>80</v>
      </c>
      <c r="AP386" s="40">
        <v>12417</v>
      </c>
      <c r="AQ386" s="41">
        <v>477.3</v>
      </c>
      <c r="AR386" s="40">
        <v>10540</v>
      </c>
      <c r="AS386" s="41">
        <v>405.14888888888902</v>
      </c>
      <c r="AT386" s="40">
        <v>667</v>
      </c>
      <c r="AU386" s="41">
        <v>25.64</v>
      </c>
      <c r="AV386" s="40">
        <v>1210</v>
      </c>
      <c r="AW386" s="41">
        <v>46.508888888888897</v>
      </c>
      <c r="BJ386" s="40">
        <v>0</v>
      </c>
      <c r="BK386" s="41">
        <v>0</v>
      </c>
      <c r="BV386" s="40">
        <v>0</v>
      </c>
      <c r="BW386" s="41">
        <v>0</v>
      </c>
      <c r="CH386" s="40">
        <v>0</v>
      </c>
      <c r="CI386" s="41">
        <v>0</v>
      </c>
    </row>
    <row r="387" spans="1:91" x14ac:dyDescent="0.25">
      <c r="A387" s="10" t="s">
        <v>758</v>
      </c>
      <c r="B387" s="10" t="s">
        <v>72</v>
      </c>
      <c r="C387" s="11">
        <v>235900</v>
      </c>
      <c r="D387" s="10" t="s">
        <v>5</v>
      </c>
      <c r="E387" s="12">
        <v>25203</v>
      </c>
      <c r="F387" s="12">
        <v>80611</v>
      </c>
      <c r="G387" s="12">
        <v>110825</v>
      </c>
      <c r="H387" s="13">
        <f>+E387/G387</f>
        <v>0.22741258741258741</v>
      </c>
      <c r="I387" s="13">
        <f>+F387/G387</f>
        <v>0.7273719828558538</v>
      </c>
      <c r="J387" s="12">
        <f>+E387-F387</f>
        <v>-55408</v>
      </c>
      <c r="K387" s="12">
        <f>+F387-E387</f>
        <v>55408</v>
      </c>
      <c r="L387" s="13">
        <f>+H387-I387</f>
        <v>-0.4999593954432664</v>
      </c>
      <c r="M387" s="13">
        <f>+I387-H387</f>
        <v>0.4999593954432664</v>
      </c>
      <c r="N387" s="12">
        <v>19813</v>
      </c>
      <c r="O387" s="12">
        <v>76473</v>
      </c>
      <c r="P387" s="12">
        <v>98041</v>
      </c>
      <c r="Q387" s="13">
        <f>+N387/P387</f>
        <v>0.20208892198161993</v>
      </c>
      <c r="R387" s="13">
        <f>+O387/P387</f>
        <v>0.78001040381065068</v>
      </c>
      <c r="S387" s="12">
        <f>+N387-O387</f>
        <v>-56660</v>
      </c>
      <c r="T387" s="13">
        <f>+Q387-R387</f>
        <v>-0.5779214818290308</v>
      </c>
      <c r="U387" s="14">
        <f>+E387-N387</f>
        <v>5390</v>
      </c>
      <c r="V387" s="14">
        <f>+F387-O387</f>
        <v>4138</v>
      </c>
      <c r="W387" s="13">
        <f>+H387-Q387</f>
        <v>2.5323665430967479E-2</v>
      </c>
      <c r="X387" s="13">
        <f>+I387-R387</f>
        <v>-5.2638420954796872E-2</v>
      </c>
      <c r="Y387" s="15">
        <v>421.67</v>
      </c>
      <c r="Z387" s="16">
        <f>+C387/Y387</f>
        <v>559.44221784808019</v>
      </c>
      <c r="AA387" s="17">
        <v>13057</v>
      </c>
      <c r="AB387" s="18" t="str">
        <f>TEXT(AA387,"00000")</f>
        <v>13057</v>
      </c>
      <c r="AC387" s="19">
        <v>13</v>
      </c>
      <c r="AD387" s="19">
        <v>57</v>
      </c>
      <c r="AE387" s="27" t="s">
        <v>768</v>
      </c>
      <c r="AF387" s="21" t="s">
        <v>769</v>
      </c>
      <c r="AG387" s="24" t="s">
        <v>770</v>
      </c>
      <c r="AH387" s="23">
        <v>5710795</v>
      </c>
      <c r="AI387" s="24" t="s">
        <v>43</v>
      </c>
      <c r="AJ387" s="24" t="s">
        <v>771</v>
      </c>
      <c r="AK387" s="24"/>
      <c r="AL387" s="24"/>
      <c r="AM387" s="29" t="s">
        <v>44</v>
      </c>
      <c r="AN387" s="37">
        <v>214346</v>
      </c>
      <c r="AO387" s="40">
        <v>154</v>
      </c>
      <c r="AP387" s="40">
        <v>91450</v>
      </c>
      <c r="AQ387" s="41">
        <v>426.64888888888902</v>
      </c>
      <c r="AR387" s="40">
        <v>60308</v>
      </c>
      <c r="AS387" s="41">
        <v>281.36</v>
      </c>
      <c r="AT387" s="40">
        <v>2427</v>
      </c>
      <c r="AU387" s="41">
        <v>11.32</v>
      </c>
      <c r="AV387" s="40">
        <v>17177</v>
      </c>
      <c r="AW387" s="41">
        <v>80.14</v>
      </c>
      <c r="AX387" s="40">
        <v>9617</v>
      </c>
      <c r="AY387" s="41">
        <v>44.868888888888897</v>
      </c>
      <c r="AZ387" s="40">
        <v>60</v>
      </c>
      <c r="BA387" s="41">
        <v>0.28000000000000003</v>
      </c>
      <c r="BB387" s="40">
        <v>136</v>
      </c>
      <c r="BC387" s="41">
        <v>0.63</v>
      </c>
      <c r="BJ387" s="40">
        <v>0</v>
      </c>
      <c r="BK387" s="41">
        <v>0</v>
      </c>
      <c r="BL387" s="40">
        <v>1725</v>
      </c>
      <c r="BM387" s="41">
        <v>8.0500000000000007</v>
      </c>
      <c r="BV387" s="40">
        <v>0</v>
      </c>
      <c r="BW387" s="41">
        <v>0</v>
      </c>
      <c r="CH387" s="40">
        <v>0</v>
      </c>
      <c r="CI387" s="41">
        <v>0</v>
      </c>
    </row>
    <row r="388" spans="1:91" x14ac:dyDescent="0.25">
      <c r="A388" s="10" t="s">
        <v>758</v>
      </c>
      <c r="B388" s="10" t="s">
        <v>75</v>
      </c>
      <c r="C388" s="11">
        <v>123912</v>
      </c>
      <c r="D388" s="10" t="s">
        <v>5</v>
      </c>
      <c r="E388" s="12">
        <v>29514</v>
      </c>
      <c r="F388" s="12">
        <v>12691</v>
      </c>
      <c r="G388" s="12">
        <v>44221</v>
      </c>
      <c r="H388" s="13">
        <f>+E388/G388</f>
        <v>0.66742045634427083</v>
      </c>
      <c r="I388" s="13">
        <f>+F388/G388</f>
        <v>0.2869903439542299</v>
      </c>
      <c r="J388" s="12">
        <f>+E388-F388</f>
        <v>16823</v>
      </c>
      <c r="K388" s="12">
        <f>+F388-E388</f>
        <v>-16823</v>
      </c>
      <c r="L388" s="13">
        <f>+H388-I388</f>
        <v>0.38043011239004093</v>
      </c>
      <c r="M388" s="13">
        <f>+I388-H388</f>
        <v>-0.38043011239004093</v>
      </c>
      <c r="N388" s="12">
        <v>25386</v>
      </c>
      <c r="O388" s="12">
        <v>13804</v>
      </c>
      <c r="P388" s="12">
        <v>40138</v>
      </c>
      <c r="Q388" s="13">
        <f>+N388/P388</f>
        <v>0.63246798545019678</v>
      </c>
      <c r="R388" s="13">
        <f>+O388/P388</f>
        <v>0.34391349843041508</v>
      </c>
      <c r="S388" s="12">
        <f>+N388-O388</f>
        <v>11582</v>
      </c>
      <c r="T388" s="13">
        <f>+Q388-R388</f>
        <v>0.2885544870197817</v>
      </c>
      <c r="U388" s="14">
        <f>+E388-N388</f>
        <v>4128</v>
      </c>
      <c r="V388" s="14">
        <f>+F388-O388</f>
        <v>-1113</v>
      </c>
      <c r="W388" s="13">
        <f>+H388-Q388</f>
        <v>3.495247089407405E-2</v>
      </c>
      <c r="X388" s="13">
        <f>+I388-R388</f>
        <v>-5.6923154476185178E-2</v>
      </c>
      <c r="Y388" s="15">
        <v>119.2</v>
      </c>
      <c r="Z388" s="16">
        <f>+C388/Y388</f>
        <v>1039.5302013422818</v>
      </c>
      <c r="AA388" s="17">
        <v>13059</v>
      </c>
      <c r="AB388" s="18" t="str">
        <f>TEXT(AA388,"00000")</f>
        <v>13059</v>
      </c>
      <c r="AC388" s="19">
        <v>13</v>
      </c>
      <c r="AD388" s="19">
        <v>59</v>
      </c>
      <c r="AE388" s="27" t="s">
        <v>815</v>
      </c>
      <c r="AF388" s="21" t="s">
        <v>769</v>
      </c>
      <c r="AG388" s="24" t="s">
        <v>816</v>
      </c>
      <c r="AH388" s="23">
        <v>203189</v>
      </c>
      <c r="AI388" s="24" t="s">
        <v>43</v>
      </c>
      <c r="AJ388" s="24" t="s">
        <v>771</v>
      </c>
      <c r="AK388" s="24"/>
      <c r="AL388" s="24"/>
      <c r="AM388" s="29" t="s">
        <v>44</v>
      </c>
      <c r="AN388" s="37">
        <v>116714</v>
      </c>
      <c r="AO388" s="40">
        <v>104</v>
      </c>
      <c r="AP388" s="40">
        <v>43817</v>
      </c>
      <c r="AQ388" s="41">
        <v>375.42</v>
      </c>
      <c r="AR388" s="40">
        <v>14824</v>
      </c>
      <c r="AS388" s="41">
        <v>127.01</v>
      </c>
      <c r="AT388" s="40">
        <v>3847</v>
      </c>
      <c r="AU388" s="41">
        <v>32.96</v>
      </c>
      <c r="AV388" s="40">
        <v>13405</v>
      </c>
      <c r="AW388" s="41">
        <v>114.84888888888899</v>
      </c>
      <c r="AX388" s="40">
        <v>8475</v>
      </c>
      <c r="AY388" s="41">
        <v>72.608888888888899</v>
      </c>
      <c r="BB388" s="40">
        <v>73</v>
      </c>
      <c r="BC388" s="41">
        <v>0.63</v>
      </c>
      <c r="BD388" s="40">
        <v>28</v>
      </c>
      <c r="BE388" s="41">
        <v>0.23990266806038699</v>
      </c>
      <c r="BJ388" s="40">
        <v>28</v>
      </c>
      <c r="BK388" s="41">
        <v>0.23990266806038699</v>
      </c>
      <c r="BL388" s="40">
        <v>1550</v>
      </c>
      <c r="BM388" s="41">
        <v>13.278888888888901</v>
      </c>
      <c r="BP388" s="40">
        <v>153</v>
      </c>
      <c r="BQ388" s="41">
        <v>1.3108967219014001</v>
      </c>
      <c r="BV388" s="40">
        <v>153</v>
      </c>
      <c r="BW388" s="41">
        <v>1.3108967219014001</v>
      </c>
      <c r="BX388" s="40">
        <v>762</v>
      </c>
      <c r="BY388" s="41">
        <v>6.53</v>
      </c>
      <c r="CB388" s="40">
        <v>30</v>
      </c>
      <c r="CC388" s="41">
        <v>0.26</v>
      </c>
      <c r="CF388" s="40">
        <v>373</v>
      </c>
      <c r="CG388" s="41">
        <v>3.2</v>
      </c>
      <c r="CH388" s="40">
        <v>403</v>
      </c>
      <c r="CI388" s="41">
        <v>3.46</v>
      </c>
      <c r="CJ388" s="40">
        <v>297</v>
      </c>
      <c r="CK388" s="41">
        <v>2.54</v>
      </c>
    </row>
    <row r="389" spans="1:91" x14ac:dyDescent="0.25">
      <c r="A389" s="10" t="s">
        <v>758</v>
      </c>
      <c r="B389" s="10" t="s">
        <v>76</v>
      </c>
      <c r="C389" s="11">
        <v>3141</v>
      </c>
      <c r="D389" s="10" t="s">
        <v>5</v>
      </c>
      <c r="E389" s="12">
        <v>697</v>
      </c>
      <c r="F389" s="12">
        <v>566</v>
      </c>
      <c r="G389" s="12">
        <v>1271</v>
      </c>
      <c r="H389" s="13">
        <f>+E389/G389</f>
        <v>0.54838709677419351</v>
      </c>
      <c r="I389" s="13">
        <f>+F389/G389</f>
        <v>0.44531864673485444</v>
      </c>
      <c r="J389" s="12">
        <f>+E389-F389</f>
        <v>131</v>
      </c>
      <c r="K389" s="12">
        <f>+F389-E389</f>
        <v>-131</v>
      </c>
      <c r="L389" s="13">
        <f>+H389-I389</f>
        <v>0.10306845003933907</v>
      </c>
      <c r="M389" s="13">
        <f>+I389-H389</f>
        <v>-0.10306845003933907</v>
      </c>
      <c r="N389" s="12">
        <v>862</v>
      </c>
      <c r="O389" s="12">
        <v>537</v>
      </c>
      <c r="P389" s="12">
        <v>1402</v>
      </c>
      <c r="Q389" s="13">
        <f>+N389/P389</f>
        <v>0.61483594864479318</v>
      </c>
      <c r="R389" s="13">
        <f>+O389/P389</f>
        <v>0.38302425106990012</v>
      </c>
      <c r="S389" s="12">
        <f>+N389-O389</f>
        <v>325</v>
      </c>
      <c r="T389" s="13">
        <f>+Q389-R389</f>
        <v>0.23181169757489306</v>
      </c>
      <c r="U389" s="14">
        <f>+E389-N389</f>
        <v>-165</v>
      </c>
      <c r="V389" s="14">
        <f>+F389-O389</f>
        <v>29</v>
      </c>
      <c r="W389" s="13">
        <f>+H389-Q389</f>
        <v>-6.6448851870599679E-2</v>
      </c>
      <c r="X389" s="13">
        <f>+I389-R389</f>
        <v>6.2294395664954316E-2</v>
      </c>
      <c r="Y389" s="15">
        <v>195.38</v>
      </c>
      <c r="Z389" s="16">
        <f>+C389/Y389</f>
        <v>16.076364008598627</v>
      </c>
      <c r="AA389" s="17">
        <v>13061</v>
      </c>
      <c r="AB389" s="18" t="str">
        <f>TEXT(AA389,"00000")</f>
        <v>13061</v>
      </c>
      <c r="AC389" s="19">
        <v>13</v>
      </c>
      <c r="AD389" s="19">
        <v>61</v>
      </c>
      <c r="AE389" s="27"/>
      <c r="AF389" s="21"/>
      <c r="AG389" s="24"/>
      <c r="AH389" s="28"/>
      <c r="AI389" s="24"/>
      <c r="AJ389" s="24"/>
      <c r="AK389" s="24"/>
      <c r="AL389" s="24"/>
      <c r="AM389" s="29" t="s">
        <v>62</v>
      </c>
      <c r="AN389" s="37">
        <v>3183</v>
      </c>
      <c r="AO389" s="40">
        <v>15</v>
      </c>
      <c r="AP389" s="40">
        <v>1937</v>
      </c>
      <c r="AQ389" s="41">
        <v>608.548888888889</v>
      </c>
      <c r="AR389" s="40">
        <v>827</v>
      </c>
      <c r="AS389" s="41">
        <v>259.81888888888898</v>
      </c>
      <c r="AT389" s="40">
        <v>910</v>
      </c>
      <c r="AU389" s="41">
        <v>285.88888888888903</v>
      </c>
      <c r="AV389" s="40">
        <v>196</v>
      </c>
      <c r="AW389" s="41">
        <v>61.578888888888898</v>
      </c>
      <c r="BB389" s="40">
        <v>4</v>
      </c>
      <c r="BC389" s="41">
        <v>1.26</v>
      </c>
      <c r="BJ389" s="40">
        <v>0</v>
      </c>
      <c r="BK389" s="41">
        <v>0</v>
      </c>
      <c r="BV389" s="40">
        <v>0</v>
      </c>
      <c r="BW389" s="41">
        <v>0</v>
      </c>
      <c r="CH389" s="40">
        <v>0</v>
      </c>
      <c r="CI389" s="41">
        <v>0</v>
      </c>
    </row>
    <row r="390" spans="1:91" x14ac:dyDescent="0.25">
      <c r="A390" s="10" t="s">
        <v>758</v>
      </c>
      <c r="B390" s="10" t="s">
        <v>817</v>
      </c>
      <c r="C390" s="11">
        <v>273955</v>
      </c>
      <c r="D390" s="10" t="s">
        <v>5</v>
      </c>
      <c r="E390" s="12">
        <v>75908</v>
      </c>
      <c r="F390" s="12">
        <v>11740</v>
      </c>
      <c r="G390" s="12">
        <v>89236</v>
      </c>
      <c r="H390" s="13">
        <f>+E390/G390</f>
        <v>0.85064323815500476</v>
      </c>
      <c r="I390" s="13">
        <f>+F390/G390</f>
        <v>0.1315612533058407</v>
      </c>
      <c r="J390" s="12">
        <f>+E390-F390</f>
        <v>64168</v>
      </c>
      <c r="K390" s="12">
        <f>+F390-E390</f>
        <v>-64168</v>
      </c>
      <c r="L390" s="13">
        <f>+H390-I390</f>
        <v>0.71908198484916408</v>
      </c>
      <c r="M390" s="13">
        <f>+I390-H390</f>
        <v>-0.71908198484916408</v>
      </c>
      <c r="N390" s="12">
        <v>81439</v>
      </c>
      <c r="O390" s="12">
        <v>14158</v>
      </c>
      <c r="P390" s="12">
        <v>96020</v>
      </c>
      <c r="Q390" s="13">
        <f>+N390/P390</f>
        <v>0.84814621953759628</v>
      </c>
      <c r="R390" s="13">
        <f>+O390/P390</f>
        <v>0.14744844823995001</v>
      </c>
      <c r="S390" s="12">
        <f>+N390-O390</f>
        <v>67281</v>
      </c>
      <c r="T390" s="13">
        <f>+Q390-R390</f>
        <v>0.70069777129764632</v>
      </c>
      <c r="U390" s="14">
        <f>+E390-N390</f>
        <v>-5531</v>
      </c>
      <c r="V390" s="14">
        <f>+F390-O390</f>
        <v>-2418</v>
      </c>
      <c r="W390" s="13">
        <f>+H390-Q390</f>
        <v>2.4970186174084752E-3</v>
      </c>
      <c r="X390" s="13">
        <f>+I390-R390</f>
        <v>-1.5887194934109311E-2</v>
      </c>
      <c r="Y390" s="15">
        <v>141.57</v>
      </c>
      <c r="Z390" s="16">
        <f>+C390/Y390</f>
        <v>1935.1204351204351</v>
      </c>
      <c r="AA390" s="17">
        <v>13063</v>
      </c>
      <c r="AB390" s="18" t="str">
        <f>TEXT(AA390,"00000")</f>
        <v>13063</v>
      </c>
      <c r="AC390" s="19">
        <v>13</v>
      </c>
      <c r="AD390" s="19">
        <v>63</v>
      </c>
      <c r="AE390" s="27" t="s">
        <v>768</v>
      </c>
      <c r="AF390" s="21" t="s">
        <v>769</v>
      </c>
      <c r="AG390" s="24" t="s">
        <v>770</v>
      </c>
      <c r="AH390" s="23">
        <v>5710795</v>
      </c>
      <c r="AI390" s="24" t="s">
        <v>43</v>
      </c>
      <c r="AJ390" s="24" t="s">
        <v>771</v>
      </c>
      <c r="AK390" s="24"/>
      <c r="AL390" s="24"/>
      <c r="AM390" s="29" t="s">
        <v>44</v>
      </c>
      <c r="AN390" s="37">
        <v>259424</v>
      </c>
      <c r="AO390" s="40">
        <v>189</v>
      </c>
      <c r="AP390" s="40">
        <v>115088</v>
      </c>
      <c r="AQ390" s="41">
        <v>443.62888888888898</v>
      </c>
      <c r="AR390" s="40">
        <v>76232</v>
      </c>
      <c r="AS390" s="41">
        <v>293.85000000000002</v>
      </c>
      <c r="AT390" s="40">
        <v>8125</v>
      </c>
      <c r="AU390" s="41">
        <v>31.32</v>
      </c>
      <c r="AV390" s="40">
        <v>6695</v>
      </c>
      <c r="AW390" s="41">
        <v>25.808888888888902</v>
      </c>
      <c r="AX390" s="40">
        <v>10533</v>
      </c>
      <c r="AY390" s="41">
        <v>40.6</v>
      </c>
      <c r="BB390" s="40">
        <v>78</v>
      </c>
      <c r="BC390" s="41">
        <v>0.3</v>
      </c>
      <c r="BD390" s="40">
        <v>506</v>
      </c>
      <c r="BE390" s="41">
        <v>1.95047489823609</v>
      </c>
      <c r="BF390" s="40">
        <v>600</v>
      </c>
      <c r="BG390" s="41">
        <v>2.31281608486493</v>
      </c>
      <c r="BJ390" s="40">
        <v>1106</v>
      </c>
      <c r="BK390" s="41">
        <v>4.2632909831010197</v>
      </c>
      <c r="BL390" s="40">
        <v>1456</v>
      </c>
      <c r="BM390" s="41">
        <v>5.61</v>
      </c>
      <c r="BN390" s="40">
        <v>863</v>
      </c>
      <c r="BO390" s="41">
        <v>3.3266004687307298</v>
      </c>
      <c r="BT390" s="40">
        <v>9000</v>
      </c>
      <c r="BU390" s="41">
        <v>34.692241272974002</v>
      </c>
      <c r="BV390" s="40">
        <v>9863</v>
      </c>
      <c r="BW390" s="41">
        <v>38.018841741704733</v>
      </c>
      <c r="BX390" s="40">
        <v>1000</v>
      </c>
      <c r="BY390" s="41">
        <v>3.85</v>
      </c>
      <c r="CH390" s="40">
        <v>0</v>
      </c>
      <c r="CI390" s="41">
        <v>0</v>
      </c>
    </row>
    <row r="391" spans="1:91" x14ac:dyDescent="0.25">
      <c r="A391" s="10" t="s">
        <v>758</v>
      </c>
      <c r="B391" s="10" t="s">
        <v>818</v>
      </c>
      <c r="C391" s="11">
        <v>6893</v>
      </c>
      <c r="D391" s="10" t="s">
        <v>5</v>
      </c>
      <c r="E391" s="12">
        <v>685</v>
      </c>
      <c r="F391" s="12">
        <v>1724</v>
      </c>
      <c r="G391" s="12">
        <v>2443</v>
      </c>
      <c r="H391" s="13">
        <f>+E391/G391</f>
        <v>0.28039295947605403</v>
      </c>
      <c r="I391" s="13">
        <f>+F391/G391</f>
        <v>0.70568972574703237</v>
      </c>
      <c r="J391" s="12">
        <f>+E391-F391</f>
        <v>-1039</v>
      </c>
      <c r="K391" s="12">
        <f>+F391-E391</f>
        <v>1039</v>
      </c>
      <c r="L391" s="13">
        <f>+H391-I391</f>
        <v>-0.42529676627097834</v>
      </c>
      <c r="M391" s="13">
        <f>+I391-H391</f>
        <v>0.42529676627097834</v>
      </c>
      <c r="N391" s="12">
        <v>852</v>
      </c>
      <c r="O391" s="12">
        <v>1598</v>
      </c>
      <c r="P391" s="12">
        <v>2472</v>
      </c>
      <c r="Q391" s="13">
        <f>+N391/P391</f>
        <v>0.3446601941747573</v>
      </c>
      <c r="R391" s="13">
        <f>+O391/P391</f>
        <v>0.6464401294498382</v>
      </c>
      <c r="S391" s="12">
        <f>+N391-O391</f>
        <v>-746</v>
      </c>
      <c r="T391" s="13">
        <f>+Q391-R391</f>
        <v>-0.3017799352750809</v>
      </c>
      <c r="U391" s="14">
        <f>+E391-N391</f>
        <v>-167</v>
      </c>
      <c r="V391" s="14">
        <f>+F391-O391</f>
        <v>126</v>
      </c>
      <c r="W391" s="13">
        <f>+H391-Q391</f>
        <v>-6.4267234698703268E-2</v>
      </c>
      <c r="X391" s="13">
        <f>+I391-R391</f>
        <v>5.9249596297194174E-2</v>
      </c>
      <c r="Y391" s="15">
        <v>800.22</v>
      </c>
      <c r="Z391" s="16">
        <f>+C391/Y391</f>
        <v>8.6138811826747634</v>
      </c>
      <c r="AA391" s="17">
        <v>13065</v>
      </c>
      <c r="AB391" s="18" t="str">
        <f>TEXT(AA391,"00000")</f>
        <v>13065</v>
      </c>
      <c r="AC391" s="19">
        <v>13</v>
      </c>
      <c r="AD391" s="19">
        <v>65</v>
      </c>
      <c r="AE391" s="27"/>
      <c r="AF391" s="21"/>
      <c r="AG391" s="24"/>
      <c r="AH391" s="28"/>
      <c r="AI391" s="24"/>
      <c r="AJ391" s="24"/>
      <c r="AK391" s="24"/>
      <c r="AL391" s="24"/>
      <c r="AM391" s="29" t="s">
        <v>62</v>
      </c>
      <c r="AN391" s="37">
        <v>6798</v>
      </c>
      <c r="AO391" s="40">
        <v>21</v>
      </c>
      <c r="AP391" s="40">
        <v>2744</v>
      </c>
      <c r="AQ391" s="41">
        <v>403.64888888888902</v>
      </c>
      <c r="AR391" s="40">
        <v>2183</v>
      </c>
      <c r="AS391" s="41">
        <v>321.12</v>
      </c>
      <c r="AT391" s="40">
        <v>253</v>
      </c>
      <c r="AU391" s="41">
        <v>37.218888888888898</v>
      </c>
      <c r="AV391" s="40">
        <v>308</v>
      </c>
      <c r="AW391" s="41">
        <v>45.31</v>
      </c>
      <c r="BJ391" s="40">
        <v>0</v>
      </c>
      <c r="BK391" s="41">
        <v>0</v>
      </c>
      <c r="BV391" s="40">
        <v>0</v>
      </c>
      <c r="BW391" s="41">
        <v>0</v>
      </c>
      <c r="CH391" s="40">
        <v>0</v>
      </c>
      <c r="CI391" s="41">
        <v>0</v>
      </c>
    </row>
    <row r="392" spans="1:91" x14ac:dyDescent="0.25">
      <c r="A392" s="10" t="s">
        <v>758</v>
      </c>
      <c r="B392" s="10" t="s">
        <v>819</v>
      </c>
      <c r="C392" s="11">
        <v>741334</v>
      </c>
      <c r="D392" s="10" t="s">
        <v>5</v>
      </c>
      <c r="E392" s="12">
        <v>159416</v>
      </c>
      <c r="F392" s="12">
        <v>152602</v>
      </c>
      <c r="G392" s="12">
        <v>326424</v>
      </c>
      <c r="H392" s="13">
        <f>+E392/G392</f>
        <v>0.48837095311619244</v>
      </c>
      <c r="I392" s="13">
        <f>+F392/G392</f>
        <v>0.46749626252971593</v>
      </c>
      <c r="J392" s="12">
        <f>+E392-F392</f>
        <v>6814</v>
      </c>
      <c r="K392" s="12">
        <f>+F392-E392</f>
        <v>-6814</v>
      </c>
      <c r="L392" s="13">
        <f>+H392-I392</f>
        <v>2.0874690586476508E-2</v>
      </c>
      <c r="M392" s="13">
        <f>+I392-H392</f>
        <v>-2.0874690586476508E-2</v>
      </c>
      <c r="N392" s="12">
        <v>132526</v>
      </c>
      <c r="O392" s="12">
        <v>171464</v>
      </c>
      <c r="P392" s="12">
        <v>308989</v>
      </c>
      <c r="Q392" s="13">
        <f>+N392/P392</f>
        <v>0.42890199974756382</v>
      </c>
      <c r="R392" s="13">
        <f>+O392/P392</f>
        <v>0.55491943078879835</v>
      </c>
      <c r="S392" s="12">
        <f>+N392-O392</f>
        <v>-38938</v>
      </c>
      <c r="T392" s="13">
        <f>+Q392-R392</f>
        <v>-0.12601743104123453</v>
      </c>
      <c r="U392" s="14">
        <f>+E392-N392</f>
        <v>26890</v>
      </c>
      <c r="V392" s="14">
        <f>+F392-O392</f>
        <v>-18862</v>
      </c>
      <c r="W392" s="13">
        <f>+H392-Q392</f>
        <v>5.9468953368628619E-2</v>
      </c>
      <c r="X392" s="13">
        <f>+I392-R392</f>
        <v>-8.7423168259082418E-2</v>
      </c>
      <c r="Y392" s="15">
        <v>339.55</v>
      </c>
      <c r="Z392" s="16">
        <f>+C392/Y392</f>
        <v>2183.2837579148872</v>
      </c>
      <c r="AA392" s="17">
        <v>13067</v>
      </c>
      <c r="AB392" s="18" t="str">
        <f>TEXT(AA392,"00000")</f>
        <v>13067</v>
      </c>
      <c r="AC392" s="19">
        <v>13</v>
      </c>
      <c r="AD392" s="19">
        <v>67</v>
      </c>
      <c r="AE392" s="27" t="s">
        <v>768</v>
      </c>
      <c r="AF392" s="21" t="s">
        <v>769</v>
      </c>
      <c r="AG392" s="24" t="s">
        <v>770</v>
      </c>
      <c r="AH392" s="23">
        <v>5710795</v>
      </c>
      <c r="AI392" s="24" t="s">
        <v>43</v>
      </c>
      <c r="AJ392" s="24" t="s">
        <v>771</v>
      </c>
      <c r="AK392" s="24"/>
      <c r="AL392" s="24"/>
      <c r="AM392" s="29" t="s">
        <v>44</v>
      </c>
      <c r="AN392" s="37">
        <v>688078</v>
      </c>
      <c r="AO392" s="40">
        <v>449</v>
      </c>
      <c r="AP392" s="40">
        <v>374323</v>
      </c>
      <c r="AQ392" s="41">
        <v>544.00888888888903</v>
      </c>
      <c r="AR392" s="40">
        <v>196846</v>
      </c>
      <c r="AS392" s="41">
        <v>286.07888888888903</v>
      </c>
      <c r="AT392" s="40">
        <v>12228</v>
      </c>
      <c r="AU392" s="41">
        <v>17.768888888888899</v>
      </c>
      <c r="AV392" s="40">
        <v>71018</v>
      </c>
      <c r="AW392" s="41">
        <v>103.20888888888901</v>
      </c>
      <c r="AX392" s="40">
        <v>76988</v>
      </c>
      <c r="AY392" s="41">
        <v>111.89</v>
      </c>
      <c r="AZ392" s="40">
        <v>1700</v>
      </c>
      <c r="BA392" s="41">
        <v>2.4700000000000002</v>
      </c>
      <c r="BB392" s="40">
        <v>785</v>
      </c>
      <c r="BC392" s="41">
        <v>1.1388888888888899</v>
      </c>
      <c r="BJ392" s="40">
        <v>0</v>
      </c>
      <c r="BK392" s="41">
        <v>0</v>
      </c>
      <c r="BL392" s="40">
        <v>6642</v>
      </c>
      <c r="BM392" s="41">
        <v>9.65</v>
      </c>
      <c r="BN392" s="40">
        <v>250</v>
      </c>
      <c r="BO392" s="41">
        <v>0.3633309014385</v>
      </c>
      <c r="BP392" s="40">
        <v>42</v>
      </c>
      <c r="BQ392" s="41">
        <v>6.1039591441667901E-2</v>
      </c>
      <c r="BR392" s="40">
        <v>12</v>
      </c>
      <c r="BS392" s="41">
        <v>1.7439883269047999E-2</v>
      </c>
      <c r="BT392" s="40">
        <v>200</v>
      </c>
      <c r="BU392" s="41">
        <v>0.2906647211508</v>
      </c>
      <c r="BV392" s="40">
        <v>504</v>
      </c>
      <c r="BW392" s="41">
        <v>0.73247509730001592</v>
      </c>
      <c r="BX392" s="40">
        <v>4087</v>
      </c>
      <c r="BY392" s="41">
        <v>5.94</v>
      </c>
      <c r="BZ392" s="40">
        <v>1777</v>
      </c>
      <c r="CA392" s="41">
        <v>2.58</v>
      </c>
      <c r="CB392" s="40">
        <v>120</v>
      </c>
      <c r="CC392" s="41">
        <v>0.17</v>
      </c>
      <c r="CF392" s="40">
        <v>1412</v>
      </c>
      <c r="CG392" s="41">
        <v>2.0488888888888899</v>
      </c>
      <c r="CH392" s="40">
        <v>3309</v>
      </c>
      <c r="CI392" s="41">
        <v>4.7988888888888894</v>
      </c>
      <c r="CJ392" s="40">
        <v>186</v>
      </c>
      <c r="CK392" s="41">
        <v>0.27</v>
      </c>
      <c r="CL392" s="40">
        <v>30</v>
      </c>
      <c r="CM392" s="41">
        <v>0.04</v>
      </c>
    </row>
    <row r="393" spans="1:91" x14ac:dyDescent="0.25">
      <c r="A393" s="10" t="s">
        <v>758</v>
      </c>
      <c r="B393" s="10" t="s">
        <v>78</v>
      </c>
      <c r="C393" s="11">
        <v>43108</v>
      </c>
      <c r="D393" s="10" t="s">
        <v>5</v>
      </c>
      <c r="E393" s="12">
        <v>4090</v>
      </c>
      <c r="F393" s="12">
        <v>9575</v>
      </c>
      <c r="G393" s="12">
        <v>13896</v>
      </c>
      <c r="H393" s="13">
        <f>+E393/G393</f>
        <v>0.29432930339666091</v>
      </c>
      <c r="I393" s="13">
        <f>+F393/G393</f>
        <v>0.68904720782959128</v>
      </c>
      <c r="J393" s="12">
        <f>+E393-F393</f>
        <v>-5485</v>
      </c>
      <c r="K393" s="12">
        <f>+F393-E393</f>
        <v>5485</v>
      </c>
      <c r="L393" s="13">
        <f>+H393-I393</f>
        <v>-0.39471790443293037</v>
      </c>
      <c r="M393" s="13">
        <f>+I393-H393</f>
        <v>0.39471790443293037</v>
      </c>
      <c r="N393" s="12">
        <v>5048</v>
      </c>
      <c r="O393" s="12">
        <v>9242</v>
      </c>
      <c r="P393" s="12">
        <v>14434</v>
      </c>
      <c r="Q393" s="13">
        <f>+N393/P393</f>
        <v>0.34972980462796177</v>
      </c>
      <c r="R393" s="13">
        <f>+O393/P393</f>
        <v>0.64029375086601081</v>
      </c>
      <c r="S393" s="12">
        <f>+N393-O393</f>
        <v>-4194</v>
      </c>
      <c r="T393" s="13">
        <f>+Q393-R393</f>
        <v>-0.29056394623804904</v>
      </c>
      <c r="U393" s="14">
        <f>+E393-N393</f>
        <v>-958</v>
      </c>
      <c r="V393" s="14">
        <f>+F393-O393</f>
        <v>333</v>
      </c>
      <c r="W393" s="13">
        <f>+H393-Q393</f>
        <v>-5.5400501231300858E-2</v>
      </c>
      <c r="X393" s="13">
        <f>+I393-R393</f>
        <v>4.8753456963580466E-2</v>
      </c>
      <c r="Y393" s="15">
        <v>575.1</v>
      </c>
      <c r="Z393" s="16">
        <f>+C393/Y393</f>
        <v>74.957398713267253</v>
      </c>
      <c r="AA393" s="17">
        <v>13069</v>
      </c>
      <c r="AB393" s="18" t="str">
        <f>TEXT(AA393,"00000")</f>
        <v>13069</v>
      </c>
      <c r="AC393" s="19">
        <v>13</v>
      </c>
      <c r="AD393" s="19">
        <v>69</v>
      </c>
      <c r="AE393" s="27" t="s">
        <v>820</v>
      </c>
      <c r="AF393" s="21"/>
      <c r="AG393" s="24" t="s">
        <v>821</v>
      </c>
      <c r="AH393" s="19"/>
      <c r="AI393" s="24" t="s">
        <v>53</v>
      </c>
      <c r="AJ393" s="24"/>
      <c r="AK393" s="24"/>
      <c r="AL393" s="24"/>
      <c r="AM393" s="29" t="s">
        <v>44</v>
      </c>
      <c r="AN393" s="37">
        <v>42356</v>
      </c>
      <c r="AO393" s="40">
        <v>91</v>
      </c>
      <c r="AP393" s="40">
        <v>20167</v>
      </c>
      <c r="AQ393" s="41">
        <v>476.12888888888898</v>
      </c>
      <c r="AR393" s="40">
        <v>15328</v>
      </c>
      <c r="AS393" s="41">
        <v>361.87888888888898</v>
      </c>
      <c r="AT393" s="40">
        <v>854</v>
      </c>
      <c r="AU393" s="41">
        <v>20.16</v>
      </c>
      <c r="AV393" s="40">
        <v>1702</v>
      </c>
      <c r="AW393" s="41">
        <v>40.178888888888899</v>
      </c>
      <c r="AX393" s="40">
        <v>1208</v>
      </c>
      <c r="AY393" s="41">
        <v>28.518888888888899</v>
      </c>
      <c r="BB393" s="40">
        <v>2</v>
      </c>
      <c r="BC393" s="41">
        <v>0.05</v>
      </c>
      <c r="BJ393" s="40">
        <v>0</v>
      </c>
      <c r="BK393" s="41">
        <v>0</v>
      </c>
      <c r="BL393" s="40">
        <v>1073</v>
      </c>
      <c r="BM393" s="41">
        <v>25.328888888888901</v>
      </c>
      <c r="BV393" s="40">
        <v>0</v>
      </c>
      <c r="BW393" s="41">
        <v>0</v>
      </c>
      <c r="CH393" s="40">
        <v>0</v>
      </c>
      <c r="CI393" s="41">
        <v>0</v>
      </c>
    </row>
    <row r="394" spans="1:91" x14ac:dyDescent="0.25">
      <c r="A394" s="10" t="s">
        <v>758</v>
      </c>
      <c r="B394" s="10" t="s">
        <v>822</v>
      </c>
      <c r="C394" s="11">
        <v>45844</v>
      </c>
      <c r="D394" s="10" t="s">
        <v>5</v>
      </c>
      <c r="E394" s="12">
        <v>3460</v>
      </c>
      <c r="F394" s="12">
        <v>9892</v>
      </c>
      <c r="G394" s="12">
        <v>13592</v>
      </c>
      <c r="H394" s="13">
        <f>+E394/G394</f>
        <v>0.25456150676868744</v>
      </c>
      <c r="I394" s="13">
        <f>+F394/G394</f>
        <v>0.72778104767510299</v>
      </c>
      <c r="J394" s="12">
        <f>+E394-F394</f>
        <v>-6432</v>
      </c>
      <c r="K394" s="12">
        <f>+F394-E394</f>
        <v>6432</v>
      </c>
      <c r="L394" s="13">
        <f>+H394-I394</f>
        <v>-0.47321954090641555</v>
      </c>
      <c r="M394" s="13">
        <f>+I394-H394</f>
        <v>0.47321954090641555</v>
      </c>
      <c r="N394" s="12">
        <v>3971</v>
      </c>
      <c r="O394" s="12">
        <v>9240</v>
      </c>
      <c r="P394" s="12">
        <v>13319</v>
      </c>
      <c r="Q394" s="13">
        <f>+N394/P394</f>
        <v>0.29814550641940085</v>
      </c>
      <c r="R394" s="13">
        <f>+O394/P394</f>
        <v>0.69374577670996318</v>
      </c>
      <c r="S394" s="12">
        <f>+N394-O394</f>
        <v>-5269</v>
      </c>
      <c r="T394" s="13">
        <f>+Q394-R394</f>
        <v>-0.39560027029056233</v>
      </c>
      <c r="U394" s="14">
        <f>+E394-N394</f>
        <v>-511</v>
      </c>
      <c r="V394" s="14">
        <f>+F394-O394</f>
        <v>652</v>
      </c>
      <c r="W394" s="13">
        <f>+H394-Q394</f>
        <v>-4.3583999650713412E-2</v>
      </c>
      <c r="X394" s="13">
        <f>+I394-R394</f>
        <v>3.4035270965139808E-2</v>
      </c>
      <c r="Y394" s="15">
        <v>544.15</v>
      </c>
      <c r="Z394" s="16">
        <f>+C394/Y394</f>
        <v>84.248828448038225</v>
      </c>
      <c r="AA394" s="17">
        <v>13071</v>
      </c>
      <c r="AB394" s="18" t="str">
        <f>TEXT(AA394,"00000")</f>
        <v>13071</v>
      </c>
      <c r="AC394" s="19">
        <v>13</v>
      </c>
      <c r="AD394" s="19">
        <v>71</v>
      </c>
      <c r="AE394" s="27" t="s">
        <v>823</v>
      </c>
      <c r="AF394" s="21"/>
      <c r="AG394" s="24" t="s">
        <v>824</v>
      </c>
      <c r="AH394" s="19"/>
      <c r="AI394" s="24" t="s">
        <v>53</v>
      </c>
      <c r="AJ394" s="24"/>
      <c r="AK394" s="24"/>
      <c r="AL394" s="24"/>
      <c r="AM394" s="29" t="s">
        <v>44</v>
      </c>
      <c r="AN394" s="37">
        <v>45498</v>
      </c>
      <c r="AO394" s="40">
        <v>95</v>
      </c>
      <c r="AP394" s="40">
        <v>26293</v>
      </c>
      <c r="AQ394" s="41">
        <v>577.88888888888903</v>
      </c>
      <c r="AR394" s="40">
        <v>21870</v>
      </c>
      <c r="AS394" s="41">
        <v>480.68</v>
      </c>
      <c r="AT394" s="40">
        <v>894</v>
      </c>
      <c r="AU394" s="41">
        <v>19.648888888888902</v>
      </c>
      <c r="AV394" s="40">
        <v>1703</v>
      </c>
      <c r="AW394" s="41">
        <v>37.428888888888899</v>
      </c>
      <c r="AX394" s="40">
        <v>1300</v>
      </c>
      <c r="AY394" s="41">
        <v>28.57</v>
      </c>
      <c r="BB394" s="40">
        <v>20</v>
      </c>
      <c r="BC394" s="41">
        <v>0.44</v>
      </c>
      <c r="BJ394" s="40">
        <v>0</v>
      </c>
      <c r="BK394" s="41">
        <v>0</v>
      </c>
      <c r="BL394" s="40">
        <v>506</v>
      </c>
      <c r="BM394" s="41">
        <v>11.1188888888889</v>
      </c>
      <c r="BV394" s="40">
        <v>0</v>
      </c>
      <c r="BW394" s="41">
        <v>0</v>
      </c>
      <c r="CH394" s="40">
        <v>0</v>
      </c>
      <c r="CI394" s="41">
        <v>0</v>
      </c>
    </row>
    <row r="395" spans="1:91" x14ac:dyDescent="0.25">
      <c r="A395" s="10" t="s">
        <v>758</v>
      </c>
      <c r="B395" s="10" t="s">
        <v>248</v>
      </c>
      <c r="C395" s="11">
        <v>144052</v>
      </c>
      <c r="D395" s="10" t="s">
        <v>5</v>
      </c>
      <c r="E395" s="12">
        <v>18863</v>
      </c>
      <c r="F395" s="12">
        <v>43060</v>
      </c>
      <c r="G395" s="12">
        <v>64190</v>
      </c>
      <c r="H395" s="13">
        <f>+E395/G395</f>
        <v>0.29386197226982397</v>
      </c>
      <c r="I395" s="13">
        <f>+F395/G395</f>
        <v>0.67082100015578749</v>
      </c>
      <c r="J395" s="12">
        <f>+E395-F395</f>
        <v>-24197</v>
      </c>
      <c r="K395" s="12">
        <f>+F395-E395</f>
        <v>24197</v>
      </c>
      <c r="L395" s="13">
        <f>+H395-I395</f>
        <v>-0.37695902788596353</v>
      </c>
      <c r="M395" s="13">
        <f>+I395-H395</f>
        <v>0.37695902788596353</v>
      </c>
      <c r="N395" s="12">
        <v>16420</v>
      </c>
      <c r="O395" s="12">
        <v>41724</v>
      </c>
      <c r="P395" s="12">
        <v>58842</v>
      </c>
      <c r="Q395" s="13">
        <f>+N395/P395</f>
        <v>0.27905237755344819</v>
      </c>
      <c r="R395" s="13">
        <f>+O395/P395</f>
        <v>0.70908534720097893</v>
      </c>
      <c r="S395" s="12">
        <f>+N395-O395</f>
        <v>-25304</v>
      </c>
      <c r="T395" s="13">
        <f>+Q395-R395</f>
        <v>-0.43003296964753074</v>
      </c>
      <c r="U395" s="14">
        <f>+E395-N395</f>
        <v>2443</v>
      </c>
      <c r="V395" s="14">
        <f>+F395-O395</f>
        <v>1336</v>
      </c>
      <c r="W395" s="13">
        <f>+H395-Q395</f>
        <v>1.4809594716375774E-2</v>
      </c>
      <c r="X395" s="13">
        <f>+I395-R395</f>
        <v>-3.8264347045191438E-2</v>
      </c>
      <c r="Y395" s="15">
        <v>290.08999999999997</v>
      </c>
      <c r="Z395" s="16">
        <f>+C395/Y395</f>
        <v>496.57692440277162</v>
      </c>
      <c r="AA395" s="17">
        <v>13073</v>
      </c>
      <c r="AB395" s="18" t="str">
        <f>TEXT(AA395,"00000")</f>
        <v>13073</v>
      </c>
      <c r="AC395" s="19">
        <v>13</v>
      </c>
      <c r="AD395" s="19">
        <v>73</v>
      </c>
      <c r="AE395" s="27" t="s">
        <v>797</v>
      </c>
      <c r="AF395" s="21"/>
      <c r="AG395" s="24" t="s">
        <v>798</v>
      </c>
      <c r="AH395" s="23">
        <v>590146</v>
      </c>
      <c r="AI395" s="24" t="s">
        <v>43</v>
      </c>
      <c r="AJ395" s="24"/>
      <c r="AK395" s="24"/>
      <c r="AL395" s="24"/>
      <c r="AM395" s="29" t="s">
        <v>44</v>
      </c>
      <c r="AN395" s="37">
        <v>124053</v>
      </c>
      <c r="AO395" s="40">
        <v>103</v>
      </c>
      <c r="AP395" s="40">
        <v>47891</v>
      </c>
      <c r="AQ395" s="41">
        <v>386.05</v>
      </c>
      <c r="AR395" s="40">
        <v>27407</v>
      </c>
      <c r="AS395" s="41">
        <v>220.93</v>
      </c>
      <c r="AT395" s="40">
        <v>1172</v>
      </c>
      <c r="AU395" s="41">
        <v>9.4488888888888898</v>
      </c>
      <c r="AV395" s="40">
        <v>9211</v>
      </c>
      <c r="AW395" s="41">
        <v>74.25</v>
      </c>
      <c r="AX395" s="40">
        <v>4666</v>
      </c>
      <c r="AY395" s="41">
        <v>37.608888888888899</v>
      </c>
      <c r="AZ395" s="40">
        <v>50</v>
      </c>
      <c r="BA395" s="41">
        <v>0.4</v>
      </c>
      <c r="BB395" s="40">
        <v>75</v>
      </c>
      <c r="BC395" s="41">
        <v>0.6</v>
      </c>
      <c r="BJ395" s="40">
        <v>0</v>
      </c>
      <c r="BK395" s="41">
        <v>0</v>
      </c>
      <c r="BL395" s="40">
        <v>2008</v>
      </c>
      <c r="BM395" s="41">
        <v>16.190000000000001</v>
      </c>
      <c r="BN395" s="40">
        <v>1742</v>
      </c>
      <c r="BO395" s="41">
        <v>14.042385109590301</v>
      </c>
      <c r="BT395" s="40">
        <v>1500</v>
      </c>
      <c r="BU395" s="41">
        <v>12.091606007109901</v>
      </c>
      <c r="BV395" s="40">
        <v>3242</v>
      </c>
      <c r="BW395" s="41">
        <v>26.133991116700201</v>
      </c>
      <c r="CB395" s="40">
        <v>60</v>
      </c>
      <c r="CC395" s="41">
        <v>0.48</v>
      </c>
      <c r="CH395" s="40">
        <v>60</v>
      </c>
      <c r="CI395" s="41">
        <v>0.48</v>
      </c>
    </row>
    <row r="396" spans="1:91" x14ac:dyDescent="0.25">
      <c r="A396" s="10" t="s">
        <v>758</v>
      </c>
      <c r="B396" s="10" t="s">
        <v>825</v>
      </c>
      <c r="C396" s="11">
        <v>17124</v>
      </c>
      <c r="D396" s="10" t="s">
        <v>5</v>
      </c>
      <c r="E396" s="12">
        <v>1752</v>
      </c>
      <c r="F396" s="12">
        <v>4175</v>
      </c>
      <c r="G396" s="12">
        <v>6038</v>
      </c>
      <c r="H396" s="13">
        <f>+E396/G396</f>
        <v>0.29016230539913879</v>
      </c>
      <c r="I396" s="13">
        <f>+F396/G396</f>
        <v>0.69145412388208016</v>
      </c>
      <c r="J396" s="12">
        <f>+E396-F396</f>
        <v>-2423</v>
      </c>
      <c r="K396" s="12">
        <f>+F396-E396</f>
        <v>2423</v>
      </c>
      <c r="L396" s="13">
        <f>+H396-I396</f>
        <v>-0.40129181848294138</v>
      </c>
      <c r="M396" s="13">
        <f>+I396-H396</f>
        <v>0.40129181848294138</v>
      </c>
      <c r="N396" s="12">
        <v>2042</v>
      </c>
      <c r="O396" s="12">
        <v>3934</v>
      </c>
      <c r="P396" s="12">
        <v>6027</v>
      </c>
      <c r="Q396" s="13">
        <f>+N396/P396</f>
        <v>0.33880869420939108</v>
      </c>
      <c r="R396" s="13">
        <f>+O396/P396</f>
        <v>0.65272938443670148</v>
      </c>
      <c r="S396" s="12">
        <f>+N396-O396</f>
        <v>-1892</v>
      </c>
      <c r="T396" s="13">
        <f>+Q396-R396</f>
        <v>-0.31392069022731039</v>
      </c>
      <c r="U396" s="14">
        <f>+E396-N396</f>
        <v>-290</v>
      </c>
      <c r="V396" s="14">
        <f>+F396-O396</f>
        <v>241</v>
      </c>
      <c r="W396" s="13">
        <f>+H396-Q396</f>
        <v>-4.8646388810252295E-2</v>
      </c>
      <c r="X396" s="13">
        <f>+I396-R396</f>
        <v>3.8724739445378686E-2</v>
      </c>
      <c r="Y396" s="15">
        <v>227.16</v>
      </c>
      <c r="Z396" s="16">
        <f>+C396/Y396</f>
        <v>75.382989963021657</v>
      </c>
      <c r="AA396" s="17">
        <v>13075</v>
      </c>
      <c r="AB396" s="18" t="str">
        <f>TEXT(AA396,"00000")</f>
        <v>13075</v>
      </c>
      <c r="AC396" s="19">
        <v>13</v>
      </c>
      <c r="AD396" s="19">
        <v>75</v>
      </c>
      <c r="AE396" s="27"/>
      <c r="AF396" s="21"/>
      <c r="AG396" s="24"/>
      <c r="AH396" s="28"/>
      <c r="AI396" s="24"/>
      <c r="AJ396" s="24"/>
      <c r="AK396" s="24"/>
      <c r="AL396" s="24"/>
      <c r="AM396" s="29" t="s">
        <v>62</v>
      </c>
      <c r="AN396" s="37">
        <v>17212</v>
      </c>
      <c r="AO396" s="40">
        <v>39</v>
      </c>
      <c r="AP396" s="40">
        <v>8878</v>
      </c>
      <c r="AQ396" s="41">
        <v>515.798888888889</v>
      </c>
      <c r="AR396" s="40">
        <v>6797</v>
      </c>
      <c r="AS396" s="41">
        <v>394.89888888888902</v>
      </c>
      <c r="AT396" s="40">
        <v>825</v>
      </c>
      <c r="AU396" s="41">
        <v>47.928888888888899</v>
      </c>
      <c r="AV396" s="40">
        <v>974</v>
      </c>
      <c r="AW396" s="41">
        <v>56.59</v>
      </c>
      <c r="AX396" s="40">
        <v>279</v>
      </c>
      <c r="AY396" s="41">
        <v>16.21</v>
      </c>
      <c r="BB396" s="40">
        <v>3</v>
      </c>
      <c r="BC396" s="41">
        <v>0.17</v>
      </c>
      <c r="BJ396" s="40">
        <v>0</v>
      </c>
      <c r="BK396" s="41">
        <v>0</v>
      </c>
      <c r="BV396" s="40">
        <v>0</v>
      </c>
      <c r="BW396" s="41">
        <v>0</v>
      </c>
      <c r="CH396" s="40">
        <v>0</v>
      </c>
      <c r="CI396" s="41">
        <v>0</v>
      </c>
    </row>
    <row r="397" spans="1:91" x14ac:dyDescent="0.25">
      <c r="A397" s="10" t="s">
        <v>758</v>
      </c>
      <c r="B397" s="10" t="s">
        <v>826</v>
      </c>
      <c r="C397" s="11">
        <v>138427</v>
      </c>
      <c r="D397" s="10" t="s">
        <v>5</v>
      </c>
      <c r="E397" s="12">
        <v>16572</v>
      </c>
      <c r="F397" s="12">
        <v>42513</v>
      </c>
      <c r="G397" s="12">
        <v>61315</v>
      </c>
      <c r="H397" s="13">
        <f>+E397/G397</f>
        <v>0.27027644132757073</v>
      </c>
      <c r="I397" s="13">
        <f>+F397/G397</f>
        <v>0.69335399168229639</v>
      </c>
      <c r="J397" s="12">
        <f>+E397-F397</f>
        <v>-25941</v>
      </c>
      <c r="K397" s="12">
        <f>+F397-E397</f>
        <v>25941</v>
      </c>
      <c r="L397" s="13">
        <f>+H397-I397</f>
        <v>-0.42307755035472566</v>
      </c>
      <c r="M397" s="13">
        <f>+I397-H397</f>
        <v>0.42307755035472566</v>
      </c>
      <c r="N397" s="12">
        <v>15156</v>
      </c>
      <c r="O397" s="12">
        <v>39633</v>
      </c>
      <c r="P397" s="12">
        <v>55512</v>
      </c>
      <c r="Q397" s="13">
        <f>+N397/P397</f>
        <v>0.2730220492866407</v>
      </c>
      <c r="R397" s="13">
        <f>+O397/P397</f>
        <v>0.71395373973194987</v>
      </c>
      <c r="S397" s="12">
        <f>+N397-O397</f>
        <v>-24477</v>
      </c>
      <c r="T397" s="13">
        <f>+Q397-R397</f>
        <v>-0.44093169044530917</v>
      </c>
      <c r="U397" s="14">
        <f>+E397-N397</f>
        <v>1416</v>
      </c>
      <c r="V397" s="14">
        <f>+F397-O397</f>
        <v>2880</v>
      </c>
      <c r="W397" s="13">
        <f>+H397-Q397</f>
        <v>-2.7456079590699733E-3</v>
      </c>
      <c r="X397" s="13">
        <f>+I397-R397</f>
        <v>-2.0599748049653477E-2</v>
      </c>
      <c r="Y397" s="15">
        <v>440.89</v>
      </c>
      <c r="Z397" s="16">
        <f>+C397/Y397</f>
        <v>313.97173898251265</v>
      </c>
      <c r="AA397" s="17">
        <v>13077</v>
      </c>
      <c r="AB397" s="18" t="str">
        <f>TEXT(AA397,"00000")</f>
        <v>13077</v>
      </c>
      <c r="AC397" s="19">
        <v>13</v>
      </c>
      <c r="AD397" s="19">
        <v>77</v>
      </c>
      <c r="AE397" s="27" t="s">
        <v>768</v>
      </c>
      <c r="AF397" s="21" t="s">
        <v>769</v>
      </c>
      <c r="AG397" s="24" t="s">
        <v>770</v>
      </c>
      <c r="AH397" s="23">
        <v>5710795</v>
      </c>
      <c r="AI397" s="24" t="s">
        <v>43</v>
      </c>
      <c r="AJ397" s="24" t="s">
        <v>771</v>
      </c>
      <c r="AK397" s="24"/>
      <c r="AL397" s="24"/>
      <c r="AM397" s="29" t="s">
        <v>44</v>
      </c>
      <c r="AN397" s="37">
        <v>127317</v>
      </c>
      <c r="AO397" s="40">
        <v>158</v>
      </c>
      <c r="AP397" s="40">
        <v>59535</v>
      </c>
      <c r="AQ397" s="41">
        <v>467.61</v>
      </c>
      <c r="AR397" s="40">
        <v>40586</v>
      </c>
      <c r="AS397" s="41">
        <v>318.77888888888901</v>
      </c>
      <c r="AT397" s="40">
        <v>2091</v>
      </c>
      <c r="AU397" s="41">
        <v>16.420000000000002</v>
      </c>
      <c r="AV397" s="40">
        <v>9804</v>
      </c>
      <c r="AW397" s="41">
        <v>77</v>
      </c>
      <c r="AX397" s="40">
        <v>5383</v>
      </c>
      <c r="AY397" s="41">
        <v>42.28</v>
      </c>
      <c r="BB397" s="40">
        <v>88</v>
      </c>
      <c r="BC397" s="41">
        <v>0.69</v>
      </c>
      <c r="BJ397" s="40">
        <v>0</v>
      </c>
      <c r="BK397" s="41">
        <v>0</v>
      </c>
      <c r="BL397" s="40">
        <v>1581</v>
      </c>
      <c r="BM397" s="41">
        <v>12.42</v>
      </c>
      <c r="BV397" s="40">
        <v>0</v>
      </c>
      <c r="BW397" s="41">
        <v>0</v>
      </c>
      <c r="CH397" s="40">
        <v>0</v>
      </c>
      <c r="CI397" s="41">
        <v>0</v>
      </c>
      <c r="CL397" s="40">
        <v>2</v>
      </c>
      <c r="CM397" s="41">
        <v>1.8888888888888899E-2</v>
      </c>
    </row>
    <row r="398" spans="1:91" x14ac:dyDescent="0.25">
      <c r="A398" s="10" t="s">
        <v>758</v>
      </c>
      <c r="B398" s="10" t="s">
        <v>257</v>
      </c>
      <c r="C398" s="11">
        <v>12388</v>
      </c>
      <c r="D398" s="10" t="s">
        <v>5</v>
      </c>
      <c r="E398" s="12">
        <v>1419</v>
      </c>
      <c r="F398" s="12">
        <v>3632</v>
      </c>
      <c r="G398" s="12">
        <v>5157</v>
      </c>
      <c r="H398" s="13">
        <f>+E398/G398</f>
        <v>0.27515997673065734</v>
      </c>
      <c r="I398" s="13">
        <f>+F398/G398</f>
        <v>0.70428543726973047</v>
      </c>
      <c r="J398" s="12">
        <f>+E398-F398</f>
        <v>-2213</v>
      </c>
      <c r="K398" s="12">
        <f>+F398-E398</f>
        <v>2213</v>
      </c>
      <c r="L398" s="13">
        <f>+H398-I398</f>
        <v>-0.42912546053907313</v>
      </c>
      <c r="M398" s="13">
        <f>+I398-H398</f>
        <v>0.42912546053907313</v>
      </c>
      <c r="N398" s="12">
        <v>1699</v>
      </c>
      <c r="O398" s="12">
        <v>3366</v>
      </c>
      <c r="P398" s="12">
        <v>5123</v>
      </c>
      <c r="Q398" s="13">
        <f>+N398/P398</f>
        <v>0.33164161624048411</v>
      </c>
      <c r="R398" s="13">
        <f>+O398/P398</f>
        <v>0.65703689244583252</v>
      </c>
      <c r="S398" s="12">
        <f>+N398-O398</f>
        <v>-1667</v>
      </c>
      <c r="T398" s="13">
        <f>+Q398-R398</f>
        <v>-0.32539527620534842</v>
      </c>
      <c r="U398" s="14">
        <f>+E398-N398</f>
        <v>-280</v>
      </c>
      <c r="V398" s="14">
        <f>+F398-O398</f>
        <v>266</v>
      </c>
      <c r="W398" s="13">
        <f>+H398-Q398</f>
        <v>-5.6481639509826764E-2</v>
      </c>
      <c r="X398" s="13">
        <f>+I398-R398</f>
        <v>4.7248544823897953E-2</v>
      </c>
      <c r="Y398" s="15">
        <v>324.89</v>
      </c>
      <c r="Z398" s="16">
        <f>+C398/Y398</f>
        <v>38.129828557357875</v>
      </c>
      <c r="AA398" s="17">
        <v>13079</v>
      </c>
      <c r="AB398" s="18" t="str">
        <f>TEXT(AA398,"00000")</f>
        <v>13079</v>
      </c>
      <c r="AC398" s="19">
        <v>13</v>
      </c>
      <c r="AD398" s="19">
        <v>79</v>
      </c>
      <c r="AE398" s="27" t="s">
        <v>777</v>
      </c>
      <c r="AF398" s="21" t="s">
        <v>778</v>
      </c>
      <c r="AG398" s="24" t="s">
        <v>779</v>
      </c>
      <c r="AH398" s="19"/>
      <c r="AI398" s="24" t="s">
        <v>43</v>
      </c>
      <c r="AJ398" s="24" t="s">
        <v>780</v>
      </c>
      <c r="AK398" s="24"/>
      <c r="AL398" s="24"/>
      <c r="AM398" s="29" t="s">
        <v>59</v>
      </c>
      <c r="AN398" s="37">
        <v>12630</v>
      </c>
      <c r="AO398" s="40">
        <v>19</v>
      </c>
      <c r="AP398" s="40">
        <v>2430</v>
      </c>
      <c r="AQ398" s="41">
        <v>192.4</v>
      </c>
      <c r="AR398" s="40">
        <v>965</v>
      </c>
      <c r="AS398" s="41">
        <v>76.408888888888896</v>
      </c>
      <c r="AT398" s="40">
        <v>1074</v>
      </c>
      <c r="AU398" s="41">
        <v>85.04</v>
      </c>
      <c r="AV398" s="40">
        <v>353</v>
      </c>
      <c r="AW398" s="41">
        <v>27.948888888888899</v>
      </c>
      <c r="BB398" s="40">
        <v>38</v>
      </c>
      <c r="BC398" s="41">
        <v>3.0088888888888898</v>
      </c>
      <c r="BJ398" s="40">
        <v>0</v>
      </c>
      <c r="BK398" s="41">
        <v>0</v>
      </c>
      <c r="BV398" s="40">
        <v>0</v>
      </c>
      <c r="BW398" s="41">
        <v>0</v>
      </c>
      <c r="CH398" s="40">
        <v>0</v>
      </c>
      <c r="CI398" s="41">
        <v>0</v>
      </c>
    </row>
    <row r="399" spans="1:91" x14ac:dyDescent="0.25">
      <c r="A399" s="10" t="s">
        <v>758</v>
      </c>
      <c r="B399" s="10" t="s">
        <v>827</v>
      </c>
      <c r="C399" s="11">
        <v>22881</v>
      </c>
      <c r="D399" s="10" t="s">
        <v>5</v>
      </c>
      <c r="E399" s="12">
        <v>2835</v>
      </c>
      <c r="F399" s="12">
        <v>4539</v>
      </c>
      <c r="G399" s="12">
        <v>7500</v>
      </c>
      <c r="H399" s="13">
        <f>+E399/G399</f>
        <v>0.378</v>
      </c>
      <c r="I399" s="13">
        <f>+F399/G399</f>
        <v>0.60519999999999996</v>
      </c>
      <c r="J399" s="12">
        <f>+E399-F399</f>
        <v>-1704</v>
      </c>
      <c r="K399" s="12">
        <f>+F399-E399</f>
        <v>1704</v>
      </c>
      <c r="L399" s="13">
        <f>+H399-I399</f>
        <v>-0.22719999999999996</v>
      </c>
      <c r="M399" s="13">
        <f>+I399-H399</f>
        <v>0.22719999999999996</v>
      </c>
      <c r="N399" s="12">
        <v>3160</v>
      </c>
      <c r="O399" s="12">
        <v>4179</v>
      </c>
      <c r="P399" s="12">
        <v>7386</v>
      </c>
      <c r="Q399" s="13">
        <f>+N399/P399</f>
        <v>0.42783644733279175</v>
      </c>
      <c r="R399" s="13">
        <f>+O399/P399</f>
        <v>0.56580016246953702</v>
      </c>
      <c r="S399" s="12">
        <f>+N399-O399</f>
        <v>-1019</v>
      </c>
      <c r="T399" s="13">
        <f>+Q399-R399</f>
        <v>-0.13796371513674527</v>
      </c>
      <c r="U399" s="14">
        <f>+E399-N399</f>
        <v>-325</v>
      </c>
      <c r="V399" s="14">
        <f>+F399-O399</f>
        <v>360</v>
      </c>
      <c r="W399" s="13">
        <f>+H399-Q399</f>
        <v>-4.9836447332791745E-2</v>
      </c>
      <c r="X399" s="13">
        <f>+I399-R399</f>
        <v>3.9399837530462944E-2</v>
      </c>
      <c r="Y399" s="15">
        <v>272.58</v>
      </c>
      <c r="Z399" s="16">
        <f>+C399/Y399</f>
        <v>83.942328857583107</v>
      </c>
      <c r="AA399" s="17">
        <v>13081</v>
      </c>
      <c r="AB399" s="18" t="str">
        <f>TEXT(AA399,"00000")</f>
        <v>13081</v>
      </c>
      <c r="AC399" s="19">
        <v>13</v>
      </c>
      <c r="AD399" s="19">
        <v>81</v>
      </c>
      <c r="AE399" s="27" t="s">
        <v>828</v>
      </c>
      <c r="AF399" s="21"/>
      <c r="AG399" s="24" t="s">
        <v>829</v>
      </c>
      <c r="AH399" s="19"/>
      <c r="AI399" s="24" t="s">
        <v>53</v>
      </c>
      <c r="AJ399" s="24"/>
      <c r="AK399" s="24"/>
      <c r="AL399" s="24"/>
      <c r="AM399" s="29" t="s">
        <v>44</v>
      </c>
      <c r="AN399" s="37">
        <v>23439</v>
      </c>
      <c r="AO399" s="40">
        <v>50</v>
      </c>
      <c r="AP399" s="40">
        <v>10592</v>
      </c>
      <c r="AQ399" s="41">
        <v>451.89888888888902</v>
      </c>
      <c r="AR399" s="40">
        <v>8030</v>
      </c>
      <c r="AS399" s="41">
        <v>342.58888888888902</v>
      </c>
      <c r="AT399" s="40">
        <v>219</v>
      </c>
      <c r="AU399" s="41">
        <v>9.3388888888888903</v>
      </c>
      <c r="AV399" s="40">
        <v>1713</v>
      </c>
      <c r="AW399" s="41">
        <v>73.078888888888898</v>
      </c>
      <c r="AX399" s="40">
        <v>604</v>
      </c>
      <c r="AY399" s="41">
        <v>25.768888888888899</v>
      </c>
      <c r="BB399" s="40">
        <v>26</v>
      </c>
      <c r="BC399" s="41">
        <v>1.1100000000000001</v>
      </c>
      <c r="BJ399" s="40">
        <v>0</v>
      </c>
      <c r="BK399" s="41">
        <v>0</v>
      </c>
      <c r="BV399" s="40">
        <v>0</v>
      </c>
      <c r="BW399" s="41">
        <v>0</v>
      </c>
      <c r="CH399" s="40">
        <v>0</v>
      </c>
      <c r="CI399" s="41">
        <v>0</v>
      </c>
    </row>
    <row r="400" spans="1:91" x14ac:dyDescent="0.25">
      <c r="A400" s="10" t="s">
        <v>758</v>
      </c>
      <c r="B400" s="10" t="s">
        <v>830</v>
      </c>
      <c r="C400" s="11">
        <v>16264</v>
      </c>
      <c r="D400" s="10" t="s">
        <v>5</v>
      </c>
      <c r="E400" s="12">
        <v>965</v>
      </c>
      <c r="F400" s="12">
        <v>5047</v>
      </c>
      <c r="G400" s="12">
        <v>6238</v>
      </c>
      <c r="H400" s="13">
        <f>+E400/G400</f>
        <v>0.15469701827508817</v>
      </c>
      <c r="I400" s="13">
        <f>+F400/G400</f>
        <v>0.80907342096825907</v>
      </c>
      <c r="J400" s="12">
        <f>+E400-F400</f>
        <v>-4082</v>
      </c>
      <c r="K400" s="12">
        <f>+F400-E400</f>
        <v>4082</v>
      </c>
      <c r="L400" s="13">
        <f>+H400-I400</f>
        <v>-0.65437640269317088</v>
      </c>
      <c r="M400" s="13">
        <f>+I400-H400</f>
        <v>0.65437640269317088</v>
      </c>
      <c r="N400" s="12">
        <v>1404</v>
      </c>
      <c r="O400" s="12">
        <v>4458</v>
      </c>
      <c r="P400" s="12">
        <v>5997</v>
      </c>
      <c r="Q400" s="13">
        <f>+N400/P400</f>
        <v>0.23411705852926462</v>
      </c>
      <c r="R400" s="13">
        <f>+O400/P400</f>
        <v>0.74337168584292146</v>
      </c>
      <c r="S400" s="12">
        <f>+N400-O400</f>
        <v>-3054</v>
      </c>
      <c r="T400" s="13">
        <f>+Q400-R400</f>
        <v>-0.50925462731365689</v>
      </c>
      <c r="U400" s="14">
        <f>+E400-N400</f>
        <v>-439</v>
      </c>
      <c r="V400" s="14">
        <f>+F400-O400</f>
        <v>589</v>
      </c>
      <c r="W400" s="13">
        <f>+H400-Q400</f>
        <v>-7.9420040254176455E-2</v>
      </c>
      <c r="X400" s="13">
        <f>+I400-R400</f>
        <v>6.5701735125337613E-2</v>
      </c>
      <c r="Y400" s="15">
        <v>173.98</v>
      </c>
      <c r="Z400" s="16">
        <f>+C400/Y400</f>
        <v>93.482009426370851</v>
      </c>
      <c r="AA400" s="17">
        <v>13083</v>
      </c>
      <c r="AB400" s="18" t="str">
        <f>TEXT(AA400,"00000")</f>
        <v>13083</v>
      </c>
      <c r="AC400" s="19">
        <v>13</v>
      </c>
      <c r="AD400" s="19">
        <v>83</v>
      </c>
      <c r="AE400" s="27" t="s">
        <v>805</v>
      </c>
      <c r="AF400" s="21" t="s">
        <v>128</v>
      </c>
      <c r="AG400" s="24" t="s">
        <v>806</v>
      </c>
      <c r="AH400" s="23">
        <v>547776</v>
      </c>
      <c r="AI400" s="24" t="s">
        <v>43</v>
      </c>
      <c r="AJ400" s="24" t="s">
        <v>130</v>
      </c>
      <c r="AK400" s="24"/>
      <c r="AL400" s="24"/>
      <c r="AM400" s="29" t="s">
        <v>59</v>
      </c>
      <c r="AN400" s="37">
        <v>16633</v>
      </c>
      <c r="AO400" s="40">
        <v>32</v>
      </c>
      <c r="AP400" s="40">
        <v>6092</v>
      </c>
      <c r="AQ400" s="41">
        <v>366.25888888888898</v>
      </c>
      <c r="AR400" s="40">
        <v>4562</v>
      </c>
      <c r="AS400" s="41">
        <v>274.26888888888902</v>
      </c>
      <c r="AV400" s="40">
        <v>1254</v>
      </c>
      <c r="AW400" s="41">
        <v>75.39</v>
      </c>
      <c r="AX400" s="40">
        <v>274</v>
      </c>
      <c r="AY400" s="41">
        <v>16.468888888888898</v>
      </c>
      <c r="BB400" s="40">
        <v>2</v>
      </c>
      <c r="BC400" s="41">
        <v>0.12</v>
      </c>
      <c r="BJ400" s="40">
        <v>0</v>
      </c>
      <c r="BK400" s="41">
        <v>0</v>
      </c>
      <c r="BV400" s="40">
        <v>0</v>
      </c>
      <c r="BW400" s="41">
        <v>0</v>
      </c>
      <c r="CH400" s="40">
        <v>0</v>
      </c>
      <c r="CI400" s="41">
        <v>0</v>
      </c>
    </row>
    <row r="401" spans="1:91" x14ac:dyDescent="0.25">
      <c r="A401" s="10" t="s">
        <v>758</v>
      </c>
      <c r="B401" s="10" t="s">
        <v>831</v>
      </c>
      <c r="C401" s="11">
        <v>23312</v>
      </c>
      <c r="D401" s="10" t="s">
        <v>5</v>
      </c>
      <c r="E401" s="12">
        <v>1444</v>
      </c>
      <c r="F401" s="12">
        <v>9880</v>
      </c>
      <c r="G401" s="12">
        <v>11680</v>
      </c>
      <c r="H401" s="13">
        <f>+E401/G401</f>
        <v>0.12363013698630138</v>
      </c>
      <c r="I401" s="13">
        <f>+F401/G401</f>
        <v>0.84589041095890416</v>
      </c>
      <c r="J401" s="12">
        <f>+E401-F401</f>
        <v>-8436</v>
      </c>
      <c r="K401" s="12">
        <f>+F401-E401</f>
        <v>8436</v>
      </c>
      <c r="L401" s="13">
        <f>+H401-I401</f>
        <v>-0.72226027397260273</v>
      </c>
      <c r="M401" s="13">
        <f>+I401-H401</f>
        <v>0.72226027397260273</v>
      </c>
      <c r="N401" s="12">
        <v>1241</v>
      </c>
      <c r="O401" s="12">
        <v>8843</v>
      </c>
      <c r="P401" s="12">
        <v>10234</v>
      </c>
      <c r="Q401" s="13">
        <f>+N401/P401</f>
        <v>0.1212624584717608</v>
      </c>
      <c r="R401" s="13">
        <f>+O401/P401</f>
        <v>0.86408051592730117</v>
      </c>
      <c r="S401" s="12">
        <f>+N401-O401</f>
        <v>-7602</v>
      </c>
      <c r="T401" s="13">
        <f>+Q401-R401</f>
        <v>-0.74281805745554041</v>
      </c>
      <c r="U401" s="14">
        <f>+E401-N401</f>
        <v>203</v>
      </c>
      <c r="V401" s="14">
        <f>+F401-O401</f>
        <v>1037</v>
      </c>
      <c r="W401" s="13">
        <f>+H401-Q401</f>
        <v>2.3676785145405749E-3</v>
      </c>
      <c r="X401" s="13">
        <f>+I401-R401</f>
        <v>-1.8190104968397014E-2</v>
      </c>
      <c r="Y401" s="15">
        <v>210.83</v>
      </c>
      <c r="Z401" s="16">
        <f>+C401/Y401</f>
        <v>110.57249916994735</v>
      </c>
      <c r="AA401" s="17">
        <v>13085</v>
      </c>
      <c r="AB401" s="18" t="str">
        <f>TEXT(AA401,"00000")</f>
        <v>13085</v>
      </c>
      <c r="AC401" s="19">
        <v>13</v>
      </c>
      <c r="AD401" s="19">
        <v>85</v>
      </c>
      <c r="AE401" s="27" t="s">
        <v>768</v>
      </c>
      <c r="AF401" s="21" t="s">
        <v>769</v>
      </c>
      <c r="AG401" s="24" t="s">
        <v>770</v>
      </c>
      <c r="AH401" s="23">
        <v>5710795</v>
      </c>
      <c r="AI401" s="24" t="s">
        <v>43</v>
      </c>
      <c r="AJ401" s="24" t="s">
        <v>771</v>
      </c>
      <c r="AK401" s="24"/>
      <c r="AL401" s="24"/>
      <c r="AM401" s="29" t="s">
        <v>59</v>
      </c>
      <c r="AN401" s="37">
        <v>22330</v>
      </c>
      <c r="AO401" s="40">
        <v>41</v>
      </c>
      <c r="AP401" s="40">
        <v>10477</v>
      </c>
      <c r="AQ401" s="41">
        <v>469.18888888888898</v>
      </c>
      <c r="AR401" s="40">
        <v>8060</v>
      </c>
      <c r="AS401" s="41">
        <v>360.94888888888897</v>
      </c>
      <c r="AV401" s="40">
        <v>935</v>
      </c>
      <c r="AW401" s="41">
        <v>41.868888888888897</v>
      </c>
      <c r="AX401" s="40">
        <v>447</v>
      </c>
      <c r="AY401" s="41">
        <v>20.018888888888899</v>
      </c>
      <c r="BB401" s="40">
        <v>3</v>
      </c>
      <c r="BC401" s="41">
        <v>0.13</v>
      </c>
      <c r="BJ401" s="40">
        <v>0</v>
      </c>
      <c r="BK401" s="41">
        <v>0</v>
      </c>
      <c r="BL401" s="40">
        <v>1032</v>
      </c>
      <c r="BM401" s="41">
        <v>46.218888888888898</v>
      </c>
      <c r="BV401" s="40">
        <v>0</v>
      </c>
      <c r="BW401" s="41">
        <v>0</v>
      </c>
      <c r="CH401" s="40">
        <v>0</v>
      </c>
      <c r="CI401" s="41">
        <v>0</v>
      </c>
    </row>
    <row r="402" spans="1:91" x14ac:dyDescent="0.25">
      <c r="A402" s="10" t="s">
        <v>758</v>
      </c>
      <c r="B402" s="10" t="s">
        <v>832</v>
      </c>
      <c r="C402" s="11">
        <v>27174</v>
      </c>
      <c r="D402" s="10" t="s">
        <v>5</v>
      </c>
      <c r="E402" s="12">
        <v>4104</v>
      </c>
      <c r="F402" s="12">
        <v>6009</v>
      </c>
      <c r="G402" s="12">
        <v>10238</v>
      </c>
      <c r="H402" s="13">
        <f>+E402/G402</f>
        <v>0.40085954287946862</v>
      </c>
      <c r="I402" s="13">
        <f>+F402/G402</f>
        <v>0.58693104121898809</v>
      </c>
      <c r="J402" s="12">
        <f>+E402-F402</f>
        <v>-1905</v>
      </c>
      <c r="K402" s="12">
        <f>+F402-E402</f>
        <v>1905</v>
      </c>
      <c r="L402" s="13">
        <f>+H402-I402</f>
        <v>-0.18607149833951947</v>
      </c>
      <c r="M402" s="13">
        <f>+I402-H402</f>
        <v>0.18607149833951947</v>
      </c>
      <c r="N402" s="12">
        <v>4580</v>
      </c>
      <c r="O402" s="12">
        <v>5816</v>
      </c>
      <c r="P402" s="12">
        <v>10465</v>
      </c>
      <c r="Q402" s="13">
        <f>+N402/P402</f>
        <v>0.43764930721452461</v>
      </c>
      <c r="R402" s="13">
        <f>+O402/P402</f>
        <v>0.55575728619206877</v>
      </c>
      <c r="S402" s="12">
        <f>+N402-O402</f>
        <v>-1236</v>
      </c>
      <c r="T402" s="13">
        <f>+Q402-R402</f>
        <v>-0.11810797897754416</v>
      </c>
      <c r="U402" s="14">
        <f>+E402-N402</f>
        <v>-476</v>
      </c>
      <c r="V402" s="14">
        <f>+F402-O402</f>
        <v>193</v>
      </c>
      <c r="W402" s="13">
        <f>+H402-Q402</f>
        <v>-3.6789764335055986E-2</v>
      </c>
      <c r="X402" s="13">
        <f>+I402-R402</f>
        <v>3.1173755026919325E-2</v>
      </c>
      <c r="Y402" s="15">
        <v>597.14</v>
      </c>
      <c r="Z402" s="16">
        <f>+C402/Y402</f>
        <v>45.506916301034934</v>
      </c>
      <c r="AA402" s="17">
        <v>13087</v>
      </c>
      <c r="AB402" s="18" t="str">
        <f>TEXT(AA402,"00000")</f>
        <v>13087</v>
      </c>
      <c r="AC402" s="19">
        <v>13</v>
      </c>
      <c r="AD402" s="19">
        <v>87</v>
      </c>
      <c r="AE402" s="27" t="s">
        <v>833</v>
      </c>
      <c r="AF402" s="21" t="s">
        <v>684</v>
      </c>
      <c r="AG402" s="24" t="s">
        <v>834</v>
      </c>
      <c r="AH402" s="19"/>
      <c r="AI402" s="24" t="s">
        <v>53</v>
      </c>
      <c r="AJ402" s="24" t="s">
        <v>686</v>
      </c>
      <c r="AK402" s="24"/>
      <c r="AL402" s="24"/>
      <c r="AM402" s="29" t="s">
        <v>44</v>
      </c>
      <c r="AN402" s="37">
        <v>27842</v>
      </c>
      <c r="AO402" s="40">
        <v>88</v>
      </c>
      <c r="AP402" s="40">
        <v>17348</v>
      </c>
      <c r="AQ402" s="41">
        <v>623.09</v>
      </c>
      <c r="AR402" s="40">
        <v>11579</v>
      </c>
      <c r="AS402" s="41">
        <v>415.87888888888898</v>
      </c>
      <c r="AT402" s="40">
        <v>2610</v>
      </c>
      <c r="AU402" s="41">
        <v>93.738888888888894</v>
      </c>
      <c r="AV402" s="40">
        <v>2177</v>
      </c>
      <c r="AW402" s="41">
        <v>78.188888888888897</v>
      </c>
      <c r="AX402" s="40">
        <v>699</v>
      </c>
      <c r="AY402" s="41">
        <v>25.108888888888899</v>
      </c>
      <c r="BB402" s="40">
        <v>23</v>
      </c>
      <c r="BC402" s="41">
        <v>0.83</v>
      </c>
      <c r="BJ402" s="40">
        <v>0</v>
      </c>
      <c r="BK402" s="41">
        <v>0</v>
      </c>
      <c r="BL402" s="40">
        <v>230</v>
      </c>
      <c r="BM402" s="41">
        <v>8.2588888888888903</v>
      </c>
      <c r="BV402" s="40">
        <v>0</v>
      </c>
      <c r="BW402" s="41">
        <v>0</v>
      </c>
      <c r="CF402" s="40">
        <v>30</v>
      </c>
      <c r="CG402" s="41">
        <v>1.08</v>
      </c>
      <c r="CH402" s="40">
        <v>30</v>
      </c>
      <c r="CI402" s="41">
        <v>1.08</v>
      </c>
    </row>
    <row r="403" spans="1:91" x14ac:dyDescent="0.25">
      <c r="A403" s="10" t="s">
        <v>758</v>
      </c>
      <c r="B403" s="10" t="s">
        <v>101</v>
      </c>
      <c r="C403" s="11">
        <v>734871</v>
      </c>
      <c r="D403" s="10" t="s">
        <v>5</v>
      </c>
      <c r="E403" s="12">
        <v>239131</v>
      </c>
      <c r="F403" s="12">
        <v>47531</v>
      </c>
      <c r="G403" s="12">
        <v>295871</v>
      </c>
      <c r="H403" s="13">
        <f>+E403/G403</f>
        <v>0.80822723416624132</v>
      </c>
      <c r="I403" s="13">
        <f>+F403/G403</f>
        <v>0.16064771471350689</v>
      </c>
      <c r="J403" s="12">
        <f>+E403-F403</f>
        <v>191600</v>
      </c>
      <c r="K403" s="12">
        <f>+F403-E403</f>
        <v>-191600</v>
      </c>
      <c r="L403" s="13">
        <f>+H403-I403</f>
        <v>0.6475795194527344</v>
      </c>
      <c r="M403" s="13">
        <f>+I403-H403</f>
        <v>-0.6475795194527344</v>
      </c>
      <c r="N403" s="12">
        <v>237704</v>
      </c>
      <c r="O403" s="12">
        <v>64308</v>
      </c>
      <c r="P403" s="12">
        <v>305299</v>
      </c>
      <c r="Q403" s="13">
        <f>+N403/P403</f>
        <v>0.77859409955486258</v>
      </c>
      <c r="R403" s="13">
        <f>+O403/P403</f>
        <v>0.21063940595940372</v>
      </c>
      <c r="S403" s="12">
        <f>+N403-O403</f>
        <v>173396</v>
      </c>
      <c r="T403" s="13">
        <f>+Q403-R403</f>
        <v>0.56795469359545891</v>
      </c>
      <c r="U403" s="14">
        <f>+E403-N403</f>
        <v>1427</v>
      </c>
      <c r="V403" s="14">
        <f>+F403-O403</f>
        <v>-16777</v>
      </c>
      <c r="W403" s="13">
        <f>+H403-Q403</f>
        <v>2.9633134611378731E-2</v>
      </c>
      <c r="X403" s="13">
        <f>+I403-R403</f>
        <v>-4.9991691245896835E-2</v>
      </c>
      <c r="Y403" s="15">
        <v>267.58</v>
      </c>
      <c r="Z403" s="16">
        <f>+C403/Y403</f>
        <v>2746.3599671126394</v>
      </c>
      <c r="AA403" s="17">
        <v>13089</v>
      </c>
      <c r="AB403" s="18" t="str">
        <f>TEXT(AA403,"00000")</f>
        <v>13089</v>
      </c>
      <c r="AC403" s="19">
        <v>13</v>
      </c>
      <c r="AD403" s="19">
        <v>89</v>
      </c>
      <c r="AE403" s="27" t="s">
        <v>768</v>
      </c>
      <c r="AF403" s="21" t="s">
        <v>769</v>
      </c>
      <c r="AG403" s="24" t="s">
        <v>770</v>
      </c>
      <c r="AH403" s="23">
        <v>5710795</v>
      </c>
      <c r="AI403" s="24" t="s">
        <v>43</v>
      </c>
      <c r="AJ403" s="24" t="s">
        <v>771</v>
      </c>
      <c r="AK403" s="24"/>
      <c r="AL403" s="24"/>
      <c r="AM403" s="29" t="s">
        <v>44</v>
      </c>
      <c r="AN403" s="37">
        <v>691893</v>
      </c>
      <c r="AO403" s="40">
        <v>520</v>
      </c>
      <c r="AP403" s="40">
        <v>331999</v>
      </c>
      <c r="AQ403" s="41">
        <v>479.83888888888902</v>
      </c>
      <c r="AR403" s="40">
        <v>136806</v>
      </c>
      <c r="AS403" s="41">
        <v>197.728888888889</v>
      </c>
      <c r="AT403" s="40">
        <v>27228</v>
      </c>
      <c r="AU403" s="41">
        <v>39.35</v>
      </c>
      <c r="AV403" s="40">
        <v>69164</v>
      </c>
      <c r="AW403" s="41">
        <v>99.958888888888893</v>
      </c>
      <c r="AX403" s="40">
        <v>62844</v>
      </c>
      <c r="AY403" s="41">
        <v>90.828888888888898</v>
      </c>
      <c r="AZ403" s="40">
        <v>4458</v>
      </c>
      <c r="BA403" s="41">
        <v>6.44</v>
      </c>
      <c r="BB403" s="40">
        <v>998</v>
      </c>
      <c r="BC403" s="41">
        <v>1.44</v>
      </c>
      <c r="BD403" s="40">
        <v>4271</v>
      </c>
      <c r="BE403" s="41">
        <v>6.1729198011831299</v>
      </c>
      <c r="BF403" s="40">
        <v>2427</v>
      </c>
      <c r="BG403" s="41">
        <v>3.5077678195906001</v>
      </c>
      <c r="BH403" s="40">
        <v>124</v>
      </c>
      <c r="BI403" s="41">
        <v>0.17921846297043001</v>
      </c>
      <c r="BJ403" s="40">
        <v>6822</v>
      </c>
      <c r="BK403" s="41">
        <v>9.8599060837441606</v>
      </c>
      <c r="BL403" s="40">
        <v>2763</v>
      </c>
      <c r="BM403" s="41">
        <v>3.99</v>
      </c>
      <c r="BP403" s="40">
        <v>35</v>
      </c>
      <c r="BQ403" s="41">
        <v>5.0585856483589202E-2</v>
      </c>
      <c r="BV403" s="40">
        <v>35</v>
      </c>
      <c r="BW403" s="41">
        <v>5.0585856483589202E-2</v>
      </c>
      <c r="BX403" s="40">
        <v>12885</v>
      </c>
      <c r="BY403" s="41">
        <v>18.62</v>
      </c>
      <c r="BZ403" s="40">
        <v>1320</v>
      </c>
      <c r="CA403" s="41">
        <v>1.91</v>
      </c>
      <c r="CB403" s="40">
        <v>5000</v>
      </c>
      <c r="CC403" s="41">
        <v>7.23</v>
      </c>
      <c r="CD403" s="40">
        <v>543</v>
      </c>
      <c r="CE403" s="41">
        <v>0.78</v>
      </c>
      <c r="CH403" s="40">
        <v>6863</v>
      </c>
      <c r="CI403" s="41">
        <v>9.92</v>
      </c>
      <c r="CJ403" s="40">
        <v>1102</v>
      </c>
      <c r="CK403" s="41">
        <v>1.59</v>
      </c>
      <c r="CL403" s="40">
        <v>31</v>
      </c>
      <c r="CM403" s="41">
        <v>0.04</v>
      </c>
    </row>
    <row r="404" spans="1:91" x14ac:dyDescent="0.25">
      <c r="A404" s="10" t="s">
        <v>758</v>
      </c>
      <c r="B404" s="10" t="s">
        <v>835</v>
      </c>
      <c r="C404" s="11">
        <v>20882</v>
      </c>
      <c r="D404" s="10" t="s">
        <v>5</v>
      </c>
      <c r="E404" s="12">
        <v>1836</v>
      </c>
      <c r="F404" s="12">
        <v>5021</v>
      </c>
      <c r="G404" s="12">
        <v>6995</v>
      </c>
      <c r="H404" s="13">
        <f>+E404/G404</f>
        <v>0.26247319513938527</v>
      </c>
      <c r="I404" s="13">
        <f>+F404/G404</f>
        <v>0.71779842744817723</v>
      </c>
      <c r="J404" s="12">
        <f>+E404-F404</f>
        <v>-3185</v>
      </c>
      <c r="K404" s="12">
        <f>+F404-E404</f>
        <v>3185</v>
      </c>
      <c r="L404" s="13">
        <f>+H404-I404</f>
        <v>-0.45532523230879196</v>
      </c>
      <c r="M404" s="13">
        <f>+I404-H404</f>
        <v>0.45532523230879196</v>
      </c>
      <c r="N404" s="12">
        <v>2440</v>
      </c>
      <c r="O404" s="12">
        <v>5214</v>
      </c>
      <c r="P404" s="12">
        <v>7731</v>
      </c>
      <c r="Q404" s="13">
        <f>+N404/P404</f>
        <v>0.31561246927952402</v>
      </c>
      <c r="R404" s="13">
        <f>+O404/P404</f>
        <v>0.67442762902599918</v>
      </c>
      <c r="S404" s="12">
        <f>+N404-O404</f>
        <v>-2774</v>
      </c>
      <c r="T404" s="13">
        <f>+Q404-R404</f>
        <v>-0.35881515974647515</v>
      </c>
      <c r="U404" s="14">
        <f>+E404-N404</f>
        <v>-604</v>
      </c>
      <c r="V404" s="14">
        <f>+F404-O404</f>
        <v>-193</v>
      </c>
      <c r="W404" s="13">
        <f>+H404-Q404</f>
        <v>-5.3139274140138748E-2</v>
      </c>
      <c r="X404" s="13">
        <f>+I404-R404</f>
        <v>4.3370798422178058E-2</v>
      </c>
      <c r="Y404" s="15">
        <v>495.89</v>
      </c>
      <c r="Z404" s="16">
        <f>+C404/Y404</f>
        <v>42.110145395148116</v>
      </c>
      <c r="AA404" s="17">
        <v>13091</v>
      </c>
      <c r="AB404" s="18" t="str">
        <f>TEXT(AA404,"00000")</f>
        <v>13091</v>
      </c>
      <c r="AC404" s="19">
        <v>13</v>
      </c>
      <c r="AD404" s="19">
        <v>91</v>
      </c>
      <c r="AE404" s="27"/>
      <c r="AF404" s="21"/>
      <c r="AG404" s="24"/>
      <c r="AH404" s="28"/>
      <c r="AI404" s="24"/>
      <c r="AJ404" s="24"/>
      <c r="AK404" s="24"/>
      <c r="AL404" s="24"/>
      <c r="AM404" s="29" t="s">
        <v>62</v>
      </c>
      <c r="AN404" s="37">
        <v>21796</v>
      </c>
      <c r="AO404" s="40">
        <v>77</v>
      </c>
      <c r="AP404" s="40">
        <v>13725</v>
      </c>
      <c r="AQ404" s="41">
        <v>629.70000000000005</v>
      </c>
      <c r="AR404" s="40">
        <v>12377</v>
      </c>
      <c r="AS404" s="41">
        <v>567.86</v>
      </c>
      <c r="AT404" s="40">
        <v>205</v>
      </c>
      <c r="AU404" s="41">
        <v>9.41</v>
      </c>
      <c r="AV404" s="40">
        <v>806</v>
      </c>
      <c r="AW404" s="41">
        <v>36.978888888888903</v>
      </c>
      <c r="AX404" s="40">
        <v>328</v>
      </c>
      <c r="AY404" s="41">
        <v>15.05</v>
      </c>
      <c r="BB404" s="40">
        <v>9</v>
      </c>
      <c r="BC404" s="41">
        <v>0.41</v>
      </c>
      <c r="BJ404" s="40">
        <v>0</v>
      </c>
      <c r="BK404" s="41">
        <v>0</v>
      </c>
      <c r="BV404" s="40">
        <v>0</v>
      </c>
      <c r="BW404" s="41">
        <v>0</v>
      </c>
      <c r="CH404" s="40">
        <v>0</v>
      </c>
      <c r="CI404" s="41">
        <v>0</v>
      </c>
    </row>
    <row r="405" spans="1:91" x14ac:dyDescent="0.25">
      <c r="A405" s="10" t="s">
        <v>758</v>
      </c>
      <c r="B405" s="10" t="s">
        <v>836</v>
      </c>
      <c r="C405" s="11">
        <v>14035</v>
      </c>
      <c r="D405" s="10" t="s">
        <v>5</v>
      </c>
      <c r="E405" s="12">
        <v>1860</v>
      </c>
      <c r="F405" s="12">
        <v>1941</v>
      </c>
      <c r="G405" s="12">
        <v>3836</v>
      </c>
      <c r="H405" s="13">
        <f>+E405/G405</f>
        <v>0.48488008342022942</v>
      </c>
      <c r="I405" s="13">
        <f>+F405/G405</f>
        <v>0.50599582898852968</v>
      </c>
      <c r="J405" s="12">
        <f>+E405-F405</f>
        <v>-81</v>
      </c>
      <c r="K405" s="12">
        <f>+F405-E405</f>
        <v>81</v>
      </c>
      <c r="L405" s="13">
        <f>+H405-I405</f>
        <v>-2.1115745568300259E-2</v>
      </c>
      <c r="M405" s="13">
        <f>+I405-H405</f>
        <v>2.1115745568300259E-2</v>
      </c>
      <c r="N405" s="12">
        <v>2278</v>
      </c>
      <c r="O405" s="12">
        <v>1983</v>
      </c>
      <c r="P405" s="12">
        <v>4289</v>
      </c>
      <c r="Q405" s="13">
        <f>+N405/P405</f>
        <v>0.53112613662858477</v>
      </c>
      <c r="R405" s="13">
        <f>+O405/P405</f>
        <v>0.4623455350897645</v>
      </c>
      <c r="S405" s="12">
        <f>+N405-O405</f>
        <v>295</v>
      </c>
      <c r="T405" s="13">
        <f>+Q405-R405</f>
        <v>6.8780601538820263E-2</v>
      </c>
      <c r="U405" s="14">
        <f>+E405-N405</f>
        <v>-418</v>
      </c>
      <c r="V405" s="14">
        <f>+F405-O405</f>
        <v>-42</v>
      </c>
      <c r="W405" s="13">
        <f>+H405-Q405</f>
        <v>-4.6246053208355342E-2</v>
      </c>
      <c r="X405" s="13">
        <f>+I405-R405</f>
        <v>4.365029389876518E-2</v>
      </c>
      <c r="Y405" s="15">
        <v>391.94</v>
      </c>
      <c r="Z405" s="16">
        <f>+C405/Y405</f>
        <v>35.809052405980509</v>
      </c>
      <c r="AA405" s="17">
        <v>13093</v>
      </c>
      <c r="AB405" s="18" t="str">
        <f>TEXT(AA405,"00000")</f>
        <v>13093</v>
      </c>
      <c r="AC405" s="19">
        <v>13</v>
      </c>
      <c r="AD405" s="19">
        <v>93</v>
      </c>
      <c r="AE405" s="27"/>
      <c r="AF405" s="21"/>
      <c r="AG405" s="24"/>
      <c r="AH405" s="28"/>
      <c r="AI405" s="24"/>
      <c r="AJ405" s="24"/>
      <c r="AK405" s="24"/>
      <c r="AL405" s="24"/>
      <c r="AM405" s="29" t="s">
        <v>62</v>
      </c>
      <c r="AN405" s="37">
        <v>14918</v>
      </c>
      <c r="AO405" s="40">
        <v>40</v>
      </c>
      <c r="AP405" s="40">
        <v>5603</v>
      </c>
      <c r="AQ405" s="41">
        <v>375.58888888888902</v>
      </c>
      <c r="AR405" s="40">
        <v>4201</v>
      </c>
      <c r="AS405" s="41">
        <v>281.61</v>
      </c>
      <c r="AT405" s="40">
        <v>227</v>
      </c>
      <c r="AU405" s="41">
        <v>15.22</v>
      </c>
      <c r="AV405" s="40">
        <v>1075</v>
      </c>
      <c r="AW405" s="41">
        <v>72.06</v>
      </c>
      <c r="BB405" s="40">
        <v>100</v>
      </c>
      <c r="BC405" s="41">
        <v>6.7</v>
      </c>
      <c r="BJ405" s="40">
        <v>0</v>
      </c>
      <c r="BK405" s="41">
        <v>0</v>
      </c>
      <c r="BV405" s="40">
        <v>0</v>
      </c>
      <c r="BW405" s="41">
        <v>0</v>
      </c>
      <c r="CH405" s="40">
        <v>0</v>
      </c>
      <c r="CI405" s="41">
        <v>0</v>
      </c>
    </row>
    <row r="406" spans="1:91" x14ac:dyDescent="0.25">
      <c r="A406" s="10" t="s">
        <v>758</v>
      </c>
      <c r="B406" s="10" t="s">
        <v>837</v>
      </c>
      <c r="C406" s="11">
        <v>91332</v>
      </c>
      <c r="D406" s="10" t="s">
        <v>5</v>
      </c>
      <c r="E406" s="12">
        <v>23224</v>
      </c>
      <c r="F406" s="12">
        <v>10227</v>
      </c>
      <c r="G406" s="12">
        <v>33925</v>
      </c>
      <c r="H406" s="13">
        <f>+E406/G406</f>
        <v>0.68456890198968312</v>
      </c>
      <c r="I406" s="13">
        <f>+F406/G406</f>
        <v>0.30145910095799555</v>
      </c>
      <c r="J406" s="12">
        <f>+E406-F406</f>
        <v>12997</v>
      </c>
      <c r="K406" s="12">
        <f>+F406-E406</f>
        <v>-12997</v>
      </c>
      <c r="L406" s="13">
        <f>+H406-I406</f>
        <v>0.38310980103168757</v>
      </c>
      <c r="M406" s="13">
        <f>+I406-H406</f>
        <v>-0.38310980103168757</v>
      </c>
      <c r="N406" s="12">
        <v>26209</v>
      </c>
      <c r="O406" s="12">
        <v>11441</v>
      </c>
      <c r="P406" s="12">
        <v>37822</v>
      </c>
      <c r="Q406" s="13">
        <f>+N406/P406</f>
        <v>0.69295648035534874</v>
      </c>
      <c r="R406" s="13">
        <f>+O406/P406</f>
        <v>0.30249590185606262</v>
      </c>
      <c r="S406" s="12">
        <f>+N406-O406</f>
        <v>14768</v>
      </c>
      <c r="T406" s="13">
        <f>+Q406-R406</f>
        <v>0.39046057849928612</v>
      </c>
      <c r="U406" s="14">
        <f>+E406-N406</f>
        <v>-2985</v>
      </c>
      <c r="V406" s="14">
        <f>+F406-O406</f>
        <v>-1214</v>
      </c>
      <c r="W406" s="13">
        <f>+H406-Q406</f>
        <v>-8.3875783656656155E-3</v>
      </c>
      <c r="X406" s="13">
        <f>+I406-R406</f>
        <v>-1.0368008980670695E-3</v>
      </c>
      <c r="Y406" s="15">
        <v>328.69</v>
      </c>
      <c r="Z406" s="16">
        <f>+C406/Y406</f>
        <v>277.86668289269522</v>
      </c>
      <c r="AA406" s="17">
        <v>13095</v>
      </c>
      <c r="AB406" s="18" t="str">
        <f>TEXT(AA406,"00000")</f>
        <v>13095</v>
      </c>
      <c r="AC406" s="19">
        <v>13</v>
      </c>
      <c r="AD406" s="19">
        <v>95</v>
      </c>
      <c r="AE406" s="27" t="s">
        <v>762</v>
      </c>
      <c r="AF406" s="21"/>
      <c r="AG406" s="24" t="s">
        <v>763</v>
      </c>
      <c r="AH406" s="23">
        <v>153526</v>
      </c>
      <c r="AI406" s="24" t="s">
        <v>43</v>
      </c>
      <c r="AJ406" s="24"/>
      <c r="AK406" s="24"/>
      <c r="AL406" s="24"/>
      <c r="AM406" s="29" t="s">
        <v>44</v>
      </c>
      <c r="AN406" s="37">
        <v>94565</v>
      </c>
      <c r="AO406" s="40">
        <v>134</v>
      </c>
      <c r="AP406" s="40">
        <v>54726</v>
      </c>
      <c r="AQ406" s="41">
        <v>578.71</v>
      </c>
      <c r="AR406" s="40">
        <v>33011</v>
      </c>
      <c r="AS406" s="41">
        <v>349.07888888888903</v>
      </c>
      <c r="AT406" s="40">
        <v>5575</v>
      </c>
      <c r="AU406" s="41">
        <v>58.95</v>
      </c>
      <c r="AV406" s="40">
        <v>9196</v>
      </c>
      <c r="AW406" s="41">
        <v>97.25</v>
      </c>
      <c r="AX406" s="40">
        <v>3963</v>
      </c>
      <c r="AY406" s="41">
        <v>41.908888888888903</v>
      </c>
      <c r="AZ406" s="40">
        <v>20</v>
      </c>
      <c r="BA406" s="41">
        <v>0.21</v>
      </c>
      <c r="BB406" s="40">
        <v>78</v>
      </c>
      <c r="BC406" s="41">
        <v>0.82</v>
      </c>
      <c r="BJ406" s="40">
        <v>0</v>
      </c>
      <c r="BK406" s="41">
        <v>0</v>
      </c>
      <c r="BL406" s="40">
        <v>1121</v>
      </c>
      <c r="BM406" s="41">
        <v>11.848888888888901</v>
      </c>
      <c r="BV406" s="40">
        <v>0</v>
      </c>
      <c r="BW406" s="41">
        <v>0</v>
      </c>
      <c r="BX406" s="40">
        <v>1524</v>
      </c>
      <c r="BY406" s="41">
        <v>16.12</v>
      </c>
      <c r="CF406" s="40">
        <v>238</v>
      </c>
      <c r="CG406" s="41">
        <v>2.52</v>
      </c>
      <c r="CH406" s="40">
        <v>238</v>
      </c>
      <c r="CI406" s="41">
        <v>2.52</v>
      </c>
    </row>
    <row r="407" spans="1:91" x14ac:dyDescent="0.25">
      <c r="A407" s="10" t="s">
        <v>758</v>
      </c>
      <c r="B407" s="10" t="s">
        <v>509</v>
      </c>
      <c r="C407" s="11">
        <v>140733</v>
      </c>
      <c r="D407" s="10" t="s">
        <v>5</v>
      </c>
      <c r="E407" s="12">
        <v>30971</v>
      </c>
      <c r="F407" s="12">
        <v>24803</v>
      </c>
      <c r="G407" s="12">
        <v>57365</v>
      </c>
      <c r="H407" s="13">
        <f>+E407/G407</f>
        <v>0.53989366338359623</v>
      </c>
      <c r="I407" s="13">
        <f>+F407/G407</f>
        <v>0.43237165519044712</v>
      </c>
      <c r="J407" s="12">
        <f>+E407-F407</f>
        <v>6168</v>
      </c>
      <c r="K407" s="12">
        <f>+F407-E407</f>
        <v>-6168</v>
      </c>
      <c r="L407" s="13">
        <f>+H407-I407</f>
        <v>0.10752200819314911</v>
      </c>
      <c r="M407" s="13">
        <f>+I407-H407</f>
        <v>-0.10752200819314911</v>
      </c>
      <c r="N407" s="12">
        <v>28410</v>
      </c>
      <c r="O407" s="12">
        <v>26226</v>
      </c>
      <c r="P407" s="12">
        <v>55201</v>
      </c>
      <c r="Q407" s="13">
        <f>+N407/P407</f>
        <v>0.51466458940961213</v>
      </c>
      <c r="R407" s="13">
        <f>+O407/P407</f>
        <v>0.47510008876650783</v>
      </c>
      <c r="S407" s="12">
        <f>+N407-O407</f>
        <v>2184</v>
      </c>
      <c r="T407" s="13">
        <f>+Q407-R407</f>
        <v>3.9564500643104294E-2</v>
      </c>
      <c r="U407" s="14">
        <f>+E407-N407</f>
        <v>2561</v>
      </c>
      <c r="V407" s="14">
        <f>+F407-O407</f>
        <v>-1423</v>
      </c>
      <c r="W407" s="13">
        <f>+H407-Q407</f>
        <v>2.5229073973984106E-2</v>
      </c>
      <c r="X407" s="13">
        <f>+I407-R407</f>
        <v>-4.2728433576060709E-2</v>
      </c>
      <c r="Y407" s="15">
        <v>200.07</v>
      </c>
      <c r="Z407" s="16">
        <f>+C407/Y407</f>
        <v>703.41880341880346</v>
      </c>
      <c r="AA407" s="17">
        <v>13097</v>
      </c>
      <c r="AB407" s="18" t="str">
        <f>TEXT(AA407,"00000")</f>
        <v>13097</v>
      </c>
      <c r="AC407" s="19">
        <v>13</v>
      </c>
      <c r="AD407" s="19">
        <v>97</v>
      </c>
      <c r="AE407" s="27" t="s">
        <v>768</v>
      </c>
      <c r="AF407" s="21" t="s">
        <v>769</v>
      </c>
      <c r="AG407" s="24" t="s">
        <v>770</v>
      </c>
      <c r="AH407" s="23">
        <v>5710795</v>
      </c>
      <c r="AI407" s="24" t="s">
        <v>43</v>
      </c>
      <c r="AJ407" s="24" t="s">
        <v>771</v>
      </c>
      <c r="AK407" s="24"/>
      <c r="AL407" s="24"/>
      <c r="AM407" s="29" t="s">
        <v>44</v>
      </c>
      <c r="AN407" s="37">
        <v>132403</v>
      </c>
      <c r="AO407" s="40">
        <v>118</v>
      </c>
      <c r="AP407" s="40">
        <v>66045</v>
      </c>
      <c r="AQ407" s="41">
        <v>498.81888888888898</v>
      </c>
      <c r="AR407" s="40">
        <v>45976</v>
      </c>
      <c r="AS407" s="41">
        <v>347.24</v>
      </c>
      <c r="AT407" s="40">
        <v>747</v>
      </c>
      <c r="AU407" s="41">
        <v>5.6388888888888902</v>
      </c>
      <c r="AV407" s="40">
        <v>7944</v>
      </c>
      <c r="AW407" s="41">
        <v>60</v>
      </c>
      <c r="AX407" s="40">
        <v>9360</v>
      </c>
      <c r="AY407" s="41">
        <v>70.688888888888897</v>
      </c>
      <c r="BB407" s="40">
        <v>87</v>
      </c>
      <c r="BC407" s="41">
        <v>0.66</v>
      </c>
      <c r="BJ407" s="40">
        <v>0</v>
      </c>
      <c r="BK407" s="41">
        <v>0</v>
      </c>
      <c r="BL407" s="40">
        <v>1169</v>
      </c>
      <c r="BM407" s="41">
        <v>8.83</v>
      </c>
      <c r="BV407" s="40">
        <v>0</v>
      </c>
      <c r="BW407" s="41">
        <v>0</v>
      </c>
      <c r="BX407" s="40">
        <v>762</v>
      </c>
      <c r="BY407" s="41">
        <v>5.7588888888888903</v>
      </c>
      <c r="CH407" s="40">
        <v>0</v>
      </c>
      <c r="CI407" s="41">
        <v>0</v>
      </c>
    </row>
    <row r="408" spans="1:91" x14ac:dyDescent="0.25">
      <c r="A408" s="10" t="s">
        <v>758</v>
      </c>
      <c r="B408" s="10" t="s">
        <v>838</v>
      </c>
      <c r="C408" s="11">
        <v>10575</v>
      </c>
      <c r="D408" s="10" t="s">
        <v>5</v>
      </c>
      <c r="E408" s="12">
        <v>2165</v>
      </c>
      <c r="F408" s="12">
        <v>2552</v>
      </c>
      <c r="G408" s="12">
        <v>4782</v>
      </c>
      <c r="H408" s="13">
        <f>+E408/G408</f>
        <v>0.45273943956503554</v>
      </c>
      <c r="I408" s="13">
        <f>+F408/G408</f>
        <v>0.53366792137181096</v>
      </c>
      <c r="J408" s="12">
        <f>+E408-F408</f>
        <v>-387</v>
      </c>
      <c r="K408" s="12">
        <f>+F408-E408</f>
        <v>387</v>
      </c>
      <c r="L408" s="13">
        <f>+H408-I408</f>
        <v>-8.0928481806775421E-2</v>
      </c>
      <c r="M408" s="13">
        <f>+I408-H408</f>
        <v>8.0928481806775421E-2</v>
      </c>
      <c r="N408" s="12">
        <v>2762</v>
      </c>
      <c r="O408" s="12">
        <v>2556</v>
      </c>
      <c r="P408" s="12">
        <v>5349</v>
      </c>
      <c r="Q408" s="13">
        <f>+N408/P408</f>
        <v>0.51635819779398018</v>
      </c>
      <c r="R408" s="13">
        <f>+O408/P408</f>
        <v>0.47784632641615254</v>
      </c>
      <c r="S408" s="12">
        <f>+N408-O408</f>
        <v>206</v>
      </c>
      <c r="T408" s="13">
        <f>+Q408-R408</f>
        <v>3.8511871377827633E-2</v>
      </c>
      <c r="U408" s="14">
        <f>+E408-N408</f>
        <v>-597</v>
      </c>
      <c r="V408" s="14">
        <f>+F408-O408</f>
        <v>-4</v>
      </c>
      <c r="W408" s="13">
        <f>+H408-Q408</f>
        <v>-6.3618758228944638E-2</v>
      </c>
      <c r="X408" s="13">
        <f>+I408-R408</f>
        <v>5.5821594955658416E-2</v>
      </c>
      <c r="Y408" s="15">
        <v>512.59</v>
      </c>
      <c r="Z408" s="16">
        <f>+C408/Y408</f>
        <v>20.630523420277413</v>
      </c>
      <c r="AA408" s="17">
        <v>13099</v>
      </c>
      <c r="AB408" s="18" t="str">
        <f>TEXT(AA408,"00000")</f>
        <v>13099</v>
      </c>
      <c r="AC408" s="19">
        <v>13</v>
      </c>
      <c r="AD408" s="19">
        <v>99</v>
      </c>
      <c r="AE408" s="27"/>
      <c r="AF408" s="21"/>
      <c r="AG408" s="24"/>
      <c r="AH408" s="28"/>
      <c r="AI408" s="24"/>
      <c r="AJ408" s="24"/>
      <c r="AK408" s="24"/>
      <c r="AL408" s="24"/>
      <c r="AM408" s="29" t="s">
        <v>62</v>
      </c>
      <c r="AN408" s="37">
        <v>11008</v>
      </c>
      <c r="AO408" s="40">
        <v>55</v>
      </c>
      <c r="AP408" s="40">
        <v>8791</v>
      </c>
      <c r="AQ408" s="41">
        <v>798.6</v>
      </c>
      <c r="AR408" s="40">
        <v>5086</v>
      </c>
      <c r="AS408" s="41">
        <v>462.02888888888901</v>
      </c>
      <c r="AT408" s="40">
        <v>2571</v>
      </c>
      <c r="AU408" s="41">
        <v>233.56</v>
      </c>
      <c r="AV408" s="40">
        <v>992</v>
      </c>
      <c r="AW408" s="41">
        <v>90.12</v>
      </c>
      <c r="AX408" s="40">
        <v>135</v>
      </c>
      <c r="AY408" s="41">
        <v>12.258888888888899</v>
      </c>
      <c r="BB408" s="40">
        <v>7</v>
      </c>
      <c r="BC408" s="41">
        <v>0.64</v>
      </c>
      <c r="BJ408" s="40">
        <v>0</v>
      </c>
      <c r="BK408" s="41">
        <v>0</v>
      </c>
      <c r="BV408" s="40">
        <v>0</v>
      </c>
      <c r="BW408" s="41">
        <v>0</v>
      </c>
      <c r="CH408" s="40">
        <v>0</v>
      </c>
      <c r="CI408" s="41">
        <v>0</v>
      </c>
    </row>
    <row r="409" spans="1:91" x14ac:dyDescent="0.25">
      <c r="A409" s="10" t="s">
        <v>758</v>
      </c>
      <c r="B409" s="10" t="s">
        <v>839</v>
      </c>
      <c r="C409" s="11">
        <v>4040</v>
      </c>
      <c r="D409" s="10" t="s">
        <v>5</v>
      </c>
      <c r="E409" s="12">
        <v>156</v>
      </c>
      <c r="F409" s="12">
        <v>1006</v>
      </c>
      <c r="G409" s="12">
        <v>1175</v>
      </c>
      <c r="H409" s="13">
        <f>+E409/G409</f>
        <v>0.1327659574468085</v>
      </c>
      <c r="I409" s="13">
        <f>+F409/G409</f>
        <v>0.85617021276595739</v>
      </c>
      <c r="J409" s="12">
        <f>+E409-F409</f>
        <v>-850</v>
      </c>
      <c r="K409" s="12">
        <f>+F409-E409</f>
        <v>850</v>
      </c>
      <c r="L409" s="13">
        <f>+H409-I409</f>
        <v>-0.72340425531914887</v>
      </c>
      <c r="M409" s="13">
        <f>+I409-H409</f>
        <v>0.72340425531914887</v>
      </c>
      <c r="N409" s="12">
        <v>173</v>
      </c>
      <c r="O409" s="12">
        <v>917</v>
      </c>
      <c r="P409" s="12">
        <v>1102</v>
      </c>
      <c r="Q409" s="13">
        <f>+N409/P409</f>
        <v>0.15698729582577131</v>
      </c>
      <c r="R409" s="13">
        <f>+O409/P409</f>
        <v>0.83212341197822137</v>
      </c>
      <c r="S409" s="12">
        <f>+N409-O409</f>
        <v>-744</v>
      </c>
      <c r="T409" s="13">
        <f>+Q409-R409</f>
        <v>-0.67513611615245006</v>
      </c>
      <c r="U409" s="14">
        <f>+E409-N409</f>
        <v>-17</v>
      </c>
      <c r="V409" s="14">
        <f>+F409-O409</f>
        <v>89</v>
      </c>
      <c r="W409" s="13">
        <f>+H409-Q409</f>
        <v>-2.4221338378962814E-2</v>
      </c>
      <c r="X409" s="13">
        <f>+I409-R409</f>
        <v>2.4046800787736022E-2</v>
      </c>
      <c r="Y409" s="15">
        <v>414.89</v>
      </c>
      <c r="Z409" s="16">
        <f>+C409/Y409</f>
        <v>9.7375207886427724</v>
      </c>
      <c r="AA409" s="17">
        <v>13101</v>
      </c>
      <c r="AB409" s="18" t="str">
        <f>TEXT(AA409,"00000")</f>
        <v>13101</v>
      </c>
      <c r="AC409" s="19">
        <v>13</v>
      </c>
      <c r="AD409" s="19">
        <v>101</v>
      </c>
      <c r="AE409" s="27" t="s">
        <v>786</v>
      </c>
      <c r="AF409" s="21"/>
      <c r="AG409" s="24" t="s">
        <v>787</v>
      </c>
      <c r="AH409" s="23">
        <v>142875</v>
      </c>
      <c r="AI409" s="24" t="s">
        <v>43</v>
      </c>
      <c r="AJ409" s="24"/>
      <c r="AK409" s="24"/>
      <c r="AL409" s="24"/>
      <c r="AM409" s="29" t="s">
        <v>59</v>
      </c>
      <c r="AN409" s="37">
        <v>4034</v>
      </c>
      <c r="AO409" s="40">
        <v>6</v>
      </c>
      <c r="AP409" s="40">
        <v>776</v>
      </c>
      <c r="AQ409" s="41">
        <v>192.36</v>
      </c>
      <c r="AR409" s="40">
        <v>604</v>
      </c>
      <c r="AS409" s="41">
        <v>149.728888888889</v>
      </c>
      <c r="AV409" s="40">
        <v>172</v>
      </c>
      <c r="AW409" s="41">
        <v>42.64</v>
      </c>
      <c r="BJ409" s="40">
        <v>0</v>
      </c>
      <c r="BK409" s="41">
        <v>0</v>
      </c>
      <c r="BV409" s="40">
        <v>0</v>
      </c>
      <c r="BW409" s="41">
        <v>0</v>
      </c>
      <c r="CH409" s="40">
        <v>0</v>
      </c>
      <c r="CI409" s="41">
        <v>0</v>
      </c>
    </row>
    <row r="410" spans="1:91" x14ac:dyDescent="0.25">
      <c r="A410" s="10" t="s">
        <v>758</v>
      </c>
      <c r="B410" s="10" t="s">
        <v>840</v>
      </c>
      <c r="C410" s="11">
        <v>57106</v>
      </c>
      <c r="D410" s="10" t="s">
        <v>5</v>
      </c>
      <c r="E410" s="12">
        <v>4851</v>
      </c>
      <c r="F410" s="12">
        <v>17865</v>
      </c>
      <c r="G410" s="12">
        <v>23395</v>
      </c>
      <c r="H410" s="13">
        <f>+E410/G410</f>
        <v>0.20735199829023296</v>
      </c>
      <c r="I410" s="13">
        <f>+F410/G410</f>
        <v>0.7636247061337893</v>
      </c>
      <c r="J410" s="12">
        <f>+E410-F410</f>
        <v>-13014</v>
      </c>
      <c r="K410" s="12">
        <f>+F410-E410</f>
        <v>13014</v>
      </c>
      <c r="L410" s="13">
        <f>+H410-I410</f>
        <v>-0.55627270784355631</v>
      </c>
      <c r="M410" s="13">
        <f>+I410-H410</f>
        <v>0.55627270784355631</v>
      </c>
      <c r="N410" s="12">
        <v>4941</v>
      </c>
      <c r="O410" s="12">
        <v>15591</v>
      </c>
      <c r="P410" s="12">
        <v>20779</v>
      </c>
      <c r="Q410" s="13">
        <f>+N410/P410</f>
        <v>0.23778815149910967</v>
      </c>
      <c r="R410" s="13">
        <f>+O410/P410</f>
        <v>0.7503248472015015</v>
      </c>
      <c r="S410" s="12">
        <f>+N410-O410</f>
        <v>-10650</v>
      </c>
      <c r="T410" s="13">
        <f>+Q410-R410</f>
        <v>-0.5125366957023918</v>
      </c>
      <c r="U410" s="14">
        <f>+E410-N410</f>
        <v>-90</v>
      </c>
      <c r="V410" s="14">
        <f>+F410-O410</f>
        <v>2274</v>
      </c>
      <c r="W410" s="13">
        <f>+H410-Q410</f>
        <v>-3.0436153208876715E-2</v>
      </c>
      <c r="X410" s="13">
        <f>+I410-R410</f>
        <v>1.32998589322878E-2</v>
      </c>
      <c r="Y410" s="15">
        <v>477.7</v>
      </c>
      <c r="Z410" s="16">
        <f>+C410/Y410</f>
        <v>119.54364664015073</v>
      </c>
      <c r="AA410" s="17">
        <v>13103</v>
      </c>
      <c r="AB410" s="18" t="str">
        <f>TEXT(AA410,"00000")</f>
        <v>13103</v>
      </c>
      <c r="AC410" s="19">
        <v>13</v>
      </c>
      <c r="AD410" s="19">
        <v>103</v>
      </c>
      <c r="AE410" s="27" t="s">
        <v>789</v>
      </c>
      <c r="AF410" s="21" t="s">
        <v>790</v>
      </c>
      <c r="AG410" s="24" t="s">
        <v>791</v>
      </c>
      <c r="AH410" s="23">
        <v>379199</v>
      </c>
      <c r="AI410" s="24" t="s">
        <v>43</v>
      </c>
      <c r="AJ410" s="24" t="s">
        <v>792</v>
      </c>
      <c r="AK410" s="24"/>
      <c r="AL410" s="24"/>
      <c r="AM410" s="29" t="s">
        <v>59</v>
      </c>
      <c r="AN410" s="37">
        <v>52250</v>
      </c>
      <c r="AO410" s="40">
        <v>77</v>
      </c>
      <c r="AP410" s="40">
        <v>20859</v>
      </c>
      <c r="AQ410" s="41">
        <v>399.22</v>
      </c>
      <c r="AR410" s="40">
        <v>14464</v>
      </c>
      <c r="AS410" s="41">
        <v>276.81888888888898</v>
      </c>
      <c r="AT410" s="40">
        <v>845</v>
      </c>
      <c r="AU410" s="41">
        <v>16.170000000000002</v>
      </c>
      <c r="AV410" s="40">
        <v>4593</v>
      </c>
      <c r="AW410" s="41">
        <v>87.9</v>
      </c>
      <c r="AX410" s="40">
        <v>400</v>
      </c>
      <c r="AY410" s="41">
        <v>7.66</v>
      </c>
      <c r="AZ410" s="40">
        <v>75</v>
      </c>
      <c r="BA410" s="41">
        <v>1.44</v>
      </c>
      <c r="BB410" s="40">
        <v>2</v>
      </c>
      <c r="BC410" s="41">
        <v>0.04</v>
      </c>
      <c r="BJ410" s="40">
        <v>0</v>
      </c>
      <c r="BK410" s="41">
        <v>0</v>
      </c>
      <c r="BL410" s="40">
        <v>480</v>
      </c>
      <c r="BM410" s="41">
        <v>9.18888888888889</v>
      </c>
      <c r="BV410" s="40">
        <v>0</v>
      </c>
      <c r="BW410" s="41">
        <v>0</v>
      </c>
      <c r="CH410" s="40">
        <v>0</v>
      </c>
      <c r="CI410" s="41">
        <v>0</v>
      </c>
    </row>
    <row r="411" spans="1:91" x14ac:dyDescent="0.25">
      <c r="A411" s="10" t="s">
        <v>758</v>
      </c>
      <c r="B411" s="10" t="s">
        <v>515</v>
      </c>
      <c r="C411" s="11">
        <v>19364</v>
      </c>
      <c r="D411" s="10" t="s">
        <v>5</v>
      </c>
      <c r="E411" s="12">
        <v>2507</v>
      </c>
      <c r="F411" s="12">
        <v>5269</v>
      </c>
      <c r="G411" s="12">
        <v>7912</v>
      </c>
      <c r="H411" s="13">
        <f>+E411/G411</f>
        <v>0.31686046511627908</v>
      </c>
      <c r="I411" s="13">
        <f>+F411/G411</f>
        <v>0.66595045500505556</v>
      </c>
      <c r="J411" s="12">
        <f>+E411-F411</f>
        <v>-2762</v>
      </c>
      <c r="K411" s="12">
        <f>+F411-E411</f>
        <v>2762</v>
      </c>
      <c r="L411" s="13">
        <f>+H411-I411</f>
        <v>-0.34908998988877649</v>
      </c>
      <c r="M411" s="13">
        <f>+I411-H411</f>
        <v>0.34908998988877649</v>
      </c>
      <c r="N411" s="12">
        <v>3179</v>
      </c>
      <c r="O411" s="12">
        <v>4857</v>
      </c>
      <c r="P411" s="12">
        <v>8139</v>
      </c>
      <c r="Q411" s="13">
        <f>+N411/P411</f>
        <v>0.39058852438874553</v>
      </c>
      <c r="R411" s="13">
        <f>+O411/P411</f>
        <v>0.59675635827497231</v>
      </c>
      <c r="S411" s="12">
        <f>+N411-O411</f>
        <v>-1678</v>
      </c>
      <c r="T411" s="13">
        <f>+Q411-R411</f>
        <v>-0.20616783388622678</v>
      </c>
      <c r="U411" s="14">
        <f>+E411-N411</f>
        <v>-672</v>
      </c>
      <c r="V411" s="14">
        <f>+F411-O411</f>
        <v>412</v>
      </c>
      <c r="W411" s="13">
        <f>+H411-Q411</f>
        <v>-7.3728059272466451E-2</v>
      </c>
      <c r="X411" s="13">
        <f>+I411-R411</f>
        <v>6.9194096730083254E-2</v>
      </c>
      <c r="Y411" s="15">
        <v>351.06</v>
      </c>
      <c r="Z411" s="16">
        <f>+C411/Y411</f>
        <v>55.158662336922461</v>
      </c>
      <c r="AA411" s="17">
        <v>13105</v>
      </c>
      <c r="AB411" s="18" t="str">
        <f>TEXT(AA411,"00000")</f>
        <v>13105</v>
      </c>
      <c r="AC411" s="19">
        <v>13</v>
      </c>
      <c r="AD411" s="19">
        <v>105</v>
      </c>
      <c r="AE411" s="27"/>
      <c r="AF411" s="21"/>
      <c r="AG411" s="24"/>
      <c r="AH411" s="28"/>
      <c r="AI411" s="24"/>
      <c r="AJ411" s="24"/>
      <c r="AK411" s="24"/>
      <c r="AL411" s="24"/>
      <c r="AM411" s="29" t="s">
        <v>62</v>
      </c>
      <c r="AN411" s="37">
        <v>20166</v>
      </c>
      <c r="AO411" s="40">
        <v>66</v>
      </c>
      <c r="AP411" s="40">
        <v>11434</v>
      </c>
      <c r="AQ411" s="41">
        <v>566.99</v>
      </c>
      <c r="AR411" s="40">
        <v>7392</v>
      </c>
      <c r="AS411" s="41">
        <v>366.56</v>
      </c>
      <c r="AT411" s="40">
        <v>1278</v>
      </c>
      <c r="AU411" s="41">
        <v>63.368888888888897</v>
      </c>
      <c r="AV411" s="40">
        <v>2393</v>
      </c>
      <c r="AW411" s="41">
        <v>118.67</v>
      </c>
      <c r="AX411" s="40">
        <v>178</v>
      </c>
      <c r="AY411" s="41">
        <v>8.83</v>
      </c>
      <c r="BB411" s="40">
        <v>1</v>
      </c>
      <c r="BC411" s="41">
        <v>0.05</v>
      </c>
      <c r="BJ411" s="40">
        <v>0</v>
      </c>
      <c r="BK411" s="41">
        <v>0</v>
      </c>
      <c r="BL411" s="40">
        <v>192</v>
      </c>
      <c r="BM411" s="41">
        <v>9.5188888888888901</v>
      </c>
      <c r="BV411" s="40">
        <v>0</v>
      </c>
      <c r="BW411" s="41">
        <v>0</v>
      </c>
      <c r="CH411" s="40">
        <v>0</v>
      </c>
      <c r="CI411" s="41">
        <v>0</v>
      </c>
    </row>
    <row r="412" spans="1:91" x14ac:dyDescent="0.25">
      <c r="A412" s="10" t="s">
        <v>758</v>
      </c>
      <c r="B412" s="10" t="s">
        <v>841</v>
      </c>
      <c r="C412" s="11">
        <v>22708</v>
      </c>
      <c r="D412" s="10" t="s">
        <v>5</v>
      </c>
      <c r="E412" s="12">
        <v>2433</v>
      </c>
      <c r="F412" s="12">
        <v>5330</v>
      </c>
      <c r="G412" s="12">
        <v>7838</v>
      </c>
      <c r="H412" s="13">
        <f>+E412/G412</f>
        <v>0.31041081908650164</v>
      </c>
      <c r="I412" s="13">
        <f>+F412/G412</f>
        <v>0.6800204133707578</v>
      </c>
      <c r="J412" s="12">
        <f>+E412-F412</f>
        <v>-2897</v>
      </c>
      <c r="K412" s="12">
        <f>+F412-E412</f>
        <v>2897</v>
      </c>
      <c r="L412" s="13">
        <f>+H412-I412</f>
        <v>-0.36960959428425616</v>
      </c>
      <c r="M412" s="13">
        <f>+I412-H412</f>
        <v>0.36960959428425616</v>
      </c>
      <c r="N412" s="12">
        <v>2919</v>
      </c>
      <c r="O412" s="12">
        <v>5086</v>
      </c>
      <c r="P412" s="12">
        <v>8060</v>
      </c>
      <c r="Q412" s="13">
        <f>+N412/P412</f>
        <v>0.36215880893300251</v>
      </c>
      <c r="R412" s="13">
        <f>+O412/P412</f>
        <v>0.63101736972704714</v>
      </c>
      <c r="S412" s="12">
        <f>+N412-O412</f>
        <v>-2167</v>
      </c>
      <c r="T412" s="13">
        <f>+Q412-R412</f>
        <v>-0.26885856079404463</v>
      </c>
      <c r="U412" s="14">
        <f>+E412-N412</f>
        <v>-486</v>
      </c>
      <c r="V412" s="14">
        <f>+F412-O412</f>
        <v>244</v>
      </c>
      <c r="W412" s="13">
        <f>+H412-Q412</f>
        <v>-5.1747989846500864E-2</v>
      </c>
      <c r="X412" s="13">
        <f>+I412-R412</f>
        <v>4.9003043643710664E-2</v>
      </c>
      <c r="Y412" s="15">
        <v>680.6</v>
      </c>
      <c r="Z412" s="16">
        <f>+C412/Y412</f>
        <v>33.364678225095503</v>
      </c>
      <c r="AA412" s="17">
        <v>13107</v>
      </c>
      <c r="AB412" s="18" t="str">
        <f>TEXT(AA412,"00000")</f>
        <v>13107</v>
      </c>
      <c r="AC412" s="19">
        <v>13</v>
      </c>
      <c r="AD412" s="19">
        <v>107</v>
      </c>
      <c r="AE412" s="27"/>
      <c r="AF412" s="21"/>
      <c r="AG412" s="24"/>
      <c r="AH412" s="28"/>
      <c r="AI412" s="24"/>
      <c r="AJ412" s="24"/>
      <c r="AK412" s="24"/>
      <c r="AL412" s="24"/>
      <c r="AM412" s="29" t="s">
        <v>62</v>
      </c>
      <c r="AN412" s="37">
        <v>22598</v>
      </c>
      <c r="AO412" s="40">
        <v>53</v>
      </c>
      <c r="AP412" s="40">
        <v>9479</v>
      </c>
      <c r="AQ412" s="41">
        <v>419.45888888888902</v>
      </c>
      <c r="AR412" s="40">
        <v>6126</v>
      </c>
      <c r="AS412" s="41">
        <v>271.08888888888902</v>
      </c>
      <c r="AT412" s="40">
        <v>1430</v>
      </c>
      <c r="AU412" s="41">
        <v>63.28</v>
      </c>
      <c r="AV412" s="40">
        <v>1282</v>
      </c>
      <c r="AW412" s="41">
        <v>56.728888888888903</v>
      </c>
      <c r="AX412" s="40">
        <v>495</v>
      </c>
      <c r="AY412" s="41">
        <v>21.898888888888902</v>
      </c>
      <c r="BJ412" s="40">
        <v>0</v>
      </c>
      <c r="BK412" s="41">
        <v>0</v>
      </c>
      <c r="BL412" s="40">
        <v>146</v>
      </c>
      <c r="BM412" s="41">
        <v>6.46</v>
      </c>
      <c r="BV412" s="40">
        <v>0</v>
      </c>
      <c r="BW412" s="41">
        <v>0</v>
      </c>
      <c r="CH412" s="40">
        <v>0</v>
      </c>
      <c r="CI412" s="41">
        <v>0</v>
      </c>
    </row>
    <row r="413" spans="1:91" x14ac:dyDescent="0.25">
      <c r="A413" s="10" t="s">
        <v>758</v>
      </c>
      <c r="B413" s="10" t="s">
        <v>842</v>
      </c>
      <c r="C413" s="11">
        <v>10787</v>
      </c>
      <c r="D413" s="10" t="s">
        <v>5</v>
      </c>
      <c r="E413" s="12">
        <v>1130</v>
      </c>
      <c r="F413" s="12">
        <v>2404</v>
      </c>
      <c r="G413" s="12">
        <v>3602</v>
      </c>
      <c r="H413" s="13">
        <f>+E413/G413</f>
        <v>0.31371460299833426</v>
      </c>
      <c r="I413" s="13">
        <f>+F413/G413</f>
        <v>0.66740699611327037</v>
      </c>
      <c r="J413" s="12">
        <f>+E413-F413</f>
        <v>-1274</v>
      </c>
      <c r="K413" s="12">
        <f>+F413-E413</f>
        <v>1274</v>
      </c>
      <c r="L413" s="13">
        <f>+H413-I413</f>
        <v>-0.35369239311493611</v>
      </c>
      <c r="M413" s="13">
        <f>+I413-H413</f>
        <v>0.35369239311493611</v>
      </c>
      <c r="N413" s="12">
        <v>1266</v>
      </c>
      <c r="O413" s="12">
        <v>2267</v>
      </c>
      <c r="P413" s="12">
        <v>3560</v>
      </c>
      <c r="Q413" s="13">
        <f>+N413/P413</f>
        <v>0.35561797752808988</v>
      </c>
      <c r="R413" s="13">
        <f>+O413/P413</f>
        <v>0.63679775280898876</v>
      </c>
      <c r="S413" s="12">
        <f>+N413-O413</f>
        <v>-1001</v>
      </c>
      <c r="T413" s="13">
        <f>+Q413-R413</f>
        <v>-0.28117977528089888</v>
      </c>
      <c r="U413" s="14">
        <f>+E413-N413</f>
        <v>-136</v>
      </c>
      <c r="V413" s="14">
        <f>+F413-O413</f>
        <v>137</v>
      </c>
      <c r="W413" s="13">
        <f>+H413-Q413</f>
        <v>-4.1903374529755621E-2</v>
      </c>
      <c r="X413" s="13">
        <f>+I413-R413</f>
        <v>3.0609243304281608E-2</v>
      </c>
      <c r="Y413" s="15">
        <v>182.85</v>
      </c>
      <c r="Z413" s="16">
        <f>+C413/Y413</f>
        <v>58.9937106918239</v>
      </c>
      <c r="AA413" s="17">
        <v>13109</v>
      </c>
      <c r="AB413" s="18" t="str">
        <f>TEXT(AA413,"00000")</f>
        <v>13109</v>
      </c>
      <c r="AC413" s="19">
        <v>13</v>
      </c>
      <c r="AD413" s="19">
        <v>109</v>
      </c>
      <c r="AE413" s="27"/>
      <c r="AF413" s="21"/>
      <c r="AG413" s="24"/>
      <c r="AH413" s="28"/>
      <c r="AI413" s="24"/>
      <c r="AJ413" s="24"/>
      <c r="AK413" s="24"/>
      <c r="AL413" s="24"/>
      <c r="AM413" s="29" t="s">
        <v>62</v>
      </c>
      <c r="AN413" s="37">
        <v>11000</v>
      </c>
      <c r="AO413" s="40">
        <v>26</v>
      </c>
      <c r="AP413" s="40">
        <v>4771</v>
      </c>
      <c r="AQ413" s="41">
        <v>433.73</v>
      </c>
      <c r="AR413" s="40">
        <v>3230</v>
      </c>
      <c r="AS413" s="41">
        <v>293.63888888888903</v>
      </c>
      <c r="AT413" s="40">
        <v>76</v>
      </c>
      <c r="AU413" s="41">
        <v>6.91</v>
      </c>
      <c r="AV413" s="40">
        <v>1213</v>
      </c>
      <c r="AW413" s="41">
        <v>110.26888888888899</v>
      </c>
      <c r="AX413" s="40">
        <v>250</v>
      </c>
      <c r="AY413" s="41">
        <v>22.73</v>
      </c>
      <c r="BB413" s="40">
        <v>2</v>
      </c>
      <c r="BC413" s="41">
        <v>0.18</v>
      </c>
      <c r="BJ413" s="40">
        <v>0</v>
      </c>
      <c r="BK413" s="41">
        <v>0</v>
      </c>
      <c r="BV413" s="40">
        <v>0</v>
      </c>
      <c r="BW413" s="41">
        <v>0</v>
      </c>
      <c r="CH413" s="40">
        <v>0</v>
      </c>
      <c r="CI413" s="41">
        <v>0</v>
      </c>
    </row>
    <row r="414" spans="1:91" x14ac:dyDescent="0.25">
      <c r="A414" s="10" t="s">
        <v>758</v>
      </c>
      <c r="B414" s="10" t="s">
        <v>843</v>
      </c>
      <c r="C414" s="11">
        <v>24303</v>
      </c>
      <c r="D414" s="10" t="s">
        <v>5</v>
      </c>
      <c r="E414" s="12">
        <v>1920</v>
      </c>
      <c r="F414" s="12">
        <v>9622</v>
      </c>
      <c r="G414" s="12">
        <v>11764</v>
      </c>
      <c r="H414" s="13">
        <f>+E414/G414</f>
        <v>0.16320979258755525</v>
      </c>
      <c r="I414" s="13">
        <f>+F414/G414</f>
        <v>0.81791907514450868</v>
      </c>
      <c r="J414" s="12">
        <f>+E414-F414</f>
        <v>-7702</v>
      </c>
      <c r="K414" s="12">
        <f>+F414-E414</f>
        <v>7702</v>
      </c>
      <c r="L414" s="13">
        <f>+H414-I414</f>
        <v>-0.65470928255695338</v>
      </c>
      <c r="M414" s="13">
        <f>+I414-H414</f>
        <v>0.65470928255695338</v>
      </c>
      <c r="N414" s="12">
        <v>2027</v>
      </c>
      <c r="O414" s="12">
        <v>7853</v>
      </c>
      <c r="P414" s="12">
        <v>10007</v>
      </c>
      <c r="Q414" s="13">
        <f>+N414/P414</f>
        <v>0.20255820925352253</v>
      </c>
      <c r="R414" s="13">
        <f>+O414/P414</f>
        <v>0.78475067452783054</v>
      </c>
      <c r="S414" s="12">
        <f>+N414-O414</f>
        <v>-5826</v>
      </c>
      <c r="T414" s="13">
        <f>+Q414-R414</f>
        <v>-0.58219246527430801</v>
      </c>
      <c r="U414" s="14">
        <f>+E414-N414</f>
        <v>-107</v>
      </c>
      <c r="V414" s="14">
        <f>+F414-O414</f>
        <v>1769</v>
      </c>
      <c r="W414" s="13">
        <f>+H414-Q414</f>
        <v>-3.9348416665967278E-2</v>
      </c>
      <c r="X414" s="13">
        <f>+I414-R414</f>
        <v>3.316840061667814E-2</v>
      </c>
      <c r="Y414" s="15">
        <v>386.72</v>
      </c>
      <c r="Z414" s="16">
        <f>+C414/Y414</f>
        <v>62.843918080264785</v>
      </c>
      <c r="AA414" s="17">
        <v>13111</v>
      </c>
      <c r="AB414" s="18" t="str">
        <f>TEXT(AA414,"00000")</f>
        <v>13111</v>
      </c>
      <c r="AC414" s="19">
        <v>13</v>
      </c>
      <c r="AD414" s="19">
        <v>111</v>
      </c>
      <c r="AE414" s="27"/>
      <c r="AF414" s="21"/>
      <c r="AG414" s="24"/>
      <c r="AH414" s="28"/>
      <c r="AI414" s="24"/>
      <c r="AJ414" s="24"/>
      <c r="AK414" s="24"/>
      <c r="AL414" s="24"/>
      <c r="AM414" s="29" t="s">
        <v>62</v>
      </c>
      <c r="AN414" s="37">
        <v>23682</v>
      </c>
      <c r="AO414" s="40">
        <v>58</v>
      </c>
      <c r="AP414" s="40">
        <v>14936</v>
      </c>
      <c r="AQ414" s="41">
        <v>630.69000000000005</v>
      </c>
      <c r="AR414" s="40">
        <v>13477</v>
      </c>
      <c r="AS414" s="41">
        <v>569.08000000000004</v>
      </c>
      <c r="AV414" s="40">
        <v>912</v>
      </c>
      <c r="AW414" s="41">
        <v>38.508888888888897</v>
      </c>
      <c r="AX414" s="40">
        <v>541</v>
      </c>
      <c r="AY414" s="41">
        <v>22.84</v>
      </c>
      <c r="BB414" s="40">
        <v>6</v>
      </c>
      <c r="BC414" s="41">
        <v>0.25</v>
      </c>
      <c r="BJ414" s="40">
        <v>0</v>
      </c>
      <c r="BK414" s="41">
        <v>0</v>
      </c>
      <c r="BV414" s="40">
        <v>0</v>
      </c>
      <c r="BW414" s="41">
        <v>0</v>
      </c>
      <c r="CH414" s="40">
        <v>0</v>
      </c>
      <c r="CI414" s="41">
        <v>0</v>
      </c>
    </row>
    <row r="415" spans="1:91" x14ac:dyDescent="0.25">
      <c r="A415" s="10" t="s">
        <v>758</v>
      </c>
      <c r="B415" s="10" t="s">
        <v>115</v>
      </c>
      <c r="C415" s="11">
        <v>110714</v>
      </c>
      <c r="D415" s="10" t="s">
        <v>5</v>
      </c>
      <c r="E415" s="12">
        <v>23255</v>
      </c>
      <c r="F415" s="12">
        <v>35034</v>
      </c>
      <c r="G415" s="12">
        <v>60387</v>
      </c>
      <c r="H415" s="13">
        <f>+E415/G415</f>
        <v>0.38509944193286633</v>
      </c>
      <c r="I415" s="13">
        <f>+F415/G415</f>
        <v>0.58015798102240546</v>
      </c>
      <c r="J415" s="12">
        <f>+E415-F415</f>
        <v>-11779</v>
      </c>
      <c r="K415" s="12">
        <f>+F415-E415</f>
        <v>11779</v>
      </c>
      <c r="L415" s="13">
        <f>+H415-I415</f>
        <v>-0.19505853908953913</v>
      </c>
      <c r="M415" s="13">
        <f>+I415-H415</f>
        <v>0.19505853908953913</v>
      </c>
      <c r="N415" s="12">
        <v>19703</v>
      </c>
      <c r="O415" s="12">
        <v>38046</v>
      </c>
      <c r="P415" s="12">
        <v>58473</v>
      </c>
      <c r="Q415" s="13">
        <f>+N415/P415</f>
        <v>0.33695893831340962</v>
      </c>
      <c r="R415" s="13">
        <f>+O415/P415</f>
        <v>0.65065927864142425</v>
      </c>
      <c r="S415" s="12">
        <f>+N415-O415</f>
        <v>-18343</v>
      </c>
      <c r="T415" s="13">
        <f>+Q415-R415</f>
        <v>-0.31370034032801464</v>
      </c>
      <c r="U415" s="14">
        <f>+E415-N415</f>
        <v>3552</v>
      </c>
      <c r="V415" s="14">
        <f>+F415-O415</f>
        <v>-3012</v>
      </c>
      <c r="W415" s="13">
        <f>+H415-Q415</f>
        <v>4.8140503619456709E-2</v>
      </c>
      <c r="X415" s="13">
        <f>+I415-R415</f>
        <v>-7.0501297619018799E-2</v>
      </c>
      <c r="Y415" s="15">
        <v>194.34</v>
      </c>
      <c r="Z415" s="16">
        <f>+C415/Y415</f>
        <v>569.6922918596274</v>
      </c>
      <c r="AA415" s="17">
        <v>13113</v>
      </c>
      <c r="AB415" s="18" t="str">
        <f>TEXT(AA415,"00000")</f>
        <v>13113</v>
      </c>
      <c r="AC415" s="19">
        <v>13</v>
      </c>
      <c r="AD415" s="19">
        <v>113</v>
      </c>
      <c r="AE415" s="27" t="s">
        <v>768</v>
      </c>
      <c r="AF415" s="21" t="s">
        <v>769</v>
      </c>
      <c r="AG415" s="24" t="s">
        <v>770</v>
      </c>
      <c r="AH415" s="23">
        <v>5710795</v>
      </c>
      <c r="AI415" s="24" t="s">
        <v>43</v>
      </c>
      <c r="AJ415" s="24" t="s">
        <v>771</v>
      </c>
      <c r="AK415" s="24"/>
      <c r="AL415" s="24"/>
      <c r="AM415" s="29" t="s">
        <v>44</v>
      </c>
      <c r="AN415" s="37">
        <v>106567</v>
      </c>
      <c r="AO415" s="40">
        <v>117</v>
      </c>
      <c r="AP415" s="40">
        <v>70334</v>
      </c>
      <c r="AQ415" s="41">
        <v>660</v>
      </c>
      <c r="AR415" s="40">
        <v>41380</v>
      </c>
      <c r="AS415" s="41">
        <v>388.3</v>
      </c>
      <c r="AT415" s="40">
        <v>736</v>
      </c>
      <c r="AU415" s="41">
        <v>6.91</v>
      </c>
      <c r="AV415" s="40">
        <v>15629</v>
      </c>
      <c r="AW415" s="41">
        <v>146.65888888888901</v>
      </c>
      <c r="AX415" s="40">
        <v>10392</v>
      </c>
      <c r="AY415" s="41">
        <v>97.518888888888895</v>
      </c>
      <c r="AZ415" s="40">
        <v>200</v>
      </c>
      <c r="BA415" s="41">
        <v>1.88</v>
      </c>
      <c r="BB415" s="40">
        <v>50</v>
      </c>
      <c r="BC415" s="41">
        <v>0.47</v>
      </c>
      <c r="BJ415" s="40">
        <v>0</v>
      </c>
      <c r="BK415" s="41">
        <v>0</v>
      </c>
      <c r="BL415" s="40">
        <v>1256</v>
      </c>
      <c r="BM415" s="41">
        <v>11.7888888888889</v>
      </c>
      <c r="BV415" s="40">
        <v>0</v>
      </c>
      <c r="BW415" s="41">
        <v>0</v>
      </c>
      <c r="BX415" s="40">
        <v>300</v>
      </c>
      <c r="BY415" s="41">
        <v>2.82</v>
      </c>
      <c r="CF415" s="40">
        <v>273</v>
      </c>
      <c r="CG415" s="41">
        <v>2.56</v>
      </c>
      <c r="CH415" s="40">
        <v>273</v>
      </c>
      <c r="CI415" s="41">
        <v>2.56</v>
      </c>
    </row>
    <row r="416" spans="1:91" x14ac:dyDescent="0.25">
      <c r="A416" s="10" t="s">
        <v>758</v>
      </c>
      <c r="B416" s="10" t="s">
        <v>844</v>
      </c>
      <c r="C416" s="11">
        <v>96504</v>
      </c>
      <c r="D416" s="10" t="s">
        <v>5</v>
      </c>
      <c r="E416" s="12">
        <v>9127</v>
      </c>
      <c r="F416" s="12">
        <v>24045</v>
      </c>
      <c r="G416" s="12">
        <v>34250</v>
      </c>
      <c r="H416" s="13">
        <f>+E416/G416</f>
        <v>0.26648175182481754</v>
      </c>
      <c r="I416" s="13">
        <f>+F416/G416</f>
        <v>0.70204379562043795</v>
      </c>
      <c r="J416" s="12">
        <f>+E416-F416</f>
        <v>-14918</v>
      </c>
      <c r="K416" s="12">
        <f>+F416-E416</f>
        <v>14918</v>
      </c>
      <c r="L416" s="13">
        <f>+H416-I416</f>
        <v>-0.43556204379562041</v>
      </c>
      <c r="M416" s="13">
        <f>+I416-H416</f>
        <v>0.43556204379562041</v>
      </c>
      <c r="N416" s="12">
        <v>9595</v>
      </c>
      <c r="O416" s="12">
        <v>22636</v>
      </c>
      <c r="P416" s="12">
        <v>32685</v>
      </c>
      <c r="Q416" s="13">
        <f>+N416/P416</f>
        <v>0.29355973688236192</v>
      </c>
      <c r="R416" s="13">
        <f>+O416/P416</f>
        <v>0.69255009943399115</v>
      </c>
      <c r="S416" s="12">
        <f>+N416-O416</f>
        <v>-13041</v>
      </c>
      <c r="T416" s="13">
        <f>+Q416-R416</f>
        <v>-0.39899036255162923</v>
      </c>
      <c r="U416" s="14">
        <f>+E416-N416</f>
        <v>-468</v>
      </c>
      <c r="V416" s="14">
        <f>+F416-O416</f>
        <v>1409</v>
      </c>
      <c r="W416" s="13">
        <f>+H416-Q416</f>
        <v>-2.7077985057544385E-2</v>
      </c>
      <c r="X416" s="13">
        <f>+I416-R416</f>
        <v>9.4936961864467984E-3</v>
      </c>
      <c r="Y416" s="15">
        <v>509.91</v>
      </c>
      <c r="Z416" s="16">
        <f>+C416/Y416</f>
        <v>189.25692769312229</v>
      </c>
      <c r="AA416" s="17">
        <v>13115</v>
      </c>
      <c r="AB416" s="18" t="str">
        <f>TEXT(AA416,"00000")</f>
        <v>13115</v>
      </c>
      <c r="AC416" s="19">
        <v>13</v>
      </c>
      <c r="AD416" s="19">
        <v>115</v>
      </c>
      <c r="AE416" s="27" t="s">
        <v>845</v>
      </c>
      <c r="AF416" s="21" t="s">
        <v>812</v>
      </c>
      <c r="AG416" s="24" t="s">
        <v>846</v>
      </c>
      <c r="AH416" s="23">
        <v>96504</v>
      </c>
      <c r="AI416" s="24" t="s">
        <v>43</v>
      </c>
      <c r="AJ416" s="24" t="s">
        <v>814</v>
      </c>
      <c r="AK416" s="24"/>
      <c r="AL416" s="24"/>
      <c r="AM416" s="29" t="s">
        <v>44</v>
      </c>
      <c r="AN416" s="37">
        <v>96317</v>
      </c>
      <c r="AO416" s="40">
        <v>170</v>
      </c>
      <c r="AP416" s="40">
        <v>60906</v>
      </c>
      <c r="AQ416" s="41">
        <v>632.35</v>
      </c>
      <c r="AR416" s="40">
        <v>45987</v>
      </c>
      <c r="AS416" s="41">
        <v>477.44888888888897</v>
      </c>
      <c r="AT416" s="40">
        <v>1437</v>
      </c>
      <c r="AU416" s="41">
        <v>14.92</v>
      </c>
      <c r="AV416" s="40">
        <v>7335</v>
      </c>
      <c r="AW416" s="41">
        <v>76.150000000000006</v>
      </c>
      <c r="AX416" s="40">
        <v>5282</v>
      </c>
      <c r="AY416" s="41">
        <v>54.84</v>
      </c>
      <c r="BB416" s="40">
        <v>18</v>
      </c>
      <c r="BC416" s="41">
        <v>0.19</v>
      </c>
      <c r="BJ416" s="40">
        <v>0</v>
      </c>
      <c r="BK416" s="41">
        <v>0</v>
      </c>
      <c r="BL416" s="40">
        <v>742</v>
      </c>
      <c r="BM416" s="41">
        <v>7.7</v>
      </c>
      <c r="BV416" s="40">
        <v>0</v>
      </c>
      <c r="BW416" s="41">
        <v>0</v>
      </c>
      <c r="CF416" s="40">
        <v>105</v>
      </c>
      <c r="CG416" s="41">
        <v>1.0900000000000001</v>
      </c>
      <c r="CH416" s="40">
        <v>105</v>
      </c>
      <c r="CI416" s="41">
        <v>1.0900000000000001</v>
      </c>
    </row>
    <row r="417" spans="1:91" x14ac:dyDescent="0.25">
      <c r="A417" s="10" t="s">
        <v>758</v>
      </c>
      <c r="B417" s="10" t="s">
        <v>847</v>
      </c>
      <c r="C417" s="11">
        <v>212438</v>
      </c>
      <c r="D417" s="10" t="s">
        <v>5</v>
      </c>
      <c r="E417" s="12">
        <v>23427</v>
      </c>
      <c r="F417" s="12">
        <v>69801</v>
      </c>
      <c r="G417" s="12">
        <v>97314</v>
      </c>
      <c r="H417" s="13">
        <f>+E417/G417</f>
        <v>0.24073617362352795</v>
      </c>
      <c r="I417" s="13">
        <f>+F417/G417</f>
        <v>0.71727603428078179</v>
      </c>
      <c r="J417" s="12">
        <f>+E417-F417</f>
        <v>-46374</v>
      </c>
      <c r="K417" s="12">
        <f>+F417-E417</f>
        <v>46374</v>
      </c>
      <c r="L417" s="13">
        <f>+H417-I417</f>
        <v>-0.47653986065725384</v>
      </c>
      <c r="M417" s="13">
        <f>+I417-H417</f>
        <v>0.47653986065725384</v>
      </c>
      <c r="N417" s="12">
        <v>14544</v>
      </c>
      <c r="O417" s="12">
        <v>65853</v>
      </c>
      <c r="P417" s="12">
        <v>81598</v>
      </c>
      <c r="Q417" s="13">
        <f>+N417/P417</f>
        <v>0.17823966273683178</v>
      </c>
      <c r="R417" s="13">
        <f>+O417/P417</f>
        <v>0.80704183926076623</v>
      </c>
      <c r="S417" s="12">
        <f>+N417-O417</f>
        <v>-51309</v>
      </c>
      <c r="T417" s="13">
        <f>+Q417-R417</f>
        <v>-0.62880217652393444</v>
      </c>
      <c r="U417" s="14">
        <f>+E417-N417</f>
        <v>8883</v>
      </c>
      <c r="V417" s="14">
        <f>+F417-O417</f>
        <v>3948</v>
      </c>
      <c r="W417" s="13">
        <f>+H417-Q417</f>
        <v>6.2496510886696166E-2</v>
      </c>
      <c r="X417" s="13">
        <f>+I417-R417</f>
        <v>-8.9765804979984432E-2</v>
      </c>
      <c r="Y417" s="15">
        <v>224.02</v>
      </c>
      <c r="Z417" s="16">
        <f>+C417/Y417</f>
        <v>948.29925899473255</v>
      </c>
      <c r="AA417" s="17">
        <v>13117</v>
      </c>
      <c r="AB417" s="18" t="str">
        <f>TEXT(AA417,"00000")</f>
        <v>13117</v>
      </c>
      <c r="AC417" s="19">
        <v>13</v>
      </c>
      <c r="AD417" s="19">
        <v>117</v>
      </c>
      <c r="AE417" s="27" t="s">
        <v>768</v>
      </c>
      <c r="AF417" s="21" t="s">
        <v>769</v>
      </c>
      <c r="AG417" s="24" t="s">
        <v>770</v>
      </c>
      <c r="AH417" s="23">
        <v>5710795</v>
      </c>
      <c r="AI417" s="24" t="s">
        <v>43</v>
      </c>
      <c r="AJ417" s="24" t="s">
        <v>771</v>
      </c>
      <c r="AK417" s="24"/>
      <c r="AL417" s="24"/>
      <c r="AM417" s="29" t="s">
        <v>44</v>
      </c>
      <c r="AN417" s="37">
        <v>175511</v>
      </c>
      <c r="AO417" s="40">
        <v>108</v>
      </c>
      <c r="AP417" s="40">
        <v>73982</v>
      </c>
      <c r="AQ417" s="41">
        <v>421.51888888888902</v>
      </c>
      <c r="AR417" s="40">
        <v>44659</v>
      </c>
      <c r="AS417" s="41">
        <v>254.448888888889</v>
      </c>
      <c r="AV417" s="40">
        <v>10999</v>
      </c>
      <c r="AW417" s="41">
        <v>62.67</v>
      </c>
      <c r="AX417" s="40">
        <v>16643</v>
      </c>
      <c r="AY417" s="41">
        <v>94.828888888888898</v>
      </c>
      <c r="AZ417" s="40">
        <v>700</v>
      </c>
      <c r="BA417" s="41">
        <v>3.99</v>
      </c>
      <c r="BB417" s="40">
        <v>75</v>
      </c>
      <c r="BC417" s="41">
        <v>0.43</v>
      </c>
      <c r="BJ417" s="40">
        <v>0</v>
      </c>
      <c r="BK417" s="41">
        <v>0</v>
      </c>
      <c r="BL417" s="40">
        <v>906</v>
      </c>
      <c r="BM417" s="41">
        <v>5.16</v>
      </c>
      <c r="BV417" s="40">
        <v>0</v>
      </c>
      <c r="BW417" s="41">
        <v>0</v>
      </c>
      <c r="CH417" s="40">
        <v>0</v>
      </c>
      <c r="CI417" s="41">
        <v>0</v>
      </c>
    </row>
    <row r="418" spans="1:91" x14ac:dyDescent="0.25">
      <c r="A418" s="10" t="s">
        <v>758</v>
      </c>
      <c r="B418" s="10" t="s">
        <v>116</v>
      </c>
      <c r="C418" s="11">
        <v>22311</v>
      </c>
      <c r="D418" s="10" t="s">
        <v>5</v>
      </c>
      <c r="E418" s="12">
        <v>1243</v>
      </c>
      <c r="F418" s="12">
        <v>7054</v>
      </c>
      <c r="G418" s="12">
        <v>8474</v>
      </c>
      <c r="H418" s="13">
        <f>+E418/G418</f>
        <v>0.14668397451026668</v>
      </c>
      <c r="I418" s="13">
        <f>+F418/G418</f>
        <v>0.83242860514514982</v>
      </c>
      <c r="J418" s="12">
        <f>+E418-F418</f>
        <v>-5811</v>
      </c>
      <c r="K418" s="12">
        <f>+F418-E418</f>
        <v>5811</v>
      </c>
      <c r="L418" s="13">
        <f>+H418-I418</f>
        <v>-0.68574463063488311</v>
      </c>
      <c r="M418" s="13">
        <f>+I418-H418</f>
        <v>0.68574463063488311</v>
      </c>
      <c r="N418" s="12">
        <v>1499</v>
      </c>
      <c r="O418" s="12">
        <v>6112</v>
      </c>
      <c r="P418" s="12">
        <v>7757</v>
      </c>
      <c r="Q418" s="13">
        <f>+N418/P418</f>
        <v>0.19324481113832667</v>
      </c>
      <c r="R418" s="13">
        <f>+O418/P418</f>
        <v>0.78793347943792702</v>
      </c>
      <c r="S418" s="12">
        <f>+N418-O418</f>
        <v>-4613</v>
      </c>
      <c r="T418" s="13">
        <f>+Q418-R418</f>
        <v>-0.59468866829960032</v>
      </c>
      <c r="U418" s="14">
        <f>+E418-N418</f>
        <v>-256</v>
      </c>
      <c r="V418" s="14">
        <f>+F418-O418</f>
        <v>942</v>
      </c>
      <c r="W418" s="13">
        <f>+H418-Q418</f>
        <v>-4.6560836628059987E-2</v>
      </c>
      <c r="X418" s="13">
        <f>+I418-R418</f>
        <v>4.4495125707222805E-2</v>
      </c>
      <c r="Y418" s="15">
        <v>261.5</v>
      </c>
      <c r="Z418" s="16">
        <f>+C418/Y418</f>
        <v>85.319311663479922</v>
      </c>
      <c r="AA418" s="17">
        <v>13119</v>
      </c>
      <c r="AB418" s="18" t="str">
        <f>TEXT(AA418,"00000")</f>
        <v>13119</v>
      </c>
      <c r="AC418" s="19">
        <v>13</v>
      </c>
      <c r="AD418" s="19">
        <v>119</v>
      </c>
      <c r="AE418" s="27"/>
      <c r="AF418" s="21"/>
      <c r="AG418" s="24"/>
      <c r="AH418" s="28"/>
      <c r="AI418" s="24"/>
      <c r="AJ418" s="24"/>
      <c r="AK418" s="24"/>
      <c r="AL418" s="24"/>
      <c r="AM418" s="29" t="s">
        <v>62</v>
      </c>
      <c r="AN418" s="37">
        <v>22084</v>
      </c>
      <c r="AO418" s="40">
        <v>70</v>
      </c>
      <c r="AP418" s="40">
        <v>15468</v>
      </c>
      <c r="AQ418" s="41">
        <v>700.418888888889</v>
      </c>
      <c r="AR418" s="40">
        <v>13091</v>
      </c>
      <c r="AS418" s="41">
        <v>592.77888888888901</v>
      </c>
      <c r="AT418" s="40">
        <v>362</v>
      </c>
      <c r="AU418" s="41">
        <v>16.39</v>
      </c>
      <c r="AV418" s="40">
        <v>2005</v>
      </c>
      <c r="AW418" s="41">
        <v>90.79</v>
      </c>
      <c r="BJ418" s="40">
        <v>0</v>
      </c>
      <c r="BK418" s="41">
        <v>0</v>
      </c>
      <c r="BV418" s="40">
        <v>0</v>
      </c>
      <c r="BW418" s="41">
        <v>0</v>
      </c>
      <c r="CH418" s="40">
        <v>0</v>
      </c>
      <c r="CI418" s="41">
        <v>0</v>
      </c>
      <c r="CJ418" s="40">
        <v>10</v>
      </c>
      <c r="CK418" s="41">
        <v>0.45</v>
      </c>
    </row>
    <row r="419" spans="1:91" x14ac:dyDescent="0.25">
      <c r="A419" s="10" t="s">
        <v>758</v>
      </c>
      <c r="B419" s="10" t="s">
        <v>271</v>
      </c>
      <c r="C419" s="11">
        <v>1010562</v>
      </c>
      <c r="D419" s="10" t="s">
        <v>5</v>
      </c>
      <c r="E419" s="12">
        <v>281875</v>
      </c>
      <c r="F419" s="12">
        <v>110372</v>
      </c>
      <c r="G419" s="12">
        <v>407173</v>
      </c>
      <c r="H419" s="13">
        <f>+E419/G419</f>
        <v>0.69227330888835947</v>
      </c>
      <c r="I419" s="13">
        <f>+F419/G419</f>
        <v>0.2710690541858129</v>
      </c>
      <c r="J419" s="12">
        <f>+E419-F419</f>
        <v>171503</v>
      </c>
      <c r="K419" s="12">
        <f>+F419-E419</f>
        <v>-171503</v>
      </c>
      <c r="L419" s="13">
        <f>+H419-I419</f>
        <v>0.42120425470254658</v>
      </c>
      <c r="M419" s="13">
        <f>+I419-H419</f>
        <v>-0.42120425470254658</v>
      </c>
      <c r="N419" s="12">
        <v>248479</v>
      </c>
      <c r="O419" s="12">
        <v>133837</v>
      </c>
      <c r="P419" s="12">
        <v>386845</v>
      </c>
      <c r="Q419" s="13">
        <f>+N419/P419</f>
        <v>0.64232186017655646</v>
      </c>
      <c r="R419" s="13">
        <f>+O419/P419</f>
        <v>0.34597060838320259</v>
      </c>
      <c r="S419" s="12">
        <f>+N419-O419</f>
        <v>114642</v>
      </c>
      <c r="T419" s="13">
        <f>+Q419-R419</f>
        <v>0.29635125179335386</v>
      </c>
      <c r="U419" s="14">
        <f>+E419-N419</f>
        <v>33396</v>
      </c>
      <c r="V419" s="14">
        <f>+F419-O419</f>
        <v>-23465</v>
      </c>
      <c r="W419" s="13">
        <f>+H419-Q419</f>
        <v>4.9951448711803015E-2</v>
      </c>
      <c r="X419" s="13">
        <f>+I419-R419</f>
        <v>-7.4901554197389697E-2</v>
      </c>
      <c r="Y419" s="15">
        <v>526.64</v>
      </c>
      <c r="Z419" s="16">
        <f>+C419/Y419</f>
        <v>1918.8857663679173</v>
      </c>
      <c r="AA419" s="17">
        <v>13121</v>
      </c>
      <c r="AB419" s="18" t="str">
        <f>TEXT(AA419,"00000")</f>
        <v>13121</v>
      </c>
      <c r="AC419" s="19">
        <v>13</v>
      </c>
      <c r="AD419" s="19">
        <v>121</v>
      </c>
      <c r="AE419" s="27" t="s">
        <v>768</v>
      </c>
      <c r="AF419" s="21" t="s">
        <v>769</v>
      </c>
      <c r="AG419" s="24" t="s">
        <v>770</v>
      </c>
      <c r="AH419" s="23">
        <v>5710795</v>
      </c>
      <c r="AI419" s="24" t="s">
        <v>43</v>
      </c>
      <c r="AJ419" s="24" t="s">
        <v>771</v>
      </c>
      <c r="AK419" s="24"/>
      <c r="AL419" s="24"/>
      <c r="AM419" s="29" t="s">
        <v>44</v>
      </c>
      <c r="AN419" s="37">
        <v>920581</v>
      </c>
      <c r="AO419" s="40">
        <v>755</v>
      </c>
      <c r="AP419" s="40">
        <v>605740</v>
      </c>
      <c r="AQ419" s="41">
        <v>658</v>
      </c>
      <c r="AR419" s="40">
        <v>204409</v>
      </c>
      <c r="AS419" s="41">
        <v>222.03888888888901</v>
      </c>
      <c r="AT419" s="40">
        <v>90642</v>
      </c>
      <c r="AU419" s="41">
        <v>98.458888888888893</v>
      </c>
      <c r="AV419" s="40">
        <v>166727</v>
      </c>
      <c r="AW419" s="41">
        <v>181.11</v>
      </c>
      <c r="AX419" s="40">
        <v>91391</v>
      </c>
      <c r="AY419" s="41">
        <v>99.28</v>
      </c>
      <c r="AZ419" s="40">
        <v>2496</v>
      </c>
      <c r="BA419" s="41">
        <v>2.71</v>
      </c>
      <c r="BB419" s="40">
        <v>1086</v>
      </c>
      <c r="BC419" s="41">
        <v>1.17888888888889</v>
      </c>
      <c r="BD419" s="40">
        <v>5000</v>
      </c>
      <c r="BE419" s="41">
        <v>5.4313525914612599</v>
      </c>
      <c r="BF419" s="40">
        <v>396</v>
      </c>
      <c r="BG419" s="41">
        <v>0.43016312524373201</v>
      </c>
      <c r="BH419" s="40">
        <v>478</v>
      </c>
      <c r="BI419" s="41">
        <v>0.51923730774369703</v>
      </c>
      <c r="BJ419" s="40">
        <v>5874</v>
      </c>
      <c r="BK419" s="41">
        <v>6.3807530244486887</v>
      </c>
      <c r="BL419" s="40">
        <v>6706</v>
      </c>
      <c r="BM419" s="41">
        <v>7.28</v>
      </c>
      <c r="BN419" s="40">
        <v>3180</v>
      </c>
      <c r="BO419" s="41">
        <v>3.4543402481693599</v>
      </c>
      <c r="BP419" s="40">
        <v>211</v>
      </c>
      <c r="BQ419" s="41">
        <v>0.229203079359665</v>
      </c>
      <c r="BR419" s="40">
        <v>12</v>
      </c>
      <c r="BS419" s="41">
        <v>1.3035246219507E-2</v>
      </c>
      <c r="BV419" s="40">
        <v>3403</v>
      </c>
      <c r="BW419" s="41">
        <v>3.6965785737485319</v>
      </c>
      <c r="BX419" s="40">
        <v>12727</v>
      </c>
      <c r="BY419" s="41">
        <v>13.82</v>
      </c>
      <c r="BZ419" s="40">
        <v>6332</v>
      </c>
      <c r="CA419" s="41">
        <v>6.88</v>
      </c>
      <c r="CB419" s="40">
        <v>750</v>
      </c>
      <c r="CC419" s="41">
        <v>0.81</v>
      </c>
      <c r="CF419" s="40">
        <v>12574</v>
      </c>
      <c r="CG419" s="41">
        <v>13.66</v>
      </c>
      <c r="CH419" s="40">
        <v>19656</v>
      </c>
      <c r="CI419" s="41">
        <v>21.35</v>
      </c>
      <c r="CJ419" s="40">
        <v>453</v>
      </c>
      <c r="CK419" s="41">
        <v>0.49</v>
      </c>
      <c r="CL419" s="40">
        <v>52</v>
      </c>
      <c r="CM419" s="41">
        <v>5.88888888888889E-2</v>
      </c>
    </row>
    <row r="420" spans="1:91" x14ac:dyDescent="0.25">
      <c r="A420" s="10" t="s">
        <v>758</v>
      </c>
      <c r="B420" s="10" t="s">
        <v>848</v>
      </c>
      <c r="C420" s="11">
        <v>29400</v>
      </c>
      <c r="D420" s="10" t="s">
        <v>5</v>
      </c>
      <c r="E420" s="12">
        <v>1955</v>
      </c>
      <c r="F420" s="12">
        <v>10465</v>
      </c>
      <c r="G420" s="12">
        <v>12713</v>
      </c>
      <c r="H420" s="13">
        <f>+E420/G420</f>
        <v>0.15377959568945174</v>
      </c>
      <c r="I420" s="13">
        <f>+F420/G420</f>
        <v>0.82317312986706526</v>
      </c>
      <c r="J420" s="12">
        <f>+E420-F420</f>
        <v>-8510</v>
      </c>
      <c r="K420" s="12">
        <f>+F420-E420</f>
        <v>8510</v>
      </c>
      <c r="L420" s="13">
        <f>+H420-I420</f>
        <v>-0.66939353417761349</v>
      </c>
      <c r="M420" s="13">
        <f>+I420-H420</f>
        <v>0.66939353417761349</v>
      </c>
      <c r="N420" s="12">
        <v>1955</v>
      </c>
      <c r="O420" s="12">
        <v>8920</v>
      </c>
      <c r="P420" s="12">
        <v>11008</v>
      </c>
      <c r="Q420" s="13">
        <f>+N420/P420</f>
        <v>0.17759811046511628</v>
      </c>
      <c r="R420" s="13">
        <f>+O420/P420</f>
        <v>0.81031976744186052</v>
      </c>
      <c r="S420" s="12">
        <f>+N420-O420</f>
        <v>-6965</v>
      </c>
      <c r="T420" s="13">
        <f>+Q420-R420</f>
        <v>-0.63272165697674421</v>
      </c>
      <c r="U420" s="14">
        <f>+E420-N420</f>
        <v>0</v>
      </c>
      <c r="V420" s="14">
        <f>+F420-O420</f>
        <v>1545</v>
      </c>
      <c r="W420" s="13">
        <f>+H420-Q420</f>
        <v>-2.3818514775664545E-2</v>
      </c>
      <c r="X420" s="13">
        <f>+I420-R420</f>
        <v>1.285336242520474E-2</v>
      </c>
      <c r="Y420" s="15">
        <v>426.54</v>
      </c>
      <c r="Z420" s="16">
        <f>+C420/Y420</f>
        <v>68.926712617808406</v>
      </c>
      <c r="AA420" s="17">
        <v>13123</v>
      </c>
      <c r="AB420" s="18" t="str">
        <f>TEXT(AA420,"00000")</f>
        <v>13123</v>
      </c>
      <c r="AC420" s="19">
        <v>13</v>
      </c>
      <c r="AD420" s="19">
        <v>123</v>
      </c>
      <c r="AE420" s="27"/>
      <c r="AF420" s="21"/>
      <c r="AG420" s="24"/>
      <c r="AH420" s="28"/>
      <c r="AI420" s="24"/>
      <c r="AJ420" s="24"/>
      <c r="AK420" s="24"/>
      <c r="AL420" s="24"/>
      <c r="AM420" s="29" t="s">
        <v>62</v>
      </c>
      <c r="AN420" s="37">
        <v>28292</v>
      </c>
      <c r="AO420" s="40">
        <v>48</v>
      </c>
      <c r="AP420" s="40">
        <v>12696</v>
      </c>
      <c r="AQ420" s="41">
        <v>448.75</v>
      </c>
      <c r="AR420" s="40">
        <v>9152</v>
      </c>
      <c r="AS420" s="41">
        <v>323.48</v>
      </c>
      <c r="AV420" s="40">
        <v>2043</v>
      </c>
      <c r="AW420" s="41">
        <v>72.208888888888893</v>
      </c>
      <c r="AX420" s="40">
        <v>1120</v>
      </c>
      <c r="AY420" s="41">
        <v>39.590000000000003</v>
      </c>
      <c r="BB420" s="40">
        <v>3</v>
      </c>
      <c r="BC420" s="41">
        <v>0.10888888888888899</v>
      </c>
      <c r="BJ420" s="40">
        <v>0</v>
      </c>
      <c r="BK420" s="41">
        <v>0</v>
      </c>
      <c r="BL420" s="40">
        <v>345</v>
      </c>
      <c r="BM420" s="41">
        <v>12.188888888888901</v>
      </c>
      <c r="BV420" s="40">
        <v>0</v>
      </c>
      <c r="BW420" s="41">
        <v>0</v>
      </c>
      <c r="CH420" s="40">
        <v>0</v>
      </c>
      <c r="CI420" s="41">
        <v>0</v>
      </c>
      <c r="CJ420" s="40">
        <v>33</v>
      </c>
      <c r="CK420" s="41">
        <v>1.16888888888889</v>
      </c>
    </row>
    <row r="421" spans="1:91" x14ac:dyDescent="0.25">
      <c r="A421" s="10" t="s">
        <v>758</v>
      </c>
      <c r="B421" s="10" t="s">
        <v>849</v>
      </c>
      <c r="C421" s="11">
        <v>3065</v>
      </c>
      <c r="D421" s="10" t="s">
        <v>5</v>
      </c>
      <c r="E421" s="12">
        <v>138</v>
      </c>
      <c r="F421" s="12">
        <v>1235</v>
      </c>
      <c r="G421" s="12">
        <v>1390</v>
      </c>
      <c r="H421" s="13">
        <f>+E421/G421</f>
        <v>9.9280575539568344E-2</v>
      </c>
      <c r="I421" s="13">
        <f>+F421/G421</f>
        <v>0.88848920863309355</v>
      </c>
      <c r="J421" s="12">
        <f>+E421-F421</f>
        <v>-1097</v>
      </c>
      <c r="K421" s="12">
        <f>+F421-E421</f>
        <v>1097</v>
      </c>
      <c r="L421" s="13">
        <f>+H421-I421</f>
        <v>-0.78920863309352518</v>
      </c>
      <c r="M421" s="13">
        <f>+I421-H421</f>
        <v>0.78920863309352518</v>
      </c>
      <c r="N421" s="12">
        <v>176</v>
      </c>
      <c r="O421" s="12">
        <v>1135</v>
      </c>
      <c r="P421" s="12">
        <v>1333</v>
      </c>
      <c r="Q421" s="13">
        <f>+N421/P421</f>
        <v>0.13203300825206302</v>
      </c>
      <c r="R421" s="13">
        <f>+O421/P421</f>
        <v>0.85146286571642915</v>
      </c>
      <c r="S421" s="12">
        <f>+N421-O421</f>
        <v>-959</v>
      </c>
      <c r="T421" s="13">
        <f>+Q421-R421</f>
        <v>-0.71942985746436616</v>
      </c>
      <c r="U421" s="14">
        <f>+E421-N421</f>
        <v>-38</v>
      </c>
      <c r="V421" s="14">
        <f>+F421-O421</f>
        <v>100</v>
      </c>
      <c r="W421" s="13">
        <f>+H421-Q421</f>
        <v>-3.2752432712494672E-2</v>
      </c>
      <c r="X421" s="13">
        <f>+I421-R421</f>
        <v>3.7026342916664401E-2</v>
      </c>
      <c r="Y421" s="15">
        <v>143.74</v>
      </c>
      <c r="Z421" s="16">
        <f>+C421/Y421</f>
        <v>21.323222485042436</v>
      </c>
      <c r="AA421" s="17">
        <v>13125</v>
      </c>
      <c r="AB421" s="18" t="str">
        <f>TEXT(AA421,"00000")</f>
        <v>13125</v>
      </c>
      <c r="AC421" s="19">
        <v>13</v>
      </c>
      <c r="AD421" s="19">
        <v>125</v>
      </c>
      <c r="AE421" s="27"/>
      <c r="AF421" s="21"/>
      <c r="AG421" s="24"/>
      <c r="AH421" s="28"/>
      <c r="AI421" s="24"/>
      <c r="AJ421" s="24"/>
      <c r="AK421" s="24"/>
      <c r="AL421" s="24"/>
      <c r="AM421" s="29" t="s">
        <v>62</v>
      </c>
      <c r="AN421" s="37">
        <v>3082</v>
      </c>
      <c r="AO421" s="40">
        <v>12</v>
      </c>
      <c r="AP421" s="40">
        <v>1461</v>
      </c>
      <c r="AQ421" s="41">
        <v>474.04</v>
      </c>
      <c r="AR421" s="40">
        <v>1358</v>
      </c>
      <c r="AS421" s="41">
        <v>440.62</v>
      </c>
      <c r="AV421" s="40">
        <v>103</v>
      </c>
      <c r="AW421" s="41">
        <v>33.42</v>
      </c>
      <c r="BJ421" s="40">
        <v>0</v>
      </c>
      <c r="BK421" s="41">
        <v>0</v>
      </c>
      <c r="BV421" s="40">
        <v>0</v>
      </c>
      <c r="BW421" s="41">
        <v>0</v>
      </c>
      <c r="CH421" s="40">
        <v>0</v>
      </c>
      <c r="CI421" s="41">
        <v>0</v>
      </c>
    </row>
    <row r="422" spans="1:91" x14ac:dyDescent="0.25">
      <c r="A422" s="10" t="s">
        <v>758</v>
      </c>
      <c r="B422" s="10" t="s">
        <v>850</v>
      </c>
      <c r="C422" s="11">
        <v>83579</v>
      </c>
      <c r="D422" s="10" t="s">
        <v>5</v>
      </c>
      <c r="E422" s="12">
        <v>11738</v>
      </c>
      <c r="F422" s="12">
        <v>21482</v>
      </c>
      <c r="G422" s="12">
        <v>34041</v>
      </c>
      <c r="H422" s="13">
        <f>+E422/G422</f>
        <v>0.34481948238888399</v>
      </c>
      <c r="I422" s="13">
        <f>+F422/G422</f>
        <v>0.63106254222848912</v>
      </c>
      <c r="J422" s="12">
        <f>+E422-F422</f>
        <v>-9744</v>
      </c>
      <c r="K422" s="12">
        <f>+F422-E422</f>
        <v>9744</v>
      </c>
      <c r="L422" s="13">
        <f>+H422-I422</f>
        <v>-0.28624305983960513</v>
      </c>
      <c r="M422" s="13">
        <f>+I422-H422</f>
        <v>0.28624305983960513</v>
      </c>
      <c r="N422" s="12">
        <v>11922</v>
      </c>
      <c r="O422" s="12">
        <v>20853</v>
      </c>
      <c r="P422" s="12">
        <v>33054</v>
      </c>
      <c r="Q422" s="13">
        <f>+N422/P422</f>
        <v>0.36068251951352331</v>
      </c>
      <c r="R422" s="13">
        <f>+O422/P422</f>
        <v>0.63087674714104192</v>
      </c>
      <c r="S422" s="12">
        <f>+N422-O422</f>
        <v>-8931</v>
      </c>
      <c r="T422" s="13">
        <f>+Q422-R422</f>
        <v>-0.2701942276275186</v>
      </c>
      <c r="U422" s="14">
        <f>+E422-N422</f>
        <v>-184</v>
      </c>
      <c r="V422" s="14">
        <f>+F422-O422</f>
        <v>629</v>
      </c>
      <c r="W422" s="13">
        <f>+H422-Q422</f>
        <v>-1.5863037124639323E-2</v>
      </c>
      <c r="X422" s="13">
        <f>+I422-R422</f>
        <v>1.8579508744720474E-4</v>
      </c>
      <c r="Y422" s="15">
        <v>419.75</v>
      </c>
      <c r="Z422" s="16">
        <f>+C422/Y422</f>
        <v>199.11614055985706</v>
      </c>
      <c r="AA422" s="17">
        <v>13127</v>
      </c>
      <c r="AB422" s="18" t="str">
        <f>TEXT(AA422,"00000")</f>
        <v>13127</v>
      </c>
      <c r="AC422" s="19">
        <v>13</v>
      </c>
      <c r="AD422" s="19">
        <v>127</v>
      </c>
      <c r="AE422" s="27" t="s">
        <v>783</v>
      </c>
      <c r="AF422" s="21"/>
      <c r="AG422" s="24" t="s">
        <v>784</v>
      </c>
      <c r="AH422" s="23">
        <v>116003</v>
      </c>
      <c r="AI422" s="24" t="s">
        <v>43</v>
      </c>
      <c r="AJ422" s="24"/>
      <c r="AK422" s="24"/>
      <c r="AL422" s="24"/>
      <c r="AM422" s="29" t="s">
        <v>44</v>
      </c>
      <c r="AN422" s="37">
        <v>79626</v>
      </c>
      <c r="AO422" s="40">
        <v>126</v>
      </c>
      <c r="AP422" s="40">
        <v>43712</v>
      </c>
      <c r="AQ422" s="41">
        <v>548.97</v>
      </c>
      <c r="AR422" s="40">
        <v>21274</v>
      </c>
      <c r="AS422" s="41">
        <v>267.17</v>
      </c>
      <c r="AT422" s="40">
        <v>3022</v>
      </c>
      <c r="AU422" s="41">
        <v>37.950000000000003</v>
      </c>
      <c r="AV422" s="40">
        <v>12459</v>
      </c>
      <c r="AW422" s="41">
        <v>156.46888888888901</v>
      </c>
      <c r="AX422" s="40">
        <v>5210</v>
      </c>
      <c r="AY422" s="41">
        <v>65.430000000000007</v>
      </c>
      <c r="AZ422" s="40">
        <v>40</v>
      </c>
      <c r="BA422" s="41">
        <v>0.5</v>
      </c>
      <c r="BB422" s="40">
        <v>45</v>
      </c>
      <c r="BC422" s="41">
        <v>0.56999999999999995</v>
      </c>
      <c r="BJ422" s="40">
        <v>0</v>
      </c>
      <c r="BK422" s="41">
        <v>0</v>
      </c>
      <c r="BL422" s="40">
        <v>1187</v>
      </c>
      <c r="BM422" s="41">
        <v>14.91</v>
      </c>
      <c r="BN422" s="40">
        <v>250</v>
      </c>
      <c r="BO422" s="41">
        <v>3.1396779946248699</v>
      </c>
      <c r="BV422" s="40">
        <v>250</v>
      </c>
      <c r="BW422" s="41">
        <v>3.1396779946248699</v>
      </c>
      <c r="CF422" s="40">
        <v>146</v>
      </c>
      <c r="CG422" s="41">
        <v>1.83</v>
      </c>
      <c r="CH422" s="40">
        <v>146</v>
      </c>
      <c r="CI422" s="41">
        <v>1.83</v>
      </c>
      <c r="CJ422" s="40">
        <v>79</v>
      </c>
      <c r="CK422" s="41">
        <v>0.99</v>
      </c>
    </row>
    <row r="423" spans="1:91" x14ac:dyDescent="0.25">
      <c r="A423" s="10" t="s">
        <v>758</v>
      </c>
      <c r="B423" s="10" t="s">
        <v>851</v>
      </c>
      <c r="C423" s="11">
        <v>56574</v>
      </c>
      <c r="D423" s="10" t="s">
        <v>5</v>
      </c>
      <c r="E423" s="12">
        <v>3176</v>
      </c>
      <c r="F423" s="12">
        <v>15171</v>
      </c>
      <c r="G423" s="12">
        <v>18850</v>
      </c>
      <c r="H423" s="13">
        <f>+E423/G423</f>
        <v>0.16848806366047744</v>
      </c>
      <c r="I423" s="13">
        <f>+F423/G423</f>
        <v>0.80482758620689654</v>
      </c>
      <c r="J423" s="12">
        <f>+E423-F423</f>
        <v>-11995</v>
      </c>
      <c r="K423" s="12">
        <f>+F423-E423</f>
        <v>11995</v>
      </c>
      <c r="L423" s="13">
        <f>+H423-I423</f>
        <v>-0.63633952254641912</v>
      </c>
      <c r="M423" s="13">
        <f>+I423-H423</f>
        <v>0.63633952254641912</v>
      </c>
      <c r="N423" s="12">
        <v>3436</v>
      </c>
      <c r="O423" s="12">
        <v>13174</v>
      </c>
      <c r="P423" s="12">
        <v>16857</v>
      </c>
      <c r="Q423" s="13">
        <f>+N423/P423</f>
        <v>0.20383223586640564</v>
      </c>
      <c r="R423" s="13">
        <f>+O423/P423</f>
        <v>0.7815150975855728</v>
      </c>
      <c r="S423" s="12">
        <f>+N423-O423</f>
        <v>-9738</v>
      </c>
      <c r="T423" s="13">
        <f>+Q423-R423</f>
        <v>-0.57768286171916716</v>
      </c>
      <c r="U423" s="14">
        <f>+E423-N423</f>
        <v>-260</v>
      </c>
      <c r="V423" s="14">
        <f>+F423-O423</f>
        <v>1997</v>
      </c>
      <c r="W423" s="13">
        <f>+H423-Q423</f>
        <v>-3.5344172205928198E-2</v>
      </c>
      <c r="X423" s="13">
        <f>+I423-R423</f>
        <v>2.3312488621323735E-2</v>
      </c>
      <c r="Y423" s="15">
        <v>355.81</v>
      </c>
      <c r="Z423" s="16">
        <f>+C423/Y423</f>
        <v>159.00059020263623</v>
      </c>
      <c r="AA423" s="17">
        <v>13129</v>
      </c>
      <c r="AB423" s="18" t="str">
        <f>TEXT(AA423,"00000")</f>
        <v>13129</v>
      </c>
      <c r="AC423" s="19">
        <v>13</v>
      </c>
      <c r="AD423" s="19">
        <v>129</v>
      </c>
      <c r="AE423" s="27" t="s">
        <v>852</v>
      </c>
      <c r="AF423" s="21" t="s">
        <v>769</v>
      </c>
      <c r="AG423" s="24" t="s">
        <v>853</v>
      </c>
      <c r="AH423" s="19"/>
      <c r="AI423" s="24" t="s">
        <v>53</v>
      </c>
      <c r="AJ423" s="24" t="s">
        <v>771</v>
      </c>
      <c r="AK423" s="24"/>
      <c r="AL423" s="24"/>
      <c r="AM423" s="29" t="s">
        <v>44</v>
      </c>
      <c r="AN423" s="37">
        <v>55186</v>
      </c>
      <c r="AO423" s="40">
        <v>89</v>
      </c>
      <c r="AP423" s="40">
        <v>32427</v>
      </c>
      <c r="AQ423" s="41">
        <v>587.59</v>
      </c>
      <c r="AR423" s="40">
        <v>23407</v>
      </c>
      <c r="AS423" s="41">
        <v>424.14888888888902</v>
      </c>
      <c r="AT423" s="40">
        <v>126</v>
      </c>
      <c r="AU423" s="41">
        <v>2.2788888888888899</v>
      </c>
      <c r="AV423" s="40">
        <v>2415</v>
      </c>
      <c r="AW423" s="41">
        <v>43.758888888888897</v>
      </c>
      <c r="AX423" s="40">
        <v>6122</v>
      </c>
      <c r="AY423" s="41">
        <v>110.93</v>
      </c>
      <c r="BB423" s="40">
        <v>4</v>
      </c>
      <c r="BC423" s="41">
        <v>7.0000000000000007E-2</v>
      </c>
      <c r="BJ423" s="40">
        <v>0</v>
      </c>
      <c r="BK423" s="41">
        <v>0</v>
      </c>
      <c r="BL423" s="40">
        <v>353</v>
      </c>
      <c r="BM423" s="41">
        <v>6.4</v>
      </c>
      <c r="BV423" s="40">
        <v>0</v>
      </c>
      <c r="BW423" s="41">
        <v>0</v>
      </c>
      <c r="CH423" s="40">
        <v>0</v>
      </c>
      <c r="CI423" s="41">
        <v>0</v>
      </c>
    </row>
    <row r="424" spans="1:91" x14ac:dyDescent="0.25">
      <c r="A424" s="10" t="s">
        <v>758</v>
      </c>
      <c r="B424" s="10" t="s">
        <v>854</v>
      </c>
      <c r="C424" s="11">
        <v>25205</v>
      </c>
      <c r="D424" s="10" t="s">
        <v>5</v>
      </c>
      <c r="E424" s="12">
        <v>3005</v>
      </c>
      <c r="F424" s="12">
        <v>6047</v>
      </c>
      <c r="G424" s="12">
        <v>9187</v>
      </c>
      <c r="H424" s="13">
        <f>+E424/G424</f>
        <v>0.32709263089147711</v>
      </c>
      <c r="I424" s="13">
        <f>+F424/G424</f>
        <v>0.65821269184717535</v>
      </c>
      <c r="J424" s="12">
        <f>+E424-F424</f>
        <v>-3042</v>
      </c>
      <c r="K424" s="12">
        <f>+F424-E424</f>
        <v>3042</v>
      </c>
      <c r="L424" s="13">
        <f>+H424-I424</f>
        <v>-0.33112006095569824</v>
      </c>
      <c r="M424" s="13">
        <f>+I424-H424</f>
        <v>0.33112006095569824</v>
      </c>
      <c r="N424" s="12">
        <v>3419</v>
      </c>
      <c r="O424" s="12">
        <v>5922</v>
      </c>
      <c r="P424" s="12">
        <v>9391</v>
      </c>
      <c r="Q424" s="13">
        <f>+N424/P424</f>
        <v>0.36407198381429029</v>
      </c>
      <c r="R424" s="13">
        <f>+O424/P424</f>
        <v>0.63060376956660635</v>
      </c>
      <c r="S424" s="12">
        <f>+N424-O424</f>
        <v>-2503</v>
      </c>
      <c r="T424" s="13">
        <f>+Q424-R424</f>
        <v>-0.26653178575231606</v>
      </c>
      <c r="U424" s="14">
        <f>+E424-N424</f>
        <v>-414</v>
      </c>
      <c r="V424" s="14">
        <f>+F424-O424</f>
        <v>125</v>
      </c>
      <c r="W424" s="13">
        <f>+H424-Q424</f>
        <v>-3.697935292281318E-2</v>
      </c>
      <c r="X424" s="13">
        <f>+I424-R424</f>
        <v>2.7608922280568993E-2</v>
      </c>
      <c r="Y424" s="15">
        <v>454.53</v>
      </c>
      <c r="Z424" s="16">
        <f>+C424/Y424</f>
        <v>55.45288539810354</v>
      </c>
      <c r="AA424" s="17">
        <v>13131</v>
      </c>
      <c r="AB424" s="18" t="str">
        <f>TEXT(AA424,"00000")</f>
        <v>13131</v>
      </c>
      <c r="AC424" s="19">
        <v>13</v>
      </c>
      <c r="AD424" s="19">
        <v>131</v>
      </c>
      <c r="AE424" s="27"/>
      <c r="AF424" s="21"/>
      <c r="AG424" s="24"/>
      <c r="AH424" s="28"/>
      <c r="AI424" s="24"/>
      <c r="AJ424" s="24"/>
      <c r="AK424" s="24"/>
      <c r="AL424" s="24"/>
      <c r="AM424" s="29" t="s">
        <v>62</v>
      </c>
      <c r="AN424" s="37">
        <v>25011</v>
      </c>
      <c r="AO424" s="40">
        <v>59</v>
      </c>
      <c r="AP424" s="40">
        <v>13917</v>
      </c>
      <c r="AQ424" s="41">
        <v>556.44000000000005</v>
      </c>
      <c r="AR424" s="40">
        <v>10347</v>
      </c>
      <c r="AS424" s="41">
        <v>413.69888888888897</v>
      </c>
      <c r="AT424" s="40">
        <v>1190</v>
      </c>
      <c r="AU424" s="41">
        <v>47.578888888888898</v>
      </c>
      <c r="AV424" s="40">
        <v>1539</v>
      </c>
      <c r="AW424" s="41">
        <v>61.53</v>
      </c>
      <c r="AX424" s="40">
        <v>615</v>
      </c>
      <c r="AY424" s="41">
        <v>24.588888888888899</v>
      </c>
      <c r="BB424" s="40">
        <v>3</v>
      </c>
      <c r="BC424" s="41">
        <v>0.12</v>
      </c>
      <c r="BJ424" s="40">
        <v>0</v>
      </c>
      <c r="BK424" s="41">
        <v>0</v>
      </c>
      <c r="BL424" s="40">
        <v>223</v>
      </c>
      <c r="BM424" s="41">
        <v>8.92</v>
      </c>
      <c r="BV424" s="40">
        <v>0</v>
      </c>
      <c r="BW424" s="41">
        <v>0</v>
      </c>
      <c r="CH424" s="40">
        <v>0</v>
      </c>
      <c r="CI424" s="41">
        <v>0</v>
      </c>
    </row>
    <row r="425" spans="1:91" x14ac:dyDescent="0.25">
      <c r="A425" s="10" t="s">
        <v>758</v>
      </c>
      <c r="B425" s="10" t="s">
        <v>120</v>
      </c>
      <c r="C425" s="11">
        <v>16710</v>
      </c>
      <c r="D425" s="10" t="s">
        <v>5</v>
      </c>
      <c r="E425" s="12">
        <v>3194</v>
      </c>
      <c r="F425" s="12">
        <v>5488</v>
      </c>
      <c r="G425" s="12">
        <v>8831</v>
      </c>
      <c r="H425" s="13">
        <f>+E425/G425</f>
        <v>0.36168044389083909</v>
      </c>
      <c r="I425" s="13">
        <f>+F425/G425</f>
        <v>0.62144717472539912</v>
      </c>
      <c r="J425" s="12">
        <f>+E425-F425</f>
        <v>-2294</v>
      </c>
      <c r="K425" s="12">
        <f>+F425-E425</f>
        <v>2294</v>
      </c>
      <c r="L425" s="13">
        <f>+H425-I425</f>
        <v>-0.25976673083456003</v>
      </c>
      <c r="M425" s="13">
        <f>+I425-H425</f>
        <v>0.25976673083456003</v>
      </c>
      <c r="N425" s="12">
        <v>3195</v>
      </c>
      <c r="O425" s="12">
        <v>5067</v>
      </c>
      <c r="P425" s="12">
        <v>8313</v>
      </c>
      <c r="Q425" s="13">
        <f>+N425/P425</f>
        <v>0.38433778419343195</v>
      </c>
      <c r="R425" s="13">
        <f>+O425/P425</f>
        <v>0.60952724648141465</v>
      </c>
      <c r="S425" s="12">
        <f>+N425-O425</f>
        <v>-1872</v>
      </c>
      <c r="T425" s="13">
        <f>+Q425-R425</f>
        <v>-0.2251894622879827</v>
      </c>
      <c r="U425" s="14">
        <f>+E425-N425</f>
        <v>-1</v>
      </c>
      <c r="V425" s="14">
        <f>+F425-O425</f>
        <v>421</v>
      </c>
      <c r="W425" s="13">
        <f>+H425-Q425</f>
        <v>-2.2657340302592865E-2</v>
      </c>
      <c r="X425" s="13">
        <f>+I425-R425</f>
        <v>1.1919928243984468E-2</v>
      </c>
      <c r="Y425" s="15">
        <v>387.44</v>
      </c>
      <c r="Z425" s="16">
        <f>+C425/Y425</f>
        <v>43.12925872393145</v>
      </c>
      <c r="AA425" s="17">
        <v>13133</v>
      </c>
      <c r="AB425" s="18" t="str">
        <f>TEXT(AA425,"00000")</f>
        <v>13133</v>
      </c>
      <c r="AC425" s="19">
        <v>13</v>
      </c>
      <c r="AD425" s="19">
        <v>133</v>
      </c>
      <c r="AE425" s="27"/>
      <c r="AF425" s="21"/>
      <c r="AG425" s="24"/>
      <c r="AH425" s="28"/>
      <c r="AI425" s="24"/>
      <c r="AJ425" s="24"/>
      <c r="AK425" s="24"/>
      <c r="AL425" s="24"/>
      <c r="AM425" s="29" t="s">
        <v>62</v>
      </c>
      <c r="AN425" s="37">
        <v>15994</v>
      </c>
      <c r="AO425" s="40">
        <v>40</v>
      </c>
      <c r="AP425" s="40">
        <v>8096</v>
      </c>
      <c r="AQ425" s="41">
        <v>506.18888888888898</v>
      </c>
      <c r="AR425" s="40">
        <v>3503</v>
      </c>
      <c r="AS425" s="41">
        <v>219.02</v>
      </c>
      <c r="AT425" s="40">
        <v>1212</v>
      </c>
      <c r="AU425" s="41">
        <v>75.78</v>
      </c>
      <c r="AV425" s="40">
        <v>1885</v>
      </c>
      <c r="AW425" s="41">
        <v>117.858888888889</v>
      </c>
      <c r="AX425" s="40">
        <v>1490</v>
      </c>
      <c r="AY425" s="41">
        <v>93.158888888888896</v>
      </c>
      <c r="BB425" s="40">
        <v>6</v>
      </c>
      <c r="BC425" s="41">
        <v>0.38</v>
      </c>
      <c r="BJ425" s="40">
        <v>0</v>
      </c>
      <c r="BK425" s="41">
        <v>0</v>
      </c>
      <c r="BV425" s="40">
        <v>0</v>
      </c>
      <c r="BW425" s="41">
        <v>0</v>
      </c>
      <c r="CH425" s="40">
        <v>0</v>
      </c>
      <c r="CI425" s="41">
        <v>0</v>
      </c>
    </row>
    <row r="426" spans="1:91" x14ac:dyDescent="0.25">
      <c r="A426" s="10" t="s">
        <v>758</v>
      </c>
      <c r="B426" s="10" t="s">
        <v>855</v>
      </c>
      <c r="C426" s="11">
        <v>895823</v>
      </c>
      <c r="D426" s="10" t="s">
        <v>5</v>
      </c>
      <c r="E426" s="12">
        <v>165063</v>
      </c>
      <c r="F426" s="12">
        <v>146463</v>
      </c>
      <c r="G426" s="12">
        <v>323931</v>
      </c>
      <c r="H426" s="13">
        <f>+E426/G426</f>
        <v>0.50956222158422626</v>
      </c>
      <c r="I426" s="13">
        <f>+F426/G426</f>
        <v>0.45214258592107576</v>
      </c>
      <c r="J426" s="12">
        <f>+E426-F426</f>
        <v>18600</v>
      </c>
      <c r="K426" s="12">
        <f>+F426-E426</f>
        <v>-18600</v>
      </c>
      <c r="L426" s="13">
        <f>+H426-I426</f>
        <v>5.7419635663150503E-2</v>
      </c>
      <c r="M426" s="13">
        <f>+I426-H426</f>
        <v>-5.7419635663150503E-2</v>
      </c>
      <c r="N426" s="12">
        <v>131879</v>
      </c>
      <c r="O426" s="12">
        <v>159563</v>
      </c>
      <c r="P426" s="12">
        <v>295560</v>
      </c>
      <c r="Q426" s="13">
        <f>+N426/P426</f>
        <v>0.44620043307619434</v>
      </c>
      <c r="R426" s="13">
        <f>+O426/P426</f>
        <v>0.53986669373392882</v>
      </c>
      <c r="S426" s="12">
        <f>+N426-O426</f>
        <v>-27684</v>
      </c>
      <c r="T426" s="13">
        <f>+Q426-R426</f>
        <v>-9.3666260657734479E-2</v>
      </c>
      <c r="U426" s="14">
        <f>+E426-N426</f>
        <v>33184</v>
      </c>
      <c r="V426" s="14">
        <f>+F426-O426</f>
        <v>-13100</v>
      </c>
      <c r="W426" s="13">
        <f>+H426-Q426</f>
        <v>6.3361788508031924E-2</v>
      </c>
      <c r="X426" s="13">
        <f>+I426-R426</f>
        <v>-8.7724107812853058E-2</v>
      </c>
      <c r="Y426" s="15">
        <v>430.38</v>
      </c>
      <c r="Z426" s="16">
        <f>+C426/Y426</f>
        <v>2081.4698638412565</v>
      </c>
      <c r="AA426" s="17">
        <v>13135</v>
      </c>
      <c r="AB426" s="18" t="str">
        <f>TEXT(AA426,"00000")</f>
        <v>13135</v>
      </c>
      <c r="AC426" s="19">
        <v>13</v>
      </c>
      <c r="AD426" s="19">
        <v>135</v>
      </c>
      <c r="AE426" s="27" t="s">
        <v>768</v>
      </c>
      <c r="AF426" s="21" t="s">
        <v>769</v>
      </c>
      <c r="AG426" s="24" t="s">
        <v>770</v>
      </c>
      <c r="AH426" s="23">
        <v>5710795</v>
      </c>
      <c r="AI426" s="24" t="s">
        <v>43</v>
      </c>
      <c r="AJ426" s="24" t="s">
        <v>771</v>
      </c>
      <c r="AK426" s="24"/>
      <c r="AL426" s="24"/>
      <c r="AM426" s="29" t="s">
        <v>44</v>
      </c>
      <c r="AN426" s="37">
        <v>805321</v>
      </c>
      <c r="AO426" s="40">
        <v>548</v>
      </c>
      <c r="AP426" s="40">
        <v>366708</v>
      </c>
      <c r="AQ426" s="41">
        <v>455.36</v>
      </c>
      <c r="AR426" s="40">
        <v>195348</v>
      </c>
      <c r="AS426" s="41">
        <v>242.56888888888901</v>
      </c>
      <c r="AT426" s="40">
        <v>8423</v>
      </c>
      <c r="AU426" s="41">
        <v>10.46</v>
      </c>
      <c r="AV426" s="40">
        <v>67212</v>
      </c>
      <c r="AW426" s="41">
        <v>83.458888888888893</v>
      </c>
      <c r="AX426" s="40">
        <v>67781</v>
      </c>
      <c r="AY426" s="41">
        <v>84.17</v>
      </c>
      <c r="AZ426" s="40">
        <v>4004</v>
      </c>
      <c r="BA426" s="41">
        <v>4.9688888888888902</v>
      </c>
      <c r="BB426" s="40">
        <v>624</v>
      </c>
      <c r="BC426" s="41">
        <v>0.77</v>
      </c>
      <c r="BD426" s="40">
        <v>702</v>
      </c>
      <c r="BE426" s="41">
        <v>0.87170209146414901</v>
      </c>
      <c r="BF426" s="40">
        <v>300</v>
      </c>
      <c r="BG426" s="41">
        <v>0.37252226130946497</v>
      </c>
      <c r="BJ426" s="40">
        <v>1002</v>
      </c>
      <c r="BK426" s="41">
        <v>1.2442243527736139</v>
      </c>
      <c r="BL426" s="40">
        <v>6799</v>
      </c>
      <c r="BM426" s="41">
        <v>8.43888888888889</v>
      </c>
      <c r="BN426" s="40">
        <v>5792</v>
      </c>
      <c r="BO426" s="41">
        <v>7.1921631250147504</v>
      </c>
      <c r="BP426" s="40">
        <v>75</v>
      </c>
      <c r="BQ426" s="41">
        <v>9.3130565327366396E-2</v>
      </c>
      <c r="BT426" s="40">
        <v>107</v>
      </c>
      <c r="BU426" s="41">
        <v>0.132866273200376</v>
      </c>
      <c r="BV426" s="40">
        <v>5974</v>
      </c>
      <c r="BW426" s="41">
        <v>7.4181599635424931</v>
      </c>
      <c r="BX426" s="40">
        <v>8759</v>
      </c>
      <c r="BY426" s="41">
        <v>10.88</v>
      </c>
      <c r="CB426" s="40">
        <v>60</v>
      </c>
      <c r="CC426" s="41">
        <v>7.0000000000000007E-2</v>
      </c>
      <c r="CF426" s="40">
        <v>278</v>
      </c>
      <c r="CG426" s="41">
        <v>0.35</v>
      </c>
      <c r="CH426" s="40">
        <v>338</v>
      </c>
      <c r="CI426" s="41">
        <v>0.42</v>
      </c>
      <c r="CJ426" s="40">
        <v>198</v>
      </c>
      <c r="CK426" s="41">
        <v>0.25</v>
      </c>
      <c r="CL426" s="40">
        <v>10</v>
      </c>
      <c r="CM426" s="41">
        <v>8.8888888888888906E-3</v>
      </c>
    </row>
    <row r="427" spans="1:91" x14ac:dyDescent="0.25">
      <c r="A427" s="10" t="s">
        <v>758</v>
      </c>
      <c r="B427" s="10" t="s">
        <v>856</v>
      </c>
      <c r="C427" s="11">
        <v>43996</v>
      </c>
      <c r="D427" s="10" t="s">
        <v>5</v>
      </c>
      <c r="E427" s="12">
        <v>2483</v>
      </c>
      <c r="F427" s="12">
        <v>13184</v>
      </c>
      <c r="G427" s="12">
        <v>16128</v>
      </c>
      <c r="H427" s="13">
        <f>+E427/G427</f>
        <v>0.15395585317460317</v>
      </c>
      <c r="I427" s="13">
        <f>+F427/G427</f>
        <v>0.81746031746031744</v>
      </c>
      <c r="J427" s="12">
        <f>+E427-F427</f>
        <v>-10701</v>
      </c>
      <c r="K427" s="12">
        <f>+F427-E427</f>
        <v>10701</v>
      </c>
      <c r="L427" s="13">
        <f>+H427-I427</f>
        <v>-0.6635044642857143</v>
      </c>
      <c r="M427" s="13">
        <f>+I427-H427</f>
        <v>0.6635044642857143</v>
      </c>
      <c r="N427" s="12">
        <v>2297</v>
      </c>
      <c r="O427" s="12">
        <v>12148</v>
      </c>
      <c r="P427" s="12">
        <v>14600</v>
      </c>
      <c r="Q427" s="13">
        <f>+N427/P427</f>
        <v>0.15732876712328767</v>
      </c>
      <c r="R427" s="13">
        <f>+O427/P427</f>
        <v>0.83205479452054798</v>
      </c>
      <c r="S427" s="12">
        <f>+N427-O427</f>
        <v>-9851</v>
      </c>
      <c r="T427" s="13">
        <f>+Q427-R427</f>
        <v>-0.67472602739726029</v>
      </c>
      <c r="U427" s="14">
        <f>+E427-N427</f>
        <v>186</v>
      </c>
      <c r="V427" s="14">
        <f>+F427-O427</f>
        <v>1036</v>
      </c>
      <c r="W427" s="13">
        <f>+H427-Q427</f>
        <v>-3.3729139486844972E-3</v>
      </c>
      <c r="X427" s="13">
        <f>+I427-R427</f>
        <v>-1.4594477060230537E-2</v>
      </c>
      <c r="Y427" s="15">
        <v>276.74</v>
      </c>
      <c r="Z427" s="16">
        <f>+C427/Y427</f>
        <v>158.97954758979546</v>
      </c>
      <c r="AA427" s="17">
        <v>13137</v>
      </c>
      <c r="AB427" s="18" t="str">
        <f>TEXT(AA427,"00000")</f>
        <v>13137</v>
      </c>
      <c r="AC427" s="19">
        <v>13</v>
      </c>
      <c r="AD427" s="19">
        <v>137</v>
      </c>
      <c r="AE427" s="27" t="s">
        <v>857</v>
      </c>
      <c r="AF427" s="21"/>
      <c r="AG427" s="24" t="s">
        <v>858</v>
      </c>
      <c r="AH427" s="19"/>
      <c r="AI427" s="24" t="s">
        <v>53</v>
      </c>
      <c r="AJ427" s="24"/>
      <c r="AK427" s="24"/>
      <c r="AL427" s="24"/>
      <c r="AM427" s="29" t="s">
        <v>44</v>
      </c>
      <c r="AN427" s="37">
        <v>43041</v>
      </c>
      <c r="AO427" s="40">
        <v>85</v>
      </c>
      <c r="AP427" s="40">
        <v>27027</v>
      </c>
      <c r="AQ427" s="41">
        <v>627.94000000000005</v>
      </c>
      <c r="AR427" s="40">
        <v>20247</v>
      </c>
      <c r="AS427" s="41">
        <v>470.41</v>
      </c>
      <c r="AV427" s="40">
        <v>3103</v>
      </c>
      <c r="AW427" s="41">
        <v>72.09</v>
      </c>
      <c r="AX427" s="40">
        <v>3028</v>
      </c>
      <c r="AY427" s="41">
        <v>70.348888888888894</v>
      </c>
      <c r="BB427" s="40">
        <v>4</v>
      </c>
      <c r="BC427" s="41">
        <v>8.8888888888888906E-2</v>
      </c>
      <c r="BJ427" s="40">
        <v>0</v>
      </c>
      <c r="BK427" s="41">
        <v>0</v>
      </c>
      <c r="BL427" s="40">
        <v>645</v>
      </c>
      <c r="BM427" s="41">
        <v>14.99</v>
      </c>
      <c r="BV427" s="40">
        <v>0</v>
      </c>
      <c r="BW427" s="41">
        <v>0</v>
      </c>
      <c r="CH427" s="40">
        <v>0</v>
      </c>
      <c r="CI427" s="41">
        <v>0</v>
      </c>
    </row>
    <row r="428" spans="1:91" x14ac:dyDescent="0.25">
      <c r="A428" s="10" t="s">
        <v>758</v>
      </c>
      <c r="B428" s="10" t="s">
        <v>859</v>
      </c>
      <c r="C428" s="11">
        <v>193535</v>
      </c>
      <c r="D428" s="10" t="s">
        <v>5</v>
      </c>
      <c r="E428" s="12">
        <v>16153</v>
      </c>
      <c r="F428" s="12">
        <v>51681</v>
      </c>
      <c r="G428" s="12">
        <v>70133</v>
      </c>
      <c r="H428" s="13">
        <f>+E428/G428</f>
        <v>0.2303195357392383</v>
      </c>
      <c r="I428" s="13">
        <f>+F428/G428</f>
        <v>0.73689989020860369</v>
      </c>
      <c r="J428" s="12">
        <f>+E428-F428</f>
        <v>-35528</v>
      </c>
      <c r="K428" s="12">
        <f>+F428-E428</f>
        <v>35528</v>
      </c>
      <c r="L428" s="13">
        <f>+H428-I428</f>
        <v>-0.50658035446936545</v>
      </c>
      <c r="M428" s="13">
        <f>+I428-H428</f>
        <v>0.50658035446936545</v>
      </c>
      <c r="N428" s="12">
        <v>12489</v>
      </c>
      <c r="O428" s="12">
        <v>45918</v>
      </c>
      <c r="P428" s="12">
        <v>59241</v>
      </c>
      <c r="Q428" s="13">
        <f>+N428/P428</f>
        <v>0.2108168329366486</v>
      </c>
      <c r="R428" s="13">
        <f>+O428/P428</f>
        <v>0.77510507925254468</v>
      </c>
      <c r="S428" s="12">
        <f>+N428-O428</f>
        <v>-33429</v>
      </c>
      <c r="T428" s="13">
        <f>+Q428-R428</f>
        <v>-0.56428824631589602</v>
      </c>
      <c r="U428" s="14">
        <f>+E428-N428</f>
        <v>3664</v>
      </c>
      <c r="V428" s="14">
        <f>+F428-O428</f>
        <v>5763</v>
      </c>
      <c r="W428" s="13">
        <f>+H428-Q428</f>
        <v>1.95027028025897E-2</v>
      </c>
      <c r="X428" s="13">
        <f>+I428-R428</f>
        <v>-3.820518904394099E-2</v>
      </c>
      <c r="Y428" s="15">
        <v>392.78</v>
      </c>
      <c r="Z428" s="16">
        <f>+C428/Y428</f>
        <v>492.73129996435665</v>
      </c>
      <c r="AA428" s="17">
        <v>13139</v>
      </c>
      <c r="AB428" s="18" t="str">
        <f>TEXT(AA428,"00000")</f>
        <v>13139</v>
      </c>
      <c r="AC428" s="19">
        <v>13</v>
      </c>
      <c r="AD428" s="19">
        <v>139</v>
      </c>
      <c r="AE428" s="27" t="s">
        <v>860</v>
      </c>
      <c r="AF428" s="21" t="s">
        <v>769</v>
      </c>
      <c r="AG428" s="24" t="s">
        <v>861</v>
      </c>
      <c r="AH428" s="23">
        <v>193535</v>
      </c>
      <c r="AI428" s="24" t="s">
        <v>43</v>
      </c>
      <c r="AJ428" s="24" t="s">
        <v>771</v>
      </c>
      <c r="AK428" s="24"/>
      <c r="AL428" s="24"/>
      <c r="AM428" s="29" t="s">
        <v>44</v>
      </c>
      <c r="AN428" s="37">
        <v>179684</v>
      </c>
      <c r="AO428" s="40">
        <v>187</v>
      </c>
      <c r="AP428" s="40">
        <v>136740</v>
      </c>
      <c r="AQ428" s="41">
        <v>761</v>
      </c>
      <c r="AR428" s="40">
        <v>81965</v>
      </c>
      <c r="AS428" s="41">
        <v>456.16</v>
      </c>
      <c r="AT428" s="40">
        <v>1987</v>
      </c>
      <c r="AU428" s="41">
        <v>11.06</v>
      </c>
      <c r="AV428" s="40">
        <v>11384</v>
      </c>
      <c r="AW428" s="41">
        <v>63.358888888888899</v>
      </c>
      <c r="AX428" s="40">
        <v>38311</v>
      </c>
      <c r="AY428" s="41">
        <v>213.21</v>
      </c>
      <c r="BB428" s="40">
        <v>45</v>
      </c>
      <c r="BC428" s="41">
        <v>0.25</v>
      </c>
      <c r="BJ428" s="40">
        <v>0</v>
      </c>
      <c r="BK428" s="41">
        <v>0</v>
      </c>
      <c r="BL428" s="40">
        <v>1522</v>
      </c>
      <c r="BM428" s="41">
        <v>8.4700000000000006</v>
      </c>
      <c r="BV428" s="40">
        <v>0</v>
      </c>
      <c r="BW428" s="41">
        <v>0</v>
      </c>
      <c r="BX428" s="40">
        <v>1524</v>
      </c>
      <c r="BY428" s="41">
        <v>8.48</v>
      </c>
      <c r="CH428" s="40">
        <v>0</v>
      </c>
      <c r="CI428" s="41">
        <v>0</v>
      </c>
      <c r="CL428" s="40">
        <v>2</v>
      </c>
      <c r="CM428" s="41">
        <v>8.8888888888888906E-3</v>
      </c>
    </row>
    <row r="429" spans="1:91" x14ac:dyDescent="0.25">
      <c r="A429" s="10" t="s">
        <v>758</v>
      </c>
      <c r="B429" s="10" t="s">
        <v>862</v>
      </c>
      <c r="C429" s="11">
        <v>8551</v>
      </c>
      <c r="D429" s="10" t="s">
        <v>5</v>
      </c>
      <c r="E429" s="12">
        <v>2695</v>
      </c>
      <c r="F429" s="12">
        <v>841</v>
      </c>
      <c r="G429" s="12">
        <v>3572</v>
      </c>
      <c r="H429" s="13">
        <f>+E429/G429</f>
        <v>0.75447928331466962</v>
      </c>
      <c r="I429" s="13">
        <f>+F429/G429</f>
        <v>0.23544232922732364</v>
      </c>
      <c r="J429" s="12">
        <f>+E429-F429</f>
        <v>1854</v>
      </c>
      <c r="K429" s="12">
        <f>+F429-E429</f>
        <v>-1854</v>
      </c>
      <c r="L429" s="13">
        <f>+H429-I429</f>
        <v>0.51903695408734596</v>
      </c>
      <c r="M429" s="13">
        <f>+I429-H429</f>
        <v>-0.51903695408734596</v>
      </c>
      <c r="N429" s="12">
        <v>3301</v>
      </c>
      <c r="O429" s="12">
        <v>764</v>
      </c>
      <c r="P429" s="12">
        <v>4076</v>
      </c>
      <c r="Q429" s="13">
        <f>+N429/P429</f>
        <v>0.8098626104023553</v>
      </c>
      <c r="R429" s="13">
        <f>+O429/P429</f>
        <v>0.18743866535819431</v>
      </c>
      <c r="S429" s="12">
        <f>+N429-O429</f>
        <v>2537</v>
      </c>
      <c r="T429" s="13">
        <f>+Q429-R429</f>
        <v>0.62242394504416099</v>
      </c>
      <c r="U429" s="14">
        <f>+E429-N429</f>
        <v>-606</v>
      </c>
      <c r="V429" s="14">
        <f>+F429-O429</f>
        <v>77</v>
      </c>
      <c r="W429" s="13">
        <f>+H429-Q429</f>
        <v>-5.5383327087685674E-2</v>
      </c>
      <c r="X429" s="13">
        <f>+I429-R429</f>
        <v>4.8003663869129326E-2</v>
      </c>
      <c r="Y429" s="15">
        <v>471.84</v>
      </c>
      <c r="Z429" s="16">
        <f>+C429/Y429</f>
        <v>18.122668701254664</v>
      </c>
      <c r="AA429" s="17">
        <v>13141</v>
      </c>
      <c r="AB429" s="18" t="str">
        <f>TEXT(AA429,"00000")</f>
        <v>13141</v>
      </c>
      <c r="AC429" s="19">
        <v>13</v>
      </c>
      <c r="AD429" s="19">
        <v>141</v>
      </c>
      <c r="AE429" s="27" t="s">
        <v>764</v>
      </c>
      <c r="AF429" s="21"/>
      <c r="AG429" s="24" t="s">
        <v>765</v>
      </c>
      <c r="AH429" s="19"/>
      <c r="AI429" s="24" t="s">
        <v>53</v>
      </c>
      <c r="AJ429" s="24"/>
      <c r="AK429" s="24"/>
      <c r="AL429" s="24"/>
      <c r="AM429" s="29" t="s">
        <v>59</v>
      </c>
      <c r="AN429" s="37">
        <v>9429</v>
      </c>
      <c r="AO429" s="40">
        <v>32</v>
      </c>
      <c r="AP429" s="40">
        <v>3321</v>
      </c>
      <c r="AQ429" s="41">
        <v>352.20888888888902</v>
      </c>
      <c r="AR429" s="40">
        <v>1139</v>
      </c>
      <c r="AS429" s="41">
        <v>120.798888888889</v>
      </c>
      <c r="AT429" s="40">
        <v>1779</v>
      </c>
      <c r="AU429" s="41">
        <v>188.668888888889</v>
      </c>
      <c r="AV429" s="40">
        <v>397</v>
      </c>
      <c r="AW429" s="41">
        <v>42.1</v>
      </c>
      <c r="BB429" s="40">
        <v>6</v>
      </c>
      <c r="BC429" s="41">
        <v>0.64</v>
      </c>
      <c r="BJ429" s="40">
        <v>0</v>
      </c>
      <c r="BK429" s="41">
        <v>0</v>
      </c>
      <c r="BV429" s="40">
        <v>0</v>
      </c>
      <c r="BW429" s="41">
        <v>0</v>
      </c>
      <c r="CH429" s="40">
        <v>0</v>
      </c>
      <c r="CI429" s="41">
        <v>0</v>
      </c>
    </row>
    <row r="430" spans="1:91" x14ac:dyDescent="0.25">
      <c r="A430" s="10" t="s">
        <v>758</v>
      </c>
      <c r="B430" s="10" t="s">
        <v>863</v>
      </c>
      <c r="C430" s="11">
        <v>28854</v>
      </c>
      <c r="D430" s="10" t="s">
        <v>5</v>
      </c>
      <c r="E430" s="12">
        <v>1474</v>
      </c>
      <c r="F430" s="12">
        <v>9579</v>
      </c>
      <c r="G430" s="12">
        <v>11317</v>
      </c>
      <c r="H430" s="13">
        <f>+E430/G430</f>
        <v>0.13024653176636919</v>
      </c>
      <c r="I430" s="13">
        <f>+F430/G430</f>
        <v>0.8464257312008483</v>
      </c>
      <c r="J430" s="12">
        <f>+E430-F430</f>
        <v>-8105</v>
      </c>
      <c r="K430" s="12">
        <f>+F430-E430</f>
        <v>8105</v>
      </c>
      <c r="L430" s="13">
        <f>+H430-I430</f>
        <v>-0.71617919943447905</v>
      </c>
      <c r="M430" s="13">
        <f>+I430-H430</f>
        <v>0.71617919943447905</v>
      </c>
      <c r="N430" s="12">
        <v>1787</v>
      </c>
      <c r="O430" s="12">
        <v>8439</v>
      </c>
      <c r="P430" s="12">
        <v>10362</v>
      </c>
      <c r="Q430" s="13">
        <f>+N430/P430</f>
        <v>0.17245705462265973</v>
      </c>
      <c r="R430" s="13">
        <f>+O430/P430</f>
        <v>0.81441806601042266</v>
      </c>
      <c r="S430" s="12">
        <f>+N430-O430</f>
        <v>-6652</v>
      </c>
      <c r="T430" s="13">
        <f>+Q430-R430</f>
        <v>-0.64196101138776296</v>
      </c>
      <c r="U430" s="14">
        <f>+E430-N430</f>
        <v>-313</v>
      </c>
      <c r="V430" s="14">
        <f>+F430-O430</f>
        <v>1140</v>
      </c>
      <c r="W430" s="13">
        <f>+H430-Q430</f>
        <v>-4.2210522856290539E-2</v>
      </c>
      <c r="X430" s="13">
        <f>+I430-R430</f>
        <v>3.2007665190425638E-2</v>
      </c>
      <c r="Y430" s="15">
        <v>282.17</v>
      </c>
      <c r="Z430" s="16">
        <f>+C430/Y430</f>
        <v>102.25750434135449</v>
      </c>
      <c r="AA430" s="17">
        <v>13143</v>
      </c>
      <c r="AB430" s="18" t="str">
        <f>TEXT(AA430,"00000")</f>
        <v>13143</v>
      </c>
      <c r="AC430" s="19">
        <v>13</v>
      </c>
      <c r="AD430" s="19">
        <v>143</v>
      </c>
      <c r="AE430" s="27" t="s">
        <v>768</v>
      </c>
      <c r="AF430" s="21" t="s">
        <v>769</v>
      </c>
      <c r="AG430" s="24" t="s">
        <v>770</v>
      </c>
      <c r="AH430" s="23">
        <v>5710795</v>
      </c>
      <c r="AI430" s="24" t="s">
        <v>43</v>
      </c>
      <c r="AJ430" s="24" t="s">
        <v>771</v>
      </c>
      <c r="AK430" s="24"/>
      <c r="AL430" s="24"/>
      <c r="AM430" s="29" t="s">
        <v>59</v>
      </c>
      <c r="AN430" s="37">
        <v>28780</v>
      </c>
      <c r="AO430" s="40">
        <v>57</v>
      </c>
      <c r="AP430" s="40">
        <v>14057</v>
      </c>
      <c r="AQ430" s="41">
        <v>488.43</v>
      </c>
      <c r="AR430" s="40">
        <v>12170</v>
      </c>
      <c r="AS430" s="41">
        <v>422.86</v>
      </c>
      <c r="AV430" s="40">
        <v>1566</v>
      </c>
      <c r="AW430" s="41">
        <v>54.408888888888903</v>
      </c>
      <c r="BJ430" s="40">
        <v>0</v>
      </c>
      <c r="BK430" s="41">
        <v>0</v>
      </c>
      <c r="BL430" s="40">
        <v>321</v>
      </c>
      <c r="BM430" s="41">
        <v>11.15</v>
      </c>
      <c r="BV430" s="40">
        <v>0</v>
      </c>
      <c r="BW430" s="41">
        <v>0</v>
      </c>
      <c r="CH430" s="40">
        <v>0</v>
      </c>
      <c r="CI430" s="41">
        <v>0</v>
      </c>
    </row>
    <row r="431" spans="1:91" x14ac:dyDescent="0.25">
      <c r="A431" s="10" t="s">
        <v>758</v>
      </c>
      <c r="B431" s="10" t="s">
        <v>864</v>
      </c>
      <c r="C431" s="11">
        <v>33381</v>
      </c>
      <c r="D431" s="10" t="s">
        <v>5</v>
      </c>
      <c r="E431" s="12">
        <v>4082</v>
      </c>
      <c r="F431" s="12">
        <v>11931</v>
      </c>
      <c r="G431" s="12">
        <v>16392</v>
      </c>
      <c r="H431" s="13">
        <f>+E431/G431</f>
        <v>0.24902391410444119</v>
      </c>
      <c r="I431" s="13">
        <f>+F431/G431</f>
        <v>0.72785505124450955</v>
      </c>
      <c r="J431" s="12">
        <f>+E431-F431</f>
        <v>-7849</v>
      </c>
      <c r="K431" s="12">
        <f>+F431-E431</f>
        <v>7849</v>
      </c>
      <c r="L431" s="13">
        <f>+H431-I431</f>
        <v>-0.47883113714006836</v>
      </c>
      <c r="M431" s="13">
        <f>+I431-H431</f>
        <v>0.47883113714006836</v>
      </c>
      <c r="N431" s="12">
        <v>4141</v>
      </c>
      <c r="O431" s="12">
        <v>11193</v>
      </c>
      <c r="P431" s="12">
        <v>15479</v>
      </c>
      <c r="Q431" s="13">
        <f>+N431/P431</f>
        <v>0.26752374184378835</v>
      </c>
      <c r="R431" s="13">
        <f>+O431/P431</f>
        <v>0.72310872795400216</v>
      </c>
      <c r="S431" s="12">
        <f>+N431-O431</f>
        <v>-7052</v>
      </c>
      <c r="T431" s="13">
        <f>+Q431-R431</f>
        <v>-0.45558498611021381</v>
      </c>
      <c r="U431" s="14">
        <f>+E431-N431</f>
        <v>-59</v>
      </c>
      <c r="V431" s="14">
        <f>+F431-O431</f>
        <v>738</v>
      </c>
      <c r="W431" s="13">
        <f>+H431-Q431</f>
        <v>-1.8499827739347163E-2</v>
      </c>
      <c r="X431" s="13">
        <f>+I431-R431</f>
        <v>4.7463232905073927E-3</v>
      </c>
      <c r="Y431" s="15">
        <v>463.87</v>
      </c>
      <c r="Z431" s="16">
        <f>+C431/Y431</f>
        <v>71.961972104253348</v>
      </c>
      <c r="AA431" s="17">
        <v>13145</v>
      </c>
      <c r="AB431" s="18" t="str">
        <f>TEXT(AA431,"00000")</f>
        <v>13145</v>
      </c>
      <c r="AC431" s="19">
        <v>13</v>
      </c>
      <c r="AD431" s="19">
        <v>145</v>
      </c>
      <c r="AE431" s="27" t="s">
        <v>164</v>
      </c>
      <c r="AF431" s="21" t="s">
        <v>69</v>
      </c>
      <c r="AG431" s="24" t="s">
        <v>165</v>
      </c>
      <c r="AH431" s="23">
        <v>313749</v>
      </c>
      <c r="AI431" s="24" t="s">
        <v>43</v>
      </c>
      <c r="AJ431" s="24" t="s">
        <v>71</v>
      </c>
      <c r="AK431" s="24"/>
      <c r="AL431" s="24"/>
      <c r="AM431" s="29" t="s">
        <v>59</v>
      </c>
      <c r="AN431" s="37">
        <v>32024</v>
      </c>
      <c r="AO431" s="40">
        <v>52</v>
      </c>
      <c r="AP431" s="40">
        <v>11254</v>
      </c>
      <c r="AQ431" s="41">
        <v>351.42</v>
      </c>
      <c r="AR431" s="40">
        <v>7657</v>
      </c>
      <c r="AS431" s="41">
        <v>239.09888888888901</v>
      </c>
      <c r="AT431" s="40">
        <v>910</v>
      </c>
      <c r="AU431" s="41">
        <v>28.42</v>
      </c>
      <c r="AV431" s="40">
        <v>1420</v>
      </c>
      <c r="AW431" s="41">
        <v>44.34</v>
      </c>
      <c r="AX431" s="40">
        <v>941</v>
      </c>
      <c r="AY431" s="41">
        <v>29.378888888888898</v>
      </c>
      <c r="BB431" s="40">
        <v>3</v>
      </c>
      <c r="BC431" s="41">
        <v>8.8888888888888906E-2</v>
      </c>
      <c r="BJ431" s="40">
        <v>0</v>
      </c>
      <c r="BK431" s="41">
        <v>0</v>
      </c>
      <c r="BL431" s="40">
        <v>323</v>
      </c>
      <c r="BM431" s="41">
        <v>10.088888888888899</v>
      </c>
      <c r="BV431" s="40">
        <v>0</v>
      </c>
      <c r="BW431" s="41">
        <v>0</v>
      </c>
      <c r="CH431" s="40">
        <v>0</v>
      </c>
      <c r="CI431" s="41">
        <v>0</v>
      </c>
    </row>
    <row r="432" spans="1:91" x14ac:dyDescent="0.25">
      <c r="A432" s="10" t="s">
        <v>758</v>
      </c>
      <c r="B432" s="10" t="s">
        <v>865</v>
      </c>
      <c r="C432" s="11">
        <v>25534</v>
      </c>
      <c r="D432" s="10" t="s">
        <v>5</v>
      </c>
      <c r="E432" s="12">
        <v>2583</v>
      </c>
      <c r="F432" s="12">
        <v>7285</v>
      </c>
      <c r="G432" s="12">
        <v>10077</v>
      </c>
      <c r="H432" s="13">
        <f>+E432/G432</f>
        <v>0.25632628758559095</v>
      </c>
      <c r="I432" s="13">
        <f>+F432/G432</f>
        <v>0.72293341272204026</v>
      </c>
      <c r="J432" s="12">
        <f>+E432-F432</f>
        <v>-4702</v>
      </c>
      <c r="K432" s="12">
        <f>+F432-E432</f>
        <v>4702</v>
      </c>
      <c r="L432" s="13">
        <f>+H432-I432</f>
        <v>-0.46660712513644931</v>
      </c>
      <c r="M432" s="13">
        <f>+I432-H432</f>
        <v>0.46660712513644931</v>
      </c>
      <c r="N432" s="12">
        <v>2869</v>
      </c>
      <c r="O432" s="12">
        <v>6516</v>
      </c>
      <c r="P432" s="12">
        <v>9501</v>
      </c>
      <c r="Q432" s="13">
        <f>+N432/P432</f>
        <v>0.301968213872224</v>
      </c>
      <c r="R432" s="13">
        <f>+O432/P432</f>
        <v>0.68582254499526363</v>
      </c>
      <c r="S432" s="12">
        <f>+N432-O432</f>
        <v>-3647</v>
      </c>
      <c r="T432" s="13">
        <f>+Q432-R432</f>
        <v>-0.38385433112303963</v>
      </c>
      <c r="U432" s="14">
        <f>+E432-N432</f>
        <v>-286</v>
      </c>
      <c r="V432" s="14">
        <f>+F432-O432</f>
        <v>769</v>
      </c>
      <c r="W432" s="13">
        <f>+H432-Q432</f>
        <v>-4.564192628663305E-2</v>
      </c>
      <c r="X432" s="13">
        <f>+I432-R432</f>
        <v>3.7110867726776631E-2</v>
      </c>
      <c r="Y432" s="15">
        <v>232.39</v>
      </c>
      <c r="Z432" s="16">
        <f>+C432/Y432</f>
        <v>109.87564008778348</v>
      </c>
      <c r="AA432" s="17">
        <v>13147</v>
      </c>
      <c r="AB432" s="18" t="str">
        <f>TEXT(AA432,"00000")</f>
        <v>13147</v>
      </c>
      <c r="AC432" s="19">
        <v>13</v>
      </c>
      <c r="AD432" s="19">
        <v>147</v>
      </c>
      <c r="AE432" s="27"/>
      <c r="AF432" s="21"/>
      <c r="AG432" s="24"/>
      <c r="AH432" s="28"/>
      <c r="AI432" s="24"/>
      <c r="AJ432" s="24"/>
      <c r="AK432" s="24"/>
      <c r="AL432" s="24"/>
      <c r="AM432" s="29" t="s">
        <v>62</v>
      </c>
      <c r="AN432" s="37">
        <v>25213</v>
      </c>
      <c r="AO432" s="40">
        <v>57</v>
      </c>
      <c r="AP432" s="40">
        <v>18417</v>
      </c>
      <c r="AQ432" s="41">
        <v>730.46</v>
      </c>
      <c r="AR432" s="40">
        <v>13017</v>
      </c>
      <c r="AS432" s="41">
        <v>516.27888888888901</v>
      </c>
      <c r="AT432" s="40">
        <v>507</v>
      </c>
      <c r="AU432" s="41">
        <v>20.108888888888899</v>
      </c>
      <c r="AV432" s="40">
        <v>2128</v>
      </c>
      <c r="AW432" s="41">
        <v>84.4</v>
      </c>
      <c r="AX432" s="40">
        <v>2650</v>
      </c>
      <c r="AY432" s="41">
        <v>105.09888888888899</v>
      </c>
      <c r="BB432" s="40">
        <v>1</v>
      </c>
      <c r="BC432" s="41">
        <v>0.04</v>
      </c>
      <c r="BJ432" s="40">
        <v>0</v>
      </c>
      <c r="BK432" s="41">
        <v>0</v>
      </c>
      <c r="BL432" s="40">
        <v>114</v>
      </c>
      <c r="BM432" s="41">
        <v>4.5188888888888901</v>
      </c>
      <c r="BV432" s="40">
        <v>0</v>
      </c>
      <c r="BW432" s="41">
        <v>0</v>
      </c>
      <c r="CH432" s="40">
        <v>0</v>
      </c>
      <c r="CI432" s="41">
        <v>0</v>
      </c>
    </row>
    <row r="433" spans="1:91" x14ac:dyDescent="0.25">
      <c r="A433" s="10" t="s">
        <v>758</v>
      </c>
      <c r="B433" s="10" t="s">
        <v>866</v>
      </c>
      <c r="C433" s="11">
        <v>11539</v>
      </c>
      <c r="D433" s="10" t="s">
        <v>5</v>
      </c>
      <c r="E433" s="12">
        <v>743</v>
      </c>
      <c r="F433" s="12">
        <v>3370</v>
      </c>
      <c r="G433" s="12">
        <v>4206</v>
      </c>
      <c r="H433" s="13">
        <f>+E433/G433</f>
        <v>0.17665240133143129</v>
      </c>
      <c r="I433" s="13">
        <f>+F433/G433</f>
        <v>0.80123632905373277</v>
      </c>
      <c r="J433" s="12">
        <f>+E433-F433</f>
        <v>-2627</v>
      </c>
      <c r="K433" s="12">
        <f>+F433-E433</f>
        <v>2627</v>
      </c>
      <c r="L433" s="13">
        <f>+H433-I433</f>
        <v>-0.62458392772230154</v>
      </c>
      <c r="M433" s="13">
        <f>+I433-H433</f>
        <v>0.62458392772230154</v>
      </c>
      <c r="N433" s="12">
        <v>947</v>
      </c>
      <c r="O433" s="12">
        <v>3155</v>
      </c>
      <c r="P433" s="12">
        <v>4162</v>
      </c>
      <c r="Q433" s="13">
        <f>+N433/P433</f>
        <v>0.22753483901970206</v>
      </c>
      <c r="R433" s="13">
        <f>+O433/P433</f>
        <v>0.7580490148966843</v>
      </c>
      <c r="S433" s="12">
        <f>+N433-O433</f>
        <v>-2208</v>
      </c>
      <c r="T433" s="13">
        <f>+Q433-R433</f>
        <v>-0.53051417587698224</v>
      </c>
      <c r="U433" s="14">
        <f>+E433-N433</f>
        <v>-204</v>
      </c>
      <c r="V433" s="14">
        <f>+F433-O433</f>
        <v>215</v>
      </c>
      <c r="W433" s="13">
        <f>+H433-Q433</f>
        <v>-5.0882437688270776E-2</v>
      </c>
      <c r="X433" s="13">
        <f>+I433-R433</f>
        <v>4.3187314157048462E-2</v>
      </c>
      <c r="Y433" s="15">
        <v>296.02999999999997</v>
      </c>
      <c r="Z433" s="16">
        <f>+C433/Y433</f>
        <v>38.979157517819147</v>
      </c>
      <c r="AA433" s="17">
        <v>13149</v>
      </c>
      <c r="AB433" s="18" t="str">
        <f>TEXT(AA433,"00000")</f>
        <v>13149</v>
      </c>
      <c r="AC433" s="19">
        <v>13</v>
      </c>
      <c r="AD433" s="19">
        <v>149</v>
      </c>
      <c r="AE433" s="27" t="s">
        <v>768</v>
      </c>
      <c r="AF433" s="21" t="s">
        <v>769</v>
      </c>
      <c r="AG433" s="24" t="s">
        <v>770</v>
      </c>
      <c r="AH433" s="23">
        <v>5710795</v>
      </c>
      <c r="AI433" s="24" t="s">
        <v>43</v>
      </c>
      <c r="AJ433" s="24" t="s">
        <v>771</v>
      </c>
      <c r="AK433" s="24"/>
      <c r="AL433" s="24"/>
      <c r="AM433" s="29" t="s">
        <v>59</v>
      </c>
      <c r="AN433" s="37">
        <v>11834</v>
      </c>
      <c r="AO433" s="40">
        <v>35</v>
      </c>
      <c r="AP433" s="40">
        <v>5764</v>
      </c>
      <c r="AQ433" s="41">
        <v>487.06888888888898</v>
      </c>
      <c r="AR433" s="40">
        <v>5322</v>
      </c>
      <c r="AS433" s="41">
        <v>449.72</v>
      </c>
      <c r="AV433" s="40">
        <v>438</v>
      </c>
      <c r="AW433" s="41">
        <v>37.008888888888897</v>
      </c>
      <c r="BB433" s="40">
        <v>4</v>
      </c>
      <c r="BC433" s="41">
        <v>0.34</v>
      </c>
      <c r="BJ433" s="40">
        <v>0</v>
      </c>
      <c r="BK433" s="41">
        <v>0</v>
      </c>
      <c r="BV433" s="40">
        <v>0</v>
      </c>
      <c r="BW433" s="41">
        <v>0</v>
      </c>
      <c r="CH433" s="40">
        <v>0</v>
      </c>
      <c r="CI433" s="41">
        <v>0</v>
      </c>
    </row>
    <row r="434" spans="1:91" x14ac:dyDescent="0.25">
      <c r="A434" s="10" t="s">
        <v>758</v>
      </c>
      <c r="B434" s="10" t="s">
        <v>124</v>
      </c>
      <c r="C434" s="11">
        <v>217739</v>
      </c>
      <c r="D434" s="10" t="s">
        <v>5</v>
      </c>
      <c r="E434" s="12">
        <v>49902</v>
      </c>
      <c r="F434" s="12">
        <v>45641</v>
      </c>
      <c r="G434" s="12">
        <v>98037</v>
      </c>
      <c r="H434" s="13">
        <f>+E434/G434</f>
        <v>0.50901190366902294</v>
      </c>
      <c r="I434" s="13">
        <f>+F434/G434</f>
        <v>0.46554872140110365</v>
      </c>
      <c r="J434" s="12">
        <f>+E434-F434</f>
        <v>4261</v>
      </c>
      <c r="K434" s="12">
        <f>+F434-E434</f>
        <v>-4261</v>
      </c>
      <c r="L434" s="13">
        <f>+H434-I434</f>
        <v>4.3463182267919287E-2</v>
      </c>
      <c r="M434" s="13">
        <f>+I434-H434</f>
        <v>-4.3463182267919287E-2</v>
      </c>
      <c r="N434" s="12">
        <v>43374</v>
      </c>
      <c r="O434" s="12">
        <v>46299</v>
      </c>
      <c r="P434" s="12">
        <v>90469</v>
      </c>
      <c r="Q434" s="13">
        <f>+N434/P434</f>
        <v>0.47943494456664715</v>
      </c>
      <c r="R434" s="13">
        <f>+O434/P434</f>
        <v>0.51176646143983018</v>
      </c>
      <c r="S434" s="12">
        <f>+N434-O434</f>
        <v>-2925</v>
      </c>
      <c r="T434" s="13">
        <f>+Q434-R434</f>
        <v>-3.233151687318303E-2</v>
      </c>
      <c r="U434" s="14">
        <f>+E434-N434</f>
        <v>6528</v>
      </c>
      <c r="V434" s="14">
        <f>+F434-O434</f>
        <v>-658</v>
      </c>
      <c r="W434" s="13">
        <f>+H434-Q434</f>
        <v>2.9576959102375788E-2</v>
      </c>
      <c r="X434" s="13">
        <f>+I434-R434</f>
        <v>-4.6217740038726529E-2</v>
      </c>
      <c r="Y434" s="15">
        <v>322.13</v>
      </c>
      <c r="Z434" s="16">
        <f>+C434/Y434</f>
        <v>675.93518144848349</v>
      </c>
      <c r="AA434" s="17">
        <v>13151</v>
      </c>
      <c r="AB434" s="18" t="str">
        <f>TEXT(AA434,"00000")</f>
        <v>13151</v>
      </c>
      <c r="AC434" s="19">
        <v>13</v>
      </c>
      <c r="AD434" s="19">
        <v>151</v>
      </c>
      <c r="AE434" s="27" t="s">
        <v>768</v>
      </c>
      <c r="AF434" s="21" t="s">
        <v>769</v>
      </c>
      <c r="AG434" s="24" t="s">
        <v>770</v>
      </c>
      <c r="AH434" s="23">
        <v>5710795</v>
      </c>
      <c r="AI434" s="24" t="s">
        <v>43</v>
      </c>
      <c r="AJ434" s="24" t="s">
        <v>771</v>
      </c>
      <c r="AK434" s="24"/>
      <c r="AL434" s="24"/>
      <c r="AM434" s="29" t="s">
        <v>44</v>
      </c>
      <c r="AN434" s="37">
        <v>203922</v>
      </c>
      <c r="AO434" s="40">
        <v>158</v>
      </c>
      <c r="AP434" s="40">
        <v>69153</v>
      </c>
      <c r="AQ434" s="41">
        <v>339.11</v>
      </c>
      <c r="AR434" s="40">
        <v>51021</v>
      </c>
      <c r="AS434" s="41">
        <v>250.198888888889</v>
      </c>
      <c r="AT434" s="40">
        <v>783</v>
      </c>
      <c r="AU434" s="41">
        <v>3.84</v>
      </c>
      <c r="AV434" s="40">
        <v>12828</v>
      </c>
      <c r="AW434" s="41">
        <v>62.908888888888903</v>
      </c>
      <c r="AX434" s="40">
        <v>3766</v>
      </c>
      <c r="AY434" s="41">
        <v>18.468888888888898</v>
      </c>
      <c r="BB434" s="40">
        <v>57</v>
      </c>
      <c r="BC434" s="41">
        <v>0.28000000000000003</v>
      </c>
      <c r="BJ434" s="40">
        <v>0</v>
      </c>
      <c r="BK434" s="41">
        <v>0</v>
      </c>
      <c r="BL434" s="40">
        <v>690</v>
      </c>
      <c r="BM434" s="41">
        <v>3.3788888888888899</v>
      </c>
      <c r="BV434" s="40">
        <v>0</v>
      </c>
      <c r="BW434" s="41">
        <v>0</v>
      </c>
      <c r="CH434" s="40">
        <v>0</v>
      </c>
      <c r="CI434" s="41">
        <v>0</v>
      </c>
      <c r="CL434" s="40">
        <v>8</v>
      </c>
      <c r="CM434" s="41">
        <v>0.04</v>
      </c>
    </row>
    <row r="435" spans="1:91" x14ac:dyDescent="0.25">
      <c r="A435" s="10" t="s">
        <v>758</v>
      </c>
      <c r="B435" s="10" t="s">
        <v>125</v>
      </c>
      <c r="C435" s="11">
        <v>150033</v>
      </c>
      <c r="D435" s="10" t="s">
        <v>5</v>
      </c>
      <c r="E435" s="12">
        <v>22460</v>
      </c>
      <c r="F435" s="12">
        <v>35351</v>
      </c>
      <c r="G435" s="12">
        <v>59559</v>
      </c>
      <c r="H435" s="13">
        <f>+E435/G435</f>
        <v>0.37710505549119361</v>
      </c>
      <c r="I435" s="13">
        <f>+F435/G435</f>
        <v>0.59354589566648197</v>
      </c>
      <c r="J435" s="12">
        <f>+E435-F435</f>
        <v>-12891</v>
      </c>
      <c r="K435" s="12">
        <f>+F435-E435</f>
        <v>12891</v>
      </c>
      <c r="L435" s="13">
        <f>+H435-I435</f>
        <v>-0.21644084017528836</v>
      </c>
      <c r="M435" s="13">
        <f>+I435-H435</f>
        <v>0.21644084017528836</v>
      </c>
      <c r="N435" s="12">
        <v>22643</v>
      </c>
      <c r="O435" s="12">
        <v>34631</v>
      </c>
      <c r="P435" s="12">
        <v>57912</v>
      </c>
      <c r="Q435" s="13">
        <f>+N435/P435</f>
        <v>0.39098977759359027</v>
      </c>
      <c r="R435" s="13">
        <f>+O435/P435</f>
        <v>0.59799350739052359</v>
      </c>
      <c r="S435" s="12">
        <f>+N435-O435</f>
        <v>-11988</v>
      </c>
      <c r="T435" s="13">
        <f>+Q435-R435</f>
        <v>-0.20700372979693332</v>
      </c>
      <c r="U435" s="14">
        <f>+E435-N435</f>
        <v>-183</v>
      </c>
      <c r="V435" s="14">
        <f>+F435-O435</f>
        <v>720</v>
      </c>
      <c r="W435" s="13">
        <f>+H435-Q435</f>
        <v>-1.3884722102396663E-2</v>
      </c>
      <c r="X435" s="13">
        <f>+I435-R435</f>
        <v>-4.4476117240416224E-3</v>
      </c>
      <c r="Y435" s="15">
        <v>375.54</v>
      </c>
      <c r="Z435" s="16">
        <f>+C435/Y435</f>
        <v>399.51270170953825</v>
      </c>
      <c r="AA435" s="17">
        <v>13153</v>
      </c>
      <c r="AB435" s="18" t="str">
        <f>TEXT(AA435,"00000")</f>
        <v>13153</v>
      </c>
      <c r="AC435" s="19">
        <v>13</v>
      </c>
      <c r="AD435" s="19">
        <v>153</v>
      </c>
      <c r="AE435" s="27" t="s">
        <v>867</v>
      </c>
      <c r="AF435" s="21" t="s">
        <v>778</v>
      </c>
      <c r="AG435" s="24" t="s">
        <v>868</v>
      </c>
      <c r="AH435" s="23">
        <v>188149</v>
      </c>
      <c r="AI435" s="24" t="s">
        <v>43</v>
      </c>
      <c r="AJ435" s="24" t="s">
        <v>780</v>
      </c>
      <c r="AK435" s="24"/>
      <c r="AL435" s="24"/>
      <c r="AM435" s="29" t="s">
        <v>44</v>
      </c>
      <c r="AN435" s="37">
        <v>139900</v>
      </c>
      <c r="AO435" s="40">
        <v>143</v>
      </c>
      <c r="AP435" s="40">
        <v>73831</v>
      </c>
      <c r="AQ435" s="41">
        <v>527.74</v>
      </c>
      <c r="AR435" s="40">
        <v>45802</v>
      </c>
      <c r="AS435" s="41">
        <v>327.38888888888903</v>
      </c>
      <c r="AT435" s="40">
        <v>2267</v>
      </c>
      <c r="AU435" s="41">
        <v>16.198888888888899</v>
      </c>
      <c r="AV435" s="40">
        <v>15046</v>
      </c>
      <c r="AW435" s="41">
        <v>107.548888888889</v>
      </c>
      <c r="AX435" s="40">
        <v>6124</v>
      </c>
      <c r="AY435" s="41">
        <v>43.77</v>
      </c>
      <c r="BB435" s="40">
        <v>156</v>
      </c>
      <c r="BC435" s="41">
        <v>1.1200000000000001</v>
      </c>
      <c r="BJ435" s="40">
        <v>0</v>
      </c>
      <c r="BK435" s="41">
        <v>0</v>
      </c>
      <c r="BL435" s="40">
        <v>1812</v>
      </c>
      <c r="BM435" s="41">
        <v>12.9488888888889</v>
      </c>
      <c r="BN435" s="40">
        <v>1742</v>
      </c>
      <c r="BO435" s="41">
        <v>12.4517512508935</v>
      </c>
      <c r="BV435" s="40">
        <v>1742</v>
      </c>
      <c r="BW435" s="41">
        <v>12.4517512508935</v>
      </c>
      <c r="BX435" s="40">
        <v>762</v>
      </c>
      <c r="BY435" s="41">
        <v>5.45</v>
      </c>
      <c r="CH435" s="40">
        <v>0</v>
      </c>
      <c r="CI435" s="41">
        <v>0</v>
      </c>
      <c r="CL435" s="40">
        <v>2</v>
      </c>
      <c r="CM435" s="41">
        <v>8.8888888888888906E-3</v>
      </c>
    </row>
    <row r="436" spans="1:91" x14ac:dyDescent="0.25">
      <c r="A436" s="10" t="s">
        <v>758</v>
      </c>
      <c r="B436" s="10" t="s">
        <v>869</v>
      </c>
      <c r="C436" s="11">
        <v>9245</v>
      </c>
      <c r="D436" s="10" t="s">
        <v>5</v>
      </c>
      <c r="E436" s="12">
        <v>890</v>
      </c>
      <c r="F436" s="12">
        <v>2711</v>
      </c>
      <c r="G436" s="12">
        <v>3659</v>
      </c>
      <c r="H436" s="13">
        <f>+E436/G436</f>
        <v>0.24323585679147308</v>
      </c>
      <c r="I436" s="13">
        <f>+F436/G436</f>
        <v>0.74091281770975681</v>
      </c>
      <c r="J436" s="12">
        <f>+E436-F436</f>
        <v>-1821</v>
      </c>
      <c r="K436" s="12">
        <f>+F436-E436</f>
        <v>1821</v>
      </c>
      <c r="L436" s="13">
        <f>+H436-I436</f>
        <v>-0.49767696091828373</v>
      </c>
      <c r="M436" s="13">
        <f>+I436-H436</f>
        <v>0.49767696091828373</v>
      </c>
      <c r="N436" s="12">
        <v>1134</v>
      </c>
      <c r="O436" s="12">
        <v>2519</v>
      </c>
      <c r="P436" s="12">
        <v>3683</v>
      </c>
      <c r="Q436" s="13">
        <f>+N436/P436</f>
        <v>0.30790116752647301</v>
      </c>
      <c r="R436" s="13">
        <f>+O436/P436</f>
        <v>0.68395329894108059</v>
      </c>
      <c r="S436" s="12">
        <f>+N436-O436</f>
        <v>-1385</v>
      </c>
      <c r="T436" s="13">
        <f>+Q436-R436</f>
        <v>-0.37605213141460758</v>
      </c>
      <c r="U436" s="14">
        <f>+E436-N436</f>
        <v>-244</v>
      </c>
      <c r="V436" s="14">
        <f>+F436-O436</f>
        <v>192</v>
      </c>
      <c r="W436" s="13">
        <f>+H436-Q436</f>
        <v>-6.4665310734999926E-2</v>
      </c>
      <c r="X436" s="13">
        <f>+I436-R436</f>
        <v>5.6959518768676221E-2</v>
      </c>
      <c r="Y436" s="15">
        <v>354.34</v>
      </c>
      <c r="Z436" s="16">
        <f>+C436/Y436</f>
        <v>26.090760286730262</v>
      </c>
      <c r="AA436" s="17">
        <v>13155</v>
      </c>
      <c r="AB436" s="18" t="str">
        <f>TEXT(AA436,"00000")</f>
        <v>13155</v>
      </c>
      <c r="AC436" s="19">
        <v>13</v>
      </c>
      <c r="AD436" s="19">
        <v>155</v>
      </c>
      <c r="AE436" s="27"/>
      <c r="AF436" s="21"/>
      <c r="AG436" s="24"/>
      <c r="AH436" s="28"/>
      <c r="AI436" s="24"/>
      <c r="AJ436" s="24"/>
      <c r="AK436" s="24"/>
      <c r="AL436" s="24"/>
      <c r="AM436" s="29" t="s">
        <v>62</v>
      </c>
      <c r="AN436" s="37">
        <v>9538</v>
      </c>
      <c r="AO436" s="40">
        <v>20</v>
      </c>
      <c r="AP436" s="40">
        <v>4288</v>
      </c>
      <c r="AQ436" s="41">
        <v>449.56888888888898</v>
      </c>
      <c r="AR436" s="40">
        <v>3375</v>
      </c>
      <c r="AS436" s="41">
        <v>353.85</v>
      </c>
      <c r="AT436" s="40">
        <v>556</v>
      </c>
      <c r="AU436" s="41">
        <v>58.288888888888899</v>
      </c>
      <c r="AV436" s="40">
        <v>356</v>
      </c>
      <c r="AW436" s="41">
        <v>37.32</v>
      </c>
      <c r="BB436" s="40">
        <v>1</v>
      </c>
      <c r="BC436" s="41">
        <v>0.1</v>
      </c>
      <c r="BJ436" s="40">
        <v>0</v>
      </c>
      <c r="BK436" s="41">
        <v>0</v>
      </c>
      <c r="BV436" s="40">
        <v>0</v>
      </c>
      <c r="BW436" s="41">
        <v>0</v>
      </c>
      <c r="CH436" s="40">
        <v>0</v>
      </c>
      <c r="CI436" s="41">
        <v>0</v>
      </c>
    </row>
    <row r="437" spans="1:91" x14ac:dyDescent="0.25">
      <c r="A437" s="10" t="s">
        <v>758</v>
      </c>
      <c r="B437" s="10" t="s">
        <v>126</v>
      </c>
      <c r="C437" s="11">
        <v>63360</v>
      </c>
      <c r="D437" s="10" t="s">
        <v>5</v>
      </c>
      <c r="E437" s="12">
        <v>4469</v>
      </c>
      <c r="F437" s="12">
        <v>21754</v>
      </c>
      <c r="G437" s="12">
        <v>27057</v>
      </c>
      <c r="H437" s="13">
        <f>+E437/G437</f>
        <v>0.16516982666223159</v>
      </c>
      <c r="I437" s="13">
        <f>+F437/G437</f>
        <v>0.80400635695014233</v>
      </c>
      <c r="J437" s="12">
        <f>+E437-F437</f>
        <v>-17285</v>
      </c>
      <c r="K437" s="12">
        <f>+F437-E437</f>
        <v>17285</v>
      </c>
      <c r="L437" s="13">
        <f>+H437-I437</f>
        <v>-0.63883653028791076</v>
      </c>
      <c r="M437" s="13">
        <f>+I437-H437</f>
        <v>0.63883653028791076</v>
      </c>
      <c r="N437" s="12">
        <v>4236</v>
      </c>
      <c r="O437" s="12">
        <v>19122</v>
      </c>
      <c r="P437" s="12">
        <v>23670</v>
      </c>
      <c r="Q437" s="13">
        <f>+N437/P437</f>
        <v>0.17896070975918885</v>
      </c>
      <c r="R437" s="13">
        <f>+O437/P437</f>
        <v>0.80785804816223072</v>
      </c>
      <c r="S437" s="12">
        <f>+N437-O437</f>
        <v>-14886</v>
      </c>
      <c r="T437" s="13">
        <f>+Q437-R437</f>
        <v>-0.62889733840304185</v>
      </c>
      <c r="U437" s="14">
        <f>+E437-N437</f>
        <v>233</v>
      </c>
      <c r="V437" s="14">
        <f>+F437-O437</f>
        <v>2632</v>
      </c>
      <c r="W437" s="13">
        <f>+H437-Q437</f>
        <v>-1.3790883096957252E-2</v>
      </c>
      <c r="X437" s="13">
        <f>+I437-R437</f>
        <v>-3.8516912120883928E-3</v>
      </c>
      <c r="Y437" s="15">
        <v>339.66</v>
      </c>
      <c r="Z437" s="16">
        <f>+C437/Y437</f>
        <v>186.53948065712771</v>
      </c>
      <c r="AA437" s="17">
        <v>13157</v>
      </c>
      <c r="AB437" s="18" t="str">
        <f>TEXT(AA437,"00000")</f>
        <v>13157</v>
      </c>
      <c r="AC437" s="19">
        <v>13</v>
      </c>
      <c r="AD437" s="19">
        <v>157</v>
      </c>
      <c r="AE437" s="27" t="s">
        <v>870</v>
      </c>
      <c r="AF437" s="21" t="s">
        <v>769</v>
      </c>
      <c r="AG437" s="24" t="s">
        <v>871</v>
      </c>
      <c r="AH437" s="19"/>
      <c r="AI437" s="24" t="s">
        <v>53</v>
      </c>
      <c r="AJ437" s="24" t="s">
        <v>771</v>
      </c>
      <c r="AK437" s="24"/>
      <c r="AL437" s="24"/>
      <c r="AM437" s="29" t="s">
        <v>44</v>
      </c>
      <c r="AN437" s="37">
        <v>60485</v>
      </c>
      <c r="AO437" s="40">
        <v>90</v>
      </c>
      <c r="AP437" s="40">
        <v>22655</v>
      </c>
      <c r="AQ437" s="41">
        <v>374.56</v>
      </c>
      <c r="AR437" s="40">
        <v>17630</v>
      </c>
      <c r="AS437" s="41">
        <v>291.48</v>
      </c>
      <c r="AT437" s="40">
        <v>805</v>
      </c>
      <c r="AU437" s="41">
        <v>13.31</v>
      </c>
      <c r="AV437" s="40">
        <v>3383</v>
      </c>
      <c r="AW437" s="41">
        <v>55.928888888888899</v>
      </c>
      <c r="AX437" s="40">
        <v>268</v>
      </c>
      <c r="AY437" s="41">
        <v>4.4288888888888902</v>
      </c>
      <c r="BB437" s="40">
        <v>9</v>
      </c>
      <c r="BC437" s="41">
        <v>0.15</v>
      </c>
      <c r="BJ437" s="40">
        <v>0</v>
      </c>
      <c r="BK437" s="41">
        <v>0</v>
      </c>
      <c r="BL437" s="40">
        <v>560</v>
      </c>
      <c r="BM437" s="41">
        <v>9.2588888888888903</v>
      </c>
      <c r="BV437" s="40">
        <v>0</v>
      </c>
      <c r="BW437" s="41">
        <v>0</v>
      </c>
      <c r="CH437" s="40">
        <v>0</v>
      </c>
      <c r="CI437" s="41">
        <v>0</v>
      </c>
    </row>
    <row r="438" spans="1:91" x14ac:dyDescent="0.25">
      <c r="A438" s="10" t="s">
        <v>758</v>
      </c>
      <c r="B438" s="10" t="s">
        <v>872</v>
      </c>
      <c r="C438" s="11">
        <v>13635</v>
      </c>
      <c r="D438" s="10" t="s">
        <v>5</v>
      </c>
      <c r="E438" s="12">
        <v>1544</v>
      </c>
      <c r="F438" s="12">
        <v>4353</v>
      </c>
      <c r="G438" s="12">
        <v>6016</v>
      </c>
      <c r="H438" s="13">
        <f>+E438/G438</f>
        <v>0.25664893617021278</v>
      </c>
      <c r="I438" s="13">
        <f>+F438/G438</f>
        <v>0.7235704787234043</v>
      </c>
      <c r="J438" s="12">
        <f>+E438-F438</f>
        <v>-2809</v>
      </c>
      <c r="K438" s="12">
        <f>+F438-E438</f>
        <v>2809</v>
      </c>
      <c r="L438" s="13">
        <f>+H438-I438</f>
        <v>-0.46692154255319152</v>
      </c>
      <c r="M438" s="13">
        <f>+I438-H438</f>
        <v>0.46692154255319152</v>
      </c>
      <c r="N438" s="12">
        <v>1839</v>
      </c>
      <c r="O438" s="12">
        <v>4121</v>
      </c>
      <c r="P438" s="12">
        <v>6010</v>
      </c>
      <c r="Q438" s="13">
        <f>+N438/P438</f>
        <v>0.3059900166389351</v>
      </c>
      <c r="R438" s="13">
        <f>+O438/P438</f>
        <v>0.68569051580698837</v>
      </c>
      <c r="S438" s="12">
        <f>+N438-O438</f>
        <v>-2282</v>
      </c>
      <c r="T438" s="13">
        <f>+Q438-R438</f>
        <v>-0.37970049916805326</v>
      </c>
      <c r="U438" s="14">
        <f>+E438-N438</f>
        <v>-295</v>
      </c>
      <c r="V438" s="14">
        <f>+F438-O438</f>
        <v>232</v>
      </c>
      <c r="W438" s="13">
        <f>+H438-Q438</f>
        <v>-4.934108046872232E-2</v>
      </c>
      <c r="X438" s="13">
        <f>+I438-R438</f>
        <v>3.7879962916415932E-2</v>
      </c>
      <c r="Y438" s="15">
        <v>368.17</v>
      </c>
      <c r="Z438" s="16">
        <f>+C438/Y438</f>
        <v>37.034522095770974</v>
      </c>
      <c r="AA438" s="17">
        <v>13159</v>
      </c>
      <c r="AB438" s="18" t="str">
        <f>TEXT(AA438,"00000")</f>
        <v>13159</v>
      </c>
      <c r="AC438" s="19">
        <v>13</v>
      </c>
      <c r="AD438" s="19">
        <v>159</v>
      </c>
      <c r="AE438" s="27" t="s">
        <v>768</v>
      </c>
      <c r="AF438" s="21" t="s">
        <v>769</v>
      </c>
      <c r="AG438" s="24" t="s">
        <v>770</v>
      </c>
      <c r="AH438" s="23">
        <v>5710795</v>
      </c>
      <c r="AI438" s="24" t="s">
        <v>43</v>
      </c>
      <c r="AJ438" s="24" t="s">
        <v>771</v>
      </c>
      <c r="AK438" s="24"/>
      <c r="AL438" s="24"/>
      <c r="AM438" s="29" t="s">
        <v>59</v>
      </c>
      <c r="AN438" s="37">
        <v>13900</v>
      </c>
      <c r="AO438" s="40">
        <v>28</v>
      </c>
      <c r="AP438" s="40">
        <v>5005</v>
      </c>
      <c r="AQ438" s="41">
        <v>360.06888888888898</v>
      </c>
      <c r="AR438" s="40">
        <v>3197</v>
      </c>
      <c r="AS438" s="41">
        <v>230</v>
      </c>
      <c r="AT438" s="40">
        <v>869</v>
      </c>
      <c r="AU438" s="41">
        <v>62.52</v>
      </c>
      <c r="AV438" s="40">
        <v>930</v>
      </c>
      <c r="AW438" s="41">
        <v>66.908888888888896</v>
      </c>
      <c r="BB438" s="40">
        <v>9</v>
      </c>
      <c r="BC438" s="41">
        <v>0.65</v>
      </c>
      <c r="BJ438" s="40">
        <v>0</v>
      </c>
      <c r="BK438" s="41">
        <v>0</v>
      </c>
      <c r="BV438" s="40">
        <v>0</v>
      </c>
      <c r="BW438" s="41">
        <v>0</v>
      </c>
      <c r="CH438" s="40">
        <v>0</v>
      </c>
      <c r="CI438" s="41">
        <v>0</v>
      </c>
    </row>
    <row r="439" spans="1:91" x14ac:dyDescent="0.25">
      <c r="A439" s="10" t="s">
        <v>758</v>
      </c>
      <c r="B439" s="10" t="s">
        <v>873</v>
      </c>
      <c r="C439" s="11">
        <v>14920</v>
      </c>
      <c r="D439" s="10" t="s">
        <v>5</v>
      </c>
      <c r="E439" s="12">
        <v>901</v>
      </c>
      <c r="F439" s="12">
        <v>4102</v>
      </c>
      <c r="G439" s="12">
        <v>5089</v>
      </c>
      <c r="H439" s="13">
        <f>+E439/G439</f>
        <v>0.17704853605816467</v>
      </c>
      <c r="I439" s="13">
        <f>+F439/G439</f>
        <v>0.80605226960110044</v>
      </c>
      <c r="J439" s="12">
        <f>+E439-F439</f>
        <v>-3201</v>
      </c>
      <c r="K439" s="12">
        <f>+F439-E439</f>
        <v>3201</v>
      </c>
      <c r="L439" s="13">
        <f>+H439-I439</f>
        <v>-0.62900373354293571</v>
      </c>
      <c r="M439" s="13">
        <f>+I439-H439</f>
        <v>0.62900373354293571</v>
      </c>
      <c r="N439" s="12">
        <v>1271</v>
      </c>
      <c r="O439" s="12">
        <v>3994</v>
      </c>
      <c r="P439" s="12">
        <v>5330</v>
      </c>
      <c r="Q439" s="13">
        <f>+N439/P439</f>
        <v>0.23846153846153847</v>
      </c>
      <c r="R439" s="13">
        <f>+O439/P439</f>
        <v>0.74934333958724197</v>
      </c>
      <c r="S439" s="12">
        <f>+N439-O439</f>
        <v>-2723</v>
      </c>
      <c r="T439" s="13">
        <f>+Q439-R439</f>
        <v>-0.51088180112570347</v>
      </c>
      <c r="U439" s="14">
        <f>+E439-N439</f>
        <v>-370</v>
      </c>
      <c r="V439" s="14">
        <f>+F439-O439</f>
        <v>108</v>
      </c>
      <c r="W439" s="13">
        <f>+H439-Q439</f>
        <v>-6.1413002403373801E-2</v>
      </c>
      <c r="X439" s="13">
        <f>+I439-R439</f>
        <v>5.6708930013858461E-2</v>
      </c>
      <c r="Y439" s="15">
        <v>330.74</v>
      </c>
      <c r="Z439" s="16">
        <f>+C439/Y439</f>
        <v>45.110963294430668</v>
      </c>
      <c r="AA439" s="17">
        <v>13161</v>
      </c>
      <c r="AB439" s="18" t="str">
        <f>TEXT(AA439,"00000")</f>
        <v>13161</v>
      </c>
      <c r="AC439" s="19">
        <v>13</v>
      </c>
      <c r="AD439" s="19">
        <v>161</v>
      </c>
      <c r="AE439" s="27"/>
      <c r="AF439" s="21"/>
      <c r="AG439" s="24"/>
      <c r="AH439" s="28"/>
      <c r="AI439" s="24"/>
      <c r="AJ439" s="24"/>
      <c r="AK439" s="24"/>
      <c r="AL439" s="24"/>
      <c r="AM439" s="29" t="s">
        <v>62</v>
      </c>
      <c r="AN439" s="37">
        <v>15068</v>
      </c>
      <c r="AO439" s="40">
        <v>40</v>
      </c>
      <c r="AP439" s="40">
        <v>8585</v>
      </c>
      <c r="AQ439" s="41">
        <v>569.75</v>
      </c>
      <c r="AR439" s="40">
        <v>6679</v>
      </c>
      <c r="AS439" s="41">
        <v>443.25888888888898</v>
      </c>
      <c r="AT439" s="40">
        <v>707</v>
      </c>
      <c r="AU439" s="41">
        <v>46.92</v>
      </c>
      <c r="AV439" s="40">
        <v>398</v>
      </c>
      <c r="AW439" s="41">
        <v>26.41</v>
      </c>
      <c r="AX439" s="40">
        <v>463</v>
      </c>
      <c r="AY439" s="41">
        <v>30.73</v>
      </c>
      <c r="BJ439" s="40">
        <v>0</v>
      </c>
      <c r="BK439" s="41">
        <v>0</v>
      </c>
      <c r="BL439" s="40">
        <v>338</v>
      </c>
      <c r="BM439" s="41">
        <v>22.428888888888899</v>
      </c>
      <c r="BV439" s="40">
        <v>0</v>
      </c>
      <c r="BW439" s="41">
        <v>0</v>
      </c>
      <c r="CH439" s="40">
        <v>0</v>
      </c>
      <c r="CI439" s="41">
        <v>0</v>
      </c>
    </row>
    <row r="440" spans="1:91" x14ac:dyDescent="0.25">
      <c r="A440" s="10" t="s">
        <v>758</v>
      </c>
      <c r="B440" s="10" t="s">
        <v>131</v>
      </c>
      <c r="C440" s="11">
        <v>16106</v>
      </c>
      <c r="D440" s="10" t="s">
        <v>5</v>
      </c>
      <c r="E440" s="12">
        <v>3809</v>
      </c>
      <c r="F440" s="12">
        <v>3057</v>
      </c>
      <c r="G440" s="12">
        <v>6934</v>
      </c>
      <c r="H440" s="13">
        <f>+E440/G440</f>
        <v>0.54932218055956161</v>
      </c>
      <c r="I440" s="13">
        <f>+F440/G440</f>
        <v>0.44087107008941445</v>
      </c>
      <c r="J440" s="12">
        <f>+E440-F440</f>
        <v>752</v>
      </c>
      <c r="K440" s="12">
        <f>+F440-E440</f>
        <v>-752</v>
      </c>
      <c r="L440" s="13">
        <f>+H440-I440</f>
        <v>0.10845111047014716</v>
      </c>
      <c r="M440" s="13">
        <f>+I440-H440</f>
        <v>-0.10845111047014716</v>
      </c>
      <c r="N440" s="12">
        <v>4238</v>
      </c>
      <c r="O440" s="12">
        <v>2992</v>
      </c>
      <c r="P440" s="12">
        <v>7268</v>
      </c>
      <c r="Q440" s="13">
        <f>+N440/P440</f>
        <v>0.58310401761144748</v>
      </c>
      <c r="R440" s="13">
        <f>+O440/P440</f>
        <v>0.41166758392955421</v>
      </c>
      <c r="S440" s="12">
        <f>+N440-O440</f>
        <v>1246</v>
      </c>
      <c r="T440" s="13">
        <f>+Q440-R440</f>
        <v>0.17143643368189326</v>
      </c>
      <c r="U440" s="14">
        <f>+E440-N440</f>
        <v>-429</v>
      </c>
      <c r="V440" s="14">
        <f>+F440-O440</f>
        <v>65</v>
      </c>
      <c r="W440" s="13">
        <f>+H440-Q440</f>
        <v>-3.3781837051885866E-2</v>
      </c>
      <c r="X440" s="13">
        <f>+I440-R440</f>
        <v>2.9203486159860237E-2</v>
      </c>
      <c r="Y440" s="15">
        <v>526.49</v>
      </c>
      <c r="Z440" s="16">
        <f>+C440/Y440</f>
        <v>30.591274288210602</v>
      </c>
      <c r="AA440" s="17">
        <v>13163</v>
      </c>
      <c r="AB440" s="18" t="str">
        <f>TEXT(AA440,"00000")</f>
        <v>13163</v>
      </c>
      <c r="AC440" s="19">
        <v>13</v>
      </c>
      <c r="AD440" s="19">
        <v>163</v>
      </c>
      <c r="AE440" s="27"/>
      <c r="AF440" s="21"/>
      <c r="AG440" s="24"/>
      <c r="AH440" s="28"/>
      <c r="AI440" s="24"/>
      <c r="AJ440" s="24"/>
      <c r="AK440" s="24"/>
      <c r="AL440" s="24"/>
      <c r="AM440" s="29" t="s">
        <v>62</v>
      </c>
      <c r="AN440" s="37">
        <v>16930</v>
      </c>
      <c r="AO440" s="40">
        <v>74</v>
      </c>
      <c r="AP440" s="40">
        <v>11098</v>
      </c>
      <c r="AQ440" s="41">
        <v>655.51888888888902</v>
      </c>
      <c r="AR440" s="40">
        <v>5786</v>
      </c>
      <c r="AS440" s="41">
        <v>341.75888888888898</v>
      </c>
      <c r="AT440" s="40">
        <v>3579</v>
      </c>
      <c r="AU440" s="41">
        <v>211.4</v>
      </c>
      <c r="AV440" s="40">
        <v>1668</v>
      </c>
      <c r="AW440" s="41">
        <v>98.518888888888895</v>
      </c>
      <c r="AX440" s="40">
        <v>60</v>
      </c>
      <c r="AY440" s="41">
        <v>3.54</v>
      </c>
      <c r="BB440" s="40">
        <v>5</v>
      </c>
      <c r="BC440" s="41">
        <v>0.3</v>
      </c>
      <c r="BJ440" s="40">
        <v>0</v>
      </c>
      <c r="BK440" s="41">
        <v>0</v>
      </c>
      <c r="BV440" s="40">
        <v>0</v>
      </c>
      <c r="BW440" s="41">
        <v>0</v>
      </c>
      <c r="CH440" s="40">
        <v>0</v>
      </c>
      <c r="CI440" s="41">
        <v>0</v>
      </c>
    </row>
    <row r="441" spans="1:91" x14ac:dyDescent="0.25">
      <c r="A441" s="10" t="s">
        <v>758</v>
      </c>
      <c r="B441" s="10" t="s">
        <v>874</v>
      </c>
      <c r="C441" s="11">
        <v>8957</v>
      </c>
      <c r="D441" s="10" t="s">
        <v>5</v>
      </c>
      <c r="E441" s="12">
        <v>1108</v>
      </c>
      <c r="F441" s="12">
        <v>1892</v>
      </c>
      <c r="G441" s="12">
        <v>3034</v>
      </c>
      <c r="H441" s="13">
        <f>+E441/G441</f>
        <v>0.36519446275543838</v>
      </c>
      <c r="I441" s="13">
        <f>+F441/G441</f>
        <v>0.6235992089650626</v>
      </c>
      <c r="J441" s="12">
        <f>+E441-F441</f>
        <v>-784</v>
      </c>
      <c r="K441" s="12">
        <f>+F441-E441</f>
        <v>784</v>
      </c>
      <c r="L441" s="13">
        <f>+H441-I441</f>
        <v>-0.25840474620962423</v>
      </c>
      <c r="M441" s="13">
        <f>+I441-H441</f>
        <v>0.25840474620962423</v>
      </c>
      <c r="N441" s="12">
        <v>1487</v>
      </c>
      <c r="O441" s="12">
        <v>1884</v>
      </c>
      <c r="P441" s="12">
        <v>3386</v>
      </c>
      <c r="Q441" s="13">
        <f>+N441/P441</f>
        <v>0.43916125221500296</v>
      </c>
      <c r="R441" s="13">
        <f>+O441/P441</f>
        <v>0.55640874187832245</v>
      </c>
      <c r="S441" s="12">
        <f>+N441-O441</f>
        <v>-397</v>
      </c>
      <c r="T441" s="13">
        <f>+Q441-R441</f>
        <v>-0.11724748966331949</v>
      </c>
      <c r="U441" s="14">
        <f>+E441-N441</f>
        <v>-379</v>
      </c>
      <c r="V441" s="14">
        <f>+F441-O441</f>
        <v>8</v>
      </c>
      <c r="W441" s="13">
        <f>+H441-Q441</f>
        <v>-7.3966789459564586E-2</v>
      </c>
      <c r="X441" s="13">
        <f>+I441-R441</f>
        <v>6.7190467086740147E-2</v>
      </c>
      <c r="Y441" s="15">
        <v>347.28</v>
      </c>
      <c r="Z441" s="16">
        <f>+C441/Y441</f>
        <v>25.79186823312601</v>
      </c>
      <c r="AA441" s="17">
        <v>13165</v>
      </c>
      <c r="AB441" s="18" t="str">
        <f>TEXT(AA441,"00000")</f>
        <v>13165</v>
      </c>
      <c r="AC441" s="19">
        <v>13</v>
      </c>
      <c r="AD441" s="19">
        <v>165</v>
      </c>
      <c r="AE441" s="27"/>
      <c r="AF441" s="21"/>
      <c r="AG441" s="24"/>
      <c r="AH441" s="28"/>
      <c r="AI441" s="24"/>
      <c r="AJ441" s="24"/>
      <c r="AK441" s="24"/>
      <c r="AL441" s="24"/>
      <c r="AM441" s="29" t="s">
        <v>62</v>
      </c>
      <c r="AN441" s="37">
        <v>8340</v>
      </c>
      <c r="AO441" s="40">
        <v>25</v>
      </c>
      <c r="AP441" s="40">
        <v>5269</v>
      </c>
      <c r="AQ441" s="41">
        <v>631.76888888888902</v>
      </c>
      <c r="AR441" s="40">
        <v>3838</v>
      </c>
      <c r="AS441" s="41">
        <v>460.18888888888898</v>
      </c>
      <c r="AT441" s="40">
        <v>569</v>
      </c>
      <c r="AU441" s="41">
        <v>68.23</v>
      </c>
      <c r="AV441" s="40">
        <v>727</v>
      </c>
      <c r="AW441" s="41">
        <v>87.17</v>
      </c>
      <c r="AX441" s="40">
        <v>132</v>
      </c>
      <c r="AY441" s="41">
        <v>15.83</v>
      </c>
      <c r="BB441" s="40">
        <v>3</v>
      </c>
      <c r="BC441" s="41">
        <v>0.36</v>
      </c>
      <c r="BJ441" s="40">
        <v>0</v>
      </c>
      <c r="BK441" s="41">
        <v>0</v>
      </c>
      <c r="BV441" s="40">
        <v>0</v>
      </c>
      <c r="BW441" s="41">
        <v>0</v>
      </c>
      <c r="CH441" s="40">
        <v>0</v>
      </c>
      <c r="CI441" s="41">
        <v>0</v>
      </c>
    </row>
    <row r="442" spans="1:91" x14ac:dyDescent="0.25">
      <c r="A442" s="10" t="s">
        <v>758</v>
      </c>
      <c r="B442" s="10" t="s">
        <v>291</v>
      </c>
      <c r="C442" s="11">
        <v>9656</v>
      </c>
      <c r="D442" s="10" t="s">
        <v>5</v>
      </c>
      <c r="E442" s="12">
        <v>1136</v>
      </c>
      <c r="F442" s="12">
        <v>2519</v>
      </c>
      <c r="G442" s="12">
        <v>3682</v>
      </c>
      <c r="H442" s="13">
        <f>+E442/G442</f>
        <v>0.30852797392721348</v>
      </c>
      <c r="I442" s="13">
        <f>+F442/G442</f>
        <v>0.68413905486148829</v>
      </c>
      <c r="J442" s="12">
        <f>+E442-F442</f>
        <v>-1383</v>
      </c>
      <c r="K442" s="12">
        <f>+F442-E442</f>
        <v>1383</v>
      </c>
      <c r="L442" s="13">
        <f>+H442-I442</f>
        <v>-0.37561108093427481</v>
      </c>
      <c r="M442" s="13">
        <f>+I442-H442</f>
        <v>0.37561108093427481</v>
      </c>
      <c r="N442" s="12">
        <v>1305</v>
      </c>
      <c r="O442" s="12">
        <v>2440</v>
      </c>
      <c r="P442" s="12">
        <v>3772</v>
      </c>
      <c r="Q442" s="13">
        <f>+N442/P442</f>
        <v>0.34597030752916225</v>
      </c>
      <c r="R442" s="13">
        <f>+O442/P442</f>
        <v>0.64687168610816548</v>
      </c>
      <c r="S442" s="12">
        <f>+N442-O442</f>
        <v>-1135</v>
      </c>
      <c r="T442" s="13">
        <f>+Q442-R442</f>
        <v>-0.30090137857900323</v>
      </c>
      <c r="U442" s="14">
        <f>+E442-N442</f>
        <v>-169</v>
      </c>
      <c r="V442" s="14">
        <f>+F442-O442</f>
        <v>79</v>
      </c>
      <c r="W442" s="13">
        <f>+H442-Q442</f>
        <v>-3.7442333601948763E-2</v>
      </c>
      <c r="X442" s="13">
        <f>+I442-R442</f>
        <v>3.7267368753322816E-2</v>
      </c>
      <c r="Y442" s="15">
        <v>303.01</v>
      </c>
      <c r="Z442" s="16">
        <f>+C442/Y442</f>
        <v>31.866935084650674</v>
      </c>
      <c r="AA442" s="17">
        <v>13167</v>
      </c>
      <c r="AB442" s="18" t="str">
        <f>TEXT(AA442,"00000")</f>
        <v>13167</v>
      </c>
      <c r="AC442" s="19">
        <v>13</v>
      </c>
      <c r="AD442" s="19">
        <v>167</v>
      </c>
      <c r="AE442" s="27" t="s">
        <v>875</v>
      </c>
      <c r="AF442" s="21"/>
      <c r="AG442" s="24" t="s">
        <v>876</v>
      </c>
      <c r="AH442" s="19"/>
      <c r="AI442" s="24" t="s">
        <v>53</v>
      </c>
      <c r="AJ442" s="24"/>
      <c r="AK442" s="24"/>
      <c r="AL442" s="24"/>
      <c r="AM442" s="29" t="s">
        <v>59</v>
      </c>
      <c r="AN442" s="37">
        <v>9980</v>
      </c>
      <c r="AO442" s="40">
        <v>40</v>
      </c>
      <c r="AP442" s="40">
        <v>4427</v>
      </c>
      <c r="AQ442" s="41">
        <v>443.58888888888902</v>
      </c>
      <c r="AR442" s="40">
        <v>3399</v>
      </c>
      <c r="AS442" s="41">
        <v>340.57888888888903</v>
      </c>
      <c r="AT442" s="40">
        <v>659</v>
      </c>
      <c r="AU442" s="41">
        <v>66.03</v>
      </c>
      <c r="AV442" s="40">
        <v>369</v>
      </c>
      <c r="AW442" s="41">
        <v>36.968888888888898</v>
      </c>
      <c r="BJ442" s="40">
        <v>0</v>
      </c>
      <c r="BK442" s="41">
        <v>0</v>
      </c>
      <c r="BV442" s="40">
        <v>0</v>
      </c>
      <c r="BW442" s="41">
        <v>0</v>
      </c>
      <c r="CH442" s="40">
        <v>0</v>
      </c>
      <c r="CI442" s="41">
        <v>0</v>
      </c>
    </row>
    <row r="443" spans="1:91" x14ac:dyDescent="0.25">
      <c r="A443" s="10" t="s">
        <v>758</v>
      </c>
      <c r="B443" s="10" t="s">
        <v>877</v>
      </c>
      <c r="C443" s="11">
        <v>28494</v>
      </c>
      <c r="D443" s="10" t="s">
        <v>5</v>
      </c>
      <c r="E443" s="12">
        <v>3960</v>
      </c>
      <c r="F443" s="12">
        <v>8304</v>
      </c>
      <c r="G443" s="12">
        <v>12524</v>
      </c>
      <c r="H443" s="13">
        <f>+E443/G443</f>
        <v>0.31619290961354202</v>
      </c>
      <c r="I443" s="13">
        <f>+F443/G443</f>
        <v>0.66304694985627599</v>
      </c>
      <c r="J443" s="12">
        <f>+E443-F443</f>
        <v>-4344</v>
      </c>
      <c r="K443" s="12">
        <f>+F443-E443</f>
        <v>4344</v>
      </c>
      <c r="L443" s="13">
        <f>+H443-I443</f>
        <v>-0.34685404024273397</v>
      </c>
      <c r="M443" s="13">
        <f>+I443-H443</f>
        <v>0.34685404024273397</v>
      </c>
      <c r="N443" s="12">
        <v>4272</v>
      </c>
      <c r="O443" s="12">
        <v>7740</v>
      </c>
      <c r="P443" s="12">
        <v>12099</v>
      </c>
      <c r="Q443" s="13">
        <f>+N443/P443</f>
        <v>0.35308703198611457</v>
      </c>
      <c r="R443" s="13">
        <f>+O443/P443</f>
        <v>0.63972229109843792</v>
      </c>
      <c r="S443" s="12">
        <f>+N443-O443</f>
        <v>-3468</v>
      </c>
      <c r="T443" s="13">
        <f>+Q443-R443</f>
        <v>-0.28663525911232335</v>
      </c>
      <c r="U443" s="14">
        <f>+E443-N443</f>
        <v>-312</v>
      </c>
      <c r="V443" s="14">
        <f>+F443-O443</f>
        <v>564</v>
      </c>
      <c r="W443" s="13">
        <f>+H443-Q443</f>
        <v>-3.6894122372572558E-2</v>
      </c>
      <c r="X443" s="13">
        <f>+I443-R443</f>
        <v>2.3324658757838068E-2</v>
      </c>
      <c r="Y443" s="15">
        <v>393.93</v>
      </c>
      <c r="Z443" s="16">
        <f>+C443/Y443</f>
        <v>72.332647932373774</v>
      </c>
      <c r="AA443" s="17">
        <v>13169</v>
      </c>
      <c r="AB443" s="18" t="str">
        <f>TEXT(AA443,"00000")</f>
        <v>13169</v>
      </c>
      <c r="AC443" s="19">
        <v>13</v>
      </c>
      <c r="AD443" s="19">
        <v>169</v>
      </c>
      <c r="AE443" s="27" t="s">
        <v>777</v>
      </c>
      <c r="AF443" s="21" t="s">
        <v>778</v>
      </c>
      <c r="AG443" s="24" t="s">
        <v>779</v>
      </c>
      <c r="AH443" s="19"/>
      <c r="AI443" s="24" t="s">
        <v>43</v>
      </c>
      <c r="AJ443" s="24" t="s">
        <v>780</v>
      </c>
      <c r="AK443" s="24"/>
      <c r="AL443" s="24"/>
      <c r="AM443" s="29" t="s">
        <v>59</v>
      </c>
      <c r="AN443" s="37">
        <v>28669</v>
      </c>
      <c r="AO443" s="40">
        <v>38</v>
      </c>
      <c r="AP443" s="40">
        <v>10680</v>
      </c>
      <c r="AQ443" s="41">
        <v>372.52888888888901</v>
      </c>
      <c r="AR443" s="40">
        <v>7173</v>
      </c>
      <c r="AS443" s="41">
        <v>250.198888888889</v>
      </c>
      <c r="AT443" s="40">
        <v>1764</v>
      </c>
      <c r="AU443" s="41">
        <v>61.53</v>
      </c>
      <c r="AV443" s="40">
        <v>1409</v>
      </c>
      <c r="AW443" s="41">
        <v>49.148888888888898</v>
      </c>
      <c r="BB443" s="40">
        <v>11</v>
      </c>
      <c r="BC443" s="41">
        <v>0.38</v>
      </c>
      <c r="BJ443" s="40">
        <v>0</v>
      </c>
      <c r="BK443" s="41">
        <v>0</v>
      </c>
      <c r="BL443" s="40">
        <v>323</v>
      </c>
      <c r="BM443" s="41">
        <v>11.268888888888901</v>
      </c>
      <c r="BV443" s="40">
        <v>0</v>
      </c>
      <c r="BW443" s="41">
        <v>0</v>
      </c>
      <c r="CH443" s="40">
        <v>0</v>
      </c>
      <c r="CI443" s="41">
        <v>0</v>
      </c>
    </row>
    <row r="444" spans="1:91" x14ac:dyDescent="0.25">
      <c r="A444" s="10" t="s">
        <v>758</v>
      </c>
      <c r="B444" s="10" t="s">
        <v>132</v>
      </c>
      <c r="C444" s="11">
        <v>18201</v>
      </c>
      <c r="D444" s="10" t="s">
        <v>5</v>
      </c>
      <c r="E444" s="12">
        <v>2267</v>
      </c>
      <c r="F444" s="12">
        <v>5183</v>
      </c>
      <c r="G444" s="12">
        <v>7575</v>
      </c>
      <c r="H444" s="13">
        <f>+E444/G444</f>
        <v>0.29927392739273928</v>
      </c>
      <c r="I444" s="13">
        <f>+F444/G444</f>
        <v>0.68422442244224424</v>
      </c>
      <c r="J444" s="12">
        <f>+E444-F444</f>
        <v>-2916</v>
      </c>
      <c r="K444" s="12">
        <f>+F444-E444</f>
        <v>2916</v>
      </c>
      <c r="L444" s="13">
        <f>+H444-I444</f>
        <v>-0.38495049504950496</v>
      </c>
      <c r="M444" s="13">
        <f>+I444-H444</f>
        <v>0.38495049504950496</v>
      </c>
      <c r="N444" s="12">
        <v>2602</v>
      </c>
      <c r="O444" s="12">
        <v>4896</v>
      </c>
      <c r="P444" s="12">
        <v>7589</v>
      </c>
      <c r="Q444" s="13">
        <f>+N444/P444</f>
        <v>0.34286467255237846</v>
      </c>
      <c r="R444" s="13">
        <f>+O444/P444</f>
        <v>0.64514428778495192</v>
      </c>
      <c r="S444" s="12">
        <f>+N444-O444</f>
        <v>-2294</v>
      </c>
      <c r="T444" s="13">
        <f>+Q444-R444</f>
        <v>-0.30227961523257346</v>
      </c>
      <c r="U444" s="14">
        <f>+E444-N444</f>
        <v>-335</v>
      </c>
      <c r="V444" s="14">
        <f>+F444-O444</f>
        <v>287</v>
      </c>
      <c r="W444" s="13">
        <f>+H444-Q444</f>
        <v>-4.3590745159639177E-2</v>
      </c>
      <c r="X444" s="13">
        <f>+I444-R444</f>
        <v>3.908013465729232E-2</v>
      </c>
      <c r="Y444" s="15">
        <v>183.5</v>
      </c>
      <c r="Z444" s="16">
        <f>+C444/Y444</f>
        <v>99.188010899182558</v>
      </c>
      <c r="AA444" s="17">
        <v>13171</v>
      </c>
      <c r="AB444" s="18" t="str">
        <f>TEXT(AA444,"00000")</f>
        <v>13171</v>
      </c>
      <c r="AC444" s="19">
        <v>13</v>
      </c>
      <c r="AD444" s="19">
        <v>171</v>
      </c>
      <c r="AE444" s="27" t="s">
        <v>768</v>
      </c>
      <c r="AF444" s="21" t="s">
        <v>769</v>
      </c>
      <c r="AG444" s="24" t="s">
        <v>770</v>
      </c>
      <c r="AH444" s="23">
        <v>5710795</v>
      </c>
      <c r="AI444" s="24" t="s">
        <v>43</v>
      </c>
      <c r="AJ444" s="24" t="s">
        <v>771</v>
      </c>
      <c r="AK444" s="24"/>
      <c r="AL444" s="24"/>
      <c r="AM444" s="29" t="s">
        <v>59</v>
      </c>
      <c r="AN444" s="37">
        <v>18317</v>
      </c>
      <c r="AO444" s="40">
        <v>35</v>
      </c>
      <c r="AP444" s="40">
        <v>11326</v>
      </c>
      <c r="AQ444" s="41">
        <v>618.33000000000004</v>
      </c>
      <c r="AR444" s="40">
        <v>9159</v>
      </c>
      <c r="AS444" s="41">
        <v>500.02888888888901</v>
      </c>
      <c r="AT444" s="40">
        <v>1196</v>
      </c>
      <c r="AU444" s="41">
        <v>65.290000000000006</v>
      </c>
      <c r="AV444" s="40">
        <v>955</v>
      </c>
      <c r="AW444" s="41">
        <v>52.14</v>
      </c>
      <c r="BB444" s="40">
        <v>16</v>
      </c>
      <c r="BC444" s="41">
        <v>0.87</v>
      </c>
      <c r="BJ444" s="40">
        <v>0</v>
      </c>
      <c r="BK444" s="41">
        <v>0</v>
      </c>
      <c r="BV444" s="40">
        <v>0</v>
      </c>
      <c r="BW444" s="41">
        <v>0</v>
      </c>
      <c r="CH444" s="40">
        <v>0</v>
      </c>
      <c r="CI444" s="41">
        <v>0</v>
      </c>
    </row>
    <row r="445" spans="1:91" x14ac:dyDescent="0.25">
      <c r="A445" s="10" t="s">
        <v>758</v>
      </c>
      <c r="B445" s="10" t="s">
        <v>878</v>
      </c>
      <c r="C445" s="11">
        <v>10312</v>
      </c>
      <c r="D445" s="10" t="s">
        <v>5</v>
      </c>
      <c r="E445" s="12">
        <v>805</v>
      </c>
      <c r="F445" s="12">
        <v>1984</v>
      </c>
      <c r="G445" s="12">
        <v>2861</v>
      </c>
      <c r="H445" s="13">
        <f>+E445/G445</f>
        <v>0.28137015029709894</v>
      </c>
      <c r="I445" s="13">
        <f>+F445/G445</f>
        <v>0.6934638238378189</v>
      </c>
      <c r="J445" s="12">
        <f>+E445-F445</f>
        <v>-1179</v>
      </c>
      <c r="K445" s="12">
        <f>+F445-E445</f>
        <v>1179</v>
      </c>
      <c r="L445" s="13">
        <f>+H445-I445</f>
        <v>-0.41209367354071996</v>
      </c>
      <c r="M445" s="13">
        <f>+I445-H445</f>
        <v>0.41209367354071996</v>
      </c>
      <c r="N445" s="12">
        <v>1108</v>
      </c>
      <c r="O445" s="12">
        <v>1812</v>
      </c>
      <c r="P445" s="12">
        <v>2958</v>
      </c>
      <c r="Q445" s="13">
        <f>+N445/P445</f>
        <v>0.37457741717376608</v>
      </c>
      <c r="R445" s="13">
        <f>+O445/P445</f>
        <v>0.61257606490872207</v>
      </c>
      <c r="S445" s="12">
        <f>+N445-O445</f>
        <v>-704</v>
      </c>
      <c r="T445" s="13">
        <f>+Q445-R445</f>
        <v>-0.23799864773495599</v>
      </c>
      <c r="U445" s="14">
        <f>+E445-N445</f>
        <v>-303</v>
      </c>
      <c r="V445" s="14">
        <f>+F445-O445</f>
        <v>172</v>
      </c>
      <c r="W445" s="13">
        <f>+H445-Q445</f>
        <v>-9.3207266876667139E-2</v>
      </c>
      <c r="X445" s="13">
        <f>+I445-R445</f>
        <v>8.0887758929096831E-2</v>
      </c>
      <c r="Y445" s="15">
        <v>185.26</v>
      </c>
      <c r="Z445" s="16">
        <f>+C445/Y445</f>
        <v>55.662312425779987</v>
      </c>
      <c r="AA445" s="17">
        <v>13173</v>
      </c>
      <c r="AB445" s="18" t="str">
        <f>TEXT(AA445,"00000")</f>
        <v>13173</v>
      </c>
      <c r="AC445" s="19">
        <v>13</v>
      </c>
      <c r="AD445" s="19">
        <v>173</v>
      </c>
      <c r="AE445" s="27" t="s">
        <v>786</v>
      </c>
      <c r="AF445" s="21"/>
      <c r="AG445" s="24" t="s">
        <v>787</v>
      </c>
      <c r="AH445" s="23">
        <v>142875</v>
      </c>
      <c r="AI445" s="24" t="s">
        <v>43</v>
      </c>
      <c r="AJ445" s="24"/>
      <c r="AK445" s="24"/>
      <c r="AL445" s="24"/>
      <c r="AM445" s="29" t="s">
        <v>59</v>
      </c>
      <c r="AN445" s="37">
        <v>10078</v>
      </c>
      <c r="AO445" s="40">
        <v>17</v>
      </c>
      <c r="AP445" s="40">
        <v>3800</v>
      </c>
      <c r="AQ445" s="41">
        <v>377.06</v>
      </c>
      <c r="AR445" s="40">
        <v>2758</v>
      </c>
      <c r="AS445" s="41">
        <v>273.67</v>
      </c>
      <c r="AT445" s="40">
        <v>192</v>
      </c>
      <c r="AU445" s="41">
        <v>19.05</v>
      </c>
      <c r="AV445" s="40">
        <v>506</v>
      </c>
      <c r="AW445" s="41">
        <v>50.21</v>
      </c>
      <c r="AX445" s="40">
        <v>344</v>
      </c>
      <c r="AY445" s="41">
        <v>34.130000000000003</v>
      </c>
      <c r="BJ445" s="40">
        <v>0</v>
      </c>
      <c r="BK445" s="41">
        <v>0</v>
      </c>
      <c r="BV445" s="40">
        <v>0</v>
      </c>
      <c r="BW445" s="41">
        <v>0</v>
      </c>
      <c r="CH445" s="40">
        <v>0</v>
      </c>
      <c r="CI445" s="41">
        <v>0</v>
      </c>
    </row>
    <row r="446" spans="1:91" x14ac:dyDescent="0.25">
      <c r="A446" s="10" t="s">
        <v>758</v>
      </c>
      <c r="B446" s="10" t="s">
        <v>879</v>
      </c>
      <c r="C446" s="11">
        <v>47731</v>
      </c>
      <c r="D446" s="10" t="s">
        <v>5</v>
      </c>
      <c r="E446" s="12">
        <v>6737</v>
      </c>
      <c r="F446" s="12">
        <v>12401</v>
      </c>
      <c r="G446" s="12">
        <v>19448</v>
      </c>
      <c r="H446" s="13">
        <f>+E446/G446</f>
        <v>0.34641094199917727</v>
      </c>
      <c r="I446" s="13">
        <f>+F446/G446</f>
        <v>0.63764911559029203</v>
      </c>
      <c r="J446" s="12">
        <f>+E446-F446</f>
        <v>-5664</v>
      </c>
      <c r="K446" s="12">
        <f>+F446-E446</f>
        <v>5664</v>
      </c>
      <c r="L446" s="13">
        <f>+H446-I446</f>
        <v>-0.29123817359111476</v>
      </c>
      <c r="M446" s="13">
        <f>+I446-H446</f>
        <v>0.29123817359111476</v>
      </c>
      <c r="N446" s="12">
        <v>7508</v>
      </c>
      <c r="O446" s="12">
        <v>11947</v>
      </c>
      <c r="P446" s="12">
        <v>19591</v>
      </c>
      <c r="Q446" s="13">
        <f>+N446/P446</f>
        <v>0.38323720075544893</v>
      </c>
      <c r="R446" s="13">
        <f>+O446/P446</f>
        <v>0.60982083609820836</v>
      </c>
      <c r="S446" s="12">
        <f>+N446-O446</f>
        <v>-4439</v>
      </c>
      <c r="T446" s="13">
        <f>+Q446-R446</f>
        <v>-0.22658363534275944</v>
      </c>
      <c r="U446" s="14">
        <f>+E446-N446</f>
        <v>-771</v>
      </c>
      <c r="V446" s="14">
        <f>+F446-O446</f>
        <v>454</v>
      </c>
      <c r="W446" s="13">
        <f>+H446-Q446</f>
        <v>-3.6826258756271657E-2</v>
      </c>
      <c r="X446" s="13">
        <f>+I446-R446</f>
        <v>2.7828279492083663E-2</v>
      </c>
      <c r="Y446" s="15">
        <v>807.3</v>
      </c>
      <c r="Z446" s="16">
        <f>+C446/Y446</f>
        <v>59.124241298154345</v>
      </c>
      <c r="AA446" s="17">
        <v>13175</v>
      </c>
      <c r="AB446" s="18" t="str">
        <f>TEXT(AA446,"00000")</f>
        <v>13175</v>
      </c>
      <c r="AC446" s="19">
        <v>13</v>
      </c>
      <c r="AD446" s="19">
        <v>175</v>
      </c>
      <c r="AE446" s="27" t="s">
        <v>875</v>
      </c>
      <c r="AF446" s="21"/>
      <c r="AG446" s="24" t="s">
        <v>876</v>
      </c>
      <c r="AH446" s="19"/>
      <c r="AI446" s="24" t="s">
        <v>53</v>
      </c>
      <c r="AJ446" s="24"/>
      <c r="AK446" s="24"/>
      <c r="AL446" s="24"/>
      <c r="AM446" s="29" t="s">
        <v>44</v>
      </c>
      <c r="AN446" s="37">
        <v>48434</v>
      </c>
      <c r="AO446" s="40">
        <v>126</v>
      </c>
      <c r="AP446" s="40">
        <v>28723</v>
      </c>
      <c r="AQ446" s="41">
        <v>593.02888888888901</v>
      </c>
      <c r="AR446" s="40">
        <v>21192</v>
      </c>
      <c r="AS446" s="41">
        <v>437.54</v>
      </c>
      <c r="AT446" s="40">
        <v>2164</v>
      </c>
      <c r="AU446" s="41">
        <v>44.678888888888899</v>
      </c>
      <c r="AV446" s="40">
        <v>4205</v>
      </c>
      <c r="AW446" s="41">
        <v>86.818888888888907</v>
      </c>
      <c r="AX446" s="40">
        <v>739</v>
      </c>
      <c r="AY446" s="41">
        <v>15.258888888888899</v>
      </c>
      <c r="BB446" s="40">
        <v>7</v>
      </c>
      <c r="BC446" s="41">
        <v>0.14000000000000001</v>
      </c>
      <c r="BJ446" s="40">
        <v>0</v>
      </c>
      <c r="BK446" s="41">
        <v>0</v>
      </c>
      <c r="BL446" s="40">
        <v>416</v>
      </c>
      <c r="BM446" s="41">
        <v>8.5888888888888903</v>
      </c>
      <c r="BV446" s="40">
        <v>0</v>
      </c>
      <c r="BW446" s="41">
        <v>0</v>
      </c>
      <c r="CH446" s="40">
        <v>0</v>
      </c>
      <c r="CI446" s="41">
        <v>0</v>
      </c>
    </row>
    <row r="447" spans="1:91" x14ac:dyDescent="0.25">
      <c r="A447" s="10" t="s">
        <v>758</v>
      </c>
      <c r="B447" s="10" t="s">
        <v>137</v>
      </c>
      <c r="C447" s="11">
        <v>29202</v>
      </c>
      <c r="D447" s="10" t="s">
        <v>5</v>
      </c>
      <c r="E447" s="12">
        <v>3166</v>
      </c>
      <c r="F447" s="12">
        <v>10641</v>
      </c>
      <c r="G447" s="12">
        <v>14106</v>
      </c>
      <c r="H447" s="13">
        <f>+E447/G447</f>
        <v>0.22444349922019</v>
      </c>
      <c r="I447" s="13">
        <f>+F447/G447</f>
        <v>0.75435984687367075</v>
      </c>
      <c r="J447" s="12">
        <f>+E447-F447</f>
        <v>-7475</v>
      </c>
      <c r="K447" s="12">
        <f>+F447-E447</f>
        <v>7475</v>
      </c>
      <c r="L447" s="13">
        <f>+H447-I447</f>
        <v>-0.52991634765348072</v>
      </c>
      <c r="M447" s="13">
        <f>+I447-H447</f>
        <v>0.52991634765348072</v>
      </c>
      <c r="N447" s="12">
        <v>3187</v>
      </c>
      <c r="O447" s="12">
        <v>10310</v>
      </c>
      <c r="P447" s="12">
        <v>13607</v>
      </c>
      <c r="Q447" s="13">
        <f>+N447/P447</f>
        <v>0.23421768207540236</v>
      </c>
      <c r="R447" s="13">
        <f>+O447/P447</f>
        <v>0.75769824355111337</v>
      </c>
      <c r="S447" s="12">
        <f>+N447-O447</f>
        <v>-7123</v>
      </c>
      <c r="T447" s="13">
        <f>+Q447-R447</f>
        <v>-0.52348056147571098</v>
      </c>
      <c r="U447" s="14">
        <f>+E447-N447</f>
        <v>-21</v>
      </c>
      <c r="V447" s="14">
        <f>+F447-O447</f>
        <v>331</v>
      </c>
      <c r="W447" s="13">
        <f>+H447-Q447</f>
        <v>-9.7741828552123655E-3</v>
      </c>
      <c r="X447" s="13">
        <f>+I447-R447</f>
        <v>-3.3383966774426233E-3</v>
      </c>
      <c r="Y447" s="15">
        <v>355.78</v>
      </c>
      <c r="Z447" s="16">
        <f>+C447/Y447</f>
        <v>82.078812749451913</v>
      </c>
      <c r="AA447" s="17">
        <v>13177</v>
      </c>
      <c r="AB447" s="18" t="str">
        <f>TEXT(AA447,"00000")</f>
        <v>13177</v>
      </c>
      <c r="AC447" s="19">
        <v>13</v>
      </c>
      <c r="AD447" s="19">
        <v>177</v>
      </c>
      <c r="AE447" s="27" t="s">
        <v>762</v>
      </c>
      <c r="AF447" s="21"/>
      <c r="AG447" s="24" t="s">
        <v>763</v>
      </c>
      <c r="AH447" s="23">
        <v>153526</v>
      </c>
      <c r="AI447" s="24" t="s">
        <v>43</v>
      </c>
      <c r="AJ447" s="24"/>
      <c r="AK447" s="24"/>
      <c r="AL447" s="24"/>
      <c r="AM447" s="29" t="s">
        <v>44</v>
      </c>
      <c r="AN447" s="37">
        <v>28298</v>
      </c>
      <c r="AO447" s="40">
        <v>26</v>
      </c>
      <c r="AP447" s="40">
        <v>9949</v>
      </c>
      <c r="AQ447" s="41">
        <v>351.57888888888903</v>
      </c>
      <c r="AR447" s="40">
        <v>8436</v>
      </c>
      <c r="AS447" s="41">
        <v>298.11</v>
      </c>
      <c r="AT447" s="40">
        <v>382</v>
      </c>
      <c r="AU447" s="41">
        <v>13.5</v>
      </c>
      <c r="AV447" s="40">
        <v>1105</v>
      </c>
      <c r="AW447" s="41">
        <v>39.048888888888897</v>
      </c>
      <c r="BB447" s="40">
        <v>26</v>
      </c>
      <c r="BC447" s="41">
        <v>0.92</v>
      </c>
      <c r="BJ447" s="40">
        <v>0</v>
      </c>
      <c r="BK447" s="41">
        <v>0</v>
      </c>
      <c r="BV447" s="40">
        <v>0</v>
      </c>
      <c r="BW447" s="41">
        <v>0</v>
      </c>
      <c r="CH447" s="40">
        <v>0</v>
      </c>
      <c r="CI447" s="41">
        <v>0</v>
      </c>
    </row>
    <row r="448" spans="1:91" x14ac:dyDescent="0.25">
      <c r="A448" s="10" t="s">
        <v>758</v>
      </c>
      <c r="B448" s="10" t="s">
        <v>714</v>
      </c>
      <c r="C448" s="11">
        <v>62467</v>
      </c>
      <c r="D448" s="10" t="s">
        <v>5</v>
      </c>
      <c r="E448" s="12">
        <v>9531</v>
      </c>
      <c r="F448" s="12">
        <v>6125</v>
      </c>
      <c r="G448" s="12">
        <v>16082</v>
      </c>
      <c r="H448" s="13">
        <f>+E448/G448</f>
        <v>0.59265016788956593</v>
      </c>
      <c r="I448" s="13">
        <f>+F448/G448</f>
        <v>0.38086058947892054</v>
      </c>
      <c r="J448" s="12">
        <f>+E448-F448</f>
        <v>3406</v>
      </c>
      <c r="K448" s="12">
        <f>+F448-E448</f>
        <v>-3406</v>
      </c>
      <c r="L448" s="13">
        <f>+H448-I448</f>
        <v>0.21178957841064538</v>
      </c>
      <c r="M448" s="13">
        <f>+I448-H448</f>
        <v>-0.21178957841064538</v>
      </c>
      <c r="N448" s="12">
        <v>10427</v>
      </c>
      <c r="O448" s="12">
        <v>5558</v>
      </c>
      <c r="P448" s="12">
        <v>16132</v>
      </c>
      <c r="Q448" s="13">
        <f>+N448/P448</f>
        <v>0.64635507066699727</v>
      </c>
      <c r="R448" s="13">
        <f>+O448/P448</f>
        <v>0.3445326060004959</v>
      </c>
      <c r="S448" s="12">
        <f>+N448-O448</f>
        <v>4869</v>
      </c>
      <c r="T448" s="13">
        <f>+Q448-R448</f>
        <v>0.30182246466650137</v>
      </c>
      <c r="U448" s="14">
        <f>+E448-N448</f>
        <v>-896</v>
      </c>
      <c r="V448" s="14">
        <f>+F448-O448</f>
        <v>567</v>
      </c>
      <c r="W448" s="13">
        <f>+H448-Q448</f>
        <v>-5.370490277743134E-2</v>
      </c>
      <c r="X448" s="13">
        <f>+I448-R448</f>
        <v>3.6327983478424641E-2</v>
      </c>
      <c r="Y448" s="15">
        <v>489.8</v>
      </c>
      <c r="Z448" s="16">
        <f>+C448/Y448</f>
        <v>127.53572886892609</v>
      </c>
      <c r="AA448" s="17">
        <v>13179</v>
      </c>
      <c r="AB448" s="18" t="str">
        <f>TEXT(AA448,"00000")</f>
        <v>13179</v>
      </c>
      <c r="AC448" s="19">
        <v>13</v>
      </c>
      <c r="AD448" s="19">
        <v>179</v>
      </c>
      <c r="AE448" s="27" t="s">
        <v>880</v>
      </c>
      <c r="AF448" s="21" t="s">
        <v>790</v>
      </c>
      <c r="AG448" s="24" t="s">
        <v>881</v>
      </c>
      <c r="AH448" s="23">
        <v>80198</v>
      </c>
      <c r="AI448" s="24" t="s">
        <v>43</v>
      </c>
      <c r="AJ448" s="24" t="s">
        <v>792</v>
      </c>
      <c r="AK448" s="24"/>
      <c r="AL448" s="24"/>
      <c r="AM448" s="29" t="s">
        <v>44</v>
      </c>
      <c r="AN448" s="37">
        <v>63453</v>
      </c>
      <c r="AO448" s="40">
        <v>72</v>
      </c>
      <c r="AP448" s="40">
        <v>17226</v>
      </c>
      <c r="AQ448" s="41">
        <v>271.48</v>
      </c>
      <c r="AR448" s="40">
        <v>11631</v>
      </c>
      <c r="AS448" s="41">
        <v>183.3</v>
      </c>
      <c r="AT448" s="40">
        <v>1179</v>
      </c>
      <c r="AU448" s="41">
        <v>18.578888888888901</v>
      </c>
      <c r="AV448" s="40">
        <v>1966</v>
      </c>
      <c r="AW448" s="41">
        <v>30.98</v>
      </c>
      <c r="AX448" s="40">
        <v>1259</v>
      </c>
      <c r="AY448" s="41">
        <v>19.84</v>
      </c>
      <c r="BB448" s="40">
        <v>12</v>
      </c>
      <c r="BC448" s="41">
        <v>0.19</v>
      </c>
      <c r="BJ448" s="40">
        <v>0</v>
      </c>
      <c r="BK448" s="41">
        <v>0</v>
      </c>
      <c r="BL448" s="40">
        <v>1129</v>
      </c>
      <c r="BM448" s="41">
        <v>17.788888888888899</v>
      </c>
      <c r="BV448" s="40">
        <v>0</v>
      </c>
      <c r="BW448" s="41">
        <v>0</v>
      </c>
      <c r="BX448" s="40">
        <v>50</v>
      </c>
      <c r="BY448" s="41">
        <v>0.79</v>
      </c>
      <c r="CH448" s="40">
        <v>0</v>
      </c>
      <c r="CI448" s="41">
        <v>0</v>
      </c>
    </row>
    <row r="449" spans="1:89" x14ac:dyDescent="0.25">
      <c r="A449" s="10" t="s">
        <v>758</v>
      </c>
      <c r="B449" s="10" t="s">
        <v>293</v>
      </c>
      <c r="C449" s="11">
        <v>7673</v>
      </c>
      <c r="D449" s="10" t="s">
        <v>5</v>
      </c>
      <c r="E449" s="12">
        <v>1271</v>
      </c>
      <c r="F449" s="12">
        <v>2759</v>
      </c>
      <c r="G449" s="12">
        <v>4100</v>
      </c>
      <c r="H449" s="13">
        <f>+E449/G449</f>
        <v>0.31</v>
      </c>
      <c r="I449" s="13">
        <f>+F449/G449</f>
        <v>0.67292682926829273</v>
      </c>
      <c r="J449" s="12">
        <f>+E449-F449</f>
        <v>-1488</v>
      </c>
      <c r="K449" s="12">
        <f>+F449-E449</f>
        <v>1488</v>
      </c>
      <c r="L449" s="13">
        <f>+H449-I449</f>
        <v>-0.36292682926829273</v>
      </c>
      <c r="M449" s="13">
        <f>+I449-H449</f>
        <v>0.36292682926829273</v>
      </c>
      <c r="N449" s="12">
        <v>1586</v>
      </c>
      <c r="O449" s="12">
        <v>2806</v>
      </c>
      <c r="P449" s="12">
        <v>4425</v>
      </c>
      <c r="Q449" s="13">
        <f>+N449/P449</f>
        <v>0.35841807909604517</v>
      </c>
      <c r="R449" s="13">
        <f>+O449/P449</f>
        <v>0.63412429378531077</v>
      </c>
      <c r="S449" s="12">
        <f>+N449-O449</f>
        <v>-1220</v>
      </c>
      <c r="T449" s="13">
        <f>+Q449-R449</f>
        <v>-0.27570621468926559</v>
      </c>
      <c r="U449" s="14">
        <f>+E449-N449</f>
        <v>-315</v>
      </c>
      <c r="V449" s="14">
        <f>+F449-O449</f>
        <v>-47</v>
      </c>
      <c r="W449" s="13">
        <f>+H449-Q449</f>
        <v>-4.8418079096045175E-2</v>
      </c>
      <c r="X449" s="13">
        <f>+I449-R449</f>
        <v>3.8802535482981959E-2</v>
      </c>
      <c r="Y449" s="15">
        <v>210.38</v>
      </c>
      <c r="Z449" s="16">
        <f>+C449/Y449</f>
        <v>36.472098108185186</v>
      </c>
      <c r="AA449" s="17">
        <v>13181</v>
      </c>
      <c r="AB449" s="18" t="str">
        <f>TEXT(AA449,"00000")</f>
        <v>13181</v>
      </c>
      <c r="AC449" s="19">
        <v>13</v>
      </c>
      <c r="AD449" s="19">
        <v>181</v>
      </c>
      <c r="AE449" s="27" t="s">
        <v>797</v>
      </c>
      <c r="AF449" s="21"/>
      <c r="AG449" s="24" t="s">
        <v>798</v>
      </c>
      <c r="AH449" s="23">
        <v>590146</v>
      </c>
      <c r="AI449" s="24" t="s">
        <v>43</v>
      </c>
      <c r="AJ449" s="24"/>
      <c r="AK449" s="24"/>
      <c r="AL449" s="24"/>
      <c r="AM449" s="29" t="s">
        <v>59</v>
      </c>
      <c r="AN449" s="37">
        <v>7996</v>
      </c>
      <c r="AO449" s="40">
        <v>24</v>
      </c>
      <c r="AP449" s="40">
        <v>3510</v>
      </c>
      <c r="AQ449" s="41">
        <v>438.97</v>
      </c>
      <c r="AR449" s="40">
        <v>2277</v>
      </c>
      <c r="AS449" s="41">
        <v>284.76888888888902</v>
      </c>
      <c r="AT449" s="40">
        <v>354</v>
      </c>
      <c r="AU449" s="41">
        <v>44.27</v>
      </c>
      <c r="AV449" s="40">
        <v>876</v>
      </c>
      <c r="AW449" s="41">
        <v>109.548888888889</v>
      </c>
      <c r="BB449" s="40">
        <v>3</v>
      </c>
      <c r="BC449" s="41">
        <v>0.38</v>
      </c>
      <c r="BJ449" s="40">
        <v>0</v>
      </c>
      <c r="BK449" s="41">
        <v>0</v>
      </c>
      <c r="BV449" s="40">
        <v>0</v>
      </c>
      <c r="BW449" s="41">
        <v>0</v>
      </c>
      <c r="CH449" s="40">
        <v>0</v>
      </c>
      <c r="CI449" s="41">
        <v>0</v>
      </c>
    </row>
    <row r="450" spans="1:89" x14ac:dyDescent="0.25">
      <c r="A450" s="10" t="s">
        <v>758</v>
      </c>
      <c r="B450" s="10" t="s">
        <v>882</v>
      </c>
      <c r="C450" s="11">
        <v>17731</v>
      </c>
      <c r="D450" s="10" t="s">
        <v>5</v>
      </c>
      <c r="E450" s="12">
        <v>1356</v>
      </c>
      <c r="F450" s="12">
        <v>2623</v>
      </c>
      <c r="G450" s="12">
        <v>4109</v>
      </c>
      <c r="H450" s="13">
        <f>+E450/G450</f>
        <v>0.33000730104648335</v>
      </c>
      <c r="I450" s="13">
        <f>+F450/G450</f>
        <v>0.63835483085908984</v>
      </c>
      <c r="J450" s="12">
        <f>+E450-F450</f>
        <v>-1267</v>
      </c>
      <c r="K450" s="12">
        <f>+F450-E450</f>
        <v>1267</v>
      </c>
      <c r="L450" s="13">
        <f>+H450-I450</f>
        <v>-0.30834752981260649</v>
      </c>
      <c r="M450" s="13">
        <f>+I450-H450</f>
        <v>0.30834752981260649</v>
      </c>
      <c r="N450" s="12">
        <v>1434</v>
      </c>
      <c r="O450" s="12">
        <v>2300</v>
      </c>
      <c r="P450" s="12">
        <v>3786</v>
      </c>
      <c r="Q450" s="13">
        <f>+N450/P450</f>
        <v>0.37876386687797148</v>
      </c>
      <c r="R450" s="13">
        <f>+O450/P450</f>
        <v>0.60750132065504492</v>
      </c>
      <c r="S450" s="12">
        <f>+N450-O450</f>
        <v>-866</v>
      </c>
      <c r="T450" s="13">
        <f>+Q450-R450</f>
        <v>-0.22873745377707344</v>
      </c>
      <c r="U450" s="14">
        <f>+E450-N450</f>
        <v>-78</v>
      </c>
      <c r="V450" s="14">
        <f>+F450-O450</f>
        <v>323</v>
      </c>
      <c r="W450" s="13">
        <f>+H450-Q450</f>
        <v>-4.875656583148813E-2</v>
      </c>
      <c r="X450" s="13">
        <f>+I450-R450</f>
        <v>3.0853510204044921E-2</v>
      </c>
      <c r="Y450" s="15">
        <v>400.29</v>
      </c>
      <c r="Z450" s="16">
        <f>+C450/Y450</f>
        <v>44.295385845262182</v>
      </c>
      <c r="AA450" s="17">
        <v>13183</v>
      </c>
      <c r="AB450" s="18" t="str">
        <f>TEXT(AA450,"00000")</f>
        <v>13183</v>
      </c>
      <c r="AC450" s="19">
        <v>13</v>
      </c>
      <c r="AD450" s="19">
        <v>183</v>
      </c>
      <c r="AE450" s="27" t="s">
        <v>880</v>
      </c>
      <c r="AF450" s="21" t="s">
        <v>790</v>
      </c>
      <c r="AG450" s="24" t="s">
        <v>881</v>
      </c>
      <c r="AH450" s="23">
        <v>80198</v>
      </c>
      <c r="AI450" s="24" t="s">
        <v>43</v>
      </c>
      <c r="AJ450" s="24" t="s">
        <v>792</v>
      </c>
      <c r="AK450" s="24"/>
      <c r="AL450" s="24"/>
      <c r="AM450" s="29" t="s">
        <v>59</v>
      </c>
      <c r="AN450" s="37">
        <v>14464</v>
      </c>
      <c r="AO450" s="40">
        <v>12</v>
      </c>
      <c r="AP450" s="40">
        <v>3157</v>
      </c>
      <c r="AQ450" s="41">
        <v>218.27</v>
      </c>
      <c r="AR450" s="40">
        <v>2921</v>
      </c>
      <c r="AS450" s="41">
        <v>201.948888888889</v>
      </c>
      <c r="AT450" s="40">
        <v>132</v>
      </c>
      <c r="AU450" s="41">
        <v>9.1300000000000008</v>
      </c>
      <c r="AV450" s="40">
        <v>103</v>
      </c>
      <c r="AW450" s="41">
        <v>7.12</v>
      </c>
      <c r="BB450" s="40">
        <v>1</v>
      </c>
      <c r="BC450" s="41">
        <v>7.0000000000000007E-2</v>
      </c>
      <c r="BJ450" s="40">
        <v>0</v>
      </c>
      <c r="BK450" s="41">
        <v>0</v>
      </c>
      <c r="BV450" s="40">
        <v>0</v>
      </c>
      <c r="BW450" s="41">
        <v>0</v>
      </c>
      <c r="CH450" s="40">
        <v>0</v>
      </c>
      <c r="CI450" s="41">
        <v>0</v>
      </c>
    </row>
    <row r="451" spans="1:89" x14ac:dyDescent="0.25">
      <c r="A451" s="10" t="s">
        <v>758</v>
      </c>
      <c r="B451" s="10" t="s">
        <v>143</v>
      </c>
      <c r="C451" s="11">
        <v>112865</v>
      </c>
      <c r="D451" s="10" t="s">
        <v>5</v>
      </c>
      <c r="E451" s="12">
        <v>14614</v>
      </c>
      <c r="F451" s="12">
        <v>21308</v>
      </c>
      <c r="G451" s="12">
        <v>36813</v>
      </c>
      <c r="H451" s="13">
        <f>+E451/G451</f>
        <v>0.39697932795479857</v>
      </c>
      <c r="I451" s="13">
        <f>+F451/G451</f>
        <v>0.57881726563985547</v>
      </c>
      <c r="J451" s="12">
        <f>+E451-F451</f>
        <v>-6694</v>
      </c>
      <c r="K451" s="12">
        <f>+F451-E451</f>
        <v>6694</v>
      </c>
      <c r="L451" s="13">
        <f>+H451-I451</f>
        <v>-0.18183793768505691</v>
      </c>
      <c r="M451" s="13">
        <f>+I451-H451</f>
        <v>0.18183793768505691</v>
      </c>
      <c r="N451" s="12">
        <v>17118</v>
      </c>
      <c r="O451" s="12">
        <v>21176</v>
      </c>
      <c r="P451" s="12">
        <v>38610</v>
      </c>
      <c r="Q451" s="13">
        <f>+N451/P451</f>
        <v>0.44335664335664338</v>
      </c>
      <c r="R451" s="13">
        <f>+O451/P451</f>
        <v>0.54845894845894849</v>
      </c>
      <c r="S451" s="12">
        <f>+N451-O451</f>
        <v>-4058</v>
      </c>
      <c r="T451" s="13">
        <f>+Q451-R451</f>
        <v>-0.10510230510230512</v>
      </c>
      <c r="U451" s="14">
        <f>+E451-N451</f>
        <v>-2504</v>
      </c>
      <c r="V451" s="14">
        <f>+F451-O451</f>
        <v>132</v>
      </c>
      <c r="W451" s="13">
        <f>+H451-Q451</f>
        <v>-4.637731540184481E-2</v>
      </c>
      <c r="X451" s="13">
        <f>+I451-R451</f>
        <v>3.035831718090698E-2</v>
      </c>
      <c r="Y451" s="15">
        <v>496.07</v>
      </c>
      <c r="Z451" s="16">
        <f>+C451/Y451</f>
        <v>227.51829378918299</v>
      </c>
      <c r="AA451" s="17">
        <v>13185</v>
      </c>
      <c r="AB451" s="18" t="str">
        <f>TEXT(AA451,"00000")</f>
        <v>13185</v>
      </c>
      <c r="AC451" s="19">
        <v>13</v>
      </c>
      <c r="AD451" s="19">
        <v>185</v>
      </c>
      <c r="AE451" s="27" t="s">
        <v>786</v>
      </c>
      <c r="AF451" s="21"/>
      <c r="AG451" s="24" t="s">
        <v>787</v>
      </c>
      <c r="AH451" s="23">
        <v>142875</v>
      </c>
      <c r="AI451" s="24" t="s">
        <v>43</v>
      </c>
      <c r="AJ451" s="24"/>
      <c r="AK451" s="24"/>
      <c r="AL451" s="24"/>
      <c r="AM451" s="29" t="s">
        <v>44</v>
      </c>
      <c r="AN451" s="37">
        <v>109233</v>
      </c>
      <c r="AO451" s="40">
        <v>166</v>
      </c>
      <c r="AP451" s="40">
        <v>57669</v>
      </c>
      <c r="AQ451" s="41">
        <v>527.94000000000005</v>
      </c>
      <c r="AR451" s="40">
        <v>39086</v>
      </c>
      <c r="AS451" s="41">
        <v>357.81888888888898</v>
      </c>
      <c r="AT451" s="40">
        <v>3491</v>
      </c>
      <c r="AU451" s="41">
        <v>31.96</v>
      </c>
      <c r="AV451" s="40">
        <v>9152</v>
      </c>
      <c r="AW451" s="41">
        <v>83.78</v>
      </c>
      <c r="AX451" s="40">
        <v>3999</v>
      </c>
      <c r="AY451" s="41">
        <v>36.608888888888899</v>
      </c>
      <c r="BB451" s="40">
        <v>31</v>
      </c>
      <c r="BC451" s="41">
        <v>0.28000000000000003</v>
      </c>
      <c r="BJ451" s="40">
        <v>0</v>
      </c>
      <c r="BK451" s="41">
        <v>0</v>
      </c>
      <c r="BL451" s="40">
        <v>1115</v>
      </c>
      <c r="BM451" s="41">
        <v>10.210000000000001</v>
      </c>
      <c r="BV451" s="40">
        <v>0</v>
      </c>
      <c r="BW451" s="41">
        <v>0</v>
      </c>
      <c r="BX451" s="40">
        <v>762</v>
      </c>
      <c r="BY451" s="41">
        <v>6.98</v>
      </c>
      <c r="CH451" s="40">
        <v>0</v>
      </c>
      <c r="CI451" s="41">
        <v>0</v>
      </c>
      <c r="CJ451" s="40">
        <v>33</v>
      </c>
      <c r="CK451" s="41">
        <v>0.3</v>
      </c>
    </row>
    <row r="452" spans="1:89" x14ac:dyDescent="0.25">
      <c r="A452" s="10" t="s">
        <v>758</v>
      </c>
      <c r="B452" s="10" t="s">
        <v>883</v>
      </c>
      <c r="C452" s="11">
        <v>31408</v>
      </c>
      <c r="D452" s="10" t="s">
        <v>5</v>
      </c>
      <c r="E452" s="12">
        <v>2216</v>
      </c>
      <c r="F452" s="12">
        <v>9613</v>
      </c>
      <c r="G452" s="12">
        <v>12324</v>
      </c>
      <c r="H452" s="13">
        <f>+E452/G452</f>
        <v>0.17981174943200259</v>
      </c>
      <c r="I452" s="13">
        <f>+F452/G452</f>
        <v>0.78002271989613758</v>
      </c>
      <c r="J452" s="12">
        <f>+E452-F452</f>
        <v>-7397</v>
      </c>
      <c r="K452" s="12">
        <f>+F452-E452</f>
        <v>7397</v>
      </c>
      <c r="L452" s="13">
        <f>+H452-I452</f>
        <v>-0.60021097046413496</v>
      </c>
      <c r="M452" s="13">
        <f>+I452-H452</f>
        <v>0.60021097046413496</v>
      </c>
      <c r="N452" s="12">
        <v>2049</v>
      </c>
      <c r="O452" s="12">
        <v>8633</v>
      </c>
      <c r="P452" s="12">
        <v>10878</v>
      </c>
      <c r="Q452" s="13">
        <f>+N452/P452</f>
        <v>0.18836183121897407</v>
      </c>
      <c r="R452" s="13">
        <f>+O452/P452</f>
        <v>0.79362015076300796</v>
      </c>
      <c r="S452" s="12">
        <f>+N452-O452</f>
        <v>-6584</v>
      </c>
      <c r="T452" s="13">
        <f>+Q452-R452</f>
        <v>-0.60525831954403386</v>
      </c>
      <c r="U452" s="14">
        <f>+E452-N452</f>
        <v>167</v>
      </c>
      <c r="V452" s="14">
        <f>+F452-O452</f>
        <v>980</v>
      </c>
      <c r="W452" s="13">
        <f>+H452-Q452</f>
        <v>-8.5500817869714751E-3</v>
      </c>
      <c r="X452" s="13">
        <f>+I452-R452</f>
        <v>-1.3597430866870375E-2</v>
      </c>
      <c r="Y452" s="15">
        <v>282.93</v>
      </c>
      <c r="Z452" s="16">
        <f>+C452/Y452</f>
        <v>111.00979040752129</v>
      </c>
      <c r="AA452" s="17">
        <v>13187</v>
      </c>
      <c r="AB452" s="18" t="str">
        <f>TEXT(AA452,"00000")</f>
        <v>13187</v>
      </c>
      <c r="AC452" s="19">
        <v>13</v>
      </c>
      <c r="AD452" s="19">
        <v>187</v>
      </c>
      <c r="AE452" s="27"/>
      <c r="AF452" s="21"/>
      <c r="AG452" s="24"/>
      <c r="AH452" s="28"/>
      <c r="AI452" s="24"/>
      <c r="AJ452" s="24"/>
      <c r="AK452" s="24"/>
      <c r="AL452" s="24"/>
      <c r="AM452" s="29" t="s">
        <v>62</v>
      </c>
      <c r="AN452" s="37">
        <v>29966</v>
      </c>
      <c r="AO452" s="40">
        <v>27</v>
      </c>
      <c r="AP452" s="40">
        <v>7424</v>
      </c>
      <c r="AQ452" s="41">
        <v>247.75</v>
      </c>
      <c r="AR452" s="40">
        <v>3386</v>
      </c>
      <c r="AS452" s="41">
        <v>112.98888888888899</v>
      </c>
      <c r="AT452" s="40">
        <v>179</v>
      </c>
      <c r="AU452" s="41">
        <v>5.9688888888888902</v>
      </c>
      <c r="AV452" s="40">
        <v>2532</v>
      </c>
      <c r="AW452" s="41">
        <v>84.5</v>
      </c>
      <c r="AX452" s="40">
        <v>1254</v>
      </c>
      <c r="AY452" s="41">
        <v>41.85</v>
      </c>
      <c r="BB452" s="40">
        <v>4</v>
      </c>
      <c r="BC452" s="41">
        <v>0.13</v>
      </c>
      <c r="BJ452" s="40">
        <v>0</v>
      </c>
      <c r="BK452" s="41">
        <v>0</v>
      </c>
      <c r="BV452" s="40">
        <v>0</v>
      </c>
      <c r="BW452" s="41">
        <v>0</v>
      </c>
      <c r="CH452" s="40">
        <v>0</v>
      </c>
      <c r="CI452" s="41">
        <v>0</v>
      </c>
      <c r="CJ452" s="40">
        <v>69</v>
      </c>
      <c r="CK452" s="41">
        <v>2.2988888888888899</v>
      </c>
    </row>
    <row r="453" spans="1:89" x14ac:dyDescent="0.25">
      <c r="A453" s="10" t="s">
        <v>758</v>
      </c>
      <c r="B453" s="10" t="s">
        <v>884</v>
      </c>
      <c r="C453" s="11">
        <v>21540</v>
      </c>
      <c r="D453" s="10" t="s">
        <v>5</v>
      </c>
      <c r="E453" s="12">
        <v>3699</v>
      </c>
      <c r="F453" s="12">
        <v>5432</v>
      </c>
      <c r="G453" s="12">
        <v>9268</v>
      </c>
      <c r="H453" s="13">
        <f>+E453/G453</f>
        <v>0.39911523521795428</v>
      </c>
      <c r="I453" s="13">
        <f>+F453/G453</f>
        <v>0.58610271903323263</v>
      </c>
      <c r="J453" s="12">
        <f>+E453-F453</f>
        <v>-1733</v>
      </c>
      <c r="K453" s="12">
        <f>+F453-E453</f>
        <v>1733</v>
      </c>
      <c r="L453" s="13">
        <f>+H453-I453</f>
        <v>-0.18698748381527835</v>
      </c>
      <c r="M453" s="13">
        <f>+I453-H453</f>
        <v>0.18698748381527835</v>
      </c>
      <c r="N453" s="12">
        <v>4041</v>
      </c>
      <c r="O453" s="12">
        <v>5475</v>
      </c>
      <c r="P453" s="12">
        <v>9585</v>
      </c>
      <c r="Q453" s="13">
        <f>+N453/P453</f>
        <v>0.42159624413145541</v>
      </c>
      <c r="R453" s="13">
        <f>+O453/P453</f>
        <v>0.57120500782472616</v>
      </c>
      <c r="S453" s="12">
        <f>+N453-O453</f>
        <v>-1434</v>
      </c>
      <c r="T453" s="13">
        <f>+Q453-R453</f>
        <v>-0.14960876369327075</v>
      </c>
      <c r="U453" s="14">
        <f>+E453-N453</f>
        <v>-342</v>
      </c>
      <c r="V453" s="14">
        <f>+F453-O453</f>
        <v>-43</v>
      </c>
      <c r="W453" s="13">
        <f>+H453-Q453</f>
        <v>-2.2481008913501133E-2</v>
      </c>
      <c r="X453" s="13">
        <f>+I453-R453</f>
        <v>1.489771120850647E-2</v>
      </c>
      <c r="Y453" s="15">
        <v>257.45999999999998</v>
      </c>
      <c r="Z453" s="16">
        <f>+C453/Y453</f>
        <v>83.663481705896075</v>
      </c>
      <c r="AA453" s="17">
        <v>13189</v>
      </c>
      <c r="AB453" s="18" t="str">
        <f>TEXT(AA453,"00000")</f>
        <v>13189</v>
      </c>
      <c r="AC453" s="19">
        <v>13</v>
      </c>
      <c r="AD453" s="19">
        <v>189</v>
      </c>
      <c r="AE453" s="27" t="s">
        <v>797</v>
      </c>
      <c r="AF453" s="21"/>
      <c r="AG453" s="24" t="s">
        <v>798</v>
      </c>
      <c r="AH453" s="23">
        <v>590146</v>
      </c>
      <c r="AI453" s="24" t="s">
        <v>43</v>
      </c>
      <c r="AJ453" s="24"/>
      <c r="AK453" s="24"/>
      <c r="AL453" s="24"/>
      <c r="AM453" s="29" t="s">
        <v>59</v>
      </c>
      <c r="AN453" s="37">
        <v>21875</v>
      </c>
      <c r="AO453" s="40">
        <v>44</v>
      </c>
      <c r="AP453" s="40">
        <v>13644</v>
      </c>
      <c r="AQ453" s="41">
        <v>623.73</v>
      </c>
      <c r="AR453" s="40">
        <v>8887</v>
      </c>
      <c r="AS453" s="41">
        <v>406.25888888888898</v>
      </c>
      <c r="AT453" s="40">
        <v>2533</v>
      </c>
      <c r="AU453" s="41">
        <v>115.79</v>
      </c>
      <c r="AV453" s="40">
        <v>1622</v>
      </c>
      <c r="AW453" s="41">
        <v>74.150000000000006</v>
      </c>
      <c r="AX453" s="40">
        <v>573</v>
      </c>
      <c r="AY453" s="41">
        <v>26.19</v>
      </c>
      <c r="BB453" s="40">
        <v>29</v>
      </c>
      <c r="BC453" s="41">
        <v>1.33</v>
      </c>
      <c r="BJ453" s="40">
        <v>0</v>
      </c>
      <c r="BK453" s="41">
        <v>0</v>
      </c>
      <c r="BV453" s="40">
        <v>0</v>
      </c>
      <c r="BW453" s="41">
        <v>0</v>
      </c>
      <c r="CH453" s="40">
        <v>0</v>
      </c>
      <c r="CI453" s="41">
        <v>0</v>
      </c>
    </row>
    <row r="454" spans="1:89" x14ac:dyDescent="0.25">
      <c r="A454" s="10" t="s">
        <v>758</v>
      </c>
      <c r="B454" s="10" t="s">
        <v>885</v>
      </c>
      <c r="C454" s="11">
        <v>13969</v>
      </c>
      <c r="D454" s="10" t="s">
        <v>5</v>
      </c>
      <c r="E454" s="12">
        <v>2298</v>
      </c>
      <c r="F454" s="12">
        <v>3482</v>
      </c>
      <c r="G454" s="12">
        <v>5893</v>
      </c>
      <c r="H454" s="13">
        <f>+E454/G454</f>
        <v>0.38995418292889872</v>
      </c>
      <c r="I454" s="13">
        <f>+F454/G454</f>
        <v>0.5908705243509248</v>
      </c>
      <c r="J454" s="12">
        <f>+E454-F454</f>
        <v>-1184</v>
      </c>
      <c r="K454" s="12">
        <f>+F454-E454</f>
        <v>1184</v>
      </c>
      <c r="L454" s="13">
        <f>+H454-I454</f>
        <v>-0.20091634142202608</v>
      </c>
      <c r="M454" s="13">
        <f>+I454-H454</f>
        <v>0.20091634142202608</v>
      </c>
      <c r="N454" s="12">
        <v>2860</v>
      </c>
      <c r="O454" s="12">
        <v>3405</v>
      </c>
      <c r="P454" s="12">
        <v>6333</v>
      </c>
      <c r="Q454" s="13">
        <f>+N454/P454</f>
        <v>0.45160271593241752</v>
      </c>
      <c r="R454" s="13">
        <f>+O454/P454</f>
        <v>0.53765987683562289</v>
      </c>
      <c r="S454" s="12">
        <f>+N454-O454</f>
        <v>-545</v>
      </c>
      <c r="T454" s="13">
        <f>+Q454-R454</f>
        <v>-8.6057160903205365E-2</v>
      </c>
      <c r="U454" s="14">
        <f>+E454-N454</f>
        <v>-562</v>
      </c>
      <c r="V454" s="14">
        <f>+F454-O454</f>
        <v>77</v>
      </c>
      <c r="W454" s="13">
        <f>+H454-Q454</f>
        <v>-6.1648533003518802E-2</v>
      </c>
      <c r="X454" s="13">
        <f>+I454-R454</f>
        <v>5.3210647515301912E-2</v>
      </c>
      <c r="Y454" s="15">
        <v>424.3</v>
      </c>
      <c r="Z454" s="16">
        <f>+C454/Y454</f>
        <v>32.922460523214703</v>
      </c>
      <c r="AA454" s="17">
        <v>13191</v>
      </c>
      <c r="AB454" s="18" t="str">
        <f>TEXT(AA454,"00000")</f>
        <v>13191</v>
      </c>
      <c r="AC454" s="19">
        <v>13</v>
      </c>
      <c r="AD454" s="19">
        <v>191</v>
      </c>
      <c r="AE454" s="27" t="s">
        <v>783</v>
      </c>
      <c r="AF454" s="21"/>
      <c r="AG454" s="24" t="s">
        <v>784</v>
      </c>
      <c r="AH454" s="23">
        <v>116003</v>
      </c>
      <c r="AI454" s="24" t="s">
        <v>43</v>
      </c>
      <c r="AJ454" s="24"/>
      <c r="AK454" s="24"/>
      <c r="AL454" s="24"/>
      <c r="AM454" s="29" t="s">
        <v>59</v>
      </c>
      <c r="AN454" s="37">
        <v>14333</v>
      </c>
      <c r="AO454" s="40">
        <v>23</v>
      </c>
      <c r="AP454" s="40">
        <v>4354</v>
      </c>
      <c r="AQ454" s="41">
        <v>303.76888888888902</v>
      </c>
      <c r="AR454" s="40">
        <v>2358</v>
      </c>
      <c r="AS454" s="41">
        <v>164.52</v>
      </c>
      <c r="AT454" s="40">
        <v>534</v>
      </c>
      <c r="AU454" s="41">
        <v>37.258888888888897</v>
      </c>
      <c r="AV454" s="40">
        <v>806</v>
      </c>
      <c r="AW454" s="41">
        <v>56.228888888888903</v>
      </c>
      <c r="AX454" s="40">
        <v>397</v>
      </c>
      <c r="AY454" s="41">
        <v>27.698888888888899</v>
      </c>
      <c r="BB454" s="40">
        <v>3</v>
      </c>
      <c r="BC454" s="41">
        <v>0.21</v>
      </c>
      <c r="BJ454" s="40">
        <v>0</v>
      </c>
      <c r="BK454" s="41">
        <v>0</v>
      </c>
      <c r="BL454" s="40">
        <v>256</v>
      </c>
      <c r="BM454" s="41">
        <v>17.858888888888899</v>
      </c>
      <c r="BV454" s="40">
        <v>0</v>
      </c>
      <c r="BW454" s="41">
        <v>0</v>
      </c>
      <c r="CH454" s="40">
        <v>0</v>
      </c>
      <c r="CI454" s="41">
        <v>0</v>
      </c>
    </row>
    <row r="455" spans="1:89" x14ac:dyDescent="0.25">
      <c r="A455" s="10" t="s">
        <v>758</v>
      </c>
      <c r="B455" s="10" t="s">
        <v>144</v>
      </c>
      <c r="C455" s="11">
        <v>13632</v>
      </c>
      <c r="D455" s="10" t="s">
        <v>5</v>
      </c>
      <c r="E455" s="12">
        <v>2705</v>
      </c>
      <c r="F455" s="12">
        <v>1540</v>
      </c>
      <c r="G455" s="12">
        <v>4287</v>
      </c>
      <c r="H455" s="13">
        <f>+E455/G455</f>
        <v>0.63097737345463023</v>
      </c>
      <c r="I455" s="13">
        <f>+F455/G455</f>
        <v>0.35922556566363423</v>
      </c>
      <c r="J455" s="12">
        <f>+E455-F455</f>
        <v>1165</v>
      </c>
      <c r="K455" s="12">
        <f>+F455-E455</f>
        <v>-1165</v>
      </c>
      <c r="L455" s="13">
        <f>+H455-I455</f>
        <v>0.271751807790996</v>
      </c>
      <c r="M455" s="13">
        <f>+I455-H455</f>
        <v>-0.271751807790996</v>
      </c>
      <c r="N455" s="12">
        <v>3211</v>
      </c>
      <c r="O455" s="12">
        <v>1545</v>
      </c>
      <c r="P455" s="12">
        <v>4781</v>
      </c>
      <c r="Q455" s="13">
        <f>+N455/P455</f>
        <v>0.67161681656557204</v>
      </c>
      <c r="R455" s="13">
        <f>+O455/P455</f>
        <v>0.32315415185107715</v>
      </c>
      <c r="S455" s="12">
        <f>+N455-O455</f>
        <v>1666</v>
      </c>
      <c r="T455" s="13">
        <f>+Q455-R455</f>
        <v>0.34846266471449489</v>
      </c>
      <c r="U455" s="14">
        <f>+E455-N455</f>
        <v>-506</v>
      </c>
      <c r="V455" s="14">
        <f>+F455-O455</f>
        <v>-5</v>
      </c>
      <c r="W455" s="13">
        <f>+H455-Q455</f>
        <v>-4.0639443110941809E-2</v>
      </c>
      <c r="X455" s="13">
        <f>+I455-R455</f>
        <v>3.6071413812557074E-2</v>
      </c>
      <c r="Y455" s="15">
        <v>400.64</v>
      </c>
      <c r="Z455" s="16">
        <f>+C455/Y455</f>
        <v>34.025559105431313</v>
      </c>
      <c r="AA455" s="17">
        <v>13193</v>
      </c>
      <c r="AB455" s="18" t="str">
        <f>TEXT(AA455,"00000")</f>
        <v>13193</v>
      </c>
      <c r="AC455" s="19">
        <v>13</v>
      </c>
      <c r="AD455" s="19">
        <v>193</v>
      </c>
      <c r="AE455" s="27"/>
      <c r="AF455" s="21"/>
      <c r="AG455" s="24"/>
      <c r="AH455" s="28"/>
      <c r="AI455" s="24"/>
      <c r="AJ455" s="24"/>
      <c r="AK455" s="24"/>
      <c r="AL455" s="24"/>
      <c r="AM455" s="29" t="s">
        <v>62</v>
      </c>
      <c r="AN455" s="37">
        <v>14740</v>
      </c>
      <c r="AO455" s="40">
        <v>39</v>
      </c>
      <c r="AP455" s="40">
        <v>5568</v>
      </c>
      <c r="AQ455" s="41">
        <v>377.75</v>
      </c>
      <c r="AR455" s="40">
        <v>2585</v>
      </c>
      <c r="AS455" s="41">
        <v>175.37</v>
      </c>
      <c r="AT455" s="40">
        <v>1927</v>
      </c>
      <c r="AU455" s="41">
        <v>130.728888888889</v>
      </c>
      <c r="AV455" s="40">
        <v>624</v>
      </c>
      <c r="AW455" s="41">
        <v>42.328888888888898</v>
      </c>
      <c r="AX455" s="40">
        <v>210</v>
      </c>
      <c r="AY455" s="41">
        <v>14.25</v>
      </c>
      <c r="BB455" s="40">
        <v>222</v>
      </c>
      <c r="BC455" s="41">
        <v>15.06</v>
      </c>
      <c r="BJ455" s="40">
        <v>0</v>
      </c>
      <c r="BK455" s="41">
        <v>0</v>
      </c>
      <c r="BV455" s="40">
        <v>0</v>
      </c>
      <c r="BW455" s="41">
        <v>0</v>
      </c>
      <c r="CH455" s="40">
        <v>0</v>
      </c>
      <c r="CI455" s="41">
        <v>0</v>
      </c>
    </row>
    <row r="456" spans="1:89" x14ac:dyDescent="0.25">
      <c r="A456" s="10" t="s">
        <v>758</v>
      </c>
      <c r="B456" s="10" t="s">
        <v>145</v>
      </c>
      <c r="C456" s="11">
        <v>28441</v>
      </c>
      <c r="D456" s="10" t="s">
        <v>5</v>
      </c>
      <c r="E456" s="12">
        <v>2423</v>
      </c>
      <c r="F456" s="12">
        <v>9195</v>
      </c>
      <c r="G456" s="12">
        <v>11945</v>
      </c>
      <c r="H456" s="13">
        <f>+E456/G456</f>
        <v>0.20284637923817497</v>
      </c>
      <c r="I456" s="13">
        <f>+F456/G456</f>
        <v>0.76977814985349524</v>
      </c>
      <c r="J456" s="12">
        <f>+E456-F456</f>
        <v>-6772</v>
      </c>
      <c r="K456" s="12">
        <f>+F456-E456</f>
        <v>6772</v>
      </c>
      <c r="L456" s="13">
        <f>+H456-I456</f>
        <v>-0.5669317706153203</v>
      </c>
      <c r="M456" s="13">
        <f>+I456-H456</f>
        <v>0.5669317706153203</v>
      </c>
      <c r="N456" s="12">
        <v>2486</v>
      </c>
      <c r="O456" s="12">
        <v>8441</v>
      </c>
      <c r="P456" s="12">
        <v>11079</v>
      </c>
      <c r="Q456" s="13">
        <f>+N456/P456</f>
        <v>0.22438848271504649</v>
      </c>
      <c r="R456" s="13">
        <f>+O456/P456</f>
        <v>0.7618918674970665</v>
      </c>
      <c r="S456" s="12">
        <f>+N456-O456</f>
        <v>-5955</v>
      </c>
      <c r="T456" s="13">
        <f>+Q456-R456</f>
        <v>-0.53750338478201998</v>
      </c>
      <c r="U456" s="14">
        <f>+E456-N456</f>
        <v>-63</v>
      </c>
      <c r="V456" s="14">
        <f>+F456-O456</f>
        <v>754</v>
      </c>
      <c r="W456" s="13">
        <f>+H456-Q456</f>
        <v>-2.1542103476871521E-2</v>
      </c>
      <c r="X456" s="13">
        <f>+I456-R456</f>
        <v>7.8862823564287421E-3</v>
      </c>
      <c r="Y456" s="15">
        <v>282.31</v>
      </c>
      <c r="Z456" s="16">
        <f>+C456/Y456</f>
        <v>100.74386312918423</v>
      </c>
      <c r="AA456" s="17">
        <v>13195</v>
      </c>
      <c r="AB456" s="18" t="str">
        <f>TEXT(AA456,"00000")</f>
        <v>13195</v>
      </c>
      <c r="AC456" s="19">
        <v>13</v>
      </c>
      <c r="AD456" s="19">
        <v>195</v>
      </c>
      <c r="AE456" s="27" t="s">
        <v>815</v>
      </c>
      <c r="AF456" s="21" t="s">
        <v>769</v>
      </c>
      <c r="AG456" s="24" t="s">
        <v>816</v>
      </c>
      <c r="AH456" s="23">
        <v>203189</v>
      </c>
      <c r="AI456" s="24" t="s">
        <v>43</v>
      </c>
      <c r="AJ456" s="24" t="s">
        <v>771</v>
      </c>
      <c r="AK456" s="24"/>
      <c r="AL456" s="24"/>
      <c r="AM456" s="29" t="s">
        <v>59</v>
      </c>
      <c r="AN456" s="37">
        <v>28120</v>
      </c>
      <c r="AO456" s="40">
        <v>47</v>
      </c>
      <c r="AP456" s="40">
        <v>12335</v>
      </c>
      <c r="AQ456" s="41">
        <v>438.66</v>
      </c>
      <c r="AR456" s="40">
        <v>10681</v>
      </c>
      <c r="AS456" s="41">
        <v>379.83888888888902</v>
      </c>
      <c r="AT456" s="40">
        <v>184</v>
      </c>
      <c r="AU456" s="41">
        <v>6.54</v>
      </c>
      <c r="AV456" s="40">
        <v>1469</v>
      </c>
      <c r="AW456" s="41">
        <v>52.24</v>
      </c>
      <c r="BB456" s="40">
        <v>1</v>
      </c>
      <c r="BC456" s="41">
        <v>0.04</v>
      </c>
      <c r="BJ456" s="40">
        <v>0</v>
      </c>
      <c r="BK456" s="41">
        <v>0</v>
      </c>
      <c r="BV456" s="40">
        <v>0</v>
      </c>
      <c r="BW456" s="41">
        <v>0</v>
      </c>
      <c r="CH456" s="40">
        <v>0</v>
      </c>
      <c r="CI456" s="41">
        <v>0</v>
      </c>
    </row>
    <row r="457" spans="1:89" x14ac:dyDescent="0.25">
      <c r="A457" s="10" t="s">
        <v>758</v>
      </c>
      <c r="B457" s="10" t="s">
        <v>147</v>
      </c>
      <c r="C457" s="11">
        <v>8761</v>
      </c>
      <c r="D457" s="10" t="s">
        <v>5</v>
      </c>
      <c r="E457" s="12">
        <v>1213</v>
      </c>
      <c r="F457" s="12">
        <v>1921</v>
      </c>
      <c r="G457" s="12">
        <v>3183</v>
      </c>
      <c r="H457" s="13">
        <f>+E457/G457</f>
        <v>0.3810870248193528</v>
      </c>
      <c r="I457" s="13">
        <f>+F457/G457</f>
        <v>0.60351869305686456</v>
      </c>
      <c r="J457" s="12">
        <f>+E457-F457</f>
        <v>-708</v>
      </c>
      <c r="K457" s="12">
        <f>+F457-E457</f>
        <v>708</v>
      </c>
      <c r="L457" s="13">
        <f>+H457-I457</f>
        <v>-0.22243166823751176</v>
      </c>
      <c r="M457" s="13">
        <f>+I457-H457</f>
        <v>0.22243166823751176</v>
      </c>
      <c r="N457" s="12">
        <v>1411</v>
      </c>
      <c r="O457" s="12">
        <v>1731</v>
      </c>
      <c r="P457" s="12">
        <v>3167</v>
      </c>
      <c r="Q457" s="13">
        <f>+N457/P457</f>
        <v>0.44553204925797285</v>
      </c>
      <c r="R457" s="13">
        <f>+O457/P457</f>
        <v>0.54657404483738559</v>
      </c>
      <c r="S457" s="12">
        <f>+N457-O457</f>
        <v>-320</v>
      </c>
      <c r="T457" s="13">
        <f>+Q457-R457</f>
        <v>-0.10104199557941274</v>
      </c>
      <c r="U457" s="14">
        <f>+E457-N457</f>
        <v>-198</v>
      </c>
      <c r="V457" s="14">
        <f>+F457-O457</f>
        <v>190</v>
      </c>
      <c r="W457" s="13">
        <f>+H457-Q457</f>
        <v>-6.4445024438620047E-2</v>
      </c>
      <c r="X457" s="13">
        <f>+I457-R457</f>
        <v>5.6944648219478977E-2</v>
      </c>
      <c r="Y457" s="15">
        <v>366</v>
      </c>
      <c r="Z457" s="16">
        <f>+C457/Y457</f>
        <v>23.937158469945356</v>
      </c>
      <c r="AA457" s="17">
        <v>13197</v>
      </c>
      <c r="AB457" s="18" t="str">
        <f>TEXT(AA457,"00000")</f>
        <v>13197</v>
      </c>
      <c r="AC457" s="19">
        <v>13</v>
      </c>
      <c r="AD457" s="19">
        <v>197</v>
      </c>
      <c r="AE457" s="27" t="s">
        <v>164</v>
      </c>
      <c r="AF457" s="21" t="s">
        <v>69</v>
      </c>
      <c r="AG457" s="24" t="s">
        <v>165</v>
      </c>
      <c r="AH457" s="23">
        <v>313749</v>
      </c>
      <c r="AI457" s="24" t="s">
        <v>43</v>
      </c>
      <c r="AJ457" s="24" t="s">
        <v>71</v>
      </c>
      <c r="AK457" s="24"/>
      <c r="AL457" s="24"/>
      <c r="AM457" s="29" t="s">
        <v>59</v>
      </c>
      <c r="AN457" s="37">
        <v>8742</v>
      </c>
      <c r="AO457" s="40">
        <v>23</v>
      </c>
      <c r="AP457" s="40">
        <v>2984</v>
      </c>
      <c r="AQ457" s="41">
        <v>341.33888888888902</v>
      </c>
      <c r="AR457" s="40">
        <v>1704</v>
      </c>
      <c r="AS457" s="41">
        <v>194.918888888889</v>
      </c>
      <c r="AT457" s="40">
        <v>611</v>
      </c>
      <c r="AU457" s="41">
        <v>69.89</v>
      </c>
      <c r="AV457" s="40">
        <v>467</v>
      </c>
      <c r="AW457" s="41">
        <v>53.42</v>
      </c>
      <c r="AX457" s="40">
        <v>187</v>
      </c>
      <c r="AY457" s="41">
        <v>21.39</v>
      </c>
      <c r="BB457" s="40">
        <v>15</v>
      </c>
      <c r="BC457" s="41">
        <v>1.72</v>
      </c>
      <c r="BJ457" s="40">
        <v>0</v>
      </c>
      <c r="BK457" s="41">
        <v>0</v>
      </c>
      <c r="BV457" s="40">
        <v>0</v>
      </c>
      <c r="BW457" s="41">
        <v>0</v>
      </c>
      <c r="CH457" s="40">
        <v>0</v>
      </c>
      <c r="CI457" s="41">
        <v>0</v>
      </c>
    </row>
    <row r="458" spans="1:89" x14ac:dyDescent="0.25">
      <c r="A458" s="10" t="s">
        <v>758</v>
      </c>
      <c r="B458" s="10" t="s">
        <v>886</v>
      </c>
      <c r="C458" s="11">
        <v>21190</v>
      </c>
      <c r="D458" s="10" t="s">
        <v>5</v>
      </c>
      <c r="E458" s="12">
        <v>3800</v>
      </c>
      <c r="F458" s="12">
        <v>5216</v>
      </c>
      <c r="G458" s="12">
        <v>9181</v>
      </c>
      <c r="H458" s="13">
        <f>+E458/G458</f>
        <v>0.41389826816250952</v>
      </c>
      <c r="I458" s="13">
        <f>+F458/G458</f>
        <v>0.56812983335148681</v>
      </c>
      <c r="J458" s="12">
        <f>+E458-F458</f>
        <v>-1416</v>
      </c>
      <c r="K458" s="12">
        <f>+F458-E458</f>
        <v>1416</v>
      </c>
      <c r="L458" s="13">
        <f>+H458-I458</f>
        <v>-0.15423156518897729</v>
      </c>
      <c r="M458" s="13">
        <f>+I458-H458</f>
        <v>0.15423156518897729</v>
      </c>
      <c r="N458" s="12">
        <v>4328</v>
      </c>
      <c r="O458" s="12">
        <v>4855</v>
      </c>
      <c r="P458" s="12">
        <v>9259</v>
      </c>
      <c r="Q458" s="13">
        <f>+N458/P458</f>
        <v>0.46743708823847069</v>
      </c>
      <c r="R458" s="13">
        <f>+O458/P458</f>
        <v>0.52435468193109402</v>
      </c>
      <c r="S458" s="12">
        <f>+N458-O458</f>
        <v>-527</v>
      </c>
      <c r="T458" s="13">
        <f>+Q458-R458</f>
        <v>-5.6917593692623336E-2</v>
      </c>
      <c r="U458" s="14">
        <f>+E458-N458</f>
        <v>-528</v>
      </c>
      <c r="V458" s="14">
        <f>+F458-O458</f>
        <v>361</v>
      </c>
      <c r="W458" s="13">
        <f>+H458-Q458</f>
        <v>-5.3538820075961169E-2</v>
      </c>
      <c r="X458" s="13">
        <f>+I458-R458</f>
        <v>4.3775151420392788E-2</v>
      </c>
      <c r="Y458" s="15">
        <v>501.22</v>
      </c>
      <c r="Z458" s="16">
        <f>+C458/Y458</f>
        <v>42.276844499421408</v>
      </c>
      <c r="AA458" s="17">
        <v>13199</v>
      </c>
      <c r="AB458" s="18" t="str">
        <f>TEXT(AA458,"00000")</f>
        <v>13199</v>
      </c>
      <c r="AC458" s="19">
        <v>13</v>
      </c>
      <c r="AD458" s="19">
        <v>199</v>
      </c>
      <c r="AE458" s="27" t="s">
        <v>768</v>
      </c>
      <c r="AF458" s="21" t="s">
        <v>769</v>
      </c>
      <c r="AG458" s="24" t="s">
        <v>770</v>
      </c>
      <c r="AH458" s="23">
        <v>5710795</v>
      </c>
      <c r="AI458" s="24" t="s">
        <v>43</v>
      </c>
      <c r="AJ458" s="24" t="s">
        <v>771</v>
      </c>
      <c r="AK458" s="24"/>
      <c r="AL458" s="24"/>
      <c r="AM458" s="29" t="s">
        <v>59</v>
      </c>
      <c r="AN458" s="37">
        <v>21992</v>
      </c>
      <c r="AO458" s="40">
        <v>60</v>
      </c>
      <c r="AP458" s="40">
        <v>9981</v>
      </c>
      <c r="AQ458" s="41">
        <v>453.85</v>
      </c>
      <c r="AR458" s="40">
        <v>6338</v>
      </c>
      <c r="AS458" s="41">
        <v>288.19888888888897</v>
      </c>
      <c r="AT458" s="40">
        <v>1760</v>
      </c>
      <c r="AU458" s="41">
        <v>80.03</v>
      </c>
      <c r="AV458" s="40">
        <v>1694</v>
      </c>
      <c r="AW458" s="41">
        <v>77.03</v>
      </c>
      <c r="AX458" s="40">
        <v>145</v>
      </c>
      <c r="AY458" s="41">
        <v>6.5888888888888903</v>
      </c>
      <c r="BB458" s="40">
        <v>44</v>
      </c>
      <c r="BC458" s="41">
        <v>2</v>
      </c>
      <c r="BJ458" s="40">
        <v>0</v>
      </c>
      <c r="BK458" s="41">
        <v>0</v>
      </c>
      <c r="BV458" s="40">
        <v>0</v>
      </c>
      <c r="BW458" s="41">
        <v>0</v>
      </c>
      <c r="CH458" s="40">
        <v>0</v>
      </c>
      <c r="CI458" s="41">
        <v>0</v>
      </c>
    </row>
    <row r="459" spans="1:89" x14ac:dyDescent="0.25">
      <c r="A459" s="10" t="s">
        <v>758</v>
      </c>
      <c r="B459" s="10" t="s">
        <v>299</v>
      </c>
      <c r="C459" s="11">
        <v>5854</v>
      </c>
      <c r="D459" s="10" t="s">
        <v>5</v>
      </c>
      <c r="E459" s="12">
        <v>622</v>
      </c>
      <c r="F459" s="12">
        <v>1888</v>
      </c>
      <c r="G459" s="12">
        <v>2540</v>
      </c>
      <c r="H459" s="13">
        <f>+E459/G459</f>
        <v>0.24488188976377953</v>
      </c>
      <c r="I459" s="13">
        <f>+F459/G459</f>
        <v>0.74330708661417322</v>
      </c>
      <c r="J459" s="12">
        <f>+E459-F459</f>
        <v>-1266</v>
      </c>
      <c r="K459" s="12">
        <f>+F459-E459</f>
        <v>1266</v>
      </c>
      <c r="L459" s="13">
        <f>+H459-I459</f>
        <v>-0.49842519685039366</v>
      </c>
      <c r="M459" s="13">
        <f>+I459-H459</f>
        <v>0.49842519685039366</v>
      </c>
      <c r="N459" s="12">
        <v>848</v>
      </c>
      <c r="O459" s="12">
        <v>1904</v>
      </c>
      <c r="P459" s="12">
        <v>2770</v>
      </c>
      <c r="Q459" s="13">
        <f>+N459/P459</f>
        <v>0.30613718411552349</v>
      </c>
      <c r="R459" s="13">
        <f>+O459/P459</f>
        <v>0.68736462093862816</v>
      </c>
      <c r="S459" s="12">
        <f>+N459-O459</f>
        <v>-1056</v>
      </c>
      <c r="T459" s="13">
        <f>+Q459-R459</f>
        <v>-0.38122743682310467</v>
      </c>
      <c r="U459" s="14">
        <f>+E459-N459</f>
        <v>-226</v>
      </c>
      <c r="V459" s="14">
        <f>+F459-O459</f>
        <v>-16</v>
      </c>
      <c r="W459" s="13">
        <f>+H459-Q459</f>
        <v>-6.1255294351743955E-2</v>
      </c>
      <c r="X459" s="13">
        <f>+I459-R459</f>
        <v>5.5942465675545061E-2</v>
      </c>
      <c r="Y459" s="15">
        <v>282.42</v>
      </c>
      <c r="Z459" s="16">
        <f>+C459/Y459</f>
        <v>20.727993768146732</v>
      </c>
      <c r="AA459" s="17">
        <v>13201</v>
      </c>
      <c r="AB459" s="18" t="str">
        <f>TEXT(AA459,"00000")</f>
        <v>13201</v>
      </c>
      <c r="AC459" s="19">
        <v>13</v>
      </c>
      <c r="AD459" s="19">
        <v>201</v>
      </c>
      <c r="AE459" s="27"/>
      <c r="AF459" s="21"/>
      <c r="AG459" s="24"/>
      <c r="AH459" s="28"/>
      <c r="AI459" s="24"/>
      <c r="AJ459" s="24"/>
      <c r="AK459" s="24"/>
      <c r="AL459" s="24"/>
      <c r="AM459" s="29" t="s">
        <v>62</v>
      </c>
      <c r="AN459" s="37">
        <v>6125</v>
      </c>
      <c r="AO459" s="40">
        <v>19</v>
      </c>
      <c r="AP459" s="40">
        <v>2350</v>
      </c>
      <c r="AQ459" s="41">
        <v>383.67</v>
      </c>
      <c r="AR459" s="40">
        <v>1960</v>
      </c>
      <c r="AS459" s="41">
        <v>320</v>
      </c>
      <c r="AV459" s="40">
        <v>387</v>
      </c>
      <c r="AW459" s="41">
        <v>63.178888888888899</v>
      </c>
      <c r="BB459" s="40">
        <v>3</v>
      </c>
      <c r="BC459" s="41">
        <v>0.49</v>
      </c>
      <c r="BJ459" s="40">
        <v>0</v>
      </c>
      <c r="BK459" s="41">
        <v>0</v>
      </c>
      <c r="BV459" s="40">
        <v>0</v>
      </c>
      <c r="BW459" s="41">
        <v>0</v>
      </c>
      <c r="CH459" s="40">
        <v>0</v>
      </c>
      <c r="CI459" s="41">
        <v>0</v>
      </c>
    </row>
    <row r="460" spans="1:89" x14ac:dyDescent="0.25">
      <c r="A460" s="10" t="s">
        <v>758</v>
      </c>
      <c r="B460" s="10" t="s">
        <v>887</v>
      </c>
      <c r="C460" s="11">
        <v>22574</v>
      </c>
      <c r="D460" s="10" t="s">
        <v>5</v>
      </c>
      <c r="E460" s="12">
        <v>3492</v>
      </c>
      <c r="F460" s="12">
        <v>4272</v>
      </c>
      <c r="G460" s="12">
        <v>7857</v>
      </c>
      <c r="H460" s="13">
        <f>+E460/G460</f>
        <v>0.44444444444444442</v>
      </c>
      <c r="I460" s="13">
        <f>+F460/G460</f>
        <v>0.54371897670866742</v>
      </c>
      <c r="J460" s="12">
        <f>+E460-F460</f>
        <v>-780</v>
      </c>
      <c r="K460" s="12">
        <f>+F460-E460</f>
        <v>780</v>
      </c>
      <c r="L460" s="13">
        <f>+H460-I460</f>
        <v>-9.9274532264223003E-2</v>
      </c>
      <c r="M460" s="13">
        <f>+I460-H460</f>
        <v>9.9274532264223003E-2</v>
      </c>
      <c r="N460" s="12">
        <v>4081</v>
      </c>
      <c r="O460" s="12">
        <v>4153</v>
      </c>
      <c r="P460" s="12">
        <v>8273</v>
      </c>
      <c r="Q460" s="13">
        <f>+N460/P460</f>
        <v>0.49329142995285868</v>
      </c>
      <c r="R460" s="13">
        <f>+O460/P460</f>
        <v>0.50199443974374469</v>
      </c>
      <c r="S460" s="12">
        <f>+N460-O460</f>
        <v>-72</v>
      </c>
      <c r="T460" s="13">
        <f>+Q460-R460</f>
        <v>-8.7030097908860071E-3</v>
      </c>
      <c r="U460" s="14">
        <f>+E460-N460</f>
        <v>-589</v>
      </c>
      <c r="V460" s="14">
        <f>+F460-O460</f>
        <v>119</v>
      </c>
      <c r="W460" s="13">
        <f>+H460-Q460</f>
        <v>-4.8846985508414265E-2</v>
      </c>
      <c r="X460" s="13">
        <f>+I460-R460</f>
        <v>4.1724536964922732E-2</v>
      </c>
      <c r="Y460" s="15">
        <v>512.09</v>
      </c>
      <c r="Z460" s="16">
        <f>+C460/Y460</f>
        <v>44.082094944248077</v>
      </c>
      <c r="AA460" s="17">
        <v>13205</v>
      </c>
      <c r="AB460" s="18" t="str">
        <f>TEXT(AA460,"00000")</f>
        <v>13205</v>
      </c>
      <c r="AC460" s="19">
        <v>13</v>
      </c>
      <c r="AD460" s="19">
        <v>205</v>
      </c>
      <c r="AE460" s="27"/>
      <c r="AF460" s="21"/>
      <c r="AG460" s="24"/>
      <c r="AH460" s="28"/>
      <c r="AI460" s="24"/>
      <c r="AJ460" s="24"/>
      <c r="AK460" s="24"/>
      <c r="AL460" s="24"/>
      <c r="AM460" s="29" t="s">
        <v>62</v>
      </c>
      <c r="AN460" s="37">
        <v>23498</v>
      </c>
      <c r="AO460" s="40">
        <v>53</v>
      </c>
      <c r="AP460" s="40">
        <v>12274</v>
      </c>
      <c r="AQ460" s="41">
        <v>522.34</v>
      </c>
      <c r="AR460" s="40">
        <v>8911</v>
      </c>
      <c r="AS460" s="41">
        <v>379.22</v>
      </c>
      <c r="AT460" s="40">
        <v>1928</v>
      </c>
      <c r="AU460" s="41">
        <v>82.048888888888897</v>
      </c>
      <c r="AV460" s="40">
        <v>1172</v>
      </c>
      <c r="AW460" s="41">
        <v>49.88</v>
      </c>
      <c r="AX460" s="40">
        <v>259</v>
      </c>
      <c r="AY460" s="41">
        <v>11.018888888888901</v>
      </c>
      <c r="BB460" s="40">
        <v>4</v>
      </c>
      <c r="BC460" s="41">
        <v>0.17</v>
      </c>
      <c r="BJ460" s="40">
        <v>0</v>
      </c>
      <c r="BK460" s="41">
        <v>0</v>
      </c>
      <c r="BV460" s="40">
        <v>0</v>
      </c>
      <c r="BW460" s="41">
        <v>0</v>
      </c>
      <c r="CH460" s="40">
        <v>0</v>
      </c>
      <c r="CI460" s="41">
        <v>0</v>
      </c>
    </row>
    <row r="461" spans="1:89" x14ac:dyDescent="0.25">
      <c r="A461" s="10" t="s">
        <v>758</v>
      </c>
      <c r="B461" s="10" t="s">
        <v>154</v>
      </c>
      <c r="C461" s="11">
        <v>27103</v>
      </c>
      <c r="D461" s="10" t="s">
        <v>5</v>
      </c>
      <c r="E461" s="12">
        <v>3570</v>
      </c>
      <c r="F461" s="12">
        <v>8821</v>
      </c>
      <c r="G461" s="12">
        <v>12675</v>
      </c>
      <c r="H461" s="13">
        <f>+E461/G461</f>
        <v>0.28165680473372778</v>
      </c>
      <c r="I461" s="13">
        <f>+F461/G461</f>
        <v>0.69593688362919137</v>
      </c>
      <c r="J461" s="12">
        <f>+E461-F461</f>
        <v>-5251</v>
      </c>
      <c r="K461" s="12">
        <f>+F461-E461</f>
        <v>5251</v>
      </c>
      <c r="L461" s="13">
        <f>+H461-I461</f>
        <v>-0.41428007889546359</v>
      </c>
      <c r="M461" s="13">
        <f>+I461-H461</f>
        <v>0.41428007889546359</v>
      </c>
      <c r="N461" s="12">
        <v>3779</v>
      </c>
      <c r="O461" s="12">
        <v>8352</v>
      </c>
      <c r="P461" s="12">
        <v>12259</v>
      </c>
      <c r="Q461" s="13">
        <f>+N461/P461</f>
        <v>0.30826331674687985</v>
      </c>
      <c r="R461" s="13">
        <f>+O461/P461</f>
        <v>0.68129537482665792</v>
      </c>
      <c r="S461" s="12">
        <f>+N461-O461</f>
        <v>-4573</v>
      </c>
      <c r="T461" s="13">
        <f>+Q461-R461</f>
        <v>-0.37303205807977807</v>
      </c>
      <c r="U461" s="14">
        <f>+E461-N461</f>
        <v>-209</v>
      </c>
      <c r="V461" s="14">
        <f>+F461-O461</f>
        <v>469</v>
      </c>
      <c r="W461" s="13">
        <f>+H461-Q461</f>
        <v>-2.6606512013152062E-2</v>
      </c>
      <c r="X461" s="13">
        <f>+I461-R461</f>
        <v>1.4641508802533454E-2</v>
      </c>
      <c r="Y461" s="15">
        <v>395.66</v>
      </c>
      <c r="Z461" s="16">
        <f>+C461/Y461</f>
        <v>68.500732952535003</v>
      </c>
      <c r="AA461" s="17">
        <v>13207</v>
      </c>
      <c r="AB461" s="18" t="str">
        <f>TEXT(AA461,"00000")</f>
        <v>13207</v>
      </c>
      <c r="AC461" s="19">
        <v>13</v>
      </c>
      <c r="AD461" s="19">
        <v>207</v>
      </c>
      <c r="AE461" s="27" t="s">
        <v>777</v>
      </c>
      <c r="AF461" s="21" t="s">
        <v>778</v>
      </c>
      <c r="AG461" s="24" t="s">
        <v>779</v>
      </c>
      <c r="AH461" s="19"/>
      <c r="AI461" s="24" t="s">
        <v>43</v>
      </c>
      <c r="AJ461" s="24" t="s">
        <v>780</v>
      </c>
      <c r="AK461" s="24"/>
      <c r="AL461" s="24"/>
      <c r="AM461" s="29" t="s">
        <v>59</v>
      </c>
      <c r="AN461" s="37">
        <v>26424</v>
      </c>
      <c r="AO461" s="40">
        <v>53</v>
      </c>
      <c r="AP461" s="40">
        <v>9706</v>
      </c>
      <c r="AQ461" s="41">
        <v>367.31888888888898</v>
      </c>
      <c r="AR461" s="40">
        <v>6178</v>
      </c>
      <c r="AS461" s="41">
        <v>233.8</v>
      </c>
      <c r="AT461" s="40">
        <v>1929</v>
      </c>
      <c r="AU461" s="41">
        <v>73</v>
      </c>
      <c r="AV461" s="40">
        <v>1558</v>
      </c>
      <c r="AW461" s="41">
        <v>58.96</v>
      </c>
      <c r="BB461" s="40">
        <v>16</v>
      </c>
      <c r="BC461" s="41">
        <v>0.61</v>
      </c>
      <c r="BJ461" s="40">
        <v>0</v>
      </c>
      <c r="BK461" s="41">
        <v>0</v>
      </c>
      <c r="BP461" s="40">
        <v>25</v>
      </c>
      <c r="BQ461" s="41">
        <v>0.94610959733575495</v>
      </c>
      <c r="BV461" s="40">
        <v>25</v>
      </c>
      <c r="BW461" s="41">
        <v>0.94610959733575495</v>
      </c>
      <c r="CH461" s="40">
        <v>0</v>
      </c>
      <c r="CI461" s="41">
        <v>0</v>
      </c>
    </row>
    <row r="462" spans="1:89" x14ac:dyDescent="0.25">
      <c r="A462" s="10" t="s">
        <v>758</v>
      </c>
      <c r="B462" s="10" t="s">
        <v>155</v>
      </c>
      <c r="C462" s="11">
        <v>8951</v>
      </c>
      <c r="D462" s="10" t="s">
        <v>5</v>
      </c>
      <c r="E462" s="12">
        <v>847</v>
      </c>
      <c r="F462" s="12">
        <v>2668</v>
      </c>
      <c r="G462" s="12">
        <v>3560</v>
      </c>
      <c r="H462" s="13">
        <f>+E462/G462</f>
        <v>0.23792134831460673</v>
      </c>
      <c r="I462" s="13">
        <f>+F462/G462</f>
        <v>0.74943820224719104</v>
      </c>
      <c r="J462" s="12">
        <f>+E462-F462</f>
        <v>-1821</v>
      </c>
      <c r="K462" s="12">
        <f>+F462-E462</f>
        <v>1821</v>
      </c>
      <c r="L462" s="13">
        <f>+H462-I462</f>
        <v>-0.51151685393258428</v>
      </c>
      <c r="M462" s="13">
        <f>+I462-H462</f>
        <v>0.51151685393258428</v>
      </c>
      <c r="N462" s="12">
        <v>1135</v>
      </c>
      <c r="O462" s="12">
        <v>2662</v>
      </c>
      <c r="P462" s="12">
        <v>3831</v>
      </c>
      <c r="Q462" s="13">
        <f>+N462/P462</f>
        <v>0.2962672931349517</v>
      </c>
      <c r="R462" s="13">
        <f>+O462/P462</f>
        <v>0.69485773949360485</v>
      </c>
      <c r="S462" s="12">
        <f>+N462-O462</f>
        <v>-1527</v>
      </c>
      <c r="T462" s="13">
        <f>+Q462-R462</f>
        <v>-0.39859044635865315</v>
      </c>
      <c r="U462" s="14">
        <f>+E462-N462</f>
        <v>-288</v>
      </c>
      <c r="V462" s="14">
        <f>+F462-O462</f>
        <v>6</v>
      </c>
      <c r="W462" s="13">
        <f>+H462-Q462</f>
        <v>-5.8345944820344969E-2</v>
      </c>
      <c r="X462" s="13">
        <f>+I462-R462</f>
        <v>5.458046275358619E-2</v>
      </c>
      <c r="Y462" s="15">
        <v>239.52</v>
      </c>
      <c r="Z462" s="16">
        <f>+C462/Y462</f>
        <v>37.370574482297926</v>
      </c>
      <c r="AA462" s="17">
        <v>13209</v>
      </c>
      <c r="AB462" s="18" t="str">
        <f>TEXT(AA462,"00000")</f>
        <v>13209</v>
      </c>
      <c r="AC462" s="19">
        <v>13</v>
      </c>
      <c r="AD462" s="19">
        <v>209</v>
      </c>
      <c r="AE462" s="27" t="s">
        <v>888</v>
      </c>
      <c r="AF462" s="21"/>
      <c r="AG462" s="24" t="s">
        <v>889</v>
      </c>
      <c r="AH462" s="19"/>
      <c r="AI462" s="24" t="s">
        <v>53</v>
      </c>
      <c r="AJ462" s="24"/>
      <c r="AK462" s="24"/>
      <c r="AL462" s="24"/>
      <c r="AM462" s="29" t="s">
        <v>59</v>
      </c>
      <c r="AN462" s="37">
        <v>9123</v>
      </c>
      <c r="AO462" s="40">
        <v>26</v>
      </c>
      <c r="AP462" s="40">
        <v>3668</v>
      </c>
      <c r="AQ462" s="41">
        <v>402.06</v>
      </c>
      <c r="AR462" s="40">
        <v>2740</v>
      </c>
      <c r="AS462" s="41">
        <v>300.33888888888902</v>
      </c>
      <c r="AT462" s="40">
        <v>546</v>
      </c>
      <c r="AU462" s="41">
        <v>59.85</v>
      </c>
      <c r="AV462" s="40">
        <v>382</v>
      </c>
      <c r="AW462" s="41">
        <v>41.868888888888897</v>
      </c>
      <c r="BJ462" s="40">
        <v>0</v>
      </c>
      <c r="BK462" s="41">
        <v>0</v>
      </c>
      <c r="BV462" s="40">
        <v>0</v>
      </c>
      <c r="BW462" s="41">
        <v>0</v>
      </c>
      <c r="CH462" s="40">
        <v>0</v>
      </c>
      <c r="CI462" s="41">
        <v>0</v>
      </c>
    </row>
    <row r="463" spans="1:89" x14ac:dyDescent="0.25">
      <c r="A463" s="10" t="s">
        <v>758</v>
      </c>
      <c r="B463" s="10" t="s">
        <v>156</v>
      </c>
      <c r="C463" s="11">
        <v>18046</v>
      </c>
      <c r="D463" s="10" t="s">
        <v>5</v>
      </c>
      <c r="E463" s="12">
        <v>2658</v>
      </c>
      <c r="F463" s="12">
        <v>6559</v>
      </c>
      <c r="G463" s="12">
        <v>9435</v>
      </c>
      <c r="H463" s="13">
        <f>+E463/G463</f>
        <v>0.28171701112877584</v>
      </c>
      <c r="I463" s="13">
        <f>+F463/G463</f>
        <v>0.6951775304716481</v>
      </c>
      <c r="J463" s="12">
        <f>+E463-F463</f>
        <v>-3901</v>
      </c>
      <c r="K463" s="12">
        <f>+F463-E463</f>
        <v>3901</v>
      </c>
      <c r="L463" s="13">
        <f>+H463-I463</f>
        <v>-0.41346051934287226</v>
      </c>
      <c r="M463" s="13">
        <f>+I463-H463</f>
        <v>0.41346051934287226</v>
      </c>
      <c r="N463" s="12">
        <v>2751</v>
      </c>
      <c r="O463" s="12">
        <v>6178</v>
      </c>
      <c r="P463" s="12">
        <v>9016</v>
      </c>
      <c r="Q463" s="13">
        <f>+N463/P463</f>
        <v>0.30512422360248448</v>
      </c>
      <c r="R463" s="13">
        <f>+O463/P463</f>
        <v>0.68522626441881096</v>
      </c>
      <c r="S463" s="12">
        <f>+N463-O463</f>
        <v>-3427</v>
      </c>
      <c r="T463" s="13">
        <f>+Q463-R463</f>
        <v>-0.38010204081632648</v>
      </c>
      <c r="U463" s="14">
        <f>+E463-N463</f>
        <v>-93</v>
      </c>
      <c r="V463" s="14">
        <f>+F463-O463</f>
        <v>381</v>
      </c>
      <c r="W463" s="13">
        <f>+H463-Q463</f>
        <v>-2.3407212473708638E-2</v>
      </c>
      <c r="X463" s="13">
        <f>+I463-R463</f>
        <v>9.9512660528371377E-3</v>
      </c>
      <c r="Y463" s="15">
        <v>347.35</v>
      </c>
      <c r="Z463" s="16">
        <f>+C463/Y463</f>
        <v>51.953361163091976</v>
      </c>
      <c r="AA463" s="17">
        <v>13211</v>
      </c>
      <c r="AB463" s="18" t="str">
        <f>TEXT(AA463,"00000")</f>
        <v>13211</v>
      </c>
      <c r="AC463" s="19">
        <v>13</v>
      </c>
      <c r="AD463" s="19">
        <v>211</v>
      </c>
      <c r="AE463" s="27" t="s">
        <v>768</v>
      </c>
      <c r="AF463" s="21" t="s">
        <v>769</v>
      </c>
      <c r="AG463" s="24" t="s">
        <v>770</v>
      </c>
      <c r="AH463" s="23">
        <v>5710795</v>
      </c>
      <c r="AI463" s="24" t="s">
        <v>43</v>
      </c>
      <c r="AJ463" s="24" t="s">
        <v>771</v>
      </c>
      <c r="AK463" s="24"/>
      <c r="AL463" s="24"/>
      <c r="AM463" s="29" t="s">
        <v>59</v>
      </c>
      <c r="AN463" s="37">
        <v>17868</v>
      </c>
      <c r="AO463" s="40">
        <v>37</v>
      </c>
      <c r="AP463" s="40">
        <v>9414</v>
      </c>
      <c r="AQ463" s="41">
        <v>526.86</v>
      </c>
      <c r="AR463" s="40">
        <v>6041</v>
      </c>
      <c r="AS463" s="41">
        <v>338.08888888888902</v>
      </c>
      <c r="AT463" s="40">
        <v>597</v>
      </c>
      <c r="AU463" s="41">
        <v>33.408888888888903</v>
      </c>
      <c r="AV463" s="40">
        <v>2293</v>
      </c>
      <c r="AW463" s="41">
        <v>128.33000000000001</v>
      </c>
      <c r="AX463" s="40">
        <v>353</v>
      </c>
      <c r="AY463" s="41">
        <v>19.760000000000002</v>
      </c>
      <c r="BB463" s="40">
        <v>4</v>
      </c>
      <c r="BC463" s="41">
        <v>0.22</v>
      </c>
      <c r="BJ463" s="40">
        <v>0</v>
      </c>
      <c r="BK463" s="41">
        <v>0</v>
      </c>
      <c r="BL463" s="40">
        <v>126</v>
      </c>
      <c r="BM463" s="41">
        <v>7.0488888888888903</v>
      </c>
      <c r="BV463" s="40">
        <v>0</v>
      </c>
      <c r="BW463" s="41">
        <v>0</v>
      </c>
      <c r="CH463" s="40">
        <v>0</v>
      </c>
      <c r="CI463" s="41">
        <v>0</v>
      </c>
    </row>
    <row r="464" spans="1:89" x14ac:dyDescent="0.25">
      <c r="A464" s="10" t="s">
        <v>758</v>
      </c>
      <c r="B464" s="10" t="s">
        <v>890</v>
      </c>
      <c r="C464" s="11">
        <v>39565</v>
      </c>
      <c r="D464" s="10" t="s">
        <v>5</v>
      </c>
      <c r="E464" s="12">
        <v>1799</v>
      </c>
      <c r="F464" s="12">
        <v>10340</v>
      </c>
      <c r="G464" s="12">
        <v>12422</v>
      </c>
      <c r="H464" s="13">
        <f>+E464/G464</f>
        <v>0.14482369988729674</v>
      </c>
      <c r="I464" s="13">
        <f>+F464/G464</f>
        <v>0.83239413943004348</v>
      </c>
      <c r="J464" s="12">
        <f>+E464-F464</f>
        <v>-8541</v>
      </c>
      <c r="K464" s="12">
        <f>+F464-E464</f>
        <v>8541</v>
      </c>
      <c r="L464" s="13">
        <f>+H464-I464</f>
        <v>-0.68757043954274677</v>
      </c>
      <c r="M464" s="13">
        <f>+I464-H464</f>
        <v>0.68757043954274677</v>
      </c>
      <c r="N464" s="12">
        <v>2542</v>
      </c>
      <c r="O464" s="12">
        <v>8439</v>
      </c>
      <c r="P464" s="12">
        <v>11209</v>
      </c>
      <c r="Q464" s="13">
        <f>+N464/P464</f>
        <v>0.22678205013828173</v>
      </c>
      <c r="R464" s="13">
        <f>+O464/P464</f>
        <v>0.75287715228833973</v>
      </c>
      <c r="S464" s="12">
        <f>+N464-O464</f>
        <v>-5897</v>
      </c>
      <c r="T464" s="13">
        <f>+Q464-R464</f>
        <v>-0.52609510215005795</v>
      </c>
      <c r="U464" s="14">
        <f>+E464-N464</f>
        <v>-743</v>
      </c>
      <c r="V464" s="14">
        <f>+F464-O464</f>
        <v>1901</v>
      </c>
      <c r="W464" s="13">
        <f>+H464-Q464</f>
        <v>-8.1958350250984996E-2</v>
      </c>
      <c r="X464" s="13">
        <f>+I464-R464</f>
        <v>7.9516987141703743E-2</v>
      </c>
      <c r="Y464" s="15">
        <v>344.47</v>
      </c>
      <c r="Z464" s="16">
        <f>+C464/Y464</f>
        <v>114.85760733881034</v>
      </c>
      <c r="AA464" s="17">
        <v>13213</v>
      </c>
      <c r="AB464" s="18" t="str">
        <f>TEXT(AA464,"00000")</f>
        <v>13213</v>
      </c>
      <c r="AC464" s="19">
        <v>13</v>
      </c>
      <c r="AD464" s="19">
        <v>213</v>
      </c>
      <c r="AE464" s="27" t="s">
        <v>891</v>
      </c>
      <c r="AF464" s="21" t="s">
        <v>128</v>
      </c>
      <c r="AG464" s="24" t="s">
        <v>892</v>
      </c>
      <c r="AH464" s="23">
        <v>143781</v>
      </c>
      <c r="AI464" s="24" t="s">
        <v>43</v>
      </c>
      <c r="AJ464" s="24" t="s">
        <v>130</v>
      </c>
      <c r="AK464" s="24"/>
      <c r="AL464" s="24"/>
      <c r="AM464" s="29" t="s">
        <v>44</v>
      </c>
      <c r="AN464" s="37">
        <v>39628</v>
      </c>
      <c r="AO464" s="40">
        <v>43</v>
      </c>
      <c r="AP464" s="40">
        <v>13636</v>
      </c>
      <c r="AQ464" s="41">
        <v>344.1</v>
      </c>
      <c r="AR464" s="40">
        <v>12698</v>
      </c>
      <c r="AS464" s="41">
        <v>320.43</v>
      </c>
      <c r="AV464" s="40">
        <v>938</v>
      </c>
      <c r="AW464" s="41">
        <v>23.67</v>
      </c>
      <c r="BJ464" s="40">
        <v>0</v>
      </c>
      <c r="BK464" s="41">
        <v>0</v>
      </c>
      <c r="BV464" s="40">
        <v>0</v>
      </c>
      <c r="BW464" s="41">
        <v>0</v>
      </c>
      <c r="CH464" s="40">
        <v>0</v>
      </c>
      <c r="CI464" s="41">
        <v>0</v>
      </c>
    </row>
    <row r="465" spans="1:91" x14ac:dyDescent="0.25">
      <c r="A465" s="10" t="s">
        <v>758</v>
      </c>
      <c r="B465" s="10" t="s">
        <v>893</v>
      </c>
      <c r="C465" s="11">
        <v>200579</v>
      </c>
      <c r="D465" s="10" t="s">
        <v>5</v>
      </c>
      <c r="E465" s="12">
        <v>39602</v>
      </c>
      <c r="F465" s="12">
        <v>26901</v>
      </c>
      <c r="G465" s="12">
        <v>68320</v>
      </c>
      <c r="H465" s="13">
        <f>+E465/G465</f>
        <v>0.5796545667447307</v>
      </c>
      <c r="I465" s="13">
        <f>+F465/G465</f>
        <v>0.39374999999999999</v>
      </c>
      <c r="J465" s="12">
        <f>+E465-F465</f>
        <v>12701</v>
      </c>
      <c r="K465" s="12">
        <f>+F465-E465</f>
        <v>-12701</v>
      </c>
      <c r="L465" s="13">
        <f>+H465-I465</f>
        <v>0.18590456674473071</v>
      </c>
      <c r="M465" s="13">
        <f>+I465-H465</f>
        <v>-0.18590456674473071</v>
      </c>
      <c r="N465" s="12">
        <v>42458</v>
      </c>
      <c r="O465" s="12">
        <v>27469</v>
      </c>
      <c r="P465" s="12">
        <v>70410</v>
      </c>
      <c r="Q465" s="13">
        <f>+N465/P465</f>
        <v>0.60301093594659849</v>
      </c>
      <c r="R465" s="13">
        <f>+O465/P465</f>
        <v>0.39012924300525492</v>
      </c>
      <c r="S465" s="12">
        <f>+N465-O465</f>
        <v>14989</v>
      </c>
      <c r="T465" s="13">
        <f>+Q465-R465</f>
        <v>0.21288169294134357</v>
      </c>
      <c r="U465" s="14">
        <f>+E465-N465</f>
        <v>-2856</v>
      </c>
      <c r="V465" s="14">
        <f>+F465-O465</f>
        <v>-568</v>
      </c>
      <c r="W465" s="13">
        <f>+H465-Q465</f>
        <v>-2.3356369201867788E-2</v>
      </c>
      <c r="X465" s="13">
        <f>+I465-R465</f>
        <v>3.6207569947450668E-3</v>
      </c>
      <c r="Y465" s="15">
        <v>216.39</v>
      </c>
      <c r="Z465" s="16">
        <f>+C465/Y465</f>
        <v>926.93285271962668</v>
      </c>
      <c r="AA465" s="17">
        <v>13215</v>
      </c>
      <c r="AB465" s="18" t="str">
        <f>TEXT(AA465,"00000")</f>
        <v>13215</v>
      </c>
      <c r="AC465" s="19">
        <v>13</v>
      </c>
      <c r="AD465" s="19">
        <v>215</v>
      </c>
      <c r="AE465" s="27" t="s">
        <v>164</v>
      </c>
      <c r="AF465" s="21" t="s">
        <v>69</v>
      </c>
      <c r="AG465" s="24" t="s">
        <v>165</v>
      </c>
      <c r="AH465" s="23">
        <v>313749</v>
      </c>
      <c r="AI465" s="24" t="s">
        <v>43</v>
      </c>
      <c r="AJ465" s="24" t="s">
        <v>71</v>
      </c>
      <c r="AK465" s="24"/>
      <c r="AL465" s="24"/>
      <c r="AM465" s="29" t="s">
        <v>44</v>
      </c>
      <c r="AN465" s="37">
        <v>189885</v>
      </c>
      <c r="AO465" s="40">
        <v>259</v>
      </c>
      <c r="AP465" s="40">
        <v>117867</v>
      </c>
      <c r="AQ465" s="41">
        <v>620.73</v>
      </c>
      <c r="AR465" s="40">
        <v>65368</v>
      </c>
      <c r="AS465" s="41">
        <v>344.25</v>
      </c>
      <c r="AT465" s="40">
        <v>18094</v>
      </c>
      <c r="AU465" s="41">
        <v>95.29</v>
      </c>
      <c r="AV465" s="40">
        <v>20016</v>
      </c>
      <c r="AW465" s="41">
        <v>105.408888888889</v>
      </c>
      <c r="AX465" s="40">
        <v>8738</v>
      </c>
      <c r="AY465" s="41">
        <v>46.02</v>
      </c>
      <c r="AZ465" s="40">
        <v>80</v>
      </c>
      <c r="BA465" s="41">
        <v>0.42</v>
      </c>
      <c r="BB465" s="40">
        <v>37</v>
      </c>
      <c r="BC465" s="41">
        <v>0.19</v>
      </c>
      <c r="BJ465" s="40">
        <v>0</v>
      </c>
      <c r="BK465" s="41">
        <v>0</v>
      </c>
      <c r="BL465" s="40">
        <v>2740</v>
      </c>
      <c r="BM465" s="41">
        <v>14.428888888888901</v>
      </c>
      <c r="BV465" s="40">
        <v>0</v>
      </c>
      <c r="BW465" s="41">
        <v>0</v>
      </c>
      <c r="BX465" s="40">
        <v>2286</v>
      </c>
      <c r="BY465" s="41">
        <v>12.0388888888889</v>
      </c>
      <c r="BZ465" s="40">
        <v>170</v>
      </c>
      <c r="CA465" s="41">
        <v>0.9</v>
      </c>
      <c r="CF465" s="40">
        <v>286</v>
      </c>
      <c r="CG465" s="41">
        <v>1.51</v>
      </c>
      <c r="CH465" s="40">
        <v>456</v>
      </c>
      <c r="CI465" s="41">
        <v>2.41</v>
      </c>
      <c r="CJ465" s="40">
        <v>48</v>
      </c>
      <c r="CK465" s="41">
        <v>0.25</v>
      </c>
      <c r="CL465" s="40">
        <v>4</v>
      </c>
      <c r="CM465" s="41">
        <v>1.8888888888888899E-2</v>
      </c>
    </row>
    <row r="466" spans="1:91" x14ac:dyDescent="0.25">
      <c r="A466" s="10" t="s">
        <v>758</v>
      </c>
      <c r="B466" s="10" t="s">
        <v>304</v>
      </c>
      <c r="C466" s="11">
        <v>105473</v>
      </c>
      <c r="D466" s="10" t="s">
        <v>5</v>
      </c>
      <c r="E466" s="12">
        <v>21936</v>
      </c>
      <c r="F466" s="12">
        <v>20907</v>
      </c>
      <c r="G466" s="12">
        <v>43787</v>
      </c>
      <c r="H466" s="13">
        <f>+E466/G466</f>
        <v>0.50097060771461854</v>
      </c>
      <c r="I466" s="13">
        <f>+F466/G466</f>
        <v>0.47747048210656129</v>
      </c>
      <c r="J466" s="12">
        <f>+E466-F466</f>
        <v>1029</v>
      </c>
      <c r="K466" s="12">
        <f>+F466-E466</f>
        <v>-1029</v>
      </c>
      <c r="L466" s="13">
        <f>+H466-I466</f>
        <v>2.3500125608057254E-2</v>
      </c>
      <c r="M466" s="13">
        <f>+I466-H466</f>
        <v>-2.3500125608057254E-2</v>
      </c>
      <c r="N466" s="12">
        <v>21844</v>
      </c>
      <c r="O466" s="12">
        <v>20979</v>
      </c>
      <c r="P466" s="12">
        <v>43216</v>
      </c>
      <c r="Q466" s="13">
        <f>+N466/P466</f>
        <v>0.50546094039244727</v>
      </c>
      <c r="R466" s="13">
        <f>+O466/P466</f>
        <v>0.48544520547945208</v>
      </c>
      <c r="S466" s="12">
        <f>+N466-O466</f>
        <v>865</v>
      </c>
      <c r="T466" s="13">
        <f>+Q466-R466</f>
        <v>2.0015734912995187E-2</v>
      </c>
      <c r="U466" s="14">
        <f>+E466-N466</f>
        <v>92</v>
      </c>
      <c r="V466" s="14">
        <f>+F466-O466</f>
        <v>-72</v>
      </c>
      <c r="W466" s="13">
        <f>+H466-Q466</f>
        <v>-4.4903326778287234E-3</v>
      </c>
      <c r="X466" s="13">
        <f>+I466-R466</f>
        <v>-7.9747233728907907E-3</v>
      </c>
      <c r="Y466" s="15">
        <v>272.16000000000003</v>
      </c>
      <c r="Z466" s="16">
        <f>+C466/Y466</f>
        <v>387.54041740152849</v>
      </c>
      <c r="AA466" s="17">
        <v>13217</v>
      </c>
      <c r="AB466" s="18" t="str">
        <f>TEXT(AA466,"00000")</f>
        <v>13217</v>
      </c>
      <c r="AC466" s="19">
        <v>13</v>
      </c>
      <c r="AD466" s="19">
        <v>217</v>
      </c>
      <c r="AE466" s="27" t="s">
        <v>768</v>
      </c>
      <c r="AF466" s="21" t="s">
        <v>769</v>
      </c>
      <c r="AG466" s="24" t="s">
        <v>770</v>
      </c>
      <c r="AH466" s="23">
        <v>5710795</v>
      </c>
      <c r="AI466" s="24" t="s">
        <v>43</v>
      </c>
      <c r="AJ466" s="24" t="s">
        <v>771</v>
      </c>
      <c r="AK466" s="24"/>
      <c r="AL466" s="24"/>
      <c r="AM466" s="29" t="s">
        <v>44</v>
      </c>
      <c r="AN466" s="37">
        <v>99958</v>
      </c>
      <c r="AO466" s="40">
        <v>104</v>
      </c>
      <c r="AP466" s="40">
        <v>34784</v>
      </c>
      <c r="AQ466" s="41">
        <v>347.99</v>
      </c>
      <c r="AR466" s="40">
        <v>22731</v>
      </c>
      <c r="AS466" s="41">
        <v>227.40888888888901</v>
      </c>
      <c r="AT466" s="40">
        <v>1229</v>
      </c>
      <c r="AU466" s="41">
        <v>12.3</v>
      </c>
      <c r="AV466" s="40">
        <v>6938</v>
      </c>
      <c r="AW466" s="41">
        <v>69.408888888888896</v>
      </c>
      <c r="AX466" s="40">
        <v>3170</v>
      </c>
      <c r="AY466" s="41">
        <v>31.71</v>
      </c>
      <c r="BB466" s="40">
        <v>106</v>
      </c>
      <c r="BC466" s="41">
        <v>1.06</v>
      </c>
      <c r="BJ466" s="40">
        <v>0</v>
      </c>
      <c r="BK466" s="41">
        <v>0</v>
      </c>
      <c r="BL466" s="40">
        <v>610</v>
      </c>
      <c r="BM466" s="41">
        <v>6.0988888888888901</v>
      </c>
      <c r="BV466" s="40">
        <v>0</v>
      </c>
      <c r="BW466" s="41">
        <v>0</v>
      </c>
      <c r="CH466" s="40">
        <v>0</v>
      </c>
      <c r="CI466" s="41">
        <v>0</v>
      </c>
    </row>
    <row r="467" spans="1:91" x14ac:dyDescent="0.25">
      <c r="A467" s="10" t="s">
        <v>758</v>
      </c>
      <c r="B467" s="10" t="s">
        <v>894</v>
      </c>
      <c r="C467" s="11">
        <v>35965</v>
      </c>
      <c r="D467" s="10" t="s">
        <v>5</v>
      </c>
      <c r="E467" s="12">
        <v>5253</v>
      </c>
      <c r="F467" s="12">
        <v>12885</v>
      </c>
      <c r="G467" s="12">
        <v>19030</v>
      </c>
      <c r="H467" s="13">
        <f>+E467/G467</f>
        <v>0.27603783499737256</v>
      </c>
      <c r="I467" s="13">
        <f>+F467/G467</f>
        <v>0.67708880714661057</v>
      </c>
      <c r="J467" s="12">
        <f>+E467-F467</f>
        <v>-7632</v>
      </c>
      <c r="K467" s="12">
        <f>+F467-E467</f>
        <v>7632</v>
      </c>
      <c r="L467" s="13">
        <f>+H467-I467</f>
        <v>-0.40105097214923802</v>
      </c>
      <c r="M467" s="13">
        <f>+I467-H467</f>
        <v>0.40105097214923802</v>
      </c>
      <c r="N467" s="12">
        <v>4140</v>
      </c>
      <c r="O467" s="12">
        <v>12222</v>
      </c>
      <c r="P467" s="12">
        <v>16643</v>
      </c>
      <c r="Q467" s="13">
        <f>+N467/P467</f>
        <v>0.24875322958601215</v>
      </c>
      <c r="R467" s="13">
        <f>+O467/P467</f>
        <v>0.73436279516914016</v>
      </c>
      <c r="S467" s="12">
        <f>+N467-O467</f>
        <v>-8082</v>
      </c>
      <c r="T467" s="13">
        <f>+Q467-R467</f>
        <v>-0.48560956558312801</v>
      </c>
      <c r="U467" s="14">
        <f>+E467-N467</f>
        <v>1113</v>
      </c>
      <c r="V467" s="14">
        <f>+F467-O467</f>
        <v>663</v>
      </c>
      <c r="W467" s="13">
        <f>+H467-Q467</f>
        <v>2.7284605411360408E-2</v>
      </c>
      <c r="X467" s="13">
        <f>+I467-R467</f>
        <v>-5.7273988022529587E-2</v>
      </c>
      <c r="Y467" s="15">
        <v>184.29</v>
      </c>
      <c r="Z467" s="16">
        <f>+C467/Y467</f>
        <v>195.15437625481579</v>
      </c>
      <c r="AA467" s="17">
        <v>13219</v>
      </c>
      <c r="AB467" s="18" t="str">
        <f>TEXT(AA467,"00000")</f>
        <v>13219</v>
      </c>
      <c r="AC467" s="19">
        <v>13</v>
      </c>
      <c r="AD467" s="19">
        <v>219</v>
      </c>
      <c r="AE467" s="27" t="s">
        <v>815</v>
      </c>
      <c r="AF467" s="21" t="s">
        <v>769</v>
      </c>
      <c r="AG467" s="24" t="s">
        <v>816</v>
      </c>
      <c r="AH467" s="23">
        <v>203189</v>
      </c>
      <c r="AI467" s="24" t="s">
        <v>43</v>
      </c>
      <c r="AJ467" s="24" t="s">
        <v>771</v>
      </c>
      <c r="AK467" s="24"/>
      <c r="AL467" s="24"/>
      <c r="AM467" s="29" t="s">
        <v>44</v>
      </c>
      <c r="AN467" s="37">
        <v>32808</v>
      </c>
      <c r="AO467" s="40">
        <v>44</v>
      </c>
      <c r="AP467" s="40">
        <v>16734</v>
      </c>
      <c r="AQ467" s="41">
        <v>510.06</v>
      </c>
      <c r="AR467" s="40">
        <v>12353</v>
      </c>
      <c r="AS467" s="41">
        <v>376.51888888888902</v>
      </c>
      <c r="AT467" s="40">
        <v>445</v>
      </c>
      <c r="AU467" s="41">
        <v>13.56</v>
      </c>
      <c r="AV467" s="40">
        <v>3723</v>
      </c>
      <c r="AW467" s="41">
        <v>113.48</v>
      </c>
      <c r="AZ467" s="40">
        <v>200</v>
      </c>
      <c r="BA467" s="41">
        <v>6.0988888888888901</v>
      </c>
      <c r="BB467" s="40">
        <v>13</v>
      </c>
      <c r="BC467" s="41">
        <v>0.4</v>
      </c>
      <c r="BJ467" s="40">
        <v>0</v>
      </c>
      <c r="BK467" s="41">
        <v>0</v>
      </c>
      <c r="BV467" s="40">
        <v>0</v>
      </c>
      <c r="BW467" s="41">
        <v>0</v>
      </c>
      <c r="CH467" s="40">
        <v>0</v>
      </c>
      <c r="CI467" s="41">
        <v>0</v>
      </c>
    </row>
    <row r="468" spans="1:91" x14ac:dyDescent="0.25">
      <c r="A468" s="10" t="s">
        <v>758</v>
      </c>
      <c r="B468" s="10" t="s">
        <v>895</v>
      </c>
      <c r="C468" s="11">
        <v>14871</v>
      </c>
      <c r="D468" s="10" t="s">
        <v>5</v>
      </c>
      <c r="E468" s="12">
        <v>1829</v>
      </c>
      <c r="F468" s="12">
        <v>4622</v>
      </c>
      <c r="G468" s="12">
        <v>6650</v>
      </c>
      <c r="H468" s="13">
        <f>+E468/G468</f>
        <v>0.27503759398496241</v>
      </c>
      <c r="I468" s="13">
        <f>+F468/G468</f>
        <v>0.69503759398496245</v>
      </c>
      <c r="J468" s="12">
        <f>+E468-F468</f>
        <v>-2793</v>
      </c>
      <c r="K468" s="12">
        <f>+F468-E468</f>
        <v>2793</v>
      </c>
      <c r="L468" s="13">
        <f>+H468-I468</f>
        <v>-0.42000000000000004</v>
      </c>
      <c r="M468" s="13">
        <f>+I468-H468</f>
        <v>0.42000000000000004</v>
      </c>
      <c r="N468" s="12">
        <v>1913</v>
      </c>
      <c r="O468" s="12">
        <v>4250</v>
      </c>
      <c r="P468" s="12">
        <v>6258</v>
      </c>
      <c r="Q468" s="13">
        <f>+N468/P468</f>
        <v>0.3056887184403963</v>
      </c>
      <c r="R468" s="13">
        <f>+O468/P468</f>
        <v>0.67913071268775971</v>
      </c>
      <c r="S468" s="12">
        <f>+N468-O468</f>
        <v>-2337</v>
      </c>
      <c r="T468" s="13">
        <f>+Q468-R468</f>
        <v>-0.37344199424736341</v>
      </c>
      <c r="U468" s="14">
        <f>+E468-N468</f>
        <v>-84</v>
      </c>
      <c r="V468" s="14">
        <f>+F468-O468</f>
        <v>372</v>
      </c>
      <c r="W468" s="13">
        <f>+H468-Q468</f>
        <v>-3.0651124455433887E-2</v>
      </c>
      <c r="X468" s="13">
        <f>+I468-R468</f>
        <v>1.5906881297202746E-2</v>
      </c>
      <c r="Y468" s="15">
        <v>439.01</v>
      </c>
      <c r="Z468" s="16">
        <f>+C468/Y468</f>
        <v>33.873943645930616</v>
      </c>
      <c r="AA468" s="17">
        <v>13221</v>
      </c>
      <c r="AB468" s="18" t="str">
        <f>TEXT(AA468,"00000")</f>
        <v>13221</v>
      </c>
      <c r="AC468" s="19">
        <v>13</v>
      </c>
      <c r="AD468" s="19">
        <v>221</v>
      </c>
      <c r="AE468" s="27" t="s">
        <v>815</v>
      </c>
      <c r="AF468" s="21" t="s">
        <v>769</v>
      </c>
      <c r="AG468" s="24" t="s">
        <v>816</v>
      </c>
      <c r="AH468" s="23">
        <v>203189</v>
      </c>
      <c r="AI468" s="24" t="s">
        <v>43</v>
      </c>
      <c r="AJ468" s="24" t="s">
        <v>771</v>
      </c>
      <c r="AK468" s="24"/>
      <c r="AL468" s="24"/>
      <c r="AM468" s="29" t="s">
        <v>59</v>
      </c>
      <c r="AN468" s="37">
        <v>14899</v>
      </c>
      <c r="AO468" s="40">
        <v>29</v>
      </c>
      <c r="AP468" s="40">
        <v>3347</v>
      </c>
      <c r="AQ468" s="41">
        <v>224.65</v>
      </c>
      <c r="AR468" s="40">
        <v>2855</v>
      </c>
      <c r="AS468" s="41">
        <v>191.62</v>
      </c>
      <c r="AT468" s="40">
        <v>244</v>
      </c>
      <c r="AU468" s="41">
        <v>16.378888888888898</v>
      </c>
      <c r="AV468" s="40">
        <v>214</v>
      </c>
      <c r="AW468" s="41">
        <v>14.358888888888901</v>
      </c>
      <c r="BB468" s="40">
        <v>34</v>
      </c>
      <c r="BC468" s="41">
        <v>2.2788888888888899</v>
      </c>
      <c r="BJ468" s="40">
        <v>0</v>
      </c>
      <c r="BK468" s="41">
        <v>0</v>
      </c>
      <c r="BV468" s="40">
        <v>0</v>
      </c>
      <c r="BW468" s="41">
        <v>0</v>
      </c>
      <c r="CH468" s="40">
        <v>0</v>
      </c>
      <c r="CI468" s="41">
        <v>0</v>
      </c>
    </row>
    <row r="469" spans="1:91" x14ac:dyDescent="0.25">
      <c r="A469" s="10" t="s">
        <v>758</v>
      </c>
      <c r="B469" s="10" t="s">
        <v>896</v>
      </c>
      <c r="C469" s="11">
        <v>152238</v>
      </c>
      <c r="D469" s="10" t="s">
        <v>5</v>
      </c>
      <c r="E469" s="12">
        <v>18004</v>
      </c>
      <c r="F469" s="12">
        <v>44646</v>
      </c>
      <c r="G469" s="12">
        <v>64601</v>
      </c>
      <c r="H469" s="13">
        <f>+E469/G469</f>
        <v>0.27869537623256607</v>
      </c>
      <c r="I469" s="13">
        <f>+F469/G469</f>
        <v>0.69110385288153431</v>
      </c>
      <c r="J469" s="12">
        <f>+E469-F469</f>
        <v>-26642</v>
      </c>
      <c r="K469" s="12">
        <f>+F469-E469</f>
        <v>26642</v>
      </c>
      <c r="L469" s="13">
        <f>+H469-I469</f>
        <v>-0.41240847664896824</v>
      </c>
      <c r="M469" s="13">
        <f>+I469-H469</f>
        <v>0.41240847664896824</v>
      </c>
      <c r="N469" s="12">
        <v>15779</v>
      </c>
      <c r="O469" s="12">
        <v>40771</v>
      </c>
      <c r="P469" s="12">
        <v>57254</v>
      </c>
      <c r="Q469" s="13">
        <f>+N469/P469</f>
        <v>0.27559646487581652</v>
      </c>
      <c r="R469" s="13">
        <f>+O469/P469</f>
        <v>0.71210745100778983</v>
      </c>
      <c r="S469" s="12">
        <f>+N469-O469</f>
        <v>-24992</v>
      </c>
      <c r="T469" s="13">
        <f>+Q469-R469</f>
        <v>-0.43651098613197331</v>
      </c>
      <c r="U469" s="14">
        <f>+E469-N469</f>
        <v>2225</v>
      </c>
      <c r="V469" s="14">
        <f>+F469-O469</f>
        <v>3875</v>
      </c>
      <c r="W469" s="13">
        <f>+H469-Q469</f>
        <v>3.0989113567495563E-3</v>
      </c>
      <c r="X469" s="13">
        <f>+I469-R469</f>
        <v>-2.1003598126255518E-2</v>
      </c>
      <c r="Y469" s="15">
        <v>312.22000000000003</v>
      </c>
      <c r="Z469" s="16">
        <f>+C469/Y469</f>
        <v>487.59848824546788</v>
      </c>
      <c r="AA469" s="17">
        <v>13223</v>
      </c>
      <c r="AB469" s="18" t="str">
        <f>TEXT(AA469,"00000")</f>
        <v>13223</v>
      </c>
      <c r="AC469" s="19">
        <v>13</v>
      </c>
      <c r="AD469" s="19">
        <v>223</v>
      </c>
      <c r="AE469" s="27" t="s">
        <v>768</v>
      </c>
      <c r="AF469" s="21" t="s">
        <v>769</v>
      </c>
      <c r="AG469" s="24" t="s">
        <v>770</v>
      </c>
      <c r="AH469" s="23">
        <v>5710795</v>
      </c>
      <c r="AI469" s="24" t="s">
        <v>43</v>
      </c>
      <c r="AJ469" s="24" t="s">
        <v>771</v>
      </c>
      <c r="AK469" s="24"/>
      <c r="AL469" s="24"/>
      <c r="AM469" s="29" t="s">
        <v>44</v>
      </c>
      <c r="AN469" s="37">
        <v>142324</v>
      </c>
      <c r="AO469" s="40">
        <v>88</v>
      </c>
      <c r="AP469" s="40">
        <v>37569</v>
      </c>
      <c r="AQ469" s="41">
        <v>263.97000000000003</v>
      </c>
      <c r="AR469" s="40">
        <v>27282</v>
      </c>
      <c r="AS469" s="41">
        <v>191.68888888888901</v>
      </c>
      <c r="AT469" s="40">
        <v>1112</v>
      </c>
      <c r="AU469" s="41">
        <v>7.8088888888888901</v>
      </c>
      <c r="AV469" s="40">
        <v>5138</v>
      </c>
      <c r="AW469" s="41">
        <v>36.1</v>
      </c>
      <c r="AX469" s="40">
        <v>2714</v>
      </c>
      <c r="AY469" s="41">
        <v>19.07</v>
      </c>
      <c r="AZ469" s="40">
        <v>160</v>
      </c>
      <c r="BA469" s="41">
        <v>1.1200000000000001</v>
      </c>
      <c r="BB469" s="40">
        <v>30</v>
      </c>
      <c r="BC469" s="41">
        <v>0.21</v>
      </c>
      <c r="BJ469" s="40">
        <v>0</v>
      </c>
      <c r="BK469" s="41">
        <v>0</v>
      </c>
      <c r="BL469" s="40">
        <v>1133</v>
      </c>
      <c r="BM469" s="41">
        <v>7.96</v>
      </c>
      <c r="BV469" s="40">
        <v>0</v>
      </c>
      <c r="BW469" s="41">
        <v>0</v>
      </c>
      <c r="CH469" s="40">
        <v>0</v>
      </c>
      <c r="CI469" s="41">
        <v>0</v>
      </c>
    </row>
    <row r="470" spans="1:91" x14ac:dyDescent="0.25">
      <c r="A470" s="10" t="s">
        <v>758</v>
      </c>
      <c r="B470" s="10" t="s">
        <v>897</v>
      </c>
      <c r="C470" s="11">
        <v>26720</v>
      </c>
      <c r="D470" s="10" t="s">
        <v>5</v>
      </c>
      <c r="E470" s="12">
        <v>5083</v>
      </c>
      <c r="F470" s="12">
        <v>5405</v>
      </c>
      <c r="G470" s="12">
        <v>10699</v>
      </c>
      <c r="H470" s="13">
        <f>+E470/G470</f>
        <v>0.47509113001215064</v>
      </c>
      <c r="I470" s="13">
        <f>+F470/G470</f>
        <v>0.50518740069165347</v>
      </c>
      <c r="J470" s="12">
        <f>+E470-F470</f>
        <v>-322</v>
      </c>
      <c r="K470" s="12">
        <f>+F470-E470</f>
        <v>322</v>
      </c>
      <c r="L470" s="13">
        <f>+H470-I470</f>
        <v>-3.0096270679502823E-2</v>
      </c>
      <c r="M470" s="13">
        <f>+I470-H470</f>
        <v>3.0096270679502823E-2</v>
      </c>
      <c r="N470" s="12">
        <v>6141</v>
      </c>
      <c r="O470" s="12">
        <v>5280</v>
      </c>
      <c r="P470" s="12">
        <v>11499</v>
      </c>
      <c r="Q470" s="13">
        <f>+N470/P470</f>
        <v>0.53404643882076708</v>
      </c>
      <c r="R470" s="13">
        <f>+O470/P470</f>
        <v>0.45917036264022959</v>
      </c>
      <c r="S470" s="12">
        <f>+N470-O470</f>
        <v>861</v>
      </c>
      <c r="T470" s="13">
        <f>+Q470-R470</f>
        <v>7.4876076180537487E-2</v>
      </c>
      <c r="U470" s="14">
        <f>+E470-N470</f>
        <v>-1058</v>
      </c>
      <c r="V470" s="14">
        <f>+F470-O470</f>
        <v>125</v>
      </c>
      <c r="W470" s="13">
        <f>+H470-Q470</f>
        <v>-5.8955308808616436E-2</v>
      </c>
      <c r="X470" s="13">
        <f>+I470-R470</f>
        <v>4.6017038051423875E-2</v>
      </c>
      <c r="Y470" s="15">
        <v>150.27000000000001</v>
      </c>
      <c r="Z470" s="16">
        <f>+C470/Y470</f>
        <v>177.81326944832634</v>
      </c>
      <c r="AA470" s="17">
        <v>13225</v>
      </c>
      <c r="AB470" s="18" t="str">
        <f>TEXT(AA470,"00000")</f>
        <v>13225</v>
      </c>
      <c r="AC470" s="19">
        <v>13</v>
      </c>
      <c r="AD470" s="19">
        <v>225</v>
      </c>
      <c r="AE470" s="27" t="s">
        <v>867</v>
      </c>
      <c r="AF470" s="21" t="s">
        <v>778</v>
      </c>
      <c r="AG470" s="24" t="s">
        <v>868</v>
      </c>
      <c r="AH470" s="23">
        <v>188149</v>
      </c>
      <c r="AI470" s="24" t="s">
        <v>43</v>
      </c>
      <c r="AJ470" s="24" t="s">
        <v>780</v>
      </c>
      <c r="AK470" s="24"/>
      <c r="AL470" s="24"/>
      <c r="AM470" s="29" t="s">
        <v>59</v>
      </c>
      <c r="AN470" s="37">
        <v>27695</v>
      </c>
      <c r="AO470" s="40">
        <v>47</v>
      </c>
      <c r="AP470" s="40">
        <v>13173</v>
      </c>
      <c r="AQ470" s="41">
        <v>475.64888888888902</v>
      </c>
      <c r="AR470" s="40">
        <v>7996</v>
      </c>
      <c r="AS470" s="41">
        <v>288.72000000000003</v>
      </c>
      <c r="AT470" s="40">
        <v>2588</v>
      </c>
      <c r="AU470" s="41">
        <v>93.45</v>
      </c>
      <c r="AV470" s="40">
        <v>1388</v>
      </c>
      <c r="AW470" s="41">
        <v>50.118888888888897</v>
      </c>
      <c r="AX470" s="40">
        <v>730</v>
      </c>
      <c r="AY470" s="41">
        <v>26.358888888888899</v>
      </c>
      <c r="BB470" s="40">
        <v>121</v>
      </c>
      <c r="BC470" s="41">
        <v>4.37</v>
      </c>
      <c r="BJ470" s="40">
        <v>0</v>
      </c>
      <c r="BK470" s="41">
        <v>0</v>
      </c>
      <c r="BN470" s="40">
        <v>350</v>
      </c>
      <c r="BO470" s="41">
        <v>12.6376602274779</v>
      </c>
      <c r="BV470" s="40">
        <v>350</v>
      </c>
      <c r="BW470" s="41">
        <v>12.6376602274779</v>
      </c>
      <c r="CH470" s="40">
        <v>0</v>
      </c>
      <c r="CI470" s="41">
        <v>0</v>
      </c>
    </row>
    <row r="471" spans="1:91" x14ac:dyDescent="0.25">
      <c r="A471" s="10" t="s">
        <v>758</v>
      </c>
      <c r="B471" s="10" t="s">
        <v>158</v>
      </c>
      <c r="C471" s="11">
        <v>30309</v>
      </c>
      <c r="D471" s="10" t="s">
        <v>5</v>
      </c>
      <c r="E471" s="12">
        <v>1977</v>
      </c>
      <c r="F471" s="12">
        <v>11651</v>
      </c>
      <c r="G471" s="12">
        <v>13982</v>
      </c>
      <c r="H471" s="13">
        <f>+E471/G471</f>
        <v>0.14139608067515377</v>
      </c>
      <c r="I471" s="13">
        <f>+F471/G471</f>
        <v>0.83328565298240598</v>
      </c>
      <c r="J471" s="12">
        <f>+E471-F471</f>
        <v>-9674</v>
      </c>
      <c r="K471" s="12">
        <f>+F471-E471</f>
        <v>9674</v>
      </c>
      <c r="L471" s="13">
        <f>+H471-I471</f>
        <v>-0.69188957230725223</v>
      </c>
      <c r="M471" s="13">
        <f>+I471-H471</f>
        <v>0.69188957230725223</v>
      </c>
      <c r="N471" s="12">
        <v>1975</v>
      </c>
      <c r="O471" s="12">
        <v>10547</v>
      </c>
      <c r="P471" s="12">
        <v>12673</v>
      </c>
      <c r="Q471" s="13">
        <f>+N471/P471</f>
        <v>0.15584313106604591</v>
      </c>
      <c r="R471" s="13">
        <f>+O471/P471</f>
        <v>0.83224177384991715</v>
      </c>
      <c r="S471" s="12">
        <f>+N471-O471</f>
        <v>-8572</v>
      </c>
      <c r="T471" s="13">
        <f>+Q471-R471</f>
        <v>-0.6763986427838713</v>
      </c>
      <c r="U471" s="14">
        <f>+E471-N471</f>
        <v>2</v>
      </c>
      <c r="V471" s="14">
        <f>+F471-O471</f>
        <v>1104</v>
      </c>
      <c r="W471" s="13">
        <f>+H471-Q471</f>
        <v>-1.4447050390892141E-2</v>
      </c>
      <c r="X471" s="13">
        <f>+I471-R471</f>
        <v>1.043879132488823E-3</v>
      </c>
      <c r="Y471" s="15">
        <v>232.06</v>
      </c>
      <c r="Z471" s="16">
        <f>+C471/Y471</f>
        <v>130.60846332844955</v>
      </c>
      <c r="AA471" s="17">
        <v>13227</v>
      </c>
      <c r="AB471" s="18" t="str">
        <f>TEXT(AA471,"00000")</f>
        <v>13227</v>
      </c>
      <c r="AC471" s="19">
        <v>13</v>
      </c>
      <c r="AD471" s="19">
        <v>227</v>
      </c>
      <c r="AE471" s="27" t="s">
        <v>768</v>
      </c>
      <c r="AF471" s="21" t="s">
        <v>769</v>
      </c>
      <c r="AG471" s="24" t="s">
        <v>770</v>
      </c>
      <c r="AH471" s="23">
        <v>5710795</v>
      </c>
      <c r="AI471" s="24" t="s">
        <v>43</v>
      </c>
      <c r="AJ471" s="24" t="s">
        <v>771</v>
      </c>
      <c r="AK471" s="24"/>
      <c r="AL471" s="24"/>
      <c r="AM471" s="29" t="s">
        <v>59</v>
      </c>
      <c r="AN471" s="37">
        <v>29431</v>
      </c>
      <c r="AO471" s="40">
        <v>33</v>
      </c>
      <c r="AP471" s="40">
        <v>7330</v>
      </c>
      <c r="AQ471" s="41">
        <v>249.06</v>
      </c>
      <c r="AR471" s="40">
        <v>3627</v>
      </c>
      <c r="AS471" s="41">
        <v>123.23888888888899</v>
      </c>
      <c r="AT471" s="40">
        <v>364</v>
      </c>
      <c r="AU471" s="41">
        <v>12.3688888888889</v>
      </c>
      <c r="AV471" s="40">
        <v>1982</v>
      </c>
      <c r="AW471" s="41">
        <v>67.34</v>
      </c>
      <c r="AX471" s="40">
        <v>1349</v>
      </c>
      <c r="AY471" s="41">
        <v>45.84</v>
      </c>
      <c r="BB471" s="40">
        <v>8</v>
      </c>
      <c r="BC471" s="41">
        <v>0.27</v>
      </c>
      <c r="BJ471" s="40">
        <v>0</v>
      </c>
      <c r="BK471" s="41">
        <v>0</v>
      </c>
      <c r="BV471" s="40">
        <v>0</v>
      </c>
      <c r="BW471" s="41">
        <v>0</v>
      </c>
      <c r="CH471" s="40">
        <v>0</v>
      </c>
      <c r="CI471" s="41">
        <v>0</v>
      </c>
    </row>
    <row r="472" spans="1:91" x14ac:dyDescent="0.25">
      <c r="A472" s="10" t="s">
        <v>758</v>
      </c>
      <c r="B472" s="10" t="s">
        <v>898</v>
      </c>
      <c r="C472" s="11">
        <v>19103</v>
      </c>
      <c r="D472" s="10" t="s">
        <v>5</v>
      </c>
      <c r="E472" s="12">
        <v>903</v>
      </c>
      <c r="F472" s="12">
        <v>6301</v>
      </c>
      <c r="G472" s="12">
        <v>7297</v>
      </c>
      <c r="H472" s="13">
        <f>+E472/G472</f>
        <v>0.12374948609017404</v>
      </c>
      <c r="I472" s="13">
        <f>+F472/G472</f>
        <v>0.8635055502261203</v>
      </c>
      <c r="J472" s="12">
        <f>+E472-F472</f>
        <v>-5398</v>
      </c>
      <c r="K472" s="12">
        <f>+F472-E472</f>
        <v>5398</v>
      </c>
      <c r="L472" s="13">
        <f>+H472-I472</f>
        <v>-0.7397560641359463</v>
      </c>
      <c r="M472" s="13">
        <f>+I472-H472</f>
        <v>0.7397560641359463</v>
      </c>
      <c r="N472" s="12">
        <v>1124</v>
      </c>
      <c r="O472" s="12">
        <v>5666</v>
      </c>
      <c r="P472" s="12">
        <v>6845</v>
      </c>
      <c r="Q472" s="13">
        <f>+N472/P472</f>
        <v>0.16420745069393719</v>
      </c>
      <c r="R472" s="13">
        <f>+O472/P472</f>
        <v>0.82775748721694664</v>
      </c>
      <c r="S472" s="12">
        <f>+N472-O472</f>
        <v>-4542</v>
      </c>
      <c r="T472" s="13">
        <f>+Q472-R472</f>
        <v>-0.66355003652300948</v>
      </c>
      <c r="U472" s="14">
        <f>+E472-N472</f>
        <v>-221</v>
      </c>
      <c r="V472" s="14">
        <f>+F472-O472</f>
        <v>635</v>
      </c>
      <c r="W472" s="13">
        <f>+H472-Q472</f>
        <v>-4.045796460376315E-2</v>
      </c>
      <c r="X472" s="13">
        <f>+I472-R472</f>
        <v>3.5748063009173658E-2</v>
      </c>
      <c r="Y472" s="15">
        <v>316.49</v>
      </c>
      <c r="Z472" s="16">
        <f>+C472/Y472</f>
        <v>60.35893709121931</v>
      </c>
      <c r="AA472" s="17">
        <v>13229</v>
      </c>
      <c r="AB472" s="18" t="str">
        <f>TEXT(AA472,"00000")</f>
        <v>13229</v>
      </c>
      <c r="AC472" s="19">
        <v>13</v>
      </c>
      <c r="AD472" s="19">
        <v>229</v>
      </c>
      <c r="AE472" s="27" t="s">
        <v>899</v>
      </c>
      <c r="AF472" s="21"/>
      <c r="AG472" s="24" t="s">
        <v>900</v>
      </c>
      <c r="AH472" s="19"/>
      <c r="AI472" s="24" t="s">
        <v>53</v>
      </c>
      <c r="AJ472" s="24"/>
      <c r="AK472" s="24"/>
      <c r="AL472" s="24"/>
      <c r="AM472" s="29" t="s">
        <v>59</v>
      </c>
      <c r="AN472" s="37">
        <v>18758</v>
      </c>
      <c r="AO472" s="40">
        <v>41</v>
      </c>
      <c r="AP472" s="40">
        <v>11108</v>
      </c>
      <c r="AQ472" s="41">
        <v>592.168888888889</v>
      </c>
      <c r="AR472" s="40">
        <v>10065</v>
      </c>
      <c r="AS472" s="41">
        <v>536.57000000000005</v>
      </c>
      <c r="AT472" s="40">
        <v>126</v>
      </c>
      <c r="AU472" s="41">
        <v>6.7188888888888902</v>
      </c>
      <c r="AV472" s="40">
        <v>917</v>
      </c>
      <c r="AW472" s="41">
        <v>48.89</v>
      </c>
      <c r="BJ472" s="40">
        <v>0</v>
      </c>
      <c r="BK472" s="41">
        <v>0</v>
      </c>
      <c r="BV472" s="40">
        <v>0</v>
      </c>
      <c r="BW472" s="41">
        <v>0</v>
      </c>
      <c r="CH472" s="40">
        <v>0</v>
      </c>
      <c r="CI472" s="41">
        <v>0</v>
      </c>
    </row>
    <row r="473" spans="1:91" x14ac:dyDescent="0.25">
      <c r="A473" s="10" t="s">
        <v>758</v>
      </c>
      <c r="B473" s="10" t="s">
        <v>159</v>
      </c>
      <c r="C473" s="11">
        <v>17941</v>
      </c>
      <c r="D473" s="10" t="s">
        <v>5</v>
      </c>
      <c r="E473" s="12">
        <v>1239</v>
      </c>
      <c r="F473" s="12">
        <v>7273</v>
      </c>
      <c r="G473" s="12">
        <v>8675</v>
      </c>
      <c r="H473" s="13">
        <f>+E473/G473</f>
        <v>0.1428242074927954</v>
      </c>
      <c r="I473" s="13">
        <f>+F473/G473</f>
        <v>0.83838616714697412</v>
      </c>
      <c r="J473" s="12">
        <f>+E473-F473</f>
        <v>-6034</v>
      </c>
      <c r="K473" s="12">
        <f>+F473-E473</f>
        <v>6034</v>
      </c>
      <c r="L473" s="13">
        <f>+H473-I473</f>
        <v>-0.69556195965417866</v>
      </c>
      <c r="M473" s="13">
        <f>+I473-H473</f>
        <v>0.69556195965417866</v>
      </c>
      <c r="N473" s="12">
        <v>1355</v>
      </c>
      <c r="O473" s="12">
        <v>6660</v>
      </c>
      <c r="P473" s="12">
        <v>8099</v>
      </c>
      <c r="Q473" s="13">
        <f>+N473/P473</f>
        <v>0.16730460550685269</v>
      </c>
      <c r="R473" s="13">
        <f>+O473/P473</f>
        <v>0.82232374367205829</v>
      </c>
      <c r="S473" s="12">
        <f>+N473-O473</f>
        <v>-5305</v>
      </c>
      <c r="T473" s="13">
        <f>+Q473-R473</f>
        <v>-0.65501913816520563</v>
      </c>
      <c r="U473" s="14">
        <f>+E473-N473</f>
        <v>-116</v>
      </c>
      <c r="V473" s="14">
        <f>+F473-O473</f>
        <v>613</v>
      </c>
      <c r="W473" s="13">
        <f>+H473-Q473</f>
        <v>-2.4480398014057297E-2</v>
      </c>
      <c r="X473" s="13">
        <f>+I473-R473</f>
        <v>1.6062423474915821E-2</v>
      </c>
      <c r="Y473" s="15">
        <v>216.09</v>
      </c>
      <c r="Z473" s="16">
        <f>+C473/Y473</f>
        <v>83.025591188856495</v>
      </c>
      <c r="AA473" s="17">
        <v>13231</v>
      </c>
      <c r="AB473" s="18" t="str">
        <f>TEXT(AA473,"00000")</f>
        <v>13231</v>
      </c>
      <c r="AC473" s="19">
        <v>13</v>
      </c>
      <c r="AD473" s="19">
        <v>231</v>
      </c>
      <c r="AE473" s="27" t="s">
        <v>768</v>
      </c>
      <c r="AF473" s="21" t="s">
        <v>769</v>
      </c>
      <c r="AG473" s="24" t="s">
        <v>770</v>
      </c>
      <c r="AH473" s="23">
        <v>5710795</v>
      </c>
      <c r="AI473" s="24" t="s">
        <v>43</v>
      </c>
      <c r="AJ473" s="24" t="s">
        <v>771</v>
      </c>
      <c r="AK473" s="24"/>
      <c r="AL473" s="24"/>
      <c r="AM473" s="29" t="s">
        <v>59</v>
      </c>
      <c r="AN473" s="37">
        <v>17869</v>
      </c>
      <c r="AO473" s="40">
        <v>37</v>
      </c>
      <c r="AP473" s="40">
        <v>7089</v>
      </c>
      <c r="AQ473" s="41">
        <v>396.72</v>
      </c>
      <c r="AR473" s="40">
        <v>6159</v>
      </c>
      <c r="AS473" s="41">
        <v>344.68</v>
      </c>
      <c r="AT473" s="40">
        <v>315</v>
      </c>
      <c r="AU473" s="41">
        <v>17.628888888888898</v>
      </c>
      <c r="AV473" s="40">
        <v>574</v>
      </c>
      <c r="AW473" s="41">
        <v>32.118888888888897</v>
      </c>
      <c r="BB473" s="40">
        <v>25</v>
      </c>
      <c r="BC473" s="41">
        <v>1.39888888888889</v>
      </c>
      <c r="BJ473" s="40">
        <v>0</v>
      </c>
      <c r="BK473" s="41">
        <v>0</v>
      </c>
      <c r="BP473" s="40">
        <v>16</v>
      </c>
      <c r="BQ473" s="41">
        <v>0.89540545078068201</v>
      </c>
      <c r="BV473" s="40">
        <v>16</v>
      </c>
      <c r="BW473" s="41">
        <v>0.89540545078068201</v>
      </c>
      <c r="CH473" s="40">
        <v>0</v>
      </c>
      <c r="CI473" s="41">
        <v>0</v>
      </c>
    </row>
    <row r="474" spans="1:91" x14ac:dyDescent="0.25">
      <c r="A474" s="10" t="s">
        <v>758</v>
      </c>
      <c r="B474" s="10" t="s">
        <v>310</v>
      </c>
      <c r="C474" s="11">
        <v>41524</v>
      </c>
      <c r="D474" s="10" t="s">
        <v>5</v>
      </c>
      <c r="E474" s="12">
        <v>2863</v>
      </c>
      <c r="F474" s="12">
        <v>11006</v>
      </c>
      <c r="G474" s="12">
        <v>14158</v>
      </c>
      <c r="H474" s="13">
        <f>+E474/G474</f>
        <v>0.20221782737674812</v>
      </c>
      <c r="I474" s="13">
        <f>+F474/G474</f>
        <v>0.77736968498375481</v>
      </c>
      <c r="J474" s="12">
        <f>+E474-F474</f>
        <v>-8143</v>
      </c>
      <c r="K474" s="12">
        <f>+F474-E474</f>
        <v>8143</v>
      </c>
      <c r="L474" s="13">
        <f>+H474-I474</f>
        <v>-0.57515185760700671</v>
      </c>
      <c r="M474" s="13">
        <f>+I474-H474</f>
        <v>0.57515185760700671</v>
      </c>
      <c r="N474" s="12">
        <v>3608</v>
      </c>
      <c r="O474" s="12">
        <v>9798</v>
      </c>
      <c r="P474" s="12">
        <v>13580</v>
      </c>
      <c r="Q474" s="13">
        <f>+N474/P474</f>
        <v>0.26568483063328424</v>
      </c>
      <c r="R474" s="13">
        <f>+O474/P474</f>
        <v>0.7215022091310751</v>
      </c>
      <c r="S474" s="12">
        <f>+N474-O474</f>
        <v>-6190</v>
      </c>
      <c r="T474" s="13">
        <f>+Q474-R474</f>
        <v>-0.45581737849779086</v>
      </c>
      <c r="U474" s="14">
        <f>+E474-N474</f>
        <v>-745</v>
      </c>
      <c r="V474" s="14">
        <f>+F474-O474</f>
        <v>1208</v>
      </c>
      <c r="W474" s="13">
        <f>+H474-Q474</f>
        <v>-6.346700325653612E-2</v>
      </c>
      <c r="X474" s="13">
        <f>+I474-R474</f>
        <v>5.5867475852679704E-2</v>
      </c>
      <c r="Y474" s="15">
        <v>310.33</v>
      </c>
      <c r="Z474" s="16">
        <f>+C474/Y474</f>
        <v>133.80594850642865</v>
      </c>
      <c r="AA474" s="17">
        <v>13233</v>
      </c>
      <c r="AB474" s="18" t="str">
        <f>TEXT(AA474,"00000")</f>
        <v>13233</v>
      </c>
      <c r="AC474" s="19">
        <v>13</v>
      </c>
      <c r="AD474" s="19">
        <v>233</v>
      </c>
      <c r="AE474" s="27" t="s">
        <v>901</v>
      </c>
      <c r="AF474" s="21" t="s">
        <v>769</v>
      </c>
      <c r="AG474" s="24" t="s">
        <v>902</v>
      </c>
      <c r="AH474" s="19"/>
      <c r="AI474" s="24" t="s">
        <v>53</v>
      </c>
      <c r="AJ474" s="24" t="s">
        <v>771</v>
      </c>
      <c r="AK474" s="24"/>
      <c r="AL474" s="24"/>
      <c r="AM474" s="29" t="s">
        <v>44</v>
      </c>
      <c r="AN474" s="37">
        <v>41475</v>
      </c>
      <c r="AO474" s="40">
        <v>78</v>
      </c>
      <c r="AP474" s="40">
        <v>25472</v>
      </c>
      <c r="AQ474" s="41">
        <v>614.14888888888902</v>
      </c>
      <c r="AR474" s="40">
        <v>18286</v>
      </c>
      <c r="AS474" s="41">
        <v>440.88888888888903</v>
      </c>
      <c r="AT474" s="40">
        <v>1074</v>
      </c>
      <c r="AU474" s="41">
        <v>25.898888888888902</v>
      </c>
      <c r="AV474" s="40">
        <v>2532</v>
      </c>
      <c r="AW474" s="41">
        <v>61.048888888888897</v>
      </c>
      <c r="AX474" s="40">
        <v>3263</v>
      </c>
      <c r="AY474" s="41">
        <v>78.67</v>
      </c>
      <c r="BB474" s="40">
        <v>7</v>
      </c>
      <c r="BC474" s="41">
        <v>0.17</v>
      </c>
      <c r="BJ474" s="40">
        <v>0</v>
      </c>
      <c r="BK474" s="41">
        <v>0</v>
      </c>
      <c r="BL474" s="40">
        <v>310</v>
      </c>
      <c r="BM474" s="41">
        <v>7.4688888888888902</v>
      </c>
      <c r="BV474" s="40">
        <v>0</v>
      </c>
      <c r="BW474" s="41">
        <v>0</v>
      </c>
      <c r="CH474" s="40">
        <v>0</v>
      </c>
      <c r="CI474" s="41">
        <v>0</v>
      </c>
    </row>
    <row r="475" spans="1:91" x14ac:dyDescent="0.25">
      <c r="A475" s="10" t="s">
        <v>758</v>
      </c>
      <c r="B475" s="10" t="s">
        <v>315</v>
      </c>
      <c r="C475" s="11">
        <v>11396</v>
      </c>
      <c r="D475" s="10" t="s">
        <v>5</v>
      </c>
      <c r="E475" s="12">
        <v>1104</v>
      </c>
      <c r="F475" s="12">
        <v>2436</v>
      </c>
      <c r="G475" s="12">
        <v>3598</v>
      </c>
      <c r="H475" s="13">
        <f>+E475/G475</f>
        <v>0.3068371317398555</v>
      </c>
      <c r="I475" s="13">
        <f>+F475/G475</f>
        <v>0.67704280155642027</v>
      </c>
      <c r="J475" s="12">
        <f>+E475-F475</f>
        <v>-1332</v>
      </c>
      <c r="K475" s="12">
        <f>+F475-E475</f>
        <v>1332</v>
      </c>
      <c r="L475" s="13">
        <f>+H475-I475</f>
        <v>-0.37020566981656478</v>
      </c>
      <c r="M475" s="13">
        <f>+I475-H475</f>
        <v>0.37020566981656478</v>
      </c>
      <c r="N475" s="12">
        <v>1219</v>
      </c>
      <c r="O475" s="12">
        <v>2444</v>
      </c>
      <c r="P475" s="12">
        <v>3681</v>
      </c>
      <c r="Q475" s="13">
        <f>+N475/P475</f>
        <v>0.33116001086661234</v>
      </c>
      <c r="R475" s="13">
        <f>+O475/P475</f>
        <v>0.66395001358326544</v>
      </c>
      <c r="S475" s="12">
        <f>+N475-O475</f>
        <v>-1225</v>
      </c>
      <c r="T475" s="13">
        <f>+Q475-R475</f>
        <v>-0.3327900027166531</v>
      </c>
      <c r="U475" s="14">
        <f>+E475-N475</f>
        <v>-115</v>
      </c>
      <c r="V475" s="14">
        <f>+F475-O475</f>
        <v>-8</v>
      </c>
      <c r="W475" s="13">
        <f>+H475-Q475</f>
        <v>-2.4322879126756847E-2</v>
      </c>
      <c r="X475" s="13">
        <f>+I475-R475</f>
        <v>1.3092787973154829E-2</v>
      </c>
      <c r="Y475" s="15">
        <v>249.03</v>
      </c>
      <c r="Z475" s="16">
        <f>+C475/Y475</f>
        <v>45.761554832751074</v>
      </c>
      <c r="AA475" s="17">
        <v>13235</v>
      </c>
      <c r="AB475" s="18" t="str">
        <f>TEXT(AA475,"00000")</f>
        <v>13235</v>
      </c>
      <c r="AC475" s="19">
        <v>13</v>
      </c>
      <c r="AD475" s="19">
        <v>235</v>
      </c>
      <c r="AE475" s="27" t="s">
        <v>867</v>
      </c>
      <c r="AF475" s="21" t="s">
        <v>778</v>
      </c>
      <c r="AG475" s="24" t="s">
        <v>868</v>
      </c>
      <c r="AH475" s="23">
        <v>188149</v>
      </c>
      <c r="AI475" s="24" t="s">
        <v>43</v>
      </c>
      <c r="AJ475" s="24" t="s">
        <v>780</v>
      </c>
      <c r="AK475" s="24"/>
      <c r="AL475" s="24"/>
      <c r="AM475" s="29" t="s">
        <v>59</v>
      </c>
      <c r="AN475" s="37">
        <v>12010</v>
      </c>
      <c r="AO475" s="40">
        <v>21</v>
      </c>
      <c r="AP475" s="40">
        <v>4895</v>
      </c>
      <c r="AQ475" s="41">
        <v>407.57888888888903</v>
      </c>
      <c r="AR475" s="40">
        <v>3959</v>
      </c>
      <c r="AS475" s="41">
        <v>329.63888888888903</v>
      </c>
      <c r="AT475" s="40">
        <v>180</v>
      </c>
      <c r="AU475" s="41">
        <v>14.99</v>
      </c>
      <c r="AV475" s="40">
        <v>694</v>
      </c>
      <c r="AW475" s="41">
        <v>57.788888888888899</v>
      </c>
      <c r="BB475" s="40">
        <v>62</v>
      </c>
      <c r="BC475" s="41">
        <v>5.16</v>
      </c>
      <c r="BJ475" s="40">
        <v>0</v>
      </c>
      <c r="BK475" s="41">
        <v>0</v>
      </c>
      <c r="BV475" s="40">
        <v>0</v>
      </c>
      <c r="BW475" s="41">
        <v>0</v>
      </c>
      <c r="CH475" s="40">
        <v>0</v>
      </c>
      <c r="CI475" s="41">
        <v>0</v>
      </c>
    </row>
    <row r="476" spans="1:91" x14ac:dyDescent="0.25">
      <c r="A476" s="10" t="s">
        <v>758</v>
      </c>
      <c r="B476" s="10" t="s">
        <v>743</v>
      </c>
      <c r="C476" s="11">
        <v>21353</v>
      </c>
      <c r="D476" s="10" t="s">
        <v>5</v>
      </c>
      <c r="E476" s="12">
        <v>2745</v>
      </c>
      <c r="F476" s="12">
        <v>6516</v>
      </c>
      <c r="G476" s="12">
        <v>9431</v>
      </c>
      <c r="H476" s="13">
        <f>+E476/G476</f>
        <v>0.29106139327748914</v>
      </c>
      <c r="I476" s="13">
        <f>+F476/G476</f>
        <v>0.69091294666525294</v>
      </c>
      <c r="J476" s="12">
        <f>+E476-F476</f>
        <v>-3771</v>
      </c>
      <c r="K476" s="12">
        <f>+F476-E476</f>
        <v>3771</v>
      </c>
      <c r="L476" s="13">
        <f>+H476-I476</f>
        <v>-0.39985155338776379</v>
      </c>
      <c r="M476" s="13">
        <f>+I476-H476</f>
        <v>0.39985155338776379</v>
      </c>
      <c r="N476" s="12">
        <v>2917</v>
      </c>
      <c r="O476" s="12">
        <v>6210</v>
      </c>
      <c r="P476" s="12">
        <v>9205</v>
      </c>
      <c r="Q476" s="13">
        <f>+N476/P476</f>
        <v>0.31689299293862033</v>
      </c>
      <c r="R476" s="13">
        <f>+O476/P476</f>
        <v>0.67463335143943504</v>
      </c>
      <c r="S476" s="12">
        <f>+N476-O476</f>
        <v>-3293</v>
      </c>
      <c r="T476" s="13">
        <f>+Q476-R476</f>
        <v>-0.3577403585008147</v>
      </c>
      <c r="U476" s="14">
        <f>+E476-N476</f>
        <v>-172</v>
      </c>
      <c r="V476" s="14">
        <f>+F476-O476</f>
        <v>306</v>
      </c>
      <c r="W476" s="13">
        <f>+H476-Q476</f>
        <v>-2.5831599661131188E-2</v>
      </c>
      <c r="X476" s="13">
        <f>+I476-R476</f>
        <v>1.62795952258179E-2</v>
      </c>
      <c r="Y476" s="15">
        <v>344.64</v>
      </c>
      <c r="Z476" s="16">
        <f>+C476/Y476</f>
        <v>61.957404828226558</v>
      </c>
      <c r="AA476" s="17">
        <v>13237</v>
      </c>
      <c r="AB476" s="18" t="str">
        <f>TEXT(AA476,"00000")</f>
        <v>13237</v>
      </c>
      <c r="AC476" s="19">
        <v>13</v>
      </c>
      <c r="AD476" s="19">
        <v>237</v>
      </c>
      <c r="AE476" s="27"/>
      <c r="AF476" s="21"/>
      <c r="AG476" s="24"/>
      <c r="AH476" s="28"/>
      <c r="AI476" s="24"/>
      <c r="AJ476" s="24"/>
      <c r="AK476" s="24"/>
      <c r="AL476" s="24"/>
      <c r="AM476" s="29" t="s">
        <v>62</v>
      </c>
      <c r="AN476" s="37">
        <v>21218</v>
      </c>
      <c r="AO476" s="40">
        <v>41</v>
      </c>
      <c r="AP476" s="40">
        <v>7144</v>
      </c>
      <c r="AQ476" s="41">
        <v>336.69888888888897</v>
      </c>
      <c r="AR476" s="40">
        <v>4542</v>
      </c>
      <c r="AS476" s="41">
        <v>214.06</v>
      </c>
      <c r="AT476" s="40">
        <v>964</v>
      </c>
      <c r="AU476" s="41">
        <v>45.428888888888899</v>
      </c>
      <c r="AV476" s="40">
        <v>1620</v>
      </c>
      <c r="AW476" s="41">
        <v>76.348888888888894</v>
      </c>
      <c r="BB476" s="40">
        <v>18</v>
      </c>
      <c r="BC476" s="41">
        <v>0.85</v>
      </c>
      <c r="BJ476" s="40">
        <v>0</v>
      </c>
      <c r="BK476" s="41">
        <v>0</v>
      </c>
      <c r="BV476" s="40">
        <v>0</v>
      </c>
      <c r="BW476" s="41">
        <v>0</v>
      </c>
      <c r="CH476" s="40">
        <v>0</v>
      </c>
      <c r="CI476" s="41">
        <v>0</v>
      </c>
    </row>
    <row r="477" spans="1:91" x14ac:dyDescent="0.25">
      <c r="A477" s="10" t="s">
        <v>758</v>
      </c>
      <c r="B477" s="10" t="s">
        <v>903</v>
      </c>
      <c r="C477" s="11">
        <v>2302</v>
      </c>
      <c r="D477" s="10" t="s">
        <v>5</v>
      </c>
      <c r="E477" s="12">
        <v>461</v>
      </c>
      <c r="F477" s="12">
        <v>575</v>
      </c>
      <c r="G477" s="12">
        <v>1044</v>
      </c>
      <c r="H477" s="13">
        <f>+E477/G477</f>
        <v>0.44157088122605365</v>
      </c>
      <c r="I477" s="13">
        <f>+F477/G477</f>
        <v>0.5507662835249042</v>
      </c>
      <c r="J477" s="12">
        <f>+E477-F477</f>
        <v>-114</v>
      </c>
      <c r="K477" s="12">
        <f>+F477-E477</f>
        <v>114</v>
      </c>
      <c r="L477" s="13">
        <f>+H477-I477</f>
        <v>-0.10919540229885055</v>
      </c>
      <c r="M477" s="13">
        <f>+I477-H477</f>
        <v>0.10919540229885055</v>
      </c>
      <c r="N477" s="12">
        <v>612</v>
      </c>
      <c r="O477" s="12">
        <v>510</v>
      </c>
      <c r="P477" s="12">
        <v>1128</v>
      </c>
      <c r="Q477" s="13">
        <f>+N477/P477</f>
        <v>0.54255319148936165</v>
      </c>
      <c r="R477" s="13">
        <f>+O477/P477</f>
        <v>0.4521276595744681</v>
      </c>
      <c r="S477" s="12">
        <f>+N477-O477</f>
        <v>102</v>
      </c>
      <c r="T477" s="13">
        <f>+Q477-R477</f>
        <v>9.0425531914893553E-2</v>
      </c>
      <c r="U477" s="14">
        <f>+E477-N477</f>
        <v>-151</v>
      </c>
      <c r="V477" s="14">
        <f>+F477-O477</f>
        <v>65</v>
      </c>
      <c r="W477" s="13">
        <f>+H477-Q477</f>
        <v>-0.10098231026330801</v>
      </c>
      <c r="X477" s="13">
        <f>+I477-R477</f>
        <v>9.86386239504361E-2</v>
      </c>
      <c r="Y477" s="15">
        <v>151.24</v>
      </c>
      <c r="Z477" s="16">
        <f>+C477/Y477</f>
        <v>15.220841047341972</v>
      </c>
      <c r="AA477" s="17">
        <v>13239</v>
      </c>
      <c r="AB477" s="18" t="str">
        <f>TEXT(AA477,"00000")</f>
        <v>13239</v>
      </c>
      <c r="AC477" s="19">
        <v>13</v>
      </c>
      <c r="AD477" s="19">
        <v>239</v>
      </c>
      <c r="AE477" s="27" t="s">
        <v>51</v>
      </c>
      <c r="AF477" s="21"/>
      <c r="AG477" s="24" t="s">
        <v>52</v>
      </c>
      <c r="AH477" s="19"/>
      <c r="AI477" s="24" t="s">
        <v>53</v>
      </c>
      <c r="AJ477" s="24"/>
      <c r="AK477" s="24"/>
      <c r="AL477" s="24"/>
      <c r="AM477" s="29" t="s">
        <v>59</v>
      </c>
      <c r="AN477" s="37">
        <v>2513</v>
      </c>
      <c r="AO477" s="40">
        <v>11</v>
      </c>
      <c r="AP477" s="40">
        <v>1342</v>
      </c>
      <c r="AQ477" s="41">
        <v>534.01888888888902</v>
      </c>
      <c r="AR477" s="40">
        <v>698</v>
      </c>
      <c r="AS477" s="41">
        <v>277.75888888888898</v>
      </c>
      <c r="AT477" s="40">
        <v>536</v>
      </c>
      <c r="AU477" s="41">
        <v>213.28888888888901</v>
      </c>
      <c r="AV477" s="40">
        <v>107</v>
      </c>
      <c r="AW477" s="41">
        <v>42.578888888888898</v>
      </c>
      <c r="BB477" s="40">
        <v>1</v>
      </c>
      <c r="BC477" s="41">
        <v>0.4</v>
      </c>
      <c r="BJ477" s="40">
        <v>0</v>
      </c>
      <c r="BK477" s="41">
        <v>0</v>
      </c>
      <c r="BV477" s="40">
        <v>0</v>
      </c>
      <c r="BW477" s="41">
        <v>0</v>
      </c>
      <c r="CH477" s="40">
        <v>0</v>
      </c>
      <c r="CI477" s="41">
        <v>0</v>
      </c>
    </row>
    <row r="478" spans="1:91" x14ac:dyDescent="0.25">
      <c r="A478" s="10" t="s">
        <v>758</v>
      </c>
      <c r="B478" s="10" t="s">
        <v>904</v>
      </c>
      <c r="C478" s="11">
        <v>16281</v>
      </c>
      <c r="D478" s="10" t="s">
        <v>5</v>
      </c>
      <c r="E478" s="12">
        <v>1443</v>
      </c>
      <c r="F478" s="12">
        <v>6287</v>
      </c>
      <c r="G478" s="12">
        <v>7949</v>
      </c>
      <c r="H478" s="13">
        <f>+E478/G478</f>
        <v>0.18153226820983773</v>
      </c>
      <c r="I478" s="13">
        <f>+F478/G478</f>
        <v>0.79091709649012454</v>
      </c>
      <c r="J478" s="12">
        <f>+E478-F478</f>
        <v>-4844</v>
      </c>
      <c r="K478" s="12">
        <f>+F478-E478</f>
        <v>4844</v>
      </c>
      <c r="L478" s="13">
        <f>+H478-I478</f>
        <v>-0.60938482828028684</v>
      </c>
      <c r="M478" s="13">
        <f>+I478-H478</f>
        <v>0.60938482828028684</v>
      </c>
      <c r="N478" s="12">
        <v>1558</v>
      </c>
      <c r="O478" s="12">
        <v>5753</v>
      </c>
      <c r="P478" s="12">
        <v>7438</v>
      </c>
      <c r="Q478" s="13">
        <f>+N478/P478</f>
        <v>0.20946490992202205</v>
      </c>
      <c r="R478" s="13">
        <f>+O478/P478</f>
        <v>0.77346060769023928</v>
      </c>
      <c r="S478" s="12">
        <f>+N478-O478</f>
        <v>-4195</v>
      </c>
      <c r="T478" s="13">
        <f>+Q478-R478</f>
        <v>-0.56399569776821723</v>
      </c>
      <c r="U478" s="14">
        <f>+E478-N478</f>
        <v>-115</v>
      </c>
      <c r="V478" s="14">
        <f>+F478-O478</f>
        <v>534</v>
      </c>
      <c r="W478" s="13">
        <f>+H478-Q478</f>
        <v>-2.793264171218432E-2</v>
      </c>
      <c r="X478" s="13">
        <f>+I478-R478</f>
        <v>1.7456488799885261E-2</v>
      </c>
      <c r="Y478" s="15">
        <v>369.99</v>
      </c>
      <c r="Z478" s="16">
        <f>+C478/Y478</f>
        <v>44.003891997080999</v>
      </c>
      <c r="AA478" s="17">
        <v>13241</v>
      </c>
      <c r="AB478" s="18" t="str">
        <f>TEXT(AA478,"00000")</f>
        <v>13241</v>
      </c>
      <c r="AC478" s="19">
        <v>13</v>
      </c>
      <c r="AD478" s="19">
        <v>241</v>
      </c>
      <c r="AE478" s="27"/>
      <c r="AF478" s="21"/>
      <c r="AG478" s="24"/>
      <c r="AH478" s="28"/>
      <c r="AI478" s="24"/>
      <c r="AJ478" s="24"/>
      <c r="AK478" s="24"/>
      <c r="AL478" s="24"/>
      <c r="AM478" s="29" t="s">
        <v>62</v>
      </c>
      <c r="AN478" s="37">
        <v>16276</v>
      </c>
      <c r="AO478" s="40">
        <v>49</v>
      </c>
      <c r="AP478" s="40">
        <v>13486</v>
      </c>
      <c r="AQ478" s="41">
        <v>828.58</v>
      </c>
      <c r="AR478" s="40">
        <v>8198</v>
      </c>
      <c r="AS478" s="41">
        <v>503.68888888888898</v>
      </c>
      <c r="AV478" s="40">
        <v>1820</v>
      </c>
      <c r="AW478" s="41">
        <v>111.81888888888901</v>
      </c>
      <c r="AX478" s="40">
        <v>2018</v>
      </c>
      <c r="AY478" s="41">
        <v>123.98888888888899</v>
      </c>
      <c r="BJ478" s="40">
        <v>0</v>
      </c>
      <c r="BK478" s="41">
        <v>0</v>
      </c>
      <c r="BR478" s="40">
        <v>1450</v>
      </c>
      <c r="BS478" s="41">
        <v>89.088228065863802</v>
      </c>
      <c r="BV478" s="40">
        <v>1450</v>
      </c>
      <c r="BW478" s="41">
        <v>89.088228065863802</v>
      </c>
      <c r="CH478" s="40">
        <v>0</v>
      </c>
      <c r="CI478" s="41">
        <v>0</v>
      </c>
    </row>
    <row r="479" spans="1:91" x14ac:dyDescent="0.25">
      <c r="A479" s="10" t="s">
        <v>758</v>
      </c>
      <c r="B479" s="10" t="s">
        <v>162</v>
      </c>
      <c r="C479" s="11">
        <v>7193</v>
      </c>
      <c r="D479" s="10" t="s">
        <v>5</v>
      </c>
      <c r="E479" s="12">
        <v>1597</v>
      </c>
      <c r="F479" s="12">
        <v>1270</v>
      </c>
      <c r="G479" s="12">
        <v>2895</v>
      </c>
      <c r="H479" s="13">
        <f>+E479/G479</f>
        <v>0.55164075993091533</v>
      </c>
      <c r="I479" s="13">
        <f>+F479/G479</f>
        <v>0.43868739205526769</v>
      </c>
      <c r="J479" s="12">
        <f>+E479-F479</f>
        <v>327</v>
      </c>
      <c r="K479" s="12">
        <f>+F479-E479</f>
        <v>-327</v>
      </c>
      <c r="L479" s="13">
        <f>+H479-I479</f>
        <v>0.11295336787564764</v>
      </c>
      <c r="M479" s="13">
        <f>+I479-H479</f>
        <v>-0.11295336787564764</v>
      </c>
      <c r="N479" s="12">
        <v>1749</v>
      </c>
      <c r="O479" s="12">
        <v>1249</v>
      </c>
      <c r="P479" s="12">
        <v>3015</v>
      </c>
      <c r="Q479" s="13">
        <f>+N479/P479</f>
        <v>0.58009950248756215</v>
      </c>
      <c r="R479" s="13">
        <f>+O479/P479</f>
        <v>0.41426202321724709</v>
      </c>
      <c r="S479" s="12">
        <f>+N479-O479</f>
        <v>500</v>
      </c>
      <c r="T479" s="13">
        <f>+Q479-R479</f>
        <v>0.16583747927031506</v>
      </c>
      <c r="U479" s="14">
        <f>+E479-N479</f>
        <v>-152</v>
      </c>
      <c r="V479" s="14">
        <f>+F479-O479</f>
        <v>21</v>
      </c>
      <c r="W479" s="13">
        <f>+H479-Q479</f>
        <v>-2.8458742556646821E-2</v>
      </c>
      <c r="X479" s="13">
        <f>+I479-R479</f>
        <v>2.44253688380206E-2</v>
      </c>
      <c r="Y479" s="15">
        <v>428.24</v>
      </c>
      <c r="Z479" s="16">
        <f>+C479/Y479</f>
        <v>16.796656080702409</v>
      </c>
      <c r="AA479" s="17">
        <v>13243</v>
      </c>
      <c r="AB479" s="18" t="str">
        <f>TEXT(AA479,"00000")</f>
        <v>13243</v>
      </c>
      <c r="AC479" s="19">
        <v>13</v>
      </c>
      <c r="AD479" s="19">
        <v>243</v>
      </c>
      <c r="AE479" s="27"/>
      <c r="AF479" s="21"/>
      <c r="AG479" s="24"/>
      <c r="AH479" s="28"/>
      <c r="AI479" s="24"/>
      <c r="AJ479" s="24"/>
      <c r="AK479" s="24"/>
      <c r="AL479" s="24"/>
      <c r="AM479" s="29" t="s">
        <v>62</v>
      </c>
      <c r="AN479" s="37">
        <v>7719</v>
      </c>
      <c r="AO479" s="40">
        <v>31</v>
      </c>
      <c r="AP479" s="40">
        <v>4194</v>
      </c>
      <c r="AQ479" s="41">
        <v>543.33000000000004</v>
      </c>
      <c r="AR479" s="40">
        <v>2482</v>
      </c>
      <c r="AS479" s="41">
        <v>321.54000000000002</v>
      </c>
      <c r="AT479" s="40">
        <v>1208</v>
      </c>
      <c r="AU479" s="41">
        <v>156.5</v>
      </c>
      <c r="AV479" s="40">
        <v>401</v>
      </c>
      <c r="AW479" s="41">
        <v>51.95</v>
      </c>
      <c r="AX479" s="40">
        <v>35</v>
      </c>
      <c r="AY479" s="41">
        <v>4.53</v>
      </c>
      <c r="BB479" s="40">
        <v>68</v>
      </c>
      <c r="BC479" s="41">
        <v>8.81</v>
      </c>
      <c r="BJ479" s="40">
        <v>0</v>
      </c>
      <c r="BK479" s="41">
        <v>0</v>
      </c>
      <c r="BV479" s="40">
        <v>0</v>
      </c>
      <c r="BW479" s="41">
        <v>0</v>
      </c>
      <c r="CH479" s="40">
        <v>0</v>
      </c>
      <c r="CI479" s="41">
        <v>0</v>
      </c>
    </row>
    <row r="480" spans="1:91" x14ac:dyDescent="0.25">
      <c r="A480" s="10" t="s">
        <v>758</v>
      </c>
      <c r="B480" s="10" t="s">
        <v>905</v>
      </c>
      <c r="C480" s="11">
        <v>201793</v>
      </c>
      <c r="D480" s="10" t="s">
        <v>5</v>
      </c>
      <c r="E480" s="12">
        <v>48707</v>
      </c>
      <c r="F480" s="12">
        <v>24441</v>
      </c>
      <c r="G480" s="12">
        <v>74952</v>
      </c>
      <c r="H480" s="13">
        <f>+E480/G480</f>
        <v>0.64984256590884837</v>
      </c>
      <c r="I480" s="13">
        <f>+F480/G480</f>
        <v>0.32608869676593022</v>
      </c>
      <c r="J480" s="12">
        <f>+E480-F480</f>
        <v>24266</v>
      </c>
      <c r="K480" s="12">
        <f>+F480-E480</f>
        <v>-24266</v>
      </c>
      <c r="L480" s="13">
        <f>+H480-I480</f>
        <v>0.32375386914291815</v>
      </c>
      <c r="M480" s="13">
        <f>+I480-H480</f>
        <v>-0.32375386914291815</v>
      </c>
      <c r="N480" s="12">
        <v>52461</v>
      </c>
      <c r="O480" s="12">
        <v>25821</v>
      </c>
      <c r="P480" s="12">
        <v>78865</v>
      </c>
      <c r="Q480" s="13">
        <f>+N480/P480</f>
        <v>0.66520002535979206</v>
      </c>
      <c r="R480" s="13">
        <f>+O480/P480</f>
        <v>0.3274075952577189</v>
      </c>
      <c r="S480" s="12">
        <f>+N480-O480</f>
        <v>26640</v>
      </c>
      <c r="T480" s="13">
        <f>+Q480-R480</f>
        <v>0.33779243010207316</v>
      </c>
      <c r="U480" s="14">
        <f>+E480-N480</f>
        <v>-3754</v>
      </c>
      <c r="V480" s="14">
        <f>+F480-O480</f>
        <v>-1380</v>
      </c>
      <c r="W480" s="13">
        <f>+H480-Q480</f>
        <v>-1.5357459450943689E-2</v>
      </c>
      <c r="X480" s="13">
        <f>+I480-R480</f>
        <v>-1.3188984917886781E-3</v>
      </c>
      <c r="Y480" s="15">
        <v>324.33</v>
      </c>
      <c r="Z480" s="16">
        <f>+C480/Y480</f>
        <v>622.18419510991896</v>
      </c>
      <c r="AA480" s="17">
        <v>13245</v>
      </c>
      <c r="AB480" s="18" t="str">
        <f>TEXT(AA480,"00000")</f>
        <v>13245</v>
      </c>
      <c r="AC480" s="19">
        <v>13</v>
      </c>
      <c r="AD480" s="19">
        <v>245</v>
      </c>
      <c r="AE480" s="27" t="s">
        <v>797</v>
      </c>
      <c r="AF480" s="21"/>
      <c r="AG480" s="24" t="s">
        <v>798</v>
      </c>
      <c r="AH480" s="23">
        <v>590146</v>
      </c>
      <c r="AI480" s="24" t="s">
        <v>43</v>
      </c>
      <c r="AJ480" s="24"/>
      <c r="AK480" s="24"/>
      <c r="AL480" s="24"/>
      <c r="AM480" s="29" t="s">
        <v>44</v>
      </c>
      <c r="AN480" s="37">
        <v>200549</v>
      </c>
      <c r="AO480" s="40">
        <v>248</v>
      </c>
      <c r="AP480" s="40">
        <v>115397</v>
      </c>
      <c r="AQ480" s="41">
        <v>575.40888888888901</v>
      </c>
      <c r="AR480" s="40">
        <v>50922</v>
      </c>
      <c r="AS480" s="41">
        <v>253.90888888888901</v>
      </c>
      <c r="AT480" s="40">
        <v>23938</v>
      </c>
      <c r="AU480" s="41">
        <v>119.358888888889</v>
      </c>
      <c r="AV480" s="40">
        <v>19128</v>
      </c>
      <c r="AW480" s="41">
        <v>95.378888888888895</v>
      </c>
      <c r="AX480" s="40">
        <v>15868</v>
      </c>
      <c r="AY480" s="41">
        <v>79.12</v>
      </c>
      <c r="AZ480" s="40">
        <v>390</v>
      </c>
      <c r="BA480" s="41">
        <v>1.94</v>
      </c>
      <c r="BB480" s="40">
        <v>99</v>
      </c>
      <c r="BC480" s="41">
        <v>0.49</v>
      </c>
      <c r="BD480" s="40">
        <v>102</v>
      </c>
      <c r="BE480" s="41">
        <v>0.50860388234296905</v>
      </c>
      <c r="BF480" s="40">
        <v>375</v>
      </c>
      <c r="BG480" s="41">
        <v>1.8698672144962101</v>
      </c>
      <c r="BJ480" s="40">
        <v>477</v>
      </c>
      <c r="BK480" s="41">
        <v>2.3784710968391791</v>
      </c>
      <c r="BL480" s="40">
        <v>1531</v>
      </c>
      <c r="BM480" s="41">
        <v>7.63</v>
      </c>
      <c r="BP480" s="40">
        <v>77</v>
      </c>
      <c r="BQ480" s="41">
        <v>0.38394606804322101</v>
      </c>
      <c r="BV480" s="40">
        <v>77</v>
      </c>
      <c r="BW480" s="41">
        <v>0.38394606804322101</v>
      </c>
      <c r="BX480" s="40">
        <v>1924</v>
      </c>
      <c r="BY480" s="41">
        <v>9.5888888888888903</v>
      </c>
      <c r="BZ480" s="40">
        <v>429</v>
      </c>
      <c r="CA480" s="41">
        <v>2.14</v>
      </c>
      <c r="CF480" s="40">
        <v>383</v>
      </c>
      <c r="CG480" s="41">
        <v>1.91</v>
      </c>
      <c r="CH480" s="40">
        <v>812</v>
      </c>
      <c r="CI480" s="41">
        <v>4.05</v>
      </c>
      <c r="CJ480" s="40">
        <v>231</v>
      </c>
      <c r="CK480" s="41">
        <v>1.14888888888889</v>
      </c>
    </row>
    <row r="481" spans="1:87" x14ac:dyDescent="0.25">
      <c r="A481" s="10" t="s">
        <v>758</v>
      </c>
      <c r="B481" s="10" t="s">
        <v>906</v>
      </c>
      <c r="C481" s="11">
        <v>88856</v>
      </c>
      <c r="D481" s="10" t="s">
        <v>5</v>
      </c>
      <c r="E481" s="12">
        <v>23206</v>
      </c>
      <c r="F481" s="12">
        <v>13463</v>
      </c>
      <c r="G481" s="12">
        <v>37589</v>
      </c>
      <c r="H481" s="13">
        <f>+E481/G481</f>
        <v>0.61736146212987841</v>
      </c>
      <c r="I481" s="13">
        <f>+F481/G481</f>
        <v>0.35816329245257922</v>
      </c>
      <c r="J481" s="12">
        <f>+E481-F481</f>
        <v>9743</v>
      </c>
      <c r="K481" s="12">
        <f>+F481-E481</f>
        <v>-9743</v>
      </c>
      <c r="L481" s="13">
        <f>+H481-I481</f>
        <v>0.25919816967729919</v>
      </c>
      <c r="M481" s="13">
        <f>+I481-H481</f>
        <v>-0.25919816967729919</v>
      </c>
      <c r="N481" s="12">
        <v>21878</v>
      </c>
      <c r="O481" s="12">
        <v>15671</v>
      </c>
      <c r="P481" s="12">
        <v>37879</v>
      </c>
      <c r="Q481" s="13">
        <f>+N481/P481</f>
        <v>0.57757596557459279</v>
      </c>
      <c r="R481" s="13">
        <f>+O481/P481</f>
        <v>0.41371208321233399</v>
      </c>
      <c r="S481" s="12">
        <f>+N481-O481</f>
        <v>6207</v>
      </c>
      <c r="T481" s="13">
        <f>+Q481-R481</f>
        <v>0.16386388236225879</v>
      </c>
      <c r="U481" s="14">
        <f>+E481-N481</f>
        <v>1328</v>
      </c>
      <c r="V481" s="14">
        <f>+F481-O481</f>
        <v>-2208</v>
      </c>
      <c r="W481" s="13">
        <f>+H481-Q481</f>
        <v>3.9785496555285627E-2</v>
      </c>
      <c r="X481" s="13">
        <f>+I481-R481</f>
        <v>-5.5548790759754774E-2</v>
      </c>
      <c r="Y481" s="15">
        <v>129.79</v>
      </c>
      <c r="Z481" s="16">
        <f>+C481/Y481</f>
        <v>684.61360659526929</v>
      </c>
      <c r="AA481" s="17">
        <v>13247</v>
      </c>
      <c r="AB481" s="18" t="str">
        <f>TEXT(AA481,"00000")</f>
        <v>13247</v>
      </c>
      <c r="AC481" s="19">
        <v>13</v>
      </c>
      <c r="AD481" s="19">
        <v>247</v>
      </c>
      <c r="AE481" s="27" t="s">
        <v>768</v>
      </c>
      <c r="AF481" s="21" t="s">
        <v>769</v>
      </c>
      <c r="AG481" s="24" t="s">
        <v>770</v>
      </c>
      <c r="AH481" s="23">
        <v>5710795</v>
      </c>
      <c r="AI481" s="24" t="s">
        <v>43</v>
      </c>
      <c r="AJ481" s="24" t="s">
        <v>771</v>
      </c>
      <c r="AK481" s="24"/>
      <c r="AL481" s="24"/>
      <c r="AM481" s="29" t="s">
        <v>44</v>
      </c>
      <c r="AN481" s="37">
        <v>85215</v>
      </c>
      <c r="AO481" s="40">
        <v>98</v>
      </c>
      <c r="AP481" s="40">
        <v>34911</v>
      </c>
      <c r="AQ481" s="41">
        <v>409.68</v>
      </c>
      <c r="AR481" s="40">
        <v>20711</v>
      </c>
      <c r="AS481" s="41">
        <v>243.03888888888901</v>
      </c>
      <c r="AT481" s="40">
        <v>501</v>
      </c>
      <c r="AU481" s="41">
        <v>5.88</v>
      </c>
      <c r="AV481" s="40">
        <v>6782</v>
      </c>
      <c r="AW481" s="41">
        <v>79.59</v>
      </c>
      <c r="AX481" s="40">
        <v>6200</v>
      </c>
      <c r="AY481" s="41">
        <v>72.760000000000005</v>
      </c>
      <c r="BB481" s="40">
        <v>35</v>
      </c>
      <c r="BC481" s="41">
        <v>0.41</v>
      </c>
      <c r="BJ481" s="40">
        <v>0</v>
      </c>
      <c r="BK481" s="41">
        <v>0</v>
      </c>
      <c r="BL481" s="40">
        <v>682</v>
      </c>
      <c r="BM481" s="41">
        <v>8</v>
      </c>
      <c r="BV481" s="40">
        <v>0</v>
      </c>
      <c r="BW481" s="41">
        <v>0</v>
      </c>
      <c r="CH481" s="40">
        <v>0</v>
      </c>
      <c r="CI481" s="41">
        <v>0</v>
      </c>
    </row>
    <row r="482" spans="1:87" x14ac:dyDescent="0.25">
      <c r="A482" s="10" t="s">
        <v>758</v>
      </c>
      <c r="B482" s="10" t="s">
        <v>907</v>
      </c>
      <c r="C482" s="11">
        <v>5168</v>
      </c>
      <c r="D482" s="10" t="s">
        <v>5</v>
      </c>
      <c r="E482" s="12">
        <v>401</v>
      </c>
      <c r="F482" s="12">
        <v>1472</v>
      </c>
      <c r="G482" s="12">
        <v>1909</v>
      </c>
      <c r="H482" s="13">
        <f>+E482/G482</f>
        <v>0.21005762179151388</v>
      </c>
      <c r="I482" s="13">
        <f>+F482/G482</f>
        <v>0.77108433734939763</v>
      </c>
      <c r="J482" s="12">
        <f>+E482-F482</f>
        <v>-1071</v>
      </c>
      <c r="K482" s="12">
        <f>+F482-E482</f>
        <v>1071</v>
      </c>
      <c r="L482" s="13">
        <f>+H482-I482</f>
        <v>-0.56102671555788375</v>
      </c>
      <c r="M482" s="13">
        <f>+I482-H482</f>
        <v>0.56102671555788375</v>
      </c>
      <c r="N482" s="12">
        <v>448</v>
      </c>
      <c r="O482" s="12">
        <v>1286</v>
      </c>
      <c r="P482" s="12">
        <v>1748</v>
      </c>
      <c r="Q482" s="13">
        <f>+N482/P482</f>
        <v>0.25629290617848971</v>
      </c>
      <c r="R482" s="13">
        <f>+O482/P482</f>
        <v>0.73569794050343251</v>
      </c>
      <c r="S482" s="12">
        <f>+N482-O482</f>
        <v>-838</v>
      </c>
      <c r="T482" s="13">
        <f>+Q482-R482</f>
        <v>-0.4794050343249428</v>
      </c>
      <c r="U482" s="14">
        <f>+E482-N482</f>
        <v>-47</v>
      </c>
      <c r="V482" s="14">
        <f>+F482-O482</f>
        <v>186</v>
      </c>
      <c r="W482" s="13">
        <f>+H482-Q482</f>
        <v>-4.6235284386975828E-2</v>
      </c>
      <c r="X482" s="13">
        <f>+I482-R482</f>
        <v>3.5386396845965118E-2</v>
      </c>
      <c r="Y482" s="15">
        <v>166.91</v>
      </c>
      <c r="Z482" s="16">
        <f>+C482/Y482</f>
        <v>30.962794320292375</v>
      </c>
      <c r="AA482" s="17">
        <v>13249</v>
      </c>
      <c r="AB482" s="18" t="str">
        <f>TEXT(AA482,"00000")</f>
        <v>13249</v>
      </c>
      <c r="AC482" s="19">
        <v>13</v>
      </c>
      <c r="AD482" s="19">
        <v>249</v>
      </c>
      <c r="AE482" s="27" t="s">
        <v>908</v>
      </c>
      <c r="AF482" s="21"/>
      <c r="AG482" s="24" t="s">
        <v>909</v>
      </c>
      <c r="AH482" s="19"/>
      <c r="AI482" s="24" t="s">
        <v>53</v>
      </c>
      <c r="AJ482" s="24"/>
      <c r="AK482" s="24"/>
      <c r="AL482" s="24"/>
      <c r="AM482" s="29" t="s">
        <v>59</v>
      </c>
      <c r="AN482" s="37">
        <v>5010</v>
      </c>
      <c r="AO482" s="40">
        <v>11</v>
      </c>
      <c r="AP482" s="40">
        <v>2291</v>
      </c>
      <c r="AQ482" s="41">
        <v>457.29</v>
      </c>
      <c r="AR482" s="40">
        <v>1536</v>
      </c>
      <c r="AS482" s="41">
        <v>306.58888888888902</v>
      </c>
      <c r="AT482" s="40">
        <v>195</v>
      </c>
      <c r="AU482" s="41">
        <v>38.92</v>
      </c>
      <c r="AV482" s="40">
        <v>537</v>
      </c>
      <c r="AW482" s="41">
        <v>107.188888888889</v>
      </c>
      <c r="BB482" s="40">
        <v>23</v>
      </c>
      <c r="BC482" s="41">
        <v>4.5888888888888903</v>
      </c>
      <c r="BJ482" s="40">
        <v>0</v>
      </c>
      <c r="BK482" s="41">
        <v>0</v>
      </c>
      <c r="BV482" s="40">
        <v>0</v>
      </c>
      <c r="BW482" s="41">
        <v>0</v>
      </c>
      <c r="CH482" s="40">
        <v>0</v>
      </c>
      <c r="CI482" s="41">
        <v>0</v>
      </c>
    </row>
    <row r="483" spans="1:87" x14ac:dyDescent="0.25">
      <c r="A483" s="10" t="s">
        <v>758</v>
      </c>
      <c r="B483" s="10" t="s">
        <v>910</v>
      </c>
      <c r="C483" s="11">
        <v>14162</v>
      </c>
      <c r="D483" s="10" t="s">
        <v>5</v>
      </c>
      <c r="E483" s="12">
        <v>2300</v>
      </c>
      <c r="F483" s="12">
        <v>3305</v>
      </c>
      <c r="G483" s="12">
        <v>5699</v>
      </c>
      <c r="H483" s="13">
        <f>+E483/G483</f>
        <v>0.40357957536409894</v>
      </c>
      <c r="I483" s="13">
        <f>+F483/G483</f>
        <v>0.5799263028601509</v>
      </c>
      <c r="J483" s="12">
        <f>+E483-F483</f>
        <v>-1005</v>
      </c>
      <c r="K483" s="12">
        <f>+F483-E483</f>
        <v>1005</v>
      </c>
      <c r="L483" s="13">
        <f>+H483-I483</f>
        <v>-0.17634672749605196</v>
      </c>
      <c r="M483" s="13">
        <f>+I483-H483</f>
        <v>0.17634672749605196</v>
      </c>
      <c r="N483" s="12">
        <v>2769</v>
      </c>
      <c r="O483" s="12">
        <v>3285</v>
      </c>
      <c r="P483" s="12">
        <v>6093</v>
      </c>
      <c r="Q483" s="13">
        <f>+N483/P483</f>
        <v>0.45445593303791237</v>
      </c>
      <c r="R483" s="13">
        <f>+O483/P483</f>
        <v>0.53914327917282123</v>
      </c>
      <c r="S483" s="12">
        <f>+N483-O483</f>
        <v>-516</v>
      </c>
      <c r="T483" s="13">
        <f>+Q483-R483</f>
        <v>-8.4687346134908859E-2</v>
      </c>
      <c r="U483" s="14">
        <f>+E483-N483</f>
        <v>-469</v>
      </c>
      <c r="V483" s="14">
        <f>+F483-O483</f>
        <v>20</v>
      </c>
      <c r="W483" s="13">
        <f>+H483-Q483</f>
        <v>-5.0876357673813433E-2</v>
      </c>
      <c r="X483" s="13">
        <f>+I483-R483</f>
        <v>4.0783023687329667E-2</v>
      </c>
      <c r="Y483" s="15">
        <v>645.1</v>
      </c>
      <c r="Z483" s="16">
        <f>+C483/Y483</f>
        <v>21.953185552627499</v>
      </c>
      <c r="AA483" s="17">
        <v>13251</v>
      </c>
      <c r="AB483" s="18" t="str">
        <f>TEXT(AA483,"00000")</f>
        <v>13251</v>
      </c>
      <c r="AC483" s="19">
        <v>13</v>
      </c>
      <c r="AD483" s="19">
        <v>251</v>
      </c>
      <c r="AE483" s="27"/>
      <c r="AF483" s="21"/>
      <c r="AG483" s="24"/>
      <c r="AH483" s="28"/>
      <c r="AI483" s="24"/>
      <c r="AJ483" s="24"/>
      <c r="AK483" s="24"/>
      <c r="AL483" s="24"/>
      <c r="AM483" s="29" t="s">
        <v>62</v>
      </c>
      <c r="AN483" s="37">
        <v>14593</v>
      </c>
      <c r="AO483" s="40">
        <v>65</v>
      </c>
      <c r="AP483" s="40">
        <v>8454</v>
      </c>
      <c r="AQ483" s="41">
        <v>579.32000000000005</v>
      </c>
      <c r="AR483" s="40">
        <v>4871</v>
      </c>
      <c r="AS483" s="41">
        <v>333.79</v>
      </c>
      <c r="AT483" s="40">
        <v>1420</v>
      </c>
      <c r="AU483" s="41">
        <v>97.31</v>
      </c>
      <c r="AV483" s="40">
        <v>1990</v>
      </c>
      <c r="AW483" s="41">
        <v>136.37</v>
      </c>
      <c r="AX483" s="40">
        <v>170</v>
      </c>
      <c r="AY483" s="41">
        <v>11.65</v>
      </c>
      <c r="BB483" s="40">
        <v>3</v>
      </c>
      <c r="BC483" s="41">
        <v>0.21</v>
      </c>
      <c r="BJ483" s="40">
        <v>0</v>
      </c>
      <c r="BK483" s="41">
        <v>0</v>
      </c>
      <c r="BV483" s="40">
        <v>0</v>
      </c>
      <c r="BW483" s="41">
        <v>0</v>
      </c>
      <c r="CH483" s="40">
        <v>0</v>
      </c>
      <c r="CI483" s="41">
        <v>0</v>
      </c>
    </row>
    <row r="484" spans="1:87" x14ac:dyDescent="0.25">
      <c r="A484" s="10" t="s">
        <v>758</v>
      </c>
      <c r="B484" s="10" t="s">
        <v>750</v>
      </c>
      <c r="C484" s="11">
        <v>8647</v>
      </c>
      <c r="D484" s="10" t="s">
        <v>5</v>
      </c>
      <c r="E484" s="12">
        <v>1186</v>
      </c>
      <c r="F484" s="12">
        <v>2343</v>
      </c>
      <c r="G484" s="12">
        <v>3577</v>
      </c>
      <c r="H484" s="13">
        <f>+E484/G484</f>
        <v>0.33156276209113783</v>
      </c>
      <c r="I484" s="13">
        <f>+F484/G484</f>
        <v>0.65501817165222254</v>
      </c>
      <c r="J484" s="12">
        <f>+E484-F484</f>
        <v>-1157</v>
      </c>
      <c r="K484" s="12">
        <f>+F484-E484</f>
        <v>1157</v>
      </c>
      <c r="L484" s="13">
        <f>+H484-I484</f>
        <v>-0.32345540956108471</v>
      </c>
      <c r="M484" s="13">
        <f>+I484-H484</f>
        <v>0.32345540956108471</v>
      </c>
      <c r="N484" s="12">
        <v>1475</v>
      </c>
      <c r="O484" s="12">
        <v>2244</v>
      </c>
      <c r="P484" s="12">
        <v>3765</v>
      </c>
      <c r="Q484" s="13">
        <f>+N484/P484</f>
        <v>0.39176626826029215</v>
      </c>
      <c r="R484" s="13">
        <f>+O484/P484</f>
        <v>0.59601593625498006</v>
      </c>
      <c r="S484" s="12">
        <f>+N484-O484</f>
        <v>-769</v>
      </c>
      <c r="T484" s="13">
        <f>+Q484-R484</f>
        <v>-0.20424966799468791</v>
      </c>
      <c r="U484" s="14">
        <f>+E484-N484</f>
        <v>-289</v>
      </c>
      <c r="V484" s="14">
        <f>+F484-O484</f>
        <v>99</v>
      </c>
      <c r="W484" s="13">
        <f>+H484-Q484</f>
        <v>-6.0203506169154319E-2</v>
      </c>
      <c r="X484" s="13">
        <f>+I484-R484</f>
        <v>5.9002235397242475E-2</v>
      </c>
      <c r="Y484" s="15">
        <v>235.23</v>
      </c>
      <c r="Z484" s="16">
        <f>+C484/Y484</f>
        <v>36.759767036517452</v>
      </c>
      <c r="AA484" s="17">
        <v>13253</v>
      </c>
      <c r="AB484" s="18" t="str">
        <f>TEXT(AA484,"00000")</f>
        <v>13253</v>
      </c>
      <c r="AC484" s="19">
        <v>13</v>
      </c>
      <c r="AD484" s="19">
        <v>253</v>
      </c>
      <c r="AE484" s="27"/>
      <c r="AF484" s="21"/>
      <c r="AG484" s="24"/>
      <c r="AH484" s="28"/>
      <c r="AI484" s="24"/>
      <c r="AJ484" s="24"/>
      <c r="AK484" s="24"/>
      <c r="AL484" s="24"/>
      <c r="AM484" s="29" t="s">
        <v>62</v>
      </c>
      <c r="AN484" s="37">
        <v>8729</v>
      </c>
      <c r="AO484" s="40">
        <v>32</v>
      </c>
      <c r="AP484" s="40">
        <v>5909</v>
      </c>
      <c r="AQ484" s="41">
        <v>676.94</v>
      </c>
      <c r="AR484" s="40">
        <v>4365</v>
      </c>
      <c r="AS484" s="41">
        <v>500.06</v>
      </c>
      <c r="AT484" s="40">
        <v>547</v>
      </c>
      <c r="AU484" s="41">
        <v>62.658888888888903</v>
      </c>
      <c r="AV484" s="40">
        <v>927</v>
      </c>
      <c r="AW484" s="41">
        <v>106.2</v>
      </c>
      <c r="AX484" s="40">
        <v>69</v>
      </c>
      <c r="AY484" s="41">
        <v>7.9</v>
      </c>
      <c r="BB484" s="40">
        <v>1</v>
      </c>
      <c r="BC484" s="41">
        <v>0.10888888888888899</v>
      </c>
      <c r="BJ484" s="40">
        <v>0</v>
      </c>
      <c r="BK484" s="41">
        <v>0</v>
      </c>
      <c r="BV484" s="40">
        <v>0</v>
      </c>
      <c r="BW484" s="41">
        <v>0</v>
      </c>
      <c r="CH484" s="40">
        <v>0</v>
      </c>
      <c r="CI484" s="41">
        <v>0</v>
      </c>
    </row>
    <row r="485" spans="1:87" x14ac:dyDescent="0.25">
      <c r="A485" s="10" t="s">
        <v>758</v>
      </c>
      <c r="B485" s="10" t="s">
        <v>911</v>
      </c>
      <c r="C485" s="11">
        <v>64051</v>
      </c>
      <c r="D485" s="10" t="s">
        <v>5</v>
      </c>
      <c r="E485" s="12">
        <v>9347</v>
      </c>
      <c r="F485" s="12">
        <v>15636</v>
      </c>
      <c r="G485" s="12">
        <v>25940</v>
      </c>
      <c r="H485" s="13">
        <f>+E485/G485</f>
        <v>0.36033153430994602</v>
      </c>
      <c r="I485" s="13">
        <f>+F485/G485</f>
        <v>0.60277563608326912</v>
      </c>
      <c r="J485" s="12">
        <f>+E485-F485</f>
        <v>-6289</v>
      </c>
      <c r="K485" s="12">
        <f>+F485-E485</f>
        <v>6289</v>
      </c>
      <c r="L485" s="13">
        <f>+H485-I485</f>
        <v>-0.2424441017733231</v>
      </c>
      <c r="M485" s="13">
        <f>+I485-H485</f>
        <v>0.2424441017733231</v>
      </c>
      <c r="N485" s="12">
        <v>9884</v>
      </c>
      <c r="O485" s="12">
        <v>14901</v>
      </c>
      <c r="P485" s="12">
        <v>25057</v>
      </c>
      <c r="Q485" s="13">
        <f>+N485/P485</f>
        <v>0.39446062976413776</v>
      </c>
      <c r="R485" s="13">
        <f>+O485/P485</f>
        <v>0.59468412020593053</v>
      </c>
      <c r="S485" s="12">
        <f>+N485-O485</f>
        <v>-5017</v>
      </c>
      <c r="T485" s="13">
        <f>+Q485-R485</f>
        <v>-0.20022349044179277</v>
      </c>
      <c r="U485" s="14">
        <f>+E485-N485</f>
        <v>-537</v>
      </c>
      <c r="V485" s="14">
        <f>+F485-O485</f>
        <v>735</v>
      </c>
      <c r="W485" s="13">
        <f>+H485-Q485</f>
        <v>-3.4129095454191738E-2</v>
      </c>
      <c r="X485" s="13">
        <f>+I485-R485</f>
        <v>8.0915158773385842E-3</v>
      </c>
      <c r="Y485" s="15">
        <v>196.47</v>
      </c>
      <c r="Z485" s="16">
        <f>+C485/Y485</f>
        <v>326.00905990736499</v>
      </c>
      <c r="AA485" s="17">
        <v>13255</v>
      </c>
      <c r="AB485" s="18" t="str">
        <f>TEXT(AA485,"00000")</f>
        <v>13255</v>
      </c>
      <c r="AC485" s="19">
        <v>13</v>
      </c>
      <c r="AD485" s="19">
        <v>255</v>
      </c>
      <c r="AE485" s="27" t="s">
        <v>768</v>
      </c>
      <c r="AF485" s="21" t="s">
        <v>769</v>
      </c>
      <c r="AG485" s="24" t="s">
        <v>770</v>
      </c>
      <c r="AH485" s="23">
        <v>5710795</v>
      </c>
      <c r="AI485" s="24" t="s">
        <v>43</v>
      </c>
      <c r="AJ485" s="24" t="s">
        <v>771</v>
      </c>
      <c r="AK485" s="24"/>
      <c r="AL485" s="24"/>
      <c r="AM485" s="29" t="s">
        <v>44</v>
      </c>
      <c r="AN485" s="37">
        <v>64073</v>
      </c>
      <c r="AO485" s="40">
        <v>112</v>
      </c>
      <c r="AP485" s="40">
        <v>46817</v>
      </c>
      <c r="AQ485" s="41">
        <v>730.67888888888899</v>
      </c>
      <c r="AR485" s="40">
        <v>35191</v>
      </c>
      <c r="AS485" s="41">
        <v>549.23</v>
      </c>
      <c r="AT485" s="40">
        <v>1586</v>
      </c>
      <c r="AU485" s="41">
        <v>24.75</v>
      </c>
      <c r="AV485" s="40">
        <v>6693</v>
      </c>
      <c r="AW485" s="41">
        <v>104.45888888888901</v>
      </c>
      <c r="AX485" s="40">
        <v>1892</v>
      </c>
      <c r="AY485" s="41">
        <v>29.53</v>
      </c>
      <c r="BB485" s="40">
        <v>353</v>
      </c>
      <c r="BC485" s="41">
        <v>5.5088888888888903</v>
      </c>
      <c r="BJ485" s="40">
        <v>0</v>
      </c>
      <c r="BK485" s="41">
        <v>0</v>
      </c>
      <c r="BL485" s="40">
        <v>997</v>
      </c>
      <c r="BM485" s="41">
        <v>15.56</v>
      </c>
      <c r="BV485" s="40">
        <v>0</v>
      </c>
      <c r="BW485" s="41">
        <v>0</v>
      </c>
      <c r="BX485" s="40">
        <v>105</v>
      </c>
      <c r="BY485" s="41">
        <v>1.64</v>
      </c>
      <c r="CH485" s="40">
        <v>0</v>
      </c>
      <c r="CI485" s="41">
        <v>0</v>
      </c>
    </row>
    <row r="486" spans="1:87" x14ac:dyDescent="0.25">
      <c r="A486" s="10" t="s">
        <v>758</v>
      </c>
      <c r="B486" s="10" t="s">
        <v>912</v>
      </c>
      <c r="C486" s="11">
        <v>25586</v>
      </c>
      <c r="D486" s="10" t="s">
        <v>5</v>
      </c>
      <c r="E486" s="12">
        <v>1835</v>
      </c>
      <c r="F486" s="12">
        <v>7682</v>
      </c>
      <c r="G486" s="12">
        <v>9760</v>
      </c>
      <c r="H486" s="13">
        <f>+E486/G486</f>
        <v>0.18801229508196721</v>
      </c>
      <c r="I486" s="13">
        <f>+F486/G486</f>
        <v>0.78709016393442621</v>
      </c>
      <c r="J486" s="12">
        <f>+E486-F486</f>
        <v>-5847</v>
      </c>
      <c r="K486" s="12">
        <f>+F486-E486</f>
        <v>5847</v>
      </c>
      <c r="L486" s="13">
        <f>+H486-I486</f>
        <v>-0.59907786885245895</v>
      </c>
      <c r="M486" s="13">
        <f>+I486-H486</f>
        <v>0.59907786885245895</v>
      </c>
      <c r="N486" s="12">
        <v>2123</v>
      </c>
      <c r="O486" s="12">
        <v>7207</v>
      </c>
      <c r="P486" s="12">
        <v>9467</v>
      </c>
      <c r="Q486" s="13">
        <f>+N486/P486</f>
        <v>0.22425266715960707</v>
      </c>
      <c r="R486" s="13">
        <f>+O486/P486</f>
        <v>0.76127601140804901</v>
      </c>
      <c r="S486" s="12">
        <f>+N486-O486</f>
        <v>-5084</v>
      </c>
      <c r="T486" s="13">
        <f>+Q486-R486</f>
        <v>-0.537023344248442</v>
      </c>
      <c r="U486" s="14">
        <f>+E486-N486</f>
        <v>-288</v>
      </c>
      <c r="V486" s="14">
        <f>+F486-O486</f>
        <v>475</v>
      </c>
      <c r="W486" s="13">
        <f>+H486-Q486</f>
        <v>-3.624037207763986E-2</v>
      </c>
      <c r="X486" s="13">
        <f>+I486-R486</f>
        <v>2.5814152526377199E-2</v>
      </c>
      <c r="Y486" s="15">
        <v>179.13</v>
      </c>
      <c r="Z486" s="16">
        <f>+C486/Y486</f>
        <v>142.83481270585608</v>
      </c>
      <c r="AA486" s="17">
        <v>13257</v>
      </c>
      <c r="AB486" s="18" t="str">
        <f>TEXT(AA486,"00000")</f>
        <v>13257</v>
      </c>
      <c r="AC486" s="19">
        <v>13</v>
      </c>
      <c r="AD486" s="19">
        <v>257</v>
      </c>
      <c r="AE486" s="27" t="s">
        <v>913</v>
      </c>
      <c r="AF486" s="21"/>
      <c r="AG486" s="24" t="s">
        <v>914</v>
      </c>
      <c r="AH486" s="19"/>
      <c r="AI486" s="24" t="s">
        <v>53</v>
      </c>
      <c r="AJ486" s="24"/>
      <c r="AK486" s="24"/>
      <c r="AL486" s="24"/>
      <c r="AM486" s="29" t="s">
        <v>44</v>
      </c>
      <c r="AN486" s="37">
        <v>26175</v>
      </c>
      <c r="AO486" s="40">
        <v>54</v>
      </c>
      <c r="AP486" s="40">
        <v>16754</v>
      </c>
      <c r="AQ486" s="41">
        <v>640.08000000000004</v>
      </c>
      <c r="AR486" s="40">
        <v>14011</v>
      </c>
      <c r="AS486" s="41">
        <v>535.27888888888901</v>
      </c>
      <c r="AT486" s="40">
        <v>690</v>
      </c>
      <c r="AU486" s="41">
        <v>26.358888888888899</v>
      </c>
      <c r="AV486" s="40">
        <v>1465</v>
      </c>
      <c r="AW486" s="41">
        <v>55.968888888888898</v>
      </c>
      <c r="AX486" s="40">
        <v>537</v>
      </c>
      <c r="AY486" s="41">
        <v>20.518888888888899</v>
      </c>
      <c r="AZ486" s="40">
        <v>50</v>
      </c>
      <c r="BA486" s="41">
        <v>1.91</v>
      </c>
      <c r="BB486" s="40">
        <v>1</v>
      </c>
      <c r="BC486" s="41">
        <v>0.04</v>
      </c>
      <c r="BJ486" s="40">
        <v>0</v>
      </c>
      <c r="BK486" s="41">
        <v>0</v>
      </c>
      <c r="BV486" s="40">
        <v>0</v>
      </c>
      <c r="BW486" s="41">
        <v>0</v>
      </c>
      <c r="CH486" s="40">
        <v>0</v>
      </c>
      <c r="CI486" s="41">
        <v>0</v>
      </c>
    </row>
    <row r="487" spans="1:87" x14ac:dyDescent="0.25">
      <c r="A487" s="10" t="s">
        <v>758</v>
      </c>
      <c r="B487" s="10" t="s">
        <v>915</v>
      </c>
      <c r="C487" s="11">
        <v>5851</v>
      </c>
      <c r="D487" s="10" t="s">
        <v>5</v>
      </c>
      <c r="E487" s="12">
        <v>1220</v>
      </c>
      <c r="F487" s="12">
        <v>805</v>
      </c>
      <c r="G487" s="12">
        <v>2053</v>
      </c>
      <c r="H487" s="13">
        <f>+E487/G487</f>
        <v>0.59425231368728693</v>
      </c>
      <c r="I487" s="13">
        <f>+F487/G487</f>
        <v>0.39210910862152948</v>
      </c>
      <c r="J487" s="12">
        <f>+E487-F487</f>
        <v>415</v>
      </c>
      <c r="K487" s="12">
        <f>+F487-E487</f>
        <v>-415</v>
      </c>
      <c r="L487" s="13">
        <f>+H487-I487</f>
        <v>0.20214320506575745</v>
      </c>
      <c r="M487" s="13">
        <f>+I487-H487</f>
        <v>-0.20214320506575745</v>
      </c>
      <c r="N487" s="12">
        <v>1307</v>
      </c>
      <c r="O487" s="12">
        <v>740</v>
      </c>
      <c r="P487" s="12">
        <v>2055</v>
      </c>
      <c r="Q487" s="13">
        <f>+N487/P487</f>
        <v>0.63600973236009728</v>
      </c>
      <c r="R487" s="13">
        <f>+O487/P487</f>
        <v>0.36009732360097324</v>
      </c>
      <c r="S487" s="12">
        <f>+N487-O487</f>
        <v>567</v>
      </c>
      <c r="T487" s="13">
        <f>+Q487-R487</f>
        <v>0.27591240875912404</v>
      </c>
      <c r="U487" s="14">
        <f>+E487-N487</f>
        <v>-87</v>
      </c>
      <c r="V487" s="14">
        <f>+F487-O487</f>
        <v>65</v>
      </c>
      <c r="W487" s="13">
        <f>+H487-Q487</f>
        <v>-4.1757418672810354E-2</v>
      </c>
      <c r="X487" s="13">
        <f>+I487-R487</f>
        <v>3.2011785020556238E-2</v>
      </c>
      <c r="Y487" s="15">
        <v>458.73</v>
      </c>
      <c r="Z487" s="16">
        <f>+C487/Y487</f>
        <v>12.754779499923702</v>
      </c>
      <c r="AA487" s="17">
        <v>13259</v>
      </c>
      <c r="AB487" s="18" t="str">
        <f>TEXT(AA487,"00000")</f>
        <v>13259</v>
      </c>
      <c r="AC487" s="19">
        <v>13</v>
      </c>
      <c r="AD487" s="19">
        <v>259</v>
      </c>
      <c r="AE487" s="27"/>
      <c r="AF487" s="21"/>
      <c r="AG487" s="24"/>
      <c r="AH487" s="28"/>
      <c r="AI487" s="24"/>
      <c r="AJ487" s="24"/>
      <c r="AK487" s="24"/>
      <c r="AL487" s="24"/>
      <c r="AM487" s="29" t="s">
        <v>62</v>
      </c>
      <c r="AN487" s="37">
        <v>6058</v>
      </c>
      <c r="AO487" s="40">
        <v>21</v>
      </c>
      <c r="AP487" s="40">
        <v>2007</v>
      </c>
      <c r="AQ487" s="41">
        <v>331.3</v>
      </c>
      <c r="AR487" s="40">
        <v>782</v>
      </c>
      <c r="AS487" s="41">
        <v>129.09</v>
      </c>
      <c r="AT487" s="40">
        <v>733</v>
      </c>
      <c r="AU487" s="41">
        <v>121</v>
      </c>
      <c r="AV487" s="40">
        <v>408</v>
      </c>
      <c r="AW487" s="41">
        <v>67.348888888888894</v>
      </c>
      <c r="BB487" s="40">
        <v>84</v>
      </c>
      <c r="BC487" s="41">
        <v>13.8688888888889</v>
      </c>
      <c r="BJ487" s="40">
        <v>0</v>
      </c>
      <c r="BK487" s="41">
        <v>0</v>
      </c>
      <c r="BV487" s="40">
        <v>0</v>
      </c>
      <c r="BW487" s="41">
        <v>0</v>
      </c>
      <c r="CH487" s="40">
        <v>0</v>
      </c>
      <c r="CI487" s="41">
        <v>0</v>
      </c>
    </row>
    <row r="488" spans="1:87" x14ac:dyDescent="0.25">
      <c r="A488" s="10" t="s">
        <v>758</v>
      </c>
      <c r="B488" s="10" t="s">
        <v>168</v>
      </c>
      <c r="C488" s="11">
        <v>30779</v>
      </c>
      <c r="D488" s="10" t="s">
        <v>5</v>
      </c>
      <c r="E488" s="12">
        <v>5520</v>
      </c>
      <c r="F488" s="12">
        <v>5275</v>
      </c>
      <c r="G488" s="12">
        <v>10973</v>
      </c>
      <c r="H488" s="13">
        <f>+E488/G488</f>
        <v>0.50305294814544788</v>
      </c>
      <c r="I488" s="13">
        <f>+F488/G488</f>
        <v>0.48072541693247062</v>
      </c>
      <c r="J488" s="12">
        <f>+E488-F488</f>
        <v>245</v>
      </c>
      <c r="K488" s="12">
        <f>+F488-E488</f>
        <v>-245</v>
      </c>
      <c r="L488" s="13">
        <f>+H488-I488</f>
        <v>2.2327531212977259E-2</v>
      </c>
      <c r="M488" s="13">
        <f>+I488-H488</f>
        <v>-2.2327531212977259E-2</v>
      </c>
      <c r="N488" s="12">
        <v>6370</v>
      </c>
      <c r="O488" s="12">
        <v>5372</v>
      </c>
      <c r="P488" s="12">
        <v>11820</v>
      </c>
      <c r="Q488" s="13">
        <f>+N488/P488</f>
        <v>0.53891708967851104</v>
      </c>
      <c r="R488" s="13">
        <f>+O488/P488</f>
        <v>0.4544839255499154</v>
      </c>
      <c r="S488" s="12">
        <f>+N488-O488</f>
        <v>998</v>
      </c>
      <c r="T488" s="13">
        <f>+Q488-R488</f>
        <v>8.4433164128595639E-2</v>
      </c>
      <c r="U488" s="14">
        <f>+E488-N488</f>
        <v>-850</v>
      </c>
      <c r="V488" s="14">
        <f>+F488-O488</f>
        <v>-97</v>
      </c>
      <c r="W488" s="13">
        <f>+H488-Q488</f>
        <v>-3.5864141533063165E-2</v>
      </c>
      <c r="X488" s="13">
        <f>+I488-R488</f>
        <v>2.6241491382555215E-2</v>
      </c>
      <c r="Y488" s="15">
        <v>482.7</v>
      </c>
      <c r="Z488" s="16">
        <f>+C488/Y488</f>
        <v>63.764242800911539</v>
      </c>
      <c r="AA488" s="17">
        <v>13261</v>
      </c>
      <c r="AB488" s="18" t="str">
        <f>TEXT(AA488,"00000")</f>
        <v>13261</v>
      </c>
      <c r="AC488" s="19">
        <v>13</v>
      </c>
      <c r="AD488" s="19">
        <v>261</v>
      </c>
      <c r="AE488" s="27" t="s">
        <v>908</v>
      </c>
      <c r="AF488" s="21"/>
      <c r="AG488" s="24" t="s">
        <v>909</v>
      </c>
      <c r="AH488" s="19"/>
      <c r="AI488" s="24" t="s">
        <v>53</v>
      </c>
      <c r="AJ488" s="24"/>
      <c r="AK488" s="24"/>
      <c r="AL488" s="24"/>
      <c r="AM488" s="29" t="s">
        <v>44</v>
      </c>
      <c r="AN488" s="37">
        <v>32819</v>
      </c>
      <c r="AO488" s="40">
        <v>62</v>
      </c>
      <c r="AP488" s="40">
        <v>17176</v>
      </c>
      <c r="AQ488" s="41">
        <v>523.36</v>
      </c>
      <c r="AR488" s="40">
        <v>9685</v>
      </c>
      <c r="AS488" s="41">
        <v>295.10000000000002</v>
      </c>
      <c r="AT488" s="40">
        <v>2881</v>
      </c>
      <c r="AU488" s="41">
        <v>87.78</v>
      </c>
      <c r="AV488" s="40">
        <v>3151</v>
      </c>
      <c r="AW488" s="41">
        <v>96.01</v>
      </c>
      <c r="AX488" s="40">
        <v>860</v>
      </c>
      <c r="AY488" s="41">
        <v>26.198888888888899</v>
      </c>
      <c r="BB488" s="40">
        <v>78</v>
      </c>
      <c r="BC488" s="41">
        <v>2.3788888888888899</v>
      </c>
      <c r="BJ488" s="40">
        <v>0</v>
      </c>
      <c r="BK488" s="41">
        <v>0</v>
      </c>
      <c r="BL488" s="40">
        <v>521</v>
      </c>
      <c r="BM488" s="41">
        <v>15.8688888888889</v>
      </c>
      <c r="BV488" s="40">
        <v>0</v>
      </c>
      <c r="BW488" s="41">
        <v>0</v>
      </c>
      <c r="CH488" s="40">
        <v>0</v>
      </c>
      <c r="CI488" s="41">
        <v>0</v>
      </c>
    </row>
    <row r="489" spans="1:87" x14ac:dyDescent="0.25">
      <c r="A489" s="10" t="s">
        <v>758</v>
      </c>
      <c r="B489" s="10" t="s">
        <v>916</v>
      </c>
      <c r="C489" s="11">
        <v>6337</v>
      </c>
      <c r="D489" s="10" t="s">
        <v>5</v>
      </c>
      <c r="E489" s="12">
        <v>2001</v>
      </c>
      <c r="F489" s="12">
        <v>1196</v>
      </c>
      <c r="G489" s="12">
        <v>3243</v>
      </c>
      <c r="H489" s="13">
        <f>+E489/G489</f>
        <v>0.61702127659574468</v>
      </c>
      <c r="I489" s="13">
        <f>+F489/G489</f>
        <v>0.36879432624113473</v>
      </c>
      <c r="J489" s="12">
        <f>+E489-F489</f>
        <v>805</v>
      </c>
      <c r="K489" s="12">
        <f>+F489-E489</f>
        <v>-805</v>
      </c>
      <c r="L489" s="13">
        <f>+H489-I489</f>
        <v>0.24822695035460995</v>
      </c>
      <c r="M489" s="13">
        <f>+I489-H489</f>
        <v>-0.24822695035460995</v>
      </c>
      <c r="N489" s="12">
        <v>2264</v>
      </c>
      <c r="O489" s="12">
        <v>1202</v>
      </c>
      <c r="P489" s="12">
        <v>3490</v>
      </c>
      <c r="Q489" s="13">
        <f>+N489/P489</f>
        <v>0.6487106017191977</v>
      </c>
      <c r="R489" s="13">
        <f>+O489/P489</f>
        <v>0.34441260744985674</v>
      </c>
      <c r="S489" s="12">
        <f>+N489-O489</f>
        <v>1062</v>
      </c>
      <c r="T489" s="13">
        <f>+Q489-R489</f>
        <v>0.30429799426934095</v>
      </c>
      <c r="U489" s="14">
        <f>+E489-N489</f>
        <v>-263</v>
      </c>
      <c r="V489" s="14">
        <f>+F489-O489</f>
        <v>-6</v>
      </c>
      <c r="W489" s="13">
        <f>+H489-Q489</f>
        <v>-3.1689325123453016E-2</v>
      </c>
      <c r="X489" s="13">
        <f>+I489-R489</f>
        <v>2.4381718791277984E-2</v>
      </c>
      <c r="Y489" s="15">
        <v>391.39</v>
      </c>
      <c r="Z489" s="16">
        <f>+C489/Y489</f>
        <v>16.191011523033293</v>
      </c>
      <c r="AA489" s="17">
        <v>13263</v>
      </c>
      <c r="AB489" s="18" t="str">
        <f>TEXT(AA489,"00000")</f>
        <v>13263</v>
      </c>
      <c r="AC489" s="19">
        <v>13</v>
      </c>
      <c r="AD489" s="19">
        <v>263</v>
      </c>
      <c r="AE489" s="27"/>
      <c r="AF489" s="21"/>
      <c r="AG489" s="24"/>
      <c r="AH489" s="28"/>
      <c r="AI489" s="24"/>
      <c r="AJ489" s="24"/>
      <c r="AK489" s="24"/>
      <c r="AL489" s="24"/>
      <c r="AM489" s="29" t="s">
        <v>62</v>
      </c>
      <c r="AN489" s="37">
        <v>6865</v>
      </c>
      <c r="AO489" s="40">
        <v>21</v>
      </c>
      <c r="AP489" s="40">
        <v>2458</v>
      </c>
      <c r="AQ489" s="41">
        <v>358.05</v>
      </c>
      <c r="AR489" s="40">
        <v>1813</v>
      </c>
      <c r="AS489" s="41">
        <v>264.08888888888902</v>
      </c>
      <c r="AT489" s="40">
        <v>416</v>
      </c>
      <c r="AU489" s="41">
        <v>60.6</v>
      </c>
      <c r="AV489" s="40">
        <v>226</v>
      </c>
      <c r="AW489" s="41">
        <v>32.92</v>
      </c>
      <c r="BB489" s="40">
        <v>3</v>
      </c>
      <c r="BC489" s="41">
        <v>0.44</v>
      </c>
      <c r="BJ489" s="40">
        <v>0</v>
      </c>
      <c r="BK489" s="41">
        <v>0</v>
      </c>
      <c r="BV489" s="40">
        <v>0</v>
      </c>
      <c r="BW489" s="41">
        <v>0</v>
      </c>
      <c r="CH489" s="40">
        <v>0</v>
      </c>
      <c r="CI489" s="41">
        <v>0</v>
      </c>
    </row>
    <row r="490" spans="1:87" x14ac:dyDescent="0.25">
      <c r="A490" s="10" t="s">
        <v>758</v>
      </c>
      <c r="B490" s="10" t="s">
        <v>917</v>
      </c>
      <c r="C490" s="11">
        <v>1639</v>
      </c>
      <c r="D490" s="10" t="s">
        <v>5</v>
      </c>
      <c r="E490" s="12">
        <v>545</v>
      </c>
      <c r="F490" s="12">
        <v>349</v>
      </c>
      <c r="G490" s="12">
        <v>897</v>
      </c>
      <c r="H490" s="13">
        <f>+E490/G490</f>
        <v>0.60758082497212929</v>
      </c>
      <c r="I490" s="13">
        <f>+F490/G490</f>
        <v>0.38907469342251949</v>
      </c>
      <c r="J490" s="12">
        <f>+E490-F490</f>
        <v>196</v>
      </c>
      <c r="K490" s="12">
        <f>+F490-E490</f>
        <v>-196</v>
      </c>
      <c r="L490" s="13">
        <f>+H490-I490</f>
        <v>0.21850613154960979</v>
      </c>
      <c r="M490" s="13">
        <f>+I490-H490</f>
        <v>-0.21850613154960979</v>
      </c>
      <c r="N490" s="12">
        <v>636</v>
      </c>
      <c r="O490" s="12">
        <v>321</v>
      </c>
      <c r="P490" s="12">
        <v>961</v>
      </c>
      <c r="Q490" s="13">
        <f>+N490/P490</f>
        <v>0.66181061394380858</v>
      </c>
      <c r="R490" s="13">
        <f>+O490/P490</f>
        <v>0.33402705515088449</v>
      </c>
      <c r="S490" s="12">
        <f>+N490-O490</f>
        <v>315</v>
      </c>
      <c r="T490" s="13">
        <f>+Q490-R490</f>
        <v>0.32778355879292409</v>
      </c>
      <c r="U490" s="14">
        <f>+E490-N490</f>
        <v>-91</v>
      </c>
      <c r="V490" s="14">
        <f>+F490-O490</f>
        <v>28</v>
      </c>
      <c r="W490" s="13">
        <f>+H490-Q490</f>
        <v>-5.4229788971679294E-2</v>
      </c>
      <c r="X490" s="13">
        <f>+I490-R490</f>
        <v>5.5047638271635002E-2</v>
      </c>
      <c r="Y490" s="15">
        <v>194.61</v>
      </c>
      <c r="Z490" s="16">
        <f>+C490/Y490</f>
        <v>8.4219721494270594</v>
      </c>
      <c r="AA490" s="17">
        <v>13265</v>
      </c>
      <c r="AB490" s="18" t="str">
        <f>TEXT(AA490,"00000")</f>
        <v>13265</v>
      </c>
      <c r="AC490" s="19">
        <v>13</v>
      </c>
      <c r="AD490" s="19">
        <v>265</v>
      </c>
      <c r="AE490" s="27"/>
      <c r="AF490" s="21"/>
      <c r="AG490" s="24"/>
      <c r="AH490" s="28"/>
      <c r="AI490" s="24"/>
      <c r="AJ490" s="24"/>
      <c r="AK490" s="24"/>
      <c r="AL490" s="24"/>
      <c r="AM490" s="29" t="s">
        <v>62</v>
      </c>
      <c r="AN490" s="37">
        <v>1717</v>
      </c>
      <c r="AO490" s="40">
        <v>13</v>
      </c>
      <c r="AP490" s="40">
        <v>617</v>
      </c>
      <c r="AQ490" s="41">
        <v>359.35</v>
      </c>
      <c r="AR490" s="40">
        <v>364</v>
      </c>
      <c r="AS490" s="41">
        <v>212</v>
      </c>
      <c r="AT490" s="40">
        <v>175</v>
      </c>
      <c r="AU490" s="41">
        <v>101.92</v>
      </c>
      <c r="AV490" s="40">
        <v>53</v>
      </c>
      <c r="AW490" s="41">
        <v>30.87</v>
      </c>
      <c r="AX490" s="40">
        <v>25</v>
      </c>
      <c r="AY490" s="41">
        <v>14.56</v>
      </c>
      <c r="BJ490" s="40">
        <v>0</v>
      </c>
      <c r="BK490" s="41">
        <v>0</v>
      </c>
      <c r="BV490" s="40">
        <v>0</v>
      </c>
      <c r="BW490" s="41">
        <v>0</v>
      </c>
      <c r="CH490" s="40">
        <v>0</v>
      </c>
      <c r="CI490" s="41">
        <v>0</v>
      </c>
    </row>
    <row r="491" spans="1:87" x14ac:dyDescent="0.25">
      <c r="A491" s="10" t="s">
        <v>758</v>
      </c>
      <c r="B491" s="10" t="s">
        <v>918</v>
      </c>
      <c r="C491" s="11">
        <v>25229</v>
      </c>
      <c r="D491" s="10" t="s">
        <v>5</v>
      </c>
      <c r="E491" s="12">
        <v>1678</v>
      </c>
      <c r="F491" s="12">
        <v>5092</v>
      </c>
      <c r="G491" s="12">
        <v>6879</v>
      </c>
      <c r="H491" s="13">
        <f>+E491/G491</f>
        <v>0.24393080389591509</v>
      </c>
      <c r="I491" s="13">
        <f>+F491/G491</f>
        <v>0.74022386974850996</v>
      </c>
      <c r="J491" s="12">
        <f>+E491-F491</f>
        <v>-3414</v>
      </c>
      <c r="K491" s="12">
        <f>+F491-E491</f>
        <v>3414</v>
      </c>
      <c r="L491" s="13">
        <f>+H491-I491</f>
        <v>-0.49629306585259486</v>
      </c>
      <c r="M491" s="13">
        <f>+I491-H491</f>
        <v>0.49629306585259486</v>
      </c>
      <c r="N491" s="12">
        <v>1894</v>
      </c>
      <c r="O491" s="12">
        <v>4702</v>
      </c>
      <c r="P491" s="12">
        <v>6658</v>
      </c>
      <c r="Q491" s="13">
        <f>+N491/P491</f>
        <v>0.2844698107539802</v>
      </c>
      <c r="R491" s="13">
        <f>+O491/P491</f>
        <v>0.70621808350856108</v>
      </c>
      <c r="S491" s="12">
        <f>+N491-O491</f>
        <v>-2808</v>
      </c>
      <c r="T491" s="13">
        <f>+Q491-R491</f>
        <v>-0.42174827275458088</v>
      </c>
      <c r="U491" s="14">
        <f>+E491-N491</f>
        <v>-216</v>
      </c>
      <c r="V491" s="14">
        <f>+F491-O491</f>
        <v>390</v>
      </c>
      <c r="W491" s="13">
        <f>+H491-Q491</f>
        <v>-4.0539006858065108E-2</v>
      </c>
      <c r="X491" s="13">
        <f>+I491-R491</f>
        <v>3.4005786239948876E-2</v>
      </c>
      <c r="Y491" s="15">
        <v>479.4</v>
      </c>
      <c r="Z491" s="16">
        <f>+C491/Y491</f>
        <v>52.62619941593659</v>
      </c>
      <c r="AA491" s="17">
        <v>13267</v>
      </c>
      <c r="AB491" s="18" t="str">
        <f>TEXT(AA491,"00000")</f>
        <v>13267</v>
      </c>
      <c r="AC491" s="19">
        <v>13</v>
      </c>
      <c r="AD491" s="19">
        <v>267</v>
      </c>
      <c r="AE491" s="27"/>
      <c r="AF491" s="21"/>
      <c r="AG491" s="24"/>
      <c r="AH491" s="28"/>
      <c r="AI491" s="24"/>
      <c r="AJ491" s="24"/>
      <c r="AK491" s="24"/>
      <c r="AL491" s="24"/>
      <c r="AM491" s="29" t="s">
        <v>62</v>
      </c>
      <c r="AN491" s="37">
        <v>25520</v>
      </c>
      <c r="AO491" s="40">
        <v>56</v>
      </c>
      <c r="AP491" s="40">
        <v>9922</v>
      </c>
      <c r="AQ491" s="41">
        <v>388.79</v>
      </c>
      <c r="AR491" s="40">
        <v>6510</v>
      </c>
      <c r="AS491" s="41">
        <v>255.09</v>
      </c>
      <c r="AT491" s="40">
        <v>1377</v>
      </c>
      <c r="AU491" s="41">
        <v>53.96</v>
      </c>
      <c r="AV491" s="40">
        <v>1864</v>
      </c>
      <c r="AW491" s="41">
        <v>73.040000000000006</v>
      </c>
      <c r="AX491" s="40">
        <v>170</v>
      </c>
      <c r="AY491" s="41">
        <v>6.66</v>
      </c>
      <c r="BB491" s="40">
        <v>1</v>
      </c>
      <c r="BC491" s="41">
        <v>0.04</v>
      </c>
      <c r="BJ491" s="40">
        <v>0</v>
      </c>
      <c r="BK491" s="41">
        <v>0</v>
      </c>
      <c r="BV491" s="40">
        <v>0</v>
      </c>
      <c r="BW491" s="41">
        <v>0</v>
      </c>
      <c r="CH491" s="40">
        <v>0</v>
      </c>
      <c r="CI491" s="41">
        <v>0</v>
      </c>
    </row>
    <row r="492" spans="1:87" x14ac:dyDescent="0.25">
      <c r="A492" s="10" t="s">
        <v>758</v>
      </c>
      <c r="B492" s="10" t="s">
        <v>754</v>
      </c>
      <c r="C492" s="11">
        <v>8330</v>
      </c>
      <c r="D492" s="10" t="s">
        <v>5</v>
      </c>
      <c r="E492" s="12">
        <v>1295</v>
      </c>
      <c r="F492" s="12">
        <v>2062</v>
      </c>
      <c r="G492" s="12">
        <v>3402</v>
      </c>
      <c r="H492" s="13">
        <f>+E492/G492</f>
        <v>0.38065843621399176</v>
      </c>
      <c r="I492" s="13">
        <f>+F492/G492</f>
        <v>0.60611405055849499</v>
      </c>
      <c r="J492" s="12">
        <f>+E492-F492</f>
        <v>-767</v>
      </c>
      <c r="K492" s="12">
        <f>+F492-E492</f>
        <v>767</v>
      </c>
      <c r="L492" s="13">
        <f>+H492-I492</f>
        <v>-0.22545561434450323</v>
      </c>
      <c r="M492" s="13">
        <f>+I492-H492</f>
        <v>0.22545561434450323</v>
      </c>
      <c r="N492" s="12">
        <v>1571</v>
      </c>
      <c r="O492" s="12">
        <v>1948</v>
      </c>
      <c r="P492" s="12">
        <v>3537</v>
      </c>
      <c r="Q492" s="13">
        <f>+N492/P492</f>
        <v>0.44416171897087925</v>
      </c>
      <c r="R492" s="13">
        <f>+O492/P492</f>
        <v>0.55074922250494773</v>
      </c>
      <c r="S492" s="12">
        <f>+N492-O492</f>
        <v>-377</v>
      </c>
      <c r="T492" s="13">
        <f>+Q492-R492</f>
        <v>-0.10658750353406848</v>
      </c>
      <c r="U492" s="14">
        <f>+E492-N492</f>
        <v>-276</v>
      </c>
      <c r="V492" s="14">
        <f>+F492-O492</f>
        <v>114</v>
      </c>
      <c r="W492" s="13">
        <f>+H492-Q492</f>
        <v>-6.3503282756887491E-2</v>
      </c>
      <c r="X492" s="13">
        <f>+I492-R492</f>
        <v>5.5364828053547255E-2</v>
      </c>
      <c r="Y492" s="15">
        <v>376.69</v>
      </c>
      <c r="Z492" s="16">
        <f>+C492/Y492</f>
        <v>22.113674374153813</v>
      </c>
      <c r="AA492" s="17">
        <v>13269</v>
      </c>
      <c r="AB492" s="18" t="str">
        <f>TEXT(AA492,"00000")</f>
        <v>13269</v>
      </c>
      <c r="AC492" s="19">
        <v>13</v>
      </c>
      <c r="AD492" s="19">
        <v>269</v>
      </c>
      <c r="AE492" s="27"/>
      <c r="AF492" s="21"/>
      <c r="AG492" s="24"/>
      <c r="AH492" s="28"/>
      <c r="AI492" s="24"/>
      <c r="AJ492" s="24"/>
      <c r="AK492" s="24"/>
      <c r="AL492" s="24"/>
      <c r="AM492" s="29" t="s">
        <v>62</v>
      </c>
      <c r="AN492" s="37">
        <v>8906</v>
      </c>
      <c r="AO492" s="40">
        <v>29</v>
      </c>
      <c r="AP492" s="40">
        <v>4104</v>
      </c>
      <c r="AQ492" s="41">
        <v>460.81</v>
      </c>
      <c r="AR492" s="40">
        <v>3087</v>
      </c>
      <c r="AS492" s="41">
        <v>346.62</v>
      </c>
      <c r="AT492" s="40">
        <v>243</v>
      </c>
      <c r="AU492" s="41">
        <v>27.28</v>
      </c>
      <c r="AV492" s="40">
        <v>744</v>
      </c>
      <c r="AW492" s="41">
        <v>83.54</v>
      </c>
      <c r="BB492" s="40">
        <v>30</v>
      </c>
      <c r="BC492" s="41">
        <v>3.37</v>
      </c>
      <c r="BJ492" s="40">
        <v>0</v>
      </c>
      <c r="BK492" s="41">
        <v>0</v>
      </c>
      <c r="BV492" s="40">
        <v>0</v>
      </c>
      <c r="BW492" s="41">
        <v>0</v>
      </c>
      <c r="CH492" s="40">
        <v>0</v>
      </c>
      <c r="CI492" s="41">
        <v>0</v>
      </c>
    </row>
    <row r="493" spans="1:87" x14ac:dyDescent="0.25">
      <c r="A493" s="10" t="s">
        <v>758</v>
      </c>
      <c r="B493" s="10" t="s">
        <v>919</v>
      </c>
      <c r="C493" s="11">
        <v>16400</v>
      </c>
      <c r="D493" s="10" t="s">
        <v>5</v>
      </c>
      <c r="E493" s="12">
        <v>1313</v>
      </c>
      <c r="F493" s="12">
        <v>2449</v>
      </c>
      <c r="G493" s="12">
        <v>3794</v>
      </c>
      <c r="H493" s="13">
        <f>+E493/G493</f>
        <v>0.34607274644175012</v>
      </c>
      <c r="I493" s="13">
        <f>+F493/G493</f>
        <v>0.64549288350026357</v>
      </c>
      <c r="J493" s="12">
        <f>+E493-F493</f>
        <v>-1136</v>
      </c>
      <c r="K493" s="12">
        <f>+F493-E493</f>
        <v>1136</v>
      </c>
      <c r="L493" s="13">
        <f>+H493-I493</f>
        <v>-0.29942013705851345</v>
      </c>
      <c r="M493" s="13">
        <f>+I493-H493</f>
        <v>0.29942013705851345</v>
      </c>
      <c r="N493" s="12">
        <v>1804</v>
      </c>
      <c r="O493" s="12">
        <v>2479</v>
      </c>
      <c r="P493" s="12">
        <v>4334</v>
      </c>
      <c r="Q493" s="13">
        <f>+N493/P493</f>
        <v>0.41624365482233505</v>
      </c>
      <c r="R493" s="13">
        <f>+O493/P493</f>
        <v>0.57198892478080299</v>
      </c>
      <c r="S493" s="12">
        <f>+N493-O493</f>
        <v>-675</v>
      </c>
      <c r="T493" s="13">
        <f>+Q493-R493</f>
        <v>-0.15574526995846794</v>
      </c>
      <c r="U493" s="14">
        <f>+E493-N493</f>
        <v>-491</v>
      </c>
      <c r="V493" s="14">
        <f>+F493-O493</f>
        <v>-30</v>
      </c>
      <c r="W493" s="13">
        <f>+H493-Q493</f>
        <v>-7.0170908380584929E-2</v>
      </c>
      <c r="X493" s="13">
        <f>+I493-R493</f>
        <v>7.3503958719460583E-2</v>
      </c>
      <c r="Y493" s="15">
        <v>437.3</v>
      </c>
      <c r="Z493" s="16">
        <f>+C493/Y493</f>
        <v>37.502858449576948</v>
      </c>
      <c r="AA493" s="17">
        <v>13271</v>
      </c>
      <c r="AB493" s="18" t="str">
        <f>TEXT(AA493,"00000")</f>
        <v>13271</v>
      </c>
      <c r="AC493" s="19">
        <v>13</v>
      </c>
      <c r="AD493" s="19">
        <v>271</v>
      </c>
      <c r="AE493" s="27"/>
      <c r="AF493" s="21"/>
      <c r="AG493" s="24"/>
      <c r="AH493" s="28"/>
      <c r="AI493" s="24"/>
      <c r="AJ493" s="24"/>
      <c r="AK493" s="24"/>
      <c r="AL493" s="24"/>
      <c r="AM493" s="29" t="s">
        <v>62</v>
      </c>
      <c r="AN493" s="37">
        <v>16500</v>
      </c>
      <c r="AO493" s="40">
        <v>61</v>
      </c>
      <c r="AP493" s="40">
        <v>6535</v>
      </c>
      <c r="AQ493" s="41">
        <v>396.06</v>
      </c>
      <c r="AR493" s="40">
        <v>3493</v>
      </c>
      <c r="AS493" s="41">
        <v>211.698888888889</v>
      </c>
      <c r="AT493" s="40">
        <v>1568</v>
      </c>
      <c r="AU493" s="41">
        <v>95.03</v>
      </c>
      <c r="AV493" s="40">
        <v>1209</v>
      </c>
      <c r="AW493" s="41">
        <v>73.268888888888895</v>
      </c>
      <c r="AX493" s="40">
        <v>127</v>
      </c>
      <c r="AY493" s="41">
        <v>7.7</v>
      </c>
      <c r="AZ493" s="40">
        <v>20</v>
      </c>
      <c r="BA493" s="41">
        <v>1.20888888888889</v>
      </c>
      <c r="BB493" s="40">
        <v>4</v>
      </c>
      <c r="BC493" s="41">
        <v>0.24</v>
      </c>
      <c r="BJ493" s="40">
        <v>0</v>
      </c>
      <c r="BK493" s="41">
        <v>0</v>
      </c>
      <c r="BL493" s="40">
        <v>114</v>
      </c>
      <c r="BM493" s="41">
        <v>6.91</v>
      </c>
      <c r="BV493" s="40">
        <v>0</v>
      </c>
      <c r="BW493" s="41">
        <v>0</v>
      </c>
      <c r="CH493" s="40">
        <v>0</v>
      </c>
      <c r="CI493" s="41">
        <v>0</v>
      </c>
    </row>
    <row r="494" spans="1:87" x14ac:dyDescent="0.25">
      <c r="A494" s="10" t="s">
        <v>758</v>
      </c>
      <c r="B494" s="10" t="s">
        <v>920</v>
      </c>
      <c r="C494" s="11">
        <v>9113</v>
      </c>
      <c r="D494" s="10" t="s">
        <v>5</v>
      </c>
      <c r="E494" s="12">
        <v>2267</v>
      </c>
      <c r="F494" s="12">
        <v>1872</v>
      </c>
      <c r="G494" s="12">
        <v>4179</v>
      </c>
      <c r="H494" s="13">
        <f>+E494/G494</f>
        <v>0.54247427614261789</v>
      </c>
      <c r="I494" s="13">
        <f>+F494/G494</f>
        <v>0.44795405599425697</v>
      </c>
      <c r="J494" s="12">
        <f>+E494-F494</f>
        <v>395</v>
      </c>
      <c r="K494" s="12">
        <f>+F494-E494</f>
        <v>-395</v>
      </c>
      <c r="L494" s="13">
        <f>+H494-I494</f>
        <v>9.4520220148360923E-2</v>
      </c>
      <c r="M494" s="13">
        <f>+I494-H494</f>
        <v>-9.4520220148360923E-2</v>
      </c>
      <c r="N494" s="12">
        <v>2544</v>
      </c>
      <c r="O494" s="12">
        <v>1834</v>
      </c>
      <c r="P494" s="12">
        <v>4398</v>
      </c>
      <c r="Q494" s="13">
        <f>+N494/P494</f>
        <v>0.57844474761255116</v>
      </c>
      <c r="R494" s="13">
        <f>+O494/P494</f>
        <v>0.41700773078672126</v>
      </c>
      <c r="S494" s="12">
        <f>+N494-O494</f>
        <v>710</v>
      </c>
      <c r="T494" s="13">
        <f>+Q494-R494</f>
        <v>0.16143701682582989</v>
      </c>
      <c r="U494" s="14">
        <f>+E494-N494</f>
        <v>-277</v>
      </c>
      <c r="V494" s="14">
        <f>+F494-O494</f>
        <v>38</v>
      </c>
      <c r="W494" s="13">
        <f>+H494-Q494</f>
        <v>-3.5970471469933263E-2</v>
      </c>
      <c r="X494" s="13">
        <f>+I494-R494</f>
        <v>3.0946325207535708E-2</v>
      </c>
      <c r="Y494" s="15">
        <v>335.44</v>
      </c>
      <c r="Z494" s="16">
        <f>+C494/Y494</f>
        <v>27.16730264726926</v>
      </c>
      <c r="AA494" s="17">
        <v>13273</v>
      </c>
      <c r="AB494" s="18" t="str">
        <f>TEXT(AA494,"00000")</f>
        <v>13273</v>
      </c>
      <c r="AC494" s="19">
        <v>13</v>
      </c>
      <c r="AD494" s="19">
        <v>273</v>
      </c>
      <c r="AE494" s="27" t="s">
        <v>762</v>
      </c>
      <c r="AF494" s="21"/>
      <c r="AG494" s="24" t="s">
        <v>763</v>
      </c>
      <c r="AH494" s="23">
        <v>153526</v>
      </c>
      <c r="AI494" s="24" t="s">
        <v>43</v>
      </c>
      <c r="AJ494" s="24"/>
      <c r="AK494" s="24"/>
      <c r="AL494" s="24"/>
      <c r="AM494" s="29" t="s">
        <v>59</v>
      </c>
      <c r="AN494" s="37">
        <v>9315</v>
      </c>
      <c r="AO494" s="40">
        <v>34</v>
      </c>
      <c r="AP494" s="40">
        <v>4896</v>
      </c>
      <c r="AQ494" s="41">
        <v>525.6</v>
      </c>
      <c r="AR494" s="40">
        <v>2805</v>
      </c>
      <c r="AS494" s="41">
        <v>301.12888888888898</v>
      </c>
      <c r="AT494" s="40">
        <v>1124</v>
      </c>
      <c r="AU494" s="41">
        <v>120.67</v>
      </c>
      <c r="AV494" s="40">
        <v>715</v>
      </c>
      <c r="AW494" s="41">
        <v>76.760000000000005</v>
      </c>
      <c r="BB494" s="40">
        <v>252</v>
      </c>
      <c r="BC494" s="41">
        <v>27.05</v>
      </c>
      <c r="BJ494" s="40">
        <v>0</v>
      </c>
      <c r="BK494" s="41">
        <v>0</v>
      </c>
      <c r="BV494" s="40">
        <v>0</v>
      </c>
      <c r="BW494" s="41">
        <v>0</v>
      </c>
      <c r="CH494" s="40">
        <v>0</v>
      </c>
      <c r="CI494" s="41">
        <v>0</v>
      </c>
    </row>
    <row r="495" spans="1:87" x14ac:dyDescent="0.25">
      <c r="A495" s="10" t="s">
        <v>758</v>
      </c>
      <c r="B495" s="10" t="s">
        <v>921</v>
      </c>
      <c r="C495" s="11">
        <v>45063</v>
      </c>
      <c r="D495" s="10" t="s">
        <v>5</v>
      </c>
      <c r="E495" s="12">
        <v>7138</v>
      </c>
      <c r="F495" s="12">
        <v>11225</v>
      </c>
      <c r="G495" s="12">
        <v>18730</v>
      </c>
      <c r="H495" s="13">
        <f>+E495/G495</f>
        <v>0.38109983982915108</v>
      </c>
      <c r="I495" s="13">
        <f>+F495/G495</f>
        <v>0.59930592632140955</v>
      </c>
      <c r="J495" s="12">
        <f>+E495-F495</f>
        <v>-4087</v>
      </c>
      <c r="K495" s="12">
        <f>+F495-E495</f>
        <v>4087</v>
      </c>
      <c r="L495" s="13">
        <f>+H495-I495</f>
        <v>-0.21820608649225848</v>
      </c>
      <c r="M495" s="13">
        <f>+I495-H495</f>
        <v>0.21820608649225848</v>
      </c>
      <c r="N495" s="12">
        <v>7651</v>
      </c>
      <c r="O495" s="12">
        <v>11153</v>
      </c>
      <c r="P495" s="12">
        <v>18943</v>
      </c>
      <c r="Q495" s="13">
        <f>+N495/P495</f>
        <v>0.40389589822097871</v>
      </c>
      <c r="R495" s="13">
        <f>+O495/P495</f>
        <v>0.58876629889669008</v>
      </c>
      <c r="S495" s="12">
        <f>+N495-O495</f>
        <v>-3502</v>
      </c>
      <c r="T495" s="13">
        <f>+Q495-R495</f>
        <v>-0.18487040067571137</v>
      </c>
      <c r="U495" s="14">
        <f>+E495-N495</f>
        <v>-513</v>
      </c>
      <c r="V495" s="14">
        <f>+F495-O495</f>
        <v>72</v>
      </c>
      <c r="W495" s="13">
        <f>+H495-Q495</f>
        <v>-2.2796058391827634E-2</v>
      </c>
      <c r="X495" s="13">
        <f>+I495-R495</f>
        <v>1.0539627424719478E-2</v>
      </c>
      <c r="Y495" s="15">
        <v>544.6</v>
      </c>
      <c r="Z495" s="16">
        <f>+C495/Y495</f>
        <v>82.745134043334559</v>
      </c>
      <c r="AA495" s="17">
        <v>13275</v>
      </c>
      <c r="AB495" s="18" t="str">
        <f>TEXT(AA495,"00000")</f>
        <v>13275</v>
      </c>
      <c r="AC495" s="19">
        <v>13</v>
      </c>
      <c r="AD495" s="19">
        <v>275</v>
      </c>
      <c r="AE495" s="27" t="s">
        <v>922</v>
      </c>
      <c r="AF495" s="21"/>
      <c r="AG495" s="24" t="s">
        <v>923</v>
      </c>
      <c r="AH495" s="19"/>
      <c r="AI495" s="24" t="s">
        <v>53</v>
      </c>
      <c r="AJ495" s="24"/>
      <c r="AK495" s="24"/>
      <c r="AL495" s="24"/>
      <c r="AM495" s="29" t="s">
        <v>44</v>
      </c>
      <c r="AN495" s="37">
        <v>44720</v>
      </c>
      <c r="AO495" s="40">
        <v>109</v>
      </c>
      <c r="AP495" s="40">
        <v>27653</v>
      </c>
      <c r="AQ495" s="41">
        <v>618.36</v>
      </c>
      <c r="AR495" s="40">
        <v>18664</v>
      </c>
      <c r="AS495" s="41">
        <v>417.35</v>
      </c>
      <c r="AT495" s="40">
        <v>3974</v>
      </c>
      <c r="AU495" s="41">
        <v>88.858888888888899</v>
      </c>
      <c r="AV495" s="40">
        <v>3696</v>
      </c>
      <c r="AW495" s="41">
        <v>82.65</v>
      </c>
      <c r="AX495" s="40">
        <v>851</v>
      </c>
      <c r="AY495" s="41">
        <v>19.03</v>
      </c>
      <c r="BB495" s="40">
        <v>11</v>
      </c>
      <c r="BC495" s="41">
        <v>0.25</v>
      </c>
      <c r="BJ495" s="40">
        <v>0</v>
      </c>
      <c r="BK495" s="41">
        <v>0</v>
      </c>
      <c r="BL495" s="40">
        <v>457</v>
      </c>
      <c r="BM495" s="41">
        <v>10.220000000000001</v>
      </c>
      <c r="BV495" s="40">
        <v>0</v>
      </c>
      <c r="BW495" s="41">
        <v>0</v>
      </c>
      <c r="CH495" s="40">
        <v>0</v>
      </c>
      <c r="CI495" s="41">
        <v>0</v>
      </c>
    </row>
    <row r="496" spans="1:87" x14ac:dyDescent="0.25">
      <c r="A496" s="10" t="s">
        <v>758</v>
      </c>
      <c r="B496" s="10" t="s">
        <v>924</v>
      </c>
      <c r="C496" s="11">
        <v>40764</v>
      </c>
      <c r="D496" s="10" t="s">
        <v>5</v>
      </c>
      <c r="E496" s="12">
        <v>3892</v>
      </c>
      <c r="F496" s="12">
        <v>8680</v>
      </c>
      <c r="G496" s="12">
        <v>12796</v>
      </c>
      <c r="H496" s="13">
        <f>+E496/G496</f>
        <v>0.30415754923413568</v>
      </c>
      <c r="I496" s="13">
        <f>+F496/G496</f>
        <v>0.6783369803063457</v>
      </c>
      <c r="J496" s="12">
        <f>+E496-F496</f>
        <v>-4788</v>
      </c>
      <c r="K496" s="12">
        <f>+F496-E496</f>
        <v>4788</v>
      </c>
      <c r="L496" s="13">
        <f>+H496-I496</f>
        <v>-0.37417943107221002</v>
      </c>
      <c r="M496" s="13">
        <f>+I496-H496</f>
        <v>0.37417943107221002</v>
      </c>
      <c r="N496" s="12">
        <v>4640</v>
      </c>
      <c r="O496" s="12">
        <v>9171</v>
      </c>
      <c r="P496" s="12">
        <v>13893</v>
      </c>
      <c r="Q496" s="13">
        <f>+N496/P496</f>
        <v>0.33398114158209169</v>
      </c>
      <c r="R496" s="13">
        <f>+O496/P496</f>
        <v>0.66011660548477646</v>
      </c>
      <c r="S496" s="12">
        <f>+N496-O496</f>
        <v>-4531</v>
      </c>
      <c r="T496" s="13">
        <f>+Q496-R496</f>
        <v>-0.32613546390268477</v>
      </c>
      <c r="U496" s="14">
        <f>+E496-N496</f>
        <v>-748</v>
      </c>
      <c r="V496" s="14">
        <f>+F496-O496</f>
        <v>-491</v>
      </c>
      <c r="W496" s="13">
        <f>+H496-Q496</f>
        <v>-2.9823592347956007E-2</v>
      </c>
      <c r="X496" s="13">
        <f>+I496-R496</f>
        <v>1.8220374821569241E-2</v>
      </c>
      <c r="Y496" s="15">
        <v>258.92</v>
      </c>
      <c r="Z496" s="16">
        <f>+C496/Y496</f>
        <v>157.43859107060095</v>
      </c>
      <c r="AA496" s="17">
        <v>13277</v>
      </c>
      <c r="AB496" s="18" t="str">
        <f>TEXT(AA496,"00000")</f>
        <v>13277</v>
      </c>
      <c r="AC496" s="19">
        <v>13</v>
      </c>
      <c r="AD496" s="19">
        <v>277</v>
      </c>
      <c r="AE496" s="27" t="s">
        <v>925</v>
      </c>
      <c r="AF496" s="21"/>
      <c r="AG496" s="24" t="s">
        <v>926</v>
      </c>
      <c r="AH496" s="19"/>
      <c r="AI496" s="24" t="s">
        <v>53</v>
      </c>
      <c r="AJ496" s="24"/>
      <c r="AK496" s="24"/>
      <c r="AL496" s="24"/>
      <c r="AM496" s="29" t="s">
        <v>44</v>
      </c>
      <c r="AN496" s="37">
        <v>40118</v>
      </c>
      <c r="AO496" s="40">
        <v>77</v>
      </c>
      <c r="AP496" s="40">
        <v>24459</v>
      </c>
      <c r="AQ496" s="41">
        <v>609.67888888888899</v>
      </c>
      <c r="AR496" s="40">
        <v>17601</v>
      </c>
      <c r="AS496" s="41">
        <v>438.73</v>
      </c>
      <c r="AT496" s="40">
        <v>1130</v>
      </c>
      <c r="AU496" s="41">
        <v>28.17</v>
      </c>
      <c r="AV496" s="40">
        <v>3324</v>
      </c>
      <c r="AW496" s="41">
        <v>82.858888888888899</v>
      </c>
      <c r="AX496" s="40">
        <v>1374</v>
      </c>
      <c r="AY496" s="41">
        <v>34.25</v>
      </c>
      <c r="BJ496" s="40">
        <v>0</v>
      </c>
      <c r="BK496" s="41">
        <v>0</v>
      </c>
      <c r="BL496" s="40">
        <v>1030</v>
      </c>
      <c r="BM496" s="41">
        <v>25.67</v>
      </c>
      <c r="BV496" s="40">
        <v>0</v>
      </c>
      <c r="BW496" s="41">
        <v>0</v>
      </c>
      <c r="CH496" s="40">
        <v>0</v>
      </c>
      <c r="CI496" s="41">
        <v>0</v>
      </c>
    </row>
    <row r="497" spans="1:87" x14ac:dyDescent="0.25">
      <c r="A497" s="10" t="s">
        <v>758</v>
      </c>
      <c r="B497" s="10" t="s">
        <v>927</v>
      </c>
      <c r="C497" s="11">
        <v>27241</v>
      </c>
      <c r="D497" s="10" t="s">
        <v>5</v>
      </c>
      <c r="E497" s="12">
        <v>2338</v>
      </c>
      <c r="F497" s="12">
        <v>6612</v>
      </c>
      <c r="G497" s="12">
        <v>9108</v>
      </c>
      <c r="H497" s="13">
        <f>+E497/G497</f>
        <v>0.25669740887132192</v>
      </c>
      <c r="I497" s="13">
        <f>+F497/G497</f>
        <v>0.72595520421607374</v>
      </c>
      <c r="J497" s="12">
        <f>+E497-F497</f>
        <v>-4274</v>
      </c>
      <c r="K497" s="12">
        <f>+F497-E497</f>
        <v>4274</v>
      </c>
      <c r="L497" s="13">
        <f>+H497-I497</f>
        <v>-0.46925779534475182</v>
      </c>
      <c r="M497" s="13">
        <f>+I497-H497</f>
        <v>0.46925779534475182</v>
      </c>
      <c r="N497" s="12">
        <v>2740</v>
      </c>
      <c r="O497" s="12">
        <v>6519</v>
      </c>
      <c r="P497" s="12">
        <v>9333</v>
      </c>
      <c r="Q497" s="13">
        <f>+N497/P497</f>
        <v>0.29358191363977287</v>
      </c>
      <c r="R497" s="13">
        <f>+O497/P497</f>
        <v>0.69848923175827704</v>
      </c>
      <c r="S497" s="12">
        <f>+N497-O497</f>
        <v>-3779</v>
      </c>
      <c r="T497" s="13">
        <f>+Q497-R497</f>
        <v>-0.40490731811850417</v>
      </c>
      <c r="U497" s="14">
        <f>+E497-N497</f>
        <v>-402</v>
      </c>
      <c r="V497" s="14">
        <f>+F497-O497</f>
        <v>93</v>
      </c>
      <c r="W497" s="13">
        <f>+H497-Q497</f>
        <v>-3.6884504768450954E-2</v>
      </c>
      <c r="X497" s="13">
        <f>+I497-R497</f>
        <v>2.7465972457796695E-2</v>
      </c>
      <c r="Y497" s="15">
        <v>364.01</v>
      </c>
      <c r="Z497" s="16">
        <f>+C497/Y497</f>
        <v>74.835856157797863</v>
      </c>
      <c r="AA497" s="17">
        <v>13279</v>
      </c>
      <c r="AB497" s="18" t="str">
        <f>TEXT(AA497,"00000")</f>
        <v>13279</v>
      </c>
      <c r="AC497" s="19">
        <v>13</v>
      </c>
      <c r="AD497" s="19">
        <v>279</v>
      </c>
      <c r="AE497" s="27" t="s">
        <v>888</v>
      </c>
      <c r="AF497" s="21"/>
      <c r="AG497" s="24" t="s">
        <v>889</v>
      </c>
      <c r="AH497" s="19"/>
      <c r="AI497" s="24" t="s">
        <v>53</v>
      </c>
      <c r="AJ497" s="24"/>
      <c r="AK497" s="24"/>
      <c r="AL497" s="24"/>
      <c r="AM497" s="29" t="s">
        <v>44</v>
      </c>
      <c r="AN497" s="37">
        <v>27223</v>
      </c>
      <c r="AO497" s="40">
        <v>81</v>
      </c>
      <c r="AP497" s="40">
        <v>18620</v>
      </c>
      <c r="AQ497" s="41">
        <v>683.98</v>
      </c>
      <c r="AR497" s="40">
        <v>13057</v>
      </c>
      <c r="AS497" s="41">
        <v>479.62888888888898</v>
      </c>
      <c r="AT497" s="40">
        <v>1282</v>
      </c>
      <c r="AU497" s="41">
        <v>47.09</v>
      </c>
      <c r="AV497" s="40">
        <v>2840</v>
      </c>
      <c r="AW497" s="41">
        <v>104.31888888888901</v>
      </c>
      <c r="AX497" s="40">
        <v>992</v>
      </c>
      <c r="AY497" s="41">
        <v>36.438888888888897</v>
      </c>
      <c r="BB497" s="40">
        <v>4</v>
      </c>
      <c r="BC497" s="41">
        <v>0.15</v>
      </c>
      <c r="BJ497" s="40">
        <v>0</v>
      </c>
      <c r="BK497" s="41">
        <v>0</v>
      </c>
      <c r="BL497" s="40">
        <v>445</v>
      </c>
      <c r="BM497" s="41">
        <v>16.350000000000001</v>
      </c>
      <c r="BV497" s="40">
        <v>0</v>
      </c>
      <c r="BW497" s="41">
        <v>0</v>
      </c>
      <c r="CH497" s="40">
        <v>0</v>
      </c>
      <c r="CI497" s="41">
        <v>0</v>
      </c>
    </row>
    <row r="498" spans="1:87" x14ac:dyDescent="0.25">
      <c r="A498" s="10" t="s">
        <v>758</v>
      </c>
      <c r="B498" s="10" t="s">
        <v>928</v>
      </c>
      <c r="C498" s="11">
        <v>11182</v>
      </c>
      <c r="D498" s="10" t="s">
        <v>5</v>
      </c>
      <c r="E498" s="12">
        <v>1206</v>
      </c>
      <c r="F498" s="12">
        <v>5377</v>
      </c>
      <c r="G498" s="12">
        <v>6726</v>
      </c>
      <c r="H498" s="13">
        <f>+E498/G498</f>
        <v>0.17930419268510259</v>
      </c>
      <c r="I498" s="13">
        <f>+F498/G498</f>
        <v>0.79943502824858759</v>
      </c>
      <c r="J498" s="12">
        <f>+E498-F498</f>
        <v>-4171</v>
      </c>
      <c r="K498" s="12">
        <f>+F498-E498</f>
        <v>4171</v>
      </c>
      <c r="L498" s="13">
        <f>+H498-I498</f>
        <v>-0.62013083556348503</v>
      </c>
      <c r="M498" s="13">
        <f>+I498-H498</f>
        <v>0.62013083556348503</v>
      </c>
      <c r="N498" s="12">
        <v>1265</v>
      </c>
      <c r="O498" s="12">
        <v>4834</v>
      </c>
      <c r="P498" s="12">
        <v>6159</v>
      </c>
      <c r="Q498" s="13">
        <f>+N498/P498</f>
        <v>0.2053904854684202</v>
      </c>
      <c r="R498" s="13">
        <f>+O498/P498</f>
        <v>0.78486767332359153</v>
      </c>
      <c r="S498" s="12">
        <f>+N498-O498</f>
        <v>-3569</v>
      </c>
      <c r="T498" s="13">
        <f>+Q498-R498</f>
        <v>-0.57947718785517133</v>
      </c>
      <c r="U498" s="14">
        <f>+E498-N498</f>
        <v>-59</v>
      </c>
      <c r="V498" s="14">
        <f>+F498-O498</f>
        <v>543</v>
      </c>
      <c r="W498" s="13">
        <f>+H498-Q498</f>
        <v>-2.6086292783317616E-2</v>
      </c>
      <c r="X498" s="13">
        <f>+I498-R498</f>
        <v>1.4567354924996057E-2</v>
      </c>
      <c r="Y498" s="15">
        <v>166.56</v>
      </c>
      <c r="Z498" s="16">
        <f>+C498/Y498</f>
        <v>67.134966378482233</v>
      </c>
      <c r="AA498" s="17">
        <v>13281</v>
      </c>
      <c r="AB498" s="18" t="str">
        <f>TEXT(AA498,"00000")</f>
        <v>13281</v>
      </c>
      <c r="AC498" s="19">
        <v>13</v>
      </c>
      <c r="AD498" s="19">
        <v>281</v>
      </c>
      <c r="AE498" s="27"/>
      <c r="AF498" s="21"/>
      <c r="AG498" s="24"/>
      <c r="AH498" s="28"/>
      <c r="AI498" s="24"/>
      <c r="AJ498" s="24"/>
      <c r="AK498" s="24"/>
      <c r="AL498" s="24"/>
      <c r="AM498" s="29" t="s">
        <v>62</v>
      </c>
      <c r="AN498" s="37">
        <v>10471</v>
      </c>
      <c r="AO498" s="40">
        <v>25</v>
      </c>
      <c r="AP498" s="40">
        <v>5430</v>
      </c>
      <c r="AQ498" s="41">
        <v>518.58000000000004</v>
      </c>
      <c r="AR498" s="40">
        <v>4544</v>
      </c>
      <c r="AS498" s="41">
        <v>433.95888888888902</v>
      </c>
      <c r="AV498" s="40">
        <v>885</v>
      </c>
      <c r="AW498" s="41">
        <v>84.518888888888895</v>
      </c>
      <c r="BB498" s="40">
        <v>1</v>
      </c>
      <c r="BC498" s="41">
        <v>0.1</v>
      </c>
      <c r="BJ498" s="40">
        <v>0</v>
      </c>
      <c r="BK498" s="41">
        <v>0</v>
      </c>
      <c r="BV498" s="40">
        <v>0</v>
      </c>
      <c r="BW498" s="41">
        <v>0</v>
      </c>
      <c r="CH498" s="40">
        <v>0</v>
      </c>
      <c r="CI498" s="41">
        <v>0</v>
      </c>
    </row>
    <row r="499" spans="1:87" x14ac:dyDescent="0.25">
      <c r="A499" s="10" t="s">
        <v>758</v>
      </c>
      <c r="B499" s="10" t="s">
        <v>929</v>
      </c>
      <c r="C499" s="11">
        <v>6785</v>
      </c>
      <c r="D499" s="10" t="s">
        <v>5</v>
      </c>
      <c r="E499" s="12">
        <v>860</v>
      </c>
      <c r="F499" s="12">
        <v>1808</v>
      </c>
      <c r="G499" s="12">
        <v>2700</v>
      </c>
      <c r="H499" s="13">
        <f>+E499/G499</f>
        <v>0.31851851851851853</v>
      </c>
      <c r="I499" s="13">
        <f>+F499/G499</f>
        <v>0.66962962962962957</v>
      </c>
      <c r="J499" s="12">
        <f>+E499-F499</f>
        <v>-948</v>
      </c>
      <c r="K499" s="12">
        <f>+F499-E499</f>
        <v>948</v>
      </c>
      <c r="L499" s="13">
        <f>+H499-I499</f>
        <v>-0.35111111111111104</v>
      </c>
      <c r="M499" s="13">
        <f>+I499-H499</f>
        <v>0.35111111111111104</v>
      </c>
      <c r="N499" s="12">
        <v>1068</v>
      </c>
      <c r="O499" s="12">
        <v>1646</v>
      </c>
      <c r="P499" s="12">
        <v>2738</v>
      </c>
      <c r="Q499" s="13">
        <f>+N499/P499</f>
        <v>0.39006574141709277</v>
      </c>
      <c r="R499" s="13">
        <f>+O499/P499</f>
        <v>0.60116873630387146</v>
      </c>
      <c r="S499" s="12">
        <f>+N499-O499</f>
        <v>-578</v>
      </c>
      <c r="T499" s="13">
        <f>+Q499-R499</f>
        <v>-0.21110299488677869</v>
      </c>
      <c r="U499" s="14">
        <f>+E499-N499</f>
        <v>-208</v>
      </c>
      <c r="V499" s="14">
        <f>+F499-O499</f>
        <v>162</v>
      </c>
      <c r="W499" s="13">
        <f>+H499-Q499</f>
        <v>-7.1547222898574236E-2</v>
      </c>
      <c r="X499" s="13">
        <f>+I499-R499</f>
        <v>6.846089332575811E-2</v>
      </c>
      <c r="Y499" s="15">
        <v>199.44</v>
      </c>
      <c r="Z499" s="16">
        <f>+C499/Y499</f>
        <v>34.020256718812675</v>
      </c>
      <c r="AA499" s="17">
        <v>13283</v>
      </c>
      <c r="AB499" s="18" t="str">
        <f>TEXT(AA499,"00000")</f>
        <v>13283</v>
      </c>
      <c r="AC499" s="19">
        <v>13</v>
      </c>
      <c r="AD499" s="19">
        <v>283</v>
      </c>
      <c r="AE499" s="27"/>
      <c r="AF499" s="21"/>
      <c r="AG499" s="24"/>
      <c r="AH499" s="28"/>
      <c r="AI499" s="24"/>
      <c r="AJ499" s="24"/>
      <c r="AK499" s="24"/>
      <c r="AL499" s="24"/>
      <c r="AM499" s="29" t="s">
        <v>62</v>
      </c>
      <c r="AN499" s="37">
        <v>6885</v>
      </c>
      <c r="AO499" s="40">
        <v>18</v>
      </c>
      <c r="AP499" s="40">
        <v>2876</v>
      </c>
      <c r="AQ499" s="41">
        <v>417.72</v>
      </c>
      <c r="AR499" s="40">
        <v>1480</v>
      </c>
      <c r="AS499" s="41">
        <v>214.96</v>
      </c>
      <c r="AT499" s="40">
        <v>1057</v>
      </c>
      <c r="AU499" s="41">
        <v>153.52000000000001</v>
      </c>
      <c r="AV499" s="40">
        <v>339</v>
      </c>
      <c r="AW499" s="41">
        <v>49.24</v>
      </c>
      <c r="BJ499" s="40">
        <v>0</v>
      </c>
      <c r="BK499" s="41">
        <v>0</v>
      </c>
      <c r="BV499" s="40">
        <v>0</v>
      </c>
      <c r="BW499" s="41">
        <v>0</v>
      </c>
      <c r="CH499" s="40">
        <v>0</v>
      </c>
      <c r="CI499" s="41">
        <v>0</v>
      </c>
    </row>
    <row r="500" spans="1:87" x14ac:dyDescent="0.25">
      <c r="A500" s="10" t="s">
        <v>758</v>
      </c>
      <c r="B500" s="10" t="s">
        <v>930</v>
      </c>
      <c r="C500" s="11">
        <v>69763</v>
      </c>
      <c r="D500" s="10" t="s">
        <v>5</v>
      </c>
      <c r="E500" s="12">
        <v>9597</v>
      </c>
      <c r="F500" s="12">
        <v>15643</v>
      </c>
      <c r="G500" s="12">
        <v>25793</v>
      </c>
      <c r="H500" s="13">
        <f>+E500/G500</f>
        <v>0.37207769549877873</v>
      </c>
      <c r="I500" s="13">
        <f>+F500/G500</f>
        <v>0.60648237894002244</v>
      </c>
      <c r="J500" s="12">
        <f>+E500-F500</f>
        <v>-6046</v>
      </c>
      <c r="K500" s="12">
        <f>+F500-E500</f>
        <v>6046</v>
      </c>
      <c r="L500" s="13">
        <f>+H500-I500</f>
        <v>-0.23440468344124371</v>
      </c>
      <c r="M500" s="13">
        <f>+I500-H500</f>
        <v>0.23440468344124371</v>
      </c>
      <c r="N500" s="12">
        <v>10545</v>
      </c>
      <c r="O500" s="12">
        <v>15170</v>
      </c>
      <c r="P500" s="12">
        <v>25975</v>
      </c>
      <c r="Q500" s="13">
        <f>+N500/P500</f>
        <v>0.40596727622714146</v>
      </c>
      <c r="R500" s="13">
        <f>+O500/P500</f>
        <v>0.58402309913378248</v>
      </c>
      <c r="S500" s="12">
        <f>+N500-O500</f>
        <v>-4625</v>
      </c>
      <c r="T500" s="13">
        <f>+Q500-R500</f>
        <v>-0.17805582290664101</v>
      </c>
      <c r="U500" s="14">
        <f>+E500-N500</f>
        <v>-948</v>
      </c>
      <c r="V500" s="14">
        <f>+F500-O500</f>
        <v>473</v>
      </c>
      <c r="W500" s="13">
        <f>+H500-Q500</f>
        <v>-3.3889580728362734E-2</v>
      </c>
      <c r="X500" s="13">
        <f>+I500-R500</f>
        <v>2.2459279806239962E-2</v>
      </c>
      <c r="Y500" s="15">
        <v>413.99</v>
      </c>
      <c r="Z500" s="16">
        <f>+C500/Y500</f>
        <v>168.513732215754</v>
      </c>
      <c r="AA500" s="17">
        <v>13285</v>
      </c>
      <c r="AB500" s="18" t="str">
        <f>TEXT(AA500,"00000")</f>
        <v>13285</v>
      </c>
      <c r="AC500" s="19">
        <v>13</v>
      </c>
      <c r="AD500" s="19">
        <v>285</v>
      </c>
      <c r="AE500" s="27" t="s">
        <v>931</v>
      </c>
      <c r="AF500" s="21" t="s">
        <v>769</v>
      </c>
      <c r="AG500" s="24" t="s">
        <v>932</v>
      </c>
      <c r="AH500" s="19"/>
      <c r="AI500" s="24" t="s">
        <v>53</v>
      </c>
      <c r="AJ500" s="24" t="s">
        <v>771</v>
      </c>
      <c r="AK500" s="24"/>
      <c r="AL500" s="24"/>
      <c r="AM500" s="29" t="s">
        <v>44</v>
      </c>
      <c r="AN500" s="37">
        <v>67044</v>
      </c>
      <c r="AO500" s="40">
        <v>143</v>
      </c>
      <c r="AP500" s="40">
        <v>36337</v>
      </c>
      <c r="AQ500" s="41">
        <v>541.99</v>
      </c>
      <c r="AR500" s="40">
        <v>25373</v>
      </c>
      <c r="AS500" s="41">
        <v>378.44888888888897</v>
      </c>
      <c r="AT500" s="40">
        <v>2195</v>
      </c>
      <c r="AU500" s="41">
        <v>32.74</v>
      </c>
      <c r="AV500" s="40">
        <v>7308</v>
      </c>
      <c r="AW500" s="41">
        <v>109</v>
      </c>
      <c r="AX500" s="40">
        <v>1064</v>
      </c>
      <c r="AY500" s="41">
        <v>15.8688888888889</v>
      </c>
      <c r="BB500" s="40">
        <v>5</v>
      </c>
      <c r="BC500" s="41">
        <v>7.0000000000000007E-2</v>
      </c>
      <c r="BJ500" s="40">
        <v>0</v>
      </c>
      <c r="BK500" s="41">
        <v>0</v>
      </c>
      <c r="BL500" s="40">
        <v>352</v>
      </c>
      <c r="BM500" s="41">
        <v>5.25</v>
      </c>
      <c r="BV500" s="40">
        <v>0</v>
      </c>
      <c r="BW500" s="41">
        <v>0</v>
      </c>
      <c r="BX500" s="40">
        <v>40</v>
      </c>
      <c r="BY500" s="41">
        <v>0.6</v>
      </c>
      <c r="CH500" s="40">
        <v>0</v>
      </c>
      <c r="CI500" s="41">
        <v>0</v>
      </c>
    </row>
    <row r="501" spans="1:87" x14ac:dyDescent="0.25">
      <c r="A501" s="10" t="s">
        <v>758</v>
      </c>
      <c r="B501" s="10" t="s">
        <v>933</v>
      </c>
      <c r="C501" s="11">
        <v>8214</v>
      </c>
      <c r="D501" s="10" t="s">
        <v>5</v>
      </c>
      <c r="E501" s="12">
        <v>1243</v>
      </c>
      <c r="F501" s="12">
        <v>2094</v>
      </c>
      <c r="G501" s="12">
        <v>3390</v>
      </c>
      <c r="H501" s="13">
        <f>+E501/G501</f>
        <v>0.36666666666666664</v>
      </c>
      <c r="I501" s="13">
        <f>+F501/G501</f>
        <v>0.61769911504424779</v>
      </c>
      <c r="J501" s="12">
        <f>+E501-F501</f>
        <v>-851</v>
      </c>
      <c r="K501" s="12">
        <f>+F501-E501</f>
        <v>851</v>
      </c>
      <c r="L501" s="13">
        <f>+H501-I501</f>
        <v>-0.25103244837758115</v>
      </c>
      <c r="M501" s="13">
        <f>+I501-H501</f>
        <v>0.25103244837758115</v>
      </c>
      <c r="N501" s="12">
        <v>1508</v>
      </c>
      <c r="O501" s="12">
        <v>2027</v>
      </c>
      <c r="P501" s="12">
        <v>3556</v>
      </c>
      <c r="Q501" s="13">
        <f>+N501/P501</f>
        <v>0.42407199100112486</v>
      </c>
      <c r="R501" s="13">
        <f>+O501/P501</f>
        <v>0.57002249718785147</v>
      </c>
      <c r="S501" s="12">
        <f>+N501-O501</f>
        <v>-519</v>
      </c>
      <c r="T501" s="13">
        <f>+Q501-R501</f>
        <v>-0.14595050618672661</v>
      </c>
      <c r="U501" s="14">
        <f>+E501-N501</f>
        <v>-265</v>
      </c>
      <c r="V501" s="14">
        <f>+F501-O501</f>
        <v>67</v>
      </c>
      <c r="W501" s="13">
        <f>+H501-Q501</f>
        <v>-5.7405324334458219E-2</v>
      </c>
      <c r="X501" s="13">
        <f>+I501-R501</f>
        <v>4.7676617856396319E-2</v>
      </c>
      <c r="Y501" s="15">
        <v>285.39</v>
      </c>
      <c r="Z501" s="16">
        <f>+C501/Y501</f>
        <v>28.781667192263221</v>
      </c>
      <c r="AA501" s="17">
        <v>13287</v>
      </c>
      <c r="AB501" s="18" t="str">
        <f>TEXT(AA501,"00000")</f>
        <v>13287</v>
      </c>
      <c r="AC501" s="19">
        <v>13</v>
      </c>
      <c r="AD501" s="19">
        <v>287</v>
      </c>
      <c r="AE501" s="27"/>
      <c r="AF501" s="21"/>
      <c r="AG501" s="24"/>
      <c r="AH501" s="28"/>
      <c r="AI501" s="24"/>
      <c r="AJ501" s="24"/>
      <c r="AK501" s="24"/>
      <c r="AL501" s="24"/>
      <c r="AM501" s="29" t="s">
        <v>62</v>
      </c>
      <c r="AN501" s="37">
        <v>8930</v>
      </c>
      <c r="AO501" s="40">
        <v>30</v>
      </c>
      <c r="AP501" s="40">
        <v>6534</v>
      </c>
      <c r="AQ501" s="41">
        <v>731.69</v>
      </c>
      <c r="AR501" s="40">
        <v>5968</v>
      </c>
      <c r="AS501" s="41">
        <v>668.30888888888899</v>
      </c>
      <c r="AT501" s="40">
        <v>124</v>
      </c>
      <c r="AU501" s="41">
        <v>13.89</v>
      </c>
      <c r="AV501" s="40">
        <v>442</v>
      </c>
      <c r="AW501" s="41">
        <v>49.5</v>
      </c>
      <c r="BJ501" s="40">
        <v>0</v>
      </c>
      <c r="BK501" s="41">
        <v>0</v>
      </c>
      <c r="BV501" s="40">
        <v>0</v>
      </c>
      <c r="BW501" s="41">
        <v>0</v>
      </c>
      <c r="CH501" s="40">
        <v>0</v>
      </c>
      <c r="CI501" s="41">
        <v>0</v>
      </c>
    </row>
    <row r="502" spans="1:87" x14ac:dyDescent="0.25">
      <c r="A502" s="10" t="s">
        <v>758</v>
      </c>
      <c r="B502" s="10" t="s">
        <v>934</v>
      </c>
      <c r="C502" s="11">
        <v>8390</v>
      </c>
      <c r="D502" s="10" t="s">
        <v>5</v>
      </c>
      <c r="E502" s="12">
        <v>1970</v>
      </c>
      <c r="F502" s="12">
        <v>2034</v>
      </c>
      <c r="G502" s="12">
        <v>4053</v>
      </c>
      <c r="H502" s="13">
        <f>+E502/G502</f>
        <v>0.48605970885763633</v>
      </c>
      <c r="I502" s="13">
        <f>+F502/G502</f>
        <v>0.50185048112509256</v>
      </c>
      <c r="J502" s="12">
        <f>+E502-F502</f>
        <v>-64</v>
      </c>
      <c r="K502" s="12">
        <f>+F502-E502</f>
        <v>64</v>
      </c>
      <c r="L502" s="13">
        <f>+H502-I502</f>
        <v>-1.5790772267456232E-2</v>
      </c>
      <c r="M502" s="13">
        <f>+I502-H502</f>
        <v>1.5790772267456232E-2</v>
      </c>
      <c r="N502" s="12">
        <v>2269</v>
      </c>
      <c r="O502" s="12">
        <v>1905</v>
      </c>
      <c r="P502" s="12">
        <v>4199</v>
      </c>
      <c r="Q502" s="13">
        <f>+N502/P502</f>
        <v>0.54036675398904499</v>
      </c>
      <c r="R502" s="13">
        <f>+O502/P502</f>
        <v>0.453679447487497</v>
      </c>
      <c r="S502" s="12">
        <f>+N502-O502</f>
        <v>364</v>
      </c>
      <c r="T502" s="13">
        <f>+Q502-R502</f>
        <v>8.6687306501547989E-2</v>
      </c>
      <c r="U502" s="14">
        <f>+E502-N502</f>
        <v>-299</v>
      </c>
      <c r="V502" s="14">
        <f>+F502-O502</f>
        <v>129</v>
      </c>
      <c r="W502" s="13">
        <f>+H502-Q502</f>
        <v>-5.430704513140866E-2</v>
      </c>
      <c r="X502" s="13">
        <f>+I502-R502</f>
        <v>4.8171033637595562E-2</v>
      </c>
      <c r="Y502" s="15">
        <v>358.4</v>
      </c>
      <c r="Z502" s="16">
        <f>+C502/Y502</f>
        <v>23.409598214285715</v>
      </c>
      <c r="AA502" s="17">
        <v>13289</v>
      </c>
      <c r="AB502" s="18" t="str">
        <f>TEXT(AA502,"00000")</f>
        <v>13289</v>
      </c>
      <c r="AC502" s="19">
        <v>13</v>
      </c>
      <c r="AD502" s="19">
        <v>289</v>
      </c>
      <c r="AE502" s="27" t="s">
        <v>777</v>
      </c>
      <c r="AF502" s="21" t="s">
        <v>778</v>
      </c>
      <c r="AG502" s="24" t="s">
        <v>779</v>
      </c>
      <c r="AH502" s="19"/>
      <c r="AI502" s="24" t="s">
        <v>43</v>
      </c>
      <c r="AJ502" s="24" t="s">
        <v>780</v>
      </c>
      <c r="AK502" s="24"/>
      <c r="AL502" s="24"/>
      <c r="AM502" s="29" t="s">
        <v>59</v>
      </c>
      <c r="AN502" s="37">
        <v>9023</v>
      </c>
      <c r="AO502" s="40">
        <v>20</v>
      </c>
      <c r="AP502" s="40">
        <v>4401</v>
      </c>
      <c r="AQ502" s="41">
        <v>487.75</v>
      </c>
      <c r="AR502" s="40">
        <v>3788</v>
      </c>
      <c r="AS502" s="41">
        <v>419.81888888888898</v>
      </c>
      <c r="AT502" s="40">
        <v>413</v>
      </c>
      <c r="AU502" s="41">
        <v>45.77</v>
      </c>
      <c r="AV502" s="40">
        <v>195</v>
      </c>
      <c r="AW502" s="41">
        <v>21.608888888888899</v>
      </c>
      <c r="BB502" s="40">
        <v>5</v>
      </c>
      <c r="BC502" s="41">
        <v>0.55000000000000004</v>
      </c>
      <c r="BJ502" s="40">
        <v>0</v>
      </c>
      <c r="BK502" s="41">
        <v>0</v>
      </c>
      <c r="BV502" s="40">
        <v>0</v>
      </c>
      <c r="BW502" s="41">
        <v>0</v>
      </c>
      <c r="CH502" s="40">
        <v>0</v>
      </c>
      <c r="CI502" s="41">
        <v>0</v>
      </c>
    </row>
    <row r="503" spans="1:87" x14ac:dyDescent="0.25">
      <c r="A503" s="10" t="s">
        <v>758</v>
      </c>
      <c r="B503" s="10" t="s">
        <v>326</v>
      </c>
      <c r="C503" s="11">
        <v>22267</v>
      </c>
      <c r="D503" s="10" t="s">
        <v>5</v>
      </c>
      <c r="E503" s="12">
        <v>1962</v>
      </c>
      <c r="F503" s="12">
        <v>9849</v>
      </c>
      <c r="G503" s="12">
        <v>12039</v>
      </c>
      <c r="H503" s="13">
        <f>+E503/G503</f>
        <v>0.16297034637428356</v>
      </c>
      <c r="I503" s="13">
        <f>+F503/G503</f>
        <v>0.81809120358833787</v>
      </c>
      <c r="J503" s="12">
        <f>+E503-F503</f>
        <v>-7887</v>
      </c>
      <c r="K503" s="12">
        <f>+F503-E503</f>
        <v>7887</v>
      </c>
      <c r="L503" s="13">
        <f>+H503-I503</f>
        <v>-0.65512085721405433</v>
      </c>
      <c r="M503" s="13">
        <f>+I503-H503</f>
        <v>0.65512085721405433</v>
      </c>
      <c r="N503" s="12">
        <v>2137</v>
      </c>
      <c r="O503" s="12">
        <v>8771</v>
      </c>
      <c r="P503" s="12">
        <v>11072</v>
      </c>
      <c r="Q503" s="13">
        <f>+N503/P503</f>
        <v>0.19300939306358381</v>
      </c>
      <c r="R503" s="13">
        <f>+O503/P503</f>
        <v>0.79217846820809246</v>
      </c>
      <c r="S503" s="12">
        <f>+N503-O503</f>
        <v>-6634</v>
      </c>
      <c r="T503" s="13">
        <f>+Q503-R503</f>
        <v>-0.59916907514450868</v>
      </c>
      <c r="U503" s="14">
        <f>+E503-N503</f>
        <v>-175</v>
      </c>
      <c r="V503" s="14">
        <f>+F503-O503</f>
        <v>1078</v>
      </c>
      <c r="W503" s="13">
        <f>+H503-Q503</f>
        <v>-3.0039046689300242E-2</v>
      </c>
      <c r="X503" s="13">
        <f>+I503-R503</f>
        <v>2.5912735380245411E-2</v>
      </c>
      <c r="Y503" s="15">
        <v>321.93</v>
      </c>
      <c r="Z503" s="16">
        <f>+C503/Y503</f>
        <v>69.167210263100671</v>
      </c>
      <c r="AA503" s="17">
        <v>13291</v>
      </c>
      <c r="AB503" s="18" t="str">
        <f>TEXT(AA503,"00000")</f>
        <v>13291</v>
      </c>
      <c r="AC503" s="19">
        <v>13</v>
      </c>
      <c r="AD503" s="19">
        <v>291</v>
      </c>
      <c r="AE503" s="27"/>
      <c r="AF503" s="21"/>
      <c r="AG503" s="24"/>
      <c r="AH503" s="28"/>
      <c r="AI503" s="24"/>
      <c r="AJ503" s="24"/>
      <c r="AK503" s="24"/>
      <c r="AL503" s="24"/>
      <c r="AM503" s="29" t="s">
        <v>62</v>
      </c>
      <c r="AN503" s="37">
        <v>21356</v>
      </c>
      <c r="AO503" s="40">
        <v>55</v>
      </c>
      <c r="AP503" s="40">
        <v>14195</v>
      </c>
      <c r="AQ503" s="41">
        <v>664.67888888888899</v>
      </c>
      <c r="AR503" s="40">
        <v>10793</v>
      </c>
      <c r="AS503" s="41">
        <v>505.37888888888898</v>
      </c>
      <c r="AV503" s="40">
        <v>1747</v>
      </c>
      <c r="AW503" s="41">
        <v>81.798888888888897</v>
      </c>
      <c r="AX503" s="40">
        <v>1564</v>
      </c>
      <c r="AY503" s="41">
        <v>73.23</v>
      </c>
      <c r="BJ503" s="40">
        <v>0</v>
      </c>
      <c r="BK503" s="41">
        <v>0</v>
      </c>
      <c r="BL503" s="40">
        <v>91</v>
      </c>
      <c r="BM503" s="41">
        <v>4.2588888888888903</v>
      </c>
      <c r="BV503" s="40">
        <v>0</v>
      </c>
      <c r="BW503" s="41">
        <v>0</v>
      </c>
      <c r="CH503" s="40">
        <v>0</v>
      </c>
      <c r="CI503" s="41">
        <v>0</v>
      </c>
    </row>
    <row r="504" spans="1:87" x14ac:dyDescent="0.25">
      <c r="A504" s="10" t="s">
        <v>758</v>
      </c>
      <c r="B504" s="10" t="s">
        <v>935</v>
      </c>
      <c r="C504" s="11">
        <v>26368</v>
      </c>
      <c r="D504" s="10" t="s">
        <v>5</v>
      </c>
      <c r="E504" s="12">
        <v>3471</v>
      </c>
      <c r="F504" s="12">
        <v>7288</v>
      </c>
      <c r="G504" s="12">
        <v>10924</v>
      </c>
      <c r="H504" s="13">
        <f>+E504/G504</f>
        <v>0.3177407543024533</v>
      </c>
      <c r="I504" s="13">
        <f>+F504/G504</f>
        <v>0.66715488831929692</v>
      </c>
      <c r="J504" s="12">
        <f>+E504-F504</f>
        <v>-3817</v>
      </c>
      <c r="K504" s="12">
        <f>+F504-E504</f>
        <v>3817</v>
      </c>
      <c r="L504" s="13">
        <f>+H504-I504</f>
        <v>-0.34941413401684362</v>
      </c>
      <c r="M504" s="13">
        <f>+I504-H504</f>
        <v>0.34941413401684362</v>
      </c>
      <c r="N504" s="12">
        <v>3955</v>
      </c>
      <c r="O504" s="12">
        <v>7229</v>
      </c>
      <c r="P504" s="12">
        <v>11257</v>
      </c>
      <c r="Q504" s="13">
        <f>+N504/P504</f>
        <v>0.35133694590032871</v>
      </c>
      <c r="R504" s="13">
        <f>+O504/P504</f>
        <v>0.64217820023096739</v>
      </c>
      <c r="S504" s="12">
        <f>+N504-O504</f>
        <v>-3274</v>
      </c>
      <c r="T504" s="13">
        <f>+Q504-R504</f>
        <v>-0.29084125433063868</v>
      </c>
      <c r="U504" s="14">
        <f>+E504-N504</f>
        <v>-484</v>
      </c>
      <c r="V504" s="14">
        <f>+F504-O504</f>
        <v>59</v>
      </c>
      <c r="W504" s="13">
        <f>+H504-Q504</f>
        <v>-3.3596191597875413E-2</v>
      </c>
      <c r="X504" s="13">
        <f>+I504-R504</f>
        <v>2.4976688088329535E-2</v>
      </c>
      <c r="Y504" s="15">
        <v>323.44</v>
      </c>
      <c r="Z504" s="16">
        <f>+C504/Y504</f>
        <v>81.523621073460305</v>
      </c>
      <c r="AA504" s="17">
        <v>13293</v>
      </c>
      <c r="AB504" s="18" t="str">
        <f>TEXT(AA504,"00000")</f>
        <v>13293</v>
      </c>
      <c r="AC504" s="19">
        <v>13</v>
      </c>
      <c r="AD504" s="19">
        <v>293</v>
      </c>
      <c r="AE504" s="27" t="s">
        <v>936</v>
      </c>
      <c r="AF504" s="21" t="s">
        <v>769</v>
      </c>
      <c r="AG504" s="24" t="s">
        <v>937</v>
      </c>
      <c r="AH504" s="19"/>
      <c r="AI504" s="24" t="s">
        <v>53</v>
      </c>
      <c r="AJ504" s="24" t="s">
        <v>771</v>
      </c>
      <c r="AK504" s="24"/>
      <c r="AL504" s="24"/>
      <c r="AM504" s="29" t="s">
        <v>44</v>
      </c>
      <c r="AN504" s="37">
        <v>27153</v>
      </c>
      <c r="AO504" s="40">
        <v>60</v>
      </c>
      <c r="AP504" s="40">
        <v>15789</v>
      </c>
      <c r="AQ504" s="41">
        <v>581.48</v>
      </c>
      <c r="AR504" s="40">
        <v>12490</v>
      </c>
      <c r="AS504" s="41">
        <v>459.99</v>
      </c>
      <c r="AT504" s="40">
        <v>1581</v>
      </c>
      <c r="AU504" s="41">
        <v>58.228888888888903</v>
      </c>
      <c r="AV504" s="40">
        <v>1305</v>
      </c>
      <c r="AW504" s="41">
        <v>48.06</v>
      </c>
      <c r="BB504" s="40">
        <v>66</v>
      </c>
      <c r="BC504" s="41">
        <v>2.4300000000000002</v>
      </c>
      <c r="BJ504" s="40">
        <v>0</v>
      </c>
      <c r="BK504" s="41">
        <v>0</v>
      </c>
      <c r="BL504" s="40">
        <v>347</v>
      </c>
      <c r="BM504" s="41">
        <v>12.778888888888901</v>
      </c>
      <c r="BV504" s="40">
        <v>0</v>
      </c>
      <c r="BW504" s="41">
        <v>0</v>
      </c>
      <c r="CH504" s="40">
        <v>0</v>
      </c>
      <c r="CI504" s="41">
        <v>0</v>
      </c>
    </row>
    <row r="505" spans="1:87" x14ac:dyDescent="0.25">
      <c r="A505" s="10" t="s">
        <v>758</v>
      </c>
      <c r="B505" s="10" t="s">
        <v>174</v>
      </c>
      <c r="C505" s="11">
        <v>68066</v>
      </c>
      <c r="D505" s="10" t="s">
        <v>5</v>
      </c>
      <c r="E505" s="12">
        <v>4213</v>
      </c>
      <c r="F505" s="12">
        <v>18938</v>
      </c>
      <c r="G505" s="12">
        <v>23939</v>
      </c>
      <c r="H505" s="13">
        <f>+E505/G505</f>
        <v>0.17598897197042482</v>
      </c>
      <c r="I505" s="13">
        <f>+F505/G505</f>
        <v>0.79109403066126405</v>
      </c>
      <c r="J505" s="12">
        <f>+E505-F505</f>
        <v>-14725</v>
      </c>
      <c r="K505" s="12">
        <f>+F505-E505</f>
        <v>14725</v>
      </c>
      <c r="L505" s="13">
        <f>+H505-I505</f>
        <v>-0.6151050586908392</v>
      </c>
      <c r="M505" s="13">
        <f>+I505-H505</f>
        <v>0.6151050586908392</v>
      </c>
      <c r="N505" s="12">
        <v>5269</v>
      </c>
      <c r="O505" s="12">
        <v>16245</v>
      </c>
      <c r="P505" s="12">
        <v>21879</v>
      </c>
      <c r="Q505" s="13">
        <f>+N505/P505</f>
        <v>0.24082453494218201</v>
      </c>
      <c r="R505" s="13">
        <f>+O505/P505</f>
        <v>0.74249280131633077</v>
      </c>
      <c r="S505" s="12">
        <f>+N505-O505</f>
        <v>-10976</v>
      </c>
      <c r="T505" s="13">
        <f>+Q505-R505</f>
        <v>-0.50166826637414874</v>
      </c>
      <c r="U505" s="14">
        <f>+E505-N505</f>
        <v>-1056</v>
      </c>
      <c r="V505" s="14">
        <f>+F505-O505</f>
        <v>2693</v>
      </c>
      <c r="W505" s="13">
        <f>+H505-Q505</f>
        <v>-6.4835562971757188E-2</v>
      </c>
      <c r="X505" s="13">
        <f>+I505-R505</f>
        <v>4.8601229344933272E-2</v>
      </c>
      <c r="Y505" s="15">
        <v>446.38</v>
      </c>
      <c r="Z505" s="16">
        <f>+C505/Y505</f>
        <v>152.48443030601729</v>
      </c>
      <c r="AA505" s="17">
        <v>13295</v>
      </c>
      <c r="AB505" s="18" t="str">
        <f>TEXT(AA505,"00000")</f>
        <v>13295</v>
      </c>
      <c r="AC505" s="19">
        <v>13</v>
      </c>
      <c r="AD505" s="19">
        <v>295</v>
      </c>
      <c r="AE505" s="27" t="s">
        <v>805</v>
      </c>
      <c r="AF505" s="21" t="s">
        <v>128</v>
      </c>
      <c r="AG505" s="24" t="s">
        <v>806</v>
      </c>
      <c r="AH505" s="23">
        <v>547776</v>
      </c>
      <c r="AI505" s="24" t="s">
        <v>43</v>
      </c>
      <c r="AJ505" s="24" t="s">
        <v>130</v>
      </c>
      <c r="AK505" s="24"/>
      <c r="AL505" s="24"/>
      <c r="AM505" s="29" t="s">
        <v>44</v>
      </c>
      <c r="AN505" s="37">
        <v>68756</v>
      </c>
      <c r="AO505" s="40">
        <v>133</v>
      </c>
      <c r="AP505" s="40">
        <v>38296</v>
      </c>
      <c r="AQ505" s="41">
        <v>556.98</v>
      </c>
      <c r="AR505" s="40">
        <v>34045</v>
      </c>
      <c r="AS505" s="41">
        <v>495.16</v>
      </c>
      <c r="AT505" s="40">
        <v>474</v>
      </c>
      <c r="AU505" s="41">
        <v>6.8888888888888902</v>
      </c>
      <c r="AV505" s="40">
        <v>2948</v>
      </c>
      <c r="AW505" s="41">
        <v>42.88</v>
      </c>
      <c r="AX505" s="40">
        <v>410</v>
      </c>
      <c r="AY505" s="41">
        <v>5.96</v>
      </c>
      <c r="BB505" s="40">
        <v>5</v>
      </c>
      <c r="BC505" s="41">
        <v>7.0000000000000007E-2</v>
      </c>
      <c r="BJ505" s="40">
        <v>0</v>
      </c>
      <c r="BK505" s="41">
        <v>0</v>
      </c>
      <c r="BL505" s="40">
        <v>414</v>
      </c>
      <c r="BM505" s="41">
        <v>6.0188888888888901</v>
      </c>
      <c r="BV505" s="40">
        <v>0</v>
      </c>
      <c r="BW505" s="41">
        <v>0</v>
      </c>
      <c r="CH505" s="40">
        <v>0</v>
      </c>
      <c r="CI505" s="41">
        <v>0</v>
      </c>
    </row>
    <row r="506" spans="1:87" x14ac:dyDescent="0.25">
      <c r="A506" s="10" t="s">
        <v>758</v>
      </c>
      <c r="B506" s="10" t="s">
        <v>757</v>
      </c>
      <c r="C506" s="11">
        <v>88399</v>
      </c>
      <c r="D506" s="10" t="s">
        <v>5</v>
      </c>
      <c r="E506" s="12">
        <v>8279</v>
      </c>
      <c r="F506" s="12">
        <v>31093</v>
      </c>
      <c r="G506" s="12">
        <v>40425</v>
      </c>
      <c r="H506" s="13">
        <f>+E506/G506</f>
        <v>0.20479901051329621</v>
      </c>
      <c r="I506" s="13">
        <f>+F506/G506</f>
        <v>0.76915275200989486</v>
      </c>
      <c r="J506" s="12">
        <f>+E506-F506</f>
        <v>-22814</v>
      </c>
      <c r="K506" s="12">
        <f>+F506-E506</f>
        <v>22814</v>
      </c>
      <c r="L506" s="13">
        <f>+H506-I506</f>
        <v>-0.56435374149659867</v>
      </c>
      <c r="M506" s="13">
        <f>+I506-H506</f>
        <v>0.56435374149659867</v>
      </c>
      <c r="N506" s="12">
        <v>8139</v>
      </c>
      <c r="O506" s="12">
        <v>29018</v>
      </c>
      <c r="P506" s="12">
        <v>37570</v>
      </c>
      <c r="Q506" s="13">
        <f>+N506/P506</f>
        <v>0.21663561352142666</v>
      </c>
      <c r="R506" s="13">
        <f>+O506/P506</f>
        <v>0.77237157306361459</v>
      </c>
      <c r="S506" s="12">
        <f>+N506-O506</f>
        <v>-20879</v>
      </c>
      <c r="T506" s="13">
        <f>+Q506-R506</f>
        <v>-0.55573595954218791</v>
      </c>
      <c r="U506" s="14">
        <f>+E506-N506</f>
        <v>140</v>
      </c>
      <c r="V506" s="14">
        <f>+F506-O506</f>
        <v>2075</v>
      </c>
      <c r="W506" s="13">
        <f>+H506-Q506</f>
        <v>-1.1836603008130442E-2</v>
      </c>
      <c r="X506" s="13">
        <f>+I506-R506</f>
        <v>-3.2188210537197337E-3</v>
      </c>
      <c r="Y506" s="15">
        <v>325.68</v>
      </c>
      <c r="Z506" s="16">
        <f>+C506/Y506</f>
        <v>271.42901007123555</v>
      </c>
      <c r="AA506" s="17">
        <v>13297</v>
      </c>
      <c r="AB506" s="18" t="str">
        <f>TEXT(AA506,"00000")</f>
        <v>13297</v>
      </c>
      <c r="AC506" s="19">
        <v>13</v>
      </c>
      <c r="AD506" s="19">
        <v>297</v>
      </c>
      <c r="AE506" s="27" t="s">
        <v>768</v>
      </c>
      <c r="AF506" s="21" t="s">
        <v>769</v>
      </c>
      <c r="AG506" s="24" t="s">
        <v>770</v>
      </c>
      <c r="AH506" s="23">
        <v>5710795</v>
      </c>
      <c r="AI506" s="24" t="s">
        <v>43</v>
      </c>
      <c r="AJ506" s="24" t="s">
        <v>771</v>
      </c>
      <c r="AK506" s="24"/>
      <c r="AL506" s="24"/>
      <c r="AM506" s="29" t="s">
        <v>44</v>
      </c>
      <c r="AN506" s="37">
        <v>83768</v>
      </c>
      <c r="AO506" s="40">
        <v>100</v>
      </c>
      <c r="AP506" s="40">
        <v>33727</v>
      </c>
      <c r="AQ506" s="41">
        <v>402.62</v>
      </c>
      <c r="AR506" s="40">
        <v>24561</v>
      </c>
      <c r="AS506" s="41">
        <v>293.19888888888897</v>
      </c>
      <c r="AT506" s="40">
        <v>1010</v>
      </c>
      <c r="AU506" s="41">
        <v>12.06</v>
      </c>
      <c r="AV506" s="40">
        <v>6144</v>
      </c>
      <c r="AW506" s="41">
        <v>73.348888888888894</v>
      </c>
      <c r="AX506" s="40">
        <v>1068</v>
      </c>
      <c r="AY506" s="41">
        <v>12.75</v>
      </c>
      <c r="BB506" s="40">
        <v>24</v>
      </c>
      <c r="BC506" s="41">
        <v>0.28999999999999998</v>
      </c>
      <c r="BF506" s="40">
        <v>267</v>
      </c>
      <c r="BG506" s="41">
        <v>3.1873746538057501</v>
      </c>
      <c r="BJ506" s="40">
        <v>267</v>
      </c>
      <c r="BK506" s="41">
        <v>3.1873746538057501</v>
      </c>
      <c r="BL506" s="40">
        <v>553</v>
      </c>
      <c r="BM506" s="41">
        <v>6.5988888888888901</v>
      </c>
      <c r="BT506" s="40">
        <v>100</v>
      </c>
      <c r="BU506" s="41">
        <v>1.1937732785789299</v>
      </c>
      <c r="BV506" s="40">
        <v>100</v>
      </c>
      <c r="BW506" s="41">
        <v>1.1937732785789299</v>
      </c>
      <c r="CH506" s="40">
        <v>0</v>
      </c>
      <c r="CI506" s="41">
        <v>0</v>
      </c>
    </row>
    <row r="507" spans="1:87" x14ac:dyDescent="0.25">
      <c r="A507" s="10" t="s">
        <v>758</v>
      </c>
      <c r="B507" s="10" t="s">
        <v>938</v>
      </c>
      <c r="C507" s="11">
        <v>35370</v>
      </c>
      <c r="D507" s="10" t="s">
        <v>5</v>
      </c>
      <c r="E507" s="12">
        <v>3436</v>
      </c>
      <c r="F507" s="12">
        <v>8508</v>
      </c>
      <c r="G507" s="12">
        <v>12150</v>
      </c>
      <c r="H507" s="13">
        <f>+E507/G507</f>
        <v>0.28279835390946501</v>
      </c>
      <c r="I507" s="13">
        <f>+F507/G507</f>
        <v>0.70024691358024693</v>
      </c>
      <c r="J507" s="12">
        <f>+E507-F507</f>
        <v>-5072</v>
      </c>
      <c r="K507" s="12">
        <f>+F507-E507</f>
        <v>5072</v>
      </c>
      <c r="L507" s="13">
        <f>+H507-I507</f>
        <v>-0.41744855967078193</v>
      </c>
      <c r="M507" s="13">
        <f>+I507-H507</f>
        <v>0.41744855967078193</v>
      </c>
      <c r="N507" s="12">
        <v>3892</v>
      </c>
      <c r="O507" s="12">
        <v>7933</v>
      </c>
      <c r="P507" s="12">
        <v>11923</v>
      </c>
      <c r="Q507" s="13">
        <f>+N507/P507</f>
        <v>0.32642791243814478</v>
      </c>
      <c r="R507" s="13">
        <f>+O507/P507</f>
        <v>0.66535267969470768</v>
      </c>
      <c r="S507" s="12">
        <f>+N507-O507</f>
        <v>-4041</v>
      </c>
      <c r="T507" s="13">
        <f>+Q507-R507</f>
        <v>-0.3389247672565629</v>
      </c>
      <c r="U507" s="14">
        <f>+E507-N507</f>
        <v>-456</v>
      </c>
      <c r="V507" s="14">
        <f>+F507-O507</f>
        <v>575</v>
      </c>
      <c r="W507" s="13">
        <f>+H507-Q507</f>
        <v>-4.3629558528679779E-2</v>
      </c>
      <c r="X507" s="13">
        <f>+I507-R507</f>
        <v>3.489423388553925E-2</v>
      </c>
      <c r="Y507" s="15">
        <v>892.46</v>
      </c>
      <c r="Z507" s="16">
        <f>+C507/Y507</f>
        <v>39.632028326199489</v>
      </c>
      <c r="AA507" s="17">
        <v>13299</v>
      </c>
      <c r="AB507" s="18" t="str">
        <f>TEXT(AA507,"00000")</f>
        <v>13299</v>
      </c>
      <c r="AC507" s="19">
        <v>13</v>
      </c>
      <c r="AD507" s="19">
        <v>299</v>
      </c>
      <c r="AE507" s="27" t="s">
        <v>899</v>
      </c>
      <c r="AF507" s="21"/>
      <c r="AG507" s="24" t="s">
        <v>900</v>
      </c>
      <c r="AH507" s="19"/>
      <c r="AI507" s="24" t="s">
        <v>53</v>
      </c>
      <c r="AJ507" s="24"/>
      <c r="AK507" s="24"/>
      <c r="AL507" s="24"/>
      <c r="AM507" s="29" t="s">
        <v>44</v>
      </c>
      <c r="AN507" s="37">
        <v>36312</v>
      </c>
      <c r="AO507" s="40">
        <v>101</v>
      </c>
      <c r="AP507" s="40">
        <v>23562</v>
      </c>
      <c r="AQ507" s="41">
        <v>648.87888888888904</v>
      </c>
      <c r="AR507" s="40">
        <v>15946</v>
      </c>
      <c r="AS507" s="41">
        <v>439.13888888888903</v>
      </c>
      <c r="AT507" s="40">
        <v>2620</v>
      </c>
      <c r="AU507" s="41">
        <v>72.150000000000006</v>
      </c>
      <c r="AV507" s="40">
        <v>2778</v>
      </c>
      <c r="AW507" s="41">
        <v>76.5</v>
      </c>
      <c r="AX507" s="40">
        <v>1095</v>
      </c>
      <c r="AY507" s="41">
        <v>30.16</v>
      </c>
      <c r="BB507" s="40">
        <v>6</v>
      </c>
      <c r="BC507" s="41">
        <v>0.17</v>
      </c>
      <c r="BJ507" s="40">
        <v>0</v>
      </c>
      <c r="BK507" s="41">
        <v>0</v>
      </c>
      <c r="BL507" s="40">
        <v>1117</v>
      </c>
      <c r="BM507" s="41">
        <v>30.76</v>
      </c>
      <c r="BV507" s="40">
        <v>0</v>
      </c>
      <c r="BW507" s="41">
        <v>0</v>
      </c>
      <c r="CH507" s="40">
        <v>0</v>
      </c>
      <c r="CI507" s="41">
        <v>0</v>
      </c>
    </row>
    <row r="508" spans="1:87" x14ac:dyDescent="0.25">
      <c r="A508" s="10" t="s">
        <v>758</v>
      </c>
      <c r="B508" s="10" t="s">
        <v>939</v>
      </c>
      <c r="C508" s="11">
        <v>5460</v>
      </c>
      <c r="D508" s="10" t="s">
        <v>5</v>
      </c>
      <c r="E508" s="12">
        <v>1313</v>
      </c>
      <c r="F508" s="12">
        <v>991</v>
      </c>
      <c r="G508" s="12">
        <v>2332</v>
      </c>
      <c r="H508" s="13">
        <f>+E508/G508</f>
        <v>0.56303602058319036</v>
      </c>
      <c r="I508" s="13">
        <f>+F508/G508</f>
        <v>0.42495711835334476</v>
      </c>
      <c r="J508" s="12">
        <f>+E508-F508</f>
        <v>322</v>
      </c>
      <c r="K508" s="12">
        <f>+F508-E508</f>
        <v>-322</v>
      </c>
      <c r="L508" s="13">
        <f>+H508-I508</f>
        <v>0.13807890222984559</v>
      </c>
      <c r="M508" s="13">
        <f>+I508-H508</f>
        <v>-0.13807890222984559</v>
      </c>
      <c r="N508" s="12">
        <v>1525</v>
      </c>
      <c r="O508" s="12">
        <v>990</v>
      </c>
      <c r="P508" s="12">
        <v>2522</v>
      </c>
      <c r="Q508" s="13">
        <f>+N508/P508</f>
        <v>0.60467882632831083</v>
      </c>
      <c r="R508" s="13">
        <f>+O508/P508</f>
        <v>0.39254559873116573</v>
      </c>
      <c r="S508" s="12">
        <f>+N508-O508</f>
        <v>535</v>
      </c>
      <c r="T508" s="13">
        <f>+Q508-R508</f>
        <v>0.21213322759714509</v>
      </c>
      <c r="U508" s="14">
        <f>+E508-N508</f>
        <v>-212</v>
      </c>
      <c r="V508" s="14">
        <f>+F508-O508</f>
        <v>1</v>
      </c>
      <c r="W508" s="13">
        <f>+H508-Q508</f>
        <v>-4.164280574512047E-2</v>
      </c>
      <c r="X508" s="13">
        <f>+I508-R508</f>
        <v>3.241151962217903E-2</v>
      </c>
      <c r="Y508" s="15">
        <v>284.3</v>
      </c>
      <c r="Z508" s="16">
        <f>+C508/Y508</f>
        <v>19.20506507210693</v>
      </c>
      <c r="AA508" s="17">
        <v>13301</v>
      </c>
      <c r="AB508" s="18" t="str">
        <f>TEXT(AA508,"00000")</f>
        <v>13301</v>
      </c>
      <c r="AC508" s="19">
        <v>13</v>
      </c>
      <c r="AD508" s="19">
        <v>301</v>
      </c>
      <c r="AE508" s="27"/>
      <c r="AF508" s="21"/>
      <c r="AG508" s="24"/>
      <c r="AH508" s="28"/>
      <c r="AI508" s="24"/>
      <c r="AJ508" s="24"/>
      <c r="AK508" s="24"/>
      <c r="AL508" s="24"/>
      <c r="AM508" s="29" t="s">
        <v>62</v>
      </c>
      <c r="AN508" s="37">
        <v>5834</v>
      </c>
      <c r="AO508" s="40">
        <v>25</v>
      </c>
      <c r="AP508" s="40">
        <v>4004</v>
      </c>
      <c r="AQ508" s="41">
        <v>686.32</v>
      </c>
      <c r="AR508" s="40">
        <v>2325</v>
      </c>
      <c r="AS508" s="41">
        <v>398.52888888888901</v>
      </c>
      <c r="AT508" s="40">
        <v>1220</v>
      </c>
      <c r="AU508" s="41">
        <v>209.12</v>
      </c>
      <c r="AV508" s="40">
        <v>459</v>
      </c>
      <c r="AW508" s="41">
        <v>78.680000000000007</v>
      </c>
      <c r="BJ508" s="40">
        <v>0</v>
      </c>
      <c r="BK508" s="41">
        <v>0</v>
      </c>
      <c r="BV508" s="40">
        <v>0</v>
      </c>
      <c r="BW508" s="41">
        <v>0</v>
      </c>
      <c r="CH508" s="40">
        <v>0</v>
      </c>
      <c r="CI508" s="41">
        <v>0</v>
      </c>
    </row>
    <row r="509" spans="1:87" x14ac:dyDescent="0.25">
      <c r="A509" s="10" t="s">
        <v>758</v>
      </c>
      <c r="B509" s="10" t="s">
        <v>175</v>
      </c>
      <c r="C509" s="11">
        <v>20816</v>
      </c>
      <c r="D509" s="10" t="s">
        <v>5</v>
      </c>
      <c r="E509" s="12">
        <v>4187</v>
      </c>
      <c r="F509" s="12">
        <v>4138</v>
      </c>
      <c r="G509" s="12">
        <v>8422</v>
      </c>
      <c r="H509" s="13">
        <f>+E509/G509</f>
        <v>0.49715032058893377</v>
      </c>
      <c r="I509" s="13">
        <f>+F509/G509</f>
        <v>0.49133222512467345</v>
      </c>
      <c r="J509" s="12">
        <f>+E509-F509</f>
        <v>49</v>
      </c>
      <c r="K509" s="12">
        <f>+F509-E509</f>
        <v>-49</v>
      </c>
      <c r="L509" s="13">
        <f>+H509-I509</f>
        <v>5.81809546426032E-3</v>
      </c>
      <c r="M509" s="13">
        <f>+I509-H509</f>
        <v>-5.81809546426032E-3</v>
      </c>
      <c r="N509" s="12">
        <v>4705</v>
      </c>
      <c r="O509" s="12">
        <v>4033</v>
      </c>
      <c r="P509" s="12">
        <v>8796</v>
      </c>
      <c r="Q509" s="13">
        <f>+N509/P509</f>
        <v>0.53490222828558431</v>
      </c>
      <c r="R509" s="13">
        <f>+O509/P509</f>
        <v>0.45850386539336063</v>
      </c>
      <c r="S509" s="12">
        <f>+N509-O509</f>
        <v>672</v>
      </c>
      <c r="T509" s="13">
        <f>+Q509-R509</f>
        <v>7.6398362892223681E-2</v>
      </c>
      <c r="U509" s="14">
        <f>+E509-N509</f>
        <v>-518</v>
      </c>
      <c r="V509" s="14">
        <f>+F509-O509</f>
        <v>105</v>
      </c>
      <c r="W509" s="13">
        <f>+H509-Q509</f>
        <v>-3.7751907696650544E-2</v>
      </c>
      <c r="X509" s="13">
        <f>+I509-R509</f>
        <v>3.2828359731312817E-2</v>
      </c>
      <c r="Y509" s="15">
        <v>678.45</v>
      </c>
      <c r="Z509" s="16">
        <f>+C509/Y509</f>
        <v>30.681700935956957</v>
      </c>
      <c r="AA509" s="17">
        <v>13303</v>
      </c>
      <c r="AB509" s="18" t="str">
        <f>TEXT(AA509,"00000")</f>
        <v>13303</v>
      </c>
      <c r="AC509" s="19">
        <v>13</v>
      </c>
      <c r="AD509" s="19">
        <v>303</v>
      </c>
      <c r="AE509" s="27"/>
      <c r="AF509" s="21"/>
      <c r="AG509" s="24"/>
      <c r="AH509" s="28"/>
      <c r="AI509" s="24"/>
      <c r="AJ509" s="24"/>
      <c r="AK509" s="24"/>
      <c r="AL509" s="24"/>
      <c r="AM509" s="29" t="s">
        <v>62</v>
      </c>
      <c r="AN509" s="37">
        <v>21187</v>
      </c>
      <c r="AO509" s="40">
        <v>76</v>
      </c>
      <c r="AP509" s="40">
        <v>11520</v>
      </c>
      <c r="AQ509" s="41">
        <v>543.73</v>
      </c>
      <c r="AR509" s="40">
        <v>7562</v>
      </c>
      <c r="AS509" s="41">
        <v>356.92</v>
      </c>
      <c r="AT509" s="40">
        <v>2128</v>
      </c>
      <c r="AU509" s="41">
        <v>100.438888888889</v>
      </c>
      <c r="AV509" s="40">
        <v>1690</v>
      </c>
      <c r="AW509" s="41">
        <v>79.768888888888895</v>
      </c>
      <c r="AX509" s="40">
        <v>98</v>
      </c>
      <c r="AY509" s="41">
        <v>4.63</v>
      </c>
      <c r="BB509" s="40">
        <v>4</v>
      </c>
      <c r="BC509" s="41">
        <v>0.19</v>
      </c>
      <c r="BD509" s="40">
        <v>38</v>
      </c>
      <c r="BE509" s="41">
        <v>1.7935526502100301</v>
      </c>
      <c r="BJ509" s="40">
        <v>38</v>
      </c>
      <c r="BK509" s="41">
        <v>1.7935526502100301</v>
      </c>
      <c r="BV509" s="40">
        <v>0</v>
      </c>
      <c r="BW509" s="41">
        <v>0</v>
      </c>
      <c r="CH509" s="40">
        <v>0</v>
      </c>
      <c r="CI509" s="41">
        <v>0</v>
      </c>
    </row>
    <row r="510" spans="1:87" x14ac:dyDescent="0.25">
      <c r="A510" s="10" t="s">
        <v>758</v>
      </c>
      <c r="B510" s="10" t="s">
        <v>940</v>
      </c>
      <c r="C510" s="11">
        <v>29534</v>
      </c>
      <c r="D510" s="10" t="s">
        <v>5</v>
      </c>
      <c r="E510" s="12">
        <v>2039</v>
      </c>
      <c r="F510" s="12">
        <v>8147</v>
      </c>
      <c r="G510" s="12">
        <v>10376</v>
      </c>
      <c r="H510" s="13">
        <f>+E510/G510</f>
        <v>0.19651117964533538</v>
      </c>
      <c r="I510" s="13">
        <f>+F510/G510</f>
        <v>0.78517733230531994</v>
      </c>
      <c r="J510" s="12">
        <f>+E510-F510</f>
        <v>-6108</v>
      </c>
      <c r="K510" s="12">
        <f>+F510-E510</f>
        <v>6108</v>
      </c>
      <c r="L510" s="13">
        <f>+H510-I510</f>
        <v>-0.58866615265998457</v>
      </c>
      <c r="M510" s="13">
        <f>+I510-H510</f>
        <v>0.58866615265998457</v>
      </c>
      <c r="N510" s="12">
        <v>2594</v>
      </c>
      <c r="O510" s="12">
        <v>7553</v>
      </c>
      <c r="P510" s="12">
        <v>10258</v>
      </c>
      <c r="Q510" s="13">
        <f>+N510/P510</f>
        <v>0.25287580425034117</v>
      </c>
      <c r="R510" s="13">
        <f>+O510/P510</f>
        <v>0.73630337297718851</v>
      </c>
      <c r="S510" s="12">
        <f>+N510-O510</f>
        <v>-4959</v>
      </c>
      <c r="T510" s="13">
        <f>+Q510-R510</f>
        <v>-0.48342756872684733</v>
      </c>
      <c r="U510" s="14">
        <f>+E510-N510</f>
        <v>-555</v>
      </c>
      <c r="V510" s="14">
        <f>+F510-O510</f>
        <v>594</v>
      </c>
      <c r="W510" s="13">
        <f>+H510-Q510</f>
        <v>-5.6364624605005798E-2</v>
      </c>
      <c r="X510" s="13">
        <f>+I510-R510</f>
        <v>4.8873959328131433E-2</v>
      </c>
      <c r="Y510" s="15">
        <v>641.78</v>
      </c>
      <c r="Z510" s="16">
        <f>+C510/Y510</f>
        <v>46.018884976160059</v>
      </c>
      <c r="AA510" s="17">
        <v>13305</v>
      </c>
      <c r="AB510" s="18" t="str">
        <f>TEXT(AA510,"00000")</f>
        <v>13305</v>
      </c>
      <c r="AC510" s="19">
        <v>13</v>
      </c>
      <c r="AD510" s="19">
        <v>305</v>
      </c>
      <c r="AE510" s="27" t="s">
        <v>941</v>
      </c>
      <c r="AF510" s="21"/>
      <c r="AG510" s="24" t="s">
        <v>942</v>
      </c>
      <c r="AH510" s="19"/>
      <c r="AI510" s="24" t="s">
        <v>53</v>
      </c>
      <c r="AJ510" s="24"/>
      <c r="AK510" s="24"/>
      <c r="AL510" s="24"/>
      <c r="AM510" s="29" t="s">
        <v>44</v>
      </c>
      <c r="AN510" s="37">
        <v>30099</v>
      </c>
      <c r="AO510" s="40">
        <v>75</v>
      </c>
      <c r="AP510" s="40">
        <v>19928</v>
      </c>
      <c r="AQ510" s="41">
        <v>662.08</v>
      </c>
      <c r="AR510" s="40">
        <v>16950</v>
      </c>
      <c r="AS510" s="41">
        <v>563.13888888888903</v>
      </c>
      <c r="AT510" s="40">
        <v>434</v>
      </c>
      <c r="AU510" s="41">
        <v>14.42</v>
      </c>
      <c r="AV510" s="40">
        <v>1594</v>
      </c>
      <c r="AW510" s="41">
        <v>52.96</v>
      </c>
      <c r="AX510" s="40">
        <v>458</v>
      </c>
      <c r="AY510" s="41">
        <v>15.22</v>
      </c>
      <c r="BB510" s="40">
        <v>1</v>
      </c>
      <c r="BC510" s="41">
        <v>2.8888888888888901E-2</v>
      </c>
      <c r="BJ510" s="40">
        <v>0</v>
      </c>
      <c r="BK510" s="41">
        <v>0</v>
      </c>
      <c r="BL510" s="40">
        <v>491</v>
      </c>
      <c r="BM510" s="41">
        <v>16.308888888888902</v>
      </c>
      <c r="BV510" s="40">
        <v>0</v>
      </c>
      <c r="BW510" s="41">
        <v>0</v>
      </c>
      <c r="CH510" s="40">
        <v>0</v>
      </c>
      <c r="CI510" s="41">
        <v>0</v>
      </c>
    </row>
    <row r="511" spans="1:87" x14ac:dyDescent="0.25">
      <c r="A511" s="10" t="s">
        <v>758</v>
      </c>
      <c r="B511" s="10" t="s">
        <v>943</v>
      </c>
      <c r="C511" s="11">
        <v>2648</v>
      </c>
      <c r="D511" s="10" t="s">
        <v>5</v>
      </c>
      <c r="E511" s="12">
        <v>471</v>
      </c>
      <c r="F511" s="12">
        <v>630</v>
      </c>
      <c r="G511" s="12">
        <v>1114</v>
      </c>
      <c r="H511" s="13">
        <f>+E511/G511</f>
        <v>0.42280071813285458</v>
      </c>
      <c r="I511" s="13">
        <f>+F511/G511</f>
        <v>0.56552962298025133</v>
      </c>
      <c r="J511" s="12">
        <f>+E511-F511</f>
        <v>-159</v>
      </c>
      <c r="K511" s="12">
        <f>+F511-E511</f>
        <v>159</v>
      </c>
      <c r="L511" s="13">
        <f>+H511-I511</f>
        <v>-0.14272890484739675</v>
      </c>
      <c r="M511" s="13">
        <f>+I511-H511</f>
        <v>0.14272890484739675</v>
      </c>
      <c r="N511" s="12">
        <v>573</v>
      </c>
      <c r="O511" s="12">
        <v>598</v>
      </c>
      <c r="P511" s="12">
        <v>1175</v>
      </c>
      <c r="Q511" s="13">
        <f>+N511/P511</f>
        <v>0.48765957446808511</v>
      </c>
      <c r="R511" s="13">
        <f>+O511/P511</f>
        <v>0.50893617021276594</v>
      </c>
      <c r="S511" s="12">
        <f>+N511-O511</f>
        <v>-25</v>
      </c>
      <c r="T511" s="13">
        <f>+Q511-R511</f>
        <v>-2.1276595744680826E-2</v>
      </c>
      <c r="U511" s="14">
        <f>+E511-N511</f>
        <v>-102</v>
      </c>
      <c r="V511" s="14">
        <f>+F511-O511</f>
        <v>32</v>
      </c>
      <c r="W511" s="13">
        <f>+H511-Q511</f>
        <v>-6.485885633523053E-2</v>
      </c>
      <c r="X511" s="13">
        <f>+I511-R511</f>
        <v>5.6593452767485397E-2</v>
      </c>
      <c r="Y511" s="15">
        <v>209.12</v>
      </c>
      <c r="Z511" s="16">
        <f>+C511/Y511</f>
        <v>12.662586074980872</v>
      </c>
      <c r="AA511" s="17">
        <v>13307</v>
      </c>
      <c r="AB511" s="18" t="str">
        <f>TEXT(AA511,"00000")</f>
        <v>13307</v>
      </c>
      <c r="AC511" s="19">
        <v>13</v>
      </c>
      <c r="AD511" s="19">
        <v>307</v>
      </c>
      <c r="AE511" s="27"/>
      <c r="AF511" s="21"/>
      <c r="AG511" s="24"/>
      <c r="AH511" s="28"/>
      <c r="AI511" s="24"/>
      <c r="AJ511" s="24"/>
      <c r="AK511" s="24"/>
      <c r="AL511" s="24"/>
      <c r="AM511" s="29" t="s">
        <v>62</v>
      </c>
      <c r="AN511" s="37">
        <v>2799</v>
      </c>
      <c r="AO511" s="40">
        <v>5</v>
      </c>
      <c r="AP511" s="40">
        <v>1026</v>
      </c>
      <c r="AQ511" s="41">
        <v>366.56</v>
      </c>
      <c r="AR511" s="40">
        <v>774</v>
      </c>
      <c r="AS511" s="41">
        <v>276.52888888888901</v>
      </c>
      <c r="AT511" s="40">
        <v>187</v>
      </c>
      <c r="AU511" s="41">
        <v>66.81</v>
      </c>
      <c r="AV511" s="40">
        <v>61</v>
      </c>
      <c r="AW511" s="41">
        <v>21.788888888888899</v>
      </c>
      <c r="BB511" s="40">
        <v>4</v>
      </c>
      <c r="BC511" s="41">
        <v>1.43</v>
      </c>
      <c r="BJ511" s="40">
        <v>0</v>
      </c>
      <c r="BK511" s="41">
        <v>0</v>
      </c>
      <c r="BV511" s="40">
        <v>0</v>
      </c>
      <c r="BW511" s="41">
        <v>0</v>
      </c>
      <c r="CH511" s="40">
        <v>0</v>
      </c>
      <c r="CI511" s="41">
        <v>0</v>
      </c>
    </row>
    <row r="512" spans="1:87" x14ac:dyDescent="0.25">
      <c r="A512" s="10" t="s">
        <v>758</v>
      </c>
      <c r="B512" s="10" t="s">
        <v>944</v>
      </c>
      <c r="C512" s="11">
        <v>7903</v>
      </c>
      <c r="D512" s="10" t="s">
        <v>5</v>
      </c>
      <c r="E512" s="12">
        <v>646</v>
      </c>
      <c r="F512" s="12">
        <v>1421</v>
      </c>
      <c r="G512" s="12">
        <v>2102</v>
      </c>
      <c r="H512" s="13">
        <f>+E512/G512</f>
        <v>0.30732635585156992</v>
      </c>
      <c r="I512" s="13">
        <f>+F512/G512</f>
        <v>0.67602283539486208</v>
      </c>
      <c r="J512" s="12">
        <f>+E512-F512</f>
        <v>-775</v>
      </c>
      <c r="K512" s="12">
        <f>+F512-E512</f>
        <v>775</v>
      </c>
      <c r="L512" s="13">
        <f>+H512-I512</f>
        <v>-0.36869647954329215</v>
      </c>
      <c r="M512" s="13">
        <f>+I512-H512</f>
        <v>0.36869647954329215</v>
      </c>
      <c r="N512" s="12">
        <v>772</v>
      </c>
      <c r="O512" s="12">
        <v>1366</v>
      </c>
      <c r="P512" s="12">
        <v>2160</v>
      </c>
      <c r="Q512" s="13">
        <f>+N512/P512</f>
        <v>0.3574074074074074</v>
      </c>
      <c r="R512" s="13">
        <f>+O512/P512</f>
        <v>0.63240740740740742</v>
      </c>
      <c r="S512" s="12">
        <f>+N512-O512</f>
        <v>-594</v>
      </c>
      <c r="T512" s="13">
        <f>+Q512-R512</f>
        <v>-0.27500000000000002</v>
      </c>
      <c r="U512" s="14">
        <f>+E512-N512</f>
        <v>-126</v>
      </c>
      <c r="V512" s="14">
        <f>+F512-O512</f>
        <v>55</v>
      </c>
      <c r="W512" s="13">
        <f>+H512-Q512</f>
        <v>-5.0081051555837475E-2</v>
      </c>
      <c r="X512" s="13">
        <f>+I512-R512</f>
        <v>4.3615427987454658E-2</v>
      </c>
      <c r="Y512" s="15">
        <v>295.48</v>
      </c>
      <c r="Z512" s="16">
        <f>+C512/Y512</f>
        <v>26.746311087044806</v>
      </c>
      <c r="AA512" s="17">
        <v>13309</v>
      </c>
      <c r="AB512" s="18" t="str">
        <f>TEXT(AA512,"00000")</f>
        <v>13309</v>
      </c>
      <c r="AC512" s="19">
        <v>13</v>
      </c>
      <c r="AD512" s="19">
        <v>309</v>
      </c>
      <c r="AE512" s="27"/>
      <c r="AF512" s="21"/>
      <c r="AG512" s="24"/>
      <c r="AH512" s="28"/>
      <c r="AI512" s="24"/>
      <c r="AJ512" s="24"/>
      <c r="AK512" s="24"/>
      <c r="AL512" s="24"/>
      <c r="AM512" s="29" t="s">
        <v>62</v>
      </c>
      <c r="AN512" s="37">
        <v>7421</v>
      </c>
      <c r="AO512" s="40">
        <v>17</v>
      </c>
      <c r="AP512" s="40">
        <v>1928</v>
      </c>
      <c r="AQ512" s="41">
        <v>259.8</v>
      </c>
      <c r="AR512" s="40">
        <v>1224</v>
      </c>
      <c r="AS512" s="41">
        <v>164.93888888888901</v>
      </c>
      <c r="AT512" s="40">
        <v>413</v>
      </c>
      <c r="AU512" s="41">
        <v>55.648888888888898</v>
      </c>
      <c r="AV512" s="40">
        <v>289</v>
      </c>
      <c r="AW512" s="41">
        <v>38.938888888888897</v>
      </c>
      <c r="BB512" s="40">
        <v>2</v>
      </c>
      <c r="BC512" s="41">
        <v>0.27</v>
      </c>
      <c r="BJ512" s="40">
        <v>0</v>
      </c>
      <c r="BK512" s="41">
        <v>0</v>
      </c>
      <c r="BV512" s="40">
        <v>0</v>
      </c>
      <c r="BW512" s="41">
        <v>0</v>
      </c>
      <c r="CH512" s="40">
        <v>0</v>
      </c>
      <c r="CI512" s="41">
        <v>0</v>
      </c>
    </row>
    <row r="513" spans="1:91" x14ac:dyDescent="0.25">
      <c r="A513" s="10" t="s">
        <v>758</v>
      </c>
      <c r="B513" s="10" t="s">
        <v>330</v>
      </c>
      <c r="C513" s="11">
        <v>28319</v>
      </c>
      <c r="D513" s="10" t="s">
        <v>5</v>
      </c>
      <c r="E513" s="12">
        <v>1672</v>
      </c>
      <c r="F513" s="12">
        <v>9751</v>
      </c>
      <c r="G513" s="12">
        <v>11771</v>
      </c>
      <c r="H513" s="13">
        <f>+E513/G513</f>
        <v>0.14204400645654575</v>
      </c>
      <c r="I513" s="13">
        <f>+F513/G513</f>
        <v>0.82839181038144594</v>
      </c>
      <c r="J513" s="12">
        <f>+E513-F513</f>
        <v>-8079</v>
      </c>
      <c r="K513" s="12">
        <f>+F513-E513</f>
        <v>8079</v>
      </c>
      <c r="L513" s="13">
        <f>+H513-I513</f>
        <v>-0.68634780392490025</v>
      </c>
      <c r="M513" s="13">
        <f>+I513-H513</f>
        <v>0.68634780392490025</v>
      </c>
      <c r="N513" s="12">
        <v>1670</v>
      </c>
      <c r="O513" s="12">
        <v>8647</v>
      </c>
      <c r="P513" s="12">
        <v>10471</v>
      </c>
      <c r="Q513" s="13">
        <f>+N513/P513</f>
        <v>0.15948811001814536</v>
      </c>
      <c r="R513" s="13">
        <f>+O513/P513</f>
        <v>0.82580460318976223</v>
      </c>
      <c r="S513" s="12">
        <f>+N513-O513</f>
        <v>-6977</v>
      </c>
      <c r="T513" s="13">
        <f>+Q513-R513</f>
        <v>-0.6663164931716169</v>
      </c>
      <c r="U513" s="14">
        <f>+E513-N513</f>
        <v>2</v>
      </c>
      <c r="V513" s="14">
        <f>+F513-O513</f>
        <v>1104</v>
      </c>
      <c r="W513" s="13">
        <f>+H513-Q513</f>
        <v>-1.7444103561599617E-2</v>
      </c>
      <c r="X513" s="13">
        <f>+I513-R513</f>
        <v>2.5872071916837047E-3</v>
      </c>
      <c r="Y513" s="15">
        <v>240.69</v>
      </c>
      <c r="Z513" s="16">
        <f>+C513/Y513</f>
        <v>117.65756782583406</v>
      </c>
      <c r="AA513" s="17">
        <v>13311</v>
      </c>
      <c r="AB513" s="18" t="str">
        <f>TEXT(AA513,"00000")</f>
        <v>13311</v>
      </c>
      <c r="AC513" s="19">
        <v>13</v>
      </c>
      <c r="AD513" s="19">
        <v>311</v>
      </c>
      <c r="AE513" s="27"/>
      <c r="AF513" s="21"/>
      <c r="AG513" s="24"/>
      <c r="AH513" s="28"/>
      <c r="AI513" s="24"/>
      <c r="AJ513" s="24"/>
      <c r="AK513" s="24"/>
      <c r="AL513" s="24"/>
      <c r="AM513" s="29" t="s">
        <v>62</v>
      </c>
      <c r="AN513" s="37">
        <v>27144</v>
      </c>
      <c r="AO513" s="40">
        <v>38</v>
      </c>
      <c r="AP513" s="40">
        <v>10476</v>
      </c>
      <c r="AQ513" s="41">
        <v>385.93888888888898</v>
      </c>
      <c r="AR513" s="40">
        <v>6409</v>
      </c>
      <c r="AS513" s="41">
        <v>236.11</v>
      </c>
      <c r="AV513" s="40">
        <v>2562</v>
      </c>
      <c r="AW513" s="41">
        <v>94.39</v>
      </c>
      <c r="AX513" s="40">
        <v>1502</v>
      </c>
      <c r="AY513" s="41">
        <v>55.328888888888898</v>
      </c>
      <c r="BB513" s="40">
        <v>3</v>
      </c>
      <c r="BC513" s="41">
        <v>0.10888888888888899</v>
      </c>
      <c r="BJ513" s="40">
        <v>0</v>
      </c>
      <c r="BK513" s="41">
        <v>0</v>
      </c>
      <c r="BV513" s="40">
        <v>0</v>
      </c>
      <c r="BW513" s="41">
        <v>0</v>
      </c>
      <c r="CH513" s="40">
        <v>0</v>
      </c>
      <c r="CI513" s="41">
        <v>0</v>
      </c>
    </row>
    <row r="514" spans="1:91" x14ac:dyDescent="0.25">
      <c r="A514" s="10" t="s">
        <v>758</v>
      </c>
      <c r="B514" s="10" t="s">
        <v>945</v>
      </c>
      <c r="C514" s="11">
        <v>104216</v>
      </c>
      <c r="D514" s="10" t="s">
        <v>5</v>
      </c>
      <c r="E514" s="12">
        <v>7925</v>
      </c>
      <c r="F514" s="12">
        <v>21514</v>
      </c>
      <c r="G514" s="12">
        <v>30362</v>
      </c>
      <c r="H514" s="13">
        <f>+E514/G514</f>
        <v>0.26101706079968384</v>
      </c>
      <c r="I514" s="13">
        <f>+F514/G514</f>
        <v>0.70858309729266844</v>
      </c>
      <c r="J514" s="12">
        <f>+E514-F514</f>
        <v>-13589</v>
      </c>
      <c r="K514" s="12">
        <f>+F514-E514</f>
        <v>13589</v>
      </c>
      <c r="L514" s="13">
        <f>+H514-I514</f>
        <v>-0.4475660364929846</v>
      </c>
      <c r="M514" s="13">
        <f>+I514-H514</f>
        <v>0.4475660364929846</v>
      </c>
      <c r="N514" s="12">
        <v>7193</v>
      </c>
      <c r="O514" s="12">
        <v>19290</v>
      </c>
      <c r="P514" s="12">
        <v>26828</v>
      </c>
      <c r="Q514" s="13">
        <f>+N514/P514</f>
        <v>0.26811540181899507</v>
      </c>
      <c r="R514" s="13">
        <f>+O514/P514</f>
        <v>0.71902489935887881</v>
      </c>
      <c r="S514" s="12">
        <f>+N514-O514</f>
        <v>-12097</v>
      </c>
      <c r="T514" s="13">
        <f>+Q514-R514</f>
        <v>-0.45090949753988374</v>
      </c>
      <c r="U514" s="14">
        <f>+E514-N514</f>
        <v>732</v>
      </c>
      <c r="V514" s="14">
        <f>+F514-O514</f>
        <v>2224</v>
      </c>
      <c r="W514" s="13">
        <f>+H514-Q514</f>
        <v>-7.0983410193112273E-3</v>
      </c>
      <c r="X514" s="13">
        <f>+I514-R514</f>
        <v>-1.0441802066210371E-2</v>
      </c>
      <c r="Y514" s="15">
        <v>290.45999999999998</v>
      </c>
      <c r="Z514" s="16">
        <f>+C514/Y514</f>
        <v>358.79639193004203</v>
      </c>
      <c r="AA514" s="17">
        <v>13313</v>
      </c>
      <c r="AB514" s="18" t="str">
        <f>TEXT(AA514,"00000")</f>
        <v>13313</v>
      </c>
      <c r="AC514" s="19">
        <v>13</v>
      </c>
      <c r="AD514" s="19">
        <v>313</v>
      </c>
      <c r="AE514" s="27" t="s">
        <v>891</v>
      </c>
      <c r="AF514" s="21" t="s">
        <v>128</v>
      </c>
      <c r="AG514" s="24" t="s">
        <v>892</v>
      </c>
      <c r="AH514" s="23">
        <v>143781</v>
      </c>
      <c r="AI514" s="24" t="s">
        <v>43</v>
      </c>
      <c r="AJ514" s="24" t="s">
        <v>130</v>
      </c>
      <c r="AK514" s="24"/>
      <c r="AL514" s="24"/>
      <c r="AM514" s="29" t="s">
        <v>44</v>
      </c>
      <c r="AN514" s="37">
        <v>102599</v>
      </c>
      <c r="AO514" s="40">
        <v>139</v>
      </c>
      <c r="AP514" s="40">
        <v>66703</v>
      </c>
      <c r="AQ514" s="41">
        <v>650.12888888888904</v>
      </c>
      <c r="AR514" s="40">
        <v>39444</v>
      </c>
      <c r="AS514" s="41">
        <v>384.44888888888897</v>
      </c>
      <c r="AT514" s="40">
        <v>1024</v>
      </c>
      <c r="AU514" s="41">
        <v>9.98</v>
      </c>
      <c r="AV514" s="40">
        <v>7038</v>
      </c>
      <c r="AW514" s="41">
        <v>68.598888888888894</v>
      </c>
      <c r="AX514" s="40">
        <v>17549</v>
      </c>
      <c r="AY514" s="41">
        <v>171.03888888888901</v>
      </c>
      <c r="BB514" s="40">
        <v>10</v>
      </c>
      <c r="BC514" s="41">
        <v>0.1</v>
      </c>
      <c r="BJ514" s="40">
        <v>0</v>
      </c>
      <c r="BK514" s="41">
        <v>0</v>
      </c>
      <c r="BL514" s="40">
        <v>876</v>
      </c>
      <c r="BM514" s="41">
        <v>8.5388888888888896</v>
      </c>
      <c r="BV514" s="40">
        <v>0</v>
      </c>
      <c r="BW514" s="41">
        <v>0</v>
      </c>
      <c r="BX514" s="40">
        <v>762</v>
      </c>
      <c r="BY514" s="41">
        <v>7.4288888888888902</v>
      </c>
      <c r="CH514" s="40">
        <v>0</v>
      </c>
      <c r="CI514" s="41">
        <v>0</v>
      </c>
    </row>
    <row r="515" spans="1:91" x14ac:dyDescent="0.25">
      <c r="A515" s="10" t="s">
        <v>758</v>
      </c>
      <c r="B515" s="10" t="s">
        <v>176</v>
      </c>
      <c r="C515" s="11">
        <v>8857</v>
      </c>
      <c r="D515" s="10" t="s">
        <v>5</v>
      </c>
      <c r="E515" s="12">
        <v>852</v>
      </c>
      <c r="F515" s="12">
        <v>2096</v>
      </c>
      <c r="G515" s="12">
        <v>2973</v>
      </c>
      <c r="H515" s="13">
        <f>+E515/G515</f>
        <v>0.28657921291624622</v>
      </c>
      <c r="I515" s="13">
        <f>+F515/G515</f>
        <v>0.70501177262024894</v>
      </c>
      <c r="J515" s="12">
        <f>+E515-F515</f>
        <v>-1244</v>
      </c>
      <c r="K515" s="12">
        <f>+F515-E515</f>
        <v>1244</v>
      </c>
      <c r="L515" s="13">
        <f>+H515-I515</f>
        <v>-0.41843255970400273</v>
      </c>
      <c r="M515" s="13">
        <f>+I515-H515</f>
        <v>0.41843255970400273</v>
      </c>
      <c r="N515" s="12">
        <v>1059</v>
      </c>
      <c r="O515" s="12">
        <v>2050</v>
      </c>
      <c r="P515" s="12">
        <v>3124</v>
      </c>
      <c r="Q515" s="13">
        <f>+N515/P515</f>
        <v>0.33898847631241996</v>
      </c>
      <c r="R515" s="13">
        <f>+O515/P515</f>
        <v>0.65620998719590273</v>
      </c>
      <c r="S515" s="12">
        <f>+N515-O515</f>
        <v>-991</v>
      </c>
      <c r="T515" s="13">
        <f>+Q515-R515</f>
        <v>-0.31722151088348277</v>
      </c>
      <c r="U515" s="14">
        <f>+E515-N515</f>
        <v>-207</v>
      </c>
      <c r="V515" s="14">
        <f>+F515-O515</f>
        <v>46</v>
      </c>
      <c r="W515" s="13">
        <f>+H515-Q515</f>
        <v>-5.2409263396173744E-2</v>
      </c>
      <c r="X515" s="13">
        <f>+I515-R515</f>
        <v>4.8801785424346211E-2</v>
      </c>
      <c r="Y515" s="15">
        <v>377.71</v>
      </c>
      <c r="Z515" s="16">
        <f>+C515/Y515</f>
        <v>23.449207063620239</v>
      </c>
      <c r="AA515" s="17">
        <v>13315</v>
      </c>
      <c r="AB515" s="18" t="str">
        <f>TEXT(AA515,"00000")</f>
        <v>13315</v>
      </c>
      <c r="AC515" s="19">
        <v>13</v>
      </c>
      <c r="AD515" s="19">
        <v>315</v>
      </c>
      <c r="AE515" s="27"/>
      <c r="AF515" s="21"/>
      <c r="AG515" s="24"/>
      <c r="AH515" s="28"/>
      <c r="AI515" s="24"/>
      <c r="AJ515" s="24"/>
      <c r="AK515" s="24"/>
      <c r="AL515" s="24"/>
      <c r="AM515" s="29" t="s">
        <v>62</v>
      </c>
      <c r="AN515" s="37">
        <v>9255</v>
      </c>
      <c r="AO515" s="40">
        <v>34</v>
      </c>
      <c r="AP515" s="40">
        <v>4913</v>
      </c>
      <c r="AQ515" s="41">
        <v>530.85</v>
      </c>
      <c r="AR515" s="40">
        <v>3957</v>
      </c>
      <c r="AS515" s="41">
        <v>427.55</v>
      </c>
      <c r="AT515" s="40">
        <v>644</v>
      </c>
      <c r="AU515" s="41">
        <v>69.578888888888898</v>
      </c>
      <c r="AV515" s="40">
        <v>310</v>
      </c>
      <c r="AW515" s="41">
        <v>33.5</v>
      </c>
      <c r="BB515" s="40">
        <v>2</v>
      </c>
      <c r="BC515" s="41">
        <v>0.22</v>
      </c>
      <c r="BJ515" s="40">
        <v>0</v>
      </c>
      <c r="BK515" s="41">
        <v>0</v>
      </c>
      <c r="BV515" s="40">
        <v>0</v>
      </c>
      <c r="BW515" s="41">
        <v>0</v>
      </c>
      <c r="CH515" s="40">
        <v>0</v>
      </c>
      <c r="CI515" s="41">
        <v>0</v>
      </c>
    </row>
    <row r="516" spans="1:91" x14ac:dyDescent="0.25">
      <c r="A516" s="10" t="s">
        <v>758</v>
      </c>
      <c r="B516" s="10" t="s">
        <v>946</v>
      </c>
      <c r="C516" s="11">
        <v>9867</v>
      </c>
      <c r="D516" s="10" t="s">
        <v>5</v>
      </c>
      <c r="E516" s="12">
        <v>1844</v>
      </c>
      <c r="F516" s="12">
        <v>2569</v>
      </c>
      <c r="G516" s="12">
        <v>4470</v>
      </c>
      <c r="H516" s="13">
        <f>+E516/G516</f>
        <v>0.41252796420581656</v>
      </c>
      <c r="I516" s="13">
        <f>+F516/G516</f>
        <v>0.5747203579418344</v>
      </c>
      <c r="J516" s="12">
        <f>+E516-F516</f>
        <v>-725</v>
      </c>
      <c r="K516" s="12">
        <f>+F516-E516</f>
        <v>725</v>
      </c>
      <c r="L516" s="13">
        <f>+H516-I516</f>
        <v>-0.16219239373601785</v>
      </c>
      <c r="M516" s="13">
        <f>+I516-H516</f>
        <v>0.16219239373601785</v>
      </c>
      <c r="N516" s="12">
        <v>2080</v>
      </c>
      <c r="O516" s="12">
        <v>2628</v>
      </c>
      <c r="P516" s="12">
        <v>4746</v>
      </c>
      <c r="Q516" s="13">
        <f>+N516/P516</f>
        <v>0.43826380109565949</v>
      </c>
      <c r="R516" s="13">
        <f>+O516/P516</f>
        <v>0.55372945638432369</v>
      </c>
      <c r="S516" s="12">
        <f>+N516-O516</f>
        <v>-548</v>
      </c>
      <c r="T516" s="13">
        <f>+Q516-R516</f>
        <v>-0.1154656552886642</v>
      </c>
      <c r="U516" s="14">
        <f>+E516-N516</f>
        <v>-236</v>
      </c>
      <c r="V516" s="14">
        <f>+F516-O516</f>
        <v>-59</v>
      </c>
      <c r="W516" s="13">
        <f>+H516-Q516</f>
        <v>-2.5735836889842933E-2</v>
      </c>
      <c r="X516" s="13">
        <f>+I516-R516</f>
        <v>2.0990901557510711E-2</v>
      </c>
      <c r="Y516" s="15">
        <v>469.49</v>
      </c>
      <c r="Z516" s="16">
        <f>+C516/Y516</f>
        <v>21.016422075017573</v>
      </c>
      <c r="AA516" s="17">
        <v>13317</v>
      </c>
      <c r="AB516" s="18" t="str">
        <f>TEXT(AA516,"00000")</f>
        <v>13317</v>
      </c>
      <c r="AC516" s="19">
        <v>13</v>
      </c>
      <c r="AD516" s="19">
        <v>317</v>
      </c>
      <c r="AE516" s="27"/>
      <c r="AF516" s="21"/>
      <c r="AG516" s="24"/>
      <c r="AH516" s="28"/>
      <c r="AI516" s="24"/>
      <c r="AJ516" s="24"/>
      <c r="AK516" s="24"/>
      <c r="AL516" s="24"/>
      <c r="AM516" s="29" t="s">
        <v>62</v>
      </c>
      <c r="AN516" s="37">
        <v>10593</v>
      </c>
      <c r="AO516" s="40">
        <v>37</v>
      </c>
      <c r="AP516" s="40">
        <v>5763</v>
      </c>
      <c r="AQ516" s="41">
        <v>544.03888888888901</v>
      </c>
      <c r="AR516" s="40">
        <v>3973</v>
      </c>
      <c r="AS516" s="41">
        <v>375.06</v>
      </c>
      <c r="AT516" s="40">
        <v>601</v>
      </c>
      <c r="AU516" s="41">
        <v>56.74</v>
      </c>
      <c r="AV516" s="40">
        <v>869</v>
      </c>
      <c r="AW516" s="41">
        <v>82.04</v>
      </c>
      <c r="AX516" s="40">
        <v>305</v>
      </c>
      <c r="AY516" s="41">
        <v>28.788888888888899</v>
      </c>
      <c r="BB516" s="40">
        <v>15</v>
      </c>
      <c r="BC516" s="41">
        <v>1.42</v>
      </c>
      <c r="BJ516" s="40">
        <v>0</v>
      </c>
      <c r="BK516" s="41">
        <v>0</v>
      </c>
      <c r="BV516" s="40">
        <v>0</v>
      </c>
      <c r="BW516" s="41">
        <v>0</v>
      </c>
      <c r="CH516" s="40">
        <v>0</v>
      </c>
      <c r="CI516" s="41">
        <v>0</v>
      </c>
    </row>
    <row r="517" spans="1:91" x14ac:dyDescent="0.25">
      <c r="A517" s="10" t="s">
        <v>758</v>
      </c>
      <c r="B517" s="10" t="s">
        <v>947</v>
      </c>
      <c r="C517" s="11">
        <v>9155</v>
      </c>
      <c r="D517" s="10" t="s">
        <v>5</v>
      </c>
      <c r="E517" s="12">
        <v>1893</v>
      </c>
      <c r="F517" s="12">
        <v>2332</v>
      </c>
      <c r="G517" s="12">
        <v>4276</v>
      </c>
      <c r="H517" s="13">
        <f>+E517/G517</f>
        <v>0.44270346117867165</v>
      </c>
      <c r="I517" s="13">
        <f>+F517/G517</f>
        <v>0.54536950420954167</v>
      </c>
      <c r="J517" s="12">
        <f>+E517-F517</f>
        <v>-439</v>
      </c>
      <c r="K517" s="12">
        <f>+F517-E517</f>
        <v>439</v>
      </c>
      <c r="L517" s="13">
        <f>+H517-I517</f>
        <v>-0.10266604303087001</v>
      </c>
      <c r="M517" s="13">
        <f>+I517-H517</f>
        <v>0.10266604303087001</v>
      </c>
      <c r="N517" s="12">
        <v>2180</v>
      </c>
      <c r="O517" s="12">
        <v>2245</v>
      </c>
      <c r="P517" s="12">
        <v>4448</v>
      </c>
      <c r="Q517" s="13">
        <f>+N517/P517</f>
        <v>0.49010791366906475</v>
      </c>
      <c r="R517" s="13">
        <f>+O517/P517</f>
        <v>0.50472122302158273</v>
      </c>
      <c r="S517" s="12">
        <f>+N517-O517</f>
        <v>-65</v>
      </c>
      <c r="T517" s="13">
        <f>+Q517-R517</f>
        <v>-1.4613309352517978E-2</v>
      </c>
      <c r="U517" s="14">
        <f>+E517-N517</f>
        <v>-287</v>
      </c>
      <c r="V517" s="14">
        <f>+F517-O517</f>
        <v>87</v>
      </c>
      <c r="W517" s="13">
        <f>+H517-Q517</f>
        <v>-4.7404452490393101E-2</v>
      </c>
      <c r="X517" s="13">
        <f>+I517-R517</f>
        <v>4.0648281187958935E-2</v>
      </c>
      <c r="Y517" s="15">
        <v>447.31</v>
      </c>
      <c r="Z517" s="16">
        <f>+C517/Y517</f>
        <v>20.466790369095257</v>
      </c>
      <c r="AA517" s="17">
        <v>13319</v>
      </c>
      <c r="AB517" s="18" t="str">
        <f>TEXT(AA517,"00000")</f>
        <v>13319</v>
      </c>
      <c r="AC517" s="19">
        <v>13</v>
      </c>
      <c r="AD517" s="19">
        <v>319</v>
      </c>
      <c r="AE517" s="27"/>
      <c r="AF517" s="21"/>
      <c r="AG517" s="24"/>
      <c r="AH517" s="28"/>
      <c r="AI517" s="24"/>
      <c r="AJ517" s="24"/>
      <c r="AK517" s="24"/>
      <c r="AL517" s="24"/>
      <c r="AM517" s="29" t="s">
        <v>62</v>
      </c>
      <c r="AN517" s="37">
        <v>9563</v>
      </c>
      <c r="AO517" s="40">
        <v>32</v>
      </c>
      <c r="AP517" s="40">
        <v>4554</v>
      </c>
      <c r="AQ517" s="41">
        <v>476.20888888888902</v>
      </c>
      <c r="AR517" s="40">
        <v>2865</v>
      </c>
      <c r="AS517" s="41">
        <v>299.58888888888902</v>
      </c>
      <c r="AT517" s="40">
        <v>1170</v>
      </c>
      <c r="AU517" s="41">
        <v>122.34888888888899</v>
      </c>
      <c r="AV517" s="40">
        <v>508</v>
      </c>
      <c r="AW517" s="41">
        <v>53.118888888888897</v>
      </c>
      <c r="BB517" s="40">
        <v>11</v>
      </c>
      <c r="BC517" s="41">
        <v>1.14888888888889</v>
      </c>
      <c r="BJ517" s="40">
        <v>0</v>
      </c>
      <c r="BK517" s="41">
        <v>0</v>
      </c>
      <c r="BV517" s="40">
        <v>0</v>
      </c>
      <c r="BW517" s="41">
        <v>0</v>
      </c>
      <c r="CH517" s="40">
        <v>0</v>
      </c>
      <c r="CI517" s="41">
        <v>0</v>
      </c>
    </row>
    <row r="518" spans="1:91" x14ac:dyDescent="0.25">
      <c r="A518" s="10" t="s">
        <v>758</v>
      </c>
      <c r="B518" s="10" t="s">
        <v>948</v>
      </c>
      <c r="C518" s="11">
        <v>20699</v>
      </c>
      <c r="D518" s="10" t="s">
        <v>5</v>
      </c>
      <c r="E518" s="12">
        <v>2015</v>
      </c>
      <c r="F518" s="12">
        <v>6144</v>
      </c>
      <c r="G518" s="12">
        <v>8266</v>
      </c>
      <c r="H518" s="13">
        <f>+E518/G518</f>
        <v>0.24376965884345511</v>
      </c>
      <c r="I518" s="13">
        <f>+F518/G518</f>
        <v>0.74328574885071375</v>
      </c>
      <c r="J518" s="12">
        <f>+E518-F518</f>
        <v>-4129</v>
      </c>
      <c r="K518" s="12">
        <f>+F518-E518</f>
        <v>4129</v>
      </c>
      <c r="L518" s="13">
        <f>+H518-I518</f>
        <v>-0.49951609000725861</v>
      </c>
      <c r="M518" s="13">
        <f>+I518-H518</f>
        <v>0.49951609000725861</v>
      </c>
      <c r="N518" s="12">
        <v>2486</v>
      </c>
      <c r="O518" s="12">
        <v>5864</v>
      </c>
      <c r="P518" s="12">
        <v>8410</v>
      </c>
      <c r="Q518" s="13">
        <f>+N518/P518</f>
        <v>0.29560047562425684</v>
      </c>
      <c r="R518" s="13">
        <f>+O518/P518</f>
        <v>0.69726516052318666</v>
      </c>
      <c r="S518" s="12">
        <f>+N518-O518</f>
        <v>-3378</v>
      </c>
      <c r="T518" s="13">
        <f>+Q518-R518</f>
        <v>-0.40166468489892981</v>
      </c>
      <c r="U518" s="14">
        <f>+E518-N518</f>
        <v>-471</v>
      </c>
      <c r="V518" s="14">
        <f>+F518-O518</f>
        <v>280</v>
      </c>
      <c r="W518" s="13">
        <f>+H518-Q518</f>
        <v>-5.1830816780801731E-2</v>
      </c>
      <c r="X518" s="13">
        <f>+I518-R518</f>
        <v>4.602058832752709E-2</v>
      </c>
      <c r="Y518" s="15">
        <v>570.70000000000005</v>
      </c>
      <c r="Z518" s="16">
        <f>+C518/Y518</f>
        <v>36.269493604345534</v>
      </c>
      <c r="AA518" s="17">
        <v>13321</v>
      </c>
      <c r="AB518" s="18" t="str">
        <f>TEXT(AA518,"00000")</f>
        <v>13321</v>
      </c>
      <c r="AC518" s="19">
        <v>13</v>
      </c>
      <c r="AD518" s="19">
        <v>321</v>
      </c>
      <c r="AE518" s="27" t="s">
        <v>762</v>
      </c>
      <c r="AF518" s="21"/>
      <c r="AG518" s="24" t="s">
        <v>763</v>
      </c>
      <c r="AH518" s="23">
        <v>153526</v>
      </c>
      <c r="AI518" s="24" t="s">
        <v>43</v>
      </c>
      <c r="AJ518" s="24"/>
      <c r="AK518" s="24"/>
      <c r="AL518" s="24"/>
      <c r="AM518" s="29" t="s">
        <v>59</v>
      </c>
      <c r="AN518" s="37">
        <v>21679</v>
      </c>
      <c r="AO518" s="40">
        <v>51</v>
      </c>
      <c r="AP518" s="40">
        <v>10340</v>
      </c>
      <c r="AQ518" s="41">
        <v>476.95888888888902</v>
      </c>
      <c r="AR518" s="40">
        <v>8715</v>
      </c>
      <c r="AS518" s="41">
        <v>402</v>
      </c>
      <c r="AT518" s="40">
        <v>542</v>
      </c>
      <c r="AU518" s="41">
        <v>25</v>
      </c>
      <c r="AV518" s="40">
        <v>1082</v>
      </c>
      <c r="AW518" s="41">
        <v>49.908888888888903</v>
      </c>
      <c r="BB518" s="40">
        <v>1</v>
      </c>
      <c r="BC518" s="41">
        <v>0.05</v>
      </c>
      <c r="BJ518" s="40">
        <v>0</v>
      </c>
      <c r="BK518" s="41">
        <v>0</v>
      </c>
      <c r="BV518" s="40">
        <v>0</v>
      </c>
      <c r="BW518" s="41">
        <v>0</v>
      </c>
      <c r="CH518" s="40">
        <v>0</v>
      </c>
      <c r="CI518" s="41">
        <v>0</v>
      </c>
    </row>
    <row r="519" spans="1:91" x14ac:dyDescent="0.25">
      <c r="A519" s="10" t="s">
        <v>949</v>
      </c>
      <c r="B519" s="10" t="s">
        <v>950</v>
      </c>
      <c r="C519" s="11">
        <v>196428</v>
      </c>
      <c r="D519" s="10" t="s">
        <v>4</v>
      </c>
      <c r="E519" s="12">
        <v>41258</v>
      </c>
      <c r="F519" s="12">
        <v>17500</v>
      </c>
      <c r="G519" s="12">
        <v>64865</v>
      </c>
      <c r="H519" s="13">
        <f>+E519/G519</f>
        <v>0.63605950820935786</v>
      </c>
      <c r="I519" s="13">
        <f>+F519/G519</f>
        <v>0.26979110460186539</v>
      </c>
      <c r="J519" s="12">
        <f>+E519-F519</f>
        <v>23758</v>
      </c>
      <c r="K519" s="12">
        <f>+F519-E519</f>
        <v>-23758</v>
      </c>
      <c r="L519" s="13">
        <f>+H519-I519</f>
        <v>0.36626840360749247</v>
      </c>
      <c r="M519" s="13">
        <f>+I519-H519</f>
        <v>-0.36626840360749247</v>
      </c>
      <c r="N519" s="12">
        <v>46670</v>
      </c>
      <c r="O519" s="12">
        <v>14541</v>
      </c>
      <c r="P519" s="12">
        <v>62653</v>
      </c>
      <c r="Q519" s="13">
        <f>+N519/P519</f>
        <v>0.7448964933841955</v>
      </c>
      <c r="R519" s="13">
        <f>+O519/P519</f>
        <v>0.23208784894578072</v>
      </c>
      <c r="S519" s="12">
        <f>+N519-O519</f>
        <v>32129</v>
      </c>
      <c r="T519" s="13">
        <f>+Q519-R519</f>
        <v>0.51280864443841478</v>
      </c>
      <c r="U519" s="14">
        <f>+E519-N519</f>
        <v>-5412</v>
      </c>
      <c r="V519" s="14">
        <f>+F519-O519</f>
        <v>2959</v>
      </c>
      <c r="W519" s="13">
        <f>+H519-Q519</f>
        <v>-0.10883698517483764</v>
      </c>
      <c r="X519" s="13">
        <f>+I519-R519</f>
        <v>3.7703255656084678E-2</v>
      </c>
      <c r="Y519" s="15">
        <v>4028.42</v>
      </c>
      <c r="Z519" s="16">
        <f>+C519/Y519</f>
        <v>48.760556247858965</v>
      </c>
      <c r="AA519" s="17">
        <v>15001</v>
      </c>
      <c r="AB519" s="18" t="str">
        <f>TEXT(AA519,"00000")</f>
        <v>15001</v>
      </c>
      <c r="AC519" s="19">
        <v>15</v>
      </c>
      <c r="AD519" s="19">
        <v>1</v>
      </c>
      <c r="AE519" s="27" t="s">
        <v>951</v>
      </c>
      <c r="AF519" s="21"/>
      <c r="AG519" s="24" t="s">
        <v>952</v>
      </c>
      <c r="AH519" s="19"/>
      <c r="AI519" s="24" t="s">
        <v>53</v>
      </c>
      <c r="AJ519" s="24"/>
      <c r="AK519" s="24"/>
      <c r="AL519" s="24"/>
      <c r="AM519" s="29" t="s">
        <v>44</v>
      </c>
      <c r="AN519" s="37">
        <v>185079</v>
      </c>
      <c r="AO519" s="40">
        <v>274</v>
      </c>
      <c r="AP519" s="40">
        <v>91526</v>
      </c>
      <c r="AQ519" s="41">
        <v>494.51888888888902</v>
      </c>
      <c r="AR519" s="40">
        <v>16302</v>
      </c>
      <c r="AS519" s="41">
        <v>88.078888888888898</v>
      </c>
      <c r="AV519" s="40">
        <v>5882</v>
      </c>
      <c r="AW519" s="41">
        <v>31.78</v>
      </c>
      <c r="AX519" s="40">
        <v>30616</v>
      </c>
      <c r="AY519" s="41">
        <v>165.418888888889</v>
      </c>
      <c r="AZ519" s="40">
        <v>25</v>
      </c>
      <c r="BA519" s="41">
        <v>0.14000000000000001</v>
      </c>
      <c r="BB519" s="40">
        <v>202</v>
      </c>
      <c r="BC519" s="41">
        <v>1.0900000000000001</v>
      </c>
      <c r="BD519" s="40">
        <v>27069</v>
      </c>
      <c r="BE519" s="41">
        <v>146.25646345614601</v>
      </c>
      <c r="BF519" s="40">
        <v>267</v>
      </c>
      <c r="BG519" s="41">
        <v>1.4426272024378799</v>
      </c>
      <c r="BH519" s="40">
        <v>166</v>
      </c>
      <c r="BI519" s="41">
        <v>0.89691429065426098</v>
      </c>
      <c r="BJ519" s="40">
        <v>27502</v>
      </c>
      <c r="BK519" s="41">
        <v>148.59600494923814</v>
      </c>
      <c r="BL519" s="40">
        <v>10422</v>
      </c>
      <c r="BM519" s="41">
        <v>56.31</v>
      </c>
      <c r="BN519" s="40">
        <v>250</v>
      </c>
      <c r="BO519" s="41">
        <v>1.3507745341178601</v>
      </c>
      <c r="BP519" s="40">
        <v>253</v>
      </c>
      <c r="BQ519" s="41">
        <v>1.36698382852728</v>
      </c>
      <c r="BR519" s="40">
        <v>12</v>
      </c>
      <c r="BS519" s="41">
        <v>6.4837177637657395E-2</v>
      </c>
      <c r="BV519" s="40">
        <v>515</v>
      </c>
      <c r="BW519" s="41">
        <v>2.7825955402827973</v>
      </c>
      <c r="CB519" s="40">
        <v>60</v>
      </c>
      <c r="CC519" s="41">
        <v>0.32</v>
      </c>
      <c r="CH519" s="40">
        <v>60</v>
      </c>
      <c r="CI519" s="41">
        <v>0.32</v>
      </c>
    </row>
    <row r="520" spans="1:91" x14ac:dyDescent="0.25">
      <c r="A520" s="10" t="s">
        <v>949</v>
      </c>
      <c r="B520" s="10" t="s">
        <v>953</v>
      </c>
      <c r="C520" s="11">
        <v>998714</v>
      </c>
      <c r="D520" s="10" t="s">
        <v>4</v>
      </c>
      <c r="E520" s="12">
        <v>175634</v>
      </c>
      <c r="F520" s="12">
        <v>90296</v>
      </c>
      <c r="G520" s="12">
        <v>285683</v>
      </c>
      <c r="H520" s="13">
        <f>+E520/G520</f>
        <v>0.6147863191019417</v>
      </c>
      <c r="I520" s="13">
        <f>+F520/G520</f>
        <v>0.31607060973176565</v>
      </c>
      <c r="J520" s="12">
        <f>+E520-F520</f>
        <v>85338</v>
      </c>
      <c r="K520" s="12">
        <f>+F520-E520</f>
        <v>-85338</v>
      </c>
      <c r="L520" s="13">
        <f>+H520-I520</f>
        <v>0.29871570937017605</v>
      </c>
      <c r="M520" s="13">
        <f>+I520-H520</f>
        <v>-0.29871570937017605</v>
      </c>
      <c r="N520" s="12">
        <v>201803</v>
      </c>
      <c r="O520" s="12">
        <v>87255</v>
      </c>
      <c r="P520" s="12">
        <v>292925</v>
      </c>
      <c r="Q520" s="13">
        <f>+N520/P520</f>
        <v>0.68892378595203552</v>
      </c>
      <c r="R520" s="13">
        <f>+O520/P520</f>
        <v>0.29787488264914225</v>
      </c>
      <c r="S520" s="12">
        <f>+N520-O520</f>
        <v>114548</v>
      </c>
      <c r="T520" s="13">
        <f>+Q520-R520</f>
        <v>0.39104890330289327</v>
      </c>
      <c r="U520" s="14">
        <f>+E520-N520</f>
        <v>-26169</v>
      </c>
      <c r="V520" s="14">
        <f>+F520-O520</f>
        <v>3041</v>
      </c>
      <c r="W520" s="13">
        <f>+H520-Q520</f>
        <v>-7.4137466850093814E-2</v>
      </c>
      <c r="X520" s="13">
        <f>+I520-R520</f>
        <v>1.8195727082623403E-2</v>
      </c>
      <c r="Y520" s="15">
        <v>600.74</v>
      </c>
      <c r="Z520" s="16">
        <f>+C520/Y520</f>
        <v>1662.4729500282983</v>
      </c>
      <c r="AA520" s="17">
        <v>15003</v>
      </c>
      <c r="AB520" s="18" t="str">
        <f>TEXT(AA520,"00000")</f>
        <v>15003</v>
      </c>
      <c r="AC520" s="19">
        <v>15</v>
      </c>
      <c r="AD520" s="19">
        <v>3</v>
      </c>
      <c r="AE520" s="27" t="s">
        <v>954</v>
      </c>
      <c r="AF520" s="21"/>
      <c r="AG520" s="24" t="s">
        <v>955</v>
      </c>
      <c r="AH520" s="23">
        <v>998714</v>
      </c>
      <c r="AI520" s="24" t="s">
        <v>43</v>
      </c>
      <c r="AJ520" s="24"/>
      <c r="AK520" s="24"/>
      <c r="AL520" s="24"/>
      <c r="AM520" s="29" t="s">
        <v>44</v>
      </c>
      <c r="AN520" s="37">
        <v>953207</v>
      </c>
      <c r="AO520" s="40">
        <v>744</v>
      </c>
      <c r="AP520" s="40">
        <v>374560</v>
      </c>
      <c r="AQ520" s="41">
        <v>392.94888888888897</v>
      </c>
      <c r="AR520" s="40">
        <v>92310</v>
      </c>
      <c r="AS520" s="41">
        <v>96.84</v>
      </c>
      <c r="AV520" s="40">
        <v>28013</v>
      </c>
      <c r="AW520" s="41">
        <v>29.39</v>
      </c>
      <c r="AX520" s="40">
        <v>173716</v>
      </c>
      <c r="AY520" s="41">
        <v>182.24</v>
      </c>
      <c r="AZ520" s="40">
        <v>300</v>
      </c>
      <c r="BA520" s="41">
        <v>0.31</v>
      </c>
      <c r="BB520" s="40">
        <v>410</v>
      </c>
      <c r="BC520" s="41">
        <v>0.43</v>
      </c>
      <c r="BD520" s="40">
        <v>24410</v>
      </c>
      <c r="BE520" s="41">
        <v>25.608288650838698</v>
      </c>
      <c r="BF520" s="40">
        <v>3425</v>
      </c>
      <c r="BG520" s="41">
        <v>3.5931334956625398</v>
      </c>
      <c r="BH520" s="40">
        <v>125</v>
      </c>
      <c r="BI520" s="41">
        <v>0.13113625896578601</v>
      </c>
      <c r="BJ520" s="40">
        <v>27960</v>
      </c>
      <c r="BK520" s="41">
        <v>29.332558405467026</v>
      </c>
      <c r="BL520" s="40">
        <v>48750</v>
      </c>
      <c r="BM520" s="41">
        <v>51.14</v>
      </c>
      <c r="BN520" s="40">
        <v>1812</v>
      </c>
      <c r="BO520" s="41">
        <v>1.9009512099680299</v>
      </c>
      <c r="BP520" s="40">
        <v>25</v>
      </c>
      <c r="BQ520" s="41">
        <v>2.62272517931572E-2</v>
      </c>
      <c r="BV520" s="40">
        <v>1837</v>
      </c>
      <c r="BW520" s="41">
        <v>1.9271784617611871</v>
      </c>
      <c r="BX520" s="40">
        <v>308</v>
      </c>
      <c r="BY520" s="41">
        <v>0.32</v>
      </c>
      <c r="BZ520" s="40">
        <v>108</v>
      </c>
      <c r="CA520" s="41">
        <v>0.10888888888888899</v>
      </c>
      <c r="CB520" s="40">
        <v>60</v>
      </c>
      <c r="CC520" s="41">
        <v>5.88888888888889E-2</v>
      </c>
      <c r="CF520" s="40">
        <v>610</v>
      </c>
      <c r="CG520" s="41">
        <v>0.64</v>
      </c>
      <c r="CH520" s="40">
        <v>778</v>
      </c>
      <c r="CI520" s="41">
        <v>0.80777777777777793</v>
      </c>
      <c r="CJ520" s="40">
        <v>174</v>
      </c>
      <c r="CK520" s="41">
        <v>0.18</v>
      </c>
      <c r="CL520" s="40">
        <v>4</v>
      </c>
      <c r="CM520" s="41">
        <v>0</v>
      </c>
    </row>
    <row r="521" spans="1:91" x14ac:dyDescent="0.25">
      <c r="A521" s="10" t="s">
        <v>949</v>
      </c>
      <c r="B521" s="10" t="s">
        <v>956</v>
      </c>
      <c r="C521" s="11">
        <v>71735</v>
      </c>
      <c r="D521" s="10" t="s">
        <v>4</v>
      </c>
      <c r="E521" s="12">
        <v>16456</v>
      </c>
      <c r="F521" s="12">
        <v>7574</v>
      </c>
      <c r="G521" s="12">
        <v>26335</v>
      </c>
      <c r="H521" s="13">
        <f>+E521/G521</f>
        <v>0.62487184355420544</v>
      </c>
      <c r="I521" s="13">
        <f>+F521/G521</f>
        <v>0.2876020505031327</v>
      </c>
      <c r="J521" s="12">
        <f>+E521-F521</f>
        <v>8882</v>
      </c>
      <c r="K521" s="12">
        <f>+F521-E521</f>
        <v>-8882</v>
      </c>
      <c r="L521" s="13">
        <f>+H521-I521</f>
        <v>0.33726979305107274</v>
      </c>
      <c r="M521" s="13">
        <f>+I521-H521</f>
        <v>-0.33726979305107274</v>
      </c>
      <c r="N521" s="12">
        <v>18638</v>
      </c>
      <c r="O521" s="12">
        <v>6121</v>
      </c>
      <c r="P521" s="12">
        <v>25369</v>
      </c>
      <c r="Q521" s="13">
        <f>+N521/P521</f>
        <v>0.73467617958926246</v>
      </c>
      <c r="R521" s="13">
        <f>+O521/P521</f>
        <v>0.24127872600417832</v>
      </c>
      <c r="S521" s="12">
        <f>+N521-O521</f>
        <v>12517</v>
      </c>
      <c r="T521" s="13">
        <f>+Q521-R521</f>
        <v>0.49339745358508413</v>
      </c>
      <c r="U521" s="14">
        <f>+E521-N521</f>
        <v>-2182</v>
      </c>
      <c r="V521" s="14">
        <f>+F521-O521</f>
        <v>1453</v>
      </c>
      <c r="W521" s="13">
        <f>+H521-Q521</f>
        <v>-0.10980433603505702</v>
      </c>
      <c r="X521" s="13">
        <f>+I521-R521</f>
        <v>4.6323324498954377E-2</v>
      </c>
      <c r="Y521" s="15">
        <v>619.96</v>
      </c>
      <c r="Z521" s="16">
        <f>+C521/Y521</f>
        <v>115.70907800503258</v>
      </c>
      <c r="AA521" s="17">
        <v>15007</v>
      </c>
      <c r="AB521" s="18" t="str">
        <f>TEXT(AA521,"00000")</f>
        <v>15007</v>
      </c>
      <c r="AC521" s="19">
        <v>15</v>
      </c>
      <c r="AD521" s="19">
        <v>7</v>
      </c>
      <c r="AE521" s="27" t="s">
        <v>957</v>
      </c>
      <c r="AF521" s="21"/>
      <c r="AG521" s="24" t="s">
        <v>958</v>
      </c>
      <c r="AH521" s="19"/>
      <c r="AI521" s="24" t="s">
        <v>53</v>
      </c>
      <c r="AJ521" s="24"/>
      <c r="AK521" s="24"/>
      <c r="AL521" s="24"/>
      <c r="AM521" s="29" t="s">
        <v>44</v>
      </c>
      <c r="AN521" s="37">
        <v>67091</v>
      </c>
      <c r="AO521" s="40">
        <v>106</v>
      </c>
      <c r="AP521" s="40">
        <v>26514</v>
      </c>
      <c r="AQ521" s="41">
        <v>395.18888888888898</v>
      </c>
      <c r="AR521" s="40">
        <v>5725</v>
      </c>
      <c r="AS521" s="41">
        <v>85.328888888888898</v>
      </c>
      <c r="AV521" s="40">
        <v>3033</v>
      </c>
      <c r="AW521" s="41">
        <v>45.21</v>
      </c>
      <c r="AX521" s="40">
        <v>10108</v>
      </c>
      <c r="AY521" s="41">
        <v>150.65888888888901</v>
      </c>
      <c r="BB521" s="40">
        <v>69</v>
      </c>
      <c r="BC521" s="41">
        <v>1.03</v>
      </c>
      <c r="BD521" s="40">
        <v>4091</v>
      </c>
      <c r="BE521" s="41">
        <v>60.976882145146099</v>
      </c>
      <c r="BJ521" s="40">
        <v>4091</v>
      </c>
      <c r="BK521" s="41">
        <v>60.976882145146099</v>
      </c>
      <c r="BL521" s="40">
        <v>3488</v>
      </c>
      <c r="BM521" s="41">
        <v>51.99</v>
      </c>
      <c r="BV521" s="40">
        <v>0</v>
      </c>
      <c r="BW521" s="41">
        <v>0</v>
      </c>
      <c r="CH521" s="40">
        <v>0</v>
      </c>
      <c r="CI521" s="41">
        <v>0</v>
      </c>
    </row>
    <row r="522" spans="1:91" x14ac:dyDescent="0.25">
      <c r="A522" s="10" t="s">
        <v>949</v>
      </c>
      <c r="B522" s="10" t="s">
        <v>959</v>
      </c>
      <c r="C522" s="11">
        <v>164637</v>
      </c>
      <c r="D522" s="10" t="s">
        <v>4</v>
      </c>
      <c r="E522" s="12">
        <v>33479</v>
      </c>
      <c r="F522" s="12">
        <v>13445</v>
      </c>
      <c r="G522" s="12">
        <v>51942</v>
      </c>
      <c r="H522" s="13">
        <f>+E522/G522</f>
        <v>0.64454583959031231</v>
      </c>
      <c r="I522" s="13">
        <f>+F522/G522</f>
        <v>0.2588464056062531</v>
      </c>
      <c r="J522" s="12">
        <f>+E522-F522</f>
        <v>20034</v>
      </c>
      <c r="K522" s="12">
        <f>+F522-E522</f>
        <v>-20034</v>
      </c>
      <c r="L522" s="13">
        <f>+H522-I522</f>
        <v>0.3856994339840592</v>
      </c>
      <c r="M522" s="13">
        <f>+I522-H522</f>
        <v>-0.3856994339840592</v>
      </c>
      <c r="N522" s="12">
        <v>35979</v>
      </c>
      <c r="O522" s="12">
        <v>11577</v>
      </c>
      <c r="P522" s="12">
        <v>48547</v>
      </c>
      <c r="Q522" s="13">
        <f>+N522/P522</f>
        <v>0.74111685583043241</v>
      </c>
      <c r="R522" s="13">
        <f>+O522/P522</f>
        <v>0.23846993635034092</v>
      </c>
      <c r="S522" s="12">
        <f>+N522-O522</f>
        <v>24402</v>
      </c>
      <c r="T522" s="13">
        <f>+Q522-R522</f>
        <v>0.50264691948009155</v>
      </c>
      <c r="U522" s="14">
        <f>+E522-N522</f>
        <v>-2500</v>
      </c>
      <c r="V522" s="14">
        <f>+F522-O522</f>
        <v>1868</v>
      </c>
      <c r="W522" s="13">
        <f>+H522-Q522</f>
        <v>-9.65710162401201E-2</v>
      </c>
      <c r="X522" s="13">
        <f>+I522-R522</f>
        <v>2.0376469255912188E-2</v>
      </c>
      <c r="Y522" s="15">
        <v>1161.52</v>
      </c>
      <c r="Z522" s="16">
        <f>+C522/Y522</f>
        <v>141.74271644052621</v>
      </c>
      <c r="AA522" s="17">
        <v>15009</v>
      </c>
      <c r="AB522" s="18" t="str">
        <f>TEXT(AA522,"00000")</f>
        <v>15009</v>
      </c>
      <c r="AC522" s="19">
        <v>15</v>
      </c>
      <c r="AD522" s="19">
        <v>9</v>
      </c>
      <c r="AE522" s="27" t="s">
        <v>960</v>
      </c>
      <c r="AF522" s="21"/>
      <c r="AG522" s="24" t="s">
        <v>961</v>
      </c>
      <c r="AH522" s="23">
        <v>164726</v>
      </c>
      <c r="AI522" s="24" t="s">
        <v>43</v>
      </c>
      <c r="AJ522" s="24"/>
      <c r="AK522" s="24"/>
      <c r="AL522" s="24"/>
      <c r="AM522" s="29" t="s">
        <v>44</v>
      </c>
      <c r="AN522" s="37">
        <v>154834</v>
      </c>
      <c r="AO522" s="40">
        <v>189</v>
      </c>
      <c r="AP522" s="40">
        <v>69377</v>
      </c>
      <c r="AQ522" s="41">
        <v>448.06888888888898</v>
      </c>
      <c r="AR522" s="40">
        <v>15928</v>
      </c>
      <c r="AS522" s="41">
        <v>102.87</v>
      </c>
      <c r="AV522" s="40">
        <v>3902</v>
      </c>
      <c r="AW522" s="41">
        <v>25.198888888888899</v>
      </c>
      <c r="AX522" s="40">
        <v>35179</v>
      </c>
      <c r="AY522" s="41">
        <v>227.198888888889</v>
      </c>
      <c r="AZ522" s="40">
        <v>15</v>
      </c>
      <c r="BA522" s="41">
        <v>0.1</v>
      </c>
      <c r="BB522" s="40">
        <v>188</v>
      </c>
      <c r="BC522" s="41">
        <v>1.20888888888889</v>
      </c>
      <c r="BD522" s="40">
        <v>6157</v>
      </c>
      <c r="BE522" s="41">
        <v>39.765167857188999</v>
      </c>
      <c r="BH522" s="40">
        <v>49</v>
      </c>
      <c r="BI522" s="41">
        <v>0.31646795923375998</v>
      </c>
      <c r="BJ522" s="40">
        <v>6206</v>
      </c>
      <c r="BK522" s="41">
        <v>40.081635816422761</v>
      </c>
      <c r="BL522" s="40">
        <v>7212</v>
      </c>
      <c r="BM522" s="41">
        <v>46.578888888888898</v>
      </c>
      <c r="BN522" s="40">
        <v>250</v>
      </c>
      <c r="BO522" s="41">
        <v>1.6146324450702001</v>
      </c>
      <c r="BP522" s="40">
        <v>177</v>
      </c>
      <c r="BQ522" s="41">
        <v>1.1431597711096999</v>
      </c>
      <c r="BR522" s="40">
        <v>12</v>
      </c>
      <c r="BS522" s="41">
        <v>7.75023573633698E-2</v>
      </c>
      <c r="BV522" s="40">
        <v>439</v>
      </c>
      <c r="BW522" s="41">
        <v>2.83529457354327</v>
      </c>
      <c r="BX522" s="40">
        <v>308</v>
      </c>
      <c r="BY522" s="41">
        <v>1.99</v>
      </c>
      <c r="CH522" s="40">
        <v>0</v>
      </c>
      <c r="CI522" s="41">
        <v>0</v>
      </c>
    </row>
    <row r="523" spans="1:91" x14ac:dyDescent="0.25">
      <c r="A523" s="10" t="s">
        <v>962</v>
      </c>
      <c r="B523" s="10" t="s">
        <v>963</v>
      </c>
      <c r="C523" s="11">
        <v>434211</v>
      </c>
      <c r="D523" s="10" t="s">
        <v>5</v>
      </c>
      <c r="E523" s="12">
        <v>75676</v>
      </c>
      <c r="F523" s="12">
        <v>93748</v>
      </c>
      <c r="G523" s="12">
        <v>195587</v>
      </c>
      <c r="H523" s="13">
        <f>+E523/G523</f>
        <v>0.38691733090645086</v>
      </c>
      <c r="I523" s="13">
        <f>+F523/G523</f>
        <v>0.47931610996640883</v>
      </c>
      <c r="J523" s="12">
        <f>+E523-F523</f>
        <v>-18072</v>
      </c>
      <c r="K523" s="12">
        <f>+F523-E523</f>
        <v>18072</v>
      </c>
      <c r="L523" s="13">
        <f>+H523-I523</f>
        <v>-9.2398779059957969E-2</v>
      </c>
      <c r="M523" s="13">
        <f>+I523-H523</f>
        <v>9.2398779059957969E-2</v>
      </c>
      <c r="N523" s="12">
        <v>77043</v>
      </c>
      <c r="O523" s="12">
        <v>97471</v>
      </c>
      <c r="P523" s="12">
        <v>180361</v>
      </c>
      <c r="Q523" s="13">
        <f>+N523/P523</f>
        <v>0.42715997360848518</v>
      </c>
      <c r="R523" s="13">
        <f>+O523/P523</f>
        <v>0.54042170979313708</v>
      </c>
      <c r="S523" s="12">
        <f>+N523-O523</f>
        <v>-20428</v>
      </c>
      <c r="T523" s="13">
        <f>+Q523-R523</f>
        <v>-0.11326173618465191</v>
      </c>
      <c r="U523" s="14">
        <f>+E523-N523</f>
        <v>-1367</v>
      </c>
      <c r="V523" s="14">
        <f>+F523-O523</f>
        <v>-3723</v>
      </c>
      <c r="W523" s="13">
        <f>+H523-Q523</f>
        <v>-4.0242642702034315E-2</v>
      </c>
      <c r="X523" s="13">
        <f>+I523-R523</f>
        <v>-6.1105599826728252E-2</v>
      </c>
      <c r="Y523" s="15">
        <v>1052.58</v>
      </c>
      <c r="Z523" s="16">
        <f>+C523/Y523</f>
        <v>412.52066351251216</v>
      </c>
      <c r="AA523" s="17">
        <v>16001</v>
      </c>
      <c r="AB523" s="18" t="str">
        <f>TEXT(AA523,"00000")</f>
        <v>16001</v>
      </c>
      <c r="AC523" s="19">
        <v>16</v>
      </c>
      <c r="AD523" s="19">
        <v>1</v>
      </c>
      <c r="AE523" s="27" t="s">
        <v>964</v>
      </c>
      <c r="AF523" s="21" t="s">
        <v>965</v>
      </c>
      <c r="AG523" s="24" t="s">
        <v>966</v>
      </c>
      <c r="AH523" s="23">
        <v>676909</v>
      </c>
      <c r="AI523" s="24" t="s">
        <v>43</v>
      </c>
      <c r="AJ523" s="24" t="s">
        <v>967</v>
      </c>
      <c r="AK523" s="24"/>
      <c r="AL523" s="24"/>
      <c r="AM523" s="29" t="s">
        <v>44</v>
      </c>
      <c r="AN523" s="37">
        <v>392365</v>
      </c>
      <c r="AO523" s="40">
        <v>355</v>
      </c>
      <c r="AP523" s="40">
        <v>168829</v>
      </c>
      <c r="AQ523" s="41">
        <v>430.29</v>
      </c>
      <c r="AR523" s="40">
        <v>52126</v>
      </c>
      <c r="AS523" s="41">
        <v>132.84888888888901</v>
      </c>
      <c r="AT523" s="40">
        <v>252</v>
      </c>
      <c r="AU523" s="41">
        <v>0.64</v>
      </c>
      <c r="AV523" s="40">
        <v>22441</v>
      </c>
      <c r="AW523" s="41">
        <v>57.188888888888897</v>
      </c>
      <c r="AX523" s="40">
        <v>26302</v>
      </c>
      <c r="AY523" s="41">
        <v>67.03</v>
      </c>
      <c r="AZ523" s="40">
        <v>420</v>
      </c>
      <c r="BA523" s="41">
        <v>1.07</v>
      </c>
      <c r="BB523" s="40">
        <v>209</v>
      </c>
      <c r="BC523" s="41">
        <v>0.53</v>
      </c>
      <c r="BD523" s="40">
        <v>1271</v>
      </c>
      <c r="BE523" s="41">
        <v>3.2393307252175898</v>
      </c>
      <c r="BF523" s="40">
        <v>300</v>
      </c>
      <c r="BG523" s="41">
        <v>0.76459419163279096</v>
      </c>
      <c r="BH523" s="40">
        <v>36</v>
      </c>
      <c r="BI523" s="41">
        <v>9.1751302995934897E-2</v>
      </c>
      <c r="BJ523" s="40">
        <v>1607</v>
      </c>
      <c r="BK523" s="41">
        <v>4.0956762198463155</v>
      </c>
      <c r="BL523" s="40">
        <v>61860</v>
      </c>
      <c r="BM523" s="41">
        <v>157.65888888888901</v>
      </c>
      <c r="BN523" s="40">
        <v>1562</v>
      </c>
      <c r="BO523" s="41">
        <v>3.9809870911014</v>
      </c>
      <c r="BP523" s="40">
        <v>16</v>
      </c>
      <c r="BQ523" s="41">
        <v>4.0778356887082201E-2</v>
      </c>
      <c r="BV523" s="40">
        <v>1578</v>
      </c>
      <c r="BW523" s="41">
        <v>4.0217654479884821</v>
      </c>
      <c r="BX523" s="40">
        <v>924</v>
      </c>
      <c r="BY523" s="41">
        <v>2.35</v>
      </c>
      <c r="CB523" s="40">
        <v>60</v>
      </c>
      <c r="CC523" s="41">
        <v>0.15</v>
      </c>
      <c r="CF523" s="40">
        <v>575</v>
      </c>
      <c r="CG523" s="41">
        <v>1.47</v>
      </c>
      <c r="CH523" s="40">
        <v>635</v>
      </c>
      <c r="CI523" s="41">
        <v>1.6199999999999999</v>
      </c>
      <c r="CJ523" s="40">
        <v>343</v>
      </c>
      <c r="CK523" s="41">
        <v>0.87</v>
      </c>
      <c r="CL523" s="40">
        <v>4</v>
      </c>
      <c r="CM523" s="41">
        <v>8.8888888888888906E-3</v>
      </c>
    </row>
    <row r="524" spans="1:91" x14ac:dyDescent="0.25">
      <c r="A524" s="10" t="s">
        <v>962</v>
      </c>
      <c r="B524" s="10" t="s">
        <v>485</v>
      </c>
      <c r="C524" s="11">
        <v>3843</v>
      </c>
      <c r="D524" s="10" t="s">
        <v>5</v>
      </c>
      <c r="E524" s="12">
        <v>415</v>
      </c>
      <c r="F524" s="12">
        <v>1556</v>
      </c>
      <c r="G524" s="12">
        <v>2183</v>
      </c>
      <c r="H524" s="13">
        <f>+E524/G524</f>
        <v>0.19010535959688502</v>
      </c>
      <c r="I524" s="13">
        <f>+F524/G524</f>
        <v>0.71278057718735688</v>
      </c>
      <c r="J524" s="12">
        <f>+E524-F524</f>
        <v>-1141</v>
      </c>
      <c r="K524" s="12">
        <f>+F524-E524</f>
        <v>1141</v>
      </c>
      <c r="L524" s="13">
        <f>+H524-I524</f>
        <v>-0.52267521759047186</v>
      </c>
      <c r="M524" s="13">
        <f>+I524-H524</f>
        <v>0.52267521759047186</v>
      </c>
      <c r="N524" s="12">
        <v>577</v>
      </c>
      <c r="O524" s="12">
        <v>1413</v>
      </c>
      <c r="P524" s="12">
        <v>2060</v>
      </c>
      <c r="Q524" s="13">
        <f>+N524/P524</f>
        <v>0.28009708737864075</v>
      </c>
      <c r="R524" s="13">
        <f>+O524/P524</f>
        <v>0.68592233009708736</v>
      </c>
      <c r="S524" s="12">
        <f>+N524-O524</f>
        <v>-836</v>
      </c>
      <c r="T524" s="13">
        <f>+Q524-R524</f>
        <v>-0.40582524271844661</v>
      </c>
      <c r="U524" s="14">
        <f>+E524-N524</f>
        <v>-162</v>
      </c>
      <c r="V524" s="14">
        <f>+F524-O524</f>
        <v>143</v>
      </c>
      <c r="W524" s="13">
        <f>+H524-Q524</f>
        <v>-8.9991727781755737E-2</v>
      </c>
      <c r="X524" s="13">
        <f>+I524-R524</f>
        <v>2.6858247090269516E-2</v>
      </c>
      <c r="Y524" s="15">
        <v>1363.06</v>
      </c>
      <c r="Z524" s="16">
        <f>+C524/Y524</f>
        <v>2.8193916628761757</v>
      </c>
      <c r="AA524" s="17">
        <v>16003</v>
      </c>
      <c r="AB524" s="18" t="str">
        <f>TEXT(AA524,"00000")</f>
        <v>16003</v>
      </c>
      <c r="AC524" s="19">
        <v>16</v>
      </c>
      <c r="AD524" s="19">
        <v>3</v>
      </c>
      <c r="AE524" s="27"/>
      <c r="AF524" s="21"/>
      <c r="AG524" s="24"/>
      <c r="AH524" s="28"/>
      <c r="AI524" s="24"/>
      <c r="AJ524" s="24"/>
      <c r="AK524" s="24"/>
      <c r="AL524" s="24"/>
      <c r="AM524" s="29" t="s">
        <v>62</v>
      </c>
      <c r="AN524" s="37">
        <v>3976</v>
      </c>
      <c r="AO524" s="40">
        <v>7</v>
      </c>
      <c r="AP524" s="40">
        <v>1002</v>
      </c>
      <c r="AQ524" s="41">
        <v>252.008888888889</v>
      </c>
      <c r="AR524" s="40">
        <v>364</v>
      </c>
      <c r="AS524" s="41">
        <v>91.548888888888897</v>
      </c>
      <c r="AV524" s="40">
        <v>130</v>
      </c>
      <c r="AW524" s="41">
        <v>32.700000000000003</v>
      </c>
      <c r="AX524" s="40">
        <v>324</v>
      </c>
      <c r="AY524" s="41">
        <v>81.488888888888894</v>
      </c>
      <c r="BB524" s="40">
        <v>1</v>
      </c>
      <c r="BC524" s="41">
        <v>0.25</v>
      </c>
      <c r="BJ524" s="40">
        <v>0</v>
      </c>
      <c r="BK524" s="41">
        <v>0</v>
      </c>
      <c r="BL524" s="40">
        <v>183</v>
      </c>
      <c r="BM524" s="41">
        <v>46.03</v>
      </c>
      <c r="BV524" s="40">
        <v>0</v>
      </c>
      <c r="BW524" s="41">
        <v>0</v>
      </c>
      <c r="CH524" s="40">
        <v>0</v>
      </c>
      <c r="CI524" s="41">
        <v>0</v>
      </c>
    </row>
    <row r="525" spans="1:91" x14ac:dyDescent="0.25">
      <c r="A525" s="10" t="s">
        <v>962</v>
      </c>
      <c r="B525" s="10" t="s">
        <v>968</v>
      </c>
      <c r="C525" s="11">
        <v>83744</v>
      </c>
      <c r="D525" s="10" t="s">
        <v>5</v>
      </c>
      <c r="E525" s="12">
        <v>10342</v>
      </c>
      <c r="F525" s="12">
        <v>17180</v>
      </c>
      <c r="G525" s="12">
        <v>33405</v>
      </c>
      <c r="H525" s="13">
        <f>+E525/G525</f>
        <v>0.30959437209998503</v>
      </c>
      <c r="I525" s="13">
        <f>+F525/G525</f>
        <v>0.51429426732525074</v>
      </c>
      <c r="J525" s="12">
        <f>+E525-F525</f>
        <v>-6838</v>
      </c>
      <c r="K525" s="12">
        <f>+F525-E525</f>
        <v>6838</v>
      </c>
      <c r="L525" s="13">
        <f>+H525-I525</f>
        <v>-0.20469989522526572</v>
      </c>
      <c r="M525" s="13">
        <f>+I525-H525</f>
        <v>0.20469989522526572</v>
      </c>
      <c r="N525" s="12">
        <v>13214</v>
      </c>
      <c r="O525" s="12">
        <v>21010</v>
      </c>
      <c r="P525" s="12">
        <v>35260</v>
      </c>
      <c r="Q525" s="13">
        <f>+N525/P525</f>
        <v>0.374758933635848</v>
      </c>
      <c r="R525" s="13">
        <f>+O525/P525</f>
        <v>0.59585933068633012</v>
      </c>
      <c r="S525" s="12">
        <f>+N525-O525</f>
        <v>-7796</v>
      </c>
      <c r="T525" s="13">
        <f>+Q525-R525</f>
        <v>-0.22110039705048212</v>
      </c>
      <c r="U525" s="14">
        <f>+E525-N525</f>
        <v>-2872</v>
      </c>
      <c r="V525" s="14">
        <f>+F525-O525</f>
        <v>-3830</v>
      </c>
      <c r="W525" s="13">
        <f>+H525-Q525</f>
        <v>-6.5164561535862975E-2</v>
      </c>
      <c r="X525" s="13">
        <f>+I525-R525</f>
        <v>-8.1565063361079382E-2</v>
      </c>
      <c r="Y525" s="15">
        <v>1111.99</v>
      </c>
      <c r="Z525" s="16">
        <f>+C525/Y525</f>
        <v>75.310029766454733</v>
      </c>
      <c r="AA525" s="17">
        <v>16005</v>
      </c>
      <c r="AB525" s="18" t="str">
        <f>TEXT(AA525,"00000")</f>
        <v>16005</v>
      </c>
      <c r="AC525" s="19">
        <v>16</v>
      </c>
      <c r="AD525" s="19">
        <v>5</v>
      </c>
      <c r="AE525" s="27" t="s">
        <v>969</v>
      </c>
      <c r="AF525" s="21"/>
      <c r="AG525" s="24" t="s">
        <v>970</v>
      </c>
      <c r="AH525" s="23">
        <v>83744</v>
      </c>
      <c r="AI525" s="24" t="s">
        <v>43</v>
      </c>
      <c r="AJ525" s="24"/>
      <c r="AK525" s="24"/>
      <c r="AL525" s="24"/>
      <c r="AM525" s="29" t="s">
        <v>44</v>
      </c>
      <c r="AN525" s="37">
        <v>82839</v>
      </c>
      <c r="AO525" s="40">
        <v>162</v>
      </c>
      <c r="AP525" s="40">
        <v>55595</v>
      </c>
      <c r="AQ525" s="41">
        <v>671.12</v>
      </c>
      <c r="AR525" s="40">
        <v>4630</v>
      </c>
      <c r="AS525" s="41">
        <v>55.89</v>
      </c>
      <c r="AV525" s="40">
        <v>2152</v>
      </c>
      <c r="AW525" s="41">
        <v>25.98</v>
      </c>
      <c r="AX525" s="40">
        <v>5061</v>
      </c>
      <c r="AY525" s="41">
        <v>61.09</v>
      </c>
      <c r="AZ525" s="40">
        <v>85</v>
      </c>
      <c r="BA525" s="41">
        <v>1.03</v>
      </c>
      <c r="BB525" s="40">
        <v>41</v>
      </c>
      <c r="BC525" s="41">
        <v>0.49</v>
      </c>
      <c r="BJ525" s="40">
        <v>0</v>
      </c>
      <c r="BK525" s="41">
        <v>0</v>
      </c>
      <c r="BL525" s="40">
        <v>43023</v>
      </c>
      <c r="BM525" s="41">
        <v>519.36</v>
      </c>
      <c r="BV525" s="40">
        <v>0</v>
      </c>
      <c r="BW525" s="41">
        <v>0</v>
      </c>
      <c r="BX525" s="40">
        <v>400</v>
      </c>
      <c r="BY525" s="41">
        <v>4.83</v>
      </c>
      <c r="CH525" s="40">
        <v>0</v>
      </c>
      <c r="CI525" s="41">
        <v>0</v>
      </c>
      <c r="CJ525" s="40">
        <v>75</v>
      </c>
      <c r="CK525" s="41">
        <v>0.91</v>
      </c>
    </row>
    <row r="526" spans="1:91" x14ac:dyDescent="0.25">
      <c r="A526" s="10" t="s">
        <v>962</v>
      </c>
      <c r="B526" s="10" t="s">
        <v>971</v>
      </c>
      <c r="C526" s="11">
        <v>5922</v>
      </c>
      <c r="D526" s="10" t="s">
        <v>5</v>
      </c>
      <c r="E526" s="12">
        <v>255</v>
      </c>
      <c r="F526" s="12">
        <v>2203</v>
      </c>
      <c r="G526" s="12">
        <v>2928</v>
      </c>
      <c r="H526" s="13">
        <f>+E526/G526</f>
        <v>8.7090163934426229E-2</v>
      </c>
      <c r="I526" s="13">
        <f>+F526/G526</f>
        <v>0.75239071038251371</v>
      </c>
      <c r="J526" s="12">
        <f>+E526-F526</f>
        <v>-1948</v>
      </c>
      <c r="K526" s="12">
        <f>+F526-E526</f>
        <v>1948</v>
      </c>
      <c r="L526" s="13">
        <f>+H526-I526</f>
        <v>-0.66530054644808745</v>
      </c>
      <c r="M526" s="13">
        <f>+I526-H526</f>
        <v>0.66530054644808745</v>
      </c>
      <c r="N526" s="12">
        <v>302</v>
      </c>
      <c r="O526" s="12">
        <v>2489</v>
      </c>
      <c r="P526" s="12">
        <v>2822</v>
      </c>
      <c r="Q526" s="13">
        <f>+N526/P526</f>
        <v>0.10701630049610206</v>
      </c>
      <c r="R526" s="13">
        <f>+O526/P526</f>
        <v>0.8819985825655563</v>
      </c>
      <c r="S526" s="12">
        <f>+N526-O526</f>
        <v>-2187</v>
      </c>
      <c r="T526" s="13">
        <f>+Q526-R526</f>
        <v>-0.7749822820694543</v>
      </c>
      <c r="U526" s="14">
        <f>+E526-N526</f>
        <v>-47</v>
      </c>
      <c r="V526" s="14">
        <f>+F526-O526</f>
        <v>-286</v>
      </c>
      <c r="W526" s="13">
        <f>+H526-Q526</f>
        <v>-1.9926136561675828E-2</v>
      </c>
      <c r="X526" s="13">
        <f>+I526-R526</f>
        <v>-0.12960787218304259</v>
      </c>
      <c r="Y526" s="15">
        <v>974.79</v>
      </c>
      <c r="Z526" s="16">
        <f>+C526/Y526</f>
        <v>6.075154648693565</v>
      </c>
      <c r="AA526" s="17">
        <v>16007</v>
      </c>
      <c r="AB526" s="18" t="str">
        <f>TEXT(AA526,"00000")</f>
        <v>16007</v>
      </c>
      <c r="AC526" s="19">
        <v>16</v>
      </c>
      <c r="AD526" s="19">
        <v>7</v>
      </c>
      <c r="AE526" s="27"/>
      <c r="AF526" s="21"/>
      <c r="AG526" s="24"/>
      <c r="AH526" s="28"/>
      <c r="AI526" s="24"/>
      <c r="AJ526" s="24"/>
      <c r="AK526" s="24"/>
      <c r="AL526" s="24"/>
      <c r="AM526" s="29" t="s">
        <v>62</v>
      </c>
      <c r="AN526" s="37">
        <v>5986</v>
      </c>
      <c r="AO526" s="40">
        <v>22</v>
      </c>
      <c r="AP526" s="40">
        <v>5251</v>
      </c>
      <c r="AQ526" s="41">
        <v>877.21</v>
      </c>
      <c r="AR526" s="40">
        <v>75</v>
      </c>
      <c r="AS526" s="41">
        <v>12.528888888888901</v>
      </c>
      <c r="AV526" s="40">
        <v>13</v>
      </c>
      <c r="AW526" s="41">
        <v>2.16888888888889</v>
      </c>
      <c r="AX526" s="40">
        <v>99</v>
      </c>
      <c r="AY526" s="41">
        <v>16.538888888888899</v>
      </c>
      <c r="BB526" s="40">
        <v>4</v>
      </c>
      <c r="BC526" s="41">
        <v>0.67</v>
      </c>
      <c r="BJ526" s="40">
        <v>0</v>
      </c>
      <c r="BK526" s="41">
        <v>0</v>
      </c>
      <c r="BL526" s="40">
        <v>5060</v>
      </c>
      <c r="BM526" s="41">
        <v>845.30888888888899</v>
      </c>
      <c r="BV526" s="40">
        <v>0</v>
      </c>
      <c r="BW526" s="41">
        <v>0</v>
      </c>
      <c r="CH526" s="40">
        <v>0</v>
      </c>
      <c r="CI526" s="41">
        <v>0</v>
      </c>
    </row>
    <row r="527" spans="1:91" x14ac:dyDescent="0.25">
      <c r="A527" s="10" t="s">
        <v>962</v>
      </c>
      <c r="B527" s="10" t="s">
        <v>972</v>
      </c>
      <c r="C527" s="11">
        <v>9052</v>
      </c>
      <c r="D527" s="10" t="s">
        <v>5</v>
      </c>
      <c r="E527" s="12">
        <v>780</v>
      </c>
      <c r="F527" s="12">
        <v>3101</v>
      </c>
      <c r="G527" s="12">
        <v>4192</v>
      </c>
      <c r="H527" s="13">
        <f>+E527/G527</f>
        <v>0.18606870229007633</v>
      </c>
      <c r="I527" s="13">
        <f>+F527/G527</f>
        <v>0.73974236641221369</v>
      </c>
      <c r="J527" s="12">
        <f>+E527-F527</f>
        <v>-2321</v>
      </c>
      <c r="K527" s="12">
        <f>+F527-E527</f>
        <v>2321</v>
      </c>
      <c r="L527" s="13">
        <f>+H527-I527</f>
        <v>-0.55367366412213737</v>
      </c>
      <c r="M527" s="13">
        <f>+I527-H527</f>
        <v>0.55367366412213737</v>
      </c>
      <c r="N527" s="12">
        <v>1164</v>
      </c>
      <c r="O527" s="12">
        <v>2596</v>
      </c>
      <c r="P527" s="12">
        <v>3884</v>
      </c>
      <c r="Q527" s="13">
        <f>+N527/P527</f>
        <v>0.2996910401647786</v>
      </c>
      <c r="R527" s="13">
        <f>+O527/P527</f>
        <v>0.66838311019567453</v>
      </c>
      <c r="S527" s="12">
        <f>+N527-O527</f>
        <v>-1432</v>
      </c>
      <c r="T527" s="13">
        <f>+Q527-R527</f>
        <v>-0.36869207003089594</v>
      </c>
      <c r="U527" s="14">
        <f>+E527-N527</f>
        <v>-384</v>
      </c>
      <c r="V527" s="14">
        <f>+F527-O527</f>
        <v>505</v>
      </c>
      <c r="W527" s="13">
        <f>+H527-Q527</f>
        <v>-0.11362233787470227</v>
      </c>
      <c r="X527" s="13">
        <f>+I527-R527</f>
        <v>7.1359256216539158E-2</v>
      </c>
      <c r="Y527" s="15">
        <v>776.62</v>
      </c>
      <c r="Z527" s="16">
        <f>+C527/Y527</f>
        <v>11.655635960959028</v>
      </c>
      <c r="AA527" s="17">
        <v>16009</v>
      </c>
      <c r="AB527" s="18" t="str">
        <f>TEXT(AA527,"00000")</f>
        <v>16009</v>
      </c>
      <c r="AC527" s="19">
        <v>16</v>
      </c>
      <c r="AD527" s="19">
        <v>9</v>
      </c>
      <c r="AE527" s="27"/>
      <c r="AF527" s="21"/>
      <c r="AG527" s="24"/>
      <c r="AH527" s="28"/>
      <c r="AI527" s="24"/>
      <c r="AJ527" s="24"/>
      <c r="AK527" s="24"/>
      <c r="AL527" s="24"/>
      <c r="AM527" s="29" t="s">
        <v>62</v>
      </c>
      <c r="AN527" s="37">
        <v>9285</v>
      </c>
      <c r="AO527" s="40">
        <v>22</v>
      </c>
      <c r="AP527" s="40">
        <v>5689</v>
      </c>
      <c r="AQ527" s="41">
        <v>612.71</v>
      </c>
      <c r="AR527" s="40">
        <v>1467</v>
      </c>
      <c r="AS527" s="41">
        <v>158</v>
      </c>
      <c r="AV527" s="40">
        <v>158</v>
      </c>
      <c r="AW527" s="41">
        <v>17.018888888888899</v>
      </c>
      <c r="AX527" s="40">
        <v>3479</v>
      </c>
      <c r="AY527" s="41">
        <v>374.68888888888898</v>
      </c>
      <c r="BB527" s="40">
        <v>5</v>
      </c>
      <c r="BC527" s="41">
        <v>0.54</v>
      </c>
      <c r="BJ527" s="40">
        <v>0</v>
      </c>
      <c r="BK527" s="41">
        <v>0</v>
      </c>
      <c r="BL527" s="40">
        <v>580</v>
      </c>
      <c r="BM527" s="41">
        <v>62.468888888888898</v>
      </c>
      <c r="BV527" s="40">
        <v>0</v>
      </c>
      <c r="BW527" s="41">
        <v>0</v>
      </c>
      <c r="CH527" s="40">
        <v>0</v>
      </c>
      <c r="CI527" s="41">
        <v>0</v>
      </c>
    </row>
    <row r="528" spans="1:91" x14ac:dyDescent="0.25">
      <c r="A528" s="10" t="s">
        <v>962</v>
      </c>
      <c r="B528" s="10" t="s">
        <v>973</v>
      </c>
      <c r="C528" s="11">
        <v>44990</v>
      </c>
      <c r="D528" s="10" t="s">
        <v>5</v>
      </c>
      <c r="E528" s="12">
        <v>2924</v>
      </c>
      <c r="F528" s="12">
        <v>10907</v>
      </c>
      <c r="G528" s="12">
        <v>16625</v>
      </c>
      <c r="H528" s="13">
        <f>+E528/G528</f>
        <v>0.1758796992481203</v>
      </c>
      <c r="I528" s="13">
        <f>+F528/G528</f>
        <v>0.6560601503759399</v>
      </c>
      <c r="J528" s="12">
        <f>+E528-F528</f>
        <v>-7983</v>
      </c>
      <c r="K528" s="12">
        <f>+F528-E528</f>
        <v>7983</v>
      </c>
      <c r="L528" s="13">
        <f>+H528-I528</f>
        <v>-0.4801804511278196</v>
      </c>
      <c r="M528" s="13">
        <f>+I528-H528</f>
        <v>0.4801804511278196</v>
      </c>
      <c r="N528" s="12">
        <v>3822</v>
      </c>
      <c r="O528" s="12">
        <v>13440</v>
      </c>
      <c r="P528" s="12">
        <v>17603</v>
      </c>
      <c r="Q528" s="13">
        <f>+N528/P528</f>
        <v>0.21712208146338693</v>
      </c>
      <c r="R528" s="13">
        <f>+O528/P528</f>
        <v>0.76350622053059136</v>
      </c>
      <c r="S528" s="12">
        <f>+N528-O528</f>
        <v>-9618</v>
      </c>
      <c r="T528" s="13">
        <f>+Q528-R528</f>
        <v>-0.5463841390672044</v>
      </c>
      <c r="U528" s="14">
        <f>+E528-N528</f>
        <v>-898</v>
      </c>
      <c r="V528" s="14">
        <f>+F528-O528</f>
        <v>-2533</v>
      </c>
      <c r="W528" s="13">
        <f>+H528-Q528</f>
        <v>-4.1242382215266632E-2</v>
      </c>
      <c r="X528" s="13">
        <f>+I528-R528</f>
        <v>-0.10744607015465146</v>
      </c>
      <c r="Y528" s="15">
        <v>2093.98</v>
      </c>
      <c r="Z528" s="16">
        <f>+C528/Y528</f>
        <v>21.485401006695383</v>
      </c>
      <c r="AA528" s="17">
        <v>16011</v>
      </c>
      <c r="AB528" s="18" t="str">
        <f>TEXT(AA528,"00000")</f>
        <v>16011</v>
      </c>
      <c r="AC528" s="19">
        <v>16</v>
      </c>
      <c r="AD528" s="19">
        <v>11</v>
      </c>
      <c r="AE528" s="27" t="s">
        <v>974</v>
      </c>
      <c r="AF528" s="21" t="s">
        <v>975</v>
      </c>
      <c r="AG528" s="24" t="s">
        <v>976</v>
      </c>
      <c r="AH528" s="19"/>
      <c r="AI528" s="24" t="s">
        <v>53</v>
      </c>
      <c r="AJ528" s="24" t="s">
        <v>977</v>
      </c>
      <c r="AK528" s="24"/>
      <c r="AL528" s="24"/>
      <c r="AM528" s="29" t="s">
        <v>44</v>
      </c>
      <c r="AN528" s="37">
        <v>45607</v>
      </c>
      <c r="AO528" s="40">
        <v>101</v>
      </c>
      <c r="AP528" s="40">
        <v>31043</v>
      </c>
      <c r="AQ528" s="41">
        <v>680.65888888888901</v>
      </c>
      <c r="AR528" s="40">
        <v>757</v>
      </c>
      <c r="AS528" s="41">
        <v>16.600000000000001</v>
      </c>
      <c r="AV528" s="40">
        <v>1188</v>
      </c>
      <c r="AW528" s="41">
        <v>26.05</v>
      </c>
      <c r="AX528" s="40">
        <v>1992</v>
      </c>
      <c r="AY528" s="41">
        <v>43.678888888888899</v>
      </c>
      <c r="BB528" s="40">
        <v>64</v>
      </c>
      <c r="BC528" s="41">
        <v>1.39888888888889</v>
      </c>
      <c r="BJ528" s="40">
        <v>0</v>
      </c>
      <c r="BK528" s="41">
        <v>0</v>
      </c>
      <c r="BL528" s="40">
        <v>27042</v>
      </c>
      <c r="BM528" s="41">
        <v>592.94000000000005</v>
      </c>
      <c r="BV528" s="40">
        <v>0</v>
      </c>
      <c r="BW528" s="41">
        <v>0</v>
      </c>
      <c r="CH528" s="40">
        <v>0</v>
      </c>
      <c r="CI528" s="41">
        <v>0</v>
      </c>
    </row>
    <row r="529" spans="1:91" x14ac:dyDescent="0.25">
      <c r="A529" s="10" t="s">
        <v>962</v>
      </c>
      <c r="B529" s="10" t="s">
        <v>978</v>
      </c>
      <c r="C529" s="11">
        <v>21592</v>
      </c>
      <c r="D529" s="10" t="s">
        <v>5</v>
      </c>
      <c r="E529" s="12">
        <v>6416</v>
      </c>
      <c r="F529" s="12">
        <v>3340</v>
      </c>
      <c r="G529" s="12">
        <v>10723</v>
      </c>
      <c r="H529" s="13">
        <f>+E529/G529</f>
        <v>0.59834001678634707</v>
      </c>
      <c r="I529" s="13">
        <f>+F529/G529</f>
        <v>0.31147999626970063</v>
      </c>
      <c r="J529" s="12">
        <f>+E529-F529</f>
        <v>3076</v>
      </c>
      <c r="K529" s="12">
        <f>+F529-E529</f>
        <v>-3076</v>
      </c>
      <c r="L529" s="13">
        <f>+H529-I529</f>
        <v>0.28686002051664644</v>
      </c>
      <c r="M529" s="13">
        <f>+I529-H529</f>
        <v>-0.28686002051664644</v>
      </c>
      <c r="N529" s="12">
        <v>5992</v>
      </c>
      <c r="O529" s="12">
        <v>3939</v>
      </c>
      <c r="P529" s="12">
        <v>10194</v>
      </c>
      <c r="Q529" s="13">
        <f>+N529/P529</f>
        <v>0.58779674318226405</v>
      </c>
      <c r="R529" s="13">
        <f>+O529/P529</f>
        <v>0.38640376692171868</v>
      </c>
      <c r="S529" s="12">
        <f>+N529-O529</f>
        <v>2053</v>
      </c>
      <c r="T529" s="13">
        <f>+Q529-R529</f>
        <v>0.20139297626054536</v>
      </c>
      <c r="U529" s="14">
        <f>+E529-N529</f>
        <v>424</v>
      </c>
      <c r="V529" s="14">
        <f>+F529-O529</f>
        <v>-599</v>
      </c>
      <c r="W529" s="13">
        <f>+H529-Q529</f>
        <v>1.0543273604083025E-2</v>
      </c>
      <c r="X529" s="13">
        <f>+I529-R529</f>
        <v>-7.4923770652018051E-2</v>
      </c>
      <c r="Y529" s="15">
        <v>2643.59</v>
      </c>
      <c r="Z529" s="16">
        <f>+C529/Y529</f>
        <v>8.1676810700600324</v>
      </c>
      <c r="AA529" s="17">
        <v>16013</v>
      </c>
      <c r="AB529" s="18" t="str">
        <f>TEXT(AA529,"00000")</f>
        <v>16013</v>
      </c>
      <c r="AC529" s="19">
        <v>16</v>
      </c>
      <c r="AD529" s="19">
        <v>13</v>
      </c>
      <c r="AE529" s="27" t="s">
        <v>979</v>
      </c>
      <c r="AF529" s="21"/>
      <c r="AG529" s="24" t="s">
        <v>980</v>
      </c>
      <c r="AH529" s="19"/>
      <c r="AI529" s="24" t="s">
        <v>53</v>
      </c>
      <c r="AJ529" s="24"/>
      <c r="AK529" s="24"/>
      <c r="AL529" s="24"/>
      <c r="AM529" s="29" t="s">
        <v>44</v>
      </c>
      <c r="AN529" s="37">
        <v>21376</v>
      </c>
      <c r="AO529" s="40">
        <v>25</v>
      </c>
      <c r="AP529" s="40">
        <v>6097</v>
      </c>
      <c r="AQ529" s="41">
        <v>285.23</v>
      </c>
      <c r="AR529" s="40">
        <v>648</v>
      </c>
      <c r="AS529" s="41">
        <v>30.308888888888902</v>
      </c>
      <c r="AV529" s="40">
        <v>829</v>
      </c>
      <c r="AW529" s="41">
        <v>38.78</v>
      </c>
      <c r="AX529" s="40">
        <v>2075</v>
      </c>
      <c r="AY529" s="41">
        <v>97.068888888888907</v>
      </c>
      <c r="BB529" s="40">
        <v>4</v>
      </c>
      <c r="BC529" s="41">
        <v>0.19</v>
      </c>
      <c r="BF529" s="40">
        <v>266</v>
      </c>
      <c r="BG529" s="41">
        <v>12.443862275449099</v>
      </c>
      <c r="BJ529" s="40">
        <v>266</v>
      </c>
      <c r="BK529" s="41">
        <v>12.443862275449099</v>
      </c>
      <c r="BL529" s="40">
        <v>2275</v>
      </c>
      <c r="BM529" s="41">
        <v>106.43</v>
      </c>
      <c r="BV529" s="40">
        <v>0</v>
      </c>
      <c r="BW529" s="41">
        <v>0</v>
      </c>
      <c r="CH529" s="40">
        <v>0</v>
      </c>
      <c r="CI529" s="41">
        <v>0</v>
      </c>
    </row>
    <row r="530" spans="1:91" x14ac:dyDescent="0.25">
      <c r="A530" s="10" t="s">
        <v>962</v>
      </c>
      <c r="B530" s="10" t="s">
        <v>981</v>
      </c>
      <c r="C530" s="11">
        <v>7058</v>
      </c>
      <c r="D530" s="10" t="s">
        <v>5</v>
      </c>
      <c r="E530" s="12">
        <v>777</v>
      </c>
      <c r="F530" s="12">
        <v>2673</v>
      </c>
      <c r="G530" s="12">
        <v>3812</v>
      </c>
      <c r="H530" s="13">
        <f>+E530/G530</f>
        <v>0.20383001049317942</v>
      </c>
      <c r="I530" s="13">
        <f>+F530/G530</f>
        <v>0.70120671563483739</v>
      </c>
      <c r="J530" s="12">
        <f>+E530-F530</f>
        <v>-1896</v>
      </c>
      <c r="K530" s="12">
        <f>+F530-E530</f>
        <v>1896</v>
      </c>
      <c r="L530" s="13">
        <f>+H530-I530</f>
        <v>-0.49737670514165799</v>
      </c>
      <c r="M530" s="13">
        <f>+I530-H530</f>
        <v>0.49737670514165799</v>
      </c>
      <c r="N530" s="12">
        <v>953</v>
      </c>
      <c r="O530" s="12">
        <v>2284</v>
      </c>
      <c r="P530" s="12">
        <v>3345</v>
      </c>
      <c r="Q530" s="13">
        <f>+N530/P530</f>
        <v>0.28490284005979072</v>
      </c>
      <c r="R530" s="13">
        <f>+O530/P530</f>
        <v>0.68281016442451425</v>
      </c>
      <c r="S530" s="12">
        <f>+N530-O530</f>
        <v>-1331</v>
      </c>
      <c r="T530" s="13">
        <f>+Q530-R530</f>
        <v>-0.39790732436472354</v>
      </c>
      <c r="U530" s="14">
        <f>+E530-N530</f>
        <v>-176</v>
      </c>
      <c r="V530" s="14">
        <f>+F530-O530</f>
        <v>389</v>
      </c>
      <c r="W530" s="13">
        <f>+H530-Q530</f>
        <v>-8.1072829566611299E-2</v>
      </c>
      <c r="X530" s="13">
        <f>+I530-R530</f>
        <v>1.8396551210323131E-2</v>
      </c>
      <c r="Y530" s="15">
        <v>1899.24</v>
      </c>
      <c r="Z530" s="16">
        <f>+C530/Y530</f>
        <v>3.7162233314378383</v>
      </c>
      <c r="AA530" s="17">
        <v>16015</v>
      </c>
      <c r="AB530" s="18" t="str">
        <f>TEXT(AA530,"00000")</f>
        <v>16015</v>
      </c>
      <c r="AC530" s="19">
        <v>16</v>
      </c>
      <c r="AD530" s="19">
        <v>15</v>
      </c>
      <c r="AE530" s="27" t="s">
        <v>964</v>
      </c>
      <c r="AF530" s="21" t="s">
        <v>965</v>
      </c>
      <c r="AG530" s="24" t="s">
        <v>966</v>
      </c>
      <c r="AH530" s="23">
        <v>676909</v>
      </c>
      <c r="AI530" s="24" t="s">
        <v>43</v>
      </c>
      <c r="AJ530" s="24" t="s">
        <v>967</v>
      </c>
      <c r="AK530" s="24"/>
      <c r="AL530" s="24"/>
      <c r="AM530" s="29" t="s">
        <v>59</v>
      </c>
      <c r="AN530" s="37">
        <v>7028</v>
      </c>
      <c r="AO530" s="40">
        <v>12</v>
      </c>
      <c r="AP530" s="40">
        <v>1470</v>
      </c>
      <c r="AQ530" s="41">
        <v>209.15888888888901</v>
      </c>
      <c r="AR530" s="40">
        <v>459</v>
      </c>
      <c r="AS530" s="41">
        <v>65.31</v>
      </c>
      <c r="AV530" s="40">
        <v>58</v>
      </c>
      <c r="AW530" s="41">
        <v>8.25</v>
      </c>
      <c r="AX530" s="40">
        <v>80</v>
      </c>
      <c r="AY530" s="41">
        <v>11.38</v>
      </c>
      <c r="BB530" s="40">
        <v>1</v>
      </c>
      <c r="BC530" s="41">
        <v>0.14000000000000001</v>
      </c>
      <c r="BJ530" s="40">
        <v>0</v>
      </c>
      <c r="BK530" s="41">
        <v>0</v>
      </c>
      <c r="BL530" s="40">
        <v>872</v>
      </c>
      <c r="BM530" s="41">
        <v>124.078888888889</v>
      </c>
      <c r="BV530" s="40">
        <v>0</v>
      </c>
      <c r="BW530" s="41">
        <v>0</v>
      </c>
      <c r="CH530" s="40">
        <v>0</v>
      </c>
      <c r="CI530" s="41">
        <v>0</v>
      </c>
    </row>
    <row r="531" spans="1:91" x14ac:dyDescent="0.25">
      <c r="A531" s="10" t="s">
        <v>962</v>
      </c>
      <c r="B531" s="10" t="s">
        <v>982</v>
      </c>
      <c r="C531" s="11">
        <v>41859</v>
      </c>
      <c r="D531" s="10" t="s">
        <v>5</v>
      </c>
      <c r="E531" s="12">
        <v>5140</v>
      </c>
      <c r="F531" s="12">
        <v>10220</v>
      </c>
      <c r="G531" s="12">
        <v>16815</v>
      </c>
      <c r="H531" s="13">
        <f>+E531/G531</f>
        <v>0.3056794528694618</v>
      </c>
      <c r="I531" s="13">
        <f>+F531/G531</f>
        <v>0.607790663098424</v>
      </c>
      <c r="J531" s="12">
        <f>+E531-F531</f>
        <v>-5080</v>
      </c>
      <c r="K531" s="12">
        <f>+F531-E531</f>
        <v>5080</v>
      </c>
      <c r="L531" s="13">
        <f>+H531-I531</f>
        <v>-0.3021112102289622</v>
      </c>
      <c r="M531" s="13">
        <f>+I531-H531</f>
        <v>0.3021112102289622</v>
      </c>
      <c r="N531" s="12">
        <v>6500</v>
      </c>
      <c r="O531" s="12">
        <v>11367</v>
      </c>
      <c r="P531" s="12">
        <v>18536</v>
      </c>
      <c r="Q531" s="13">
        <f>+N531/P531</f>
        <v>0.35066896849374191</v>
      </c>
      <c r="R531" s="13">
        <f>+O531/P531</f>
        <v>0.61323910228744061</v>
      </c>
      <c r="S531" s="12">
        <f>+N531-O531</f>
        <v>-4867</v>
      </c>
      <c r="T531" s="13">
        <f>+Q531-R531</f>
        <v>-0.2625701337936987</v>
      </c>
      <c r="U531" s="14">
        <f>+E531-N531</f>
        <v>-1360</v>
      </c>
      <c r="V531" s="14">
        <f>+F531-O531</f>
        <v>-1147</v>
      </c>
      <c r="W531" s="13">
        <f>+H531-Q531</f>
        <v>-4.4989515624280108E-2</v>
      </c>
      <c r="X531" s="13">
        <f>+I531-R531</f>
        <v>-5.4484391890166073E-3</v>
      </c>
      <c r="Y531" s="15">
        <v>1734.57</v>
      </c>
      <c r="Z531" s="16">
        <f>+C531/Y531</f>
        <v>24.13220567633477</v>
      </c>
      <c r="AA531" s="17">
        <v>16017</v>
      </c>
      <c r="AB531" s="18" t="str">
        <f>TEXT(AA531,"00000")</f>
        <v>16017</v>
      </c>
      <c r="AC531" s="19">
        <v>16</v>
      </c>
      <c r="AD531" s="19">
        <v>17</v>
      </c>
      <c r="AE531" s="27" t="s">
        <v>983</v>
      </c>
      <c r="AF531" s="21"/>
      <c r="AG531" s="24" t="s">
        <v>984</v>
      </c>
      <c r="AH531" s="19"/>
      <c r="AI531" s="24" t="s">
        <v>53</v>
      </c>
      <c r="AJ531" s="24"/>
      <c r="AK531" s="24"/>
      <c r="AL531" s="24"/>
      <c r="AM531" s="29" t="s">
        <v>44</v>
      </c>
      <c r="AN531" s="37">
        <v>40877</v>
      </c>
      <c r="AO531" s="40">
        <v>58</v>
      </c>
      <c r="AP531" s="40">
        <v>10533</v>
      </c>
      <c r="AQ531" s="41">
        <v>257.68</v>
      </c>
      <c r="AR531" s="40">
        <v>4571</v>
      </c>
      <c r="AS531" s="41">
        <v>111.81888888888901</v>
      </c>
      <c r="AV531" s="40">
        <v>1020</v>
      </c>
      <c r="AW531" s="41">
        <v>24.948888888888899</v>
      </c>
      <c r="AX531" s="40">
        <v>1953</v>
      </c>
      <c r="AY531" s="41">
        <v>47.78</v>
      </c>
      <c r="BB531" s="40">
        <v>15</v>
      </c>
      <c r="BC531" s="41">
        <v>0.37</v>
      </c>
      <c r="BD531" s="40">
        <v>28</v>
      </c>
      <c r="BE531" s="41">
        <v>0.68498177459206899</v>
      </c>
      <c r="BJ531" s="40">
        <v>28</v>
      </c>
      <c r="BK531" s="41">
        <v>0.68498177459206899</v>
      </c>
      <c r="BL531" s="40">
        <v>2818</v>
      </c>
      <c r="BM531" s="41">
        <v>68.938888888888897</v>
      </c>
      <c r="BV531" s="40">
        <v>0</v>
      </c>
      <c r="BW531" s="41">
        <v>0</v>
      </c>
      <c r="CH531" s="40">
        <v>0</v>
      </c>
      <c r="CI531" s="41">
        <v>0</v>
      </c>
    </row>
    <row r="532" spans="1:91" x14ac:dyDescent="0.25">
      <c r="A532" s="10" t="s">
        <v>962</v>
      </c>
      <c r="B532" s="10" t="s">
        <v>985</v>
      </c>
      <c r="C532" s="11">
        <v>110089</v>
      </c>
      <c r="D532" s="10" t="s">
        <v>5</v>
      </c>
      <c r="E532" s="12">
        <v>8930</v>
      </c>
      <c r="F532" s="12">
        <v>26699</v>
      </c>
      <c r="G532" s="12">
        <v>44212</v>
      </c>
      <c r="H532" s="13">
        <f>+E532/G532</f>
        <v>0.20198136252601104</v>
      </c>
      <c r="I532" s="13">
        <f>+F532/G532</f>
        <v>0.60388582285352388</v>
      </c>
      <c r="J532" s="12">
        <f>+E532-F532</f>
        <v>-17769</v>
      </c>
      <c r="K532" s="12">
        <f>+F532-E532</f>
        <v>17769</v>
      </c>
      <c r="L532" s="13">
        <f>+H532-I532</f>
        <v>-0.40190446032751281</v>
      </c>
      <c r="M532" s="13">
        <f>+I532-H532</f>
        <v>0.40190446032751281</v>
      </c>
      <c r="N532" s="12">
        <v>9929</v>
      </c>
      <c r="O532" s="12">
        <v>32336</v>
      </c>
      <c r="P532" s="12">
        <v>43302</v>
      </c>
      <c r="Q532" s="13">
        <f>+N532/P532</f>
        <v>0.2292965682878389</v>
      </c>
      <c r="R532" s="13">
        <f>+O532/P532</f>
        <v>0.7467553461733869</v>
      </c>
      <c r="S532" s="12">
        <f>+N532-O532</f>
        <v>-22407</v>
      </c>
      <c r="T532" s="13">
        <f>+Q532-R532</f>
        <v>-0.51745877788554795</v>
      </c>
      <c r="U532" s="14">
        <f>+E532-N532</f>
        <v>-999</v>
      </c>
      <c r="V532" s="14">
        <f>+F532-O532</f>
        <v>-5637</v>
      </c>
      <c r="W532" s="13">
        <f>+H532-Q532</f>
        <v>-2.731520576182786E-2</v>
      </c>
      <c r="X532" s="13">
        <f>+I532-R532</f>
        <v>-0.14286952331986302</v>
      </c>
      <c r="Y532" s="15">
        <v>1866.08</v>
      </c>
      <c r="Z532" s="16">
        <f>+C532/Y532</f>
        <v>58.994791220097746</v>
      </c>
      <c r="AA532" s="17">
        <v>16019</v>
      </c>
      <c r="AB532" s="18" t="str">
        <f>TEXT(AA532,"00000")</f>
        <v>16019</v>
      </c>
      <c r="AC532" s="19">
        <v>16</v>
      </c>
      <c r="AD532" s="19">
        <v>19</v>
      </c>
      <c r="AE532" s="27" t="s">
        <v>986</v>
      </c>
      <c r="AF532" s="21" t="s">
        <v>975</v>
      </c>
      <c r="AG532" s="24" t="s">
        <v>987</v>
      </c>
      <c r="AH532" s="23">
        <v>139747</v>
      </c>
      <c r="AI532" s="24" t="s">
        <v>43</v>
      </c>
      <c r="AJ532" s="24" t="s">
        <v>977</v>
      </c>
      <c r="AK532" s="24"/>
      <c r="AL532" s="24"/>
      <c r="AM532" s="29" t="s">
        <v>44</v>
      </c>
      <c r="AN532" s="37">
        <v>104234</v>
      </c>
      <c r="AO532" s="40">
        <v>185</v>
      </c>
      <c r="AP532" s="40">
        <v>76103</v>
      </c>
      <c r="AQ532" s="41">
        <v>730.12</v>
      </c>
      <c r="AR532" s="40">
        <v>6886</v>
      </c>
      <c r="AS532" s="41">
        <v>66.06</v>
      </c>
      <c r="AT532" s="40">
        <v>201</v>
      </c>
      <c r="AU532" s="41">
        <v>1.93</v>
      </c>
      <c r="AV532" s="40">
        <v>3022</v>
      </c>
      <c r="AW532" s="41">
        <v>28.988888888888901</v>
      </c>
      <c r="AX532" s="40">
        <v>6534</v>
      </c>
      <c r="AY532" s="41">
        <v>62.688888888888897</v>
      </c>
      <c r="BB532" s="40">
        <v>38</v>
      </c>
      <c r="BC532" s="41">
        <v>0.36</v>
      </c>
      <c r="BD532" s="40">
        <v>11</v>
      </c>
      <c r="BE532" s="41">
        <v>0.10553178425465801</v>
      </c>
      <c r="BJ532" s="40">
        <v>11</v>
      </c>
      <c r="BK532" s="41">
        <v>0.10553178425465801</v>
      </c>
      <c r="BL532" s="40">
        <v>59311</v>
      </c>
      <c r="BM532" s="41">
        <v>569.01888888888902</v>
      </c>
      <c r="BP532" s="40">
        <v>15</v>
      </c>
      <c r="BQ532" s="41">
        <v>0.14390697852907899</v>
      </c>
      <c r="BV532" s="40">
        <v>15</v>
      </c>
      <c r="BW532" s="41">
        <v>0.14390697852907899</v>
      </c>
      <c r="CH532" s="40">
        <v>0</v>
      </c>
      <c r="CI532" s="41">
        <v>0</v>
      </c>
      <c r="CJ532" s="40">
        <v>80</v>
      </c>
      <c r="CK532" s="41">
        <v>0.77</v>
      </c>
      <c r="CL532" s="40">
        <v>5</v>
      </c>
      <c r="CM532" s="41">
        <v>0.05</v>
      </c>
    </row>
    <row r="533" spans="1:91" x14ac:dyDescent="0.25">
      <c r="A533" s="10" t="s">
        <v>962</v>
      </c>
      <c r="B533" s="10" t="s">
        <v>988</v>
      </c>
      <c r="C533" s="11">
        <v>11318</v>
      </c>
      <c r="D533" s="10" t="s">
        <v>5</v>
      </c>
      <c r="E533" s="12">
        <v>933</v>
      </c>
      <c r="F533" s="12">
        <v>3789</v>
      </c>
      <c r="G533" s="12">
        <v>5150</v>
      </c>
      <c r="H533" s="13">
        <f>+E533/G533</f>
        <v>0.18116504854368931</v>
      </c>
      <c r="I533" s="13">
        <f>+F533/G533</f>
        <v>0.73572815533980584</v>
      </c>
      <c r="J533" s="12">
        <f>+E533-F533</f>
        <v>-2856</v>
      </c>
      <c r="K533" s="12">
        <f>+F533-E533</f>
        <v>2856</v>
      </c>
      <c r="L533" s="13">
        <f>+H533-I533</f>
        <v>-0.55456310679611653</v>
      </c>
      <c r="M533" s="13">
        <f>+I533-H533</f>
        <v>0.55456310679611653</v>
      </c>
      <c r="N533" s="12">
        <v>1225</v>
      </c>
      <c r="O533" s="12">
        <v>3138</v>
      </c>
      <c r="P533" s="12">
        <v>4544</v>
      </c>
      <c r="Q533" s="13">
        <f>+N533/P533</f>
        <v>0.26958626760563381</v>
      </c>
      <c r="R533" s="13">
        <f>+O533/P533</f>
        <v>0.690580985915493</v>
      </c>
      <c r="S533" s="12">
        <f>+N533-O533</f>
        <v>-1913</v>
      </c>
      <c r="T533" s="13">
        <f>+Q533-R533</f>
        <v>-0.42099471830985918</v>
      </c>
      <c r="U533" s="14">
        <f>+E533-N533</f>
        <v>-292</v>
      </c>
      <c r="V533" s="14">
        <f>+F533-O533</f>
        <v>651</v>
      </c>
      <c r="W533" s="13">
        <f>+H533-Q533</f>
        <v>-8.84212190619445E-2</v>
      </c>
      <c r="X533" s="13">
        <f>+I533-R533</f>
        <v>4.514716942431285E-2</v>
      </c>
      <c r="Y533" s="15">
        <v>1268.56</v>
      </c>
      <c r="Z533" s="16">
        <f>+C533/Y533</f>
        <v>8.9219272245695915</v>
      </c>
      <c r="AA533" s="17">
        <v>16021</v>
      </c>
      <c r="AB533" s="18" t="str">
        <f>TEXT(AA533,"00000")</f>
        <v>16021</v>
      </c>
      <c r="AC533" s="19">
        <v>16</v>
      </c>
      <c r="AD533" s="19">
        <v>21</v>
      </c>
      <c r="AE533" s="27"/>
      <c r="AF533" s="21"/>
      <c r="AG533" s="24"/>
      <c r="AH533" s="28"/>
      <c r="AI533" s="24"/>
      <c r="AJ533" s="24"/>
      <c r="AK533" s="24"/>
      <c r="AL533" s="24"/>
      <c r="AM533" s="29" t="s">
        <v>62</v>
      </c>
      <c r="AN533" s="37">
        <v>10972</v>
      </c>
      <c r="AO533" s="40">
        <v>22</v>
      </c>
      <c r="AP533" s="40">
        <v>4148</v>
      </c>
      <c r="AQ533" s="41">
        <v>378.05</v>
      </c>
      <c r="AR533" s="40">
        <v>2142</v>
      </c>
      <c r="AS533" s="41">
        <v>195.21888888888901</v>
      </c>
      <c r="AV533" s="40">
        <v>497</v>
      </c>
      <c r="AW533" s="41">
        <v>45.298888888888897</v>
      </c>
      <c r="AX533" s="40">
        <v>656</v>
      </c>
      <c r="AY533" s="41">
        <v>59.788888888888899</v>
      </c>
      <c r="AZ533" s="40">
        <v>100</v>
      </c>
      <c r="BA533" s="41">
        <v>9.1088888888888899</v>
      </c>
      <c r="BB533" s="40">
        <v>6</v>
      </c>
      <c r="BC533" s="41">
        <v>0.55000000000000004</v>
      </c>
      <c r="BJ533" s="40">
        <v>0</v>
      </c>
      <c r="BK533" s="41">
        <v>0</v>
      </c>
      <c r="BL533" s="40">
        <v>747</v>
      </c>
      <c r="BM533" s="41">
        <v>68.078888888888898</v>
      </c>
      <c r="BV533" s="40">
        <v>0</v>
      </c>
      <c r="BW533" s="41">
        <v>0</v>
      </c>
      <c r="CH533" s="40">
        <v>0</v>
      </c>
      <c r="CI533" s="41">
        <v>0</v>
      </c>
    </row>
    <row r="534" spans="1:91" x14ac:dyDescent="0.25">
      <c r="A534" s="10" t="s">
        <v>962</v>
      </c>
      <c r="B534" s="10" t="s">
        <v>345</v>
      </c>
      <c r="C534" s="11">
        <v>2501</v>
      </c>
      <c r="D534" s="10" t="s">
        <v>5</v>
      </c>
      <c r="E534" s="12">
        <v>160</v>
      </c>
      <c r="F534" s="12">
        <v>914</v>
      </c>
      <c r="G534" s="12">
        <v>1230</v>
      </c>
      <c r="H534" s="13">
        <f>+E534/G534</f>
        <v>0.13008130081300814</v>
      </c>
      <c r="I534" s="13">
        <f>+F534/G534</f>
        <v>0.7430894308943089</v>
      </c>
      <c r="J534" s="12">
        <f>+E534-F534</f>
        <v>-754</v>
      </c>
      <c r="K534" s="12">
        <f>+F534-E534</f>
        <v>754</v>
      </c>
      <c r="L534" s="13">
        <f>+H534-I534</f>
        <v>-0.61300813008130073</v>
      </c>
      <c r="M534" s="13">
        <f>+I534-H534</f>
        <v>0.61300813008130073</v>
      </c>
      <c r="N534" s="12">
        <v>258</v>
      </c>
      <c r="O534" s="12">
        <v>1001</v>
      </c>
      <c r="P534" s="12">
        <v>1286</v>
      </c>
      <c r="Q534" s="13">
        <f>+N534/P534</f>
        <v>0.20062208398133749</v>
      </c>
      <c r="R534" s="13">
        <f>+O534/P534</f>
        <v>0.77838258164852259</v>
      </c>
      <c r="S534" s="12">
        <f>+N534-O534</f>
        <v>-743</v>
      </c>
      <c r="T534" s="13">
        <f>+Q534-R534</f>
        <v>-0.57776049766718507</v>
      </c>
      <c r="U534" s="14">
        <f>+E534-N534</f>
        <v>-98</v>
      </c>
      <c r="V534" s="14">
        <f>+F534-O534</f>
        <v>-87</v>
      </c>
      <c r="W534" s="13">
        <f>+H534-Q534</f>
        <v>-7.0540783168329346E-2</v>
      </c>
      <c r="X534" s="13">
        <f>+I534-R534</f>
        <v>-3.5293150754213687E-2</v>
      </c>
      <c r="Y534" s="15">
        <v>2231.67</v>
      </c>
      <c r="Z534" s="16">
        <f>+C534/Y534</f>
        <v>1.1206854059964062</v>
      </c>
      <c r="AA534" s="17">
        <v>16023</v>
      </c>
      <c r="AB534" s="18" t="str">
        <f>TEXT(AA534,"00000")</f>
        <v>16023</v>
      </c>
      <c r="AC534" s="19">
        <v>16</v>
      </c>
      <c r="AD534" s="19">
        <v>23</v>
      </c>
      <c r="AE534" s="27" t="s">
        <v>986</v>
      </c>
      <c r="AF534" s="21" t="s">
        <v>975</v>
      </c>
      <c r="AG534" s="24" t="s">
        <v>987</v>
      </c>
      <c r="AH534" s="23">
        <v>139747</v>
      </c>
      <c r="AI534" s="24" t="s">
        <v>43</v>
      </c>
      <c r="AJ534" s="24" t="s">
        <v>977</v>
      </c>
      <c r="AK534" s="24"/>
      <c r="AL534" s="24"/>
      <c r="AM534" s="29" t="s">
        <v>59</v>
      </c>
      <c r="AN534" s="37">
        <v>2891</v>
      </c>
      <c r="AO534" s="40">
        <v>14</v>
      </c>
      <c r="AP534" s="40">
        <v>2237</v>
      </c>
      <c r="AQ534" s="41">
        <v>773.77888888888901</v>
      </c>
      <c r="AR534" s="40">
        <v>166</v>
      </c>
      <c r="AS534" s="41">
        <v>57.42</v>
      </c>
      <c r="AT534" s="40">
        <v>190</v>
      </c>
      <c r="AU534" s="41">
        <v>65.718888888888898</v>
      </c>
      <c r="AV534" s="40">
        <v>114</v>
      </c>
      <c r="AW534" s="41">
        <v>39.428888888888899</v>
      </c>
      <c r="AX534" s="40">
        <v>132</v>
      </c>
      <c r="AY534" s="41">
        <v>45.658888888888903</v>
      </c>
      <c r="BB534" s="40">
        <v>1</v>
      </c>
      <c r="BC534" s="41">
        <v>0.35</v>
      </c>
      <c r="BJ534" s="40">
        <v>0</v>
      </c>
      <c r="BK534" s="41">
        <v>0</v>
      </c>
      <c r="BL534" s="40">
        <v>1634</v>
      </c>
      <c r="BM534" s="41">
        <v>565.20000000000005</v>
      </c>
      <c r="BV534" s="40">
        <v>0</v>
      </c>
      <c r="BW534" s="41">
        <v>0</v>
      </c>
      <c r="CH534" s="40">
        <v>0</v>
      </c>
      <c r="CI534" s="41">
        <v>0</v>
      </c>
    </row>
    <row r="535" spans="1:91" x14ac:dyDescent="0.25">
      <c r="A535" s="10" t="s">
        <v>962</v>
      </c>
      <c r="B535" s="10" t="s">
        <v>989</v>
      </c>
      <c r="C535" s="11">
        <v>1066</v>
      </c>
      <c r="D535" s="10" t="s">
        <v>5</v>
      </c>
      <c r="E535" s="12">
        <v>110</v>
      </c>
      <c r="F535" s="12">
        <v>410</v>
      </c>
      <c r="G535" s="12">
        <v>599</v>
      </c>
      <c r="H535" s="13">
        <f>+E535/G535</f>
        <v>0.18363939899833054</v>
      </c>
      <c r="I535" s="13">
        <f>+F535/G535</f>
        <v>0.68447412353923209</v>
      </c>
      <c r="J535" s="12">
        <f>+E535-F535</f>
        <v>-300</v>
      </c>
      <c r="K535" s="12">
        <f>+F535-E535</f>
        <v>300</v>
      </c>
      <c r="L535" s="13">
        <f>+H535-I535</f>
        <v>-0.5008347245409015</v>
      </c>
      <c r="M535" s="13">
        <f>+I535-H535</f>
        <v>0.5008347245409015</v>
      </c>
      <c r="N535" s="12">
        <v>159</v>
      </c>
      <c r="O535" s="12">
        <v>402</v>
      </c>
      <c r="P535" s="12">
        <v>578</v>
      </c>
      <c r="Q535" s="13">
        <f>+N535/P535</f>
        <v>0.27508650519031141</v>
      </c>
      <c r="R535" s="13">
        <f>+O535/P535</f>
        <v>0.69550173010380623</v>
      </c>
      <c r="S535" s="12">
        <f>+N535-O535</f>
        <v>-243</v>
      </c>
      <c r="T535" s="13">
        <f>+Q535-R535</f>
        <v>-0.42041522491349481</v>
      </c>
      <c r="U535" s="14">
        <f>+E535-N535</f>
        <v>-49</v>
      </c>
      <c r="V535" s="14">
        <f>+F535-O535</f>
        <v>8</v>
      </c>
      <c r="W535" s="13">
        <f>+H535-Q535</f>
        <v>-9.1447106191980876E-2</v>
      </c>
      <c r="X535" s="13">
        <f>+I535-R535</f>
        <v>-1.1027606564574133E-2</v>
      </c>
      <c r="Y535" s="15">
        <v>1074.49</v>
      </c>
      <c r="Z535" s="16">
        <f>+C535/Y535</f>
        <v>0.99209857699932058</v>
      </c>
      <c r="AA535" s="17">
        <v>16025</v>
      </c>
      <c r="AB535" s="18" t="str">
        <f>TEXT(AA535,"00000")</f>
        <v>16025</v>
      </c>
      <c r="AC535" s="19">
        <v>16</v>
      </c>
      <c r="AD535" s="19">
        <v>25</v>
      </c>
      <c r="AE535" s="27" t="s">
        <v>979</v>
      </c>
      <c r="AF535" s="21"/>
      <c r="AG535" s="24" t="s">
        <v>980</v>
      </c>
      <c r="AH535" s="19"/>
      <c r="AI535" s="24" t="s">
        <v>53</v>
      </c>
      <c r="AJ535" s="24"/>
      <c r="AK535" s="24"/>
      <c r="AL535" s="24"/>
      <c r="AM535" s="29" t="s">
        <v>59</v>
      </c>
      <c r="AN535" s="37">
        <v>1117</v>
      </c>
      <c r="AO535" s="40">
        <v>3</v>
      </c>
      <c r="AP535" s="40">
        <v>309</v>
      </c>
      <c r="AQ535" s="41">
        <v>276.62888888888898</v>
      </c>
      <c r="AR535" s="40">
        <v>105</v>
      </c>
      <c r="AS535" s="41">
        <v>94</v>
      </c>
      <c r="AX535" s="40">
        <v>54</v>
      </c>
      <c r="AY535" s="41">
        <v>48.34</v>
      </c>
      <c r="BB535" s="40">
        <v>5</v>
      </c>
      <c r="BC535" s="41">
        <v>4.4800000000000004</v>
      </c>
      <c r="BJ535" s="40">
        <v>0</v>
      </c>
      <c r="BK535" s="41">
        <v>0</v>
      </c>
      <c r="BL535" s="40">
        <v>145</v>
      </c>
      <c r="BM535" s="41">
        <v>129.81</v>
      </c>
      <c r="BV535" s="40">
        <v>0</v>
      </c>
      <c r="BW535" s="41">
        <v>0</v>
      </c>
      <c r="CH535" s="40">
        <v>0</v>
      </c>
      <c r="CI535" s="41">
        <v>0</v>
      </c>
    </row>
    <row r="536" spans="1:91" x14ac:dyDescent="0.25">
      <c r="A536" s="10" t="s">
        <v>962</v>
      </c>
      <c r="B536" s="10" t="s">
        <v>990</v>
      </c>
      <c r="C536" s="11">
        <v>207478</v>
      </c>
      <c r="D536" s="10" t="s">
        <v>5</v>
      </c>
      <c r="E536" s="12">
        <v>16683</v>
      </c>
      <c r="F536" s="12">
        <v>46755</v>
      </c>
      <c r="G536" s="12">
        <v>72007</v>
      </c>
      <c r="H536" s="13">
        <f>+E536/G536</f>
        <v>0.2316858083241907</v>
      </c>
      <c r="I536" s="13">
        <f>+F536/G536</f>
        <v>0.64931187245684452</v>
      </c>
      <c r="J536" s="12">
        <f>+E536-F536</f>
        <v>-30072</v>
      </c>
      <c r="K536" s="12">
        <f>+F536-E536</f>
        <v>30072</v>
      </c>
      <c r="L536" s="13">
        <f>+H536-I536</f>
        <v>-0.4176260641326538</v>
      </c>
      <c r="M536" s="13">
        <f>+I536-H536</f>
        <v>0.4176260641326538</v>
      </c>
      <c r="N536" s="12">
        <v>19866</v>
      </c>
      <c r="O536" s="12">
        <v>44369</v>
      </c>
      <c r="P536" s="12">
        <v>66090</v>
      </c>
      <c r="Q536" s="13">
        <f>+N536/P536</f>
        <v>0.3005901044030867</v>
      </c>
      <c r="R536" s="13">
        <f>+O536/P536</f>
        <v>0.67134210924496895</v>
      </c>
      <c r="S536" s="12">
        <f>+N536-O536</f>
        <v>-24503</v>
      </c>
      <c r="T536" s="13">
        <f>+Q536-R536</f>
        <v>-0.37075200484188225</v>
      </c>
      <c r="U536" s="14">
        <f>+E536-N536</f>
        <v>-3183</v>
      </c>
      <c r="V536" s="14">
        <f>+F536-O536</f>
        <v>2386</v>
      </c>
      <c r="W536" s="13">
        <f>+H536-Q536</f>
        <v>-6.8904296078896005E-2</v>
      </c>
      <c r="X536" s="13">
        <f>+I536-R536</f>
        <v>-2.2030236788124435E-2</v>
      </c>
      <c r="Y536" s="15">
        <v>587.37</v>
      </c>
      <c r="Z536" s="16">
        <f>+C536/Y536</f>
        <v>353.23220457292678</v>
      </c>
      <c r="AA536" s="17">
        <v>16027</v>
      </c>
      <c r="AB536" s="18" t="str">
        <f>TEXT(AA536,"00000")</f>
        <v>16027</v>
      </c>
      <c r="AC536" s="19">
        <v>16</v>
      </c>
      <c r="AD536" s="19">
        <v>27</v>
      </c>
      <c r="AE536" s="27" t="s">
        <v>964</v>
      </c>
      <c r="AF536" s="21" t="s">
        <v>965</v>
      </c>
      <c r="AG536" s="24" t="s">
        <v>966</v>
      </c>
      <c r="AH536" s="23">
        <v>676909</v>
      </c>
      <c r="AI536" s="24" t="s">
        <v>43</v>
      </c>
      <c r="AJ536" s="24" t="s">
        <v>967</v>
      </c>
      <c r="AK536" s="24"/>
      <c r="AL536" s="24"/>
      <c r="AM536" s="29" t="s">
        <v>59</v>
      </c>
      <c r="AN536" s="37">
        <v>188923</v>
      </c>
      <c r="AO536" s="40">
        <v>204</v>
      </c>
      <c r="AP536" s="40">
        <v>77144</v>
      </c>
      <c r="AQ536" s="41">
        <v>408.33888888888902</v>
      </c>
      <c r="AR536" s="40">
        <v>25615</v>
      </c>
      <c r="AS536" s="41">
        <v>135.58000000000001</v>
      </c>
      <c r="AV536" s="40">
        <v>3881</v>
      </c>
      <c r="AW536" s="41">
        <v>20.538888888888899</v>
      </c>
      <c r="AX536" s="40">
        <v>17838</v>
      </c>
      <c r="AY536" s="41">
        <v>94.42</v>
      </c>
      <c r="BB536" s="40">
        <v>52</v>
      </c>
      <c r="BC536" s="41">
        <v>0.28000000000000003</v>
      </c>
      <c r="BJ536" s="40">
        <v>0</v>
      </c>
      <c r="BK536" s="41">
        <v>0</v>
      </c>
      <c r="BL536" s="40">
        <v>29758</v>
      </c>
      <c r="BM536" s="41">
        <v>157.508888888889</v>
      </c>
      <c r="BV536" s="40">
        <v>0</v>
      </c>
      <c r="BW536" s="41">
        <v>0</v>
      </c>
      <c r="CH536" s="40">
        <v>0</v>
      </c>
      <c r="CI536" s="41">
        <v>0</v>
      </c>
    </row>
    <row r="537" spans="1:91" x14ac:dyDescent="0.25">
      <c r="A537" s="10" t="s">
        <v>962</v>
      </c>
      <c r="B537" s="10" t="s">
        <v>991</v>
      </c>
      <c r="C537" s="11">
        <v>6770</v>
      </c>
      <c r="D537" s="10" t="s">
        <v>5</v>
      </c>
      <c r="E537" s="12">
        <v>271</v>
      </c>
      <c r="F537" s="12">
        <v>2275</v>
      </c>
      <c r="G537" s="12">
        <v>3035</v>
      </c>
      <c r="H537" s="13">
        <f>+E537/G537</f>
        <v>8.9291598023064245E-2</v>
      </c>
      <c r="I537" s="13">
        <f>+F537/G537</f>
        <v>0.74958813838550242</v>
      </c>
      <c r="J537" s="12">
        <f>+E537-F537</f>
        <v>-2004</v>
      </c>
      <c r="K537" s="12">
        <f>+F537-E537</f>
        <v>2004</v>
      </c>
      <c r="L537" s="13">
        <f>+H537-I537</f>
        <v>-0.66029654036243812</v>
      </c>
      <c r="M537" s="13">
        <f>+I537-H537</f>
        <v>0.66029654036243812</v>
      </c>
      <c r="N537" s="12">
        <v>385</v>
      </c>
      <c r="O537" s="12">
        <v>2608</v>
      </c>
      <c r="P537" s="12">
        <v>3050</v>
      </c>
      <c r="Q537" s="13">
        <f>+N537/P537</f>
        <v>0.12622950819672132</v>
      </c>
      <c r="R537" s="13">
        <f>+O537/P537</f>
        <v>0.8550819672131148</v>
      </c>
      <c r="S537" s="12">
        <f>+N537-O537</f>
        <v>-2223</v>
      </c>
      <c r="T537" s="13">
        <f>+Q537-R537</f>
        <v>-0.72885245901639351</v>
      </c>
      <c r="U537" s="14">
        <f>+E537-N537</f>
        <v>-114</v>
      </c>
      <c r="V537" s="14">
        <f>+F537-O537</f>
        <v>-333</v>
      </c>
      <c r="W537" s="13">
        <f>+H537-Q537</f>
        <v>-3.6937910173657079E-2</v>
      </c>
      <c r="X537" s="13">
        <f>+I537-R537</f>
        <v>-0.10549382882761238</v>
      </c>
      <c r="Y537" s="15">
        <v>1764.15</v>
      </c>
      <c r="Z537" s="16">
        <f>+C537/Y537</f>
        <v>3.837542159113454</v>
      </c>
      <c r="AA537" s="17">
        <v>16029</v>
      </c>
      <c r="AB537" s="18" t="str">
        <f>TEXT(AA537,"00000")</f>
        <v>16029</v>
      </c>
      <c r="AC537" s="19">
        <v>16</v>
      </c>
      <c r="AD537" s="19">
        <v>29</v>
      </c>
      <c r="AE537" s="27"/>
      <c r="AF537" s="21"/>
      <c r="AG537" s="24"/>
      <c r="AH537" s="28"/>
      <c r="AI537" s="24"/>
      <c r="AJ537" s="24"/>
      <c r="AK537" s="24"/>
      <c r="AL537" s="24"/>
      <c r="AM537" s="29" t="s">
        <v>62</v>
      </c>
      <c r="AN537" s="37">
        <v>6963</v>
      </c>
      <c r="AO537" s="40">
        <v>21</v>
      </c>
      <c r="AP537" s="40">
        <v>5851</v>
      </c>
      <c r="AQ537" s="41">
        <v>840.298888888889</v>
      </c>
      <c r="AR537" s="40">
        <v>60</v>
      </c>
      <c r="AS537" s="41">
        <v>8.6188888888888897</v>
      </c>
      <c r="AV537" s="40">
        <v>90</v>
      </c>
      <c r="AW537" s="41">
        <v>12.928888888888901</v>
      </c>
      <c r="AX537" s="40">
        <v>374</v>
      </c>
      <c r="AY537" s="41">
        <v>53.71</v>
      </c>
      <c r="BJ537" s="40">
        <v>0</v>
      </c>
      <c r="BK537" s="41">
        <v>0</v>
      </c>
      <c r="BL537" s="40">
        <v>5327</v>
      </c>
      <c r="BM537" s="41">
        <v>765.03888888888901</v>
      </c>
      <c r="BV537" s="40">
        <v>0</v>
      </c>
      <c r="BW537" s="41">
        <v>0</v>
      </c>
      <c r="CH537" s="40">
        <v>0</v>
      </c>
      <c r="CI537" s="41">
        <v>0</v>
      </c>
    </row>
    <row r="538" spans="1:91" x14ac:dyDescent="0.25">
      <c r="A538" s="10" t="s">
        <v>962</v>
      </c>
      <c r="B538" s="10" t="s">
        <v>992</v>
      </c>
      <c r="C538" s="11">
        <v>23506</v>
      </c>
      <c r="D538" s="10" t="s">
        <v>5</v>
      </c>
      <c r="E538" s="12">
        <v>1036</v>
      </c>
      <c r="F538" s="12">
        <v>5949</v>
      </c>
      <c r="G538" s="12">
        <v>8178</v>
      </c>
      <c r="H538" s="13">
        <f>+E538/G538</f>
        <v>0.12668134018097335</v>
      </c>
      <c r="I538" s="13">
        <f>+F538/G538</f>
        <v>0.727439471753485</v>
      </c>
      <c r="J538" s="12">
        <f>+E538-F538</f>
        <v>-4913</v>
      </c>
      <c r="K538" s="12">
        <f>+F538-E538</f>
        <v>4913</v>
      </c>
      <c r="L538" s="13">
        <f>+H538-I538</f>
        <v>-0.60075813157251168</v>
      </c>
      <c r="M538" s="13">
        <f>+I538-H538</f>
        <v>0.60075813157251168</v>
      </c>
      <c r="N538" s="12">
        <v>1093</v>
      </c>
      <c r="O538" s="12">
        <v>7150</v>
      </c>
      <c r="P538" s="12">
        <v>8387</v>
      </c>
      <c r="Q538" s="13">
        <f>+N538/P538</f>
        <v>0.13032073447001311</v>
      </c>
      <c r="R538" s="13">
        <f>+O538/P538</f>
        <v>0.85250983665196134</v>
      </c>
      <c r="S538" s="12">
        <f>+N538-O538</f>
        <v>-6057</v>
      </c>
      <c r="T538" s="13">
        <f>+Q538-R538</f>
        <v>-0.72218910218194821</v>
      </c>
      <c r="U538" s="14">
        <f>+E538-N538</f>
        <v>-57</v>
      </c>
      <c r="V538" s="14">
        <f>+F538-O538</f>
        <v>-1201</v>
      </c>
      <c r="W538" s="13">
        <f>+H538-Q538</f>
        <v>-3.6393942890397546E-3</v>
      </c>
      <c r="X538" s="13">
        <f>+I538-R538</f>
        <v>-0.12507036489847634</v>
      </c>
      <c r="Y538" s="15">
        <v>2565.08</v>
      </c>
      <c r="Z538" s="16">
        <f>+C538/Y538</f>
        <v>9.1638467416220948</v>
      </c>
      <c r="AA538" s="17">
        <v>16031</v>
      </c>
      <c r="AB538" s="18" t="str">
        <f>TEXT(AA538,"00000")</f>
        <v>16031</v>
      </c>
      <c r="AC538" s="19">
        <v>16</v>
      </c>
      <c r="AD538" s="19">
        <v>31</v>
      </c>
      <c r="AE538" s="27" t="s">
        <v>993</v>
      </c>
      <c r="AF538" s="21"/>
      <c r="AG538" s="24" t="s">
        <v>994</v>
      </c>
      <c r="AH538" s="19"/>
      <c r="AI538" s="24" t="s">
        <v>53</v>
      </c>
      <c r="AJ538" s="24"/>
      <c r="AK538" s="24"/>
      <c r="AL538" s="24"/>
      <c r="AM538" s="29" t="s">
        <v>44</v>
      </c>
      <c r="AN538" s="37">
        <v>22952</v>
      </c>
      <c r="AO538" s="40">
        <v>51</v>
      </c>
      <c r="AP538" s="40">
        <v>16677</v>
      </c>
      <c r="AQ538" s="41">
        <v>726.6</v>
      </c>
      <c r="AR538" s="40">
        <v>1835</v>
      </c>
      <c r="AS538" s="41">
        <v>79.95</v>
      </c>
      <c r="AV538" s="40">
        <v>755</v>
      </c>
      <c r="AW538" s="41">
        <v>32.89</v>
      </c>
      <c r="AX538" s="40">
        <v>2162</v>
      </c>
      <c r="AY538" s="41">
        <v>94.2</v>
      </c>
      <c r="BB538" s="40">
        <v>3</v>
      </c>
      <c r="BC538" s="41">
        <v>0.13</v>
      </c>
      <c r="BJ538" s="40">
        <v>0</v>
      </c>
      <c r="BK538" s="41">
        <v>0</v>
      </c>
      <c r="BL538" s="40">
        <v>11922</v>
      </c>
      <c r="BM538" s="41">
        <v>519.42888888888899</v>
      </c>
      <c r="BV538" s="40">
        <v>0</v>
      </c>
      <c r="BW538" s="41">
        <v>0</v>
      </c>
      <c r="CH538" s="40">
        <v>0</v>
      </c>
      <c r="CI538" s="41">
        <v>0</v>
      </c>
    </row>
    <row r="539" spans="1:91" x14ac:dyDescent="0.25">
      <c r="A539" s="10" t="s">
        <v>962</v>
      </c>
      <c r="B539" s="10" t="s">
        <v>240</v>
      </c>
      <c r="C539" s="11">
        <v>880</v>
      </c>
      <c r="D539" s="10" t="s">
        <v>5</v>
      </c>
      <c r="E539" s="12">
        <v>44</v>
      </c>
      <c r="F539" s="12">
        <v>203</v>
      </c>
      <c r="G539" s="12">
        <v>283</v>
      </c>
      <c r="H539" s="13">
        <f>+E539/G539</f>
        <v>0.15547703180212014</v>
      </c>
      <c r="I539" s="13">
        <f>+F539/G539</f>
        <v>0.71731448763250882</v>
      </c>
      <c r="J539" s="12">
        <f>+E539-F539</f>
        <v>-159</v>
      </c>
      <c r="K539" s="12">
        <f>+F539-E539</f>
        <v>159</v>
      </c>
      <c r="L539" s="13">
        <f>+H539-I539</f>
        <v>-0.56183745583038869</v>
      </c>
      <c r="M539" s="13">
        <f>+I539-H539</f>
        <v>0.56183745583038869</v>
      </c>
      <c r="N539" s="12">
        <v>66</v>
      </c>
      <c r="O539" s="12">
        <v>235</v>
      </c>
      <c r="P539" s="12">
        <v>328</v>
      </c>
      <c r="Q539" s="13">
        <f>+N539/P539</f>
        <v>0.20121951219512196</v>
      </c>
      <c r="R539" s="13">
        <f>+O539/P539</f>
        <v>0.71646341463414631</v>
      </c>
      <c r="S539" s="12">
        <f>+N539-O539</f>
        <v>-169</v>
      </c>
      <c r="T539" s="13">
        <f>+Q539-R539</f>
        <v>-0.51524390243902429</v>
      </c>
      <c r="U539" s="14">
        <f>+E539-N539</f>
        <v>-22</v>
      </c>
      <c r="V539" s="14">
        <f>+F539-O539</f>
        <v>-32</v>
      </c>
      <c r="W539" s="13">
        <f>+H539-Q539</f>
        <v>-4.5742480393001828E-2</v>
      </c>
      <c r="X539" s="13">
        <f>+I539-R539</f>
        <v>8.5107299836251205E-4</v>
      </c>
      <c r="Y539" s="15">
        <v>1764.19</v>
      </c>
      <c r="Z539" s="16">
        <f>+C539/Y539</f>
        <v>0.49881248618346097</v>
      </c>
      <c r="AA539" s="17">
        <v>16033</v>
      </c>
      <c r="AB539" s="18" t="str">
        <f>TEXT(AA539,"00000")</f>
        <v>16033</v>
      </c>
      <c r="AC539" s="19">
        <v>16</v>
      </c>
      <c r="AD539" s="19">
        <v>33</v>
      </c>
      <c r="AE539" s="27"/>
      <c r="AF539" s="21"/>
      <c r="AG539" s="24"/>
      <c r="AH539" s="28"/>
      <c r="AI539" s="24"/>
      <c r="AJ539" s="24"/>
      <c r="AK539" s="24"/>
      <c r="AL539" s="24"/>
      <c r="AM539" s="29" t="s">
        <v>62</v>
      </c>
      <c r="AN539" s="37">
        <v>982</v>
      </c>
      <c r="AO539" s="40">
        <v>2</v>
      </c>
      <c r="AP539" s="40">
        <v>353</v>
      </c>
      <c r="AQ539" s="41">
        <v>359.47</v>
      </c>
      <c r="AV539" s="40">
        <v>66</v>
      </c>
      <c r="AW539" s="41">
        <v>67.208888888888893</v>
      </c>
      <c r="BJ539" s="40">
        <v>0</v>
      </c>
      <c r="BK539" s="41">
        <v>0</v>
      </c>
      <c r="BL539" s="40">
        <v>287</v>
      </c>
      <c r="BM539" s="41">
        <v>292.25888888888898</v>
      </c>
      <c r="BV539" s="40">
        <v>0</v>
      </c>
      <c r="BW539" s="41">
        <v>0</v>
      </c>
      <c r="CH539" s="40">
        <v>0</v>
      </c>
      <c r="CI539" s="41">
        <v>0</v>
      </c>
    </row>
    <row r="540" spans="1:91" x14ac:dyDescent="0.25">
      <c r="A540" s="10" t="s">
        <v>962</v>
      </c>
      <c r="B540" s="10" t="s">
        <v>995</v>
      </c>
      <c r="C540" s="11">
        <v>8496</v>
      </c>
      <c r="D540" s="10" t="s">
        <v>5</v>
      </c>
      <c r="E540" s="12">
        <v>704</v>
      </c>
      <c r="F540" s="12">
        <v>2852</v>
      </c>
      <c r="G540" s="12">
        <v>3801</v>
      </c>
      <c r="H540" s="13">
        <f>+E540/G540</f>
        <v>0.18521441725861615</v>
      </c>
      <c r="I540" s="13">
        <f>+F540/G540</f>
        <v>0.7503288608260984</v>
      </c>
      <c r="J540" s="12">
        <f>+E540-F540</f>
        <v>-2148</v>
      </c>
      <c r="K540" s="12">
        <f>+F540-E540</f>
        <v>2148</v>
      </c>
      <c r="L540" s="13">
        <f>+H540-I540</f>
        <v>-0.56511444356748219</v>
      </c>
      <c r="M540" s="13">
        <f>+I540-H540</f>
        <v>0.56511444356748219</v>
      </c>
      <c r="N540" s="12">
        <v>1032</v>
      </c>
      <c r="O540" s="12">
        <v>2541</v>
      </c>
      <c r="P540" s="12">
        <v>3696</v>
      </c>
      <c r="Q540" s="13">
        <f>+N540/P540</f>
        <v>0.2792207792207792</v>
      </c>
      <c r="R540" s="13">
        <f>+O540/P540</f>
        <v>0.6875</v>
      </c>
      <c r="S540" s="12">
        <f>+N540-O540</f>
        <v>-1509</v>
      </c>
      <c r="T540" s="13">
        <f>+Q540-R540</f>
        <v>-0.4082792207792208</v>
      </c>
      <c r="U540" s="14">
        <f>+E540-N540</f>
        <v>-328</v>
      </c>
      <c r="V540" s="14">
        <f>+F540-O540</f>
        <v>311</v>
      </c>
      <c r="W540" s="13">
        <f>+H540-Q540</f>
        <v>-9.4006361962163054E-2</v>
      </c>
      <c r="X540" s="13">
        <f>+I540-R540</f>
        <v>6.2828860826098398E-2</v>
      </c>
      <c r="Y540" s="15">
        <v>2457.27</v>
      </c>
      <c r="Z540" s="16">
        <f>+C540/Y540</f>
        <v>3.4574955133135554</v>
      </c>
      <c r="AA540" s="17">
        <v>16035</v>
      </c>
      <c r="AB540" s="18" t="str">
        <f>TEXT(AA540,"00000")</f>
        <v>16035</v>
      </c>
      <c r="AC540" s="19">
        <v>16</v>
      </c>
      <c r="AD540" s="19">
        <v>35</v>
      </c>
      <c r="AE540" s="27"/>
      <c r="AF540" s="21"/>
      <c r="AG540" s="24"/>
      <c r="AH540" s="28"/>
      <c r="AI540" s="24"/>
      <c r="AJ540" s="24"/>
      <c r="AK540" s="24"/>
      <c r="AL540" s="24"/>
      <c r="AM540" s="29" t="s">
        <v>62</v>
      </c>
      <c r="AN540" s="37">
        <v>8761</v>
      </c>
      <c r="AO540" s="40">
        <v>24</v>
      </c>
      <c r="AP540" s="40">
        <v>2827</v>
      </c>
      <c r="AQ540" s="41">
        <v>322.68</v>
      </c>
      <c r="AR540" s="40">
        <v>1411</v>
      </c>
      <c r="AS540" s="41">
        <v>161.05000000000001</v>
      </c>
      <c r="AV540" s="40">
        <v>470</v>
      </c>
      <c r="AW540" s="41">
        <v>53.648888888888898</v>
      </c>
      <c r="AX540" s="40">
        <v>382</v>
      </c>
      <c r="AY540" s="41">
        <v>43.6</v>
      </c>
      <c r="BB540" s="40">
        <v>1</v>
      </c>
      <c r="BC540" s="41">
        <v>0.10888888888888899</v>
      </c>
      <c r="BJ540" s="40">
        <v>0</v>
      </c>
      <c r="BK540" s="41">
        <v>0</v>
      </c>
      <c r="BL540" s="40">
        <v>563</v>
      </c>
      <c r="BM540" s="41">
        <v>64.260000000000005</v>
      </c>
      <c r="BV540" s="40">
        <v>0</v>
      </c>
      <c r="BW540" s="41">
        <v>0</v>
      </c>
      <c r="CH540" s="40">
        <v>0</v>
      </c>
      <c r="CI540" s="41">
        <v>0</v>
      </c>
    </row>
    <row r="541" spans="1:91" x14ac:dyDescent="0.25">
      <c r="A541" s="10" t="s">
        <v>962</v>
      </c>
      <c r="B541" s="10" t="s">
        <v>505</v>
      </c>
      <c r="C541" s="11">
        <v>4087</v>
      </c>
      <c r="D541" s="10" t="s">
        <v>5</v>
      </c>
      <c r="E541" s="12">
        <v>427</v>
      </c>
      <c r="F541" s="12">
        <v>1777</v>
      </c>
      <c r="G541" s="12">
        <v>2413</v>
      </c>
      <c r="H541" s="13">
        <f>+E541/G541</f>
        <v>0.17695814338997098</v>
      </c>
      <c r="I541" s="13">
        <f>+F541/G541</f>
        <v>0.73642768338168252</v>
      </c>
      <c r="J541" s="12">
        <f>+E541-F541</f>
        <v>-1350</v>
      </c>
      <c r="K541" s="12">
        <f>+F541-E541</f>
        <v>1350</v>
      </c>
      <c r="L541" s="13">
        <f>+H541-I541</f>
        <v>-0.55946953999171156</v>
      </c>
      <c r="M541" s="13">
        <f>+I541-H541</f>
        <v>0.55946953999171156</v>
      </c>
      <c r="N541" s="12">
        <v>530</v>
      </c>
      <c r="O541" s="12">
        <v>1744</v>
      </c>
      <c r="P541" s="12">
        <v>2352</v>
      </c>
      <c r="Q541" s="13">
        <f>+N541/P541</f>
        <v>0.22534013605442177</v>
      </c>
      <c r="R541" s="13">
        <f>+O541/P541</f>
        <v>0.74149659863945583</v>
      </c>
      <c r="S541" s="12">
        <f>+N541-O541</f>
        <v>-1214</v>
      </c>
      <c r="T541" s="13">
        <f>+Q541-R541</f>
        <v>-0.51615646258503411</v>
      </c>
      <c r="U541" s="14">
        <f>+E541-N541</f>
        <v>-103</v>
      </c>
      <c r="V541" s="14">
        <f>+F541-O541</f>
        <v>33</v>
      </c>
      <c r="W541" s="13">
        <f>+H541-Q541</f>
        <v>-4.8381992664450785E-2</v>
      </c>
      <c r="X541" s="13">
        <f>+I541-R541</f>
        <v>-5.0689152577733099E-3</v>
      </c>
      <c r="Y541" s="15">
        <v>4920.9399999999996</v>
      </c>
      <c r="Z541" s="16">
        <f>+C541/Y541</f>
        <v>0.83053237796030843</v>
      </c>
      <c r="AA541" s="17">
        <v>16037</v>
      </c>
      <c r="AB541" s="18" t="str">
        <f>TEXT(AA541,"00000")</f>
        <v>16037</v>
      </c>
      <c r="AC541" s="19">
        <v>16</v>
      </c>
      <c r="AD541" s="19">
        <v>37</v>
      </c>
      <c r="AE541" s="27"/>
      <c r="AF541" s="21"/>
      <c r="AG541" s="24"/>
      <c r="AH541" s="28"/>
      <c r="AI541" s="24"/>
      <c r="AJ541" s="24"/>
      <c r="AK541" s="24"/>
      <c r="AL541" s="24"/>
      <c r="AM541" s="29" t="s">
        <v>62</v>
      </c>
      <c r="AN541" s="37">
        <v>4368</v>
      </c>
      <c r="AO541" s="40">
        <v>15</v>
      </c>
      <c r="AP541" s="40">
        <v>1757</v>
      </c>
      <c r="AQ541" s="41">
        <v>402.24</v>
      </c>
      <c r="AR541" s="40">
        <v>290</v>
      </c>
      <c r="AS541" s="41">
        <v>66.39</v>
      </c>
      <c r="AV541" s="40">
        <v>28</v>
      </c>
      <c r="AW541" s="41">
        <v>6.41</v>
      </c>
      <c r="AX541" s="40">
        <v>248</v>
      </c>
      <c r="AY541" s="41">
        <v>56.78</v>
      </c>
      <c r="BB541" s="40">
        <v>2</v>
      </c>
      <c r="BC541" s="41">
        <v>0.46</v>
      </c>
      <c r="BJ541" s="40">
        <v>0</v>
      </c>
      <c r="BK541" s="41">
        <v>0</v>
      </c>
      <c r="BL541" s="40">
        <v>1189</v>
      </c>
      <c r="BM541" s="41">
        <v>272.20888888888902</v>
      </c>
      <c r="BV541" s="40">
        <v>0</v>
      </c>
      <c r="BW541" s="41">
        <v>0</v>
      </c>
      <c r="CH541" s="40">
        <v>0</v>
      </c>
      <c r="CI541" s="41">
        <v>0</v>
      </c>
    </row>
    <row r="542" spans="1:91" x14ac:dyDescent="0.25">
      <c r="A542" s="10" t="s">
        <v>962</v>
      </c>
      <c r="B542" s="10" t="s">
        <v>106</v>
      </c>
      <c r="C542" s="11">
        <v>25876</v>
      </c>
      <c r="D542" s="10" t="s">
        <v>5</v>
      </c>
      <c r="E542" s="12">
        <v>1814</v>
      </c>
      <c r="F542" s="12">
        <v>5816</v>
      </c>
      <c r="G542" s="12">
        <v>8519</v>
      </c>
      <c r="H542" s="13">
        <f>+E542/G542</f>
        <v>0.21293579058574949</v>
      </c>
      <c r="I542" s="13">
        <f>+F542/G542</f>
        <v>0.68270923817349449</v>
      </c>
      <c r="J542" s="12">
        <f>+E542-F542</f>
        <v>-4002</v>
      </c>
      <c r="K542" s="12">
        <f>+F542-E542</f>
        <v>4002</v>
      </c>
      <c r="L542" s="13">
        <f>+H542-I542</f>
        <v>-0.46977344758774497</v>
      </c>
      <c r="M542" s="13">
        <f>+I542-H542</f>
        <v>0.46977344758774497</v>
      </c>
      <c r="N542" s="12">
        <v>2513</v>
      </c>
      <c r="O542" s="12">
        <v>5227</v>
      </c>
      <c r="P542" s="12">
        <v>8001</v>
      </c>
      <c r="Q542" s="13">
        <f>+N542/P542</f>
        <v>0.31408573928258965</v>
      </c>
      <c r="R542" s="13">
        <f>+O542/P542</f>
        <v>0.65329333833270842</v>
      </c>
      <c r="S542" s="12">
        <f>+N542-O542</f>
        <v>-2714</v>
      </c>
      <c r="T542" s="13">
        <f>+Q542-R542</f>
        <v>-0.33920759905011877</v>
      </c>
      <c r="U542" s="14">
        <f>+E542-N542</f>
        <v>-699</v>
      </c>
      <c r="V542" s="14">
        <f>+F542-O542</f>
        <v>589</v>
      </c>
      <c r="W542" s="13">
        <f>+H542-Q542</f>
        <v>-0.10114994869684016</v>
      </c>
      <c r="X542" s="13">
        <f>+I542-R542</f>
        <v>2.9415899840786075E-2</v>
      </c>
      <c r="Y542" s="15">
        <v>3074.74</v>
      </c>
      <c r="Z542" s="16">
        <f>+C542/Y542</f>
        <v>8.4156709185166889</v>
      </c>
      <c r="AA542" s="17">
        <v>16039</v>
      </c>
      <c r="AB542" s="18" t="str">
        <f>TEXT(AA542,"00000")</f>
        <v>16039</v>
      </c>
      <c r="AC542" s="19">
        <v>16</v>
      </c>
      <c r="AD542" s="19">
        <v>39</v>
      </c>
      <c r="AE542" s="27" t="s">
        <v>996</v>
      </c>
      <c r="AF542" s="21" t="s">
        <v>965</v>
      </c>
      <c r="AG542" s="24" t="s">
        <v>997</v>
      </c>
      <c r="AH542" s="19"/>
      <c r="AI542" s="24" t="s">
        <v>53</v>
      </c>
      <c r="AJ542" s="24" t="s">
        <v>967</v>
      </c>
      <c r="AK542" s="24"/>
      <c r="AL542" s="24"/>
      <c r="AM542" s="29" t="s">
        <v>44</v>
      </c>
      <c r="AN542" s="37">
        <v>27038</v>
      </c>
      <c r="AO542" s="40">
        <v>41</v>
      </c>
      <c r="AP542" s="40">
        <v>11454</v>
      </c>
      <c r="AQ542" s="41">
        <v>423.62888888888898</v>
      </c>
      <c r="AR542" s="40">
        <v>2768</v>
      </c>
      <c r="AS542" s="41">
        <v>102.37</v>
      </c>
      <c r="AV542" s="40">
        <v>1029</v>
      </c>
      <c r="AW542" s="41">
        <v>38.06</v>
      </c>
      <c r="AX542" s="40">
        <v>4461</v>
      </c>
      <c r="AY542" s="41">
        <v>164.99</v>
      </c>
      <c r="BB542" s="40">
        <v>7</v>
      </c>
      <c r="BC542" s="41">
        <v>0.26</v>
      </c>
      <c r="BJ542" s="40">
        <v>0</v>
      </c>
      <c r="BK542" s="41">
        <v>0</v>
      </c>
      <c r="BL542" s="40">
        <v>3189</v>
      </c>
      <c r="BM542" s="41">
        <v>117.95</v>
      </c>
      <c r="BV542" s="40">
        <v>0</v>
      </c>
      <c r="BW542" s="41">
        <v>0</v>
      </c>
      <c r="CH542" s="40">
        <v>0</v>
      </c>
      <c r="CI542" s="41">
        <v>0</v>
      </c>
    </row>
    <row r="543" spans="1:91" x14ac:dyDescent="0.25">
      <c r="A543" s="10" t="s">
        <v>962</v>
      </c>
      <c r="B543" s="10" t="s">
        <v>116</v>
      </c>
      <c r="C543" s="11">
        <v>13074</v>
      </c>
      <c r="D543" s="10" t="s">
        <v>5</v>
      </c>
      <c r="E543" s="12">
        <v>385</v>
      </c>
      <c r="F543" s="12">
        <v>3901</v>
      </c>
      <c r="G543" s="12">
        <v>5499</v>
      </c>
      <c r="H543" s="13">
        <f>+E543/G543</f>
        <v>7.0012729587197675E-2</v>
      </c>
      <c r="I543" s="13">
        <f>+F543/G543</f>
        <v>0.70940170940170943</v>
      </c>
      <c r="J543" s="12">
        <f>+E543-F543</f>
        <v>-3516</v>
      </c>
      <c r="K543" s="12">
        <f>+F543-E543</f>
        <v>3516</v>
      </c>
      <c r="L543" s="13">
        <f>+H543-I543</f>
        <v>-0.63938897981451182</v>
      </c>
      <c r="M543" s="13">
        <f>+I543-H543</f>
        <v>0.63938897981451182</v>
      </c>
      <c r="N543" s="12">
        <v>325</v>
      </c>
      <c r="O543" s="12">
        <v>5195</v>
      </c>
      <c r="P543" s="12">
        <v>5600</v>
      </c>
      <c r="Q543" s="13">
        <f>+N543/P543</f>
        <v>5.8035714285714288E-2</v>
      </c>
      <c r="R543" s="13">
        <f>+O543/P543</f>
        <v>0.92767857142857146</v>
      </c>
      <c r="S543" s="12">
        <f>+N543-O543</f>
        <v>-4870</v>
      </c>
      <c r="T543" s="13">
        <f>+Q543-R543</f>
        <v>-0.86964285714285716</v>
      </c>
      <c r="U543" s="14">
        <f>+E543-N543</f>
        <v>60</v>
      </c>
      <c r="V543" s="14">
        <f>+F543-O543</f>
        <v>-1294</v>
      </c>
      <c r="W543" s="13">
        <f>+H543-Q543</f>
        <v>1.1977015301483387E-2</v>
      </c>
      <c r="X543" s="13">
        <f>+I543-R543</f>
        <v>-0.21827686202686203</v>
      </c>
      <c r="Y543" s="15">
        <v>663.65</v>
      </c>
      <c r="Z543" s="16">
        <f>+C543/Y543</f>
        <v>19.700143147743539</v>
      </c>
      <c r="AA543" s="17">
        <v>16041</v>
      </c>
      <c r="AB543" s="18" t="str">
        <f>TEXT(AA543,"00000")</f>
        <v>16041</v>
      </c>
      <c r="AC543" s="19">
        <v>16</v>
      </c>
      <c r="AD543" s="19">
        <v>41</v>
      </c>
      <c r="AE543" s="27" t="s">
        <v>998</v>
      </c>
      <c r="AF543" s="21"/>
      <c r="AG543" s="24" t="s">
        <v>999</v>
      </c>
      <c r="AH543" s="23">
        <v>133857</v>
      </c>
      <c r="AI543" s="24" t="s">
        <v>43</v>
      </c>
      <c r="AJ543" s="24"/>
      <c r="AK543" s="24"/>
      <c r="AL543" s="24"/>
      <c r="AM543" s="29" t="s">
        <v>59</v>
      </c>
      <c r="AN543" s="37">
        <v>12786</v>
      </c>
      <c r="AO543" s="40">
        <v>39</v>
      </c>
      <c r="AP543" s="40">
        <v>12253</v>
      </c>
      <c r="AQ543" s="41">
        <v>958.30888888888899</v>
      </c>
      <c r="AR543" s="40">
        <v>150</v>
      </c>
      <c r="AS543" s="41">
        <v>11.73</v>
      </c>
      <c r="AV543" s="40">
        <v>42</v>
      </c>
      <c r="AW543" s="41">
        <v>3.2788888888888899</v>
      </c>
      <c r="AX543" s="40">
        <v>627</v>
      </c>
      <c r="AY543" s="41">
        <v>49.038888888888899</v>
      </c>
      <c r="BJ543" s="40">
        <v>0</v>
      </c>
      <c r="BK543" s="41">
        <v>0</v>
      </c>
      <c r="BL543" s="40">
        <v>11434</v>
      </c>
      <c r="BM543" s="41">
        <v>894.25888888888903</v>
      </c>
      <c r="BV543" s="40">
        <v>0</v>
      </c>
      <c r="BW543" s="41">
        <v>0</v>
      </c>
      <c r="CH543" s="40">
        <v>0</v>
      </c>
      <c r="CI543" s="41">
        <v>0</v>
      </c>
    </row>
    <row r="544" spans="1:91" x14ac:dyDescent="0.25">
      <c r="A544" s="10" t="s">
        <v>962</v>
      </c>
      <c r="B544" s="10" t="s">
        <v>519</v>
      </c>
      <c r="C544" s="11">
        <v>12819</v>
      </c>
      <c r="D544" s="10" t="s">
        <v>5</v>
      </c>
      <c r="E544" s="12">
        <v>651</v>
      </c>
      <c r="F544" s="12">
        <v>4091</v>
      </c>
      <c r="G544" s="12">
        <v>5714</v>
      </c>
      <c r="H544" s="13">
        <f>+E544/G544</f>
        <v>0.11393069653482674</v>
      </c>
      <c r="I544" s="13">
        <f>+F544/G544</f>
        <v>0.71596079803990198</v>
      </c>
      <c r="J544" s="12">
        <f>+E544-F544</f>
        <v>-3440</v>
      </c>
      <c r="K544" s="12">
        <f>+F544-E544</f>
        <v>3440</v>
      </c>
      <c r="L544" s="13">
        <f>+H544-I544</f>
        <v>-0.6020301015050753</v>
      </c>
      <c r="M544" s="13">
        <f>+I544-H544</f>
        <v>0.6020301015050753</v>
      </c>
      <c r="N544" s="12">
        <v>810</v>
      </c>
      <c r="O544" s="12">
        <v>4907</v>
      </c>
      <c r="P544" s="12">
        <v>5802</v>
      </c>
      <c r="Q544" s="13">
        <f>+N544/P544</f>
        <v>0.13960703205791106</v>
      </c>
      <c r="R544" s="13">
        <f>+O544/P544</f>
        <v>0.84574284729403659</v>
      </c>
      <c r="S544" s="12">
        <f>+N544-O544</f>
        <v>-4097</v>
      </c>
      <c r="T544" s="13">
        <f>+Q544-R544</f>
        <v>-0.70613581523612556</v>
      </c>
      <c r="U544" s="14">
        <f>+E544-N544</f>
        <v>-159</v>
      </c>
      <c r="V544" s="14">
        <f>+F544-O544</f>
        <v>-816</v>
      </c>
      <c r="W544" s="13">
        <f>+H544-Q544</f>
        <v>-2.567633552308432E-2</v>
      </c>
      <c r="X544" s="13">
        <f>+I544-R544</f>
        <v>-0.12978204925413461</v>
      </c>
      <c r="Y544" s="15">
        <v>1863.53</v>
      </c>
      <c r="Z544" s="16">
        <f>+C544/Y544</f>
        <v>6.8788804043938114</v>
      </c>
      <c r="AA544" s="17">
        <v>16043</v>
      </c>
      <c r="AB544" s="18" t="str">
        <f>TEXT(AA544,"00000")</f>
        <v>16043</v>
      </c>
      <c r="AC544" s="19">
        <v>16</v>
      </c>
      <c r="AD544" s="19">
        <v>43</v>
      </c>
      <c r="AE544" s="27" t="s">
        <v>1000</v>
      </c>
      <c r="AF544" s="21" t="s">
        <v>975</v>
      </c>
      <c r="AG544" s="24" t="s">
        <v>1001</v>
      </c>
      <c r="AH544" s="19"/>
      <c r="AI544" s="24" t="s">
        <v>53</v>
      </c>
      <c r="AJ544" s="24" t="s">
        <v>977</v>
      </c>
      <c r="AK544" s="24"/>
      <c r="AL544" s="24"/>
      <c r="AM544" s="29" t="s">
        <v>59</v>
      </c>
      <c r="AN544" s="37">
        <v>13242</v>
      </c>
      <c r="AO544" s="40">
        <v>33</v>
      </c>
      <c r="AP544" s="40">
        <v>10254</v>
      </c>
      <c r="AQ544" s="41">
        <v>774.35</v>
      </c>
      <c r="AR544" s="40">
        <v>546</v>
      </c>
      <c r="AS544" s="41">
        <v>41.228888888888903</v>
      </c>
      <c r="AV544" s="40">
        <v>152</v>
      </c>
      <c r="AW544" s="41">
        <v>11.48</v>
      </c>
      <c r="AX544" s="40">
        <v>970</v>
      </c>
      <c r="AY544" s="41">
        <v>73.25</v>
      </c>
      <c r="BJ544" s="40">
        <v>0</v>
      </c>
      <c r="BK544" s="41">
        <v>0</v>
      </c>
      <c r="BL544" s="40">
        <v>8586</v>
      </c>
      <c r="BM544" s="41">
        <v>648.38888888888903</v>
      </c>
      <c r="BV544" s="40">
        <v>0</v>
      </c>
      <c r="BW544" s="41">
        <v>0</v>
      </c>
      <c r="CH544" s="40">
        <v>0</v>
      </c>
      <c r="CI544" s="41">
        <v>0</v>
      </c>
    </row>
    <row r="545" spans="1:89" x14ac:dyDescent="0.25">
      <c r="A545" s="10" t="s">
        <v>962</v>
      </c>
      <c r="B545" s="10" t="s">
        <v>1002</v>
      </c>
      <c r="C545" s="11">
        <v>16852</v>
      </c>
      <c r="D545" s="10" t="s">
        <v>5</v>
      </c>
      <c r="E545" s="12">
        <v>1229</v>
      </c>
      <c r="F545" s="12">
        <v>5980</v>
      </c>
      <c r="G545" s="12">
        <v>7952</v>
      </c>
      <c r="H545" s="13">
        <f>+E545/G545</f>
        <v>0.15455231388329979</v>
      </c>
      <c r="I545" s="13">
        <f>+F545/G545</f>
        <v>0.75201207243460766</v>
      </c>
      <c r="J545" s="12">
        <f>+E545-F545</f>
        <v>-4751</v>
      </c>
      <c r="K545" s="12">
        <f>+F545-E545</f>
        <v>4751</v>
      </c>
      <c r="L545" s="13">
        <f>+H545-I545</f>
        <v>-0.59745975855130784</v>
      </c>
      <c r="M545" s="13">
        <f>+I545-H545</f>
        <v>0.59745975855130784</v>
      </c>
      <c r="N545" s="12">
        <v>1957</v>
      </c>
      <c r="O545" s="12">
        <v>5311</v>
      </c>
      <c r="P545" s="12">
        <v>7490</v>
      </c>
      <c r="Q545" s="13">
        <f>+N545/P545</f>
        <v>0.26128170894526037</v>
      </c>
      <c r="R545" s="13">
        <f>+O545/P545</f>
        <v>0.70907877169559408</v>
      </c>
      <c r="S545" s="12">
        <f>+N545-O545</f>
        <v>-3354</v>
      </c>
      <c r="T545" s="13">
        <f>+Q545-R545</f>
        <v>-0.44779706275033371</v>
      </c>
      <c r="U545" s="14">
        <f>+E545-N545</f>
        <v>-728</v>
      </c>
      <c r="V545" s="14">
        <f>+F545-O545</f>
        <v>669</v>
      </c>
      <c r="W545" s="13">
        <f>+H545-Q545</f>
        <v>-0.10672939506196058</v>
      </c>
      <c r="X545" s="13">
        <f>+I545-R545</f>
        <v>4.293330073901358E-2</v>
      </c>
      <c r="Y545" s="15">
        <v>560.9</v>
      </c>
      <c r="Z545" s="16">
        <f>+C545/Y545</f>
        <v>30.044571224817258</v>
      </c>
      <c r="AA545" s="17">
        <v>16045</v>
      </c>
      <c r="AB545" s="18" t="str">
        <f>TEXT(AA545,"00000")</f>
        <v>16045</v>
      </c>
      <c r="AC545" s="19">
        <v>16</v>
      </c>
      <c r="AD545" s="19">
        <v>45</v>
      </c>
      <c r="AE545" s="27" t="s">
        <v>964</v>
      </c>
      <c r="AF545" s="21" t="s">
        <v>965</v>
      </c>
      <c r="AG545" s="24" t="s">
        <v>966</v>
      </c>
      <c r="AH545" s="23">
        <v>676909</v>
      </c>
      <c r="AI545" s="24" t="s">
        <v>43</v>
      </c>
      <c r="AJ545" s="24" t="s">
        <v>967</v>
      </c>
      <c r="AK545" s="24"/>
      <c r="AL545" s="24"/>
      <c r="AM545" s="29" t="s">
        <v>59</v>
      </c>
      <c r="AN545" s="37">
        <v>16719</v>
      </c>
      <c r="AO545" s="40">
        <v>25</v>
      </c>
      <c r="AP545" s="40">
        <v>9423</v>
      </c>
      <c r="AQ545" s="41">
        <v>563.61</v>
      </c>
      <c r="AR545" s="40">
        <v>858</v>
      </c>
      <c r="AS545" s="41">
        <v>51.32</v>
      </c>
      <c r="AV545" s="40">
        <v>468</v>
      </c>
      <c r="AW545" s="41">
        <v>27.988888888888901</v>
      </c>
      <c r="AX545" s="40">
        <v>4989</v>
      </c>
      <c r="AY545" s="41">
        <v>298.39888888888902</v>
      </c>
      <c r="BB545" s="40">
        <v>8</v>
      </c>
      <c r="BC545" s="41">
        <v>0.48</v>
      </c>
      <c r="BJ545" s="40">
        <v>0</v>
      </c>
      <c r="BK545" s="41">
        <v>0</v>
      </c>
      <c r="BL545" s="40">
        <v>3100</v>
      </c>
      <c r="BM545" s="41">
        <v>185.418888888889</v>
      </c>
      <c r="BV545" s="40">
        <v>0</v>
      </c>
      <c r="BW545" s="41">
        <v>0</v>
      </c>
      <c r="CH545" s="40">
        <v>0</v>
      </c>
      <c r="CI545" s="41">
        <v>0</v>
      </c>
    </row>
    <row r="546" spans="1:89" x14ac:dyDescent="0.25">
      <c r="A546" s="10" t="s">
        <v>962</v>
      </c>
      <c r="B546" s="10" t="s">
        <v>1003</v>
      </c>
      <c r="C546" s="11">
        <v>15284</v>
      </c>
      <c r="D546" s="10" t="s">
        <v>5</v>
      </c>
      <c r="E546" s="12">
        <v>930</v>
      </c>
      <c r="F546" s="12">
        <v>3743</v>
      </c>
      <c r="G546" s="12">
        <v>5191</v>
      </c>
      <c r="H546" s="13">
        <f>+E546/G546</f>
        <v>0.17915623193989597</v>
      </c>
      <c r="I546" s="13">
        <f>+F546/G546</f>
        <v>0.7210556732806781</v>
      </c>
      <c r="J546" s="12">
        <f>+E546-F546</f>
        <v>-2813</v>
      </c>
      <c r="K546" s="12">
        <f>+F546-E546</f>
        <v>2813</v>
      </c>
      <c r="L546" s="13">
        <f>+H546-I546</f>
        <v>-0.54189944134078216</v>
      </c>
      <c r="M546" s="13">
        <f>+I546-H546</f>
        <v>0.54189944134078216</v>
      </c>
      <c r="N546" s="12">
        <v>1287</v>
      </c>
      <c r="O546" s="12">
        <v>3696</v>
      </c>
      <c r="P546" s="12">
        <v>5118</v>
      </c>
      <c r="Q546" s="13">
        <f>+N546/P546</f>
        <v>0.25146541617819462</v>
      </c>
      <c r="R546" s="13">
        <f>+O546/P546</f>
        <v>0.7221570926143025</v>
      </c>
      <c r="S546" s="12">
        <f>+N546-O546</f>
        <v>-2409</v>
      </c>
      <c r="T546" s="13">
        <f>+Q546-R546</f>
        <v>-0.47069167643610788</v>
      </c>
      <c r="U546" s="14">
        <f>+E546-N546</f>
        <v>-357</v>
      </c>
      <c r="V546" s="14">
        <f>+F546-O546</f>
        <v>47</v>
      </c>
      <c r="W546" s="13">
        <f>+H546-Q546</f>
        <v>-7.2309184238298657E-2</v>
      </c>
      <c r="X546" s="13">
        <f>+I546-R546</f>
        <v>-1.1014193336243983E-3</v>
      </c>
      <c r="Y546" s="15">
        <v>728.97</v>
      </c>
      <c r="Z546" s="16">
        <f>+C546/Y546</f>
        <v>20.966569268968545</v>
      </c>
      <c r="AA546" s="17">
        <v>16047</v>
      </c>
      <c r="AB546" s="18" t="str">
        <f>TEXT(AA546,"00000")</f>
        <v>16047</v>
      </c>
      <c r="AC546" s="19">
        <v>16</v>
      </c>
      <c r="AD546" s="19">
        <v>47</v>
      </c>
      <c r="AE546" s="27"/>
      <c r="AF546" s="21"/>
      <c r="AG546" s="24"/>
      <c r="AH546" s="28"/>
      <c r="AI546" s="24"/>
      <c r="AJ546" s="24"/>
      <c r="AK546" s="24"/>
      <c r="AL546" s="24"/>
      <c r="AM546" s="29" t="s">
        <v>62</v>
      </c>
      <c r="AN546" s="37">
        <v>15464</v>
      </c>
      <c r="AO546" s="40">
        <v>32</v>
      </c>
      <c r="AP546" s="40">
        <v>7285</v>
      </c>
      <c r="AQ546" s="41">
        <v>471.08888888888902</v>
      </c>
      <c r="AR546" s="40">
        <v>529</v>
      </c>
      <c r="AS546" s="41">
        <v>34.21</v>
      </c>
      <c r="AV546" s="40">
        <v>904</v>
      </c>
      <c r="AW546" s="41">
        <v>58.46</v>
      </c>
      <c r="AX546" s="40">
        <v>2351</v>
      </c>
      <c r="AY546" s="41">
        <v>152.03</v>
      </c>
      <c r="BB546" s="40">
        <v>3</v>
      </c>
      <c r="BC546" s="41">
        <v>0.19</v>
      </c>
      <c r="BJ546" s="40">
        <v>0</v>
      </c>
      <c r="BK546" s="41">
        <v>0</v>
      </c>
      <c r="BL546" s="40">
        <v>3370</v>
      </c>
      <c r="BM546" s="41">
        <v>217.93</v>
      </c>
      <c r="BV546" s="40">
        <v>0</v>
      </c>
      <c r="BW546" s="41">
        <v>0</v>
      </c>
      <c r="CH546" s="40">
        <v>0</v>
      </c>
      <c r="CI546" s="41">
        <v>0</v>
      </c>
    </row>
    <row r="547" spans="1:89" x14ac:dyDescent="0.25">
      <c r="A547" s="10" t="s">
        <v>962</v>
      </c>
      <c r="B547" s="10" t="s">
        <v>1004</v>
      </c>
      <c r="C547" s="11">
        <v>16272</v>
      </c>
      <c r="D547" s="10" t="s">
        <v>5</v>
      </c>
      <c r="E547" s="12">
        <v>1196</v>
      </c>
      <c r="F547" s="12">
        <v>6441</v>
      </c>
      <c r="G547" s="12">
        <v>8223</v>
      </c>
      <c r="H547" s="13">
        <f>+E547/G547</f>
        <v>0.14544570108233004</v>
      </c>
      <c r="I547" s="13">
        <f>+F547/G547</f>
        <v>0.7832907697920467</v>
      </c>
      <c r="J547" s="12">
        <f>+E547-F547</f>
        <v>-5245</v>
      </c>
      <c r="K547" s="12">
        <f>+F547-E547</f>
        <v>5245</v>
      </c>
      <c r="L547" s="13">
        <f>+H547-I547</f>
        <v>-0.63784506870971669</v>
      </c>
      <c r="M547" s="13">
        <f>+I547-H547</f>
        <v>0.63784506870971669</v>
      </c>
      <c r="N547" s="12">
        <v>1722</v>
      </c>
      <c r="O547" s="12">
        <v>5821</v>
      </c>
      <c r="P547" s="12">
        <v>7749</v>
      </c>
      <c r="Q547" s="13">
        <f>+N547/P547</f>
        <v>0.22222222222222221</v>
      </c>
      <c r="R547" s="13">
        <f>+O547/P547</f>
        <v>0.75119370241321459</v>
      </c>
      <c r="S547" s="12">
        <f>+N547-O547</f>
        <v>-4099</v>
      </c>
      <c r="T547" s="13">
        <f>+Q547-R547</f>
        <v>-0.52897148019099238</v>
      </c>
      <c r="U547" s="14">
        <f>+E547-N547</f>
        <v>-526</v>
      </c>
      <c r="V547" s="14">
        <f>+F547-O547</f>
        <v>620</v>
      </c>
      <c r="W547" s="13">
        <f>+H547-Q547</f>
        <v>-7.6776521139892168E-2</v>
      </c>
      <c r="X547" s="13">
        <f>+I547-R547</f>
        <v>3.2097067378832111E-2</v>
      </c>
      <c r="Y547" s="15">
        <v>8477.35</v>
      </c>
      <c r="Z547" s="16">
        <f>+C547/Y547</f>
        <v>1.9194677582027402</v>
      </c>
      <c r="AA547" s="17">
        <v>16049</v>
      </c>
      <c r="AB547" s="18" t="str">
        <f>TEXT(AA547,"00000")</f>
        <v>16049</v>
      </c>
      <c r="AC547" s="19">
        <v>16</v>
      </c>
      <c r="AD547" s="19">
        <v>49</v>
      </c>
      <c r="AE547" s="27"/>
      <c r="AF547" s="21"/>
      <c r="AG547" s="24"/>
      <c r="AH547" s="28"/>
      <c r="AI547" s="24"/>
      <c r="AJ547" s="24"/>
      <c r="AK547" s="24"/>
      <c r="AL547" s="24"/>
      <c r="AM547" s="29" t="s">
        <v>62</v>
      </c>
      <c r="AN547" s="37">
        <v>16267</v>
      </c>
      <c r="AO547" s="40">
        <v>41</v>
      </c>
      <c r="AP547" s="40">
        <v>5623</v>
      </c>
      <c r="AQ547" s="41">
        <v>345.67</v>
      </c>
      <c r="AR547" s="40">
        <v>1732</v>
      </c>
      <c r="AS547" s="41">
        <v>106.468888888889</v>
      </c>
      <c r="AV547" s="40">
        <v>529</v>
      </c>
      <c r="AW547" s="41">
        <v>32.520000000000003</v>
      </c>
      <c r="AX547" s="40">
        <v>2729</v>
      </c>
      <c r="AY547" s="41">
        <v>167.758888888889</v>
      </c>
      <c r="BB547" s="40">
        <v>3</v>
      </c>
      <c r="BC547" s="41">
        <v>0.18</v>
      </c>
      <c r="BJ547" s="40">
        <v>0</v>
      </c>
      <c r="BK547" s="41">
        <v>0</v>
      </c>
      <c r="BL547" s="40">
        <v>630</v>
      </c>
      <c r="BM547" s="41">
        <v>38.728888888888903</v>
      </c>
      <c r="BV547" s="40">
        <v>0</v>
      </c>
      <c r="BW547" s="41">
        <v>0</v>
      </c>
      <c r="CH547" s="40">
        <v>0</v>
      </c>
      <c r="CI547" s="41">
        <v>0</v>
      </c>
    </row>
    <row r="548" spans="1:89" x14ac:dyDescent="0.25">
      <c r="A548" s="10" t="s">
        <v>962</v>
      </c>
      <c r="B548" s="10" t="s">
        <v>131</v>
      </c>
      <c r="C548" s="11">
        <v>27157</v>
      </c>
      <c r="D548" s="10" t="s">
        <v>5</v>
      </c>
      <c r="E548" s="12">
        <v>976</v>
      </c>
      <c r="F548" s="12">
        <v>8436</v>
      </c>
      <c r="G548" s="12">
        <v>11471</v>
      </c>
      <c r="H548" s="13">
        <f>+E548/G548</f>
        <v>8.5084125185249757E-2</v>
      </c>
      <c r="I548" s="13">
        <f>+F548/G548</f>
        <v>0.73541975416267114</v>
      </c>
      <c r="J548" s="12">
        <f>+E548-F548</f>
        <v>-7460</v>
      </c>
      <c r="K548" s="12">
        <f>+F548-E548</f>
        <v>7460</v>
      </c>
      <c r="L548" s="13">
        <f>+H548-I548</f>
        <v>-0.65033562897742136</v>
      </c>
      <c r="M548" s="13">
        <f>+I548-H548</f>
        <v>0.65033562897742136</v>
      </c>
      <c r="N548" s="12">
        <v>1303</v>
      </c>
      <c r="O548" s="12">
        <v>9895</v>
      </c>
      <c r="P548" s="12">
        <v>11381</v>
      </c>
      <c r="Q548" s="13">
        <f>+N548/P548</f>
        <v>0.11448906071522713</v>
      </c>
      <c r="R548" s="13">
        <f>+O548/P548</f>
        <v>0.86943150865477548</v>
      </c>
      <c r="S548" s="12">
        <f>+N548-O548</f>
        <v>-8592</v>
      </c>
      <c r="T548" s="13">
        <f>+Q548-R548</f>
        <v>-0.75494244793954834</v>
      </c>
      <c r="U548" s="14">
        <f>+E548-N548</f>
        <v>-327</v>
      </c>
      <c r="V548" s="14">
        <f>+F548-O548</f>
        <v>-1459</v>
      </c>
      <c r="W548" s="13">
        <f>+H548-Q548</f>
        <v>-2.9404935529977375E-2</v>
      </c>
      <c r="X548" s="13">
        <f>+I548-R548</f>
        <v>-0.13401175449210434</v>
      </c>
      <c r="Y548" s="15">
        <v>1093.5</v>
      </c>
      <c r="Z548" s="16">
        <f>+C548/Y548</f>
        <v>24.834933699131231</v>
      </c>
      <c r="AA548" s="17">
        <v>16051</v>
      </c>
      <c r="AB548" s="18" t="str">
        <f>TEXT(AA548,"00000")</f>
        <v>16051</v>
      </c>
      <c r="AC548" s="19">
        <v>16</v>
      </c>
      <c r="AD548" s="19">
        <v>51</v>
      </c>
      <c r="AE548" s="27" t="s">
        <v>986</v>
      </c>
      <c r="AF548" s="21" t="s">
        <v>975</v>
      </c>
      <c r="AG548" s="24" t="s">
        <v>987</v>
      </c>
      <c r="AH548" s="23">
        <v>139747</v>
      </c>
      <c r="AI548" s="24" t="s">
        <v>43</v>
      </c>
      <c r="AJ548" s="24" t="s">
        <v>977</v>
      </c>
      <c r="AK548" s="24"/>
      <c r="AL548" s="24"/>
      <c r="AM548" s="29" t="s">
        <v>59</v>
      </c>
      <c r="AN548" s="37">
        <v>26140</v>
      </c>
      <c r="AO548" s="40">
        <v>51</v>
      </c>
      <c r="AP548" s="40">
        <v>19404</v>
      </c>
      <c r="AQ548" s="41">
        <v>742.30888888888899</v>
      </c>
      <c r="AR548" s="40">
        <v>213</v>
      </c>
      <c r="AS548" s="41">
        <v>8.15</v>
      </c>
      <c r="AV548" s="40">
        <v>145</v>
      </c>
      <c r="AW548" s="41">
        <v>5.5488888888888903</v>
      </c>
      <c r="AX548" s="40">
        <v>132</v>
      </c>
      <c r="AY548" s="41">
        <v>5.0488888888888903</v>
      </c>
      <c r="BB548" s="40">
        <v>6</v>
      </c>
      <c r="BC548" s="41">
        <v>0.23</v>
      </c>
      <c r="BJ548" s="40">
        <v>0</v>
      </c>
      <c r="BK548" s="41">
        <v>0</v>
      </c>
      <c r="BL548" s="40">
        <v>18908</v>
      </c>
      <c r="BM548" s="41">
        <v>723.34</v>
      </c>
      <c r="BV548" s="40">
        <v>0</v>
      </c>
      <c r="BW548" s="41">
        <v>0</v>
      </c>
      <c r="CH548" s="40">
        <v>0</v>
      </c>
      <c r="CI548" s="41">
        <v>0</v>
      </c>
    </row>
    <row r="549" spans="1:89" x14ac:dyDescent="0.25">
      <c r="A549" s="10" t="s">
        <v>962</v>
      </c>
      <c r="B549" s="10" t="s">
        <v>1005</v>
      </c>
      <c r="C549" s="11">
        <v>22814</v>
      </c>
      <c r="D549" s="10" t="s">
        <v>5</v>
      </c>
      <c r="E549" s="12">
        <v>2117</v>
      </c>
      <c r="F549" s="12">
        <v>7347</v>
      </c>
      <c r="G549" s="12">
        <v>10667</v>
      </c>
      <c r="H549" s="13">
        <f>+E549/G549</f>
        <v>0.19846254804537358</v>
      </c>
      <c r="I549" s="13">
        <f>+F549/G549</f>
        <v>0.68875972625855442</v>
      </c>
      <c r="J549" s="12">
        <f>+E549-F549</f>
        <v>-5230</v>
      </c>
      <c r="K549" s="12">
        <f>+F549-E549</f>
        <v>5230</v>
      </c>
      <c r="L549" s="13">
        <f>+H549-I549</f>
        <v>-0.49029717821318086</v>
      </c>
      <c r="M549" s="13">
        <f>+I549-H549</f>
        <v>0.49029717821318086</v>
      </c>
      <c r="N549" s="12">
        <v>1699</v>
      </c>
      <c r="O549" s="12">
        <v>4804</v>
      </c>
      <c r="P549" s="12">
        <v>6681</v>
      </c>
      <c r="Q549" s="13">
        <f>+N549/P549</f>
        <v>0.25430324801676396</v>
      </c>
      <c r="R549" s="13">
        <f>+O549/P549</f>
        <v>0.7190540338272714</v>
      </c>
      <c r="S549" s="12">
        <f>+N549-O549</f>
        <v>-3105</v>
      </c>
      <c r="T549" s="13">
        <f>+Q549-R549</f>
        <v>-0.46475078581050744</v>
      </c>
      <c r="U549" s="14">
        <f>+E549-N549</f>
        <v>418</v>
      </c>
      <c r="V549" s="14">
        <f>+F549-O549</f>
        <v>2543</v>
      </c>
      <c r="W549" s="13">
        <f>+H549-Q549</f>
        <v>-5.5840699971390378E-2</v>
      </c>
      <c r="X549" s="13">
        <f>+I549-R549</f>
        <v>-3.0294307568716983E-2</v>
      </c>
      <c r="Y549" s="15">
        <v>597.19000000000005</v>
      </c>
      <c r="Z549" s="16">
        <f>+C549/Y549</f>
        <v>38.202247191011232</v>
      </c>
      <c r="AA549" s="17">
        <v>16053</v>
      </c>
      <c r="AB549" s="18" t="str">
        <f>TEXT(AA549,"00000")</f>
        <v>16053</v>
      </c>
      <c r="AC549" s="19">
        <v>16</v>
      </c>
      <c r="AD549" s="19">
        <v>53</v>
      </c>
      <c r="AE549" s="27" t="s">
        <v>1006</v>
      </c>
      <c r="AF549" s="21"/>
      <c r="AG549" s="24" t="s">
        <v>1007</v>
      </c>
      <c r="AH549" s="19"/>
      <c r="AI549" s="24" t="s">
        <v>53</v>
      </c>
      <c r="AJ549" s="24"/>
      <c r="AK549" s="24"/>
      <c r="AL549" s="24"/>
      <c r="AM549" s="29" t="s">
        <v>59</v>
      </c>
      <c r="AN549" s="37">
        <v>22374</v>
      </c>
      <c r="AO549" s="40">
        <v>34</v>
      </c>
      <c r="AP549" s="40">
        <v>13330</v>
      </c>
      <c r="AQ549" s="41">
        <v>595.77888888888901</v>
      </c>
      <c r="AR549" s="40">
        <v>1445</v>
      </c>
      <c r="AS549" s="41">
        <v>64.578888888888898</v>
      </c>
      <c r="AV549" s="40">
        <v>547</v>
      </c>
      <c r="AW549" s="41">
        <v>24.448888888888899</v>
      </c>
      <c r="AX549" s="40">
        <v>6511</v>
      </c>
      <c r="AY549" s="41">
        <v>291.00888888888898</v>
      </c>
      <c r="BB549" s="40">
        <v>9</v>
      </c>
      <c r="BC549" s="41">
        <v>0.4</v>
      </c>
      <c r="BJ549" s="40">
        <v>0</v>
      </c>
      <c r="BK549" s="41">
        <v>0</v>
      </c>
      <c r="BL549" s="40">
        <v>4818</v>
      </c>
      <c r="BM549" s="41">
        <v>215.34</v>
      </c>
      <c r="BV549" s="40">
        <v>0</v>
      </c>
      <c r="BW549" s="41">
        <v>0</v>
      </c>
      <c r="CH549" s="40">
        <v>0</v>
      </c>
      <c r="CI549" s="41">
        <v>0</v>
      </c>
    </row>
    <row r="550" spans="1:89" x14ac:dyDescent="0.25">
      <c r="A550" s="10" t="s">
        <v>962</v>
      </c>
      <c r="B550" s="10" t="s">
        <v>1008</v>
      </c>
      <c r="C550" s="11">
        <v>150346</v>
      </c>
      <c r="D550" s="10" t="s">
        <v>5</v>
      </c>
      <c r="E550" s="12">
        <v>16264</v>
      </c>
      <c r="F550" s="12">
        <v>44449</v>
      </c>
      <c r="G550" s="12">
        <v>66286</v>
      </c>
      <c r="H550" s="13">
        <f>+E550/G550</f>
        <v>0.24536101137495098</v>
      </c>
      <c r="I550" s="13">
        <f>+F550/G550</f>
        <v>0.6705639199831035</v>
      </c>
      <c r="J550" s="12">
        <f>+E550-F550</f>
        <v>-28185</v>
      </c>
      <c r="K550" s="12">
        <f>+F550-E550</f>
        <v>28185</v>
      </c>
      <c r="L550" s="13">
        <f>+H550-I550</f>
        <v>-0.42520290860815252</v>
      </c>
      <c r="M550" s="13">
        <f>+I550-H550</f>
        <v>0.42520290860815252</v>
      </c>
      <c r="N550" s="12">
        <v>18824</v>
      </c>
      <c r="O550" s="12">
        <v>39347</v>
      </c>
      <c r="P550" s="12">
        <v>59764</v>
      </c>
      <c r="Q550" s="13">
        <f>+N550/P550</f>
        <v>0.31497222408138681</v>
      </c>
      <c r="R550" s="13">
        <f>+O550/P550</f>
        <v>0.65837293353858506</v>
      </c>
      <c r="S550" s="12">
        <f>+N550-O550</f>
        <v>-20523</v>
      </c>
      <c r="T550" s="13">
        <f>+Q550-R550</f>
        <v>-0.34340070945719825</v>
      </c>
      <c r="U550" s="14">
        <f>+E550-N550</f>
        <v>-2560</v>
      </c>
      <c r="V550" s="14">
        <f>+F550-O550</f>
        <v>5102</v>
      </c>
      <c r="W550" s="13">
        <f>+H550-Q550</f>
        <v>-6.9611212706435832E-2</v>
      </c>
      <c r="X550" s="13">
        <f>+I550-R550</f>
        <v>1.2190986444518437E-2</v>
      </c>
      <c r="Y550" s="15">
        <v>1244.1300000000001</v>
      </c>
      <c r="Z550" s="16">
        <f>+C550/Y550</f>
        <v>120.84428476123877</v>
      </c>
      <c r="AA550" s="17">
        <v>16055</v>
      </c>
      <c r="AB550" s="18" t="str">
        <f>TEXT(AA550,"00000")</f>
        <v>16055</v>
      </c>
      <c r="AC550" s="19">
        <v>16</v>
      </c>
      <c r="AD550" s="19">
        <v>55</v>
      </c>
      <c r="AE550" s="27" t="s">
        <v>1009</v>
      </c>
      <c r="AF550" s="21" t="s">
        <v>1010</v>
      </c>
      <c r="AG550" s="24" t="s">
        <v>1011</v>
      </c>
      <c r="AH550" s="23">
        <v>150346</v>
      </c>
      <c r="AI550" s="24" t="s">
        <v>43</v>
      </c>
      <c r="AJ550" s="24" t="s">
        <v>1012</v>
      </c>
      <c r="AK550" s="24"/>
      <c r="AL550" s="24"/>
      <c r="AM550" s="29" t="s">
        <v>44</v>
      </c>
      <c r="AN550" s="37">
        <v>138494</v>
      </c>
      <c r="AO550" s="40">
        <v>123</v>
      </c>
      <c r="AP550" s="40">
        <v>79972</v>
      </c>
      <c r="AQ550" s="41">
        <v>577.44000000000005</v>
      </c>
      <c r="AR550" s="40">
        <v>60657</v>
      </c>
      <c r="AS550" s="41">
        <v>437.98</v>
      </c>
      <c r="AV550" s="40">
        <v>3064</v>
      </c>
      <c r="AW550" s="41">
        <v>22.12</v>
      </c>
      <c r="AX550" s="40">
        <v>7597</v>
      </c>
      <c r="AY550" s="41">
        <v>54.85</v>
      </c>
      <c r="AZ550" s="40">
        <v>162</v>
      </c>
      <c r="BA550" s="41">
        <v>1.16888888888889</v>
      </c>
      <c r="BB550" s="40">
        <v>73</v>
      </c>
      <c r="BC550" s="41">
        <v>0.53</v>
      </c>
      <c r="BD550" s="40">
        <v>102</v>
      </c>
      <c r="BE550" s="41">
        <v>0.73649399974006102</v>
      </c>
      <c r="BJ550" s="40">
        <v>102</v>
      </c>
      <c r="BK550" s="41">
        <v>0.73649399974006102</v>
      </c>
      <c r="BL550" s="40">
        <v>8164</v>
      </c>
      <c r="BM550" s="41">
        <v>58.95</v>
      </c>
      <c r="BV550" s="40">
        <v>0</v>
      </c>
      <c r="BW550" s="41">
        <v>0</v>
      </c>
      <c r="CH550" s="40">
        <v>0</v>
      </c>
      <c r="CI550" s="41">
        <v>0</v>
      </c>
      <c r="CJ550" s="40">
        <v>25</v>
      </c>
      <c r="CK550" s="41">
        <v>0.18</v>
      </c>
    </row>
    <row r="551" spans="1:89" x14ac:dyDescent="0.25">
      <c r="A551" s="10" t="s">
        <v>962</v>
      </c>
      <c r="B551" s="10" t="s">
        <v>1013</v>
      </c>
      <c r="C551" s="11">
        <v>38778</v>
      </c>
      <c r="D551" s="10" t="s">
        <v>5</v>
      </c>
      <c r="E551" s="12">
        <v>8093</v>
      </c>
      <c r="F551" s="12">
        <v>7255</v>
      </c>
      <c r="G551" s="12">
        <v>18146</v>
      </c>
      <c r="H551" s="13">
        <f>+E551/G551</f>
        <v>0.445993607406591</v>
      </c>
      <c r="I551" s="13">
        <f>+F551/G551</f>
        <v>0.39981263088283919</v>
      </c>
      <c r="J551" s="12">
        <f>+E551-F551</f>
        <v>838</v>
      </c>
      <c r="K551" s="12">
        <f>+F551-E551</f>
        <v>-838</v>
      </c>
      <c r="L551" s="13">
        <f>+H551-I551</f>
        <v>4.6180976523751804E-2</v>
      </c>
      <c r="M551" s="13">
        <f>+I551-H551</f>
        <v>-4.6180976523751804E-2</v>
      </c>
      <c r="N551" s="12">
        <v>8306</v>
      </c>
      <c r="O551" s="12">
        <v>7589</v>
      </c>
      <c r="P551" s="12">
        <v>16759</v>
      </c>
      <c r="Q551" s="13">
        <f>+N551/P551</f>
        <v>0.49561429679575153</v>
      </c>
      <c r="R551" s="13">
        <f>+O551/P551</f>
        <v>0.45283131451757264</v>
      </c>
      <c r="S551" s="12">
        <f>+N551-O551</f>
        <v>717</v>
      </c>
      <c r="T551" s="13">
        <f>+Q551-R551</f>
        <v>4.2782982278178894E-2</v>
      </c>
      <c r="U551" s="14">
        <f>+E551-N551</f>
        <v>-213</v>
      </c>
      <c r="V551" s="14">
        <f>+F551-O551</f>
        <v>-334</v>
      </c>
      <c r="W551" s="13">
        <f>+H551-Q551</f>
        <v>-4.9620689389160533E-2</v>
      </c>
      <c r="X551" s="13">
        <f>+I551-R551</f>
        <v>-5.3018683634733443E-2</v>
      </c>
      <c r="Y551" s="15">
        <v>1076</v>
      </c>
      <c r="Z551" s="16">
        <f>+C551/Y551</f>
        <v>36.039033457249069</v>
      </c>
      <c r="AA551" s="17">
        <v>16057</v>
      </c>
      <c r="AB551" s="18" t="str">
        <f>TEXT(AA551,"00000")</f>
        <v>16057</v>
      </c>
      <c r="AC551" s="19">
        <v>16</v>
      </c>
      <c r="AD551" s="19">
        <v>57</v>
      </c>
      <c r="AE551" s="27" t="s">
        <v>1014</v>
      </c>
      <c r="AF551" s="21" t="s">
        <v>1015</v>
      </c>
      <c r="AG551" s="24" t="s">
        <v>1016</v>
      </c>
      <c r="AH551" s="19"/>
      <c r="AI551" s="24" t="s">
        <v>53</v>
      </c>
      <c r="AJ551" s="24" t="s">
        <v>1017</v>
      </c>
      <c r="AK551" s="24"/>
      <c r="AL551" s="24"/>
      <c r="AM551" s="29" t="s">
        <v>44</v>
      </c>
      <c r="AN551" s="37">
        <v>37244</v>
      </c>
      <c r="AO551" s="40">
        <v>66</v>
      </c>
      <c r="AP551" s="40">
        <v>11003</v>
      </c>
      <c r="AQ551" s="41">
        <v>295.43</v>
      </c>
      <c r="AR551" s="40">
        <v>2522</v>
      </c>
      <c r="AS551" s="41">
        <v>67.718888888888898</v>
      </c>
      <c r="AV551" s="40">
        <v>2233</v>
      </c>
      <c r="AW551" s="41">
        <v>59.96</v>
      </c>
      <c r="AX551" s="40">
        <v>2408</v>
      </c>
      <c r="AY551" s="41">
        <v>64.650000000000006</v>
      </c>
      <c r="BB551" s="40">
        <v>47</v>
      </c>
      <c r="BC551" s="41">
        <v>1.26</v>
      </c>
      <c r="BH551" s="40">
        <v>70</v>
      </c>
      <c r="BI551" s="41">
        <v>1.87949736870368</v>
      </c>
      <c r="BJ551" s="40">
        <v>70</v>
      </c>
      <c r="BK551" s="41">
        <v>1.87949736870368</v>
      </c>
      <c r="BL551" s="40">
        <v>3214</v>
      </c>
      <c r="BM551" s="41">
        <v>86.298888888888897</v>
      </c>
      <c r="BV551" s="40">
        <v>0</v>
      </c>
      <c r="BW551" s="41">
        <v>0</v>
      </c>
      <c r="BX551" s="40">
        <v>308</v>
      </c>
      <c r="BY551" s="41">
        <v>8.2688888888888901</v>
      </c>
      <c r="CH551" s="40">
        <v>0</v>
      </c>
      <c r="CI551" s="41">
        <v>0</v>
      </c>
      <c r="CJ551" s="40">
        <v>201</v>
      </c>
      <c r="CK551" s="41">
        <v>5.4</v>
      </c>
    </row>
    <row r="552" spans="1:89" x14ac:dyDescent="0.25">
      <c r="A552" s="10" t="s">
        <v>962</v>
      </c>
      <c r="B552" s="10" t="s">
        <v>1018</v>
      </c>
      <c r="C552" s="11">
        <v>7735</v>
      </c>
      <c r="D552" s="10" t="s">
        <v>5</v>
      </c>
      <c r="E552" s="12">
        <v>733</v>
      </c>
      <c r="F552" s="12">
        <v>3011</v>
      </c>
      <c r="G552" s="12">
        <v>4068</v>
      </c>
      <c r="H552" s="13">
        <f>+E552/G552</f>
        <v>0.18018682399213373</v>
      </c>
      <c r="I552" s="13">
        <f>+F552/G552</f>
        <v>0.74016715830875124</v>
      </c>
      <c r="J552" s="12">
        <f>+E552-F552</f>
        <v>-2278</v>
      </c>
      <c r="K552" s="12">
        <f>+F552-E552</f>
        <v>2278</v>
      </c>
      <c r="L552" s="13">
        <f>+H552-I552</f>
        <v>-0.55998033431661753</v>
      </c>
      <c r="M552" s="13">
        <f>+I552-H552</f>
        <v>0.55998033431661753</v>
      </c>
      <c r="N552" s="12">
        <v>960</v>
      </c>
      <c r="O552" s="12">
        <v>3029</v>
      </c>
      <c r="P552" s="12">
        <v>4109</v>
      </c>
      <c r="Q552" s="13">
        <f>+N552/P552</f>
        <v>0.23363348746653687</v>
      </c>
      <c r="R552" s="13">
        <f>+O552/P552</f>
        <v>0.73716232660014602</v>
      </c>
      <c r="S552" s="12">
        <f>+N552-O552</f>
        <v>-2069</v>
      </c>
      <c r="T552" s="13">
        <f>+Q552-R552</f>
        <v>-0.50352883913360913</v>
      </c>
      <c r="U552" s="14">
        <f>+E552-N552</f>
        <v>-227</v>
      </c>
      <c r="V552" s="14">
        <f>+F552-O552</f>
        <v>-18</v>
      </c>
      <c r="W552" s="13">
        <f>+H552-Q552</f>
        <v>-5.3446663474403133E-2</v>
      </c>
      <c r="X552" s="13">
        <f>+I552-R552</f>
        <v>3.0048317086052156E-3</v>
      </c>
      <c r="Y552" s="15">
        <v>4563.3900000000003</v>
      </c>
      <c r="Z552" s="16">
        <f>+C552/Y552</f>
        <v>1.6950118223513659</v>
      </c>
      <c r="AA552" s="17">
        <v>16059</v>
      </c>
      <c r="AB552" s="18" t="str">
        <f>TEXT(AA552,"00000")</f>
        <v>16059</v>
      </c>
      <c r="AC552" s="19">
        <v>16</v>
      </c>
      <c r="AD552" s="19">
        <v>59</v>
      </c>
      <c r="AE552" s="27"/>
      <c r="AF552" s="21"/>
      <c r="AG552" s="24"/>
      <c r="AH552" s="28"/>
      <c r="AI552" s="24"/>
      <c r="AJ552" s="24"/>
      <c r="AK552" s="24"/>
      <c r="AL552" s="24"/>
      <c r="AM552" s="29" t="s">
        <v>62</v>
      </c>
      <c r="AN552" s="37">
        <v>7936</v>
      </c>
      <c r="AO552" s="40">
        <v>23</v>
      </c>
      <c r="AP552" s="40">
        <v>3638</v>
      </c>
      <c r="AQ552" s="41">
        <v>458.42</v>
      </c>
      <c r="AR552" s="40">
        <v>1398</v>
      </c>
      <c r="AS552" s="41">
        <v>176.15888888888901</v>
      </c>
      <c r="AV552" s="40">
        <v>237</v>
      </c>
      <c r="AW552" s="41">
        <v>29.858888888888899</v>
      </c>
      <c r="AX552" s="40">
        <v>394</v>
      </c>
      <c r="AY552" s="41">
        <v>49.648888888888898</v>
      </c>
      <c r="BB552" s="40">
        <v>2</v>
      </c>
      <c r="BC552" s="41">
        <v>0.25</v>
      </c>
      <c r="BJ552" s="40">
        <v>0</v>
      </c>
      <c r="BK552" s="41">
        <v>0</v>
      </c>
      <c r="BL552" s="40">
        <v>1607</v>
      </c>
      <c r="BM552" s="41">
        <v>202.49</v>
      </c>
      <c r="BV552" s="40">
        <v>0</v>
      </c>
      <c r="BW552" s="41">
        <v>0</v>
      </c>
      <c r="CH552" s="40">
        <v>0</v>
      </c>
      <c r="CI552" s="41">
        <v>0</v>
      </c>
    </row>
    <row r="553" spans="1:89" x14ac:dyDescent="0.25">
      <c r="A553" s="10" t="s">
        <v>962</v>
      </c>
      <c r="B553" s="10" t="s">
        <v>1019</v>
      </c>
      <c r="C553" s="11">
        <v>3789</v>
      </c>
      <c r="D553" s="10" t="s">
        <v>5</v>
      </c>
      <c r="E553" s="12">
        <v>270</v>
      </c>
      <c r="F553" s="12">
        <v>1202</v>
      </c>
      <c r="G553" s="12">
        <v>1590</v>
      </c>
      <c r="H553" s="13">
        <f>+E553/G553</f>
        <v>0.16981132075471697</v>
      </c>
      <c r="I553" s="13">
        <f>+F553/G553</f>
        <v>0.75597484276729565</v>
      </c>
      <c r="J553" s="12">
        <f>+E553-F553</f>
        <v>-932</v>
      </c>
      <c r="K553" s="12">
        <f>+F553-E553</f>
        <v>932</v>
      </c>
      <c r="L553" s="13">
        <f>+H553-I553</f>
        <v>-0.58616352201257871</v>
      </c>
      <c r="M553" s="13">
        <f>+I553-H553</f>
        <v>0.58616352201257871</v>
      </c>
      <c r="N553" s="12">
        <v>396</v>
      </c>
      <c r="O553" s="12">
        <v>1173</v>
      </c>
      <c r="P553" s="12">
        <v>1612</v>
      </c>
      <c r="Q553" s="13">
        <f>+N553/P553</f>
        <v>0.24565756823821339</v>
      </c>
      <c r="R553" s="13">
        <f>+O553/P553</f>
        <v>0.72766749379652607</v>
      </c>
      <c r="S553" s="12">
        <f>+N553-O553</f>
        <v>-777</v>
      </c>
      <c r="T553" s="13">
        <f>+Q553-R553</f>
        <v>-0.48200992555831268</v>
      </c>
      <c r="U553" s="14">
        <f>+E553-N553</f>
        <v>-126</v>
      </c>
      <c r="V553" s="14">
        <f>+F553-O553</f>
        <v>29</v>
      </c>
      <c r="W553" s="13">
        <f>+H553-Q553</f>
        <v>-7.5846247483496415E-2</v>
      </c>
      <c r="X553" s="13">
        <f>+I553-R553</f>
        <v>2.8307348970769586E-2</v>
      </c>
      <c r="Y553" s="15">
        <v>478.8</v>
      </c>
      <c r="Z553" s="16">
        <f>+C553/Y553</f>
        <v>7.9135338345864659</v>
      </c>
      <c r="AA553" s="17">
        <v>16061</v>
      </c>
      <c r="AB553" s="18" t="str">
        <f>TEXT(AA553,"00000")</f>
        <v>16061</v>
      </c>
      <c r="AC553" s="19">
        <v>16</v>
      </c>
      <c r="AD553" s="19">
        <v>61</v>
      </c>
      <c r="AE553" s="27"/>
      <c r="AF553" s="21"/>
      <c r="AG553" s="24"/>
      <c r="AH553" s="28"/>
      <c r="AI553" s="24"/>
      <c r="AJ553" s="24"/>
      <c r="AK553" s="24"/>
      <c r="AL553" s="24"/>
      <c r="AM553" s="29" t="s">
        <v>62</v>
      </c>
      <c r="AN553" s="37">
        <v>3821</v>
      </c>
      <c r="AO553" s="40">
        <v>22</v>
      </c>
      <c r="AP553" s="40">
        <v>1927</v>
      </c>
      <c r="AQ553" s="41">
        <v>504.31888888888898</v>
      </c>
      <c r="AR553" s="40">
        <v>572</v>
      </c>
      <c r="AS553" s="41">
        <v>149.698888888889</v>
      </c>
      <c r="AV553" s="40">
        <v>245</v>
      </c>
      <c r="AW553" s="41">
        <v>64.12</v>
      </c>
      <c r="AX553" s="40">
        <v>373</v>
      </c>
      <c r="AY553" s="41">
        <v>97.62</v>
      </c>
      <c r="BB553" s="40">
        <v>3</v>
      </c>
      <c r="BC553" s="41">
        <v>0.79</v>
      </c>
      <c r="BJ553" s="40">
        <v>0</v>
      </c>
      <c r="BK553" s="41">
        <v>0</v>
      </c>
      <c r="BL553" s="40">
        <v>734</v>
      </c>
      <c r="BM553" s="41">
        <v>192.09888888888901</v>
      </c>
      <c r="BV553" s="40">
        <v>0</v>
      </c>
      <c r="BW553" s="41">
        <v>0</v>
      </c>
      <c r="CH553" s="40">
        <v>0</v>
      </c>
      <c r="CI553" s="41">
        <v>0</v>
      </c>
    </row>
    <row r="554" spans="1:89" x14ac:dyDescent="0.25">
      <c r="A554" s="10" t="s">
        <v>962</v>
      </c>
      <c r="B554" s="10" t="s">
        <v>293</v>
      </c>
      <c r="C554" s="11">
        <v>5297</v>
      </c>
      <c r="D554" s="10" t="s">
        <v>5</v>
      </c>
      <c r="E554" s="12">
        <v>360</v>
      </c>
      <c r="F554" s="12">
        <v>1184</v>
      </c>
      <c r="G554" s="12">
        <v>1748</v>
      </c>
      <c r="H554" s="13">
        <f>+E554/G554</f>
        <v>0.20594965675057209</v>
      </c>
      <c r="I554" s="13">
        <f>+F554/G554</f>
        <v>0.67734553775743711</v>
      </c>
      <c r="J554" s="12">
        <f>+E554-F554</f>
        <v>-824</v>
      </c>
      <c r="K554" s="12">
        <f>+F554-E554</f>
        <v>824</v>
      </c>
      <c r="L554" s="13">
        <f>+H554-I554</f>
        <v>-0.47139588100686503</v>
      </c>
      <c r="M554" s="13">
        <f>+I554-H554</f>
        <v>0.47139588100686503</v>
      </c>
      <c r="N554" s="12">
        <v>429</v>
      </c>
      <c r="O554" s="12">
        <v>1141</v>
      </c>
      <c r="P554" s="12">
        <v>1622</v>
      </c>
      <c r="Q554" s="13">
        <f>+N554/P554</f>
        <v>0.26448828606658448</v>
      </c>
      <c r="R554" s="13">
        <f>+O554/P554</f>
        <v>0.70345252774352651</v>
      </c>
      <c r="S554" s="12">
        <f>+N554-O554</f>
        <v>-712</v>
      </c>
      <c r="T554" s="13">
        <f>+Q554-R554</f>
        <v>-0.43896424167694204</v>
      </c>
      <c r="U554" s="14">
        <f>+E554-N554</f>
        <v>-69</v>
      </c>
      <c r="V554" s="14">
        <f>+F554-O554</f>
        <v>43</v>
      </c>
      <c r="W554" s="13">
        <f>+H554-Q554</f>
        <v>-5.8538629316012392E-2</v>
      </c>
      <c r="X554" s="13">
        <f>+I554-R554</f>
        <v>-2.6106989986089402E-2</v>
      </c>
      <c r="Y554" s="15">
        <v>1201.4100000000001</v>
      </c>
      <c r="Z554" s="16">
        <f>+C554/Y554</f>
        <v>4.4089861079897785</v>
      </c>
      <c r="AA554" s="17">
        <v>16063</v>
      </c>
      <c r="AB554" s="18" t="str">
        <f>TEXT(AA554,"00000")</f>
        <v>16063</v>
      </c>
      <c r="AC554" s="19">
        <v>16</v>
      </c>
      <c r="AD554" s="19">
        <v>63</v>
      </c>
      <c r="AE554" s="27" t="s">
        <v>979</v>
      </c>
      <c r="AF554" s="21"/>
      <c r="AG554" s="24" t="s">
        <v>980</v>
      </c>
      <c r="AH554" s="19"/>
      <c r="AI554" s="24" t="s">
        <v>53</v>
      </c>
      <c r="AJ554" s="24"/>
      <c r="AK554" s="24"/>
      <c r="AL554" s="24"/>
      <c r="AM554" s="29" t="s">
        <v>59</v>
      </c>
      <c r="AN554" s="37">
        <v>5208</v>
      </c>
      <c r="AO554" s="40">
        <v>13</v>
      </c>
      <c r="AP554" s="40">
        <v>1892</v>
      </c>
      <c r="AQ554" s="41">
        <v>363.29</v>
      </c>
      <c r="AR554" s="40">
        <v>201</v>
      </c>
      <c r="AS554" s="41">
        <v>38.590000000000003</v>
      </c>
      <c r="AV554" s="40">
        <v>130</v>
      </c>
      <c r="AW554" s="41">
        <v>24.96</v>
      </c>
      <c r="AX554" s="40">
        <v>165</v>
      </c>
      <c r="AY554" s="41">
        <v>31.678888888888899</v>
      </c>
      <c r="BB554" s="40">
        <v>1</v>
      </c>
      <c r="BC554" s="41">
        <v>0.19</v>
      </c>
      <c r="BJ554" s="40">
        <v>0</v>
      </c>
      <c r="BK554" s="41">
        <v>0</v>
      </c>
      <c r="BL554" s="40">
        <v>1395</v>
      </c>
      <c r="BM554" s="41">
        <v>267.86</v>
      </c>
      <c r="BV554" s="40">
        <v>0</v>
      </c>
      <c r="BW554" s="41">
        <v>0</v>
      </c>
      <c r="CH554" s="40">
        <v>0</v>
      </c>
      <c r="CI554" s="41">
        <v>0</v>
      </c>
    </row>
    <row r="555" spans="1:89" x14ac:dyDescent="0.25">
      <c r="A555" s="10" t="s">
        <v>962</v>
      </c>
      <c r="B555" s="10" t="s">
        <v>145</v>
      </c>
      <c r="C555" s="11">
        <v>38273</v>
      </c>
      <c r="D555" s="10" t="s">
        <v>5</v>
      </c>
      <c r="E555" s="12">
        <v>1201</v>
      </c>
      <c r="F555" s="12">
        <v>8941</v>
      </c>
      <c r="G555" s="12">
        <v>15687</v>
      </c>
      <c r="H555" s="13">
        <f>+E555/G555</f>
        <v>7.6560209090329567E-2</v>
      </c>
      <c r="I555" s="13">
        <f>+F555/G555</f>
        <v>0.56996238923949771</v>
      </c>
      <c r="J555" s="12">
        <f>+E555-F555</f>
        <v>-7740</v>
      </c>
      <c r="K555" s="12">
        <f>+F555-E555</f>
        <v>7740</v>
      </c>
      <c r="L555" s="13">
        <f>+H555-I555</f>
        <v>-0.49340218014916815</v>
      </c>
      <c r="M555" s="13">
        <f>+I555-H555</f>
        <v>0.49340218014916815</v>
      </c>
      <c r="N555" s="12">
        <v>832</v>
      </c>
      <c r="O555" s="12">
        <v>13445</v>
      </c>
      <c r="P555" s="12">
        <v>14412</v>
      </c>
      <c r="Q555" s="13">
        <f>+N555/P555</f>
        <v>5.7729669719678044E-2</v>
      </c>
      <c r="R555" s="13">
        <f>+O555/P555</f>
        <v>0.93290313627532617</v>
      </c>
      <c r="S555" s="12">
        <f>+N555-O555</f>
        <v>-12613</v>
      </c>
      <c r="T555" s="13">
        <f>+Q555-R555</f>
        <v>-0.87517346655564809</v>
      </c>
      <c r="U555" s="14">
        <f>+E555-N555</f>
        <v>369</v>
      </c>
      <c r="V555" s="14">
        <f>+F555-O555</f>
        <v>-4504</v>
      </c>
      <c r="W555" s="13">
        <f>+H555-Q555</f>
        <v>1.8830539370651524E-2</v>
      </c>
      <c r="X555" s="13">
        <f>+I555-R555</f>
        <v>-0.36294074703582846</v>
      </c>
      <c r="Y555" s="15">
        <v>469.21</v>
      </c>
      <c r="Z555" s="16">
        <f>+C555/Y555</f>
        <v>81.569020268110236</v>
      </c>
      <c r="AA555" s="17">
        <v>16065</v>
      </c>
      <c r="AB555" s="18" t="str">
        <f>TEXT(AA555,"00000")</f>
        <v>16065</v>
      </c>
      <c r="AC555" s="19">
        <v>16</v>
      </c>
      <c r="AD555" s="19">
        <v>65</v>
      </c>
      <c r="AE555" s="27" t="s">
        <v>1000</v>
      </c>
      <c r="AF555" s="21" t="s">
        <v>975</v>
      </c>
      <c r="AG555" s="24" t="s">
        <v>1001</v>
      </c>
      <c r="AH555" s="19"/>
      <c r="AI555" s="24" t="s">
        <v>53</v>
      </c>
      <c r="AJ555" s="24" t="s">
        <v>977</v>
      </c>
      <c r="AK555" s="24"/>
      <c r="AL555" s="24"/>
      <c r="AM555" s="29" t="s">
        <v>44</v>
      </c>
      <c r="AN555" s="37">
        <v>37536</v>
      </c>
      <c r="AO555" s="40">
        <v>162</v>
      </c>
      <c r="AP555" s="40">
        <v>38596</v>
      </c>
      <c r="AQ555" s="41">
        <v>1028.24</v>
      </c>
      <c r="AR555" s="40">
        <v>162</v>
      </c>
      <c r="AS555" s="41">
        <v>4.32</v>
      </c>
      <c r="AV555" s="40">
        <v>19</v>
      </c>
      <c r="AW555" s="41">
        <v>0.51</v>
      </c>
      <c r="AX555" s="40">
        <v>582</v>
      </c>
      <c r="AY555" s="41">
        <v>15.508888888888899</v>
      </c>
      <c r="BB555" s="40">
        <v>2</v>
      </c>
      <c r="BC555" s="41">
        <v>0.05</v>
      </c>
      <c r="BJ555" s="40">
        <v>0</v>
      </c>
      <c r="BK555" s="41">
        <v>0</v>
      </c>
      <c r="BL555" s="40">
        <v>37831</v>
      </c>
      <c r="BM555" s="41">
        <v>1007.86</v>
      </c>
      <c r="BV555" s="40">
        <v>0</v>
      </c>
      <c r="BW555" s="41">
        <v>0</v>
      </c>
      <c r="CH555" s="40">
        <v>0</v>
      </c>
      <c r="CI555" s="41">
        <v>0</v>
      </c>
    </row>
    <row r="556" spans="1:89" x14ac:dyDescent="0.25">
      <c r="A556" s="10" t="s">
        <v>962</v>
      </c>
      <c r="B556" s="10" t="s">
        <v>1020</v>
      </c>
      <c r="C556" s="11">
        <v>20461</v>
      </c>
      <c r="D556" s="10" t="s">
        <v>5</v>
      </c>
      <c r="E556" s="12">
        <v>1167</v>
      </c>
      <c r="F556" s="12">
        <v>4887</v>
      </c>
      <c r="G556" s="12">
        <v>6870</v>
      </c>
      <c r="H556" s="13">
        <f>+E556/G556</f>
        <v>0.16986899563318777</v>
      </c>
      <c r="I556" s="13">
        <f>+F556/G556</f>
        <v>0.71135371179039297</v>
      </c>
      <c r="J556" s="12">
        <f>+E556-F556</f>
        <v>-3720</v>
      </c>
      <c r="K556" s="12">
        <f>+F556-E556</f>
        <v>3720</v>
      </c>
      <c r="L556" s="13">
        <f>+H556-I556</f>
        <v>-0.54148471615720517</v>
      </c>
      <c r="M556" s="13">
        <f>+I556-H556</f>
        <v>0.54148471615720517</v>
      </c>
      <c r="N556" s="12">
        <v>1390</v>
      </c>
      <c r="O556" s="12">
        <v>5442</v>
      </c>
      <c r="P556" s="12">
        <v>6973</v>
      </c>
      <c r="Q556" s="13">
        <f>+N556/P556</f>
        <v>0.19934031263444715</v>
      </c>
      <c r="R556" s="13">
        <f>+O556/P556</f>
        <v>0.78043883550838955</v>
      </c>
      <c r="S556" s="12">
        <f>+N556-O556</f>
        <v>-4052</v>
      </c>
      <c r="T556" s="13">
        <f>+Q556-R556</f>
        <v>-0.58109852287394237</v>
      </c>
      <c r="U556" s="14">
        <f>+E556-N556</f>
        <v>-223</v>
      </c>
      <c r="V556" s="14">
        <f>+F556-O556</f>
        <v>-555</v>
      </c>
      <c r="W556" s="13">
        <f>+H556-Q556</f>
        <v>-2.9471317001259378E-2</v>
      </c>
      <c r="X556" s="13">
        <f>+I556-R556</f>
        <v>-6.9085123717996577E-2</v>
      </c>
      <c r="Y556" s="15">
        <v>757.59</v>
      </c>
      <c r="Z556" s="16">
        <f>+C556/Y556</f>
        <v>27.00801224936971</v>
      </c>
      <c r="AA556" s="17">
        <v>16067</v>
      </c>
      <c r="AB556" s="18" t="str">
        <f>TEXT(AA556,"00000")</f>
        <v>16067</v>
      </c>
      <c r="AC556" s="19">
        <v>16</v>
      </c>
      <c r="AD556" s="19">
        <v>67</v>
      </c>
      <c r="AE556" s="27" t="s">
        <v>993</v>
      </c>
      <c r="AF556" s="21"/>
      <c r="AG556" s="24" t="s">
        <v>994</v>
      </c>
      <c r="AH556" s="19"/>
      <c r="AI556" s="24" t="s">
        <v>53</v>
      </c>
      <c r="AJ556" s="24"/>
      <c r="AK556" s="24"/>
      <c r="AL556" s="24"/>
      <c r="AM556" s="29" t="s">
        <v>59</v>
      </c>
      <c r="AN556" s="37">
        <v>20069</v>
      </c>
      <c r="AO556" s="40">
        <v>43</v>
      </c>
      <c r="AP556" s="40">
        <v>14620</v>
      </c>
      <c r="AQ556" s="41">
        <v>728.49</v>
      </c>
      <c r="AR556" s="40">
        <v>2234</v>
      </c>
      <c r="AS556" s="41">
        <v>111.31888888888901</v>
      </c>
      <c r="AV556" s="40">
        <v>523</v>
      </c>
      <c r="AW556" s="41">
        <v>26.058888888888902</v>
      </c>
      <c r="AX556" s="40">
        <v>4149</v>
      </c>
      <c r="AY556" s="41">
        <v>206.74</v>
      </c>
      <c r="BJ556" s="40">
        <v>0</v>
      </c>
      <c r="BK556" s="41">
        <v>0</v>
      </c>
      <c r="BL556" s="40">
        <v>7714</v>
      </c>
      <c r="BM556" s="41">
        <v>384.37</v>
      </c>
      <c r="BV556" s="40">
        <v>0</v>
      </c>
      <c r="BW556" s="41">
        <v>0</v>
      </c>
      <c r="CH556" s="40">
        <v>0</v>
      </c>
      <c r="CI556" s="41">
        <v>0</v>
      </c>
    </row>
    <row r="557" spans="1:89" x14ac:dyDescent="0.25">
      <c r="A557" s="10" t="s">
        <v>962</v>
      </c>
      <c r="B557" s="10" t="s">
        <v>1021</v>
      </c>
      <c r="C557" s="11">
        <v>40048</v>
      </c>
      <c r="D557" s="10" t="s">
        <v>5</v>
      </c>
      <c r="E557" s="12">
        <v>4828</v>
      </c>
      <c r="F557" s="12">
        <v>10699</v>
      </c>
      <c r="G557" s="12">
        <v>17195</v>
      </c>
      <c r="H557" s="13">
        <f>+E557/G557</f>
        <v>0.280779296307066</v>
      </c>
      <c r="I557" s="13">
        <f>+F557/G557</f>
        <v>0.62221576039546378</v>
      </c>
      <c r="J557" s="12">
        <f>+E557-F557</f>
        <v>-5871</v>
      </c>
      <c r="K557" s="12">
        <f>+F557-E557</f>
        <v>5871</v>
      </c>
      <c r="L557" s="13">
        <f>+H557-I557</f>
        <v>-0.34143646408839778</v>
      </c>
      <c r="M557" s="13">
        <f>+I557-H557</f>
        <v>0.34143646408839778</v>
      </c>
      <c r="N557" s="12">
        <v>6451</v>
      </c>
      <c r="O557" s="12">
        <v>9967</v>
      </c>
      <c r="P557" s="12">
        <v>16848</v>
      </c>
      <c r="Q557" s="13">
        <f>+N557/P557</f>
        <v>0.38289411206077872</v>
      </c>
      <c r="R557" s="13">
        <f>+O557/P557</f>
        <v>0.59158357075023738</v>
      </c>
      <c r="S557" s="12">
        <f>+N557-O557</f>
        <v>-3516</v>
      </c>
      <c r="T557" s="13">
        <f>+Q557-R557</f>
        <v>-0.20868945868945865</v>
      </c>
      <c r="U557" s="14">
        <f>+E557-N557</f>
        <v>-1623</v>
      </c>
      <c r="V557" s="14">
        <f>+F557-O557</f>
        <v>732</v>
      </c>
      <c r="W557" s="13">
        <f>+H557-Q557</f>
        <v>-0.10211481575371273</v>
      </c>
      <c r="X557" s="13">
        <f>+I557-R557</f>
        <v>3.0632189645226404E-2</v>
      </c>
      <c r="Y557" s="15">
        <v>848.09</v>
      </c>
      <c r="Z557" s="16">
        <f>+C557/Y557</f>
        <v>47.221403388791281</v>
      </c>
      <c r="AA557" s="17">
        <v>16069</v>
      </c>
      <c r="AB557" s="18" t="str">
        <f>TEXT(AA557,"00000")</f>
        <v>16069</v>
      </c>
      <c r="AC557" s="19">
        <v>16</v>
      </c>
      <c r="AD557" s="19">
        <v>69</v>
      </c>
      <c r="AE557" s="27" t="s">
        <v>1022</v>
      </c>
      <c r="AF557" s="21"/>
      <c r="AG557" s="24" t="s">
        <v>1023</v>
      </c>
      <c r="AH557" s="23">
        <v>62153</v>
      </c>
      <c r="AI557" s="24" t="s">
        <v>43</v>
      </c>
      <c r="AJ557" s="24"/>
      <c r="AK557" s="24"/>
      <c r="AL557" s="24"/>
      <c r="AM557" s="29" t="s">
        <v>44</v>
      </c>
      <c r="AN557" s="37">
        <v>39265</v>
      </c>
      <c r="AO557" s="40">
        <v>57</v>
      </c>
      <c r="AP557" s="40">
        <v>11540</v>
      </c>
      <c r="AQ557" s="41">
        <v>293.89888888888902</v>
      </c>
      <c r="AR557" s="40">
        <v>5793</v>
      </c>
      <c r="AS557" s="41">
        <v>147.53888888888901</v>
      </c>
      <c r="AV557" s="40">
        <v>2116</v>
      </c>
      <c r="AW557" s="41">
        <v>53.89</v>
      </c>
      <c r="AX557" s="40">
        <v>1468</v>
      </c>
      <c r="AY557" s="41">
        <v>37.39</v>
      </c>
      <c r="BB557" s="40">
        <v>100</v>
      </c>
      <c r="BC557" s="41">
        <v>2.5488888888888899</v>
      </c>
      <c r="BD557" s="40">
        <v>102</v>
      </c>
      <c r="BE557" s="41">
        <v>2.5977333503119802</v>
      </c>
      <c r="BJ557" s="40">
        <v>102</v>
      </c>
      <c r="BK557" s="41">
        <v>2.5977333503119802</v>
      </c>
      <c r="BL557" s="40">
        <v>1961</v>
      </c>
      <c r="BM557" s="41">
        <v>49.938888888888897</v>
      </c>
      <c r="BV557" s="40">
        <v>0</v>
      </c>
      <c r="BW557" s="41">
        <v>0</v>
      </c>
      <c r="CH557" s="40">
        <v>0</v>
      </c>
      <c r="CI557" s="41">
        <v>0</v>
      </c>
    </row>
    <row r="558" spans="1:89" x14ac:dyDescent="0.25">
      <c r="A558" s="10" t="s">
        <v>962</v>
      </c>
      <c r="B558" s="10" t="s">
        <v>1024</v>
      </c>
      <c r="C558" s="11">
        <v>4281</v>
      </c>
      <c r="D558" s="10" t="s">
        <v>5</v>
      </c>
      <c r="E558" s="12">
        <v>184</v>
      </c>
      <c r="F558" s="12">
        <v>1531</v>
      </c>
      <c r="G558" s="12">
        <v>2068</v>
      </c>
      <c r="H558" s="13">
        <f>+E558/G558</f>
        <v>8.8974854932301742E-2</v>
      </c>
      <c r="I558" s="13">
        <f>+F558/G558</f>
        <v>0.74032882011605416</v>
      </c>
      <c r="J558" s="12">
        <f>+E558-F558</f>
        <v>-1347</v>
      </c>
      <c r="K558" s="12">
        <f>+F558-E558</f>
        <v>1347</v>
      </c>
      <c r="L558" s="13">
        <f>+H558-I558</f>
        <v>-0.65135396518375244</v>
      </c>
      <c r="M558" s="13">
        <f>+I558-H558</f>
        <v>0.65135396518375244</v>
      </c>
      <c r="N558" s="12">
        <v>217</v>
      </c>
      <c r="O558" s="12">
        <v>1838</v>
      </c>
      <c r="P558" s="12">
        <v>2089</v>
      </c>
      <c r="Q558" s="13">
        <f>+N558/P558</f>
        <v>0.1038774533269507</v>
      </c>
      <c r="R558" s="13">
        <f>+O558/P558</f>
        <v>0.87984681665868836</v>
      </c>
      <c r="S558" s="12">
        <f>+N558-O558</f>
        <v>-1621</v>
      </c>
      <c r="T558" s="13">
        <f>+Q558-R558</f>
        <v>-0.77596936333173772</v>
      </c>
      <c r="U558" s="14">
        <f>+E558-N558</f>
        <v>-33</v>
      </c>
      <c r="V558" s="14">
        <f>+F558-O558</f>
        <v>-307</v>
      </c>
      <c r="W558" s="13">
        <f>+H558-Q558</f>
        <v>-1.4902598394648955E-2</v>
      </c>
      <c r="X558" s="13">
        <f>+I558-R558</f>
        <v>-0.13951799654263419</v>
      </c>
      <c r="Y558" s="15">
        <v>1200.06</v>
      </c>
      <c r="Z558" s="16">
        <f>+C558/Y558</f>
        <v>3.5673216339183043</v>
      </c>
      <c r="AA558" s="17">
        <v>16071</v>
      </c>
      <c r="AB558" s="18" t="str">
        <f>TEXT(AA558,"00000")</f>
        <v>16071</v>
      </c>
      <c r="AC558" s="19">
        <v>16</v>
      </c>
      <c r="AD558" s="19">
        <v>71</v>
      </c>
      <c r="AE558" s="27"/>
      <c r="AF558" s="21"/>
      <c r="AG558" s="24"/>
      <c r="AH558" s="28"/>
      <c r="AI558" s="24"/>
      <c r="AJ558" s="24"/>
      <c r="AK558" s="24"/>
      <c r="AL558" s="24"/>
      <c r="AM558" s="29" t="s">
        <v>62</v>
      </c>
      <c r="AN558" s="37">
        <v>4286</v>
      </c>
      <c r="AO558" s="40">
        <v>12</v>
      </c>
      <c r="AP558" s="40">
        <v>3609</v>
      </c>
      <c r="AQ558" s="41">
        <v>842.03888888888901</v>
      </c>
      <c r="AR558" s="40">
        <v>45</v>
      </c>
      <c r="AS558" s="41">
        <v>10.5</v>
      </c>
      <c r="AV558" s="40">
        <v>17</v>
      </c>
      <c r="AW558" s="41">
        <v>3.97</v>
      </c>
      <c r="BJ558" s="40">
        <v>0</v>
      </c>
      <c r="BK558" s="41">
        <v>0</v>
      </c>
      <c r="BL558" s="40">
        <v>3547</v>
      </c>
      <c r="BM558" s="41">
        <v>827.58</v>
      </c>
      <c r="BV558" s="40">
        <v>0</v>
      </c>
      <c r="BW558" s="41">
        <v>0</v>
      </c>
      <c r="CH558" s="40">
        <v>0</v>
      </c>
      <c r="CI558" s="41">
        <v>0</v>
      </c>
    </row>
    <row r="559" spans="1:89" x14ac:dyDescent="0.25">
      <c r="A559" s="10" t="s">
        <v>962</v>
      </c>
      <c r="B559" s="10" t="s">
        <v>1025</v>
      </c>
      <c r="C559" s="11">
        <v>11310</v>
      </c>
      <c r="D559" s="10" t="s">
        <v>5</v>
      </c>
      <c r="E559" s="12">
        <v>591</v>
      </c>
      <c r="F559" s="12">
        <v>3052</v>
      </c>
      <c r="G559" s="12">
        <v>3920</v>
      </c>
      <c r="H559" s="13">
        <f>+E559/G559</f>
        <v>0.15076530612244898</v>
      </c>
      <c r="I559" s="13">
        <f>+F559/G559</f>
        <v>0.77857142857142858</v>
      </c>
      <c r="J559" s="12">
        <f>+E559-F559</f>
        <v>-2461</v>
      </c>
      <c r="K559" s="12">
        <f>+F559-E559</f>
        <v>2461</v>
      </c>
      <c r="L559" s="13">
        <f>+H559-I559</f>
        <v>-0.6278061224489796</v>
      </c>
      <c r="M559" s="13">
        <f>+I559-H559</f>
        <v>0.6278061224489796</v>
      </c>
      <c r="N559" s="12">
        <v>833</v>
      </c>
      <c r="O559" s="12">
        <v>2794</v>
      </c>
      <c r="P559" s="12">
        <v>3723</v>
      </c>
      <c r="Q559" s="13">
        <f>+N559/P559</f>
        <v>0.22374429223744291</v>
      </c>
      <c r="R559" s="13">
        <f>+O559/P559</f>
        <v>0.75047005103411224</v>
      </c>
      <c r="S559" s="12">
        <f>+N559-O559</f>
        <v>-1961</v>
      </c>
      <c r="T559" s="13">
        <f>+Q559-R559</f>
        <v>-0.52672575879666939</v>
      </c>
      <c r="U559" s="14">
        <f>+E559-N559</f>
        <v>-242</v>
      </c>
      <c r="V559" s="14">
        <f>+F559-O559</f>
        <v>258</v>
      </c>
      <c r="W559" s="13">
        <f>+H559-Q559</f>
        <v>-7.2978986114993927E-2</v>
      </c>
      <c r="X559" s="13">
        <f>+I559-R559</f>
        <v>2.8101377537316341E-2</v>
      </c>
      <c r="Y559" s="15">
        <v>7665.51</v>
      </c>
      <c r="Z559" s="16">
        <f>+C559/Y559</f>
        <v>1.4754399902941879</v>
      </c>
      <c r="AA559" s="17">
        <v>16073</v>
      </c>
      <c r="AB559" s="18" t="str">
        <f>TEXT(AA559,"00000")</f>
        <v>16073</v>
      </c>
      <c r="AC559" s="19">
        <v>16</v>
      </c>
      <c r="AD559" s="19">
        <v>73</v>
      </c>
      <c r="AE559" s="27" t="s">
        <v>964</v>
      </c>
      <c r="AF559" s="21" t="s">
        <v>965</v>
      </c>
      <c r="AG559" s="24" t="s">
        <v>966</v>
      </c>
      <c r="AH559" s="23">
        <v>676909</v>
      </c>
      <c r="AI559" s="24" t="s">
        <v>43</v>
      </c>
      <c r="AJ559" s="24" t="s">
        <v>967</v>
      </c>
      <c r="AK559" s="24"/>
      <c r="AL559" s="24"/>
      <c r="AM559" s="29" t="s">
        <v>59</v>
      </c>
      <c r="AN559" s="37">
        <v>11526</v>
      </c>
      <c r="AO559" s="40">
        <v>25</v>
      </c>
      <c r="AP559" s="40">
        <v>3331</v>
      </c>
      <c r="AQ559" s="41">
        <v>289</v>
      </c>
      <c r="AR559" s="40">
        <v>813</v>
      </c>
      <c r="AS559" s="41">
        <v>70.540000000000006</v>
      </c>
      <c r="AV559" s="40">
        <v>108</v>
      </c>
      <c r="AW559" s="41">
        <v>9.3688888888888897</v>
      </c>
      <c r="AX559" s="40">
        <v>396</v>
      </c>
      <c r="AY559" s="41">
        <v>34.358888888888899</v>
      </c>
      <c r="BB559" s="40">
        <v>1</v>
      </c>
      <c r="BC559" s="41">
        <v>8.8888888888888906E-2</v>
      </c>
      <c r="BJ559" s="40">
        <v>0</v>
      </c>
      <c r="BK559" s="41">
        <v>0</v>
      </c>
      <c r="BL559" s="40">
        <v>2013</v>
      </c>
      <c r="BM559" s="41">
        <v>174.65</v>
      </c>
      <c r="BV559" s="40">
        <v>0</v>
      </c>
      <c r="BW559" s="41">
        <v>0</v>
      </c>
      <c r="CH559" s="40">
        <v>0</v>
      </c>
      <c r="CI559" s="41">
        <v>0</v>
      </c>
    </row>
    <row r="560" spans="1:89" x14ac:dyDescent="0.25">
      <c r="A560" s="10" t="s">
        <v>962</v>
      </c>
      <c r="B560" s="10" t="s">
        <v>1026</v>
      </c>
      <c r="C560" s="11">
        <v>22896</v>
      </c>
      <c r="D560" s="10" t="s">
        <v>5</v>
      </c>
      <c r="E560" s="12">
        <v>892</v>
      </c>
      <c r="F560" s="12">
        <v>4306</v>
      </c>
      <c r="G560" s="12">
        <v>5703</v>
      </c>
      <c r="H560" s="13">
        <f>+E560/G560</f>
        <v>0.15640890759249518</v>
      </c>
      <c r="I560" s="13">
        <f>+F560/G560</f>
        <v>0.75504120638260563</v>
      </c>
      <c r="J560" s="12">
        <f>+E560-F560</f>
        <v>-3414</v>
      </c>
      <c r="K560" s="12">
        <f>+F560-E560</f>
        <v>3414</v>
      </c>
      <c r="L560" s="13">
        <f>+H560-I560</f>
        <v>-0.59863229879011048</v>
      </c>
      <c r="M560" s="13">
        <f>+I560-H560</f>
        <v>0.59863229879011048</v>
      </c>
      <c r="N560" s="12">
        <v>2271</v>
      </c>
      <c r="O560" s="12">
        <v>6004</v>
      </c>
      <c r="P560" s="12">
        <v>8495</v>
      </c>
      <c r="Q560" s="13">
        <f>+N560/P560</f>
        <v>0.26733372572101238</v>
      </c>
      <c r="R560" s="13">
        <f>+O560/P560</f>
        <v>0.70676868746321364</v>
      </c>
      <c r="S560" s="12">
        <f>+N560-O560</f>
        <v>-3733</v>
      </c>
      <c r="T560" s="13">
        <f>+Q560-R560</f>
        <v>-0.43943496174220126</v>
      </c>
      <c r="U560" s="14">
        <f>+E560-N560</f>
        <v>-1379</v>
      </c>
      <c r="V560" s="14">
        <f>+F560-O560</f>
        <v>-1698</v>
      </c>
      <c r="W560" s="13">
        <f>+H560-Q560</f>
        <v>-0.11092481812851721</v>
      </c>
      <c r="X560" s="13">
        <f>+I560-R560</f>
        <v>4.8272518919391993E-2</v>
      </c>
      <c r="Y560" s="15">
        <v>406.87</v>
      </c>
      <c r="Z560" s="16">
        <f>+C560/Y560</f>
        <v>56.273502592965812</v>
      </c>
      <c r="AA560" s="17">
        <v>16075</v>
      </c>
      <c r="AB560" s="18" t="str">
        <f>TEXT(AA560,"00000")</f>
        <v>16075</v>
      </c>
      <c r="AC560" s="19">
        <v>16</v>
      </c>
      <c r="AD560" s="19">
        <v>75</v>
      </c>
      <c r="AE560" s="27" t="s">
        <v>1027</v>
      </c>
      <c r="AF560" s="21" t="s">
        <v>965</v>
      </c>
      <c r="AG560" s="24" t="s">
        <v>1028</v>
      </c>
      <c r="AH560" s="19"/>
      <c r="AI560" s="24" t="s">
        <v>53</v>
      </c>
      <c r="AJ560" s="24" t="s">
        <v>967</v>
      </c>
      <c r="AK560" s="24"/>
      <c r="AL560" s="24"/>
      <c r="AM560" s="29" t="s">
        <v>44</v>
      </c>
      <c r="AN560" s="37">
        <v>22623</v>
      </c>
      <c r="AO560" s="40">
        <v>40</v>
      </c>
      <c r="AP560" s="40">
        <v>9472</v>
      </c>
      <c r="AQ560" s="41">
        <v>418.68888888888898</v>
      </c>
      <c r="AR560" s="40">
        <v>2360</v>
      </c>
      <c r="AS560" s="41">
        <v>104.31888888888901</v>
      </c>
      <c r="AV560" s="40">
        <v>1151</v>
      </c>
      <c r="AW560" s="41">
        <v>50.88</v>
      </c>
      <c r="AX560" s="40">
        <v>2299</v>
      </c>
      <c r="AY560" s="41">
        <v>101.62</v>
      </c>
      <c r="BB560" s="40">
        <v>3</v>
      </c>
      <c r="BC560" s="41">
        <v>0.13</v>
      </c>
      <c r="BJ560" s="40">
        <v>0</v>
      </c>
      <c r="BK560" s="41">
        <v>0</v>
      </c>
      <c r="BL560" s="40">
        <v>3531</v>
      </c>
      <c r="BM560" s="41">
        <v>156.08000000000001</v>
      </c>
      <c r="BV560" s="40">
        <v>0</v>
      </c>
      <c r="BW560" s="41">
        <v>0</v>
      </c>
      <c r="CH560" s="40">
        <v>0</v>
      </c>
      <c r="CI560" s="41">
        <v>0</v>
      </c>
    </row>
    <row r="561" spans="1:91" x14ac:dyDescent="0.25">
      <c r="A561" s="10" t="s">
        <v>962</v>
      </c>
      <c r="B561" s="10" t="s">
        <v>1029</v>
      </c>
      <c r="C561" s="11">
        <v>7648</v>
      </c>
      <c r="D561" s="10" t="s">
        <v>5</v>
      </c>
      <c r="E561" s="12">
        <v>699</v>
      </c>
      <c r="F561" s="12">
        <v>1666</v>
      </c>
      <c r="G561" s="12">
        <v>2758</v>
      </c>
      <c r="H561" s="13">
        <f>+E561/G561</f>
        <v>0.25344452501812909</v>
      </c>
      <c r="I561" s="13">
        <f>+F561/G561</f>
        <v>0.60406091370558379</v>
      </c>
      <c r="J561" s="12">
        <f>+E561-F561</f>
        <v>-967</v>
      </c>
      <c r="K561" s="12">
        <f>+F561-E561</f>
        <v>967</v>
      </c>
      <c r="L561" s="13">
        <f>+H561-I561</f>
        <v>-0.35061638868745471</v>
      </c>
      <c r="M561" s="13">
        <f>+I561-H561</f>
        <v>0.35061638868745471</v>
      </c>
      <c r="N561" s="12">
        <v>982</v>
      </c>
      <c r="O561" s="12">
        <v>1870</v>
      </c>
      <c r="P561" s="12">
        <v>2903</v>
      </c>
      <c r="Q561" s="13">
        <f>+N561/P561</f>
        <v>0.33827075439200827</v>
      </c>
      <c r="R561" s="13">
        <f>+O561/P561</f>
        <v>0.64416121253875303</v>
      </c>
      <c r="S561" s="12">
        <f>+N561-O561</f>
        <v>-888</v>
      </c>
      <c r="T561" s="13">
        <f>+Q561-R561</f>
        <v>-0.30589045814674476</v>
      </c>
      <c r="U561" s="14">
        <f>+E561-N561</f>
        <v>-283</v>
      </c>
      <c r="V561" s="14">
        <f>+F561-O561</f>
        <v>-204</v>
      </c>
      <c r="W561" s="13">
        <f>+H561-Q561</f>
        <v>-8.4826229373879181E-2</v>
      </c>
      <c r="X561" s="13">
        <f>+I561-R561</f>
        <v>-4.0100298833169234E-2</v>
      </c>
      <c r="Y561" s="15">
        <v>1404.24</v>
      </c>
      <c r="Z561" s="16">
        <f>+C561/Y561</f>
        <v>5.4463624451660682</v>
      </c>
      <c r="AA561" s="17">
        <v>16077</v>
      </c>
      <c r="AB561" s="18" t="str">
        <f>TEXT(AA561,"00000")</f>
        <v>16077</v>
      </c>
      <c r="AC561" s="19">
        <v>16</v>
      </c>
      <c r="AD561" s="19">
        <v>77</v>
      </c>
      <c r="AE561" s="27"/>
      <c r="AF561" s="21"/>
      <c r="AG561" s="24"/>
      <c r="AH561" s="28"/>
      <c r="AI561" s="24"/>
      <c r="AJ561" s="24"/>
      <c r="AK561" s="24"/>
      <c r="AL561" s="24"/>
      <c r="AM561" s="29" t="s">
        <v>62</v>
      </c>
      <c r="AN561" s="37">
        <v>7817</v>
      </c>
      <c r="AO561" s="40">
        <v>21</v>
      </c>
      <c r="AP561" s="40">
        <v>6327</v>
      </c>
      <c r="AQ561" s="41">
        <v>809.38888888888903</v>
      </c>
      <c r="AR561" s="40">
        <v>508</v>
      </c>
      <c r="AS561" s="41">
        <v>64.988888888888894</v>
      </c>
      <c r="AV561" s="40">
        <v>681</v>
      </c>
      <c r="AW561" s="41">
        <v>87.12</v>
      </c>
      <c r="AX561" s="40">
        <v>2072</v>
      </c>
      <c r="AY561" s="41">
        <v>265.06</v>
      </c>
      <c r="BB561" s="40">
        <v>14</v>
      </c>
      <c r="BC561" s="41">
        <v>1.79</v>
      </c>
      <c r="BJ561" s="40">
        <v>0</v>
      </c>
      <c r="BK561" s="41">
        <v>0</v>
      </c>
      <c r="BL561" s="40">
        <v>3052</v>
      </c>
      <c r="BM561" s="41">
        <v>390.43</v>
      </c>
      <c r="BV561" s="40">
        <v>0</v>
      </c>
      <c r="BW561" s="41">
        <v>0</v>
      </c>
      <c r="CH561" s="40">
        <v>0</v>
      </c>
      <c r="CI561" s="41">
        <v>0</v>
      </c>
    </row>
    <row r="562" spans="1:91" x14ac:dyDescent="0.25">
      <c r="A562" s="10" t="s">
        <v>962</v>
      </c>
      <c r="B562" s="10" t="s">
        <v>1030</v>
      </c>
      <c r="C562" s="11">
        <v>12432</v>
      </c>
      <c r="D562" s="10" t="s">
        <v>5</v>
      </c>
      <c r="E562" s="12">
        <v>1384</v>
      </c>
      <c r="F562" s="12">
        <v>3297</v>
      </c>
      <c r="G562" s="12">
        <v>5120</v>
      </c>
      <c r="H562" s="13">
        <f>+E562/G562</f>
        <v>0.27031250000000001</v>
      </c>
      <c r="I562" s="13">
        <f>+F562/G562</f>
        <v>0.64394531249999998</v>
      </c>
      <c r="J562" s="12">
        <f>+E562-F562</f>
        <v>-1913</v>
      </c>
      <c r="K562" s="12">
        <f>+F562-E562</f>
        <v>1913</v>
      </c>
      <c r="L562" s="13">
        <f>+H562-I562</f>
        <v>-0.37363281249999997</v>
      </c>
      <c r="M562" s="13">
        <f>+I562-H562</f>
        <v>0.37363281249999997</v>
      </c>
      <c r="N562" s="12">
        <v>2277</v>
      </c>
      <c r="O562" s="12">
        <v>2699</v>
      </c>
      <c r="P562" s="12">
        <v>5148</v>
      </c>
      <c r="Q562" s="13">
        <f>+N562/P562</f>
        <v>0.44230769230769229</v>
      </c>
      <c r="R562" s="13">
        <f>+O562/P562</f>
        <v>0.52428127428127425</v>
      </c>
      <c r="S562" s="12">
        <f>+N562-O562</f>
        <v>-422</v>
      </c>
      <c r="T562" s="13">
        <f>+Q562-R562</f>
        <v>-8.1973581973581955E-2</v>
      </c>
      <c r="U562" s="14">
        <f>+E562-N562</f>
        <v>-893</v>
      </c>
      <c r="V562" s="14">
        <f>+F562-O562</f>
        <v>598</v>
      </c>
      <c r="W562" s="13">
        <f>+H562-Q562</f>
        <v>-0.17199519230769228</v>
      </c>
      <c r="X562" s="13">
        <f>+I562-R562</f>
        <v>0.11966403821872573</v>
      </c>
      <c r="Y562" s="15">
        <v>2629.67</v>
      </c>
      <c r="Z562" s="16">
        <f>+C562/Y562</f>
        <v>4.7275893933459328</v>
      </c>
      <c r="AA562" s="17">
        <v>16079</v>
      </c>
      <c r="AB562" s="18" t="str">
        <f>TEXT(AA562,"00000")</f>
        <v>16079</v>
      </c>
      <c r="AC562" s="19">
        <v>16</v>
      </c>
      <c r="AD562" s="19">
        <v>79</v>
      </c>
      <c r="AE562" s="27"/>
      <c r="AF562" s="21"/>
      <c r="AG562" s="24"/>
      <c r="AH562" s="28"/>
      <c r="AI562" s="24"/>
      <c r="AJ562" s="24"/>
      <c r="AK562" s="24"/>
      <c r="AL562" s="24"/>
      <c r="AM562" s="29" t="s">
        <v>62</v>
      </c>
      <c r="AN562" s="37">
        <v>12765</v>
      </c>
      <c r="AO562" s="40">
        <v>28</v>
      </c>
      <c r="AP562" s="40">
        <v>3229</v>
      </c>
      <c r="AQ562" s="41">
        <v>252.96</v>
      </c>
      <c r="AR562" s="40">
        <v>1463</v>
      </c>
      <c r="AS562" s="41">
        <v>114.608888888889</v>
      </c>
      <c r="AV562" s="40">
        <v>375</v>
      </c>
      <c r="AW562" s="41">
        <v>29.378888888888898</v>
      </c>
      <c r="AX562" s="40">
        <v>704</v>
      </c>
      <c r="AY562" s="41">
        <v>55.148888888888898</v>
      </c>
      <c r="BB562" s="40">
        <v>4</v>
      </c>
      <c r="BC562" s="41">
        <v>0.31</v>
      </c>
      <c r="BJ562" s="40">
        <v>0</v>
      </c>
      <c r="BK562" s="41">
        <v>0</v>
      </c>
      <c r="BL562" s="40">
        <v>683</v>
      </c>
      <c r="BM562" s="41">
        <v>53.508888888888897</v>
      </c>
      <c r="BV562" s="40">
        <v>0</v>
      </c>
      <c r="BW562" s="41">
        <v>0</v>
      </c>
      <c r="CH562" s="40">
        <v>0</v>
      </c>
      <c r="CI562" s="41">
        <v>0</v>
      </c>
    </row>
    <row r="563" spans="1:91" x14ac:dyDescent="0.25">
      <c r="A563" s="10" t="s">
        <v>962</v>
      </c>
      <c r="B563" s="10" t="s">
        <v>1031</v>
      </c>
      <c r="C563" s="11">
        <v>10564</v>
      </c>
      <c r="D563" s="10" t="s">
        <v>5</v>
      </c>
      <c r="E563" s="12">
        <v>2157</v>
      </c>
      <c r="F563" s="12">
        <v>2161</v>
      </c>
      <c r="G563" s="12">
        <v>4966</v>
      </c>
      <c r="H563" s="13">
        <f>+E563/G563</f>
        <v>0.43435360451067256</v>
      </c>
      <c r="I563" s="13">
        <f>+F563/G563</f>
        <v>0.43515908175594037</v>
      </c>
      <c r="J563" s="12">
        <f>+E563-F563</f>
        <v>-4</v>
      </c>
      <c r="K563" s="12">
        <f>+F563-E563</f>
        <v>4</v>
      </c>
      <c r="L563" s="13">
        <f>+H563-I563</f>
        <v>-8.0547724526780495E-4</v>
      </c>
      <c r="M563" s="13">
        <f>+I563-H563</f>
        <v>8.0547724526780495E-4</v>
      </c>
      <c r="N563" s="12">
        <v>1926</v>
      </c>
      <c r="O563" s="12">
        <v>2458</v>
      </c>
      <c r="P563" s="12">
        <v>4523</v>
      </c>
      <c r="Q563" s="13">
        <f>+N563/P563</f>
        <v>0.42582356842803448</v>
      </c>
      <c r="R563" s="13">
        <f>+O563/P563</f>
        <v>0.54344461640504094</v>
      </c>
      <c r="S563" s="12">
        <f>+N563-O563</f>
        <v>-532</v>
      </c>
      <c r="T563" s="13">
        <f>+Q563-R563</f>
        <v>-0.11762104797700645</v>
      </c>
      <c r="U563" s="14">
        <f>+E563-N563</f>
        <v>231</v>
      </c>
      <c r="V563" s="14">
        <f>+F563-O563</f>
        <v>-297</v>
      </c>
      <c r="W563" s="13">
        <f>+H563-Q563</f>
        <v>8.5300360826380817E-3</v>
      </c>
      <c r="X563" s="13">
        <f>+I563-R563</f>
        <v>-0.10828553464910057</v>
      </c>
      <c r="Y563" s="15">
        <v>449.46</v>
      </c>
      <c r="Z563" s="16">
        <f>+C563/Y563</f>
        <v>23.503760067636719</v>
      </c>
      <c r="AA563" s="17">
        <v>16081</v>
      </c>
      <c r="AB563" s="18" t="str">
        <f>TEXT(AA563,"00000")</f>
        <v>16081</v>
      </c>
      <c r="AC563" s="19">
        <v>16</v>
      </c>
      <c r="AD563" s="19">
        <v>81</v>
      </c>
      <c r="AE563" s="27" t="s">
        <v>1032</v>
      </c>
      <c r="AF563" s="21"/>
      <c r="AG563" s="24" t="s">
        <v>1033</v>
      </c>
      <c r="AH563" s="19"/>
      <c r="AI563" s="24" t="s">
        <v>53</v>
      </c>
      <c r="AJ563" s="24"/>
      <c r="AK563" s="24"/>
      <c r="AL563" s="24"/>
      <c r="AM563" s="29" t="s">
        <v>59</v>
      </c>
      <c r="AN563" s="37">
        <v>10170</v>
      </c>
      <c r="AO563" s="40">
        <v>14</v>
      </c>
      <c r="AP563" s="40">
        <v>3970</v>
      </c>
      <c r="AQ563" s="41">
        <v>390.36</v>
      </c>
      <c r="AR563" s="40">
        <v>29</v>
      </c>
      <c r="AS563" s="41">
        <v>2.85</v>
      </c>
      <c r="AV563" s="40">
        <v>111</v>
      </c>
      <c r="AW563" s="41">
        <v>10.91</v>
      </c>
      <c r="AX563" s="40">
        <v>388</v>
      </c>
      <c r="AY563" s="41">
        <v>38.148888888888898</v>
      </c>
      <c r="BB563" s="40">
        <v>2</v>
      </c>
      <c r="BC563" s="41">
        <v>0.2</v>
      </c>
      <c r="BJ563" s="40">
        <v>0</v>
      </c>
      <c r="BK563" s="41">
        <v>0</v>
      </c>
      <c r="BL563" s="40">
        <v>3440</v>
      </c>
      <c r="BM563" s="41">
        <v>338.25</v>
      </c>
      <c r="BV563" s="40">
        <v>0</v>
      </c>
      <c r="BW563" s="41">
        <v>0</v>
      </c>
      <c r="CH563" s="40">
        <v>0</v>
      </c>
      <c r="CI563" s="41">
        <v>0</v>
      </c>
    </row>
    <row r="564" spans="1:91" x14ac:dyDescent="0.25">
      <c r="A564" s="10" t="s">
        <v>962</v>
      </c>
      <c r="B564" s="10" t="s">
        <v>1034</v>
      </c>
      <c r="C564" s="11">
        <v>82375</v>
      </c>
      <c r="D564" s="10" t="s">
        <v>5</v>
      </c>
      <c r="E564" s="12">
        <v>6844</v>
      </c>
      <c r="F564" s="12">
        <v>21063</v>
      </c>
      <c r="G564" s="12">
        <v>31893</v>
      </c>
      <c r="H564" s="13">
        <f>+E564/G564</f>
        <v>0.21459254381839274</v>
      </c>
      <c r="I564" s="13">
        <f>+F564/G564</f>
        <v>0.66042705295832937</v>
      </c>
      <c r="J564" s="12">
        <f>+E564-F564</f>
        <v>-14219</v>
      </c>
      <c r="K564" s="12">
        <f>+F564-E564</f>
        <v>14219</v>
      </c>
      <c r="L564" s="13">
        <f>+H564-I564</f>
        <v>-0.44583450913993661</v>
      </c>
      <c r="M564" s="13">
        <f>+I564-H564</f>
        <v>0.44583450913993661</v>
      </c>
      <c r="N564" s="12">
        <v>7541</v>
      </c>
      <c r="O564" s="12">
        <v>19773</v>
      </c>
      <c r="P564" s="12">
        <v>28142</v>
      </c>
      <c r="Q564" s="13">
        <f>+N564/P564</f>
        <v>0.26796247601449791</v>
      </c>
      <c r="R564" s="13">
        <f>+O564/P564</f>
        <v>0.70261530808044914</v>
      </c>
      <c r="S564" s="12">
        <f>+N564-O564</f>
        <v>-12232</v>
      </c>
      <c r="T564" s="13">
        <f>+Q564-R564</f>
        <v>-0.43465283206595123</v>
      </c>
      <c r="U564" s="14">
        <f>+E564-N564</f>
        <v>-697</v>
      </c>
      <c r="V564" s="14">
        <f>+F564-O564</f>
        <v>1290</v>
      </c>
      <c r="W564" s="13">
        <f>+H564-Q564</f>
        <v>-5.3369932196105169E-2</v>
      </c>
      <c r="X564" s="13">
        <f>+I564-R564</f>
        <v>-4.2188255122119767E-2</v>
      </c>
      <c r="Y564" s="15">
        <v>1921.21</v>
      </c>
      <c r="Z564" s="16">
        <f>+C564/Y564</f>
        <v>42.876624627188072</v>
      </c>
      <c r="AA564" s="17">
        <v>16083</v>
      </c>
      <c r="AB564" s="18" t="str">
        <f>TEXT(AA564,"00000")</f>
        <v>16083</v>
      </c>
      <c r="AC564" s="19">
        <v>16</v>
      </c>
      <c r="AD564" s="19">
        <v>83</v>
      </c>
      <c r="AE564" s="27" t="s">
        <v>1006</v>
      </c>
      <c r="AF564" s="21"/>
      <c r="AG564" s="24" t="s">
        <v>1007</v>
      </c>
      <c r="AH564" s="19"/>
      <c r="AI564" s="24" t="s">
        <v>53</v>
      </c>
      <c r="AJ564" s="24"/>
      <c r="AK564" s="24"/>
      <c r="AL564" s="24"/>
      <c r="AM564" s="29" t="s">
        <v>44</v>
      </c>
      <c r="AN564" s="37">
        <v>77230</v>
      </c>
      <c r="AO564" s="40">
        <v>128</v>
      </c>
      <c r="AP564" s="40">
        <v>38659</v>
      </c>
      <c r="AQ564" s="41">
        <v>500.56888888888898</v>
      </c>
      <c r="AR564" s="40">
        <v>8520</v>
      </c>
      <c r="AS564" s="41">
        <v>110.31888888888901</v>
      </c>
      <c r="AT564" s="40">
        <v>179</v>
      </c>
      <c r="AU564" s="41">
        <v>2.3188888888888899</v>
      </c>
      <c r="AV564" s="40">
        <v>4632</v>
      </c>
      <c r="AW564" s="41">
        <v>59.978888888888903</v>
      </c>
      <c r="AX564" s="40">
        <v>5826</v>
      </c>
      <c r="AY564" s="41">
        <v>75.438888888888897</v>
      </c>
      <c r="AZ564" s="40">
        <v>51</v>
      </c>
      <c r="BA564" s="41">
        <v>0.66</v>
      </c>
      <c r="BB564" s="40">
        <v>64</v>
      </c>
      <c r="BC564" s="41">
        <v>0.83</v>
      </c>
      <c r="BJ564" s="40">
        <v>0</v>
      </c>
      <c r="BK564" s="41">
        <v>0</v>
      </c>
      <c r="BL564" s="40">
        <v>19000</v>
      </c>
      <c r="BM564" s="41">
        <v>246.02</v>
      </c>
      <c r="BV564" s="40">
        <v>0</v>
      </c>
      <c r="BW564" s="41">
        <v>0</v>
      </c>
      <c r="BX564" s="40">
        <v>100</v>
      </c>
      <c r="BY564" s="41">
        <v>1.29</v>
      </c>
      <c r="CH564" s="40">
        <v>0</v>
      </c>
      <c r="CI564" s="41">
        <v>0</v>
      </c>
      <c r="CJ564" s="40">
        <v>31</v>
      </c>
      <c r="CK564" s="41">
        <v>0.4</v>
      </c>
    </row>
    <row r="565" spans="1:91" x14ac:dyDescent="0.25">
      <c r="A565" s="10" t="s">
        <v>962</v>
      </c>
      <c r="B565" s="10" t="s">
        <v>1035</v>
      </c>
      <c r="C565" s="11">
        <v>10103</v>
      </c>
      <c r="D565" s="10" t="s">
        <v>5</v>
      </c>
      <c r="E565" s="12">
        <v>1913</v>
      </c>
      <c r="F565" s="12">
        <v>2906</v>
      </c>
      <c r="G565" s="12">
        <v>5349</v>
      </c>
      <c r="H565" s="13">
        <f>+E565/G565</f>
        <v>0.35763694148438963</v>
      </c>
      <c r="I565" s="13">
        <f>+F565/G565</f>
        <v>0.54327911759207326</v>
      </c>
      <c r="J565" s="12">
        <f>+E565-F565</f>
        <v>-993</v>
      </c>
      <c r="K565" s="12">
        <f>+F565-E565</f>
        <v>993</v>
      </c>
      <c r="L565" s="13">
        <f>+H565-I565</f>
        <v>-0.18564217610768363</v>
      </c>
      <c r="M565" s="13">
        <f>+I565-H565</f>
        <v>0.18564217610768363</v>
      </c>
      <c r="N565" s="12">
        <v>2095</v>
      </c>
      <c r="O565" s="12">
        <v>2664</v>
      </c>
      <c r="P565" s="12">
        <v>4919</v>
      </c>
      <c r="Q565" s="13">
        <f>+N565/P565</f>
        <v>0.42589957308396015</v>
      </c>
      <c r="R565" s="13">
        <f>+O565/P565</f>
        <v>0.5415734905468591</v>
      </c>
      <c r="S565" s="12">
        <f>+N565-O565</f>
        <v>-569</v>
      </c>
      <c r="T565" s="13">
        <f>+Q565-R565</f>
        <v>-0.11567391746289896</v>
      </c>
      <c r="U565" s="14">
        <f>+E565-N565</f>
        <v>-182</v>
      </c>
      <c r="V565" s="14">
        <f>+F565-O565</f>
        <v>242</v>
      </c>
      <c r="W565" s="13">
        <f>+H565-Q565</f>
        <v>-6.8262631599570522E-2</v>
      </c>
      <c r="X565" s="13">
        <f>+I565-R565</f>
        <v>1.7056270452141531E-3</v>
      </c>
      <c r="Y565" s="15">
        <v>3664.52</v>
      </c>
      <c r="Z565" s="16">
        <f>+C565/Y565</f>
        <v>2.7569777215024067</v>
      </c>
      <c r="AA565" s="17">
        <v>16085</v>
      </c>
      <c r="AB565" s="18" t="str">
        <f>TEXT(AA565,"00000")</f>
        <v>16085</v>
      </c>
      <c r="AC565" s="19">
        <v>16</v>
      </c>
      <c r="AD565" s="19">
        <v>85</v>
      </c>
      <c r="AE565" s="27"/>
      <c r="AF565" s="21"/>
      <c r="AG565" s="24"/>
      <c r="AH565" s="28"/>
      <c r="AI565" s="24"/>
      <c r="AJ565" s="24"/>
      <c r="AK565" s="24"/>
      <c r="AL565" s="24"/>
      <c r="AM565" s="29" t="s">
        <v>62</v>
      </c>
      <c r="AN565" s="37">
        <v>9862</v>
      </c>
      <c r="AO565" s="40">
        <v>21</v>
      </c>
      <c r="AP565" s="40">
        <v>2840</v>
      </c>
      <c r="AQ565" s="41">
        <v>287.97000000000003</v>
      </c>
      <c r="AR565" s="40">
        <v>1170</v>
      </c>
      <c r="AS565" s="41">
        <v>118.64</v>
      </c>
      <c r="AV565" s="40">
        <v>280</v>
      </c>
      <c r="AW565" s="41">
        <v>28.39</v>
      </c>
      <c r="AX565" s="40">
        <v>363</v>
      </c>
      <c r="AY565" s="41">
        <v>36.81</v>
      </c>
      <c r="BB565" s="40">
        <v>10</v>
      </c>
      <c r="BC565" s="41">
        <v>1.01</v>
      </c>
      <c r="BJ565" s="40">
        <v>0</v>
      </c>
      <c r="BK565" s="41">
        <v>0</v>
      </c>
      <c r="BL565" s="40">
        <v>1017</v>
      </c>
      <c r="BM565" s="41">
        <v>103.12</v>
      </c>
      <c r="BV565" s="40">
        <v>0</v>
      </c>
      <c r="BW565" s="41">
        <v>0</v>
      </c>
      <c r="CH565" s="40">
        <v>0</v>
      </c>
      <c r="CI565" s="41">
        <v>0</v>
      </c>
    </row>
    <row r="566" spans="1:91" x14ac:dyDescent="0.25">
      <c r="A566" s="10" t="s">
        <v>962</v>
      </c>
      <c r="B566" s="10" t="s">
        <v>175</v>
      </c>
      <c r="C566" s="11">
        <v>9984</v>
      </c>
      <c r="D566" s="10" t="s">
        <v>5</v>
      </c>
      <c r="E566" s="12">
        <v>776</v>
      </c>
      <c r="F566" s="12">
        <v>3283</v>
      </c>
      <c r="G566" s="12">
        <v>4454</v>
      </c>
      <c r="H566" s="13">
        <f>+E566/G566</f>
        <v>0.17422541535698249</v>
      </c>
      <c r="I566" s="13">
        <f>+F566/G566</f>
        <v>0.73709025594970812</v>
      </c>
      <c r="J566" s="12">
        <f>+E566-F566</f>
        <v>-2507</v>
      </c>
      <c r="K566" s="12">
        <f>+F566-E566</f>
        <v>2507</v>
      </c>
      <c r="L566" s="13">
        <f>+H566-I566</f>
        <v>-0.56286484059272568</v>
      </c>
      <c r="M566" s="13">
        <f>+I566-H566</f>
        <v>0.56286484059272568</v>
      </c>
      <c r="N566" s="12">
        <v>1104</v>
      </c>
      <c r="O566" s="12">
        <v>3128</v>
      </c>
      <c r="P566" s="12">
        <v>4330</v>
      </c>
      <c r="Q566" s="13">
        <f>+N566/P566</f>
        <v>0.25496535796766745</v>
      </c>
      <c r="R566" s="13">
        <f>+O566/P566</f>
        <v>0.72240184757505777</v>
      </c>
      <c r="S566" s="12">
        <f>+N566-O566</f>
        <v>-2024</v>
      </c>
      <c r="T566" s="13">
        <f>+Q566-R566</f>
        <v>-0.46743648960739032</v>
      </c>
      <c r="U566" s="14">
        <f>+E566-N566</f>
        <v>-328</v>
      </c>
      <c r="V566" s="14">
        <f>+F566-O566</f>
        <v>155</v>
      </c>
      <c r="W566" s="13">
        <f>+H566-Q566</f>
        <v>-8.0739942610684956E-2</v>
      </c>
      <c r="X566" s="13">
        <f>+I566-R566</f>
        <v>1.4688408374650352E-2</v>
      </c>
      <c r="Y566" s="15">
        <v>1452.98</v>
      </c>
      <c r="Z566" s="16">
        <f>+C566/Y566</f>
        <v>6.8713953392338505</v>
      </c>
      <c r="AA566" s="17">
        <v>16087</v>
      </c>
      <c r="AB566" s="18" t="str">
        <f>TEXT(AA566,"00000")</f>
        <v>16087</v>
      </c>
      <c r="AC566" s="19">
        <v>16</v>
      </c>
      <c r="AD566" s="19">
        <v>87</v>
      </c>
      <c r="AE566" s="27"/>
      <c r="AF566" s="21"/>
      <c r="AG566" s="24"/>
      <c r="AH566" s="28"/>
      <c r="AI566" s="24"/>
      <c r="AJ566" s="24"/>
      <c r="AK566" s="24"/>
      <c r="AL566" s="24"/>
      <c r="AM566" s="29" t="s">
        <v>62</v>
      </c>
      <c r="AN566" s="37">
        <v>10198</v>
      </c>
      <c r="AO566" s="40">
        <v>28</v>
      </c>
      <c r="AP566" s="40">
        <v>5089</v>
      </c>
      <c r="AQ566" s="41">
        <v>499.01888888888902</v>
      </c>
      <c r="AR566" s="40">
        <v>1251</v>
      </c>
      <c r="AS566" s="41">
        <v>122.67</v>
      </c>
      <c r="AV566" s="40">
        <v>406</v>
      </c>
      <c r="AW566" s="41">
        <v>39.81</v>
      </c>
      <c r="AX566" s="40">
        <v>1701</v>
      </c>
      <c r="AY566" s="41">
        <v>166.8</v>
      </c>
      <c r="BJ566" s="40">
        <v>0</v>
      </c>
      <c r="BK566" s="41">
        <v>0</v>
      </c>
      <c r="BL566" s="40">
        <v>1731</v>
      </c>
      <c r="BM566" s="41">
        <v>169.74</v>
      </c>
      <c r="BV566" s="40">
        <v>0</v>
      </c>
      <c r="BW566" s="41">
        <v>0</v>
      </c>
      <c r="CH566" s="40">
        <v>0</v>
      </c>
      <c r="CI566" s="41">
        <v>0</v>
      </c>
    </row>
    <row r="567" spans="1:91" x14ac:dyDescent="0.25">
      <c r="A567" s="10" t="s">
        <v>1036</v>
      </c>
      <c r="B567" s="10" t="s">
        <v>485</v>
      </c>
      <c r="C567" s="11">
        <v>67013</v>
      </c>
      <c r="D567" s="10" t="s">
        <v>4</v>
      </c>
      <c r="E567" s="12">
        <v>7633</v>
      </c>
      <c r="F567" s="12">
        <v>22732</v>
      </c>
      <c r="G567" s="12">
        <v>31770</v>
      </c>
      <c r="H567" s="13">
        <f>+E567/G567</f>
        <v>0.24025810513062637</v>
      </c>
      <c r="I567" s="13">
        <f>+F567/G567</f>
        <v>0.71551778407302491</v>
      </c>
      <c r="J567" s="12">
        <f>+E567-F567</f>
        <v>-15099</v>
      </c>
      <c r="K567" s="12">
        <f>+F567-E567</f>
        <v>15099</v>
      </c>
      <c r="L567" s="13">
        <f>+H567-I567</f>
        <v>-0.47525967894239851</v>
      </c>
      <c r="M567" s="13">
        <f>+I567-H567</f>
        <v>0.47525967894239851</v>
      </c>
      <c r="N567" s="12">
        <v>9627</v>
      </c>
      <c r="O567" s="12">
        <v>20371</v>
      </c>
      <c r="P567" s="12">
        <v>30538</v>
      </c>
      <c r="Q567" s="13">
        <f>+N567/P567</f>
        <v>0.31524657803392497</v>
      </c>
      <c r="R567" s="13">
        <f>+O567/P567</f>
        <v>0.66707053507105896</v>
      </c>
      <c r="S567" s="12">
        <f>+N567-O567</f>
        <v>-10744</v>
      </c>
      <c r="T567" s="13">
        <f>+Q567-R567</f>
        <v>-0.35182395703713398</v>
      </c>
      <c r="U567" s="14">
        <f>+E567-N567</f>
        <v>-1994</v>
      </c>
      <c r="V567" s="14">
        <f>+F567-O567</f>
        <v>2361</v>
      </c>
      <c r="W567" s="13">
        <f>+H567-Q567</f>
        <v>-7.4988472903298603E-2</v>
      </c>
      <c r="X567" s="13">
        <f>+I567-R567</f>
        <v>4.8447249001965953E-2</v>
      </c>
      <c r="Y567" s="15">
        <v>855.2</v>
      </c>
      <c r="Z567" s="16">
        <f>+C567/Y567</f>
        <v>78.359448082319915</v>
      </c>
      <c r="AA567" s="17">
        <v>17001</v>
      </c>
      <c r="AB567" s="18" t="str">
        <f>TEXT(AA567,"00000")</f>
        <v>17001</v>
      </c>
      <c r="AC567" s="19">
        <v>17</v>
      </c>
      <c r="AD567" s="19">
        <v>1</v>
      </c>
      <c r="AE567" s="27" t="s">
        <v>1037</v>
      </c>
      <c r="AF567" s="21" t="s">
        <v>1038</v>
      </c>
      <c r="AG567" s="24" t="s">
        <v>1039</v>
      </c>
      <c r="AH567" s="19"/>
      <c r="AI567" s="24" t="s">
        <v>53</v>
      </c>
      <c r="AJ567" s="24" t="s">
        <v>1040</v>
      </c>
      <c r="AK567" s="24"/>
      <c r="AL567" s="24"/>
      <c r="AM567" s="29" t="s">
        <v>44</v>
      </c>
      <c r="AN567" s="37">
        <v>67103</v>
      </c>
      <c r="AO567" s="40">
        <v>110</v>
      </c>
      <c r="AP567" s="40">
        <v>52264</v>
      </c>
      <c r="AQ567" s="41">
        <v>778.86</v>
      </c>
      <c r="AR567" s="40">
        <v>26498</v>
      </c>
      <c r="AS567" s="41">
        <v>394.88888888888903</v>
      </c>
      <c r="AT567" s="40">
        <v>487</v>
      </c>
      <c r="AU567" s="41">
        <v>7.2588888888888903</v>
      </c>
      <c r="AV567" s="40">
        <v>8972</v>
      </c>
      <c r="AW567" s="41">
        <v>133.698888888889</v>
      </c>
      <c r="AX567" s="40">
        <v>15163</v>
      </c>
      <c r="AY567" s="41">
        <v>225.96888888888901</v>
      </c>
      <c r="AZ567" s="40">
        <v>50</v>
      </c>
      <c r="BA567" s="41">
        <v>0.75</v>
      </c>
      <c r="BB567" s="40">
        <v>25</v>
      </c>
      <c r="BC567" s="41">
        <v>0.37</v>
      </c>
      <c r="BF567" s="40">
        <v>15</v>
      </c>
      <c r="BG567" s="41">
        <v>0.22353695065794399</v>
      </c>
      <c r="BJ567" s="40">
        <v>15</v>
      </c>
      <c r="BK567" s="41">
        <v>0.22353695065794399</v>
      </c>
      <c r="BL567" s="40">
        <v>694</v>
      </c>
      <c r="BM567" s="41">
        <v>10.338888888888899</v>
      </c>
      <c r="BP567" s="40">
        <v>25</v>
      </c>
      <c r="BQ567" s="41">
        <v>0.372561584429906</v>
      </c>
      <c r="BV567" s="40">
        <v>25</v>
      </c>
      <c r="BW567" s="41">
        <v>0.372561584429906</v>
      </c>
      <c r="CF567" s="40">
        <v>122</v>
      </c>
      <c r="CG567" s="41">
        <v>1.82</v>
      </c>
      <c r="CH567" s="40">
        <v>122</v>
      </c>
      <c r="CI567" s="41">
        <v>1.82</v>
      </c>
      <c r="CJ567" s="40">
        <v>94</v>
      </c>
      <c r="CK567" s="41">
        <v>1.39888888888889</v>
      </c>
    </row>
    <row r="568" spans="1:91" x14ac:dyDescent="0.25">
      <c r="A568" s="10" t="s">
        <v>1036</v>
      </c>
      <c r="B568" s="10" t="s">
        <v>1041</v>
      </c>
      <c r="C568" s="11">
        <v>6780</v>
      </c>
      <c r="D568" s="10" t="s">
        <v>4</v>
      </c>
      <c r="E568" s="12">
        <v>1262</v>
      </c>
      <c r="F568" s="12">
        <v>1496</v>
      </c>
      <c r="G568" s="12">
        <v>2820</v>
      </c>
      <c r="H568" s="13">
        <f>+E568/G568</f>
        <v>0.44751773049645388</v>
      </c>
      <c r="I568" s="13">
        <f>+F568/G568</f>
        <v>0.53049645390070921</v>
      </c>
      <c r="J568" s="12">
        <f>+E568-F568</f>
        <v>-234</v>
      </c>
      <c r="K568" s="12">
        <f>+F568-E568</f>
        <v>234</v>
      </c>
      <c r="L568" s="13">
        <f>+H568-I568</f>
        <v>-8.2978723404255328E-2</v>
      </c>
      <c r="M568" s="13">
        <f>+I568-H568</f>
        <v>8.2978723404255328E-2</v>
      </c>
      <c r="N568" s="12">
        <v>1961</v>
      </c>
      <c r="O568" s="12">
        <v>1485</v>
      </c>
      <c r="P568" s="12">
        <v>3495</v>
      </c>
      <c r="Q568" s="13">
        <f>+N568/P568</f>
        <v>0.56108726752503579</v>
      </c>
      <c r="R568" s="13">
        <f>+O568/P568</f>
        <v>0.42489270386266093</v>
      </c>
      <c r="S568" s="12">
        <f>+N568-O568</f>
        <v>476</v>
      </c>
      <c r="T568" s="13">
        <f>+Q568-R568</f>
        <v>0.13619456366237487</v>
      </c>
      <c r="U568" s="14">
        <f>+E568-N568</f>
        <v>-699</v>
      </c>
      <c r="V568" s="14">
        <f>+F568-O568</f>
        <v>11</v>
      </c>
      <c r="W568" s="13">
        <f>+H568-Q568</f>
        <v>-0.11356953702858191</v>
      </c>
      <c r="X568" s="13">
        <f>+I568-R568</f>
        <v>0.10560375003804828</v>
      </c>
      <c r="Y568" s="15">
        <v>235.51</v>
      </c>
      <c r="Z568" s="16">
        <f>+C568/Y568</f>
        <v>28.788586471912023</v>
      </c>
      <c r="AA568" s="17">
        <v>17003</v>
      </c>
      <c r="AB568" s="18" t="str">
        <f>TEXT(AA568,"00000")</f>
        <v>17003</v>
      </c>
      <c r="AC568" s="19">
        <v>17</v>
      </c>
      <c r="AD568" s="19">
        <v>3</v>
      </c>
      <c r="AE568" s="27" t="s">
        <v>1042</v>
      </c>
      <c r="AF568" s="21" t="s">
        <v>1043</v>
      </c>
      <c r="AG568" s="24" t="s">
        <v>1044</v>
      </c>
      <c r="AH568" s="23">
        <v>97534</v>
      </c>
      <c r="AI568" s="24" t="s">
        <v>43</v>
      </c>
      <c r="AJ568" s="24" t="s">
        <v>1045</v>
      </c>
      <c r="AK568" s="24"/>
      <c r="AL568" s="24"/>
      <c r="AM568" s="29" t="s">
        <v>59</v>
      </c>
      <c r="AN568" s="37">
        <v>8238</v>
      </c>
      <c r="AO568" s="40">
        <v>29</v>
      </c>
      <c r="AP568" s="40">
        <v>3410</v>
      </c>
      <c r="AQ568" s="41">
        <v>413.93888888888898</v>
      </c>
      <c r="AR568" s="40">
        <v>1996</v>
      </c>
      <c r="AS568" s="41">
        <v>242.28888888888901</v>
      </c>
      <c r="AT568" s="40">
        <v>433</v>
      </c>
      <c r="AU568" s="41">
        <v>52.56</v>
      </c>
      <c r="AV568" s="40">
        <v>470</v>
      </c>
      <c r="AW568" s="41">
        <v>57.048888888888897</v>
      </c>
      <c r="AX568" s="40">
        <v>473</v>
      </c>
      <c r="AY568" s="41">
        <v>57.42</v>
      </c>
      <c r="BB568" s="40">
        <v>38</v>
      </c>
      <c r="BC568" s="41">
        <v>4.6100000000000003</v>
      </c>
      <c r="BJ568" s="40">
        <v>0</v>
      </c>
      <c r="BK568" s="41">
        <v>0</v>
      </c>
      <c r="BV568" s="40">
        <v>0</v>
      </c>
      <c r="BW568" s="41">
        <v>0</v>
      </c>
      <c r="CH568" s="40">
        <v>0</v>
      </c>
      <c r="CI568" s="41">
        <v>0</v>
      </c>
    </row>
    <row r="569" spans="1:91" x14ac:dyDescent="0.25">
      <c r="A569" s="10" t="s">
        <v>1036</v>
      </c>
      <c r="B569" s="10" t="s">
        <v>1046</v>
      </c>
      <c r="C569" s="11">
        <v>16950</v>
      </c>
      <c r="D569" s="10" t="s">
        <v>4</v>
      </c>
      <c r="E569" s="12">
        <v>2066</v>
      </c>
      <c r="F569" s="12">
        <v>4884</v>
      </c>
      <c r="G569" s="12">
        <v>7462</v>
      </c>
      <c r="H569" s="13">
        <f>+E569/G569</f>
        <v>0.2768694719914232</v>
      </c>
      <c r="I569" s="13">
        <f>+F569/G569</f>
        <v>0.65451621549182526</v>
      </c>
      <c r="J569" s="12">
        <f>+E569-F569</f>
        <v>-2818</v>
      </c>
      <c r="K569" s="12">
        <f>+F569-E569</f>
        <v>2818</v>
      </c>
      <c r="L569" s="13">
        <f>+H569-I569</f>
        <v>-0.37764674350040206</v>
      </c>
      <c r="M569" s="13">
        <f>+I569-H569</f>
        <v>0.37764674350040206</v>
      </c>
      <c r="N569" s="12">
        <v>3016</v>
      </c>
      <c r="O569" s="12">
        <v>4091</v>
      </c>
      <c r="P569" s="12">
        <v>7316</v>
      </c>
      <c r="Q569" s="13">
        <f>+N569/P569</f>
        <v>0.41224712957900495</v>
      </c>
      <c r="R569" s="13">
        <f>+O569/P569</f>
        <v>0.55918534718425372</v>
      </c>
      <c r="S569" s="12">
        <f>+N569-O569</f>
        <v>-1075</v>
      </c>
      <c r="T569" s="13">
        <f>+Q569-R569</f>
        <v>-0.14693821760524878</v>
      </c>
      <c r="U569" s="14">
        <f>+E569-N569</f>
        <v>-950</v>
      </c>
      <c r="V569" s="14">
        <f>+F569-O569</f>
        <v>793</v>
      </c>
      <c r="W569" s="13">
        <f>+H569-Q569</f>
        <v>-0.13537765758758175</v>
      </c>
      <c r="X569" s="13">
        <f>+I569-R569</f>
        <v>9.5330868307571537E-2</v>
      </c>
      <c r="Y569" s="15">
        <v>380.28</v>
      </c>
      <c r="Z569" s="16">
        <f>+C569/Y569</f>
        <v>44.572420321868101</v>
      </c>
      <c r="AA569" s="17">
        <v>17005</v>
      </c>
      <c r="AB569" s="18" t="str">
        <f>TEXT(AA569,"00000")</f>
        <v>17005</v>
      </c>
      <c r="AC569" s="19">
        <v>17</v>
      </c>
      <c r="AD569" s="19">
        <v>5</v>
      </c>
      <c r="AE569" s="27" t="s">
        <v>1047</v>
      </c>
      <c r="AF569" s="21" t="s">
        <v>1048</v>
      </c>
      <c r="AG569" s="24" t="s">
        <v>1049</v>
      </c>
      <c r="AH569" s="23">
        <v>2811588</v>
      </c>
      <c r="AI569" s="24" t="s">
        <v>43</v>
      </c>
      <c r="AJ569" s="24" t="s">
        <v>1050</v>
      </c>
      <c r="AK569" s="24"/>
      <c r="AL569" s="24"/>
      <c r="AM569" s="29" t="s">
        <v>59</v>
      </c>
      <c r="AN569" s="37">
        <v>17768</v>
      </c>
      <c r="AO569" s="40">
        <v>44</v>
      </c>
      <c r="AP569" s="40">
        <v>8971</v>
      </c>
      <c r="AQ569" s="41">
        <v>504.89888888888902</v>
      </c>
      <c r="AR569" s="40">
        <v>5273</v>
      </c>
      <c r="AS569" s="41">
        <v>296.76888888888902</v>
      </c>
      <c r="AV569" s="40">
        <v>1314</v>
      </c>
      <c r="AW569" s="41">
        <v>73.95</v>
      </c>
      <c r="AX569" s="40">
        <v>2380</v>
      </c>
      <c r="AY569" s="41">
        <v>133.948888888889</v>
      </c>
      <c r="BB569" s="40">
        <v>4</v>
      </c>
      <c r="BC569" s="41">
        <v>0.23</v>
      </c>
      <c r="BJ569" s="40">
        <v>0</v>
      </c>
      <c r="BK569" s="41">
        <v>0</v>
      </c>
      <c r="BV569" s="40">
        <v>0</v>
      </c>
      <c r="BW569" s="41">
        <v>0</v>
      </c>
      <c r="CH569" s="40">
        <v>0</v>
      </c>
      <c r="CI569" s="41">
        <v>0</v>
      </c>
    </row>
    <row r="570" spans="1:91" x14ac:dyDescent="0.25">
      <c r="A570" s="10" t="s">
        <v>1036</v>
      </c>
      <c r="B570" s="10" t="s">
        <v>232</v>
      </c>
      <c r="C570" s="11">
        <v>53585</v>
      </c>
      <c r="D570" s="10" t="s">
        <v>4</v>
      </c>
      <c r="E570" s="12">
        <v>8952</v>
      </c>
      <c r="F570" s="12">
        <v>12261</v>
      </c>
      <c r="G570" s="12">
        <v>22604</v>
      </c>
      <c r="H570" s="13">
        <f>+E570/G570</f>
        <v>0.39603609980534421</v>
      </c>
      <c r="I570" s="13">
        <f>+F570/G570</f>
        <v>0.54242611927092554</v>
      </c>
      <c r="J570" s="12">
        <f>+E570-F570</f>
        <v>-3309</v>
      </c>
      <c r="K570" s="12">
        <f>+F570-E570</f>
        <v>3309</v>
      </c>
      <c r="L570" s="13">
        <f>+H570-I570</f>
        <v>-0.14639001946558133</v>
      </c>
      <c r="M570" s="13">
        <f>+I570-H570</f>
        <v>0.14639001946558133</v>
      </c>
      <c r="N570" s="12">
        <v>9868</v>
      </c>
      <c r="O570" s="12">
        <v>11084</v>
      </c>
      <c r="P570" s="12">
        <v>21333</v>
      </c>
      <c r="Q570" s="13">
        <f>+N570/P570</f>
        <v>0.46256972765199456</v>
      </c>
      <c r="R570" s="13">
        <f>+O570/P570</f>
        <v>0.51957061829091078</v>
      </c>
      <c r="S570" s="12">
        <f>+N570-O570</f>
        <v>-1216</v>
      </c>
      <c r="T570" s="13">
        <f>+Q570-R570</f>
        <v>-5.7000890638916224E-2</v>
      </c>
      <c r="U570" s="14">
        <f>+E570-N570</f>
        <v>-916</v>
      </c>
      <c r="V570" s="14">
        <f>+F570-O570</f>
        <v>1177</v>
      </c>
      <c r="W570" s="13">
        <f>+H570-Q570</f>
        <v>-6.6533627846650345E-2</v>
      </c>
      <c r="X570" s="13">
        <f>+I570-R570</f>
        <v>2.2855500980014765E-2</v>
      </c>
      <c r="Y570" s="15">
        <v>280.72000000000003</v>
      </c>
      <c r="Z570" s="16">
        <f>+C570/Y570</f>
        <v>190.88415502992305</v>
      </c>
      <c r="AA570" s="17">
        <v>17007</v>
      </c>
      <c r="AB570" s="18" t="str">
        <f>TEXT(AA570,"00000")</f>
        <v>17007</v>
      </c>
      <c r="AC570" s="19">
        <v>17</v>
      </c>
      <c r="AD570" s="19">
        <v>7</v>
      </c>
      <c r="AE570" s="27" t="s">
        <v>1051</v>
      </c>
      <c r="AF570" s="21" t="s">
        <v>1052</v>
      </c>
      <c r="AG570" s="24" t="s">
        <v>1053</v>
      </c>
      <c r="AH570" s="23">
        <v>340663</v>
      </c>
      <c r="AI570" s="24" t="s">
        <v>43</v>
      </c>
      <c r="AJ570" s="24" t="s">
        <v>1054</v>
      </c>
      <c r="AK570" s="24"/>
      <c r="AL570" s="24"/>
      <c r="AM570" s="29" t="s">
        <v>44</v>
      </c>
      <c r="AN570" s="37">
        <v>54165</v>
      </c>
      <c r="AO570" s="40">
        <v>38</v>
      </c>
      <c r="AP570" s="40">
        <v>20552</v>
      </c>
      <c r="AQ570" s="41">
        <v>379.43</v>
      </c>
      <c r="AR570" s="40">
        <v>4054</v>
      </c>
      <c r="AS570" s="41">
        <v>74.848888888888894</v>
      </c>
      <c r="AV570" s="40">
        <v>5824</v>
      </c>
      <c r="AW570" s="41">
        <v>107.51888888888899</v>
      </c>
      <c r="AX570" s="40">
        <v>10420</v>
      </c>
      <c r="AY570" s="41">
        <v>192.37888888888901</v>
      </c>
      <c r="BB570" s="40">
        <v>8</v>
      </c>
      <c r="BC570" s="41">
        <v>0.15</v>
      </c>
      <c r="BJ570" s="40">
        <v>0</v>
      </c>
      <c r="BK570" s="41">
        <v>0</v>
      </c>
      <c r="BL570" s="40">
        <v>246</v>
      </c>
      <c r="BM570" s="41">
        <v>4.54</v>
      </c>
      <c r="BV570" s="40">
        <v>0</v>
      </c>
      <c r="BW570" s="41">
        <v>0</v>
      </c>
      <c r="CH570" s="40">
        <v>0</v>
      </c>
      <c r="CI570" s="41">
        <v>0</v>
      </c>
    </row>
    <row r="571" spans="1:91" x14ac:dyDescent="0.25">
      <c r="A571" s="10" t="s">
        <v>1036</v>
      </c>
      <c r="B571" s="10" t="s">
        <v>1055</v>
      </c>
      <c r="C571" s="11">
        <v>6829</v>
      </c>
      <c r="D571" s="10" t="s">
        <v>4</v>
      </c>
      <c r="E571" s="12">
        <v>475</v>
      </c>
      <c r="F571" s="12">
        <v>1776</v>
      </c>
      <c r="G571" s="12">
        <v>2336</v>
      </c>
      <c r="H571" s="13">
        <f>+E571/G571</f>
        <v>0.2033390410958904</v>
      </c>
      <c r="I571" s="13">
        <f>+F571/G571</f>
        <v>0.76027397260273977</v>
      </c>
      <c r="J571" s="12">
        <f>+E571-F571</f>
        <v>-1301</v>
      </c>
      <c r="K571" s="12">
        <f>+F571-E571</f>
        <v>1301</v>
      </c>
      <c r="L571" s="13">
        <f>+H571-I571</f>
        <v>-0.55693493150684936</v>
      </c>
      <c r="M571" s="13">
        <f>+I571-H571</f>
        <v>0.55693493150684936</v>
      </c>
      <c r="N571" s="12">
        <v>787</v>
      </c>
      <c r="O571" s="12">
        <v>1511</v>
      </c>
      <c r="P571" s="12">
        <v>2362</v>
      </c>
      <c r="Q571" s="13">
        <f>+N571/P571</f>
        <v>0.3331922099915326</v>
      </c>
      <c r="R571" s="13">
        <f>+O571/P571</f>
        <v>0.63971210838272652</v>
      </c>
      <c r="S571" s="12">
        <f>+N571-O571</f>
        <v>-724</v>
      </c>
      <c r="T571" s="13">
        <f>+Q571-R571</f>
        <v>-0.30651989839119392</v>
      </c>
      <c r="U571" s="14">
        <f>+E571-N571</f>
        <v>-312</v>
      </c>
      <c r="V571" s="14">
        <f>+F571-O571</f>
        <v>265</v>
      </c>
      <c r="W571" s="13">
        <f>+H571-Q571</f>
        <v>-0.12985316889564219</v>
      </c>
      <c r="X571" s="13">
        <f>+I571-R571</f>
        <v>0.12056186422001325</v>
      </c>
      <c r="Y571" s="15">
        <v>305.61</v>
      </c>
      <c r="Z571" s="16">
        <f>+C571/Y571</f>
        <v>22.34547298844933</v>
      </c>
      <c r="AA571" s="17">
        <v>17009</v>
      </c>
      <c r="AB571" s="18" t="str">
        <f>TEXT(AA571,"00000")</f>
        <v>17009</v>
      </c>
      <c r="AC571" s="19">
        <v>17</v>
      </c>
      <c r="AD571" s="19">
        <v>9</v>
      </c>
      <c r="AE571" s="27"/>
      <c r="AF571" s="21"/>
      <c r="AG571" s="24"/>
      <c r="AH571" s="28"/>
      <c r="AI571" s="24"/>
      <c r="AJ571" s="24"/>
      <c r="AK571" s="24"/>
      <c r="AL571" s="24"/>
      <c r="AM571" s="29" t="s">
        <v>62</v>
      </c>
      <c r="AN571" s="37">
        <v>6937</v>
      </c>
      <c r="AO571" s="40">
        <v>11</v>
      </c>
      <c r="AP571" s="40">
        <v>3020</v>
      </c>
      <c r="AQ571" s="41">
        <v>435.35</v>
      </c>
      <c r="AR571" s="40">
        <v>532</v>
      </c>
      <c r="AS571" s="41">
        <v>76.688888888888897</v>
      </c>
      <c r="AV571" s="40">
        <v>808</v>
      </c>
      <c r="AW571" s="41">
        <v>116.48</v>
      </c>
      <c r="AX571" s="40">
        <v>1676</v>
      </c>
      <c r="AY571" s="41">
        <v>241.59888888888901</v>
      </c>
      <c r="BB571" s="40">
        <v>4</v>
      </c>
      <c r="BC571" s="41">
        <v>0.57999999999999996</v>
      </c>
      <c r="BJ571" s="40">
        <v>0</v>
      </c>
      <c r="BK571" s="41">
        <v>0</v>
      </c>
      <c r="BV571" s="40">
        <v>0</v>
      </c>
      <c r="BW571" s="41">
        <v>0</v>
      </c>
      <c r="CH571" s="40">
        <v>0</v>
      </c>
      <c r="CI571" s="41">
        <v>0</v>
      </c>
    </row>
    <row r="572" spans="1:91" x14ac:dyDescent="0.25">
      <c r="A572" s="10" t="s">
        <v>1036</v>
      </c>
      <c r="B572" s="10" t="s">
        <v>1056</v>
      </c>
      <c r="C572" s="11">
        <v>33587</v>
      </c>
      <c r="D572" s="10" t="s">
        <v>4</v>
      </c>
      <c r="E572" s="12">
        <v>6010</v>
      </c>
      <c r="F572" s="12">
        <v>9264</v>
      </c>
      <c r="G572" s="12">
        <v>16303</v>
      </c>
      <c r="H572" s="13">
        <f>+E572/G572</f>
        <v>0.36864380788811874</v>
      </c>
      <c r="I572" s="13">
        <f>+F572/G572</f>
        <v>0.56823897442188553</v>
      </c>
      <c r="J572" s="12">
        <f>+E572-F572</f>
        <v>-3254</v>
      </c>
      <c r="K572" s="12">
        <f>+F572-E572</f>
        <v>3254</v>
      </c>
      <c r="L572" s="13">
        <f>+H572-I572</f>
        <v>-0.1995951665337668</v>
      </c>
      <c r="M572" s="13">
        <f>+I572-H572</f>
        <v>0.1995951665337668</v>
      </c>
      <c r="N572" s="12">
        <v>8118</v>
      </c>
      <c r="O572" s="12">
        <v>8151</v>
      </c>
      <c r="P572" s="12">
        <v>16599</v>
      </c>
      <c r="Q572" s="13">
        <f>+N572/P572</f>
        <v>0.48906560636182905</v>
      </c>
      <c r="R572" s="13">
        <f>+O572/P572</f>
        <v>0.49105367793240556</v>
      </c>
      <c r="S572" s="12">
        <f>+N572-O572</f>
        <v>-33</v>
      </c>
      <c r="T572" s="13">
        <f>+Q572-R572</f>
        <v>-1.9880715705765106E-3</v>
      </c>
      <c r="U572" s="14">
        <f>+E572-N572</f>
        <v>-2108</v>
      </c>
      <c r="V572" s="14">
        <f>+F572-O572</f>
        <v>1113</v>
      </c>
      <c r="W572" s="13">
        <f>+H572-Q572</f>
        <v>-0.12042179847371032</v>
      </c>
      <c r="X572" s="13">
        <f>+I572-R572</f>
        <v>7.7185296489479971E-2</v>
      </c>
      <c r="Y572" s="15">
        <v>869.03</v>
      </c>
      <c r="Z572" s="16">
        <f>+C572/Y572</f>
        <v>38.648838360010586</v>
      </c>
      <c r="AA572" s="17">
        <v>17011</v>
      </c>
      <c r="AB572" s="18" t="str">
        <f>TEXT(AA572,"00000")</f>
        <v>17011</v>
      </c>
      <c r="AC572" s="19">
        <v>17</v>
      </c>
      <c r="AD572" s="19">
        <v>11</v>
      </c>
      <c r="AE572" s="27" t="s">
        <v>1057</v>
      </c>
      <c r="AF572" s="21" t="s">
        <v>1058</v>
      </c>
      <c r="AG572" s="24" t="s">
        <v>1059</v>
      </c>
      <c r="AH572" s="19"/>
      <c r="AI572" s="24" t="s">
        <v>53</v>
      </c>
      <c r="AJ572" s="24" t="s">
        <v>1060</v>
      </c>
      <c r="AK572" s="24"/>
      <c r="AL572" s="24"/>
      <c r="AM572" s="29" t="s">
        <v>44</v>
      </c>
      <c r="AN572" s="37">
        <v>34978</v>
      </c>
      <c r="AO572" s="40">
        <v>74</v>
      </c>
      <c r="AP572" s="40">
        <v>15118</v>
      </c>
      <c r="AQ572" s="41">
        <v>432.20888888888902</v>
      </c>
      <c r="AR572" s="40">
        <v>4397</v>
      </c>
      <c r="AS572" s="41">
        <v>125.70888888888901</v>
      </c>
      <c r="AV572" s="40">
        <v>5999</v>
      </c>
      <c r="AW572" s="41">
        <v>171.508888888889</v>
      </c>
      <c r="AX572" s="40">
        <v>4564</v>
      </c>
      <c r="AY572" s="41">
        <v>130.478888888889</v>
      </c>
      <c r="AZ572" s="40">
        <v>70</v>
      </c>
      <c r="BA572" s="41">
        <v>2</v>
      </c>
      <c r="BB572" s="40">
        <v>3</v>
      </c>
      <c r="BC572" s="41">
        <v>8.8888888888888906E-2</v>
      </c>
      <c r="BJ572" s="40">
        <v>0</v>
      </c>
      <c r="BK572" s="41">
        <v>0</v>
      </c>
      <c r="BL572" s="40">
        <v>85</v>
      </c>
      <c r="BM572" s="41">
        <v>2.4300000000000002</v>
      </c>
      <c r="BV572" s="40">
        <v>0</v>
      </c>
      <c r="BW572" s="41">
        <v>0</v>
      </c>
      <c r="CH572" s="40">
        <v>0</v>
      </c>
      <c r="CI572" s="41">
        <v>0</v>
      </c>
    </row>
    <row r="573" spans="1:91" x14ac:dyDescent="0.25">
      <c r="A573" s="10" t="s">
        <v>1036</v>
      </c>
      <c r="B573" s="10" t="s">
        <v>64</v>
      </c>
      <c r="C573" s="11">
        <v>4899</v>
      </c>
      <c r="D573" s="10" t="s">
        <v>4</v>
      </c>
      <c r="E573" s="12">
        <v>739</v>
      </c>
      <c r="F573" s="12">
        <v>1719</v>
      </c>
      <c r="G573" s="12">
        <v>2556</v>
      </c>
      <c r="H573" s="13">
        <f>+E573/G573</f>
        <v>0.28912363067292646</v>
      </c>
      <c r="I573" s="13">
        <f>+F573/G573</f>
        <v>0.67253521126760563</v>
      </c>
      <c r="J573" s="12">
        <f>+E573-F573</f>
        <v>-980</v>
      </c>
      <c r="K573" s="12">
        <f>+F573-E573</f>
        <v>980</v>
      </c>
      <c r="L573" s="13">
        <f>+H573-I573</f>
        <v>-0.38341158059467917</v>
      </c>
      <c r="M573" s="13">
        <f>+I573-H573</f>
        <v>0.38341158059467917</v>
      </c>
      <c r="N573" s="12">
        <v>1079</v>
      </c>
      <c r="O573" s="12">
        <v>1439</v>
      </c>
      <c r="P573" s="12">
        <v>2574</v>
      </c>
      <c r="Q573" s="13">
        <f>+N573/P573</f>
        <v>0.41919191919191917</v>
      </c>
      <c r="R573" s="13">
        <f>+O573/P573</f>
        <v>0.55905205905205901</v>
      </c>
      <c r="S573" s="12">
        <f>+N573-O573</f>
        <v>-360</v>
      </c>
      <c r="T573" s="13">
        <f>+Q573-R573</f>
        <v>-0.13986013986013984</v>
      </c>
      <c r="U573" s="14">
        <f>+E573-N573</f>
        <v>-340</v>
      </c>
      <c r="V573" s="14">
        <f>+F573-O573</f>
        <v>280</v>
      </c>
      <c r="W573" s="13">
        <f>+H573-Q573</f>
        <v>-0.13006828851899271</v>
      </c>
      <c r="X573" s="13">
        <f>+I573-R573</f>
        <v>0.11348315221554661</v>
      </c>
      <c r="Y573" s="15">
        <v>253.83</v>
      </c>
      <c r="Z573" s="16">
        <f>+C573/Y573</f>
        <v>19.300319111216169</v>
      </c>
      <c r="AA573" s="17">
        <v>17013</v>
      </c>
      <c r="AB573" s="18" t="str">
        <f>TEXT(AA573,"00000")</f>
        <v>17013</v>
      </c>
      <c r="AC573" s="19">
        <v>17</v>
      </c>
      <c r="AD573" s="19">
        <v>13</v>
      </c>
      <c r="AE573" s="27" t="s">
        <v>1047</v>
      </c>
      <c r="AF573" s="21" t="s">
        <v>1048</v>
      </c>
      <c r="AG573" s="24" t="s">
        <v>1049</v>
      </c>
      <c r="AH573" s="23">
        <v>2811588</v>
      </c>
      <c r="AI573" s="24" t="s">
        <v>43</v>
      </c>
      <c r="AJ573" s="24" t="s">
        <v>1050</v>
      </c>
      <c r="AK573" s="24"/>
      <c r="AL573" s="24"/>
      <c r="AM573" s="29" t="s">
        <v>59</v>
      </c>
      <c r="AN573" s="37">
        <v>5089</v>
      </c>
      <c r="AO573" s="40">
        <v>16</v>
      </c>
      <c r="AP573" s="40">
        <v>3931</v>
      </c>
      <c r="AQ573" s="41">
        <v>772.45</v>
      </c>
      <c r="AR573" s="40">
        <v>848</v>
      </c>
      <c r="AS573" s="41">
        <v>166.62888888888901</v>
      </c>
      <c r="AV573" s="40">
        <v>185</v>
      </c>
      <c r="AW573" s="41">
        <v>36.35</v>
      </c>
      <c r="AX573" s="40">
        <v>2898</v>
      </c>
      <c r="AY573" s="41">
        <v>569.46</v>
      </c>
      <c r="BJ573" s="40">
        <v>0</v>
      </c>
      <c r="BK573" s="41">
        <v>0</v>
      </c>
      <c r="BV573" s="40">
        <v>0</v>
      </c>
      <c r="BW573" s="41">
        <v>0</v>
      </c>
      <c r="CH573" s="40">
        <v>0</v>
      </c>
      <c r="CI573" s="41">
        <v>0</v>
      </c>
    </row>
    <row r="574" spans="1:91" x14ac:dyDescent="0.25">
      <c r="A574" s="10" t="s">
        <v>1036</v>
      </c>
      <c r="B574" s="10" t="s">
        <v>238</v>
      </c>
      <c r="C574" s="11">
        <v>14616</v>
      </c>
      <c r="D574" s="10" t="s">
        <v>4</v>
      </c>
      <c r="E574" s="12">
        <v>2437</v>
      </c>
      <c r="F574" s="12">
        <v>4428</v>
      </c>
      <c r="G574" s="12">
        <v>7354</v>
      </c>
      <c r="H574" s="13">
        <f>+E574/G574</f>
        <v>0.33138428066358444</v>
      </c>
      <c r="I574" s="13">
        <f>+F574/G574</f>
        <v>0.6021212945335872</v>
      </c>
      <c r="J574" s="12">
        <f>+E574-F574</f>
        <v>-1991</v>
      </c>
      <c r="K574" s="12">
        <f>+F574-E574</f>
        <v>1991</v>
      </c>
      <c r="L574" s="13">
        <f>+H574-I574</f>
        <v>-0.27073701387000276</v>
      </c>
      <c r="M574" s="13">
        <f>+I574-H574</f>
        <v>0.27073701387000276</v>
      </c>
      <c r="N574" s="12">
        <v>3658</v>
      </c>
      <c r="O574" s="12">
        <v>3551</v>
      </c>
      <c r="P574" s="12">
        <v>7370</v>
      </c>
      <c r="Q574" s="13">
        <f>+N574/P574</f>
        <v>0.49633649932157392</v>
      </c>
      <c r="R574" s="13">
        <f>+O574/P574</f>
        <v>0.48181818181818181</v>
      </c>
      <c r="S574" s="12">
        <f>+N574-O574</f>
        <v>107</v>
      </c>
      <c r="T574" s="13">
        <f>+Q574-R574</f>
        <v>1.4518317503392109E-2</v>
      </c>
      <c r="U574" s="14">
        <f>+E574-N574</f>
        <v>-1221</v>
      </c>
      <c r="V574" s="14">
        <f>+F574-O574</f>
        <v>877</v>
      </c>
      <c r="W574" s="13">
        <f>+H574-Q574</f>
        <v>-0.16495221865798948</v>
      </c>
      <c r="X574" s="13">
        <f>+I574-R574</f>
        <v>0.12030311271540539</v>
      </c>
      <c r="Y574" s="15">
        <v>444.81</v>
      </c>
      <c r="Z574" s="16">
        <f>+C574/Y574</f>
        <v>32.85897349430094</v>
      </c>
      <c r="AA574" s="17">
        <v>17015</v>
      </c>
      <c r="AB574" s="18" t="str">
        <f>TEXT(AA574,"00000")</f>
        <v>17015</v>
      </c>
      <c r="AC574" s="19">
        <v>17</v>
      </c>
      <c r="AD574" s="19">
        <v>15</v>
      </c>
      <c r="AE574" s="27"/>
      <c r="AF574" s="21"/>
      <c r="AG574" s="24"/>
      <c r="AH574" s="28"/>
      <c r="AI574" s="24"/>
      <c r="AJ574" s="24"/>
      <c r="AK574" s="24"/>
      <c r="AL574" s="24"/>
      <c r="AM574" s="29" t="s">
        <v>62</v>
      </c>
      <c r="AN574" s="37">
        <v>15387</v>
      </c>
      <c r="AO574" s="40">
        <v>46</v>
      </c>
      <c r="AP574" s="40">
        <v>8421</v>
      </c>
      <c r="AQ574" s="41">
        <v>547.27888888888901</v>
      </c>
      <c r="AR574" s="40">
        <v>2335</v>
      </c>
      <c r="AS574" s="41">
        <v>151.75</v>
      </c>
      <c r="AV574" s="40">
        <v>4531</v>
      </c>
      <c r="AW574" s="41">
        <v>294.47000000000003</v>
      </c>
      <c r="AX574" s="40">
        <v>1508</v>
      </c>
      <c r="AY574" s="41">
        <v>98</v>
      </c>
      <c r="BB574" s="40">
        <v>2</v>
      </c>
      <c r="BC574" s="41">
        <v>0.13</v>
      </c>
      <c r="BJ574" s="40">
        <v>0</v>
      </c>
      <c r="BK574" s="41">
        <v>0</v>
      </c>
      <c r="BL574" s="40">
        <v>45</v>
      </c>
      <c r="BM574" s="41">
        <v>2.92</v>
      </c>
      <c r="BV574" s="40">
        <v>0</v>
      </c>
      <c r="BW574" s="41">
        <v>0</v>
      </c>
      <c r="CH574" s="40">
        <v>0</v>
      </c>
      <c r="CI574" s="41">
        <v>0</v>
      </c>
    </row>
    <row r="575" spans="1:91" x14ac:dyDescent="0.25">
      <c r="A575" s="10" t="s">
        <v>1036</v>
      </c>
      <c r="B575" s="10" t="s">
        <v>1061</v>
      </c>
      <c r="C575" s="11">
        <v>12847</v>
      </c>
      <c r="D575" s="10" t="s">
        <v>4</v>
      </c>
      <c r="E575" s="12">
        <v>1617</v>
      </c>
      <c r="F575" s="12">
        <v>3216</v>
      </c>
      <c r="G575" s="12">
        <v>5054</v>
      </c>
      <c r="H575" s="13">
        <f>+E575/G575</f>
        <v>0.31994459833795014</v>
      </c>
      <c r="I575" s="13">
        <f>+F575/G575</f>
        <v>0.63632766125840923</v>
      </c>
      <c r="J575" s="12">
        <f>+E575-F575</f>
        <v>-1599</v>
      </c>
      <c r="K575" s="12">
        <f>+F575-E575</f>
        <v>1599</v>
      </c>
      <c r="L575" s="13">
        <f>+H575-I575</f>
        <v>-0.31638306292045909</v>
      </c>
      <c r="M575" s="13">
        <f>+I575-H575</f>
        <v>0.31638306292045909</v>
      </c>
      <c r="N575" s="12">
        <v>2050</v>
      </c>
      <c r="O575" s="12">
        <v>2707</v>
      </c>
      <c r="P575" s="12">
        <v>4858</v>
      </c>
      <c r="Q575" s="13">
        <f>+N575/P575</f>
        <v>0.42198435570193493</v>
      </c>
      <c r="R575" s="13">
        <f>+O575/P575</f>
        <v>0.55722519555372585</v>
      </c>
      <c r="S575" s="12">
        <f>+N575-O575</f>
        <v>-657</v>
      </c>
      <c r="T575" s="13">
        <f>+Q575-R575</f>
        <v>-0.13524083985179092</v>
      </c>
      <c r="U575" s="14">
        <f>+E575-N575</f>
        <v>-433</v>
      </c>
      <c r="V575" s="14">
        <f>+F575-O575</f>
        <v>509</v>
      </c>
      <c r="W575" s="13">
        <f>+H575-Q575</f>
        <v>-0.1020397573639848</v>
      </c>
      <c r="X575" s="13">
        <f>+I575-R575</f>
        <v>7.9102465704683378E-2</v>
      </c>
      <c r="Y575" s="15">
        <v>375.82</v>
      </c>
      <c r="Z575" s="16">
        <f>+C575/Y575</f>
        <v>34.183917833005161</v>
      </c>
      <c r="AA575" s="17">
        <v>17017</v>
      </c>
      <c r="AB575" s="18" t="str">
        <f>TEXT(AA575,"00000")</f>
        <v>17017</v>
      </c>
      <c r="AC575" s="19">
        <v>17</v>
      </c>
      <c r="AD575" s="19">
        <v>17</v>
      </c>
      <c r="AE575" s="27"/>
      <c r="AF575" s="21"/>
      <c r="AG575" s="24"/>
      <c r="AH575" s="28"/>
      <c r="AI575" s="24"/>
      <c r="AJ575" s="24"/>
      <c r="AK575" s="24"/>
      <c r="AL575" s="24"/>
      <c r="AM575" s="29" t="s">
        <v>62</v>
      </c>
      <c r="AN575" s="37">
        <v>13642</v>
      </c>
      <c r="AO575" s="40">
        <v>40</v>
      </c>
      <c r="AP575" s="40">
        <v>8767</v>
      </c>
      <c r="AQ575" s="41">
        <v>642.64888888888902</v>
      </c>
      <c r="AR575" s="40">
        <v>3235</v>
      </c>
      <c r="AS575" s="41">
        <v>237.138888888889</v>
      </c>
      <c r="AV575" s="40">
        <v>2836</v>
      </c>
      <c r="AW575" s="41">
        <v>207.888888888889</v>
      </c>
      <c r="AX575" s="40">
        <v>2613</v>
      </c>
      <c r="AY575" s="41">
        <v>191.53888888888901</v>
      </c>
      <c r="BB575" s="40">
        <v>1</v>
      </c>
      <c r="BC575" s="41">
        <v>7.0000000000000007E-2</v>
      </c>
      <c r="BJ575" s="40">
        <v>0</v>
      </c>
      <c r="BK575" s="41">
        <v>0</v>
      </c>
      <c r="BV575" s="40">
        <v>0</v>
      </c>
      <c r="BW575" s="41">
        <v>0</v>
      </c>
      <c r="CH575" s="40">
        <v>0</v>
      </c>
      <c r="CI575" s="41">
        <v>0</v>
      </c>
    </row>
    <row r="576" spans="1:91" x14ac:dyDescent="0.25">
      <c r="A576" s="10" t="s">
        <v>1036</v>
      </c>
      <c r="B576" s="10" t="s">
        <v>1062</v>
      </c>
      <c r="C576" s="11">
        <v>208861</v>
      </c>
      <c r="D576" s="10" t="s">
        <v>4</v>
      </c>
      <c r="E576" s="12">
        <v>49694</v>
      </c>
      <c r="F576" s="12">
        <v>33235</v>
      </c>
      <c r="G576" s="12">
        <v>89196</v>
      </c>
      <c r="H576" s="13">
        <f>+E576/G576</f>
        <v>0.55713260684335619</v>
      </c>
      <c r="I576" s="13">
        <f>+F576/G576</f>
        <v>0.37260639490560116</v>
      </c>
      <c r="J576" s="12">
        <f>+E576-F576</f>
        <v>16459</v>
      </c>
      <c r="K576" s="12">
        <f>+F576-E576</f>
        <v>-16459</v>
      </c>
      <c r="L576" s="13">
        <f>+H576-I576</f>
        <v>0.18452621193775504</v>
      </c>
      <c r="M576" s="13">
        <f>+I576-H576</f>
        <v>-0.18452621193775504</v>
      </c>
      <c r="N576" s="12">
        <v>40378</v>
      </c>
      <c r="O576" s="12">
        <v>35086</v>
      </c>
      <c r="P576" s="12">
        <v>77620</v>
      </c>
      <c r="Q576" s="13">
        <f>+N576/P576</f>
        <v>0.52020097912909047</v>
      </c>
      <c r="R576" s="13">
        <f>+O576/P576</f>
        <v>0.45202267456841022</v>
      </c>
      <c r="S576" s="12">
        <f>+N576-O576</f>
        <v>5292</v>
      </c>
      <c r="T576" s="13">
        <f>+Q576-R576</f>
        <v>6.8178304560680247E-2</v>
      </c>
      <c r="U576" s="14">
        <f>+E576-N576</f>
        <v>9316</v>
      </c>
      <c r="V576" s="14">
        <f>+F576-O576</f>
        <v>-1851</v>
      </c>
      <c r="W576" s="13">
        <f>+H576-Q576</f>
        <v>3.6931627714265725E-2</v>
      </c>
      <c r="X576" s="13">
        <f>+I576-R576</f>
        <v>-7.9416279662809064E-2</v>
      </c>
      <c r="Y576" s="15">
        <v>996.27</v>
      </c>
      <c r="Z576" s="16">
        <f>+C576/Y576</f>
        <v>209.64296827165327</v>
      </c>
      <c r="AA576" s="17">
        <v>17019</v>
      </c>
      <c r="AB576" s="18" t="str">
        <f>TEXT(AA576,"00000")</f>
        <v>17019</v>
      </c>
      <c r="AC576" s="19">
        <v>17</v>
      </c>
      <c r="AD576" s="19">
        <v>19</v>
      </c>
      <c r="AE576" s="27" t="s">
        <v>1063</v>
      </c>
      <c r="AF576" s="21"/>
      <c r="AG576" s="24" t="s">
        <v>1064</v>
      </c>
      <c r="AH576" s="23">
        <v>238984</v>
      </c>
      <c r="AI576" s="24" t="s">
        <v>43</v>
      </c>
      <c r="AJ576" s="24"/>
      <c r="AK576" s="24"/>
      <c r="AL576" s="24"/>
      <c r="AM576" s="29" t="s">
        <v>44</v>
      </c>
      <c r="AN576" s="37">
        <v>201081</v>
      </c>
      <c r="AO576" s="40">
        <v>211</v>
      </c>
      <c r="AP576" s="40">
        <v>68972</v>
      </c>
      <c r="AQ576" s="41">
        <v>343.00888888888898</v>
      </c>
      <c r="AR576" s="40">
        <v>28618</v>
      </c>
      <c r="AS576" s="41">
        <v>142.31888888888901</v>
      </c>
      <c r="AT576" s="40">
        <v>1451</v>
      </c>
      <c r="AU576" s="41">
        <v>7.2188888888888902</v>
      </c>
      <c r="AV576" s="40">
        <v>16652</v>
      </c>
      <c r="AW576" s="41">
        <v>82.81</v>
      </c>
      <c r="AX576" s="40">
        <v>15215</v>
      </c>
      <c r="AY576" s="41">
        <v>75.67</v>
      </c>
      <c r="AZ576" s="40">
        <v>595</v>
      </c>
      <c r="BA576" s="41">
        <v>2.96</v>
      </c>
      <c r="BB576" s="40">
        <v>137</v>
      </c>
      <c r="BC576" s="41">
        <v>0.68</v>
      </c>
      <c r="BD576" s="40">
        <v>132</v>
      </c>
      <c r="BE576" s="41">
        <v>0.65645187760156398</v>
      </c>
      <c r="BJ576" s="40">
        <v>132</v>
      </c>
      <c r="BK576" s="41">
        <v>0.65645187760156398</v>
      </c>
      <c r="BL576" s="40">
        <v>1682</v>
      </c>
      <c r="BM576" s="41">
        <v>8.3588888888888899</v>
      </c>
      <c r="BP576" s="40">
        <v>79</v>
      </c>
      <c r="BQ576" s="41">
        <v>0.392876502503966</v>
      </c>
      <c r="BV576" s="40">
        <v>79</v>
      </c>
      <c r="BW576" s="41">
        <v>0.392876502503966</v>
      </c>
      <c r="BX576" s="40">
        <v>3298</v>
      </c>
      <c r="BY576" s="41">
        <v>16.398888888888902</v>
      </c>
      <c r="CF576" s="40">
        <v>751</v>
      </c>
      <c r="CG576" s="41">
        <v>3.73</v>
      </c>
      <c r="CH576" s="40">
        <v>751</v>
      </c>
      <c r="CI576" s="41">
        <v>3.73</v>
      </c>
      <c r="CJ576" s="40">
        <v>359</v>
      </c>
      <c r="CK576" s="41">
        <v>1.79</v>
      </c>
      <c r="CL576" s="40">
        <v>3</v>
      </c>
      <c r="CM576" s="41">
        <v>8.8888888888888906E-3</v>
      </c>
    </row>
    <row r="577" spans="1:91" x14ac:dyDescent="0.25">
      <c r="A577" s="10" t="s">
        <v>1036</v>
      </c>
      <c r="B577" s="10" t="s">
        <v>1065</v>
      </c>
      <c r="C577" s="11">
        <v>33642</v>
      </c>
      <c r="D577" s="10" t="s">
        <v>4</v>
      </c>
      <c r="E577" s="12">
        <v>3982</v>
      </c>
      <c r="F577" s="12">
        <v>10522</v>
      </c>
      <c r="G577" s="12">
        <v>15310</v>
      </c>
      <c r="H577" s="13">
        <f>+E577/G577</f>
        <v>0.26009144350097974</v>
      </c>
      <c r="I577" s="13">
        <f>+F577/G577</f>
        <v>0.68726322664924888</v>
      </c>
      <c r="J577" s="12">
        <f>+E577-F577</f>
        <v>-6540</v>
      </c>
      <c r="K577" s="12">
        <f>+F577-E577</f>
        <v>6540</v>
      </c>
      <c r="L577" s="13">
        <f>+H577-I577</f>
        <v>-0.42717178314826915</v>
      </c>
      <c r="M577" s="13">
        <f>+I577-H577</f>
        <v>0.42717178314826915</v>
      </c>
      <c r="N577" s="12">
        <v>5487</v>
      </c>
      <c r="O577" s="12">
        <v>8873</v>
      </c>
      <c r="P577" s="12">
        <v>14682</v>
      </c>
      <c r="Q577" s="13">
        <f>+N577/P577</f>
        <v>0.37372292603187579</v>
      </c>
      <c r="R577" s="13">
        <f>+O577/P577</f>
        <v>0.6043454570222041</v>
      </c>
      <c r="S577" s="12">
        <f>+N577-O577</f>
        <v>-3386</v>
      </c>
      <c r="T577" s="13">
        <f>+Q577-R577</f>
        <v>-0.23062253099032831</v>
      </c>
      <c r="U577" s="14">
        <f>+E577-N577</f>
        <v>-1505</v>
      </c>
      <c r="V577" s="14">
        <f>+F577-O577</f>
        <v>1649</v>
      </c>
      <c r="W577" s="13">
        <f>+H577-Q577</f>
        <v>-0.11363148253089606</v>
      </c>
      <c r="X577" s="13">
        <f>+I577-R577</f>
        <v>8.2917769627044779E-2</v>
      </c>
      <c r="Y577" s="15">
        <v>709.38</v>
      </c>
      <c r="Z577" s="16">
        <f>+C577/Y577</f>
        <v>47.424511545293072</v>
      </c>
      <c r="AA577" s="17">
        <v>17021</v>
      </c>
      <c r="AB577" s="18" t="str">
        <f>TEXT(AA577,"00000")</f>
        <v>17021</v>
      </c>
      <c r="AC577" s="19">
        <v>17</v>
      </c>
      <c r="AD577" s="19">
        <v>21</v>
      </c>
      <c r="AE577" s="27" t="s">
        <v>1066</v>
      </c>
      <c r="AF577" s="21" t="s">
        <v>1067</v>
      </c>
      <c r="AG577" s="24" t="s">
        <v>1068</v>
      </c>
      <c r="AH577" s="19"/>
      <c r="AI577" s="24" t="s">
        <v>53</v>
      </c>
      <c r="AJ577" s="24" t="s">
        <v>1069</v>
      </c>
      <c r="AK577" s="24"/>
      <c r="AL577" s="24"/>
      <c r="AM577" s="29" t="s">
        <v>44</v>
      </c>
      <c r="AN577" s="37">
        <v>34800</v>
      </c>
      <c r="AO577" s="40">
        <v>74</v>
      </c>
      <c r="AP577" s="40">
        <v>16418</v>
      </c>
      <c r="AQ577" s="41">
        <v>471.77888888888901</v>
      </c>
      <c r="AR577" s="40">
        <v>6004</v>
      </c>
      <c r="AS577" s="41">
        <v>172.53</v>
      </c>
      <c r="AT577" s="40">
        <v>181</v>
      </c>
      <c r="AU577" s="41">
        <v>5.2</v>
      </c>
      <c r="AV577" s="40">
        <v>4592</v>
      </c>
      <c r="AW577" s="41">
        <v>131.948888888889</v>
      </c>
      <c r="AX577" s="40">
        <v>5473</v>
      </c>
      <c r="AY577" s="41">
        <v>157.27000000000001</v>
      </c>
      <c r="BB577" s="40">
        <v>4</v>
      </c>
      <c r="BC577" s="41">
        <v>0.10888888888888899</v>
      </c>
      <c r="BJ577" s="40">
        <v>0</v>
      </c>
      <c r="BK577" s="41">
        <v>0</v>
      </c>
      <c r="BV577" s="40">
        <v>0</v>
      </c>
      <c r="BW577" s="41">
        <v>0</v>
      </c>
      <c r="CH577" s="40">
        <v>0</v>
      </c>
      <c r="CI577" s="41">
        <v>0</v>
      </c>
    </row>
    <row r="578" spans="1:91" x14ac:dyDescent="0.25">
      <c r="A578" s="10" t="s">
        <v>1036</v>
      </c>
      <c r="B578" s="10" t="s">
        <v>240</v>
      </c>
      <c r="C578" s="11">
        <v>15979</v>
      </c>
      <c r="D578" s="10" t="s">
        <v>4</v>
      </c>
      <c r="E578" s="12">
        <v>1873</v>
      </c>
      <c r="F578" s="12">
        <v>5620</v>
      </c>
      <c r="G578" s="12">
        <v>7819</v>
      </c>
      <c r="H578" s="13">
        <f>+E578/G578</f>
        <v>0.2395446988105896</v>
      </c>
      <c r="I578" s="13">
        <f>+F578/G578</f>
        <v>0.71876199002429975</v>
      </c>
      <c r="J578" s="12">
        <f>+E578-F578</f>
        <v>-3747</v>
      </c>
      <c r="K578" s="12">
        <f>+F578-E578</f>
        <v>3747</v>
      </c>
      <c r="L578" s="13">
        <f>+H578-I578</f>
        <v>-0.47921729121371015</v>
      </c>
      <c r="M578" s="13">
        <f>+I578-H578</f>
        <v>0.47921729121371015</v>
      </c>
      <c r="N578" s="12">
        <v>2587</v>
      </c>
      <c r="O578" s="12">
        <v>5138</v>
      </c>
      <c r="P578" s="12">
        <v>7843</v>
      </c>
      <c r="Q578" s="13">
        <f>+N578/P578</f>
        <v>0.32984827234476605</v>
      </c>
      <c r="R578" s="13">
        <f>+O578/P578</f>
        <v>0.65510646436312636</v>
      </c>
      <c r="S578" s="12">
        <f>+N578-O578</f>
        <v>-2551</v>
      </c>
      <c r="T578" s="13">
        <f>+Q578-R578</f>
        <v>-0.32525819201836031</v>
      </c>
      <c r="U578" s="14">
        <f>+E578-N578</f>
        <v>-714</v>
      </c>
      <c r="V578" s="14">
        <f>+F578-O578</f>
        <v>482</v>
      </c>
      <c r="W578" s="13">
        <f>+H578-Q578</f>
        <v>-9.0303573534176451E-2</v>
      </c>
      <c r="X578" s="13">
        <f>+I578-R578</f>
        <v>6.3655525661173384E-2</v>
      </c>
      <c r="Y578" s="15">
        <v>501.42</v>
      </c>
      <c r="Z578" s="16">
        <f>+C578/Y578</f>
        <v>31.867496310478241</v>
      </c>
      <c r="AA578" s="17">
        <v>17023</v>
      </c>
      <c r="AB578" s="18" t="str">
        <f>TEXT(AA578,"00000")</f>
        <v>17023</v>
      </c>
      <c r="AC578" s="19">
        <v>17</v>
      </c>
      <c r="AD578" s="19">
        <v>23</v>
      </c>
      <c r="AE578" s="27"/>
      <c r="AF578" s="21"/>
      <c r="AG578" s="24"/>
      <c r="AH578" s="28"/>
      <c r="AI578" s="24"/>
      <c r="AJ578" s="24"/>
      <c r="AK578" s="24"/>
      <c r="AL578" s="24"/>
      <c r="AM578" s="29" t="s">
        <v>62</v>
      </c>
      <c r="AN578" s="37">
        <v>16335</v>
      </c>
      <c r="AO578" s="40">
        <v>50</v>
      </c>
      <c r="AP578" s="40">
        <v>10354</v>
      </c>
      <c r="AQ578" s="41">
        <v>633.85</v>
      </c>
      <c r="AR578" s="40">
        <v>7127</v>
      </c>
      <c r="AS578" s="41">
        <v>436.3</v>
      </c>
      <c r="AV578" s="40">
        <v>2368</v>
      </c>
      <c r="AW578" s="41">
        <v>144.96</v>
      </c>
      <c r="AX578" s="40">
        <v>777</v>
      </c>
      <c r="AY578" s="41">
        <v>47.57</v>
      </c>
      <c r="BJ578" s="40">
        <v>0</v>
      </c>
      <c r="BK578" s="41">
        <v>0</v>
      </c>
      <c r="BV578" s="40">
        <v>0</v>
      </c>
      <c r="BW578" s="41">
        <v>0</v>
      </c>
      <c r="CH578" s="40">
        <v>0</v>
      </c>
      <c r="CI578" s="41">
        <v>0</v>
      </c>
    </row>
    <row r="579" spans="1:91" x14ac:dyDescent="0.25">
      <c r="A579" s="10" t="s">
        <v>1036</v>
      </c>
      <c r="B579" s="10" t="s">
        <v>76</v>
      </c>
      <c r="C579" s="11">
        <v>13428</v>
      </c>
      <c r="D579" s="10" t="s">
        <v>4</v>
      </c>
      <c r="E579" s="12">
        <v>1014</v>
      </c>
      <c r="F579" s="12">
        <v>5009</v>
      </c>
      <c r="G579" s="12">
        <v>6278</v>
      </c>
      <c r="H579" s="13">
        <f>+E579/G579</f>
        <v>0.16151640649888499</v>
      </c>
      <c r="I579" s="13">
        <f>+F579/G579</f>
        <v>0.79786556228098116</v>
      </c>
      <c r="J579" s="12">
        <f>+E579-F579</f>
        <v>-3995</v>
      </c>
      <c r="K579" s="12">
        <f>+F579-E579</f>
        <v>3995</v>
      </c>
      <c r="L579" s="13">
        <f>+H579-I579</f>
        <v>-0.63634915578209617</v>
      </c>
      <c r="M579" s="13">
        <f>+I579-H579</f>
        <v>0.63634915578209617</v>
      </c>
      <c r="N579" s="12">
        <v>1581</v>
      </c>
      <c r="O579" s="12">
        <v>4184</v>
      </c>
      <c r="P579" s="12">
        <v>5899</v>
      </c>
      <c r="Q579" s="13">
        <f>+N579/P579</f>
        <v>0.2680115273775216</v>
      </c>
      <c r="R579" s="13">
        <f>+O579/P579</f>
        <v>0.70927275809459234</v>
      </c>
      <c r="S579" s="12">
        <f>+N579-O579</f>
        <v>-2603</v>
      </c>
      <c r="T579" s="13">
        <f>+Q579-R579</f>
        <v>-0.44126123071707074</v>
      </c>
      <c r="U579" s="14">
        <f>+E579-N579</f>
        <v>-567</v>
      </c>
      <c r="V579" s="14">
        <f>+F579-O579</f>
        <v>825</v>
      </c>
      <c r="W579" s="13">
        <f>+H579-Q579</f>
        <v>-0.10649512087863661</v>
      </c>
      <c r="X579" s="13">
        <f>+I579-R579</f>
        <v>8.8592804186388818E-2</v>
      </c>
      <c r="Y579" s="15">
        <v>468.32</v>
      </c>
      <c r="Z579" s="16">
        <f>+C579/Y579</f>
        <v>28.672702425691835</v>
      </c>
      <c r="AA579" s="17">
        <v>17025</v>
      </c>
      <c r="AB579" s="18" t="str">
        <f>TEXT(AA579,"00000")</f>
        <v>17025</v>
      </c>
      <c r="AC579" s="19">
        <v>17</v>
      </c>
      <c r="AD579" s="19">
        <v>25</v>
      </c>
      <c r="AE579" s="27"/>
      <c r="AF579" s="21"/>
      <c r="AG579" s="24"/>
      <c r="AH579" s="28"/>
      <c r="AI579" s="24"/>
      <c r="AJ579" s="24"/>
      <c r="AK579" s="24"/>
      <c r="AL579" s="24"/>
      <c r="AM579" s="29" t="s">
        <v>62</v>
      </c>
      <c r="AN579" s="37">
        <v>13815</v>
      </c>
      <c r="AO579" s="40">
        <v>53</v>
      </c>
      <c r="AP579" s="40">
        <v>10985</v>
      </c>
      <c r="AQ579" s="41">
        <v>795.14888888888902</v>
      </c>
      <c r="AR579" s="40">
        <v>7102</v>
      </c>
      <c r="AS579" s="41">
        <v>514.08000000000004</v>
      </c>
      <c r="AV579" s="40">
        <v>1447</v>
      </c>
      <c r="AW579" s="41">
        <v>104.73888888888899</v>
      </c>
      <c r="AX579" s="40">
        <v>2270</v>
      </c>
      <c r="AY579" s="41">
        <v>164.31</v>
      </c>
      <c r="BB579" s="40">
        <v>2</v>
      </c>
      <c r="BC579" s="41">
        <v>0.14000000000000001</v>
      </c>
      <c r="BJ579" s="40">
        <v>0</v>
      </c>
      <c r="BK579" s="41">
        <v>0</v>
      </c>
      <c r="BV579" s="40">
        <v>0</v>
      </c>
      <c r="BW579" s="41">
        <v>0</v>
      </c>
      <c r="CH579" s="40">
        <v>0</v>
      </c>
      <c r="CI579" s="41">
        <v>0</v>
      </c>
    </row>
    <row r="580" spans="1:91" x14ac:dyDescent="0.25">
      <c r="A580" s="10" t="s">
        <v>1036</v>
      </c>
      <c r="B580" s="10" t="s">
        <v>1070</v>
      </c>
      <c r="C580" s="11">
        <v>37786</v>
      </c>
      <c r="D580" s="10" t="s">
        <v>4</v>
      </c>
      <c r="E580" s="12">
        <v>3939</v>
      </c>
      <c r="F580" s="12">
        <v>12394</v>
      </c>
      <c r="G580" s="12">
        <v>17268</v>
      </c>
      <c r="H580" s="13">
        <f>+E580/G580</f>
        <v>0.22810979847116053</v>
      </c>
      <c r="I580" s="13">
        <f>+F580/G580</f>
        <v>0.71774380356729206</v>
      </c>
      <c r="J580" s="12">
        <f>+E580-F580</f>
        <v>-8455</v>
      </c>
      <c r="K580" s="12">
        <f>+F580-E580</f>
        <v>8455</v>
      </c>
      <c r="L580" s="13">
        <f>+H580-I580</f>
        <v>-0.48963400509613153</v>
      </c>
      <c r="M580" s="13">
        <f>+I580-H580</f>
        <v>0.48963400509613153</v>
      </c>
      <c r="N580" s="12">
        <v>5577</v>
      </c>
      <c r="O580" s="12">
        <v>10493</v>
      </c>
      <c r="P580" s="12">
        <v>16394</v>
      </c>
      <c r="Q580" s="13">
        <f>+N580/P580</f>
        <v>0.34018543369525434</v>
      </c>
      <c r="R580" s="13">
        <f>+O580/P580</f>
        <v>0.64005123825789922</v>
      </c>
      <c r="S580" s="12">
        <f>+N580-O580</f>
        <v>-4916</v>
      </c>
      <c r="T580" s="13">
        <f>+Q580-R580</f>
        <v>-0.29986580456264489</v>
      </c>
      <c r="U580" s="14">
        <f>+E580-N580</f>
        <v>-1638</v>
      </c>
      <c r="V580" s="14">
        <f>+F580-O580</f>
        <v>1901</v>
      </c>
      <c r="W580" s="13">
        <f>+H580-Q580</f>
        <v>-0.11207563522409381</v>
      </c>
      <c r="X580" s="13">
        <f>+I580-R580</f>
        <v>7.7692565309392836E-2</v>
      </c>
      <c r="Y580" s="15">
        <v>474.09</v>
      </c>
      <c r="Z580" s="16">
        <f>+C580/Y580</f>
        <v>79.702166255352367</v>
      </c>
      <c r="AA580" s="17">
        <v>17027</v>
      </c>
      <c r="AB580" s="18" t="str">
        <f>TEXT(AA580,"00000")</f>
        <v>17027</v>
      </c>
      <c r="AC580" s="19">
        <v>17</v>
      </c>
      <c r="AD580" s="19">
        <v>27</v>
      </c>
      <c r="AE580" s="27" t="s">
        <v>1047</v>
      </c>
      <c r="AF580" s="21" t="s">
        <v>1048</v>
      </c>
      <c r="AG580" s="24" t="s">
        <v>1049</v>
      </c>
      <c r="AH580" s="23">
        <v>2811588</v>
      </c>
      <c r="AI580" s="24" t="s">
        <v>43</v>
      </c>
      <c r="AJ580" s="24" t="s">
        <v>1050</v>
      </c>
      <c r="AK580" s="24"/>
      <c r="AL580" s="24"/>
      <c r="AM580" s="29" t="s">
        <v>59</v>
      </c>
      <c r="AN580" s="37">
        <v>37762</v>
      </c>
      <c r="AO580" s="40">
        <v>50</v>
      </c>
      <c r="AP580" s="40">
        <v>26446</v>
      </c>
      <c r="AQ580" s="41">
        <v>700.33</v>
      </c>
      <c r="AR580" s="40">
        <v>3773</v>
      </c>
      <c r="AS580" s="41">
        <v>99.92</v>
      </c>
      <c r="AV580" s="40">
        <v>2366</v>
      </c>
      <c r="AW580" s="41">
        <v>62.658888888888903</v>
      </c>
      <c r="AX580" s="40">
        <v>20300</v>
      </c>
      <c r="AY580" s="41">
        <v>537.58000000000004</v>
      </c>
      <c r="BB580" s="40">
        <v>7</v>
      </c>
      <c r="BC580" s="41">
        <v>0.19</v>
      </c>
      <c r="BJ580" s="40">
        <v>0</v>
      </c>
      <c r="BK580" s="41">
        <v>0</v>
      </c>
      <c r="BV580" s="40">
        <v>0</v>
      </c>
      <c r="BW580" s="41">
        <v>0</v>
      </c>
      <c r="CH580" s="40">
        <v>0</v>
      </c>
      <c r="CI580" s="41">
        <v>0</v>
      </c>
    </row>
    <row r="581" spans="1:91" x14ac:dyDescent="0.25">
      <c r="A581" s="10" t="s">
        <v>1036</v>
      </c>
      <c r="B581" s="10" t="s">
        <v>1071</v>
      </c>
      <c r="C581" s="11">
        <v>52521</v>
      </c>
      <c r="D581" s="10" t="s">
        <v>4</v>
      </c>
      <c r="E581" s="12">
        <v>7285</v>
      </c>
      <c r="F581" s="12">
        <v>12985</v>
      </c>
      <c r="G581" s="12">
        <v>21580</v>
      </c>
      <c r="H581" s="13">
        <f>+E581/G581</f>
        <v>0.33758109360519001</v>
      </c>
      <c r="I581" s="13">
        <f>+F581/G581</f>
        <v>0.60171455050973122</v>
      </c>
      <c r="J581" s="12">
        <f>+E581-F581</f>
        <v>-5700</v>
      </c>
      <c r="K581" s="12">
        <f>+F581-E581</f>
        <v>5700</v>
      </c>
      <c r="L581" s="13">
        <f>+H581-I581</f>
        <v>-0.26413345690454121</v>
      </c>
      <c r="M581" s="13">
        <f>+I581-H581</f>
        <v>0.26413345690454121</v>
      </c>
      <c r="N581" s="12">
        <v>9252</v>
      </c>
      <c r="O581" s="12">
        <v>11623</v>
      </c>
      <c r="P581" s="12">
        <v>21338</v>
      </c>
      <c r="Q581" s="13">
        <f>+N581/P581</f>
        <v>0.43359265160746085</v>
      </c>
      <c r="R581" s="13">
        <f>+O581/P581</f>
        <v>0.54470896991283158</v>
      </c>
      <c r="S581" s="12">
        <f>+N581-O581</f>
        <v>-2371</v>
      </c>
      <c r="T581" s="13">
        <f>+Q581-R581</f>
        <v>-0.11111631830537072</v>
      </c>
      <c r="U581" s="14">
        <f>+E581-N581</f>
        <v>-1967</v>
      </c>
      <c r="V581" s="14">
        <f>+F581-O581</f>
        <v>1362</v>
      </c>
      <c r="W581" s="13">
        <f>+H581-Q581</f>
        <v>-9.6011558002270847E-2</v>
      </c>
      <c r="X581" s="13">
        <f>+I581-R581</f>
        <v>5.7005580596899641E-2</v>
      </c>
      <c r="Y581" s="15">
        <v>508.29</v>
      </c>
      <c r="Z581" s="16">
        <f>+C581/Y581</f>
        <v>103.32880835743374</v>
      </c>
      <c r="AA581" s="17">
        <v>17029</v>
      </c>
      <c r="AB581" s="18" t="str">
        <f>TEXT(AA581,"00000")</f>
        <v>17029</v>
      </c>
      <c r="AC581" s="19">
        <v>17</v>
      </c>
      <c r="AD581" s="19">
        <v>29</v>
      </c>
      <c r="AE581" s="27" t="s">
        <v>1072</v>
      </c>
      <c r="AF581" s="21"/>
      <c r="AG581" s="24" t="s">
        <v>1073</v>
      </c>
      <c r="AH581" s="19"/>
      <c r="AI581" s="24" t="s">
        <v>53</v>
      </c>
      <c r="AJ581" s="24"/>
      <c r="AK581" s="24"/>
      <c r="AL581" s="24"/>
      <c r="AM581" s="29" t="s">
        <v>44</v>
      </c>
      <c r="AN581" s="37">
        <v>53873</v>
      </c>
      <c r="AO581" s="40">
        <v>80</v>
      </c>
      <c r="AP581" s="40">
        <v>22690</v>
      </c>
      <c r="AQ581" s="41">
        <v>421.18</v>
      </c>
      <c r="AR581" s="40">
        <v>13186</v>
      </c>
      <c r="AS581" s="41">
        <v>244.758888888889</v>
      </c>
      <c r="AT581" s="40">
        <v>292</v>
      </c>
      <c r="AU581" s="41">
        <v>5.42</v>
      </c>
      <c r="AV581" s="40">
        <v>4855</v>
      </c>
      <c r="AW581" s="41">
        <v>90.12</v>
      </c>
      <c r="AX581" s="40">
        <v>3868</v>
      </c>
      <c r="AY581" s="41">
        <v>71.798888888888897</v>
      </c>
      <c r="BB581" s="40">
        <v>5</v>
      </c>
      <c r="BC581" s="41">
        <v>8.8888888888888906E-2</v>
      </c>
      <c r="BJ581" s="40">
        <v>0</v>
      </c>
      <c r="BK581" s="41">
        <v>0</v>
      </c>
      <c r="BL581" s="40">
        <v>472</v>
      </c>
      <c r="BM581" s="41">
        <v>8.7588888888888903</v>
      </c>
      <c r="BV581" s="40">
        <v>0</v>
      </c>
      <c r="BW581" s="41">
        <v>0</v>
      </c>
      <c r="CH581" s="40">
        <v>0</v>
      </c>
      <c r="CI581" s="41">
        <v>0</v>
      </c>
      <c r="CJ581" s="40">
        <v>12</v>
      </c>
      <c r="CK581" s="41">
        <v>0.22</v>
      </c>
    </row>
    <row r="582" spans="1:91" x14ac:dyDescent="0.25">
      <c r="A582" s="10" t="s">
        <v>1036</v>
      </c>
      <c r="B582" s="10" t="s">
        <v>825</v>
      </c>
      <c r="C582" s="11">
        <v>5238216</v>
      </c>
      <c r="D582" s="10" t="s">
        <v>4</v>
      </c>
      <c r="E582" s="12">
        <v>1528582</v>
      </c>
      <c r="F582" s="12">
        <v>440213</v>
      </c>
      <c r="G582" s="12">
        <v>2055215</v>
      </c>
      <c r="H582" s="13">
        <f>+E582/G582</f>
        <v>0.74375770904747196</v>
      </c>
      <c r="I582" s="13">
        <f>+F582/G582</f>
        <v>0.2141931622725603</v>
      </c>
      <c r="J582" s="12">
        <f>+E582-F582</f>
        <v>1088369</v>
      </c>
      <c r="K582" s="12">
        <f>+F582-E582</f>
        <v>-1088369</v>
      </c>
      <c r="L582" s="13">
        <f>+H582-I582</f>
        <v>0.52956454677491172</v>
      </c>
      <c r="M582" s="13">
        <f>+I582-H582</f>
        <v>-0.52956454677491172</v>
      </c>
      <c r="N582" s="12">
        <v>1439123</v>
      </c>
      <c r="O582" s="12">
        <v>479204</v>
      </c>
      <c r="P582" s="12">
        <v>1944401</v>
      </c>
      <c r="Q582" s="13">
        <f>+N582/P582</f>
        <v>0.74013693677384451</v>
      </c>
      <c r="R582" s="13">
        <f>+O582/P582</f>
        <v>0.24645327789895191</v>
      </c>
      <c r="S582" s="12">
        <f>+N582-O582</f>
        <v>959919</v>
      </c>
      <c r="T582" s="13">
        <f>+Q582-R582</f>
        <v>0.49368365887489263</v>
      </c>
      <c r="U582" s="14">
        <f>+E582-N582</f>
        <v>89459</v>
      </c>
      <c r="V582" s="14">
        <f>+F582-O582</f>
        <v>-38991</v>
      </c>
      <c r="W582" s="13">
        <f>+H582-Q582</f>
        <v>3.6207722736274484E-3</v>
      </c>
      <c r="X582" s="13">
        <f>+I582-R582</f>
        <v>-3.2260115626391611E-2</v>
      </c>
      <c r="Y582" s="15">
        <v>945.33</v>
      </c>
      <c r="Z582" s="16">
        <f>+C582/Y582</f>
        <v>5541.1507092761258</v>
      </c>
      <c r="AA582" s="17">
        <v>17031</v>
      </c>
      <c r="AB582" s="18" t="str">
        <f>TEXT(AA582,"00000")</f>
        <v>17031</v>
      </c>
      <c r="AC582" s="19">
        <v>17</v>
      </c>
      <c r="AD582" s="19">
        <v>31</v>
      </c>
      <c r="AE582" s="27" t="s">
        <v>1074</v>
      </c>
      <c r="AF582" s="21" t="s">
        <v>1058</v>
      </c>
      <c r="AG582" s="24" t="s">
        <v>1075</v>
      </c>
      <c r="AH582" s="23">
        <v>9551031</v>
      </c>
      <c r="AI582" s="24" t="s">
        <v>43</v>
      </c>
      <c r="AJ582" s="24" t="s">
        <v>1060</v>
      </c>
      <c r="AK582" s="24" t="s">
        <v>1076</v>
      </c>
      <c r="AL582" s="24" t="s">
        <v>1077</v>
      </c>
      <c r="AM582" s="29" t="s">
        <v>44</v>
      </c>
      <c r="AN582" s="37">
        <v>5194675</v>
      </c>
      <c r="AO582" s="40">
        <v>3354</v>
      </c>
      <c r="AP582" s="40">
        <v>3097119</v>
      </c>
      <c r="AQ582" s="41">
        <v>596.21</v>
      </c>
      <c r="AR582" s="40">
        <v>432975</v>
      </c>
      <c r="AS582" s="41">
        <v>83.348888888888894</v>
      </c>
      <c r="AT582" s="40">
        <v>148895</v>
      </c>
      <c r="AU582" s="41">
        <v>28.66</v>
      </c>
      <c r="AV582" s="40">
        <v>202114</v>
      </c>
      <c r="AW582" s="41">
        <v>38.908888888888903</v>
      </c>
      <c r="AX582" s="40">
        <v>1947223</v>
      </c>
      <c r="AY582" s="41">
        <v>374.85</v>
      </c>
      <c r="AZ582" s="40">
        <v>53276</v>
      </c>
      <c r="BA582" s="41">
        <v>10.258888888888899</v>
      </c>
      <c r="BB582" s="40">
        <v>2781</v>
      </c>
      <c r="BC582" s="41">
        <v>0.54</v>
      </c>
      <c r="BD582" s="40">
        <v>17013</v>
      </c>
      <c r="BE582" s="41">
        <v>3.27508458180733</v>
      </c>
      <c r="BF582" s="40">
        <v>5640</v>
      </c>
      <c r="BG582" s="41">
        <v>1.0857272110382299</v>
      </c>
      <c r="BH582" s="40">
        <v>1048</v>
      </c>
      <c r="BI582" s="41">
        <v>0.20174505623547201</v>
      </c>
      <c r="BJ582" s="40">
        <v>23701</v>
      </c>
      <c r="BK582" s="41">
        <v>4.562556849081032</v>
      </c>
      <c r="BL582" s="40">
        <v>16508</v>
      </c>
      <c r="BM582" s="41">
        <v>3.18</v>
      </c>
      <c r="BN582" s="40">
        <v>5234</v>
      </c>
      <c r="BO582" s="41">
        <v>1.0075702522294501</v>
      </c>
      <c r="BP582" s="40">
        <v>522</v>
      </c>
      <c r="BQ582" s="41">
        <v>0.100487518468432</v>
      </c>
      <c r="BR582" s="40">
        <v>661</v>
      </c>
      <c r="BS582" s="41">
        <v>0.12724568909508299</v>
      </c>
      <c r="BT582" s="40">
        <v>1900</v>
      </c>
      <c r="BU582" s="41">
        <v>0.36575916683911902</v>
      </c>
      <c r="BV582" s="40">
        <v>8317</v>
      </c>
      <c r="BW582" s="41">
        <v>1.6010626266320842</v>
      </c>
      <c r="BX582" s="40">
        <v>201152</v>
      </c>
      <c r="BY582" s="41">
        <v>38.718888888888898</v>
      </c>
      <c r="BZ582" s="40">
        <v>12857</v>
      </c>
      <c r="CA582" s="41">
        <v>2.48</v>
      </c>
      <c r="CB582" s="40">
        <v>16250</v>
      </c>
      <c r="CC582" s="41">
        <v>3.1288888888888899</v>
      </c>
      <c r="CD582" s="40">
        <v>2330</v>
      </c>
      <c r="CE582" s="41">
        <v>0.45</v>
      </c>
      <c r="CF582" s="40">
        <v>25726</v>
      </c>
      <c r="CG582" s="41">
        <v>4.95</v>
      </c>
      <c r="CH582" s="40">
        <v>57163</v>
      </c>
      <c r="CI582" s="41">
        <v>11.00888888888889</v>
      </c>
      <c r="CJ582" s="40">
        <v>2688</v>
      </c>
      <c r="CK582" s="41">
        <v>0.52</v>
      </c>
      <c r="CL582" s="40">
        <v>84</v>
      </c>
      <c r="CM582" s="41">
        <v>1.8888888888888899E-2</v>
      </c>
    </row>
    <row r="583" spans="1:91" x14ac:dyDescent="0.25">
      <c r="A583" s="10" t="s">
        <v>1036</v>
      </c>
      <c r="B583" s="10" t="s">
        <v>257</v>
      </c>
      <c r="C583" s="11">
        <v>19414</v>
      </c>
      <c r="D583" s="10" t="s">
        <v>4</v>
      </c>
      <c r="E583" s="12">
        <v>1969</v>
      </c>
      <c r="F583" s="12">
        <v>6146</v>
      </c>
      <c r="G583" s="12">
        <v>8507</v>
      </c>
      <c r="H583" s="13">
        <f>+E583/G583</f>
        <v>0.23145644763136242</v>
      </c>
      <c r="I583" s="13">
        <f>+F583/G583</f>
        <v>0.72246385329728458</v>
      </c>
      <c r="J583" s="12">
        <f>+E583-F583</f>
        <v>-4177</v>
      </c>
      <c r="K583" s="12">
        <f>+F583-E583</f>
        <v>4177</v>
      </c>
      <c r="L583" s="13">
        <f>+H583-I583</f>
        <v>-0.49100740566592216</v>
      </c>
      <c r="M583" s="13">
        <f>+I583-H583</f>
        <v>0.49100740566592216</v>
      </c>
      <c r="N583" s="12">
        <v>2855</v>
      </c>
      <c r="O583" s="12">
        <v>5577</v>
      </c>
      <c r="P583" s="12">
        <v>8598</v>
      </c>
      <c r="Q583" s="13">
        <f>+N583/P583</f>
        <v>0.33205396603861365</v>
      </c>
      <c r="R583" s="13">
        <f>+O583/P583</f>
        <v>0.64863921842288907</v>
      </c>
      <c r="S583" s="12">
        <f>+N583-O583</f>
        <v>-2722</v>
      </c>
      <c r="T583" s="13">
        <f>+Q583-R583</f>
        <v>-0.31658525238427543</v>
      </c>
      <c r="U583" s="14">
        <f>+E583-N583</f>
        <v>-886</v>
      </c>
      <c r="V583" s="14">
        <f>+F583-O583</f>
        <v>569</v>
      </c>
      <c r="W583" s="13">
        <f>+H583-Q583</f>
        <v>-0.10059751840725123</v>
      </c>
      <c r="X583" s="13">
        <f>+I583-R583</f>
        <v>7.3824634874395501E-2</v>
      </c>
      <c r="Y583" s="15">
        <v>443.63</v>
      </c>
      <c r="Z583" s="16">
        <f>+C583/Y583</f>
        <v>43.761693302977704</v>
      </c>
      <c r="AA583" s="17">
        <v>17033</v>
      </c>
      <c r="AB583" s="18" t="str">
        <f>TEXT(AA583,"00000")</f>
        <v>17033</v>
      </c>
      <c r="AC583" s="19">
        <v>17</v>
      </c>
      <c r="AD583" s="19">
        <v>33</v>
      </c>
      <c r="AE583" s="27"/>
      <c r="AF583" s="21"/>
      <c r="AG583" s="24"/>
      <c r="AH583" s="28"/>
      <c r="AI583" s="24"/>
      <c r="AJ583" s="24"/>
      <c r="AK583" s="24"/>
      <c r="AL583" s="24"/>
      <c r="AM583" s="29" t="s">
        <v>62</v>
      </c>
      <c r="AN583" s="37">
        <v>19817</v>
      </c>
      <c r="AO583" s="40">
        <v>58</v>
      </c>
      <c r="AP583" s="40">
        <v>7502</v>
      </c>
      <c r="AQ583" s="41">
        <v>378.56</v>
      </c>
      <c r="AR583" s="40">
        <v>4927</v>
      </c>
      <c r="AS583" s="41">
        <v>248.62</v>
      </c>
      <c r="AV583" s="40">
        <v>1908</v>
      </c>
      <c r="AW583" s="41">
        <v>96.28</v>
      </c>
      <c r="AX583" s="40">
        <v>538</v>
      </c>
      <c r="AY583" s="41">
        <v>27.148888888888902</v>
      </c>
      <c r="BB583" s="40">
        <v>3</v>
      </c>
      <c r="BC583" s="41">
        <v>0.15</v>
      </c>
      <c r="BJ583" s="40">
        <v>0</v>
      </c>
      <c r="BK583" s="41">
        <v>0</v>
      </c>
      <c r="BL583" s="40">
        <v>126</v>
      </c>
      <c r="BM583" s="41">
        <v>6.36</v>
      </c>
      <c r="BV583" s="40">
        <v>0</v>
      </c>
      <c r="BW583" s="41">
        <v>0</v>
      </c>
      <c r="CH583" s="40">
        <v>0</v>
      </c>
      <c r="CI583" s="41">
        <v>0</v>
      </c>
    </row>
    <row r="584" spans="1:91" x14ac:dyDescent="0.25">
      <c r="A584" s="10" t="s">
        <v>1036</v>
      </c>
      <c r="B584" s="10" t="s">
        <v>1078</v>
      </c>
      <c r="C584" s="11">
        <v>10898</v>
      </c>
      <c r="D584" s="10" t="s">
        <v>4</v>
      </c>
      <c r="E584" s="12">
        <v>1028</v>
      </c>
      <c r="F584" s="12">
        <v>4200</v>
      </c>
      <c r="G584" s="12">
        <v>5513</v>
      </c>
      <c r="H584" s="13">
        <f>+E584/G584</f>
        <v>0.18646834754217304</v>
      </c>
      <c r="I584" s="13">
        <f>+F584/G584</f>
        <v>0.76183566116452017</v>
      </c>
      <c r="J584" s="12">
        <f>+E584-F584</f>
        <v>-3172</v>
      </c>
      <c r="K584" s="12">
        <f>+F584-E584</f>
        <v>3172</v>
      </c>
      <c r="L584" s="13">
        <f>+H584-I584</f>
        <v>-0.57536731362234717</v>
      </c>
      <c r="M584" s="13">
        <f>+I584-H584</f>
        <v>0.57536731362234717</v>
      </c>
      <c r="N584" s="12">
        <v>1640</v>
      </c>
      <c r="O584" s="12">
        <v>3506</v>
      </c>
      <c r="P584" s="12">
        <v>5290</v>
      </c>
      <c r="Q584" s="13">
        <f>+N584/P584</f>
        <v>0.31001890359168244</v>
      </c>
      <c r="R584" s="13">
        <f>+O584/P584</f>
        <v>0.66275992438563325</v>
      </c>
      <c r="S584" s="12">
        <f>+N584-O584</f>
        <v>-1866</v>
      </c>
      <c r="T584" s="13">
        <f>+Q584-R584</f>
        <v>-0.35274102079395081</v>
      </c>
      <c r="U584" s="14">
        <f>+E584-N584</f>
        <v>-612</v>
      </c>
      <c r="V584" s="14">
        <f>+F584-O584</f>
        <v>694</v>
      </c>
      <c r="W584" s="13">
        <f>+H584-Q584</f>
        <v>-0.1235505560495094</v>
      </c>
      <c r="X584" s="13">
        <f>+I584-R584</f>
        <v>9.9075736778886925E-2</v>
      </c>
      <c r="Y584" s="15">
        <v>346.02</v>
      </c>
      <c r="Z584" s="16">
        <f>+C584/Y584</f>
        <v>31.495289289636439</v>
      </c>
      <c r="AA584" s="17">
        <v>17035</v>
      </c>
      <c r="AB584" s="18" t="str">
        <f>TEXT(AA584,"00000")</f>
        <v>17035</v>
      </c>
      <c r="AC584" s="19">
        <v>17</v>
      </c>
      <c r="AD584" s="19">
        <v>35</v>
      </c>
      <c r="AE584" s="27" t="s">
        <v>1072</v>
      </c>
      <c r="AF584" s="21"/>
      <c r="AG584" s="24" t="s">
        <v>1073</v>
      </c>
      <c r="AH584" s="19"/>
      <c r="AI584" s="24" t="s">
        <v>53</v>
      </c>
      <c r="AJ584" s="24"/>
      <c r="AK584" s="24"/>
      <c r="AL584" s="24"/>
      <c r="AM584" s="29" t="s">
        <v>59</v>
      </c>
      <c r="AN584" s="37">
        <v>11048</v>
      </c>
      <c r="AO584" s="40">
        <v>31</v>
      </c>
      <c r="AP584" s="40">
        <v>3005</v>
      </c>
      <c r="AQ584" s="41">
        <v>271.99</v>
      </c>
      <c r="AR584" s="40">
        <v>1826</v>
      </c>
      <c r="AS584" s="41">
        <v>165.28</v>
      </c>
      <c r="AV584" s="40">
        <v>696</v>
      </c>
      <c r="AW584" s="41">
        <v>63</v>
      </c>
      <c r="AX584" s="40">
        <v>483</v>
      </c>
      <c r="AY584" s="41">
        <v>43.718888888888898</v>
      </c>
      <c r="BJ584" s="40">
        <v>0</v>
      </c>
      <c r="BK584" s="41">
        <v>0</v>
      </c>
      <c r="BV584" s="40">
        <v>0</v>
      </c>
      <c r="BW584" s="41">
        <v>0</v>
      </c>
      <c r="CH584" s="40">
        <v>0</v>
      </c>
      <c r="CI584" s="41">
        <v>0</v>
      </c>
    </row>
    <row r="585" spans="1:91" x14ac:dyDescent="0.25">
      <c r="A585" s="10" t="s">
        <v>1036</v>
      </c>
      <c r="B585" s="10" t="s">
        <v>101</v>
      </c>
      <c r="C585" s="11">
        <v>104352</v>
      </c>
      <c r="D585" s="10" t="s">
        <v>4</v>
      </c>
      <c r="E585" s="12">
        <v>20348</v>
      </c>
      <c r="F585" s="12">
        <v>19051</v>
      </c>
      <c r="G585" s="12">
        <v>42605</v>
      </c>
      <c r="H585" s="13">
        <f>+E585/G585</f>
        <v>0.47759652622931581</v>
      </c>
      <c r="I585" s="13">
        <f>+F585/G585</f>
        <v>0.44715408989555216</v>
      </c>
      <c r="J585" s="12">
        <f>+E585-F585</f>
        <v>1297</v>
      </c>
      <c r="K585" s="12">
        <f>+F585-E585</f>
        <v>-1297</v>
      </c>
      <c r="L585" s="13">
        <f>+H585-I585</f>
        <v>3.0442436333763645E-2</v>
      </c>
      <c r="M585" s="13">
        <f>+I585-H585</f>
        <v>-3.0442436333763645E-2</v>
      </c>
      <c r="N585" s="12">
        <v>21171</v>
      </c>
      <c r="O585" s="12">
        <v>18906</v>
      </c>
      <c r="P585" s="12">
        <v>41020</v>
      </c>
      <c r="Q585" s="13">
        <f>+N585/P585</f>
        <v>0.5161140906874695</v>
      </c>
      <c r="R585" s="13">
        <f>+O585/P585</f>
        <v>0.46089712335446126</v>
      </c>
      <c r="S585" s="12">
        <f>+N585-O585</f>
        <v>2265</v>
      </c>
      <c r="T585" s="13">
        <f>+Q585-R585</f>
        <v>5.5216967333008238E-2</v>
      </c>
      <c r="U585" s="14">
        <f>+E585-N585</f>
        <v>-823</v>
      </c>
      <c r="V585" s="14">
        <f>+F585-O585</f>
        <v>145</v>
      </c>
      <c r="W585" s="13">
        <f>+H585-Q585</f>
        <v>-3.8517564458153686E-2</v>
      </c>
      <c r="X585" s="13">
        <f>+I585-R585</f>
        <v>-1.3743033458909093E-2</v>
      </c>
      <c r="Y585" s="15">
        <v>631.30999999999995</v>
      </c>
      <c r="Z585" s="16">
        <f>+C585/Y585</f>
        <v>165.29438786016379</v>
      </c>
      <c r="AA585" s="17">
        <v>17037</v>
      </c>
      <c r="AB585" s="18" t="str">
        <f>TEXT(AA585,"00000")</f>
        <v>17037</v>
      </c>
      <c r="AC585" s="19">
        <v>17</v>
      </c>
      <c r="AD585" s="19">
        <v>37</v>
      </c>
      <c r="AE585" s="27" t="s">
        <v>1074</v>
      </c>
      <c r="AF585" s="21" t="s">
        <v>1058</v>
      </c>
      <c r="AG585" s="24" t="s">
        <v>1075</v>
      </c>
      <c r="AH585" s="23">
        <v>9551031</v>
      </c>
      <c r="AI585" s="24" t="s">
        <v>43</v>
      </c>
      <c r="AJ585" s="24" t="s">
        <v>1060</v>
      </c>
      <c r="AK585" s="24" t="s">
        <v>1079</v>
      </c>
      <c r="AL585" s="24" t="s">
        <v>1080</v>
      </c>
      <c r="AM585" s="29" t="s">
        <v>59</v>
      </c>
      <c r="AN585" s="37">
        <v>105160</v>
      </c>
      <c r="AO585" s="40">
        <v>106</v>
      </c>
      <c r="AP585" s="40">
        <v>48858</v>
      </c>
      <c r="AQ585" s="41">
        <v>464.61</v>
      </c>
      <c r="AR585" s="40">
        <v>9843</v>
      </c>
      <c r="AS585" s="41">
        <v>93.598888888888894</v>
      </c>
      <c r="AT585" s="40">
        <v>182</v>
      </c>
      <c r="AU585" s="41">
        <v>1.73</v>
      </c>
      <c r="AV585" s="40">
        <v>14719</v>
      </c>
      <c r="AW585" s="41">
        <v>139.96888888888901</v>
      </c>
      <c r="AX585" s="40">
        <v>19447</v>
      </c>
      <c r="AY585" s="41">
        <v>184.93</v>
      </c>
      <c r="AZ585" s="40">
        <v>400</v>
      </c>
      <c r="BA585" s="41">
        <v>3.7988888888888899</v>
      </c>
      <c r="BB585" s="40">
        <v>39</v>
      </c>
      <c r="BC585" s="41">
        <v>0.37</v>
      </c>
      <c r="BJ585" s="40">
        <v>0</v>
      </c>
      <c r="BK585" s="41">
        <v>0</v>
      </c>
      <c r="BL585" s="40">
        <v>693</v>
      </c>
      <c r="BM585" s="41">
        <v>6.5888888888888903</v>
      </c>
      <c r="BV585" s="40">
        <v>0</v>
      </c>
      <c r="BW585" s="41">
        <v>0</v>
      </c>
      <c r="BX585" s="40">
        <v>3298</v>
      </c>
      <c r="BY585" s="41">
        <v>31.358888888888899</v>
      </c>
      <c r="CH585" s="40">
        <v>0</v>
      </c>
      <c r="CI585" s="41">
        <v>0</v>
      </c>
      <c r="CJ585" s="40">
        <v>116</v>
      </c>
      <c r="CK585" s="41">
        <v>1.1000000000000001</v>
      </c>
    </row>
    <row r="586" spans="1:91" x14ac:dyDescent="0.25">
      <c r="A586" s="10" t="s">
        <v>1036</v>
      </c>
      <c r="B586" s="10" t="s">
        <v>1081</v>
      </c>
      <c r="C586" s="11">
        <v>16247</v>
      </c>
      <c r="D586" s="10" t="s">
        <v>4</v>
      </c>
      <c r="E586" s="12">
        <v>1907</v>
      </c>
      <c r="F586" s="12">
        <v>5072</v>
      </c>
      <c r="G586" s="12">
        <v>7469</v>
      </c>
      <c r="H586" s="13">
        <f>+E586/G586</f>
        <v>0.25532199759003882</v>
      </c>
      <c r="I586" s="13">
        <f>+F586/G586</f>
        <v>0.67907350381577181</v>
      </c>
      <c r="J586" s="12">
        <f>+E586-F586</f>
        <v>-3165</v>
      </c>
      <c r="K586" s="12">
        <f>+F586-E586</f>
        <v>3165</v>
      </c>
      <c r="L586" s="13">
        <f>+H586-I586</f>
        <v>-0.42375150622573299</v>
      </c>
      <c r="M586" s="13">
        <f>+I586-H586</f>
        <v>0.42375150622573299</v>
      </c>
      <c r="N586" s="12">
        <v>2598</v>
      </c>
      <c r="O586" s="12">
        <v>4576</v>
      </c>
      <c r="P586" s="12">
        <v>7338</v>
      </c>
      <c r="Q586" s="13">
        <f>+N586/P586</f>
        <v>0.35404742436631237</v>
      </c>
      <c r="R586" s="13">
        <f>+O586/P586</f>
        <v>0.62360316162442087</v>
      </c>
      <c r="S586" s="12">
        <f>+N586-O586</f>
        <v>-1978</v>
      </c>
      <c r="T586" s="13">
        <f>+Q586-R586</f>
        <v>-0.2695557372581085</v>
      </c>
      <c r="U586" s="14">
        <f>+E586-N586</f>
        <v>-691</v>
      </c>
      <c r="V586" s="14">
        <f>+F586-O586</f>
        <v>496</v>
      </c>
      <c r="W586" s="13">
        <f>+H586-Q586</f>
        <v>-9.872542677627355E-2</v>
      </c>
      <c r="X586" s="13">
        <f>+I586-R586</f>
        <v>5.5470342191350941E-2</v>
      </c>
      <c r="Y586" s="15">
        <v>397.51</v>
      </c>
      <c r="Z586" s="16">
        <f>+C586/Y586</f>
        <v>40.871927750245277</v>
      </c>
      <c r="AA586" s="17">
        <v>17039</v>
      </c>
      <c r="AB586" s="18" t="str">
        <f>TEXT(AA586,"00000")</f>
        <v>17039</v>
      </c>
      <c r="AC586" s="19">
        <v>17</v>
      </c>
      <c r="AD586" s="19">
        <v>39</v>
      </c>
      <c r="AE586" s="27" t="s">
        <v>1082</v>
      </c>
      <c r="AF586" s="21" t="s">
        <v>1083</v>
      </c>
      <c r="AG586" s="24" t="s">
        <v>1084</v>
      </c>
      <c r="AH586" s="23">
        <v>189413</v>
      </c>
      <c r="AI586" s="24" t="s">
        <v>43</v>
      </c>
      <c r="AJ586" s="24" t="s">
        <v>1085</v>
      </c>
      <c r="AK586" s="24"/>
      <c r="AL586" s="24"/>
      <c r="AM586" s="29" t="s">
        <v>59</v>
      </c>
      <c r="AN586" s="37">
        <v>16561</v>
      </c>
      <c r="AO586" s="40">
        <v>32</v>
      </c>
      <c r="AP586" s="40">
        <v>6497</v>
      </c>
      <c r="AQ586" s="41">
        <v>392.31</v>
      </c>
      <c r="AR586" s="40">
        <v>3998</v>
      </c>
      <c r="AS586" s="41">
        <v>241.40888888888901</v>
      </c>
      <c r="AV586" s="40">
        <v>1430</v>
      </c>
      <c r="AW586" s="41">
        <v>86.348888888888894</v>
      </c>
      <c r="AX586" s="40">
        <v>1065</v>
      </c>
      <c r="AY586" s="41">
        <v>64.31</v>
      </c>
      <c r="BB586" s="40">
        <v>4</v>
      </c>
      <c r="BC586" s="41">
        <v>0.24</v>
      </c>
      <c r="BJ586" s="40">
        <v>0</v>
      </c>
      <c r="BK586" s="41">
        <v>0</v>
      </c>
      <c r="BV586" s="40">
        <v>0</v>
      </c>
      <c r="BW586" s="41">
        <v>0</v>
      </c>
      <c r="CH586" s="40">
        <v>0</v>
      </c>
      <c r="CI586" s="41">
        <v>0</v>
      </c>
    </row>
    <row r="587" spans="1:91" x14ac:dyDescent="0.25">
      <c r="A587" s="10" t="s">
        <v>1036</v>
      </c>
      <c r="B587" s="10" t="s">
        <v>509</v>
      </c>
      <c r="C587" s="11">
        <v>19823</v>
      </c>
      <c r="D587" s="10" t="s">
        <v>4</v>
      </c>
      <c r="E587" s="12">
        <v>1946</v>
      </c>
      <c r="F587" s="12">
        <v>5695</v>
      </c>
      <c r="G587" s="12">
        <v>8089</v>
      </c>
      <c r="H587" s="13">
        <f>+E587/G587</f>
        <v>0.24057361849425146</v>
      </c>
      <c r="I587" s="13">
        <f>+F587/G587</f>
        <v>0.70404252688836688</v>
      </c>
      <c r="J587" s="12">
        <f>+E587-F587</f>
        <v>-3749</v>
      </c>
      <c r="K587" s="12">
        <f>+F587-E587</f>
        <v>3749</v>
      </c>
      <c r="L587" s="13">
        <f>+H587-I587</f>
        <v>-0.46346890839411542</v>
      </c>
      <c r="M587" s="13">
        <f>+I587-H587</f>
        <v>0.46346890839411542</v>
      </c>
      <c r="N587" s="12">
        <v>2426</v>
      </c>
      <c r="O587" s="12">
        <v>5331</v>
      </c>
      <c r="P587" s="12">
        <v>7889</v>
      </c>
      <c r="Q587" s="13">
        <f>+N587/P587</f>
        <v>0.30751679553809103</v>
      </c>
      <c r="R587" s="13">
        <f>+O587/P587</f>
        <v>0.67575104575991884</v>
      </c>
      <c r="S587" s="12">
        <f>+N587-O587</f>
        <v>-2905</v>
      </c>
      <c r="T587" s="13">
        <f>+Q587-R587</f>
        <v>-0.36823425022182782</v>
      </c>
      <c r="U587" s="14">
        <f>+E587-N587</f>
        <v>-480</v>
      </c>
      <c r="V587" s="14">
        <f>+F587-O587</f>
        <v>364</v>
      </c>
      <c r="W587" s="13">
        <f>+H587-Q587</f>
        <v>-6.6943177043839563E-2</v>
      </c>
      <c r="X587" s="13">
        <f>+I587-R587</f>
        <v>2.8291481128448037E-2</v>
      </c>
      <c r="Y587" s="15">
        <v>416.67</v>
      </c>
      <c r="Z587" s="16">
        <f>+C587/Y587</f>
        <v>47.574819401444785</v>
      </c>
      <c r="AA587" s="17">
        <v>17041</v>
      </c>
      <c r="AB587" s="18" t="str">
        <f>TEXT(AA587,"00000")</f>
        <v>17041</v>
      </c>
      <c r="AC587" s="19">
        <v>17</v>
      </c>
      <c r="AD587" s="19">
        <v>41</v>
      </c>
      <c r="AE587" s="27"/>
      <c r="AF587" s="21"/>
      <c r="AG587" s="24"/>
      <c r="AH587" s="28"/>
      <c r="AI587" s="24"/>
      <c r="AJ587" s="24"/>
      <c r="AK587" s="24"/>
      <c r="AL587" s="24"/>
      <c r="AM587" s="29" t="s">
        <v>62</v>
      </c>
      <c r="AN587" s="37">
        <v>19980</v>
      </c>
      <c r="AO587" s="40">
        <v>69</v>
      </c>
      <c r="AP587" s="40">
        <v>13331</v>
      </c>
      <c r="AQ587" s="41">
        <v>667.22</v>
      </c>
      <c r="AR587" s="40">
        <v>6100</v>
      </c>
      <c r="AS587" s="41">
        <v>305.31</v>
      </c>
      <c r="AV587" s="40">
        <v>4996</v>
      </c>
      <c r="AW587" s="41">
        <v>250.05</v>
      </c>
      <c r="AX587" s="40">
        <v>2104</v>
      </c>
      <c r="AY587" s="41">
        <v>105.31</v>
      </c>
      <c r="BB587" s="40">
        <v>3</v>
      </c>
      <c r="BC587" s="41">
        <v>0.15</v>
      </c>
      <c r="BJ587" s="40">
        <v>0</v>
      </c>
      <c r="BK587" s="41">
        <v>0</v>
      </c>
      <c r="BL587" s="40">
        <v>128</v>
      </c>
      <c r="BM587" s="41">
        <v>6.41</v>
      </c>
      <c r="BV587" s="40">
        <v>0</v>
      </c>
      <c r="BW587" s="41">
        <v>0</v>
      </c>
      <c r="CH587" s="40">
        <v>0</v>
      </c>
      <c r="CI587" s="41">
        <v>0</v>
      </c>
    </row>
    <row r="588" spans="1:91" x14ac:dyDescent="0.25">
      <c r="A588" s="10" t="s">
        <v>1036</v>
      </c>
      <c r="B588" s="10" t="s">
        <v>1086</v>
      </c>
      <c r="C588" s="11">
        <v>933736</v>
      </c>
      <c r="D588" s="10" t="s">
        <v>4</v>
      </c>
      <c r="E588" s="12">
        <v>222499</v>
      </c>
      <c r="F588" s="12">
        <v>164355</v>
      </c>
      <c r="G588" s="12">
        <v>412929</v>
      </c>
      <c r="H588" s="13">
        <f>+E588/G588</f>
        <v>0.53883113077550859</v>
      </c>
      <c r="I588" s="13">
        <f>+F588/G588</f>
        <v>0.39802242031923163</v>
      </c>
      <c r="J588" s="12">
        <f>+E588-F588</f>
        <v>58144</v>
      </c>
      <c r="K588" s="12">
        <f>+F588-E588</f>
        <v>-58144</v>
      </c>
      <c r="L588" s="13">
        <f>+H588-I588</f>
        <v>0.14080871045627696</v>
      </c>
      <c r="M588" s="13">
        <f>+I588-H588</f>
        <v>-0.14080871045627696</v>
      </c>
      <c r="N588" s="12">
        <v>197411</v>
      </c>
      <c r="O588" s="12">
        <v>193333</v>
      </c>
      <c r="P588" s="12">
        <v>397173</v>
      </c>
      <c r="Q588" s="13">
        <f>+N588/P588</f>
        <v>0.49704033255029922</v>
      </c>
      <c r="R588" s="13">
        <f>+O588/P588</f>
        <v>0.48677276652743262</v>
      </c>
      <c r="S588" s="12">
        <f>+N588-O588</f>
        <v>4078</v>
      </c>
      <c r="T588" s="13">
        <f>+Q588-R588</f>
        <v>1.0267566022866603E-2</v>
      </c>
      <c r="U588" s="14">
        <f>+E588-N588</f>
        <v>25088</v>
      </c>
      <c r="V588" s="14">
        <f>+F588-O588</f>
        <v>-28978</v>
      </c>
      <c r="W588" s="13">
        <f>+H588-Q588</f>
        <v>4.1790798225209369E-2</v>
      </c>
      <c r="X588" s="13">
        <f>+I588-R588</f>
        <v>-8.8750346208200992E-2</v>
      </c>
      <c r="Y588" s="15">
        <v>327.5</v>
      </c>
      <c r="Z588" s="16">
        <f>+C588/Y588</f>
        <v>2851.102290076336</v>
      </c>
      <c r="AA588" s="17">
        <v>17043</v>
      </c>
      <c r="AB588" s="18" t="str">
        <f>TEXT(AA588,"00000")</f>
        <v>17043</v>
      </c>
      <c r="AC588" s="19">
        <v>17</v>
      </c>
      <c r="AD588" s="19">
        <v>43</v>
      </c>
      <c r="AE588" s="27" t="s">
        <v>1074</v>
      </c>
      <c r="AF588" s="21" t="s">
        <v>1058</v>
      </c>
      <c r="AG588" s="24" t="s">
        <v>1075</v>
      </c>
      <c r="AH588" s="23">
        <v>9551031</v>
      </c>
      <c r="AI588" s="24" t="s">
        <v>43</v>
      </c>
      <c r="AJ588" s="24" t="s">
        <v>1060</v>
      </c>
      <c r="AK588" s="24" t="s">
        <v>1076</v>
      </c>
      <c r="AL588" s="24" t="s">
        <v>1077</v>
      </c>
      <c r="AM588" s="29" t="s">
        <v>44</v>
      </c>
      <c r="AN588" s="37">
        <v>916924</v>
      </c>
      <c r="AO588" s="40">
        <v>522</v>
      </c>
      <c r="AP588" s="40">
        <v>656048</v>
      </c>
      <c r="AQ588" s="41">
        <v>715.49</v>
      </c>
      <c r="AR588" s="40">
        <v>120953</v>
      </c>
      <c r="AS588" s="41">
        <v>131.90888888888901</v>
      </c>
      <c r="AT588" s="40">
        <v>3014</v>
      </c>
      <c r="AU588" s="41">
        <v>3.29</v>
      </c>
      <c r="AV588" s="40">
        <v>71909</v>
      </c>
      <c r="AW588" s="41">
        <v>78.42</v>
      </c>
      <c r="AX588" s="40">
        <v>373823</v>
      </c>
      <c r="AY588" s="41">
        <v>407.68888888888898</v>
      </c>
      <c r="AZ588" s="40">
        <v>8460</v>
      </c>
      <c r="BA588" s="41">
        <v>9.23</v>
      </c>
      <c r="BB588" s="40">
        <v>400</v>
      </c>
      <c r="BC588" s="41">
        <v>0.44</v>
      </c>
      <c r="BD588" s="40">
        <v>2781</v>
      </c>
      <c r="BE588" s="41">
        <v>3.0329667453354898</v>
      </c>
      <c r="BF588" s="40">
        <v>1656</v>
      </c>
      <c r="BG588" s="41">
        <v>1.8060384502968601</v>
      </c>
      <c r="BJ588" s="40">
        <v>4437</v>
      </c>
      <c r="BK588" s="41">
        <v>4.8390051956323497</v>
      </c>
      <c r="BL588" s="40">
        <v>3825</v>
      </c>
      <c r="BM588" s="41">
        <v>4.1688888888888904</v>
      </c>
      <c r="BN588" s="40">
        <v>3459</v>
      </c>
      <c r="BO588" s="41">
        <v>3.77239553114544</v>
      </c>
      <c r="BP588" s="40">
        <v>196</v>
      </c>
      <c r="BQ588" s="41">
        <v>0.21375817406895201</v>
      </c>
      <c r="BT588" s="40">
        <v>3100</v>
      </c>
      <c r="BU588" s="41">
        <v>3.3808690796619998</v>
      </c>
      <c r="BV588" s="40">
        <v>6755</v>
      </c>
      <c r="BW588" s="41">
        <v>7.3670227848763918</v>
      </c>
      <c r="BX588" s="40">
        <v>59821</v>
      </c>
      <c r="BY588" s="41">
        <v>65.238888888888894</v>
      </c>
      <c r="CB588" s="40">
        <v>60</v>
      </c>
      <c r="CC588" s="41">
        <v>7.0000000000000007E-2</v>
      </c>
      <c r="CF588" s="40">
        <v>1453</v>
      </c>
      <c r="CG588" s="41">
        <v>1.58</v>
      </c>
      <c r="CH588" s="40">
        <v>1513</v>
      </c>
      <c r="CI588" s="41">
        <v>1.6500000000000001</v>
      </c>
      <c r="CJ588" s="40">
        <v>809</v>
      </c>
      <c r="CK588" s="41">
        <v>0.88</v>
      </c>
      <c r="CL588" s="40">
        <v>87</v>
      </c>
      <c r="CM588" s="41">
        <v>8.8888888888888906E-2</v>
      </c>
    </row>
    <row r="589" spans="1:91" x14ac:dyDescent="0.25">
      <c r="A589" s="10" t="s">
        <v>1036</v>
      </c>
      <c r="B589" s="10" t="s">
        <v>1087</v>
      </c>
      <c r="C589" s="11">
        <v>17664</v>
      </c>
      <c r="D589" s="10" t="s">
        <v>4</v>
      </c>
      <c r="E589" s="12">
        <v>1778</v>
      </c>
      <c r="F589" s="12">
        <v>5634</v>
      </c>
      <c r="G589" s="12">
        <v>7783</v>
      </c>
      <c r="H589" s="13">
        <f>+E589/G589</f>
        <v>0.22844661441603495</v>
      </c>
      <c r="I589" s="13">
        <f>+F589/G589</f>
        <v>0.7238853912373121</v>
      </c>
      <c r="J589" s="12">
        <f>+E589-F589</f>
        <v>-3856</v>
      </c>
      <c r="K589" s="12">
        <f>+F589-E589</f>
        <v>3856</v>
      </c>
      <c r="L589" s="13">
        <f>+H589-I589</f>
        <v>-0.49543877682127713</v>
      </c>
      <c r="M589" s="13">
        <f>+I589-H589</f>
        <v>0.49543877682127713</v>
      </c>
      <c r="N589" s="12">
        <v>2563</v>
      </c>
      <c r="O589" s="12">
        <v>5125</v>
      </c>
      <c r="P589" s="12">
        <v>7810</v>
      </c>
      <c r="Q589" s="13">
        <f>+N589/P589</f>
        <v>0.32816901408450705</v>
      </c>
      <c r="R589" s="13">
        <f>+O589/P589</f>
        <v>0.65620998719590273</v>
      </c>
      <c r="S589" s="12">
        <f>+N589-O589</f>
        <v>-2562</v>
      </c>
      <c r="T589" s="13">
        <f>+Q589-R589</f>
        <v>-0.32804097311139568</v>
      </c>
      <c r="U589" s="14">
        <f>+E589-N589</f>
        <v>-785</v>
      </c>
      <c r="V589" s="14">
        <f>+F589-O589</f>
        <v>509</v>
      </c>
      <c r="W589" s="13">
        <f>+H589-Q589</f>
        <v>-9.97223996684721E-2</v>
      </c>
      <c r="X589" s="13">
        <f>+I589-R589</f>
        <v>6.767540404140937E-2</v>
      </c>
      <c r="Y589" s="15">
        <v>623.37</v>
      </c>
      <c r="Z589" s="16">
        <f>+C589/Y589</f>
        <v>28.336301073198904</v>
      </c>
      <c r="AA589" s="17">
        <v>17045</v>
      </c>
      <c r="AB589" s="18" t="str">
        <f>TEXT(AA589,"00000")</f>
        <v>17045</v>
      </c>
      <c r="AC589" s="19">
        <v>17</v>
      </c>
      <c r="AD589" s="19">
        <v>45</v>
      </c>
      <c r="AE589" s="27"/>
      <c r="AF589" s="21"/>
      <c r="AG589" s="24"/>
      <c r="AH589" s="28"/>
      <c r="AI589" s="24"/>
      <c r="AJ589" s="24"/>
      <c r="AK589" s="24"/>
      <c r="AL589" s="24"/>
      <c r="AM589" s="29" t="s">
        <v>62</v>
      </c>
      <c r="AN589" s="37">
        <v>18576</v>
      </c>
      <c r="AO589" s="40">
        <v>51</v>
      </c>
      <c r="AP589" s="40">
        <v>7868</v>
      </c>
      <c r="AQ589" s="41">
        <v>423.56</v>
      </c>
      <c r="AR589" s="40">
        <v>3338</v>
      </c>
      <c r="AS589" s="41">
        <v>179.68888888888901</v>
      </c>
      <c r="AT589" s="40">
        <v>120</v>
      </c>
      <c r="AU589" s="41">
        <v>6.46</v>
      </c>
      <c r="AV589" s="40">
        <v>3065</v>
      </c>
      <c r="AW589" s="41">
        <v>165</v>
      </c>
      <c r="AX589" s="40">
        <v>1128</v>
      </c>
      <c r="AY589" s="41">
        <v>60.718888888888898</v>
      </c>
      <c r="BB589" s="40">
        <v>4</v>
      </c>
      <c r="BC589" s="41">
        <v>0.22</v>
      </c>
      <c r="BJ589" s="40">
        <v>0</v>
      </c>
      <c r="BK589" s="41">
        <v>0</v>
      </c>
      <c r="BL589" s="40">
        <v>213</v>
      </c>
      <c r="BM589" s="41">
        <v>11.47</v>
      </c>
      <c r="BV589" s="40">
        <v>0</v>
      </c>
      <c r="BW589" s="41">
        <v>0</v>
      </c>
      <c r="CH589" s="40">
        <v>0</v>
      </c>
      <c r="CI589" s="41">
        <v>0</v>
      </c>
    </row>
    <row r="590" spans="1:91" x14ac:dyDescent="0.25">
      <c r="A590" s="10" t="s">
        <v>1036</v>
      </c>
      <c r="B590" s="10" t="s">
        <v>1088</v>
      </c>
      <c r="C590" s="11">
        <v>6534</v>
      </c>
      <c r="D590" s="10" t="s">
        <v>4</v>
      </c>
      <c r="E590" s="12">
        <v>432</v>
      </c>
      <c r="F590" s="12">
        <v>2777</v>
      </c>
      <c r="G590" s="12">
        <v>3312</v>
      </c>
      <c r="H590" s="13">
        <f>+E590/G590</f>
        <v>0.13043478260869565</v>
      </c>
      <c r="I590" s="13">
        <f>+F590/G590</f>
        <v>0.83846618357487923</v>
      </c>
      <c r="J590" s="12">
        <f>+E590-F590</f>
        <v>-2345</v>
      </c>
      <c r="K590" s="12">
        <f>+F590-E590</f>
        <v>2345</v>
      </c>
      <c r="L590" s="13">
        <f>+H590-I590</f>
        <v>-0.70803140096618356</v>
      </c>
      <c r="M590" s="13">
        <f>+I590-H590</f>
        <v>0.70803140096618356</v>
      </c>
      <c r="N590" s="12">
        <v>754</v>
      </c>
      <c r="O590" s="12">
        <v>2402</v>
      </c>
      <c r="P590" s="12">
        <v>3225</v>
      </c>
      <c r="Q590" s="13">
        <f>+N590/P590</f>
        <v>0.23379844961240309</v>
      </c>
      <c r="R590" s="13">
        <f>+O590/P590</f>
        <v>0.74480620155038757</v>
      </c>
      <c r="S590" s="12">
        <f>+N590-O590</f>
        <v>-1648</v>
      </c>
      <c r="T590" s="13">
        <f>+Q590-R590</f>
        <v>-0.51100775193798453</v>
      </c>
      <c r="U590" s="14">
        <f>+E590-N590</f>
        <v>-322</v>
      </c>
      <c r="V590" s="14">
        <f>+F590-O590</f>
        <v>375</v>
      </c>
      <c r="W590" s="13">
        <f>+H590-Q590</f>
        <v>-0.10336366700370744</v>
      </c>
      <c r="X590" s="13">
        <f>+I590-R590</f>
        <v>9.3659982024491661E-2</v>
      </c>
      <c r="Y590" s="15">
        <v>222.42</v>
      </c>
      <c r="Z590" s="16">
        <f>+C590/Y590</f>
        <v>29.376854599406531</v>
      </c>
      <c r="AA590" s="17">
        <v>17047</v>
      </c>
      <c r="AB590" s="18" t="str">
        <f>TEXT(AA590,"00000")</f>
        <v>17047</v>
      </c>
      <c r="AC590" s="19">
        <v>17</v>
      </c>
      <c r="AD590" s="19">
        <v>47</v>
      </c>
      <c r="AE590" s="27"/>
      <c r="AF590" s="21"/>
      <c r="AG590" s="24"/>
      <c r="AH590" s="28"/>
      <c r="AI590" s="24"/>
      <c r="AJ590" s="24"/>
      <c r="AK590" s="24"/>
      <c r="AL590" s="24"/>
      <c r="AM590" s="29" t="s">
        <v>62</v>
      </c>
      <c r="AN590" s="37">
        <v>6721</v>
      </c>
      <c r="AO590" s="40">
        <v>26</v>
      </c>
      <c r="AP590" s="40">
        <v>4229</v>
      </c>
      <c r="AQ590" s="41">
        <v>629.22</v>
      </c>
      <c r="AR590" s="40">
        <v>2889</v>
      </c>
      <c r="AS590" s="41">
        <v>429.85</v>
      </c>
      <c r="AV590" s="40">
        <v>1340</v>
      </c>
      <c r="AW590" s="41">
        <v>199.37888888888901</v>
      </c>
      <c r="BJ590" s="40">
        <v>0</v>
      </c>
      <c r="BK590" s="41">
        <v>0</v>
      </c>
      <c r="BV590" s="40">
        <v>0</v>
      </c>
      <c r="BW590" s="41">
        <v>0</v>
      </c>
      <c r="CH590" s="40">
        <v>0</v>
      </c>
      <c r="CI590" s="41">
        <v>0</v>
      </c>
    </row>
    <row r="591" spans="1:91" x14ac:dyDescent="0.25">
      <c r="A591" s="10" t="s">
        <v>1036</v>
      </c>
      <c r="B591" s="10" t="s">
        <v>840</v>
      </c>
      <c r="C591" s="11">
        <v>34371</v>
      </c>
      <c r="D591" s="10" t="s">
        <v>4</v>
      </c>
      <c r="E591" s="12">
        <v>3071</v>
      </c>
      <c r="F591" s="12">
        <v>13613</v>
      </c>
      <c r="G591" s="12">
        <v>17428</v>
      </c>
      <c r="H591" s="13">
        <f>+E591/G591</f>
        <v>0.17621069543263715</v>
      </c>
      <c r="I591" s="13">
        <f>+F591/G591</f>
        <v>0.78109938030755111</v>
      </c>
      <c r="J591" s="12">
        <f>+E591-F591</f>
        <v>-10542</v>
      </c>
      <c r="K591" s="12">
        <f>+F591-E591</f>
        <v>10542</v>
      </c>
      <c r="L591" s="13">
        <f>+H591-I591</f>
        <v>-0.60488868487491398</v>
      </c>
      <c r="M591" s="13">
        <f>+I591-H591</f>
        <v>0.60488868487491398</v>
      </c>
      <c r="N591" s="12">
        <v>3855</v>
      </c>
      <c r="O591" s="12">
        <v>12491</v>
      </c>
      <c r="P591" s="12">
        <v>16595</v>
      </c>
      <c r="Q591" s="13">
        <f>+N591/P591</f>
        <v>0.23229888520638747</v>
      </c>
      <c r="R591" s="13">
        <f>+O591/P591</f>
        <v>0.75269659536004818</v>
      </c>
      <c r="S591" s="12">
        <f>+N591-O591</f>
        <v>-8636</v>
      </c>
      <c r="T591" s="13">
        <f>+Q591-R591</f>
        <v>-0.52039771015366076</v>
      </c>
      <c r="U591" s="14">
        <f>+E591-N591</f>
        <v>-784</v>
      </c>
      <c r="V591" s="14">
        <f>+F591-O591</f>
        <v>1122</v>
      </c>
      <c r="W591" s="13">
        <f>+H591-Q591</f>
        <v>-5.6088189773750324E-2</v>
      </c>
      <c r="X591" s="13">
        <f>+I591-R591</f>
        <v>2.8402784947502924E-2</v>
      </c>
      <c r="Y591" s="15">
        <v>478.78</v>
      </c>
      <c r="Z591" s="16">
        <f>+C591/Y591</f>
        <v>71.788712978821181</v>
      </c>
      <c r="AA591" s="17">
        <v>17049</v>
      </c>
      <c r="AB591" s="18" t="str">
        <f>TEXT(AA591,"00000")</f>
        <v>17049</v>
      </c>
      <c r="AC591" s="19">
        <v>17</v>
      </c>
      <c r="AD591" s="19">
        <v>49</v>
      </c>
      <c r="AE591" s="27" t="s">
        <v>1089</v>
      </c>
      <c r="AF591" s="21"/>
      <c r="AG591" s="24" t="s">
        <v>1090</v>
      </c>
      <c r="AH591" s="19"/>
      <c r="AI591" s="24" t="s">
        <v>53</v>
      </c>
      <c r="AJ591" s="24"/>
      <c r="AK591" s="24"/>
      <c r="AL591" s="24"/>
      <c r="AM591" s="29" t="s">
        <v>44</v>
      </c>
      <c r="AN591" s="37">
        <v>34242</v>
      </c>
      <c r="AO591" s="40">
        <v>65</v>
      </c>
      <c r="AP591" s="40">
        <v>23738</v>
      </c>
      <c r="AQ591" s="41">
        <v>693.24</v>
      </c>
      <c r="AR591" s="40">
        <v>10618</v>
      </c>
      <c r="AS591" s="41">
        <v>310.08888888888902</v>
      </c>
      <c r="AV591" s="40">
        <v>2689</v>
      </c>
      <c r="AW591" s="41">
        <v>78.53</v>
      </c>
      <c r="AX591" s="40">
        <v>10144</v>
      </c>
      <c r="AY591" s="41">
        <v>296.24</v>
      </c>
      <c r="BJ591" s="40">
        <v>0</v>
      </c>
      <c r="BK591" s="41">
        <v>0</v>
      </c>
      <c r="BL591" s="40">
        <v>205</v>
      </c>
      <c r="BM591" s="41">
        <v>5.99</v>
      </c>
      <c r="BV591" s="40">
        <v>0</v>
      </c>
      <c r="BW591" s="41">
        <v>0</v>
      </c>
      <c r="CH591" s="40">
        <v>0</v>
      </c>
      <c r="CI591" s="41">
        <v>0</v>
      </c>
    </row>
    <row r="592" spans="1:91" x14ac:dyDescent="0.25">
      <c r="A592" s="10" t="s">
        <v>1036</v>
      </c>
      <c r="B592" s="10" t="s">
        <v>115</v>
      </c>
      <c r="C592" s="11">
        <v>22043</v>
      </c>
      <c r="D592" s="10" t="s">
        <v>4</v>
      </c>
      <c r="E592" s="12">
        <v>1814</v>
      </c>
      <c r="F592" s="12">
        <v>7363</v>
      </c>
      <c r="G592" s="12">
        <v>9515</v>
      </c>
      <c r="H592" s="13">
        <f>+E592/G592</f>
        <v>0.19064634787178139</v>
      </c>
      <c r="I592" s="13">
        <f>+F592/G592</f>
        <v>0.77383079348397266</v>
      </c>
      <c r="J592" s="12">
        <f>+E592-F592</f>
        <v>-5549</v>
      </c>
      <c r="K592" s="12">
        <f>+F592-E592</f>
        <v>5549</v>
      </c>
      <c r="L592" s="13">
        <f>+H592-I592</f>
        <v>-0.58318444561219129</v>
      </c>
      <c r="M592" s="13">
        <f>+I592-H592</f>
        <v>0.58318444561219129</v>
      </c>
      <c r="N592" s="12">
        <v>2848</v>
      </c>
      <c r="O592" s="12">
        <v>5950</v>
      </c>
      <c r="P592" s="12">
        <v>8963</v>
      </c>
      <c r="Q592" s="13">
        <f>+N592/P592</f>
        <v>0.3177507530960616</v>
      </c>
      <c r="R592" s="13">
        <f>+O592/P592</f>
        <v>0.66384023206515674</v>
      </c>
      <c r="S592" s="12">
        <f>+N592-O592</f>
        <v>-3102</v>
      </c>
      <c r="T592" s="13">
        <f>+Q592-R592</f>
        <v>-0.34608947896909514</v>
      </c>
      <c r="U592" s="14">
        <f>+E592-N592</f>
        <v>-1034</v>
      </c>
      <c r="V592" s="14">
        <f>+F592-O592</f>
        <v>1413</v>
      </c>
      <c r="W592" s="13">
        <f>+H592-Q592</f>
        <v>-0.12710440522428021</v>
      </c>
      <c r="X592" s="13">
        <f>+I592-R592</f>
        <v>0.10999056141881591</v>
      </c>
      <c r="Y592" s="15">
        <v>716.48</v>
      </c>
      <c r="Z592" s="16">
        <f>+C592/Y592</f>
        <v>30.765687807056722</v>
      </c>
      <c r="AA592" s="17">
        <v>17051</v>
      </c>
      <c r="AB592" s="18" t="str">
        <f>TEXT(AA592,"00000")</f>
        <v>17051</v>
      </c>
      <c r="AC592" s="19">
        <v>17</v>
      </c>
      <c r="AD592" s="19">
        <v>51</v>
      </c>
      <c r="AE592" s="27"/>
      <c r="AF592" s="21"/>
      <c r="AG592" s="24"/>
      <c r="AH592" s="28"/>
      <c r="AI592" s="24"/>
      <c r="AJ592" s="24"/>
      <c r="AK592" s="24"/>
      <c r="AL592" s="24"/>
      <c r="AM592" s="29" t="s">
        <v>62</v>
      </c>
      <c r="AN592" s="37">
        <v>22140</v>
      </c>
      <c r="AO592" s="40">
        <v>57</v>
      </c>
      <c r="AP592" s="40">
        <v>10035</v>
      </c>
      <c r="AQ592" s="41">
        <v>453.25</v>
      </c>
      <c r="AR592" s="40">
        <v>7744</v>
      </c>
      <c r="AS592" s="41">
        <v>349.76888888888902</v>
      </c>
      <c r="AV592" s="40">
        <v>1718</v>
      </c>
      <c r="AW592" s="41">
        <v>77.598888888888894</v>
      </c>
      <c r="AX592" s="40">
        <v>571</v>
      </c>
      <c r="AY592" s="41">
        <v>25.788888888888899</v>
      </c>
      <c r="BB592" s="40">
        <v>2</v>
      </c>
      <c r="BC592" s="41">
        <v>8.8888888888888906E-2</v>
      </c>
      <c r="BJ592" s="40">
        <v>0</v>
      </c>
      <c r="BK592" s="41">
        <v>0</v>
      </c>
      <c r="BV592" s="40">
        <v>0</v>
      </c>
      <c r="BW592" s="41">
        <v>0</v>
      </c>
      <c r="CH592" s="40">
        <v>0</v>
      </c>
      <c r="CI592" s="41">
        <v>0</v>
      </c>
    </row>
    <row r="593" spans="1:91" x14ac:dyDescent="0.25">
      <c r="A593" s="10" t="s">
        <v>1036</v>
      </c>
      <c r="B593" s="10" t="s">
        <v>1091</v>
      </c>
      <c r="C593" s="11">
        <v>13736</v>
      </c>
      <c r="D593" s="10" t="s">
        <v>4</v>
      </c>
      <c r="E593" s="12">
        <v>1410</v>
      </c>
      <c r="F593" s="12">
        <v>4474</v>
      </c>
      <c r="G593" s="12">
        <v>6289</v>
      </c>
      <c r="H593" s="13">
        <f>+E593/G593</f>
        <v>0.22420098584830656</v>
      </c>
      <c r="I593" s="13">
        <f>+F593/G593</f>
        <v>0.71140085864207347</v>
      </c>
      <c r="J593" s="12">
        <f>+E593-F593</f>
        <v>-3064</v>
      </c>
      <c r="K593" s="12">
        <f>+F593-E593</f>
        <v>3064</v>
      </c>
      <c r="L593" s="13">
        <f>+H593-I593</f>
        <v>-0.48719987279376692</v>
      </c>
      <c r="M593" s="13">
        <f>+I593-H593</f>
        <v>0.48719987279376692</v>
      </c>
      <c r="N593" s="12">
        <v>1654</v>
      </c>
      <c r="O593" s="12">
        <v>4225</v>
      </c>
      <c r="P593" s="12">
        <v>6000</v>
      </c>
      <c r="Q593" s="13">
        <f>+N593/P593</f>
        <v>0.27566666666666667</v>
      </c>
      <c r="R593" s="13">
        <f>+O593/P593</f>
        <v>0.70416666666666672</v>
      </c>
      <c r="S593" s="12">
        <f>+N593-O593</f>
        <v>-2571</v>
      </c>
      <c r="T593" s="13">
        <f>+Q593-R593</f>
        <v>-0.42850000000000005</v>
      </c>
      <c r="U593" s="14">
        <f>+E593-N593</f>
        <v>-244</v>
      </c>
      <c r="V593" s="14">
        <f>+F593-O593</f>
        <v>249</v>
      </c>
      <c r="W593" s="13">
        <f>+H593-Q593</f>
        <v>-5.1465680818360116E-2</v>
      </c>
      <c r="X593" s="13">
        <f>+I593-R593</f>
        <v>7.2341919754067563E-3</v>
      </c>
      <c r="Y593" s="15">
        <v>485.62</v>
      </c>
      <c r="Z593" s="16">
        <f>+C593/Y593</f>
        <v>28.285490712903094</v>
      </c>
      <c r="AA593" s="17">
        <v>17053</v>
      </c>
      <c r="AB593" s="18" t="str">
        <f>TEXT(AA593,"00000")</f>
        <v>17053</v>
      </c>
      <c r="AC593" s="19">
        <v>17</v>
      </c>
      <c r="AD593" s="19">
        <v>53</v>
      </c>
      <c r="AE593" s="27" t="s">
        <v>1063</v>
      </c>
      <c r="AF593" s="21"/>
      <c r="AG593" s="24" t="s">
        <v>1064</v>
      </c>
      <c r="AH593" s="23">
        <v>238984</v>
      </c>
      <c r="AI593" s="24" t="s">
        <v>43</v>
      </c>
      <c r="AJ593" s="24"/>
      <c r="AK593" s="24"/>
      <c r="AL593" s="24"/>
      <c r="AM593" s="29" t="s">
        <v>59</v>
      </c>
      <c r="AN593" s="37">
        <v>14081</v>
      </c>
      <c r="AO593" s="40">
        <v>37</v>
      </c>
      <c r="AP593" s="40">
        <v>7680</v>
      </c>
      <c r="AQ593" s="41">
        <v>545.418888888889</v>
      </c>
      <c r="AR593" s="40">
        <v>2239</v>
      </c>
      <c r="AS593" s="41">
        <v>159.008888888889</v>
      </c>
      <c r="AV593" s="40">
        <v>3666</v>
      </c>
      <c r="AW593" s="41">
        <v>260.35000000000002</v>
      </c>
      <c r="AX593" s="40">
        <v>1771</v>
      </c>
      <c r="AY593" s="41">
        <v>125.76888888888899</v>
      </c>
      <c r="BB593" s="40">
        <v>4</v>
      </c>
      <c r="BC593" s="41">
        <v>0.28000000000000003</v>
      </c>
      <c r="BJ593" s="40">
        <v>0</v>
      </c>
      <c r="BK593" s="41">
        <v>0</v>
      </c>
      <c r="BV593" s="40">
        <v>0</v>
      </c>
      <c r="BW593" s="41">
        <v>0</v>
      </c>
      <c r="CH593" s="40">
        <v>0</v>
      </c>
      <c r="CI593" s="41">
        <v>0</v>
      </c>
    </row>
    <row r="594" spans="1:91" x14ac:dyDescent="0.25">
      <c r="A594" s="10" t="s">
        <v>1036</v>
      </c>
      <c r="B594" s="10" t="s">
        <v>116</v>
      </c>
      <c r="C594" s="11">
        <v>39485</v>
      </c>
      <c r="D594" s="10" t="s">
        <v>4</v>
      </c>
      <c r="E594" s="12">
        <v>4711</v>
      </c>
      <c r="F594" s="12">
        <v>13101</v>
      </c>
      <c r="G594" s="12">
        <v>18533</v>
      </c>
      <c r="H594" s="13">
        <f>+E594/G594</f>
        <v>0.25419521933847733</v>
      </c>
      <c r="I594" s="13">
        <f>+F594/G594</f>
        <v>0.70690120325905137</v>
      </c>
      <c r="J594" s="12">
        <f>+E594-F594</f>
        <v>-8390</v>
      </c>
      <c r="K594" s="12">
        <f>+F594-E594</f>
        <v>8390</v>
      </c>
      <c r="L594" s="13">
        <f>+H594-I594</f>
        <v>-0.45270598392057404</v>
      </c>
      <c r="M594" s="13">
        <f>+I594-H594</f>
        <v>0.45270598392057404</v>
      </c>
      <c r="N594" s="12">
        <v>7245</v>
      </c>
      <c r="O594" s="12">
        <v>10253</v>
      </c>
      <c r="P594" s="12">
        <v>17891</v>
      </c>
      <c r="Q594" s="13">
        <f>+N594/P594</f>
        <v>0.40495221060868591</v>
      </c>
      <c r="R594" s="13">
        <f>+O594/P594</f>
        <v>0.57308143759432117</v>
      </c>
      <c r="S594" s="12">
        <f>+N594-O594</f>
        <v>-3008</v>
      </c>
      <c r="T594" s="13">
        <f>+Q594-R594</f>
        <v>-0.16812922698563526</v>
      </c>
      <c r="U594" s="14">
        <f>+E594-N594</f>
        <v>-2534</v>
      </c>
      <c r="V594" s="14">
        <f>+F594-O594</f>
        <v>2848</v>
      </c>
      <c r="W594" s="13">
        <f>+H594-Q594</f>
        <v>-0.15075699127020858</v>
      </c>
      <c r="X594" s="13">
        <f>+I594-R594</f>
        <v>0.13381976566473019</v>
      </c>
      <c r="Y594" s="15">
        <v>408.89</v>
      </c>
      <c r="Z594" s="16">
        <f>+C594/Y594</f>
        <v>96.566313678495447</v>
      </c>
      <c r="AA594" s="17">
        <v>17055</v>
      </c>
      <c r="AB594" s="18" t="str">
        <f>TEXT(AA594,"00000")</f>
        <v>17055</v>
      </c>
      <c r="AC594" s="19">
        <v>17</v>
      </c>
      <c r="AD594" s="19">
        <v>55</v>
      </c>
      <c r="AE594" s="27"/>
      <c r="AF594" s="21"/>
      <c r="AG594" s="24"/>
      <c r="AH594" s="28"/>
      <c r="AI594" s="24"/>
      <c r="AJ594" s="24"/>
      <c r="AK594" s="24"/>
      <c r="AL594" s="24"/>
      <c r="AM594" s="29" t="s">
        <v>62</v>
      </c>
      <c r="AN594" s="37">
        <v>39561</v>
      </c>
      <c r="AO594" s="40">
        <v>123</v>
      </c>
      <c r="AP594" s="40">
        <v>22160</v>
      </c>
      <c r="AQ594" s="41">
        <v>560.14888888888902</v>
      </c>
      <c r="AR594" s="40">
        <v>16444</v>
      </c>
      <c r="AS594" s="41">
        <v>415.66</v>
      </c>
      <c r="AT594" s="40">
        <v>151</v>
      </c>
      <c r="AU594" s="41">
        <v>3.82</v>
      </c>
      <c r="AV594" s="40">
        <v>2359</v>
      </c>
      <c r="AW594" s="41">
        <v>59.63</v>
      </c>
      <c r="AX594" s="40">
        <v>3053</v>
      </c>
      <c r="AY594" s="41">
        <v>77.17</v>
      </c>
      <c r="AZ594" s="40">
        <v>70</v>
      </c>
      <c r="BA594" s="41">
        <v>1.77</v>
      </c>
      <c r="BB594" s="40">
        <v>1</v>
      </c>
      <c r="BC594" s="41">
        <v>2.8888888888888901E-2</v>
      </c>
      <c r="BJ594" s="40">
        <v>0</v>
      </c>
      <c r="BK594" s="41">
        <v>0</v>
      </c>
      <c r="BV594" s="40">
        <v>0</v>
      </c>
      <c r="BW594" s="41">
        <v>0</v>
      </c>
      <c r="CH594" s="40">
        <v>0</v>
      </c>
      <c r="CI594" s="41">
        <v>0</v>
      </c>
    </row>
    <row r="595" spans="1:91" x14ac:dyDescent="0.25">
      <c r="A595" s="10" t="s">
        <v>1036</v>
      </c>
      <c r="B595" s="10" t="s">
        <v>271</v>
      </c>
      <c r="C595" s="11">
        <v>35699</v>
      </c>
      <c r="D595" s="10" t="s">
        <v>4</v>
      </c>
      <c r="E595" s="12">
        <v>6118</v>
      </c>
      <c r="F595" s="12">
        <v>8482</v>
      </c>
      <c r="G595" s="12">
        <v>15609</v>
      </c>
      <c r="H595" s="13">
        <f>+E595/G595</f>
        <v>0.39195336024088667</v>
      </c>
      <c r="I595" s="13">
        <f>+F595/G595</f>
        <v>0.54340444615286054</v>
      </c>
      <c r="J595" s="12">
        <f>+E595-F595</f>
        <v>-2364</v>
      </c>
      <c r="K595" s="12">
        <f>+F595-E595</f>
        <v>2364</v>
      </c>
      <c r="L595" s="13">
        <f>+H595-I595</f>
        <v>-0.15145108591197387</v>
      </c>
      <c r="M595" s="13">
        <f>+I595-H595</f>
        <v>0.15145108591197387</v>
      </c>
      <c r="N595" s="12">
        <v>8324</v>
      </c>
      <c r="O595" s="12">
        <v>6622</v>
      </c>
      <c r="P595" s="12">
        <v>15337</v>
      </c>
      <c r="Q595" s="13">
        <f>+N595/P595</f>
        <v>0.54273977961791742</v>
      </c>
      <c r="R595" s="13">
        <f>+O595/P595</f>
        <v>0.43176631675034233</v>
      </c>
      <c r="S595" s="12">
        <f>+N595-O595</f>
        <v>1702</v>
      </c>
      <c r="T595" s="13">
        <f>+Q595-R595</f>
        <v>0.11097346286757509</v>
      </c>
      <c r="U595" s="14">
        <f>+E595-N595</f>
        <v>-2206</v>
      </c>
      <c r="V595" s="14">
        <f>+F595-O595</f>
        <v>1860</v>
      </c>
      <c r="W595" s="13">
        <f>+H595-Q595</f>
        <v>-0.15078641937703074</v>
      </c>
      <c r="X595" s="13">
        <f>+I595-R595</f>
        <v>0.11163812940251822</v>
      </c>
      <c r="Y595" s="15">
        <v>865.6</v>
      </c>
      <c r="Z595" s="16">
        <f>+C595/Y595</f>
        <v>41.241913123844732</v>
      </c>
      <c r="AA595" s="17">
        <v>17057</v>
      </c>
      <c r="AB595" s="18" t="str">
        <f>TEXT(AA595,"00000")</f>
        <v>17057</v>
      </c>
      <c r="AC595" s="19">
        <v>17</v>
      </c>
      <c r="AD595" s="19">
        <v>57</v>
      </c>
      <c r="AE595" s="27" t="s">
        <v>1092</v>
      </c>
      <c r="AF595" s="21" t="s">
        <v>1093</v>
      </c>
      <c r="AG595" s="24" t="s">
        <v>1094</v>
      </c>
      <c r="AH595" s="19"/>
      <c r="AI595" s="24" t="s">
        <v>53</v>
      </c>
      <c r="AJ595" s="24" t="s">
        <v>1095</v>
      </c>
      <c r="AK595" s="24"/>
      <c r="AL595" s="24"/>
      <c r="AM595" s="29" t="s">
        <v>44</v>
      </c>
      <c r="AN595" s="37">
        <v>37069</v>
      </c>
      <c r="AO595" s="40">
        <v>84</v>
      </c>
      <c r="AP595" s="40">
        <v>13692</v>
      </c>
      <c r="AQ595" s="41">
        <v>369.37</v>
      </c>
      <c r="AR595" s="40">
        <v>4571</v>
      </c>
      <c r="AS595" s="41">
        <v>123.31</v>
      </c>
      <c r="AV595" s="40">
        <v>7582</v>
      </c>
      <c r="AW595" s="41">
        <v>204.53888888888901</v>
      </c>
      <c r="AX595" s="40">
        <v>1217</v>
      </c>
      <c r="AY595" s="41">
        <v>32.828888888888898</v>
      </c>
      <c r="BB595" s="40">
        <v>4</v>
      </c>
      <c r="BC595" s="41">
        <v>0.10888888888888899</v>
      </c>
      <c r="BJ595" s="40">
        <v>0</v>
      </c>
      <c r="BK595" s="41">
        <v>0</v>
      </c>
      <c r="BL595" s="40">
        <v>296</v>
      </c>
      <c r="BM595" s="41">
        <v>7.99</v>
      </c>
      <c r="BV595" s="40">
        <v>0</v>
      </c>
      <c r="BW595" s="41">
        <v>0</v>
      </c>
      <c r="CH595" s="40">
        <v>0</v>
      </c>
      <c r="CI595" s="41">
        <v>0</v>
      </c>
      <c r="CJ595" s="40">
        <v>22</v>
      </c>
      <c r="CK595" s="41">
        <v>0.59</v>
      </c>
    </row>
    <row r="596" spans="1:91" x14ac:dyDescent="0.25">
      <c r="A596" s="10" t="s">
        <v>1036</v>
      </c>
      <c r="B596" s="10" t="s">
        <v>1096</v>
      </c>
      <c r="C596" s="11">
        <v>5265</v>
      </c>
      <c r="D596" s="10" t="s">
        <v>4</v>
      </c>
      <c r="E596" s="12">
        <v>656</v>
      </c>
      <c r="F596" s="12">
        <v>1942</v>
      </c>
      <c r="G596" s="12">
        <v>2691</v>
      </c>
      <c r="H596" s="13">
        <f>+E596/G596</f>
        <v>0.24377554812337421</v>
      </c>
      <c r="I596" s="13">
        <f>+F596/G596</f>
        <v>0.72166480862133031</v>
      </c>
      <c r="J596" s="12">
        <f>+E596-F596</f>
        <v>-1286</v>
      </c>
      <c r="K596" s="12">
        <f>+F596-E596</f>
        <v>1286</v>
      </c>
      <c r="L596" s="13">
        <f>+H596-I596</f>
        <v>-0.4778892604979561</v>
      </c>
      <c r="M596" s="13">
        <f>+I596-H596</f>
        <v>0.4778892604979561</v>
      </c>
      <c r="N596" s="12">
        <v>1028</v>
      </c>
      <c r="O596" s="12">
        <v>1492</v>
      </c>
      <c r="P596" s="12">
        <v>2569</v>
      </c>
      <c r="Q596" s="13">
        <f>+N596/P596</f>
        <v>0.40015570260801869</v>
      </c>
      <c r="R596" s="13">
        <f>+O596/P596</f>
        <v>0.58077072790969253</v>
      </c>
      <c r="S596" s="12">
        <f>+N596-O596</f>
        <v>-464</v>
      </c>
      <c r="T596" s="13">
        <f>+Q596-R596</f>
        <v>-0.18061502530167384</v>
      </c>
      <c r="U596" s="14">
        <f>+E596-N596</f>
        <v>-372</v>
      </c>
      <c r="V596" s="14">
        <f>+F596-O596</f>
        <v>450</v>
      </c>
      <c r="W596" s="13">
        <f>+H596-Q596</f>
        <v>-0.15638015448464448</v>
      </c>
      <c r="X596" s="13">
        <f>+I596-R596</f>
        <v>0.14089408071163778</v>
      </c>
      <c r="Y596" s="15">
        <v>323.07</v>
      </c>
      <c r="Z596" s="16">
        <f>+C596/Y596</f>
        <v>16.296777788095458</v>
      </c>
      <c r="AA596" s="17">
        <v>17059</v>
      </c>
      <c r="AB596" s="18" t="str">
        <f>TEXT(AA596,"00000")</f>
        <v>17059</v>
      </c>
      <c r="AC596" s="19">
        <v>17</v>
      </c>
      <c r="AD596" s="19">
        <v>59</v>
      </c>
      <c r="AE596" s="27"/>
      <c r="AF596" s="21"/>
      <c r="AG596" s="24"/>
      <c r="AH596" s="28"/>
      <c r="AI596" s="24"/>
      <c r="AJ596" s="24"/>
      <c r="AK596" s="24"/>
      <c r="AL596" s="24"/>
      <c r="AM596" s="29" t="s">
        <v>62</v>
      </c>
      <c r="AN596" s="37">
        <v>5589</v>
      </c>
      <c r="AO596" s="40">
        <v>23</v>
      </c>
      <c r="AP596" s="40">
        <v>2970</v>
      </c>
      <c r="AQ596" s="41">
        <v>531.39888888888902</v>
      </c>
      <c r="AR596" s="40">
        <v>1453</v>
      </c>
      <c r="AS596" s="41">
        <v>259.97000000000003</v>
      </c>
      <c r="AV596" s="40">
        <v>270</v>
      </c>
      <c r="AW596" s="41">
        <v>48.31</v>
      </c>
      <c r="AX596" s="40">
        <v>1246</v>
      </c>
      <c r="AY596" s="41">
        <v>222.93888888888901</v>
      </c>
      <c r="BB596" s="40">
        <v>1</v>
      </c>
      <c r="BC596" s="41">
        <v>0.18</v>
      </c>
      <c r="BJ596" s="40">
        <v>0</v>
      </c>
      <c r="BK596" s="41">
        <v>0</v>
      </c>
      <c r="BV596" s="40">
        <v>0</v>
      </c>
      <c r="BW596" s="41">
        <v>0</v>
      </c>
      <c r="CH596" s="40">
        <v>0</v>
      </c>
      <c r="CI596" s="41">
        <v>0</v>
      </c>
    </row>
    <row r="597" spans="1:91" x14ac:dyDescent="0.25">
      <c r="A597" s="10" t="s">
        <v>1036</v>
      </c>
      <c r="B597" s="10" t="s">
        <v>120</v>
      </c>
      <c r="C597" s="11">
        <v>13241</v>
      </c>
      <c r="D597" s="10" t="s">
        <v>4</v>
      </c>
      <c r="E597" s="12">
        <v>1202</v>
      </c>
      <c r="F597" s="12">
        <v>4139</v>
      </c>
      <c r="G597" s="12">
        <v>5542</v>
      </c>
      <c r="H597" s="13">
        <f>+E597/G597</f>
        <v>0.21688920967159869</v>
      </c>
      <c r="I597" s="13">
        <f>+F597/G597</f>
        <v>0.74684229520028866</v>
      </c>
      <c r="J597" s="12">
        <f>+E597-F597</f>
        <v>-2937</v>
      </c>
      <c r="K597" s="12">
        <f>+F597-E597</f>
        <v>2937</v>
      </c>
      <c r="L597" s="13">
        <f>+H597-I597</f>
        <v>-0.52995308552869003</v>
      </c>
      <c r="M597" s="13">
        <f>+I597-H597</f>
        <v>0.52995308552869003</v>
      </c>
      <c r="N597" s="12">
        <v>2023</v>
      </c>
      <c r="O597" s="12">
        <v>3446</v>
      </c>
      <c r="P597" s="12">
        <v>5614</v>
      </c>
      <c r="Q597" s="13">
        <f>+N597/P597</f>
        <v>0.36034912718204487</v>
      </c>
      <c r="R597" s="13">
        <f>+O597/P597</f>
        <v>0.61382258639116494</v>
      </c>
      <c r="S597" s="12">
        <f>+N597-O597</f>
        <v>-1423</v>
      </c>
      <c r="T597" s="13">
        <f>+Q597-R597</f>
        <v>-0.25347345920912007</v>
      </c>
      <c r="U597" s="14">
        <f>+E597-N597</f>
        <v>-821</v>
      </c>
      <c r="V597" s="14">
        <f>+F597-O597</f>
        <v>693</v>
      </c>
      <c r="W597" s="13">
        <f>+H597-Q597</f>
        <v>-0.14345991751044618</v>
      </c>
      <c r="X597" s="13">
        <f>+I597-R597</f>
        <v>0.13301970880912373</v>
      </c>
      <c r="Y597" s="15">
        <v>543.02</v>
      </c>
      <c r="Z597" s="16">
        <f>+C597/Y597</f>
        <v>24.384000589296896</v>
      </c>
      <c r="AA597" s="17">
        <v>17061</v>
      </c>
      <c r="AB597" s="18" t="str">
        <f>TEXT(AA597,"00000")</f>
        <v>17061</v>
      </c>
      <c r="AC597" s="19">
        <v>17</v>
      </c>
      <c r="AD597" s="19">
        <v>61</v>
      </c>
      <c r="AE597" s="27"/>
      <c r="AF597" s="21"/>
      <c r="AG597" s="24"/>
      <c r="AH597" s="28"/>
      <c r="AI597" s="24"/>
      <c r="AJ597" s="24"/>
      <c r="AK597" s="24"/>
      <c r="AL597" s="24"/>
      <c r="AM597" s="29" t="s">
        <v>62</v>
      </c>
      <c r="AN597" s="37">
        <v>13886</v>
      </c>
      <c r="AO597" s="40">
        <v>40</v>
      </c>
      <c r="AP597" s="40">
        <v>7544</v>
      </c>
      <c r="AQ597" s="41">
        <v>543.27888888888901</v>
      </c>
      <c r="AR597" s="40">
        <v>2420</v>
      </c>
      <c r="AS597" s="41">
        <v>174.28</v>
      </c>
      <c r="AV597" s="40">
        <v>3359</v>
      </c>
      <c r="AW597" s="41">
        <v>241.9</v>
      </c>
      <c r="AX597" s="40">
        <v>1764</v>
      </c>
      <c r="AY597" s="41">
        <v>127.03</v>
      </c>
      <c r="BB597" s="40">
        <v>1</v>
      </c>
      <c r="BC597" s="41">
        <v>7.0000000000000007E-2</v>
      </c>
      <c r="BJ597" s="40">
        <v>0</v>
      </c>
      <c r="BK597" s="41">
        <v>0</v>
      </c>
      <c r="BV597" s="40">
        <v>0</v>
      </c>
      <c r="BW597" s="41">
        <v>0</v>
      </c>
      <c r="CH597" s="40">
        <v>0</v>
      </c>
      <c r="CI597" s="41">
        <v>0</v>
      </c>
    </row>
    <row r="598" spans="1:91" x14ac:dyDescent="0.25">
      <c r="A598" s="10" t="s">
        <v>1036</v>
      </c>
      <c r="B598" s="10" t="s">
        <v>1097</v>
      </c>
      <c r="C598" s="11">
        <v>50541</v>
      </c>
      <c r="D598" s="10" t="s">
        <v>4</v>
      </c>
      <c r="E598" s="12">
        <v>8021</v>
      </c>
      <c r="F598" s="12">
        <v>13417</v>
      </c>
      <c r="G598" s="12">
        <v>22891</v>
      </c>
      <c r="H598" s="13">
        <f>+E598/G598</f>
        <v>0.35039972041413658</v>
      </c>
      <c r="I598" s="13">
        <f>+F598/G598</f>
        <v>0.5861255515268009</v>
      </c>
      <c r="J598" s="12">
        <f>+E598-F598</f>
        <v>-5396</v>
      </c>
      <c r="K598" s="12">
        <f>+F598-E598</f>
        <v>5396</v>
      </c>
      <c r="L598" s="13">
        <f>+H598-I598</f>
        <v>-0.23572583111266432</v>
      </c>
      <c r="M598" s="13">
        <f>+I598-H598</f>
        <v>0.23572583111266432</v>
      </c>
      <c r="N598" s="12">
        <v>9319</v>
      </c>
      <c r="O598" s="12">
        <v>11198</v>
      </c>
      <c r="P598" s="12">
        <v>20956</v>
      </c>
      <c r="Q598" s="13">
        <f>+N598/P598</f>
        <v>0.44469364382515747</v>
      </c>
      <c r="R598" s="13">
        <f>+O598/P598</f>
        <v>0.53435770185149833</v>
      </c>
      <c r="S598" s="12">
        <f>+N598-O598</f>
        <v>-1879</v>
      </c>
      <c r="T598" s="13">
        <f>+Q598-R598</f>
        <v>-8.9664058026340865E-2</v>
      </c>
      <c r="U598" s="14">
        <f>+E598-N598</f>
        <v>-1298</v>
      </c>
      <c r="V598" s="14">
        <f>+F598-O598</f>
        <v>2219</v>
      </c>
      <c r="W598" s="13">
        <f>+H598-Q598</f>
        <v>-9.4293923411020886E-2</v>
      </c>
      <c r="X598" s="13">
        <f>+I598-R598</f>
        <v>5.1767849675302569E-2</v>
      </c>
      <c r="Y598" s="15">
        <v>418.04</v>
      </c>
      <c r="Z598" s="16">
        <f>+C598/Y598</f>
        <v>120.89991388383886</v>
      </c>
      <c r="AA598" s="17">
        <v>17063</v>
      </c>
      <c r="AB598" s="18" t="str">
        <f>TEXT(AA598,"00000")</f>
        <v>17063</v>
      </c>
      <c r="AC598" s="19">
        <v>17</v>
      </c>
      <c r="AD598" s="19">
        <v>63</v>
      </c>
      <c r="AE598" s="27" t="s">
        <v>1074</v>
      </c>
      <c r="AF598" s="21" t="s">
        <v>1058</v>
      </c>
      <c r="AG598" s="24" t="s">
        <v>1075</v>
      </c>
      <c r="AH598" s="23">
        <v>9551031</v>
      </c>
      <c r="AI598" s="24" t="s">
        <v>43</v>
      </c>
      <c r="AJ598" s="24" t="s">
        <v>1060</v>
      </c>
      <c r="AK598" s="24" t="s">
        <v>1076</v>
      </c>
      <c r="AL598" s="24" t="s">
        <v>1077</v>
      </c>
      <c r="AM598" s="29" t="s">
        <v>59</v>
      </c>
      <c r="AN598" s="37">
        <v>50063</v>
      </c>
      <c r="AO598" s="40">
        <v>43</v>
      </c>
      <c r="AP598" s="40">
        <v>20613</v>
      </c>
      <c r="AQ598" s="41">
        <v>411.74</v>
      </c>
      <c r="AR598" s="40">
        <v>5311</v>
      </c>
      <c r="AS598" s="41">
        <v>106.09</v>
      </c>
      <c r="AV598" s="40">
        <v>4230</v>
      </c>
      <c r="AW598" s="41">
        <v>84.488888888888894</v>
      </c>
      <c r="AX598" s="40">
        <v>10700</v>
      </c>
      <c r="AY598" s="41">
        <v>213.728888888889</v>
      </c>
      <c r="BB598" s="40">
        <v>7</v>
      </c>
      <c r="BC598" s="41">
        <v>0.14000000000000001</v>
      </c>
      <c r="BJ598" s="40">
        <v>0</v>
      </c>
      <c r="BK598" s="41">
        <v>0</v>
      </c>
      <c r="BL598" s="40">
        <v>365</v>
      </c>
      <c r="BM598" s="41">
        <v>7.29</v>
      </c>
      <c r="BV598" s="40">
        <v>0</v>
      </c>
      <c r="BW598" s="41">
        <v>0</v>
      </c>
      <c r="CH598" s="40">
        <v>0</v>
      </c>
      <c r="CI598" s="41">
        <v>0</v>
      </c>
    </row>
    <row r="599" spans="1:91" x14ac:dyDescent="0.25">
      <c r="A599" s="10" t="s">
        <v>1036</v>
      </c>
      <c r="B599" s="10" t="s">
        <v>690</v>
      </c>
      <c r="C599" s="11">
        <v>8200</v>
      </c>
      <c r="D599" s="10" t="s">
        <v>4</v>
      </c>
      <c r="E599" s="12">
        <v>800</v>
      </c>
      <c r="F599" s="12">
        <v>3205</v>
      </c>
      <c r="G599" s="12">
        <v>4143</v>
      </c>
      <c r="H599" s="13">
        <f>+E599/G599</f>
        <v>0.19309678976587014</v>
      </c>
      <c r="I599" s="13">
        <f>+F599/G599</f>
        <v>0.77359401399951722</v>
      </c>
      <c r="J599" s="12">
        <f>+E599-F599</f>
        <v>-2405</v>
      </c>
      <c r="K599" s="12">
        <f>+F599-E599</f>
        <v>2405</v>
      </c>
      <c r="L599" s="13">
        <f>+H599-I599</f>
        <v>-0.58049722423364702</v>
      </c>
      <c r="M599" s="13">
        <f>+I599-H599</f>
        <v>0.58049722423364702</v>
      </c>
      <c r="N599" s="12">
        <v>1266</v>
      </c>
      <c r="O599" s="12">
        <v>2566</v>
      </c>
      <c r="P599" s="12">
        <v>3935</v>
      </c>
      <c r="Q599" s="13">
        <f>+N599/P599</f>
        <v>0.32172808132147396</v>
      </c>
      <c r="R599" s="13">
        <f>+O599/P599</f>
        <v>0.65209656925031767</v>
      </c>
      <c r="S599" s="12">
        <f>+N599-O599</f>
        <v>-1300</v>
      </c>
      <c r="T599" s="13">
        <f>+Q599-R599</f>
        <v>-0.33036848792884371</v>
      </c>
      <c r="U599" s="14">
        <f>+E599-N599</f>
        <v>-466</v>
      </c>
      <c r="V599" s="14">
        <f>+F599-O599</f>
        <v>639</v>
      </c>
      <c r="W599" s="13">
        <f>+H599-Q599</f>
        <v>-0.12863129155560382</v>
      </c>
      <c r="X599" s="13">
        <f>+I599-R599</f>
        <v>0.12149744474919955</v>
      </c>
      <c r="Y599" s="15">
        <v>434.67</v>
      </c>
      <c r="Z599" s="16">
        <f>+C599/Y599</f>
        <v>18.864886005475416</v>
      </c>
      <c r="AA599" s="17">
        <v>17065</v>
      </c>
      <c r="AB599" s="18" t="str">
        <f>TEXT(AA599,"00000")</f>
        <v>17065</v>
      </c>
      <c r="AC599" s="19">
        <v>17</v>
      </c>
      <c r="AD599" s="19">
        <v>65</v>
      </c>
      <c r="AE599" s="27"/>
      <c r="AF599" s="21"/>
      <c r="AG599" s="24"/>
      <c r="AH599" s="28"/>
      <c r="AI599" s="24"/>
      <c r="AJ599" s="24"/>
      <c r="AK599" s="24"/>
      <c r="AL599" s="24"/>
      <c r="AM599" s="29" t="s">
        <v>62</v>
      </c>
      <c r="AN599" s="37">
        <v>8457</v>
      </c>
      <c r="AO599" s="40">
        <v>31</v>
      </c>
      <c r="AP599" s="40">
        <v>4666</v>
      </c>
      <c r="AQ599" s="41">
        <v>551.73</v>
      </c>
      <c r="AR599" s="40">
        <v>3194</v>
      </c>
      <c r="AS599" s="41">
        <v>377.68</v>
      </c>
      <c r="AV599" s="40">
        <v>313</v>
      </c>
      <c r="AW599" s="41">
        <v>37.008888888888897</v>
      </c>
      <c r="AX599" s="40">
        <v>1159</v>
      </c>
      <c r="AY599" s="41">
        <v>137.05000000000001</v>
      </c>
      <c r="BJ599" s="40">
        <v>0</v>
      </c>
      <c r="BK599" s="41">
        <v>0</v>
      </c>
      <c r="BV599" s="40">
        <v>0</v>
      </c>
      <c r="BW599" s="41">
        <v>0</v>
      </c>
      <c r="CH599" s="40">
        <v>0</v>
      </c>
      <c r="CI599" s="41">
        <v>0</v>
      </c>
    </row>
    <row r="600" spans="1:91" x14ac:dyDescent="0.25">
      <c r="A600" s="10" t="s">
        <v>1036</v>
      </c>
      <c r="B600" s="10" t="s">
        <v>862</v>
      </c>
      <c r="C600" s="11">
        <v>18543</v>
      </c>
      <c r="D600" s="10" t="s">
        <v>4</v>
      </c>
      <c r="E600" s="12">
        <v>1744</v>
      </c>
      <c r="F600" s="12">
        <v>5713</v>
      </c>
      <c r="G600" s="12">
        <v>7818</v>
      </c>
      <c r="H600" s="13">
        <f>+E600/G600</f>
        <v>0.22307495523151702</v>
      </c>
      <c r="I600" s="13">
        <f>+F600/G600</f>
        <v>0.73074955231517014</v>
      </c>
      <c r="J600" s="12">
        <f>+E600-F600</f>
        <v>-3969</v>
      </c>
      <c r="K600" s="12">
        <f>+F600-E600</f>
        <v>3969</v>
      </c>
      <c r="L600" s="13">
        <f>+H600-I600</f>
        <v>-0.50767459708365315</v>
      </c>
      <c r="M600" s="13">
        <f>+I600-H600</f>
        <v>0.50767459708365315</v>
      </c>
      <c r="N600" s="12">
        <v>3246</v>
      </c>
      <c r="O600" s="12">
        <v>4810</v>
      </c>
      <c r="P600" s="12">
        <v>8229</v>
      </c>
      <c r="Q600" s="13">
        <f>+N600/P600</f>
        <v>0.39445862194677361</v>
      </c>
      <c r="R600" s="13">
        <f>+O600/P600</f>
        <v>0.58451816745655605</v>
      </c>
      <c r="S600" s="12">
        <f>+N600-O600</f>
        <v>-1564</v>
      </c>
      <c r="T600" s="13">
        <f>+Q600-R600</f>
        <v>-0.19005954550978243</v>
      </c>
      <c r="U600" s="14">
        <f>+E600-N600</f>
        <v>-1502</v>
      </c>
      <c r="V600" s="14">
        <f>+F600-O600</f>
        <v>903</v>
      </c>
      <c r="W600" s="13">
        <f>+H600-Q600</f>
        <v>-0.17138366671525659</v>
      </c>
      <c r="X600" s="13">
        <f>+I600-R600</f>
        <v>0.14623138485861409</v>
      </c>
      <c r="Y600" s="15">
        <v>793.73</v>
      </c>
      <c r="Z600" s="16">
        <f>+C600/Y600</f>
        <v>23.361848487520945</v>
      </c>
      <c r="AA600" s="17">
        <v>17067</v>
      </c>
      <c r="AB600" s="18" t="str">
        <f>TEXT(AA600,"00000")</f>
        <v>17067</v>
      </c>
      <c r="AC600" s="19">
        <v>17</v>
      </c>
      <c r="AD600" s="19">
        <v>67</v>
      </c>
      <c r="AE600" s="27" t="s">
        <v>1098</v>
      </c>
      <c r="AF600" s="21"/>
      <c r="AG600" s="24" t="s">
        <v>1099</v>
      </c>
      <c r="AH600" s="19"/>
      <c r="AI600" s="24" t="s">
        <v>53</v>
      </c>
      <c r="AJ600" s="24"/>
      <c r="AK600" s="24"/>
      <c r="AL600" s="24"/>
      <c r="AM600" s="29" t="s">
        <v>59</v>
      </c>
      <c r="AN600" s="37">
        <v>19104</v>
      </c>
      <c r="AO600" s="40">
        <v>66</v>
      </c>
      <c r="AP600" s="40">
        <v>10135</v>
      </c>
      <c r="AQ600" s="41">
        <v>530.51888888888902</v>
      </c>
      <c r="AR600" s="40">
        <v>2688</v>
      </c>
      <c r="AS600" s="41">
        <v>140.698888888889</v>
      </c>
      <c r="AV600" s="40">
        <v>4953</v>
      </c>
      <c r="AW600" s="41">
        <v>259.26888888888902</v>
      </c>
      <c r="AX600" s="40">
        <v>1521</v>
      </c>
      <c r="AY600" s="41">
        <v>79.62</v>
      </c>
      <c r="BB600" s="40">
        <v>2</v>
      </c>
      <c r="BC600" s="41">
        <v>0.1</v>
      </c>
      <c r="BJ600" s="40">
        <v>0</v>
      </c>
      <c r="BK600" s="41">
        <v>0</v>
      </c>
      <c r="BL600" s="40">
        <v>733</v>
      </c>
      <c r="BM600" s="41">
        <v>38.368888888888897</v>
      </c>
      <c r="BV600" s="40">
        <v>0</v>
      </c>
      <c r="BW600" s="41">
        <v>0</v>
      </c>
      <c r="CH600" s="40">
        <v>0</v>
      </c>
      <c r="CI600" s="41">
        <v>0</v>
      </c>
    </row>
    <row r="601" spans="1:91" x14ac:dyDescent="0.25">
      <c r="A601" s="10" t="s">
        <v>1036</v>
      </c>
      <c r="B601" s="10" t="s">
        <v>1100</v>
      </c>
      <c r="C601" s="11">
        <v>4135</v>
      </c>
      <c r="D601" s="10" t="s">
        <v>4</v>
      </c>
      <c r="E601" s="12">
        <v>419</v>
      </c>
      <c r="F601" s="12">
        <v>1650</v>
      </c>
      <c r="G601" s="12">
        <v>2133</v>
      </c>
      <c r="H601" s="13">
        <f>+E601/G601</f>
        <v>0.19643694327238631</v>
      </c>
      <c r="I601" s="13">
        <f>+F601/G601</f>
        <v>0.77355836849507731</v>
      </c>
      <c r="J601" s="12">
        <f>+E601-F601</f>
        <v>-1231</v>
      </c>
      <c r="K601" s="12">
        <f>+F601-E601</f>
        <v>1231</v>
      </c>
      <c r="L601" s="13">
        <f>+H601-I601</f>
        <v>-0.57712142522269105</v>
      </c>
      <c r="M601" s="13">
        <f>+I601-H601</f>
        <v>0.57712142522269105</v>
      </c>
      <c r="N601" s="12">
        <v>742</v>
      </c>
      <c r="O601" s="12">
        <v>1535</v>
      </c>
      <c r="P601" s="12">
        <v>2330</v>
      </c>
      <c r="Q601" s="13">
        <f>+N601/P601</f>
        <v>0.31845493562231758</v>
      </c>
      <c r="R601" s="13">
        <f>+O601/P601</f>
        <v>0.65879828326180256</v>
      </c>
      <c r="S601" s="12">
        <f>+N601-O601</f>
        <v>-793</v>
      </c>
      <c r="T601" s="13">
        <f>+Q601-R601</f>
        <v>-0.34034334763948498</v>
      </c>
      <c r="U601" s="14">
        <f>+E601-N601</f>
        <v>-323</v>
      </c>
      <c r="V601" s="14">
        <f>+F601-O601</f>
        <v>115</v>
      </c>
      <c r="W601" s="13">
        <f>+H601-Q601</f>
        <v>-0.12201799234993127</v>
      </c>
      <c r="X601" s="13">
        <f>+I601-R601</f>
        <v>0.11476008523327474</v>
      </c>
      <c r="Y601" s="15">
        <v>177.53</v>
      </c>
      <c r="Z601" s="16">
        <f>+C601/Y601</f>
        <v>23.291837999211399</v>
      </c>
      <c r="AA601" s="17">
        <v>17069</v>
      </c>
      <c r="AB601" s="18" t="str">
        <f>TEXT(AA601,"00000")</f>
        <v>17069</v>
      </c>
      <c r="AC601" s="19">
        <v>17</v>
      </c>
      <c r="AD601" s="19">
        <v>69</v>
      </c>
      <c r="AE601" s="27"/>
      <c r="AF601" s="21"/>
      <c r="AG601" s="24"/>
      <c r="AH601" s="28"/>
      <c r="AI601" s="24"/>
      <c r="AJ601" s="24"/>
      <c r="AK601" s="24"/>
      <c r="AL601" s="24"/>
      <c r="AM601" s="29" t="s">
        <v>62</v>
      </c>
      <c r="AN601" s="37">
        <v>4320</v>
      </c>
      <c r="AO601" s="40">
        <v>10</v>
      </c>
      <c r="AP601" s="40">
        <v>1228</v>
      </c>
      <c r="AQ601" s="41">
        <v>284.25888888888898</v>
      </c>
      <c r="AR601" s="40">
        <v>1026</v>
      </c>
      <c r="AS601" s="41">
        <v>237.5</v>
      </c>
      <c r="AV601" s="40">
        <v>51</v>
      </c>
      <c r="AW601" s="41">
        <v>11.81</v>
      </c>
      <c r="AX601" s="40">
        <v>150</v>
      </c>
      <c r="AY601" s="41">
        <v>34.718888888888898</v>
      </c>
      <c r="BB601" s="40">
        <v>1</v>
      </c>
      <c r="BC601" s="41">
        <v>0.23</v>
      </c>
      <c r="BJ601" s="40">
        <v>0</v>
      </c>
      <c r="BK601" s="41">
        <v>0</v>
      </c>
      <c r="BV601" s="40">
        <v>0</v>
      </c>
      <c r="BW601" s="41">
        <v>0</v>
      </c>
      <c r="CH601" s="40">
        <v>0</v>
      </c>
      <c r="CI601" s="41">
        <v>0</v>
      </c>
    </row>
    <row r="602" spans="1:91" x14ac:dyDescent="0.25">
      <c r="A602" s="10" t="s">
        <v>1036</v>
      </c>
      <c r="B602" s="10" t="s">
        <v>1101</v>
      </c>
      <c r="C602" s="11">
        <v>6995</v>
      </c>
      <c r="D602" s="10" t="s">
        <v>4</v>
      </c>
      <c r="E602" s="12">
        <v>1151</v>
      </c>
      <c r="F602" s="12">
        <v>2153</v>
      </c>
      <c r="G602" s="12">
        <v>3480</v>
      </c>
      <c r="H602" s="13">
        <f>+E602/G602</f>
        <v>0.33074712643678161</v>
      </c>
      <c r="I602" s="13">
        <f>+F602/G602</f>
        <v>0.6186781609195402</v>
      </c>
      <c r="J602" s="12">
        <f>+E602-F602</f>
        <v>-1002</v>
      </c>
      <c r="K602" s="12">
        <f>+F602-E602</f>
        <v>1002</v>
      </c>
      <c r="L602" s="13">
        <f>+H602-I602</f>
        <v>-0.28793103448275859</v>
      </c>
      <c r="M602" s="13">
        <f>+I602-H602</f>
        <v>0.28793103448275859</v>
      </c>
      <c r="N602" s="12">
        <v>1977</v>
      </c>
      <c r="O602" s="12">
        <v>1538</v>
      </c>
      <c r="P602" s="12">
        <v>3563</v>
      </c>
      <c r="Q602" s="13">
        <f>+N602/P602</f>
        <v>0.55486949200112268</v>
      </c>
      <c r="R602" s="13">
        <f>+O602/P602</f>
        <v>0.43165871456637667</v>
      </c>
      <c r="S602" s="12">
        <f>+N602-O602</f>
        <v>439</v>
      </c>
      <c r="T602" s="13">
        <f>+Q602-R602</f>
        <v>0.12321077743474601</v>
      </c>
      <c r="U602" s="14">
        <f>+E602-N602</f>
        <v>-826</v>
      </c>
      <c r="V602" s="14">
        <f>+F602-O602</f>
        <v>615</v>
      </c>
      <c r="W602" s="13">
        <f>+H602-Q602</f>
        <v>-0.22412236556434106</v>
      </c>
      <c r="X602" s="13">
        <f>+I602-R602</f>
        <v>0.18701944635316353</v>
      </c>
      <c r="Y602" s="15">
        <v>378.87</v>
      </c>
      <c r="Z602" s="16">
        <f>+C602/Y602</f>
        <v>18.46279726555283</v>
      </c>
      <c r="AA602" s="17">
        <v>17071</v>
      </c>
      <c r="AB602" s="18" t="str">
        <f>TEXT(AA602,"00000")</f>
        <v>17071</v>
      </c>
      <c r="AC602" s="19">
        <v>17</v>
      </c>
      <c r="AD602" s="19">
        <v>71</v>
      </c>
      <c r="AE602" s="27" t="s">
        <v>1102</v>
      </c>
      <c r="AF602" s="21"/>
      <c r="AG602" s="24" t="s">
        <v>1103</v>
      </c>
      <c r="AH602" s="19"/>
      <c r="AI602" s="24" t="s">
        <v>53</v>
      </c>
      <c r="AJ602" s="24"/>
      <c r="AK602" s="24"/>
      <c r="AL602" s="24"/>
      <c r="AM602" s="29" t="s">
        <v>59</v>
      </c>
      <c r="AN602" s="37">
        <v>7331</v>
      </c>
      <c r="AO602" s="40">
        <v>18</v>
      </c>
      <c r="AP602" s="40">
        <v>2437</v>
      </c>
      <c r="AQ602" s="41">
        <v>332.42</v>
      </c>
      <c r="AR602" s="40">
        <v>479</v>
      </c>
      <c r="AS602" s="41">
        <v>65.34</v>
      </c>
      <c r="AV602" s="40">
        <v>1767</v>
      </c>
      <c r="AW602" s="41">
        <v>241.03</v>
      </c>
      <c r="AX602" s="40">
        <v>190</v>
      </c>
      <c r="AY602" s="41">
        <v>25.92</v>
      </c>
      <c r="BB602" s="40">
        <v>1</v>
      </c>
      <c r="BC602" s="41">
        <v>0.14000000000000001</v>
      </c>
      <c r="BJ602" s="40">
        <v>0</v>
      </c>
      <c r="BK602" s="41">
        <v>0</v>
      </c>
      <c r="BV602" s="40">
        <v>0</v>
      </c>
      <c r="BW602" s="41">
        <v>0</v>
      </c>
      <c r="CH602" s="40">
        <v>0</v>
      </c>
      <c r="CI602" s="41">
        <v>0</v>
      </c>
    </row>
    <row r="603" spans="1:91" x14ac:dyDescent="0.25">
      <c r="A603" s="10" t="s">
        <v>1036</v>
      </c>
      <c r="B603" s="10" t="s">
        <v>124</v>
      </c>
      <c r="C603" s="11">
        <v>49489</v>
      </c>
      <c r="D603" s="10" t="s">
        <v>4</v>
      </c>
      <c r="E603" s="12">
        <v>8835</v>
      </c>
      <c r="F603" s="12">
        <v>13962</v>
      </c>
      <c r="G603" s="12">
        <v>24232</v>
      </c>
      <c r="H603" s="13">
        <f>+E603/G603</f>
        <v>0.36460052822713768</v>
      </c>
      <c r="I603" s="13">
        <f>+F603/G603</f>
        <v>0.57618025751072965</v>
      </c>
      <c r="J603" s="12">
        <f>+E603-F603</f>
        <v>-5127</v>
      </c>
      <c r="K603" s="12">
        <f>+F603-E603</f>
        <v>5127</v>
      </c>
      <c r="L603" s="13">
        <f>+H603-I603</f>
        <v>-0.21157972928359198</v>
      </c>
      <c r="M603" s="13">
        <f>+I603-H603</f>
        <v>0.21157972928359198</v>
      </c>
      <c r="N603" s="12">
        <v>12316</v>
      </c>
      <c r="O603" s="12">
        <v>11564</v>
      </c>
      <c r="P603" s="12">
        <v>24279</v>
      </c>
      <c r="Q603" s="13">
        <f>+N603/P603</f>
        <v>0.50726965690514436</v>
      </c>
      <c r="R603" s="13">
        <f>+O603/P603</f>
        <v>0.47629638782486922</v>
      </c>
      <c r="S603" s="12">
        <f>+N603-O603</f>
        <v>752</v>
      </c>
      <c r="T603" s="13">
        <f>+Q603-R603</f>
        <v>3.0973269080275145E-2</v>
      </c>
      <c r="U603" s="14">
        <f>+E603-N603</f>
        <v>-3481</v>
      </c>
      <c r="V603" s="14">
        <f>+F603-O603</f>
        <v>2398</v>
      </c>
      <c r="W603" s="13">
        <f>+H603-Q603</f>
        <v>-0.14266912867800668</v>
      </c>
      <c r="X603" s="13">
        <f>+I603-R603</f>
        <v>9.9883869685860438E-2</v>
      </c>
      <c r="Y603" s="15">
        <v>822.99</v>
      </c>
      <c r="Z603" s="16">
        <f>+C603/Y603</f>
        <v>60.133172942563093</v>
      </c>
      <c r="AA603" s="17">
        <v>17073</v>
      </c>
      <c r="AB603" s="18" t="str">
        <f>TEXT(AA603,"00000")</f>
        <v>17073</v>
      </c>
      <c r="AC603" s="19">
        <v>17</v>
      </c>
      <c r="AD603" s="19">
        <v>73</v>
      </c>
      <c r="AE603" s="27" t="s">
        <v>1104</v>
      </c>
      <c r="AF603" s="21" t="s">
        <v>1105</v>
      </c>
      <c r="AG603" s="24" t="s">
        <v>1106</v>
      </c>
      <c r="AH603" s="23">
        <v>383606</v>
      </c>
      <c r="AI603" s="24" t="s">
        <v>43</v>
      </c>
      <c r="AJ603" s="24" t="s">
        <v>1107</v>
      </c>
      <c r="AK603" s="24"/>
      <c r="AL603" s="24"/>
      <c r="AM603" s="29" t="s">
        <v>59</v>
      </c>
      <c r="AN603" s="37">
        <v>50486</v>
      </c>
      <c r="AO603" s="40">
        <v>90</v>
      </c>
      <c r="AP603" s="40">
        <v>22819</v>
      </c>
      <c r="AQ603" s="41">
        <v>451.99</v>
      </c>
      <c r="AR603" s="40">
        <v>4617</v>
      </c>
      <c r="AS603" s="41">
        <v>91.45</v>
      </c>
      <c r="AT603" s="40">
        <v>305</v>
      </c>
      <c r="AU603" s="41">
        <v>6.04</v>
      </c>
      <c r="AV603" s="40">
        <v>11117</v>
      </c>
      <c r="AW603" s="41">
        <v>220.198888888889</v>
      </c>
      <c r="AX603" s="40">
        <v>6390</v>
      </c>
      <c r="AY603" s="41">
        <v>126.56888888888901</v>
      </c>
      <c r="BB603" s="40">
        <v>15</v>
      </c>
      <c r="BC603" s="41">
        <v>0.3</v>
      </c>
      <c r="BJ603" s="40">
        <v>0</v>
      </c>
      <c r="BK603" s="41">
        <v>0</v>
      </c>
      <c r="BL603" s="40">
        <v>375</v>
      </c>
      <c r="BM603" s="41">
        <v>7.4288888888888902</v>
      </c>
      <c r="BV603" s="40">
        <v>0</v>
      </c>
      <c r="BW603" s="41">
        <v>0</v>
      </c>
      <c r="CH603" s="40">
        <v>0</v>
      </c>
      <c r="CI603" s="41">
        <v>0</v>
      </c>
    </row>
    <row r="604" spans="1:91" x14ac:dyDescent="0.25">
      <c r="A604" s="10" t="s">
        <v>1036</v>
      </c>
      <c r="B604" s="10" t="s">
        <v>1108</v>
      </c>
      <c r="C604" s="11">
        <v>28672</v>
      </c>
      <c r="D604" s="10" t="s">
        <v>4</v>
      </c>
      <c r="E604" s="12">
        <v>2496</v>
      </c>
      <c r="F604" s="12">
        <v>9728</v>
      </c>
      <c r="G604" s="12">
        <v>12923</v>
      </c>
      <c r="H604" s="13">
        <f>+E604/G604</f>
        <v>0.19314400680956434</v>
      </c>
      <c r="I604" s="13">
        <f>+F604/G604</f>
        <v>0.7527663855141995</v>
      </c>
      <c r="J604" s="12">
        <f>+E604-F604</f>
        <v>-7232</v>
      </c>
      <c r="K604" s="12">
        <f>+F604-E604</f>
        <v>7232</v>
      </c>
      <c r="L604" s="13">
        <f>+H604-I604</f>
        <v>-0.55962237870463516</v>
      </c>
      <c r="M604" s="13">
        <f>+I604-H604</f>
        <v>0.55962237870463516</v>
      </c>
      <c r="N604" s="12">
        <v>3408</v>
      </c>
      <c r="O604" s="12">
        <v>9115</v>
      </c>
      <c r="P604" s="12">
        <v>12770</v>
      </c>
      <c r="Q604" s="13">
        <f>+N604/P604</f>
        <v>0.26687548942834771</v>
      </c>
      <c r="R604" s="13">
        <f>+O604/P604</f>
        <v>0.71378230227094752</v>
      </c>
      <c r="S604" s="12">
        <f>+N604-O604</f>
        <v>-5707</v>
      </c>
      <c r="T604" s="13">
        <f>+Q604-R604</f>
        <v>-0.44690681284259981</v>
      </c>
      <c r="U604" s="14">
        <f>+E604-N604</f>
        <v>-912</v>
      </c>
      <c r="V604" s="14">
        <f>+F604-O604</f>
        <v>613</v>
      </c>
      <c r="W604" s="13">
        <f>+H604-Q604</f>
        <v>-7.3731482618783373E-2</v>
      </c>
      <c r="X604" s="13">
        <f>+I604-R604</f>
        <v>3.8984083243251977E-2</v>
      </c>
      <c r="Y604" s="15">
        <v>1117.32</v>
      </c>
      <c r="Z604" s="16">
        <f>+C604/Y604</f>
        <v>25.661404074034298</v>
      </c>
      <c r="AA604" s="17">
        <v>17075</v>
      </c>
      <c r="AB604" s="18" t="str">
        <f>TEXT(AA604,"00000")</f>
        <v>17075</v>
      </c>
      <c r="AC604" s="19">
        <v>17</v>
      </c>
      <c r="AD604" s="19">
        <v>75</v>
      </c>
      <c r="AE604" s="27"/>
      <c r="AF604" s="21"/>
      <c r="AG604" s="24"/>
      <c r="AH604" s="28"/>
      <c r="AI604" s="24"/>
      <c r="AJ604" s="24"/>
      <c r="AK604" s="24"/>
      <c r="AL604" s="24"/>
      <c r="AM604" s="29" t="s">
        <v>62</v>
      </c>
      <c r="AN604" s="37">
        <v>29718</v>
      </c>
      <c r="AO604" s="40">
        <v>76</v>
      </c>
      <c r="AP604" s="40">
        <v>15708</v>
      </c>
      <c r="AQ604" s="41">
        <v>528.57000000000005</v>
      </c>
      <c r="AR604" s="40">
        <v>7176</v>
      </c>
      <c r="AS604" s="41">
        <v>241.46888888888901</v>
      </c>
      <c r="AV604" s="40">
        <v>4549</v>
      </c>
      <c r="AW604" s="41">
        <v>153.06888888888901</v>
      </c>
      <c r="AX604" s="40">
        <v>3890</v>
      </c>
      <c r="AY604" s="41">
        <v>130.9</v>
      </c>
      <c r="BB604" s="40">
        <v>1</v>
      </c>
      <c r="BC604" s="41">
        <v>2.8888888888888901E-2</v>
      </c>
      <c r="BJ604" s="40">
        <v>0</v>
      </c>
      <c r="BK604" s="41">
        <v>0</v>
      </c>
      <c r="BL604" s="40">
        <v>92</v>
      </c>
      <c r="BM604" s="41">
        <v>3.1</v>
      </c>
      <c r="BV604" s="40">
        <v>0</v>
      </c>
      <c r="BW604" s="41">
        <v>0</v>
      </c>
      <c r="CH604" s="40">
        <v>0</v>
      </c>
      <c r="CI604" s="41">
        <v>0</v>
      </c>
    </row>
    <row r="605" spans="1:91" x14ac:dyDescent="0.25">
      <c r="A605" s="10" t="s">
        <v>1036</v>
      </c>
      <c r="B605" s="10" t="s">
        <v>126</v>
      </c>
      <c r="C605" s="11">
        <v>59362</v>
      </c>
      <c r="D605" s="10" t="s">
        <v>4</v>
      </c>
      <c r="E605" s="12">
        <v>11619</v>
      </c>
      <c r="F605" s="12">
        <v>10889</v>
      </c>
      <c r="G605" s="12">
        <v>24509</v>
      </c>
      <c r="H605" s="13">
        <f>+E605/G605</f>
        <v>0.47407074952058426</v>
      </c>
      <c r="I605" s="13">
        <f>+F605/G605</f>
        <v>0.4442857725733404</v>
      </c>
      <c r="J605" s="12">
        <f>+E605-F605</f>
        <v>730</v>
      </c>
      <c r="K605" s="12">
        <f>+F605-E605</f>
        <v>-730</v>
      </c>
      <c r="L605" s="13">
        <f>+H605-I605</f>
        <v>2.9784976947243857E-2</v>
      </c>
      <c r="M605" s="13">
        <f>+I605-H605</f>
        <v>-2.9784976947243857E-2</v>
      </c>
      <c r="N605" s="12">
        <v>11306</v>
      </c>
      <c r="O605" s="12">
        <v>9130</v>
      </c>
      <c r="P605" s="12">
        <v>21190</v>
      </c>
      <c r="Q605" s="13">
        <f>+N605/P605</f>
        <v>0.53355356300141576</v>
      </c>
      <c r="R605" s="13">
        <f>+O605/P605</f>
        <v>0.43086361491269465</v>
      </c>
      <c r="S605" s="12">
        <f>+N605-O605</f>
        <v>2176</v>
      </c>
      <c r="T605" s="13">
        <f>+Q605-R605</f>
        <v>0.10268994808872112</v>
      </c>
      <c r="U605" s="14">
        <f>+E605-N605</f>
        <v>313</v>
      </c>
      <c r="V605" s="14">
        <f>+F605-O605</f>
        <v>1759</v>
      </c>
      <c r="W605" s="13">
        <f>+H605-Q605</f>
        <v>-5.9482813480831509E-2</v>
      </c>
      <c r="X605" s="13">
        <f>+I605-R605</f>
        <v>1.342215766064575E-2</v>
      </c>
      <c r="Y605" s="15">
        <v>584.08000000000004</v>
      </c>
      <c r="Z605" s="16">
        <f>+C605/Y605</f>
        <v>101.63333789891794</v>
      </c>
      <c r="AA605" s="17">
        <v>17077</v>
      </c>
      <c r="AB605" s="18" t="str">
        <f>TEXT(AA605,"00000")</f>
        <v>17077</v>
      </c>
      <c r="AC605" s="19">
        <v>17</v>
      </c>
      <c r="AD605" s="19">
        <v>77</v>
      </c>
      <c r="AE605" s="27" t="s">
        <v>1109</v>
      </c>
      <c r="AF605" s="21"/>
      <c r="AG605" s="24" t="s">
        <v>1110</v>
      </c>
      <c r="AH605" s="23">
        <v>126828</v>
      </c>
      <c r="AI605" s="24" t="s">
        <v>43</v>
      </c>
      <c r="AJ605" s="24"/>
      <c r="AK605" s="24"/>
      <c r="AL605" s="24"/>
      <c r="AM605" s="29" t="s">
        <v>44</v>
      </c>
      <c r="AN605" s="37">
        <v>60218</v>
      </c>
      <c r="AO605" s="40">
        <v>117</v>
      </c>
      <c r="AP605" s="40">
        <v>29259</v>
      </c>
      <c r="AQ605" s="41">
        <v>485.87888888888898</v>
      </c>
      <c r="AR605" s="40">
        <v>14130</v>
      </c>
      <c r="AS605" s="41">
        <v>234.65</v>
      </c>
      <c r="AT605" s="40">
        <v>1247</v>
      </c>
      <c r="AU605" s="41">
        <v>20.71</v>
      </c>
      <c r="AV605" s="40">
        <v>5250</v>
      </c>
      <c r="AW605" s="41">
        <v>87.18</v>
      </c>
      <c r="AX605" s="40">
        <v>4220</v>
      </c>
      <c r="AY605" s="41">
        <v>70.078888888888898</v>
      </c>
      <c r="BB605" s="40">
        <v>47</v>
      </c>
      <c r="BC605" s="41">
        <v>0.78</v>
      </c>
      <c r="BF605" s="40">
        <v>14</v>
      </c>
      <c r="BG605" s="41">
        <v>0.232488624663722</v>
      </c>
      <c r="BJ605" s="40">
        <v>14</v>
      </c>
      <c r="BK605" s="41">
        <v>0.232488624663722</v>
      </c>
      <c r="BL605" s="40">
        <v>661</v>
      </c>
      <c r="BM605" s="41">
        <v>10.98</v>
      </c>
      <c r="BP605" s="40">
        <v>54</v>
      </c>
      <c r="BQ605" s="41">
        <v>0.89674183798864104</v>
      </c>
      <c r="BV605" s="40">
        <v>54</v>
      </c>
      <c r="BW605" s="41">
        <v>0.89674183798864104</v>
      </c>
      <c r="BX605" s="40">
        <v>3298</v>
      </c>
      <c r="BY605" s="41">
        <v>54.77</v>
      </c>
      <c r="CH605" s="40">
        <v>0</v>
      </c>
      <c r="CI605" s="41">
        <v>0</v>
      </c>
      <c r="CJ605" s="40">
        <v>255</v>
      </c>
      <c r="CK605" s="41">
        <v>4.2300000000000004</v>
      </c>
      <c r="CL605" s="40">
        <v>1</v>
      </c>
      <c r="CM605" s="41">
        <v>1.8888888888888899E-2</v>
      </c>
    </row>
    <row r="606" spans="1:91" x14ac:dyDescent="0.25">
      <c r="A606" s="10" t="s">
        <v>1036</v>
      </c>
      <c r="B606" s="10" t="s">
        <v>872</v>
      </c>
      <c r="C606" s="11">
        <v>9607</v>
      </c>
      <c r="D606" s="10" t="s">
        <v>4</v>
      </c>
      <c r="E606" s="12">
        <v>924</v>
      </c>
      <c r="F606" s="12">
        <v>3973</v>
      </c>
      <c r="G606" s="12">
        <v>5104</v>
      </c>
      <c r="H606" s="13">
        <f>+E606/G606</f>
        <v>0.18103448275862069</v>
      </c>
      <c r="I606" s="13">
        <f>+F606/G606</f>
        <v>0.77840909090909094</v>
      </c>
      <c r="J606" s="12">
        <f>+E606-F606</f>
        <v>-3049</v>
      </c>
      <c r="K606" s="12">
        <f>+F606-E606</f>
        <v>3049</v>
      </c>
      <c r="L606" s="13">
        <f>+H606-I606</f>
        <v>-0.59737460815047028</v>
      </c>
      <c r="M606" s="13">
        <f>+I606-H606</f>
        <v>0.59737460815047028</v>
      </c>
      <c r="N606" s="12">
        <v>1434</v>
      </c>
      <c r="O606" s="12">
        <v>3511</v>
      </c>
      <c r="P606" s="12">
        <v>5038</v>
      </c>
      <c r="Q606" s="13">
        <f>+N606/P606</f>
        <v>0.28463676061929338</v>
      </c>
      <c r="R606" s="13">
        <f>+O606/P606</f>
        <v>0.69690353314807463</v>
      </c>
      <c r="S606" s="12">
        <f>+N606-O606</f>
        <v>-2077</v>
      </c>
      <c r="T606" s="13">
        <f>+Q606-R606</f>
        <v>-0.41226677252878124</v>
      </c>
      <c r="U606" s="14">
        <f>+E606-N606</f>
        <v>-510</v>
      </c>
      <c r="V606" s="14">
        <f>+F606-O606</f>
        <v>462</v>
      </c>
      <c r="W606" s="13">
        <f>+H606-Q606</f>
        <v>-0.10360227786067269</v>
      </c>
      <c r="X606" s="13">
        <f>+I606-R606</f>
        <v>8.1505557761016312E-2</v>
      </c>
      <c r="Y606" s="15">
        <v>494.51</v>
      </c>
      <c r="Z606" s="16">
        <f>+C606/Y606</f>
        <v>19.427311884491719</v>
      </c>
      <c r="AA606" s="17">
        <v>17079</v>
      </c>
      <c r="AB606" s="18" t="str">
        <f>TEXT(AA606,"00000")</f>
        <v>17079</v>
      </c>
      <c r="AC606" s="19">
        <v>17</v>
      </c>
      <c r="AD606" s="19">
        <v>79</v>
      </c>
      <c r="AE606" s="27"/>
      <c r="AF606" s="21"/>
      <c r="AG606" s="24"/>
      <c r="AH606" s="28"/>
      <c r="AI606" s="24"/>
      <c r="AJ606" s="24"/>
      <c r="AK606" s="24"/>
      <c r="AL606" s="24"/>
      <c r="AM606" s="29" t="s">
        <v>62</v>
      </c>
      <c r="AN606" s="37">
        <v>9698</v>
      </c>
      <c r="AO606" s="40">
        <v>29</v>
      </c>
      <c r="AP606" s="40">
        <v>5060</v>
      </c>
      <c r="AQ606" s="41">
        <v>521.75888888888903</v>
      </c>
      <c r="AR606" s="40">
        <v>1710</v>
      </c>
      <c r="AS606" s="41">
        <v>176.33</v>
      </c>
      <c r="AV606" s="40">
        <v>1013</v>
      </c>
      <c r="AW606" s="41">
        <v>104.45</v>
      </c>
      <c r="AX606" s="40">
        <v>2335</v>
      </c>
      <c r="AY606" s="41">
        <v>240.77</v>
      </c>
      <c r="BB606" s="40">
        <v>2</v>
      </c>
      <c r="BC606" s="41">
        <v>0.21</v>
      </c>
      <c r="BJ606" s="40">
        <v>0</v>
      </c>
      <c r="BK606" s="41">
        <v>0</v>
      </c>
      <c r="BV606" s="40">
        <v>0</v>
      </c>
      <c r="BW606" s="41">
        <v>0</v>
      </c>
      <c r="CH606" s="40">
        <v>0</v>
      </c>
      <c r="CI606" s="41">
        <v>0</v>
      </c>
    </row>
    <row r="607" spans="1:91" x14ac:dyDescent="0.25">
      <c r="A607" s="10" t="s">
        <v>1036</v>
      </c>
      <c r="B607" s="10" t="s">
        <v>131</v>
      </c>
      <c r="C607" s="11">
        <v>38353</v>
      </c>
      <c r="D607" s="10" t="s">
        <v>4</v>
      </c>
      <c r="E607" s="12">
        <v>4408</v>
      </c>
      <c r="F607" s="12">
        <v>11681</v>
      </c>
      <c r="G607" s="12">
        <v>16818</v>
      </c>
      <c r="H607" s="13">
        <f>+E607/G607</f>
        <v>0.262100130812225</v>
      </c>
      <c r="I607" s="13">
        <f>+F607/G607</f>
        <v>0.69455345463194196</v>
      </c>
      <c r="J607" s="12">
        <f>+E607-F607</f>
        <v>-7273</v>
      </c>
      <c r="K607" s="12">
        <f>+F607-E607</f>
        <v>7273</v>
      </c>
      <c r="L607" s="13">
        <f>+H607-I607</f>
        <v>-0.43245332381971696</v>
      </c>
      <c r="M607" s="13">
        <f>+I607-H607</f>
        <v>0.43245332381971696</v>
      </c>
      <c r="N607" s="12">
        <v>6080</v>
      </c>
      <c r="O607" s="12">
        <v>9805</v>
      </c>
      <c r="P607" s="12">
        <v>16303</v>
      </c>
      <c r="Q607" s="13">
        <f>+N607/P607</f>
        <v>0.37293749616634975</v>
      </c>
      <c r="R607" s="13">
        <f>+O607/P607</f>
        <v>0.60142305097221371</v>
      </c>
      <c r="S607" s="12">
        <f>+N607-O607</f>
        <v>-3725</v>
      </c>
      <c r="T607" s="13">
        <f>+Q607-R607</f>
        <v>-0.22848555480586397</v>
      </c>
      <c r="U607" s="14">
        <f>+E607-N607</f>
        <v>-1672</v>
      </c>
      <c r="V607" s="14">
        <f>+F607-O607</f>
        <v>1876</v>
      </c>
      <c r="W607" s="13">
        <f>+H607-Q607</f>
        <v>-0.11083736535412475</v>
      </c>
      <c r="X607" s="13">
        <f>+I607-R607</f>
        <v>9.3130403659728245E-2</v>
      </c>
      <c r="Y607" s="15">
        <v>571.16999999999996</v>
      </c>
      <c r="Z607" s="16">
        <f>+C607/Y607</f>
        <v>67.148134530875225</v>
      </c>
      <c r="AA607" s="17">
        <v>17081</v>
      </c>
      <c r="AB607" s="18" t="str">
        <f>TEXT(AA607,"00000")</f>
        <v>17081</v>
      </c>
      <c r="AC607" s="19">
        <v>17</v>
      </c>
      <c r="AD607" s="19">
        <v>81</v>
      </c>
      <c r="AE607" s="27" t="s">
        <v>1111</v>
      </c>
      <c r="AF607" s="21"/>
      <c r="AG607" s="24" t="s">
        <v>1112</v>
      </c>
      <c r="AH607" s="19"/>
      <c r="AI607" s="24" t="s">
        <v>53</v>
      </c>
      <c r="AJ607" s="24"/>
      <c r="AK607" s="24"/>
      <c r="AL607" s="24"/>
      <c r="AM607" s="29" t="s">
        <v>44</v>
      </c>
      <c r="AN607" s="37">
        <v>38827</v>
      </c>
      <c r="AO607" s="40">
        <v>103</v>
      </c>
      <c r="AP607" s="40">
        <v>22248</v>
      </c>
      <c r="AQ607" s="41">
        <v>573</v>
      </c>
      <c r="AR607" s="40">
        <v>17212</v>
      </c>
      <c r="AS607" s="41">
        <v>443.3</v>
      </c>
      <c r="AT607" s="40">
        <v>1086</v>
      </c>
      <c r="AU607" s="41">
        <v>27.968888888888898</v>
      </c>
      <c r="AV607" s="40">
        <v>2260</v>
      </c>
      <c r="AW607" s="41">
        <v>58.21</v>
      </c>
      <c r="AX607" s="40">
        <v>1409</v>
      </c>
      <c r="AY607" s="41">
        <v>36.288888888888899</v>
      </c>
      <c r="BB607" s="40">
        <v>4</v>
      </c>
      <c r="BC607" s="41">
        <v>0.1</v>
      </c>
      <c r="BJ607" s="40">
        <v>0</v>
      </c>
      <c r="BK607" s="41">
        <v>0</v>
      </c>
      <c r="BL607" s="40">
        <v>195</v>
      </c>
      <c r="BM607" s="41">
        <v>5.0188888888888901</v>
      </c>
      <c r="BV607" s="40">
        <v>0</v>
      </c>
      <c r="BW607" s="41">
        <v>0</v>
      </c>
      <c r="CH607" s="40">
        <v>0</v>
      </c>
      <c r="CI607" s="41">
        <v>0</v>
      </c>
    </row>
    <row r="608" spans="1:91" x14ac:dyDescent="0.25">
      <c r="A608" s="10" t="s">
        <v>1036</v>
      </c>
      <c r="B608" s="10" t="s">
        <v>1113</v>
      </c>
      <c r="C608" s="11">
        <v>22372</v>
      </c>
      <c r="D608" s="10" t="s">
        <v>4</v>
      </c>
      <c r="E608" s="12">
        <v>2673</v>
      </c>
      <c r="F608" s="12">
        <v>7737</v>
      </c>
      <c r="G608" s="12">
        <v>10909</v>
      </c>
      <c r="H608" s="13">
        <f>+E608/G608</f>
        <v>0.24502704189201577</v>
      </c>
      <c r="I608" s="13">
        <f>+F608/G608</f>
        <v>0.70923091025758545</v>
      </c>
      <c r="J608" s="12">
        <f>+E608-F608</f>
        <v>-5064</v>
      </c>
      <c r="K608" s="12">
        <f>+F608-E608</f>
        <v>5064</v>
      </c>
      <c r="L608" s="13">
        <f>+H608-I608</f>
        <v>-0.46420386836556971</v>
      </c>
      <c r="M608" s="13">
        <f>+I608-H608</f>
        <v>0.46420386836556971</v>
      </c>
      <c r="N608" s="12">
        <v>3656</v>
      </c>
      <c r="O608" s="12">
        <v>6032</v>
      </c>
      <c r="P608" s="12">
        <v>9940</v>
      </c>
      <c r="Q608" s="13">
        <f>+N608/P608</f>
        <v>0.36780684104627764</v>
      </c>
      <c r="R608" s="13">
        <f>+O608/P608</f>
        <v>0.606841046277666</v>
      </c>
      <c r="S608" s="12">
        <f>+N608-O608</f>
        <v>-2376</v>
      </c>
      <c r="T608" s="13">
        <f>+Q608-R608</f>
        <v>-0.23903420523138835</v>
      </c>
      <c r="U608" s="14">
        <f>+E608-N608</f>
        <v>-983</v>
      </c>
      <c r="V608" s="14">
        <f>+F608-O608</f>
        <v>1705</v>
      </c>
      <c r="W608" s="13">
        <f>+H608-Q608</f>
        <v>-0.12277979915426188</v>
      </c>
      <c r="X608" s="13">
        <f>+I608-R608</f>
        <v>0.10238986397991945</v>
      </c>
      <c r="Y608" s="15">
        <v>369.27</v>
      </c>
      <c r="Z608" s="16">
        <f>+C608/Y608</f>
        <v>60.584396241232703</v>
      </c>
      <c r="AA608" s="17">
        <v>17083</v>
      </c>
      <c r="AB608" s="18" t="str">
        <f>TEXT(AA608,"00000")</f>
        <v>17083</v>
      </c>
      <c r="AC608" s="19">
        <v>17</v>
      </c>
      <c r="AD608" s="19">
        <v>83</v>
      </c>
      <c r="AE608" s="27" t="s">
        <v>1047</v>
      </c>
      <c r="AF608" s="21" t="s">
        <v>1048</v>
      </c>
      <c r="AG608" s="24" t="s">
        <v>1049</v>
      </c>
      <c r="AH608" s="23">
        <v>2811588</v>
      </c>
      <c r="AI608" s="24" t="s">
        <v>43</v>
      </c>
      <c r="AJ608" s="24" t="s">
        <v>1050</v>
      </c>
      <c r="AK608" s="24"/>
      <c r="AL608" s="24"/>
      <c r="AM608" s="29" t="s">
        <v>59</v>
      </c>
      <c r="AN608" s="37">
        <v>22985</v>
      </c>
      <c r="AO608" s="40">
        <v>34</v>
      </c>
      <c r="AP608" s="40">
        <v>12594</v>
      </c>
      <c r="AQ608" s="41">
        <v>547.918888888889</v>
      </c>
      <c r="AR608" s="40">
        <v>2453</v>
      </c>
      <c r="AS608" s="41">
        <v>106.718888888889</v>
      </c>
      <c r="AV608" s="40">
        <v>3178</v>
      </c>
      <c r="AW608" s="41">
        <v>138.258888888889</v>
      </c>
      <c r="AX608" s="40">
        <v>6962</v>
      </c>
      <c r="AY608" s="41">
        <v>302.88888888888903</v>
      </c>
      <c r="BB608" s="40">
        <v>1</v>
      </c>
      <c r="BC608" s="41">
        <v>0.04</v>
      </c>
      <c r="BJ608" s="40">
        <v>0</v>
      </c>
      <c r="BK608" s="41">
        <v>0</v>
      </c>
      <c r="BV608" s="40">
        <v>0</v>
      </c>
      <c r="BW608" s="41">
        <v>0</v>
      </c>
      <c r="CH608" s="40">
        <v>0</v>
      </c>
      <c r="CI608" s="41">
        <v>0</v>
      </c>
    </row>
    <row r="609" spans="1:91" x14ac:dyDescent="0.25">
      <c r="A609" s="10" t="s">
        <v>1036</v>
      </c>
      <c r="B609" s="10" t="s">
        <v>1114</v>
      </c>
      <c r="C609" s="11">
        <v>22086</v>
      </c>
      <c r="D609" s="10" t="s">
        <v>4</v>
      </c>
      <c r="E609" s="12">
        <v>4452</v>
      </c>
      <c r="F609" s="12">
        <v>6113</v>
      </c>
      <c r="G609" s="12">
        <v>11177</v>
      </c>
      <c r="H609" s="13">
        <f>+E609/G609</f>
        <v>0.39831797441173838</v>
      </c>
      <c r="I609" s="13">
        <f>+F609/G609</f>
        <v>0.54692672452357516</v>
      </c>
      <c r="J609" s="12">
        <f>+E609-F609</f>
        <v>-1661</v>
      </c>
      <c r="K609" s="12">
        <f>+F609-E609</f>
        <v>1661</v>
      </c>
      <c r="L609" s="13">
        <f>+H609-I609</f>
        <v>-0.14860875011183677</v>
      </c>
      <c r="M609" s="13">
        <f>+I609-H609</f>
        <v>0.14860875011183677</v>
      </c>
      <c r="N609" s="12">
        <v>5660</v>
      </c>
      <c r="O609" s="12">
        <v>5529</v>
      </c>
      <c r="P609" s="12">
        <v>11411</v>
      </c>
      <c r="Q609" s="13">
        <f>+N609/P609</f>
        <v>0.4960126194023311</v>
      </c>
      <c r="R609" s="13">
        <f>+O609/P609</f>
        <v>0.48453246867058103</v>
      </c>
      <c r="S609" s="12">
        <f>+N609-O609</f>
        <v>131</v>
      </c>
      <c r="T609" s="13">
        <f>+Q609-R609</f>
        <v>1.1480150731750072E-2</v>
      </c>
      <c r="U609" s="14">
        <f>+E609-N609</f>
        <v>-1208</v>
      </c>
      <c r="V609" s="14">
        <f>+F609-O609</f>
        <v>584</v>
      </c>
      <c r="W609" s="13">
        <f>+H609-Q609</f>
        <v>-9.7694644990592716E-2</v>
      </c>
      <c r="X609" s="13">
        <f>+I609-R609</f>
        <v>6.2394255852994129E-2</v>
      </c>
      <c r="Y609" s="15">
        <v>601.09</v>
      </c>
      <c r="Z609" s="16">
        <f>+C609/Y609</f>
        <v>36.743249762930674</v>
      </c>
      <c r="AA609" s="17">
        <v>17085</v>
      </c>
      <c r="AB609" s="18" t="str">
        <f>TEXT(AA609,"00000")</f>
        <v>17085</v>
      </c>
      <c r="AC609" s="19">
        <v>17</v>
      </c>
      <c r="AD609" s="19">
        <v>85</v>
      </c>
      <c r="AE609" s="27"/>
      <c r="AF609" s="21"/>
      <c r="AG609" s="24"/>
      <c r="AH609" s="28"/>
      <c r="AI609" s="24"/>
      <c r="AJ609" s="24"/>
      <c r="AK609" s="24"/>
      <c r="AL609" s="24"/>
      <c r="AM609" s="29" t="s">
        <v>62</v>
      </c>
      <c r="AN609" s="37">
        <v>22678</v>
      </c>
      <c r="AO609" s="40">
        <v>46</v>
      </c>
      <c r="AP609" s="40">
        <v>12919</v>
      </c>
      <c r="AQ609" s="41">
        <v>569.668888888889</v>
      </c>
      <c r="AR609" s="40">
        <v>951</v>
      </c>
      <c r="AS609" s="41">
        <v>41.928888888888899</v>
      </c>
      <c r="AV609" s="40">
        <v>4000</v>
      </c>
      <c r="AW609" s="41">
        <v>176.37888888888901</v>
      </c>
      <c r="AX609" s="40">
        <v>7844</v>
      </c>
      <c r="AY609" s="41">
        <v>345.88888888888903</v>
      </c>
      <c r="BB609" s="40">
        <v>3</v>
      </c>
      <c r="BC609" s="41">
        <v>0.13</v>
      </c>
      <c r="BJ609" s="40">
        <v>0</v>
      </c>
      <c r="BK609" s="41">
        <v>0</v>
      </c>
      <c r="BL609" s="40">
        <v>38</v>
      </c>
      <c r="BM609" s="41">
        <v>1.68</v>
      </c>
      <c r="BV609" s="40">
        <v>0</v>
      </c>
      <c r="BW609" s="41">
        <v>0</v>
      </c>
      <c r="CH609" s="40">
        <v>0</v>
      </c>
      <c r="CI609" s="41">
        <v>0</v>
      </c>
      <c r="CJ609" s="40">
        <v>83</v>
      </c>
      <c r="CK609" s="41">
        <v>3.66</v>
      </c>
    </row>
    <row r="610" spans="1:91" x14ac:dyDescent="0.25">
      <c r="A610" s="10" t="s">
        <v>1036</v>
      </c>
      <c r="B610" s="10" t="s">
        <v>291</v>
      </c>
      <c r="C610" s="11">
        <v>12762</v>
      </c>
      <c r="D610" s="10" t="s">
        <v>4</v>
      </c>
      <c r="E610" s="12">
        <v>1135</v>
      </c>
      <c r="F610" s="12">
        <v>4644</v>
      </c>
      <c r="G610" s="12">
        <v>6017</v>
      </c>
      <c r="H610" s="13">
        <f>+E610/G610</f>
        <v>0.18863220874189796</v>
      </c>
      <c r="I610" s="13">
        <f>+F610/G610</f>
        <v>0.77181319594482301</v>
      </c>
      <c r="J610" s="12">
        <f>+E610-F610</f>
        <v>-3509</v>
      </c>
      <c r="K610" s="12">
        <f>+F610-E610</f>
        <v>3509</v>
      </c>
      <c r="L610" s="13">
        <f>+H610-I610</f>
        <v>-0.58318098720292499</v>
      </c>
      <c r="M610" s="13">
        <f>+I610-H610</f>
        <v>0.58318098720292499</v>
      </c>
      <c r="N610" s="12">
        <v>1571</v>
      </c>
      <c r="O610" s="12">
        <v>3959</v>
      </c>
      <c r="P610" s="12">
        <v>5666</v>
      </c>
      <c r="Q610" s="13">
        <f>+N610/P610</f>
        <v>0.27726791387222027</v>
      </c>
      <c r="R610" s="13">
        <f>+O610/P610</f>
        <v>0.69872926226614895</v>
      </c>
      <c r="S610" s="12">
        <f>+N610-O610</f>
        <v>-2388</v>
      </c>
      <c r="T610" s="13">
        <f>+Q610-R610</f>
        <v>-0.42146134839392868</v>
      </c>
      <c r="U610" s="14">
        <f>+E610-N610</f>
        <v>-436</v>
      </c>
      <c r="V610" s="14">
        <f>+F610-O610</f>
        <v>685</v>
      </c>
      <c r="W610" s="13">
        <f>+H610-Q610</f>
        <v>-8.8635705130322318E-2</v>
      </c>
      <c r="X610" s="13">
        <f>+I610-R610</f>
        <v>7.3083933678674051E-2</v>
      </c>
      <c r="Y610" s="15">
        <v>343.92</v>
      </c>
      <c r="Z610" s="16">
        <f>+C610/Y610</f>
        <v>37.107466852756453</v>
      </c>
      <c r="AA610" s="17">
        <v>17087</v>
      </c>
      <c r="AB610" s="18" t="str">
        <f>TEXT(AA610,"00000")</f>
        <v>17087</v>
      </c>
      <c r="AC610" s="19">
        <v>17</v>
      </c>
      <c r="AD610" s="19">
        <v>87</v>
      </c>
      <c r="AE610" s="27"/>
      <c r="AF610" s="21"/>
      <c r="AG610" s="24"/>
      <c r="AH610" s="28"/>
      <c r="AI610" s="24"/>
      <c r="AJ610" s="24"/>
      <c r="AK610" s="24"/>
      <c r="AL610" s="24"/>
      <c r="AM610" s="29" t="s">
        <v>62</v>
      </c>
      <c r="AN610" s="37">
        <v>12582</v>
      </c>
      <c r="AO610" s="40">
        <v>37</v>
      </c>
      <c r="AP610" s="40">
        <v>4623</v>
      </c>
      <c r="AQ610" s="41">
        <v>367.43</v>
      </c>
      <c r="AR610" s="40">
        <v>3643</v>
      </c>
      <c r="AS610" s="41">
        <v>289.54000000000002</v>
      </c>
      <c r="AV610" s="40">
        <v>735</v>
      </c>
      <c r="AW610" s="41">
        <v>58.42</v>
      </c>
      <c r="AX610" s="40">
        <v>162</v>
      </c>
      <c r="AY610" s="41">
        <v>12.88</v>
      </c>
      <c r="BB610" s="40">
        <v>1</v>
      </c>
      <c r="BC610" s="41">
        <v>0.08</v>
      </c>
      <c r="BJ610" s="40">
        <v>0</v>
      </c>
      <c r="BK610" s="41">
        <v>0</v>
      </c>
      <c r="BV610" s="40">
        <v>0</v>
      </c>
      <c r="BW610" s="41">
        <v>0</v>
      </c>
      <c r="CH610" s="40">
        <v>0</v>
      </c>
      <c r="CI610" s="41">
        <v>0</v>
      </c>
    </row>
    <row r="611" spans="1:91" x14ac:dyDescent="0.25">
      <c r="A611" s="10" t="s">
        <v>1036</v>
      </c>
      <c r="B611" s="10" t="s">
        <v>1115</v>
      </c>
      <c r="C611" s="11">
        <v>530847</v>
      </c>
      <c r="D611" s="10" t="s">
        <v>4</v>
      </c>
      <c r="E611" s="12">
        <v>99389</v>
      </c>
      <c r="F611" s="12">
        <v>82087</v>
      </c>
      <c r="G611" s="12">
        <v>193500</v>
      </c>
      <c r="H611" s="13">
        <f>+E611/G611</f>
        <v>0.5136382428940568</v>
      </c>
      <c r="I611" s="13">
        <f>+F611/G611</f>
        <v>0.42422222222222222</v>
      </c>
      <c r="J611" s="12">
        <f>+E611-F611</f>
        <v>17302</v>
      </c>
      <c r="K611" s="12">
        <f>+F611-E611</f>
        <v>-17302</v>
      </c>
      <c r="L611" s="13">
        <f>+H611-I611</f>
        <v>8.9416020671834573E-2</v>
      </c>
      <c r="M611" s="13">
        <f>+I611-H611</f>
        <v>-8.9416020671834573E-2</v>
      </c>
      <c r="N611" s="12">
        <v>91120</v>
      </c>
      <c r="O611" s="12">
        <v>89502</v>
      </c>
      <c r="P611" s="12">
        <v>183631</v>
      </c>
      <c r="Q611" s="13">
        <f>+N611/P611</f>
        <v>0.49621251313775999</v>
      </c>
      <c r="R611" s="13">
        <f>+O611/P611</f>
        <v>0.48740136469332518</v>
      </c>
      <c r="S611" s="12">
        <f>+N611-O611</f>
        <v>1618</v>
      </c>
      <c r="T611" s="13">
        <f>+Q611-R611</f>
        <v>8.8111484444348132E-3</v>
      </c>
      <c r="U611" s="14">
        <f>+E611-N611</f>
        <v>8269</v>
      </c>
      <c r="V611" s="14">
        <f>+F611-O611</f>
        <v>-7415</v>
      </c>
      <c r="W611" s="13">
        <f>+H611-Q611</f>
        <v>1.7425729756296804E-2</v>
      </c>
      <c r="X611" s="13">
        <f>+I611-R611</f>
        <v>-6.3179142471102956E-2</v>
      </c>
      <c r="Y611" s="15">
        <v>520.05999999999995</v>
      </c>
      <c r="Z611" s="16">
        <f>+C611/Y611</f>
        <v>1020.7418374802909</v>
      </c>
      <c r="AA611" s="17">
        <v>17089</v>
      </c>
      <c r="AB611" s="18" t="str">
        <f>TEXT(AA611,"00000")</f>
        <v>17089</v>
      </c>
      <c r="AC611" s="19">
        <v>17</v>
      </c>
      <c r="AD611" s="19">
        <v>89</v>
      </c>
      <c r="AE611" s="27" t="s">
        <v>1074</v>
      </c>
      <c r="AF611" s="21" t="s">
        <v>1058</v>
      </c>
      <c r="AG611" s="24" t="s">
        <v>1075</v>
      </c>
      <c r="AH611" s="23">
        <v>9551031</v>
      </c>
      <c r="AI611" s="24" t="s">
        <v>43</v>
      </c>
      <c r="AJ611" s="24" t="s">
        <v>1060</v>
      </c>
      <c r="AK611" s="24" t="s">
        <v>1079</v>
      </c>
      <c r="AL611" s="24" t="s">
        <v>1080</v>
      </c>
      <c r="AM611" s="29" t="s">
        <v>44</v>
      </c>
      <c r="AN611" s="37">
        <v>515269</v>
      </c>
      <c r="AO611" s="40">
        <v>326</v>
      </c>
      <c r="AP611" s="40">
        <v>267748</v>
      </c>
      <c r="AQ611" s="41">
        <v>519.62888888888904</v>
      </c>
      <c r="AR611" s="40">
        <v>50728</v>
      </c>
      <c r="AS611" s="41">
        <v>98.45</v>
      </c>
      <c r="AT611" s="40">
        <v>3679</v>
      </c>
      <c r="AU611" s="41">
        <v>7.1388888888888902</v>
      </c>
      <c r="AV611" s="40">
        <v>36576</v>
      </c>
      <c r="AW611" s="41">
        <v>70.98</v>
      </c>
      <c r="AX611" s="40">
        <v>155391</v>
      </c>
      <c r="AY611" s="41">
        <v>301.56888888888898</v>
      </c>
      <c r="AZ611" s="40">
        <v>1630</v>
      </c>
      <c r="BA611" s="41">
        <v>3.16</v>
      </c>
      <c r="BB611" s="40">
        <v>176</v>
      </c>
      <c r="BC611" s="41">
        <v>0.34</v>
      </c>
      <c r="BD611" s="40">
        <v>102</v>
      </c>
      <c r="BE611" s="41">
        <v>0.19795485464873699</v>
      </c>
      <c r="BF611" s="40">
        <v>600</v>
      </c>
      <c r="BG611" s="41">
        <v>1.16444032146316</v>
      </c>
      <c r="BJ611" s="40">
        <v>702</v>
      </c>
      <c r="BK611" s="41">
        <v>1.3623951761118971</v>
      </c>
      <c r="BL611" s="40">
        <v>2879</v>
      </c>
      <c r="BM611" s="41">
        <v>5.5888888888888903</v>
      </c>
      <c r="BN611" s="40">
        <v>1048</v>
      </c>
      <c r="BO611" s="41">
        <v>2.0338890948223201</v>
      </c>
      <c r="BT611" s="40">
        <v>1000</v>
      </c>
      <c r="BU611" s="41">
        <v>1.94073386910526</v>
      </c>
      <c r="BV611" s="40">
        <v>2048</v>
      </c>
      <c r="BW611" s="41">
        <v>3.9746229639275801</v>
      </c>
      <c r="BX611" s="40">
        <v>13192</v>
      </c>
      <c r="BY611" s="41">
        <v>25.6</v>
      </c>
      <c r="CH611" s="40">
        <v>0</v>
      </c>
      <c r="CI611" s="41">
        <v>0</v>
      </c>
      <c r="CJ611" s="40">
        <v>621</v>
      </c>
      <c r="CK611" s="41">
        <v>1.20888888888889</v>
      </c>
      <c r="CL611" s="40">
        <v>5</v>
      </c>
      <c r="CM611" s="41">
        <v>8.8888888888888906E-3</v>
      </c>
    </row>
    <row r="612" spans="1:91" x14ac:dyDescent="0.25">
      <c r="A612" s="10" t="s">
        <v>1036</v>
      </c>
      <c r="B612" s="10" t="s">
        <v>1116</v>
      </c>
      <c r="C612" s="11">
        <v>110879</v>
      </c>
      <c r="D612" s="10" t="s">
        <v>4</v>
      </c>
      <c r="E612" s="12">
        <v>18908</v>
      </c>
      <c r="F612" s="12">
        <v>25081</v>
      </c>
      <c r="G612" s="12">
        <v>46556</v>
      </c>
      <c r="H612" s="13">
        <f>+E612/G612</f>
        <v>0.40613454764154994</v>
      </c>
      <c r="I612" s="13">
        <f>+F612/G612</f>
        <v>0.53872755391356641</v>
      </c>
      <c r="J612" s="12">
        <f>+E612-F612</f>
        <v>-6173</v>
      </c>
      <c r="K612" s="12">
        <f>+F612-E612</f>
        <v>6173</v>
      </c>
      <c r="L612" s="13">
        <f>+H612-I612</f>
        <v>-0.13259300627201648</v>
      </c>
      <c r="M612" s="13">
        <f>+I612-H612</f>
        <v>0.13259300627201648</v>
      </c>
      <c r="N612" s="12">
        <v>21574</v>
      </c>
      <c r="O612" s="12">
        <v>23115</v>
      </c>
      <c r="P612" s="12">
        <v>45452</v>
      </c>
      <c r="Q612" s="13">
        <f>+N612/P612</f>
        <v>0.47465458065651678</v>
      </c>
      <c r="R612" s="13">
        <f>+O612/P612</f>
        <v>0.50855847927483944</v>
      </c>
      <c r="S612" s="12">
        <f>+N612-O612</f>
        <v>-1541</v>
      </c>
      <c r="T612" s="13">
        <f>+Q612-R612</f>
        <v>-3.3903898618322659E-2</v>
      </c>
      <c r="U612" s="14">
        <f>+E612-N612</f>
        <v>-2666</v>
      </c>
      <c r="V612" s="14">
        <f>+F612-O612</f>
        <v>1966</v>
      </c>
      <c r="W612" s="13">
        <f>+H612-Q612</f>
        <v>-6.8520033014966841E-2</v>
      </c>
      <c r="X612" s="13">
        <f>+I612-R612</f>
        <v>3.0169074638726978E-2</v>
      </c>
      <c r="Y612" s="15">
        <v>676.56</v>
      </c>
      <c r="Z612" s="16">
        <f>+C612/Y612</f>
        <v>163.8864254463758</v>
      </c>
      <c r="AA612" s="17">
        <v>17091</v>
      </c>
      <c r="AB612" s="18" t="str">
        <f>TEXT(AA612,"00000")</f>
        <v>17091</v>
      </c>
      <c r="AC612" s="19">
        <v>17</v>
      </c>
      <c r="AD612" s="19">
        <v>91</v>
      </c>
      <c r="AE612" s="27" t="s">
        <v>1117</v>
      </c>
      <c r="AF612" s="21" t="s">
        <v>1058</v>
      </c>
      <c r="AG612" s="24" t="s">
        <v>1118</v>
      </c>
      <c r="AH612" s="23">
        <v>110879</v>
      </c>
      <c r="AI612" s="24" t="s">
        <v>43</v>
      </c>
      <c r="AJ612" s="24" t="s">
        <v>1060</v>
      </c>
      <c r="AK612" s="24"/>
      <c r="AL612" s="24"/>
      <c r="AM612" s="29" t="s">
        <v>44</v>
      </c>
      <c r="AN612" s="37">
        <v>113449</v>
      </c>
      <c r="AO612" s="40">
        <v>135</v>
      </c>
      <c r="AP612" s="40">
        <v>56147</v>
      </c>
      <c r="AQ612" s="41">
        <v>494.91</v>
      </c>
      <c r="AR612" s="40">
        <v>16364</v>
      </c>
      <c r="AS612" s="41">
        <v>144.24</v>
      </c>
      <c r="AT612" s="40">
        <v>3480</v>
      </c>
      <c r="AU612" s="41">
        <v>30.67</v>
      </c>
      <c r="AV612" s="40">
        <v>8003</v>
      </c>
      <c r="AW612" s="41">
        <v>70.540000000000006</v>
      </c>
      <c r="AX612" s="40">
        <v>27840</v>
      </c>
      <c r="AY612" s="41">
        <v>245.4</v>
      </c>
      <c r="AZ612" s="40">
        <v>60</v>
      </c>
      <c r="BA612" s="41">
        <v>0.53</v>
      </c>
      <c r="BB612" s="40">
        <v>10</v>
      </c>
      <c r="BC612" s="41">
        <v>8.8888888888888906E-2</v>
      </c>
      <c r="BJ612" s="40">
        <v>0</v>
      </c>
      <c r="BK612" s="41">
        <v>0</v>
      </c>
      <c r="BL612" s="40">
        <v>390</v>
      </c>
      <c r="BM612" s="41">
        <v>3.44</v>
      </c>
      <c r="BV612" s="40">
        <v>0</v>
      </c>
      <c r="BW612" s="41">
        <v>0</v>
      </c>
      <c r="CH612" s="40">
        <v>0</v>
      </c>
      <c r="CI612" s="41">
        <v>0</v>
      </c>
    </row>
    <row r="613" spans="1:91" x14ac:dyDescent="0.25">
      <c r="A613" s="10" t="s">
        <v>1036</v>
      </c>
      <c r="B613" s="10" t="s">
        <v>1119</v>
      </c>
      <c r="C613" s="11">
        <v>123355</v>
      </c>
      <c r="D613" s="10" t="s">
        <v>4</v>
      </c>
      <c r="E613" s="12">
        <v>23392</v>
      </c>
      <c r="F613" s="12">
        <v>24152</v>
      </c>
      <c r="G613" s="12">
        <v>50815</v>
      </c>
      <c r="H613" s="13">
        <f>+E613/G613</f>
        <v>0.46033651480861948</v>
      </c>
      <c r="I613" s="13">
        <f>+F613/G613</f>
        <v>0.47529272852504184</v>
      </c>
      <c r="J613" s="12">
        <f>+E613-F613</f>
        <v>-760</v>
      </c>
      <c r="K613" s="12">
        <f>+F613-E613</f>
        <v>760</v>
      </c>
      <c r="L613" s="13">
        <f>+H613-I613</f>
        <v>-1.4956213716422362E-2</v>
      </c>
      <c r="M613" s="13">
        <f>+I613-H613</f>
        <v>1.4956213716422362E-2</v>
      </c>
      <c r="N613" s="12">
        <v>21219</v>
      </c>
      <c r="O613" s="12">
        <v>23076</v>
      </c>
      <c r="P613" s="12">
        <v>45042</v>
      </c>
      <c r="Q613" s="13">
        <f>+N613/P613</f>
        <v>0.47109364593046488</v>
      </c>
      <c r="R613" s="13">
        <f>+O613/P613</f>
        <v>0.51232183295590783</v>
      </c>
      <c r="S613" s="12">
        <f>+N613-O613</f>
        <v>-1857</v>
      </c>
      <c r="T613" s="13">
        <f>+Q613-R613</f>
        <v>-4.1228187025442953E-2</v>
      </c>
      <c r="U613" s="14">
        <f>+E613-N613</f>
        <v>2173</v>
      </c>
      <c r="V613" s="14">
        <f>+F613-O613</f>
        <v>1076</v>
      </c>
      <c r="W613" s="13">
        <f>+H613-Q613</f>
        <v>-1.0757131121845398E-2</v>
      </c>
      <c r="X613" s="13">
        <f>+I613-R613</f>
        <v>-3.7029104430865989E-2</v>
      </c>
      <c r="Y613" s="15">
        <v>320.33999999999997</v>
      </c>
      <c r="Z613" s="16">
        <f>+C613/Y613</f>
        <v>385.07523256539929</v>
      </c>
      <c r="AA613" s="17">
        <v>17093</v>
      </c>
      <c r="AB613" s="18" t="str">
        <f>TEXT(AA613,"00000")</f>
        <v>17093</v>
      </c>
      <c r="AC613" s="19">
        <v>17</v>
      </c>
      <c r="AD613" s="19">
        <v>93</v>
      </c>
      <c r="AE613" s="27" t="s">
        <v>1074</v>
      </c>
      <c r="AF613" s="21" t="s">
        <v>1058</v>
      </c>
      <c r="AG613" s="24" t="s">
        <v>1075</v>
      </c>
      <c r="AH613" s="23">
        <v>9551031</v>
      </c>
      <c r="AI613" s="24" t="s">
        <v>43</v>
      </c>
      <c r="AJ613" s="24" t="s">
        <v>1060</v>
      </c>
      <c r="AK613" s="24" t="s">
        <v>1076</v>
      </c>
      <c r="AL613" s="24" t="s">
        <v>1077</v>
      </c>
      <c r="AM613" s="29" t="s">
        <v>44</v>
      </c>
      <c r="AN613" s="37">
        <v>114736</v>
      </c>
      <c r="AO613" s="40">
        <v>55</v>
      </c>
      <c r="AP613" s="40">
        <v>39448</v>
      </c>
      <c r="AQ613" s="41">
        <v>343.81888888888898</v>
      </c>
      <c r="AR613" s="40">
        <v>6500</v>
      </c>
      <c r="AS613" s="41">
        <v>56.648888888888898</v>
      </c>
      <c r="AV613" s="40">
        <v>5805</v>
      </c>
      <c r="AW613" s="41">
        <v>50.59</v>
      </c>
      <c r="AX613" s="40">
        <v>26089</v>
      </c>
      <c r="AY613" s="41">
        <v>227.37888888888901</v>
      </c>
      <c r="BB613" s="40">
        <v>7</v>
      </c>
      <c r="BC613" s="41">
        <v>5.88888888888889E-2</v>
      </c>
      <c r="BF613" s="40">
        <v>300</v>
      </c>
      <c r="BG613" s="41">
        <v>2.61469808952726</v>
      </c>
      <c r="BH613" s="40">
        <v>14</v>
      </c>
      <c r="BI613" s="41">
        <v>0.122019244177939</v>
      </c>
      <c r="BJ613" s="40">
        <v>314</v>
      </c>
      <c r="BK613" s="41">
        <v>2.7367173337051991</v>
      </c>
      <c r="BL613" s="40">
        <v>612</v>
      </c>
      <c r="BM613" s="41">
        <v>5.33</v>
      </c>
      <c r="BV613" s="40">
        <v>0</v>
      </c>
      <c r="BW613" s="41">
        <v>0</v>
      </c>
      <c r="CH613" s="40">
        <v>0</v>
      </c>
      <c r="CI613" s="41">
        <v>0</v>
      </c>
    </row>
    <row r="614" spans="1:91" x14ac:dyDescent="0.25">
      <c r="A614" s="10" t="s">
        <v>1036</v>
      </c>
      <c r="B614" s="10" t="s">
        <v>1120</v>
      </c>
      <c r="C614" s="11">
        <v>51441</v>
      </c>
      <c r="D614" s="10" t="s">
        <v>4</v>
      </c>
      <c r="E614" s="12">
        <v>9939</v>
      </c>
      <c r="F614" s="12">
        <v>10658</v>
      </c>
      <c r="G614" s="12">
        <v>21964</v>
      </c>
      <c r="H614" s="13">
        <f>+E614/G614</f>
        <v>0.45251320342378437</v>
      </c>
      <c r="I614" s="13">
        <f>+F614/G614</f>
        <v>0.48524858859952652</v>
      </c>
      <c r="J614" s="12">
        <f>+E614-F614</f>
        <v>-719</v>
      </c>
      <c r="K614" s="12">
        <f>+F614-E614</f>
        <v>719</v>
      </c>
      <c r="L614" s="13">
        <f>+H614-I614</f>
        <v>-3.2735385175742149E-2</v>
      </c>
      <c r="M614" s="13">
        <f>+I614-H614</f>
        <v>3.2735385175742149E-2</v>
      </c>
      <c r="N614" s="12">
        <v>12993</v>
      </c>
      <c r="O614" s="12">
        <v>9133</v>
      </c>
      <c r="P614" s="12">
        <v>22517</v>
      </c>
      <c r="Q614" s="13">
        <f>+N614/P614</f>
        <v>0.57703068792467915</v>
      </c>
      <c r="R614" s="13">
        <f>+O614/P614</f>
        <v>0.40560465426122483</v>
      </c>
      <c r="S614" s="12">
        <f>+N614-O614</f>
        <v>3860</v>
      </c>
      <c r="T614" s="13">
        <f>+Q614-R614</f>
        <v>0.17142603366345432</v>
      </c>
      <c r="U614" s="14">
        <f>+E614-N614</f>
        <v>-3054</v>
      </c>
      <c r="V614" s="14">
        <f>+F614-O614</f>
        <v>1525</v>
      </c>
      <c r="W614" s="13">
        <f>+H614-Q614</f>
        <v>-0.12451748450089478</v>
      </c>
      <c r="X614" s="13">
        <f>+I614-R614</f>
        <v>7.9643934338301692E-2</v>
      </c>
      <c r="Y614" s="15">
        <v>716.4</v>
      </c>
      <c r="Z614" s="16">
        <f>+C614/Y614</f>
        <v>71.804857621440533</v>
      </c>
      <c r="AA614" s="17">
        <v>17095</v>
      </c>
      <c r="AB614" s="18" t="str">
        <f>TEXT(AA614,"00000")</f>
        <v>17095</v>
      </c>
      <c r="AC614" s="19">
        <v>17</v>
      </c>
      <c r="AD614" s="19">
        <v>95</v>
      </c>
      <c r="AE614" s="27" t="s">
        <v>1121</v>
      </c>
      <c r="AF614" s="21"/>
      <c r="AG614" s="24" t="s">
        <v>1122</v>
      </c>
      <c r="AH614" s="19"/>
      <c r="AI614" s="24" t="s">
        <v>53</v>
      </c>
      <c r="AJ614" s="24"/>
      <c r="AK614" s="24"/>
      <c r="AL614" s="24"/>
      <c r="AM614" s="29" t="s">
        <v>44</v>
      </c>
      <c r="AN614" s="37">
        <v>52919</v>
      </c>
      <c r="AO614" s="40">
        <v>93</v>
      </c>
      <c r="AP614" s="40">
        <v>18655</v>
      </c>
      <c r="AQ614" s="41">
        <v>352.51888888888902</v>
      </c>
      <c r="AR614" s="40">
        <v>5208</v>
      </c>
      <c r="AS614" s="41">
        <v>98.408888888888896</v>
      </c>
      <c r="AT614" s="40">
        <v>422</v>
      </c>
      <c r="AU614" s="41">
        <v>7.9688888888888902</v>
      </c>
      <c r="AV614" s="40">
        <v>8952</v>
      </c>
      <c r="AW614" s="41">
        <v>169.15888888888901</v>
      </c>
      <c r="AX614" s="40">
        <v>3347</v>
      </c>
      <c r="AY614" s="41">
        <v>63.25</v>
      </c>
      <c r="BB614" s="40">
        <v>21</v>
      </c>
      <c r="BC614" s="41">
        <v>0.4</v>
      </c>
      <c r="BJ614" s="40">
        <v>0</v>
      </c>
      <c r="BK614" s="41">
        <v>0</v>
      </c>
      <c r="BL614" s="40">
        <v>510</v>
      </c>
      <c r="BM614" s="41">
        <v>9.64</v>
      </c>
      <c r="BV614" s="40">
        <v>0</v>
      </c>
      <c r="BW614" s="41">
        <v>0</v>
      </c>
      <c r="CF614" s="40">
        <v>76</v>
      </c>
      <c r="CG614" s="41">
        <v>1.44</v>
      </c>
      <c r="CH614" s="40">
        <v>76</v>
      </c>
      <c r="CI614" s="41">
        <v>1.44</v>
      </c>
    </row>
    <row r="615" spans="1:91" x14ac:dyDescent="0.25">
      <c r="A615" s="10" t="s">
        <v>1036</v>
      </c>
      <c r="B615" s="10" t="s">
        <v>380</v>
      </c>
      <c r="C615" s="11">
        <v>703910</v>
      </c>
      <c r="D615" s="10" t="s">
        <v>4</v>
      </c>
      <c r="E615" s="12">
        <v>168186</v>
      </c>
      <c r="F615" s="12">
        <v>108608</v>
      </c>
      <c r="G615" s="12">
        <v>293574</v>
      </c>
      <c r="H615" s="13">
        <f>+E615/G615</f>
        <v>0.57289133233869483</v>
      </c>
      <c r="I615" s="13">
        <f>+F615/G615</f>
        <v>0.36995101746067433</v>
      </c>
      <c r="J615" s="12">
        <f>+E615-F615</f>
        <v>59578</v>
      </c>
      <c r="K615" s="12">
        <f>+F615-E615</f>
        <v>-59578</v>
      </c>
      <c r="L615" s="13">
        <f>+H615-I615</f>
        <v>0.2029403148780205</v>
      </c>
      <c r="M615" s="13">
        <f>+I615-H615</f>
        <v>-0.2029403148780205</v>
      </c>
      <c r="N615" s="12">
        <v>151552</v>
      </c>
      <c r="O615" s="12">
        <v>128609</v>
      </c>
      <c r="P615" s="12">
        <v>284032</v>
      </c>
      <c r="Q615" s="13">
        <f>+N615/P615</f>
        <v>0.53357368183866605</v>
      </c>
      <c r="R615" s="13">
        <f>+O615/P615</f>
        <v>0.45279757210455163</v>
      </c>
      <c r="S615" s="12">
        <f>+N615-O615</f>
        <v>22943</v>
      </c>
      <c r="T615" s="13">
        <f>+Q615-R615</f>
        <v>8.0776109734114421E-2</v>
      </c>
      <c r="U615" s="14">
        <f>+E615-N615</f>
        <v>16634</v>
      </c>
      <c r="V615" s="14">
        <f>+F615-O615</f>
        <v>-20001</v>
      </c>
      <c r="W615" s="13">
        <f>+H615-Q615</f>
        <v>3.9317650500028778E-2</v>
      </c>
      <c r="X615" s="13">
        <f>+I615-R615</f>
        <v>-8.2846554643877302E-2</v>
      </c>
      <c r="Y615" s="15">
        <v>443.67</v>
      </c>
      <c r="Z615" s="16">
        <f>+C615/Y615</f>
        <v>1586.5620844321229</v>
      </c>
      <c r="AA615" s="17">
        <v>17097</v>
      </c>
      <c r="AB615" s="18" t="str">
        <f>TEXT(AA615,"00000")</f>
        <v>17097</v>
      </c>
      <c r="AC615" s="19">
        <v>17</v>
      </c>
      <c r="AD615" s="19">
        <v>97</v>
      </c>
      <c r="AE615" s="27" t="s">
        <v>1074</v>
      </c>
      <c r="AF615" s="21" t="s">
        <v>1058</v>
      </c>
      <c r="AG615" s="24" t="s">
        <v>1075</v>
      </c>
      <c r="AH615" s="23">
        <v>9551031</v>
      </c>
      <c r="AI615" s="24" t="s">
        <v>43</v>
      </c>
      <c r="AJ615" s="24" t="s">
        <v>1060</v>
      </c>
      <c r="AK615" s="24" t="s">
        <v>1123</v>
      </c>
      <c r="AL615" s="24" t="s">
        <v>1124</v>
      </c>
      <c r="AM615" s="29" t="s">
        <v>44</v>
      </c>
      <c r="AN615" s="37">
        <v>703462</v>
      </c>
      <c r="AO615" s="40">
        <v>402</v>
      </c>
      <c r="AP615" s="40">
        <v>379104</v>
      </c>
      <c r="AQ615" s="41">
        <v>538.90888888888901</v>
      </c>
      <c r="AR615" s="40">
        <v>84501</v>
      </c>
      <c r="AS615" s="41">
        <v>120.12</v>
      </c>
      <c r="AT615" s="40">
        <v>7824</v>
      </c>
      <c r="AU615" s="41">
        <v>11.1188888888889</v>
      </c>
      <c r="AV615" s="40">
        <v>36967</v>
      </c>
      <c r="AW615" s="41">
        <v>52.548888888888897</v>
      </c>
      <c r="AX615" s="40">
        <v>211380</v>
      </c>
      <c r="AY615" s="41">
        <v>300.49</v>
      </c>
      <c r="AZ615" s="40">
        <v>4610</v>
      </c>
      <c r="BA615" s="41">
        <v>6.5488888888888903</v>
      </c>
      <c r="BB615" s="40">
        <v>391</v>
      </c>
      <c r="BC615" s="41">
        <v>0.56000000000000005</v>
      </c>
      <c r="BD615" s="40">
        <v>20</v>
      </c>
      <c r="BE615" s="41">
        <v>2.8430817869337599E-2</v>
      </c>
      <c r="BJ615" s="40">
        <v>20</v>
      </c>
      <c r="BK615" s="41">
        <v>2.8430817869337599E-2</v>
      </c>
      <c r="BL615" s="40">
        <v>3686</v>
      </c>
      <c r="BM615" s="41">
        <v>5.24</v>
      </c>
      <c r="BN615" s="40">
        <v>450</v>
      </c>
      <c r="BO615" s="41">
        <v>0.63969340206009695</v>
      </c>
      <c r="BV615" s="40">
        <v>450</v>
      </c>
      <c r="BW615" s="41">
        <v>0.63969340206009695</v>
      </c>
      <c r="BX615" s="40">
        <v>9894</v>
      </c>
      <c r="BY615" s="41">
        <v>14.06</v>
      </c>
      <c r="BZ615" s="40">
        <v>7198</v>
      </c>
      <c r="CA615" s="41">
        <v>10.23</v>
      </c>
      <c r="CB615" s="40">
        <v>400</v>
      </c>
      <c r="CC615" s="41">
        <v>0.56999999999999995</v>
      </c>
      <c r="CF615" s="40">
        <v>10919</v>
      </c>
      <c r="CG615" s="41">
        <v>15.518888888888901</v>
      </c>
      <c r="CH615" s="40">
        <v>18517</v>
      </c>
      <c r="CI615" s="41">
        <v>26.3188888888889</v>
      </c>
      <c r="CJ615" s="40">
        <v>732</v>
      </c>
      <c r="CK615" s="41">
        <v>1.04</v>
      </c>
      <c r="CL615" s="40">
        <v>11</v>
      </c>
      <c r="CM615" s="41">
        <v>1.8888888888888899E-2</v>
      </c>
    </row>
    <row r="616" spans="1:91" x14ac:dyDescent="0.25">
      <c r="A616" s="10" t="s">
        <v>1036</v>
      </c>
      <c r="B616" s="10" t="s">
        <v>1125</v>
      </c>
      <c r="C616" s="11">
        <v>111333</v>
      </c>
      <c r="D616" s="10" t="s">
        <v>4</v>
      </c>
      <c r="E616" s="12">
        <v>19277</v>
      </c>
      <c r="F616" s="12">
        <v>26269</v>
      </c>
      <c r="G616" s="12">
        <v>48447</v>
      </c>
      <c r="H616" s="13">
        <f>+E616/G616</f>
        <v>0.39789873469977499</v>
      </c>
      <c r="I616" s="13">
        <f>+F616/G616</f>
        <v>0.54222139657770352</v>
      </c>
      <c r="J616" s="12">
        <f>+E616-F616</f>
        <v>-6992</v>
      </c>
      <c r="K616" s="12">
        <f>+F616-E616</f>
        <v>6992</v>
      </c>
      <c r="L616" s="13">
        <f>+H616-I616</f>
        <v>-0.14432266187792853</v>
      </c>
      <c r="M616" s="13">
        <f>+I616-H616</f>
        <v>0.14432266187792853</v>
      </c>
      <c r="N616" s="12">
        <v>23023</v>
      </c>
      <c r="O616" s="12">
        <v>23207</v>
      </c>
      <c r="P616" s="12">
        <v>47146</v>
      </c>
      <c r="Q616" s="13">
        <f>+N616/P616</f>
        <v>0.48833411105926272</v>
      </c>
      <c r="R616" s="13">
        <f>+O616/P616</f>
        <v>0.49223688117761843</v>
      </c>
      <c r="S616" s="12">
        <f>+N616-O616</f>
        <v>-184</v>
      </c>
      <c r="T616" s="13">
        <f>+Q616-R616</f>
        <v>-3.902770118355714E-3</v>
      </c>
      <c r="U616" s="14">
        <f>+E616-N616</f>
        <v>-3746</v>
      </c>
      <c r="V616" s="14">
        <f>+F616-O616</f>
        <v>3062</v>
      </c>
      <c r="W616" s="13">
        <f>+H616-Q616</f>
        <v>-9.0435376359487729E-2</v>
      </c>
      <c r="X616" s="13">
        <f>+I616-R616</f>
        <v>4.9984515400085083E-2</v>
      </c>
      <c r="Y616" s="15">
        <v>1135.1199999999999</v>
      </c>
      <c r="Z616" s="16">
        <f>+C616/Y616</f>
        <v>98.080379166960327</v>
      </c>
      <c r="AA616" s="17">
        <v>17099</v>
      </c>
      <c r="AB616" s="18" t="str">
        <f>TEXT(AA616,"00000")</f>
        <v>17099</v>
      </c>
      <c r="AC616" s="19">
        <v>17</v>
      </c>
      <c r="AD616" s="19">
        <v>99</v>
      </c>
      <c r="AE616" s="27" t="s">
        <v>1057</v>
      </c>
      <c r="AF616" s="21" t="s">
        <v>1058</v>
      </c>
      <c r="AG616" s="24" t="s">
        <v>1059</v>
      </c>
      <c r="AH616" s="19"/>
      <c r="AI616" s="24" t="s">
        <v>53</v>
      </c>
      <c r="AJ616" s="24" t="s">
        <v>1060</v>
      </c>
      <c r="AK616" s="24"/>
      <c r="AL616" s="24"/>
      <c r="AM616" s="29" t="s">
        <v>44</v>
      </c>
      <c r="AN616" s="37">
        <v>113924</v>
      </c>
      <c r="AO616" s="40">
        <v>154</v>
      </c>
      <c r="AP616" s="40">
        <v>53555</v>
      </c>
      <c r="AQ616" s="41">
        <v>470.08888888888902</v>
      </c>
      <c r="AR616" s="40">
        <v>9475</v>
      </c>
      <c r="AS616" s="41">
        <v>83.17</v>
      </c>
      <c r="AV616" s="40">
        <v>12962</v>
      </c>
      <c r="AW616" s="41">
        <v>113.78</v>
      </c>
      <c r="AX616" s="40">
        <v>30429</v>
      </c>
      <c r="AY616" s="41">
        <v>267.10000000000002</v>
      </c>
      <c r="BB616" s="40">
        <v>6</v>
      </c>
      <c r="BC616" s="41">
        <v>0.05</v>
      </c>
      <c r="BJ616" s="40">
        <v>0</v>
      </c>
      <c r="BK616" s="41">
        <v>0</v>
      </c>
      <c r="BL616" s="40">
        <v>441</v>
      </c>
      <c r="BM616" s="41">
        <v>3.87</v>
      </c>
      <c r="BV616" s="40">
        <v>0</v>
      </c>
      <c r="BW616" s="41">
        <v>0</v>
      </c>
      <c r="CH616" s="40">
        <v>0</v>
      </c>
      <c r="CI616" s="41">
        <v>0</v>
      </c>
    </row>
    <row r="617" spans="1:91" x14ac:dyDescent="0.25">
      <c r="A617" s="10" t="s">
        <v>1036</v>
      </c>
      <c r="B617" s="10" t="s">
        <v>134</v>
      </c>
      <c r="C617" s="11">
        <v>16491</v>
      </c>
      <c r="D617" s="10" t="s">
        <v>4</v>
      </c>
      <c r="E617" s="12">
        <v>1288</v>
      </c>
      <c r="F617" s="12">
        <v>4517</v>
      </c>
      <c r="G617" s="12">
        <v>6039</v>
      </c>
      <c r="H617" s="13">
        <f>+E617/G617</f>
        <v>0.2132803444278854</v>
      </c>
      <c r="I617" s="13">
        <f>+F617/G617</f>
        <v>0.74797151846332177</v>
      </c>
      <c r="J617" s="12">
        <f>+E617-F617</f>
        <v>-3229</v>
      </c>
      <c r="K617" s="12">
        <f>+F617-E617</f>
        <v>3229</v>
      </c>
      <c r="L617" s="13">
        <f>+H617-I617</f>
        <v>-0.53469117403543631</v>
      </c>
      <c r="M617" s="13">
        <f>+I617-H617</f>
        <v>0.53469117403543631</v>
      </c>
      <c r="N617" s="12">
        <v>2010</v>
      </c>
      <c r="O617" s="12">
        <v>3853</v>
      </c>
      <c r="P617" s="12">
        <v>5984</v>
      </c>
      <c r="Q617" s="13">
        <f>+N617/P617</f>
        <v>0.33589572192513367</v>
      </c>
      <c r="R617" s="13">
        <f>+O617/P617</f>
        <v>0.64388368983957223</v>
      </c>
      <c r="S617" s="12">
        <f>+N617-O617</f>
        <v>-1843</v>
      </c>
      <c r="T617" s="13">
        <f>+Q617-R617</f>
        <v>-0.30798796791443855</v>
      </c>
      <c r="U617" s="14">
        <f>+E617-N617</f>
        <v>-722</v>
      </c>
      <c r="V617" s="14">
        <f>+F617-O617</f>
        <v>664</v>
      </c>
      <c r="W617" s="13">
        <f>+H617-Q617</f>
        <v>-0.12261537749724827</v>
      </c>
      <c r="X617" s="13">
        <f>+I617-R617</f>
        <v>0.10408782862374955</v>
      </c>
      <c r="Y617" s="15">
        <v>372.18</v>
      </c>
      <c r="Z617" s="16">
        <f>+C617/Y617</f>
        <v>44.309205223279058</v>
      </c>
      <c r="AA617" s="17">
        <v>17101</v>
      </c>
      <c r="AB617" s="18" t="str">
        <f>TEXT(AA617,"00000")</f>
        <v>17101</v>
      </c>
      <c r="AC617" s="19">
        <v>17</v>
      </c>
      <c r="AD617" s="19">
        <v>101</v>
      </c>
      <c r="AE617" s="27"/>
      <c r="AF617" s="21"/>
      <c r="AG617" s="24"/>
      <c r="AH617" s="28"/>
      <c r="AI617" s="24"/>
      <c r="AJ617" s="24"/>
      <c r="AK617" s="24"/>
      <c r="AL617" s="24"/>
      <c r="AM617" s="29" t="s">
        <v>62</v>
      </c>
      <c r="AN617" s="37">
        <v>16833</v>
      </c>
      <c r="AO617" s="40">
        <v>53</v>
      </c>
      <c r="AP617" s="40">
        <v>6718</v>
      </c>
      <c r="AQ617" s="41">
        <v>399.1</v>
      </c>
      <c r="AR617" s="40">
        <v>3333</v>
      </c>
      <c r="AS617" s="41">
        <v>198</v>
      </c>
      <c r="AT617" s="40">
        <v>19</v>
      </c>
      <c r="AU617" s="41">
        <v>1.1288888888888899</v>
      </c>
      <c r="AV617" s="40">
        <v>2756</v>
      </c>
      <c r="AW617" s="41">
        <v>163.728888888889</v>
      </c>
      <c r="AX617" s="40">
        <v>610</v>
      </c>
      <c r="AY617" s="41">
        <v>36.24</v>
      </c>
      <c r="BJ617" s="40">
        <v>0</v>
      </c>
      <c r="BK617" s="41">
        <v>0</v>
      </c>
      <c r="BV617" s="40">
        <v>0</v>
      </c>
      <c r="BW617" s="41">
        <v>0</v>
      </c>
      <c r="CH617" s="40">
        <v>0</v>
      </c>
      <c r="CI617" s="41">
        <v>0</v>
      </c>
    </row>
    <row r="618" spans="1:91" x14ac:dyDescent="0.25">
      <c r="A618" s="10" t="s">
        <v>1036</v>
      </c>
      <c r="B618" s="10" t="s">
        <v>137</v>
      </c>
      <c r="C618" s="11">
        <v>34584</v>
      </c>
      <c r="D618" s="10" t="s">
        <v>4</v>
      </c>
      <c r="E618" s="12">
        <v>5499</v>
      </c>
      <c r="F618" s="12">
        <v>8597</v>
      </c>
      <c r="G618" s="12">
        <v>15215</v>
      </c>
      <c r="H618" s="13">
        <f>+E618/G618</f>
        <v>0.36141965165954648</v>
      </c>
      <c r="I618" s="13">
        <f>+F618/G618</f>
        <v>0.56503450542228062</v>
      </c>
      <c r="J618" s="12">
        <f>+E618-F618</f>
        <v>-3098</v>
      </c>
      <c r="K618" s="12">
        <f>+F618-E618</f>
        <v>3098</v>
      </c>
      <c r="L618" s="13">
        <f>+H618-I618</f>
        <v>-0.20361485376273414</v>
      </c>
      <c r="M618" s="13">
        <f>+I618-H618</f>
        <v>0.20361485376273414</v>
      </c>
      <c r="N618" s="12">
        <v>6932</v>
      </c>
      <c r="O618" s="12">
        <v>8046</v>
      </c>
      <c r="P618" s="12">
        <v>15275</v>
      </c>
      <c r="Q618" s="13">
        <f>+N618/P618</f>
        <v>0.45381342062193125</v>
      </c>
      <c r="R618" s="13">
        <f>+O618/P618</f>
        <v>0.52674304418985274</v>
      </c>
      <c r="S618" s="12">
        <f>+N618-O618</f>
        <v>-1114</v>
      </c>
      <c r="T618" s="13">
        <f>+Q618-R618</f>
        <v>-7.2929623567921487E-2</v>
      </c>
      <c r="U618" s="14">
        <f>+E618-N618</f>
        <v>-1433</v>
      </c>
      <c r="V618" s="14">
        <f>+F618-O618</f>
        <v>551</v>
      </c>
      <c r="W618" s="13">
        <f>+H618-Q618</f>
        <v>-9.239376896238477E-2</v>
      </c>
      <c r="X618" s="13">
        <f>+I618-R618</f>
        <v>3.8291461232427881E-2</v>
      </c>
      <c r="Y618" s="15">
        <v>724.9</v>
      </c>
      <c r="Z618" s="16">
        <f>+C618/Y618</f>
        <v>47.708649468892261</v>
      </c>
      <c r="AA618" s="17">
        <v>17103</v>
      </c>
      <c r="AB618" s="18" t="str">
        <f>TEXT(AA618,"00000")</f>
        <v>17103</v>
      </c>
      <c r="AC618" s="19">
        <v>17</v>
      </c>
      <c r="AD618" s="19">
        <v>103</v>
      </c>
      <c r="AE618" s="27" t="s">
        <v>1126</v>
      </c>
      <c r="AF618" s="21" t="s">
        <v>1127</v>
      </c>
      <c r="AG618" s="24" t="s">
        <v>1128</v>
      </c>
      <c r="AH618" s="19"/>
      <c r="AI618" s="24" t="s">
        <v>53</v>
      </c>
      <c r="AJ618" s="24" t="s">
        <v>1129</v>
      </c>
      <c r="AK618" s="24"/>
      <c r="AL618" s="24"/>
      <c r="AM618" s="29" t="s">
        <v>44</v>
      </c>
      <c r="AN618" s="37">
        <v>36031</v>
      </c>
      <c r="AO618" s="40">
        <v>61</v>
      </c>
      <c r="AP618" s="40">
        <v>18364</v>
      </c>
      <c r="AQ618" s="41">
        <v>509.67</v>
      </c>
      <c r="AR618" s="40">
        <v>3528</v>
      </c>
      <c r="AS618" s="41">
        <v>97.92</v>
      </c>
      <c r="AT618" s="40">
        <v>119</v>
      </c>
      <c r="AU618" s="41">
        <v>3.2988888888888899</v>
      </c>
      <c r="AV618" s="40">
        <v>6335</v>
      </c>
      <c r="AW618" s="41">
        <v>175.81888888888901</v>
      </c>
      <c r="AX618" s="40">
        <v>8379</v>
      </c>
      <c r="AY618" s="41">
        <v>232.55</v>
      </c>
      <c r="BB618" s="40">
        <v>3</v>
      </c>
      <c r="BC618" s="41">
        <v>0.08</v>
      </c>
      <c r="BJ618" s="40">
        <v>0</v>
      </c>
      <c r="BK618" s="41">
        <v>0</v>
      </c>
      <c r="BV618" s="40">
        <v>0</v>
      </c>
      <c r="BW618" s="41">
        <v>0</v>
      </c>
      <c r="CH618" s="40">
        <v>0</v>
      </c>
      <c r="CI618" s="41">
        <v>0</v>
      </c>
    </row>
    <row r="619" spans="1:91" x14ac:dyDescent="0.25">
      <c r="A619" s="10" t="s">
        <v>1036</v>
      </c>
      <c r="B619" s="10" t="s">
        <v>1130</v>
      </c>
      <c r="C619" s="11">
        <v>36671</v>
      </c>
      <c r="D619" s="10" t="s">
        <v>4</v>
      </c>
      <c r="E619" s="12">
        <v>4005</v>
      </c>
      <c r="F619" s="12">
        <v>10197</v>
      </c>
      <c r="G619" s="12">
        <v>15096</v>
      </c>
      <c r="H619" s="13">
        <f>+E619/G619</f>
        <v>0.265302066772655</v>
      </c>
      <c r="I619" s="13">
        <f>+F619/G619</f>
        <v>0.67547694753577103</v>
      </c>
      <c r="J619" s="12">
        <f>+E619-F619</f>
        <v>-6192</v>
      </c>
      <c r="K619" s="12">
        <f>+F619-E619</f>
        <v>6192</v>
      </c>
      <c r="L619" s="13">
        <f>+H619-I619</f>
        <v>-0.41017488076311603</v>
      </c>
      <c r="M619" s="13">
        <f>+I619-H619</f>
        <v>0.41017488076311603</v>
      </c>
      <c r="N619" s="12">
        <v>5014</v>
      </c>
      <c r="O619" s="12">
        <v>9745</v>
      </c>
      <c r="P619" s="12">
        <v>15019</v>
      </c>
      <c r="Q619" s="13">
        <f>+N619/P619</f>
        <v>0.33384379785604901</v>
      </c>
      <c r="R619" s="13">
        <f>+O619/P619</f>
        <v>0.64884479659098471</v>
      </c>
      <c r="S619" s="12">
        <f>+N619-O619</f>
        <v>-4731</v>
      </c>
      <c r="T619" s="13">
        <f>+Q619-R619</f>
        <v>-0.3150009987349357</v>
      </c>
      <c r="U619" s="14">
        <f>+E619-N619</f>
        <v>-1009</v>
      </c>
      <c r="V619" s="14">
        <f>+F619-O619</f>
        <v>452</v>
      </c>
      <c r="W619" s="13">
        <f>+H619-Q619</f>
        <v>-6.8541731083394009E-2</v>
      </c>
      <c r="X619" s="13">
        <f>+I619-R619</f>
        <v>2.6632150944786326E-2</v>
      </c>
      <c r="Y619" s="15">
        <v>1044.29</v>
      </c>
      <c r="Z619" s="16">
        <f>+C619/Y619</f>
        <v>35.115724559269935</v>
      </c>
      <c r="AA619" s="17">
        <v>17105</v>
      </c>
      <c r="AB619" s="18" t="str">
        <f>TEXT(AA619,"00000")</f>
        <v>17105</v>
      </c>
      <c r="AC619" s="19">
        <v>17</v>
      </c>
      <c r="AD619" s="19">
        <v>105</v>
      </c>
      <c r="AE619" s="27" t="s">
        <v>1131</v>
      </c>
      <c r="AF619" s="21" t="s">
        <v>1083</v>
      </c>
      <c r="AG619" s="24" t="s">
        <v>1132</v>
      </c>
      <c r="AH619" s="19"/>
      <c r="AI619" s="24" t="s">
        <v>53</v>
      </c>
      <c r="AJ619" s="24" t="s">
        <v>1085</v>
      </c>
      <c r="AK619" s="24"/>
      <c r="AL619" s="24"/>
      <c r="AM619" s="29" t="s">
        <v>44</v>
      </c>
      <c r="AN619" s="37">
        <v>38950</v>
      </c>
      <c r="AO619" s="40">
        <v>74</v>
      </c>
      <c r="AP619" s="40">
        <v>19270</v>
      </c>
      <c r="AQ619" s="41">
        <v>494.74</v>
      </c>
      <c r="AR619" s="40">
        <v>4724</v>
      </c>
      <c r="AS619" s="41">
        <v>121.28</v>
      </c>
      <c r="AV619" s="40">
        <v>9733</v>
      </c>
      <c r="AW619" s="41">
        <v>249.87888888888901</v>
      </c>
      <c r="AX619" s="40">
        <v>4564</v>
      </c>
      <c r="AY619" s="41">
        <v>117.18</v>
      </c>
      <c r="BB619" s="40">
        <v>5</v>
      </c>
      <c r="BC619" s="41">
        <v>0.13</v>
      </c>
      <c r="BJ619" s="40">
        <v>0</v>
      </c>
      <c r="BK619" s="41">
        <v>0</v>
      </c>
      <c r="BL619" s="40">
        <v>244</v>
      </c>
      <c r="BM619" s="41">
        <v>6.2588888888888903</v>
      </c>
      <c r="BV619" s="40">
        <v>0</v>
      </c>
      <c r="BW619" s="41">
        <v>0</v>
      </c>
      <c r="CH619" s="40">
        <v>0</v>
      </c>
      <c r="CI619" s="41">
        <v>0</v>
      </c>
    </row>
    <row r="620" spans="1:91" x14ac:dyDescent="0.25">
      <c r="A620" s="10" t="s">
        <v>1036</v>
      </c>
      <c r="B620" s="10" t="s">
        <v>297</v>
      </c>
      <c r="C620" s="11">
        <v>29494</v>
      </c>
      <c r="D620" s="10" t="s">
        <v>4</v>
      </c>
      <c r="E620" s="12">
        <v>3301</v>
      </c>
      <c r="F620" s="12">
        <v>8167</v>
      </c>
      <c r="G620" s="12">
        <v>12130</v>
      </c>
      <c r="H620" s="13">
        <f>+E620/G620</f>
        <v>0.27213520197856556</v>
      </c>
      <c r="I620" s="13">
        <f>+F620/G620</f>
        <v>0.67328936521022253</v>
      </c>
      <c r="J620" s="12">
        <f>+E620-F620</f>
        <v>-4866</v>
      </c>
      <c r="K620" s="12">
        <f>+F620-E620</f>
        <v>4866</v>
      </c>
      <c r="L620" s="13">
        <f>+H620-I620</f>
        <v>-0.40115416323165698</v>
      </c>
      <c r="M620" s="13">
        <f>+I620-H620</f>
        <v>0.40115416323165698</v>
      </c>
      <c r="N620" s="12">
        <v>3974</v>
      </c>
      <c r="O620" s="12">
        <v>7835</v>
      </c>
      <c r="P620" s="12">
        <v>12037</v>
      </c>
      <c r="Q620" s="13">
        <f>+N620/P620</f>
        <v>0.33014870814987124</v>
      </c>
      <c r="R620" s="13">
        <f>+O620/P620</f>
        <v>0.65090969510675423</v>
      </c>
      <c r="S620" s="12">
        <f>+N620-O620</f>
        <v>-3861</v>
      </c>
      <c r="T620" s="13">
        <f>+Q620-R620</f>
        <v>-0.32076098695688299</v>
      </c>
      <c r="U620" s="14">
        <f>+E620-N620</f>
        <v>-673</v>
      </c>
      <c r="V620" s="14">
        <f>+F620-O620</f>
        <v>332</v>
      </c>
      <c r="W620" s="13">
        <f>+H620-Q620</f>
        <v>-5.8013506171305684E-2</v>
      </c>
      <c r="X620" s="13">
        <f>+I620-R620</f>
        <v>2.2379670103468308E-2</v>
      </c>
      <c r="Y620" s="15">
        <v>618.05999999999995</v>
      </c>
      <c r="Z620" s="16">
        <f>+C620/Y620</f>
        <v>47.720286056369936</v>
      </c>
      <c r="AA620" s="17">
        <v>17107</v>
      </c>
      <c r="AB620" s="18" t="str">
        <f>TEXT(AA620,"00000")</f>
        <v>17107</v>
      </c>
      <c r="AC620" s="19">
        <v>17</v>
      </c>
      <c r="AD620" s="19">
        <v>107</v>
      </c>
      <c r="AE620" s="27" t="s">
        <v>1133</v>
      </c>
      <c r="AF620" s="21" t="s">
        <v>1067</v>
      </c>
      <c r="AG620" s="24" t="s">
        <v>1134</v>
      </c>
      <c r="AH620" s="19"/>
      <c r="AI620" s="24" t="s">
        <v>53</v>
      </c>
      <c r="AJ620" s="24" t="s">
        <v>1069</v>
      </c>
      <c r="AK620" s="24"/>
      <c r="AL620" s="24"/>
      <c r="AM620" s="29" t="s">
        <v>44</v>
      </c>
      <c r="AN620" s="37">
        <v>30305</v>
      </c>
      <c r="AO620" s="40">
        <v>59</v>
      </c>
      <c r="AP620" s="40">
        <v>14062</v>
      </c>
      <c r="AQ620" s="41">
        <v>464.01888888888902</v>
      </c>
      <c r="AR620" s="40">
        <v>7947</v>
      </c>
      <c r="AS620" s="41">
        <v>262.23</v>
      </c>
      <c r="AT620" s="40">
        <v>177</v>
      </c>
      <c r="AU620" s="41">
        <v>5.84</v>
      </c>
      <c r="AV620" s="40">
        <v>3650</v>
      </c>
      <c r="AW620" s="41">
        <v>120.438888888889</v>
      </c>
      <c r="AX620" s="40">
        <v>2282</v>
      </c>
      <c r="AY620" s="41">
        <v>75.298888888888897</v>
      </c>
      <c r="BB620" s="40">
        <v>6</v>
      </c>
      <c r="BC620" s="41">
        <v>0.2</v>
      </c>
      <c r="BJ620" s="40">
        <v>0</v>
      </c>
      <c r="BK620" s="41">
        <v>0</v>
      </c>
      <c r="BV620" s="40">
        <v>0</v>
      </c>
      <c r="BW620" s="41">
        <v>0</v>
      </c>
      <c r="CH620" s="40">
        <v>0</v>
      </c>
      <c r="CI620" s="41">
        <v>0</v>
      </c>
    </row>
    <row r="621" spans="1:91" x14ac:dyDescent="0.25">
      <c r="A621" s="10" t="s">
        <v>1036</v>
      </c>
      <c r="B621" s="10" t="s">
        <v>1135</v>
      </c>
      <c r="C621" s="11">
        <v>31333</v>
      </c>
      <c r="D621" s="10" t="s">
        <v>4</v>
      </c>
      <c r="E621" s="12">
        <v>5278</v>
      </c>
      <c r="F621" s="12">
        <v>6789</v>
      </c>
      <c r="G621" s="12">
        <v>12910</v>
      </c>
      <c r="H621" s="13">
        <f>+E621/G621</f>
        <v>0.40883036405886908</v>
      </c>
      <c r="I621" s="13">
        <f>+F621/G621</f>
        <v>0.52587141750580946</v>
      </c>
      <c r="J621" s="12">
        <f>+E621-F621</f>
        <v>-1511</v>
      </c>
      <c r="K621" s="12">
        <f>+F621-E621</f>
        <v>1511</v>
      </c>
      <c r="L621" s="13">
        <f>+H621-I621</f>
        <v>-0.11704105344694038</v>
      </c>
      <c r="M621" s="13">
        <f>+I621-H621</f>
        <v>0.11704105344694038</v>
      </c>
      <c r="N621" s="12">
        <v>5957</v>
      </c>
      <c r="O621" s="12">
        <v>6142</v>
      </c>
      <c r="P621" s="12">
        <v>12439</v>
      </c>
      <c r="Q621" s="13">
        <f>+N621/P621</f>
        <v>0.47889701744513224</v>
      </c>
      <c r="R621" s="13">
        <f>+O621/P621</f>
        <v>0.49376959562665806</v>
      </c>
      <c r="S621" s="12">
        <f>+N621-O621</f>
        <v>-185</v>
      </c>
      <c r="T621" s="13">
        <f>+Q621-R621</f>
        <v>-1.487257818152582E-2</v>
      </c>
      <c r="U621" s="14">
        <f>+E621-N621</f>
        <v>-679</v>
      </c>
      <c r="V621" s="14">
        <f>+F621-O621</f>
        <v>647</v>
      </c>
      <c r="W621" s="13">
        <f>+H621-Q621</f>
        <v>-7.0066653386263167E-2</v>
      </c>
      <c r="X621" s="13">
        <f>+I621-R621</f>
        <v>3.2101821879151393E-2</v>
      </c>
      <c r="Y621" s="15">
        <v>589.41</v>
      </c>
      <c r="Z621" s="16">
        <f>+C621/Y621</f>
        <v>53.15993960061757</v>
      </c>
      <c r="AA621" s="17">
        <v>17109</v>
      </c>
      <c r="AB621" s="18" t="str">
        <f>TEXT(AA621,"00000")</f>
        <v>17109</v>
      </c>
      <c r="AC621" s="19">
        <v>17</v>
      </c>
      <c r="AD621" s="19">
        <v>109</v>
      </c>
      <c r="AE621" s="27" t="s">
        <v>1136</v>
      </c>
      <c r="AF621" s="21"/>
      <c r="AG621" s="24" t="s">
        <v>1137</v>
      </c>
      <c r="AH621" s="19"/>
      <c r="AI621" s="24" t="s">
        <v>53</v>
      </c>
      <c r="AJ621" s="24"/>
      <c r="AK621" s="24"/>
      <c r="AL621" s="24"/>
      <c r="AM621" s="29" t="s">
        <v>44</v>
      </c>
      <c r="AN621" s="37">
        <v>32612</v>
      </c>
      <c r="AO621" s="40">
        <v>56</v>
      </c>
      <c r="AP621" s="40">
        <v>12196</v>
      </c>
      <c r="AQ621" s="41">
        <v>373.97</v>
      </c>
      <c r="AR621" s="40">
        <v>4210</v>
      </c>
      <c r="AS621" s="41">
        <v>129.09</v>
      </c>
      <c r="AT621" s="40">
        <v>57</v>
      </c>
      <c r="AU621" s="41">
        <v>1.75</v>
      </c>
      <c r="AV621" s="40">
        <v>4381</v>
      </c>
      <c r="AW621" s="41">
        <v>134.34</v>
      </c>
      <c r="AX621" s="40">
        <v>1445</v>
      </c>
      <c r="AY621" s="41">
        <v>44.31</v>
      </c>
      <c r="BB621" s="40">
        <v>11</v>
      </c>
      <c r="BC621" s="41">
        <v>0.34</v>
      </c>
      <c r="BJ621" s="40">
        <v>0</v>
      </c>
      <c r="BK621" s="41">
        <v>0</v>
      </c>
      <c r="BL621" s="40">
        <v>373</v>
      </c>
      <c r="BM621" s="41">
        <v>11.438888888888901</v>
      </c>
      <c r="BV621" s="40">
        <v>0</v>
      </c>
      <c r="BW621" s="41">
        <v>0</v>
      </c>
      <c r="BX621" s="40">
        <v>1649</v>
      </c>
      <c r="BY621" s="41">
        <v>50.56</v>
      </c>
      <c r="CH621" s="40">
        <v>0</v>
      </c>
      <c r="CI621" s="41">
        <v>0</v>
      </c>
      <c r="CJ621" s="40">
        <v>70</v>
      </c>
      <c r="CK621" s="41">
        <v>2.14888888888889</v>
      </c>
    </row>
    <row r="622" spans="1:91" x14ac:dyDescent="0.25">
      <c r="A622" s="10" t="s">
        <v>1036</v>
      </c>
      <c r="B622" s="10" t="s">
        <v>1138</v>
      </c>
      <c r="C622" s="11">
        <v>307343</v>
      </c>
      <c r="D622" s="10" t="s">
        <v>4</v>
      </c>
      <c r="E622" s="12">
        <v>59827</v>
      </c>
      <c r="F622" s="12">
        <v>71117</v>
      </c>
      <c r="G622" s="12">
        <v>140145</v>
      </c>
      <c r="H622" s="13">
        <f>+E622/G622</f>
        <v>0.42689357451211246</v>
      </c>
      <c r="I622" s="13">
        <f>+F622/G622</f>
        <v>0.50745299511220521</v>
      </c>
      <c r="J622" s="12">
        <f>+E622-F622</f>
        <v>-11290</v>
      </c>
      <c r="K622" s="12">
        <f>+F622-E622</f>
        <v>11290</v>
      </c>
      <c r="L622" s="13">
        <f>+H622-I622</f>
        <v>-8.0559420600092746E-2</v>
      </c>
      <c r="M622" s="13">
        <f>+I622-H622</f>
        <v>8.0559420600092746E-2</v>
      </c>
      <c r="N622" s="12">
        <v>59691</v>
      </c>
      <c r="O622" s="12">
        <v>71488</v>
      </c>
      <c r="P622" s="12">
        <v>133589</v>
      </c>
      <c r="Q622" s="13">
        <f>+N622/P622</f>
        <v>0.44682571169781943</v>
      </c>
      <c r="R622" s="13">
        <f>+O622/P622</f>
        <v>0.53513388078359747</v>
      </c>
      <c r="S622" s="12">
        <f>+N622-O622</f>
        <v>-11797</v>
      </c>
      <c r="T622" s="13">
        <f>+Q622-R622</f>
        <v>-8.8308169085778043E-2</v>
      </c>
      <c r="U622" s="14">
        <f>+E622-N622</f>
        <v>136</v>
      </c>
      <c r="V622" s="14">
        <f>+F622-O622</f>
        <v>-371</v>
      </c>
      <c r="W622" s="13">
        <f>+H622-Q622</f>
        <v>-1.9932137185706966E-2</v>
      </c>
      <c r="X622" s="13">
        <f>+I622-R622</f>
        <v>-2.7680885671392264E-2</v>
      </c>
      <c r="Y622" s="15">
        <v>603.16999999999996</v>
      </c>
      <c r="Z622" s="16">
        <f>+C622/Y622</f>
        <v>509.54623074755045</v>
      </c>
      <c r="AA622" s="17">
        <v>17111</v>
      </c>
      <c r="AB622" s="18" t="str">
        <f>TEXT(AA622,"00000")</f>
        <v>17111</v>
      </c>
      <c r="AC622" s="19">
        <v>17</v>
      </c>
      <c r="AD622" s="19">
        <v>111</v>
      </c>
      <c r="AE622" s="27" t="s">
        <v>1074</v>
      </c>
      <c r="AF622" s="21" t="s">
        <v>1058</v>
      </c>
      <c r="AG622" s="24" t="s">
        <v>1075</v>
      </c>
      <c r="AH622" s="23">
        <v>9551031</v>
      </c>
      <c r="AI622" s="24" t="s">
        <v>43</v>
      </c>
      <c r="AJ622" s="24" t="s">
        <v>1060</v>
      </c>
      <c r="AK622" s="24" t="s">
        <v>1076</v>
      </c>
      <c r="AL622" s="24" t="s">
        <v>1077</v>
      </c>
      <c r="AM622" s="29" t="s">
        <v>44</v>
      </c>
      <c r="AN622" s="37">
        <v>308760</v>
      </c>
      <c r="AO622" s="40">
        <v>160</v>
      </c>
      <c r="AP622" s="40">
        <v>165699</v>
      </c>
      <c r="AQ622" s="41">
        <v>536.65888888888901</v>
      </c>
      <c r="AR622" s="40">
        <v>22386</v>
      </c>
      <c r="AS622" s="41">
        <v>72.5</v>
      </c>
      <c r="AV622" s="40">
        <v>25985</v>
      </c>
      <c r="AW622" s="41">
        <v>84.158888888888896</v>
      </c>
      <c r="AX622" s="40">
        <v>108465</v>
      </c>
      <c r="AY622" s="41">
        <v>351.29</v>
      </c>
      <c r="AZ622" s="40">
        <v>54</v>
      </c>
      <c r="BA622" s="41">
        <v>0.17</v>
      </c>
      <c r="BB622" s="40">
        <v>73</v>
      </c>
      <c r="BC622" s="41">
        <v>0.24</v>
      </c>
      <c r="BJ622" s="40">
        <v>0</v>
      </c>
      <c r="BK622" s="41">
        <v>0</v>
      </c>
      <c r="BL622" s="40">
        <v>1449</v>
      </c>
      <c r="BM622" s="41">
        <v>4.6900000000000004</v>
      </c>
      <c r="BP622" s="40">
        <v>77</v>
      </c>
      <c r="BQ622" s="41">
        <v>0.24938463531545499</v>
      </c>
      <c r="BV622" s="40">
        <v>77</v>
      </c>
      <c r="BW622" s="41">
        <v>0.24938463531545499</v>
      </c>
      <c r="BX622" s="40">
        <v>6596</v>
      </c>
      <c r="BY622" s="41">
        <v>21.358888888888899</v>
      </c>
      <c r="BZ622" s="40">
        <v>216</v>
      </c>
      <c r="CA622" s="41">
        <v>0.7</v>
      </c>
      <c r="CF622" s="40">
        <v>65</v>
      </c>
      <c r="CG622" s="41">
        <v>0.21</v>
      </c>
      <c r="CH622" s="40">
        <v>281</v>
      </c>
      <c r="CI622" s="41">
        <v>0.90999999999999992</v>
      </c>
      <c r="CJ622" s="40">
        <v>212</v>
      </c>
      <c r="CK622" s="41">
        <v>0.69</v>
      </c>
    </row>
    <row r="623" spans="1:91" x14ac:dyDescent="0.25">
      <c r="A623" s="10" t="s">
        <v>1036</v>
      </c>
      <c r="B623" s="10" t="s">
        <v>1139</v>
      </c>
      <c r="C623" s="11">
        <v>173166</v>
      </c>
      <c r="D623" s="10" t="s">
        <v>4</v>
      </c>
      <c r="E623" s="12">
        <v>35918</v>
      </c>
      <c r="F623" s="12">
        <v>37081</v>
      </c>
      <c r="G623" s="12">
        <v>78995</v>
      </c>
      <c r="H623" s="13">
        <f>+E623/G623</f>
        <v>0.45468700550667762</v>
      </c>
      <c r="I623" s="13">
        <f>+F623/G623</f>
        <v>0.46940945629470221</v>
      </c>
      <c r="J623" s="12">
        <f>+E623-F623</f>
        <v>-1163</v>
      </c>
      <c r="K623" s="12">
        <f>+F623-E623</f>
        <v>1163</v>
      </c>
      <c r="L623" s="13">
        <f>+H623-I623</f>
        <v>-1.4722450788024588E-2</v>
      </c>
      <c r="M623" s="13">
        <f>+I623-H623</f>
        <v>1.4722450788024588E-2</v>
      </c>
      <c r="N623" s="12">
        <v>31590</v>
      </c>
      <c r="O623" s="12">
        <v>39638</v>
      </c>
      <c r="P623" s="12">
        <v>72756</v>
      </c>
      <c r="Q623" s="13">
        <f>+N623/P623</f>
        <v>0.43419099455714993</v>
      </c>
      <c r="R623" s="13">
        <f>+O623/P623</f>
        <v>0.54480730111605913</v>
      </c>
      <c r="S623" s="12">
        <f>+N623-O623</f>
        <v>-8048</v>
      </c>
      <c r="T623" s="13">
        <f>+Q623-R623</f>
        <v>-0.11061630655890919</v>
      </c>
      <c r="U623" s="14">
        <f>+E623-N623</f>
        <v>4328</v>
      </c>
      <c r="V623" s="14">
        <f>+F623-O623</f>
        <v>-2557</v>
      </c>
      <c r="W623" s="13">
        <f>+H623-Q623</f>
        <v>2.0496010949527688E-2</v>
      </c>
      <c r="X623" s="13">
        <f>+I623-R623</f>
        <v>-7.5397844821356919E-2</v>
      </c>
      <c r="Y623" s="15">
        <v>1183.3800000000001</v>
      </c>
      <c r="Z623" s="16">
        <f>+C623/Y623</f>
        <v>146.33169396136489</v>
      </c>
      <c r="AA623" s="17">
        <v>17113</v>
      </c>
      <c r="AB623" s="18" t="str">
        <f>TEXT(AA623,"00000")</f>
        <v>17113</v>
      </c>
      <c r="AC623" s="19">
        <v>17</v>
      </c>
      <c r="AD623" s="19">
        <v>113</v>
      </c>
      <c r="AE623" s="27" t="s">
        <v>1082</v>
      </c>
      <c r="AF623" s="21" t="s">
        <v>1083</v>
      </c>
      <c r="AG623" s="24" t="s">
        <v>1084</v>
      </c>
      <c r="AH623" s="23">
        <v>189413</v>
      </c>
      <c r="AI623" s="24" t="s">
        <v>43</v>
      </c>
      <c r="AJ623" s="24" t="s">
        <v>1085</v>
      </c>
      <c r="AK623" s="24"/>
      <c r="AL623" s="24"/>
      <c r="AM623" s="29" t="s">
        <v>44</v>
      </c>
      <c r="AN623" s="37">
        <v>169572</v>
      </c>
      <c r="AO623" s="40">
        <v>181</v>
      </c>
      <c r="AP623" s="40">
        <v>81774</v>
      </c>
      <c r="AQ623" s="41">
        <v>482.24</v>
      </c>
      <c r="AR623" s="40">
        <v>34238</v>
      </c>
      <c r="AS623" s="41">
        <v>201.90888888888901</v>
      </c>
      <c r="AT623" s="40">
        <v>880</v>
      </c>
      <c r="AU623" s="41">
        <v>5.19</v>
      </c>
      <c r="AV623" s="40">
        <v>22803</v>
      </c>
      <c r="AW623" s="41">
        <v>134.46888888888901</v>
      </c>
      <c r="AX623" s="40">
        <v>15215</v>
      </c>
      <c r="AY623" s="41">
        <v>89.73</v>
      </c>
      <c r="AZ623" s="40">
        <v>58</v>
      </c>
      <c r="BA623" s="41">
        <v>0.34</v>
      </c>
      <c r="BB623" s="40">
        <v>64</v>
      </c>
      <c r="BC623" s="41">
        <v>0.38</v>
      </c>
      <c r="BD623" s="40">
        <v>113</v>
      </c>
      <c r="BE623" s="41">
        <v>0.66638360106621397</v>
      </c>
      <c r="BJ623" s="40">
        <v>113</v>
      </c>
      <c r="BK623" s="41">
        <v>0.66638360106621397</v>
      </c>
      <c r="BL623" s="40">
        <v>1146</v>
      </c>
      <c r="BM623" s="41">
        <v>6.7588888888888903</v>
      </c>
      <c r="BP623" s="40">
        <v>16</v>
      </c>
      <c r="BQ623" s="41">
        <v>9.4355200150968294E-2</v>
      </c>
      <c r="BV623" s="40">
        <v>16</v>
      </c>
      <c r="BW623" s="41">
        <v>9.4355200150968294E-2</v>
      </c>
      <c r="BX623" s="40">
        <v>6596</v>
      </c>
      <c r="BY623" s="41">
        <v>38.898888888888898</v>
      </c>
      <c r="CF623" s="40">
        <v>232</v>
      </c>
      <c r="CG623" s="41">
        <v>1.37</v>
      </c>
      <c r="CH623" s="40">
        <v>232</v>
      </c>
      <c r="CI623" s="41">
        <v>1.37</v>
      </c>
      <c r="CJ623" s="40">
        <v>331</v>
      </c>
      <c r="CK623" s="41">
        <v>1.95</v>
      </c>
    </row>
    <row r="624" spans="1:91" x14ac:dyDescent="0.25">
      <c r="A624" s="10" t="s">
        <v>1036</v>
      </c>
      <c r="B624" s="10" t="s">
        <v>144</v>
      </c>
      <c r="C624" s="11">
        <v>107303</v>
      </c>
      <c r="D624" s="10" t="s">
        <v>4</v>
      </c>
      <c r="E624" s="12">
        <v>18211</v>
      </c>
      <c r="F624" s="12">
        <v>26782</v>
      </c>
      <c r="G624" s="12">
        <v>47283</v>
      </c>
      <c r="H624" s="13">
        <f>+E624/G624</f>
        <v>0.38514899646807521</v>
      </c>
      <c r="I624" s="13">
        <f>+F624/G624</f>
        <v>0.56641922043863546</v>
      </c>
      <c r="J624" s="12">
        <f>+E624-F624</f>
        <v>-8571</v>
      </c>
      <c r="K624" s="12">
        <f>+F624-E624</f>
        <v>8571</v>
      </c>
      <c r="L624" s="13">
        <f>+H624-I624</f>
        <v>-0.18127022397056025</v>
      </c>
      <c r="M624" s="13">
        <f>+I624-H624</f>
        <v>0.18127022397056025</v>
      </c>
      <c r="N624" s="12">
        <v>22688</v>
      </c>
      <c r="O624" s="12">
        <v>25249</v>
      </c>
      <c r="P624" s="12">
        <v>48742</v>
      </c>
      <c r="Q624" s="13">
        <f>+N624/P624</f>
        <v>0.46547125682163226</v>
      </c>
      <c r="R624" s="13">
        <f>+O624/P624</f>
        <v>0.51801321242460296</v>
      </c>
      <c r="S624" s="12">
        <f>+N624-O624</f>
        <v>-2561</v>
      </c>
      <c r="T624" s="13">
        <f>+Q624-R624</f>
        <v>-5.2541955602970702E-2</v>
      </c>
      <c r="U624" s="14">
        <f>+E624-N624</f>
        <v>-4477</v>
      </c>
      <c r="V624" s="14">
        <f>+F624-O624</f>
        <v>1533</v>
      </c>
      <c r="W624" s="13">
        <f>+H624-Q624</f>
        <v>-8.0322260353557051E-2</v>
      </c>
      <c r="X624" s="13">
        <f>+I624-R624</f>
        <v>4.8406008014032498E-2</v>
      </c>
      <c r="Y624" s="15">
        <v>580.69000000000005</v>
      </c>
      <c r="Z624" s="16">
        <f>+C624/Y624</f>
        <v>184.78534157640047</v>
      </c>
      <c r="AA624" s="17">
        <v>17115</v>
      </c>
      <c r="AB624" s="18" t="str">
        <f>TEXT(AA624,"00000")</f>
        <v>17115</v>
      </c>
      <c r="AC624" s="19">
        <v>17</v>
      </c>
      <c r="AD624" s="19">
        <v>115</v>
      </c>
      <c r="AE624" s="27" t="s">
        <v>1140</v>
      </c>
      <c r="AF624" s="21"/>
      <c r="AG624" s="24" t="s">
        <v>1141</v>
      </c>
      <c r="AH624" s="23">
        <v>107303</v>
      </c>
      <c r="AI624" s="24" t="s">
        <v>43</v>
      </c>
      <c r="AJ624" s="24"/>
      <c r="AK624" s="24"/>
      <c r="AL624" s="24"/>
      <c r="AM624" s="29" t="s">
        <v>44</v>
      </c>
      <c r="AN624" s="37">
        <v>110768</v>
      </c>
      <c r="AO624" s="40">
        <v>164</v>
      </c>
      <c r="AP624" s="40">
        <v>54303</v>
      </c>
      <c r="AQ624" s="41">
        <v>490.24</v>
      </c>
      <c r="AR624" s="40">
        <v>24556</v>
      </c>
      <c r="AS624" s="41">
        <v>221.68888888888901</v>
      </c>
      <c r="AT624" s="40">
        <v>1699</v>
      </c>
      <c r="AU624" s="41">
        <v>15.338888888888899</v>
      </c>
      <c r="AV624" s="40">
        <v>11982</v>
      </c>
      <c r="AW624" s="41">
        <v>108.17</v>
      </c>
      <c r="AX624" s="40">
        <v>11451</v>
      </c>
      <c r="AY624" s="41">
        <v>103.37888888888899</v>
      </c>
      <c r="AZ624" s="40">
        <v>125</v>
      </c>
      <c r="BA624" s="41">
        <v>1.1288888888888899</v>
      </c>
      <c r="BB624" s="40">
        <v>41</v>
      </c>
      <c r="BC624" s="41">
        <v>0.37</v>
      </c>
      <c r="BH624" s="40">
        <v>208</v>
      </c>
      <c r="BI624" s="41">
        <v>1.87779864220714</v>
      </c>
      <c r="BJ624" s="40">
        <v>208</v>
      </c>
      <c r="BK624" s="41">
        <v>1.87779864220714</v>
      </c>
      <c r="BL624" s="40">
        <v>804</v>
      </c>
      <c r="BM624" s="41">
        <v>7.2588888888888903</v>
      </c>
      <c r="BV624" s="40">
        <v>0</v>
      </c>
      <c r="BW624" s="41">
        <v>0</v>
      </c>
      <c r="BX624" s="40">
        <v>3298</v>
      </c>
      <c r="BY624" s="41">
        <v>29.768888888888899</v>
      </c>
      <c r="CH624" s="40">
        <v>0</v>
      </c>
      <c r="CI624" s="41">
        <v>0</v>
      </c>
      <c r="CJ624" s="40">
        <v>57</v>
      </c>
      <c r="CK624" s="41">
        <v>0.51</v>
      </c>
    </row>
    <row r="625" spans="1:91" x14ac:dyDescent="0.25">
      <c r="A625" s="10" t="s">
        <v>1036</v>
      </c>
      <c r="B625" s="10" t="s">
        <v>1142</v>
      </c>
      <c r="C625" s="11">
        <v>46045</v>
      </c>
      <c r="D625" s="10" t="s">
        <v>4</v>
      </c>
      <c r="E625" s="12">
        <v>6532</v>
      </c>
      <c r="F625" s="12">
        <v>14194</v>
      </c>
      <c r="G625" s="12">
        <v>21881</v>
      </c>
      <c r="H625" s="13">
        <f>+E625/G625</f>
        <v>0.29852383346282163</v>
      </c>
      <c r="I625" s="13">
        <f>+F625/G625</f>
        <v>0.64869064485169781</v>
      </c>
      <c r="J625" s="12">
        <f>+E625-F625</f>
        <v>-7662</v>
      </c>
      <c r="K625" s="12">
        <f>+F625-E625</f>
        <v>7662</v>
      </c>
      <c r="L625" s="13">
        <f>+H625-I625</f>
        <v>-0.35016681138887618</v>
      </c>
      <c r="M625" s="13">
        <f>+I625-H625</f>
        <v>0.35016681138887618</v>
      </c>
      <c r="N625" s="12">
        <v>9440</v>
      </c>
      <c r="O625" s="12">
        <v>10909</v>
      </c>
      <c r="P625" s="12">
        <v>20947</v>
      </c>
      <c r="Q625" s="13">
        <f>+N625/P625</f>
        <v>0.45066119253353704</v>
      </c>
      <c r="R625" s="13">
        <f>+O625/P625</f>
        <v>0.52079056666825796</v>
      </c>
      <c r="S625" s="12">
        <f>+N625-O625</f>
        <v>-1469</v>
      </c>
      <c r="T625" s="13">
        <f>+Q625-R625</f>
        <v>-7.0129374134720923E-2</v>
      </c>
      <c r="U625" s="14">
        <f>+E625-N625</f>
        <v>-2908</v>
      </c>
      <c r="V625" s="14">
        <f>+F625-O625</f>
        <v>3285</v>
      </c>
      <c r="W625" s="13">
        <f>+H625-Q625</f>
        <v>-0.15213735907071541</v>
      </c>
      <c r="X625" s="13">
        <f>+I625-R625</f>
        <v>0.12790007818343985</v>
      </c>
      <c r="Y625" s="15">
        <v>862.91</v>
      </c>
      <c r="Z625" s="16">
        <f>+C625/Y625</f>
        <v>53.360141845615416</v>
      </c>
      <c r="AA625" s="17">
        <v>17117</v>
      </c>
      <c r="AB625" s="18" t="str">
        <f>TEXT(AA625,"00000")</f>
        <v>17117</v>
      </c>
      <c r="AC625" s="19">
        <v>17</v>
      </c>
      <c r="AD625" s="19">
        <v>117</v>
      </c>
      <c r="AE625" s="27" t="s">
        <v>1047</v>
      </c>
      <c r="AF625" s="21" t="s">
        <v>1048</v>
      </c>
      <c r="AG625" s="24" t="s">
        <v>1049</v>
      </c>
      <c r="AH625" s="23">
        <v>2811588</v>
      </c>
      <c r="AI625" s="24" t="s">
        <v>43</v>
      </c>
      <c r="AJ625" s="24" t="s">
        <v>1050</v>
      </c>
      <c r="AK625" s="24"/>
      <c r="AL625" s="24"/>
      <c r="AM625" s="29" t="s">
        <v>59</v>
      </c>
      <c r="AN625" s="37">
        <v>47765</v>
      </c>
      <c r="AO625" s="40">
        <v>112</v>
      </c>
      <c r="AP625" s="40">
        <v>25600</v>
      </c>
      <c r="AQ625" s="41">
        <v>535.96</v>
      </c>
      <c r="AR625" s="40">
        <v>10938</v>
      </c>
      <c r="AS625" s="41">
        <v>229</v>
      </c>
      <c r="AV625" s="40">
        <v>6825</v>
      </c>
      <c r="AW625" s="41">
        <v>142.888888888889</v>
      </c>
      <c r="AX625" s="40">
        <v>7707</v>
      </c>
      <c r="AY625" s="41">
        <v>161.34888888888901</v>
      </c>
      <c r="AZ625" s="40">
        <v>40</v>
      </c>
      <c r="BA625" s="41">
        <v>0.84</v>
      </c>
      <c r="BB625" s="40">
        <v>8</v>
      </c>
      <c r="BC625" s="41">
        <v>0.17</v>
      </c>
      <c r="BJ625" s="40">
        <v>0</v>
      </c>
      <c r="BK625" s="41">
        <v>0</v>
      </c>
      <c r="BV625" s="40">
        <v>0</v>
      </c>
      <c r="BW625" s="41">
        <v>0</v>
      </c>
      <c r="CH625" s="40">
        <v>0</v>
      </c>
      <c r="CI625" s="41">
        <v>0</v>
      </c>
    </row>
    <row r="626" spans="1:91" x14ac:dyDescent="0.25">
      <c r="A626" s="10" t="s">
        <v>1036</v>
      </c>
      <c r="B626" s="10" t="s">
        <v>145</v>
      </c>
      <c r="C626" s="11">
        <v>266209</v>
      </c>
      <c r="D626" s="10" t="s">
        <v>4</v>
      </c>
      <c r="E626" s="12">
        <v>50336</v>
      </c>
      <c r="F626" s="12">
        <v>70295</v>
      </c>
      <c r="G626" s="12">
        <v>127902</v>
      </c>
      <c r="H626" s="13">
        <f>+E626/G626</f>
        <v>0.39355131272380417</v>
      </c>
      <c r="I626" s="13">
        <f>+F626/G626</f>
        <v>0.54960047536395051</v>
      </c>
      <c r="J626" s="12">
        <f>+E626-F626</f>
        <v>-19959</v>
      </c>
      <c r="K626" s="12">
        <f>+F626-E626</f>
        <v>19959</v>
      </c>
      <c r="L626" s="13">
        <f>+H626-I626</f>
        <v>-0.15604916264014634</v>
      </c>
      <c r="M626" s="13">
        <f>+I626-H626</f>
        <v>0.15604916264014634</v>
      </c>
      <c r="N626" s="12">
        <v>58813</v>
      </c>
      <c r="O626" s="12">
        <v>60481</v>
      </c>
      <c r="P626" s="12">
        <v>122203</v>
      </c>
      <c r="Q626" s="13">
        <f>+N626/P626</f>
        <v>0.48127296383885831</v>
      </c>
      <c r="R626" s="13">
        <f>+O626/P626</f>
        <v>0.49492238324754712</v>
      </c>
      <c r="S626" s="12">
        <f>+N626-O626</f>
        <v>-1668</v>
      </c>
      <c r="T626" s="13">
        <f>+Q626-R626</f>
        <v>-1.3649419408688801E-2</v>
      </c>
      <c r="U626" s="14">
        <f>+E626-N626</f>
        <v>-8477</v>
      </c>
      <c r="V626" s="14">
        <f>+F626-O626</f>
        <v>9814</v>
      </c>
      <c r="W626" s="13">
        <f>+H626-Q626</f>
        <v>-8.7721651115054144E-2</v>
      </c>
      <c r="X626" s="13">
        <f>+I626-R626</f>
        <v>5.4678092116403398E-2</v>
      </c>
      <c r="Y626" s="15">
        <v>715.58</v>
      </c>
      <c r="Z626" s="16">
        <f>+C626/Y626</f>
        <v>372.01850247351797</v>
      </c>
      <c r="AA626" s="17">
        <v>17119</v>
      </c>
      <c r="AB626" s="18" t="str">
        <f>TEXT(AA626,"00000")</f>
        <v>17119</v>
      </c>
      <c r="AC626" s="19">
        <v>17</v>
      </c>
      <c r="AD626" s="19">
        <v>119</v>
      </c>
      <c r="AE626" s="27" t="s">
        <v>1047</v>
      </c>
      <c r="AF626" s="21" t="s">
        <v>1048</v>
      </c>
      <c r="AG626" s="24" t="s">
        <v>1049</v>
      </c>
      <c r="AH626" s="23">
        <v>2811588</v>
      </c>
      <c r="AI626" s="24" t="s">
        <v>43</v>
      </c>
      <c r="AJ626" s="24" t="s">
        <v>1050</v>
      </c>
      <c r="AK626" s="24"/>
      <c r="AL626" s="24"/>
      <c r="AM626" s="29" t="s">
        <v>44</v>
      </c>
      <c r="AN626" s="37">
        <v>269282</v>
      </c>
      <c r="AO626" s="40">
        <v>357</v>
      </c>
      <c r="AP626" s="40">
        <v>131105</v>
      </c>
      <c r="AQ626" s="41">
        <v>486.87</v>
      </c>
      <c r="AR626" s="40">
        <v>59455</v>
      </c>
      <c r="AS626" s="41">
        <v>220.78888888888901</v>
      </c>
      <c r="AT626" s="40">
        <v>3942</v>
      </c>
      <c r="AU626" s="41">
        <v>14.64</v>
      </c>
      <c r="AV626" s="40">
        <v>24545</v>
      </c>
      <c r="AW626" s="41">
        <v>91.15</v>
      </c>
      <c r="AX626" s="40">
        <v>37243</v>
      </c>
      <c r="AY626" s="41">
        <v>138.30000000000001</v>
      </c>
      <c r="AZ626" s="40">
        <v>590</v>
      </c>
      <c r="BA626" s="41">
        <v>2.18888888888889</v>
      </c>
      <c r="BB626" s="40">
        <v>139</v>
      </c>
      <c r="BC626" s="41">
        <v>0.52</v>
      </c>
      <c r="BJ626" s="40">
        <v>0</v>
      </c>
      <c r="BK626" s="41">
        <v>0</v>
      </c>
      <c r="BL626" s="40">
        <v>1460</v>
      </c>
      <c r="BM626" s="41">
        <v>5.42</v>
      </c>
      <c r="BV626" s="40">
        <v>0</v>
      </c>
      <c r="BW626" s="41">
        <v>0</v>
      </c>
      <c r="BX626" s="40">
        <v>3298</v>
      </c>
      <c r="BY626" s="41">
        <v>12.25</v>
      </c>
      <c r="CF626" s="40">
        <v>32</v>
      </c>
      <c r="CG626" s="41">
        <v>0.12</v>
      </c>
      <c r="CH626" s="40">
        <v>32</v>
      </c>
      <c r="CI626" s="41">
        <v>0.12</v>
      </c>
      <c r="CJ626" s="40">
        <v>179</v>
      </c>
      <c r="CK626" s="41">
        <v>0.66</v>
      </c>
      <c r="CL626" s="40">
        <v>2</v>
      </c>
      <c r="CM626" s="41">
        <v>8.8888888888888906E-3</v>
      </c>
    </row>
    <row r="627" spans="1:91" x14ac:dyDescent="0.25">
      <c r="A627" s="10" t="s">
        <v>1036</v>
      </c>
      <c r="B627" s="10" t="s">
        <v>147</v>
      </c>
      <c r="C627" s="11">
        <v>38339</v>
      </c>
      <c r="D627" s="10" t="s">
        <v>4</v>
      </c>
      <c r="E627" s="12">
        <v>4231</v>
      </c>
      <c r="F627" s="12">
        <v>11677</v>
      </c>
      <c r="G627" s="12">
        <v>16600</v>
      </c>
      <c r="H627" s="13">
        <f>+E627/G627</f>
        <v>0.25487951807228915</v>
      </c>
      <c r="I627" s="13">
        <f>+F627/G627</f>
        <v>0.70343373493975903</v>
      </c>
      <c r="J627" s="12">
        <f>+E627-F627</f>
        <v>-7446</v>
      </c>
      <c r="K627" s="12">
        <f>+F627-E627</f>
        <v>7446</v>
      </c>
      <c r="L627" s="13">
        <f>+H627-I627</f>
        <v>-0.44855421686746988</v>
      </c>
      <c r="M627" s="13">
        <f>+I627-H627</f>
        <v>0.44855421686746988</v>
      </c>
      <c r="N627" s="12">
        <v>6210</v>
      </c>
      <c r="O627" s="12">
        <v>9229</v>
      </c>
      <c r="P627" s="12">
        <v>15728</v>
      </c>
      <c r="Q627" s="13">
        <f>+N627/P627</f>
        <v>0.39483723296032552</v>
      </c>
      <c r="R627" s="13">
        <f>+O627/P627</f>
        <v>0.58678789420142419</v>
      </c>
      <c r="S627" s="12">
        <f>+N627-O627</f>
        <v>-3019</v>
      </c>
      <c r="T627" s="13">
        <f>+Q627-R627</f>
        <v>-0.19195066124109866</v>
      </c>
      <c r="U627" s="14">
        <f>+E627-N627</f>
        <v>-1979</v>
      </c>
      <c r="V627" s="14">
        <f>+F627-O627</f>
        <v>2448</v>
      </c>
      <c r="W627" s="13">
        <f>+H627-Q627</f>
        <v>-0.13995771488803638</v>
      </c>
      <c r="X627" s="13">
        <f>+I627-R627</f>
        <v>0.11664584073833484</v>
      </c>
      <c r="Y627" s="15">
        <v>572.36</v>
      </c>
      <c r="Z627" s="16">
        <f>+C627/Y627</f>
        <v>66.984065972464876</v>
      </c>
      <c r="AA627" s="17">
        <v>17121</v>
      </c>
      <c r="AB627" s="18" t="str">
        <f>TEXT(AA627,"00000")</f>
        <v>17121</v>
      </c>
      <c r="AC627" s="19">
        <v>17</v>
      </c>
      <c r="AD627" s="19">
        <v>121</v>
      </c>
      <c r="AE627" s="27" t="s">
        <v>1143</v>
      </c>
      <c r="AF627" s="21" t="s">
        <v>1048</v>
      </c>
      <c r="AG627" s="24" t="s">
        <v>1144</v>
      </c>
      <c r="AH627" s="19"/>
      <c r="AI627" s="24" t="s">
        <v>53</v>
      </c>
      <c r="AJ627" s="24" t="s">
        <v>1050</v>
      </c>
      <c r="AK627" s="24"/>
      <c r="AL627" s="24"/>
      <c r="AM627" s="29" t="s">
        <v>44</v>
      </c>
      <c r="AN627" s="37">
        <v>39437</v>
      </c>
      <c r="AO627" s="40">
        <v>115</v>
      </c>
      <c r="AP627" s="40">
        <v>24406</v>
      </c>
      <c r="AQ627" s="41">
        <v>618.86</v>
      </c>
      <c r="AR627" s="40">
        <v>13916</v>
      </c>
      <c r="AS627" s="41">
        <v>352.87</v>
      </c>
      <c r="AT627" s="40">
        <v>132</v>
      </c>
      <c r="AU627" s="41">
        <v>3.35</v>
      </c>
      <c r="AV627" s="40">
        <v>3790</v>
      </c>
      <c r="AW627" s="41">
        <v>96.098888888888894</v>
      </c>
      <c r="AX627" s="40">
        <v>2543</v>
      </c>
      <c r="AY627" s="41">
        <v>64.48</v>
      </c>
      <c r="BB627" s="40">
        <v>6</v>
      </c>
      <c r="BC627" s="41">
        <v>0.15</v>
      </c>
      <c r="BJ627" s="40">
        <v>0</v>
      </c>
      <c r="BK627" s="41">
        <v>0</v>
      </c>
      <c r="BL627" s="40">
        <v>435</v>
      </c>
      <c r="BM627" s="41">
        <v>11.028888888888901</v>
      </c>
      <c r="BV627" s="40">
        <v>0</v>
      </c>
      <c r="BW627" s="41">
        <v>0</v>
      </c>
      <c r="BX627" s="40">
        <v>3298</v>
      </c>
      <c r="BY627" s="41">
        <v>83.628888888888895</v>
      </c>
      <c r="CF627" s="40">
        <v>122</v>
      </c>
      <c r="CG627" s="41">
        <v>3.0888888888888899</v>
      </c>
      <c r="CH627" s="40">
        <v>122</v>
      </c>
      <c r="CI627" s="41">
        <v>3.0888888888888899</v>
      </c>
    </row>
    <row r="628" spans="1:91" x14ac:dyDescent="0.25">
      <c r="A628" s="10" t="s">
        <v>1036</v>
      </c>
      <c r="B628" s="10" t="s">
        <v>148</v>
      </c>
      <c r="C628" s="11">
        <v>11982</v>
      </c>
      <c r="D628" s="10" t="s">
        <v>4</v>
      </c>
      <c r="E628" s="12">
        <v>1784</v>
      </c>
      <c r="F628" s="12">
        <v>3776</v>
      </c>
      <c r="G628" s="12">
        <v>5903</v>
      </c>
      <c r="H628" s="13">
        <f>+E628/G628</f>
        <v>0.30221921057089618</v>
      </c>
      <c r="I628" s="13">
        <f>+F628/G628</f>
        <v>0.63967474165678473</v>
      </c>
      <c r="J628" s="12">
        <f>+E628-F628</f>
        <v>-1992</v>
      </c>
      <c r="K628" s="12">
        <f>+F628-E628</f>
        <v>1992</v>
      </c>
      <c r="L628" s="13">
        <f>+H628-I628</f>
        <v>-0.33745553108588855</v>
      </c>
      <c r="M628" s="13">
        <f>+I628-H628</f>
        <v>0.33745553108588855</v>
      </c>
      <c r="N628" s="12">
        <v>2452</v>
      </c>
      <c r="O628" s="12">
        <v>3287</v>
      </c>
      <c r="P628" s="12">
        <v>5842</v>
      </c>
      <c r="Q628" s="13">
        <f>+N628/P628</f>
        <v>0.41971927422115712</v>
      </c>
      <c r="R628" s="13">
        <f>+O628/P628</f>
        <v>0.562649777473468</v>
      </c>
      <c r="S628" s="12">
        <f>+N628-O628</f>
        <v>-835</v>
      </c>
      <c r="T628" s="13">
        <f>+Q628-R628</f>
        <v>-0.14293050325231088</v>
      </c>
      <c r="U628" s="14">
        <f>+E628-N628</f>
        <v>-668</v>
      </c>
      <c r="V628" s="14">
        <f>+F628-O628</f>
        <v>489</v>
      </c>
      <c r="W628" s="13">
        <f>+H628-Q628</f>
        <v>-0.11750006365026094</v>
      </c>
      <c r="X628" s="13">
        <f>+I628-R628</f>
        <v>7.7024964183316724E-2</v>
      </c>
      <c r="Y628" s="15">
        <v>386.79</v>
      </c>
      <c r="Z628" s="16">
        <f>+C628/Y628</f>
        <v>30.978050104707979</v>
      </c>
      <c r="AA628" s="17">
        <v>17123</v>
      </c>
      <c r="AB628" s="18" t="str">
        <f>TEXT(AA628,"00000")</f>
        <v>17123</v>
      </c>
      <c r="AC628" s="19">
        <v>17</v>
      </c>
      <c r="AD628" s="19">
        <v>123</v>
      </c>
      <c r="AE628" s="27" t="s">
        <v>1145</v>
      </c>
      <c r="AF628" s="21" t="s">
        <v>1093</v>
      </c>
      <c r="AG628" s="24" t="s">
        <v>1146</v>
      </c>
      <c r="AH628" s="23">
        <v>378018</v>
      </c>
      <c r="AI628" s="24" t="s">
        <v>43</v>
      </c>
      <c r="AJ628" s="24" t="s">
        <v>1095</v>
      </c>
      <c r="AK628" s="24"/>
      <c r="AL628" s="24"/>
      <c r="AM628" s="29" t="s">
        <v>59</v>
      </c>
      <c r="AN628" s="37">
        <v>12640</v>
      </c>
      <c r="AO628" s="40">
        <v>34</v>
      </c>
      <c r="AP628" s="40">
        <v>6538</v>
      </c>
      <c r="AQ628" s="41">
        <v>517.25</v>
      </c>
      <c r="AR628" s="40">
        <v>1328</v>
      </c>
      <c r="AS628" s="41">
        <v>105.06</v>
      </c>
      <c r="AV628" s="40">
        <v>2927</v>
      </c>
      <c r="AW628" s="41">
        <v>231.56888888888901</v>
      </c>
      <c r="AX628" s="40">
        <v>2282</v>
      </c>
      <c r="AY628" s="41">
        <v>180.53888888888901</v>
      </c>
      <c r="BB628" s="40">
        <v>1</v>
      </c>
      <c r="BC628" s="41">
        <v>0.08</v>
      </c>
      <c r="BJ628" s="40">
        <v>0</v>
      </c>
      <c r="BK628" s="41">
        <v>0</v>
      </c>
      <c r="BV628" s="40">
        <v>0</v>
      </c>
      <c r="BW628" s="41">
        <v>0</v>
      </c>
      <c r="CH628" s="40">
        <v>0</v>
      </c>
      <c r="CI628" s="41">
        <v>0</v>
      </c>
    </row>
    <row r="629" spans="1:91" x14ac:dyDescent="0.25">
      <c r="A629" s="10" t="s">
        <v>1036</v>
      </c>
      <c r="B629" s="10" t="s">
        <v>1147</v>
      </c>
      <c r="C629" s="11">
        <v>13701</v>
      </c>
      <c r="D629" s="10" t="s">
        <v>4</v>
      </c>
      <c r="E629" s="12">
        <v>2008</v>
      </c>
      <c r="F629" s="12">
        <v>4051</v>
      </c>
      <c r="G629" s="12">
        <v>6433</v>
      </c>
      <c r="H629" s="13">
        <f>+E629/G629</f>
        <v>0.31214052541582465</v>
      </c>
      <c r="I629" s="13">
        <f>+F629/G629</f>
        <v>0.62972174724078966</v>
      </c>
      <c r="J629" s="12">
        <f>+E629-F629</f>
        <v>-2043</v>
      </c>
      <c r="K629" s="12">
        <f>+F629-E629</f>
        <v>2043</v>
      </c>
      <c r="L629" s="13">
        <f>+H629-I629</f>
        <v>-0.31758122182496501</v>
      </c>
      <c r="M629" s="13">
        <f>+I629-H629</f>
        <v>0.31758122182496501</v>
      </c>
      <c r="N629" s="12">
        <v>2867</v>
      </c>
      <c r="O629" s="12">
        <v>3265</v>
      </c>
      <c r="P629" s="12">
        <v>6272</v>
      </c>
      <c r="Q629" s="13">
        <f>+N629/P629</f>
        <v>0.45711096938775508</v>
      </c>
      <c r="R629" s="13">
        <f>+O629/P629</f>
        <v>0.52056760204081631</v>
      </c>
      <c r="S629" s="12">
        <f>+N629-O629</f>
        <v>-398</v>
      </c>
      <c r="T629" s="13">
        <f>+Q629-R629</f>
        <v>-6.3456632653061229E-2</v>
      </c>
      <c r="U629" s="14">
        <f>+E629-N629</f>
        <v>-859</v>
      </c>
      <c r="V629" s="14">
        <f>+F629-O629</f>
        <v>786</v>
      </c>
      <c r="W629" s="13">
        <f>+H629-Q629</f>
        <v>-0.14497044397193043</v>
      </c>
      <c r="X629" s="13">
        <f>+I629-R629</f>
        <v>0.10915414519997335</v>
      </c>
      <c r="Y629" s="15">
        <v>539.24</v>
      </c>
      <c r="Z629" s="16">
        <f>+C629/Y629</f>
        <v>25.407981603738595</v>
      </c>
      <c r="AA629" s="17">
        <v>17125</v>
      </c>
      <c r="AB629" s="18" t="str">
        <f>TEXT(AA629,"00000")</f>
        <v>17125</v>
      </c>
      <c r="AC629" s="19">
        <v>17</v>
      </c>
      <c r="AD629" s="19">
        <v>125</v>
      </c>
      <c r="AE629" s="27"/>
      <c r="AF629" s="21"/>
      <c r="AG629" s="24"/>
      <c r="AH629" s="28"/>
      <c r="AI629" s="24"/>
      <c r="AJ629" s="24"/>
      <c r="AK629" s="24"/>
      <c r="AL629" s="24"/>
      <c r="AM629" s="29" t="s">
        <v>62</v>
      </c>
      <c r="AN629" s="37">
        <v>14666</v>
      </c>
      <c r="AO629" s="40">
        <v>32</v>
      </c>
      <c r="AP629" s="40">
        <v>6580</v>
      </c>
      <c r="AQ629" s="41">
        <v>448.66</v>
      </c>
      <c r="AR629" s="40">
        <v>3134</v>
      </c>
      <c r="AS629" s="41">
        <v>213.68888888888901</v>
      </c>
      <c r="AV629" s="40">
        <v>2665</v>
      </c>
      <c r="AW629" s="41">
        <v>181.71</v>
      </c>
      <c r="AX629" s="40">
        <v>685</v>
      </c>
      <c r="AY629" s="41">
        <v>46.71</v>
      </c>
      <c r="BB629" s="40">
        <v>2</v>
      </c>
      <c r="BC629" s="41">
        <v>0.14000000000000001</v>
      </c>
      <c r="BJ629" s="40">
        <v>0</v>
      </c>
      <c r="BK629" s="41">
        <v>0</v>
      </c>
      <c r="BL629" s="40">
        <v>94</v>
      </c>
      <c r="BM629" s="41">
        <v>6.41</v>
      </c>
      <c r="BV629" s="40">
        <v>0</v>
      </c>
      <c r="BW629" s="41">
        <v>0</v>
      </c>
      <c r="CH629" s="40">
        <v>0</v>
      </c>
      <c r="CI629" s="41">
        <v>0</v>
      </c>
    </row>
    <row r="630" spans="1:91" x14ac:dyDescent="0.25">
      <c r="A630" s="10" t="s">
        <v>1036</v>
      </c>
      <c r="B630" s="10" t="s">
        <v>1148</v>
      </c>
      <c r="C630" s="11">
        <v>14766</v>
      </c>
      <c r="D630" s="10" t="s">
        <v>4</v>
      </c>
      <c r="E630" s="12">
        <v>1555</v>
      </c>
      <c r="F630" s="12">
        <v>4844</v>
      </c>
      <c r="G630" s="12">
        <v>6633</v>
      </c>
      <c r="H630" s="13">
        <f>+E630/G630</f>
        <v>0.23443389115030905</v>
      </c>
      <c r="I630" s="13">
        <f>+F630/G630</f>
        <v>0.73028795416855119</v>
      </c>
      <c r="J630" s="12">
        <f>+E630-F630</f>
        <v>-3289</v>
      </c>
      <c r="K630" s="12">
        <f>+F630-E630</f>
        <v>3289</v>
      </c>
      <c r="L630" s="13">
        <f>+H630-I630</f>
        <v>-0.49585406301824214</v>
      </c>
      <c r="M630" s="13">
        <f>+I630-H630</f>
        <v>0.49585406301824214</v>
      </c>
      <c r="N630" s="12">
        <v>2092</v>
      </c>
      <c r="O630" s="12">
        <v>4278</v>
      </c>
      <c r="P630" s="12">
        <v>6492</v>
      </c>
      <c r="Q630" s="13">
        <f>+N630/P630</f>
        <v>0.32224276032039434</v>
      </c>
      <c r="R630" s="13">
        <f>+O630/P630</f>
        <v>0.65896487985212571</v>
      </c>
      <c r="S630" s="12">
        <f>+N630-O630</f>
        <v>-2186</v>
      </c>
      <c r="T630" s="13">
        <f>+Q630-R630</f>
        <v>-0.33672211953173137</v>
      </c>
      <c r="U630" s="14">
        <f>+E630-N630</f>
        <v>-537</v>
      </c>
      <c r="V630" s="14">
        <f>+F630-O630</f>
        <v>566</v>
      </c>
      <c r="W630" s="13">
        <f>+H630-Q630</f>
        <v>-8.7808869170085291E-2</v>
      </c>
      <c r="X630" s="13">
        <f>+I630-R630</f>
        <v>7.1323074316425483E-2</v>
      </c>
      <c r="Y630" s="15">
        <v>237.22</v>
      </c>
      <c r="Z630" s="16">
        <f>+C630/Y630</f>
        <v>62.246016356125118</v>
      </c>
      <c r="AA630" s="17">
        <v>17127</v>
      </c>
      <c r="AB630" s="18" t="str">
        <f>TEXT(AA630,"00000")</f>
        <v>17127</v>
      </c>
      <c r="AC630" s="19">
        <v>17</v>
      </c>
      <c r="AD630" s="19">
        <v>127</v>
      </c>
      <c r="AE630" s="27" t="s">
        <v>1149</v>
      </c>
      <c r="AF630" s="21" t="s">
        <v>1150</v>
      </c>
      <c r="AG630" s="24" t="s">
        <v>1151</v>
      </c>
      <c r="AH630" s="19"/>
      <c r="AI630" s="24" t="s">
        <v>53</v>
      </c>
      <c r="AJ630" s="24" t="s">
        <v>1152</v>
      </c>
      <c r="AK630" s="24"/>
      <c r="AL630" s="24"/>
      <c r="AM630" s="29" t="s">
        <v>59</v>
      </c>
      <c r="AN630" s="37">
        <v>15429</v>
      </c>
      <c r="AO630" s="40">
        <v>53</v>
      </c>
      <c r="AP630" s="40">
        <v>10284</v>
      </c>
      <c r="AQ630" s="41">
        <v>666.53888888888901</v>
      </c>
      <c r="AR630" s="40">
        <v>7724</v>
      </c>
      <c r="AS630" s="41">
        <v>500.62</v>
      </c>
      <c r="AT630" s="40">
        <v>363</v>
      </c>
      <c r="AU630" s="41">
        <v>23.53</v>
      </c>
      <c r="AV630" s="40">
        <v>1808</v>
      </c>
      <c r="AW630" s="41">
        <v>117.18</v>
      </c>
      <c r="AX630" s="40">
        <v>300</v>
      </c>
      <c r="AY630" s="41">
        <v>19.440000000000001</v>
      </c>
      <c r="BB630" s="40">
        <v>7</v>
      </c>
      <c r="BC630" s="41">
        <v>0.45</v>
      </c>
      <c r="BJ630" s="40">
        <v>0</v>
      </c>
      <c r="BK630" s="41">
        <v>0</v>
      </c>
      <c r="BV630" s="40">
        <v>0</v>
      </c>
      <c r="BW630" s="41">
        <v>0</v>
      </c>
      <c r="CH630" s="40">
        <v>0</v>
      </c>
      <c r="CI630" s="41">
        <v>0</v>
      </c>
    </row>
    <row r="631" spans="1:91" x14ac:dyDescent="0.25">
      <c r="A631" s="10" t="s">
        <v>1036</v>
      </c>
      <c r="B631" s="10" t="s">
        <v>1153</v>
      </c>
      <c r="C631" s="11">
        <v>12444</v>
      </c>
      <c r="D631" s="10" t="s">
        <v>4</v>
      </c>
      <c r="E631" s="12">
        <v>1808</v>
      </c>
      <c r="F631" s="12">
        <v>4230</v>
      </c>
      <c r="G631" s="12">
        <v>6423</v>
      </c>
      <c r="H631" s="13">
        <f>+E631/G631</f>
        <v>0.28148840105869533</v>
      </c>
      <c r="I631" s="13">
        <f>+F631/G631</f>
        <v>0.65857076132648296</v>
      </c>
      <c r="J631" s="12">
        <f>+E631-F631</f>
        <v>-2422</v>
      </c>
      <c r="K631" s="12">
        <f>+F631-E631</f>
        <v>2422</v>
      </c>
      <c r="L631" s="13">
        <f>+H631-I631</f>
        <v>-0.37708236026778763</v>
      </c>
      <c r="M631" s="13">
        <f>+I631-H631</f>
        <v>0.37708236026778763</v>
      </c>
      <c r="N631" s="12">
        <v>2095</v>
      </c>
      <c r="O631" s="12">
        <v>3944</v>
      </c>
      <c r="P631" s="12">
        <v>6142</v>
      </c>
      <c r="Q631" s="13">
        <f>+N631/P631</f>
        <v>0.3410941061543471</v>
      </c>
      <c r="R631" s="13">
        <f>+O631/P631</f>
        <v>0.64213611201563003</v>
      </c>
      <c r="S631" s="12">
        <f>+N631-O631</f>
        <v>-1849</v>
      </c>
      <c r="T631" s="13">
        <f>+Q631-R631</f>
        <v>-0.30104200586128294</v>
      </c>
      <c r="U631" s="14">
        <f>+E631-N631</f>
        <v>-287</v>
      </c>
      <c r="V631" s="14">
        <f>+F631-O631</f>
        <v>286</v>
      </c>
      <c r="W631" s="13">
        <f>+H631-Q631</f>
        <v>-5.9605705095651773E-2</v>
      </c>
      <c r="X631" s="13">
        <f>+I631-R631</f>
        <v>1.6434649310852922E-2</v>
      </c>
      <c r="Y631" s="15">
        <v>314.44</v>
      </c>
      <c r="Z631" s="16">
        <f>+C631/Y631</f>
        <v>39.575117669507698</v>
      </c>
      <c r="AA631" s="17">
        <v>17129</v>
      </c>
      <c r="AB631" s="18" t="str">
        <f>TEXT(AA631,"00000")</f>
        <v>17129</v>
      </c>
      <c r="AC631" s="19">
        <v>17</v>
      </c>
      <c r="AD631" s="19">
        <v>129</v>
      </c>
      <c r="AE631" s="27" t="s">
        <v>1154</v>
      </c>
      <c r="AF631" s="21" t="s">
        <v>1067</v>
      </c>
      <c r="AG631" s="24" t="s">
        <v>1155</v>
      </c>
      <c r="AH631" s="23">
        <v>211156</v>
      </c>
      <c r="AI631" s="24" t="s">
        <v>43</v>
      </c>
      <c r="AJ631" s="24" t="s">
        <v>1069</v>
      </c>
      <c r="AK631" s="24"/>
      <c r="AL631" s="24"/>
      <c r="AM631" s="29" t="s">
        <v>59</v>
      </c>
      <c r="AN631" s="37">
        <v>12705</v>
      </c>
      <c r="AO631" s="40">
        <v>29</v>
      </c>
      <c r="AP631" s="40">
        <v>5758</v>
      </c>
      <c r="AQ631" s="41">
        <v>453.20888888888902</v>
      </c>
      <c r="AR631" s="40">
        <v>3034</v>
      </c>
      <c r="AS631" s="41">
        <v>238.8</v>
      </c>
      <c r="AV631" s="40">
        <v>1765</v>
      </c>
      <c r="AW631" s="41">
        <v>138.918888888889</v>
      </c>
      <c r="AX631" s="40">
        <v>954</v>
      </c>
      <c r="AY631" s="41">
        <v>75.09</v>
      </c>
      <c r="BB631" s="40">
        <v>5</v>
      </c>
      <c r="BC631" s="41">
        <v>0.39</v>
      </c>
      <c r="BJ631" s="40">
        <v>0</v>
      </c>
      <c r="BK631" s="41">
        <v>0</v>
      </c>
      <c r="BV631" s="40">
        <v>0</v>
      </c>
      <c r="BW631" s="41">
        <v>0</v>
      </c>
      <c r="CH631" s="40">
        <v>0</v>
      </c>
      <c r="CI631" s="41">
        <v>0</v>
      </c>
    </row>
    <row r="632" spans="1:91" x14ac:dyDescent="0.25">
      <c r="A632" s="10" t="s">
        <v>1036</v>
      </c>
      <c r="B632" s="10" t="s">
        <v>1156</v>
      </c>
      <c r="C632" s="11">
        <v>15858</v>
      </c>
      <c r="D632" s="10" t="s">
        <v>4</v>
      </c>
      <c r="E632" s="12">
        <v>3061</v>
      </c>
      <c r="F632" s="12">
        <v>4800</v>
      </c>
      <c r="G632" s="12">
        <v>8417</v>
      </c>
      <c r="H632" s="13">
        <f>+E632/G632</f>
        <v>0.36366876559344186</v>
      </c>
      <c r="I632" s="13">
        <f>+F632/G632</f>
        <v>0.57027444457645238</v>
      </c>
      <c r="J632" s="12">
        <f>+E632-F632</f>
        <v>-1739</v>
      </c>
      <c r="K632" s="12">
        <f>+F632-E632</f>
        <v>1739</v>
      </c>
      <c r="L632" s="13">
        <f>+H632-I632</f>
        <v>-0.20660567898301052</v>
      </c>
      <c r="M632" s="13">
        <f>+I632-H632</f>
        <v>0.20660567898301052</v>
      </c>
      <c r="N632" s="12">
        <v>4503</v>
      </c>
      <c r="O632" s="12">
        <v>3874</v>
      </c>
      <c r="P632" s="12">
        <v>8525</v>
      </c>
      <c r="Q632" s="13">
        <f>+N632/P632</f>
        <v>0.52821114369501465</v>
      </c>
      <c r="R632" s="13">
        <f>+O632/P632</f>
        <v>0.4544281524926686</v>
      </c>
      <c r="S632" s="12">
        <f>+N632-O632</f>
        <v>629</v>
      </c>
      <c r="T632" s="13">
        <f>+Q632-R632</f>
        <v>7.3782991202346049E-2</v>
      </c>
      <c r="U632" s="14">
        <f>+E632-N632</f>
        <v>-1442</v>
      </c>
      <c r="V632" s="14">
        <f>+F632-O632</f>
        <v>926</v>
      </c>
      <c r="W632" s="13">
        <f>+H632-Q632</f>
        <v>-0.16454237810157279</v>
      </c>
      <c r="X632" s="13">
        <f>+I632-R632</f>
        <v>0.11584629208378378</v>
      </c>
      <c r="Y632" s="15">
        <v>561.20000000000005</v>
      </c>
      <c r="Z632" s="16">
        <f>+C632/Y632</f>
        <v>28.257305773342836</v>
      </c>
      <c r="AA632" s="17">
        <v>17131</v>
      </c>
      <c r="AB632" s="18" t="str">
        <f>TEXT(AA632,"00000")</f>
        <v>17131</v>
      </c>
      <c r="AC632" s="19">
        <v>17</v>
      </c>
      <c r="AD632" s="19">
        <v>131</v>
      </c>
      <c r="AE632" s="27" t="s">
        <v>1104</v>
      </c>
      <c r="AF632" s="21" t="s">
        <v>1105</v>
      </c>
      <c r="AG632" s="24" t="s">
        <v>1106</v>
      </c>
      <c r="AH632" s="23">
        <v>383606</v>
      </c>
      <c r="AI632" s="24" t="s">
        <v>43</v>
      </c>
      <c r="AJ632" s="24" t="s">
        <v>1107</v>
      </c>
      <c r="AK632" s="24"/>
      <c r="AL632" s="24"/>
      <c r="AM632" s="29" t="s">
        <v>59</v>
      </c>
      <c r="AN632" s="37">
        <v>16434</v>
      </c>
      <c r="AO632" s="40">
        <v>36</v>
      </c>
      <c r="AP632" s="40">
        <v>7398</v>
      </c>
      <c r="AQ632" s="41">
        <v>450.16</v>
      </c>
      <c r="AR632" s="40">
        <v>968</v>
      </c>
      <c r="AS632" s="41">
        <v>58.898888888888898</v>
      </c>
      <c r="AV632" s="40">
        <v>4906</v>
      </c>
      <c r="AW632" s="41">
        <v>298.52888888888901</v>
      </c>
      <c r="AX632" s="40">
        <v>1521</v>
      </c>
      <c r="AY632" s="41">
        <v>92.548888888888897</v>
      </c>
      <c r="BB632" s="40">
        <v>3</v>
      </c>
      <c r="BC632" s="41">
        <v>0.18</v>
      </c>
      <c r="BJ632" s="40">
        <v>0</v>
      </c>
      <c r="BK632" s="41">
        <v>0</v>
      </c>
      <c r="BV632" s="40">
        <v>0</v>
      </c>
      <c r="BW632" s="41">
        <v>0</v>
      </c>
      <c r="CH632" s="40">
        <v>0</v>
      </c>
      <c r="CI632" s="41">
        <v>0</v>
      </c>
    </row>
    <row r="633" spans="1:91" x14ac:dyDescent="0.25">
      <c r="A633" s="10" t="s">
        <v>1036</v>
      </c>
      <c r="B633" s="10" t="s">
        <v>154</v>
      </c>
      <c r="C633" s="11">
        <v>33879</v>
      </c>
      <c r="D633" s="10" t="s">
        <v>4</v>
      </c>
      <c r="E633" s="12">
        <v>5522</v>
      </c>
      <c r="F633" s="12">
        <v>12614</v>
      </c>
      <c r="G633" s="12">
        <v>19074</v>
      </c>
      <c r="H633" s="13">
        <f>+E633/G633</f>
        <v>0.28950403690888121</v>
      </c>
      <c r="I633" s="13">
        <f>+F633/G633</f>
        <v>0.66131907308377902</v>
      </c>
      <c r="J633" s="12">
        <f>+E633-F633</f>
        <v>-7092</v>
      </c>
      <c r="K633" s="12">
        <f>+F633-E633</f>
        <v>7092</v>
      </c>
      <c r="L633" s="13">
        <f>+H633-I633</f>
        <v>-0.37181503617489781</v>
      </c>
      <c r="M633" s="13">
        <f>+I633-H633</f>
        <v>0.37181503617489781</v>
      </c>
      <c r="N633" s="12">
        <v>6205</v>
      </c>
      <c r="O633" s="12">
        <v>10879</v>
      </c>
      <c r="P633" s="12">
        <v>17407</v>
      </c>
      <c r="Q633" s="13">
        <f>+N633/P633</f>
        <v>0.35646578962486358</v>
      </c>
      <c r="R633" s="13">
        <f>+O633/P633</f>
        <v>0.62497845694260934</v>
      </c>
      <c r="S633" s="12">
        <f>+N633-O633</f>
        <v>-4674</v>
      </c>
      <c r="T633" s="13">
        <f>+Q633-R633</f>
        <v>-0.26851266731774576</v>
      </c>
      <c r="U633" s="14">
        <f>+E633-N633</f>
        <v>-683</v>
      </c>
      <c r="V633" s="14">
        <f>+F633-O633</f>
        <v>1735</v>
      </c>
      <c r="W633" s="13">
        <f>+H633-Q633</f>
        <v>-6.696175271598237E-2</v>
      </c>
      <c r="X633" s="13">
        <f>+I633-R633</f>
        <v>3.6340616141169679E-2</v>
      </c>
      <c r="Y633" s="15">
        <v>385.01</v>
      </c>
      <c r="Z633" s="16">
        <f>+C633/Y633</f>
        <v>87.995117009947791</v>
      </c>
      <c r="AA633" s="17">
        <v>17133</v>
      </c>
      <c r="AB633" s="18" t="str">
        <f>TEXT(AA633,"00000")</f>
        <v>17133</v>
      </c>
      <c r="AC633" s="19">
        <v>17</v>
      </c>
      <c r="AD633" s="19">
        <v>133</v>
      </c>
      <c r="AE633" s="27" t="s">
        <v>1047</v>
      </c>
      <c r="AF633" s="21" t="s">
        <v>1048</v>
      </c>
      <c r="AG633" s="24" t="s">
        <v>1049</v>
      </c>
      <c r="AH633" s="23">
        <v>2811588</v>
      </c>
      <c r="AI633" s="24" t="s">
        <v>43</v>
      </c>
      <c r="AJ633" s="24" t="s">
        <v>1050</v>
      </c>
      <c r="AK633" s="24"/>
      <c r="AL633" s="24"/>
      <c r="AM633" s="29" t="s">
        <v>44</v>
      </c>
      <c r="AN633" s="37">
        <v>32957</v>
      </c>
      <c r="AO633" s="40">
        <v>37</v>
      </c>
      <c r="AP633" s="40">
        <v>21068</v>
      </c>
      <c r="AQ633" s="41">
        <v>639.25888888888903</v>
      </c>
      <c r="AR633" s="40">
        <v>7306</v>
      </c>
      <c r="AS633" s="41">
        <v>221.68</v>
      </c>
      <c r="AV633" s="40">
        <v>4327</v>
      </c>
      <c r="AW633" s="41">
        <v>131.28888888888901</v>
      </c>
      <c r="AX633" s="40">
        <v>9218</v>
      </c>
      <c r="AY633" s="41">
        <v>279.69888888888897</v>
      </c>
      <c r="BB633" s="40">
        <v>1</v>
      </c>
      <c r="BC633" s="41">
        <v>2.8888888888888901E-2</v>
      </c>
      <c r="BJ633" s="40">
        <v>0</v>
      </c>
      <c r="BK633" s="41">
        <v>0</v>
      </c>
      <c r="BL633" s="40">
        <v>216</v>
      </c>
      <c r="BM633" s="41">
        <v>6.5488888888888903</v>
      </c>
      <c r="BV633" s="40">
        <v>0</v>
      </c>
      <c r="BW633" s="41">
        <v>0</v>
      </c>
      <c r="CH633" s="40">
        <v>0</v>
      </c>
      <c r="CI633" s="41">
        <v>0</v>
      </c>
    </row>
    <row r="634" spans="1:91" x14ac:dyDescent="0.25">
      <c r="A634" s="10" t="s">
        <v>1036</v>
      </c>
      <c r="B634" s="10" t="s">
        <v>155</v>
      </c>
      <c r="C634" s="11">
        <v>28898</v>
      </c>
      <c r="D634" s="10" t="s">
        <v>4</v>
      </c>
      <c r="E634" s="12">
        <v>3490</v>
      </c>
      <c r="F634" s="12">
        <v>8616</v>
      </c>
      <c r="G634" s="12">
        <v>12829</v>
      </c>
      <c r="H634" s="13">
        <f>+E634/G634</f>
        <v>0.27203990957985813</v>
      </c>
      <c r="I634" s="13">
        <f>+F634/G634</f>
        <v>0.67160339855015982</v>
      </c>
      <c r="J634" s="12">
        <f>+E634-F634</f>
        <v>-5126</v>
      </c>
      <c r="K634" s="12">
        <f>+F634-E634</f>
        <v>5126</v>
      </c>
      <c r="L634" s="13">
        <f>+H634-I634</f>
        <v>-0.39956348897030169</v>
      </c>
      <c r="M634" s="13">
        <f>+I634-H634</f>
        <v>0.39956348897030169</v>
      </c>
      <c r="N634" s="12">
        <v>5053</v>
      </c>
      <c r="O634" s="12">
        <v>6771</v>
      </c>
      <c r="P634" s="12">
        <v>12120</v>
      </c>
      <c r="Q634" s="13">
        <f>+N634/P634</f>
        <v>0.41691419141914193</v>
      </c>
      <c r="R634" s="13">
        <f>+O634/P634</f>
        <v>0.55866336633663372</v>
      </c>
      <c r="S634" s="12">
        <f>+N634-O634</f>
        <v>-1718</v>
      </c>
      <c r="T634" s="13">
        <f>+Q634-R634</f>
        <v>-0.14174917491749178</v>
      </c>
      <c r="U634" s="14">
        <f>+E634-N634</f>
        <v>-1563</v>
      </c>
      <c r="V634" s="14">
        <f>+F634-O634</f>
        <v>1845</v>
      </c>
      <c r="W634" s="13">
        <f>+H634-Q634</f>
        <v>-0.1448742818392838</v>
      </c>
      <c r="X634" s="13">
        <f>+I634-R634</f>
        <v>0.11294003221352611</v>
      </c>
      <c r="Y634" s="15">
        <v>703.69</v>
      </c>
      <c r="Z634" s="16">
        <f>+C634/Y634</f>
        <v>41.066378661058131</v>
      </c>
      <c r="AA634" s="17">
        <v>17135</v>
      </c>
      <c r="AB634" s="18" t="str">
        <f>TEXT(AA634,"00000")</f>
        <v>17135</v>
      </c>
      <c r="AC634" s="19">
        <v>17</v>
      </c>
      <c r="AD634" s="19">
        <v>135</v>
      </c>
      <c r="AE634" s="27"/>
      <c r="AF634" s="21"/>
      <c r="AG634" s="24"/>
      <c r="AH634" s="28"/>
      <c r="AI634" s="24"/>
      <c r="AJ634" s="24"/>
      <c r="AK634" s="24"/>
      <c r="AL634" s="24"/>
      <c r="AM634" s="29" t="s">
        <v>62</v>
      </c>
      <c r="AN634" s="37">
        <v>30104</v>
      </c>
      <c r="AO634" s="40">
        <v>78</v>
      </c>
      <c r="AP634" s="40">
        <v>13945</v>
      </c>
      <c r="AQ634" s="41">
        <v>463.23</v>
      </c>
      <c r="AR634" s="40">
        <v>7424</v>
      </c>
      <c r="AS634" s="41">
        <v>246.61</v>
      </c>
      <c r="AV634" s="40">
        <v>4117</v>
      </c>
      <c r="AW634" s="41">
        <v>136.758888888889</v>
      </c>
      <c r="AX634" s="40">
        <v>2050</v>
      </c>
      <c r="AY634" s="41">
        <v>68.098888888888894</v>
      </c>
      <c r="BB634" s="40">
        <v>4</v>
      </c>
      <c r="BC634" s="41">
        <v>0.13</v>
      </c>
      <c r="BJ634" s="40">
        <v>0</v>
      </c>
      <c r="BK634" s="41">
        <v>0</v>
      </c>
      <c r="BL634" s="40">
        <v>350</v>
      </c>
      <c r="BM634" s="41">
        <v>11.63</v>
      </c>
      <c r="BV634" s="40">
        <v>0</v>
      </c>
      <c r="BW634" s="41">
        <v>0</v>
      </c>
      <c r="CH634" s="40">
        <v>0</v>
      </c>
      <c r="CI634" s="41">
        <v>0</v>
      </c>
    </row>
    <row r="635" spans="1:91" x14ac:dyDescent="0.25">
      <c r="A635" s="10" t="s">
        <v>1036</v>
      </c>
      <c r="B635" s="10" t="s">
        <v>156</v>
      </c>
      <c r="C635" s="11">
        <v>34828</v>
      </c>
      <c r="D635" s="10" t="s">
        <v>4</v>
      </c>
      <c r="E635" s="12">
        <v>4693</v>
      </c>
      <c r="F635" s="12">
        <v>9060</v>
      </c>
      <c r="G635" s="12">
        <v>14607</v>
      </c>
      <c r="H635" s="13">
        <f>+E635/G635</f>
        <v>0.32128431573902921</v>
      </c>
      <c r="I635" s="13">
        <f>+F635/G635</f>
        <v>0.62025056479769969</v>
      </c>
      <c r="J635" s="12">
        <f>+E635-F635</f>
        <v>-4367</v>
      </c>
      <c r="K635" s="12">
        <f>+F635-E635</f>
        <v>4367</v>
      </c>
      <c r="L635" s="13">
        <f>+H635-I635</f>
        <v>-0.29896624905867047</v>
      </c>
      <c r="M635" s="13">
        <f>+I635-H635</f>
        <v>0.29896624905867047</v>
      </c>
      <c r="N635" s="12">
        <v>5792</v>
      </c>
      <c r="O635" s="12">
        <v>7962</v>
      </c>
      <c r="P635" s="12">
        <v>14071</v>
      </c>
      <c r="Q635" s="13">
        <f>+N635/P635</f>
        <v>0.41162675005330113</v>
      </c>
      <c r="R635" s="13">
        <f>+O635/P635</f>
        <v>0.56584464501456899</v>
      </c>
      <c r="S635" s="12">
        <f>+N635-O635</f>
        <v>-2170</v>
      </c>
      <c r="T635" s="13">
        <f>+Q635-R635</f>
        <v>-0.15421789496126787</v>
      </c>
      <c r="U635" s="14">
        <f>+E635-N635</f>
        <v>-1099</v>
      </c>
      <c r="V635" s="14">
        <f>+F635-O635</f>
        <v>1098</v>
      </c>
      <c r="W635" s="13">
        <f>+H635-Q635</f>
        <v>-9.0342434314271913E-2</v>
      </c>
      <c r="X635" s="13">
        <f>+I635-R635</f>
        <v>5.4405919783130696E-2</v>
      </c>
      <c r="Y635" s="15">
        <v>568.79</v>
      </c>
      <c r="Z635" s="16">
        <f>+C635/Y635</f>
        <v>61.231737548128486</v>
      </c>
      <c r="AA635" s="17">
        <v>17137</v>
      </c>
      <c r="AB635" s="18" t="str">
        <f>TEXT(AA635,"00000")</f>
        <v>17137</v>
      </c>
      <c r="AC635" s="19">
        <v>17</v>
      </c>
      <c r="AD635" s="19">
        <v>137</v>
      </c>
      <c r="AE635" s="27" t="s">
        <v>1157</v>
      </c>
      <c r="AF635" s="21" t="s">
        <v>1067</v>
      </c>
      <c r="AG635" s="24" t="s">
        <v>1158</v>
      </c>
      <c r="AH635" s="19"/>
      <c r="AI635" s="24" t="s">
        <v>53</v>
      </c>
      <c r="AJ635" s="24" t="s">
        <v>1069</v>
      </c>
      <c r="AK635" s="24"/>
      <c r="AL635" s="24"/>
      <c r="AM635" s="29" t="s">
        <v>44</v>
      </c>
      <c r="AN635" s="37">
        <v>35547</v>
      </c>
      <c r="AO635" s="40">
        <v>62</v>
      </c>
      <c r="AP635" s="40">
        <v>17214</v>
      </c>
      <c r="AQ635" s="41">
        <v>484.25888888888898</v>
      </c>
      <c r="AR635" s="40">
        <v>5851</v>
      </c>
      <c r="AS635" s="41">
        <v>164.59888888888901</v>
      </c>
      <c r="AT635" s="40">
        <v>299</v>
      </c>
      <c r="AU635" s="41">
        <v>8.41</v>
      </c>
      <c r="AV635" s="40">
        <v>5934</v>
      </c>
      <c r="AW635" s="41">
        <v>166.93</v>
      </c>
      <c r="AX635" s="40">
        <v>4495</v>
      </c>
      <c r="AY635" s="41">
        <v>126.45</v>
      </c>
      <c r="BB635" s="40">
        <v>117</v>
      </c>
      <c r="BC635" s="41">
        <v>3.29</v>
      </c>
      <c r="BJ635" s="40">
        <v>0</v>
      </c>
      <c r="BK635" s="41">
        <v>0</v>
      </c>
      <c r="BL635" s="40">
        <v>436</v>
      </c>
      <c r="BM635" s="41">
        <v>12.268888888888901</v>
      </c>
      <c r="BV635" s="40">
        <v>0</v>
      </c>
      <c r="BW635" s="41">
        <v>0</v>
      </c>
      <c r="CH635" s="40">
        <v>0</v>
      </c>
      <c r="CI635" s="41">
        <v>0</v>
      </c>
    </row>
    <row r="636" spans="1:91" x14ac:dyDescent="0.25">
      <c r="A636" s="10" t="s">
        <v>1036</v>
      </c>
      <c r="B636" s="10" t="s">
        <v>1159</v>
      </c>
      <c r="C636" s="11">
        <v>14931</v>
      </c>
      <c r="D636" s="10" t="s">
        <v>4</v>
      </c>
      <c r="E636" s="12">
        <v>1476</v>
      </c>
      <c r="F636" s="12">
        <v>4453</v>
      </c>
      <c r="G636" s="12">
        <v>6209</v>
      </c>
      <c r="H636" s="13">
        <f>+E636/G636</f>
        <v>0.23771943952327268</v>
      </c>
      <c r="I636" s="13">
        <f>+F636/G636</f>
        <v>0.71718473184087617</v>
      </c>
      <c r="J636" s="12">
        <f>+E636-F636</f>
        <v>-2977</v>
      </c>
      <c r="K636" s="12">
        <f>+F636-E636</f>
        <v>2977</v>
      </c>
      <c r="L636" s="13">
        <f>+H636-I636</f>
        <v>-0.47946529231760349</v>
      </c>
      <c r="M636" s="13">
        <f>+I636-H636</f>
        <v>0.47946529231760349</v>
      </c>
      <c r="N636" s="12">
        <v>2142</v>
      </c>
      <c r="O636" s="12">
        <v>3781</v>
      </c>
      <c r="P636" s="12">
        <v>6052</v>
      </c>
      <c r="Q636" s="13">
        <f>+N636/P636</f>
        <v>0.3539325842696629</v>
      </c>
      <c r="R636" s="13">
        <f>+O636/P636</f>
        <v>0.62475214805023138</v>
      </c>
      <c r="S636" s="12">
        <f>+N636-O636</f>
        <v>-1639</v>
      </c>
      <c r="T636" s="13">
        <f>+Q636-R636</f>
        <v>-0.27081956378056848</v>
      </c>
      <c r="U636" s="14">
        <f>+E636-N636</f>
        <v>-666</v>
      </c>
      <c r="V636" s="14">
        <f>+F636-O636</f>
        <v>672</v>
      </c>
      <c r="W636" s="13">
        <f>+H636-Q636</f>
        <v>-0.11621314474639022</v>
      </c>
      <c r="X636" s="13">
        <f>+I636-R636</f>
        <v>9.2432583790644784E-2</v>
      </c>
      <c r="Y636" s="15">
        <v>335.94</v>
      </c>
      <c r="Z636" s="16">
        <f>+C636/Y636</f>
        <v>44.445436685122345</v>
      </c>
      <c r="AA636" s="17">
        <v>17139</v>
      </c>
      <c r="AB636" s="18" t="str">
        <f>TEXT(AA636,"00000")</f>
        <v>17139</v>
      </c>
      <c r="AC636" s="19">
        <v>17</v>
      </c>
      <c r="AD636" s="19">
        <v>139</v>
      </c>
      <c r="AE636" s="27"/>
      <c r="AF636" s="21"/>
      <c r="AG636" s="24"/>
      <c r="AH636" s="28"/>
      <c r="AI636" s="24"/>
      <c r="AJ636" s="24"/>
      <c r="AK636" s="24"/>
      <c r="AL636" s="24"/>
      <c r="AM636" s="29" t="s">
        <v>62</v>
      </c>
      <c r="AN636" s="37">
        <v>14846</v>
      </c>
      <c r="AO636" s="40">
        <v>41</v>
      </c>
      <c r="AP636" s="40">
        <v>7884</v>
      </c>
      <c r="AQ636" s="41">
        <v>531.048888888889</v>
      </c>
      <c r="AR636" s="40">
        <v>5148</v>
      </c>
      <c r="AS636" s="41">
        <v>346.75888888888898</v>
      </c>
      <c r="AV636" s="40">
        <v>2337</v>
      </c>
      <c r="AW636" s="41">
        <v>157.418888888889</v>
      </c>
      <c r="AX636" s="40">
        <v>396</v>
      </c>
      <c r="AY636" s="41">
        <v>26.67</v>
      </c>
      <c r="BB636" s="40">
        <v>3</v>
      </c>
      <c r="BC636" s="41">
        <v>0.2</v>
      </c>
      <c r="BJ636" s="40">
        <v>0</v>
      </c>
      <c r="BK636" s="41">
        <v>0</v>
      </c>
      <c r="BV636" s="40">
        <v>0</v>
      </c>
      <c r="BW636" s="41">
        <v>0</v>
      </c>
      <c r="CH636" s="40">
        <v>0</v>
      </c>
      <c r="CI636" s="41">
        <v>0</v>
      </c>
    </row>
    <row r="637" spans="1:91" x14ac:dyDescent="0.25">
      <c r="A637" s="10" t="s">
        <v>1036</v>
      </c>
      <c r="B637" s="10" t="s">
        <v>1160</v>
      </c>
      <c r="C637" s="11">
        <v>51659</v>
      </c>
      <c r="D637" s="10" t="s">
        <v>4</v>
      </c>
      <c r="E637" s="12">
        <v>8025</v>
      </c>
      <c r="F637" s="12">
        <v>14344</v>
      </c>
      <c r="G637" s="12">
        <v>23798</v>
      </c>
      <c r="H637" s="13">
        <f>+E637/G637</f>
        <v>0.33721321119421799</v>
      </c>
      <c r="I637" s="13">
        <f>+F637/G637</f>
        <v>0.60273972602739723</v>
      </c>
      <c r="J637" s="12">
        <f>+E637-F637</f>
        <v>-6319</v>
      </c>
      <c r="K637" s="12">
        <f>+F637-E637</f>
        <v>6319</v>
      </c>
      <c r="L637" s="13">
        <f>+H637-I637</f>
        <v>-0.26552651483317924</v>
      </c>
      <c r="M637" s="13">
        <f>+I637-H637</f>
        <v>0.26552651483317924</v>
      </c>
      <c r="N637" s="12">
        <v>9504</v>
      </c>
      <c r="O637" s="12">
        <v>13409</v>
      </c>
      <c r="P637" s="12">
        <v>23342</v>
      </c>
      <c r="Q637" s="13">
        <f>+N637/P637</f>
        <v>0.4071630537229029</v>
      </c>
      <c r="R637" s="13">
        <f>+O637/P637</f>
        <v>0.57445805843543829</v>
      </c>
      <c r="S637" s="12">
        <f>+N637-O637</f>
        <v>-3905</v>
      </c>
      <c r="T637" s="13">
        <f>+Q637-R637</f>
        <v>-0.16729500471253539</v>
      </c>
      <c r="U637" s="14">
        <f>+E637-N637</f>
        <v>-1479</v>
      </c>
      <c r="V637" s="14">
        <f>+F637-O637</f>
        <v>935</v>
      </c>
      <c r="W637" s="13">
        <f>+H637-Q637</f>
        <v>-6.9949842528684913E-2</v>
      </c>
      <c r="X637" s="13">
        <f>+I637-R637</f>
        <v>2.8281667591958937E-2</v>
      </c>
      <c r="Y637" s="15">
        <v>758.57</v>
      </c>
      <c r="Z637" s="16">
        <f>+C637/Y637</f>
        <v>68.100504897372687</v>
      </c>
      <c r="AA637" s="17">
        <v>17141</v>
      </c>
      <c r="AB637" s="18" t="str">
        <f>TEXT(AA637,"00000")</f>
        <v>17141</v>
      </c>
      <c r="AC637" s="19">
        <v>17</v>
      </c>
      <c r="AD637" s="19">
        <v>141</v>
      </c>
      <c r="AE637" s="27" t="s">
        <v>1161</v>
      </c>
      <c r="AF637" s="21" t="s">
        <v>1052</v>
      </c>
      <c r="AG637" s="24" t="s">
        <v>1162</v>
      </c>
      <c r="AH637" s="19"/>
      <c r="AI637" s="24" t="s">
        <v>53</v>
      </c>
      <c r="AJ637" s="24" t="s">
        <v>1054</v>
      </c>
      <c r="AK637" s="24"/>
      <c r="AL637" s="24"/>
      <c r="AM637" s="29" t="s">
        <v>44</v>
      </c>
      <c r="AN637" s="37">
        <v>53497</v>
      </c>
      <c r="AO637" s="40">
        <v>79</v>
      </c>
      <c r="AP637" s="40">
        <v>21904</v>
      </c>
      <c r="AQ637" s="41">
        <v>409.43888888888898</v>
      </c>
      <c r="AR637" s="40">
        <v>5464</v>
      </c>
      <c r="AS637" s="41">
        <v>102.14</v>
      </c>
      <c r="AV637" s="40">
        <v>8512</v>
      </c>
      <c r="AW637" s="41">
        <v>159.11000000000001</v>
      </c>
      <c r="AX637" s="40">
        <v>7675</v>
      </c>
      <c r="AY637" s="41">
        <v>143.46888888888901</v>
      </c>
      <c r="BB637" s="40">
        <v>7</v>
      </c>
      <c r="BC637" s="41">
        <v>0.13</v>
      </c>
      <c r="BJ637" s="40">
        <v>0</v>
      </c>
      <c r="BK637" s="41">
        <v>0</v>
      </c>
      <c r="BL637" s="40">
        <v>246</v>
      </c>
      <c r="BM637" s="41">
        <v>4.5988888888888901</v>
      </c>
      <c r="BV637" s="40">
        <v>0</v>
      </c>
      <c r="BW637" s="41">
        <v>0</v>
      </c>
      <c r="CH637" s="40">
        <v>0</v>
      </c>
      <c r="CI637" s="41">
        <v>0</v>
      </c>
    </row>
    <row r="638" spans="1:91" x14ac:dyDescent="0.25">
      <c r="A638" s="10" t="s">
        <v>1036</v>
      </c>
      <c r="B638" s="10" t="s">
        <v>1163</v>
      </c>
      <c r="C638" s="11">
        <v>186221</v>
      </c>
      <c r="D638" s="10" t="s">
        <v>4</v>
      </c>
      <c r="E638" s="12">
        <v>37436</v>
      </c>
      <c r="F638" s="12">
        <v>35299</v>
      </c>
      <c r="G638" s="12">
        <v>77465</v>
      </c>
      <c r="H638" s="13">
        <f>+E638/G638</f>
        <v>0.48326340928161104</v>
      </c>
      <c r="I638" s="13">
        <f>+F638/G638</f>
        <v>0.45567675724520751</v>
      </c>
      <c r="J638" s="12">
        <f>+E638-F638</f>
        <v>2137</v>
      </c>
      <c r="K638" s="12">
        <f>+F638-E638</f>
        <v>-2137</v>
      </c>
      <c r="L638" s="13">
        <f>+H638-I638</f>
        <v>2.7586652036403536E-2</v>
      </c>
      <c r="M638" s="13">
        <f>+I638-H638</f>
        <v>-2.7586652036403536E-2</v>
      </c>
      <c r="N638" s="12">
        <v>40050</v>
      </c>
      <c r="O638" s="12">
        <v>36617</v>
      </c>
      <c r="P638" s="12">
        <v>78060</v>
      </c>
      <c r="Q638" s="13">
        <f>+N638/P638</f>
        <v>0.5130668716372021</v>
      </c>
      <c r="R638" s="13">
        <f>+O638/P638</f>
        <v>0.46908788111708943</v>
      </c>
      <c r="S638" s="12">
        <f>+N638-O638</f>
        <v>3433</v>
      </c>
      <c r="T638" s="13">
        <f>+Q638-R638</f>
        <v>4.3978990520112671E-2</v>
      </c>
      <c r="U638" s="14">
        <f>+E638-N638</f>
        <v>-2614</v>
      </c>
      <c r="V638" s="14">
        <f>+F638-O638</f>
        <v>-1318</v>
      </c>
      <c r="W638" s="13">
        <f>+H638-Q638</f>
        <v>-2.9803462355591059E-2</v>
      </c>
      <c r="X638" s="13">
        <f>+I638-R638</f>
        <v>-1.3411123871881925E-2</v>
      </c>
      <c r="Y638" s="15">
        <v>619.21</v>
      </c>
      <c r="Z638" s="16">
        <f>+C638/Y638</f>
        <v>300.73965213740087</v>
      </c>
      <c r="AA638" s="17">
        <v>17143</v>
      </c>
      <c r="AB638" s="18" t="str">
        <f>TEXT(AA638,"00000")</f>
        <v>17143</v>
      </c>
      <c r="AC638" s="19">
        <v>17</v>
      </c>
      <c r="AD638" s="19">
        <v>143</v>
      </c>
      <c r="AE638" s="27" t="s">
        <v>1145</v>
      </c>
      <c r="AF638" s="21" t="s">
        <v>1093</v>
      </c>
      <c r="AG638" s="24" t="s">
        <v>1146</v>
      </c>
      <c r="AH638" s="23">
        <v>378018</v>
      </c>
      <c r="AI638" s="24" t="s">
        <v>43</v>
      </c>
      <c r="AJ638" s="24" t="s">
        <v>1095</v>
      </c>
      <c r="AK638" s="24"/>
      <c r="AL638" s="24"/>
      <c r="AM638" s="29" t="s">
        <v>44</v>
      </c>
      <c r="AN638" s="37">
        <v>186494</v>
      </c>
      <c r="AO638" s="40">
        <v>232</v>
      </c>
      <c r="AP638" s="40">
        <v>101347</v>
      </c>
      <c r="AQ638" s="41">
        <v>543.42888888888899</v>
      </c>
      <c r="AR638" s="40">
        <v>30685</v>
      </c>
      <c r="AS638" s="41">
        <v>164.53888888888901</v>
      </c>
      <c r="AT638" s="40">
        <v>3482</v>
      </c>
      <c r="AU638" s="41">
        <v>18.670000000000002</v>
      </c>
      <c r="AV638" s="40">
        <v>18343</v>
      </c>
      <c r="AW638" s="41">
        <v>98.358888888888899</v>
      </c>
      <c r="AX638" s="40">
        <v>26165</v>
      </c>
      <c r="AY638" s="41">
        <v>140.30000000000001</v>
      </c>
      <c r="AZ638" s="40">
        <v>396</v>
      </c>
      <c r="BA638" s="41">
        <v>2.12</v>
      </c>
      <c r="BB638" s="40">
        <v>85</v>
      </c>
      <c r="BC638" s="41">
        <v>0.46</v>
      </c>
      <c r="BJ638" s="40">
        <v>0</v>
      </c>
      <c r="BK638" s="41">
        <v>0</v>
      </c>
      <c r="BL638" s="40">
        <v>882</v>
      </c>
      <c r="BM638" s="41">
        <v>4.7300000000000004</v>
      </c>
      <c r="BP638" s="40">
        <v>16</v>
      </c>
      <c r="BQ638" s="41">
        <v>8.5793644835758798E-2</v>
      </c>
      <c r="BT638" s="40">
        <v>600</v>
      </c>
      <c r="BU638" s="41">
        <v>3.21726168134095</v>
      </c>
      <c r="BV638" s="40">
        <v>616</v>
      </c>
      <c r="BW638" s="41">
        <v>3.3030553261767088</v>
      </c>
      <c r="BX638" s="40">
        <v>19788</v>
      </c>
      <c r="BY638" s="41">
        <v>106.108888888889</v>
      </c>
      <c r="CF638" s="40">
        <v>400</v>
      </c>
      <c r="CG638" s="41">
        <v>2.14</v>
      </c>
      <c r="CH638" s="40">
        <v>400</v>
      </c>
      <c r="CI638" s="41">
        <v>2.14</v>
      </c>
      <c r="CJ638" s="40">
        <v>501</v>
      </c>
      <c r="CK638" s="41">
        <v>2.69</v>
      </c>
      <c r="CL638" s="40">
        <v>4</v>
      </c>
      <c r="CM638" s="41">
        <v>1.8888888888888899E-2</v>
      </c>
    </row>
    <row r="639" spans="1:91" x14ac:dyDescent="0.25">
      <c r="A639" s="10" t="s">
        <v>1036</v>
      </c>
      <c r="B639" s="10" t="s">
        <v>157</v>
      </c>
      <c r="C639" s="11">
        <v>21543</v>
      </c>
      <c r="D639" s="10" t="s">
        <v>4</v>
      </c>
      <c r="E639" s="12">
        <v>2433</v>
      </c>
      <c r="F639" s="12">
        <v>6816</v>
      </c>
      <c r="G639" s="12">
        <v>9706</v>
      </c>
      <c r="H639" s="13">
        <f>+E639/G639</f>
        <v>0.25066968885225632</v>
      </c>
      <c r="I639" s="13">
        <f>+F639/G639</f>
        <v>0.70224603338141356</v>
      </c>
      <c r="J639" s="12">
        <f>+E639-F639</f>
        <v>-4383</v>
      </c>
      <c r="K639" s="12">
        <f>+F639-E639</f>
        <v>4383</v>
      </c>
      <c r="L639" s="13">
        <f>+H639-I639</f>
        <v>-0.45157634452915724</v>
      </c>
      <c r="M639" s="13">
        <f>+I639-H639</f>
        <v>0.45157634452915724</v>
      </c>
      <c r="N639" s="12">
        <v>3813</v>
      </c>
      <c r="O639" s="12">
        <v>5497</v>
      </c>
      <c r="P639" s="12">
        <v>9533</v>
      </c>
      <c r="Q639" s="13">
        <f>+N639/P639</f>
        <v>0.39997902024546311</v>
      </c>
      <c r="R639" s="13">
        <f>+O639/P639</f>
        <v>0.57662855344592467</v>
      </c>
      <c r="S639" s="12">
        <f>+N639-O639</f>
        <v>-1684</v>
      </c>
      <c r="T639" s="13">
        <f>+Q639-R639</f>
        <v>-0.17664953320046156</v>
      </c>
      <c r="U639" s="14">
        <f>+E639-N639</f>
        <v>-1380</v>
      </c>
      <c r="V639" s="14">
        <f>+F639-O639</f>
        <v>1319</v>
      </c>
      <c r="W639" s="13">
        <f>+H639-Q639</f>
        <v>-0.14930933139320679</v>
      </c>
      <c r="X639" s="13">
        <f>+I639-R639</f>
        <v>0.12561747993548888</v>
      </c>
      <c r="Y639" s="15">
        <v>441.76</v>
      </c>
      <c r="Z639" s="16">
        <f>+C639/Y639</f>
        <v>48.766298442593268</v>
      </c>
      <c r="AA639" s="17">
        <v>17145</v>
      </c>
      <c r="AB639" s="18" t="str">
        <f>TEXT(AA639,"00000")</f>
        <v>17145</v>
      </c>
      <c r="AC639" s="19">
        <v>17</v>
      </c>
      <c r="AD639" s="19">
        <v>145</v>
      </c>
      <c r="AE639" s="27"/>
      <c r="AF639" s="21"/>
      <c r="AG639" s="24"/>
      <c r="AH639" s="28"/>
      <c r="AI639" s="24"/>
      <c r="AJ639" s="24"/>
      <c r="AK639" s="24"/>
      <c r="AL639" s="24"/>
      <c r="AM639" s="29" t="s">
        <v>62</v>
      </c>
      <c r="AN639" s="37">
        <v>22350</v>
      </c>
      <c r="AO639" s="40">
        <v>55</v>
      </c>
      <c r="AP639" s="40">
        <v>12910</v>
      </c>
      <c r="AQ639" s="41">
        <v>577.62888888888904</v>
      </c>
      <c r="AR639" s="40">
        <v>7340</v>
      </c>
      <c r="AS639" s="41">
        <v>328.41</v>
      </c>
      <c r="AT639" s="40">
        <v>178</v>
      </c>
      <c r="AU639" s="41">
        <v>7.96</v>
      </c>
      <c r="AV639" s="40">
        <v>2363</v>
      </c>
      <c r="AW639" s="41">
        <v>105.73</v>
      </c>
      <c r="AX639" s="40">
        <v>3029</v>
      </c>
      <c r="AY639" s="41">
        <v>135.53</v>
      </c>
      <c r="BJ639" s="40">
        <v>0</v>
      </c>
      <c r="BK639" s="41">
        <v>0</v>
      </c>
      <c r="BV639" s="40">
        <v>0</v>
      </c>
      <c r="BW639" s="41">
        <v>0</v>
      </c>
      <c r="CH639" s="40">
        <v>0</v>
      </c>
      <c r="CI639" s="41">
        <v>0</v>
      </c>
    </row>
    <row r="640" spans="1:91" x14ac:dyDescent="0.25">
      <c r="A640" s="10" t="s">
        <v>1036</v>
      </c>
      <c r="B640" s="10" t="s">
        <v>1164</v>
      </c>
      <c r="C640" s="11">
        <v>16387</v>
      </c>
      <c r="D640" s="10" t="s">
        <v>4</v>
      </c>
      <c r="E640" s="12">
        <v>2633</v>
      </c>
      <c r="F640" s="12">
        <v>5623</v>
      </c>
      <c r="G640" s="12">
        <v>8899</v>
      </c>
      <c r="H640" s="13">
        <f>+E640/G640</f>
        <v>0.29587594111697946</v>
      </c>
      <c r="I640" s="13">
        <f>+F640/G640</f>
        <v>0.63186874929767389</v>
      </c>
      <c r="J640" s="12">
        <f>+E640-F640</f>
        <v>-2990</v>
      </c>
      <c r="K640" s="12">
        <f>+F640-E640</f>
        <v>2990</v>
      </c>
      <c r="L640" s="13">
        <f>+H640-I640</f>
        <v>-0.33599280818069444</v>
      </c>
      <c r="M640" s="13">
        <f>+I640-H640</f>
        <v>0.33599280818069444</v>
      </c>
      <c r="N640" s="12">
        <v>3081</v>
      </c>
      <c r="O640" s="12">
        <v>5412</v>
      </c>
      <c r="P640" s="12">
        <v>8697</v>
      </c>
      <c r="Q640" s="13">
        <f>+N640/P640</f>
        <v>0.35426008968609868</v>
      </c>
      <c r="R640" s="13">
        <f>+O640/P640</f>
        <v>0.62228354605036218</v>
      </c>
      <c r="S640" s="12">
        <f>+N640-O640</f>
        <v>-2331</v>
      </c>
      <c r="T640" s="13">
        <f>+Q640-R640</f>
        <v>-0.2680234563642635</v>
      </c>
      <c r="U640" s="14">
        <f>+E640-N640</f>
        <v>-448</v>
      </c>
      <c r="V640" s="14">
        <f>+F640-O640</f>
        <v>211</v>
      </c>
      <c r="W640" s="13">
        <f>+H640-Q640</f>
        <v>-5.8384148569119221E-2</v>
      </c>
      <c r="X640" s="13">
        <f>+I640-R640</f>
        <v>9.5852032473117132E-3</v>
      </c>
      <c r="Y640" s="15">
        <v>439.2</v>
      </c>
      <c r="Z640" s="16">
        <f>+C640/Y640</f>
        <v>37.311020036429873</v>
      </c>
      <c r="AA640" s="17">
        <v>17147</v>
      </c>
      <c r="AB640" s="18" t="str">
        <f>TEXT(AA640,"00000")</f>
        <v>17147</v>
      </c>
      <c r="AC640" s="19">
        <v>17</v>
      </c>
      <c r="AD640" s="19">
        <v>147</v>
      </c>
      <c r="AE640" s="27" t="s">
        <v>1063</v>
      </c>
      <c r="AF640" s="21"/>
      <c r="AG640" s="24" t="s">
        <v>1064</v>
      </c>
      <c r="AH640" s="23">
        <v>238984</v>
      </c>
      <c r="AI640" s="24" t="s">
        <v>43</v>
      </c>
      <c r="AJ640" s="24"/>
      <c r="AK640" s="24"/>
      <c r="AL640" s="24"/>
      <c r="AM640" s="29" t="s">
        <v>59</v>
      </c>
      <c r="AN640" s="37">
        <v>16729</v>
      </c>
      <c r="AO640" s="40">
        <v>35</v>
      </c>
      <c r="AP640" s="40">
        <v>6531</v>
      </c>
      <c r="AQ640" s="41">
        <v>390.39888888888902</v>
      </c>
      <c r="AR640" s="40">
        <v>2262</v>
      </c>
      <c r="AS640" s="41">
        <v>135.21</v>
      </c>
      <c r="AV640" s="40">
        <v>3507</v>
      </c>
      <c r="AW640" s="41">
        <v>209.638888888889</v>
      </c>
      <c r="AX640" s="40">
        <v>761</v>
      </c>
      <c r="AY640" s="41">
        <v>45.49</v>
      </c>
      <c r="BB640" s="40">
        <v>1</v>
      </c>
      <c r="BC640" s="41">
        <v>5.88888888888889E-2</v>
      </c>
      <c r="BJ640" s="40">
        <v>0</v>
      </c>
      <c r="BK640" s="41">
        <v>0</v>
      </c>
      <c r="BV640" s="40">
        <v>0</v>
      </c>
      <c r="BW640" s="41">
        <v>0</v>
      </c>
      <c r="CH640" s="40">
        <v>0</v>
      </c>
      <c r="CI640" s="41">
        <v>0</v>
      </c>
    </row>
    <row r="641" spans="1:91" x14ac:dyDescent="0.25">
      <c r="A641" s="10" t="s">
        <v>1036</v>
      </c>
      <c r="B641" s="10" t="s">
        <v>159</v>
      </c>
      <c r="C641" s="11">
        <v>15989</v>
      </c>
      <c r="D641" s="10" t="s">
        <v>4</v>
      </c>
      <c r="E641" s="12">
        <v>1412</v>
      </c>
      <c r="F641" s="12">
        <v>5749</v>
      </c>
      <c r="G641" s="12">
        <v>7458</v>
      </c>
      <c r="H641" s="13">
        <f>+E641/G641</f>
        <v>0.18932689729149907</v>
      </c>
      <c r="I641" s="13">
        <f>+F641/G641</f>
        <v>0.77085009385894343</v>
      </c>
      <c r="J641" s="12">
        <f>+E641-F641</f>
        <v>-4337</v>
      </c>
      <c r="K641" s="12">
        <f>+F641-E641</f>
        <v>4337</v>
      </c>
      <c r="L641" s="13">
        <f>+H641-I641</f>
        <v>-0.58152319656744433</v>
      </c>
      <c r="M641" s="13">
        <f>+I641-H641</f>
        <v>0.58152319656744433</v>
      </c>
      <c r="N641" s="12">
        <v>2276</v>
      </c>
      <c r="O641" s="12">
        <v>4853</v>
      </c>
      <c r="P641" s="12">
        <v>7275</v>
      </c>
      <c r="Q641" s="13">
        <f>+N641/P641</f>
        <v>0.31285223367697595</v>
      </c>
      <c r="R641" s="13">
        <f>+O641/P641</f>
        <v>0.66707903780068734</v>
      </c>
      <c r="S641" s="12">
        <f>+N641-O641</f>
        <v>-2577</v>
      </c>
      <c r="T641" s="13">
        <f>+Q641-R641</f>
        <v>-0.35422680412371138</v>
      </c>
      <c r="U641" s="14">
        <f>+E641-N641</f>
        <v>-864</v>
      </c>
      <c r="V641" s="14">
        <f>+F641-O641</f>
        <v>896</v>
      </c>
      <c r="W641" s="13">
        <f>+H641-Q641</f>
        <v>-0.12352533638547689</v>
      </c>
      <c r="X641" s="13">
        <f>+I641-R641</f>
        <v>0.10377105605825609</v>
      </c>
      <c r="Y641" s="15">
        <v>831.38</v>
      </c>
      <c r="Z641" s="16">
        <f>+C641/Y641</f>
        <v>19.231879525608026</v>
      </c>
      <c r="AA641" s="17">
        <v>17149</v>
      </c>
      <c r="AB641" s="18" t="str">
        <f>TEXT(AA641,"00000")</f>
        <v>17149</v>
      </c>
      <c r="AC641" s="19">
        <v>17</v>
      </c>
      <c r="AD641" s="19">
        <v>149</v>
      </c>
      <c r="AE641" s="27"/>
      <c r="AF641" s="21"/>
      <c r="AG641" s="24"/>
      <c r="AH641" s="28"/>
      <c r="AI641" s="24"/>
      <c r="AJ641" s="24"/>
      <c r="AK641" s="24"/>
      <c r="AL641" s="24"/>
      <c r="AM641" s="29" t="s">
        <v>62</v>
      </c>
      <c r="AN641" s="37">
        <v>16430</v>
      </c>
      <c r="AO641" s="40">
        <v>53</v>
      </c>
      <c r="AP641" s="40">
        <v>6747</v>
      </c>
      <c r="AQ641" s="41">
        <v>410.64888888888902</v>
      </c>
      <c r="AR641" s="40">
        <v>4383</v>
      </c>
      <c r="AS641" s="41">
        <v>266.76888888888902</v>
      </c>
      <c r="AV641" s="40">
        <v>1778</v>
      </c>
      <c r="AW641" s="41">
        <v>108.218888888889</v>
      </c>
      <c r="AX641" s="40">
        <v>364</v>
      </c>
      <c r="AY641" s="41">
        <v>22.148888888888902</v>
      </c>
      <c r="BJ641" s="40">
        <v>0</v>
      </c>
      <c r="BK641" s="41">
        <v>0</v>
      </c>
      <c r="BL641" s="40">
        <v>103</v>
      </c>
      <c r="BM641" s="41">
        <v>6.2688888888888901</v>
      </c>
      <c r="BV641" s="40">
        <v>0</v>
      </c>
      <c r="BW641" s="41">
        <v>0</v>
      </c>
      <c r="CH641" s="40">
        <v>0</v>
      </c>
      <c r="CI641" s="41">
        <v>0</v>
      </c>
    </row>
    <row r="642" spans="1:91" x14ac:dyDescent="0.25">
      <c r="A642" s="10" t="s">
        <v>1036</v>
      </c>
      <c r="B642" s="10" t="s">
        <v>311</v>
      </c>
      <c r="C642" s="11">
        <v>4226</v>
      </c>
      <c r="D642" s="10" t="s">
        <v>4</v>
      </c>
      <c r="E642" s="12">
        <v>374</v>
      </c>
      <c r="F642" s="12">
        <v>1678</v>
      </c>
      <c r="G642" s="12">
        <v>2132</v>
      </c>
      <c r="H642" s="13">
        <f>+E642/G642</f>
        <v>0.17542213883677299</v>
      </c>
      <c r="I642" s="13">
        <f>+F642/G642</f>
        <v>0.78705440900562851</v>
      </c>
      <c r="J642" s="12">
        <f>+E642-F642</f>
        <v>-1304</v>
      </c>
      <c r="K642" s="12">
        <f>+F642-E642</f>
        <v>1304</v>
      </c>
      <c r="L642" s="13">
        <f>+H642-I642</f>
        <v>-0.61163227016885546</v>
      </c>
      <c r="M642" s="13">
        <f>+I642-H642</f>
        <v>0.61163227016885546</v>
      </c>
      <c r="N642" s="12">
        <v>649</v>
      </c>
      <c r="O642" s="12">
        <v>1511</v>
      </c>
      <c r="P642" s="12">
        <v>2219</v>
      </c>
      <c r="Q642" s="13">
        <f>+N642/P642</f>
        <v>0.29247408742676884</v>
      </c>
      <c r="R642" s="13">
        <f>+O642/P642</f>
        <v>0.68093735917079767</v>
      </c>
      <c r="S642" s="12">
        <f>+N642-O642</f>
        <v>-862</v>
      </c>
      <c r="T642" s="13">
        <f>+Q642-R642</f>
        <v>-0.38846327174402884</v>
      </c>
      <c r="U642" s="14">
        <f>+E642-N642</f>
        <v>-275</v>
      </c>
      <c r="V642" s="14">
        <f>+F642-O642</f>
        <v>167</v>
      </c>
      <c r="W642" s="13">
        <f>+H642-Q642</f>
        <v>-0.11705194858999585</v>
      </c>
      <c r="X642" s="13">
        <f>+I642-R642</f>
        <v>0.10611704983483083</v>
      </c>
      <c r="Y642" s="15">
        <v>368.77</v>
      </c>
      <c r="Z642" s="16">
        <f>+C642/Y642</f>
        <v>11.459717439054154</v>
      </c>
      <c r="AA642" s="17">
        <v>17151</v>
      </c>
      <c r="AB642" s="18" t="str">
        <f>TEXT(AA642,"00000")</f>
        <v>17151</v>
      </c>
      <c r="AC642" s="19">
        <v>17</v>
      </c>
      <c r="AD642" s="19">
        <v>151</v>
      </c>
      <c r="AE642" s="27"/>
      <c r="AF642" s="21"/>
      <c r="AG642" s="24"/>
      <c r="AH642" s="28"/>
      <c r="AI642" s="24"/>
      <c r="AJ642" s="24"/>
      <c r="AK642" s="24"/>
      <c r="AL642" s="24"/>
      <c r="AM642" s="29" t="s">
        <v>62</v>
      </c>
      <c r="AN642" s="37">
        <v>4470</v>
      </c>
      <c r="AO642" s="40">
        <v>11</v>
      </c>
      <c r="AP642" s="40">
        <v>1206</v>
      </c>
      <c r="AQ642" s="41">
        <v>269.8</v>
      </c>
      <c r="AR642" s="40">
        <v>1105</v>
      </c>
      <c r="AS642" s="41">
        <v>247.198888888889</v>
      </c>
      <c r="AV642" s="40">
        <v>99</v>
      </c>
      <c r="AW642" s="41">
        <v>22.148888888888902</v>
      </c>
      <c r="BB642" s="40">
        <v>2</v>
      </c>
      <c r="BC642" s="41">
        <v>0.45</v>
      </c>
      <c r="BJ642" s="40">
        <v>0</v>
      </c>
      <c r="BK642" s="41">
        <v>0</v>
      </c>
      <c r="BV642" s="40">
        <v>0</v>
      </c>
      <c r="BW642" s="41">
        <v>0</v>
      </c>
      <c r="CH642" s="40">
        <v>0</v>
      </c>
      <c r="CI642" s="41">
        <v>0</v>
      </c>
    </row>
    <row r="643" spans="1:91" x14ac:dyDescent="0.25">
      <c r="A643" s="10" t="s">
        <v>1036</v>
      </c>
      <c r="B643" s="10" t="s">
        <v>315</v>
      </c>
      <c r="C643" s="11">
        <v>5678</v>
      </c>
      <c r="D643" s="10" t="s">
        <v>4</v>
      </c>
      <c r="E643" s="12">
        <v>817</v>
      </c>
      <c r="F643" s="12">
        <v>1583</v>
      </c>
      <c r="G643" s="12">
        <v>2473</v>
      </c>
      <c r="H643" s="13">
        <f>+E643/G643</f>
        <v>0.3303679741205014</v>
      </c>
      <c r="I643" s="13">
        <f>+F643/G643</f>
        <v>0.64011322280630811</v>
      </c>
      <c r="J643" s="12">
        <f>+E643-F643</f>
        <v>-766</v>
      </c>
      <c r="K643" s="12">
        <f>+F643-E643</f>
        <v>766</v>
      </c>
      <c r="L643" s="13">
        <f>+H643-I643</f>
        <v>-0.30974524868580672</v>
      </c>
      <c r="M643" s="13">
        <f>+I643-H643</f>
        <v>0.30974524868580672</v>
      </c>
      <c r="N643" s="12">
        <v>1389</v>
      </c>
      <c r="O643" s="12">
        <v>1562</v>
      </c>
      <c r="P643" s="12">
        <v>3001</v>
      </c>
      <c r="Q643" s="13">
        <f>+N643/P643</f>
        <v>0.46284571809396868</v>
      </c>
      <c r="R643" s="13">
        <f>+O643/P643</f>
        <v>0.52049316894368547</v>
      </c>
      <c r="S643" s="12">
        <f>+N643-O643</f>
        <v>-173</v>
      </c>
      <c r="T643" s="13">
        <f>+Q643-R643</f>
        <v>-5.7647450849716786E-2</v>
      </c>
      <c r="U643" s="14">
        <f>+E643-N643</f>
        <v>-572</v>
      </c>
      <c r="V643" s="14">
        <f>+F643-O643</f>
        <v>21</v>
      </c>
      <c r="W643" s="13">
        <f>+H643-Q643</f>
        <v>-0.13247774397346729</v>
      </c>
      <c r="X643" s="13">
        <f>+I643-R643</f>
        <v>0.11962005386262264</v>
      </c>
      <c r="Y643" s="15">
        <v>199.19</v>
      </c>
      <c r="Z643" s="16">
        <f>+C643/Y643</f>
        <v>28.505447060595412</v>
      </c>
      <c r="AA643" s="17">
        <v>17153</v>
      </c>
      <c r="AB643" s="18" t="str">
        <f>TEXT(AA643,"00000")</f>
        <v>17153</v>
      </c>
      <c r="AC643" s="19">
        <v>17</v>
      </c>
      <c r="AD643" s="19">
        <v>153</v>
      </c>
      <c r="AE643" s="27"/>
      <c r="AF643" s="21"/>
      <c r="AG643" s="24"/>
      <c r="AH643" s="28"/>
      <c r="AI643" s="24"/>
      <c r="AJ643" s="24"/>
      <c r="AK643" s="24"/>
      <c r="AL643" s="24"/>
      <c r="AM643" s="29" t="s">
        <v>62</v>
      </c>
      <c r="AN643" s="37">
        <v>6161</v>
      </c>
      <c r="AO643" s="40">
        <v>31</v>
      </c>
      <c r="AP643" s="40">
        <v>4412</v>
      </c>
      <c r="AQ643" s="41">
        <v>716.12</v>
      </c>
      <c r="AR643" s="40">
        <v>3330</v>
      </c>
      <c r="AS643" s="41">
        <v>540.5</v>
      </c>
      <c r="AT643" s="40">
        <v>206</v>
      </c>
      <c r="AU643" s="41">
        <v>33.438888888888897</v>
      </c>
      <c r="AV643" s="40">
        <v>441</v>
      </c>
      <c r="AW643" s="41">
        <v>71.578888888888898</v>
      </c>
      <c r="AX643" s="40">
        <v>386</v>
      </c>
      <c r="AY643" s="41">
        <v>62.648888888888898</v>
      </c>
      <c r="BB643" s="40">
        <v>49</v>
      </c>
      <c r="BC643" s="41">
        <v>7.95</v>
      </c>
      <c r="BJ643" s="40">
        <v>0</v>
      </c>
      <c r="BK643" s="41">
        <v>0</v>
      </c>
      <c r="BV643" s="40">
        <v>0</v>
      </c>
      <c r="BW643" s="41">
        <v>0</v>
      </c>
      <c r="CH643" s="40">
        <v>0</v>
      </c>
      <c r="CI643" s="41">
        <v>0</v>
      </c>
    </row>
    <row r="644" spans="1:91" x14ac:dyDescent="0.25">
      <c r="A644" s="10" t="s">
        <v>1036</v>
      </c>
      <c r="B644" s="10" t="s">
        <v>743</v>
      </c>
      <c r="C644" s="11">
        <v>5644</v>
      </c>
      <c r="D644" s="10" t="s">
        <v>4</v>
      </c>
      <c r="E644" s="12">
        <v>1143</v>
      </c>
      <c r="F644" s="12">
        <v>1762</v>
      </c>
      <c r="G644" s="12">
        <v>3076</v>
      </c>
      <c r="H644" s="13">
        <f>+E644/G644</f>
        <v>0.37158647594278282</v>
      </c>
      <c r="I644" s="13">
        <f>+F644/G644</f>
        <v>0.57282184655396617</v>
      </c>
      <c r="J644" s="12">
        <f>+E644-F644</f>
        <v>-619</v>
      </c>
      <c r="K644" s="12">
        <f>+F644-E644</f>
        <v>619</v>
      </c>
      <c r="L644" s="13">
        <f>+H644-I644</f>
        <v>-0.20123537061118335</v>
      </c>
      <c r="M644" s="13">
        <f>+I644-H644</f>
        <v>0.20123537061118335</v>
      </c>
      <c r="N644" s="12">
        <v>1558</v>
      </c>
      <c r="O644" s="12">
        <v>1500</v>
      </c>
      <c r="P644" s="12">
        <v>3132</v>
      </c>
      <c r="Q644" s="13">
        <f>+N644/P644</f>
        <v>0.49744572158365263</v>
      </c>
      <c r="R644" s="13">
        <f>+O644/P644</f>
        <v>0.47892720306513409</v>
      </c>
      <c r="S644" s="12">
        <f>+N644-O644</f>
        <v>58</v>
      </c>
      <c r="T644" s="13">
        <f>+Q644-R644</f>
        <v>1.8518518518518545E-2</v>
      </c>
      <c r="U644" s="14">
        <f>+E644-N644</f>
        <v>-415</v>
      </c>
      <c r="V644" s="14">
        <f>+F644-O644</f>
        <v>262</v>
      </c>
      <c r="W644" s="13">
        <f>+H644-Q644</f>
        <v>-0.12585924564086981</v>
      </c>
      <c r="X644" s="13">
        <f>+I644-R644</f>
        <v>9.3894643488832086E-2</v>
      </c>
      <c r="Y644" s="15">
        <v>160.16</v>
      </c>
      <c r="Z644" s="16">
        <f>+C644/Y644</f>
        <v>35.239760239760237</v>
      </c>
      <c r="AA644" s="17">
        <v>17155</v>
      </c>
      <c r="AB644" s="18" t="str">
        <f>TEXT(AA644,"00000")</f>
        <v>17155</v>
      </c>
      <c r="AC644" s="19">
        <v>17</v>
      </c>
      <c r="AD644" s="19">
        <v>155</v>
      </c>
      <c r="AE644" s="27" t="s">
        <v>1057</v>
      </c>
      <c r="AF644" s="21" t="s">
        <v>1058</v>
      </c>
      <c r="AG644" s="24" t="s">
        <v>1059</v>
      </c>
      <c r="AH644" s="19"/>
      <c r="AI644" s="24" t="s">
        <v>53</v>
      </c>
      <c r="AJ644" s="24" t="s">
        <v>1060</v>
      </c>
      <c r="AK644" s="24"/>
      <c r="AL644" s="24"/>
      <c r="AM644" s="29" t="s">
        <v>59</v>
      </c>
      <c r="AN644" s="37">
        <v>6006</v>
      </c>
      <c r="AO644" s="40">
        <v>12</v>
      </c>
      <c r="AP644" s="40">
        <v>2042</v>
      </c>
      <c r="AQ644" s="41">
        <v>339.99</v>
      </c>
      <c r="AR644" s="40">
        <v>67</v>
      </c>
      <c r="AS644" s="41">
        <v>11.16</v>
      </c>
      <c r="AV644" s="40">
        <v>829</v>
      </c>
      <c r="AW644" s="41">
        <v>138.03</v>
      </c>
      <c r="AX644" s="40">
        <v>1065</v>
      </c>
      <c r="AY644" s="41">
        <v>177.31888888888901</v>
      </c>
      <c r="BJ644" s="40">
        <v>0</v>
      </c>
      <c r="BK644" s="41">
        <v>0</v>
      </c>
      <c r="BV644" s="40">
        <v>0</v>
      </c>
      <c r="BW644" s="41">
        <v>0</v>
      </c>
      <c r="CF644" s="40">
        <v>81</v>
      </c>
      <c r="CG644" s="41">
        <v>13.49</v>
      </c>
      <c r="CH644" s="40">
        <v>81</v>
      </c>
      <c r="CI644" s="41">
        <v>13.49</v>
      </c>
    </row>
    <row r="645" spans="1:91" x14ac:dyDescent="0.25">
      <c r="A645" s="10" t="s">
        <v>1036</v>
      </c>
      <c r="B645" s="10" t="s">
        <v>162</v>
      </c>
      <c r="C645" s="11">
        <v>32852</v>
      </c>
      <c r="D645" s="10" t="s">
        <v>4</v>
      </c>
      <c r="E645" s="12">
        <v>3421</v>
      </c>
      <c r="F645" s="12">
        <v>9992</v>
      </c>
      <c r="G645" s="12">
        <v>14032</v>
      </c>
      <c r="H645" s="13">
        <f>+E645/G645</f>
        <v>0.24379988597491448</v>
      </c>
      <c r="I645" s="13">
        <f>+F645/G645</f>
        <v>0.71208665906499435</v>
      </c>
      <c r="J645" s="12">
        <f>+E645-F645</f>
        <v>-6571</v>
      </c>
      <c r="K645" s="12">
        <f>+F645-E645</f>
        <v>6571</v>
      </c>
      <c r="L645" s="13">
        <f>+H645-I645</f>
        <v>-0.46828677309007988</v>
      </c>
      <c r="M645" s="13">
        <f>+I645-H645</f>
        <v>0.46828677309007988</v>
      </c>
      <c r="N645" s="12">
        <v>5753</v>
      </c>
      <c r="O645" s="12">
        <v>8284</v>
      </c>
      <c r="P645" s="12">
        <v>14380</v>
      </c>
      <c r="Q645" s="13">
        <f>+N645/P645</f>
        <v>0.40006954102920722</v>
      </c>
      <c r="R645" s="13">
        <f>+O645/P645</f>
        <v>0.57607788595271214</v>
      </c>
      <c r="S645" s="12">
        <f>+N645-O645</f>
        <v>-2531</v>
      </c>
      <c r="T645" s="13">
        <f>+Q645-R645</f>
        <v>-0.17600834492350492</v>
      </c>
      <c r="U645" s="14">
        <f>+E645-N645</f>
        <v>-2332</v>
      </c>
      <c r="V645" s="14">
        <f>+F645-O645</f>
        <v>1708</v>
      </c>
      <c r="W645" s="13">
        <f>+H645-Q645</f>
        <v>-0.15626965505429274</v>
      </c>
      <c r="X645" s="13">
        <f>+I645-R645</f>
        <v>0.13600877311228221</v>
      </c>
      <c r="Y645" s="15">
        <v>575.5</v>
      </c>
      <c r="Z645" s="16">
        <f>+C645/Y645</f>
        <v>57.084274543874891</v>
      </c>
      <c r="AA645" s="17">
        <v>17157</v>
      </c>
      <c r="AB645" s="18" t="str">
        <f>TEXT(AA645,"00000")</f>
        <v>17157</v>
      </c>
      <c r="AC645" s="19">
        <v>17</v>
      </c>
      <c r="AD645" s="19">
        <v>157</v>
      </c>
      <c r="AE645" s="27"/>
      <c r="AF645" s="21"/>
      <c r="AG645" s="24"/>
      <c r="AH645" s="28"/>
      <c r="AI645" s="24"/>
      <c r="AJ645" s="24"/>
      <c r="AK645" s="24"/>
      <c r="AL645" s="24"/>
      <c r="AM645" s="29" t="s">
        <v>62</v>
      </c>
      <c r="AN645" s="37">
        <v>33476</v>
      </c>
      <c r="AO645" s="40">
        <v>76</v>
      </c>
      <c r="AP645" s="40">
        <v>22403</v>
      </c>
      <c r="AQ645" s="41">
        <v>669.23</v>
      </c>
      <c r="AR645" s="40">
        <v>9741</v>
      </c>
      <c r="AS645" s="41">
        <v>290.98</v>
      </c>
      <c r="AT645" s="40">
        <v>707</v>
      </c>
      <c r="AU645" s="41">
        <v>21.12</v>
      </c>
      <c r="AV645" s="40">
        <v>4352</v>
      </c>
      <c r="AW645" s="41">
        <v>130</v>
      </c>
      <c r="AX645" s="40">
        <v>7381</v>
      </c>
      <c r="AY645" s="41">
        <v>220.49</v>
      </c>
      <c r="BB645" s="40">
        <v>5</v>
      </c>
      <c r="BC645" s="41">
        <v>0.15</v>
      </c>
      <c r="BJ645" s="40">
        <v>0</v>
      </c>
      <c r="BK645" s="41">
        <v>0</v>
      </c>
      <c r="BL645" s="40">
        <v>135</v>
      </c>
      <c r="BM645" s="41">
        <v>4.03</v>
      </c>
      <c r="BV645" s="40">
        <v>0</v>
      </c>
      <c r="BW645" s="41">
        <v>0</v>
      </c>
      <c r="CH645" s="40">
        <v>0</v>
      </c>
      <c r="CI645" s="41">
        <v>0</v>
      </c>
    </row>
    <row r="646" spans="1:91" x14ac:dyDescent="0.25">
      <c r="A646" s="10" t="s">
        <v>1036</v>
      </c>
      <c r="B646" s="10" t="s">
        <v>1165</v>
      </c>
      <c r="C646" s="11">
        <v>16029</v>
      </c>
      <c r="D646" s="10" t="s">
        <v>4</v>
      </c>
      <c r="E646" s="12">
        <v>1579</v>
      </c>
      <c r="F646" s="12">
        <v>5736</v>
      </c>
      <c r="G646" s="12">
        <v>7630</v>
      </c>
      <c r="H646" s="13">
        <f>+E646/G646</f>
        <v>0.20694626474442987</v>
      </c>
      <c r="I646" s="13">
        <f>+F646/G646</f>
        <v>0.75176933158584536</v>
      </c>
      <c r="J646" s="12">
        <f>+E646-F646</f>
        <v>-4157</v>
      </c>
      <c r="K646" s="12">
        <f>+F646-E646</f>
        <v>4157</v>
      </c>
      <c r="L646" s="13">
        <f>+H646-I646</f>
        <v>-0.54482306684141546</v>
      </c>
      <c r="M646" s="13">
        <f>+I646-H646</f>
        <v>0.54482306684141546</v>
      </c>
      <c r="N646" s="12">
        <v>2360</v>
      </c>
      <c r="O646" s="12">
        <v>4750</v>
      </c>
      <c r="P646" s="12">
        <v>7274</v>
      </c>
      <c r="Q646" s="13">
        <f>+N646/P646</f>
        <v>0.32444322243607371</v>
      </c>
      <c r="R646" s="13">
        <f>+O646/P646</f>
        <v>0.65301072312345343</v>
      </c>
      <c r="S646" s="12">
        <f>+N646-O646</f>
        <v>-2390</v>
      </c>
      <c r="T646" s="13">
        <f>+Q646-R646</f>
        <v>-0.32856750068737972</v>
      </c>
      <c r="U646" s="14">
        <f>+E646-N646</f>
        <v>-781</v>
      </c>
      <c r="V646" s="14">
        <f>+F646-O646</f>
        <v>986</v>
      </c>
      <c r="W646" s="13">
        <f>+H646-Q646</f>
        <v>-0.11749695769164384</v>
      </c>
      <c r="X646" s="13">
        <f>+I646-R646</f>
        <v>9.8758608462391928E-2</v>
      </c>
      <c r="Y646" s="15">
        <v>359.99</v>
      </c>
      <c r="Z646" s="16">
        <f>+C646/Y646</f>
        <v>44.526236839912215</v>
      </c>
      <c r="AA646" s="17">
        <v>17159</v>
      </c>
      <c r="AB646" s="18" t="str">
        <f>TEXT(AA646,"00000")</f>
        <v>17159</v>
      </c>
      <c r="AC646" s="19">
        <v>17</v>
      </c>
      <c r="AD646" s="19">
        <v>159</v>
      </c>
      <c r="AE646" s="27"/>
      <c r="AF646" s="21"/>
      <c r="AG646" s="24"/>
      <c r="AH646" s="28"/>
      <c r="AI646" s="24"/>
      <c r="AJ646" s="24"/>
      <c r="AK646" s="24"/>
      <c r="AL646" s="24"/>
      <c r="AM646" s="29" t="s">
        <v>62</v>
      </c>
      <c r="AN646" s="37">
        <v>16233</v>
      </c>
      <c r="AO646" s="40">
        <v>49</v>
      </c>
      <c r="AP646" s="40">
        <v>9057</v>
      </c>
      <c r="AQ646" s="41">
        <v>557.94000000000005</v>
      </c>
      <c r="AR646" s="40">
        <v>3899</v>
      </c>
      <c r="AS646" s="41">
        <v>240.18888888888901</v>
      </c>
      <c r="AV646" s="40">
        <v>2091</v>
      </c>
      <c r="AW646" s="41">
        <v>128.81</v>
      </c>
      <c r="AX646" s="40">
        <v>2692</v>
      </c>
      <c r="AY646" s="41">
        <v>165.84</v>
      </c>
      <c r="BJ646" s="40">
        <v>0</v>
      </c>
      <c r="BK646" s="41">
        <v>0</v>
      </c>
      <c r="BL646" s="40">
        <v>375</v>
      </c>
      <c r="BM646" s="41">
        <v>23.1</v>
      </c>
      <c r="BV646" s="40">
        <v>0</v>
      </c>
      <c r="BW646" s="41">
        <v>0</v>
      </c>
      <c r="CH646" s="40">
        <v>0</v>
      </c>
      <c r="CI646" s="41">
        <v>0</v>
      </c>
    </row>
    <row r="647" spans="1:91" x14ac:dyDescent="0.25">
      <c r="A647" s="10" t="s">
        <v>1036</v>
      </c>
      <c r="B647" s="10" t="s">
        <v>1166</v>
      </c>
      <c r="C647" s="11">
        <v>146133</v>
      </c>
      <c r="D647" s="10" t="s">
        <v>4</v>
      </c>
      <c r="E647" s="12">
        <v>32258</v>
      </c>
      <c r="F647" s="12">
        <v>26969</v>
      </c>
      <c r="G647" s="12">
        <v>62971</v>
      </c>
      <c r="H647" s="13">
        <f>+E647/G647</f>
        <v>0.51226755173016147</v>
      </c>
      <c r="I647" s="13">
        <f>+F647/G647</f>
        <v>0.42827650823394897</v>
      </c>
      <c r="J647" s="12">
        <f>+E647-F647</f>
        <v>5289</v>
      </c>
      <c r="K647" s="12">
        <f>+F647-E647</f>
        <v>-5289</v>
      </c>
      <c r="L647" s="13">
        <f>+H647-I647</f>
        <v>8.3991043496212503E-2</v>
      </c>
      <c r="M647" s="13">
        <f>+I647-H647</f>
        <v>-8.3991043496212503E-2</v>
      </c>
      <c r="N647" s="12">
        <v>39081</v>
      </c>
      <c r="O647" s="12">
        <v>24888</v>
      </c>
      <c r="P647" s="12">
        <v>64880</v>
      </c>
      <c r="Q647" s="13">
        <f>+N647/P647</f>
        <v>0.60235819975339089</v>
      </c>
      <c r="R647" s="13">
        <f>+O647/P647</f>
        <v>0.38360049321824907</v>
      </c>
      <c r="S647" s="12">
        <f>+N647-O647</f>
        <v>14193</v>
      </c>
      <c r="T647" s="13">
        <f>+Q647-R647</f>
        <v>0.21875770653514182</v>
      </c>
      <c r="U647" s="14">
        <f>+E647-N647</f>
        <v>-6823</v>
      </c>
      <c r="V647" s="14">
        <f>+F647-O647</f>
        <v>2081</v>
      </c>
      <c r="W647" s="13">
        <f>+H647-Q647</f>
        <v>-9.0090648023229414E-2</v>
      </c>
      <c r="X647" s="13">
        <f>+I647-R647</f>
        <v>4.4676015015699899E-2</v>
      </c>
      <c r="Y647" s="15">
        <v>427.64</v>
      </c>
      <c r="Z647" s="16">
        <f>+C647/Y647</f>
        <v>341.71967075109904</v>
      </c>
      <c r="AA647" s="17">
        <v>17161</v>
      </c>
      <c r="AB647" s="18" t="str">
        <f>TEXT(AA647,"00000")</f>
        <v>17161</v>
      </c>
      <c r="AC647" s="19">
        <v>17</v>
      </c>
      <c r="AD647" s="19">
        <v>161</v>
      </c>
      <c r="AE647" s="27" t="s">
        <v>1104</v>
      </c>
      <c r="AF647" s="21" t="s">
        <v>1105</v>
      </c>
      <c r="AG647" s="24" t="s">
        <v>1106</v>
      </c>
      <c r="AH647" s="23">
        <v>383606</v>
      </c>
      <c r="AI647" s="24" t="s">
        <v>43</v>
      </c>
      <c r="AJ647" s="24" t="s">
        <v>1107</v>
      </c>
      <c r="AK647" s="24"/>
      <c r="AL647" s="24"/>
      <c r="AM647" s="29" t="s">
        <v>44</v>
      </c>
      <c r="AN647" s="37">
        <v>147546</v>
      </c>
      <c r="AO647" s="40">
        <v>179</v>
      </c>
      <c r="AP647" s="40">
        <v>63088</v>
      </c>
      <c r="AQ647" s="41">
        <v>427.57888888888903</v>
      </c>
      <c r="AR647" s="40">
        <v>18447</v>
      </c>
      <c r="AS647" s="41">
        <v>125.03</v>
      </c>
      <c r="AT647" s="40">
        <v>3577</v>
      </c>
      <c r="AU647" s="41">
        <v>24.238888888888901</v>
      </c>
      <c r="AV647" s="40">
        <v>16294</v>
      </c>
      <c r="AW647" s="41">
        <v>110.43</v>
      </c>
      <c r="AX647" s="40">
        <v>18258</v>
      </c>
      <c r="AY647" s="41">
        <v>123.73888888888899</v>
      </c>
      <c r="AZ647" s="40">
        <v>475</v>
      </c>
      <c r="BA647" s="41">
        <v>3.22</v>
      </c>
      <c r="BB647" s="40">
        <v>113</v>
      </c>
      <c r="BC647" s="41">
        <v>0.77</v>
      </c>
      <c r="BD647" s="40">
        <v>506</v>
      </c>
      <c r="BE647" s="41">
        <v>3.4294389546311002</v>
      </c>
      <c r="BJ647" s="40">
        <v>506</v>
      </c>
      <c r="BK647" s="41">
        <v>3.4294389546311002</v>
      </c>
      <c r="BL647" s="40">
        <v>1201</v>
      </c>
      <c r="BM647" s="41">
        <v>8.14</v>
      </c>
      <c r="BT647" s="40">
        <v>800</v>
      </c>
      <c r="BU647" s="41">
        <v>5.4220378729345402</v>
      </c>
      <c r="BV647" s="40">
        <v>800</v>
      </c>
      <c r="BW647" s="41">
        <v>5.4220378729345402</v>
      </c>
      <c r="BX647" s="40">
        <v>3298</v>
      </c>
      <c r="BY647" s="41">
        <v>22.35</v>
      </c>
      <c r="CH647" s="40">
        <v>0</v>
      </c>
      <c r="CI647" s="41">
        <v>0</v>
      </c>
    </row>
    <row r="648" spans="1:91" x14ac:dyDescent="0.25">
      <c r="A648" s="10" t="s">
        <v>1036</v>
      </c>
      <c r="B648" s="10" t="s">
        <v>166</v>
      </c>
      <c r="C648" s="11">
        <v>264052</v>
      </c>
      <c r="D648" s="10" t="s">
        <v>4</v>
      </c>
      <c r="E648" s="12">
        <v>60180</v>
      </c>
      <c r="F648" s="12">
        <v>53479</v>
      </c>
      <c r="G648" s="12">
        <v>119201</v>
      </c>
      <c r="H648" s="13">
        <f>+E648/G648</f>
        <v>0.50486153639650677</v>
      </c>
      <c r="I648" s="13">
        <f>+F648/G648</f>
        <v>0.44864556505398445</v>
      </c>
      <c r="J648" s="12">
        <f>+E648-F648</f>
        <v>6701</v>
      </c>
      <c r="K648" s="12">
        <f>+F648-E648</f>
        <v>-6701</v>
      </c>
      <c r="L648" s="13">
        <f>+H648-I648</f>
        <v>5.621597134252232E-2</v>
      </c>
      <c r="M648" s="13">
        <f>+I648-H648</f>
        <v>-5.621597134252232E-2</v>
      </c>
      <c r="N648" s="12">
        <v>66749</v>
      </c>
      <c r="O648" s="12">
        <v>49610</v>
      </c>
      <c r="P648" s="12">
        <v>118379</v>
      </c>
      <c r="Q648" s="13">
        <f>+N648/P648</f>
        <v>0.56385845462455331</v>
      </c>
      <c r="R648" s="13">
        <f>+O648/P648</f>
        <v>0.41907770803943267</v>
      </c>
      <c r="S648" s="12">
        <f>+N648-O648</f>
        <v>17139</v>
      </c>
      <c r="T648" s="13">
        <f>+Q648-R648</f>
        <v>0.14478074658512063</v>
      </c>
      <c r="U648" s="14">
        <f>+E648-N648</f>
        <v>-6569</v>
      </c>
      <c r="V648" s="14">
        <f>+F648-O648</f>
        <v>3869</v>
      </c>
      <c r="W648" s="13">
        <f>+H648-Q648</f>
        <v>-5.8996918228046535E-2</v>
      </c>
      <c r="X648" s="13">
        <f>+I648-R648</f>
        <v>2.9567857014551779E-2</v>
      </c>
      <c r="Y648" s="15">
        <v>657.76</v>
      </c>
      <c r="Z648" s="16">
        <f>+C648/Y648</f>
        <v>401.44125516905865</v>
      </c>
      <c r="AA648" s="17">
        <v>17163</v>
      </c>
      <c r="AB648" s="18" t="str">
        <f>TEXT(AA648,"00000")</f>
        <v>17163</v>
      </c>
      <c r="AC648" s="19">
        <v>17</v>
      </c>
      <c r="AD648" s="19">
        <v>163</v>
      </c>
      <c r="AE648" s="27" t="s">
        <v>1047</v>
      </c>
      <c r="AF648" s="21" t="s">
        <v>1048</v>
      </c>
      <c r="AG648" s="24" t="s">
        <v>1049</v>
      </c>
      <c r="AH648" s="23">
        <v>2811588</v>
      </c>
      <c r="AI648" s="24" t="s">
        <v>43</v>
      </c>
      <c r="AJ648" s="24" t="s">
        <v>1050</v>
      </c>
      <c r="AK648" s="24"/>
      <c r="AL648" s="24"/>
      <c r="AM648" s="29" t="s">
        <v>44</v>
      </c>
      <c r="AN648" s="37">
        <v>270056</v>
      </c>
      <c r="AO648" s="40">
        <v>309</v>
      </c>
      <c r="AP648" s="40">
        <v>136200</v>
      </c>
      <c r="AQ648" s="41">
        <v>504.33888888888902</v>
      </c>
      <c r="AR648" s="40">
        <v>46903</v>
      </c>
      <c r="AS648" s="41">
        <v>173.68</v>
      </c>
      <c r="AT648" s="40">
        <v>10290</v>
      </c>
      <c r="AU648" s="41">
        <v>38.1</v>
      </c>
      <c r="AV648" s="40">
        <v>24655</v>
      </c>
      <c r="AW648" s="41">
        <v>91.298888888888897</v>
      </c>
      <c r="AX648" s="40">
        <v>46372</v>
      </c>
      <c r="AY648" s="41">
        <v>171.71</v>
      </c>
      <c r="AZ648" s="40">
        <v>2100</v>
      </c>
      <c r="BA648" s="41">
        <v>7.78</v>
      </c>
      <c r="BB648" s="40">
        <v>152</v>
      </c>
      <c r="BC648" s="41">
        <v>0.56000000000000005</v>
      </c>
      <c r="BJ648" s="40">
        <v>0</v>
      </c>
      <c r="BK648" s="41">
        <v>0</v>
      </c>
      <c r="BL648" s="40">
        <v>2129</v>
      </c>
      <c r="BM648" s="41">
        <v>7.88</v>
      </c>
      <c r="BP648" s="40">
        <v>25</v>
      </c>
      <c r="BQ648" s="41">
        <v>9.2573392185324496E-2</v>
      </c>
      <c r="BV648" s="40">
        <v>25</v>
      </c>
      <c r="BW648" s="41">
        <v>9.2573392185324496E-2</v>
      </c>
      <c r="BX648" s="40">
        <v>3298</v>
      </c>
      <c r="BY648" s="41">
        <v>12.21</v>
      </c>
      <c r="CH648" s="40">
        <v>0</v>
      </c>
      <c r="CI648" s="41">
        <v>0</v>
      </c>
    </row>
    <row r="649" spans="1:91" x14ac:dyDescent="0.25">
      <c r="A649" s="10" t="s">
        <v>1036</v>
      </c>
      <c r="B649" s="10" t="s">
        <v>319</v>
      </c>
      <c r="C649" s="11">
        <v>24548</v>
      </c>
      <c r="D649" s="10" t="s">
        <v>4</v>
      </c>
      <c r="E649" s="12">
        <v>2551</v>
      </c>
      <c r="F649" s="12">
        <v>8248</v>
      </c>
      <c r="G649" s="12">
        <v>11234</v>
      </c>
      <c r="H649" s="13">
        <f>+E649/G649</f>
        <v>0.22707851166102902</v>
      </c>
      <c r="I649" s="13">
        <f>+F649/G649</f>
        <v>0.73419975075663169</v>
      </c>
      <c r="J649" s="12">
        <f>+E649-F649</f>
        <v>-5697</v>
      </c>
      <c r="K649" s="12">
        <f>+F649-E649</f>
        <v>5697</v>
      </c>
      <c r="L649" s="13">
        <f>+H649-I649</f>
        <v>-0.50712123909560269</v>
      </c>
      <c r="M649" s="13">
        <f>+I649-H649</f>
        <v>0.50712123909560269</v>
      </c>
      <c r="N649" s="12">
        <v>3697</v>
      </c>
      <c r="O649" s="12">
        <v>6803</v>
      </c>
      <c r="P649" s="12">
        <v>10713</v>
      </c>
      <c r="Q649" s="13">
        <f>+N649/P649</f>
        <v>0.34509474470269763</v>
      </c>
      <c r="R649" s="13">
        <f>+O649/P649</f>
        <v>0.63502286941099595</v>
      </c>
      <c r="S649" s="12">
        <f>+N649-O649</f>
        <v>-3106</v>
      </c>
      <c r="T649" s="13">
        <f>+Q649-R649</f>
        <v>-0.28992812470829832</v>
      </c>
      <c r="U649" s="14">
        <f>+E649-N649</f>
        <v>-1146</v>
      </c>
      <c r="V649" s="14">
        <f>+F649-O649</f>
        <v>1445</v>
      </c>
      <c r="W649" s="13">
        <f>+H649-Q649</f>
        <v>-0.11801623304166861</v>
      </c>
      <c r="X649" s="13">
        <f>+I649-R649</f>
        <v>9.9176881345635737E-2</v>
      </c>
      <c r="Y649" s="15">
        <v>379.82</v>
      </c>
      <c r="Z649" s="16">
        <f>+C649/Y649</f>
        <v>64.630614501606019</v>
      </c>
      <c r="AA649" s="17">
        <v>17165</v>
      </c>
      <c r="AB649" s="18" t="str">
        <f>TEXT(AA649,"00000")</f>
        <v>17165</v>
      </c>
      <c r="AC649" s="19">
        <v>17</v>
      </c>
      <c r="AD649" s="19">
        <v>165</v>
      </c>
      <c r="AE649" s="27"/>
      <c r="AF649" s="21"/>
      <c r="AG649" s="24"/>
      <c r="AH649" s="28"/>
      <c r="AI649" s="24"/>
      <c r="AJ649" s="24"/>
      <c r="AK649" s="24"/>
      <c r="AL649" s="24"/>
      <c r="AM649" s="29" t="s">
        <v>62</v>
      </c>
      <c r="AN649" s="37">
        <v>24913</v>
      </c>
      <c r="AO649" s="40">
        <v>84</v>
      </c>
      <c r="AP649" s="40">
        <v>15588</v>
      </c>
      <c r="AQ649" s="41">
        <v>625.70000000000005</v>
      </c>
      <c r="AR649" s="40">
        <v>12672</v>
      </c>
      <c r="AS649" s="41">
        <v>508.64888888888902</v>
      </c>
      <c r="AT649" s="40">
        <v>320</v>
      </c>
      <c r="AU649" s="41">
        <v>12.84</v>
      </c>
      <c r="AV649" s="40">
        <v>1427</v>
      </c>
      <c r="AW649" s="41">
        <v>57.28</v>
      </c>
      <c r="AX649" s="40">
        <v>847</v>
      </c>
      <c r="AY649" s="41">
        <v>34</v>
      </c>
      <c r="BJ649" s="40">
        <v>0</v>
      </c>
      <c r="BK649" s="41">
        <v>0</v>
      </c>
      <c r="BL649" s="40">
        <v>240</v>
      </c>
      <c r="BM649" s="41">
        <v>9.6300000000000008</v>
      </c>
      <c r="BV649" s="40">
        <v>0</v>
      </c>
      <c r="BW649" s="41">
        <v>0</v>
      </c>
      <c r="CH649" s="40">
        <v>0</v>
      </c>
      <c r="CI649" s="41">
        <v>0</v>
      </c>
    </row>
    <row r="650" spans="1:91" x14ac:dyDescent="0.25">
      <c r="A650" s="10" t="s">
        <v>1036</v>
      </c>
      <c r="B650" s="10" t="s">
        <v>1167</v>
      </c>
      <c r="C650" s="11">
        <v>198712</v>
      </c>
      <c r="D650" s="10" t="s">
        <v>4</v>
      </c>
      <c r="E650" s="12">
        <v>40731</v>
      </c>
      <c r="F650" s="12">
        <v>49823</v>
      </c>
      <c r="G650" s="12">
        <v>96472</v>
      </c>
      <c r="H650" s="13">
        <f>+E650/G650</f>
        <v>0.42220540675014512</v>
      </c>
      <c r="I650" s="13">
        <f>+F650/G650</f>
        <v>0.51645036901899</v>
      </c>
      <c r="J650" s="12">
        <f>+E650-F650</f>
        <v>-9092</v>
      </c>
      <c r="K650" s="12">
        <f>+F650-E650</f>
        <v>9092</v>
      </c>
      <c r="L650" s="13">
        <f>+H650-I650</f>
        <v>-9.4244962268844878E-2</v>
      </c>
      <c r="M650" s="13">
        <f>+I650-H650</f>
        <v>9.4244962268844878E-2</v>
      </c>
      <c r="N650" s="12">
        <v>41961</v>
      </c>
      <c r="O650" s="12">
        <v>50131</v>
      </c>
      <c r="P650" s="12">
        <v>94032</v>
      </c>
      <c r="Q650" s="13">
        <f>+N650/P650</f>
        <v>0.44624170495150589</v>
      </c>
      <c r="R650" s="13">
        <f>+O650/P650</f>
        <v>0.53312702058873573</v>
      </c>
      <c r="S650" s="12">
        <f>+N650-O650</f>
        <v>-8170</v>
      </c>
      <c r="T650" s="13">
        <f>+Q650-R650</f>
        <v>-8.6885315637229843E-2</v>
      </c>
      <c r="U650" s="14">
        <f>+E650-N650</f>
        <v>-1230</v>
      </c>
      <c r="V650" s="14">
        <f>+F650-O650</f>
        <v>-308</v>
      </c>
      <c r="W650" s="13">
        <f>+H650-Q650</f>
        <v>-2.4036298201360773E-2</v>
      </c>
      <c r="X650" s="13">
        <f>+I650-R650</f>
        <v>-1.6676651569745737E-2</v>
      </c>
      <c r="Y650" s="15">
        <v>868.3</v>
      </c>
      <c r="Z650" s="16">
        <f>+C650/Y650</f>
        <v>228.85177933893817</v>
      </c>
      <c r="AA650" s="17">
        <v>17167</v>
      </c>
      <c r="AB650" s="18" t="str">
        <f>TEXT(AA650,"00000")</f>
        <v>17167</v>
      </c>
      <c r="AC650" s="19">
        <v>17</v>
      </c>
      <c r="AD650" s="19">
        <v>167</v>
      </c>
      <c r="AE650" s="27" t="s">
        <v>1154</v>
      </c>
      <c r="AF650" s="21" t="s">
        <v>1067</v>
      </c>
      <c r="AG650" s="24" t="s">
        <v>1155</v>
      </c>
      <c r="AH650" s="23">
        <v>211156</v>
      </c>
      <c r="AI650" s="24" t="s">
        <v>43</v>
      </c>
      <c r="AJ650" s="24" t="s">
        <v>1069</v>
      </c>
      <c r="AK650" s="24"/>
      <c r="AL650" s="24"/>
      <c r="AM650" s="29" t="s">
        <v>44</v>
      </c>
      <c r="AN650" s="37">
        <v>197465</v>
      </c>
      <c r="AO650" s="40">
        <v>225</v>
      </c>
      <c r="AP650" s="40">
        <v>108076</v>
      </c>
      <c r="AQ650" s="41">
        <v>547.32000000000005</v>
      </c>
      <c r="AR650" s="40">
        <v>42075</v>
      </c>
      <c r="AS650" s="41">
        <v>213.08</v>
      </c>
      <c r="AT650" s="40">
        <v>4513</v>
      </c>
      <c r="AU650" s="41">
        <v>22.85</v>
      </c>
      <c r="AV650" s="40">
        <v>22811</v>
      </c>
      <c r="AW650" s="41">
        <v>115.51888888888899</v>
      </c>
      <c r="AX650" s="40">
        <v>31734</v>
      </c>
      <c r="AY650" s="41">
        <v>160.71</v>
      </c>
      <c r="AZ650" s="40">
        <v>280</v>
      </c>
      <c r="BA650" s="41">
        <v>1.42</v>
      </c>
      <c r="BB650" s="40">
        <v>115</v>
      </c>
      <c r="BC650" s="41">
        <v>0.57999999999999996</v>
      </c>
      <c r="BD650" s="40">
        <v>30</v>
      </c>
      <c r="BE650" s="41">
        <v>0.151925657711493</v>
      </c>
      <c r="BJ650" s="40">
        <v>30</v>
      </c>
      <c r="BK650" s="41">
        <v>0.151925657711493</v>
      </c>
      <c r="BL650" s="40">
        <v>1345</v>
      </c>
      <c r="BM650" s="41">
        <v>6.8088888888888901</v>
      </c>
      <c r="BT650" s="40">
        <v>900</v>
      </c>
      <c r="BU650" s="41">
        <v>4.5577697313447896</v>
      </c>
      <c r="BV650" s="40">
        <v>900</v>
      </c>
      <c r="BW650" s="41">
        <v>4.5577697313447896</v>
      </c>
      <c r="BX650" s="40">
        <v>3298</v>
      </c>
      <c r="BY650" s="41">
        <v>16.698888888888899</v>
      </c>
      <c r="CF650" s="40">
        <v>432</v>
      </c>
      <c r="CG650" s="41">
        <v>2.18888888888889</v>
      </c>
      <c r="CH650" s="40">
        <v>432</v>
      </c>
      <c r="CI650" s="41">
        <v>2.18888888888889</v>
      </c>
      <c r="CJ650" s="40">
        <v>291</v>
      </c>
      <c r="CK650" s="41">
        <v>1.47</v>
      </c>
      <c r="CL650" s="40">
        <v>6</v>
      </c>
      <c r="CM650" s="41">
        <v>2.8888888888888901E-2</v>
      </c>
    </row>
    <row r="651" spans="1:91" x14ac:dyDescent="0.25">
      <c r="A651" s="10" t="s">
        <v>1036</v>
      </c>
      <c r="B651" s="10" t="s">
        <v>1168</v>
      </c>
      <c r="C651" s="11">
        <v>7032</v>
      </c>
      <c r="D651" s="10" t="s">
        <v>4</v>
      </c>
      <c r="E651" s="12">
        <v>1074</v>
      </c>
      <c r="F651" s="12">
        <v>2523</v>
      </c>
      <c r="G651" s="12">
        <v>3792</v>
      </c>
      <c r="H651" s="13">
        <f>+E651/G651</f>
        <v>0.28322784810126583</v>
      </c>
      <c r="I651" s="13">
        <f>+F651/G651</f>
        <v>0.66534810126582278</v>
      </c>
      <c r="J651" s="12">
        <f>+E651-F651</f>
        <v>-1449</v>
      </c>
      <c r="K651" s="12">
        <f>+F651-E651</f>
        <v>1449</v>
      </c>
      <c r="L651" s="13">
        <f>+H651-I651</f>
        <v>-0.38212025316455694</v>
      </c>
      <c r="M651" s="13">
        <f>+I651-H651</f>
        <v>0.38212025316455694</v>
      </c>
      <c r="N651" s="12">
        <v>1726</v>
      </c>
      <c r="O651" s="12">
        <v>2062</v>
      </c>
      <c r="P651" s="12">
        <v>3882</v>
      </c>
      <c r="Q651" s="13">
        <f>+N651/P651</f>
        <v>0.44461617722823288</v>
      </c>
      <c r="R651" s="13">
        <f>+O651/P651</f>
        <v>0.53116950025759913</v>
      </c>
      <c r="S651" s="12">
        <f>+N651-O651</f>
        <v>-336</v>
      </c>
      <c r="T651" s="13">
        <f>+Q651-R651</f>
        <v>-8.6553323029366247E-2</v>
      </c>
      <c r="U651" s="14">
        <f>+E651-N651</f>
        <v>-652</v>
      </c>
      <c r="V651" s="14">
        <f>+F651-O651</f>
        <v>461</v>
      </c>
      <c r="W651" s="13">
        <f>+H651-Q651</f>
        <v>-0.16138832912696705</v>
      </c>
      <c r="X651" s="13">
        <f>+I651-R651</f>
        <v>0.13417860100822365</v>
      </c>
      <c r="Y651" s="15">
        <v>437.27</v>
      </c>
      <c r="Z651" s="16">
        <f>+C651/Y651</f>
        <v>16.081597182518809</v>
      </c>
      <c r="AA651" s="17">
        <v>17169</v>
      </c>
      <c r="AB651" s="18" t="str">
        <f>TEXT(AA651,"00000")</f>
        <v>17169</v>
      </c>
      <c r="AC651" s="19">
        <v>17</v>
      </c>
      <c r="AD651" s="19">
        <v>169</v>
      </c>
      <c r="AE651" s="27"/>
      <c r="AF651" s="21"/>
      <c r="AG651" s="24"/>
      <c r="AH651" s="28"/>
      <c r="AI651" s="24"/>
      <c r="AJ651" s="24"/>
      <c r="AK651" s="24"/>
      <c r="AL651" s="24"/>
      <c r="AM651" s="29" t="s">
        <v>62</v>
      </c>
      <c r="AN651" s="37">
        <v>7544</v>
      </c>
      <c r="AO651" s="40">
        <v>28</v>
      </c>
      <c r="AP651" s="40">
        <v>3089</v>
      </c>
      <c r="AQ651" s="41">
        <v>409.45888888888902</v>
      </c>
      <c r="AR651" s="40">
        <v>1310</v>
      </c>
      <c r="AS651" s="41">
        <v>173.65</v>
      </c>
      <c r="AV651" s="40">
        <v>1561</v>
      </c>
      <c r="AW651" s="41">
        <v>206.918888888889</v>
      </c>
      <c r="AX651" s="40">
        <v>213</v>
      </c>
      <c r="AY651" s="41">
        <v>28.23</v>
      </c>
      <c r="BB651" s="40">
        <v>5</v>
      </c>
      <c r="BC651" s="41">
        <v>0.66</v>
      </c>
      <c r="BJ651" s="40">
        <v>0</v>
      </c>
      <c r="BK651" s="41">
        <v>0</v>
      </c>
      <c r="BV651" s="40">
        <v>0</v>
      </c>
      <c r="BW651" s="41">
        <v>0</v>
      </c>
      <c r="CH651" s="40">
        <v>0</v>
      </c>
      <c r="CI651" s="41">
        <v>0</v>
      </c>
    </row>
    <row r="652" spans="1:91" x14ac:dyDescent="0.25">
      <c r="A652" s="10" t="s">
        <v>1036</v>
      </c>
      <c r="B652" s="10" t="s">
        <v>320</v>
      </c>
      <c r="C652" s="11">
        <v>5092</v>
      </c>
      <c r="D652" s="10" t="s">
        <v>4</v>
      </c>
      <c r="E652" s="12">
        <v>528</v>
      </c>
      <c r="F652" s="12">
        <v>1965</v>
      </c>
      <c r="G652" s="12">
        <v>2583</v>
      </c>
      <c r="H652" s="13">
        <f>+E652/G652</f>
        <v>0.20441347270615565</v>
      </c>
      <c r="I652" s="13">
        <f>+F652/G652</f>
        <v>0.76074332171893144</v>
      </c>
      <c r="J652" s="12">
        <f>+E652-F652</f>
        <v>-1437</v>
      </c>
      <c r="K652" s="12">
        <f>+F652-E652</f>
        <v>1437</v>
      </c>
      <c r="L652" s="13">
        <f>+H652-I652</f>
        <v>-0.55632984901277582</v>
      </c>
      <c r="M652" s="13">
        <f>+I652-H652</f>
        <v>0.55632984901277582</v>
      </c>
      <c r="N652" s="12">
        <v>910</v>
      </c>
      <c r="O652" s="12">
        <v>1586</v>
      </c>
      <c r="P652" s="12">
        <v>2554</v>
      </c>
      <c r="Q652" s="13">
        <f>+N652/P652</f>
        <v>0.35630383711824587</v>
      </c>
      <c r="R652" s="13">
        <f>+O652/P652</f>
        <v>0.62098668754894282</v>
      </c>
      <c r="S652" s="12">
        <f>+N652-O652</f>
        <v>-676</v>
      </c>
      <c r="T652" s="13">
        <f>+Q652-R652</f>
        <v>-0.26468285043069695</v>
      </c>
      <c r="U652" s="14">
        <f>+E652-N652</f>
        <v>-382</v>
      </c>
      <c r="V652" s="14">
        <f>+F652-O652</f>
        <v>379</v>
      </c>
      <c r="W652" s="13">
        <f>+H652-Q652</f>
        <v>-0.15189036441209022</v>
      </c>
      <c r="X652" s="13">
        <f>+I652-R652</f>
        <v>0.13975663416998862</v>
      </c>
      <c r="Y652" s="15">
        <v>250.91</v>
      </c>
      <c r="Z652" s="16">
        <f>+C652/Y652</f>
        <v>20.294129369096488</v>
      </c>
      <c r="AA652" s="17">
        <v>17171</v>
      </c>
      <c r="AB652" s="18" t="str">
        <f>TEXT(AA652,"00000")</f>
        <v>17171</v>
      </c>
      <c r="AC652" s="19">
        <v>17</v>
      </c>
      <c r="AD652" s="19">
        <v>171</v>
      </c>
      <c r="AE652" s="27" t="s">
        <v>1157</v>
      </c>
      <c r="AF652" s="21" t="s">
        <v>1067</v>
      </c>
      <c r="AG652" s="24" t="s">
        <v>1158</v>
      </c>
      <c r="AH652" s="19"/>
      <c r="AI652" s="24" t="s">
        <v>53</v>
      </c>
      <c r="AJ652" s="24" t="s">
        <v>1069</v>
      </c>
      <c r="AK652" s="24"/>
      <c r="AL652" s="24"/>
      <c r="AM652" s="29" t="s">
        <v>59</v>
      </c>
      <c r="AN652" s="37">
        <v>5355</v>
      </c>
      <c r="AO652" s="40">
        <v>22</v>
      </c>
      <c r="AP652" s="40">
        <v>3377</v>
      </c>
      <c r="AQ652" s="41">
        <v>630.62888888888904</v>
      </c>
      <c r="AR652" s="40">
        <v>1786</v>
      </c>
      <c r="AS652" s="41">
        <v>333.51888888888902</v>
      </c>
      <c r="AV652" s="40">
        <v>1448</v>
      </c>
      <c r="AW652" s="41">
        <v>270.39888888888902</v>
      </c>
      <c r="AX652" s="40">
        <v>141</v>
      </c>
      <c r="AY652" s="41">
        <v>26.328888888888901</v>
      </c>
      <c r="BB652" s="40">
        <v>2</v>
      </c>
      <c r="BC652" s="41">
        <v>0.37</v>
      </c>
      <c r="BJ652" s="40">
        <v>0</v>
      </c>
      <c r="BK652" s="41">
        <v>0</v>
      </c>
      <c r="BV652" s="40">
        <v>0</v>
      </c>
      <c r="BW652" s="41">
        <v>0</v>
      </c>
      <c r="CH652" s="40">
        <v>0</v>
      </c>
      <c r="CI652" s="41">
        <v>0</v>
      </c>
    </row>
    <row r="653" spans="1:91" x14ac:dyDescent="0.25">
      <c r="A653" s="10" t="s">
        <v>1036</v>
      </c>
      <c r="B653" s="10" t="s">
        <v>167</v>
      </c>
      <c r="C653" s="11">
        <v>21775</v>
      </c>
      <c r="D653" s="10" t="s">
        <v>4</v>
      </c>
      <c r="E653" s="12">
        <v>2279</v>
      </c>
      <c r="F653" s="12">
        <v>8209</v>
      </c>
      <c r="G653" s="12">
        <v>10912</v>
      </c>
      <c r="H653" s="13">
        <f>+E653/G653</f>
        <v>0.20885263929618769</v>
      </c>
      <c r="I653" s="13">
        <f>+F653/G653</f>
        <v>0.7522910557184751</v>
      </c>
      <c r="J653" s="12">
        <f>+E653-F653</f>
        <v>-5930</v>
      </c>
      <c r="K653" s="12">
        <f>+F653-E653</f>
        <v>5930</v>
      </c>
      <c r="L653" s="13">
        <f>+H653-I653</f>
        <v>-0.54343841642228741</v>
      </c>
      <c r="M653" s="13">
        <f>+I653-H653</f>
        <v>0.54343841642228741</v>
      </c>
      <c r="N653" s="12">
        <v>3336</v>
      </c>
      <c r="O653" s="12">
        <v>6837</v>
      </c>
      <c r="P653" s="12">
        <v>10383</v>
      </c>
      <c r="Q653" s="13">
        <f>+N653/P653</f>
        <v>0.32129442357700089</v>
      </c>
      <c r="R653" s="13">
        <f>+O653/P653</f>
        <v>0.65848020803236063</v>
      </c>
      <c r="S653" s="12">
        <f>+N653-O653</f>
        <v>-3501</v>
      </c>
      <c r="T653" s="13">
        <f>+Q653-R653</f>
        <v>-0.33718578445535974</v>
      </c>
      <c r="U653" s="14">
        <f>+E653-N653</f>
        <v>-1057</v>
      </c>
      <c r="V653" s="14">
        <f>+F653-O653</f>
        <v>1372</v>
      </c>
      <c r="W653" s="13">
        <f>+H653-Q653</f>
        <v>-0.1124417842808132</v>
      </c>
      <c r="X653" s="13">
        <f>+I653-R653</f>
        <v>9.3810847686114474E-2</v>
      </c>
      <c r="Y653" s="15">
        <v>758.52</v>
      </c>
      <c r="Z653" s="16">
        <f>+C653/Y653</f>
        <v>28.707219321837261</v>
      </c>
      <c r="AA653" s="17">
        <v>17173</v>
      </c>
      <c r="AB653" s="18" t="str">
        <f>TEXT(AA653,"00000")</f>
        <v>17173</v>
      </c>
      <c r="AC653" s="19">
        <v>17</v>
      </c>
      <c r="AD653" s="19">
        <v>173</v>
      </c>
      <c r="AE653" s="27"/>
      <c r="AF653" s="21"/>
      <c r="AG653" s="24"/>
      <c r="AH653" s="28"/>
      <c r="AI653" s="24"/>
      <c r="AJ653" s="24"/>
      <c r="AK653" s="24"/>
      <c r="AL653" s="24"/>
      <c r="AM653" s="29" t="s">
        <v>62</v>
      </c>
      <c r="AN653" s="37">
        <v>22363</v>
      </c>
      <c r="AO653" s="40">
        <v>66</v>
      </c>
      <c r="AP653" s="40">
        <v>11576</v>
      </c>
      <c r="AQ653" s="41">
        <v>517.63888888888903</v>
      </c>
      <c r="AR653" s="40">
        <v>6216</v>
      </c>
      <c r="AS653" s="41">
        <v>277.95888888888902</v>
      </c>
      <c r="AV653" s="40">
        <v>2713</v>
      </c>
      <c r="AW653" s="41">
        <v>121.31888888888901</v>
      </c>
      <c r="AX653" s="40">
        <v>2635</v>
      </c>
      <c r="AY653" s="41">
        <v>117.828888888889</v>
      </c>
      <c r="BB653" s="40">
        <v>1</v>
      </c>
      <c r="BC653" s="41">
        <v>0.04</v>
      </c>
      <c r="BJ653" s="40">
        <v>0</v>
      </c>
      <c r="BK653" s="41">
        <v>0</v>
      </c>
      <c r="BV653" s="40">
        <v>0</v>
      </c>
      <c r="BW653" s="41">
        <v>0</v>
      </c>
      <c r="CF653" s="40">
        <v>11</v>
      </c>
      <c r="CG653" s="41">
        <v>0.49</v>
      </c>
      <c r="CH653" s="40">
        <v>11</v>
      </c>
      <c r="CI653" s="41">
        <v>0.49</v>
      </c>
    </row>
    <row r="654" spans="1:91" x14ac:dyDescent="0.25">
      <c r="A654" s="10" t="s">
        <v>1036</v>
      </c>
      <c r="B654" s="10" t="s">
        <v>1169</v>
      </c>
      <c r="C654" s="11">
        <v>5788</v>
      </c>
      <c r="D654" s="10" t="s">
        <v>4</v>
      </c>
      <c r="E654" s="12">
        <v>748</v>
      </c>
      <c r="F654" s="12">
        <v>1777</v>
      </c>
      <c r="G654" s="12">
        <v>2707</v>
      </c>
      <c r="H654" s="13">
        <f>+E654/G654</f>
        <v>0.27632065016623569</v>
      </c>
      <c r="I654" s="13">
        <f>+F654/G654</f>
        <v>0.65644625046176575</v>
      </c>
      <c r="J654" s="12">
        <f>+E654-F654</f>
        <v>-1029</v>
      </c>
      <c r="K654" s="12">
        <f>+F654-E654</f>
        <v>1029</v>
      </c>
      <c r="L654" s="13">
        <f>+H654-I654</f>
        <v>-0.38012560029553005</v>
      </c>
      <c r="M654" s="13">
        <f>+I654-H654</f>
        <v>0.38012560029553005</v>
      </c>
      <c r="N654" s="12">
        <v>1095</v>
      </c>
      <c r="O654" s="12">
        <v>1527</v>
      </c>
      <c r="P654" s="12">
        <v>2661</v>
      </c>
      <c r="Q654" s="13">
        <f>+N654/P654</f>
        <v>0.41149943630214203</v>
      </c>
      <c r="R654" s="13">
        <f>+O654/P654</f>
        <v>0.57384441939120634</v>
      </c>
      <c r="S654" s="12">
        <f>+N654-O654</f>
        <v>-432</v>
      </c>
      <c r="T654" s="13">
        <f>+Q654-R654</f>
        <v>-0.16234498308906431</v>
      </c>
      <c r="U654" s="14">
        <f>+E654-N654</f>
        <v>-347</v>
      </c>
      <c r="V654" s="14">
        <f>+F654-O654</f>
        <v>250</v>
      </c>
      <c r="W654" s="13">
        <f>+H654-Q654</f>
        <v>-0.13517878613590634</v>
      </c>
      <c r="X654" s="13">
        <f>+I654-R654</f>
        <v>8.2601831070559406E-2</v>
      </c>
      <c r="Y654" s="15">
        <v>288.08</v>
      </c>
      <c r="Z654" s="16">
        <f>+C654/Y654</f>
        <v>20.091641210774785</v>
      </c>
      <c r="AA654" s="17">
        <v>17175</v>
      </c>
      <c r="AB654" s="18" t="str">
        <f>TEXT(AA654,"00000")</f>
        <v>17175</v>
      </c>
      <c r="AC654" s="19">
        <v>17</v>
      </c>
      <c r="AD654" s="19">
        <v>175</v>
      </c>
      <c r="AE654" s="27" t="s">
        <v>1145</v>
      </c>
      <c r="AF654" s="21" t="s">
        <v>1093</v>
      </c>
      <c r="AG654" s="24" t="s">
        <v>1146</v>
      </c>
      <c r="AH654" s="23">
        <v>378018</v>
      </c>
      <c r="AI654" s="24" t="s">
        <v>43</v>
      </c>
      <c r="AJ654" s="24" t="s">
        <v>1095</v>
      </c>
      <c r="AK654" s="24"/>
      <c r="AL654" s="24"/>
      <c r="AM654" s="29" t="s">
        <v>59</v>
      </c>
      <c r="AN654" s="37">
        <v>5994</v>
      </c>
      <c r="AO654" s="40">
        <v>17</v>
      </c>
      <c r="AP654" s="40">
        <v>2194</v>
      </c>
      <c r="AQ654" s="41">
        <v>366.02888888888901</v>
      </c>
      <c r="AR654" s="40">
        <v>622</v>
      </c>
      <c r="AS654" s="41">
        <v>103.76888888888899</v>
      </c>
      <c r="AV654" s="40">
        <v>1036</v>
      </c>
      <c r="AW654" s="41">
        <v>172.84</v>
      </c>
      <c r="AX654" s="40">
        <v>533</v>
      </c>
      <c r="AY654" s="41">
        <v>88.92</v>
      </c>
      <c r="BB654" s="40">
        <v>3</v>
      </c>
      <c r="BC654" s="41">
        <v>0.5</v>
      </c>
      <c r="BJ654" s="40">
        <v>0</v>
      </c>
      <c r="BK654" s="41">
        <v>0</v>
      </c>
      <c r="BV654" s="40">
        <v>0</v>
      </c>
      <c r="BW654" s="41">
        <v>0</v>
      </c>
      <c r="CH654" s="40">
        <v>0</v>
      </c>
      <c r="CI654" s="41">
        <v>0</v>
      </c>
    </row>
    <row r="655" spans="1:91" x14ac:dyDescent="0.25">
      <c r="A655" s="10" t="s">
        <v>1036</v>
      </c>
      <c r="B655" s="10" t="s">
        <v>1170</v>
      </c>
      <c r="C655" s="11">
        <v>45749</v>
      </c>
      <c r="D655" s="10" t="s">
        <v>4</v>
      </c>
      <c r="E655" s="12">
        <v>7531</v>
      </c>
      <c r="F655" s="12">
        <v>10845</v>
      </c>
      <c r="G655" s="12">
        <v>19525</v>
      </c>
      <c r="H655" s="13">
        <f>+E655/G655</f>
        <v>0.38571062740076822</v>
      </c>
      <c r="I655" s="13">
        <f>+F655/G655</f>
        <v>0.55544174135723434</v>
      </c>
      <c r="J655" s="12">
        <f>+E655-F655</f>
        <v>-3314</v>
      </c>
      <c r="K655" s="12">
        <f>+F655-E655</f>
        <v>3314</v>
      </c>
      <c r="L655" s="13">
        <f>+H655-I655</f>
        <v>-0.16973111395646612</v>
      </c>
      <c r="M655" s="13">
        <f>+I655-H655</f>
        <v>0.16973111395646612</v>
      </c>
      <c r="N655" s="12">
        <v>7954</v>
      </c>
      <c r="O655" s="12">
        <v>8742</v>
      </c>
      <c r="P655" s="12">
        <v>17029</v>
      </c>
      <c r="Q655" s="13">
        <f>+N655/P655</f>
        <v>0.46708555992718304</v>
      </c>
      <c r="R655" s="13">
        <f>+O655/P655</f>
        <v>0.51335956309824415</v>
      </c>
      <c r="S655" s="12">
        <f>+N655-O655</f>
        <v>-788</v>
      </c>
      <c r="T655" s="13">
        <f>+Q655-R655</f>
        <v>-4.6274003171061118E-2</v>
      </c>
      <c r="U655" s="14">
        <f>+E655-N655</f>
        <v>-423</v>
      </c>
      <c r="V655" s="14">
        <f>+F655-O655</f>
        <v>2103</v>
      </c>
      <c r="W655" s="13">
        <f>+H655-Q655</f>
        <v>-8.1374932526414812E-2</v>
      </c>
      <c r="X655" s="13">
        <f>+I655-R655</f>
        <v>4.2082178258990188E-2</v>
      </c>
      <c r="Y655" s="15">
        <v>564.52</v>
      </c>
      <c r="Z655" s="16">
        <f>+C655/Y655</f>
        <v>81.040530007794231</v>
      </c>
      <c r="AA655" s="17">
        <v>17177</v>
      </c>
      <c r="AB655" s="18" t="str">
        <f>TEXT(AA655,"00000")</f>
        <v>17177</v>
      </c>
      <c r="AC655" s="19">
        <v>17</v>
      </c>
      <c r="AD655" s="19">
        <v>177</v>
      </c>
      <c r="AE655" s="27" t="s">
        <v>1171</v>
      </c>
      <c r="AF655" s="21" t="s">
        <v>1052</v>
      </c>
      <c r="AG655" s="24" t="s">
        <v>1172</v>
      </c>
      <c r="AH655" s="19"/>
      <c r="AI655" s="24" t="s">
        <v>53</v>
      </c>
      <c r="AJ655" s="24" t="s">
        <v>1054</v>
      </c>
      <c r="AK655" s="24"/>
      <c r="AL655" s="24"/>
      <c r="AM655" s="29" t="s">
        <v>44</v>
      </c>
      <c r="AN655" s="37">
        <v>47711</v>
      </c>
      <c r="AO655" s="40">
        <v>92</v>
      </c>
      <c r="AP655" s="40">
        <v>32580</v>
      </c>
      <c r="AQ655" s="41">
        <v>682.86</v>
      </c>
      <c r="AR655" s="40">
        <v>17640</v>
      </c>
      <c r="AS655" s="41">
        <v>369.73</v>
      </c>
      <c r="AT655" s="40">
        <v>1366</v>
      </c>
      <c r="AU655" s="41">
        <v>28.628888888888898</v>
      </c>
      <c r="AV655" s="40">
        <v>8033</v>
      </c>
      <c r="AW655" s="41">
        <v>168.37</v>
      </c>
      <c r="AX655" s="40">
        <v>5251</v>
      </c>
      <c r="AY655" s="41">
        <v>110.06</v>
      </c>
      <c r="AZ655" s="40">
        <v>15</v>
      </c>
      <c r="BA655" s="41">
        <v>0.31</v>
      </c>
      <c r="BB655" s="40">
        <v>7</v>
      </c>
      <c r="BC655" s="41">
        <v>0.15</v>
      </c>
      <c r="BJ655" s="40">
        <v>0</v>
      </c>
      <c r="BK655" s="41">
        <v>0</v>
      </c>
      <c r="BL655" s="40">
        <v>268</v>
      </c>
      <c r="BM655" s="41">
        <v>5.62</v>
      </c>
      <c r="BV655" s="40">
        <v>0</v>
      </c>
      <c r="BW655" s="41">
        <v>0</v>
      </c>
      <c r="CH655" s="40">
        <v>0</v>
      </c>
      <c r="CI655" s="41">
        <v>0</v>
      </c>
    </row>
    <row r="656" spans="1:91" x14ac:dyDescent="0.25">
      <c r="A656" s="10" t="s">
        <v>1036</v>
      </c>
      <c r="B656" s="10" t="s">
        <v>1173</v>
      </c>
      <c r="C656" s="11">
        <v>134800</v>
      </c>
      <c r="D656" s="10" t="s">
        <v>4</v>
      </c>
      <c r="E656" s="12">
        <v>20568</v>
      </c>
      <c r="F656" s="12">
        <v>38620</v>
      </c>
      <c r="G656" s="12">
        <v>63347</v>
      </c>
      <c r="H656" s="13">
        <f>+E656/G656</f>
        <v>0.32468783052078237</v>
      </c>
      <c r="I656" s="13">
        <f>+F656/G656</f>
        <v>0.60965791592340601</v>
      </c>
      <c r="J656" s="12">
        <f>+E656-F656</f>
        <v>-18052</v>
      </c>
      <c r="K656" s="12">
        <f>+F656-E656</f>
        <v>18052</v>
      </c>
      <c r="L656" s="13">
        <f>+H656-I656</f>
        <v>-0.28497008540262364</v>
      </c>
      <c r="M656" s="13">
        <f>+I656-H656</f>
        <v>0.28497008540262364</v>
      </c>
      <c r="N656" s="12">
        <v>24385</v>
      </c>
      <c r="O656" s="12">
        <v>35266</v>
      </c>
      <c r="P656" s="12">
        <v>60903</v>
      </c>
      <c r="Q656" s="13">
        <f>+N656/P656</f>
        <v>0.40039078534719141</v>
      </c>
      <c r="R656" s="13">
        <f>+O656/P656</f>
        <v>0.57905193504425068</v>
      </c>
      <c r="S656" s="12">
        <f>+N656-O656</f>
        <v>-10881</v>
      </c>
      <c r="T656" s="13">
        <f>+Q656-R656</f>
        <v>-0.17866114969705926</v>
      </c>
      <c r="U656" s="14">
        <f>+E656-N656</f>
        <v>-3817</v>
      </c>
      <c r="V656" s="14">
        <f>+F656-O656</f>
        <v>3354</v>
      </c>
      <c r="W656" s="13">
        <f>+H656-Q656</f>
        <v>-7.5702954826409041E-2</v>
      </c>
      <c r="X656" s="13">
        <f>+I656-R656</f>
        <v>3.0605980879155337E-2</v>
      </c>
      <c r="Y656" s="15">
        <v>648.97</v>
      </c>
      <c r="Z656" s="16">
        <f>+C656/Y656</f>
        <v>207.71376180717135</v>
      </c>
      <c r="AA656" s="17">
        <v>17179</v>
      </c>
      <c r="AB656" s="18" t="str">
        <f>TEXT(AA656,"00000")</f>
        <v>17179</v>
      </c>
      <c r="AC656" s="19">
        <v>17</v>
      </c>
      <c r="AD656" s="19">
        <v>179</v>
      </c>
      <c r="AE656" s="27" t="s">
        <v>1145</v>
      </c>
      <c r="AF656" s="21" t="s">
        <v>1093</v>
      </c>
      <c r="AG656" s="24" t="s">
        <v>1146</v>
      </c>
      <c r="AH656" s="23">
        <v>378018</v>
      </c>
      <c r="AI656" s="24" t="s">
        <v>43</v>
      </c>
      <c r="AJ656" s="24" t="s">
        <v>1095</v>
      </c>
      <c r="AK656" s="24"/>
      <c r="AL656" s="24"/>
      <c r="AM656" s="29" t="s">
        <v>44</v>
      </c>
      <c r="AN656" s="37">
        <v>135394</v>
      </c>
      <c r="AO656" s="40">
        <v>171</v>
      </c>
      <c r="AP656" s="40">
        <v>58964</v>
      </c>
      <c r="AQ656" s="41">
        <v>435.5</v>
      </c>
      <c r="AR656" s="40">
        <v>31756</v>
      </c>
      <c r="AS656" s="41">
        <v>234.55</v>
      </c>
      <c r="AV656" s="40">
        <v>15404</v>
      </c>
      <c r="AW656" s="41">
        <v>113.76888888888899</v>
      </c>
      <c r="AX656" s="40">
        <v>10650</v>
      </c>
      <c r="AY656" s="41">
        <v>78.658888888888896</v>
      </c>
      <c r="BB656" s="40">
        <v>35</v>
      </c>
      <c r="BC656" s="41">
        <v>0.26</v>
      </c>
      <c r="BJ656" s="40">
        <v>0</v>
      </c>
      <c r="BK656" s="41">
        <v>0</v>
      </c>
      <c r="BL656" s="40">
        <v>1000</v>
      </c>
      <c r="BM656" s="41">
        <v>7.3888888888888902</v>
      </c>
      <c r="BV656" s="40">
        <v>0</v>
      </c>
      <c r="BW656" s="41">
        <v>0</v>
      </c>
      <c r="CH656" s="40">
        <v>0</v>
      </c>
      <c r="CI656" s="41">
        <v>0</v>
      </c>
    </row>
    <row r="657" spans="1:91" x14ac:dyDescent="0.25">
      <c r="A657" s="10" t="s">
        <v>1036</v>
      </c>
      <c r="B657" s="10" t="s">
        <v>326</v>
      </c>
      <c r="C657" s="11">
        <v>17408</v>
      </c>
      <c r="D657" s="10" t="s">
        <v>4</v>
      </c>
      <c r="E657" s="12">
        <v>2389</v>
      </c>
      <c r="F657" s="12">
        <v>5780</v>
      </c>
      <c r="G657" s="12">
        <v>8514</v>
      </c>
      <c r="H657" s="13">
        <f>+E657/G657</f>
        <v>0.28059666431759456</v>
      </c>
      <c r="I657" s="13">
        <f>+F657/G657</f>
        <v>0.6788818416725394</v>
      </c>
      <c r="J657" s="12">
        <f>+E657-F657</f>
        <v>-3391</v>
      </c>
      <c r="K657" s="12">
        <f>+F657-E657</f>
        <v>3391</v>
      </c>
      <c r="L657" s="13">
        <f>+H657-I657</f>
        <v>-0.39828517735494484</v>
      </c>
      <c r="M657" s="13">
        <f>+I657-H657</f>
        <v>0.39828517735494484</v>
      </c>
      <c r="N657" s="12">
        <v>3135</v>
      </c>
      <c r="O657" s="12">
        <v>4951</v>
      </c>
      <c r="P657" s="12">
        <v>8274</v>
      </c>
      <c r="Q657" s="13">
        <f>+N657/P657</f>
        <v>0.37889775199419867</v>
      </c>
      <c r="R657" s="13">
        <f>+O657/P657</f>
        <v>0.59838046893884456</v>
      </c>
      <c r="S657" s="12">
        <f>+N657-O657</f>
        <v>-1816</v>
      </c>
      <c r="T657" s="13">
        <f>+Q657-R657</f>
        <v>-0.21948271694464588</v>
      </c>
      <c r="U657" s="14">
        <f>+E657-N657</f>
        <v>-746</v>
      </c>
      <c r="V657" s="14">
        <f>+F657-O657</f>
        <v>829</v>
      </c>
      <c r="W657" s="13">
        <f>+H657-Q657</f>
        <v>-9.8301087676604115E-2</v>
      </c>
      <c r="X657" s="13">
        <f>+I657-R657</f>
        <v>8.0501372733694843E-2</v>
      </c>
      <c r="Y657" s="15">
        <v>413.46</v>
      </c>
      <c r="Z657" s="16">
        <f>+C657/Y657</f>
        <v>42.103226430609979</v>
      </c>
      <c r="AA657" s="17">
        <v>17181</v>
      </c>
      <c r="AB657" s="18" t="str">
        <f>TEXT(AA657,"00000")</f>
        <v>17181</v>
      </c>
      <c r="AC657" s="19">
        <v>17</v>
      </c>
      <c r="AD657" s="19">
        <v>181</v>
      </c>
      <c r="AE657" s="27"/>
      <c r="AF657" s="21"/>
      <c r="AG657" s="24"/>
      <c r="AH657" s="28"/>
      <c r="AI657" s="24"/>
      <c r="AJ657" s="24"/>
      <c r="AK657" s="24"/>
      <c r="AL657" s="24"/>
      <c r="AM657" s="29" t="s">
        <v>62</v>
      </c>
      <c r="AN657" s="37">
        <v>17808</v>
      </c>
      <c r="AO657" s="40">
        <v>56</v>
      </c>
      <c r="AP657" s="40">
        <v>11632</v>
      </c>
      <c r="AQ657" s="41">
        <v>653.19000000000005</v>
      </c>
      <c r="AR657" s="40">
        <v>9085</v>
      </c>
      <c r="AS657" s="41">
        <v>510.16</v>
      </c>
      <c r="AV657" s="40">
        <v>1342</v>
      </c>
      <c r="AW657" s="41">
        <v>75.358888888888899</v>
      </c>
      <c r="AX657" s="40">
        <v>1200</v>
      </c>
      <c r="AY657" s="41">
        <v>67.39</v>
      </c>
      <c r="BB657" s="40">
        <v>5</v>
      </c>
      <c r="BC657" s="41">
        <v>0.28000000000000003</v>
      </c>
      <c r="BJ657" s="40">
        <v>0</v>
      </c>
      <c r="BK657" s="41">
        <v>0</v>
      </c>
      <c r="BV657" s="40">
        <v>0</v>
      </c>
      <c r="BW657" s="41">
        <v>0</v>
      </c>
      <c r="CH657" s="40">
        <v>0</v>
      </c>
      <c r="CI657" s="41">
        <v>0</v>
      </c>
    </row>
    <row r="658" spans="1:91" x14ac:dyDescent="0.25">
      <c r="A658" s="10" t="s">
        <v>1036</v>
      </c>
      <c r="B658" s="10" t="s">
        <v>1174</v>
      </c>
      <c r="C658" s="11">
        <v>79282</v>
      </c>
      <c r="D658" s="10" t="s">
        <v>4</v>
      </c>
      <c r="E658" s="12">
        <v>9876</v>
      </c>
      <c r="F658" s="12">
        <v>18582</v>
      </c>
      <c r="G658" s="12">
        <v>29799</v>
      </c>
      <c r="H658" s="13">
        <f>+E658/G658</f>
        <v>0.33142051746702911</v>
      </c>
      <c r="I658" s="13">
        <f>+F658/G658</f>
        <v>0.62357797241518176</v>
      </c>
      <c r="J658" s="12">
        <f>+E658-F658</f>
        <v>-8706</v>
      </c>
      <c r="K658" s="12">
        <f>+F658-E658</f>
        <v>8706</v>
      </c>
      <c r="L658" s="13">
        <f>+H658-I658</f>
        <v>-0.29215745494815265</v>
      </c>
      <c r="M658" s="13">
        <f>+I658-H658</f>
        <v>0.29215745494815265</v>
      </c>
      <c r="N658" s="12">
        <v>10773</v>
      </c>
      <c r="O658" s="12">
        <v>14888</v>
      </c>
      <c r="P658" s="12">
        <v>26153</v>
      </c>
      <c r="Q658" s="13">
        <f>+N658/P658</f>
        <v>0.41192215042251368</v>
      </c>
      <c r="R658" s="13">
        <f>+O658/P658</f>
        <v>0.56926547623599588</v>
      </c>
      <c r="S658" s="12">
        <f>+N658-O658</f>
        <v>-4115</v>
      </c>
      <c r="T658" s="13">
        <f>+Q658-R658</f>
        <v>-0.1573433258134822</v>
      </c>
      <c r="U658" s="14">
        <f>+E658-N658</f>
        <v>-897</v>
      </c>
      <c r="V658" s="14">
        <f>+F658-O658</f>
        <v>3694</v>
      </c>
      <c r="W658" s="13">
        <f>+H658-Q658</f>
        <v>-8.050163295548457E-2</v>
      </c>
      <c r="X658" s="13">
        <f>+I658-R658</f>
        <v>5.4312496179185876E-2</v>
      </c>
      <c r="Y658" s="15">
        <v>898.37</v>
      </c>
      <c r="Z658" s="16">
        <f>+C658/Y658</f>
        <v>88.250943375224011</v>
      </c>
      <c r="AA658" s="17">
        <v>17183</v>
      </c>
      <c r="AB658" s="18" t="str">
        <f>TEXT(AA658,"00000")</f>
        <v>17183</v>
      </c>
      <c r="AC658" s="19">
        <v>17</v>
      </c>
      <c r="AD658" s="19">
        <v>183</v>
      </c>
      <c r="AE658" s="27" t="s">
        <v>1175</v>
      </c>
      <c r="AF658" s="21"/>
      <c r="AG658" s="24" t="s">
        <v>1176</v>
      </c>
      <c r="AH658" s="23">
        <v>79282</v>
      </c>
      <c r="AI658" s="24" t="s">
        <v>43</v>
      </c>
      <c r="AJ658" s="24"/>
      <c r="AK658" s="24"/>
      <c r="AL658" s="24"/>
      <c r="AM658" s="29" t="s">
        <v>44</v>
      </c>
      <c r="AN658" s="37">
        <v>81625</v>
      </c>
      <c r="AO658" s="40">
        <v>142</v>
      </c>
      <c r="AP658" s="40">
        <v>30674</v>
      </c>
      <c r="AQ658" s="41">
        <v>375.79</v>
      </c>
      <c r="AR658" s="40">
        <v>17200</v>
      </c>
      <c r="AS658" s="41">
        <v>210.71888888888901</v>
      </c>
      <c r="AT658" s="40">
        <v>1285</v>
      </c>
      <c r="AU658" s="41">
        <v>15.74</v>
      </c>
      <c r="AV658" s="40">
        <v>7817</v>
      </c>
      <c r="AW658" s="41">
        <v>95.768888888888895</v>
      </c>
      <c r="AX658" s="40">
        <v>3804</v>
      </c>
      <c r="AY658" s="41">
        <v>46.6</v>
      </c>
      <c r="BB658" s="40">
        <v>24</v>
      </c>
      <c r="BC658" s="41">
        <v>0.28999999999999998</v>
      </c>
      <c r="BJ658" s="40">
        <v>0</v>
      </c>
      <c r="BK658" s="41">
        <v>0</v>
      </c>
      <c r="BL658" s="40">
        <v>462</v>
      </c>
      <c r="BM658" s="41">
        <v>5.66</v>
      </c>
      <c r="BV658" s="40">
        <v>0</v>
      </c>
      <c r="BW658" s="41">
        <v>0</v>
      </c>
      <c r="CH658" s="40">
        <v>0</v>
      </c>
      <c r="CI658" s="41">
        <v>0</v>
      </c>
    </row>
    <row r="659" spans="1:91" x14ac:dyDescent="0.25">
      <c r="A659" s="10" t="s">
        <v>1036</v>
      </c>
      <c r="B659" s="10" t="s">
        <v>1177</v>
      </c>
      <c r="C659" s="11">
        <v>11542</v>
      </c>
      <c r="D659" s="10" t="s">
        <v>4</v>
      </c>
      <c r="E659" s="12">
        <v>1146</v>
      </c>
      <c r="F659" s="12">
        <v>4039</v>
      </c>
      <c r="G659" s="12">
        <v>5402</v>
      </c>
      <c r="H659" s="13">
        <f>+E659/G659</f>
        <v>0.21214365049981487</v>
      </c>
      <c r="I659" s="13">
        <f>+F659/G659</f>
        <v>0.74768604220659018</v>
      </c>
      <c r="J659" s="12">
        <f>+E659-F659</f>
        <v>-2893</v>
      </c>
      <c r="K659" s="12">
        <f>+F659-E659</f>
        <v>2893</v>
      </c>
      <c r="L659" s="13">
        <f>+H659-I659</f>
        <v>-0.53554239170677531</v>
      </c>
      <c r="M659" s="13">
        <f>+I659-H659</f>
        <v>0.53554239170677531</v>
      </c>
      <c r="N659" s="12">
        <v>1588</v>
      </c>
      <c r="O659" s="12">
        <v>3473</v>
      </c>
      <c r="P659" s="12">
        <v>5127</v>
      </c>
      <c r="Q659" s="13">
        <f>+N659/P659</f>
        <v>0.3097327872049932</v>
      </c>
      <c r="R659" s="13">
        <f>+O659/P659</f>
        <v>0.67739418763409398</v>
      </c>
      <c r="S659" s="12">
        <f>+N659-O659</f>
        <v>-1885</v>
      </c>
      <c r="T659" s="13">
        <f>+Q659-R659</f>
        <v>-0.36766140042910078</v>
      </c>
      <c r="U659" s="14">
        <f>+E659-N659</f>
        <v>-442</v>
      </c>
      <c r="V659" s="14">
        <f>+F659-O659</f>
        <v>566</v>
      </c>
      <c r="W659" s="13">
        <f>+H659-Q659</f>
        <v>-9.7589136705178325E-2</v>
      </c>
      <c r="X659" s="13">
        <f>+I659-R659</f>
        <v>7.0291854572496204E-2</v>
      </c>
      <c r="Y659" s="15">
        <v>223.25</v>
      </c>
      <c r="Z659" s="16">
        <f>+C659/Y659</f>
        <v>51.699888017917132</v>
      </c>
      <c r="AA659" s="17">
        <v>17185</v>
      </c>
      <c r="AB659" s="18" t="str">
        <f>TEXT(AA659,"00000")</f>
        <v>17185</v>
      </c>
      <c r="AC659" s="19">
        <v>17</v>
      </c>
      <c r="AD659" s="19">
        <v>185</v>
      </c>
      <c r="AE659" s="27"/>
      <c r="AF659" s="21"/>
      <c r="AG659" s="24"/>
      <c r="AH659" s="28"/>
      <c r="AI659" s="24"/>
      <c r="AJ659" s="24"/>
      <c r="AK659" s="24"/>
      <c r="AL659" s="24"/>
      <c r="AM659" s="29" t="s">
        <v>62</v>
      </c>
      <c r="AN659" s="37">
        <v>11947</v>
      </c>
      <c r="AO659" s="40">
        <v>36</v>
      </c>
      <c r="AP659" s="40">
        <v>6593</v>
      </c>
      <c r="AQ659" s="41">
        <v>551.85</v>
      </c>
      <c r="AR659" s="40">
        <v>2545</v>
      </c>
      <c r="AS659" s="41">
        <v>213.02</v>
      </c>
      <c r="AV659" s="40">
        <v>2064</v>
      </c>
      <c r="AW659" s="41">
        <v>172.758888888889</v>
      </c>
      <c r="AX659" s="40">
        <v>1984</v>
      </c>
      <c r="AY659" s="41">
        <v>166.06888888888901</v>
      </c>
      <c r="BJ659" s="40">
        <v>0</v>
      </c>
      <c r="BK659" s="41">
        <v>0</v>
      </c>
      <c r="BV659" s="40">
        <v>0</v>
      </c>
      <c r="BW659" s="41">
        <v>0</v>
      </c>
      <c r="CH659" s="40">
        <v>0</v>
      </c>
      <c r="CI659" s="41">
        <v>0</v>
      </c>
    </row>
    <row r="660" spans="1:91" x14ac:dyDescent="0.25">
      <c r="A660" s="10" t="s">
        <v>1036</v>
      </c>
      <c r="B660" s="10" t="s">
        <v>939</v>
      </c>
      <c r="C660" s="11">
        <v>17527</v>
      </c>
      <c r="D660" s="10" t="s">
        <v>4</v>
      </c>
      <c r="E660" s="12">
        <v>2983</v>
      </c>
      <c r="F660" s="12">
        <v>4267</v>
      </c>
      <c r="G660" s="12">
        <v>7700</v>
      </c>
      <c r="H660" s="13">
        <f>+E660/G660</f>
        <v>0.38740259740259742</v>
      </c>
      <c r="I660" s="13">
        <f>+F660/G660</f>
        <v>0.55415584415584418</v>
      </c>
      <c r="J660" s="12">
        <f>+E660-F660</f>
        <v>-1284</v>
      </c>
      <c r="K660" s="12">
        <f>+F660-E660</f>
        <v>1284</v>
      </c>
      <c r="L660" s="13">
        <f>+H660-I660</f>
        <v>-0.16675324675324676</v>
      </c>
      <c r="M660" s="13">
        <f>+I660-H660</f>
        <v>0.16675324675324676</v>
      </c>
      <c r="N660" s="12">
        <v>3893</v>
      </c>
      <c r="O660" s="12">
        <v>3460</v>
      </c>
      <c r="P660" s="12">
        <v>7476</v>
      </c>
      <c r="Q660" s="13">
        <f>+N660/P660</f>
        <v>0.52073301230604596</v>
      </c>
      <c r="R660" s="13">
        <f>+O660/P660</f>
        <v>0.46281433921883358</v>
      </c>
      <c r="S660" s="12">
        <f>+N660-O660</f>
        <v>433</v>
      </c>
      <c r="T660" s="13">
        <f>+Q660-R660</f>
        <v>5.791867308721238E-2</v>
      </c>
      <c r="U660" s="14">
        <f>+E660-N660</f>
        <v>-910</v>
      </c>
      <c r="V660" s="14">
        <f>+F660-O660</f>
        <v>807</v>
      </c>
      <c r="W660" s="13">
        <f>+H660-Q660</f>
        <v>-0.13333041490344855</v>
      </c>
      <c r="X660" s="13">
        <f>+I660-R660</f>
        <v>9.1341504937010598E-2</v>
      </c>
      <c r="Y660" s="15">
        <v>542.41</v>
      </c>
      <c r="Z660" s="16">
        <f>+C660/Y660</f>
        <v>32.313194815729801</v>
      </c>
      <c r="AA660" s="17">
        <v>17187</v>
      </c>
      <c r="AB660" s="18" t="str">
        <f>TEXT(AA660,"00000")</f>
        <v>17187</v>
      </c>
      <c r="AC660" s="19">
        <v>17</v>
      </c>
      <c r="AD660" s="19">
        <v>187</v>
      </c>
      <c r="AE660" s="27"/>
      <c r="AF660" s="21"/>
      <c r="AG660" s="24"/>
      <c r="AH660" s="28"/>
      <c r="AI660" s="24"/>
      <c r="AJ660" s="24"/>
      <c r="AK660" s="24"/>
      <c r="AL660" s="24"/>
      <c r="AM660" s="29" t="s">
        <v>62</v>
      </c>
      <c r="AN660" s="37">
        <v>17707</v>
      </c>
      <c r="AO660" s="40">
        <v>43</v>
      </c>
      <c r="AP660" s="40">
        <v>7890</v>
      </c>
      <c r="AQ660" s="41">
        <v>445.58888888888902</v>
      </c>
      <c r="AR660" s="40">
        <v>2510</v>
      </c>
      <c r="AS660" s="41">
        <v>141.75</v>
      </c>
      <c r="AT660" s="40">
        <v>181</v>
      </c>
      <c r="AU660" s="41">
        <v>10.220000000000001</v>
      </c>
      <c r="AV660" s="40">
        <v>3820</v>
      </c>
      <c r="AW660" s="41">
        <v>215.728888888889</v>
      </c>
      <c r="AX660" s="40">
        <v>1369</v>
      </c>
      <c r="AY660" s="41">
        <v>77.31</v>
      </c>
      <c r="BB660" s="40">
        <v>10</v>
      </c>
      <c r="BC660" s="41">
        <v>0.56000000000000005</v>
      </c>
      <c r="BJ660" s="40">
        <v>0</v>
      </c>
      <c r="BK660" s="41">
        <v>0</v>
      </c>
      <c r="BV660" s="40">
        <v>0</v>
      </c>
      <c r="BW660" s="41">
        <v>0</v>
      </c>
      <c r="CH660" s="40">
        <v>0</v>
      </c>
      <c r="CI660" s="41">
        <v>0</v>
      </c>
    </row>
    <row r="661" spans="1:91" x14ac:dyDescent="0.25">
      <c r="A661" s="10" t="s">
        <v>1036</v>
      </c>
      <c r="B661" s="10" t="s">
        <v>175</v>
      </c>
      <c r="C661" s="11">
        <v>14270</v>
      </c>
      <c r="D661" s="10" t="s">
        <v>4</v>
      </c>
      <c r="E661" s="12">
        <v>1446</v>
      </c>
      <c r="F661" s="12">
        <v>5566</v>
      </c>
      <c r="G661" s="12">
        <v>7376</v>
      </c>
      <c r="H661" s="13">
        <f>+E661/G661</f>
        <v>0.19604121475054229</v>
      </c>
      <c r="I661" s="13">
        <f>+F661/G661</f>
        <v>0.75460954446854667</v>
      </c>
      <c r="J661" s="12">
        <f>+E661-F661</f>
        <v>-4120</v>
      </c>
      <c r="K661" s="12">
        <f>+F661-E661</f>
        <v>4120</v>
      </c>
      <c r="L661" s="13">
        <f>+H661-I661</f>
        <v>-0.55856832971800441</v>
      </c>
      <c r="M661" s="13">
        <f>+I661-H661</f>
        <v>0.55856832971800441</v>
      </c>
      <c r="N661" s="12">
        <v>2448</v>
      </c>
      <c r="O661" s="12">
        <v>4787</v>
      </c>
      <c r="P661" s="12">
        <v>7398</v>
      </c>
      <c r="Q661" s="13">
        <f>+N661/P661</f>
        <v>0.33090024330900242</v>
      </c>
      <c r="R661" s="13">
        <f>+O661/P661</f>
        <v>0.6470667748040011</v>
      </c>
      <c r="S661" s="12">
        <f>+N661-O661</f>
        <v>-2339</v>
      </c>
      <c r="T661" s="13">
        <f>+Q661-R661</f>
        <v>-0.31616653149499868</v>
      </c>
      <c r="U661" s="14">
        <f>+E661-N661</f>
        <v>-1002</v>
      </c>
      <c r="V661" s="14">
        <f>+F661-O661</f>
        <v>779</v>
      </c>
      <c r="W661" s="13">
        <f>+H661-Q661</f>
        <v>-0.13485902855846013</v>
      </c>
      <c r="X661" s="13">
        <f>+I661-R661</f>
        <v>0.10754276966454557</v>
      </c>
      <c r="Y661" s="15">
        <v>562.57000000000005</v>
      </c>
      <c r="Z661" s="16">
        <f>+C661/Y661</f>
        <v>25.365732264429312</v>
      </c>
      <c r="AA661" s="17">
        <v>17189</v>
      </c>
      <c r="AB661" s="18" t="str">
        <f>TEXT(AA661,"00000")</f>
        <v>17189</v>
      </c>
      <c r="AC661" s="19">
        <v>17</v>
      </c>
      <c r="AD661" s="19">
        <v>189</v>
      </c>
      <c r="AE661" s="27"/>
      <c r="AF661" s="21"/>
      <c r="AG661" s="24"/>
      <c r="AH661" s="28"/>
      <c r="AI661" s="24"/>
      <c r="AJ661" s="24"/>
      <c r="AK661" s="24"/>
      <c r="AL661" s="24"/>
      <c r="AM661" s="29" t="s">
        <v>62</v>
      </c>
      <c r="AN661" s="37">
        <v>14716</v>
      </c>
      <c r="AO661" s="40">
        <v>41</v>
      </c>
      <c r="AP661" s="40">
        <v>10368</v>
      </c>
      <c r="AQ661" s="41">
        <v>704.53888888888901</v>
      </c>
      <c r="AR661" s="40">
        <v>3486</v>
      </c>
      <c r="AS661" s="41">
        <v>236.888888888889</v>
      </c>
      <c r="AV661" s="40">
        <v>2580</v>
      </c>
      <c r="AW661" s="41">
        <v>175.31888888888901</v>
      </c>
      <c r="AX661" s="40">
        <v>4301</v>
      </c>
      <c r="AY661" s="41">
        <v>292.26888888888902</v>
      </c>
      <c r="BB661" s="40">
        <v>1</v>
      </c>
      <c r="BC661" s="41">
        <v>7.0000000000000007E-2</v>
      </c>
      <c r="BJ661" s="40">
        <v>0</v>
      </c>
      <c r="BK661" s="41">
        <v>0</v>
      </c>
      <c r="BV661" s="40">
        <v>0</v>
      </c>
      <c r="BW661" s="41">
        <v>0</v>
      </c>
      <c r="CH661" s="40">
        <v>0</v>
      </c>
      <c r="CI661" s="41">
        <v>0</v>
      </c>
    </row>
    <row r="662" spans="1:91" x14ac:dyDescent="0.25">
      <c r="A662" s="10" t="s">
        <v>1036</v>
      </c>
      <c r="B662" s="10" t="s">
        <v>940</v>
      </c>
      <c r="C662" s="11">
        <v>16423</v>
      </c>
      <c r="D662" s="10" t="s">
        <v>4</v>
      </c>
      <c r="E662" s="12">
        <v>1048</v>
      </c>
      <c r="F662" s="12">
        <v>6963</v>
      </c>
      <c r="G662" s="12">
        <v>8256</v>
      </c>
      <c r="H662" s="13">
        <f>+E662/G662</f>
        <v>0.12693798449612403</v>
      </c>
      <c r="I662" s="13">
        <f>+F662/G662</f>
        <v>0.84338662790697672</v>
      </c>
      <c r="J662" s="12">
        <f>+E662-F662</f>
        <v>-5915</v>
      </c>
      <c r="K662" s="12">
        <f>+F662-E662</f>
        <v>5915</v>
      </c>
      <c r="L662" s="13">
        <f>+H662-I662</f>
        <v>-0.71644864341085268</v>
      </c>
      <c r="M662" s="13">
        <f>+I662-H662</f>
        <v>0.71644864341085268</v>
      </c>
      <c r="N662" s="12">
        <v>1514</v>
      </c>
      <c r="O662" s="12">
        <v>5984</v>
      </c>
      <c r="P662" s="12">
        <v>7676</v>
      </c>
      <c r="Q662" s="13">
        <f>+N662/P662</f>
        <v>0.1972381448671183</v>
      </c>
      <c r="R662" s="13">
        <f>+O662/P662</f>
        <v>0.77957269411151642</v>
      </c>
      <c r="S662" s="12">
        <f>+N662-O662</f>
        <v>-4470</v>
      </c>
      <c r="T662" s="13">
        <f>+Q662-R662</f>
        <v>-0.58233454924439809</v>
      </c>
      <c r="U662" s="14">
        <f>+E662-N662</f>
        <v>-466</v>
      </c>
      <c r="V662" s="14">
        <f>+F662-O662</f>
        <v>979</v>
      </c>
      <c r="W662" s="13">
        <f>+H662-Q662</f>
        <v>-7.0300160370994264E-2</v>
      </c>
      <c r="X662" s="13">
        <f>+I662-R662</f>
        <v>6.3813933795460298E-2</v>
      </c>
      <c r="Y662" s="15">
        <v>713.81</v>
      </c>
      <c r="Z662" s="16">
        <f>+C662/Y662</f>
        <v>23.007523010324878</v>
      </c>
      <c r="AA662" s="17">
        <v>17191</v>
      </c>
      <c r="AB662" s="18" t="str">
        <f>TEXT(AA662,"00000")</f>
        <v>17191</v>
      </c>
      <c r="AC662" s="19">
        <v>17</v>
      </c>
      <c r="AD662" s="19">
        <v>191</v>
      </c>
      <c r="AE662" s="27"/>
      <c r="AF662" s="21"/>
      <c r="AG662" s="24"/>
      <c r="AH662" s="28"/>
      <c r="AI662" s="24"/>
      <c r="AJ662" s="24"/>
      <c r="AK662" s="24"/>
      <c r="AL662" s="24"/>
      <c r="AM662" s="29" t="s">
        <v>62</v>
      </c>
      <c r="AN662" s="37">
        <v>16760</v>
      </c>
      <c r="AO662" s="40">
        <v>64</v>
      </c>
      <c r="AP662" s="40">
        <v>9250</v>
      </c>
      <c r="AQ662" s="41">
        <v>551.90888888888901</v>
      </c>
      <c r="AR662" s="40">
        <v>7667</v>
      </c>
      <c r="AS662" s="41">
        <v>457.45888888888902</v>
      </c>
      <c r="AT662" s="40">
        <v>182</v>
      </c>
      <c r="AU662" s="41">
        <v>10.858888888888901</v>
      </c>
      <c r="AV662" s="40">
        <v>939</v>
      </c>
      <c r="AW662" s="41">
        <v>56.03</v>
      </c>
      <c r="AX662" s="40">
        <v>297</v>
      </c>
      <c r="AY662" s="41">
        <v>17.718888888888898</v>
      </c>
      <c r="BB662" s="40">
        <v>1</v>
      </c>
      <c r="BC662" s="41">
        <v>5.88888888888889E-2</v>
      </c>
      <c r="BJ662" s="40">
        <v>0</v>
      </c>
      <c r="BK662" s="41">
        <v>0</v>
      </c>
      <c r="BV662" s="40">
        <v>0</v>
      </c>
      <c r="BW662" s="41">
        <v>0</v>
      </c>
      <c r="CH662" s="40">
        <v>0</v>
      </c>
      <c r="CI662" s="41">
        <v>0</v>
      </c>
    </row>
    <row r="663" spans="1:91" x14ac:dyDescent="0.25">
      <c r="A663" s="10" t="s">
        <v>1036</v>
      </c>
      <c r="B663" s="10" t="s">
        <v>330</v>
      </c>
      <c r="C663" s="11">
        <v>14327</v>
      </c>
      <c r="D663" s="10" t="s">
        <v>4</v>
      </c>
      <c r="E663" s="12">
        <v>1412</v>
      </c>
      <c r="F663" s="12">
        <v>5639</v>
      </c>
      <c r="G663" s="12">
        <v>7289</v>
      </c>
      <c r="H663" s="13">
        <f>+E663/G663</f>
        <v>0.19371655919879271</v>
      </c>
      <c r="I663" s="13">
        <f>+F663/G663</f>
        <v>0.77363149951982435</v>
      </c>
      <c r="J663" s="12">
        <f>+E663-F663</f>
        <v>-4227</v>
      </c>
      <c r="K663" s="12">
        <f>+F663-E663</f>
        <v>4227</v>
      </c>
      <c r="L663" s="13">
        <f>+H663-I663</f>
        <v>-0.57991494032103164</v>
      </c>
      <c r="M663" s="13">
        <f>+I663-H663</f>
        <v>0.57991494032103164</v>
      </c>
      <c r="N663" s="12">
        <v>2187</v>
      </c>
      <c r="O663" s="12">
        <v>4729</v>
      </c>
      <c r="P663" s="12">
        <v>7059</v>
      </c>
      <c r="Q663" s="13">
        <f>+N663/P663</f>
        <v>0.30981725456863579</v>
      </c>
      <c r="R663" s="13">
        <f>+O663/P663</f>
        <v>0.66992491854370306</v>
      </c>
      <c r="S663" s="12">
        <f>+N663-O663</f>
        <v>-2542</v>
      </c>
      <c r="T663" s="13">
        <f>+Q663-R663</f>
        <v>-0.36010766397506727</v>
      </c>
      <c r="U663" s="14">
        <f>+E663-N663</f>
        <v>-775</v>
      </c>
      <c r="V663" s="14">
        <f>+F663-O663</f>
        <v>910</v>
      </c>
      <c r="W663" s="13">
        <f>+H663-Q663</f>
        <v>-0.11610069536984308</v>
      </c>
      <c r="X663" s="13">
        <f>+I663-R663</f>
        <v>0.10370658097612129</v>
      </c>
      <c r="Y663" s="15">
        <v>494.77</v>
      </c>
      <c r="Z663" s="16">
        <f>+C663/Y663</f>
        <v>28.956889059563029</v>
      </c>
      <c r="AA663" s="17">
        <v>17193</v>
      </c>
      <c r="AB663" s="18" t="str">
        <f>TEXT(AA663,"00000")</f>
        <v>17193</v>
      </c>
      <c r="AC663" s="19">
        <v>17</v>
      </c>
      <c r="AD663" s="19">
        <v>193</v>
      </c>
      <c r="AE663" s="27"/>
      <c r="AF663" s="21"/>
      <c r="AG663" s="24"/>
      <c r="AH663" s="28"/>
      <c r="AI663" s="24"/>
      <c r="AJ663" s="24"/>
      <c r="AK663" s="24"/>
      <c r="AL663" s="24"/>
      <c r="AM663" s="29" t="s">
        <v>62</v>
      </c>
      <c r="AN663" s="37">
        <v>14665</v>
      </c>
      <c r="AO663" s="40">
        <v>54</v>
      </c>
      <c r="AP663" s="40">
        <v>7683</v>
      </c>
      <c r="AQ663" s="41">
        <v>523.89888888888902</v>
      </c>
      <c r="AR663" s="40">
        <v>5255</v>
      </c>
      <c r="AS663" s="41">
        <v>358.33888888888902</v>
      </c>
      <c r="AV663" s="40">
        <v>1386</v>
      </c>
      <c r="AW663" s="41">
        <v>94.51</v>
      </c>
      <c r="AX663" s="40">
        <v>960</v>
      </c>
      <c r="AY663" s="41">
        <v>65.458888888888893</v>
      </c>
      <c r="BJ663" s="40">
        <v>0</v>
      </c>
      <c r="BK663" s="41">
        <v>0</v>
      </c>
      <c r="BV663" s="40">
        <v>0</v>
      </c>
      <c r="BW663" s="41">
        <v>0</v>
      </c>
      <c r="CH663" s="40">
        <v>0</v>
      </c>
      <c r="CI663" s="41">
        <v>0</v>
      </c>
    </row>
    <row r="664" spans="1:91" x14ac:dyDescent="0.25">
      <c r="A664" s="10" t="s">
        <v>1036</v>
      </c>
      <c r="B664" s="10" t="s">
        <v>1178</v>
      </c>
      <c r="C664" s="11">
        <v>57079</v>
      </c>
      <c r="D664" s="10" t="s">
        <v>4</v>
      </c>
      <c r="E664" s="12">
        <v>11005</v>
      </c>
      <c r="F664" s="12">
        <v>12597</v>
      </c>
      <c r="G664" s="12">
        <v>25210</v>
      </c>
      <c r="H664" s="13">
        <f>+E664/G664</f>
        <v>0.4365331217770726</v>
      </c>
      <c r="I664" s="13">
        <f>+F664/G664</f>
        <v>0.49968266560888536</v>
      </c>
      <c r="J664" s="12">
        <f>+E664-F664</f>
        <v>-1592</v>
      </c>
      <c r="K664" s="12">
        <f>+F664-E664</f>
        <v>1592</v>
      </c>
      <c r="L664" s="13">
        <f>+H664-I664</f>
        <v>-6.314954383181276E-2</v>
      </c>
      <c r="M664" s="13">
        <f>+I664-H664</f>
        <v>6.314954383181276E-2</v>
      </c>
      <c r="N664" s="12">
        <v>12393</v>
      </c>
      <c r="O664" s="12">
        <v>8676</v>
      </c>
      <c r="P664" s="12">
        <v>21492</v>
      </c>
      <c r="Q664" s="13">
        <f>+N664/P664</f>
        <v>0.5766331658291457</v>
      </c>
      <c r="R664" s="13">
        <f>+O664/P664</f>
        <v>0.40368509212730319</v>
      </c>
      <c r="S664" s="12">
        <f>+N664-O664</f>
        <v>3717</v>
      </c>
      <c r="T664" s="13">
        <f>+Q664-R664</f>
        <v>0.17294807370184251</v>
      </c>
      <c r="U664" s="14">
        <f>+E664-N664</f>
        <v>-1388</v>
      </c>
      <c r="V664" s="14">
        <f>+F664-O664</f>
        <v>3921</v>
      </c>
      <c r="W664" s="13">
        <f>+H664-Q664</f>
        <v>-0.1401000440520731</v>
      </c>
      <c r="X664" s="13">
        <f>+I664-R664</f>
        <v>9.5997573481582166E-2</v>
      </c>
      <c r="Y664" s="15">
        <v>684.25</v>
      </c>
      <c r="Z664" s="16">
        <f>+C664/Y664</f>
        <v>83.418341249543289</v>
      </c>
      <c r="AA664" s="17">
        <v>17195</v>
      </c>
      <c r="AB664" s="18" t="str">
        <f>TEXT(AA664,"00000")</f>
        <v>17195</v>
      </c>
      <c r="AC664" s="19">
        <v>17</v>
      </c>
      <c r="AD664" s="19">
        <v>195</v>
      </c>
      <c r="AE664" s="27" t="s">
        <v>1179</v>
      </c>
      <c r="AF664" s="21" t="s">
        <v>1127</v>
      </c>
      <c r="AG664" s="24" t="s">
        <v>1180</v>
      </c>
      <c r="AH664" s="19"/>
      <c r="AI664" s="24" t="s">
        <v>53</v>
      </c>
      <c r="AJ664" s="24" t="s">
        <v>1129</v>
      </c>
      <c r="AK664" s="24"/>
      <c r="AL664" s="24"/>
      <c r="AM664" s="29" t="s">
        <v>44</v>
      </c>
      <c r="AN664" s="37">
        <v>58498</v>
      </c>
      <c r="AO664" s="40">
        <v>109</v>
      </c>
      <c r="AP664" s="40">
        <v>34659</v>
      </c>
      <c r="AQ664" s="41">
        <v>592.48</v>
      </c>
      <c r="AR664" s="40">
        <v>10757</v>
      </c>
      <c r="AS664" s="41">
        <v>183.888888888889</v>
      </c>
      <c r="AV664" s="40">
        <v>13162</v>
      </c>
      <c r="AW664" s="41">
        <v>225</v>
      </c>
      <c r="AX664" s="40">
        <v>10235</v>
      </c>
      <c r="AY664" s="41">
        <v>174.96</v>
      </c>
      <c r="BB664" s="40">
        <v>31</v>
      </c>
      <c r="BC664" s="41">
        <v>0.53</v>
      </c>
      <c r="BJ664" s="40">
        <v>0</v>
      </c>
      <c r="BK664" s="41">
        <v>0</v>
      </c>
      <c r="BL664" s="40">
        <v>355</v>
      </c>
      <c r="BM664" s="41">
        <v>6.07</v>
      </c>
      <c r="BV664" s="40">
        <v>0</v>
      </c>
      <c r="BW664" s="41">
        <v>0</v>
      </c>
      <c r="CH664" s="40">
        <v>0</v>
      </c>
      <c r="CI664" s="41">
        <v>0</v>
      </c>
    </row>
    <row r="665" spans="1:91" x14ac:dyDescent="0.25">
      <c r="A665" s="10" t="s">
        <v>1036</v>
      </c>
      <c r="B665" s="10" t="s">
        <v>1181</v>
      </c>
      <c r="C665" s="11">
        <v>687263</v>
      </c>
      <c r="D665" s="10" t="s">
        <v>4</v>
      </c>
      <c r="E665" s="12">
        <v>146230</v>
      </c>
      <c r="F665" s="12">
        <v>129726</v>
      </c>
      <c r="G665" s="12">
        <v>291010</v>
      </c>
      <c r="H665" s="13">
        <f>+E665/G665</f>
        <v>0.50249132332222257</v>
      </c>
      <c r="I665" s="13">
        <f>+F665/G665</f>
        <v>0.44577849558434418</v>
      </c>
      <c r="J665" s="12">
        <f>+E665-F665</f>
        <v>16504</v>
      </c>
      <c r="K665" s="12">
        <f>+F665-E665</f>
        <v>-16504</v>
      </c>
      <c r="L665" s="13">
        <f>+H665-I665</f>
        <v>5.6712827737878391E-2</v>
      </c>
      <c r="M665" s="13">
        <f>+I665-H665</f>
        <v>-5.6712827737878391E-2</v>
      </c>
      <c r="N665" s="12">
        <v>127522</v>
      </c>
      <c r="O665" s="12">
        <v>118366</v>
      </c>
      <c r="P665" s="12">
        <v>249708</v>
      </c>
      <c r="Q665" s="13">
        <f>+N665/P665</f>
        <v>0.51068447947202333</v>
      </c>
      <c r="R665" s="13">
        <f>+O665/P665</f>
        <v>0.47401765261825812</v>
      </c>
      <c r="S665" s="12">
        <f>+N665-O665</f>
        <v>9156</v>
      </c>
      <c r="T665" s="13">
        <f>+Q665-R665</f>
        <v>3.6666826853765211E-2</v>
      </c>
      <c r="U665" s="14">
        <f>+E665-N665</f>
        <v>18708</v>
      </c>
      <c r="V665" s="14">
        <f>+F665-O665</f>
        <v>11360</v>
      </c>
      <c r="W665" s="13">
        <f>+H665-Q665</f>
        <v>-8.1931561498007621E-3</v>
      </c>
      <c r="X665" s="13">
        <f>+I665-R665</f>
        <v>-2.8239157033913942E-2</v>
      </c>
      <c r="Y665" s="15">
        <v>836.91</v>
      </c>
      <c r="Z665" s="16">
        <f>+C665/Y665</f>
        <v>821.19104802189008</v>
      </c>
      <c r="AA665" s="17">
        <v>17197</v>
      </c>
      <c r="AB665" s="18" t="str">
        <f>TEXT(AA665,"00000")</f>
        <v>17197</v>
      </c>
      <c r="AC665" s="19">
        <v>17</v>
      </c>
      <c r="AD665" s="19">
        <v>197</v>
      </c>
      <c r="AE665" s="27" t="s">
        <v>1074</v>
      </c>
      <c r="AF665" s="21" t="s">
        <v>1058</v>
      </c>
      <c r="AG665" s="24" t="s">
        <v>1075</v>
      </c>
      <c r="AH665" s="23">
        <v>9551031</v>
      </c>
      <c r="AI665" s="24" t="s">
        <v>43</v>
      </c>
      <c r="AJ665" s="24" t="s">
        <v>1060</v>
      </c>
      <c r="AK665" s="24" t="s">
        <v>1076</v>
      </c>
      <c r="AL665" s="24" t="s">
        <v>1077</v>
      </c>
      <c r="AM665" s="29" t="s">
        <v>44</v>
      </c>
      <c r="AN665" s="37">
        <v>677560</v>
      </c>
      <c r="AO665" s="40">
        <v>342</v>
      </c>
      <c r="AP665" s="40">
        <v>311505</v>
      </c>
      <c r="AQ665" s="41">
        <v>459.75</v>
      </c>
      <c r="AR665" s="40">
        <v>46404</v>
      </c>
      <c r="AS665" s="41">
        <v>68.488888888888894</v>
      </c>
      <c r="AT665" s="40">
        <v>7426</v>
      </c>
      <c r="AU665" s="41">
        <v>10.96</v>
      </c>
      <c r="AV665" s="40">
        <v>31313</v>
      </c>
      <c r="AW665" s="41">
        <v>46.21</v>
      </c>
      <c r="AX665" s="40">
        <v>212252</v>
      </c>
      <c r="AY665" s="41">
        <v>313.25888888888898</v>
      </c>
      <c r="AZ665" s="40">
        <v>1536</v>
      </c>
      <c r="BA665" s="41">
        <v>2.27</v>
      </c>
      <c r="BB665" s="40">
        <v>174</v>
      </c>
      <c r="BC665" s="41">
        <v>0.26</v>
      </c>
      <c r="BJ665" s="40">
        <v>0</v>
      </c>
      <c r="BK665" s="41">
        <v>0</v>
      </c>
      <c r="BL665" s="40">
        <v>1871</v>
      </c>
      <c r="BM665" s="41">
        <v>2.7588888888888898</v>
      </c>
      <c r="BN665" s="40">
        <v>250</v>
      </c>
      <c r="BO665" s="41">
        <v>0.368971013637169</v>
      </c>
      <c r="BV665" s="40">
        <v>250</v>
      </c>
      <c r="BW665" s="41">
        <v>0.368971013637169</v>
      </c>
      <c r="BX665" s="40">
        <v>9894</v>
      </c>
      <c r="BY665" s="41">
        <v>14.598888888888901</v>
      </c>
      <c r="CH665" s="40">
        <v>0</v>
      </c>
      <c r="CI665" s="41">
        <v>0</v>
      </c>
      <c r="CJ665" s="40">
        <v>239</v>
      </c>
      <c r="CK665" s="41">
        <v>0.35</v>
      </c>
      <c r="CL665" s="40">
        <v>25</v>
      </c>
      <c r="CM665" s="41">
        <v>0.04</v>
      </c>
    </row>
    <row r="666" spans="1:91" x14ac:dyDescent="0.25">
      <c r="A666" s="10" t="s">
        <v>1036</v>
      </c>
      <c r="B666" s="10" t="s">
        <v>1182</v>
      </c>
      <c r="C666" s="11">
        <v>67466</v>
      </c>
      <c r="D666" s="10" t="s">
        <v>4</v>
      </c>
      <c r="E666" s="12">
        <v>8539</v>
      </c>
      <c r="F666" s="12">
        <v>21503</v>
      </c>
      <c r="G666" s="12">
        <v>31422</v>
      </c>
      <c r="H666" s="13">
        <f>+E666/G666</f>
        <v>0.27175227547578129</v>
      </c>
      <c r="I666" s="13">
        <f>+F666/G666</f>
        <v>0.68432945070332885</v>
      </c>
      <c r="J666" s="12">
        <f>+E666-F666</f>
        <v>-12964</v>
      </c>
      <c r="K666" s="12">
        <f>+F666-E666</f>
        <v>12964</v>
      </c>
      <c r="L666" s="13">
        <f>+H666-I666</f>
        <v>-0.41257717522754755</v>
      </c>
      <c r="M666" s="13">
        <f>+I666-H666</f>
        <v>0.41257717522754755</v>
      </c>
      <c r="N666" s="12">
        <v>10622</v>
      </c>
      <c r="O666" s="12">
        <v>17880</v>
      </c>
      <c r="P666" s="12">
        <v>29079</v>
      </c>
      <c r="Q666" s="13">
        <f>+N666/P666</f>
        <v>0.3652807868221053</v>
      </c>
      <c r="R666" s="13">
        <f>+O666/P666</f>
        <v>0.61487671515526665</v>
      </c>
      <c r="S666" s="12">
        <f>+N666-O666</f>
        <v>-7258</v>
      </c>
      <c r="T666" s="13">
        <f>+Q666-R666</f>
        <v>-0.24959592833316135</v>
      </c>
      <c r="U666" s="14">
        <f>+E666-N666</f>
        <v>-2083</v>
      </c>
      <c r="V666" s="14">
        <f>+F666-O666</f>
        <v>3623</v>
      </c>
      <c r="W666" s="13">
        <f>+H666-Q666</f>
        <v>-9.3528511346324006E-2</v>
      </c>
      <c r="X666" s="13">
        <f>+I666-R666</f>
        <v>6.9452735548062194E-2</v>
      </c>
      <c r="Y666" s="15">
        <v>420.15</v>
      </c>
      <c r="Z666" s="16">
        <f>+C666/Y666</f>
        <v>160.57598476734501</v>
      </c>
      <c r="AA666" s="17">
        <v>17199</v>
      </c>
      <c r="AB666" s="18" t="str">
        <f>TEXT(AA666,"00000")</f>
        <v>17199</v>
      </c>
      <c r="AC666" s="19">
        <v>17</v>
      </c>
      <c r="AD666" s="19">
        <v>199</v>
      </c>
      <c r="AE666" s="27" t="s">
        <v>1109</v>
      </c>
      <c r="AF666" s="21"/>
      <c r="AG666" s="24" t="s">
        <v>1110</v>
      </c>
      <c r="AH666" s="23">
        <v>126828</v>
      </c>
      <c r="AI666" s="24" t="s">
        <v>43</v>
      </c>
      <c r="AJ666" s="24"/>
      <c r="AK666" s="24"/>
      <c r="AL666" s="24"/>
      <c r="AM666" s="29" t="s">
        <v>44</v>
      </c>
      <c r="AN666" s="37">
        <v>66357</v>
      </c>
      <c r="AO666" s="40">
        <v>129</v>
      </c>
      <c r="AP666" s="40">
        <v>29563</v>
      </c>
      <c r="AQ666" s="41">
        <v>445.50888888888898</v>
      </c>
      <c r="AR666" s="40">
        <v>18581</v>
      </c>
      <c r="AS666" s="41">
        <v>280.01888888888902</v>
      </c>
      <c r="AT666" s="40">
        <v>242</v>
      </c>
      <c r="AU666" s="41">
        <v>3.65</v>
      </c>
      <c r="AV666" s="40">
        <v>5268</v>
      </c>
      <c r="AW666" s="41">
        <v>79.39</v>
      </c>
      <c r="AX666" s="40">
        <v>4788</v>
      </c>
      <c r="AY666" s="41">
        <v>72.158888888888896</v>
      </c>
      <c r="BB666" s="40">
        <v>8</v>
      </c>
      <c r="BC666" s="41">
        <v>0.12</v>
      </c>
      <c r="BJ666" s="40">
        <v>0</v>
      </c>
      <c r="BK666" s="41">
        <v>0</v>
      </c>
      <c r="BL666" s="40">
        <v>556</v>
      </c>
      <c r="BM666" s="41">
        <v>8.3800000000000008</v>
      </c>
      <c r="BV666" s="40">
        <v>0</v>
      </c>
      <c r="BW666" s="41">
        <v>0</v>
      </c>
      <c r="CF666" s="40">
        <v>38</v>
      </c>
      <c r="CG666" s="41">
        <v>0.56999999999999995</v>
      </c>
      <c r="CH666" s="40">
        <v>38</v>
      </c>
      <c r="CI666" s="41">
        <v>0.56999999999999995</v>
      </c>
    </row>
    <row r="667" spans="1:91" x14ac:dyDescent="0.25">
      <c r="A667" s="10" t="s">
        <v>1036</v>
      </c>
      <c r="B667" s="10" t="s">
        <v>1183</v>
      </c>
      <c r="C667" s="11">
        <v>287078</v>
      </c>
      <c r="D667" s="10" t="s">
        <v>4</v>
      </c>
      <c r="E667" s="12">
        <v>52595</v>
      </c>
      <c r="F667" s="12">
        <v>53922</v>
      </c>
      <c r="G667" s="12">
        <v>113027</v>
      </c>
      <c r="H667" s="13">
        <f>+E667/G667</f>
        <v>0.46533129252302546</v>
      </c>
      <c r="I667" s="13">
        <f>+F667/G667</f>
        <v>0.47707185008891678</v>
      </c>
      <c r="J667" s="12">
        <f>+E667-F667</f>
        <v>-1327</v>
      </c>
      <c r="K667" s="12">
        <f>+F667-E667</f>
        <v>1327</v>
      </c>
      <c r="L667" s="13">
        <f>+H667-I667</f>
        <v>-1.1740557565891319E-2</v>
      </c>
      <c r="M667" s="13">
        <f>+I667-H667</f>
        <v>1.1740557565891319E-2</v>
      </c>
      <c r="N667" s="12">
        <v>60334</v>
      </c>
      <c r="O667" s="12">
        <v>53722</v>
      </c>
      <c r="P667" s="12">
        <v>116101</v>
      </c>
      <c r="Q667" s="13">
        <f>+N667/P667</f>
        <v>0.51966821991197321</v>
      </c>
      <c r="R667" s="13">
        <f>+O667/P667</f>
        <v>0.46271780604818219</v>
      </c>
      <c r="S667" s="12">
        <f>+N667-O667</f>
        <v>6612</v>
      </c>
      <c r="T667" s="13">
        <f>+Q667-R667</f>
        <v>5.6950413863791016E-2</v>
      </c>
      <c r="U667" s="14">
        <f>+E667-N667</f>
        <v>-7739</v>
      </c>
      <c r="V667" s="14">
        <f>+F667-O667</f>
        <v>200</v>
      </c>
      <c r="W667" s="13">
        <f>+H667-Q667</f>
        <v>-5.4336927388947742E-2</v>
      </c>
      <c r="X667" s="13">
        <f>+I667-R667</f>
        <v>1.4354044040734593E-2</v>
      </c>
      <c r="Y667" s="15">
        <v>513.36</v>
      </c>
      <c r="Z667" s="16">
        <f>+C667/Y667</f>
        <v>559.21380707495712</v>
      </c>
      <c r="AA667" s="17">
        <v>17201</v>
      </c>
      <c r="AB667" s="18" t="str">
        <f>TEXT(AA667,"00000")</f>
        <v>17201</v>
      </c>
      <c r="AC667" s="19">
        <v>17</v>
      </c>
      <c r="AD667" s="19">
        <v>201</v>
      </c>
      <c r="AE667" s="27" t="s">
        <v>1051</v>
      </c>
      <c r="AF667" s="21" t="s">
        <v>1052</v>
      </c>
      <c r="AG667" s="24" t="s">
        <v>1053</v>
      </c>
      <c r="AH667" s="23">
        <v>340663</v>
      </c>
      <c r="AI667" s="24" t="s">
        <v>43</v>
      </c>
      <c r="AJ667" s="24" t="s">
        <v>1054</v>
      </c>
      <c r="AK667" s="24"/>
      <c r="AL667" s="24"/>
      <c r="AM667" s="29" t="s">
        <v>44</v>
      </c>
      <c r="AN667" s="37">
        <v>295266</v>
      </c>
      <c r="AO667" s="40">
        <v>280</v>
      </c>
      <c r="AP667" s="40">
        <v>154460</v>
      </c>
      <c r="AQ667" s="41">
        <v>523.12</v>
      </c>
      <c r="AR667" s="40">
        <v>55069</v>
      </c>
      <c r="AS667" s="41">
        <v>186.508888888889</v>
      </c>
      <c r="AT667" s="40">
        <v>5544</v>
      </c>
      <c r="AU667" s="41">
        <v>18.78</v>
      </c>
      <c r="AV667" s="40">
        <v>28602</v>
      </c>
      <c r="AW667" s="41">
        <v>96.87</v>
      </c>
      <c r="AX667" s="40">
        <v>59373</v>
      </c>
      <c r="AY667" s="41">
        <v>201.08</v>
      </c>
      <c r="AZ667" s="40">
        <v>1248</v>
      </c>
      <c r="BA667" s="41">
        <v>4.2300000000000004</v>
      </c>
      <c r="BB667" s="40">
        <v>183</v>
      </c>
      <c r="BC667" s="41">
        <v>0.62</v>
      </c>
      <c r="BD667" s="40">
        <v>505</v>
      </c>
      <c r="BE667" s="41">
        <v>1.7103222179323101</v>
      </c>
      <c r="BF667" s="40">
        <v>580</v>
      </c>
      <c r="BG667" s="41">
        <v>1.96433046812027</v>
      </c>
      <c r="BJ667" s="40">
        <v>1085</v>
      </c>
      <c r="BK667" s="41">
        <v>3.6746526860525801</v>
      </c>
      <c r="BL667" s="40">
        <v>1380</v>
      </c>
      <c r="BM667" s="41">
        <v>4.67</v>
      </c>
      <c r="BV667" s="40">
        <v>0</v>
      </c>
      <c r="BW667" s="41">
        <v>0</v>
      </c>
      <c r="BX667" s="40">
        <v>1000</v>
      </c>
      <c r="BY667" s="41">
        <v>3.39</v>
      </c>
      <c r="BZ667" s="40">
        <v>54</v>
      </c>
      <c r="CA667" s="41">
        <v>0.18</v>
      </c>
      <c r="CF667" s="40">
        <v>343</v>
      </c>
      <c r="CG667" s="41">
        <v>1.15888888888889</v>
      </c>
      <c r="CH667" s="40">
        <v>397</v>
      </c>
      <c r="CI667" s="41">
        <v>1.3388888888888899</v>
      </c>
      <c r="CJ667" s="40">
        <v>440</v>
      </c>
      <c r="CK667" s="41">
        <v>1.49</v>
      </c>
      <c r="CL667" s="40">
        <v>1</v>
      </c>
      <c r="CM667" s="41">
        <v>0</v>
      </c>
    </row>
    <row r="668" spans="1:91" x14ac:dyDescent="0.25">
      <c r="A668" s="10" t="s">
        <v>1036</v>
      </c>
      <c r="B668" s="10" t="s">
        <v>1184</v>
      </c>
      <c r="C668" s="11">
        <v>39227</v>
      </c>
      <c r="D668" s="10" t="s">
        <v>4</v>
      </c>
      <c r="E668" s="12">
        <v>5068</v>
      </c>
      <c r="F668" s="12">
        <v>13180</v>
      </c>
      <c r="G668" s="12">
        <v>19389</v>
      </c>
      <c r="H668" s="13">
        <f>+E668/G668</f>
        <v>0.26138532157408839</v>
      </c>
      <c r="I668" s="13">
        <f>+F668/G668</f>
        <v>0.67976687812677294</v>
      </c>
      <c r="J668" s="12">
        <f>+E668-F668</f>
        <v>-8112</v>
      </c>
      <c r="K668" s="12">
        <f>+F668-E668</f>
        <v>8112</v>
      </c>
      <c r="L668" s="13">
        <f>+H668-I668</f>
        <v>-0.41838155655268455</v>
      </c>
      <c r="M668" s="13">
        <f>+I668-H668</f>
        <v>0.41838155655268455</v>
      </c>
      <c r="N668" s="12">
        <v>5564</v>
      </c>
      <c r="O668" s="12">
        <v>12947</v>
      </c>
      <c r="P668" s="12">
        <v>18848</v>
      </c>
      <c r="Q668" s="13">
        <f>+N668/P668</f>
        <v>0.29520373514431242</v>
      </c>
      <c r="R668" s="13">
        <f>+O668/P668</f>
        <v>0.68691638370118846</v>
      </c>
      <c r="S668" s="12">
        <f>+N668-O668</f>
        <v>-7383</v>
      </c>
      <c r="T668" s="13">
        <f>+Q668-R668</f>
        <v>-0.39171264855687604</v>
      </c>
      <c r="U668" s="14">
        <f>+E668-N668</f>
        <v>-496</v>
      </c>
      <c r="V668" s="14">
        <f>+F668-O668</f>
        <v>233</v>
      </c>
      <c r="W668" s="13">
        <f>+H668-Q668</f>
        <v>-3.3818413570224026E-2</v>
      </c>
      <c r="X668" s="13">
        <f>+I668-R668</f>
        <v>-7.1495055744155156E-3</v>
      </c>
      <c r="Y668" s="15">
        <v>527.79999999999995</v>
      </c>
      <c r="Z668" s="16">
        <f>+C668/Y668</f>
        <v>74.321712769988636</v>
      </c>
      <c r="AA668" s="17">
        <v>17203</v>
      </c>
      <c r="AB668" s="18" t="str">
        <f>TEXT(AA668,"00000")</f>
        <v>17203</v>
      </c>
      <c r="AC668" s="19">
        <v>17</v>
      </c>
      <c r="AD668" s="19">
        <v>203</v>
      </c>
      <c r="AE668" s="27" t="s">
        <v>1145</v>
      </c>
      <c r="AF668" s="21" t="s">
        <v>1093</v>
      </c>
      <c r="AG668" s="24" t="s">
        <v>1146</v>
      </c>
      <c r="AH668" s="23">
        <v>378018</v>
      </c>
      <c r="AI668" s="24" t="s">
        <v>43</v>
      </c>
      <c r="AJ668" s="24" t="s">
        <v>1095</v>
      </c>
      <c r="AK668" s="24"/>
      <c r="AL668" s="24"/>
      <c r="AM668" s="29" t="s">
        <v>44</v>
      </c>
      <c r="AN668" s="37">
        <v>38664</v>
      </c>
      <c r="AO668" s="40">
        <v>68</v>
      </c>
      <c r="AP668" s="40">
        <v>15537</v>
      </c>
      <c r="AQ668" s="41">
        <v>401.85</v>
      </c>
      <c r="AR668" s="40">
        <v>7310</v>
      </c>
      <c r="AS668" s="41">
        <v>189.06</v>
      </c>
      <c r="AV668" s="40">
        <v>4409</v>
      </c>
      <c r="AW668" s="41">
        <v>114.03</v>
      </c>
      <c r="AX668" s="40">
        <v>3804</v>
      </c>
      <c r="AY668" s="41">
        <v>98.39</v>
      </c>
      <c r="BB668" s="40">
        <v>14</v>
      </c>
      <c r="BC668" s="41">
        <v>0.36</v>
      </c>
      <c r="BJ668" s="40">
        <v>0</v>
      </c>
      <c r="BK668" s="41">
        <v>0</v>
      </c>
      <c r="BV668" s="40">
        <v>0</v>
      </c>
      <c r="BW668" s="41">
        <v>0</v>
      </c>
      <c r="CH668" s="40">
        <v>0</v>
      </c>
      <c r="CI668" s="41">
        <v>0</v>
      </c>
    </row>
    <row r="669" spans="1:91" x14ac:dyDescent="0.25">
      <c r="A669" s="10" t="s">
        <v>1185</v>
      </c>
      <c r="B669" s="10" t="s">
        <v>485</v>
      </c>
      <c r="C669" s="11">
        <v>34980</v>
      </c>
      <c r="D669" s="10" t="s">
        <v>5</v>
      </c>
      <c r="E669" s="12">
        <v>2802</v>
      </c>
      <c r="F669" s="12">
        <v>9642</v>
      </c>
      <c r="G669" s="12">
        <v>13039</v>
      </c>
      <c r="H669" s="13">
        <f>+E669/G669</f>
        <v>0.21489378019786792</v>
      </c>
      <c r="I669" s="13">
        <f>+F669/G669</f>
        <v>0.73947388603420505</v>
      </c>
      <c r="J669" s="12">
        <f>+E669-F669</f>
        <v>-6840</v>
      </c>
      <c r="K669" s="12">
        <f>+F669-E669</f>
        <v>6840</v>
      </c>
      <c r="L669" s="13">
        <f>+H669-I669</f>
        <v>-0.52458010583633707</v>
      </c>
      <c r="M669" s="13">
        <f>+I669-H669</f>
        <v>0.52458010583633707</v>
      </c>
      <c r="N669" s="12">
        <v>3800</v>
      </c>
      <c r="O669" s="12">
        <v>8936</v>
      </c>
      <c r="P669" s="12">
        <v>12998</v>
      </c>
      <c r="Q669" s="13">
        <f>+N669/P669</f>
        <v>0.29235266964148332</v>
      </c>
      <c r="R669" s="13">
        <f>+O669/P669</f>
        <v>0.68749038313586708</v>
      </c>
      <c r="S669" s="12">
        <f>+N669-O669</f>
        <v>-5136</v>
      </c>
      <c r="T669" s="13">
        <f>+Q669-R669</f>
        <v>-0.39513771349438376</v>
      </c>
      <c r="U669" s="14">
        <f>+E669-N669</f>
        <v>-998</v>
      </c>
      <c r="V669" s="14">
        <f>+F669-O669</f>
        <v>706</v>
      </c>
      <c r="W669" s="13">
        <f>+H669-Q669</f>
        <v>-7.7458889443615397E-2</v>
      </c>
      <c r="X669" s="13">
        <f>+I669-R669</f>
        <v>5.1983502898337974E-2</v>
      </c>
      <c r="Y669" s="15">
        <v>339.03</v>
      </c>
      <c r="Z669" s="16">
        <f>+C669/Y669</f>
        <v>103.17671002566145</v>
      </c>
      <c r="AA669" s="17">
        <v>18001</v>
      </c>
      <c r="AB669" s="18" t="str">
        <f>TEXT(AA669,"00000")</f>
        <v>18001</v>
      </c>
      <c r="AC669" s="19">
        <v>18</v>
      </c>
      <c r="AD669" s="19">
        <v>1</v>
      </c>
      <c r="AE669" s="27" t="s">
        <v>1186</v>
      </c>
      <c r="AF669" s="21" t="s">
        <v>1187</v>
      </c>
      <c r="AG669" s="24" t="s">
        <v>1188</v>
      </c>
      <c r="AH669" s="19"/>
      <c r="AI669" s="24" t="s">
        <v>53</v>
      </c>
      <c r="AJ669" s="24" t="s">
        <v>1189</v>
      </c>
      <c r="AK669" s="24"/>
      <c r="AL669" s="24"/>
      <c r="AM669" s="29" t="s">
        <v>44</v>
      </c>
      <c r="AN669" s="37">
        <v>34387</v>
      </c>
      <c r="AO669" s="40">
        <v>111</v>
      </c>
      <c r="AP669" s="40">
        <v>25182</v>
      </c>
      <c r="AQ669" s="41">
        <v>732.30888888888899</v>
      </c>
      <c r="AR669" s="40">
        <v>17831</v>
      </c>
      <c r="AS669" s="41">
        <v>518.53888888888901</v>
      </c>
      <c r="AV669" s="40">
        <v>3439</v>
      </c>
      <c r="AW669" s="41">
        <v>100.01</v>
      </c>
      <c r="AX669" s="40">
        <v>3605</v>
      </c>
      <c r="AY669" s="41">
        <v>104.84</v>
      </c>
      <c r="BB669" s="40">
        <v>2</v>
      </c>
      <c r="BC669" s="41">
        <v>5.88888888888889E-2</v>
      </c>
      <c r="BJ669" s="40">
        <v>0</v>
      </c>
      <c r="BK669" s="41">
        <v>0</v>
      </c>
      <c r="BL669" s="40">
        <v>305</v>
      </c>
      <c r="BM669" s="41">
        <v>8.8688888888888897</v>
      </c>
      <c r="BV669" s="40">
        <v>0</v>
      </c>
      <c r="BW669" s="41">
        <v>0</v>
      </c>
      <c r="CH669" s="40">
        <v>0</v>
      </c>
      <c r="CI669" s="41">
        <v>0</v>
      </c>
    </row>
    <row r="670" spans="1:91" x14ac:dyDescent="0.25">
      <c r="A670" s="10" t="s">
        <v>1185</v>
      </c>
      <c r="B670" s="10" t="s">
        <v>1190</v>
      </c>
      <c r="C670" s="11">
        <v>368450</v>
      </c>
      <c r="D670" s="10" t="s">
        <v>5</v>
      </c>
      <c r="E670" s="12">
        <v>55222</v>
      </c>
      <c r="F670" s="12">
        <v>83801</v>
      </c>
      <c r="G670" s="12">
        <v>145787</v>
      </c>
      <c r="H670" s="13">
        <f>+E670/G670</f>
        <v>0.37878548841803455</v>
      </c>
      <c r="I670" s="13">
        <f>+F670/G670</f>
        <v>0.57481805647965867</v>
      </c>
      <c r="J670" s="12">
        <f>+E670-F670</f>
        <v>-28579</v>
      </c>
      <c r="K670" s="12">
        <f>+F670-E670</f>
        <v>28579</v>
      </c>
      <c r="L670" s="13">
        <f>+H670-I670</f>
        <v>-0.19603256806162411</v>
      </c>
      <c r="M670" s="13">
        <f>+I670-H670</f>
        <v>0.19603256806162411</v>
      </c>
      <c r="N670" s="12">
        <v>59834</v>
      </c>
      <c r="O670" s="12">
        <v>84378</v>
      </c>
      <c r="P670" s="12">
        <v>146405</v>
      </c>
      <c r="Q670" s="13">
        <f>+N670/P670</f>
        <v>0.40868822786107034</v>
      </c>
      <c r="R670" s="13">
        <f>+O670/P670</f>
        <v>0.57633277551996176</v>
      </c>
      <c r="S670" s="12">
        <f>+N670-O670</f>
        <v>-24544</v>
      </c>
      <c r="T670" s="13">
        <f>+Q670-R670</f>
        <v>-0.16764454765889142</v>
      </c>
      <c r="U670" s="14">
        <f>+E670-N670</f>
        <v>-4612</v>
      </c>
      <c r="V670" s="14">
        <f>+F670-O670</f>
        <v>-577</v>
      </c>
      <c r="W670" s="13">
        <f>+H670-Q670</f>
        <v>-2.9902739443035786E-2</v>
      </c>
      <c r="X670" s="13">
        <f>+I670-R670</f>
        <v>-1.5147190403030919E-3</v>
      </c>
      <c r="Y670" s="15">
        <v>657.31</v>
      </c>
      <c r="Z670" s="16">
        <f>+C670/Y670</f>
        <v>560.54220991617353</v>
      </c>
      <c r="AA670" s="17">
        <v>18003</v>
      </c>
      <c r="AB670" s="18" t="str">
        <f>TEXT(AA670,"00000")</f>
        <v>18003</v>
      </c>
      <c r="AC670" s="19">
        <v>18</v>
      </c>
      <c r="AD670" s="19">
        <v>3</v>
      </c>
      <c r="AE670" s="27" t="s">
        <v>1191</v>
      </c>
      <c r="AF670" s="21" t="s">
        <v>1187</v>
      </c>
      <c r="AG670" s="24" t="s">
        <v>1192</v>
      </c>
      <c r="AH670" s="23">
        <v>429820</v>
      </c>
      <c r="AI670" s="24" t="s">
        <v>43</v>
      </c>
      <c r="AJ670" s="24" t="s">
        <v>1189</v>
      </c>
      <c r="AK670" s="24"/>
      <c r="AL670" s="24"/>
      <c r="AM670" s="29" t="s">
        <v>44</v>
      </c>
      <c r="AN670" s="37">
        <v>355329</v>
      </c>
      <c r="AO670" s="40">
        <v>395</v>
      </c>
      <c r="AP670" s="40">
        <v>190976</v>
      </c>
      <c r="AQ670" s="41">
        <v>537.46</v>
      </c>
      <c r="AR670" s="40">
        <v>87855</v>
      </c>
      <c r="AS670" s="41">
        <v>247.25</v>
      </c>
      <c r="AT670" s="40">
        <v>10108</v>
      </c>
      <c r="AU670" s="41">
        <v>28.448888888888899</v>
      </c>
      <c r="AV670" s="40">
        <v>31461</v>
      </c>
      <c r="AW670" s="41">
        <v>88.54</v>
      </c>
      <c r="AX670" s="40">
        <v>56898</v>
      </c>
      <c r="AY670" s="41">
        <v>160.12888888888901</v>
      </c>
      <c r="AZ670" s="40">
        <v>931</v>
      </c>
      <c r="BA670" s="41">
        <v>2.62</v>
      </c>
      <c r="BB670" s="40">
        <v>84</v>
      </c>
      <c r="BC670" s="41">
        <v>0.24</v>
      </c>
      <c r="BD670" s="40">
        <v>102</v>
      </c>
      <c r="BE670" s="41">
        <v>0.28705790971184397</v>
      </c>
      <c r="BF670" s="40">
        <v>292</v>
      </c>
      <c r="BG670" s="41">
        <v>0.82177362388096697</v>
      </c>
      <c r="BJ670" s="40">
        <v>394</v>
      </c>
      <c r="BK670" s="41">
        <v>1.1088315335928109</v>
      </c>
      <c r="BL670" s="40">
        <v>1388</v>
      </c>
      <c r="BM670" s="41">
        <v>3.91</v>
      </c>
      <c r="BP670" s="40">
        <v>25</v>
      </c>
      <c r="BQ670" s="41">
        <v>7.0357330811726598E-2</v>
      </c>
      <c r="BV670" s="40">
        <v>25</v>
      </c>
      <c r="BW670" s="41">
        <v>7.0357330811726598E-2</v>
      </c>
      <c r="BX670" s="40">
        <v>1108</v>
      </c>
      <c r="BY670" s="41">
        <v>3.12</v>
      </c>
      <c r="CF670" s="40">
        <v>497</v>
      </c>
      <c r="CG670" s="41">
        <v>1.39888888888889</v>
      </c>
      <c r="CH670" s="40">
        <v>497</v>
      </c>
      <c r="CI670" s="41">
        <v>1.39888888888889</v>
      </c>
      <c r="CJ670" s="40">
        <v>124</v>
      </c>
      <c r="CK670" s="41">
        <v>0.35</v>
      </c>
    </row>
    <row r="671" spans="1:91" x14ac:dyDescent="0.25">
      <c r="A671" s="10" t="s">
        <v>1185</v>
      </c>
      <c r="B671" s="10" t="s">
        <v>1193</v>
      </c>
      <c r="C671" s="11">
        <v>81162</v>
      </c>
      <c r="D671" s="10" t="s">
        <v>5</v>
      </c>
      <c r="E671" s="12">
        <v>9841</v>
      </c>
      <c r="F671" s="12">
        <v>20637</v>
      </c>
      <c r="G671" s="12">
        <v>32389</v>
      </c>
      <c r="H671" s="13">
        <f>+E671/G671</f>
        <v>0.30383772268362713</v>
      </c>
      <c r="I671" s="13">
        <f>+F671/G671</f>
        <v>0.63716076445706871</v>
      </c>
      <c r="J671" s="12">
        <f>+E671-F671</f>
        <v>-10796</v>
      </c>
      <c r="K671" s="12">
        <f>+F671-E671</f>
        <v>10796</v>
      </c>
      <c r="L671" s="13">
        <f>+H671-I671</f>
        <v>-0.33332304177344158</v>
      </c>
      <c r="M671" s="13">
        <f>+I671-H671</f>
        <v>0.33332304177344158</v>
      </c>
      <c r="N671" s="12">
        <v>10622</v>
      </c>
      <c r="O671" s="12">
        <v>18083</v>
      </c>
      <c r="P671" s="12">
        <v>29313</v>
      </c>
      <c r="Q671" s="13">
        <f>+N671/P671</f>
        <v>0.36236482106915019</v>
      </c>
      <c r="R671" s="13">
        <f>+O671/P671</f>
        <v>0.61689352846859757</v>
      </c>
      <c r="S671" s="12">
        <f>+N671-O671</f>
        <v>-7461</v>
      </c>
      <c r="T671" s="13">
        <f>+Q671-R671</f>
        <v>-0.25452870739944738</v>
      </c>
      <c r="U671" s="14">
        <f>+E671-N671</f>
        <v>-781</v>
      </c>
      <c r="V671" s="14">
        <f>+F671-O671</f>
        <v>2554</v>
      </c>
      <c r="W671" s="13">
        <f>+H671-Q671</f>
        <v>-5.8527098385523058E-2</v>
      </c>
      <c r="X671" s="13">
        <f>+I671-R671</f>
        <v>2.0267235988471133E-2</v>
      </c>
      <c r="Y671" s="15">
        <v>406.91</v>
      </c>
      <c r="Z671" s="16">
        <f>+C671/Y671</f>
        <v>199.45933990317269</v>
      </c>
      <c r="AA671" s="17">
        <v>18005</v>
      </c>
      <c r="AB671" s="18" t="str">
        <f>TEXT(AA671,"00000")</f>
        <v>18005</v>
      </c>
      <c r="AC671" s="19">
        <v>18</v>
      </c>
      <c r="AD671" s="19">
        <v>5</v>
      </c>
      <c r="AE671" s="27" t="s">
        <v>1194</v>
      </c>
      <c r="AF671" s="21" t="s">
        <v>1195</v>
      </c>
      <c r="AG671" s="24" t="s">
        <v>1196</v>
      </c>
      <c r="AH671" s="23">
        <v>81162</v>
      </c>
      <c r="AI671" s="24" t="s">
        <v>43</v>
      </c>
      <c r="AJ671" s="24" t="s">
        <v>1197</v>
      </c>
      <c r="AK671" s="24"/>
      <c r="AL671" s="24"/>
      <c r="AM671" s="29" t="s">
        <v>44</v>
      </c>
      <c r="AN671" s="37">
        <v>76794</v>
      </c>
      <c r="AO671" s="40">
        <v>116</v>
      </c>
      <c r="AP671" s="40">
        <v>37524</v>
      </c>
      <c r="AQ671" s="41">
        <v>488.62888888888898</v>
      </c>
      <c r="AR671" s="40">
        <v>21323</v>
      </c>
      <c r="AS671" s="41">
        <v>277.66000000000003</v>
      </c>
      <c r="AT671" s="40">
        <v>186</v>
      </c>
      <c r="AU671" s="41">
        <v>2.42</v>
      </c>
      <c r="AV671" s="40">
        <v>9929</v>
      </c>
      <c r="AW671" s="41">
        <v>129.28888888888901</v>
      </c>
      <c r="AX671" s="40">
        <v>4624</v>
      </c>
      <c r="AY671" s="41">
        <v>60.21</v>
      </c>
      <c r="BB671" s="40">
        <v>17</v>
      </c>
      <c r="BC671" s="41">
        <v>0.22</v>
      </c>
      <c r="BJ671" s="40">
        <v>0</v>
      </c>
      <c r="BK671" s="41">
        <v>0</v>
      </c>
      <c r="BL671" s="40">
        <v>942</v>
      </c>
      <c r="BM671" s="41">
        <v>12.268888888888901</v>
      </c>
      <c r="BP671" s="40">
        <v>10</v>
      </c>
      <c r="BQ671" s="41">
        <v>0.13021850665416601</v>
      </c>
      <c r="BV671" s="40">
        <v>10</v>
      </c>
      <c r="BW671" s="41">
        <v>0.13021850665416601</v>
      </c>
      <c r="BX671" s="40">
        <v>308</v>
      </c>
      <c r="BY671" s="41">
        <v>4.0088888888888903</v>
      </c>
      <c r="CF671" s="40">
        <v>46</v>
      </c>
      <c r="CG671" s="41">
        <v>0.6</v>
      </c>
      <c r="CH671" s="40">
        <v>46</v>
      </c>
      <c r="CI671" s="41">
        <v>0.6</v>
      </c>
      <c r="CJ671" s="40">
        <v>139</v>
      </c>
      <c r="CK671" s="41">
        <v>1.81</v>
      </c>
    </row>
    <row r="672" spans="1:91" x14ac:dyDescent="0.25">
      <c r="A672" s="10" t="s">
        <v>1185</v>
      </c>
      <c r="B672" s="10" t="s">
        <v>229</v>
      </c>
      <c r="C672" s="11">
        <v>8681</v>
      </c>
      <c r="D672" s="10" t="s">
        <v>5</v>
      </c>
      <c r="E672" s="12">
        <v>860</v>
      </c>
      <c r="F672" s="12">
        <v>2579</v>
      </c>
      <c r="G672" s="12">
        <v>3654</v>
      </c>
      <c r="H672" s="13">
        <f>+E672/G672</f>
        <v>0.23535851122058019</v>
      </c>
      <c r="I672" s="13">
        <f>+F672/G672</f>
        <v>0.70580186097427478</v>
      </c>
      <c r="J672" s="12">
        <f>+E672-F672</f>
        <v>-1719</v>
      </c>
      <c r="K672" s="12">
        <f>+F672-E672</f>
        <v>1719</v>
      </c>
      <c r="L672" s="13">
        <f>+H672-I672</f>
        <v>-0.47044334975369462</v>
      </c>
      <c r="M672" s="13">
        <f>+I672-H672</f>
        <v>0.47044334975369462</v>
      </c>
      <c r="N672" s="12">
        <v>1159</v>
      </c>
      <c r="O672" s="12">
        <v>2329</v>
      </c>
      <c r="P672" s="12">
        <v>3577</v>
      </c>
      <c r="Q672" s="13">
        <f>+N672/P672</f>
        <v>0.32401453732177804</v>
      </c>
      <c r="R672" s="13">
        <f>+O672/P672</f>
        <v>0.65110427732736931</v>
      </c>
      <c r="S672" s="12">
        <f>+N672-O672</f>
        <v>-1170</v>
      </c>
      <c r="T672" s="13">
        <f>+Q672-R672</f>
        <v>-0.32708974000559127</v>
      </c>
      <c r="U672" s="14">
        <f>+E672-N672</f>
        <v>-299</v>
      </c>
      <c r="V672" s="14">
        <f>+F672-O672</f>
        <v>250</v>
      </c>
      <c r="W672" s="13">
        <f>+H672-Q672</f>
        <v>-8.8656026101197855E-2</v>
      </c>
      <c r="X672" s="13">
        <f>+I672-R672</f>
        <v>5.4697583646905468E-2</v>
      </c>
      <c r="Y672" s="15">
        <v>406.42</v>
      </c>
      <c r="Z672" s="16">
        <f>+C672/Y672</f>
        <v>21.359677181241079</v>
      </c>
      <c r="AA672" s="17">
        <v>18007</v>
      </c>
      <c r="AB672" s="18" t="str">
        <f>TEXT(AA672,"00000")</f>
        <v>18007</v>
      </c>
      <c r="AC672" s="19">
        <v>18</v>
      </c>
      <c r="AD672" s="19">
        <v>7</v>
      </c>
      <c r="AE672" s="27" t="s">
        <v>1198</v>
      </c>
      <c r="AF672" s="21" t="s">
        <v>1199</v>
      </c>
      <c r="AG672" s="24" t="s">
        <v>1200</v>
      </c>
      <c r="AH672" s="23">
        <v>214363</v>
      </c>
      <c r="AI672" s="24" t="s">
        <v>43</v>
      </c>
      <c r="AJ672" s="24" t="s">
        <v>1201</v>
      </c>
      <c r="AK672" s="24"/>
      <c r="AL672" s="24"/>
      <c r="AM672" s="29" t="s">
        <v>59</v>
      </c>
      <c r="AN672" s="37">
        <v>8854</v>
      </c>
      <c r="AO672" s="40">
        <v>25</v>
      </c>
      <c r="AP672" s="40">
        <v>6971</v>
      </c>
      <c r="AQ672" s="41">
        <v>787.33</v>
      </c>
      <c r="AR672" s="40">
        <v>1114</v>
      </c>
      <c r="AS672" s="41">
        <v>125.81888888888901</v>
      </c>
      <c r="AV672" s="40">
        <v>3149</v>
      </c>
      <c r="AW672" s="41">
        <v>355.66</v>
      </c>
      <c r="AX672" s="40">
        <v>2708</v>
      </c>
      <c r="AY672" s="41">
        <v>305.85000000000002</v>
      </c>
      <c r="BJ672" s="40">
        <v>0</v>
      </c>
      <c r="BK672" s="41">
        <v>0</v>
      </c>
      <c r="BV672" s="40">
        <v>0</v>
      </c>
      <c r="BW672" s="41">
        <v>0</v>
      </c>
      <c r="CH672" s="40">
        <v>0</v>
      </c>
      <c r="CI672" s="41">
        <v>0</v>
      </c>
    </row>
    <row r="673" spans="1:91" x14ac:dyDescent="0.25">
      <c r="A673" s="10" t="s">
        <v>1185</v>
      </c>
      <c r="B673" s="10" t="s">
        <v>1202</v>
      </c>
      <c r="C673" s="11">
        <v>12298</v>
      </c>
      <c r="D673" s="10" t="s">
        <v>5</v>
      </c>
      <c r="E673" s="12">
        <v>1243</v>
      </c>
      <c r="F673" s="12">
        <v>3349</v>
      </c>
      <c r="G673" s="12">
        <v>4822</v>
      </c>
      <c r="H673" s="13">
        <f>+E673/G673</f>
        <v>0.2577768560763169</v>
      </c>
      <c r="I673" s="13">
        <f>+F673/G673</f>
        <v>0.69452509332227297</v>
      </c>
      <c r="J673" s="12">
        <f>+E673-F673</f>
        <v>-2106</v>
      </c>
      <c r="K673" s="12">
        <f>+F673-E673</f>
        <v>2106</v>
      </c>
      <c r="L673" s="13">
        <f>+H673-I673</f>
        <v>-0.43674823724595607</v>
      </c>
      <c r="M673" s="13">
        <f>+I673-H673</f>
        <v>0.43674823724595607</v>
      </c>
      <c r="N673" s="12">
        <v>1927</v>
      </c>
      <c r="O673" s="12">
        <v>2710</v>
      </c>
      <c r="P673" s="12">
        <v>4740</v>
      </c>
      <c r="Q673" s="13">
        <f>+N673/P673</f>
        <v>0.40654008438818567</v>
      </c>
      <c r="R673" s="13">
        <f>+O673/P673</f>
        <v>0.57172995780590719</v>
      </c>
      <c r="S673" s="12">
        <f>+N673-O673</f>
        <v>-783</v>
      </c>
      <c r="T673" s="13">
        <f>+Q673-R673</f>
        <v>-0.16518987341772151</v>
      </c>
      <c r="U673" s="14">
        <f>+E673-N673</f>
        <v>-684</v>
      </c>
      <c r="V673" s="14">
        <f>+F673-O673</f>
        <v>639</v>
      </c>
      <c r="W673" s="13">
        <f>+H673-Q673</f>
        <v>-0.14876322831186878</v>
      </c>
      <c r="X673" s="13">
        <f>+I673-R673</f>
        <v>0.12279513551636578</v>
      </c>
      <c r="Y673" s="15">
        <v>165.08</v>
      </c>
      <c r="Z673" s="16">
        <f>+C673/Y673</f>
        <v>74.497213472255865</v>
      </c>
      <c r="AA673" s="17">
        <v>18009</v>
      </c>
      <c r="AB673" s="18" t="str">
        <f>TEXT(AA673,"00000")</f>
        <v>18009</v>
      </c>
      <c r="AC673" s="19">
        <v>18</v>
      </c>
      <c r="AD673" s="19">
        <v>9</v>
      </c>
      <c r="AE673" s="27"/>
      <c r="AF673" s="21"/>
      <c r="AG673" s="24"/>
      <c r="AH673" s="28"/>
      <c r="AI673" s="24"/>
      <c r="AJ673" s="24"/>
      <c r="AK673" s="24"/>
      <c r="AL673" s="24"/>
      <c r="AM673" s="29" t="s">
        <v>62</v>
      </c>
      <c r="AN673" s="37">
        <v>12766</v>
      </c>
      <c r="AO673" s="40">
        <v>25</v>
      </c>
      <c r="AP673" s="40">
        <v>3875</v>
      </c>
      <c r="AQ673" s="41">
        <v>303.54000000000002</v>
      </c>
      <c r="AR673" s="40">
        <v>1678</v>
      </c>
      <c r="AS673" s="41">
        <v>131.43888888888901</v>
      </c>
      <c r="AV673" s="40">
        <v>1792</v>
      </c>
      <c r="AW673" s="41">
        <v>140.37</v>
      </c>
      <c r="AX673" s="40">
        <v>400</v>
      </c>
      <c r="AY673" s="41">
        <v>31.328888888888901</v>
      </c>
      <c r="BB673" s="40">
        <v>5</v>
      </c>
      <c r="BC673" s="41">
        <v>0.39</v>
      </c>
      <c r="BJ673" s="40">
        <v>0</v>
      </c>
      <c r="BK673" s="41">
        <v>0</v>
      </c>
      <c r="BV673" s="40">
        <v>0</v>
      </c>
      <c r="BW673" s="41">
        <v>0</v>
      </c>
      <c r="CH673" s="40">
        <v>0</v>
      </c>
      <c r="CI673" s="41">
        <v>0</v>
      </c>
    </row>
    <row r="674" spans="1:91" x14ac:dyDescent="0.25">
      <c r="A674" s="10" t="s">
        <v>1185</v>
      </c>
      <c r="B674" s="10" t="s">
        <v>232</v>
      </c>
      <c r="C674" s="11">
        <v>63344</v>
      </c>
      <c r="D674" s="10" t="s">
        <v>5</v>
      </c>
      <c r="E674" s="12">
        <v>10181</v>
      </c>
      <c r="F674" s="12">
        <v>19654</v>
      </c>
      <c r="G674" s="12">
        <v>32061</v>
      </c>
      <c r="H674" s="13">
        <f>+E674/G674</f>
        <v>0.31755091856149215</v>
      </c>
      <c r="I674" s="13">
        <f>+F674/G674</f>
        <v>0.6130189326596176</v>
      </c>
      <c r="J674" s="12">
        <f>+E674-F674</f>
        <v>-9473</v>
      </c>
      <c r="K674" s="12">
        <f>+F674-E674</f>
        <v>9473</v>
      </c>
      <c r="L674" s="13">
        <f>+H674-I674</f>
        <v>-0.29546801409812545</v>
      </c>
      <c r="M674" s="13">
        <f>+I674-H674</f>
        <v>0.29546801409812545</v>
      </c>
      <c r="N674" s="12">
        <v>8326</v>
      </c>
      <c r="O674" s="12">
        <v>18807</v>
      </c>
      <c r="P674" s="12">
        <v>27725</v>
      </c>
      <c r="Q674" s="13">
        <f>+N674/P674</f>
        <v>0.30030658250676284</v>
      </c>
      <c r="R674" s="13">
        <f>+O674/P674</f>
        <v>0.67834084761045987</v>
      </c>
      <c r="S674" s="12">
        <f>+N674-O674</f>
        <v>-10481</v>
      </c>
      <c r="T674" s="13">
        <f>+Q674-R674</f>
        <v>-0.37803426510369703</v>
      </c>
      <c r="U674" s="14">
        <f>+E674-N674</f>
        <v>1855</v>
      </c>
      <c r="V674" s="14">
        <f>+F674-O674</f>
        <v>847</v>
      </c>
      <c r="W674" s="13">
        <f>+H674-Q674</f>
        <v>1.7244336054729303E-2</v>
      </c>
      <c r="X674" s="13">
        <f>+I674-R674</f>
        <v>-6.5321914950842275E-2</v>
      </c>
      <c r="Y674" s="15">
        <v>422.91</v>
      </c>
      <c r="Z674" s="16">
        <f>+C674/Y674</f>
        <v>149.78127734033245</v>
      </c>
      <c r="AA674" s="17">
        <v>18011</v>
      </c>
      <c r="AB674" s="18" t="str">
        <f>TEXT(AA674,"00000")</f>
        <v>18011</v>
      </c>
      <c r="AC674" s="19">
        <v>18</v>
      </c>
      <c r="AD674" s="19">
        <v>11</v>
      </c>
      <c r="AE674" s="27" t="s">
        <v>1203</v>
      </c>
      <c r="AF674" s="21" t="s">
        <v>1195</v>
      </c>
      <c r="AG674" s="24" t="s">
        <v>1204</v>
      </c>
      <c r="AH674" s="23">
        <v>1988817</v>
      </c>
      <c r="AI674" s="24" t="s">
        <v>43</v>
      </c>
      <c r="AJ674" s="24" t="s">
        <v>1197</v>
      </c>
      <c r="AK674" s="24"/>
      <c r="AL674" s="24"/>
      <c r="AM674" s="29" t="s">
        <v>44</v>
      </c>
      <c r="AN674" s="37">
        <v>56640</v>
      </c>
      <c r="AO674" s="40">
        <v>63</v>
      </c>
      <c r="AP674" s="40">
        <v>33547</v>
      </c>
      <c r="AQ674" s="41">
        <v>592.27888888888901</v>
      </c>
      <c r="AR674" s="40">
        <v>13919</v>
      </c>
      <c r="AS674" s="41">
        <v>245.75</v>
      </c>
      <c r="AV674" s="40">
        <v>9955</v>
      </c>
      <c r="AW674" s="41">
        <v>175.758888888889</v>
      </c>
      <c r="AX674" s="40">
        <v>9333</v>
      </c>
      <c r="AY674" s="41">
        <v>164.78</v>
      </c>
      <c r="BB674" s="40">
        <v>6</v>
      </c>
      <c r="BC674" s="41">
        <v>0.10888888888888899</v>
      </c>
      <c r="BJ674" s="40">
        <v>0</v>
      </c>
      <c r="BK674" s="41">
        <v>0</v>
      </c>
      <c r="BL674" s="40">
        <v>281</v>
      </c>
      <c r="BM674" s="41">
        <v>4.96</v>
      </c>
      <c r="BV674" s="40">
        <v>0</v>
      </c>
      <c r="BW674" s="41">
        <v>0</v>
      </c>
      <c r="CH674" s="40">
        <v>0</v>
      </c>
      <c r="CI674" s="41">
        <v>0</v>
      </c>
      <c r="CJ674" s="40">
        <v>51</v>
      </c>
      <c r="CK674" s="41">
        <v>0.9</v>
      </c>
      <c r="CL674" s="40">
        <v>2</v>
      </c>
      <c r="CM674" s="41">
        <v>0.04</v>
      </c>
    </row>
    <row r="675" spans="1:91" x14ac:dyDescent="0.25">
      <c r="A675" s="10" t="s">
        <v>1185</v>
      </c>
      <c r="B675" s="10" t="s">
        <v>1055</v>
      </c>
      <c r="C675" s="11">
        <v>14977</v>
      </c>
      <c r="D675" s="10" t="s">
        <v>5</v>
      </c>
      <c r="E675" s="12">
        <v>2518</v>
      </c>
      <c r="F675" s="12">
        <v>5015</v>
      </c>
      <c r="G675" s="12">
        <v>7908</v>
      </c>
      <c r="H675" s="13">
        <f>+E675/G675</f>
        <v>0.31841173495194741</v>
      </c>
      <c r="I675" s="13">
        <f>+F675/G675</f>
        <v>0.63416793120890236</v>
      </c>
      <c r="J675" s="12">
        <f>+E675-F675</f>
        <v>-2497</v>
      </c>
      <c r="K675" s="12">
        <f>+F675-E675</f>
        <v>2497</v>
      </c>
      <c r="L675" s="13">
        <f>+H675-I675</f>
        <v>-0.31575619625695495</v>
      </c>
      <c r="M675" s="13">
        <f>+I675-H675</f>
        <v>0.31575619625695495</v>
      </c>
      <c r="N675" s="12">
        <v>3056</v>
      </c>
      <c r="O675" s="12">
        <v>4330</v>
      </c>
      <c r="P675" s="12">
        <v>7590</v>
      </c>
      <c r="Q675" s="13">
        <f>+N675/P675</f>
        <v>0.40263504611330697</v>
      </c>
      <c r="R675" s="13">
        <f>+O675/P675</f>
        <v>0.57048748353096179</v>
      </c>
      <c r="S675" s="12">
        <f>+N675-O675</f>
        <v>-1274</v>
      </c>
      <c r="T675" s="13">
        <f>+Q675-R675</f>
        <v>-0.16785243741765482</v>
      </c>
      <c r="U675" s="14">
        <f>+E675-N675</f>
        <v>-538</v>
      </c>
      <c r="V675" s="14">
        <f>+F675-O675</f>
        <v>685</v>
      </c>
      <c r="W675" s="13">
        <f>+H675-Q675</f>
        <v>-8.422331116135956E-2</v>
      </c>
      <c r="X675" s="13">
        <f>+I675-R675</f>
        <v>6.3680447677940566E-2</v>
      </c>
      <c r="Y675" s="15">
        <v>311.98</v>
      </c>
      <c r="Z675" s="16">
        <f>+C675/Y675</f>
        <v>48.006282454003461</v>
      </c>
      <c r="AA675" s="17">
        <v>18013</v>
      </c>
      <c r="AB675" s="18" t="str">
        <f>TEXT(AA675,"00000")</f>
        <v>18013</v>
      </c>
      <c r="AC675" s="19">
        <v>18</v>
      </c>
      <c r="AD675" s="19">
        <v>13</v>
      </c>
      <c r="AE675" s="27" t="s">
        <v>1203</v>
      </c>
      <c r="AF675" s="21" t="s">
        <v>1195</v>
      </c>
      <c r="AG675" s="24" t="s">
        <v>1204</v>
      </c>
      <c r="AH675" s="23">
        <v>1988817</v>
      </c>
      <c r="AI675" s="24" t="s">
        <v>43</v>
      </c>
      <c r="AJ675" s="24" t="s">
        <v>1197</v>
      </c>
      <c r="AK675" s="24"/>
      <c r="AL675" s="24"/>
      <c r="AM675" s="29" t="s">
        <v>59</v>
      </c>
      <c r="AN675" s="37">
        <v>15242</v>
      </c>
      <c r="AO675" s="40">
        <v>25</v>
      </c>
      <c r="AP675" s="40">
        <v>3474</v>
      </c>
      <c r="AQ675" s="41">
        <v>227.918888888889</v>
      </c>
      <c r="AR675" s="40">
        <v>1607</v>
      </c>
      <c r="AS675" s="41">
        <v>105.43</v>
      </c>
      <c r="AV675" s="40">
        <v>1080</v>
      </c>
      <c r="AW675" s="41">
        <v>70.858888888888899</v>
      </c>
      <c r="AX675" s="40">
        <v>750</v>
      </c>
      <c r="AY675" s="41">
        <v>49.21</v>
      </c>
      <c r="AZ675" s="40">
        <v>30</v>
      </c>
      <c r="BA675" s="41">
        <v>1.97</v>
      </c>
      <c r="BB675" s="40">
        <v>7</v>
      </c>
      <c r="BC675" s="41">
        <v>0.46</v>
      </c>
      <c r="BJ675" s="40">
        <v>0</v>
      </c>
      <c r="BK675" s="41">
        <v>0</v>
      </c>
      <c r="BV675" s="40">
        <v>0</v>
      </c>
      <c r="BW675" s="41">
        <v>0</v>
      </c>
      <c r="CH675" s="40">
        <v>0</v>
      </c>
      <c r="CI675" s="41">
        <v>0</v>
      </c>
    </row>
    <row r="676" spans="1:91" x14ac:dyDescent="0.25">
      <c r="A676" s="10" t="s">
        <v>1185</v>
      </c>
      <c r="B676" s="10" t="s">
        <v>238</v>
      </c>
      <c r="C676" s="11">
        <v>19856</v>
      </c>
      <c r="D676" s="10" t="s">
        <v>5</v>
      </c>
      <c r="E676" s="12">
        <v>1891</v>
      </c>
      <c r="F676" s="12">
        <v>6273</v>
      </c>
      <c r="G676" s="12">
        <v>8609</v>
      </c>
      <c r="H676" s="13">
        <f>+E676/G676</f>
        <v>0.21965385062144269</v>
      </c>
      <c r="I676" s="13">
        <f>+F676/G676</f>
        <v>0.72865605761412477</v>
      </c>
      <c r="J676" s="12">
        <f>+E676-F676</f>
        <v>-4382</v>
      </c>
      <c r="K676" s="12">
        <f>+F676-E676</f>
        <v>4382</v>
      </c>
      <c r="L676" s="13">
        <f>+H676-I676</f>
        <v>-0.50900220699268206</v>
      </c>
      <c r="M676" s="13">
        <f>+I676-H676</f>
        <v>0.50900220699268206</v>
      </c>
      <c r="N676" s="12">
        <v>2631</v>
      </c>
      <c r="O676" s="12">
        <v>4993</v>
      </c>
      <c r="P676" s="12">
        <v>7793</v>
      </c>
      <c r="Q676" s="13">
        <f>+N676/P676</f>
        <v>0.3376106762479148</v>
      </c>
      <c r="R676" s="13">
        <f>+O676/P676</f>
        <v>0.64070319517515717</v>
      </c>
      <c r="S676" s="12">
        <f>+N676-O676</f>
        <v>-2362</v>
      </c>
      <c r="T676" s="13">
        <f>+Q676-R676</f>
        <v>-0.30309251892724237</v>
      </c>
      <c r="U676" s="14">
        <f>+E676-N676</f>
        <v>-740</v>
      </c>
      <c r="V676" s="14">
        <f>+F676-O676</f>
        <v>1280</v>
      </c>
      <c r="W676" s="13">
        <f>+H676-Q676</f>
        <v>-0.11795682562647211</v>
      </c>
      <c r="X676" s="13">
        <f>+I676-R676</f>
        <v>8.7952862438967605E-2</v>
      </c>
      <c r="Y676" s="15">
        <v>372.22</v>
      </c>
      <c r="Z676" s="16">
        <f>+C676/Y676</f>
        <v>53.344796088334853</v>
      </c>
      <c r="AA676" s="17">
        <v>18015</v>
      </c>
      <c r="AB676" s="18" t="str">
        <f>TEXT(AA676,"00000")</f>
        <v>18015</v>
      </c>
      <c r="AC676" s="19">
        <v>18</v>
      </c>
      <c r="AD676" s="19">
        <v>15</v>
      </c>
      <c r="AE676" s="27" t="s">
        <v>1198</v>
      </c>
      <c r="AF676" s="21" t="s">
        <v>1199</v>
      </c>
      <c r="AG676" s="24" t="s">
        <v>1200</v>
      </c>
      <c r="AH676" s="23">
        <v>214363</v>
      </c>
      <c r="AI676" s="24" t="s">
        <v>43</v>
      </c>
      <c r="AJ676" s="24" t="s">
        <v>1201</v>
      </c>
      <c r="AK676" s="24"/>
      <c r="AL676" s="24"/>
      <c r="AM676" s="29" t="s">
        <v>59</v>
      </c>
      <c r="AN676" s="37">
        <v>20155</v>
      </c>
      <c r="AO676" s="40">
        <v>41</v>
      </c>
      <c r="AP676" s="40">
        <v>7766</v>
      </c>
      <c r="AQ676" s="41">
        <v>385.31</v>
      </c>
      <c r="AR676" s="40">
        <v>2659</v>
      </c>
      <c r="AS676" s="41">
        <v>131.93</v>
      </c>
      <c r="AV676" s="40">
        <v>3236</v>
      </c>
      <c r="AW676" s="41">
        <v>160.56</v>
      </c>
      <c r="AX676" s="40">
        <v>1870</v>
      </c>
      <c r="AY676" s="41">
        <v>92.78</v>
      </c>
      <c r="BB676" s="40">
        <v>1</v>
      </c>
      <c r="BC676" s="41">
        <v>0.05</v>
      </c>
      <c r="BJ676" s="40">
        <v>0</v>
      </c>
      <c r="BK676" s="41">
        <v>0</v>
      </c>
      <c r="BV676" s="40">
        <v>0</v>
      </c>
      <c r="BW676" s="41">
        <v>0</v>
      </c>
      <c r="CH676" s="40">
        <v>0</v>
      </c>
      <c r="CI676" s="41">
        <v>0</v>
      </c>
    </row>
    <row r="677" spans="1:91" x14ac:dyDescent="0.25">
      <c r="A677" s="10" t="s">
        <v>1185</v>
      </c>
      <c r="B677" s="10" t="s">
        <v>1061</v>
      </c>
      <c r="C677" s="11">
        <v>37979</v>
      </c>
      <c r="D677" s="10" t="s">
        <v>5</v>
      </c>
      <c r="E677" s="12">
        <v>3758</v>
      </c>
      <c r="F677" s="12">
        <v>9697</v>
      </c>
      <c r="G677" s="12">
        <v>14135</v>
      </c>
      <c r="H677" s="13">
        <f>+E677/G677</f>
        <v>0.26586487442518569</v>
      </c>
      <c r="I677" s="13">
        <f>+F677/G677</f>
        <v>0.68602759108595679</v>
      </c>
      <c r="J677" s="12">
        <f>+E677-F677</f>
        <v>-5939</v>
      </c>
      <c r="K677" s="12">
        <f>+F677-E677</f>
        <v>5939</v>
      </c>
      <c r="L677" s="13">
        <f>+H677-I677</f>
        <v>-0.4201627166607711</v>
      </c>
      <c r="M677" s="13">
        <f>+I677-H677</f>
        <v>0.4201627166607711</v>
      </c>
      <c r="N677" s="12">
        <v>5365</v>
      </c>
      <c r="O677" s="12">
        <v>8432</v>
      </c>
      <c r="P677" s="12">
        <v>14137</v>
      </c>
      <c r="Q677" s="13">
        <f>+N677/P677</f>
        <v>0.37950060125910728</v>
      </c>
      <c r="R677" s="13">
        <f>+O677/P677</f>
        <v>0.59644903444861008</v>
      </c>
      <c r="S677" s="12">
        <f>+N677-O677</f>
        <v>-3067</v>
      </c>
      <c r="T677" s="13">
        <f>+Q677-R677</f>
        <v>-0.2169484331895028</v>
      </c>
      <c r="U677" s="14">
        <f>+E677-N677</f>
        <v>-1607</v>
      </c>
      <c r="V677" s="14">
        <f>+F677-O677</f>
        <v>1265</v>
      </c>
      <c r="W677" s="13">
        <f>+H677-Q677</f>
        <v>-0.11363572683392159</v>
      </c>
      <c r="X677" s="13">
        <f>+I677-R677</f>
        <v>8.9578556637346707E-2</v>
      </c>
      <c r="Y677" s="15">
        <v>412.16</v>
      </c>
      <c r="Z677" s="16">
        <f>+C677/Y677</f>
        <v>92.146253881987576</v>
      </c>
      <c r="AA677" s="17">
        <v>18017</v>
      </c>
      <c r="AB677" s="18" t="str">
        <f>TEXT(AA677,"00000")</f>
        <v>18017</v>
      </c>
      <c r="AC677" s="19">
        <v>18</v>
      </c>
      <c r="AD677" s="19">
        <v>17</v>
      </c>
      <c r="AE677" s="27" t="s">
        <v>1205</v>
      </c>
      <c r="AF677" s="21"/>
      <c r="AG677" s="24" t="s">
        <v>1206</v>
      </c>
      <c r="AH677" s="19"/>
      <c r="AI677" s="24" t="s">
        <v>53</v>
      </c>
      <c r="AJ677" s="24"/>
      <c r="AK677" s="24"/>
      <c r="AL677" s="24"/>
      <c r="AM677" s="29" t="s">
        <v>44</v>
      </c>
      <c r="AN677" s="37">
        <v>38966</v>
      </c>
      <c r="AO677" s="40">
        <v>72</v>
      </c>
      <c r="AP677" s="40">
        <v>17283</v>
      </c>
      <c r="AQ677" s="41">
        <v>443.54</v>
      </c>
      <c r="AR677" s="40">
        <v>6839</v>
      </c>
      <c r="AS677" s="41">
        <v>175.508888888889</v>
      </c>
      <c r="AT677" s="40">
        <v>124</v>
      </c>
      <c r="AU677" s="41">
        <v>3.18</v>
      </c>
      <c r="AV677" s="40">
        <v>5228</v>
      </c>
      <c r="AW677" s="41">
        <v>134.168888888889</v>
      </c>
      <c r="AX677" s="40">
        <v>4583</v>
      </c>
      <c r="AY677" s="41">
        <v>117.62</v>
      </c>
      <c r="BB677" s="40">
        <v>17</v>
      </c>
      <c r="BC677" s="41">
        <v>0.44</v>
      </c>
      <c r="BJ677" s="40">
        <v>0</v>
      </c>
      <c r="BK677" s="41">
        <v>0</v>
      </c>
      <c r="BL677" s="40">
        <v>492</v>
      </c>
      <c r="BM677" s="41">
        <v>12.63</v>
      </c>
      <c r="BV677" s="40">
        <v>0</v>
      </c>
      <c r="BW677" s="41">
        <v>0</v>
      </c>
      <c r="CH677" s="40">
        <v>0</v>
      </c>
      <c r="CI677" s="41">
        <v>0</v>
      </c>
    </row>
    <row r="678" spans="1:91" x14ac:dyDescent="0.25">
      <c r="A678" s="10" t="s">
        <v>1185</v>
      </c>
      <c r="B678" s="10" t="s">
        <v>240</v>
      </c>
      <c r="C678" s="11">
        <v>115371</v>
      </c>
      <c r="D678" s="10" t="s">
        <v>5</v>
      </c>
      <c r="E678" s="12">
        <v>18791</v>
      </c>
      <c r="F678" s="12">
        <v>30012</v>
      </c>
      <c r="G678" s="12">
        <v>51104</v>
      </c>
      <c r="H678" s="13">
        <f>+E678/G678</f>
        <v>0.36770115842204132</v>
      </c>
      <c r="I678" s="13">
        <f>+F678/G678</f>
        <v>0.58727301189730741</v>
      </c>
      <c r="J678" s="12">
        <f>+E678-F678</f>
        <v>-11221</v>
      </c>
      <c r="K678" s="12">
        <f>+F678-E678</f>
        <v>11221</v>
      </c>
      <c r="L678" s="13">
        <f>+H678-I678</f>
        <v>-0.21957185347526609</v>
      </c>
      <c r="M678" s="13">
        <f>+I678-H678</f>
        <v>0.21957185347526609</v>
      </c>
      <c r="N678" s="12">
        <v>20775</v>
      </c>
      <c r="O678" s="12">
        <v>25422</v>
      </c>
      <c r="P678" s="12">
        <v>47062</v>
      </c>
      <c r="Q678" s="13">
        <f>+N678/P678</f>
        <v>0.44143895287068124</v>
      </c>
      <c r="R678" s="13">
        <f>+O678/P678</f>
        <v>0.54018103777994986</v>
      </c>
      <c r="S678" s="12">
        <f>+N678-O678</f>
        <v>-4647</v>
      </c>
      <c r="T678" s="13">
        <f>+Q678-R678</f>
        <v>-9.8742084909268613E-2</v>
      </c>
      <c r="U678" s="14">
        <f>+E678-N678</f>
        <v>-1984</v>
      </c>
      <c r="V678" s="14">
        <f>+F678-O678</f>
        <v>4590</v>
      </c>
      <c r="W678" s="13">
        <f>+H678-Q678</f>
        <v>-7.3737794448639926E-2</v>
      </c>
      <c r="X678" s="13">
        <f>+I678-R678</f>
        <v>4.7091974117357549E-2</v>
      </c>
      <c r="Y678" s="15">
        <v>372.86</v>
      </c>
      <c r="Z678" s="16">
        <f>+C678/Y678</f>
        <v>309.42176688301237</v>
      </c>
      <c r="AA678" s="17">
        <v>18019</v>
      </c>
      <c r="AB678" s="18" t="str">
        <f>TEXT(AA678,"00000")</f>
        <v>18019</v>
      </c>
      <c r="AC678" s="19">
        <v>18</v>
      </c>
      <c r="AD678" s="19">
        <v>19</v>
      </c>
      <c r="AE678" s="27" t="s">
        <v>1207</v>
      </c>
      <c r="AF678" s="21" t="s">
        <v>1208</v>
      </c>
      <c r="AG678" s="24" t="s">
        <v>1209</v>
      </c>
      <c r="AH678" s="23">
        <v>1278413</v>
      </c>
      <c r="AI678" s="24" t="s">
        <v>43</v>
      </c>
      <c r="AJ678" s="24" t="s">
        <v>1210</v>
      </c>
      <c r="AK678" s="24"/>
      <c r="AL678" s="24"/>
      <c r="AM678" s="29" t="s">
        <v>44</v>
      </c>
      <c r="AN678" s="37">
        <v>110232</v>
      </c>
      <c r="AO678" s="40">
        <v>136</v>
      </c>
      <c r="AP678" s="40">
        <v>37618</v>
      </c>
      <c r="AQ678" s="41">
        <v>341.25888888888898</v>
      </c>
      <c r="AR678" s="40">
        <v>18804</v>
      </c>
      <c r="AS678" s="41">
        <v>170.59</v>
      </c>
      <c r="AT678" s="40">
        <v>661</v>
      </c>
      <c r="AU678" s="41">
        <v>6</v>
      </c>
      <c r="AV678" s="40">
        <v>7663</v>
      </c>
      <c r="AW678" s="41">
        <v>69.518888888888895</v>
      </c>
      <c r="AX678" s="40">
        <v>10150</v>
      </c>
      <c r="AY678" s="41">
        <v>92.078888888888898</v>
      </c>
      <c r="BB678" s="40">
        <v>20</v>
      </c>
      <c r="BC678" s="41">
        <v>0.18</v>
      </c>
      <c r="BJ678" s="40">
        <v>0</v>
      </c>
      <c r="BK678" s="41">
        <v>0</v>
      </c>
      <c r="BL678" s="40">
        <v>320</v>
      </c>
      <c r="BM678" s="41">
        <v>2.9</v>
      </c>
      <c r="BV678" s="40">
        <v>0</v>
      </c>
      <c r="BW678" s="41">
        <v>0</v>
      </c>
      <c r="CH678" s="40">
        <v>0</v>
      </c>
      <c r="CI678" s="41">
        <v>0</v>
      </c>
    </row>
    <row r="679" spans="1:91" x14ac:dyDescent="0.25">
      <c r="A679" s="10" t="s">
        <v>1185</v>
      </c>
      <c r="B679" s="10" t="s">
        <v>76</v>
      </c>
      <c r="C679" s="11">
        <v>26503</v>
      </c>
      <c r="D679" s="10" t="s">
        <v>5</v>
      </c>
      <c r="E679" s="12">
        <v>2306</v>
      </c>
      <c r="F679" s="12">
        <v>8528</v>
      </c>
      <c r="G679" s="12">
        <v>11259</v>
      </c>
      <c r="H679" s="13">
        <f>+E679/G679</f>
        <v>0.20481392663646861</v>
      </c>
      <c r="I679" s="13">
        <f>+F679/G679</f>
        <v>0.75743849364952487</v>
      </c>
      <c r="J679" s="12">
        <f>+E679-F679</f>
        <v>-6222</v>
      </c>
      <c r="K679" s="12">
        <f>+F679-E679</f>
        <v>6222</v>
      </c>
      <c r="L679" s="13">
        <f>+H679-I679</f>
        <v>-0.55262456701305629</v>
      </c>
      <c r="M679" s="13">
        <f>+I679-H679</f>
        <v>0.55262456701305629</v>
      </c>
      <c r="N679" s="12">
        <v>3630</v>
      </c>
      <c r="O679" s="12">
        <v>7065</v>
      </c>
      <c r="P679" s="12">
        <v>10922</v>
      </c>
      <c r="Q679" s="13">
        <f>+N679/P679</f>
        <v>0.33235671122505034</v>
      </c>
      <c r="R679" s="13">
        <f>+O679/P679</f>
        <v>0.64685954953305258</v>
      </c>
      <c r="S679" s="12">
        <f>+N679-O679</f>
        <v>-3435</v>
      </c>
      <c r="T679" s="13">
        <f>+Q679-R679</f>
        <v>-0.31450283830800224</v>
      </c>
      <c r="U679" s="14">
        <f>+E679-N679</f>
        <v>-1324</v>
      </c>
      <c r="V679" s="14">
        <f>+F679-O679</f>
        <v>1463</v>
      </c>
      <c r="W679" s="13">
        <f>+H679-Q679</f>
        <v>-0.12754278458858173</v>
      </c>
      <c r="X679" s="13">
        <f>+I679-R679</f>
        <v>0.11057894411647229</v>
      </c>
      <c r="Y679" s="15">
        <v>357.54</v>
      </c>
      <c r="Z679" s="16">
        <f>+C679/Y679</f>
        <v>74.125971919225819</v>
      </c>
      <c r="AA679" s="17">
        <v>18021</v>
      </c>
      <c r="AB679" s="18" t="str">
        <f>TEXT(AA679,"00000")</f>
        <v>18021</v>
      </c>
      <c r="AC679" s="19">
        <v>18</v>
      </c>
      <c r="AD679" s="19">
        <v>21</v>
      </c>
      <c r="AE679" s="27" t="s">
        <v>1211</v>
      </c>
      <c r="AF679" s="21"/>
      <c r="AG679" s="24" t="s">
        <v>1212</v>
      </c>
      <c r="AH679" s="23">
        <v>171019</v>
      </c>
      <c r="AI679" s="24" t="s">
        <v>43</v>
      </c>
      <c r="AJ679" s="24"/>
      <c r="AK679" s="24"/>
      <c r="AL679" s="24"/>
      <c r="AM679" s="29" t="s">
        <v>44</v>
      </c>
      <c r="AN679" s="37">
        <v>26890</v>
      </c>
      <c r="AO679" s="40">
        <v>63</v>
      </c>
      <c r="AP679" s="40">
        <v>11280</v>
      </c>
      <c r="AQ679" s="41">
        <v>419.49</v>
      </c>
      <c r="AR679" s="40">
        <v>7236</v>
      </c>
      <c r="AS679" s="41">
        <v>269.10000000000002</v>
      </c>
      <c r="AV679" s="40">
        <v>3684</v>
      </c>
      <c r="AW679" s="41">
        <v>137</v>
      </c>
      <c r="AX679" s="40">
        <v>356</v>
      </c>
      <c r="AY679" s="41">
        <v>13.24</v>
      </c>
      <c r="BB679" s="40">
        <v>4</v>
      </c>
      <c r="BC679" s="41">
        <v>0.15</v>
      </c>
      <c r="BJ679" s="40">
        <v>0</v>
      </c>
      <c r="BK679" s="41">
        <v>0</v>
      </c>
      <c r="BV679" s="40">
        <v>0</v>
      </c>
      <c r="BW679" s="41">
        <v>0</v>
      </c>
      <c r="CH679" s="40">
        <v>0</v>
      </c>
      <c r="CI679" s="41">
        <v>0</v>
      </c>
    </row>
    <row r="680" spans="1:91" x14ac:dyDescent="0.25">
      <c r="A680" s="10" t="s">
        <v>1185</v>
      </c>
      <c r="B680" s="10" t="s">
        <v>1070</v>
      </c>
      <c r="C680" s="11">
        <v>32609</v>
      </c>
      <c r="D680" s="10" t="s">
        <v>5</v>
      </c>
      <c r="E680" s="12">
        <v>2819</v>
      </c>
      <c r="F680" s="12">
        <v>8530</v>
      </c>
      <c r="G680" s="12">
        <v>11896</v>
      </c>
      <c r="H680" s="13">
        <f>+E680/G680</f>
        <v>0.23697041022192333</v>
      </c>
      <c r="I680" s="13">
        <f>+F680/G680</f>
        <v>0.71704774714189645</v>
      </c>
      <c r="J680" s="12">
        <f>+E680-F680</f>
        <v>-5711</v>
      </c>
      <c r="K680" s="12">
        <f>+F680-E680</f>
        <v>5711</v>
      </c>
      <c r="L680" s="13">
        <f>+H680-I680</f>
        <v>-0.48007733691997312</v>
      </c>
      <c r="M680" s="13">
        <f>+I680-H680</f>
        <v>0.48007733691997312</v>
      </c>
      <c r="N680" s="12">
        <v>3307</v>
      </c>
      <c r="O680" s="12">
        <v>6338</v>
      </c>
      <c r="P680" s="12">
        <v>9879</v>
      </c>
      <c r="Q680" s="13">
        <f>+N680/P680</f>
        <v>0.33475048081789655</v>
      </c>
      <c r="R680" s="13">
        <f>+O680/P680</f>
        <v>0.64156291122583253</v>
      </c>
      <c r="S680" s="12">
        <f>+N680-O680</f>
        <v>-3031</v>
      </c>
      <c r="T680" s="13">
        <f>+Q680-R680</f>
        <v>-0.30681243040793599</v>
      </c>
      <c r="U680" s="14">
        <f>+E680-N680</f>
        <v>-488</v>
      </c>
      <c r="V680" s="14">
        <f>+F680-O680</f>
        <v>2192</v>
      </c>
      <c r="W680" s="13">
        <f>+H680-Q680</f>
        <v>-9.7780070595973212E-2</v>
      </c>
      <c r="X680" s="13">
        <f>+I680-R680</f>
        <v>7.5484835916063919E-2</v>
      </c>
      <c r="Y680" s="15">
        <v>405.07</v>
      </c>
      <c r="Z680" s="16">
        <f>+C680/Y680</f>
        <v>80.502135433381881</v>
      </c>
      <c r="AA680" s="17">
        <v>18023</v>
      </c>
      <c r="AB680" s="18" t="str">
        <f>TEXT(AA680,"00000")</f>
        <v>18023</v>
      </c>
      <c r="AC680" s="19">
        <v>18</v>
      </c>
      <c r="AD680" s="19">
        <v>23</v>
      </c>
      <c r="AE680" s="27" t="s">
        <v>1213</v>
      </c>
      <c r="AF680" s="21" t="s">
        <v>1199</v>
      </c>
      <c r="AG680" s="24" t="s">
        <v>1214</v>
      </c>
      <c r="AH680" s="19"/>
      <c r="AI680" s="24" t="s">
        <v>53</v>
      </c>
      <c r="AJ680" s="24" t="s">
        <v>1201</v>
      </c>
      <c r="AK680" s="24"/>
      <c r="AL680" s="24"/>
      <c r="AM680" s="29" t="s">
        <v>44</v>
      </c>
      <c r="AN680" s="37">
        <v>33224</v>
      </c>
      <c r="AO680" s="40">
        <v>63</v>
      </c>
      <c r="AP680" s="40">
        <v>14645</v>
      </c>
      <c r="AQ680" s="41">
        <v>440.8</v>
      </c>
      <c r="AR680" s="40">
        <v>5361</v>
      </c>
      <c r="AS680" s="41">
        <v>161.36000000000001</v>
      </c>
      <c r="AV680" s="40">
        <v>4008</v>
      </c>
      <c r="AW680" s="41">
        <v>120.64</v>
      </c>
      <c r="AX680" s="40">
        <v>5135</v>
      </c>
      <c r="AY680" s="41">
        <v>154.56</v>
      </c>
      <c r="BB680" s="40">
        <v>2</v>
      </c>
      <c r="BC680" s="41">
        <v>5.88888888888889E-2</v>
      </c>
      <c r="BJ680" s="40">
        <v>0</v>
      </c>
      <c r="BK680" s="41">
        <v>0</v>
      </c>
      <c r="BL680" s="40">
        <v>139</v>
      </c>
      <c r="BM680" s="41">
        <v>4.1788888888888902</v>
      </c>
      <c r="BV680" s="40">
        <v>0</v>
      </c>
      <c r="BW680" s="41">
        <v>0</v>
      </c>
      <c r="CH680" s="40">
        <v>0</v>
      </c>
      <c r="CI680" s="41">
        <v>0</v>
      </c>
    </row>
    <row r="681" spans="1:91" x14ac:dyDescent="0.25">
      <c r="A681" s="10" t="s">
        <v>1185</v>
      </c>
      <c r="B681" s="10" t="s">
        <v>257</v>
      </c>
      <c r="C681" s="11">
        <v>10483</v>
      </c>
      <c r="D681" s="10" t="s">
        <v>5</v>
      </c>
      <c r="E681" s="12">
        <v>1323</v>
      </c>
      <c r="F681" s="12">
        <v>3013</v>
      </c>
      <c r="G681" s="12">
        <v>4591</v>
      </c>
      <c r="H681" s="13">
        <f>+E681/G681</f>
        <v>0.28817251143541711</v>
      </c>
      <c r="I681" s="13">
        <f>+F681/G681</f>
        <v>0.65628403397952517</v>
      </c>
      <c r="J681" s="12">
        <f>+E681-F681</f>
        <v>-1690</v>
      </c>
      <c r="K681" s="12">
        <f>+F681-E681</f>
        <v>1690</v>
      </c>
      <c r="L681" s="13">
        <f>+H681-I681</f>
        <v>-0.36811152254410806</v>
      </c>
      <c r="M681" s="13">
        <f>+I681-H681</f>
        <v>0.36811152254410806</v>
      </c>
      <c r="N681" s="12">
        <v>2040</v>
      </c>
      <c r="O681" s="12">
        <v>2418</v>
      </c>
      <c r="P681" s="12">
        <v>4586</v>
      </c>
      <c r="Q681" s="13">
        <f>+N681/P681</f>
        <v>0.44483209768861753</v>
      </c>
      <c r="R681" s="13">
        <f>+O681/P681</f>
        <v>0.52725686873092015</v>
      </c>
      <c r="S681" s="12">
        <f>+N681-O681</f>
        <v>-378</v>
      </c>
      <c r="T681" s="13">
        <f>+Q681-R681</f>
        <v>-8.2424771042302614E-2</v>
      </c>
      <c r="U681" s="14">
        <f>+E681-N681</f>
        <v>-717</v>
      </c>
      <c r="V681" s="14">
        <f>+F681-O681</f>
        <v>595</v>
      </c>
      <c r="W681" s="13">
        <f>+H681-Q681</f>
        <v>-0.15665958625320042</v>
      </c>
      <c r="X681" s="13">
        <f>+I681-R681</f>
        <v>0.12902716524860502</v>
      </c>
      <c r="Y681" s="15">
        <v>305.64</v>
      </c>
      <c r="Z681" s="16">
        <f>+C681/Y681</f>
        <v>34.298521135976969</v>
      </c>
      <c r="AA681" s="17">
        <v>18025</v>
      </c>
      <c r="AB681" s="18" t="str">
        <f>TEXT(AA681,"00000")</f>
        <v>18025</v>
      </c>
      <c r="AC681" s="19">
        <v>18</v>
      </c>
      <c r="AD681" s="19">
        <v>25</v>
      </c>
      <c r="AE681" s="27"/>
      <c r="AF681" s="21"/>
      <c r="AG681" s="24"/>
      <c r="AH681" s="28"/>
      <c r="AI681" s="24"/>
      <c r="AJ681" s="24"/>
      <c r="AK681" s="24"/>
      <c r="AL681" s="24"/>
      <c r="AM681" s="29" t="s">
        <v>62</v>
      </c>
      <c r="AN681" s="37">
        <v>10713</v>
      </c>
      <c r="AO681" s="40">
        <v>33</v>
      </c>
      <c r="AP681" s="40">
        <v>3889</v>
      </c>
      <c r="AQ681" s="41">
        <v>363.01888888888902</v>
      </c>
      <c r="AR681" s="40">
        <v>2613</v>
      </c>
      <c r="AS681" s="41">
        <v>243.90888888888901</v>
      </c>
      <c r="AV681" s="40">
        <v>739</v>
      </c>
      <c r="AW681" s="41">
        <v>68.98</v>
      </c>
      <c r="AX681" s="40">
        <v>190</v>
      </c>
      <c r="AY681" s="41">
        <v>17.738888888888901</v>
      </c>
      <c r="BB681" s="40">
        <v>1</v>
      </c>
      <c r="BC681" s="41">
        <v>8.8888888888888906E-2</v>
      </c>
      <c r="BJ681" s="40">
        <v>0</v>
      </c>
      <c r="BK681" s="41">
        <v>0</v>
      </c>
      <c r="BL681" s="40">
        <v>346</v>
      </c>
      <c r="BM681" s="41">
        <v>32.298888888888897</v>
      </c>
      <c r="BV681" s="40">
        <v>0</v>
      </c>
      <c r="BW681" s="41">
        <v>0</v>
      </c>
      <c r="CH681" s="40">
        <v>0</v>
      </c>
      <c r="CI681" s="41">
        <v>0</v>
      </c>
    </row>
    <row r="682" spans="1:91" x14ac:dyDescent="0.25">
      <c r="A682" s="10" t="s">
        <v>1185</v>
      </c>
      <c r="B682" s="10" t="s">
        <v>1215</v>
      </c>
      <c r="C682" s="11">
        <v>32906</v>
      </c>
      <c r="D682" s="10" t="s">
        <v>5</v>
      </c>
      <c r="E682" s="12">
        <v>1800</v>
      </c>
      <c r="F682" s="12">
        <v>8545</v>
      </c>
      <c r="G682" s="12">
        <v>10736</v>
      </c>
      <c r="H682" s="13">
        <f>+E682/G682</f>
        <v>0.1676602086438152</v>
      </c>
      <c r="I682" s="13">
        <f>+F682/G682</f>
        <v>0.79592026825633388</v>
      </c>
      <c r="J682" s="12">
        <f>+E682-F682</f>
        <v>-6745</v>
      </c>
      <c r="K682" s="12">
        <f>+F682-E682</f>
        <v>6745</v>
      </c>
      <c r="L682" s="13">
        <f>+H682-I682</f>
        <v>-0.62826005961251874</v>
      </c>
      <c r="M682" s="13">
        <f>+I682-H682</f>
        <v>0.62826005961251874</v>
      </c>
      <c r="N682" s="12">
        <v>2437</v>
      </c>
      <c r="O682" s="12">
        <v>7638</v>
      </c>
      <c r="P682" s="12">
        <v>10246</v>
      </c>
      <c r="Q682" s="13">
        <f>+N682/P682</f>
        <v>0.23784891665040014</v>
      </c>
      <c r="R682" s="13">
        <f>+O682/P682</f>
        <v>0.74546164356822175</v>
      </c>
      <c r="S682" s="12">
        <f>+N682-O682</f>
        <v>-5201</v>
      </c>
      <c r="T682" s="13">
        <f>+Q682-R682</f>
        <v>-0.50761272691782167</v>
      </c>
      <c r="U682" s="14">
        <f>+E682-N682</f>
        <v>-637</v>
      </c>
      <c r="V682" s="14">
        <f>+F682-O682</f>
        <v>907</v>
      </c>
      <c r="W682" s="13">
        <f>+H682-Q682</f>
        <v>-7.0188708006584943E-2</v>
      </c>
      <c r="X682" s="13">
        <f>+I682-R682</f>
        <v>5.045862468811213E-2</v>
      </c>
      <c r="Y682" s="15">
        <v>429.49</v>
      </c>
      <c r="Z682" s="16">
        <f>+C682/Y682</f>
        <v>76.616452071061019</v>
      </c>
      <c r="AA682" s="17">
        <v>18027</v>
      </c>
      <c r="AB682" s="18" t="str">
        <f>TEXT(AA682,"00000")</f>
        <v>18027</v>
      </c>
      <c r="AC682" s="19">
        <v>18</v>
      </c>
      <c r="AD682" s="19">
        <v>27</v>
      </c>
      <c r="AE682" s="27" t="s">
        <v>1216</v>
      </c>
      <c r="AF682" s="21"/>
      <c r="AG682" s="24" t="s">
        <v>1217</v>
      </c>
      <c r="AH682" s="19"/>
      <c r="AI682" s="24" t="s">
        <v>53</v>
      </c>
      <c r="AJ682" s="24"/>
      <c r="AK682" s="24"/>
      <c r="AL682" s="24"/>
      <c r="AM682" s="29" t="s">
        <v>44</v>
      </c>
      <c r="AN682" s="37">
        <v>31648</v>
      </c>
      <c r="AO682" s="40">
        <v>89</v>
      </c>
      <c r="AP682" s="40">
        <v>17545</v>
      </c>
      <c r="AQ682" s="41">
        <v>554.37888888888904</v>
      </c>
      <c r="AR682" s="40">
        <v>11283</v>
      </c>
      <c r="AS682" s="41">
        <v>356.51888888888902</v>
      </c>
      <c r="AT682" s="40">
        <v>129</v>
      </c>
      <c r="AU682" s="41">
        <v>4.08</v>
      </c>
      <c r="AV682" s="40">
        <v>3342</v>
      </c>
      <c r="AW682" s="41">
        <v>105.59888888888899</v>
      </c>
      <c r="AX682" s="40">
        <v>2688</v>
      </c>
      <c r="AY682" s="41">
        <v>84.93</v>
      </c>
      <c r="BJ682" s="40">
        <v>0</v>
      </c>
      <c r="BK682" s="41">
        <v>0</v>
      </c>
      <c r="BV682" s="40">
        <v>0</v>
      </c>
      <c r="BW682" s="41">
        <v>0</v>
      </c>
      <c r="CH682" s="40">
        <v>0</v>
      </c>
      <c r="CI682" s="41">
        <v>0</v>
      </c>
    </row>
    <row r="683" spans="1:91" x14ac:dyDescent="0.25">
      <c r="A683" s="10" t="s">
        <v>1185</v>
      </c>
      <c r="B683" s="10" t="s">
        <v>1218</v>
      </c>
      <c r="C683" s="11">
        <v>49455</v>
      </c>
      <c r="D683" s="10" t="s">
        <v>5</v>
      </c>
      <c r="E683" s="12">
        <v>4883</v>
      </c>
      <c r="F683" s="12">
        <v>18110</v>
      </c>
      <c r="G683" s="12">
        <v>23910</v>
      </c>
      <c r="H683" s="13">
        <f>+E683/G683</f>
        <v>0.20422417398578002</v>
      </c>
      <c r="I683" s="13">
        <f>+F683/G683</f>
        <v>0.7574236721037223</v>
      </c>
      <c r="J683" s="12">
        <f>+E683-F683</f>
        <v>-13227</v>
      </c>
      <c r="K683" s="12">
        <f>+F683-E683</f>
        <v>13227</v>
      </c>
      <c r="L683" s="13">
        <f>+H683-I683</f>
        <v>-0.55319949811794222</v>
      </c>
      <c r="M683" s="13">
        <f>+I683-H683</f>
        <v>0.55319949811794222</v>
      </c>
      <c r="N683" s="12">
        <v>6527</v>
      </c>
      <c r="O683" s="12">
        <v>15391</v>
      </c>
      <c r="P683" s="12">
        <v>22352</v>
      </c>
      <c r="Q683" s="13">
        <f>+N683/P683</f>
        <v>0.2920096635647817</v>
      </c>
      <c r="R683" s="13">
        <f>+O683/P683</f>
        <v>0.68857372942018613</v>
      </c>
      <c r="S683" s="12">
        <f>+N683-O683</f>
        <v>-8864</v>
      </c>
      <c r="T683" s="13">
        <f>+Q683-R683</f>
        <v>-0.39656406585540444</v>
      </c>
      <c r="U683" s="14">
        <f>+E683-N683</f>
        <v>-1644</v>
      </c>
      <c r="V683" s="14">
        <f>+F683-O683</f>
        <v>2719</v>
      </c>
      <c r="W683" s="13">
        <f>+H683-Q683</f>
        <v>-8.7785489579001674E-2</v>
      </c>
      <c r="X683" s="13">
        <f>+I683-R683</f>
        <v>6.8849942683536169E-2</v>
      </c>
      <c r="Y683" s="15">
        <v>305.02999999999997</v>
      </c>
      <c r="Z683" s="16">
        <f>+C683/Y683</f>
        <v>162.13159361374292</v>
      </c>
      <c r="AA683" s="17">
        <v>18029</v>
      </c>
      <c r="AB683" s="18" t="str">
        <f>TEXT(AA683,"00000")</f>
        <v>18029</v>
      </c>
      <c r="AC683" s="19">
        <v>18</v>
      </c>
      <c r="AD683" s="19">
        <v>29</v>
      </c>
      <c r="AE683" s="27" t="s">
        <v>1219</v>
      </c>
      <c r="AF683" s="21" t="s">
        <v>1220</v>
      </c>
      <c r="AG683" s="24" t="s">
        <v>1221</v>
      </c>
      <c r="AH683" s="23">
        <v>2157719</v>
      </c>
      <c r="AI683" s="24" t="s">
        <v>43</v>
      </c>
      <c r="AJ683" s="24" t="s">
        <v>1222</v>
      </c>
      <c r="AK683" s="24"/>
      <c r="AL683" s="24"/>
      <c r="AM683" s="29" t="s">
        <v>59</v>
      </c>
      <c r="AN683" s="37">
        <v>50047</v>
      </c>
      <c r="AO683" s="40">
        <v>71</v>
      </c>
      <c r="AP683" s="40">
        <v>20180</v>
      </c>
      <c r="AQ683" s="41">
        <v>403.22</v>
      </c>
      <c r="AR683" s="40">
        <v>5222</v>
      </c>
      <c r="AS683" s="41">
        <v>104.34</v>
      </c>
      <c r="AV683" s="40">
        <v>5305</v>
      </c>
      <c r="AW683" s="41">
        <v>106</v>
      </c>
      <c r="AX683" s="40">
        <v>9317</v>
      </c>
      <c r="AY683" s="41">
        <v>186.168888888889</v>
      </c>
      <c r="BB683" s="40">
        <v>1</v>
      </c>
      <c r="BC683" s="41">
        <v>1.8888888888888899E-2</v>
      </c>
      <c r="BJ683" s="40">
        <v>0</v>
      </c>
      <c r="BK683" s="41">
        <v>0</v>
      </c>
      <c r="BL683" s="40">
        <v>335</v>
      </c>
      <c r="BM683" s="41">
        <v>6.69</v>
      </c>
      <c r="BV683" s="40">
        <v>0</v>
      </c>
      <c r="BW683" s="41">
        <v>0</v>
      </c>
      <c r="CH683" s="40">
        <v>0</v>
      </c>
      <c r="CI683" s="41">
        <v>0</v>
      </c>
    </row>
    <row r="684" spans="1:91" x14ac:dyDescent="0.25">
      <c r="A684" s="10" t="s">
        <v>1185</v>
      </c>
      <c r="B684" s="10" t="s">
        <v>832</v>
      </c>
      <c r="C684" s="11">
        <v>26521</v>
      </c>
      <c r="D684" s="10" t="s">
        <v>5</v>
      </c>
      <c r="E684" s="12">
        <v>2121</v>
      </c>
      <c r="F684" s="12">
        <v>8488</v>
      </c>
      <c r="G684" s="12">
        <v>11095</v>
      </c>
      <c r="H684" s="13">
        <f>+E684/G684</f>
        <v>0.19116719242902208</v>
      </c>
      <c r="I684" s="13">
        <f>+F684/G684</f>
        <v>0.76502929247408746</v>
      </c>
      <c r="J684" s="12">
        <f>+E684-F684</f>
        <v>-6367</v>
      </c>
      <c r="K684" s="12">
        <f>+F684-E684</f>
        <v>6367</v>
      </c>
      <c r="L684" s="13">
        <f>+H684-I684</f>
        <v>-0.57386210004506544</v>
      </c>
      <c r="M684" s="13">
        <f>+I684-H684</f>
        <v>0.57386210004506544</v>
      </c>
      <c r="N684" s="12">
        <v>2941</v>
      </c>
      <c r="O684" s="12">
        <v>7119</v>
      </c>
      <c r="P684" s="12">
        <v>10303</v>
      </c>
      <c r="Q684" s="13">
        <f>+N684/P684</f>
        <v>0.2854508395612928</v>
      </c>
      <c r="R684" s="13">
        <f>+O684/P684</f>
        <v>0.690963796952344</v>
      </c>
      <c r="S684" s="12">
        <f>+N684-O684</f>
        <v>-4178</v>
      </c>
      <c r="T684" s="13">
        <f>+Q684-R684</f>
        <v>-0.4055129573910512</v>
      </c>
      <c r="U684" s="14">
        <f>+E684-N684</f>
        <v>-820</v>
      </c>
      <c r="V684" s="14">
        <f>+F684-O684</f>
        <v>1369</v>
      </c>
      <c r="W684" s="13">
        <f>+H684-Q684</f>
        <v>-9.428364713227072E-2</v>
      </c>
      <c r="X684" s="13">
        <f>+I684-R684</f>
        <v>7.4065495521743463E-2</v>
      </c>
      <c r="Y684" s="15">
        <v>372.57</v>
      </c>
      <c r="Z684" s="16">
        <f>+C684/Y684</f>
        <v>71.183938588721588</v>
      </c>
      <c r="AA684" s="17">
        <v>18031</v>
      </c>
      <c r="AB684" s="18" t="str">
        <f>TEXT(AA684,"00000")</f>
        <v>18031</v>
      </c>
      <c r="AC684" s="19">
        <v>18</v>
      </c>
      <c r="AD684" s="19">
        <v>31</v>
      </c>
      <c r="AE684" s="27" t="s">
        <v>1223</v>
      </c>
      <c r="AF684" s="21" t="s">
        <v>1195</v>
      </c>
      <c r="AG684" s="24" t="s">
        <v>1224</v>
      </c>
      <c r="AH684" s="19"/>
      <c r="AI684" s="24" t="s">
        <v>53</v>
      </c>
      <c r="AJ684" s="24" t="s">
        <v>1197</v>
      </c>
      <c r="AK684" s="24"/>
      <c r="AL684" s="24"/>
      <c r="AM684" s="29" t="s">
        <v>44</v>
      </c>
      <c r="AN684" s="37">
        <v>25740</v>
      </c>
      <c r="AO684" s="40">
        <v>55</v>
      </c>
      <c r="AP684" s="40">
        <v>14919</v>
      </c>
      <c r="AQ684" s="41">
        <v>579.6</v>
      </c>
      <c r="AR684" s="40">
        <v>3441</v>
      </c>
      <c r="AS684" s="41">
        <v>133.68</v>
      </c>
      <c r="AV684" s="40">
        <v>4966</v>
      </c>
      <c r="AW684" s="41">
        <v>192.93</v>
      </c>
      <c r="AX684" s="40">
        <v>6509</v>
      </c>
      <c r="AY684" s="41">
        <v>252.87</v>
      </c>
      <c r="BB684" s="40">
        <v>3</v>
      </c>
      <c r="BC684" s="41">
        <v>0.12</v>
      </c>
      <c r="BJ684" s="40">
        <v>0</v>
      </c>
      <c r="BK684" s="41">
        <v>0</v>
      </c>
      <c r="BV684" s="40">
        <v>0</v>
      </c>
      <c r="BW684" s="41">
        <v>0</v>
      </c>
      <c r="CH684" s="40">
        <v>0</v>
      </c>
      <c r="CI684" s="41">
        <v>0</v>
      </c>
    </row>
    <row r="685" spans="1:91" x14ac:dyDescent="0.25">
      <c r="A685" s="10" t="s">
        <v>1185</v>
      </c>
      <c r="B685" s="10" t="s">
        <v>101</v>
      </c>
      <c r="C685" s="11">
        <v>42589</v>
      </c>
      <c r="D685" s="10" t="s">
        <v>5</v>
      </c>
      <c r="E685" s="12">
        <v>3941</v>
      </c>
      <c r="F685" s="12">
        <v>12054</v>
      </c>
      <c r="G685" s="12">
        <v>16816</v>
      </c>
      <c r="H685" s="13">
        <f>+E685/G685</f>
        <v>0.23436013320647003</v>
      </c>
      <c r="I685" s="13">
        <f>+F685/G685</f>
        <v>0.71681731684110372</v>
      </c>
      <c r="J685" s="12">
        <f>+E685-F685</f>
        <v>-8113</v>
      </c>
      <c r="K685" s="12">
        <f>+F685-E685</f>
        <v>8113</v>
      </c>
      <c r="L685" s="13">
        <f>+H685-I685</f>
        <v>-0.48245718363463369</v>
      </c>
      <c r="M685" s="13">
        <f>+I685-H685</f>
        <v>0.48245718363463369</v>
      </c>
      <c r="N685" s="12">
        <v>5419</v>
      </c>
      <c r="O685" s="12">
        <v>10586</v>
      </c>
      <c r="P685" s="12">
        <v>16314</v>
      </c>
      <c r="Q685" s="13">
        <f>+N685/P685</f>
        <v>0.33216868946916761</v>
      </c>
      <c r="R685" s="13">
        <f>+O685/P685</f>
        <v>0.64889052347676845</v>
      </c>
      <c r="S685" s="12">
        <f>+N685-O685</f>
        <v>-5167</v>
      </c>
      <c r="T685" s="13">
        <f>+Q685-R685</f>
        <v>-0.31672183400760084</v>
      </c>
      <c r="U685" s="14">
        <f>+E685-N685</f>
        <v>-1478</v>
      </c>
      <c r="V685" s="14">
        <f>+F685-O685</f>
        <v>1468</v>
      </c>
      <c r="W685" s="13">
        <f>+H685-Q685</f>
        <v>-9.7808556262697577E-2</v>
      </c>
      <c r="X685" s="13">
        <f>+I685-R685</f>
        <v>6.7926793364335269E-2</v>
      </c>
      <c r="Y685" s="15">
        <v>362.82</v>
      </c>
      <c r="Z685" s="16">
        <f>+C685/Y685</f>
        <v>117.38327545339287</v>
      </c>
      <c r="AA685" s="17">
        <v>18033</v>
      </c>
      <c r="AB685" s="18" t="str">
        <f>TEXT(AA685,"00000")</f>
        <v>18033</v>
      </c>
      <c r="AC685" s="19">
        <v>18</v>
      </c>
      <c r="AD685" s="19">
        <v>33</v>
      </c>
      <c r="AE685" s="27" t="s">
        <v>1225</v>
      </c>
      <c r="AF685" s="21" t="s">
        <v>1187</v>
      </c>
      <c r="AG685" s="24" t="s">
        <v>1226</v>
      </c>
      <c r="AH685" s="19"/>
      <c r="AI685" s="24" t="s">
        <v>53</v>
      </c>
      <c r="AJ685" s="24" t="s">
        <v>1189</v>
      </c>
      <c r="AK685" s="24"/>
      <c r="AL685" s="24"/>
      <c r="AM685" s="29" t="s">
        <v>44</v>
      </c>
      <c r="AN685" s="37">
        <v>42223</v>
      </c>
      <c r="AO685" s="40">
        <v>76</v>
      </c>
      <c r="AP685" s="40">
        <v>17165</v>
      </c>
      <c r="AQ685" s="41">
        <v>406.52888888888901</v>
      </c>
      <c r="AR685" s="40">
        <v>8313</v>
      </c>
      <c r="AS685" s="41">
        <v>196.87888888888901</v>
      </c>
      <c r="AV685" s="40">
        <v>3556</v>
      </c>
      <c r="AW685" s="41">
        <v>84.218888888888898</v>
      </c>
      <c r="AX685" s="40">
        <v>5295</v>
      </c>
      <c r="AY685" s="41">
        <v>125.408888888889</v>
      </c>
      <c r="BB685" s="40">
        <v>1</v>
      </c>
      <c r="BC685" s="41">
        <v>1.8888888888888899E-2</v>
      </c>
      <c r="BJ685" s="40">
        <v>0</v>
      </c>
      <c r="BK685" s="41">
        <v>0</v>
      </c>
      <c r="BV685" s="40">
        <v>0</v>
      </c>
      <c r="BW685" s="41">
        <v>0</v>
      </c>
      <c r="CH685" s="40">
        <v>0</v>
      </c>
      <c r="CI685" s="41">
        <v>0</v>
      </c>
    </row>
    <row r="686" spans="1:91" x14ac:dyDescent="0.25">
      <c r="A686" s="10" t="s">
        <v>1185</v>
      </c>
      <c r="B686" s="10" t="s">
        <v>1227</v>
      </c>
      <c r="C686" s="11">
        <v>116852</v>
      </c>
      <c r="D686" s="10" t="s">
        <v>5</v>
      </c>
      <c r="E686" s="12">
        <v>18100</v>
      </c>
      <c r="F686" s="12">
        <v>24217</v>
      </c>
      <c r="G686" s="12">
        <v>44699</v>
      </c>
      <c r="H686" s="13">
        <f>+E686/G686</f>
        <v>0.40493075907738429</v>
      </c>
      <c r="I686" s="13">
        <f>+F686/G686</f>
        <v>0.54177945815342621</v>
      </c>
      <c r="J686" s="12">
        <f>+E686-F686</f>
        <v>-6117</v>
      </c>
      <c r="K686" s="12">
        <f>+F686-E686</f>
        <v>6117</v>
      </c>
      <c r="L686" s="13">
        <f>+H686-I686</f>
        <v>-0.13684869907604191</v>
      </c>
      <c r="M686" s="13">
        <f>+I686-H686</f>
        <v>0.13684869907604191</v>
      </c>
      <c r="N686" s="12">
        <v>22630</v>
      </c>
      <c r="O686" s="12">
        <v>21231</v>
      </c>
      <c r="P686" s="12">
        <v>44924</v>
      </c>
      <c r="Q686" s="13">
        <f>+N686/P686</f>
        <v>0.50373964918529068</v>
      </c>
      <c r="R686" s="13">
        <f>+O686/P686</f>
        <v>0.47259816579111386</v>
      </c>
      <c r="S686" s="12">
        <f>+N686-O686</f>
        <v>1399</v>
      </c>
      <c r="T686" s="13">
        <f>+Q686-R686</f>
        <v>3.1141483394176828E-2</v>
      </c>
      <c r="U686" s="14">
        <f>+E686-N686</f>
        <v>-4530</v>
      </c>
      <c r="V686" s="14">
        <f>+F686-O686</f>
        <v>2986</v>
      </c>
      <c r="W686" s="13">
        <f>+H686-Q686</f>
        <v>-9.8808890107906389E-2</v>
      </c>
      <c r="X686" s="13">
        <f>+I686-R686</f>
        <v>6.9181292362312352E-2</v>
      </c>
      <c r="Y686" s="15">
        <v>392.12</v>
      </c>
      <c r="Z686" s="16">
        <f>+C686/Y686</f>
        <v>298.00061205753343</v>
      </c>
      <c r="AA686" s="17">
        <v>18035</v>
      </c>
      <c r="AB686" s="18" t="str">
        <f>TEXT(AA686,"00000")</f>
        <v>18035</v>
      </c>
      <c r="AC686" s="19">
        <v>18</v>
      </c>
      <c r="AD686" s="19">
        <v>35</v>
      </c>
      <c r="AE686" s="27" t="s">
        <v>1228</v>
      </c>
      <c r="AF686" s="21" t="s">
        <v>1195</v>
      </c>
      <c r="AG686" s="24" t="s">
        <v>1229</v>
      </c>
      <c r="AH686" s="23">
        <v>116852</v>
      </c>
      <c r="AI686" s="24" t="s">
        <v>43</v>
      </c>
      <c r="AJ686" s="24" t="s">
        <v>1197</v>
      </c>
      <c r="AK686" s="24"/>
      <c r="AL686" s="24"/>
      <c r="AM686" s="29" t="s">
        <v>44</v>
      </c>
      <c r="AN686" s="37">
        <v>117671</v>
      </c>
      <c r="AO686" s="40">
        <v>157</v>
      </c>
      <c r="AP686" s="40">
        <v>34822</v>
      </c>
      <c r="AQ686" s="41">
        <v>295.93</v>
      </c>
      <c r="AR686" s="40">
        <v>17042</v>
      </c>
      <c r="AS686" s="41">
        <v>144.83000000000001</v>
      </c>
      <c r="AT686" s="40">
        <v>1741</v>
      </c>
      <c r="AU686" s="41">
        <v>14.8</v>
      </c>
      <c r="AV686" s="40">
        <v>9876</v>
      </c>
      <c r="AW686" s="41">
        <v>83.93</v>
      </c>
      <c r="AX686" s="40">
        <v>4171</v>
      </c>
      <c r="AY686" s="41">
        <v>35.450000000000003</v>
      </c>
      <c r="BB686" s="40">
        <v>45</v>
      </c>
      <c r="BC686" s="41">
        <v>0.38</v>
      </c>
      <c r="BJ686" s="40">
        <v>0</v>
      </c>
      <c r="BK686" s="41">
        <v>0</v>
      </c>
      <c r="BL686" s="40">
        <v>961</v>
      </c>
      <c r="BM686" s="41">
        <v>8.1688888888888904</v>
      </c>
      <c r="BV686" s="40">
        <v>0</v>
      </c>
      <c r="BW686" s="41">
        <v>0</v>
      </c>
      <c r="BX686" s="40">
        <v>600</v>
      </c>
      <c r="BY686" s="41">
        <v>5.0988888888888901</v>
      </c>
      <c r="CF686" s="40">
        <v>89</v>
      </c>
      <c r="CG686" s="41">
        <v>0.76</v>
      </c>
      <c r="CH686" s="40">
        <v>89</v>
      </c>
      <c r="CI686" s="41">
        <v>0.76</v>
      </c>
      <c r="CJ686" s="40">
        <v>297</v>
      </c>
      <c r="CK686" s="41">
        <v>2.52</v>
      </c>
    </row>
    <row r="687" spans="1:91" x14ac:dyDescent="0.25">
      <c r="A687" s="10" t="s">
        <v>1185</v>
      </c>
      <c r="B687" s="10" t="s">
        <v>1230</v>
      </c>
      <c r="C687" s="11">
        <v>42461</v>
      </c>
      <c r="D687" s="10" t="s">
        <v>5</v>
      </c>
      <c r="E687" s="12">
        <v>5389</v>
      </c>
      <c r="F687" s="12">
        <v>13365</v>
      </c>
      <c r="G687" s="12">
        <v>19917</v>
      </c>
      <c r="H687" s="13">
        <f>+E687/G687</f>
        <v>0.27057287744138175</v>
      </c>
      <c r="I687" s="13">
        <f>+F687/G687</f>
        <v>0.67103479439674651</v>
      </c>
      <c r="J687" s="12">
        <f>+E687-F687</f>
        <v>-7976</v>
      </c>
      <c r="K687" s="12">
        <f>+F687-E687</f>
        <v>7976</v>
      </c>
      <c r="L687" s="13">
        <f>+H687-I687</f>
        <v>-0.40046191695536476</v>
      </c>
      <c r="M687" s="13">
        <f>+I687-H687</f>
        <v>0.40046191695536476</v>
      </c>
      <c r="N687" s="12">
        <v>6522</v>
      </c>
      <c r="O687" s="12">
        <v>11654</v>
      </c>
      <c r="P687" s="12">
        <v>18542</v>
      </c>
      <c r="Q687" s="13">
        <f>+N687/P687</f>
        <v>0.35174199115521521</v>
      </c>
      <c r="R687" s="13">
        <f>+O687/P687</f>
        <v>0.62851903785999352</v>
      </c>
      <c r="S687" s="12">
        <f>+N687-O687</f>
        <v>-5132</v>
      </c>
      <c r="T687" s="13">
        <f>+Q687-R687</f>
        <v>-0.27677704670477832</v>
      </c>
      <c r="U687" s="14">
        <f>+E687-N687</f>
        <v>-1133</v>
      </c>
      <c r="V687" s="14">
        <f>+F687-O687</f>
        <v>1711</v>
      </c>
      <c r="W687" s="13">
        <f>+H687-Q687</f>
        <v>-8.1169113713833452E-2</v>
      </c>
      <c r="X687" s="13">
        <f>+I687-R687</f>
        <v>4.2515756536752991E-2</v>
      </c>
      <c r="Y687" s="15">
        <v>427.27</v>
      </c>
      <c r="Z687" s="16">
        <f>+C687/Y687</f>
        <v>99.377442834741501</v>
      </c>
      <c r="AA687" s="17">
        <v>18037</v>
      </c>
      <c r="AB687" s="18" t="str">
        <f>TEXT(AA687,"00000")</f>
        <v>18037</v>
      </c>
      <c r="AC687" s="19">
        <v>18</v>
      </c>
      <c r="AD687" s="19">
        <v>37</v>
      </c>
      <c r="AE687" s="27" t="s">
        <v>1231</v>
      </c>
      <c r="AF687" s="21"/>
      <c r="AG687" s="24" t="s">
        <v>1232</v>
      </c>
      <c r="AH687" s="19"/>
      <c r="AI687" s="24" t="s">
        <v>53</v>
      </c>
      <c r="AJ687" s="24"/>
      <c r="AK687" s="24"/>
      <c r="AL687" s="24"/>
      <c r="AM687" s="29" t="s">
        <v>44</v>
      </c>
      <c r="AN687" s="37">
        <v>41889</v>
      </c>
      <c r="AO687" s="40">
        <v>57</v>
      </c>
      <c r="AP687" s="40">
        <v>31450</v>
      </c>
      <c r="AQ687" s="41">
        <v>750.78888888888901</v>
      </c>
      <c r="AR687" s="40">
        <v>4008</v>
      </c>
      <c r="AS687" s="41">
        <v>95.68</v>
      </c>
      <c r="AV687" s="40">
        <v>5080</v>
      </c>
      <c r="AW687" s="41">
        <v>121.26888888888899</v>
      </c>
      <c r="AX687" s="40">
        <v>22001</v>
      </c>
      <c r="AY687" s="41">
        <v>525.22</v>
      </c>
      <c r="BB687" s="40">
        <v>5</v>
      </c>
      <c r="BC687" s="41">
        <v>0.12</v>
      </c>
      <c r="BJ687" s="40">
        <v>0</v>
      </c>
      <c r="BK687" s="41">
        <v>0</v>
      </c>
      <c r="BL687" s="40">
        <v>356</v>
      </c>
      <c r="BM687" s="41">
        <v>8.5</v>
      </c>
      <c r="BV687" s="40">
        <v>0</v>
      </c>
      <c r="BW687" s="41">
        <v>0</v>
      </c>
      <c r="CH687" s="40">
        <v>0</v>
      </c>
      <c r="CI687" s="41">
        <v>0</v>
      </c>
    </row>
    <row r="688" spans="1:91" x14ac:dyDescent="0.25">
      <c r="A688" s="10" t="s">
        <v>1185</v>
      </c>
      <c r="B688" s="10" t="s">
        <v>1233</v>
      </c>
      <c r="C688" s="11">
        <v>203474</v>
      </c>
      <c r="D688" s="10" t="s">
        <v>5</v>
      </c>
      <c r="E688" s="12">
        <v>20667</v>
      </c>
      <c r="F688" s="12">
        <v>41810</v>
      </c>
      <c r="G688" s="12">
        <v>65187</v>
      </c>
      <c r="H688" s="13">
        <f>+E688/G688</f>
        <v>0.31704174145151642</v>
      </c>
      <c r="I688" s="13">
        <f>+F688/G688</f>
        <v>0.64138555233405437</v>
      </c>
      <c r="J688" s="12">
        <f>+E688-F688</f>
        <v>-21143</v>
      </c>
      <c r="K688" s="12">
        <f>+F688-E688</f>
        <v>21143</v>
      </c>
      <c r="L688" s="13">
        <f>+H688-I688</f>
        <v>-0.32434381088253794</v>
      </c>
      <c r="M688" s="13">
        <f>+I688-H688</f>
        <v>0.32434381088253794</v>
      </c>
      <c r="N688" s="12">
        <v>24376</v>
      </c>
      <c r="O688" s="12">
        <v>42348</v>
      </c>
      <c r="P688" s="12">
        <v>67768</v>
      </c>
      <c r="Q688" s="13">
        <f>+N688/P688</f>
        <v>0.35969779246842165</v>
      </c>
      <c r="R688" s="13">
        <f>+O688/P688</f>
        <v>0.62489670641010509</v>
      </c>
      <c r="S688" s="12">
        <f>+N688-O688</f>
        <v>-17972</v>
      </c>
      <c r="T688" s="13">
        <f>+Q688-R688</f>
        <v>-0.26519891394168343</v>
      </c>
      <c r="U688" s="14">
        <f>+E688-N688</f>
        <v>-3709</v>
      </c>
      <c r="V688" s="14">
        <f>+F688-O688</f>
        <v>-538</v>
      </c>
      <c r="W688" s="13">
        <f>+H688-Q688</f>
        <v>-4.2656051016905228E-2</v>
      </c>
      <c r="X688" s="13">
        <f>+I688-R688</f>
        <v>1.648884592394928E-2</v>
      </c>
      <c r="Y688" s="15">
        <v>463.17</v>
      </c>
      <c r="Z688" s="16">
        <f>+C688/Y688</f>
        <v>439.30738173888636</v>
      </c>
      <c r="AA688" s="17">
        <v>18039</v>
      </c>
      <c r="AB688" s="18" t="str">
        <f>TEXT(AA688,"00000")</f>
        <v>18039</v>
      </c>
      <c r="AC688" s="19">
        <v>18</v>
      </c>
      <c r="AD688" s="19">
        <v>39</v>
      </c>
      <c r="AE688" s="27" t="s">
        <v>1234</v>
      </c>
      <c r="AF688" s="21" t="s">
        <v>1235</v>
      </c>
      <c r="AG688" s="24" t="s">
        <v>1236</v>
      </c>
      <c r="AH688" s="23">
        <v>203474</v>
      </c>
      <c r="AI688" s="24" t="s">
        <v>43</v>
      </c>
      <c r="AJ688" s="24" t="s">
        <v>1237</v>
      </c>
      <c r="AK688" s="24"/>
      <c r="AL688" s="24"/>
      <c r="AM688" s="29" t="s">
        <v>44</v>
      </c>
      <c r="AN688" s="37">
        <v>197559</v>
      </c>
      <c r="AO688" s="40">
        <v>294</v>
      </c>
      <c r="AP688" s="40">
        <v>82467</v>
      </c>
      <c r="AQ688" s="41">
        <v>417.43</v>
      </c>
      <c r="AR688" s="40">
        <v>52931</v>
      </c>
      <c r="AS688" s="41">
        <v>267.93</v>
      </c>
      <c r="AT688" s="40">
        <v>3889</v>
      </c>
      <c r="AU688" s="41">
        <v>19.690000000000001</v>
      </c>
      <c r="AV688" s="40">
        <v>13375</v>
      </c>
      <c r="AW688" s="41">
        <v>67.7</v>
      </c>
      <c r="AX688" s="40">
        <v>10765</v>
      </c>
      <c r="AY688" s="41">
        <v>54.49</v>
      </c>
      <c r="AZ688" s="40">
        <v>248</v>
      </c>
      <c r="BA688" s="41">
        <v>1.26</v>
      </c>
      <c r="BB688" s="40">
        <v>17</v>
      </c>
      <c r="BC688" s="41">
        <v>8.8888888888888906E-2</v>
      </c>
      <c r="BJ688" s="40">
        <v>0</v>
      </c>
      <c r="BK688" s="41">
        <v>0</v>
      </c>
      <c r="BL688" s="40">
        <v>1096</v>
      </c>
      <c r="BM688" s="41">
        <v>5.5488888888888903</v>
      </c>
      <c r="BV688" s="40">
        <v>0</v>
      </c>
      <c r="BW688" s="41">
        <v>0</v>
      </c>
      <c r="CH688" s="40">
        <v>0</v>
      </c>
      <c r="CI688" s="41">
        <v>0</v>
      </c>
      <c r="CJ688" s="40">
        <v>146</v>
      </c>
      <c r="CK688" s="41">
        <v>0.74</v>
      </c>
    </row>
    <row r="689" spans="1:91" x14ac:dyDescent="0.25">
      <c r="A689" s="10" t="s">
        <v>1185</v>
      </c>
      <c r="B689" s="10" t="s">
        <v>115</v>
      </c>
      <c r="C689" s="11">
        <v>23434</v>
      </c>
      <c r="D689" s="10" t="s">
        <v>5</v>
      </c>
      <c r="E689" s="12">
        <v>2252</v>
      </c>
      <c r="F689" s="12">
        <v>6839</v>
      </c>
      <c r="G689" s="12">
        <v>9530</v>
      </c>
      <c r="H689" s="13">
        <f>+E689/G689</f>
        <v>0.23630640083945437</v>
      </c>
      <c r="I689" s="13">
        <f>+F689/G689</f>
        <v>0.71762854144805877</v>
      </c>
      <c r="J689" s="12">
        <f>+E689-F689</f>
        <v>-4587</v>
      </c>
      <c r="K689" s="12">
        <f>+F689-E689</f>
        <v>4587</v>
      </c>
      <c r="L689" s="13">
        <f>+H689-I689</f>
        <v>-0.4813221406086044</v>
      </c>
      <c r="M689" s="13">
        <f>+I689-H689</f>
        <v>0.4813221406086044</v>
      </c>
      <c r="N689" s="12">
        <v>3553</v>
      </c>
      <c r="O689" s="12">
        <v>5044</v>
      </c>
      <c r="P689" s="12">
        <v>8816</v>
      </c>
      <c r="Q689" s="13">
        <f>+N689/P689</f>
        <v>0.40301724137931033</v>
      </c>
      <c r="R689" s="13">
        <f>+O689/P689</f>
        <v>0.57214156079854805</v>
      </c>
      <c r="S689" s="12">
        <f>+N689-O689</f>
        <v>-1491</v>
      </c>
      <c r="T689" s="13">
        <f>+Q689-R689</f>
        <v>-0.16912431941923772</v>
      </c>
      <c r="U689" s="14">
        <f>+E689-N689</f>
        <v>-1301</v>
      </c>
      <c r="V689" s="14">
        <f>+F689-O689</f>
        <v>1795</v>
      </c>
      <c r="W689" s="13">
        <f>+H689-Q689</f>
        <v>-0.16671084053985596</v>
      </c>
      <c r="X689" s="13">
        <f>+I689-R689</f>
        <v>0.14548698064951071</v>
      </c>
      <c r="Y689" s="15">
        <v>215.01</v>
      </c>
      <c r="Z689" s="16">
        <f>+C689/Y689</f>
        <v>108.99027952188271</v>
      </c>
      <c r="AA689" s="17">
        <v>18041</v>
      </c>
      <c r="AB689" s="18" t="str">
        <f>TEXT(AA689,"00000")</f>
        <v>18041</v>
      </c>
      <c r="AC689" s="19">
        <v>18</v>
      </c>
      <c r="AD689" s="19">
        <v>41</v>
      </c>
      <c r="AE689" s="27" t="s">
        <v>1238</v>
      </c>
      <c r="AF689" s="21" t="s">
        <v>1239</v>
      </c>
      <c r="AG689" s="24" t="s">
        <v>1240</v>
      </c>
      <c r="AH689" s="19"/>
      <c r="AI689" s="24" t="s">
        <v>53</v>
      </c>
      <c r="AJ689" s="24" t="s">
        <v>1241</v>
      </c>
      <c r="AK689" s="24"/>
      <c r="AL689" s="24"/>
      <c r="AM689" s="29" t="s">
        <v>44</v>
      </c>
      <c r="AN689" s="37">
        <v>24277</v>
      </c>
      <c r="AO689" s="40">
        <v>51</v>
      </c>
      <c r="AP689" s="40">
        <v>10393</v>
      </c>
      <c r="AQ689" s="41">
        <v>428.1</v>
      </c>
      <c r="AR689" s="40">
        <v>5421</v>
      </c>
      <c r="AS689" s="41">
        <v>223.3</v>
      </c>
      <c r="AV689" s="40">
        <v>2589</v>
      </c>
      <c r="AW689" s="41">
        <v>106.64</v>
      </c>
      <c r="AX689" s="40">
        <v>2060</v>
      </c>
      <c r="AY689" s="41">
        <v>84.848888888888894</v>
      </c>
      <c r="BJ689" s="40">
        <v>0</v>
      </c>
      <c r="BK689" s="41">
        <v>0</v>
      </c>
      <c r="BL689" s="40">
        <v>323</v>
      </c>
      <c r="BM689" s="41">
        <v>13.3</v>
      </c>
      <c r="BV689" s="40">
        <v>0</v>
      </c>
      <c r="BW689" s="41">
        <v>0</v>
      </c>
      <c r="CH689" s="40">
        <v>0</v>
      </c>
      <c r="CI689" s="41">
        <v>0</v>
      </c>
    </row>
    <row r="690" spans="1:91" x14ac:dyDescent="0.25">
      <c r="A690" s="10" t="s">
        <v>1185</v>
      </c>
      <c r="B690" s="10" t="s">
        <v>844</v>
      </c>
      <c r="C690" s="11">
        <v>76778</v>
      </c>
      <c r="D690" s="10" t="s">
        <v>5</v>
      </c>
      <c r="E690" s="12">
        <v>13939</v>
      </c>
      <c r="F690" s="12">
        <v>21427</v>
      </c>
      <c r="G690" s="12">
        <v>37225</v>
      </c>
      <c r="H690" s="13">
        <f>+E690/G690</f>
        <v>0.37445265278710543</v>
      </c>
      <c r="I690" s="13">
        <f>+F690/G690</f>
        <v>0.57560779046339827</v>
      </c>
      <c r="J690" s="12">
        <f>+E690-F690</f>
        <v>-7488</v>
      </c>
      <c r="K690" s="12">
        <f>+F690-E690</f>
        <v>7488</v>
      </c>
      <c r="L690" s="13">
        <f>+H690-I690</f>
        <v>-0.20115513767629284</v>
      </c>
      <c r="M690" s="13">
        <f>+I690-H690</f>
        <v>0.20115513767629284</v>
      </c>
      <c r="N690" s="12">
        <v>14805</v>
      </c>
      <c r="O690" s="12">
        <v>19868</v>
      </c>
      <c r="P690" s="12">
        <v>35283</v>
      </c>
      <c r="Q690" s="13">
        <f>+N690/P690</f>
        <v>0.41960717626052207</v>
      </c>
      <c r="R690" s="13">
        <f>+O690/P690</f>
        <v>0.56310404444066553</v>
      </c>
      <c r="S690" s="12">
        <f>+N690-O690</f>
        <v>-5063</v>
      </c>
      <c r="T690" s="13">
        <f>+Q690-R690</f>
        <v>-0.14349686818014346</v>
      </c>
      <c r="U690" s="14">
        <f>+E690-N690</f>
        <v>-866</v>
      </c>
      <c r="V690" s="14">
        <f>+F690-O690</f>
        <v>1559</v>
      </c>
      <c r="W690" s="13">
        <f>+H690-Q690</f>
        <v>-4.5154523473416641E-2</v>
      </c>
      <c r="X690" s="13">
        <f>+I690-R690</f>
        <v>1.2503746022732742E-2</v>
      </c>
      <c r="Y690" s="15">
        <v>147.94</v>
      </c>
      <c r="Z690" s="16">
        <f>+C690/Y690</f>
        <v>518.9806678383128</v>
      </c>
      <c r="AA690" s="17">
        <v>18043</v>
      </c>
      <c r="AB690" s="18" t="str">
        <f>TEXT(AA690,"00000")</f>
        <v>18043</v>
      </c>
      <c r="AC690" s="19">
        <v>18</v>
      </c>
      <c r="AD690" s="19">
        <v>43</v>
      </c>
      <c r="AE690" s="27" t="s">
        <v>1207</v>
      </c>
      <c r="AF690" s="21" t="s">
        <v>1208</v>
      </c>
      <c r="AG690" s="24" t="s">
        <v>1209</v>
      </c>
      <c r="AH690" s="23">
        <v>1278413</v>
      </c>
      <c r="AI690" s="24" t="s">
        <v>43</v>
      </c>
      <c r="AJ690" s="24" t="s">
        <v>1210</v>
      </c>
      <c r="AK690" s="24"/>
      <c r="AL690" s="24"/>
      <c r="AM690" s="29" t="s">
        <v>44</v>
      </c>
      <c r="AN690" s="37">
        <v>74578</v>
      </c>
      <c r="AO690" s="40">
        <v>93</v>
      </c>
      <c r="AP690" s="40">
        <v>42941</v>
      </c>
      <c r="AQ690" s="41">
        <v>575.78888888888901</v>
      </c>
      <c r="AR690" s="40">
        <v>20756</v>
      </c>
      <c r="AS690" s="41">
        <v>278.31</v>
      </c>
      <c r="AT690" s="40">
        <v>735</v>
      </c>
      <c r="AU690" s="41">
        <v>9.8588888888888899</v>
      </c>
      <c r="AV690" s="40">
        <v>7420</v>
      </c>
      <c r="AW690" s="41">
        <v>99.488888888888894</v>
      </c>
      <c r="AX690" s="40">
        <v>12234</v>
      </c>
      <c r="AY690" s="41">
        <v>164.03888888888901</v>
      </c>
      <c r="BB690" s="40">
        <v>14</v>
      </c>
      <c r="BC690" s="41">
        <v>0.19</v>
      </c>
      <c r="BJ690" s="40">
        <v>0</v>
      </c>
      <c r="BK690" s="41">
        <v>0</v>
      </c>
      <c r="BL690" s="40">
        <v>1263</v>
      </c>
      <c r="BM690" s="41">
        <v>16.940000000000001</v>
      </c>
      <c r="BV690" s="40">
        <v>0</v>
      </c>
      <c r="BW690" s="41">
        <v>0</v>
      </c>
      <c r="BX690" s="40">
        <v>308</v>
      </c>
      <c r="BY690" s="41">
        <v>4.1288888888888904</v>
      </c>
      <c r="CH690" s="40">
        <v>0</v>
      </c>
      <c r="CI690" s="41">
        <v>0</v>
      </c>
      <c r="CL690" s="40">
        <v>5</v>
      </c>
      <c r="CM690" s="41">
        <v>7.0000000000000007E-2</v>
      </c>
    </row>
    <row r="691" spans="1:91" x14ac:dyDescent="0.25">
      <c r="A691" s="10" t="s">
        <v>1185</v>
      </c>
      <c r="B691" s="10" t="s">
        <v>1242</v>
      </c>
      <c r="C691" s="11">
        <v>16591</v>
      </c>
      <c r="D691" s="10" t="s">
        <v>5</v>
      </c>
      <c r="E691" s="12">
        <v>1476</v>
      </c>
      <c r="F691" s="12">
        <v>5661</v>
      </c>
      <c r="G691" s="12">
        <v>7474</v>
      </c>
      <c r="H691" s="13">
        <f>+E691/G691</f>
        <v>0.19748461332619749</v>
      </c>
      <c r="I691" s="13">
        <f>+F691/G691</f>
        <v>0.75742574257425743</v>
      </c>
      <c r="J691" s="12">
        <f>+E691-F691</f>
        <v>-4185</v>
      </c>
      <c r="K691" s="12">
        <f>+F691-E691</f>
        <v>4185</v>
      </c>
      <c r="L691" s="13">
        <f>+H691-I691</f>
        <v>-0.55994112924805994</v>
      </c>
      <c r="M691" s="13">
        <f>+I691-H691</f>
        <v>0.55994112924805994</v>
      </c>
      <c r="N691" s="12">
        <v>2233</v>
      </c>
      <c r="O691" s="12">
        <v>4660</v>
      </c>
      <c r="P691" s="12">
        <v>7103</v>
      </c>
      <c r="Q691" s="13">
        <f>+N691/P691</f>
        <v>0.31437420808109251</v>
      </c>
      <c r="R691" s="13">
        <f>+O691/P691</f>
        <v>0.65606081937209626</v>
      </c>
      <c r="S691" s="12">
        <f>+N691-O691</f>
        <v>-2427</v>
      </c>
      <c r="T691" s="13">
        <f>+Q691-R691</f>
        <v>-0.34168661129100375</v>
      </c>
      <c r="U691" s="14">
        <f>+E691-N691</f>
        <v>-757</v>
      </c>
      <c r="V691" s="14">
        <f>+F691-O691</f>
        <v>1001</v>
      </c>
      <c r="W691" s="13">
        <f>+H691-Q691</f>
        <v>-0.11688959475489502</v>
      </c>
      <c r="X691" s="13">
        <f>+I691-R691</f>
        <v>0.10136492320216117</v>
      </c>
      <c r="Y691" s="15">
        <v>395.66</v>
      </c>
      <c r="Z691" s="16">
        <f>+C691/Y691</f>
        <v>41.932467269878174</v>
      </c>
      <c r="AA691" s="17">
        <v>18045</v>
      </c>
      <c r="AB691" s="18" t="str">
        <f>TEXT(AA691,"00000")</f>
        <v>18045</v>
      </c>
      <c r="AC691" s="19">
        <v>18</v>
      </c>
      <c r="AD691" s="19">
        <v>45</v>
      </c>
      <c r="AE691" s="27"/>
      <c r="AF691" s="21"/>
      <c r="AG691" s="24"/>
      <c r="AH691" s="28"/>
      <c r="AI691" s="24"/>
      <c r="AJ691" s="24"/>
      <c r="AK691" s="24"/>
      <c r="AL691" s="24"/>
      <c r="AM691" s="29" t="s">
        <v>62</v>
      </c>
      <c r="AN691" s="37">
        <v>17240</v>
      </c>
      <c r="AO691" s="40">
        <v>38</v>
      </c>
      <c r="AP691" s="40">
        <v>5458</v>
      </c>
      <c r="AQ691" s="41">
        <v>316.58888888888902</v>
      </c>
      <c r="AR691" s="40">
        <v>3646</v>
      </c>
      <c r="AS691" s="41">
        <v>211.478888888889</v>
      </c>
      <c r="AV691" s="40">
        <v>1212</v>
      </c>
      <c r="AW691" s="41">
        <v>70.298888888888897</v>
      </c>
      <c r="AX691" s="40">
        <v>600</v>
      </c>
      <c r="AY691" s="41">
        <v>34.798888888888897</v>
      </c>
      <c r="BJ691" s="40">
        <v>0</v>
      </c>
      <c r="BK691" s="41">
        <v>0</v>
      </c>
      <c r="BV691" s="40">
        <v>0</v>
      </c>
      <c r="BW691" s="41">
        <v>0</v>
      </c>
      <c r="CH691" s="40">
        <v>0</v>
      </c>
      <c r="CI691" s="41">
        <v>0</v>
      </c>
    </row>
    <row r="692" spans="1:91" x14ac:dyDescent="0.25">
      <c r="A692" s="10" t="s">
        <v>1185</v>
      </c>
      <c r="B692" s="10" t="s">
        <v>116</v>
      </c>
      <c r="C692" s="11">
        <v>22872</v>
      </c>
      <c r="D692" s="10" t="s">
        <v>5</v>
      </c>
      <c r="E692" s="12">
        <v>1967</v>
      </c>
      <c r="F692" s="12">
        <v>8665</v>
      </c>
      <c r="G692" s="12">
        <v>10990</v>
      </c>
      <c r="H692" s="13">
        <f>+E692/G692</f>
        <v>0.17898089171974521</v>
      </c>
      <c r="I692" s="13">
        <f>+F692/G692</f>
        <v>0.78844404003639668</v>
      </c>
      <c r="J692" s="12">
        <f>+E692-F692</f>
        <v>-6698</v>
      </c>
      <c r="K692" s="12">
        <f>+F692-E692</f>
        <v>6698</v>
      </c>
      <c r="L692" s="13">
        <f>+H692-I692</f>
        <v>-0.60946314831665149</v>
      </c>
      <c r="M692" s="13">
        <f>+I692-H692</f>
        <v>0.60946314831665149</v>
      </c>
      <c r="N692" s="12">
        <v>2907</v>
      </c>
      <c r="O692" s="12">
        <v>7421</v>
      </c>
      <c r="P692" s="12">
        <v>10549</v>
      </c>
      <c r="Q692" s="13">
        <f>+N692/P692</f>
        <v>0.27557114418428286</v>
      </c>
      <c r="R692" s="13">
        <f>+O692/P692</f>
        <v>0.70347900274907571</v>
      </c>
      <c r="S692" s="12">
        <f>+N692-O692</f>
        <v>-4514</v>
      </c>
      <c r="T692" s="13">
        <f>+Q692-R692</f>
        <v>-0.42790785856479285</v>
      </c>
      <c r="U692" s="14">
        <f>+E692-N692</f>
        <v>-940</v>
      </c>
      <c r="V692" s="14">
        <f>+F692-O692</f>
        <v>1244</v>
      </c>
      <c r="W692" s="13">
        <f>+H692-Q692</f>
        <v>-9.6590252464537646E-2</v>
      </c>
      <c r="X692" s="13">
        <f>+I692-R692</f>
        <v>8.4965037287320966E-2</v>
      </c>
      <c r="Y692" s="15">
        <v>384.43</v>
      </c>
      <c r="Z692" s="16">
        <f>+C692/Y692</f>
        <v>59.495877012720129</v>
      </c>
      <c r="AA692" s="17">
        <v>18047</v>
      </c>
      <c r="AB692" s="18" t="str">
        <f>TEXT(AA692,"00000")</f>
        <v>18047</v>
      </c>
      <c r="AC692" s="19">
        <v>18</v>
      </c>
      <c r="AD692" s="19">
        <v>47</v>
      </c>
      <c r="AE692" s="27"/>
      <c r="AF692" s="21"/>
      <c r="AG692" s="24"/>
      <c r="AH692" s="28"/>
      <c r="AI692" s="24"/>
      <c r="AJ692" s="24"/>
      <c r="AK692" s="24"/>
      <c r="AL692" s="24"/>
      <c r="AM692" s="29" t="s">
        <v>62</v>
      </c>
      <c r="AN692" s="37">
        <v>23087</v>
      </c>
      <c r="AO692" s="40">
        <v>42</v>
      </c>
      <c r="AP692" s="40">
        <v>9637</v>
      </c>
      <c r="AQ692" s="41">
        <v>417.42</v>
      </c>
      <c r="AR692" s="40">
        <v>2391</v>
      </c>
      <c r="AS692" s="41">
        <v>103.56</v>
      </c>
      <c r="AV692" s="40">
        <v>2499</v>
      </c>
      <c r="AW692" s="41">
        <v>108.23888888888899</v>
      </c>
      <c r="AX692" s="40">
        <v>4743</v>
      </c>
      <c r="AY692" s="41">
        <v>205.43888888888901</v>
      </c>
      <c r="BB692" s="40">
        <v>4</v>
      </c>
      <c r="BC692" s="41">
        <v>0.17</v>
      </c>
      <c r="BJ692" s="40">
        <v>0</v>
      </c>
      <c r="BK692" s="41">
        <v>0</v>
      </c>
      <c r="BV692" s="40">
        <v>0</v>
      </c>
      <c r="BW692" s="41">
        <v>0</v>
      </c>
      <c r="CH692" s="40">
        <v>0</v>
      </c>
      <c r="CI692" s="41">
        <v>0</v>
      </c>
    </row>
    <row r="693" spans="1:91" x14ac:dyDescent="0.25">
      <c r="A693" s="10" t="s">
        <v>1185</v>
      </c>
      <c r="B693" s="10" t="s">
        <v>271</v>
      </c>
      <c r="C693" s="11">
        <v>20315</v>
      </c>
      <c r="D693" s="10" t="s">
        <v>5</v>
      </c>
      <c r="E693" s="12">
        <v>1960</v>
      </c>
      <c r="F693" s="12">
        <v>6010</v>
      </c>
      <c r="G693" s="12">
        <v>8374</v>
      </c>
      <c r="H693" s="13">
        <f>+E693/G693</f>
        <v>0.23405779794602341</v>
      </c>
      <c r="I693" s="13">
        <f>+F693/G693</f>
        <v>0.7176976355385718</v>
      </c>
      <c r="J693" s="12">
        <f>+E693-F693</f>
        <v>-4050</v>
      </c>
      <c r="K693" s="12">
        <f>+F693-E693</f>
        <v>4050</v>
      </c>
      <c r="L693" s="13">
        <f>+H693-I693</f>
        <v>-0.48363983759254836</v>
      </c>
      <c r="M693" s="13">
        <f>+I693-H693</f>
        <v>0.48363983759254836</v>
      </c>
      <c r="N693" s="12">
        <v>2621</v>
      </c>
      <c r="O693" s="12">
        <v>5315</v>
      </c>
      <c r="P693" s="12">
        <v>8120</v>
      </c>
      <c r="Q693" s="13">
        <f>+N693/P693</f>
        <v>0.32278325123152707</v>
      </c>
      <c r="R693" s="13">
        <f>+O693/P693</f>
        <v>0.65455665024630538</v>
      </c>
      <c r="S693" s="12">
        <f>+N693-O693</f>
        <v>-2694</v>
      </c>
      <c r="T693" s="13">
        <f>+Q693-R693</f>
        <v>-0.33177339901477831</v>
      </c>
      <c r="U693" s="14">
        <f>+E693-N693</f>
        <v>-661</v>
      </c>
      <c r="V693" s="14">
        <f>+F693-O693</f>
        <v>695</v>
      </c>
      <c r="W693" s="13">
        <f>+H693-Q693</f>
        <v>-8.8725453285503658E-2</v>
      </c>
      <c r="X693" s="13">
        <f>+I693-R693</f>
        <v>6.3140985292266416E-2</v>
      </c>
      <c r="Y693" s="15">
        <v>368.39</v>
      </c>
      <c r="Z693" s="16">
        <f>+C693/Y693</f>
        <v>55.145362251961238</v>
      </c>
      <c r="AA693" s="17">
        <v>18049</v>
      </c>
      <c r="AB693" s="18" t="str">
        <f>TEXT(AA693,"00000")</f>
        <v>18049</v>
      </c>
      <c r="AC693" s="19">
        <v>18</v>
      </c>
      <c r="AD693" s="19">
        <v>49</v>
      </c>
      <c r="AE693" s="27"/>
      <c r="AF693" s="21"/>
      <c r="AG693" s="24"/>
      <c r="AH693" s="28"/>
      <c r="AI693" s="24"/>
      <c r="AJ693" s="24"/>
      <c r="AK693" s="24"/>
      <c r="AL693" s="24"/>
      <c r="AM693" s="29" t="s">
        <v>62</v>
      </c>
      <c r="AN693" s="37">
        <v>20836</v>
      </c>
      <c r="AO693" s="40">
        <v>48</v>
      </c>
      <c r="AP693" s="40">
        <v>7029</v>
      </c>
      <c r="AQ693" s="41">
        <v>337.35</v>
      </c>
      <c r="AR693" s="40">
        <v>2958</v>
      </c>
      <c r="AS693" s="41">
        <v>141.96888888888901</v>
      </c>
      <c r="AV693" s="40">
        <v>2942</v>
      </c>
      <c r="AW693" s="41">
        <v>141.198888888889</v>
      </c>
      <c r="AX693" s="40">
        <v>1128</v>
      </c>
      <c r="AY693" s="41">
        <v>54.14</v>
      </c>
      <c r="BB693" s="40">
        <v>1</v>
      </c>
      <c r="BC693" s="41">
        <v>0.05</v>
      </c>
      <c r="BJ693" s="40">
        <v>0</v>
      </c>
      <c r="BK693" s="41">
        <v>0</v>
      </c>
      <c r="BV693" s="40">
        <v>0</v>
      </c>
      <c r="BW693" s="41">
        <v>0</v>
      </c>
      <c r="CH693" s="40">
        <v>0</v>
      </c>
      <c r="CI693" s="41">
        <v>0</v>
      </c>
    </row>
    <row r="694" spans="1:91" x14ac:dyDescent="0.25">
      <c r="A694" s="10" t="s">
        <v>1185</v>
      </c>
      <c r="B694" s="10" t="s">
        <v>1243</v>
      </c>
      <c r="C694" s="11">
        <v>33775</v>
      </c>
      <c r="D694" s="10" t="s">
        <v>5</v>
      </c>
      <c r="E694" s="12">
        <v>3720</v>
      </c>
      <c r="F694" s="12">
        <v>11079</v>
      </c>
      <c r="G694" s="12">
        <v>15472</v>
      </c>
      <c r="H694" s="13">
        <f>+E694/G694</f>
        <v>0.2404343329886246</v>
      </c>
      <c r="I694" s="13">
        <f>+F694/G694</f>
        <v>0.71606773526370215</v>
      </c>
      <c r="J694" s="12">
        <f>+E694-F694</f>
        <v>-7359</v>
      </c>
      <c r="K694" s="12">
        <f>+F694-E694</f>
        <v>7359</v>
      </c>
      <c r="L694" s="13">
        <f>+H694-I694</f>
        <v>-0.47563340227507755</v>
      </c>
      <c r="M694" s="13">
        <f>+I694-H694</f>
        <v>0.47563340227507755</v>
      </c>
      <c r="N694" s="12">
        <v>4928</v>
      </c>
      <c r="O694" s="12">
        <v>9487</v>
      </c>
      <c r="P694" s="12">
        <v>14718</v>
      </c>
      <c r="Q694" s="13">
        <f>+N694/P694</f>
        <v>0.33482810164424515</v>
      </c>
      <c r="R694" s="13">
        <f>+O694/P694</f>
        <v>0.64458486207365129</v>
      </c>
      <c r="S694" s="12">
        <f>+N694-O694</f>
        <v>-4559</v>
      </c>
      <c r="T694" s="13">
        <f>+Q694-R694</f>
        <v>-0.30975676042940614</v>
      </c>
      <c r="U694" s="14">
        <f>+E694-N694</f>
        <v>-1208</v>
      </c>
      <c r="V694" s="14">
        <f>+F694-O694</f>
        <v>1592</v>
      </c>
      <c r="W694" s="13">
        <f>+H694-Q694</f>
        <v>-9.4393768655620547E-2</v>
      </c>
      <c r="X694" s="13">
        <f>+I694-R694</f>
        <v>7.1482873190050866E-2</v>
      </c>
      <c r="Y694" s="15">
        <v>487.49</v>
      </c>
      <c r="Z694" s="16">
        <f>+C694/Y694</f>
        <v>69.283472481486797</v>
      </c>
      <c r="AA694" s="17">
        <v>18051</v>
      </c>
      <c r="AB694" s="18" t="str">
        <f>TEXT(AA694,"00000")</f>
        <v>18051</v>
      </c>
      <c r="AC694" s="19">
        <v>18</v>
      </c>
      <c r="AD694" s="19">
        <v>51</v>
      </c>
      <c r="AE694" s="27"/>
      <c r="AF694" s="21"/>
      <c r="AG694" s="24"/>
      <c r="AH694" s="28"/>
      <c r="AI694" s="24"/>
      <c r="AJ694" s="24"/>
      <c r="AK694" s="24"/>
      <c r="AL694" s="24"/>
      <c r="AM694" s="29" t="s">
        <v>62</v>
      </c>
      <c r="AN694" s="37">
        <v>33503</v>
      </c>
      <c r="AO694" s="40">
        <v>67</v>
      </c>
      <c r="AP694" s="40">
        <v>13819</v>
      </c>
      <c r="AQ694" s="41">
        <v>412.47</v>
      </c>
      <c r="AR694" s="40">
        <v>3668</v>
      </c>
      <c r="AS694" s="41">
        <v>109.48</v>
      </c>
      <c r="AT694" s="40">
        <v>675</v>
      </c>
      <c r="AU694" s="41">
        <v>20.148888888888902</v>
      </c>
      <c r="AV694" s="40">
        <v>3232</v>
      </c>
      <c r="AW694" s="41">
        <v>96.468888888888898</v>
      </c>
      <c r="AX694" s="40">
        <v>6243</v>
      </c>
      <c r="AY694" s="41">
        <v>186.34</v>
      </c>
      <c r="BB694" s="40">
        <v>1</v>
      </c>
      <c r="BC694" s="41">
        <v>2.8888888888888901E-2</v>
      </c>
      <c r="BJ694" s="40">
        <v>0</v>
      </c>
      <c r="BK694" s="41">
        <v>0</v>
      </c>
      <c r="BV694" s="40">
        <v>0</v>
      </c>
      <c r="BW694" s="41">
        <v>0</v>
      </c>
      <c r="CH694" s="40">
        <v>0</v>
      </c>
      <c r="CI694" s="41">
        <v>0</v>
      </c>
    </row>
    <row r="695" spans="1:91" x14ac:dyDescent="0.25">
      <c r="A695" s="10" t="s">
        <v>1185</v>
      </c>
      <c r="B695" s="10" t="s">
        <v>277</v>
      </c>
      <c r="C695" s="11">
        <v>67979</v>
      </c>
      <c r="D695" s="10" t="s">
        <v>5</v>
      </c>
      <c r="E695" s="12">
        <v>7029</v>
      </c>
      <c r="F695" s="12">
        <v>17009</v>
      </c>
      <c r="G695" s="12">
        <v>25239</v>
      </c>
      <c r="H695" s="13">
        <f>+E695/G695</f>
        <v>0.27849756329490077</v>
      </c>
      <c r="I695" s="13">
        <f>+F695/G695</f>
        <v>0.67391735013273113</v>
      </c>
      <c r="J695" s="12">
        <f>+E695-F695</f>
        <v>-9980</v>
      </c>
      <c r="K695" s="12">
        <f>+F695-E695</f>
        <v>9980</v>
      </c>
      <c r="L695" s="13">
        <f>+H695-I695</f>
        <v>-0.39541978683783036</v>
      </c>
      <c r="M695" s="13">
        <f>+I695-H695</f>
        <v>0.39541978683783036</v>
      </c>
      <c r="N695" s="12">
        <v>9589</v>
      </c>
      <c r="O695" s="12">
        <v>15148</v>
      </c>
      <c r="P695" s="12">
        <v>25258</v>
      </c>
      <c r="Q695" s="13">
        <f>+N695/P695</f>
        <v>0.37964209359410878</v>
      </c>
      <c r="R695" s="13">
        <f>+O695/P695</f>
        <v>0.59973077836724997</v>
      </c>
      <c r="S695" s="12">
        <f>+N695-O695</f>
        <v>-5559</v>
      </c>
      <c r="T695" s="13">
        <f>+Q695-R695</f>
        <v>-0.2200886847731412</v>
      </c>
      <c r="U695" s="14">
        <f>+E695-N695</f>
        <v>-2560</v>
      </c>
      <c r="V695" s="14">
        <f>+F695-O695</f>
        <v>1861</v>
      </c>
      <c r="W695" s="13">
        <f>+H695-Q695</f>
        <v>-0.101144530299208</v>
      </c>
      <c r="X695" s="13">
        <f>+I695-R695</f>
        <v>7.4186571765481157E-2</v>
      </c>
      <c r="Y695" s="15">
        <v>414.07</v>
      </c>
      <c r="Z695" s="16">
        <f>+C695/Y695</f>
        <v>164.17272441857656</v>
      </c>
      <c r="AA695" s="17">
        <v>18053</v>
      </c>
      <c r="AB695" s="18" t="str">
        <f>TEXT(AA695,"00000")</f>
        <v>18053</v>
      </c>
      <c r="AC695" s="19">
        <v>18</v>
      </c>
      <c r="AD695" s="19">
        <v>53</v>
      </c>
      <c r="AE695" s="27" t="s">
        <v>1244</v>
      </c>
      <c r="AF695" s="21"/>
      <c r="AG695" s="24" t="s">
        <v>1245</v>
      </c>
      <c r="AH695" s="19"/>
      <c r="AI695" s="24" t="s">
        <v>53</v>
      </c>
      <c r="AJ695" s="24"/>
      <c r="AK695" s="24"/>
      <c r="AL695" s="24"/>
      <c r="AM695" s="29" t="s">
        <v>44</v>
      </c>
      <c r="AN695" s="37">
        <v>70061</v>
      </c>
      <c r="AO695" s="40">
        <v>130</v>
      </c>
      <c r="AP695" s="40">
        <v>28060</v>
      </c>
      <c r="AQ695" s="41">
        <v>400.50888888888898</v>
      </c>
      <c r="AR695" s="40">
        <v>14942</v>
      </c>
      <c r="AS695" s="41">
        <v>213.27</v>
      </c>
      <c r="AT695" s="40">
        <v>1267</v>
      </c>
      <c r="AU695" s="41">
        <v>18.078888888888901</v>
      </c>
      <c r="AV695" s="40">
        <v>8995</v>
      </c>
      <c r="AW695" s="41">
        <v>128.388888888889</v>
      </c>
      <c r="AX695" s="40">
        <v>2328</v>
      </c>
      <c r="AY695" s="41">
        <v>33.228888888888903</v>
      </c>
      <c r="BB695" s="40">
        <v>12</v>
      </c>
      <c r="BC695" s="41">
        <v>0.17</v>
      </c>
      <c r="BJ695" s="40">
        <v>0</v>
      </c>
      <c r="BK695" s="41">
        <v>0</v>
      </c>
      <c r="BL695" s="40">
        <v>462</v>
      </c>
      <c r="BM695" s="41">
        <v>6.5888888888888903</v>
      </c>
      <c r="BV695" s="40">
        <v>0</v>
      </c>
      <c r="BW695" s="41">
        <v>0</v>
      </c>
      <c r="CF695" s="40">
        <v>54</v>
      </c>
      <c r="CG695" s="41">
        <v>0.77</v>
      </c>
      <c r="CH695" s="40">
        <v>54</v>
      </c>
      <c r="CI695" s="41">
        <v>0.77</v>
      </c>
    </row>
    <row r="696" spans="1:91" x14ac:dyDescent="0.25">
      <c r="A696" s="10" t="s">
        <v>1185</v>
      </c>
      <c r="B696" s="10" t="s">
        <v>120</v>
      </c>
      <c r="C696" s="11">
        <v>32441</v>
      </c>
      <c r="D696" s="10" t="s">
        <v>5</v>
      </c>
      <c r="E696" s="12">
        <v>2929</v>
      </c>
      <c r="F696" s="12">
        <v>10275</v>
      </c>
      <c r="G696" s="12">
        <v>13763</v>
      </c>
      <c r="H696" s="13">
        <f>+E696/G696</f>
        <v>0.21281697304366781</v>
      </c>
      <c r="I696" s="13">
        <f>+F696/G696</f>
        <v>0.74656688222044609</v>
      </c>
      <c r="J696" s="12">
        <f>+E696-F696</f>
        <v>-7346</v>
      </c>
      <c r="K696" s="12">
        <f>+F696-E696</f>
        <v>7346</v>
      </c>
      <c r="L696" s="13">
        <f>+H696-I696</f>
        <v>-0.53374990917677834</v>
      </c>
      <c r="M696" s="13">
        <f>+I696-H696</f>
        <v>0.53374990917677834</v>
      </c>
      <c r="N696" s="12">
        <v>4340</v>
      </c>
      <c r="O696" s="12">
        <v>8457</v>
      </c>
      <c r="P696" s="12">
        <v>13101</v>
      </c>
      <c r="Q696" s="13">
        <f>+N696/P696</f>
        <v>0.33127242195252271</v>
      </c>
      <c r="R696" s="13">
        <f>+O696/P696</f>
        <v>0.64552324250057247</v>
      </c>
      <c r="S696" s="12">
        <f>+N696-O696</f>
        <v>-4117</v>
      </c>
      <c r="T696" s="13">
        <f>+Q696-R696</f>
        <v>-0.31425082054804976</v>
      </c>
      <c r="U696" s="14">
        <f>+E696-N696</f>
        <v>-1411</v>
      </c>
      <c r="V696" s="14">
        <f>+F696-O696</f>
        <v>1818</v>
      </c>
      <c r="W696" s="13">
        <f>+H696-Q696</f>
        <v>-0.1184554489088549</v>
      </c>
      <c r="X696" s="13">
        <f>+I696-R696</f>
        <v>0.10104363971987362</v>
      </c>
      <c r="Y696" s="15">
        <v>542.5</v>
      </c>
      <c r="Z696" s="16">
        <f>+C696/Y696</f>
        <v>59.799078341013825</v>
      </c>
      <c r="AA696" s="17">
        <v>18055</v>
      </c>
      <c r="AB696" s="18" t="str">
        <f>TEXT(AA696,"00000")</f>
        <v>18055</v>
      </c>
      <c r="AC696" s="19">
        <v>18</v>
      </c>
      <c r="AD696" s="19">
        <v>55</v>
      </c>
      <c r="AE696" s="27"/>
      <c r="AF696" s="21"/>
      <c r="AG696" s="24"/>
      <c r="AH696" s="28"/>
      <c r="AI696" s="24"/>
      <c r="AJ696" s="24"/>
      <c r="AK696" s="24"/>
      <c r="AL696" s="24"/>
      <c r="AM696" s="29" t="s">
        <v>62</v>
      </c>
      <c r="AN696" s="37">
        <v>33165</v>
      </c>
      <c r="AO696" s="40">
        <v>88</v>
      </c>
      <c r="AP696" s="40">
        <v>12371</v>
      </c>
      <c r="AQ696" s="41">
        <v>373.00888888888898</v>
      </c>
      <c r="AR696" s="40">
        <v>7562</v>
      </c>
      <c r="AS696" s="41">
        <v>228.008888888889</v>
      </c>
      <c r="AV696" s="40">
        <v>3689</v>
      </c>
      <c r="AW696" s="41">
        <v>111.23</v>
      </c>
      <c r="AX696" s="40">
        <v>746</v>
      </c>
      <c r="AY696" s="41">
        <v>22.488888888888901</v>
      </c>
      <c r="BB696" s="40">
        <v>6</v>
      </c>
      <c r="BC696" s="41">
        <v>0.18</v>
      </c>
      <c r="BJ696" s="40">
        <v>0</v>
      </c>
      <c r="BK696" s="41">
        <v>0</v>
      </c>
      <c r="BL696" s="40">
        <v>368</v>
      </c>
      <c r="BM696" s="41">
        <v>11.098888888888901</v>
      </c>
      <c r="BV696" s="40">
        <v>0</v>
      </c>
      <c r="BW696" s="41">
        <v>0</v>
      </c>
      <c r="CH696" s="40">
        <v>0</v>
      </c>
      <c r="CI696" s="41">
        <v>0</v>
      </c>
    </row>
    <row r="697" spans="1:91" x14ac:dyDescent="0.25">
      <c r="A697" s="10" t="s">
        <v>1185</v>
      </c>
      <c r="B697" s="10" t="s">
        <v>690</v>
      </c>
      <c r="C697" s="11">
        <v>309697</v>
      </c>
      <c r="D697" s="10" t="s">
        <v>5</v>
      </c>
      <c r="E697" s="12">
        <v>57214</v>
      </c>
      <c r="F697" s="12">
        <v>87299</v>
      </c>
      <c r="G697" s="12">
        <v>153630</v>
      </c>
      <c r="H697" s="13">
        <f>+E697/G697</f>
        <v>0.3724142420100241</v>
      </c>
      <c r="I697" s="13">
        <f>+F697/G697</f>
        <v>0.5682418798411768</v>
      </c>
      <c r="J697" s="12">
        <f>+E697-F697</f>
        <v>-30085</v>
      </c>
      <c r="K697" s="12">
        <f>+F697-E697</f>
        <v>30085</v>
      </c>
      <c r="L697" s="13">
        <f>+H697-I697</f>
        <v>-0.1958276378311527</v>
      </c>
      <c r="M697" s="13">
        <f>+I697-H697</f>
        <v>0.1958276378311527</v>
      </c>
      <c r="N697" s="12">
        <v>43794</v>
      </c>
      <c r="O697" s="12">
        <v>90740</v>
      </c>
      <c r="P697" s="12">
        <v>136803</v>
      </c>
      <c r="Q697" s="13">
        <f>+N697/P697</f>
        <v>0.32012455867195894</v>
      </c>
      <c r="R697" s="13">
        <f>+O697/P697</f>
        <v>0.66328954774383597</v>
      </c>
      <c r="S697" s="12">
        <f>+N697-O697</f>
        <v>-46946</v>
      </c>
      <c r="T697" s="13">
        <f>+Q697-R697</f>
        <v>-0.34316498907187704</v>
      </c>
      <c r="U697" s="14">
        <f>+E697-N697</f>
        <v>13420</v>
      </c>
      <c r="V697" s="14">
        <f>+F697-O697</f>
        <v>-3441</v>
      </c>
      <c r="W697" s="13">
        <f>+H697-Q697</f>
        <v>5.2289683338065163E-2</v>
      </c>
      <c r="X697" s="13">
        <f>+I697-R697</f>
        <v>-9.5047667902659172E-2</v>
      </c>
      <c r="Y697" s="15">
        <v>394.27</v>
      </c>
      <c r="Z697" s="16">
        <f>+C697/Y697</f>
        <v>785.49471174575797</v>
      </c>
      <c r="AA697" s="17">
        <v>18057</v>
      </c>
      <c r="AB697" s="18" t="str">
        <f>TEXT(AA697,"00000")</f>
        <v>18057</v>
      </c>
      <c r="AC697" s="19">
        <v>18</v>
      </c>
      <c r="AD697" s="19">
        <v>57</v>
      </c>
      <c r="AE697" s="27" t="s">
        <v>1203</v>
      </c>
      <c r="AF697" s="21" t="s">
        <v>1195</v>
      </c>
      <c r="AG697" s="24" t="s">
        <v>1204</v>
      </c>
      <c r="AH697" s="23">
        <v>1988817</v>
      </c>
      <c r="AI697" s="24" t="s">
        <v>43</v>
      </c>
      <c r="AJ697" s="24" t="s">
        <v>1197</v>
      </c>
      <c r="AK697" s="24"/>
      <c r="AL697" s="24"/>
      <c r="AM697" s="29" t="s">
        <v>44</v>
      </c>
      <c r="AN697" s="37">
        <v>274569</v>
      </c>
      <c r="AO697" s="40">
        <v>190</v>
      </c>
      <c r="AP697" s="40">
        <v>117070</v>
      </c>
      <c r="AQ697" s="41">
        <v>426.37888888888898</v>
      </c>
      <c r="AR697" s="40">
        <v>45849</v>
      </c>
      <c r="AS697" s="41">
        <v>166.99</v>
      </c>
      <c r="AT697" s="40">
        <v>249</v>
      </c>
      <c r="AU697" s="41">
        <v>0.91</v>
      </c>
      <c r="AV697" s="40">
        <v>24297</v>
      </c>
      <c r="AW697" s="41">
        <v>88.488888888888894</v>
      </c>
      <c r="AX697" s="40">
        <v>40251</v>
      </c>
      <c r="AY697" s="41">
        <v>146.59888888888901</v>
      </c>
      <c r="AZ697" s="40">
        <v>2455</v>
      </c>
      <c r="BA697" s="41">
        <v>8.93888888888889</v>
      </c>
      <c r="BB697" s="40">
        <v>57</v>
      </c>
      <c r="BC697" s="41">
        <v>0.21</v>
      </c>
      <c r="BD697" s="40">
        <v>103</v>
      </c>
      <c r="BE697" s="41">
        <v>0.37513339087806702</v>
      </c>
      <c r="BJ697" s="40">
        <v>103</v>
      </c>
      <c r="BK697" s="41">
        <v>0.37513339087806702</v>
      </c>
      <c r="BL697" s="40">
        <v>2425</v>
      </c>
      <c r="BM697" s="41">
        <v>8.83</v>
      </c>
      <c r="BV697" s="40">
        <v>0</v>
      </c>
      <c r="BW697" s="41">
        <v>0</v>
      </c>
      <c r="BX697" s="40">
        <v>1000</v>
      </c>
      <c r="BY697" s="41">
        <v>3.64</v>
      </c>
      <c r="BZ697" s="40">
        <v>383</v>
      </c>
      <c r="CA697" s="41">
        <v>1.3888888888888899</v>
      </c>
      <c r="CH697" s="40">
        <v>383</v>
      </c>
      <c r="CI697" s="41">
        <v>1.3888888888888899</v>
      </c>
      <c r="CL697" s="40">
        <v>1</v>
      </c>
      <c r="CM697" s="41">
        <v>0</v>
      </c>
    </row>
    <row r="698" spans="1:91" x14ac:dyDescent="0.25">
      <c r="A698" s="10" t="s">
        <v>1185</v>
      </c>
      <c r="B698" s="10" t="s">
        <v>862</v>
      </c>
      <c r="C698" s="11">
        <v>72520</v>
      </c>
      <c r="D698" s="10" t="s">
        <v>5</v>
      </c>
      <c r="E698" s="12">
        <v>8901</v>
      </c>
      <c r="F698" s="12">
        <v>25050</v>
      </c>
      <c r="G698" s="12">
        <v>36027</v>
      </c>
      <c r="H698" s="13">
        <f>+E698/G698</f>
        <v>0.24706470147389459</v>
      </c>
      <c r="I698" s="13">
        <f>+F698/G698</f>
        <v>0.69531184944624869</v>
      </c>
      <c r="J698" s="12">
        <f>+E698-F698</f>
        <v>-16149</v>
      </c>
      <c r="K698" s="12">
        <f>+F698-E698</f>
        <v>16149</v>
      </c>
      <c r="L698" s="13">
        <f>+H698-I698</f>
        <v>-0.4482471479723541</v>
      </c>
      <c r="M698" s="13">
        <f>+I698-H698</f>
        <v>0.4482471479723541</v>
      </c>
      <c r="N698" s="12">
        <v>9303</v>
      </c>
      <c r="O698" s="12">
        <v>22750</v>
      </c>
      <c r="P698" s="12">
        <v>32758</v>
      </c>
      <c r="Q698" s="13">
        <f>+N698/P698</f>
        <v>0.2839916966847793</v>
      </c>
      <c r="R698" s="13">
        <f>+O698/P698</f>
        <v>0.69448684290860252</v>
      </c>
      <c r="S698" s="12">
        <f>+N698-O698</f>
        <v>-13447</v>
      </c>
      <c r="T698" s="13">
        <f>+Q698-R698</f>
        <v>-0.41049514622382322</v>
      </c>
      <c r="U698" s="14">
        <f>+E698-N698</f>
        <v>-402</v>
      </c>
      <c r="V698" s="14">
        <f>+F698-O698</f>
        <v>2300</v>
      </c>
      <c r="W698" s="13">
        <f>+H698-Q698</f>
        <v>-3.6926995210884717E-2</v>
      </c>
      <c r="X698" s="13">
        <f>+I698-R698</f>
        <v>8.2500653764616683E-4</v>
      </c>
      <c r="Y698" s="15">
        <v>306.02</v>
      </c>
      <c r="Z698" s="16">
        <f>+C698/Y698</f>
        <v>236.97797529573231</v>
      </c>
      <c r="AA698" s="17">
        <v>18059</v>
      </c>
      <c r="AB698" s="18" t="str">
        <f>TEXT(AA698,"00000")</f>
        <v>18059</v>
      </c>
      <c r="AC698" s="19">
        <v>18</v>
      </c>
      <c r="AD698" s="19">
        <v>59</v>
      </c>
      <c r="AE698" s="27" t="s">
        <v>1203</v>
      </c>
      <c r="AF698" s="21" t="s">
        <v>1195</v>
      </c>
      <c r="AG698" s="24" t="s">
        <v>1204</v>
      </c>
      <c r="AH698" s="23">
        <v>1988817</v>
      </c>
      <c r="AI698" s="24" t="s">
        <v>43</v>
      </c>
      <c r="AJ698" s="24" t="s">
        <v>1197</v>
      </c>
      <c r="AK698" s="24"/>
      <c r="AL698" s="24"/>
      <c r="AM698" s="29" t="s">
        <v>44</v>
      </c>
      <c r="AN698" s="37">
        <v>70002</v>
      </c>
      <c r="AO698" s="40">
        <v>81</v>
      </c>
      <c r="AP698" s="40">
        <v>27147</v>
      </c>
      <c r="AQ698" s="41">
        <v>387.8</v>
      </c>
      <c r="AR698" s="40">
        <v>16311</v>
      </c>
      <c r="AS698" s="41">
        <v>233.008888888889</v>
      </c>
      <c r="AT698" s="40">
        <v>188</v>
      </c>
      <c r="AU698" s="41">
        <v>2.69</v>
      </c>
      <c r="AV698" s="40">
        <v>5998</v>
      </c>
      <c r="AW698" s="41">
        <v>85.68</v>
      </c>
      <c r="AX698" s="40">
        <v>4626</v>
      </c>
      <c r="AY698" s="41">
        <v>66.078888888888898</v>
      </c>
      <c r="BB698" s="40">
        <v>24</v>
      </c>
      <c r="BC698" s="41">
        <v>0.34</v>
      </c>
      <c r="BJ698" s="40">
        <v>0</v>
      </c>
      <c r="BK698" s="41">
        <v>0</v>
      </c>
      <c r="BV698" s="40">
        <v>0</v>
      </c>
      <c r="BW698" s="41">
        <v>0</v>
      </c>
      <c r="CH698" s="40">
        <v>0</v>
      </c>
      <c r="CI698" s="41">
        <v>0</v>
      </c>
    </row>
    <row r="699" spans="1:91" x14ac:dyDescent="0.25">
      <c r="A699" s="10" t="s">
        <v>1185</v>
      </c>
      <c r="B699" s="10" t="s">
        <v>1246</v>
      </c>
      <c r="C699" s="11">
        <v>39578</v>
      </c>
      <c r="D699" s="10" t="s">
        <v>5</v>
      </c>
      <c r="E699" s="12">
        <v>4776</v>
      </c>
      <c r="F699" s="12">
        <v>12993</v>
      </c>
      <c r="G699" s="12">
        <v>18528</v>
      </c>
      <c r="H699" s="13">
        <f>+E699/G699</f>
        <v>0.25777202072538863</v>
      </c>
      <c r="I699" s="13">
        <f>+F699/G699</f>
        <v>0.7012629533678757</v>
      </c>
      <c r="J699" s="12">
        <f>+E699-F699</f>
        <v>-8217</v>
      </c>
      <c r="K699" s="12">
        <f>+F699-E699</f>
        <v>8217</v>
      </c>
      <c r="L699" s="13">
        <f>+H699-I699</f>
        <v>-0.44349093264248707</v>
      </c>
      <c r="M699" s="13">
        <f>+I699-H699</f>
        <v>0.44349093264248707</v>
      </c>
      <c r="N699" s="12">
        <v>6600</v>
      </c>
      <c r="O699" s="12">
        <v>10629</v>
      </c>
      <c r="P699" s="12">
        <v>17646</v>
      </c>
      <c r="Q699" s="13">
        <f>+N699/P699</f>
        <v>0.37402244134648077</v>
      </c>
      <c r="R699" s="13">
        <f>+O699/P699</f>
        <v>0.60234614076844606</v>
      </c>
      <c r="S699" s="12">
        <f>+N699-O699</f>
        <v>-4029</v>
      </c>
      <c r="T699" s="13">
        <f>+Q699-R699</f>
        <v>-0.22832369942196529</v>
      </c>
      <c r="U699" s="14">
        <f>+E699-N699</f>
        <v>-1824</v>
      </c>
      <c r="V699" s="14">
        <f>+F699-O699</f>
        <v>2364</v>
      </c>
      <c r="W699" s="13">
        <f>+H699-Q699</f>
        <v>-0.11625042062109214</v>
      </c>
      <c r="X699" s="13">
        <f>+I699-R699</f>
        <v>9.8916812599429638E-2</v>
      </c>
      <c r="Y699" s="15">
        <v>484.52</v>
      </c>
      <c r="Z699" s="16">
        <f>+C699/Y699</f>
        <v>81.684966564847684</v>
      </c>
      <c r="AA699" s="17">
        <v>18061</v>
      </c>
      <c r="AB699" s="18" t="str">
        <f>TEXT(AA699,"00000")</f>
        <v>18061</v>
      </c>
      <c r="AC699" s="19">
        <v>18</v>
      </c>
      <c r="AD699" s="19">
        <v>61</v>
      </c>
      <c r="AE699" s="27" t="s">
        <v>1207</v>
      </c>
      <c r="AF699" s="21" t="s">
        <v>1208</v>
      </c>
      <c r="AG699" s="24" t="s">
        <v>1209</v>
      </c>
      <c r="AH699" s="23">
        <v>1278413</v>
      </c>
      <c r="AI699" s="24" t="s">
        <v>43</v>
      </c>
      <c r="AJ699" s="24" t="s">
        <v>1210</v>
      </c>
      <c r="AK699" s="24"/>
      <c r="AL699" s="24"/>
      <c r="AM699" s="29" t="s">
        <v>59</v>
      </c>
      <c r="AN699" s="37">
        <v>39364</v>
      </c>
      <c r="AO699" s="40">
        <v>82</v>
      </c>
      <c r="AP699" s="40">
        <v>15415</v>
      </c>
      <c r="AQ699" s="41">
        <v>391.6</v>
      </c>
      <c r="AR699" s="40">
        <v>5399</v>
      </c>
      <c r="AS699" s="41">
        <v>137.15888888888901</v>
      </c>
      <c r="AT699" s="40">
        <v>55</v>
      </c>
      <c r="AU699" s="41">
        <v>1.39888888888889</v>
      </c>
      <c r="AV699" s="40">
        <v>5225</v>
      </c>
      <c r="AW699" s="41">
        <v>132.74</v>
      </c>
      <c r="AX699" s="40">
        <v>4447</v>
      </c>
      <c r="AY699" s="41">
        <v>112.968888888889</v>
      </c>
      <c r="BJ699" s="40">
        <v>0</v>
      </c>
      <c r="BK699" s="41">
        <v>0</v>
      </c>
      <c r="BL699" s="40">
        <v>289</v>
      </c>
      <c r="BM699" s="41">
        <v>7.3388888888888903</v>
      </c>
      <c r="BV699" s="40">
        <v>0</v>
      </c>
      <c r="BW699" s="41">
        <v>0</v>
      </c>
      <c r="CH699" s="40">
        <v>0</v>
      </c>
      <c r="CI699" s="41">
        <v>0</v>
      </c>
    </row>
    <row r="700" spans="1:91" x14ac:dyDescent="0.25">
      <c r="A700" s="10" t="s">
        <v>1185</v>
      </c>
      <c r="B700" s="10" t="s">
        <v>1247</v>
      </c>
      <c r="C700" s="11">
        <v>158192</v>
      </c>
      <c r="D700" s="10" t="s">
        <v>5</v>
      </c>
      <c r="E700" s="12">
        <v>22595</v>
      </c>
      <c r="F700" s="12">
        <v>48326</v>
      </c>
      <c r="G700" s="12">
        <v>75258</v>
      </c>
      <c r="H700" s="13">
        <f>+E700/G700</f>
        <v>0.30023386218076481</v>
      </c>
      <c r="I700" s="13">
        <f>+F700/G700</f>
        <v>0.6421377129341731</v>
      </c>
      <c r="J700" s="12">
        <f>+E700-F700</f>
        <v>-25731</v>
      </c>
      <c r="K700" s="12">
        <f>+F700-E700</f>
        <v>25731</v>
      </c>
      <c r="L700" s="13">
        <f>+H700-I700</f>
        <v>-0.34190385075340829</v>
      </c>
      <c r="M700" s="13">
        <f>+I700-H700</f>
        <v>0.34190385075340829</v>
      </c>
      <c r="N700" s="12">
        <v>21100</v>
      </c>
      <c r="O700" s="12">
        <v>44308</v>
      </c>
      <c r="P700" s="12">
        <v>66590</v>
      </c>
      <c r="Q700" s="13">
        <f>+N700/P700</f>
        <v>0.31686439405316114</v>
      </c>
      <c r="R700" s="13">
        <f>+O700/P700</f>
        <v>0.66538519297191767</v>
      </c>
      <c r="S700" s="12">
        <f>+N700-O700</f>
        <v>-23208</v>
      </c>
      <c r="T700" s="13">
        <f>+Q700-R700</f>
        <v>-0.34852079891875654</v>
      </c>
      <c r="U700" s="14">
        <f>+E700-N700</f>
        <v>1495</v>
      </c>
      <c r="V700" s="14">
        <f>+F700-O700</f>
        <v>4018</v>
      </c>
      <c r="W700" s="13">
        <f>+H700-Q700</f>
        <v>-1.6630531872396326E-2</v>
      </c>
      <c r="X700" s="13">
        <f>+I700-R700</f>
        <v>-2.3247480037744572E-2</v>
      </c>
      <c r="Y700" s="15">
        <v>406.91</v>
      </c>
      <c r="Z700" s="16">
        <f>+C700/Y700</f>
        <v>388.76410016957067</v>
      </c>
      <c r="AA700" s="17">
        <v>18063</v>
      </c>
      <c r="AB700" s="18" t="str">
        <f>TEXT(AA700,"00000")</f>
        <v>18063</v>
      </c>
      <c r="AC700" s="19">
        <v>18</v>
      </c>
      <c r="AD700" s="19">
        <v>63</v>
      </c>
      <c r="AE700" s="27" t="s">
        <v>1203</v>
      </c>
      <c r="AF700" s="21" t="s">
        <v>1195</v>
      </c>
      <c r="AG700" s="24" t="s">
        <v>1204</v>
      </c>
      <c r="AH700" s="23">
        <v>1988817</v>
      </c>
      <c r="AI700" s="24" t="s">
        <v>43</v>
      </c>
      <c r="AJ700" s="24" t="s">
        <v>1197</v>
      </c>
      <c r="AK700" s="24"/>
      <c r="AL700" s="24"/>
      <c r="AM700" s="29" t="s">
        <v>44</v>
      </c>
      <c r="AN700" s="37">
        <v>145448</v>
      </c>
      <c r="AO700" s="40">
        <v>124</v>
      </c>
      <c r="AP700" s="40">
        <v>59295</v>
      </c>
      <c r="AQ700" s="41">
        <v>407.67</v>
      </c>
      <c r="AR700" s="40">
        <v>31617</v>
      </c>
      <c r="AS700" s="41">
        <v>217.37888888888901</v>
      </c>
      <c r="AT700" s="40">
        <v>317</v>
      </c>
      <c r="AU700" s="41">
        <v>2.1800000000000002</v>
      </c>
      <c r="AV700" s="40">
        <v>11909</v>
      </c>
      <c r="AW700" s="41">
        <v>81.878888888888895</v>
      </c>
      <c r="AX700" s="40">
        <v>10861</v>
      </c>
      <c r="AY700" s="41">
        <v>74.67</v>
      </c>
      <c r="BB700" s="40">
        <v>19</v>
      </c>
      <c r="BC700" s="41">
        <v>0.13</v>
      </c>
      <c r="BD700" s="40">
        <v>205</v>
      </c>
      <c r="BE700" s="41">
        <v>1.4094384247291101</v>
      </c>
      <c r="BJ700" s="40">
        <v>205</v>
      </c>
      <c r="BK700" s="41">
        <v>1.4094384247291101</v>
      </c>
      <c r="BL700" s="40">
        <v>2099</v>
      </c>
      <c r="BM700" s="41">
        <v>14.428888888888901</v>
      </c>
      <c r="BN700" s="40">
        <v>1742</v>
      </c>
      <c r="BO700" s="41">
        <v>11.976788955503</v>
      </c>
      <c r="BV700" s="40">
        <v>1742</v>
      </c>
      <c r="BW700" s="41">
        <v>11.976788955503</v>
      </c>
      <c r="BX700" s="40">
        <v>308</v>
      </c>
      <c r="BY700" s="41">
        <v>2.12</v>
      </c>
      <c r="CH700" s="40">
        <v>0</v>
      </c>
      <c r="CI700" s="41">
        <v>0</v>
      </c>
      <c r="CJ700" s="40">
        <v>115</v>
      </c>
      <c r="CK700" s="41">
        <v>0.79</v>
      </c>
    </row>
    <row r="701" spans="1:91" x14ac:dyDescent="0.25">
      <c r="A701" s="10" t="s">
        <v>1185</v>
      </c>
      <c r="B701" s="10" t="s">
        <v>124</v>
      </c>
      <c r="C701" s="11">
        <v>48985</v>
      </c>
      <c r="D701" s="10" t="s">
        <v>5</v>
      </c>
      <c r="E701" s="12">
        <v>5124</v>
      </c>
      <c r="F701" s="12">
        <v>13895</v>
      </c>
      <c r="G701" s="12">
        <v>20075</v>
      </c>
      <c r="H701" s="13">
        <f>+E701/G701</f>
        <v>0.25524283935242842</v>
      </c>
      <c r="I701" s="13">
        <f>+F701/G701</f>
        <v>0.69215442092154422</v>
      </c>
      <c r="J701" s="12">
        <f>+E701-F701</f>
        <v>-8771</v>
      </c>
      <c r="K701" s="12">
        <f>+F701-E701</f>
        <v>8771</v>
      </c>
      <c r="L701" s="13">
        <f>+H701-I701</f>
        <v>-0.4369115815691158</v>
      </c>
      <c r="M701" s="13">
        <f>+I701-H701</f>
        <v>0.4369115815691158</v>
      </c>
      <c r="N701" s="12">
        <v>7613</v>
      </c>
      <c r="O701" s="12">
        <v>10836</v>
      </c>
      <c r="P701" s="12">
        <v>18996</v>
      </c>
      <c r="Q701" s="13">
        <f>+N701/P701</f>
        <v>0.40076858285954936</v>
      </c>
      <c r="R701" s="13">
        <f>+O701/P701</f>
        <v>0.57043588123815536</v>
      </c>
      <c r="S701" s="12">
        <f>+N701-O701</f>
        <v>-3223</v>
      </c>
      <c r="T701" s="13">
        <f>+Q701-R701</f>
        <v>-0.169667298378606</v>
      </c>
      <c r="U701" s="14">
        <f>+E701-N701</f>
        <v>-2489</v>
      </c>
      <c r="V701" s="14">
        <f>+F701-O701</f>
        <v>3059</v>
      </c>
      <c r="W701" s="13">
        <f>+H701-Q701</f>
        <v>-0.14552574350712094</v>
      </c>
      <c r="X701" s="13">
        <f>+I701-R701</f>
        <v>0.12171853968338886</v>
      </c>
      <c r="Y701" s="15">
        <v>391.88</v>
      </c>
      <c r="Z701" s="16">
        <f>+C701/Y701</f>
        <v>125</v>
      </c>
      <c r="AA701" s="17">
        <v>18065</v>
      </c>
      <c r="AB701" s="18" t="str">
        <f>TEXT(AA701,"00000")</f>
        <v>18065</v>
      </c>
      <c r="AC701" s="19">
        <v>18</v>
      </c>
      <c r="AD701" s="19">
        <v>65</v>
      </c>
      <c r="AE701" s="27" t="s">
        <v>1248</v>
      </c>
      <c r="AF701" s="21" t="s">
        <v>1195</v>
      </c>
      <c r="AG701" s="24" t="s">
        <v>1249</v>
      </c>
      <c r="AH701" s="19"/>
      <c r="AI701" s="24" t="s">
        <v>53</v>
      </c>
      <c r="AJ701" s="24" t="s">
        <v>1197</v>
      </c>
      <c r="AK701" s="24"/>
      <c r="AL701" s="24"/>
      <c r="AM701" s="29" t="s">
        <v>44</v>
      </c>
      <c r="AN701" s="37">
        <v>49462</v>
      </c>
      <c r="AO701" s="40">
        <v>114</v>
      </c>
      <c r="AP701" s="40">
        <v>19248</v>
      </c>
      <c r="AQ701" s="41">
        <v>389.14888888888902</v>
      </c>
      <c r="AR701" s="40">
        <v>11855</v>
      </c>
      <c r="AS701" s="41">
        <v>239.68</v>
      </c>
      <c r="AT701" s="40">
        <v>180</v>
      </c>
      <c r="AU701" s="41">
        <v>3.64</v>
      </c>
      <c r="AV701" s="40">
        <v>6312</v>
      </c>
      <c r="AW701" s="41">
        <v>127.608888888889</v>
      </c>
      <c r="AX701" s="40">
        <v>626</v>
      </c>
      <c r="AY701" s="41">
        <v>12.66</v>
      </c>
      <c r="BB701" s="40">
        <v>2</v>
      </c>
      <c r="BC701" s="41">
        <v>0.04</v>
      </c>
      <c r="BJ701" s="40">
        <v>0</v>
      </c>
      <c r="BK701" s="41">
        <v>0</v>
      </c>
      <c r="BL701" s="40">
        <v>273</v>
      </c>
      <c r="BM701" s="41">
        <v>5.5188888888888901</v>
      </c>
      <c r="BV701" s="40">
        <v>0</v>
      </c>
      <c r="BW701" s="41">
        <v>0</v>
      </c>
      <c r="CH701" s="40">
        <v>0</v>
      </c>
      <c r="CI701" s="41">
        <v>0</v>
      </c>
    </row>
    <row r="702" spans="1:91" x14ac:dyDescent="0.25">
      <c r="A702" s="10" t="s">
        <v>1185</v>
      </c>
      <c r="B702" s="10" t="s">
        <v>286</v>
      </c>
      <c r="C702" s="11">
        <v>82556</v>
      </c>
      <c r="D702" s="10" t="s">
        <v>5</v>
      </c>
      <c r="E702" s="12">
        <v>11215</v>
      </c>
      <c r="F702" s="12">
        <v>23675</v>
      </c>
      <c r="G702" s="12">
        <v>36754</v>
      </c>
      <c r="H702" s="13">
        <f>+E702/G702</f>
        <v>0.30513685585242423</v>
      </c>
      <c r="I702" s="13">
        <f>+F702/G702</f>
        <v>0.64414757577406545</v>
      </c>
      <c r="J702" s="12">
        <f>+E702-F702</f>
        <v>-12460</v>
      </c>
      <c r="K702" s="12">
        <f>+F702-E702</f>
        <v>12460</v>
      </c>
      <c r="L702" s="13">
        <f>+H702-I702</f>
        <v>-0.33901071992164122</v>
      </c>
      <c r="M702" s="13">
        <f>+I702-H702</f>
        <v>0.33901071992164122</v>
      </c>
      <c r="N702" s="12">
        <v>15097</v>
      </c>
      <c r="O702" s="12">
        <v>20284</v>
      </c>
      <c r="P702" s="12">
        <v>36194</v>
      </c>
      <c r="Q702" s="13">
        <f>+N702/P702</f>
        <v>0.41711333370171849</v>
      </c>
      <c r="R702" s="13">
        <f>+O702/P702</f>
        <v>0.56042437973144721</v>
      </c>
      <c r="S702" s="12">
        <f>+N702-O702</f>
        <v>-5187</v>
      </c>
      <c r="T702" s="13">
        <f>+Q702-R702</f>
        <v>-0.14331104602972872</v>
      </c>
      <c r="U702" s="14">
        <f>+E702-N702</f>
        <v>-3882</v>
      </c>
      <c r="V702" s="14">
        <f>+F702-O702</f>
        <v>3391</v>
      </c>
      <c r="W702" s="13">
        <f>+H702-Q702</f>
        <v>-0.11197647784929426</v>
      </c>
      <c r="X702" s="13">
        <f>+I702-R702</f>
        <v>8.3723196042618242E-2</v>
      </c>
      <c r="Y702" s="15">
        <v>293.06</v>
      </c>
      <c r="Z702" s="16">
        <f>+C702/Y702</f>
        <v>281.70340544598378</v>
      </c>
      <c r="AA702" s="17">
        <v>18067</v>
      </c>
      <c r="AB702" s="18" t="str">
        <f>TEXT(AA702,"00000")</f>
        <v>18067</v>
      </c>
      <c r="AC702" s="19">
        <v>18</v>
      </c>
      <c r="AD702" s="19">
        <v>67</v>
      </c>
      <c r="AE702" s="27" t="s">
        <v>1250</v>
      </c>
      <c r="AF702" s="21" t="s">
        <v>1251</v>
      </c>
      <c r="AG702" s="24" t="s">
        <v>1252</v>
      </c>
      <c r="AH702" s="23">
        <v>82556</v>
      </c>
      <c r="AI702" s="24" t="s">
        <v>43</v>
      </c>
      <c r="AJ702" s="24" t="s">
        <v>1253</v>
      </c>
      <c r="AK702" s="24"/>
      <c r="AL702" s="24"/>
      <c r="AM702" s="29" t="s">
        <v>44</v>
      </c>
      <c r="AN702" s="37">
        <v>82752</v>
      </c>
      <c r="AO702" s="40">
        <v>138</v>
      </c>
      <c r="AP702" s="40">
        <v>41969</v>
      </c>
      <c r="AQ702" s="41">
        <v>507.17</v>
      </c>
      <c r="AR702" s="40">
        <v>25100</v>
      </c>
      <c r="AS702" s="41">
        <v>303.31888888888898</v>
      </c>
      <c r="AT702" s="40">
        <v>1529</v>
      </c>
      <c r="AU702" s="41">
        <v>18.48</v>
      </c>
      <c r="AV702" s="40">
        <v>9026</v>
      </c>
      <c r="AW702" s="41">
        <v>109.06888888888901</v>
      </c>
      <c r="AX702" s="40">
        <v>5200</v>
      </c>
      <c r="AY702" s="41">
        <v>62.84</v>
      </c>
      <c r="AZ702" s="40">
        <v>85</v>
      </c>
      <c r="BA702" s="41">
        <v>1.03</v>
      </c>
      <c r="BB702" s="40">
        <v>45</v>
      </c>
      <c r="BC702" s="41">
        <v>0.54</v>
      </c>
      <c r="BJ702" s="40">
        <v>0</v>
      </c>
      <c r="BK702" s="41">
        <v>0</v>
      </c>
      <c r="BL702" s="40">
        <v>593</v>
      </c>
      <c r="BM702" s="41">
        <v>7.1688888888888904</v>
      </c>
      <c r="BV702" s="40">
        <v>0</v>
      </c>
      <c r="BW702" s="41">
        <v>0</v>
      </c>
      <c r="BX702" s="40">
        <v>308</v>
      </c>
      <c r="BY702" s="41">
        <v>3.72</v>
      </c>
      <c r="CF702" s="40">
        <v>57</v>
      </c>
      <c r="CG702" s="41">
        <v>0.69</v>
      </c>
      <c r="CH702" s="40">
        <v>57</v>
      </c>
      <c r="CI702" s="41">
        <v>0.69</v>
      </c>
      <c r="CJ702" s="40">
        <v>22</v>
      </c>
      <c r="CK702" s="41">
        <v>0.27</v>
      </c>
      <c r="CL702" s="40">
        <v>4</v>
      </c>
      <c r="CM702" s="41">
        <v>0.05</v>
      </c>
    </row>
    <row r="703" spans="1:91" x14ac:dyDescent="0.25">
      <c r="A703" s="10" t="s">
        <v>1185</v>
      </c>
      <c r="B703" s="10" t="s">
        <v>1254</v>
      </c>
      <c r="C703" s="11">
        <v>36630</v>
      </c>
      <c r="D703" s="10" t="s">
        <v>5</v>
      </c>
      <c r="E703" s="12">
        <v>3506</v>
      </c>
      <c r="F703" s="12">
        <v>11649</v>
      </c>
      <c r="G703" s="12">
        <v>15974</v>
      </c>
      <c r="H703" s="13">
        <f>+E703/G703</f>
        <v>0.21948165769375236</v>
      </c>
      <c r="I703" s="13">
        <f>+F703/G703</f>
        <v>0.72924752723175157</v>
      </c>
      <c r="J703" s="12">
        <f>+E703-F703</f>
        <v>-8143</v>
      </c>
      <c r="K703" s="12">
        <f>+F703-E703</f>
        <v>8143</v>
      </c>
      <c r="L703" s="13">
        <f>+H703-I703</f>
        <v>-0.50976586953799918</v>
      </c>
      <c r="M703" s="13">
        <f>+I703-H703</f>
        <v>0.50976586953799918</v>
      </c>
      <c r="N703" s="12">
        <v>4596</v>
      </c>
      <c r="O703" s="12">
        <v>10862</v>
      </c>
      <c r="P703" s="12">
        <v>15753</v>
      </c>
      <c r="Q703" s="13">
        <f>+N703/P703</f>
        <v>0.29175395162826129</v>
      </c>
      <c r="R703" s="13">
        <f>+O703/P703</f>
        <v>0.6895194566114391</v>
      </c>
      <c r="S703" s="12">
        <f>+N703-O703</f>
        <v>-6266</v>
      </c>
      <c r="T703" s="13">
        <f>+Q703-R703</f>
        <v>-0.39776550498317781</v>
      </c>
      <c r="U703" s="14">
        <f>+E703-N703</f>
        <v>-1090</v>
      </c>
      <c r="V703" s="14">
        <f>+F703-O703</f>
        <v>787</v>
      </c>
      <c r="W703" s="13">
        <f>+H703-Q703</f>
        <v>-7.227229393450893E-2</v>
      </c>
      <c r="X703" s="13">
        <f>+I703-R703</f>
        <v>3.9728070620312472E-2</v>
      </c>
      <c r="Y703" s="15">
        <v>382.65</v>
      </c>
      <c r="Z703" s="16">
        <f>+C703/Y703</f>
        <v>95.727165817326551</v>
      </c>
      <c r="AA703" s="17">
        <v>18069</v>
      </c>
      <c r="AB703" s="18" t="str">
        <f>TEXT(AA703,"00000")</f>
        <v>18069</v>
      </c>
      <c r="AC703" s="19">
        <v>18</v>
      </c>
      <c r="AD703" s="19">
        <v>69</v>
      </c>
      <c r="AE703" s="27" t="s">
        <v>1255</v>
      </c>
      <c r="AF703" s="21" t="s">
        <v>1187</v>
      </c>
      <c r="AG703" s="24" t="s">
        <v>1256</v>
      </c>
      <c r="AH703" s="19"/>
      <c r="AI703" s="24" t="s">
        <v>53</v>
      </c>
      <c r="AJ703" s="24" t="s">
        <v>1189</v>
      </c>
      <c r="AK703" s="24"/>
      <c r="AL703" s="24"/>
      <c r="AM703" s="29" t="s">
        <v>44</v>
      </c>
      <c r="AN703" s="37">
        <v>37124</v>
      </c>
      <c r="AO703" s="40">
        <v>78</v>
      </c>
      <c r="AP703" s="40">
        <v>18483</v>
      </c>
      <c r="AQ703" s="41">
        <v>497.87</v>
      </c>
      <c r="AR703" s="40">
        <v>8822</v>
      </c>
      <c r="AS703" s="41">
        <v>237.638888888889</v>
      </c>
      <c r="AV703" s="40">
        <v>4185</v>
      </c>
      <c r="AW703" s="41">
        <v>112.73</v>
      </c>
      <c r="AX703" s="40">
        <v>4876</v>
      </c>
      <c r="AY703" s="41">
        <v>131.34</v>
      </c>
      <c r="BB703" s="40">
        <v>3</v>
      </c>
      <c r="BC703" s="41">
        <v>0.08</v>
      </c>
      <c r="BJ703" s="40">
        <v>0</v>
      </c>
      <c r="BK703" s="41">
        <v>0</v>
      </c>
      <c r="BL703" s="40">
        <v>597</v>
      </c>
      <c r="BM703" s="41">
        <v>16.078888888888901</v>
      </c>
      <c r="BV703" s="40">
        <v>0</v>
      </c>
      <c r="BW703" s="41">
        <v>0</v>
      </c>
      <c r="CH703" s="40">
        <v>0</v>
      </c>
      <c r="CI703" s="41">
        <v>0</v>
      </c>
    </row>
    <row r="704" spans="1:91" x14ac:dyDescent="0.25">
      <c r="A704" s="10" t="s">
        <v>1185</v>
      </c>
      <c r="B704" s="10" t="s">
        <v>126</v>
      </c>
      <c r="C704" s="11">
        <v>44069</v>
      </c>
      <c r="D704" s="10" t="s">
        <v>5</v>
      </c>
      <c r="E704" s="12">
        <v>3843</v>
      </c>
      <c r="F704" s="12">
        <v>12857</v>
      </c>
      <c r="G704" s="12">
        <v>17532</v>
      </c>
      <c r="H704" s="13">
        <f>+E704/G704</f>
        <v>0.21919917864476385</v>
      </c>
      <c r="I704" s="13">
        <f>+F704/G704</f>
        <v>0.7333447410449464</v>
      </c>
      <c r="J704" s="12">
        <f>+E704-F704</f>
        <v>-9014</v>
      </c>
      <c r="K704" s="12">
        <f>+F704-E704</f>
        <v>9014</v>
      </c>
      <c r="L704" s="13">
        <f>+H704-I704</f>
        <v>-0.5141455624001825</v>
      </c>
      <c r="M704" s="13">
        <f>+I704-H704</f>
        <v>0.5141455624001825</v>
      </c>
      <c r="N704" s="12">
        <v>5838</v>
      </c>
      <c r="O704" s="12">
        <v>10419</v>
      </c>
      <c r="P704" s="12">
        <v>16704</v>
      </c>
      <c r="Q704" s="13">
        <f>+N704/P704</f>
        <v>0.3494971264367816</v>
      </c>
      <c r="R704" s="13">
        <f>+O704/P704</f>
        <v>0.62374281609195403</v>
      </c>
      <c r="S704" s="12">
        <f>+N704-O704</f>
        <v>-4581</v>
      </c>
      <c r="T704" s="13">
        <f>+Q704-R704</f>
        <v>-0.27424568965517243</v>
      </c>
      <c r="U704" s="14">
        <f>+E704-N704</f>
        <v>-1995</v>
      </c>
      <c r="V704" s="14">
        <f>+F704-O704</f>
        <v>2438</v>
      </c>
      <c r="W704" s="13">
        <f>+H704-Q704</f>
        <v>-0.13029794779201775</v>
      </c>
      <c r="X704" s="13">
        <f>+I704-R704</f>
        <v>0.10960192495299237</v>
      </c>
      <c r="Y704" s="15">
        <v>509.31</v>
      </c>
      <c r="Z704" s="16">
        <f>+C704/Y704</f>
        <v>86.526869686438516</v>
      </c>
      <c r="AA704" s="17">
        <v>18071</v>
      </c>
      <c r="AB704" s="18" t="str">
        <f>TEXT(AA704,"00000")</f>
        <v>18071</v>
      </c>
      <c r="AC704" s="19">
        <v>18</v>
      </c>
      <c r="AD704" s="19">
        <v>71</v>
      </c>
      <c r="AE704" s="27" t="s">
        <v>1257</v>
      </c>
      <c r="AF704" s="21" t="s">
        <v>1195</v>
      </c>
      <c r="AG704" s="24" t="s">
        <v>1258</v>
      </c>
      <c r="AH704" s="19"/>
      <c r="AI704" s="24" t="s">
        <v>53</v>
      </c>
      <c r="AJ704" s="24" t="s">
        <v>1197</v>
      </c>
      <c r="AK704" s="24"/>
      <c r="AL704" s="24"/>
      <c r="AM704" s="29" t="s">
        <v>44</v>
      </c>
      <c r="AN704" s="37">
        <v>42376</v>
      </c>
      <c r="AO704" s="40">
        <v>88</v>
      </c>
      <c r="AP704" s="40">
        <v>24219</v>
      </c>
      <c r="AQ704" s="41">
        <v>571.52888888888901</v>
      </c>
      <c r="AR704" s="40">
        <v>17044</v>
      </c>
      <c r="AS704" s="41">
        <v>402.20888888888902</v>
      </c>
      <c r="AT704" s="40">
        <v>370</v>
      </c>
      <c r="AU704" s="41">
        <v>8.73</v>
      </c>
      <c r="AV704" s="40">
        <v>5053</v>
      </c>
      <c r="AW704" s="41">
        <v>119.23888888888899</v>
      </c>
      <c r="AX704" s="40">
        <v>1500</v>
      </c>
      <c r="AY704" s="41">
        <v>35.398888888888898</v>
      </c>
      <c r="BB704" s="40">
        <v>6</v>
      </c>
      <c r="BC704" s="41">
        <v>0.14000000000000001</v>
      </c>
      <c r="BJ704" s="40">
        <v>0</v>
      </c>
      <c r="BK704" s="41">
        <v>0</v>
      </c>
      <c r="BL704" s="40">
        <v>246</v>
      </c>
      <c r="BM704" s="41">
        <v>5.8088888888888901</v>
      </c>
      <c r="BV704" s="40">
        <v>0</v>
      </c>
      <c r="BW704" s="41">
        <v>0</v>
      </c>
      <c r="CH704" s="40">
        <v>0</v>
      </c>
      <c r="CI704" s="41">
        <v>0</v>
      </c>
    </row>
    <row r="705" spans="1:91" x14ac:dyDescent="0.25">
      <c r="A705" s="10" t="s">
        <v>1185</v>
      </c>
      <c r="B705" s="10" t="s">
        <v>872</v>
      </c>
      <c r="C705" s="11">
        <v>33470</v>
      </c>
      <c r="D705" s="10" t="s">
        <v>5</v>
      </c>
      <c r="E705" s="12">
        <v>3329</v>
      </c>
      <c r="F705" s="12">
        <v>9382</v>
      </c>
      <c r="G705" s="12">
        <v>13331</v>
      </c>
      <c r="H705" s="13">
        <f>+E705/G705</f>
        <v>0.24971870077263522</v>
      </c>
      <c r="I705" s="13">
        <f>+F705/G705</f>
        <v>0.70377316030305304</v>
      </c>
      <c r="J705" s="12">
        <f>+E705-F705</f>
        <v>-6053</v>
      </c>
      <c r="K705" s="12">
        <f>+F705-E705</f>
        <v>6053</v>
      </c>
      <c r="L705" s="13">
        <f>+H705-I705</f>
        <v>-0.45405445953041779</v>
      </c>
      <c r="M705" s="13">
        <f>+I705-H705</f>
        <v>0.45405445953041779</v>
      </c>
      <c r="N705" s="12">
        <v>4672</v>
      </c>
      <c r="O705" s="12">
        <v>7955</v>
      </c>
      <c r="P705" s="12">
        <v>12891</v>
      </c>
      <c r="Q705" s="13">
        <f>+N705/P705</f>
        <v>0.36242339616786906</v>
      </c>
      <c r="R705" s="13">
        <f>+O705/P705</f>
        <v>0.6170971995966178</v>
      </c>
      <c r="S705" s="12">
        <f>+N705-O705</f>
        <v>-3283</v>
      </c>
      <c r="T705" s="13">
        <f>+Q705-R705</f>
        <v>-0.25467380342874874</v>
      </c>
      <c r="U705" s="14">
        <f>+E705-N705</f>
        <v>-1343</v>
      </c>
      <c r="V705" s="14">
        <f>+F705-O705</f>
        <v>1427</v>
      </c>
      <c r="W705" s="13">
        <f>+H705-Q705</f>
        <v>-0.11270469539523384</v>
      </c>
      <c r="X705" s="13">
        <f>+I705-R705</f>
        <v>8.667596070643524E-2</v>
      </c>
      <c r="Y705" s="15">
        <v>559.63</v>
      </c>
      <c r="Z705" s="16">
        <f>+C705/Y705</f>
        <v>59.807372728409845</v>
      </c>
      <c r="AA705" s="17">
        <v>18073</v>
      </c>
      <c r="AB705" s="18" t="str">
        <f>TEXT(AA705,"00000")</f>
        <v>18073</v>
      </c>
      <c r="AC705" s="19">
        <v>18</v>
      </c>
      <c r="AD705" s="19">
        <v>73</v>
      </c>
      <c r="AE705" s="27" t="s">
        <v>1074</v>
      </c>
      <c r="AF705" s="21" t="s">
        <v>1058</v>
      </c>
      <c r="AG705" s="24" t="s">
        <v>1075</v>
      </c>
      <c r="AH705" s="23">
        <v>9551031</v>
      </c>
      <c r="AI705" s="24" t="s">
        <v>43</v>
      </c>
      <c r="AJ705" s="24" t="s">
        <v>1060</v>
      </c>
      <c r="AK705" s="24" t="s">
        <v>1259</v>
      </c>
      <c r="AL705" s="24" t="s">
        <v>1260</v>
      </c>
      <c r="AM705" s="29" t="s">
        <v>59</v>
      </c>
      <c r="AN705" s="37">
        <v>33478</v>
      </c>
      <c r="AO705" s="40">
        <v>59</v>
      </c>
      <c r="AP705" s="40">
        <v>13637</v>
      </c>
      <c r="AQ705" s="41">
        <v>407.33888888888902</v>
      </c>
      <c r="AR705" s="40">
        <v>5554</v>
      </c>
      <c r="AS705" s="41">
        <v>165.9</v>
      </c>
      <c r="AV705" s="40">
        <v>3587</v>
      </c>
      <c r="AW705" s="41">
        <v>107.14</v>
      </c>
      <c r="AX705" s="40">
        <v>4341</v>
      </c>
      <c r="AY705" s="41">
        <v>129.668888888889</v>
      </c>
      <c r="BB705" s="40">
        <v>2</v>
      </c>
      <c r="BC705" s="41">
        <v>5.88888888888889E-2</v>
      </c>
      <c r="BJ705" s="40">
        <v>0</v>
      </c>
      <c r="BK705" s="41">
        <v>0</v>
      </c>
      <c r="BL705" s="40">
        <v>153</v>
      </c>
      <c r="BM705" s="41">
        <v>4.57</v>
      </c>
      <c r="BV705" s="40">
        <v>0</v>
      </c>
      <c r="BW705" s="41">
        <v>0</v>
      </c>
      <c r="CH705" s="40">
        <v>0</v>
      </c>
      <c r="CI705" s="41">
        <v>0</v>
      </c>
    </row>
    <row r="706" spans="1:91" x14ac:dyDescent="0.25">
      <c r="A706" s="10" t="s">
        <v>1185</v>
      </c>
      <c r="B706" s="10" t="s">
        <v>1261</v>
      </c>
      <c r="C706" s="11">
        <v>21121</v>
      </c>
      <c r="D706" s="10" t="s">
        <v>5</v>
      </c>
      <c r="E706" s="12">
        <v>1889</v>
      </c>
      <c r="F706" s="12">
        <v>5697</v>
      </c>
      <c r="G706" s="12">
        <v>7962</v>
      </c>
      <c r="H706" s="13">
        <f>+E706/G706</f>
        <v>0.23725194674704847</v>
      </c>
      <c r="I706" s="13">
        <f>+F706/G706</f>
        <v>0.71552373775433309</v>
      </c>
      <c r="J706" s="12">
        <f>+E706-F706</f>
        <v>-3808</v>
      </c>
      <c r="K706" s="12">
        <f>+F706-E706</f>
        <v>3808</v>
      </c>
      <c r="L706" s="13">
        <f>+H706-I706</f>
        <v>-0.47827179100728462</v>
      </c>
      <c r="M706" s="13">
        <f>+I706-H706</f>
        <v>0.47827179100728462</v>
      </c>
      <c r="N706" s="12">
        <v>3063</v>
      </c>
      <c r="O706" s="12">
        <v>4643</v>
      </c>
      <c r="P706" s="12">
        <v>7897</v>
      </c>
      <c r="Q706" s="13">
        <f>+N706/P706</f>
        <v>0.38786881094086362</v>
      </c>
      <c r="R706" s="13">
        <f>+O706/P706</f>
        <v>0.58794478916044068</v>
      </c>
      <c r="S706" s="12">
        <f>+N706-O706</f>
        <v>-1580</v>
      </c>
      <c r="T706" s="13">
        <f>+Q706-R706</f>
        <v>-0.20007597821957707</v>
      </c>
      <c r="U706" s="14">
        <f>+E706-N706</f>
        <v>-1174</v>
      </c>
      <c r="V706" s="14">
        <f>+F706-O706</f>
        <v>1054</v>
      </c>
      <c r="W706" s="13">
        <f>+H706-Q706</f>
        <v>-0.15061686419381515</v>
      </c>
      <c r="X706" s="13">
        <f>+I706-R706</f>
        <v>0.12757894859389241</v>
      </c>
      <c r="Y706" s="15">
        <v>383.91</v>
      </c>
      <c r="Z706" s="16">
        <f>+C706/Y706</f>
        <v>55.015498424109815</v>
      </c>
      <c r="AA706" s="17">
        <v>18075</v>
      </c>
      <c r="AB706" s="18" t="str">
        <f>TEXT(AA706,"00000")</f>
        <v>18075</v>
      </c>
      <c r="AC706" s="19">
        <v>18</v>
      </c>
      <c r="AD706" s="19">
        <v>75</v>
      </c>
      <c r="AE706" s="27"/>
      <c r="AF706" s="21"/>
      <c r="AG706" s="24"/>
      <c r="AH706" s="28"/>
      <c r="AI706" s="24"/>
      <c r="AJ706" s="24"/>
      <c r="AK706" s="24"/>
      <c r="AL706" s="24"/>
      <c r="AM706" s="29" t="s">
        <v>62</v>
      </c>
      <c r="AN706" s="37">
        <v>21253</v>
      </c>
      <c r="AO706" s="40">
        <v>67</v>
      </c>
      <c r="AP706" s="40">
        <v>8220</v>
      </c>
      <c r="AQ706" s="41">
        <v>386.76888888888902</v>
      </c>
      <c r="AR706" s="40">
        <v>3293</v>
      </c>
      <c r="AS706" s="41">
        <v>154.93888888888901</v>
      </c>
      <c r="AV706" s="40">
        <v>3096</v>
      </c>
      <c r="AW706" s="41">
        <v>145.668888888889</v>
      </c>
      <c r="AX706" s="40">
        <v>1731</v>
      </c>
      <c r="AY706" s="41">
        <v>81.45</v>
      </c>
      <c r="BB706" s="40">
        <v>2</v>
      </c>
      <c r="BC706" s="41">
        <v>8.8888888888888906E-2</v>
      </c>
      <c r="BJ706" s="40">
        <v>0</v>
      </c>
      <c r="BK706" s="41">
        <v>0</v>
      </c>
      <c r="BL706" s="40">
        <v>98</v>
      </c>
      <c r="BM706" s="41">
        <v>4.6100000000000003</v>
      </c>
      <c r="BV706" s="40">
        <v>0</v>
      </c>
      <c r="BW706" s="41">
        <v>0</v>
      </c>
      <c r="CH706" s="40">
        <v>0</v>
      </c>
      <c r="CI706" s="41">
        <v>0</v>
      </c>
    </row>
    <row r="707" spans="1:91" x14ac:dyDescent="0.25">
      <c r="A707" s="10" t="s">
        <v>1185</v>
      </c>
      <c r="B707" s="10" t="s">
        <v>131</v>
      </c>
      <c r="C707" s="11">
        <v>32416</v>
      </c>
      <c r="D707" s="10" t="s">
        <v>5</v>
      </c>
      <c r="E707" s="12">
        <v>4325</v>
      </c>
      <c r="F707" s="12">
        <v>8538</v>
      </c>
      <c r="G707" s="12">
        <v>13461</v>
      </c>
      <c r="H707" s="13">
        <f>+E707/G707</f>
        <v>0.32129856622836345</v>
      </c>
      <c r="I707" s="13">
        <f>+F707/G707</f>
        <v>0.63427679964341432</v>
      </c>
      <c r="J707" s="12">
        <f>+E707-F707</f>
        <v>-4213</v>
      </c>
      <c r="K707" s="12">
        <f>+F707-E707</f>
        <v>4213</v>
      </c>
      <c r="L707" s="13">
        <f>+H707-I707</f>
        <v>-0.31297823341505088</v>
      </c>
      <c r="M707" s="13">
        <f>+I707-H707</f>
        <v>0.31297823341505088</v>
      </c>
      <c r="N707" s="12">
        <v>5728</v>
      </c>
      <c r="O707" s="12">
        <v>7096</v>
      </c>
      <c r="P707" s="12">
        <v>13120</v>
      </c>
      <c r="Q707" s="13">
        <f>+N707/P707</f>
        <v>0.43658536585365854</v>
      </c>
      <c r="R707" s="13">
        <f>+O707/P707</f>
        <v>0.5408536585365854</v>
      </c>
      <c r="S707" s="12">
        <f>+N707-O707</f>
        <v>-1368</v>
      </c>
      <c r="T707" s="13">
        <f>+Q707-R707</f>
        <v>-0.10426829268292687</v>
      </c>
      <c r="U707" s="14">
        <f>+E707-N707</f>
        <v>-1403</v>
      </c>
      <c r="V707" s="14">
        <f>+F707-O707</f>
        <v>1442</v>
      </c>
      <c r="W707" s="13">
        <f>+H707-Q707</f>
        <v>-0.11528679962529509</v>
      </c>
      <c r="X707" s="13">
        <f>+I707-R707</f>
        <v>9.3423141106828922E-2</v>
      </c>
      <c r="Y707" s="15">
        <v>360.63</v>
      </c>
      <c r="Z707" s="16">
        <f>+C707/Y707</f>
        <v>89.887141946038881</v>
      </c>
      <c r="AA707" s="17">
        <v>18077</v>
      </c>
      <c r="AB707" s="18" t="str">
        <f>TEXT(AA707,"00000")</f>
        <v>18077</v>
      </c>
      <c r="AC707" s="19">
        <v>18</v>
      </c>
      <c r="AD707" s="19">
        <v>77</v>
      </c>
      <c r="AE707" s="27" t="s">
        <v>1262</v>
      </c>
      <c r="AF707" s="21" t="s">
        <v>1208</v>
      </c>
      <c r="AG707" s="24" t="s">
        <v>1263</v>
      </c>
      <c r="AH707" s="19"/>
      <c r="AI707" s="24" t="s">
        <v>53</v>
      </c>
      <c r="AJ707" s="24" t="s">
        <v>1210</v>
      </c>
      <c r="AK707" s="24"/>
      <c r="AL707" s="24"/>
      <c r="AM707" s="29" t="s">
        <v>44</v>
      </c>
      <c r="AN707" s="37">
        <v>32428</v>
      </c>
      <c r="AO707" s="40">
        <v>66</v>
      </c>
      <c r="AP707" s="40">
        <v>14627</v>
      </c>
      <c r="AQ707" s="41">
        <v>451.06</v>
      </c>
      <c r="AR707" s="40">
        <v>5658</v>
      </c>
      <c r="AS707" s="41">
        <v>174.478888888889</v>
      </c>
      <c r="AT707" s="40">
        <v>180</v>
      </c>
      <c r="AU707" s="41">
        <v>5.5488888888888903</v>
      </c>
      <c r="AV707" s="40">
        <v>5947</v>
      </c>
      <c r="AW707" s="41">
        <v>183.388888888889</v>
      </c>
      <c r="AX707" s="40">
        <v>2500</v>
      </c>
      <c r="AY707" s="41">
        <v>77.09</v>
      </c>
      <c r="BB707" s="40">
        <v>10</v>
      </c>
      <c r="BC707" s="41">
        <v>0.31</v>
      </c>
      <c r="BJ707" s="40">
        <v>0</v>
      </c>
      <c r="BK707" s="41">
        <v>0</v>
      </c>
      <c r="BL707" s="40">
        <v>332</v>
      </c>
      <c r="BM707" s="41">
        <v>10.24</v>
      </c>
      <c r="BV707" s="40">
        <v>0</v>
      </c>
      <c r="BW707" s="41">
        <v>0</v>
      </c>
      <c r="CH707" s="40">
        <v>0</v>
      </c>
      <c r="CI707" s="41">
        <v>0</v>
      </c>
    </row>
    <row r="708" spans="1:91" x14ac:dyDescent="0.25">
      <c r="A708" s="10" t="s">
        <v>1185</v>
      </c>
      <c r="B708" s="10" t="s">
        <v>1264</v>
      </c>
      <c r="C708" s="11">
        <v>27897</v>
      </c>
      <c r="D708" s="10" t="s">
        <v>5</v>
      </c>
      <c r="E708" s="12">
        <v>2364</v>
      </c>
      <c r="F708" s="12">
        <v>8222</v>
      </c>
      <c r="G708" s="12">
        <v>11115</v>
      </c>
      <c r="H708" s="13">
        <f>+E708/G708</f>
        <v>0.21268556005398109</v>
      </c>
      <c r="I708" s="13">
        <f>+F708/G708</f>
        <v>0.73972109761583449</v>
      </c>
      <c r="J708" s="12">
        <f>+E708-F708</f>
        <v>-5858</v>
      </c>
      <c r="K708" s="12">
        <f>+F708-E708</f>
        <v>5858</v>
      </c>
      <c r="L708" s="13">
        <f>+H708-I708</f>
        <v>-0.5270355375618534</v>
      </c>
      <c r="M708" s="13">
        <f>+I708-H708</f>
        <v>0.5270355375618534</v>
      </c>
      <c r="N708" s="12">
        <v>3818</v>
      </c>
      <c r="O708" s="12">
        <v>6112</v>
      </c>
      <c r="P708" s="12">
        <v>10237</v>
      </c>
      <c r="Q708" s="13">
        <f>+N708/P708</f>
        <v>0.37296082836768585</v>
      </c>
      <c r="R708" s="13">
        <f>+O708/P708</f>
        <v>0.59704991696786169</v>
      </c>
      <c r="S708" s="12">
        <f>+N708-O708</f>
        <v>-2294</v>
      </c>
      <c r="T708" s="13">
        <f>+Q708-R708</f>
        <v>-0.22408908860017585</v>
      </c>
      <c r="U708" s="14">
        <f>+E708-N708</f>
        <v>-1454</v>
      </c>
      <c r="V708" s="14">
        <f>+F708-O708</f>
        <v>2110</v>
      </c>
      <c r="W708" s="13">
        <f>+H708-Q708</f>
        <v>-0.16027526831370476</v>
      </c>
      <c r="X708" s="13">
        <f>+I708-R708</f>
        <v>0.1426711806479728</v>
      </c>
      <c r="Y708" s="15">
        <v>376.58</v>
      </c>
      <c r="Z708" s="16">
        <f>+C708/Y708</f>
        <v>74.079876785809134</v>
      </c>
      <c r="AA708" s="17">
        <v>18079</v>
      </c>
      <c r="AB708" s="18" t="str">
        <f>TEXT(AA708,"00000")</f>
        <v>18079</v>
      </c>
      <c r="AC708" s="19">
        <v>18</v>
      </c>
      <c r="AD708" s="19">
        <v>79</v>
      </c>
      <c r="AE708" s="27" t="s">
        <v>1265</v>
      </c>
      <c r="AF708" s="21" t="s">
        <v>1195</v>
      </c>
      <c r="AG708" s="24" t="s">
        <v>1266</v>
      </c>
      <c r="AH708" s="19"/>
      <c r="AI708" s="24" t="s">
        <v>53</v>
      </c>
      <c r="AJ708" s="24" t="s">
        <v>1197</v>
      </c>
      <c r="AK708" s="24"/>
      <c r="AL708" s="24"/>
      <c r="AM708" s="29" t="s">
        <v>44</v>
      </c>
      <c r="AN708" s="37">
        <v>28525</v>
      </c>
      <c r="AO708" s="40">
        <v>52</v>
      </c>
      <c r="AP708" s="40">
        <v>10455</v>
      </c>
      <c r="AQ708" s="41">
        <v>366.51888888888902</v>
      </c>
      <c r="AR708" s="40">
        <v>4793</v>
      </c>
      <c r="AS708" s="41">
        <v>168.03</v>
      </c>
      <c r="AV708" s="40">
        <v>2854</v>
      </c>
      <c r="AW708" s="41">
        <v>100.048888888889</v>
      </c>
      <c r="AX708" s="40">
        <v>2230</v>
      </c>
      <c r="AY708" s="41">
        <v>78.180000000000007</v>
      </c>
      <c r="BJ708" s="40">
        <v>0</v>
      </c>
      <c r="BK708" s="41">
        <v>0</v>
      </c>
      <c r="BL708" s="40">
        <v>578</v>
      </c>
      <c r="BM708" s="41">
        <v>20.260000000000002</v>
      </c>
      <c r="BV708" s="40">
        <v>0</v>
      </c>
      <c r="BW708" s="41">
        <v>0</v>
      </c>
      <c r="CH708" s="40">
        <v>0</v>
      </c>
      <c r="CI708" s="41">
        <v>0</v>
      </c>
    </row>
    <row r="709" spans="1:91" x14ac:dyDescent="0.25">
      <c r="A709" s="10" t="s">
        <v>1185</v>
      </c>
      <c r="B709" s="10" t="s">
        <v>291</v>
      </c>
      <c r="C709" s="11">
        <v>149633</v>
      </c>
      <c r="D709" s="10" t="s">
        <v>5</v>
      </c>
      <c r="E709" s="12">
        <v>17318</v>
      </c>
      <c r="F709" s="12">
        <v>45456</v>
      </c>
      <c r="G709" s="12">
        <v>66229</v>
      </c>
      <c r="H709" s="13">
        <f>+E709/G709</f>
        <v>0.26148665992239051</v>
      </c>
      <c r="I709" s="13">
        <f>+F709/G709</f>
        <v>0.68634586057467273</v>
      </c>
      <c r="J709" s="12">
        <f>+E709-F709</f>
        <v>-28138</v>
      </c>
      <c r="K709" s="12">
        <f>+F709-E709</f>
        <v>28138</v>
      </c>
      <c r="L709" s="13">
        <f>+H709-I709</f>
        <v>-0.42485920065228222</v>
      </c>
      <c r="M709" s="13">
        <f>+I709-H709</f>
        <v>0.42485920065228222</v>
      </c>
      <c r="N709" s="12">
        <v>17080</v>
      </c>
      <c r="O709" s="12">
        <v>39136</v>
      </c>
      <c r="P709" s="12">
        <v>57362</v>
      </c>
      <c r="Q709" s="13">
        <f>+N709/P709</f>
        <v>0.2977580976953384</v>
      </c>
      <c r="R709" s="13">
        <f>+O709/P709</f>
        <v>0.68226351940308916</v>
      </c>
      <c r="S709" s="12">
        <f>+N709-O709</f>
        <v>-22056</v>
      </c>
      <c r="T709" s="13">
        <f>+Q709-R709</f>
        <v>-0.38450542170775076</v>
      </c>
      <c r="U709" s="14">
        <f>+E709-N709</f>
        <v>238</v>
      </c>
      <c r="V709" s="14">
        <f>+F709-O709</f>
        <v>6320</v>
      </c>
      <c r="W709" s="13">
        <f>+H709-Q709</f>
        <v>-3.627143777294789E-2</v>
      </c>
      <c r="X709" s="13">
        <f>+I709-R709</f>
        <v>4.08234117158357E-3</v>
      </c>
      <c r="Y709" s="15">
        <v>320.43</v>
      </c>
      <c r="Z709" s="16">
        <f>+C709/Y709</f>
        <v>466.97562650188809</v>
      </c>
      <c r="AA709" s="17">
        <v>18081</v>
      </c>
      <c r="AB709" s="18" t="str">
        <f>TEXT(AA709,"00000")</f>
        <v>18081</v>
      </c>
      <c r="AC709" s="19">
        <v>18</v>
      </c>
      <c r="AD709" s="19">
        <v>81</v>
      </c>
      <c r="AE709" s="27" t="s">
        <v>1203</v>
      </c>
      <c r="AF709" s="21" t="s">
        <v>1195</v>
      </c>
      <c r="AG709" s="24" t="s">
        <v>1204</v>
      </c>
      <c r="AH709" s="23">
        <v>1988817</v>
      </c>
      <c r="AI709" s="24" t="s">
        <v>43</v>
      </c>
      <c r="AJ709" s="24" t="s">
        <v>1197</v>
      </c>
      <c r="AK709" s="24"/>
      <c r="AL709" s="24"/>
      <c r="AM709" s="29" t="s">
        <v>44</v>
      </c>
      <c r="AN709" s="37">
        <v>139654</v>
      </c>
      <c r="AO709" s="40">
        <v>139</v>
      </c>
      <c r="AP709" s="40">
        <v>64363</v>
      </c>
      <c r="AQ709" s="41">
        <v>460.87</v>
      </c>
      <c r="AR709" s="40">
        <v>41166</v>
      </c>
      <c r="AS709" s="41">
        <v>294.76888888888902</v>
      </c>
      <c r="AT709" s="40">
        <v>314</v>
      </c>
      <c r="AU709" s="41">
        <v>2.25</v>
      </c>
      <c r="AV709" s="40">
        <v>9942</v>
      </c>
      <c r="AW709" s="41">
        <v>71.188888888888897</v>
      </c>
      <c r="AX709" s="40">
        <v>11589</v>
      </c>
      <c r="AY709" s="41">
        <v>82.98</v>
      </c>
      <c r="AZ709" s="40">
        <v>27</v>
      </c>
      <c r="BA709" s="41">
        <v>0.19</v>
      </c>
      <c r="BB709" s="40">
        <v>8</v>
      </c>
      <c r="BC709" s="41">
        <v>5.88888888888889E-2</v>
      </c>
      <c r="BJ709" s="40">
        <v>0</v>
      </c>
      <c r="BK709" s="41">
        <v>0</v>
      </c>
      <c r="BL709" s="40">
        <v>1317</v>
      </c>
      <c r="BM709" s="41">
        <v>9.4288888888888902</v>
      </c>
      <c r="BV709" s="40">
        <v>0</v>
      </c>
      <c r="BW709" s="41">
        <v>0</v>
      </c>
      <c r="CH709" s="40">
        <v>0</v>
      </c>
      <c r="CI709" s="41">
        <v>0</v>
      </c>
    </row>
    <row r="710" spans="1:91" x14ac:dyDescent="0.25">
      <c r="A710" s="10" t="s">
        <v>1185</v>
      </c>
      <c r="B710" s="10" t="s">
        <v>1120</v>
      </c>
      <c r="C710" s="11">
        <v>37927</v>
      </c>
      <c r="D710" s="10" t="s">
        <v>5</v>
      </c>
      <c r="E710" s="12">
        <v>3772</v>
      </c>
      <c r="F710" s="12">
        <v>11077</v>
      </c>
      <c r="G710" s="12">
        <v>15483</v>
      </c>
      <c r="H710" s="13">
        <f>+E710/G710</f>
        <v>0.24362203707291868</v>
      </c>
      <c r="I710" s="13">
        <f>+F710/G710</f>
        <v>0.71542982626106055</v>
      </c>
      <c r="J710" s="12">
        <f>+E710-F710</f>
        <v>-7305</v>
      </c>
      <c r="K710" s="12">
        <f>+F710-E710</f>
        <v>7305</v>
      </c>
      <c r="L710" s="13">
        <f>+H710-I710</f>
        <v>-0.47180778918814187</v>
      </c>
      <c r="M710" s="13">
        <f>+I710-H710</f>
        <v>0.47180778918814187</v>
      </c>
      <c r="N710" s="12">
        <v>5228</v>
      </c>
      <c r="O710" s="12">
        <v>9612</v>
      </c>
      <c r="P710" s="12">
        <v>15145</v>
      </c>
      <c r="Q710" s="13">
        <f>+N710/P710</f>
        <v>0.34519643446682075</v>
      </c>
      <c r="R710" s="13">
        <f>+O710/P710</f>
        <v>0.63466490590954105</v>
      </c>
      <c r="S710" s="12">
        <f>+N710-O710</f>
        <v>-4384</v>
      </c>
      <c r="T710" s="13">
        <f>+Q710-R710</f>
        <v>-0.28946847144272031</v>
      </c>
      <c r="U710" s="14">
        <f>+E710-N710</f>
        <v>-1456</v>
      </c>
      <c r="V710" s="14">
        <f>+F710-O710</f>
        <v>1465</v>
      </c>
      <c r="W710" s="13">
        <f>+H710-Q710</f>
        <v>-0.10157439739390206</v>
      </c>
      <c r="X710" s="13">
        <f>+I710-R710</f>
        <v>8.0764920351519498E-2</v>
      </c>
      <c r="Y710" s="15">
        <v>516.03</v>
      </c>
      <c r="Z710" s="16">
        <f>+C710/Y710</f>
        <v>73.497664864445866</v>
      </c>
      <c r="AA710" s="17">
        <v>18083</v>
      </c>
      <c r="AB710" s="18" t="str">
        <f>TEXT(AA710,"00000")</f>
        <v>18083</v>
      </c>
      <c r="AC710" s="19">
        <v>18</v>
      </c>
      <c r="AD710" s="19">
        <v>83</v>
      </c>
      <c r="AE710" s="27" t="s">
        <v>1267</v>
      </c>
      <c r="AF710" s="21"/>
      <c r="AG710" s="24" t="s">
        <v>1268</v>
      </c>
      <c r="AH710" s="19"/>
      <c r="AI710" s="24" t="s">
        <v>53</v>
      </c>
      <c r="AJ710" s="24"/>
      <c r="AK710" s="24"/>
      <c r="AL710" s="24"/>
      <c r="AM710" s="29" t="s">
        <v>44</v>
      </c>
      <c r="AN710" s="37">
        <v>38440</v>
      </c>
      <c r="AO710" s="40">
        <v>82</v>
      </c>
      <c r="AP710" s="40">
        <v>18096</v>
      </c>
      <c r="AQ710" s="41">
        <v>470.75888888888898</v>
      </c>
      <c r="AR710" s="40">
        <v>6735</v>
      </c>
      <c r="AS710" s="41">
        <v>175.21</v>
      </c>
      <c r="AV710" s="40">
        <v>5699</v>
      </c>
      <c r="AW710" s="41">
        <v>148.258888888889</v>
      </c>
      <c r="AX710" s="40">
        <v>4867</v>
      </c>
      <c r="AY710" s="41">
        <v>126.608888888889</v>
      </c>
      <c r="BB710" s="40">
        <v>12</v>
      </c>
      <c r="BC710" s="41">
        <v>0.31</v>
      </c>
      <c r="BJ710" s="40">
        <v>0</v>
      </c>
      <c r="BK710" s="41">
        <v>0</v>
      </c>
      <c r="BL710" s="40">
        <v>783</v>
      </c>
      <c r="BM710" s="41">
        <v>20.37</v>
      </c>
      <c r="BV710" s="40">
        <v>0</v>
      </c>
      <c r="BW710" s="41">
        <v>0</v>
      </c>
      <c r="CH710" s="40">
        <v>0</v>
      </c>
      <c r="CI710" s="41">
        <v>0</v>
      </c>
    </row>
    <row r="711" spans="1:91" x14ac:dyDescent="0.25">
      <c r="A711" s="10" t="s">
        <v>1185</v>
      </c>
      <c r="B711" s="10" t="s">
        <v>1269</v>
      </c>
      <c r="C711" s="11">
        <v>78620</v>
      </c>
      <c r="D711" s="10" t="s">
        <v>5</v>
      </c>
      <c r="E711" s="12">
        <v>6311</v>
      </c>
      <c r="F711" s="12">
        <v>23909</v>
      </c>
      <c r="G711" s="12">
        <v>31907</v>
      </c>
      <c r="H711" s="13">
        <f>+E711/G711</f>
        <v>0.1977935876140032</v>
      </c>
      <c r="I711" s="13">
        <f>+F711/G711</f>
        <v>0.74933400194314725</v>
      </c>
      <c r="J711" s="12">
        <f>+E711-F711</f>
        <v>-17598</v>
      </c>
      <c r="K711" s="12">
        <f>+F711-E711</f>
        <v>17598</v>
      </c>
      <c r="L711" s="13">
        <f>+H711-I711</f>
        <v>-0.55154041432914402</v>
      </c>
      <c r="M711" s="13">
        <f>+I711-H711</f>
        <v>0.55154041432914402</v>
      </c>
      <c r="N711" s="12">
        <v>6862</v>
      </c>
      <c r="O711" s="12">
        <v>22553</v>
      </c>
      <c r="P711" s="12">
        <v>30039</v>
      </c>
      <c r="Q711" s="13">
        <f>+N711/P711</f>
        <v>0.22843636605745865</v>
      </c>
      <c r="R711" s="13">
        <f>+O711/P711</f>
        <v>0.75079063883617958</v>
      </c>
      <c r="S711" s="12">
        <f>+N711-O711</f>
        <v>-15691</v>
      </c>
      <c r="T711" s="13">
        <f>+Q711-R711</f>
        <v>-0.52235427277872093</v>
      </c>
      <c r="U711" s="14">
        <f>+E711-N711</f>
        <v>-551</v>
      </c>
      <c r="V711" s="14">
        <f>+F711-O711</f>
        <v>1356</v>
      </c>
      <c r="W711" s="13">
        <f>+H711-Q711</f>
        <v>-3.0642778443455448E-2</v>
      </c>
      <c r="X711" s="13">
        <f>+I711-R711</f>
        <v>-1.4566368930323259E-3</v>
      </c>
      <c r="Y711" s="15">
        <v>531.38</v>
      </c>
      <c r="Z711" s="16">
        <f>+C711/Y711</f>
        <v>147.95438292747187</v>
      </c>
      <c r="AA711" s="17">
        <v>18085</v>
      </c>
      <c r="AB711" s="18" t="str">
        <f>TEXT(AA711,"00000")</f>
        <v>18085</v>
      </c>
      <c r="AC711" s="19">
        <v>18</v>
      </c>
      <c r="AD711" s="19">
        <v>85</v>
      </c>
      <c r="AE711" s="27" t="s">
        <v>1270</v>
      </c>
      <c r="AF711" s="21"/>
      <c r="AG711" s="24" t="s">
        <v>1271</v>
      </c>
      <c r="AH711" s="19"/>
      <c r="AI711" s="24" t="s">
        <v>53</v>
      </c>
      <c r="AJ711" s="24"/>
      <c r="AK711" s="24"/>
      <c r="AL711" s="24"/>
      <c r="AM711" s="29" t="s">
        <v>44</v>
      </c>
      <c r="AN711" s="37">
        <v>77358</v>
      </c>
      <c r="AO711" s="40">
        <v>134</v>
      </c>
      <c r="AP711" s="40">
        <v>26252</v>
      </c>
      <c r="AQ711" s="41">
        <v>339.36</v>
      </c>
      <c r="AR711" s="40">
        <v>15830</v>
      </c>
      <c r="AS711" s="41">
        <v>204.62888888888901</v>
      </c>
      <c r="AT711" s="40">
        <v>19</v>
      </c>
      <c r="AU711" s="41">
        <v>0.25</v>
      </c>
      <c r="AV711" s="40">
        <v>5620</v>
      </c>
      <c r="AW711" s="41">
        <v>72.650000000000006</v>
      </c>
      <c r="AX711" s="40">
        <v>4356</v>
      </c>
      <c r="AY711" s="41">
        <v>56.31</v>
      </c>
      <c r="BB711" s="40">
        <v>22</v>
      </c>
      <c r="BC711" s="41">
        <v>0.28000000000000003</v>
      </c>
      <c r="BJ711" s="40">
        <v>0</v>
      </c>
      <c r="BK711" s="41">
        <v>0</v>
      </c>
      <c r="BL711" s="40">
        <v>405</v>
      </c>
      <c r="BM711" s="41">
        <v>5.24</v>
      </c>
      <c r="BV711" s="40">
        <v>0</v>
      </c>
      <c r="BW711" s="41">
        <v>0</v>
      </c>
      <c r="CH711" s="40">
        <v>0</v>
      </c>
      <c r="CI711" s="41">
        <v>0</v>
      </c>
    </row>
    <row r="712" spans="1:91" x14ac:dyDescent="0.25">
      <c r="A712" s="10" t="s">
        <v>1185</v>
      </c>
      <c r="B712" s="10" t="s">
        <v>1272</v>
      </c>
      <c r="C712" s="11">
        <v>38809</v>
      </c>
      <c r="D712" s="10" t="s">
        <v>5</v>
      </c>
      <c r="E712" s="12">
        <v>2080</v>
      </c>
      <c r="F712" s="12">
        <v>7025</v>
      </c>
      <c r="G712" s="12">
        <v>9552</v>
      </c>
      <c r="H712" s="13">
        <f>+E712/G712</f>
        <v>0.21775544388609716</v>
      </c>
      <c r="I712" s="13">
        <f>+F712/G712</f>
        <v>0.73544807370184251</v>
      </c>
      <c r="J712" s="12">
        <f>+E712-F712</f>
        <v>-4945</v>
      </c>
      <c r="K712" s="12">
        <f>+F712-E712</f>
        <v>4945</v>
      </c>
      <c r="L712" s="13">
        <f>+H712-I712</f>
        <v>-0.51769262981574538</v>
      </c>
      <c r="M712" s="13">
        <f>+I712-H712</f>
        <v>0.51769262981574538</v>
      </c>
      <c r="N712" s="12">
        <v>2897</v>
      </c>
      <c r="O712" s="12">
        <v>6227</v>
      </c>
      <c r="P712" s="12">
        <v>9311</v>
      </c>
      <c r="Q712" s="13">
        <f>+N712/P712</f>
        <v>0.31113736440768985</v>
      </c>
      <c r="R712" s="13">
        <f>+O712/P712</f>
        <v>0.66877886370959083</v>
      </c>
      <c r="S712" s="12">
        <f>+N712-O712</f>
        <v>-3330</v>
      </c>
      <c r="T712" s="13">
        <f>+Q712-R712</f>
        <v>-0.35764149930190098</v>
      </c>
      <c r="U712" s="14">
        <f>+E712-N712</f>
        <v>-817</v>
      </c>
      <c r="V712" s="14">
        <f>+F712-O712</f>
        <v>798</v>
      </c>
      <c r="W712" s="13">
        <f>+H712-Q712</f>
        <v>-9.3381920521592693E-2</v>
      </c>
      <c r="X712" s="13">
        <f>+I712-R712</f>
        <v>6.6669209992251677E-2</v>
      </c>
      <c r="Y712" s="15">
        <v>379.62</v>
      </c>
      <c r="Z712" s="16">
        <f>+C712/Y712</f>
        <v>102.23117854696802</v>
      </c>
      <c r="AA712" s="17">
        <v>18087</v>
      </c>
      <c r="AB712" s="18" t="str">
        <f>TEXT(AA712,"00000")</f>
        <v>18087</v>
      </c>
      <c r="AC712" s="19">
        <v>18</v>
      </c>
      <c r="AD712" s="19">
        <v>87</v>
      </c>
      <c r="AE712" s="27"/>
      <c r="AF712" s="21"/>
      <c r="AG712" s="24"/>
      <c r="AH712" s="28"/>
      <c r="AI712" s="24"/>
      <c r="AJ712" s="24"/>
      <c r="AK712" s="24"/>
      <c r="AL712" s="24"/>
      <c r="AM712" s="29" t="s">
        <v>62</v>
      </c>
      <c r="AN712" s="37">
        <v>37128</v>
      </c>
      <c r="AO712" s="40">
        <v>145</v>
      </c>
      <c r="AP712" s="40">
        <v>21287</v>
      </c>
      <c r="AQ712" s="41">
        <v>573.34</v>
      </c>
      <c r="AR712" s="40">
        <v>17931</v>
      </c>
      <c r="AS712" s="41">
        <v>482.94888888888897</v>
      </c>
      <c r="AV712" s="40">
        <v>2607</v>
      </c>
      <c r="AW712" s="41">
        <v>70.218888888888898</v>
      </c>
      <c r="AX712" s="40">
        <v>677</v>
      </c>
      <c r="AY712" s="41">
        <v>18.23</v>
      </c>
      <c r="AZ712" s="40">
        <v>72</v>
      </c>
      <c r="BA712" s="41">
        <v>1.94</v>
      </c>
      <c r="BJ712" s="40">
        <v>0</v>
      </c>
      <c r="BK712" s="41">
        <v>0</v>
      </c>
      <c r="BV712" s="40">
        <v>0</v>
      </c>
      <c r="BW712" s="41">
        <v>0</v>
      </c>
      <c r="CH712" s="40">
        <v>0</v>
      </c>
      <c r="CI712" s="41">
        <v>0</v>
      </c>
    </row>
    <row r="713" spans="1:91" x14ac:dyDescent="0.25">
      <c r="A713" s="10" t="s">
        <v>1185</v>
      </c>
      <c r="B713" s="10" t="s">
        <v>380</v>
      </c>
      <c r="C713" s="11">
        <v>487865</v>
      </c>
      <c r="D713" s="10" t="s">
        <v>5</v>
      </c>
      <c r="E713" s="12">
        <v>116896</v>
      </c>
      <c r="F713" s="12">
        <v>75565</v>
      </c>
      <c r="G713" s="12">
        <v>200247</v>
      </c>
      <c r="H713" s="13">
        <f>+E713/G713</f>
        <v>0.58375905756390856</v>
      </c>
      <c r="I713" s="13">
        <f>+F713/G713</f>
        <v>0.37735896168232236</v>
      </c>
      <c r="J713" s="12">
        <f>+E713-F713</f>
        <v>41331</v>
      </c>
      <c r="K713" s="12">
        <f>+F713-E713</f>
        <v>-41331</v>
      </c>
      <c r="L713" s="13">
        <f>+H713-I713</f>
        <v>0.2064000958815862</v>
      </c>
      <c r="M713" s="13">
        <f>+I713-H713</f>
        <v>-0.2064000958815862</v>
      </c>
      <c r="N713" s="12">
        <v>130824</v>
      </c>
      <c r="O713" s="12">
        <v>68397</v>
      </c>
      <c r="P713" s="12">
        <v>201648</v>
      </c>
      <c r="Q713" s="13">
        <f>+N713/P713</f>
        <v>0.64877410140442748</v>
      </c>
      <c r="R713" s="13">
        <f>+O713/P713</f>
        <v>0.33919007379195432</v>
      </c>
      <c r="S713" s="12">
        <f>+N713-O713</f>
        <v>62427</v>
      </c>
      <c r="T713" s="13">
        <f>+Q713-R713</f>
        <v>0.30958402761247317</v>
      </c>
      <c r="U713" s="14">
        <f>+E713-N713</f>
        <v>-13928</v>
      </c>
      <c r="V713" s="14">
        <f>+F713-O713</f>
        <v>7168</v>
      </c>
      <c r="W713" s="13">
        <f>+H713-Q713</f>
        <v>-6.5015043840518927E-2</v>
      </c>
      <c r="X713" s="13">
        <f>+I713-R713</f>
        <v>3.8168887890368042E-2</v>
      </c>
      <c r="Y713" s="15">
        <v>498.96</v>
      </c>
      <c r="Z713" s="16">
        <f>+C713/Y713</f>
        <v>977.76374859708199</v>
      </c>
      <c r="AA713" s="17">
        <v>18089</v>
      </c>
      <c r="AB713" s="18" t="str">
        <f>TEXT(AA713,"00000")</f>
        <v>18089</v>
      </c>
      <c r="AC713" s="19">
        <v>18</v>
      </c>
      <c r="AD713" s="19">
        <v>89</v>
      </c>
      <c r="AE713" s="27" t="s">
        <v>1074</v>
      </c>
      <c r="AF713" s="21" t="s">
        <v>1058</v>
      </c>
      <c r="AG713" s="24" t="s">
        <v>1075</v>
      </c>
      <c r="AH713" s="23">
        <v>9551031</v>
      </c>
      <c r="AI713" s="24" t="s">
        <v>43</v>
      </c>
      <c r="AJ713" s="24" t="s">
        <v>1060</v>
      </c>
      <c r="AK713" s="24" t="s">
        <v>1259</v>
      </c>
      <c r="AL713" s="24" t="s">
        <v>1260</v>
      </c>
      <c r="AM713" s="29" t="s">
        <v>44</v>
      </c>
      <c r="AN713" s="37">
        <v>496005</v>
      </c>
      <c r="AO713" s="40">
        <v>519</v>
      </c>
      <c r="AP713" s="40">
        <v>275161</v>
      </c>
      <c r="AQ713" s="41">
        <v>554.75</v>
      </c>
      <c r="AR713" s="40">
        <v>98213</v>
      </c>
      <c r="AS713" s="41">
        <v>198.008888888889</v>
      </c>
      <c r="AT713" s="40">
        <v>25459</v>
      </c>
      <c r="AU713" s="41">
        <v>51.328888888888898</v>
      </c>
      <c r="AV713" s="40">
        <v>28943</v>
      </c>
      <c r="AW713" s="41">
        <v>58.35</v>
      </c>
      <c r="AX713" s="40">
        <v>101096</v>
      </c>
      <c r="AY713" s="41">
        <v>203.81888888888901</v>
      </c>
      <c r="AZ713" s="40">
        <v>13990</v>
      </c>
      <c r="BA713" s="41">
        <v>28.21</v>
      </c>
      <c r="BB713" s="40">
        <v>73</v>
      </c>
      <c r="BC713" s="41">
        <v>0.15</v>
      </c>
      <c r="BD713" s="40">
        <v>103</v>
      </c>
      <c r="BE713" s="41">
        <v>0.20765919698390101</v>
      </c>
      <c r="BF713" s="40">
        <v>15</v>
      </c>
      <c r="BG713" s="41">
        <v>3.0241630628723499E-2</v>
      </c>
      <c r="BJ713" s="40">
        <v>118</v>
      </c>
      <c r="BK713" s="41">
        <v>0.23790082761262452</v>
      </c>
      <c r="BL713" s="40">
        <v>1039</v>
      </c>
      <c r="BM713" s="41">
        <v>2.0888888888888899</v>
      </c>
      <c r="BN713" s="40">
        <v>250</v>
      </c>
      <c r="BO713" s="41">
        <v>0.50402717714539202</v>
      </c>
      <c r="BP713" s="40">
        <v>77</v>
      </c>
      <c r="BQ713" s="41">
        <v>0.15524037056078099</v>
      </c>
      <c r="BV713" s="40">
        <v>327</v>
      </c>
      <c r="BW713" s="41">
        <v>0.65926754770617302</v>
      </c>
      <c r="BX713" s="40">
        <v>4220</v>
      </c>
      <c r="BY713" s="41">
        <v>8.5088888888888903</v>
      </c>
      <c r="BZ713" s="40">
        <v>521</v>
      </c>
      <c r="CA713" s="41">
        <v>1.05</v>
      </c>
      <c r="CB713" s="40">
        <v>60</v>
      </c>
      <c r="CC713" s="41">
        <v>0.12</v>
      </c>
      <c r="CF713" s="40">
        <v>853</v>
      </c>
      <c r="CG713" s="41">
        <v>1.72</v>
      </c>
      <c r="CH713" s="40">
        <v>1434</v>
      </c>
      <c r="CI713" s="41">
        <v>2.8899999999999997</v>
      </c>
      <c r="CJ713" s="40">
        <v>124</v>
      </c>
      <c r="CK713" s="41">
        <v>0.25</v>
      </c>
      <c r="CL713" s="40">
        <v>4</v>
      </c>
      <c r="CM713" s="41">
        <v>8.8888888888888906E-3</v>
      </c>
    </row>
    <row r="714" spans="1:91" x14ac:dyDescent="0.25">
      <c r="A714" s="10" t="s">
        <v>1185</v>
      </c>
      <c r="B714" s="10" t="s">
        <v>1273</v>
      </c>
      <c r="C714" s="11">
        <v>110884</v>
      </c>
      <c r="D714" s="10" t="s">
        <v>5</v>
      </c>
      <c r="E714" s="12">
        <v>19795</v>
      </c>
      <c r="F714" s="12">
        <v>22678</v>
      </c>
      <c r="G714" s="12">
        <v>44994</v>
      </c>
      <c r="H714" s="13">
        <f>+E714/G714</f>
        <v>0.4399475485620305</v>
      </c>
      <c r="I714" s="13">
        <f>+F714/G714</f>
        <v>0.5040227585900342</v>
      </c>
      <c r="J714" s="12">
        <f>+E714-F714</f>
        <v>-2883</v>
      </c>
      <c r="K714" s="12">
        <f>+F714-E714</f>
        <v>2883</v>
      </c>
      <c r="L714" s="13">
        <f>+H714-I714</f>
        <v>-6.4075210028003704E-2</v>
      </c>
      <c r="M714" s="13">
        <f>+I714-H714</f>
        <v>6.4075210028003704E-2</v>
      </c>
      <c r="N714" s="12">
        <v>24104</v>
      </c>
      <c r="O714" s="12">
        <v>18609</v>
      </c>
      <c r="P714" s="12">
        <v>43657</v>
      </c>
      <c r="Q714" s="13">
        <f>+N714/P714</f>
        <v>0.55212222553084267</v>
      </c>
      <c r="R714" s="13">
        <f>+O714/P714</f>
        <v>0.42625466706370113</v>
      </c>
      <c r="S714" s="12">
        <f>+N714-O714</f>
        <v>5495</v>
      </c>
      <c r="T714" s="13">
        <f>+Q714-R714</f>
        <v>0.12586755846714154</v>
      </c>
      <c r="U714" s="14">
        <f>+E714-N714</f>
        <v>-4309</v>
      </c>
      <c r="V714" s="14">
        <f>+F714-O714</f>
        <v>4069</v>
      </c>
      <c r="W714" s="13">
        <f>+H714-Q714</f>
        <v>-0.11217467696881217</v>
      </c>
      <c r="X714" s="13">
        <f>+I714-R714</f>
        <v>7.7768091526333072E-2</v>
      </c>
      <c r="Y714" s="15">
        <v>598.29999999999995</v>
      </c>
      <c r="Z714" s="16">
        <f>+C714/Y714</f>
        <v>185.33177335784725</v>
      </c>
      <c r="AA714" s="17">
        <v>18091</v>
      </c>
      <c r="AB714" s="18" t="str">
        <f>TEXT(AA714,"00000")</f>
        <v>18091</v>
      </c>
      <c r="AC714" s="19">
        <v>18</v>
      </c>
      <c r="AD714" s="19">
        <v>91</v>
      </c>
      <c r="AE714" s="27" t="s">
        <v>1274</v>
      </c>
      <c r="AF714" s="21" t="s">
        <v>1058</v>
      </c>
      <c r="AG714" s="24" t="s">
        <v>1275</v>
      </c>
      <c r="AH714" s="23">
        <v>110884</v>
      </c>
      <c r="AI714" s="24" t="s">
        <v>43</v>
      </c>
      <c r="AJ714" s="24" t="s">
        <v>1060</v>
      </c>
      <c r="AK714" s="24"/>
      <c r="AL714" s="24"/>
      <c r="AM714" s="29" t="s">
        <v>44</v>
      </c>
      <c r="AN714" s="37">
        <v>111467</v>
      </c>
      <c r="AO714" s="40">
        <v>150</v>
      </c>
      <c r="AP714" s="40">
        <v>40219</v>
      </c>
      <c r="AQ714" s="41">
        <v>360.81888888888898</v>
      </c>
      <c r="AR714" s="40">
        <v>12556</v>
      </c>
      <c r="AS714" s="41">
        <v>112.64</v>
      </c>
      <c r="AT714" s="40">
        <v>2149</v>
      </c>
      <c r="AU714" s="41">
        <v>19.28</v>
      </c>
      <c r="AV714" s="40">
        <v>9016</v>
      </c>
      <c r="AW714" s="41">
        <v>80.878888888888895</v>
      </c>
      <c r="AX714" s="40">
        <v>14838</v>
      </c>
      <c r="AY714" s="41">
        <v>133.12</v>
      </c>
      <c r="AZ714" s="40">
        <v>46</v>
      </c>
      <c r="BA714" s="41">
        <v>0.41</v>
      </c>
      <c r="BB714" s="40">
        <v>7</v>
      </c>
      <c r="BC714" s="41">
        <v>5.88888888888889E-2</v>
      </c>
      <c r="BJ714" s="40">
        <v>0</v>
      </c>
      <c r="BK714" s="41">
        <v>0</v>
      </c>
      <c r="BL714" s="40">
        <v>659</v>
      </c>
      <c r="BM714" s="41">
        <v>5.91</v>
      </c>
      <c r="BV714" s="40">
        <v>0</v>
      </c>
      <c r="BW714" s="41">
        <v>0</v>
      </c>
      <c r="BX714" s="40">
        <v>616</v>
      </c>
      <c r="BY714" s="41">
        <v>5.53</v>
      </c>
      <c r="CF714" s="40">
        <v>332</v>
      </c>
      <c r="CG714" s="41">
        <v>2.98</v>
      </c>
      <c r="CH714" s="40">
        <v>332</v>
      </c>
      <c r="CI714" s="41">
        <v>2.98</v>
      </c>
    </row>
    <row r="715" spans="1:91" x14ac:dyDescent="0.25">
      <c r="A715" s="10" t="s">
        <v>1185</v>
      </c>
      <c r="B715" s="10" t="s">
        <v>134</v>
      </c>
      <c r="C715" s="11">
        <v>45495</v>
      </c>
      <c r="D715" s="10" t="s">
        <v>5</v>
      </c>
      <c r="E715" s="12">
        <v>4210</v>
      </c>
      <c r="F715" s="12">
        <v>14034</v>
      </c>
      <c r="G715" s="12">
        <v>19076</v>
      </c>
      <c r="H715" s="13">
        <f>+E715/G715</f>
        <v>0.22069616271755085</v>
      </c>
      <c r="I715" s="13">
        <f>+F715/G715</f>
        <v>0.73568882365275734</v>
      </c>
      <c r="J715" s="12">
        <f>+E715-F715</f>
        <v>-9824</v>
      </c>
      <c r="K715" s="12">
        <f>+F715-E715</f>
        <v>9824</v>
      </c>
      <c r="L715" s="13">
        <f>+H715-I715</f>
        <v>-0.51499266093520646</v>
      </c>
      <c r="M715" s="13">
        <f>+I715-H715</f>
        <v>0.51499266093520646</v>
      </c>
      <c r="N715" s="12">
        <v>5779</v>
      </c>
      <c r="O715" s="12">
        <v>11622</v>
      </c>
      <c r="P715" s="12">
        <v>17822</v>
      </c>
      <c r="Q715" s="13">
        <f>+N715/P715</f>
        <v>0.32426214790708113</v>
      </c>
      <c r="R715" s="13">
        <f>+O715/P715</f>
        <v>0.65211536303445183</v>
      </c>
      <c r="S715" s="12">
        <f>+N715-O715</f>
        <v>-5843</v>
      </c>
      <c r="T715" s="13">
        <f>+Q715-R715</f>
        <v>-0.3278532151273707</v>
      </c>
      <c r="U715" s="14">
        <f>+E715-N715</f>
        <v>-1569</v>
      </c>
      <c r="V715" s="14">
        <f>+F715-O715</f>
        <v>2412</v>
      </c>
      <c r="W715" s="13">
        <f>+H715-Q715</f>
        <v>-0.10356598518953028</v>
      </c>
      <c r="X715" s="13">
        <f>+I715-R715</f>
        <v>8.3573460618305506E-2</v>
      </c>
      <c r="Y715" s="15">
        <v>449.17</v>
      </c>
      <c r="Z715" s="16">
        <f>+C715/Y715</f>
        <v>101.28681790858694</v>
      </c>
      <c r="AA715" s="17">
        <v>18093</v>
      </c>
      <c r="AB715" s="18" t="str">
        <f>TEXT(AA715,"00000")</f>
        <v>18093</v>
      </c>
      <c r="AC715" s="19">
        <v>18</v>
      </c>
      <c r="AD715" s="19">
        <v>93</v>
      </c>
      <c r="AE715" s="27" t="s">
        <v>1276</v>
      </c>
      <c r="AF715" s="21" t="s">
        <v>1277</v>
      </c>
      <c r="AG715" s="24" t="s">
        <v>1278</v>
      </c>
      <c r="AH715" s="19"/>
      <c r="AI715" s="24" t="s">
        <v>53</v>
      </c>
      <c r="AJ715" s="24" t="s">
        <v>1279</v>
      </c>
      <c r="AK715" s="24"/>
      <c r="AL715" s="24"/>
      <c r="AM715" s="29" t="s">
        <v>44</v>
      </c>
      <c r="AN715" s="37">
        <v>46134</v>
      </c>
      <c r="AO715" s="40">
        <v>97</v>
      </c>
      <c r="AP715" s="40">
        <v>20238</v>
      </c>
      <c r="AQ715" s="41">
        <v>438.68</v>
      </c>
      <c r="AR715" s="40">
        <v>11910</v>
      </c>
      <c r="AS715" s="41">
        <v>258.16000000000003</v>
      </c>
      <c r="AT715" s="40">
        <v>183</v>
      </c>
      <c r="AU715" s="41">
        <v>3.97</v>
      </c>
      <c r="AV715" s="40">
        <v>5758</v>
      </c>
      <c r="AW715" s="41">
        <v>124.81</v>
      </c>
      <c r="AX715" s="40">
        <v>1875</v>
      </c>
      <c r="AY715" s="41">
        <v>40.64</v>
      </c>
      <c r="BB715" s="40">
        <v>5</v>
      </c>
      <c r="BC715" s="41">
        <v>0.10888888888888899</v>
      </c>
      <c r="BJ715" s="40">
        <v>0</v>
      </c>
      <c r="BK715" s="41">
        <v>0</v>
      </c>
      <c r="BL715" s="40">
        <v>507</v>
      </c>
      <c r="BM715" s="41">
        <v>10.99</v>
      </c>
      <c r="BV715" s="40">
        <v>0</v>
      </c>
      <c r="BW715" s="41">
        <v>0</v>
      </c>
      <c r="CH715" s="40">
        <v>0</v>
      </c>
      <c r="CI715" s="41">
        <v>0</v>
      </c>
    </row>
    <row r="716" spans="1:91" x14ac:dyDescent="0.25">
      <c r="A716" s="10" t="s">
        <v>1185</v>
      </c>
      <c r="B716" s="10" t="s">
        <v>145</v>
      </c>
      <c r="C716" s="11">
        <v>129723</v>
      </c>
      <c r="D716" s="10" t="s">
        <v>5</v>
      </c>
      <c r="E716" s="12">
        <v>18595</v>
      </c>
      <c r="F716" s="12">
        <v>32376</v>
      </c>
      <c r="G716" s="12">
        <v>53660</v>
      </c>
      <c r="H716" s="13">
        <f>+E716/G716</f>
        <v>0.34653373089824824</v>
      </c>
      <c r="I716" s="13">
        <f>+F716/G716</f>
        <v>0.60335445396943721</v>
      </c>
      <c r="J716" s="12">
        <f>+E716-F716</f>
        <v>-13781</v>
      </c>
      <c r="K716" s="12">
        <f>+F716-E716</f>
        <v>13781</v>
      </c>
      <c r="L716" s="13">
        <f>+H716-I716</f>
        <v>-0.25682072307118897</v>
      </c>
      <c r="M716" s="13">
        <f>+I716-H716</f>
        <v>0.25682072307118897</v>
      </c>
      <c r="N716" s="12">
        <v>24404</v>
      </c>
      <c r="O716" s="12">
        <v>26755</v>
      </c>
      <c r="P716" s="12">
        <v>52340</v>
      </c>
      <c r="Q716" s="13">
        <f>+N716/P716</f>
        <v>0.46625907527703475</v>
      </c>
      <c r="R716" s="13">
        <f>+O716/P716</f>
        <v>0.51117692013756211</v>
      </c>
      <c r="S716" s="12">
        <f>+N716-O716</f>
        <v>-2351</v>
      </c>
      <c r="T716" s="13">
        <f>+Q716-R716</f>
        <v>-4.4917844860527356E-2</v>
      </c>
      <c r="U716" s="14">
        <f>+E716-N716</f>
        <v>-5809</v>
      </c>
      <c r="V716" s="14">
        <f>+F716-O716</f>
        <v>5621</v>
      </c>
      <c r="W716" s="13">
        <f>+H716-Q716</f>
        <v>-0.11972534437878651</v>
      </c>
      <c r="X716" s="13">
        <f>+I716-R716</f>
        <v>9.2177533831875103E-2</v>
      </c>
      <c r="Y716" s="15">
        <v>451.92</v>
      </c>
      <c r="Z716" s="16">
        <f>+C716/Y716</f>
        <v>287.04859267126926</v>
      </c>
      <c r="AA716" s="17">
        <v>18095</v>
      </c>
      <c r="AB716" s="18" t="str">
        <f>TEXT(AA716,"00000")</f>
        <v>18095</v>
      </c>
      <c r="AC716" s="19">
        <v>18</v>
      </c>
      <c r="AD716" s="19">
        <v>95</v>
      </c>
      <c r="AE716" s="27" t="s">
        <v>1203</v>
      </c>
      <c r="AF716" s="21" t="s">
        <v>1195</v>
      </c>
      <c r="AG716" s="24" t="s">
        <v>1204</v>
      </c>
      <c r="AH716" s="23">
        <v>1988817</v>
      </c>
      <c r="AI716" s="24" t="s">
        <v>43</v>
      </c>
      <c r="AJ716" s="24" t="s">
        <v>1197</v>
      </c>
      <c r="AK716" s="24"/>
      <c r="AL716" s="24"/>
      <c r="AM716" s="29" t="s">
        <v>59</v>
      </c>
      <c r="AN716" s="37">
        <v>131636</v>
      </c>
      <c r="AO716" s="40">
        <v>191</v>
      </c>
      <c r="AP716" s="40">
        <v>48624</v>
      </c>
      <c r="AQ716" s="41">
        <v>369.37888888888898</v>
      </c>
      <c r="AR716" s="40">
        <v>25695</v>
      </c>
      <c r="AS716" s="41">
        <v>195.198888888889</v>
      </c>
      <c r="AT716" s="40">
        <v>504</v>
      </c>
      <c r="AU716" s="41">
        <v>3.83</v>
      </c>
      <c r="AV716" s="40">
        <v>13624</v>
      </c>
      <c r="AW716" s="41">
        <v>103.5</v>
      </c>
      <c r="AX716" s="40">
        <v>7867</v>
      </c>
      <c r="AY716" s="41">
        <v>59.758888888888897</v>
      </c>
      <c r="BB716" s="40">
        <v>20</v>
      </c>
      <c r="BC716" s="41">
        <v>0.15</v>
      </c>
      <c r="BD716" s="40">
        <v>102</v>
      </c>
      <c r="BE716" s="41">
        <v>0.77486401896137802</v>
      </c>
      <c r="BF716" s="40">
        <v>14</v>
      </c>
      <c r="BG716" s="41">
        <v>0.10635388495548299</v>
      </c>
      <c r="BJ716" s="40">
        <v>116</v>
      </c>
      <c r="BK716" s="41">
        <v>0.88121790391686106</v>
      </c>
      <c r="BL716" s="40">
        <v>798</v>
      </c>
      <c r="BM716" s="41">
        <v>6.0588888888888901</v>
      </c>
      <c r="BV716" s="40">
        <v>0</v>
      </c>
      <c r="BW716" s="41">
        <v>0</v>
      </c>
      <c r="CH716" s="40">
        <v>0</v>
      </c>
      <c r="CI716" s="41">
        <v>0</v>
      </c>
    </row>
    <row r="717" spans="1:91" x14ac:dyDescent="0.25">
      <c r="A717" s="10" t="s">
        <v>1185</v>
      </c>
      <c r="B717" s="10" t="s">
        <v>147</v>
      </c>
      <c r="C717" s="11">
        <v>939020</v>
      </c>
      <c r="D717" s="10" t="s">
        <v>5</v>
      </c>
      <c r="E717" s="12">
        <v>212676</v>
      </c>
      <c r="F717" s="12">
        <v>130228</v>
      </c>
      <c r="G717" s="12">
        <v>361070</v>
      </c>
      <c r="H717" s="13">
        <f>+E717/G717</f>
        <v>0.58901598028083202</v>
      </c>
      <c r="I717" s="13">
        <f>+F717/G717</f>
        <v>0.36067244578613566</v>
      </c>
      <c r="J717" s="12">
        <f>+E717-F717</f>
        <v>82448</v>
      </c>
      <c r="K717" s="12">
        <f>+F717-E717</f>
        <v>-82448</v>
      </c>
      <c r="L717" s="13">
        <f>+H717-I717</f>
        <v>0.22834353449469635</v>
      </c>
      <c r="M717" s="13">
        <f>+I717-H717</f>
        <v>-0.22834353449469635</v>
      </c>
      <c r="N717" s="12">
        <v>215474</v>
      </c>
      <c r="O717" s="12">
        <v>136131</v>
      </c>
      <c r="P717" s="12">
        <v>357745</v>
      </c>
      <c r="Q717" s="13">
        <f>+N717/P717</f>
        <v>0.60231170246963617</v>
      </c>
      <c r="R717" s="13">
        <f>+O717/P717</f>
        <v>0.38052523445470937</v>
      </c>
      <c r="S717" s="12">
        <f>+N717-O717</f>
        <v>79343</v>
      </c>
      <c r="T717" s="13">
        <f>+Q717-R717</f>
        <v>0.2217864680149268</v>
      </c>
      <c r="U717" s="14">
        <f>+E717-N717</f>
        <v>-2798</v>
      </c>
      <c r="V717" s="14">
        <f>+F717-O717</f>
        <v>-5903</v>
      </c>
      <c r="W717" s="13">
        <f>+H717-Q717</f>
        <v>-1.3295722188804149E-2</v>
      </c>
      <c r="X717" s="13">
        <f>+I717-R717</f>
        <v>-1.9852788668573706E-2</v>
      </c>
      <c r="Y717" s="15">
        <v>396.3</v>
      </c>
      <c r="Z717" s="16">
        <f>+C717/Y717</f>
        <v>2369.4675750693918</v>
      </c>
      <c r="AA717" s="17">
        <v>18097</v>
      </c>
      <c r="AB717" s="18" t="str">
        <f>TEXT(AA717,"00000")</f>
        <v>18097</v>
      </c>
      <c r="AC717" s="19">
        <v>18</v>
      </c>
      <c r="AD717" s="19">
        <v>97</v>
      </c>
      <c r="AE717" s="27" t="s">
        <v>1203</v>
      </c>
      <c r="AF717" s="21" t="s">
        <v>1195</v>
      </c>
      <c r="AG717" s="24" t="s">
        <v>1204</v>
      </c>
      <c r="AH717" s="23">
        <v>1988817</v>
      </c>
      <c r="AI717" s="24" t="s">
        <v>43</v>
      </c>
      <c r="AJ717" s="24" t="s">
        <v>1197</v>
      </c>
      <c r="AK717" s="24"/>
      <c r="AL717" s="24"/>
      <c r="AM717" s="29" t="s">
        <v>44</v>
      </c>
      <c r="AN717" s="37">
        <v>903393</v>
      </c>
      <c r="AO717" s="40">
        <v>876</v>
      </c>
      <c r="AP717" s="40">
        <v>383176</v>
      </c>
      <c r="AQ717" s="41">
        <v>424.14888888888902</v>
      </c>
      <c r="AR717" s="40">
        <v>143339</v>
      </c>
      <c r="AS717" s="41">
        <v>158.668888888889</v>
      </c>
      <c r="AT717" s="40">
        <v>31445</v>
      </c>
      <c r="AU717" s="41">
        <v>34.81</v>
      </c>
      <c r="AV717" s="40">
        <v>88116</v>
      </c>
      <c r="AW717" s="41">
        <v>97.54</v>
      </c>
      <c r="AX717" s="40">
        <v>99990</v>
      </c>
      <c r="AY717" s="41">
        <v>110.68</v>
      </c>
      <c r="AZ717" s="40">
        <v>2199</v>
      </c>
      <c r="BA717" s="41">
        <v>2.4300000000000002</v>
      </c>
      <c r="BB717" s="40">
        <v>243</v>
      </c>
      <c r="BC717" s="41">
        <v>0.27</v>
      </c>
      <c r="BD717" s="40">
        <v>2319</v>
      </c>
      <c r="BE717" s="41">
        <v>2.5669891176929598</v>
      </c>
      <c r="BJ717" s="40">
        <v>2319</v>
      </c>
      <c r="BK717" s="41">
        <v>2.5669891176929598</v>
      </c>
      <c r="BL717" s="40">
        <v>5038</v>
      </c>
      <c r="BM717" s="41">
        <v>5.58</v>
      </c>
      <c r="BP717" s="40">
        <v>138</v>
      </c>
      <c r="BQ717" s="41">
        <v>0.152757437792854</v>
      </c>
      <c r="BT717" s="40">
        <v>400</v>
      </c>
      <c r="BU717" s="41">
        <v>0.44277518200827298</v>
      </c>
      <c r="BV717" s="40">
        <v>538</v>
      </c>
      <c r="BW717" s="41">
        <v>0.59553261980112704</v>
      </c>
      <c r="BX717" s="40">
        <v>2657</v>
      </c>
      <c r="BY717" s="41">
        <v>2.94</v>
      </c>
      <c r="BZ717" s="40">
        <v>1370</v>
      </c>
      <c r="CA717" s="41">
        <v>1.52</v>
      </c>
      <c r="CB717" s="40">
        <v>750</v>
      </c>
      <c r="CC717" s="41">
        <v>0.83</v>
      </c>
      <c r="CD717" s="40">
        <v>1370</v>
      </c>
      <c r="CE717" s="41">
        <v>1.52</v>
      </c>
      <c r="CF717" s="40">
        <v>2611</v>
      </c>
      <c r="CG717" s="41">
        <v>2.89</v>
      </c>
      <c r="CH717" s="40">
        <v>6101</v>
      </c>
      <c r="CI717" s="41">
        <v>6.76</v>
      </c>
      <c r="CJ717" s="40">
        <v>979</v>
      </c>
      <c r="CK717" s="41">
        <v>1.08</v>
      </c>
      <c r="CL717" s="40">
        <v>6</v>
      </c>
      <c r="CM717" s="41">
        <v>8.8888888888888906E-3</v>
      </c>
    </row>
    <row r="718" spans="1:91" x14ac:dyDescent="0.25">
      <c r="A718" s="10" t="s">
        <v>1185</v>
      </c>
      <c r="B718" s="10" t="s">
        <v>148</v>
      </c>
      <c r="C718" s="11">
        <v>46857</v>
      </c>
      <c r="D718" s="10" t="s">
        <v>5</v>
      </c>
      <c r="E718" s="12">
        <v>4798</v>
      </c>
      <c r="F718" s="12">
        <v>12286</v>
      </c>
      <c r="G718" s="12">
        <v>18008</v>
      </c>
      <c r="H718" s="13">
        <f>+E718/G718</f>
        <v>0.26643713904931143</v>
      </c>
      <c r="I718" s="13">
        <f>+F718/G718</f>
        <v>0.68225233229675697</v>
      </c>
      <c r="J718" s="12">
        <f>+E718-F718</f>
        <v>-7488</v>
      </c>
      <c r="K718" s="12">
        <f>+F718-E718</f>
        <v>7488</v>
      </c>
      <c r="L718" s="13">
        <f>+H718-I718</f>
        <v>-0.41581519324744554</v>
      </c>
      <c r="M718" s="13">
        <f>+I718-H718</f>
        <v>0.41581519324744554</v>
      </c>
      <c r="N718" s="12">
        <v>6136</v>
      </c>
      <c r="O718" s="12">
        <v>11260</v>
      </c>
      <c r="P718" s="12">
        <v>17751</v>
      </c>
      <c r="Q718" s="13">
        <f>+N718/P718</f>
        <v>0.34567066644132727</v>
      </c>
      <c r="R718" s="13">
        <f>+O718/P718</f>
        <v>0.63433046025576023</v>
      </c>
      <c r="S718" s="12">
        <f>+N718-O718</f>
        <v>-5124</v>
      </c>
      <c r="T718" s="13">
        <f>+Q718-R718</f>
        <v>-0.28865979381443296</v>
      </c>
      <c r="U718" s="14">
        <f>+E718-N718</f>
        <v>-1338</v>
      </c>
      <c r="V718" s="14">
        <f>+F718-O718</f>
        <v>1026</v>
      </c>
      <c r="W718" s="13">
        <f>+H718-Q718</f>
        <v>-7.9233527392015835E-2</v>
      </c>
      <c r="X718" s="13">
        <f>+I718-R718</f>
        <v>4.7921872040996738E-2</v>
      </c>
      <c r="Y718" s="15">
        <v>443.63</v>
      </c>
      <c r="Z718" s="16">
        <f>+C718/Y718</f>
        <v>105.62180195207718</v>
      </c>
      <c r="AA718" s="17">
        <v>18099</v>
      </c>
      <c r="AB718" s="18" t="str">
        <f>TEXT(AA718,"00000")</f>
        <v>18099</v>
      </c>
      <c r="AC718" s="19">
        <v>18</v>
      </c>
      <c r="AD718" s="19">
        <v>99</v>
      </c>
      <c r="AE718" s="27" t="s">
        <v>1280</v>
      </c>
      <c r="AF718" s="21" t="s">
        <v>1235</v>
      </c>
      <c r="AG718" s="24" t="s">
        <v>1281</v>
      </c>
      <c r="AH718" s="19"/>
      <c r="AI718" s="24" t="s">
        <v>53</v>
      </c>
      <c r="AJ718" s="24" t="s">
        <v>1237</v>
      </c>
      <c r="AK718" s="24"/>
      <c r="AL718" s="24"/>
      <c r="AM718" s="29" t="s">
        <v>44</v>
      </c>
      <c r="AN718" s="37">
        <v>47051</v>
      </c>
      <c r="AO718" s="40">
        <v>92</v>
      </c>
      <c r="AP718" s="40">
        <v>16275</v>
      </c>
      <c r="AQ718" s="41">
        <v>345.89888888888902</v>
      </c>
      <c r="AR718" s="40">
        <v>9281</v>
      </c>
      <c r="AS718" s="41">
        <v>197.25</v>
      </c>
      <c r="AV718" s="40">
        <v>4699</v>
      </c>
      <c r="AW718" s="41">
        <v>99.87</v>
      </c>
      <c r="AX718" s="40">
        <v>2044</v>
      </c>
      <c r="AY718" s="41">
        <v>43.438888888888897</v>
      </c>
      <c r="BB718" s="40">
        <v>7</v>
      </c>
      <c r="BC718" s="41">
        <v>0.15</v>
      </c>
      <c r="BJ718" s="40">
        <v>0</v>
      </c>
      <c r="BK718" s="41">
        <v>0</v>
      </c>
      <c r="BL718" s="40">
        <v>244</v>
      </c>
      <c r="BM718" s="41">
        <v>5.19</v>
      </c>
      <c r="BV718" s="40">
        <v>0</v>
      </c>
      <c r="BW718" s="41">
        <v>0</v>
      </c>
      <c r="CH718" s="40">
        <v>0</v>
      </c>
      <c r="CI718" s="41">
        <v>0</v>
      </c>
    </row>
    <row r="719" spans="1:91" x14ac:dyDescent="0.25">
      <c r="A719" s="10" t="s">
        <v>1185</v>
      </c>
      <c r="B719" s="10" t="s">
        <v>720</v>
      </c>
      <c r="C719" s="11">
        <v>10226</v>
      </c>
      <c r="D719" s="10" t="s">
        <v>5</v>
      </c>
      <c r="E719" s="12">
        <v>881</v>
      </c>
      <c r="F719" s="12">
        <v>3695</v>
      </c>
      <c r="G719" s="12">
        <v>4807</v>
      </c>
      <c r="H719" s="13">
        <f>+E719/G719</f>
        <v>0.18327439151237779</v>
      </c>
      <c r="I719" s="13">
        <f>+F719/G719</f>
        <v>0.76867068857915544</v>
      </c>
      <c r="J719" s="12">
        <f>+E719-F719</f>
        <v>-2814</v>
      </c>
      <c r="K719" s="12">
        <f>+F719-E719</f>
        <v>2814</v>
      </c>
      <c r="L719" s="13">
        <f>+H719-I719</f>
        <v>-0.58539629706677765</v>
      </c>
      <c r="M719" s="13">
        <f>+I719-H719</f>
        <v>0.58539629706677765</v>
      </c>
      <c r="N719" s="12">
        <v>1351</v>
      </c>
      <c r="O719" s="12">
        <v>3262</v>
      </c>
      <c r="P719" s="12">
        <v>4742</v>
      </c>
      <c r="Q719" s="13">
        <f>+N719/P719</f>
        <v>0.28490088570223532</v>
      </c>
      <c r="R719" s="13">
        <f>+O719/P719</f>
        <v>0.68789540278363559</v>
      </c>
      <c r="S719" s="12">
        <f>+N719-O719</f>
        <v>-1911</v>
      </c>
      <c r="T719" s="13">
        <f>+Q719-R719</f>
        <v>-0.40299451708140027</v>
      </c>
      <c r="U719" s="14">
        <f>+E719-N719</f>
        <v>-470</v>
      </c>
      <c r="V719" s="14">
        <f>+F719-O719</f>
        <v>433</v>
      </c>
      <c r="W719" s="13">
        <f>+H719-Q719</f>
        <v>-0.10162649418985753</v>
      </c>
      <c r="X719" s="13">
        <f>+I719-R719</f>
        <v>8.0775285795519847E-2</v>
      </c>
      <c r="Y719" s="15">
        <v>335.74</v>
      </c>
      <c r="Z719" s="16">
        <f>+C719/Y719</f>
        <v>30.458092571632811</v>
      </c>
      <c r="AA719" s="17">
        <v>18101</v>
      </c>
      <c r="AB719" s="18" t="str">
        <f>TEXT(AA719,"00000")</f>
        <v>18101</v>
      </c>
      <c r="AC719" s="19">
        <v>18</v>
      </c>
      <c r="AD719" s="19">
        <v>101</v>
      </c>
      <c r="AE719" s="27"/>
      <c r="AF719" s="21"/>
      <c r="AG719" s="24"/>
      <c r="AH719" s="28"/>
      <c r="AI719" s="24"/>
      <c r="AJ719" s="24"/>
      <c r="AK719" s="24"/>
      <c r="AL719" s="24"/>
      <c r="AM719" s="29" t="s">
        <v>62</v>
      </c>
      <c r="AN719" s="37">
        <v>10334</v>
      </c>
      <c r="AO719" s="40">
        <v>34</v>
      </c>
      <c r="AP719" s="40">
        <v>6211</v>
      </c>
      <c r="AQ719" s="41">
        <v>601.02888888888901</v>
      </c>
      <c r="AR719" s="40">
        <v>2357</v>
      </c>
      <c r="AS719" s="41">
        <v>228.08</v>
      </c>
      <c r="AV719" s="40">
        <v>1232</v>
      </c>
      <c r="AW719" s="41">
        <v>119.218888888889</v>
      </c>
      <c r="AX719" s="40">
        <v>2622</v>
      </c>
      <c r="AY719" s="41">
        <v>253.728888888889</v>
      </c>
      <c r="BJ719" s="40">
        <v>0</v>
      </c>
      <c r="BK719" s="41">
        <v>0</v>
      </c>
      <c r="BV719" s="40">
        <v>0</v>
      </c>
      <c r="BW719" s="41">
        <v>0</v>
      </c>
      <c r="CH719" s="40">
        <v>0</v>
      </c>
      <c r="CI719" s="41">
        <v>0</v>
      </c>
    </row>
    <row r="720" spans="1:91" x14ac:dyDescent="0.25">
      <c r="A720" s="10" t="s">
        <v>1185</v>
      </c>
      <c r="B720" s="10" t="s">
        <v>1282</v>
      </c>
      <c r="C720" s="11">
        <v>35862</v>
      </c>
      <c r="D720" s="10" t="s">
        <v>5</v>
      </c>
      <c r="E720" s="12">
        <v>2766</v>
      </c>
      <c r="F720" s="12">
        <v>9975</v>
      </c>
      <c r="G720" s="12">
        <v>13440</v>
      </c>
      <c r="H720" s="13">
        <f>+E720/G720</f>
        <v>0.20580357142857142</v>
      </c>
      <c r="I720" s="13">
        <f>+F720/G720</f>
        <v>0.7421875</v>
      </c>
      <c r="J720" s="12">
        <f>+E720-F720</f>
        <v>-7209</v>
      </c>
      <c r="K720" s="12">
        <f>+F720-E720</f>
        <v>7209</v>
      </c>
      <c r="L720" s="13">
        <f>+H720-I720</f>
        <v>-0.53638392857142858</v>
      </c>
      <c r="M720" s="13">
        <f>+I720-H720</f>
        <v>0.53638392857142858</v>
      </c>
      <c r="N720" s="12">
        <v>4220</v>
      </c>
      <c r="O720" s="12">
        <v>8163</v>
      </c>
      <c r="P720" s="12">
        <v>12758</v>
      </c>
      <c r="Q720" s="13">
        <f>+N720/P720</f>
        <v>0.33077284840884152</v>
      </c>
      <c r="R720" s="13">
        <f>+O720/P720</f>
        <v>0.63983382975387992</v>
      </c>
      <c r="S720" s="12">
        <f>+N720-O720</f>
        <v>-3943</v>
      </c>
      <c r="T720" s="13">
        <f>+Q720-R720</f>
        <v>-0.3090609813450384</v>
      </c>
      <c r="U720" s="14">
        <f>+E720-N720</f>
        <v>-1454</v>
      </c>
      <c r="V720" s="14">
        <f>+F720-O720</f>
        <v>1812</v>
      </c>
      <c r="W720" s="13">
        <f>+H720-Q720</f>
        <v>-0.12496927698027011</v>
      </c>
      <c r="X720" s="13">
        <f>+I720-R720</f>
        <v>0.10235367024612008</v>
      </c>
      <c r="Y720" s="15">
        <v>373.84</v>
      </c>
      <c r="Z720" s="16">
        <f>+C720/Y720</f>
        <v>95.928739567729522</v>
      </c>
      <c r="AA720" s="17">
        <v>18103</v>
      </c>
      <c r="AB720" s="18" t="str">
        <f>TEXT(AA720,"00000")</f>
        <v>18103</v>
      </c>
      <c r="AC720" s="19">
        <v>18</v>
      </c>
      <c r="AD720" s="19">
        <v>103</v>
      </c>
      <c r="AE720" s="27" t="s">
        <v>1283</v>
      </c>
      <c r="AF720" s="21" t="s">
        <v>1251</v>
      </c>
      <c r="AG720" s="24" t="s">
        <v>1284</v>
      </c>
      <c r="AH720" s="19"/>
      <c r="AI720" s="24" t="s">
        <v>53</v>
      </c>
      <c r="AJ720" s="24" t="s">
        <v>1253</v>
      </c>
      <c r="AK720" s="24"/>
      <c r="AL720" s="24"/>
      <c r="AM720" s="29" t="s">
        <v>44</v>
      </c>
      <c r="AN720" s="37">
        <v>36903</v>
      </c>
      <c r="AO720" s="40">
        <v>64</v>
      </c>
      <c r="AP720" s="40">
        <v>13711</v>
      </c>
      <c r="AQ720" s="41">
        <v>371.54</v>
      </c>
      <c r="AR720" s="40">
        <v>6182</v>
      </c>
      <c r="AS720" s="41">
        <v>167.52</v>
      </c>
      <c r="AT720" s="40">
        <v>181</v>
      </c>
      <c r="AU720" s="41">
        <v>4.9000000000000004</v>
      </c>
      <c r="AV720" s="40">
        <v>5745</v>
      </c>
      <c r="AW720" s="41">
        <v>155.68</v>
      </c>
      <c r="AX720" s="40">
        <v>1118</v>
      </c>
      <c r="AY720" s="41">
        <v>30.3</v>
      </c>
      <c r="BB720" s="40">
        <v>13</v>
      </c>
      <c r="BC720" s="41">
        <v>0.35</v>
      </c>
      <c r="BJ720" s="40">
        <v>0</v>
      </c>
      <c r="BK720" s="41">
        <v>0</v>
      </c>
      <c r="BL720" s="40">
        <v>458</v>
      </c>
      <c r="BM720" s="41">
        <v>12.41</v>
      </c>
      <c r="BV720" s="40">
        <v>0</v>
      </c>
      <c r="BW720" s="41">
        <v>0</v>
      </c>
      <c r="CF720" s="40">
        <v>14</v>
      </c>
      <c r="CG720" s="41">
        <v>0.38</v>
      </c>
      <c r="CH720" s="40">
        <v>14</v>
      </c>
      <c r="CI720" s="41">
        <v>0.38</v>
      </c>
    </row>
    <row r="721" spans="1:91" x14ac:dyDescent="0.25">
      <c r="A721" s="10" t="s">
        <v>1185</v>
      </c>
      <c r="B721" s="10" t="s">
        <v>154</v>
      </c>
      <c r="C721" s="11">
        <v>144705</v>
      </c>
      <c r="D721" s="10" t="s">
        <v>5</v>
      </c>
      <c r="E721" s="12">
        <v>34183</v>
      </c>
      <c r="F721" s="12">
        <v>20527</v>
      </c>
      <c r="G721" s="12">
        <v>57623</v>
      </c>
      <c r="H721" s="13">
        <f>+E721/G721</f>
        <v>0.59321798587369623</v>
      </c>
      <c r="I721" s="13">
        <f>+F721/G721</f>
        <v>0.35622928344584626</v>
      </c>
      <c r="J721" s="12">
        <f>+E721-F721</f>
        <v>13656</v>
      </c>
      <c r="K721" s="12">
        <f>+F721-E721</f>
        <v>-13656</v>
      </c>
      <c r="L721" s="13">
        <f>+H721-I721</f>
        <v>0.23698870242784997</v>
      </c>
      <c r="M721" s="13">
        <f>+I721-H721</f>
        <v>-0.23698870242784997</v>
      </c>
      <c r="N721" s="12">
        <v>22885</v>
      </c>
      <c r="O721" s="12">
        <v>16254</v>
      </c>
      <c r="P721" s="12">
        <v>40200</v>
      </c>
      <c r="Q721" s="13">
        <f>+N721/P721</f>
        <v>0.56927860696517418</v>
      </c>
      <c r="R721" s="13">
        <f>+O721/P721</f>
        <v>0.40432835820895524</v>
      </c>
      <c r="S721" s="12">
        <f>+N721-O721</f>
        <v>6631</v>
      </c>
      <c r="T721" s="13">
        <f>+Q721-R721</f>
        <v>0.16495024875621894</v>
      </c>
      <c r="U721" s="14">
        <f>+E721-N721</f>
        <v>11298</v>
      </c>
      <c r="V721" s="14">
        <f>+F721-O721</f>
        <v>4273</v>
      </c>
      <c r="W721" s="13">
        <f>+H721-Q721</f>
        <v>2.3939378908522047E-2</v>
      </c>
      <c r="X721" s="13">
        <f>+I721-R721</f>
        <v>-4.8099074763108984E-2</v>
      </c>
      <c r="Y721" s="15">
        <v>394.51</v>
      </c>
      <c r="Z721" s="16">
        <f>+C721/Y721</f>
        <v>366.79678588628934</v>
      </c>
      <c r="AA721" s="17">
        <v>18105</v>
      </c>
      <c r="AB721" s="18" t="str">
        <f>TEXT(AA721,"00000")</f>
        <v>18105</v>
      </c>
      <c r="AC721" s="19">
        <v>18</v>
      </c>
      <c r="AD721" s="19">
        <v>105</v>
      </c>
      <c r="AE721" s="27" t="s">
        <v>1285</v>
      </c>
      <c r="AF721" s="21" t="s">
        <v>1277</v>
      </c>
      <c r="AG721" s="24" t="s">
        <v>1286</v>
      </c>
      <c r="AH721" s="23">
        <v>165577</v>
      </c>
      <c r="AI721" s="24" t="s">
        <v>43</v>
      </c>
      <c r="AJ721" s="24" t="s">
        <v>1279</v>
      </c>
      <c r="AK721" s="24"/>
      <c r="AL721" s="24"/>
      <c r="AM721" s="29" t="s">
        <v>44</v>
      </c>
      <c r="AN721" s="37">
        <v>137974</v>
      </c>
      <c r="AO721" s="40">
        <v>144</v>
      </c>
      <c r="AP721" s="40">
        <v>41798</v>
      </c>
      <c r="AQ721" s="41">
        <v>302.93888888888898</v>
      </c>
      <c r="AR721" s="40">
        <v>16945</v>
      </c>
      <c r="AS721" s="41">
        <v>122.81</v>
      </c>
      <c r="AT721" s="40">
        <v>270</v>
      </c>
      <c r="AU721" s="41">
        <v>1.96</v>
      </c>
      <c r="AV721" s="40">
        <v>10021</v>
      </c>
      <c r="AW721" s="41">
        <v>72.628888888888895</v>
      </c>
      <c r="AX721" s="40">
        <v>10350</v>
      </c>
      <c r="AY721" s="41">
        <v>75.010000000000005</v>
      </c>
      <c r="AZ721" s="40">
        <v>225</v>
      </c>
      <c r="BA721" s="41">
        <v>1.63</v>
      </c>
      <c r="BB721" s="40">
        <v>100</v>
      </c>
      <c r="BC721" s="41">
        <v>0.72</v>
      </c>
      <c r="BD721" s="40">
        <v>127</v>
      </c>
      <c r="BE721" s="41">
        <v>0.92046327568962305</v>
      </c>
      <c r="BH721" s="40">
        <v>156</v>
      </c>
      <c r="BI721" s="41">
        <v>1.1306478032092999</v>
      </c>
      <c r="BJ721" s="40">
        <v>283</v>
      </c>
      <c r="BK721" s="41">
        <v>2.0511110788989231</v>
      </c>
      <c r="BL721" s="40">
        <v>1723</v>
      </c>
      <c r="BM721" s="41">
        <v>12.49</v>
      </c>
      <c r="BP721" s="40">
        <v>102</v>
      </c>
      <c r="BQ721" s="41">
        <v>0.73926971748300396</v>
      </c>
      <c r="BV721" s="40">
        <v>102</v>
      </c>
      <c r="BW721" s="41">
        <v>0.73926971748300396</v>
      </c>
      <c r="BX721" s="40">
        <v>600</v>
      </c>
      <c r="BY721" s="41">
        <v>4.3488888888888901</v>
      </c>
      <c r="CF721" s="40">
        <v>537</v>
      </c>
      <c r="CG721" s="41">
        <v>3.89</v>
      </c>
      <c r="CH721" s="40">
        <v>537</v>
      </c>
      <c r="CI721" s="41">
        <v>3.89</v>
      </c>
      <c r="CJ721" s="40">
        <v>642</v>
      </c>
      <c r="CK721" s="41">
        <v>4.6500000000000004</v>
      </c>
    </row>
    <row r="722" spans="1:91" x14ac:dyDescent="0.25">
      <c r="A722" s="10" t="s">
        <v>1185</v>
      </c>
      <c r="B722" s="10" t="s">
        <v>155</v>
      </c>
      <c r="C722" s="11">
        <v>38227</v>
      </c>
      <c r="D722" s="10" t="s">
        <v>5</v>
      </c>
      <c r="E722" s="12">
        <v>3362</v>
      </c>
      <c r="F722" s="12">
        <v>11051</v>
      </c>
      <c r="G722" s="12">
        <v>15101</v>
      </c>
      <c r="H722" s="13">
        <f>+E722/G722</f>
        <v>0.22263426263161379</v>
      </c>
      <c r="I722" s="13">
        <f>+F722/G722</f>
        <v>0.73180584067280308</v>
      </c>
      <c r="J722" s="12">
        <f>+E722-F722</f>
        <v>-7689</v>
      </c>
      <c r="K722" s="12">
        <f>+F722-E722</f>
        <v>7689</v>
      </c>
      <c r="L722" s="13">
        <f>+H722-I722</f>
        <v>-0.50917157804118929</v>
      </c>
      <c r="M722" s="13">
        <f>+I722-H722</f>
        <v>0.50917157804118929</v>
      </c>
      <c r="N722" s="12">
        <v>4244</v>
      </c>
      <c r="O722" s="12">
        <v>9768</v>
      </c>
      <c r="P722" s="12">
        <v>14349</v>
      </c>
      <c r="Q722" s="13">
        <f>+N722/P722</f>
        <v>0.29576974005157153</v>
      </c>
      <c r="R722" s="13">
        <f>+O722/P722</f>
        <v>0.68074430273886677</v>
      </c>
      <c r="S722" s="12">
        <f>+N722-O722</f>
        <v>-5524</v>
      </c>
      <c r="T722" s="13">
        <f>+Q722-R722</f>
        <v>-0.38497456268729524</v>
      </c>
      <c r="U722" s="14">
        <f>+E722-N722</f>
        <v>-882</v>
      </c>
      <c r="V722" s="14">
        <f>+F722-O722</f>
        <v>1283</v>
      </c>
      <c r="W722" s="13">
        <f>+H722-Q722</f>
        <v>-7.313547741995774E-2</v>
      </c>
      <c r="X722" s="13">
        <f>+I722-R722</f>
        <v>5.1061537933936307E-2</v>
      </c>
      <c r="Y722" s="15">
        <v>504.61</v>
      </c>
      <c r="Z722" s="16">
        <f>+C722/Y722</f>
        <v>75.755533976734512</v>
      </c>
      <c r="AA722" s="17">
        <v>18107</v>
      </c>
      <c r="AB722" s="18" t="str">
        <f>TEXT(AA722,"00000")</f>
        <v>18107</v>
      </c>
      <c r="AC722" s="19">
        <v>18</v>
      </c>
      <c r="AD722" s="19">
        <v>107</v>
      </c>
      <c r="AE722" s="27" t="s">
        <v>1287</v>
      </c>
      <c r="AF722" s="21" t="s">
        <v>1195</v>
      </c>
      <c r="AG722" s="24" t="s">
        <v>1288</v>
      </c>
      <c r="AH722" s="19"/>
      <c r="AI722" s="24" t="s">
        <v>53</v>
      </c>
      <c r="AJ722" s="24" t="s">
        <v>1197</v>
      </c>
      <c r="AK722" s="24"/>
      <c r="AL722" s="24"/>
      <c r="AM722" s="29" t="s">
        <v>44</v>
      </c>
      <c r="AN722" s="37">
        <v>38124</v>
      </c>
      <c r="AO722" s="40">
        <v>82</v>
      </c>
      <c r="AP722" s="40">
        <v>16440</v>
      </c>
      <c r="AQ722" s="41">
        <v>431.22</v>
      </c>
      <c r="AR722" s="40">
        <v>7335</v>
      </c>
      <c r="AS722" s="41">
        <v>192.4</v>
      </c>
      <c r="AT722" s="40">
        <v>122</v>
      </c>
      <c r="AU722" s="41">
        <v>3.2</v>
      </c>
      <c r="AV722" s="40">
        <v>5934</v>
      </c>
      <c r="AW722" s="41">
        <v>155.65</v>
      </c>
      <c r="AX722" s="40">
        <v>2573</v>
      </c>
      <c r="AY722" s="41">
        <v>67.488888888888894</v>
      </c>
      <c r="AZ722" s="40">
        <v>100</v>
      </c>
      <c r="BA722" s="41">
        <v>2.62</v>
      </c>
      <c r="BB722" s="40">
        <v>11</v>
      </c>
      <c r="BC722" s="41">
        <v>0.28999999999999998</v>
      </c>
      <c r="BJ722" s="40">
        <v>0</v>
      </c>
      <c r="BK722" s="41">
        <v>0</v>
      </c>
      <c r="BL722" s="40">
        <v>365</v>
      </c>
      <c r="BM722" s="41">
        <v>9.57</v>
      </c>
      <c r="BV722" s="40">
        <v>0</v>
      </c>
      <c r="BW722" s="41">
        <v>0</v>
      </c>
      <c r="CH722" s="40">
        <v>0</v>
      </c>
      <c r="CI722" s="41">
        <v>0</v>
      </c>
    </row>
    <row r="723" spans="1:91" x14ac:dyDescent="0.25">
      <c r="A723" s="10" t="s">
        <v>1185</v>
      </c>
      <c r="B723" s="10" t="s">
        <v>156</v>
      </c>
      <c r="C723" s="11">
        <v>69648</v>
      </c>
      <c r="D723" s="10" t="s">
        <v>5</v>
      </c>
      <c r="E723" s="12">
        <v>6037</v>
      </c>
      <c r="F723" s="12">
        <v>23671</v>
      </c>
      <c r="G723" s="12">
        <v>31180</v>
      </c>
      <c r="H723" s="13">
        <f>+E723/G723</f>
        <v>0.19361770365618985</v>
      </c>
      <c r="I723" s="13">
        <f>+F723/G723</f>
        <v>0.75917254650416932</v>
      </c>
      <c r="J723" s="12">
        <f>+E723-F723</f>
        <v>-17634</v>
      </c>
      <c r="K723" s="12">
        <f>+F723-E723</f>
        <v>17634</v>
      </c>
      <c r="L723" s="13">
        <f>+H723-I723</f>
        <v>-0.56555484284797952</v>
      </c>
      <c r="M723" s="13">
        <f>+I723-H723</f>
        <v>0.56555484284797952</v>
      </c>
      <c r="N723" s="12">
        <v>7969</v>
      </c>
      <c r="O723" s="12">
        <v>19591</v>
      </c>
      <c r="P723" s="12">
        <v>28251</v>
      </c>
      <c r="Q723" s="13">
        <f>+N723/P723</f>
        <v>0.28207851049520372</v>
      </c>
      <c r="R723" s="13">
        <f>+O723/P723</f>
        <v>0.69346217832997059</v>
      </c>
      <c r="S723" s="12">
        <f>+N723-O723</f>
        <v>-11622</v>
      </c>
      <c r="T723" s="13">
        <f>+Q723-R723</f>
        <v>-0.41138366783476688</v>
      </c>
      <c r="U723" s="14">
        <f>+E723-N723</f>
        <v>-1932</v>
      </c>
      <c r="V723" s="14">
        <f>+F723-O723</f>
        <v>4080</v>
      </c>
      <c r="W723" s="13">
        <f>+H723-Q723</f>
        <v>-8.8460806839013861E-2</v>
      </c>
      <c r="X723" s="13">
        <f>+I723-R723</f>
        <v>6.571036817419873E-2</v>
      </c>
      <c r="Y723" s="15">
        <v>403.97</v>
      </c>
      <c r="Z723" s="16">
        <f>+C723/Y723</f>
        <v>172.40884224076044</v>
      </c>
      <c r="AA723" s="17">
        <v>18109</v>
      </c>
      <c r="AB723" s="18" t="str">
        <f>TEXT(AA723,"00000")</f>
        <v>18109</v>
      </c>
      <c r="AC723" s="19">
        <v>18</v>
      </c>
      <c r="AD723" s="19">
        <v>109</v>
      </c>
      <c r="AE723" s="27" t="s">
        <v>1203</v>
      </c>
      <c r="AF723" s="21" t="s">
        <v>1195</v>
      </c>
      <c r="AG723" s="24" t="s">
        <v>1204</v>
      </c>
      <c r="AH723" s="23">
        <v>1988817</v>
      </c>
      <c r="AI723" s="24" t="s">
        <v>43</v>
      </c>
      <c r="AJ723" s="24" t="s">
        <v>1197</v>
      </c>
      <c r="AK723" s="24"/>
      <c r="AL723" s="24"/>
      <c r="AM723" s="29" t="s">
        <v>44</v>
      </c>
      <c r="AN723" s="37">
        <v>68894</v>
      </c>
      <c r="AO723" s="40">
        <v>102</v>
      </c>
      <c r="AP723" s="40">
        <v>24835</v>
      </c>
      <c r="AQ723" s="41">
        <v>360.48</v>
      </c>
      <c r="AR723" s="40">
        <v>15772</v>
      </c>
      <c r="AS723" s="41">
        <v>228.93</v>
      </c>
      <c r="AV723" s="40">
        <v>5458</v>
      </c>
      <c r="AW723" s="41">
        <v>79.218888888888898</v>
      </c>
      <c r="AX723" s="40">
        <v>3003</v>
      </c>
      <c r="AY723" s="41">
        <v>43.59</v>
      </c>
      <c r="BB723" s="40">
        <v>8</v>
      </c>
      <c r="BC723" s="41">
        <v>0.12</v>
      </c>
      <c r="BJ723" s="40">
        <v>0</v>
      </c>
      <c r="BK723" s="41">
        <v>0</v>
      </c>
      <c r="BL723" s="40">
        <v>491</v>
      </c>
      <c r="BM723" s="41">
        <v>7.1288888888888904</v>
      </c>
      <c r="BV723" s="40">
        <v>0</v>
      </c>
      <c r="BW723" s="41">
        <v>0</v>
      </c>
      <c r="CH723" s="40">
        <v>0</v>
      </c>
      <c r="CI723" s="41">
        <v>0</v>
      </c>
    </row>
    <row r="724" spans="1:91" x14ac:dyDescent="0.25">
      <c r="A724" s="10" t="s">
        <v>1185</v>
      </c>
      <c r="B724" s="10" t="s">
        <v>304</v>
      </c>
      <c r="C724" s="11">
        <v>14008</v>
      </c>
      <c r="D724" s="10" t="s">
        <v>5</v>
      </c>
      <c r="E724" s="12">
        <v>1403</v>
      </c>
      <c r="F724" s="12">
        <v>4074</v>
      </c>
      <c r="G724" s="12">
        <v>5791</v>
      </c>
      <c r="H724" s="13">
        <f>+E724/G724</f>
        <v>0.24227249179761698</v>
      </c>
      <c r="I724" s="13">
        <f>+F724/G724</f>
        <v>0.70350543947504751</v>
      </c>
      <c r="J724" s="12">
        <f>+E724-F724</f>
        <v>-2671</v>
      </c>
      <c r="K724" s="12">
        <f>+F724-E724</f>
        <v>2671</v>
      </c>
      <c r="L724" s="13">
        <f>+H724-I724</f>
        <v>-0.4612329476774305</v>
      </c>
      <c r="M724" s="13">
        <f>+I724-H724</f>
        <v>0.4612329476774305</v>
      </c>
      <c r="N724" s="12">
        <v>2212</v>
      </c>
      <c r="O724" s="12">
        <v>3291</v>
      </c>
      <c r="P724" s="12">
        <v>5652</v>
      </c>
      <c r="Q724" s="13">
        <f>+N724/P724</f>
        <v>0.39136588818117479</v>
      </c>
      <c r="R724" s="13">
        <f>+O724/P724</f>
        <v>0.58227176220806798</v>
      </c>
      <c r="S724" s="12">
        <f>+N724-O724</f>
        <v>-1079</v>
      </c>
      <c r="T724" s="13">
        <f>+Q724-R724</f>
        <v>-0.19090587402689319</v>
      </c>
      <c r="U724" s="14">
        <f>+E724-N724</f>
        <v>-809</v>
      </c>
      <c r="V724" s="14">
        <f>+F724-O724</f>
        <v>783</v>
      </c>
      <c r="W724" s="13">
        <f>+H724-Q724</f>
        <v>-0.14909339638355781</v>
      </c>
      <c r="X724" s="13">
        <f>+I724-R724</f>
        <v>0.12123367726697953</v>
      </c>
      <c r="Y724" s="15">
        <v>401.76</v>
      </c>
      <c r="Z724" s="16">
        <f>+C724/Y724</f>
        <v>34.866587017124651</v>
      </c>
      <c r="AA724" s="17">
        <v>18111</v>
      </c>
      <c r="AB724" s="18" t="str">
        <f>TEXT(AA724,"00000")</f>
        <v>18111</v>
      </c>
      <c r="AC724" s="19">
        <v>18</v>
      </c>
      <c r="AD724" s="19">
        <v>111</v>
      </c>
      <c r="AE724" s="27" t="s">
        <v>1074</v>
      </c>
      <c r="AF724" s="21" t="s">
        <v>1058</v>
      </c>
      <c r="AG724" s="24" t="s">
        <v>1075</v>
      </c>
      <c r="AH724" s="23">
        <v>9551031</v>
      </c>
      <c r="AI724" s="24" t="s">
        <v>43</v>
      </c>
      <c r="AJ724" s="24" t="s">
        <v>1060</v>
      </c>
      <c r="AK724" s="24" t="s">
        <v>1259</v>
      </c>
      <c r="AL724" s="24" t="s">
        <v>1260</v>
      </c>
      <c r="AM724" s="29" t="s">
        <v>59</v>
      </c>
      <c r="AN724" s="37">
        <v>14244</v>
      </c>
      <c r="AO724" s="40">
        <v>24</v>
      </c>
      <c r="AP724" s="40">
        <v>5153</v>
      </c>
      <c r="AQ724" s="41">
        <v>361.76888888888902</v>
      </c>
      <c r="AR724" s="40">
        <v>1700</v>
      </c>
      <c r="AS724" s="41">
        <v>119.34888888888899</v>
      </c>
      <c r="AV724" s="40">
        <v>1454</v>
      </c>
      <c r="AW724" s="41">
        <v>102.078888888889</v>
      </c>
      <c r="AX724" s="40">
        <v>1996</v>
      </c>
      <c r="AY724" s="41">
        <v>140.12888888888901</v>
      </c>
      <c r="BB724" s="40">
        <v>3</v>
      </c>
      <c r="BC724" s="41">
        <v>0.21</v>
      </c>
      <c r="BJ724" s="40">
        <v>0</v>
      </c>
      <c r="BK724" s="41">
        <v>0</v>
      </c>
      <c r="BV724" s="40">
        <v>0</v>
      </c>
      <c r="BW724" s="41">
        <v>0</v>
      </c>
      <c r="CH724" s="40">
        <v>0</v>
      </c>
      <c r="CI724" s="41">
        <v>0</v>
      </c>
    </row>
    <row r="725" spans="1:91" x14ac:dyDescent="0.25">
      <c r="A725" s="10" t="s">
        <v>1185</v>
      </c>
      <c r="B725" s="10" t="s">
        <v>1289</v>
      </c>
      <c r="C725" s="11">
        <v>47733</v>
      </c>
      <c r="D725" s="10" t="s">
        <v>5</v>
      </c>
      <c r="E725" s="12">
        <v>3904</v>
      </c>
      <c r="F725" s="12">
        <v>12198</v>
      </c>
      <c r="G725" s="12">
        <v>16890</v>
      </c>
      <c r="H725" s="13">
        <f>+E725/G725</f>
        <v>0.23114268798105389</v>
      </c>
      <c r="I725" s="13">
        <f>+F725/G725</f>
        <v>0.72220248667850795</v>
      </c>
      <c r="J725" s="12">
        <f>+E725-F725</f>
        <v>-8294</v>
      </c>
      <c r="K725" s="12">
        <f>+F725-E725</f>
        <v>8294</v>
      </c>
      <c r="L725" s="13">
        <f>+H725-I725</f>
        <v>-0.49105979869745409</v>
      </c>
      <c r="M725" s="13">
        <f>+I725-H725</f>
        <v>0.49105979869745409</v>
      </c>
      <c r="N725" s="12">
        <v>5229</v>
      </c>
      <c r="O725" s="12">
        <v>10680</v>
      </c>
      <c r="P725" s="12">
        <v>16244</v>
      </c>
      <c r="Q725" s="13">
        <f>+N725/P725</f>
        <v>0.32190347205121889</v>
      </c>
      <c r="R725" s="13">
        <f>+O725/P725</f>
        <v>0.65747352868751541</v>
      </c>
      <c r="S725" s="12">
        <f>+N725-O725</f>
        <v>-5451</v>
      </c>
      <c r="T725" s="13">
        <f>+Q725-R725</f>
        <v>-0.33557005663629652</v>
      </c>
      <c r="U725" s="14">
        <f>+E725-N725</f>
        <v>-1325</v>
      </c>
      <c r="V725" s="14">
        <f>+F725-O725</f>
        <v>1518</v>
      </c>
      <c r="W725" s="13">
        <f>+H725-Q725</f>
        <v>-9.0760784070164996E-2</v>
      </c>
      <c r="X725" s="13">
        <f>+I725-R725</f>
        <v>6.4728957990992542E-2</v>
      </c>
      <c r="Y725" s="15">
        <v>410.84</v>
      </c>
      <c r="Z725" s="16">
        <f>+C725/Y725</f>
        <v>116.18391587966119</v>
      </c>
      <c r="AA725" s="17">
        <v>18113</v>
      </c>
      <c r="AB725" s="18" t="str">
        <f>TEXT(AA725,"00000")</f>
        <v>18113</v>
      </c>
      <c r="AC725" s="19">
        <v>18</v>
      </c>
      <c r="AD725" s="19">
        <v>113</v>
      </c>
      <c r="AE725" s="27" t="s">
        <v>1290</v>
      </c>
      <c r="AF725" s="21" t="s">
        <v>1187</v>
      </c>
      <c r="AG725" s="24" t="s">
        <v>1291</v>
      </c>
      <c r="AH725" s="19"/>
      <c r="AI725" s="24" t="s">
        <v>53</v>
      </c>
      <c r="AJ725" s="24" t="s">
        <v>1189</v>
      </c>
      <c r="AK725" s="24"/>
      <c r="AL725" s="24"/>
      <c r="AM725" s="29" t="s">
        <v>44</v>
      </c>
      <c r="AN725" s="37">
        <v>47536</v>
      </c>
      <c r="AO725" s="40">
        <v>78</v>
      </c>
      <c r="AP725" s="40">
        <v>13832</v>
      </c>
      <c r="AQ725" s="41">
        <v>290.98</v>
      </c>
      <c r="AR725" s="40">
        <v>6777</v>
      </c>
      <c r="AS725" s="41">
        <v>142.56888888888901</v>
      </c>
      <c r="AV725" s="40">
        <v>3473</v>
      </c>
      <c r="AW725" s="41">
        <v>73.06</v>
      </c>
      <c r="AX725" s="40">
        <v>2901</v>
      </c>
      <c r="AY725" s="41">
        <v>61.03</v>
      </c>
      <c r="BB725" s="40">
        <v>2</v>
      </c>
      <c r="BC725" s="41">
        <v>0.04</v>
      </c>
      <c r="BJ725" s="40">
        <v>0</v>
      </c>
      <c r="BK725" s="41">
        <v>0</v>
      </c>
      <c r="BL725" s="40">
        <v>371</v>
      </c>
      <c r="BM725" s="41">
        <v>7.7988888888888903</v>
      </c>
      <c r="BV725" s="40">
        <v>0</v>
      </c>
      <c r="BW725" s="41">
        <v>0</v>
      </c>
      <c r="BX725" s="40">
        <v>308</v>
      </c>
      <c r="BY725" s="41">
        <v>6.48</v>
      </c>
      <c r="CH725" s="40">
        <v>0</v>
      </c>
      <c r="CI725" s="41">
        <v>0</v>
      </c>
    </row>
    <row r="726" spans="1:91" x14ac:dyDescent="0.25">
      <c r="A726" s="10" t="s">
        <v>1185</v>
      </c>
      <c r="B726" s="10" t="s">
        <v>1292</v>
      </c>
      <c r="C726" s="11">
        <v>5938</v>
      </c>
      <c r="D726" s="10" t="s">
        <v>5</v>
      </c>
      <c r="E726" s="12">
        <v>686</v>
      </c>
      <c r="F726" s="12">
        <v>2118</v>
      </c>
      <c r="G726" s="12">
        <v>2917</v>
      </c>
      <c r="H726" s="13">
        <f>+E726/G726</f>
        <v>0.23517312307164895</v>
      </c>
      <c r="I726" s="13">
        <f>+F726/G726</f>
        <v>0.72608844703462461</v>
      </c>
      <c r="J726" s="12">
        <f>+E726-F726</f>
        <v>-1432</v>
      </c>
      <c r="K726" s="12">
        <f>+F726-E726</f>
        <v>1432</v>
      </c>
      <c r="L726" s="13">
        <f>+H726-I726</f>
        <v>-0.49091532396297566</v>
      </c>
      <c r="M726" s="13">
        <f>+I726-H726</f>
        <v>0.49091532396297566</v>
      </c>
      <c r="N726" s="12">
        <v>992</v>
      </c>
      <c r="O726" s="12">
        <v>1757</v>
      </c>
      <c r="P726" s="12">
        <v>2812</v>
      </c>
      <c r="Q726" s="13">
        <f>+N726/P726</f>
        <v>0.35277382645803701</v>
      </c>
      <c r="R726" s="13">
        <f>+O726/P726</f>
        <v>0.62482219061166433</v>
      </c>
      <c r="S726" s="12">
        <f>+N726-O726</f>
        <v>-765</v>
      </c>
      <c r="T726" s="13">
        <f>+Q726-R726</f>
        <v>-0.27204836415362732</v>
      </c>
      <c r="U726" s="14">
        <f>+E726-N726</f>
        <v>-306</v>
      </c>
      <c r="V726" s="14">
        <f>+F726-O726</f>
        <v>361</v>
      </c>
      <c r="W726" s="13">
        <f>+H726-Q726</f>
        <v>-0.11760070338638806</v>
      </c>
      <c r="X726" s="13">
        <f>+I726-R726</f>
        <v>0.10126625642296028</v>
      </c>
      <c r="Y726" s="15">
        <v>86.14</v>
      </c>
      <c r="Z726" s="16">
        <f>+C726/Y726</f>
        <v>68.934293011376823</v>
      </c>
      <c r="AA726" s="17">
        <v>18115</v>
      </c>
      <c r="AB726" s="18" t="str">
        <f>TEXT(AA726,"00000")</f>
        <v>18115</v>
      </c>
      <c r="AC726" s="19">
        <v>18</v>
      </c>
      <c r="AD726" s="19">
        <v>115</v>
      </c>
      <c r="AE726" s="27" t="s">
        <v>1219</v>
      </c>
      <c r="AF726" s="21" t="s">
        <v>1220</v>
      </c>
      <c r="AG726" s="24" t="s">
        <v>1221</v>
      </c>
      <c r="AH726" s="23">
        <v>2157719</v>
      </c>
      <c r="AI726" s="24" t="s">
        <v>43</v>
      </c>
      <c r="AJ726" s="24" t="s">
        <v>1222</v>
      </c>
      <c r="AK726" s="24"/>
      <c r="AL726" s="24"/>
      <c r="AM726" s="29" t="s">
        <v>59</v>
      </c>
      <c r="AN726" s="37">
        <v>6128</v>
      </c>
      <c r="AO726" s="40">
        <v>11</v>
      </c>
      <c r="AP726" s="40">
        <v>1762</v>
      </c>
      <c r="AQ726" s="41">
        <v>287.52888888888901</v>
      </c>
      <c r="AR726" s="40">
        <v>1068</v>
      </c>
      <c r="AS726" s="41">
        <v>174.28</v>
      </c>
      <c r="AV726" s="40">
        <v>692</v>
      </c>
      <c r="AW726" s="41">
        <v>112.92</v>
      </c>
      <c r="BB726" s="40">
        <v>2</v>
      </c>
      <c r="BC726" s="41">
        <v>0.33</v>
      </c>
      <c r="BJ726" s="40">
        <v>0</v>
      </c>
      <c r="BK726" s="41">
        <v>0</v>
      </c>
      <c r="BV726" s="40">
        <v>0</v>
      </c>
      <c r="BW726" s="41">
        <v>0</v>
      </c>
      <c r="CH726" s="40">
        <v>0</v>
      </c>
      <c r="CI726" s="41">
        <v>0</v>
      </c>
    </row>
    <row r="727" spans="1:91" x14ac:dyDescent="0.25">
      <c r="A727" s="10" t="s">
        <v>1185</v>
      </c>
      <c r="B727" s="10" t="s">
        <v>418</v>
      </c>
      <c r="C727" s="11">
        <v>19605</v>
      </c>
      <c r="D727" s="10" t="s">
        <v>5</v>
      </c>
      <c r="E727" s="12">
        <v>2048</v>
      </c>
      <c r="F727" s="12">
        <v>5800</v>
      </c>
      <c r="G727" s="12">
        <v>8189</v>
      </c>
      <c r="H727" s="13">
        <f>+E727/G727</f>
        <v>0.25009158627427036</v>
      </c>
      <c r="I727" s="13">
        <f>+F727/G727</f>
        <v>0.70826718769080477</v>
      </c>
      <c r="J727" s="12">
        <f>+E727-F727</f>
        <v>-3752</v>
      </c>
      <c r="K727" s="12">
        <f>+F727-E727</f>
        <v>3752</v>
      </c>
      <c r="L727" s="13">
        <f>+H727-I727</f>
        <v>-0.45817560141653441</v>
      </c>
      <c r="M727" s="13">
        <f>+I727-H727</f>
        <v>0.45817560141653441</v>
      </c>
      <c r="N727" s="12">
        <v>2939</v>
      </c>
      <c r="O727" s="12">
        <v>4615</v>
      </c>
      <c r="P727" s="12">
        <v>7753</v>
      </c>
      <c r="Q727" s="13">
        <f>+N727/P727</f>
        <v>0.37907906616793502</v>
      </c>
      <c r="R727" s="13">
        <f>+O727/P727</f>
        <v>0.59525345027731202</v>
      </c>
      <c r="S727" s="12">
        <f>+N727-O727</f>
        <v>-1676</v>
      </c>
      <c r="T727" s="13">
        <f>+Q727-R727</f>
        <v>-0.216174384109377</v>
      </c>
      <c r="U727" s="14">
        <f>+E727-N727</f>
        <v>-891</v>
      </c>
      <c r="V727" s="14">
        <f>+F727-O727</f>
        <v>1185</v>
      </c>
      <c r="W727" s="13">
        <f>+H727-Q727</f>
        <v>-0.12898747989366466</v>
      </c>
      <c r="X727" s="13">
        <f>+I727-R727</f>
        <v>0.11301373741349274</v>
      </c>
      <c r="Y727" s="15">
        <v>398.39</v>
      </c>
      <c r="Z727" s="16">
        <f>+C727/Y727</f>
        <v>49.210572554531993</v>
      </c>
      <c r="AA727" s="17">
        <v>18117</v>
      </c>
      <c r="AB727" s="18" t="str">
        <f>TEXT(AA727,"00000")</f>
        <v>18117</v>
      </c>
      <c r="AC727" s="19">
        <v>18</v>
      </c>
      <c r="AD727" s="19">
        <v>117</v>
      </c>
      <c r="AE727" s="27"/>
      <c r="AF727" s="21"/>
      <c r="AG727" s="24"/>
      <c r="AH727" s="28"/>
      <c r="AI727" s="24"/>
      <c r="AJ727" s="24"/>
      <c r="AK727" s="24"/>
      <c r="AL727" s="24"/>
      <c r="AM727" s="29" t="s">
        <v>62</v>
      </c>
      <c r="AN727" s="37">
        <v>19840</v>
      </c>
      <c r="AO727" s="40">
        <v>64</v>
      </c>
      <c r="AP727" s="40">
        <v>8595</v>
      </c>
      <c r="AQ727" s="41">
        <v>433.22</v>
      </c>
      <c r="AR727" s="40">
        <v>4811</v>
      </c>
      <c r="AS727" s="41">
        <v>242.49</v>
      </c>
      <c r="AV727" s="40">
        <v>3414</v>
      </c>
      <c r="AW727" s="41">
        <v>172.08</v>
      </c>
      <c r="AX727" s="40">
        <v>370</v>
      </c>
      <c r="AY727" s="41">
        <v>18.648888888888902</v>
      </c>
      <c r="BJ727" s="40">
        <v>0</v>
      </c>
      <c r="BK727" s="41">
        <v>0</v>
      </c>
      <c r="BV727" s="40">
        <v>0</v>
      </c>
      <c r="BW727" s="41">
        <v>0</v>
      </c>
      <c r="CH727" s="40">
        <v>0</v>
      </c>
      <c r="CI727" s="41">
        <v>0</v>
      </c>
    </row>
    <row r="728" spans="1:91" x14ac:dyDescent="0.25">
      <c r="A728" s="10" t="s">
        <v>1185</v>
      </c>
      <c r="B728" s="10" t="s">
        <v>1293</v>
      </c>
      <c r="C728" s="11">
        <v>20872</v>
      </c>
      <c r="D728" s="10" t="s">
        <v>5</v>
      </c>
      <c r="E728" s="12">
        <v>1946</v>
      </c>
      <c r="F728" s="12">
        <v>6151</v>
      </c>
      <c r="G728" s="12">
        <v>8520</v>
      </c>
      <c r="H728" s="13">
        <f>+E728/G728</f>
        <v>0.22840375586854461</v>
      </c>
      <c r="I728" s="13">
        <f>+F728/G728</f>
        <v>0.72194835680751168</v>
      </c>
      <c r="J728" s="12">
        <f>+E728-F728</f>
        <v>-4205</v>
      </c>
      <c r="K728" s="12">
        <f>+F728-E728</f>
        <v>4205</v>
      </c>
      <c r="L728" s="13">
        <f>+H728-I728</f>
        <v>-0.49354460093896707</v>
      </c>
      <c r="M728" s="13">
        <f>+I728-H728</f>
        <v>0.49354460093896707</v>
      </c>
      <c r="N728" s="12">
        <v>2823</v>
      </c>
      <c r="O728" s="12">
        <v>5062</v>
      </c>
      <c r="P728" s="12">
        <v>8107</v>
      </c>
      <c r="Q728" s="13">
        <f>+N728/P728</f>
        <v>0.34821758973726408</v>
      </c>
      <c r="R728" s="13">
        <f>+O728/P728</f>
        <v>0.62439866781793507</v>
      </c>
      <c r="S728" s="12">
        <f>+N728-O728</f>
        <v>-2239</v>
      </c>
      <c r="T728" s="13">
        <f>+Q728-R728</f>
        <v>-0.27618107808067099</v>
      </c>
      <c r="U728" s="14">
        <f>+E728-N728</f>
        <v>-877</v>
      </c>
      <c r="V728" s="14">
        <f>+F728-O728</f>
        <v>1089</v>
      </c>
      <c r="W728" s="13">
        <f>+H728-Q728</f>
        <v>-0.11981383386871947</v>
      </c>
      <c r="X728" s="13">
        <f>+I728-R728</f>
        <v>9.7549688989576611E-2</v>
      </c>
      <c r="Y728" s="15">
        <v>385.29</v>
      </c>
      <c r="Z728" s="16">
        <f>+C728/Y728</f>
        <v>54.172181992784651</v>
      </c>
      <c r="AA728" s="17">
        <v>18119</v>
      </c>
      <c r="AB728" s="18" t="str">
        <f>TEXT(AA728,"00000")</f>
        <v>18119</v>
      </c>
      <c r="AC728" s="19">
        <v>18</v>
      </c>
      <c r="AD728" s="19">
        <v>119</v>
      </c>
      <c r="AE728" s="27" t="s">
        <v>1285</v>
      </c>
      <c r="AF728" s="21" t="s">
        <v>1277</v>
      </c>
      <c r="AG728" s="24" t="s">
        <v>1286</v>
      </c>
      <c r="AH728" s="23">
        <v>165577</v>
      </c>
      <c r="AI728" s="24" t="s">
        <v>43</v>
      </c>
      <c r="AJ728" s="24" t="s">
        <v>1279</v>
      </c>
      <c r="AK728" s="24"/>
      <c r="AL728" s="24"/>
      <c r="AM728" s="29" t="s">
        <v>59</v>
      </c>
      <c r="AN728" s="37">
        <v>21575</v>
      </c>
      <c r="AO728" s="40">
        <v>50</v>
      </c>
      <c r="AP728" s="40">
        <v>5273</v>
      </c>
      <c r="AQ728" s="41">
        <v>244.4</v>
      </c>
      <c r="AR728" s="40">
        <v>3051</v>
      </c>
      <c r="AS728" s="41">
        <v>141.40888888888901</v>
      </c>
      <c r="AV728" s="40">
        <v>1950</v>
      </c>
      <c r="AW728" s="41">
        <v>90.378888888888895</v>
      </c>
      <c r="AX728" s="40">
        <v>270</v>
      </c>
      <c r="AY728" s="41">
        <v>12.508888888888899</v>
      </c>
      <c r="BB728" s="40">
        <v>2</v>
      </c>
      <c r="BC728" s="41">
        <v>8.8888888888888906E-2</v>
      </c>
      <c r="BJ728" s="40">
        <v>0</v>
      </c>
      <c r="BK728" s="41">
        <v>0</v>
      </c>
      <c r="BV728" s="40">
        <v>0</v>
      </c>
      <c r="BW728" s="41">
        <v>0</v>
      </c>
      <c r="CH728" s="40">
        <v>0</v>
      </c>
      <c r="CI728" s="41">
        <v>0</v>
      </c>
    </row>
    <row r="729" spans="1:91" x14ac:dyDescent="0.25">
      <c r="A729" s="10" t="s">
        <v>1185</v>
      </c>
      <c r="B729" s="10" t="s">
        <v>1294</v>
      </c>
      <c r="C729" s="11">
        <v>16901</v>
      </c>
      <c r="D729" s="10" t="s">
        <v>5</v>
      </c>
      <c r="E729" s="12">
        <v>1441</v>
      </c>
      <c r="F729" s="12">
        <v>4863</v>
      </c>
      <c r="G729" s="12">
        <v>6576</v>
      </c>
      <c r="H729" s="13">
        <f>+E729/G729</f>
        <v>0.21913017031630169</v>
      </c>
      <c r="I729" s="13">
        <f>+F729/G729</f>
        <v>0.73950729927007297</v>
      </c>
      <c r="J729" s="12">
        <f>+E729-F729</f>
        <v>-3422</v>
      </c>
      <c r="K729" s="12">
        <f>+F729-E729</f>
        <v>3422</v>
      </c>
      <c r="L729" s="13">
        <f>+H729-I729</f>
        <v>-0.52037712895377131</v>
      </c>
      <c r="M729" s="13">
        <f>+I729-H729</f>
        <v>0.52037712895377131</v>
      </c>
      <c r="N729" s="12">
        <v>2106</v>
      </c>
      <c r="O729" s="12">
        <v>4228</v>
      </c>
      <c r="P729" s="12">
        <v>6504</v>
      </c>
      <c r="Q729" s="13">
        <f>+N729/P729</f>
        <v>0.32380073800738007</v>
      </c>
      <c r="R729" s="13">
        <f>+O729/P729</f>
        <v>0.65006150061500612</v>
      </c>
      <c r="S729" s="12">
        <f>+N729-O729</f>
        <v>-2122</v>
      </c>
      <c r="T729" s="13">
        <f>+Q729-R729</f>
        <v>-0.32626076260762604</v>
      </c>
      <c r="U729" s="14">
        <f>+E729-N729</f>
        <v>-665</v>
      </c>
      <c r="V729" s="14">
        <f>+F729-O729</f>
        <v>635</v>
      </c>
      <c r="W729" s="13">
        <f>+H729-Q729</f>
        <v>-0.10467056769107838</v>
      </c>
      <c r="X729" s="13">
        <f>+I729-R729</f>
        <v>8.9445798655066855E-2</v>
      </c>
      <c r="Y729" s="15">
        <v>444.66</v>
      </c>
      <c r="Z729" s="16">
        <f>+C729/Y729</f>
        <v>38.008815724373676</v>
      </c>
      <c r="AA729" s="17">
        <v>18121</v>
      </c>
      <c r="AB729" s="18" t="str">
        <f>TEXT(AA729,"00000")</f>
        <v>18121</v>
      </c>
      <c r="AC729" s="19">
        <v>18</v>
      </c>
      <c r="AD729" s="19">
        <v>121</v>
      </c>
      <c r="AE729" s="27"/>
      <c r="AF729" s="21"/>
      <c r="AG729" s="24"/>
      <c r="AH729" s="28"/>
      <c r="AI729" s="24"/>
      <c r="AJ729" s="24"/>
      <c r="AK729" s="24"/>
      <c r="AL729" s="24"/>
      <c r="AM729" s="29" t="s">
        <v>62</v>
      </c>
      <c r="AN729" s="37">
        <v>17339</v>
      </c>
      <c r="AO729" s="40">
        <v>48</v>
      </c>
      <c r="AP729" s="40">
        <v>5994</v>
      </c>
      <c r="AQ729" s="41">
        <v>345.68888888888898</v>
      </c>
      <c r="AR729" s="40">
        <v>3861</v>
      </c>
      <c r="AS729" s="41">
        <v>222.68</v>
      </c>
      <c r="AV729" s="40">
        <v>1906</v>
      </c>
      <c r="AW729" s="41">
        <v>109.93</v>
      </c>
      <c r="AX729" s="40">
        <v>225</v>
      </c>
      <c r="AY729" s="41">
        <v>12.98</v>
      </c>
      <c r="BB729" s="40">
        <v>2</v>
      </c>
      <c r="BC729" s="41">
        <v>0.12</v>
      </c>
      <c r="BJ729" s="40">
        <v>0</v>
      </c>
      <c r="BK729" s="41">
        <v>0</v>
      </c>
      <c r="BV729" s="40">
        <v>0</v>
      </c>
      <c r="BW729" s="41">
        <v>0</v>
      </c>
      <c r="CH729" s="40">
        <v>0</v>
      </c>
      <c r="CI729" s="41">
        <v>0</v>
      </c>
    </row>
    <row r="730" spans="1:91" x14ac:dyDescent="0.25">
      <c r="A730" s="10" t="s">
        <v>1185</v>
      </c>
      <c r="B730" s="10" t="s">
        <v>157</v>
      </c>
      <c r="C730" s="11">
        <v>19347</v>
      </c>
      <c r="D730" s="10" t="s">
        <v>5</v>
      </c>
      <c r="E730" s="12">
        <v>3062</v>
      </c>
      <c r="F730" s="12">
        <v>4556</v>
      </c>
      <c r="G730" s="12">
        <v>8025</v>
      </c>
      <c r="H730" s="13">
        <f>+E730/G730</f>
        <v>0.3815576323987539</v>
      </c>
      <c r="I730" s="13">
        <f>+F730/G730</f>
        <v>0.56772585669781928</v>
      </c>
      <c r="J730" s="12">
        <f>+E730-F730</f>
        <v>-1494</v>
      </c>
      <c r="K730" s="12">
        <f>+F730-E730</f>
        <v>1494</v>
      </c>
      <c r="L730" s="13">
        <f>+H730-I730</f>
        <v>-0.18616822429906538</v>
      </c>
      <c r="M730" s="13">
        <f>+I730-H730</f>
        <v>0.18616822429906538</v>
      </c>
      <c r="N730" s="12">
        <v>4314</v>
      </c>
      <c r="O730" s="12">
        <v>3403</v>
      </c>
      <c r="P730" s="12">
        <v>7866</v>
      </c>
      <c r="Q730" s="13">
        <f>+N730/P730</f>
        <v>0.54843630816170863</v>
      </c>
      <c r="R730" s="13">
        <f>+O730/P730</f>
        <v>0.43262140859394865</v>
      </c>
      <c r="S730" s="12">
        <f>+N730-O730</f>
        <v>911</v>
      </c>
      <c r="T730" s="13">
        <f>+Q730-R730</f>
        <v>0.11581489956775998</v>
      </c>
      <c r="U730" s="14">
        <f>+E730-N730</f>
        <v>-1252</v>
      </c>
      <c r="V730" s="14">
        <f>+F730-O730</f>
        <v>1153</v>
      </c>
      <c r="W730" s="13">
        <f>+H730-Q730</f>
        <v>-0.16687867576295473</v>
      </c>
      <c r="X730" s="13">
        <f>+I730-R730</f>
        <v>0.13510444810387062</v>
      </c>
      <c r="Y730" s="15">
        <v>381.73</v>
      </c>
      <c r="Z730" s="16">
        <f>+C730/Y730</f>
        <v>50.682419511172817</v>
      </c>
      <c r="AA730" s="17">
        <v>18123</v>
      </c>
      <c r="AB730" s="18" t="str">
        <f>TEXT(AA730,"00000")</f>
        <v>18123</v>
      </c>
      <c r="AC730" s="19">
        <v>18</v>
      </c>
      <c r="AD730" s="19">
        <v>123</v>
      </c>
      <c r="AE730" s="27"/>
      <c r="AF730" s="21"/>
      <c r="AG730" s="24"/>
      <c r="AH730" s="28"/>
      <c r="AI730" s="24"/>
      <c r="AJ730" s="24"/>
      <c r="AK730" s="24"/>
      <c r="AL730" s="24"/>
      <c r="AM730" s="29" t="s">
        <v>62</v>
      </c>
      <c r="AN730" s="37">
        <v>19338</v>
      </c>
      <c r="AO730" s="40">
        <v>33</v>
      </c>
      <c r="AP730" s="40">
        <v>9128</v>
      </c>
      <c r="AQ730" s="41">
        <v>472.01888888888902</v>
      </c>
      <c r="AR730" s="40">
        <v>999</v>
      </c>
      <c r="AS730" s="41">
        <v>51.658888888888903</v>
      </c>
      <c r="AV730" s="40">
        <v>1867</v>
      </c>
      <c r="AW730" s="41">
        <v>96.548888888888897</v>
      </c>
      <c r="AX730" s="40">
        <v>5955</v>
      </c>
      <c r="AY730" s="41">
        <v>307.93888888888898</v>
      </c>
      <c r="BB730" s="40">
        <v>2</v>
      </c>
      <c r="BC730" s="41">
        <v>0.1</v>
      </c>
      <c r="BJ730" s="40">
        <v>0</v>
      </c>
      <c r="BK730" s="41">
        <v>0</v>
      </c>
      <c r="BL730" s="40">
        <v>202</v>
      </c>
      <c r="BM730" s="41">
        <v>10.4488888888889</v>
      </c>
      <c r="BV730" s="40">
        <v>0</v>
      </c>
      <c r="BW730" s="41">
        <v>0</v>
      </c>
      <c r="CH730" s="40">
        <v>0</v>
      </c>
      <c r="CI730" s="41">
        <v>0</v>
      </c>
    </row>
    <row r="731" spans="1:91" x14ac:dyDescent="0.25">
      <c r="A731" s="10" t="s">
        <v>1185</v>
      </c>
      <c r="B731" s="10" t="s">
        <v>159</v>
      </c>
      <c r="C731" s="11">
        <v>12594</v>
      </c>
      <c r="D731" s="10" t="s">
        <v>5</v>
      </c>
      <c r="E731" s="12">
        <v>1297</v>
      </c>
      <c r="F731" s="12">
        <v>4398</v>
      </c>
      <c r="G731" s="12">
        <v>5977</v>
      </c>
      <c r="H731" s="13">
        <f>+E731/G731</f>
        <v>0.21699849422787351</v>
      </c>
      <c r="I731" s="13">
        <f>+F731/G731</f>
        <v>0.73582064580893425</v>
      </c>
      <c r="J731" s="12">
        <f>+E731-F731</f>
        <v>-3101</v>
      </c>
      <c r="K731" s="12">
        <f>+F731-E731</f>
        <v>3101</v>
      </c>
      <c r="L731" s="13">
        <f>+H731-I731</f>
        <v>-0.51882215158106071</v>
      </c>
      <c r="M731" s="13">
        <f>+I731-H731</f>
        <v>0.51882215158106071</v>
      </c>
      <c r="N731" s="12">
        <v>2125</v>
      </c>
      <c r="O731" s="12">
        <v>3627</v>
      </c>
      <c r="P731" s="12">
        <v>5924</v>
      </c>
      <c r="Q731" s="13">
        <f>+N731/P731</f>
        <v>0.35871033085752868</v>
      </c>
      <c r="R731" s="13">
        <f>+O731/P731</f>
        <v>0.61225523295070894</v>
      </c>
      <c r="S731" s="12">
        <f>+N731-O731</f>
        <v>-1502</v>
      </c>
      <c r="T731" s="13">
        <f>+Q731-R731</f>
        <v>-0.25354490209318026</v>
      </c>
      <c r="U731" s="14">
        <f>+E731-N731</f>
        <v>-828</v>
      </c>
      <c r="V731" s="14">
        <f>+F731-O731</f>
        <v>771</v>
      </c>
      <c r="W731" s="13">
        <f>+H731-Q731</f>
        <v>-0.14171183662965517</v>
      </c>
      <c r="X731" s="13">
        <f>+I731-R731</f>
        <v>0.12356541285822531</v>
      </c>
      <c r="Y731" s="15">
        <v>334.24</v>
      </c>
      <c r="Z731" s="16">
        <f>+C731/Y731</f>
        <v>37.67951172809957</v>
      </c>
      <c r="AA731" s="17">
        <v>18125</v>
      </c>
      <c r="AB731" s="18" t="str">
        <f>TEXT(AA731,"00000")</f>
        <v>18125</v>
      </c>
      <c r="AC731" s="19">
        <v>18</v>
      </c>
      <c r="AD731" s="19">
        <v>125</v>
      </c>
      <c r="AE731" s="27" t="s">
        <v>1231</v>
      </c>
      <c r="AF731" s="21"/>
      <c r="AG731" s="24" t="s">
        <v>1232</v>
      </c>
      <c r="AH731" s="19"/>
      <c r="AI731" s="24" t="s">
        <v>53</v>
      </c>
      <c r="AJ731" s="24"/>
      <c r="AK731" s="24"/>
      <c r="AL731" s="24"/>
      <c r="AM731" s="29" t="s">
        <v>59</v>
      </c>
      <c r="AN731" s="37">
        <v>12845</v>
      </c>
      <c r="AO731" s="40">
        <v>32</v>
      </c>
      <c r="AP731" s="40">
        <v>3361</v>
      </c>
      <c r="AQ731" s="41">
        <v>261.66000000000003</v>
      </c>
      <c r="AR731" s="40">
        <v>1444</v>
      </c>
      <c r="AS731" s="41">
        <v>112.42</v>
      </c>
      <c r="AV731" s="40">
        <v>1544</v>
      </c>
      <c r="AW731" s="41">
        <v>120.2</v>
      </c>
      <c r="AX731" s="40">
        <v>373</v>
      </c>
      <c r="AY731" s="41">
        <v>29.038888888888899</v>
      </c>
      <c r="BJ731" s="40">
        <v>0</v>
      </c>
      <c r="BK731" s="41">
        <v>0</v>
      </c>
      <c r="BV731" s="40">
        <v>0</v>
      </c>
      <c r="BW731" s="41">
        <v>0</v>
      </c>
      <c r="CH731" s="40">
        <v>0</v>
      </c>
      <c r="CI731" s="41">
        <v>0</v>
      </c>
    </row>
    <row r="732" spans="1:91" x14ac:dyDescent="0.25">
      <c r="A732" s="10" t="s">
        <v>1185</v>
      </c>
      <c r="B732" s="10" t="s">
        <v>1295</v>
      </c>
      <c r="C732" s="11">
        <v>167688</v>
      </c>
      <c r="D732" s="10" t="s">
        <v>5</v>
      </c>
      <c r="E732" s="12">
        <v>33531</v>
      </c>
      <c r="F732" s="12">
        <v>38719</v>
      </c>
      <c r="G732" s="12">
        <v>76492</v>
      </c>
      <c r="H732" s="13">
        <f>+E732/G732</f>
        <v>0.43835956701354389</v>
      </c>
      <c r="I732" s="13">
        <f>+F732/G732</f>
        <v>0.5061836531924907</v>
      </c>
      <c r="J732" s="12">
        <f>+E732-F732</f>
        <v>-5188</v>
      </c>
      <c r="K732" s="12">
        <f>+F732-E732</f>
        <v>5188</v>
      </c>
      <c r="L732" s="13">
        <f>+H732-I732</f>
        <v>-6.7824086178946807E-2</v>
      </c>
      <c r="M732" s="13">
        <f>+I732-H732</f>
        <v>6.7824086178946807E-2</v>
      </c>
      <c r="N732" s="12">
        <v>36950</v>
      </c>
      <c r="O732" s="12">
        <v>34197</v>
      </c>
      <c r="P732" s="12">
        <v>72487</v>
      </c>
      <c r="Q732" s="13">
        <f>+N732/P732</f>
        <v>0.50974657524797551</v>
      </c>
      <c r="R732" s="13">
        <f>+O732/P732</f>
        <v>0.47176735138714526</v>
      </c>
      <c r="S732" s="12">
        <f>+N732-O732</f>
        <v>2753</v>
      </c>
      <c r="T732" s="13">
        <f>+Q732-R732</f>
        <v>3.7979223860830247E-2</v>
      </c>
      <c r="U732" s="14">
        <f>+E732-N732</f>
        <v>-3419</v>
      </c>
      <c r="V732" s="14">
        <f>+F732-O732</f>
        <v>4522</v>
      </c>
      <c r="W732" s="13">
        <f>+H732-Q732</f>
        <v>-7.1387008234431615E-2</v>
      </c>
      <c r="X732" s="13">
        <f>+I732-R732</f>
        <v>3.4416301805345439E-2</v>
      </c>
      <c r="Y732" s="15">
        <v>418.15</v>
      </c>
      <c r="Z732" s="16">
        <f>+C732/Y732</f>
        <v>401.02355614014112</v>
      </c>
      <c r="AA732" s="17">
        <v>18127</v>
      </c>
      <c r="AB732" s="18" t="str">
        <f>TEXT(AA732,"00000")</f>
        <v>18127</v>
      </c>
      <c r="AC732" s="19">
        <v>18</v>
      </c>
      <c r="AD732" s="19">
        <v>127</v>
      </c>
      <c r="AE732" s="27" t="s">
        <v>1074</v>
      </c>
      <c r="AF732" s="21" t="s">
        <v>1058</v>
      </c>
      <c r="AG732" s="24" t="s">
        <v>1075</v>
      </c>
      <c r="AH732" s="23">
        <v>9551031</v>
      </c>
      <c r="AI732" s="24" t="s">
        <v>43</v>
      </c>
      <c r="AJ732" s="24" t="s">
        <v>1060</v>
      </c>
      <c r="AK732" s="24" t="s">
        <v>1259</v>
      </c>
      <c r="AL732" s="24" t="s">
        <v>1260</v>
      </c>
      <c r="AM732" s="29" t="s">
        <v>44</v>
      </c>
      <c r="AN732" s="37">
        <v>164343</v>
      </c>
      <c r="AO732" s="40">
        <v>134</v>
      </c>
      <c r="AP732" s="40">
        <v>66076</v>
      </c>
      <c r="AQ732" s="41">
        <v>402.06</v>
      </c>
      <c r="AR732" s="40">
        <v>23857</v>
      </c>
      <c r="AS732" s="41">
        <v>145.168888888889</v>
      </c>
      <c r="AV732" s="40">
        <v>10640</v>
      </c>
      <c r="AW732" s="41">
        <v>64.738888888888894</v>
      </c>
      <c r="AX732" s="40">
        <v>29583</v>
      </c>
      <c r="AY732" s="41">
        <v>180.008888888889</v>
      </c>
      <c r="AZ732" s="40">
        <v>860</v>
      </c>
      <c r="BA732" s="41">
        <v>5.23</v>
      </c>
      <c r="BB732" s="40">
        <v>16</v>
      </c>
      <c r="BC732" s="41">
        <v>0.1</v>
      </c>
      <c r="BJ732" s="40">
        <v>0</v>
      </c>
      <c r="BK732" s="41">
        <v>0</v>
      </c>
      <c r="BL732" s="40">
        <v>1116</v>
      </c>
      <c r="BM732" s="41">
        <v>6.79</v>
      </c>
      <c r="BV732" s="40">
        <v>0</v>
      </c>
      <c r="BW732" s="41">
        <v>0</v>
      </c>
      <c r="CH732" s="40">
        <v>0</v>
      </c>
      <c r="CI732" s="41">
        <v>0</v>
      </c>
      <c r="CL732" s="40">
        <v>4</v>
      </c>
      <c r="CM732" s="41">
        <v>1.8888888888888899E-2</v>
      </c>
    </row>
    <row r="733" spans="1:91" x14ac:dyDescent="0.25">
      <c r="A733" s="10" t="s">
        <v>1185</v>
      </c>
      <c r="B733" s="10" t="s">
        <v>1296</v>
      </c>
      <c r="C733" s="11">
        <v>25512</v>
      </c>
      <c r="D733" s="10" t="s">
        <v>5</v>
      </c>
      <c r="E733" s="12">
        <v>3515</v>
      </c>
      <c r="F733" s="12">
        <v>8393</v>
      </c>
      <c r="G733" s="12">
        <v>12448</v>
      </c>
      <c r="H733" s="13">
        <f>+E733/G733</f>
        <v>0.28237467866323906</v>
      </c>
      <c r="I733" s="13">
        <f>+F733/G733</f>
        <v>0.67424485861182515</v>
      </c>
      <c r="J733" s="12">
        <f>+E733-F733</f>
        <v>-4878</v>
      </c>
      <c r="K733" s="12">
        <f>+F733-E733</f>
        <v>4878</v>
      </c>
      <c r="L733" s="13">
        <f>+H733-I733</f>
        <v>-0.39187017994858608</v>
      </c>
      <c r="M733" s="13">
        <f>+I733-H733</f>
        <v>0.39187017994858608</v>
      </c>
      <c r="N733" s="12">
        <v>4531</v>
      </c>
      <c r="O733" s="12">
        <v>7427</v>
      </c>
      <c r="P733" s="12">
        <v>12216</v>
      </c>
      <c r="Q733" s="13">
        <f>+N733/P733</f>
        <v>0.37090700720366732</v>
      </c>
      <c r="R733" s="13">
        <f>+O733/P733</f>
        <v>0.60797314996725604</v>
      </c>
      <c r="S733" s="12">
        <f>+N733-O733</f>
        <v>-2896</v>
      </c>
      <c r="T733" s="13">
        <f>+Q733-R733</f>
        <v>-0.23706614276358873</v>
      </c>
      <c r="U733" s="14">
        <f>+E733-N733</f>
        <v>-1016</v>
      </c>
      <c r="V733" s="14">
        <f>+F733-O733</f>
        <v>966</v>
      </c>
      <c r="W733" s="13">
        <f>+H733-Q733</f>
        <v>-8.8532328540428251E-2</v>
      </c>
      <c r="X733" s="13">
        <f>+I733-R733</f>
        <v>6.6271708644569105E-2</v>
      </c>
      <c r="Y733" s="15">
        <v>409.57</v>
      </c>
      <c r="Z733" s="16">
        <f>+C733/Y733</f>
        <v>62.28971848524062</v>
      </c>
      <c r="AA733" s="17">
        <v>18129</v>
      </c>
      <c r="AB733" s="18" t="str">
        <f>TEXT(AA733,"00000")</f>
        <v>18129</v>
      </c>
      <c r="AC733" s="19">
        <v>18</v>
      </c>
      <c r="AD733" s="19">
        <v>129</v>
      </c>
      <c r="AE733" s="27" t="s">
        <v>1297</v>
      </c>
      <c r="AF733" s="21"/>
      <c r="AG733" s="24" t="s">
        <v>1298</v>
      </c>
      <c r="AH733" s="23">
        <v>315693</v>
      </c>
      <c r="AI733" s="24" t="s">
        <v>43</v>
      </c>
      <c r="AJ733" s="24"/>
      <c r="AK733" s="24"/>
      <c r="AL733" s="24"/>
      <c r="AM733" s="29" t="s">
        <v>59</v>
      </c>
      <c r="AN733" s="37">
        <v>25910</v>
      </c>
      <c r="AO733" s="40">
        <v>48</v>
      </c>
      <c r="AP733" s="40">
        <v>13198</v>
      </c>
      <c r="AQ733" s="41">
        <v>509.37888888888898</v>
      </c>
      <c r="AR733" s="40">
        <v>3117</v>
      </c>
      <c r="AS733" s="41">
        <v>120.298888888889</v>
      </c>
      <c r="AT733" s="40">
        <v>243</v>
      </c>
      <c r="AU733" s="41">
        <v>9.3800000000000008</v>
      </c>
      <c r="AV733" s="40">
        <v>3802</v>
      </c>
      <c r="AW733" s="41">
        <v>146.74</v>
      </c>
      <c r="AX733" s="40">
        <v>5891</v>
      </c>
      <c r="AY733" s="41">
        <v>227.36</v>
      </c>
      <c r="BJ733" s="40">
        <v>0</v>
      </c>
      <c r="BK733" s="41">
        <v>0</v>
      </c>
      <c r="BL733" s="40">
        <v>145</v>
      </c>
      <c r="BM733" s="41">
        <v>5.5988888888888901</v>
      </c>
      <c r="BV733" s="40">
        <v>0</v>
      </c>
      <c r="BW733" s="41">
        <v>0</v>
      </c>
      <c r="CH733" s="40">
        <v>0</v>
      </c>
      <c r="CI733" s="41">
        <v>0</v>
      </c>
    </row>
    <row r="734" spans="1:91" x14ac:dyDescent="0.25">
      <c r="A734" s="10" t="s">
        <v>1185</v>
      </c>
      <c r="B734" s="10" t="s">
        <v>315</v>
      </c>
      <c r="C734" s="11">
        <v>12889</v>
      </c>
      <c r="D734" s="10" t="s">
        <v>5</v>
      </c>
      <c r="E734" s="12">
        <v>1327</v>
      </c>
      <c r="F734" s="12">
        <v>3854</v>
      </c>
      <c r="G734" s="12">
        <v>5437</v>
      </c>
      <c r="H734" s="13">
        <f>+E734/G734</f>
        <v>0.24406842008460547</v>
      </c>
      <c r="I734" s="13">
        <f>+F734/G734</f>
        <v>0.70884679050947208</v>
      </c>
      <c r="J734" s="12">
        <f>+E734-F734</f>
        <v>-2527</v>
      </c>
      <c r="K734" s="12">
        <f>+F734-E734</f>
        <v>2527</v>
      </c>
      <c r="L734" s="13">
        <f>+H734-I734</f>
        <v>-0.46477837042486658</v>
      </c>
      <c r="M734" s="13">
        <f>+I734-H734</f>
        <v>0.46477837042486658</v>
      </c>
      <c r="N734" s="12">
        <v>1899</v>
      </c>
      <c r="O734" s="12">
        <v>3366</v>
      </c>
      <c r="P734" s="12">
        <v>5399</v>
      </c>
      <c r="Q734" s="13">
        <f>+N734/P734</f>
        <v>0.35173180218558991</v>
      </c>
      <c r="R734" s="13">
        <f>+O734/P734</f>
        <v>0.6234487868123727</v>
      </c>
      <c r="S734" s="12">
        <f>+N734-O734</f>
        <v>-1467</v>
      </c>
      <c r="T734" s="13">
        <f>+Q734-R734</f>
        <v>-0.27171698462678279</v>
      </c>
      <c r="U734" s="14">
        <f>+E734-N734</f>
        <v>-572</v>
      </c>
      <c r="V734" s="14">
        <f>+F734-O734</f>
        <v>488</v>
      </c>
      <c r="W734" s="13">
        <f>+H734-Q734</f>
        <v>-0.10766338210098444</v>
      </c>
      <c r="X734" s="13">
        <f>+I734-R734</f>
        <v>8.5398003697099378E-2</v>
      </c>
      <c r="Y734" s="15">
        <v>433.65</v>
      </c>
      <c r="Z734" s="16">
        <f>+C734/Y734</f>
        <v>29.72212613859103</v>
      </c>
      <c r="AA734" s="17">
        <v>18131</v>
      </c>
      <c r="AB734" s="18" t="str">
        <f>TEXT(AA734,"00000")</f>
        <v>18131</v>
      </c>
      <c r="AC734" s="19">
        <v>18</v>
      </c>
      <c r="AD734" s="19">
        <v>131</v>
      </c>
      <c r="AE734" s="27"/>
      <c r="AF734" s="21"/>
      <c r="AG734" s="24"/>
      <c r="AH734" s="28"/>
      <c r="AI734" s="24"/>
      <c r="AJ734" s="24"/>
      <c r="AK734" s="24"/>
      <c r="AL734" s="24"/>
      <c r="AM734" s="29" t="s">
        <v>62</v>
      </c>
      <c r="AN734" s="37">
        <v>13402</v>
      </c>
      <c r="AO734" s="40">
        <v>39</v>
      </c>
      <c r="AP734" s="40">
        <v>5517</v>
      </c>
      <c r="AQ734" s="41">
        <v>411.64888888888902</v>
      </c>
      <c r="AR734" s="40">
        <v>2732</v>
      </c>
      <c r="AS734" s="41">
        <v>203.84888888888901</v>
      </c>
      <c r="AV734" s="40">
        <v>1582</v>
      </c>
      <c r="AW734" s="41">
        <v>118.04</v>
      </c>
      <c r="AX734" s="40">
        <v>1203</v>
      </c>
      <c r="AY734" s="41">
        <v>89.76</v>
      </c>
      <c r="BJ734" s="40">
        <v>0</v>
      </c>
      <c r="BK734" s="41">
        <v>0</v>
      </c>
      <c r="BV734" s="40">
        <v>0</v>
      </c>
      <c r="BW734" s="41">
        <v>0</v>
      </c>
      <c r="CH734" s="40">
        <v>0</v>
      </c>
      <c r="CI734" s="41">
        <v>0</v>
      </c>
    </row>
    <row r="735" spans="1:91" x14ac:dyDescent="0.25">
      <c r="A735" s="10" t="s">
        <v>1185</v>
      </c>
      <c r="B735" s="10" t="s">
        <v>743</v>
      </c>
      <c r="C735" s="11">
        <v>37585</v>
      </c>
      <c r="D735" s="10" t="s">
        <v>5</v>
      </c>
      <c r="E735" s="12">
        <v>3356</v>
      </c>
      <c r="F735" s="12">
        <v>10637</v>
      </c>
      <c r="G735" s="12">
        <v>14680</v>
      </c>
      <c r="H735" s="13">
        <f>+E735/G735</f>
        <v>0.22861035422343323</v>
      </c>
      <c r="I735" s="13">
        <f>+F735/G735</f>
        <v>0.72459128065395095</v>
      </c>
      <c r="J735" s="12">
        <f>+E735-F735</f>
        <v>-7281</v>
      </c>
      <c r="K735" s="12">
        <f>+F735-E735</f>
        <v>7281</v>
      </c>
      <c r="L735" s="13">
        <f>+H735-I735</f>
        <v>-0.49598092643051772</v>
      </c>
      <c r="M735" s="13">
        <f>+I735-H735</f>
        <v>0.49598092643051772</v>
      </c>
      <c r="N735" s="12">
        <v>4504</v>
      </c>
      <c r="O735" s="12">
        <v>9004</v>
      </c>
      <c r="P735" s="12">
        <v>13813</v>
      </c>
      <c r="Q735" s="13">
        <f>+N735/P735</f>
        <v>0.32606964453775428</v>
      </c>
      <c r="R735" s="13">
        <f>+O735/P735</f>
        <v>0.65184970679794396</v>
      </c>
      <c r="S735" s="12">
        <f>+N735-O735</f>
        <v>-4500</v>
      </c>
      <c r="T735" s="13">
        <f>+Q735-R735</f>
        <v>-0.32578006226018968</v>
      </c>
      <c r="U735" s="14">
        <f>+E735-N735</f>
        <v>-1148</v>
      </c>
      <c r="V735" s="14">
        <f>+F735-O735</f>
        <v>1633</v>
      </c>
      <c r="W735" s="13">
        <f>+H735-Q735</f>
        <v>-9.7459290314321045E-2</v>
      </c>
      <c r="X735" s="13">
        <f>+I735-R735</f>
        <v>7.2741573856006991E-2</v>
      </c>
      <c r="Y735" s="15">
        <v>480.53</v>
      </c>
      <c r="Z735" s="16">
        <f>+C735/Y735</f>
        <v>78.215720142342832</v>
      </c>
      <c r="AA735" s="17">
        <v>18133</v>
      </c>
      <c r="AB735" s="18" t="str">
        <f>TEXT(AA735,"00000")</f>
        <v>18133</v>
      </c>
      <c r="AC735" s="19">
        <v>18</v>
      </c>
      <c r="AD735" s="19">
        <v>133</v>
      </c>
      <c r="AE735" s="27" t="s">
        <v>1203</v>
      </c>
      <c r="AF735" s="21" t="s">
        <v>1195</v>
      </c>
      <c r="AG735" s="24" t="s">
        <v>1204</v>
      </c>
      <c r="AH735" s="23">
        <v>1988817</v>
      </c>
      <c r="AI735" s="24" t="s">
        <v>43</v>
      </c>
      <c r="AJ735" s="24" t="s">
        <v>1197</v>
      </c>
      <c r="AK735" s="24"/>
      <c r="AL735" s="24"/>
      <c r="AM735" s="29" t="s">
        <v>59</v>
      </c>
      <c r="AN735" s="37">
        <v>37963</v>
      </c>
      <c r="AO735" s="40">
        <v>67</v>
      </c>
      <c r="AP735" s="40">
        <v>12731</v>
      </c>
      <c r="AQ735" s="41">
        <v>335.35</v>
      </c>
      <c r="AR735" s="40">
        <v>6452</v>
      </c>
      <c r="AS735" s="41">
        <v>169.948888888889</v>
      </c>
      <c r="AV735" s="40">
        <v>4847</v>
      </c>
      <c r="AW735" s="41">
        <v>127.68</v>
      </c>
      <c r="AX735" s="40">
        <v>1060</v>
      </c>
      <c r="AY735" s="41">
        <v>27.92</v>
      </c>
      <c r="BB735" s="40">
        <v>17</v>
      </c>
      <c r="BC735" s="41">
        <v>0.45</v>
      </c>
      <c r="BD735" s="40">
        <v>103</v>
      </c>
      <c r="BE735" s="41">
        <v>2.7131680847140598</v>
      </c>
      <c r="BJ735" s="40">
        <v>103</v>
      </c>
      <c r="BK735" s="41">
        <v>2.7131680847140598</v>
      </c>
      <c r="BL735" s="40">
        <v>252</v>
      </c>
      <c r="BM735" s="41">
        <v>6.6388888888888902</v>
      </c>
      <c r="BV735" s="40">
        <v>0</v>
      </c>
      <c r="BW735" s="41">
        <v>0</v>
      </c>
      <c r="CH735" s="40">
        <v>0</v>
      </c>
      <c r="CI735" s="41">
        <v>0</v>
      </c>
    </row>
    <row r="736" spans="1:91" x14ac:dyDescent="0.25">
      <c r="A736" s="10" t="s">
        <v>1185</v>
      </c>
      <c r="B736" s="10" t="s">
        <v>162</v>
      </c>
      <c r="C736" s="11">
        <v>25172</v>
      </c>
      <c r="D736" s="10" t="s">
        <v>5</v>
      </c>
      <c r="E736" s="12">
        <v>2446</v>
      </c>
      <c r="F736" s="12">
        <v>7515</v>
      </c>
      <c r="G736" s="12">
        <v>10456</v>
      </c>
      <c r="H736" s="13">
        <f>+E736/G736</f>
        <v>0.23393267023718439</v>
      </c>
      <c r="I736" s="13">
        <f>+F736/G736</f>
        <v>0.71872609028309109</v>
      </c>
      <c r="J736" s="12">
        <f>+E736-F736</f>
        <v>-5069</v>
      </c>
      <c r="K736" s="12">
        <f>+F736-E736</f>
        <v>5069</v>
      </c>
      <c r="L736" s="13">
        <f>+H736-I736</f>
        <v>-0.4847934200459067</v>
      </c>
      <c r="M736" s="13">
        <f>+I736-H736</f>
        <v>0.4847934200459067</v>
      </c>
      <c r="N736" s="12">
        <v>3768</v>
      </c>
      <c r="O736" s="12">
        <v>6218</v>
      </c>
      <c r="P736" s="12">
        <v>10188</v>
      </c>
      <c r="Q736" s="13">
        <f>+N736/P736</f>
        <v>0.36984687868080096</v>
      </c>
      <c r="R736" s="13">
        <f>+O736/P736</f>
        <v>0.61032587357675694</v>
      </c>
      <c r="S736" s="12">
        <f>+N736-O736</f>
        <v>-2450</v>
      </c>
      <c r="T736" s="13">
        <f>+Q736-R736</f>
        <v>-0.24047899489595598</v>
      </c>
      <c r="U736" s="14">
        <f>+E736-N736</f>
        <v>-1322</v>
      </c>
      <c r="V736" s="14">
        <f>+F736-O736</f>
        <v>1297</v>
      </c>
      <c r="W736" s="13">
        <f>+H736-Q736</f>
        <v>-0.13591420844361657</v>
      </c>
      <c r="X736" s="13">
        <f>+I736-R736</f>
        <v>0.10840021670633415</v>
      </c>
      <c r="Y736" s="15">
        <v>452.38</v>
      </c>
      <c r="Z736" s="16">
        <f>+C736/Y736</f>
        <v>55.643485565232773</v>
      </c>
      <c r="AA736" s="17">
        <v>18135</v>
      </c>
      <c r="AB736" s="18" t="str">
        <f>TEXT(AA736,"00000")</f>
        <v>18135</v>
      </c>
      <c r="AC736" s="19">
        <v>18</v>
      </c>
      <c r="AD736" s="19">
        <v>135</v>
      </c>
      <c r="AE736" s="27"/>
      <c r="AF736" s="21"/>
      <c r="AG736" s="24"/>
      <c r="AH736" s="28"/>
      <c r="AI736" s="24"/>
      <c r="AJ736" s="24"/>
      <c r="AK736" s="24"/>
      <c r="AL736" s="24"/>
      <c r="AM736" s="29" t="s">
        <v>62</v>
      </c>
      <c r="AN736" s="37">
        <v>26171</v>
      </c>
      <c r="AO736" s="40">
        <v>75</v>
      </c>
      <c r="AP736" s="40">
        <v>8601</v>
      </c>
      <c r="AQ736" s="41">
        <v>328.64888888888902</v>
      </c>
      <c r="AR736" s="40">
        <v>3437</v>
      </c>
      <c r="AS736" s="41">
        <v>131.33000000000001</v>
      </c>
      <c r="AV736" s="40">
        <v>4374</v>
      </c>
      <c r="AW736" s="41">
        <v>167.12888888888901</v>
      </c>
      <c r="AX736" s="40">
        <v>698</v>
      </c>
      <c r="AY736" s="41">
        <v>26.67</v>
      </c>
      <c r="BB736" s="40">
        <v>1</v>
      </c>
      <c r="BC736" s="41">
        <v>0.04</v>
      </c>
      <c r="BJ736" s="40">
        <v>0</v>
      </c>
      <c r="BK736" s="41">
        <v>0</v>
      </c>
      <c r="BL736" s="40">
        <v>91</v>
      </c>
      <c r="BM736" s="41">
        <v>3.48</v>
      </c>
      <c r="BV736" s="40">
        <v>0</v>
      </c>
      <c r="BW736" s="41">
        <v>0</v>
      </c>
      <c r="CH736" s="40">
        <v>0</v>
      </c>
      <c r="CI736" s="41">
        <v>0</v>
      </c>
    </row>
    <row r="737" spans="1:91" x14ac:dyDescent="0.25">
      <c r="A737" s="10" t="s">
        <v>1185</v>
      </c>
      <c r="B737" s="10" t="s">
        <v>1299</v>
      </c>
      <c r="C737" s="11">
        <v>28701</v>
      </c>
      <c r="D737" s="10" t="s">
        <v>5</v>
      </c>
      <c r="E737" s="12">
        <v>2471</v>
      </c>
      <c r="F737" s="12">
        <v>9806</v>
      </c>
      <c r="G737" s="12">
        <v>12790</v>
      </c>
      <c r="H737" s="13">
        <f>+E737/G737</f>
        <v>0.19319781078967943</v>
      </c>
      <c r="I737" s="13">
        <f>+F737/G737</f>
        <v>0.76669272869429239</v>
      </c>
      <c r="J737" s="12">
        <f>+E737-F737</f>
        <v>-7335</v>
      </c>
      <c r="K737" s="12">
        <f>+F737-E737</f>
        <v>7335</v>
      </c>
      <c r="L737" s="13">
        <f>+H737-I737</f>
        <v>-0.57349491790461293</v>
      </c>
      <c r="M737" s="13">
        <f>+I737-H737</f>
        <v>0.57349491790461293</v>
      </c>
      <c r="N737" s="12">
        <v>3241</v>
      </c>
      <c r="O737" s="12">
        <v>7484</v>
      </c>
      <c r="P737" s="12">
        <v>10982</v>
      </c>
      <c r="Q737" s="13">
        <f>+N737/P737</f>
        <v>0.29511928610453469</v>
      </c>
      <c r="R737" s="13">
        <f>+O737/P737</f>
        <v>0.68147878346384994</v>
      </c>
      <c r="S737" s="12">
        <f>+N737-O737</f>
        <v>-4243</v>
      </c>
      <c r="T737" s="13">
        <f>+Q737-R737</f>
        <v>-0.38635949735931524</v>
      </c>
      <c r="U737" s="14">
        <f>+E737-N737</f>
        <v>-770</v>
      </c>
      <c r="V737" s="14">
        <f>+F737-O737</f>
        <v>2322</v>
      </c>
      <c r="W737" s="13">
        <f>+H737-Q737</f>
        <v>-0.10192147531485526</v>
      </c>
      <c r="X737" s="13">
        <f>+I737-R737</f>
        <v>8.5213945230442456E-2</v>
      </c>
      <c r="Y737" s="15">
        <v>446.43</v>
      </c>
      <c r="Z737" s="16">
        <f>+C737/Y737</f>
        <v>64.290034271890335</v>
      </c>
      <c r="AA737" s="17">
        <v>18137</v>
      </c>
      <c r="AB737" s="18" t="str">
        <f>TEXT(AA737,"00000")</f>
        <v>18137</v>
      </c>
      <c r="AC737" s="19">
        <v>18</v>
      </c>
      <c r="AD737" s="19">
        <v>137</v>
      </c>
      <c r="AE737" s="27"/>
      <c r="AF737" s="21"/>
      <c r="AG737" s="24"/>
      <c r="AH737" s="28"/>
      <c r="AI737" s="24"/>
      <c r="AJ737" s="24"/>
      <c r="AK737" s="24"/>
      <c r="AL737" s="24"/>
      <c r="AM737" s="29" t="s">
        <v>62</v>
      </c>
      <c r="AN737" s="37">
        <v>28818</v>
      </c>
      <c r="AO737" s="40">
        <v>64</v>
      </c>
      <c r="AP737" s="40">
        <v>17367</v>
      </c>
      <c r="AQ737" s="41">
        <v>602.63888888888903</v>
      </c>
      <c r="AR737" s="40">
        <v>3013</v>
      </c>
      <c r="AS737" s="41">
        <v>104.548888888889</v>
      </c>
      <c r="AV737" s="40">
        <v>6118</v>
      </c>
      <c r="AW737" s="41">
        <v>212.3</v>
      </c>
      <c r="AX737" s="40">
        <v>7843</v>
      </c>
      <c r="AY737" s="41">
        <v>272.16000000000003</v>
      </c>
      <c r="BB737" s="40">
        <v>3</v>
      </c>
      <c r="BC737" s="41">
        <v>0.1</v>
      </c>
      <c r="BJ737" s="40">
        <v>0</v>
      </c>
      <c r="BK737" s="41">
        <v>0</v>
      </c>
      <c r="BL737" s="40">
        <v>390</v>
      </c>
      <c r="BM737" s="41">
        <v>13.528888888888901</v>
      </c>
      <c r="BV737" s="40">
        <v>0</v>
      </c>
      <c r="BW737" s="41">
        <v>0</v>
      </c>
      <c r="CH737" s="40">
        <v>0</v>
      </c>
      <c r="CI737" s="41">
        <v>0</v>
      </c>
    </row>
    <row r="738" spans="1:91" x14ac:dyDescent="0.25">
      <c r="A738" s="10" t="s">
        <v>1185</v>
      </c>
      <c r="B738" s="10" t="s">
        <v>1300</v>
      </c>
      <c r="C738" s="11">
        <v>16672</v>
      </c>
      <c r="D738" s="10" t="s">
        <v>5</v>
      </c>
      <c r="E738" s="12">
        <v>1525</v>
      </c>
      <c r="F738" s="12">
        <v>5292</v>
      </c>
      <c r="G738" s="12">
        <v>7214</v>
      </c>
      <c r="H738" s="13">
        <f>+E738/G738</f>
        <v>0.21139451067369006</v>
      </c>
      <c r="I738" s="13">
        <f>+F738/G738</f>
        <v>0.73357360687551987</v>
      </c>
      <c r="J738" s="12">
        <f>+E738-F738</f>
        <v>-3767</v>
      </c>
      <c r="K738" s="12">
        <f>+F738-E738</f>
        <v>3767</v>
      </c>
      <c r="L738" s="13">
        <f>+H738-I738</f>
        <v>-0.52217909620182978</v>
      </c>
      <c r="M738" s="13">
        <f>+I738-H738</f>
        <v>0.52217909620182978</v>
      </c>
      <c r="N738" s="12">
        <v>2221</v>
      </c>
      <c r="O738" s="12">
        <v>4633</v>
      </c>
      <c r="P738" s="12">
        <v>7026</v>
      </c>
      <c r="Q738" s="13">
        <f>+N738/P738</f>
        <v>0.31611158553942498</v>
      </c>
      <c r="R738" s="13">
        <f>+O738/P738</f>
        <v>0.65940791346427552</v>
      </c>
      <c r="S738" s="12">
        <f>+N738-O738</f>
        <v>-2412</v>
      </c>
      <c r="T738" s="13">
        <f>+Q738-R738</f>
        <v>-0.34329632792485054</v>
      </c>
      <c r="U738" s="14">
        <f>+E738-N738</f>
        <v>-696</v>
      </c>
      <c r="V738" s="14">
        <f>+F738-O738</f>
        <v>659</v>
      </c>
      <c r="W738" s="13">
        <f>+H738-Q738</f>
        <v>-0.10471707486573492</v>
      </c>
      <c r="X738" s="13">
        <f>+I738-R738</f>
        <v>7.4165693411244349E-2</v>
      </c>
      <c r="Y738" s="15">
        <v>408.12</v>
      </c>
      <c r="Z738" s="16">
        <f>+C738/Y738</f>
        <v>40.850730177398802</v>
      </c>
      <c r="AA738" s="17">
        <v>18139</v>
      </c>
      <c r="AB738" s="18" t="str">
        <f>TEXT(AA738,"00000")</f>
        <v>18139</v>
      </c>
      <c r="AC738" s="19">
        <v>18</v>
      </c>
      <c r="AD738" s="19">
        <v>139</v>
      </c>
      <c r="AE738" s="27"/>
      <c r="AF738" s="21"/>
      <c r="AG738" s="24"/>
      <c r="AH738" s="28"/>
      <c r="AI738" s="24"/>
      <c r="AJ738" s="24"/>
      <c r="AK738" s="24"/>
      <c r="AL738" s="24"/>
      <c r="AM738" s="29" t="s">
        <v>62</v>
      </c>
      <c r="AN738" s="37">
        <v>17392</v>
      </c>
      <c r="AO738" s="40">
        <v>47</v>
      </c>
      <c r="AP738" s="40">
        <v>8468</v>
      </c>
      <c r="AQ738" s="41">
        <v>486.88888888888903</v>
      </c>
      <c r="AR738" s="40">
        <v>3938</v>
      </c>
      <c r="AS738" s="41">
        <v>226.43</v>
      </c>
      <c r="AV738" s="40">
        <v>2888</v>
      </c>
      <c r="AW738" s="41">
        <v>166.05</v>
      </c>
      <c r="AX738" s="40">
        <v>1640</v>
      </c>
      <c r="AY738" s="41">
        <v>94.298888888888897</v>
      </c>
      <c r="BB738" s="40">
        <v>2</v>
      </c>
      <c r="BC738" s="41">
        <v>0.10888888888888899</v>
      </c>
      <c r="BJ738" s="40">
        <v>0</v>
      </c>
      <c r="BK738" s="41">
        <v>0</v>
      </c>
      <c r="BV738" s="40">
        <v>0</v>
      </c>
      <c r="BW738" s="41">
        <v>0</v>
      </c>
      <c r="CH738" s="40">
        <v>0</v>
      </c>
      <c r="CI738" s="41">
        <v>0</v>
      </c>
    </row>
    <row r="739" spans="1:91" x14ac:dyDescent="0.25">
      <c r="A739" s="10" t="s">
        <v>1185</v>
      </c>
      <c r="B739" s="10" t="s">
        <v>1301</v>
      </c>
      <c r="C739" s="11">
        <v>268441</v>
      </c>
      <c r="D739" s="10" t="s">
        <v>5</v>
      </c>
      <c r="E739" s="12">
        <v>52247</v>
      </c>
      <c r="F739" s="12">
        <v>52019</v>
      </c>
      <c r="G739" s="12">
        <v>109452</v>
      </c>
      <c r="H739" s="13">
        <f>+E739/G739</f>
        <v>0.47735080217812376</v>
      </c>
      <c r="I739" s="13">
        <f>+F739/G739</f>
        <v>0.4752676972554179</v>
      </c>
      <c r="J739" s="12">
        <f>+E739-F739</f>
        <v>228</v>
      </c>
      <c r="K739" s="12">
        <f>+F739-E739</f>
        <v>-228</v>
      </c>
      <c r="L739" s="13">
        <f>+H739-I739</f>
        <v>2.0831049227058585E-3</v>
      </c>
      <c r="M739" s="13">
        <f>+I739-H739</f>
        <v>-2.0831049227058585E-3</v>
      </c>
      <c r="N739" s="12">
        <v>56458</v>
      </c>
      <c r="O739" s="12">
        <v>52575</v>
      </c>
      <c r="P739" s="12">
        <v>110644</v>
      </c>
      <c r="Q739" s="13">
        <f>+N739/P739</f>
        <v>0.51026716315389897</v>
      </c>
      <c r="R739" s="13">
        <f>+O739/P739</f>
        <v>0.47517262571852065</v>
      </c>
      <c r="S739" s="12">
        <f>+N739-O739</f>
        <v>3883</v>
      </c>
      <c r="T739" s="13">
        <f>+Q739-R739</f>
        <v>3.5094537435378326E-2</v>
      </c>
      <c r="U739" s="14">
        <f>+E739-N739</f>
        <v>-4211</v>
      </c>
      <c r="V739" s="14">
        <f>+F739-O739</f>
        <v>-556</v>
      </c>
      <c r="W739" s="13">
        <f>+H739-Q739</f>
        <v>-3.2916360975775216E-2</v>
      </c>
      <c r="X739" s="13">
        <f>+I739-R739</f>
        <v>9.5071536897251008E-5</v>
      </c>
      <c r="Y739" s="15">
        <v>457.85</v>
      </c>
      <c r="Z739" s="16">
        <f>+C739/Y739</f>
        <v>586.30774271049472</v>
      </c>
      <c r="AA739" s="17">
        <v>18141</v>
      </c>
      <c r="AB739" s="18" t="str">
        <f>TEXT(AA739,"00000")</f>
        <v>18141</v>
      </c>
      <c r="AC739" s="19">
        <v>18</v>
      </c>
      <c r="AD739" s="19">
        <v>141</v>
      </c>
      <c r="AE739" s="27" t="s">
        <v>1302</v>
      </c>
      <c r="AF739" s="21" t="s">
        <v>1235</v>
      </c>
      <c r="AG739" s="24" t="s">
        <v>1303</v>
      </c>
      <c r="AH739" s="23">
        <v>320098</v>
      </c>
      <c r="AI739" s="24" t="s">
        <v>43</v>
      </c>
      <c r="AJ739" s="24" t="s">
        <v>1237</v>
      </c>
      <c r="AK739" s="24"/>
      <c r="AL739" s="24"/>
      <c r="AM739" s="29" t="s">
        <v>44</v>
      </c>
      <c r="AN739" s="37">
        <v>266931</v>
      </c>
      <c r="AO739" s="40">
        <v>273</v>
      </c>
      <c r="AP739" s="40">
        <v>174926</v>
      </c>
      <c r="AQ739" s="41">
        <v>655.32000000000005</v>
      </c>
      <c r="AR739" s="40">
        <v>27567</v>
      </c>
      <c r="AS739" s="41">
        <v>103.26888888888899</v>
      </c>
      <c r="AT739" s="40">
        <v>3300</v>
      </c>
      <c r="AU739" s="41">
        <v>12.358888888888901</v>
      </c>
      <c r="AV739" s="40">
        <v>85517</v>
      </c>
      <c r="AW739" s="41">
        <v>320.37</v>
      </c>
      <c r="AX739" s="40">
        <v>52666</v>
      </c>
      <c r="AY739" s="41">
        <v>197.3</v>
      </c>
      <c r="AZ739" s="40">
        <v>1226</v>
      </c>
      <c r="BA739" s="41">
        <v>4.5888888888888903</v>
      </c>
      <c r="BB739" s="40">
        <v>119</v>
      </c>
      <c r="BC739" s="41">
        <v>0.45</v>
      </c>
      <c r="BD739" s="40">
        <v>102</v>
      </c>
      <c r="BE739" s="41">
        <v>0.38212122233835699</v>
      </c>
      <c r="BJ739" s="40">
        <v>102</v>
      </c>
      <c r="BK739" s="41">
        <v>0.38212122233835699</v>
      </c>
      <c r="BL739" s="40">
        <v>1436</v>
      </c>
      <c r="BM739" s="41">
        <v>5.3788888888888904</v>
      </c>
      <c r="BP739" s="40">
        <v>25</v>
      </c>
      <c r="BQ739" s="41">
        <v>9.3657162337832597E-2</v>
      </c>
      <c r="BV739" s="40">
        <v>25</v>
      </c>
      <c r="BW739" s="41">
        <v>9.3657162337832597E-2</v>
      </c>
      <c r="BX739" s="40">
        <v>1116</v>
      </c>
      <c r="BY739" s="41">
        <v>4.1788888888888902</v>
      </c>
      <c r="BZ739" s="40">
        <v>427</v>
      </c>
      <c r="CA739" s="41">
        <v>1.6</v>
      </c>
      <c r="CB739" s="40">
        <v>440</v>
      </c>
      <c r="CC739" s="41">
        <v>1.65</v>
      </c>
      <c r="CF739" s="40">
        <v>651</v>
      </c>
      <c r="CG739" s="41">
        <v>2.44</v>
      </c>
      <c r="CH739" s="40">
        <v>1518</v>
      </c>
      <c r="CI739" s="41">
        <v>5.6899999999999995</v>
      </c>
      <c r="CJ739" s="40">
        <v>166</v>
      </c>
      <c r="CK739" s="41">
        <v>0.62</v>
      </c>
      <c r="CL739" s="40">
        <v>1</v>
      </c>
      <c r="CM739" s="41">
        <v>0</v>
      </c>
    </row>
    <row r="740" spans="1:91" x14ac:dyDescent="0.25">
      <c r="A740" s="10" t="s">
        <v>1185</v>
      </c>
      <c r="B740" s="10" t="s">
        <v>320</v>
      </c>
      <c r="C740" s="11">
        <v>23744</v>
      </c>
      <c r="D740" s="10" t="s">
        <v>5</v>
      </c>
      <c r="E740" s="12">
        <v>2642</v>
      </c>
      <c r="F740" s="12">
        <v>6074</v>
      </c>
      <c r="G740" s="12">
        <v>9060</v>
      </c>
      <c r="H740" s="13">
        <f>+E740/G740</f>
        <v>0.29161147902869755</v>
      </c>
      <c r="I740" s="13">
        <f>+F740/G740</f>
        <v>0.67041942604856508</v>
      </c>
      <c r="J740" s="12">
        <f>+E740-F740</f>
        <v>-3432</v>
      </c>
      <c r="K740" s="12">
        <f>+F740-E740</f>
        <v>3432</v>
      </c>
      <c r="L740" s="13">
        <f>+H740-I740</f>
        <v>-0.37880794701986753</v>
      </c>
      <c r="M740" s="13">
        <f>+I740-H740</f>
        <v>0.37880794701986753</v>
      </c>
      <c r="N740" s="12">
        <v>3998</v>
      </c>
      <c r="O740" s="12">
        <v>4539</v>
      </c>
      <c r="P740" s="12">
        <v>8716</v>
      </c>
      <c r="Q740" s="13">
        <f>+N740/P740</f>
        <v>0.45869664983937586</v>
      </c>
      <c r="R740" s="13">
        <f>+O740/P740</f>
        <v>0.52076640660853601</v>
      </c>
      <c r="S740" s="12">
        <f>+N740-O740</f>
        <v>-541</v>
      </c>
      <c r="T740" s="13">
        <f>+Q740-R740</f>
        <v>-6.2069756769160156E-2</v>
      </c>
      <c r="U740" s="14">
        <f>+E740-N740</f>
        <v>-1356</v>
      </c>
      <c r="V740" s="14">
        <f>+F740-O740</f>
        <v>1535</v>
      </c>
      <c r="W740" s="13">
        <f>+H740-Q740</f>
        <v>-0.16708517081067831</v>
      </c>
      <c r="X740" s="13">
        <f>+I740-R740</f>
        <v>0.14965301944002907</v>
      </c>
      <c r="Y740" s="15">
        <v>190.4</v>
      </c>
      <c r="Z740" s="16">
        <f>+C740/Y740</f>
        <v>124.70588235294117</v>
      </c>
      <c r="AA740" s="17">
        <v>18143</v>
      </c>
      <c r="AB740" s="18" t="str">
        <f>TEXT(AA740,"00000")</f>
        <v>18143</v>
      </c>
      <c r="AC740" s="19">
        <v>18</v>
      </c>
      <c r="AD740" s="19">
        <v>143</v>
      </c>
      <c r="AE740" s="27" t="s">
        <v>1207</v>
      </c>
      <c r="AF740" s="21" t="s">
        <v>1208</v>
      </c>
      <c r="AG740" s="24" t="s">
        <v>1209</v>
      </c>
      <c r="AH740" s="23">
        <v>1278413</v>
      </c>
      <c r="AI740" s="24" t="s">
        <v>43</v>
      </c>
      <c r="AJ740" s="24" t="s">
        <v>1210</v>
      </c>
      <c r="AK740" s="24"/>
      <c r="AL740" s="24"/>
      <c r="AM740" s="29" t="s">
        <v>59</v>
      </c>
      <c r="AN740" s="37">
        <v>24181</v>
      </c>
      <c r="AO740" s="40">
        <v>55</v>
      </c>
      <c r="AP740" s="40">
        <v>9817</v>
      </c>
      <c r="AQ740" s="41">
        <v>405.98</v>
      </c>
      <c r="AR740" s="40">
        <v>6004</v>
      </c>
      <c r="AS740" s="41">
        <v>248.28888888888901</v>
      </c>
      <c r="AV740" s="40">
        <v>3182</v>
      </c>
      <c r="AW740" s="41">
        <v>131.59</v>
      </c>
      <c r="AX740" s="40">
        <v>400</v>
      </c>
      <c r="AY740" s="41">
        <v>16.538888888888899</v>
      </c>
      <c r="BB740" s="40">
        <v>1</v>
      </c>
      <c r="BC740" s="41">
        <v>0.04</v>
      </c>
      <c r="BJ740" s="40">
        <v>0</v>
      </c>
      <c r="BK740" s="41">
        <v>0</v>
      </c>
      <c r="BL740" s="40">
        <v>230</v>
      </c>
      <c r="BM740" s="41">
        <v>9.5088888888888903</v>
      </c>
      <c r="BV740" s="40">
        <v>0</v>
      </c>
      <c r="BW740" s="41">
        <v>0</v>
      </c>
      <c r="CH740" s="40">
        <v>0</v>
      </c>
      <c r="CI740" s="41">
        <v>0</v>
      </c>
    </row>
    <row r="741" spans="1:91" x14ac:dyDescent="0.25">
      <c r="A741" s="10" t="s">
        <v>1185</v>
      </c>
      <c r="B741" s="10" t="s">
        <v>167</v>
      </c>
      <c r="C741" s="11">
        <v>44478</v>
      </c>
      <c r="D741" s="10" t="s">
        <v>5</v>
      </c>
      <c r="E741" s="12">
        <v>4247</v>
      </c>
      <c r="F741" s="12">
        <v>12718</v>
      </c>
      <c r="G741" s="12">
        <v>17935</v>
      </c>
      <c r="H741" s="13">
        <f>+E741/G741</f>
        <v>0.23679955394480068</v>
      </c>
      <c r="I741" s="13">
        <f>+F741/G741</f>
        <v>0.70911625313632565</v>
      </c>
      <c r="J741" s="12">
        <f>+E741-F741</f>
        <v>-8471</v>
      </c>
      <c r="K741" s="12">
        <f>+F741-E741</f>
        <v>8471</v>
      </c>
      <c r="L741" s="13">
        <f>+H741-I741</f>
        <v>-0.47231669919152497</v>
      </c>
      <c r="M741" s="13">
        <f>+I741-H741</f>
        <v>0.47231669919152497</v>
      </c>
      <c r="N741" s="12">
        <v>5357</v>
      </c>
      <c r="O741" s="12">
        <v>10972</v>
      </c>
      <c r="P741" s="12">
        <v>16743</v>
      </c>
      <c r="Q741" s="13">
        <f>+N741/P741</f>
        <v>0.31995460789583707</v>
      </c>
      <c r="R741" s="13">
        <f>+O741/P741</f>
        <v>0.65531864062593326</v>
      </c>
      <c r="S741" s="12">
        <f>+N741-O741</f>
        <v>-5615</v>
      </c>
      <c r="T741" s="13">
        <f>+Q741-R741</f>
        <v>-0.33536403273009618</v>
      </c>
      <c r="U741" s="14">
        <f>+E741-N741</f>
        <v>-1110</v>
      </c>
      <c r="V741" s="14">
        <f>+F741-O741</f>
        <v>1746</v>
      </c>
      <c r="W741" s="13">
        <f>+H741-Q741</f>
        <v>-8.3155053951036395E-2</v>
      </c>
      <c r="X741" s="13">
        <f>+I741-R741</f>
        <v>5.379761251039239E-2</v>
      </c>
      <c r="Y741" s="15">
        <v>411.15</v>
      </c>
      <c r="Z741" s="16">
        <f>+C741/Y741</f>
        <v>108.17949653411165</v>
      </c>
      <c r="AA741" s="17">
        <v>18145</v>
      </c>
      <c r="AB741" s="18" t="str">
        <f>TEXT(AA741,"00000")</f>
        <v>18145</v>
      </c>
      <c r="AC741" s="19">
        <v>18</v>
      </c>
      <c r="AD741" s="19">
        <v>145</v>
      </c>
      <c r="AE741" s="27" t="s">
        <v>1203</v>
      </c>
      <c r="AF741" s="21" t="s">
        <v>1195</v>
      </c>
      <c r="AG741" s="24" t="s">
        <v>1204</v>
      </c>
      <c r="AH741" s="23">
        <v>1988817</v>
      </c>
      <c r="AI741" s="24" t="s">
        <v>43</v>
      </c>
      <c r="AJ741" s="24" t="s">
        <v>1197</v>
      </c>
      <c r="AK741" s="24"/>
      <c r="AL741" s="24"/>
      <c r="AM741" s="29" t="s">
        <v>59</v>
      </c>
      <c r="AN741" s="37">
        <v>44436</v>
      </c>
      <c r="AO741" s="40">
        <v>66</v>
      </c>
      <c r="AP741" s="40">
        <v>15731</v>
      </c>
      <c r="AQ741" s="41">
        <v>354.00888888888898</v>
      </c>
      <c r="AR741" s="40">
        <v>4717</v>
      </c>
      <c r="AS741" s="41">
        <v>106.15</v>
      </c>
      <c r="AV741" s="40">
        <v>7006</v>
      </c>
      <c r="AW741" s="41">
        <v>157.65888888888901</v>
      </c>
      <c r="AX741" s="40">
        <v>3600</v>
      </c>
      <c r="AY741" s="41">
        <v>81.018888888888895</v>
      </c>
      <c r="BB741" s="40">
        <v>2</v>
      </c>
      <c r="BC741" s="41">
        <v>0.05</v>
      </c>
      <c r="BJ741" s="40">
        <v>0</v>
      </c>
      <c r="BK741" s="41">
        <v>0</v>
      </c>
      <c r="BL741" s="40">
        <v>406</v>
      </c>
      <c r="BM741" s="41">
        <v>9.14</v>
      </c>
      <c r="BV741" s="40">
        <v>0</v>
      </c>
      <c r="BW741" s="41">
        <v>0</v>
      </c>
      <c r="CH741" s="40">
        <v>0</v>
      </c>
      <c r="CI741" s="41">
        <v>0</v>
      </c>
    </row>
    <row r="742" spans="1:91" x14ac:dyDescent="0.25">
      <c r="A742" s="10" t="s">
        <v>1185</v>
      </c>
      <c r="B742" s="10" t="s">
        <v>1304</v>
      </c>
      <c r="C742" s="11">
        <v>20715</v>
      </c>
      <c r="D742" s="10" t="s">
        <v>5</v>
      </c>
      <c r="E742" s="12">
        <v>2861</v>
      </c>
      <c r="F742" s="12">
        <v>6572</v>
      </c>
      <c r="G742" s="12">
        <v>9959</v>
      </c>
      <c r="H742" s="13">
        <f>+E742/G742</f>
        <v>0.28727783914047594</v>
      </c>
      <c r="I742" s="13">
        <f>+F742/G742</f>
        <v>0.65990561301335471</v>
      </c>
      <c r="J742" s="12">
        <f>+E742-F742</f>
        <v>-3711</v>
      </c>
      <c r="K742" s="12">
        <f>+F742-E742</f>
        <v>3711</v>
      </c>
      <c r="L742" s="13">
        <f>+H742-I742</f>
        <v>-0.37262777387287876</v>
      </c>
      <c r="M742" s="13">
        <f>+I742-H742</f>
        <v>0.37262777387287876</v>
      </c>
      <c r="N742" s="12">
        <v>4026</v>
      </c>
      <c r="O742" s="12">
        <v>5515</v>
      </c>
      <c r="P742" s="12">
        <v>9725</v>
      </c>
      <c r="Q742" s="13">
        <f>+N742/P742</f>
        <v>0.4139845758354756</v>
      </c>
      <c r="R742" s="13">
        <f>+O742/P742</f>
        <v>0.56709511568123394</v>
      </c>
      <c r="S742" s="12">
        <f>+N742-O742</f>
        <v>-1489</v>
      </c>
      <c r="T742" s="13">
        <f>+Q742-R742</f>
        <v>-0.15311053984575834</v>
      </c>
      <c r="U742" s="14">
        <f>+E742-N742</f>
        <v>-1165</v>
      </c>
      <c r="V742" s="14">
        <f>+F742-O742</f>
        <v>1057</v>
      </c>
      <c r="W742" s="13">
        <f>+H742-Q742</f>
        <v>-0.12670673669499966</v>
      </c>
      <c r="X742" s="13">
        <f>+I742-R742</f>
        <v>9.2810497332120767E-2</v>
      </c>
      <c r="Y742" s="15">
        <v>396.74</v>
      </c>
      <c r="Z742" s="16">
        <f>+C742/Y742</f>
        <v>52.213036245400012</v>
      </c>
      <c r="AA742" s="17">
        <v>18147</v>
      </c>
      <c r="AB742" s="18" t="str">
        <f>TEXT(AA742,"00000")</f>
        <v>18147</v>
      </c>
      <c r="AC742" s="19">
        <v>18</v>
      </c>
      <c r="AD742" s="19">
        <v>147</v>
      </c>
      <c r="AE742" s="27"/>
      <c r="AF742" s="21"/>
      <c r="AG742" s="24"/>
      <c r="AH742" s="28"/>
      <c r="AI742" s="24"/>
      <c r="AJ742" s="24"/>
      <c r="AK742" s="24"/>
      <c r="AL742" s="24"/>
      <c r="AM742" s="29" t="s">
        <v>62</v>
      </c>
      <c r="AN742" s="37">
        <v>20952</v>
      </c>
      <c r="AO742" s="40">
        <v>52</v>
      </c>
      <c r="AP742" s="40">
        <v>9893</v>
      </c>
      <c r="AQ742" s="41">
        <v>472.17</v>
      </c>
      <c r="AR742" s="40">
        <v>2098</v>
      </c>
      <c r="AS742" s="41">
        <v>100.12888888888899</v>
      </c>
      <c r="AV742" s="40">
        <v>3486</v>
      </c>
      <c r="AW742" s="41">
        <v>166.37888888888901</v>
      </c>
      <c r="AX742" s="40">
        <v>4309</v>
      </c>
      <c r="AY742" s="41">
        <v>205.65888888888901</v>
      </c>
      <c r="BJ742" s="40">
        <v>0</v>
      </c>
      <c r="BK742" s="41">
        <v>0</v>
      </c>
      <c r="BV742" s="40">
        <v>0</v>
      </c>
      <c r="BW742" s="41">
        <v>0</v>
      </c>
      <c r="CH742" s="40">
        <v>0</v>
      </c>
      <c r="CI742" s="41">
        <v>0</v>
      </c>
    </row>
    <row r="743" spans="1:91" x14ac:dyDescent="0.25">
      <c r="A743" s="10" t="s">
        <v>1185</v>
      </c>
      <c r="B743" s="10" t="s">
        <v>1305</v>
      </c>
      <c r="C743" s="11">
        <v>22958</v>
      </c>
      <c r="D743" s="10" t="s">
        <v>5</v>
      </c>
      <c r="E743" s="12">
        <v>2489</v>
      </c>
      <c r="F743" s="12">
        <v>6367</v>
      </c>
      <c r="G743" s="12">
        <v>9226</v>
      </c>
      <c r="H743" s="13">
        <f>+E743/G743</f>
        <v>0.26978105354433124</v>
      </c>
      <c r="I743" s="13">
        <f>+F743/G743</f>
        <v>0.69011489269455883</v>
      </c>
      <c r="J743" s="12">
        <f>+E743-F743</f>
        <v>-3878</v>
      </c>
      <c r="K743" s="12">
        <f>+F743-E743</f>
        <v>3878</v>
      </c>
      <c r="L743" s="13">
        <f>+H743-I743</f>
        <v>-0.4203338391502276</v>
      </c>
      <c r="M743" s="13">
        <f>+I743-H743</f>
        <v>0.4203338391502276</v>
      </c>
      <c r="N743" s="12">
        <v>3809</v>
      </c>
      <c r="O743" s="12">
        <v>4738</v>
      </c>
      <c r="P743" s="12">
        <v>8752</v>
      </c>
      <c r="Q743" s="13">
        <f>+N743/P743</f>
        <v>0.43521480804387569</v>
      </c>
      <c r="R743" s="13">
        <f>+O743/P743</f>
        <v>0.5413619744058501</v>
      </c>
      <c r="S743" s="12">
        <f>+N743-O743</f>
        <v>-929</v>
      </c>
      <c r="T743" s="13">
        <f>+Q743-R743</f>
        <v>-0.10614716636197441</v>
      </c>
      <c r="U743" s="14">
        <f>+E743-N743</f>
        <v>-1320</v>
      </c>
      <c r="V743" s="14">
        <f>+F743-O743</f>
        <v>1629</v>
      </c>
      <c r="W743" s="13">
        <f>+H743-Q743</f>
        <v>-0.16543375449954445</v>
      </c>
      <c r="X743" s="13">
        <f>+I743-R743</f>
        <v>0.14875291828870874</v>
      </c>
      <c r="Y743" s="15">
        <v>309.13</v>
      </c>
      <c r="Z743" s="16">
        <f>+C743/Y743</f>
        <v>74.266489826286673</v>
      </c>
      <c r="AA743" s="17">
        <v>18149</v>
      </c>
      <c r="AB743" s="18" t="str">
        <f>TEXT(AA743,"00000")</f>
        <v>18149</v>
      </c>
      <c r="AC743" s="19">
        <v>18</v>
      </c>
      <c r="AD743" s="19">
        <v>149</v>
      </c>
      <c r="AE743" s="27"/>
      <c r="AF743" s="21"/>
      <c r="AG743" s="24"/>
      <c r="AH743" s="28"/>
      <c r="AI743" s="24"/>
      <c r="AJ743" s="24"/>
      <c r="AK743" s="24"/>
      <c r="AL743" s="24"/>
      <c r="AM743" s="29" t="s">
        <v>62</v>
      </c>
      <c r="AN743" s="37">
        <v>23363</v>
      </c>
      <c r="AO743" s="40">
        <v>30</v>
      </c>
      <c r="AP743" s="40">
        <v>6177</v>
      </c>
      <c r="AQ743" s="41">
        <v>264.38888888888903</v>
      </c>
      <c r="AR743" s="40">
        <v>2812</v>
      </c>
      <c r="AS743" s="41">
        <v>120.358888888889</v>
      </c>
      <c r="AV743" s="40">
        <v>1067</v>
      </c>
      <c r="AW743" s="41">
        <v>45.67</v>
      </c>
      <c r="AX743" s="40">
        <v>2291</v>
      </c>
      <c r="AY743" s="41">
        <v>98.06</v>
      </c>
      <c r="BB743" s="40">
        <v>7</v>
      </c>
      <c r="BC743" s="41">
        <v>0.3</v>
      </c>
      <c r="BJ743" s="40">
        <v>0</v>
      </c>
      <c r="BK743" s="41">
        <v>0</v>
      </c>
      <c r="BV743" s="40">
        <v>0</v>
      </c>
      <c r="BW743" s="41">
        <v>0</v>
      </c>
      <c r="CH743" s="40">
        <v>0</v>
      </c>
      <c r="CI743" s="41">
        <v>0</v>
      </c>
    </row>
    <row r="744" spans="1:91" x14ac:dyDescent="0.25">
      <c r="A744" s="10" t="s">
        <v>1185</v>
      </c>
      <c r="B744" s="10" t="s">
        <v>1306</v>
      </c>
      <c r="C744" s="11">
        <v>34372</v>
      </c>
      <c r="D744" s="10" t="s">
        <v>5</v>
      </c>
      <c r="E744" s="12">
        <v>3741</v>
      </c>
      <c r="F744" s="12">
        <v>10127</v>
      </c>
      <c r="G744" s="12">
        <v>14530</v>
      </c>
      <c r="H744" s="13">
        <f>+E744/G744</f>
        <v>0.25746730901582932</v>
      </c>
      <c r="I744" s="13">
        <f>+F744/G744</f>
        <v>0.69697178251892633</v>
      </c>
      <c r="J744" s="12">
        <f>+E744-F744</f>
        <v>-6386</v>
      </c>
      <c r="K744" s="12">
        <f>+F744-E744</f>
        <v>6386</v>
      </c>
      <c r="L744" s="13">
        <f>+H744-I744</f>
        <v>-0.43950447350309702</v>
      </c>
      <c r="M744" s="13">
        <f>+I744-H744</f>
        <v>0.43950447350309702</v>
      </c>
      <c r="N744" s="12">
        <v>4846</v>
      </c>
      <c r="O744" s="12">
        <v>8542</v>
      </c>
      <c r="P744" s="12">
        <v>13677</v>
      </c>
      <c r="Q744" s="13">
        <f>+N744/P744</f>
        <v>0.35431746728083646</v>
      </c>
      <c r="R744" s="13">
        <f>+O744/P744</f>
        <v>0.62455216787307155</v>
      </c>
      <c r="S744" s="12">
        <f>+N744-O744</f>
        <v>-3696</v>
      </c>
      <c r="T744" s="13">
        <f>+Q744-R744</f>
        <v>-0.27023470059223509</v>
      </c>
      <c r="U744" s="14">
        <f>+E744-N744</f>
        <v>-1105</v>
      </c>
      <c r="V744" s="14">
        <f>+F744-O744</f>
        <v>1585</v>
      </c>
      <c r="W744" s="13">
        <f>+H744-Q744</f>
        <v>-9.6850158265007147E-2</v>
      </c>
      <c r="X744" s="13">
        <f>+I744-R744</f>
        <v>7.241961464585478E-2</v>
      </c>
      <c r="Y744" s="15">
        <v>308.94</v>
      </c>
      <c r="Z744" s="16">
        <f>+C744/Y744</f>
        <v>111.25784942059947</v>
      </c>
      <c r="AA744" s="17">
        <v>18151</v>
      </c>
      <c r="AB744" s="18" t="str">
        <f>TEXT(AA744,"00000")</f>
        <v>18151</v>
      </c>
      <c r="AC744" s="19">
        <v>18</v>
      </c>
      <c r="AD744" s="19">
        <v>151</v>
      </c>
      <c r="AE744" s="27" t="s">
        <v>1307</v>
      </c>
      <c r="AF744" s="21" t="s">
        <v>1187</v>
      </c>
      <c r="AG744" s="24" t="s">
        <v>1308</v>
      </c>
      <c r="AH744" s="19"/>
      <c r="AI744" s="24" t="s">
        <v>53</v>
      </c>
      <c r="AJ744" s="24" t="s">
        <v>1189</v>
      </c>
      <c r="AK744" s="24"/>
      <c r="AL744" s="24"/>
      <c r="AM744" s="29" t="s">
        <v>44</v>
      </c>
      <c r="AN744" s="37">
        <v>34185</v>
      </c>
      <c r="AO744" s="40">
        <v>53</v>
      </c>
      <c r="AP744" s="40">
        <v>11509</v>
      </c>
      <c r="AQ744" s="41">
        <v>336.67</v>
      </c>
      <c r="AR744" s="40">
        <v>5075</v>
      </c>
      <c r="AS744" s="41">
        <v>148.46</v>
      </c>
      <c r="AV744" s="40">
        <v>2554</v>
      </c>
      <c r="AW744" s="41">
        <v>74.708888888888893</v>
      </c>
      <c r="AX744" s="40">
        <v>3354</v>
      </c>
      <c r="AY744" s="41">
        <v>98.108888888888899</v>
      </c>
      <c r="BB744" s="40">
        <v>11</v>
      </c>
      <c r="BC744" s="41">
        <v>0.32</v>
      </c>
      <c r="BJ744" s="40">
        <v>0</v>
      </c>
      <c r="BK744" s="41">
        <v>0</v>
      </c>
      <c r="BL744" s="40">
        <v>207</v>
      </c>
      <c r="BM744" s="41">
        <v>6.0588888888888901</v>
      </c>
      <c r="BV744" s="40">
        <v>0</v>
      </c>
      <c r="BW744" s="41">
        <v>0</v>
      </c>
      <c r="BX744" s="40">
        <v>308</v>
      </c>
      <c r="BY744" s="41">
        <v>9.0088888888888903</v>
      </c>
      <c r="CH744" s="40">
        <v>0</v>
      </c>
      <c r="CI744" s="41">
        <v>0</v>
      </c>
    </row>
    <row r="745" spans="1:91" x14ac:dyDescent="0.25">
      <c r="A745" s="10" t="s">
        <v>1185</v>
      </c>
      <c r="B745" s="10" t="s">
        <v>1309</v>
      </c>
      <c r="C745" s="11">
        <v>20928</v>
      </c>
      <c r="D745" s="10" t="s">
        <v>5</v>
      </c>
      <c r="E745" s="12">
        <v>2113</v>
      </c>
      <c r="F745" s="12">
        <v>6138</v>
      </c>
      <c r="G745" s="12">
        <v>8559</v>
      </c>
      <c r="H745" s="13">
        <f>+E745/G745</f>
        <v>0.2468746348872532</v>
      </c>
      <c r="I745" s="13">
        <f>+F745/G745</f>
        <v>0.71713985278654047</v>
      </c>
      <c r="J745" s="12">
        <f>+E745-F745</f>
        <v>-4025</v>
      </c>
      <c r="K745" s="12">
        <f>+F745-E745</f>
        <v>4025</v>
      </c>
      <c r="L745" s="13">
        <f>+H745-I745</f>
        <v>-0.47026521789928727</v>
      </c>
      <c r="M745" s="13">
        <f>+I745-H745</f>
        <v>0.47026521789928727</v>
      </c>
      <c r="N745" s="12">
        <v>3191</v>
      </c>
      <c r="O745" s="12">
        <v>4902</v>
      </c>
      <c r="P745" s="12">
        <v>8289</v>
      </c>
      <c r="Q745" s="13">
        <f>+N745/P745</f>
        <v>0.38496802991917001</v>
      </c>
      <c r="R745" s="13">
        <f>+O745/P745</f>
        <v>0.59138617444806374</v>
      </c>
      <c r="S745" s="12">
        <f>+N745-O745</f>
        <v>-1711</v>
      </c>
      <c r="T745" s="13">
        <f>+Q745-R745</f>
        <v>-0.20641814452889373</v>
      </c>
      <c r="U745" s="14">
        <f>+E745-N745</f>
        <v>-1078</v>
      </c>
      <c r="V745" s="14">
        <f>+F745-O745</f>
        <v>1236</v>
      </c>
      <c r="W745" s="13">
        <f>+H745-Q745</f>
        <v>-0.13809339503191681</v>
      </c>
      <c r="X745" s="13">
        <f>+I745-R745</f>
        <v>0.12575367833847673</v>
      </c>
      <c r="Y745" s="15">
        <v>447.14</v>
      </c>
      <c r="Z745" s="16">
        <f>+C745/Y745</f>
        <v>46.804132933756769</v>
      </c>
      <c r="AA745" s="17">
        <v>18153</v>
      </c>
      <c r="AB745" s="18" t="str">
        <f>TEXT(AA745,"00000")</f>
        <v>18153</v>
      </c>
      <c r="AC745" s="19">
        <v>18</v>
      </c>
      <c r="AD745" s="19">
        <v>153</v>
      </c>
      <c r="AE745" s="27" t="s">
        <v>1211</v>
      </c>
      <c r="AF745" s="21"/>
      <c r="AG745" s="24" t="s">
        <v>1212</v>
      </c>
      <c r="AH745" s="23">
        <v>171019</v>
      </c>
      <c r="AI745" s="24" t="s">
        <v>43</v>
      </c>
      <c r="AJ745" s="24"/>
      <c r="AK745" s="24"/>
      <c r="AL745" s="24"/>
      <c r="AM745" s="29" t="s">
        <v>59</v>
      </c>
      <c r="AN745" s="37">
        <v>21475</v>
      </c>
      <c r="AO745" s="40">
        <v>59</v>
      </c>
      <c r="AP745" s="40">
        <v>7773</v>
      </c>
      <c r="AQ745" s="41">
        <v>361.95888888888902</v>
      </c>
      <c r="AR745" s="40">
        <v>4576</v>
      </c>
      <c r="AS745" s="41">
        <v>213.08</v>
      </c>
      <c r="AT745" s="40">
        <v>179</v>
      </c>
      <c r="AU745" s="41">
        <v>8.3388888888888903</v>
      </c>
      <c r="AV745" s="40">
        <v>2522</v>
      </c>
      <c r="AW745" s="41">
        <v>117.438888888889</v>
      </c>
      <c r="AX745" s="40">
        <v>495</v>
      </c>
      <c r="AY745" s="41">
        <v>23.05</v>
      </c>
      <c r="BB745" s="40">
        <v>1</v>
      </c>
      <c r="BC745" s="41">
        <v>0.05</v>
      </c>
      <c r="BJ745" s="40">
        <v>0</v>
      </c>
      <c r="BK745" s="41">
        <v>0</v>
      </c>
      <c r="BV745" s="40">
        <v>0</v>
      </c>
      <c r="BW745" s="41">
        <v>0</v>
      </c>
      <c r="CH745" s="40">
        <v>0</v>
      </c>
      <c r="CI745" s="41">
        <v>0</v>
      </c>
    </row>
    <row r="746" spans="1:91" x14ac:dyDescent="0.25">
      <c r="A746" s="10" t="s">
        <v>1185</v>
      </c>
      <c r="B746" s="10" t="s">
        <v>1310</v>
      </c>
      <c r="C746" s="11">
        <v>10524</v>
      </c>
      <c r="D746" s="10" t="s">
        <v>5</v>
      </c>
      <c r="E746" s="12">
        <v>930</v>
      </c>
      <c r="F746" s="12">
        <v>2558</v>
      </c>
      <c r="G746" s="12">
        <v>3639</v>
      </c>
      <c r="H746" s="13">
        <f>+E746/G746</f>
        <v>0.25556471558120364</v>
      </c>
      <c r="I746" s="13">
        <f>+F746/G746</f>
        <v>0.70294036823303108</v>
      </c>
      <c r="J746" s="12">
        <f>+E746-F746</f>
        <v>-1628</v>
      </c>
      <c r="K746" s="12">
        <f>+F746-E746</f>
        <v>1628</v>
      </c>
      <c r="L746" s="13">
        <f>+H746-I746</f>
        <v>-0.44737565265182744</v>
      </c>
      <c r="M746" s="13">
        <f>+I746-H746</f>
        <v>0.44737565265182744</v>
      </c>
      <c r="N746" s="12">
        <v>1437</v>
      </c>
      <c r="O746" s="12">
        <v>1872</v>
      </c>
      <c r="P746" s="12">
        <v>3397</v>
      </c>
      <c r="Q746" s="13">
        <f>+N746/P746</f>
        <v>0.42302031204003532</v>
      </c>
      <c r="R746" s="13">
        <f>+O746/P746</f>
        <v>0.5510744774801295</v>
      </c>
      <c r="S746" s="12">
        <f>+N746-O746</f>
        <v>-435</v>
      </c>
      <c r="T746" s="13">
        <f>+Q746-R746</f>
        <v>-0.12805416544009418</v>
      </c>
      <c r="U746" s="14">
        <f>+E746-N746</f>
        <v>-507</v>
      </c>
      <c r="V746" s="14">
        <f>+F746-O746</f>
        <v>686</v>
      </c>
      <c r="W746" s="13">
        <f>+H746-Q746</f>
        <v>-0.16745559645883168</v>
      </c>
      <c r="X746" s="13">
        <f>+I746-R746</f>
        <v>0.15186589075290158</v>
      </c>
      <c r="Y746" s="15">
        <v>220.63</v>
      </c>
      <c r="Z746" s="16">
        <f>+C746/Y746</f>
        <v>47.699768843765582</v>
      </c>
      <c r="AA746" s="17">
        <v>18155</v>
      </c>
      <c r="AB746" s="18" t="str">
        <f>TEXT(AA746,"00000")</f>
        <v>18155</v>
      </c>
      <c r="AC746" s="19">
        <v>18</v>
      </c>
      <c r="AD746" s="19">
        <v>155</v>
      </c>
      <c r="AE746" s="27"/>
      <c r="AF746" s="21"/>
      <c r="AG746" s="24"/>
      <c r="AH746" s="28"/>
      <c r="AI746" s="24"/>
      <c r="AJ746" s="24"/>
      <c r="AK746" s="24"/>
      <c r="AL746" s="24"/>
      <c r="AM746" s="29" t="s">
        <v>62</v>
      </c>
      <c r="AN746" s="37">
        <v>10613</v>
      </c>
      <c r="AO746" s="40">
        <v>28</v>
      </c>
      <c r="AP746" s="40">
        <v>2514</v>
      </c>
      <c r="AQ746" s="41">
        <v>236.87888888888901</v>
      </c>
      <c r="AR746" s="40">
        <v>1150</v>
      </c>
      <c r="AS746" s="41">
        <v>108.358888888889</v>
      </c>
      <c r="AV746" s="40">
        <v>1272</v>
      </c>
      <c r="AW746" s="41">
        <v>119.84888888888899</v>
      </c>
      <c r="AX746" s="40">
        <v>90</v>
      </c>
      <c r="AY746" s="41">
        <v>8.48</v>
      </c>
      <c r="BB746" s="40">
        <v>2</v>
      </c>
      <c r="BC746" s="41">
        <v>0.19</v>
      </c>
      <c r="BJ746" s="40">
        <v>0</v>
      </c>
      <c r="BK746" s="41">
        <v>0</v>
      </c>
      <c r="BV746" s="40">
        <v>0</v>
      </c>
      <c r="BW746" s="41">
        <v>0</v>
      </c>
      <c r="CH746" s="40">
        <v>0</v>
      </c>
      <c r="CI746" s="41">
        <v>0</v>
      </c>
    </row>
    <row r="747" spans="1:91" x14ac:dyDescent="0.25">
      <c r="A747" s="10" t="s">
        <v>1185</v>
      </c>
      <c r="B747" s="10" t="s">
        <v>1311</v>
      </c>
      <c r="C747" s="11">
        <v>185826</v>
      </c>
      <c r="D747" s="10" t="s">
        <v>5</v>
      </c>
      <c r="E747" s="12">
        <v>27207</v>
      </c>
      <c r="F747" s="12">
        <v>30711</v>
      </c>
      <c r="G747" s="12">
        <v>61916</v>
      </c>
      <c r="H747" s="13">
        <f>+E747/G747</f>
        <v>0.43941792105433169</v>
      </c>
      <c r="I747" s="13">
        <f>+F747/G747</f>
        <v>0.49601072420699011</v>
      </c>
      <c r="J747" s="12">
        <f>+E747-F747</f>
        <v>-3504</v>
      </c>
      <c r="K747" s="12">
        <f>+F747-E747</f>
        <v>3504</v>
      </c>
      <c r="L747" s="13">
        <f>+H747-I747</f>
        <v>-5.6592803152658411E-2</v>
      </c>
      <c r="M747" s="13">
        <f>+I747-H747</f>
        <v>5.6592803152658411E-2</v>
      </c>
      <c r="N747" s="12">
        <v>26642</v>
      </c>
      <c r="O747" s="12">
        <v>28708</v>
      </c>
      <c r="P747" s="12">
        <v>56696</v>
      </c>
      <c r="Q747" s="13">
        <f>+N747/P747</f>
        <v>0.46990969380555947</v>
      </c>
      <c r="R747" s="13">
        <f>+O747/P747</f>
        <v>0.50634965429659939</v>
      </c>
      <c r="S747" s="12">
        <f>+N747-O747</f>
        <v>-2066</v>
      </c>
      <c r="T747" s="13">
        <f>+Q747-R747</f>
        <v>-3.6439960491039924E-2</v>
      </c>
      <c r="U747" s="14">
        <f>+E747-N747</f>
        <v>565</v>
      </c>
      <c r="V747" s="14">
        <f>+F747-O747</f>
        <v>2003</v>
      </c>
      <c r="W747" s="13">
        <f>+H747-Q747</f>
        <v>-3.0491772751227775E-2</v>
      </c>
      <c r="X747" s="13">
        <f>+I747-R747</f>
        <v>-1.0338930089609288E-2</v>
      </c>
      <c r="Y747" s="15">
        <v>499.81</v>
      </c>
      <c r="Z747" s="16">
        <f>+C747/Y747</f>
        <v>371.79328144694983</v>
      </c>
      <c r="AA747" s="17">
        <v>18157</v>
      </c>
      <c r="AB747" s="18" t="str">
        <f>TEXT(AA747,"00000")</f>
        <v>18157</v>
      </c>
      <c r="AC747" s="19">
        <v>18</v>
      </c>
      <c r="AD747" s="19">
        <v>157</v>
      </c>
      <c r="AE747" s="27" t="s">
        <v>1198</v>
      </c>
      <c r="AF747" s="21" t="s">
        <v>1199</v>
      </c>
      <c r="AG747" s="24" t="s">
        <v>1200</v>
      </c>
      <c r="AH747" s="23">
        <v>214363</v>
      </c>
      <c r="AI747" s="24" t="s">
        <v>43</v>
      </c>
      <c r="AJ747" s="24" t="s">
        <v>1201</v>
      </c>
      <c r="AK747" s="24"/>
      <c r="AL747" s="24"/>
      <c r="AM747" s="29" t="s">
        <v>44</v>
      </c>
      <c r="AN747" s="37">
        <v>172780</v>
      </c>
      <c r="AO747" s="40">
        <v>139</v>
      </c>
      <c r="AP747" s="40">
        <v>56470</v>
      </c>
      <c r="AQ747" s="41">
        <v>326.82888888888903</v>
      </c>
      <c r="AR747" s="40">
        <v>19710</v>
      </c>
      <c r="AS747" s="41">
        <v>114.078888888889</v>
      </c>
      <c r="AT747" s="40">
        <v>119</v>
      </c>
      <c r="AU747" s="41">
        <v>0.69</v>
      </c>
      <c r="AV747" s="40">
        <v>13499</v>
      </c>
      <c r="AW747" s="41">
        <v>78.128888888888895</v>
      </c>
      <c r="AX747" s="40">
        <v>20011</v>
      </c>
      <c r="AY747" s="41">
        <v>115.81888888888901</v>
      </c>
      <c r="AZ747" s="40">
        <v>135</v>
      </c>
      <c r="BA747" s="41">
        <v>0.78</v>
      </c>
      <c r="BB747" s="40">
        <v>40</v>
      </c>
      <c r="BC747" s="41">
        <v>0.23</v>
      </c>
      <c r="BD747" s="40">
        <v>102</v>
      </c>
      <c r="BE747" s="41">
        <v>0.59034610487324901</v>
      </c>
      <c r="BF747" s="40">
        <v>15</v>
      </c>
      <c r="BG747" s="41">
        <v>8.6815603657830795E-2</v>
      </c>
      <c r="BJ747" s="40">
        <v>117</v>
      </c>
      <c r="BK747" s="41">
        <v>0.67716170853107982</v>
      </c>
      <c r="BL747" s="40">
        <v>1846</v>
      </c>
      <c r="BM747" s="41">
        <v>10.678888888888901</v>
      </c>
      <c r="BP747" s="40">
        <v>35</v>
      </c>
      <c r="BQ747" s="41">
        <v>0.20256974186827201</v>
      </c>
      <c r="BV747" s="40">
        <v>35</v>
      </c>
      <c r="BW747" s="41">
        <v>0.20256974186827201</v>
      </c>
      <c r="BX747" s="40">
        <v>308</v>
      </c>
      <c r="BY747" s="41">
        <v>1.78</v>
      </c>
      <c r="BZ747" s="40">
        <v>97</v>
      </c>
      <c r="CA747" s="41">
        <v>0.56000000000000005</v>
      </c>
      <c r="CF747" s="40">
        <v>327</v>
      </c>
      <c r="CG747" s="41">
        <v>1.89</v>
      </c>
      <c r="CH747" s="40">
        <v>424</v>
      </c>
      <c r="CI747" s="41">
        <v>2.4500000000000002</v>
      </c>
      <c r="CJ747" s="40">
        <v>226</v>
      </c>
      <c r="CK747" s="41">
        <v>1.31</v>
      </c>
    </row>
    <row r="748" spans="1:91" x14ac:dyDescent="0.25">
      <c r="A748" s="10" t="s">
        <v>1185</v>
      </c>
      <c r="B748" s="10" t="s">
        <v>1312</v>
      </c>
      <c r="C748" s="11">
        <v>15267</v>
      </c>
      <c r="D748" s="10" t="s">
        <v>5</v>
      </c>
      <c r="E748" s="12">
        <v>1587</v>
      </c>
      <c r="F748" s="12">
        <v>5589</v>
      </c>
      <c r="G748" s="12">
        <v>7510</v>
      </c>
      <c r="H748" s="13">
        <f>+E748/G748</f>
        <v>0.21131824234354193</v>
      </c>
      <c r="I748" s="13">
        <f>+F748/G748</f>
        <v>0.74420772303595206</v>
      </c>
      <c r="J748" s="12">
        <f>+E748-F748</f>
        <v>-4002</v>
      </c>
      <c r="K748" s="12">
        <f>+F748-E748</f>
        <v>4002</v>
      </c>
      <c r="L748" s="13">
        <f>+H748-I748</f>
        <v>-0.53288948069241016</v>
      </c>
      <c r="M748" s="13">
        <f>+I748-H748</f>
        <v>0.53288948069241016</v>
      </c>
      <c r="N748" s="12">
        <v>2432</v>
      </c>
      <c r="O748" s="12">
        <v>4773</v>
      </c>
      <c r="P748" s="12">
        <v>7364</v>
      </c>
      <c r="Q748" s="13">
        <f>+N748/P748</f>
        <v>0.33025529603476372</v>
      </c>
      <c r="R748" s="13">
        <f>+O748/P748</f>
        <v>0.64815317762085822</v>
      </c>
      <c r="S748" s="12">
        <f>+N748-O748</f>
        <v>-2341</v>
      </c>
      <c r="T748" s="13">
        <f>+Q748-R748</f>
        <v>-0.3178978815860945</v>
      </c>
      <c r="U748" s="14">
        <f>+E748-N748</f>
        <v>-845</v>
      </c>
      <c r="V748" s="14">
        <f>+F748-O748</f>
        <v>816</v>
      </c>
      <c r="W748" s="13">
        <f>+H748-Q748</f>
        <v>-0.11893705369122179</v>
      </c>
      <c r="X748" s="13">
        <f>+I748-R748</f>
        <v>9.6054545415093839E-2</v>
      </c>
      <c r="Y748" s="15">
        <v>260.54000000000002</v>
      </c>
      <c r="Z748" s="16">
        <f>+C748/Y748</f>
        <v>58.597528210639439</v>
      </c>
      <c r="AA748" s="17">
        <v>18159</v>
      </c>
      <c r="AB748" s="18" t="str">
        <f>TEXT(AA748,"00000")</f>
        <v>18159</v>
      </c>
      <c r="AC748" s="19">
        <v>18</v>
      </c>
      <c r="AD748" s="19">
        <v>159</v>
      </c>
      <c r="AE748" s="27"/>
      <c r="AF748" s="21"/>
      <c r="AG748" s="24"/>
      <c r="AH748" s="28"/>
      <c r="AI748" s="24"/>
      <c r="AJ748" s="24"/>
      <c r="AK748" s="24"/>
      <c r="AL748" s="24"/>
      <c r="AM748" s="29" t="s">
        <v>62</v>
      </c>
      <c r="AN748" s="37">
        <v>15936</v>
      </c>
      <c r="AO748" s="40">
        <v>32</v>
      </c>
      <c r="AP748" s="40">
        <v>5817</v>
      </c>
      <c r="AQ748" s="41">
        <v>365.01888888888902</v>
      </c>
      <c r="AR748" s="40">
        <v>2857</v>
      </c>
      <c r="AS748" s="41">
        <v>179.28</v>
      </c>
      <c r="AV748" s="40">
        <v>1859</v>
      </c>
      <c r="AW748" s="41">
        <v>116.65</v>
      </c>
      <c r="AX748" s="40">
        <v>1100</v>
      </c>
      <c r="AY748" s="41">
        <v>69.03</v>
      </c>
      <c r="BB748" s="40">
        <v>1</v>
      </c>
      <c r="BC748" s="41">
        <v>5.88888888888889E-2</v>
      </c>
      <c r="BJ748" s="40">
        <v>0</v>
      </c>
      <c r="BK748" s="41">
        <v>0</v>
      </c>
      <c r="BV748" s="40">
        <v>0</v>
      </c>
      <c r="BW748" s="41">
        <v>0</v>
      </c>
      <c r="CH748" s="40">
        <v>0</v>
      </c>
      <c r="CI748" s="41">
        <v>0</v>
      </c>
    </row>
    <row r="749" spans="1:91" x14ac:dyDescent="0.25">
      <c r="A749" s="10" t="s">
        <v>1185</v>
      </c>
      <c r="B749" s="10" t="s">
        <v>326</v>
      </c>
      <c r="C749" s="11">
        <v>7182</v>
      </c>
      <c r="D749" s="10" t="s">
        <v>5</v>
      </c>
      <c r="E749" s="12">
        <v>715</v>
      </c>
      <c r="F749" s="12">
        <v>2445</v>
      </c>
      <c r="G749" s="12">
        <v>3286</v>
      </c>
      <c r="H749" s="13">
        <f>+E749/G749</f>
        <v>0.2175897748021911</v>
      </c>
      <c r="I749" s="13">
        <f>+F749/G749</f>
        <v>0.74406573341448567</v>
      </c>
      <c r="J749" s="12">
        <f>+E749-F749</f>
        <v>-1730</v>
      </c>
      <c r="K749" s="12">
        <f>+F749-E749</f>
        <v>1730</v>
      </c>
      <c r="L749" s="13">
        <f>+H749-I749</f>
        <v>-0.52647595861229457</v>
      </c>
      <c r="M749" s="13">
        <f>+I749-H749</f>
        <v>0.52647595861229457</v>
      </c>
      <c r="N749" s="12">
        <v>1018</v>
      </c>
      <c r="O749" s="12">
        <v>2022</v>
      </c>
      <c r="P749" s="12">
        <v>3099</v>
      </c>
      <c r="Q749" s="13">
        <f>+N749/P749</f>
        <v>0.32849306227815422</v>
      </c>
      <c r="R749" s="13">
        <f>+O749/P749</f>
        <v>0.65246853823814133</v>
      </c>
      <c r="S749" s="12">
        <f>+N749-O749</f>
        <v>-1004</v>
      </c>
      <c r="T749" s="13">
        <f>+Q749-R749</f>
        <v>-0.3239754759599871</v>
      </c>
      <c r="U749" s="14">
        <f>+E749-N749</f>
        <v>-303</v>
      </c>
      <c r="V749" s="14">
        <f>+F749-O749</f>
        <v>423</v>
      </c>
      <c r="W749" s="13">
        <f>+H749-Q749</f>
        <v>-0.11090328747596312</v>
      </c>
      <c r="X749" s="13">
        <f>+I749-R749</f>
        <v>9.1597195176344348E-2</v>
      </c>
      <c r="Y749" s="15">
        <v>161.22</v>
      </c>
      <c r="Z749" s="16">
        <f>+C749/Y749</f>
        <v>44.547822850762934</v>
      </c>
      <c r="AA749" s="17">
        <v>18161</v>
      </c>
      <c r="AB749" s="18" t="str">
        <f>TEXT(AA749,"00000")</f>
        <v>18161</v>
      </c>
      <c r="AC749" s="19">
        <v>18</v>
      </c>
      <c r="AD749" s="19">
        <v>161</v>
      </c>
      <c r="AE749" s="27" t="s">
        <v>1219</v>
      </c>
      <c r="AF749" s="21" t="s">
        <v>1220</v>
      </c>
      <c r="AG749" s="24" t="s">
        <v>1221</v>
      </c>
      <c r="AH749" s="23">
        <v>2157719</v>
      </c>
      <c r="AI749" s="24" t="s">
        <v>43</v>
      </c>
      <c r="AJ749" s="24" t="s">
        <v>1222</v>
      </c>
      <c r="AK749" s="24"/>
      <c r="AL749" s="24"/>
      <c r="AM749" s="29" t="s">
        <v>59</v>
      </c>
      <c r="AN749" s="37">
        <v>7516</v>
      </c>
      <c r="AO749" s="40">
        <v>17</v>
      </c>
      <c r="AP749" s="40">
        <v>2564</v>
      </c>
      <c r="AQ749" s="41">
        <v>341.13888888888903</v>
      </c>
      <c r="AR749" s="40">
        <v>1074</v>
      </c>
      <c r="AS749" s="41">
        <v>142.9</v>
      </c>
      <c r="AV749" s="40">
        <v>964</v>
      </c>
      <c r="AW749" s="41">
        <v>128.258888888889</v>
      </c>
      <c r="AX749" s="40">
        <v>525</v>
      </c>
      <c r="AY749" s="41">
        <v>69.848888888888894</v>
      </c>
      <c r="BB749" s="40">
        <v>1</v>
      </c>
      <c r="BC749" s="41">
        <v>0.13</v>
      </c>
      <c r="BJ749" s="40">
        <v>0</v>
      </c>
      <c r="BK749" s="41">
        <v>0</v>
      </c>
      <c r="BV749" s="40">
        <v>0</v>
      </c>
      <c r="BW749" s="41">
        <v>0</v>
      </c>
      <c r="CH749" s="40">
        <v>0</v>
      </c>
      <c r="CI749" s="41">
        <v>0</v>
      </c>
    </row>
    <row r="750" spans="1:91" x14ac:dyDescent="0.25">
      <c r="A750" s="10" t="s">
        <v>1185</v>
      </c>
      <c r="B750" s="10" t="s">
        <v>1313</v>
      </c>
      <c r="C750" s="11">
        <v>181877</v>
      </c>
      <c r="D750" s="10" t="s">
        <v>5</v>
      </c>
      <c r="E750" s="12">
        <v>28296</v>
      </c>
      <c r="F750" s="12">
        <v>40422</v>
      </c>
      <c r="G750" s="12">
        <v>71957</v>
      </c>
      <c r="H750" s="13">
        <f>+E750/G750</f>
        <v>0.39323484859013019</v>
      </c>
      <c r="I750" s="13">
        <f>+F750/G750</f>
        <v>0.56175215753852992</v>
      </c>
      <c r="J750" s="12">
        <f>+E750-F750</f>
        <v>-12126</v>
      </c>
      <c r="K750" s="12">
        <f>+F750-E750</f>
        <v>12126</v>
      </c>
      <c r="L750" s="13">
        <f>+H750-I750</f>
        <v>-0.16851730894839972</v>
      </c>
      <c r="M750" s="13">
        <f>+I750-H750</f>
        <v>0.16851730894839972</v>
      </c>
      <c r="N750" s="12">
        <v>31659</v>
      </c>
      <c r="O750" s="12">
        <v>39504</v>
      </c>
      <c r="P750" s="12">
        <v>72416</v>
      </c>
      <c r="Q750" s="13">
        <f>+N750/P750</f>
        <v>0.43718239063190456</v>
      </c>
      <c r="R750" s="13">
        <f>+O750/P750</f>
        <v>0.54551480335837388</v>
      </c>
      <c r="S750" s="12">
        <f>+N750-O750</f>
        <v>-7845</v>
      </c>
      <c r="T750" s="13">
        <f>+Q750-R750</f>
        <v>-0.10833241272646932</v>
      </c>
      <c r="U750" s="14">
        <f>+E750-N750</f>
        <v>-3363</v>
      </c>
      <c r="V750" s="14">
        <f>+F750-O750</f>
        <v>918</v>
      </c>
      <c r="W750" s="13">
        <f>+H750-Q750</f>
        <v>-4.3947542041774368E-2</v>
      </c>
      <c r="X750" s="13">
        <f>+I750-R750</f>
        <v>1.6237354180156038E-2</v>
      </c>
      <c r="Y750" s="15">
        <v>233.48</v>
      </c>
      <c r="Z750" s="16">
        <f>+C750/Y750</f>
        <v>778.98321055336646</v>
      </c>
      <c r="AA750" s="17">
        <v>18163</v>
      </c>
      <c r="AB750" s="18" t="str">
        <f>TEXT(AA750,"00000")</f>
        <v>18163</v>
      </c>
      <c r="AC750" s="19">
        <v>18</v>
      </c>
      <c r="AD750" s="19">
        <v>163</v>
      </c>
      <c r="AE750" s="27" t="s">
        <v>1297</v>
      </c>
      <c r="AF750" s="21"/>
      <c r="AG750" s="24" t="s">
        <v>1298</v>
      </c>
      <c r="AH750" s="23">
        <v>315693</v>
      </c>
      <c r="AI750" s="24" t="s">
        <v>43</v>
      </c>
      <c r="AJ750" s="24"/>
      <c r="AK750" s="24"/>
      <c r="AL750" s="24"/>
      <c r="AM750" s="29" t="s">
        <v>44</v>
      </c>
      <c r="AN750" s="37">
        <v>179703</v>
      </c>
      <c r="AO750" s="40">
        <v>212</v>
      </c>
      <c r="AP750" s="40">
        <v>95361</v>
      </c>
      <c r="AQ750" s="41">
        <v>530.65888888888901</v>
      </c>
      <c r="AR750" s="40">
        <v>41066</v>
      </c>
      <c r="AS750" s="41">
        <v>228.52</v>
      </c>
      <c r="AT750" s="40">
        <v>5567</v>
      </c>
      <c r="AU750" s="41">
        <v>30.98</v>
      </c>
      <c r="AV750" s="40">
        <v>18133</v>
      </c>
      <c r="AW750" s="41">
        <v>100.908888888889</v>
      </c>
      <c r="AX750" s="40">
        <v>29097</v>
      </c>
      <c r="AY750" s="41">
        <v>161.918888888889</v>
      </c>
      <c r="BB750" s="40">
        <v>21</v>
      </c>
      <c r="BC750" s="41">
        <v>0.12</v>
      </c>
      <c r="BD750" s="40">
        <v>124</v>
      </c>
      <c r="BE750" s="41">
        <v>0.69002743415524503</v>
      </c>
      <c r="BF750" s="40">
        <v>14</v>
      </c>
      <c r="BG750" s="41">
        <v>7.7906323211076003E-2</v>
      </c>
      <c r="BJ750" s="40">
        <v>138</v>
      </c>
      <c r="BK750" s="41">
        <v>0.76793375736632108</v>
      </c>
      <c r="BL750" s="40">
        <v>811</v>
      </c>
      <c r="BM750" s="41">
        <v>4.5088888888888903</v>
      </c>
      <c r="BV750" s="40">
        <v>0</v>
      </c>
      <c r="BW750" s="41">
        <v>0</v>
      </c>
      <c r="BZ750" s="40">
        <v>170</v>
      </c>
      <c r="CA750" s="41">
        <v>0.95</v>
      </c>
      <c r="CF750" s="40">
        <v>170</v>
      </c>
      <c r="CG750" s="41">
        <v>0.95</v>
      </c>
      <c r="CH750" s="40">
        <v>340</v>
      </c>
      <c r="CI750" s="41">
        <v>1.9</v>
      </c>
      <c r="CJ750" s="40">
        <v>83</v>
      </c>
      <c r="CK750" s="41">
        <v>0.46</v>
      </c>
      <c r="CL750" s="40">
        <v>2</v>
      </c>
      <c r="CM750" s="41">
        <v>8.8888888888888906E-3</v>
      </c>
    </row>
    <row r="751" spans="1:91" x14ac:dyDescent="0.25">
      <c r="A751" s="10" t="s">
        <v>1185</v>
      </c>
      <c r="B751" s="10" t="s">
        <v>1314</v>
      </c>
      <c r="C751" s="11">
        <v>15692</v>
      </c>
      <c r="D751" s="10" t="s">
        <v>5</v>
      </c>
      <c r="E751" s="12">
        <v>2081</v>
      </c>
      <c r="F751" s="12">
        <v>4511</v>
      </c>
      <c r="G751" s="12">
        <v>6913</v>
      </c>
      <c r="H751" s="13">
        <f>+E751/G751</f>
        <v>0.30102705048459422</v>
      </c>
      <c r="I751" s="13">
        <f>+F751/G751</f>
        <v>0.65253869521191954</v>
      </c>
      <c r="J751" s="12">
        <f>+E751-F751</f>
        <v>-2430</v>
      </c>
      <c r="K751" s="12">
        <f>+F751-E751</f>
        <v>2430</v>
      </c>
      <c r="L751" s="13">
        <f>+H751-I751</f>
        <v>-0.35151164472732532</v>
      </c>
      <c r="M751" s="13">
        <f>+I751-H751</f>
        <v>0.35151164472732532</v>
      </c>
      <c r="N751" s="12">
        <v>2979</v>
      </c>
      <c r="O751" s="12">
        <v>3426</v>
      </c>
      <c r="P751" s="12">
        <v>6578</v>
      </c>
      <c r="Q751" s="13">
        <f>+N751/P751</f>
        <v>0.45287321374277895</v>
      </c>
      <c r="R751" s="13">
        <f>+O751/P751</f>
        <v>0.52082699908786867</v>
      </c>
      <c r="S751" s="12">
        <f>+N751-O751</f>
        <v>-447</v>
      </c>
      <c r="T751" s="13">
        <f>+Q751-R751</f>
        <v>-6.7953785345089723E-2</v>
      </c>
      <c r="U751" s="14">
        <f>+E751-N751</f>
        <v>-898</v>
      </c>
      <c r="V751" s="14">
        <f>+F751-O751</f>
        <v>1085</v>
      </c>
      <c r="W751" s="13">
        <f>+H751-Q751</f>
        <v>-0.15184616325818473</v>
      </c>
      <c r="X751" s="13">
        <f>+I751-R751</f>
        <v>0.13171169612405087</v>
      </c>
      <c r="Y751" s="15">
        <v>256.88</v>
      </c>
      <c r="Z751" s="16">
        <f>+C751/Y751</f>
        <v>61.086888819682343</v>
      </c>
      <c r="AA751" s="17">
        <v>18165</v>
      </c>
      <c r="AB751" s="18" t="str">
        <f>TEXT(AA751,"00000")</f>
        <v>18165</v>
      </c>
      <c r="AC751" s="19">
        <v>18</v>
      </c>
      <c r="AD751" s="19">
        <v>165</v>
      </c>
      <c r="AE751" s="27" t="s">
        <v>1211</v>
      </c>
      <c r="AF751" s="21"/>
      <c r="AG751" s="24" t="s">
        <v>1212</v>
      </c>
      <c r="AH751" s="23">
        <v>171019</v>
      </c>
      <c r="AI751" s="24" t="s">
        <v>43</v>
      </c>
      <c r="AJ751" s="24"/>
      <c r="AK751" s="24"/>
      <c r="AL751" s="24"/>
      <c r="AM751" s="29" t="s">
        <v>59</v>
      </c>
      <c r="AN751" s="37">
        <v>16212</v>
      </c>
      <c r="AO751" s="40">
        <v>38</v>
      </c>
      <c r="AP751" s="40">
        <v>6141</v>
      </c>
      <c r="AQ751" s="41">
        <v>378.79</v>
      </c>
      <c r="AR751" s="40">
        <v>2462</v>
      </c>
      <c r="AS751" s="41">
        <v>151.86000000000001</v>
      </c>
      <c r="AV751" s="40">
        <v>2095</v>
      </c>
      <c r="AW751" s="41">
        <v>129.228888888889</v>
      </c>
      <c r="AX751" s="40">
        <v>1010</v>
      </c>
      <c r="AY751" s="41">
        <v>62.298888888888897</v>
      </c>
      <c r="BB751" s="40">
        <v>2</v>
      </c>
      <c r="BC751" s="41">
        <v>0.12</v>
      </c>
      <c r="BJ751" s="40">
        <v>0</v>
      </c>
      <c r="BK751" s="41">
        <v>0</v>
      </c>
      <c r="BL751" s="40">
        <v>572</v>
      </c>
      <c r="BM751" s="41">
        <v>35.28</v>
      </c>
      <c r="BV751" s="40">
        <v>0</v>
      </c>
      <c r="BW751" s="41">
        <v>0</v>
      </c>
      <c r="CH751" s="40">
        <v>0</v>
      </c>
      <c r="CI751" s="41">
        <v>0</v>
      </c>
    </row>
    <row r="752" spans="1:91" x14ac:dyDescent="0.25">
      <c r="A752" s="10" t="s">
        <v>1185</v>
      </c>
      <c r="B752" s="10" t="s">
        <v>1315</v>
      </c>
      <c r="C752" s="11">
        <v>107896</v>
      </c>
      <c r="D752" s="10" t="s">
        <v>5</v>
      </c>
      <c r="E752" s="12">
        <v>15922</v>
      </c>
      <c r="F752" s="12">
        <v>21924</v>
      </c>
      <c r="G752" s="12">
        <v>39569</v>
      </c>
      <c r="H752" s="13">
        <f>+E752/G752</f>
        <v>0.40238570598195555</v>
      </c>
      <c r="I752" s="13">
        <f>+F752/G752</f>
        <v>0.55407010538552903</v>
      </c>
      <c r="J752" s="12">
        <f>+E752-F752</f>
        <v>-6002</v>
      </c>
      <c r="K752" s="12">
        <f>+F752-E752</f>
        <v>6002</v>
      </c>
      <c r="L752" s="13">
        <f>+H752-I752</f>
        <v>-0.15168439940357348</v>
      </c>
      <c r="M752" s="13">
        <f>+I752-H752</f>
        <v>0.15168439940357348</v>
      </c>
      <c r="N752" s="12">
        <v>19707</v>
      </c>
      <c r="O752" s="12">
        <v>19368</v>
      </c>
      <c r="P752" s="12">
        <v>39843</v>
      </c>
      <c r="Q752" s="13">
        <f>+N752/P752</f>
        <v>0.49461636924930352</v>
      </c>
      <c r="R752" s="13">
        <f>+O752/P752</f>
        <v>0.48610797379715381</v>
      </c>
      <c r="S752" s="12">
        <f>+N752-O752</f>
        <v>339</v>
      </c>
      <c r="T752" s="13">
        <f>+Q752-R752</f>
        <v>8.5083954521497085E-3</v>
      </c>
      <c r="U752" s="14">
        <f>+E752-N752</f>
        <v>-3785</v>
      </c>
      <c r="V752" s="14">
        <f>+F752-O752</f>
        <v>2556</v>
      </c>
      <c r="W752" s="13">
        <f>+H752-Q752</f>
        <v>-9.2230663267347968E-2</v>
      </c>
      <c r="X752" s="13">
        <f>+I752-R752</f>
        <v>6.7962131588375219E-2</v>
      </c>
      <c r="Y752" s="15">
        <v>403.31</v>
      </c>
      <c r="Z752" s="16">
        <f>+C752/Y752</f>
        <v>267.52622052515437</v>
      </c>
      <c r="AA752" s="17">
        <v>18167</v>
      </c>
      <c r="AB752" s="18" t="str">
        <f>TEXT(AA752,"00000")</f>
        <v>18167</v>
      </c>
      <c r="AC752" s="19">
        <v>18</v>
      </c>
      <c r="AD752" s="19">
        <v>167</v>
      </c>
      <c r="AE752" s="27" t="s">
        <v>1211</v>
      </c>
      <c r="AF752" s="21"/>
      <c r="AG752" s="24" t="s">
        <v>1212</v>
      </c>
      <c r="AH752" s="23">
        <v>171019</v>
      </c>
      <c r="AI752" s="24" t="s">
        <v>43</v>
      </c>
      <c r="AJ752" s="24"/>
      <c r="AK752" s="24"/>
      <c r="AL752" s="24"/>
      <c r="AM752" s="29" t="s">
        <v>44</v>
      </c>
      <c r="AN752" s="37">
        <v>107848</v>
      </c>
      <c r="AO752" s="40">
        <v>151</v>
      </c>
      <c r="AP752" s="40">
        <v>35242</v>
      </c>
      <c r="AQ752" s="41">
        <v>326.76888888888902</v>
      </c>
      <c r="AR752" s="40">
        <v>17396</v>
      </c>
      <c r="AS752" s="41">
        <v>161.30000000000001</v>
      </c>
      <c r="AT752" s="40">
        <v>963</v>
      </c>
      <c r="AU752" s="41">
        <v>8.9288888888888902</v>
      </c>
      <c r="AV752" s="40">
        <v>7928</v>
      </c>
      <c r="AW752" s="41">
        <v>73.510000000000005</v>
      </c>
      <c r="AX752" s="40">
        <v>7500</v>
      </c>
      <c r="AY752" s="41">
        <v>69.540000000000006</v>
      </c>
      <c r="AZ752" s="40">
        <v>254</v>
      </c>
      <c r="BA752" s="41">
        <v>2.3588888888888899</v>
      </c>
      <c r="BB752" s="40">
        <v>41</v>
      </c>
      <c r="BC752" s="41">
        <v>0.38</v>
      </c>
      <c r="BD752" s="40">
        <v>10</v>
      </c>
      <c r="BE752" s="41">
        <v>9.2723091758771595E-2</v>
      </c>
      <c r="BJ752" s="40">
        <v>10</v>
      </c>
      <c r="BK752" s="41">
        <v>9.2723091758771595E-2</v>
      </c>
      <c r="BL752" s="40">
        <v>576</v>
      </c>
      <c r="BM752" s="41">
        <v>5.3388888888888903</v>
      </c>
      <c r="BN752" s="40">
        <v>238</v>
      </c>
      <c r="BO752" s="41">
        <v>2.2068095838587598</v>
      </c>
      <c r="BV752" s="40">
        <v>238</v>
      </c>
      <c r="BW752" s="41">
        <v>2.2068095838587598</v>
      </c>
      <c r="BX752" s="40">
        <v>150</v>
      </c>
      <c r="BY752" s="41">
        <v>1.3888888888888899</v>
      </c>
      <c r="CF752" s="40">
        <v>108</v>
      </c>
      <c r="CG752" s="41">
        <v>1</v>
      </c>
      <c r="CH752" s="40">
        <v>108</v>
      </c>
      <c r="CI752" s="41">
        <v>1</v>
      </c>
      <c r="CJ752" s="40">
        <v>78</v>
      </c>
      <c r="CK752" s="41">
        <v>0.72</v>
      </c>
    </row>
    <row r="753" spans="1:89" x14ac:dyDescent="0.25">
      <c r="A753" s="10" t="s">
        <v>1185</v>
      </c>
      <c r="B753" s="10" t="s">
        <v>1177</v>
      </c>
      <c r="C753" s="11">
        <v>32138</v>
      </c>
      <c r="D753" s="10" t="s">
        <v>5</v>
      </c>
      <c r="E753" s="12">
        <v>3018</v>
      </c>
      <c r="F753" s="12">
        <v>9819</v>
      </c>
      <c r="G753" s="12">
        <v>13415</v>
      </c>
      <c r="H753" s="13">
        <f>+E753/G753</f>
        <v>0.22497204621692135</v>
      </c>
      <c r="I753" s="13">
        <f>+F753/G753</f>
        <v>0.73194185613119644</v>
      </c>
      <c r="J753" s="12">
        <f>+E753-F753</f>
        <v>-6801</v>
      </c>
      <c r="K753" s="12">
        <f>+F753-E753</f>
        <v>6801</v>
      </c>
      <c r="L753" s="13">
        <f>+H753-I753</f>
        <v>-0.50696980991427509</v>
      </c>
      <c r="M753" s="13">
        <f>+I753-H753</f>
        <v>0.50696980991427509</v>
      </c>
      <c r="N753" s="12">
        <v>3929</v>
      </c>
      <c r="O753" s="12">
        <v>8528</v>
      </c>
      <c r="P753" s="12">
        <v>12702</v>
      </c>
      <c r="Q753" s="13">
        <f>+N753/P753</f>
        <v>0.30932136671390331</v>
      </c>
      <c r="R753" s="13">
        <f>+O753/P753</f>
        <v>0.67139033223114475</v>
      </c>
      <c r="S753" s="12">
        <f>+N753-O753</f>
        <v>-4599</v>
      </c>
      <c r="T753" s="13">
        <f>+Q753-R753</f>
        <v>-0.36206896551724144</v>
      </c>
      <c r="U753" s="14">
        <f>+E753-N753</f>
        <v>-911</v>
      </c>
      <c r="V753" s="14">
        <f>+F753-O753</f>
        <v>1291</v>
      </c>
      <c r="W753" s="13">
        <f>+H753-Q753</f>
        <v>-8.4349320496981961E-2</v>
      </c>
      <c r="X753" s="13">
        <f>+I753-R753</f>
        <v>6.0551523900051696E-2</v>
      </c>
      <c r="Y753" s="15">
        <v>412.43</v>
      </c>
      <c r="Z753" s="16">
        <f>+C753/Y753</f>
        <v>77.923526416604034</v>
      </c>
      <c r="AA753" s="17">
        <v>18169</v>
      </c>
      <c r="AB753" s="18" t="str">
        <f>TEXT(AA753,"00000")</f>
        <v>18169</v>
      </c>
      <c r="AC753" s="19">
        <v>18</v>
      </c>
      <c r="AD753" s="19">
        <v>169</v>
      </c>
      <c r="AE753" s="27" t="s">
        <v>1316</v>
      </c>
      <c r="AF753" s="21"/>
      <c r="AG753" s="24" t="s">
        <v>1317</v>
      </c>
      <c r="AH753" s="19"/>
      <c r="AI753" s="24" t="s">
        <v>53</v>
      </c>
      <c r="AJ753" s="24"/>
      <c r="AK753" s="24"/>
      <c r="AL753" s="24"/>
      <c r="AM753" s="29" t="s">
        <v>44</v>
      </c>
      <c r="AN753" s="37">
        <v>32888</v>
      </c>
      <c r="AO753" s="40">
        <v>80</v>
      </c>
      <c r="AP753" s="40">
        <v>13755</v>
      </c>
      <c r="AQ753" s="41">
        <v>418.24</v>
      </c>
      <c r="AR753" s="40">
        <v>7311</v>
      </c>
      <c r="AS753" s="41">
        <v>222.3</v>
      </c>
      <c r="AT753" s="40">
        <v>72</v>
      </c>
      <c r="AU753" s="41">
        <v>2.18888888888889</v>
      </c>
      <c r="AV753" s="40">
        <v>5300</v>
      </c>
      <c r="AW753" s="41">
        <v>161.15</v>
      </c>
      <c r="AX753" s="40">
        <v>1071</v>
      </c>
      <c r="AY753" s="41">
        <v>32.57</v>
      </c>
      <c r="BB753" s="40">
        <v>1</v>
      </c>
      <c r="BC753" s="41">
        <v>2.8888888888888901E-2</v>
      </c>
      <c r="BJ753" s="40">
        <v>0</v>
      </c>
      <c r="BK753" s="41">
        <v>0</v>
      </c>
      <c r="BV753" s="40">
        <v>0</v>
      </c>
      <c r="BW753" s="41">
        <v>0</v>
      </c>
      <c r="CH753" s="40">
        <v>0</v>
      </c>
      <c r="CI753" s="41">
        <v>0</v>
      </c>
    </row>
    <row r="754" spans="1:89" x14ac:dyDescent="0.25">
      <c r="A754" s="10" t="s">
        <v>1185</v>
      </c>
      <c r="B754" s="10" t="s">
        <v>939</v>
      </c>
      <c r="C754" s="11">
        <v>8269</v>
      </c>
      <c r="D754" s="10" t="s">
        <v>5</v>
      </c>
      <c r="E754" s="12">
        <v>839</v>
      </c>
      <c r="F754" s="12">
        <v>2896</v>
      </c>
      <c r="G754" s="12">
        <v>3919</v>
      </c>
      <c r="H754" s="13">
        <f>+E754/G754</f>
        <v>0.214085225822914</v>
      </c>
      <c r="I754" s="13">
        <f>+F754/G754</f>
        <v>0.73896402143403928</v>
      </c>
      <c r="J754" s="12">
        <f>+E754-F754</f>
        <v>-2057</v>
      </c>
      <c r="K754" s="12">
        <f>+F754-E754</f>
        <v>2057</v>
      </c>
      <c r="L754" s="13">
        <f>+H754-I754</f>
        <v>-0.52487879561112527</v>
      </c>
      <c r="M754" s="13">
        <f>+I754-H754</f>
        <v>0.52487879561112527</v>
      </c>
      <c r="N754" s="12">
        <v>1324</v>
      </c>
      <c r="O754" s="12">
        <v>2377</v>
      </c>
      <c r="P754" s="12">
        <v>3798</v>
      </c>
      <c r="Q754" s="13">
        <f>+N754/P754</f>
        <v>0.34860452869931541</v>
      </c>
      <c r="R754" s="13">
        <f>+O754/P754</f>
        <v>0.62585571353343861</v>
      </c>
      <c r="S754" s="12">
        <f>+N754-O754</f>
        <v>-1053</v>
      </c>
      <c r="T754" s="13">
        <f>+Q754-R754</f>
        <v>-0.2772511848341232</v>
      </c>
      <c r="U754" s="14">
        <f>+E754-N754</f>
        <v>-485</v>
      </c>
      <c r="V754" s="14">
        <f>+F754-O754</f>
        <v>519</v>
      </c>
      <c r="W754" s="13">
        <f>+H754-Q754</f>
        <v>-0.1345193028764014</v>
      </c>
      <c r="X754" s="13">
        <f>+I754-R754</f>
        <v>0.11310830790060067</v>
      </c>
      <c r="Y754" s="15">
        <v>364.68</v>
      </c>
      <c r="Z754" s="16">
        <f>+C754/Y754</f>
        <v>22.674673686519689</v>
      </c>
      <c r="AA754" s="17">
        <v>18171</v>
      </c>
      <c r="AB754" s="18" t="str">
        <f>TEXT(AA754,"00000")</f>
        <v>18171</v>
      </c>
      <c r="AC754" s="19">
        <v>18</v>
      </c>
      <c r="AD754" s="19">
        <v>171</v>
      </c>
      <c r="AE754" s="27"/>
      <c r="AF754" s="21"/>
      <c r="AG754" s="24"/>
      <c r="AH754" s="28"/>
      <c r="AI754" s="24"/>
      <c r="AJ754" s="24"/>
      <c r="AK754" s="24"/>
      <c r="AL754" s="24"/>
      <c r="AM754" s="29" t="s">
        <v>62</v>
      </c>
      <c r="AN754" s="37">
        <v>8508</v>
      </c>
      <c r="AO754" s="40">
        <v>20</v>
      </c>
      <c r="AP754" s="40">
        <v>2505</v>
      </c>
      <c r="AQ754" s="41">
        <v>294.43</v>
      </c>
      <c r="AR754" s="40">
        <v>1317</v>
      </c>
      <c r="AS754" s="41">
        <v>154.80000000000001</v>
      </c>
      <c r="AV754" s="40">
        <v>1066</v>
      </c>
      <c r="AW754" s="41">
        <v>125.29</v>
      </c>
      <c r="BJ754" s="40">
        <v>0</v>
      </c>
      <c r="BK754" s="41">
        <v>0</v>
      </c>
      <c r="BL754" s="40">
        <v>122</v>
      </c>
      <c r="BM754" s="41">
        <v>14.338888888888899</v>
      </c>
      <c r="BV754" s="40">
        <v>0</v>
      </c>
      <c r="BW754" s="41">
        <v>0</v>
      </c>
      <c r="CH754" s="40">
        <v>0</v>
      </c>
      <c r="CI754" s="41">
        <v>0</v>
      </c>
    </row>
    <row r="755" spans="1:89" x14ac:dyDescent="0.25">
      <c r="A755" s="10" t="s">
        <v>1185</v>
      </c>
      <c r="B755" s="10" t="s">
        <v>1318</v>
      </c>
      <c r="C755" s="11">
        <v>61897</v>
      </c>
      <c r="D755" s="10" t="s">
        <v>5</v>
      </c>
      <c r="E755" s="12">
        <v>9086</v>
      </c>
      <c r="F755" s="12">
        <v>19133</v>
      </c>
      <c r="G755" s="12">
        <v>29609</v>
      </c>
      <c r="H755" s="13">
        <f>+E755/G755</f>
        <v>0.30686615556080921</v>
      </c>
      <c r="I755" s="13">
        <f>+F755/G755</f>
        <v>0.64618865885372689</v>
      </c>
      <c r="J755" s="12">
        <f>+E755-F755</f>
        <v>-10047</v>
      </c>
      <c r="K755" s="12">
        <f>+F755-E755</f>
        <v>10047</v>
      </c>
      <c r="L755" s="13">
        <f>+H755-I755</f>
        <v>-0.33932250329291769</v>
      </c>
      <c r="M755" s="13">
        <f>+I755-H755</f>
        <v>0.33932250329291769</v>
      </c>
      <c r="N755" s="12">
        <v>8791</v>
      </c>
      <c r="O755" s="12">
        <v>15350</v>
      </c>
      <c r="P755" s="12">
        <v>24627</v>
      </c>
      <c r="Q755" s="13">
        <f>+N755/P755</f>
        <v>0.35696593170097862</v>
      </c>
      <c r="R755" s="13">
        <f>+O755/P755</f>
        <v>0.62329963048686399</v>
      </c>
      <c r="S755" s="12">
        <f>+N755-O755</f>
        <v>-6559</v>
      </c>
      <c r="T755" s="13">
        <f>+Q755-R755</f>
        <v>-0.26633369878588536</v>
      </c>
      <c r="U755" s="14">
        <f>+E755-N755</f>
        <v>295</v>
      </c>
      <c r="V755" s="14">
        <f>+F755-O755</f>
        <v>3783</v>
      </c>
      <c r="W755" s="13">
        <f>+H755-Q755</f>
        <v>-5.0099776140169416E-2</v>
      </c>
      <c r="X755" s="13">
        <f>+I755-R755</f>
        <v>2.2889028366862907E-2</v>
      </c>
      <c r="Y755" s="15">
        <v>384.82</v>
      </c>
      <c r="Z755" s="16">
        <f>+C755/Y755</f>
        <v>160.84662959305649</v>
      </c>
      <c r="AA755" s="17">
        <v>18173</v>
      </c>
      <c r="AB755" s="18" t="str">
        <f>TEXT(AA755,"00000")</f>
        <v>18173</v>
      </c>
      <c r="AC755" s="19">
        <v>18</v>
      </c>
      <c r="AD755" s="19">
        <v>173</v>
      </c>
      <c r="AE755" s="27" t="s">
        <v>1297</v>
      </c>
      <c r="AF755" s="21"/>
      <c r="AG755" s="24" t="s">
        <v>1298</v>
      </c>
      <c r="AH755" s="23">
        <v>315693</v>
      </c>
      <c r="AI755" s="24" t="s">
        <v>43</v>
      </c>
      <c r="AJ755" s="24"/>
      <c r="AK755" s="24"/>
      <c r="AL755" s="24"/>
      <c r="AM755" s="29" t="s">
        <v>44</v>
      </c>
      <c r="AN755" s="37">
        <v>59689</v>
      </c>
      <c r="AO755" s="40">
        <v>68</v>
      </c>
      <c r="AP755" s="40">
        <v>28095</v>
      </c>
      <c r="AQ755" s="41">
        <v>470.68888888888898</v>
      </c>
      <c r="AR755" s="40">
        <v>15608</v>
      </c>
      <c r="AS755" s="41">
        <v>261.49</v>
      </c>
      <c r="AV755" s="40">
        <v>4655</v>
      </c>
      <c r="AW755" s="41">
        <v>77.988888888888894</v>
      </c>
      <c r="AX755" s="40">
        <v>6775</v>
      </c>
      <c r="AY755" s="41">
        <v>113.51</v>
      </c>
      <c r="BJ755" s="40">
        <v>0</v>
      </c>
      <c r="BK755" s="41">
        <v>0</v>
      </c>
      <c r="BL755" s="40">
        <v>707</v>
      </c>
      <c r="BM755" s="41">
        <v>11.84</v>
      </c>
      <c r="BV755" s="40">
        <v>0</v>
      </c>
      <c r="BW755" s="41">
        <v>0</v>
      </c>
      <c r="BX755" s="40">
        <v>350</v>
      </c>
      <c r="BY755" s="41">
        <v>5.86</v>
      </c>
      <c r="CH755" s="40">
        <v>0</v>
      </c>
      <c r="CI755" s="41">
        <v>0</v>
      </c>
    </row>
    <row r="756" spans="1:89" x14ac:dyDescent="0.25">
      <c r="A756" s="10" t="s">
        <v>1185</v>
      </c>
      <c r="B756" s="10" t="s">
        <v>175</v>
      </c>
      <c r="C756" s="11">
        <v>27827</v>
      </c>
      <c r="D756" s="10" t="s">
        <v>5</v>
      </c>
      <c r="E756" s="12">
        <v>2636</v>
      </c>
      <c r="F756" s="12">
        <v>8206</v>
      </c>
      <c r="G756" s="12">
        <v>11333</v>
      </c>
      <c r="H756" s="13">
        <f>+E756/G756</f>
        <v>0.23259507632577428</v>
      </c>
      <c r="I756" s="13">
        <f>+F756/G756</f>
        <v>0.7240801200035295</v>
      </c>
      <c r="J756" s="12">
        <f>+E756-F756</f>
        <v>-5570</v>
      </c>
      <c r="K756" s="12">
        <f>+F756-E756</f>
        <v>5570</v>
      </c>
      <c r="L756" s="13">
        <f>+H756-I756</f>
        <v>-0.49148504367775525</v>
      </c>
      <c r="M756" s="13">
        <f>+I756-H756</f>
        <v>0.49148504367775525</v>
      </c>
      <c r="N756" s="12">
        <v>3909</v>
      </c>
      <c r="O756" s="12">
        <v>6532</v>
      </c>
      <c r="P756" s="12">
        <v>10725</v>
      </c>
      <c r="Q756" s="13">
        <f>+N756/P756</f>
        <v>0.36447552447552445</v>
      </c>
      <c r="R756" s="13">
        <f>+O756/P756</f>
        <v>0.60904428904428909</v>
      </c>
      <c r="S756" s="12">
        <f>+N756-O756</f>
        <v>-2623</v>
      </c>
      <c r="T756" s="13">
        <f>+Q756-R756</f>
        <v>-0.24456876456876464</v>
      </c>
      <c r="U756" s="14">
        <f>+E756-N756</f>
        <v>-1273</v>
      </c>
      <c r="V756" s="14">
        <f>+F756-O756</f>
        <v>1674</v>
      </c>
      <c r="W756" s="13">
        <f>+H756-Q756</f>
        <v>-0.13188044814975017</v>
      </c>
      <c r="X756" s="13">
        <f>+I756-R756</f>
        <v>0.11503583095924041</v>
      </c>
      <c r="Y756" s="15">
        <v>513.73</v>
      </c>
      <c r="Z756" s="16">
        <f>+C756/Y756</f>
        <v>54.166585560508437</v>
      </c>
      <c r="AA756" s="17">
        <v>18175</v>
      </c>
      <c r="AB756" s="18" t="str">
        <f>TEXT(AA756,"00000")</f>
        <v>18175</v>
      </c>
      <c r="AC756" s="19">
        <v>18</v>
      </c>
      <c r="AD756" s="19">
        <v>175</v>
      </c>
      <c r="AE756" s="27" t="s">
        <v>1207</v>
      </c>
      <c r="AF756" s="21" t="s">
        <v>1208</v>
      </c>
      <c r="AG756" s="24" t="s">
        <v>1209</v>
      </c>
      <c r="AH756" s="23">
        <v>1278413</v>
      </c>
      <c r="AI756" s="24" t="s">
        <v>43</v>
      </c>
      <c r="AJ756" s="24" t="s">
        <v>1210</v>
      </c>
      <c r="AK756" s="24"/>
      <c r="AL756" s="24"/>
      <c r="AM756" s="29" t="s">
        <v>59</v>
      </c>
      <c r="AN756" s="37">
        <v>28262</v>
      </c>
      <c r="AO756" s="40">
        <v>73</v>
      </c>
      <c r="AP756" s="40">
        <v>11489</v>
      </c>
      <c r="AQ756" s="41">
        <v>406.51888888888902</v>
      </c>
      <c r="AR756" s="40">
        <v>7122</v>
      </c>
      <c r="AS756" s="41">
        <v>252</v>
      </c>
      <c r="AV756" s="40">
        <v>4108</v>
      </c>
      <c r="AW756" s="41">
        <v>145.34888888888901</v>
      </c>
      <c r="AX756" s="40">
        <v>253</v>
      </c>
      <c r="AY756" s="41">
        <v>8.9488888888888898</v>
      </c>
      <c r="BB756" s="40">
        <v>6</v>
      </c>
      <c r="BC756" s="41">
        <v>0.21</v>
      </c>
      <c r="BJ756" s="40">
        <v>0</v>
      </c>
      <c r="BK756" s="41">
        <v>0</v>
      </c>
      <c r="BV756" s="40">
        <v>0</v>
      </c>
      <c r="BW756" s="41">
        <v>0</v>
      </c>
      <c r="CH756" s="40">
        <v>0</v>
      </c>
      <c r="CI756" s="41">
        <v>0</v>
      </c>
    </row>
    <row r="757" spans="1:89" x14ac:dyDescent="0.25">
      <c r="A757" s="10" t="s">
        <v>1185</v>
      </c>
      <c r="B757" s="10" t="s">
        <v>940</v>
      </c>
      <c r="C757" s="11">
        <v>67001</v>
      </c>
      <c r="D757" s="10" t="s">
        <v>5</v>
      </c>
      <c r="E757" s="12">
        <v>8322</v>
      </c>
      <c r="F757" s="12">
        <v>16028</v>
      </c>
      <c r="G757" s="12">
        <v>25575</v>
      </c>
      <c r="H757" s="13">
        <f>+E757/G757</f>
        <v>0.32539589442815248</v>
      </c>
      <c r="I757" s="13">
        <f>+F757/G757</f>
        <v>0.62670576735092864</v>
      </c>
      <c r="J757" s="12">
        <f>+E757-F757</f>
        <v>-7706</v>
      </c>
      <c r="K757" s="12">
        <f>+F757-E757</f>
        <v>7706</v>
      </c>
      <c r="L757" s="13">
        <f>+H757-I757</f>
        <v>-0.30130987292277617</v>
      </c>
      <c r="M757" s="13">
        <f>+I757-H757</f>
        <v>0.30130987292277617</v>
      </c>
      <c r="N757" s="12">
        <v>10591</v>
      </c>
      <c r="O757" s="12">
        <v>14321</v>
      </c>
      <c r="P757" s="12">
        <v>25458</v>
      </c>
      <c r="Q757" s="13">
        <f>+N757/P757</f>
        <v>0.4160185403409537</v>
      </c>
      <c r="R757" s="13">
        <f>+O757/P757</f>
        <v>0.5625343703354545</v>
      </c>
      <c r="S757" s="12">
        <f>+N757-O757</f>
        <v>-3730</v>
      </c>
      <c r="T757" s="13">
        <f>+Q757-R757</f>
        <v>-0.1465158299945008</v>
      </c>
      <c r="U757" s="14">
        <f>+E757-N757</f>
        <v>-2269</v>
      </c>
      <c r="V757" s="14">
        <f>+F757-O757</f>
        <v>1707</v>
      </c>
      <c r="W757" s="13">
        <f>+H757-Q757</f>
        <v>-9.0622645912801225E-2</v>
      </c>
      <c r="X757" s="13">
        <f>+I757-R757</f>
        <v>6.4171397015474141E-2</v>
      </c>
      <c r="Y757" s="15">
        <v>401.74</v>
      </c>
      <c r="Z757" s="16">
        <f>+C757/Y757</f>
        <v>166.77701996316026</v>
      </c>
      <c r="AA757" s="17">
        <v>18177</v>
      </c>
      <c r="AB757" s="18" t="str">
        <f>TEXT(AA757,"00000")</f>
        <v>18177</v>
      </c>
      <c r="AC757" s="19">
        <v>18</v>
      </c>
      <c r="AD757" s="19">
        <v>177</v>
      </c>
      <c r="AE757" s="27" t="s">
        <v>1319</v>
      </c>
      <c r="AF757" s="21" t="s">
        <v>1239</v>
      </c>
      <c r="AG757" s="24" t="s">
        <v>1320</v>
      </c>
      <c r="AH757" s="19"/>
      <c r="AI757" s="24" t="s">
        <v>53</v>
      </c>
      <c r="AJ757" s="24" t="s">
        <v>1241</v>
      </c>
      <c r="AK757" s="24"/>
      <c r="AL757" s="24"/>
      <c r="AM757" s="29" t="s">
        <v>44</v>
      </c>
      <c r="AN757" s="37">
        <v>68917</v>
      </c>
      <c r="AO757" s="40">
        <v>121</v>
      </c>
      <c r="AP757" s="40">
        <v>29566</v>
      </c>
      <c r="AQ757" s="41">
        <v>429.00888888888898</v>
      </c>
      <c r="AR757" s="40">
        <v>14746</v>
      </c>
      <c r="AS757" s="41">
        <v>213.96888888888901</v>
      </c>
      <c r="AT757" s="40">
        <v>1033</v>
      </c>
      <c r="AU757" s="41">
        <v>14.99</v>
      </c>
      <c r="AV757" s="40">
        <v>8211</v>
      </c>
      <c r="AW757" s="41">
        <v>119.14</v>
      </c>
      <c r="AX757" s="40">
        <v>4854</v>
      </c>
      <c r="AY757" s="41">
        <v>70.430000000000007</v>
      </c>
      <c r="BB757" s="40">
        <v>23</v>
      </c>
      <c r="BC757" s="41">
        <v>0.33</v>
      </c>
      <c r="BJ757" s="40">
        <v>0</v>
      </c>
      <c r="BK757" s="41">
        <v>0</v>
      </c>
      <c r="BL757" s="40">
        <v>610</v>
      </c>
      <c r="BM757" s="41">
        <v>8.8488888888888901</v>
      </c>
      <c r="BP757" s="40">
        <v>16</v>
      </c>
      <c r="BQ757" s="41">
        <v>0.232163326900474</v>
      </c>
      <c r="BV757" s="40">
        <v>16</v>
      </c>
      <c r="BW757" s="41">
        <v>0.232163326900474</v>
      </c>
      <c r="CF757" s="40">
        <v>73</v>
      </c>
      <c r="CG757" s="41">
        <v>1.06</v>
      </c>
      <c r="CH757" s="40">
        <v>73</v>
      </c>
      <c r="CI757" s="41">
        <v>1.06</v>
      </c>
    </row>
    <row r="758" spans="1:89" x14ac:dyDescent="0.25">
      <c r="A758" s="10" t="s">
        <v>1185</v>
      </c>
      <c r="B758" s="10" t="s">
        <v>1321</v>
      </c>
      <c r="C758" s="11">
        <v>27964</v>
      </c>
      <c r="D758" s="10" t="s">
        <v>5</v>
      </c>
      <c r="E758" s="12">
        <v>2585</v>
      </c>
      <c r="F758" s="12">
        <v>9999</v>
      </c>
      <c r="G758" s="12">
        <v>13123</v>
      </c>
      <c r="H758" s="13">
        <f>+E758/G758</f>
        <v>0.19698239731768649</v>
      </c>
      <c r="I758" s="13">
        <f>+F758/G758</f>
        <v>0.7619446772841576</v>
      </c>
      <c r="J758" s="12">
        <f>+E758-F758</f>
        <v>-7414</v>
      </c>
      <c r="K758" s="12">
        <f>+F758-E758</f>
        <v>7414</v>
      </c>
      <c r="L758" s="13">
        <f>+H758-I758</f>
        <v>-0.56496227996647108</v>
      </c>
      <c r="M758" s="13">
        <f>+I758-H758</f>
        <v>0.56496227996647108</v>
      </c>
      <c r="N758" s="12">
        <v>3434</v>
      </c>
      <c r="O758" s="12">
        <v>9255</v>
      </c>
      <c r="P758" s="12">
        <v>12922</v>
      </c>
      <c r="Q758" s="13">
        <f>+N758/P758</f>
        <v>0.2657483361708714</v>
      </c>
      <c r="R758" s="13">
        <f>+O758/P758</f>
        <v>0.71622039931899084</v>
      </c>
      <c r="S758" s="12">
        <f>+N758-O758</f>
        <v>-5821</v>
      </c>
      <c r="T758" s="13">
        <f>+Q758-R758</f>
        <v>-0.45047206314811944</v>
      </c>
      <c r="U758" s="14">
        <f>+E758-N758</f>
        <v>-849</v>
      </c>
      <c r="V758" s="14">
        <f>+F758-O758</f>
        <v>744</v>
      </c>
      <c r="W758" s="13">
        <f>+H758-Q758</f>
        <v>-6.876593885318491E-2</v>
      </c>
      <c r="X758" s="13">
        <f>+I758-R758</f>
        <v>4.572427796516676E-2</v>
      </c>
      <c r="Y758" s="15">
        <v>368.09</v>
      </c>
      <c r="Z758" s="16">
        <f>+C758/Y758</f>
        <v>75.970550680540086</v>
      </c>
      <c r="AA758" s="17">
        <v>18179</v>
      </c>
      <c r="AB758" s="18" t="str">
        <f>TEXT(AA758,"00000")</f>
        <v>18179</v>
      </c>
      <c r="AC758" s="19">
        <v>18</v>
      </c>
      <c r="AD758" s="19">
        <v>179</v>
      </c>
      <c r="AE758" s="27" t="s">
        <v>1191</v>
      </c>
      <c r="AF758" s="21" t="s">
        <v>1187</v>
      </c>
      <c r="AG758" s="24" t="s">
        <v>1192</v>
      </c>
      <c r="AH758" s="23">
        <v>429820</v>
      </c>
      <c r="AI758" s="24" t="s">
        <v>43</v>
      </c>
      <c r="AJ758" s="24" t="s">
        <v>1189</v>
      </c>
      <c r="AK758" s="24"/>
      <c r="AL758" s="24"/>
      <c r="AM758" s="29" t="s">
        <v>59</v>
      </c>
      <c r="AN758" s="37">
        <v>27636</v>
      </c>
      <c r="AO758" s="40">
        <v>52</v>
      </c>
      <c r="AP758" s="40">
        <v>11665</v>
      </c>
      <c r="AQ758" s="41">
        <v>422.08888888888902</v>
      </c>
      <c r="AR758" s="40">
        <v>8188</v>
      </c>
      <c r="AS758" s="41">
        <v>296.27888888888901</v>
      </c>
      <c r="AV758" s="40">
        <v>3252</v>
      </c>
      <c r="AW758" s="41">
        <v>117.67</v>
      </c>
      <c r="AX758" s="40">
        <v>219</v>
      </c>
      <c r="AY758" s="41">
        <v>7.92</v>
      </c>
      <c r="BB758" s="40">
        <v>6</v>
      </c>
      <c r="BC758" s="41">
        <v>0.22</v>
      </c>
      <c r="BJ758" s="40">
        <v>0</v>
      </c>
      <c r="BK758" s="41">
        <v>0</v>
      </c>
      <c r="BV758" s="40">
        <v>0</v>
      </c>
      <c r="BW758" s="41">
        <v>0</v>
      </c>
      <c r="CH758" s="40">
        <v>0</v>
      </c>
      <c r="CI758" s="41">
        <v>0</v>
      </c>
    </row>
    <row r="759" spans="1:89" x14ac:dyDescent="0.25">
      <c r="A759" s="10" t="s">
        <v>1185</v>
      </c>
      <c r="B759" s="10" t="s">
        <v>330</v>
      </c>
      <c r="C759" s="11">
        <v>24293</v>
      </c>
      <c r="D759" s="10" t="s">
        <v>5</v>
      </c>
      <c r="E759" s="12">
        <v>2563</v>
      </c>
      <c r="F759" s="12">
        <v>6813</v>
      </c>
      <c r="G759" s="12">
        <v>9902</v>
      </c>
      <c r="H759" s="13">
        <f>+E759/G759</f>
        <v>0.25883659866693598</v>
      </c>
      <c r="I759" s="13">
        <f>+F759/G759</f>
        <v>0.68804281963239755</v>
      </c>
      <c r="J759" s="12">
        <f>+E759-F759</f>
        <v>-4250</v>
      </c>
      <c r="K759" s="12">
        <f>+F759-E759</f>
        <v>4250</v>
      </c>
      <c r="L759" s="13">
        <f>+H759-I759</f>
        <v>-0.42920622096546157</v>
      </c>
      <c r="M759" s="13">
        <f>+I759-H759</f>
        <v>0.42920622096546157</v>
      </c>
      <c r="N759" s="12">
        <v>3635</v>
      </c>
      <c r="O759" s="12">
        <v>5970</v>
      </c>
      <c r="P759" s="12">
        <v>9901</v>
      </c>
      <c r="Q759" s="13">
        <f>+N759/P759</f>
        <v>0.36713463286536713</v>
      </c>
      <c r="R759" s="13">
        <f>+O759/P759</f>
        <v>0.60296939703060293</v>
      </c>
      <c r="S759" s="12">
        <f>+N759-O759</f>
        <v>-2335</v>
      </c>
      <c r="T759" s="13">
        <f>+Q759-R759</f>
        <v>-0.2358347641652358</v>
      </c>
      <c r="U759" s="14">
        <f>+E759-N759</f>
        <v>-1072</v>
      </c>
      <c r="V759" s="14">
        <f>+F759-O759</f>
        <v>843</v>
      </c>
      <c r="W759" s="13">
        <f>+H759-Q759</f>
        <v>-0.10829803419843115</v>
      </c>
      <c r="X759" s="13">
        <f>+I759-R759</f>
        <v>8.5073422601794624E-2</v>
      </c>
      <c r="Y759" s="15">
        <v>505.13</v>
      </c>
      <c r="Z759" s="16">
        <f>+C759/Y759</f>
        <v>48.092570229445883</v>
      </c>
      <c r="AA759" s="17">
        <v>18181</v>
      </c>
      <c r="AB759" s="18" t="str">
        <f>TEXT(AA759,"00000")</f>
        <v>18181</v>
      </c>
      <c r="AC759" s="19">
        <v>18</v>
      </c>
      <c r="AD759" s="19">
        <v>181</v>
      </c>
      <c r="AE759" s="27"/>
      <c r="AF759" s="21"/>
      <c r="AG759" s="24"/>
      <c r="AH759" s="28"/>
      <c r="AI759" s="24"/>
      <c r="AJ759" s="24"/>
      <c r="AK759" s="24"/>
      <c r="AL759" s="24"/>
      <c r="AM759" s="29" t="s">
        <v>62</v>
      </c>
      <c r="AN759" s="37">
        <v>24643</v>
      </c>
      <c r="AO759" s="40">
        <v>51</v>
      </c>
      <c r="AP759" s="40">
        <v>10903</v>
      </c>
      <c r="AQ759" s="41">
        <v>442.43888888888898</v>
      </c>
      <c r="AR759" s="40">
        <v>3583</v>
      </c>
      <c r="AS759" s="41">
        <v>145.4</v>
      </c>
      <c r="AV759" s="40">
        <v>4840</v>
      </c>
      <c r="AW759" s="41">
        <v>196.4</v>
      </c>
      <c r="AX759" s="40">
        <v>2474</v>
      </c>
      <c r="AY759" s="41">
        <v>100.39</v>
      </c>
      <c r="BB759" s="40">
        <v>6</v>
      </c>
      <c r="BC759" s="41">
        <v>0.24</v>
      </c>
      <c r="BJ759" s="40">
        <v>0</v>
      </c>
      <c r="BK759" s="41">
        <v>0</v>
      </c>
      <c r="BV759" s="40">
        <v>0</v>
      </c>
      <c r="BW759" s="41">
        <v>0</v>
      </c>
      <c r="CH759" s="40">
        <v>0</v>
      </c>
      <c r="CI759" s="41">
        <v>0</v>
      </c>
    </row>
    <row r="760" spans="1:89" x14ac:dyDescent="0.25">
      <c r="A760" s="10" t="s">
        <v>1185</v>
      </c>
      <c r="B760" s="10" t="s">
        <v>1322</v>
      </c>
      <c r="C760" s="11">
        <v>33406</v>
      </c>
      <c r="D760" s="10" t="s">
        <v>5</v>
      </c>
      <c r="E760" s="12">
        <v>3379</v>
      </c>
      <c r="F760" s="12">
        <v>11357</v>
      </c>
      <c r="G760" s="12">
        <v>15535</v>
      </c>
      <c r="H760" s="13">
        <f>+E760/G760</f>
        <v>0.21750885098165432</v>
      </c>
      <c r="I760" s="13">
        <f>+F760/G760</f>
        <v>0.73105889925973611</v>
      </c>
      <c r="J760" s="12">
        <f>+E760-F760</f>
        <v>-7978</v>
      </c>
      <c r="K760" s="12">
        <f>+F760-E760</f>
        <v>7978</v>
      </c>
      <c r="L760" s="13">
        <f>+H760-I760</f>
        <v>-0.51355004827808182</v>
      </c>
      <c r="M760" s="13">
        <f>+I760-H760</f>
        <v>0.51355004827808182</v>
      </c>
      <c r="N760" s="12">
        <v>4420</v>
      </c>
      <c r="O760" s="12">
        <v>10257</v>
      </c>
      <c r="P760" s="12">
        <v>15005</v>
      </c>
      <c r="Q760" s="13">
        <f>+N760/P760</f>
        <v>0.29456847717427526</v>
      </c>
      <c r="R760" s="13">
        <f>+O760/P760</f>
        <v>0.68357214261912691</v>
      </c>
      <c r="S760" s="12">
        <f>+N760-O760</f>
        <v>-5837</v>
      </c>
      <c r="T760" s="13">
        <f>+Q760-R760</f>
        <v>-0.38900366544485165</v>
      </c>
      <c r="U760" s="14">
        <f>+E760-N760</f>
        <v>-1041</v>
      </c>
      <c r="V760" s="14">
        <f>+F760-O760</f>
        <v>1100</v>
      </c>
      <c r="W760" s="13">
        <f>+H760-Q760</f>
        <v>-7.7059626192620939E-2</v>
      </c>
      <c r="X760" s="13">
        <f>+I760-R760</f>
        <v>4.7486756640609196E-2</v>
      </c>
      <c r="Y760" s="15">
        <v>335.57</v>
      </c>
      <c r="Z760" s="16">
        <f>+C760/Y760</f>
        <v>99.550019370027115</v>
      </c>
      <c r="AA760" s="17">
        <v>18183</v>
      </c>
      <c r="AB760" s="18" t="str">
        <f>TEXT(AA760,"00000")</f>
        <v>18183</v>
      </c>
      <c r="AC760" s="19">
        <v>18</v>
      </c>
      <c r="AD760" s="19">
        <v>183</v>
      </c>
      <c r="AE760" s="27" t="s">
        <v>1191</v>
      </c>
      <c r="AF760" s="21" t="s">
        <v>1187</v>
      </c>
      <c r="AG760" s="24" t="s">
        <v>1192</v>
      </c>
      <c r="AH760" s="23">
        <v>429820</v>
      </c>
      <c r="AI760" s="24" t="s">
        <v>43</v>
      </c>
      <c r="AJ760" s="24" t="s">
        <v>1189</v>
      </c>
      <c r="AK760" s="24"/>
      <c r="AL760" s="24"/>
      <c r="AM760" s="29" t="s">
        <v>59</v>
      </c>
      <c r="AN760" s="37">
        <v>33292</v>
      </c>
      <c r="AO760" s="40">
        <v>63</v>
      </c>
      <c r="AP760" s="40">
        <v>12418</v>
      </c>
      <c r="AQ760" s="41">
        <v>373</v>
      </c>
      <c r="AR760" s="40">
        <v>6493</v>
      </c>
      <c r="AS760" s="41">
        <v>195.03</v>
      </c>
      <c r="AV760" s="40">
        <v>3491</v>
      </c>
      <c r="AW760" s="41">
        <v>104.858888888889</v>
      </c>
      <c r="AX760" s="40">
        <v>2120</v>
      </c>
      <c r="AY760" s="41">
        <v>63.678888888888899</v>
      </c>
      <c r="BB760" s="40">
        <v>1</v>
      </c>
      <c r="BC760" s="41">
        <v>2.8888888888888901E-2</v>
      </c>
      <c r="BJ760" s="40">
        <v>0</v>
      </c>
      <c r="BK760" s="41">
        <v>0</v>
      </c>
      <c r="BL760" s="40">
        <v>313</v>
      </c>
      <c r="BM760" s="41">
        <v>9.4</v>
      </c>
      <c r="BV760" s="40">
        <v>0</v>
      </c>
      <c r="BW760" s="41">
        <v>0</v>
      </c>
      <c r="CH760" s="40">
        <v>0</v>
      </c>
      <c r="CI760" s="41">
        <v>0</v>
      </c>
    </row>
    <row r="761" spans="1:89" x14ac:dyDescent="0.25">
      <c r="A761" s="10" t="s">
        <v>1323</v>
      </c>
      <c r="B761" s="10" t="s">
        <v>1324</v>
      </c>
      <c r="C761" s="11">
        <v>7228</v>
      </c>
      <c r="D761" s="10" t="s">
        <v>5</v>
      </c>
      <c r="E761" s="12">
        <v>1127</v>
      </c>
      <c r="F761" s="12">
        <v>2456</v>
      </c>
      <c r="G761" s="12">
        <v>3759</v>
      </c>
      <c r="H761" s="13">
        <f>+E761/G761</f>
        <v>0.29981378026070765</v>
      </c>
      <c r="I761" s="13">
        <f>+F761/G761</f>
        <v>0.65336525671721202</v>
      </c>
      <c r="J761" s="12">
        <f>+E761-F761</f>
        <v>-1329</v>
      </c>
      <c r="K761" s="12">
        <f>+F761-E761</f>
        <v>1329</v>
      </c>
      <c r="L761" s="13">
        <f>+H761-I761</f>
        <v>-0.35355147645650437</v>
      </c>
      <c r="M761" s="13">
        <f>+I761-H761</f>
        <v>0.35355147645650437</v>
      </c>
      <c r="N761" s="12">
        <v>1788</v>
      </c>
      <c r="O761" s="12">
        <v>2110</v>
      </c>
      <c r="P761" s="12">
        <v>3959</v>
      </c>
      <c r="Q761" s="13">
        <f>+N761/P761</f>
        <v>0.45162919929275069</v>
      </c>
      <c r="R761" s="13">
        <f>+O761/P761</f>
        <v>0.53296286941146753</v>
      </c>
      <c r="S761" s="12">
        <f>+N761-O761</f>
        <v>-322</v>
      </c>
      <c r="T761" s="13">
        <f>+Q761-R761</f>
        <v>-8.1333670118716839E-2</v>
      </c>
      <c r="U761" s="14">
        <f>+E761-N761</f>
        <v>-661</v>
      </c>
      <c r="V761" s="14">
        <f>+F761-O761</f>
        <v>346</v>
      </c>
      <c r="W761" s="13">
        <f>+H761-Q761</f>
        <v>-0.15181541903204304</v>
      </c>
      <c r="X761" s="13">
        <f>+I761-R761</f>
        <v>0.12040238730574448</v>
      </c>
      <c r="Y761" s="15">
        <v>569.27</v>
      </c>
      <c r="Z761" s="16">
        <f>+C761/Y761</f>
        <v>12.696962776889702</v>
      </c>
      <c r="AA761" s="17">
        <v>19001</v>
      </c>
      <c r="AB761" s="18" t="str">
        <f>TEXT(AA761,"00000")</f>
        <v>19001</v>
      </c>
      <c r="AC761" s="19">
        <v>19</v>
      </c>
      <c r="AD761" s="19">
        <v>1</v>
      </c>
      <c r="AE761" s="27"/>
      <c r="AF761" s="21"/>
      <c r="AG761" s="24"/>
      <c r="AH761" s="28"/>
      <c r="AI761" s="24"/>
      <c r="AJ761" s="24"/>
      <c r="AK761" s="24"/>
      <c r="AL761" s="24"/>
      <c r="AM761" s="29" t="s">
        <v>62</v>
      </c>
      <c r="AN761" s="37">
        <v>7682</v>
      </c>
      <c r="AO761" s="40">
        <v>19</v>
      </c>
      <c r="AP761" s="40">
        <v>3872</v>
      </c>
      <c r="AQ761" s="41">
        <v>504.04</v>
      </c>
      <c r="AR761" s="40">
        <v>1660</v>
      </c>
      <c r="AS761" s="41">
        <v>216.09</v>
      </c>
      <c r="AV761" s="40">
        <v>1781</v>
      </c>
      <c r="AW761" s="41">
        <v>231.84</v>
      </c>
      <c r="AX761" s="40">
        <v>431</v>
      </c>
      <c r="AY761" s="41">
        <v>56.108888888888899</v>
      </c>
      <c r="BJ761" s="40">
        <v>0</v>
      </c>
      <c r="BK761" s="41">
        <v>0</v>
      </c>
      <c r="BV761" s="40">
        <v>0</v>
      </c>
      <c r="BW761" s="41">
        <v>0</v>
      </c>
      <c r="CH761" s="40">
        <v>0</v>
      </c>
      <c r="CI761" s="41">
        <v>0</v>
      </c>
    </row>
    <row r="762" spans="1:89" x14ac:dyDescent="0.25">
      <c r="A762" s="10" t="s">
        <v>1323</v>
      </c>
      <c r="B762" s="10" t="s">
        <v>485</v>
      </c>
      <c r="C762" s="11">
        <v>3796</v>
      </c>
      <c r="D762" s="10" t="s">
        <v>5</v>
      </c>
      <c r="E762" s="12">
        <v>565</v>
      </c>
      <c r="F762" s="12">
        <v>1393</v>
      </c>
      <c r="G762" s="12">
        <v>2082</v>
      </c>
      <c r="H762" s="13">
        <f>+E762/G762</f>
        <v>0.27137367915465899</v>
      </c>
      <c r="I762" s="13">
        <f>+F762/G762</f>
        <v>0.66906820365033626</v>
      </c>
      <c r="J762" s="12">
        <f>+E762-F762</f>
        <v>-828</v>
      </c>
      <c r="K762" s="12">
        <f>+F762-E762</f>
        <v>828</v>
      </c>
      <c r="L762" s="13">
        <f>+H762-I762</f>
        <v>-0.39769452449567727</v>
      </c>
      <c r="M762" s="13">
        <f>+I762-H762</f>
        <v>0.39769452449567727</v>
      </c>
      <c r="N762" s="12">
        <v>1018</v>
      </c>
      <c r="O762" s="12">
        <v>1103</v>
      </c>
      <c r="P762" s="12">
        <v>2158</v>
      </c>
      <c r="Q762" s="13">
        <f>+N762/P762</f>
        <v>0.47173308619091753</v>
      </c>
      <c r="R762" s="13">
        <f>+O762/P762</f>
        <v>0.51112140871177014</v>
      </c>
      <c r="S762" s="12">
        <f>+N762-O762</f>
        <v>-85</v>
      </c>
      <c r="T762" s="13">
        <f>+Q762-R762</f>
        <v>-3.9388322520852614E-2</v>
      </c>
      <c r="U762" s="14">
        <f>+E762-N762</f>
        <v>-453</v>
      </c>
      <c r="V762" s="14">
        <f>+F762-O762</f>
        <v>290</v>
      </c>
      <c r="W762" s="13">
        <f>+H762-Q762</f>
        <v>-0.20035940703625854</v>
      </c>
      <c r="X762" s="13">
        <f>+I762-R762</f>
        <v>0.15794679493856612</v>
      </c>
      <c r="Y762" s="15">
        <v>423.44</v>
      </c>
      <c r="Z762" s="16">
        <f>+C762/Y762</f>
        <v>8.9646703192896275</v>
      </c>
      <c r="AA762" s="17">
        <v>19003</v>
      </c>
      <c r="AB762" s="18" t="str">
        <f>TEXT(AA762,"00000")</f>
        <v>19003</v>
      </c>
      <c r="AC762" s="19">
        <v>19</v>
      </c>
      <c r="AD762" s="19">
        <v>3</v>
      </c>
      <c r="AE762" s="27"/>
      <c r="AF762" s="21"/>
      <c r="AG762" s="24"/>
      <c r="AH762" s="28"/>
      <c r="AI762" s="24"/>
      <c r="AJ762" s="24"/>
      <c r="AK762" s="24"/>
      <c r="AL762" s="24"/>
      <c r="AM762" s="29" t="s">
        <v>62</v>
      </c>
      <c r="AN762" s="37">
        <v>4029</v>
      </c>
      <c r="AO762" s="40">
        <v>15</v>
      </c>
      <c r="AP762" s="40">
        <v>1411</v>
      </c>
      <c r="AQ762" s="41">
        <v>350.20888888888902</v>
      </c>
      <c r="AR762" s="40">
        <v>215</v>
      </c>
      <c r="AS762" s="41">
        <v>53.358888888888899</v>
      </c>
      <c r="AV762" s="40">
        <v>946</v>
      </c>
      <c r="AW762" s="41">
        <v>234.8</v>
      </c>
      <c r="AX762" s="40">
        <v>249</v>
      </c>
      <c r="AY762" s="41">
        <v>61.798888888888897</v>
      </c>
      <c r="BB762" s="40">
        <v>1</v>
      </c>
      <c r="BC762" s="41">
        <v>0.25</v>
      </c>
      <c r="BJ762" s="40">
        <v>0</v>
      </c>
      <c r="BK762" s="41">
        <v>0</v>
      </c>
      <c r="BV762" s="40">
        <v>0</v>
      </c>
      <c r="BW762" s="41">
        <v>0</v>
      </c>
      <c r="CH762" s="40">
        <v>0</v>
      </c>
      <c r="CI762" s="41">
        <v>0</v>
      </c>
    </row>
    <row r="763" spans="1:89" x14ac:dyDescent="0.25">
      <c r="A763" s="10" t="s">
        <v>1323</v>
      </c>
      <c r="B763" s="10" t="s">
        <v>1325</v>
      </c>
      <c r="C763" s="11">
        <v>13886</v>
      </c>
      <c r="D763" s="10" t="s">
        <v>5</v>
      </c>
      <c r="E763" s="12">
        <v>2409</v>
      </c>
      <c r="F763" s="12">
        <v>4072</v>
      </c>
      <c r="G763" s="12">
        <v>6837</v>
      </c>
      <c r="H763" s="13">
        <f>+E763/G763</f>
        <v>0.35234752084247478</v>
      </c>
      <c r="I763" s="13">
        <f>+F763/G763</f>
        <v>0.59558285797864563</v>
      </c>
      <c r="J763" s="12">
        <f>+E763-F763</f>
        <v>-1663</v>
      </c>
      <c r="K763" s="12">
        <f>+F763-E763</f>
        <v>1663</v>
      </c>
      <c r="L763" s="13">
        <f>+H763-I763</f>
        <v>-0.24323533713617085</v>
      </c>
      <c r="M763" s="13">
        <f>+I763-H763</f>
        <v>0.24323533713617085</v>
      </c>
      <c r="N763" s="12">
        <v>3511</v>
      </c>
      <c r="O763" s="12">
        <v>3230</v>
      </c>
      <c r="P763" s="12">
        <v>6824</v>
      </c>
      <c r="Q763" s="13">
        <f>+N763/P763</f>
        <v>0.51450762016412666</v>
      </c>
      <c r="R763" s="13">
        <f>+O763/P763</f>
        <v>0.47332942555685814</v>
      </c>
      <c r="S763" s="12">
        <f>+N763-O763</f>
        <v>281</v>
      </c>
      <c r="T763" s="13">
        <f>+Q763-R763</f>
        <v>4.1178194607268515E-2</v>
      </c>
      <c r="U763" s="14">
        <f>+E763-N763</f>
        <v>-1102</v>
      </c>
      <c r="V763" s="14">
        <f>+F763-O763</f>
        <v>842</v>
      </c>
      <c r="W763" s="13">
        <f>+H763-Q763</f>
        <v>-0.16216009932165187</v>
      </c>
      <c r="X763" s="13">
        <f>+I763-R763</f>
        <v>0.12225343242178749</v>
      </c>
      <c r="Y763" s="15">
        <v>639.08000000000004</v>
      </c>
      <c r="Z763" s="16">
        <f>+C763/Y763</f>
        <v>21.72810915691306</v>
      </c>
      <c r="AA763" s="17">
        <v>19005</v>
      </c>
      <c r="AB763" s="18" t="str">
        <f>TEXT(AA763,"00000")</f>
        <v>19005</v>
      </c>
      <c r="AC763" s="19">
        <v>19</v>
      </c>
      <c r="AD763" s="19">
        <v>5</v>
      </c>
      <c r="AE763" s="27"/>
      <c r="AF763" s="21"/>
      <c r="AG763" s="24"/>
      <c r="AH763" s="28"/>
      <c r="AI763" s="24"/>
      <c r="AJ763" s="24"/>
      <c r="AK763" s="24"/>
      <c r="AL763" s="24"/>
      <c r="AM763" s="29" t="s">
        <v>62</v>
      </c>
      <c r="AN763" s="37">
        <v>14330</v>
      </c>
      <c r="AO763" s="40">
        <v>39</v>
      </c>
      <c r="AP763" s="40">
        <v>9253</v>
      </c>
      <c r="AQ763" s="41">
        <v>645.71</v>
      </c>
      <c r="AR763" s="40">
        <v>514</v>
      </c>
      <c r="AS763" s="41">
        <v>35.868888888888897</v>
      </c>
      <c r="AV763" s="40">
        <v>4785</v>
      </c>
      <c r="AW763" s="41">
        <v>333.91</v>
      </c>
      <c r="AX763" s="40">
        <v>3426</v>
      </c>
      <c r="AY763" s="41">
        <v>239.08</v>
      </c>
      <c r="BB763" s="40">
        <v>3</v>
      </c>
      <c r="BC763" s="41">
        <v>0.21</v>
      </c>
      <c r="BD763" s="40">
        <v>525</v>
      </c>
      <c r="BE763" s="41">
        <v>36.636427076064201</v>
      </c>
      <c r="BJ763" s="40">
        <v>525</v>
      </c>
      <c r="BK763" s="41">
        <v>36.636427076064201</v>
      </c>
      <c r="BV763" s="40">
        <v>0</v>
      </c>
      <c r="BW763" s="41">
        <v>0</v>
      </c>
      <c r="CH763" s="40">
        <v>0</v>
      </c>
      <c r="CI763" s="41">
        <v>0</v>
      </c>
    </row>
    <row r="764" spans="1:89" x14ac:dyDescent="0.25">
      <c r="A764" s="10" t="s">
        <v>1323</v>
      </c>
      <c r="B764" s="10" t="s">
        <v>1326</v>
      </c>
      <c r="C764" s="11">
        <v>12529</v>
      </c>
      <c r="D764" s="10" t="s">
        <v>5</v>
      </c>
      <c r="E764" s="12">
        <v>1813</v>
      </c>
      <c r="F764" s="12">
        <v>4031</v>
      </c>
      <c r="G764" s="12">
        <v>6096</v>
      </c>
      <c r="H764" s="13">
        <f>+E764/G764</f>
        <v>0.29740813648293962</v>
      </c>
      <c r="I764" s="13">
        <f>+F764/G764</f>
        <v>0.66125328083989499</v>
      </c>
      <c r="J764" s="12">
        <f>+E764-F764</f>
        <v>-2218</v>
      </c>
      <c r="K764" s="12">
        <f>+F764-E764</f>
        <v>2218</v>
      </c>
      <c r="L764" s="13">
        <f>+H764-I764</f>
        <v>-0.36384514435695536</v>
      </c>
      <c r="M764" s="13">
        <f>+I764-H764</f>
        <v>0.36384514435695536</v>
      </c>
      <c r="N764" s="12">
        <v>2934</v>
      </c>
      <c r="O764" s="12">
        <v>3153</v>
      </c>
      <c r="P764" s="12">
        <v>6176</v>
      </c>
      <c r="Q764" s="13">
        <f>+N764/P764</f>
        <v>0.47506476683937826</v>
      </c>
      <c r="R764" s="13">
        <f>+O764/P764</f>
        <v>0.51052461139896377</v>
      </c>
      <c r="S764" s="12">
        <f>+N764-O764</f>
        <v>-219</v>
      </c>
      <c r="T764" s="13">
        <f>+Q764-R764</f>
        <v>-3.5459844559585507E-2</v>
      </c>
      <c r="U764" s="14">
        <f>+E764-N764</f>
        <v>-1121</v>
      </c>
      <c r="V764" s="14">
        <f>+F764-O764</f>
        <v>878</v>
      </c>
      <c r="W764" s="13">
        <f>+H764-Q764</f>
        <v>-0.17765663035643864</v>
      </c>
      <c r="X764" s="13">
        <f>+I764-R764</f>
        <v>0.15072866944093122</v>
      </c>
      <c r="Y764" s="15">
        <v>497.29</v>
      </c>
      <c r="Z764" s="16">
        <f>+C764/Y764</f>
        <v>25.19455448531038</v>
      </c>
      <c r="AA764" s="17">
        <v>19007</v>
      </c>
      <c r="AB764" s="18" t="str">
        <f>TEXT(AA764,"00000")</f>
        <v>19007</v>
      </c>
      <c r="AC764" s="19">
        <v>19</v>
      </c>
      <c r="AD764" s="19">
        <v>7</v>
      </c>
      <c r="AE764" s="27"/>
      <c r="AF764" s="21"/>
      <c r="AG764" s="24"/>
      <c r="AH764" s="28"/>
      <c r="AI764" s="24"/>
      <c r="AJ764" s="24"/>
      <c r="AK764" s="24"/>
      <c r="AL764" s="24"/>
      <c r="AM764" s="29" t="s">
        <v>62</v>
      </c>
      <c r="AN764" s="37">
        <v>12887</v>
      </c>
      <c r="AO764" s="40">
        <v>34</v>
      </c>
      <c r="AP764" s="40">
        <v>5084</v>
      </c>
      <c r="AQ764" s="41">
        <v>394.50888888888898</v>
      </c>
      <c r="AR764" s="40">
        <v>1679</v>
      </c>
      <c r="AS764" s="41">
        <v>130.28888888888901</v>
      </c>
      <c r="AV764" s="40">
        <v>2205</v>
      </c>
      <c r="AW764" s="41">
        <v>171.09888888888901</v>
      </c>
      <c r="AX764" s="40">
        <v>1094</v>
      </c>
      <c r="AY764" s="41">
        <v>84.89</v>
      </c>
      <c r="BB764" s="40">
        <v>2</v>
      </c>
      <c r="BC764" s="41">
        <v>0.16</v>
      </c>
      <c r="BJ764" s="40">
        <v>0</v>
      </c>
      <c r="BK764" s="41">
        <v>0</v>
      </c>
      <c r="BL764" s="40">
        <v>104</v>
      </c>
      <c r="BM764" s="41">
        <v>8.07</v>
      </c>
      <c r="BV764" s="40">
        <v>0</v>
      </c>
      <c r="BW764" s="41">
        <v>0</v>
      </c>
      <c r="CH764" s="40">
        <v>0</v>
      </c>
      <c r="CI764" s="41">
        <v>0</v>
      </c>
    </row>
    <row r="765" spans="1:89" x14ac:dyDescent="0.25">
      <c r="A765" s="10" t="s">
        <v>1323</v>
      </c>
      <c r="B765" s="10" t="s">
        <v>1327</v>
      </c>
      <c r="C765" s="11">
        <v>5773</v>
      </c>
      <c r="D765" s="10" t="s">
        <v>5</v>
      </c>
      <c r="E765" s="12">
        <v>1079</v>
      </c>
      <c r="F765" s="12">
        <v>2135</v>
      </c>
      <c r="G765" s="12">
        <v>3379</v>
      </c>
      <c r="H765" s="13">
        <f>+E765/G765</f>
        <v>0.31932524415507546</v>
      </c>
      <c r="I765" s="13">
        <f>+F765/G765</f>
        <v>0.63184374075170169</v>
      </c>
      <c r="J765" s="12">
        <f>+E765-F765</f>
        <v>-1056</v>
      </c>
      <c r="K765" s="12">
        <f>+F765-E765</f>
        <v>1056</v>
      </c>
      <c r="L765" s="13">
        <f>+H765-I765</f>
        <v>-0.31251849659662623</v>
      </c>
      <c r="M765" s="13">
        <f>+I765-H765</f>
        <v>0.31251849659662623</v>
      </c>
      <c r="N765" s="12">
        <v>1608</v>
      </c>
      <c r="O765" s="12">
        <v>1800</v>
      </c>
      <c r="P765" s="12">
        <v>3439</v>
      </c>
      <c r="Q765" s="13">
        <f>+N765/P765</f>
        <v>0.46757778423960455</v>
      </c>
      <c r="R765" s="13">
        <f>+O765/P765</f>
        <v>0.52340796743239315</v>
      </c>
      <c r="S765" s="12">
        <f>+N765-O765</f>
        <v>-192</v>
      </c>
      <c r="T765" s="13">
        <f>+Q765-R765</f>
        <v>-5.5830183192788596E-2</v>
      </c>
      <c r="U765" s="14">
        <f>+E765-N765</f>
        <v>-529</v>
      </c>
      <c r="V765" s="14">
        <f>+F765-O765</f>
        <v>335</v>
      </c>
      <c r="W765" s="13">
        <f>+H765-Q765</f>
        <v>-0.14825254008452909</v>
      </c>
      <c r="X765" s="13">
        <f>+I765-R765</f>
        <v>0.10843577331930854</v>
      </c>
      <c r="Y765" s="15">
        <v>442.96</v>
      </c>
      <c r="Z765" s="16">
        <f>+C765/Y765</f>
        <v>13.032779483474807</v>
      </c>
      <c r="AA765" s="17">
        <v>19009</v>
      </c>
      <c r="AB765" s="18" t="str">
        <f>TEXT(AA765,"00000")</f>
        <v>19009</v>
      </c>
      <c r="AC765" s="19">
        <v>19</v>
      </c>
      <c r="AD765" s="19">
        <v>9</v>
      </c>
      <c r="AE765" s="27"/>
      <c r="AF765" s="21"/>
      <c r="AG765" s="24"/>
      <c r="AH765" s="28"/>
      <c r="AI765" s="24"/>
      <c r="AJ765" s="24"/>
      <c r="AK765" s="24"/>
      <c r="AL765" s="24"/>
      <c r="AM765" s="29" t="s">
        <v>62</v>
      </c>
      <c r="AN765" s="37">
        <v>6119</v>
      </c>
      <c r="AO765" s="40">
        <v>19</v>
      </c>
      <c r="AP765" s="40">
        <v>4823</v>
      </c>
      <c r="AQ765" s="41">
        <v>788.2</v>
      </c>
      <c r="AR765" s="40">
        <v>1190</v>
      </c>
      <c r="AS765" s="41">
        <v>194.478888888889</v>
      </c>
      <c r="AV765" s="40">
        <v>2987</v>
      </c>
      <c r="AW765" s="41">
        <v>488.14888888888902</v>
      </c>
      <c r="AX765" s="40">
        <v>646</v>
      </c>
      <c r="AY765" s="41">
        <v>105.56888888888901</v>
      </c>
      <c r="BJ765" s="40">
        <v>0</v>
      </c>
      <c r="BK765" s="41">
        <v>0</v>
      </c>
      <c r="BV765" s="40">
        <v>0</v>
      </c>
      <c r="BW765" s="41">
        <v>0</v>
      </c>
      <c r="CH765" s="40">
        <v>0</v>
      </c>
      <c r="CI765" s="41">
        <v>0</v>
      </c>
    </row>
    <row r="766" spans="1:89" x14ac:dyDescent="0.25">
      <c r="A766" s="10" t="s">
        <v>1323</v>
      </c>
      <c r="B766" s="10" t="s">
        <v>229</v>
      </c>
      <c r="C766" s="11">
        <v>25658</v>
      </c>
      <c r="D766" s="10" t="s">
        <v>5</v>
      </c>
      <c r="E766" s="12">
        <v>4672</v>
      </c>
      <c r="F766" s="12">
        <v>8226</v>
      </c>
      <c r="G766" s="12">
        <v>13690</v>
      </c>
      <c r="H766" s="13">
        <f>+E766/G766</f>
        <v>0.34127100073046018</v>
      </c>
      <c r="I766" s="13">
        <f>+F766/G766</f>
        <v>0.60087655222790359</v>
      </c>
      <c r="J766" s="12">
        <f>+E766-F766</f>
        <v>-3554</v>
      </c>
      <c r="K766" s="12">
        <f>+F766-E766</f>
        <v>3554</v>
      </c>
      <c r="L766" s="13">
        <f>+H766-I766</f>
        <v>-0.25960555149744341</v>
      </c>
      <c r="M766" s="13">
        <f>+I766-H766</f>
        <v>0.25960555149744341</v>
      </c>
      <c r="N766" s="12">
        <v>6850</v>
      </c>
      <c r="O766" s="12">
        <v>6935</v>
      </c>
      <c r="P766" s="12">
        <v>13959</v>
      </c>
      <c r="Q766" s="13">
        <f>+N766/P766</f>
        <v>0.49072283114836307</v>
      </c>
      <c r="R766" s="13">
        <f>+O766/P766</f>
        <v>0.49681209255677339</v>
      </c>
      <c r="S766" s="12">
        <f>+N766-O766</f>
        <v>-85</v>
      </c>
      <c r="T766" s="13">
        <f>+Q766-R766</f>
        <v>-6.089261408410318E-3</v>
      </c>
      <c r="U766" s="14">
        <f>+E766-N766</f>
        <v>-2178</v>
      </c>
      <c r="V766" s="14">
        <f>+F766-O766</f>
        <v>1291</v>
      </c>
      <c r="W766" s="13">
        <f>+H766-Q766</f>
        <v>-0.14945183041790289</v>
      </c>
      <c r="X766" s="13">
        <f>+I766-R766</f>
        <v>0.10406445967113021</v>
      </c>
      <c r="Y766" s="15">
        <v>716.27</v>
      </c>
      <c r="Z766" s="16">
        <f>+C766/Y766</f>
        <v>35.82168735253466</v>
      </c>
      <c r="AA766" s="17">
        <v>19011</v>
      </c>
      <c r="AB766" s="18" t="str">
        <f>TEXT(AA766,"00000")</f>
        <v>19011</v>
      </c>
      <c r="AC766" s="19">
        <v>19</v>
      </c>
      <c r="AD766" s="19">
        <v>11</v>
      </c>
      <c r="AE766" s="27" t="s">
        <v>1328</v>
      </c>
      <c r="AF766" s="21" t="s">
        <v>1329</v>
      </c>
      <c r="AG766" s="24" t="s">
        <v>1330</v>
      </c>
      <c r="AH766" s="23">
        <v>266040</v>
      </c>
      <c r="AI766" s="24" t="s">
        <v>43</v>
      </c>
      <c r="AJ766" s="24" t="s">
        <v>1331</v>
      </c>
      <c r="AK766" s="24"/>
      <c r="AL766" s="24"/>
      <c r="AM766" s="29" t="s">
        <v>59</v>
      </c>
      <c r="AN766" s="37">
        <v>26076</v>
      </c>
      <c r="AO766" s="40">
        <v>51</v>
      </c>
      <c r="AP766" s="40">
        <v>13824</v>
      </c>
      <c r="AQ766" s="41">
        <v>530.13888888888903</v>
      </c>
      <c r="AR766" s="40">
        <v>5070</v>
      </c>
      <c r="AS766" s="41">
        <v>194.43</v>
      </c>
      <c r="AV766" s="40">
        <v>4433</v>
      </c>
      <c r="AW766" s="41">
        <v>170</v>
      </c>
      <c r="AX766" s="40">
        <v>4201</v>
      </c>
      <c r="AY766" s="41">
        <v>161.11000000000001</v>
      </c>
      <c r="BB766" s="40">
        <v>3</v>
      </c>
      <c r="BC766" s="41">
        <v>0.12</v>
      </c>
      <c r="BJ766" s="40">
        <v>0</v>
      </c>
      <c r="BK766" s="41">
        <v>0</v>
      </c>
      <c r="BL766" s="40">
        <v>117</v>
      </c>
      <c r="BM766" s="41">
        <v>4.49</v>
      </c>
      <c r="BV766" s="40">
        <v>0</v>
      </c>
      <c r="BW766" s="41">
        <v>0</v>
      </c>
      <c r="CH766" s="40">
        <v>0</v>
      </c>
      <c r="CI766" s="41">
        <v>0</v>
      </c>
    </row>
    <row r="767" spans="1:89" x14ac:dyDescent="0.25">
      <c r="A767" s="10" t="s">
        <v>1323</v>
      </c>
      <c r="B767" s="10" t="s">
        <v>1332</v>
      </c>
      <c r="C767" s="11">
        <v>133455</v>
      </c>
      <c r="D767" s="10" t="s">
        <v>5</v>
      </c>
      <c r="E767" s="12">
        <v>32006</v>
      </c>
      <c r="F767" s="12">
        <v>27382</v>
      </c>
      <c r="G767" s="12">
        <v>63221</v>
      </c>
      <c r="H767" s="13">
        <f>+E767/G767</f>
        <v>0.50625583271381347</v>
      </c>
      <c r="I767" s="13">
        <f>+F767/G767</f>
        <v>0.43311557868429795</v>
      </c>
      <c r="J767" s="12">
        <f>+E767-F767</f>
        <v>4624</v>
      </c>
      <c r="K767" s="12">
        <f>+F767-E767</f>
        <v>-4624</v>
      </c>
      <c r="L767" s="13">
        <f>+H767-I767</f>
        <v>7.3140254029515517E-2</v>
      </c>
      <c r="M767" s="13">
        <f>+I767-H767</f>
        <v>-7.3140254029515517E-2</v>
      </c>
      <c r="N767" s="12">
        <v>39338</v>
      </c>
      <c r="O767" s="12">
        <v>26078</v>
      </c>
      <c r="P767" s="12">
        <v>66205</v>
      </c>
      <c r="Q767" s="13">
        <f>+N767/P767</f>
        <v>0.59418472925005661</v>
      </c>
      <c r="R767" s="13">
        <f>+O767/P767</f>
        <v>0.39389774186239712</v>
      </c>
      <c r="S767" s="12">
        <f>+N767-O767</f>
        <v>13260</v>
      </c>
      <c r="T767" s="13">
        <f>+Q767-R767</f>
        <v>0.20028698738765949</v>
      </c>
      <c r="U767" s="14">
        <f>+E767-N767</f>
        <v>-7332</v>
      </c>
      <c r="V767" s="14">
        <f>+F767-O767</f>
        <v>1304</v>
      </c>
      <c r="W767" s="13">
        <f>+H767-Q767</f>
        <v>-8.792889653624314E-2</v>
      </c>
      <c r="X767" s="13">
        <f>+I767-R767</f>
        <v>3.9217836821900831E-2</v>
      </c>
      <c r="Y767" s="15">
        <v>565.77</v>
      </c>
      <c r="Z767" s="16">
        <f>+C767/Y767</f>
        <v>235.88207222016015</v>
      </c>
      <c r="AA767" s="17">
        <v>19013</v>
      </c>
      <c r="AB767" s="18" t="str">
        <f>TEXT(AA767,"00000")</f>
        <v>19013</v>
      </c>
      <c r="AC767" s="19">
        <v>19</v>
      </c>
      <c r="AD767" s="19">
        <v>13</v>
      </c>
      <c r="AE767" s="27" t="s">
        <v>1333</v>
      </c>
      <c r="AF767" s="21"/>
      <c r="AG767" s="24" t="s">
        <v>1334</v>
      </c>
      <c r="AH767" s="23">
        <v>170612</v>
      </c>
      <c r="AI767" s="24" t="s">
        <v>43</v>
      </c>
      <c r="AJ767" s="24"/>
      <c r="AK767" s="24"/>
      <c r="AL767" s="24"/>
      <c r="AM767" s="29" t="s">
        <v>44</v>
      </c>
      <c r="AN767" s="37">
        <v>131090</v>
      </c>
      <c r="AO767" s="40">
        <v>165</v>
      </c>
      <c r="AP767" s="40">
        <v>71141</v>
      </c>
      <c r="AQ767" s="41">
        <v>542.69000000000005</v>
      </c>
      <c r="AR767" s="40">
        <v>14577</v>
      </c>
      <c r="AS767" s="41">
        <v>111.2</v>
      </c>
      <c r="AT767" s="40">
        <v>9116</v>
      </c>
      <c r="AU767" s="41">
        <v>69.540000000000006</v>
      </c>
      <c r="AV767" s="40">
        <v>24947</v>
      </c>
      <c r="AW767" s="41">
        <v>190.3</v>
      </c>
      <c r="AX767" s="40">
        <v>20049</v>
      </c>
      <c r="AY767" s="41">
        <v>152.93888888888901</v>
      </c>
      <c r="AZ767" s="40">
        <v>60</v>
      </c>
      <c r="BA767" s="41">
        <v>0.46</v>
      </c>
      <c r="BB767" s="40">
        <v>41</v>
      </c>
      <c r="BC767" s="41">
        <v>0.31</v>
      </c>
      <c r="BJ767" s="40">
        <v>0</v>
      </c>
      <c r="BK767" s="41">
        <v>0</v>
      </c>
      <c r="BL767" s="40">
        <v>970</v>
      </c>
      <c r="BM767" s="41">
        <v>7.4</v>
      </c>
      <c r="BV767" s="40">
        <v>0</v>
      </c>
      <c r="BW767" s="41">
        <v>0</v>
      </c>
      <c r="BX767" s="40">
        <v>924</v>
      </c>
      <c r="BY767" s="41">
        <v>7.0488888888888903</v>
      </c>
      <c r="BZ767" s="40">
        <v>143</v>
      </c>
      <c r="CA767" s="41">
        <v>1.0900000000000001</v>
      </c>
      <c r="CH767" s="40">
        <v>143</v>
      </c>
      <c r="CI767" s="41">
        <v>1.0900000000000001</v>
      </c>
      <c r="CJ767" s="40">
        <v>195</v>
      </c>
      <c r="CK767" s="41">
        <v>1.49</v>
      </c>
    </row>
    <row r="768" spans="1:89" x14ac:dyDescent="0.25">
      <c r="A768" s="10" t="s">
        <v>1323</v>
      </c>
      <c r="B768" s="10" t="s">
        <v>232</v>
      </c>
      <c r="C768" s="11">
        <v>26643</v>
      </c>
      <c r="D768" s="10" t="s">
        <v>5</v>
      </c>
      <c r="E768" s="12">
        <v>5517</v>
      </c>
      <c r="F768" s="12">
        <v>7458</v>
      </c>
      <c r="G768" s="12">
        <v>13984</v>
      </c>
      <c r="H768" s="13">
        <f>+E768/G768</f>
        <v>0.39452231121281467</v>
      </c>
      <c r="I768" s="13">
        <f>+F768/G768</f>
        <v>0.5333237986270023</v>
      </c>
      <c r="J768" s="12">
        <f>+E768-F768</f>
        <v>-1941</v>
      </c>
      <c r="K768" s="12">
        <f>+F768-E768</f>
        <v>1941</v>
      </c>
      <c r="L768" s="13">
        <f>+H768-I768</f>
        <v>-0.13880148741418763</v>
      </c>
      <c r="M768" s="13">
        <f>+I768-H768</f>
        <v>0.13880148741418763</v>
      </c>
      <c r="N768" s="12">
        <v>7457</v>
      </c>
      <c r="O768" s="12">
        <v>6540</v>
      </c>
      <c r="P768" s="12">
        <v>14237</v>
      </c>
      <c r="Q768" s="13">
        <f>+N768/P768</f>
        <v>0.52377607642059421</v>
      </c>
      <c r="R768" s="13">
        <f>+O768/P768</f>
        <v>0.45936643955889583</v>
      </c>
      <c r="S768" s="12">
        <f>+N768-O768</f>
        <v>917</v>
      </c>
      <c r="T768" s="13">
        <f>+Q768-R768</f>
        <v>6.4409636861698372E-2</v>
      </c>
      <c r="U768" s="14">
        <f>+E768-N768</f>
        <v>-1940</v>
      </c>
      <c r="V768" s="14">
        <f>+F768-O768</f>
        <v>918</v>
      </c>
      <c r="W768" s="13">
        <f>+H768-Q768</f>
        <v>-0.12925376520777954</v>
      </c>
      <c r="X768" s="13">
        <f>+I768-R768</f>
        <v>7.3957359068106465E-2</v>
      </c>
      <c r="Y768" s="15">
        <v>571.57000000000005</v>
      </c>
      <c r="Z768" s="16">
        <f>+C768/Y768</f>
        <v>46.613713106006259</v>
      </c>
      <c r="AA768" s="17">
        <v>19015</v>
      </c>
      <c r="AB768" s="18" t="str">
        <f>TEXT(AA768,"00000")</f>
        <v>19015</v>
      </c>
      <c r="AC768" s="19">
        <v>19</v>
      </c>
      <c r="AD768" s="19">
        <v>15</v>
      </c>
      <c r="AE768" s="27" t="s">
        <v>1335</v>
      </c>
      <c r="AF768" s="21" t="s">
        <v>1336</v>
      </c>
      <c r="AG768" s="24" t="s">
        <v>1337</v>
      </c>
      <c r="AH768" s="19"/>
      <c r="AI768" s="24" t="s">
        <v>53</v>
      </c>
      <c r="AJ768" s="24" t="s">
        <v>1338</v>
      </c>
      <c r="AK768" s="24"/>
      <c r="AL768" s="24"/>
      <c r="AM768" s="29" t="s">
        <v>44</v>
      </c>
      <c r="AN768" s="37">
        <v>26306</v>
      </c>
      <c r="AO768" s="40">
        <v>48</v>
      </c>
      <c r="AP768" s="40">
        <v>14008</v>
      </c>
      <c r="AQ768" s="41">
        <v>532.5</v>
      </c>
      <c r="AR768" s="40">
        <v>3436</v>
      </c>
      <c r="AS768" s="41">
        <v>130.62</v>
      </c>
      <c r="AV768" s="40">
        <v>6650</v>
      </c>
      <c r="AW768" s="41">
        <v>252.78888888888901</v>
      </c>
      <c r="AX768" s="40">
        <v>3213</v>
      </c>
      <c r="AY768" s="41">
        <v>122.14</v>
      </c>
      <c r="BB768" s="40">
        <v>14</v>
      </c>
      <c r="BC768" s="41">
        <v>0.53</v>
      </c>
      <c r="BJ768" s="40">
        <v>0</v>
      </c>
      <c r="BK768" s="41">
        <v>0</v>
      </c>
      <c r="BL768" s="40">
        <v>295</v>
      </c>
      <c r="BM768" s="41">
        <v>11.21</v>
      </c>
      <c r="BT768" s="40">
        <v>400</v>
      </c>
      <c r="BU768" s="41">
        <v>15.205656504219601</v>
      </c>
      <c r="BV768" s="40">
        <v>400</v>
      </c>
      <c r="BW768" s="41">
        <v>15.205656504219601</v>
      </c>
      <c r="CH768" s="40">
        <v>0</v>
      </c>
      <c r="CI768" s="41">
        <v>0</v>
      </c>
    </row>
    <row r="769" spans="1:89" x14ac:dyDescent="0.25">
      <c r="A769" s="10" t="s">
        <v>1323</v>
      </c>
      <c r="B769" s="10" t="s">
        <v>1339</v>
      </c>
      <c r="C769" s="11">
        <v>24722</v>
      </c>
      <c r="D769" s="10" t="s">
        <v>5</v>
      </c>
      <c r="E769" s="12">
        <v>5349</v>
      </c>
      <c r="F769" s="12">
        <v>7199</v>
      </c>
      <c r="G769" s="12">
        <v>13350</v>
      </c>
      <c r="H769" s="13">
        <f>+E769/G769</f>
        <v>0.4006741573033708</v>
      </c>
      <c r="I769" s="13">
        <f>+F769/G769</f>
        <v>0.53925093632958798</v>
      </c>
      <c r="J769" s="12">
        <f>+E769-F769</f>
        <v>-1850</v>
      </c>
      <c r="K769" s="12">
        <f>+F769-E769</f>
        <v>1850</v>
      </c>
      <c r="L769" s="13">
        <f>+H769-I769</f>
        <v>-0.13857677902621718</v>
      </c>
      <c r="M769" s="13">
        <f>+I769-H769</f>
        <v>0.13857677902621718</v>
      </c>
      <c r="N769" s="12">
        <v>6710</v>
      </c>
      <c r="O769" s="12">
        <v>6383</v>
      </c>
      <c r="P769" s="12">
        <v>13218</v>
      </c>
      <c r="Q769" s="13">
        <f>+N769/P769</f>
        <v>0.50764109547586622</v>
      </c>
      <c r="R769" s="13">
        <f>+O769/P769</f>
        <v>0.48290210319261612</v>
      </c>
      <c r="S769" s="12">
        <f>+N769-O769</f>
        <v>327</v>
      </c>
      <c r="T769" s="13">
        <f>+Q769-R769</f>
        <v>2.4738992283250105E-2</v>
      </c>
      <c r="U769" s="14">
        <f>+E769-N769</f>
        <v>-1361</v>
      </c>
      <c r="V769" s="14">
        <f>+F769-O769</f>
        <v>816</v>
      </c>
      <c r="W769" s="13">
        <f>+H769-Q769</f>
        <v>-0.10696693817249542</v>
      </c>
      <c r="X769" s="13">
        <f>+I769-R769</f>
        <v>5.6348833136971865E-2</v>
      </c>
      <c r="Y769" s="15">
        <v>435.48</v>
      </c>
      <c r="Z769" s="16">
        <f>+C769/Y769</f>
        <v>56.76954165518508</v>
      </c>
      <c r="AA769" s="17">
        <v>19017</v>
      </c>
      <c r="AB769" s="18" t="str">
        <f>TEXT(AA769,"00000")</f>
        <v>19017</v>
      </c>
      <c r="AC769" s="19">
        <v>19</v>
      </c>
      <c r="AD769" s="19">
        <v>17</v>
      </c>
      <c r="AE769" s="27" t="s">
        <v>1333</v>
      </c>
      <c r="AF769" s="21"/>
      <c r="AG769" s="24" t="s">
        <v>1334</v>
      </c>
      <c r="AH769" s="23">
        <v>170612</v>
      </c>
      <c r="AI769" s="24" t="s">
        <v>43</v>
      </c>
      <c r="AJ769" s="24"/>
      <c r="AK769" s="24"/>
      <c r="AL769" s="24"/>
      <c r="AM769" s="29" t="s">
        <v>59</v>
      </c>
      <c r="AN769" s="37">
        <v>24276</v>
      </c>
      <c r="AO769" s="40">
        <v>48</v>
      </c>
      <c r="AP769" s="40">
        <v>17052</v>
      </c>
      <c r="AQ769" s="41">
        <v>702.418888888889</v>
      </c>
      <c r="AR769" s="40">
        <v>3080</v>
      </c>
      <c r="AS769" s="41">
        <v>126.87</v>
      </c>
      <c r="AV769" s="40">
        <v>11274</v>
      </c>
      <c r="AW769" s="41">
        <v>464.41</v>
      </c>
      <c r="AX769" s="40">
        <v>2558</v>
      </c>
      <c r="AY769" s="41">
        <v>105.37</v>
      </c>
      <c r="BB769" s="40">
        <v>10</v>
      </c>
      <c r="BC769" s="41">
        <v>0.41</v>
      </c>
      <c r="BJ769" s="40">
        <v>0</v>
      </c>
      <c r="BK769" s="41">
        <v>0</v>
      </c>
      <c r="BL769" s="40">
        <v>130</v>
      </c>
      <c r="BM769" s="41">
        <v>5.36</v>
      </c>
      <c r="BV769" s="40">
        <v>0</v>
      </c>
      <c r="BW769" s="41">
        <v>0</v>
      </c>
      <c r="CH769" s="40">
        <v>0</v>
      </c>
      <c r="CI769" s="41">
        <v>0</v>
      </c>
    </row>
    <row r="770" spans="1:89" x14ac:dyDescent="0.25">
      <c r="A770" s="10" t="s">
        <v>1323</v>
      </c>
      <c r="B770" s="10" t="s">
        <v>1340</v>
      </c>
      <c r="C770" s="11">
        <v>21062</v>
      </c>
      <c r="D770" s="10" t="s">
        <v>5</v>
      </c>
      <c r="E770" s="12">
        <v>3966</v>
      </c>
      <c r="F770" s="12">
        <v>5504</v>
      </c>
      <c r="G770" s="12">
        <v>10137</v>
      </c>
      <c r="H770" s="13">
        <f>+E770/G770</f>
        <v>0.39124001183782187</v>
      </c>
      <c r="I770" s="13">
        <f>+F770/G770</f>
        <v>0.5429614284305021</v>
      </c>
      <c r="J770" s="12">
        <f>+E770-F770</f>
        <v>-1538</v>
      </c>
      <c r="K770" s="12">
        <f>+F770-E770</f>
        <v>1538</v>
      </c>
      <c r="L770" s="13">
        <f>+H770-I770</f>
        <v>-0.15172141659268024</v>
      </c>
      <c r="M770" s="13">
        <f>+I770-H770</f>
        <v>0.15172141659268024</v>
      </c>
      <c r="N770" s="12">
        <v>5903</v>
      </c>
      <c r="O770" s="12">
        <v>4443</v>
      </c>
      <c r="P770" s="12">
        <v>10478</v>
      </c>
      <c r="Q770" s="13">
        <f>+N770/P770</f>
        <v>0.56337087230387484</v>
      </c>
      <c r="R770" s="13">
        <f>+O770/P770</f>
        <v>0.42403130368390912</v>
      </c>
      <c r="S770" s="12">
        <f>+N770-O770</f>
        <v>1460</v>
      </c>
      <c r="T770" s="13">
        <f>+Q770-R770</f>
        <v>0.13933956861996571</v>
      </c>
      <c r="U770" s="14">
        <f>+E770-N770</f>
        <v>-1937</v>
      </c>
      <c r="V770" s="14">
        <f>+F770-O770</f>
        <v>1061</v>
      </c>
      <c r="W770" s="13">
        <f>+H770-Q770</f>
        <v>-0.17213086046605297</v>
      </c>
      <c r="X770" s="13">
        <f>+I770-R770</f>
        <v>0.11893012474659298</v>
      </c>
      <c r="Y770" s="15">
        <v>571.02</v>
      </c>
      <c r="Z770" s="16">
        <f>+C770/Y770</f>
        <v>36.884872683969036</v>
      </c>
      <c r="AA770" s="17">
        <v>19019</v>
      </c>
      <c r="AB770" s="18" t="str">
        <f>TEXT(AA770,"00000")</f>
        <v>19019</v>
      </c>
      <c r="AC770" s="19">
        <v>19</v>
      </c>
      <c r="AD770" s="19">
        <v>19</v>
      </c>
      <c r="AE770" s="27"/>
      <c r="AF770" s="21"/>
      <c r="AG770" s="24"/>
      <c r="AH770" s="28"/>
      <c r="AI770" s="24"/>
      <c r="AJ770" s="24"/>
      <c r="AK770" s="24"/>
      <c r="AL770" s="24"/>
      <c r="AM770" s="29" t="s">
        <v>62</v>
      </c>
      <c r="AN770" s="37">
        <v>20958</v>
      </c>
      <c r="AO770" s="40">
        <v>55</v>
      </c>
      <c r="AP770" s="40">
        <v>13312</v>
      </c>
      <c r="AQ770" s="41">
        <v>635.17888888888899</v>
      </c>
      <c r="AR770" s="40">
        <v>3071</v>
      </c>
      <c r="AS770" s="41">
        <v>146.53</v>
      </c>
      <c r="AV770" s="40">
        <v>5044</v>
      </c>
      <c r="AW770" s="41">
        <v>240.668888888889</v>
      </c>
      <c r="AX770" s="40">
        <v>5191</v>
      </c>
      <c r="AY770" s="41">
        <v>247.68888888888901</v>
      </c>
      <c r="BB770" s="40">
        <v>6</v>
      </c>
      <c r="BC770" s="41">
        <v>0.28999999999999998</v>
      </c>
      <c r="BJ770" s="40">
        <v>0</v>
      </c>
      <c r="BK770" s="41">
        <v>0</v>
      </c>
      <c r="BV770" s="40">
        <v>0</v>
      </c>
      <c r="BW770" s="41">
        <v>0</v>
      </c>
      <c r="CH770" s="40">
        <v>0</v>
      </c>
      <c r="CI770" s="41">
        <v>0</v>
      </c>
    </row>
    <row r="771" spans="1:89" x14ac:dyDescent="0.25">
      <c r="A771" s="10" t="s">
        <v>1323</v>
      </c>
      <c r="B771" s="10" t="s">
        <v>1341</v>
      </c>
      <c r="C771" s="11">
        <v>20493</v>
      </c>
      <c r="D771" s="10" t="s">
        <v>5</v>
      </c>
      <c r="E771" s="12">
        <v>2851</v>
      </c>
      <c r="F771" s="12">
        <v>4895</v>
      </c>
      <c r="G771" s="12">
        <v>8179</v>
      </c>
      <c r="H771" s="13">
        <f>+E771/G771</f>
        <v>0.34857562049150265</v>
      </c>
      <c r="I771" s="13">
        <f>+F771/G771</f>
        <v>0.59848392223988267</v>
      </c>
      <c r="J771" s="12">
        <f>+E771-F771</f>
        <v>-2044</v>
      </c>
      <c r="K771" s="12">
        <f>+F771-E771</f>
        <v>2044</v>
      </c>
      <c r="L771" s="13">
        <f>+H771-I771</f>
        <v>-0.24990830174838002</v>
      </c>
      <c r="M771" s="13">
        <f>+I771-H771</f>
        <v>0.24990830174838002</v>
      </c>
      <c r="N771" s="12">
        <v>3683</v>
      </c>
      <c r="O771" s="12">
        <v>4548</v>
      </c>
      <c r="P771" s="12">
        <v>8322</v>
      </c>
      <c r="Q771" s="13">
        <f>+N771/P771</f>
        <v>0.44256188416246095</v>
      </c>
      <c r="R771" s="13">
        <f>+O771/P771</f>
        <v>0.54650324441240083</v>
      </c>
      <c r="S771" s="12">
        <f>+N771-O771</f>
        <v>-865</v>
      </c>
      <c r="T771" s="13">
        <f>+Q771-R771</f>
        <v>-0.10394136024993988</v>
      </c>
      <c r="U771" s="14">
        <f>+E771-N771</f>
        <v>-832</v>
      </c>
      <c r="V771" s="14">
        <f>+F771-O771</f>
        <v>347</v>
      </c>
      <c r="W771" s="13">
        <f>+H771-Q771</f>
        <v>-9.3986263670958303E-2</v>
      </c>
      <c r="X771" s="13">
        <f>+I771-R771</f>
        <v>5.1980677827481836E-2</v>
      </c>
      <c r="Y771" s="15">
        <v>574.91999999999996</v>
      </c>
      <c r="Z771" s="16">
        <f>+C771/Y771</f>
        <v>35.644959298685038</v>
      </c>
      <c r="AA771" s="17">
        <v>19021</v>
      </c>
      <c r="AB771" s="18" t="str">
        <f>TEXT(AA771,"00000")</f>
        <v>19021</v>
      </c>
      <c r="AC771" s="19">
        <v>19</v>
      </c>
      <c r="AD771" s="19">
        <v>21</v>
      </c>
      <c r="AE771" s="27" t="s">
        <v>1342</v>
      </c>
      <c r="AF771" s="21"/>
      <c r="AG771" s="24" t="s">
        <v>1343</v>
      </c>
      <c r="AH771" s="19"/>
      <c r="AI771" s="24" t="s">
        <v>53</v>
      </c>
      <c r="AJ771" s="24"/>
      <c r="AK771" s="24"/>
      <c r="AL771" s="24"/>
      <c r="AM771" s="29" t="s">
        <v>44</v>
      </c>
      <c r="AN771" s="37">
        <v>20260</v>
      </c>
      <c r="AO771" s="40">
        <v>48</v>
      </c>
      <c r="AP771" s="40">
        <v>12663</v>
      </c>
      <c r="AQ771" s="41">
        <v>625.01888888888902</v>
      </c>
      <c r="AR771" s="40">
        <v>3878</v>
      </c>
      <c r="AS771" s="41">
        <v>191.40888888888901</v>
      </c>
      <c r="AV771" s="40">
        <v>5253</v>
      </c>
      <c r="AW771" s="41">
        <v>259.27888888888901</v>
      </c>
      <c r="AX771" s="40">
        <v>3194</v>
      </c>
      <c r="AY771" s="41">
        <v>157.65</v>
      </c>
      <c r="BB771" s="40">
        <v>12</v>
      </c>
      <c r="BC771" s="41">
        <v>0.59</v>
      </c>
      <c r="BJ771" s="40">
        <v>0</v>
      </c>
      <c r="BK771" s="41">
        <v>0</v>
      </c>
      <c r="BL771" s="40">
        <v>326</v>
      </c>
      <c r="BM771" s="41">
        <v>16.088888888888899</v>
      </c>
      <c r="BV771" s="40">
        <v>0</v>
      </c>
      <c r="BW771" s="41">
        <v>0</v>
      </c>
      <c r="CH771" s="40">
        <v>0</v>
      </c>
      <c r="CI771" s="41">
        <v>0</v>
      </c>
    </row>
    <row r="772" spans="1:89" x14ac:dyDescent="0.25">
      <c r="A772" s="10" t="s">
        <v>1323</v>
      </c>
      <c r="B772" s="10" t="s">
        <v>63</v>
      </c>
      <c r="C772" s="11">
        <v>14915</v>
      </c>
      <c r="D772" s="10" t="s">
        <v>5</v>
      </c>
      <c r="E772" s="12">
        <v>2163</v>
      </c>
      <c r="F772" s="12">
        <v>4918</v>
      </c>
      <c r="G772" s="12">
        <v>7457</v>
      </c>
      <c r="H772" s="13">
        <f>+E772/G772</f>
        <v>0.29006302802735684</v>
      </c>
      <c r="I772" s="13">
        <f>+F772/G772</f>
        <v>0.65951455008716642</v>
      </c>
      <c r="J772" s="12">
        <f>+E772-F772</f>
        <v>-2755</v>
      </c>
      <c r="K772" s="12">
        <f>+F772-E772</f>
        <v>2755</v>
      </c>
      <c r="L772" s="13">
        <f>+H772-I772</f>
        <v>-0.36945152205980958</v>
      </c>
      <c r="M772" s="13">
        <f>+I772-H772</f>
        <v>0.36945152205980958</v>
      </c>
      <c r="N772" s="12">
        <v>3321</v>
      </c>
      <c r="O772" s="12">
        <v>4104</v>
      </c>
      <c r="P772" s="12">
        <v>7510</v>
      </c>
      <c r="Q772" s="13">
        <f>+N772/P772</f>
        <v>0.44221038615179759</v>
      </c>
      <c r="R772" s="13">
        <f>+O772/P772</f>
        <v>0.54647137150466041</v>
      </c>
      <c r="S772" s="12">
        <f>+N772-O772</f>
        <v>-783</v>
      </c>
      <c r="T772" s="13">
        <f>+Q772-R772</f>
        <v>-0.10426098535286282</v>
      </c>
      <c r="U772" s="14">
        <f>+E772-N772</f>
        <v>-1158</v>
      </c>
      <c r="V772" s="14">
        <f>+F772-O772</f>
        <v>814</v>
      </c>
      <c r="W772" s="13">
        <f>+H772-Q772</f>
        <v>-0.15214735812444075</v>
      </c>
      <c r="X772" s="13">
        <f>+I772-R772</f>
        <v>0.11304317858250601</v>
      </c>
      <c r="Y772" s="15">
        <v>580.13</v>
      </c>
      <c r="Z772" s="16">
        <f>+C772/Y772</f>
        <v>25.709754710151174</v>
      </c>
      <c r="AA772" s="17">
        <v>19023</v>
      </c>
      <c r="AB772" s="18" t="str">
        <f>TEXT(AA772,"00000")</f>
        <v>19023</v>
      </c>
      <c r="AC772" s="19">
        <v>19</v>
      </c>
      <c r="AD772" s="19">
        <v>23</v>
      </c>
      <c r="AE772" s="27"/>
      <c r="AF772" s="21"/>
      <c r="AG772" s="24"/>
      <c r="AH772" s="28"/>
      <c r="AI772" s="24"/>
      <c r="AJ772" s="24"/>
      <c r="AK772" s="24"/>
      <c r="AL772" s="24"/>
      <c r="AM772" s="29" t="s">
        <v>62</v>
      </c>
      <c r="AN772" s="37">
        <v>14867</v>
      </c>
      <c r="AO772" s="40">
        <v>49</v>
      </c>
      <c r="AP772" s="40">
        <v>10509</v>
      </c>
      <c r="AQ772" s="41">
        <v>706.87</v>
      </c>
      <c r="AR772" s="40">
        <v>2191</v>
      </c>
      <c r="AS772" s="41">
        <v>147.37</v>
      </c>
      <c r="AT772" s="40">
        <v>183</v>
      </c>
      <c r="AU772" s="41">
        <v>12.31</v>
      </c>
      <c r="AV772" s="40">
        <v>7565</v>
      </c>
      <c r="AW772" s="41">
        <v>508.85</v>
      </c>
      <c r="AX772" s="40">
        <v>570</v>
      </c>
      <c r="AY772" s="41">
        <v>38.340000000000003</v>
      </c>
      <c r="BJ772" s="40">
        <v>0</v>
      </c>
      <c r="BK772" s="41">
        <v>0</v>
      </c>
      <c r="BV772" s="40">
        <v>0</v>
      </c>
      <c r="BW772" s="41">
        <v>0</v>
      </c>
      <c r="CH772" s="40">
        <v>0</v>
      </c>
      <c r="CI772" s="41">
        <v>0</v>
      </c>
    </row>
    <row r="773" spans="1:89" x14ac:dyDescent="0.25">
      <c r="A773" s="10" t="s">
        <v>1323</v>
      </c>
      <c r="B773" s="10" t="s">
        <v>64</v>
      </c>
      <c r="C773" s="11">
        <v>9818</v>
      </c>
      <c r="D773" s="10" t="s">
        <v>5</v>
      </c>
      <c r="E773" s="12">
        <v>1396</v>
      </c>
      <c r="F773" s="12">
        <v>3466</v>
      </c>
      <c r="G773" s="12">
        <v>5105</v>
      </c>
      <c r="H773" s="13">
        <f>+E773/G773</f>
        <v>0.27345739471106756</v>
      </c>
      <c r="I773" s="13">
        <f>+F773/G773</f>
        <v>0.67894221351616058</v>
      </c>
      <c r="J773" s="12">
        <f>+E773-F773</f>
        <v>-2070</v>
      </c>
      <c r="K773" s="12">
        <f>+F773-E773</f>
        <v>2070</v>
      </c>
      <c r="L773" s="13">
        <f>+H773-I773</f>
        <v>-0.40548481880509302</v>
      </c>
      <c r="M773" s="13">
        <f>+I773-H773</f>
        <v>0.40548481880509302</v>
      </c>
      <c r="N773" s="12">
        <v>2232</v>
      </c>
      <c r="O773" s="12">
        <v>2890</v>
      </c>
      <c r="P773" s="12">
        <v>5190</v>
      </c>
      <c r="Q773" s="13">
        <f>+N773/P773</f>
        <v>0.4300578034682081</v>
      </c>
      <c r="R773" s="13">
        <f>+O773/P773</f>
        <v>0.55684007707129091</v>
      </c>
      <c r="S773" s="12">
        <f>+N773-O773</f>
        <v>-658</v>
      </c>
      <c r="T773" s="13">
        <f>+Q773-R773</f>
        <v>-0.12678227360308281</v>
      </c>
      <c r="U773" s="14">
        <f>+E773-N773</f>
        <v>-836</v>
      </c>
      <c r="V773" s="14">
        <f>+F773-O773</f>
        <v>576</v>
      </c>
      <c r="W773" s="13">
        <f>+H773-Q773</f>
        <v>-0.15660040875714054</v>
      </c>
      <c r="X773" s="13">
        <f>+I773-R773</f>
        <v>0.12210213644486967</v>
      </c>
      <c r="Y773" s="15">
        <v>569.97</v>
      </c>
      <c r="Z773" s="16">
        <f>+C773/Y773</f>
        <v>17.225468007088093</v>
      </c>
      <c r="AA773" s="17">
        <v>19025</v>
      </c>
      <c r="AB773" s="18" t="str">
        <f>TEXT(AA773,"00000")</f>
        <v>19025</v>
      </c>
      <c r="AC773" s="19">
        <v>19</v>
      </c>
      <c r="AD773" s="19">
        <v>25</v>
      </c>
      <c r="AE773" s="27"/>
      <c r="AF773" s="21"/>
      <c r="AG773" s="24"/>
      <c r="AH773" s="28"/>
      <c r="AI773" s="24"/>
      <c r="AJ773" s="24"/>
      <c r="AK773" s="24"/>
      <c r="AL773" s="24"/>
      <c r="AM773" s="29" t="s">
        <v>62</v>
      </c>
      <c r="AN773" s="37">
        <v>9670</v>
      </c>
      <c r="AO773" s="40">
        <v>36</v>
      </c>
      <c r="AP773" s="40">
        <v>8582</v>
      </c>
      <c r="AQ773" s="41">
        <v>887.49</v>
      </c>
      <c r="AR773" s="40">
        <v>1625</v>
      </c>
      <c r="AS773" s="41">
        <v>168.05</v>
      </c>
      <c r="AV773" s="40">
        <v>5081</v>
      </c>
      <c r="AW773" s="41">
        <v>525.44000000000005</v>
      </c>
      <c r="AX773" s="40">
        <v>1568</v>
      </c>
      <c r="AY773" s="41">
        <v>162.15</v>
      </c>
      <c r="BJ773" s="40">
        <v>0</v>
      </c>
      <c r="BK773" s="41">
        <v>0</v>
      </c>
      <c r="BV773" s="40">
        <v>0</v>
      </c>
      <c r="BW773" s="41">
        <v>0</v>
      </c>
      <c r="BX773" s="40">
        <v>308</v>
      </c>
      <c r="BY773" s="41">
        <v>31.85</v>
      </c>
      <c r="CH773" s="40">
        <v>0</v>
      </c>
      <c r="CI773" s="41">
        <v>0</v>
      </c>
    </row>
    <row r="774" spans="1:89" x14ac:dyDescent="0.25">
      <c r="A774" s="10" t="s">
        <v>1323</v>
      </c>
      <c r="B774" s="10" t="s">
        <v>238</v>
      </c>
      <c r="C774" s="11">
        <v>20498</v>
      </c>
      <c r="D774" s="10" t="s">
        <v>5</v>
      </c>
      <c r="E774" s="12">
        <v>3305</v>
      </c>
      <c r="F774" s="12">
        <v>6627</v>
      </c>
      <c r="G774" s="12">
        <v>10435</v>
      </c>
      <c r="H774" s="13">
        <f>+E774/G774</f>
        <v>0.31672256827982748</v>
      </c>
      <c r="I774" s="13">
        <f>+F774/G774</f>
        <v>0.63507426928605659</v>
      </c>
      <c r="J774" s="12">
        <f>+E774-F774</f>
        <v>-3322</v>
      </c>
      <c r="K774" s="12">
        <f>+F774-E774</f>
        <v>3322</v>
      </c>
      <c r="L774" s="13">
        <f>+H774-I774</f>
        <v>-0.31835170100622912</v>
      </c>
      <c r="M774" s="13">
        <f>+I774-H774</f>
        <v>0.31835170100622912</v>
      </c>
      <c r="N774" s="12">
        <v>4912</v>
      </c>
      <c r="O774" s="12">
        <v>5577</v>
      </c>
      <c r="P774" s="12">
        <v>10581</v>
      </c>
      <c r="Q774" s="13">
        <f>+N774/P774</f>
        <v>0.46422833380587847</v>
      </c>
      <c r="R774" s="13">
        <f>+O774/P774</f>
        <v>0.5270768358378225</v>
      </c>
      <c r="S774" s="12">
        <f>+N774-O774</f>
        <v>-665</v>
      </c>
      <c r="T774" s="13">
        <f>+Q774-R774</f>
        <v>-6.2848502031944031E-2</v>
      </c>
      <c r="U774" s="14">
        <f>+E774-N774</f>
        <v>-1607</v>
      </c>
      <c r="V774" s="14">
        <f>+F774-O774</f>
        <v>1050</v>
      </c>
      <c r="W774" s="13">
        <f>+H774-Q774</f>
        <v>-0.14750576552605099</v>
      </c>
      <c r="X774" s="13">
        <f>+I774-R774</f>
        <v>0.10799743344823409</v>
      </c>
      <c r="Y774" s="15">
        <v>569.44000000000005</v>
      </c>
      <c r="Z774" s="16">
        <f>+C774/Y774</f>
        <v>35.996768755268327</v>
      </c>
      <c r="AA774" s="17">
        <v>19027</v>
      </c>
      <c r="AB774" s="18" t="str">
        <f>TEXT(AA774,"00000")</f>
        <v>19027</v>
      </c>
      <c r="AC774" s="19">
        <v>19</v>
      </c>
      <c r="AD774" s="19">
        <v>27</v>
      </c>
      <c r="AE774" s="27" t="s">
        <v>1344</v>
      </c>
      <c r="AF774" s="21"/>
      <c r="AG774" s="24" t="s">
        <v>1345</v>
      </c>
      <c r="AH774" s="19"/>
      <c r="AI774" s="24" t="s">
        <v>53</v>
      </c>
      <c r="AJ774" s="24"/>
      <c r="AK774" s="24"/>
      <c r="AL774" s="24"/>
      <c r="AM774" s="29" t="s">
        <v>44</v>
      </c>
      <c r="AN774" s="37">
        <v>20816</v>
      </c>
      <c r="AO774" s="40">
        <v>46</v>
      </c>
      <c r="AP774" s="40">
        <v>18335</v>
      </c>
      <c r="AQ774" s="41">
        <v>880.80888888888899</v>
      </c>
      <c r="AR774" s="40">
        <v>3336</v>
      </c>
      <c r="AS774" s="41">
        <v>160.258888888889</v>
      </c>
      <c r="AV774" s="40">
        <v>2860</v>
      </c>
      <c r="AW774" s="41">
        <v>137.388888888889</v>
      </c>
      <c r="AX774" s="40">
        <v>11943</v>
      </c>
      <c r="AY774" s="41">
        <v>573.74</v>
      </c>
      <c r="BB774" s="40">
        <v>1</v>
      </c>
      <c r="BC774" s="41">
        <v>0.05</v>
      </c>
      <c r="BJ774" s="40">
        <v>0</v>
      </c>
      <c r="BK774" s="41">
        <v>0</v>
      </c>
      <c r="BL774" s="40">
        <v>195</v>
      </c>
      <c r="BM774" s="41">
        <v>9.3688888888888897</v>
      </c>
      <c r="BV774" s="40">
        <v>0</v>
      </c>
      <c r="BW774" s="41">
        <v>0</v>
      </c>
      <c r="CH774" s="40">
        <v>0</v>
      </c>
      <c r="CI774" s="41">
        <v>0</v>
      </c>
    </row>
    <row r="775" spans="1:89" x14ac:dyDescent="0.25">
      <c r="A775" s="10" t="s">
        <v>1323</v>
      </c>
      <c r="B775" s="10" t="s">
        <v>1061</v>
      </c>
      <c r="C775" s="11">
        <v>13427</v>
      </c>
      <c r="D775" s="10" t="s">
        <v>5</v>
      </c>
      <c r="E775" s="12">
        <v>1946</v>
      </c>
      <c r="F775" s="12">
        <v>4755</v>
      </c>
      <c r="G775" s="12">
        <v>7055</v>
      </c>
      <c r="H775" s="13">
        <f>+E775/G775</f>
        <v>0.27583274273564845</v>
      </c>
      <c r="I775" s="13">
        <f>+F775/G775</f>
        <v>0.67399007795889443</v>
      </c>
      <c r="J775" s="12">
        <f>+E775-F775</f>
        <v>-2809</v>
      </c>
      <c r="K775" s="12">
        <f>+F775-E775</f>
        <v>2809</v>
      </c>
      <c r="L775" s="13">
        <f>+H775-I775</f>
        <v>-0.39815733522324598</v>
      </c>
      <c r="M775" s="13">
        <f>+I775-H775</f>
        <v>0.39815733522324598</v>
      </c>
      <c r="N775" s="12">
        <v>2856</v>
      </c>
      <c r="O775" s="12">
        <v>4212</v>
      </c>
      <c r="P775" s="12">
        <v>7167</v>
      </c>
      <c r="Q775" s="13">
        <f>+N775/P775</f>
        <v>0.39849309334449562</v>
      </c>
      <c r="R775" s="13">
        <f>+O775/P775</f>
        <v>0.58769359564671408</v>
      </c>
      <c r="S775" s="12">
        <f>+N775-O775</f>
        <v>-1356</v>
      </c>
      <c r="T775" s="13">
        <f>+Q775-R775</f>
        <v>-0.18920050230221847</v>
      </c>
      <c r="U775" s="14">
        <f>+E775-N775</f>
        <v>-910</v>
      </c>
      <c r="V775" s="14">
        <f>+F775-O775</f>
        <v>543</v>
      </c>
      <c r="W775" s="13">
        <f>+H775-Q775</f>
        <v>-0.12266035060884717</v>
      </c>
      <c r="X775" s="13">
        <f>+I775-R775</f>
        <v>8.6296482312180345E-2</v>
      </c>
      <c r="Y775" s="15">
        <v>564.27</v>
      </c>
      <c r="Z775" s="16">
        <f>+C775/Y775</f>
        <v>23.795346199514416</v>
      </c>
      <c r="AA775" s="17">
        <v>19029</v>
      </c>
      <c r="AB775" s="18" t="str">
        <f>TEXT(AA775,"00000")</f>
        <v>19029</v>
      </c>
      <c r="AC775" s="19">
        <v>19</v>
      </c>
      <c r="AD775" s="19">
        <v>29</v>
      </c>
      <c r="AE775" s="27"/>
      <c r="AF775" s="21"/>
      <c r="AG775" s="24"/>
      <c r="AH775" s="28"/>
      <c r="AI775" s="24"/>
      <c r="AJ775" s="24"/>
      <c r="AK775" s="24"/>
      <c r="AL775" s="24"/>
      <c r="AM775" s="29" t="s">
        <v>62</v>
      </c>
      <c r="AN775" s="37">
        <v>13956</v>
      </c>
      <c r="AO775" s="40">
        <v>42</v>
      </c>
      <c r="AP775" s="40">
        <v>8578</v>
      </c>
      <c r="AQ775" s="41">
        <v>614.64888888888902</v>
      </c>
      <c r="AR775" s="40">
        <v>2388</v>
      </c>
      <c r="AS775" s="41">
        <v>171.11</v>
      </c>
      <c r="AV775" s="40">
        <v>4514</v>
      </c>
      <c r="AW775" s="41">
        <v>323.44888888888897</v>
      </c>
      <c r="AX775" s="40">
        <v>1403</v>
      </c>
      <c r="AY775" s="41">
        <v>100.53</v>
      </c>
      <c r="BJ775" s="40">
        <v>0</v>
      </c>
      <c r="BK775" s="41">
        <v>0</v>
      </c>
      <c r="BL775" s="40">
        <v>273</v>
      </c>
      <c r="BM775" s="41">
        <v>19.558888888888902</v>
      </c>
      <c r="BV775" s="40">
        <v>0</v>
      </c>
      <c r="BW775" s="41">
        <v>0</v>
      </c>
      <c r="CH775" s="40">
        <v>0</v>
      </c>
      <c r="CI775" s="41">
        <v>0</v>
      </c>
    </row>
    <row r="776" spans="1:89" x14ac:dyDescent="0.25">
      <c r="A776" s="10" t="s">
        <v>1323</v>
      </c>
      <c r="B776" s="10" t="s">
        <v>1346</v>
      </c>
      <c r="C776" s="11">
        <v>18340</v>
      </c>
      <c r="D776" s="10" t="s">
        <v>5</v>
      </c>
      <c r="E776" s="12">
        <v>3578</v>
      </c>
      <c r="F776" s="12">
        <v>5275</v>
      </c>
      <c r="G776" s="12">
        <v>9386</v>
      </c>
      <c r="H776" s="13">
        <f>+E776/G776</f>
        <v>0.38120605156616238</v>
      </c>
      <c r="I776" s="13">
        <f>+F776/G776</f>
        <v>0.56200724483272957</v>
      </c>
      <c r="J776" s="12">
        <f>+E776-F776</f>
        <v>-1697</v>
      </c>
      <c r="K776" s="12">
        <f>+F776-E776</f>
        <v>1697</v>
      </c>
      <c r="L776" s="13">
        <f>+H776-I776</f>
        <v>-0.18080119326656718</v>
      </c>
      <c r="M776" s="13">
        <f>+I776-H776</f>
        <v>0.18080119326656718</v>
      </c>
      <c r="N776" s="12">
        <v>4931</v>
      </c>
      <c r="O776" s="12">
        <v>4510</v>
      </c>
      <c r="P776" s="12">
        <v>9548</v>
      </c>
      <c r="Q776" s="13">
        <f>+N776/P776</f>
        <v>0.51644323418516969</v>
      </c>
      <c r="R776" s="13">
        <f>+O776/P776</f>
        <v>0.47235023041474655</v>
      </c>
      <c r="S776" s="12">
        <f>+N776-O776</f>
        <v>421</v>
      </c>
      <c r="T776" s="13">
        <f>+Q776-R776</f>
        <v>4.4093003770423134E-2</v>
      </c>
      <c r="U776" s="14">
        <f>+E776-N776</f>
        <v>-1353</v>
      </c>
      <c r="V776" s="14">
        <f>+F776-O776</f>
        <v>765</v>
      </c>
      <c r="W776" s="13">
        <f>+H776-Q776</f>
        <v>-0.1352371826190073</v>
      </c>
      <c r="X776" s="13">
        <f>+I776-R776</f>
        <v>8.9657014417983016E-2</v>
      </c>
      <c r="Y776" s="15">
        <v>579.44000000000005</v>
      </c>
      <c r="Z776" s="16">
        <f>+C776/Y776</f>
        <v>31.651249482258731</v>
      </c>
      <c r="AA776" s="17">
        <v>19031</v>
      </c>
      <c r="AB776" s="18" t="str">
        <f>TEXT(AA776,"00000")</f>
        <v>19031</v>
      </c>
      <c r="AC776" s="19">
        <v>19</v>
      </c>
      <c r="AD776" s="19">
        <v>31</v>
      </c>
      <c r="AE776" s="27"/>
      <c r="AF776" s="21"/>
      <c r="AG776" s="24"/>
      <c r="AH776" s="28"/>
      <c r="AI776" s="24"/>
      <c r="AJ776" s="24"/>
      <c r="AK776" s="24"/>
      <c r="AL776" s="24"/>
      <c r="AM776" s="29" t="s">
        <v>62</v>
      </c>
      <c r="AN776" s="37">
        <v>18499</v>
      </c>
      <c r="AO776" s="40">
        <v>32</v>
      </c>
      <c r="AP776" s="40">
        <v>8000</v>
      </c>
      <c r="AQ776" s="41">
        <v>432.45888888888902</v>
      </c>
      <c r="AR776" s="40">
        <v>987</v>
      </c>
      <c r="AS776" s="41">
        <v>53.35</v>
      </c>
      <c r="AV776" s="40">
        <v>5250</v>
      </c>
      <c r="AW776" s="41">
        <v>283.8</v>
      </c>
      <c r="AX776" s="40">
        <v>1759</v>
      </c>
      <c r="AY776" s="41">
        <v>95.09</v>
      </c>
      <c r="BB776" s="40">
        <v>4</v>
      </c>
      <c r="BC776" s="41">
        <v>0.22</v>
      </c>
      <c r="BJ776" s="40">
        <v>0</v>
      </c>
      <c r="BK776" s="41">
        <v>0</v>
      </c>
      <c r="BV776" s="40">
        <v>0</v>
      </c>
      <c r="BW776" s="41">
        <v>0</v>
      </c>
      <c r="CH776" s="40">
        <v>0</v>
      </c>
      <c r="CI776" s="41">
        <v>0</v>
      </c>
    </row>
    <row r="777" spans="1:89" x14ac:dyDescent="0.25">
      <c r="A777" s="10" t="s">
        <v>1323</v>
      </c>
      <c r="B777" s="10" t="s">
        <v>1347</v>
      </c>
      <c r="C777" s="11">
        <v>43017</v>
      </c>
      <c r="D777" s="10" t="s">
        <v>5</v>
      </c>
      <c r="E777" s="12">
        <v>9840</v>
      </c>
      <c r="F777" s="12">
        <v>11583</v>
      </c>
      <c r="G777" s="12">
        <v>22633</v>
      </c>
      <c r="H777" s="13">
        <f>+E777/G777</f>
        <v>0.43476339857729862</v>
      </c>
      <c r="I777" s="13">
        <f>+F777/G777</f>
        <v>0.51177484204480184</v>
      </c>
      <c r="J777" s="12">
        <f>+E777-F777</f>
        <v>-1743</v>
      </c>
      <c r="K777" s="12">
        <f>+F777-E777</f>
        <v>1743</v>
      </c>
      <c r="L777" s="13">
        <f>+H777-I777</f>
        <v>-7.7011443467503216E-2</v>
      </c>
      <c r="M777" s="13">
        <f>+I777-H777</f>
        <v>7.7011443467503216E-2</v>
      </c>
      <c r="N777" s="12">
        <v>13204</v>
      </c>
      <c r="O777" s="12">
        <v>10084</v>
      </c>
      <c r="P777" s="12">
        <v>23548</v>
      </c>
      <c r="Q777" s="13">
        <f>+N777/P777</f>
        <v>0.56072702564973675</v>
      </c>
      <c r="R777" s="13">
        <f>+O777/P777</f>
        <v>0.42823169695940205</v>
      </c>
      <c r="S777" s="12">
        <f>+N777-O777</f>
        <v>3120</v>
      </c>
      <c r="T777" s="13">
        <f>+Q777-R777</f>
        <v>0.1324953286903347</v>
      </c>
      <c r="U777" s="14">
        <f>+E777-N777</f>
        <v>-3364</v>
      </c>
      <c r="V777" s="14">
        <f>+F777-O777</f>
        <v>1499</v>
      </c>
      <c r="W777" s="13">
        <f>+H777-Q777</f>
        <v>-0.12596362707243813</v>
      </c>
      <c r="X777" s="13">
        <f>+I777-R777</f>
        <v>8.3543145085399784E-2</v>
      </c>
      <c r="Y777" s="15">
        <v>568.30999999999995</v>
      </c>
      <c r="Z777" s="16">
        <f>+C777/Y777</f>
        <v>75.692843694462539</v>
      </c>
      <c r="AA777" s="17">
        <v>19033</v>
      </c>
      <c r="AB777" s="18" t="str">
        <f>TEXT(AA777,"00000")</f>
        <v>19033</v>
      </c>
      <c r="AC777" s="19">
        <v>19</v>
      </c>
      <c r="AD777" s="19">
        <v>33</v>
      </c>
      <c r="AE777" s="27" t="s">
        <v>1348</v>
      </c>
      <c r="AF777" s="21"/>
      <c r="AG777" s="24" t="s">
        <v>1349</v>
      </c>
      <c r="AH777" s="19"/>
      <c r="AI777" s="24" t="s">
        <v>53</v>
      </c>
      <c r="AJ777" s="24"/>
      <c r="AK777" s="24"/>
      <c r="AL777" s="24"/>
      <c r="AM777" s="29" t="s">
        <v>44</v>
      </c>
      <c r="AN777" s="37">
        <v>44151</v>
      </c>
      <c r="AO777" s="40">
        <v>71</v>
      </c>
      <c r="AP777" s="40">
        <v>29944</v>
      </c>
      <c r="AQ777" s="41">
        <v>678.22</v>
      </c>
      <c r="AR777" s="40">
        <v>6871</v>
      </c>
      <c r="AS777" s="41">
        <v>155.62888888888901</v>
      </c>
      <c r="AV777" s="40">
        <v>15231</v>
      </c>
      <c r="AW777" s="41">
        <v>344.98</v>
      </c>
      <c r="AX777" s="40">
        <v>6672</v>
      </c>
      <c r="AY777" s="41">
        <v>151.12</v>
      </c>
      <c r="AZ777" s="40">
        <v>200</v>
      </c>
      <c r="BA777" s="41">
        <v>4.53</v>
      </c>
      <c r="BB777" s="40">
        <v>12</v>
      </c>
      <c r="BC777" s="41">
        <v>0.27</v>
      </c>
      <c r="BJ777" s="40">
        <v>0</v>
      </c>
      <c r="BK777" s="41">
        <v>0</v>
      </c>
      <c r="BL777" s="40">
        <v>480</v>
      </c>
      <c r="BM777" s="41">
        <v>10.8688888888889</v>
      </c>
      <c r="BV777" s="40">
        <v>0</v>
      </c>
      <c r="BW777" s="41">
        <v>0</v>
      </c>
      <c r="BX777" s="40">
        <v>308</v>
      </c>
      <c r="BY777" s="41">
        <v>6.98</v>
      </c>
      <c r="CH777" s="40">
        <v>0</v>
      </c>
      <c r="CI777" s="41">
        <v>0</v>
      </c>
      <c r="CJ777" s="40">
        <v>12</v>
      </c>
      <c r="CK777" s="41">
        <v>0.27</v>
      </c>
    </row>
    <row r="778" spans="1:89" x14ac:dyDescent="0.25">
      <c r="A778" s="10" t="s">
        <v>1323</v>
      </c>
      <c r="B778" s="10" t="s">
        <v>72</v>
      </c>
      <c r="C778" s="11">
        <v>11574</v>
      </c>
      <c r="D778" s="10" t="s">
        <v>5</v>
      </c>
      <c r="E778" s="12">
        <v>1676</v>
      </c>
      <c r="F778" s="12">
        <v>4188</v>
      </c>
      <c r="G778" s="12">
        <v>6186</v>
      </c>
      <c r="H778" s="13">
        <f>+E778/G778</f>
        <v>0.27093436792757841</v>
      </c>
      <c r="I778" s="13">
        <f>+F778/G778</f>
        <v>0.67701260911736183</v>
      </c>
      <c r="J778" s="12">
        <f>+E778-F778</f>
        <v>-2512</v>
      </c>
      <c r="K778" s="12">
        <f>+F778-E778</f>
        <v>2512</v>
      </c>
      <c r="L778" s="13">
        <f>+H778-I778</f>
        <v>-0.40607824118978342</v>
      </c>
      <c r="M778" s="13">
        <f>+I778-H778</f>
        <v>0.40607824118978342</v>
      </c>
      <c r="N778" s="12">
        <v>2623</v>
      </c>
      <c r="O778" s="12">
        <v>3656</v>
      </c>
      <c r="P778" s="12">
        <v>6367</v>
      </c>
      <c r="Q778" s="13">
        <f>+N778/P778</f>
        <v>0.41196795979268103</v>
      </c>
      <c r="R778" s="13">
        <f>+O778/P778</f>
        <v>0.57421077430501022</v>
      </c>
      <c r="S778" s="12">
        <f>+N778-O778</f>
        <v>-1033</v>
      </c>
      <c r="T778" s="13">
        <f>+Q778-R778</f>
        <v>-0.16224281451232919</v>
      </c>
      <c r="U778" s="14">
        <f>+E778-N778</f>
        <v>-947</v>
      </c>
      <c r="V778" s="14">
        <f>+F778-O778</f>
        <v>532</v>
      </c>
      <c r="W778" s="13">
        <f>+H778-Q778</f>
        <v>-0.14103359186510261</v>
      </c>
      <c r="X778" s="13">
        <f>+I778-R778</f>
        <v>0.10280183481235161</v>
      </c>
      <c r="Y778" s="15">
        <v>576.91</v>
      </c>
      <c r="Z778" s="16">
        <f>+C778/Y778</f>
        <v>20.062054739907438</v>
      </c>
      <c r="AA778" s="17">
        <v>19035</v>
      </c>
      <c r="AB778" s="18" t="str">
        <f>TEXT(AA778,"00000")</f>
        <v>19035</v>
      </c>
      <c r="AC778" s="19">
        <v>19</v>
      </c>
      <c r="AD778" s="19">
        <v>35</v>
      </c>
      <c r="AE778" s="27"/>
      <c r="AF778" s="21"/>
      <c r="AG778" s="24"/>
      <c r="AH778" s="28"/>
      <c r="AI778" s="24"/>
      <c r="AJ778" s="24"/>
      <c r="AK778" s="24"/>
      <c r="AL778" s="24"/>
      <c r="AM778" s="29" t="s">
        <v>62</v>
      </c>
      <c r="AN778" s="37">
        <v>12072</v>
      </c>
      <c r="AO778" s="40">
        <v>32</v>
      </c>
      <c r="AP778" s="40">
        <v>7930</v>
      </c>
      <c r="AQ778" s="41">
        <v>656.88888888888903</v>
      </c>
      <c r="AR778" s="40">
        <v>2163</v>
      </c>
      <c r="AS778" s="41">
        <v>179.168888888889</v>
      </c>
      <c r="AV778" s="40">
        <v>3517</v>
      </c>
      <c r="AW778" s="41">
        <v>291.33888888888902</v>
      </c>
      <c r="AX778" s="40">
        <v>2059</v>
      </c>
      <c r="AY778" s="41">
        <v>170.56</v>
      </c>
      <c r="BB778" s="40">
        <v>2</v>
      </c>
      <c r="BC778" s="41">
        <v>0.17</v>
      </c>
      <c r="BJ778" s="40">
        <v>0</v>
      </c>
      <c r="BK778" s="41">
        <v>0</v>
      </c>
      <c r="BV778" s="40">
        <v>0</v>
      </c>
      <c r="BW778" s="41">
        <v>0</v>
      </c>
      <c r="CH778" s="40">
        <v>0</v>
      </c>
      <c r="CI778" s="41">
        <v>0</v>
      </c>
    </row>
    <row r="779" spans="1:89" x14ac:dyDescent="0.25">
      <c r="A779" s="10" t="s">
        <v>1323</v>
      </c>
      <c r="B779" s="10" t="s">
        <v>1350</v>
      </c>
      <c r="C779" s="11">
        <v>12097</v>
      </c>
      <c r="D779" s="10" t="s">
        <v>5</v>
      </c>
      <c r="E779" s="12">
        <v>2264</v>
      </c>
      <c r="F779" s="12">
        <v>3739</v>
      </c>
      <c r="G779" s="12">
        <v>6367</v>
      </c>
      <c r="H779" s="13">
        <f>+E779/G779</f>
        <v>0.35558347730485312</v>
      </c>
      <c r="I779" s="13">
        <f>+F779/G779</f>
        <v>0.58724674100832419</v>
      </c>
      <c r="J779" s="12">
        <f>+E779-F779</f>
        <v>-1475</v>
      </c>
      <c r="K779" s="12">
        <f>+F779-E779</f>
        <v>1475</v>
      </c>
      <c r="L779" s="13">
        <f>+H779-I779</f>
        <v>-0.23166326370347107</v>
      </c>
      <c r="M779" s="13">
        <f>+I779-H779</f>
        <v>0.23166326370347107</v>
      </c>
      <c r="N779" s="12">
        <v>3552</v>
      </c>
      <c r="O779" s="12">
        <v>2836</v>
      </c>
      <c r="P779" s="12">
        <v>6462</v>
      </c>
      <c r="Q779" s="13">
        <f>+N779/P779</f>
        <v>0.54967502321262762</v>
      </c>
      <c r="R779" s="13">
        <f>+O779/P779</f>
        <v>0.43887341380377592</v>
      </c>
      <c r="S779" s="12">
        <f>+N779-O779</f>
        <v>716</v>
      </c>
      <c r="T779" s="13">
        <f>+Q779-R779</f>
        <v>0.1108016094088517</v>
      </c>
      <c r="U779" s="14">
        <f>+E779-N779</f>
        <v>-1288</v>
      </c>
      <c r="V779" s="14">
        <f>+F779-O779</f>
        <v>903</v>
      </c>
      <c r="W779" s="13">
        <f>+H779-Q779</f>
        <v>-0.1940915459077745</v>
      </c>
      <c r="X779" s="13">
        <f>+I779-R779</f>
        <v>0.14837332720454827</v>
      </c>
      <c r="Y779" s="15">
        <v>504.38</v>
      </c>
      <c r="Z779" s="16">
        <f>+C779/Y779</f>
        <v>23.983901027003451</v>
      </c>
      <c r="AA779" s="17">
        <v>19037</v>
      </c>
      <c r="AB779" s="18" t="str">
        <f>TEXT(AA779,"00000")</f>
        <v>19037</v>
      </c>
      <c r="AC779" s="19">
        <v>19</v>
      </c>
      <c r="AD779" s="19">
        <v>37</v>
      </c>
      <c r="AE779" s="27"/>
      <c r="AF779" s="21"/>
      <c r="AG779" s="24"/>
      <c r="AH779" s="28"/>
      <c r="AI779" s="24"/>
      <c r="AJ779" s="24"/>
      <c r="AK779" s="24"/>
      <c r="AL779" s="24"/>
      <c r="AM779" s="29" t="s">
        <v>62</v>
      </c>
      <c r="AN779" s="37">
        <v>12439</v>
      </c>
      <c r="AO779" s="40">
        <v>28</v>
      </c>
      <c r="AP779" s="40">
        <v>9590</v>
      </c>
      <c r="AQ779" s="41">
        <v>770.96</v>
      </c>
      <c r="AR779" s="40">
        <v>1028</v>
      </c>
      <c r="AS779" s="41">
        <v>82.64</v>
      </c>
      <c r="AV779" s="40">
        <v>4264</v>
      </c>
      <c r="AW779" s="41">
        <v>342.79</v>
      </c>
      <c r="AX779" s="40">
        <v>4297</v>
      </c>
      <c r="AY779" s="41">
        <v>345.44888888888897</v>
      </c>
      <c r="BB779" s="40">
        <v>1</v>
      </c>
      <c r="BC779" s="41">
        <v>0.08</v>
      </c>
      <c r="BJ779" s="40">
        <v>0</v>
      </c>
      <c r="BK779" s="41">
        <v>0</v>
      </c>
      <c r="BV779" s="40">
        <v>0</v>
      </c>
      <c r="BW779" s="41">
        <v>0</v>
      </c>
      <c r="CH779" s="40">
        <v>0</v>
      </c>
      <c r="CI779" s="41">
        <v>0</v>
      </c>
    </row>
    <row r="780" spans="1:89" x14ac:dyDescent="0.25">
      <c r="A780" s="10" t="s">
        <v>1323</v>
      </c>
      <c r="B780" s="10" t="s">
        <v>75</v>
      </c>
      <c r="C780" s="11">
        <v>9259</v>
      </c>
      <c r="D780" s="10" t="s">
        <v>5</v>
      </c>
      <c r="E780" s="12">
        <v>1463</v>
      </c>
      <c r="F780" s="12">
        <v>2706</v>
      </c>
      <c r="G780" s="12">
        <v>4405</v>
      </c>
      <c r="H780" s="13">
        <f>+E780/G780</f>
        <v>0.33212258796821792</v>
      </c>
      <c r="I780" s="13">
        <f>+F780/G780</f>
        <v>0.61430192962542562</v>
      </c>
      <c r="J780" s="12">
        <f>+E780-F780</f>
        <v>-1243</v>
      </c>
      <c r="K780" s="12">
        <f>+F780-E780</f>
        <v>1243</v>
      </c>
      <c r="L780" s="13">
        <f>+H780-I780</f>
        <v>-0.28217934165720771</v>
      </c>
      <c r="M780" s="13">
        <f>+I780-H780</f>
        <v>0.28217934165720771</v>
      </c>
      <c r="N780" s="12">
        <v>2187</v>
      </c>
      <c r="O780" s="12">
        <v>2124</v>
      </c>
      <c r="P780" s="12">
        <v>4398</v>
      </c>
      <c r="Q780" s="13">
        <f>+N780/P780</f>
        <v>0.49727148703956342</v>
      </c>
      <c r="R780" s="13">
        <f>+O780/P780</f>
        <v>0.48294679399727147</v>
      </c>
      <c r="S780" s="12">
        <f>+N780-O780</f>
        <v>63</v>
      </c>
      <c r="T780" s="13">
        <f>+Q780-R780</f>
        <v>1.4324693042291947E-2</v>
      </c>
      <c r="U780" s="14">
        <f>+E780-N780</f>
        <v>-724</v>
      </c>
      <c r="V780" s="14">
        <f>+F780-O780</f>
        <v>582</v>
      </c>
      <c r="W780" s="13">
        <f>+H780-Q780</f>
        <v>-0.1651488990713455</v>
      </c>
      <c r="X780" s="13">
        <f>+I780-R780</f>
        <v>0.13135513562815415</v>
      </c>
      <c r="Y780" s="15">
        <v>431.17</v>
      </c>
      <c r="Z780" s="16">
        <f>+C780/Y780</f>
        <v>21.474128533988914</v>
      </c>
      <c r="AA780" s="17">
        <v>19039</v>
      </c>
      <c r="AB780" s="18" t="str">
        <f>TEXT(AA780,"00000")</f>
        <v>19039</v>
      </c>
      <c r="AC780" s="19">
        <v>19</v>
      </c>
      <c r="AD780" s="19">
        <v>39</v>
      </c>
      <c r="AE780" s="27"/>
      <c r="AF780" s="21"/>
      <c r="AG780" s="24"/>
      <c r="AH780" s="28"/>
      <c r="AI780" s="24"/>
      <c r="AJ780" s="24"/>
      <c r="AK780" s="24"/>
      <c r="AL780" s="24"/>
      <c r="AM780" s="29" t="s">
        <v>62</v>
      </c>
      <c r="AN780" s="37">
        <v>9286</v>
      </c>
      <c r="AO780" s="40">
        <v>25</v>
      </c>
      <c r="AP780" s="40">
        <v>4515</v>
      </c>
      <c r="AQ780" s="41">
        <v>486.22</v>
      </c>
      <c r="AR780" s="40">
        <v>1493</v>
      </c>
      <c r="AS780" s="41">
        <v>160.78</v>
      </c>
      <c r="AV780" s="40">
        <v>1911</v>
      </c>
      <c r="AW780" s="41">
        <v>205.78888888888901</v>
      </c>
      <c r="AX780" s="40">
        <v>546</v>
      </c>
      <c r="AY780" s="41">
        <v>58.798888888888897</v>
      </c>
      <c r="BJ780" s="40">
        <v>0</v>
      </c>
      <c r="BK780" s="41">
        <v>0</v>
      </c>
      <c r="BL780" s="40">
        <v>407</v>
      </c>
      <c r="BM780" s="41">
        <v>43.828888888888898</v>
      </c>
      <c r="BV780" s="40">
        <v>0</v>
      </c>
      <c r="BW780" s="41">
        <v>0</v>
      </c>
      <c r="CH780" s="40">
        <v>0</v>
      </c>
      <c r="CI780" s="41">
        <v>0</v>
      </c>
    </row>
    <row r="781" spans="1:89" x14ac:dyDescent="0.25">
      <c r="A781" s="10" t="s">
        <v>1323</v>
      </c>
      <c r="B781" s="10" t="s">
        <v>76</v>
      </c>
      <c r="C781" s="11">
        <v>16507</v>
      </c>
      <c r="D781" s="10" t="s">
        <v>5</v>
      </c>
      <c r="E781" s="12">
        <v>2246</v>
      </c>
      <c r="F781" s="12">
        <v>5870</v>
      </c>
      <c r="G781" s="12">
        <v>8542</v>
      </c>
      <c r="H781" s="13">
        <f>+E781/G781</f>
        <v>0.26293608054319834</v>
      </c>
      <c r="I781" s="13">
        <f>+F781/G781</f>
        <v>0.68719269491922264</v>
      </c>
      <c r="J781" s="12">
        <f>+E781-F781</f>
        <v>-3624</v>
      </c>
      <c r="K781" s="12">
        <f>+F781-E781</f>
        <v>3624</v>
      </c>
      <c r="L781" s="13">
        <f>+H781-I781</f>
        <v>-0.4242566143760243</v>
      </c>
      <c r="M781" s="13">
        <f>+I781-H781</f>
        <v>0.4242566143760243</v>
      </c>
      <c r="N781" s="12">
        <v>3363</v>
      </c>
      <c r="O781" s="12">
        <v>4934</v>
      </c>
      <c r="P781" s="12">
        <v>8400</v>
      </c>
      <c r="Q781" s="13">
        <f>+N781/P781</f>
        <v>0.40035714285714286</v>
      </c>
      <c r="R781" s="13">
        <f>+O781/P781</f>
        <v>0.58738095238095234</v>
      </c>
      <c r="S781" s="12">
        <f>+N781-O781</f>
        <v>-1571</v>
      </c>
      <c r="T781" s="13">
        <f>+Q781-R781</f>
        <v>-0.18702380952380948</v>
      </c>
      <c r="U781" s="14">
        <f>+E781-N781</f>
        <v>-1117</v>
      </c>
      <c r="V781" s="14">
        <f>+F781-O781</f>
        <v>936</v>
      </c>
      <c r="W781" s="13">
        <f>+H781-Q781</f>
        <v>-0.13742106231394452</v>
      </c>
      <c r="X781" s="13">
        <f>+I781-R781</f>
        <v>9.9811742538270298E-2</v>
      </c>
      <c r="Y781" s="15">
        <v>567.24</v>
      </c>
      <c r="Z781" s="16">
        <f>+C781/Y781</f>
        <v>29.100557083421478</v>
      </c>
      <c r="AA781" s="17">
        <v>19041</v>
      </c>
      <c r="AB781" s="18" t="str">
        <f>TEXT(AA781,"00000")</f>
        <v>19041</v>
      </c>
      <c r="AC781" s="19">
        <v>19</v>
      </c>
      <c r="AD781" s="19">
        <v>41</v>
      </c>
      <c r="AE781" s="27" t="s">
        <v>1351</v>
      </c>
      <c r="AF781" s="21"/>
      <c r="AG781" s="24" t="s">
        <v>1352</v>
      </c>
      <c r="AH781" s="19"/>
      <c r="AI781" s="24" t="s">
        <v>53</v>
      </c>
      <c r="AJ781" s="24"/>
      <c r="AK781" s="24"/>
      <c r="AL781" s="24"/>
      <c r="AM781" s="29" t="s">
        <v>44</v>
      </c>
      <c r="AN781" s="37">
        <v>16667</v>
      </c>
      <c r="AO781" s="40">
        <v>36</v>
      </c>
      <c r="AP781" s="40">
        <v>11870</v>
      </c>
      <c r="AQ781" s="41">
        <v>712.19</v>
      </c>
      <c r="AR781" s="40">
        <v>3079</v>
      </c>
      <c r="AS781" s="41">
        <v>184.74</v>
      </c>
      <c r="AV781" s="40">
        <v>5976</v>
      </c>
      <c r="AW781" s="41">
        <v>358.55</v>
      </c>
      <c r="AX781" s="40">
        <v>2485</v>
      </c>
      <c r="AY781" s="41">
        <v>149.09888888888901</v>
      </c>
      <c r="BB781" s="40">
        <v>24</v>
      </c>
      <c r="BC781" s="41">
        <v>1.44</v>
      </c>
      <c r="BJ781" s="40">
        <v>0</v>
      </c>
      <c r="BK781" s="41">
        <v>0</v>
      </c>
      <c r="BL781" s="40">
        <v>306</v>
      </c>
      <c r="BM781" s="41">
        <v>18.358888888888899</v>
      </c>
      <c r="BV781" s="40">
        <v>0</v>
      </c>
      <c r="BW781" s="41">
        <v>0</v>
      </c>
      <c r="CH781" s="40">
        <v>0</v>
      </c>
      <c r="CI781" s="41">
        <v>0</v>
      </c>
    </row>
    <row r="782" spans="1:89" x14ac:dyDescent="0.25">
      <c r="A782" s="10" t="s">
        <v>1323</v>
      </c>
      <c r="B782" s="10" t="s">
        <v>817</v>
      </c>
      <c r="C782" s="11">
        <v>17644</v>
      </c>
      <c r="D782" s="10" t="s">
        <v>5</v>
      </c>
      <c r="E782" s="12">
        <v>3236</v>
      </c>
      <c r="F782" s="12">
        <v>5309</v>
      </c>
      <c r="G782" s="12">
        <v>9098</v>
      </c>
      <c r="H782" s="13">
        <f>+E782/G782</f>
        <v>0.35568256759727412</v>
      </c>
      <c r="I782" s="13">
        <f>+F782/G782</f>
        <v>0.58353484282259838</v>
      </c>
      <c r="J782" s="12">
        <f>+E782-F782</f>
        <v>-2073</v>
      </c>
      <c r="K782" s="12">
        <f>+F782-E782</f>
        <v>2073</v>
      </c>
      <c r="L782" s="13">
        <f>+H782-I782</f>
        <v>-0.22785227522532425</v>
      </c>
      <c r="M782" s="13">
        <f>+I782-H782</f>
        <v>0.22785227522532425</v>
      </c>
      <c r="N782" s="12">
        <v>4768</v>
      </c>
      <c r="O782" s="12">
        <v>4146</v>
      </c>
      <c r="P782" s="12">
        <v>9035</v>
      </c>
      <c r="Q782" s="13">
        <f>+N782/P782</f>
        <v>0.52772551189817374</v>
      </c>
      <c r="R782" s="13">
        <f>+O782/P782</f>
        <v>0.45888212506917542</v>
      </c>
      <c r="S782" s="12">
        <f>+N782-O782</f>
        <v>622</v>
      </c>
      <c r="T782" s="13">
        <f>+Q782-R782</f>
        <v>6.8843386828998321E-2</v>
      </c>
      <c r="U782" s="14">
        <f>+E782-N782</f>
        <v>-1532</v>
      </c>
      <c r="V782" s="14">
        <f>+F782-O782</f>
        <v>1163</v>
      </c>
      <c r="W782" s="13">
        <f>+H782-Q782</f>
        <v>-0.17204294430089961</v>
      </c>
      <c r="X782" s="13">
        <f>+I782-R782</f>
        <v>0.12465271775342296</v>
      </c>
      <c r="Y782" s="15">
        <v>778.54</v>
      </c>
      <c r="Z782" s="16">
        <f>+C782/Y782</f>
        <v>22.662933182623888</v>
      </c>
      <c r="AA782" s="17">
        <v>19043</v>
      </c>
      <c r="AB782" s="18" t="str">
        <f>TEXT(AA782,"00000")</f>
        <v>19043</v>
      </c>
      <c r="AC782" s="19">
        <v>19</v>
      </c>
      <c r="AD782" s="19">
        <v>43</v>
      </c>
      <c r="AE782" s="27"/>
      <c r="AF782" s="21"/>
      <c r="AG782" s="24"/>
      <c r="AH782" s="28"/>
      <c r="AI782" s="24"/>
      <c r="AJ782" s="24"/>
      <c r="AK782" s="24"/>
      <c r="AL782" s="24"/>
      <c r="AM782" s="29" t="s">
        <v>62</v>
      </c>
      <c r="AN782" s="37">
        <v>18129</v>
      </c>
      <c r="AO782" s="40">
        <v>50</v>
      </c>
      <c r="AP782" s="40">
        <v>12431</v>
      </c>
      <c r="AQ782" s="41">
        <v>685.7</v>
      </c>
      <c r="AR782" s="40">
        <v>1174</v>
      </c>
      <c r="AS782" s="41">
        <v>64.760000000000005</v>
      </c>
      <c r="AV782" s="40">
        <v>6656</v>
      </c>
      <c r="AW782" s="41">
        <v>367.14888888888902</v>
      </c>
      <c r="AX782" s="40">
        <v>4351</v>
      </c>
      <c r="AY782" s="41">
        <v>240</v>
      </c>
      <c r="BJ782" s="40">
        <v>0</v>
      </c>
      <c r="BK782" s="41">
        <v>0</v>
      </c>
      <c r="BV782" s="40">
        <v>0</v>
      </c>
      <c r="BW782" s="41">
        <v>0</v>
      </c>
      <c r="CB782" s="40">
        <v>250</v>
      </c>
      <c r="CC782" s="41">
        <v>13.7888888888889</v>
      </c>
      <c r="CH782" s="40">
        <v>250</v>
      </c>
      <c r="CI782" s="41">
        <v>13.7888888888889</v>
      </c>
    </row>
    <row r="783" spans="1:89" x14ac:dyDescent="0.25">
      <c r="A783" s="10" t="s">
        <v>1323</v>
      </c>
      <c r="B783" s="10" t="s">
        <v>1070</v>
      </c>
      <c r="C783" s="11">
        <v>47768</v>
      </c>
      <c r="D783" s="10" t="s">
        <v>5</v>
      </c>
      <c r="E783" s="12">
        <v>10079</v>
      </c>
      <c r="F783" s="12">
        <v>11249</v>
      </c>
      <c r="G783" s="12">
        <v>22748</v>
      </c>
      <c r="H783" s="13">
        <f>+E783/G783</f>
        <v>0.44307191841040972</v>
      </c>
      <c r="I783" s="13">
        <f>+F783/G783</f>
        <v>0.4945050114295762</v>
      </c>
      <c r="J783" s="12">
        <f>+E783-F783</f>
        <v>-1170</v>
      </c>
      <c r="K783" s="12">
        <f>+F783-E783</f>
        <v>1170</v>
      </c>
      <c r="L783" s="13">
        <f>+H783-I783</f>
        <v>-5.1433093019166487E-2</v>
      </c>
      <c r="M783" s="13">
        <f>+I783-H783</f>
        <v>5.1433093019166487E-2</v>
      </c>
      <c r="N783" s="12">
        <v>15123</v>
      </c>
      <c r="O783" s="12">
        <v>9423</v>
      </c>
      <c r="P783" s="12">
        <v>24873</v>
      </c>
      <c r="Q783" s="13">
        <f>+N783/P783</f>
        <v>0.60800868411530573</v>
      </c>
      <c r="R783" s="13">
        <f>+O783/P783</f>
        <v>0.37884453021348452</v>
      </c>
      <c r="S783" s="12">
        <f>+N783-O783</f>
        <v>5700</v>
      </c>
      <c r="T783" s="13">
        <f>+Q783-R783</f>
        <v>0.22916415390182121</v>
      </c>
      <c r="U783" s="14">
        <f>+E783-N783</f>
        <v>-5044</v>
      </c>
      <c r="V783" s="14">
        <f>+F783-O783</f>
        <v>1826</v>
      </c>
      <c r="W783" s="13">
        <f>+H783-Q783</f>
        <v>-0.16493676570489602</v>
      </c>
      <c r="X783" s="13">
        <f>+I783-R783</f>
        <v>0.11566048121609168</v>
      </c>
      <c r="Y783" s="15">
        <v>694.92</v>
      </c>
      <c r="Z783" s="16">
        <f>+C783/Y783</f>
        <v>68.738847637138093</v>
      </c>
      <c r="AA783" s="17">
        <v>19045</v>
      </c>
      <c r="AB783" s="18" t="str">
        <f>TEXT(AA783,"00000")</f>
        <v>19045</v>
      </c>
      <c r="AC783" s="19">
        <v>19</v>
      </c>
      <c r="AD783" s="19">
        <v>45</v>
      </c>
      <c r="AE783" s="27" t="s">
        <v>1353</v>
      </c>
      <c r="AF783" s="21" t="s">
        <v>1105</v>
      </c>
      <c r="AG783" s="24" t="s">
        <v>1354</v>
      </c>
      <c r="AH783" s="19"/>
      <c r="AI783" s="24" t="s">
        <v>53</v>
      </c>
      <c r="AJ783" s="24" t="s">
        <v>1107</v>
      </c>
      <c r="AK783" s="24"/>
      <c r="AL783" s="24"/>
      <c r="AM783" s="29" t="s">
        <v>44</v>
      </c>
      <c r="AN783" s="37">
        <v>49116</v>
      </c>
      <c r="AO783" s="40">
        <v>79</v>
      </c>
      <c r="AP783" s="40">
        <v>25845</v>
      </c>
      <c r="AQ783" s="41">
        <v>526.20000000000005</v>
      </c>
      <c r="AR783" s="40">
        <v>5187</v>
      </c>
      <c r="AS783" s="41">
        <v>105.608888888889</v>
      </c>
      <c r="AT783" s="40">
        <v>122</v>
      </c>
      <c r="AU783" s="41">
        <v>2.48</v>
      </c>
      <c r="AV783" s="40">
        <v>10135</v>
      </c>
      <c r="AW783" s="41">
        <v>206.34888888888901</v>
      </c>
      <c r="AX783" s="40">
        <v>9340</v>
      </c>
      <c r="AY783" s="41">
        <v>190.15888888888901</v>
      </c>
      <c r="BB783" s="40">
        <v>17</v>
      </c>
      <c r="BC783" s="41">
        <v>0.35</v>
      </c>
      <c r="BJ783" s="40">
        <v>0</v>
      </c>
      <c r="BK783" s="41">
        <v>0</v>
      </c>
      <c r="BL783" s="40">
        <v>606</v>
      </c>
      <c r="BM783" s="41">
        <v>12.338888888888899</v>
      </c>
      <c r="BV783" s="40">
        <v>0</v>
      </c>
      <c r="BW783" s="41">
        <v>0</v>
      </c>
      <c r="BX783" s="40">
        <v>308</v>
      </c>
      <c r="BY783" s="41">
        <v>6.2688888888888901</v>
      </c>
      <c r="CH783" s="40">
        <v>0</v>
      </c>
      <c r="CI783" s="41">
        <v>0</v>
      </c>
      <c r="CJ783" s="40">
        <v>11</v>
      </c>
      <c r="CK783" s="41">
        <v>0.22</v>
      </c>
    </row>
    <row r="784" spans="1:89" x14ac:dyDescent="0.25">
      <c r="A784" s="10" t="s">
        <v>1323</v>
      </c>
      <c r="B784" s="10" t="s">
        <v>257</v>
      </c>
      <c r="C784" s="11">
        <v>17094</v>
      </c>
      <c r="D784" s="10" t="s">
        <v>5</v>
      </c>
      <c r="E784" s="12">
        <v>1985</v>
      </c>
      <c r="F784" s="12">
        <v>4608</v>
      </c>
      <c r="G784" s="12">
        <v>6862</v>
      </c>
      <c r="H784" s="13">
        <f>+E784/G784</f>
        <v>0.28927426406295542</v>
      </c>
      <c r="I784" s="13">
        <f>+F784/G784</f>
        <v>0.67152433692800928</v>
      </c>
      <c r="J784" s="12">
        <f>+E784-F784</f>
        <v>-2623</v>
      </c>
      <c r="K784" s="12">
        <f>+F784-E784</f>
        <v>2623</v>
      </c>
      <c r="L784" s="13">
        <f>+H784-I784</f>
        <v>-0.38225007286505386</v>
      </c>
      <c r="M784" s="13">
        <f>+I784-H784</f>
        <v>0.38225007286505386</v>
      </c>
      <c r="N784" s="12">
        <v>3035</v>
      </c>
      <c r="O784" s="12">
        <v>3584</v>
      </c>
      <c r="P784" s="12">
        <v>6686</v>
      </c>
      <c r="Q784" s="13">
        <f>+N784/P784</f>
        <v>0.45393359258151361</v>
      </c>
      <c r="R784" s="13">
        <f>+O784/P784</f>
        <v>0.53604546814238707</v>
      </c>
      <c r="S784" s="12">
        <f>+N784-O784</f>
        <v>-549</v>
      </c>
      <c r="T784" s="13">
        <f>+Q784-R784</f>
        <v>-8.211187556087346E-2</v>
      </c>
      <c r="U784" s="14">
        <f>+E784-N784</f>
        <v>-1050</v>
      </c>
      <c r="V784" s="14">
        <f>+F784-O784</f>
        <v>1024</v>
      </c>
      <c r="W784" s="13">
        <f>+H784-Q784</f>
        <v>-0.16465932851855819</v>
      </c>
      <c r="X784" s="13">
        <f>+I784-R784</f>
        <v>0.13547886878562221</v>
      </c>
      <c r="Y784" s="15">
        <v>714.19</v>
      </c>
      <c r="Z784" s="16">
        <f>+C784/Y784</f>
        <v>23.934807264173397</v>
      </c>
      <c r="AA784" s="17">
        <v>19047</v>
      </c>
      <c r="AB784" s="18" t="str">
        <f>TEXT(AA784,"00000")</f>
        <v>19047</v>
      </c>
      <c r="AC784" s="19">
        <v>19</v>
      </c>
      <c r="AD784" s="19">
        <v>47</v>
      </c>
      <c r="AE784" s="27"/>
      <c r="AF784" s="21"/>
      <c r="AG784" s="24"/>
      <c r="AH784" s="28"/>
      <c r="AI784" s="24"/>
      <c r="AJ784" s="24"/>
      <c r="AK784" s="24"/>
      <c r="AL784" s="24"/>
      <c r="AM784" s="29" t="s">
        <v>62</v>
      </c>
      <c r="AN784" s="37">
        <v>17096</v>
      </c>
      <c r="AO784" s="40">
        <v>39</v>
      </c>
      <c r="AP784" s="40">
        <v>11156</v>
      </c>
      <c r="AQ784" s="41">
        <v>652.548888888889</v>
      </c>
      <c r="AR784" s="40">
        <v>6077</v>
      </c>
      <c r="AS784" s="41">
        <v>355.45888888888902</v>
      </c>
      <c r="AV784" s="40">
        <v>1910</v>
      </c>
      <c r="AW784" s="41">
        <v>111.718888888889</v>
      </c>
      <c r="AX784" s="40">
        <v>2791</v>
      </c>
      <c r="AY784" s="41">
        <v>163.25</v>
      </c>
      <c r="BJ784" s="40">
        <v>0</v>
      </c>
      <c r="BK784" s="41">
        <v>0</v>
      </c>
      <c r="BV784" s="40">
        <v>0</v>
      </c>
      <c r="BW784" s="41">
        <v>0</v>
      </c>
      <c r="CH784" s="40">
        <v>0</v>
      </c>
      <c r="CI784" s="41">
        <v>0</v>
      </c>
    </row>
    <row r="785" spans="1:89" x14ac:dyDescent="0.25">
      <c r="A785" s="10" t="s">
        <v>1323</v>
      </c>
      <c r="B785" s="10" t="s">
        <v>98</v>
      </c>
      <c r="C785" s="11">
        <v>80133</v>
      </c>
      <c r="D785" s="10" t="s">
        <v>5</v>
      </c>
      <c r="E785" s="12">
        <v>15662</v>
      </c>
      <c r="F785" s="12">
        <v>19288</v>
      </c>
      <c r="G785" s="12">
        <v>37617</v>
      </c>
      <c r="H785" s="13">
        <f>+E785/G785</f>
        <v>0.41635430789270811</v>
      </c>
      <c r="I785" s="13">
        <f>+F785/G785</f>
        <v>0.51274689635005455</v>
      </c>
      <c r="J785" s="12">
        <f>+E785-F785</f>
        <v>-3626</v>
      </c>
      <c r="K785" s="12">
        <f>+F785-E785</f>
        <v>3626</v>
      </c>
      <c r="L785" s="13">
        <f>+H785-I785</f>
        <v>-9.639258845734644E-2</v>
      </c>
      <c r="M785" s="13">
        <f>+I785-H785</f>
        <v>9.639258845734644E-2</v>
      </c>
      <c r="N785" s="12">
        <v>16466</v>
      </c>
      <c r="O785" s="12">
        <v>20921</v>
      </c>
      <c r="P785" s="12">
        <v>37799</v>
      </c>
      <c r="Q785" s="13">
        <f>+N785/P785</f>
        <v>0.43561998994682399</v>
      </c>
      <c r="R785" s="13">
        <f>+O785/P785</f>
        <v>0.55348025080028573</v>
      </c>
      <c r="S785" s="12">
        <f>+N785-O785</f>
        <v>-4455</v>
      </c>
      <c r="T785" s="13">
        <f>+Q785-R785</f>
        <v>-0.11786026085346174</v>
      </c>
      <c r="U785" s="14">
        <f>+E785-N785</f>
        <v>-804</v>
      </c>
      <c r="V785" s="14">
        <f>+F785-O785</f>
        <v>-1633</v>
      </c>
      <c r="W785" s="13">
        <f>+H785-Q785</f>
        <v>-1.9265682054115885E-2</v>
      </c>
      <c r="X785" s="13">
        <f>+I785-R785</f>
        <v>-4.0733354450231185E-2</v>
      </c>
      <c r="Y785" s="15">
        <v>588.45000000000005</v>
      </c>
      <c r="Z785" s="16">
        <f>+C785/Y785</f>
        <v>136.17639561560028</v>
      </c>
      <c r="AA785" s="17">
        <v>19049</v>
      </c>
      <c r="AB785" s="18" t="str">
        <f>TEXT(AA785,"00000")</f>
        <v>19049</v>
      </c>
      <c r="AC785" s="19">
        <v>19</v>
      </c>
      <c r="AD785" s="19">
        <v>49</v>
      </c>
      <c r="AE785" s="27" t="s">
        <v>1355</v>
      </c>
      <c r="AF785" s="21" t="s">
        <v>1336</v>
      </c>
      <c r="AG785" s="24" t="s">
        <v>1356</v>
      </c>
      <c r="AH785" s="23">
        <v>622899</v>
      </c>
      <c r="AI785" s="24" t="s">
        <v>43</v>
      </c>
      <c r="AJ785" s="24" t="s">
        <v>1338</v>
      </c>
      <c r="AK785" s="24"/>
      <c r="AL785" s="24"/>
      <c r="AM785" s="29" t="s">
        <v>44</v>
      </c>
      <c r="AN785" s="37">
        <v>66135</v>
      </c>
      <c r="AO785" s="40">
        <v>80</v>
      </c>
      <c r="AP785" s="40">
        <v>36992</v>
      </c>
      <c r="AQ785" s="41">
        <v>559.34</v>
      </c>
      <c r="AR785" s="40">
        <v>9492</v>
      </c>
      <c r="AS785" s="41">
        <v>143.52000000000001</v>
      </c>
      <c r="AV785" s="40">
        <v>19020</v>
      </c>
      <c r="AW785" s="41">
        <v>287.58888888888902</v>
      </c>
      <c r="AX785" s="40">
        <v>7733</v>
      </c>
      <c r="AY785" s="41">
        <v>116.93</v>
      </c>
      <c r="BB785" s="40">
        <v>14</v>
      </c>
      <c r="BC785" s="41">
        <v>0.21</v>
      </c>
      <c r="BJ785" s="40">
        <v>0</v>
      </c>
      <c r="BK785" s="41">
        <v>0</v>
      </c>
      <c r="BL785" s="40">
        <v>733</v>
      </c>
      <c r="BM785" s="41">
        <v>11.08</v>
      </c>
      <c r="BV785" s="40">
        <v>0</v>
      </c>
      <c r="BW785" s="41">
        <v>0</v>
      </c>
      <c r="CH785" s="40">
        <v>0</v>
      </c>
      <c r="CI785" s="41">
        <v>0</v>
      </c>
    </row>
    <row r="786" spans="1:89" x14ac:dyDescent="0.25">
      <c r="A786" s="10" t="s">
        <v>1323</v>
      </c>
      <c r="B786" s="10" t="s">
        <v>1357</v>
      </c>
      <c r="C786" s="11">
        <v>8769</v>
      </c>
      <c r="D786" s="10" t="s">
        <v>5</v>
      </c>
      <c r="E786" s="12">
        <v>976</v>
      </c>
      <c r="F786" s="12">
        <v>2721</v>
      </c>
      <c r="G786" s="12">
        <v>3858</v>
      </c>
      <c r="H786" s="13">
        <f>+E786/G786</f>
        <v>0.25298081907724207</v>
      </c>
      <c r="I786" s="13">
        <f>+F786/G786</f>
        <v>0.70528771384136857</v>
      </c>
      <c r="J786" s="12">
        <f>+E786-F786</f>
        <v>-1745</v>
      </c>
      <c r="K786" s="12">
        <f>+F786-E786</f>
        <v>1745</v>
      </c>
      <c r="L786" s="13">
        <f>+H786-I786</f>
        <v>-0.4523068947641265</v>
      </c>
      <c r="M786" s="13">
        <f>+I786-H786</f>
        <v>0.4523068947641265</v>
      </c>
      <c r="N786" s="12">
        <v>1518</v>
      </c>
      <c r="O786" s="12">
        <v>2133</v>
      </c>
      <c r="P786" s="12">
        <v>3738</v>
      </c>
      <c r="Q786" s="13">
        <f>+N786/P786</f>
        <v>0.406099518459069</v>
      </c>
      <c r="R786" s="13">
        <f>+O786/P786</f>
        <v>0.5706260032102729</v>
      </c>
      <c r="S786" s="12">
        <f>+N786-O786</f>
        <v>-615</v>
      </c>
      <c r="T786" s="13">
        <f>+Q786-R786</f>
        <v>-0.16452648475120391</v>
      </c>
      <c r="U786" s="14">
        <f>+E786-N786</f>
        <v>-542</v>
      </c>
      <c r="V786" s="14">
        <f>+F786-O786</f>
        <v>588</v>
      </c>
      <c r="W786" s="13">
        <f>+H786-Q786</f>
        <v>-0.15311869938182693</v>
      </c>
      <c r="X786" s="13">
        <f>+I786-R786</f>
        <v>0.13466171063109567</v>
      </c>
      <c r="Y786" s="15">
        <v>502.19</v>
      </c>
      <c r="Z786" s="16">
        <f>+C786/Y786</f>
        <v>17.461518548756448</v>
      </c>
      <c r="AA786" s="17">
        <v>19051</v>
      </c>
      <c r="AB786" s="18" t="str">
        <f>TEXT(AA786,"00000")</f>
        <v>19051</v>
      </c>
      <c r="AC786" s="19">
        <v>19</v>
      </c>
      <c r="AD786" s="19">
        <v>51</v>
      </c>
      <c r="AE786" s="27" t="s">
        <v>1358</v>
      </c>
      <c r="AF786" s="21"/>
      <c r="AG786" s="24" t="s">
        <v>1359</v>
      </c>
      <c r="AH786" s="19"/>
      <c r="AI786" s="24" t="s">
        <v>53</v>
      </c>
      <c r="AJ786" s="24"/>
      <c r="AK786" s="24"/>
      <c r="AL786" s="24"/>
      <c r="AM786" s="29" t="s">
        <v>59</v>
      </c>
      <c r="AN786" s="37">
        <v>8753</v>
      </c>
      <c r="AO786" s="40">
        <v>26</v>
      </c>
      <c r="AP786" s="40">
        <v>4233</v>
      </c>
      <c r="AQ786" s="41">
        <v>483.61</v>
      </c>
      <c r="AR786" s="40">
        <v>2092</v>
      </c>
      <c r="AS786" s="41">
        <v>239</v>
      </c>
      <c r="AV786" s="40">
        <v>2030</v>
      </c>
      <c r="AW786" s="41">
        <v>231.918888888889</v>
      </c>
      <c r="AX786" s="40">
        <v>111</v>
      </c>
      <c r="AY786" s="41">
        <v>12.678888888888901</v>
      </c>
      <c r="BJ786" s="40">
        <v>0</v>
      </c>
      <c r="BK786" s="41">
        <v>0</v>
      </c>
      <c r="BV786" s="40">
        <v>0</v>
      </c>
      <c r="BW786" s="41">
        <v>0</v>
      </c>
      <c r="CH786" s="40">
        <v>0</v>
      </c>
      <c r="CI786" s="41">
        <v>0</v>
      </c>
    </row>
    <row r="787" spans="1:89" x14ac:dyDescent="0.25">
      <c r="A787" s="10" t="s">
        <v>1323</v>
      </c>
      <c r="B787" s="10" t="s">
        <v>832</v>
      </c>
      <c r="C787" s="11">
        <v>8220</v>
      </c>
      <c r="D787" s="10" t="s">
        <v>5</v>
      </c>
      <c r="E787" s="12">
        <v>1201</v>
      </c>
      <c r="F787" s="12">
        <v>2296</v>
      </c>
      <c r="G787" s="12">
        <v>3703</v>
      </c>
      <c r="H787" s="13">
        <f>+E787/G787</f>
        <v>0.32433162300837159</v>
      </c>
      <c r="I787" s="13">
        <f>+F787/G787</f>
        <v>0.62003780718336488</v>
      </c>
      <c r="J787" s="12">
        <f>+E787-F787</f>
        <v>-1095</v>
      </c>
      <c r="K787" s="12">
        <f>+F787-E787</f>
        <v>1095</v>
      </c>
      <c r="L787" s="13">
        <f>+H787-I787</f>
        <v>-0.29570618417499328</v>
      </c>
      <c r="M787" s="13">
        <f>+I787-H787</f>
        <v>0.29570618417499328</v>
      </c>
      <c r="N787" s="12">
        <v>1790</v>
      </c>
      <c r="O787" s="12">
        <v>1945</v>
      </c>
      <c r="P787" s="12">
        <v>3812</v>
      </c>
      <c r="Q787" s="13">
        <f>+N787/P787</f>
        <v>0.46956977964323188</v>
      </c>
      <c r="R787" s="13">
        <f>+O787/P787</f>
        <v>0.51023084994753409</v>
      </c>
      <c r="S787" s="12">
        <f>+N787-O787</f>
        <v>-155</v>
      </c>
      <c r="T787" s="13">
        <f>+Q787-R787</f>
        <v>-4.0661070304302216E-2</v>
      </c>
      <c r="U787" s="14">
        <f>+E787-N787</f>
        <v>-589</v>
      </c>
      <c r="V787" s="14">
        <f>+F787-O787</f>
        <v>351</v>
      </c>
      <c r="W787" s="13">
        <f>+H787-Q787</f>
        <v>-0.14523815663486028</v>
      </c>
      <c r="X787" s="13">
        <f>+I787-R787</f>
        <v>0.10980695723583078</v>
      </c>
      <c r="Y787" s="15">
        <v>531.88</v>
      </c>
      <c r="Z787" s="16">
        <f>+C787/Y787</f>
        <v>15.454613822666767</v>
      </c>
      <c r="AA787" s="17">
        <v>19053</v>
      </c>
      <c r="AB787" s="18" t="str">
        <f>TEXT(AA787,"00000")</f>
        <v>19053</v>
      </c>
      <c r="AC787" s="19">
        <v>19</v>
      </c>
      <c r="AD787" s="19">
        <v>53</v>
      </c>
      <c r="AE787" s="27"/>
      <c r="AF787" s="21"/>
      <c r="AG787" s="24"/>
      <c r="AH787" s="28"/>
      <c r="AI787" s="24"/>
      <c r="AJ787" s="24"/>
      <c r="AK787" s="24"/>
      <c r="AL787" s="24"/>
      <c r="AM787" s="29" t="s">
        <v>62</v>
      </c>
      <c r="AN787" s="37">
        <v>8457</v>
      </c>
      <c r="AO787" s="40">
        <v>30</v>
      </c>
      <c r="AP787" s="40">
        <v>2840</v>
      </c>
      <c r="AQ787" s="41">
        <v>335.81888888888898</v>
      </c>
      <c r="AR787" s="40">
        <v>1383</v>
      </c>
      <c r="AS787" s="41">
        <v>163.53</v>
      </c>
      <c r="AV787" s="40">
        <v>630</v>
      </c>
      <c r="AW787" s="41">
        <v>74.488888888888894</v>
      </c>
      <c r="AX787" s="40">
        <v>195</v>
      </c>
      <c r="AY787" s="41">
        <v>23.058888888888902</v>
      </c>
      <c r="BJ787" s="40">
        <v>0</v>
      </c>
      <c r="BK787" s="41">
        <v>0</v>
      </c>
      <c r="BV787" s="40">
        <v>0</v>
      </c>
      <c r="BW787" s="41">
        <v>0</v>
      </c>
      <c r="CH787" s="40">
        <v>0</v>
      </c>
      <c r="CI787" s="41">
        <v>0</v>
      </c>
    </row>
    <row r="788" spans="1:89" x14ac:dyDescent="0.25">
      <c r="A788" s="10" t="s">
        <v>1323</v>
      </c>
      <c r="B788" s="10" t="s">
        <v>1227</v>
      </c>
      <c r="C788" s="11">
        <v>17403</v>
      </c>
      <c r="D788" s="10" t="s">
        <v>5</v>
      </c>
      <c r="E788" s="12">
        <v>2956</v>
      </c>
      <c r="F788" s="12">
        <v>5688</v>
      </c>
      <c r="G788" s="12">
        <v>9165</v>
      </c>
      <c r="H788" s="13">
        <f>+E788/G788</f>
        <v>0.32253136933987997</v>
      </c>
      <c r="I788" s="13">
        <f>+F788/G788</f>
        <v>0.62062193126022913</v>
      </c>
      <c r="J788" s="12">
        <f>+E788-F788</f>
        <v>-2732</v>
      </c>
      <c r="K788" s="12">
        <f>+F788-E788</f>
        <v>2732</v>
      </c>
      <c r="L788" s="13">
        <f>+H788-I788</f>
        <v>-0.29809056192034916</v>
      </c>
      <c r="M788" s="13">
        <f>+I788-H788</f>
        <v>0.29809056192034916</v>
      </c>
      <c r="N788" s="12">
        <v>4605</v>
      </c>
      <c r="O788" s="12">
        <v>4628</v>
      </c>
      <c r="P788" s="12">
        <v>9323</v>
      </c>
      <c r="Q788" s="13">
        <f>+N788/P788</f>
        <v>0.493939718974579</v>
      </c>
      <c r="R788" s="13">
        <f>+O788/P788</f>
        <v>0.49640673602917518</v>
      </c>
      <c r="S788" s="12">
        <f>+N788-O788</f>
        <v>-23</v>
      </c>
      <c r="T788" s="13">
        <f>+Q788-R788</f>
        <v>-2.4670170545961767E-3</v>
      </c>
      <c r="U788" s="14">
        <f>+E788-N788</f>
        <v>-1649</v>
      </c>
      <c r="V788" s="14">
        <f>+F788-O788</f>
        <v>1060</v>
      </c>
      <c r="W788" s="13">
        <f>+H788-Q788</f>
        <v>-0.17140834963469903</v>
      </c>
      <c r="X788" s="13">
        <f>+I788-R788</f>
        <v>0.12421519523105395</v>
      </c>
      <c r="Y788" s="15">
        <v>577.76</v>
      </c>
      <c r="Z788" s="16">
        <f>+C788/Y788</f>
        <v>30.121503738576571</v>
      </c>
      <c r="AA788" s="17">
        <v>19055</v>
      </c>
      <c r="AB788" s="18" t="str">
        <f>TEXT(AA788,"00000")</f>
        <v>19055</v>
      </c>
      <c r="AC788" s="19">
        <v>19</v>
      </c>
      <c r="AD788" s="19">
        <v>55</v>
      </c>
      <c r="AE788" s="27"/>
      <c r="AF788" s="21"/>
      <c r="AG788" s="24"/>
      <c r="AH788" s="28"/>
      <c r="AI788" s="24"/>
      <c r="AJ788" s="24"/>
      <c r="AK788" s="24"/>
      <c r="AL788" s="24"/>
      <c r="AM788" s="29" t="s">
        <v>62</v>
      </c>
      <c r="AN788" s="37">
        <v>17764</v>
      </c>
      <c r="AO788" s="40">
        <v>31</v>
      </c>
      <c r="AP788" s="40">
        <v>12453</v>
      </c>
      <c r="AQ788" s="41">
        <v>701.01888888888902</v>
      </c>
      <c r="AR788" s="40">
        <v>755</v>
      </c>
      <c r="AS788" s="41">
        <v>42.5</v>
      </c>
      <c r="AV788" s="40">
        <v>4016</v>
      </c>
      <c r="AW788" s="41">
        <v>226.08</v>
      </c>
      <c r="AX788" s="40">
        <v>7494</v>
      </c>
      <c r="AY788" s="41">
        <v>421.86</v>
      </c>
      <c r="BB788" s="40">
        <v>1</v>
      </c>
      <c r="BC788" s="41">
        <v>5.88888888888889E-2</v>
      </c>
      <c r="BJ788" s="40">
        <v>0</v>
      </c>
      <c r="BK788" s="41">
        <v>0</v>
      </c>
      <c r="BL788" s="40">
        <v>187</v>
      </c>
      <c r="BM788" s="41">
        <v>10.528888888888901</v>
      </c>
      <c r="BV788" s="40">
        <v>0</v>
      </c>
      <c r="BW788" s="41">
        <v>0</v>
      </c>
      <c r="CH788" s="40">
        <v>0</v>
      </c>
      <c r="CI788" s="41">
        <v>0</v>
      </c>
    </row>
    <row r="789" spans="1:89" x14ac:dyDescent="0.25">
      <c r="A789" s="10" t="s">
        <v>1323</v>
      </c>
      <c r="B789" s="10" t="s">
        <v>1360</v>
      </c>
      <c r="C789" s="11">
        <v>40055</v>
      </c>
      <c r="D789" s="10" t="s">
        <v>5</v>
      </c>
      <c r="E789" s="12">
        <v>8178</v>
      </c>
      <c r="F789" s="12">
        <v>9479</v>
      </c>
      <c r="G789" s="12">
        <v>18713</v>
      </c>
      <c r="H789" s="13">
        <f>+E789/G789</f>
        <v>0.43702239085127986</v>
      </c>
      <c r="I789" s="13">
        <f>+F789/G789</f>
        <v>0.50654625126917119</v>
      </c>
      <c r="J789" s="12">
        <f>+E789-F789</f>
        <v>-1301</v>
      </c>
      <c r="K789" s="12">
        <f>+F789-E789</f>
        <v>1301</v>
      </c>
      <c r="L789" s="13">
        <f>+H789-I789</f>
        <v>-6.9523860417891326E-2</v>
      </c>
      <c r="M789" s="13">
        <f>+I789-H789</f>
        <v>6.9523860417891326E-2</v>
      </c>
      <c r="N789" s="12">
        <v>11873</v>
      </c>
      <c r="O789" s="12">
        <v>8130</v>
      </c>
      <c r="P789" s="12">
        <v>20264</v>
      </c>
      <c r="Q789" s="13">
        <f>+N789/P789</f>
        <v>0.58591590998815635</v>
      </c>
      <c r="R789" s="13">
        <f>+O789/P789</f>
        <v>0.40120410580339516</v>
      </c>
      <c r="S789" s="12">
        <f>+N789-O789</f>
        <v>3743</v>
      </c>
      <c r="T789" s="13">
        <f>+Q789-R789</f>
        <v>0.18471180418476119</v>
      </c>
      <c r="U789" s="14">
        <f>+E789-N789</f>
        <v>-3695</v>
      </c>
      <c r="V789" s="14">
        <f>+F789-O789</f>
        <v>1349</v>
      </c>
      <c r="W789" s="13">
        <f>+H789-Q789</f>
        <v>-0.14889351913687648</v>
      </c>
      <c r="X789" s="13">
        <f>+I789-R789</f>
        <v>0.10534214546577603</v>
      </c>
      <c r="Y789" s="15">
        <v>416.12</v>
      </c>
      <c r="Z789" s="16">
        <f>+C789/Y789</f>
        <v>96.258290877631453</v>
      </c>
      <c r="AA789" s="17">
        <v>19057</v>
      </c>
      <c r="AB789" s="18" t="str">
        <f>TEXT(AA789,"00000")</f>
        <v>19057</v>
      </c>
      <c r="AC789" s="19">
        <v>19</v>
      </c>
      <c r="AD789" s="19">
        <v>57</v>
      </c>
      <c r="AE789" s="27" t="s">
        <v>1102</v>
      </c>
      <c r="AF789" s="21"/>
      <c r="AG789" s="24" t="s">
        <v>1103</v>
      </c>
      <c r="AH789" s="19"/>
      <c r="AI789" s="24" t="s">
        <v>53</v>
      </c>
      <c r="AJ789" s="24"/>
      <c r="AK789" s="24"/>
      <c r="AL789" s="24"/>
      <c r="AM789" s="29" t="s">
        <v>44</v>
      </c>
      <c r="AN789" s="37">
        <v>40325</v>
      </c>
      <c r="AO789" s="40">
        <v>67</v>
      </c>
      <c r="AP789" s="40">
        <v>17575</v>
      </c>
      <c r="AQ789" s="41">
        <v>435.82888888888903</v>
      </c>
      <c r="AR789" s="40">
        <v>4211</v>
      </c>
      <c r="AS789" s="41">
        <v>104.43</v>
      </c>
      <c r="AT789" s="40">
        <v>158</v>
      </c>
      <c r="AU789" s="41">
        <v>3.92</v>
      </c>
      <c r="AV789" s="40">
        <v>8031</v>
      </c>
      <c r="AW789" s="41">
        <v>199.15888888888901</v>
      </c>
      <c r="AX789" s="40">
        <v>4521</v>
      </c>
      <c r="AY789" s="41">
        <v>112.108888888889</v>
      </c>
      <c r="BB789" s="40">
        <v>16</v>
      </c>
      <c r="BC789" s="41">
        <v>0.4</v>
      </c>
      <c r="BJ789" s="40">
        <v>0</v>
      </c>
      <c r="BK789" s="41">
        <v>0</v>
      </c>
      <c r="BL789" s="40">
        <v>463</v>
      </c>
      <c r="BM789" s="41">
        <v>11.48</v>
      </c>
      <c r="BV789" s="40">
        <v>0</v>
      </c>
      <c r="BW789" s="41">
        <v>0</v>
      </c>
      <c r="CH789" s="40">
        <v>0</v>
      </c>
      <c r="CI789" s="41">
        <v>0</v>
      </c>
      <c r="CJ789" s="40">
        <v>56</v>
      </c>
      <c r="CK789" s="41">
        <v>1.3888888888888899</v>
      </c>
    </row>
    <row r="790" spans="1:89" x14ac:dyDescent="0.25">
      <c r="A790" s="10" t="s">
        <v>1323</v>
      </c>
      <c r="B790" s="10" t="s">
        <v>1361</v>
      </c>
      <c r="C790" s="11">
        <v>17111</v>
      </c>
      <c r="D790" s="10" t="s">
        <v>5</v>
      </c>
      <c r="E790" s="12">
        <v>3051</v>
      </c>
      <c r="F790" s="12">
        <v>6743</v>
      </c>
      <c r="G790" s="12">
        <v>10247</v>
      </c>
      <c r="H790" s="13">
        <f>+E790/G790</f>
        <v>0.29774568166292575</v>
      </c>
      <c r="I790" s="13">
        <f>+F790/G790</f>
        <v>0.65804625744120226</v>
      </c>
      <c r="J790" s="12">
        <f>+E790-F790</f>
        <v>-3692</v>
      </c>
      <c r="K790" s="12">
        <f>+F790-E790</f>
        <v>3692</v>
      </c>
      <c r="L790" s="13">
        <f>+H790-I790</f>
        <v>-0.36030057577827651</v>
      </c>
      <c r="M790" s="13">
        <f>+I790-H790</f>
        <v>0.36030057577827651</v>
      </c>
      <c r="N790" s="12">
        <v>4088</v>
      </c>
      <c r="O790" s="12">
        <v>5911</v>
      </c>
      <c r="P790" s="12">
        <v>10118</v>
      </c>
      <c r="Q790" s="13">
        <f>+N790/P790</f>
        <v>0.40403241747380908</v>
      </c>
      <c r="R790" s="13">
        <f>+O790/P790</f>
        <v>0.58420636489424782</v>
      </c>
      <c r="S790" s="12">
        <f>+N790-O790</f>
        <v>-1823</v>
      </c>
      <c r="T790" s="13">
        <f>+Q790-R790</f>
        <v>-0.18017394742043874</v>
      </c>
      <c r="U790" s="14">
        <f>+E790-N790</f>
        <v>-1037</v>
      </c>
      <c r="V790" s="14">
        <f>+F790-O790</f>
        <v>832</v>
      </c>
      <c r="W790" s="13">
        <f>+H790-Q790</f>
        <v>-0.10628673581088333</v>
      </c>
      <c r="X790" s="13">
        <f>+I790-R790</f>
        <v>7.3839892546954444E-2</v>
      </c>
      <c r="Y790" s="15">
        <v>380.61</v>
      </c>
      <c r="Z790" s="16">
        <f>+C790/Y790</f>
        <v>44.956779905940465</v>
      </c>
      <c r="AA790" s="17">
        <v>19059</v>
      </c>
      <c r="AB790" s="18" t="str">
        <f>TEXT(AA790,"00000")</f>
        <v>19059</v>
      </c>
      <c r="AC790" s="19">
        <v>19</v>
      </c>
      <c r="AD790" s="19">
        <v>59</v>
      </c>
      <c r="AE790" s="27" t="s">
        <v>1362</v>
      </c>
      <c r="AF790" s="21"/>
      <c r="AG790" s="24" t="s">
        <v>1363</v>
      </c>
      <c r="AH790" s="19"/>
      <c r="AI790" s="24" t="s">
        <v>53</v>
      </c>
      <c r="AJ790" s="24"/>
      <c r="AK790" s="24"/>
      <c r="AL790" s="24"/>
      <c r="AM790" s="29" t="s">
        <v>44</v>
      </c>
      <c r="AN790" s="37">
        <v>16667</v>
      </c>
      <c r="AO790" s="40">
        <v>26</v>
      </c>
      <c r="AP790" s="40">
        <v>12518</v>
      </c>
      <c r="AQ790" s="41">
        <v>751.05888888888899</v>
      </c>
      <c r="AR790" s="40">
        <v>2029</v>
      </c>
      <c r="AS790" s="41">
        <v>121.73888888888899</v>
      </c>
      <c r="AV790" s="40">
        <v>6142</v>
      </c>
      <c r="AW790" s="41">
        <v>368.50888888888898</v>
      </c>
      <c r="AX790" s="40">
        <v>4340</v>
      </c>
      <c r="AY790" s="41">
        <v>260.38888888888903</v>
      </c>
      <c r="BB790" s="40">
        <v>7</v>
      </c>
      <c r="BC790" s="41">
        <v>0.42</v>
      </c>
      <c r="BJ790" s="40">
        <v>0</v>
      </c>
      <c r="BK790" s="41">
        <v>0</v>
      </c>
      <c r="BV790" s="40">
        <v>0</v>
      </c>
      <c r="BW790" s="41">
        <v>0</v>
      </c>
      <c r="CH790" s="40">
        <v>0</v>
      </c>
      <c r="CI790" s="41">
        <v>0</v>
      </c>
    </row>
    <row r="791" spans="1:89" x14ac:dyDescent="0.25">
      <c r="A791" s="10" t="s">
        <v>1323</v>
      </c>
      <c r="B791" s="10" t="s">
        <v>1364</v>
      </c>
      <c r="C791" s="11">
        <v>97125</v>
      </c>
      <c r="D791" s="10" t="s">
        <v>5</v>
      </c>
      <c r="E791" s="12">
        <v>22774</v>
      </c>
      <c r="F791" s="12">
        <v>23384</v>
      </c>
      <c r="G791" s="12">
        <v>49037</v>
      </c>
      <c r="H791" s="13">
        <f>+E791/G791</f>
        <v>0.46442482207312846</v>
      </c>
      <c r="I791" s="13">
        <f>+F791/G791</f>
        <v>0.47686440850786144</v>
      </c>
      <c r="J791" s="12">
        <f>+E791-F791</f>
        <v>-610</v>
      </c>
      <c r="K791" s="12">
        <f>+F791-E791</f>
        <v>610</v>
      </c>
      <c r="L791" s="13">
        <f>+H791-I791</f>
        <v>-1.2439586434732974E-2</v>
      </c>
      <c r="M791" s="13">
        <f>+I791-H791</f>
        <v>1.2439586434732974E-2</v>
      </c>
      <c r="N791" s="12">
        <v>28600</v>
      </c>
      <c r="O791" s="12">
        <v>21265</v>
      </c>
      <c r="P791" s="12">
        <v>50516</v>
      </c>
      <c r="Q791" s="13">
        <f>+N791/P791</f>
        <v>0.56615725710665932</v>
      </c>
      <c r="R791" s="13">
        <f>+O791/P791</f>
        <v>0.42095573679626258</v>
      </c>
      <c r="S791" s="12">
        <f>+N791-O791</f>
        <v>7335</v>
      </c>
      <c r="T791" s="13">
        <f>+Q791-R791</f>
        <v>0.14520152031039674</v>
      </c>
      <c r="U791" s="14">
        <f>+E791-N791</f>
        <v>-5826</v>
      </c>
      <c r="V791" s="14">
        <f>+F791-O791</f>
        <v>2119</v>
      </c>
      <c r="W791" s="13">
        <f>+H791-Q791</f>
        <v>-0.10173243503353085</v>
      </c>
      <c r="X791" s="13">
        <f>+I791-R791</f>
        <v>5.5908671711598856E-2</v>
      </c>
      <c r="Y791" s="15">
        <v>608.30999999999995</v>
      </c>
      <c r="Z791" s="16">
        <f>+C791/Y791</f>
        <v>159.66365833210043</v>
      </c>
      <c r="AA791" s="17">
        <v>19061</v>
      </c>
      <c r="AB791" s="18" t="str">
        <f>TEXT(AA791,"00000")</f>
        <v>19061</v>
      </c>
      <c r="AC791" s="19">
        <v>19</v>
      </c>
      <c r="AD791" s="19">
        <v>61</v>
      </c>
      <c r="AE791" s="27" t="s">
        <v>1365</v>
      </c>
      <c r="AF791" s="21"/>
      <c r="AG791" s="24" t="s">
        <v>1366</v>
      </c>
      <c r="AH791" s="23">
        <v>97125</v>
      </c>
      <c r="AI791" s="24" t="s">
        <v>43</v>
      </c>
      <c r="AJ791" s="24"/>
      <c r="AK791" s="24"/>
      <c r="AL791" s="24"/>
      <c r="AM791" s="29" t="s">
        <v>44</v>
      </c>
      <c r="AN791" s="37">
        <v>93653</v>
      </c>
      <c r="AO791" s="40">
        <v>91</v>
      </c>
      <c r="AP791" s="40">
        <v>64036</v>
      </c>
      <c r="AQ791" s="41">
        <v>683.75888888888903</v>
      </c>
      <c r="AR791" s="40">
        <v>5613</v>
      </c>
      <c r="AS791" s="41">
        <v>59.928888888888899</v>
      </c>
      <c r="AV791" s="40">
        <v>7457</v>
      </c>
      <c r="AW791" s="41">
        <v>79.62</v>
      </c>
      <c r="AX791" s="40">
        <v>49917</v>
      </c>
      <c r="AY791" s="41">
        <v>533</v>
      </c>
      <c r="AZ791" s="40">
        <v>70</v>
      </c>
      <c r="BA791" s="41">
        <v>0.75</v>
      </c>
      <c r="BB791" s="40">
        <v>12</v>
      </c>
      <c r="BC791" s="41">
        <v>0.13</v>
      </c>
      <c r="BJ791" s="40">
        <v>0</v>
      </c>
      <c r="BK791" s="41">
        <v>0</v>
      </c>
      <c r="BL791" s="40">
        <v>545</v>
      </c>
      <c r="BM791" s="41">
        <v>5.82</v>
      </c>
      <c r="BV791" s="40">
        <v>0</v>
      </c>
      <c r="BW791" s="41">
        <v>0</v>
      </c>
      <c r="BX791" s="40">
        <v>308</v>
      </c>
      <c r="BY791" s="41">
        <v>3.29</v>
      </c>
      <c r="CF791" s="40">
        <v>70</v>
      </c>
      <c r="CG791" s="41">
        <v>0.75</v>
      </c>
      <c r="CH791" s="40">
        <v>70</v>
      </c>
      <c r="CI791" s="41">
        <v>0.75</v>
      </c>
      <c r="CJ791" s="40">
        <v>44</v>
      </c>
      <c r="CK791" s="41">
        <v>0.47</v>
      </c>
    </row>
    <row r="792" spans="1:89" x14ac:dyDescent="0.25">
      <c r="A792" s="10" t="s">
        <v>1323</v>
      </c>
      <c r="B792" s="10" t="s">
        <v>1367</v>
      </c>
      <c r="C792" s="11">
        <v>9769</v>
      </c>
      <c r="D792" s="10" t="s">
        <v>5</v>
      </c>
      <c r="E792" s="12">
        <v>1356</v>
      </c>
      <c r="F792" s="12">
        <v>3121</v>
      </c>
      <c r="G792" s="12">
        <v>4707</v>
      </c>
      <c r="H792" s="13">
        <f>+E792/G792</f>
        <v>0.28808158062460165</v>
      </c>
      <c r="I792" s="13">
        <f>+F792/G792</f>
        <v>0.6630550244316975</v>
      </c>
      <c r="J792" s="12">
        <f>+E792-F792</f>
        <v>-1765</v>
      </c>
      <c r="K792" s="12">
        <f>+F792-E792</f>
        <v>1765</v>
      </c>
      <c r="L792" s="13">
        <f>+H792-I792</f>
        <v>-0.37497344380709585</v>
      </c>
      <c r="M792" s="13">
        <f>+I792-H792</f>
        <v>0.37497344380709585</v>
      </c>
      <c r="N792" s="12">
        <v>2087</v>
      </c>
      <c r="O792" s="12">
        <v>2499</v>
      </c>
      <c r="P792" s="12">
        <v>4646</v>
      </c>
      <c r="Q792" s="13">
        <f>+N792/P792</f>
        <v>0.44920361601377529</v>
      </c>
      <c r="R792" s="13">
        <f>+O792/P792</f>
        <v>0.53788204907447268</v>
      </c>
      <c r="S792" s="12">
        <f>+N792-O792</f>
        <v>-412</v>
      </c>
      <c r="T792" s="13">
        <f>+Q792-R792</f>
        <v>-8.8678433060697393E-2</v>
      </c>
      <c r="U792" s="14">
        <f>+E792-N792</f>
        <v>-731</v>
      </c>
      <c r="V792" s="14">
        <f>+F792-O792</f>
        <v>622</v>
      </c>
      <c r="W792" s="13">
        <f>+H792-Q792</f>
        <v>-0.16112203538917363</v>
      </c>
      <c r="X792" s="13">
        <f>+I792-R792</f>
        <v>0.12517297535722482</v>
      </c>
      <c r="Y792" s="15">
        <v>395.88</v>
      </c>
      <c r="Z792" s="16">
        <f>+C792/Y792</f>
        <v>24.676669697888251</v>
      </c>
      <c r="AA792" s="17">
        <v>19063</v>
      </c>
      <c r="AB792" s="18" t="str">
        <f>TEXT(AA792,"00000")</f>
        <v>19063</v>
      </c>
      <c r="AC792" s="19">
        <v>19</v>
      </c>
      <c r="AD792" s="19">
        <v>63</v>
      </c>
      <c r="AE792" s="27"/>
      <c r="AF792" s="21"/>
      <c r="AG792" s="24"/>
      <c r="AH792" s="28"/>
      <c r="AI792" s="24"/>
      <c r="AJ792" s="24"/>
      <c r="AK792" s="24"/>
      <c r="AL792" s="24"/>
      <c r="AM792" s="29" t="s">
        <v>62</v>
      </c>
      <c r="AN792" s="37">
        <v>10302</v>
      </c>
      <c r="AO792" s="40">
        <v>21</v>
      </c>
      <c r="AP792" s="40">
        <v>7663</v>
      </c>
      <c r="AQ792" s="41">
        <v>743.84</v>
      </c>
      <c r="AR792" s="40">
        <v>868</v>
      </c>
      <c r="AS792" s="41">
        <v>84.26</v>
      </c>
      <c r="AV792" s="40">
        <v>5181</v>
      </c>
      <c r="AW792" s="41">
        <v>502.91</v>
      </c>
      <c r="AX792" s="40">
        <v>1612</v>
      </c>
      <c r="AY792" s="41">
        <v>156.46888888888901</v>
      </c>
      <c r="BB792" s="40">
        <v>2</v>
      </c>
      <c r="BC792" s="41">
        <v>0.19</v>
      </c>
      <c r="BJ792" s="40">
        <v>0</v>
      </c>
      <c r="BK792" s="41">
        <v>0</v>
      </c>
      <c r="BV792" s="40">
        <v>0</v>
      </c>
      <c r="BW792" s="41">
        <v>0</v>
      </c>
      <c r="CH792" s="40">
        <v>0</v>
      </c>
      <c r="CI792" s="41">
        <v>0</v>
      </c>
    </row>
    <row r="793" spans="1:89" x14ac:dyDescent="0.25">
      <c r="A793" s="10" t="s">
        <v>1323</v>
      </c>
      <c r="B793" s="10" t="s">
        <v>115</v>
      </c>
      <c r="C793" s="11">
        <v>20257</v>
      </c>
      <c r="D793" s="10" t="s">
        <v>5</v>
      </c>
      <c r="E793" s="12">
        <v>3666</v>
      </c>
      <c r="F793" s="12">
        <v>5591</v>
      </c>
      <c r="G793" s="12">
        <v>9813</v>
      </c>
      <c r="H793" s="13">
        <f>+E793/G793</f>
        <v>0.37358605930907979</v>
      </c>
      <c r="I793" s="13">
        <f>+F793/G793</f>
        <v>0.56975440741873029</v>
      </c>
      <c r="J793" s="12">
        <f>+E793-F793</f>
        <v>-1925</v>
      </c>
      <c r="K793" s="12">
        <f>+F793-E793</f>
        <v>1925</v>
      </c>
      <c r="L793" s="13">
        <f>+H793-I793</f>
        <v>-0.1961683481096505</v>
      </c>
      <c r="M793" s="13">
        <f>+I793-H793</f>
        <v>0.1961683481096505</v>
      </c>
      <c r="N793" s="12">
        <v>5709</v>
      </c>
      <c r="O793" s="12">
        <v>4484</v>
      </c>
      <c r="P793" s="12">
        <v>10309</v>
      </c>
      <c r="Q793" s="13">
        <f>+N793/P793</f>
        <v>0.55378795227471145</v>
      </c>
      <c r="R793" s="13">
        <f>+O793/P793</f>
        <v>0.43495974391308567</v>
      </c>
      <c r="S793" s="12">
        <f>+N793-O793</f>
        <v>1225</v>
      </c>
      <c r="T793" s="13">
        <f>+Q793-R793</f>
        <v>0.11882820836162578</v>
      </c>
      <c r="U793" s="14">
        <f>+E793-N793</f>
        <v>-2043</v>
      </c>
      <c r="V793" s="14">
        <f>+F793-O793</f>
        <v>1107</v>
      </c>
      <c r="W793" s="13">
        <f>+H793-Q793</f>
        <v>-0.18020189296563166</v>
      </c>
      <c r="X793" s="13">
        <f>+I793-R793</f>
        <v>0.13479466350564462</v>
      </c>
      <c r="Y793" s="15">
        <v>730.81</v>
      </c>
      <c r="Z793" s="16">
        <f>+C793/Y793</f>
        <v>27.718558859347848</v>
      </c>
      <c r="AA793" s="17">
        <v>19065</v>
      </c>
      <c r="AB793" s="18" t="str">
        <f>TEXT(AA793,"00000")</f>
        <v>19065</v>
      </c>
      <c r="AC793" s="19">
        <v>19</v>
      </c>
      <c r="AD793" s="19">
        <v>65</v>
      </c>
      <c r="AE793" s="27"/>
      <c r="AF793" s="21"/>
      <c r="AG793" s="24"/>
      <c r="AH793" s="28"/>
      <c r="AI793" s="24"/>
      <c r="AJ793" s="24"/>
      <c r="AK793" s="24"/>
      <c r="AL793" s="24"/>
      <c r="AM793" s="29" t="s">
        <v>62</v>
      </c>
      <c r="AN793" s="37">
        <v>20880</v>
      </c>
      <c r="AO793" s="40">
        <v>63</v>
      </c>
      <c r="AP793" s="40">
        <v>14604</v>
      </c>
      <c r="AQ793" s="41">
        <v>699.42888888888899</v>
      </c>
      <c r="AR793" s="40">
        <v>1854</v>
      </c>
      <c r="AS793" s="41">
        <v>88.79</v>
      </c>
      <c r="AV793" s="40">
        <v>8438</v>
      </c>
      <c r="AW793" s="41">
        <v>404.12</v>
      </c>
      <c r="AX793" s="40">
        <v>4019</v>
      </c>
      <c r="AY793" s="41">
        <v>192.478888888889</v>
      </c>
      <c r="BB793" s="40">
        <v>3</v>
      </c>
      <c r="BC793" s="41">
        <v>0.14000000000000001</v>
      </c>
      <c r="BJ793" s="40">
        <v>0</v>
      </c>
      <c r="BK793" s="41">
        <v>0</v>
      </c>
      <c r="BL793" s="40">
        <v>290</v>
      </c>
      <c r="BM793" s="41">
        <v>13.89</v>
      </c>
      <c r="BV793" s="40">
        <v>0</v>
      </c>
      <c r="BW793" s="41">
        <v>0</v>
      </c>
      <c r="CH793" s="40">
        <v>0</v>
      </c>
      <c r="CI793" s="41">
        <v>0</v>
      </c>
    </row>
    <row r="794" spans="1:89" x14ac:dyDescent="0.25">
      <c r="A794" s="10" t="s">
        <v>1323</v>
      </c>
      <c r="B794" s="10" t="s">
        <v>844</v>
      </c>
      <c r="C794" s="11">
        <v>15960</v>
      </c>
      <c r="D794" s="10" t="s">
        <v>5</v>
      </c>
      <c r="E794" s="12">
        <v>3177</v>
      </c>
      <c r="F794" s="12">
        <v>4371</v>
      </c>
      <c r="G794" s="12">
        <v>7985</v>
      </c>
      <c r="H794" s="13">
        <f>+E794/G794</f>
        <v>0.39787100814026299</v>
      </c>
      <c r="I794" s="13">
        <f>+F794/G794</f>
        <v>0.54740137758296803</v>
      </c>
      <c r="J794" s="12">
        <f>+E794-F794</f>
        <v>-1194</v>
      </c>
      <c r="K794" s="12">
        <f>+F794-E794</f>
        <v>1194</v>
      </c>
      <c r="L794" s="13">
        <f>+H794-I794</f>
        <v>-0.14953036944270504</v>
      </c>
      <c r="M794" s="13">
        <f>+I794-H794</f>
        <v>0.14953036944270504</v>
      </c>
      <c r="N794" s="12">
        <v>4674</v>
      </c>
      <c r="O794" s="12">
        <v>3466</v>
      </c>
      <c r="P794" s="12">
        <v>8228</v>
      </c>
      <c r="Q794" s="13">
        <f>+N794/P794</f>
        <v>0.56806028196402525</v>
      </c>
      <c r="R794" s="13">
        <f>+O794/P794</f>
        <v>0.42124453087019931</v>
      </c>
      <c r="S794" s="12">
        <f>+N794-O794</f>
        <v>1208</v>
      </c>
      <c r="T794" s="13">
        <f>+Q794-R794</f>
        <v>0.14681575109382594</v>
      </c>
      <c r="U794" s="14">
        <f>+E794-N794</f>
        <v>-1497</v>
      </c>
      <c r="V794" s="14">
        <f>+F794-O794</f>
        <v>905</v>
      </c>
      <c r="W794" s="13">
        <f>+H794-Q794</f>
        <v>-0.17018927382376225</v>
      </c>
      <c r="X794" s="13">
        <f>+I794-R794</f>
        <v>0.12615684671276872</v>
      </c>
      <c r="Y794" s="15">
        <v>500.63</v>
      </c>
      <c r="Z794" s="16">
        <f>+C794/Y794</f>
        <v>31.879831412420351</v>
      </c>
      <c r="AA794" s="17">
        <v>19067</v>
      </c>
      <c r="AB794" s="18" t="str">
        <f>TEXT(AA794,"00000")</f>
        <v>19067</v>
      </c>
      <c r="AC794" s="19">
        <v>19</v>
      </c>
      <c r="AD794" s="19">
        <v>67</v>
      </c>
      <c r="AE794" s="27"/>
      <c r="AF794" s="21"/>
      <c r="AG794" s="24"/>
      <c r="AH794" s="28"/>
      <c r="AI794" s="24"/>
      <c r="AJ794" s="24"/>
      <c r="AK794" s="24"/>
      <c r="AL794" s="24"/>
      <c r="AM794" s="29" t="s">
        <v>62</v>
      </c>
      <c r="AN794" s="37">
        <v>16303</v>
      </c>
      <c r="AO794" s="40">
        <v>36</v>
      </c>
      <c r="AP794" s="40">
        <v>9595</v>
      </c>
      <c r="AQ794" s="41">
        <v>588.53888888888901</v>
      </c>
      <c r="AR794" s="40">
        <v>1255</v>
      </c>
      <c r="AS794" s="41">
        <v>76.98</v>
      </c>
      <c r="AV794" s="40">
        <v>5256</v>
      </c>
      <c r="AW794" s="41">
        <v>322.38888888888903</v>
      </c>
      <c r="AX794" s="40">
        <v>3080</v>
      </c>
      <c r="AY794" s="41">
        <v>188.918888888889</v>
      </c>
      <c r="BB794" s="40">
        <v>4</v>
      </c>
      <c r="BC794" s="41">
        <v>0.25</v>
      </c>
      <c r="BJ794" s="40">
        <v>0</v>
      </c>
      <c r="BK794" s="41">
        <v>0</v>
      </c>
      <c r="BV794" s="40">
        <v>0</v>
      </c>
      <c r="BW794" s="41">
        <v>0</v>
      </c>
      <c r="CH794" s="40">
        <v>0</v>
      </c>
      <c r="CI794" s="41">
        <v>0</v>
      </c>
    </row>
    <row r="795" spans="1:89" x14ac:dyDescent="0.25">
      <c r="A795" s="10" t="s">
        <v>1323</v>
      </c>
      <c r="B795" s="10" t="s">
        <v>116</v>
      </c>
      <c r="C795" s="11">
        <v>10295</v>
      </c>
      <c r="D795" s="10" t="s">
        <v>5</v>
      </c>
      <c r="E795" s="12">
        <v>1490</v>
      </c>
      <c r="F795" s="12">
        <v>3153</v>
      </c>
      <c r="G795" s="12">
        <v>4915</v>
      </c>
      <c r="H795" s="13">
        <f>+E795/G795</f>
        <v>0.30315361139369279</v>
      </c>
      <c r="I795" s="13">
        <f>+F795/G795</f>
        <v>0.64150559511698879</v>
      </c>
      <c r="J795" s="12">
        <f>+E795-F795</f>
        <v>-1663</v>
      </c>
      <c r="K795" s="12">
        <f>+F795-E795</f>
        <v>1663</v>
      </c>
      <c r="L795" s="13">
        <f>+H795-I795</f>
        <v>-0.338351983723296</v>
      </c>
      <c r="M795" s="13">
        <f>+I795-H795</f>
        <v>0.338351983723296</v>
      </c>
      <c r="N795" s="12">
        <v>2256</v>
      </c>
      <c r="O795" s="12">
        <v>2818</v>
      </c>
      <c r="P795" s="12">
        <v>5133</v>
      </c>
      <c r="Q795" s="13">
        <f>+N795/P795</f>
        <v>0.43950905902980714</v>
      </c>
      <c r="R795" s="13">
        <f>+O795/P795</f>
        <v>0.5489966880966296</v>
      </c>
      <c r="S795" s="12">
        <f>+N795-O795</f>
        <v>-562</v>
      </c>
      <c r="T795" s="13">
        <f>+Q795-R795</f>
        <v>-0.10948762906682247</v>
      </c>
      <c r="U795" s="14">
        <f>+E795-N795</f>
        <v>-766</v>
      </c>
      <c r="V795" s="14">
        <f>+F795-O795</f>
        <v>335</v>
      </c>
      <c r="W795" s="13">
        <f>+H795-Q795</f>
        <v>-0.13635544763611435</v>
      </c>
      <c r="X795" s="13">
        <f>+I795-R795</f>
        <v>9.2508907020359188E-2</v>
      </c>
      <c r="Y795" s="15">
        <v>581.97</v>
      </c>
      <c r="Z795" s="16">
        <f>+C795/Y795</f>
        <v>17.689915287729608</v>
      </c>
      <c r="AA795" s="17">
        <v>19069</v>
      </c>
      <c r="AB795" s="18" t="str">
        <f>TEXT(AA795,"00000")</f>
        <v>19069</v>
      </c>
      <c r="AC795" s="19">
        <v>19</v>
      </c>
      <c r="AD795" s="19">
        <v>69</v>
      </c>
      <c r="AE795" s="27"/>
      <c r="AF795" s="21"/>
      <c r="AG795" s="24"/>
      <c r="AH795" s="28"/>
      <c r="AI795" s="24"/>
      <c r="AJ795" s="24"/>
      <c r="AK795" s="24"/>
      <c r="AL795" s="24"/>
      <c r="AM795" s="29" t="s">
        <v>62</v>
      </c>
      <c r="AN795" s="37">
        <v>10680</v>
      </c>
      <c r="AO795" s="40">
        <v>30</v>
      </c>
      <c r="AP795" s="40">
        <v>6902</v>
      </c>
      <c r="AQ795" s="41">
        <v>646.25</v>
      </c>
      <c r="AR795" s="40">
        <v>1350</v>
      </c>
      <c r="AS795" s="41">
        <v>126.4</v>
      </c>
      <c r="AV795" s="40">
        <v>4293</v>
      </c>
      <c r="AW795" s="41">
        <v>401.97</v>
      </c>
      <c r="AX795" s="40">
        <v>1129</v>
      </c>
      <c r="AY795" s="41">
        <v>105.70888888888901</v>
      </c>
      <c r="BJ795" s="40">
        <v>0</v>
      </c>
      <c r="BK795" s="41">
        <v>0</v>
      </c>
      <c r="BL795" s="40">
        <v>130</v>
      </c>
      <c r="BM795" s="41">
        <v>12.168888888888899</v>
      </c>
      <c r="BV795" s="40">
        <v>0</v>
      </c>
      <c r="BW795" s="41">
        <v>0</v>
      </c>
      <c r="CH795" s="40">
        <v>0</v>
      </c>
      <c r="CI795" s="41">
        <v>0</v>
      </c>
    </row>
    <row r="796" spans="1:89" x14ac:dyDescent="0.25">
      <c r="A796" s="10" t="s">
        <v>1323</v>
      </c>
      <c r="B796" s="10" t="s">
        <v>519</v>
      </c>
      <c r="C796" s="11">
        <v>6906</v>
      </c>
      <c r="D796" s="10" t="s">
        <v>5</v>
      </c>
      <c r="E796" s="12">
        <v>959</v>
      </c>
      <c r="F796" s="12">
        <v>2401</v>
      </c>
      <c r="G796" s="12">
        <v>3554</v>
      </c>
      <c r="H796" s="13">
        <f>+E796/G796</f>
        <v>0.26983680360157569</v>
      </c>
      <c r="I796" s="13">
        <f>+F796/G796</f>
        <v>0.67557681485649967</v>
      </c>
      <c r="J796" s="12">
        <f>+E796-F796</f>
        <v>-1442</v>
      </c>
      <c r="K796" s="12">
        <f>+F796-E796</f>
        <v>1442</v>
      </c>
      <c r="L796" s="13">
        <f>+H796-I796</f>
        <v>-0.40574001125492398</v>
      </c>
      <c r="M796" s="13">
        <f>+I796-H796</f>
        <v>0.40574001125492398</v>
      </c>
      <c r="N796" s="12">
        <v>1636</v>
      </c>
      <c r="O796" s="12">
        <v>1971</v>
      </c>
      <c r="P796" s="12">
        <v>3655</v>
      </c>
      <c r="Q796" s="13">
        <f>+N796/P796</f>
        <v>0.44760601915184678</v>
      </c>
      <c r="R796" s="13">
        <f>+O796/P796</f>
        <v>0.53926128590971267</v>
      </c>
      <c r="S796" s="12">
        <f>+N796-O796</f>
        <v>-335</v>
      </c>
      <c r="T796" s="13">
        <f>+Q796-R796</f>
        <v>-9.1655266757865894E-2</v>
      </c>
      <c r="U796" s="14">
        <f>+E796-N796</f>
        <v>-677</v>
      </c>
      <c r="V796" s="14">
        <f>+F796-O796</f>
        <v>430</v>
      </c>
      <c r="W796" s="13">
        <f>+H796-Q796</f>
        <v>-0.17776921555027109</v>
      </c>
      <c r="X796" s="13">
        <f>+I796-R796</f>
        <v>0.136315528946787</v>
      </c>
      <c r="Y796" s="15">
        <v>511.15</v>
      </c>
      <c r="Z796" s="16">
        <f>+C796/Y796</f>
        <v>13.510711141543579</v>
      </c>
      <c r="AA796" s="17">
        <v>19071</v>
      </c>
      <c r="AB796" s="18" t="str">
        <f>TEXT(AA796,"00000")</f>
        <v>19071</v>
      </c>
      <c r="AC796" s="19">
        <v>19</v>
      </c>
      <c r="AD796" s="19">
        <v>71</v>
      </c>
      <c r="AE796" s="27"/>
      <c r="AF796" s="21"/>
      <c r="AG796" s="24"/>
      <c r="AH796" s="28"/>
      <c r="AI796" s="24"/>
      <c r="AJ796" s="24"/>
      <c r="AK796" s="24"/>
      <c r="AL796" s="24"/>
      <c r="AM796" s="29" t="s">
        <v>62</v>
      </c>
      <c r="AN796" s="37">
        <v>7441</v>
      </c>
      <c r="AO796" s="40">
        <v>26</v>
      </c>
      <c r="AP796" s="40">
        <v>3147</v>
      </c>
      <c r="AQ796" s="41">
        <v>422.93</v>
      </c>
      <c r="AR796" s="40">
        <v>523</v>
      </c>
      <c r="AS796" s="41">
        <v>70.290000000000006</v>
      </c>
      <c r="AV796" s="40">
        <v>2064</v>
      </c>
      <c r="AW796" s="41">
        <v>277.37888888888898</v>
      </c>
      <c r="AX796" s="40">
        <v>560</v>
      </c>
      <c r="AY796" s="41">
        <v>75.260000000000005</v>
      </c>
      <c r="BJ796" s="40">
        <v>0</v>
      </c>
      <c r="BK796" s="41">
        <v>0</v>
      </c>
      <c r="BV796" s="40">
        <v>0</v>
      </c>
      <c r="BW796" s="41">
        <v>0</v>
      </c>
      <c r="CH796" s="40">
        <v>0</v>
      </c>
      <c r="CI796" s="41">
        <v>0</v>
      </c>
    </row>
    <row r="797" spans="1:89" x14ac:dyDescent="0.25">
      <c r="A797" s="10" t="s">
        <v>1323</v>
      </c>
      <c r="B797" s="10" t="s">
        <v>120</v>
      </c>
      <c r="C797" s="11">
        <v>9027</v>
      </c>
      <c r="D797" s="10" t="s">
        <v>5</v>
      </c>
      <c r="E797" s="12">
        <v>1688</v>
      </c>
      <c r="F797" s="12">
        <v>2819</v>
      </c>
      <c r="G797" s="12">
        <v>4762</v>
      </c>
      <c r="H797" s="13">
        <f>+E797/G797</f>
        <v>0.35447291054178914</v>
      </c>
      <c r="I797" s="13">
        <f>+F797/G797</f>
        <v>0.5919781604367913</v>
      </c>
      <c r="J797" s="12">
        <f>+E797-F797</f>
        <v>-1131</v>
      </c>
      <c r="K797" s="12">
        <f>+F797-E797</f>
        <v>1131</v>
      </c>
      <c r="L797" s="13">
        <f>+H797-I797</f>
        <v>-0.23750524989500216</v>
      </c>
      <c r="M797" s="13">
        <f>+I797-H797</f>
        <v>0.23750524989500216</v>
      </c>
      <c r="N797" s="12">
        <v>2369</v>
      </c>
      <c r="O797" s="12">
        <v>2373</v>
      </c>
      <c r="P797" s="12">
        <v>4804</v>
      </c>
      <c r="Q797" s="13">
        <f>+N797/P797</f>
        <v>0.49313072439633637</v>
      </c>
      <c r="R797" s="13">
        <f>+O797/P797</f>
        <v>0.49396336386344714</v>
      </c>
      <c r="S797" s="12">
        <f>+N797-O797</f>
        <v>-4</v>
      </c>
      <c r="T797" s="13">
        <f>+Q797-R797</f>
        <v>-8.3263946711076287E-4</v>
      </c>
      <c r="U797" s="14">
        <f>+E797-N797</f>
        <v>-681</v>
      </c>
      <c r="V797" s="14">
        <f>+F797-O797</f>
        <v>446</v>
      </c>
      <c r="W797" s="13">
        <f>+H797-Q797</f>
        <v>-0.13865781385454723</v>
      </c>
      <c r="X797" s="13">
        <f>+I797-R797</f>
        <v>9.8014796573344165E-2</v>
      </c>
      <c r="Y797" s="15">
        <v>569.57000000000005</v>
      </c>
      <c r="Z797" s="16">
        <f>+C797/Y797</f>
        <v>15.848798216198183</v>
      </c>
      <c r="AA797" s="17">
        <v>19073</v>
      </c>
      <c r="AB797" s="18" t="str">
        <f>TEXT(AA797,"00000")</f>
        <v>19073</v>
      </c>
      <c r="AC797" s="19">
        <v>19</v>
      </c>
      <c r="AD797" s="19">
        <v>73</v>
      </c>
      <c r="AE797" s="27"/>
      <c r="AF797" s="21"/>
      <c r="AG797" s="24"/>
      <c r="AH797" s="28"/>
      <c r="AI797" s="24"/>
      <c r="AJ797" s="24"/>
      <c r="AK797" s="24"/>
      <c r="AL797" s="24"/>
      <c r="AM797" s="29" t="s">
        <v>62</v>
      </c>
      <c r="AN797" s="37">
        <v>9336</v>
      </c>
      <c r="AO797" s="40">
        <v>28</v>
      </c>
      <c r="AP797" s="40">
        <v>5253</v>
      </c>
      <c r="AQ797" s="41">
        <v>562.65888888888901</v>
      </c>
      <c r="AR797" s="40">
        <v>1414</v>
      </c>
      <c r="AS797" s="41">
        <v>151.46</v>
      </c>
      <c r="AV797" s="40">
        <v>2801</v>
      </c>
      <c r="AW797" s="41">
        <v>300.01888888888902</v>
      </c>
      <c r="AX797" s="40">
        <v>880</v>
      </c>
      <c r="AY797" s="41">
        <v>94.26</v>
      </c>
      <c r="BJ797" s="40">
        <v>0</v>
      </c>
      <c r="BK797" s="41">
        <v>0</v>
      </c>
      <c r="BV797" s="40">
        <v>0</v>
      </c>
      <c r="BW797" s="41">
        <v>0</v>
      </c>
      <c r="CH797" s="40">
        <v>0</v>
      </c>
      <c r="CI797" s="41">
        <v>0</v>
      </c>
    </row>
    <row r="798" spans="1:89" x14ac:dyDescent="0.25">
      <c r="A798" s="10" t="s">
        <v>1323</v>
      </c>
      <c r="B798" s="10" t="s">
        <v>1097</v>
      </c>
      <c r="C798" s="11">
        <v>12435</v>
      </c>
      <c r="D798" s="10" t="s">
        <v>5</v>
      </c>
      <c r="E798" s="12">
        <v>1847</v>
      </c>
      <c r="F798" s="12">
        <v>4516</v>
      </c>
      <c r="G798" s="12">
        <v>6766</v>
      </c>
      <c r="H798" s="13">
        <f>+E798/G798</f>
        <v>0.27298255985811409</v>
      </c>
      <c r="I798" s="13">
        <f>+F798/G798</f>
        <v>0.66745492166715936</v>
      </c>
      <c r="J798" s="12">
        <f>+E798-F798</f>
        <v>-2669</v>
      </c>
      <c r="K798" s="12">
        <f>+F798-E798</f>
        <v>2669</v>
      </c>
      <c r="L798" s="13">
        <f>+H798-I798</f>
        <v>-0.39447236180904527</v>
      </c>
      <c r="M798" s="13">
        <f>+I798-H798</f>
        <v>0.39447236180904527</v>
      </c>
      <c r="N798" s="12">
        <v>2615</v>
      </c>
      <c r="O798" s="12">
        <v>4205</v>
      </c>
      <c r="P798" s="12">
        <v>6890</v>
      </c>
      <c r="Q798" s="13">
        <f>+N798/P798</f>
        <v>0.37953555878084178</v>
      </c>
      <c r="R798" s="13">
        <f>+O798/P798</f>
        <v>0.61030478955007261</v>
      </c>
      <c r="S798" s="12">
        <f>+N798-O798</f>
        <v>-1590</v>
      </c>
      <c r="T798" s="13">
        <f>+Q798-R798</f>
        <v>-0.23076923076923084</v>
      </c>
      <c r="U798" s="14">
        <f>+E798-N798</f>
        <v>-768</v>
      </c>
      <c r="V798" s="14">
        <f>+F798-O798</f>
        <v>311</v>
      </c>
      <c r="W798" s="13">
        <f>+H798-Q798</f>
        <v>-0.10655299892272768</v>
      </c>
      <c r="X798" s="13">
        <f>+I798-R798</f>
        <v>5.7150132117086749E-2</v>
      </c>
      <c r="Y798" s="15">
        <v>501.86</v>
      </c>
      <c r="Z798" s="16">
        <f>+C798/Y798</f>
        <v>24.777826485474037</v>
      </c>
      <c r="AA798" s="17">
        <v>19075</v>
      </c>
      <c r="AB798" s="18" t="str">
        <f>TEXT(AA798,"00000")</f>
        <v>19075</v>
      </c>
      <c r="AC798" s="19">
        <v>19</v>
      </c>
      <c r="AD798" s="19">
        <v>75</v>
      </c>
      <c r="AE798" s="27" t="s">
        <v>1333</v>
      </c>
      <c r="AF798" s="21"/>
      <c r="AG798" s="24" t="s">
        <v>1334</v>
      </c>
      <c r="AH798" s="23">
        <v>170612</v>
      </c>
      <c r="AI798" s="24" t="s">
        <v>43</v>
      </c>
      <c r="AJ798" s="24"/>
      <c r="AK798" s="24"/>
      <c r="AL798" s="24"/>
      <c r="AM798" s="29" t="s">
        <v>59</v>
      </c>
      <c r="AN798" s="37">
        <v>12453</v>
      </c>
      <c r="AO798" s="40">
        <v>35</v>
      </c>
      <c r="AP798" s="40">
        <v>7577</v>
      </c>
      <c r="AQ798" s="41">
        <v>608.45000000000005</v>
      </c>
      <c r="AR798" s="40">
        <v>1727</v>
      </c>
      <c r="AS798" s="41">
        <v>138.68</v>
      </c>
      <c r="AV798" s="40">
        <v>4786</v>
      </c>
      <c r="AW798" s="41">
        <v>384.32888888888903</v>
      </c>
      <c r="AX798" s="40">
        <v>1064</v>
      </c>
      <c r="AY798" s="41">
        <v>85.438888888888897</v>
      </c>
      <c r="BJ798" s="40">
        <v>0</v>
      </c>
      <c r="BK798" s="41">
        <v>0</v>
      </c>
      <c r="BV798" s="40">
        <v>0</v>
      </c>
      <c r="BW798" s="41">
        <v>0</v>
      </c>
      <c r="CH798" s="40">
        <v>0</v>
      </c>
      <c r="CI798" s="41">
        <v>0</v>
      </c>
    </row>
    <row r="799" spans="1:89" x14ac:dyDescent="0.25">
      <c r="A799" s="10" t="s">
        <v>1323</v>
      </c>
      <c r="B799" s="10" t="s">
        <v>1368</v>
      </c>
      <c r="C799" s="11">
        <v>10676</v>
      </c>
      <c r="D799" s="10" t="s">
        <v>5</v>
      </c>
      <c r="E799" s="12">
        <v>1720</v>
      </c>
      <c r="F799" s="12">
        <v>3603</v>
      </c>
      <c r="G799" s="12">
        <v>5654</v>
      </c>
      <c r="H799" s="13">
        <f>+E799/G799</f>
        <v>0.30420940926777501</v>
      </c>
      <c r="I799" s="13">
        <f>+F799/G799</f>
        <v>0.63724796604174039</v>
      </c>
      <c r="J799" s="12">
        <f>+E799-F799</f>
        <v>-1883</v>
      </c>
      <c r="K799" s="12">
        <f>+F799-E799</f>
        <v>1883</v>
      </c>
      <c r="L799" s="13">
        <f>+H799-I799</f>
        <v>-0.33303855677396538</v>
      </c>
      <c r="M799" s="13">
        <f>+I799-H799</f>
        <v>0.33303855677396538</v>
      </c>
      <c r="N799" s="12">
        <v>2565</v>
      </c>
      <c r="O799" s="12">
        <v>3164</v>
      </c>
      <c r="P799" s="12">
        <v>5843</v>
      </c>
      <c r="Q799" s="13">
        <f>+N799/P799</f>
        <v>0.43898682183809684</v>
      </c>
      <c r="R799" s="13">
        <f>+O799/P799</f>
        <v>0.54150265274687659</v>
      </c>
      <c r="S799" s="12">
        <f>+N799-O799</f>
        <v>-599</v>
      </c>
      <c r="T799" s="13">
        <f>+Q799-R799</f>
        <v>-0.10251583090877975</v>
      </c>
      <c r="U799" s="14">
        <f>+E799-N799</f>
        <v>-845</v>
      </c>
      <c r="V799" s="14">
        <f>+F799-O799</f>
        <v>439</v>
      </c>
      <c r="W799" s="13">
        <f>+H799-Q799</f>
        <v>-0.13477741257032183</v>
      </c>
      <c r="X799" s="13">
        <f>+I799-R799</f>
        <v>9.5745313294863799E-2</v>
      </c>
      <c r="Y799" s="15">
        <v>590.62</v>
      </c>
      <c r="Z799" s="16">
        <f>+C799/Y799</f>
        <v>18.075920219430429</v>
      </c>
      <c r="AA799" s="17">
        <v>19077</v>
      </c>
      <c r="AB799" s="18" t="str">
        <f>TEXT(AA799,"00000")</f>
        <v>19077</v>
      </c>
      <c r="AC799" s="19">
        <v>19</v>
      </c>
      <c r="AD799" s="19">
        <v>77</v>
      </c>
      <c r="AE799" s="27" t="s">
        <v>1355</v>
      </c>
      <c r="AF799" s="21" t="s">
        <v>1336</v>
      </c>
      <c r="AG799" s="24" t="s">
        <v>1356</v>
      </c>
      <c r="AH799" s="23">
        <v>622899</v>
      </c>
      <c r="AI799" s="24" t="s">
        <v>43</v>
      </c>
      <c r="AJ799" s="24" t="s">
        <v>1338</v>
      </c>
      <c r="AK799" s="24"/>
      <c r="AL799" s="24"/>
      <c r="AM799" s="29" t="s">
        <v>59</v>
      </c>
      <c r="AN799" s="37">
        <v>10954</v>
      </c>
      <c r="AO799" s="40">
        <v>33</v>
      </c>
      <c r="AP799" s="40">
        <v>5452</v>
      </c>
      <c r="AQ799" s="41">
        <v>497.72</v>
      </c>
      <c r="AR799" s="40">
        <v>1192</v>
      </c>
      <c r="AS799" s="41">
        <v>108.81888888888901</v>
      </c>
      <c r="AV799" s="40">
        <v>2643</v>
      </c>
      <c r="AW799" s="41">
        <v>241.28</v>
      </c>
      <c r="AX799" s="40">
        <v>1616</v>
      </c>
      <c r="AY799" s="41">
        <v>147.53</v>
      </c>
      <c r="BB799" s="40">
        <v>1</v>
      </c>
      <c r="BC799" s="41">
        <v>8.8888888888888906E-2</v>
      </c>
      <c r="BJ799" s="40">
        <v>0</v>
      </c>
      <c r="BK799" s="41">
        <v>0</v>
      </c>
      <c r="BV799" s="40">
        <v>0</v>
      </c>
      <c r="BW799" s="41">
        <v>0</v>
      </c>
      <c r="CH799" s="40">
        <v>0</v>
      </c>
      <c r="CI799" s="41">
        <v>0</v>
      </c>
    </row>
    <row r="800" spans="1:89" x14ac:dyDescent="0.25">
      <c r="A800" s="10" t="s">
        <v>1323</v>
      </c>
      <c r="B800" s="10" t="s">
        <v>690</v>
      </c>
      <c r="C800" s="11">
        <v>15190</v>
      </c>
      <c r="D800" s="10" t="s">
        <v>5</v>
      </c>
      <c r="E800" s="12">
        <v>2715</v>
      </c>
      <c r="F800" s="12">
        <v>4450</v>
      </c>
      <c r="G800" s="12">
        <v>7589</v>
      </c>
      <c r="H800" s="13">
        <f>+E800/G800</f>
        <v>0.35775464488074843</v>
      </c>
      <c r="I800" s="13">
        <f>+F800/G800</f>
        <v>0.58637501647120838</v>
      </c>
      <c r="J800" s="12">
        <f>+E800-F800</f>
        <v>-1735</v>
      </c>
      <c r="K800" s="12">
        <f>+F800-E800</f>
        <v>1735</v>
      </c>
      <c r="L800" s="13">
        <f>+H800-I800</f>
        <v>-0.22862037159045995</v>
      </c>
      <c r="M800" s="13">
        <f>+I800-H800</f>
        <v>0.22862037159045995</v>
      </c>
      <c r="N800" s="12">
        <v>3776</v>
      </c>
      <c r="O800" s="12">
        <v>3986</v>
      </c>
      <c r="P800" s="12">
        <v>7872</v>
      </c>
      <c r="Q800" s="13">
        <f>+N800/P800</f>
        <v>0.47967479674796748</v>
      </c>
      <c r="R800" s="13">
        <f>+O800/P800</f>
        <v>0.50635162601626016</v>
      </c>
      <c r="S800" s="12">
        <f>+N800-O800</f>
        <v>-210</v>
      </c>
      <c r="T800" s="13">
        <f>+Q800-R800</f>
        <v>-2.6676829268292679E-2</v>
      </c>
      <c r="U800" s="14">
        <f>+E800-N800</f>
        <v>-1061</v>
      </c>
      <c r="V800" s="14">
        <f>+F800-O800</f>
        <v>464</v>
      </c>
      <c r="W800" s="13">
        <f>+H800-Q800</f>
        <v>-0.12192015186721905</v>
      </c>
      <c r="X800" s="13">
        <f>+I800-R800</f>
        <v>8.0023390454948218E-2</v>
      </c>
      <c r="Y800" s="15">
        <v>576.75</v>
      </c>
      <c r="Z800" s="16">
        <f>+C800/Y800</f>
        <v>26.337234503684439</v>
      </c>
      <c r="AA800" s="17">
        <v>19079</v>
      </c>
      <c r="AB800" s="18" t="str">
        <f>TEXT(AA800,"00000")</f>
        <v>19079</v>
      </c>
      <c r="AC800" s="19">
        <v>19</v>
      </c>
      <c r="AD800" s="19">
        <v>79</v>
      </c>
      <c r="AE800" s="27"/>
      <c r="AF800" s="21"/>
      <c r="AG800" s="24"/>
      <c r="AH800" s="28"/>
      <c r="AI800" s="24"/>
      <c r="AJ800" s="24"/>
      <c r="AK800" s="24"/>
      <c r="AL800" s="24"/>
      <c r="AM800" s="29" t="s">
        <v>62</v>
      </c>
      <c r="AN800" s="37">
        <v>15673</v>
      </c>
      <c r="AO800" s="40">
        <v>35</v>
      </c>
      <c r="AP800" s="40">
        <v>9796</v>
      </c>
      <c r="AQ800" s="41">
        <v>625.01888888888902</v>
      </c>
      <c r="AR800" s="40">
        <v>2939</v>
      </c>
      <c r="AS800" s="41">
        <v>187.52</v>
      </c>
      <c r="AV800" s="40">
        <v>5422</v>
      </c>
      <c r="AW800" s="41">
        <v>345.94888888888897</v>
      </c>
      <c r="AX800" s="40">
        <v>1433</v>
      </c>
      <c r="AY800" s="41">
        <v>91.43</v>
      </c>
      <c r="BB800" s="40">
        <v>2</v>
      </c>
      <c r="BC800" s="41">
        <v>0.13</v>
      </c>
      <c r="BJ800" s="40">
        <v>0</v>
      </c>
      <c r="BK800" s="41">
        <v>0</v>
      </c>
      <c r="BV800" s="40">
        <v>0</v>
      </c>
      <c r="BW800" s="41">
        <v>0</v>
      </c>
      <c r="CH800" s="40">
        <v>0</v>
      </c>
      <c r="CI800" s="41">
        <v>0</v>
      </c>
    </row>
    <row r="801" spans="1:89" x14ac:dyDescent="0.25">
      <c r="A801" s="10" t="s">
        <v>1323</v>
      </c>
      <c r="B801" s="10" t="s">
        <v>862</v>
      </c>
      <c r="C801" s="11">
        <v>10974</v>
      </c>
      <c r="D801" s="10" t="s">
        <v>5</v>
      </c>
      <c r="E801" s="12">
        <v>1582</v>
      </c>
      <c r="F801" s="12">
        <v>3972</v>
      </c>
      <c r="G801" s="12">
        <v>5815</v>
      </c>
      <c r="H801" s="13">
        <f>+E801/G801</f>
        <v>0.27205503009458298</v>
      </c>
      <c r="I801" s="13">
        <f>+F801/G801</f>
        <v>0.68306104901117803</v>
      </c>
      <c r="J801" s="12">
        <f>+E801-F801</f>
        <v>-2390</v>
      </c>
      <c r="K801" s="12">
        <f>+F801-E801</f>
        <v>2390</v>
      </c>
      <c r="L801" s="13">
        <f>+H801-I801</f>
        <v>-0.41100601891659505</v>
      </c>
      <c r="M801" s="13">
        <f>+I801-H801</f>
        <v>0.41100601891659505</v>
      </c>
      <c r="N801" s="12">
        <v>2506</v>
      </c>
      <c r="O801" s="12">
        <v>3306</v>
      </c>
      <c r="P801" s="12">
        <v>5881</v>
      </c>
      <c r="Q801" s="13">
        <f>+N801/P801</f>
        <v>0.42611800714164255</v>
      </c>
      <c r="R801" s="13">
        <f>+O801/P801</f>
        <v>0.56214929433769767</v>
      </c>
      <c r="S801" s="12">
        <f>+N801-O801</f>
        <v>-800</v>
      </c>
      <c r="T801" s="13">
        <f>+Q801-R801</f>
        <v>-0.13603128719605512</v>
      </c>
      <c r="U801" s="14">
        <f>+E801-N801</f>
        <v>-924</v>
      </c>
      <c r="V801" s="14">
        <f>+F801-O801</f>
        <v>666</v>
      </c>
      <c r="W801" s="13">
        <f>+H801-Q801</f>
        <v>-0.15406297704705957</v>
      </c>
      <c r="X801" s="13">
        <f>+I801-R801</f>
        <v>0.12091175467348036</v>
      </c>
      <c r="Y801" s="15">
        <v>571.01</v>
      </c>
      <c r="Z801" s="16">
        <f>+C801/Y801</f>
        <v>19.218577608097931</v>
      </c>
      <c r="AA801" s="17">
        <v>19081</v>
      </c>
      <c r="AB801" s="18" t="str">
        <f>TEXT(AA801,"00000")</f>
        <v>19081</v>
      </c>
      <c r="AC801" s="19">
        <v>19</v>
      </c>
      <c r="AD801" s="19">
        <v>81</v>
      </c>
      <c r="AE801" s="27"/>
      <c r="AF801" s="21"/>
      <c r="AG801" s="24"/>
      <c r="AH801" s="28"/>
      <c r="AI801" s="24"/>
      <c r="AJ801" s="24"/>
      <c r="AK801" s="24"/>
      <c r="AL801" s="24"/>
      <c r="AM801" s="29" t="s">
        <v>62</v>
      </c>
      <c r="AN801" s="37">
        <v>11341</v>
      </c>
      <c r="AO801" s="40">
        <v>34</v>
      </c>
      <c r="AP801" s="40">
        <v>7601</v>
      </c>
      <c r="AQ801" s="41">
        <v>670.22</v>
      </c>
      <c r="AR801" s="40">
        <v>2655</v>
      </c>
      <c r="AS801" s="41">
        <v>234.11</v>
      </c>
      <c r="AV801" s="40">
        <v>3502</v>
      </c>
      <c r="AW801" s="41">
        <v>308.79000000000002</v>
      </c>
      <c r="AX801" s="40">
        <v>1444</v>
      </c>
      <c r="AY801" s="41">
        <v>127.328888888889</v>
      </c>
      <c r="BJ801" s="40">
        <v>0</v>
      </c>
      <c r="BK801" s="41">
        <v>0</v>
      </c>
      <c r="BV801" s="40">
        <v>0</v>
      </c>
      <c r="BW801" s="41">
        <v>0</v>
      </c>
      <c r="CH801" s="40">
        <v>0</v>
      </c>
      <c r="CI801" s="41">
        <v>0</v>
      </c>
    </row>
    <row r="802" spans="1:89" x14ac:dyDescent="0.25">
      <c r="A802" s="10" t="s">
        <v>1323</v>
      </c>
      <c r="B802" s="10" t="s">
        <v>1100</v>
      </c>
      <c r="C802" s="11">
        <v>17367</v>
      </c>
      <c r="D802" s="10" t="s">
        <v>5</v>
      </c>
      <c r="E802" s="12">
        <v>2774</v>
      </c>
      <c r="F802" s="12">
        <v>5231</v>
      </c>
      <c r="G802" s="12">
        <v>8423</v>
      </c>
      <c r="H802" s="13">
        <f>+E802/G802</f>
        <v>0.32933634097115044</v>
      </c>
      <c r="I802" s="13">
        <f>+F802/G802</f>
        <v>0.62103763504689535</v>
      </c>
      <c r="J802" s="12">
        <f>+E802-F802</f>
        <v>-2457</v>
      </c>
      <c r="K802" s="12">
        <f>+F802-E802</f>
        <v>2457</v>
      </c>
      <c r="L802" s="13">
        <f>+H802-I802</f>
        <v>-0.29170129407574491</v>
      </c>
      <c r="M802" s="13">
        <f>+I802-H802</f>
        <v>0.29170129407574491</v>
      </c>
      <c r="N802" s="12">
        <v>4021</v>
      </c>
      <c r="O802" s="12">
        <v>4647</v>
      </c>
      <c r="P802" s="12">
        <v>8775</v>
      </c>
      <c r="Q802" s="13">
        <f>+N802/P802</f>
        <v>0.45823361823361825</v>
      </c>
      <c r="R802" s="13">
        <f>+O802/P802</f>
        <v>0.5295726495726496</v>
      </c>
      <c r="S802" s="12">
        <f>+N802-O802</f>
        <v>-626</v>
      </c>
      <c r="T802" s="13">
        <f>+Q802-R802</f>
        <v>-7.1339031339031356E-2</v>
      </c>
      <c r="U802" s="14">
        <f>+E802-N802</f>
        <v>-1247</v>
      </c>
      <c r="V802" s="14">
        <f>+F802-O802</f>
        <v>584</v>
      </c>
      <c r="W802" s="13">
        <f>+H802-Q802</f>
        <v>-0.1288972772624678</v>
      </c>
      <c r="X802" s="13">
        <f>+I802-R802</f>
        <v>9.1464985474245752E-2</v>
      </c>
      <c r="Y802" s="15">
        <v>569.30999999999995</v>
      </c>
      <c r="Z802" s="16">
        <f>+C802/Y802</f>
        <v>30.505348579859835</v>
      </c>
      <c r="AA802" s="17">
        <v>19083</v>
      </c>
      <c r="AB802" s="18" t="str">
        <f>TEXT(AA802,"00000")</f>
        <v>19083</v>
      </c>
      <c r="AC802" s="19">
        <v>19</v>
      </c>
      <c r="AD802" s="19">
        <v>83</v>
      </c>
      <c r="AE802" s="27"/>
      <c r="AF802" s="21"/>
      <c r="AG802" s="24"/>
      <c r="AH802" s="28"/>
      <c r="AI802" s="24"/>
      <c r="AJ802" s="24"/>
      <c r="AK802" s="24"/>
      <c r="AL802" s="24"/>
      <c r="AM802" s="29" t="s">
        <v>62</v>
      </c>
      <c r="AN802" s="37">
        <v>17534</v>
      </c>
      <c r="AO802" s="40">
        <v>56</v>
      </c>
      <c r="AP802" s="40">
        <v>11746</v>
      </c>
      <c r="AQ802" s="41">
        <v>669.89888888888902</v>
      </c>
      <c r="AR802" s="40">
        <v>3834</v>
      </c>
      <c r="AS802" s="41">
        <v>218.65888888888901</v>
      </c>
      <c r="AV802" s="40">
        <v>7025</v>
      </c>
      <c r="AW802" s="41">
        <v>400.64888888888902</v>
      </c>
      <c r="AX802" s="40">
        <v>883</v>
      </c>
      <c r="AY802" s="41">
        <v>50.358888888888899</v>
      </c>
      <c r="BB802" s="40">
        <v>4</v>
      </c>
      <c r="BC802" s="41">
        <v>0.23</v>
      </c>
      <c r="BJ802" s="40">
        <v>0</v>
      </c>
      <c r="BK802" s="41">
        <v>0</v>
      </c>
      <c r="BV802" s="40">
        <v>0</v>
      </c>
      <c r="BW802" s="41">
        <v>0</v>
      </c>
      <c r="CH802" s="40">
        <v>0</v>
      </c>
      <c r="CI802" s="41">
        <v>0</v>
      </c>
    </row>
    <row r="803" spans="1:89" x14ac:dyDescent="0.25">
      <c r="A803" s="10" t="s">
        <v>1323</v>
      </c>
      <c r="B803" s="10" t="s">
        <v>1246</v>
      </c>
      <c r="C803" s="11">
        <v>14265</v>
      </c>
      <c r="D803" s="10" t="s">
        <v>5</v>
      </c>
      <c r="E803" s="12">
        <v>2123</v>
      </c>
      <c r="F803" s="12">
        <v>4892</v>
      </c>
      <c r="G803" s="12">
        <v>7378</v>
      </c>
      <c r="H803" s="13">
        <f>+E803/G803</f>
        <v>0.28774735700731907</v>
      </c>
      <c r="I803" s="13">
        <f>+F803/G803</f>
        <v>0.66305231770127404</v>
      </c>
      <c r="J803" s="12">
        <f>+E803-F803</f>
        <v>-2769</v>
      </c>
      <c r="K803" s="12">
        <f>+F803-E803</f>
        <v>2769</v>
      </c>
      <c r="L803" s="13">
        <f>+H803-I803</f>
        <v>-0.37530496069395497</v>
      </c>
      <c r="M803" s="13">
        <f>+I803-H803</f>
        <v>0.37530496069395497</v>
      </c>
      <c r="N803" s="12">
        <v>3131</v>
      </c>
      <c r="O803" s="12">
        <v>4059</v>
      </c>
      <c r="P803" s="12">
        <v>7282</v>
      </c>
      <c r="Q803" s="13">
        <f>+N803/P803</f>
        <v>0.42996429552320792</v>
      </c>
      <c r="R803" s="13">
        <f>+O803/P803</f>
        <v>0.55740181268882172</v>
      </c>
      <c r="S803" s="12">
        <f>+N803-O803</f>
        <v>-928</v>
      </c>
      <c r="T803" s="13">
        <f>+Q803-R803</f>
        <v>-0.1274375171656138</v>
      </c>
      <c r="U803" s="14">
        <f>+E803-N803</f>
        <v>-1008</v>
      </c>
      <c r="V803" s="14">
        <f>+F803-O803</f>
        <v>833</v>
      </c>
      <c r="W803" s="13">
        <f>+H803-Q803</f>
        <v>-0.14221693851588885</v>
      </c>
      <c r="X803" s="13">
        <f>+I803-R803</f>
        <v>0.10565050501245232</v>
      </c>
      <c r="Y803" s="15">
        <v>696.85</v>
      </c>
      <c r="Z803" s="16">
        <f>+C803/Y803</f>
        <v>20.470689531463012</v>
      </c>
      <c r="AA803" s="17">
        <v>19085</v>
      </c>
      <c r="AB803" s="18" t="str">
        <f>TEXT(AA803,"00000")</f>
        <v>19085</v>
      </c>
      <c r="AC803" s="19">
        <v>19</v>
      </c>
      <c r="AD803" s="19">
        <v>85</v>
      </c>
      <c r="AE803" s="27" t="s">
        <v>1369</v>
      </c>
      <c r="AF803" s="21" t="s">
        <v>1370</v>
      </c>
      <c r="AG803" s="24" t="s">
        <v>1371</v>
      </c>
      <c r="AH803" s="23">
        <v>915312</v>
      </c>
      <c r="AI803" s="24" t="s">
        <v>43</v>
      </c>
      <c r="AJ803" s="24" t="s">
        <v>1372</v>
      </c>
      <c r="AK803" s="24"/>
      <c r="AL803" s="24"/>
      <c r="AM803" s="29" t="s">
        <v>59</v>
      </c>
      <c r="AN803" s="37">
        <v>14928</v>
      </c>
      <c r="AO803" s="40">
        <v>40</v>
      </c>
      <c r="AP803" s="40">
        <v>7850</v>
      </c>
      <c r="AQ803" s="41">
        <v>525.86</v>
      </c>
      <c r="AR803" s="40">
        <v>1988</v>
      </c>
      <c r="AS803" s="41">
        <v>133.168888888889</v>
      </c>
      <c r="AV803" s="40">
        <v>2577</v>
      </c>
      <c r="AW803" s="41">
        <v>172.62888888888901</v>
      </c>
      <c r="AX803" s="40">
        <v>1969</v>
      </c>
      <c r="AY803" s="41">
        <v>131.9</v>
      </c>
      <c r="BB803" s="40">
        <v>1</v>
      </c>
      <c r="BC803" s="41">
        <v>7.0000000000000007E-2</v>
      </c>
      <c r="BJ803" s="40">
        <v>0</v>
      </c>
      <c r="BK803" s="41">
        <v>0</v>
      </c>
      <c r="BL803" s="40">
        <v>370</v>
      </c>
      <c r="BM803" s="41">
        <v>24.788888888888899</v>
      </c>
      <c r="BV803" s="40">
        <v>0</v>
      </c>
      <c r="BW803" s="41">
        <v>0</v>
      </c>
      <c r="CH803" s="40">
        <v>0</v>
      </c>
      <c r="CI803" s="41">
        <v>0</v>
      </c>
    </row>
    <row r="804" spans="1:89" x14ac:dyDescent="0.25">
      <c r="A804" s="10" t="s">
        <v>1323</v>
      </c>
      <c r="B804" s="10" t="s">
        <v>124</v>
      </c>
      <c r="C804" s="11">
        <v>19950</v>
      </c>
      <c r="D804" s="10" t="s">
        <v>5</v>
      </c>
      <c r="E804" s="12">
        <v>2897</v>
      </c>
      <c r="F804" s="12">
        <v>5764</v>
      </c>
      <c r="G804" s="12">
        <v>9286</v>
      </c>
      <c r="H804" s="13">
        <f>+E804/G804</f>
        <v>0.31197501615334911</v>
      </c>
      <c r="I804" s="13">
        <f>+F804/G804</f>
        <v>0.62071936248115445</v>
      </c>
      <c r="J804" s="12">
        <f>+E804-F804</f>
        <v>-2867</v>
      </c>
      <c r="K804" s="12">
        <f>+F804-E804</f>
        <v>2867</v>
      </c>
      <c r="L804" s="13">
        <f>+H804-I804</f>
        <v>-0.30874434632780534</v>
      </c>
      <c r="M804" s="13">
        <f>+I804-H804</f>
        <v>0.30874434632780534</v>
      </c>
      <c r="N804" s="12">
        <v>4451</v>
      </c>
      <c r="O804" s="12">
        <v>5025</v>
      </c>
      <c r="P804" s="12">
        <v>9613</v>
      </c>
      <c r="Q804" s="13">
        <f>+N804/P804</f>
        <v>0.46301882866951005</v>
      </c>
      <c r="R804" s="13">
        <f>+O804/P804</f>
        <v>0.52272963694996355</v>
      </c>
      <c r="S804" s="12">
        <f>+N804-O804</f>
        <v>-574</v>
      </c>
      <c r="T804" s="13">
        <f>+Q804-R804</f>
        <v>-5.9710808280453498E-2</v>
      </c>
      <c r="U804" s="14">
        <f>+E804-N804</f>
        <v>-1554</v>
      </c>
      <c r="V804" s="14">
        <f>+F804-O804</f>
        <v>739</v>
      </c>
      <c r="W804" s="13">
        <f>+H804-Q804</f>
        <v>-0.15104381251616095</v>
      </c>
      <c r="X804" s="13">
        <f>+I804-R804</f>
        <v>9.7989725531190897E-2</v>
      </c>
      <c r="Y804" s="15">
        <v>434.33</v>
      </c>
      <c r="Z804" s="16">
        <f>+C804/Y804</f>
        <v>45.932816061520043</v>
      </c>
      <c r="AA804" s="17">
        <v>19087</v>
      </c>
      <c r="AB804" s="18" t="str">
        <f>TEXT(AA804,"00000")</f>
        <v>19087</v>
      </c>
      <c r="AC804" s="19">
        <v>19</v>
      </c>
      <c r="AD804" s="19">
        <v>87</v>
      </c>
      <c r="AE804" s="27"/>
      <c r="AF804" s="21"/>
      <c r="AG804" s="24"/>
      <c r="AH804" s="28"/>
      <c r="AI804" s="24"/>
      <c r="AJ804" s="24"/>
      <c r="AK804" s="24"/>
      <c r="AL804" s="24"/>
      <c r="AM804" s="29" t="s">
        <v>62</v>
      </c>
      <c r="AN804" s="37">
        <v>20145</v>
      </c>
      <c r="AO804" s="40">
        <v>49</v>
      </c>
      <c r="AP804" s="40">
        <v>9322</v>
      </c>
      <c r="AQ804" s="41">
        <v>462.75</v>
      </c>
      <c r="AR804" s="40">
        <v>2572</v>
      </c>
      <c r="AS804" s="41">
        <v>127.67</v>
      </c>
      <c r="AV804" s="40">
        <v>5334</v>
      </c>
      <c r="AW804" s="41">
        <v>264.77888888888901</v>
      </c>
      <c r="AX804" s="40">
        <v>1085</v>
      </c>
      <c r="AY804" s="41">
        <v>53.858888888888899</v>
      </c>
      <c r="BB804" s="40">
        <v>8</v>
      </c>
      <c r="BC804" s="41">
        <v>0.4</v>
      </c>
      <c r="BJ804" s="40">
        <v>0</v>
      </c>
      <c r="BK804" s="41">
        <v>0</v>
      </c>
      <c r="BL804" s="40">
        <v>204</v>
      </c>
      <c r="BM804" s="41">
        <v>10.130000000000001</v>
      </c>
      <c r="BV804" s="40">
        <v>0</v>
      </c>
      <c r="BW804" s="41">
        <v>0</v>
      </c>
      <c r="CH804" s="40">
        <v>0</v>
      </c>
      <c r="CI804" s="41">
        <v>0</v>
      </c>
    </row>
    <row r="805" spans="1:89" x14ac:dyDescent="0.25">
      <c r="A805" s="10" t="s">
        <v>1323</v>
      </c>
      <c r="B805" s="10" t="s">
        <v>286</v>
      </c>
      <c r="C805" s="11">
        <v>9410</v>
      </c>
      <c r="D805" s="10" t="s">
        <v>5</v>
      </c>
      <c r="E805" s="12">
        <v>1674</v>
      </c>
      <c r="F805" s="12">
        <v>2611</v>
      </c>
      <c r="G805" s="12">
        <v>4507</v>
      </c>
      <c r="H805" s="13">
        <f>+E805/G805</f>
        <v>0.37142223208342579</v>
      </c>
      <c r="I805" s="13">
        <f>+F805/G805</f>
        <v>0.57932105613490126</v>
      </c>
      <c r="J805" s="12">
        <f>+E805-F805</f>
        <v>-937</v>
      </c>
      <c r="K805" s="12">
        <f>+F805-E805</f>
        <v>937</v>
      </c>
      <c r="L805" s="13">
        <f>+H805-I805</f>
        <v>-0.20789882405147547</v>
      </c>
      <c r="M805" s="13">
        <f>+I805-H805</f>
        <v>0.20789882405147547</v>
      </c>
      <c r="N805" s="12">
        <v>2767</v>
      </c>
      <c r="O805" s="12">
        <v>1793</v>
      </c>
      <c r="P805" s="12">
        <v>4625</v>
      </c>
      <c r="Q805" s="13">
        <f>+N805/P805</f>
        <v>0.59827027027027024</v>
      </c>
      <c r="R805" s="13">
        <f>+O805/P805</f>
        <v>0.38767567567567568</v>
      </c>
      <c r="S805" s="12">
        <f>+N805-O805</f>
        <v>974</v>
      </c>
      <c r="T805" s="13">
        <f>+Q805-R805</f>
        <v>0.21059459459459456</v>
      </c>
      <c r="U805" s="14">
        <f>+E805-N805</f>
        <v>-1093</v>
      </c>
      <c r="V805" s="14">
        <f>+F805-O805</f>
        <v>818</v>
      </c>
      <c r="W805" s="13">
        <f>+H805-Q805</f>
        <v>-0.22684803818684446</v>
      </c>
      <c r="X805" s="13">
        <f>+I805-R805</f>
        <v>0.19164538045922558</v>
      </c>
      <c r="Y805" s="15">
        <v>473.25</v>
      </c>
      <c r="Z805" s="16">
        <f>+C805/Y805</f>
        <v>19.883782356048599</v>
      </c>
      <c r="AA805" s="17">
        <v>19089</v>
      </c>
      <c r="AB805" s="18" t="str">
        <f>TEXT(AA805,"00000")</f>
        <v>19089</v>
      </c>
      <c r="AC805" s="19">
        <v>19</v>
      </c>
      <c r="AD805" s="19">
        <v>89</v>
      </c>
      <c r="AE805" s="27"/>
      <c r="AF805" s="21"/>
      <c r="AG805" s="24"/>
      <c r="AH805" s="28"/>
      <c r="AI805" s="24"/>
      <c r="AJ805" s="24"/>
      <c r="AK805" s="24"/>
      <c r="AL805" s="24"/>
      <c r="AM805" s="29" t="s">
        <v>62</v>
      </c>
      <c r="AN805" s="37">
        <v>9566</v>
      </c>
      <c r="AO805" s="40">
        <v>27</v>
      </c>
      <c r="AP805" s="40">
        <v>7950</v>
      </c>
      <c r="AQ805" s="41">
        <v>831.07</v>
      </c>
      <c r="AR805" s="40">
        <v>1104</v>
      </c>
      <c r="AS805" s="41">
        <v>115.408888888889</v>
      </c>
      <c r="AV805" s="40">
        <v>2914</v>
      </c>
      <c r="AW805" s="41">
        <v>304.62</v>
      </c>
      <c r="AX805" s="40">
        <v>3930</v>
      </c>
      <c r="AY805" s="41">
        <v>410.82888888888903</v>
      </c>
      <c r="BB805" s="40">
        <v>2</v>
      </c>
      <c r="BC805" s="41">
        <v>0.21</v>
      </c>
      <c r="BJ805" s="40">
        <v>0</v>
      </c>
      <c r="BK805" s="41">
        <v>0</v>
      </c>
      <c r="BV805" s="40">
        <v>0</v>
      </c>
      <c r="BW805" s="41">
        <v>0</v>
      </c>
      <c r="CH805" s="40">
        <v>0</v>
      </c>
      <c r="CI805" s="41">
        <v>0</v>
      </c>
    </row>
    <row r="806" spans="1:89" x14ac:dyDescent="0.25">
      <c r="A806" s="10" t="s">
        <v>1323</v>
      </c>
      <c r="B806" s="10" t="s">
        <v>365</v>
      </c>
      <c r="C806" s="11">
        <v>9555</v>
      </c>
      <c r="D806" s="10" t="s">
        <v>5</v>
      </c>
      <c r="E806" s="12">
        <v>1251</v>
      </c>
      <c r="F806" s="12">
        <v>3564</v>
      </c>
      <c r="G806" s="12">
        <v>5033</v>
      </c>
      <c r="H806" s="13">
        <f>+E806/G806</f>
        <v>0.24855950725213591</v>
      </c>
      <c r="I806" s="13">
        <f>+F806/G806</f>
        <v>0.70812636598450229</v>
      </c>
      <c r="J806" s="12">
        <f>+E806-F806</f>
        <v>-2313</v>
      </c>
      <c r="K806" s="12">
        <f>+F806-E806</f>
        <v>2313</v>
      </c>
      <c r="L806" s="13">
        <f>+H806-I806</f>
        <v>-0.45956685873236636</v>
      </c>
      <c r="M806" s="13">
        <f>+I806-H806</f>
        <v>0.45956685873236636</v>
      </c>
      <c r="N806" s="12">
        <v>1967</v>
      </c>
      <c r="O806" s="12">
        <v>3099</v>
      </c>
      <c r="P806" s="12">
        <v>5124</v>
      </c>
      <c r="Q806" s="13">
        <f>+N806/P806</f>
        <v>0.38387978142076501</v>
      </c>
      <c r="R806" s="13">
        <f>+O806/P806</f>
        <v>0.60480093676814983</v>
      </c>
      <c r="S806" s="12">
        <f>+N806-O806</f>
        <v>-1132</v>
      </c>
      <c r="T806" s="13">
        <f>+Q806-R806</f>
        <v>-0.22092115534738482</v>
      </c>
      <c r="U806" s="14">
        <f>+E806-N806</f>
        <v>-716</v>
      </c>
      <c r="V806" s="14">
        <f>+F806-O806</f>
        <v>465</v>
      </c>
      <c r="W806" s="13">
        <f>+H806-Q806</f>
        <v>-0.1353202741686291</v>
      </c>
      <c r="X806" s="13">
        <f>+I806-R806</f>
        <v>0.10332542921635246</v>
      </c>
      <c r="Y806" s="15">
        <v>434.35</v>
      </c>
      <c r="Z806" s="16">
        <f>+C806/Y806</f>
        <v>21.99838839645447</v>
      </c>
      <c r="AA806" s="17">
        <v>19091</v>
      </c>
      <c r="AB806" s="18" t="str">
        <f>TEXT(AA806,"00000")</f>
        <v>19091</v>
      </c>
      <c r="AC806" s="19">
        <v>19</v>
      </c>
      <c r="AD806" s="19">
        <v>91</v>
      </c>
      <c r="AE806" s="27"/>
      <c r="AF806" s="21"/>
      <c r="AG806" s="24"/>
      <c r="AH806" s="28"/>
      <c r="AI806" s="24"/>
      <c r="AJ806" s="24"/>
      <c r="AK806" s="24"/>
      <c r="AL806" s="24"/>
      <c r="AM806" s="29" t="s">
        <v>62</v>
      </c>
      <c r="AN806" s="37">
        <v>9815</v>
      </c>
      <c r="AO806" s="40">
        <v>19</v>
      </c>
      <c r="AP806" s="40">
        <v>7671</v>
      </c>
      <c r="AQ806" s="41">
        <v>781.55888888888899</v>
      </c>
      <c r="AR806" s="40">
        <v>1741</v>
      </c>
      <c r="AS806" s="41">
        <v>177.37888888888901</v>
      </c>
      <c r="AV806" s="40">
        <v>4613</v>
      </c>
      <c r="AW806" s="41">
        <v>469.99</v>
      </c>
      <c r="AX806" s="40">
        <v>1317</v>
      </c>
      <c r="AY806" s="41">
        <v>134.18</v>
      </c>
      <c r="BJ806" s="40">
        <v>0</v>
      </c>
      <c r="BK806" s="41">
        <v>0</v>
      </c>
      <c r="BV806" s="40">
        <v>0</v>
      </c>
      <c r="BW806" s="41">
        <v>0</v>
      </c>
      <c r="CH806" s="40">
        <v>0</v>
      </c>
      <c r="CI806" s="41">
        <v>0</v>
      </c>
    </row>
    <row r="807" spans="1:89" x14ac:dyDescent="0.25">
      <c r="A807" s="10" t="s">
        <v>1323</v>
      </c>
      <c r="B807" s="10" t="s">
        <v>1373</v>
      </c>
      <c r="C807" s="11">
        <v>7028</v>
      </c>
      <c r="D807" s="10" t="s">
        <v>5</v>
      </c>
      <c r="E807" s="12">
        <v>792</v>
      </c>
      <c r="F807" s="12">
        <v>2655</v>
      </c>
      <c r="G807" s="12">
        <v>3590</v>
      </c>
      <c r="H807" s="13">
        <f>+E807/G807</f>
        <v>0.22061281337047353</v>
      </c>
      <c r="I807" s="13">
        <f>+F807/G807</f>
        <v>0.73955431754874656</v>
      </c>
      <c r="J807" s="12">
        <f>+E807-F807</f>
        <v>-1863</v>
      </c>
      <c r="K807" s="12">
        <f>+F807-E807</f>
        <v>1863</v>
      </c>
      <c r="L807" s="13">
        <f>+H807-I807</f>
        <v>-0.51894150417827301</v>
      </c>
      <c r="M807" s="13">
        <f>+I807-H807</f>
        <v>0.51894150417827301</v>
      </c>
      <c r="N807" s="12">
        <v>1317</v>
      </c>
      <c r="O807" s="12">
        <v>2276</v>
      </c>
      <c r="P807" s="12">
        <v>3626</v>
      </c>
      <c r="Q807" s="13">
        <f>+N807/P807</f>
        <v>0.36321014892443465</v>
      </c>
      <c r="R807" s="13">
        <f>+O807/P807</f>
        <v>0.6276889134031991</v>
      </c>
      <c r="S807" s="12">
        <f>+N807-O807</f>
        <v>-959</v>
      </c>
      <c r="T807" s="13">
        <f>+Q807-R807</f>
        <v>-0.26447876447876445</v>
      </c>
      <c r="U807" s="14">
        <f>+E807-N807</f>
        <v>-525</v>
      </c>
      <c r="V807" s="14">
        <f>+F807-O807</f>
        <v>379</v>
      </c>
      <c r="W807" s="13">
        <f>+H807-Q807</f>
        <v>-0.14259733555396112</v>
      </c>
      <c r="X807" s="13">
        <f>+I807-R807</f>
        <v>0.11186540414554746</v>
      </c>
      <c r="Y807" s="15">
        <v>431.51</v>
      </c>
      <c r="Z807" s="16">
        <f>+C807/Y807</f>
        <v>16.286992190215756</v>
      </c>
      <c r="AA807" s="17">
        <v>19093</v>
      </c>
      <c r="AB807" s="18" t="str">
        <f>TEXT(AA807,"00000")</f>
        <v>19093</v>
      </c>
      <c r="AC807" s="19">
        <v>19</v>
      </c>
      <c r="AD807" s="19">
        <v>93</v>
      </c>
      <c r="AE807" s="27"/>
      <c r="AF807" s="21"/>
      <c r="AG807" s="24"/>
      <c r="AH807" s="28"/>
      <c r="AI807" s="24"/>
      <c r="AJ807" s="24"/>
      <c r="AK807" s="24"/>
      <c r="AL807" s="24"/>
      <c r="AM807" s="29" t="s">
        <v>62</v>
      </c>
      <c r="AN807" s="37">
        <v>7089</v>
      </c>
      <c r="AO807" s="40">
        <v>21</v>
      </c>
      <c r="AP807" s="40">
        <v>5971</v>
      </c>
      <c r="AQ807" s="41">
        <v>842.28888888888901</v>
      </c>
      <c r="AR807" s="40">
        <v>2029</v>
      </c>
      <c r="AS807" s="41">
        <v>286.22000000000003</v>
      </c>
      <c r="AV807" s="40">
        <v>2954</v>
      </c>
      <c r="AW807" s="41">
        <v>416.69888888888897</v>
      </c>
      <c r="AX807" s="40">
        <v>988</v>
      </c>
      <c r="AY807" s="41">
        <v>139.37</v>
      </c>
      <c r="BJ807" s="40">
        <v>0</v>
      </c>
      <c r="BK807" s="41">
        <v>0</v>
      </c>
      <c r="BV807" s="40">
        <v>0</v>
      </c>
      <c r="BW807" s="41">
        <v>0</v>
      </c>
      <c r="CH807" s="40">
        <v>0</v>
      </c>
      <c r="CI807" s="41">
        <v>0</v>
      </c>
    </row>
    <row r="808" spans="1:89" x14ac:dyDescent="0.25">
      <c r="A808" s="10" t="s">
        <v>1323</v>
      </c>
      <c r="B808" s="10" t="s">
        <v>1374</v>
      </c>
      <c r="C808" s="11">
        <v>16401</v>
      </c>
      <c r="D808" s="10" t="s">
        <v>5</v>
      </c>
      <c r="E808" s="12">
        <v>3070</v>
      </c>
      <c r="F808" s="12">
        <v>5193</v>
      </c>
      <c r="G808" s="12">
        <v>8789</v>
      </c>
      <c r="H808" s="13">
        <f>+E808/G808</f>
        <v>0.34930026169074979</v>
      </c>
      <c r="I808" s="13">
        <f>+F808/G808</f>
        <v>0.59085220161565588</v>
      </c>
      <c r="J808" s="12">
        <f>+E808-F808</f>
        <v>-2123</v>
      </c>
      <c r="K808" s="12">
        <f>+F808-E808</f>
        <v>2123</v>
      </c>
      <c r="L808" s="13">
        <f>+H808-I808</f>
        <v>-0.24155193992490609</v>
      </c>
      <c r="M808" s="13">
        <f>+I808-H808</f>
        <v>0.24155193992490609</v>
      </c>
      <c r="N808" s="12">
        <v>4118</v>
      </c>
      <c r="O808" s="12">
        <v>4551</v>
      </c>
      <c r="P808" s="12">
        <v>8788</v>
      </c>
      <c r="Q808" s="13">
        <f>+N808/P808</f>
        <v>0.46859353664087394</v>
      </c>
      <c r="R808" s="13">
        <f>+O808/P808</f>
        <v>0.5178652708238507</v>
      </c>
      <c r="S808" s="12">
        <f>+N808-O808</f>
        <v>-433</v>
      </c>
      <c r="T808" s="13">
        <f>+Q808-R808</f>
        <v>-4.9271734182976756E-2</v>
      </c>
      <c r="U808" s="14">
        <f>+E808-N808</f>
        <v>-1048</v>
      </c>
      <c r="V808" s="14">
        <f>+F808-O808</f>
        <v>642</v>
      </c>
      <c r="W808" s="13">
        <f>+H808-Q808</f>
        <v>-0.11929327495012415</v>
      </c>
      <c r="X808" s="13">
        <f>+I808-R808</f>
        <v>7.2986930791805182E-2</v>
      </c>
      <c r="Y808" s="15">
        <v>586.46</v>
      </c>
      <c r="Z808" s="16">
        <f>+C808/Y808</f>
        <v>27.966101694915253</v>
      </c>
      <c r="AA808" s="17">
        <v>19095</v>
      </c>
      <c r="AB808" s="18" t="str">
        <f>TEXT(AA808,"00000")</f>
        <v>19095</v>
      </c>
      <c r="AC808" s="19">
        <v>19</v>
      </c>
      <c r="AD808" s="19">
        <v>95</v>
      </c>
      <c r="AE808" s="27"/>
      <c r="AF808" s="21"/>
      <c r="AG808" s="24"/>
      <c r="AH808" s="28"/>
      <c r="AI808" s="24"/>
      <c r="AJ808" s="24"/>
      <c r="AK808" s="24"/>
      <c r="AL808" s="24"/>
      <c r="AM808" s="29" t="s">
        <v>62</v>
      </c>
      <c r="AN808" s="37">
        <v>16355</v>
      </c>
      <c r="AO808" s="40">
        <v>34</v>
      </c>
      <c r="AP808" s="40">
        <v>9494</v>
      </c>
      <c r="AQ808" s="41">
        <v>580.5</v>
      </c>
      <c r="AR808" s="40">
        <v>4297</v>
      </c>
      <c r="AS808" s="41">
        <v>262.73</v>
      </c>
      <c r="AV808" s="40">
        <v>2561</v>
      </c>
      <c r="AW808" s="41">
        <v>156.59</v>
      </c>
      <c r="AX808" s="40">
        <v>2633</v>
      </c>
      <c r="AY808" s="41">
        <v>160.99</v>
      </c>
      <c r="BB808" s="40">
        <v>3</v>
      </c>
      <c r="BC808" s="41">
        <v>0.18</v>
      </c>
      <c r="BJ808" s="40">
        <v>0</v>
      </c>
      <c r="BK808" s="41">
        <v>0</v>
      </c>
      <c r="BV808" s="40">
        <v>0</v>
      </c>
      <c r="BW808" s="41">
        <v>0</v>
      </c>
      <c r="CH808" s="40">
        <v>0</v>
      </c>
      <c r="CI808" s="41">
        <v>0</v>
      </c>
    </row>
    <row r="809" spans="1:89" x14ac:dyDescent="0.25">
      <c r="A809" s="10" t="s">
        <v>1323</v>
      </c>
      <c r="B809" s="10" t="s">
        <v>126</v>
      </c>
      <c r="C809" s="11">
        <v>19444</v>
      </c>
      <c r="D809" s="10" t="s">
        <v>5</v>
      </c>
      <c r="E809" s="12">
        <v>3837</v>
      </c>
      <c r="F809" s="12">
        <v>5821</v>
      </c>
      <c r="G809" s="12">
        <v>10204</v>
      </c>
      <c r="H809" s="13">
        <f>+E809/G809</f>
        <v>0.37602900823206586</v>
      </c>
      <c r="I809" s="13">
        <f>+F809/G809</f>
        <v>0.57046256370050963</v>
      </c>
      <c r="J809" s="12">
        <f>+E809-F809</f>
        <v>-1984</v>
      </c>
      <c r="K809" s="12">
        <f>+F809-E809</f>
        <v>1984</v>
      </c>
      <c r="L809" s="13">
        <f>+H809-I809</f>
        <v>-0.19443355546844376</v>
      </c>
      <c r="M809" s="13">
        <f>+I809-H809</f>
        <v>0.19443355546844376</v>
      </c>
      <c r="N809" s="12">
        <v>5877</v>
      </c>
      <c r="O809" s="12">
        <v>4171</v>
      </c>
      <c r="P809" s="12">
        <v>10166</v>
      </c>
      <c r="Q809" s="13">
        <f>+N809/P809</f>
        <v>0.57810348219555385</v>
      </c>
      <c r="R809" s="13">
        <f>+O809/P809</f>
        <v>0.41028919929175683</v>
      </c>
      <c r="S809" s="12">
        <f>+N809-O809</f>
        <v>1706</v>
      </c>
      <c r="T809" s="13">
        <f>+Q809-R809</f>
        <v>0.16781428290379702</v>
      </c>
      <c r="U809" s="14">
        <f>+E809-N809</f>
        <v>-2040</v>
      </c>
      <c r="V809" s="14">
        <f>+F809-O809</f>
        <v>1650</v>
      </c>
      <c r="W809" s="13">
        <f>+H809-Q809</f>
        <v>-0.20207447396348799</v>
      </c>
      <c r="X809" s="13">
        <f>+I809-R809</f>
        <v>0.16017336440875279</v>
      </c>
      <c r="Y809" s="15">
        <v>636.04</v>
      </c>
      <c r="Z809" s="16">
        <f>+C809/Y809</f>
        <v>30.570404377083204</v>
      </c>
      <c r="AA809" s="17">
        <v>19097</v>
      </c>
      <c r="AB809" s="18" t="str">
        <f>TEXT(AA809,"00000")</f>
        <v>19097</v>
      </c>
      <c r="AC809" s="19">
        <v>19</v>
      </c>
      <c r="AD809" s="19">
        <v>97</v>
      </c>
      <c r="AE809" s="27"/>
      <c r="AF809" s="21"/>
      <c r="AG809" s="24"/>
      <c r="AH809" s="28"/>
      <c r="AI809" s="24"/>
      <c r="AJ809" s="24"/>
      <c r="AK809" s="24"/>
      <c r="AL809" s="24"/>
      <c r="AM809" s="29" t="s">
        <v>62</v>
      </c>
      <c r="AN809" s="37">
        <v>19848</v>
      </c>
      <c r="AO809" s="40">
        <v>32</v>
      </c>
      <c r="AP809" s="40">
        <v>11866</v>
      </c>
      <c r="AQ809" s="41">
        <v>597.84</v>
      </c>
      <c r="AR809" s="40">
        <v>250</v>
      </c>
      <c r="AS809" s="41">
        <v>12.598888888888901</v>
      </c>
      <c r="AV809" s="40">
        <v>4651</v>
      </c>
      <c r="AW809" s="41">
        <v>234.33</v>
      </c>
      <c r="AX809" s="40">
        <v>6843</v>
      </c>
      <c r="AY809" s="41">
        <v>344.76888888888902</v>
      </c>
      <c r="BB809" s="40">
        <v>3</v>
      </c>
      <c r="BC809" s="41">
        <v>0.15</v>
      </c>
      <c r="BJ809" s="40">
        <v>0</v>
      </c>
      <c r="BK809" s="41">
        <v>0</v>
      </c>
      <c r="BV809" s="40">
        <v>0</v>
      </c>
      <c r="BW809" s="41">
        <v>0</v>
      </c>
      <c r="CH809" s="40">
        <v>0</v>
      </c>
      <c r="CI809" s="41">
        <v>0</v>
      </c>
    </row>
    <row r="810" spans="1:89" x14ac:dyDescent="0.25">
      <c r="A810" s="10" t="s">
        <v>1323</v>
      </c>
      <c r="B810" s="10" t="s">
        <v>872</v>
      </c>
      <c r="C810" s="11">
        <v>36827</v>
      </c>
      <c r="D810" s="10" t="s">
        <v>5</v>
      </c>
      <c r="E810" s="12">
        <v>7108</v>
      </c>
      <c r="F810" s="12">
        <v>10556</v>
      </c>
      <c r="G810" s="12">
        <v>18776</v>
      </c>
      <c r="H810" s="13">
        <f>+E810/G810</f>
        <v>0.3785683851725607</v>
      </c>
      <c r="I810" s="13">
        <f>+F810/G810</f>
        <v>0.56220707285896887</v>
      </c>
      <c r="J810" s="12">
        <f>+E810-F810</f>
        <v>-3448</v>
      </c>
      <c r="K810" s="12">
        <f>+F810-E810</f>
        <v>3448</v>
      </c>
      <c r="L810" s="13">
        <f>+H810-I810</f>
        <v>-0.18363868768640818</v>
      </c>
      <c r="M810" s="13">
        <f>+I810-H810</f>
        <v>0.18363868768640818</v>
      </c>
      <c r="N810" s="12">
        <v>10240</v>
      </c>
      <c r="O810" s="12">
        <v>8868</v>
      </c>
      <c r="P810" s="12">
        <v>19385</v>
      </c>
      <c r="Q810" s="13">
        <f>+N810/P810</f>
        <v>0.52824348723239622</v>
      </c>
      <c r="R810" s="13">
        <f>+O810/P810</f>
        <v>0.45746711374774313</v>
      </c>
      <c r="S810" s="12">
        <f>+N810-O810</f>
        <v>1372</v>
      </c>
      <c r="T810" s="13">
        <f>+Q810-R810</f>
        <v>7.0776373484653099E-2</v>
      </c>
      <c r="U810" s="14">
        <f>+E810-N810</f>
        <v>-3132</v>
      </c>
      <c r="V810" s="14">
        <f>+F810-O810</f>
        <v>1688</v>
      </c>
      <c r="W810" s="13">
        <f>+H810-Q810</f>
        <v>-0.14967510205983553</v>
      </c>
      <c r="X810" s="13">
        <f>+I810-R810</f>
        <v>0.10473995911122574</v>
      </c>
      <c r="Y810" s="15">
        <v>730.42</v>
      </c>
      <c r="Z810" s="16">
        <f>+C810/Y810</f>
        <v>50.418937049916487</v>
      </c>
      <c r="AA810" s="17">
        <v>19099</v>
      </c>
      <c r="AB810" s="18" t="str">
        <f>TEXT(AA810,"00000")</f>
        <v>19099</v>
      </c>
      <c r="AC810" s="19">
        <v>19</v>
      </c>
      <c r="AD810" s="19">
        <v>99</v>
      </c>
      <c r="AE810" s="27" t="s">
        <v>1375</v>
      </c>
      <c r="AF810" s="21" t="s">
        <v>1336</v>
      </c>
      <c r="AG810" s="24" t="s">
        <v>1376</v>
      </c>
      <c r="AH810" s="19"/>
      <c r="AI810" s="24" t="s">
        <v>53</v>
      </c>
      <c r="AJ810" s="24" t="s">
        <v>1338</v>
      </c>
      <c r="AK810" s="24"/>
      <c r="AL810" s="24"/>
      <c r="AM810" s="29" t="s">
        <v>44</v>
      </c>
      <c r="AN810" s="37">
        <v>36842</v>
      </c>
      <c r="AO810" s="40">
        <v>64</v>
      </c>
      <c r="AP810" s="40">
        <v>16127</v>
      </c>
      <c r="AQ810" s="41">
        <v>437.73</v>
      </c>
      <c r="AR810" s="40">
        <v>5173</v>
      </c>
      <c r="AS810" s="41">
        <v>140.40888888888901</v>
      </c>
      <c r="AV810" s="40">
        <v>7916</v>
      </c>
      <c r="AW810" s="41">
        <v>214.86</v>
      </c>
      <c r="AX810" s="40">
        <v>2431</v>
      </c>
      <c r="AY810" s="41">
        <v>65.98</v>
      </c>
      <c r="BB810" s="40">
        <v>4</v>
      </c>
      <c r="BC810" s="41">
        <v>0.10888888888888899</v>
      </c>
      <c r="BJ810" s="40">
        <v>0</v>
      </c>
      <c r="BK810" s="41">
        <v>0</v>
      </c>
      <c r="BL810" s="40">
        <v>287</v>
      </c>
      <c r="BM810" s="41">
        <v>7.79</v>
      </c>
      <c r="BV810" s="40">
        <v>0</v>
      </c>
      <c r="BW810" s="41">
        <v>0</v>
      </c>
      <c r="CH810" s="40">
        <v>0</v>
      </c>
      <c r="CI810" s="41">
        <v>0</v>
      </c>
    </row>
    <row r="811" spans="1:89" x14ac:dyDescent="0.25">
      <c r="A811" s="10" t="s">
        <v>1323</v>
      </c>
      <c r="B811" s="10" t="s">
        <v>131</v>
      </c>
      <c r="C811" s="11">
        <v>17555</v>
      </c>
      <c r="D811" s="10" t="s">
        <v>5</v>
      </c>
      <c r="E811" s="12">
        <v>3702</v>
      </c>
      <c r="F811" s="12">
        <v>3738</v>
      </c>
      <c r="G811" s="12">
        <v>8001</v>
      </c>
      <c r="H811" s="13">
        <f>+E811/G811</f>
        <v>0.46269216347956504</v>
      </c>
      <c r="I811" s="13">
        <f>+F811/G811</f>
        <v>0.46719160104986879</v>
      </c>
      <c r="J811" s="12">
        <f>+E811-F811</f>
        <v>-36</v>
      </c>
      <c r="K811" s="12">
        <f>+F811-E811</f>
        <v>36</v>
      </c>
      <c r="L811" s="13">
        <f>+H811-I811</f>
        <v>-4.4994375703037437E-3</v>
      </c>
      <c r="M811" s="13">
        <f>+I811-H811</f>
        <v>4.4994375703037437E-3</v>
      </c>
      <c r="N811" s="12">
        <v>4772</v>
      </c>
      <c r="O811" s="12">
        <v>3429</v>
      </c>
      <c r="P811" s="12">
        <v>8405</v>
      </c>
      <c r="Q811" s="13">
        <f>+N811/P811</f>
        <v>0.56775728732897091</v>
      </c>
      <c r="R811" s="13">
        <f>+O811/P811</f>
        <v>0.40797144556811421</v>
      </c>
      <c r="S811" s="12">
        <f>+N811-O811</f>
        <v>1343</v>
      </c>
      <c r="T811" s="13">
        <f>+Q811-R811</f>
        <v>0.15978584176085669</v>
      </c>
      <c r="U811" s="14">
        <f>+E811-N811</f>
        <v>-1070</v>
      </c>
      <c r="V811" s="14">
        <f>+F811-O811</f>
        <v>309</v>
      </c>
      <c r="W811" s="13">
        <f>+H811-Q811</f>
        <v>-0.10506512384940586</v>
      </c>
      <c r="X811" s="13">
        <f>+I811-R811</f>
        <v>5.9220155481754577E-2</v>
      </c>
      <c r="Y811" s="15">
        <v>435.51</v>
      </c>
      <c r="Z811" s="16">
        <f>+C811/Y811</f>
        <v>40.309062937705221</v>
      </c>
      <c r="AA811" s="17">
        <v>19101</v>
      </c>
      <c r="AB811" s="18" t="str">
        <f>TEXT(AA811,"00000")</f>
        <v>19101</v>
      </c>
      <c r="AC811" s="19">
        <v>19</v>
      </c>
      <c r="AD811" s="19">
        <v>101</v>
      </c>
      <c r="AE811" s="27" t="s">
        <v>1377</v>
      </c>
      <c r="AF811" s="21"/>
      <c r="AG811" s="24" t="s">
        <v>1378</v>
      </c>
      <c r="AH811" s="19"/>
      <c r="AI811" s="24" t="s">
        <v>53</v>
      </c>
      <c r="AJ811" s="24"/>
      <c r="AK811" s="24"/>
      <c r="AL811" s="24"/>
      <c r="AM811" s="29" t="s">
        <v>44</v>
      </c>
      <c r="AN811" s="37">
        <v>16843</v>
      </c>
      <c r="AO811" s="40">
        <v>39</v>
      </c>
      <c r="AP811" s="40">
        <v>6288</v>
      </c>
      <c r="AQ811" s="41">
        <v>373.32888888888903</v>
      </c>
      <c r="AR811" s="40">
        <v>1716</v>
      </c>
      <c r="AS811" s="41">
        <v>101.87888888888899</v>
      </c>
      <c r="AV811" s="40">
        <v>2813</v>
      </c>
      <c r="AW811" s="41">
        <v>167.008888888889</v>
      </c>
      <c r="AX811" s="40">
        <v>1020</v>
      </c>
      <c r="AY811" s="41">
        <v>60.56</v>
      </c>
      <c r="BB811" s="40">
        <v>31</v>
      </c>
      <c r="BC811" s="41">
        <v>1.84</v>
      </c>
      <c r="BJ811" s="40">
        <v>0</v>
      </c>
      <c r="BK811" s="41">
        <v>0</v>
      </c>
      <c r="BL811" s="40">
        <v>343</v>
      </c>
      <c r="BM811" s="41">
        <v>20.358888888888899</v>
      </c>
      <c r="BN811" s="40">
        <v>238</v>
      </c>
      <c r="BO811" s="41">
        <v>14.1304993172238</v>
      </c>
      <c r="BP811" s="40">
        <v>127</v>
      </c>
      <c r="BQ811" s="41">
        <v>7.5402244255773896</v>
      </c>
      <c r="BV811" s="40">
        <v>365</v>
      </c>
      <c r="BW811" s="41">
        <v>21.67072374280119</v>
      </c>
      <c r="CH811" s="40">
        <v>0</v>
      </c>
      <c r="CI811" s="41">
        <v>0</v>
      </c>
    </row>
    <row r="812" spans="1:89" x14ac:dyDescent="0.25">
      <c r="A812" s="10" t="s">
        <v>1323</v>
      </c>
      <c r="B812" s="10" t="s">
        <v>291</v>
      </c>
      <c r="C812" s="11">
        <v>144251</v>
      </c>
      <c r="D812" s="10" t="s">
        <v>5</v>
      </c>
      <c r="E812" s="12">
        <v>49942</v>
      </c>
      <c r="F812" s="12">
        <v>20993</v>
      </c>
      <c r="G812" s="12">
        <v>75637</v>
      </c>
      <c r="H812" s="13">
        <f>+E812/G812</f>
        <v>0.66028531009955449</v>
      </c>
      <c r="I812" s="13">
        <f>+F812/G812</f>
        <v>0.27754934754154714</v>
      </c>
      <c r="J812" s="12">
        <f>+E812-F812</f>
        <v>28949</v>
      </c>
      <c r="K812" s="12">
        <f>+F812-E812</f>
        <v>-28949</v>
      </c>
      <c r="L812" s="13">
        <f>+H812-I812</f>
        <v>0.38273596255800735</v>
      </c>
      <c r="M812" s="13">
        <f>+I812-H812</f>
        <v>-0.38273596255800735</v>
      </c>
      <c r="N812" s="12">
        <v>50090</v>
      </c>
      <c r="O812" s="12">
        <v>23556</v>
      </c>
      <c r="P812" s="12">
        <v>74928</v>
      </c>
      <c r="Q812" s="13">
        <f>+N812/P812</f>
        <v>0.66850843476404009</v>
      </c>
      <c r="R812" s="13">
        <f>+O812/P812</f>
        <v>0.31438180653427289</v>
      </c>
      <c r="S812" s="12">
        <f>+N812-O812</f>
        <v>26534</v>
      </c>
      <c r="T812" s="13">
        <f>+Q812-R812</f>
        <v>0.3541266282297672</v>
      </c>
      <c r="U812" s="14">
        <f>+E812-N812</f>
        <v>-148</v>
      </c>
      <c r="V812" s="14">
        <f>+F812-O812</f>
        <v>-2563</v>
      </c>
      <c r="W812" s="13">
        <f>+H812-Q812</f>
        <v>-8.2231246644856038E-3</v>
      </c>
      <c r="X812" s="13">
        <f>+I812-R812</f>
        <v>-3.6832458992725747E-2</v>
      </c>
      <c r="Y812" s="15">
        <v>614.04</v>
      </c>
      <c r="Z812" s="16">
        <f>+C812/Y812</f>
        <v>234.92117777343498</v>
      </c>
      <c r="AA812" s="17">
        <v>19103</v>
      </c>
      <c r="AB812" s="18" t="str">
        <f>TEXT(AA812,"00000")</f>
        <v>19103</v>
      </c>
      <c r="AC812" s="19">
        <v>19</v>
      </c>
      <c r="AD812" s="19">
        <v>103</v>
      </c>
      <c r="AE812" s="27" t="s">
        <v>1379</v>
      </c>
      <c r="AF812" s="21" t="s">
        <v>1329</v>
      </c>
      <c r="AG812" s="24" t="s">
        <v>1380</v>
      </c>
      <c r="AH812" s="23">
        <v>166498</v>
      </c>
      <c r="AI812" s="24" t="s">
        <v>43</v>
      </c>
      <c r="AJ812" s="24" t="s">
        <v>1331</v>
      </c>
      <c r="AK812" s="24"/>
      <c r="AL812" s="24"/>
      <c r="AM812" s="29" t="s">
        <v>44</v>
      </c>
      <c r="AN812" s="37">
        <v>130882</v>
      </c>
      <c r="AO812" s="40">
        <v>110</v>
      </c>
      <c r="AP812" s="40">
        <v>46278</v>
      </c>
      <c r="AQ812" s="41">
        <v>353.58888888888902</v>
      </c>
      <c r="AR812" s="40">
        <v>10223</v>
      </c>
      <c r="AS812" s="41">
        <v>78.108888888888899</v>
      </c>
      <c r="AT812" s="40">
        <v>178</v>
      </c>
      <c r="AU812" s="41">
        <v>1.36</v>
      </c>
      <c r="AV812" s="40">
        <v>16310</v>
      </c>
      <c r="AW812" s="41">
        <v>124.62</v>
      </c>
      <c r="AX812" s="40">
        <v>15691</v>
      </c>
      <c r="AY812" s="41">
        <v>119.89</v>
      </c>
      <c r="AZ812" s="40">
        <v>120</v>
      </c>
      <c r="BA812" s="41">
        <v>0.92</v>
      </c>
      <c r="BB812" s="40">
        <v>81</v>
      </c>
      <c r="BC812" s="41">
        <v>0.62</v>
      </c>
      <c r="BF812" s="40">
        <v>14</v>
      </c>
      <c r="BG812" s="41">
        <v>0.106966580584038</v>
      </c>
      <c r="BH812" s="40">
        <v>457</v>
      </c>
      <c r="BI812" s="41">
        <v>3.4916948090646498</v>
      </c>
      <c r="BJ812" s="40">
        <v>471</v>
      </c>
      <c r="BK812" s="41">
        <v>3.5986613896486879</v>
      </c>
      <c r="BL812" s="40">
        <v>1752</v>
      </c>
      <c r="BM812" s="41">
        <v>13.39</v>
      </c>
      <c r="BP812" s="40">
        <v>118</v>
      </c>
      <c r="BQ812" s="41">
        <v>0.90157546492260199</v>
      </c>
      <c r="BV812" s="40">
        <v>118</v>
      </c>
      <c r="BW812" s="41">
        <v>0.90157546492260199</v>
      </c>
      <c r="BX812" s="40">
        <v>308</v>
      </c>
      <c r="BY812" s="41">
        <v>2.35</v>
      </c>
      <c r="BZ812" s="40">
        <v>251</v>
      </c>
      <c r="CA812" s="41">
        <v>1.92</v>
      </c>
      <c r="CF812" s="40">
        <v>251</v>
      </c>
      <c r="CG812" s="41">
        <v>1.92</v>
      </c>
      <c r="CH812" s="40">
        <v>502</v>
      </c>
      <c r="CI812" s="41">
        <v>3.84</v>
      </c>
      <c r="CJ812" s="40">
        <v>405</v>
      </c>
      <c r="CK812" s="41">
        <v>3.0888888888888899</v>
      </c>
    </row>
    <row r="813" spans="1:89" x14ac:dyDescent="0.25">
      <c r="A813" s="10" t="s">
        <v>1323</v>
      </c>
      <c r="B813" s="10" t="s">
        <v>877</v>
      </c>
      <c r="C813" s="11">
        <v>20466</v>
      </c>
      <c r="D813" s="10" t="s">
        <v>5</v>
      </c>
      <c r="E813" s="12">
        <v>3779</v>
      </c>
      <c r="F813" s="12">
        <v>5718</v>
      </c>
      <c r="G813" s="12">
        <v>10011</v>
      </c>
      <c r="H813" s="13">
        <f>+E813/G813</f>
        <v>0.37748476675656778</v>
      </c>
      <c r="I813" s="13">
        <f>+F813/G813</f>
        <v>0.57117171111777043</v>
      </c>
      <c r="J813" s="12">
        <f>+E813-F813</f>
        <v>-1939</v>
      </c>
      <c r="K813" s="12">
        <f>+F813-E813</f>
        <v>1939</v>
      </c>
      <c r="L813" s="13">
        <f>+H813-I813</f>
        <v>-0.19368694436120265</v>
      </c>
      <c r="M813" s="13">
        <f>+I813-H813</f>
        <v>0.19368694436120265</v>
      </c>
      <c r="N813" s="12">
        <v>5514</v>
      </c>
      <c r="O813" s="12">
        <v>4712</v>
      </c>
      <c r="P813" s="12">
        <v>10371</v>
      </c>
      <c r="Q813" s="13">
        <f>+N813/P813</f>
        <v>0.53167486259762797</v>
      </c>
      <c r="R813" s="13">
        <f>+O813/P813</f>
        <v>0.45434384340950729</v>
      </c>
      <c r="S813" s="12">
        <f>+N813-O813</f>
        <v>802</v>
      </c>
      <c r="T813" s="13">
        <f>+Q813-R813</f>
        <v>7.7331019188120687E-2</v>
      </c>
      <c r="U813" s="14">
        <f>+E813-N813</f>
        <v>-1735</v>
      </c>
      <c r="V813" s="14">
        <f>+F813-O813</f>
        <v>1006</v>
      </c>
      <c r="W813" s="13">
        <f>+H813-Q813</f>
        <v>-0.15419009584106019</v>
      </c>
      <c r="X813" s="13">
        <f>+I813-R813</f>
        <v>0.11682786770826314</v>
      </c>
      <c r="Y813" s="15">
        <v>575.62</v>
      </c>
      <c r="Z813" s="16">
        <f>+C813/Y813</f>
        <v>35.554706229804381</v>
      </c>
      <c r="AA813" s="17">
        <v>19105</v>
      </c>
      <c r="AB813" s="18" t="str">
        <f>TEXT(AA813,"00000")</f>
        <v>19105</v>
      </c>
      <c r="AC813" s="19">
        <v>19</v>
      </c>
      <c r="AD813" s="19">
        <v>105</v>
      </c>
      <c r="AE813" s="27" t="s">
        <v>1328</v>
      </c>
      <c r="AF813" s="21" t="s">
        <v>1329</v>
      </c>
      <c r="AG813" s="24" t="s">
        <v>1330</v>
      </c>
      <c r="AH813" s="23">
        <v>266040</v>
      </c>
      <c r="AI813" s="24" t="s">
        <v>43</v>
      </c>
      <c r="AJ813" s="24" t="s">
        <v>1331</v>
      </c>
      <c r="AK813" s="24"/>
      <c r="AL813" s="24"/>
      <c r="AM813" s="29" t="s">
        <v>59</v>
      </c>
      <c r="AN813" s="37">
        <v>20638</v>
      </c>
      <c r="AO813" s="40">
        <v>36</v>
      </c>
      <c r="AP813" s="40">
        <v>9900</v>
      </c>
      <c r="AQ813" s="41">
        <v>479.69888888888897</v>
      </c>
      <c r="AR813" s="40">
        <v>1122</v>
      </c>
      <c r="AS813" s="41">
        <v>54.368888888888897</v>
      </c>
      <c r="AV813" s="40">
        <v>5308</v>
      </c>
      <c r="AW813" s="41">
        <v>257.19888888888897</v>
      </c>
      <c r="AX813" s="40">
        <v>3463</v>
      </c>
      <c r="AY813" s="41">
        <v>167.8</v>
      </c>
      <c r="BB813" s="40">
        <v>7</v>
      </c>
      <c r="BC813" s="41">
        <v>0.34</v>
      </c>
      <c r="BJ813" s="40">
        <v>0</v>
      </c>
      <c r="BK813" s="41">
        <v>0</v>
      </c>
      <c r="BV813" s="40">
        <v>0</v>
      </c>
      <c r="BW813" s="41">
        <v>0</v>
      </c>
      <c r="CH813" s="40">
        <v>0</v>
      </c>
      <c r="CI813" s="41">
        <v>0</v>
      </c>
    </row>
    <row r="814" spans="1:89" x14ac:dyDescent="0.25">
      <c r="A814" s="10" t="s">
        <v>1323</v>
      </c>
      <c r="B814" s="10" t="s">
        <v>1381</v>
      </c>
      <c r="C814" s="11">
        <v>10163</v>
      </c>
      <c r="D814" s="10" t="s">
        <v>5</v>
      </c>
      <c r="E814" s="12">
        <v>1265</v>
      </c>
      <c r="F814" s="12">
        <v>3385</v>
      </c>
      <c r="G814" s="12">
        <v>4858</v>
      </c>
      <c r="H814" s="13">
        <f>+E814/G814</f>
        <v>0.26039522437216961</v>
      </c>
      <c r="I814" s="13">
        <f>+F814/G814</f>
        <v>0.69678880197612181</v>
      </c>
      <c r="J814" s="12">
        <f>+E814-F814</f>
        <v>-2120</v>
      </c>
      <c r="K814" s="12">
        <f>+F814-E814</f>
        <v>2120</v>
      </c>
      <c r="L814" s="13">
        <f>+H814-I814</f>
        <v>-0.4363935776039522</v>
      </c>
      <c r="M814" s="13">
        <f>+I814-H814</f>
        <v>0.4363935776039522</v>
      </c>
      <c r="N814" s="12">
        <v>2298</v>
      </c>
      <c r="O814" s="12">
        <v>2840</v>
      </c>
      <c r="P814" s="12">
        <v>5221</v>
      </c>
      <c r="Q814" s="13">
        <f>+N814/P814</f>
        <v>0.44014556598352805</v>
      </c>
      <c r="R814" s="13">
        <f>+O814/P814</f>
        <v>0.54395709634169698</v>
      </c>
      <c r="S814" s="12">
        <f>+N814-O814</f>
        <v>-542</v>
      </c>
      <c r="T814" s="13">
        <f>+Q814-R814</f>
        <v>-0.10381153035816892</v>
      </c>
      <c r="U814" s="14">
        <f>+E814-N814</f>
        <v>-1033</v>
      </c>
      <c r="V814" s="14">
        <f>+F814-O814</f>
        <v>545</v>
      </c>
      <c r="W814" s="13">
        <f>+H814-Q814</f>
        <v>-0.17975034161135844</v>
      </c>
      <c r="X814" s="13">
        <f>+I814-R814</f>
        <v>0.15283170563442483</v>
      </c>
      <c r="Y814" s="15">
        <v>579.17999999999995</v>
      </c>
      <c r="Z814" s="16">
        <f>+C814/Y814</f>
        <v>17.547221934459063</v>
      </c>
      <c r="AA814" s="17">
        <v>19107</v>
      </c>
      <c r="AB814" s="18" t="str">
        <f>TEXT(AA814,"00000")</f>
        <v>19107</v>
      </c>
      <c r="AC814" s="19">
        <v>19</v>
      </c>
      <c r="AD814" s="19">
        <v>107</v>
      </c>
      <c r="AE814" s="27"/>
      <c r="AF814" s="21"/>
      <c r="AG814" s="24"/>
      <c r="AH814" s="28"/>
      <c r="AI814" s="24"/>
      <c r="AJ814" s="24"/>
      <c r="AK814" s="24"/>
      <c r="AL814" s="24"/>
      <c r="AM814" s="29" t="s">
        <v>62</v>
      </c>
      <c r="AN814" s="37">
        <v>10511</v>
      </c>
      <c r="AO814" s="40">
        <v>32</v>
      </c>
      <c r="AP814" s="40">
        <v>4418</v>
      </c>
      <c r="AQ814" s="41">
        <v>420.31888888888898</v>
      </c>
      <c r="AR814" s="40">
        <v>303</v>
      </c>
      <c r="AS814" s="41">
        <v>28.828888888888901</v>
      </c>
      <c r="AV814" s="40">
        <v>2531</v>
      </c>
      <c r="AW814" s="41">
        <v>240.8</v>
      </c>
      <c r="AX814" s="40">
        <v>1582</v>
      </c>
      <c r="AY814" s="41">
        <v>150.508888888889</v>
      </c>
      <c r="BB814" s="40">
        <v>2</v>
      </c>
      <c r="BC814" s="41">
        <v>0.19</v>
      </c>
      <c r="BJ814" s="40">
        <v>0</v>
      </c>
      <c r="BK814" s="41">
        <v>0</v>
      </c>
      <c r="BV814" s="40">
        <v>0</v>
      </c>
      <c r="BW814" s="41">
        <v>0</v>
      </c>
      <c r="CH814" s="40">
        <v>0</v>
      </c>
      <c r="CI814" s="41">
        <v>0</v>
      </c>
    </row>
    <row r="815" spans="1:89" x14ac:dyDescent="0.25">
      <c r="A815" s="10" t="s">
        <v>1323</v>
      </c>
      <c r="B815" s="10" t="s">
        <v>1382</v>
      </c>
      <c r="C815" s="11">
        <v>15165</v>
      </c>
      <c r="D815" s="10" t="s">
        <v>5</v>
      </c>
      <c r="E815" s="12">
        <v>2529</v>
      </c>
      <c r="F815" s="12">
        <v>5637</v>
      </c>
      <c r="G815" s="12">
        <v>8505</v>
      </c>
      <c r="H815" s="13">
        <f>+E815/G815</f>
        <v>0.29735449735449737</v>
      </c>
      <c r="I815" s="13">
        <f>+F815/G815</f>
        <v>0.66278659611992941</v>
      </c>
      <c r="J815" s="12">
        <f>+E815-F815</f>
        <v>-3108</v>
      </c>
      <c r="K815" s="12">
        <f>+F815-E815</f>
        <v>3108</v>
      </c>
      <c r="L815" s="13">
        <f>+H815-I815</f>
        <v>-0.36543209876543203</v>
      </c>
      <c r="M815" s="13">
        <f>+I815-H815</f>
        <v>0.36543209876543203</v>
      </c>
      <c r="N815" s="12">
        <v>3824</v>
      </c>
      <c r="O815" s="12">
        <v>4914</v>
      </c>
      <c r="P815" s="12">
        <v>8833</v>
      </c>
      <c r="Q815" s="13">
        <f>+N815/P815</f>
        <v>0.4329219970564927</v>
      </c>
      <c r="R815" s="13">
        <f>+O815/P815</f>
        <v>0.55632288010868336</v>
      </c>
      <c r="S815" s="12">
        <f>+N815-O815</f>
        <v>-1090</v>
      </c>
      <c r="T815" s="13">
        <f>+Q815-R815</f>
        <v>-0.12340088305219066</v>
      </c>
      <c r="U815" s="14">
        <f>+E815-N815</f>
        <v>-1295</v>
      </c>
      <c r="V815" s="14">
        <f>+F815-O815</f>
        <v>723</v>
      </c>
      <c r="W815" s="13">
        <f>+H815-Q815</f>
        <v>-0.13556749970199533</v>
      </c>
      <c r="X815" s="13">
        <f>+I815-R815</f>
        <v>0.10646371601124605</v>
      </c>
      <c r="Y815" s="15">
        <v>972.72</v>
      </c>
      <c r="Z815" s="16">
        <f>+C815/Y815</f>
        <v>15.590303478904515</v>
      </c>
      <c r="AA815" s="17">
        <v>19109</v>
      </c>
      <c r="AB815" s="18" t="str">
        <f>TEXT(AA815,"00000")</f>
        <v>19109</v>
      </c>
      <c r="AC815" s="19">
        <v>19</v>
      </c>
      <c r="AD815" s="19">
        <v>109</v>
      </c>
      <c r="AE815" s="27"/>
      <c r="AF815" s="21"/>
      <c r="AG815" s="24"/>
      <c r="AH815" s="28"/>
      <c r="AI815" s="24"/>
      <c r="AJ815" s="24"/>
      <c r="AK815" s="24"/>
      <c r="AL815" s="24"/>
      <c r="AM815" s="29" t="s">
        <v>62</v>
      </c>
      <c r="AN815" s="37">
        <v>15543</v>
      </c>
      <c r="AO815" s="40">
        <v>44</v>
      </c>
      <c r="AP815" s="40">
        <v>13898</v>
      </c>
      <c r="AQ815" s="41">
        <v>894.15888888888901</v>
      </c>
      <c r="AR815" s="40">
        <v>3044</v>
      </c>
      <c r="AS815" s="41">
        <v>195.84</v>
      </c>
      <c r="AV815" s="40">
        <v>4120</v>
      </c>
      <c r="AW815" s="41">
        <v>265.06888888888898</v>
      </c>
      <c r="AX815" s="40">
        <v>6733</v>
      </c>
      <c r="AY815" s="41">
        <v>433.18888888888898</v>
      </c>
      <c r="BB815" s="40">
        <v>1</v>
      </c>
      <c r="BC815" s="41">
        <v>5.88888888888889E-2</v>
      </c>
      <c r="BJ815" s="40">
        <v>0</v>
      </c>
      <c r="BK815" s="41">
        <v>0</v>
      </c>
      <c r="BV815" s="40">
        <v>0</v>
      </c>
      <c r="BW815" s="41">
        <v>0</v>
      </c>
      <c r="CH815" s="40">
        <v>0</v>
      </c>
      <c r="CI815" s="41">
        <v>0</v>
      </c>
    </row>
    <row r="816" spans="1:89" x14ac:dyDescent="0.25">
      <c r="A816" s="10" t="s">
        <v>1323</v>
      </c>
      <c r="B816" s="10" t="s">
        <v>137</v>
      </c>
      <c r="C816" s="11">
        <v>35089</v>
      </c>
      <c r="D816" s="10" t="s">
        <v>5</v>
      </c>
      <c r="E816" s="12">
        <v>6195</v>
      </c>
      <c r="F816" s="12">
        <v>8762</v>
      </c>
      <c r="G816" s="12">
        <v>15893</v>
      </c>
      <c r="H816" s="13">
        <f>+E816/G816</f>
        <v>0.38979424904045806</v>
      </c>
      <c r="I816" s="13">
        <f>+F816/G816</f>
        <v>0.55131189832001515</v>
      </c>
      <c r="J816" s="12">
        <f>+E816-F816</f>
        <v>-2567</v>
      </c>
      <c r="K816" s="12">
        <f>+F816-E816</f>
        <v>2567</v>
      </c>
      <c r="L816" s="13">
        <f>+H816-I816</f>
        <v>-0.16151764927955709</v>
      </c>
      <c r="M816" s="13">
        <f>+I816-H816</f>
        <v>0.16151764927955709</v>
      </c>
      <c r="N816" s="12">
        <v>9428</v>
      </c>
      <c r="O816" s="12">
        <v>6787</v>
      </c>
      <c r="P816" s="12">
        <v>16488</v>
      </c>
      <c r="Q816" s="13">
        <f>+N816/P816</f>
        <v>0.57180980106744295</v>
      </c>
      <c r="R816" s="13">
        <f>+O816/P816</f>
        <v>0.4116327025715672</v>
      </c>
      <c r="S816" s="12">
        <f>+N816-O816</f>
        <v>2641</v>
      </c>
      <c r="T816" s="13">
        <f>+Q816-R816</f>
        <v>0.16017709849587575</v>
      </c>
      <c r="U816" s="14">
        <f>+E816-N816</f>
        <v>-3233</v>
      </c>
      <c r="V816" s="14">
        <f>+F816-O816</f>
        <v>1975</v>
      </c>
      <c r="W816" s="13">
        <f>+H816-Q816</f>
        <v>-0.18201555202698488</v>
      </c>
      <c r="X816" s="13">
        <f>+I816-R816</f>
        <v>0.13967919574844795</v>
      </c>
      <c r="Y816" s="15">
        <v>517.52</v>
      </c>
      <c r="Z816" s="16">
        <f>+C816/Y816</f>
        <v>67.80221054258773</v>
      </c>
      <c r="AA816" s="17">
        <v>19111</v>
      </c>
      <c r="AB816" s="18" t="str">
        <f>TEXT(AA816,"00000")</f>
        <v>19111</v>
      </c>
      <c r="AC816" s="19">
        <v>19</v>
      </c>
      <c r="AD816" s="19">
        <v>111</v>
      </c>
      <c r="AE816" s="27" t="s">
        <v>1098</v>
      </c>
      <c r="AF816" s="21"/>
      <c r="AG816" s="24" t="s">
        <v>1099</v>
      </c>
      <c r="AH816" s="19"/>
      <c r="AI816" s="24" t="s">
        <v>53</v>
      </c>
      <c r="AJ816" s="24"/>
      <c r="AK816" s="24"/>
      <c r="AL816" s="24"/>
      <c r="AM816" s="29" t="s">
        <v>44</v>
      </c>
      <c r="AN816" s="37">
        <v>35862</v>
      </c>
      <c r="AO816" s="40">
        <v>72</v>
      </c>
      <c r="AP816" s="40">
        <v>18016</v>
      </c>
      <c r="AQ816" s="41">
        <v>502.37</v>
      </c>
      <c r="AR816" s="40">
        <v>4137</v>
      </c>
      <c r="AS816" s="41">
        <v>115.358888888889</v>
      </c>
      <c r="AV816" s="40">
        <v>6765</v>
      </c>
      <c r="AW816" s="41">
        <v>188.638888888889</v>
      </c>
      <c r="AX816" s="40">
        <v>6389</v>
      </c>
      <c r="AY816" s="41">
        <v>178.15888888888901</v>
      </c>
      <c r="BB816" s="40">
        <v>8</v>
      </c>
      <c r="BC816" s="41">
        <v>0.22</v>
      </c>
      <c r="BJ816" s="40">
        <v>0</v>
      </c>
      <c r="BK816" s="41">
        <v>0</v>
      </c>
      <c r="BL816" s="40">
        <v>479</v>
      </c>
      <c r="BM816" s="41">
        <v>13.358888888888901</v>
      </c>
      <c r="BV816" s="40">
        <v>0</v>
      </c>
      <c r="BW816" s="41">
        <v>0</v>
      </c>
      <c r="CH816" s="40">
        <v>0</v>
      </c>
      <c r="CI816" s="41">
        <v>0</v>
      </c>
    </row>
    <row r="817" spans="1:89" x14ac:dyDescent="0.25">
      <c r="A817" s="10" t="s">
        <v>1323</v>
      </c>
      <c r="B817" s="10" t="s">
        <v>1383</v>
      </c>
      <c r="C817" s="11">
        <v>219916</v>
      </c>
      <c r="D817" s="10" t="s">
        <v>5</v>
      </c>
      <c r="E817" s="12">
        <v>58481</v>
      </c>
      <c r="F817" s="12">
        <v>48183</v>
      </c>
      <c r="G817" s="12">
        <v>114664</v>
      </c>
      <c r="H817" s="13">
        <f>+E817/G817</f>
        <v>0.51002058187399701</v>
      </c>
      <c r="I817" s="13">
        <f>+F817/G817</f>
        <v>0.42021035372915649</v>
      </c>
      <c r="J817" s="12">
        <f>+E817-F817</f>
        <v>10298</v>
      </c>
      <c r="K817" s="12">
        <f>+F817-E817</f>
        <v>-10298</v>
      </c>
      <c r="L817" s="13">
        <f>+H817-I817</f>
        <v>8.981022814484052E-2</v>
      </c>
      <c r="M817" s="13">
        <f>+I817-H817</f>
        <v>-8.981022814484052E-2</v>
      </c>
      <c r="N817" s="12">
        <v>68028</v>
      </c>
      <c r="O817" s="12">
        <v>47427</v>
      </c>
      <c r="P817" s="12">
        <v>117122</v>
      </c>
      <c r="Q817" s="13">
        <f>+N817/P817</f>
        <v>0.58083024538515393</v>
      </c>
      <c r="R817" s="13">
        <f>+O817/P817</f>
        <v>0.40493673263776231</v>
      </c>
      <c r="S817" s="12">
        <f>+N817-O817</f>
        <v>20601</v>
      </c>
      <c r="T817" s="13">
        <f>+Q817-R817</f>
        <v>0.17589351274739162</v>
      </c>
      <c r="U817" s="14">
        <f>+E817-N817</f>
        <v>-9547</v>
      </c>
      <c r="V817" s="14">
        <f>+F817-O817</f>
        <v>756</v>
      </c>
      <c r="W817" s="13">
        <f>+H817-Q817</f>
        <v>-7.0809663511156917E-2</v>
      </c>
      <c r="X817" s="13">
        <f>+I817-R817</f>
        <v>1.5273621091394185E-2</v>
      </c>
      <c r="Y817" s="15">
        <v>716.88</v>
      </c>
      <c r="Z817" s="16">
        <f>+C817/Y817</f>
        <v>306.76821783283117</v>
      </c>
      <c r="AA817" s="17">
        <v>19113</v>
      </c>
      <c r="AB817" s="18" t="str">
        <f>TEXT(AA817,"00000")</f>
        <v>19113</v>
      </c>
      <c r="AC817" s="19">
        <v>19</v>
      </c>
      <c r="AD817" s="19">
        <v>113</v>
      </c>
      <c r="AE817" s="27" t="s">
        <v>1328</v>
      </c>
      <c r="AF817" s="21" t="s">
        <v>1329</v>
      </c>
      <c r="AG817" s="24" t="s">
        <v>1330</v>
      </c>
      <c r="AH817" s="23">
        <v>266040</v>
      </c>
      <c r="AI817" s="24" t="s">
        <v>43</v>
      </c>
      <c r="AJ817" s="24" t="s">
        <v>1331</v>
      </c>
      <c r="AK817" s="24"/>
      <c r="AL817" s="24"/>
      <c r="AM817" s="29" t="s">
        <v>44</v>
      </c>
      <c r="AN817" s="37">
        <v>211226</v>
      </c>
      <c r="AO817" s="40">
        <v>203</v>
      </c>
      <c r="AP817" s="40">
        <v>111583</v>
      </c>
      <c r="AQ817" s="41">
        <v>528.25888888888903</v>
      </c>
      <c r="AR817" s="40">
        <v>29184</v>
      </c>
      <c r="AS817" s="41">
        <v>138.15888888888901</v>
      </c>
      <c r="AT817" s="40">
        <v>433</v>
      </c>
      <c r="AU817" s="41">
        <v>2.0488888888888899</v>
      </c>
      <c r="AV817" s="40">
        <v>35522</v>
      </c>
      <c r="AW817" s="41">
        <v>168.168888888889</v>
      </c>
      <c r="AX817" s="40">
        <v>40930</v>
      </c>
      <c r="AY817" s="41">
        <v>193.77</v>
      </c>
      <c r="AZ817" s="40">
        <v>545</v>
      </c>
      <c r="BA817" s="41">
        <v>2.58</v>
      </c>
      <c r="BB817" s="40">
        <v>110</v>
      </c>
      <c r="BC817" s="41">
        <v>0.52</v>
      </c>
      <c r="BD817" s="40">
        <v>25</v>
      </c>
      <c r="BE817" s="41">
        <v>0.118356641701306</v>
      </c>
      <c r="BJ817" s="40">
        <v>25</v>
      </c>
      <c r="BK817" s="41">
        <v>0.118356641701306</v>
      </c>
      <c r="BL817" s="40">
        <v>1959</v>
      </c>
      <c r="BM817" s="41">
        <v>9.2688888888888901</v>
      </c>
      <c r="BT817" s="40">
        <v>800</v>
      </c>
      <c r="BU817" s="41">
        <v>3.7874125344417799</v>
      </c>
      <c r="BV817" s="40">
        <v>800</v>
      </c>
      <c r="BW817" s="41">
        <v>3.7874125344417799</v>
      </c>
      <c r="BX817" s="40">
        <v>1416</v>
      </c>
      <c r="BY817" s="41">
        <v>6.7</v>
      </c>
      <c r="CF817" s="40">
        <v>308</v>
      </c>
      <c r="CG817" s="41">
        <v>1.46</v>
      </c>
      <c r="CH817" s="40">
        <v>308</v>
      </c>
      <c r="CI817" s="41">
        <v>1.46</v>
      </c>
      <c r="CJ817" s="40">
        <v>232</v>
      </c>
      <c r="CK817" s="41">
        <v>1.1000000000000001</v>
      </c>
    </row>
    <row r="818" spans="1:89" x14ac:dyDescent="0.25">
      <c r="A818" s="10" t="s">
        <v>1323</v>
      </c>
      <c r="B818" s="10" t="s">
        <v>1384</v>
      </c>
      <c r="C818" s="11">
        <v>11185</v>
      </c>
      <c r="D818" s="10" t="s">
        <v>5</v>
      </c>
      <c r="E818" s="12">
        <v>1643</v>
      </c>
      <c r="F818" s="12">
        <v>3060</v>
      </c>
      <c r="G818" s="12">
        <v>4943</v>
      </c>
      <c r="H818" s="13">
        <f>+E818/G818</f>
        <v>0.33238923730528019</v>
      </c>
      <c r="I818" s="13">
        <f>+F818/G818</f>
        <v>0.61905725268055833</v>
      </c>
      <c r="J818" s="12">
        <f>+E818-F818</f>
        <v>-1417</v>
      </c>
      <c r="K818" s="12">
        <f>+F818-E818</f>
        <v>1417</v>
      </c>
      <c r="L818" s="13">
        <f>+H818-I818</f>
        <v>-0.28666801537527814</v>
      </c>
      <c r="M818" s="13">
        <f>+I818-H818</f>
        <v>0.28666801537527814</v>
      </c>
      <c r="N818" s="12">
        <v>2449</v>
      </c>
      <c r="O818" s="12">
        <v>2416</v>
      </c>
      <c r="P818" s="12">
        <v>4921</v>
      </c>
      <c r="Q818" s="13">
        <f>+N818/P818</f>
        <v>0.49766307661044501</v>
      </c>
      <c r="R818" s="13">
        <f>+O818/P818</f>
        <v>0.49095712253606988</v>
      </c>
      <c r="S818" s="12">
        <f>+N818-O818</f>
        <v>33</v>
      </c>
      <c r="T818" s="13">
        <f>+Q818-R818</f>
        <v>6.7059540743751311E-3</v>
      </c>
      <c r="U818" s="14">
        <f>+E818-N818</f>
        <v>-806</v>
      </c>
      <c r="V818" s="14">
        <f>+F818-O818</f>
        <v>644</v>
      </c>
      <c r="W818" s="13">
        <f>+H818-Q818</f>
        <v>-0.16527383930516482</v>
      </c>
      <c r="X818" s="13">
        <f>+I818-R818</f>
        <v>0.12810013014448846</v>
      </c>
      <c r="Y818" s="15">
        <v>401.77</v>
      </c>
      <c r="Z818" s="16">
        <f>+C818/Y818</f>
        <v>27.839311048609904</v>
      </c>
      <c r="AA818" s="17">
        <v>19115</v>
      </c>
      <c r="AB818" s="18" t="str">
        <f>TEXT(AA818,"00000")</f>
        <v>19115</v>
      </c>
      <c r="AC818" s="19">
        <v>19</v>
      </c>
      <c r="AD818" s="19">
        <v>115</v>
      </c>
      <c r="AE818" s="27"/>
      <c r="AF818" s="21"/>
      <c r="AG818" s="24"/>
      <c r="AH818" s="28"/>
      <c r="AI818" s="24"/>
      <c r="AJ818" s="24"/>
      <c r="AK818" s="24"/>
      <c r="AL818" s="24"/>
      <c r="AM818" s="29" t="s">
        <v>62</v>
      </c>
      <c r="AN818" s="37">
        <v>11387</v>
      </c>
      <c r="AO818" s="40">
        <v>23</v>
      </c>
      <c r="AP818" s="40">
        <v>3886</v>
      </c>
      <c r="AQ818" s="41">
        <v>341.26888888888902</v>
      </c>
      <c r="AR818" s="40">
        <v>880</v>
      </c>
      <c r="AS818" s="41">
        <v>77.28</v>
      </c>
      <c r="AV818" s="40">
        <v>2513</v>
      </c>
      <c r="AW818" s="41">
        <v>220.68888888888901</v>
      </c>
      <c r="AX818" s="40">
        <v>493</v>
      </c>
      <c r="AY818" s="41">
        <v>43.288888888888899</v>
      </c>
      <c r="BJ818" s="40">
        <v>0</v>
      </c>
      <c r="BK818" s="41">
        <v>0</v>
      </c>
      <c r="BV818" s="40">
        <v>0</v>
      </c>
      <c r="BW818" s="41">
        <v>0</v>
      </c>
      <c r="CH818" s="40">
        <v>0</v>
      </c>
      <c r="CI818" s="41">
        <v>0</v>
      </c>
    </row>
    <row r="819" spans="1:89" x14ac:dyDescent="0.25">
      <c r="A819" s="10" t="s">
        <v>1323</v>
      </c>
      <c r="B819" s="10" t="s">
        <v>1385</v>
      </c>
      <c r="C819" s="11">
        <v>8682</v>
      </c>
      <c r="D819" s="10" t="s">
        <v>5</v>
      </c>
      <c r="E819" s="12">
        <v>1236</v>
      </c>
      <c r="F819" s="12">
        <v>2873</v>
      </c>
      <c r="G819" s="12">
        <v>4297</v>
      </c>
      <c r="H819" s="13">
        <f>+E819/G819</f>
        <v>0.28764254130788924</v>
      </c>
      <c r="I819" s="13">
        <f>+F819/G819</f>
        <v>0.66860600418896909</v>
      </c>
      <c r="J819" s="12">
        <f>+E819-F819</f>
        <v>-1637</v>
      </c>
      <c r="K819" s="12">
        <f>+F819-E819</f>
        <v>1637</v>
      </c>
      <c r="L819" s="13">
        <f>+H819-I819</f>
        <v>-0.38096346288107985</v>
      </c>
      <c r="M819" s="13">
        <f>+I819-H819</f>
        <v>0.38096346288107985</v>
      </c>
      <c r="N819" s="12">
        <v>1977</v>
      </c>
      <c r="O819" s="12">
        <v>2248</v>
      </c>
      <c r="P819" s="12">
        <v>4273</v>
      </c>
      <c r="Q819" s="13">
        <f>+N819/P819</f>
        <v>0.46267259536625321</v>
      </c>
      <c r="R819" s="13">
        <f>+O819/P819</f>
        <v>0.52609407910133399</v>
      </c>
      <c r="S819" s="12">
        <f>+N819-O819</f>
        <v>-271</v>
      </c>
      <c r="T819" s="13">
        <f>+Q819-R819</f>
        <v>-6.3421483735080775E-2</v>
      </c>
      <c r="U819" s="14">
        <f>+E819-N819</f>
        <v>-741</v>
      </c>
      <c r="V819" s="14">
        <f>+F819-O819</f>
        <v>625</v>
      </c>
      <c r="W819" s="13">
        <f>+H819-Q819</f>
        <v>-0.17503005405836397</v>
      </c>
      <c r="X819" s="13">
        <f>+I819-R819</f>
        <v>0.14251192508763511</v>
      </c>
      <c r="Y819" s="15">
        <v>430.59</v>
      </c>
      <c r="Z819" s="16">
        <f>+C819/Y819</f>
        <v>20.163032118720825</v>
      </c>
      <c r="AA819" s="17">
        <v>19117</v>
      </c>
      <c r="AB819" s="18" t="str">
        <f>TEXT(AA819,"00000")</f>
        <v>19117</v>
      </c>
      <c r="AC819" s="19">
        <v>19</v>
      </c>
      <c r="AD819" s="19">
        <v>117</v>
      </c>
      <c r="AE819" s="27"/>
      <c r="AF819" s="21"/>
      <c r="AG819" s="24"/>
      <c r="AH819" s="28"/>
      <c r="AI819" s="24"/>
      <c r="AJ819" s="24"/>
      <c r="AK819" s="24"/>
      <c r="AL819" s="24"/>
      <c r="AM819" s="29" t="s">
        <v>62</v>
      </c>
      <c r="AN819" s="37">
        <v>8898</v>
      </c>
      <c r="AO819" s="40">
        <v>26</v>
      </c>
      <c r="AP819" s="40">
        <v>3968</v>
      </c>
      <c r="AQ819" s="41">
        <v>445.93888888888898</v>
      </c>
      <c r="AR819" s="40">
        <v>1581</v>
      </c>
      <c r="AS819" s="41">
        <v>177.68</v>
      </c>
      <c r="AV819" s="40">
        <v>1620</v>
      </c>
      <c r="AW819" s="41">
        <v>182.06</v>
      </c>
      <c r="AX819" s="40">
        <v>607</v>
      </c>
      <c r="AY819" s="41">
        <v>68.218888888888898</v>
      </c>
      <c r="BB819" s="40">
        <v>2</v>
      </c>
      <c r="BC819" s="41">
        <v>0.22</v>
      </c>
      <c r="BJ819" s="40">
        <v>0</v>
      </c>
      <c r="BK819" s="41">
        <v>0</v>
      </c>
      <c r="BV819" s="40">
        <v>0</v>
      </c>
      <c r="BW819" s="41">
        <v>0</v>
      </c>
      <c r="CH819" s="40">
        <v>0</v>
      </c>
      <c r="CI819" s="41">
        <v>0</v>
      </c>
    </row>
    <row r="820" spans="1:89" x14ac:dyDescent="0.25">
      <c r="A820" s="10" t="s">
        <v>1323</v>
      </c>
      <c r="B820" s="10" t="s">
        <v>1386</v>
      </c>
      <c r="C820" s="11">
        <v>11745</v>
      </c>
      <c r="D820" s="10" t="s">
        <v>5</v>
      </c>
      <c r="E820" s="12">
        <v>917</v>
      </c>
      <c r="F820" s="12">
        <v>5188</v>
      </c>
      <c r="G820" s="12">
        <v>6336</v>
      </c>
      <c r="H820" s="13">
        <f>+E820/G820</f>
        <v>0.14472853535353536</v>
      </c>
      <c r="I820" s="13">
        <f>+F820/G820</f>
        <v>0.81881313131313127</v>
      </c>
      <c r="J820" s="12">
        <f>+E820-F820</f>
        <v>-4271</v>
      </c>
      <c r="K820" s="12">
        <f>+F820-E820</f>
        <v>4271</v>
      </c>
      <c r="L820" s="13">
        <f>+H820-I820</f>
        <v>-0.67408459595959591</v>
      </c>
      <c r="M820" s="13">
        <f>+I820-H820</f>
        <v>0.67408459595959591</v>
      </c>
      <c r="N820" s="12">
        <v>1416</v>
      </c>
      <c r="O820" s="12">
        <v>4965</v>
      </c>
      <c r="P820" s="12">
        <v>6466</v>
      </c>
      <c r="Q820" s="13">
        <f>+N820/P820</f>
        <v>0.21899164862356943</v>
      </c>
      <c r="R820" s="13">
        <f>+O820/P820</f>
        <v>0.76786266625425303</v>
      </c>
      <c r="S820" s="12">
        <f>+N820-O820</f>
        <v>-3549</v>
      </c>
      <c r="T820" s="13">
        <f>+Q820-R820</f>
        <v>-0.54887101763068358</v>
      </c>
      <c r="U820" s="14">
        <f>+E820-N820</f>
        <v>-499</v>
      </c>
      <c r="V820" s="14">
        <f>+F820-O820</f>
        <v>223</v>
      </c>
      <c r="W820" s="13">
        <f>+H820-Q820</f>
        <v>-7.426311327003407E-2</v>
      </c>
      <c r="X820" s="13">
        <f>+I820-R820</f>
        <v>5.0950465058878236E-2</v>
      </c>
      <c r="Y820" s="15">
        <v>587.65</v>
      </c>
      <c r="Z820" s="16">
        <f>+C820/Y820</f>
        <v>19.98638645452225</v>
      </c>
      <c r="AA820" s="17">
        <v>19119</v>
      </c>
      <c r="AB820" s="18" t="str">
        <f>TEXT(AA820,"00000")</f>
        <v>19119</v>
      </c>
      <c r="AC820" s="19">
        <v>19</v>
      </c>
      <c r="AD820" s="19">
        <v>119</v>
      </c>
      <c r="AE820" s="27"/>
      <c r="AF820" s="21"/>
      <c r="AG820" s="24"/>
      <c r="AH820" s="28"/>
      <c r="AI820" s="24"/>
      <c r="AJ820" s="24"/>
      <c r="AK820" s="24"/>
      <c r="AL820" s="24"/>
      <c r="AM820" s="29" t="s">
        <v>62</v>
      </c>
      <c r="AN820" s="37">
        <v>11581</v>
      </c>
      <c r="AO820" s="40">
        <v>39</v>
      </c>
      <c r="AP820" s="40">
        <v>10091</v>
      </c>
      <c r="AQ820" s="41">
        <v>871.34</v>
      </c>
      <c r="AR820" s="40">
        <v>3193</v>
      </c>
      <c r="AS820" s="41">
        <v>275.70888888888902</v>
      </c>
      <c r="AV820" s="40">
        <v>5631</v>
      </c>
      <c r="AW820" s="41">
        <v>486.23</v>
      </c>
      <c r="AX820" s="40">
        <v>1266</v>
      </c>
      <c r="AY820" s="41">
        <v>109.31888888888901</v>
      </c>
      <c r="BB820" s="40">
        <v>1</v>
      </c>
      <c r="BC820" s="41">
        <v>8.8888888888888906E-2</v>
      </c>
      <c r="BJ820" s="40">
        <v>0</v>
      </c>
      <c r="BK820" s="41">
        <v>0</v>
      </c>
      <c r="BV820" s="40">
        <v>0</v>
      </c>
      <c r="BW820" s="41">
        <v>0</v>
      </c>
      <c r="CH820" s="40">
        <v>0</v>
      </c>
      <c r="CI820" s="41">
        <v>0</v>
      </c>
    </row>
    <row r="821" spans="1:89" x14ac:dyDescent="0.25">
      <c r="A821" s="10" t="s">
        <v>1323</v>
      </c>
      <c r="B821" s="10" t="s">
        <v>145</v>
      </c>
      <c r="C821" s="11">
        <v>15753</v>
      </c>
      <c r="D821" s="10" t="s">
        <v>5</v>
      </c>
      <c r="E821" s="12">
        <v>2666</v>
      </c>
      <c r="F821" s="12">
        <v>5336</v>
      </c>
      <c r="G821" s="12">
        <v>8523</v>
      </c>
      <c r="H821" s="13">
        <f>+E821/G821</f>
        <v>0.31280065704564119</v>
      </c>
      <c r="I821" s="13">
        <f>+F821/G821</f>
        <v>0.62607063240642968</v>
      </c>
      <c r="J821" s="12">
        <f>+E821-F821</f>
        <v>-2670</v>
      </c>
      <c r="K821" s="12">
        <f>+F821-E821</f>
        <v>2670</v>
      </c>
      <c r="L821" s="13">
        <f>+H821-I821</f>
        <v>-0.31326997536078849</v>
      </c>
      <c r="M821" s="13">
        <f>+I821-H821</f>
        <v>0.31326997536078849</v>
      </c>
      <c r="N821" s="12">
        <v>3508</v>
      </c>
      <c r="O821" s="12">
        <v>4492</v>
      </c>
      <c r="P821" s="12">
        <v>8140</v>
      </c>
      <c r="Q821" s="13">
        <f>+N821/P821</f>
        <v>0.43095823095823094</v>
      </c>
      <c r="R821" s="13">
        <f>+O821/P821</f>
        <v>0.55184275184275189</v>
      </c>
      <c r="S821" s="12">
        <f>+N821-O821</f>
        <v>-984</v>
      </c>
      <c r="T821" s="13">
        <f>+Q821-R821</f>
        <v>-0.12088452088452095</v>
      </c>
      <c r="U821" s="14">
        <f>+E821-N821</f>
        <v>-842</v>
      </c>
      <c r="V821" s="14">
        <f>+F821-O821</f>
        <v>844</v>
      </c>
      <c r="W821" s="13">
        <f>+H821-Q821</f>
        <v>-0.11815757391258974</v>
      </c>
      <c r="X821" s="13">
        <f>+I821-R821</f>
        <v>7.4227880563677795E-2</v>
      </c>
      <c r="Y821" s="15">
        <v>561.01</v>
      </c>
      <c r="Z821" s="16">
        <f>+C821/Y821</f>
        <v>28.079713374093153</v>
      </c>
      <c r="AA821" s="17">
        <v>19121</v>
      </c>
      <c r="AB821" s="18" t="str">
        <f>TEXT(AA821,"00000")</f>
        <v>19121</v>
      </c>
      <c r="AC821" s="19">
        <v>19</v>
      </c>
      <c r="AD821" s="19">
        <v>121</v>
      </c>
      <c r="AE821" s="27" t="s">
        <v>1355</v>
      </c>
      <c r="AF821" s="21" t="s">
        <v>1336</v>
      </c>
      <c r="AG821" s="24" t="s">
        <v>1356</v>
      </c>
      <c r="AH821" s="23">
        <v>622899</v>
      </c>
      <c r="AI821" s="24" t="s">
        <v>43</v>
      </c>
      <c r="AJ821" s="24" t="s">
        <v>1338</v>
      </c>
      <c r="AK821" s="24"/>
      <c r="AL821" s="24"/>
      <c r="AM821" s="29" t="s">
        <v>59</v>
      </c>
      <c r="AN821" s="37">
        <v>15679</v>
      </c>
      <c r="AO821" s="40">
        <v>34</v>
      </c>
      <c r="AP821" s="40">
        <v>6020</v>
      </c>
      <c r="AQ821" s="41">
        <v>383.94888888888897</v>
      </c>
      <c r="AR821" s="40">
        <v>1830</v>
      </c>
      <c r="AS821" s="41">
        <v>116.718888888889</v>
      </c>
      <c r="AV821" s="40">
        <v>3247</v>
      </c>
      <c r="AW821" s="41">
        <v>207.09</v>
      </c>
      <c r="AX821" s="40">
        <v>810</v>
      </c>
      <c r="AY821" s="41">
        <v>51.658888888888903</v>
      </c>
      <c r="BB821" s="40">
        <v>1</v>
      </c>
      <c r="BC821" s="41">
        <v>5.88888888888889E-2</v>
      </c>
      <c r="BJ821" s="40">
        <v>0</v>
      </c>
      <c r="BK821" s="41">
        <v>0</v>
      </c>
      <c r="BL821" s="40">
        <v>132</v>
      </c>
      <c r="BM821" s="41">
        <v>8.42</v>
      </c>
      <c r="BV821" s="40">
        <v>0</v>
      </c>
      <c r="BW821" s="41">
        <v>0</v>
      </c>
      <c r="CH821" s="40">
        <v>0</v>
      </c>
      <c r="CI821" s="41">
        <v>0</v>
      </c>
    </row>
    <row r="822" spans="1:89" x14ac:dyDescent="0.25">
      <c r="A822" s="10" t="s">
        <v>1323</v>
      </c>
      <c r="B822" s="10" t="s">
        <v>1387</v>
      </c>
      <c r="C822" s="11">
        <v>22324</v>
      </c>
      <c r="D822" s="10" t="s">
        <v>5</v>
      </c>
      <c r="E822" s="12">
        <v>2606</v>
      </c>
      <c r="F822" s="12">
        <v>7404</v>
      </c>
      <c r="G822" s="12">
        <v>10494</v>
      </c>
      <c r="H822" s="13">
        <f>+E822/G822</f>
        <v>0.2483323804078521</v>
      </c>
      <c r="I822" s="13">
        <f>+F822/G822</f>
        <v>0.70554602630074326</v>
      </c>
      <c r="J822" s="12">
        <f>+E822-F822</f>
        <v>-4798</v>
      </c>
      <c r="K822" s="12">
        <f>+F822-E822</f>
        <v>4798</v>
      </c>
      <c r="L822" s="13">
        <f>+H822-I822</f>
        <v>-0.45721364589289115</v>
      </c>
      <c r="M822" s="13">
        <f>+I822-H822</f>
        <v>0.45721364589289115</v>
      </c>
      <c r="N822" s="12">
        <v>4207</v>
      </c>
      <c r="O822" s="12">
        <v>6420</v>
      </c>
      <c r="P822" s="12">
        <v>10777</v>
      </c>
      <c r="Q822" s="13">
        <f>+N822/P822</f>
        <v>0.39036837709937833</v>
      </c>
      <c r="R822" s="13">
        <f>+O822/P822</f>
        <v>0.59571309269741113</v>
      </c>
      <c r="S822" s="12">
        <f>+N822-O822</f>
        <v>-2213</v>
      </c>
      <c r="T822" s="13">
        <f>+Q822-R822</f>
        <v>-0.2053447155980328</v>
      </c>
      <c r="U822" s="14">
        <f>+E822-N822</f>
        <v>-1601</v>
      </c>
      <c r="V822" s="14">
        <f>+F822-O822</f>
        <v>984</v>
      </c>
      <c r="W822" s="13">
        <f>+H822-Q822</f>
        <v>-0.14203599669152622</v>
      </c>
      <c r="X822" s="13">
        <f>+I822-R822</f>
        <v>0.10983293360333213</v>
      </c>
      <c r="Y822" s="15">
        <v>570.86</v>
      </c>
      <c r="Z822" s="16">
        <f>+C822/Y822</f>
        <v>39.105910380828924</v>
      </c>
      <c r="AA822" s="17">
        <v>19123</v>
      </c>
      <c r="AB822" s="18" t="str">
        <f>TEXT(AA822,"00000")</f>
        <v>19123</v>
      </c>
      <c r="AC822" s="19">
        <v>19</v>
      </c>
      <c r="AD822" s="19">
        <v>123</v>
      </c>
      <c r="AE822" s="27" t="s">
        <v>1388</v>
      </c>
      <c r="AF822" s="21" t="s">
        <v>1389</v>
      </c>
      <c r="AG822" s="24" t="s">
        <v>1390</v>
      </c>
      <c r="AH822" s="19"/>
      <c r="AI822" s="24" t="s">
        <v>53</v>
      </c>
      <c r="AJ822" s="24" t="s">
        <v>1391</v>
      </c>
      <c r="AK822" s="24"/>
      <c r="AL822" s="24"/>
      <c r="AM822" s="29" t="s">
        <v>44</v>
      </c>
      <c r="AN822" s="37">
        <v>22381</v>
      </c>
      <c r="AO822" s="40">
        <v>49</v>
      </c>
      <c r="AP822" s="40">
        <v>9931</v>
      </c>
      <c r="AQ822" s="41">
        <v>443.72</v>
      </c>
      <c r="AR822" s="40">
        <v>4039</v>
      </c>
      <c r="AS822" s="41">
        <v>180.46888888888901</v>
      </c>
      <c r="AV822" s="40">
        <v>4497</v>
      </c>
      <c r="AW822" s="41">
        <v>200.93</v>
      </c>
      <c r="AX822" s="40">
        <v>1040</v>
      </c>
      <c r="AY822" s="41">
        <v>46.468888888888898</v>
      </c>
      <c r="BB822" s="40">
        <v>5</v>
      </c>
      <c r="BC822" s="41">
        <v>0.22</v>
      </c>
      <c r="BJ822" s="40">
        <v>0</v>
      </c>
      <c r="BK822" s="41">
        <v>0</v>
      </c>
      <c r="BL822" s="40">
        <v>192</v>
      </c>
      <c r="BM822" s="41">
        <v>8.58</v>
      </c>
      <c r="BV822" s="40">
        <v>0</v>
      </c>
      <c r="BW822" s="41">
        <v>0</v>
      </c>
      <c r="CH822" s="40">
        <v>0</v>
      </c>
      <c r="CI822" s="41">
        <v>0</v>
      </c>
    </row>
    <row r="823" spans="1:89" x14ac:dyDescent="0.25">
      <c r="A823" s="10" t="s">
        <v>1323</v>
      </c>
      <c r="B823" s="10" t="s">
        <v>147</v>
      </c>
      <c r="C823" s="11">
        <v>33294</v>
      </c>
      <c r="D823" s="10" t="s">
        <v>5</v>
      </c>
      <c r="E823" s="12">
        <v>5469</v>
      </c>
      <c r="F823" s="12">
        <v>10940</v>
      </c>
      <c r="G823" s="12">
        <v>17554</v>
      </c>
      <c r="H823" s="13">
        <f>+E823/G823</f>
        <v>0.31155292241084653</v>
      </c>
      <c r="I823" s="13">
        <f>+F823/G823</f>
        <v>0.6232197789677566</v>
      </c>
      <c r="J823" s="12">
        <f>+E823-F823</f>
        <v>-5471</v>
      </c>
      <c r="K823" s="12">
        <f>+F823-E823</f>
        <v>5471</v>
      </c>
      <c r="L823" s="13">
        <f>+H823-I823</f>
        <v>-0.31166685655691007</v>
      </c>
      <c r="M823" s="13">
        <f>+I823-H823</f>
        <v>0.31166685655691007</v>
      </c>
      <c r="N823" s="12">
        <v>7478</v>
      </c>
      <c r="O823" s="12">
        <v>9810</v>
      </c>
      <c r="P823" s="12">
        <v>17536</v>
      </c>
      <c r="Q823" s="13">
        <f>+N823/P823</f>
        <v>0.42643704379562042</v>
      </c>
      <c r="R823" s="13">
        <f>+O823/P823</f>
        <v>0.55942062043795615</v>
      </c>
      <c r="S823" s="12">
        <f>+N823-O823</f>
        <v>-2332</v>
      </c>
      <c r="T823" s="13">
        <f>+Q823-R823</f>
        <v>-0.13298357664233573</v>
      </c>
      <c r="U823" s="14">
        <f>+E823-N823</f>
        <v>-2009</v>
      </c>
      <c r="V823" s="14">
        <f>+F823-O823</f>
        <v>1130</v>
      </c>
      <c r="W823" s="13">
        <f>+H823-Q823</f>
        <v>-0.11488412138477389</v>
      </c>
      <c r="X823" s="13">
        <f>+I823-R823</f>
        <v>6.3799158529800448E-2</v>
      </c>
      <c r="Y823" s="15">
        <v>554.53</v>
      </c>
      <c r="Z823" s="16">
        <f>+C823/Y823</f>
        <v>60.04003390258417</v>
      </c>
      <c r="AA823" s="17">
        <v>19125</v>
      </c>
      <c r="AB823" s="18" t="str">
        <f>TEXT(AA823,"00000")</f>
        <v>19125</v>
      </c>
      <c r="AC823" s="19">
        <v>19</v>
      </c>
      <c r="AD823" s="19">
        <v>125</v>
      </c>
      <c r="AE823" s="27" t="s">
        <v>1392</v>
      </c>
      <c r="AF823" s="21" t="s">
        <v>1389</v>
      </c>
      <c r="AG823" s="24" t="s">
        <v>1393</v>
      </c>
      <c r="AH823" s="19"/>
      <c r="AI823" s="24" t="s">
        <v>53</v>
      </c>
      <c r="AJ823" s="24" t="s">
        <v>1391</v>
      </c>
      <c r="AK823" s="24"/>
      <c r="AL823" s="24"/>
      <c r="AM823" s="29" t="s">
        <v>44</v>
      </c>
      <c r="AN823" s="37">
        <v>33309</v>
      </c>
      <c r="AO823" s="40">
        <v>71</v>
      </c>
      <c r="AP823" s="40">
        <v>20064</v>
      </c>
      <c r="AQ823" s="41">
        <v>602.36</v>
      </c>
      <c r="AR823" s="40">
        <v>5533</v>
      </c>
      <c r="AS823" s="41">
        <v>166.11</v>
      </c>
      <c r="AV823" s="40">
        <v>11749</v>
      </c>
      <c r="AW823" s="41">
        <v>352.73</v>
      </c>
      <c r="AX823" s="40">
        <v>2368</v>
      </c>
      <c r="AY823" s="41">
        <v>71.09</v>
      </c>
      <c r="AZ823" s="40">
        <v>40</v>
      </c>
      <c r="BA823" s="41">
        <v>1.19888888888889</v>
      </c>
      <c r="BB823" s="40">
        <v>4</v>
      </c>
      <c r="BC823" s="41">
        <v>0.12</v>
      </c>
      <c r="BJ823" s="40">
        <v>0</v>
      </c>
      <c r="BK823" s="41">
        <v>0</v>
      </c>
      <c r="BL823" s="40">
        <v>212</v>
      </c>
      <c r="BM823" s="41">
        <v>6.36</v>
      </c>
      <c r="BV823" s="40">
        <v>0</v>
      </c>
      <c r="BW823" s="41">
        <v>0</v>
      </c>
      <c r="CH823" s="40">
        <v>0</v>
      </c>
      <c r="CI823" s="41">
        <v>0</v>
      </c>
    </row>
    <row r="824" spans="1:89" x14ac:dyDescent="0.25">
      <c r="A824" s="10" t="s">
        <v>1323</v>
      </c>
      <c r="B824" s="10" t="s">
        <v>148</v>
      </c>
      <c r="C824" s="11">
        <v>40746</v>
      </c>
      <c r="D824" s="10" t="s">
        <v>5</v>
      </c>
      <c r="E824" s="12">
        <v>7623</v>
      </c>
      <c r="F824" s="12">
        <v>9125</v>
      </c>
      <c r="G824" s="12">
        <v>17700</v>
      </c>
      <c r="H824" s="13">
        <f>+E824/G824</f>
        <v>0.4306779661016949</v>
      </c>
      <c r="I824" s="13">
        <f>+F824/G824</f>
        <v>0.5155367231638418</v>
      </c>
      <c r="J824" s="12">
        <f>+E824-F824</f>
        <v>-1502</v>
      </c>
      <c r="K824" s="12">
        <f>+F824-E824</f>
        <v>1502</v>
      </c>
      <c r="L824" s="13">
        <f>+H824-I824</f>
        <v>-8.4858757062146906E-2</v>
      </c>
      <c r="M824" s="13">
        <f>+I824-H824</f>
        <v>8.4858757062146906E-2</v>
      </c>
      <c r="N824" s="12">
        <v>10085</v>
      </c>
      <c r="O824" s="12">
        <v>8411</v>
      </c>
      <c r="P824" s="12">
        <v>18727</v>
      </c>
      <c r="Q824" s="13">
        <f>+N824/P824</f>
        <v>0.53852726010572971</v>
      </c>
      <c r="R824" s="13">
        <f>+O824/P824</f>
        <v>0.44913760880012815</v>
      </c>
      <c r="S824" s="12">
        <f>+N824-O824</f>
        <v>1674</v>
      </c>
      <c r="T824" s="13">
        <f>+Q824-R824</f>
        <v>8.9389651305601558E-2</v>
      </c>
      <c r="U824" s="14">
        <f>+E824-N824</f>
        <v>-2462</v>
      </c>
      <c r="V824" s="14">
        <f>+F824-O824</f>
        <v>714</v>
      </c>
      <c r="W824" s="13">
        <f>+H824-Q824</f>
        <v>-0.10784929400403481</v>
      </c>
      <c r="X824" s="13">
        <f>+I824-R824</f>
        <v>6.6399114363713652E-2</v>
      </c>
      <c r="Y824" s="15">
        <v>572.5</v>
      </c>
      <c r="Z824" s="16">
        <f>+C824/Y824</f>
        <v>71.172052401746726</v>
      </c>
      <c r="AA824" s="17">
        <v>19127</v>
      </c>
      <c r="AB824" s="18" t="str">
        <f>TEXT(AA824,"00000")</f>
        <v>19127</v>
      </c>
      <c r="AC824" s="19">
        <v>19</v>
      </c>
      <c r="AD824" s="19">
        <v>127</v>
      </c>
      <c r="AE824" s="27" t="s">
        <v>1394</v>
      </c>
      <c r="AF824" s="21"/>
      <c r="AG824" s="24" t="s">
        <v>1395</v>
      </c>
      <c r="AH824" s="19"/>
      <c r="AI824" s="24" t="s">
        <v>53</v>
      </c>
      <c r="AJ824" s="24"/>
      <c r="AK824" s="24"/>
      <c r="AL824" s="24"/>
      <c r="AM824" s="29" t="s">
        <v>44</v>
      </c>
      <c r="AN824" s="37">
        <v>40648</v>
      </c>
      <c r="AO824" s="40">
        <v>63</v>
      </c>
      <c r="AP824" s="40">
        <v>21837</v>
      </c>
      <c r="AQ824" s="41">
        <v>537.22</v>
      </c>
      <c r="AR824" s="40">
        <v>5137</v>
      </c>
      <c r="AS824" s="41">
        <v>126.37888888888899</v>
      </c>
      <c r="AV824" s="40">
        <v>8752</v>
      </c>
      <c r="AW824" s="41">
        <v>215.31</v>
      </c>
      <c r="AX824" s="40">
        <v>7364</v>
      </c>
      <c r="AY824" s="41">
        <v>181.168888888889</v>
      </c>
      <c r="BB824" s="40">
        <v>23</v>
      </c>
      <c r="BC824" s="41">
        <v>0.56999999999999995</v>
      </c>
      <c r="BJ824" s="40">
        <v>0</v>
      </c>
      <c r="BK824" s="41">
        <v>0</v>
      </c>
      <c r="BL824" s="40">
        <v>403</v>
      </c>
      <c r="BM824" s="41">
        <v>9.91</v>
      </c>
      <c r="BV824" s="40">
        <v>0</v>
      </c>
      <c r="BW824" s="41">
        <v>0</v>
      </c>
      <c r="CH824" s="40">
        <v>0</v>
      </c>
      <c r="CI824" s="41">
        <v>0</v>
      </c>
    </row>
    <row r="825" spans="1:89" x14ac:dyDescent="0.25">
      <c r="A825" s="10" t="s">
        <v>1323</v>
      </c>
      <c r="B825" s="10" t="s">
        <v>1396</v>
      </c>
      <c r="C825" s="11">
        <v>14844</v>
      </c>
      <c r="D825" s="10" t="s">
        <v>5</v>
      </c>
      <c r="E825" s="12">
        <v>2080</v>
      </c>
      <c r="F825" s="12">
        <v>5050</v>
      </c>
      <c r="G825" s="12">
        <v>7608</v>
      </c>
      <c r="H825" s="13">
        <f>+E825/G825</f>
        <v>0.2733964248159832</v>
      </c>
      <c r="I825" s="13">
        <f>+F825/G825</f>
        <v>0.66377497371188221</v>
      </c>
      <c r="J825" s="12">
        <f>+E825-F825</f>
        <v>-2970</v>
      </c>
      <c r="K825" s="12">
        <f>+F825-E825</f>
        <v>2970</v>
      </c>
      <c r="L825" s="13">
        <f>+H825-I825</f>
        <v>-0.39037854889589901</v>
      </c>
      <c r="M825" s="13">
        <f>+I825-H825</f>
        <v>0.39037854889589901</v>
      </c>
      <c r="N825" s="12">
        <v>2842</v>
      </c>
      <c r="O825" s="12">
        <v>4211</v>
      </c>
      <c r="P825" s="12">
        <v>7169</v>
      </c>
      <c r="Q825" s="13">
        <f>+N825/P825</f>
        <v>0.39642906960524482</v>
      </c>
      <c r="R825" s="13">
        <f>+O825/P825</f>
        <v>0.58739015204352074</v>
      </c>
      <c r="S825" s="12">
        <f>+N825-O825</f>
        <v>-1369</v>
      </c>
      <c r="T825" s="13">
        <f>+Q825-R825</f>
        <v>-0.19096108243827592</v>
      </c>
      <c r="U825" s="14">
        <f>+E825-N825</f>
        <v>-762</v>
      </c>
      <c r="V825" s="14">
        <f>+F825-O825</f>
        <v>839</v>
      </c>
      <c r="W825" s="13">
        <f>+H825-Q825</f>
        <v>-0.12303264478926162</v>
      </c>
      <c r="X825" s="13">
        <f>+I825-R825</f>
        <v>7.6384821668361469E-2</v>
      </c>
      <c r="Y825" s="15">
        <v>437.44</v>
      </c>
      <c r="Z825" s="16">
        <f>+C825/Y825</f>
        <v>33.933796634967081</v>
      </c>
      <c r="AA825" s="17">
        <v>19129</v>
      </c>
      <c r="AB825" s="18" t="str">
        <f>TEXT(AA825,"00000")</f>
        <v>19129</v>
      </c>
      <c r="AC825" s="19">
        <v>19</v>
      </c>
      <c r="AD825" s="19">
        <v>129</v>
      </c>
      <c r="AE825" s="27" t="s">
        <v>1369</v>
      </c>
      <c r="AF825" s="21" t="s">
        <v>1370</v>
      </c>
      <c r="AG825" s="24" t="s">
        <v>1371</v>
      </c>
      <c r="AH825" s="23">
        <v>915312</v>
      </c>
      <c r="AI825" s="24" t="s">
        <v>43</v>
      </c>
      <c r="AJ825" s="24" t="s">
        <v>1372</v>
      </c>
      <c r="AK825" s="24"/>
      <c r="AL825" s="24"/>
      <c r="AM825" s="29" t="s">
        <v>59</v>
      </c>
      <c r="AN825" s="37">
        <v>15059</v>
      </c>
      <c r="AO825" s="40">
        <v>27</v>
      </c>
      <c r="AP825" s="40">
        <v>5876</v>
      </c>
      <c r="AQ825" s="41">
        <v>390.19888888888897</v>
      </c>
      <c r="AR825" s="40">
        <v>1052</v>
      </c>
      <c r="AS825" s="41">
        <v>69.858888888888899</v>
      </c>
      <c r="AV825" s="40">
        <v>3113</v>
      </c>
      <c r="AW825" s="41">
        <v>206.71888888888901</v>
      </c>
      <c r="AX825" s="40">
        <v>1295</v>
      </c>
      <c r="AY825" s="41">
        <v>86</v>
      </c>
      <c r="BB825" s="40">
        <v>1</v>
      </c>
      <c r="BC825" s="41">
        <v>7.0000000000000007E-2</v>
      </c>
      <c r="BJ825" s="40">
        <v>0</v>
      </c>
      <c r="BK825" s="41">
        <v>0</v>
      </c>
      <c r="BL825" s="40">
        <v>415</v>
      </c>
      <c r="BM825" s="41">
        <v>27.558888888888902</v>
      </c>
      <c r="BV825" s="40">
        <v>0</v>
      </c>
      <c r="BW825" s="41">
        <v>0</v>
      </c>
      <c r="CH825" s="40">
        <v>0</v>
      </c>
      <c r="CI825" s="41">
        <v>0</v>
      </c>
    </row>
    <row r="826" spans="1:89" x14ac:dyDescent="0.25">
      <c r="A826" s="10" t="s">
        <v>1323</v>
      </c>
      <c r="B826" s="10" t="s">
        <v>887</v>
      </c>
      <c r="C826" s="11">
        <v>10832</v>
      </c>
      <c r="D826" s="10" t="s">
        <v>5</v>
      </c>
      <c r="E826" s="12">
        <v>1879</v>
      </c>
      <c r="F826" s="12">
        <v>3180</v>
      </c>
      <c r="G826" s="12">
        <v>5360</v>
      </c>
      <c r="H826" s="13">
        <f>+E826/G826</f>
        <v>0.35055970149253729</v>
      </c>
      <c r="I826" s="13">
        <f>+F826/G826</f>
        <v>0.59328358208955223</v>
      </c>
      <c r="J826" s="12">
        <f>+E826-F826</f>
        <v>-1301</v>
      </c>
      <c r="K826" s="12">
        <f>+F826-E826</f>
        <v>1301</v>
      </c>
      <c r="L826" s="13">
        <f>+H826-I826</f>
        <v>-0.24272388059701494</v>
      </c>
      <c r="M826" s="13">
        <f>+I826-H826</f>
        <v>0.24272388059701494</v>
      </c>
      <c r="N826" s="12">
        <v>2831</v>
      </c>
      <c r="O826" s="12">
        <v>2643</v>
      </c>
      <c r="P826" s="12">
        <v>5580</v>
      </c>
      <c r="Q826" s="13">
        <f>+N826/P826</f>
        <v>0.50734767025089611</v>
      </c>
      <c r="R826" s="13">
        <f>+O826/P826</f>
        <v>0.4736559139784946</v>
      </c>
      <c r="S826" s="12">
        <f>+N826-O826</f>
        <v>188</v>
      </c>
      <c r="T826" s="13">
        <f>+Q826-R826</f>
        <v>3.3691756272401507E-2</v>
      </c>
      <c r="U826" s="14">
        <f>+E826-N826</f>
        <v>-952</v>
      </c>
      <c r="V826" s="14">
        <f>+F826-O826</f>
        <v>537</v>
      </c>
      <c r="W826" s="13">
        <f>+H826-Q826</f>
        <v>-0.15678796875835882</v>
      </c>
      <c r="X826" s="13">
        <f>+I826-R826</f>
        <v>0.11962766811105763</v>
      </c>
      <c r="Y826" s="15">
        <v>469.13</v>
      </c>
      <c r="Z826" s="16">
        <f>+C826/Y826</f>
        <v>23.089548739155457</v>
      </c>
      <c r="AA826" s="17">
        <v>19131</v>
      </c>
      <c r="AB826" s="18" t="str">
        <f>TEXT(AA826,"00000")</f>
        <v>19131</v>
      </c>
      <c r="AC826" s="19">
        <v>19</v>
      </c>
      <c r="AD826" s="19">
        <v>131</v>
      </c>
      <c r="AE826" s="27"/>
      <c r="AF826" s="21"/>
      <c r="AG826" s="24"/>
      <c r="AH826" s="28"/>
      <c r="AI826" s="24"/>
      <c r="AJ826" s="24"/>
      <c r="AK826" s="24"/>
      <c r="AL826" s="24"/>
      <c r="AM826" s="29" t="s">
        <v>62</v>
      </c>
      <c r="AN826" s="37">
        <v>10776</v>
      </c>
      <c r="AO826" s="40">
        <v>26</v>
      </c>
      <c r="AP826" s="40">
        <v>7222</v>
      </c>
      <c r="AQ826" s="41">
        <v>670.19</v>
      </c>
      <c r="AR826" s="40">
        <v>1491</v>
      </c>
      <c r="AS826" s="41">
        <v>138.36000000000001</v>
      </c>
      <c r="AV826" s="40">
        <v>3368</v>
      </c>
      <c r="AW826" s="41">
        <v>312.55</v>
      </c>
      <c r="AX826" s="40">
        <v>2357</v>
      </c>
      <c r="AY826" s="41">
        <v>218.728888888889</v>
      </c>
      <c r="BB826" s="40">
        <v>6</v>
      </c>
      <c r="BC826" s="41">
        <v>0.56000000000000005</v>
      </c>
      <c r="BJ826" s="40">
        <v>0</v>
      </c>
      <c r="BK826" s="41">
        <v>0</v>
      </c>
      <c r="BV826" s="40">
        <v>0</v>
      </c>
      <c r="BW826" s="41">
        <v>0</v>
      </c>
      <c r="CH826" s="40">
        <v>0</v>
      </c>
      <c r="CI826" s="41">
        <v>0</v>
      </c>
    </row>
    <row r="827" spans="1:89" x14ac:dyDescent="0.25">
      <c r="A827" s="10" t="s">
        <v>1323</v>
      </c>
      <c r="B827" s="10" t="s">
        <v>1397</v>
      </c>
      <c r="C827" s="11">
        <v>8979</v>
      </c>
      <c r="D827" s="10" t="s">
        <v>5</v>
      </c>
      <c r="E827" s="12">
        <v>1244</v>
      </c>
      <c r="F827" s="12">
        <v>3115</v>
      </c>
      <c r="G827" s="12">
        <v>4525</v>
      </c>
      <c r="H827" s="13">
        <f>+E827/G827</f>
        <v>0.2749171270718232</v>
      </c>
      <c r="I827" s="13">
        <f>+F827/G827</f>
        <v>0.68839779005524859</v>
      </c>
      <c r="J827" s="12">
        <f>+E827-F827</f>
        <v>-1871</v>
      </c>
      <c r="K827" s="12">
        <f>+F827-E827</f>
        <v>1871</v>
      </c>
      <c r="L827" s="13">
        <f>+H827-I827</f>
        <v>-0.4134806629834254</v>
      </c>
      <c r="M827" s="13">
        <f>+I827-H827</f>
        <v>0.4134806629834254</v>
      </c>
      <c r="N827" s="12">
        <v>2098</v>
      </c>
      <c r="O827" s="12">
        <v>2555</v>
      </c>
      <c r="P827" s="12">
        <v>4707</v>
      </c>
      <c r="Q827" s="13">
        <f>+N827/P827</f>
        <v>0.44571914170384536</v>
      </c>
      <c r="R827" s="13">
        <f>+O827/P827</f>
        <v>0.54280858296154666</v>
      </c>
      <c r="S827" s="12">
        <f>+N827-O827</f>
        <v>-457</v>
      </c>
      <c r="T827" s="13">
        <f>+Q827-R827</f>
        <v>-9.7089441257701303E-2</v>
      </c>
      <c r="U827" s="14">
        <f>+E827-N827</f>
        <v>-854</v>
      </c>
      <c r="V827" s="14">
        <f>+F827-O827</f>
        <v>560</v>
      </c>
      <c r="W827" s="13">
        <f>+H827-Q827</f>
        <v>-0.17080201463202216</v>
      </c>
      <c r="X827" s="13">
        <f>+I827-R827</f>
        <v>0.14558920709370193</v>
      </c>
      <c r="Y827" s="15">
        <v>694.07</v>
      </c>
      <c r="Z827" s="16">
        <f>+C827/Y827</f>
        <v>12.936735487775007</v>
      </c>
      <c r="AA827" s="17">
        <v>19133</v>
      </c>
      <c r="AB827" s="18" t="str">
        <f>TEXT(AA827,"00000")</f>
        <v>19133</v>
      </c>
      <c r="AC827" s="19">
        <v>19</v>
      </c>
      <c r="AD827" s="19">
        <v>133</v>
      </c>
      <c r="AE827" s="27"/>
      <c r="AF827" s="21"/>
      <c r="AG827" s="24"/>
      <c r="AH827" s="28"/>
      <c r="AI827" s="24"/>
      <c r="AJ827" s="24"/>
      <c r="AK827" s="24"/>
      <c r="AL827" s="24"/>
      <c r="AM827" s="29" t="s">
        <v>62</v>
      </c>
      <c r="AN827" s="37">
        <v>9243</v>
      </c>
      <c r="AO827" s="40">
        <v>27</v>
      </c>
      <c r="AP827" s="40">
        <v>5440</v>
      </c>
      <c r="AQ827" s="41">
        <v>588.548888888889</v>
      </c>
      <c r="AR827" s="40">
        <v>1714</v>
      </c>
      <c r="AS827" s="41">
        <v>185.43888888888901</v>
      </c>
      <c r="AV827" s="40">
        <v>2518</v>
      </c>
      <c r="AW827" s="41">
        <v>272.42</v>
      </c>
      <c r="AX827" s="40">
        <v>1207</v>
      </c>
      <c r="AY827" s="41">
        <v>130.59</v>
      </c>
      <c r="BB827" s="40">
        <v>1</v>
      </c>
      <c r="BC827" s="41">
        <v>0.10888888888888899</v>
      </c>
      <c r="BJ827" s="40">
        <v>0</v>
      </c>
      <c r="BK827" s="41">
        <v>0</v>
      </c>
      <c r="BV827" s="40">
        <v>0</v>
      </c>
      <c r="BW827" s="41">
        <v>0</v>
      </c>
      <c r="CH827" s="40">
        <v>0</v>
      </c>
      <c r="CI827" s="41">
        <v>0</v>
      </c>
    </row>
    <row r="828" spans="1:89" x14ac:dyDescent="0.25">
      <c r="A828" s="10" t="s">
        <v>1323</v>
      </c>
      <c r="B828" s="10" t="s">
        <v>154</v>
      </c>
      <c r="C828" s="11">
        <v>7973</v>
      </c>
      <c r="D828" s="10" t="s">
        <v>5</v>
      </c>
      <c r="E828" s="12">
        <v>1053</v>
      </c>
      <c r="F828" s="12">
        <v>2635</v>
      </c>
      <c r="G828" s="12">
        <v>3844</v>
      </c>
      <c r="H828" s="13">
        <f>+E828/G828</f>
        <v>0.27393340270551508</v>
      </c>
      <c r="I828" s="13">
        <f>+F828/G828</f>
        <v>0.68548387096774188</v>
      </c>
      <c r="J828" s="12">
        <f>+E828-F828</f>
        <v>-1582</v>
      </c>
      <c r="K828" s="12">
        <f>+F828-E828</f>
        <v>1582</v>
      </c>
      <c r="L828" s="13">
        <f>+H828-I828</f>
        <v>-0.4115504682622268</v>
      </c>
      <c r="M828" s="13">
        <f>+I828-H828</f>
        <v>0.4115504682622268</v>
      </c>
      <c r="N828" s="12">
        <v>1729</v>
      </c>
      <c r="O828" s="12">
        <v>2022</v>
      </c>
      <c r="P828" s="12">
        <v>3802</v>
      </c>
      <c r="Q828" s="13">
        <f>+N828/P828</f>
        <v>0.45476065228826934</v>
      </c>
      <c r="R828" s="13">
        <f>+O828/P828</f>
        <v>0.5318253550762756</v>
      </c>
      <c r="S828" s="12">
        <f>+N828-O828</f>
        <v>-293</v>
      </c>
      <c r="T828" s="13">
        <f>+Q828-R828</f>
        <v>-7.7064702788006256E-2</v>
      </c>
      <c r="U828" s="14">
        <f>+E828-N828</f>
        <v>-676</v>
      </c>
      <c r="V828" s="14">
        <f>+F828-O828</f>
        <v>613</v>
      </c>
      <c r="W828" s="13">
        <f>+H828-Q828</f>
        <v>-0.18082724958275426</v>
      </c>
      <c r="X828" s="13">
        <f>+I828-R828</f>
        <v>0.15365851589146629</v>
      </c>
      <c r="Y828" s="15">
        <v>433.72</v>
      </c>
      <c r="Z828" s="16">
        <f>+C828/Y828</f>
        <v>18.382827630729501</v>
      </c>
      <c r="AA828" s="17">
        <v>19135</v>
      </c>
      <c r="AB828" s="18" t="str">
        <f>TEXT(AA828,"00000")</f>
        <v>19135</v>
      </c>
      <c r="AC828" s="19">
        <v>19</v>
      </c>
      <c r="AD828" s="19">
        <v>135</v>
      </c>
      <c r="AE828" s="27"/>
      <c r="AF828" s="21"/>
      <c r="AG828" s="24"/>
      <c r="AH828" s="28"/>
      <c r="AI828" s="24"/>
      <c r="AJ828" s="24"/>
      <c r="AK828" s="24"/>
      <c r="AL828" s="24"/>
      <c r="AM828" s="29" t="s">
        <v>62</v>
      </c>
      <c r="AN828" s="37">
        <v>7970</v>
      </c>
      <c r="AO828" s="40">
        <v>18</v>
      </c>
      <c r="AP828" s="40">
        <v>3802</v>
      </c>
      <c r="AQ828" s="41">
        <v>477.04</v>
      </c>
      <c r="AR828" s="40">
        <v>520</v>
      </c>
      <c r="AS828" s="41">
        <v>65.238888888888894</v>
      </c>
      <c r="AV828" s="40">
        <v>1698</v>
      </c>
      <c r="AW828" s="41">
        <v>213.05</v>
      </c>
      <c r="AX828" s="40">
        <v>1583</v>
      </c>
      <c r="AY828" s="41">
        <v>198.62</v>
      </c>
      <c r="BB828" s="40">
        <v>1</v>
      </c>
      <c r="BC828" s="41">
        <v>0.13</v>
      </c>
      <c r="BJ828" s="40">
        <v>0</v>
      </c>
      <c r="BK828" s="41">
        <v>0</v>
      </c>
      <c r="BV828" s="40">
        <v>0</v>
      </c>
      <c r="BW828" s="41">
        <v>0</v>
      </c>
      <c r="CH828" s="40">
        <v>0</v>
      </c>
      <c r="CI828" s="41">
        <v>0</v>
      </c>
    </row>
    <row r="829" spans="1:89" x14ac:dyDescent="0.25">
      <c r="A829" s="10" t="s">
        <v>1323</v>
      </c>
      <c r="B829" s="10" t="s">
        <v>155</v>
      </c>
      <c r="C829" s="11">
        <v>10234</v>
      </c>
      <c r="D829" s="10" t="s">
        <v>5</v>
      </c>
      <c r="E829" s="12">
        <v>1312</v>
      </c>
      <c r="F829" s="12">
        <v>3431</v>
      </c>
      <c r="G829" s="12">
        <v>4998</v>
      </c>
      <c r="H829" s="13">
        <f>+E829/G829</f>
        <v>0.26250500200080035</v>
      </c>
      <c r="I829" s="13">
        <f>+F829/G829</f>
        <v>0.68647458983593435</v>
      </c>
      <c r="J829" s="12">
        <f>+E829-F829</f>
        <v>-2119</v>
      </c>
      <c r="K829" s="12">
        <f>+F829-E829</f>
        <v>2119</v>
      </c>
      <c r="L829" s="13">
        <f>+H829-I829</f>
        <v>-0.423969587835134</v>
      </c>
      <c r="M829" s="13">
        <f>+I829-H829</f>
        <v>0.423969587835134</v>
      </c>
      <c r="N829" s="12">
        <v>1919</v>
      </c>
      <c r="O829" s="12">
        <v>2999</v>
      </c>
      <c r="P829" s="12">
        <v>5000</v>
      </c>
      <c r="Q829" s="13">
        <f>+N829/P829</f>
        <v>0.38379999999999997</v>
      </c>
      <c r="R829" s="13">
        <f>+O829/P829</f>
        <v>0.5998</v>
      </c>
      <c r="S829" s="12">
        <f>+N829-O829</f>
        <v>-1080</v>
      </c>
      <c r="T829" s="13">
        <f>+Q829-R829</f>
        <v>-0.21600000000000003</v>
      </c>
      <c r="U829" s="14">
        <f>+E829-N829</f>
        <v>-607</v>
      </c>
      <c r="V829" s="14">
        <f>+F829-O829</f>
        <v>432</v>
      </c>
      <c r="W829" s="13">
        <f>+H829-Q829</f>
        <v>-0.12129499799919963</v>
      </c>
      <c r="X829" s="13">
        <f>+I829-R829</f>
        <v>8.6674589835934346E-2</v>
      </c>
      <c r="Y829" s="15">
        <v>424.1</v>
      </c>
      <c r="Z829" s="16">
        <f>+C829/Y829</f>
        <v>24.131101155387878</v>
      </c>
      <c r="AA829" s="17">
        <v>19137</v>
      </c>
      <c r="AB829" s="18" t="str">
        <f>TEXT(AA829,"00000")</f>
        <v>19137</v>
      </c>
      <c r="AC829" s="19">
        <v>19</v>
      </c>
      <c r="AD829" s="19">
        <v>137</v>
      </c>
      <c r="AE829" s="27"/>
      <c r="AF829" s="21"/>
      <c r="AG829" s="24"/>
      <c r="AH829" s="28"/>
      <c r="AI829" s="24"/>
      <c r="AJ829" s="24"/>
      <c r="AK829" s="24"/>
      <c r="AL829" s="24"/>
      <c r="AM829" s="29" t="s">
        <v>62</v>
      </c>
      <c r="AN829" s="37">
        <v>10740</v>
      </c>
      <c r="AO829" s="40">
        <v>30</v>
      </c>
      <c r="AP829" s="40">
        <v>5682</v>
      </c>
      <c r="AQ829" s="41">
        <v>529.048888888889</v>
      </c>
      <c r="AR829" s="40">
        <v>1164</v>
      </c>
      <c r="AS829" s="41">
        <v>108.37888888888899</v>
      </c>
      <c r="AV829" s="40">
        <v>3913</v>
      </c>
      <c r="AW829" s="41">
        <v>364.33888888888902</v>
      </c>
      <c r="AX829" s="40">
        <v>605</v>
      </c>
      <c r="AY829" s="41">
        <v>56.328888888888898</v>
      </c>
      <c r="BJ829" s="40">
        <v>0</v>
      </c>
      <c r="BK829" s="41">
        <v>0</v>
      </c>
      <c r="BV829" s="40">
        <v>0</v>
      </c>
      <c r="BW829" s="41">
        <v>0</v>
      </c>
      <c r="CH829" s="40">
        <v>0</v>
      </c>
      <c r="CI829" s="41">
        <v>0</v>
      </c>
    </row>
    <row r="830" spans="1:89" x14ac:dyDescent="0.25">
      <c r="A830" s="10" t="s">
        <v>1323</v>
      </c>
      <c r="B830" s="10" t="s">
        <v>1398</v>
      </c>
      <c r="C830" s="11">
        <v>43011</v>
      </c>
      <c r="D830" s="10" t="s">
        <v>5</v>
      </c>
      <c r="E830" s="12">
        <v>8284</v>
      </c>
      <c r="F830" s="12">
        <v>9549</v>
      </c>
      <c r="G830" s="12">
        <v>19086</v>
      </c>
      <c r="H830" s="13">
        <f>+E830/G830</f>
        <v>0.43403541863145761</v>
      </c>
      <c r="I830" s="13">
        <f>+F830/G830</f>
        <v>0.50031436655139894</v>
      </c>
      <c r="J830" s="12">
        <f>+E830-F830</f>
        <v>-1265</v>
      </c>
      <c r="K830" s="12">
        <f>+F830-E830</f>
        <v>1265</v>
      </c>
      <c r="L830" s="13">
        <f>+H830-I830</f>
        <v>-6.6278947919941322E-2</v>
      </c>
      <c r="M830" s="13">
        <f>+I830-H830</f>
        <v>6.6278947919941322E-2</v>
      </c>
      <c r="N830" s="12">
        <v>11213</v>
      </c>
      <c r="O830" s="12">
        <v>8152</v>
      </c>
      <c r="P830" s="12">
        <v>19726</v>
      </c>
      <c r="Q830" s="13">
        <f>+N830/P830</f>
        <v>0.56843759505221536</v>
      </c>
      <c r="R830" s="13">
        <f>+O830/P830</f>
        <v>0.41326168508567374</v>
      </c>
      <c r="S830" s="12">
        <f>+N830-O830</f>
        <v>3061</v>
      </c>
      <c r="T830" s="13">
        <f>+Q830-R830</f>
        <v>0.15517590996654163</v>
      </c>
      <c r="U830" s="14">
        <f>+E830-N830</f>
        <v>-2929</v>
      </c>
      <c r="V830" s="14">
        <f>+F830-O830</f>
        <v>1397</v>
      </c>
      <c r="W830" s="13">
        <f>+H830-Q830</f>
        <v>-0.13440217642075775</v>
      </c>
      <c r="X830" s="13">
        <f>+I830-R830</f>
        <v>8.7052681465725201E-2</v>
      </c>
      <c r="Y830" s="15">
        <v>437.47</v>
      </c>
      <c r="Z830" s="16">
        <f>+C830/Y830</f>
        <v>98.317598921068864</v>
      </c>
      <c r="AA830" s="17">
        <v>19139</v>
      </c>
      <c r="AB830" s="18" t="str">
        <f>TEXT(AA830,"00000")</f>
        <v>19139</v>
      </c>
      <c r="AC830" s="19">
        <v>19</v>
      </c>
      <c r="AD830" s="19">
        <v>139</v>
      </c>
      <c r="AE830" s="27" t="s">
        <v>1399</v>
      </c>
      <c r="AF830" s="21" t="s">
        <v>1105</v>
      </c>
      <c r="AG830" s="24" t="s">
        <v>1400</v>
      </c>
      <c r="AH830" s="19"/>
      <c r="AI830" s="24" t="s">
        <v>53</v>
      </c>
      <c r="AJ830" s="24" t="s">
        <v>1107</v>
      </c>
      <c r="AK830" s="24"/>
      <c r="AL830" s="24"/>
      <c r="AM830" s="29" t="s">
        <v>44</v>
      </c>
      <c r="AN830" s="37">
        <v>42745</v>
      </c>
      <c r="AO830" s="40">
        <v>65</v>
      </c>
      <c r="AP830" s="40">
        <v>17603</v>
      </c>
      <c r="AQ830" s="41">
        <v>411.81</v>
      </c>
      <c r="AR830" s="40">
        <v>3262</v>
      </c>
      <c r="AS830" s="41">
        <v>76.31</v>
      </c>
      <c r="AV830" s="40">
        <v>7542</v>
      </c>
      <c r="AW830" s="41">
        <v>176.43888888888901</v>
      </c>
      <c r="AX830" s="40">
        <v>6120</v>
      </c>
      <c r="AY830" s="41">
        <v>143.168888888889</v>
      </c>
      <c r="BB830" s="40">
        <v>14</v>
      </c>
      <c r="BC830" s="41">
        <v>0.33</v>
      </c>
      <c r="BJ830" s="40">
        <v>0</v>
      </c>
      <c r="BK830" s="41">
        <v>0</v>
      </c>
      <c r="BL830" s="40">
        <v>546</v>
      </c>
      <c r="BM830" s="41">
        <v>12.768888888888901</v>
      </c>
      <c r="BV830" s="40">
        <v>0</v>
      </c>
      <c r="BW830" s="41">
        <v>0</v>
      </c>
      <c r="CH830" s="40">
        <v>0</v>
      </c>
      <c r="CI830" s="41">
        <v>0</v>
      </c>
    </row>
    <row r="831" spans="1:89" x14ac:dyDescent="0.25">
      <c r="A831" s="10" t="s">
        <v>1323</v>
      </c>
      <c r="B831" s="10" t="s">
        <v>1401</v>
      </c>
      <c r="C831" s="11">
        <v>13984</v>
      </c>
      <c r="D831" s="10" t="s">
        <v>5</v>
      </c>
      <c r="E831" s="12">
        <v>1314</v>
      </c>
      <c r="F831" s="12">
        <v>5735</v>
      </c>
      <c r="G831" s="12">
        <v>7348</v>
      </c>
      <c r="H831" s="13">
        <f>+E831/G831</f>
        <v>0.17882416984213392</v>
      </c>
      <c r="I831" s="13">
        <f>+F831/G831</f>
        <v>0.78048448557430594</v>
      </c>
      <c r="J831" s="12">
        <f>+E831-F831</f>
        <v>-4421</v>
      </c>
      <c r="K831" s="12">
        <f>+F831-E831</f>
        <v>4421</v>
      </c>
      <c r="L831" s="13">
        <f>+H831-I831</f>
        <v>-0.60166031573217205</v>
      </c>
      <c r="M831" s="13">
        <f>+I831-H831</f>
        <v>0.60166031573217205</v>
      </c>
      <c r="N831" s="12">
        <v>1964</v>
      </c>
      <c r="O831" s="12">
        <v>5259</v>
      </c>
      <c r="P831" s="12">
        <v>7295</v>
      </c>
      <c r="Q831" s="13">
        <f>+N831/P831</f>
        <v>0.26922549691569569</v>
      </c>
      <c r="R831" s="13">
        <f>+O831/P831</f>
        <v>0.72090472926662097</v>
      </c>
      <c r="S831" s="12">
        <f>+N831-O831</f>
        <v>-3295</v>
      </c>
      <c r="T831" s="13">
        <f>+Q831-R831</f>
        <v>-0.45167923235092527</v>
      </c>
      <c r="U831" s="14">
        <f>+E831-N831</f>
        <v>-650</v>
      </c>
      <c r="V831" s="14">
        <f>+F831-O831</f>
        <v>476</v>
      </c>
      <c r="W831" s="13">
        <f>+H831-Q831</f>
        <v>-9.0401327073561771E-2</v>
      </c>
      <c r="X831" s="13">
        <f>+I831-R831</f>
        <v>5.9579756307684972E-2</v>
      </c>
      <c r="Y831" s="15">
        <v>573.04</v>
      </c>
      <c r="Z831" s="16">
        <f>+C831/Y831</f>
        <v>24.403183023872682</v>
      </c>
      <c r="AA831" s="17">
        <v>19141</v>
      </c>
      <c r="AB831" s="18" t="str">
        <f>TEXT(AA831,"00000")</f>
        <v>19141</v>
      </c>
      <c r="AC831" s="19">
        <v>19</v>
      </c>
      <c r="AD831" s="19">
        <v>141</v>
      </c>
      <c r="AE831" s="27"/>
      <c r="AF831" s="21"/>
      <c r="AG831" s="24"/>
      <c r="AH831" s="28"/>
      <c r="AI831" s="24"/>
      <c r="AJ831" s="24"/>
      <c r="AK831" s="24"/>
      <c r="AL831" s="24"/>
      <c r="AM831" s="29" t="s">
        <v>62</v>
      </c>
      <c r="AN831" s="37">
        <v>14398</v>
      </c>
      <c r="AO831" s="40">
        <v>44</v>
      </c>
      <c r="AP831" s="40">
        <v>11046</v>
      </c>
      <c r="AQ831" s="41">
        <v>767.19</v>
      </c>
      <c r="AR831" s="40">
        <v>4036</v>
      </c>
      <c r="AS831" s="41">
        <v>280.31888888888898</v>
      </c>
      <c r="AV831" s="40">
        <v>5622</v>
      </c>
      <c r="AW831" s="41">
        <v>390.47</v>
      </c>
      <c r="AX831" s="40">
        <v>1388</v>
      </c>
      <c r="AY831" s="41">
        <v>96.4</v>
      </c>
      <c r="BJ831" s="40">
        <v>0</v>
      </c>
      <c r="BK831" s="41">
        <v>0</v>
      </c>
      <c r="BV831" s="40">
        <v>0</v>
      </c>
      <c r="BW831" s="41">
        <v>0</v>
      </c>
      <c r="CH831" s="40">
        <v>0</v>
      </c>
      <c r="CI831" s="41">
        <v>0</v>
      </c>
    </row>
    <row r="832" spans="1:89" x14ac:dyDescent="0.25">
      <c r="A832" s="10" t="s">
        <v>1323</v>
      </c>
      <c r="B832" s="10" t="s">
        <v>735</v>
      </c>
      <c r="C832" s="11">
        <v>6154</v>
      </c>
      <c r="D832" s="10" t="s">
        <v>5</v>
      </c>
      <c r="E832" s="12">
        <v>552</v>
      </c>
      <c r="F832" s="12">
        <v>2528</v>
      </c>
      <c r="G832" s="12">
        <v>3197</v>
      </c>
      <c r="H832" s="13">
        <f>+E832/G832</f>
        <v>0.17266187050359713</v>
      </c>
      <c r="I832" s="13">
        <f>+F832/G832</f>
        <v>0.79074131998748831</v>
      </c>
      <c r="J832" s="12">
        <f>+E832-F832</f>
        <v>-1976</v>
      </c>
      <c r="K832" s="12">
        <f>+F832-E832</f>
        <v>1976</v>
      </c>
      <c r="L832" s="13">
        <f>+H832-I832</f>
        <v>-0.61807944948389115</v>
      </c>
      <c r="M832" s="13">
        <f>+I832-H832</f>
        <v>0.61807944948389115</v>
      </c>
      <c r="N832" s="12">
        <v>909</v>
      </c>
      <c r="O832" s="12">
        <v>2225</v>
      </c>
      <c r="P832" s="12">
        <v>3179</v>
      </c>
      <c r="Q832" s="13">
        <f>+N832/P832</f>
        <v>0.28593897452028938</v>
      </c>
      <c r="R832" s="13">
        <f>+O832/P832</f>
        <v>0.69990563070147849</v>
      </c>
      <c r="S832" s="12">
        <f>+N832-O832</f>
        <v>-1316</v>
      </c>
      <c r="T832" s="13">
        <f>+Q832-R832</f>
        <v>-0.41396665618118911</v>
      </c>
      <c r="U832" s="14">
        <f>+E832-N832</f>
        <v>-357</v>
      </c>
      <c r="V832" s="14">
        <f>+F832-O832</f>
        <v>303</v>
      </c>
      <c r="W832" s="13">
        <f>+H832-Q832</f>
        <v>-0.11327710401669225</v>
      </c>
      <c r="X832" s="13">
        <f>+I832-R832</f>
        <v>9.0835689286009824E-2</v>
      </c>
      <c r="Y832" s="15">
        <v>398.68</v>
      </c>
      <c r="Z832" s="16">
        <f>+C832/Y832</f>
        <v>15.435938597371326</v>
      </c>
      <c r="AA832" s="17">
        <v>19143</v>
      </c>
      <c r="AB832" s="18" t="str">
        <f>TEXT(AA832,"00000")</f>
        <v>19143</v>
      </c>
      <c r="AC832" s="19">
        <v>19</v>
      </c>
      <c r="AD832" s="19">
        <v>143</v>
      </c>
      <c r="AE832" s="27"/>
      <c r="AF832" s="21"/>
      <c r="AG832" s="24"/>
      <c r="AH832" s="28"/>
      <c r="AI832" s="24"/>
      <c r="AJ832" s="24"/>
      <c r="AK832" s="24"/>
      <c r="AL832" s="24"/>
      <c r="AM832" s="29" t="s">
        <v>62</v>
      </c>
      <c r="AN832" s="37">
        <v>6462</v>
      </c>
      <c r="AO832" s="40">
        <v>22</v>
      </c>
      <c r="AP832" s="40">
        <v>4635</v>
      </c>
      <c r="AQ832" s="41">
        <v>717.26888888888902</v>
      </c>
      <c r="AR832" s="40">
        <v>938</v>
      </c>
      <c r="AS832" s="41">
        <v>145.15888888888901</v>
      </c>
      <c r="AV832" s="40">
        <v>2862</v>
      </c>
      <c r="AW832" s="41">
        <v>442.89888888888902</v>
      </c>
      <c r="AX832" s="40">
        <v>835</v>
      </c>
      <c r="AY832" s="41">
        <v>129.21888888888901</v>
      </c>
      <c r="BJ832" s="40">
        <v>0</v>
      </c>
      <c r="BK832" s="41">
        <v>0</v>
      </c>
      <c r="BV832" s="40">
        <v>0</v>
      </c>
      <c r="BW832" s="41">
        <v>0</v>
      </c>
      <c r="CH832" s="40">
        <v>0</v>
      </c>
      <c r="CI832" s="41">
        <v>0</v>
      </c>
    </row>
    <row r="833" spans="1:91" x14ac:dyDescent="0.25">
      <c r="A833" s="10" t="s">
        <v>1323</v>
      </c>
      <c r="B833" s="10" t="s">
        <v>1402</v>
      </c>
      <c r="C833" s="11">
        <v>15527</v>
      </c>
      <c r="D833" s="10" t="s">
        <v>5</v>
      </c>
      <c r="E833" s="12">
        <v>1801</v>
      </c>
      <c r="F833" s="12">
        <v>4875</v>
      </c>
      <c r="G833" s="12">
        <v>6968</v>
      </c>
      <c r="H833" s="13">
        <f>+E833/G833</f>
        <v>0.25846727898966704</v>
      </c>
      <c r="I833" s="13">
        <f>+F833/G833</f>
        <v>0.69962686567164178</v>
      </c>
      <c r="J833" s="12">
        <f>+E833-F833</f>
        <v>-3074</v>
      </c>
      <c r="K833" s="12">
        <f>+F833-E833</f>
        <v>3074</v>
      </c>
      <c r="L833" s="13">
        <f>+H833-I833</f>
        <v>-0.44115958668197475</v>
      </c>
      <c r="M833" s="13">
        <f>+I833-H833</f>
        <v>0.44115958668197475</v>
      </c>
      <c r="N833" s="12">
        <v>2588</v>
      </c>
      <c r="O833" s="12">
        <v>4338</v>
      </c>
      <c r="P833" s="12">
        <v>7014</v>
      </c>
      <c r="Q833" s="13">
        <f>+N833/P833</f>
        <v>0.36897633304818933</v>
      </c>
      <c r="R833" s="13">
        <f>+O833/P833</f>
        <v>0.61847733105218139</v>
      </c>
      <c r="S833" s="12">
        <f>+N833-O833</f>
        <v>-1750</v>
      </c>
      <c r="T833" s="13">
        <f>+Q833-R833</f>
        <v>-0.24950099800399206</v>
      </c>
      <c r="U833" s="14">
        <f>+E833-N833</f>
        <v>-787</v>
      </c>
      <c r="V833" s="14">
        <f>+F833-O833</f>
        <v>537</v>
      </c>
      <c r="W833" s="13">
        <f>+H833-Q833</f>
        <v>-0.11050905405852229</v>
      </c>
      <c r="X833" s="13">
        <f>+I833-R833</f>
        <v>8.1149534619460395E-2</v>
      </c>
      <c r="Y833" s="15">
        <v>534.94000000000005</v>
      </c>
      <c r="Z833" s="16">
        <f>+C833/Y833</f>
        <v>29.025685123565257</v>
      </c>
      <c r="AA833" s="17">
        <v>19145</v>
      </c>
      <c r="AB833" s="18" t="str">
        <f>TEXT(AA833,"00000")</f>
        <v>19145</v>
      </c>
      <c r="AC833" s="19">
        <v>19</v>
      </c>
      <c r="AD833" s="19">
        <v>145</v>
      </c>
      <c r="AE833" s="27"/>
      <c r="AF833" s="21"/>
      <c r="AG833" s="24"/>
      <c r="AH833" s="28"/>
      <c r="AI833" s="24"/>
      <c r="AJ833" s="24"/>
      <c r="AK833" s="24"/>
      <c r="AL833" s="24"/>
      <c r="AM833" s="29" t="s">
        <v>62</v>
      </c>
      <c r="AN833" s="37">
        <v>15932</v>
      </c>
      <c r="AO833" s="40">
        <v>54</v>
      </c>
      <c r="AP833" s="40">
        <v>9240</v>
      </c>
      <c r="AQ833" s="41">
        <v>579.96</v>
      </c>
      <c r="AR833" s="40">
        <v>2902</v>
      </c>
      <c r="AS833" s="41">
        <v>182.15</v>
      </c>
      <c r="AV833" s="40">
        <v>4919</v>
      </c>
      <c r="AW833" s="41">
        <v>308.75</v>
      </c>
      <c r="AX833" s="40">
        <v>774</v>
      </c>
      <c r="AY833" s="41">
        <v>48.578888888888898</v>
      </c>
      <c r="BB833" s="40">
        <v>1</v>
      </c>
      <c r="BC833" s="41">
        <v>5.88888888888889E-2</v>
      </c>
      <c r="BJ833" s="40">
        <v>0</v>
      </c>
      <c r="BK833" s="41">
        <v>0</v>
      </c>
      <c r="BL833" s="40">
        <v>455</v>
      </c>
      <c r="BM833" s="41">
        <v>28.558888888888902</v>
      </c>
      <c r="BV833" s="40">
        <v>0</v>
      </c>
      <c r="BW833" s="41">
        <v>0</v>
      </c>
      <c r="CH833" s="40">
        <v>0</v>
      </c>
      <c r="CI833" s="41">
        <v>0</v>
      </c>
    </row>
    <row r="834" spans="1:91" x14ac:dyDescent="0.25">
      <c r="A834" s="10" t="s">
        <v>1323</v>
      </c>
      <c r="B834" s="10" t="s">
        <v>1403</v>
      </c>
      <c r="C834" s="11">
        <v>9133</v>
      </c>
      <c r="D834" s="10" t="s">
        <v>5</v>
      </c>
      <c r="E834" s="12">
        <v>1395</v>
      </c>
      <c r="F834" s="12">
        <v>3079</v>
      </c>
      <c r="G834" s="12">
        <v>4674</v>
      </c>
      <c r="H834" s="13">
        <f>+E834/G834</f>
        <v>0.29845956354300385</v>
      </c>
      <c r="I834" s="13">
        <f>+F834/G834</f>
        <v>0.65875053487376978</v>
      </c>
      <c r="J834" s="12">
        <f>+E834-F834</f>
        <v>-1684</v>
      </c>
      <c r="K834" s="12">
        <f>+F834-E834</f>
        <v>1684</v>
      </c>
      <c r="L834" s="13">
        <f>+H834-I834</f>
        <v>-0.36029097133076593</v>
      </c>
      <c r="M834" s="13">
        <f>+I834-H834</f>
        <v>0.36029097133076593</v>
      </c>
      <c r="N834" s="12">
        <v>2124</v>
      </c>
      <c r="O834" s="12">
        <v>2649</v>
      </c>
      <c r="P834" s="12">
        <v>4857</v>
      </c>
      <c r="Q834" s="13">
        <f>+N834/P834</f>
        <v>0.43730697961704756</v>
      </c>
      <c r="R834" s="13">
        <f>+O834/P834</f>
        <v>0.54539839407041379</v>
      </c>
      <c r="S834" s="12">
        <f>+N834-O834</f>
        <v>-525</v>
      </c>
      <c r="T834" s="13">
        <f>+Q834-R834</f>
        <v>-0.10809141445336623</v>
      </c>
      <c r="U834" s="14">
        <f>+E834-N834</f>
        <v>-729</v>
      </c>
      <c r="V834" s="14">
        <f>+F834-O834</f>
        <v>430</v>
      </c>
      <c r="W834" s="13">
        <f>+H834-Q834</f>
        <v>-0.13884741607404372</v>
      </c>
      <c r="X834" s="13">
        <f>+I834-R834</f>
        <v>0.11335214080335598</v>
      </c>
      <c r="Y834" s="15">
        <v>563.84</v>
      </c>
      <c r="Z834" s="16">
        <f>+C834/Y834</f>
        <v>16.197857548240634</v>
      </c>
      <c r="AA834" s="17">
        <v>19147</v>
      </c>
      <c r="AB834" s="18" t="str">
        <f>TEXT(AA834,"00000")</f>
        <v>19147</v>
      </c>
      <c r="AC834" s="19">
        <v>19</v>
      </c>
      <c r="AD834" s="19">
        <v>147</v>
      </c>
      <c r="AE834" s="27"/>
      <c r="AF834" s="21"/>
      <c r="AG834" s="24"/>
      <c r="AH834" s="28"/>
      <c r="AI834" s="24"/>
      <c r="AJ834" s="24"/>
      <c r="AK834" s="24"/>
      <c r="AL834" s="24"/>
      <c r="AM834" s="29" t="s">
        <v>62</v>
      </c>
      <c r="AN834" s="37">
        <v>9421</v>
      </c>
      <c r="AO834" s="40">
        <v>28</v>
      </c>
      <c r="AP834" s="40">
        <v>7250</v>
      </c>
      <c r="AQ834" s="41">
        <v>769.55888888888899</v>
      </c>
      <c r="AR834" s="40">
        <v>1444</v>
      </c>
      <c r="AS834" s="41">
        <v>153.27000000000001</v>
      </c>
      <c r="AV834" s="40">
        <v>3008</v>
      </c>
      <c r="AW834" s="41">
        <v>319.29000000000002</v>
      </c>
      <c r="AX834" s="40">
        <v>2798</v>
      </c>
      <c r="AY834" s="41">
        <v>297</v>
      </c>
      <c r="BJ834" s="40">
        <v>0</v>
      </c>
      <c r="BK834" s="41">
        <v>0</v>
      </c>
      <c r="BV834" s="40">
        <v>0</v>
      </c>
      <c r="BW834" s="41">
        <v>0</v>
      </c>
      <c r="CH834" s="40">
        <v>0</v>
      </c>
      <c r="CI834" s="41">
        <v>0</v>
      </c>
    </row>
    <row r="835" spans="1:91" x14ac:dyDescent="0.25">
      <c r="A835" s="10" t="s">
        <v>1323</v>
      </c>
      <c r="B835" s="10" t="s">
        <v>1404</v>
      </c>
      <c r="C835" s="11">
        <v>24800</v>
      </c>
      <c r="D835" s="10" t="s">
        <v>5</v>
      </c>
      <c r="E835" s="12">
        <v>2878</v>
      </c>
      <c r="F835" s="12">
        <v>9659</v>
      </c>
      <c r="G835" s="12">
        <v>13057</v>
      </c>
      <c r="H835" s="13">
        <f>+E835/G835</f>
        <v>0.22041816650072757</v>
      </c>
      <c r="I835" s="13">
        <f>+F835/G835</f>
        <v>0.73975645247759825</v>
      </c>
      <c r="J835" s="12">
        <f>+E835-F835</f>
        <v>-6781</v>
      </c>
      <c r="K835" s="12">
        <f>+F835-E835</f>
        <v>6781</v>
      </c>
      <c r="L835" s="13">
        <f>+H835-I835</f>
        <v>-0.51933828597687071</v>
      </c>
      <c r="M835" s="13">
        <f>+I835-H835</f>
        <v>0.51933828597687071</v>
      </c>
      <c r="N835" s="12">
        <v>4148</v>
      </c>
      <c r="O835" s="12">
        <v>8577</v>
      </c>
      <c r="P835" s="12">
        <v>12909</v>
      </c>
      <c r="Q835" s="13">
        <f>+N835/P835</f>
        <v>0.32132620652258115</v>
      </c>
      <c r="R835" s="13">
        <f>+O835/P835</f>
        <v>0.66442017197304204</v>
      </c>
      <c r="S835" s="12">
        <f>+N835-O835</f>
        <v>-4429</v>
      </c>
      <c r="T835" s="13">
        <f>+Q835-R835</f>
        <v>-0.34309396545046089</v>
      </c>
      <c r="U835" s="14">
        <f>+E835-N835</f>
        <v>-1270</v>
      </c>
      <c r="V835" s="14">
        <f>+F835-O835</f>
        <v>1082</v>
      </c>
      <c r="W835" s="13">
        <f>+H835-Q835</f>
        <v>-0.10090804002185358</v>
      </c>
      <c r="X835" s="13">
        <f>+I835-R835</f>
        <v>7.5336280504556208E-2</v>
      </c>
      <c r="Y835" s="15">
        <v>862.89</v>
      </c>
      <c r="Z835" s="16">
        <f>+C835/Y835</f>
        <v>28.740627426439058</v>
      </c>
      <c r="AA835" s="17">
        <v>19149</v>
      </c>
      <c r="AB835" s="18" t="str">
        <f>TEXT(AA835,"00000")</f>
        <v>19149</v>
      </c>
      <c r="AC835" s="19">
        <v>19</v>
      </c>
      <c r="AD835" s="19">
        <v>149</v>
      </c>
      <c r="AE835" s="27" t="s">
        <v>1405</v>
      </c>
      <c r="AF835" s="21" t="s">
        <v>1406</v>
      </c>
      <c r="AG835" s="24" t="s">
        <v>1407</v>
      </c>
      <c r="AH835" s="23">
        <v>169069</v>
      </c>
      <c r="AI835" s="24" t="s">
        <v>43</v>
      </c>
      <c r="AJ835" s="24" t="s">
        <v>1408</v>
      </c>
      <c r="AK835" s="24"/>
      <c r="AL835" s="24"/>
      <c r="AM835" s="29" t="s">
        <v>59</v>
      </c>
      <c r="AN835" s="37">
        <v>24986</v>
      </c>
      <c r="AO835" s="40">
        <v>51</v>
      </c>
      <c r="AP835" s="40">
        <v>18418</v>
      </c>
      <c r="AQ835" s="41">
        <v>737.12888888888904</v>
      </c>
      <c r="AR835" s="40">
        <v>2944</v>
      </c>
      <c r="AS835" s="41">
        <v>117.828888888889</v>
      </c>
      <c r="AV835" s="40">
        <v>6937</v>
      </c>
      <c r="AW835" s="41">
        <v>277.63888888888903</v>
      </c>
      <c r="AX835" s="40">
        <v>8529</v>
      </c>
      <c r="AY835" s="41">
        <v>341.35</v>
      </c>
      <c r="BB835" s="40">
        <v>8</v>
      </c>
      <c r="BC835" s="41">
        <v>0.32</v>
      </c>
      <c r="BJ835" s="40">
        <v>0</v>
      </c>
      <c r="BK835" s="41">
        <v>0</v>
      </c>
      <c r="BV835" s="40">
        <v>0</v>
      </c>
      <c r="BW835" s="41">
        <v>0</v>
      </c>
      <c r="CH835" s="40">
        <v>0</v>
      </c>
      <c r="CI835" s="41">
        <v>0</v>
      </c>
    </row>
    <row r="836" spans="1:91" x14ac:dyDescent="0.25">
      <c r="A836" s="10" t="s">
        <v>1323</v>
      </c>
      <c r="B836" s="10" t="s">
        <v>1409</v>
      </c>
      <c r="C836" s="11">
        <v>7008</v>
      </c>
      <c r="D836" s="10" t="s">
        <v>5</v>
      </c>
      <c r="E836" s="12">
        <v>962</v>
      </c>
      <c r="F836" s="12">
        <v>2692</v>
      </c>
      <c r="G836" s="12">
        <v>3831</v>
      </c>
      <c r="H836" s="13">
        <f>+E836/G836</f>
        <v>0.25110937092143043</v>
      </c>
      <c r="I836" s="13">
        <f>+F836/G836</f>
        <v>0.70268859305664322</v>
      </c>
      <c r="J836" s="12">
        <f>+E836-F836</f>
        <v>-1730</v>
      </c>
      <c r="K836" s="12">
        <f>+F836-E836</f>
        <v>1730</v>
      </c>
      <c r="L836" s="13">
        <f>+H836-I836</f>
        <v>-0.45157922213521279</v>
      </c>
      <c r="M836" s="13">
        <f>+I836-H836</f>
        <v>0.45157922213521279</v>
      </c>
      <c r="N836" s="12">
        <v>1518</v>
      </c>
      <c r="O836" s="12">
        <v>2388</v>
      </c>
      <c r="P836" s="12">
        <v>3992</v>
      </c>
      <c r="Q836" s="13">
        <f>+N836/P836</f>
        <v>0.38026052104208419</v>
      </c>
      <c r="R836" s="13">
        <f>+O836/P836</f>
        <v>0.59819639278557113</v>
      </c>
      <c r="S836" s="12">
        <f>+N836-O836</f>
        <v>-870</v>
      </c>
      <c r="T836" s="13">
        <f>+Q836-R836</f>
        <v>-0.21793587174348694</v>
      </c>
      <c r="U836" s="14">
        <f>+E836-N836</f>
        <v>-556</v>
      </c>
      <c r="V836" s="14">
        <f>+F836-O836</f>
        <v>304</v>
      </c>
      <c r="W836" s="13">
        <f>+H836-Q836</f>
        <v>-0.12915115012065376</v>
      </c>
      <c r="X836" s="13">
        <f>+I836-R836</f>
        <v>0.10449220027107209</v>
      </c>
      <c r="Y836" s="15">
        <v>577.24</v>
      </c>
      <c r="Z836" s="16">
        <f>+C836/Y836</f>
        <v>12.140530801746241</v>
      </c>
      <c r="AA836" s="17">
        <v>19151</v>
      </c>
      <c r="AB836" s="18" t="str">
        <f>TEXT(AA836,"00000")</f>
        <v>19151</v>
      </c>
      <c r="AC836" s="19">
        <v>19</v>
      </c>
      <c r="AD836" s="19">
        <v>151</v>
      </c>
      <c r="AE836" s="27"/>
      <c r="AF836" s="21"/>
      <c r="AG836" s="24"/>
      <c r="AH836" s="28"/>
      <c r="AI836" s="24"/>
      <c r="AJ836" s="24"/>
      <c r="AK836" s="24"/>
      <c r="AL836" s="24"/>
      <c r="AM836" s="29" t="s">
        <v>62</v>
      </c>
      <c r="AN836" s="37">
        <v>7310</v>
      </c>
      <c r="AO836" s="40">
        <v>24</v>
      </c>
      <c r="AP836" s="40">
        <v>4545</v>
      </c>
      <c r="AQ836" s="41">
        <v>621.75</v>
      </c>
      <c r="AR836" s="40">
        <v>152</v>
      </c>
      <c r="AS836" s="41">
        <v>20.788888888888899</v>
      </c>
      <c r="AV836" s="40">
        <v>2672</v>
      </c>
      <c r="AW836" s="41">
        <v>365.52888888888901</v>
      </c>
      <c r="AX836" s="40">
        <v>1721</v>
      </c>
      <c r="AY836" s="41">
        <v>235.43</v>
      </c>
      <c r="BJ836" s="40">
        <v>0</v>
      </c>
      <c r="BK836" s="41">
        <v>0</v>
      </c>
      <c r="BV836" s="40">
        <v>0</v>
      </c>
      <c r="BW836" s="41">
        <v>0</v>
      </c>
      <c r="CH836" s="40">
        <v>0</v>
      </c>
      <c r="CI836" s="41">
        <v>0</v>
      </c>
    </row>
    <row r="837" spans="1:91" x14ac:dyDescent="0.25">
      <c r="A837" s="10" t="s">
        <v>1323</v>
      </c>
      <c r="B837" s="10" t="s">
        <v>310</v>
      </c>
      <c r="C837" s="11">
        <v>467711</v>
      </c>
      <c r="D837" s="10" t="s">
        <v>5</v>
      </c>
      <c r="E837" s="12">
        <v>119671</v>
      </c>
      <c r="F837" s="12">
        <v>93421</v>
      </c>
      <c r="G837" s="12">
        <v>228420</v>
      </c>
      <c r="H837" s="13">
        <f>+E837/G837</f>
        <v>0.52390771386043256</v>
      </c>
      <c r="I837" s="13">
        <f>+F837/G837</f>
        <v>0.40898782943700202</v>
      </c>
      <c r="J837" s="12">
        <f>+E837-F837</f>
        <v>26250</v>
      </c>
      <c r="K837" s="12">
        <f>+F837-E837</f>
        <v>-26250</v>
      </c>
      <c r="L837" s="13">
        <f>+H837-I837</f>
        <v>0.11491988442343054</v>
      </c>
      <c r="M837" s="13">
        <f>+I837-H837</f>
        <v>-0.11491988442343054</v>
      </c>
      <c r="N837" s="12">
        <v>128264</v>
      </c>
      <c r="O837" s="12">
        <v>96029</v>
      </c>
      <c r="P837" s="12">
        <v>227563</v>
      </c>
      <c r="Q837" s="13">
        <f>+N837/P837</f>
        <v>0.56364171679930397</v>
      </c>
      <c r="R837" s="13">
        <f>+O837/P837</f>
        <v>0.42198863611395526</v>
      </c>
      <c r="S837" s="12">
        <f>+N837-O837</f>
        <v>32235</v>
      </c>
      <c r="T837" s="13">
        <f>+Q837-R837</f>
        <v>0.14165308068534871</v>
      </c>
      <c r="U837" s="14">
        <f>+E837-N837</f>
        <v>-8593</v>
      </c>
      <c r="V837" s="14">
        <f>+F837-O837</f>
        <v>-2608</v>
      </c>
      <c r="W837" s="13">
        <f>+H837-Q837</f>
        <v>-3.9734002938871416E-2</v>
      </c>
      <c r="X837" s="13">
        <f>+I837-R837</f>
        <v>-1.3000806676953247E-2</v>
      </c>
      <c r="Y837" s="15">
        <v>573.79999999999995</v>
      </c>
      <c r="Z837" s="16">
        <f>+C837/Y837</f>
        <v>815.11153712094813</v>
      </c>
      <c r="AA837" s="17">
        <v>19153</v>
      </c>
      <c r="AB837" s="18" t="str">
        <f>TEXT(AA837,"00000")</f>
        <v>19153</v>
      </c>
      <c r="AC837" s="19">
        <v>19</v>
      </c>
      <c r="AD837" s="19">
        <v>153</v>
      </c>
      <c r="AE837" s="27" t="s">
        <v>1355</v>
      </c>
      <c r="AF837" s="21" t="s">
        <v>1336</v>
      </c>
      <c r="AG837" s="24" t="s">
        <v>1356</v>
      </c>
      <c r="AH837" s="23">
        <v>622899</v>
      </c>
      <c r="AI837" s="24" t="s">
        <v>43</v>
      </c>
      <c r="AJ837" s="24" t="s">
        <v>1338</v>
      </c>
      <c r="AK837" s="24"/>
      <c r="AL837" s="24"/>
      <c r="AM837" s="29" t="s">
        <v>44</v>
      </c>
      <c r="AN837" s="37">
        <v>430640</v>
      </c>
      <c r="AO837" s="40">
        <v>402</v>
      </c>
      <c r="AP837" s="40">
        <v>193762</v>
      </c>
      <c r="AQ837" s="41">
        <v>449.93888888888898</v>
      </c>
      <c r="AR837" s="40">
        <v>53822</v>
      </c>
      <c r="AS837" s="41">
        <v>124.98</v>
      </c>
      <c r="AT837" s="40">
        <v>5275</v>
      </c>
      <c r="AU837" s="41">
        <v>12.25</v>
      </c>
      <c r="AV837" s="40">
        <v>61821</v>
      </c>
      <c r="AW837" s="41">
        <v>143.56</v>
      </c>
      <c r="AX837" s="40">
        <v>62867</v>
      </c>
      <c r="AY837" s="41">
        <v>145.99</v>
      </c>
      <c r="AZ837" s="40">
        <v>646</v>
      </c>
      <c r="BA837" s="41">
        <v>1.5</v>
      </c>
      <c r="BB837" s="40">
        <v>135</v>
      </c>
      <c r="BC837" s="41">
        <v>0.31</v>
      </c>
      <c r="BD837" s="40">
        <v>11</v>
      </c>
      <c r="BE837" s="41">
        <v>2.5543377298904001E-2</v>
      </c>
      <c r="BF837" s="40">
        <v>710</v>
      </c>
      <c r="BG837" s="41">
        <v>1.6487088983838001</v>
      </c>
      <c r="BJ837" s="40">
        <v>721</v>
      </c>
      <c r="BK837" s="41">
        <v>1.6742522756827041</v>
      </c>
      <c r="BL837" s="40">
        <v>3822</v>
      </c>
      <c r="BM837" s="41">
        <v>8.8800000000000008</v>
      </c>
      <c r="BP837" s="40">
        <v>101</v>
      </c>
      <c r="BQ837" s="41">
        <v>0.234534646108118</v>
      </c>
      <c r="BV837" s="40">
        <v>101</v>
      </c>
      <c r="BW837" s="41">
        <v>0.234534646108118</v>
      </c>
      <c r="BX837" s="40">
        <v>1724</v>
      </c>
      <c r="BY837" s="41">
        <v>4</v>
      </c>
      <c r="BZ837" s="40">
        <v>656</v>
      </c>
      <c r="CA837" s="41">
        <v>1.52</v>
      </c>
      <c r="CB837" s="40">
        <v>200</v>
      </c>
      <c r="CC837" s="41">
        <v>0.46</v>
      </c>
      <c r="CF837" s="40">
        <v>940</v>
      </c>
      <c r="CG837" s="41">
        <v>2.1800000000000002</v>
      </c>
      <c r="CH837" s="40">
        <v>1796</v>
      </c>
      <c r="CI837" s="41">
        <v>4.16</v>
      </c>
      <c r="CJ837" s="40">
        <v>557</v>
      </c>
      <c r="CK837" s="41">
        <v>1.29</v>
      </c>
      <c r="CL837" s="40">
        <v>1</v>
      </c>
      <c r="CM837" s="41">
        <v>0</v>
      </c>
    </row>
    <row r="838" spans="1:91" x14ac:dyDescent="0.25">
      <c r="A838" s="10" t="s">
        <v>1323</v>
      </c>
      <c r="B838" s="10" t="s">
        <v>1410</v>
      </c>
      <c r="C838" s="11">
        <v>93671</v>
      </c>
      <c r="D838" s="10" t="s">
        <v>5</v>
      </c>
      <c r="E838" s="12">
        <v>15341</v>
      </c>
      <c r="F838" s="12">
        <v>24441</v>
      </c>
      <c r="G838" s="12">
        <v>42226</v>
      </c>
      <c r="H838" s="13">
        <f>+E838/G838</f>
        <v>0.36330696727134942</v>
      </c>
      <c r="I838" s="13">
        <f>+F838/G838</f>
        <v>0.5788140008525553</v>
      </c>
      <c r="J838" s="12">
        <f>+E838-F838</f>
        <v>-9100</v>
      </c>
      <c r="K838" s="12">
        <f>+F838-E838</f>
        <v>9100</v>
      </c>
      <c r="L838" s="13">
        <f>+H838-I838</f>
        <v>-0.21550703358120588</v>
      </c>
      <c r="M838" s="13">
        <f>+I838-H838</f>
        <v>0.21550703358120588</v>
      </c>
      <c r="N838" s="12">
        <v>19347</v>
      </c>
      <c r="O838" s="12">
        <v>21751</v>
      </c>
      <c r="P838" s="12">
        <v>41679</v>
      </c>
      <c r="Q838" s="13">
        <f>+N838/P838</f>
        <v>0.46419059958252357</v>
      </c>
      <c r="R838" s="13">
        <f>+O838/P838</f>
        <v>0.52186952662012043</v>
      </c>
      <c r="S838" s="12">
        <f>+N838-O838</f>
        <v>-2404</v>
      </c>
      <c r="T838" s="13">
        <f>+Q838-R838</f>
        <v>-5.7678927037596861E-2</v>
      </c>
      <c r="U838" s="14">
        <f>+E838-N838</f>
        <v>-4006</v>
      </c>
      <c r="V838" s="14">
        <f>+F838-O838</f>
        <v>2690</v>
      </c>
      <c r="W838" s="13">
        <f>+H838-Q838</f>
        <v>-0.10088363231117414</v>
      </c>
      <c r="X838" s="13">
        <f>+I838-R838</f>
        <v>5.6944474232434872E-2</v>
      </c>
      <c r="Y838" s="15">
        <v>950.28</v>
      </c>
      <c r="Z838" s="16">
        <f>+C838/Y838</f>
        <v>98.571999831628574</v>
      </c>
      <c r="AA838" s="17">
        <v>19155</v>
      </c>
      <c r="AB838" s="18" t="str">
        <f>TEXT(AA838,"00000")</f>
        <v>19155</v>
      </c>
      <c r="AC838" s="19">
        <v>19</v>
      </c>
      <c r="AD838" s="19">
        <v>155</v>
      </c>
      <c r="AE838" s="27" t="s">
        <v>1369</v>
      </c>
      <c r="AF838" s="21" t="s">
        <v>1370</v>
      </c>
      <c r="AG838" s="24" t="s">
        <v>1371</v>
      </c>
      <c r="AH838" s="23">
        <v>915312</v>
      </c>
      <c r="AI838" s="24" t="s">
        <v>43</v>
      </c>
      <c r="AJ838" s="24" t="s">
        <v>1372</v>
      </c>
      <c r="AK838" s="24"/>
      <c r="AL838" s="24"/>
      <c r="AM838" s="29" t="s">
        <v>44</v>
      </c>
      <c r="AN838" s="37">
        <v>93158</v>
      </c>
      <c r="AO838" s="40">
        <v>118</v>
      </c>
      <c r="AP838" s="40">
        <v>36210</v>
      </c>
      <c r="AQ838" s="41">
        <v>388.68888888888898</v>
      </c>
      <c r="AR838" s="40">
        <v>11369</v>
      </c>
      <c r="AS838" s="41">
        <v>122.04</v>
      </c>
      <c r="AV838" s="40">
        <v>13430</v>
      </c>
      <c r="AW838" s="41">
        <v>144.15888888888901</v>
      </c>
      <c r="AX838" s="40">
        <v>8947</v>
      </c>
      <c r="AY838" s="41">
        <v>96.04</v>
      </c>
      <c r="AZ838" s="40">
        <v>80</v>
      </c>
      <c r="BA838" s="41">
        <v>0.86</v>
      </c>
      <c r="BB838" s="40">
        <v>21</v>
      </c>
      <c r="BC838" s="41">
        <v>0.23</v>
      </c>
      <c r="BJ838" s="40">
        <v>0</v>
      </c>
      <c r="BK838" s="41">
        <v>0</v>
      </c>
      <c r="BL838" s="40">
        <v>1771</v>
      </c>
      <c r="BM838" s="41">
        <v>19.010000000000002</v>
      </c>
      <c r="BT838" s="40">
        <v>25</v>
      </c>
      <c r="BU838" s="41">
        <v>0.268361278687821</v>
      </c>
      <c r="BV838" s="40">
        <v>25</v>
      </c>
      <c r="BW838" s="41">
        <v>0.268361278687821</v>
      </c>
      <c r="CH838" s="40">
        <v>0</v>
      </c>
      <c r="CI838" s="41">
        <v>0</v>
      </c>
    </row>
    <row r="839" spans="1:91" x14ac:dyDescent="0.25">
      <c r="A839" s="10" t="s">
        <v>1323</v>
      </c>
      <c r="B839" s="10" t="s">
        <v>1411</v>
      </c>
      <c r="C839" s="11">
        <v>18550</v>
      </c>
      <c r="D839" s="10" t="s">
        <v>5</v>
      </c>
      <c r="E839" s="12">
        <v>4272</v>
      </c>
      <c r="F839" s="12">
        <v>4936</v>
      </c>
      <c r="G839" s="12">
        <v>9693</v>
      </c>
      <c r="H839" s="13">
        <f>+E839/G839</f>
        <v>0.44073042401733209</v>
      </c>
      <c r="I839" s="13">
        <f>+F839/G839</f>
        <v>0.50923346745073761</v>
      </c>
      <c r="J839" s="12">
        <f>+E839-F839</f>
        <v>-664</v>
      </c>
      <c r="K839" s="12">
        <f>+F839-E839</f>
        <v>664</v>
      </c>
      <c r="L839" s="13">
        <f>+H839-I839</f>
        <v>-6.8503043433405519E-2</v>
      </c>
      <c r="M839" s="13">
        <f>+I839-H839</f>
        <v>6.8503043433405519E-2</v>
      </c>
      <c r="N839" s="12">
        <v>5307</v>
      </c>
      <c r="O839" s="12">
        <v>4409</v>
      </c>
      <c r="P839" s="12">
        <v>9858</v>
      </c>
      <c r="Q839" s="13">
        <f>+N839/P839</f>
        <v>0.53834449178332322</v>
      </c>
      <c r="R839" s="13">
        <f>+O839/P839</f>
        <v>0.44725096368431733</v>
      </c>
      <c r="S839" s="12">
        <f>+N839-O839</f>
        <v>898</v>
      </c>
      <c r="T839" s="13">
        <f>+Q839-R839</f>
        <v>9.1093528099005894E-2</v>
      </c>
      <c r="U839" s="14">
        <f>+E839-N839</f>
        <v>-1035</v>
      </c>
      <c r="V839" s="14">
        <f>+F839-O839</f>
        <v>527</v>
      </c>
      <c r="W839" s="13">
        <f>+H839-Q839</f>
        <v>-9.761406776599113E-2</v>
      </c>
      <c r="X839" s="13">
        <f>+I839-R839</f>
        <v>6.1982503766420283E-2</v>
      </c>
      <c r="Y839" s="15">
        <v>584.92999999999995</v>
      </c>
      <c r="Z839" s="16">
        <f>+C839/Y839</f>
        <v>31.713196450857371</v>
      </c>
      <c r="AA839" s="17">
        <v>19157</v>
      </c>
      <c r="AB839" s="18" t="str">
        <f>TEXT(AA839,"00000")</f>
        <v>19157</v>
      </c>
      <c r="AC839" s="19">
        <v>19</v>
      </c>
      <c r="AD839" s="19">
        <v>157</v>
      </c>
      <c r="AE839" s="27"/>
      <c r="AF839" s="21"/>
      <c r="AG839" s="24"/>
      <c r="AH839" s="28"/>
      <c r="AI839" s="24"/>
      <c r="AJ839" s="24"/>
      <c r="AK839" s="24"/>
      <c r="AL839" s="24"/>
      <c r="AM839" s="29" t="s">
        <v>62</v>
      </c>
      <c r="AN839" s="37">
        <v>18914</v>
      </c>
      <c r="AO839" s="40">
        <v>41</v>
      </c>
      <c r="AP839" s="40">
        <v>9210</v>
      </c>
      <c r="AQ839" s="41">
        <v>486.93888888888898</v>
      </c>
      <c r="AR839" s="40">
        <v>2682</v>
      </c>
      <c r="AS839" s="41">
        <v>141.80000000000001</v>
      </c>
      <c r="AV839" s="40">
        <v>4905</v>
      </c>
      <c r="AW839" s="41">
        <v>259.32888888888903</v>
      </c>
      <c r="AX839" s="40">
        <v>1615</v>
      </c>
      <c r="AY839" s="41">
        <v>85.39</v>
      </c>
      <c r="BB839" s="40">
        <v>8</v>
      </c>
      <c r="BC839" s="41">
        <v>0.42</v>
      </c>
      <c r="BJ839" s="40">
        <v>0</v>
      </c>
      <c r="BK839" s="41">
        <v>0</v>
      </c>
      <c r="BV839" s="40">
        <v>0</v>
      </c>
      <c r="BW839" s="41">
        <v>0</v>
      </c>
      <c r="CH839" s="40">
        <v>0</v>
      </c>
      <c r="CI839" s="41">
        <v>0</v>
      </c>
    </row>
    <row r="840" spans="1:91" x14ac:dyDescent="0.25">
      <c r="A840" s="10" t="s">
        <v>1323</v>
      </c>
      <c r="B840" s="10" t="s">
        <v>1412</v>
      </c>
      <c r="C840" s="11">
        <v>5068</v>
      </c>
      <c r="D840" s="10" t="s">
        <v>5</v>
      </c>
      <c r="E840" s="12">
        <v>753</v>
      </c>
      <c r="F840" s="12">
        <v>1820</v>
      </c>
      <c r="G840" s="12">
        <v>2684</v>
      </c>
      <c r="H840" s="13">
        <f>+E840/G840</f>
        <v>0.28055141579731746</v>
      </c>
      <c r="I840" s="13">
        <f>+F840/G840</f>
        <v>0.67809239940387478</v>
      </c>
      <c r="J840" s="12">
        <f>+E840-F840</f>
        <v>-1067</v>
      </c>
      <c r="K840" s="12">
        <f>+F840-E840</f>
        <v>1067</v>
      </c>
      <c r="L840" s="13">
        <f>+H840-I840</f>
        <v>-0.39754098360655732</v>
      </c>
      <c r="M840" s="13">
        <f>+I840-H840</f>
        <v>0.39754098360655732</v>
      </c>
      <c r="N840" s="12">
        <v>1181</v>
      </c>
      <c r="O840" s="12">
        <v>1366</v>
      </c>
      <c r="P840" s="12">
        <v>2578</v>
      </c>
      <c r="Q840" s="13">
        <f>+N840/P840</f>
        <v>0.45810705973622962</v>
      </c>
      <c r="R840" s="13">
        <f>+O840/P840</f>
        <v>0.52986811481768814</v>
      </c>
      <c r="S840" s="12">
        <f>+N840-O840</f>
        <v>-185</v>
      </c>
      <c r="T840" s="13">
        <f>+Q840-R840</f>
        <v>-7.1761055081458525E-2</v>
      </c>
      <c r="U840" s="14">
        <f>+E840-N840</f>
        <v>-428</v>
      </c>
      <c r="V840" s="14">
        <f>+F840-O840</f>
        <v>454</v>
      </c>
      <c r="W840" s="13">
        <f>+H840-Q840</f>
        <v>-0.17755564393891216</v>
      </c>
      <c r="X840" s="13">
        <f>+I840-R840</f>
        <v>0.14822428458618664</v>
      </c>
      <c r="Y840" s="15">
        <v>535.5</v>
      </c>
      <c r="Z840" s="16">
        <f>+C840/Y840</f>
        <v>9.4640522875816995</v>
      </c>
      <c r="AA840" s="17">
        <v>19159</v>
      </c>
      <c r="AB840" s="18" t="str">
        <f>TEXT(AA840,"00000")</f>
        <v>19159</v>
      </c>
      <c r="AC840" s="19">
        <v>19</v>
      </c>
      <c r="AD840" s="19">
        <v>159</v>
      </c>
      <c r="AE840" s="27"/>
      <c r="AF840" s="21"/>
      <c r="AG840" s="24"/>
      <c r="AH840" s="28"/>
      <c r="AI840" s="24"/>
      <c r="AJ840" s="24"/>
      <c r="AK840" s="24"/>
      <c r="AL840" s="24"/>
      <c r="AM840" s="29" t="s">
        <v>62</v>
      </c>
      <c r="AN840" s="37">
        <v>5131</v>
      </c>
      <c r="AO840" s="40">
        <v>26</v>
      </c>
      <c r="AP840" s="40">
        <v>3171</v>
      </c>
      <c r="AQ840" s="41">
        <v>618.00888888888903</v>
      </c>
      <c r="AR840" s="40">
        <v>723</v>
      </c>
      <c r="AS840" s="41">
        <v>140.90888888888901</v>
      </c>
      <c r="AV840" s="40">
        <v>2187</v>
      </c>
      <c r="AW840" s="41">
        <v>426.23</v>
      </c>
      <c r="AX840" s="40">
        <v>103</v>
      </c>
      <c r="AY840" s="41">
        <v>20.07</v>
      </c>
      <c r="BJ840" s="40">
        <v>0</v>
      </c>
      <c r="BK840" s="41">
        <v>0</v>
      </c>
      <c r="BV840" s="40">
        <v>0</v>
      </c>
      <c r="BW840" s="41">
        <v>0</v>
      </c>
      <c r="CH840" s="40">
        <v>0</v>
      </c>
      <c r="CI840" s="41">
        <v>0</v>
      </c>
    </row>
    <row r="841" spans="1:91" x14ac:dyDescent="0.25">
      <c r="A841" s="10" t="s">
        <v>1323</v>
      </c>
      <c r="B841" s="10" t="s">
        <v>1413</v>
      </c>
      <c r="C841" s="11">
        <v>10021</v>
      </c>
      <c r="D841" s="10" t="s">
        <v>5</v>
      </c>
      <c r="E841" s="12">
        <v>1269</v>
      </c>
      <c r="F841" s="12">
        <v>3692</v>
      </c>
      <c r="G841" s="12">
        <v>5158</v>
      </c>
      <c r="H841" s="13">
        <f>+E841/G841</f>
        <v>0.24602559131446297</v>
      </c>
      <c r="I841" s="13">
        <f>+F841/G841</f>
        <v>0.71578131058549821</v>
      </c>
      <c r="J841" s="12">
        <f>+E841-F841</f>
        <v>-2423</v>
      </c>
      <c r="K841" s="12">
        <f>+F841-E841</f>
        <v>2423</v>
      </c>
      <c r="L841" s="13">
        <f>+H841-I841</f>
        <v>-0.46975571927103521</v>
      </c>
      <c r="M841" s="13">
        <f>+I841-H841</f>
        <v>0.46975571927103521</v>
      </c>
      <c r="N841" s="12">
        <v>2117</v>
      </c>
      <c r="O841" s="12">
        <v>3086</v>
      </c>
      <c r="P841" s="12">
        <v>5256</v>
      </c>
      <c r="Q841" s="13">
        <f>+N841/P841</f>
        <v>0.40277777777777779</v>
      </c>
      <c r="R841" s="13">
        <f>+O841/P841</f>
        <v>0.58713850837138504</v>
      </c>
      <c r="S841" s="12">
        <f>+N841-O841</f>
        <v>-969</v>
      </c>
      <c r="T841" s="13">
        <f>+Q841-R841</f>
        <v>-0.18436073059360725</v>
      </c>
      <c r="U841" s="14">
        <f>+E841-N841</f>
        <v>-848</v>
      </c>
      <c r="V841" s="14">
        <f>+F841-O841</f>
        <v>606</v>
      </c>
      <c r="W841" s="13">
        <f>+H841-Q841</f>
        <v>-0.15675218646331482</v>
      </c>
      <c r="X841" s="13">
        <f>+I841-R841</f>
        <v>0.12864280221411317</v>
      </c>
      <c r="Y841" s="15">
        <v>575.01</v>
      </c>
      <c r="Z841" s="16">
        <f>+C841/Y841</f>
        <v>17.427522999600008</v>
      </c>
      <c r="AA841" s="17">
        <v>19161</v>
      </c>
      <c r="AB841" s="18" t="str">
        <f>TEXT(AA841,"00000")</f>
        <v>19161</v>
      </c>
      <c r="AC841" s="19">
        <v>19</v>
      </c>
      <c r="AD841" s="19">
        <v>161</v>
      </c>
      <c r="AE841" s="27"/>
      <c r="AF841" s="21"/>
      <c r="AG841" s="24"/>
      <c r="AH841" s="28"/>
      <c r="AI841" s="24"/>
      <c r="AJ841" s="24"/>
      <c r="AK841" s="24"/>
      <c r="AL841" s="24"/>
      <c r="AM841" s="29" t="s">
        <v>62</v>
      </c>
      <c r="AN841" s="37">
        <v>10350</v>
      </c>
      <c r="AO841" s="40">
        <v>35</v>
      </c>
      <c r="AP841" s="40">
        <v>7799</v>
      </c>
      <c r="AQ841" s="41">
        <v>753.52888888888901</v>
      </c>
      <c r="AR841" s="40">
        <v>2479</v>
      </c>
      <c r="AS841" s="41">
        <v>239.52</v>
      </c>
      <c r="AV841" s="40">
        <v>2790</v>
      </c>
      <c r="AW841" s="41">
        <v>269.56888888888898</v>
      </c>
      <c r="AX841" s="40">
        <v>2529</v>
      </c>
      <c r="AY841" s="41">
        <v>244.34888888888901</v>
      </c>
      <c r="BB841" s="40">
        <v>1</v>
      </c>
      <c r="BC841" s="41">
        <v>0.1</v>
      </c>
      <c r="BJ841" s="40">
        <v>0</v>
      </c>
      <c r="BK841" s="41">
        <v>0</v>
      </c>
      <c r="BV841" s="40">
        <v>0</v>
      </c>
      <c r="BW841" s="41">
        <v>0</v>
      </c>
      <c r="CH841" s="40">
        <v>0</v>
      </c>
      <c r="CI841" s="41">
        <v>0</v>
      </c>
    </row>
    <row r="842" spans="1:91" x14ac:dyDescent="0.25">
      <c r="A842" s="10" t="s">
        <v>1323</v>
      </c>
      <c r="B842" s="10" t="s">
        <v>320</v>
      </c>
      <c r="C842" s="11">
        <v>172126</v>
      </c>
      <c r="D842" s="10" t="s">
        <v>5</v>
      </c>
      <c r="E842" s="12">
        <v>40302</v>
      </c>
      <c r="F842" s="12">
        <v>39083</v>
      </c>
      <c r="G842" s="12">
        <v>84878</v>
      </c>
      <c r="H842" s="13">
        <f>+E842/G842</f>
        <v>0.47482268667970501</v>
      </c>
      <c r="I842" s="13">
        <f>+F842/G842</f>
        <v>0.46046089681660735</v>
      </c>
      <c r="J842" s="12">
        <f>+E842-F842</f>
        <v>1219</v>
      </c>
      <c r="K842" s="12">
        <f>+F842-E842</f>
        <v>-1219</v>
      </c>
      <c r="L842" s="13">
        <f>+H842-I842</f>
        <v>1.4361789863097663E-2</v>
      </c>
      <c r="M842" s="13">
        <f>+I842-H842</f>
        <v>-1.4361789863097663E-2</v>
      </c>
      <c r="N842" s="12">
        <v>50581</v>
      </c>
      <c r="O842" s="12">
        <v>38223</v>
      </c>
      <c r="P842" s="12">
        <v>89826</v>
      </c>
      <c r="Q842" s="13">
        <f>+N842/P842</f>
        <v>0.56309977066773542</v>
      </c>
      <c r="R842" s="13">
        <f>+O842/P842</f>
        <v>0.42552267717587333</v>
      </c>
      <c r="S842" s="12">
        <f>+N842-O842</f>
        <v>12358</v>
      </c>
      <c r="T842" s="13">
        <f>+Q842-R842</f>
        <v>0.13757709349186209</v>
      </c>
      <c r="U842" s="14">
        <f>+E842-N842</f>
        <v>-10279</v>
      </c>
      <c r="V842" s="14">
        <f>+F842-O842</f>
        <v>860</v>
      </c>
      <c r="W842" s="13">
        <f>+H842-Q842</f>
        <v>-8.8277083988030414E-2</v>
      </c>
      <c r="X842" s="13">
        <f>+I842-R842</f>
        <v>3.4938219640734014E-2</v>
      </c>
      <c r="Y842" s="15">
        <v>458.09</v>
      </c>
      <c r="Z842" s="16">
        <f>+C842/Y842</f>
        <v>375.74712392761251</v>
      </c>
      <c r="AA842" s="17">
        <v>19163</v>
      </c>
      <c r="AB842" s="18" t="str">
        <f>TEXT(AA842,"00000")</f>
        <v>19163</v>
      </c>
      <c r="AC842" s="19">
        <v>19</v>
      </c>
      <c r="AD842" s="19">
        <v>163</v>
      </c>
      <c r="AE842" s="27" t="s">
        <v>1104</v>
      </c>
      <c r="AF842" s="21" t="s">
        <v>1105</v>
      </c>
      <c r="AG842" s="24" t="s">
        <v>1106</v>
      </c>
      <c r="AH842" s="23">
        <v>383606</v>
      </c>
      <c r="AI842" s="24" t="s">
        <v>43</v>
      </c>
      <c r="AJ842" s="24" t="s">
        <v>1107</v>
      </c>
      <c r="AK842" s="24"/>
      <c r="AL842" s="24"/>
      <c r="AM842" s="29" t="s">
        <v>44</v>
      </c>
      <c r="AN842" s="37">
        <v>165224</v>
      </c>
      <c r="AO842" s="40">
        <v>154</v>
      </c>
      <c r="AP842" s="40">
        <v>79401</v>
      </c>
      <c r="AQ842" s="41">
        <v>480.56888888888898</v>
      </c>
      <c r="AR842" s="40">
        <v>19206</v>
      </c>
      <c r="AS842" s="41">
        <v>116.23888888888899</v>
      </c>
      <c r="AT842" s="40">
        <v>2058</v>
      </c>
      <c r="AU842" s="41">
        <v>12.46</v>
      </c>
      <c r="AV842" s="40">
        <v>25031</v>
      </c>
      <c r="AW842" s="41">
        <v>151.5</v>
      </c>
      <c r="AX842" s="40">
        <v>30508</v>
      </c>
      <c r="AY842" s="41">
        <v>184.65</v>
      </c>
      <c r="BB842" s="40">
        <v>160</v>
      </c>
      <c r="BC842" s="41">
        <v>0.97</v>
      </c>
      <c r="BF842" s="40">
        <v>15</v>
      </c>
      <c r="BG842" s="41">
        <v>9.0785842250520499E-2</v>
      </c>
      <c r="BJ842" s="40">
        <v>15</v>
      </c>
      <c r="BK842" s="41">
        <v>9.0785842250520499E-2</v>
      </c>
      <c r="BL842" s="40">
        <v>1022</v>
      </c>
      <c r="BM842" s="41">
        <v>6.19</v>
      </c>
      <c r="BV842" s="40">
        <v>0</v>
      </c>
      <c r="BW842" s="41">
        <v>0</v>
      </c>
      <c r="BX842" s="40">
        <v>308</v>
      </c>
      <c r="BY842" s="41">
        <v>1.86</v>
      </c>
      <c r="CB842" s="40">
        <v>60</v>
      </c>
      <c r="CC842" s="41">
        <v>0.36</v>
      </c>
      <c r="CF842" s="40">
        <v>394</v>
      </c>
      <c r="CG842" s="41">
        <v>2.3788888888888899</v>
      </c>
      <c r="CH842" s="40">
        <v>454</v>
      </c>
      <c r="CI842" s="41">
        <v>2.7388888888888898</v>
      </c>
      <c r="CJ842" s="40">
        <v>282</v>
      </c>
      <c r="CK842" s="41">
        <v>1.71</v>
      </c>
    </row>
    <row r="843" spans="1:91" x14ac:dyDescent="0.25">
      <c r="A843" s="10" t="s">
        <v>1323</v>
      </c>
      <c r="B843" s="10" t="s">
        <v>167</v>
      </c>
      <c r="C843" s="11">
        <v>11927</v>
      </c>
      <c r="D843" s="10" t="s">
        <v>5</v>
      </c>
      <c r="E843" s="12">
        <v>1649</v>
      </c>
      <c r="F843" s="12">
        <v>4340</v>
      </c>
      <c r="G843" s="12">
        <v>6270</v>
      </c>
      <c r="H843" s="13">
        <f>+E843/G843</f>
        <v>0.26299840510366829</v>
      </c>
      <c r="I843" s="13">
        <f>+F843/G843</f>
        <v>0.69218500797448168</v>
      </c>
      <c r="J843" s="12">
        <f>+E843-F843</f>
        <v>-2691</v>
      </c>
      <c r="K843" s="12">
        <f>+F843-E843</f>
        <v>2691</v>
      </c>
      <c r="L843" s="13">
        <f>+H843-I843</f>
        <v>-0.42918660287081339</v>
      </c>
      <c r="M843" s="13">
        <f>+I843-H843</f>
        <v>0.42918660287081339</v>
      </c>
      <c r="N843" s="12">
        <v>2468</v>
      </c>
      <c r="O843" s="12">
        <v>3903</v>
      </c>
      <c r="P843" s="12">
        <v>6456</v>
      </c>
      <c r="Q843" s="13">
        <f>+N843/P843</f>
        <v>0.38228004956629491</v>
      </c>
      <c r="R843" s="13">
        <f>+O843/P843</f>
        <v>0.6045539033457249</v>
      </c>
      <c r="S843" s="12">
        <f>+N843-O843</f>
        <v>-1435</v>
      </c>
      <c r="T843" s="13">
        <f>+Q843-R843</f>
        <v>-0.22227385377942999</v>
      </c>
      <c r="U843" s="14">
        <f>+E843-N843</f>
        <v>-819</v>
      </c>
      <c r="V843" s="14">
        <f>+F843-O843</f>
        <v>437</v>
      </c>
      <c r="W843" s="13">
        <f>+H843-Q843</f>
        <v>-0.11928164446262662</v>
      </c>
      <c r="X843" s="13">
        <f>+I843-R843</f>
        <v>8.7631104628756784E-2</v>
      </c>
      <c r="Y843" s="15">
        <v>590.78</v>
      </c>
      <c r="Z843" s="16">
        <f>+C843/Y843</f>
        <v>20.188564270963813</v>
      </c>
      <c r="AA843" s="17">
        <v>19165</v>
      </c>
      <c r="AB843" s="18" t="str">
        <f>TEXT(AA843,"00000")</f>
        <v>19165</v>
      </c>
      <c r="AC843" s="19">
        <v>19</v>
      </c>
      <c r="AD843" s="19">
        <v>165</v>
      </c>
      <c r="AE843" s="27"/>
      <c r="AF843" s="21"/>
      <c r="AG843" s="24"/>
      <c r="AH843" s="28"/>
      <c r="AI843" s="24"/>
      <c r="AJ843" s="24"/>
      <c r="AK843" s="24"/>
      <c r="AL843" s="24"/>
      <c r="AM843" s="29" t="s">
        <v>62</v>
      </c>
      <c r="AN843" s="37">
        <v>12167</v>
      </c>
      <c r="AO843" s="40">
        <v>35</v>
      </c>
      <c r="AP843" s="40">
        <v>9031</v>
      </c>
      <c r="AQ843" s="41">
        <v>742.25</v>
      </c>
      <c r="AR843" s="40">
        <v>3344</v>
      </c>
      <c r="AS843" s="41">
        <v>274.83888888888902</v>
      </c>
      <c r="AV843" s="40">
        <v>2033</v>
      </c>
      <c r="AW843" s="41">
        <v>167.09</v>
      </c>
      <c r="AX843" s="40">
        <v>3464</v>
      </c>
      <c r="AY843" s="41">
        <v>284.69888888888897</v>
      </c>
      <c r="BB843" s="40">
        <v>1</v>
      </c>
      <c r="BC843" s="41">
        <v>0.08</v>
      </c>
      <c r="BJ843" s="40">
        <v>0</v>
      </c>
      <c r="BK843" s="41">
        <v>0</v>
      </c>
      <c r="BV843" s="40">
        <v>0</v>
      </c>
      <c r="BW843" s="41">
        <v>0</v>
      </c>
      <c r="CH843" s="40">
        <v>0</v>
      </c>
      <c r="CI843" s="41">
        <v>0</v>
      </c>
    </row>
    <row r="844" spans="1:91" x14ac:dyDescent="0.25">
      <c r="A844" s="10" t="s">
        <v>1323</v>
      </c>
      <c r="B844" s="10" t="s">
        <v>1414</v>
      </c>
      <c r="C844" s="11">
        <v>34937</v>
      </c>
      <c r="D844" s="10" t="s">
        <v>5</v>
      </c>
      <c r="E844" s="12">
        <v>2289</v>
      </c>
      <c r="F844" s="12">
        <v>14761</v>
      </c>
      <c r="G844" s="12">
        <v>17989</v>
      </c>
      <c r="H844" s="13">
        <f>+E844/G844</f>
        <v>0.12724442714992495</v>
      </c>
      <c r="I844" s="13">
        <f>+F844/G844</f>
        <v>0.82055700705986989</v>
      </c>
      <c r="J844" s="12">
        <f>+E844-F844</f>
        <v>-12472</v>
      </c>
      <c r="K844" s="12">
        <f>+F844-E844</f>
        <v>12472</v>
      </c>
      <c r="L844" s="13">
        <f>+H844-I844</f>
        <v>-0.69331257990994488</v>
      </c>
      <c r="M844" s="13">
        <f>+I844-H844</f>
        <v>0.69331257990994488</v>
      </c>
      <c r="N844" s="12">
        <v>2683</v>
      </c>
      <c r="O844" s="12">
        <v>14361</v>
      </c>
      <c r="P844" s="12">
        <v>17181</v>
      </c>
      <c r="Q844" s="13">
        <f>+N844/P844</f>
        <v>0.15616087538560036</v>
      </c>
      <c r="R844" s="13">
        <f>+O844/P844</f>
        <v>0.8358651999301554</v>
      </c>
      <c r="S844" s="12">
        <f>+N844-O844</f>
        <v>-11678</v>
      </c>
      <c r="T844" s="13">
        <f>+Q844-R844</f>
        <v>-0.67970432454455509</v>
      </c>
      <c r="U844" s="14">
        <f>+E844-N844</f>
        <v>-394</v>
      </c>
      <c r="V844" s="14">
        <f>+F844-O844</f>
        <v>400</v>
      </c>
      <c r="W844" s="13">
        <f>+H844-Q844</f>
        <v>-2.8916448235675407E-2</v>
      </c>
      <c r="X844" s="13">
        <f>+I844-R844</f>
        <v>-1.5308192870285509E-2</v>
      </c>
      <c r="Y844" s="15">
        <v>768.33</v>
      </c>
      <c r="Z844" s="16">
        <f>+C844/Y844</f>
        <v>45.471346947275258</v>
      </c>
      <c r="AA844" s="17">
        <v>19167</v>
      </c>
      <c r="AB844" s="18" t="str">
        <f>TEXT(AA844,"00000")</f>
        <v>19167</v>
      </c>
      <c r="AC844" s="19">
        <v>19</v>
      </c>
      <c r="AD844" s="19">
        <v>167</v>
      </c>
      <c r="AE844" s="27"/>
      <c r="AF844" s="21"/>
      <c r="AG844" s="24"/>
      <c r="AH844" s="28"/>
      <c r="AI844" s="24"/>
      <c r="AJ844" s="24"/>
      <c r="AK844" s="24"/>
      <c r="AL844" s="24"/>
      <c r="AM844" s="29" t="s">
        <v>62</v>
      </c>
      <c r="AN844" s="37">
        <v>33704</v>
      </c>
      <c r="AO844" s="40">
        <v>79</v>
      </c>
      <c r="AP844" s="40">
        <v>28776</v>
      </c>
      <c r="AQ844" s="41">
        <v>853.78888888888901</v>
      </c>
      <c r="AR844" s="40">
        <v>12988</v>
      </c>
      <c r="AS844" s="41">
        <v>385.35</v>
      </c>
      <c r="AV844" s="40">
        <v>13316</v>
      </c>
      <c r="AW844" s="41">
        <v>395.08888888888902</v>
      </c>
      <c r="AX844" s="40">
        <v>2471</v>
      </c>
      <c r="AY844" s="41">
        <v>73.31</v>
      </c>
      <c r="BB844" s="40">
        <v>1</v>
      </c>
      <c r="BC844" s="41">
        <v>2.8888888888888901E-2</v>
      </c>
      <c r="BJ844" s="40">
        <v>0</v>
      </c>
      <c r="BK844" s="41">
        <v>0</v>
      </c>
      <c r="BV844" s="40">
        <v>0</v>
      </c>
      <c r="BW844" s="41">
        <v>0</v>
      </c>
      <c r="CH844" s="40">
        <v>0</v>
      </c>
      <c r="CI844" s="41">
        <v>0</v>
      </c>
    </row>
    <row r="845" spans="1:91" x14ac:dyDescent="0.25">
      <c r="A845" s="10" t="s">
        <v>1323</v>
      </c>
      <c r="B845" s="10" t="s">
        <v>1415</v>
      </c>
      <c r="C845" s="11">
        <v>96021</v>
      </c>
      <c r="D845" s="10" t="s">
        <v>5</v>
      </c>
      <c r="E845" s="12">
        <v>25085</v>
      </c>
      <c r="F845" s="12">
        <v>19111</v>
      </c>
      <c r="G845" s="12">
        <v>48910</v>
      </c>
      <c r="H845" s="13">
        <f>+E845/G845</f>
        <v>0.51288080147209159</v>
      </c>
      <c r="I845" s="13">
        <f>+F845/G845</f>
        <v>0.39073809037006746</v>
      </c>
      <c r="J845" s="12">
        <f>+E845-F845</f>
        <v>5974</v>
      </c>
      <c r="K845" s="12">
        <f>+F845-E845</f>
        <v>-5974</v>
      </c>
      <c r="L845" s="13">
        <f>+H845-I845</f>
        <v>0.12214271110202413</v>
      </c>
      <c r="M845" s="13">
        <f>+I845-H845</f>
        <v>-0.12214271110202413</v>
      </c>
      <c r="N845" s="12">
        <v>25940</v>
      </c>
      <c r="O845" s="12">
        <v>19557</v>
      </c>
      <c r="P845" s="12">
        <v>46529</v>
      </c>
      <c r="Q845" s="13">
        <f>+N845/P845</f>
        <v>0.55750177308775173</v>
      </c>
      <c r="R845" s="13">
        <f>+O845/P845</f>
        <v>0.420318511036128</v>
      </c>
      <c r="S845" s="12">
        <f>+N845-O845</f>
        <v>6383</v>
      </c>
      <c r="T845" s="13">
        <f>+Q845-R845</f>
        <v>0.13718326205162373</v>
      </c>
      <c r="U845" s="14">
        <f>+E845-N845</f>
        <v>-855</v>
      </c>
      <c r="V845" s="14">
        <f>+F845-O845</f>
        <v>-446</v>
      </c>
      <c r="W845" s="13">
        <f>+H845-Q845</f>
        <v>-4.4620971615660143E-2</v>
      </c>
      <c r="X845" s="13">
        <f>+I845-R845</f>
        <v>-2.9580420666060536E-2</v>
      </c>
      <c r="Y845" s="15">
        <v>572.82000000000005</v>
      </c>
      <c r="Z845" s="16">
        <f>+C845/Y845</f>
        <v>167.62857442128416</v>
      </c>
      <c r="AA845" s="17">
        <v>19169</v>
      </c>
      <c r="AB845" s="18" t="str">
        <f>TEXT(AA845,"00000")</f>
        <v>19169</v>
      </c>
      <c r="AC845" s="19">
        <v>19</v>
      </c>
      <c r="AD845" s="19">
        <v>169</v>
      </c>
      <c r="AE845" s="27" t="s">
        <v>1416</v>
      </c>
      <c r="AF845" s="21" t="s">
        <v>1336</v>
      </c>
      <c r="AG845" s="24" t="s">
        <v>1417</v>
      </c>
      <c r="AH845" s="23">
        <v>96021</v>
      </c>
      <c r="AI845" s="24" t="s">
        <v>43</v>
      </c>
      <c r="AJ845" s="24" t="s">
        <v>1338</v>
      </c>
      <c r="AK845" s="24"/>
      <c r="AL845" s="24"/>
      <c r="AM845" s="29" t="s">
        <v>44</v>
      </c>
      <c r="AN845" s="37">
        <v>89542</v>
      </c>
      <c r="AO845" s="40">
        <v>111</v>
      </c>
      <c r="AP845" s="40">
        <v>43961</v>
      </c>
      <c r="AQ845" s="41">
        <v>490.94888888888897</v>
      </c>
      <c r="AR845" s="40">
        <v>14233</v>
      </c>
      <c r="AS845" s="41">
        <v>158.948888888889</v>
      </c>
      <c r="AV845" s="40">
        <v>18811</v>
      </c>
      <c r="AW845" s="41">
        <v>210.08</v>
      </c>
      <c r="AX845" s="40">
        <v>8825</v>
      </c>
      <c r="AY845" s="41">
        <v>98.56</v>
      </c>
      <c r="AZ845" s="40">
        <v>21</v>
      </c>
      <c r="BA845" s="41">
        <v>0.23</v>
      </c>
      <c r="BB845" s="40">
        <v>43</v>
      </c>
      <c r="BC845" s="41">
        <v>0.48</v>
      </c>
      <c r="BH845" s="40">
        <v>36</v>
      </c>
      <c r="BI845" s="41">
        <v>0.40204596725559</v>
      </c>
      <c r="BJ845" s="40">
        <v>36</v>
      </c>
      <c r="BK845" s="41">
        <v>0.40204596725559</v>
      </c>
      <c r="BL845" s="40">
        <v>920</v>
      </c>
      <c r="BM845" s="41">
        <v>10.268888888888901</v>
      </c>
      <c r="BV845" s="40">
        <v>0</v>
      </c>
      <c r="BW845" s="41">
        <v>0</v>
      </c>
      <c r="BX845" s="40">
        <v>308</v>
      </c>
      <c r="BY845" s="41">
        <v>3.44</v>
      </c>
      <c r="CF845" s="40">
        <v>173</v>
      </c>
      <c r="CG845" s="41">
        <v>1.93</v>
      </c>
      <c r="CH845" s="40">
        <v>173</v>
      </c>
      <c r="CI845" s="41">
        <v>1.93</v>
      </c>
      <c r="CJ845" s="40">
        <v>433</v>
      </c>
      <c r="CK845" s="41">
        <v>4.84</v>
      </c>
    </row>
    <row r="846" spans="1:91" x14ac:dyDescent="0.25">
      <c r="A846" s="10" t="s">
        <v>1323</v>
      </c>
      <c r="B846" s="10" t="s">
        <v>1418</v>
      </c>
      <c r="C846" s="11">
        <v>17337</v>
      </c>
      <c r="D846" s="10" t="s">
        <v>5</v>
      </c>
      <c r="E846" s="12">
        <v>3194</v>
      </c>
      <c r="F846" s="12">
        <v>4968</v>
      </c>
      <c r="G846" s="12">
        <v>8636</v>
      </c>
      <c r="H846" s="13">
        <f>+E846/G846</f>
        <v>0.36984715145900882</v>
      </c>
      <c r="I846" s="13">
        <f>+F846/G846</f>
        <v>0.57526632700324221</v>
      </c>
      <c r="J846" s="12">
        <f>+E846-F846</f>
        <v>-1774</v>
      </c>
      <c r="K846" s="12">
        <f>+F846-E846</f>
        <v>1774</v>
      </c>
      <c r="L846" s="13">
        <f>+H846-I846</f>
        <v>-0.20541917554423339</v>
      </c>
      <c r="M846" s="13">
        <f>+I846-H846</f>
        <v>0.20541917554423339</v>
      </c>
      <c r="N846" s="12">
        <v>4737</v>
      </c>
      <c r="O846" s="12">
        <v>4076</v>
      </c>
      <c r="P846" s="12">
        <v>8930</v>
      </c>
      <c r="Q846" s="13">
        <f>+N846/P846</f>
        <v>0.53045912653975369</v>
      </c>
      <c r="R846" s="13">
        <f>+O846/P846</f>
        <v>0.45643896976483761</v>
      </c>
      <c r="S846" s="12">
        <f>+N846-O846</f>
        <v>661</v>
      </c>
      <c r="T846" s="13">
        <f>+Q846-R846</f>
        <v>7.4020156774916079E-2</v>
      </c>
      <c r="U846" s="14">
        <f>+E846-N846</f>
        <v>-1543</v>
      </c>
      <c r="V846" s="14">
        <f>+F846-O846</f>
        <v>892</v>
      </c>
      <c r="W846" s="13">
        <f>+H846-Q846</f>
        <v>-0.16061197508074487</v>
      </c>
      <c r="X846" s="13">
        <f>+I846-R846</f>
        <v>0.1188273572384046</v>
      </c>
      <c r="Y846" s="15">
        <v>721.01</v>
      </c>
      <c r="Z846" s="16">
        <f>+C846/Y846</f>
        <v>24.04543626301993</v>
      </c>
      <c r="AA846" s="17">
        <v>19171</v>
      </c>
      <c r="AB846" s="18" t="str">
        <f>TEXT(AA846,"00000")</f>
        <v>19171</v>
      </c>
      <c r="AC846" s="19">
        <v>19</v>
      </c>
      <c r="AD846" s="19">
        <v>171</v>
      </c>
      <c r="AE846" s="27"/>
      <c r="AF846" s="21"/>
      <c r="AG846" s="24"/>
      <c r="AH846" s="28"/>
      <c r="AI846" s="24"/>
      <c r="AJ846" s="24"/>
      <c r="AK846" s="24"/>
      <c r="AL846" s="24"/>
      <c r="AM846" s="29" t="s">
        <v>62</v>
      </c>
      <c r="AN846" s="37">
        <v>17767</v>
      </c>
      <c r="AO846" s="40">
        <v>36</v>
      </c>
      <c r="AP846" s="40">
        <v>8582</v>
      </c>
      <c r="AQ846" s="41">
        <v>483.02888888888901</v>
      </c>
      <c r="AR846" s="40">
        <v>727</v>
      </c>
      <c r="AS846" s="41">
        <v>40.92</v>
      </c>
      <c r="AV846" s="40">
        <v>5233</v>
      </c>
      <c r="AW846" s="41">
        <v>294.52888888888901</v>
      </c>
      <c r="AX846" s="40">
        <v>2614</v>
      </c>
      <c r="AY846" s="41">
        <v>147.12888888888901</v>
      </c>
      <c r="BB846" s="40">
        <v>8</v>
      </c>
      <c r="BC846" s="41">
        <v>0.45</v>
      </c>
      <c r="BJ846" s="40">
        <v>0</v>
      </c>
      <c r="BK846" s="41">
        <v>0</v>
      </c>
      <c r="BV846" s="40">
        <v>0</v>
      </c>
      <c r="BW846" s="41">
        <v>0</v>
      </c>
      <c r="CH846" s="40">
        <v>0</v>
      </c>
      <c r="CI846" s="41">
        <v>0</v>
      </c>
    </row>
    <row r="847" spans="1:91" x14ac:dyDescent="0.25">
      <c r="A847" s="10" t="s">
        <v>1323</v>
      </c>
      <c r="B847" s="10" t="s">
        <v>754</v>
      </c>
      <c r="C847" s="11">
        <v>6205</v>
      </c>
      <c r="D847" s="10" t="s">
        <v>5</v>
      </c>
      <c r="E847" s="12">
        <v>755</v>
      </c>
      <c r="F847" s="12">
        <v>2108</v>
      </c>
      <c r="G847" s="12">
        <v>3003</v>
      </c>
      <c r="H847" s="13">
        <f>+E847/G847</f>
        <v>0.2514152514152514</v>
      </c>
      <c r="I847" s="13">
        <f>+F847/G847</f>
        <v>0.70196470196470195</v>
      </c>
      <c r="J847" s="12">
        <f>+E847-F847</f>
        <v>-1353</v>
      </c>
      <c r="K847" s="12">
        <f>+F847-E847</f>
        <v>1353</v>
      </c>
      <c r="L847" s="13">
        <f>+H847-I847</f>
        <v>-0.45054945054945056</v>
      </c>
      <c r="M847" s="13">
        <f>+I847-H847</f>
        <v>0.45054945054945056</v>
      </c>
      <c r="N847" s="12">
        <v>1261</v>
      </c>
      <c r="O847" s="12">
        <v>1680</v>
      </c>
      <c r="P847" s="12">
        <v>2978</v>
      </c>
      <c r="Q847" s="13">
        <f>+N847/P847</f>
        <v>0.42343854936198794</v>
      </c>
      <c r="R847" s="13">
        <f>+O847/P847</f>
        <v>0.5641370047011417</v>
      </c>
      <c r="S847" s="12">
        <f>+N847-O847</f>
        <v>-419</v>
      </c>
      <c r="T847" s="13">
        <f>+Q847-R847</f>
        <v>-0.14069845533915376</v>
      </c>
      <c r="U847" s="14">
        <f>+E847-N847</f>
        <v>-506</v>
      </c>
      <c r="V847" s="14">
        <f>+F847-O847</f>
        <v>428</v>
      </c>
      <c r="W847" s="13">
        <f>+H847-Q847</f>
        <v>-0.17202329794673654</v>
      </c>
      <c r="X847" s="13">
        <f>+I847-R847</f>
        <v>0.13782769726356026</v>
      </c>
      <c r="Y847" s="15">
        <v>531.9</v>
      </c>
      <c r="Z847" s="16">
        <f>+C847/Y847</f>
        <v>11.66572664034593</v>
      </c>
      <c r="AA847" s="17">
        <v>19173</v>
      </c>
      <c r="AB847" s="18" t="str">
        <f>TEXT(AA847,"00000")</f>
        <v>19173</v>
      </c>
      <c r="AC847" s="19">
        <v>19</v>
      </c>
      <c r="AD847" s="19">
        <v>173</v>
      </c>
      <c r="AE847" s="27"/>
      <c r="AF847" s="21"/>
      <c r="AG847" s="24"/>
      <c r="AH847" s="28"/>
      <c r="AI847" s="24"/>
      <c r="AJ847" s="24"/>
      <c r="AK847" s="24"/>
      <c r="AL847" s="24"/>
      <c r="AM847" s="29" t="s">
        <v>62</v>
      </c>
      <c r="AN847" s="37">
        <v>6317</v>
      </c>
      <c r="AO847" s="40">
        <v>29</v>
      </c>
      <c r="AP847" s="40">
        <v>3568</v>
      </c>
      <c r="AQ847" s="41">
        <v>564.83000000000004</v>
      </c>
      <c r="AR847" s="40">
        <v>550</v>
      </c>
      <c r="AS847" s="41">
        <v>87.068888888888907</v>
      </c>
      <c r="AV847" s="40">
        <v>2578</v>
      </c>
      <c r="AW847" s="41">
        <v>408.11</v>
      </c>
      <c r="AX847" s="40">
        <v>244</v>
      </c>
      <c r="AY847" s="41">
        <v>38.630000000000003</v>
      </c>
      <c r="BJ847" s="40">
        <v>0</v>
      </c>
      <c r="BK847" s="41">
        <v>0</v>
      </c>
      <c r="BL847" s="40">
        <v>196</v>
      </c>
      <c r="BM847" s="41">
        <v>31.03</v>
      </c>
      <c r="BV847" s="40">
        <v>0</v>
      </c>
      <c r="BW847" s="41">
        <v>0</v>
      </c>
      <c r="CH847" s="40">
        <v>0</v>
      </c>
      <c r="CI847" s="41">
        <v>0</v>
      </c>
    </row>
    <row r="848" spans="1:91" x14ac:dyDescent="0.25">
      <c r="A848" s="10" t="s">
        <v>1323</v>
      </c>
      <c r="B848" s="10" t="s">
        <v>326</v>
      </c>
      <c r="C848" s="11">
        <v>12469</v>
      </c>
      <c r="D848" s="10" t="s">
        <v>5</v>
      </c>
      <c r="E848" s="12">
        <v>1920</v>
      </c>
      <c r="F848" s="12">
        <v>3521</v>
      </c>
      <c r="G848" s="12">
        <v>5768</v>
      </c>
      <c r="H848" s="13">
        <f>+E848/G848</f>
        <v>0.33287101248266299</v>
      </c>
      <c r="I848" s="13">
        <f>+F848/G848</f>
        <v>0.6104368932038835</v>
      </c>
      <c r="J848" s="12">
        <f>+E848-F848</f>
        <v>-1601</v>
      </c>
      <c r="K848" s="12">
        <f>+F848-E848</f>
        <v>1601</v>
      </c>
      <c r="L848" s="13">
        <f>+H848-I848</f>
        <v>-0.27756588072122051</v>
      </c>
      <c r="M848" s="13">
        <f>+I848-H848</f>
        <v>0.27756588072122051</v>
      </c>
      <c r="N848" s="12">
        <v>3029</v>
      </c>
      <c r="O848" s="12">
        <v>2800</v>
      </c>
      <c r="P848" s="12">
        <v>5899</v>
      </c>
      <c r="Q848" s="13">
        <f>+N848/P848</f>
        <v>0.51347686048482799</v>
      </c>
      <c r="R848" s="13">
        <f>+O848/P848</f>
        <v>0.47465672147821664</v>
      </c>
      <c r="S848" s="12">
        <f>+N848-O848</f>
        <v>229</v>
      </c>
      <c r="T848" s="13">
        <f>+Q848-R848</f>
        <v>3.8820139006611354E-2</v>
      </c>
      <c r="U848" s="14">
        <f>+E848-N848</f>
        <v>-1109</v>
      </c>
      <c r="V848" s="14">
        <f>+F848-O848</f>
        <v>721</v>
      </c>
      <c r="W848" s="13">
        <f>+H848-Q848</f>
        <v>-0.180605848002165</v>
      </c>
      <c r="X848" s="13">
        <f>+I848-R848</f>
        <v>0.13578017172566686</v>
      </c>
      <c r="Y848" s="15">
        <v>423.65</v>
      </c>
      <c r="Z848" s="16">
        <f>+C848/Y848</f>
        <v>29.432314410480352</v>
      </c>
      <c r="AA848" s="17">
        <v>19175</v>
      </c>
      <c r="AB848" s="18" t="str">
        <f>TEXT(AA848,"00000")</f>
        <v>19175</v>
      </c>
      <c r="AC848" s="19">
        <v>19</v>
      </c>
      <c r="AD848" s="19">
        <v>175</v>
      </c>
      <c r="AE848" s="27"/>
      <c r="AF848" s="21"/>
      <c r="AG848" s="24"/>
      <c r="AH848" s="28"/>
      <c r="AI848" s="24"/>
      <c r="AJ848" s="24"/>
      <c r="AK848" s="24"/>
      <c r="AL848" s="24"/>
      <c r="AM848" s="29" t="s">
        <v>62</v>
      </c>
      <c r="AN848" s="37">
        <v>12534</v>
      </c>
      <c r="AO848" s="40">
        <v>34</v>
      </c>
      <c r="AP848" s="40">
        <v>5263</v>
      </c>
      <c r="AQ848" s="41">
        <v>419.89888888888902</v>
      </c>
      <c r="AR848" s="40">
        <v>1015</v>
      </c>
      <c r="AS848" s="41">
        <v>80.98</v>
      </c>
      <c r="AV848" s="40">
        <v>2932</v>
      </c>
      <c r="AW848" s="41">
        <v>233.918888888889</v>
      </c>
      <c r="AX848" s="40">
        <v>1157</v>
      </c>
      <c r="AY848" s="41">
        <v>92.31</v>
      </c>
      <c r="BB848" s="40">
        <v>1</v>
      </c>
      <c r="BC848" s="41">
        <v>0.08</v>
      </c>
      <c r="BJ848" s="40">
        <v>0</v>
      </c>
      <c r="BK848" s="41">
        <v>0</v>
      </c>
      <c r="BV848" s="40">
        <v>0</v>
      </c>
      <c r="BW848" s="41">
        <v>0</v>
      </c>
      <c r="CH848" s="40">
        <v>0</v>
      </c>
      <c r="CI848" s="41">
        <v>0</v>
      </c>
    </row>
    <row r="849" spans="1:89" x14ac:dyDescent="0.25">
      <c r="A849" s="10" t="s">
        <v>1323</v>
      </c>
      <c r="B849" s="10" t="s">
        <v>329</v>
      </c>
      <c r="C849" s="11">
        <v>7344</v>
      </c>
      <c r="D849" s="10" t="s">
        <v>5</v>
      </c>
      <c r="E849" s="12">
        <v>843</v>
      </c>
      <c r="F849" s="12">
        <v>2524</v>
      </c>
      <c r="G849" s="12">
        <v>3526</v>
      </c>
      <c r="H849" s="13">
        <f>+E849/G849</f>
        <v>0.23908111174134997</v>
      </c>
      <c r="I849" s="13">
        <f>+F849/G849</f>
        <v>0.71582529778786164</v>
      </c>
      <c r="J849" s="12">
        <f>+E849-F849</f>
        <v>-1681</v>
      </c>
      <c r="K849" s="12">
        <f>+F849-E849</f>
        <v>1681</v>
      </c>
      <c r="L849" s="13">
        <f>+H849-I849</f>
        <v>-0.4767441860465117</v>
      </c>
      <c r="M849" s="13">
        <f>+I849-H849</f>
        <v>0.4767441860465117</v>
      </c>
      <c r="N849" s="12">
        <v>1398</v>
      </c>
      <c r="O849" s="12">
        <v>2058</v>
      </c>
      <c r="P849" s="12">
        <v>3540</v>
      </c>
      <c r="Q849" s="13">
        <f>+N849/P849</f>
        <v>0.39491525423728813</v>
      </c>
      <c r="R849" s="13">
        <f>+O849/P849</f>
        <v>0.58135593220338988</v>
      </c>
      <c r="S849" s="12">
        <f>+N849-O849</f>
        <v>-660</v>
      </c>
      <c r="T849" s="13">
        <f>+Q849-R849</f>
        <v>-0.18644067796610175</v>
      </c>
      <c r="U849" s="14">
        <f>+E849-N849</f>
        <v>-555</v>
      </c>
      <c r="V849" s="14">
        <f>+F849-O849</f>
        <v>466</v>
      </c>
      <c r="W849" s="13">
        <f>+H849-Q849</f>
        <v>-0.15583414249593816</v>
      </c>
      <c r="X849" s="13">
        <f>+I849-R849</f>
        <v>0.13446936558447176</v>
      </c>
      <c r="Y849" s="15">
        <v>484.79</v>
      </c>
      <c r="Z849" s="16">
        <f>+C849/Y849</f>
        <v>15.148827327296354</v>
      </c>
      <c r="AA849" s="17">
        <v>19177</v>
      </c>
      <c r="AB849" s="18" t="str">
        <f>TEXT(AA849,"00000")</f>
        <v>19177</v>
      </c>
      <c r="AC849" s="19">
        <v>19</v>
      </c>
      <c r="AD849" s="19">
        <v>177</v>
      </c>
      <c r="AE849" s="27"/>
      <c r="AF849" s="21"/>
      <c r="AG849" s="24"/>
      <c r="AH849" s="28"/>
      <c r="AI849" s="24"/>
      <c r="AJ849" s="24"/>
      <c r="AK849" s="24"/>
      <c r="AL849" s="24"/>
      <c r="AM849" s="29" t="s">
        <v>62</v>
      </c>
      <c r="AN849" s="37">
        <v>7570</v>
      </c>
      <c r="AO849" s="40">
        <v>30</v>
      </c>
      <c r="AP849" s="40">
        <v>3031</v>
      </c>
      <c r="AQ849" s="41">
        <v>400.39888888888902</v>
      </c>
      <c r="AR849" s="40">
        <v>1385</v>
      </c>
      <c r="AS849" s="41">
        <v>182.96</v>
      </c>
      <c r="AV849" s="40">
        <v>1411</v>
      </c>
      <c r="AW849" s="41">
        <v>186.388888888889</v>
      </c>
      <c r="AX849" s="40">
        <v>235</v>
      </c>
      <c r="AY849" s="41">
        <v>31.038888888888899</v>
      </c>
      <c r="BJ849" s="40">
        <v>0</v>
      </c>
      <c r="BK849" s="41">
        <v>0</v>
      </c>
      <c r="BV849" s="40">
        <v>0</v>
      </c>
      <c r="BW849" s="41">
        <v>0</v>
      </c>
      <c r="CH849" s="40">
        <v>0</v>
      </c>
      <c r="CI849" s="41">
        <v>0</v>
      </c>
    </row>
    <row r="850" spans="1:89" x14ac:dyDescent="0.25">
      <c r="A850" s="10" t="s">
        <v>1323</v>
      </c>
      <c r="B850" s="10" t="s">
        <v>1419</v>
      </c>
      <c r="C850" s="11">
        <v>35173</v>
      </c>
      <c r="D850" s="10" t="s">
        <v>5</v>
      </c>
      <c r="E850" s="12">
        <v>5591</v>
      </c>
      <c r="F850" s="12">
        <v>8710</v>
      </c>
      <c r="G850" s="12">
        <v>14996</v>
      </c>
      <c r="H850" s="13">
        <f>+E850/G850</f>
        <v>0.3728327554014404</v>
      </c>
      <c r="I850" s="13">
        <f>+F850/G850</f>
        <v>0.58082155241397704</v>
      </c>
      <c r="J850" s="12">
        <f>+E850-F850</f>
        <v>-3119</v>
      </c>
      <c r="K850" s="12">
        <f>+F850-E850</f>
        <v>3119</v>
      </c>
      <c r="L850" s="13">
        <f>+H850-I850</f>
        <v>-0.20798879701253664</v>
      </c>
      <c r="M850" s="13">
        <f>+I850-H850</f>
        <v>0.20798879701253664</v>
      </c>
      <c r="N850" s="12">
        <v>8616</v>
      </c>
      <c r="O850" s="12">
        <v>6777</v>
      </c>
      <c r="P850" s="12">
        <v>15630</v>
      </c>
      <c r="Q850" s="13">
        <f>+N850/P850</f>
        <v>0.55124760076775436</v>
      </c>
      <c r="R850" s="13">
        <f>+O850/P850</f>
        <v>0.43358925143953936</v>
      </c>
      <c r="S850" s="12">
        <f>+N850-O850</f>
        <v>1839</v>
      </c>
      <c r="T850" s="13">
        <f>+Q850-R850</f>
        <v>0.11765834932821501</v>
      </c>
      <c r="U850" s="14">
        <f>+E850-N850</f>
        <v>-3025</v>
      </c>
      <c r="V850" s="14">
        <f>+F850-O850</f>
        <v>1933</v>
      </c>
      <c r="W850" s="13">
        <f>+H850-Q850</f>
        <v>-0.17841484536631397</v>
      </c>
      <c r="X850" s="13">
        <f>+I850-R850</f>
        <v>0.14723230097443768</v>
      </c>
      <c r="Y850" s="15">
        <v>431.83</v>
      </c>
      <c r="Z850" s="16">
        <f>+C850/Y850</f>
        <v>81.451033971701833</v>
      </c>
      <c r="AA850" s="17">
        <v>19179</v>
      </c>
      <c r="AB850" s="18" t="str">
        <f>TEXT(AA850,"00000")</f>
        <v>19179</v>
      </c>
      <c r="AC850" s="19">
        <v>19</v>
      </c>
      <c r="AD850" s="19">
        <v>179</v>
      </c>
      <c r="AE850" s="27" t="s">
        <v>1358</v>
      </c>
      <c r="AF850" s="21"/>
      <c r="AG850" s="24" t="s">
        <v>1359</v>
      </c>
      <c r="AH850" s="19"/>
      <c r="AI850" s="24" t="s">
        <v>53</v>
      </c>
      <c r="AJ850" s="24"/>
      <c r="AK850" s="24"/>
      <c r="AL850" s="24"/>
      <c r="AM850" s="29" t="s">
        <v>44</v>
      </c>
      <c r="AN850" s="37">
        <v>35625</v>
      </c>
      <c r="AO850" s="40">
        <v>77</v>
      </c>
      <c r="AP850" s="40">
        <v>14142</v>
      </c>
      <c r="AQ850" s="41">
        <v>396.97</v>
      </c>
      <c r="AR850" s="40">
        <v>6200</v>
      </c>
      <c r="AS850" s="41">
        <v>174.03888888888901</v>
      </c>
      <c r="AT850" s="40">
        <v>121</v>
      </c>
      <c r="AU850" s="41">
        <v>3.39888888888889</v>
      </c>
      <c r="AV850" s="40">
        <v>3975</v>
      </c>
      <c r="AW850" s="41">
        <v>111.578888888889</v>
      </c>
      <c r="AX850" s="40">
        <v>3325</v>
      </c>
      <c r="AY850" s="41">
        <v>93.328888888888898</v>
      </c>
      <c r="BB850" s="40">
        <v>11</v>
      </c>
      <c r="BC850" s="41">
        <v>0.31</v>
      </c>
      <c r="BJ850" s="40">
        <v>0</v>
      </c>
      <c r="BK850" s="41">
        <v>0</v>
      </c>
      <c r="BL850" s="40">
        <v>491</v>
      </c>
      <c r="BM850" s="41">
        <v>13.778888888888901</v>
      </c>
      <c r="BV850" s="40">
        <v>0</v>
      </c>
      <c r="BW850" s="41">
        <v>0</v>
      </c>
      <c r="BZ850" s="40">
        <v>19</v>
      </c>
      <c r="CA850" s="41">
        <v>0.53</v>
      </c>
      <c r="CH850" s="40">
        <v>19</v>
      </c>
      <c r="CI850" s="41">
        <v>0.53</v>
      </c>
    </row>
    <row r="851" spans="1:89" x14ac:dyDescent="0.25">
      <c r="A851" s="10" t="s">
        <v>1323</v>
      </c>
      <c r="B851" s="10" t="s">
        <v>939</v>
      </c>
      <c r="C851" s="11">
        <v>48626</v>
      </c>
      <c r="D851" s="10" t="s">
        <v>5</v>
      </c>
      <c r="E851" s="12">
        <v>10371</v>
      </c>
      <c r="F851" s="12">
        <v>14773</v>
      </c>
      <c r="G851" s="12">
        <v>26916</v>
      </c>
      <c r="H851" s="13">
        <f>+E851/G851</f>
        <v>0.38530985287561303</v>
      </c>
      <c r="I851" s="13">
        <f>+F851/G851</f>
        <v>0.54885569921236443</v>
      </c>
      <c r="J851" s="12">
        <f>+E851-F851</f>
        <v>-4402</v>
      </c>
      <c r="K851" s="12">
        <f>+F851-E851</f>
        <v>4402</v>
      </c>
      <c r="L851" s="13">
        <f>+H851-I851</f>
        <v>-0.1635458463367514</v>
      </c>
      <c r="M851" s="13">
        <f>+I851-H851</f>
        <v>0.1635458463367514</v>
      </c>
      <c r="N851" s="12">
        <v>12521</v>
      </c>
      <c r="O851" s="12">
        <v>13031</v>
      </c>
      <c r="P851" s="12">
        <v>25875</v>
      </c>
      <c r="Q851" s="13">
        <f>+N851/P851</f>
        <v>0.48390338164251206</v>
      </c>
      <c r="R851" s="13">
        <f>+O851/P851</f>
        <v>0.50361352657004832</v>
      </c>
      <c r="S851" s="12">
        <f>+N851-O851</f>
        <v>-510</v>
      </c>
      <c r="T851" s="13">
        <f>+Q851-R851</f>
        <v>-1.9710144927536255E-2</v>
      </c>
      <c r="U851" s="14">
        <f>+E851-N851</f>
        <v>-2150</v>
      </c>
      <c r="V851" s="14">
        <f>+F851-O851</f>
        <v>1742</v>
      </c>
      <c r="W851" s="13">
        <f>+H851-Q851</f>
        <v>-9.859352876689903E-2</v>
      </c>
      <c r="X851" s="13">
        <f>+I851-R851</f>
        <v>4.5242172642316114E-2</v>
      </c>
      <c r="Y851" s="15">
        <v>569.83000000000004</v>
      </c>
      <c r="Z851" s="16">
        <f>+C851/Y851</f>
        <v>85.334222487408525</v>
      </c>
      <c r="AA851" s="17">
        <v>19181</v>
      </c>
      <c r="AB851" s="18" t="str">
        <f>TEXT(AA851,"00000")</f>
        <v>19181</v>
      </c>
      <c r="AC851" s="19">
        <v>19</v>
      </c>
      <c r="AD851" s="19">
        <v>181</v>
      </c>
      <c r="AE851" s="27" t="s">
        <v>1355</v>
      </c>
      <c r="AF851" s="21" t="s">
        <v>1336</v>
      </c>
      <c r="AG851" s="24" t="s">
        <v>1356</v>
      </c>
      <c r="AH851" s="23">
        <v>622899</v>
      </c>
      <c r="AI851" s="24" t="s">
        <v>43</v>
      </c>
      <c r="AJ851" s="24" t="s">
        <v>1338</v>
      </c>
      <c r="AK851" s="24"/>
      <c r="AL851" s="24"/>
      <c r="AM851" s="29" t="s">
        <v>59</v>
      </c>
      <c r="AN851" s="37">
        <v>46225</v>
      </c>
      <c r="AO851" s="40">
        <v>66</v>
      </c>
      <c r="AP851" s="40">
        <v>18322</v>
      </c>
      <c r="AQ851" s="41">
        <v>396.37</v>
      </c>
      <c r="AR851" s="40">
        <v>4222</v>
      </c>
      <c r="AS851" s="41">
        <v>91.34</v>
      </c>
      <c r="AV851" s="40">
        <v>9123</v>
      </c>
      <c r="AW851" s="41">
        <v>197.36</v>
      </c>
      <c r="AX851" s="40">
        <v>4646</v>
      </c>
      <c r="AY851" s="41">
        <v>100.51</v>
      </c>
      <c r="BB851" s="40">
        <v>6</v>
      </c>
      <c r="BC851" s="41">
        <v>0.13</v>
      </c>
      <c r="BJ851" s="40">
        <v>0</v>
      </c>
      <c r="BK851" s="41">
        <v>0</v>
      </c>
      <c r="BL851" s="40">
        <v>167</v>
      </c>
      <c r="BM851" s="41">
        <v>3.6088888888888899</v>
      </c>
      <c r="BV851" s="40">
        <v>0</v>
      </c>
      <c r="BW851" s="41">
        <v>0</v>
      </c>
      <c r="CH851" s="40">
        <v>0</v>
      </c>
      <c r="CI851" s="41">
        <v>0</v>
      </c>
    </row>
    <row r="852" spans="1:89" x14ac:dyDescent="0.25">
      <c r="A852" s="10" t="s">
        <v>1323</v>
      </c>
      <c r="B852" s="10" t="s">
        <v>175</v>
      </c>
      <c r="C852" s="11">
        <v>22247</v>
      </c>
      <c r="D852" s="10" t="s">
        <v>5</v>
      </c>
      <c r="E852" s="12">
        <v>3938</v>
      </c>
      <c r="F852" s="12">
        <v>6170</v>
      </c>
      <c r="G852" s="12">
        <v>10824</v>
      </c>
      <c r="H852" s="13">
        <f>+E852/G852</f>
        <v>0.36382113821138212</v>
      </c>
      <c r="I852" s="13">
        <f>+F852/G852</f>
        <v>0.57002956393200299</v>
      </c>
      <c r="J852" s="12">
        <f>+E852-F852</f>
        <v>-2232</v>
      </c>
      <c r="K852" s="12">
        <f>+F852-E852</f>
        <v>2232</v>
      </c>
      <c r="L852" s="13">
        <f>+H852-I852</f>
        <v>-0.20620842572062087</v>
      </c>
      <c r="M852" s="13">
        <f>+I852-H852</f>
        <v>0.20620842572062087</v>
      </c>
      <c r="N852" s="12">
        <v>5081</v>
      </c>
      <c r="O852" s="12">
        <v>5540</v>
      </c>
      <c r="P852" s="12">
        <v>10880</v>
      </c>
      <c r="Q852" s="13">
        <f>+N852/P852</f>
        <v>0.46700367647058821</v>
      </c>
      <c r="R852" s="13">
        <f>+O852/P852</f>
        <v>0.5091911764705882</v>
      </c>
      <c r="S852" s="12">
        <f>+N852-O852</f>
        <v>-459</v>
      </c>
      <c r="T852" s="13">
        <f>+Q852-R852</f>
        <v>-4.2187499999999989E-2</v>
      </c>
      <c r="U852" s="14">
        <f>+E852-N852</f>
        <v>-1143</v>
      </c>
      <c r="V852" s="14">
        <f>+F852-O852</f>
        <v>630</v>
      </c>
      <c r="W852" s="13">
        <f>+H852-Q852</f>
        <v>-0.10318253825920609</v>
      </c>
      <c r="X852" s="13">
        <f>+I852-R852</f>
        <v>6.0838387461414789E-2</v>
      </c>
      <c r="Y852" s="15">
        <v>568.84</v>
      </c>
      <c r="Z852" s="16">
        <f>+C852/Y852</f>
        <v>39.109415652907671</v>
      </c>
      <c r="AA852" s="17">
        <v>19183</v>
      </c>
      <c r="AB852" s="18" t="str">
        <f>TEXT(AA852,"00000")</f>
        <v>19183</v>
      </c>
      <c r="AC852" s="19">
        <v>19</v>
      </c>
      <c r="AD852" s="19">
        <v>183</v>
      </c>
      <c r="AE852" s="27" t="s">
        <v>1379</v>
      </c>
      <c r="AF852" s="21" t="s">
        <v>1329</v>
      </c>
      <c r="AG852" s="24" t="s">
        <v>1380</v>
      </c>
      <c r="AH852" s="23">
        <v>166498</v>
      </c>
      <c r="AI852" s="24" t="s">
        <v>43</v>
      </c>
      <c r="AJ852" s="24" t="s">
        <v>1331</v>
      </c>
      <c r="AK852" s="24"/>
      <c r="AL852" s="24"/>
      <c r="AM852" s="29" t="s">
        <v>59</v>
      </c>
      <c r="AN852" s="37">
        <v>21704</v>
      </c>
      <c r="AO852" s="40">
        <v>57</v>
      </c>
      <c r="AP852" s="40">
        <v>12465</v>
      </c>
      <c r="AQ852" s="41">
        <v>574.32000000000005</v>
      </c>
      <c r="AR852" s="40">
        <v>4150</v>
      </c>
      <c r="AS852" s="41">
        <v>191.21</v>
      </c>
      <c r="AV852" s="40">
        <v>4170</v>
      </c>
      <c r="AW852" s="41">
        <v>192.12888888888901</v>
      </c>
      <c r="AX852" s="40">
        <v>3956</v>
      </c>
      <c r="AY852" s="41">
        <v>182.27</v>
      </c>
      <c r="BB852" s="40">
        <v>6</v>
      </c>
      <c r="BC852" s="41">
        <v>0.28000000000000003</v>
      </c>
      <c r="BJ852" s="40">
        <v>0</v>
      </c>
      <c r="BK852" s="41">
        <v>0</v>
      </c>
      <c r="BL852" s="40">
        <v>183</v>
      </c>
      <c r="BM852" s="41">
        <v>8.4288888888888902</v>
      </c>
      <c r="BV852" s="40">
        <v>0</v>
      </c>
      <c r="BW852" s="41">
        <v>0</v>
      </c>
      <c r="CH852" s="40">
        <v>0</v>
      </c>
      <c r="CI852" s="41">
        <v>0</v>
      </c>
    </row>
    <row r="853" spans="1:89" x14ac:dyDescent="0.25">
      <c r="A853" s="10" t="s">
        <v>1323</v>
      </c>
      <c r="B853" s="10" t="s">
        <v>940</v>
      </c>
      <c r="C853" s="11">
        <v>6385</v>
      </c>
      <c r="D853" s="10" t="s">
        <v>5</v>
      </c>
      <c r="E853" s="12">
        <v>719</v>
      </c>
      <c r="F853" s="12">
        <v>2069</v>
      </c>
      <c r="G853" s="12">
        <v>2921</v>
      </c>
      <c r="H853" s="13">
        <f>+E853/G853</f>
        <v>0.24614857925368025</v>
      </c>
      <c r="I853" s="13">
        <f>+F853/G853</f>
        <v>0.70831906881205065</v>
      </c>
      <c r="J853" s="12">
        <f>+E853-F853</f>
        <v>-1350</v>
      </c>
      <c r="K853" s="12">
        <f>+F853-E853</f>
        <v>1350</v>
      </c>
      <c r="L853" s="13">
        <f>+H853-I853</f>
        <v>-0.46217048955837037</v>
      </c>
      <c r="M853" s="13">
        <f>+I853-H853</f>
        <v>0.46217048955837037</v>
      </c>
      <c r="N853" s="12">
        <v>1251</v>
      </c>
      <c r="O853" s="12">
        <v>1583</v>
      </c>
      <c r="P853" s="12">
        <v>2886</v>
      </c>
      <c r="Q853" s="13">
        <f>+N853/P853</f>
        <v>0.43347193347193347</v>
      </c>
      <c r="R853" s="13">
        <f>+O853/P853</f>
        <v>0.54851004851004848</v>
      </c>
      <c r="S853" s="12">
        <f>+N853-O853</f>
        <v>-332</v>
      </c>
      <c r="T853" s="13">
        <f>+Q853-R853</f>
        <v>-0.11503811503811501</v>
      </c>
      <c r="U853" s="14">
        <f>+E853-N853</f>
        <v>-532</v>
      </c>
      <c r="V853" s="14">
        <f>+F853-O853</f>
        <v>486</v>
      </c>
      <c r="W853" s="13">
        <f>+H853-Q853</f>
        <v>-0.18732335421825322</v>
      </c>
      <c r="X853" s="13">
        <f>+I853-R853</f>
        <v>0.15980902030200217</v>
      </c>
      <c r="Y853" s="15">
        <v>525.44000000000005</v>
      </c>
      <c r="Z853" s="16">
        <f>+C853/Y853</f>
        <v>12.151720462850182</v>
      </c>
      <c r="AA853" s="17">
        <v>19185</v>
      </c>
      <c r="AB853" s="18" t="str">
        <f>TEXT(AA853,"00000")</f>
        <v>19185</v>
      </c>
      <c r="AC853" s="19">
        <v>19</v>
      </c>
      <c r="AD853" s="19">
        <v>185</v>
      </c>
      <c r="AE853" s="27"/>
      <c r="AF853" s="21"/>
      <c r="AG853" s="24"/>
      <c r="AH853" s="28"/>
      <c r="AI853" s="24"/>
      <c r="AJ853" s="24"/>
      <c r="AK853" s="24"/>
      <c r="AL853" s="24"/>
      <c r="AM853" s="29" t="s">
        <v>62</v>
      </c>
      <c r="AN853" s="37">
        <v>6403</v>
      </c>
      <c r="AO853" s="40">
        <v>28</v>
      </c>
      <c r="AP853" s="40">
        <v>3203</v>
      </c>
      <c r="AQ853" s="41">
        <v>500.23</v>
      </c>
      <c r="AR853" s="40">
        <v>1058</v>
      </c>
      <c r="AS853" s="41">
        <v>165.24</v>
      </c>
      <c r="AV853" s="40">
        <v>1910</v>
      </c>
      <c r="AW853" s="41">
        <v>298.3</v>
      </c>
      <c r="AX853" s="40">
        <v>76</v>
      </c>
      <c r="AY853" s="41">
        <v>11.8688888888889</v>
      </c>
      <c r="BB853" s="40">
        <v>1</v>
      </c>
      <c r="BC853" s="41">
        <v>0.16</v>
      </c>
      <c r="BJ853" s="40">
        <v>0</v>
      </c>
      <c r="BK853" s="41">
        <v>0</v>
      </c>
      <c r="BV853" s="40">
        <v>0</v>
      </c>
      <c r="BW853" s="41">
        <v>0</v>
      </c>
      <c r="CH853" s="40">
        <v>0</v>
      </c>
      <c r="CI853" s="41">
        <v>0</v>
      </c>
    </row>
    <row r="854" spans="1:89" x14ac:dyDescent="0.25">
      <c r="A854" s="10" t="s">
        <v>1323</v>
      </c>
      <c r="B854" s="10" t="s">
        <v>943</v>
      </c>
      <c r="C854" s="11">
        <v>37071</v>
      </c>
      <c r="D854" s="10" t="s">
        <v>5</v>
      </c>
      <c r="E854" s="12">
        <v>6293</v>
      </c>
      <c r="F854" s="12">
        <v>10049</v>
      </c>
      <c r="G854" s="12">
        <v>17239</v>
      </c>
      <c r="H854" s="13">
        <f>+E854/G854</f>
        <v>0.36504437612390511</v>
      </c>
      <c r="I854" s="13">
        <f>+F854/G854</f>
        <v>0.58292244329717502</v>
      </c>
      <c r="J854" s="12">
        <f>+E854-F854</f>
        <v>-3756</v>
      </c>
      <c r="K854" s="12">
        <f>+F854-E854</f>
        <v>3756</v>
      </c>
      <c r="L854" s="13">
        <f>+H854-I854</f>
        <v>-0.21787806717326991</v>
      </c>
      <c r="M854" s="13">
        <f>+I854-H854</f>
        <v>0.21787806717326991</v>
      </c>
      <c r="N854" s="12">
        <v>9458</v>
      </c>
      <c r="O854" s="12">
        <v>8453</v>
      </c>
      <c r="P854" s="12">
        <v>18118</v>
      </c>
      <c r="Q854" s="13">
        <f>+N854/P854</f>
        <v>0.52202229826691693</v>
      </c>
      <c r="R854" s="13">
        <f>+O854/P854</f>
        <v>0.46655259962468265</v>
      </c>
      <c r="S854" s="12">
        <f>+N854-O854</f>
        <v>1005</v>
      </c>
      <c r="T854" s="13">
        <f>+Q854-R854</f>
        <v>5.5469698642234277E-2</v>
      </c>
      <c r="U854" s="14">
        <f>+E854-N854</f>
        <v>-3165</v>
      </c>
      <c r="V854" s="14">
        <f>+F854-O854</f>
        <v>1596</v>
      </c>
      <c r="W854" s="13">
        <f>+H854-Q854</f>
        <v>-0.15697792214301182</v>
      </c>
      <c r="X854" s="13">
        <f>+I854-R854</f>
        <v>0.11636984367249237</v>
      </c>
      <c r="Y854" s="15">
        <v>715.62</v>
      </c>
      <c r="Z854" s="16">
        <f>+C854/Y854</f>
        <v>51.802632682149742</v>
      </c>
      <c r="AA854" s="17">
        <v>19187</v>
      </c>
      <c r="AB854" s="18" t="str">
        <f>TEXT(AA854,"00000")</f>
        <v>19187</v>
      </c>
      <c r="AC854" s="19">
        <v>19</v>
      </c>
      <c r="AD854" s="19">
        <v>187</v>
      </c>
      <c r="AE854" s="27" t="s">
        <v>1420</v>
      </c>
      <c r="AF854" s="21"/>
      <c r="AG854" s="24" t="s">
        <v>1421</v>
      </c>
      <c r="AH854" s="19"/>
      <c r="AI854" s="24" t="s">
        <v>53</v>
      </c>
      <c r="AJ854" s="24"/>
      <c r="AK854" s="24"/>
      <c r="AL854" s="24"/>
      <c r="AM854" s="29" t="s">
        <v>44</v>
      </c>
      <c r="AN854" s="37">
        <v>38013</v>
      </c>
      <c r="AO854" s="40">
        <v>68</v>
      </c>
      <c r="AP854" s="40">
        <v>24553</v>
      </c>
      <c r="AQ854" s="41">
        <v>645.90888888888901</v>
      </c>
      <c r="AR854" s="40">
        <v>7058</v>
      </c>
      <c r="AS854" s="41">
        <v>185.668888888889</v>
      </c>
      <c r="AT854" s="40">
        <v>132</v>
      </c>
      <c r="AU854" s="41">
        <v>3.47</v>
      </c>
      <c r="AV854" s="40">
        <v>9414</v>
      </c>
      <c r="AW854" s="41">
        <v>247.65</v>
      </c>
      <c r="AX854" s="40">
        <v>7056</v>
      </c>
      <c r="AY854" s="41">
        <v>185.62</v>
      </c>
      <c r="BB854" s="40">
        <v>2</v>
      </c>
      <c r="BC854" s="41">
        <v>0.05</v>
      </c>
      <c r="BJ854" s="40">
        <v>0</v>
      </c>
      <c r="BK854" s="41">
        <v>0</v>
      </c>
      <c r="BL854" s="40">
        <v>483</v>
      </c>
      <c r="BM854" s="41">
        <v>12.71</v>
      </c>
      <c r="BN854" s="40">
        <v>250</v>
      </c>
      <c r="BO854" s="41">
        <v>6.5766974456107103</v>
      </c>
      <c r="BV854" s="40">
        <v>250</v>
      </c>
      <c r="BW854" s="41">
        <v>6.5766974456107103</v>
      </c>
      <c r="CH854" s="40">
        <v>0</v>
      </c>
      <c r="CI854" s="41">
        <v>0</v>
      </c>
    </row>
    <row r="855" spans="1:89" x14ac:dyDescent="0.25">
      <c r="A855" s="10" t="s">
        <v>1323</v>
      </c>
      <c r="B855" s="10" t="s">
        <v>1183</v>
      </c>
      <c r="C855" s="11">
        <v>10609</v>
      </c>
      <c r="D855" s="10" t="s">
        <v>5</v>
      </c>
      <c r="E855" s="12">
        <v>1920</v>
      </c>
      <c r="F855" s="12">
        <v>3437</v>
      </c>
      <c r="G855" s="12">
        <v>5717</v>
      </c>
      <c r="H855" s="13">
        <f>+E855/G855</f>
        <v>0.33584047577400733</v>
      </c>
      <c r="I855" s="13">
        <f>+F855/G855</f>
        <v>0.6011894350183663</v>
      </c>
      <c r="J855" s="12">
        <f>+E855-F855</f>
        <v>-1517</v>
      </c>
      <c r="K855" s="12">
        <f>+F855-E855</f>
        <v>1517</v>
      </c>
      <c r="L855" s="13">
        <f>+H855-I855</f>
        <v>-0.26534895924435897</v>
      </c>
      <c r="M855" s="13">
        <f>+I855-H855</f>
        <v>0.26534895924435897</v>
      </c>
      <c r="N855" s="12">
        <v>2895</v>
      </c>
      <c r="O855" s="12">
        <v>2897</v>
      </c>
      <c r="P855" s="12">
        <v>5878</v>
      </c>
      <c r="Q855" s="13">
        <f>+N855/P855</f>
        <v>0.4925144607009187</v>
      </c>
      <c r="R855" s="13">
        <f>+O855/P855</f>
        <v>0.49285471248724055</v>
      </c>
      <c r="S855" s="12">
        <f>+N855-O855</f>
        <v>-2</v>
      </c>
      <c r="T855" s="13">
        <f>+Q855-R855</f>
        <v>-3.402517863218546E-4</v>
      </c>
      <c r="U855" s="14">
        <f>+E855-N855</f>
        <v>-975</v>
      </c>
      <c r="V855" s="14">
        <f>+F855-O855</f>
        <v>540</v>
      </c>
      <c r="W855" s="13">
        <f>+H855-Q855</f>
        <v>-0.15667398492691137</v>
      </c>
      <c r="X855" s="13">
        <f>+I855-R855</f>
        <v>0.10833472253112575</v>
      </c>
      <c r="Y855" s="15">
        <v>400.49</v>
      </c>
      <c r="Z855" s="16">
        <f>+C855/Y855</f>
        <v>26.490049689130814</v>
      </c>
      <c r="AA855" s="17">
        <v>19189</v>
      </c>
      <c r="AB855" s="18" t="str">
        <f>TEXT(AA855,"00000")</f>
        <v>19189</v>
      </c>
      <c r="AC855" s="19">
        <v>19</v>
      </c>
      <c r="AD855" s="19">
        <v>189</v>
      </c>
      <c r="AE855" s="27"/>
      <c r="AF855" s="21"/>
      <c r="AG855" s="24"/>
      <c r="AH855" s="28"/>
      <c r="AI855" s="24"/>
      <c r="AJ855" s="24"/>
      <c r="AK855" s="24"/>
      <c r="AL855" s="24"/>
      <c r="AM855" s="29" t="s">
        <v>62</v>
      </c>
      <c r="AN855" s="37">
        <v>10866</v>
      </c>
      <c r="AO855" s="40">
        <v>32</v>
      </c>
      <c r="AP855" s="40">
        <v>8979</v>
      </c>
      <c r="AQ855" s="41">
        <v>826.34</v>
      </c>
      <c r="AR855" s="40">
        <v>917</v>
      </c>
      <c r="AS855" s="41">
        <v>84.39</v>
      </c>
      <c r="AV855" s="40">
        <v>7247</v>
      </c>
      <c r="AW855" s="41">
        <v>666.94</v>
      </c>
      <c r="AX855" s="40">
        <v>810</v>
      </c>
      <c r="AY855" s="41">
        <v>74.540000000000006</v>
      </c>
      <c r="BB855" s="40">
        <v>5</v>
      </c>
      <c r="BC855" s="41">
        <v>0.46</v>
      </c>
      <c r="BJ855" s="40">
        <v>0</v>
      </c>
      <c r="BK855" s="41">
        <v>0</v>
      </c>
      <c r="BV855" s="40">
        <v>0</v>
      </c>
      <c r="BW855" s="41">
        <v>0</v>
      </c>
      <c r="CH855" s="40">
        <v>0</v>
      </c>
      <c r="CI855" s="41">
        <v>0</v>
      </c>
    </row>
    <row r="856" spans="1:89" x14ac:dyDescent="0.25">
      <c r="A856" s="10" t="s">
        <v>1323</v>
      </c>
      <c r="B856" s="10" t="s">
        <v>1422</v>
      </c>
      <c r="C856" s="11">
        <v>20709</v>
      </c>
      <c r="D856" s="10" t="s">
        <v>5</v>
      </c>
      <c r="E856" s="12">
        <v>5238</v>
      </c>
      <c r="F856" s="12">
        <v>5332</v>
      </c>
      <c r="G856" s="12">
        <v>11217</v>
      </c>
      <c r="H856" s="13">
        <f>+E856/G856</f>
        <v>0.46696977801551215</v>
      </c>
      <c r="I856" s="13">
        <f>+F856/G856</f>
        <v>0.47534991530712312</v>
      </c>
      <c r="J856" s="12">
        <f>+E856-F856</f>
        <v>-94</v>
      </c>
      <c r="K856" s="12">
        <f>+F856-E856</f>
        <v>94</v>
      </c>
      <c r="L856" s="13">
        <f>+H856-I856</f>
        <v>-8.3801372916109673E-3</v>
      </c>
      <c r="M856" s="13">
        <f>+I856-H856</f>
        <v>8.3801372916109673E-3</v>
      </c>
      <c r="N856" s="12">
        <v>6245</v>
      </c>
      <c r="O856" s="12">
        <v>4618</v>
      </c>
      <c r="P856" s="12">
        <v>11016</v>
      </c>
      <c r="Q856" s="13">
        <f>+N856/P856</f>
        <v>0.56690268700072621</v>
      </c>
      <c r="R856" s="13">
        <f>+O856/P856</f>
        <v>0.41920842411038489</v>
      </c>
      <c r="S856" s="12">
        <f>+N856-O856</f>
        <v>1627</v>
      </c>
      <c r="T856" s="13">
        <f>+Q856-R856</f>
        <v>0.14769426289034132</v>
      </c>
      <c r="U856" s="14">
        <f>+E856-N856</f>
        <v>-1007</v>
      </c>
      <c r="V856" s="14">
        <f>+F856-O856</f>
        <v>714</v>
      </c>
      <c r="W856" s="13">
        <f>+H856-Q856</f>
        <v>-9.9932908985214064E-2</v>
      </c>
      <c r="X856" s="13">
        <f>+I856-R856</f>
        <v>5.6141491196738225E-2</v>
      </c>
      <c r="Y856" s="15">
        <v>689.87</v>
      </c>
      <c r="Z856" s="16">
        <f>+C856/Y856</f>
        <v>30.018699175206923</v>
      </c>
      <c r="AA856" s="17">
        <v>19191</v>
      </c>
      <c r="AB856" s="18" t="str">
        <f>TEXT(AA856,"00000")</f>
        <v>19191</v>
      </c>
      <c r="AC856" s="19">
        <v>19</v>
      </c>
      <c r="AD856" s="19">
        <v>191</v>
      </c>
      <c r="AE856" s="27"/>
      <c r="AF856" s="21"/>
      <c r="AG856" s="24"/>
      <c r="AH856" s="28"/>
      <c r="AI856" s="24"/>
      <c r="AJ856" s="24"/>
      <c r="AK856" s="24"/>
      <c r="AL856" s="24"/>
      <c r="AM856" s="29" t="s">
        <v>62</v>
      </c>
      <c r="AN856" s="37">
        <v>21056</v>
      </c>
      <c r="AO856" s="40">
        <v>43</v>
      </c>
      <c r="AP856" s="40">
        <v>17174</v>
      </c>
      <c r="AQ856" s="41">
        <v>815.62888888888904</v>
      </c>
      <c r="AR856" s="40">
        <v>500</v>
      </c>
      <c r="AS856" s="41">
        <v>23.75</v>
      </c>
      <c r="AV856" s="40">
        <v>10308</v>
      </c>
      <c r="AW856" s="41">
        <v>489.55</v>
      </c>
      <c r="AX856" s="40">
        <v>6307</v>
      </c>
      <c r="AY856" s="41">
        <v>299.52888888888901</v>
      </c>
      <c r="BB856" s="40">
        <v>6</v>
      </c>
      <c r="BC856" s="41">
        <v>0.28000000000000003</v>
      </c>
      <c r="BJ856" s="40">
        <v>0</v>
      </c>
      <c r="BK856" s="41">
        <v>0</v>
      </c>
      <c r="BV856" s="40">
        <v>0</v>
      </c>
      <c r="BW856" s="41">
        <v>0</v>
      </c>
      <c r="CH856" s="40">
        <v>0</v>
      </c>
      <c r="CI856" s="41">
        <v>0</v>
      </c>
      <c r="CJ856" s="40">
        <v>53</v>
      </c>
      <c r="CK856" s="41">
        <v>2.52</v>
      </c>
    </row>
    <row r="857" spans="1:89" x14ac:dyDescent="0.25">
      <c r="A857" s="10" t="s">
        <v>1323</v>
      </c>
      <c r="B857" s="10" t="s">
        <v>1423</v>
      </c>
      <c r="C857" s="11">
        <v>102782</v>
      </c>
      <c r="D857" s="10" t="s">
        <v>5</v>
      </c>
      <c r="E857" s="12">
        <v>16102</v>
      </c>
      <c r="F857" s="12">
        <v>24627</v>
      </c>
      <c r="G857" s="12">
        <v>42933</v>
      </c>
      <c r="H857" s="13">
        <f>+E857/G857</f>
        <v>0.37504949572589852</v>
      </c>
      <c r="I857" s="13">
        <f>+F857/G857</f>
        <v>0.57361470197749986</v>
      </c>
      <c r="J857" s="12">
        <f>+E857-F857</f>
        <v>-8525</v>
      </c>
      <c r="K857" s="12">
        <f>+F857-E857</f>
        <v>8525</v>
      </c>
      <c r="L857" s="13">
        <f>+H857-I857</f>
        <v>-0.19856520625160134</v>
      </c>
      <c r="M857" s="13">
        <f>+I857-H857</f>
        <v>0.19856520625160134</v>
      </c>
      <c r="N857" s="12">
        <v>22026</v>
      </c>
      <c r="O857" s="12">
        <v>22136</v>
      </c>
      <c r="P857" s="12">
        <v>44702</v>
      </c>
      <c r="Q857" s="13">
        <f>+N857/P857</f>
        <v>0.49272963178381279</v>
      </c>
      <c r="R857" s="13">
        <f>+O857/P857</f>
        <v>0.49519037179544539</v>
      </c>
      <c r="S857" s="12">
        <f>+N857-O857</f>
        <v>-110</v>
      </c>
      <c r="T857" s="13">
        <f>+Q857-R857</f>
        <v>-2.4607400116326006E-3</v>
      </c>
      <c r="U857" s="14">
        <f>+E857-N857</f>
        <v>-5924</v>
      </c>
      <c r="V857" s="14">
        <f>+F857-O857</f>
        <v>2491</v>
      </c>
      <c r="W857" s="13">
        <f>+H857-Q857</f>
        <v>-0.11768013605791428</v>
      </c>
      <c r="X857" s="13">
        <f>+I857-R857</f>
        <v>7.8424330182054469E-2</v>
      </c>
      <c r="Y857" s="15">
        <v>872.83</v>
      </c>
      <c r="Z857" s="16">
        <f>+C857/Y857</f>
        <v>117.75718066519254</v>
      </c>
      <c r="AA857" s="17">
        <v>19193</v>
      </c>
      <c r="AB857" s="18" t="str">
        <f>TEXT(AA857,"00000")</f>
        <v>19193</v>
      </c>
      <c r="AC857" s="19">
        <v>19</v>
      </c>
      <c r="AD857" s="19">
        <v>193</v>
      </c>
      <c r="AE857" s="27" t="s">
        <v>1405</v>
      </c>
      <c r="AF857" s="21" t="s">
        <v>1406</v>
      </c>
      <c r="AG857" s="24" t="s">
        <v>1407</v>
      </c>
      <c r="AH857" s="23">
        <v>169069</v>
      </c>
      <c r="AI857" s="24" t="s">
        <v>43</v>
      </c>
      <c r="AJ857" s="24" t="s">
        <v>1408</v>
      </c>
      <c r="AK857" s="24"/>
      <c r="AL857" s="24"/>
      <c r="AM857" s="29" t="s">
        <v>44</v>
      </c>
      <c r="AN857" s="37">
        <v>102172</v>
      </c>
      <c r="AO857" s="40">
        <v>143</v>
      </c>
      <c r="AP857" s="40">
        <v>60423</v>
      </c>
      <c r="AQ857" s="41">
        <v>591.38888888888903</v>
      </c>
      <c r="AR857" s="40">
        <v>17162</v>
      </c>
      <c r="AS857" s="41">
        <v>167.96888888888901</v>
      </c>
      <c r="AT857" s="40">
        <v>126</v>
      </c>
      <c r="AU857" s="41">
        <v>1.23</v>
      </c>
      <c r="AV857" s="40">
        <v>17713</v>
      </c>
      <c r="AW857" s="41">
        <v>173.36</v>
      </c>
      <c r="AX857" s="40">
        <v>22732</v>
      </c>
      <c r="AY857" s="41">
        <v>222.49</v>
      </c>
      <c r="AZ857" s="40">
        <v>450</v>
      </c>
      <c r="BA857" s="41">
        <v>4.4000000000000004</v>
      </c>
      <c r="BB857" s="40">
        <v>51</v>
      </c>
      <c r="BC857" s="41">
        <v>0.5</v>
      </c>
      <c r="BJ857" s="40">
        <v>0</v>
      </c>
      <c r="BK857" s="41">
        <v>0</v>
      </c>
      <c r="BL857" s="40">
        <v>1253</v>
      </c>
      <c r="BM857" s="41">
        <v>12.258888888888899</v>
      </c>
      <c r="BV857" s="40">
        <v>0</v>
      </c>
      <c r="BW857" s="41">
        <v>0</v>
      </c>
      <c r="BX857" s="40">
        <v>308</v>
      </c>
      <c r="BY857" s="41">
        <v>3.0088888888888898</v>
      </c>
      <c r="CF857" s="40">
        <v>370</v>
      </c>
      <c r="CG857" s="41">
        <v>3.62</v>
      </c>
      <c r="CH857" s="40">
        <v>370</v>
      </c>
      <c r="CI857" s="41">
        <v>3.62</v>
      </c>
      <c r="CJ857" s="40">
        <v>69</v>
      </c>
      <c r="CK857" s="41">
        <v>0.68</v>
      </c>
    </row>
    <row r="858" spans="1:89" x14ac:dyDescent="0.25">
      <c r="A858" s="10" t="s">
        <v>1323</v>
      </c>
      <c r="B858" s="10" t="s">
        <v>948</v>
      </c>
      <c r="C858" s="11">
        <v>7569</v>
      </c>
      <c r="D858" s="10" t="s">
        <v>5</v>
      </c>
      <c r="E858" s="12">
        <v>1523</v>
      </c>
      <c r="F858" s="12">
        <v>2443</v>
      </c>
      <c r="G858" s="12">
        <v>4216</v>
      </c>
      <c r="H858" s="13">
        <f>+E858/G858</f>
        <v>0.36124288425047441</v>
      </c>
      <c r="I858" s="13">
        <f>+F858/G858</f>
        <v>0.57945920303605314</v>
      </c>
      <c r="J858" s="12">
        <f>+E858-F858</f>
        <v>-920</v>
      </c>
      <c r="K858" s="12">
        <f>+F858-E858</f>
        <v>920</v>
      </c>
      <c r="L858" s="13">
        <f>+H858-I858</f>
        <v>-0.21821631878557873</v>
      </c>
      <c r="M858" s="13">
        <f>+I858-H858</f>
        <v>0.21821631878557873</v>
      </c>
      <c r="N858" s="12">
        <v>2343</v>
      </c>
      <c r="O858" s="12">
        <v>1743</v>
      </c>
      <c r="P858" s="12">
        <v>4143</v>
      </c>
      <c r="Q858" s="13">
        <f>+N858/P858</f>
        <v>0.56553222302679218</v>
      </c>
      <c r="R858" s="13">
        <f>+O858/P858</f>
        <v>0.42070963070238959</v>
      </c>
      <c r="S858" s="12">
        <f>+N858-O858</f>
        <v>600</v>
      </c>
      <c r="T858" s="13">
        <f>+Q858-R858</f>
        <v>0.14482259232440259</v>
      </c>
      <c r="U858" s="14">
        <f>+E858-N858</f>
        <v>-820</v>
      </c>
      <c r="V858" s="14">
        <f>+F858-O858</f>
        <v>700</v>
      </c>
      <c r="W858" s="13">
        <f>+H858-Q858</f>
        <v>-0.20428933877631777</v>
      </c>
      <c r="X858" s="13">
        <f>+I858-R858</f>
        <v>0.15874957233366355</v>
      </c>
      <c r="Y858" s="15">
        <v>400.12</v>
      </c>
      <c r="Z858" s="16">
        <f>+C858/Y858</f>
        <v>18.916824952514247</v>
      </c>
      <c r="AA858" s="17">
        <v>19195</v>
      </c>
      <c r="AB858" s="18" t="str">
        <f>TEXT(AA858,"00000")</f>
        <v>19195</v>
      </c>
      <c r="AC858" s="19">
        <v>19</v>
      </c>
      <c r="AD858" s="19">
        <v>195</v>
      </c>
      <c r="AE858" s="27" t="s">
        <v>1348</v>
      </c>
      <c r="AF858" s="21"/>
      <c r="AG858" s="24" t="s">
        <v>1349</v>
      </c>
      <c r="AH858" s="19"/>
      <c r="AI858" s="24" t="s">
        <v>53</v>
      </c>
      <c r="AJ858" s="24"/>
      <c r="AK858" s="24"/>
      <c r="AL858" s="24"/>
      <c r="AM858" s="29" t="s">
        <v>59</v>
      </c>
      <c r="AN858" s="37">
        <v>7598</v>
      </c>
      <c r="AO858" s="40">
        <v>22</v>
      </c>
      <c r="AP858" s="40">
        <v>5532</v>
      </c>
      <c r="AQ858" s="41">
        <v>728.09</v>
      </c>
      <c r="AR858" s="40">
        <v>621</v>
      </c>
      <c r="AS858" s="41">
        <v>81.73</v>
      </c>
      <c r="AV858" s="40">
        <v>4521</v>
      </c>
      <c r="AW858" s="41">
        <v>595.02888888888901</v>
      </c>
      <c r="AX858" s="40">
        <v>390</v>
      </c>
      <c r="AY858" s="41">
        <v>51.328888888888898</v>
      </c>
      <c r="BJ858" s="40">
        <v>0</v>
      </c>
      <c r="BK858" s="41">
        <v>0</v>
      </c>
      <c r="BV858" s="40">
        <v>0</v>
      </c>
      <c r="BW858" s="41">
        <v>0</v>
      </c>
      <c r="CH858" s="40">
        <v>0</v>
      </c>
      <c r="CI858" s="41">
        <v>0</v>
      </c>
    </row>
    <row r="859" spans="1:89" x14ac:dyDescent="0.25">
      <c r="A859" s="10" t="s">
        <v>1323</v>
      </c>
      <c r="B859" s="10" t="s">
        <v>1424</v>
      </c>
      <c r="C859" s="11">
        <v>12773</v>
      </c>
      <c r="D859" s="10" t="s">
        <v>5</v>
      </c>
      <c r="E859" s="12">
        <v>1890</v>
      </c>
      <c r="F859" s="12">
        <v>3790</v>
      </c>
      <c r="G859" s="12">
        <v>5949</v>
      </c>
      <c r="H859" s="13">
        <f>+E859/G859</f>
        <v>0.31770045385779122</v>
      </c>
      <c r="I859" s="13">
        <f>+F859/G859</f>
        <v>0.63708186249789878</v>
      </c>
      <c r="J859" s="12">
        <f>+E859-F859</f>
        <v>-1900</v>
      </c>
      <c r="K859" s="12">
        <f>+F859-E859</f>
        <v>1900</v>
      </c>
      <c r="L859" s="13">
        <f>+H859-I859</f>
        <v>-0.31938140864010756</v>
      </c>
      <c r="M859" s="13">
        <f>+I859-H859</f>
        <v>0.31938140864010756</v>
      </c>
      <c r="N859" s="12">
        <v>2794</v>
      </c>
      <c r="O859" s="12">
        <v>3309</v>
      </c>
      <c r="P859" s="12">
        <v>6174</v>
      </c>
      <c r="Q859" s="13">
        <f>+N859/P859</f>
        <v>0.45254292193067702</v>
      </c>
      <c r="R859" s="13">
        <f>+O859/P859</f>
        <v>0.53595724003887268</v>
      </c>
      <c r="S859" s="12">
        <f>+N859-O859</f>
        <v>-515</v>
      </c>
      <c r="T859" s="13">
        <f>+Q859-R859</f>
        <v>-8.3414318108195662E-2</v>
      </c>
      <c r="U859" s="14">
        <f>+E859-N859</f>
        <v>-904</v>
      </c>
      <c r="V859" s="14">
        <f>+F859-O859</f>
        <v>481</v>
      </c>
      <c r="W859" s="13">
        <f>+H859-Q859</f>
        <v>-0.1348424680728858</v>
      </c>
      <c r="X859" s="13">
        <f>+I859-R859</f>
        <v>0.10112462245902609</v>
      </c>
      <c r="Y859" s="15">
        <v>580.41999999999996</v>
      </c>
      <c r="Z859" s="16">
        <f>+C859/Y859</f>
        <v>22.006478067606217</v>
      </c>
      <c r="AA859" s="17">
        <v>19197</v>
      </c>
      <c r="AB859" s="18" t="str">
        <f>TEXT(AA859,"00000")</f>
        <v>19197</v>
      </c>
      <c r="AC859" s="19">
        <v>19</v>
      </c>
      <c r="AD859" s="19">
        <v>197</v>
      </c>
      <c r="AE859" s="27"/>
      <c r="AF859" s="21"/>
      <c r="AG859" s="24"/>
      <c r="AH859" s="28"/>
      <c r="AI859" s="24"/>
      <c r="AJ859" s="24"/>
      <c r="AK859" s="24"/>
      <c r="AL859" s="24"/>
      <c r="AM859" s="29" t="s">
        <v>62</v>
      </c>
      <c r="AN859" s="37">
        <v>13229</v>
      </c>
      <c r="AO859" s="40">
        <v>44</v>
      </c>
      <c r="AP859" s="40">
        <v>8887</v>
      </c>
      <c r="AQ859" s="41">
        <v>671.77888888888901</v>
      </c>
      <c r="AR859" s="40">
        <v>2115</v>
      </c>
      <c r="AS859" s="41">
        <v>159.87888888888901</v>
      </c>
      <c r="AV859" s="40">
        <v>4796</v>
      </c>
      <c r="AW859" s="41">
        <v>362.54</v>
      </c>
      <c r="AX859" s="40">
        <v>1972</v>
      </c>
      <c r="AY859" s="41">
        <v>149.06888888888901</v>
      </c>
      <c r="BB859" s="40">
        <v>4</v>
      </c>
      <c r="BC859" s="41">
        <v>0.3</v>
      </c>
      <c r="BJ859" s="40">
        <v>0</v>
      </c>
      <c r="BK859" s="41">
        <v>0</v>
      </c>
      <c r="BV859" s="40">
        <v>0</v>
      </c>
      <c r="BW859" s="41">
        <v>0</v>
      </c>
      <c r="CH859" s="40">
        <v>0</v>
      </c>
      <c r="CI859" s="41">
        <v>0</v>
      </c>
    </row>
    <row r="860" spans="1:89" x14ac:dyDescent="0.25">
      <c r="A860" s="10" t="s">
        <v>1425</v>
      </c>
      <c r="B860" s="10" t="s">
        <v>1190</v>
      </c>
      <c r="C860" s="11">
        <v>12717</v>
      </c>
      <c r="D860" s="10" t="s">
        <v>5</v>
      </c>
      <c r="E860" s="12">
        <v>1398</v>
      </c>
      <c r="F860" s="12">
        <v>3575</v>
      </c>
      <c r="G860" s="12">
        <v>5314</v>
      </c>
      <c r="H860" s="13">
        <f>+E860/G860</f>
        <v>0.26307866014301845</v>
      </c>
      <c r="I860" s="13">
        <f>+F860/G860</f>
        <v>0.67275122318404212</v>
      </c>
      <c r="J860" s="12">
        <f>+E860-F860</f>
        <v>-2177</v>
      </c>
      <c r="K860" s="12">
        <f>+F860-E860</f>
        <v>2177</v>
      </c>
      <c r="L860" s="13">
        <f>+H860-I860</f>
        <v>-0.40967256304102367</v>
      </c>
      <c r="M860" s="13">
        <f>+I860-H860</f>
        <v>0.40967256304102367</v>
      </c>
      <c r="N860" s="12">
        <v>1842</v>
      </c>
      <c r="O860" s="12">
        <v>3261</v>
      </c>
      <c r="P860" s="12">
        <v>5221</v>
      </c>
      <c r="Q860" s="13">
        <f>+N860/P860</f>
        <v>0.35280597586669221</v>
      </c>
      <c r="R860" s="13">
        <f>+O860/P860</f>
        <v>0.62459298984868794</v>
      </c>
      <c r="S860" s="12">
        <f>+N860-O860</f>
        <v>-1419</v>
      </c>
      <c r="T860" s="13">
        <f>+Q860-R860</f>
        <v>-0.27178701398199573</v>
      </c>
      <c r="U860" s="14">
        <f>+E860-N860</f>
        <v>-444</v>
      </c>
      <c r="V860" s="14">
        <f>+F860-O860</f>
        <v>314</v>
      </c>
      <c r="W860" s="13">
        <f>+H860-Q860</f>
        <v>-8.9727315723673762E-2</v>
      </c>
      <c r="X860" s="13">
        <f>+I860-R860</f>
        <v>4.8158233335354184E-2</v>
      </c>
      <c r="Y860" s="15">
        <v>500.3</v>
      </c>
      <c r="Z860" s="16">
        <f>+C860/Y860</f>
        <v>25.41874875074955</v>
      </c>
      <c r="AA860" s="17">
        <v>20001</v>
      </c>
      <c r="AB860" s="18" t="str">
        <f>TEXT(AA860,"00000")</f>
        <v>20001</v>
      </c>
      <c r="AC860" s="19">
        <v>20</v>
      </c>
      <c r="AD860" s="19">
        <v>1</v>
      </c>
      <c r="AE860" s="27"/>
      <c r="AF860" s="21"/>
      <c r="AG860" s="24"/>
      <c r="AH860" s="28"/>
      <c r="AI860" s="24"/>
      <c r="AJ860" s="24"/>
      <c r="AK860" s="24"/>
      <c r="AL860" s="24"/>
      <c r="AM860" s="29" t="s">
        <v>62</v>
      </c>
      <c r="AN860" s="37">
        <v>13371</v>
      </c>
      <c r="AO860" s="40">
        <v>47</v>
      </c>
      <c r="AP860" s="40">
        <v>8407</v>
      </c>
      <c r="AQ860" s="41">
        <v>628.75</v>
      </c>
      <c r="AR860" s="40">
        <v>2926</v>
      </c>
      <c r="AS860" s="41">
        <v>218.83</v>
      </c>
      <c r="AT860" s="40">
        <v>183</v>
      </c>
      <c r="AU860" s="41">
        <v>13.688888888888901</v>
      </c>
      <c r="AV860" s="40">
        <v>3254</v>
      </c>
      <c r="AW860" s="41">
        <v>243.36</v>
      </c>
      <c r="AX860" s="40">
        <v>1440</v>
      </c>
      <c r="AY860" s="41">
        <v>107.7</v>
      </c>
      <c r="BB860" s="40">
        <v>2</v>
      </c>
      <c r="BC860" s="41">
        <v>0.15</v>
      </c>
      <c r="BJ860" s="40">
        <v>0</v>
      </c>
      <c r="BK860" s="41">
        <v>0</v>
      </c>
      <c r="BL860" s="40">
        <v>423</v>
      </c>
      <c r="BM860" s="41">
        <v>31.64</v>
      </c>
      <c r="BV860" s="40">
        <v>0</v>
      </c>
      <c r="BW860" s="41">
        <v>0</v>
      </c>
      <c r="CH860" s="40">
        <v>0</v>
      </c>
      <c r="CI860" s="41">
        <v>0</v>
      </c>
    </row>
    <row r="861" spans="1:89" x14ac:dyDescent="0.25">
      <c r="A861" s="10" t="s">
        <v>1425</v>
      </c>
      <c r="B861" s="10" t="s">
        <v>1426</v>
      </c>
      <c r="C861" s="11">
        <v>7808</v>
      </c>
      <c r="D861" s="10" t="s">
        <v>5</v>
      </c>
      <c r="E861" s="12">
        <v>665</v>
      </c>
      <c r="F861" s="12">
        <v>2386</v>
      </c>
      <c r="G861" s="12">
        <v>3277</v>
      </c>
      <c r="H861" s="13">
        <f>+E861/G861</f>
        <v>0.20292950869697896</v>
      </c>
      <c r="I861" s="13">
        <f>+F861/G861</f>
        <v>0.72810497406164176</v>
      </c>
      <c r="J861" s="12">
        <f>+E861-F861</f>
        <v>-1721</v>
      </c>
      <c r="K861" s="12">
        <f>+F861-E861</f>
        <v>1721</v>
      </c>
      <c r="L861" s="13">
        <f>+H861-I861</f>
        <v>-0.52517546536466275</v>
      </c>
      <c r="M861" s="13">
        <f>+I861-H861</f>
        <v>0.52517546536466275</v>
      </c>
      <c r="N861" s="12">
        <v>937</v>
      </c>
      <c r="O861" s="12">
        <v>2246</v>
      </c>
      <c r="P861" s="12">
        <v>3274</v>
      </c>
      <c r="Q861" s="13">
        <f>+N861/P861</f>
        <v>0.28619425778863777</v>
      </c>
      <c r="R861" s="13">
        <f>+O861/P861</f>
        <v>0.68601099572388513</v>
      </c>
      <c r="S861" s="12">
        <f>+N861-O861</f>
        <v>-1309</v>
      </c>
      <c r="T861" s="13">
        <f>+Q861-R861</f>
        <v>-0.39981673793524736</v>
      </c>
      <c r="U861" s="14">
        <f>+E861-N861</f>
        <v>-272</v>
      </c>
      <c r="V861" s="14">
        <f>+F861-O861</f>
        <v>140</v>
      </c>
      <c r="W861" s="13">
        <f>+H861-Q861</f>
        <v>-8.3264749091658818E-2</v>
      </c>
      <c r="X861" s="13">
        <f>+I861-R861</f>
        <v>4.2093978337756632E-2</v>
      </c>
      <c r="Y861" s="15">
        <v>579.65</v>
      </c>
      <c r="Z861" s="16">
        <f>+C861/Y861</f>
        <v>13.47019753299405</v>
      </c>
      <c r="AA861" s="17">
        <v>20003</v>
      </c>
      <c r="AB861" s="18" t="str">
        <f>TEXT(AA861,"00000")</f>
        <v>20003</v>
      </c>
      <c r="AC861" s="19">
        <v>20</v>
      </c>
      <c r="AD861" s="19">
        <v>3</v>
      </c>
      <c r="AE861" s="27"/>
      <c r="AF861" s="21"/>
      <c r="AG861" s="24"/>
      <c r="AH861" s="28"/>
      <c r="AI861" s="24"/>
      <c r="AJ861" s="24"/>
      <c r="AK861" s="24"/>
      <c r="AL861" s="24"/>
      <c r="AM861" s="29" t="s">
        <v>62</v>
      </c>
      <c r="AN861" s="37">
        <v>8102</v>
      </c>
      <c r="AO861" s="40">
        <v>25</v>
      </c>
      <c r="AP861" s="40">
        <v>4270</v>
      </c>
      <c r="AQ861" s="41">
        <v>527.02888888888901</v>
      </c>
      <c r="AR861" s="40">
        <v>1514</v>
      </c>
      <c r="AS861" s="41">
        <v>186.87</v>
      </c>
      <c r="AV861" s="40">
        <v>1001</v>
      </c>
      <c r="AW861" s="41">
        <v>123.548888888889</v>
      </c>
      <c r="AX861" s="40">
        <v>1754</v>
      </c>
      <c r="AY861" s="41">
        <v>216.49</v>
      </c>
      <c r="BB861" s="40">
        <v>1</v>
      </c>
      <c r="BC861" s="41">
        <v>0.12</v>
      </c>
      <c r="BJ861" s="40">
        <v>0</v>
      </c>
      <c r="BK861" s="41">
        <v>0</v>
      </c>
      <c r="BV861" s="40">
        <v>0</v>
      </c>
      <c r="BW861" s="41">
        <v>0</v>
      </c>
      <c r="CH861" s="40">
        <v>0</v>
      </c>
      <c r="CI861" s="41">
        <v>0</v>
      </c>
    </row>
    <row r="862" spans="1:89" x14ac:dyDescent="0.25">
      <c r="A862" s="10" t="s">
        <v>1425</v>
      </c>
      <c r="B862" s="10" t="s">
        <v>1427</v>
      </c>
      <c r="C862" s="11">
        <v>16398</v>
      </c>
      <c r="D862" s="10" t="s">
        <v>5</v>
      </c>
      <c r="E862" s="12">
        <v>1946</v>
      </c>
      <c r="F862" s="12">
        <v>3977</v>
      </c>
      <c r="G862" s="12">
        <v>6393</v>
      </c>
      <c r="H862" s="13">
        <f>+E862/G862</f>
        <v>0.30439543250430157</v>
      </c>
      <c r="I862" s="13">
        <f>+F862/G862</f>
        <v>0.62208665728140156</v>
      </c>
      <c r="J862" s="12">
        <f>+E862-F862</f>
        <v>-2031</v>
      </c>
      <c r="K862" s="12">
        <f>+F862-E862</f>
        <v>2031</v>
      </c>
      <c r="L862" s="13">
        <f>+H862-I862</f>
        <v>-0.31769122477709999</v>
      </c>
      <c r="M862" s="13">
        <f>+I862-H862</f>
        <v>0.31769122477709999</v>
      </c>
      <c r="N862" s="12">
        <v>2486</v>
      </c>
      <c r="O862" s="12">
        <v>3836</v>
      </c>
      <c r="P862" s="12">
        <v>6499</v>
      </c>
      <c r="Q862" s="13">
        <f>+N862/P862</f>
        <v>0.38252038775196184</v>
      </c>
      <c r="R862" s="13">
        <f>+O862/P862</f>
        <v>0.59024465302354212</v>
      </c>
      <c r="S862" s="12">
        <f>+N862-O862</f>
        <v>-1350</v>
      </c>
      <c r="T862" s="13">
        <f>+Q862-R862</f>
        <v>-0.20772426527158028</v>
      </c>
      <c r="U862" s="14">
        <f>+E862-N862</f>
        <v>-540</v>
      </c>
      <c r="V862" s="14">
        <f>+F862-O862</f>
        <v>141</v>
      </c>
      <c r="W862" s="13">
        <f>+H862-Q862</f>
        <v>-7.8124955247660277E-2</v>
      </c>
      <c r="X862" s="13">
        <f>+I862-R862</f>
        <v>3.1842004257859435E-2</v>
      </c>
      <c r="Y862" s="15">
        <v>431.17</v>
      </c>
      <c r="Z862" s="16">
        <f>+C862/Y862</f>
        <v>38.031402926919775</v>
      </c>
      <c r="AA862" s="17">
        <v>20005</v>
      </c>
      <c r="AB862" s="18" t="str">
        <f>TEXT(AA862,"00000")</f>
        <v>20005</v>
      </c>
      <c r="AC862" s="19">
        <v>20</v>
      </c>
      <c r="AD862" s="19">
        <v>5</v>
      </c>
      <c r="AE862" s="27" t="s">
        <v>1428</v>
      </c>
      <c r="AF862" s="21" t="s">
        <v>1429</v>
      </c>
      <c r="AG862" s="24" t="s">
        <v>1430</v>
      </c>
      <c r="AH862" s="19"/>
      <c r="AI862" s="24" t="s">
        <v>53</v>
      </c>
      <c r="AJ862" s="24" t="s">
        <v>1431</v>
      </c>
      <c r="AK862" s="24"/>
      <c r="AL862" s="24"/>
      <c r="AM862" s="29" t="s">
        <v>44</v>
      </c>
      <c r="AN862" s="37">
        <v>16924</v>
      </c>
      <c r="AO862" s="40">
        <v>34</v>
      </c>
      <c r="AP862" s="40">
        <v>9130</v>
      </c>
      <c r="AQ862" s="41">
        <v>539.47</v>
      </c>
      <c r="AR862" s="40">
        <v>2481</v>
      </c>
      <c r="AS862" s="41">
        <v>146.59888888888901</v>
      </c>
      <c r="AT862" s="40">
        <v>123</v>
      </c>
      <c r="AU862" s="41">
        <v>7.2688888888888901</v>
      </c>
      <c r="AV862" s="40">
        <v>3620</v>
      </c>
      <c r="AW862" s="41">
        <v>213.9</v>
      </c>
      <c r="AX862" s="40">
        <v>2720</v>
      </c>
      <c r="AY862" s="41">
        <v>160.71888888888901</v>
      </c>
      <c r="BB862" s="40">
        <v>4</v>
      </c>
      <c r="BC862" s="41">
        <v>0.24</v>
      </c>
      <c r="BJ862" s="40">
        <v>0</v>
      </c>
      <c r="BK862" s="41">
        <v>0</v>
      </c>
      <c r="BV862" s="40">
        <v>0</v>
      </c>
      <c r="BW862" s="41">
        <v>0</v>
      </c>
      <c r="CH862" s="40">
        <v>0</v>
      </c>
      <c r="CI862" s="41">
        <v>0</v>
      </c>
    </row>
    <row r="863" spans="1:89" x14ac:dyDescent="0.25">
      <c r="A863" s="10" t="s">
        <v>1425</v>
      </c>
      <c r="B863" s="10" t="s">
        <v>1432</v>
      </c>
      <c r="C863" s="11">
        <v>4823</v>
      </c>
      <c r="D863" s="10" t="s">
        <v>5</v>
      </c>
      <c r="E863" s="12">
        <v>281</v>
      </c>
      <c r="F863" s="12">
        <v>1822</v>
      </c>
      <c r="G863" s="12">
        <v>2209</v>
      </c>
      <c r="H863" s="13">
        <f>+E863/G863</f>
        <v>0.12720688094160254</v>
      </c>
      <c r="I863" s="13">
        <f>+F863/G863</f>
        <v>0.82480760525124486</v>
      </c>
      <c r="J863" s="12">
        <f>+E863-F863</f>
        <v>-1541</v>
      </c>
      <c r="K863" s="12">
        <f>+F863-E863</f>
        <v>1541</v>
      </c>
      <c r="L863" s="13">
        <f>+H863-I863</f>
        <v>-0.69760072430964226</v>
      </c>
      <c r="M863" s="13">
        <f>+I863-H863</f>
        <v>0.69760072430964226</v>
      </c>
      <c r="N863" s="12">
        <v>473</v>
      </c>
      <c r="O863" s="12">
        <v>1753</v>
      </c>
      <c r="P863" s="12">
        <v>2282</v>
      </c>
      <c r="Q863" s="13">
        <f>+N863/P863</f>
        <v>0.2072743207712533</v>
      </c>
      <c r="R863" s="13">
        <f>+O863/P863</f>
        <v>0.76818580192813324</v>
      </c>
      <c r="S863" s="12">
        <f>+N863-O863</f>
        <v>-1280</v>
      </c>
      <c r="T863" s="13">
        <f>+Q863-R863</f>
        <v>-0.56091148115687994</v>
      </c>
      <c r="U863" s="14">
        <f>+E863-N863</f>
        <v>-192</v>
      </c>
      <c r="V863" s="14">
        <f>+F863-O863</f>
        <v>69</v>
      </c>
      <c r="W863" s="13">
        <f>+H863-Q863</f>
        <v>-8.0067439829650755E-2</v>
      </c>
      <c r="X863" s="13">
        <f>+I863-R863</f>
        <v>5.6621803323111619E-2</v>
      </c>
      <c r="Y863" s="15">
        <v>1134.07</v>
      </c>
      <c r="Z863" s="16">
        <f>+C863/Y863</f>
        <v>4.2528238997592744</v>
      </c>
      <c r="AA863" s="17">
        <v>20007</v>
      </c>
      <c r="AB863" s="18" t="str">
        <f>TEXT(AA863,"00000")</f>
        <v>20007</v>
      </c>
      <c r="AC863" s="19">
        <v>20</v>
      </c>
      <c r="AD863" s="19">
        <v>7</v>
      </c>
      <c r="AE863" s="27"/>
      <c r="AF863" s="21"/>
      <c r="AG863" s="24"/>
      <c r="AH863" s="28"/>
      <c r="AI863" s="24"/>
      <c r="AJ863" s="24"/>
      <c r="AK863" s="24"/>
      <c r="AL863" s="24"/>
      <c r="AM863" s="29" t="s">
        <v>62</v>
      </c>
      <c r="AN863" s="37">
        <v>4861</v>
      </c>
      <c r="AO863" s="40">
        <v>22</v>
      </c>
      <c r="AP863" s="40">
        <v>3063</v>
      </c>
      <c r="AQ863" s="41">
        <v>630.12</v>
      </c>
      <c r="AR863" s="40">
        <v>1065</v>
      </c>
      <c r="AS863" s="41">
        <v>219.09</v>
      </c>
      <c r="AV863" s="40">
        <v>1025</v>
      </c>
      <c r="AW863" s="41">
        <v>210.86</v>
      </c>
      <c r="AX863" s="40">
        <v>971</v>
      </c>
      <c r="AY863" s="41">
        <v>199.75</v>
      </c>
      <c r="BB863" s="40">
        <v>2</v>
      </c>
      <c r="BC863" s="41">
        <v>0.41</v>
      </c>
      <c r="BJ863" s="40">
        <v>0</v>
      </c>
      <c r="BK863" s="41">
        <v>0</v>
      </c>
      <c r="BV863" s="40">
        <v>0</v>
      </c>
      <c r="BW863" s="41">
        <v>0</v>
      </c>
      <c r="CH863" s="40">
        <v>0</v>
      </c>
      <c r="CI863" s="41">
        <v>0</v>
      </c>
    </row>
    <row r="864" spans="1:89" x14ac:dyDescent="0.25">
      <c r="A864" s="10" t="s">
        <v>1425</v>
      </c>
      <c r="B864" s="10" t="s">
        <v>1433</v>
      </c>
      <c r="C864" s="11">
        <v>27103</v>
      </c>
      <c r="D864" s="10" t="s">
        <v>5</v>
      </c>
      <c r="E864" s="12">
        <v>1823</v>
      </c>
      <c r="F864" s="12">
        <v>7766</v>
      </c>
      <c r="G864" s="12">
        <v>10088</v>
      </c>
      <c r="H864" s="13">
        <f>+E864/G864</f>
        <v>0.18070975416336241</v>
      </c>
      <c r="I864" s="13">
        <f>+F864/G864</f>
        <v>0.76982553528945286</v>
      </c>
      <c r="J864" s="12">
        <f>+E864-F864</f>
        <v>-5943</v>
      </c>
      <c r="K864" s="12">
        <f>+F864-E864</f>
        <v>5943</v>
      </c>
      <c r="L864" s="13">
        <f>+H864-I864</f>
        <v>-0.58911578112609042</v>
      </c>
      <c r="M864" s="13">
        <f>+I864-H864</f>
        <v>0.58911578112609042</v>
      </c>
      <c r="N864" s="12">
        <v>2693</v>
      </c>
      <c r="O864" s="12">
        <v>9132</v>
      </c>
      <c r="P864" s="12">
        <v>12010</v>
      </c>
      <c r="Q864" s="13">
        <f>+N864/P864</f>
        <v>0.22422980849292257</v>
      </c>
      <c r="R864" s="13">
        <f>+O864/P864</f>
        <v>0.76036636136552871</v>
      </c>
      <c r="S864" s="12">
        <f>+N864-O864</f>
        <v>-6439</v>
      </c>
      <c r="T864" s="13">
        <f>+Q864-R864</f>
        <v>-0.53613655287260609</v>
      </c>
      <c r="U864" s="14">
        <f>+E864-N864</f>
        <v>-870</v>
      </c>
      <c r="V864" s="14">
        <f>+F864-O864</f>
        <v>-1366</v>
      </c>
      <c r="W864" s="13">
        <f>+H864-Q864</f>
        <v>-4.3520054329560159E-2</v>
      </c>
      <c r="X864" s="13">
        <f>+I864-R864</f>
        <v>9.4591739239241468E-3</v>
      </c>
      <c r="Y864" s="15">
        <v>895.4</v>
      </c>
      <c r="Z864" s="16">
        <f>+C864/Y864</f>
        <v>30.269153450971633</v>
      </c>
      <c r="AA864" s="17">
        <v>20009</v>
      </c>
      <c r="AB864" s="18" t="str">
        <f>TEXT(AA864,"00000")</f>
        <v>20009</v>
      </c>
      <c r="AC864" s="19">
        <v>20</v>
      </c>
      <c r="AD864" s="19">
        <v>9</v>
      </c>
      <c r="AE864" s="27" t="s">
        <v>1434</v>
      </c>
      <c r="AF864" s="21"/>
      <c r="AG864" s="24" t="s">
        <v>1435</v>
      </c>
      <c r="AH864" s="19"/>
      <c r="AI864" s="24" t="s">
        <v>53</v>
      </c>
      <c r="AJ864" s="24"/>
      <c r="AK864" s="24"/>
      <c r="AL864" s="24"/>
      <c r="AM864" s="29" t="s">
        <v>44</v>
      </c>
      <c r="AN864" s="37">
        <v>27674</v>
      </c>
      <c r="AO864" s="40">
        <v>62</v>
      </c>
      <c r="AP864" s="40">
        <v>19076</v>
      </c>
      <c r="AQ864" s="41">
        <v>689.30888888888899</v>
      </c>
      <c r="AR864" s="40">
        <v>4803</v>
      </c>
      <c r="AS864" s="41">
        <v>173.56</v>
      </c>
      <c r="AT864" s="40">
        <v>123</v>
      </c>
      <c r="AU864" s="41">
        <v>4.4400000000000004</v>
      </c>
      <c r="AV864" s="40">
        <v>4455</v>
      </c>
      <c r="AW864" s="41">
        <v>160.978888888889</v>
      </c>
      <c r="AX864" s="40">
        <v>9300</v>
      </c>
      <c r="AY864" s="41">
        <v>336.06</v>
      </c>
      <c r="BB864" s="40">
        <v>5</v>
      </c>
      <c r="BC864" s="41">
        <v>0.18</v>
      </c>
      <c r="BJ864" s="40">
        <v>0</v>
      </c>
      <c r="BK864" s="41">
        <v>0</v>
      </c>
      <c r="BL864" s="40">
        <v>390</v>
      </c>
      <c r="BM864" s="41">
        <v>14.088888888888899</v>
      </c>
      <c r="BV864" s="40">
        <v>0</v>
      </c>
      <c r="BW864" s="41">
        <v>0</v>
      </c>
      <c r="CH864" s="40">
        <v>0</v>
      </c>
      <c r="CI864" s="41">
        <v>0</v>
      </c>
    </row>
    <row r="865" spans="1:91" x14ac:dyDescent="0.25">
      <c r="A865" s="10" t="s">
        <v>1425</v>
      </c>
      <c r="B865" s="10" t="s">
        <v>1436</v>
      </c>
      <c r="C865" s="11">
        <v>14712</v>
      </c>
      <c r="D865" s="10" t="s">
        <v>5</v>
      </c>
      <c r="E865" s="12">
        <v>1306</v>
      </c>
      <c r="F865" s="12">
        <v>4314</v>
      </c>
      <c r="G865" s="12">
        <v>5918</v>
      </c>
      <c r="H865" s="13">
        <f>+E865/G865</f>
        <v>0.22068266306184522</v>
      </c>
      <c r="I865" s="13">
        <f>+F865/G865</f>
        <v>0.72896248732679958</v>
      </c>
      <c r="J865" s="12">
        <f>+E865-F865</f>
        <v>-3008</v>
      </c>
      <c r="K865" s="12">
        <f>+F865-E865</f>
        <v>3008</v>
      </c>
      <c r="L865" s="13">
        <f>+H865-I865</f>
        <v>-0.50827982426495433</v>
      </c>
      <c r="M865" s="13">
        <f>+I865-H865</f>
        <v>0.50827982426495433</v>
      </c>
      <c r="N865" s="12">
        <v>1951</v>
      </c>
      <c r="O865" s="12">
        <v>4022</v>
      </c>
      <c r="P865" s="12">
        <v>6118</v>
      </c>
      <c r="Q865" s="13">
        <f>+N865/P865</f>
        <v>0.31889506374632232</v>
      </c>
      <c r="R865" s="13">
        <f>+O865/P865</f>
        <v>0.65740438051650862</v>
      </c>
      <c r="S865" s="12">
        <f>+N865-O865</f>
        <v>-2071</v>
      </c>
      <c r="T865" s="13">
        <f>+Q865-R865</f>
        <v>-0.33850931677018631</v>
      </c>
      <c r="U865" s="14">
        <f>+E865-N865</f>
        <v>-645</v>
      </c>
      <c r="V865" s="14">
        <f>+F865-O865</f>
        <v>292</v>
      </c>
      <c r="W865" s="13">
        <f>+H865-Q865</f>
        <v>-9.8212400684477091E-2</v>
      </c>
      <c r="X865" s="13">
        <f>+I865-R865</f>
        <v>7.1558106810290956E-2</v>
      </c>
      <c r="Y865" s="15">
        <v>635.47</v>
      </c>
      <c r="Z865" s="16">
        <f>+C865/Y865</f>
        <v>23.151368278596944</v>
      </c>
      <c r="AA865" s="17">
        <v>20011</v>
      </c>
      <c r="AB865" s="18" t="str">
        <f>TEXT(AA865,"00000")</f>
        <v>20011</v>
      </c>
      <c r="AC865" s="19">
        <v>20</v>
      </c>
      <c r="AD865" s="19">
        <v>11</v>
      </c>
      <c r="AE865" s="27"/>
      <c r="AF865" s="21"/>
      <c r="AG865" s="24"/>
      <c r="AH865" s="28"/>
      <c r="AI865" s="24"/>
      <c r="AJ865" s="24"/>
      <c r="AK865" s="24"/>
      <c r="AL865" s="24"/>
      <c r="AM865" s="29" t="s">
        <v>62</v>
      </c>
      <c r="AN865" s="37">
        <v>15173</v>
      </c>
      <c r="AO865" s="40">
        <v>44</v>
      </c>
      <c r="AP865" s="40">
        <v>8108</v>
      </c>
      <c r="AQ865" s="41">
        <v>534.37</v>
      </c>
      <c r="AR865" s="40">
        <v>2959</v>
      </c>
      <c r="AS865" s="41">
        <v>195.02</v>
      </c>
      <c r="AT865" s="40">
        <v>374</v>
      </c>
      <c r="AU865" s="41">
        <v>24.648888888888902</v>
      </c>
      <c r="AV865" s="40">
        <v>2761</v>
      </c>
      <c r="AW865" s="41">
        <v>181.96888888888901</v>
      </c>
      <c r="AX865" s="40">
        <v>1600</v>
      </c>
      <c r="AY865" s="41">
        <v>105.45</v>
      </c>
      <c r="BJ865" s="40">
        <v>0</v>
      </c>
      <c r="BK865" s="41">
        <v>0</v>
      </c>
      <c r="BL865" s="40">
        <v>144</v>
      </c>
      <c r="BM865" s="41">
        <v>9.49</v>
      </c>
      <c r="BV865" s="40">
        <v>0</v>
      </c>
      <c r="BW865" s="41">
        <v>0</v>
      </c>
      <c r="CH865" s="40">
        <v>0</v>
      </c>
      <c r="CI865" s="41">
        <v>0</v>
      </c>
    </row>
    <row r="866" spans="1:91" x14ac:dyDescent="0.25">
      <c r="A866" s="10" t="s">
        <v>1425</v>
      </c>
      <c r="B866" s="10" t="s">
        <v>1055</v>
      </c>
      <c r="C866" s="11">
        <v>9776</v>
      </c>
      <c r="D866" s="10" t="s">
        <v>5</v>
      </c>
      <c r="E866" s="12">
        <v>850</v>
      </c>
      <c r="F866" s="12">
        <v>2861</v>
      </c>
      <c r="G866" s="12">
        <v>3960</v>
      </c>
      <c r="H866" s="13">
        <f>+E866/G866</f>
        <v>0.21464646464646464</v>
      </c>
      <c r="I866" s="13">
        <f>+F866/G866</f>
        <v>0.72247474747474749</v>
      </c>
      <c r="J866" s="12">
        <f>+E866-F866</f>
        <v>-2011</v>
      </c>
      <c r="K866" s="12">
        <f>+F866-E866</f>
        <v>2011</v>
      </c>
      <c r="L866" s="13">
        <f>+H866-I866</f>
        <v>-0.50782828282828285</v>
      </c>
      <c r="M866" s="13">
        <f>+I866-H866</f>
        <v>0.50782828282828285</v>
      </c>
      <c r="N866" s="12">
        <v>1039</v>
      </c>
      <c r="O866" s="12">
        <v>2738</v>
      </c>
      <c r="P866" s="12">
        <v>3865</v>
      </c>
      <c r="Q866" s="13">
        <f>+N866/P866</f>
        <v>0.26882276843467012</v>
      </c>
      <c r="R866" s="13">
        <f>+O866/P866</f>
        <v>0.70840879689521341</v>
      </c>
      <c r="S866" s="12">
        <f>+N866-O866</f>
        <v>-1699</v>
      </c>
      <c r="T866" s="13">
        <f>+Q866-R866</f>
        <v>-0.43958602846054329</v>
      </c>
      <c r="U866" s="14">
        <f>+E866-N866</f>
        <v>-189</v>
      </c>
      <c r="V866" s="14">
        <f>+F866-O866</f>
        <v>123</v>
      </c>
      <c r="W866" s="13">
        <f>+H866-Q866</f>
        <v>-5.4176303788205482E-2</v>
      </c>
      <c r="X866" s="13">
        <f>+I866-R866</f>
        <v>1.4065950579534081E-2</v>
      </c>
      <c r="Y866" s="15">
        <v>570.87</v>
      </c>
      <c r="Z866" s="16">
        <f>+C866/Y866</f>
        <v>17.124739432795558</v>
      </c>
      <c r="AA866" s="17">
        <v>20013</v>
      </c>
      <c r="AB866" s="18" t="str">
        <f>TEXT(AA866,"00000")</f>
        <v>20013</v>
      </c>
      <c r="AC866" s="19">
        <v>20</v>
      </c>
      <c r="AD866" s="19">
        <v>13</v>
      </c>
      <c r="AE866" s="27"/>
      <c r="AF866" s="21"/>
      <c r="AG866" s="24"/>
      <c r="AH866" s="28"/>
      <c r="AI866" s="24"/>
      <c r="AJ866" s="24"/>
      <c r="AK866" s="24"/>
      <c r="AL866" s="24"/>
      <c r="AM866" s="29" t="s">
        <v>62</v>
      </c>
      <c r="AN866" s="37">
        <v>9984</v>
      </c>
      <c r="AO866" s="40">
        <v>35</v>
      </c>
      <c r="AP866" s="40">
        <v>5375</v>
      </c>
      <c r="AQ866" s="41">
        <v>538.36</v>
      </c>
      <c r="AR866" s="40">
        <v>969</v>
      </c>
      <c r="AS866" s="41">
        <v>97.06</v>
      </c>
      <c r="AT866" s="40">
        <v>124</v>
      </c>
      <c r="AU866" s="41">
        <v>12.42</v>
      </c>
      <c r="AV866" s="40">
        <v>3123</v>
      </c>
      <c r="AW866" s="41">
        <v>312.8</v>
      </c>
      <c r="AX866" s="40">
        <v>900</v>
      </c>
      <c r="AY866" s="41">
        <v>90.14</v>
      </c>
      <c r="BB866" s="40">
        <v>12</v>
      </c>
      <c r="BC866" s="41">
        <v>1.19888888888889</v>
      </c>
      <c r="BJ866" s="40">
        <v>0</v>
      </c>
      <c r="BK866" s="41">
        <v>0</v>
      </c>
      <c r="BL866" s="40">
        <v>247</v>
      </c>
      <c r="BM866" s="41">
        <v>24.738888888888901</v>
      </c>
      <c r="BV866" s="40">
        <v>0</v>
      </c>
      <c r="BW866" s="41">
        <v>0</v>
      </c>
      <c r="CH866" s="40">
        <v>0</v>
      </c>
      <c r="CI866" s="41">
        <v>0</v>
      </c>
    </row>
    <row r="867" spans="1:91" x14ac:dyDescent="0.25">
      <c r="A867" s="10" t="s">
        <v>1425</v>
      </c>
      <c r="B867" s="10" t="s">
        <v>63</v>
      </c>
      <c r="C867" s="11">
        <v>66741</v>
      </c>
      <c r="D867" s="10" t="s">
        <v>5</v>
      </c>
      <c r="E867" s="12">
        <v>6489</v>
      </c>
      <c r="F867" s="12">
        <v>18781</v>
      </c>
      <c r="G867" s="12">
        <v>27051</v>
      </c>
      <c r="H867" s="13">
        <f>+E867/G867</f>
        <v>0.23988022623932573</v>
      </c>
      <c r="I867" s="13">
        <f>+F867/G867</f>
        <v>0.69428117259990385</v>
      </c>
      <c r="J867" s="12">
        <f>+E867-F867</f>
        <v>-12292</v>
      </c>
      <c r="K867" s="12">
        <f>+F867-E867</f>
        <v>12292</v>
      </c>
      <c r="L867" s="13">
        <f>+H867-I867</f>
        <v>-0.45440094636057815</v>
      </c>
      <c r="M867" s="13">
        <f>+I867-H867</f>
        <v>0.45440094636057815</v>
      </c>
      <c r="N867" s="12">
        <v>7124</v>
      </c>
      <c r="O867" s="12">
        <v>17764</v>
      </c>
      <c r="P867" s="12">
        <v>25452</v>
      </c>
      <c r="Q867" s="13">
        <f>+N867/P867</f>
        <v>0.27989941851327987</v>
      </c>
      <c r="R867" s="13">
        <f>+O867/P867</f>
        <v>0.69794122269369796</v>
      </c>
      <c r="S867" s="12">
        <f>+N867-O867</f>
        <v>-10640</v>
      </c>
      <c r="T867" s="13">
        <f>+Q867-R867</f>
        <v>-0.41804180418041809</v>
      </c>
      <c r="U867" s="14">
        <f>+E867-N867</f>
        <v>-635</v>
      </c>
      <c r="V867" s="14">
        <f>+F867-O867</f>
        <v>1017</v>
      </c>
      <c r="W867" s="13">
        <f>+H867-Q867</f>
        <v>-4.0019192273954146E-2</v>
      </c>
      <c r="X867" s="13">
        <f>+I867-R867</f>
        <v>-3.6600500937941094E-3</v>
      </c>
      <c r="Y867" s="15">
        <v>1429.86</v>
      </c>
      <c r="Z867" s="16">
        <f>+C867/Y867</f>
        <v>46.676597708866609</v>
      </c>
      <c r="AA867" s="17">
        <v>20015</v>
      </c>
      <c r="AB867" s="18" t="str">
        <f>TEXT(AA867,"00000")</f>
        <v>20015</v>
      </c>
      <c r="AC867" s="19">
        <v>20</v>
      </c>
      <c r="AD867" s="19">
        <v>15</v>
      </c>
      <c r="AE867" s="27" t="s">
        <v>1437</v>
      </c>
      <c r="AF867" s="21" t="s">
        <v>1438</v>
      </c>
      <c r="AG867" s="24" t="s">
        <v>1439</v>
      </c>
      <c r="AH867" s="23">
        <v>644610</v>
      </c>
      <c r="AI867" s="24" t="s">
        <v>43</v>
      </c>
      <c r="AJ867" s="24" t="s">
        <v>1440</v>
      </c>
      <c r="AK867" s="24"/>
      <c r="AL867" s="24"/>
      <c r="AM867" s="29" t="s">
        <v>59</v>
      </c>
      <c r="AN867" s="37">
        <v>65880</v>
      </c>
      <c r="AO867" s="40">
        <v>88</v>
      </c>
      <c r="AP867" s="40">
        <v>27835</v>
      </c>
      <c r="AQ867" s="41">
        <v>422.50888888888898</v>
      </c>
      <c r="AR867" s="40">
        <v>10598</v>
      </c>
      <c r="AS867" s="41">
        <v>160.87</v>
      </c>
      <c r="AV867" s="40">
        <v>8866</v>
      </c>
      <c r="AW867" s="41">
        <v>134.58000000000001</v>
      </c>
      <c r="AX867" s="40">
        <v>7800</v>
      </c>
      <c r="AY867" s="41">
        <v>118.4</v>
      </c>
      <c r="BB867" s="40">
        <v>24</v>
      </c>
      <c r="BC867" s="41">
        <v>0.36</v>
      </c>
      <c r="BJ867" s="40">
        <v>0</v>
      </c>
      <c r="BK867" s="41">
        <v>0</v>
      </c>
      <c r="BL867" s="40">
        <v>353</v>
      </c>
      <c r="BM867" s="41">
        <v>5.36</v>
      </c>
      <c r="BV867" s="40">
        <v>0</v>
      </c>
      <c r="BW867" s="41">
        <v>0</v>
      </c>
      <c r="CH867" s="40">
        <v>0</v>
      </c>
      <c r="CI867" s="41">
        <v>0</v>
      </c>
    </row>
    <row r="868" spans="1:91" x14ac:dyDescent="0.25">
      <c r="A868" s="10" t="s">
        <v>1425</v>
      </c>
      <c r="B868" s="10" t="s">
        <v>1441</v>
      </c>
      <c r="C868" s="11">
        <v>2679</v>
      </c>
      <c r="D868" s="10" t="s">
        <v>5</v>
      </c>
      <c r="E868" s="12">
        <v>313</v>
      </c>
      <c r="F868" s="12">
        <v>964</v>
      </c>
      <c r="G868" s="12">
        <v>1342</v>
      </c>
      <c r="H868" s="13">
        <f>+E868/G868</f>
        <v>0.23323397913561847</v>
      </c>
      <c r="I868" s="13">
        <f>+F868/G868</f>
        <v>0.71833084947839043</v>
      </c>
      <c r="J868" s="12">
        <f>+E868-F868</f>
        <v>-651</v>
      </c>
      <c r="K868" s="12">
        <f>+F868-E868</f>
        <v>651</v>
      </c>
      <c r="L868" s="13">
        <f>+H868-I868</f>
        <v>-0.48509687034277194</v>
      </c>
      <c r="M868" s="13">
        <f>+I868-H868</f>
        <v>0.48509687034277194</v>
      </c>
      <c r="N868" s="12">
        <v>343</v>
      </c>
      <c r="O868" s="12">
        <v>857</v>
      </c>
      <c r="P868" s="12">
        <v>1233</v>
      </c>
      <c r="Q868" s="13">
        <f>+N868/P868</f>
        <v>0.2781832927818329</v>
      </c>
      <c r="R868" s="13">
        <f>+O868/P868</f>
        <v>0.69505271695052717</v>
      </c>
      <c r="S868" s="12">
        <f>+N868-O868</f>
        <v>-514</v>
      </c>
      <c r="T868" s="13">
        <f>+Q868-R868</f>
        <v>-0.41686942416869427</v>
      </c>
      <c r="U868" s="14">
        <f>+E868-N868</f>
        <v>-30</v>
      </c>
      <c r="V868" s="14">
        <f>+F868-O868</f>
        <v>107</v>
      </c>
      <c r="W868" s="13">
        <f>+H868-Q868</f>
        <v>-4.4949313646214434E-2</v>
      </c>
      <c r="X868" s="13">
        <f>+I868-R868</f>
        <v>2.327813252786326E-2</v>
      </c>
      <c r="Y868" s="15">
        <v>773.06</v>
      </c>
      <c r="Z868" s="16">
        <f>+C868/Y868</f>
        <v>3.4654489949033711</v>
      </c>
      <c r="AA868" s="17">
        <v>20017</v>
      </c>
      <c r="AB868" s="18" t="str">
        <f>TEXT(AA868,"00000")</f>
        <v>20017</v>
      </c>
      <c r="AC868" s="19">
        <v>20</v>
      </c>
      <c r="AD868" s="19">
        <v>17</v>
      </c>
      <c r="AE868" s="27"/>
      <c r="AF868" s="21"/>
      <c r="AG868" s="24"/>
      <c r="AH868" s="28"/>
      <c r="AI868" s="24"/>
      <c r="AJ868" s="24"/>
      <c r="AK868" s="24"/>
      <c r="AL868" s="24"/>
      <c r="AM868" s="29" t="s">
        <v>62</v>
      </c>
      <c r="AN868" s="37">
        <v>2790</v>
      </c>
      <c r="AO868" s="40">
        <v>9</v>
      </c>
      <c r="AP868" s="40">
        <v>1369</v>
      </c>
      <c r="AQ868" s="41">
        <v>490.68</v>
      </c>
      <c r="AR868" s="40">
        <v>638</v>
      </c>
      <c r="AS868" s="41">
        <v>228.668888888889</v>
      </c>
      <c r="AV868" s="40">
        <v>340</v>
      </c>
      <c r="AW868" s="41">
        <v>121.858888888889</v>
      </c>
      <c r="AX868" s="40">
        <v>390</v>
      </c>
      <c r="AY868" s="41">
        <v>139.78</v>
      </c>
      <c r="BB868" s="40">
        <v>1</v>
      </c>
      <c r="BC868" s="41">
        <v>0.36</v>
      </c>
      <c r="BJ868" s="40">
        <v>0</v>
      </c>
      <c r="BK868" s="41">
        <v>0</v>
      </c>
      <c r="BV868" s="40">
        <v>0</v>
      </c>
      <c r="BW868" s="41">
        <v>0</v>
      </c>
      <c r="CH868" s="40">
        <v>0</v>
      </c>
      <c r="CI868" s="41">
        <v>0</v>
      </c>
    </row>
    <row r="869" spans="1:91" x14ac:dyDescent="0.25">
      <c r="A869" s="10" t="s">
        <v>1425</v>
      </c>
      <c r="B869" s="10" t="s">
        <v>1442</v>
      </c>
      <c r="C869" s="11">
        <v>3402</v>
      </c>
      <c r="D869" s="10" t="s">
        <v>5</v>
      </c>
      <c r="E869" s="12">
        <v>236</v>
      </c>
      <c r="F869" s="12">
        <v>1552</v>
      </c>
      <c r="G869" s="12">
        <v>1845</v>
      </c>
      <c r="H869" s="13">
        <f>+E869/G869</f>
        <v>0.12791327913279132</v>
      </c>
      <c r="I869" s="13">
        <f>+F869/G869</f>
        <v>0.8411924119241192</v>
      </c>
      <c r="J869" s="12">
        <f>+E869-F869</f>
        <v>-1316</v>
      </c>
      <c r="K869" s="12">
        <f>+F869-E869</f>
        <v>1316</v>
      </c>
      <c r="L869" s="13">
        <f>+H869-I869</f>
        <v>-0.71327913279132793</v>
      </c>
      <c r="M869" s="13">
        <f>+I869-H869</f>
        <v>0.71327913279132793</v>
      </c>
      <c r="N869" s="12">
        <v>259</v>
      </c>
      <c r="O869" s="12">
        <v>1201</v>
      </c>
      <c r="P869" s="12">
        <v>1502</v>
      </c>
      <c r="Q869" s="13">
        <f>+N869/P869</f>
        <v>0.17243675099866845</v>
      </c>
      <c r="R869" s="13">
        <f>+O869/P869</f>
        <v>0.7996005326231691</v>
      </c>
      <c r="S869" s="12">
        <f>+N869-O869</f>
        <v>-942</v>
      </c>
      <c r="T869" s="13">
        <f>+Q869-R869</f>
        <v>-0.62716378162450059</v>
      </c>
      <c r="U869" s="14">
        <f>+E869-N869</f>
        <v>-23</v>
      </c>
      <c r="V869" s="14">
        <f>+F869-O869</f>
        <v>351</v>
      </c>
      <c r="W869" s="13">
        <f>+H869-Q869</f>
        <v>-4.4523471865877129E-2</v>
      </c>
      <c r="X869" s="13">
        <f>+I869-R869</f>
        <v>4.1591879300950096E-2</v>
      </c>
      <c r="Y869" s="15">
        <v>638.88</v>
      </c>
      <c r="Z869" s="16">
        <f>+C869/Y869</f>
        <v>5.3249436513899324</v>
      </c>
      <c r="AA869" s="17">
        <v>20019</v>
      </c>
      <c r="AB869" s="18" t="str">
        <f>TEXT(AA869,"00000")</f>
        <v>20019</v>
      </c>
      <c r="AC869" s="19">
        <v>20</v>
      </c>
      <c r="AD869" s="19">
        <v>19</v>
      </c>
      <c r="AE869" s="27"/>
      <c r="AF869" s="21"/>
      <c r="AG869" s="24"/>
      <c r="AH869" s="28"/>
      <c r="AI869" s="24"/>
      <c r="AJ869" s="24"/>
      <c r="AK869" s="24"/>
      <c r="AL869" s="24"/>
      <c r="AM869" s="29" t="s">
        <v>62</v>
      </c>
      <c r="AN869" s="37">
        <v>3669</v>
      </c>
      <c r="AO869" s="40">
        <v>18</v>
      </c>
      <c r="AP869" s="40">
        <v>1681</v>
      </c>
      <c r="AQ869" s="41">
        <v>458.16</v>
      </c>
      <c r="AR869" s="40">
        <v>538</v>
      </c>
      <c r="AS869" s="41">
        <v>146.62888888888901</v>
      </c>
      <c r="AV869" s="40">
        <v>1113</v>
      </c>
      <c r="AW869" s="41">
        <v>303.35000000000002</v>
      </c>
      <c r="AX869" s="40">
        <v>30</v>
      </c>
      <c r="AY869" s="41">
        <v>8.1788888888888902</v>
      </c>
      <c r="BJ869" s="40">
        <v>0</v>
      </c>
      <c r="BK869" s="41">
        <v>0</v>
      </c>
      <c r="BV869" s="40">
        <v>0</v>
      </c>
      <c r="BW869" s="41">
        <v>0</v>
      </c>
      <c r="CH869" s="40">
        <v>0</v>
      </c>
      <c r="CI869" s="41">
        <v>0</v>
      </c>
    </row>
    <row r="870" spans="1:91" x14ac:dyDescent="0.25">
      <c r="A870" s="10" t="s">
        <v>1425</v>
      </c>
      <c r="B870" s="10" t="s">
        <v>72</v>
      </c>
      <c r="C870" s="11">
        <v>20533</v>
      </c>
      <c r="D870" s="10" t="s">
        <v>5</v>
      </c>
      <c r="E870" s="12">
        <v>1959</v>
      </c>
      <c r="F870" s="12">
        <v>6017</v>
      </c>
      <c r="G870" s="12">
        <v>8386</v>
      </c>
      <c r="H870" s="13">
        <f>+E870/G870</f>
        <v>0.23360362508943477</v>
      </c>
      <c r="I870" s="13">
        <f>+F870/G870</f>
        <v>0.71750536608633442</v>
      </c>
      <c r="J870" s="12">
        <f>+E870-F870</f>
        <v>-4058</v>
      </c>
      <c r="K870" s="12">
        <f>+F870-E870</f>
        <v>4058</v>
      </c>
      <c r="L870" s="13">
        <f>+H870-I870</f>
        <v>-0.48390174099689964</v>
      </c>
      <c r="M870" s="13">
        <f>+I870-H870</f>
        <v>0.48390174099689964</v>
      </c>
      <c r="N870" s="12">
        <v>2868</v>
      </c>
      <c r="O870" s="12">
        <v>5345</v>
      </c>
      <c r="P870" s="12">
        <v>8396</v>
      </c>
      <c r="Q870" s="13">
        <f>+N870/P870</f>
        <v>0.34159123392091473</v>
      </c>
      <c r="R870" s="13">
        <f>+O870/P870</f>
        <v>0.6366126727012863</v>
      </c>
      <c r="S870" s="12">
        <f>+N870-O870</f>
        <v>-2477</v>
      </c>
      <c r="T870" s="13">
        <f>+Q870-R870</f>
        <v>-0.29502143878037157</v>
      </c>
      <c r="U870" s="14">
        <f>+E870-N870</f>
        <v>-909</v>
      </c>
      <c r="V870" s="14">
        <f>+F870-O870</f>
        <v>672</v>
      </c>
      <c r="W870" s="13">
        <f>+H870-Q870</f>
        <v>-0.10798760883147995</v>
      </c>
      <c r="X870" s="13">
        <f>+I870-R870</f>
        <v>8.089269338504812E-2</v>
      </c>
      <c r="Y870" s="15">
        <v>587.57000000000005</v>
      </c>
      <c r="Z870" s="16">
        <f>+C870/Y870</f>
        <v>34.945623500178698</v>
      </c>
      <c r="AA870" s="17">
        <v>20021</v>
      </c>
      <c r="AB870" s="18" t="str">
        <f>TEXT(AA870,"00000")</f>
        <v>20021</v>
      </c>
      <c r="AC870" s="19">
        <v>20</v>
      </c>
      <c r="AD870" s="19">
        <v>21</v>
      </c>
      <c r="AE870" s="27"/>
      <c r="AF870" s="21"/>
      <c r="AG870" s="24"/>
      <c r="AH870" s="28"/>
      <c r="AI870" s="24"/>
      <c r="AJ870" s="24"/>
      <c r="AK870" s="24"/>
      <c r="AL870" s="24"/>
      <c r="AM870" s="29" t="s">
        <v>62</v>
      </c>
      <c r="AN870" s="37">
        <v>21603</v>
      </c>
      <c r="AO870" s="40">
        <v>60</v>
      </c>
      <c r="AP870" s="40">
        <v>12062</v>
      </c>
      <c r="AQ870" s="41">
        <v>558.35</v>
      </c>
      <c r="AR870" s="40">
        <v>5739</v>
      </c>
      <c r="AS870" s="41">
        <v>265.66000000000003</v>
      </c>
      <c r="AT870" s="40">
        <v>25</v>
      </c>
      <c r="AU870" s="41">
        <v>1.15888888888889</v>
      </c>
      <c r="AV870" s="40">
        <v>2463</v>
      </c>
      <c r="AW870" s="41">
        <v>114.01</v>
      </c>
      <c r="AX870" s="40">
        <v>3700</v>
      </c>
      <c r="AY870" s="41">
        <v>171.27</v>
      </c>
      <c r="BJ870" s="40">
        <v>0</v>
      </c>
      <c r="BK870" s="41">
        <v>0</v>
      </c>
      <c r="BV870" s="40">
        <v>0</v>
      </c>
      <c r="BW870" s="41">
        <v>0</v>
      </c>
      <c r="CH870" s="40">
        <v>0</v>
      </c>
      <c r="CI870" s="41">
        <v>0</v>
      </c>
    </row>
    <row r="871" spans="1:91" x14ac:dyDescent="0.25">
      <c r="A871" s="10" t="s">
        <v>1425</v>
      </c>
      <c r="B871" s="10" t="s">
        <v>500</v>
      </c>
      <c r="C871" s="11">
        <v>2679</v>
      </c>
      <c r="D871" s="10" t="s">
        <v>5</v>
      </c>
      <c r="E871" s="12">
        <v>188</v>
      </c>
      <c r="F871" s="12">
        <v>1172</v>
      </c>
      <c r="G871" s="12">
        <v>1409</v>
      </c>
      <c r="H871" s="13">
        <f>+E871/G871</f>
        <v>0.1334279630943932</v>
      </c>
      <c r="I871" s="13">
        <f>+F871/G871</f>
        <v>0.83179559971611072</v>
      </c>
      <c r="J871" s="12">
        <f>+E871-F871</f>
        <v>-984</v>
      </c>
      <c r="K871" s="12">
        <f>+F871-E871</f>
        <v>984</v>
      </c>
      <c r="L871" s="13">
        <f>+H871-I871</f>
        <v>-0.69836763662171752</v>
      </c>
      <c r="M871" s="13">
        <f>+I871-H871</f>
        <v>0.69836763662171752</v>
      </c>
      <c r="N871" s="12">
        <v>231</v>
      </c>
      <c r="O871" s="12">
        <v>1157</v>
      </c>
      <c r="P871" s="12">
        <v>1422</v>
      </c>
      <c r="Q871" s="13">
        <f>+N871/P871</f>
        <v>0.16244725738396623</v>
      </c>
      <c r="R871" s="13">
        <f>+O871/P871</f>
        <v>0.81364275668073138</v>
      </c>
      <c r="S871" s="12">
        <f>+N871-O871</f>
        <v>-926</v>
      </c>
      <c r="T871" s="13">
        <f>+Q871-R871</f>
        <v>-0.65119549929676512</v>
      </c>
      <c r="U871" s="14">
        <f>+E871-N871</f>
        <v>-43</v>
      </c>
      <c r="V871" s="14">
        <f>+F871-O871</f>
        <v>15</v>
      </c>
      <c r="W871" s="13">
        <f>+H871-Q871</f>
        <v>-2.9019294289573033E-2</v>
      </c>
      <c r="X871" s="13">
        <f>+I871-R871</f>
        <v>1.815284303537934E-2</v>
      </c>
      <c r="Y871" s="15">
        <v>1019.89</v>
      </c>
      <c r="Z871" s="16">
        <f>+C871/Y871</f>
        <v>2.6267538656129581</v>
      </c>
      <c r="AA871" s="17">
        <v>20023</v>
      </c>
      <c r="AB871" s="18" t="str">
        <f>TEXT(AA871,"00000")</f>
        <v>20023</v>
      </c>
      <c r="AC871" s="19">
        <v>20</v>
      </c>
      <c r="AD871" s="19">
        <v>23</v>
      </c>
      <c r="AE871" s="27"/>
      <c r="AF871" s="21"/>
      <c r="AG871" s="24"/>
      <c r="AH871" s="28"/>
      <c r="AI871" s="24"/>
      <c r="AJ871" s="24"/>
      <c r="AK871" s="24"/>
      <c r="AL871" s="24"/>
      <c r="AM871" s="29" t="s">
        <v>62</v>
      </c>
      <c r="AN871" s="37">
        <v>2726</v>
      </c>
      <c r="AO871" s="40">
        <v>12</v>
      </c>
      <c r="AP871" s="40">
        <v>1491</v>
      </c>
      <c r="AQ871" s="41">
        <v>546.96</v>
      </c>
      <c r="AR871" s="40">
        <v>230</v>
      </c>
      <c r="AS871" s="41">
        <v>84.37</v>
      </c>
      <c r="AV871" s="40">
        <v>1075</v>
      </c>
      <c r="AW871" s="41">
        <v>394.35</v>
      </c>
      <c r="AX871" s="40">
        <v>186</v>
      </c>
      <c r="AY871" s="41">
        <v>68.23</v>
      </c>
      <c r="BJ871" s="40">
        <v>0</v>
      </c>
      <c r="BK871" s="41">
        <v>0</v>
      </c>
      <c r="BV871" s="40">
        <v>0</v>
      </c>
      <c r="BW871" s="41">
        <v>0</v>
      </c>
      <c r="CH871" s="40">
        <v>0</v>
      </c>
      <c r="CI871" s="41">
        <v>0</v>
      </c>
    </row>
    <row r="872" spans="1:91" x14ac:dyDescent="0.25">
      <c r="A872" s="10" t="s">
        <v>1425</v>
      </c>
      <c r="B872" s="10" t="s">
        <v>240</v>
      </c>
      <c r="C872" s="11">
        <v>2096</v>
      </c>
      <c r="D872" s="10" t="s">
        <v>5</v>
      </c>
      <c r="E872" s="12">
        <v>118</v>
      </c>
      <c r="F872" s="12">
        <v>813</v>
      </c>
      <c r="G872" s="12">
        <v>983</v>
      </c>
      <c r="H872" s="13">
        <f>+E872/G872</f>
        <v>0.12004069175991862</v>
      </c>
      <c r="I872" s="13">
        <f>+F872/G872</f>
        <v>0.82706002034588</v>
      </c>
      <c r="J872" s="12">
        <f>+E872-F872</f>
        <v>-695</v>
      </c>
      <c r="K872" s="12">
        <f>+F872-E872</f>
        <v>695</v>
      </c>
      <c r="L872" s="13">
        <f>+H872-I872</f>
        <v>-0.70701932858596139</v>
      </c>
      <c r="M872" s="13">
        <f>+I872-H872</f>
        <v>0.70701932858596139</v>
      </c>
      <c r="N872" s="12">
        <v>171</v>
      </c>
      <c r="O872" s="12">
        <v>791</v>
      </c>
      <c r="P872" s="12">
        <v>1000</v>
      </c>
      <c r="Q872" s="13">
        <f>+N872/P872</f>
        <v>0.17100000000000001</v>
      </c>
      <c r="R872" s="13">
        <f>+O872/P872</f>
        <v>0.79100000000000004</v>
      </c>
      <c r="S872" s="12">
        <f>+N872-O872</f>
        <v>-620</v>
      </c>
      <c r="T872" s="13">
        <f>+Q872-R872</f>
        <v>-0.62</v>
      </c>
      <c r="U872" s="14">
        <f>+E872-N872</f>
        <v>-53</v>
      </c>
      <c r="V872" s="14">
        <f>+F872-O872</f>
        <v>22</v>
      </c>
      <c r="W872" s="13">
        <f>+H872-Q872</f>
        <v>-5.0959308240081394E-2</v>
      </c>
      <c r="X872" s="13">
        <f>+I872-R872</f>
        <v>3.6060020345879962E-2</v>
      </c>
      <c r="Y872" s="15">
        <v>974.63</v>
      </c>
      <c r="Z872" s="16">
        <f>+C872/Y872</f>
        <v>2.1505596995783014</v>
      </c>
      <c r="AA872" s="17">
        <v>20025</v>
      </c>
      <c r="AB872" s="18" t="str">
        <f>TEXT(AA872,"00000")</f>
        <v>20025</v>
      </c>
      <c r="AC872" s="19">
        <v>20</v>
      </c>
      <c r="AD872" s="19">
        <v>25</v>
      </c>
      <c r="AE872" s="27"/>
      <c r="AF872" s="21"/>
      <c r="AG872" s="24"/>
      <c r="AH872" s="28"/>
      <c r="AI872" s="24"/>
      <c r="AJ872" s="24"/>
      <c r="AK872" s="24"/>
      <c r="AL872" s="24"/>
      <c r="AM872" s="29" t="s">
        <v>62</v>
      </c>
      <c r="AN872" s="37">
        <v>2215</v>
      </c>
      <c r="AO872" s="40">
        <v>14</v>
      </c>
      <c r="AP872" s="40">
        <v>1365</v>
      </c>
      <c r="AQ872" s="41">
        <v>616.25</v>
      </c>
      <c r="AR872" s="40">
        <v>656</v>
      </c>
      <c r="AS872" s="41">
        <v>296.16000000000003</v>
      </c>
      <c r="AV872" s="40">
        <v>459</v>
      </c>
      <c r="AW872" s="41">
        <v>207.21888888888901</v>
      </c>
      <c r="AX872" s="40">
        <v>250</v>
      </c>
      <c r="AY872" s="41">
        <v>112.87</v>
      </c>
      <c r="BJ872" s="40">
        <v>0</v>
      </c>
      <c r="BK872" s="41">
        <v>0</v>
      </c>
      <c r="BV872" s="40">
        <v>0</v>
      </c>
      <c r="BW872" s="41">
        <v>0</v>
      </c>
      <c r="CH872" s="40">
        <v>0</v>
      </c>
      <c r="CI872" s="41">
        <v>0</v>
      </c>
    </row>
    <row r="873" spans="1:91" x14ac:dyDescent="0.25">
      <c r="A873" s="10" t="s">
        <v>1425</v>
      </c>
      <c r="B873" s="10" t="s">
        <v>76</v>
      </c>
      <c r="C873" s="11">
        <v>8347</v>
      </c>
      <c r="D873" s="10" t="s">
        <v>5</v>
      </c>
      <c r="E873" s="12">
        <v>665</v>
      </c>
      <c r="F873" s="12">
        <v>2831</v>
      </c>
      <c r="G873" s="12">
        <v>3727</v>
      </c>
      <c r="H873" s="13">
        <f>+E873/G873</f>
        <v>0.17842768983096324</v>
      </c>
      <c r="I873" s="13">
        <f>+F873/G873</f>
        <v>0.75959216528038642</v>
      </c>
      <c r="J873" s="12">
        <f>+E873-F873</f>
        <v>-2166</v>
      </c>
      <c r="K873" s="12">
        <f>+F873-E873</f>
        <v>2166</v>
      </c>
      <c r="L873" s="13">
        <f>+H873-I873</f>
        <v>-0.58116447544942318</v>
      </c>
      <c r="M873" s="13">
        <f>+I873-H873</f>
        <v>0.58116447544942318</v>
      </c>
      <c r="N873" s="12">
        <v>811</v>
      </c>
      <c r="O873" s="12">
        <v>2715</v>
      </c>
      <c r="P873" s="12">
        <v>3584</v>
      </c>
      <c r="Q873" s="13">
        <f>+N873/P873</f>
        <v>0.22628348214285715</v>
      </c>
      <c r="R873" s="13">
        <f>+O873/P873</f>
        <v>0.7575334821428571</v>
      </c>
      <c r="S873" s="12">
        <f>+N873-O873</f>
        <v>-1904</v>
      </c>
      <c r="T873" s="13">
        <f>+Q873-R873</f>
        <v>-0.53125</v>
      </c>
      <c r="U873" s="14">
        <f>+E873-N873</f>
        <v>-146</v>
      </c>
      <c r="V873" s="14">
        <f>+F873-O873</f>
        <v>116</v>
      </c>
      <c r="W873" s="13">
        <f>+H873-Q873</f>
        <v>-4.7855792311893908E-2</v>
      </c>
      <c r="X873" s="13">
        <f>+I873-R873</f>
        <v>2.0586831375293269E-3</v>
      </c>
      <c r="Y873" s="15">
        <v>645.29999999999995</v>
      </c>
      <c r="Z873" s="16">
        <f>+C873/Y873</f>
        <v>12.935068960173563</v>
      </c>
      <c r="AA873" s="17">
        <v>20027</v>
      </c>
      <c r="AB873" s="18" t="str">
        <f>TEXT(AA873,"00000")</f>
        <v>20027</v>
      </c>
      <c r="AC873" s="19">
        <v>20</v>
      </c>
      <c r="AD873" s="19">
        <v>27</v>
      </c>
      <c r="AE873" s="27"/>
      <c r="AF873" s="21"/>
      <c r="AG873" s="24"/>
      <c r="AH873" s="28"/>
      <c r="AI873" s="24"/>
      <c r="AJ873" s="24"/>
      <c r="AK873" s="24"/>
      <c r="AL873" s="24"/>
      <c r="AM873" s="29" t="s">
        <v>62</v>
      </c>
      <c r="AN873" s="37">
        <v>8535</v>
      </c>
      <c r="AO873" s="40">
        <v>26</v>
      </c>
      <c r="AP873" s="40">
        <v>5029</v>
      </c>
      <c r="AQ873" s="41">
        <v>589.22</v>
      </c>
      <c r="AR873" s="40">
        <v>1817</v>
      </c>
      <c r="AS873" s="41">
        <v>212.888888888889</v>
      </c>
      <c r="AV873" s="40">
        <v>2650</v>
      </c>
      <c r="AW873" s="41">
        <v>310.49</v>
      </c>
      <c r="AX873" s="40">
        <v>561</v>
      </c>
      <c r="AY873" s="41">
        <v>65.73</v>
      </c>
      <c r="BB873" s="40">
        <v>1</v>
      </c>
      <c r="BC873" s="41">
        <v>0.12</v>
      </c>
      <c r="BJ873" s="40">
        <v>0</v>
      </c>
      <c r="BK873" s="41">
        <v>0</v>
      </c>
      <c r="BV873" s="40">
        <v>0</v>
      </c>
      <c r="BW873" s="41">
        <v>0</v>
      </c>
      <c r="CH873" s="40">
        <v>0</v>
      </c>
      <c r="CI873" s="41">
        <v>0</v>
      </c>
    </row>
    <row r="874" spans="1:91" x14ac:dyDescent="0.25">
      <c r="A874" s="10" t="s">
        <v>1425</v>
      </c>
      <c r="B874" s="10" t="s">
        <v>1443</v>
      </c>
      <c r="C874" s="11">
        <v>9219</v>
      </c>
      <c r="D874" s="10" t="s">
        <v>5</v>
      </c>
      <c r="E874" s="12">
        <v>744</v>
      </c>
      <c r="F874" s="12">
        <v>2856</v>
      </c>
      <c r="G874" s="12">
        <v>3831</v>
      </c>
      <c r="H874" s="13">
        <f>+E874/G874</f>
        <v>0.19420516836335161</v>
      </c>
      <c r="I874" s="13">
        <f>+F874/G874</f>
        <v>0.74549725920125298</v>
      </c>
      <c r="J874" s="12">
        <f>+E874-F874</f>
        <v>-2112</v>
      </c>
      <c r="K874" s="12">
        <f>+F874-E874</f>
        <v>2112</v>
      </c>
      <c r="L874" s="13">
        <f>+H874-I874</f>
        <v>-0.55129209083790132</v>
      </c>
      <c r="M874" s="13">
        <f>+I874-H874</f>
        <v>0.55129209083790132</v>
      </c>
      <c r="N874" s="12">
        <v>951</v>
      </c>
      <c r="O874" s="12">
        <v>2886</v>
      </c>
      <c r="P874" s="12">
        <v>3957</v>
      </c>
      <c r="Q874" s="13">
        <f>+N874/P874</f>
        <v>0.24033358605003791</v>
      </c>
      <c r="R874" s="13">
        <f>+O874/P874</f>
        <v>0.72934040940106137</v>
      </c>
      <c r="S874" s="12">
        <f>+N874-O874</f>
        <v>-1935</v>
      </c>
      <c r="T874" s="13">
        <f>+Q874-R874</f>
        <v>-0.48900682335102347</v>
      </c>
      <c r="U874" s="14">
        <f>+E874-N874</f>
        <v>-207</v>
      </c>
      <c r="V874" s="14">
        <f>+F874-O874</f>
        <v>-30</v>
      </c>
      <c r="W874" s="13">
        <f>+H874-Q874</f>
        <v>-4.6128417686686296E-2</v>
      </c>
      <c r="X874" s="13">
        <f>+I874-R874</f>
        <v>1.6156849800191608E-2</v>
      </c>
      <c r="Y874" s="15">
        <v>715.34</v>
      </c>
      <c r="Z874" s="16">
        <f>+C874/Y874</f>
        <v>12.887577934967986</v>
      </c>
      <c r="AA874" s="17">
        <v>20029</v>
      </c>
      <c r="AB874" s="18" t="str">
        <f>TEXT(AA874,"00000")</f>
        <v>20029</v>
      </c>
      <c r="AC874" s="19">
        <v>20</v>
      </c>
      <c r="AD874" s="19">
        <v>29</v>
      </c>
      <c r="AE874" s="27"/>
      <c r="AF874" s="21"/>
      <c r="AG874" s="24"/>
      <c r="AH874" s="28"/>
      <c r="AI874" s="24"/>
      <c r="AJ874" s="24"/>
      <c r="AK874" s="24"/>
      <c r="AL874" s="24"/>
      <c r="AM874" s="29" t="s">
        <v>62</v>
      </c>
      <c r="AN874" s="37">
        <v>9533</v>
      </c>
      <c r="AO874" s="40">
        <v>29</v>
      </c>
      <c r="AP874" s="40">
        <v>5303</v>
      </c>
      <c r="AQ874" s="41">
        <v>556.27888888888901</v>
      </c>
      <c r="AR874" s="40">
        <v>1020</v>
      </c>
      <c r="AS874" s="41">
        <v>107</v>
      </c>
      <c r="AV874" s="40">
        <v>2184</v>
      </c>
      <c r="AW874" s="41">
        <v>229.09888888888901</v>
      </c>
      <c r="AX874" s="40">
        <v>1894</v>
      </c>
      <c r="AY874" s="41">
        <v>198.68</v>
      </c>
      <c r="BJ874" s="40">
        <v>0</v>
      </c>
      <c r="BK874" s="41">
        <v>0</v>
      </c>
      <c r="BL874" s="40">
        <v>205</v>
      </c>
      <c r="BM874" s="41">
        <v>21.5</v>
      </c>
      <c r="BV874" s="40">
        <v>0</v>
      </c>
      <c r="BW874" s="41">
        <v>0</v>
      </c>
      <c r="CH874" s="40">
        <v>0</v>
      </c>
      <c r="CI874" s="41">
        <v>0</v>
      </c>
    </row>
    <row r="875" spans="1:91" x14ac:dyDescent="0.25">
      <c r="A875" s="10" t="s">
        <v>1425</v>
      </c>
      <c r="B875" s="10" t="s">
        <v>1444</v>
      </c>
      <c r="C875" s="11">
        <v>8384</v>
      </c>
      <c r="D875" s="10" t="s">
        <v>5</v>
      </c>
      <c r="E875" s="12">
        <v>719</v>
      </c>
      <c r="F875" s="12">
        <v>2990</v>
      </c>
      <c r="G875" s="12">
        <v>3962</v>
      </c>
      <c r="H875" s="13">
        <f>+E875/G875</f>
        <v>0.18147400302877334</v>
      </c>
      <c r="I875" s="13">
        <f>+F875/G875</f>
        <v>0.7546693589096416</v>
      </c>
      <c r="J875" s="12">
        <f>+E875-F875</f>
        <v>-2271</v>
      </c>
      <c r="K875" s="12">
        <f>+F875-E875</f>
        <v>2271</v>
      </c>
      <c r="L875" s="13">
        <f>+H875-I875</f>
        <v>-0.57319535588086823</v>
      </c>
      <c r="M875" s="13">
        <f>+I875-H875</f>
        <v>0.57319535588086823</v>
      </c>
      <c r="N875" s="12">
        <v>884</v>
      </c>
      <c r="O875" s="12">
        <v>2860</v>
      </c>
      <c r="P875" s="12">
        <v>3839</v>
      </c>
      <c r="Q875" s="13">
        <f>+N875/P875</f>
        <v>0.23026829903620735</v>
      </c>
      <c r="R875" s="13">
        <f>+O875/P875</f>
        <v>0.74498567335243548</v>
      </c>
      <c r="S875" s="12">
        <f>+N875-O875</f>
        <v>-1976</v>
      </c>
      <c r="T875" s="13">
        <f>+Q875-R875</f>
        <v>-0.5147173743162281</v>
      </c>
      <c r="U875" s="14">
        <f>+E875-N875</f>
        <v>-165</v>
      </c>
      <c r="V875" s="14">
        <f>+F875-O875</f>
        <v>130</v>
      </c>
      <c r="W875" s="13">
        <f>+H875-Q875</f>
        <v>-4.8794296007434013E-2</v>
      </c>
      <c r="X875" s="13">
        <f>+I875-R875</f>
        <v>9.683685557206112E-3</v>
      </c>
      <c r="Y875" s="15">
        <v>626.95000000000005</v>
      </c>
      <c r="Z875" s="16">
        <f>+C875/Y875</f>
        <v>13.372677246989392</v>
      </c>
      <c r="AA875" s="17">
        <v>20031</v>
      </c>
      <c r="AB875" s="18" t="str">
        <f>TEXT(AA875,"00000")</f>
        <v>20031</v>
      </c>
      <c r="AC875" s="19">
        <v>20</v>
      </c>
      <c r="AD875" s="19">
        <v>31</v>
      </c>
      <c r="AE875" s="27"/>
      <c r="AF875" s="21"/>
      <c r="AG875" s="24"/>
      <c r="AH875" s="28"/>
      <c r="AI875" s="24"/>
      <c r="AJ875" s="24"/>
      <c r="AK875" s="24"/>
      <c r="AL875" s="24"/>
      <c r="AM875" s="29" t="s">
        <v>62</v>
      </c>
      <c r="AN875" s="37">
        <v>8601</v>
      </c>
      <c r="AO875" s="40">
        <v>28</v>
      </c>
      <c r="AP875" s="40">
        <v>4341</v>
      </c>
      <c r="AQ875" s="41">
        <v>504.70888888888902</v>
      </c>
      <c r="AR875" s="40">
        <v>1752</v>
      </c>
      <c r="AS875" s="41">
        <v>203.698888888889</v>
      </c>
      <c r="AV875" s="40">
        <v>1850</v>
      </c>
      <c r="AW875" s="41">
        <v>215.09</v>
      </c>
      <c r="AX875" s="40">
        <v>620</v>
      </c>
      <c r="AY875" s="41">
        <v>72.078888888888898</v>
      </c>
      <c r="BB875" s="40">
        <v>2</v>
      </c>
      <c r="BC875" s="41">
        <v>0.23</v>
      </c>
      <c r="BJ875" s="40">
        <v>0</v>
      </c>
      <c r="BK875" s="41">
        <v>0</v>
      </c>
      <c r="BL875" s="40">
        <v>117</v>
      </c>
      <c r="BM875" s="41">
        <v>13.598888888888901</v>
      </c>
      <c r="BV875" s="40">
        <v>0</v>
      </c>
      <c r="BW875" s="41">
        <v>0</v>
      </c>
      <c r="CH875" s="40">
        <v>0</v>
      </c>
      <c r="CI875" s="41">
        <v>0</v>
      </c>
    </row>
    <row r="876" spans="1:91" x14ac:dyDescent="0.25">
      <c r="A876" s="10" t="s">
        <v>1425</v>
      </c>
      <c r="B876" s="10" t="s">
        <v>1445</v>
      </c>
      <c r="C876" s="11">
        <v>1843</v>
      </c>
      <c r="D876" s="10" t="s">
        <v>5</v>
      </c>
      <c r="E876" s="12">
        <v>102</v>
      </c>
      <c r="F876" s="12">
        <v>705</v>
      </c>
      <c r="G876" s="12">
        <v>857</v>
      </c>
      <c r="H876" s="13">
        <f>+E876/G876</f>
        <v>0.11901983663943991</v>
      </c>
      <c r="I876" s="13">
        <f>+F876/G876</f>
        <v>0.82263710618436403</v>
      </c>
      <c r="J876" s="12">
        <f>+E876-F876</f>
        <v>-603</v>
      </c>
      <c r="K876" s="12">
        <f>+F876-E876</f>
        <v>603</v>
      </c>
      <c r="L876" s="13">
        <f>+H876-I876</f>
        <v>-0.7036172695449241</v>
      </c>
      <c r="M876" s="13">
        <f>+I876-H876</f>
        <v>0.7036172695449241</v>
      </c>
      <c r="N876" s="12">
        <v>141</v>
      </c>
      <c r="O876" s="12">
        <v>756</v>
      </c>
      <c r="P876" s="12">
        <v>915</v>
      </c>
      <c r="Q876" s="13">
        <f>+N876/P876</f>
        <v>0.1540983606557377</v>
      </c>
      <c r="R876" s="13">
        <f>+O876/P876</f>
        <v>0.82622950819672136</v>
      </c>
      <c r="S876" s="12">
        <f>+N876-O876</f>
        <v>-615</v>
      </c>
      <c r="T876" s="13">
        <f>+Q876-R876</f>
        <v>-0.67213114754098369</v>
      </c>
      <c r="U876" s="14">
        <f>+E876-N876</f>
        <v>-39</v>
      </c>
      <c r="V876" s="14">
        <f>+F876-O876</f>
        <v>-51</v>
      </c>
      <c r="W876" s="13">
        <f>+H876-Q876</f>
        <v>-3.5078524016297796E-2</v>
      </c>
      <c r="X876" s="13">
        <f>+I876-R876</f>
        <v>-3.5924020123573319E-3</v>
      </c>
      <c r="Y876" s="15">
        <v>788.3</v>
      </c>
      <c r="Z876" s="16">
        <f>+C876/Y876</f>
        <v>2.3379424077127999</v>
      </c>
      <c r="AA876" s="17">
        <v>20033</v>
      </c>
      <c r="AB876" s="18" t="str">
        <f>TEXT(AA876,"00000")</f>
        <v>20033</v>
      </c>
      <c r="AC876" s="19">
        <v>20</v>
      </c>
      <c r="AD876" s="19">
        <v>33</v>
      </c>
      <c r="AE876" s="27"/>
      <c r="AF876" s="21"/>
      <c r="AG876" s="24"/>
      <c r="AH876" s="28"/>
      <c r="AI876" s="24"/>
      <c r="AJ876" s="24"/>
      <c r="AK876" s="24"/>
      <c r="AL876" s="24"/>
      <c r="AM876" s="29" t="s">
        <v>62</v>
      </c>
      <c r="AN876" s="37">
        <v>1891</v>
      </c>
      <c r="AO876" s="40">
        <v>12</v>
      </c>
      <c r="AP876" s="40">
        <v>1336</v>
      </c>
      <c r="AQ876" s="41">
        <v>706.5</v>
      </c>
      <c r="AR876" s="40">
        <v>581</v>
      </c>
      <c r="AS876" s="41">
        <v>307.24</v>
      </c>
      <c r="AV876" s="40">
        <v>688</v>
      </c>
      <c r="AW876" s="41">
        <v>363.82888888888903</v>
      </c>
      <c r="AX876" s="40">
        <v>67</v>
      </c>
      <c r="AY876" s="41">
        <v>35.428888888888899</v>
      </c>
      <c r="BJ876" s="40">
        <v>0</v>
      </c>
      <c r="BK876" s="41">
        <v>0</v>
      </c>
      <c r="BV876" s="40">
        <v>0</v>
      </c>
      <c r="BW876" s="41">
        <v>0</v>
      </c>
      <c r="CH876" s="40">
        <v>0</v>
      </c>
      <c r="CI876" s="41">
        <v>0</v>
      </c>
    </row>
    <row r="877" spans="1:91" x14ac:dyDescent="0.25">
      <c r="A877" s="10" t="s">
        <v>1425</v>
      </c>
      <c r="B877" s="10" t="s">
        <v>1446</v>
      </c>
      <c r="C877" s="11">
        <v>35788</v>
      </c>
      <c r="D877" s="10" t="s">
        <v>5</v>
      </c>
      <c r="E877" s="12">
        <v>3436</v>
      </c>
      <c r="F877" s="12">
        <v>8016</v>
      </c>
      <c r="G877" s="12">
        <v>12171</v>
      </c>
      <c r="H877" s="13">
        <f>+E877/G877</f>
        <v>0.28231040999096213</v>
      </c>
      <c r="I877" s="13">
        <f>+F877/G877</f>
        <v>0.65861473995563224</v>
      </c>
      <c r="J877" s="12">
        <f>+E877-F877</f>
        <v>-4580</v>
      </c>
      <c r="K877" s="12">
        <f>+F877-E877</f>
        <v>4580</v>
      </c>
      <c r="L877" s="13">
        <f>+H877-I877</f>
        <v>-0.37630432996467011</v>
      </c>
      <c r="M877" s="13">
        <f>+I877-H877</f>
        <v>0.37630432996467011</v>
      </c>
      <c r="N877" s="12">
        <v>4219</v>
      </c>
      <c r="O877" s="12">
        <v>7932</v>
      </c>
      <c r="P877" s="12">
        <v>12444</v>
      </c>
      <c r="Q877" s="13">
        <f>+N877/P877</f>
        <v>0.33903889424622308</v>
      </c>
      <c r="R877" s="13">
        <f>+O877/P877</f>
        <v>0.63741562198649948</v>
      </c>
      <c r="S877" s="12">
        <f>+N877-O877</f>
        <v>-3713</v>
      </c>
      <c r="T877" s="13">
        <f>+Q877-R877</f>
        <v>-0.2983767277402764</v>
      </c>
      <c r="U877" s="14">
        <f>+E877-N877</f>
        <v>-783</v>
      </c>
      <c r="V877" s="14">
        <f>+F877-O877</f>
        <v>84</v>
      </c>
      <c r="W877" s="13">
        <f>+H877-Q877</f>
        <v>-5.6728484255260947E-2</v>
      </c>
      <c r="X877" s="13">
        <f>+I877-R877</f>
        <v>2.1199117969132764E-2</v>
      </c>
      <c r="Y877" s="15">
        <v>1125.75</v>
      </c>
      <c r="Z877" s="16">
        <f>+C877/Y877</f>
        <v>31.790361980901622</v>
      </c>
      <c r="AA877" s="17">
        <v>20035</v>
      </c>
      <c r="AB877" s="18" t="str">
        <f>TEXT(AA877,"00000")</f>
        <v>20035</v>
      </c>
      <c r="AC877" s="19">
        <v>20</v>
      </c>
      <c r="AD877" s="19">
        <v>35</v>
      </c>
      <c r="AE877" s="27" t="s">
        <v>1447</v>
      </c>
      <c r="AF877" s="21" t="s">
        <v>1438</v>
      </c>
      <c r="AG877" s="24" t="s">
        <v>1448</v>
      </c>
      <c r="AH877" s="19"/>
      <c r="AI877" s="24" t="s">
        <v>53</v>
      </c>
      <c r="AJ877" s="24" t="s">
        <v>1440</v>
      </c>
      <c r="AK877" s="24"/>
      <c r="AL877" s="24"/>
      <c r="AM877" s="29" t="s">
        <v>44</v>
      </c>
      <c r="AN877" s="37">
        <v>36311</v>
      </c>
      <c r="AO877" s="40">
        <v>83</v>
      </c>
      <c r="AP877" s="40">
        <v>17509</v>
      </c>
      <c r="AQ877" s="41">
        <v>482.19888888888897</v>
      </c>
      <c r="AR877" s="40">
        <v>7419</v>
      </c>
      <c r="AS877" s="41">
        <v>204.31888888888901</v>
      </c>
      <c r="AT877" s="40">
        <v>524</v>
      </c>
      <c r="AU877" s="41">
        <v>14.428888888888901</v>
      </c>
      <c r="AV877" s="40">
        <v>6564</v>
      </c>
      <c r="AW877" s="41">
        <v>180.77</v>
      </c>
      <c r="AX877" s="40">
        <v>2500</v>
      </c>
      <c r="AY877" s="41">
        <v>68.848888888888894</v>
      </c>
      <c r="BB877" s="40">
        <v>41</v>
      </c>
      <c r="BC877" s="41">
        <v>1.1288888888888899</v>
      </c>
      <c r="BJ877" s="40">
        <v>0</v>
      </c>
      <c r="BK877" s="41">
        <v>0</v>
      </c>
      <c r="BL877" s="40">
        <v>461</v>
      </c>
      <c r="BM877" s="41">
        <v>12.6988888888889</v>
      </c>
      <c r="BV877" s="40">
        <v>0</v>
      </c>
      <c r="BW877" s="41">
        <v>0</v>
      </c>
      <c r="CH877" s="40">
        <v>0</v>
      </c>
      <c r="CI877" s="41">
        <v>0</v>
      </c>
    </row>
    <row r="878" spans="1:91" x14ac:dyDescent="0.25">
      <c r="A878" s="10" t="s">
        <v>1425</v>
      </c>
      <c r="B878" s="10" t="s">
        <v>257</v>
      </c>
      <c r="C878" s="11">
        <v>39217</v>
      </c>
      <c r="D878" s="10" t="s">
        <v>5</v>
      </c>
      <c r="E878" s="12">
        <v>5064</v>
      </c>
      <c r="F878" s="12">
        <v>8394</v>
      </c>
      <c r="G878" s="12">
        <v>14404</v>
      </c>
      <c r="H878" s="13">
        <f>+E878/G878</f>
        <v>0.35156900860871981</v>
      </c>
      <c r="I878" s="13">
        <f>+F878/G878</f>
        <v>0.58275479033601774</v>
      </c>
      <c r="J878" s="12">
        <f>+E878-F878</f>
        <v>-3330</v>
      </c>
      <c r="K878" s="12">
        <f>+F878-E878</f>
        <v>3330</v>
      </c>
      <c r="L878" s="13">
        <f>+H878-I878</f>
        <v>-0.23118578172729792</v>
      </c>
      <c r="M878" s="13">
        <f>+I878-H878</f>
        <v>0.23118578172729792</v>
      </c>
      <c r="N878" s="12">
        <v>6545</v>
      </c>
      <c r="O878" s="12">
        <v>7480</v>
      </c>
      <c r="P878" s="12">
        <v>14385</v>
      </c>
      <c r="Q878" s="13">
        <f>+N878/P878</f>
        <v>0.45498783454987834</v>
      </c>
      <c r="R878" s="13">
        <f>+O878/P878</f>
        <v>0.51998609662843243</v>
      </c>
      <c r="S878" s="12">
        <f>+N878-O878</f>
        <v>-935</v>
      </c>
      <c r="T878" s="13">
        <f>+Q878-R878</f>
        <v>-6.4998262078554081E-2</v>
      </c>
      <c r="U878" s="14">
        <f>+E878-N878</f>
        <v>-1481</v>
      </c>
      <c r="V878" s="14">
        <f>+F878-O878</f>
        <v>914</v>
      </c>
      <c r="W878" s="13">
        <f>+H878-Q878</f>
        <v>-0.10341882594115853</v>
      </c>
      <c r="X878" s="13">
        <f>+I878-R878</f>
        <v>6.276869370758531E-2</v>
      </c>
      <c r="Y878" s="15">
        <v>589.76</v>
      </c>
      <c r="Z878" s="16">
        <f>+C878/Y878</f>
        <v>66.496540965816607</v>
      </c>
      <c r="AA878" s="17">
        <v>20037</v>
      </c>
      <c r="AB878" s="18" t="str">
        <f>TEXT(AA878,"00000")</f>
        <v>20037</v>
      </c>
      <c r="AC878" s="19">
        <v>20</v>
      </c>
      <c r="AD878" s="19">
        <v>37</v>
      </c>
      <c r="AE878" s="27" t="s">
        <v>1449</v>
      </c>
      <c r="AF878" s="21"/>
      <c r="AG878" s="24" t="s">
        <v>1450</v>
      </c>
      <c r="AH878" s="19"/>
      <c r="AI878" s="24" t="s">
        <v>53</v>
      </c>
      <c r="AJ878" s="24"/>
      <c r="AK878" s="24"/>
      <c r="AL878" s="24"/>
      <c r="AM878" s="29" t="s">
        <v>44</v>
      </c>
      <c r="AN878" s="37">
        <v>39134</v>
      </c>
      <c r="AO878" s="40">
        <v>71</v>
      </c>
      <c r="AP878" s="40">
        <v>18579</v>
      </c>
      <c r="AQ878" s="41">
        <v>474.75</v>
      </c>
      <c r="AR878" s="40">
        <v>7107</v>
      </c>
      <c r="AS878" s="41">
        <v>181.61</v>
      </c>
      <c r="AV878" s="40">
        <v>4741</v>
      </c>
      <c r="AW878" s="41">
        <v>121.15</v>
      </c>
      <c r="AX878" s="40">
        <v>6000</v>
      </c>
      <c r="AY878" s="41">
        <v>153.31888888888901</v>
      </c>
      <c r="BB878" s="40">
        <v>21</v>
      </c>
      <c r="BC878" s="41">
        <v>0.54</v>
      </c>
      <c r="BJ878" s="40">
        <v>0</v>
      </c>
      <c r="BK878" s="41">
        <v>0</v>
      </c>
      <c r="BL878" s="40">
        <v>523</v>
      </c>
      <c r="BM878" s="41">
        <v>13.358888888888901</v>
      </c>
      <c r="BV878" s="40">
        <v>0</v>
      </c>
      <c r="BW878" s="41">
        <v>0</v>
      </c>
      <c r="BX878" s="40">
        <v>50</v>
      </c>
      <c r="BY878" s="41">
        <v>1.28</v>
      </c>
      <c r="CH878" s="40">
        <v>0</v>
      </c>
      <c r="CI878" s="41">
        <v>0</v>
      </c>
      <c r="CL878" s="40">
        <v>2</v>
      </c>
      <c r="CM878" s="41">
        <v>0.05</v>
      </c>
    </row>
    <row r="879" spans="1:91" x14ac:dyDescent="0.25">
      <c r="A879" s="10" t="s">
        <v>1425</v>
      </c>
      <c r="B879" s="10" t="s">
        <v>832</v>
      </c>
      <c r="C879" s="11">
        <v>2932</v>
      </c>
      <c r="D879" s="10" t="s">
        <v>5</v>
      </c>
      <c r="E879" s="12">
        <v>178</v>
      </c>
      <c r="F879" s="12">
        <v>1220</v>
      </c>
      <c r="G879" s="12">
        <v>1460</v>
      </c>
      <c r="H879" s="13">
        <f>+E879/G879</f>
        <v>0.12191780821917808</v>
      </c>
      <c r="I879" s="13">
        <f>+F879/G879</f>
        <v>0.83561643835616439</v>
      </c>
      <c r="J879" s="12">
        <f>+E879-F879</f>
        <v>-1042</v>
      </c>
      <c r="K879" s="12">
        <f>+F879-E879</f>
        <v>1042</v>
      </c>
      <c r="L879" s="13">
        <f>+H879-I879</f>
        <v>-0.71369863013698631</v>
      </c>
      <c r="M879" s="13">
        <f>+I879-H879</f>
        <v>0.71369863013698631</v>
      </c>
      <c r="N879" s="12">
        <v>266</v>
      </c>
      <c r="O879" s="12">
        <v>1219</v>
      </c>
      <c r="P879" s="12">
        <v>1533</v>
      </c>
      <c r="Q879" s="13">
        <f>+N879/P879</f>
        <v>0.17351598173515981</v>
      </c>
      <c r="R879" s="13">
        <f>+O879/P879</f>
        <v>0.79517286366601436</v>
      </c>
      <c r="S879" s="12">
        <f>+N879-O879</f>
        <v>-953</v>
      </c>
      <c r="T879" s="13">
        <f>+Q879-R879</f>
        <v>-0.62165688193085455</v>
      </c>
      <c r="U879" s="14">
        <f>+E879-N879</f>
        <v>-88</v>
      </c>
      <c r="V879" s="14">
        <f>+F879-O879</f>
        <v>1</v>
      </c>
      <c r="W879" s="13">
        <f>+H879-Q879</f>
        <v>-5.1598173515981727E-2</v>
      </c>
      <c r="X879" s="13">
        <f>+I879-R879</f>
        <v>4.044357469015003E-2</v>
      </c>
      <c r="Y879" s="15">
        <v>893.52</v>
      </c>
      <c r="Z879" s="16">
        <f>+C879/Y879</f>
        <v>3.2814038857552155</v>
      </c>
      <c r="AA879" s="17">
        <v>20039</v>
      </c>
      <c r="AB879" s="18" t="str">
        <f>TEXT(AA879,"00000")</f>
        <v>20039</v>
      </c>
      <c r="AC879" s="19">
        <v>20</v>
      </c>
      <c r="AD879" s="19">
        <v>39</v>
      </c>
      <c r="AE879" s="27"/>
      <c r="AF879" s="21"/>
      <c r="AG879" s="24"/>
      <c r="AH879" s="28"/>
      <c r="AI879" s="24"/>
      <c r="AJ879" s="24"/>
      <c r="AK879" s="24"/>
      <c r="AL879" s="24"/>
      <c r="AM879" s="29" t="s">
        <v>62</v>
      </c>
      <c r="AN879" s="37">
        <v>2961</v>
      </c>
      <c r="AO879" s="40">
        <v>21</v>
      </c>
      <c r="AP879" s="40">
        <v>2651</v>
      </c>
      <c r="AQ879" s="41">
        <v>895.30888888888899</v>
      </c>
      <c r="AR879" s="40">
        <v>952</v>
      </c>
      <c r="AS879" s="41">
        <v>321.50888888888898</v>
      </c>
      <c r="AV879" s="40">
        <v>1357</v>
      </c>
      <c r="AW879" s="41">
        <v>458.29</v>
      </c>
      <c r="AX879" s="40">
        <v>342</v>
      </c>
      <c r="AY879" s="41">
        <v>115.5</v>
      </c>
      <c r="BJ879" s="40">
        <v>0</v>
      </c>
      <c r="BK879" s="41">
        <v>0</v>
      </c>
      <c r="BV879" s="40">
        <v>0</v>
      </c>
      <c r="BW879" s="41">
        <v>0</v>
      </c>
      <c r="CH879" s="40">
        <v>0</v>
      </c>
      <c r="CI879" s="41">
        <v>0</v>
      </c>
    </row>
    <row r="880" spans="1:91" x14ac:dyDescent="0.25">
      <c r="A880" s="10" t="s">
        <v>1425</v>
      </c>
      <c r="B880" s="10" t="s">
        <v>1361</v>
      </c>
      <c r="C880" s="11">
        <v>19303</v>
      </c>
      <c r="D880" s="10" t="s">
        <v>5</v>
      </c>
      <c r="E880" s="12">
        <v>1582</v>
      </c>
      <c r="F880" s="12">
        <v>5905</v>
      </c>
      <c r="G880" s="12">
        <v>8008</v>
      </c>
      <c r="H880" s="13">
        <f>+E880/G880</f>
        <v>0.19755244755244755</v>
      </c>
      <c r="I880" s="13">
        <f>+F880/G880</f>
        <v>0.73738761238761241</v>
      </c>
      <c r="J880" s="12">
        <f>+E880-F880</f>
        <v>-4323</v>
      </c>
      <c r="K880" s="12">
        <f>+F880-E880</f>
        <v>4323</v>
      </c>
      <c r="L880" s="13">
        <f>+H880-I880</f>
        <v>-0.53983516483516492</v>
      </c>
      <c r="M880" s="13">
        <f>+I880-H880</f>
        <v>0.53983516483516492</v>
      </c>
      <c r="N880" s="12">
        <v>1962</v>
      </c>
      <c r="O880" s="12">
        <v>5709</v>
      </c>
      <c r="P880" s="12">
        <v>7854</v>
      </c>
      <c r="Q880" s="13">
        <f>+N880/P880</f>
        <v>0.24980901451489687</v>
      </c>
      <c r="R880" s="13">
        <f>+O880/P880</f>
        <v>0.72689075630252098</v>
      </c>
      <c r="S880" s="12">
        <f>+N880-O880</f>
        <v>-3747</v>
      </c>
      <c r="T880" s="13">
        <f>+Q880-R880</f>
        <v>-0.47708174178762408</v>
      </c>
      <c r="U880" s="14">
        <f>+E880-N880</f>
        <v>-380</v>
      </c>
      <c r="V880" s="14">
        <f>+F880-O880</f>
        <v>196</v>
      </c>
      <c r="W880" s="13">
        <f>+H880-Q880</f>
        <v>-5.2256566962449319E-2</v>
      </c>
      <c r="X880" s="13">
        <f>+I880-R880</f>
        <v>1.0496856085091433E-2</v>
      </c>
      <c r="Y880" s="15">
        <v>847.07</v>
      </c>
      <c r="Z880" s="16">
        <f>+C880/Y880</f>
        <v>22.787963214374255</v>
      </c>
      <c r="AA880" s="17">
        <v>20041</v>
      </c>
      <c r="AB880" s="18" t="str">
        <f>TEXT(AA880,"00000")</f>
        <v>20041</v>
      </c>
      <c r="AC880" s="19">
        <v>20</v>
      </c>
      <c r="AD880" s="19">
        <v>41</v>
      </c>
      <c r="AE880" s="27"/>
      <c r="AF880" s="21"/>
      <c r="AG880" s="24"/>
      <c r="AH880" s="28"/>
      <c r="AI880" s="24"/>
      <c r="AJ880" s="24"/>
      <c r="AK880" s="24"/>
      <c r="AL880" s="24"/>
      <c r="AM880" s="29" t="s">
        <v>62</v>
      </c>
      <c r="AN880" s="37">
        <v>19754</v>
      </c>
      <c r="AO880" s="40">
        <v>61</v>
      </c>
      <c r="AP880" s="40">
        <v>9101</v>
      </c>
      <c r="AQ880" s="41">
        <v>460.72</v>
      </c>
      <c r="AR880" s="40">
        <v>2743</v>
      </c>
      <c r="AS880" s="41">
        <v>138.86000000000001</v>
      </c>
      <c r="AV880" s="40">
        <v>4279</v>
      </c>
      <c r="AW880" s="41">
        <v>216.61</v>
      </c>
      <c r="AX880" s="40">
        <v>2074</v>
      </c>
      <c r="AY880" s="41">
        <v>104.98888888888899</v>
      </c>
      <c r="BB880" s="40">
        <v>5</v>
      </c>
      <c r="BC880" s="41">
        <v>0.25</v>
      </c>
      <c r="BJ880" s="40">
        <v>0</v>
      </c>
      <c r="BK880" s="41">
        <v>0</v>
      </c>
      <c r="BV880" s="40">
        <v>0</v>
      </c>
      <c r="BW880" s="41">
        <v>0</v>
      </c>
      <c r="CH880" s="40">
        <v>0</v>
      </c>
      <c r="CI880" s="41">
        <v>0</v>
      </c>
    </row>
    <row r="881" spans="1:89" x14ac:dyDescent="0.25">
      <c r="A881" s="10" t="s">
        <v>1425</v>
      </c>
      <c r="B881" s="10" t="s">
        <v>1451</v>
      </c>
      <c r="C881" s="11">
        <v>7797</v>
      </c>
      <c r="D881" s="10" t="s">
        <v>5</v>
      </c>
      <c r="E881" s="12">
        <v>584</v>
      </c>
      <c r="F881" s="12">
        <v>2601</v>
      </c>
      <c r="G881" s="12">
        <v>3366</v>
      </c>
      <c r="H881" s="13">
        <f>+E881/G881</f>
        <v>0.17349970291146763</v>
      </c>
      <c r="I881" s="13">
        <f>+F881/G881</f>
        <v>0.77272727272727271</v>
      </c>
      <c r="J881" s="12">
        <f>+E881-F881</f>
        <v>-2017</v>
      </c>
      <c r="K881" s="12">
        <f>+F881-E881</f>
        <v>2017</v>
      </c>
      <c r="L881" s="13">
        <f>+H881-I881</f>
        <v>-0.59922756981580505</v>
      </c>
      <c r="M881" s="13">
        <f>+I881-H881</f>
        <v>0.59922756981580505</v>
      </c>
      <c r="N881" s="12">
        <v>885</v>
      </c>
      <c r="O881" s="12">
        <v>2397</v>
      </c>
      <c r="P881" s="12">
        <v>3369</v>
      </c>
      <c r="Q881" s="13">
        <f>+N881/P881</f>
        <v>0.26268922528940336</v>
      </c>
      <c r="R881" s="13">
        <f>+O881/P881</f>
        <v>0.71148708815672301</v>
      </c>
      <c r="S881" s="12">
        <f>+N881-O881</f>
        <v>-1512</v>
      </c>
      <c r="T881" s="13">
        <f>+Q881-R881</f>
        <v>-0.44879786286731965</v>
      </c>
      <c r="U881" s="14">
        <f>+E881-N881</f>
        <v>-301</v>
      </c>
      <c r="V881" s="14">
        <f>+F881-O881</f>
        <v>204</v>
      </c>
      <c r="W881" s="13">
        <f>+H881-Q881</f>
        <v>-8.9189522377935732E-2</v>
      </c>
      <c r="X881" s="13">
        <f>+I881-R881</f>
        <v>6.1240184570549694E-2</v>
      </c>
      <c r="Y881" s="15">
        <v>393.41</v>
      </c>
      <c r="Z881" s="16">
        <f>+C881/Y881</f>
        <v>19.819018326936273</v>
      </c>
      <c r="AA881" s="17">
        <v>20043</v>
      </c>
      <c r="AB881" s="18" t="str">
        <f>TEXT(AA881,"00000")</f>
        <v>20043</v>
      </c>
      <c r="AC881" s="19">
        <v>20</v>
      </c>
      <c r="AD881" s="19">
        <v>43</v>
      </c>
      <c r="AE881" s="27" t="s">
        <v>1452</v>
      </c>
      <c r="AF881" s="21" t="s">
        <v>1429</v>
      </c>
      <c r="AG881" s="24" t="s">
        <v>1453</v>
      </c>
      <c r="AH881" s="23">
        <v>126880</v>
      </c>
      <c r="AI881" s="24" t="s">
        <v>43</v>
      </c>
      <c r="AJ881" s="24" t="s">
        <v>1431</v>
      </c>
      <c r="AK881" s="24"/>
      <c r="AL881" s="24"/>
      <c r="AM881" s="29" t="s">
        <v>59</v>
      </c>
      <c r="AN881" s="37">
        <v>7945</v>
      </c>
      <c r="AO881" s="40">
        <v>29</v>
      </c>
      <c r="AP881" s="40">
        <v>3762</v>
      </c>
      <c r="AQ881" s="41">
        <v>473.50888888888898</v>
      </c>
      <c r="AR881" s="40">
        <v>1411</v>
      </c>
      <c r="AS881" s="41">
        <v>177.59888888888901</v>
      </c>
      <c r="AT881" s="40">
        <v>144</v>
      </c>
      <c r="AU881" s="41">
        <v>18.12</v>
      </c>
      <c r="AV881" s="40">
        <v>1400</v>
      </c>
      <c r="AW881" s="41">
        <v>176.21</v>
      </c>
      <c r="AX881" s="40">
        <v>623</v>
      </c>
      <c r="AY881" s="41">
        <v>78.408888888888896</v>
      </c>
      <c r="BB881" s="40">
        <v>2</v>
      </c>
      <c r="BC881" s="41">
        <v>0.25</v>
      </c>
      <c r="BJ881" s="40">
        <v>0</v>
      </c>
      <c r="BK881" s="41">
        <v>0</v>
      </c>
      <c r="BV881" s="40">
        <v>0</v>
      </c>
      <c r="BW881" s="41">
        <v>0</v>
      </c>
      <c r="CH881" s="40">
        <v>0</v>
      </c>
      <c r="CI881" s="41">
        <v>0</v>
      </c>
    </row>
    <row r="882" spans="1:89" x14ac:dyDescent="0.25">
      <c r="A882" s="10" t="s">
        <v>1425</v>
      </c>
      <c r="B882" s="10" t="s">
        <v>509</v>
      </c>
      <c r="C882" s="11">
        <v>118053</v>
      </c>
      <c r="D882" s="10" t="s">
        <v>5</v>
      </c>
      <c r="E882" s="12">
        <v>30089</v>
      </c>
      <c r="F882" s="12">
        <v>14308</v>
      </c>
      <c r="G882" s="12">
        <v>48231</v>
      </c>
      <c r="H882" s="13">
        <f>+E882/G882</f>
        <v>0.62385187949658938</v>
      </c>
      <c r="I882" s="13">
        <f>+F882/G882</f>
        <v>0.29665567788351888</v>
      </c>
      <c r="J882" s="12">
        <f>+E882-F882</f>
        <v>15781</v>
      </c>
      <c r="K882" s="12">
        <f>+F882-E882</f>
        <v>-15781</v>
      </c>
      <c r="L882" s="13">
        <f>+H882-I882</f>
        <v>0.3271962016130705</v>
      </c>
      <c r="M882" s="13">
        <f>+I882-H882</f>
        <v>-0.3271962016130705</v>
      </c>
      <c r="N882" s="12">
        <v>28012</v>
      </c>
      <c r="O882" s="12">
        <v>17028</v>
      </c>
      <c r="P882" s="12">
        <v>46283</v>
      </c>
      <c r="Q882" s="13">
        <f>+N882/P882</f>
        <v>0.60523302292418379</v>
      </c>
      <c r="R882" s="13">
        <f>+O882/P882</f>
        <v>0.36791046388522786</v>
      </c>
      <c r="S882" s="12">
        <f>+N882-O882</f>
        <v>10984</v>
      </c>
      <c r="T882" s="13">
        <f>+Q882-R882</f>
        <v>0.23732255903895594</v>
      </c>
      <c r="U882" s="14">
        <f>+E882-N882</f>
        <v>2077</v>
      </c>
      <c r="V882" s="14">
        <f>+F882-O882</f>
        <v>-2720</v>
      </c>
      <c r="W882" s="13">
        <f>+H882-Q882</f>
        <v>1.8618856572405584E-2</v>
      </c>
      <c r="X882" s="13">
        <f>+I882-R882</f>
        <v>-7.1254786001708981E-2</v>
      </c>
      <c r="Y882" s="15">
        <v>455.87</v>
      </c>
      <c r="Z882" s="16">
        <f>+C882/Y882</f>
        <v>258.9619847763617</v>
      </c>
      <c r="AA882" s="17">
        <v>20045</v>
      </c>
      <c r="AB882" s="18" t="str">
        <f>TEXT(AA882,"00000")</f>
        <v>20045</v>
      </c>
      <c r="AC882" s="19">
        <v>20</v>
      </c>
      <c r="AD882" s="19">
        <v>45</v>
      </c>
      <c r="AE882" s="27" t="s">
        <v>1454</v>
      </c>
      <c r="AF882" s="21" t="s">
        <v>1429</v>
      </c>
      <c r="AG882" s="24" t="s">
        <v>1455</v>
      </c>
      <c r="AH882" s="23">
        <v>118053</v>
      </c>
      <c r="AI882" s="24" t="s">
        <v>43</v>
      </c>
      <c r="AJ882" s="24" t="s">
        <v>1431</v>
      </c>
      <c r="AK882" s="24"/>
      <c r="AL882" s="24"/>
      <c r="AM882" s="29" t="s">
        <v>44</v>
      </c>
      <c r="AN882" s="37">
        <v>110826</v>
      </c>
      <c r="AO882" s="40">
        <v>113</v>
      </c>
      <c r="AP882" s="40">
        <v>34583</v>
      </c>
      <c r="AQ882" s="41">
        <v>312.05</v>
      </c>
      <c r="AR882" s="40">
        <v>11142</v>
      </c>
      <c r="AS882" s="41">
        <v>100.54</v>
      </c>
      <c r="AT882" s="40">
        <v>297</v>
      </c>
      <c r="AU882" s="41">
        <v>2.68</v>
      </c>
      <c r="AV882" s="40">
        <v>10753</v>
      </c>
      <c r="AW882" s="41">
        <v>97.03</v>
      </c>
      <c r="AX882" s="40">
        <v>9243</v>
      </c>
      <c r="AY882" s="41">
        <v>83.4</v>
      </c>
      <c r="AZ882" s="40">
        <v>46</v>
      </c>
      <c r="BA882" s="41">
        <v>0.42</v>
      </c>
      <c r="BB882" s="40">
        <v>86</v>
      </c>
      <c r="BC882" s="41">
        <v>0.78</v>
      </c>
      <c r="BD882" s="40">
        <v>229</v>
      </c>
      <c r="BE882" s="41">
        <v>2.0663021312688401</v>
      </c>
      <c r="BF882" s="40">
        <v>29</v>
      </c>
      <c r="BG882" s="41">
        <v>0.261671448937975</v>
      </c>
      <c r="BH882" s="40">
        <v>75</v>
      </c>
      <c r="BI882" s="41">
        <v>0.67673650587407297</v>
      </c>
      <c r="BJ882" s="40">
        <v>333</v>
      </c>
      <c r="BK882" s="41">
        <v>3.004710086080888</v>
      </c>
      <c r="BL882" s="40">
        <v>1713</v>
      </c>
      <c r="BM882" s="41">
        <v>15.46</v>
      </c>
      <c r="BT882" s="40">
        <v>20</v>
      </c>
      <c r="BU882" s="41">
        <v>0.180463068233086</v>
      </c>
      <c r="BV882" s="40">
        <v>20</v>
      </c>
      <c r="BW882" s="41">
        <v>0.180463068233086</v>
      </c>
      <c r="BX882" s="40">
        <v>308</v>
      </c>
      <c r="BY882" s="41">
        <v>2.7788888888888899</v>
      </c>
      <c r="CH882" s="40">
        <v>0</v>
      </c>
      <c r="CI882" s="41">
        <v>0</v>
      </c>
      <c r="CJ882" s="40">
        <v>254</v>
      </c>
      <c r="CK882" s="41">
        <v>2.29</v>
      </c>
    </row>
    <row r="883" spans="1:89" x14ac:dyDescent="0.25">
      <c r="A883" s="10" t="s">
        <v>1425</v>
      </c>
      <c r="B883" s="10" t="s">
        <v>1088</v>
      </c>
      <c r="C883" s="11">
        <v>2968</v>
      </c>
      <c r="D883" s="10" t="s">
        <v>5</v>
      </c>
      <c r="E883" s="12">
        <v>208</v>
      </c>
      <c r="F883" s="12">
        <v>1033</v>
      </c>
      <c r="G883" s="12">
        <v>1308</v>
      </c>
      <c r="H883" s="13">
        <f>+E883/G883</f>
        <v>0.15902140672782875</v>
      </c>
      <c r="I883" s="13">
        <f>+F883/G883</f>
        <v>0.78975535168195721</v>
      </c>
      <c r="J883" s="12">
        <f>+E883-F883</f>
        <v>-825</v>
      </c>
      <c r="K883" s="12">
        <f>+F883-E883</f>
        <v>825</v>
      </c>
      <c r="L883" s="13">
        <f>+H883-I883</f>
        <v>-0.63073394495412849</v>
      </c>
      <c r="M883" s="13">
        <f>+I883-H883</f>
        <v>0.63073394495412849</v>
      </c>
      <c r="N883" s="12">
        <v>291</v>
      </c>
      <c r="O883" s="12">
        <v>1048</v>
      </c>
      <c r="P883" s="12">
        <v>1365</v>
      </c>
      <c r="Q883" s="13">
        <f>+N883/P883</f>
        <v>0.21318681318681318</v>
      </c>
      <c r="R883" s="13">
        <f>+O883/P883</f>
        <v>0.76776556776556781</v>
      </c>
      <c r="S883" s="12">
        <f>+N883-O883</f>
        <v>-757</v>
      </c>
      <c r="T883" s="13">
        <f>+Q883-R883</f>
        <v>-0.55457875457875461</v>
      </c>
      <c r="U883" s="14">
        <f>+E883-N883</f>
        <v>-83</v>
      </c>
      <c r="V883" s="14">
        <f>+F883-O883</f>
        <v>-15</v>
      </c>
      <c r="W883" s="13">
        <f>+H883-Q883</f>
        <v>-5.4165406458984433E-2</v>
      </c>
      <c r="X883" s="13">
        <f>+I883-R883</f>
        <v>2.1989783916389394E-2</v>
      </c>
      <c r="Y883" s="15">
        <v>621.89</v>
      </c>
      <c r="Z883" s="16">
        <f>+C883/Y883</f>
        <v>4.772548199842416</v>
      </c>
      <c r="AA883" s="17">
        <v>20047</v>
      </c>
      <c r="AB883" s="18" t="str">
        <f>TEXT(AA883,"00000")</f>
        <v>20047</v>
      </c>
      <c r="AC883" s="19">
        <v>20</v>
      </c>
      <c r="AD883" s="19">
        <v>47</v>
      </c>
      <c r="AE883" s="27"/>
      <c r="AF883" s="21"/>
      <c r="AG883" s="24"/>
      <c r="AH883" s="28"/>
      <c r="AI883" s="24"/>
      <c r="AJ883" s="24"/>
      <c r="AK883" s="24"/>
      <c r="AL883" s="24"/>
      <c r="AM883" s="29" t="s">
        <v>62</v>
      </c>
      <c r="AN883" s="37">
        <v>3037</v>
      </c>
      <c r="AO883" s="40">
        <v>16</v>
      </c>
      <c r="AP883" s="40">
        <v>2180</v>
      </c>
      <c r="AQ883" s="41">
        <v>717.80888888888899</v>
      </c>
      <c r="AR883" s="40">
        <v>327</v>
      </c>
      <c r="AS883" s="41">
        <v>107.67</v>
      </c>
      <c r="AV883" s="40">
        <v>760</v>
      </c>
      <c r="AW883" s="41">
        <v>250.25</v>
      </c>
      <c r="AX883" s="40">
        <v>1091</v>
      </c>
      <c r="AY883" s="41">
        <v>359.24</v>
      </c>
      <c r="BB883" s="40">
        <v>2</v>
      </c>
      <c r="BC883" s="41">
        <v>0.66</v>
      </c>
      <c r="BJ883" s="40">
        <v>0</v>
      </c>
      <c r="BK883" s="41">
        <v>0</v>
      </c>
      <c r="BV883" s="40">
        <v>0</v>
      </c>
      <c r="BW883" s="41">
        <v>0</v>
      </c>
      <c r="CH883" s="40">
        <v>0</v>
      </c>
      <c r="CI883" s="41">
        <v>0</v>
      </c>
    </row>
    <row r="884" spans="1:89" x14ac:dyDescent="0.25">
      <c r="A884" s="10" t="s">
        <v>1425</v>
      </c>
      <c r="B884" s="10" t="s">
        <v>1456</v>
      </c>
      <c r="C884" s="11">
        <v>2605</v>
      </c>
      <c r="D884" s="10" t="s">
        <v>5</v>
      </c>
      <c r="E884" s="12">
        <v>160</v>
      </c>
      <c r="F884" s="12">
        <v>1048</v>
      </c>
      <c r="G884" s="12">
        <v>1259</v>
      </c>
      <c r="H884" s="13">
        <f>+E884/G884</f>
        <v>0.12708498808578236</v>
      </c>
      <c r="I884" s="13">
        <f>+F884/G884</f>
        <v>0.83240667196187446</v>
      </c>
      <c r="J884" s="12">
        <f>+E884-F884</f>
        <v>-888</v>
      </c>
      <c r="K884" s="12">
        <f>+F884-E884</f>
        <v>888</v>
      </c>
      <c r="L884" s="13">
        <f>+H884-I884</f>
        <v>-0.70532168387609206</v>
      </c>
      <c r="M884" s="13">
        <f>+I884-H884</f>
        <v>0.70532168387609206</v>
      </c>
      <c r="N884" s="12">
        <v>277</v>
      </c>
      <c r="O884" s="12">
        <v>1040</v>
      </c>
      <c r="P884" s="12">
        <v>1356</v>
      </c>
      <c r="Q884" s="13">
        <f>+N884/P884</f>
        <v>0.20427728613569321</v>
      </c>
      <c r="R884" s="13">
        <f>+O884/P884</f>
        <v>0.76696165191740417</v>
      </c>
      <c r="S884" s="12">
        <f>+N884-O884</f>
        <v>-763</v>
      </c>
      <c r="T884" s="13">
        <f>+Q884-R884</f>
        <v>-0.56268436578171099</v>
      </c>
      <c r="U884" s="14">
        <f>+E884-N884</f>
        <v>-117</v>
      </c>
      <c r="V884" s="14">
        <f>+F884-O884</f>
        <v>8</v>
      </c>
      <c r="W884" s="13">
        <f>+H884-Q884</f>
        <v>-7.7192298049910846E-2</v>
      </c>
      <c r="X884" s="13">
        <f>+I884-R884</f>
        <v>6.5445020044470281E-2</v>
      </c>
      <c r="Y884" s="15">
        <v>644.27</v>
      </c>
      <c r="Z884" s="16">
        <f>+C884/Y884</f>
        <v>4.0433358685023357</v>
      </c>
      <c r="AA884" s="17">
        <v>20049</v>
      </c>
      <c r="AB884" s="18" t="str">
        <f>TEXT(AA884,"00000")</f>
        <v>20049</v>
      </c>
      <c r="AC884" s="19">
        <v>20</v>
      </c>
      <c r="AD884" s="19">
        <v>49</v>
      </c>
      <c r="AE884" s="27"/>
      <c r="AF884" s="21"/>
      <c r="AG884" s="24"/>
      <c r="AH884" s="28"/>
      <c r="AI884" s="24"/>
      <c r="AJ884" s="24"/>
      <c r="AK884" s="24"/>
      <c r="AL884" s="24"/>
      <c r="AM884" s="29" t="s">
        <v>62</v>
      </c>
      <c r="AN884" s="37">
        <v>2882</v>
      </c>
      <c r="AO884" s="40">
        <v>14</v>
      </c>
      <c r="AP884" s="40">
        <v>1079</v>
      </c>
      <c r="AQ884" s="41">
        <v>374.38888888888903</v>
      </c>
      <c r="AR884" s="40">
        <v>327</v>
      </c>
      <c r="AS884" s="41">
        <v>113.45888888888901</v>
      </c>
      <c r="AV884" s="40">
        <v>702</v>
      </c>
      <c r="AW884" s="41">
        <v>243.58</v>
      </c>
      <c r="AX884" s="40">
        <v>50</v>
      </c>
      <c r="AY884" s="41">
        <v>17.350000000000001</v>
      </c>
      <c r="BJ884" s="40">
        <v>0</v>
      </c>
      <c r="BK884" s="41">
        <v>0</v>
      </c>
      <c r="BV884" s="40">
        <v>0</v>
      </c>
      <c r="BW884" s="41">
        <v>0</v>
      </c>
      <c r="CH884" s="40">
        <v>0</v>
      </c>
      <c r="CI884" s="41">
        <v>0</v>
      </c>
    </row>
    <row r="885" spans="1:89" x14ac:dyDescent="0.25">
      <c r="A885" s="10" t="s">
        <v>1425</v>
      </c>
      <c r="B885" s="10" t="s">
        <v>1457</v>
      </c>
      <c r="C885" s="11">
        <v>29029</v>
      </c>
      <c r="D885" s="10" t="s">
        <v>5</v>
      </c>
      <c r="E885" s="12">
        <v>2669</v>
      </c>
      <c r="F885" s="12">
        <v>8311</v>
      </c>
      <c r="G885" s="12">
        <v>11660</v>
      </c>
      <c r="H885" s="13">
        <f>+E885/G885</f>
        <v>0.22890222984562608</v>
      </c>
      <c r="I885" s="13">
        <f>+F885/G885</f>
        <v>0.71277873070325903</v>
      </c>
      <c r="J885" s="12">
        <f>+E885-F885</f>
        <v>-5642</v>
      </c>
      <c r="K885" s="12">
        <f>+F885-E885</f>
        <v>5642</v>
      </c>
      <c r="L885" s="13">
        <f>+H885-I885</f>
        <v>-0.48387650085763295</v>
      </c>
      <c r="M885" s="13">
        <f>+I885-H885</f>
        <v>0.48387650085763295</v>
      </c>
      <c r="N885" s="12">
        <v>3464</v>
      </c>
      <c r="O885" s="12">
        <v>9057</v>
      </c>
      <c r="P885" s="12">
        <v>12779</v>
      </c>
      <c r="Q885" s="13">
        <f>+N885/P885</f>
        <v>0.27106972376555288</v>
      </c>
      <c r="R885" s="13">
        <f>+O885/P885</f>
        <v>0.70874090304405668</v>
      </c>
      <c r="S885" s="12">
        <f>+N885-O885</f>
        <v>-5593</v>
      </c>
      <c r="T885" s="13">
        <f>+Q885-R885</f>
        <v>-0.4376711792785038</v>
      </c>
      <c r="U885" s="14">
        <f>+E885-N885</f>
        <v>-795</v>
      </c>
      <c r="V885" s="14">
        <f>+F885-O885</f>
        <v>-746</v>
      </c>
      <c r="W885" s="13">
        <f>+H885-Q885</f>
        <v>-4.2167493919926802E-2</v>
      </c>
      <c r="X885" s="13">
        <f>+I885-R885</f>
        <v>4.0378276592023532E-3</v>
      </c>
      <c r="Y885" s="15">
        <v>899.91</v>
      </c>
      <c r="Z885" s="16">
        <f>+C885/Y885</f>
        <v>32.257670211465594</v>
      </c>
      <c r="AA885" s="17">
        <v>20051</v>
      </c>
      <c r="AB885" s="18" t="str">
        <f>TEXT(AA885,"00000")</f>
        <v>20051</v>
      </c>
      <c r="AC885" s="19">
        <v>20</v>
      </c>
      <c r="AD885" s="19">
        <v>51</v>
      </c>
      <c r="AE885" s="27" t="s">
        <v>1458</v>
      </c>
      <c r="AF885" s="21"/>
      <c r="AG885" s="24" t="s">
        <v>1459</v>
      </c>
      <c r="AH885" s="19"/>
      <c r="AI885" s="24" t="s">
        <v>53</v>
      </c>
      <c r="AJ885" s="24"/>
      <c r="AK885" s="24"/>
      <c r="AL885" s="24"/>
      <c r="AM885" s="29" t="s">
        <v>44</v>
      </c>
      <c r="AN885" s="37">
        <v>28452</v>
      </c>
      <c r="AO885" s="40">
        <v>46</v>
      </c>
      <c r="AP885" s="40">
        <v>16291</v>
      </c>
      <c r="AQ885" s="41">
        <v>572.58000000000004</v>
      </c>
      <c r="AR885" s="40">
        <v>1915</v>
      </c>
      <c r="AS885" s="41">
        <v>67.31</v>
      </c>
      <c r="AV885" s="40">
        <v>3311</v>
      </c>
      <c r="AW885" s="41">
        <v>116.37</v>
      </c>
      <c r="AX885" s="40">
        <v>10388</v>
      </c>
      <c r="AY885" s="41">
        <v>365.11</v>
      </c>
      <c r="BB885" s="40">
        <v>24</v>
      </c>
      <c r="BC885" s="41">
        <v>0.84</v>
      </c>
      <c r="BJ885" s="40">
        <v>0</v>
      </c>
      <c r="BK885" s="41">
        <v>0</v>
      </c>
      <c r="BL885" s="40">
        <v>345</v>
      </c>
      <c r="BM885" s="41">
        <v>12.13</v>
      </c>
      <c r="BV885" s="40">
        <v>0</v>
      </c>
      <c r="BW885" s="41">
        <v>0</v>
      </c>
      <c r="BX885" s="40">
        <v>308</v>
      </c>
      <c r="BY885" s="41">
        <v>10.83</v>
      </c>
      <c r="CH885" s="40">
        <v>0</v>
      </c>
      <c r="CI885" s="41">
        <v>0</v>
      </c>
    </row>
    <row r="886" spans="1:89" x14ac:dyDescent="0.25">
      <c r="A886" s="10" t="s">
        <v>1425</v>
      </c>
      <c r="B886" s="10" t="s">
        <v>1460</v>
      </c>
      <c r="C886" s="11">
        <v>6343</v>
      </c>
      <c r="D886" s="10" t="s">
        <v>5</v>
      </c>
      <c r="E886" s="12">
        <v>515</v>
      </c>
      <c r="F886" s="12">
        <v>1933</v>
      </c>
      <c r="G886" s="12">
        <v>2626</v>
      </c>
      <c r="H886" s="13">
        <f>+E886/G886</f>
        <v>0.19611576542269613</v>
      </c>
      <c r="I886" s="13">
        <f>+F886/G886</f>
        <v>0.73610053313023605</v>
      </c>
      <c r="J886" s="12">
        <f>+E886-F886</f>
        <v>-1418</v>
      </c>
      <c r="K886" s="12">
        <f>+F886-E886</f>
        <v>1418</v>
      </c>
      <c r="L886" s="13">
        <f>+H886-I886</f>
        <v>-0.53998476770753989</v>
      </c>
      <c r="M886" s="13">
        <f>+I886-H886</f>
        <v>0.53998476770753989</v>
      </c>
      <c r="N886" s="12">
        <v>696</v>
      </c>
      <c r="O886" s="12">
        <v>1905</v>
      </c>
      <c r="P886" s="12">
        <v>2677</v>
      </c>
      <c r="Q886" s="13">
        <f>+N886/P886</f>
        <v>0.25999252895031749</v>
      </c>
      <c r="R886" s="13">
        <f>+O886/P886</f>
        <v>0.71161748225625698</v>
      </c>
      <c r="S886" s="12">
        <f>+N886-O886</f>
        <v>-1209</v>
      </c>
      <c r="T886" s="13">
        <f>+Q886-R886</f>
        <v>-0.45162495330593949</v>
      </c>
      <c r="U886" s="14">
        <f>+E886-N886</f>
        <v>-181</v>
      </c>
      <c r="V886" s="14">
        <f>+F886-O886</f>
        <v>28</v>
      </c>
      <c r="W886" s="13">
        <f>+H886-Q886</f>
        <v>-6.3876763527621366E-2</v>
      </c>
      <c r="X886" s="13">
        <f>+I886-R886</f>
        <v>2.4483050873979062E-2</v>
      </c>
      <c r="Y886" s="15">
        <v>715.85</v>
      </c>
      <c r="Z886" s="16">
        <f>+C886/Y886</f>
        <v>8.860794859258224</v>
      </c>
      <c r="AA886" s="17">
        <v>20053</v>
      </c>
      <c r="AB886" s="18" t="str">
        <f>TEXT(AA886,"00000")</f>
        <v>20053</v>
      </c>
      <c r="AC886" s="19">
        <v>20</v>
      </c>
      <c r="AD886" s="19">
        <v>53</v>
      </c>
      <c r="AE886" s="27"/>
      <c r="AF886" s="21"/>
      <c r="AG886" s="24"/>
      <c r="AH886" s="28"/>
      <c r="AI886" s="24"/>
      <c r="AJ886" s="24"/>
      <c r="AK886" s="24"/>
      <c r="AL886" s="24"/>
      <c r="AM886" s="29" t="s">
        <v>62</v>
      </c>
      <c r="AN886" s="37">
        <v>6497</v>
      </c>
      <c r="AO886" s="40">
        <v>22</v>
      </c>
      <c r="AP886" s="40">
        <v>3306</v>
      </c>
      <c r="AQ886" s="41">
        <v>508.85</v>
      </c>
      <c r="AR886" s="40">
        <v>1292</v>
      </c>
      <c r="AS886" s="41">
        <v>198.86</v>
      </c>
      <c r="AV886" s="40">
        <v>1225</v>
      </c>
      <c r="AW886" s="41">
        <v>188.55</v>
      </c>
      <c r="AX886" s="40">
        <v>789</v>
      </c>
      <c r="AY886" s="41">
        <v>121.438888888889</v>
      </c>
      <c r="BJ886" s="40">
        <v>0</v>
      </c>
      <c r="BK886" s="41">
        <v>0</v>
      </c>
      <c r="BV886" s="40">
        <v>0</v>
      </c>
      <c r="BW886" s="41">
        <v>0</v>
      </c>
      <c r="CH886" s="40">
        <v>0</v>
      </c>
      <c r="CI886" s="41">
        <v>0</v>
      </c>
    </row>
    <row r="887" spans="1:89" x14ac:dyDescent="0.25">
      <c r="A887" s="10" t="s">
        <v>1425</v>
      </c>
      <c r="B887" s="10" t="s">
        <v>1461</v>
      </c>
      <c r="C887" s="11">
        <v>37118</v>
      </c>
      <c r="D887" s="10" t="s">
        <v>5</v>
      </c>
      <c r="E887" s="12">
        <v>3006</v>
      </c>
      <c r="F887" s="12">
        <v>6155</v>
      </c>
      <c r="G887" s="12">
        <v>9731</v>
      </c>
      <c r="H887" s="13">
        <f>+E887/G887</f>
        <v>0.30890967012640014</v>
      </c>
      <c r="I887" s="13">
        <f>+F887/G887</f>
        <v>0.63251464392148804</v>
      </c>
      <c r="J887" s="12">
        <f>+E887-F887</f>
        <v>-3149</v>
      </c>
      <c r="K887" s="12">
        <f>+F887-E887</f>
        <v>3149</v>
      </c>
      <c r="L887" s="13">
        <f>+H887-I887</f>
        <v>-0.3236049737950879</v>
      </c>
      <c r="M887" s="13">
        <f>+I887-H887</f>
        <v>0.3236049737950879</v>
      </c>
      <c r="N887" s="12">
        <v>2307</v>
      </c>
      <c r="O887" s="12">
        <v>5108</v>
      </c>
      <c r="P887" s="12">
        <v>7593</v>
      </c>
      <c r="Q887" s="13">
        <f>+N887/P887</f>
        <v>0.30383247728170681</v>
      </c>
      <c r="R887" s="13">
        <f>+O887/P887</f>
        <v>0.67272487817726856</v>
      </c>
      <c r="S887" s="12">
        <f>+N887-O887</f>
        <v>-2801</v>
      </c>
      <c r="T887" s="13">
        <f>+Q887-R887</f>
        <v>-0.36889240089556175</v>
      </c>
      <c r="U887" s="14">
        <f>+E887-N887</f>
        <v>699</v>
      </c>
      <c r="V887" s="14">
        <f>+F887-O887</f>
        <v>1047</v>
      </c>
      <c r="W887" s="13">
        <f>+H887-Q887</f>
        <v>5.0771928446933234E-3</v>
      </c>
      <c r="X887" s="13">
        <f>+I887-R887</f>
        <v>-4.0210234255780519E-2</v>
      </c>
      <c r="Y887" s="15">
        <v>1301.97</v>
      </c>
      <c r="Z887" s="16">
        <f>+C887/Y887</f>
        <v>28.509105432536849</v>
      </c>
      <c r="AA887" s="17">
        <v>20055</v>
      </c>
      <c r="AB887" s="18" t="str">
        <f>TEXT(AA887,"00000")</f>
        <v>20055</v>
      </c>
      <c r="AC887" s="19">
        <v>20</v>
      </c>
      <c r="AD887" s="19">
        <v>55</v>
      </c>
      <c r="AE887" s="27" t="s">
        <v>1462</v>
      </c>
      <c r="AF887" s="21"/>
      <c r="AG887" s="24" t="s">
        <v>1463</v>
      </c>
      <c r="AH887" s="19"/>
      <c r="AI887" s="24" t="s">
        <v>53</v>
      </c>
      <c r="AJ887" s="24"/>
      <c r="AK887" s="24"/>
      <c r="AL887" s="24"/>
      <c r="AM887" s="29" t="s">
        <v>44</v>
      </c>
      <c r="AN887" s="37">
        <v>36776</v>
      </c>
      <c r="AO887" s="40">
        <v>53</v>
      </c>
      <c r="AP887" s="40">
        <v>18446</v>
      </c>
      <c r="AQ887" s="41">
        <v>501.57888888888903</v>
      </c>
      <c r="AR887" s="40">
        <v>5946</v>
      </c>
      <c r="AS887" s="41">
        <v>161.68</v>
      </c>
      <c r="AT887" s="40">
        <v>201</v>
      </c>
      <c r="AU887" s="41">
        <v>5.4688888888888902</v>
      </c>
      <c r="AV887" s="40">
        <v>3645</v>
      </c>
      <c r="AW887" s="41">
        <v>99.108888888888899</v>
      </c>
      <c r="AX887" s="40">
        <v>7064</v>
      </c>
      <c r="AY887" s="41">
        <v>192.08</v>
      </c>
      <c r="AZ887" s="40">
        <v>35</v>
      </c>
      <c r="BA887" s="41">
        <v>0.95</v>
      </c>
      <c r="BB887" s="40">
        <v>36</v>
      </c>
      <c r="BC887" s="41">
        <v>0.98</v>
      </c>
      <c r="BD887" s="40">
        <v>505</v>
      </c>
      <c r="BE887" s="41">
        <v>13.7317815966935</v>
      </c>
      <c r="BJ887" s="40">
        <v>505</v>
      </c>
      <c r="BK887" s="41">
        <v>13.7317815966935</v>
      </c>
      <c r="BL887" s="40">
        <v>706</v>
      </c>
      <c r="BM887" s="41">
        <v>19.198888888888899</v>
      </c>
      <c r="BV887" s="40">
        <v>0</v>
      </c>
      <c r="BW887" s="41">
        <v>0</v>
      </c>
      <c r="BX887" s="40">
        <v>308</v>
      </c>
      <c r="BY887" s="41">
        <v>8.3800000000000008</v>
      </c>
      <c r="CH887" s="40">
        <v>0</v>
      </c>
      <c r="CI887" s="41">
        <v>0</v>
      </c>
    </row>
    <row r="888" spans="1:89" x14ac:dyDescent="0.25">
      <c r="A888" s="10" t="s">
        <v>1425</v>
      </c>
      <c r="B888" s="10" t="s">
        <v>1091</v>
      </c>
      <c r="C888" s="11">
        <v>34536</v>
      </c>
      <c r="D888" s="10" t="s">
        <v>5</v>
      </c>
      <c r="E888" s="12">
        <v>2032</v>
      </c>
      <c r="F888" s="12">
        <v>4994</v>
      </c>
      <c r="G888" s="12">
        <v>7425</v>
      </c>
      <c r="H888" s="13">
        <f>+E888/G888</f>
        <v>0.27367003367003367</v>
      </c>
      <c r="I888" s="13">
        <f>+F888/G888</f>
        <v>0.67259259259259263</v>
      </c>
      <c r="J888" s="12">
        <f>+E888-F888</f>
        <v>-2962</v>
      </c>
      <c r="K888" s="12">
        <f>+F888-E888</f>
        <v>2962</v>
      </c>
      <c r="L888" s="13">
        <f>+H888-I888</f>
        <v>-0.39892255892255896</v>
      </c>
      <c r="M888" s="13">
        <f>+I888-H888</f>
        <v>0.39892255892255896</v>
      </c>
      <c r="N888" s="12">
        <v>2468</v>
      </c>
      <c r="O888" s="12">
        <v>5459</v>
      </c>
      <c r="P888" s="12">
        <v>8082</v>
      </c>
      <c r="Q888" s="13">
        <f>+N888/P888</f>
        <v>0.30536995793120514</v>
      </c>
      <c r="R888" s="13">
        <f>+O888/P888</f>
        <v>0.67545162088591937</v>
      </c>
      <c r="S888" s="12">
        <f>+N888-O888</f>
        <v>-2991</v>
      </c>
      <c r="T888" s="13">
        <f>+Q888-R888</f>
        <v>-0.37008166295471423</v>
      </c>
      <c r="U888" s="14">
        <f>+E888-N888</f>
        <v>-436</v>
      </c>
      <c r="V888" s="14">
        <f>+F888-O888</f>
        <v>-465</v>
      </c>
      <c r="W888" s="13">
        <f>+H888-Q888</f>
        <v>-3.1699924261171464E-2</v>
      </c>
      <c r="X888" s="13">
        <f>+I888-R888</f>
        <v>-2.8590282933267375E-3</v>
      </c>
      <c r="Y888" s="15">
        <v>1098.27</v>
      </c>
      <c r="Z888" s="16">
        <f>+C888/Y888</f>
        <v>31.445819334043541</v>
      </c>
      <c r="AA888" s="17">
        <v>20057</v>
      </c>
      <c r="AB888" s="18" t="str">
        <f>TEXT(AA888,"00000")</f>
        <v>20057</v>
      </c>
      <c r="AC888" s="19">
        <v>20</v>
      </c>
      <c r="AD888" s="19">
        <v>57</v>
      </c>
      <c r="AE888" s="27" t="s">
        <v>1464</v>
      </c>
      <c r="AF888" s="21"/>
      <c r="AG888" s="24" t="s">
        <v>1465</v>
      </c>
      <c r="AH888" s="19"/>
      <c r="AI888" s="24" t="s">
        <v>53</v>
      </c>
      <c r="AJ888" s="24"/>
      <c r="AK888" s="24"/>
      <c r="AL888" s="24"/>
      <c r="AM888" s="29" t="s">
        <v>44</v>
      </c>
      <c r="AN888" s="37">
        <v>33848</v>
      </c>
      <c r="AO888" s="40">
        <v>45</v>
      </c>
      <c r="AP888" s="40">
        <v>22436</v>
      </c>
      <c r="AQ888" s="41">
        <v>662.85</v>
      </c>
      <c r="AR888" s="40">
        <v>6564</v>
      </c>
      <c r="AS888" s="41">
        <v>193.93</v>
      </c>
      <c r="AV888" s="40">
        <v>2384</v>
      </c>
      <c r="AW888" s="41">
        <v>70.430000000000007</v>
      </c>
      <c r="AX888" s="40">
        <v>12570</v>
      </c>
      <c r="AY888" s="41">
        <v>371.37</v>
      </c>
      <c r="BB888" s="40">
        <v>8</v>
      </c>
      <c r="BC888" s="41">
        <v>0.24</v>
      </c>
      <c r="BJ888" s="40">
        <v>0</v>
      </c>
      <c r="BK888" s="41">
        <v>0</v>
      </c>
      <c r="BL888" s="40">
        <v>602</v>
      </c>
      <c r="BM888" s="41">
        <v>17.788888888888899</v>
      </c>
      <c r="BV888" s="40">
        <v>0</v>
      </c>
      <c r="BW888" s="41">
        <v>0</v>
      </c>
      <c r="BX888" s="40">
        <v>308</v>
      </c>
      <c r="BY888" s="41">
        <v>9.0988888888888901</v>
      </c>
      <c r="CH888" s="40">
        <v>0</v>
      </c>
      <c r="CI888" s="41">
        <v>0</v>
      </c>
    </row>
    <row r="889" spans="1:89" x14ac:dyDescent="0.25">
      <c r="A889" s="10" t="s">
        <v>1425</v>
      </c>
      <c r="B889" s="10" t="s">
        <v>116</v>
      </c>
      <c r="C889" s="11">
        <v>25609</v>
      </c>
      <c r="D889" s="10" t="s">
        <v>5</v>
      </c>
      <c r="E889" s="12">
        <v>2829</v>
      </c>
      <c r="F889" s="12">
        <v>7025</v>
      </c>
      <c r="G889" s="12">
        <v>10658</v>
      </c>
      <c r="H889" s="13">
        <f>+E889/G889</f>
        <v>0.26543441546256336</v>
      </c>
      <c r="I889" s="13">
        <f>+F889/G889</f>
        <v>0.65912929255019703</v>
      </c>
      <c r="J889" s="12">
        <f>+E889-F889</f>
        <v>-4196</v>
      </c>
      <c r="K889" s="12">
        <f>+F889-E889</f>
        <v>4196</v>
      </c>
      <c r="L889" s="13">
        <f>+H889-I889</f>
        <v>-0.39369487708763368</v>
      </c>
      <c r="M889" s="13">
        <f>+I889-H889</f>
        <v>0.39369487708763368</v>
      </c>
      <c r="N889" s="12">
        <v>3611</v>
      </c>
      <c r="O889" s="12">
        <v>6893</v>
      </c>
      <c r="P889" s="12">
        <v>10806</v>
      </c>
      <c r="Q889" s="13">
        <f>+N889/P889</f>
        <v>0.33416620396076252</v>
      </c>
      <c r="R889" s="13">
        <f>+O889/P889</f>
        <v>0.63788635942994631</v>
      </c>
      <c r="S889" s="12">
        <f>+N889-O889</f>
        <v>-3282</v>
      </c>
      <c r="T889" s="13">
        <f>+Q889-R889</f>
        <v>-0.30372015546918379</v>
      </c>
      <c r="U889" s="14">
        <f>+E889-N889</f>
        <v>-782</v>
      </c>
      <c r="V889" s="14">
        <f>+F889-O889</f>
        <v>132</v>
      </c>
      <c r="W889" s="13">
        <f>+H889-Q889</f>
        <v>-6.8731788498199164E-2</v>
      </c>
      <c r="X889" s="13">
        <f>+I889-R889</f>
        <v>2.1242933120250718E-2</v>
      </c>
      <c r="Y889" s="15">
        <v>571.76</v>
      </c>
      <c r="Z889" s="16">
        <f>+C889/Y889</f>
        <v>44.78977193227928</v>
      </c>
      <c r="AA889" s="17">
        <v>20059</v>
      </c>
      <c r="AB889" s="18" t="str">
        <f>TEXT(AA889,"00000")</f>
        <v>20059</v>
      </c>
      <c r="AC889" s="19">
        <v>20</v>
      </c>
      <c r="AD889" s="19">
        <v>59</v>
      </c>
      <c r="AE889" s="27" t="s">
        <v>1466</v>
      </c>
      <c r="AF889" s="21" t="s">
        <v>1429</v>
      </c>
      <c r="AG889" s="24" t="s">
        <v>1467</v>
      </c>
      <c r="AH889" s="19"/>
      <c r="AI889" s="24" t="s">
        <v>53</v>
      </c>
      <c r="AJ889" s="24" t="s">
        <v>1431</v>
      </c>
      <c r="AK889" s="24"/>
      <c r="AL889" s="24"/>
      <c r="AM889" s="29" t="s">
        <v>44</v>
      </c>
      <c r="AN889" s="37">
        <v>25992</v>
      </c>
      <c r="AO889" s="40">
        <v>58</v>
      </c>
      <c r="AP889" s="40">
        <v>9910</v>
      </c>
      <c r="AQ889" s="41">
        <v>381.26888888888902</v>
      </c>
      <c r="AR889" s="40">
        <v>3590</v>
      </c>
      <c r="AS889" s="41">
        <v>138.12</v>
      </c>
      <c r="AT889" s="40">
        <v>198</v>
      </c>
      <c r="AU889" s="41">
        <v>7.62</v>
      </c>
      <c r="AV889" s="40">
        <v>4069</v>
      </c>
      <c r="AW889" s="41">
        <v>156.55000000000001</v>
      </c>
      <c r="AX889" s="40">
        <v>1350</v>
      </c>
      <c r="AY889" s="41">
        <v>51.938888888888897</v>
      </c>
      <c r="BB889" s="40">
        <v>5</v>
      </c>
      <c r="BC889" s="41">
        <v>0.19</v>
      </c>
      <c r="BJ889" s="40">
        <v>0</v>
      </c>
      <c r="BK889" s="41">
        <v>0</v>
      </c>
      <c r="BL889" s="40">
        <v>504</v>
      </c>
      <c r="BM889" s="41">
        <v>19.39</v>
      </c>
      <c r="BV889" s="40">
        <v>0</v>
      </c>
      <c r="BW889" s="41">
        <v>0</v>
      </c>
      <c r="CH889" s="40">
        <v>0</v>
      </c>
      <c r="CI889" s="41">
        <v>0</v>
      </c>
    </row>
    <row r="890" spans="1:89" x14ac:dyDescent="0.25">
      <c r="A890" s="10" t="s">
        <v>1425</v>
      </c>
      <c r="B890" s="10" t="s">
        <v>1468</v>
      </c>
      <c r="C890" s="11">
        <v>37030</v>
      </c>
      <c r="D890" s="10" t="s">
        <v>5</v>
      </c>
      <c r="E890" s="12">
        <v>2569</v>
      </c>
      <c r="F890" s="12">
        <v>4116</v>
      </c>
      <c r="G890" s="12">
        <v>7129</v>
      </c>
      <c r="H890" s="13">
        <f>+E890/G890</f>
        <v>0.36035909664749616</v>
      </c>
      <c r="I890" s="13">
        <f>+F890/G890</f>
        <v>0.57736007855239169</v>
      </c>
      <c r="J890" s="12">
        <f>+E890-F890</f>
        <v>-1547</v>
      </c>
      <c r="K890" s="12">
        <f>+F890-E890</f>
        <v>1547</v>
      </c>
      <c r="L890" s="13">
        <f>+H890-I890</f>
        <v>-0.21700098190489553</v>
      </c>
      <c r="M890" s="13">
        <f>+I890-H890</f>
        <v>0.21700098190489553</v>
      </c>
      <c r="N890" s="12">
        <v>3158</v>
      </c>
      <c r="O890" s="12">
        <v>4242</v>
      </c>
      <c r="P890" s="12">
        <v>7526</v>
      </c>
      <c r="Q890" s="13">
        <f>+N890/P890</f>
        <v>0.41961201169279833</v>
      </c>
      <c r="R890" s="13">
        <f>+O890/P890</f>
        <v>0.5636460271060324</v>
      </c>
      <c r="S890" s="12">
        <f>+N890-O890</f>
        <v>-1084</v>
      </c>
      <c r="T890" s="13">
        <f>+Q890-R890</f>
        <v>-0.14403401541323407</v>
      </c>
      <c r="U890" s="14">
        <f>+E890-N890</f>
        <v>-589</v>
      </c>
      <c r="V890" s="14">
        <f>+F890-O890</f>
        <v>-126</v>
      </c>
      <c r="W890" s="13">
        <f>+H890-Q890</f>
        <v>-5.9252915045302168E-2</v>
      </c>
      <c r="X890" s="13">
        <f>+I890-R890</f>
        <v>1.3714051446359288E-2</v>
      </c>
      <c r="Y890" s="15">
        <v>384.62</v>
      </c>
      <c r="Z890" s="16">
        <f>+C890/Y890</f>
        <v>96.276844677863863</v>
      </c>
      <c r="AA890" s="17">
        <v>20061</v>
      </c>
      <c r="AB890" s="18" t="str">
        <f>TEXT(AA890,"00000")</f>
        <v>20061</v>
      </c>
      <c r="AC890" s="19">
        <v>20</v>
      </c>
      <c r="AD890" s="19">
        <v>61</v>
      </c>
      <c r="AE890" s="27" t="s">
        <v>1469</v>
      </c>
      <c r="AF890" s="21" t="s">
        <v>1470</v>
      </c>
      <c r="AG890" s="24" t="s">
        <v>1471</v>
      </c>
      <c r="AH890" s="19"/>
      <c r="AI890" s="24" t="s">
        <v>53</v>
      </c>
      <c r="AJ890" s="24" t="s">
        <v>1472</v>
      </c>
      <c r="AK890" s="24"/>
      <c r="AL890" s="24"/>
      <c r="AM890" s="29" t="s">
        <v>44</v>
      </c>
      <c r="AN890" s="37">
        <v>34362</v>
      </c>
      <c r="AO890" s="40">
        <v>51</v>
      </c>
      <c r="AP890" s="40">
        <v>13160</v>
      </c>
      <c r="AQ890" s="41">
        <v>382.98</v>
      </c>
      <c r="AR890" s="40">
        <v>6024</v>
      </c>
      <c r="AS890" s="41">
        <v>175.31</v>
      </c>
      <c r="AT890" s="40">
        <v>806</v>
      </c>
      <c r="AU890" s="41">
        <v>23.46</v>
      </c>
      <c r="AV890" s="40">
        <v>2818</v>
      </c>
      <c r="AW890" s="41">
        <v>82.01</v>
      </c>
      <c r="AX890" s="40">
        <v>1355</v>
      </c>
      <c r="AY890" s="41">
        <v>39.428888888888899</v>
      </c>
      <c r="BB890" s="40">
        <v>26</v>
      </c>
      <c r="BC890" s="41">
        <v>0.76</v>
      </c>
      <c r="BJ890" s="40">
        <v>0</v>
      </c>
      <c r="BK890" s="41">
        <v>0</v>
      </c>
      <c r="BL890" s="40">
        <v>1515</v>
      </c>
      <c r="BM890" s="41">
        <v>44.09</v>
      </c>
      <c r="BV890" s="40">
        <v>0</v>
      </c>
      <c r="BW890" s="41">
        <v>0</v>
      </c>
      <c r="BX890" s="40">
        <v>616</v>
      </c>
      <c r="BY890" s="41">
        <v>17.928888888888899</v>
      </c>
      <c r="CH890" s="40">
        <v>0</v>
      </c>
      <c r="CI890" s="41">
        <v>0</v>
      </c>
    </row>
    <row r="891" spans="1:89" x14ac:dyDescent="0.25">
      <c r="A891" s="10" t="s">
        <v>1425</v>
      </c>
      <c r="B891" s="10" t="s">
        <v>1473</v>
      </c>
      <c r="C891" s="11">
        <v>2640</v>
      </c>
      <c r="D891" s="10" t="s">
        <v>5</v>
      </c>
      <c r="E891" s="12">
        <v>149</v>
      </c>
      <c r="F891" s="12">
        <v>1127</v>
      </c>
      <c r="G891" s="12">
        <v>1328</v>
      </c>
      <c r="H891" s="13">
        <f>+E891/G891</f>
        <v>0.11219879518072289</v>
      </c>
      <c r="I891" s="13">
        <f>+F891/G891</f>
        <v>0.84864457831325302</v>
      </c>
      <c r="J891" s="12">
        <f>+E891-F891</f>
        <v>-978</v>
      </c>
      <c r="K891" s="12">
        <f>+F891-E891</f>
        <v>978</v>
      </c>
      <c r="L891" s="13">
        <f>+H891-I891</f>
        <v>-0.73644578313253017</v>
      </c>
      <c r="M891" s="13">
        <f>+I891-H891</f>
        <v>0.73644578313253017</v>
      </c>
      <c r="N891" s="12">
        <v>174</v>
      </c>
      <c r="O891" s="12">
        <v>1155</v>
      </c>
      <c r="P891" s="12">
        <v>1368</v>
      </c>
      <c r="Q891" s="13">
        <f>+N891/P891</f>
        <v>0.12719298245614036</v>
      </c>
      <c r="R891" s="13">
        <f>+O891/P891</f>
        <v>0.8442982456140351</v>
      </c>
      <c r="S891" s="12">
        <f>+N891-O891</f>
        <v>-981</v>
      </c>
      <c r="T891" s="13">
        <f>+Q891-R891</f>
        <v>-0.71710526315789469</v>
      </c>
      <c r="U891" s="14">
        <f>+E891-N891</f>
        <v>-25</v>
      </c>
      <c r="V891" s="14">
        <f>+F891-O891</f>
        <v>-28</v>
      </c>
      <c r="W891" s="13">
        <f>+H891-Q891</f>
        <v>-1.4994187275417473E-2</v>
      </c>
      <c r="X891" s="13">
        <f>+I891-R891</f>
        <v>4.3463326992179141E-3</v>
      </c>
      <c r="Y891" s="15">
        <v>1071.67</v>
      </c>
      <c r="Z891" s="16">
        <f>+C891/Y891</f>
        <v>2.4634449037483552</v>
      </c>
      <c r="AA891" s="17">
        <v>20063</v>
      </c>
      <c r="AB891" s="18" t="str">
        <f>TEXT(AA891,"00000")</f>
        <v>20063</v>
      </c>
      <c r="AC891" s="19">
        <v>20</v>
      </c>
      <c r="AD891" s="19">
        <v>63</v>
      </c>
      <c r="AE891" s="27"/>
      <c r="AF891" s="21"/>
      <c r="AG891" s="24"/>
      <c r="AH891" s="28"/>
      <c r="AI891" s="24"/>
      <c r="AJ891" s="24"/>
      <c r="AK891" s="24"/>
      <c r="AL891" s="24"/>
      <c r="AM891" s="29" t="s">
        <v>62</v>
      </c>
      <c r="AN891" s="37">
        <v>2695</v>
      </c>
      <c r="AO891" s="40">
        <v>10</v>
      </c>
      <c r="AP891" s="40">
        <v>1539</v>
      </c>
      <c r="AQ891" s="41">
        <v>571.05888888888899</v>
      </c>
      <c r="AR891" s="40">
        <v>337</v>
      </c>
      <c r="AS891" s="41">
        <v>125.048888888889</v>
      </c>
      <c r="AV891" s="40">
        <v>354</v>
      </c>
      <c r="AW891" s="41">
        <v>131.34888888888901</v>
      </c>
      <c r="AX891" s="40">
        <v>848</v>
      </c>
      <c r="AY891" s="41">
        <v>314.66000000000003</v>
      </c>
      <c r="BJ891" s="40">
        <v>0</v>
      </c>
      <c r="BK891" s="41">
        <v>0</v>
      </c>
      <c r="BV891" s="40">
        <v>0</v>
      </c>
      <c r="BW891" s="41">
        <v>0</v>
      </c>
      <c r="CH891" s="40">
        <v>0</v>
      </c>
      <c r="CI891" s="41">
        <v>0</v>
      </c>
    </row>
    <row r="892" spans="1:89" x14ac:dyDescent="0.25">
      <c r="A892" s="10" t="s">
        <v>1425</v>
      </c>
      <c r="B892" s="10" t="s">
        <v>192</v>
      </c>
      <c r="C892" s="11">
        <v>2591</v>
      </c>
      <c r="D892" s="10" t="s">
        <v>5</v>
      </c>
      <c r="E892" s="12">
        <v>185</v>
      </c>
      <c r="F892" s="12">
        <v>1013</v>
      </c>
      <c r="G892" s="12">
        <v>1265</v>
      </c>
      <c r="H892" s="13">
        <f>+E892/G892</f>
        <v>0.14624505928853754</v>
      </c>
      <c r="I892" s="13">
        <f>+F892/G892</f>
        <v>0.80079051383399213</v>
      </c>
      <c r="J892" s="12">
        <f>+E892-F892</f>
        <v>-828</v>
      </c>
      <c r="K892" s="12">
        <f>+F892-E892</f>
        <v>828</v>
      </c>
      <c r="L892" s="13">
        <f>+H892-I892</f>
        <v>-0.65454545454545454</v>
      </c>
      <c r="M892" s="13">
        <f>+I892-H892</f>
        <v>0.65454545454545454</v>
      </c>
      <c r="N892" s="12">
        <v>248</v>
      </c>
      <c r="O892" s="12">
        <v>1044</v>
      </c>
      <c r="P892" s="12">
        <v>1319</v>
      </c>
      <c r="Q892" s="13">
        <f>+N892/P892</f>
        <v>0.18802122820318423</v>
      </c>
      <c r="R892" s="13">
        <f>+O892/P892</f>
        <v>0.79150871872630779</v>
      </c>
      <c r="S892" s="12">
        <f>+N892-O892</f>
        <v>-796</v>
      </c>
      <c r="T892" s="13">
        <f>+Q892-R892</f>
        <v>-0.60348749052312356</v>
      </c>
      <c r="U892" s="14">
        <f>+E892-N892</f>
        <v>-63</v>
      </c>
      <c r="V892" s="14">
        <f>+F892-O892</f>
        <v>-31</v>
      </c>
      <c r="W892" s="13">
        <f>+H892-Q892</f>
        <v>-4.1776168914646694E-2</v>
      </c>
      <c r="X892" s="13">
        <f>+I892-R892</f>
        <v>9.281795107684343E-3</v>
      </c>
      <c r="Y892" s="15">
        <v>898.52</v>
      </c>
      <c r="Z892" s="16">
        <f>+C892/Y892</f>
        <v>2.8836308596358458</v>
      </c>
      <c r="AA892" s="17">
        <v>20065</v>
      </c>
      <c r="AB892" s="18" t="str">
        <f>TEXT(AA892,"00000")</f>
        <v>20065</v>
      </c>
      <c r="AC892" s="19">
        <v>20</v>
      </c>
      <c r="AD892" s="19">
        <v>65</v>
      </c>
      <c r="AE892" s="27"/>
      <c r="AF892" s="21"/>
      <c r="AG892" s="24"/>
      <c r="AH892" s="28"/>
      <c r="AI892" s="24"/>
      <c r="AJ892" s="24"/>
      <c r="AK892" s="24"/>
      <c r="AL892" s="24"/>
      <c r="AM892" s="29" t="s">
        <v>62</v>
      </c>
      <c r="AN892" s="37">
        <v>2597</v>
      </c>
      <c r="AO892" s="40">
        <v>13</v>
      </c>
      <c r="AP892" s="40">
        <v>1244</v>
      </c>
      <c r="AQ892" s="41">
        <v>479.00888888888898</v>
      </c>
      <c r="AR892" s="40">
        <v>523</v>
      </c>
      <c r="AS892" s="41">
        <v>201.388888888889</v>
      </c>
      <c r="AV892" s="40">
        <v>444</v>
      </c>
      <c r="AW892" s="41">
        <v>170.96888888888901</v>
      </c>
      <c r="AX892" s="40">
        <v>273</v>
      </c>
      <c r="AY892" s="41">
        <v>105.12</v>
      </c>
      <c r="BB892" s="40">
        <v>4</v>
      </c>
      <c r="BC892" s="41">
        <v>1.54</v>
      </c>
      <c r="BJ892" s="40">
        <v>0</v>
      </c>
      <c r="BK892" s="41">
        <v>0</v>
      </c>
      <c r="BV892" s="40">
        <v>0</v>
      </c>
      <c r="BW892" s="41">
        <v>0</v>
      </c>
      <c r="CH892" s="40">
        <v>0</v>
      </c>
      <c r="CI892" s="41">
        <v>0</v>
      </c>
    </row>
    <row r="893" spans="1:89" x14ac:dyDescent="0.25">
      <c r="A893" s="10" t="s">
        <v>1425</v>
      </c>
      <c r="B893" s="10" t="s">
        <v>277</v>
      </c>
      <c r="C893" s="11">
        <v>7733</v>
      </c>
      <c r="D893" s="10" t="s">
        <v>5</v>
      </c>
      <c r="E893" s="12">
        <v>427</v>
      </c>
      <c r="F893" s="12">
        <v>1755</v>
      </c>
      <c r="G893" s="12">
        <v>2311</v>
      </c>
      <c r="H893" s="13">
        <f>+E893/G893</f>
        <v>0.18476849848550411</v>
      </c>
      <c r="I893" s="13">
        <f>+F893/G893</f>
        <v>0.75941151016875807</v>
      </c>
      <c r="J893" s="12">
        <f>+E893-F893</f>
        <v>-1328</v>
      </c>
      <c r="K893" s="12">
        <f>+F893-E893</f>
        <v>1328</v>
      </c>
      <c r="L893" s="13">
        <f>+H893-I893</f>
        <v>-0.57464301168325393</v>
      </c>
      <c r="M893" s="13">
        <f>+I893-H893</f>
        <v>0.57464301168325393</v>
      </c>
      <c r="N893" s="12">
        <v>437</v>
      </c>
      <c r="O893" s="12">
        <v>1742</v>
      </c>
      <c r="P893" s="12">
        <v>2215</v>
      </c>
      <c r="Q893" s="13">
        <f>+N893/P893</f>
        <v>0.19729119638826184</v>
      </c>
      <c r="R893" s="13">
        <f>+O893/P893</f>
        <v>0.78645598194130928</v>
      </c>
      <c r="S893" s="12">
        <f>+N893-O893</f>
        <v>-1305</v>
      </c>
      <c r="T893" s="13">
        <f>+Q893-R893</f>
        <v>-0.58916478555304741</v>
      </c>
      <c r="U893" s="14">
        <f>+E893-N893</f>
        <v>-10</v>
      </c>
      <c r="V893" s="14">
        <f>+F893-O893</f>
        <v>13</v>
      </c>
      <c r="W893" s="13">
        <f>+H893-Q893</f>
        <v>-1.2522697902757729E-2</v>
      </c>
      <c r="X893" s="13">
        <f>+I893-R893</f>
        <v>-2.7044471772551204E-2</v>
      </c>
      <c r="Y893" s="15">
        <v>574.79999999999995</v>
      </c>
      <c r="Z893" s="16">
        <f>+C893/Y893</f>
        <v>13.45337508698678</v>
      </c>
      <c r="AA893" s="17">
        <v>20067</v>
      </c>
      <c r="AB893" s="18" t="str">
        <f>TEXT(AA893,"00000")</f>
        <v>20067</v>
      </c>
      <c r="AC893" s="19">
        <v>20</v>
      </c>
      <c r="AD893" s="19">
        <v>67</v>
      </c>
      <c r="AE893" s="27"/>
      <c r="AF893" s="21"/>
      <c r="AG893" s="24"/>
      <c r="AH893" s="28"/>
      <c r="AI893" s="24"/>
      <c r="AJ893" s="24"/>
      <c r="AK893" s="24"/>
      <c r="AL893" s="24"/>
      <c r="AM893" s="29" t="s">
        <v>62</v>
      </c>
      <c r="AN893" s="37">
        <v>7829</v>
      </c>
      <c r="AO893" s="40">
        <v>23</v>
      </c>
      <c r="AP893" s="40">
        <v>5209</v>
      </c>
      <c r="AQ893" s="41">
        <v>665.35</v>
      </c>
      <c r="AR893" s="40">
        <v>1576</v>
      </c>
      <c r="AS893" s="41">
        <v>201.3</v>
      </c>
      <c r="AV893" s="40">
        <v>1464</v>
      </c>
      <c r="AW893" s="41">
        <v>187</v>
      </c>
      <c r="AX893" s="40">
        <v>1915</v>
      </c>
      <c r="AY893" s="41">
        <v>244.59888888888901</v>
      </c>
      <c r="BJ893" s="40">
        <v>0</v>
      </c>
      <c r="BK893" s="41">
        <v>0</v>
      </c>
      <c r="BL893" s="40">
        <v>254</v>
      </c>
      <c r="BM893" s="41">
        <v>32.438888888888897</v>
      </c>
      <c r="BV893" s="40">
        <v>0</v>
      </c>
      <c r="BW893" s="41">
        <v>0</v>
      </c>
      <c r="CH893" s="40">
        <v>0</v>
      </c>
      <c r="CI893" s="41">
        <v>0</v>
      </c>
    </row>
    <row r="894" spans="1:89" x14ac:dyDescent="0.25">
      <c r="A894" s="10" t="s">
        <v>1425</v>
      </c>
      <c r="B894" s="10" t="s">
        <v>1474</v>
      </c>
      <c r="C894" s="11">
        <v>6133</v>
      </c>
      <c r="D894" s="10" t="s">
        <v>5</v>
      </c>
      <c r="E894" s="12">
        <v>257</v>
      </c>
      <c r="F894" s="12">
        <v>1651</v>
      </c>
      <c r="G894" s="12">
        <v>2011</v>
      </c>
      <c r="H894" s="13">
        <f>+E894/G894</f>
        <v>0.12779711586275486</v>
      </c>
      <c r="I894" s="13">
        <f>+F894/G894</f>
        <v>0.82098458478368974</v>
      </c>
      <c r="J894" s="12">
        <f>+E894-F894</f>
        <v>-1394</v>
      </c>
      <c r="K894" s="12">
        <f>+F894-E894</f>
        <v>1394</v>
      </c>
      <c r="L894" s="13">
        <f>+H894-I894</f>
        <v>-0.69318746892093486</v>
      </c>
      <c r="M894" s="13">
        <f>+I894-H894</f>
        <v>0.69318746892093486</v>
      </c>
      <c r="N894" s="12">
        <v>304</v>
      </c>
      <c r="O894" s="12">
        <v>1568</v>
      </c>
      <c r="P894" s="12">
        <v>1901</v>
      </c>
      <c r="Q894" s="13">
        <f>+N894/P894</f>
        <v>0.1599158337716991</v>
      </c>
      <c r="R894" s="13">
        <f>+O894/P894</f>
        <v>0.82482903734876378</v>
      </c>
      <c r="S894" s="12">
        <f>+N894-O894</f>
        <v>-1264</v>
      </c>
      <c r="T894" s="13">
        <f>+Q894-R894</f>
        <v>-0.66491320357706463</v>
      </c>
      <c r="U894" s="14">
        <f>+E894-N894</f>
        <v>-47</v>
      </c>
      <c r="V894" s="14">
        <f>+F894-O894</f>
        <v>83</v>
      </c>
      <c r="W894" s="13">
        <f>+H894-Q894</f>
        <v>-3.2118717908944244E-2</v>
      </c>
      <c r="X894" s="13">
        <f>+I894-R894</f>
        <v>-3.8444525650740413E-3</v>
      </c>
      <c r="Y894" s="15">
        <v>868.87</v>
      </c>
      <c r="Z894" s="16">
        <f>+C894/Y894</f>
        <v>7.0585933453796308</v>
      </c>
      <c r="AA894" s="17">
        <v>20069</v>
      </c>
      <c r="AB894" s="18" t="str">
        <f>TEXT(AA894,"00000")</f>
        <v>20069</v>
      </c>
      <c r="AC894" s="19">
        <v>20</v>
      </c>
      <c r="AD894" s="19">
        <v>69</v>
      </c>
      <c r="AE894" s="27"/>
      <c r="AF894" s="21"/>
      <c r="AG894" s="24"/>
      <c r="AH894" s="28"/>
      <c r="AI894" s="24"/>
      <c r="AJ894" s="24"/>
      <c r="AK894" s="24"/>
      <c r="AL894" s="24"/>
      <c r="AM894" s="29" t="s">
        <v>62</v>
      </c>
      <c r="AN894" s="37">
        <v>6006</v>
      </c>
      <c r="AO894" s="40">
        <v>19</v>
      </c>
      <c r="AP894" s="40">
        <v>3563</v>
      </c>
      <c r="AQ894" s="41">
        <v>593.24</v>
      </c>
      <c r="AR894" s="40">
        <v>2045</v>
      </c>
      <c r="AS894" s="41">
        <v>340.49</v>
      </c>
      <c r="AV894" s="40">
        <v>976</v>
      </c>
      <c r="AW894" s="41">
        <v>162.5</v>
      </c>
      <c r="AX894" s="40">
        <v>541</v>
      </c>
      <c r="AY894" s="41">
        <v>90.078888888888898</v>
      </c>
      <c r="BB894" s="40">
        <v>1</v>
      </c>
      <c r="BC894" s="41">
        <v>0.17</v>
      </c>
      <c r="BJ894" s="40">
        <v>0</v>
      </c>
      <c r="BK894" s="41">
        <v>0</v>
      </c>
      <c r="BV894" s="40">
        <v>0</v>
      </c>
      <c r="BW894" s="41">
        <v>0</v>
      </c>
      <c r="CH894" s="40">
        <v>0</v>
      </c>
      <c r="CI894" s="41">
        <v>0</v>
      </c>
    </row>
    <row r="895" spans="1:89" x14ac:dyDescent="0.25">
      <c r="A895" s="10" t="s">
        <v>1425</v>
      </c>
      <c r="B895" s="10" t="s">
        <v>1475</v>
      </c>
      <c r="C895" s="11">
        <v>1330</v>
      </c>
      <c r="D895" s="10" t="s">
        <v>5</v>
      </c>
      <c r="E895" s="12">
        <v>83</v>
      </c>
      <c r="F895" s="12">
        <v>523</v>
      </c>
      <c r="G895" s="12">
        <v>639</v>
      </c>
      <c r="H895" s="13">
        <f>+E895/G895</f>
        <v>0.12989045383411579</v>
      </c>
      <c r="I895" s="13">
        <f>+F895/G895</f>
        <v>0.81846635367762133</v>
      </c>
      <c r="J895" s="12">
        <f>+E895-F895</f>
        <v>-440</v>
      </c>
      <c r="K895" s="12">
        <f>+F895-E895</f>
        <v>440</v>
      </c>
      <c r="L895" s="13">
        <f>+H895-I895</f>
        <v>-0.68857589984350553</v>
      </c>
      <c r="M895" s="13">
        <f>+I895-H895</f>
        <v>0.68857589984350553</v>
      </c>
      <c r="N895" s="12">
        <v>112</v>
      </c>
      <c r="O895" s="12">
        <v>539</v>
      </c>
      <c r="P895" s="12">
        <v>665</v>
      </c>
      <c r="Q895" s="13">
        <f>+N895/P895</f>
        <v>0.16842105263157894</v>
      </c>
      <c r="R895" s="13">
        <f>+O895/P895</f>
        <v>0.81052631578947365</v>
      </c>
      <c r="S895" s="12">
        <f>+N895-O895</f>
        <v>-427</v>
      </c>
      <c r="T895" s="13">
        <f>+Q895-R895</f>
        <v>-0.64210526315789473</v>
      </c>
      <c r="U895" s="14">
        <f>+E895-N895</f>
        <v>-29</v>
      </c>
      <c r="V895" s="14">
        <f>+F895-O895</f>
        <v>-16</v>
      </c>
      <c r="W895" s="13">
        <f>+H895-Q895</f>
        <v>-3.853059879746315E-2</v>
      </c>
      <c r="X895" s="13">
        <f>+I895-R895</f>
        <v>7.9400378881476774E-3</v>
      </c>
      <c r="Y895" s="15">
        <v>778.45</v>
      </c>
      <c r="Z895" s="16">
        <f>+C895/Y895</f>
        <v>1.7085233476780781</v>
      </c>
      <c r="AA895" s="17">
        <v>20071</v>
      </c>
      <c r="AB895" s="18" t="str">
        <f>TEXT(AA895,"00000")</f>
        <v>20071</v>
      </c>
      <c r="AC895" s="19">
        <v>20</v>
      </c>
      <c r="AD895" s="19">
        <v>71</v>
      </c>
      <c r="AE895" s="27"/>
      <c r="AF895" s="21"/>
      <c r="AG895" s="24"/>
      <c r="AH895" s="28"/>
      <c r="AI895" s="24"/>
      <c r="AJ895" s="24"/>
      <c r="AK895" s="24"/>
      <c r="AL895" s="24"/>
      <c r="AM895" s="29" t="s">
        <v>62</v>
      </c>
      <c r="AN895" s="37">
        <v>1247</v>
      </c>
      <c r="AO895" s="40">
        <v>7</v>
      </c>
      <c r="AP895" s="40">
        <v>836</v>
      </c>
      <c r="AQ895" s="41">
        <v>670.40888888888901</v>
      </c>
      <c r="AR895" s="40">
        <v>118</v>
      </c>
      <c r="AS895" s="41">
        <v>94.628888888888895</v>
      </c>
      <c r="AV895" s="40">
        <v>322</v>
      </c>
      <c r="AW895" s="41">
        <v>258.22000000000003</v>
      </c>
      <c r="AX895" s="40">
        <v>267</v>
      </c>
      <c r="AY895" s="41">
        <v>214.11</v>
      </c>
      <c r="BB895" s="40">
        <v>1</v>
      </c>
      <c r="BC895" s="41">
        <v>0.8</v>
      </c>
      <c r="BJ895" s="40">
        <v>0</v>
      </c>
      <c r="BK895" s="41">
        <v>0</v>
      </c>
      <c r="BV895" s="40">
        <v>0</v>
      </c>
      <c r="BW895" s="41">
        <v>0</v>
      </c>
      <c r="CH895" s="40">
        <v>0</v>
      </c>
      <c r="CI895" s="41">
        <v>0</v>
      </c>
    </row>
    <row r="896" spans="1:89" x14ac:dyDescent="0.25">
      <c r="A896" s="10" t="s">
        <v>1425</v>
      </c>
      <c r="B896" s="10" t="s">
        <v>1476</v>
      </c>
      <c r="C896" s="11">
        <v>6244</v>
      </c>
      <c r="D896" s="10" t="s">
        <v>5</v>
      </c>
      <c r="E896" s="12">
        <v>484</v>
      </c>
      <c r="F896" s="12">
        <v>2146</v>
      </c>
      <c r="G896" s="12">
        <v>2811</v>
      </c>
      <c r="H896" s="13">
        <f>+E896/G896</f>
        <v>0.17218071860547848</v>
      </c>
      <c r="I896" s="13">
        <f>+F896/G896</f>
        <v>0.76342938456065457</v>
      </c>
      <c r="J896" s="12">
        <f>+E896-F896</f>
        <v>-1662</v>
      </c>
      <c r="K896" s="12">
        <f>+F896-E896</f>
        <v>1662</v>
      </c>
      <c r="L896" s="13">
        <f>+H896-I896</f>
        <v>-0.59124866595517611</v>
      </c>
      <c r="M896" s="13">
        <f>+I896-H896</f>
        <v>0.59124866595517611</v>
      </c>
      <c r="N896" s="12">
        <v>653</v>
      </c>
      <c r="O896" s="12">
        <v>1986</v>
      </c>
      <c r="P896" s="12">
        <v>2706</v>
      </c>
      <c r="Q896" s="13">
        <f>+N896/P896</f>
        <v>0.24131559497413155</v>
      </c>
      <c r="R896" s="13">
        <f>+O896/P896</f>
        <v>0.73392461197339243</v>
      </c>
      <c r="S896" s="12">
        <f>+N896-O896</f>
        <v>-1333</v>
      </c>
      <c r="T896" s="13">
        <f>+Q896-R896</f>
        <v>-0.49260901699926085</v>
      </c>
      <c r="U896" s="14">
        <f>+E896-N896</f>
        <v>-169</v>
      </c>
      <c r="V896" s="14">
        <f>+F896-O896</f>
        <v>160</v>
      </c>
      <c r="W896" s="13">
        <f>+H896-Q896</f>
        <v>-6.9134876368653064E-2</v>
      </c>
      <c r="X896" s="13">
        <f>+I896-R896</f>
        <v>2.950477258726214E-2</v>
      </c>
      <c r="Y896" s="15">
        <v>1143.3</v>
      </c>
      <c r="Z896" s="16">
        <f>+C896/Y896</f>
        <v>5.4613837138108989</v>
      </c>
      <c r="AA896" s="17">
        <v>20073</v>
      </c>
      <c r="AB896" s="18" t="str">
        <f>TEXT(AA896,"00000")</f>
        <v>20073</v>
      </c>
      <c r="AC896" s="19">
        <v>20</v>
      </c>
      <c r="AD896" s="19">
        <v>73</v>
      </c>
      <c r="AE896" s="27"/>
      <c r="AF896" s="21"/>
      <c r="AG896" s="24"/>
      <c r="AH896" s="28"/>
      <c r="AI896" s="24"/>
      <c r="AJ896" s="24"/>
      <c r="AK896" s="24"/>
      <c r="AL896" s="24"/>
      <c r="AM896" s="29" t="s">
        <v>62</v>
      </c>
      <c r="AN896" s="37">
        <v>6689</v>
      </c>
      <c r="AO896" s="40">
        <v>32</v>
      </c>
      <c r="AP896" s="40">
        <v>3314</v>
      </c>
      <c r="AQ896" s="41">
        <v>495.43888888888898</v>
      </c>
      <c r="AR896" s="40">
        <v>1546</v>
      </c>
      <c r="AS896" s="41">
        <v>231.12888888888901</v>
      </c>
      <c r="AV896" s="40">
        <v>1416</v>
      </c>
      <c r="AW896" s="41">
        <v>211.68888888888901</v>
      </c>
      <c r="AX896" s="40">
        <v>350</v>
      </c>
      <c r="AY896" s="41">
        <v>52.32</v>
      </c>
      <c r="BB896" s="40">
        <v>2</v>
      </c>
      <c r="BC896" s="41">
        <v>0.3</v>
      </c>
      <c r="BJ896" s="40">
        <v>0</v>
      </c>
      <c r="BK896" s="41">
        <v>0</v>
      </c>
      <c r="BV896" s="40">
        <v>0</v>
      </c>
      <c r="BW896" s="41">
        <v>0</v>
      </c>
      <c r="CH896" s="40">
        <v>0</v>
      </c>
      <c r="CI896" s="41">
        <v>0</v>
      </c>
    </row>
    <row r="897" spans="1:91" x14ac:dyDescent="0.25">
      <c r="A897" s="10" t="s">
        <v>1425</v>
      </c>
      <c r="B897" s="10" t="s">
        <v>690</v>
      </c>
      <c r="C897" s="11">
        <v>2474</v>
      </c>
      <c r="D897" s="10" t="s">
        <v>5</v>
      </c>
      <c r="E897" s="12">
        <v>114</v>
      </c>
      <c r="F897" s="12">
        <v>690</v>
      </c>
      <c r="G897" s="12">
        <v>847</v>
      </c>
      <c r="H897" s="13">
        <f>+E897/G897</f>
        <v>0.13459268004722549</v>
      </c>
      <c r="I897" s="13">
        <f>+F897/G897</f>
        <v>0.81463990554899646</v>
      </c>
      <c r="J897" s="12">
        <f>+E897-F897</f>
        <v>-576</v>
      </c>
      <c r="K897" s="12">
        <f>+F897-E897</f>
        <v>576</v>
      </c>
      <c r="L897" s="13">
        <f>+H897-I897</f>
        <v>-0.68004722550177099</v>
      </c>
      <c r="M897" s="13">
        <f>+I897-H897</f>
        <v>0.68004722550177099</v>
      </c>
      <c r="N897" s="12">
        <v>159</v>
      </c>
      <c r="O897" s="12">
        <v>678</v>
      </c>
      <c r="P897" s="12">
        <v>857</v>
      </c>
      <c r="Q897" s="13">
        <f>+N897/P897</f>
        <v>0.1855309218203034</v>
      </c>
      <c r="R897" s="13">
        <f>+O897/P897</f>
        <v>0.79113185530921826</v>
      </c>
      <c r="S897" s="12">
        <f>+N897-O897</f>
        <v>-519</v>
      </c>
      <c r="T897" s="13">
        <f>+Q897-R897</f>
        <v>-0.60560093348891486</v>
      </c>
      <c r="U897" s="14">
        <f>+E897-N897</f>
        <v>-45</v>
      </c>
      <c r="V897" s="14">
        <f>+F897-O897</f>
        <v>12</v>
      </c>
      <c r="W897" s="13">
        <f>+H897-Q897</f>
        <v>-5.0938241773077902E-2</v>
      </c>
      <c r="X897" s="13">
        <f>+I897-R897</f>
        <v>2.35080502397782E-2</v>
      </c>
      <c r="Y897" s="15">
        <v>996.51</v>
      </c>
      <c r="Z897" s="16">
        <f>+C897/Y897</f>
        <v>2.4826644991018654</v>
      </c>
      <c r="AA897" s="17">
        <v>20075</v>
      </c>
      <c r="AB897" s="18" t="str">
        <f>TEXT(AA897,"00000")</f>
        <v>20075</v>
      </c>
      <c r="AC897" s="19">
        <v>20</v>
      </c>
      <c r="AD897" s="19">
        <v>75</v>
      </c>
      <c r="AE897" s="27"/>
      <c r="AF897" s="21"/>
      <c r="AG897" s="24"/>
      <c r="AH897" s="28"/>
      <c r="AI897" s="24"/>
      <c r="AJ897" s="24"/>
      <c r="AK897" s="24"/>
      <c r="AL897" s="24"/>
      <c r="AM897" s="29" t="s">
        <v>62</v>
      </c>
      <c r="AN897" s="37">
        <v>2690</v>
      </c>
      <c r="AO897" s="40">
        <v>9</v>
      </c>
      <c r="AP897" s="40">
        <v>1306</v>
      </c>
      <c r="AQ897" s="41">
        <v>485.5</v>
      </c>
      <c r="AR897" s="40">
        <v>259</v>
      </c>
      <c r="AS897" s="41">
        <v>96.28</v>
      </c>
      <c r="AV897" s="40">
        <v>707</v>
      </c>
      <c r="AW897" s="41">
        <v>262.82888888888903</v>
      </c>
      <c r="AX897" s="40">
        <v>340</v>
      </c>
      <c r="AY897" s="41">
        <v>126.39</v>
      </c>
      <c r="BJ897" s="40">
        <v>0</v>
      </c>
      <c r="BK897" s="41">
        <v>0</v>
      </c>
      <c r="BV897" s="40">
        <v>0</v>
      </c>
      <c r="BW897" s="41">
        <v>0</v>
      </c>
      <c r="CH897" s="40">
        <v>0</v>
      </c>
      <c r="CI897" s="41">
        <v>0</v>
      </c>
    </row>
    <row r="898" spans="1:91" x14ac:dyDescent="0.25">
      <c r="A898" s="10" t="s">
        <v>1425</v>
      </c>
      <c r="B898" s="10" t="s">
        <v>1477</v>
      </c>
      <c r="C898" s="11">
        <v>5817</v>
      </c>
      <c r="D898" s="10" t="s">
        <v>5</v>
      </c>
      <c r="E898" s="12">
        <v>388</v>
      </c>
      <c r="F898" s="12">
        <v>1950</v>
      </c>
      <c r="G898" s="12">
        <v>2513</v>
      </c>
      <c r="H898" s="13">
        <f>+E898/G898</f>
        <v>0.15439713489852766</v>
      </c>
      <c r="I898" s="13">
        <f>+F898/G898</f>
        <v>0.77596498209311582</v>
      </c>
      <c r="J898" s="12">
        <f>+E898-F898</f>
        <v>-1562</v>
      </c>
      <c r="K898" s="12">
        <f>+F898-E898</f>
        <v>1562</v>
      </c>
      <c r="L898" s="13">
        <f>+H898-I898</f>
        <v>-0.62156784719458813</v>
      </c>
      <c r="M898" s="13">
        <f>+I898-H898</f>
        <v>0.62156784719458813</v>
      </c>
      <c r="N898" s="12">
        <v>536</v>
      </c>
      <c r="O898" s="12">
        <v>1723</v>
      </c>
      <c r="P898" s="12">
        <v>2335</v>
      </c>
      <c r="Q898" s="13">
        <f>+N898/P898</f>
        <v>0.22955032119914348</v>
      </c>
      <c r="R898" s="13">
        <f>+O898/P898</f>
        <v>0.73790149892933621</v>
      </c>
      <c r="S898" s="12">
        <f>+N898-O898</f>
        <v>-1187</v>
      </c>
      <c r="T898" s="13">
        <f>+Q898-R898</f>
        <v>-0.50835117773019278</v>
      </c>
      <c r="U898" s="14">
        <f>+E898-N898</f>
        <v>-148</v>
      </c>
      <c r="V898" s="14">
        <f>+F898-O898</f>
        <v>227</v>
      </c>
      <c r="W898" s="13">
        <f>+H898-Q898</f>
        <v>-7.5153186300615821E-2</v>
      </c>
      <c r="X898" s="13">
        <f>+I898-R898</f>
        <v>3.806348316377961E-2</v>
      </c>
      <c r="Y898" s="15">
        <v>801.27</v>
      </c>
      <c r="Z898" s="16">
        <f>+C898/Y898</f>
        <v>7.2597251862668015</v>
      </c>
      <c r="AA898" s="17">
        <v>20077</v>
      </c>
      <c r="AB898" s="18" t="str">
        <f>TEXT(AA898,"00000")</f>
        <v>20077</v>
      </c>
      <c r="AC898" s="19">
        <v>20</v>
      </c>
      <c r="AD898" s="19">
        <v>77</v>
      </c>
      <c r="AE898" s="27"/>
      <c r="AF898" s="21"/>
      <c r="AG898" s="24"/>
      <c r="AH898" s="28"/>
      <c r="AI898" s="24"/>
      <c r="AJ898" s="24"/>
      <c r="AK898" s="24"/>
      <c r="AL898" s="24"/>
      <c r="AM898" s="29" t="s">
        <v>62</v>
      </c>
      <c r="AN898" s="37">
        <v>6034</v>
      </c>
      <c r="AO898" s="40">
        <v>29</v>
      </c>
      <c r="AP898" s="40">
        <v>3828</v>
      </c>
      <c r="AQ898" s="41">
        <v>634.40888888888901</v>
      </c>
      <c r="AR898" s="40">
        <v>1639</v>
      </c>
      <c r="AS898" s="41">
        <v>271.62888888888898</v>
      </c>
      <c r="AV898" s="40">
        <v>1087</v>
      </c>
      <c r="AW898" s="41">
        <v>180.15</v>
      </c>
      <c r="AX898" s="40">
        <v>1100</v>
      </c>
      <c r="AY898" s="41">
        <v>182.3</v>
      </c>
      <c r="BB898" s="40">
        <v>2</v>
      </c>
      <c r="BC898" s="41">
        <v>0.33</v>
      </c>
      <c r="BJ898" s="40">
        <v>0</v>
      </c>
      <c r="BK898" s="41">
        <v>0</v>
      </c>
      <c r="BV898" s="40">
        <v>0</v>
      </c>
      <c r="BW898" s="41">
        <v>0</v>
      </c>
      <c r="CH898" s="40">
        <v>0</v>
      </c>
      <c r="CI898" s="41">
        <v>0</v>
      </c>
    </row>
    <row r="899" spans="1:91" x14ac:dyDescent="0.25">
      <c r="A899" s="10" t="s">
        <v>1425</v>
      </c>
      <c r="B899" s="10" t="s">
        <v>1478</v>
      </c>
      <c r="C899" s="11">
        <v>35073</v>
      </c>
      <c r="D899" s="10" t="s">
        <v>5</v>
      </c>
      <c r="E899" s="12">
        <v>5006</v>
      </c>
      <c r="F899" s="12">
        <v>8503</v>
      </c>
      <c r="G899" s="12">
        <v>14540</v>
      </c>
      <c r="H899" s="13">
        <f>+E899/G899</f>
        <v>0.34429160935350756</v>
      </c>
      <c r="I899" s="13">
        <f>+F899/G899</f>
        <v>0.58480055020632737</v>
      </c>
      <c r="J899" s="12">
        <f>+E899-F899</f>
        <v>-3497</v>
      </c>
      <c r="K899" s="12">
        <f>+F899-E899</f>
        <v>3497</v>
      </c>
      <c r="L899" s="13">
        <f>+H899-I899</f>
        <v>-0.24050894085281982</v>
      </c>
      <c r="M899" s="13">
        <f>+I899-H899</f>
        <v>0.24050894085281982</v>
      </c>
      <c r="N899" s="12">
        <v>5162</v>
      </c>
      <c r="O899" s="12">
        <v>8352</v>
      </c>
      <c r="P899" s="12">
        <v>13805</v>
      </c>
      <c r="Q899" s="13">
        <f>+N899/P899</f>
        <v>0.37392249185077869</v>
      </c>
      <c r="R899" s="13">
        <f>+O899/P899</f>
        <v>0.60499818906193403</v>
      </c>
      <c r="S899" s="12">
        <f>+N899-O899</f>
        <v>-3190</v>
      </c>
      <c r="T899" s="13">
        <f>+Q899-R899</f>
        <v>-0.23107569721115534</v>
      </c>
      <c r="U899" s="14">
        <f>+E899-N899</f>
        <v>-156</v>
      </c>
      <c r="V899" s="14">
        <f>+F899-O899</f>
        <v>151</v>
      </c>
      <c r="W899" s="13">
        <f>+H899-Q899</f>
        <v>-2.9630882497271138E-2</v>
      </c>
      <c r="X899" s="13">
        <f>+I899-R899</f>
        <v>-2.0197638855606659E-2</v>
      </c>
      <c r="Y899" s="15">
        <v>539.75</v>
      </c>
      <c r="Z899" s="16">
        <f>+C899/Y899</f>
        <v>64.980083371931457</v>
      </c>
      <c r="AA899" s="17">
        <v>20079</v>
      </c>
      <c r="AB899" s="18" t="str">
        <f>TEXT(AA899,"00000")</f>
        <v>20079</v>
      </c>
      <c r="AC899" s="19">
        <v>20</v>
      </c>
      <c r="AD899" s="19">
        <v>79</v>
      </c>
      <c r="AE899" s="27" t="s">
        <v>1437</v>
      </c>
      <c r="AF899" s="21" t="s">
        <v>1438</v>
      </c>
      <c r="AG899" s="24" t="s">
        <v>1439</v>
      </c>
      <c r="AH899" s="23">
        <v>644610</v>
      </c>
      <c r="AI899" s="24" t="s">
        <v>43</v>
      </c>
      <c r="AJ899" s="24" t="s">
        <v>1440</v>
      </c>
      <c r="AK899" s="24"/>
      <c r="AL899" s="24"/>
      <c r="AM899" s="29" t="s">
        <v>59</v>
      </c>
      <c r="AN899" s="37">
        <v>34684</v>
      </c>
      <c r="AO899" s="40">
        <v>74</v>
      </c>
      <c r="AP899" s="40">
        <v>19470</v>
      </c>
      <c r="AQ899" s="41">
        <v>561.35</v>
      </c>
      <c r="AR899" s="40">
        <v>10235</v>
      </c>
      <c r="AS899" s="41">
        <v>295.08888888888902</v>
      </c>
      <c r="AT899" s="40">
        <v>124</v>
      </c>
      <c r="AU899" s="41">
        <v>3.58</v>
      </c>
      <c r="AV899" s="40">
        <v>5000</v>
      </c>
      <c r="AW899" s="41">
        <v>144.15888888888901</v>
      </c>
      <c r="AX899" s="40">
        <v>3500</v>
      </c>
      <c r="AY899" s="41">
        <v>100.908888888889</v>
      </c>
      <c r="BB899" s="40">
        <v>80</v>
      </c>
      <c r="BC899" s="41">
        <v>2.31</v>
      </c>
      <c r="BJ899" s="40">
        <v>0</v>
      </c>
      <c r="BK899" s="41">
        <v>0</v>
      </c>
      <c r="BL899" s="40">
        <v>531</v>
      </c>
      <c r="BM899" s="41">
        <v>15.31</v>
      </c>
      <c r="BV899" s="40">
        <v>0</v>
      </c>
      <c r="BW899" s="41">
        <v>0</v>
      </c>
      <c r="CH899" s="40">
        <v>0</v>
      </c>
      <c r="CI899" s="41">
        <v>0</v>
      </c>
    </row>
    <row r="900" spans="1:91" x14ac:dyDescent="0.25">
      <c r="A900" s="10" t="s">
        <v>1425</v>
      </c>
      <c r="B900" s="10" t="s">
        <v>1479</v>
      </c>
      <c r="C900" s="11">
        <v>4064</v>
      </c>
      <c r="D900" s="10" t="s">
        <v>5</v>
      </c>
      <c r="E900" s="12">
        <v>228</v>
      </c>
      <c r="F900" s="12">
        <v>1011</v>
      </c>
      <c r="G900" s="12">
        <v>1300</v>
      </c>
      <c r="H900" s="13">
        <f>+E900/G900</f>
        <v>0.17538461538461539</v>
      </c>
      <c r="I900" s="13">
        <f>+F900/G900</f>
        <v>0.77769230769230768</v>
      </c>
      <c r="J900" s="12">
        <f>+E900-F900</f>
        <v>-783</v>
      </c>
      <c r="K900" s="12">
        <f>+F900-E900</f>
        <v>783</v>
      </c>
      <c r="L900" s="13">
        <f>+H900-I900</f>
        <v>-0.60230769230769232</v>
      </c>
      <c r="M900" s="13">
        <f>+I900-H900</f>
        <v>0.60230769230769232</v>
      </c>
      <c r="N900" s="12">
        <v>202</v>
      </c>
      <c r="O900" s="12">
        <v>1131</v>
      </c>
      <c r="P900" s="12">
        <v>1355</v>
      </c>
      <c r="Q900" s="13">
        <f>+N900/P900</f>
        <v>0.14907749077490776</v>
      </c>
      <c r="R900" s="13">
        <f>+O900/P900</f>
        <v>0.83468634686346865</v>
      </c>
      <c r="S900" s="12">
        <f>+N900-O900</f>
        <v>-929</v>
      </c>
      <c r="T900" s="13">
        <f>+Q900-R900</f>
        <v>-0.68560885608856093</v>
      </c>
      <c r="U900" s="14">
        <f>+E900-N900</f>
        <v>26</v>
      </c>
      <c r="V900" s="14">
        <f>+F900-O900</f>
        <v>-120</v>
      </c>
      <c r="W900" s="13">
        <f>+H900-Q900</f>
        <v>2.6307124609707633E-2</v>
      </c>
      <c r="X900" s="13">
        <f>+I900-R900</f>
        <v>-5.6994039171160971E-2</v>
      </c>
      <c r="Y900" s="15">
        <v>577.52</v>
      </c>
      <c r="Z900" s="16">
        <f>+C900/Y900</f>
        <v>7.0369857320958582</v>
      </c>
      <c r="AA900" s="17">
        <v>20081</v>
      </c>
      <c r="AB900" s="18" t="str">
        <f>TEXT(AA900,"00000")</f>
        <v>20081</v>
      </c>
      <c r="AC900" s="19">
        <v>20</v>
      </c>
      <c r="AD900" s="19">
        <v>81</v>
      </c>
      <c r="AE900" s="27"/>
      <c r="AF900" s="21"/>
      <c r="AG900" s="24"/>
      <c r="AH900" s="28"/>
      <c r="AI900" s="24"/>
      <c r="AJ900" s="24"/>
      <c r="AK900" s="24"/>
      <c r="AL900" s="24"/>
      <c r="AM900" s="29" t="s">
        <v>62</v>
      </c>
      <c r="AN900" s="37">
        <v>4256</v>
      </c>
      <c r="AO900" s="40">
        <v>11</v>
      </c>
      <c r="AP900" s="40">
        <v>2306</v>
      </c>
      <c r="AQ900" s="41">
        <v>541.82000000000005</v>
      </c>
      <c r="AR900" s="40">
        <v>1247</v>
      </c>
      <c r="AS900" s="41">
        <v>293</v>
      </c>
      <c r="AV900" s="40">
        <v>541</v>
      </c>
      <c r="AW900" s="41">
        <v>127.108888888889</v>
      </c>
      <c r="AX900" s="40">
        <v>517</v>
      </c>
      <c r="AY900" s="41">
        <v>121.48</v>
      </c>
      <c r="BB900" s="40">
        <v>1</v>
      </c>
      <c r="BC900" s="41">
        <v>0.23</v>
      </c>
      <c r="BJ900" s="40">
        <v>0</v>
      </c>
      <c r="BK900" s="41">
        <v>0</v>
      </c>
      <c r="BV900" s="40">
        <v>0</v>
      </c>
      <c r="BW900" s="41">
        <v>0</v>
      </c>
      <c r="CH900" s="40">
        <v>0</v>
      </c>
      <c r="CI900" s="41">
        <v>0</v>
      </c>
    </row>
    <row r="901" spans="1:91" x14ac:dyDescent="0.25">
      <c r="A901" s="10" t="s">
        <v>1425</v>
      </c>
      <c r="B901" s="10" t="s">
        <v>1480</v>
      </c>
      <c r="C901" s="11">
        <v>1893</v>
      </c>
      <c r="D901" s="10" t="s">
        <v>5</v>
      </c>
      <c r="E901" s="12">
        <v>124</v>
      </c>
      <c r="F901" s="12">
        <v>845</v>
      </c>
      <c r="G901" s="12">
        <v>1006</v>
      </c>
      <c r="H901" s="13">
        <f>+E901/G901</f>
        <v>0.12326043737574553</v>
      </c>
      <c r="I901" s="13">
        <f>+F901/G901</f>
        <v>0.83996023856858848</v>
      </c>
      <c r="J901" s="12">
        <f>+E901-F901</f>
        <v>-721</v>
      </c>
      <c r="K901" s="12">
        <f>+F901-E901</f>
        <v>721</v>
      </c>
      <c r="L901" s="13">
        <f>+H901-I901</f>
        <v>-0.71669980119284293</v>
      </c>
      <c r="M901" s="13">
        <f>+I901-H901</f>
        <v>0.71669980119284293</v>
      </c>
      <c r="N901" s="12">
        <v>178</v>
      </c>
      <c r="O901" s="12">
        <v>857</v>
      </c>
      <c r="P901" s="12">
        <v>1050</v>
      </c>
      <c r="Q901" s="13">
        <f>+N901/P901</f>
        <v>0.16952380952380952</v>
      </c>
      <c r="R901" s="13">
        <f>+O901/P901</f>
        <v>0.81619047619047624</v>
      </c>
      <c r="S901" s="12">
        <f>+N901-O901</f>
        <v>-679</v>
      </c>
      <c r="T901" s="13">
        <f>+Q901-R901</f>
        <v>-0.64666666666666672</v>
      </c>
      <c r="U901" s="14">
        <f>+E901-N901</f>
        <v>-54</v>
      </c>
      <c r="V901" s="14">
        <f>+F901-O901</f>
        <v>-12</v>
      </c>
      <c r="W901" s="13">
        <f>+H901-Q901</f>
        <v>-4.6263372148063989E-2</v>
      </c>
      <c r="X901" s="13">
        <f>+I901-R901</f>
        <v>2.3769762378112236E-2</v>
      </c>
      <c r="Y901" s="15">
        <v>859.99</v>
      </c>
      <c r="Z901" s="16">
        <f>+C901/Y901</f>
        <v>2.2011883859114643</v>
      </c>
      <c r="AA901" s="17">
        <v>20083</v>
      </c>
      <c r="AB901" s="18" t="str">
        <f>TEXT(AA901,"00000")</f>
        <v>20083</v>
      </c>
      <c r="AC901" s="19">
        <v>20</v>
      </c>
      <c r="AD901" s="19">
        <v>83</v>
      </c>
      <c r="AE901" s="27"/>
      <c r="AF901" s="21"/>
      <c r="AG901" s="24"/>
      <c r="AH901" s="28"/>
      <c r="AI901" s="24"/>
      <c r="AJ901" s="24"/>
      <c r="AK901" s="24"/>
      <c r="AL901" s="24"/>
      <c r="AM901" s="29" t="s">
        <v>62</v>
      </c>
      <c r="AN901" s="37">
        <v>1916</v>
      </c>
      <c r="AO901" s="40">
        <v>10</v>
      </c>
      <c r="AP901" s="40">
        <v>1281</v>
      </c>
      <c r="AQ901" s="41">
        <v>668.58</v>
      </c>
      <c r="AR901" s="40">
        <v>175</v>
      </c>
      <c r="AS901" s="41">
        <v>91.34</v>
      </c>
      <c r="AV901" s="40">
        <v>742</v>
      </c>
      <c r="AW901" s="41">
        <v>387.26888888888902</v>
      </c>
      <c r="AX901" s="40">
        <v>364</v>
      </c>
      <c r="AY901" s="41">
        <v>189.978888888889</v>
      </c>
      <c r="BJ901" s="40">
        <v>0</v>
      </c>
      <c r="BK901" s="41">
        <v>0</v>
      </c>
      <c r="BV901" s="40">
        <v>0</v>
      </c>
      <c r="BW901" s="41">
        <v>0</v>
      </c>
      <c r="CH901" s="40">
        <v>0</v>
      </c>
      <c r="CI901" s="41">
        <v>0</v>
      </c>
    </row>
    <row r="902" spans="1:91" x14ac:dyDescent="0.25">
      <c r="A902" s="10" t="s">
        <v>1425</v>
      </c>
      <c r="B902" s="10" t="s">
        <v>126</v>
      </c>
      <c r="C902" s="11">
        <v>13338</v>
      </c>
      <c r="D902" s="10" t="s">
        <v>5</v>
      </c>
      <c r="E902" s="12">
        <v>1489</v>
      </c>
      <c r="F902" s="12">
        <v>3888</v>
      </c>
      <c r="G902" s="12">
        <v>5727</v>
      </c>
      <c r="H902" s="13">
        <f>+E902/G902</f>
        <v>0.25999650777021127</v>
      </c>
      <c r="I902" s="13">
        <f>+F902/G902</f>
        <v>0.67888947092718699</v>
      </c>
      <c r="J902" s="12">
        <f>+E902-F902</f>
        <v>-2399</v>
      </c>
      <c r="K902" s="12">
        <f>+F902-E902</f>
        <v>2399</v>
      </c>
      <c r="L902" s="13">
        <f>+H902-I902</f>
        <v>-0.41889296315697572</v>
      </c>
      <c r="M902" s="13">
        <f>+I902-H902</f>
        <v>0.41889296315697572</v>
      </c>
      <c r="N902" s="12">
        <v>1870</v>
      </c>
      <c r="O902" s="12">
        <v>3476</v>
      </c>
      <c r="P902" s="12">
        <v>5474</v>
      </c>
      <c r="Q902" s="13">
        <f>+N902/P902</f>
        <v>0.34161490683229812</v>
      </c>
      <c r="R902" s="13">
        <f>+O902/P902</f>
        <v>0.63500182681768358</v>
      </c>
      <c r="S902" s="12">
        <f>+N902-O902</f>
        <v>-1606</v>
      </c>
      <c r="T902" s="13">
        <f>+Q902-R902</f>
        <v>-0.29338691998538546</v>
      </c>
      <c r="U902" s="14">
        <f>+E902-N902</f>
        <v>-381</v>
      </c>
      <c r="V902" s="14">
        <f>+F902-O902</f>
        <v>412</v>
      </c>
      <c r="W902" s="13">
        <f>+H902-Q902</f>
        <v>-8.1618399062086844E-2</v>
      </c>
      <c r="X902" s="13">
        <f>+I902-R902</f>
        <v>4.388764410950341E-2</v>
      </c>
      <c r="Y902" s="15">
        <v>656.22</v>
      </c>
      <c r="Z902" s="16">
        <f>+C902/Y902</f>
        <v>20.325500594312881</v>
      </c>
      <c r="AA902" s="17">
        <v>20085</v>
      </c>
      <c r="AB902" s="18" t="str">
        <f>TEXT(AA902,"00000")</f>
        <v>20085</v>
      </c>
      <c r="AC902" s="19">
        <v>20</v>
      </c>
      <c r="AD902" s="19">
        <v>85</v>
      </c>
      <c r="AE902" s="27" t="s">
        <v>1481</v>
      </c>
      <c r="AF902" s="21"/>
      <c r="AG902" s="24" t="s">
        <v>1482</v>
      </c>
      <c r="AH902" s="23">
        <v>233791</v>
      </c>
      <c r="AI902" s="24" t="s">
        <v>43</v>
      </c>
      <c r="AJ902" s="24"/>
      <c r="AK902" s="24"/>
      <c r="AL902" s="24"/>
      <c r="AM902" s="29" t="s">
        <v>59</v>
      </c>
      <c r="AN902" s="37">
        <v>13462</v>
      </c>
      <c r="AO902" s="40">
        <v>33</v>
      </c>
      <c r="AP902" s="40">
        <v>5699</v>
      </c>
      <c r="AQ902" s="41">
        <v>423.33888888888902</v>
      </c>
      <c r="AR902" s="40">
        <v>1753</v>
      </c>
      <c r="AS902" s="41">
        <v>130.21888888888901</v>
      </c>
      <c r="AV902" s="40">
        <v>2487</v>
      </c>
      <c r="AW902" s="41">
        <v>184.74</v>
      </c>
      <c r="AX902" s="40">
        <v>1261</v>
      </c>
      <c r="AY902" s="41">
        <v>93.67</v>
      </c>
      <c r="BB902" s="40">
        <v>4</v>
      </c>
      <c r="BC902" s="41">
        <v>0.3</v>
      </c>
      <c r="BJ902" s="40">
        <v>0</v>
      </c>
      <c r="BK902" s="41">
        <v>0</v>
      </c>
      <c r="BV902" s="40">
        <v>0</v>
      </c>
      <c r="BW902" s="41">
        <v>0</v>
      </c>
      <c r="CH902" s="40">
        <v>0</v>
      </c>
      <c r="CI902" s="41">
        <v>0</v>
      </c>
    </row>
    <row r="903" spans="1:91" x14ac:dyDescent="0.25">
      <c r="A903" s="10" t="s">
        <v>1425</v>
      </c>
      <c r="B903" s="10" t="s">
        <v>131</v>
      </c>
      <c r="C903" s="11">
        <v>18930</v>
      </c>
      <c r="D903" s="10" t="s">
        <v>5</v>
      </c>
      <c r="E903" s="12">
        <v>2483</v>
      </c>
      <c r="F903" s="12">
        <v>5112</v>
      </c>
      <c r="G903" s="12">
        <v>8151</v>
      </c>
      <c r="H903" s="13">
        <f>+E903/G903</f>
        <v>0.30462519936204147</v>
      </c>
      <c r="I903" s="13">
        <f>+F903/G903</f>
        <v>0.62716231137283773</v>
      </c>
      <c r="J903" s="12">
        <f>+E903-F903</f>
        <v>-2629</v>
      </c>
      <c r="K903" s="12">
        <f>+F903-E903</f>
        <v>2629</v>
      </c>
      <c r="L903" s="13">
        <f>+H903-I903</f>
        <v>-0.32253711201079627</v>
      </c>
      <c r="M903" s="13">
        <f>+I903-H903</f>
        <v>0.32253711201079627</v>
      </c>
      <c r="N903" s="12">
        <v>2883</v>
      </c>
      <c r="O903" s="12">
        <v>4647</v>
      </c>
      <c r="P903" s="12">
        <v>7725</v>
      </c>
      <c r="Q903" s="13">
        <f>+N903/P903</f>
        <v>0.37320388349514561</v>
      </c>
      <c r="R903" s="13">
        <f>+O903/P903</f>
        <v>0.60155339805825248</v>
      </c>
      <c r="S903" s="12">
        <f>+N903-O903</f>
        <v>-1764</v>
      </c>
      <c r="T903" s="13">
        <f>+Q903-R903</f>
        <v>-0.22834951456310687</v>
      </c>
      <c r="U903" s="14">
        <f>+E903-N903</f>
        <v>-400</v>
      </c>
      <c r="V903" s="14">
        <f>+F903-O903</f>
        <v>465</v>
      </c>
      <c r="W903" s="13">
        <f>+H903-Q903</f>
        <v>-6.857868413310414E-2</v>
      </c>
      <c r="X903" s="13">
        <f>+I903-R903</f>
        <v>2.5608913314585258E-2</v>
      </c>
      <c r="Y903" s="15">
        <v>532.57000000000005</v>
      </c>
      <c r="Z903" s="16">
        <f>+C903/Y903</f>
        <v>35.544623242015128</v>
      </c>
      <c r="AA903" s="17">
        <v>20087</v>
      </c>
      <c r="AB903" s="18" t="str">
        <f>TEXT(AA903,"00000")</f>
        <v>20087</v>
      </c>
      <c r="AC903" s="19">
        <v>20</v>
      </c>
      <c r="AD903" s="19">
        <v>87</v>
      </c>
      <c r="AE903" s="27" t="s">
        <v>1481</v>
      </c>
      <c r="AF903" s="21"/>
      <c r="AG903" s="24" t="s">
        <v>1482</v>
      </c>
      <c r="AH903" s="23">
        <v>233791</v>
      </c>
      <c r="AI903" s="24" t="s">
        <v>43</v>
      </c>
      <c r="AJ903" s="24"/>
      <c r="AK903" s="24"/>
      <c r="AL903" s="24"/>
      <c r="AM903" s="29" t="s">
        <v>59</v>
      </c>
      <c r="AN903" s="37">
        <v>19126</v>
      </c>
      <c r="AO903" s="40">
        <v>39</v>
      </c>
      <c r="AP903" s="40">
        <v>7590</v>
      </c>
      <c r="AQ903" s="41">
        <v>396.83888888888902</v>
      </c>
      <c r="AR903" s="40">
        <v>2770</v>
      </c>
      <c r="AS903" s="41">
        <v>144.83000000000001</v>
      </c>
      <c r="AV903" s="40">
        <v>2988</v>
      </c>
      <c r="AW903" s="41">
        <v>156.228888888889</v>
      </c>
      <c r="AX903" s="40">
        <v>1829</v>
      </c>
      <c r="AY903" s="41">
        <v>95.628888888888895</v>
      </c>
      <c r="BB903" s="40">
        <v>3</v>
      </c>
      <c r="BC903" s="41">
        <v>0.16</v>
      </c>
      <c r="BJ903" s="40">
        <v>0</v>
      </c>
      <c r="BK903" s="41">
        <v>0</v>
      </c>
      <c r="BV903" s="40">
        <v>0</v>
      </c>
      <c r="BW903" s="41">
        <v>0</v>
      </c>
      <c r="CH903" s="40">
        <v>0</v>
      </c>
      <c r="CI903" s="41">
        <v>0</v>
      </c>
    </row>
    <row r="904" spans="1:91" x14ac:dyDescent="0.25">
      <c r="A904" s="10" t="s">
        <v>1425</v>
      </c>
      <c r="B904" s="10" t="s">
        <v>1483</v>
      </c>
      <c r="C904" s="11">
        <v>2970</v>
      </c>
      <c r="D904" s="10" t="s">
        <v>5</v>
      </c>
      <c r="E904" s="12">
        <v>180</v>
      </c>
      <c r="F904" s="12">
        <v>1204</v>
      </c>
      <c r="G904" s="12">
        <v>1483</v>
      </c>
      <c r="H904" s="13">
        <f>+E904/G904</f>
        <v>0.12137559002022927</v>
      </c>
      <c r="I904" s="13">
        <f>+F904/G904</f>
        <v>0.81186783546864461</v>
      </c>
      <c r="J904" s="12">
        <f>+E904-F904</f>
        <v>-1024</v>
      </c>
      <c r="K904" s="12">
        <f>+F904-E904</f>
        <v>1024</v>
      </c>
      <c r="L904" s="13">
        <f>+H904-I904</f>
        <v>-0.69049224544841536</v>
      </c>
      <c r="M904" s="13">
        <f>+I904-H904</f>
        <v>0.69049224544841536</v>
      </c>
      <c r="N904" s="12">
        <v>225</v>
      </c>
      <c r="O904" s="12">
        <v>1220</v>
      </c>
      <c r="P904" s="12">
        <v>1477</v>
      </c>
      <c r="Q904" s="13">
        <f>+N904/P904</f>
        <v>0.15233581584292485</v>
      </c>
      <c r="R904" s="13">
        <f>+O904/P904</f>
        <v>0.82599864590385919</v>
      </c>
      <c r="S904" s="12">
        <f>+N904-O904</f>
        <v>-995</v>
      </c>
      <c r="T904" s="13">
        <f>+Q904-R904</f>
        <v>-0.6736628300609343</v>
      </c>
      <c r="U904" s="14">
        <f>+E904-N904</f>
        <v>-45</v>
      </c>
      <c r="V904" s="14">
        <f>+F904-O904</f>
        <v>-16</v>
      </c>
      <c r="W904" s="13">
        <f>+H904-Q904</f>
        <v>-3.0960225822695586E-2</v>
      </c>
      <c r="X904" s="13">
        <f>+I904-R904</f>
        <v>-1.413081043521458E-2</v>
      </c>
      <c r="Y904" s="15">
        <v>909.78</v>
      </c>
      <c r="Z904" s="16">
        <f>+C904/Y904</f>
        <v>3.2645254896788236</v>
      </c>
      <c r="AA904" s="17">
        <v>20089</v>
      </c>
      <c r="AB904" s="18" t="str">
        <f>TEXT(AA904,"00000")</f>
        <v>20089</v>
      </c>
      <c r="AC904" s="19">
        <v>20</v>
      </c>
      <c r="AD904" s="19">
        <v>89</v>
      </c>
      <c r="AE904" s="27"/>
      <c r="AF904" s="21"/>
      <c r="AG904" s="24"/>
      <c r="AH904" s="28"/>
      <c r="AI904" s="24"/>
      <c r="AJ904" s="24"/>
      <c r="AK904" s="24"/>
      <c r="AL904" s="24"/>
      <c r="AM904" s="29" t="s">
        <v>62</v>
      </c>
      <c r="AN904" s="37">
        <v>3077</v>
      </c>
      <c r="AO904" s="40">
        <v>20</v>
      </c>
      <c r="AP904" s="40">
        <v>1825</v>
      </c>
      <c r="AQ904" s="41">
        <v>593.11</v>
      </c>
      <c r="AR904" s="40">
        <v>612</v>
      </c>
      <c r="AS904" s="41">
        <v>198.9</v>
      </c>
      <c r="AV904" s="40">
        <v>1022</v>
      </c>
      <c r="AW904" s="41">
        <v>332.13888888888903</v>
      </c>
      <c r="AX904" s="40">
        <v>191</v>
      </c>
      <c r="AY904" s="41">
        <v>62.07</v>
      </c>
      <c r="BJ904" s="40">
        <v>0</v>
      </c>
      <c r="BK904" s="41">
        <v>0</v>
      </c>
      <c r="BV904" s="40">
        <v>0</v>
      </c>
      <c r="BW904" s="41">
        <v>0</v>
      </c>
      <c r="CH904" s="40">
        <v>0</v>
      </c>
      <c r="CI904" s="41">
        <v>0</v>
      </c>
    </row>
    <row r="905" spans="1:91" x14ac:dyDescent="0.25">
      <c r="A905" s="10" t="s">
        <v>1425</v>
      </c>
      <c r="B905" s="10" t="s">
        <v>291</v>
      </c>
      <c r="C905" s="11">
        <v>580159</v>
      </c>
      <c r="D905" s="10" t="s">
        <v>5</v>
      </c>
      <c r="E905" s="12">
        <v>126324</v>
      </c>
      <c r="F905" s="12">
        <v>133907</v>
      </c>
      <c r="G905" s="12">
        <v>279753</v>
      </c>
      <c r="H905" s="13">
        <f>+E905/G905</f>
        <v>0.45155547929780915</v>
      </c>
      <c r="I905" s="13">
        <f>+F905/G905</f>
        <v>0.478661533567111</v>
      </c>
      <c r="J905" s="12">
        <f>+E905-F905</f>
        <v>-7583</v>
      </c>
      <c r="K905" s="12">
        <f>+F905-E905</f>
        <v>7583</v>
      </c>
      <c r="L905" s="13">
        <f>+H905-I905</f>
        <v>-2.7106054269301849E-2</v>
      </c>
      <c r="M905" s="13">
        <f>+I905-H905</f>
        <v>2.7106054269301849E-2</v>
      </c>
      <c r="N905" s="12">
        <v>107651</v>
      </c>
      <c r="O905" s="12">
        <v>155442</v>
      </c>
      <c r="P905" s="12">
        <v>268145</v>
      </c>
      <c r="Q905" s="13">
        <f>+N905/P905</f>
        <v>0.40146562494172927</v>
      </c>
      <c r="R905" s="13">
        <f>+O905/P905</f>
        <v>0.579693822372224</v>
      </c>
      <c r="S905" s="12">
        <f>+N905-O905</f>
        <v>-47791</v>
      </c>
      <c r="T905" s="13">
        <f>+Q905-R905</f>
        <v>-0.17822819743049473</v>
      </c>
      <c r="U905" s="14">
        <f>+E905-N905</f>
        <v>18673</v>
      </c>
      <c r="V905" s="14">
        <f>+F905-O905</f>
        <v>-21535</v>
      </c>
      <c r="W905" s="13">
        <f>+H905-Q905</f>
        <v>5.0089854356079877E-2</v>
      </c>
      <c r="X905" s="13">
        <f>+I905-R905</f>
        <v>-0.101032288805113</v>
      </c>
      <c r="Y905" s="15">
        <v>473.38</v>
      </c>
      <c r="Z905" s="16">
        <f>+C905/Y905</f>
        <v>1225.5671976002366</v>
      </c>
      <c r="AA905" s="17">
        <v>20091</v>
      </c>
      <c r="AB905" s="18" t="str">
        <f>TEXT(AA905,"00000")</f>
        <v>20091</v>
      </c>
      <c r="AC905" s="19">
        <v>20</v>
      </c>
      <c r="AD905" s="19">
        <v>91</v>
      </c>
      <c r="AE905" s="27" t="s">
        <v>1484</v>
      </c>
      <c r="AF905" s="21" t="s">
        <v>1429</v>
      </c>
      <c r="AG905" s="24" t="s">
        <v>1485</v>
      </c>
      <c r="AH905" s="23">
        <v>2087471</v>
      </c>
      <c r="AI905" s="24" t="s">
        <v>43</v>
      </c>
      <c r="AJ905" s="24" t="s">
        <v>1431</v>
      </c>
      <c r="AK905" s="24"/>
      <c r="AL905" s="24"/>
      <c r="AM905" s="29" t="s">
        <v>44</v>
      </c>
      <c r="AN905" s="37">
        <v>544179</v>
      </c>
      <c r="AO905" s="40">
        <v>350</v>
      </c>
      <c r="AP905" s="40">
        <v>296689</v>
      </c>
      <c r="AQ905" s="41">
        <v>545.20000000000005</v>
      </c>
      <c r="AR905" s="40">
        <v>99699</v>
      </c>
      <c r="AS905" s="41">
        <v>183.21</v>
      </c>
      <c r="AT905" s="40">
        <v>642</v>
      </c>
      <c r="AU905" s="41">
        <v>1.17888888888889</v>
      </c>
      <c r="AV905" s="40">
        <v>71068</v>
      </c>
      <c r="AW905" s="41">
        <v>130.59888888888901</v>
      </c>
      <c r="AX905" s="40">
        <v>102131</v>
      </c>
      <c r="AY905" s="41">
        <v>187.68</v>
      </c>
      <c r="AZ905" s="40">
        <v>1505</v>
      </c>
      <c r="BA905" s="41">
        <v>2.77</v>
      </c>
      <c r="BB905" s="40">
        <v>144</v>
      </c>
      <c r="BC905" s="41">
        <v>0.26</v>
      </c>
      <c r="BD905" s="40">
        <v>3269</v>
      </c>
      <c r="BE905" s="41">
        <v>6.0072145378634598</v>
      </c>
      <c r="BF905" s="40">
        <v>343</v>
      </c>
      <c r="BG905" s="41">
        <v>0.63030730697068404</v>
      </c>
      <c r="BJ905" s="40">
        <v>3612</v>
      </c>
      <c r="BK905" s="41">
        <v>6.6375218448341435</v>
      </c>
      <c r="BL905" s="40">
        <v>4966</v>
      </c>
      <c r="BM905" s="41">
        <v>9.1300000000000008</v>
      </c>
      <c r="BN905" s="40">
        <v>350</v>
      </c>
      <c r="BO905" s="41">
        <v>0.64317072139865705</v>
      </c>
      <c r="BP905" s="40">
        <v>92</v>
      </c>
      <c r="BQ905" s="41">
        <v>0.16906201819621899</v>
      </c>
      <c r="BT905" s="40">
        <v>1200</v>
      </c>
      <c r="BU905" s="41">
        <v>2.2051567590811101</v>
      </c>
      <c r="BV905" s="40">
        <v>1642</v>
      </c>
      <c r="BW905" s="41">
        <v>3.0173894986759864</v>
      </c>
      <c r="BX905" s="40">
        <v>2616</v>
      </c>
      <c r="BY905" s="41">
        <v>4.8088888888888901</v>
      </c>
      <c r="BZ905" s="40">
        <v>2354</v>
      </c>
      <c r="CA905" s="41">
        <v>4.33</v>
      </c>
      <c r="CB905" s="40">
        <v>500</v>
      </c>
      <c r="CC905" s="41">
        <v>0.92</v>
      </c>
      <c r="CF905" s="40">
        <v>4598</v>
      </c>
      <c r="CG905" s="41">
        <v>8.4488888888888898</v>
      </c>
      <c r="CH905" s="40">
        <v>7452</v>
      </c>
      <c r="CI905" s="41">
        <v>13.69888888888889</v>
      </c>
      <c r="CJ905" s="40">
        <v>430</v>
      </c>
      <c r="CK905" s="41">
        <v>0.79</v>
      </c>
      <c r="CL905" s="40">
        <v>6</v>
      </c>
      <c r="CM905" s="41">
        <v>8.8888888888888906E-3</v>
      </c>
    </row>
    <row r="906" spans="1:91" x14ac:dyDescent="0.25">
      <c r="A906" s="10" t="s">
        <v>1425</v>
      </c>
      <c r="B906" s="10" t="s">
        <v>1486</v>
      </c>
      <c r="C906" s="11">
        <v>3956</v>
      </c>
      <c r="D906" s="10" t="s">
        <v>5</v>
      </c>
      <c r="E906" s="12">
        <v>224</v>
      </c>
      <c r="F906" s="12">
        <v>1048</v>
      </c>
      <c r="G906" s="12">
        <v>1325</v>
      </c>
      <c r="H906" s="13">
        <f>+E906/G906</f>
        <v>0.16905660377358492</v>
      </c>
      <c r="I906" s="13">
        <f>+F906/G906</f>
        <v>0.79094339622641507</v>
      </c>
      <c r="J906" s="12">
        <f>+E906-F906</f>
        <v>-824</v>
      </c>
      <c r="K906" s="12">
        <f>+F906-E906</f>
        <v>824</v>
      </c>
      <c r="L906" s="13">
        <f>+H906-I906</f>
        <v>-0.62188679245283018</v>
      </c>
      <c r="M906" s="13">
        <f>+I906-H906</f>
        <v>0.62188679245283018</v>
      </c>
      <c r="N906" s="12">
        <v>261</v>
      </c>
      <c r="O906" s="12">
        <v>1060</v>
      </c>
      <c r="P906" s="12">
        <v>1341</v>
      </c>
      <c r="Q906" s="13">
        <f>+N906/P906</f>
        <v>0.19463087248322147</v>
      </c>
      <c r="R906" s="13">
        <f>+O906/P906</f>
        <v>0.79045488441461598</v>
      </c>
      <c r="S906" s="12">
        <f>+N906-O906</f>
        <v>-799</v>
      </c>
      <c r="T906" s="13">
        <f>+Q906-R906</f>
        <v>-0.59582401193139445</v>
      </c>
      <c r="U906" s="14">
        <f>+E906-N906</f>
        <v>-37</v>
      </c>
      <c r="V906" s="14">
        <f>+F906-O906</f>
        <v>-12</v>
      </c>
      <c r="W906" s="13">
        <f>+H906-Q906</f>
        <v>-2.5574268709636555E-2</v>
      </c>
      <c r="X906" s="13">
        <f>+I906-R906</f>
        <v>4.885118117990972E-4</v>
      </c>
      <c r="Y906" s="15">
        <v>870.54</v>
      </c>
      <c r="Z906" s="16">
        <f>+C906/Y906</f>
        <v>4.5443058331610269</v>
      </c>
      <c r="AA906" s="17">
        <v>20093</v>
      </c>
      <c r="AB906" s="18" t="str">
        <f>TEXT(AA906,"00000")</f>
        <v>20093</v>
      </c>
      <c r="AC906" s="19">
        <v>20</v>
      </c>
      <c r="AD906" s="19">
        <v>93</v>
      </c>
      <c r="AE906" s="27" t="s">
        <v>1462</v>
      </c>
      <c r="AF906" s="21"/>
      <c r="AG906" s="24" t="s">
        <v>1463</v>
      </c>
      <c r="AH906" s="19"/>
      <c r="AI906" s="24" t="s">
        <v>53</v>
      </c>
      <c r="AJ906" s="24"/>
      <c r="AK906" s="24"/>
      <c r="AL906" s="24"/>
      <c r="AM906" s="29" t="s">
        <v>59</v>
      </c>
      <c r="AN906" s="37">
        <v>3977</v>
      </c>
      <c r="AO906" s="40">
        <v>12</v>
      </c>
      <c r="AP906" s="40">
        <v>2838</v>
      </c>
      <c r="AQ906" s="41">
        <v>713.6</v>
      </c>
      <c r="AR906" s="40">
        <v>693</v>
      </c>
      <c r="AS906" s="41">
        <v>174.25</v>
      </c>
      <c r="AV906" s="40">
        <v>980</v>
      </c>
      <c r="AW906" s="41">
        <v>246.418888888889</v>
      </c>
      <c r="AX906" s="40">
        <v>1165</v>
      </c>
      <c r="AY906" s="41">
        <v>292.93</v>
      </c>
      <c r="BJ906" s="40">
        <v>0</v>
      </c>
      <c r="BK906" s="41">
        <v>0</v>
      </c>
      <c r="BV906" s="40">
        <v>0</v>
      </c>
      <c r="BW906" s="41">
        <v>0</v>
      </c>
      <c r="CH906" s="40">
        <v>0</v>
      </c>
      <c r="CI906" s="41">
        <v>0</v>
      </c>
    </row>
    <row r="907" spans="1:91" x14ac:dyDescent="0.25">
      <c r="A907" s="10" t="s">
        <v>1425</v>
      </c>
      <c r="B907" s="10" t="s">
        <v>1487</v>
      </c>
      <c r="C907" s="11">
        <v>7687</v>
      </c>
      <c r="D907" s="10" t="s">
        <v>5</v>
      </c>
      <c r="E907" s="12">
        <v>594</v>
      </c>
      <c r="F907" s="12">
        <v>2507</v>
      </c>
      <c r="G907" s="12">
        <v>3281</v>
      </c>
      <c r="H907" s="13">
        <f>+E907/G907</f>
        <v>0.18104236513258154</v>
      </c>
      <c r="I907" s="13">
        <f>+F907/G907</f>
        <v>0.76409631209996953</v>
      </c>
      <c r="J907" s="12">
        <f>+E907-F907</f>
        <v>-1913</v>
      </c>
      <c r="K907" s="12">
        <f>+F907-E907</f>
        <v>1913</v>
      </c>
      <c r="L907" s="13">
        <f>+H907-I907</f>
        <v>-0.58305394696738799</v>
      </c>
      <c r="M907" s="13">
        <f>+I907-H907</f>
        <v>0.58305394696738799</v>
      </c>
      <c r="N907" s="12">
        <v>731</v>
      </c>
      <c r="O907" s="12">
        <v>2371</v>
      </c>
      <c r="P907" s="12">
        <v>3199</v>
      </c>
      <c r="Q907" s="13">
        <f>+N907/P907</f>
        <v>0.22850890903407314</v>
      </c>
      <c r="R907" s="13">
        <f>+O907/P907</f>
        <v>0.74116911534854646</v>
      </c>
      <c r="S907" s="12">
        <f>+N907-O907</f>
        <v>-1640</v>
      </c>
      <c r="T907" s="13">
        <f>+Q907-R907</f>
        <v>-0.51266020631447329</v>
      </c>
      <c r="U907" s="14">
        <f>+E907-N907</f>
        <v>-137</v>
      </c>
      <c r="V907" s="14">
        <f>+F907-O907</f>
        <v>136</v>
      </c>
      <c r="W907" s="13">
        <f>+H907-Q907</f>
        <v>-4.7466543901491604E-2</v>
      </c>
      <c r="X907" s="13">
        <f>+I907-R907</f>
        <v>2.2927196751423073E-2</v>
      </c>
      <c r="Y907" s="15">
        <v>863.36</v>
      </c>
      <c r="Z907" s="16">
        <f>+C907/Y907</f>
        <v>8.9035859896219414</v>
      </c>
      <c r="AA907" s="17">
        <v>20095</v>
      </c>
      <c r="AB907" s="18" t="str">
        <f>TEXT(AA907,"00000")</f>
        <v>20095</v>
      </c>
      <c r="AC907" s="19">
        <v>20</v>
      </c>
      <c r="AD907" s="19">
        <v>95</v>
      </c>
      <c r="AE907" s="27" t="s">
        <v>1437</v>
      </c>
      <c r="AF907" s="21" t="s">
        <v>1438</v>
      </c>
      <c r="AG907" s="24" t="s">
        <v>1439</v>
      </c>
      <c r="AH907" s="23">
        <v>644610</v>
      </c>
      <c r="AI907" s="24" t="s">
        <v>43</v>
      </c>
      <c r="AJ907" s="24" t="s">
        <v>1440</v>
      </c>
      <c r="AK907" s="24"/>
      <c r="AL907" s="24"/>
      <c r="AM907" s="29" t="s">
        <v>59</v>
      </c>
      <c r="AN907" s="37">
        <v>7858</v>
      </c>
      <c r="AO907" s="40">
        <v>29</v>
      </c>
      <c r="AP907" s="40">
        <v>4959</v>
      </c>
      <c r="AQ907" s="41">
        <v>631.08000000000004</v>
      </c>
      <c r="AR907" s="40">
        <v>823</v>
      </c>
      <c r="AS907" s="41">
        <v>104.73</v>
      </c>
      <c r="AV907" s="40">
        <v>2036</v>
      </c>
      <c r="AW907" s="41">
        <v>259.10000000000002</v>
      </c>
      <c r="AX907" s="40">
        <v>2100</v>
      </c>
      <c r="AY907" s="41">
        <v>267.24</v>
      </c>
      <c r="BJ907" s="40">
        <v>0</v>
      </c>
      <c r="BK907" s="41">
        <v>0</v>
      </c>
      <c r="BV907" s="40">
        <v>0</v>
      </c>
      <c r="BW907" s="41">
        <v>0</v>
      </c>
      <c r="CH907" s="40">
        <v>0</v>
      </c>
      <c r="CI907" s="41">
        <v>0</v>
      </c>
    </row>
    <row r="908" spans="1:91" x14ac:dyDescent="0.25">
      <c r="A908" s="10" t="s">
        <v>1425</v>
      </c>
      <c r="B908" s="10" t="s">
        <v>532</v>
      </c>
      <c r="C908" s="11">
        <v>2564</v>
      </c>
      <c r="D908" s="10" t="s">
        <v>5</v>
      </c>
      <c r="E908" s="12">
        <v>111</v>
      </c>
      <c r="F908" s="12">
        <v>855</v>
      </c>
      <c r="G908" s="12">
        <v>1023</v>
      </c>
      <c r="H908" s="13">
        <f>+E908/G908</f>
        <v>0.10850439882697947</v>
      </c>
      <c r="I908" s="13">
        <f>+F908/G908</f>
        <v>0.83577712609970678</v>
      </c>
      <c r="J908" s="12">
        <f>+E908-F908</f>
        <v>-744</v>
      </c>
      <c r="K908" s="12">
        <f>+F908-E908</f>
        <v>744</v>
      </c>
      <c r="L908" s="13">
        <f>+H908-I908</f>
        <v>-0.72727272727272729</v>
      </c>
      <c r="M908" s="13">
        <f>+I908-H908</f>
        <v>0.72727272727272729</v>
      </c>
      <c r="N908" s="12">
        <v>160</v>
      </c>
      <c r="O908" s="12">
        <v>970</v>
      </c>
      <c r="P908" s="12">
        <v>1133</v>
      </c>
      <c r="Q908" s="13">
        <f>+N908/P908</f>
        <v>0.14121800529567519</v>
      </c>
      <c r="R908" s="13">
        <f>+O908/P908</f>
        <v>0.85613415710503094</v>
      </c>
      <c r="S908" s="12">
        <f>+N908-O908</f>
        <v>-810</v>
      </c>
      <c r="T908" s="13">
        <f>+Q908-R908</f>
        <v>-0.71491615180935575</v>
      </c>
      <c r="U908" s="14">
        <f>+E908-N908</f>
        <v>-49</v>
      </c>
      <c r="V908" s="14">
        <f>+F908-O908</f>
        <v>-115</v>
      </c>
      <c r="W908" s="13">
        <f>+H908-Q908</f>
        <v>-3.2713606468695713E-2</v>
      </c>
      <c r="X908" s="13">
        <f>+I908-R908</f>
        <v>-2.0357031005324155E-2</v>
      </c>
      <c r="Y908" s="15">
        <v>722.64</v>
      </c>
      <c r="Z908" s="16">
        <f>+C908/Y908</f>
        <v>3.5481014059559395</v>
      </c>
      <c r="AA908" s="17">
        <v>20097</v>
      </c>
      <c r="AB908" s="18" t="str">
        <f>TEXT(AA908,"00000")</f>
        <v>20097</v>
      </c>
      <c r="AC908" s="19">
        <v>20</v>
      </c>
      <c r="AD908" s="19">
        <v>97</v>
      </c>
      <c r="AE908" s="27"/>
      <c r="AF908" s="21"/>
      <c r="AG908" s="24"/>
      <c r="AH908" s="28"/>
      <c r="AI908" s="24"/>
      <c r="AJ908" s="24"/>
      <c r="AK908" s="24"/>
      <c r="AL908" s="24"/>
      <c r="AM908" s="29" t="s">
        <v>62</v>
      </c>
      <c r="AN908" s="37">
        <v>2553</v>
      </c>
      <c r="AO908" s="40">
        <v>13</v>
      </c>
      <c r="AP908" s="40">
        <v>2087</v>
      </c>
      <c r="AQ908" s="41">
        <v>817.47</v>
      </c>
      <c r="AR908" s="40">
        <v>997</v>
      </c>
      <c r="AS908" s="41">
        <v>390.51888888888902</v>
      </c>
      <c r="AV908" s="40">
        <v>932</v>
      </c>
      <c r="AW908" s="41">
        <v>365.06</v>
      </c>
      <c r="AX908" s="40">
        <v>157</v>
      </c>
      <c r="AY908" s="41">
        <v>61.5</v>
      </c>
      <c r="BB908" s="40">
        <v>1</v>
      </c>
      <c r="BC908" s="41">
        <v>0.39</v>
      </c>
      <c r="BJ908" s="40">
        <v>0</v>
      </c>
      <c r="BK908" s="41">
        <v>0</v>
      </c>
      <c r="BV908" s="40">
        <v>0</v>
      </c>
      <c r="BW908" s="41">
        <v>0</v>
      </c>
      <c r="CH908" s="40">
        <v>0</v>
      </c>
      <c r="CI908" s="41">
        <v>0</v>
      </c>
    </row>
    <row r="909" spans="1:91" x14ac:dyDescent="0.25">
      <c r="A909" s="10" t="s">
        <v>1425</v>
      </c>
      <c r="B909" s="10" t="s">
        <v>1488</v>
      </c>
      <c r="C909" s="11">
        <v>20803</v>
      </c>
      <c r="D909" s="10" t="s">
        <v>5</v>
      </c>
      <c r="E909" s="12">
        <v>2234</v>
      </c>
      <c r="F909" s="12">
        <v>5232</v>
      </c>
      <c r="G909" s="12">
        <v>7919</v>
      </c>
      <c r="H909" s="13">
        <f>+E909/G909</f>
        <v>0.2821063265563834</v>
      </c>
      <c r="I909" s="13">
        <f>+F909/G909</f>
        <v>0.66068948099507518</v>
      </c>
      <c r="J909" s="12">
        <f>+E909-F909</f>
        <v>-2998</v>
      </c>
      <c r="K909" s="12">
        <f>+F909-E909</f>
        <v>2998</v>
      </c>
      <c r="L909" s="13">
        <f>+H909-I909</f>
        <v>-0.37858315443869178</v>
      </c>
      <c r="M909" s="13">
        <f>+I909-H909</f>
        <v>0.37858315443869178</v>
      </c>
      <c r="N909" s="12">
        <v>3074</v>
      </c>
      <c r="O909" s="12">
        <v>4668</v>
      </c>
      <c r="P909" s="12">
        <v>7907</v>
      </c>
      <c r="Q909" s="13">
        <f>+N909/P909</f>
        <v>0.3887694447957506</v>
      </c>
      <c r="R909" s="13">
        <f>+O909/P909</f>
        <v>0.5903629695206779</v>
      </c>
      <c r="S909" s="12">
        <f>+N909-O909</f>
        <v>-1594</v>
      </c>
      <c r="T909" s="13">
        <f>+Q909-R909</f>
        <v>-0.20159352472492731</v>
      </c>
      <c r="U909" s="14">
        <f>+E909-N909</f>
        <v>-840</v>
      </c>
      <c r="V909" s="14">
        <f>+F909-O909</f>
        <v>564</v>
      </c>
      <c r="W909" s="13">
        <f>+H909-Q909</f>
        <v>-0.10666311823936719</v>
      </c>
      <c r="X909" s="13">
        <f>+I909-R909</f>
        <v>7.032651147439728E-2</v>
      </c>
      <c r="Y909" s="15">
        <v>645.29999999999995</v>
      </c>
      <c r="Z909" s="16">
        <f>+C909/Y909</f>
        <v>32.237718890438558</v>
      </c>
      <c r="AA909" s="17">
        <v>20099</v>
      </c>
      <c r="AB909" s="18" t="str">
        <f>TEXT(AA909,"00000")</f>
        <v>20099</v>
      </c>
      <c r="AC909" s="19">
        <v>20</v>
      </c>
      <c r="AD909" s="19">
        <v>99</v>
      </c>
      <c r="AE909" s="27" t="s">
        <v>1489</v>
      </c>
      <c r="AF909" s="21"/>
      <c r="AG909" s="24" t="s">
        <v>1490</v>
      </c>
      <c r="AH909" s="19"/>
      <c r="AI909" s="24" t="s">
        <v>53</v>
      </c>
      <c r="AJ909" s="24"/>
      <c r="AK909" s="24"/>
      <c r="AL909" s="24"/>
      <c r="AM909" s="29" t="s">
        <v>44</v>
      </c>
      <c r="AN909" s="37">
        <v>21607</v>
      </c>
      <c r="AO909" s="40">
        <v>64</v>
      </c>
      <c r="AP909" s="40">
        <v>10874</v>
      </c>
      <c r="AQ909" s="41">
        <v>503.25888888888898</v>
      </c>
      <c r="AR909" s="40">
        <v>4780</v>
      </c>
      <c r="AS909" s="41">
        <v>221.21888888888901</v>
      </c>
      <c r="AT909" s="40">
        <v>123</v>
      </c>
      <c r="AU909" s="41">
        <v>5.69</v>
      </c>
      <c r="AV909" s="40">
        <v>4713</v>
      </c>
      <c r="AW909" s="41">
        <v>218.12</v>
      </c>
      <c r="AX909" s="40">
        <v>1000</v>
      </c>
      <c r="AY909" s="41">
        <v>46.28</v>
      </c>
      <c r="BB909" s="40">
        <v>2</v>
      </c>
      <c r="BC909" s="41">
        <v>8.8888888888888906E-2</v>
      </c>
      <c r="BJ909" s="40">
        <v>0</v>
      </c>
      <c r="BK909" s="41">
        <v>0</v>
      </c>
      <c r="BL909" s="40">
        <v>256</v>
      </c>
      <c r="BM909" s="41">
        <v>11.848888888888901</v>
      </c>
      <c r="BV909" s="40">
        <v>0</v>
      </c>
      <c r="BW909" s="41">
        <v>0</v>
      </c>
      <c r="CH909" s="40">
        <v>0</v>
      </c>
      <c r="CI909" s="41">
        <v>0</v>
      </c>
    </row>
    <row r="910" spans="1:91" x14ac:dyDescent="0.25">
      <c r="A910" s="10" t="s">
        <v>1425</v>
      </c>
      <c r="B910" s="10" t="s">
        <v>1491</v>
      </c>
      <c r="C910" s="11">
        <v>1670</v>
      </c>
      <c r="D910" s="10" t="s">
        <v>5</v>
      </c>
      <c r="E910" s="12">
        <v>104</v>
      </c>
      <c r="F910" s="12">
        <v>684</v>
      </c>
      <c r="G910" s="12">
        <v>831</v>
      </c>
      <c r="H910" s="13">
        <f>+E910/G910</f>
        <v>0.12515042117930206</v>
      </c>
      <c r="I910" s="13">
        <f>+F910/G910</f>
        <v>0.82310469314079426</v>
      </c>
      <c r="J910" s="12">
        <f>+E910-F910</f>
        <v>-580</v>
      </c>
      <c r="K910" s="12">
        <f>+F910-E910</f>
        <v>580</v>
      </c>
      <c r="L910" s="13">
        <f>+H910-I910</f>
        <v>-0.69795427196149218</v>
      </c>
      <c r="M910" s="13">
        <f>+I910-H910</f>
        <v>0.69795427196149218</v>
      </c>
      <c r="N910" s="12">
        <v>170</v>
      </c>
      <c r="O910" s="12">
        <v>732</v>
      </c>
      <c r="P910" s="12">
        <v>917</v>
      </c>
      <c r="Q910" s="13">
        <f>+N910/P910</f>
        <v>0.18538713195201745</v>
      </c>
      <c r="R910" s="13">
        <f>+O910/P910</f>
        <v>0.79825517993456929</v>
      </c>
      <c r="S910" s="12">
        <f>+N910-O910</f>
        <v>-562</v>
      </c>
      <c r="T910" s="13">
        <f>+Q910-R910</f>
        <v>-0.6128680479825519</v>
      </c>
      <c r="U910" s="14">
        <f>+E910-N910</f>
        <v>-66</v>
      </c>
      <c r="V910" s="14">
        <f>+F910-O910</f>
        <v>-48</v>
      </c>
      <c r="W910" s="13">
        <f>+H910-Q910</f>
        <v>-6.0236710772715391E-2</v>
      </c>
      <c r="X910" s="13">
        <f>+I910-R910</f>
        <v>2.4849513206224971E-2</v>
      </c>
      <c r="Y910" s="15">
        <v>717.46</v>
      </c>
      <c r="Z910" s="16">
        <f>+C910/Y910</f>
        <v>2.3276558971928747</v>
      </c>
      <c r="AA910" s="17">
        <v>20101</v>
      </c>
      <c r="AB910" s="18" t="str">
        <f>TEXT(AA910,"00000")</f>
        <v>20101</v>
      </c>
      <c r="AC910" s="19">
        <v>20</v>
      </c>
      <c r="AD910" s="19">
        <v>101</v>
      </c>
      <c r="AE910" s="27"/>
      <c r="AF910" s="21"/>
      <c r="AG910" s="24"/>
      <c r="AH910" s="28"/>
      <c r="AI910" s="24"/>
      <c r="AJ910" s="24"/>
      <c r="AK910" s="24"/>
      <c r="AL910" s="24"/>
      <c r="AM910" s="29" t="s">
        <v>62</v>
      </c>
      <c r="AN910" s="37">
        <v>1750</v>
      </c>
      <c r="AO910" s="40">
        <v>6</v>
      </c>
      <c r="AP910" s="40">
        <v>1576</v>
      </c>
      <c r="AQ910" s="41">
        <v>900.57</v>
      </c>
      <c r="AR910" s="40">
        <v>226</v>
      </c>
      <c r="AS910" s="41">
        <v>129.138888888889</v>
      </c>
      <c r="AV910" s="40">
        <v>1033</v>
      </c>
      <c r="AW910" s="41">
        <v>590.28888888888901</v>
      </c>
      <c r="AX910" s="40">
        <v>317</v>
      </c>
      <c r="AY910" s="41">
        <v>181.138888888889</v>
      </c>
      <c r="BJ910" s="40">
        <v>0</v>
      </c>
      <c r="BK910" s="41">
        <v>0</v>
      </c>
      <c r="BV910" s="40">
        <v>0</v>
      </c>
      <c r="BW910" s="41">
        <v>0</v>
      </c>
      <c r="CH910" s="40">
        <v>0</v>
      </c>
      <c r="CI910" s="41">
        <v>0</v>
      </c>
    </row>
    <row r="911" spans="1:91" x14ac:dyDescent="0.25">
      <c r="A911" s="10" t="s">
        <v>1425</v>
      </c>
      <c r="B911" s="10" t="s">
        <v>1492</v>
      </c>
      <c r="C911" s="11">
        <v>79315</v>
      </c>
      <c r="D911" s="10" t="s">
        <v>5</v>
      </c>
      <c r="E911" s="12">
        <v>10064</v>
      </c>
      <c r="F911" s="12">
        <v>17387</v>
      </c>
      <c r="G911" s="12">
        <v>29676</v>
      </c>
      <c r="H911" s="13">
        <f>+E911/G911</f>
        <v>0.33912926270386845</v>
      </c>
      <c r="I911" s="13">
        <f>+F911/G911</f>
        <v>0.58589432538077912</v>
      </c>
      <c r="J911" s="12">
        <f>+E911-F911</f>
        <v>-7323</v>
      </c>
      <c r="K911" s="12">
        <f>+F911-E911</f>
        <v>7323</v>
      </c>
      <c r="L911" s="13">
        <f>+H911-I911</f>
        <v>-0.24676506267691067</v>
      </c>
      <c r="M911" s="13">
        <f>+I911-H911</f>
        <v>0.24676506267691067</v>
      </c>
      <c r="N911" s="12">
        <v>11072</v>
      </c>
      <c r="O911" s="12">
        <v>16825</v>
      </c>
      <c r="P911" s="12">
        <v>28532</v>
      </c>
      <c r="Q911" s="13">
        <f>+N911/P911</f>
        <v>0.38805551661292581</v>
      </c>
      <c r="R911" s="13">
        <f>+O911/P911</f>
        <v>0.5896887705032946</v>
      </c>
      <c r="S911" s="12">
        <f>+N911-O911</f>
        <v>-5753</v>
      </c>
      <c r="T911" s="13">
        <f>+Q911-R911</f>
        <v>-0.20163325389036879</v>
      </c>
      <c r="U911" s="14">
        <f>+E911-N911</f>
        <v>-1008</v>
      </c>
      <c r="V911" s="14">
        <f>+F911-O911</f>
        <v>562</v>
      </c>
      <c r="W911" s="13">
        <f>+H911-Q911</f>
        <v>-4.892625390905736E-2</v>
      </c>
      <c r="X911" s="13">
        <f>+I911-R911</f>
        <v>-3.7944451225154774E-3</v>
      </c>
      <c r="Y911" s="15">
        <v>462.83</v>
      </c>
      <c r="Z911" s="16">
        <f>+C911/Y911</f>
        <v>171.36961735410409</v>
      </c>
      <c r="AA911" s="17">
        <v>20103</v>
      </c>
      <c r="AB911" s="18" t="str">
        <f>TEXT(AA911,"00000")</f>
        <v>20103</v>
      </c>
      <c r="AC911" s="19">
        <v>20</v>
      </c>
      <c r="AD911" s="19">
        <v>103</v>
      </c>
      <c r="AE911" s="27" t="s">
        <v>1484</v>
      </c>
      <c r="AF911" s="21" t="s">
        <v>1429</v>
      </c>
      <c r="AG911" s="24" t="s">
        <v>1485</v>
      </c>
      <c r="AH911" s="23">
        <v>2087471</v>
      </c>
      <c r="AI911" s="24" t="s">
        <v>43</v>
      </c>
      <c r="AJ911" s="24" t="s">
        <v>1431</v>
      </c>
      <c r="AK911" s="24"/>
      <c r="AL911" s="24"/>
      <c r="AM911" s="29" t="s">
        <v>59</v>
      </c>
      <c r="AN911" s="37">
        <v>76227</v>
      </c>
      <c r="AO911" s="40">
        <v>82</v>
      </c>
      <c r="AP911" s="40">
        <v>24816</v>
      </c>
      <c r="AQ911" s="41">
        <v>325.55</v>
      </c>
      <c r="AR911" s="40">
        <v>7953</v>
      </c>
      <c r="AS911" s="41">
        <v>104.328888888889</v>
      </c>
      <c r="AT911" s="40">
        <v>579</v>
      </c>
      <c r="AU911" s="41">
        <v>7.5988888888888901</v>
      </c>
      <c r="AV911" s="40">
        <v>5094</v>
      </c>
      <c r="AW911" s="41">
        <v>66.828888888888898</v>
      </c>
      <c r="AX911" s="40">
        <v>9321</v>
      </c>
      <c r="AY911" s="41">
        <v>122.28</v>
      </c>
      <c r="BB911" s="40">
        <v>8</v>
      </c>
      <c r="BC911" s="41">
        <v>0.1</v>
      </c>
      <c r="BJ911" s="40">
        <v>0</v>
      </c>
      <c r="BK911" s="41">
        <v>0</v>
      </c>
      <c r="BL911" s="40">
        <v>1165</v>
      </c>
      <c r="BM911" s="41">
        <v>15.278888888888901</v>
      </c>
      <c r="BV911" s="40">
        <v>0</v>
      </c>
      <c r="BW911" s="41">
        <v>0</v>
      </c>
      <c r="BX911" s="40">
        <v>308</v>
      </c>
      <c r="BY911" s="41">
        <v>4.04</v>
      </c>
      <c r="CH911" s="40">
        <v>0</v>
      </c>
      <c r="CI911" s="41">
        <v>0</v>
      </c>
    </row>
    <row r="912" spans="1:91" x14ac:dyDescent="0.25">
      <c r="A912" s="10" t="s">
        <v>1425</v>
      </c>
      <c r="B912" s="10" t="s">
        <v>293</v>
      </c>
      <c r="C912" s="11">
        <v>3105</v>
      </c>
      <c r="D912" s="10" t="s">
        <v>5</v>
      </c>
      <c r="E912" s="12">
        <v>214</v>
      </c>
      <c r="F912" s="12">
        <v>1168</v>
      </c>
      <c r="G912" s="12">
        <v>1448</v>
      </c>
      <c r="H912" s="13">
        <f>+E912/G912</f>
        <v>0.1477900552486188</v>
      </c>
      <c r="I912" s="13">
        <f>+F912/G912</f>
        <v>0.8066298342541437</v>
      </c>
      <c r="J912" s="12">
        <f>+E912-F912</f>
        <v>-954</v>
      </c>
      <c r="K912" s="12">
        <f>+F912-E912</f>
        <v>954</v>
      </c>
      <c r="L912" s="13">
        <f>+H912-I912</f>
        <v>-0.65883977900552493</v>
      </c>
      <c r="M912" s="13">
        <f>+I912-H912</f>
        <v>0.65883977900552493</v>
      </c>
      <c r="N912" s="12">
        <v>284</v>
      </c>
      <c r="O912" s="12">
        <v>1148</v>
      </c>
      <c r="P912" s="12">
        <v>1459</v>
      </c>
      <c r="Q912" s="13">
        <f>+N912/P912</f>
        <v>0.19465387251542152</v>
      </c>
      <c r="R912" s="13">
        <f>+O912/P912</f>
        <v>0.78684030157642215</v>
      </c>
      <c r="S912" s="12">
        <f>+N912-O912</f>
        <v>-864</v>
      </c>
      <c r="T912" s="13">
        <f>+Q912-R912</f>
        <v>-0.59218642906100061</v>
      </c>
      <c r="U912" s="14">
        <f>+E912-N912</f>
        <v>-70</v>
      </c>
      <c r="V912" s="14">
        <f>+F912-O912</f>
        <v>20</v>
      </c>
      <c r="W912" s="13">
        <f>+H912-Q912</f>
        <v>-4.6863817266802721E-2</v>
      </c>
      <c r="X912" s="13">
        <f>+I912-R912</f>
        <v>1.9789532677721544E-2</v>
      </c>
      <c r="Y912" s="15">
        <v>719.4</v>
      </c>
      <c r="Z912" s="16">
        <f>+C912/Y912</f>
        <v>4.3160967472894081</v>
      </c>
      <c r="AA912" s="17">
        <v>20105</v>
      </c>
      <c r="AB912" s="18" t="str">
        <f>TEXT(AA912,"00000")</f>
        <v>20105</v>
      </c>
      <c r="AC912" s="19">
        <v>20</v>
      </c>
      <c r="AD912" s="19">
        <v>105</v>
      </c>
      <c r="AE912" s="27"/>
      <c r="AF912" s="21"/>
      <c r="AG912" s="24"/>
      <c r="AH912" s="28"/>
      <c r="AI912" s="24"/>
      <c r="AJ912" s="24"/>
      <c r="AK912" s="24"/>
      <c r="AL912" s="24"/>
      <c r="AM912" s="29" t="s">
        <v>62</v>
      </c>
      <c r="AN912" s="37">
        <v>3241</v>
      </c>
      <c r="AO912" s="40">
        <v>13</v>
      </c>
      <c r="AP912" s="40">
        <v>1882</v>
      </c>
      <c r="AQ912" s="41">
        <v>580.67888888888899</v>
      </c>
      <c r="AR912" s="40">
        <v>1333</v>
      </c>
      <c r="AS912" s="41">
        <v>411.29</v>
      </c>
      <c r="AV912" s="40">
        <v>343</v>
      </c>
      <c r="AW912" s="41">
        <v>105.828888888889</v>
      </c>
      <c r="AX912" s="40">
        <v>204</v>
      </c>
      <c r="AY912" s="41">
        <v>62.938888888888897</v>
      </c>
      <c r="BB912" s="40">
        <v>2</v>
      </c>
      <c r="BC912" s="41">
        <v>0.62</v>
      </c>
      <c r="BJ912" s="40">
        <v>0</v>
      </c>
      <c r="BK912" s="41">
        <v>0</v>
      </c>
      <c r="BV912" s="40">
        <v>0</v>
      </c>
      <c r="BW912" s="41">
        <v>0</v>
      </c>
      <c r="CH912" s="40">
        <v>0</v>
      </c>
      <c r="CI912" s="41">
        <v>0</v>
      </c>
    </row>
    <row r="913" spans="1:87" x14ac:dyDescent="0.25">
      <c r="A913" s="10" t="s">
        <v>1425</v>
      </c>
      <c r="B913" s="10" t="s">
        <v>1383</v>
      </c>
      <c r="C913" s="11">
        <v>9536</v>
      </c>
      <c r="D913" s="10" t="s">
        <v>5</v>
      </c>
      <c r="E913" s="12">
        <v>721</v>
      </c>
      <c r="F913" s="12">
        <v>3377</v>
      </c>
      <c r="G913" s="12">
        <v>4279</v>
      </c>
      <c r="H913" s="13">
        <f>+E913/G913</f>
        <v>0.16849731245618135</v>
      </c>
      <c r="I913" s="13">
        <f>+F913/G913</f>
        <v>0.78920308483290491</v>
      </c>
      <c r="J913" s="12">
        <f>+E913-F913</f>
        <v>-2656</v>
      </c>
      <c r="K913" s="12">
        <f>+F913-E913</f>
        <v>2656</v>
      </c>
      <c r="L913" s="13">
        <f>+H913-I913</f>
        <v>-0.62070577237672353</v>
      </c>
      <c r="M913" s="13">
        <f>+I913-H913</f>
        <v>0.62070577237672353</v>
      </c>
      <c r="N913" s="12">
        <v>1108</v>
      </c>
      <c r="O913" s="12">
        <v>3079</v>
      </c>
      <c r="P913" s="12">
        <v>4294</v>
      </c>
      <c r="Q913" s="13">
        <f>+N913/P913</f>
        <v>0.25803446669771773</v>
      </c>
      <c r="R913" s="13">
        <f>+O913/P913</f>
        <v>0.71704704238472283</v>
      </c>
      <c r="S913" s="12">
        <f>+N913-O913</f>
        <v>-1971</v>
      </c>
      <c r="T913" s="13">
        <f>+Q913-R913</f>
        <v>-0.4590125756870051</v>
      </c>
      <c r="U913" s="14">
        <f>+E913-N913</f>
        <v>-387</v>
      </c>
      <c r="V913" s="14">
        <f>+F913-O913</f>
        <v>298</v>
      </c>
      <c r="W913" s="13">
        <f>+H913-Q913</f>
        <v>-8.9537154241536382E-2</v>
      </c>
      <c r="X913" s="13">
        <f>+I913-R913</f>
        <v>7.2156042448182078E-2</v>
      </c>
      <c r="Y913" s="15">
        <v>594.05999999999995</v>
      </c>
      <c r="Z913" s="16">
        <f>+C913/Y913</f>
        <v>16.052250614416053</v>
      </c>
      <c r="AA913" s="17">
        <v>20107</v>
      </c>
      <c r="AB913" s="18" t="str">
        <f>TEXT(AA913,"00000")</f>
        <v>20107</v>
      </c>
      <c r="AC913" s="19">
        <v>20</v>
      </c>
      <c r="AD913" s="19">
        <v>107</v>
      </c>
      <c r="AE913" s="27" t="s">
        <v>1484</v>
      </c>
      <c r="AF913" s="21" t="s">
        <v>1429</v>
      </c>
      <c r="AG913" s="24" t="s">
        <v>1485</v>
      </c>
      <c r="AH913" s="23">
        <v>2087471</v>
      </c>
      <c r="AI913" s="24" t="s">
        <v>43</v>
      </c>
      <c r="AJ913" s="24" t="s">
        <v>1431</v>
      </c>
      <c r="AK913" s="24"/>
      <c r="AL913" s="24"/>
      <c r="AM913" s="29" t="s">
        <v>59</v>
      </c>
      <c r="AN913" s="37">
        <v>9656</v>
      </c>
      <c r="AO913" s="40">
        <v>25</v>
      </c>
      <c r="AP913" s="40">
        <v>2802</v>
      </c>
      <c r="AQ913" s="41">
        <v>290.18</v>
      </c>
      <c r="AR913" s="40">
        <v>1460</v>
      </c>
      <c r="AS913" s="41">
        <v>151.198888888889</v>
      </c>
      <c r="AV913" s="40">
        <v>828</v>
      </c>
      <c r="AW913" s="41">
        <v>85.75</v>
      </c>
      <c r="AX913" s="40">
        <v>380</v>
      </c>
      <c r="AY913" s="41">
        <v>39.35</v>
      </c>
      <c r="BJ913" s="40">
        <v>0</v>
      </c>
      <c r="BK913" s="41">
        <v>0</v>
      </c>
      <c r="BL913" s="40">
        <v>134</v>
      </c>
      <c r="BM913" s="41">
        <v>13.88</v>
      </c>
      <c r="BV913" s="40">
        <v>0</v>
      </c>
      <c r="BW913" s="41">
        <v>0</v>
      </c>
      <c r="CH913" s="40">
        <v>0</v>
      </c>
      <c r="CI913" s="41">
        <v>0</v>
      </c>
    </row>
    <row r="914" spans="1:87" x14ac:dyDescent="0.25">
      <c r="A914" s="10" t="s">
        <v>1425</v>
      </c>
      <c r="B914" s="10" t="s">
        <v>297</v>
      </c>
      <c r="C914" s="11">
        <v>2825</v>
      </c>
      <c r="D914" s="10" t="s">
        <v>5</v>
      </c>
      <c r="E914" s="12">
        <v>149</v>
      </c>
      <c r="F914" s="12">
        <v>1124</v>
      </c>
      <c r="G914" s="12">
        <v>1348</v>
      </c>
      <c r="H914" s="13">
        <f>+E914/G914</f>
        <v>0.11053412462908012</v>
      </c>
      <c r="I914" s="13">
        <f>+F914/G914</f>
        <v>0.83382789317507422</v>
      </c>
      <c r="J914" s="12">
        <f>+E914-F914</f>
        <v>-975</v>
      </c>
      <c r="K914" s="12">
        <f>+F914-E914</f>
        <v>975</v>
      </c>
      <c r="L914" s="13">
        <f>+H914-I914</f>
        <v>-0.72329376854599414</v>
      </c>
      <c r="M914" s="13">
        <f>+I914-H914</f>
        <v>0.72329376854599414</v>
      </c>
      <c r="N914" s="12">
        <v>194</v>
      </c>
      <c r="O914" s="12">
        <v>1084</v>
      </c>
      <c r="P914" s="12">
        <v>1302</v>
      </c>
      <c r="Q914" s="13">
        <f>+N914/P914</f>
        <v>0.14900153609831029</v>
      </c>
      <c r="R914" s="13">
        <f>+O914/P914</f>
        <v>0.83256528417818743</v>
      </c>
      <c r="S914" s="12">
        <f>+N914-O914</f>
        <v>-890</v>
      </c>
      <c r="T914" s="13">
        <f>+Q914-R914</f>
        <v>-0.68356374807987708</v>
      </c>
      <c r="U914" s="14">
        <f>+E914-N914</f>
        <v>-45</v>
      </c>
      <c r="V914" s="14">
        <f>+F914-O914</f>
        <v>40</v>
      </c>
      <c r="W914" s="13">
        <f>+H914-Q914</f>
        <v>-3.8467411469230176E-2</v>
      </c>
      <c r="X914" s="13">
        <f>+I914-R914</f>
        <v>1.2626089968867937E-3</v>
      </c>
      <c r="Y914" s="15">
        <v>1072.99</v>
      </c>
      <c r="Z914" s="16">
        <f>+C914/Y914</f>
        <v>2.6328297561021072</v>
      </c>
      <c r="AA914" s="17">
        <v>20109</v>
      </c>
      <c r="AB914" s="18" t="str">
        <f>TEXT(AA914,"00000")</f>
        <v>20109</v>
      </c>
      <c r="AC914" s="19">
        <v>20</v>
      </c>
      <c r="AD914" s="19">
        <v>109</v>
      </c>
      <c r="AE914" s="27"/>
      <c r="AF914" s="21"/>
      <c r="AG914" s="24"/>
      <c r="AH914" s="28"/>
      <c r="AI914" s="24"/>
      <c r="AJ914" s="24"/>
      <c r="AK914" s="24"/>
      <c r="AL914" s="24"/>
      <c r="AM914" s="29" t="s">
        <v>62</v>
      </c>
      <c r="AN914" s="37">
        <v>2756</v>
      </c>
      <c r="AO914" s="40">
        <v>12</v>
      </c>
      <c r="AP914" s="40">
        <v>2286</v>
      </c>
      <c r="AQ914" s="41">
        <v>829.46</v>
      </c>
      <c r="AR914" s="40">
        <v>1084</v>
      </c>
      <c r="AS914" s="41">
        <v>393.31888888888898</v>
      </c>
      <c r="AV914" s="40">
        <v>625</v>
      </c>
      <c r="AW914" s="41">
        <v>226.78</v>
      </c>
      <c r="AX914" s="40">
        <v>577</v>
      </c>
      <c r="AY914" s="41">
        <v>209.36</v>
      </c>
      <c r="BJ914" s="40">
        <v>0</v>
      </c>
      <c r="BK914" s="41">
        <v>0</v>
      </c>
      <c r="BV914" s="40">
        <v>0</v>
      </c>
      <c r="BW914" s="41">
        <v>0</v>
      </c>
      <c r="CH914" s="40">
        <v>0</v>
      </c>
      <c r="CI914" s="41">
        <v>0</v>
      </c>
    </row>
    <row r="915" spans="1:87" x14ac:dyDescent="0.25">
      <c r="A915" s="10" t="s">
        <v>1425</v>
      </c>
      <c r="B915" s="10" t="s">
        <v>1386</v>
      </c>
      <c r="C915" s="11">
        <v>33339</v>
      </c>
      <c r="D915" s="10" t="s">
        <v>5</v>
      </c>
      <c r="E915" s="12">
        <v>4456</v>
      </c>
      <c r="F915" s="12">
        <v>6354</v>
      </c>
      <c r="G915" s="12">
        <v>11745</v>
      </c>
      <c r="H915" s="13">
        <f>+E915/G915</f>
        <v>0.37939548744146445</v>
      </c>
      <c r="I915" s="13">
        <f>+F915/G915</f>
        <v>0.54099616858237543</v>
      </c>
      <c r="J915" s="12">
        <f>+E915-F915</f>
        <v>-1898</v>
      </c>
      <c r="K915" s="12">
        <f>+F915-E915</f>
        <v>1898</v>
      </c>
      <c r="L915" s="13">
        <f>+H915-I915</f>
        <v>-0.16160068114091097</v>
      </c>
      <c r="M915" s="13">
        <f>+I915-H915</f>
        <v>0.16160068114091097</v>
      </c>
      <c r="N915" s="12">
        <v>4972</v>
      </c>
      <c r="O915" s="12">
        <v>6358</v>
      </c>
      <c r="P915" s="12">
        <v>11614</v>
      </c>
      <c r="Q915" s="13">
        <f>+N915/P915</f>
        <v>0.428104012398829</v>
      </c>
      <c r="R915" s="13">
        <f>+O915/P915</f>
        <v>0.54744274151885652</v>
      </c>
      <c r="S915" s="12">
        <f>+N915-O915</f>
        <v>-1386</v>
      </c>
      <c r="T915" s="13">
        <f>+Q915-R915</f>
        <v>-0.11933872912002752</v>
      </c>
      <c r="U915" s="14">
        <f>+E915-N915</f>
        <v>-516</v>
      </c>
      <c r="V915" s="14">
        <f>+F915-O915</f>
        <v>-4</v>
      </c>
      <c r="W915" s="13">
        <f>+H915-Q915</f>
        <v>-4.8708524957364552E-2</v>
      </c>
      <c r="X915" s="13">
        <f>+I915-R915</f>
        <v>-6.4465729364810986E-3</v>
      </c>
      <c r="Y915" s="15">
        <v>847.47</v>
      </c>
      <c r="Z915" s="16">
        <f>+C915/Y915</f>
        <v>39.339445644093594</v>
      </c>
      <c r="AA915" s="17">
        <v>20111</v>
      </c>
      <c r="AB915" s="18" t="str">
        <f>TEXT(AA915,"00000")</f>
        <v>20111</v>
      </c>
      <c r="AC915" s="19">
        <v>20</v>
      </c>
      <c r="AD915" s="19">
        <v>111</v>
      </c>
      <c r="AE915" s="27" t="s">
        <v>1493</v>
      </c>
      <c r="AF915" s="21"/>
      <c r="AG915" s="24" t="s">
        <v>1494</v>
      </c>
      <c r="AH915" s="19"/>
      <c r="AI915" s="24" t="s">
        <v>53</v>
      </c>
      <c r="AJ915" s="24"/>
      <c r="AK915" s="24"/>
      <c r="AL915" s="24"/>
      <c r="AM915" s="29" t="s">
        <v>44</v>
      </c>
      <c r="AN915" s="37">
        <v>33690</v>
      </c>
      <c r="AO915" s="40">
        <v>62</v>
      </c>
      <c r="AP915" s="40">
        <v>14842</v>
      </c>
      <c r="AQ915" s="41">
        <v>440.55</v>
      </c>
      <c r="AR915" s="40">
        <v>5098</v>
      </c>
      <c r="AS915" s="41">
        <v>151.31888888888901</v>
      </c>
      <c r="AT915" s="40">
        <v>246</v>
      </c>
      <c r="AU915" s="41">
        <v>7.2988888888888903</v>
      </c>
      <c r="AV915" s="40">
        <v>5282</v>
      </c>
      <c r="AW915" s="41">
        <v>156.78</v>
      </c>
      <c r="AX915" s="40">
        <v>3344</v>
      </c>
      <c r="AY915" s="41">
        <v>99.26</v>
      </c>
      <c r="BB915" s="40">
        <v>16</v>
      </c>
      <c r="BC915" s="41">
        <v>0.47</v>
      </c>
      <c r="BJ915" s="40">
        <v>0</v>
      </c>
      <c r="BK915" s="41">
        <v>0</v>
      </c>
      <c r="BL915" s="40">
        <v>548</v>
      </c>
      <c r="BM915" s="41">
        <v>16.268888888888899</v>
      </c>
      <c r="BV915" s="40">
        <v>0</v>
      </c>
      <c r="BW915" s="41">
        <v>0</v>
      </c>
      <c r="BX915" s="40">
        <v>308</v>
      </c>
      <c r="BY915" s="41">
        <v>9.14</v>
      </c>
      <c r="CH915" s="40">
        <v>0</v>
      </c>
      <c r="CI915" s="41">
        <v>0</v>
      </c>
    </row>
    <row r="916" spans="1:87" x14ac:dyDescent="0.25">
      <c r="A916" s="10" t="s">
        <v>1425</v>
      </c>
      <c r="B916" s="10" t="s">
        <v>1495</v>
      </c>
      <c r="C916" s="11">
        <v>28941</v>
      </c>
      <c r="D916" s="10" t="s">
        <v>5</v>
      </c>
      <c r="E916" s="12">
        <v>3183</v>
      </c>
      <c r="F916" s="12">
        <v>8407</v>
      </c>
      <c r="G916" s="12">
        <v>12443</v>
      </c>
      <c r="H916" s="13">
        <f>+E916/G916</f>
        <v>0.25580647753757135</v>
      </c>
      <c r="I916" s="13">
        <f>+F916/G916</f>
        <v>0.6756409226070883</v>
      </c>
      <c r="J916" s="12">
        <f>+E916-F916</f>
        <v>-5224</v>
      </c>
      <c r="K916" s="12">
        <f>+F916-E916</f>
        <v>5224</v>
      </c>
      <c r="L916" s="13">
        <f>+H916-I916</f>
        <v>-0.41983444506951695</v>
      </c>
      <c r="M916" s="13">
        <f>+I916-H916</f>
        <v>0.41983444506951695</v>
      </c>
      <c r="N916" s="12">
        <v>3384</v>
      </c>
      <c r="O916" s="12">
        <v>8399</v>
      </c>
      <c r="P916" s="12">
        <v>12060</v>
      </c>
      <c r="Q916" s="13">
        <f>+N916/P916</f>
        <v>0.28059701492537314</v>
      </c>
      <c r="R916" s="13">
        <f>+O916/P916</f>
        <v>0.69643449419568826</v>
      </c>
      <c r="S916" s="12">
        <f>+N916-O916</f>
        <v>-5015</v>
      </c>
      <c r="T916" s="13">
        <f>+Q916-R916</f>
        <v>-0.41583747927031511</v>
      </c>
      <c r="U916" s="14">
        <f>+E916-N916</f>
        <v>-201</v>
      </c>
      <c r="V916" s="14">
        <f>+F916-O916</f>
        <v>8</v>
      </c>
      <c r="W916" s="13">
        <f>+H916-Q916</f>
        <v>-2.4790537387801792E-2</v>
      </c>
      <c r="X916" s="13">
        <f>+I916-R916</f>
        <v>-2.0793571588599957E-2</v>
      </c>
      <c r="Y916" s="15">
        <v>898.27</v>
      </c>
      <c r="Z916" s="16">
        <f>+C916/Y916</f>
        <v>32.218597971656628</v>
      </c>
      <c r="AA916" s="17">
        <v>20113</v>
      </c>
      <c r="AB916" s="18" t="str">
        <f>TEXT(AA916,"00000")</f>
        <v>20113</v>
      </c>
      <c r="AC916" s="19">
        <v>20</v>
      </c>
      <c r="AD916" s="19">
        <v>113</v>
      </c>
      <c r="AE916" s="27" t="s">
        <v>1496</v>
      </c>
      <c r="AF916" s="21"/>
      <c r="AG916" s="24" t="s">
        <v>1497</v>
      </c>
      <c r="AH916" s="19"/>
      <c r="AI916" s="24" t="s">
        <v>53</v>
      </c>
      <c r="AJ916" s="24"/>
      <c r="AK916" s="24"/>
      <c r="AL916" s="24"/>
      <c r="AM916" s="29" t="s">
        <v>44</v>
      </c>
      <c r="AN916" s="37">
        <v>29180</v>
      </c>
      <c r="AO916" s="40">
        <v>75</v>
      </c>
      <c r="AP916" s="40">
        <v>18196</v>
      </c>
      <c r="AQ916" s="41">
        <v>623.58000000000004</v>
      </c>
      <c r="AR916" s="40">
        <v>9497</v>
      </c>
      <c r="AS916" s="41">
        <v>325.45888888888902</v>
      </c>
      <c r="AV916" s="40">
        <v>7791</v>
      </c>
      <c r="AW916" s="41">
        <v>267</v>
      </c>
      <c r="AX916" s="40">
        <v>900</v>
      </c>
      <c r="AY916" s="41">
        <v>30.84</v>
      </c>
      <c r="BB916" s="40">
        <v>8</v>
      </c>
      <c r="BC916" s="41">
        <v>0.27</v>
      </c>
      <c r="BJ916" s="40">
        <v>0</v>
      </c>
      <c r="BK916" s="41">
        <v>0</v>
      </c>
      <c r="BV916" s="40">
        <v>0</v>
      </c>
      <c r="BW916" s="41">
        <v>0</v>
      </c>
      <c r="CH916" s="40">
        <v>0</v>
      </c>
      <c r="CI916" s="41">
        <v>0</v>
      </c>
    </row>
    <row r="917" spans="1:87" x14ac:dyDescent="0.25">
      <c r="A917" s="10" t="s">
        <v>1425</v>
      </c>
      <c r="B917" s="10" t="s">
        <v>147</v>
      </c>
      <c r="C917" s="11">
        <v>12103</v>
      </c>
      <c r="D917" s="10" t="s">
        <v>5</v>
      </c>
      <c r="E917" s="12">
        <v>1177</v>
      </c>
      <c r="F917" s="12">
        <v>3928</v>
      </c>
      <c r="G917" s="12">
        <v>5465</v>
      </c>
      <c r="H917" s="13">
        <f>+E917/G917</f>
        <v>0.21537053979871912</v>
      </c>
      <c r="I917" s="13">
        <f>+F917/G917</f>
        <v>0.71875571820677031</v>
      </c>
      <c r="J917" s="12">
        <f>+E917-F917</f>
        <v>-2751</v>
      </c>
      <c r="K917" s="12">
        <f>+F917-E917</f>
        <v>2751</v>
      </c>
      <c r="L917" s="13">
        <f>+H917-I917</f>
        <v>-0.50338517840805119</v>
      </c>
      <c r="M917" s="13">
        <f>+I917-H917</f>
        <v>0.50338517840805119</v>
      </c>
      <c r="N917" s="12">
        <v>1371</v>
      </c>
      <c r="O917" s="12">
        <v>3865</v>
      </c>
      <c r="P917" s="12">
        <v>5368</v>
      </c>
      <c r="Q917" s="13">
        <f>+N917/P917</f>
        <v>0.25540238450074515</v>
      </c>
      <c r="R917" s="13">
        <f>+O917/P917</f>
        <v>0.72000745156482859</v>
      </c>
      <c r="S917" s="12">
        <f>+N917-O917</f>
        <v>-2494</v>
      </c>
      <c r="T917" s="13">
        <f>+Q917-R917</f>
        <v>-0.46460506706408344</v>
      </c>
      <c r="U917" s="14">
        <f>+E917-N917</f>
        <v>-194</v>
      </c>
      <c r="V917" s="14">
        <f>+F917-O917</f>
        <v>63</v>
      </c>
      <c r="W917" s="13">
        <f>+H917-Q917</f>
        <v>-4.0031844702026032E-2</v>
      </c>
      <c r="X917" s="13">
        <f>+I917-R917</f>
        <v>-1.2517333580582823E-3</v>
      </c>
      <c r="Y917" s="15">
        <v>944.29</v>
      </c>
      <c r="Z917" s="16">
        <f>+C917/Y917</f>
        <v>12.817037139014499</v>
      </c>
      <c r="AA917" s="17">
        <v>20115</v>
      </c>
      <c r="AB917" s="18" t="str">
        <f>TEXT(AA917,"00000")</f>
        <v>20115</v>
      </c>
      <c r="AC917" s="19">
        <v>20</v>
      </c>
      <c r="AD917" s="19">
        <v>115</v>
      </c>
      <c r="AE917" s="27"/>
      <c r="AF917" s="21"/>
      <c r="AG917" s="24"/>
      <c r="AH917" s="28"/>
      <c r="AI917" s="24"/>
      <c r="AJ917" s="24"/>
      <c r="AK917" s="24"/>
      <c r="AL917" s="24"/>
      <c r="AM917" s="29" t="s">
        <v>62</v>
      </c>
      <c r="AN917" s="37">
        <v>12660</v>
      </c>
      <c r="AO917" s="40">
        <v>37</v>
      </c>
      <c r="AP917" s="40">
        <v>7048</v>
      </c>
      <c r="AQ917" s="41">
        <v>556.71</v>
      </c>
      <c r="AR917" s="40">
        <v>4813</v>
      </c>
      <c r="AS917" s="41">
        <v>380.17</v>
      </c>
      <c r="AV917" s="40">
        <v>2036</v>
      </c>
      <c r="AW917" s="41">
        <v>160.81888888888901</v>
      </c>
      <c r="AX917" s="40">
        <v>160</v>
      </c>
      <c r="AY917" s="41">
        <v>12.64</v>
      </c>
      <c r="AZ917" s="40">
        <v>35</v>
      </c>
      <c r="BA917" s="41">
        <v>2.7588888888888898</v>
      </c>
      <c r="BB917" s="40">
        <v>4</v>
      </c>
      <c r="BC917" s="41">
        <v>0.32</v>
      </c>
      <c r="BJ917" s="40">
        <v>0</v>
      </c>
      <c r="BK917" s="41">
        <v>0</v>
      </c>
      <c r="BV917" s="40">
        <v>0</v>
      </c>
      <c r="BW917" s="41">
        <v>0</v>
      </c>
      <c r="CH917" s="40">
        <v>0</v>
      </c>
      <c r="CI917" s="41">
        <v>0</v>
      </c>
    </row>
    <row r="918" spans="1:87" x14ac:dyDescent="0.25">
      <c r="A918" s="10" t="s">
        <v>1425</v>
      </c>
      <c r="B918" s="10" t="s">
        <v>148</v>
      </c>
      <c r="C918" s="11">
        <v>9936</v>
      </c>
      <c r="D918" s="10" t="s">
        <v>5</v>
      </c>
      <c r="E918" s="12">
        <v>1060</v>
      </c>
      <c r="F918" s="12">
        <v>3250</v>
      </c>
      <c r="G918" s="12">
        <v>4578</v>
      </c>
      <c r="H918" s="13">
        <f>+E918/G918</f>
        <v>0.23154215814766274</v>
      </c>
      <c r="I918" s="13">
        <f>+F918/G918</f>
        <v>0.70991699432066402</v>
      </c>
      <c r="J918" s="12">
        <f>+E918-F918</f>
        <v>-2190</v>
      </c>
      <c r="K918" s="12">
        <f>+F918-E918</f>
        <v>2190</v>
      </c>
      <c r="L918" s="13">
        <f>+H918-I918</f>
        <v>-0.47837483617300125</v>
      </c>
      <c r="M918" s="13">
        <f>+I918-H918</f>
        <v>0.47837483617300125</v>
      </c>
      <c r="N918" s="12">
        <v>1451</v>
      </c>
      <c r="O918" s="12">
        <v>3123</v>
      </c>
      <c r="P918" s="12">
        <v>4679</v>
      </c>
      <c r="Q918" s="13">
        <f>+N918/P918</f>
        <v>0.31010899764907029</v>
      </c>
      <c r="R918" s="13">
        <f>+O918/P918</f>
        <v>0.66745030989527676</v>
      </c>
      <c r="S918" s="12">
        <f>+N918-O918</f>
        <v>-1672</v>
      </c>
      <c r="T918" s="13">
        <f>+Q918-R918</f>
        <v>-0.35734131224620647</v>
      </c>
      <c r="U918" s="14">
        <f>+E918-N918</f>
        <v>-391</v>
      </c>
      <c r="V918" s="14">
        <f>+F918-O918</f>
        <v>127</v>
      </c>
      <c r="W918" s="13">
        <f>+H918-Q918</f>
        <v>-7.8566839501407554E-2</v>
      </c>
      <c r="X918" s="13">
        <f>+I918-R918</f>
        <v>4.2466684425387258E-2</v>
      </c>
      <c r="Y918" s="15">
        <v>900.18</v>
      </c>
      <c r="Z918" s="16">
        <f>+C918/Y918</f>
        <v>11.037792441511698</v>
      </c>
      <c r="AA918" s="17">
        <v>20117</v>
      </c>
      <c r="AB918" s="18" t="str">
        <f>TEXT(AA918,"00000")</f>
        <v>20117</v>
      </c>
      <c r="AC918" s="19">
        <v>20</v>
      </c>
      <c r="AD918" s="19">
        <v>117</v>
      </c>
      <c r="AE918" s="27"/>
      <c r="AF918" s="21"/>
      <c r="AG918" s="24"/>
      <c r="AH918" s="28"/>
      <c r="AI918" s="24"/>
      <c r="AJ918" s="24"/>
      <c r="AK918" s="24"/>
      <c r="AL918" s="24"/>
      <c r="AM918" s="29" t="s">
        <v>62</v>
      </c>
      <c r="AN918" s="37">
        <v>10117</v>
      </c>
      <c r="AO918" s="40">
        <v>43</v>
      </c>
      <c r="AP918" s="40">
        <v>6444</v>
      </c>
      <c r="AQ918" s="41">
        <v>636.95000000000005</v>
      </c>
      <c r="AR918" s="40">
        <v>1760</v>
      </c>
      <c r="AS918" s="41">
        <v>173.96</v>
      </c>
      <c r="AV918" s="40">
        <v>2502</v>
      </c>
      <c r="AW918" s="41">
        <v>247.31</v>
      </c>
      <c r="AX918" s="40">
        <v>2072</v>
      </c>
      <c r="AY918" s="41">
        <v>204.8</v>
      </c>
      <c r="BB918" s="40">
        <v>1</v>
      </c>
      <c r="BC918" s="41">
        <v>0.1</v>
      </c>
      <c r="BJ918" s="40">
        <v>0</v>
      </c>
      <c r="BK918" s="41">
        <v>0</v>
      </c>
      <c r="BL918" s="40">
        <v>109</v>
      </c>
      <c r="BM918" s="41">
        <v>10.768888888888901</v>
      </c>
      <c r="BV918" s="40">
        <v>0</v>
      </c>
      <c r="BW918" s="41">
        <v>0</v>
      </c>
      <c r="CH918" s="40">
        <v>0</v>
      </c>
      <c r="CI918" s="41">
        <v>0</v>
      </c>
    </row>
    <row r="919" spans="1:87" x14ac:dyDescent="0.25">
      <c r="A919" s="10" t="s">
        <v>1425</v>
      </c>
      <c r="B919" s="10" t="s">
        <v>1498</v>
      </c>
      <c r="C919" s="11">
        <v>4330</v>
      </c>
      <c r="D919" s="10" t="s">
        <v>5</v>
      </c>
      <c r="E919" s="12">
        <v>206</v>
      </c>
      <c r="F919" s="12">
        <v>1390</v>
      </c>
      <c r="G919" s="12">
        <v>1675</v>
      </c>
      <c r="H919" s="13">
        <f>+E919/G919</f>
        <v>0.12298507462686567</v>
      </c>
      <c r="I919" s="13">
        <f>+F919/G919</f>
        <v>0.82985074626865674</v>
      </c>
      <c r="J919" s="12">
        <f>+E919-F919</f>
        <v>-1184</v>
      </c>
      <c r="K919" s="12">
        <f>+F919-E919</f>
        <v>1184</v>
      </c>
      <c r="L919" s="13">
        <f>+H919-I919</f>
        <v>-0.70686567164179104</v>
      </c>
      <c r="M919" s="13">
        <f>+I919-H919</f>
        <v>0.70686567164179104</v>
      </c>
      <c r="N919" s="12">
        <v>254</v>
      </c>
      <c r="O919" s="12">
        <v>1394</v>
      </c>
      <c r="P919" s="12">
        <v>1648</v>
      </c>
      <c r="Q919" s="13">
        <f>+N919/P919</f>
        <v>0.154126213592233</v>
      </c>
      <c r="R919" s="13">
        <f>+O919/P919</f>
        <v>0.845873786407767</v>
      </c>
      <c r="S919" s="12">
        <f>+N919-O919</f>
        <v>-1140</v>
      </c>
      <c r="T919" s="13">
        <f>+Q919-R919</f>
        <v>-0.69174757281553401</v>
      </c>
      <c r="U919" s="14">
        <f>+E919-N919</f>
        <v>-48</v>
      </c>
      <c r="V919" s="14">
        <f>+F919-O919</f>
        <v>-4</v>
      </c>
      <c r="W919" s="13">
        <f>+H919-Q919</f>
        <v>-3.1141138965367327E-2</v>
      </c>
      <c r="X919" s="13">
        <f>+I919-R919</f>
        <v>-1.6023040139110267E-2</v>
      </c>
      <c r="Y919" s="15">
        <v>978.09</v>
      </c>
      <c r="Z919" s="16">
        <f>+C919/Y919</f>
        <v>4.4269954707644485</v>
      </c>
      <c r="AA919" s="17">
        <v>20119</v>
      </c>
      <c r="AB919" s="18" t="str">
        <f>TEXT(AA919,"00000")</f>
        <v>20119</v>
      </c>
      <c r="AC919" s="19">
        <v>20</v>
      </c>
      <c r="AD919" s="19">
        <v>119</v>
      </c>
      <c r="AE919" s="27"/>
      <c r="AF919" s="21"/>
      <c r="AG919" s="24"/>
      <c r="AH919" s="28"/>
      <c r="AI919" s="24"/>
      <c r="AJ919" s="24"/>
      <c r="AK919" s="24"/>
      <c r="AL919" s="24"/>
      <c r="AM919" s="29" t="s">
        <v>62</v>
      </c>
      <c r="AN919" s="37">
        <v>4575</v>
      </c>
      <c r="AO919" s="40">
        <v>21</v>
      </c>
      <c r="AP919" s="40">
        <v>3332</v>
      </c>
      <c r="AQ919" s="41">
        <v>728.30888888888899</v>
      </c>
      <c r="AR919" s="40">
        <v>1420</v>
      </c>
      <c r="AS919" s="41">
        <v>310.37888888888898</v>
      </c>
      <c r="AV919" s="40">
        <v>1078</v>
      </c>
      <c r="AW919" s="41">
        <v>235.62888888888901</v>
      </c>
      <c r="AX919" s="40">
        <v>834</v>
      </c>
      <c r="AY919" s="41">
        <v>182.3</v>
      </c>
      <c r="BJ919" s="40">
        <v>0</v>
      </c>
      <c r="BK919" s="41">
        <v>0</v>
      </c>
      <c r="BV919" s="40">
        <v>0</v>
      </c>
      <c r="BW919" s="41">
        <v>0</v>
      </c>
      <c r="CH919" s="40">
        <v>0</v>
      </c>
      <c r="CI919" s="41">
        <v>0</v>
      </c>
    </row>
    <row r="920" spans="1:87" x14ac:dyDescent="0.25">
      <c r="A920" s="10" t="s">
        <v>1425</v>
      </c>
      <c r="B920" s="10" t="s">
        <v>1282</v>
      </c>
      <c r="C920" s="11">
        <v>32553</v>
      </c>
      <c r="D920" s="10" t="s">
        <v>5</v>
      </c>
      <c r="E920" s="12">
        <v>3949</v>
      </c>
      <c r="F920" s="12">
        <v>9839</v>
      </c>
      <c r="G920" s="12">
        <v>14712</v>
      </c>
      <c r="H920" s="13">
        <f>+E920/G920</f>
        <v>0.26842033713974989</v>
      </c>
      <c r="I920" s="13">
        <f>+F920/G920</f>
        <v>0.66877379010331706</v>
      </c>
      <c r="J920" s="12">
        <f>+E920-F920</f>
        <v>-5890</v>
      </c>
      <c r="K920" s="12">
        <f>+F920-E920</f>
        <v>5890</v>
      </c>
      <c r="L920" s="13">
        <f>+H920-I920</f>
        <v>-0.40035345296356717</v>
      </c>
      <c r="M920" s="13">
        <f>+I920-H920</f>
        <v>0.40035345296356717</v>
      </c>
      <c r="N920" s="12">
        <v>4635</v>
      </c>
      <c r="O920" s="12">
        <v>9726</v>
      </c>
      <c r="P920" s="12">
        <v>14642</v>
      </c>
      <c r="Q920" s="13">
        <f>+N920/P920</f>
        <v>0.31655511542139053</v>
      </c>
      <c r="R920" s="13">
        <f>+O920/P920</f>
        <v>0.66425351727906023</v>
      </c>
      <c r="S920" s="12">
        <f>+N920-O920</f>
        <v>-5091</v>
      </c>
      <c r="T920" s="13">
        <f>+Q920-R920</f>
        <v>-0.3476984018576697</v>
      </c>
      <c r="U920" s="14">
        <f>+E920-N920</f>
        <v>-686</v>
      </c>
      <c r="V920" s="14">
        <f>+F920-O920</f>
        <v>113</v>
      </c>
      <c r="W920" s="13">
        <f>+H920-Q920</f>
        <v>-4.8134778281640644E-2</v>
      </c>
      <c r="X920" s="13">
        <f>+I920-R920</f>
        <v>4.5202728242568213E-3</v>
      </c>
      <c r="Y920" s="15">
        <v>575.66</v>
      </c>
      <c r="Z920" s="16">
        <f>+C920/Y920</f>
        <v>56.549004620783101</v>
      </c>
      <c r="AA920" s="17">
        <v>20121</v>
      </c>
      <c r="AB920" s="18" t="str">
        <f>TEXT(AA920,"00000")</f>
        <v>20121</v>
      </c>
      <c r="AC920" s="19">
        <v>20</v>
      </c>
      <c r="AD920" s="19">
        <v>121</v>
      </c>
      <c r="AE920" s="27" t="s">
        <v>1484</v>
      </c>
      <c r="AF920" s="21" t="s">
        <v>1429</v>
      </c>
      <c r="AG920" s="24" t="s">
        <v>1485</v>
      </c>
      <c r="AH920" s="23">
        <v>2087471</v>
      </c>
      <c r="AI920" s="24" t="s">
        <v>43</v>
      </c>
      <c r="AJ920" s="24" t="s">
        <v>1431</v>
      </c>
      <c r="AK920" s="24"/>
      <c r="AL920" s="24"/>
      <c r="AM920" s="29" t="s">
        <v>59</v>
      </c>
      <c r="AN920" s="37">
        <v>32787</v>
      </c>
      <c r="AO920" s="40">
        <v>62</v>
      </c>
      <c r="AP920" s="40">
        <v>16091</v>
      </c>
      <c r="AQ920" s="41">
        <v>490.76888888888902</v>
      </c>
      <c r="AR920" s="40">
        <v>5378</v>
      </c>
      <c r="AS920" s="41">
        <v>164.03</v>
      </c>
      <c r="AT920" s="40">
        <v>35</v>
      </c>
      <c r="AU920" s="41">
        <v>1.07</v>
      </c>
      <c r="AV920" s="40">
        <v>3800</v>
      </c>
      <c r="AW920" s="41">
        <v>115.9</v>
      </c>
      <c r="AX920" s="40">
        <v>5850</v>
      </c>
      <c r="AY920" s="41">
        <v>178.418888888889</v>
      </c>
      <c r="BB920" s="40">
        <v>7</v>
      </c>
      <c r="BC920" s="41">
        <v>0.21</v>
      </c>
      <c r="BJ920" s="40">
        <v>0</v>
      </c>
      <c r="BK920" s="41">
        <v>0</v>
      </c>
      <c r="BL920" s="40">
        <v>827</v>
      </c>
      <c r="BM920" s="41">
        <v>25.218888888888898</v>
      </c>
      <c r="BV920" s="40">
        <v>0</v>
      </c>
      <c r="BW920" s="41">
        <v>0</v>
      </c>
      <c r="CH920" s="40">
        <v>0</v>
      </c>
      <c r="CI920" s="41">
        <v>0</v>
      </c>
    </row>
    <row r="921" spans="1:87" x14ac:dyDescent="0.25">
      <c r="A921" s="10" t="s">
        <v>1425</v>
      </c>
      <c r="B921" s="10" t="s">
        <v>887</v>
      </c>
      <c r="C921" s="11">
        <v>6282</v>
      </c>
      <c r="D921" s="10" t="s">
        <v>5</v>
      </c>
      <c r="E921" s="12">
        <v>469</v>
      </c>
      <c r="F921" s="12">
        <v>2216</v>
      </c>
      <c r="G921" s="12">
        <v>2824</v>
      </c>
      <c r="H921" s="13">
        <f>+E921/G921</f>
        <v>0.16607648725212465</v>
      </c>
      <c r="I921" s="13">
        <f>+F921/G921</f>
        <v>0.7847025495750708</v>
      </c>
      <c r="J921" s="12">
        <f>+E921-F921</f>
        <v>-1747</v>
      </c>
      <c r="K921" s="12">
        <f>+F921-E921</f>
        <v>1747</v>
      </c>
      <c r="L921" s="13">
        <f>+H921-I921</f>
        <v>-0.61862606232294615</v>
      </c>
      <c r="M921" s="13">
        <f>+I921-H921</f>
        <v>0.61862606232294615</v>
      </c>
      <c r="N921" s="12">
        <v>576</v>
      </c>
      <c r="O921" s="12">
        <v>2293</v>
      </c>
      <c r="P921" s="12">
        <v>2923</v>
      </c>
      <c r="Q921" s="13">
        <f>+N921/P921</f>
        <v>0.19705781731098188</v>
      </c>
      <c r="R921" s="13">
        <f>+O921/P921</f>
        <v>0.78446801231611363</v>
      </c>
      <c r="S921" s="12">
        <f>+N921-O921</f>
        <v>-1717</v>
      </c>
      <c r="T921" s="13">
        <f>+Q921-R921</f>
        <v>-0.58741019500513181</v>
      </c>
      <c r="U921" s="14">
        <f>+E921-N921</f>
        <v>-107</v>
      </c>
      <c r="V921" s="14">
        <f>+F921-O921</f>
        <v>-77</v>
      </c>
      <c r="W921" s="13">
        <f>+H921-Q921</f>
        <v>-3.0981330058857226E-2</v>
      </c>
      <c r="X921" s="13">
        <f>+I921-R921</f>
        <v>2.3453725895716815E-4</v>
      </c>
      <c r="Y921" s="15">
        <v>701.79</v>
      </c>
      <c r="Z921" s="16">
        <f>+C921/Y921</f>
        <v>8.9513957166673794</v>
      </c>
      <c r="AA921" s="17">
        <v>20123</v>
      </c>
      <c r="AB921" s="18" t="str">
        <f>TEXT(AA921,"00000")</f>
        <v>20123</v>
      </c>
      <c r="AC921" s="19">
        <v>20</v>
      </c>
      <c r="AD921" s="19">
        <v>123</v>
      </c>
      <c r="AE921" s="27"/>
      <c r="AF921" s="21"/>
      <c r="AG921" s="24"/>
      <c r="AH921" s="28"/>
      <c r="AI921" s="24"/>
      <c r="AJ921" s="24"/>
      <c r="AK921" s="24"/>
      <c r="AL921" s="24"/>
      <c r="AM921" s="29" t="s">
        <v>62</v>
      </c>
      <c r="AN921" s="37">
        <v>6373</v>
      </c>
      <c r="AO921" s="40">
        <v>22</v>
      </c>
      <c r="AP921" s="40">
        <v>5048</v>
      </c>
      <c r="AQ921" s="41">
        <v>792.09</v>
      </c>
      <c r="AR921" s="40">
        <v>1738</v>
      </c>
      <c r="AS921" s="41">
        <v>272.70888888888902</v>
      </c>
      <c r="AV921" s="40">
        <v>1300</v>
      </c>
      <c r="AW921" s="41">
        <v>203.99</v>
      </c>
      <c r="AX921" s="40">
        <v>2010</v>
      </c>
      <c r="AY921" s="41">
        <v>315.38888888888903</v>
      </c>
      <c r="BJ921" s="40">
        <v>0</v>
      </c>
      <c r="BK921" s="41">
        <v>0</v>
      </c>
      <c r="BV921" s="40">
        <v>0</v>
      </c>
      <c r="BW921" s="41">
        <v>0</v>
      </c>
      <c r="CH921" s="40">
        <v>0</v>
      </c>
      <c r="CI921" s="41">
        <v>0</v>
      </c>
    </row>
    <row r="922" spans="1:87" x14ac:dyDescent="0.25">
      <c r="A922" s="10" t="s">
        <v>1425</v>
      </c>
      <c r="B922" s="10" t="s">
        <v>155</v>
      </c>
      <c r="C922" s="11">
        <v>33314</v>
      </c>
      <c r="D922" s="10" t="s">
        <v>5</v>
      </c>
      <c r="E922" s="12">
        <v>2557</v>
      </c>
      <c r="F922" s="12">
        <v>8466</v>
      </c>
      <c r="G922" s="12">
        <v>11623</v>
      </c>
      <c r="H922" s="13">
        <f>+E922/G922</f>
        <v>0.21999483782156071</v>
      </c>
      <c r="I922" s="13">
        <f>+F922/G922</f>
        <v>0.7283833777854255</v>
      </c>
      <c r="J922" s="12">
        <f>+E922-F922</f>
        <v>-5909</v>
      </c>
      <c r="K922" s="12">
        <f>+F922-E922</f>
        <v>5909</v>
      </c>
      <c r="L922" s="13">
        <f>+H922-I922</f>
        <v>-0.50838853996386479</v>
      </c>
      <c r="M922" s="13">
        <f>+I922-H922</f>
        <v>0.50838853996386479</v>
      </c>
      <c r="N922" s="12">
        <v>3406</v>
      </c>
      <c r="O922" s="12">
        <v>8417</v>
      </c>
      <c r="P922" s="12">
        <v>12093</v>
      </c>
      <c r="Q922" s="13">
        <f>+N922/P922</f>
        <v>0.281650541635657</v>
      </c>
      <c r="R922" s="13">
        <f>+O922/P922</f>
        <v>0.69602249235094682</v>
      </c>
      <c r="S922" s="12">
        <f>+N922-O922</f>
        <v>-5011</v>
      </c>
      <c r="T922" s="13">
        <f>+Q922-R922</f>
        <v>-0.41437195071528982</v>
      </c>
      <c r="U922" s="14">
        <f>+E922-N922</f>
        <v>-849</v>
      </c>
      <c r="V922" s="14">
        <f>+F922-O922</f>
        <v>49</v>
      </c>
      <c r="W922" s="13">
        <f>+H922-Q922</f>
        <v>-6.1655703814096297E-2</v>
      </c>
      <c r="X922" s="13">
        <f>+I922-R922</f>
        <v>3.2360885434478681E-2</v>
      </c>
      <c r="Y922" s="15">
        <v>643.53</v>
      </c>
      <c r="Z922" s="16">
        <f>+C922/Y922</f>
        <v>51.767594362345193</v>
      </c>
      <c r="AA922" s="17">
        <v>20125</v>
      </c>
      <c r="AB922" s="18" t="str">
        <f>TEXT(AA922,"00000")</f>
        <v>20125</v>
      </c>
      <c r="AC922" s="19">
        <v>20</v>
      </c>
      <c r="AD922" s="19">
        <v>125</v>
      </c>
      <c r="AE922" s="27" t="s">
        <v>1499</v>
      </c>
      <c r="AF922" s="21"/>
      <c r="AG922" s="24" t="s">
        <v>1500</v>
      </c>
      <c r="AH922" s="19"/>
      <c r="AI922" s="24" t="s">
        <v>53</v>
      </c>
      <c r="AJ922" s="24"/>
      <c r="AK922" s="24"/>
      <c r="AL922" s="24"/>
      <c r="AM922" s="29" t="s">
        <v>44</v>
      </c>
      <c r="AN922" s="37">
        <v>35471</v>
      </c>
      <c r="AO922" s="40">
        <v>99</v>
      </c>
      <c r="AP922" s="40">
        <v>19144</v>
      </c>
      <c r="AQ922" s="41">
        <v>539.71</v>
      </c>
      <c r="AR922" s="40">
        <v>10083</v>
      </c>
      <c r="AS922" s="41">
        <v>284.25888888888898</v>
      </c>
      <c r="AT922" s="40">
        <v>431</v>
      </c>
      <c r="AU922" s="41">
        <v>12.15</v>
      </c>
      <c r="AV922" s="40">
        <v>4904</v>
      </c>
      <c r="AW922" s="41">
        <v>138.25</v>
      </c>
      <c r="AX922" s="40">
        <v>2900</v>
      </c>
      <c r="AY922" s="41">
        <v>81.760000000000005</v>
      </c>
      <c r="BB922" s="40">
        <v>27</v>
      </c>
      <c r="BC922" s="41">
        <v>0.76</v>
      </c>
      <c r="BJ922" s="40">
        <v>0</v>
      </c>
      <c r="BK922" s="41">
        <v>0</v>
      </c>
      <c r="BL922" s="40">
        <v>664</v>
      </c>
      <c r="BM922" s="41">
        <v>18.718888888888898</v>
      </c>
      <c r="BV922" s="40">
        <v>0</v>
      </c>
      <c r="BW922" s="41">
        <v>0</v>
      </c>
      <c r="CH922" s="40">
        <v>0</v>
      </c>
      <c r="CI922" s="41">
        <v>0</v>
      </c>
    </row>
    <row r="923" spans="1:87" x14ac:dyDescent="0.25">
      <c r="A923" s="10" t="s">
        <v>1425</v>
      </c>
      <c r="B923" s="10" t="s">
        <v>1501</v>
      </c>
      <c r="C923" s="11">
        <v>5645</v>
      </c>
      <c r="D923" s="10" t="s">
        <v>5</v>
      </c>
      <c r="E923" s="12">
        <v>586</v>
      </c>
      <c r="F923" s="12">
        <v>1790</v>
      </c>
      <c r="G923" s="12">
        <v>2568</v>
      </c>
      <c r="H923" s="13">
        <f>+E923/G923</f>
        <v>0.22819314641744548</v>
      </c>
      <c r="I923" s="13">
        <f>+F923/G923</f>
        <v>0.6970404984423676</v>
      </c>
      <c r="J923" s="12">
        <f>+E923-F923</f>
        <v>-1204</v>
      </c>
      <c r="K923" s="12">
        <f>+F923-E923</f>
        <v>1204</v>
      </c>
      <c r="L923" s="13">
        <f>+H923-I923</f>
        <v>-0.46884735202492211</v>
      </c>
      <c r="M923" s="13">
        <f>+I923-H923</f>
        <v>0.46884735202492211</v>
      </c>
      <c r="N923" s="12">
        <v>705</v>
      </c>
      <c r="O923" s="12">
        <v>1750</v>
      </c>
      <c r="P923" s="12">
        <v>2526</v>
      </c>
      <c r="Q923" s="13">
        <f>+N923/P923</f>
        <v>0.27909738717339666</v>
      </c>
      <c r="R923" s="13">
        <f>+O923/P923</f>
        <v>0.69279493269992087</v>
      </c>
      <c r="S923" s="12">
        <f>+N923-O923</f>
        <v>-1045</v>
      </c>
      <c r="T923" s="13">
        <f>+Q923-R923</f>
        <v>-0.41369754552652421</v>
      </c>
      <c r="U923" s="14">
        <f>+E923-N923</f>
        <v>-119</v>
      </c>
      <c r="V923" s="14">
        <f>+F923-O923</f>
        <v>40</v>
      </c>
      <c r="W923" s="13">
        <f>+H923-Q923</f>
        <v>-5.090424075595118E-2</v>
      </c>
      <c r="X923" s="13">
        <f>+I923-R923</f>
        <v>4.2455657424467219E-3</v>
      </c>
      <c r="Y923" s="15">
        <v>695.28</v>
      </c>
      <c r="Z923" s="16">
        <f>+C923/Y923</f>
        <v>8.1190311816821996</v>
      </c>
      <c r="AA923" s="17">
        <v>20127</v>
      </c>
      <c r="AB923" s="18" t="str">
        <f>TEXT(AA923,"00000")</f>
        <v>20127</v>
      </c>
      <c r="AC923" s="19">
        <v>20</v>
      </c>
      <c r="AD923" s="19">
        <v>127</v>
      </c>
      <c r="AE923" s="27"/>
      <c r="AF923" s="21"/>
      <c r="AG923" s="24"/>
      <c r="AH923" s="28"/>
      <c r="AI923" s="24"/>
      <c r="AJ923" s="24"/>
      <c r="AK923" s="24"/>
      <c r="AL923" s="24"/>
      <c r="AM923" s="29" t="s">
        <v>62</v>
      </c>
      <c r="AN923" s="37">
        <v>5923</v>
      </c>
      <c r="AO923" s="40">
        <v>19</v>
      </c>
      <c r="AP923" s="40">
        <v>3421</v>
      </c>
      <c r="AQ923" s="41">
        <v>577.58000000000004</v>
      </c>
      <c r="AR923" s="40">
        <v>949</v>
      </c>
      <c r="AS923" s="41">
        <v>160.21888888888901</v>
      </c>
      <c r="AV923" s="40">
        <v>1572</v>
      </c>
      <c r="AW923" s="41">
        <v>265.41000000000003</v>
      </c>
      <c r="AX923" s="40">
        <v>900</v>
      </c>
      <c r="AY923" s="41">
        <v>151.948888888889</v>
      </c>
      <c r="BJ923" s="40">
        <v>0</v>
      </c>
      <c r="BK923" s="41">
        <v>0</v>
      </c>
      <c r="BV923" s="40">
        <v>0</v>
      </c>
      <c r="BW923" s="41">
        <v>0</v>
      </c>
      <c r="CH923" s="40">
        <v>0</v>
      </c>
      <c r="CI923" s="41">
        <v>0</v>
      </c>
    </row>
    <row r="924" spans="1:87" x14ac:dyDescent="0.25">
      <c r="A924" s="10" t="s">
        <v>1425</v>
      </c>
      <c r="B924" s="10" t="s">
        <v>1502</v>
      </c>
      <c r="C924" s="11">
        <v>3007</v>
      </c>
      <c r="D924" s="10" t="s">
        <v>5</v>
      </c>
      <c r="E924" s="12">
        <v>145</v>
      </c>
      <c r="F924" s="12">
        <v>970</v>
      </c>
      <c r="G924" s="12">
        <v>1160</v>
      </c>
      <c r="H924" s="13">
        <f>+E924/G924</f>
        <v>0.125</v>
      </c>
      <c r="I924" s="13">
        <f>+F924/G924</f>
        <v>0.83620689655172409</v>
      </c>
      <c r="J924" s="12">
        <f>+E924-F924</f>
        <v>-825</v>
      </c>
      <c r="K924" s="12">
        <f>+F924-E924</f>
        <v>825</v>
      </c>
      <c r="L924" s="13">
        <f>+H924-I924</f>
        <v>-0.71120689655172409</v>
      </c>
      <c r="M924" s="13">
        <f>+I924-H924</f>
        <v>0.71120689655172409</v>
      </c>
      <c r="N924" s="12">
        <v>180</v>
      </c>
      <c r="O924" s="12">
        <v>1050</v>
      </c>
      <c r="P924" s="12">
        <v>1247</v>
      </c>
      <c r="Q924" s="13">
        <f>+N924/P924</f>
        <v>0.14434643143544507</v>
      </c>
      <c r="R924" s="13">
        <f>+O924/P924</f>
        <v>0.84202085004009619</v>
      </c>
      <c r="S924" s="12">
        <f>+N924-O924</f>
        <v>-870</v>
      </c>
      <c r="T924" s="13">
        <f>+Q924-R924</f>
        <v>-0.69767441860465107</v>
      </c>
      <c r="U924" s="14">
        <f>+E924-N924</f>
        <v>-35</v>
      </c>
      <c r="V924" s="14">
        <f>+F924-O924</f>
        <v>-80</v>
      </c>
      <c r="W924" s="13">
        <f>+H924-Q924</f>
        <v>-1.9346431435445066E-2</v>
      </c>
      <c r="X924" s="13">
        <f>+I924-R924</f>
        <v>-5.8139534883721034E-3</v>
      </c>
      <c r="Y924" s="15">
        <v>729.73</v>
      </c>
      <c r="Z924" s="16">
        <f>+C924/Y924</f>
        <v>4.1207021775177122</v>
      </c>
      <c r="AA924" s="17">
        <v>20129</v>
      </c>
      <c r="AB924" s="18" t="str">
        <f>TEXT(AA924,"00000")</f>
        <v>20129</v>
      </c>
      <c r="AC924" s="19">
        <v>20</v>
      </c>
      <c r="AD924" s="19">
        <v>129</v>
      </c>
      <c r="AE924" s="27"/>
      <c r="AF924" s="21"/>
      <c r="AG924" s="24"/>
      <c r="AH924" s="28"/>
      <c r="AI924" s="24"/>
      <c r="AJ924" s="24"/>
      <c r="AK924" s="24"/>
      <c r="AL924" s="24"/>
      <c r="AM924" s="29" t="s">
        <v>62</v>
      </c>
      <c r="AN924" s="37">
        <v>3233</v>
      </c>
      <c r="AO924" s="40">
        <v>14</v>
      </c>
      <c r="AP924" s="40">
        <v>1645</v>
      </c>
      <c r="AQ924" s="41">
        <v>508.81888888888898</v>
      </c>
      <c r="AR924" s="40">
        <v>643</v>
      </c>
      <c r="AS924" s="41">
        <v>198.888888888889</v>
      </c>
      <c r="AV924" s="40">
        <v>412</v>
      </c>
      <c r="AW924" s="41">
        <v>127.438888888889</v>
      </c>
      <c r="AX924" s="40">
        <v>434</v>
      </c>
      <c r="AY924" s="41">
        <v>134.24</v>
      </c>
      <c r="BJ924" s="40">
        <v>0</v>
      </c>
      <c r="BK924" s="41">
        <v>0</v>
      </c>
      <c r="BV924" s="40">
        <v>0</v>
      </c>
      <c r="BW924" s="41">
        <v>0</v>
      </c>
      <c r="CH924" s="40">
        <v>0</v>
      </c>
      <c r="CI924" s="41">
        <v>0</v>
      </c>
    </row>
    <row r="925" spans="1:87" x14ac:dyDescent="0.25">
      <c r="A925" s="10" t="s">
        <v>1425</v>
      </c>
      <c r="B925" s="10" t="s">
        <v>1503</v>
      </c>
      <c r="C925" s="11">
        <v>10227</v>
      </c>
      <c r="D925" s="10" t="s">
        <v>5</v>
      </c>
      <c r="E925" s="12">
        <v>714</v>
      </c>
      <c r="F925" s="12">
        <v>4066</v>
      </c>
      <c r="G925" s="12">
        <v>5025</v>
      </c>
      <c r="H925" s="13">
        <f>+E925/G925</f>
        <v>0.14208955223880598</v>
      </c>
      <c r="I925" s="13">
        <f>+F925/G925</f>
        <v>0.80915422885572141</v>
      </c>
      <c r="J925" s="12">
        <f>+E925-F925</f>
        <v>-3352</v>
      </c>
      <c r="K925" s="12">
        <f>+F925-E925</f>
        <v>3352</v>
      </c>
      <c r="L925" s="13">
        <f>+H925-I925</f>
        <v>-0.66706467661691549</v>
      </c>
      <c r="M925" s="13">
        <f>+I925-H925</f>
        <v>0.66706467661691549</v>
      </c>
      <c r="N925" s="12">
        <v>988</v>
      </c>
      <c r="O925" s="12">
        <v>3878</v>
      </c>
      <c r="P925" s="12">
        <v>4959</v>
      </c>
      <c r="Q925" s="13">
        <f>+N925/P925</f>
        <v>0.19923371647509577</v>
      </c>
      <c r="R925" s="13">
        <f>+O925/P925</f>
        <v>0.78201250252066945</v>
      </c>
      <c r="S925" s="12">
        <f>+N925-O925</f>
        <v>-2890</v>
      </c>
      <c r="T925" s="13">
        <f>+Q925-R925</f>
        <v>-0.58277878604557365</v>
      </c>
      <c r="U925" s="14">
        <f>+E925-N925</f>
        <v>-274</v>
      </c>
      <c r="V925" s="14">
        <f>+F925-O925</f>
        <v>188</v>
      </c>
      <c r="W925" s="13">
        <f>+H925-Q925</f>
        <v>-5.7144164236289791E-2</v>
      </c>
      <c r="X925" s="13">
        <f>+I925-R925</f>
        <v>2.7141726335051963E-2</v>
      </c>
      <c r="Y925" s="15">
        <v>717.43</v>
      </c>
      <c r="Z925" s="16">
        <f>+C925/Y925</f>
        <v>14.255049273099816</v>
      </c>
      <c r="AA925" s="17">
        <v>20131</v>
      </c>
      <c r="AB925" s="18" t="str">
        <f>TEXT(AA925,"00000")</f>
        <v>20131</v>
      </c>
      <c r="AC925" s="19">
        <v>20</v>
      </c>
      <c r="AD925" s="19">
        <v>131</v>
      </c>
      <c r="AE925" s="27"/>
      <c r="AF925" s="21"/>
      <c r="AG925" s="24"/>
      <c r="AH925" s="28"/>
      <c r="AI925" s="24"/>
      <c r="AJ925" s="24"/>
      <c r="AK925" s="24"/>
      <c r="AL925" s="24"/>
      <c r="AM925" s="29" t="s">
        <v>62</v>
      </c>
      <c r="AN925" s="37">
        <v>10178</v>
      </c>
      <c r="AO925" s="40">
        <v>29</v>
      </c>
      <c r="AP925" s="40">
        <v>7728</v>
      </c>
      <c r="AQ925" s="41">
        <v>759.27888888888901</v>
      </c>
      <c r="AR925" s="40">
        <v>1937</v>
      </c>
      <c r="AS925" s="41">
        <v>190.31</v>
      </c>
      <c r="AT925" s="40">
        <v>125</v>
      </c>
      <c r="AU925" s="41">
        <v>12.278888888888901</v>
      </c>
      <c r="AV925" s="40">
        <v>1499</v>
      </c>
      <c r="AW925" s="41">
        <v>147.28</v>
      </c>
      <c r="AX925" s="40">
        <v>4166</v>
      </c>
      <c r="AY925" s="41">
        <v>409.31</v>
      </c>
      <c r="BB925" s="40">
        <v>1</v>
      </c>
      <c r="BC925" s="41">
        <v>0.1</v>
      </c>
      <c r="BJ925" s="40">
        <v>0</v>
      </c>
      <c r="BK925" s="41">
        <v>0</v>
      </c>
      <c r="BV925" s="40">
        <v>0</v>
      </c>
      <c r="BW925" s="41">
        <v>0</v>
      </c>
      <c r="CH925" s="40">
        <v>0</v>
      </c>
      <c r="CI925" s="41">
        <v>0</v>
      </c>
    </row>
    <row r="926" spans="1:87" x14ac:dyDescent="0.25">
      <c r="A926" s="10" t="s">
        <v>1425</v>
      </c>
      <c r="B926" s="10" t="s">
        <v>1504</v>
      </c>
      <c r="C926" s="11">
        <v>16346</v>
      </c>
      <c r="D926" s="10" t="s">
        <v>5</v>
      </c>
      <c r="E926" s="12">
        <v>1464</v>
      </c>
      <c r="F926" s="12">
        <v>4340</v>
      </c>
      <c r="G926" s="12">
        <v>6151</v>
      </c>
      <c r="H926" s="13">
        <f>+E926/G926</f>
        <v>0.23801007966184359</v>
      </c>
      <c r="I926" s="13">
        <f>+F926/G926</f>
        <v>0.70557632905218659</v>
      </c>
      <c r="J926" s="12">
        <f>+E926-F926</f>
        <v>-2876</v>
      </c>
      <c r="K926" s="12">
        <f>+F926-E926</f>
        <v>2876</v>
      </c>
      <c r="L926" s="13">
        <f>+H926-I926</f>
        <v>-0.46756624939034297</v>
      </c>
      <c r="M926" s="13">
        <f>+I926-H926</f>
        <v>0.46756624939034297</v>
      </c>
      <c r="N926" s="12">
        <v>2012</v>
      </c>
      <c r="O926" s="12">
        <v>4193</v>
      </c>
      <c r="P926" s="12">
        <v>6359</v>
      </c>
      <c r="Q926" s="13">
        <f>+N926/P926</f>
        <v>0.31640194999213711</v>
      </c>
      <c r="R926" s="13">
        <f>+O926/P926</f>
        <v>0.65938040572417045</v>
      </c>
      <c r="S926" s="12">
        <f>+N926-O926</f>
        <v>-2181</v>
      </c>
      <c r="T926" s="13">
        <f>+Q926-R926</f>
        <v>-0.34297845573203334</v>
      </c>
      <c r="U926" s="14">
        <f>+E926-N926</f>
        <v>-548</v>
      </c>
      <c r="V926" s="14">
        <f>+F926-O926</f>
        <v>147</v>
      </c>
      <c r="W926" s="13">
        <f>+H926-Q926</f>
        <v>-7.8391870330293517E-2</v>
      </c>
      <c r="X926" s="13">
        <f>+I926-R926</f>
        <v>4.6195923328016142E-2</v>
      </c>
      <c r="Y926" s="15">
        <v>571.47</v>
      </c>
      <c r="Z926" s="16">
        <f>+C926/Y926</f>
        <v>28.603426251596758</v>
      </c>
      <c r="AA926" s="17">
        <v>20133</v>
      </c>
      <c r="AB926" s="18" t="str">
        <f>TEXT(AA926,"00000")</f>
        <v>20133</v>
      </c>
      <c r="AC926" s="19">
        <v>20</v>
      </c>
      <c r="AD926" s="19">
        <v>133</v>
      </c>
      <c r="AE926" s="27"/>
      <c r="AF926" s="21"/>
      <c r="AG926" s="24"/>
      <c r="AH926" s="28"/>
      <c r="AI926" s="24"/>
      <c r="AJ926" s="24"/>
      <c r="AK926" s="24"/>
      <c r="AL926" s="24"/>
      <c r="AM926" s="29" t="s">
        <v>62</v>
      </c>
      <c r="AN926" s="37">
        <v>16512</v>
      </c>
      <c r="AO926" s="40">
        <v>42</v>
      </c>
      <c r="AP926" s="40">
        <v>9419</v>
      </c>
      <c r="AQ926" s="41">
        <v>570.42888888888899</v>
      </c>
      <c r="AR926" s="40">
        <v>3000</v>
      </c>
      <c r="AS926" s="41">
        <v>181.68888888888901</v>
      </c>
      <c r="AT926" s="40">
        <v>309</v>
      </c>
      <c r="AU926" s="41">
        <v>18.71</v>
      </c>
      <c r="AV926" s="40">
        <v>3475</v>
      </c>
      <c r="AW926" s="41">
        <v>210.448888888889</v>
      </c>
      <c r="AX926" s="40">
        <v>2500</v>
      </c>
      <c r="AY926" s="41">
        <v>151.40888888888901</v>
      </c>
      <c r="BJ926" s="40">
        <v>0</v>
      </c>
      <c r="BK926" s="41">
        <v>0</v>
      </c>
      <c r="BV926" s="40">
        <v>0</v>
      </c>
      <c r="BW926" s="41">
        <v>0</v>
      </c>
      <c r="CH926" s="40">
        <v>0</v>
      </c>
      <c r="CI926" s="41">
        <v>0</v>
      </c>
    </row>
    <row r="927" spans="1:87" x14ac:dyDescent="0.25">
      <c r="A927" s="10" t="s">
        <v>1425</v>
      </c>
      <c r="B927" s="10" t="s">
        <v>1505</v>
      </c>
      <c r="C927" s="11">
        <v>3005</v>
      </c>
      <c r="D927" s="10" t="s">
        <v>5</v>
      </c>
      <c r="E927" s="12">
        <v>160</v>
      </c>
      <c r="F927" s="12">
        <v>1216</v>
      </c>
      <c r="G927" s="12">
        <v>1435</v>
      </c>
      <c r="H927" s="13">
        <f>+E927/G927</f>
        <v>0.11149825783972125</v>
      </c>
      <c r="I927" s="13">
        <f>+F927/G927</f>
        <v>0.84738675958188159</v>
      </c>
      <c r="J927" s="12">
        <f>+E927-F927</f>
        <v>-1056</v>
      </c>
      <c r="K927" s="12">
        <f>+F927-E927</f>
        <v>1056</v>
      </c>
      <c r="L927" s="13">
        <f>+H927-I927</f>
        <v>-0.73588850174216036</v>
      </c>
      <c r="M927" s="13">
        <f>+I927-H927</f>
        <v>0.73588850174216036</v>
      </c>
      <c r="N927" s="12">
        <v>211</v>
      </c>
      <c r="O927" s="12">
        <v>1190</v>
      </c>
      <c r="P927" s="12">
        <v>1417</v>
      </c>
      <c r="Q927" s="13">
        <f>+N927/P927</f>
        <v>0.14890613973182781</v>
      </c>
      <c r="R927" s="13">
        <f>+O927/P927</f>
        <v>0.839802399435427</v>
      </c>
      <c r="S927" s="12">
        <f>+N927-O927</f>
        <v>-979</v>
      </c>
      <c r="T927" s="13">
        <f>+Q927-R927</f>
        <v>-0.69089625970359925</v>
      </c>
      <c r="U927" s="14">
        <f>+E927-N927</f>
        <v>-51</v>
      </c>
      <c r="V927" s="14">
        <f>+F927-O927</f>
        <v>26</v>
      </c>
      <c r="W927" s="13">
        <f>+H927-Q927</f>
        <v>-3.7407881892106559E-2</v>
      </c>
      <c r="X927" s="13">
        <f>+I927-R927</f>
        <v>7.5843601464545829E-3</v>
      </c>
      <c r="Y927" s="15">
        <v>1074.75</v>
      </c>
      <c r="Z927" s="16">
        <f>+C927/Y927</f>
        <v>2.7959990695510584</v>
      </c>
      <c r="AA927" s="17">
        <v>20135</v>
      </c>
      <c r="AB927" s="18" t="str">
        <f>TEXT(AA927,"00000")</f>
        <v>20135</v>
      </c>
      <c r="AC927" s="19">
        <v>20</v>
      </c>
      <c r="AD927" s="19">
        <v>135</v>
      </c>
      <c r="AE927" s="27"/>
      <c r="AF927" s="21"/>
      <c r="AG927" s="24"/>
      <c r="AH927" s="28"/>
      <c r="AI927" s="24"/>
      <c r="AJ927" s="24"/>
      <c r="AK927" s="24"/>
      <c r="AL927" s="24"/>
      <c r="AM927" s="29" t="s">
        <v>62</v>
      </c>
      <c r="AN927" s="37">
        <v>3107</v>
      </c>
      <c r="AO927" s="40">
        <v>18</v>
      </c>
      <c r="AP927" s="40">
        <v>2956</v>
      </c>
      <c r="AQ927" s="41">
        <v>951.39888888888902</v>
      </c>
      <c r="AR927" s="40">
        <v>278</v>
      </c>
      <c r="AS927" s="41">
        <v>89.48</v>
      </c>
      <c r="AV927" s="40">
        <v>1367</v>
      </c>
      <c r="AW927" s="41">
        <v>439.97</v>
      </c>
      <c r="AX927" s="40">
        <v>1311</v>
      </c>
      <c r="AY927" s="41">
        <v>421.94888888888897</v>
      </c>
      <c r="BJ927" s="40">
        <v>0</v>
      </c>
      <c r="BK927" s="41">
        <v>0</v>
      </c>
      <c r="BV927" s="40">
        <v>0</v>
      </c>
      <c r="BW927" s="41">
        <v>0</v>
      </c>
      <c r="CH927" s="40">
        <v>0</v>
      </c>
      <c r="CI927" s="41">
        <v>0</v>
      </c>
    </row>
    <row r="928" spans="1:87" x14ac:dyDescent="0.25">
      <c r="A928" s="10" t="s">
        <v>1425</v>
      </c>
      <c r="B928" s="10" t="s">
        <v>1506</v>
      </c>
      <c r="C928" s="11">
        <v>5550</v>
      </c>
      <c r="D928" s="10" t="s">
        <v>5</v>
      </c>
      <c r="E928" s="12">
        <v>277</v>
      </c>
      <c r="F928" s="12">
        <v>1808</v>
      </c>
      <c r="G928" s="12">
        <v>2190</v>
      </c>
      <c r="H928" s="13">
        <f>+E928/G928</f>
        <v>0.12648401826484018</v>
      </c>
      <c r="I928" s="13">
        <f>+F928/G928</f>
        <v>0.82557077625570774</v>
      </c>
      <c r="J928" s="12">
        <f>+E928-F928</f>
        <v>-1531</v>
      </c>
      <c r="K928" s="12">
        <f>+F928-E928</f>
        <v>1531</v>
      </c>
      <c r="L928" s="13">
        <f>+H928-I928</f>
        <v>-0.6990867579908675</v>
      </c>
      <c r="M928" s="13">
        <f>+I928-H928</f>
        <v>0.6990867579908675</v>
      </c>
      <c r="N928" s="12">
        <v>393</v>
      </c>
      <c r="O928" s="12">
        <v>1855</v>
      </c>
      <c r="P928" s="12">
        <v>2296</v>
      </c>
      <c r="Q928" s="13">
        <f>+N928/P928</f>
        <v>0.17116724738675959</v>
      </c>
      <c r="R928" s="13">
        <f>+O928/P928</f>
        <v>0.80792682926829273</v>
      </c>
      <c r="S928" s="12">
        <f>+N928-O928</f>
        <v>-1462</v>
      </c>
      <c r="T928" s="13">
        <f>+Q928-R928</f>
        <v>-0.63675958188153314</v>
      </c>
      <c r="U928" s="14">
        <f>+E928-N928</f>
        <v>-116</v>
      </c>
      <c r="V928" s="14">
        <f>+F928-O928</f>
        <v>-47</v>
      </c>
      <c r="W928" s="13">
        <f>+H928-Q928</f>
        <v>-4.468322912191941E-2</v>
      </c>
      <c r="X928" s="13">
        <f>+I928-R928</f>
        <v>1.7643946987415005E-2</v>
      </c>
      <c r="Y928" s="15">
        <v>878.13</v>
      </c>
      <c r="Z928" s="16">
        <f>+C928/Y928</f>
        <v>6.3202487103276281</v>
      </c>
      <c r="AA928" s="17">
        <v>20137</v>
      </c>
      <c r="AB928" s="18" t="str">
        <f>TEXT(AA928,"00000")</f>
        <v>20137</v>
      </c>
      <c r="AC928" s="19">
        <v>20</v>
      </c>
      <c r="AD928" s="19">
        <v>137</v>
      </c>
      <c r="AE928" s="27"/>
      <c r="AF928" s="21"/>
      <c r="AG928" s="24"/>
      <c r="AH928" s="28"/>
      <c r="AI928" s="24"/>
      <c r="AJ928" s="24"/>
      <c r="AK928" s="24"/>
      <c r="AL928" s="24"/>
      <c r="AM928" s="29" t="s">
        <v>62</v>
      </c>
      <c r="AN928" s="37">
        <v>5671</v>
      </c>
      <c r="AO928" s="40">
        <v>19</v>
      </c>
      <c r="AP928" s="40">
        <v>3279</v>
      </c>
      <c r="AQ928" s="41">
        <v>578.20000000000005</v>
      </c>
      <c r="AR928" s="40">
        <v>1851</v>
      </c>
      <c r="AS928" s="41">
        <v>326.39888888888902</v>
      </c>
      <c r="AV928" s="40">
        <v>807</v>
      </c>
      <c r="AW928" s="41">
        <v>142.30000000000001</v>
      </c>
      <c r="AX928" s="40">
        <v>617</v>
      </c>
      <c r="AY928" s="41">
        <v>108.798888888889</v>
      </c>
      <c r="BB928" s="40">
        <v>4</v>
      </c>
      <c r="BC928" s="41">
        <v>0.71</v>
      </c>
      <c r="BJ928" s="40">
        <v>0</v>
      </c>
      <c r="BK928" s="41">
        <v>0</v>
      </c>
      <c r="BV928" s="40">
        <v>0</v>
      </c>
      <c r="BW928" s="41">
        <v>0</v>
      </c>
      <c r="CH928" s="40">
        <v>0</v>
      </c>
      <c r="CI928" s="41">
        <v>0</v>
      </c>
    </row>
    <row r="929" spans="1:89" x14ac:dyDescent="0.25">
      <c r="A929" s="10" t="s">
        <v>1425</v>
      </c>
      <c r="B929" s="10" t="s">
        <v>1507</v>
      </c>
      <c r="C929" s="11">
        <v>15847</v>
      </c>
      <c r="D929" s="10" t="s">
        <v>5</v>
      </c>
      <c r="E929" s="12">
        <v>1730</v>
      </c>
      <c r="F929" s="12">
        <v>4713</v>
      </c>
      <c r="G929" s="12">
        <v>6894</v>
      </c>
      <c r="H929" s="13">
        <f>+E929/G929</f>
        <v>0.25094284885407603</v>
      </c>
      <c r="I929" s="13">
        <f>+F929/G929</f>
        <v>0.68363794604003481</v>
      </c>
      <c r="J929" s="12">
        <f>+E929-F929</f>
        <v>-2983</v>
      </c>
      <c r="K929" s="12">
        <f>+F929-E929</f>
        <v>2983</v>
      </c>
      <c r="L929" s="13">
        <f>+H929-I929</f>
        <v>-0.43269509718595878</v>
      </c>
      <c r="M929" s="13">
        <f>+I929-H929</f>
        <v>0.43269509718595878</v>
      </c>
      <c r="N929" s="12">
        <v>2228</v>
      </c>
      <c r="O929" s="12">
        <v>4336</v>
      </c>
      <c r="P929" s="12">
        <v>6771</v>
      </c>
      <c r="Q929" s="13">
        <f>+N929/P929</f>
        <v>0.32905036183724706</v>
      </c>
      <c r="R929" s="13">
        <f>+O929/P929</f>
        <v>0.64037808300103383</v>
      </c>
      <c r="S929" s="12">
        <f>+N929-O929</f>
        <v>-2108</v>
      </c>
      <c r="T929" s="13">
        <f>+Q929-R929</f>
        <v>-0.31132772116378676</v>
      </c>
      <c r="U929" s="14">
        <f>+E929-N929</f>
        <v>-498</v>
      </c>
      <c r="V929" s="14">
        <f>+F929-O929</f>
        <v>377</v>
      </c>
      <c r="W929" s="13">
        <f>+H929-Q929</f>
        <v>-7.8107512983171035E-2</v>
      </c>
      <c r="X929" s="13">
        <f>+I929-R929</f>
        <v>4.3259863039000979E-2</v>
      </c>
      <c r="Y929" s="15">
        <v>705.52</v>
      </c>
      <c r="Z929" s="16">
        <f>+C929/Y929</f>
        <v>22.461446876063047</v>
      </c>
      <c r="AA929" s="17">
        <v>20139</v>
      </c>
      <c r="AB929" s="18" t="str">
        <f>TEXT(AA929,"00000")</f>
        <v>20139</v>
      </c>
      <c r="AC929" s="19">
        <v>20</v>
      </c>
      <c r="AD929" s="19">
        <v>139</v>
      </c>
      <c r="AE929" s="27" t="s">
        <v>1481</v>
      </c>
      <c r="AF929" s="21"/>
      <c r="AG929" s="24" t="s">
        <v>1482</v>
      </c>
      <c r="AH929" s="23">
        <v>233791</v>
      </c>
      <c r="AI929" s="24" t="s">
        <v>43</v>
      </c>
      <c r="AJ929" s="24"/>
      <c r="AK929" s="24"/>
      <c r="AL929" s="24"/>
      <c r="AM929" s="29" t="s">
        <v>59</v>
      </c>
      <c r="AN929" s="37">
        <v>16295</v>
      </c>
      <c r="AO929" s="40">
        <v>34</v>
      </c>
      <c r="AP929" s="40">
        <v>6725</v>
      </c>
      <c r="AQ929" s="41">
        <v>412.69888888888897</v>
      </c>
      <c r="AR929" s="40">
        <v>2573</v>
      </c>
      <c r="AS929" s="41">
        <v>157.9</v>
      </c>
      <c r="AV929" s="40">
        <v>3187</v>
      </c>
      <c r="AW929" s="41">
        <v>195.58</v>
      </c>
      <c r="AX929" s="40">
        <v>958</v>
      </c>
      <c r="AY929" s="41">
        <v>58.788888888888899</v>
      </c>
      <c r="BB929" s="40">
        <v>7</v>
      </c>
      <c r="BC929" s="41">
        <v>0.43</v>
      </c>
      <c r="BJ929" s="40">
        <v>0</v>
      </c>
      <c r="BK929" s="41">
        <v>0</v>
      </c>
      <c r="BV929" s="40">
        <v>0</v>
      </c>
      <c r="BW929" s="41">
        <v>0</v>
      </c>
      <c r="CH929" s="40">
        <v>0</v>
      </c>
      <c r="CI929" s="41">
        <v>0</v>
      </c>
    </row>
    <row r="930" spans="1:89" x14ac:dyDescent="0.25">
      <c r="A930" s="10" t="s">
        <v>1425</v>
      </c>
      <c r="B930" s="10" t="s">
        <v>1508</v>
      </c>
      <c r="C930" s="11">
        <v>3683</v>
      </c>
      <c r="D930" s="10" t="s">
        <v>5</v>
      </c>
      <c r="E930" s="12">
        <v>231</v>
      </c>
      <c r="F930" s="12">
        <v>1437</v>
      </c>
      <c r="G930" s="12">
        <v>1753</v>
      </c>
      <c r="H930" s="13">
        <f>+E930/G930</f>
        <v>0.13177410154021676</v>
      </c>
      <c r="I930" s="13">
        <f>+F930/G930</f>
        <v>0.81973759269823165</v>
      </c>
      <c r="J930" s="12">
        <f>+E930-F930</f>
        <v>-1206</v>
      </c>
      <c r="K930" s="12">
        <f>+F930-E930</f>
        <v>1206</v>
      </c>
      <c r="L930" s="13">
        <f>+H930-I930</f>
        <v>-0.68796349115801492</v>
      </c>
      <c r="M930" s="13">
        <f>+I930-H930</f>
        <v>0.68796349115801492</v>
      </c>
      <c r="N930" s="12">
        <v>320</v>
      </c>
      <c r="O930" s="12">
        <v>1448</v>
      </c>
      <c r="P930" s="12">
        <v>1802</v>
      </c>
      <c r="Q930" s="13">
        <f>+N930/P930</f>
        <v>0.17758046614872364</v>
      </c>
      <c r="R930" s="13">
        <f>+O930/P930</f>
        <v>0.80355160932297442</v>
      </c>
      <c r="S930" s="12">
        <f>+N930-O930</f>
        <v>-1128</v>
      </c>
      <c r="T930" s="13">
        <f>+Q930-R930</f>
        <v>-0.62597114317425073</v>
      </c>
      <c r="U930" s="14">
        <f>+E930-N930</f>
        <v>-89</v>
      </c>
      <c r="V930" s="14">
        <f>+F930-O930</f>
        <v>-11</v>
      </c>
      <c r="W930" s="13">
        <f>+H930-Q930</f>
        <v>-4.5806364608506872E-2</v>
      </c>
      <c r="X930" s="13">
        <f>+I930-R930</f>
        <v>1.6185983375257229E-2</v>
      </c>
      <c r="Y930" s="15">
        <v>892.5</v>
      </c>
      <c r="Z930" s="16">
        <f>+C930/Y930</f>
        <v>4.1266106442577035</v>
      </c>
      <c r="AA930" s="17">
        <v>20141</v>
      </c>
      <c r="AB930" s="18" t="str">
        <f>TEXT(AA930,"00000")</f>
        <v>20141</v>
      </c>
      <c r="AC930" s="19">
        <v>20</v>
      </c>
      <c r="AD930" s="19">
        <v>141</v>
      </c>
      <c r="AE930" s="27"/>
      <c r="AF930" s="21"/>
      <c r="AG930" s="24"/>
      <c r="AH930" s="28"/>
      <c r="AI930" s="24"/>
      <c r="AJ930" s="24"/>
      <c r="AK930" s="24"/>
      <c r="AL930" s="24"/>
      <c r="AM930" s="29" t="s">
        <v>62</v>
      </c>
      <c r="AN930" s="37">
        <v>3858</v>
      </c>
      <c r="AO930" s="40">
        <v>20</v>
      </c>
      <c r="AP930" s="40">
        <v>2276</v>
      </c>
      <c r="AQ930" s="41">
        <v>589.94000000000005</v>
      </c>
      <c r="AR930" s="40">
        <v>884</v>
      </c>
      <c r="AS930" s="41">
        <v>229.12888888888901</v>
      </c>
      <c r="AV930" s="40">
        <v>1024</v>
      </c>
      <c r="AW930" s="41">
        <v>265.42</v>
      </c>
      <c r="AX930" s="40">
        <v>368</v>
      </c>
      <c r="AY930" s="41">
        <v>95.39</v>
      </c>
      <c r="BJ930" s="40">
        <v>0</v>
      </c>
      <c r="BK930" s="41">
        <v>0</v>
      </c>
      <c r="BV930" s="40">
        <v>0</v>
      </c>
      <c r="BW930" s="41">
        <v>0</v>
      </c>
      <c r="CH930" s="40">
        <v>0</v>
      </c>
      <c r="CI930" s="41">
        <v>0</v>
      </c>
    </row>
    <row r="931" spans="1:89" x14ac:dyDescent="0.25">
      <c r="A931" s="10" t="s">
        <v>1425</v>
      </c>
      <c r="B931" s="10" t="s">
        <v>1509</v>
      </c>
      <c r="C931" s="11">
        <v>5975</v>
      </c>
      <c r="D931" s="10" t="s">
        <v>5</v>
      </c>
      <c r="E931" s="12">
        <v>424</v>
      </c>
      <c r="F931" s="12">
        <v>2261</v>
      </c>
      <c r="G931" s="12">
        <v>2866</v>
      </c>
      <c r="H931" s="13">
        <f>+E931/G931</f>
        <v>0.14794138171667831</v>
      </c>
      <c r="I931" s="13">
        <f>+F931/G931</f>
        <v>0.78890439637124909</v>
      </c>
      <c r="J931" s="12">
        <f>+E931-F931</f>
        <v>-1837</v>
      </c>
      <c r="K931" s="12">
        <f>+F931-E931</f>
        <v>1837</v>
      </c>
      <c r="L931" s="13">
        <f>+H931-I931</f>
        <v>-0.64096301465457084</v>
      </c>
      <c r="M931" s="13">
        <f>+I931-H931</f>
        <v>0.64096301465457084</v>
      </c>
      <c r="N931" s="12">
        <v>548</v>
      </c>
      <c r="O931" s="12">
        <v>2260</v>
      </c>
      <c r="P931" s="12">
        <v>2888</v>
      </c>
      <c r="Q931" s="13">
        <f>+N931/P931</f>
        <v>0.18975069252077562</v>
      </c>
      <c r="R931" s="13">
        <f>+O931/P931</f>
        <v>0.7825484764542936</v>
      </c>
      <c r="S931" s="12">
        <f>+N931-O931</f>
        <v>-1712</v>
      </c>
      <c r="T931" s="13">
        <f>+Q931-R931</f>
        <v>-0.59279778393351801</v>
      </c>
      <c r="U931" s="14">
        <f>+E931-N931</f>
        <v>-124</v>
      </c>
      <c r="V931" s="14">
        <f>+F931-O931</f>
        <v>1</v>
      </c>
      <c r="W931" s="13">
        <f>+H931-Q931</f>
        <v>-4.1809310804097305E-2</v>
      </c>
      <c r="X931" s="13">
        <f>+I931-R931</f>
        <v>6.3559199169554992E-3</v>
      </c>
      <c r="Y931" s="15">
        <v>720.73</v>
      </c>
      <c r="Z931" s="16">
        <f>+C931/Y931</f>
        <v>8.2902057636007935</v>
      </c>
      <c r="AA931" s="17">
        <v>20143</v>
      </c>
      <c r="AB931" s="18" t="str">
        <f>TEXT(AA931,"00000")</f>
        <v>20143</v>
      </c>
      <c r="AC931" s="19">
        <v>20</v>
      </c>
      <c r="AD931" s="19">
        <v>143</v>
      </c>
      <c r="AE931" s="27" t="s">
        <v>1510</v>
      </c>
      <c r="AF931" s="21"/>
      <c r="AG931" s="24" t="s">
        <v>1511</v>
      </c>
      <c r="AH931" s="19"/>
      <c r="AI931" s="24" t="s">
        <v>53</v>
      </c>
      <c r="AJ931" s="24"/>
      <c r="AK931" s="24"/>
      <c r="AL931" s="24"/>
      <c r="AM931" s="29" t="s">
        <v>59</v>
      </c>
      <c r="AN931" s="37">
        <v>6091</v>
      </c>
      <c r="AO931" s="40">
        <v>24</v>
      </c>
      <c r="AP931" s="40">
        <v>2467</v>
      </c>
      <c r="AQ931" s="41">
        <v>405.01888888888902</v>
      </c>
      <c r="AR931" s="40">
        <v>624</v>
      </c>
      <c r="AS931" s="41">
        <v>102.45</v>
      </c>
      <c r="AV931" s="40">
        <v>1399</v>
      </c>
      <c r="AW931" s="41">
        <v>229.68</v>
      </c>
      <c r="AX931" s="40">
        <v>443</v>
      </c>
      <c r="AY931" s="41">
        <v>72.73</v>
      </c>
      <c r="BB931" s="40">
        <v>1</v>
      </c>
      <c r="BC931" s="41">
        <v>0.16</v>
      </c>
      <c r="BJ931" s="40">
        <v>0</v>
      </c>
      <c r="BK931" s="41">
        <v>0</v>
      </c>
      <c r="BV931" s="40">
        <v>0</v>
      </c>
      <c r="BW931" s="41">
        <v>0</v>
      </c>
      <c r="CH931" s="40">
        <v>0</v>
      </c>
      <c r="CI931" s="41">
        <v>0</v>
      </c>
    </row>
    <row r="932" spans="1:89" x14ac:dyDescent="0.25">
      <c r="A932" s="10" t="s">
        <v>1425</v>
      </c>
      <c r="B932" s="10" t="s">
        <v>1512</v>
      </c>
      <c r="C932" s="11">
        <v>6838</v>
      </c>
      <c r="D932" s="10" t="s">
        <v>5</v>
      </c>
      <c r="E932" s="12">
        <v>567</v>
      </c>
      <c r="F932" s="12">
        <v>1872</v>
      </c>
      <c r="G932" s="12">
        <v>2602</v>
      </c>
      <c r="H932" s="13">
        <f>+E932/G932</f>
        <v>0.21790930053804766</v>
      </c>
      <c r="I932" s="13">
        <f>+F932/G932</f>
        <v>0.71944657955418911</v>
      </c>
      <c r="J932" s="12">
        <f>+E932-F932</f>
        <v>-1305</v>
      </c>
      <c r="K932" s="12">
        <f>+F932-E932</f>
        <v>1305</v>
      </c>
      <c r="L932" s="13">
        <f>+H932-I932</f>
        <v>-0.50153727901614142</v>
      </c>
      <c r="M932" s="13">
        <f>+I932-H932</f>
        <v>0.50153727901614142</v>
      </c>
      <c r="N932" s="12">
        <v>704</v>
      </c>
      <c r="O932" s="12">
        <v>1808</v>
      </c>
      <c r="P932" s="12">
        <v>2565</v>
      </c>
      <c r="Q932" s="13">
        <f>+N932/P932</f>
        <v>0.27446393762183235</v>
      </c>
      <c r="R932" s="13">
        <f>+O932/P932</f>
        <v>0.70487329434697854</v>
      </c>
      <c r="S932" s="12">
        <f>+N932-O932</f>
        <v>-1104</v>
      </c>
      <c r="T932" s="13">
        <f>+Q932-R932</f>
        <v>-0.43040935672514619</v>
      </c>
      <c r="U932" s="14">
        <f>+E932-N932</f>
        <v>-137</v>
      </c>
      <c r="V932" s="14">
        <f>+F932-O932</f>
        <v>64</v>
      </c>
      <c r="W932" s="13">
        <f>+H932-Q932</f>
        <v>-5.6554637083784692E-2</v>
      </c>
      <c r="X932" s="13">
        <f>+I932-R932</f>
        <v>1.4573285207210573E-2</v>
      </c>
      <c r="Y932" s="15">
        <v>754.26</v>
      </c>
      <c r="Z932" s="16">
        <f>+C932/Y932</f>
        <v>9.0658393657359539</v>
      </c>
      <c r="AA932" s="17">
        <v>20145</v>
      </c>
      <c r="AB932" s="18" t="str">
        <f>TEXT(AA932,"00000")</f>
        <v>20145</v>
      </c>
      <c r="AC932" s="19">
        <v>20</v>
      </c>
      <c r="AD932" s="19">
        <v>145</v>
      </c>
      <c r="AE932" s="27"/>
      <c r="AF932" s="21"/>
      <c r="AG932" s="24"/>
      <c r="AH932" s="28"/>
      <c r="AI932" s="24"/>
      <c r="AJ932" s="24"/>
      <c r="AK932" s="24"/>
      <c r="AL932" s="24"/>
      <c r="AM932" s="29" t="s">
        <v>62</v>
      </c>
      <c r="AN932" s="37">
        <v>6973</v>
      </c>
      <c r="AO932" s="40">
        <v>20</v>
      </c>
      <c r="AP932" s="40">
        <v>3815</v>
      </c>
      <c r="AQ932" s="41">
        <v>547.11</v>
      </c>
      <c r="AR932" s="40">
        <v>1012</v>
      </c>
      <c r="AS932" s="41">
        <v>145.12888888888901</v>
      </c>
      <c r="AT932" s="40">
        <v>119</v>
      </c>
      <c r="AU932" s="41">
        <v>17.07</v>
      </c>
      <c r="AV932" s="40">
        <v>1513</v>
      </c>
      <c r="AW932" s="41">
        <v>216.978888888889</v>
      </c>
      <c r="AX932" s="40">
        <v>1168</v>
      </c>
      <c r="AY932" s="41">
        <v>167.5</v>
      </c>
      <c r="BB932" s="40">
        <v>3</v>
      </c>
      <c r="BC932" s="41">
        <v>0.43</v>
      </c>
      <c r="BJ932" s="40">
        <v>0</v>
      </c>
      <c r="BK932" s="41">
        <v>0</v>
      </c>
      <c r="BV932" s="40">
        <v>0</v>
      </c>
      <c r="BW932" s="41">
        <v>0</v>
      </c>
      <c r="CH932" s="40">
        <v>0</v>
      </c>
      <c r="CI932" s="41">
        <v>0</v>
      </c>
    </row>
    <row r="933" spans="1:89" x14ac:dyDescent="0.25">
      <c r="A933" s="10" t="s">
        <v>1425</v>
      </c>
      <c r="B933" s="10" t="s">
        <v>306</v>
      </c>
      <c r="C933" s="11">
        <v>5428</v>
      </c>
      <c r="D933" s="10" t="s">
        <v>5</v>
      </c>
      <c r="E933" s="12">
        <v>296</v>
      </c>
      <c r="F933" s="12">
        <v>2200</v>
      </c>
      <c r="G933" s="12">
        <v>2611</v>
      </c>
      <c r="H933" s="13">
        <f>+E933/G933</f>
        <v>0.11336652623515894</v>
      </c>
      <c r="I933" s="13">
        <f>+F933/G933</f>
        <v>0.84258904634239751</v>
      </c>
      <c r="J933" s="12">
        <f>+E933-F933</f>
        <v>-1904</v>
      </c>
      <c r="K933" s="12">
        <f>+F933-E933</f>
        <v>1904</v>
      </c>
      <c r="L933" s="13">
        <f>+H933-I933</f>
        <v>-0.72922252010723854</v>
      </c>
      <c r="M933" s="13">
        <f>+I933-H933</f>
        <v>0.72922252010723854</v>
      </c>
      <c r="N933" s="12">
        <v>376</v>
      </c>
      <c r="O933" s="12">
        <v>2116</v>
      </c>
      <c r="P933" s="12">
        <v>2537</v>
      </c>
      <c r="Q933" s="13">
        <f>+N933/P933</f>
        <v>0.14820654316121404</v>
      </c>
      <c r="R933" s="13">
        <f>+O933/P933</f>
        <v>0.83405597162002365</v>
      </c>
      <c r="S933" s="12">
        <f>+N933-O933</f>
        <v>-1740</v>
      </c>
      <c r="T933" s="13">
        <f>+Q933-R933</f>
        <v>-0.68584942845880958</v>
      </c>
      <c r="U933" s="14">
        <f>+E933-N933</f>
        <v>-80</v>
      </c>
      <c r="V933" s="14">
        <f>+F933-O933</f>
        <v>84</v>
      </c>
      <c r="W933" s="13">
        <f>+H933-Q933</f>
        <v>-3.4840016926055095E-2</v>
      </c>
      <c r="X933" s="13">
        <f>+I933-R933</f>
        <v>8.5330747223738568E-3</v>
      </c>
      <c r="Y933" s="15">
        <v>885.88</v>
      </c>
      <c r="Z933" s="16">
        <f>+C933/Y933</f>
        <v>6.127240709802682</v>
      </c>
      <c r="AA933" s="17">
        <v>20147</v>
      </c>
      <c r="AB933" s="18" t="str">
        <f>TEXT(AA933,"00000")</f>
        <v>20147</v>
      </c>
      <c r="AC933" s="19">
        <v>20</v>
      </c>
      <c r="AD933" s="19">
        <v>147</v>
      </c>
      <c r="AE933" s="27"/>
      <c r="AF933" s="21"/>
      <c r="AG933" s="24"/>
      <c r="AH933" s="28"/>
      <c r="AI933" s="24"/>
      <c r="AJ933" s="24"/>
      <c r="AK933" s="24"/>
      <c r="AL933" s="24"/>
      <c r="AM933" s="29" t="s">
        <v>62</v>
      </c>
      <c r="AN933" s="37">
        <v>5642</v>
      </c>
      <c r="AO933" s="40">
        <v>31</v>
      </c>
      <c r="AP933" s="40">
        <v>4171</v>
      </c>
      <c r="AQ933" s="41">
        <v>739.27888888888901</v>
      </c>
      <c r="AR933" s="40">
        <v>1528</v>
      </c>
      <c r="AS933" s="41">
        <v>270.82888888888903</v>
      </c>
      <c r="AV933" s="40">
        <v>1953</v>
      </c>
      <c r="AW933" s="41">
        <v>346.14888888888902</v>
      </c>
      <c r="AX933" s="40">
        <v>433</v>
      </c>
      <c r="AY933" s="41">
        <v>76.75</v>
      </c>
      <c r="BJ933" s="40">
        <v>0</v>
      </c>
      <c r="BK933" s="41">
        <v>0</v>
      </c>
      <c r="BL933" s="40">
        <v>257</v>
      </c>
      <c r="BM933" s="41">
        <v>45.548888888888897</v>
      </c>
      <c r="BV933" s="40">
        <v>0</v>
      </c>
      <c r="BW933" s="41">
        <v>0</v>
      </c>
      <c r="CH933" s="40">
        <v>0</v>
      </c>
      <c r="CI933" s="41">
        <v>0</v>
      </c>
    </row>
    <row r="934" spans="1:89" x14ac:dyDescent="0.25">
      <c r="A934" s="10" t="s">
        <v>1425</v>
      </c>
      <c r="B934" s="10" t="s">
        <v>1513</v>
      </c>
      <c r="C934" s="11">
        <v>23298</v>
      </c>
      <c r="D934" s="10" t="s">
        <v>5</v>
      </c>
      <c r="E934" s="12">
        <v>2191</v>
      </c>
      <c r="F934" s="12">
        <v>7451</v>
      </c>
      <c r="G934" s="12">
        <v>10359</v>
      </c>
      <c r="H934" s="13">
        <f>+E934/G934</f>
        <v>0.21150690221063809</v>
      </c>
      <c r="I934" s="13">
        <f>+F934/G934</f>
        <v>0.7192779225793996</v>
      </c>
      <c r="J934" s="12">
        <f>+E934-F934</f>
        <v>-5260</v>
      </c>
      <c r="K934" s="12">
        <f>+F934-E934</f>
        <v>5260</v>
      </c>
      <c r="L934" s="13">
        <f>+H934-I934</f>
        <v>-0.50777102036876154</v>
      </c>
      <c r="M934" s="13">
        <f>+I934-H934</f>
        <v>0.50777102036876154</v>
      </c>
      <c r="N934" s="12">
        <v>2291</v>
      </c>
      <c r="O934" s="12">
        <v>6692</v>
      </c>
      <c r="P934" s="12">
        <v>9303</v>
      </c>
      <c r="Q934" s="13">
        <f>+N934/P934</f>
        <v>0.24626464581317856</v>
      </c>
      <c r="R934" s="13">
        <f>+O934/P934</f>
        <v>0.71933784800601952</v>
      </c>
      <c r="S934" s="12">
        <f>+N934-O934</f>
        <v>-4401</v>
      </c>
      <c r="T934" s="13">
        <f>+Q934-R934</f>
        <v>-0.47307320219284099</v>
      </c>
      <c r="U934" s="14">
        <f>+E934-N934</f>
        <v>-100</v>
      </c>
      <c r="V934" s="14">
        <f>+F934-O934</f>
        <v>759</v>
      </c>
      <c r="W934" s="13">
        <f>+H934-Q934</f>
        <v>-3.475774360254047E-2</v>
      </c>
      <c r="X934" s="13">
        <f>+I934-R934</f>
        <v>-5.9925426619922284E-5</v>
      </c>
      <c r="Y934" s="15">
        <v>841.02</v>
      </c>
      <c r="Z934" s="16">
        <f>+C934/Y934</f>
        <v>27.702076050510094</v>
      </c>
      <c r="AA934" s="17">
        <v>20149</v>
      </c>
      <c r="AB934" s="18" t="str">
        <f>TEXT(AA934,"00000")</f>
        <v>20149</v>
      </c>
      <c r="AC934" s="19">
        <v>20</v>
      </c>
      <c r="AD934" s="19">
        <v>149</v>
      </c>
      <c r="AE934" s="27" t="s">
        <v>1514</v>
      </c>
      <c r="AF934" s="21" t="s">
        <v>1470</v>
      </c>
      <c r="AG934" s="24" t="s">
        <v>1515</v>
      </c>
      <c r="AH934" s="23">
        <v>98545</v>
      </c>
      <c r="AI934" s="24" t="s">
        <v>43</v>
      </c>
      <c r="AJ934" s="24" t="s">
        <v>1472</v>
      </c>
      <c r="AK934" s="24"/>
      <c r="AL934" s="24"/>
      <c r="AM934" s="29" t="s">
        <v>59</v>
      </c>
      <c r="AN934" s="37">
        <v>21604</v>
      </c>
      <c r="AO934" s="40">
        <v>39</v>
      </c>
      <c r="AP934" s="40">
        <v>7476</v>
      </c>
      <c r="AQ934" s="41">
        <v>346.05</v>
      </c>
      <c r="AR934" s="40">
        <v>1989</v>
      </c>
      <c r="AS934" s="41">
        <v>92.068888888888907</v>
      </c>
      <c r="AV934" s="40">
        <v>2664</v>
      </c>
      <c r="AW934" s="41">
        <v>123.31</v>
      </c>
      <c r="AX934" s="40">
        <v>2821</v>
      </c>
      <c r="AY934" s="41">
        <v>130.58000000000001</v>
      </c>
      <c r="BB934" s="40">
        <v>2</v>
      </c>
      <c r="BC934" s="41">
        <v>8.8888888888888906E-2</v>
      </c>
      <c r="BJ934" s="40">
        <v>0</v>
      </c>
      <c r="BK934" s="41">
        <v>0</v>
      </c>
      <c r="BV934" s="40">
        <v>0</v>
      </c>
      <c r="BW934" s="41">
        <v>0</v>
      </c>
      <c r="CH934" s="40">
        <v>0</v>
      </c>
      <c r="CI934" s="41">
        <v>0</v>
      </c>
    </row>
    <row r="935" spans="1:89" x14ac:dyDescent="0.25">
      <c r="A935" s="10" t="s">
        <v>1425</v>
      </c>
      <c r="B935" s="10" t="s">
        <v>1516</v>
      </c>
      <c r="C935" s="11">
        <v>9691</v>
      </c>
      <c r="D935" s="10" t="s">
        <v>5</v>
      </c>
      <c r="E935" s="12">
        <v>769</v>
      </c>
      <c r="F935" s="12">
        <v>2824</v>
      </c>
      <c r="G935" s="12">
        <v>3806</v>
      </c>
      <c r="H935" s="13">
        <f>+E935/G935</f>
        <v>0.20204939569101418</v>
      </c>
      <c r="I935" s="13">
        <f>+F935/G935</f>
        <v>0.74198633736205988</v>
      </c>
      <c r="J935" s="12">
        <f>+E935-F935</f>
        <v>-2055</v>
      </c>
      <c r="K935" s="12">
        <f>+F935-E935</f>
        <v>2055</v>
      </c>
      <c r="L935" s="13">
        <f>+H935-I935</f>
        <v>-0.53993694167104567</v>
      </c>
      <c r="M935" s="13">
        <f>+I935-H935</f>
        <v>0.53993694167104567</v>
      </c>
      <c r="N935" s="12">
        <v>974</v>
      </c>
      <c r="O935" s="12">
        <v>2730</v>
      </c>
      <c r="P935" s="12">
        <v>3752</v>
      </c>
      <c r="Q935" s="13">
        <f>+N935/P935</f>
        <v>0.25959488272921111</v>
      </c>
      <c r="R935" s="13">
        <f>+O935/P935</f>
        <v>0.72761194029850751</v>
      </c>
      <c r="S935" s="12">
        <f>+N935-O935</f>
        <v>-1756</v>
      </c>
      <c r="T935" s="13">
        <f>+Q935-R935</f>
        <v>-0.4680170575692964</v>
      </c>
      <c r="U935" s="14">
        <f>+E935-N935</f>
        <v>-205</v>
      </c>
      <c r="V935" s="14">
        <f>+F935-O935</f>
        <v>94</v>
      </c>
      <c r="W935" s="13">
        <f>+H935-Q935</f>
        <v>-5.7545487038196924E-2</v>
      </c>
      <c r="X935" s="13">
        <f>+I935-R935</f>
        <v>1.4374397063552369E-2</v>
      </c>
      <c r="Y935" s="15">
        <v>735.05</v>
      </c>
      <c r="Z935" s="16">
        <f>+C935/Y935</f>
        <v>13.184137133528333</v>
      </c>
      <c r="AA935" s="17">
        <v>20151</v>
      </c>
      <c r="AB935" s="18" t="str">
        <f>TEXT(AA935,"00000")</f>
        <v>20151</v>
      </c>
      <c r="AC935" s="19">
        <v>20</v>
      </c>
      <c r="AD935" s="19">
        <v>151</v>
      </c>
      <c r="AE935" s="27"/>
      <c r="AF935" s="21"/>
      <c r="AG935" s="24"/>
      <c r="AH935" s="28"/>
      <c r="AI935" s="24"/>
      <c r="AJ935" s="24"/>
      <c r="AK935" s="24"/>
      <c r="AL935" s="24"/>
      <c r="AM935" s="29" t="s">
        <v>62</v>
      </c>
      <c r="AN935" s="37">
        <v>9656</v>
      </c>
      <c r="AO935" s="40">
        <v>27</v>
      </c>
      <c r="AP935" s="40">
        <v>5301</v>
      </c>
      <c r="AQ935" s="41">
        <v>548.99</v>
      </c>
      <c r="AR935" s="40">
        <v>1524</v>
      </c>
      <c r="AS935" s="41">
        <v>157.83000000000001</v>
      </c>
      <c r="AV935" s="40">
        <v>1955</v>
      </c>
      <c r="AW935" s="41">
        <v>202.46</v>
      </c>
      <c r="AX935" s="40">
        <v>1655</v>
      </c>
      <c r="AY935" s="41">
        <v>171.4</v>
      </c>
      <c r="BB935" s="40">
        <v>1</v>
      </c>
      <c r="BC935" s="41">
        <v>0.1</v>
      </c>
      <c r="BJ935" s="40">
        <v>0</v>
      </c>
      <c r="BK935" s="41">
        <v>0</v>
      </c>
      <c r="BL935" s="40">
        <v>166</v>
      </c>
      <c r="BM935" s="41">
        <v>17.190000000000001</v>
      </c>
      <c r="BV935" s="40">
        <v>0</v>
      </c>
      <c r="BW935" s="41">
        <v>0</v>
      </c>
      <c r="CH935" s="40">
        <v>0</v>
      </c>
      <c r="CI935" s="41">
        <v>0</v>
      </c>
    </row>
    <row r="936" spans="1:89" x14ac:dyDescent="0.25">
      <c r="A936" s="10" t="s">
        <v>1425</v>
      </c>
      <c r="B936" s="10" t="s">
        <v>1517</v>
      </c>
      <c r="C936" s="11">
        <v>2506</v>
      </c>
      <c r="D936" s="10" t="s">
        <v>5</v>
      </c>
      <c r="E936" s="12">
        <v>160</v>
      </c>
      <c r="F936" s="12">
        <v>1209</v>
      </c>
      <c r="G936" s="12">
        <v>1448</v>
      </c>
      <c r="H936" s="13">
        <f>+E936/G936</f>
        <v>0.11049723756906077</v>
      </c>
      <c r="I936" s="13">
        <f>+F936/G936</f>
        <v>0.83494475138121549</v>
      </c>
      <c r="J936" s="12">
        <f>+E936-F936</f>
        <v>-1049</v>
      </c>
      <c r="K936" s="12">
        <f>+F936-E936</f>
        <v>1049</v>
      </c>
      <c r="L936" s="13">
        <f>+H936-I936</f>
        <v>-0.72444751381215466</v>
      </c>
      <c r="M936" s="13">
        <f>+I936-H936</f>
        <v>0.72444751381215466</v>
      </c>
      <c r="N936" s="12">
        <v>184</v>
      </c>
      <c r="O936" s="12">
        <v>1207</v>
      </c>
      <c r="P936" s="12">
        <v>1420</v>
      </c>
      <c r="Q936" s="13">
        <f>+N936/P936</f>
        <v>0.12957746478873239</v>
      </c>
      <c r="R936" s="13">
        <f>+O936/P936</f>
        <v>0.85</v>
      </c>
      <c r="S936" s="12">
        <f>+N936-O936</f>
        <v>-1023</v>
      </c>
      <c r="T936" s="13">
        <f>+Q936-R936</f>
        <v>-0.72042253521126765</v>
      </c>
      <c r="U936" s="14">
        <f>+E936-N936</f>
        <v>-24</v>
      </c>
      <c r="V936" s="14">
        <f>+F936-O936</f>
        <v>2</v>
      </c>
      <c r="W936" s="13">
        <f>+H936-Q936</f>
        <v>-1.9080227219671619E-2</v>
      </c>
      <c r="X936" s="13">
        <f>+I936-R936</f>
        <v>-1.5055248618784489E-2</v>
      </c>
      <c r="Y936" s="15">
        <v>1069.42</v>
      </c>
      <c r="Z936" s="16">
        <f>+C936/Y936</f>
        <v>2.3433262890164759</v>
      </c>
      <c r="AA936" s="17">
        <v>20153</v>
      </c>
      <c r="AB936" s="18" t="str">
        <f>TEXT(AA936,"00000")</f>
        <v>20153</v>
      </c>
      <c r="AC936" s="19">
        <v>20</v>
      </c>
      <c r="AD936" s="19">
        <v>153</v>
      </c>
      <c r="AE936" s="27"/>
      <c r="AF936" s="21"/>
      <c r="AG936" s="24"/>
      <c r="AH936" s="28"/>
      <c r="AI936" s="24"/>
      <c r="AJ936" s="24"/>
      <c r="AK936" s="24"/>
      <c r="AL936" s="24"/>
      <c r="AM936" s="29" t="s">
        <v>62</v>
      </c>
      <c r="AN936" s="37">
        <v>2519</v>
      </c>
      <c r="AO936" s="40">
        <v>10</v>
      </c>
      <c r="AP936" s="40">
        <v>1596</v>
      </c>
      <c r="AQ936" s="41">
        <v>633.58000000000004</v>
      </c>
      <c r="AR936" s="40">
        <v>477</v>
      </c>
      <c r="AS936" s="41">
        <v>189.36</v>
      </c>
      <c r="AV936" s="40">
        <v>497</v>
      </c>
      <c r="AW936" s="41">
        <v>197.3</v>
      </c>
      <c r="AX936" s="40">
        <v>622</v>
      </c>
      <c r="AY936" s="41">
        <v>246.918888888889</v>
      </c>
      <c r="BJ936" s="40">
        <v>0</v>
      </c>
      <c r="BK936" s="41">
        <v>0</v>
      </c>
      <c r="BV936" s="40">
        <v>0</v>
      </c>
      <c r="BW936" s="41">
        <v>0</v>
      </c>
      <c r="CH936" s="40">
        <v>0</v>
      </c>
      <c r="CI936" s="41">
        <v>0</v>
      </c>
    </row>
    <row r="937" spans="1:89" x14ac:dyDescent="0.25">
      <c r="A937" s="10" t="s">
        <v>1425</v>
      </c>
      <c r="B937" s="10" t="s">
        <v>1518</v>
      </c>
      <c r="C937" s="11">
        <v>63718</v>
      </c>
      <c r="D937" s="10" t="s">
        <v>5</v>
      </c>
      <c r="E937" s="12">
        <v>6670</v>
      </c>
      <c r="F937" s="12">
        <v>15100</v>
      </c>
      <c r="G937" s="12">
        <v>23448</v>
      </c>
      <c r="H937" s="13">
        <f>+E937/G937</f>
        <v>0.28445922893210507</v>
      </c>
      <c r="I937" s="13">
        <f>+F937/G937</f>
        <v>0.64397816444899347</v>
      </c>
      <c r="J937" s="12">
        <f>+E937-F937</f>
        <v>-8430</v>
      </c>
      <c r="K937" s="12">
        <f>+F937-E937</f>
        <v>8430</v>
      </c>
      <c r="L937" s="13">
        <f>+H937-I937</f>
        <v>-0.3595189355168884</v>
      </c>
      <c r="M937" s="13">
        <f>+I937-H937</f>
        <v>0.3595189355168884</v>
      </c>
      <c r="N937" s="12">
        <v>7888</v>
      </c>
      <c r="O937" s="12">
        <v>15398</v>
      </c>
      <c r="P937" s="12">
        <v>23869</v>
      </c>
      <c r="Q937" s="13">
        <f>+N937/P937</f>
        <v>0.33047048472914659</v>
      </c>
      <c r="R937" s="13">
        <f>+O937/P937</f>
        <v>0.64510452888684067</v>
      </c>
      <c r="S937" s="12">
        <f>+N937-O937</f>
        <v>-7510</v>
      </c>
      <c r="T937" s="13">
        <f>+Q937-R937</f>
        <v>-0.31463404415769408</v>
      </c>
      <c r="U937" s="14">
        <f>+E937-N937</f>
        <v>-1218</v>
      </c>
      <c r="V937" s="14">
        <f>+F937-O937</f>
        <v>-298</v>
      </c>
      <c r="W937" s="13">
        <f>+H937-Q937</f>
        <v>-4.6011255797041517E-2</v>
      </c>
      <c r="X937" s="13">
        <f>+I937-R937</f>
        <v>-1.1263644378471938E-3</v>
      </c>
      <c r="Y937" s="15">
        <v>1255.3499999999999</v>
      </c>
      <c r="Z937" s="16">
        <f>+C937/Y937</f>
        <v>50.757159357947984</v>
      </c>
      <c r="AA937" s="17">
        <v>20155</v>
      </c>
      <c r="AB937" s="18" t="str">
        <f>TEXT(AA937,"00000")</f>
        <v>20155</v>
      </c>
      <c r="AC937" s="19">
        <v>20</v>
      </c>
      <c r="AD937" s="19">
        <v>155</v>
      </c>
      <c r="AE937" s="27" t="s">
        <v>1519</v>
      </c>
      <c r="AF937" s="21"/>
      <c r="AG937" s="24" t="s">
        <v>1520</v>
      </c>
      <c r="AH937" s="19"/>
      <c r="AI937" s="24" t="s">
        <v>53</v>
      </c>
      <c r="AJ937" s="24"/>
      <c r="AK937" s="24"/>
      <c r="AL937" s="24"/>
      <c r="AM937" s="29" t="s">
        <v>44</v>
      </c>
      <c r="AN937" s="37">
        <v>64511</v>
      </c>
      <c r="AO937" s="40">
        <v>113</v>
      </c>
      <c r="AP937" s="40">
        <v>34135</v>
      </c>
      <c r="AQ937" s="41">
        <v>529.12888888888904</v>
      </c>
      <c r="AR937" s="40">
        <v>16408</v>
      </c>
      <c r="AS937" s="41">
        <v>254.34</v>
      </c>
      <c r="AT937" s="40">
        <v>617</v>
      </c>
      <c r="AU937" s="41">
        <v>9.56</v>
      </c>
      <c r="AV937" s="40">
        <v>9107</v>
      </c>
      <c r="AW937" s="41">
        <v>141.168888888889</v>
      </c>
      <c r="AX937" s="40">
        <v>7000</v>
      </c>
      <c r="AY937" s="41">
        <v>108.51</v>
      </c>
      <c r="BB937" s="40">
        <v>41</v>
      </c>
      <c r="BC937" s="41">
        <v>0.64</v>
      </c>
      <c r="BJ937" s="40">
        <v>0</v>
      </c>
      <c r="BK937" s="41">
        <v>0</v>
      </c>
      <c r="BL937" s="40">
        <v>768</v>
      </c>
      <c r="BM937" s="41">
        <v>11.9</v>
      </c>
      <c r="BV937" s="40">
        <v>0</v>
      </c>
      <c r="BW937" s="41">
        <v>0</v>
      </c>
      <c r="CH937" s="40">
        <v>0</v>
      </c>
      <c r="CI937" s="41">
        <v>0</v>
      </c>
    </row>
    <row r="938" spans="1:89" x14ac:dyDescent="0.25">
      <c r="A938" s="10" t="s">
        <v>1425</v>
      </c>
      <c r="B938" s="10" t="s">
        <v>1521</v>
      </c>
      <c r="C938" s="11">
        <v>4725</v>
      </c>
      <c r="D938" s="10" t="s">
        <v>5</v>
      </c>
      <c r="E938" s="12">
        <v>370</v>
      </c>
      <c r="F938" s="12">
        <v>1993</v>
      </c>
      <c r="G938" s="12">
        <v>2484</v>
      </c>
      <c r="H938" s="13">
        <f>+E938/G938</f>
        <v>0.14895330112721417</v>
      </c>
      <c r="I938" s="13">
        <f>+F938/G938</f>
        <v>0.80233494363929148</v>
      </c>
      <c r="J938" s="12">
        <f>+E938-F938</f>
        <v>-1623</v>
      </c>
      <c r="K938" s="12">
        <f>+F938-E938</f>
        <v>1623</v>
      </c>
      <c r="L938" s="13">
        <f>+H938-I938</f>
        <v>-0.65338164251207731</v>
      </c>
      <c r="M938" s="13">
        <f>+I938-H938</f>
        <v>0.65338164251207731</v>
      </c>
      <c r="N938" s="12">
        <v>470</v>
      </c>
      <c r="O938" s="12">
        <v>2098</v>
      </c>
      <c r="P938" s="12">
        <v>2640</v>
      </c>
      <c r="Q938" s="13">
        <f>+N938/P938</f>
        <v>0.17803030303030304</v>
      </c>
      <c r="R938" s="13">
        <f>+O938/P938</f>
        <v>0.79469696969696968</v>
      </c>
      <c r="S938" s="12">
        <f>+N938-O938</f>
        <v>-1628</v>
      </c>
      <c r="T938" s="13">
        <f>+Q938-R938</f>
        <v>-0.6166666666666667</v>
      </c>
      <c r="U938" s="14">
        <f>+E938-N938</f>
        <v>-100</v>
      </c>
      <c r="V938" s="14">
        <f>+F938-O938</f>
        <v>-105</v>
      </c>
      <c r="W938" s="13">
        <f>+H938-Q938</f>
        <v>-2.9077001903088873E-2</v>
      </c>
      <c r="X938" s="13">
        <f>+I938-R938</f>
        <v>7.6379739423217963E-3</v>
      </c>
      <c r="Y938" s="15">
        <v>717.37</v>
      </c>
      <c r="Z938" s="16">
        <f>+C938/Y938</f>
        <v>6.5865592372137112</v>
      </c>
      <c r="AA938" s="17">
        <v>20157</v>
      </c>
      <c r="AB938" s="18" t="str">
        <f>TEXT(AA938,"00000")</f>
        <v>20157</v>
      </c>
      <c r="AC938" s="19">
        <v>20</v>
      </c>
      <c r="AD938" s="19">
        <v>157</v>
      </c>
      <c r="AE938" s="27"/>
      <c r="AF938" s="21"/>
      <c r="AG938" s="24"/>
      <c r="AH938" s="28"/>
      <c r="AI938" s="24"/>
      <c r="AJ938" s="24"/>
      <c r="AK938" s="24"/>
      <c r="AL938" s="24"/>
      <c r="AM938" s="29" t="s">
        <v>62</v>
      </c>
      <c r="AN938" s="37">
        <v>4980</v>
      </c>
      <c r="AO938" s="40">
        <v>24</v>
      </c>
      <c r="AP938" s="40">
        <v>3177</v>
      </c>
      <c r="AQ938" s="41">
        <v>637.95000000000005</v>
      </c>
      <c r="AR938" s="40">
        <v>663</v>
      </c>
      <c r="AS938" s="41">
        <v>133.12888888888901</v>
      </c>
      <c r="AV938" s="40">
        <v>2077</v>
      </c>
      <c r="AW938" s="41">
        <v>417.06888888888898</v>
      </c>
      <c r="AX938" s="40">
        <v>437</v>
      </c>
      <c r="AY938" s="41">
        <v>87.75</v>
      </c>
      <c r="BJ938" s="40">
        <v>0</v>
      </c>
      <c r="BK938" s="41">
        <v>0</v>
      </c>
      <c r="BV938" s="40">
        <v>0</v>
      </c>
      <c r="BW938" s="41">
        <v>0</v>
      </c>
      <c r="CH938" s="40">
        <v>0</v>
      </c>
      <c r="CI938" s="41">
        <v>0</v>
      </c>
    </row>
    <row r="939" spans="1:89" x14ac:dyDescent="0.25">
      <c r="A939" s="10" t="s">
        <v>1425</v>
      </c>
      <c r="B939" s="10" t="s">
        <v>1522</v>
      </c>
      <c r="C939" s="11">
        <v>9977</v>
      </c>
      <c r="D939" s="10" t="s">
        <v>5</v>
      </c>
      <c r="E939" s="12">
        <v>668</v>
      </c>
      <c r="F939" s="12">
        <v>2652</v>
      </c>
      <c r="G939" s="12">
        <v>3567</v>
      </c>
      <c r="H939" s="13">
        <f>+E939/G939</f>
        <v>0.1872722175497617</v>
      </c>
      <c r="I939" s="13">
        <f>+F939/G939</f>
        <v>0.74348191757779647</v>
      </c>
      <c r="J939" s="12">
        <f>+E939-F939</f>
        <v>-1984</v>
      </c>
      <c r="K939" s="12">
        <f>+F939-E939</f>
        <v>1984</v>
      </c>
      <c r="L939" s="13">
        <f>+H939-I939</f>
        <v>-0.55620970002803483</v>
      </c>
      <c r="M939" s="13">
        <f>+I939-H939</f>
        <v>0.55620970002803483</v>
      </c>
      <c r="N939" s="12">
        <v>899</v>
      </c>
      <c r="O939" s="12">
        <v>2631</v>
      </c>
      <c r="P939" s="12">
        <v>3622</v>
      </c>
      <c r="Q939" s="13">
        <f>+N939/P939</f>
        <v>0.24820541137493099</v>
      </c>
      <c r="R939" s="13">
        <f>+O939/P939</f>
        <v>0.72639425731639973</v>
      </c>
      <c r="S939" s="12">
        <f>+N939-O939</f>
        <v>-1732</v>
      </c>
      <c r="T939" s="13">
        <f>+Q939-R939</f>
        <v>-0.47818884594146871</v>
      </c>
      <c r="U939" s="14">
        <f>+E939-N939</f>
        <v>-231</v>
      </c>
      <c r="V939" s="14">
        <f>+F939-O939</f>
        <v>21</v>
      </c>
      <c r="W939" s="13">
        <f>+H939-Q939</f>
        <v>-6.0933193825169291E-2</v>
      </c>
      <c r="X939" s="13">
        <f>+I939-R939</f>
        <v>1.7087660261396742E-2</v>
      </c>
      <c r="Y939" s="15">
        <v>726.24</v>
      </c>
      <c r="Z939" s="16">
        <f>+C939/Y939</f>
        <v>13.737882793566865</v>
      </c>
      <c r="AA939" s="17">
        <v>20159</v>
      </c>
      <c r="AB939" s="18" t="str">
        <f>TEXT(AA939,"00000")</f>
        <v>20159</v>
      </c>
      <c r="AC939" s="19">
        <v>20</v>
      </c>
      <c r="AD939" s="19">
        <v>159</v>
      </c>
      <c r="AE939" s="27"/>
      <c r="AF939" s="21"/>
      <c r="AG939" s="24"/>
      <c r="AH939" s="28"/>
      <c r="AI939" s="24"/>
      <c r="AJ939" s="24"/>
      <c r="AK939" s="24"/>
      <c r="AL939" s="24"/>
      <c r="AM939" s="29" t="s">
        <v>62</v>
      </c>
      <c r="AN939" s="37">
        <v>10083</v>
      </c>
      <c r="AO939" s="40">
        <v>36</v>
      </c>
      <c r="AP939" s="40">
        <v>5937</v>
      </c>
      <c r="AQ939" s="41">
        <v>588.80888888888899</v>
      </c>
      <c r="AR939" s="40">
        <v>1344</v>
      </c>
      <c r="AS939" s="41">
        <v>133.28888888888901</v>
      </c>
      <c r="AT939" s="40">
        <v>245</v>
      </c>
      <c r="AU939" s="41">
        <v>24.3</v>
      </c>
      <c r="AV939" s="40">
        <v>3244</v>
      </c>
      <c r="AW939" s="41">
        <v>321.73</v>
      </c>
      <c r="AX939" s="40">
        <v>1100</v>
      </c>
      <c r="AY939" s="41">
        <v>109.09</v>
      </c>
      <c r="BB939" s="40">
        <v>4</v>
      </c>
      <c r="BC939" s="41">
        <v>0.4</v>
      </c>
      <c r="BJ939" s="40">
        <v>0</v>
      </c>
      <c r="BK939" s="41">
        <v>0</v>
      </c>
      <c r="BV939" s="40">
        <v>0</v>
      </c>
      <c r="BW939" s="41">
        <v>0</v>
      </c>
      <c r="CH939" s="40">
        <v>0</v>
      </c>
      <c r="CI939" s="41">
        <v>0</v>
      </c>
    </row>
    <row r="940" spans="1:89" x14ac:dyDescent="0.25">
      <c r="A940" s="10" t="s">
        <v>1425</v>
      </c>
      <c r="B940" s="10" t="s">
        <v>1523</v>
      </c>
      <c r="C940" s="11">
        <v>75247</v>
      </c>
      <c r="D940" s="10" t="s">
        <v>5</v>
      </c>
      <c r="E940" s="12">
        <v>8892</v>
      </c>
      <c r="F940" s="12">
        <v>9817</v>
      </c>
      <c r="G940" s="12">
        <v>20475</v>
      </c>
      <c r="H940" s="13">
        <f>+E940/G940</f>
        <v>0.43428571428571427</v>
      </c>
      <c r="I940" s="13">
        <f>+F940/G940</f>
        <v>0.47946275946275946</v>
      </c>
      <c r="J940" s="12">
        <f>+E940-F940</f>
        <v>-925</v>
      </c>
      <c r="K940" s="12">
        <f>+F940-E940</f>
        <v>925</v>
      </c>
      <c r="L940" s="13">
        <f>+H940-I940</f>
        <v>-4.5177045177045183E-2</v>
      </c>
      <c r="M940" s="13">
        <f>+I940-H940</f>
        <v>4.5177045177045183E-2</v>
      </c>
      <c r="N940" s="12">
        <v>8587</v>
      </c>
      <c r="O940" s="12">
        <v>11157</v>
      </c>
      <c r="P940" s="12">
        <v>20266</v>
      </c>
      <c r="Q940" s="13">
        <f>+N940/P940</f>
        <v>0.42371459587486432</v>
      </c>
      <c r="R940" s="13">
        <f>+O940/P940</f>
        <v>0.55052797789400965</v>
      </c>
      <c r="S940" s="12">
        <f>+N940-O940</f>
        <v>-2570</v>
      </c>
      <c r="T940" s="13">
        <f>+Q940-R940</f>
        <v>-0.12681338201914533</v>
      </c>
      <c r="U940" s="14">
        <f>+E940-N940</f>
        <v>305</v>
      </c>
      <c r="V940" s="14">
        <f>+F940-O940</f>
        <v>-1340</v>
      </c>
      <c r="W940" s="13">
        <f>+H940-Q940</f>
        <v>1.0571118410849956E-2</v>
      </c>
      <c r="X940" s="13">
        <f>+I940-R940</f>
        <v>-7.1065218431250188E-2</v>
      </c>
      <c r="Y940" s="15">
        <v>609.77</v>
      </c>
      <c r="Z940" s="16">
        <f>+C940/Y940</f>
        <v>123.40226642832543</v>
      </c>
      <c r="AA940" s="17">
        <v>20161</v>
      </c>
      <c r="AB940" s="18" t="str">
        <f>TEXT(AA940,"00000")</f>
        <v>20161</v>
      </c>
      <c r="AC940" s="19">
        <v>20</v>
      </c>
      <c r="AD940" s="19">
        <v>161</v>
      </c>
      <c r="AE940" s="27" t="s">
        <v>1514</v>
      </c>
      <c r="AF940" s="21" t="s">
        <v>1470</v>
      </c>
      <c r="AG940" s="24" t="s">
        <v>1515</v>
      </c>
      <c r="AH940" s="23">
        <v>98545</v>
      </c>
      <c r="AI940" s="24" t="s">
        <v>43</v>
      </c>
      <c r="AJ940" s="24" t="s">
        <v>1472</v>
      </c>
      <c r="AK940" s="24"/>
      <c r="AL940" s="24"/>
      <c r="AM940" s="29" t="s">
        <v>44</v>
      </c>
      <c r="AN940" s="37">
        <v>71115</v>
      </c>
      <c r="AO940" s="40">
        <v>84</v>
      </c>
      <c r="AP940" s="40">
        <v>24935</v>
      </c>
      <c r="AQ940" s="41">
        <v>350.62888888888898</v>
      </c>
      <c r="AR940" s="40">
        <v>9144</v>
      </c>
      <c r="AS940" s="41">
        <v>128.58000000000001</v>
      </c>
      <c r="AT940" s="40">
        <v>301</v>
      </c>
      <c r="AU940" s="41">
        <v>4.2300000000000004</v>
      </c>
      <c r="AV940" s="40">
        <v>7522</v>
      </c>
      <c r="AW940" s="41">
        <v>105.76888888888899</v>
      </c>
      <c r="AX940" s="40">
        <v>5964</v>
      </c>
      <c r="AY940" s="41">
        <v>83.858888888888899</v>
      </c>
      <c r="AZ940" s="40">
        <v>25</v>
      </c>
      <c r="BA940" s="41">
        <v>0.35</v>
      </c>
      <c r="BB940" s="40">
        <v>23</v>
      </c>
      <c r="BC940" s="41">
        <v>0.32</v>
      </c>
      <c r="BJ940" s="40">
        <v>0</v>
      </c>
      <c r="BK940" s="41">
        <v>0</v>
      </c>
      <c r="BL940" s="40">
        <v>1312</v>
      </c>
      <c r="BM940" s="41">
        <v>18.448888888888899</v>
      </c>
      <c r="BP940" s="40">
        <v>16</v>
      </c>
      <c r="BQ940" s="41">
        <v>0.22498769598537599</v>
      </c>
      <c r="BV940" s="40">
        <v>16</v>
      </c>
      <c r="BW940" s="41">
        <v>0.22498769598537599</v>
      </c>
      <c r="BX940" s="40">
        <v>308</v>
      </c>
      <c r="BY940" s="41">
        <v>4.33</v>
      </c>
      <c r="CH940" s="40">
        <v>0</v>
      </c>
      <c r="CI940" s="41">
        <v>0</v>
      </c>
      <c r="CJ940" s="40">
        <v>126</v>
      </c>
      <c r="CK940" s="41">
        <v>1.77</v>
      </c>
    </row>
    <row r="941" spans="1:89" x14ac:dyDescent="0.25">
      <c r="A941" s="10" t="s">
        <v>1425</v>
      </c>
      <c r="B941" s="10" t="s">
        <v>1524</v>
      </c>
      <c r="C941" s="11">
        <v>5174</v>
      </c>
      <c r="D941" s="10" t="s">
        <v>5</v>
      </c>
      <c r="E941" s="12">
        <v>273</v>
      </c>
      <c r="F941" s="12">
        <v>1999</v>
      </c>
      <c r="G941" s="12">
        <v>2378</v>
      </c>
      <c r="H941" s="13">
        <f>+E941/G941</f>
        <v>0.11480235492010092</v>
      </c>
      <c r="I941" s="13">
        <f>+F941/G941</f>
        <v>0.84062237174095877</v>
      </c>
      <c r="J941" s="12">
        <f>+E941-F941</f>
        <v>-1726</v>
      </c>
      <c r="K941" s="12">
        <f>+F941-E941</f>
        <v>1726</v>
      </c>
      <c r="L941" s="13">
        <f>+H941-I941</f>
        <v>-0.72582001682085784</v>
      </c>
      <c r="M941" s="13">
        <f>+I941-H941</f>
        <v>0.72582001682085784</v>
      </c>
      <c r="N941" s="12">
        <v>398</v>
      </c>
      <c r="O941" s="12">
        <v>2159</v>
      </c>
      <c r="P941" s="12">
        <v>2625</v>
      </c>
      <c r="Q941" s="13">
        <f>+N941/P941</f>
        <v>0.15161904761904763</v>
      </c>
      <c r="R941" s="13">
        <f>+O941/P941</f>
        <v>0.82247619047619047</v>
      </c>
      <c r="S941" s="12">
        <f>+N941-O941</f>
        <v>-1761</v>
      </c>
      <c r="T941" s="13">
        <f>+Q941-R941</f>
        <v>-0.67085714285714282</v>
      </c>
      <c r="U941" s="14">
        <f>+E941-N941</f>
        <v>-125</v>
      </c>
      <c r="V941" s="14">
        <f>+F941-O941</f>
        <v>-160</v>
      </c>
      <c r="W941" s="13">
        <f>+H941-Q941</f>
        <v>-3.6816692698946704E-2</v>
      </c>
      <c r="X941" s="13">
        <f>+I941-R941</f>
        <v>1.8146181264768302E-2</v>
      </c>
      <c r="Y941" s="15">
        <v>890.53</v>
      </c>
      <c r="Z941" s="16">
        <f>+C941/Y941</f>
        <v>5.810023244584686</v>
      </c>
      <c r="AA941" s="17">
        <v>20163</v>
      </c>
      <c r="AB941" s="18" t="str">
        <f>TEXT(AA941,"00000")</f>
        <v>20163</v>
      </c>
      <c r="AC941" s="19">
        <v>20</v>
      </c>
      <c r="AD941" s="19">
        <v>163</v>
      </c>
      <c r="AE941" s="27"/>
      <c r="AF941" s="21"/>
      <c r="AG941" s="24"/>
      <c r="AH941" s="28"/>
      <c r="AI941" s="24"/>
      <c r="AJ941" s="24"/>
      <c r="AK941" s="24"/>
      <c r="AL941" s="24"/>
      <c r="AM941" s="29" t="s">
        <v>62</v>
      </c>
      <c r="AN941" s="37">
        <v>5181</v>
      </c>
      <c r="AO941" s="40">
        <v>18</v>
      </c>
      <c r="AP941" s="40">
        <v>3563</v>
      </c>
      <c r="AQ941" s="41">
        <v>687.71</v>
      </c>
      <c r="AR941" s="40">
        <v>1375</v>
      </c>
      <c r="AS941" s="41">
        <v>265.38888888888903</v>
      </c>
      <c r="AV941" s="40">
        <v>968</v>
      </c>
      <c r="AW941" s="41">
        <v>186.84</v>
      </c>
      <c r="AX941" s="40">
        <v>1219</v>
      </c>
      <c r="AY941" s="41">
        <v>235.28</v>
      </c>
      <c r="BB941" s="40">
        <v>1</v>
      </c>
      <c r="BC941" s="41">
        <v>0.19</v>
      </c>
      <c r="BJ941" s="40">
        <v>0</v>
      </c>
      <c r="BK941" s="41">
        <v>0</v>
      </c>
      <c r="BV941" s="40">
        <v>0</v>
      </c>
      <c r="BW941" s="41">
        <v>0</v>
      </c>
      <c r="CH941" s="40">
        <v>0</v>
      </c>
      <c r="CI941" s="41">
        <v>0</v>
      </c>
    </row>
    <row r="942" spans="1:89" x14ac:dyDescent="0.25">
      <c r="A942" s="10" t="s">
        <v>1425</v>
      </c>
      <c r="B942" s="10" t="s">
        <v>1300</v>
      </c>
      <c r="C942" s="11">
        <v>3130</v>
      </c>
      <c r="D942" s="10" t="s">
        <v>5</v>
      </c>
      <c r="E942" s="12">
        <v>227</v>
      </c>
      <c r="F942" s="12">
        <v>1177</v>
      </c>
      <c r="G942" s="12">
        <v>1474</v>
      </c>
      <c r="H942" s="13">
        <f>+E942/G942</f>
        <v>0.15400271370420623</v>
      </c>
      <c r="I942" s="13">
        <f>+F942/G942</f>
        <v>0.79850746268656714</v>
      </c>
      <c r="J942" s="12">
        <f>+E942-F942</f>
        <v>-950</v>
      </c>
      <c r="K942" s="12">
        <f>+F942-E942</f>
        <v>950</v>
      </c>
      <c r="L942" s="13">
        <f>+H942-I942</f>
        <v>-0.64450474898236088</v>
      </c>
      <c r="M942" s="13">
        <f>+I942-H942</f>
        <v>0.64450474898236088</v>
      </c>
      <c r="N942" s="12">
        <v>361</v>
      </c>
      <c r="O942" s="12">
        <v>1151</v>
      </c>
      <c r="P942" s="12">
        <v>1549</v>
      </c>
      <c r="Q942" s="13">
        <f>+N942/P942</f>
        <v>0.23305358295674627</v>
      </c>
      <c r="R942" s="13">
        <f>+O942/P942</f>
        <v>0.74306003873466753</v>
      </c>
      <c r="S942" s="12">
        <f>+N942-O942</f>
        <v>-790</v>
      </c>
      <c r="T942" s="13">
        <f>+Q942-R942</f>
        <v>-0.51000645577792125</v>
      </c>
      <c r="U942" s="14">
        <f>+E942-N942</f>
        <v>-134</v>
      </c>
      <c r="V942" s="14">
        <f>+F942-O942</f>
        <v>26</v>
      </c>
      <c r="W942" s="13">
        <f>+H942-Q942</f>
        <v>-7.905086925254004E-2</v>
      </c>
      <c r="X942" s="13">
        <f>+I942-R942</f>
        <v>5.544742395189961E-2</v>
      </c>
      <c r="Y942" s="15">
        <v>717.76</v>
      </c>
      <c r="Z942" s="16">
        <f>+C942/Y942</f>
        <v>4.360789121711993</v>
      </c>
      <c r="AA942" s="17">
        <v>20165</v>
      </c>
      <c r="AB942" s="18" t="str">
        <f>TEXT(AA942,"00000")</f>
        <v>20165</v>
      </c>
      <c r="AC942" s="19">
        <v>20</v>
      </c>
      <c r="AD942" s="19">
        <v>165</v>
      </c>
      <c r="AE942" s="27"/>
      <c r="AF942" s="21"/>
      <c r="AG942" s="24"/>
      <c r="AH942" s="28"/>
      <c r="AI942" s="24"/>
      <c r="AJ942" s="24"/>
      <c r="AK942" s="24"/>
      <c r="AL942" s="24"/>
      <c r="AM942" s="29" t="s">
        <v>62</v>
      </c>
      <c r="AN942" s="37">
        <v>3307</v>
      </c>
      <c r="AO942" s="40">
        <v>15</v>
      </c>
      <c r="AP942" s="40">
        <v>2529</v>
      </c>
      <c r="AQ942" s="41">
        <v>764.74</v>
      </c>
      <c r="AR942" s="40">
        <v>240</v>
      </c>
      <c r="AS942" s="41">
        <v>72.568888888888907</v>
      </c>
      <c r="AV942" s="40">
        <v>1111</v>
      </c>
      <c r="AW942" s="41">
        <v>335.94888888888897</v>
      </c>
      <c r="AX942" s="40">
        <v>1178</v>
      </c>
      <c r="AY942" s="41">
        <v>356.20888888888902</v>
      </c>
      <c r="BJ942" s="40">
        <v>0</v>
      </c>
      <c r="BK942" s="41">
        <v>0</v>
      </c>
      <c r="BV942" s="40">
        <v>0</v>
      </c>
      <c r="BW942" s="41">
        <v>0</v>
      </c>
      <c r="CH942" s="40">
        <v>0</v>
      </c>
      <c r="CI942" s="41">
        <v>0</v>
      </c>
    </row>
    <row r="943" spans="1:89" x14ac:dyDescent="0.25">
      <c r="A943" s="10" t="s">
        <v>1425</v>
      </c>
      <c r="B943" s="10" t="s">
        <v>163</v>
      </c>
      <c r="C943" s="11">
        <v>7039</v>
      </c>
      <c r="D943" s="10" t="s">
        <v>5</v>
      </c>
      <c r="E943" s="12">
        <v>454</v>
      </c>
      <c r="F943" s="12">
        <v>2544</v>
      </c>
      <c r="G943" s="12">
        <v>3148</v>
      </c>
      <c r="H943" s="13">
        <f>+E943/G943</f>
        <v>0.14421855146124524</v>
      </c>
      <c r="I943" s="13">
        <f>+F943/G943</f>
        <v>0.80813214739517159</v>
      </c>
      <c r="J943" s="12">
        <f>+E943-F943</f>
        <v>-2090</v>
      </c>
      <c r="K943" s="12">
        <f>+F943-E943</f>
        <v>2090</v>
      </c>
      <c r="L943" s="13">
        <f>+H943-I943</f>
        <v>-0.6639135959339264</v>
      </c>
      <c r="M943" s="13">
        <f>+I943-H943</f>
        <v>0.6639135959339264</v>
      </c>
      <c r="N943" s="12">
        <v>584</v>
      </c>
      <c r="O943" s="12">
        <v>2505</v>
      </c>
      <c r="P943" s="12">
        <v>3140</v>
      </c>
      <c r="Q943" s="13">
        <f>+N943/P943</f>
        <v>0.1859872611464968</v>
      </c>
      <c r="R943" s="13">
        <f>+O943/P943</f>
        <v>0.79777070063694266</v>
      </c>
      <c r="S943" s="12">
        <f>+N943-O943</f>
        <v>-1921</v>
      </c>
      <c r="T943" s="13">
        <f>+Q943-R943</f>
        <v>-0.61178343949044589</v>
      </c>
      <c r="U943" s="14">
        <f>+E943-N943</f>
        <v>-130</v>
      </c>
      <c r="V943" s="14">
        <f>+F943-O943</f>
        <v>39</v>
      </c>
      <c r="W943" s="13">
        <f>+H943-Q943</f>
        <v>-4.1768709685251565E-2</v>
      </c>
      <c r="X943" s="13">
        <f>+I943-R943</f>
        <v>1.036144675822892E-2</v>
      </c>
      <c r="Y943" s="15">
        <v>886.26</v>
      </c>
      <c r="Z943" s="16">
        <f>+C943/Y943</f>
        <v>7.9423645431363257</v>
      </c>
      <c r="AA943" s="17">
        <v>20167</v>
      </c>
      <c r="AB943" s="18" t="str">
        <f>TEXT(AA943,"00000")</f>
        <v>20167</v>
      </c>
      <c r="AC943" s="19">
        <v>20</v>
      </c>
      <c r="AD943" s="19">
        <v>167</v>
      </c>
      <c r="AE943" s="27"/>
      <c r="AF943" s="21"/>
      <c r="AG943" s="24"/>
      <c r="AH943" s="28"/>
      <c r="AI943" s="24"/>
      <c r="AJ943" s="24"/>
      <c r="AK943" s="24"/>
      <c r="AL943" s="24"/>
      <c r="AM943" s="29" t="s">
        <v>62</v>
      </c>
      <c r="AN943" s="37">
        <v>6970</v>
      </c>
      <c r="AO943" s="40">
        <v>29</v>
      </c>
      <c r="AP943" s="40">
        <v>4228</v>
      </c>
      <c r="AQ943" s="41">
        <v>606.6</v>
      </c>
      <c r="AR943" s="40">
        <v>345</v>
      </c>
      <c r="AS943" s="41">
        <v>49.5</v>
      </c>
      <c r="AV943" s="40">
        <v>2854</v>
      </c>
      <c r="AW943" s="41">
        <v>409.47</v>
      </c>
      <c r="AX943" s="40">
        <v>1028</v>
      </c>
      <c r="AY943" s="41">
        <v>147.49</v>
      </c>
      <c r="BB943" s="40">
        <v>1</v>
      </c>
      <c r="BC943" s="41">
        <v>0.14000000000000001</v>
      </c>
      <c r="BJ943" s="40">
        <v>0</v>
      </c>
      <c r="BK943" s="41">
        <v>0</v>
      </c>
      <c r="BV943" s="40">
        <v>0</v>
      </c>
      <c r="BW943" s="41">
        <v>0</v>
      </c>
      <c r="CH943" s="40">
        <v>0</v>
      </c>
      <c r="CI943" s="41">
        <v>0</v>
      </c>
    </row>
    <row r="944" spans="1:89" x14ac:dyDescent="0.25">
      <c r="A944" s="10" t="s">
        <v>1425</v>
      </c>
      <c r="B944" s="10" t="s">
        <v>319</v>
      </c>
      <c r="C944" s="11">
        <v>55691</v>
      </c>
      <c r="D944" s="10" t="s">
        <v>5</v>
      </c>
      <c r="E944" s="12">
        <v>6084</v>
      </c>
      <c r="F944" s="12">
        <v>13367</v>
      </c>
      <c r="G944" s="12">
        <v>21206</v>
      </c>
      <c r="H944" s="13">
        <f>+E944/G944</f>
        <v>0.28689993398094876</v>
      </c>
      <c r="I944" s="13">
        <f>+F944/G944</f>
        <v>0.63034046967839286</v>
      </c>
      <c r="J944" s="12">
        <f>+E944-F944</f>
        <v>-7283</v>
      </c>
      <c r="K944" s="12">
        <f>+F944-E944</f>
        <v>7283</v>
      </c>
      <c r="L944" s="13">
        <f>+H944-I944</f>
        <v>-0.34344053569744409</v>
      </c>
      <c r="M944" s="13">
        <f>+I944-H944</f>
        <v>0.34344053569744409</v>
      </c>
      <c r="N944" s="12">
        <v>6910</v>
      </c>
      <c r="O944" s="12">
        <v>13697</v>
      </c>
      <c r="P944" s="12">
        <v>21102</v>
      </c>
      <c r="Q944" s="13">
        <f>+N944/P944</f>
        <v>0.3274571130698512</v>
      </c>
      <c r="R944" s="13">
        <f>+O944/P944</f>
        <v>0.64908539474931282</v>
      </c>
      <c r="S944" s="12">
        <f>+N944-O944</f>
        <v>-6787</v>
      </c>
      <c r="T944" s="13">
        <f>+Q944-R944</f>
        <v>-0.32162828167946161</v>
      </c>
      <c r="U944" s="14">
        <f>+E944-N944</f>
        <v>-826</v>
      </c>
      <c r="V944" s="14">
        <f>+F944-O944</f>
        <v>-330</v>
      </c>
      <c r="W944" s="13">
        <f>+H944-Q944</f>
        <v>-4.055717908890244E-2</v>
      </c>
      <c r="X944" s="13">
        <f>+I944-R944</f>
        <v>-1.874492507091996E-2</v>
      </c>
      <c r="Y944" s="15">
        <v>720.23</v>
      </c>
      <c r="Z944" s="16">
        <f>+C944/Y944</f>
        <v>77.323910417505516</v>
      </c>
      <c r="AA944" s="17">
        <v>20169</v>
      </c>
      <c r="AB944" s="18" t="str">
        <f>TEXT(AA944,"00000")</f>
        <v>20169</v>
      </c>
      <c r="AC944" s="19">
        <v>20</v>
      </c>
      <c r="AD944" s="19">
        <v>169</v>
      </c>
      <c r="AE944" s="27" t="s">
        <v>1510</v>
      </c>
      <c r="AF944" s="21"/>
      <c r="AG944" s="24" t="s">
        <v>1511</v>
      </c>
      <c r="AH944" s="19"/>
      <c r="AI944" s="24" t="s">
        <v>53</v>
      </c>
      <c r="AJ944" s="24"/>
      <c r="AK944" s="24"/>
      <c r="AL944" s="24"/>
      <c r="AM944" s="29" t="s">
        <v>44</v>
      </c>
      <c r="AN944" s="37">
        <v>55606</v>
      </c>
      <c r="AO944" s="40">
        <v>86</v>
      </c>
      <c r="AP944" s="40">
        <v>27513</v>
      </c>
      <c r="AQ944" s="41">
        <v>494.77888888888901</v>
      </c>
      <c r="AR944" s="40">
        <v>8088</v>
      </c>
      <c r="AS944" s="41">
        <v>145.448888888889</v>
      </c>
      <c r="AT944" s="40">
        <v>744</v>
      </c>
      <c r="AU944" s="41">
        <v>13.38</v>
      </c>
      <c r="AV944" s="40">
        <v>9813</v>
      </c>
      <c r="AW944" s="41">
        <v>176.46888888888901</v>
      </c>
      <c r="AX944" s="40">
        <v>7305</v>
      </c>
      <c r="AY944" s="41">
        <v>131.37</v>
      </c>
      <c r="AZ944" s="40">
        <v>78</v>
      </c>
      <c r="BA944" s="41">
        <v>1.39888888888889</v>
      </c>
      <c r="BB944" s="40">
        <v>17</v>
      </c>
      <c r="BC944" s="41">
        <v>0.31</v>
      </c>
      <c r="BJ944" s="40">
        <v>0</v>
      </c>
      <c r="BK944" s="41">
        <v>0</v>
      </c>
      <c r="BL944" s="40">
        <v>905</v>
      </c>
      <c r="BM944" s="41">
        <v>16.28</v>
      </c>
      <c r="BV944" s="40">
        <v>0</v>
      </c>
      <c r="BW944" s="41">
        <v>0</v>
      </c>
      <c r="BX944" s="40">
        <v>308</v>
      </c>
      <c r="BY944" s="41">
        <v>5.54</v>
      </c>
      <c r="CH944" s="40">
        <v>0</v>
      </c>
      <c r="CI944" s="41">
        <v>0</v>
      </c>
      <c r="CJ944" s="40">
        <v>61</v>
      </c>
      <c r="CK944" s="41">
        <v>1.1000000000000001</v>
      </c>
    </row>
    <row r="945" spans="1:91" x14ac:dyDescent="0.25">
      <c r="A945" s="10" t="s">
        <v>1425</v>
      </c>
      <c r="B945" s="10" t="s">
        <v>320</v>
      </c>
      <c r="C945" s="11">
        <v>4964</v>
      </c>
      <c r="D945" s="10" t="s">
        <v>5</v>
      </c>
      <c r="E945" s="12">
        <v>232</v>
      </c>
      <c r="F945" s="12">
        <v>1832</v>
      </c>
      <c r="G945" s="12">
        <v>2159</v>
      </c>
      <c r="H945" s="13">
        <f>+E945/G945</f>
        <v>0.10745715609078277</v>
      </c>
      <c r="I945" s="13">
        <f>+F945/G945</f>
        <v>0.84854099119962945</v>
      </c>
      <c r="J945" s="12">
        <f>+E945-F945</f>
        <v>-1600</v>
      </c>
      <c r="K945" s="12">
        <f>+F945-E945</f>
        <v>1600</v>
      </c>
      <c r="L945" s="13">
        <f>+H945-I945</f>
        <v>-0.74108383510884668</v>
      </c>
      <c r="M945" s="13">
        <f>+I945-H945</f>
        <v>0.74108383510884668</v>
      </c>
      <c r="N945" s="12">
        <v>271</v>
      </c>
      <c r="O945" s="12">
        <v>1702</v>
      </c>
      <c r="P945" s="12">
        <v>2019</v>
      </c>
      <c r="Q945" s="13">
        <f>+N945/P945</f>
        <v>0.1342248637939574</v>
      </c>
      <c r="R945" s="13">
        <f>+O945/P945</f>
        <v>0.84299157999009411</v>
      </c>
      <c r="S945" s="12">
        <f>+N945-O945</f>
        <v>-1431</v>
      </c>
      <c r="T945" s="13">
        <f>+Q945-R945</f>
        <v>-0.70876671619613674</v>
      </c>
      <c r="U945" s="14">
        <f>+E945-N945</f>
        <v>-39</v>
      </c>
      <c r="V945" s="14">
        <f>+F945-O945</f>
        <v>130</v>
      </c>
      <c r="W945" s="13">
        <f>+H945-Q945</f>
        <v>-2.6767707703174631E-2</v>
      </c>
      <c r="X945" s="13">
        <f>+I945-R945</f>
        <v>5.5494112095353376E-3</v>
      </c>
      <c r="Y945" s="15">
        <v>717.54</v>
      </c>
      <c r="Z945" s="16">
        <f>+C945/Y945</f>
        <v>6.9180812219527832</v>
      </c>
      <c r="AA945" s="17">
        <v>20171</v>
      </c>
      <c r="AB945" s="18" t="str">
        <f>TEXT(AA945,"00000")</f>
        <v>20171</v>
      </c>
      <c r="AC945" s="19">
        <v>20</v>
      </c>
      <c r="AD945" s="19">
        <v>171</v>
      </c>
      <c r="AE945" s="27"/>
      <c r="AF945" s="21"/>
      <c r="AG945" s="24"/>
      <c r="AH945" s="28"/>
      <c r="AI945" s="24"/>
      <c r="AJ945" s="24"/>
      <c r="AK945" s="24"/>
      <c r="AL945" s="24"/>
      <c r="AM945" s="29" t="s">
        <v>62</v>
      </c>
      <c r="AN945" s="37">
        <v>4936</v>
      </c>
      <c r="AO945" s="40">
        <v>15</v>
      </c>
      <c r="AP945" s="40">
        <v>4289</v>
      </c>
      <c r="AQ945" s="41">
        <v>868.918888888889</v>
      </c>
      <c r="AR945" s="40">
        <v>814</v>
      </c>
      <c r="AS945" s="41">
        <v>164.90888888888901</v>
      </c>
      <c r="AV945" s="40">
        <v>2510</v>
      </c>
      <c r="AW945" s="41">
        <v>508.50888888888898</v>
      </c>
      <c r="AX945" s="40">
        <v>767</v>
      </c>
      <c r="AY945" s="41">
        <v>155.388888888889</v>
      </c>
      <c r="BB945" s="40">
        <v>1</v>
      </c>
      <c r="BC945" s="41">
        <v>0.2</v>
      </c>
      <c r="BJ945" s="40">
        <v>0</v>
      </c>
      <c r="BK945" s="41">
        <v>0</v>
      </c>
      <c r="BL945" s="40">
        <v>197</v>
      </c>
      <c r="BM945" s="41">
        <v>39.908888888888903</v>
      </c>
      <c r="BV945" s="40">
        <v>0</v>
      </c>
      <c r="BW945" s="41">
        <v>0</v>
      </c>
      <c r="CH945" s="40">
        <v>0</v>
      </c>
      <c r="CI945" s="41">
        <v>0</v>
      </c>
    </row>
    <row r="946" spans="1:91" x14ac:dyDescent="0.25">
      <c r="A946" s="10" t="s">
        <v>1425</v>
      </c>
      <c r="B946" s="10" t="s">
        <v>574</v>
      </c>
      <c r="C946" s="11">
        <v>511574</v>
      </c>
      <c r="D946" s="10" t="s">
        <v>5</v>
      </c>
      <c r="E946" s="12">
        <v>66716</v>
      </c>
      <c r="F946" s="12">
        <v>101319</v>
      </c>
      <c r="G946" s="12">
        <v>180750</v>
      </c>
      <c r="H946" s="13">
        <f>+E946/G946</f>
        <v>0.36910650069156292</v>
      </c>
      <c r="I946" s="13">
        <f>+F946/G946</f>
        <v>0.5605477178423236</v>
      </c>
      <c r="J946" s="12">
        <f>+E946-F946</f>
        <v>-34603</v>
      </c>
      <c r="K946" s="12">
        <f>+F946-E946</f>
        <v>34603</v>
      </c>
      <c r="L946" s="13">
        <f>+H946-I946</f>
        <v>-0.19144121715076068</v>
      </c>
      <c r="M946" s="13">
        <f>+I946-H946</f>
        <v>0.19144121715076068</v>
      </c>
      <c r="N946" s="12">
        <v>69373</v>
      </c>
      <c r="O946" s="12">
        <v>104411</v>
      </c>
      <c r="P946" s="12">
        <v>177852</v>
      </c>
      <c r="Q946" s="13">
        <f>+N946/P946</f>
        <v>0.39006027483525629</v>
      </c>
      <c r="R946" s="13">
        <f>+O946/P946</f>
        <v>0.58706677462159551</v>
      </c>
      <c r="S946" s="12">
        <f>+N946-O946</f>
        <v>-35038</v>
      </c>
      <c r="T946" s="13">
        <f>+Q946-R946</f>
        <v>-0.19700649978633922</v>
      </c>
      <c r="U946" s="14">
        <f>+E946-N946</f>
        <v>-2657</v>
      </c>
      <c r="V946" s="14">
        <f>+F946-O946</f>
        <v>-3092</v>
      </c>
      <c r="W946" s="13">
        <f>+H946-Q946</f>
        <v>-2.0953774143693371E-2</v>
      </c>
      <c r="X946" s="13">
        <f>+I946-R946</f>
        <v>-2.651905677927191E-2</v>
      </c>
      <c r="Y946" s="15">
        <v>997.51</v>
      </c>
      <c r="Z946" s="16">
        <f>+C946/Y946</f>
        <v>512.85099898747887</v>
      </c>
      <c r="AA946" s="17">
        <v>20173</v>
      </c>
      <c r="AB946" s="18" t="str">
        <f>TEXT(AA946,"00000")</f>
        <v>20173</v>
      </c>
      <c r="AC946" s="19">
        <v>20</v>
      </c>
      <c r="AD946" s="19">
        <v>173</v>
      </c>
      <c r="AE946" s="27" t="s">
        <v>1437</v>
      </c>
      <c r="AF946" s="21" t="s">
        <v>1438</v>
      </c>
      <c r="AG946" s="24" t="s">
        <v>1439</v>
      </c>
      <c r="AH946" s="23">
        <v>644610</v>
      </c>
      <c r="AI946" s="24" t="s">
        <v>43</v>
      </c>
      <c r="AJ946" s="24" t="s">
        <v>1440</v>
      </c>
      <c r="AK946" s="24"/>
      <c r="AL946" s="24"/>
      <c r="AM946" s="29" t="s">
        <v>44</v>
      </c>
      <c r="AN946" s="37">
        <v>498365</v>
      </c>
      <c r="AO946" s="40">
        <v>546</v>
      </c>
      <c r="AP946" s="40">
        <v>254423</v>
      </c>
      <c r="AQ946" s="41">
        <v>510.51888888888902</v>
      </c>
      <c r="AR946" s="40">
        <v>104418</v>
      </c>
      <c r="AS946" s="41">
        <v>209.52</v>
      </c>
      <c r="AT946" s="40">
        <v>11312</v>
      </c>
      <c r="AU946" s="41">
        <v>22.698888888888899</v>
      </c>
      <c r="AV946" s="40">
        <v>49200</v>
      </c>
      <c r="AW946" s="41">
        <v>98.718888888888898</v>
      </c>
      <c r="AX946" s="40">
        <v>74600</v>
      </c>
      <c r="AY946" s="41">
        <v>149.68888888888901</v>
      </c>
      <c r="AZ946" s="40">
        <v>1361</v>
      </c>
      <c r="BA946" s="41">
        <v>2.73</v>
      </c>
      <c r="BB946" s="40">
        <v>391</v>
      </c>
      <c r="BC946" s="41">
        <v>0.78</v>
      </c>
      <c r="BD946" s="40">
        <v>2062</v>
      </c>
      <c r="BE946" s="41">
        <v>4.1375297221915703</v>
      </c>
      <c r="BF946" s="40">
        <v>1071</v>
      </c>
      <c r="BG946" s="41">
        <v>2.1490273193342202</v>
      </c>
      <c r="BH946" s="40">
        <v>563</v>
      </c>
      <c r="BI946" s="41">
        <v>1.1296940997060401</v>
      </c>
      <c r="BJ946" s="40">
        <v>3696</v>
      </c>
      <c r="BK946" s="41">
        <v>7.4162511412318306</v>
      </c>
      <c r="BL946" s="40">
        <v>6746</v>
      </c>
      <c r="BM946" s="41">
        <v>13.5388888888889</v>
      </c>
      <c r="BN946" s="40">
        <v>250</v>
      </c>
      <c r="BO946" s="41">
        <v>0.50164036399024803</v>
      </c>
      <c r="BP946" s="40">
        <v>77</v>
      </c>
      <c r="BQ946" s="41">
        <v>0.154505232108996</v>
      </c>
      <c r="BT946" s="40">
        <v>350</v>
      </c>
      <c r="BU946" s="41">
        <v>0.70229650958634704</v>
      </c>
      <c r="BV946" s="40">
        <v>677</v>
      </c>
      <c r="BW946" s="41">
        <v>1.3584421056855911</v>
      </c>
      <c r="BX946" s="40">
        <v>1232</v>
      </c>
      <c r="BY946" s="41">
        <v>2.4700000000000002</v>
      </c>
      <c r="CH946" s="40">
        <v>0</v>
      </c>
      <c r="CI946" s="41">
        <v>0</v>
      </c>
      <c r="CJ946" s="40">
        <v>205</v>
      </c>
      <c r="CK946" s="41">
        <v>0.41</v>
      </c>
      <c r="CL946" s="40">
        <v>3</v>
      </c>
      <c r="CM946" s="41">
        <v>8.8888888888888906E-3</v>
      </c>
    </row>
    <row r="947" spans="1:91" x14ac:dyDescent="0.25">
      <c r="A947" s="10" t="s">
        <v>1425</v>
      </c>
      <c r="B947" s="10" t="s">
        <v>1525</v>
      </c>
      <c r="C947" s="11">
        <v>23152</v>
      </c>
      <c r="D947" s="10" t="s">
        <v>5</v>
      </c>
      <c r="E947" s="12">
        <v>1491</v>
      </c>
      <c r="F947" s="12">
        <v>3025</v>
      </c>
      <c r="G947" s="12">
        <v>4743</v>
      </c>
      <c r="H947" s="13">
        <f>+E947/G947</f>
        <v>0.31435800126502211</v>
      </c>
      <c r="I947" s="13">
        <f>+F947/G947</f>
        <v>0.63778199451823736</v>
      </c>
      <c r="J947" s="12">
        <f>+E947-F947</f>
        <v>-1534</v>
      </c>
      <c r="K947" s="12">
        <f>+F947-E947</f>
        <v>1534</v>
      </c>
      <c r="L947" s="13">
        <f>+H947-I947</f>
        <v>-0.32342399325321525</v>
      </c>
      <c r="M947" s="13">
        <f>+I947-H947</f>
        <v>0.32342399325321525</v>
      </c>
      <c r="N947" s="12">
        <v>1393</v>
      </c>
      <c r="O947" s="12">
        <v>3495</v>
      </c>
      <c r="P947" s="12">
        <v>4955</v>
      </c>
      <c r="Q947" s="13">
        <f>+N947/P947</f>
        <v>0.28113017154389508</v>
      </c>
      <c r="R947" s="13">
        <f>+O947/P947</f>
        <v>0.70534813319878908</v>
      </c>
      <c r="S947" s="12">
        <f>+N947-O947</f>
        <v>-2102</v>
      </c>
      <c r="T947" s="13">
        <f>+Q947-R947</f>
        <v>-0.424217961654894</v>
      </c>
      <c r="U947" s="14">
        <f>+E947-N947</f>
        <v>98</v>
      </c>
      <c r="V947" s="14">
        <f>+F947-O947</f>
        <v>-470</v>
      </c>
      <c r="W947" s="13">
        <f>+H947-Q947</f>
        <v>3.3227829721127033E-2</v>
      </c>
      <c r="X947" s="13">
        <f>+I947-R947</f>
        <v>-6.7566138680551724E-2</v>
      </c>
      <c r="Y947" s="15">
        <v>639.5</v>
      </c>
      <c r="Z947" s="16">
        <f>+C947/Y947</f>
        <v>36.203283815480845</v>
      </c>
      <c r="AA947" s="17">
        <v>20175</v>
      </c>
      <c r="AB947" s="18" t="str">
        <f>TEXT(AA947,"00000")</f>
        <v>20175</v>
      </c>
      <c r="AC947" s="19">
        <v>20</v>
      </c>
      <c r="AD947" s="19">
        <v>175</v>
      </c>
      <c r="AE947" s="27" t="s">
        <v>1526</v>
      </c>
      <c r="AF947" s="21"/>
      <c r="AG947" s="24" t="s">
        <v>1527</v>
      </c>
      <c r="AH947" s="19"/>
      <c r="AI947" s="24" t="s">
        <v>53</v>
      </c>
      <c r="AJ947" s="24"/>
      <c r="AK947" s="24"/>
      <c r="AL947" s="24"/>
      <c r="AM947" s="29" t="s">
        <v>44</v>
      </c>
      <c r="AN947" s="37">
        <v>22952</v>
      </c>
      <c r="AO947" s="40">
        <v>40</v>
      </c>
      <c r="AP947" s="40">
        <v>10541</v>
      </c>
      <c r="AQ947" s="41">
        <v>459.25888888888898</v>
      </c>
      <c r="AR947" s="40">
        <v>3512</v>
      </c>
      <c r="AS947" s="41">
        <v>153.008888888889</v>
      </c>
      <c r="AT947" s="40">
        <v>201</v>
      </c>
      <c r="AU947" s="41">
        <v>8.7588888888888903</v>
      </c>
      <c r="AV947" s="40">
        <v>1040</v>
      </c>
      <c r="AW947" s="41">
        <v>45.31</v>
      </c>
      <c r="AX947" s="40">
        <v>5246</v>
      </c>
      <c r="AY947" s="41">
        <v>228.56</v>
      </c>
      <c r="BB947" s="40">
        <v>5</v>
      </c>
      <c r="BC947" s="41">
        <v>0.22</v>
      </c>
      <c r="BJ947" s="40">
        <v>0</v>
      </c>
      <c r="BK947" s="41">
        <v>0</v>
      </c>
      <c r="BL947" s="40">
        <v>381</v>
      </c>
      <c r="BM947" s="41">
        <v>16.600000000000001</v>
      </c>
      <c r="BV947" s="40">
        <v>0</v>
      </c>
      <c r="BW947" s="41">
        <v>0</v>
      </c>
      <c r="CH947" s="40">
        <v>0</v>
      </c>
      <c r="CI947" s="41">
        <v>0</v>
      </c>
    </row>
    <row r="948" spans="1:91" x14ac:dyDescent="0.25">
      <c r="A948" s="10" t="s">
        <v>1425</v>
      </c>
      <c r="B948" s="10" t="s">
        <v>1528</v>
      </c>
      <c r="C948" s="11">
        <v>178725</v>
      </c>
      <c r="D948" s="10" t="s">
        <v>5</v>
      </c>
      <c r="E948" s="12">
        <v>33270</v>
      </c>
      <c r="F948" s="12">
        <v>35349</v>
      </c>
      <c r="G948" s="12">
        <v>73648</v>
      </c>
      <c r="H948" s="13">
        <f>+E948/G948</f>
        <v>0.45174342819900065</v>
      </c>
      <c r="I948" s="13">
        <f>+F948/G948</f>
        <v>0.4799723006734738</v>
      </c>
      <c r="J948" s="12">
        <f>+E948-F948</f>
        <v>-2079</v>
      </c>
      <c r="K948" s="12">
        <f>+F948-E948</f>
        <v>2079</v>
      </c>
      <c r="L948" s="13">
        <f>+H948-I948</f>
        <v>-2.8228872474473143E-2</v>
      </c>
      <c r="M948" s="13">
        <f>+I948-H948</f>
        <v>2.8228872474473143E-2</v>
      </c>
      <c r="N948" s="12">
        <v>35959</v>
      </c>
      <c r="O948" s="12">
        <v>37226</v>
      </c>
      <c r="P948" s="12">
        <v>74844</v>
      </c>
      <c r="Q948" s="13">
        <f>+N948/P948</f>
        <v>0.48045267489711935</v>
      </c>
      <c r="R948" s="13">
        <f>+O948/P948</f>
        <v>0.49738121960344184</v>
      </c>
      <c r="S948" s="12">
        <f>+N948-O948</f>
        <v>-1267</v>
      </c>
      <c r="T948" s="13">
        <f>+Q948-R948</f>
        <v>-1.692854470632249E-2</v>
      </c>
      <c r="U948" s="14">
        <f>+E948-N948</f>
        <v>-2689</v>
      </c>
      <c r="V948" s="14">
        <f>+F948-O948</f>
        <v>-1877</v>
      </c>
      <c r="W948" s="13">
        <f>+H948-Q948</f>
        <v>-2.8709246698118696E-2</v>
      </c>
      <c r="X948" s="13">
        <f>+I948-R948</f>
        <v>-1.7408918929968042E-2</v>
      </c>
      <c r="Y948" s="15">
        <v>544.02</v>
      </c>
      <c r="Z948" s="16">
        <f>+C948/Y948</f>
        <v>328.52652476011912</v>
      </c>
      <c r="AA948" s="17">
        <v>20177</v>
      </c>
      <c r="AB948" s="18" t="str">
        <f>TEXT(AA948,"00000")</f>
        <v>20177</v>
      </c>
      <c r="AC948" s="19">
        <v>20</v>
      </c>
      <c r="AD948" s="19">
        <v>177</v>
      </c>
      <c r="AE948" s="27" t="s">
        <v>1481</v>
      </c>
      <c r="AF948" s="21"/>
      <c r="AG948" s="24" t="s">
        <v>1482</v>
      </c>
      <c r="AH948" s="23">
        <v>233791</v>
      </c>
      <c r="AI948" s="24" t="s">
        <v>43</v>
      </c>
      <c r="AJ948" s="24"/>
      <c r="AK948" s="24"/>
      <c r="AL948" s="24"/>
      <c r="AM948" s="29" t="s">
        <v>44</v>
      </c>
      <c r="AN948" s="37">
        <v>177934</v>
      </c>
      <c r="AO948" s="40">
        <v>227</v>
      </c>
      <c r="AP948" s="40">
        <v>84485</v>
      </c>
      <c r="AQ948" s="41">
        <v>474.81</v>
      </c>
      <c r="AR948" s="40">
        <v>28038</v>
      </c>
      <c r="AS948" s="41">
        <v>157.58000000000001</v>
      </c>
      <c r="AT948" s="40">
        <v>6534</v>
      </c>
      <c r="AU948" s="41">
        <v>36.718888888888898</v>
      </c>
      <c r="AV948" s="40">
        <v>20586</v>
      </c>
      <c r="AW948" s="41">
        <v>115.688888888889</v>
      </c>
      <c r="AX948" s="40">
        <v>25280</v>
      </c>
      <c r="AY948" s="41">
        <v>142.08000000000001</v>
      </c>
      <c r="AZ948" s="40">
        <v>75</v>
      </c>
      <c r="BA948" s="41">
        <v>0.42</v>
      </c>
      <c r="BB948" s="40">
        <v>81</v>
      </c>
      <c r="BC948" s="41">
        <v>0.46</v>
      </c>
      <c r="BJ948" s="40">
        <v>0</v>
      </c>
      <c r="BK948" s="41">
        <v>0</v>
      </c>
      <c r="BL948" s="40">
        <v>3010</v>
      </c>
      <c r="BM948" s="41">
        <v>16.920000000000002</v>
      </c>
      <c r="BP948" s="40">
        <v>10</v>
      </c>
      <c r="BQ948" s="41">
        <v>5.6200613710701702E-2</v>
      </c>
      <c r="BV948" s="40">
        <v>10</v>
      </c>
      <c r="BW948" s="41">
        <v>5.6200613710701702E-2</v>
      </c>
      <c r="BX948" s="40">
        <v>150</v>
      </c>
      <c r="BY948" s="41">
        <v>0.84</v>
      </c>
      <c r="CF948" s="40">
        <v>284</v>
      </c>
      <c r="CG948" s="41">
        <v>1.6</v>
      </c>
      <c r="CH948" s="40">
        <v>284</v>
      </c>
      <c r="CI948" s="41">
        <v>1.6</v>
      </c>
      <c r="CJ948" s="40">
        <v>243</v>
      </c>
      <c r="CK948" s="41">
        <v>1.37</v>
      </c>
    </row>
    <row r="949" spans="1:91" x14ac:dyDescent="0.25">
      <c r="A949" s="10" t="s">
        <v>1425</v>
      </c>
      <c r="B949" s="10" t="s">
        <v>1529</v>
      </c>
      <c r="C949" s="11">
        <v>2512</v>
      </c>
      <c r="D949" s="10" t="s">
        <v>5</v>
      </c>
      <c r="E949" s="12">
        <v>126</v>
      </c>
      <c r="F949" s="12">
        <v>1186</v>
      </c>
      <c r="G949" s="12">
        <v>1362</v>
      </c>
      <c r="H949" s="13">
        <f>+E949/G949</f>
        <v>9.2511013215859028E-2</v>
      </c>
      <c r="I949" s="13">
        <f>+F949/G949</f>
        <v>0.87077826725403817</v>
      </c>
      <c r="J949" s="12">
        <f>+E949-F949</f>
        <v>-1060</v>
      </c>
      <c r="K949" s="12">
        <f>+F949-E949</f>
        <v>1060</v>
      </c>
      <c r="L949" s="13">
        <f>+H949-I949</f>
        <v>-0.7782672540381792</v>
      </c>
      <c r="M949" s="13">
        <f>+I949-H949</f>
        <v>0.7782672540381792</v>
      </c>
      <c r="N949" s="12">
        <v>165</v>
      </c>
      <c r="O949" s="12">
        <v>1136</v>
      </c>
      <c r="P949" s="12">
        <v>1320</v>
      </c>
      <c r="Q949" s="13">
        <f>+N949/P949</f>
        <v>0.125</v>
      </c>
      <c r="R949" s="13">
        <f>+O949/P949</f>
        <v>0.8606060606060606</v>
      </c>
      <c r="S949" s="12">
        <f>+N949-O949</f>
        <v>-971</v>
      </c>
      <c r="T949" s="13">
        <f>+Q949-R949</f>
        <v>-0.7356060606060606</v>
      </c>
      <c r="U949" s="14">
        <f>+E949-N949</f>
        <v>-39</v>
      </c>
      <c r="V949" s="14">
        <f>+F949-O949</f>
        <v>50</v>
      </c>
      <c r="W949" s="13">
        <f>+H949-Q949</f>
        <v>-3.2488986784140972E-2</v>
      </c>
      <c r="X949" s="13">
        <f>+I949-R949</f>
        <v>1.0172206647977577E-2</v>
      </c>
      <c r="Y949" s="15">
        <v>895.96</v>
      </c>
      <c r="Z949" s="16">
        <f>+C949/Y949</f>
        <v>2.8036965935979286</v>
      </c>
      <c r="AA949" s="17">
        <v>20179</v>
      </c>
      <c r="AB949" s="18" t="str">
        <f>TEXT(AA949,"00000")</f>
        <v>20179</v>
      </c>
      <c r="AC949" s="19">
        <v>20</v>
      </c>
      <c r="AD949" s="19">
        <v>179</v>
      </c>
      <c r="AE949" s="27"/>
      <c r="AF949" s="21"/>
      <c r="AG949" s="24"/>
      <c r="AH949" s="28"/>
      <c r="AI949" s="24"/>
      <c r="AJ949" s="24"/>
      <c r="AK949" s="24"/>
      <c r="AL949" s="24"/>
      <c r="AM949" s="29" t="s">
        <v>62</v>
      </c>
      <c r="AN949" s="37">
        <v>2556</v>
      </c>
      <c r="AO949" s="40">
        <v>14</v>
      </c>
      <c r="AP949" s="40">
        <v>1918</v>
      </c>
      <c r="AQ949" s="41">
        <v>750.38888888888903</v>
      </c>
      <c r="AR949" s="40">
        <v>453</v>
      </c>
      <c r="AS949" s="41">
        <v>177.228888888889</v>
      </c>
      <c r="AV949" s="40">
        <v>643</v>
      </c>
      <c r="AW949" s="41">
        <v>251.56</v>
      </c>
      <c r="AX949" s="40">
        <v>821</v>
      </c>
      <c r="AY949" s="41">
        <v>321.20888888888902</v>
      </c>
      <c r="BB949" s="40">
        <v>1</v>
      </c>
      <c r="BC949" s="41">
        <v>0.39</v>
      </c>
      <c r="BJ949" s="40">
        <v>0</v>
      </c>
      <c r="BK949" s="41">
        <v>0</v>
      </c>
      <c r="BV949" s="40">
        <v>0</v>
      </c>
      <c r="BW949" s="41">
        <v>0</v>
      </c>
      <c r="CH949" s="40">
        <v>0</v>
      </c>
      <c r="CI949" s="41">
        <v>0</v>
      </c>
    </row>
    <row r="950" spans="1:91" x14ac:dyDescent="0.25">
      <c r="A950" s="10" t="s">
        <v>1425</v>
      </c>
      <c r="B950" s="10" t="s">
        <v>1530</v>
      </c>
      <c r="C950" s="11">
        <v>5983</v>
      </c>
      <c r="D950" s="10" t="s">
        <v>5</v>
      </c>
      <c r="E950" s="12">
        <v>340</v>
      </c>
      <c r="F950" s="12">
        <v>2043</v>
      </c>
      <c r="G950" s="12">
        <v>2537</v>
      </c>
      <c r="H950" s="13">
        <f>+E950/G950</f>
        <v>0.13401655498620418</v>
      </c>
      <c r="I950" s="13">
        <f>+F950/G950</f>
        <v>0.80528182893180922</v>
      </c>
      <c r="J950" s="12">
        <f>+E950-F950</f>
        <v>-1703</v>
      </c>
      <c r="K950" s="12">
        <f>+F950-E950</f>
        <v>1703</v>
      </c>
      <c r="L950" s="13">
        <f>+H950-I950</f>
        <v>-0.67126527394560509</v>
      </c>
      <c r="M950" s="13">
        <f>+I950-H950</f>
        <v>0.67126527394560509</v>
      </c>
      <c r="N950" s="12">
        <v>575</v>
      </c>
      <c r="O950" s="12">
        <v>1967</v>
      </c>
      <c r="P950" s="12">
        <v>2606</v>
      </c>
      <c r="Q950" s="13">
        <f>+N950/P950</f>
        <v>0.22064466615502687</v>
      </c>
      <c r="R950" s="13">
        <f>+O950/P950</f>
        <v>0.75479662317728324</v>
      </c>
      <c r="S950" s="12">
        <f>+N950-O950</f>
        <v>-1392</v>
      </c>
      <c r="T950" s="13">
        <f>+Q950-R950</f>
        <v>-0.53415195702225637</v>
      </c>
      <c r="U950" s="14">
        <f>+E950-N950</f>
        <v>-235</v>
      </c>
      <c r="V950" s="14">
        <f>+F950-O950</f>
        <v>76</v>
      </c>
      <c r="W950" s="13">
        <f>+H950-Q950</f>
        <v>-8.6628111168822686E-2</v>
      </c>
      <c r="X950" s="13">
        <f>+I950-R950</f>
        <v>5.0485205754525975E-2</v>
      </c>
      <c r="Y950" s="15">
        <v>1056.07</v>
      </c>
      <c r="Z950" s="16">
        <f>+C950/Y950</f>
        <v>5.6653441533231703</v>
      </c>
      <c r="AA950" s="17">
        <v>20181</v>
      </c>
      <c r="AB950" s="18" t="str">
        <f>TEXT(AA950,"00000")</f>
        <v>20181</v>
      </c>
      <c r="AC950" s="19">
        <v>20</v>
      </c>
      <c r="AD950" s="19">
        <v>181</v>
      </c>
      <c r="AE950" s="27"/>
      <c r="AF950" s="21"/>
      <c r="AG950" s="24"/>
      <c r="AH950" s="28"/>
      <c r="AI950" s="24"/>
      <c r="AJ950" s="24"/>
      <c r="AK950" s="24"/>
      <c r="AL950" s="24"/>
      <c r="AM950" s="29" t="s">
        <v>62</v>
      </c>
      <c r="AN950" s="37">
        <v>6010</v>
      </c>
      <c r="AO950" s="40">
        <v>18</v>
      </c>
      <c r="AP950" s="40">
        <v>3155</v>
      </c>
      <c r="AQ950" s="41">
        <v>524.96</v>
      </c>
      <c r="AR950" s="40">
        <v>1074</v>
      </c>
      <c r="AS950" s="41">
        <v>178.698888888889</v>
      </c>
      <c r="AV950" s="40">
        <v>1450</v>
      </c>
      <c r="AW950" s="41">
        <v>241.258888888889</v>
      </c>
      <c r="AX950" s="40">
        <v>631</v>
      </c>
      <c r="AY950" s="41">
        <v>104.98888888888899</v>
      </c>
      <c r="BJ950" s="40">
        <v>0</v>
      </c>
      <c r="BK950" s="41">
        <v>0</v>
      </c>
      <c r="BV950" s="40">
        <v>0</v>
      </c>
      <c r="BW950" s="41">
        <v>0</v>
      </c>
      <c r="CH950" s="40">
        <v>0</v>
      </c>
      <c r="CI950" s="41">
        <v>0</v>
      </c>
    </row>
    <row r="951" spans="1:91" x14ac:dyDescent="0.25">
      <c r="A951" s="10" t="s">
        <v>1425</v>
      </c>
      <c r="B951" s="10" t="s">
        <v>1531</v>
      </c>
      <c r="C951" s="11">
        <v>3704</v>
      </c>
      <c r="D951" s="10" t="s">
        <v>5</v>
      </c>
      <c r="E951" s="12">
        <v>295</v>
      </c>
      <c r="F951" s="12">
        <v>1635</v>
      </c>
      <c r="G951" s="12">
        <v>2014</v>
      </c>
      <c r="H951" s="13">
        <f>+E951/G951</f>
        <v>0.1464746772591857</v>
      </c>
      <c r="I951" s="13">
        <f>+F951/G951</f>
        <v>0.81181727904667333</v>
      </c>
      <c r="J951" s="12">
        <f>+E951-F951</f>
        <v>-1340</v>
      </c>
      <c r="K951" s="12">
        <f>+F951-E951</f>
        <v>1340</v>
      </c>
      <c r="L951" s="13">
        <f>+H951-I951</f>
        <v>-0.66534260178748761</v>
      </c>
      <c r="M951" s="13">
        <f>+I951-H951</f>
        <v>0.66534260178748761</v>
      </c>
      <c r="N951" s="12">
        <v>345</v>
      </c>
      <c r="O951" s="12">
        <v>1598</v>
      </c>
      <c r="P951" s="12">
        <v>1983</v>
      </c>
      <c r="Q951" s="13">
        <f>+N951/P951</f>
        <v>0.17397881996974282</v>
      </c>
      <c r="R951" s="13">
        <f>+O951/P951</f>
        <v>0.80584972264246091</v>
      </c>
      <c r="S951" s="12">
        <f>+N951-O951</f>
        <v>-1253</v>
      </c>
      <c r="T951" s="13">
        <f>+Q951-R951</f>
        <v>-0.63187090267271806</v>
      </c>
      <c r="U951" s="14">
        <f>+E951-N951</f>
        <v>-50</v>
      </c>
      <c r="V951" s="14">
        <f>+F951-O951</f>
        <v>37</v>
      </c>
      <c r="W951" s="13">
        <f>+H951-Q951</f>
        <v>-2.7504142710557122E-2</v>
      </c>
      <c r="X951" s="13">
        <f>+I951-R951</f>
        <v>5.9675564042124263E-3</v>
      </c>
      <c r="Y951" s="15">
        <v>895.47</v>
      </c>
      <c r="Z951" s="16">
        <f>+C951/Y951</f>
        <v>4.1363753112890436</v>
      </c>
      <c r="AA951" s="17">
        <v>20183</v>
      </c>
      <c r="AB951" s="18" t="str">
        <f>TEXT(AA951,"00000")</f>
        <v>20183</v>
      </c>
      <c r="AC951" s="19">
        <v>20</v>
      </c>
      <c r="AD951" s="19">
        <v>183</v>
      </c>
      <c r="AE951" s="27"/>
      <c r="AF951" s="21"/>
      <c r="AG951" s="24"/>
      <c r="AH951" s="28"/>
      <c r="AI951" s="24"/>
      <c r="AJ951" s="24"/>
      <c r="AK951" s="24"/>
      <c r="AL951" s="24"/>
      <c r="AM951" s="29" t="s">
        <v>62</v>
      </c>
      <c r="AN951" s="37">
        <v>3853</v>
      </c>
      <c r="AO951" s="40">
        <v>22</v>
      </c>
      <c r="AP951" s="40">
        <v>2998</v>
      </c>
      <c r="AQ951" s="41">
        <v>778.09</v>
      </c>
      <c r="AR951" s="40">
        <v>1165</v>
      </c>
      <c r="AS951" s="41">
        <v>302.36</v>
      </c>
      <c r="AV951" s="40">
        <v>1682</v>
      </c>
      <c r="AW951" s="41">
        <v>436.54</v>
      </c>
      <c r="AX951" s="40">
        <v>151</v>
      </c>
      <c r="AY951" s="41">
        <v>39.188888888888897</v>
      </c>
      <c r="BJ951" s="40">
        <v>0</v>
      </c>
      <c r="BK951" s="41">
        <v>0</v>
      </c>
      <c r="BV951" s="40">
        <v>0</v>
      </c>
      <c r="BW951" s="41">
        <v>0</v>
      </c>
      <c r="CH951" s="40">
        <v>0</v>
      </c>
      <c r="CI951" s="41">
        <v>0</v>
      </c>
    </row>
    <row r="952" spans="1:91" x14ac:dyDescent="0.25">
      <c r="A952" s="10" t="s">
        <v>1425</v>
      </c>
      <c r="B952" s="10" t="s">
        <v>1532</v>
      </c>
      <c r="C952" s="11">
        <v>4236</v>
      </c>
      <c r="D952" s="10" t="s">
        <v>5</v>
      </c>
      <c r="E952" s="12">
        <v>303</v>
      </c>
      <c r="F952" s="12">
        <v>1485</v>
      </c>
      <c r="G952" s="12">
        <v>1884</v>
      </c>
      <c r="H952" s="13">
        <f>+E952/G952</f>
        <v>0.160828025477707</v>
      </c>
      <c r="I952" s="13">
        <f>+F952/G952</f>
        <v>0.78821656050955413</v>
      </c>
      <c r="J952" s="12">
        <f>+E952-F952</f>
        <v>-1182</v>
      </c>
      <c r="K952" s="12">
        <f>+F952-E952</f>
        <v>1182</v>
      </c>
      <c r="L952" s="13">
        <f>+H952-I952</f>
        <v>-0.62738853503184711</v>
      </c>
      <c r="M952" s="13">
        <f>+I952-H952</f>
        <v>0.62738853503184711</v>
      </c>
      <c r="N952" s="12">
        <v>403</v>
      </c>
      <c r="O952" s="12">
        <v>1382</v>
      </c>
      <c r="P952" s="12">
        <v>1833</v>
      </c>
      <c r="Q952" s="13">
        <f>+N952/P952</f>
        <v>0.21985815602836881</v>
      </c>
      <c r="R952" s="13">
        <f>+O952/P952</f>
        <v>0.75395526459356244</v>
      </c>
      <c r="S952" s="12">
        <f>+N952-O952</f>
        <v>-979</v>
      </c>
      <c r="T952" s="13">
        <f>+Q952-R952</f>
        <v>-0.53409710856519366</v>
      </c>
      <c r="U952" s="14">
        <f>+E952-N952</f>
        <v>-100</v>
      </c>
      <c r="V952" s="14">
        <f>+F952-O952</f>
        <v>103</v>
      </c>
      <c r="W952" s="13">
        <f>+H952-Q952</f>
        <v>-5.9030130550661808E-2</v>
      </c>
      <c r="X952" s="13">
        <f>+I952-R952</f>
        <v>3.4261295915991696E-2</v>
      </c>
      <c r="Y952" s="15">
        <v>792.05</v>
      </c>
      <c r="Z952" s="16">
        <f>+C952/Y952</f>
        <v>5.3481472129284766</v>
      </c>
      <c r="AA952" s="17">
        <v>20185</v>
      </c>
      <c r="AB952" s="18" t="str">
        <f>TEXT(AA952,"00000")</f>
        <v>20185</v>
      </c>
      <c r="AC952" s="19">
        <v>20</v>
      </c>
      <c r="AD952" s="19">
        <v>185</v>
      </c>
      <c r="AE952" s="27"/>
      <c r="AF952" s="21"/>
      <c r="AG952" s="24"/>
      <c r="AH952" s="28"/>
      <c r="AI952" s="24"/>
      <c r="AJ952" s="24"/>
      <c r="AK952" s="24"/>
      <c r="AL952" s="24"/>
      <c r="AM952" s="29" t="s">
        <v>62</v>
      </c>
      <c r="AN952" s="37">
        <v>4437</v>
      </c>
      <c r="AO952" s="40">
        <v>19</v>
      </c>
      <c r="AP952" s="40">
        <v>2521</v>
      </c>
      <c r="AQ952" s="41">
        <v>568.17888888888899</v>
      </c>
      <c r="AR952" s="40">
        <v>836</v>
      </c>
      <c r="AS952" s="41">
        <v>188.418888888889</v>
      </c>
      <c r="AV952" s="40">
        <v>1357</v>
      </c>
      <c r="AW952" s="41">
        <v>305.83888888888902</v>
      </c>
      <c r="AX952" s="40">
        <v>327</v>
      </c>
      <c r="AY952" s="41">
        <v>73.7</v>
      </c>
      <c r="BB952" s="40">
        <v>1</v>
      </c>
      <c r="BC952" s="41">
        <v>0.23</v>
      </c>
      <c r="BJ952" s="40">
        <v>0</v>
      </c>
      <c r="BK952" s="41">
        <v>0</v>
      </c>
      <c r="BV952" s="40">
        <v>0</v>
      </c>
      <c r="BW952" s="41">
        <v>0</v>
      </c>
      <c r="CH952" s="40">
        <v>0</v>
      </c>
      <c r="CI952" s="41">
        <v>0</v>
      </c>
    </row>
    <row r="953" spans="1:91" x14ac:dyDescent="0.25">
      <c r="A953" s="10" t="s">
        <v>1425</v>
      </c>
      <c r="B953" s="10" t="s">
        <v>1533</v>
      </c>
      <c r="C953" s="11">
        <v>2072</v>
      </c>
      <c r="D953" s="10" t="s">
        <v>5</v>
      </c>
      <c r="E953" s="12">
        <v>132</v>
      </c>
      <c r="F953" s="12">
        <v>580</v>
      </c>
      <c r="G953" s="12">
        <v>742</v>
      </c>
      <c r="H953" s="13">
        <f>+E953/G953</f>
        <v>0.17789757412398921</v>
      </c>
      <c r="I953" s="13">
        <f>+F953/G953</f>
        <v>0.78167115902964956</v>
      </c>
      <c r="J953" s="12">
        <f>+E953-F953</f>
        <v>-448</v>
      </c>
      <c r="K953" s="12">
        <f>+F953-E953</f>
        <v>448</v>
      </c>
      <c r="L953" s="13">
        <f>+H953-I953</f>
        <v>-0.60377358490566035</v>
      </c>
      <c r="M953" s="13">
        <f>+I953-H953</f>
        <v>0.60377358490566035</v>
      </c>
      <c r="N953" s="12">
        <v>135</v>
      </c>
      <c r="O953" s="12">
        <v>571</v>
      </c>
      <c r="P953" s="12">
        <v>713</v>
      </c>
      <c r="Q953" s="13">
        <f>+N953/P953</f>
        <v>0.18934081346423562</v>
      </c>
      <c r="R953" s="13">
        <f>+O953/P953</f>
        <v>0.80084151472650766</v>
      </c>
      <c r="S953" s="12">
        <f>+N953-O953</f>
        <v>-436</v>
      </c>
      <c r="T953" s="13">
        <f>+Q953-R953</f>
        <v>-0.61150070126227207</v>
      </c>
      <c r="U953" s="14">
        <f>+E953-N953</f>
        <v>-3</v>
      </c>
      <c r="V953" s="14">
        <f>+F953-O953</f>
        <v>9</v>
      </c>
      <c r="W953" s="13">
        <f>+H953-Q953</f>
        <v>-1.1443239340246408E-2</v>
      </c>
      <c r="X953" s="13">
        <f>+I953-R953</f>
        <v>-1.9170355696858099E-2</v>
      </c>
      <c r="Y953" s="15">
        <v>680.35</v>
      </c>
      <c r="Z953" s="16">
        <f>+C953/Y953</f>
        <v>3.0454912912471519</v>
      </c>
      <c r="AA953" s="17">
        <v>20187</v>
      </c>
      <c r="AB953" s="18" t="str">
        <f>TEXT(AA953,"00000")</f>
        <v>20187</v>
      </c>
      <c r="AC953" s="19">
        <v>20</v>
      </c>
      <c r="AD953" s="19">
        <v>187</v>
      </c>
      <c r="AE953" s="27"/>
      <c r="AF953" s="21"/>
      <c r="AG953" s="24"/>
      <c r="AH953" s="28"/>
      <c r="AI953" s="24"/>
      <c r="AJ953" s="24"/>
      <c r="AK953" s="24"/>
      <c r="AL953" s="24"/>
      <c r="AM953" s="29" t="s">
        <v>62</v>
      </c>
      <c r="AN953" s="37">
        <v>2235</v>
      </c>
      <c r="AO953" s="40">
        <v>8</v>
      </c>
      <c r="AP953" s="40">
        <v>1436</v>
      </c>
      <c r="AQ953" s="41">
        <v>642.50888888888903</v>
      </c>
      <c r="AR953" s="40">
        <v>370</v>
      </c>
      <c r="AS953" s="41">
        <v>165.55</v>
      </c>
      <c r="AV953" s="40">
        <v>612</v>
      </c>
      <c r="AW953" s="41">
        <v>273.82888888888903</v>
      </c>
      <c r="AX953" s="40">
        <v>454</v>
      </c>
      <c r="AY953" s="41">
        <v>203.12888888888901</v>
      </c>
      <c r="BJ953" s="40">
        <v>0</v>
      </c>
      <c r="BK953" s="41">
        <v>0</v>
      </c>
      <c r="BV953" s="40">
        <v>0</v>
      </c>
      <c r="BW953" s="41">
        <v>0</v>
      </c>
      <c r="CH953" s="40">
        <v>0</v>
      </c>
      <c r="CI953" s="41">
        <v>0</v>
      </c>
    </row>
    <row r="954" spans="1:91" x14ac:dyDescent="0.25">
      <c r="A954" s="10" t="s">
        <v>1425</v>
      </c>
      <c r="B954" s="10" t="s">
        <v>1534</v>
      </c>
      <c r="C954" s="11">
        <v>5806</v>
      </c>
      <c r="D954" s="10" t="s">
        <v>5</v>
      </c>
      <c r="E954" s="12">
        <v>215</v>
      </c>
      <c r="F954" s="12">
        <v>1564</v>
      </c>
      <c r="G954" s="12">
        <v>1853</v>
      </c>
      <c r="H954" s="13">
        <f>+E954/G954</f>
        <v>0.11602806260118727</v>
      </c>
      <c r="I954" s="13">
        <f>+F954/G954</f>
        <v>0.84403669724770647</v>
      </c>
      <c r="J954" s="12">
        <f>+E954-F954</f>
        <v>-1349</v>
      </c>
      <c r="K954" s="12">
        <f>+F954-E954</f>
        <v>1349</v>
      </c>
      <c r="L954" s="13">
        <f>+H954-I954</f>
        <v>-0.72800863464651921</v>
      </c>
      <c r="M954" s="13">
        <f>+I954-H954</f>
        <v>0.72800863464651921</v>
      </c>
      <c r="N954" s="12">
        <v>241</v>
      </c>
      <c r="O954" s="12">
        <v>1724</v>
      </c>
      <c r="P954" s="12">
        <v>1998</v>
      </c>
      <c r="Q954" s="13">
        <f>+N954/P954</f>
        <v>0.12062062062062062</v>
      </c>
      <c r="R954" s="13">
        <f>+O954/P954</f>
        <v>0.86286286286286284</v>
      </c>
      <c r="S954" s="12">
        <f>+N954-O954</f>
        <v>-1483</v>
      </c>
      <c r="T954" s="13">
        <f>+Q954-R954</f>
        <v>-0.74224224224224222</v>
      </c>
      <c r="U954" s="14">
        <f>+E954-N954</f>
        <v>-26</v>
      </c>
      <c r="V954" s="14">
        <f>+F954-O954</f>
        <v>-160</v>
      </c>
      <c r="W954" s="13">
        <f>+H954-Q954</f>
        <v>-4.5925580194333543E-3</v>
      </c>
      <c r="X954" s="13">
        <f>+I954-R954</f>
        <v>-1.8826165615156376E-2</v>
      </c>
      <c r="Y954" s="15">
        <v>727.29</v>
      </c>
      <c r="Z954" s="16">
        <f>+C954/Y954</f>
        <v>7.983060402315445</v>
      </c>
      <c r="AA954" s="17">
        <v>20189</v>
      </c>
      <c r="AB954" s="18" t="str">
        <f>TEXT(AA954,"00000")</f>
        <v>20189</v>
      </c>
      <c r="AC954" s="19">
        <v>20</v>
      </c>
      <c r="AD954" s="19">
        <v>189</v>
      </c>
      <c r="AE954" s="27"/>
      <c r="AF954" s="21"/>
      <c r="AG954" s="24"/>
      <c r="AH954" s="28"/>
      <c r="AI954" s="24"/>
      <c r="AJ954" s="24"/>
      <c r="AK954" s="24"/>
      <c r="AL954" s="24"/>
      <c r="AM954" s="29" t="s">
        <v>62</v>
      </c>
      <c r="AN954" s="37">
        <v>5724</v>
      </c>
      <c r="AO954" s="40">
        <v>19</v>
      </c>
      <c r="AP954" s="40">
        <v>3624</v>
      </c>
      <c r="AQ954" s="41">
        <v>633.12</v>
      </c>
      <c r="AR954" s="40">
        <v>1920</v>
      </c>
      <c r="AS954" s="41">
        <v>335.43</v>
      </c>
      <c r="AV954" s="40">
        <v>551</v>
      </c>
      <c r="AW954" s="41">
        <v>96.26</v>
      </c>
      <c r="AX954" s="40">
        <v>1034</v>
      </c>
      <c r="AY954" s="41">
        <v>180.638888888889</v>
      </c>
      <c r="BJ954" s="40">
        <v>0</v>
      </c>
      <c r="BK954" s="41">
        <v>0</v>
      </c>
      <c r="BL954" s="40">
        <v>119</v>
      </c>
      <c r="BM954" s="41">
        <v>20.788888888888899</v>
      </c>
      <c r="BV954" s="40">
        <v>0</v>
      </c>
      <c r="BW954" s="41">
        <v>0</v>
      </c>
      <c r="CH954" s="40">
        <v>0</v>
      </c>
      <c r="CI954" s="41">
        <v>0</v>
      </c>
    </row>
    <row r="955" spans="1:91" x14ac:dyDescent="0.25">
      <c r="A955" s="10" t="s">
        <v>1425</v>
      </c>
      <c r="B955" s="10" t="s">
        <v>1535</v>
      </c>
      <c r="C955" s="11">
        <v>23535</v>
      </c>
      <c r="D955" s="10" t="s">
        <v>5</v>
      </c>
      <c r="E955" s="12">
        <v>2039</v>
      </c>
      <c r="F955" s="12">
        <v>6844</v>
      </c>
      <c r="G955" s="12">
        <v>9494</v>
      </c>
      <c r="H955" s="13">
        <f>+E955/G955</f>
        <v>0.21476722140299137</v>
      </c>
      <c r="I955" s="13">
        <f>+F955/G955</f>
        <v>0.72087634295344427</v>
      </c>
      <c r="J955" s="12">
        <f>+E955-F955</f>
        <v>-4805</v>
      </c>
      <c r="K955" s="12">
        <f>+F955-E955</f>
        <v>4805</v>
      </c>
      <c r="L955" s="13">
        <f>+H955-I955</f>
        <v>-0.50610912155045296</v>
      </c>
      <c r="M955" s="13">
        <f>+I955-H955</f>
        <v>0.50610912155045296</v>
      </c>
      <c r="N955" s="12">
        <v>2617</v>
      </c>
      <c r="O955" s="12">
        <v>6162</v>
      </c>
      <c r="P955" s="12">
        <v>8989</v>
      </c>
      <c r="Q955" s="13">
        <f>+N955/P955</f>
        <v>0.29113360774279673</v>
      </c>
      <c r="R955" s="13">
        <f>+O955/P955</f>
        <v>0.68550450550673048</v>
      </c>
      <c r="S955" s="12">
        <f>+N955-O955</f>
        <v>-3545</v>
      </c>
      <c r="T955" s="13">
        <f>+Q955-R955</f>
        <v>-0.39437089776393375</v>
      </c>
      <c r="U955" s="14">
        <f>+E955-N955</f>
        <v>-578</v>
      </c>
      <c r="V955" s="14">
        <f>+F955-O955</f>
        <v>682</v>
      </c>
      <c r="W955" s="13">
        <f>+H955-Q955</f>
        <v>-7.6366386339805359E-2</v>
      </c>
      <c r="X955" s="13">
        <f>+I955-R955</f>
        <v>3.5371837446713794E-2</v>
      </c>
      <c r="Y955" s="15">
        <v>1181.94</v>
      </c>
      <c r="Z955" s="16">
        <f>+C955/Y955</f>
        <v>19.91217828316158</v>
      </c>
      <c r="AA955" s="17">
        <v>20191</v>
      </c>
      <c r="AB955" s="18" t="str">
        <f>TEXT(AA955,"00000")</f>
        <v>20191</v>
      </c>
      <c r="AC955" s="19">
        <v>20</v>
      </c>
      <c r="AD955" s="19">
        <v>191</v>
      </c>
      <c r="AE955" s="27" t="s">
        <v>1437</v>
      </c>
      <c r="AF955" s="21" t="s">
        <v>1438</v>
      </c>
      <c r="AG955" s="24" t="s">
        <v>1439</v>
      </c>
      <c r="AH955" s="23">
        <v>644610</v>
      </c>
      <c r="AI955" s="24" t="s">
        <v>43</v>
      </c>
      <c r="AJ955" s="24" t="s">
        <v>1440</v>
      </c>
      <c r="AK955" s="24"/>
      <c r="AL955" s="24"/>
      <c r="AM955" s="29" t="s">
        <v>59</v>
      </c>
      <c r="AN955" s="37">
        <v>24132</v>
      </c>
      <c r="AO955" s="40">
        <v>63</v>
      </c>
      <c r="AP955" s="40">
        <v>14841</v>
      </c>
      <c r="AQ955" s="41">
        <v>614.99</v>
      </c>
      <c r="AR955" s="40">
        <v>3731</v>
      </c>
      <c r="AS955" s="41">
        <v>154.61000000000001</v>
      </c>
      <c r="AT955" s="40">
        <v>187</v>
      </c>
      <c r="AU955" s="41">
        <v>7.75</v>
      </c>
      <c r="AV955" s="40">
        <v>6073</v>
      </c>
      <c r="AW955" s="41">
        <v>251.65888888888901</v>
      </c>
      <c r="AX955" s="40">
        <v>4500</v>
      </c>
      <c r="AY955" s="41">
        <v>186.46888888888901</v>
      </c>
      <c r="BB955" s="40">
        <v>9</v>
      </c>
      <c r="BC955" s="41">
        <v>0.37</v>
      </c>
      <c r="BJ955" s="40">
        <v>0</v>
      </c>
      <c r="BK955" s="41">
        <v>0</v>
      </c>
      <c r="BL955" s="40">
        <v>341</v>
      </c>
      <c r="BM955" s="41">
        <v>14.13</v>
      </c>
      <c r="BV955" s="40">
        <v>0</v>
      </c>
      <c r="BW955" s="41">
        <v>0</v>
      </c>
      <c r="CH955" s="40">
        <v>0</v>
      </c>
      <c r="CI955" s="41">
        <v>0</v>
      </c>
    </row>
    <row r="956" spans="1:91" x14ac:dyDescent="0.25">
      <c r="A956" s="10" t="s">
        <v>1425</v>
      </c>
      <c r="B956" s="10" t="s">
        <v>921</v>
      </c>
      <c r="C956" s="11">
        <v>7904</v>
      </c>
      <c r="D956" s="10" t="s">
        <v>5</v>
      </c>
      <c r="E956" s="12">
        <v>467</v>
      </c>
      <c r="F956" s="12">
        <v>2832</v>
      </c>
      <c r="G956" s="12">
        <v>3483</v>
      </c>
      <c r="H956" s="13">
        <f>+E956/G956</f>
        <v>0.13407981625035889</v>
      </c>
      <c r="I956" s="13">
        <f>+F956/G956</f>
        <v>0.81309216192937128</v>
      </c>
      <c r="J956" s="12">
        <f>+E956-F956</f>
        <v>-2365</v>
      </c>
      <c r="K956" s="12">
        <f>+F956-E956</f>
        <v>2365</v>
      </c>
      <c r="L956" s="13">
        <f>+H956-I956</f>
        <v>-0.67901234567901236</v>
      </c>
      <c r="M956" s="13">
        <f>+I956-H956</f>
        <v>0.67901234567901236</v>
      </c>
      <c r="N956" s="12">
        <v>576</v>
      </c>
      <c r="O956" s="12">
        <v>2729</v>
      </c>
      <c r="P956" s="12">
        <v>3388</v>
      </c>
      <c r="Q956" s="13">
        <f>+N956/P956</f>
        <v>0.17001180637544275</v>
      </c>
      <c r="R956" s="13">
        <f>+O956/P956</f>
        <v>0.80548996458087363</v>
      </c>
      <c r="S956" s="12">
        <f>+N956-O956</f>
        <v>-2153</v>
      </c>
      <c r="T956" s="13">
        <f>+Q956-R956</f>
        <v>-0.63547815820543085</v>
      </c>
      <c r="U956" s="14">
        <f>+E956-N956</f>
        <v>-109</v>
      </c>
      <c r="V956" s="14">
        <f>+F956-O956</f>
        <v>103</v>
      </c>
      <c r="W956" s="13">
        <f>+H956-Q956</f>
        <v>-3.5931990125083857E-2</v>
      </c>
      <c r="X956" s="13">
        <f>+I956-R956</f>
        <v>7.6021973484976524E-3</v>
      </c>
      <c r="Y956" s="15">
        <v>1074.69</v>
      </c>
      <c r="Z956" s="16">
        <f>+C956/Y956</f>
        <v>7.3546790237184672</v>
      </c>
      <c r="AA956" s="17">
        <v>20193</v>
      </c>
      <c r="AB956" s="18" t="str">
        <f>TEXT(AA956,"00000")</f>
        <v>20193</v>
      </c>
      <c r="AC956" s="19">
        <v>20</v>
      </c>
      <c r="AD956" s="19">
        <v>193</v>
      </c>
      <c r="AE956" s="27"/>
      <c r="AF956" s="21"/>
      <c r="AG956" s="24"/>
      <c r="AH956" s="28"/>
      <c r="AI956" s="24"/>
      <c r="AJ956" s="24"/>
      <c r="AK956" s="24"/>
      <c r="AL956" s="24"/>
      <c r="AM956" s="29" t="s">
        <v>62</v>
      </c>
      <c r="AN956" s="37">
        <v>7900</v>
      </c>
      <c r="AO956" s="40">
        <v>19</v>
      </c>
      <c r="AP956" s="40">
        <v>4185</v>
      </c>
      <c r="AQ956" s="41">
        <v>529.75</v>
      </c>
      <c r="AR956" s="40">
        <v>1034</v>
      </c>
      <c r="AS956" s="41">
        <v>130.888888888889</v>
      </c>
      <c r="AV956" s="40">
        <v>1621</v>
      </c>
      <c r="AW956" s="41">
        <v>205.18888888888901</v>
      </c>
      <c r="AX956" s="40">
        <v>1394</v>
      </c>
      <c r="AY956" s="41">
        <v>176.46</v>
      </c>
      <c r="BB956" s="40">
        <v>2</v>
      </c>
      <c r="BC956" s="41">
        <v>0.25</v>
      </c>
      <c r="BJ956" s="40">
        <v>0</v>
      </c>
      <c r="BK956" s="41">
        <v>0</v>
      </c>
      <c r="BL956" s="40">
        <v>134</v>
      </c>
      <c r="BM956" s="41">
        <v>16.96</v>
      </c>
      <c r="BV956" s="40">
        <v>0</v>
      </c>
      <c r="BW956" s="41">
        <v>0</v>
      </c>
      <c r="CH956" s="40">
        <v>0</v>
      </c>
      <c r="CI956" s="41">
        <v>0</v>
      </c>
    </row>
    <row r="957" spans="1:91" x14ac:dyDescent="0.25">
      <c r="A957" s="10" t="s">
        <v>1425</v>
      </c>
      <c r="B957" s="10" t="s">
        <v>1536</v>
      </c>
      <c r="C957" s="11">
        <v>2927</v>
      </c>
      <c r="D957" s="10" t="s">
        <v>5</v>
      </c>
      <c r="E957" s="12">
        <v>193</v>
      </c>
      <c r="F957" s="12">
        <v>1211</v>
      </c>
      <c r="G957" s="12">
        <v>1459</v>
      </c>
      <c r="H957" s="13">
        <f>+E957/G957</f>
        <v>0.13228238519533927</v>
      </c>
      <c r="I957" s="13">
        <f>+F957/G957</f>
        <v>0.83002056202878682</v>
      </c>
      <c r="J957" s="12">
        <f>+E957-F957</f>
        <v>-1018</v>
      </c>
      <c r="K957" s="12">
        <f>+F957-E957</f>
        <v>1018</v>
      </c>
      <c r="L957" s="13">
        <f>+H957-I957</f>
        <v>-0.69773817683344752</v>
      </c>
      <c r="M957" s="13">
        <f>+I957-H957</f>
        <v>0.69773817683344752</v>
      </c>
      <c r="N957" s="12">
        <v>289</v>
      </c>
      <c r="O957" s="12">
        <v>1230</v>
      </c>
      <c r="P957" s="12">
        <v>1544</v>
      </c>
      <c r="Q957" s="13">
        <f>+N957/P957</f>
        <v>0.18717616580310881</v>
      </c>
      <c r="R957" s="13">
        <f>+O957/P957</f>
        <v>0.79663212435233166</v>
      </c>
      <c r="S957" s="12">
        <f>+N957-O957</f>
        <v>-941</v>
      </c>
      <c r="T957" s="13">
        <f>+Q957-R957</f>
        <v>-0.60945595854922285</v>
      </c>
      <c r="U957" s="14">
        <f>+E957-N957</f>
        <v>-96</v>
      </c>
      <c r="V957" s="14">
        <f>+F957-O957</f>
        <v>-19</v>
      </c>
      <c r="W957" s="13">
        <f>+H957-Q957</f>
        <v>-5.4893780607769532E-2</v>
      </c>
      <c r="X957" s="13">
        <f>+I957-R957</f>
        <v>3.3388437676455163E-2</v>
      </c>
      <c r="Y957" s="15">
        <v>889.48</v>
      </c>
      <c r="Z957" s="16">
        <f>+C957/Y957</f>
        <v>3.2906866933489227</v>
      </c>
      <c r="AA957" s="17">
        <v>20195</v>
      </c>
      <c r="AB957" s="18" t="str">
        <f>TEXT(AA957,"00000")</f>
        <v>20195</v>
      </c>
      <c r="AC957" s="19">
        <v>20</v>
      </c>
      <c r="AD957" s="19">
        <v>195</v>
      </c>
      <c r="AE957" s="27"/>
      <c r="AF957" s="21"/>
      <c r="AG957" s="24"/>
      <c r="AH957" s="28"/>
      <c r="AI957" s="24"/>
      <c r="AJ957" s="24"/>
      <c r="AK957" s="24"/>
      <c r="AL957" s="24"/>
      <c r="AM957" s="29" t="s">
        <v>62</v>
      </c>
      <c r="AN957" s="37">
        <v>3001</v>
      </c>
      <c r="AO957" s="40">
        <v>13</v>
      </c>
      <c r="AP957" s="40">
        <v>1922</v>
      </c>
      <c r="AQ957" s="41">
        <v>640.45000000000005</v>
      </c>
      <c r="AR957" s="40">
        <v>410</v>
      </c>
      <c r="AS957" s="41">
        <v>136.62</v>
      </c>
      <c r="AV957" s="40">
        <v>861</v>
      </c>
      <c r="AW957" s="41">
        <v>286.89888888888902</v>
      </c>
      <c r="AX957" s="40">
        <v>648</v>
      </c>
      <c r="AY957" s="41">
        <v>215.93</v>
      </c>
      <c r="BB957" s="40">
        <v>3</v>
      </c>
      <c r="BC957" s="41">
        <v>1</v>
      </c>
      <c r="BJ957" s="40">
        <v>0</v>
      </c>
      <c r="BK957" s="41">
        <v>0</v>
      </c>
      <c r="BV957" s="40">
        <v>0</v>
      </c>
      <c r="BW957" s="41">
        <v>0</v>
      </c>
      <c r="CH957" s="40">
        <v>0</v>
      </c>
      <c r="CI957" s="41">
        <v>0</v>
      </c>
    </row>
    <row r="958" spans="1:91" x14ac:dyDescent="0.25">
      <c r="A958" s="10" t="s">
        <v>1425</v>
      </c>
      <c r="B958" s="10" t="s">
        <v>1537</v>
      </c>
      <c r="C958" s="11">
        <v>6951</v>
      </c>
      <c r="D958" s="10" t="s">
        <v>5</v>
      </c>
      <c r="E958" s="12">
        <v>773</v>
      </c>
      <c r="F958" s="12">
        <v>2358</v>
      </c>
      <c r="G958" s="12">
        <v>3340</v>
      </c>
      <c r="H958" s="13">
        <f>+E958/G958</f>
        <v>0.231437125748503</v>
      </c>
      <c r="I958" s="13">
        <f>+F958/G958</f>
        <v>0.70598802395209581</v>
      </c>
      <c r="J958" s="12">
        <f>+E958-F958</f>
        <v>-1585</v>
      </c>
      <c r="K958" s="12">
        <f>+F958-E958</f>
        <v>1585</v>
      </c>
      <c r="L958" s="13">
        <f>+H958-I958</f>
        <v>-0.47455089820359281</v>
      </c>
      <c r="M958" s="13">
        <f>+I958-H958</f>
        <v>0.47455089820359281</v>
      </c>
      <c r="N958" s="12">
        <v>908</v>
      </c>
      <c r="O958" s="12">
        <v>2230</v>
      </c>
      <c r="P958" s="12">
        <v>3229</v>
      </c>
      <c r="Q958" s="13">
        <f>+N958/P958</f>
        <v>0.28120161040569835</v>
      </c>
      <c r="R958" s="13">
        <f>+O958/P958</f>
        <v>0.6906162898730257</v>
      </c>
      <c r="S958" s="12">
        <f>+N958-O958</f>
        <v>-1322</v>
      </c>
      <c r="T958" s="13">
        <f>+Q958-R958</f>
        <v>-0.40941467946732735</v>
      </c>
      <c r="U958" s="14">
        <f>+E958-N958</f>
        <v>-135</v>
      </c>
      <c r="V958" s="14">
        <f>+F958-O958</f>
        <v>128</v>
      </c>
      <c r="W958" s="13">
        <f>+H958-Q958</f>
        <v>-4.9764484657195351E-2</v>
      </c>
      <c r="X958" s="13">
        <f>+I958-R958</f>
        <v>1.537173407907011E-2</v>
      </c>
      <c r="Y958" s="15">
        <v>794.3</v>
      </c>
      <c r="Z958" s="16">
        <f>+C958/Y958</f>
        <v>8.7511015988921059</v>
      </c>
      <c r="AA958" s="17">
        <v>20197</v>
      </c>
      <c r="AB958" s="18" t="str">
        <f>TEXT(AA958,"00000")</f>
        <v>20197</v>
      </c>
      <c r="AC958" s="19">
        <v>20</v>
      </c>
      <c r="AD958" s="19">
        <v>197</v>
      </c>
      <c r="AE958" s="27" t="s">
        <v>1481</v>
      </c>
      <c r="AF958" s="21"/>
      <c r="AG958" s="24" t="s">
        <v>1482</v>
      </c>
      <c r="AH958" s="23">
        <v>233791</v>
      </c>
      <c r="AI958" s="24" t="s">
        <v>43</v>
      </c>
      <c r="AJ958" s="24"/>
      <c r="AK958" s="24"/>
      <c r="AL958" s="24"/>
      <c r="AM958" s="29" t="s">
        <v>59</v>
      </c>
      <c r="AN958" s="37">
        <v>7053</v>
      </c>
      <c r="AO958" s="40">
        <v>20</v>
      </c>
      <c r="AP958" s="40">
        <v>2599</v>
      </c>
      <c r="AQ958" s="41">
        <v>368.5</v>
      </c>
      <c r="AR958" s="40">
        <v>1177</v>
      </c>
      <c r="AS958" s="41">
        <v>166.87888888888901</v>
      </c>
      <c r="AV958" s="40">
        <v>843</v>
      </c>
      <c r="AW958" s="41">
        <v>119.51888888888899</v>
      </c>
      <c r="AX958" s="40">
        <v>579</v>
      </c>
      <c r="AY958" s="41">
        <v>82.09</v>
      </c>
      <c r="BJ958" s="40">
        <v>0</v>
      </c>
      <c r="BK958" s="41">
        <v>0</v>
      </c>
      <c r="BV958" s="40">
        <v>0</v>
      </c>
      <c r="BW958" s="41">
        <v>0</v>
      </c>
      <c r="CH958" s="40">
        <v>0</v>
      </c>
      <c r="CI958" s="41">
        <v>0</v>
      </c>
    </row>
    <row r="959" spans="1:91" x14ac:dyDescent="0.25">
      <c r="A959" s="10" t="s">
        <v>1425</v>
      </c>
      <c r="B959" s="10" t="s">
        <v>1538</v>
      </c>
      <c r="C959" s="11">
        <v>1518</v>
      </c>
      <c r="D959" s="10" t="s">
        <v>5</v>
      </c>
      <c r="E959" s="12">
        <v>45</v>
      </c>
      <c r="F959" s="12">
        <v>711</v>
      </c>
      <c r="G959" s="12">
        <v>779</v>
      </c>
      <c r="H959" s="13">
        <f>+E959/G959</f>
        <v>5.7766367137355584E-2</v>
      </c>
      <c r="I959" s="13">
        <f>+F959/G959</f>
        <v>0.9127086007702182</v>
      </c>
      <c r="J959" s="12">
        <f>+E959-F959</f>
        <v>-666</v>
      </c>
      <c r="K959" s="12">
        <f>+F959-E959</f>
        <v>666</v>
      </c>
      <c r="L959" s="13">
        <f>+H959-I959</f>
        <v>-0.85494223363286259</v>
      </c>
      <c r="M959" s="13">
        <f>+I959-H959</f>
        <v>0.85494223363286259</v>
      </c>
      <c r="N959" s="12">
        <v>68</v>
      </c>
      <c r="O959" s="12">
        <v>702</v>
      </c>
      <c r="P959" s="12">
        <v>781</v>
      </c>
      <c r="Q959" s="13">
        <f>+N959/P959</f>
        <v>8.706786171574904E-2</v>
      </c>
      <c r="R959" s="13">
        <f>+O959/P959</f>
        <v>0.8988476312419974</v>
      </c>
      <c r="S959" s="12">
        <f>+N959-O959</f>
        <v>-634</v>
      </c>
      <c r="T959" s="13">
        <f>+Q959-R959</f>
        <v>-0.81177976952624831</v>
      </c>
      <c r="U959" s="14">
        <f>+E959-N959</f>
        <v>-23</v>
      </c>
      <c r="V959" s="14">
        <f>+F959-O959</f>
        <v>9</v>
      </c>
      <c r="W959" s="13">
        <f>+H959-Q959</f>
        <v>-2.9301494578393456E-2</v>
      </c>
      <c r="X959" s="13">
        <f>+I959-R959</f>
        <v>1.3860969528220801E-2</v>
      </c>
      <c r="Y959" s="15">
        <v>913.65</v>
      </c>
      <c r="Z959" s="16">
        <f>+C959/Y959</f>
        <v>1.6614677392874733</v>
      </c>
      <c r="AA959" s="17">
        <v>20199</v>
      </c>
      <c r="AB959" s="18" t="str">
        <f>TEXT(AA959,"00000")</f>
        <v>20199</v>
      </c>
      <c r="AC959" s="19">
        <v>20</v>
      </c>
      <c r="AD959" s="19">
        <v>199</v>
      </c>
      <c r="AE959" s="27"/>
      <c r="AF959" s="21"/>
      <c r="AG959" s="24"/>
      <c r="AH959" s="28"/>
      <c r="AI959" s="24"/>
      <c r="AJ959" s="24"/>
      <c r="AK959" s="24"/>
      <c r="AL959" s="24"/>
      <c r="AM959" s="29" t="s">
        <v>62</v>
      </c>
      <c r="AN959" s="37">
        <v>1485</v>
      </c>
      <c r="AO959" s="40">
        <v>9</v>
      </c>
      <c r="AP959" s="40">
        <v>998</v>
      </c>
      <c r="AQ959" s="41">
        <v>672.048888888889</v>
      </c>
      <c r="AR959" s="40">
        <v>274</v>
      </c>
      <c r="AS959" s="41">
        <v>184.508888888889</v>
      </c>
      <c r="AV959" s="40">
        <v>492</v>
      </c>
      <c r="AW959" s="41">
        <v>331.31</v>
      </c>
      <c r="AX959" s="40">
        <v>232</v>
      </c>
      <c r="AY959" s="41">
        <v>156.228888888889</v>
      </c>
      <c r="BJ959" s="40">
        <v>0</v>
      </c>
      <c r="BK959" s="41">
        <v>0</v>
      </c>
      <c r="BV959" s="40">
        <v>0</v>
      </c>
      <c r="BW959" s="41">
        <v>0</v>
      </c>
      <c r="CH959" s="40">
        <v>0</v>
      </c>
      <c r="CI959" s="41">
        <v>0</v>
      </c>
    </row>
    <row r="960" spans="1:91" x14ac:dyDescent="0.25">
      <c r="A960" s="10" t="s">
        <v>1425</v>
      </c>
      <c r="B960" s="10" t="s">
        <v>175</v>
      </c>
      <c r="C960" s="11">
        <v>5598</v>
      </c>
      <c r="D960" s="10" t="s">
        <v>5</v>
      </c>
      <c r="E960" s="12">
        <v>378</v>
      </c>
      <c r="F960" s="12">
        <v>2136</v>
      </c>
      <c r="G960" s="12">
        <v>2677</v>
      </c>
      <c r="H960" s="13">
        <f>+E960/G960</f>
        <v>0.14120283899887934</v>
      </c>
      <c r="I960" s="13">
        <f>+F960/G960</f>
        <v>0.7979081060889055</v>
      </c>
      <c r="J960" s="12">
        <f>+E960-F960</f>
        <v>-1758</v>
      </c>
      <c r="K960" s="12">
        <f>+F960-E960</f>
        <v>1758</v>
      </c>
      <c r="L960" s="13">
        <f>+H960-I960</f>
        <v>-0.65670526709002619</v>
      </c>
      <c r="M960" s="13">
        <f>+I960-H960</f>
        <v>0.65670526709002619</v>
      </c>
      <c r="N960" s="12">
        <v>515</v>
      </c>
      <c r="O960" s="12">
        <v>2300</v>
      </c>
      <c r="P960" s="12">
        <v>2863</v>
      </c>
      <c r="Q960" s="13">
        <f>+N960/P960</f>
        <v>0.1798812434509256</v>
      </c>
      <c r="R960" s="13">
        <f>+O960/P960</f>
        <v>0.80335312609151244</v>
      </c>
      <c r="S960" s="12">
        <f>+N960-O960</f>
        <v>-1785</v>
      </c>
      <c r="T960" s="13">
        <f>+Q960-R960</f>
        <v>-0.62347188264058684</v>
      </c>
      <c r="U960" s="14">
        <f>+E960-N960</f>
        <v>-137</v>
      </c>
      <c r="V960" s="14">
        <f>+F960-O960</f>
        <v>-164</v>
      </c>
      <c r="W960" s="13">
        <f>+H960-Q960</f>
        <v>-3.8678404452046261E-2</v>
      </c>
      <c r="X960" s="13">
        <f>+I960-R960</f>
        <v>-5.4450200026069373E-3</v>
      </c>
      <c r="Y960" s="15">
        <v>894.76</v>
      </c>
      <c r="Z960" s="16">
        <f>+C960/Y960</f>
        <v>6.2564263042603603</v>
      </c>
      <c r="AA960" s="17">
        <v>20201</v>
      </c>
      <c r="AB960" s="18" t="str">
        <f>TEXT(AA960,"00000")</f>
        <v>20201</v>
      </c>
      <c r="AC960" s="19">
        <v>20</v>
      </c>
      <c r="AD960" s="19">
        <v>201</v>
      </c>
      <c r="AE960" s="27"/>
      <c r="AF960" s="21"/>
      <c r="AG960" s="24"/>
      <c r="AH960" s="28"/>
      <c r="AI960" s="24"/>
      <c r="AJ960" s="24"/>
      <c r="AK960" s="24"/>
      <c r="AL960" s="24"/>
      <c r="AM960" s="29" t="s">
        <v>62</v>
      </c>
      <c r="AN960" s="37">
        <v>5799</v>
      </c>
      <c r="AO960" s="40">
        <v>33</v>
      </c>
      <c r="AP960" s="40">
        <v>4898</v>
      </c>
      <c r="AQ960" s="41">
        <v>844.62888888888904</v>
      </c>
      <c r="AR960" s="40">
        <v>2388</v>
      </c>
      <c r="AS960" s="41">
        <v>411.8</v>
      </c>
      <c r="AV960" s="40">
        <v>1222</v>
      </c>
      <c r="AW960" s="41">
        <v>210.728888888889</v>
      </c>
      <c r="AX960" s="40">
        <v>1287</v>
      </c>
      <c r="AY960" s="41">
        <v>221.93</v>
      </c>
      <c r="BB960" s="40">
        <v>1</v>
      </c>
      <c r="BC960" s="41">
        <v>0.17</v>
      </c>
      <c r="BJ960" s="40">
        <v>0</v>
      </c>
      <c r="BK960" s="41">
        <v>0</v>
      </c>
      <c r="BV960" s="40">
        <v>0</v>
      </c>
      <c r="BW960" s="41">
        <v>0</v>
      </c>
      <c r="CH960" s="40">
        <v>0</v>
      </c>
      <c r="CI960" s="41">
        <v>0</v>
      </c>
    </row>
    <row r="961" spans="1:91" x14ac:dyDescent="0.25">
      <c r="A961" s="10" t="s">
        <v>1425</v>
      </c>
      <c r="B961" s="10" t="s">
        <v>1539</v>
      </c>
      <c r="C961" s="11">
        <v>2157</v>
      </c>
      <c r="D961" s="10" t="s">
        <v>5</v>
      </c>
      <c r="E961" s="12">
        <v>139</v>
      </c>
      <c r="F961" s="12">
        <v>765</v>
      </c>
      <c r="G961" s="12">
        <v>934</v>
      </c>
      <c r="H961" s="13">
        <f>+E961/G961</f>
        <v>0.14882226980728053</v>
      </c>
      <c r="I961" s="13">
        <f>+F961/G961</f>
        <v>0.81905781584582438</v>
      </c>
      <c r="J961" s="12">
        <f>+E961-F961</f>
        <v>-626</v>
      </c>
      <c r="K961" s="12">
        <f>+F961-E961</f>
        <v>626</v>
      </c>
      <c r="L961" s="13">
        <f>+H961-I961</f>
        <v>-0.67023554603854385</v>
      </c>
      <c r="M961" s="13">
        <f>+I961-H961</f>
        <v>0.67023554603854385</v>
      </c>
      <c r="N961" s="12">
        <v>157</v>
      </c>
      <c r="O961" s="12">
        <v>821</v>
      </c>
      <c r="P961" s="12">
        <v>987</v>
      </c>
      <c r="Q961" s="13">
        <f>+N961/P961</f>
        <v>0.15906788247213779</v>
      </c>
      <c r="R961" s="13">
        <f>+O961/P961</f>
        <v>0.83181357649442755</v>
      </c>
      <c r="S961" s="12">
        <f>+N961-O961</f>
        <v>-664</v>
      </c>
      <c r="T961" s="13">
        <f>+Q961-R961</f>
        <v>-0.67274569402228979</v>
      </c>
      <c r="U961" s="14">
        <f>+E961-N961</f>
        <v>-18</v>
      </c>
      <c r="V961" s="14">
        <f>+F961-O961</f>
        <v>-56</v>
      </c>
      <c r="W961" s="13">
        <f>+H961-Q961</f>
        <v>-1.0245612664857268E-2</v>
      </c>
      <c r="X961" s="13">
        <f>+I961-R961</f>
        <v>-1.2755760648603176E-2</v>
      </c>
      <c r="Y961" s="15">
        <v>718.57</v>
      </c>
      <c r="Z961" s="16">
        <f>+C961/Y961</f>
        <v>3.0017952321972805</v>
      </c>
      <c r="AA961" s="17">
        <v>20203</v>
      </c>
      <c r="AB961" s="18" t="str">
        <f>TEXT(AA961,"00000")</f>
        <v>20203</v>
      </c>
      <c r="AC961" s="19">
        <v>20</v>
      </c>
      <c r="AD961" s="19">
        <v>203</v>
      </c>
      <c r="AE961" s="27"/>
      <c r="AF961" s="21"/>
      <c r="AG961" s="24"/>
      <c r="AH961" s="28"/>
      <c r="AI961" s="24"/>
      <c r="AJ961" s="24"/>
      <c r="AK961" s="24"/>
      <c r="AL961" s="24"/>
      <c r="AM961" s="29" t="s">
        <v>62</v>
      </c>
      <c r="AN961" s="37">
        <v>2234</v>
      </c>
      <c r="AO961" s="40">
        <v>10</v>
      </c>
      <c r="AP961" s="40">
        <v>1443</v>
      </c>
      <c r="AQ961" s="41">
        <v>645.92888888888899</v>
      </c>
      <c r="AR961" s="40">
        <v>260</v>
      </c>
      <c r="AS961" s="41">
        <v>116.37888888888899</v>
      </c>
      <c r="AV961" s="40">
        <v>502</v>
      </c>
      <c r="AW961" s="41">
        <v>224.71</v>
      </c>
      <c r="AX961" s="40">
        <v>681</v>
      </c>
      <c r="AY961" s="41">
        <v>304.82888888888903</v>
      </c>
      <c r="BJ961" s="40">
        <v>0</v>
      </c>
      <c r="BK961" s="41">
        <v>0</v>
      </c>
      <c r="BV961" s="40">
        <v>0</v>
      </c>
      <c r="BW961" s="41">
        <v>0</v>
      </c>
      <c r="CH961" s="40">
        <v>0</v>
      </c>
      <c r="CI961" s="41">
        <v>0</v>
      </c>
    </row>
    <row r="962" spans="1:91" x14ac:dyDescent="0.25">
      <c r="A962" s="10" t="s">
        <v>1425</v>
      </c>
      <c r="B962" s="10" t="s">
        <v>1540</v>
      </c>
      <c r="C962" s="11">
        <v>8856</v>
      </c>
      <c r="D962" s="10" t="s">
        <v>5</v>
      </c>
      <c r="E962" s="12">
        <v>550</v>
      </c>
      <c r="F962" s="12">
        <v>2747</v>
      </c>
      <c r="G962" s="12">
        <v>3482</v>
      </c>
      <c r="H962" s="13">
        <f>+E962/G962</f>
        <v>0.15795519816197587</v>
      </c>
      <c r="I962" s="13">
        <f>+F962/G962</f>
        <v>0.78891441700172316</v>
      </c>
      <c r="J962" s="12">
        <f>+E962-F962</f>
        <v>-2197</v>
      </c>
      <c r="K962" s="12">
        <f>+F962-E962</f>
        <v>2197</v>
      </c>
      <c r="L962" s="13">
        <f>+H962-I962</f>
        <v>-0.63095921883974726</v>
      </c>
      <c r="M962" s="13">
        <f>+I962-H962</f>
        <v>0.63095921883974726</v>
      </c>
      <c r="N962" s="12">
        <v>813</v>
      </c>
      <c r="O962" s="12">
        <v>2812</v>
      </c>
      <c r="P962" s="12">
        <v>3699</v>
      </c>
      <c r="Q962" s="13">
        <f>+N962/P962</f>
        <v>0.21978913219789131</v>
      </c>
      <c r="R962" s="13">
        <f>+O962/P962</f>
        <v>0.76020546093538799</v>
      </c>
      <c r="S962" s="12">
        <f>+N962-O962</f>
        <v>-1999</v>
      </c>
      <c r="T962" s="13">
        <f>+Q962-R962</f>
        <v>-0.54041632873749668</v>
      </c>
      <c r="U962" s="14">
        <f>+E962-N962</f>
        <v>-263</v>
      </c>
      <c r="V962" s="14">
        <f>+F962-O962</f>
        <v>-65</v>
      </c>
      <c r="W962" s="13">
        <f>+H962-Q962</f>
        <v>-6.1833934035915444E-2</v>
      </c>
      <c r="X962" s="13">
        <f>+I962-R962</f>
        <v>2.8708956066335167E-2</v>
      </c>
      <c r="Y962" s="15">
        <v>570.41999999999996</v>
      </c>
      <c r="Z962" s="16">
        <f>+C962/Y962</f>
        <v>15.525402335121491</v>
      </c>
      <c r="AA962" s="17">
        <v>20205</v>
      </c>
      <c r="AB962" s="18" t="str">
        <f>TEXT(AA962,"00000")</f>
        <v>20205</v>
      </c>
      <c r="AC962" s="19">
        <v>20</v>
      </c>
      <c r="AD962" s="19">
        <v>205</v>
      </c>
      <c r="AE962" s="27"/>
      <c r="AF962" s="21"/>
      <c r="AG962" s="24"/>
      <c r="AH962" s="28"/>
      <c r="AI962" s="24"/>
      <c r="AJ962" s="24"/>
      <c r="AK962" s="24"/>
      <c r="AL962" s="24"/>
      <c r="AM962" s="29" t="s">
        <v>62</v>
      </c>
      <c r="AN962" s="37">
        <v>9409</v>
      </c>
      <c r="AO962" s="40">
        <v>34</v>
      </c>
      <c r="AP962" s="40">
        <v>4718</v>
      </c>
      <c r="AQ962" s="41">
        <v>501.43</v>
      </c>
      <c r="AR962" s="40">
        <v>2207</v>
      </c>
      <c r="AS962" s="41">
        <v>234.56</v>
      </c>
      <c r="AV962" s="40">
        <v>1711</v>
      </c>
      <c r="AW962" s="41">
        <v>181.84888888888901</v>
      </c>
      <c r="AX962" s="40">
        <v>800</v>
      </c>
      <c r="AY962" s="41">
        <v>85.018888888888895</v>
      </c>
      <c r="BJ962" s="40">
        <v>0</v>
      </c>
      <c r="BK962" s="41">
        <v>0</v>
      </c>
      <c r="BV962" s="40">
        <v>0</v>
      </c>
      <c r="BW962" s="41">
        <v>0</v>
      </c>
      <c r="CH962" s="40">
        <v>0</v>
      </c>
      <c r="CI962" s="41">
        <v>0</v>
      </c>
    </row>
    <row r="963" spans="1:91" x14ac:dyDescent="0.25">
      <c r="A963" s="10" t="s">
        <v>1425</v>
      </c>
      <c r="B963" s="10" t="s">
        <v>1541</v>
      </c>
      <c r="C963" s="11">
        <v>3115</v>
      </c>
      <c r="D963" s="10" t="s">
        <v>5</v>
      </c>
      <c r="E963" s="12">
        <v>270</v>
      </c>
      <c r="F963" s="12">
        <v>1063</v>
      </c>
      <c r="G963" s="12">
        <v>1420</v>
      </c>
      <c r="H963" s="13">
        <f>+E963/G963</f>
        <v>0.19014084507042253</v>
      </c>
      <c r="I963" s="13">
        <f>+F963/G963</f>
        <v>0.74859154929577465</v>
      </c>
      <c r="J963" s="12">
        <f>+E963-F963</f>
        <v>-793</v>
      </c>
      <c r="K963" s="12">
        <f>+F963-E963</f>
        <v>793</v>
      </c>
      <c r="L963" s="13">
        <f>+H963-I963</f>
        <v>-0.55845070422535215</v>
      </c>
      <c r="M963" s="13">
        <f>+I963-H963</f>
        <v>0.55845070422535215</v>
      </c>
      <c r="N963" s="12">
        <v>377</v>
      </c>
      <c r="O963" s="12">
        <v>1030</v>
      </c>
      <c r="P963" s="12">
        <v>1435</v>
      </c>
      <c r="Q963" s="13">
        <f>+N963/P963</f>
        <v>0.2627177700348432</v>
      </c>
      <c r="R963" s="13">
        <f>+O963/P963</f>
        <v>0.71777003484320556</v>
      </c>
      <c r="S963" s="12">
        <f>+N963-O963</f>
        <v>-653</v>
      </c>
      <c r="T963" s="13">
        <f>+Q963-R963</f>
        <v>-0.45505226480836236</v>
      </c>
      <c r="U963" s="14">
        <f>+E963-N963</f>
        <v>-107</v>
      </c>
      <c r="V963" s="14">
        <f>+F963-O963</f>
        <v>33</v>
      </c>
      <c r="W963" s="13">
        <f>+H963-Q963</f>
        <v>-7.2576924964420669E-2</v>
      </c>
      <c r="X963" s="13">
        <f>+I963-R963</f>
        <v>3.0821514452569088E-2</v>
      </c>
      <c r="Y963" s="15">
        <v>497.82</v>
      </c>
      <c r="Z963" s="16">
        <f>+C963/Y963</f>
        <v>6.2572817484231251</v>
      </c>
      <c r="AA963" s="17">
        <v>20207</v>
      </c>
      <c r="AB963" s="18" t="str">
        <f>TEXT(AA963,"00000")</f>
        <v>20207</v>
      </c>
      <c r="AC963" s="19">
        <v>20</v>
      </c>
      <c r="AD963" s="19">
        <v>207</v>
      </c>
      <c r="AE963" s="27"/>
      <c r="AF963" s="21"/>
      <c r="AG963" s="24"/>
      <c r="AH963" s="28"/>
      <c r="AI963" s="24"/>
      <c r="AJ963" s="24"/>
      <c r="AK963" s="24"/>
      <c r="AL963" s="24"/>
      <c r="AM963" s="29" t="s">
        <v>62</v>
      </c>
      <c r="AN963" s="37">
        <v>3309</v>
      </c>
      <c r="AO963" s="40">
        <v>13</v>
      </c>
      <c r="AP963" s="40">
        <v>1722</v>
      </c>
      <c r="AQ963" s="41">
        <v>520.39888888888902</v>
      </c>
      <c r="AR963" s="40">
        <v>574</v>
      </c>
      <c r="AS963" s="41">
        <v>173.46888888888901</v>
      </c>
      <c r="AV963" s="40">
        <v>748</v>
      </c>
      <c r="AW963" s="41">
        <v>226.05</v>
      </c>
      <c r="AX963" s="40">
        <v>400</v>
      </c>
      <c r="AY963" s="41">
        <v>120.87888888888899</v>
      </c>
      <c r="BJ963" s="40">
        <v>0</v>
      </c>
      <c r="BK963" s="41">
        <v>0</v>
      </c>
      <c r="BV963" s="40">
        <v>0</v>
      </c>
      <c r="BW963" s="41">
        <v>0</v>
      </c>
      <c r="CH963" s="40">
        <v>0</v>
      </c>
      <c r="CI963" s="41">
        <v>0</v>
      </c>
    </row>
    <row r="964" spans="1:91" x14ac:dyDescent="0.25">
      <c r="A964" s="10" t="s">
        <v>1425</v>
      </c>
      <c r="B964" s="10" t="s">
        <v>1542</v>
      </c>
      <c r="C964" s="11">
        <v>163369</v>
      </c>
      <c r="D964" s="10" t="s">
        <v>5</v>
      </c>
      <c r="E964" s="12">
        <v>29346</v>
      </c>
      <c r="F964" s="12">
        <v>15520</v>
      </c>
      <c r="G964" s="12">
        <v>47467</v>
      </c>
      <c r="H964" s="13">
        <f>+E964/G964</f>
        <v>0.61824004044915415</v>
      </c>
      <c r="I964" s="13">
        <f>+F964/G964</f>
        <v>0.32696399603935367</v>
      </c>
      <c r="J964" s="12">
        <f>+E964-F964</f>
        <v>13826</v>
      </c>
      <c r="K964" s="12">
        <f>+F964-E964</f>
        <v>-13826</v>
      </c>
      <c r="L964" s="13">
        <f>+H964-I964</f>
        <v>0.29127604440980048</v>
      </c>
      <c r="M964" s="13">
        <f>+I964-H964</f>
        <v>-0.29127604440980048</v>
      </c>
      <c r="N964" s="12">
        <v>33265</v>
      </c>
      <c r="O964" s="12">
        <v>15273</v>
      </c>
      <c r="P964" s="12">
        <v>49422</v>
      </c>
      <c r="Q964" s="13">
        <f>+N964/P964</f>
        <v>0.67308081421229415</v>
      </c>
      <c r="R964" s="13">
        <f>+O964/P964</f>
        <v>0.30903241471409493</v>
      </c>
      <c r="S964" s="12">
        <f>+N964-O964</f>
        <v>17992</v>
      </c>
      <c r="T964" s="13">
        <f>+Q964-R964</f>
        <v>0.36404839949819923</v>
      </c>
      <c r="U964" s="14">
        <f>+E964-N964</f>
        <v>-3919</v>
      </c>
      <c r="V964" s="14">
        <f>+F964-O964</f>
        <v>247</v>
      </c>
      <c r="W964" s="13">
        <f>+H964-Q964</f>
        <v>-5.4840773763140005E-2</v>
      </c>
      <c r="X964" s="13">
        <f>+I964-R964</f>
        <v>1.7931581325258739E-2</v>
      </c>
      <c r="Y964" s="15">
        <v>151.6</v>
      </c>
      <c r="Z964" s="16">
        <f>+C964/Y964</f>
        <v>1077.6319261213721</v>
      </c>
      <c r="AA964" s="17">
        <v>20209</v>
      </c>
      <c r="AB964" s="18" t="str">
        <f>TEXT(AA964,"00000")</f>
        <v>20209</v>
      </c>
      <c r="AC964" s="19">
        <v>20</v>
      </c>
      <c r="AD964" s="19">
        <v>209</v>
      </c>
      <c r="AE964" s="27" t="s">
        <v>1484</v>
      </c>
      <c r="AF964" s="21" t="s">
        <v>1429</v>
      </c>
      <c r="AG964" s="24" t="s">
        <v>1485</v>
      </c>
      <c r="AH964" s="23">
        <v>2087471</v>
      </c>
      <c r="AI964" s="24" t="s">
        <v>43</v>
      </c>
      <c r="AJ964" s="24" t="s">
        <v>1431</v>
      </c>
      <c r="AK964" s="24"/>
      <c r="AL964" s="24"/>
      <c r="AM964" s="29" t="s">
        <v>44</v>
      </c>
      <c r="AN964" s="37">
        <v>157505</v>
      </c>
      <c r="AO964" s="40">
        <v>285</v>
      </c>
      <c r="AP964" s="40">
        <v>77249</v>
      </c>
      <c r="AQ964" s="41">
        <v>490.44888888888897</v>
      </c>
      <c r="AR964" s="40">
        <v>24572</v>
      </c>
      <c r="AS964" s="41">
        <v>156.008888888889</v>
      </c>
      <c r="AT964" s="40">
        <v>15670</v>
      </c>
      <c r="AU964" s="41">
        <v>99.488888888888894</v>
      </c>
      <c r="AV964" s="40">
        <v>8426</v>
      </c>
      <c r="AW964" s="41">
        <v>53.5</v>
      </c>
      <c r="AX964" s="40">
        <v>24812</v>
      </c>
      <c r="AY964" s="41">
        <v>157.53</v>
      </c>
      <c r="AZ964" s="40">
        <v>237</v>
      </c>
      <c r="BA964" s="41">
        <v>1.5</v>
      </c>
      <c r="BB964" s="40">
        <v>95</v>
      </c>
      <c r="BC964" s="41">
        <v>0.6</v>
      </c>
      <c r="BD964" s="40">
        <v>57</v>
      </c>
      <c r="BE964" s="41">
        <v>0.361893273229421</v>
      </c>
      <c r="BJ964" s="40">
        <v>57</v>
      </c>
      <c r="BK964" s="41">
        <v>0.361893273229421</v>
      </c>
      <c r="BL964" s="40">
        <v>2152</v>
      </c>
      <c r="BM964" s="41">
        <v>13.66</v>
      </c>
      <c r="BP964" s="40">
        <v>25</v>
      </c>
      <c r="BQ964" s="41">
        <v>0.15872511983746501</v>
      </c>
      <c r="BV964" s="40">
        <v>25</v>
      </c>
      <c r="BW964" s="41">
        <v>0.15872511983746501</v>
      </c>
      <c r="BX964" s="40">
        <v>616</v>
      </c>
      <c r="BY964" s="41">
        <v>3.91</v>
      </c>
      <c r="CH964" s="40">
        <v>0</v>
      </c>
      <c r="CI964" s="41">
        <v>0</v>
      </c>
      <c r="CL964" s="40">
        <v>5</v>
      </c>
      <c r="CM964" s="41">
        <v>2.8888888888888901E-2</v>
      </c>
    </row>
    <row r="965" spans="1:91" x14ac:dyDescent="0.25">
      <c r="A965" s="10" t="s">
        <v>1543</v>
      </c>
      <c r="B965" s="10" t="s">
        <v>1324</v>
      </c>
      <c r="C965" s="11">
        <v>19027</v>
      </c>
      <c r="D965" s="10" t="s">
        <v>5</v>
      </c>
      <c r="E965" s="12">
        <v>1323</v>
      </c>
      <c r="F965" s="12">
        <v>6637</v>
      </c>
      <c r="G965" s="12">
        <v>8228</v>
      </c>
      <c r="H965" s="13">
        <f>+E965/G965</f>
        <v>0.16079241614000972</v>
      </c>
      <c r="I965" s="13">
        <f>+F965/G965</f>
        <v>0.80663587749149246</v>
      </c>
      <c r="J965" s="12">
        <f>+E965-F965</f>
        <v>-5314</v>
      </c>
      <c r="K965" s="12">
        <f>+F965-E965</f>
        <v>5314</v>
      </c>
      <c r="L965" s="13">
        <f>+H965-I965</f>
        <v>-0.64584346135148274</v>
      </c>
      <c r="M965" s="13">
        <f>+I965-H965</f>
        <v>0.64584346135148274</v>
      </c>
      <c r="N965" s="12">
        <v>1660</v>
      </c>
      <c r="O965" s="12">
        <v>5841</v>
      </c>
      <c r="P965" s="12">
        <v>7600</v>
      </c>
      <c r="Q965" s="13">
        <f>+N965/P965</f>
        <v>0.21842105263157896</v>
      </c>
      <c r="R965" s="13">
        <f>+O965/P965</f>
        <v>0.76855263157894738</v>
      </c>
      <c r="S965" s="12">
        <f>+N965-O965</f>
        <v>-4181</v>
      </c>
      <c r="T965" s="13">
        <f>+Q965-R965</f>
        <v>-0.55013157894736842</v>
      </c>
      <c r="U965" s="14">
        <f>+E965-N965</f>
        <v>-337</v>
      </c>
      <c r="V965" s="14">
        <f>+F965-O965</f>
        <v>796</v>
      </c>
      <c r="W965" s="13">
        <f>+H965-Q965</f>
        <v>-5.7628636491569241E-2</v>
      </c>
      <c r="X965" s="13">
        <f>+I965-R965</f>
        <v>3.8083245912545083E-2</v>
      </c>
      <c r="Y965" s="15">
        <v>405.28</v>
      </c>
      <c r="Z965" s="16">
        <f>+C965/Y965</f>
        <v>46.947789182787211</v>
      </c>
      <c r="AA965" s="17">
        <v>21001</v>
      </c>
      <c r="AB965" s="18" t="str">
        <f>TEXT(AA965,"00000")</f>
        <v>21001</v>
      </c>
      <c r="AC965" s="19">
        <v>21</v>
      </c>
      <c r="AD965" s="19">
        <v>1</v>
      </c>
      <c r="AE965" s="27"/>
      <c r="AF965" s="21"/>
      <c r="AG965" s="24"/>
      <c r="AH965" s="28"/>
      <c r="AI965" s="24"/>
      <c r="AJ965" s="24"/>
      <c r="AK965" s="24"/>
      <c r="AL965" s="24"/>
      <c r="AM965" s="29" t="s">
        <v>62</v>
      </c>
      <c r="AN965" s="37">
        <v>18656</v>
      </c>
      <c r="AO965" s="40">
        <v>52</v>
      </c>
      <c r="AP965" s="40">
        <v>6631</v>
      </c>
      <c r="AQ965" s="41">
        <v>355.43888888888898</v>
      </c>
      <c r="AR965" s="40">
        <v>4478</v>
      </c>
      <c r="AS965" s="41">
        <v>240.03</v>
      </c>
      <c r="AV965" s="40">
        <v>2011</v>
      </c>
      <c r="AW965" s="41">
        <v>107.79</v>
      </c>
      <c r="AX965" s="40">
        <v>140</v>
      </c>
      <c r="AY965" s="41">
        <v>7.5</v>
      </c>
      <c r="BB965" s="40">
        <v>2</v>
      </c>
      <c r="BC965" s="41">
        <v>0.10888888888888899</v>
      </c>
      <c r="BJ965" s="40">
        <v>0</v>
      </c>
      <c r="BK965" s="41">
        <v>0</v>
      </c>
      <c r="BV965" s="40">
        <v>0</v>
      </c>
      <c r="BW965" s="41">
        <v>0</v>
      </c>
      <c r="CH965" s="40">
        <v>0</v>
      </c>
      <c r="CI965" s="41">
        <v>0</v>
      </c>
    </row>
    <row r="966" spans="1:91" x14ac:dyDescent="0.25">
      <c r="A966" s="10" t="s">
        <v>1543</v>
      </c>
      <c r="B966" s="10" t="s">
        <v>1190</v>
      </c>
      <c r="C966" s="11">
        <v>20640</v>
      </c>
      <c r="D966" s="10" t="s">
        <v>5</v>
      </c>
      <c r="E966" s="12">
        <v>1349</v>
      </c>
      <c r="F966" s="12">
        <v>6466</v>
      </c>
      <c r="G966" s="12">
        <v>8085</v>
      </c>
      <c r="H966" s="13">
        <f>+E966/G966</f>
        <v>0.16685219542362401</v>
      </c>
      <c r="I966" s="13">
        <f>+F966/G966</f>
        <v>0.79975262832405691</v>
      </c>
      <c r="J966" s="12">
        <f>+E966-F966</f>
        <v>-5117</v>
      </c>
      <c r="K966" s="12">
        <f>+F966-E966</f>
        <v>5117</v>
      </c>
      <c r="L966" s="13">
        <f>+H966-I966</f>
        <v>-0.63290043290043285</v>
      </c>
      <c r="M966" s="13">
        <f>+I966-H966</f>
        <v>0.63290043290043285</v>
      </c>
      <c r="N966" s="12">
        <v>1808</v>
      </c>
      <c r="O966" s="12">
        <v>5184</v>
      </c>
      <c r="P966" s="12">
        <v>7099</v>
      </c>
      <c r="Q966" s="13">
        <f>+N966/P966</f>
        <v>0.25468375827581352</v>
      </c>
      <c r="R966" s="13">
        <f>+O966/P966</f>
        <v>0.73024369629525288</v>
      </c>
      <c r="S966" s="12">
        <f>+N966-O966</f>
        <v>-3376</v>
      </c>
      <c r="T966" s="13">
        <f>+Q966-R966</f>
        <v>-0.47555993801943935</v>
      </c>
      <c r="U966" s="14">
        <f>+E966-N966</f>
        <v>-459</v>
      </c>
      <c r="V966" s="14">
        <f>+F966-O966</f>
        <v>1282</v>
      </c>
      <c r="W966" s="13">
        <f>+H966-Q966</f>
        <v>-8.7831562852189515E-2</v>
      </c>
      <c r="X966" s="13">
        <f>+I966-R966</f>
        <v>6.9508932028804038E-2</v>
      </c>
      <c r="Y966" s="15">
        <v>344.34</v>
      </c>
      <c r="Z966" s="16">
        <f>+C966/Y966</f>
        <v>59.940756229308249</v>
      </c>
      <c r="AA966" s="17">
        <v>21003</v>
      </c>
      <c r="AB966" s="18" t="str">
        <f>TEXT(AA966,"00000")</f>
        <v>21003</v>
      </c>
      <c r="AC966" s="19">
        <v>21</v>
      </c>
      <c r="AD966" s="19">
        <v>3</v>
      </c>
      <c r="AE966" s="27" t="s">
        <v>1544</v>
      </c>
      <c r="AF966" s="21" t="s">
        <v>1545</v>
      </c>
      <c r="AG966" s="24" t="s">
        <v>1546</v>
      </c>
      <c r="AH966" s="23">
        <v>168436</v>
      </c>
      <c r="AI966" s="24" t="s">
        <v>43</v>
      </c>
      <c r="AJ966" s="24" t="s">
        <v>1547</v>
      </c>
      <c r="AK966" s="24"/>
      <c r="AL966" s="24"/>
      <c r="AM966" s="29" t="s">
        <v>59</v>
      </c>
      <c r="AN966" s="37">
        <v>19956</v>
      </c>
      <c r="AO966" s="40">
        <v>37</v>
      </c>
      <c r="AP966" s="40">
        <v>6213</v>
      </c>
      <c r="AQ966" s="41">
        <v>311.32888888888903</v>
      </c>
      <c r="AR966" s="40">
        <v>4602</v>
      </c>
      <c r="AS966" s="41">
        <v>230.61</v>
      </c>
      <c r="AT966" s="40">
        <v>123</v>
      </c>
      <c r="AU966" s="41">
        <v>6.16</v>
      </c>
      <c r="AV966" s="40">
        <v>1383</v>
      </c>
      <c r="AW966" s="41">
        <v>69.298888888888897</v>
      </c>
      <c r="AX966" s="40">
        <v>102</v>
      </c>
      <c r="AY966" s="41">
        <v>5.1100000000000003</v>
      </c>
      <c r="BB966" s="40">
        <v>3</v>
      </c>
      <c r="BC966" s="41">
        <v>0.15</v>
      </c>
      <c r="BJ966" s="40">
        <v>0</v>
      </c>
      <c r="BK966" s="41">
        <v>0</v>
      </c>
      <c r="BV966" s="40">
        <v>0</v>
      </c>
      <c r="BW966" s="41">
        <v>0</v>
      </c>
      <c r="CH966" s="40">
        <v>0</v>
      </c>
      <c r="CI966" s="41">
        <v>0</v>
      </c>
    </row>
    <row r="967" spans="1:91" x14ac:dyDescent="0.25">
      <c r="A967" s="10" t="s">
        <v>1543</v>
      </c>
      <c r="B967" s="10" t="s">
        <v>1426</v>
      </c>
      <c r="C967" s="11">
        <v>21979</v>
      </c>
      <c r="D967" s="10" t="s">
        <v>5</v>
      </c>
      <c r="E967" s="12">
        <v>2634</v>
      </c>
      <c r="F967" s="12">
        <v>8242</v>
      </c>
      <c r="G967" s="12">
        <v>11414</v>
      </c>
      <c r="H967" s="13">
        <f>+E967/G967</f>
        <v>0.23076923076923078</v>
      </c>
      <c r="I967" s="13">
        <f>+F967/G967</f>
        <v>0.72209567198177671</v>
      </c>
      <c r="J967" s="12">
        <f>+E967-F967</f>
        <v>-5608</v>
      </c>
      <c r="K967" s="12">
        <f>+F967-E967</f>
        <v>5608</v>
      </c>
      <c r="L967" s="13">
        <f>+H967-I967</f>
        <v>-0.49132644121254593</v>
      </c>
      <c r="M967" s="13">
        <f>+I967-H967</f>
        <v>0.49132644121254593</v>
      </c>
      <c r="N967" s="12">
        <v>3315</v>
      </c>
      <c r="O967" s="12">
        <v>6822</v>
      </c>
      <c r="P967" s="12">
        <v>10318</v>
      </c>
      <c r="Q967" s="13">
        <f>+N967/P967</f>
        <v>0.32128319441752279</v>
      </c>
      <c r="R967" s="13">
        <f>+O967/P967</f>
        <v>0.66117464624927313</v>
      </c>
      <c r="S967" s="12">
        <f>+N967-O967</f>
        <v>-3507</v>
      </c>
      <c r="T967" s="13">
        <f>+Q967-R967</f>
        <v>-0.33989145183175035</v>
      </c>
      <c r="U967" s="14">
        <f>+E967-N967</f>
        <v>-681</v>
      </c>
      <c r="V967" s="14">
        <f>+F967-O967</f>
        <v>1420</v>
      </c>
      <c r="W967" s="13">
        <f>+H967-Q967</f>
        <v>-9.0513963648292006E-2</v>
      </c>
      <c r="X967" s="13">
        <f>+I967-R967</f>
        <v>6.0921025732503575E-2</v>
      </c>
      <c r="Y967" s="15">
        <v>201.83</v>
      </c>
      <c r="Z967" s="16">
        <f>+C967/Y967</f>
        <v>108.89857801119753</v>
      </c>
      <c r="AA967" s="17">
        <v>21005</v>
      </c>
      <c r="AB967" s="18" t="str">
        <f>TEXT(AA967,"00000")</f>
        <v>21005</v>
      </c>
      <c r="AC967" s="19">
        <v>21</v>
      </c>
      <c r="AD967" s="19">
        <v>5</v>
      </c>
      <c r="AE967" s="27" t="s">
        <v>1548</v>
      </c>
      <c r="AF967" s="21" t="s">
        <v>1549</v>
      </c>
      <c r="AG967" s="24" t="s">
        <v>1550</v>
      </c>
      <c r="AH967" s="19"/>
      <c r="AI967" s="24" t="s">
        <v>53</v>
      </c>
      <c r="AJ967" s="24" t="s">
        <v>1551</v>
      </c>
      <c r="AK967" s="24"/>
      <c r="AL967" s="24"/>
      <c r="AM967" s="29" t="s">
        <v>59</v>
      </c>
      <c r="AN967" s="37">
        <v>21421</v>
      </c>
      <c r="AO967" s="40">
        <v>46</v>
      </c>
      <c r="AP967" s="40">
        <v>12827</v>
      </c>
      <c r="AQ967" s="41">
        <v>598.798888888889</v>
      </c>
      <c r="AR967" s="40">
        <v>9471</v>
      </c>
      <c r="AS967" s="41">
        <v>442.13888888888903</v>
      </c>
      <c r="AT967" s="40">
        <v>620</v>
      </c>
      <c r="AU967" s="41">
        <v>28.94</v>
      </c>
      <c r="AV967" s="40">
        <v>1881</v>
      </c>
      <c r="AW967" s="41">
        <v>87.81</v>
      </c>
      <c r="AX967" s="40">
        <v>850</v>
      </c>
      <c r="AY967" s="41">
        <v>39.678888888888899</v>
      </c>
      <c r="BB967" s="40">
        <v>5</v>
      </c>
      <c r="BC967" s="41">
        <v>0.23</v>
      </c>
      <c r="BJ967" s="40">
        <v>0</v>
      </c>
      <c r="BK967" s="41">
        <v>0</v>
      </c>
      <c r="BV967" s="40">
        <v>0</v>
      </c>
      <c r="BW967" s="41">
        <v>0</v>
      </c>
      <c r="CH967" s="40">
        <v>0</v>
      </c>
      <c r="CI967" s="41">
        <v>0</v>
      </c>
    </row>
    <row r="968" spans="1:91" x14ac:dyDescent="0.25">
      <c r="A968" s="10" t="s">
        <v>1543</v>
      </c>
      <c r="B968" s="10" t="s">
        <v>1552</v>
      </c>
      <c r="C968" s="11">
        <v>8212</v>
      </c>
      <c r="D968" s="10" t="s">
        <v>5</v>
      </c>
      <c r="E968" s="12">
        <v>816</v>
      </c>
      <c r="F968" s="12">
        <v>3161</v>
      </c>
      <c r="G968" s="12">
        <v>4097</v>
      </c>
      <c r="H968" s="13">
        <f>+E968/G968</f>
        <v>0.19917012448132779</v>
      </c>
      <c r="I968" s="13">
        <f>+F968/G968</f>
        <v>0.77154015133024167</v>
      </c>
      <c r="J968" s="12">
        <f>+E968-F968</f>
        <v>-2345</v>
      </c>
      <c r="K968" s="12">
        <f>+F968-E968</f>
        <v>2345</v>
      </c>
      <c r="L968" s="13">
        <f>+H968-I968</f>
        <v>-0.57237002684891392</v>
      </c>
      <c r="M968" s="13">
        <f>+I968-H968</f>
        <v>0.57237002684891392</v>
      </c>
      <c r="N968" s="12">
        <v>1189</v>
      </c>
      <c r="O968" s="12">
        <v>2647</v>
      </c>
      <c r="P968" s="12">
        <v>3895</v>
      </c>
      <c r="Q968" s="13">
        <f>+N968/P968</f>
        <v>0.30526315789473685</v>
      </c>
      <c r="R968" s="13">
        <f>+O968/P968</f>
        <v>0.67958921694480101</v>
      </c>
      <c r="S968" s="12">
        <f>+N968-O968</f>
        <v>-1458</v>
      </c>
      <c r="T968" s="13">
        <f>+Q968-R968</f>
        <v>-0.37432605905006416</v>
      </c>
      <c r="U968" s="14">
        <f>+E968-N968</f>
        <v>-373</v>
      </c>
      <c r="V968" s="14">
        <f>+F968-O968</f>
        <v>514</v>
      </c>
      <c r="W968" s="13">
        <f>+H968-Q968</f>
        <v>-0.10609303341340906</v>
      </c>
      <c r="X968" s="13">
        <f>+I968-R968</f>
        <v>9.1950934385440664E-2</v>
      </c>
      <c r="Y968" s="15">
        <v>246.66</v>
      </c>
      <c r="Z968" s="16">
        <f>+C968/Y968</f>
        <v>33.292791697072893</v>
      </c>
      <c r="AA968" s="17">
        <v>21007</v>
      </c>
      <c r="AB968" s="18" t="str">
        <f>TEXT(AA968,"00000")</f>
        <v>21007</v>
      </c>
      <c r="AC968" s="19">
        <v>21</v>
      </c>
      <c r="AD968" s="19">
        <v>7</v>
      </c>
      <c r="AE968" s="27" t="s">
        <v>1149</v>
      </c>
      <c r="AF968" s="21" t="s">
        <v>1150</v>
      </c>
      <c r="AG968" s="24" t="s">
        <v>1151</v>
      </c>
      <c r="AH968" s="19"/>
      <c r="AI968" s="24" t="s">
        <v>53</v>
      </c>
      <c r="AJ968" s="24" t="s">
        <v>1152</v>
      </c>
      <c r="AK968" s="24"/>
      <c r="AL968" s="24"/>
      <c r="AM968" s="29" t="s">
        <v>59</v>
      </c>
      <c r="AN968" s="37">
        <v>8249</v>
      </c>
      <c r="AO968" s="40">
        <v>32</v>
      </c>
      <c r="AP968" s="40">
        <v>6788</v>
      </c>
      <c r="AQ968" s="41">
        <v>822.88888888888903</v>
      </c>
      <c r="AR968" s="40">
        <v>5841</v>
      </c>
      <c r="AS968" s="41">
        <v>708.09</v>
      </c>
      <c r="AV968" s="40">
        <v>772</v>
      </c>
      <c r="AW968" s="41">
        <v>93.59</v>
      </c>
      <c r="AX968" s="40">
        <v>175</v>
      </c>
      <c r="AY968" s="41">
        <v>21.21</v>
      </c>
      <c r="BJ968" s="40">
        <v>0</v>
      </c>
      <c r="BK968" s="41">
        <v>0</v>
      </c>
      <c r="BV968" s="40">
        <v>0</v>
      </c>
      <c r="BW968" s="41">
        <v>0</v>
      </c>
      <c r="CH968" s="40">
        <v>0</v>
      </c>
      <c r="CI968" s="41">
        <v>0</v>
      </c>
    </row>
    <row r="969" spans="1:91" x14ac:dyDescent="0.25">
      <c r="A969" s="10" t="s">
        <v>1543</v>
      </c>
      <c r="B969" s="10" t="s">
        <v>1553</v>
      </c>
      <c r="C969" s="11">
        <v>43570</v>
      </c>
      <c r="D969" s="10" t="s">
        <v>5</v>
      </c>
      <c r="E969" s="12">
        <v>4275</v>
      </c>
      <c r="F969" s="12">
        <v>13483</v>
      </c>
      <c r="G969" s="12">
        <v>18473</v>
      </c>
      <c r="H969" s="13">
        <f>+E969/G969</f>
        <v>0.23141882747794079</v>
      </c>
      <c r="I969" s="13">
        <f>+F969/G969</f>
        <v>0.72987603529475453</v>
      </c>
      <c r="J969" s="12">
        <f>+E969-F969</f>
        <v>-9208</v>
      </c>
      <c r="K969" s="12">
        <f>+F969-E969</f>
        <v>9208</v>
      </c>
      <c r="L969" s="13">
        <f>+H969-I969</f>
        <v>-0.49845720781681374</v>
      </c>
      <c r="M969" s="13">
        <f>+I969-H969</f>
        <v>0.49845720781681374</v>
      </c>
      <c r="N969" s="12">
        <v>5400</v>
      </c>
      <c r="O969" s="12">
        <v>10922</v>
      </c>
      <c r="P969" s="12">
        <v>16565</v>
      </c>
      <c r="Q969" s="13">
        <f>+N969/P969</f>
        <v>0.32598853003320255</v>
      </c>
      <c r="R969" s="13">
        <f>+O969/P969</f>
        <v>0.65934198611530337</v>
      </c>
      <c r="S969" s="12">
        <f>+N969-O969</f>
        <v>-5522</v>
      </c>
      <c r="T969" s="13">
        <f>+Q969-R969</f>
        <v>-0.33335345608210082</v>
      </c>
      <c r="U969" s="14">
        <f>+E969-N969</f>
        <v>-1125</v>
      </c>
      <c r="V969" s="14">
        <f>+F969-O969</f>
        <v>2561</v>
      </c>
      <c r="W969" s="13">
        <f>+H969-Q969</f>
        <v>-9.4569702555261759E-2</v>
      </c>
      <c r="X969" s="13">
        <f>+I969-R969</f>
        <v>7.0534049179451164E-2</v>
      </c>
      <c r="Y969" s="15">
        <v>487.54</v>
      </c>
      <c r="Z969" s="16">
        <f>+C969/Y969</f>
        <v>89.367026295278336</v>
      </c>
      <c r="AA969" s="17">
        <v>21009</v>
      </c>
      <c r="AB969" s="18" t="str">
        <f>TEXT(AA969,"00000")</f>
        <v>21009</v>
      </c>
      <c r="AC969" s="19">
        <v>21</v>
      </c>
      <c r="AD969" s="19">
        <v>9</v>
      </c>
      <c r="AE969" s="27" t="s">
        <v>1554</v>
      </c>
      <c r="AF969" s="21" t="s">
        <v>1545</v>
      </c>
      <c r="AG969" s="24" t="s">
        <v>1555</v>
      </c>
      <c r="AH969" s="19"/>
      <c r="AI969" s="24" t="s">
        <v>53</v>
      </c>
      <c r="AJ969" s="24" t="s">
        <v>1547</v>
      </c>
      <c r="AK969" s="24"/>
      <c r="AL969" s="24"/>
      <c r="AM969" s="29" t="s">
        <v>44</v>
      </c>
      <c r="AN969" s="37">
        <v>42173</v>
      </c>
      <c r="AO969" s="40">
        <v>82</v>
      </c>
      <c r="AP969" s="40">
        <v>20101</v>
      </c>
      <c r="AQ969" s="41">
        <v>476.62888888888898</v>
      </c>
      <c r="AR969" s="40">
        <v>15741</v>
      </c>
      <c r="AS969" s="41">
        <v>373.25</v>
      </c>
      <c r="AT969" s="40">
        <v>307</v>
      </c>
      <c r="AU969" s="41">
        <v>7.28</v>
      </c>
      <c r="AV969" s="40">
        <v>2965</v>
      </c>
      <c r="AW969" s="41">
        <v>70.31</v>
      </c>
      <c r="AX969" s="40">
        <v>704</v>
      </c>
      <c r="AY969" s="41">
        <v>16.690000000000001</v>
      </c>
      <c r="BB969" s="40">
        <v>2</v>
      </c>
      <c r="BC969" s="41">
        <v>0.05</v>
      </c>
      <c r="BJ969" s="40">
        <v>0</v>
      </c>
      <c r="BK969" s="41">
        <v>0</v>
      </c>
      <c r="BL969" s="40">
        <v>382</v>
      </c>
      <c r="BM969" s="41">
        <v>9.06</v>
      </c>
      <c r="BV969" s="40">
        <v>0</v>
      </c>
      <c r="BW969" s="41">
        <v>0</v>
      </c>
      <c r="CH969" s="40">
        <v>0</v>
      </c>
      <c r="CI969" s="41">
        <v>0</v>
      </c>
    </row>
    <row r="970" spans="1:91" x14ac:dyDescent="0.25">
      <c r="A970" s="10" t="s">
        <v>1543</v>
      </c>
      <c r="B970" s="10" t="s">
        <v>1556</v>
      </c>
      <c r="C970" s="11">
        <v>12228</v>
      </c>
      <c r="D970" s="10" t="s">
        <v>5</v>
      </c>
      <c r="E970" s="12">
        <v>1361</v>
      </c>
      <c r="F970" s="12">
        <v>3082</v>
      </c>
      <c r="G970" s="12">
        <v>4577</v>
      </c>
      <c r="H970" s="13">
        <f>+E970/G970</f>
        <v>0.29735634695215207</v>
      </c>
      <c r="I970" s="13">
        <f>+F970/G970</f>
        <v>0.6733668341708543</v>
      </c>
      <c r="J970" s="12">
        <f>+E970-F970</f>
        <v>-1721</v>
      </c>
      <c r="K970" s="12">
        <f>+F970-E970</f>
        <v>1721</v>
      </c>
      <c r="L970" s="13">
        <f>+H970-I970</f>
        <v>-0.37601048721870223</v>
      </c>
      <c r="M970" s="13">
        <f>+I970-H970</f>
        <v>0.37601048721870223</v>
      </c>
      <c r="N970" s="12">
        <v>1770</v>
      </c>
      <c r="O970" s="12">
        <v>2275</v>
      </c>
      <c r="P970" s="12">
        <v>4122</v>
      </c>
      <c r="Q970" s="13">
        <f>+N970/P970</f>
        <v>0.4294032023289665</v>
      </c>
      <c r="R970" s="13">
        <f>+O970/P970</f>
        <v>0.55191654536632706</v>
      </c>
      <c r="S970" s="12">
        <f>+N970-O970</f>
        <v>-505</v>
      </c>
      <c r="T970" s="13">
        <f>+Q970-R970</f>
        <v>-0.12251334303736056</v>
      </c>
      <c r="U970" s="14">
        <f>+E970-N970</f>
        <v>-409</v>
      </c>
      <c r="V970" s="14">
        <f>+F970-O970</f>
        <v>807</v>
      </c>
      <c r="W970" s="13">
        <f>+H970-Q970</f>
        <v>-0.13204685537681443</v>
      </c>
      <c r="X970" s="13">
        <f>+I970-R970</f>
        <v>0.12145028880452724</v>
      </c>
      <c r="Y970" s="15">
        <v>278.79000000000002</v>
      </c>
      <c r="Z970" s="16">
        <f>+C970/Y970</f>
        <v>43.860970623049603</v>
      </c>
      <c r="AA970" s="17">
        <v>21011</v>
      </c>
      <c r="AB970" s="18" t="str">
        <f>TEXT(AA970,"00000")</f>
        <v>21011</v>
      </c>
      <c r="AC970" s="19">
        <v>21</v>
      </c>
      <c r="AD970" s="19">
        <v>11</v>
      </c>
      <c r="AE970" s="27" t="s">
        <v>1557</v>
      </c>
      <c r="AF970" s="21" t="s">
        <v>1549</v>
      </c>
      <c r="AG970" s="24" t="s">
        <v>1558</v>
      </c>
      <c r="AH970" s="19"/>
      <c r="AI970" s="24" t="s">
        <v>53</v>
      </c>
      <c r="AJ970" s="24" t="s">
        <v>1551</v>
      </c>
      <c r="AK970" s="24"/>
      <c r="AL970" s="24"/>
      <c r="AM970" s="29" t="s">
        <v>59</v>
      </c>
      <c r="AN970" s="37">
        <v>11591</v>
      </c>
      <c r="AO970" s="40">
        <v>42</v>
      </c>
      <c r="AP970" s="40">
        <v>4970</v>
      </c>
      <c r="AQ970" s="41">
        <v>428.77888888888901</v>
      </c>
      <c r="AR970" s="40">
        <v>3158</v>
      </c>
      <c r="AS970" s="41">
        <v>272.44888888888897</v>
      </c>
      <c r="AV970" s="40">
        <v>1103</v>
      </c>
      <c r="AW970" s="41">
        <v>95.158888888888896</v>
      </c>
      <c r="AX970" s="40">
        <v>33</v>
      </c>
      <c r="AY970" s="41">
        <v>2.85</v>
      </c>
      <c r="BB970" s="40">
        <v>2</v>
      </c>
      <c r="BC970" s="41">
        <v>0.17</v>
      </c>
      <c r="BJ970" s="40">
        <v>0</v>
      </c>
      <c r="BK970" s="41">
        <v>0</v>
      </c>
      <c r="BL970" s="40">
        <v>674</v>
      </c>
      <c r="BM970" s="41">
        <v>58.148888888888898</v>
      </c>
      <c r="BV970" s="40">
        <v>0</v>
      </c>
      <c r="BW970" s="41">
        <v>0</v>
      </c>
      <c r="CH970" s="40">
        <v>0</v>
      </c>
      <c r="CI970" s="41">
        <v>0</v>
      </c>
    </row>
    <row r="971" spans="1:91" x14ac:dyDescent="0.25">
      <c r="A971" s="10" t="s">
        <v>1543</v>
      </c>
      <c r="B971" s="10" t="s">
        <v>1559</v>
      </c>
      <c r="C971" s="11">
        <v>27337</v>
      </c>
      <c r="D971" s="10" t="s">
        <v>5</v>
      </c>
      <c r="E971" s="12">
        <v>1720</v>
      </c>
      <c r="F971" s="12">
        <v>7764</v>
      </c>
      <c r="G971" s="12">
        <v>9714</v>
      </c>
      <c r="H971" s="13">
        <f>+E971/G971</f>
        <v>0.17706403129503809</v>
      </c>
      <c r="I971" s="13">
        <f>+F971/G971</f>
        <v>0.79925880172946262</v>
      </c>
      <c r="J971" s="12">
        <f>+E971-F971</f>
        <v>-6044</v>
      </c>
      <c r="K971" s="12">
        <f>+F971-E971</f>
        <v>6044</v>
      </c>
      <c r="L971" s="13">
        <f>+H971-I971</f>
        <v>-0.6221947704344245</v>
      </c>
      <c r="M971" s="13">
        <f>+I971-H971</f>
        <v>0.6221947704344245</v>
      </c>
      <c r="N971" s="12">
        <v>2224</v>
      </c>
      <c r="O971" s="12">
        <v>7127</v>
      </c>
      <c r="P971" s="12">
        <v>9482</v>
      </c>
      <c r="Q971" s="13">
        <f>+N971/P971</f>
        <v>0.23454967306475427</v>
      </c>
      <c r="R971" s="13">
        <f>+O971/P971</f>
        <v>0.75163467622864377</v>
      </c>
      <c r="S971" s="12">
        <f>+N971-O971</f>
        <v>-4903</v>
      </c>
      <c r="T971" s="13">
        <f>+Q971-R971</f>
        <v>-0.5170850031638895</v>
      </c>
      <c r="U971" s="14">
        <f>+E971-N971</f>
        <v>-504</v>
      </c>
      <c r="V971" s="14">
        <f>+F971-O971</f>
        <v>637</v>
      </c>
      <c r="W971" s="13">
        <f>+H971-Q971</f>
        <v>-5.7485641769716184E-2</v>
      </c>
      <c r="X971" s="13">
        <f>+I971-R971</f>
        <v>4.7624125500818848E-2</v>
      </c>
      <c r="Y971" s="15">
        <v>359</v>
      </c>
      <c r="Z971" s="16">
        <f>+C971/Y971</f>
        <v>76.147632311977716</v>
      </c>
      <c r="AA971" s="17">
        <v>21013</v>
      </c>
      <c r="AB971" s="18" t="str">
        <f>TEXT(AA971,"00000")</f>
        <v>21013</v>
      </c>
      <c r="AC971" s="19">
        <v>21</v>
      </c>
      <c r="AD971" s="19">
        <v>13</v>
      </c>
      <c r="AE971" s="27" t="s">
        <v>1560</v>
      </c>
      <c r="AF971" s="21"/>
      <c r="AG971" s="24" t="s">
        <v>1561</v>
      </c>
      <c r="AH971" s="19"/>
      <c r="AI971" s="24" t="s">
        <v>53</v>
      </c>
      <c r="AJ971" s="24"/>
      <c r="AK971" s="24"/>
      <c r="AL971" s="24"/>
      <c r="AM971" s="29" t="s">
        <v>44</v>
      </c>
      <c r="AN971" s="37">
        <v>28691</v>
      </c>
      <c r="AO971" s="40">
        <v>79</v>
      </c>
      <c r="AP971" s="40">
        <v>21041</v>
      </c>
      <c r="AQ971" s="41">
        <v>733.37</v>
      </c>
      <c r="AR971" s="40">
        <v>17897</v>
      </c>
      <c r="AS971" s="41">
        <v>623.77888888888901</v>
      </c>
      <c r="AT971" s="40">
        <v>119</v>
      </c>
      <c r="AU971" s="41">
        <v>4.1500000000000004</v>
      </c>
      <c r="AV971" s="40">
        <v>2651</v>
      </c>
      <c r="AW971" s="41">
        <v>92.4</v>
      </c>
      <c r="AX971" s="40">
        <v>372</v>
      </c>
      <c r="AY971" s="41">
        <v>12.97</v>
      </c>
      <c r="BB971" s="40">
        <v>2</v>
      </c>
      <c r="BC971" s="41">
        <v>7.0000000000000007E-2</v>
      </c>
      <c r="BJ971" s="40">
        <v>0</v>
      </c>
      <c r="BK971" s="41">
        <v>0</v>
      </c>
      <c r="BV971" s="40">
        <v>0</v>
      </c>
      <c r="BW971" s="41">
        <v>0</v>
      </c>
      <c r="CH971" s="40">
        <v>0</v>
      </c>
      <c r="CI971" s="41">
        <v>0</v>
      </c>
    </row>
    <row r="972" spans="1:91" x14ac:dyDescent="0.25">
      <c r="A972" s="10" t="s">
        <v>1543</v>
      </c>
      <c r="B972" s="10" t="s">
        <v>232</v>
      </c>
      <c r="C972" s="11">
        <v>127712</v>
      </c>
      <c r="D972" s="10" t="s">
        <v>5</v>
      </c>
      <c r="E972" s="12">
        <v>15026</v>
      </c>
      <c r="F972" s="12">
        <v>39082</v>
      </c>
      <c r="G972" s="12">
        <v>57550</v>
      </c>
      <c r="H972" s="13">
        <f>+E972/G972</f>
        <v>0.26109470026064291</v>
      </c>
      <c r="I972" s="13">
        <f>+F972/G972</f>
        <v>0.67909643788010421</v>
      </c>
      <c r="J972" s="12">
        <f>+E972-F972</f>
        <v>-24056</v>
      </c>
      <c r="K972" s="12">
        <f>+F972-E972</f>
        <v>24056</v>
      </c>
      <c r="L972" s="13">
        <f>+H972-I972</f>
        <v>-0.4180017376194613</v>
      </c>
      <c r="M972" s="13">
        <f>+I972-H972</f>
        <v>0.4180017376194613</v>
      </c>
      <c r="N972" s="12">
        <v>15628</v>
      </c>
      <c r="O972" s="12">
        <v>35920</v>
      </c>
      <c r="P972" s="12">
        <v>52495</v>
      </c>
      <c r="Q972" s="13">
        <f>+N972/P972</f>
        <v>0.29770454328983714</v>
      </c>
      <c r="R972" s="13">
        <f>+O972/P972</f>
        <v>0.68425564339460898</v>
      </c>
      <c r="S972" s="12">
        <f>+N972-O972</f>
        <v>-20292</v>
      </c>
      <c r="T972" s="13">
        <f>+Q972-R972</f>
        <v>-0.38655110010477184</v>
      </c>
      <c r="U972" s="14">
        <f>+E972-N972</f>
        <v>-602</v>
      </c>
      <c r="V972" s="14">
        <f>+F972-O972</f>
        <v>3162</v>
      </c>
      <c r="W972" s="13">
        <f>+H972-Q972</f>
        <v>-3.6609843029194233E-2</v>
      </c>
      <c r="X972" s="13">
        <f>+I972-R972</f>
        <v>-5.1592055145047722E-3</v>
      </c>
      <c r="Y972" s="15">
        <v>246.36</v>
      </c>
      <c r="Z972" s="16">
        <f>+C972/Y972</f>
        <v>518.39584348108451</v>
      </c>
      <c r="AA972" s="17">
        <v>21015</v>
      </c>
      <c r="AB972" s="18" t="str">
        <f>TEXT(AA972,"00000")</f>
        <v>21015</v>
      </c>
      <c r="AC972" s="19">
        <v>21</v>
      </c>
      <c r="AD972" s="19">
        <v>15</v>
      </c>
      <c r="AE972" s="27" t="s">
        <v>1219</v>
      </c>
      <c r="AF972" s="21" t="s">
        <v>1220</v>
      </c>
      <c r="AG972" s="24" t="s">
        <v>1221</v>
      </c>
      <c r="AH972" s="23">
        <v>2157719</v>
      </c>
      <c r="AI972" s="24" t="s">
        <v>43</v>
      </c>
      <c r="AJ972" s="24" t="s">
        <v>1222</v>
      </c>
      <c r="AK972" s="24"/>
      <c r="AL972" s="24"/>
      <c r="AM972" s="29" t="s">
        <v>44</v>
      </c>
      <c r="AN972" s="37">
        <v>118811</v>
      </c>
      <c r="AO972" s="40">
        <v>76</v>
      </c>
      <c r="AP972" s="40">
        <v>59315</v>
      </c>
      <c r="AQ972" s="41">
        <v>499.24</v>
      </c>
      <c r="AR972" s="40">
        <v>34355</v>
      </c>
      <c r="AS972" s="41">
        <v>289.16000000000003</v>
      </c>
      <c r="AV972" s="40">
        <v>4674</v>
      </c>
      <c r="AW972" s="41">
        <v>39.340000000000003</v>
      </c>
      <c r="AX972" s="40">
        <v>19500</v>
      </c>
      <c r="AY972" s="41">
        <v>164.12888888888901</v>
      </c>
      <c r="AZ972" s="40">
        <v>3</v>
      </c>
      <c r="BA972" s="41">
        <v>2.8888888888888901E-2</v>
      </c>
      <c r="BB972" s="40">
        <v>17</v>
      </c>
      <c r="BC972" s="41">
        <v>0.14000000000000001</v>
      </c>
      <c r="BJ972" s="40">
        <v>0</v>
      </c>
      <c r="BK972" s="41">
        <v>0</v>
      </c>
      <c r="BV972" s="40">
        <v>0</v>
      </c>
      <c r="BW972" s="41">
        <v>0</v>
      </c>
      <c r="BX972" s="40">
        <v>766</v>
      </c>
      <c r="BY972" s="41">
        <v>6.45</v>
      </c>
      <c r="CH972" s="40">
        <v>0</v>
      </c>
      <c r="CI972" s="41">
        <v>0</v>
      </c>
    </row>
    <row r="973" spans="1:91" x14ac:dyDescent="0.25">
      <c r="A973" s="10" t="s">
        <v>1543</v>
      </c>
      <c r="B973" s="10" t="s">
        <v>1436</v>
      </c>
      <c r="C973" s="11">
        <v>20116</v>
      </c>
      <c r="D973" s="10" t="s">
        <v>5</v>
      </c>
      <c r="E973" s="12">
        <v>2791</v>
      </c>
      <c r="F973" s="12">
        <v>5569</v>
      </c>
      <c r="G973" s="12">
        <v>8791</v>
      </c>
      <c r="H973" s="13">
        <f>+E973/G973</f>
        <v>0.31748379024001822</v>
      </c>
      <c r="I973" s="13">
        <f>+F973/G973</f>
        <v>0.6334887953588898</v>
      </c>
      <c r="J973" s="12">
        <f>+E973-F973</f>
        <v>-2778</v>
      </c>
      <c r="K973" s="12">
        <f>+F973-E973</f>
        <v>2778</v>
      </c>
      <c r="L973" s="13">
        <f>+H973-I973</f>
        <v>-0.31600500511887158</v>
      </c>
      <c r="M973" s="13">
        <f>+I973-H973</f>
        <v>0.31600500511887158</v>
      </c>
      <c r="N973" s="12">
        <v>3075</v>
      </c>
      <c r="O973" s="12">
        <v>4692</v>
      </c>
      <c r="P973" s="12">
        <v>7909</v>
      </c>
      <c r="Q973" s="13">
        <f>+N973/P973</f>
        <v>0.38879757238588947</v>
      </c>
      <c r="R973" s="13">
        <f>+O973/P973</f>
        <v>0.5932481982551524</v>
      </c>
      <c r="S973" s="12">
        <f>+N973-O973</f>
        <v>-1617</v>
      </c>
      <c r="T973" s="13">
        <f>+Q973-R973</f>
        <v>-0.20445062586926294</v>
      </c>
      <c r="U973" s="14">
        <f>+E973-N973</f>
        <v>-284</v>
      </c>
      <c r="V973" s="14">
        <f>+F973-O973</f>
        <v>877</v>
      </c>
      <c r="W973" s="13">
        <f>+H973-Q973</f>
        <v>-7.1313782145871252E-2</v>
      </c>
      <c r="X973" s="13">
        <f>+I973-R973</f>
        <v>4.0240597103737397E-2</v>
      </c>
      <c r="Y973" s="15">
        <v>289.72000000000003</v>
      </c>
      <c r="Z973" s="16">
        <f>+C973/Y973</f>
        <v>69.432555570896028</v>
      </c>
      <c r="AA973" s="17">
        <v>21017</v>
      </c>
      <c r="AB973" s="18" t="str">
        <f>TEXT(AA973,"00000")</f>
        <v>21017</v>
      </c>
      <c r="AC973" s="19">
        <v>21</v>
      </c>
      <c r="AD973" s="19">
        <v>17</v>
      </c>
      <c r="AE973" s="27" t="s">
        <v>1562</v>
      </c>
      <c r="AF973" s="21" t="s">
        <v>1549</v>
      </c>
      <c r="AG973" s="24" t="s">
        <v>1563</v>
      </c>
      <c r="AH973" s="23">
        <v>500535</v>
      </c>
      <c r="AI973" s="24" t="s">
        <v>43</v>
      </c>
      <c r="AJ973" s="24" t="s">
        <v>1551</v>
      </c>
      <c r="AK973" s="24"/>
      <c r="AL973" s="24"/>
      <c r="AM973" s="29" t="s">
        <v>59</v>
      </c>
      <c r="AN973" s="37">
        <v>19985</v>
      </c>
      <c r="AO973" s="40">
        <v>46</v>
      </c>
      <c r="AP973" s="40">
        <v>11110</v>
      </c>
      <c r="AQ973" s="41">
        <v>555.918888888889</v>
      </c>
      <c r="AR973" s="40">
        <v>5932</v>
      </c>
      <c r="AS973" s="41">
        <v>296.81888888888898</v>
      </c>
      <c r="AT973" s="40">
        <v>550</v>
      </c>
      <c r="AU973" s="41">
        <v>27.518888888888899</v>
      </c>
      <c r="AV973" s="40">
        <v>3298</v>
      </c>
      <c r="AW973" s="41">
        <v>165.02</v>
      </c>
      <c r="AX973" s="40">
        <v>893</v>
      </c>
      <c r="AY973" s="41">
        <v>44.678888888888899</v>
      </c>
      <c r="BB973" s="40">
        <v>1</v>
      </c>
      <c r="BC973" s="41">
        <v>0.05</v>
      </c>
      <c r="BJ973" s="40">
        <v>0</v>
      </c>
      <c r="BK973" s="41">
        <v>0</v>
      </c>
      <c r="BL973" s="40">
        <v>436</v>
      </c>
      <c r="BM973" s="41">
        <v>21.82</v>
      </c>
      <c r="BV973" s="40">
        <v>0</v>
      </c>
      <c r="BW973" s="41">
        <v>0</v>
      </c>
      <c r="CH973" s="40">
        <v>0</v>
      </c>
      <c r="CI973" s="41">
        <v>0</v>
      </c>
    </row>
    <row r="974" spans="1:91" x14ac:dyDescent="0.25">
      <c r="A974" s="10" t="s">
        <v>1543</v>
      </c>
      <c r="B974" s="10" t="s">
        <v>1564</v>
      </c>
      <c r="C974" s="11">
        <v>48325</v>
      </c>
      <c r="D974" s="10" t="s">
        <v>5</v>
      </c>
      <c r="E974" s="12">
        <v>6021</v>
      </c>
      <c r="F974" s="12">
        <v>13591</v>
      </c>
      <c r="G974" s="12">
        <v>20443</v>
      </c>
      <c r="H974" s="13">
        <f>+E974/G974</f>
        <v>0.2945262437020007</v>
      </c>
      <c r="I974" s="13">
        <f>+F974/G974</f>
        <v>0.66482414518417066</v>
      </c>
      <c r="J974" s="12">
        <f>+E974-F974</f>
        <v>-7570</v>
      </c>
      <c r="K974" s="12">
        <f>+F974-E974</f>
        <v>7570</v>
      </c>
      <c r="L974" s="13">
        <f>+H974-I974</f>
        <v>-0.37029790148216996</v>
      </c>
      <c r="M974" s="13">
        <f>+I974-H974</f>
        <v>0.37029790148216996</v>
      </c>
      <c r="N974" s="12">
        <v>7776</v>
      </c>
      <c r="O974" s="12">
        <v>10883</v>
      </c>
      <c r="P974" s="12">
        <v>19040</v>
      </c>
      <c r="Q974" s="13">
        <f>+N974/P974</f>
        <v>0.40840336134453781</v>
      </c>
      <c r="R974" s="13">
        <f>+O974/P974</f>
        <v>0.57158613445378148</v>
      </c>
      <c r="S974" s="12">
        <f>+N974-O974</f>
        <v>-3107</v>
      </c>
      <c r="T974" s="13">
        <f>+Q974-R974</f>
        <v>-0.16318277310924367</v>
      </c>
      <c r="U974" s="14">
        <f>+E974-N974</f>
        <v>-1755</v>
      </c>
      <c r="V974" s="14">
        <f>+F974-O974</f>
        <v>2708</v>
      </c>
      <c r="W974" s="13">
        <f>+H974-Q974</f>
        <v>-0.11387711764253711</v>
      </c>
      <c r="X974" s="13">
        <f>+I974-R974</f>
        <v>9.3238010730389176E-2</v>
      </c>
      <c r="Y974" s="15">
        <v>159.86000000000001</v>
      </c>
      <c r="Z974" s="16">
        <f>+C974/Y974</f>
        <v>302.2957587889403</v>
      </c>
      <c r="AA974" s="17">
        <v>21019</v>
      </c>
      <c r="AB974" s="18" t="str">
        <f>TEXT(AA974,"00000")</f>
        <v>21019</v>
      </c>
      <c r="AC974" s="19">
        <v>21</v>
      </c>
      <c r="AD974" s="19">
        <v>19</v>
      </c>
      <c r="AE974" s="27" t="s">
        <v>1565</v>
      </c>
      <c r="AF974" s="21" t="s">
        <v>1566</v>
      </c>
      <c r="AG974" s="24" t="s">
        <v>1567</v>
      </c>
      <c r="AH974" s="23">
        <v>361580</v>
      </c>
      <c r="AI974" s="24" t="s">
        <v>43</v>
      </c>
      <c r="AJ974" s="24" t="s">
        <v>1568</v>
      </c>
      <c r="AK974" s="24"/>
      <c r="AL974" s="24"/>
      <c r="AM974" s="29" t="s">
        <v>44</v>
      </c>
      <c r="AN974" s="37">
        <v>49542</v>
      </c>
      <c r="AO974" s="40">
        <v>109</v>
      </c>
      <c r="AP974" s="40">
        <v>29012</v>
      </c>
      <c r="AQ974" s="41">
        <v>585.6</v>
      </c>
      <c r="AR974" s="40">
        <v>21279</v>
      </c>
      <c r="AS974" s="41">
        <v>429.50888888888898</v>
      </c>
      <c r="AT974" s="40">
        <v>120</v>
      </c>
      <c r="AU974" s="41">
        <v>2.42</v>
      </c>
      <c r="AV974" s="40">
        <v>5660</v>
      </c>
      <c r="AW974" s="41">
        <v>114.25</v>
      </c>
      <c r="AX974" s="40">
        <v>1950</v>
      </c>
      <c r="AY974" s="41">
        <v>39.358888888888899</v>
      </c>
      <c r="BB974" s="40">
        <v>3</v>
      </c>
      <c r="BC974" s="41">
        <v>5.88888888888889E-2</v>
      </c>
      <c r="BJ974" s="40">
        <v>0</v>
      </c>
      <c r="BK974" s="41">
        <v>0</v>
      </c>
      <c r="BV974" s="40">
        <v>0</v>
      </c>
      <c r="BW974" s="41">
        <v>0</v>
      </c>
      <c r="CH974" s="40">
        <v>0</v>
      </c>
      <c r="CI974" s="41">
        <v>0</v>
      </c>
    </row>
    <row r="975" spans="1:91" x14ac:dyDescent="0.25">
      <c r="A975" s="10" t="s">
        <v>1543</v>
      </c>
      <c r="B975" s="10" t="s">
        <v>1569</v>
      </c>
      <c r="C975" s="11">
        <v>29809</v>
      </c>
      <c r="D975" s="10" t="s">
        <v>5</v>
      </c>
      <c r="E975" s="12">
        <v>4281</v>
      </c>
      <c r="F975" s="12">
        <v>8040</v>
      </c>
      <c r="G975" s="12">
        <v>12928</v>
      </c>
      <c r="H975" s="13">
        <f>+E975/G975</f>
        <v>0.33114170792079206</v>
      </c>
      <c r="I975" s="13">
        <f>+F975/G975</f>
        <v>0.62190594059405946</v>
      </c>
      <c r="J975" s="12">
        <f>+E975-F975</f>
        <v>-3759</v>
      </c>
      <c r="K975" s="12">
        <f>+F975-E975</f>
        <v>3759</v>
      </c>
      <c r="L975" s="13">
        <f>+H975-I975</f>
        <v>-0.2907642326732674</v>
      </c>
      <c r="M975" s="13">
        <f>+I975-H975</f>
        <v>0.2907642326732674</v>
      </c>
      <c r="N975" s="12">
        <v>4471</v>
      </c>
      <c r="O975" s="12">
        <v>7703</v>
      </c>
      <c r="P975" s="12">
        <v>12368</v>
      </c>
      <c r="Q975" s="13">
        <f>+N975/P975</f>
        <v>0.36149741267787838</v>
      </c>
      <c r="R975" s="13">
        <f>+O975/P975</f>
        <v>0.62281694695989653</v>
      </c>
      <c r="S975" s="12">
        <f>+N975-O975</f>
        <v>-3232</v>
      </c>
      <c r="T975" s="13">
        <f>+Q975-R975</f>
        <v>-0.26131953428201815</v>
      </c>
      <c r="U975" s="14">
        <f>+E975-N975</f>
        <v>-190</v>
      </c>
      <c r="V975" s="14">
        <f>+F975-O975</f>
        <v>337</v>
      </c>
      <c r="W975" s="13">
        <f>+H975-Q975</f>
        <v>-3.0355704757086321E-2</v>
      </c>
      <c r="X975" s="13">
        <f>+I975-R975</f>
        <v>-9.1100636583707484E-4</v>
      </c>
      <c r="Y975" s="15">
        <v>180.17</v>
      </c>
      <c r="Z975" s="16">
        <f>+C975/Y975</f>
        <v>165.44929788533054</v>
      </c>
      <c r="AA975" s="17">
        <v>21021</v>
      </c>
      <c r="AB975" s="18" t="str">
        <f>TEXT(AA975,"00000")</f>
        <v>21021</v>
      </c>
      <c r="AC975" s="19">
        <v>21</v>
      </c>
      <c r="AD975" s="19">
        <v>21</v>
      </c>
      <c r="AE975" s="27" t="s">
        <v>1570</v>
      </c>
      <c r="AF975" s="21"/>
      <c r="AG975" s="24" t="s">
        <v>1571</v>
      </c>
      <c r="AH975" s="19"/>
      <c r="AI975" s="24" t="s">
        <v>53</v>
      </c>
      <c r="AJ975" s="24"/>
      <c r="AK975" s="24"/>
      <c r="AL975" s="24"/>
      <c r="AM975" s="29" t="s">
        <v>44</v>
      </c>
      <c r="AN975" s="37">
        <v>28432</v>
      </c>
      <c r="AO975" s="40">
        <v>70</v>
      </c>
      <c r="AP975" s="40">
        <v>23769</v>
      </c>
      <c r="AQ975" s="41">
        <v>835.99</v>
      </c>
      <c r="AR975" s="40">
        <v>17762</v>
      </c>
      <c r="AS975" s="41">
        <v>624.72</v>
      </c>
      <c r="AT975" s="40">
        <v>1253</v>
      </c>
      <c r="AU975" s="41">
        <v>44.07</v>
      </c>
      <c r="AV975" s="40">
        <v>2992</v>
      </c>
      <c r="AW975" s="41">
        <v>105.23</v>
      </c>
      <c r="AX975" s="40">
        <v>1439</v>
      </c>
      <c r="AY975" s="41">
        <v>50.608888888888899</v>
      </c>
      <c r="BB975" s="40">
        <v>15</v>
      </c>
      <c r="BC975" s="41">
        <v>0.53</v>
      </c>
      <c r="BJ975" s="40">
        <v>0</v>
      </c>
      <c r="BK975" s="41">
        <v>0</v>
      </c>
      <c r="BV975" s="40">
        <v>0</v>
      </c>
      <c r="BW975" s="41">
        <v>0</v>
      </c>
      <c r="BX975" s="40">
        <v>308</v>
      </c>
      <c r="BY975" s="41">
        <v>10.83</v>
      </c>
      <c r="CH975" s="40">
        <v>0</v>
      </c>
      <c r="CI975" s="41">
        <v>0</v>
      </c>
    </row>
    <row r="976" spans="1:91" x14ac:dyDescent="0.25">
      <c r="A976" s="10" t="s">
        <v>1543</v>
      </c>
      <c r="B976" s="10" t="s">
        <v>1572</v>
      </c>
      <c r="C976" s="11">
        <v>8321</v>
      </c>
      <c r="D976" s="10" t="s">
        <v>5</v>
      </c>
      <c r="E976" s="12">
        <v>705</v>
      </c>
      <c r="F976" s="12">
        <v>2711</v>
      </c>
      <c r="G976" s="12">
        <v>3522</v>
      </c>
      <c r="H976" s="13">
        <f>+E976/G976</f>
        <v>0.20017035775127767</v>
      </c>
      <c r="I976" s="13">
        <f>+F976/G976</f>
        <v>0.76973310618966495</v>
      </c>
      <c r="J976" s="12">
        <f>+E976-F976</f>
        <v>-2006</v>
      </c>
      <c r="K976" s="12">
        <f>+F976-E976</f>
        <v>2006</v>
      </c>
      <c r="L976" s="13">
        <f>+H976-I976</f>
        <v>-0.56956274843838728</v>
      </c>
      <c r="M976" s="13">
        <f>+I976-H976</f>
        <v>0.56956274843838728</v>
      </c>
      <c r="N976" s="12">
        <v>1147</v>
      </c>
      <c r="O976" s="12">
        <v>2029</v>
      </c>
      <c r="P976" s="12">
        <v>3230</v>
      </c>
      <c r="Q976" s="13">
        <f>+N976/P976</f>
        <v>0.35510835913312694</v>
      </c>
      <c r="R976" s="13">
        <f>+O976/P976</f>
        <v>0.62817337461300304</v>
      </c>
      <c r="S976" s="12">
        <f>+N976-O976</f>
        <v>-882</v>
      </c>
      <c r="T976" s="13">
        <f>+Q976-R976</f>
        <v>-0.27306501547987611</v>
      </c>
      <c r="U976" s="14">
        <f>+E976-N976</f>
        <v>-442</v>
      </c>
      <c r="V976" s="14">
        <f>+F976-O976</f>
        <v>682</v>
      </c>
      <c r="W976" s="13">
        <f>+H976-Q976</f>
        <v>-0.15493800138184927</v>
      </c>
      <c r="X976" s="13">
        <f>+I976-R976</f>
        <v>0.14155973157666191</v>
      </c>
      <c r="Y976" s="15">
        <v>205.61</v>
      </c>
      <c r="Z976" s="16">
        <f>+C976/Y976</f>
        <v>40.469821506736054</v>
      </c>
      <c r="AA976" s="17">
        <v>21023</v>
      </c>
      <c r="AB976" s="18" t="str">
        <f>TEXT(AA976,"00000")</f>
        <v>21023</v>
      </c>
      <c r="AC976" s="19">
        <v>21</v>
      </c>
      <c r="AD976" s="19">
        <v>23</v>
      </c>
      <c r="AE976" s="27" t="s">
        <v>1219</v>
      </c>
      <c r="AF976" s="21" t="s">
        <v>1220</v>
      </c>
      <c r="AG976" s="24" t="s">
        <v>1221</v>
      </c>
      <c r="AH976" s="23">
        <v>2157719</v>
      </c>
      <c r="AI976" s="24" t="s">
        <v>43</v>
      </c>
      <c r="AJ976" s="24" t="s">
        <v>1222</v>
      </c>
      <c r="AK976" s="24"/>
      <c r="AL976" s="24"/>
      <c r="AM976" s="29" t="s">
        <v>59</v>
      </c>
      <c r="AN976" s="37">
        <v>8488</v>
      </c>
      <c r="AO976" s="40">
        <v>36</v>
      </c>
      <c r="AP976" s="40">
        <v>4479</v>
      </c>
      <c r="AQ976" s="41">
        <v>527.69000000000005</v>
      </c>
      <c r="AR976" s="40">
        <v>2890</v>
      </c>
      <c r="AS976" s="41">
        <v>340.48</v>
      </c>
      <c r="AV976" s="40">
        <v>834</v>
      </c>
      <c r="AW976" s="41">
        <v>98.26</v>
      </c>
      <c r="AX976" s="40">
        <v>755</v>
      </c>
      <c r="AY976" s="41">
        <v>88.95</v>
      </c>
      <c r="BJ976" s="40">
        <v>0</v>
      </c>
      <c r="BK976" s="41">
        <v>0</v>
      </c>
      <c r="BV976" s="40">
        <v>0</v>
      </c>
      <c r="BW976" s="41">
        <v>0</v>
      </c>
      <c r="CH976" s="40">
        <v>0</v>
      </c>
      <c r="CI976" s="41">
        <v>0</v>
      </c>
    </row>
    <row r="977" spans="1:89" x14ac:dyDescent="0.25">
      <c r="A977" s="10" t="s">
        <v>1543</v>
      </c>
      <c r="B977" s="10" t="s">
        <v>1573</v>
      </c>
      <c r="C977" s="11">
        <v>13484</v>
      </c>
      <c r="D977" s="10" t="s">
        <v>5</v>
      </c>
      <c r="E977" s="12">
        <v>1537</v>
      </c>
      <c r="F977" s="12">
        <v>3991</v>
      </c>
      <c r="G977" s="12">
        <v>5728</v>
      </c>
      <c r="H977" s="13">
        <f>+E977/G977</f>
        <v>0.26833100558659218</v>
      </c>
      <c r="I977" s="13">
        <f>+F977/G977</f>
        <v>0.69675279329608941</v>
      </c>
      <c r="J977" s="12">
        <f>+E977-F977</f>
        <v>-2454</v>
      </c>
      <c r="K977" s="12">
        <f>+F977-E977</f>
        <v>2454</v>
      </c>
      <c r="L977" s="13">
        <f>+H977-I977</f>
        <v>-0.42842178770949724</v>
      </c>
      <c r="M977" s="13">
        <f>+I977-H977</f>
        <v>0.42842178770949724</v>
      </c>
      <c r="N977" s="12">
        <v>1562</v>
      </c>
      <c r="O977" s="12">
        <v>3318</v>
      </c>
      <c r="P977" s="12">
        <v>5008</v>
      </c>
      <c r="Q977" s="13">
        <f>+N977/P977</f>
        <v>0.31190095846645366</v>
      </c>
      <c r="R977" s="13">
        <f>+O977/P977</f>
        <v>0.66253993610223638</v>
      </c>
      <c r="S977" s="12">
        <f>+N977-O977</f>
        <v>-1756</v>
      </c>
      <c r="T977" s="13">
        <f>+Q977-R977</f>
        <v>-0.35063897763578272</v>
      </c>
      <c r="U977" s="14">
        <f>+E977-N977</f>
        <v>-25</v>
      </c>
      <c r="V977" s="14">
        <f>+F977-O977</f>
        <v>673</v>
      </c>
      <c r="W977" s="13">
        <f>+H977-Q977</f>
        <v>-4.3569952879861484E-2</v>
      </c>
      <c r="X977" s="13">
        <f>+I977-R977</f>
        <v>3.421285719385303E-2</v>
      </c>
      <c r="Y977" s="15">
        <v>492.41</v>
      </c>
      <c r="Z977" s="16">
        <f>+C977/Y977</f>
        <v>27.383684328100564</v>
      </c>
      <c r="AA977" s="17">
        <v>21025</v>
      </c>
      <c r="AB977" s="18" t="str">
        <f>TEXT(AA977,"00000")</f>
        <v>21025</v>
      </c>
      <c r="AC977" s="19">
        <v>21</v>
      </c>
      <c r="AD977" s="19">
        <v>25</v>
      </c>
      <c r="AE977" s="27"/>
      <c r="AF977" s="21"/>
      <c r="AG977" s="24"/>
      <c r="AH977" s="28"/>
      <c r="AI977" s="24"/>
      <c r="AJ977" s="24"/>
      <c r="AK977" s="24"/>
      <c r="AL977" s="24"/>
      <c r="AM977" s="29" t="s">
        <v>62</v>
      </c>
      <c r="AN977" s="37">
        <v>13878</v>
      </c>
      <c r="AO977" s="40">
        <v>28</v>
      </c>
      <c r="AP977" s="40">
        <v>2049</v>
      </c>
      <c r="AQ977" s="41">
        <v>147.638888888889</v>
      </c>
      <c r="AR977" s="40">
        <v>1563</v>
      </c>
      <c r="AS977" s="41">
        <v>112.62</v>
      </c>
      <c r="AV977" s="40">
        <v>448</v>
      </c>
      <c r="AW977" s="41">
        <v>32.28</v>
      </c>
      <c r="AX977" s="40">
        <v>35</v>
      </c>
      <c r="AY977" s="41">
        <v>2.52</v>
      </c>
      <c r="BB977" s="40">
        <v>3</v>
      </c>
      <c r="BC977" s="41">
        <v>0.22</v>
      </c>
      <c r="BJ977" s="40">
        <v>0</v>
      </c>
      <c r="BK977" s="41">
        <v>0</v>
      </c>
      <c r="BV977" s="40">
        <v>0</v>
      </c>
      <c r="BW977" s="41">
        <v>0</v>
      </c>
      <c r="CH977" s="40">
        <v>0</v>
      </c>
      <c r="CI977" s="41">
        <v>0</v>
      </c>
    </row>
    <row r="978" spans="1:89" x14ac:dyDescent="0.25">
      <c r="A978" s="10" t="s">
        <v>1543</v>
      </c>
      <c r="B978" s="10" t="s">
        <v>1574</v>
      </c>
      <c r="C978" s="11">
        <v>20018</v>
      </c>
      <c r="D978" s="10" t="s">
        <v>5</v>
      </c>
      <c r="E978" s="12">
        <v>1960</v>
      </c>
      <c r="F978" s="12">
        <v>6484</v>
      </c>
      <c r="G978" s="12">
        <v>8765</v>
      </c>
      <c r="H978" s="13">
        <f>+E978/G978</f>
        <v>0.22361665715915574</v>
      </c>
      <c r="I978" s="13">
        <f>+F978/G978</f>
        <v>0.73976041072447229</v>
      </c>
      <c r="J978" s="12">
        <f>+E978-F978</f>
        <v>-4524</v>
      </c>
      <c r="K978" s="12">
        <f>+F978-E978</f>
        <v>4524</v>
      </c>
      <c r="L978" s="13">
        <f>+H978-I978</f>
        <v>-0.51614375356531661</v>
      </c>
      <c r="M978" s="13">
        <f>+I978-H978</f>
        <v>0.51614375356531661</v>
      </c>
      <c r="N978" s="12">
        <v>2825</v>
      </c>
      <c r="O978" s="12">
        <v>5025</v>
      </c>
      <c r="P978" s="12">
        <v>7967</v>
      </c>
      <c r="Q978" s="13">
        <f>+N978/P978</f>
        <v>0.35458767415589304</v>
      </c>
      <c r="R978" s="13">
        <f>+O978/P978</f>
        <v>0.63072674783481864</v>
      </c>
      <c r="S978" s="12">
        <f>+N978-O978</f>
        <v>-2200</v>
      </c>
      <c r="T978" s="13">
        <f>+Q978-R978</f>
        <v>-0.2761390736789256</v>
      </c>
      <c r="U978" s="14">
        <f>+E978-N978</f>
        <v>-865</v>
      </c>
      <c r="V978" s="14">
        <f>+F978-O978</f>
        <v>1459</v>
      </c>
      <c r="W978" s="13">
        <f>+H978-Q978</f>
        <v>-0.1309710169967373</v>
      </c>
      <c r="X978" s="13">
        <f>+I978-R978</f>
        <v>0.10903366288965366</v>
      </c>
      <c r="Y978" s="15">
        <v>567.16999999999996</v>
      </c>
      <c r="Z978" s="16">
        <f>+C978/Y978</f>
        <v>35.294532503482202</v>
      </c>
      <c r="AA978" s="17">
        <v>21027</v>
      </c>
      <c r="AB978" s="18" t="str">
        <f>TEXT(AA978,"00000")</f>
        <v>21027</v>
      </c>
      <c r="AC978" s="19">
        <v>21</v>
      </c>
      <c r="AD978" s="19">
        <v>27</v>
      </c>
      <c r="AE978" s="27"/>
      <c r="AF978" s="21"/>
      <c r="AG978" s="24"/>
      <c r="AH978" s="28"/>
      <c r="AI978" s="24"/>
      <c r="AJ978" s="24"/>
      <c r="AK978" s="24"/>
      <c r="AL978" s="24"/>
      <c r="AM978" s="29" t="s">
        <v>62</v>
      </c>
      <c r="AN978" s="37">
        <v>20059</v>
      </c>
      <c r="AO978" s="40">
        <v>62</v>
      </c>
      <c r="AP978" s="40">
        <v>10538</v>
      </c>
      <c r="AQ978" s="41">
        <v>525.35</v>
      </c>
      <c r="AR978" s="40">
        <v>6220</v>
      </c>
      <c r="AS978" s="41">
        <v>310.08888888888902</v>
      </c>
      <c r="AV978" s="40">
        <v>1695</v>
      </c>
      <c r="AW978" s="41">
        <v>84.5</v>
      </c>
      <c r="AX978" s="40">
        <v>2622</v>
      </c>
      <c r="AY978" s="41">
        <v>130.71</v>
      </c>
      <c r="BB978" s="40">
        <v>1</v>
      </c>
      <c r="BC978" s="41">
        <v>0.05</v>
      </c>
      <c r="BJ978" s="40">
        <v>0</v>
      </c>
      <c r="BK978" s="41">
        <v>0</v>
      </c>
      <c r="BV978" s="40">
        <v>0</v>
      </c>
      <c r="BW978" s="41">
        <v>0</v>
      </c>
      <c r="CH978" s="40">
        <v>0</v>
      </c>
      <c r="CI978" s="41">
        <v>0</v>
      </c>
    </row>
    <row r="979" spans="1:89" x14ac:dyDescent="0.25">
      <c r="A979" s="10" t="s">
        <v>1543</v>
      </c>
      <c r="B979" s="10" t="s">
        <v>1575</v>
      </c>
      <c r="C979" s="11">
        <v>78702</v>
      </c>
      <c r="D979" s="10" t="s">
        <v>5</v>
      </c>
      <c r="E979" s="12">
        <v>8255</v>
      </c>
      <c r="F979" s="12">
        <v>26210</v>
      </c>
      <c r="G979" s="12">
        <v>36036</v>
      </c>
      <c r="H979" s="13">
        <f>+E979/G979</f>
        <v>0.22907647907647907</v>
      </c>
      <c r="I979" s="13">
        <f>+F979/G979</f>
        <v>0.72732822732822733</v>
      </c>
      <c r="J979" s="12">
        <f>+E979-F979</f>
        <v>-17955</v>
      </c>
      <c r="K979" s="12">
        <f>+F979-E979</f>
        <v>17955</v>
      </c>
      <c r="L979" s="13">
        <f>+H979-I979</f>
        <v>-0.49825174825174823</v>
      </c>
      <c r="M979" s="13">
        <f>+I979-H979</f>
        <v>0.49825174825174823</v>
      </c>
      <c r="N979" s="12">
        <v>9971</v>
      </c>
      <c r="O979" s="12">
        <v>21306</v>
      </c>
      <c r="P979" s="12">
        <v>31775</v>
      </c>
      <c r="Q979" s="13">
        <f>+N979/P979</f>
        <v>0.31380015735641226</v>
      </c>
      <c r="R979" s="13">
        <f>+O979/P979</f>
        <v>0.67052714398111724</v>
      </c>
      <c r="S979" s="12">
        <f>+N979-O979</f>
        <v>-11335</v>
      </c>
      <c r="T979" s="13">
        <f>+Q979-R979</f>
        <v>-0.35672698662470498</v>
      </c>
      <c r="U979" s="14">
        <f>+E979-N979</f>
        <v>-1716</v>
      </c>
      <c r="V979" s="14">
        <f>+F979-O979</f>
        <v>4904</v>
      </c>
      <c r="W979" s="13">
        <f>+H979-Q979</f>
        <v>-8.4723678279933184E-2</v>
      </c>
      <c r="X979" s="13">
        <f>+I979-R979</f>
        <v>5.6801083347110093E-2</v>
      </c>
      <c r="Y979" s="15">
        <v>297.02</v>
      </c>
      <c r="Z979" s="16">
        <f>+C979/Y979</f>
        <v>264.97205575382128</v>
      </c>
      <c r="AA979" s="17">
        <v>21029</v>
      </c>
      <c r="AB979" s="18" t="str">
        <f>TEXT(AA979,"00000")</f>
        <v>21029</v>
      </c>
      <c r="AC979" s="19">
        <v>21</v>
      </c>
      <c r="AD979" s="19">
        <v>29</v>
      </c>
      <c r="AE979" s="27" t="s">
        <v>1207</v>
      </c>
      <c r="AF979" s="21" t="s">
        <v>1208</v>
      </c>
      <c r="AG979" s="24" t="s">
        <v>1209</v>
      </c>
      <c r="AH979" s="23">
        <v>1278413</v>
      </c>
      <c r="AI979" s="24" t="s">
        <v>43</v>
      </c>
      <c r="AJ979" s="24" t="s">
        <v>1210</v>
      </c>
      <c r="AK979" s="24"/>
      <c r="AL979" s="24"/>
      <c r="AM979" s="29" t="s">
        <v>44</v>
      </c>
      <c r="AN979" s="37">
        <v>74319</v>
      </c>
      <c r="AO979" s="40">
        <v>79</v>
      </c>
      <c r="AP979" s="40">
        <v>24707</v>
      </c>
      <c r="AQ979" s="41">
        <v>332.44888888888897</v>
      </c>
      <c r="AR979" s="40">
        <v>19239</v>
      </c>
      <c r="AS979" s="41">
        <v>258.87</v>
      </c>
      <c r="AV979" s="40">
        <v>2123</v>
      </c>
      <c r="AW979" s="41">
        <v>28.57</v>
      </c>
      <c r="AX979" s="40">
        <v>3054</v>
      </c>
      <c r="AY979" s="41">
        <v>41.09</v>
      </c>
      <c r="BB979" s="40">
        <v>5</v>
      </c>
      <c r="BC979" s="41">
        <v>7.0000000000000007E-2</v>
      </c>
      <c r="BJ979" s="40">
        <v>0</v>
      </c>
      <c r="BK979" s="41">
        <v>0</v>
      </c>
      <c r="BL979" s="40">
        <v>286</v>
      </c>
      <c r="BM979" s="41">
        <v>3.85</v>
      </c>
      <c r="BV979" s="40">
        <v>0</v>
      </c>
      <c r="BW979" s="41">
        <v>0</v>
      </c>
      <c r="CH979" s="40">
        <v>0</v>
      </c>
      <c r="CI979" s="41">
        <v>0</v>
      </c>
    </row>
    <row r="980" spans="1:89" x14ac:dyDescent="0.25">
      <c r="A980" s="10" t="s">
        <v>1543</v>
      </c>
      <c r="B980" s="10" t="s">
        <v>63</v>
      </c>
      <c r="C980" s="11">
        <v>12938</v>
      </c>
      <c r="D980" s="10" t="s">
        <v>5</v>
      </c>
      <c r="E980" s="12">
        <v>947</v>
      </c>
      <c r="F980" s="12">
        <v>4428</v>
      </c>
      <c r="G980" s="12">
        <v>5575</v>
      </c>
      <c r="H980" s="13">
        <f>+E980/G980</f>
        <v>0.16986547085201795</v>
      </c>
      <c r="I980" s="13">
        <f>+F980/G980</f>
        <v>0.79426008968609862</v>
      </c>
      <c r="J980" s="12">
        <f>+E980-F980</f>
        <v>-3481</v>
      </c>
      <c r="K980" s="12">
        <f>+F980-E980</f>
        <v>3481</v>
      </c>
      <c r="L980" s="13">
        <f>+H980-I980</f>
        <v>-0.62439461883408065</v>
      </c>
      <c r="M980" s="13">
        <f>+I980-H980</f>
        <v>0.62439461883408065</v>
      </c>
      <c r="N980" s="12">
        <v>1293</v>
      </c>
      <c r="O980" s="12">
        <v>3716</v>
      </c>
      <c r="P980" s="12">
        <v>5058</v>
      </c>
      <c r="Q980" s="13">
        <f>+N980/P980</f>
        <v>0.25563463819691579</v>
      </c>
      <c r="R980" s="13">
        <f>+O980/P980</f>
        <v>0.7346777382364571</v>
      </c>
      <c r="S980" s="12">
        <f>+N980-O980</f>
        <v>-2423</v>
      </c>
      <c r="T980" s="13">
        <f>+Q980-R980</f>
        <v>-0.47904310003954131</v>
      </c>
      <c r="U980" s="14">
        <f>+E980-N980</f>
        <v>-346</v>
      </c>
      <c r="V980" s="14">
        <f>+F980-O980</f>
        <v>712</v>
      </c>
      <c r="W980" s="13">
        <f>+H980-Q980</f>
        <v>-8.576916734489784E-2</v>
      </c>
      <c r="X980" s="13">
        <f>+I980-R980</f>
        <v>5.9582351449641524E-2</v>
      </c>
      <c r="Y980" s="15">
        <v>426.09</v>
      </c>
      <c r="Z980" s="16">
        <f>+C980/Y980</f>
        <v>30.364476988429676</v>
      </c>
      <c r="AA980" s="17">
        <v>21031</v>
      </c>
      <c r="AB980" s="18" t="str">
        <f>TEXT(AA980,"00000")</f>
        <v>21031</v>
      </c>
      <c r="AC980" s="19">
        <v>21</v>
      </c>
      <c r="AD980" s="19">
        <v>31</v>
      </c>
      <c r="AE980" s="27" t="s">
        <v>1544</v>
      </c>
      <c r="AF980" s="21" t="s">
        <v>1545</v>
      </c>
      <c r="AG980" s="24" t="s">
        <v>1546</v>
      </c>
      <c r="AH980" s="23">
        <v>168436</v>
      </c>
      <c r="AI980" s="24" t="s">
        <v>43</v>
      </c>
      <c r="AJ980" s="24" t="s">
        <v>1547</v>
      </c>
      <c r="AK980" s="24"/>
      <c r="AL980" s="24"/>
      <c r="AM980" s="29" t="s">
        <v>59</v>
      </c>
      <c r="AN980" s="37">
        <v>12690</v>
      </c>
      <c r="AO980" s="40">
        <v>51</v>
      </c>
      <c r="AP980" s="40">
        <v>8749</v>
      </c>
      <c r="AQ980" s="41">
        <v>689.44</v>
      </c>
      <c r="AR980" s="40">
        <v>8255</v>
      </c>
      <c r="AS980" s="41">
        <v>650.50888888888903</v>
      </c>
      <c r="AV980" s="40">
        <v>169</v>
      </c>
      <c r="AW980" s="41">
        <v>13.32</v>
      </c>
      <c r="AX980" s="40">
        <v>95</v>
      </c>
      <c r="AY980" s="41">
        <v>7.49</v>
      </c>
      <c r="BJ980" s="40">
        <v>0</v>
      </c>
      <c r="BK980" s="41">
        <v>0</v>
      </c>
      <c r="BL980" s="40">
        <v>230</v>
      </c>
      <c r="BM980" s="41">
        <v>18.12</v>
      </c>
      <c r="BV980" s="40">
        <v>0</v>
      </c>
      <c r="BW980" s="41">
        <v>0</v>
      </c>
      <c r="CH980" s="40">
        <v>0</v>
      </c>
      <c r="CI980" s="41">
        <v>0</v>
      </c>
    </row>
    <row r="981" spans="1:89" x14ac:dyDescent="0.25">
      <c r="A981" s="10" t="s">
        <v>1543</v>
      </c>
      <c r="B981" s="10" t="s">
        <v>1576</v>
      </c>
      <c r="C981" s="11">
        <v>12681</v>
      </c>
      <c r="D981" s="10" t="s">
        <v>5</v>
      </c>
      <c r="E981" s="12">
        <v>1260</v>
      </c>
      <c r="F981" s="12">
        <v>4507</v>
      </c>
      <c r="G981" s="12">
        <v>5972</v>
      </c>
      <c r="H981" s="13">
        <f>+E981/G981</f>
        <v>0.21098459477561957</v>
      </c>
      <c r="I981" s="13">
        <f>+F981/G981</f>
        <v>0.75468854655056927</v>
      </c>
      <c r="J981" s="12">
        <f>+E981-F981</f>
        <v>-3247</v>
      </c>
      <c r="K981" s="12">
        <f>+F981-E981</f>
        <v>3247</v>
      </c>
      <c r="L981" s="13">
        <f>+H981-I981</f>
        <v>-0.54370395177494968</v>
      </c>
      <c r="M981" s="13">
        <f>+I981-H981</f>
        <v>0.54370395177494968</v>
      </c>
      <c r="N981" s="12">
        <v>1852</v>
      </c>
      <c r="O981" s="12">
        <v>3904</v>
      </c>
      <c r="P981" s="12">
        <v>5860</v>
      </c>
      <c r="Q981" s="13">
        <f>+N981/P981</f>
        <v>0.31604095563139933</v>
      </c>
      <c r="R981" s="13">
        <f>+O981/P981</f>
        <v>0.66621160409556313</v>
      </c>
      <c r="S981" s="12">
        <f>+N981-O981</f>
        <v>-2052</v>
      </c>
      <c r="T981" s="13">
        <f>+Q981-R981</f>
        <v>-0.35017064846416379</v>
      </c>
      <c r="U981" s="14">
        <f>+E981-N981</f>
        <v>-592</v>
      </c>
      <c r="V981" s="14">
        <f>+F981-O981</f>
        <v>603</v>
      </c>
      <c r="W981" s="13">
        <f>+H981-Q981</f>
        <v>-0.10505636085577977</v>
      </c>
      <c r="X981" s="13">
        <f>+I981-R981</f>
        <v>8.8476942455006147E-2</v>
      </c>
      <c r="Y981" s="15">
        <v>344.79</v>
      </c>
      <c r="Z981" s="16">
        <f>+C981/Y981</f>
        <v>36.778908901070217</v>
      </c>
      <c r="AA981" s="17">
        <v>21033</v>
      </c>
      <c r="AB981" s="18" t="str">
        <f>TEXT(AA981,"00000")</f>
        <v>21033</v>
      </c>
      <c r="AC981" s="19">
        <v>21</v>
      </c>
      <c r="AD981" s="19">
        <v>33</v>
      </c>
      <c r="AE981" s="27"/>
      <c r="AF981" s="21"/>
      <c r="AG981" s="24"/>
      <c r="AH981" s="28"/>
      <c r="AI981" s="24"/>
      <c r="AJ981" s="24"/>
      <c r="AK981" s="24"/>
      <c r="AL981" s="24"/>
      <c r="AM981" s="29" t="s">
        <v>62</v>
      </c>
      <c r="AN981" s="37">
        <v>12984</v>
      </c>
      <c r="AO981" s="40">
        <v>43</v>
      </c>
      <c r="AP981" s="40">
        <v>11815</v>
      </c>
      <c r="AQ981" s="41">
        <v>909.97</v>
      </c>
      <c r="AR981" s="40">
        <v>10221</v>
      </c>
      <c r="AS981" s="41">
        <v>787.2</v>
      </c>
      <c r="AT981" s="40">
        <v>120</v>
      </c>
      <c r="AU981" s="41">
        <v>9.24</v>
      </c>
      <c r="AV981" s="40">
        <v>1042</v>
      </c>
      <c r="AW981" s="41">
        <v>80.25</v>
      </c>
      <c r="AX981" s="40">
        <v>124</v>
      </c>
      <c r="AY981" s="41">
        <v>9.5500000000000007</v>
      </c>
      <c r="BJ981" s="40">
        <v>0</v>
      </c>
      <c r="BK981" s="41">
        <v>0</v>
      </c>
      <c r="BL981" s="40">
        <v>308</v>
      </c>
      <c r="BM981" s="41">
        <v>23.718888888888898</v>
      </c>
      <c r="BV981" s="40">
        <v>0</v>
      </c>
      <c r="BW981" s="41">
        <v>0</v>
      </c>
      <c r="CH981" s="40">
        <v>0</v>
      </c>
      <c r="CI981" s="41">
        <v>0</v>
      </c>
    </row>
    <row r="982" spans="1:89" x14ac:dyDescent="0.25">
      <c r="A982" s="10" t="s">
        <v>1543</v>
      </c>
      <c r="B982" s="10" t="s">
        <v>1577</v>
      </c>
      <c r="C982" s="11">
        <v>38343</v>
      </c>
      <c r="D982" s="10" t="s">
        <v>5</v>
      </c>
      <c r="E982" s="12">
        <v>4749</v>
      </c>
      <c r="F982" s="12">
        <v>10367</v>
      </c>
      <c r="G982" s="12">
        <v>16039</v>
      </c>
      <c r="H982" s="13">
        <f>+E982/G982</f>
        <v>0.2960907787268533</v>
      </c>
      <c r="I982" s="13">
        <f>+F982/G982</f>
        <v>0.64636199264293281</v>
      </c>
      <c r="J982" s="12">
        <f>+E982-F982</f>
        <v>-5618</v>
      </c>
      <c r="K982" s="12">
        <f>+F982-E982</f>
        <v>5618</v>
      </c>
      <c r="L982" s="13">
        <f>+H982-I982</f>
        <v>-0.35027121391607952</v>
      </c>
      <c r="M982" s="13">
        <f>+I982-H982</f>
        <v>0.35027121391607952</v>
      </c>
      <c r="N982" s="12">
        <v>5314</v>
      </c>
      <c r="O982" s="12">
        <v>9438</v>
      </c>
      <c r="P982" s="12">
        <v>15064</v>
      </c>
      <c r="Q982" s="13">
        <f>+N982/P982</f>
        <v>0.35276155071694104</v>
      </c>
      <c r="R982" s="13">
        <f>+O982/P982</f>
        <v>0.62652681890600104</v>
      </c>
      <c r="S982" s="12">
        <f>+N982-O982</f>
        <v>-4124</v>
      </c>
      <c r="T982" s="13">
        <f>+Q982-R982</f>
        <v>-0.27376526818906</v>
      </c>
      <c r="U982" s="14">
        <f>+E982-N982</f>
        <v>-565</v>
      </c>
      <c r="V982" s="14">
        <f>+F982-O982</f>
        <v>929</v>
      </c>
      <c r="W982" s="13">
        <f>+H982-Q982</f>
        <v>-5.6670771990087743E-2</v>
      </c>
      <c r="X982" s="13">
        <f>+I982-R982</f>
        <v>1.9835173736931777E-2</v>
      </c>
      <c r="Y982" s="15">
        <v>385.02</v>
      </c>
      <c r="Z982" s="16">
        <f>+C982/Y982</f>
        <v>99.587034439769369</v>
      </c>
      <c r="AA982" s="17">
        <v>21035</v>
      </c>
      <c r="AB982" s="18" t="str">
        <f>TEXT(AA982,"00000")</f>
        <v>21035</v>
      </c>
      <c r="AC982" s="19">
        <v>21</v>
      </c>
      <c r="AD982" s="19">
        <v>35</v>
      </c>
      <c r="AE982" s="27" t="s">
        <v>1578</v>
      </c>
      <c r="AF982" s="21"/>
      <c r="AG982" s="24" t="s">
        <v>1579</v>
      </c>
      <c r="AH982" s="19"/>
      <c r="AI982" s="24" t="s">
        <v>53</v>
      </c>
      <c r="AJ982" s="24"/>
      <c r="AK982" s="24"/>
      <c r="AL982" s="24"/>
      <c r="AM982" s="29" t="s">
        <v>44</v>
      </c>
      <c r="AN982" s="37">
        <v>37191</v>
      </c>
      <c r="AO982" s="40">
        <v>88</v>
      </c>
      <c r="AP982" s="40">
        <v>22018</v>
      </c>
      <c r="AQ982" s="41">
        <v>592.01888888888902</v>
      </c>
      <c r="AR982" s="40">
        <v>16535</v>
      </c>
      <c r="AS982" s="41">
        <v>444.6</v>
      </c>
      <c r="AT982" s="40">
        <v>290</v>
      </c>
      <c r="AU982" s="41">
        <v>7.7988888888888903</v>
      </c>
      <c r="AV982" s="40">
        <v>3880</v>
      </c>
      <c r="AW982" s="41">
        <v>104.328888888889</v>
      </c>
      <c r="AX982" s="40">
        <v>862</v>
      </c>
      <c r="AY982" s="41">
        <v>23.178888888888899</v>
      </c>
      <c r="BB982" s="40">
        <v>11</v>
      </c>
      <c r="BC982" s="41">
        <v>0.3</v>
      </c>
      <c r="BJ982" s="40">
        <v>0</v>
      </c>
      <c r="BK982" s="41">
        <v>0</v>
      </c>
      <c r="BL982" s="40">
        <v>440</v>
      </c>
      <c r="BM982" s="41">
        <v>11.83</v>
      </c>
      <c r="BV982" s="40">
        <v>0</v>
      </c>
      <c r="BW982" s="41">
        <v>0</v>
      </c>
      <c r="CH982" s="40">
        <v>0</v>
      </c>
      <c r="CI982" s="41">
        <v>0</v>
      </c>
    </row>
    <row r="983" spans="1:89" x14ac:dyDescent="0.25">
      <c r="A983" s="10" t="s">
        <v>1543</v>
      </c>
      <c r="B983" s="10" t="s">
        <v>1580</v>
      </c>
      <c r="C983" s="11">
        <v>92066</v>
      </c>
      <c r="D983" s="10" t="s">
        <v>5</v>
      </c>
      <c r="E983" s="12">
        <v>14658</v>
      </c>
      <c r="F983" s="12">
        <v>25050</v>
      </c>
      <c r="G983" s="12">
        <v>42471</v>
      </c>
      <c r="H983" s="13">
        <f>+E983/G983</f>
        <v>0.34512961785689056</v>
      </c>
      <c r="I983" s="13">
        <f>+F983/G983</f>
        <v>0.5898142261778625</v>
      </c>
      <c r="J983" s="12">
        <f>+E983-F983</f>
        <v>-10392</v>
      </c>
      <c r="K983" s="12">
        <f>+F983-E983</f>
        <v>10392</v>
      </c>
      <c r="L983" s="13">
        <f>+H983-I983</f>
        <v>-0.24468460832097194</v>
      </c>
      <c r="M983" s="13">
        <f>+I983-H983</f>
        <v>0.24468460832097194</v>
      </c>
      <c r="N983" s="12">
        <v>15080</v>
      </c>
      <c r="O983" s="12">
        <v>24240</v>
      </c>
      <c r="P983" s="12">
        <v>40173</v>
      </c>
      <c r="Q983" s="13">
        <f>+N983/P983</f>
        <v>0.3753764966519802</v>
      </c>
      <c r="R983" s="13">
        <f>+O983/P983</f>
        <v>0.60339033679336873</v>
      </c>
      <c r="S983" s="12">
        <f>+N983-O983</f>
        <v>-9160</v>
      </c>
      <c r="T983" s="13">
        <f>+Q983-R983</f>
        <v>-0.22801384014138854</v>
      </c>
      <c r="U983" s="14">
        <f>+E983-N983</f>
        <v>-422</v>
      </c>
      <c r="V983" s="14">
        <f>+F983-O983</f>
        <v>810</v>
      </c>
      <c r="W983" s="13">
        <f>+H983-Q983</f>
        <v>-3.0246878795089638E-2</v>
      </c>
      <c r="X983" s="13">
        <f>+I983-R983</f>
        <v>-1.3576110615506232E-2</v>
      </c>
      <c r="Y983" s="15">
        <v>151.31</v>
      </c>
      <c r="Z983" s="16">
        <f>+C983/Y983</f>
        <v>608.45945410085255</v>
      </c>
      <c r="AA983" s="17">
        <v>21037</v>
      </c>
      <c r="AB983" s="18" t="str">
        <f>TEXT(AA983,"00000")</f>
        <v>21037</v>
      </c>
      <c r="AC983" s="19">
        <v>21</v>
      </c>
      <c r="AD983" s="19">
        <v>37</v>
      </c>
      <c r="AE983" s="27" t="s">
        <v>1219</v>
      </c>
      <c r="AF983" s="21" t="s">
        <v>1220</v>
      </c>
      <c r="AG983" s="24" t="s">
        <v>1221</v>
      </c>
      <c r="AH983" s="23">
        <v>2157719</v>
      </c>
      <c r="AI983" s="24" t="s">
        <v>43</v>
      </c>
      <c r="AJ983" s="24" t="s">
        <v>1222</v>
      </c>
      <c r="AK983" s="24"/>
      <c r="AL983" s="24"/>
      <c r="AM983" s="29" t="s">
        <v>44</v>
      </c>
      <c r="AN983" s="37">
        <v>90336</v>
      </c>
      <c r="AO983" s="40">
        <v>88</v>
      </c>
      <c r="AP983" s="40">
        <v>44442</v>
      </c>
      <c r="AQ983" s="41">
        <v>491.95888888888902</v>
      </c>
      <c r="AR983" s="40">
        <v>13703</v>
      </c>
      <c r="AS983" s="41">
        <v>151.68888888888901</v>
      </c>
      <c r="AV983" s="40">
        <v>6231</v>
      </c>
      <c r="AW983" s="41">
        <v>68.98</v>
      </c>
      <c r="AX983" s="40">
        <v>24500</v>
      </c>
      <c r="AY983" s="41">
        <v>271.20888888888902</v>
      </c>
      <c r="BB983" s="40">
        <v>8</v>
      </c>
      <c r="BC983" s="41">
        <v>8.8888888888888906E-2</v>
      </c>
      <c r="BJ983" s="40">
        <v>0</v>
      </c>
      <c r="BK983" s="41">
        <v>0</v>
      </c>
      <c r="BV983" s="40">
        <v>0</v>
      </c>
      <c r="BW983" s="41">
        <v>0</v>
      </c>
      <c r="CH983" s="40">
        <v>0</v>
      </c>
      <c r="CI983" s="41">
        <v>0</v>
      </c>
    </row>
    <row r="984" spans="1:89" x14ac:dyDescent="0.25">
      <c r="A984" s="10" t="s">
        <v>1543</v>
      </c>
      <c r="B984" s="10" t="s">
        <v>1581</v>
      </c>
      <c r="C984" s="11">
        <v>4874</v>
      </c>
      <c r="D984" s="10" t="s">
        <v>5</v>
      </c>
      <c r="E984" s="12">
        <v>432</v>
      </c>
      <c r="F984" s="12">
        <v>2094</v>
      </c>
      <c r="G984" s="12">
        <v>2599</v>
      </c>
      <c r="H984" s="13">
        <f>+E984/G984</f>
        <v>0.16621777606771834</v>
      </c>
      <c r="I984" s="13">
        <f>+F984/G984</f>
        <v>0.80569449788380143</v>
      </c>
      <c r="J984" s="12">
        <f>+E984-F984</f>
        <v>-1662</v>
      </c>
      <c r="K984" s="12">
        <f>+F984-E984</f>
        <v>1662</v>
      </c>
      <c r="L984" s="13">
        <f>+H984-I984</f>
        <v>-0.63947672181608306</v>
      </c>
      <c r="M984" s="13">
        <f>+I984-H984</f>
        <v>0.63947672181608306</v>
      </c>
      <c r="N984" s="12">
        <v>750</v>
      </c>
      <c r="O984" s="12">
        <v>1835</v>
      </c>
      <c r="P984" s="12">
        <v>2619</v>
      </c>
      <c r="Q984" s="13">
        <f>+N984/P984</f>
        <v>0.28636884306987398</v>
      </c>
      <c r="R984" s="13">
        <f>+O984/P984</f>
        <v>0.70064910271095837</v>
      </c>
      <c r="S984" s="12">
        <f>+N984-O984</f>
        <v>-1085</v>
      </c>
      <c r="T984" s="13">
        <f>+Q984-R984</f>
        <v>-0.41428025964108439</v>
      </c>
      <c r="U984" s="14">
        <f>+E984-N984</f>
        <v>-318</v>
      </c>
      <c r="V984" s="14">
        <f>+F984-O984</f>
        <v>259</v>
      </c>
      <c r="W984" s="13">
        <f>+H984-Q984</f>
        <v>-0.12015106700215564</v>
      </c>
      <c r="X984" s="13">
        <f>+I984-R984</f>
        <v>0.10504539517284306</v>
      </c>
      <c r="Y984" s="15">
        <v>189.43</v>
      </c>
      <c r="Z984" s="16">
        <f>+C984/Y984</f>
        <v>25.729821042073588</v>
      </c>
      <c r="AA984" s="17">
        <v>21039</v>
      </c>
      <c r="AB984" s="18" t="str">
        <f>TEXT(AA984,"00000")</f>
        <v>21039</v>
      </c>
      <c r="AC984" s="19">
        <v>21</v>
      </c>
      <c r="AD984" s="19">
        <v>39</v>
      </c>
      <c r="AE984" s="27"/>
      <c r="AF984" s="21"/>
      <c r="AG984" s="24"/>
      <c r="AH984" s="28"/>
      <c r="AI984" s="24"/>
      <c r="AJ984" s="24"/>
      <c r="AK984" s="24"/>
      <c r="AL984" s="24"/>
      <c r="AM984" s="29" t="s">
        <v>62</v>
      </c>
      <c r="AN984" s="37">
        <v>5104</v>
      </c>
      <c r="AO984" s="40">
        <v>17</v>
      </c>
      <c r="AP984" s="40">
        <v>2773</v>
      </c>
      <c r="AQ984" s="41">
        <v>543.298888888889</v>
      </c>
      <c r="AR984" s="40">
        <v>1979</v>
      </c>
      <c r="AS984" s="41">
        <v>387.74</v>
      </c>
      <c r="AT984" s="40">
        <v>181</v>
      </c>
      <c r="AU984" s="41">
        <v>35.46</v>
      </c>
      <c r="AV984" s="40">
        <v>409</v>
      </c>
      <c r="AW984" s="41">
        <v>80.128888888888895</v>
      </c>
      <c r="AX984" s="40">
        <v>204</v>
      </c>
      <c r="AY984" s="41">
        <v>39.968888888888898</v>
      </c>
      <c r="BJ984" s="40">
        <v>0</v>
      </c>
      <c r="BK984" s="41">
        <v>0</v>
      </c>
      <c r="BV984" s="40">
        <v>0</v>
      </c>
      <c r="BW984" s="41">
        <v>0</v>
      </c>
      <c r="CH984" s="40">
        <v>0</v>
      </c>
      <c r="CI984" s="41">
        <v>0</v>
      </c>
    </row>
    <row r="985" spans="1:89" x14ac:dyDescent="0.25">
      <c r="A985" s="10" t="s">
        <v>1543</v>
      </c>
      <c r="B985" s="10" t="s">
        <v>238</v>
      </c>
      <c r="C985" s="11">
        <v>10699</v>
      </c>
      <c r="D985" s="10" t="s">
        <v>5</v>
      </c>
      <c r="E985" s="12">
        <v>1106</v>
      </c>
      <c r="F985" s="12">
        <v>2588</v>
      </c>
      <c r="G985" s="12">
        <v>3851</v>
      </c>
      <c r="H985" s="13">
        <f>+E985/G985</f>
        <v>0.28719813035575176</v>
      </c>
      <c r="I985" s="13">
        <f>+F985/G985</f>
        <v>0.67203323811996885</v>
      </c>
      <c r="J985" s="12">
        <f>+E985-F985</f>
        <v>-1482</v>
      </c>
      <c r="K985" s="12">
        <f>+F985-E985</f>
        <v>1482</v>
      </c>
      <c r="L985" s="13">
        <f>+H985-I985</f>
        <v>-0.38483510776421709</v>
      </c>
      <c r="M985" s="13">
        <f>+I985-H985</f>
        <v>0.38483510776421709</v>
      </c>
      <c r="N985" s="12">
        <v>1629</v>
      </c>
      <c r="O985" s="12">
        <v>1999</v>
      </c>
      <c r="P985" s="12">
        <v>3680</v>
      </c>
      <c r="Q985" s="13">
        <f>+N985/P985</f>
        <v>0.44266304347826085</v>
      </c>
      <c r="R985" s="13">
        <f>+O985/P985</f>
        <v>0.54320652173913042</v>
      </c>
      <c r="S985" s="12">
        <f>+N985-O985</f>
        <v>-370</v>
      </c>
      <c r="T985" s="13">
        <f>+Q985-R985</f>
        <v>-0.10054347826086957</v>
      </c>
      <c r="U985" s="14">
        <f>+E985-N985</f>
        <v>-523</v>
      </c>
      <c r="V985" s="14">
        <f>+F985-O985</f>
        <v>589</v>
      </c>
      <c r="W985" s="13">
        <f>+H985-Q985</f>
        <v>-0.1554649131225091</v>
      </c>
      <c r="X985" s="13">
        <f>+I985-R985</f>
        <v>0.12882671638083842</v>
      </c>
      <c r="Y985" s="15">
        <v>128.57</v>
      </c>
      <c r="Z985" s="16">
        <f>+C985/Y985</f>
        <v>83.215369059656226</v>
      </c>
      <c r="AA985" s="17">
        <v>21041</v>
      </c>
      <c r="AB985" s="18" t="str">
        <f>TEXT(AA985,"00000")</f>
        <v>21041</v>
      </c>
      <c r="AC985" s="19">
        <v>21</v>
      </c>
      <c r="AD985" s="19">
        <v>41</v>
      </c>
      <c r="AE985" s="27"/>
      <c r="AF985" s="21"/>
      <c r="AG985" s="24"/>
      <c r="AH985" s="28"/>
      <c r="AI985" s="24"/>
      <c r="AJ985" s="24"/>
      <c r="AK985" s="24"/>
      <c r="AL985" s="24"/>
      <c r="AM985" s="29" t="s">
        <v>62</v>
      </c>
      <c r="AN985" s="37">
        <v>10811</v>
      </c>
      <c r="AO985" s="40">
        <v>27</v>
      </c>
      <c r="AP985" s="40">
        <v>5149</v>
      </c>
      <c r="AQ985" s="41">
        <v>476.26888888888902</v>
      </c>
      <c r="AR985" s="40">
        <v>3575</v>
      </c>
      <c r="AS985" s="41">
        <v>330.68</v>
      </c>
      <c r="AV985" s="40">
        <v>902</v>
      </c>
      <c r="AW985" s="41">
        <v>83.43</v>
      </c>
      <c r="AX985" s="40">
        <v>550</v>
      </c>
      <c r="AY985" s="41">
        <v>50.868888888888897</v>
      </c>
      <c r="BB985" s="40">
        <v>2</v>
      </c>
      <c r="BC985" s="41">
        <v>0.18</v>
      </c>
      <c r="BJ985" s="40">
        <v>0</v>
      </c>
      <c r="BK985" s="41">
        <v>0</v>
      </c>
      <c r="BL985" s="40">
        <v>120</v>
      </c>
      <c r="BM985" s="41">
        <v>11.098888888888901</v>
      </c>
      <c r="BV985" s="40">
        <v>0</v>
      </c>
      <c r="BW985" s="41">
        <v>0</v>
      </c>
      <c r="CH985" s="40">
        <v>0</v>
      </c>
      <c r="CI985" s="41">
        <v>0</v>
      </c>
    </row>
    <row r="986" spans="1:89" x14ac:dyDescent="0.25">
      <c r="A986" s="10" t="s">
        <v>1543</v>
      </c>
      <c r="B986" s="10" t="s">
        <v>1582</v>
      </c>
      <c r="C986" s="11">
        <v>27158</v>
      </c>
      <c r="D986" s="10" t="s">
        <v>5</v>
      </c>
      <c r="E986" s="12">
        <v>2276</v>
      </c>
      <c r="F986" s="12">
        <v>7587</v>
      </c>
      <c r="G986" s="12">
        <v>10267</v>
      </c>
      <c r="H986" s="13">
        <f>+E986/G986</f>
        <v>0.22168111424953735</v>
      </c>
      <c r="I986" s="13">
        <f>+F986/G986</f>
        <v>0.73896951397681898</v>
      </c>
      <c r="J986" s="12">
        <f>+E986-F986</f>
        <v>-5311</v>
      </c>
      <c r="K986" s="12">
        <f>+F986-E986</f>
        <v>5311</v>
      </c>
      <c r="L986" s="13">
        <f>+H986-I986</f>
        <v>-0.51728839972728169</v>
      </c>
      <c r="M986" s="13">
        <f>+I986-H986</f>
        <v>0.51728839972728169</v>
      </c>
      <c r="N986" s="12">
        <v>3383</v>
      </c>
      <c r="O986" s="12">
        <v>5279</v>
      </c>
      <c r="P986" s="12">
        <v>8906</v>
      </c>
      <c r="Q986" s="13">
        <f>+N986/P986</f>
        <v>0.37985627666741523</v>
      </c>
      <c r="R986" s="13">
        <f>+O986/P986</f>
        <v>0.59274646305861212</v>
      </c>
      <c r="S986" s="12">
        <f>+N986-O986</f>
        <v>-1896</v>
      </c>
      <c r="T986" s="13">
        <f>+Q986-R986</f>
        <v>-0.21289018639119689</v>
      </c>
      <c r="U986" s="14">
        <f>+E986-N986</f>
        <v>-1107</v>
      </c>
      <c r="V986" s="14">
        <f>+F986-O986</f>
        <v>2308</v>
      </c>
      <c r="W986" s="13">
        <f>+H986-Q986</f>
        <v>-0.15817516241787788</v>
      </c>
      <c r="X986" s="13">
        <f>+I986-R986</f>
        <v>0.14622305091820686</v>
      </c>
      <c r="Y986" s="15">
        <v>409.5</v>
      </c>
      <c r="Z986" s="16">
        <f>+C986/Y986</f>
        <v>66.319902319902326</v>
      </c>
      <c r="AA986" s="17">
        <v>21043</v>
      </c>
      <c r="AB986" s="18" t="str">
        <f>TEXT(AA986,"00000")</f>
        <v>21043</v>
      </c>
      <c r="AC986" s="19">
        <v>21</v>
      </c>
      <c r="AD986" s="19">
        <v>43</v>
      </c>
      <c r="AE986" s="27"/>
      <c r="AF986" s="21"/>
      <c r="AG986" s="24"/>
      <c r="AH986" s="28"/>
      <c r="AI986" s="24"/>
      <c r="AJ986" s="24"/>
      <c r="AK986" s="24"/>
      <c r="AL986" s="24"/>
      <c r="AM986" s="29" t="s">
        <v>62</v>
      </c>
      <c r="AN986" s="37">
        <v>27720</v>
      </c>
      <c r="AO986" s="40">
        <v>61</v>
      </c>
      <c r="AP986" s="40">
        <v>7377</v>
      </c>
      <c r="AQ986" s="41">
        <v>266.12888888888898</v>
      </c>
      <c r="AR986" s="40">
        <v>6269</v>
      </c>
      <c r="AS986" s="41">
        <v>226.15</v>
      </c>
      <c r="AT986" s="40">
        <v>183</v>
      </c>
      <c r="AU986" s="41">
        <v>6.5988888888888901</v>
      </c>
      <c r="AV986" s="40">
        <v>666</v>
      </c>
      <c r="AW986" s="41">
        <v>24.03</v>
      </c>
      <c r="AX986" s="40">
        <v>102</v>
      </c>
      <c r="AY986" s="41">
        <v>3.68</v>
      </c>
      <c r="BB986" s="40">
        <v>2</v>
      </c>
      <c r="BC986" s="41">
        <v>7.0000000000000007E-2</v>
      </c>
      <c r="BJ986" s="40">
        <v>0</v>
      </c>
      <c r="BK986" s="41">
        <v>0</v>
      </c>
      <c r="BL986" s="40">
        <v>155</v>
      </c>
      <c r="BM986" s="41">
        <v>5.5888888888888903</v>
      </c>
      <c r="BV986" s="40">
        <v>0</v>
      </c>
      <c r="BW986" s="41">
        <v>0</v>
      </c>
      <c r="CH986" s="40">
        <v>0</v>
      </c>
      <c r="CI986" s="41">
        <v>0</v>
      </c>
    </row>
    <row r="987" spans="1:89" x14ac:dyDescent="0.25">
      <c r="A987" s="10" t="s">
        <v>1543</v>
      </c>
      <c r="B987" s="10" t="s">
        <v>1583</v>
      </c>
      <c r="C987" s="11">
        <v>15808</v>
      </c>
      <c r="D987" s="10" t="s">
        <v>5</v>
      </c>
      <c r="E987" s="12">
        <v>767</v>
      </c>
      <c r="F987" s="12">
        <v>5482</v>
      </c>
      <c r="G987" s="12">
        <v>6438</v>
      </c>
      <c r="H987" s="13">
        <f>+E987/G987</f>
        <v>0.11913637775706741</v>
      </c>
      <c r="I987" s="13">
        <f>+F987/G987</f>
        <v>0.85150667909288602</v>
      </c>
      <c r="J987" s="12">
        <f>+E987-F987</f>
        <v>-4715</v>
      </c>
      <c r="K987" s="12">
        <f>+F987-E987</f>
        <v>4715</v>
      </c>
      <c r="L987" s="13">
        <f>+H987-I987</f>
        <v>-0.7323703013358186</v>
      </c>
      <c r="M987" s="13">
        <f>+I987-H987</f>
        <v>0.7323703013358186</v>
      </c>
      <c r="N987" s="12">
        <v>1086</v>
      </c>
      <c r="O987" s="12">
        <v>4904</v>
      </c>
      <c r="P987" s="12">
        <v>6091</v>
      </c>
      <c r="Q987" s="13">
        <f>+N987/P987</f>
        <v>0.17829584633065179</v>
      </c>
      <c r="R987" s="13">
        <f>+O987/P987</f>
        <v>0.80512231160728942</v>
      </c>
      <c r="S987" s="12">
        <f>+N987-O987</f>
        <v>-3818</v>
      </c>
      <c r="T987" s="13">
        <f>+Q987-R987</f>
        <v>-0.62682646527663766</v>
      </c>
      <c r="U987" s="14">
        <f>+E987-N987</f>
        <v>-319</v>
      </c>
      <c r="V987" s="14">
        <f>+F987-O987</f>
        <v>578</v>
      </c>
      <c r="W987" s="13">
        <f>+H987-Q987</f>
        <v>-5.9159468573584381E-2</v>
      </c>
      <c r="X987" s="13">
        <f>+I987-R987</f>
        <v>4.63843674855966E-2</v>
      </c>
      <c r="Y987" s="15">
        <v>444.23</v>
      </c>
      <c r="Z987" s="16">
        <f>+C987/Y987</f>
        <v>35.585169844449943</v>
      </c>
      <c r="AA987" s="17">
        <v>21045</v>
      </c>
      <c r="AB987" s="18" t="str">
        <f>TEXT(AA987,"00000")</f>
        <v>21045</v>
      </c>
      <c r="AC987" s="19">
        <v>21</v>
      </c>
      <c r="AD987" s="19">
        <v>45</v>
      </c>
      <c r="AE987" s="27"/>
      <c r="AF987" s="21"/>
      <c r="AG987" s="24"/>
      <c r="AH987" s="28"/>
      <c r="AI987" s="24"/>
      <c r="AJ987" s="24"/>
      <c r="AK987" s="24"/>
      <c r="AL987" s="24"/>
      <c r="AM987" s="29" t="s">
        <v>62</v>
      </c>
      <c r="AN987" s="37">
        <v>15955</v>
      </c>
      <c r="AO987" s="40">
        <v>61</v>
      </c>
      <c r="AP987" s="40">
        <v>7338</v>
      </c>
      <c r="AQ987" s="41">
        <v>459.92</v>
      </c>
      <c r="AR987" s="40">
        <v>5470</v>
      </c>
      <c r="AS987" s="41">
        <v>342.83888888888902</v>
      </c>
      <c r="AV987" s="40">
        <v>1554</v>
      </c>
      <c r="AW987" s="41">
        <v>97.4</v>
      </c>
      <c r="AX987" s="40">
        <v>312</v>
      </c>
      <c r="AY987" s="41">
        <v>19.55</v>
      </c>
      <c r="BB987" s="40">
        <v>2</v>
      </c>
      <c r="BC987" s="41">
        <v>0.13</v>
      </c>
      <c r="BJ987" s="40">
        <v>0</v>
      </c>
      <c r="BK987" s="41">
        <v>0</v>
      </c>
      <c r="BV987" s="40">
        <v>0</v>
      </c>
      <c r="BW987" s="41">
        <v>0</v>
      </c>
      <c r="CH987" s="40">
        <v>0</v>
      </c>
      <c r="CI987" s="41">
        <v>0</v>
      </c>
    </row>
    <row r="988" spans="1:89" x14ac:dyDescent="0.25">
      <c r="A988" s="10" t="s">
        <v>1543</v>
      </c>
      <c r="B988" s="10" t="s">
        <v>1065</v>
      </c>
      <c r="C988" s="11">
        <v>73309</v>
      </c>
      <c r="D988" s="10" t="s">
        <v>5</v>
      </c>
      <c r="E988" s="12">
        <v>7188</v>
      </c>
      <c r="F988" s="12">
        <v>14108</v>
      </c>
      <c r="G988" s="12">
        <v>22069</v>
      </c>
      <c r="H988" s="13">
        <f>+E988/G988</f>
        <v>0.32570574108477957</v>
      </c>
      <c r="I988" s="13">
        <f>+F988/G988</f>
        <v>0.63926775114413881</v>
      </c>
      <c r="J988" s="12">
        <f>+E988-F988</f>
        <v>-6920</v>
      </c>
      <c r="K988" s="12">
        <f>+F988-E988</f>
        <v>6920</v>
      </c>
      <c r="L988" s="13">
        <f>+H988-I988</f>
        <v>-0.31356201005935924</v>
      </c>
      <c r="M988" s="13">
        <f>+I988-H988</f>
        <v>0.31356201005935924</v>
      </c>
      <c r="N988" s="12">
        <v>8252</v>
      </c>
      <c r="O988" s="12">
        <v>13475</v>
      </c>
      <c r="P988" s="12">
        <v>21953</v>
      </c>
      <c r="Q988" s="13">
        <f>+N988/P988</f>
        <v>0.37589395526807268</v>
      </c>
      <c r="R988" s="13">
        <f>+O988/P988</f>
        <v>0.61381132419259332</v>
      </c>
      <c r="S988" s="12">
        <f>+N988-O988</f>
        <v>-5223</v>
      </c>
      <c r="T988" s="13">
        <f>+Q988-R988</f>
        <v>-0.23791736892452064</v>
      </c>
      <c r="U988" s="14">
        <f>+E988-N988</f>
        <v>-1064</v>
      </c>
      <c r="V988" s="14">
        <f>+F988-O988</f>
        <v>633</v>
      </c>
      <c r="W988" s="13">
        <f>+H988-Q988</f>
        <v>-5.0188214183293112E-2</v>
      </c>
      <c r="X988" s="13">
        <f>+I988-R988</f>
        <v>2.5456426951545486E-2</v>
      </c>
      <c r="Y988" s="15">
        <v>717.5</v>
      </c>
      <c r="Z988" s="16">
        <f>+C988/Y988</f>
        <v>102.17282229965157</v>
      </c>
      <c r="AA988" s="17">
        <v>21047</v>
      </c>
      <c r="AB988" s="18" t="str">
        <f>TEXT(AA988,"00000")</f>
        <v>21047</v>
      </c>
      <c r="AC988" s="19">
        <v>21</v>
      </c>
      <c r="AD988" s="19">
        <v>47</v>
      </c>
      <c r="AE988" s="27" t="s">
        <v>1584</v>
      </c>
      <c r="AF988" s="21"/>
      <c r="AG988" s="24" t="s">
        <v>1585</v>
      </c>
      <c r="AH988" s="23">
        <v>281021</v>
      </c>
      <c r="AI988" s="24" t="s">
        <v>43</v>
      </c>
      <c r="AJ988" s="24"/>
      <c r="AK988" s="24"/>
      <c r="AL988" s="24"/>
      <c r="AM988" s="29" t="s">
        <v>59</v>
      </c>
      <c r="AN988" s="37">
        <v>73955</v>
      </c>
      <c r="AO988" s="40">
        <v>130</v>
      </c>
      <c r="AP988" s="40">
        <v>39673</v>
      </c>
      <c r="AQ988" s="41">
        <v>536.45000000000005</v>
      </c>
      <c r="AR988" s="40">
        <v>27647</v>
      </c>
      <c r="AS988" s="41">
        <v>373.83888888888902</v>
      </c>
      <c r="AT988" s="40">
        <v>2278</v>
      </c>
      <c r="AU988" s="41">
        <v>30.8</v>
      </c>
      <c r="AV988" s="40">
        <v>5863</v>
      </c>
      <c r="AW988" s="41">
        <v>79.28</v>
      </c>
      <c r="AX988" s="40">
        <v>3233</v>
      </c>
      <c r="AY988" s="41">
        <v>43.718888888888898</v>
      </c>
      <c r="BB988" s="40">
        <v>10</v>
      </c>
      <c r="BC988" s="41">
        <v>0.14000000000000001</v>
      </c>
      <c r="BJ988" s="40">
        <v>0</v>
      </c>
      <c r="BK988" s="41">
        <v>0</v>
      </c>
      <c r="BL988" s="40">
        <v>617</v>
      </c>
      <c r="BM988" s="41">
        <v>8.3388888888888903</v>
      </c>
      <c r="BV988" s="40">
        <v>0</v>
      </c>
      <c r="BW988" s="41">
        <v>0</v>
      </c>
      <c r="CH988" s="40">
        <v>0</v>
      </c>
      <c r="CI988" s="41">
        <v>0</v>
      </c>
      <c r="CJ988" s="40">
        <v>25</v>
      </c>
      <c r="CK988" s="41">
        <v>0.34</v>
      </c>
    </row>
    <row r="989" spans="1:89" x14ac:dyDescent="0.25">
      <c r="A989" s="10" t="s">
        <v>1543</v>
      </c>
      <c r="B989" s="10" t="s">
        <v>240</v>
      </c>
      <c r="C989" s="11">
        <v>35757</v>
      </c>
      <c r="D989" s="10" t="s">
        <v>5</v>
      </c>
      <c r="E989" s="12">
        <v>4706</v>
      </c>
      <c r="F989" s="12">
        <v>10710</v>
      </c>
      <c r="G989" s="12">
        <v>16193</v>
      </c>
      <c r="H989" s="13">
        <f>+E989/G989</f>
        <v>0.29061940344593346</v>
      </c>
      <c r="I989" s="13">
        <f>+F989/G989</f>
        <v>0.66139689989501638</v>
      </c>
      <c r="J989" s="12">
        <f>+E989-F989</f>
        <v>-6004</v>
      </c>
      <c r="K989" s="12">
        <f>+F989-E989</f>
        <v>6004</v>
      </c>
      <c r="L989" s="13">
        <f>+H989-I989</f>
        <v>-0.37077749644908292</v>
      </c>
      <c r="M989" s="13">
        <f>+I989-H989</f>
        <v>0.37077749644908292</v>
      </c>
      <c r="N989" s="12">
        <v>5228</v>
      </c>
      <c r="O989" s="12">
        <v>9931</v>
      </c>
      <c r="P989" s="12">
        <v>15410</v>
      </c>
      <c r="Q989" s="13">
        <f>+N989/P989</f>
        <v>0.33926022063595068</v>
      </c>
      <c r="R989" s="13">
        <f>+O989/P989</f>
        <v>0.64445165476963007</v>
      </c>
      <c r="S989" s="12">
        <f>+N989-O989</f>
        <v>-4703</v>
      </c>
      <c r="T989" s="13">
        <f>+Q989-R989</f>
        <v>-0.30519143413367938</v>
      </c>
      <c r="U989" s="14">
        <f>+E989-N989</f>
        <v>-522</v>
      </c>
      <c r="V989" s="14">
        <f>+F989-O989</f>
        <v>779</v>
      </c>
      <c r="W989" s="13">
        <f>+H989-Q989</f>
        <v>-4.8640817190017227E-2</v>
      </c>
      <c r="X989" s="13">
        <f>+I989-R989</f>
        <v>1.694524512538631E-2</v>
      </c>
      <c r="Y989" s="15">
        <v>252.46</v>
      </c>
      <c r="Z989" s="16">
        <f>+C989/Y989</f>
        <v>141.63431830785075</v>
      </c>
      <c r="AA989" s="17">
        <v>21049</v>
      </c>
      <c r="AB989" s="18" t="str">
        <f>TEXT(AA989,"00000")</f>
        <v>21049</v>
      </c>
      <c r="AC989" s="19">
        <v>21</v>
      </c>
      <c r="AD989" s="19">
        <v>49</v>
      </c>
      <c r="AE989" s="27" t="s">
        <v>1562</v>
      </c>
      <c r="AF989" s="21" t="s">
        <v>1549</v>
      </c>
      <c r="AG989" s="24" t="s">
        <v>1563</v>
      </c>
      <c r="AH989" s="23">
        <v>500535</v>
      </c>
      <c r="AI989" s="24" t="s">
        <v>43</v>
      </c>
      <c r="AJ989" s="24" t="s">
        <v>1551</v>
      </c>
      <c r="AK989" s="24"/>
      <c r="AL989" s="24"/>
      <c r="AM989" s="29" t="s">
        <v>59</v>
      </c>
      <c r="AN989" s="37">
        <v>35613</v>
      </c>
      <c r="AO989" s="40">
        <v>71</v>
      </c>
      <c r="AP989" s="40">
        <v>18611</v>
      </c>
      <c r="AQ989" s="41">
        <v>522.59</v>
      </c>
      <c r="AR989" s="40">
        <v>12912</v>
      </c>
      <c r="AS989" s="41">
        <v>362.56</v>
      </c>
      <c r="AT989" s="40">
        <v>793</v>
      </c>
      <c r="AU989" s="41">
        <v>22.268888888888899</v>
      </c>
      <c r="AV989" s="40">
        <v>3657</v>
      </c>
      <c r="AW989" s="41">
        <v>102.688888888889</v>
      </c>
      <c r="AX989" s="40">
        <v>730</v>
      </c>
      <c r="AY989" s="41">
        <v>20.5</v>
      </c>
      <c r="BB989" s="40">
        <v>12</v>
      </c>
      <c r="BC989" s="41">
        <v>0.34</v>
      </c>
      <c r="BJ989" s="40">
        <v>0</v>
      </c>
      <c r="BK989" s="41">
        <v>0</v>
      </c>
      <c r="BL989" s="40">
        <v>507</v>
      </c>
      <c r="BM989" s="41">
        <v>14.24</v>
      </c>
      <c r="BV989" s="40">
        <v>0</v>
      </c>
      <c r="BW989" s="41">
        <v>0</v>
      </c>
      <c r="CH989" s="40">
        <v>0</v>
      </c>
      <c r="CI989" s="41">
        <v>0</v>
      </c>
    </row>
    <row r="990" spans="1:89" x14ac:dyDescent="0.25">
      <c r="A990" s="10" t="s">
        <v>1543</v>
      </c>
      <c r="B990" s="10" t="s">
        <v>76</v>
      </c>
      <c r="C990" s="11">
        <v>21013</v>
      </c>
      <c r="D990" s="10" t="s">
        <v>5</v>
      </c>
      <c r="E990" s="12">
        <v>752</v>
      </c>
      <c r="F990" s="12">
        <v>5861</v>
      </c>
      <c r="G990" s="12">
        <v>6762</v>
      </c>
      <c r="H990" s="13">
        <f>+E990/G990</f>
        <v>0.11120970127181307</v>
      </c>
      <c r="I990" s="13">
        <f>+F990/G990</f>
        <v>0.8667553978112984</v>
      </c>
      <c r="J990" s="12">
        <f>+E990-F990</f>
        <v>-5109</v>
      </c>
      <c r="K990" s="12">
        <f>+F990-E990</f>
        <v>5109</v>
      </c>
      <c r="L990" s="13">
        <f>+H990-I990</f>
        <v>-0.75554569653948533</v>
      </c>
      <c r="M990" s="13">
        <f>+I990-H990</f>
        <v>0.75554569653948533</v>
      </c>
      <c r="N990" s="12">
        <v>1111</v>
      </c>
      <c r="O990" s="12">
        <v>6176</v>
      </c>
      <c r="P990" s="12">
        <v>7383</v>
      </c>
      <c r="Q990" s="13">
        <f>+N990/P990</f>
        <v>0.15048083434918055</v>
      </c>
      <c r="R990" s="13">
        <f>+O990/P990</f>
        <v>0.83651632127861308</v>
      </c>
      <c r="S990" s="12">
        <f>+N990-O990</f>
        <v>-5065</v>
      </c>
      <c r="T990" s="13">
        <f>+Q990-R990</f>
        <v>-0.6860354869294325</v>
      </c>
      <c r="U990" s="14">
        <f>+E990-N990</f>
        <v>-359</v>
      </c>
      <c r="V990" s="14">
        <f>+F990-O990</f>
        <v>-315</v>
      </c>
      <c r="W990" s="13">
        <f>+H990-Q990</f>
        <v>-3.9271133077367487E-2</v>
      </c>
      <c r="X990" s="13">
        <f>+I990-R990</f>
        <v>3.0239076532685316E-2</v>
      </c>
      <c r="Y990" s="15">
        <v>469.25</v>
      </c>
      <c r="Z990" s="16">
        <f>+C990/Y990</f>
        <v>44.77996803409696</v>
      </c>
      <c r="AA990" s="17">
        <v>21051</v>
      </c>
      <c r="AB990" s="18" t="str">
        <f>TEXT(AA990,"00000")</f>
        <v>21051</v>
      </c>
      <c r="AC990" s="19">
        <v>21</v>
      </c>
      <c r="AD990" s="19">
        <v>51</v>
      </c>
      <c r="AE990" s="27"/>
      <c r="AF990" s="21"/>
      <c r="AG990" s="24"/>
      <c r="AH990" s="28"/>
      <c r="AI990" s="24"/>
      <c r="AJ990" s="24"/>
      <c r="AK990" s="24"/>
      <c r="AL990" s="24"/>
      <c r="AM990" s="29" t="s">
        <v>62</v>
      </c>
      <c r="AN990" s="37">
        <v>21730</v>
      </c>
      <c r="AO990" s="40">
        <v>50</v>
      </c>
      <c r="AP990" s="40">
        <v>9624</v>
      </c>
      <c r="AQ990" s="41">
        <v>442.88888888888903</v>
      </c>
      <c r="AR990" s="40">
        <v>8920</v>
      </c>
      <c r="AS990" s="41">
        <v>410.49</v>
      </c>
      <c r="AT990" s="40">
        <v>119</v>
      </c>
      <c r="AU990" s="41">
        <v>5.48</v>
      </c>
      <c r="AV990" s="40">
        <v>516</v>
      </c>
      <c r="AW990" s="41">
        <v>23.75</v>
      </c>
      <c r="AX990" s="40">
        <v>69</v>
      </c>
      <c r="AY990" s="41">
        <v>3.18</v>
      </c>
      <c r="BJ990" s="40">
        <v>0</v>
      </c>
      <c r="BK990" s="41">
        <v>0</v>
      </c>
      <c r="BV990" s="40">
        <v>0</v>
      </c>
      <c r="BW990" s="41">
        <v>0</v>
      </c>
      <c r="CH990" s="40">
        <v>0</v>
      </c>
      <c r="CI990" s="41">
        <v>0</v>
      </c>
    </row>
    <row r="991" spans="1:89" x14ac:dyDescent="0.25">
      <c r="A991" s="10" t="s">
        <v>1543</v>
      </c>
      <c r="B991" s="10" t="s">
        <v>1070</v>
      </c>
      <c r="C991" s="11">
        <v>10174</v>
      </c>
      <c r="D991" s="10" t="s">
        <v>5</v>
      </c>
      <c r="E991" s="12">
        <v>547</v>
      </c>
      <c r="F991" s="12">
        <v>3809</v>
      </c>
      <c r="G991" s="12">
        <v>4454</v>
      </c>
      <c r="H991" s="13">
        <f>+E991/G991</f>
        <v>0.12281095644364616</v>
      </c>
      <c r="I991" s="13">
        <f>+F991/G991</f>
        <v>0.85518634934889981</v>
      </c>
      <c r="J991" s="12">
        <f>+E991-F991</f>
        <v>-3262</v>
      </c>
      <c r="K991" s="12">
        <f>+F991-E991</f>
        <v>3262</v>
      </c>
      <c r="L991" s="13">
        <f>+H991-I991</f>
        <v>-0.73237539290525366</v>
      </c>
      <c r="M991" s="13">
        <f>+I991-H991</f>
        <v>0.73237539290525366</v>
      </c>
      <c r="N991" s="12">
        <v>752</v>
      </c>
      <c r="O991" s="12">
        <v>3569</v>
      </c>
      <c r="P991" s="12">
        <v>4393</v>
      </c>
      <c r="Q991" s="13">
        <f>+N991/P991</f>
        <v>0.17118142499430913</v>
      </c>
      <c r="R991" s="13">
        <f>+O991/P991</f>
        <v>0.81242886410198045</v>
      </c>
      <c r="S991" s="12">
        <f>+N991-O991</f>
        <v>-2817</v>
      </c>
      <c r="T991" s="13">
        <f>+Q991-R991</f>
        <v>-0.64124743910767135</v>
      </c>
      <c r="U991" s="14">
        <f>+E991-N991</f>
        <v>-205</v>
      </c>
      <c r="V991" s="14">
        <f>+F991-O991</f>
        <v>240</v>
      </c>
      <c r="W991" s="13">
        <f>+H991-Q991</f>
        <v>-4.8370468550662973E-2</v>
      </c>
      <c r="X991" s="13">
        <f>+I991-R991</f>
        <v>4.2757485246919358E-2</v>
      </c>
      <c r="Y991" s="15">
        <v>197.25</v>
      </c>
      <c r="Z991" s="16">
        <f>+C991/Y991</f>
        <v>51.579214195183773</v>
      </c>
      <c r="AA991" s="17">
        <v>21053</v>
      </c>
      <c r="AB991" s="18" t="str">
        <f>TEXT(AA991,"00000")</f>
        <v>21053</v>
      </c>
      <c r="AC991" s="19">
        <v>21</v>
      </c>
      <c r="AD991" s="19">
        <v>53</v>
      </c>
      <c r="AE991" s="27"/>
      <c r="AF991" s="21"/>
      <c r="AG991" s="24"/>
      <c r="AH991" s="28"/>
      <c r="AI991" s="24"/>
      <c r="AJ991" s="24"/>
      <c r="AK991" s="24"/>
      <c r="AL991" s="24"/>
      <c r="AM991" s="29" t="s">
        <v>62</v>
      </c>
      <c r="AN991" s="37">
        <v>10272</v>
      </c>
      <c r="AO991" s="40">
        <v>29</v>
      </c>
      <c r="AP991" s="40">
        <v>5032</v>
      </c>
      <c r="AQ991" s="41">
        <v>489.87888888888898</v>
      </c>
      <c r="AR991" s="40">
        <v>3590</v>
      </c>
      <c r="AS991" s="41">
        <v>349.49</v>
      </c>
      <c r="AV991" s="40">
        <v>1377</v>
      </c>
      <c r="AW991" s="41">
        <v>134.05000000000001</v>
      </c>
      <c r="AX991" s="40">
        <v>65</v>
      </c>
      <c r="AY991" s="41">
        <v>6.33</v>
      </c>
      <c r="BJ991" s="40">
        <v>0</v>
      </c>
      <c r="BK991" s="41">
        <v>0</v>
      </c>
      <c r="BV991" s="40">
        <v>0</v>
      </c>
      <c r="BW991" s="41">
        <v>0</v>
      </c>
      <c r="CH991" s="40">
        <v>0</v>
      </c>
      <c r="CI991" s="41">
        <v>0</v>
      </c>
    </row>
    <row r="992" spans="1:89" x14ac:dyDescent="0.25">
      <c r="A992" s="10" t="s">
        <v>1543</v>
      </c>
      <c r="B992" s="10" t="s">
        <v>260</v>
      </c>
      <c r="C992" s="11">
        <v>9183</v>
      </c>
      <c r="D992" s="10" t="s">
        <v>5</v>
      </c>
      <c r="E992" s="12">
        <v>617</v>
      </c>
      <c r="F992" s="12">
        <v>3290</v>
      </c>
      <c r="G992" s="12">
        <v>4036</v>
      </c>
      <c r="H992" s="13">
        <f>+E992/G992</f>
        <v>0.15287413280475717</v>
      </c>
      <c r="I992" s="13">
        <f>+F992/G992</f>
        <v>0.81516352824578786</v>
      </c>
      <c r="J992" s="12">
        <f>+E992-F992</f>
        <v>-2673</v>
      </c>
      <c r="K992" s="12">
        <f>+F992-E992</f>
        <v>2673</v>
      </c>
      <c r="L992" s="13">
        <f>+H992-I992</f>
        <v>-0.66228939544103071</v>
      </c>
      <c r="M992" s="13">
        <f>+I992-H992</f>
        <v>0.66228939544103071</v>
      </c>
      <c r="N992" s="12">
        <v>960</v>
      </c>
      <c r="O992" s="12">
        <v>2839</v>
      </c>
      <c r="P992" s="12">
        <v>3854</v>
      </c>
      <c r="Q992" s="13">
        <f>+N992/P992</f>
        <v>0.24909185262065386</v>
      </c>
      <c r="R992" s="13">
        <f>+O992/P992</f>
        <v>0.73663725998962115</v>
      </c>
      <c r="S992" s="12">
        <f>+N992-O992</f>
        <v>-1879</v>
      </c>
      <c r="T992" s="13">
        <f>+Q992-R992</f>
        <v>-0.48754540736896729</v>
      </c>
      <c r="U992" s="14">
        <f>+E992-N992</f>
        <v>-343</v>
      </c>
      <c r="V992" s="14">
        <f>+F992-O992</f>
        <v>451</v>
      </c>
      <c r="W992" s="13">
        <f>+H992-Q992</f>
        <v>-9.6217719815896691E-2</v>
      </c>
      <c r="X992" s="13">
        <f>+I992-R992</f>
        <v>7.8526268256166709E-2</v>
      </c>
      <c r="Y992" s="15">
        <v>359.95</v>
      </c>
      <c r="Z992" s="16">
        <f>+C992/Y992</f>
        <v>25.51187664953466</v>
      </c>
      <c r="AA992" s="17">
        <v>21055</v>
      </c>
      <c r="AB992" s="18" t="str">
        <f>TEXT(AA992,"00000")</f>
        <v>21055</v>
      </c>
      <c r="AC992" s="19">
        <v>21</v>
      </c>
      <c r="AD992" s="19">
        <v>55</v>
      </c>
      <c r="AE992" s="27"/>
      <c r="AF992" s="21"/>
      <c r="AG992" s="24"/>
      <c r="AH992" s="28"/>
      <c r="AI992" s="24"/>
      <c r="AJ992" s="24"/>
      <c r="AK992" s="24"/>
      <c r="AL992" s="24"/>
      <c r="AM992" s="29" t="s">
        <v>62</v>
      </c>
      <c r="AN992" s="37">
        <v>9315</v>
      </c>
      <c r="AO992" s="40">
        <v>37</v>
      </c>
      <c r="AP992" s="40">
        <v>6029</v>
      </c>
      <c r="AQ992" s="41">
        <v>647.24</v>
      </c>
      <c r="AR992" s="40">
        <v>5193</v>
      </c>
      <c r="AS992" s="41">
        <v>557.49</v>
      </c>
      <c r="AV992" s="40">
        <v>598</v>
      </c>
      <c r="AW992" s="41">
        <v>64.2</v>
      </c>
      <c r="AX992" s="40">
        <v>238</v>
      </c>
      <c r="AY992" s="41">
        <v>25.55</v>
      </c>
      <c r="BJ992" s="40">
        <v>0</v>
      </c>
      <c r="BK992" s="41">
        <v>0</v>
      </c>
      <c r="BV992" s="40">
        <v>0</v>
      </c>
      <c r="BW992" s="41">
        <v>0</v>
      </c>
      <c r="CH992" s="40">
        <v>0</v>
      </c>
      <c r="CI992" s="41">
        <v>0</v>
      </c>
    </row>
    <row r="993" spans="1:91" x14ac:dyDescent="0.25">
      <c r="A993" s="10" t="s">
        <v>1543</v>
      </c>
      <c r="B993" s="10" t="s">
        <v>1078</v>
      </c>
      <c r="C993" s="11">
        <v>6759</v>
      </c>
      <c r="D993" s="10" t="s">
        <v>5</v>
      </c>
      <c r="E993" s="12">
        <v>459</v>
      </c>
      <c r="F993" s="12">
        <v>2502</v>
      </c>
      <c r="G993" s="12">
        <v>3061</v>
      </c>
      <c r="H993" s="13">
        <f>+E993/G993</f>
        <v>0.14995099640640314</v>
      </c>
      <c r="I993" s="13">
        <f>+F993/G993</f>
        <v>0.81737994119568769</v>
      </c>
      <c r="J993" s="12">
        <f>+E993-F993</f>
        <v>-2043</v>
      </c>
      <c r="K993" s="12">
        <f>+F993-E993</f>
        <v>2043</v>
      </c>
      <c r="L993" s="13">
        <f>+H993-I993</f>
        <v>-0.6674289447892845</v>
      </c>
      <c r="M993" s="13">
        <f>+I993-H993</f>
        <v>0.6674289447892845</v>
      </c>
      <c r="N993" s="12">
        <v>599</v>
      </c>
      <c r="O993" s="12">
        <v>2216</v>
      </c>
      <c r="P993" s="12">
        <v>2853</v>
      </c>
      <c r="Q993" s="13">
        <f>+N993/P993</f>
        <v>0.20995443392919733</v>
      </c>
      <c r="R993" s="13">
        <f>+O993/P993</f>
        <v>0.77672625306694709</v>
      </c>
      <c r="S993" s="12">
        <f>+N993-O993</f>
        <v>-1617</v>
      </c>
      <c r="T993" s="13">
        <f>+Q993-R993</f>
        <v>-0.56677181913774977</v>
      </c>
      <c r="U993" s="14">
        <f>+E993-N993</f>
        <v>-140</v>
      </c>
      <c r="V993" s="14">
        <f>+F993-O993</f>
        <v>286</v>
      </c>
      <c r="W993" s="13">
        <f>+H993-Q993</f>
        <v>-6.000343752279419E-2</v>
      </c>
      <c r="X993" s="13">
        <f>+I993-R993</f>
        <v>4.0653688128740595E-2</v>
      </c>
      <c r="Y993" s="15">
        <v>305.18</v>
      </c>
      <c r="Z993" s="16">
        <f>+C993/Y993</f>
        <v>22.147585031784519</v>
      </c>
      <c r="AA993" s="17">
        <v>21057</v>
      </c>
      <c r="AB993" s="18" t="str">
        <f>TEXT(AA993,"00000")</f>
        <v>21057</v>
      </c>
      <c r="AC993" s="19">
        <v>21</v>
      </c>
      <c r="AD993" s="19">
        <v>57</v>
      </c>
      <c r="AE993" s="27"/>
      <c r="AF993" s="21"/>
      <c r="AG993" s="24"/>
      <c r="AH993" s="28"/>
      <c r="AI993" s="24"/>
      <c r="AJ993" s="24"/>
      <c r="AK993" s="24"/>
      <c r="AL993" s="24"/>
      <c r="AM993" s="29" t="s">
        <v>62</v>
      </c>
      <c r="AN993" s="37">
        <v>6856</v>
      </c>
      <c r="AO993" s="40">
        <v>41</v>
      </c>
      <c r="AP993" s="40">
        <v>2850</v>
      </c>
      <c r="AQ993" s="41">
        <v>415.68888888888898</v>
      </c>
      <c r="AR993" s="40">
        <v>1479</v>
      </c>
      <c r="AS993" s="41">
        <v>215.71888888888901</v>
      </c>
      <c r="AT993" s="40">
        <v>120</v>
      </c>
      <c r="AU993" s="41">
        <v>17.5</v>
      </c>
      <c r="AV993" s="40">
        <v>1186</v>
      </c>
      <c r="AW993" s="41">
        <v>172.99</v>
      </c>
      <c r="AX993" s="40">
        <v>65</v>
      </c>
      <c r="AY993" s="41">
        <v>9.48</v>
      </c>
      <c r="BJ993" s="40">
        <v>0</v>
      </c>
      <c r="BK993" s="41">
        <v>0</v>
      </c>
      <c r="BV993" s="40">
        <v>0</v>
      </c>
      <c r="BW993" s="41">
        <v>0</v>
      </c>
      <c r="CH993" s="40">
        <v>0</v>
      </c>
      <c r="CI993" s="41">
        <v>0</v>
      </c>
    </row>
    <row r="994" spans="1:91" x14ac:dyDescent="0.25">
      <c r="A994" s="10" t="s">
        <v>1543</v>
      </c>
      <c r="B994" s="10" t="s">
        <v>1215</v>
      </c>
      <c r="C994" s="11">
        <v>99259</v>
      </c>
      <c r="D994" s="10" t="s">
        <v>5</v>
      </c>
      <c r="E994" s="12">
        <v>14163</v>
      </c>
      <c r="F994" s="12">
        <v>28907</v>
      </c>
      <c r="G994" s="12">
        <v>45752</v>
      </c>
      <c r="H994" s="13">
        <f>+E994/G994</f>
        <v>0.30956023780381187</v>
      </c>
      <c r="I994" s="13">
        <f>+F994/G994</f>
        <v>0.6318193740164364</v>
      </c>
      <c r="J994" s="12">
        <f>+E994-F994</f>
        <v>-14744</v>
      </c>
      <c r="K994" s="12">
        <f>+F994-E994</f>
        <v>14744</v>
      </c>
      <c r="L994" s="13">
        <f>+H994-I994</f>
        <v>-0.32225913621262453</v>
      </c>
      <c r="M994" s="13">
        <f>+I994-H994</f>
        <v>0.32225913621262453</v>
      </c>
      <c r="N994" s="12">
        <v>16208</v>
      </c>
      <c r="O994" s="12">
        <v>25092</v>
      </c>
      <c r="P994" s="12">
        <v>42079</v>
      </c>
      <c r="Q994" s="13">
        <f>+N994/P994</f>
        <v>0.38518025618479529</v>
      </c>
      <c r="R994" s="13">
        <f>+O994/P994</f>
        <v>0.59630694645785309</v>
      </c>
      <c r="S994" s="12">
        <f>+N994-O994</f>
        <v>-8884</v>
      </c>
      <c r="T994" s="13">
        <f>+Q994-R994</f>
        <v>-0.2111266902730578</v>
      </c>
      <c r="U994" s="14">
        <f>+E994-N994</f>
        <v>-2045</v>
      </c>
      <c r="V994" s="14">
        <f>+F994-O994</f>
        <v>3815</v>
      </c>
      <c r="W994" s="13">
        <f>+H994-Q994</f>
        <v>-7.5620018380983423E-2</v>
      </c>
      <c r="X994" s="13">
        <f>+I994-R994</f>
        <v>3.5512427558583304E-2</v>
      </c>
      <c r="Y994" s="15">
        <v>458.35</v>
      </c>
      <c r="Z994" s="16">
        <f>+C994/Y994</f>
        <v>216.55721610123268</v>
      </c>
      <c r="AA994" s="17">
        <v>21059</v>
      </c>
      <c r="AB994" s="18" t="str">
        <f>TEXT(AA994,"00000")</f>
        <v>21059</v>
      </c>
      <c r="AC994" s="19">
        <v>21</v>
      </c>
      <c r="AD994" s="19">
        <v>59</v>
      </c>
      <c r="AE994" s="27" t="s">
        <v>1586</v>
      </c>
      <c r="AF994" s="21"/>
      <c r="AG994" s="24" t="s">
        <v>1587</v>
      </c>
      <c r="AH994" s="23">
        <v>117463</v>
      </c>
      <c r="AI994" s="24" t="s">
        <v>43</v>
      </c>
      <c r="AJ994" s="24"/>
      <c r="AK994" s="24"/>
      <c r="AL994" s="24"/>
      <c r="AM994" s="29" t="s">
        <v>44</v>
      </c>
      <c r="AN994" s="37">
        <v>96656</v>
      </c>
      <c r="AO994" s="40">
        <v>149</v>
      </c>
      <c r="AP994" s="40">
        <v>67549</v>
      </c>
      <c r="AQ994" s="41">
        <v>698.86</v>
      </c>
      <c r="AR994" s="40">
        <v>40335</v>
      </c>
      <c r="AS994" s="41">
        <v>417.3</v>
      </c>
      <c r="AT994" s="40">
        <v>232</v>
      </c>
      <c r="AU994" s="41">
        <v>2.39888888888889</v>
      </c>
      <c r="AV994" s="40">
        <v>7556</v>
      </c>
      <c r="AW994" s="41">
        <v>78.17</v>
      </c>
      <c r="AX994" s="40">
        <v>18454</v>
      </c>
      <c r="AY994" s="41">
        <v>190.918888888889</v>
      </c>
      <c r="BB994" s="40">
        <v>10</v>
      </c>
      <c r="BC994" s="41">
        <v>0.1</v>
      </c>
      <c r="BJ994" s="40">
        <v>0</v>
      </c>
      <c r="BK994" s="41">
        <v>0</v>
      </c>
      <c r="BL994" s="40">
        <v>557</v>
      </c>
      <c r="BM994" s="41">
        <v>5.7588888888888903</v>
      </c>
      <c r="BV994" s="40">
        <v>0</v>
      </c>
      <c r="BW994" s="41">
        <v>0</v>
      </c>
      <c r="BX994" s="40">
        <v>308</v>
      </c>
      <c r="BY994" s="41">
        <v>3.18888888888889</v>
      </c>
      <c r="CF994" s="40">
        <v>38</v>
      </c>
      <c r="CG994" s="41">
        <v>0.39</v>
      </c>
      <c r="CH994" s="40">
        <v>38</v>
      </c>
      <c r="CI994" s="41">
        <v>0.39</v>
      </c>
      <c r="CJ994" s="40">
        <v>59</v>
      </c>
      <c r="CK994" s="41">
        <v>0.61</v>
      </c>
    </row>
    <row r="995" spans="1:91" x14ac:dyDescent="0.25">
      <c r="A995" s="10" t="s">
        <v>1543</v>
      </c>
      <c r="B995" s="10" t="s">
        <v>1588</v>
      </c>
      <c r="C995" s="11">
        <v>12007</v>
      </c>
      <c r="D995" s="10" t="s">
        <v>5</v>
      </c>
      <c r="E995" s="12">
        <v>979</v>
      </c>
      <c r="F995" s="12">
        <v>4135</v>
      </c>
      <c r="G995" s="12">
        <v>5239</v>
      </c>
      <c r="H995" s="13">
        <f>+E995/G995</f>
        <v>0.18686772284787173</v>
      </c>
      <c r="I995" s="13">
        <f>+F995/G995</f>
        <v>0.78927276197747664</v>
      </c>
      <c r="J995" s="12">
        <f>+E995-F995</f>
        <v>-3156</v>
      </c>
      <c r="K995" s="12">
        <f>+F995-E995</f>
        <v>3156</v>
      </c>
      <c r="L995" s="13">
        <f>+H995-I995</f>
        <v>-0.60240503912960497</v>
      </c>
      <c r="M995" s="13">
        <f>+I995-H995</f>
        <v>0.60240503912960497</v>
      </c>
      <c r="N995" s="12">
        <v>1374</v>
      </c>
      <c r="O995" s="12">
        <v>3232</v>
      </c>
      <c r="P995" s="12">
        <v>4664</v>
      </c>
      <c r="Q995" s="13">
        <f>+N995/P995</f>
        <v>0.29459691252144082</v>
      </c>
      <c r="R995" s="13">
        <f>+O995/P995</f>
        <v>0.692967409948542</v>
      </c>
      <c r="S995" s="12">
        <f>+N995-O995</f>
        <v>-1858</v>
      </c>
      <c r="T995" s="13">
        <f>+Q995-R995</f>
        <v>-0.39837049742710118</v>
      </c>
      <c r="U995" s="14">
        <f>+E995-N995</f>
        <v>-395</v>
      </c>
      <c r="V995" s="14">
        <f>+F995-O995</f>
        <v>903</v>
      </c>
      <c r="W995" s="13">
        <f>+H995-Q995</f>
        <v>-0.10772918967356909</v>
      </c>
      <c r="X995" s="13">
        <f>+I995-R995</f>
        <v>9.6305352028934643E-2</v>
      </c>
      <c r="Y995" s="15">
        <v>302.88</v>
      </c>
      <c r="Z995" s="16">
        <f>+C995/Y995</f>
        <v>39.642762810353936</v>
      </c>
      <c r="AA995" s="17">
        <v>21061</v>
      </c>
      <c r="AB995" s="18" t="str">
        <f>TEXT(AA995,"00000")</f>
        <v>21061</v>
      </c>
      <c r="AC995" s="19">
        <v>21</v>
      </c>
      <c r="AD995" s="19">
        <v>61</v>
      </c>
      <c r="AE995" s="27" t="s">
        <v>1544</v>
      </c>
      <c r="AF995" s="21" t="s">
        <v>1545</v>
      </c>
      <c r="AG995" s="24" t="s">
        <v>1546</v>
      </c>
      <c r="AH995" s="23">
        <v>168436</v>
      </c>
      <c r="AI995" s="24" t="s">
        <v>43</v>
      </c>
      <c r="AJ995" s="24" t="s">
        <v>1547</v>
      </c>
      <c r="AK995" s="24"/>
      <c r="AL995" s="24"/>
      <c r="AM995" s="29" t="s">
        <v>59</v>
      </c>
      <c r="AN995" s="37">
        <v>12161</v>
      </c>
      <c r="AO995" s="40">
        <v>13</v>
      </c>
      <c r="AP995" s="40">
        <v>1800</v>
      </c>
      <c r="AQ995" s="41">
        <v>148.008888888889</v>
      </c>
      <c r="AR995" s="40">
        <v>1737</v>
      </c>
      <c r="AS995" s="41">
        <v>142.83000000000001</v>
      </c>
      <c r="AX995" s="40">
        <v>63</v>
      </c>
      <c r="AY995" s="41">
        <v>5.1788888888888902</v>
      </c>
      <c r="BJ995" s="40">
        <v>0</v>
      </c>
      <c r="BK995" s="41">
        <v>0</v>
      </c>
      <c r="BV995" s="40">
        <v>0</v>
      </c>
      <c r="BW995" s="41">
        <v>0</v>
      </c>
      <c r="CH995" s="40">
        <v>0</v>
      </c>
      <c r="CI995" s="41">
        <v>0</v>
      </c>
    </row>
    <row r="996" spans="1:91" x14ac:dyDescent="0.25">
      <c r="A996" s="10" t="s">
        <v>1543</v>
      </c>
      <c r="B996" s="10" t="s">
        <v>1589</v>
      </c>
      <c r="C996" s="11">
        <v>7648</v>
      </c>
      <c r="D996" s="10" t="s">
        <v>5</v>
      </c>
      <c r="E996" s="12">
        <v>740</v>
      </c>
      <c r="F996" s="12">
        <v>2000</v>
      </c>
      <c r="G996" s="12">
        <v>2847</v>
      </c>
      <c r="H996" s="13">
        <f>+E996/G996</f>
        <v>0.25992272567615032</v>
      </c>
      <c r="I996" s="13">
        <f>+F996/G996</f>
        <v>0.70249385317878466</v>
      </c>
      <c r="J996" s="12">
        <f>+E996-F996</f>
        <v>-1260</v>
      </c>
      <c r="K996" s="12">
        <f>+F996-E996</f>
        <v>1260</v>
      </c>
      <c r="L996" s="13">
        <f>+H996-I996</f>
        <v>-0.44257112750263433</v>
      </c>
      <c r="M996" s="13">
        <f>+I996-H996</f>
        <v>0.44257112750263433</v>
      </c>
      <c r="N996" s="12">
        <v>1186</v>
      </c>
      <c r="O996" s="12">
        <v>1126</v>
      </c>
      <c r="P996" s="12">
        <v>2399</v>
      </c>
      <c r="Q996" s="13">
        <f>+N996/P996</f>
        <v>0.49437265527303043</v>
      </c>
      <c r="R996" s="13">
        <f>+O996/P996</f>
        <v>0.46936223426427676</v>
      </c>
      <c r="S996" s="12">
        <f>+N996-O996</f>
        <v>60</v>
      </c>
      <c r="T996" s="13">
        <f>+Q996-R996</f>
        <v>2.5010421008753669E-2</v>
      </c>
      <c r="U996" s="14">
        <f>+E996-N996</f>
        <v>-446</v>
      </c>
      <c r="V996" s="14">
        <f>+F996-O996</f>
        <v>874</v>
      </c>
      <c r="W996" s="13">
        <f>+H996-Q996</f>
        <v>-0.2344499295968801</v>
      </c>
      <c r="X996" s="13">
        <f>+I996-R996</f>
        <v>0.2331316189145079</v>
      </c>
      <c r="Y996" s="15">
        <v>234.32</v>
      </c>
      <c r="Z996" s="16">
        <f>+C996/Y996</f>
        <v>32.639125981563673</v>
      </c>
      <c r="AA996" s="17">
        <v>21063</v>
      </c>
      <c r="AB996" s="18" t="str">
        <f>TEXT(AA996,"00000")</f>
        <v>21063</v>
      </c>
      <c r="AC996" s="19">
        <v>21</v>
      </c>
      <c r="AD996" s="19">
        <v>63</v>
      </c>
      <c r="AE996" s="27"/>
      <c r="AF996" s="21"/>
      <c r="AG996" s="24"/>
      <c r="AH996" s="28"/>
      <c r="AI996" s="24"/>
      <c r="AJ996" s="24"/>
      <c r="AK996" s="24"/>
      <c r="AL996" s="24"/>
      <c r="AM996" s="29" t="s">
        <v>62</v>
      </c>
      <c r="AN996" s="37">
        <v>7852</v>
      </c>
      <c r="AO996" s="40">
        <v>8</v>
      </c>
      <c r="AP996" s="40">
        <v>403</v>
      </c>
      <c r="AQ996" s="41">
        <v>51.32</v>
      </c>
      <c r="AR996" s="40">
        <v>158</v>
      </c>
      <c r="AS996" s="41">
        <v>20.12</v>
      </c>
      <c r="AV996" s="40">
        <v>245</v>
      </c>
      <c r="AW996" s="41">
        <v>31.198888888888899</v>
      </c>
      <c r="BJ996" s="40">
        <v>0</v>
      </c>
      <c r="BK996" s="41">
        <v>0</v>
      </c>
      <c r="BV996" s="40">
        <v>0</v>
      </c>
      <c r="BW996" s="41">
        <v>0</v>
      </c>
      <c r="CH996" s="40">
        <v>0</v>
      </c>
      <c r="CI996" s="41">
        <v>0</v>
      </c>
    </row>
    <row r="997" spans="1:91" x14ac:dyDescent="0.25">
      <c r="A997" s="10" t="s">
        <v>1543</v>
      </c>
      <c r="B997" s="10" t="s">
        <v>1590</v>
      </c>
      <c r="C997" s="11">
        <v>14375</v>
      </c>
      <c r="D997" s="10" t="s">
        <v>5</v>
      </c>
      <c r="E997" s="12">
        <v>1108</v>
      </c>
      <c r="F997" s="12">
        <v>4236</v>
      </c>
      <c r="G997" s="12">
        <v>5538</v>
      </c>
      <c r="H997" s="13">
        <f>+E997/G997</f>
        <v>0.20007222824124232</v>
      </c>
      <c r="I997" s="13">
        <f>+F997/G997</f>
        <v>0.7648970747562297</v>
      </c>
      <c r="J997" s="12">
        <f>+E997-F997</f>
        <v>-3128</v>
      </c>
      <c r="K997" s="12">
        <f>+F997-E997</f>
        <v>3128</v>
      </c>
      <c r="L997" s="13">
        <f>+H997-I997</f>
        <v>-0.56482484651498743</v>
      </c>
      <c r="M997" s="13">
        <f>+I997-H997</f>
        <v>0.56482484651498743</v>
      </c>
      <c r="N997" s="12">
        <v>1356</v>
      </c>
      <c r="O997" s="12">
        <v>3749</v>
      </c>
      <c r="P997" s="12">
        <v>5184</v>
      </c>
      <c r="Q997" s="13">
        <f>+N997/P997</f>
        <v>0.26157407407407407</v>
      </c>
      <c r="R997" s="13">
        <f>+O997/P997</f>
        <v>0.72318672839506171</v>
      </c>
      <c r="S997" s="12">
        <f>+N997-O997</f>
        <v>-2393</v>
      </c>
      <c r="T997" s="13">
        <f>+Q997-R997</f>
        <v>-0.46161265432098764</v>
      </c>
      <c r="U997" s="14">
        <f>+E997-N997</f>
        <v>-248</v>
      </c>
      <c r="V997" s="14">
        <f>+F997-O997</f>
        <v>487</v>
      </c>
      <c r="W997" s="13">
        <f>+H997-Q997</f>
        <v>-6.1501845832831747E-2</v>
      </c>
      <c r="X997" s="13">
        <f>+I997-R997</f>
        <v>4.1710346361167994E-2</v>
      </c>
      <c r="Y997" s="15">
        <v>253.08</v>
      </c>
      <c r="Z997" s="16">
        <f>+C997/Y997</f>
        <v>56.800221273905478</v>
      </c>
      <c r="AA997" s="17">
        <v>21065</v>
      </c>
      <c r="AB997" s="18" t="str">
        <f>TEXT(AA997,"00000")</f>
        <v>21065</v>
      </c>
      <c r="AC997" s="19">
        <v>21</v>
      </c>
      <c r="AD997" s="19">
        <v>65</v>
      </c>
      <c r="AE997" s="27"/>
      <c r="AF997" s="21"/>
      <c r="AG997" s="24"/>
      <c r="AH997" s="28"/>
      <c r="AI997" s="24"/>
      <c r="AJ997" s="24"/>
      <c r="AK997" s="24"/>
      <c r="AL997" s="24"/>
      <c r="AM997" s="29" t="s">
        <v>62</v>
      </c>
      <c r="AN997" s="37">
        <v>14672</v>
      </c>
      <c r="AO997" s="40">
        <v>42</v>
      </c>
      <c r="AP997" s="40">
        <v>6396</v>
      </c>
      <c r="AQ997" s="41">
        <v>435.93</v>
      </c>
      <c r="AR997" s="40">
        <v>5423</v>
      </c>
      <c r="AS997" s="41">
        <v>369.62</v>
      </c>
      <c r="AV997" s="40">
        <v>897</v>
      </c>
      <c r="AW997" s="41">
        <v>61.14</v>
      </c>
      <c r="AX997" s="40">
        <v>73</v>
      </c>
      <c r="AY997" s="41">
        <v>4.9800000000000004</v>
      </c>
      <c r="BB997" s="40">
        <v>3</v>
      </c>
      <c r="BC997" s="41">
        <v>0.2</v>
      </c>
      <c r="BJ997" s="40">
        <v>0</v>
      </c>
      <c r="BK997" s="41">
        <v>0</v>
      </c>
      <c r="BV997" s="40">
        <v>0</v>
      </c>
      <c r="BW997" s="41">
        <v>0</v>
      </c>
      <c r="CH997" s="40">
        <v>0</v>
      </c>
      <c r="CI997" s="41">
        <v>0</v>
      </c>
    </row>
    <row r="998" spans="1:91" x14ac:dyDescent="0.25">
      <c r="A998" s="10" t="s">
        <v>1543</v>
      </c>
      <c r="B998" s="10" t="s">
        <v>115</v>
      </c>
      <c r="C998" s="11">
        <v>314488</v>
      </c>
      <c r="D998" s="10" t="s">
        <v>5</v>
      </c>
      <c r="E998" s="12">
        <v>69776</v>
      </c>
      <c r="F998" s="12">
        <v>56890</v>
      </c>
      <c r="G998" s="12">
        <v>136112</v>
      </c>
      <c r="H998" s="13">
        <f>+E998/G998</f>
        <v>0.51263665216880216</v>
      </c>
      <c r="I998" s="13">
        <f>+F998/G998</f>
        <v>0.41796461737392737</v>
      </c>
      <c r="J998" s="12">
        <f>+E998-F998</f>
        <v>12886</v>
      </c>
      <c r="K998" s="12">
        <f>+F998-E998</f>
        <v>-12886</v>
      </c>
      <c r="L998" s="13">
        <f>+H998-I998</f>
        <v>9.4672034794874793E-2</v>
      </c>
      <c r="M998" s="13">
        <f>+I998-H998</f>
        <v>-9.4672034794874793E-2</v>
      </c>
      <c r="N998" s="12">
        <v>62078</v>
      </c>
      <c r="O998" s="12">
        <v>60793</v>
      </c>
      <c r="P998" s="12">
        <v>125821</v>
      </c>
      <c r="Q998" s="13">
        <f>+N998/P998</f>
        <v>0.49338345745145884</v>
      </c>
      <c r="R998" s="13">
        <f>+O998/P998</f>
        <v>0.48317053592007692</v>
      </c>
      <c r="S998" s="12">
        <f>+N998-O998</f>
        <v>1285</v>
      </c>
      <c r="T998" s="13">
        <f>+Q998-R998</f>
        <v>1.0212921531381924E-2</v>
      </c>
      <c r="U998" s="14">
        <f>+E998-N998</f>
        <v>7698</v>
      </c>
      <c r="V998" s="14">
        <f>+F998-O998</f>
        <v>-3903</v>
      </c>
      <c r="W998" s="13">
        <f>+H998-Q998</f>
        <v>1.9253194717343325E-2</v>
      </c>
      <c r="X998" s="13">
        <f>+I998-R998</f>
        <v>-6.5205918546149544E-2</v>
      </c>
      <c r="Y998" s="15">
        <v>283.64999999999998</v>
      </c>
      <c r="Z998" s="16">
        <f>+C998/Y998</f>
        <v>1108.7184910981844</v>
      </c>
      <c r="AA998" s="17">
        <v>21067</v>
      </c>
      <c r="AB998" s="18" t="str">
        <f>TEXT(AA998,"00000")</f>
        <v>21067</v>
      </c>
      <c r="AC998" s="19">
        <v>21</v>
      </c>
      <c r="AD998" s="19">
        <v>67</v>
      </c>
      <c r="AE998" s="27" t="s">
        <v>1562</v>
      </c>
      <c r="AF998" s="21" t="s">
        <v>1549</v>
      </c>
      <c r="AG998" s="24" t="s">
        <v>1563</v>
      </c>
      <c r="AH998" s="23">
        <v>500535</v>
      </c>
      <c r="AI998" s="24" t="s">
        <v>43</v>
      </c>
      <c r="AJ998" s="24" t="s">
        <v>1551</v>
      </c>
      <c r="AK998" s="24"/>
      <c r="AL998" s="24"/>
      <c r="AM998" s="29" t="s">
        <v>44</v>
      </c>
      <c r="AN998" s="37">
        <v>295803</v>
      </c>
      <c r="AO998" s="40">
        <v>266</v>
      </c>
      <c r="AP998" s="40">
        <v>154462</v>
      </c>
      <c r="AQ998" s="41">
        <v>522.17888888888899</v>
      </c>
      <c r="AR998" s="40">
        <v>83924</v>
      </c>
      <c r="AS998" s="41">
        <v>283.72000000000003</v>
      </c>
      <c r="AT998" s="40">
        <v>7281</v>
      </c>
      <c r="AU998" s="41">
        <v>24.608888888888899</v>
      </c>
      <c r="AV998" s="40">
        <v>31144</v>
      </c>
      <c r="AW998" s="41">
        <v>105.29</v>
      </c>
      <c r="AX998" s="40">
        <v>25882</v>
      </c>
      <c r="AY998" s="41">
        <v>87.5</v>
      </c>
      <c r="AZ998" s="40">
        <v>780</v>
      </c>
      <c r="BA998" s="41">
        <v>2.64</v>
      </c>
      <c r="BB998" s="40">
        <v>81</v>
      </c>
      <c r="BC998" s="41">
        <v>0.27</v>
      </c>
      <c r="BD998" s="40">
        <v>282</v>
      </c>
      <c r="BE998" s="41">
        <v>0.95333718724962202</v>
      </c>
      <c r="BH998" s="40">
        <v>52</v>
      </c>
      <c r="BI998" s="41">
        <v>0.175792672826171</v>
      </c>
      <c r="BJ998" s="40">
        <v>334</v>
      </c>
      <c r="BK998" s="41">
        <v>1.1291298600757931</v>
      </c>
      <c r="BL998" s="40">
        <v>2209</v>
      </c>
      <c r="BM998" s="41">
        <v>7.4688888888888902</v>
      </c>
      <c r="BP998" s="40">
        <v>60</v>
      </c>
      <c r="BQ998" s="41">
        <v>0.202837699414813</v>
      </c>
      <c r="BT998" s="40">
        <v>250</v>
      </c>
      <c r="BU998" s="41">
        <v>0.84515708089505504</v>
      </c>
      <c r="BV998" s="40">
        <v>310</v>
      </c>
      <c r="BW998" s="41">
        <v>1.0479947803098679</v>
      </c>
      <c r="BX998" s="40">
        <v>533</v>
      </c>
      <c r="BY998" s="41">
        <v>1.8</v>
      </c>
      <c r="BZ998" s="40">
        <v>500</v>
      </c>
      <c r="CA998" s="41">
        <v>1.69</v>
      </c>
      <c r="CF998" s="40">
        <v>940</v>
      </c>
      <c r="CG998" s="41">
        <v>3.18</v>
      </c>
      <c r="CH998" s="40">
        <v>1440</v>
      </c>
      <c r="CI998" s="41">
        <v>4.87</v>
      </c>
      <c r="CJ998" s="40">
        <v>437</v>
      </c>
      <c r="CK998" s="41">
        <v>1.48</v>
      </c>
      <c r="CL998" s="40">
        <v>4</v>
      </c>
      <c r="CM998" s="41">
        <v>8.8888888888888906E-3</v>
      </c>
    </row>
    <row r="999" spans="1:91" x14ac:dyDescent="0.25">
      <c r="A999" s="10" t="s">
        <v>1543</v>
      </c>
      <c r="B999" s="10" t="s">
        <v>1591</v>
      </c>
      <c r="C999" s="11">
        <v>14637</v>
      </c>
      <c r="D999" s="10" t="s">
        <v>5</v>
      </c>
      <c r="E999" s="12">
        <v>1348</v>
      </c>
      <c r="F999" s="12">
        <v>4722</v>
      </c>
      <c r="G999" s="12">
        <v>6250</v>
      </c>
      <c r="H999" s="13">
        <f>+E999/G999</f>
        <v>0.21568000000000001</v>
      </c>
      <c r="I999" s="13">
        <f>+F999/G999</f>
        <v>0.75551999999999997</v>
      </c>
      <c r="J999" s="12">
        <f>+E999-F999</f>
        <v>-3374</v>
      </c>
      <c r="K999" s="12">
        <f>+F999-E999</f>
        <v>3374</v>
      </c>
      <c r="L999" s="13">
        <f>+H999-I999</f>
        <v>-0.53983999999999999</v>
      </c>
      <c r="M999" s="13">
        <f>+I999-H999</f>
        <v>0.53983999999999999</v>
      </c>
      <c r="N999" s="12">
        <v>1911</v>
      </c>
      <c r="O999" s="12">
        <v>3780</v>
      </c>
      <c r="P999" s="12">
        <v>5782</v>
      </c>
      <c r="Q999" s="13">
        <f>+N999/P999</f>
        <v>0.33050847457627119</v>
      </c>
      <c r="R999" s="13">
        <f>+O999/P999</f>
        <v>0.65375302663438262</v>
      </c>
      <c r="S999" s="12">
        <f>+N999-O999</f>
        <v>-1869</v>
      </c>
      <c r="T999" s="13">
        <f>+Q999-R999</f>
        <v>-0.32324455205811142</v>
      </c>
      <c r="U999" s="14">
        <f>+E999-N999</f>
        <v>-563</v>
      </c>
      <c r="V999" s="14">
        <f>+F999-O999</f>
        <v>942</v>
      </c>
      <c r="W999" s="13">
        <f>+H999-Q999</f>
        <v>-0.11482847457627118</v>
      </c>
      <c r="X999" s="13">
        <f>+I999-R999</f>
        <v>0.10176697336561735</v>
      </c>
      <c r="Y999" s="15">
        <v>348.54</v>
      </c>
      <c r="Z999" s="16">
        <f>+C999/Y999</f>
        <v>41.995179893269061</v>
      </c>
      <c r="AA999" s="17">
        <v>21069</v>
      </c>
      <c r="AB999" s="18" t="str">
        <f>TEXT(AA999,"00000")</f>
        <v>21069</v>
      </c>
      <c r="AC999" s="19">
        <v>21</v>
      </c>
      <c r="AD999" s="19">
        <v>69</v>
      </c>
      <c r="AE999" s="27"/>
      <c r="AF999" s="21"/>
      <c r="AG999" s="24"/>
      <c r="AH999" s="28"/>
      <c r="AI999" s="24"/>
      <c r="AJ999" s="24"/>
      <c r="AK999" s="24"/>
      <c r="AL999" s="24"/>
      <c r="AM999" s="29" t="s">
        <v>62</v>
      </c>
      <c r="AN999" s="37">
        <v>14348</v>
      </c>
      <c r="AO999" s="40">
        <v>52</v>
      </c>
      <c r="AP999" s="40">
        <v>5181</v>
      </c>
      <c r="AQ999" s="41">
        <v>361.1</v>
      </c>
      <c r="AR999" s="40">
        <v>3313</v>
      </c>
      <c r="AS999" s="41">
        <v>230.9</v>
      </c>
      <c r="AV999" s="40">
        <v>1708</v>
      </c>
      <c r="AW999" s="41">
        <v>119.04</v>
      </c>
      <c r="AX999" s="40">
        <v>160</v>
      </c>
      <c r="AY999" s="41">
        <v>11.15</v>
      </c>
      <c r="BJ999" s="40">
        <v>0</v>
      </c>
      <c r="BK999" s="41">
        <v>0</v>
      </c>
      <c r="BV999" s="40">
        <v>0</v>
      </c>
      <c r="BW999" s="41">
        <v>0</v>
      </c>
      <c r="CH999" s="40">
        <v>0</v>
      </c>
      <c r="CI999" s="41">
        <v>0</v>
      </c>
    </row>
    <row r="1000" spans="1:91" x14ac:dyDescent="0.25">
      <c r="A1000" s="10" t="s">
        <v>1543</v>
      </c>
      <c r="B1000" s="10" t="s">
        <v>844</v>
      </c>
      <c r="C1000" s="11">
        <v>37756</v>
      </c>
      <c r="D1000" s="10" t="s">
        <v>5</v>
      </c>
      <c r="E1000" s="12">
        <v>4015</v>
      </c>
      <c r="F1000" s="12">
        <v>11993</v>
      </c>
      <c r="G1000" s="12">
        <v>16521</v>
      </c>
      <c r="H1000" s="13">
        <f>+E1000/G1000</f>
        <v>0.24302403002239573</v>
      </c>
      <c r="I1000" s="13">
        <f>+F1000/G1000</f>
        <v>0.72592458083651112</v>
      </c>
      <c r="J1000" s="12">
        <f>+E1000-F1000</f>
        <v>-7978</v>
      </c>
      <c r="K1000" s="12">
        <f>+F1000-E1000</f>
        <v>7978</v>
      </c>
      <c r="L1000" s="13">
        <f>+H1000-I1000</f>
        <v>-0.48290055081411543</v>
      </c>
      <c r="M1000" s="13">
        <f>+I1000-H1000</f>
        <v>0.48290055081411543</v>
      </c>
      <c r="N1000" s="12">
        <v>4733</v>
      </c>
      <c r="O1000" s="12">
        <v>9784</v>
      </c>
      <c r="P1000" s="12">
        <v>14890</v>
      </c>
      <c r="Q1000" s="13">
        <f>+N1000/P1000</f>
        <v>0.3178643384822028</v>
      </c>
      <c r="R1000" s="13">
        <f>+O1000/P1000</f>
        <v>0.65708529214237743</v>
      </c>
      <c r="S1000" s="12">
        <f>+N1000-O1000</f>
        <v>-5051</v>
      </c>
      <c r="T1000" s="13">
        <f>+Q1000-R1000</f>
        <v>-0.33922095366017463</v>
      </c>
      <c r="U1000" s="14">
        <f>+E1000-N1000</f>
        <v>-718</v>
      </c>
      <c r="V1000" s="14">
        <f>+F1000-O1000</f>
        <v>2209</v>
      </c>
      <c r="W1000" s="13">
        <f>+H1000-Q1000</f>
        <v>-7.4840308459807076E-2</v>
      </c>
      <c r="X1000" s="13">
        <f>+I1000-R1000</f>
        <v>6.8839288694133693E-2</v>
      </c>
      <c r="Y1000" s="15">
        <v>393.35</v>
      </c>
      <c r="Z1000" s="16">
        <f>+C1000/Y1000</f>
        <v>95.985763315113758</v>
      </c>
      <c r="AA1000" s="17">
        <v>21071</v>
      </c>
      <c r="AB1000" s="18" t="str">
        <f>TEXT(AA1000,"00000")</f>
        <v>21071</v>
      </c>
      <c r="AC1000" s="19">
        <v>21</v>
      </c>
      <c r="AD1000" s="19">
        <v>71</v>
      </c>
      <c r="AE1000" s="27"/>
      <c r="AF1000" s="21"/>
      <c r="AG1000" s="24"/>
      <c r="AH1000" s="28"/>
      <c r="AI1000" s="24"/>
      <c r="AJ1000" s="24"/>
      <c r="AK1000" s="24"/>
      <c r="AL1000" s="24"/>
      <c r="AM1000" s="29" t="s">
        <v>62</v>
      </c>
      <c r="AN1000" s="37">
        <v>39451</v>
      </c>
      <c r="AO1000" s="40">
        <v>81</v>
      </c>
      <c r="AP1000" s="40">
        <v>12453</v>
      </c>
      <c r="AQ1000" s="41">
        <v>315.66000000000003</v>
      </c>
      <c r="AR1000" s="40">
        <v>8911</v>
      </c>
      <c r="AS1000" s="41">
        <v>225.87888888888901</v>
      </c>
      <c r="AV1000" s="40">
        <v>2614</v>
      </c>
      <c r="AW1000" s="41">
        <v>66.260000000000005</v>
      </c>
      <c r="AX1000" s="40">
        <v>229</v>
      </c>
      <c r="AY1000" s="41">
        <v>5.7988888888888903</v>
      </c>
      <c r="BJ1000" s="40">
        <v>0</v>
      </c>
      <c r="BK1000" s="41">
        <v>0</v>
      </c>
      <c r="BL1000" s="40">
        <v>391</v>
      </c>
      <c r="BM1000" s="41">
        <v>9.91</v>
      </c>
      <c r="BV1000" s="40">
        <v>0</v>
      </c>
      <c r="BW1000" s="41">
        <v>0</v>
      </c>
      <c r="BX1000" s="40">
        <v>308</v>
      </c>
      <c r="BY1000" s="41">
        <v>7.8088888888888901</v>
      </c>
      <c r="CH1000" s="40">
        <v>0</v>
      </c>
      <c r="CI1000" s="41">
        <v>0</v>
      </c>
    </row>
    <row r="1001" spans="1:91" x14ac:dyDescent="0.25">
      <c r="A1001" s="10" t="s">
        <v>1543</v>
      </c>
      <c r="B1001" s="10" t="s">
        <v>116</v>
      </c>
      <c r="C1001" s="11">
        <v>50375</v>
      </c>
      <c r="D1001" s="10" t="s">
        <v>5</v>
      </c>
      <c r="E1001" s="12">
        <v>10717</v>
      </c>
      <c r="F1001" s="12">
        <v>11819</v>
      </c>
      <c r="G1001" s="12">
        <v>23840</v>
      </c>
      <c r="H1001" s="13">
        <f>+E1001/G1001</f>
        <v>0.44953859060402684</v>
      </c>
      <c r="I1001" s="13">
        <f>+F1001/G1001</f>
        <v>0.49576342281879193</v>
      </c>
      <c r="J1001" s="12">
        <f>+E1001-F1001</f>
        <v>-1102</v>
      </c>
      <c r="K1001" s="12">
        <f>+F1001-E1001</f>
        <v>1102</v>
      </c>
      <c r="L1001" s="13">
        <f>+H1001-I1001</f>
        <v>-4.6224832214765088E-2</v>
      </c>
      <c r="M1001" s="13">
        <f>+I1001-H1001</f>
        <v>4.6224832214765088E-2</v>
      </c>
      <c r="N1001" s="12">
        <v>11535</v>
      </c>
      <c r="O1001" s="12">
        <v>11345</v>
      </c>
      <c r="P1001" s="12">
        <v>23337</v>
      </c>
      <c r="Q1001" s="13">
        <f>+N1001/P1001</f>
        <v>0.49427947036894204</v>
      </c>
      <c r="R1001" s="13">
        <f>+O1001/P1001</f>
        <v>0.48613789261687451</v>
      </c>
      <c r="S1001" s="12">
        <f>+N1001-O1001</f>
        <v>190</v>
      </c>
      <c r="T1001" s="13">
        <f>+Q1001-R1001</f>
        <v>8.1415777520675303E-3</v>
      </c>
      <c r="U1001" s="14">
        <f>+E1001-N1001</f>
        <v>-818</v>
      </c>
      <c r="V1001" s="14">
        <f>+F1001-O1001</f>
        <v>474</v>
      </c>
      <c r="W1001" s="13">
        <f>+H1001-Q1001</f>
        <v>-4.4740879764915198E-2</v>
      </c>
      <c r="X1001" s="13">
        <f>+I1001-R1001</f>
        <v>9.6255302019174205E-3</v>
      </c>
      <c r="Y1001" s="15">
        <v>207.75</v>
      </c>
      <c r="Z1001" s="16">
        <f>+C1001/Y1001</f>
        <v>242.4789410348977</v>
      </c>
      <c r="AA1001" s="17">
        <v>21073</v>
      </c>
      <c r="AB1001" s="18" t="str">
        <f>TEXT(AA1001,"00000")</f>
        <v>21073</v>
      </c>
      <c r="AC1001" s="19">
        <v>21</v>
      </c>
      <c r="AD1001" s="19">
        <v>73</v>
      </c>
      <c r="AE1001" s="27" t="s">
        <v>1548</v>
      </c>
      <c r="AF1001" s="21" t="s">
        <v>1549</v>
      </c>
      <c r="AG1001" s="24" t="s">
        <v>1550</v>
      </c>
      <c r="AH1001" s="19"/>
      <c r="AI1001" s="24" t="s">
        <v>53</v>
      </c>
      <c r="AJ1001" s="24" t="s">
        <v>1551</v>
      </c>
      <c r="AK1001" s="24"/>
      <c r="AL1001" s="24"/>
      <c r="AM1001" s="29" t="s">
        <v>44</v>
      </c>
      <c r="AN1001" s="37">
        <v>49285</v>
      </c>
      <c r="AO1001" s="40">
        <v>77</v>
      </c>
      <c r="AP1001" s="40">
        <v>28208</v>
      </c>
      <c r="AQ1001" s="41">
        <v>572.34</v>
      </c>
      <c r="AR1001" s="40">
        <v>19409</v>
      </c>
      <c r="AS1001" s="41">
        <v>393.81</v>
      </c>
      <c r="AT1001" s="40">
        <v>432</v>
      </c>
      <c r="AU1001" s="41">
        <v>8.7688888888888901</v>
      </c>
      <c r="AV1001" s="40">
        <v>5783</v>
      </c>
      <c r="AW1001" s="41">
        <v>117.34</v>
      </c>
      <c r="AX1001" s="40">
        <v>1911</v>
      </c>
      <c r="AY1001" s="41">
        <v>38.770000000000003</v>
      </c>
      <c r="BB1001" s="40">
        <v>39</v>
      </c>
      <c r="BC1001" s="41">
        <v>0.79</v>
      </c>
      <c r="BJ1001" s="40">
        <v>0</v>
      </c>
      <c r="BK1001" s="41">
        <v>0</v>
      </c>
      <c r="BL1001" s="40">
        <v>514</v>
      </c>
      <c r="BM1001" s="41">
        <v>10.428888888888901</v>
      </c>
      <c r="BV1001" s="40">
        <v>0</v>
      </c>
      <c r="BW1001" s="41">
        <v>0</v>
      </c>
      <c r="BX1001" s="40">
        <v>120</v>
      </c>
      <c r="BY1001" s="41">
        <v>2.4300000000000002</v>
      </c>
      <c r="CH1001" s="40">
        <v>0</v>
      </c>
      <c r="CI1001" s="41">
        <v>0</v>
      </c>
    </row>
    <row r="1002" spans="1:91" x14ac:dyDescent="0.25">
      <c r="A1002" s="10" t="s">
        <v>1543</v>
      </c>
      <c r="B1002" s="10" t="s">
        <v>271</v>
      </c>
      <c r="C1002" s="11">
        <v>6238</v>
      </c>
      <c r="D1002" s="10" t="s">
        <v>5</v>
      </c>
      <c r="E1002" s="12">
        <v>774</v>
      </c>
      <c r="F1002" s="12">
        <v>1549</v>
      </c>
      <c r="G1002" s="12">
        <v>2381</v>
      </c>
      <c r="H1002" s="13">
        <f>+E1002/G1002</f>
        <v>0.32507349853002943</v>
      </c>
      <c r="I1002" s="13">
        <f>+F1002/G1002</f>
        <v>0.65056698866022677</v>
      </c>
      <c r="J1002" s="12">
        <f>+E1002-F1002</f>
        <v>-775</v>
      </c>
      <c r="K1002" s="12">
        <f>+F1002-E1002</f>
        <v>775</v>
      </c>
      <c r="L1002" s="13">
        <f>+H1002-I1002</f>
        <v>-0.32549349013019735</v>
      </c>
      <c r="M1002" s="13">
        <f>+I1002-H1002</f>
        <v>0.32549349013019735</v>
      </c>
      <c r="N1002" s="12">
        <v>1022</v>
      </c>
      <c r="O1002" s="12">
        <v>1425</v>
      </c>
      <c r="P1002" s="12">
        <v>2481</v>
      </c>
      <c r="Q1002" s="13">
        <f>+N1002/P1002</f>
        <v>0.41193067311567916</v>
      </c>
      <c r="R1002" s="13">
        <f>+O1002/P1002</f>
        <v>0.57436517533252718</v>
      </c>
      <c r="S1002" s="12">
        <f>+N1002-O1002</f>
        <v>-403</v>
      </c>
      <c r="T1002" s="13">
        <f>+Q1002-R1002</f>
        <v>-0.16243450221684802</v>
      </c>
      <c r="U1002" s="14">
        <f>+E1002-N1002</f>
        <v>-248</v>
      </c>
      <c r="V1002" s="14">
        <f>+F1002-O1002</f>
        <v>124</v>
      </c>
      <c r="W1002" s="13">
        <f>+H1002-Q1002</f>
        <v>-8.6857174585649732E-2</v>
      </c>
      <c r="X1002" s="13">
        <f>+I1002-R1002</f>
        <v>7.6201813327699597E-2</v>
      </c>
      <c r="Y1002" s="15">
        <v>205.5</v>
      </c>
      <c r="Z1002" s="16">
        <f>+C1002/Y1002</f>
        <v>30.355231143552313</v>
      </c>
      <c r="AA1002" s="17">
        <v>21075</v>
      </c>
      <c r="AB1002" s="18" t="str">
        <f>TEXT(AA1002,"00000")</f>
        <v>21075</v>
      </c>
      <c r="AC1002" s="19">
        <v>21</v>
      </c>
      <c r="AD1002" s="19">
        <v>75</v>
      </c>
      <c r="AE1002" s="27" t="s">
        <v>1592</v>
      </c>
      <c r="AF1002" s="21" t="s">
        <v>1593</v>
      </c>
      <c r="AG1002" s="24" t="s">
        <v>1594</v>
      </c>
      <c r="AH1002" s="19"/>
      <c r="AI1002" s="24" t="s">
        <v>53</v>
      </c>
      <c r="AJ1002" s="24" t="s">
        <v>1595</v>
      </c>
      <c r="AK1002" s="24"/>
      <c r="AL1002" s="24"/>
      <c r="AM1002" s="29" t="s">
        <v>59</v>
      </c>
      <c r="AN1002" s="37">
        <v>6813</v>
      </c>
      <c r="AO1002" s="40">
        <v>36</v>
      </c>
      <c r="AP1002" s="40">
        <v>6162</v>
      </c>
      <c r="AQ1002" s="41">
        <v>904.45</v>
      </c>
      <c r="AR1002" s="40">
        <v>4032</v>
      </c>
      <c r="AS1002" s="41">
        <v>591.80888888888899</v>
      </c>
      <c r="AT1002" s="40">
        <v>474</v>
      </c>
      <c r="AU1002" s="41">
        <v>69.568888888888907</v>
      </c>
      <c r="AV1002" s="40">
        <v>1025</v>
      </c>
      <c r="AW1002" s="41">
        <v>150.448888888889</v>
      </c>
      <c r="AX1002" s="40">
        <v>223</v>
      </c>
      <c r="AY1002" s="41">
        <v>32.728888888888903</v>
      </c>
      <c r="BJ1002" s="40">
        <v>0</v>
      </c>
      <c r="BK1002" s="41">
        <v>0</v>
      </c>
      <c r="BL1002" s="40">
        <v>408</v>
      </c>
      <c r="BM1002" s="41">
        <v>59.89</v>
      </c>
      <c r="BV1002" s="40">
        <v>0</v>
      </c>
      <c r="BW1002" s="41">
        <v>0</v>
      </c>
      <c r="CH1002" s="40">
        <v>0</v>
      </c>
      <c r="CI1002" s="41">
        <v>0</v>
      </c>
    </row>
    <row r="1003" spans="1:91" x14ac:dyDescent="0.25">
      <c r="A1003" s="10" t="s">
        <v>1543</v>
      </c>
      <c r="B1003" s="10" t="s">
        <v>1096</v>
      </c>
      <c r="C1003" s="11">
        <v>8636</v>
      </c>
      <c r="D1003" s="10" t="s">
        <v>5</v>
      </c>
      <c r="E1003" s="12">
        <v>749</v>
      </c>
      <c r="F1003" s="12">
        <v>2443</v>
      </c>
      <c r="G1003" s="12">
        <v>3334</v>
      </c>
      <c r="H1003" s="13">
        <f>+E1003/G1003</f>
        <v>0.22465506898620277</v>
      </c>
      <c r="I1003" s="13">
        <f>+F1003/G1003</f>
        <v>0.73275344931013797</v>
      </c>
      <c r="J1003" s="12">
        <f>+E1003-F1003</f>
        <v>-1694</v>
      </c>
      <c r="K1003" s="12">
        <f>+F1003-E1003</f>
        <v>1694</v>
      </c>
      <c r="L1003" s="13">
        <f>+H1003-I1003</f>
        <v>-0.50809838032393517</v>
      </c>
      <c r="M1003" s="13">
        <f>+I1003-H1003</f>
        <v>0.50809838032393517</v>
      </c>
      <c r="N1003" s="12">
        <v>1238</v>
      </c>
      <c r="O1003" s="12">
        <v>1758</v>
      </c>
      <c r="P1003" s="12">
        <v>3060</v>
      </c>
      <c r="Q1003" s="13">
        <f>+N1003/P1003</f>
        <v>0.40457516339869282</v>
      </c>
      <c r="R1003" s="13">
        <f>+O1003/P1003</f>
        <v>0.57450980392156858</v>
      </c>
      <c r="S1003" s="12">
        <f>+N1003-O1003</f>
        <v>-520</v>
      </c>
      <c r="T1003" s="13">
        <f>+Q1003-R1003</f>
        <v>-0.16993464052287577</v>
      </c>
      <c r="U1003" s="14">
        <f>+E1003-N1003</f>
        <v>-489</v>
      </c>
      <c r="V1003" s="14">
        <f>+F1003-O1003</f>
        <v>685</v>
      </c>
      <c r="W1003" s="13">
        <f>+H1003-Q1003</f>
        <v>-0.17992009441249004</v>
      </c>
      <c r="X1003" s="13">
        <f>+I1003-R1003</f>
        <v>0.15824364538856939</v>
      </c>
      <c r="Y1003" s="15">
        <v>101.23</v>
      </c>
      <c r="Z1003" s="16">
        <f>+C1003/Y1003</f>
        <v>85.310678652573344</v>
      </c>
      <c r="AA1003" s="17">
        <v>21077</v>
      </c>
      <c r="AB1003" s="18" t="str">
        <f>TEXT(AA1003,"00000")</f>
        <v>21077</v>
      </c>
      <c r="AC1003" s="19">
        <v>21</v>
      </c>
      <c r="AD1003" s="19">
        <v>77</v>
      </c>
      <c r="AE1003" s="27" t="s">
        <v>1219</v>
      </c>
      <c r="AF1003" s="21" t="s">
        <v>1220</v>
      </c>
      <c r="AG1003" s="24" t="s">
        <v>1221</v>
      </c>
      <c r="AH1003" s="23">
        <v>2157719</v>
      </c>
      <c r="AI1003" s="24" t="s">
        <v>43</v>
      </c>
      <c r="AJ1003" s="24" t="s">
        <v>1222</v>
      </c>
      <c r="AK1003" s="24"/>
      <c r="AL1003" s="24"/>
      <c r="AM1003" s="29" t="s">
        <v>59</v>
      </c>
      <c r="AN1003" s="37">
        <v>8589</v>
      </c>
      <c r="AO1003" s="40">
        <v>16</v>
      </c>
      <c r="AP1003" s="40">
        <v>3841</v>
      </c>
      <c r="AQ1003" s="41">
        <v>447.19888888888897</v>
      </c>
      <c r="AR1003" s="40">
        <v>2960</v>
      </c>
      <c r="AS1003" s="41">
        <v>344.62888888888898</v>
      </c>
      <c r="AV1003" s="40">
        <v>503</v>
      </c>
      <c r="AW1003" s="41">
        <v>58.56</v>
      </c>
      <c r="AX1003" s="40">
        <v>378</v>
      </c>
      <c r="AY1003" s="41">
        <v>44.008888888888897</v>
      </c>
      <c r="BJ1003" s="40">
        <v>0</v>
      </c>
      <c r="BK1003" s="41">
        <v>0</v>
      </c>
      <c r="BV1003" s="40">
        <v>0</v>
      </c>
      <c r="BW1003" s="41">
        <v>0</v>
      </c>
      <c r="CH1003" s="40">
        <v>0</v>
      </c>
      <c r="CI1003" s="41">
        <v>0</v>
      </c>
    </row>
    <row r="1004" spans="1:91" x14ac:dyDescent="0.25">
      <c r="A1004" s="10" t="s">
        <v>1543</v>
      </c>
      <c r="B1004" s="10" t="s">
        <v>1596</v>
      </c>
      <c r="C1004" s="11">
        <v>17237</v>
      </c>
      <c r="D1004" s="10" t="s">
        <v>5</v>
      </c>
      <c r="E1004" s="12">
        <v>1453</v>
      </c>
      <c r="F1004" s="12">
        <v>5904</v>
      </c>
      <c r="G1004" s="12">
        <v>7613</v>
      </c>
      <c r="H1004" s="13">
        <f>+E1004/G1004</f>
        <v>0.19085774333377117</v>
      </c>
      <c r="I1004" s="13">
        <f>+F1004/G1004</f>
        <v>0.77551556548009981</v>
      </c>
      <c r="J1004" s="12">
        <f>+E1004-F1004</f>
        <v>-4451</v>
      </c>
      <c r="K1004" s="12">
        <f>+F1004-E1004</f>
        <v>4451</v>
      </c>
      <c r="L1004" s="13">
        <f>+H1004-I1004</f>
        <v>-0.58465782214632867</v>
      </c>
      <c r="M1004" s="13">
        <f>+I1004-H1004</f>
        <v>0.58465782214632867</v>
      </c>
      <c r="N1004" s="12">
        <v>1661</v>
      </c>
      <c r="O1004" s="12">
        <v>5310</v>
      </c>
      <c r="P1004" s="12">
        <v>7077</v>
      </c>
      <c r="Q1004" s="13">
        <f>+N1004/P1004</f>
        <v>0.23470397060901513</v>
      </c>
      <c r="R1004" s="13">
        <f>+O1004/P1004</f>
        <v>0.75031793132683344</v>
      </c>
      <c r="S1004" s="12">
        <f>+N1004-O1004</f>
        <v>-3649</v>
      </c>
      <c r="T1004" s="13">
        <f>+Q1004-R1004</f>
        <v>-0.51561396071781829</v>
      </c>
      <c r="U1004" s="14">
        <f>+E1004-N1004</f>
        <v>-208</v>
      </c>
      <c r="V1004" s="14">
        <f>+F1004-O1004</f>
        <v>594</v>
      </c>
      <c r="W1004" s="13">
        <f>+H1004-Q1004</f>
        <v>-4.3846227275243954E-2</v>
      </c>
      <c r="X1004" s="13">
        <f>+I1004-R1004</f>
        <v>2.5197634153266368E-2</v>
      </c>
      <c r="Y1004" s="15">
        <v>230.08</v>
      </c>
      <c r="Z1004" s="16">
        <f>+C1004/Y1004</f>
        <v>74.917420027816405</v>
      </c>
      <c r="AA1004" s="17">
        <v>21079</v>
      </c>
      <c r="AB1004" s="18" t="str">
        <f>TEXT(AA1004,"00000")</f>
        <v>21079</v>
      </c>
      <c r="AC1004" s="19">
        <v>21</v>
      </c>
      <c r="AD1004" s="19">
        <v>79</v>
      </c>
      <c r="AE1004" s="27"/>
      <c r="AF1004" s="21"/>
      <c r="AG1004" s="24"/>
      <c r="AH1004" s="28"/>
      <c r="AI1004" s="24"/>
      <c r="AJ1004" s="24"/>
      <c r="AK1004" s="24"/>
      <c r="AL1004" s="24"/>
      <c r="AM1004" s="29" t="s">
        <v>62</v>
      </c>
      <c r="AN1004" s="37">
        <v>16912</v>
      </c>
      <c r="AO1004" s="40">
        <v>34</v>
      </c>
      <c r="AP1004" s="40">
        <v>8821</v>
      </c>
      <c r="AQ1004" s="41">
        <v>521.58000000000004</v>
      </c>
      <c r="AR1004" s="40">
        <v>7702</v>
      </c>
      <c r="AS1004" s="41">
        <v>455.42</v>
      </c>
      <c r="AV1004" s="40">
        <v>973</v>
      </c>
      <c r="AW1004" s="41">
        <v>57.53</v>
      </c>
      <c r="AX1004" s="40">
        <v>131</v>
      </c>
      <c r="AY1004" s="41">
        <v>7.75</v>
      </c>
      <c r="BB1004" s="40">
        <v>15</v>
      </c>
      <c r="BC1004" s="41">
        <v>0.89</v>
      </c>
      <c r="BJ1004" s="40">
        <v>0</v>
      </c>
      <c r="BK1004" s="41">
        <v>0</v>
      </c>
      <c r="BV1004" s="40">
        <v>0</v>
      </c>
      <c r="BW1004" s="41">
        <v>0</v>
      </c>
      <c r="CH1004" s="40">
        <v>0</v>
      </c>
      <c r="CI1004" s="41">
        <v>0</v>
      </c>
    </row>
    <row r="1005" spans="1:91" x14ac:dyDescent="0.25">
      <c r="A1005" s="10" t="s">
        <v>1543</v>
      </c>
      <c r="B1005" s="10" t="s">
        <v>277</v>
      </c>
      <c r="C1005" s="11">
        <v>24757</v>
      </c>
      <c r="D1005" s="10" t="s">
        <v>5</v>
      </c>
      <c r="E1005" s="12">
        <v>1910</v>
      </c>
      <c r="F1005" s="12">
        <v>7268</v>
      </c>
      <c r="G1005" s="12">
        <v>9551</v>
      </c>
      <c r="H1005" s="13">
        <f>+E1005/G1005</f>
        <v>0.19997905978431577</v>
      </c>
      <c r="I1005" s="13">
        <f>+F1005/G1005</f>
        <v>0.76096743796461108</v>
      </c>
      <c r="J1005" s="12">
        <f>+E1005-F1005</f>
        <v>-5358</v>
      </c>
      <c r="K1005" s="12">
        <f>+F1005-E1005</f>
        <v>5358</v>
      </c>
      <c r="L1005" s="13">
        <f>+H1005-I1005</f>
        <v>-0.56098837818029534</v>
      </c>
      <c r="M1005" s="13">
        <f>+I1005-H1005</f>
        <v>0.56098837818029534</v>
      </c>
      <c r="N1005" s="12">
        <v>2810</v>
      </c>
      <c r="O1005" s="12">
        <v>5664</v>
      </c>
      <c r="P1005" s="12">
        <v>8606</v>
      </c>
      <c r="Q1005" s="13">
        <f>+N1005/P1005</f>
        <v>0.3265163839181966</v>
      </c>
      <c r="R1005" s="13">
        <f>+O1005/P1005</f>
        <v>0.65814547989774574</v>
      </c>
      <c r="S1005" s="12">
        <f>+N1005-O1005</f>
        <v>-2854</v>
      </c>
      <c r="T1005" s="13">
        <f>+Q1005-R1005</f>
        <v>-0.33162909597954915</v>
      </c>
      <c r="U1005" s="14">
        <f>+E1005-N1005</f>
        <v>-900</v>
      </c>
      <c r="V1005" s="14">
        <f>+F1005-O1005</f>
        <v>1604</v>
      </c>
      <c r="W1005" s="13">
        <f>+H1005-Q1005</f>
        <v>-0.12653732413388083</v>
      </c>
      <c r="X1005" s="13">
        <f>+I1005-R1005</f>
        <v>0.10282195806686534</v>
      </c>
      <c r="Y1005" s="15">
        <v>257.97000000000003</v>
      </c>
      <c r="Z1005" s="16">
        <f>+C1005/Y1005</f>
        <v>95.968523471721511</v>
      </c>
      <c r="AA1005" s="17">
        <v>21081</v>
      </c>
      <c r="AB1005" s="18" t="str">
        <f>TEXT(AA1005,"00000")</f>
        <v>21081</v>
      </c>
      <c r="AC1005" s="19">
        <v>21</v>
      </c>
      <c r="AD1005" s="19">
        <v>81</v>
      </c>
      <c r="AE1005" s="27" t="s">
        <v>1219</v>
      </c>
      <c r="AF1005" s="21" t="s">
        <v>1220</v>
      </c>
      <c r="AG1005" s="24" t="s">
        <v>1221</v>
      </c>
      <c r="AH1005" s="23">
        <v>2157719</v>
      </c>
      <c r="AI1005" s="24" t="s">
        <v>43</v>
      </c>
      <c r="AJ1005" s="24" t="s">
        <v>1222</v>
      </c>
      <c r="AK1005" s="24"/>
      <c r="AL1005" s="24"/>
      <c r="AM1005" s="29" t="s">
        <v>59</v>
      </c>
      <c r="AN1005" s="37">
        <v>24662</v>
      </c>
      <c r="AO1005" s="40">
        <v>49</v>
      </c>
      <c r="AP1005" s="40">
        <v>13137</v>
      </c>
      <c r="AQ1005" s="41">
        <v>532.67888888888899</v>
      </c>
      <c r="AR1005" s="40">
        <v>11327</v>
      </c>
      <c r="AS1005" s="41">
        <v>459.29</v>
      </c>
      <c r="AV1005" s="40">
        <v>1055</v>
      </c>
      <c r="AW1005" s="41">
        <v>42.78</v>
      </c>
      <c r="AX1005" s="40">
        <v>575</v>
      </c>
      <c r="AY1005" s="41">
        <v>23.32</v>
      </c>
      <c r="BJ1005" s="40">
        <v>0</v>
      </c>
      <c r="BK1005" s="41">
        <v>0</v>
      </c>
      <c r="BL1005" s="40">
        <v>180</v>
      </c>
      <c r="BM1005" s="41">
        <v>7.2988888888888903</v>
      </c>
      <c r="BV1005" s="40">
        <v>0</v>
      </c>
      <c r="BW1005" s="41">
        <v>0</v>
      </c>
      <c r="CH1005" s="40">
        <v>0</v>
      </c>
      <c r="CI1005" s="41">
        <v>0</v>
      </c>
    </row>
    <row r="1006" spans="1:91" x14ac:dyDescent="0.25">
      <c r="A1006" s="10" t="s">
        <v>1543</v>
      </c>
      <c r="B1006" s="10" t="s">
        <v>1597</v>
      </c>
      <c r="C1006" s="11">
        <v>37421</v>
      </c>
      <c r="D1006" s="10" t="s">
        <v>5</v>
      </c>
      <c r="E1006" s="12">
        <v>3308</v>
      </c>
      <c r="F1006" s="12">
        <v>12671</v>
      </c>
      <c r="G1006" s="12">
        <v>16582</v>
      </c>
      <c r="H1006" s="13">
        <f>+E1006/G1006</f>
        <v>0.1994934266071644</v>
      </c>
      <c r="I1006" s="13">
        <f>+F1006/G1006</f>
        <v>0.76414184054999401</v>
      </c>
      <c r="J1006" s="12">
        <f>+E1006-F1006</f>
        <v>-9363</v>
      </c>
      <c r="K1006" s="12">
        <f>+F1006-E1006</f>
        <v>9363</v>
      </c>
      <c r="L1006" s="13">
        <f>+H1006-I1006</f>
        <v>-0.56464841394282961</v>
      </c>
      <c r="M1006" s="13">
        <f>+I1006-H1006</f>
        <v>0.56464841394282961</v>
      </c>
      <c r="N1006" s="12">
        <v>4547</v>
      </c>
      <c r="O1006" s="12">
        <v>10699</v>
      </c>
      <c r="P1006" s="12">
        <v>15493</v>
      </c>
      <c r="Q1006" s="13">
        <f>+N1006/P1006</f>
        <v>0.29348738139805075</v>
      </c>
      <c r="R1006" s="13">
        <f>+O1006/P1006</f>
        <v>0.69056993480926865</v>
      </c>
      <c r="S1006" s="12">
        <f>+N1006-O1006</f>
        <v>-6152</v>
      </c>
      <c r="T1006" s="13">
        <f>+Q1006-R1006</f>
        <v>-0.3970825534112179</v>
      </c>
      <c r="U1006" s="14">
        <f>+E1006-N1006</f>
        <v>-1239</v>
      </c>
      <c r="V1006" s="14">
        <f>+F1006-O1006</f>
        <v>1972</v>
      </c>
      <c r="W1006" s="13">
        <f>+H1006-Q1006</f>
        <v>-9.3993954790886347E-2</v>
      </c>
      <c r="X1006" s="13">
        <f>+I1006-R1006</f>
        <v>7.3571905740725363E-2</v>
      </c>
      <c r="Y1006" s="15">
        <v>551.74</v>
      </c>
      <c r="Z1006" s="16">
        <f>+C1006/Y1006</f>
        <v>67.823612571138582</v>
      </c>
      <c r="AA1006" s="17">
        <v>21083</v>
      </c>
      <c r="AB1006" s="18" t="str">
        <f>TEXT(AA1006,"00000")</f>
        <v>21083</v>
      </c>
      <c r="AC1006" s="19">
        <v>21</v>
      </c>
      <c r="AD1006" s="19">
        <v>83</v>
      </c>
      <c r="AE1006" s="27" t="s">
        <v>1598</v>
      </c>
      <c r="AF1006" s="21" t="s">
        <v>1150</v>
      </c>
      <c r="AG1006" s="24" t="s">
        <v>1599</v>
      </c>
      <c r="AH1006" s="19"/>
      <c r="AI1006" s="24" t="s">
        <v>53</v>
      </c>
      <c r="AJ1006" s="24" t="s">
        <v>1152</v>
      </c>
      <c r="AK1006" s="24"/>
      <c r="AL1006" s="24"/>
      <c r="AM1006" s="29" t="s">
        <v>44</v>
      </c>
      <c r="AN1006" s="37">
        <v>37121</v>
      </c>
      <c r="AO1006" s="40">
        <v>113</v>
      </c>
      <c r="AP1006" s="40">
        <v>28151</v>
      </c>
      <c r="AQ1006" s="41">
        <v>758.36</v>
      </c>
      <c r="AR1006" s="40">
        <v>22543</v>
      </c>
      <c r="AS1006" s="41">
        <v>607.27888888888901</v>
      </c>
      <c r="AT1006" s="40">
        <v>678</v>
      </c>
      <c r="AU1006" s="41">
        <v>18.260000000000002</v>
      </c>
      <c r="AV1006" s="40">
        <v>2403</v>
      </c>
      <c r="AW1006" s="41">
        <v>64.73</v>
      </c>
      <c r="AX1006" s="40">
        <v>2196</v>
      </c>
      <c r="AY1006" s="41">
        <v>59.158888888888903</v>
      </c>
      <c r="BJ1006" s="40">
        <v>0</v>
      </c>
      <c r="BK1006" s="41">
        <v>0</v>
      </c>
      <c r="BL1006" s="40">
        <v>175</v>
      </c>
      <c r="BM1006" s="41">
        <v>4.71</v>
      </c>
      <c r="BV1006" s="40">
        <v>0</v>
      </c>
      <c r="BW1006" s="41">
        <v>0</v>
      </c>
      <c r="CH1006" s="40">
        <v>0</v>
      </c>
      <c r="CI1006" s="41">
        <v>0</v>
      </c>
    </row>
    <row r="1007" spans="1:91" x14ac:dyDescent="0.25">
      <c r="A1007" s="10" t="s">
        <v>1543</v>
      </c>
      <c r="B1007" s="10" t="s">
        <v>1600</v>
      </c>
      <c r="C1007" s="11">
        <v>26221</v>
      </c>
      <c r="D1007" s="10" t="s">
        <v>5</v>
      </c>
      <c r="E1007" s="12">
        <v>1959</v>
      </c>
      <c r="F1007" s="12">
        <v>8219</v>
      </c>
      <c r="G1007" s="12">
        <v>10564</v>
      </c>
      <c r="H1007" s="13">
        <f>+E1007/G1007</f>
        <v>0.18544112078758046</v>
      </c>
      <c r="I1007" s="13">
        <f>+F1007/G1007</f>
        <v>0.77801968951154865</v>
      </c>
      <c r="J1007" s="12">
        <f>+E1007-F1007</f>
        <v>-6260</v>
      </c>
      <c r="K1007" s="12">
        <f>+F1007-E1007</f>
        <v>6260</v>
      </c>
      <c r="L1007" s="13">
        <f>+H1007-I1007</f>
        <v>-0.59257856872396819</v>
      </c>
      <c r="M1007" s="13">
        <f>+I1007-H1007</f>
        <v>0.59257856872396819</v>
      </c>
      <c r="N1007" s="12">
        <v>2744</v>
      </c>
      <c r="O1007" s="12">
        <v>6404</v>
      </c>
      <c r="P1007" s="12">
        <v>9269</v>
      </c>
      <c r="Q1007" s="13">
        <f>+N1007/P1007</f>
        <v>0.29604056532527778</v>
      </c>
      <c r="R1007" s="13">
        <f>+O1007/P1007</f>
        <v>0.69090516776351274</v>
      </c>
      <c r="S1007" s="12">
        <f>+N1007-O1007</f>
        <v>-3660</v>
      </c>
      <c r="T1007" s="13">
        <f>+Q1007-R1007</f>
        <v>-0.39486460243823496</v>
      </c>
      <c r="U1007" s="14">
        <f>+E1007-N1007</f>
        <v>-785</v>
      </c>
      <c r="V1007" s="14">
        <f>+F1007-O1007</f>
        <v>1815</v>
      </c>
      <c r="W1007" s="13">
        <f>+H1007-Q1007</f>
        <v>-0.11059944453769732</v>
      </c>
      <c r="X1007" s="13">
        <f>+I1007-R1007</f>
        <v>8.7114521748035911E-2</v>
      </c>
      <c r="Y1007" s="15">
        <v>496.7</v>
      </c>
      <c r="Z1007" s="16">
        <f>+C1007/Y1007</f>
        <v>52.790416750553653</v>
      </c>
      <c r="AA1007" s="17">
        <v>21085</v>
      </c>
      <c r="AB1007" s="18" t="str">
        <f>TEXT(AA1007,"00000")</f>
        <v>21085</v>
      </c>
      <c r="AC1007" s="19">
        <v>21</v>
      </c>
      <c r="AD1007" s="19">
        <v>85</v>
      </c>
      <c r="AE1007" s="27"/>
      <c r="AF1007" s="21"/>
      <c r="AG1007" s="24"/>
      <c r="AH1007" s="28"/>
      <c r="AI1007" s="24"/>
      <c r="AJ1007" s="24"/>
      <c r="AK1007" s="24"/>
      <c r="AL1007" s="24"/>
      <c r="AM1007" s="29" t="s">
        <v>62</v>
      </c>
      <c r="AN1007" s="37">
        <v>25746</v>
      </c>
      <c r="AO1007" s="40">
        <v>65</v>
      </c>
      <c r="AP1007" s="40">
        <v>10657</v>
      </c>
      <c r="AQ1007" s="41">
        <v>413.93</v>
      </c>
      <c r="AR1007" s="40">
        <v>7693</v>
      </c>
      <c r="AS1007" s="41">
        <v>298.8</v>
      </c>
      <c r="AV1007" s="40">
        <v>787</v>
      </c>
      <c r="AW1007" s="41">
        <v>30.57</v>
      </c>
      <c r="AX1007" s="40">
        <v>2100</v>
      </c>
      <c r="AY1007" s="41">
        <v>81.568888888888907</v>
      </c>
      <c r="BB1007" s="40">
        <v>3</v>
      </c>
      <c r="BC1007" s="41">
        <v>0.12</v>
      </c>
      <c r="BJ1007" s="40">
        <v>0</v>
      </c>
      <c r="BK1007" s="41">
        <v>0</v>
      </c>
      <c r="BL1007" s="40">
        <v>74</v>
      </c>
      <c r="BM1007" s="41">
        <v>2.87</v>
      </c>
      <c r="BV1007" s="40">
        <v>0</v>
      </c>
      <c r="BW1007" s="41">
        <v>0</v>
      </c>
      <c r="CH1007" s="40">
        <v>0</v>
      </c>
      <c r="CI1007" s="41">
        <v>0</v>
      </c>
    </row>
    <row r="1008" spans="1:91" x14ac:dyDescent="0.25">
      <c r="A1008" s="10" t="s">
        <v>1543</v>
      </c>
      <c r="B1008" s="10" t="s">
        <v>1601</v>
      </c>
      <c r="C1008" s="11">
        <v>11010</v>
      </c>
      <c r="D1008" s="10" t="s">
        <v>5</v>
      </c>
      <c r="E1008" s="12">
        <v>832</v>
      </c>
      <c r="F1008" s="12">
        <v>4372</v>
      </c>
      <c r="G1008" s="12">
        <v>5331</v>
      </c>
      <c r="H1008" s="13">
        <f>+E1008/G1008</f>
        <v>0.1560682798724442</v>
      </c>
      <c r="I1008" s="13">
        <f>+F1008/G1008</f>
        <v>0.8201087975989495</v>
      </c>
      <c r="J1008" s="12">
        <f>+E1008-F1008</f>
        <v>-3540</v>
      </c>
      <c r="K1008" s="12">
        <f>+F1008-E1008</f>
        <v>3540</v>
      </c>
      <c r="L1008" s="13">
        <f>+H1008-I1008</f>
        <v>-0.6640405177265053</v>
      </c>
      <c r="M1008" s="13">
        <f>+I1008-H1008</f>
        <v>0.6640405177265053</v>
      </c>
      <c r="N1008" s="12">
        <v>1165</v>
      </c>
      <c r="O1008" s="12">
        <v>3634</v>
      </c>
      <c r="P1008" s="12">
        <v>4856</v>
      </c>
      <c r="Q1008" s="13">
        <f>+N1008/P1008</f>
        <v>0.23990939044481055</v>
      </c>
      <c r="R1008" s="13">
        <f>+O1008/P1008</f>
        <v>0.74835255354200991</v>
      </c>
      <c r="S1008" s="12">
        <f>+N1008-O1008</f>
        <v>-2469</v>
      </c>
      <c r="T1008" s="13">
        <f>+Q1008-R1008</f>
        <v>-0.50844316309719939</v>
      </c>
      <c r="U1008" s="14">
        <f>+E1008-N1008</f>
        <v>-333</v>
      </c>
      <c r="V1008" s="14">
        <f>+F1008-O1008</f>
        <v>738</v>
      </c>
      <c r="W1008" s="13">
        <f>+H1008-Q1008</f>
        <v>-8.3841110572366345E-2</v>
      </c>
      <c r="X1008" s="13">
        <f>+I1008-R1008</f>
        <v>7.1756244056939589E-2</v>
      </c>
      <c r="Y1008" s="15">
        <v>286.02999999999997</v>
      </c>
      <c r="Z1008" s="16">
        <f>+C1008/Y1008</f>
        <v>38.492465825263089</v>
      </c>
      <c r="AA1008" s="17">
        <v>21087</v>
      </c>
      <c r="AB1008" s="18" t="str">
        <f>TEXT(AA1008,"00000")</f>
        <v>21087</v>
      </c>
      <c r="AC1008" s="19">
        <v>21</v>
      </c>
      <c r="AD1008" s="19">
        <v>87</v>
      </c>
      <c r="AE1008" s="27"/>
      <c r="AF1008" s="21"/>
      <c r="AG1008" s="24"/>
      <c r="AH1008" s="28"/>
      <c r="AI1008" s="24"/>
      <c r="AJ1008" s="24"/>
      <c r="AK1008" s="24"/>
      <c r="AL1008" s="24"/>
      <c r="AM1008" s="29" t="s">
        <v>62</v>
      </c>
      <c r="AN1008" s="37">
        <v>11258</v>
      </c>
      <c r="AO1008" s="40">
        <v>51</v>
      </c>
      <c r="AP1008" s="40">
        <v>9796</v>
      </c>
      <c r="AQ1008" s="41">
        <v>870.13888888888903</v>
      </c>
      <c r="AR1008" s="40">
        <v>8358</v>
      </c>
      <c r="AS1008" s="41">
        <v>742.40888888888901</v>
      </c>
      <c r="AV1008" s="40">
        <v>1376</v>
      </c>
      <c r="AW1008" s="41">
        <v>122.218888888889</v>
      </c>
      <c r="AX1008" s="40">
        <v>62</v>
      </c>
      <c r="AY1008" s="41">
        <v>5.5088888888888903</v>
      </c>
      <c r="BJ1008" s="40">
        <v>0</v>
      </c>
      <c r="BK1008" s="41">
        <v>0</v>
      </c>
      <c r="BV1008" s="40">
        <v>0</v>
      </c>
      <c r="BW1008" s="41">
        <v>0</v>
      </c>
      <c r="CH1008" s="40">
        <v>0</v>
      </c>
      <c r="CI1008" s="41">
        <v>0</v>
      </c>
    </row>
    <row r="1009" spans="1:91" x14ac:dyDescent="0.25">
      <c r="A1009" s="10" t="s">
        <v>1543</v>
      </c>
      <c r="B1009" s="10" t="s">
        <v>1602</v>
      </c>
      <c r="C1009" s="11">
        <v>36068</v>
      </c>
      <c r="D1009" s="10" t="s">
        <v>5</v>
      </c>
      <c r="E1009" s="12">
        <v>4146</v>
      </c>
      <c r="F1009" s="12">
        <v>11546</v>
      </c>
      <c r="G1009" s="12">
        <v>16265</v>
      </c>
      <c r="H1009" s="13">
        <f>+E1009/G1009</f>
        <v>0.25490316630802334</v>
      </c>
      <c r="I1009" s="13">
        <f>+F1009/G1009</f>
        <v>0.70986781432523827</v>
      </c>
      <c r="J1009" s="12">
        <f>+E1009-F1009</f>
        <v>-7400</v>
      </c>
      <c r="K1009" s="12">
        <f>+F1009-E1009</f>
        <v>7400</v>
      </c>
      <c r="L1009" s="13">
        <f>+H1009-I1009</f>
        <v>-0.45496464801721492</v>
      </c>
      <c r="M1009" s="13">
        <f>+I1009-H1009</f>
        <v>0.45496464801721492</v>
      </c>
      <c r="N1009" s="12">
        <v>6027</v>
      </c>
      <c r="O1009" s="12">
        <v>8855</v>
      </c>
      <c r="P1009" s="12">
        <v>15159</v>
      </c>
      <c r="Q1009" s="13">
        <f>+N1009/P1009</f>
        <v>0.39758559271719768</v>
      </c>
      <c r="R1009" s="13">
        <f>+O1009/P1009</f>
        <v>0.58414143413153907</v>
      </c>
      <c r="S1009" s="12">
        <f>+N1009-O1009</f>
        <v>-2828</v>
      </c>
      <c r="T1009" s="13">
        <f>+Q1009-R1009</f>
        <v>-0.18655584141434139</v>
      </c>
      <c r="U1009" s="14">
        <f>+E1009-N1009</f>
        <v>-1881</v>
      </c>
      <c r="V1009" s="14">
        <f>+F1009-O1009</f>
        <v>2691</v>
      </c>
      <c r="W1009" s="13">
        <f>+H1009-Q1009</f>
        <v>-0.14268242640917433</v>
      </c>
      <c r="X1009" s="13">
        <f>+I1009-R1009</f>
        <v>0.12572638019369919</v>
      </c>
      <c r="Y1009" s="15">
        <v>344.4</v>
      </c>
      <c r="Z1009" s="16">
        <f>+C1009/Y1009</f>
        <v>104.72706155632986</v>
      </c>
      <c r="AA1009" s="17">
        <v>21089</v>
      </c>
      <c r="AB1009" s="18" t="str">
        <f>TEXT(AA1009,"00000")</f>
        <v>21089</v>
      </c>
      <c r="AC1009" s="19">
        <v>21</v>
      </c>
      <c r="AD1009" s="19">
        <v>89</v>
      </c>
      <c r="AE1009" s="27" t="s">
        <v>1565</v>
      </c>
      <c r="AF1009" s="21" t="s">
        <v>1566</v>
      </c>
      <c r="AG1009" s="24" t="s">
        <v>1567</v>
      </c>
      <c r="AH1009" s="23">
        <v>361580</v>
      </c>
      <c r="AI1009" s="24" t="s">
        <v>43</v>
      </c>
      <c r="AJ1009" s="24" t="s">
        <v>1568</v>
      </c>
      <c r="AK1009" s="24"/>
      <c r="AL1009" s="24"/>
      <c r="AM1009" s="29" t="s">
        <v>44</v>
      </c>
      <c r="AN1009" s="37">
        <v>36910</v>
      </c>
      <c r="AO1009" s="40">
        <v>82</v>
      </c>
      <c r="AP1009" s="40">
        <v>15449</v>
      </c>
      <c r="AQ1009" s="41">
        <v>418.56</v>
      </c>
      <c r="AR1009" s="40">
        <v>11804</v>
      </c>
      <c r="AS1009" s="41">
        <v>319.8</v>
      </c>
      <c r="AT1009" s="40">
        <v>483</v>
      </c>
      <c r="AU1009" s="41">
        <v>13.088888888888899</v>
      </c>
      <c r="AV1009" s="40">
        <v>2368</v>
      </c>
      <c r="AW1009" s="41">
        <v>64.158888888888896</v>
      </c>
      <c r="AX1009" s="40">
        <v>43</v>
      </c>
      <c r="AY1009" s="41">
        <v>1.15888888888889</v>
      </c>
      <c r="BB1009" s="40">
        <v>2</v>
      </c>
      <c r="BC1009" s="41">
        <v>0.05</v>
      </c>
      <c r="BJ1009" s="40">
        <v>0</v>
      </c>
      <c r="BK1009" s="41">
        <v>0</v>
      </c>
      <c r="BL1009" s="40">
        <v>749</v>
      </c>
      <c r="BM1009" s="41">
        <v>20.288888888888899</v>
      </c>
      <c r="BV1009" s="40">
        <v>0</v>
      </c>
      <c r="BW1009" s="41">
        <v>0</v>
      </c>
      <c r="CH1009" s="40">
        <v>0</v>
      </c>
      <c r="CI1009" s="41">
        <v>0</v>
      </c>
    </row>
    <row r="1010" spans="1:91" x14ac:dyDescent="0.25">
      <c r="A1010" s="10" t="s">
        <v>1543</v>
      </c>
      <c r="B1010" s="10" t="s">
        <v>862</v>
      </c>
      <c r="C1010" s="11">
        <v>8692</v>
      </c>
      <c r="D1010" s="10" t="s">
        <v>5</v>
      </c>
      <c r="E1010" s="12">
        <v>1244</v>
      </c>
      <c r="F1010" s="12">
        <v>2788</v>
      </c>
      <c r="G1010" s="12">
        <v>4292</v>
      </c>
      <c r="H1010" s="13">
        <f>+E1010/G1010</f>
        <v>0.28984156570363467</v>
      </c>
      <c r="I1010" s="13">
        <f>+F1010/G1010</f>
        <v>0.64958061509785647</v>
      </c>
      <c r="J1010" s="12">
        <f>+E1010-F1010</f>
        <v>-1544</v>
      </c>
      <c r="K1010" s="12">
        <f>+F1010-E1010</f>
        <v>1544</v>
      </c>
      <c r="L1010" s="13">
        <f>+H1010-I1010</f>
        <v>-0.3597390493942218</v>
      </c>
      <c r="M1010" s="13">
        <f>+I1010-H1010</f>
        <v>0.3597390493942218</v>
      </c>
      <c r="N1010" s="12">
        <v>1833</v>
      </c>
      <c r="O1010" s="12">
        <v>2212</v>
      </c>
      <c r="P1010" s="12">
        <v>4133</v>
      </c>
      <c r="Q1010" s="13">
        <f>+N1010/P1010</f>
        <v>0.44350350834744739</v>
      </c>
      <c r="R1010" s="13">
        <f>+O1010/P1010</f>
        <v>0.53520445197193323</v>
      </c>
      <c r="S1010" s="12">
        <f>+N1010-O1010</f>
        <v>-379</v>
      </c>
      <c r="T1010" s="13">
        <f>+Q1010-R1010</f>
        <v>-9.1700943624485831E-2</v>
      </c>
      <c r="U1010" s="14">
        <f>+E1010-N1010</f>
        <v>-589</v>
      </c>
      <c r="V1010" s="14">
        <f>+F1010-O1010</f>
        <v>576</v>
      </c>
      <c r="W1010" s="13">
        <f>+H1010-Q1010</f>
        <v>-0.15366194264381272</v>
      </c>
      <c r="X1010" s="13">
        <f>+I1010-R1010</f>
        <v>0.11437616312592325</v>
      </c>
      <c r="Y1010" s="15">
        <v>187.65</v>
      </c>
      <c r="Z1010" s="16">
        <f>+C1010/Y1010</f>
        <v>46.320277111644018</v>
      </c>
      <c r="AA1010" s="17">
        <v>21091</v>
      </c>
      <c r="AB1010" s="18" t="str">
        <f>TEXT(AA1010,"00000")</f>
        <v>21091</v>
      </c>
      <c r="AC1010" s="19">
        <v>21</v>
      </c>
      <c r="AD1010" s="19">
        <v>91</v>
      </c>
      <c r="AE1010" s="27" t="s">
        <v>1586</v>
      </c>
      <c r="AF1010" s="21"/>
      <c r="AG1010" s="24" t="s">
        <v>1587</v>
      </c>
      <c r="AH1010" s="23">
        <v>117463</v>
      </c>
      <c r="AI1010" s="24" t="s">
        <v>43</v>
      </c>
      <c r="AJ1010" s="24"/>
      <c r="AK1010" s="24"/>
      <c r="AL1010" s="24"/>
      <c r="AM1010" s="29" t="s">
        <v>59</v>
      </c>
      <c r="AN1010" s="37">
        <v>8565</v>
      </c>
      <c r="AO1010" s="40">
        <v>25</v>
      </c>
      <c r="AP1010" s="40">
        <v>8388</v>
      </c>
      <c r="AQ1010" s="41">
        <v>979.33</v>
      </c>
      <c r="AR1010" s="40">
        <v>6628</v>
      </c>
      <c r="AS1010" s="41">
        <v>773.85</v>
      </c>
      <c r="AV1010" s="40">
        <v>1027</v>
      </c>
      <c r="AW1010" s="41">
        <v>119.908888888889</v>
      </c>
      <c r="AX1010" s="40">
        <v>733</v>
      </c>
      <c r="AY1010" s="41">
        <v>85.578888888888898</v>
      </c>
      <c r="BJ1010" s="40">
        <v>0</v>
      </c>
      <c r="BK1010" s="41">
        <v>0</v>
      </c>
      <c r="BV1010" s="40">
        <v>0</v>
      </c>
      <c r="BW1010" s="41">
        <v>0</v>
      </c>
      <c r="CH1010" s="40">
        <v>0</v>
      </c>
      <c r="CI1010" s="41">
        <v>0</v>
      </c>
    </row>
    <row r="1011" spans="1:91" x14ac:dyDescent="0.25">
      <c r="A1011" s="10" t="s">
        <v>1543</v>
      </c>
      <c r="B1011" s="10" t="s">
        <v>1100</v>
      </c>
      <c r="C1011" s="11">
        <v>106439</v>
      </c>
      <c r="D1011" s="10" t="s">
        <v>5</v>
      </c>
      <c r="E1011" s="12">
        <v>13944</v>
      </c>
      <c r="F1011" s="12">
        <v>26970</v>
      </c>
      <c r="G1011" s="12">
        <v>43113</v>
      </c>
      <c r="H1011" s="13">
        <f>+E1011/G1011</f>
        <v>0.3234291281052119</v>
      </c>
      <c r="I1011" s="13">
        <f>+F1011/G1011</f>
        <v>0.62556537471296358</v>
      </c>
      <c r="J1011" s="12">
        <f>+E1011-F1011</f>
        <v>-13026</v>
      </c>
      <c r="K1011" s="12">
        <f>+F1011-E1011</f>
        <v>13026</v>
      </c>
      <c r="L1011" s="13">
        <f>+H1011-I1011</f>
        <v>-0.30213624660775168</v>
      </c>
      <c r="M1011" s="13">
        <f>+I1011-H1011</f>
        <v>0.30213624660775168</v>
      </c>
      <c r="N1011" s="12">
        <v>15214</v>
      </c>
      <c r="O1011" s="12">
        <v>23357</v>
      </c>
      <c r="P1011" s="12">
        <v>39212</v>
      </c>
      <c r="Q1011" s="13">
        <f>+N1011/P1011</f>
        <v>0.3879934713863103</v>
      </c>
      <c r="R1011" s="13">
        <f>+O1011/P1011</f>
        <v>0.59565949199224733</v>
      </c>
      <c r="S1011" s="12">
        <f>+N1011-O1011</f>
        <v>-8143</v>
      </c>
      <c r="T1011" s="13">
        <f>+Q1011-R1011</f>
        <v>-0.20766602060593703</v>
      </c>
      <c r="U1011" s="14">
        <f>+E1011-N1011</f>
        <v>-1270</v>
      </c>
      <c r="V1011" s="14">
        <f>+F1011-O1011</f>
        <v>3613</v>
      </c>
      <c r="W1011" s="13">
        <f>+H1011-Q1011</f>
        <v>-6.4564343281098391E-2</v>
      </c>
      <c r="X1011" s="13">
        <f>+I1011-R1011</f>
        <v>2.9905882720716259E-2</v>
      </c>
      <c r="Y1011" s="15">
        <v>623.28</v>
      </c>
      <c r="Z1011" s="16">
        <f>+C1011/Y1011</f>
        <v>170.77236554999359</v>
      </c>
      <c r="AA1011" s="17">
        <v>21093</v>
      </c>
      <c r="AB1011" s="18" t="str">
        <f>TEXT(AA1011,"00000")</f>
        <v>21093</v>
      </c>
      <c r="AC1011" s="19">
        <v>21</v>
      </c>
      <c r="AD1011" s="19">
        <v>93</v>
      </c>
      <c r="AE1011" s="27" t="s">
        <v>1603</v>
      </c>
      <c r="AF1011" s="21" t="s">
        <v>1208</v>
      </c>
      <c r="AG1011" s="24" t="s">
        <v>1604</v>
      </c>
      <c r="AH1011" s="23">
        <v>148604</v>
      </c>
      <c r="AI1011" s="24" t="s">
        <v>43</v>
      </c>
      <c r="AJ1011" s="24" t="s">
        <v>1210</v>
      </c>
      <c r="AK1011" s="24"/>
      <c r="AL1011" s="24"/>
      <c r="AM1011" s="29" t="s">
        <v>44</v>
      </c>
      <c r="AN1011" s="37">
        <v>105543</v>
      </c>
      <c r="AO1011" s="40">
        <v>153</v>
      </c>
      <c r="AP1011" s="40">
        <v>50284</v>
      </c>
      <c r="AQ1011" s="41">
        <v>476.43</v>
      </c>
      <c r="AR1011" s="40">
        <v>36503</v>
      </c>
      <c r="AS1011" s="41">
        <v>345.86</v>
      </c>
      <c r="AT1011" s="40">
        <v>439</v>
      </c>
      <c r="AU1011" s="41">
        <v>4.16</v>
      </c>
      <c r="AV1011" s="40">
        <v>4993</v>
      </c>
      <c r="AW1011" s="41">
        <v>47.31</v>
      </c>
      <c r="AX1011" s="40">
        <v>6986</v>
      </c>
      <c r="AY1011" s="41">
        <v>66.188888888888897</v>
      </c>
      <c r="BB1011" s="40">
        <v>23</v>
      </c>
      <c r="BC1011" s="41">
        <v>0.22</v>
      </c>
      <c r="BJ1011" s="40">
        <v>0</v>
      </c>
      <c r="BK1011" s="41">
        <v>0</v>
      </c>
      <c r="BL1011" s="40">
        <v>1340</v>
      </c>
      <c r="BM1011" s="41">
        <v>12.6988888888889</v>
      </c>
      <c r="BV1011" s="40">
        <v>0</v>
      </c>
      <c r="BW1011" s="41">
        <v>0</v>
      </c>
      <c r="CH1011" s="40">
        <v>0</v>
      </c>
      <c r="CI1011" s="41">
        <v>0</v>
      </c>
    </row>
    <row r="1012" spans="1:91" x14ac:dyDescent="0.25">
      <c r="A1012" s="10" t="s">
        <v>1543</v>
      </c>
      <c r="B1012" s="10" t="s">
        <v>1605</v>
      </c>
      <c r="C1012" s="11">
        <v>27703</v>
      </c>
      <c r="D1012" s="10" t="s">
        <v>5</v>
      </c>
      <c r="E1012" s="12">
        <v>1372</v>
      </c>
      <c r="F1012" s="12">
        <v>9129</v>
      </c>
      <c r="G1012" s="12">
        <v>10744</v>
      </c>
      <c r="H1012" s="13">
        <f>+E1012/G1012</f>
        <v>0.12769918093819807</v>
      </c>
      <c r="I1012" s="13">
        <f>+F1012/G1012</f>
        <v>0.84968354430379744</v>
      </c>
      <c r="J1012" s="12">
        <f>+E1012-F1012</f>
        <v>-7757</v>
      </c>
      <c r="K1012" s="12">
        <f>+F1012-E1012</f>
        <v>7757</v>
      </c>
      <c r="L1012" s="13">
        <f>+H1012-I1012</f>
        <v>-0.72198436336559935</v>
      </c>
      <c r="M1012" s="13">
        <f>+I1012-H1012</f>
        <v>0.72198436336559935</v>
      </c>
      <c r="N1012" s="12">
        <v>1830</v>
      </c>
      <c r="O1012" s="12">
        <v>8653</v>
      </c>
      <c r="P1012" s="12">
        <v>10658</v>
      </c>
      <c r="Q1012" s="13">
        <f>+N1012/P1012</f>
        <v>0.17170200788140363</v>
      </c>
      <c r="R1012" s="13">
        <f>+O1012/P1012</f>
        <v>0.81187840120097576</v>
      </c>
      <c r="S1012" s="12">
        <f>+N1012-O1012</f>
        <v>-6823</v>
      </c>
      <c r="T1012" s="13">
        <f>+Q1012-R1012</f>
        <v>-0.6401763933195721</v>
      </c>
      <c r="U1012" s="14">
        <f>+E1012-N1012</f>
        <v>-458</v>
      </c>
      <c r="V1012" s="14">
        <f>+F1012-O1012</f>
        <v>476</v>
      </c>
      <c r="W1012" s="13">
        <f>+H1012-Q1012</f>
        <v>-4.4002826943205564E-2</v>
      </c>
      <c r="X1012" s="13">
        <f>+I1012-R1012</f>
        <v>3.7805143102821681E-2</v>
      </c>
      <c r="Y1012" s="15">
        <v>465.83</v>
      </c>
      <c r="Z1012" s="16">
        <f>+C1012/Y1012</f>
        <v>59.470192988858599</v>
      </c>
      <c r="AA1012" s="17">
        <v>21095</v>
      </c>
      <c r="AB1012" s="18" t="str">
        <f>TEXT(AA1012,"00000")</f>
        <v>21095</v>
      </c>
      <c r="AC1012" s="19">
        <v>21</v>
      </c>
      <c r="AD1012" s="19">
        <v>95</v>
      </c>
      <c r="AE1012" s="27"/>
      <c r="AF1012" s="21"/>
      <c r="AG1012" s="24"/>
      <c r="AH1012" s="28"/>
      <c r="AI1012" s="24"/>
      <c r="AJ1012" s="24"/>
      <c r="AK1012" s="24"/>
      <c r="AL1012" s="24"/>
      <c r="AM1012" s="29" t="s">
        <v>62</v>
      </c>
      <c r="AN1012" s="37">
        <v>29278</v>
      </c>
      <c r="AO1012" s="40">
        <v>116</v>
      </c>
      <c r="AP1012" s="40">
        <v>15002</v>
      </c>
      <c r="AQ1012" s="41">
        <v>512.39888888888902</v>
      </c>
      <c r="AR1012" s="40">
        <v>12152</v>
      </c>
      <c r="AS1012" s="41">
        <v>415.06</v>
      </c>
      <c r="AT1012" s="40">
        <v>968</v>
      </c>
      <c r="AU1012" s="41">
        <v>33.06</v>
      </c>
      <c r="AV1012" s="40">
        <v>1524</v>
      </c>
      <c r="AW1012" s="41">
        <v>52.048888888888897</v>
      </c>
      <c r="AX1012" s="40">
        <v>207</v>
      </c>
      <c r="AY1012" s="41">
        <v>7.07</v>
      </c>
      <c r="BB1012" s="40">
        <v>1</v>
      </c>
      <c r="BC1012" s="41">
        <v>2.8888888888888901E-2</v>
      </c>
      <c r="BJ1012" s="40">
        <v>0</v>
      </c>
      <c r="BK1012" s="41">
        <v>0</v>
      </c>
      <c r="BL1012" s="40">
        <v>150</v>
      </c>
      <c r="BM1012" s="41">
        <v>5.12</v>
      </c>
      <c r="BV1012" s="40">
        <v>0</v>
      </c>
      <c r="BW1012" s="41">
        <v>0</v>
      </c>
      <c r="CH1012" s="40">
        <v>0</v>
      </c>
      <c r="CI1012" s="41">
        <v>0</v>
      </c>
    </row>
    <row r="1013" spans="1:91" x14ac:dyDescent="0.25">
      <c r="A1013" s="10" t="s">
        <v>1543</v>
      </c>
      <c r="B1013" s="10" t="s">
        <v>1246</v>
      </c>
      <c r="C1013" s="11">
        <v>18763</v>
      </c>
      <c r="D1013" s="10" t="s">
        <v>5</v>
      </c>
      <c r="E1013" s="12">
        <v>2031</v>
      </c>
      <c r="F1013" s="12">
        <v>5435</v>
      </c>
      <c r="G1013" s="12">
        <v>7774</v>
      </c>
      <c r="H1013" s="13">
        <f>+E1013/G1013</f>
        <v>0.26125546694108565</v>
      </c>
      <c r="I1013" s="13">
        <f>+F1013/G1013</f>
        <v>0.69912528942629282</v>
      </c>
      <c r="J1013" s="12">
        <f>+E1013-F1013</f>
        <v>-3404</v>
      </c>
      <c r="K1013" s="12">
        <f>+F1013-E1013</f>
        <v>3404</v>
      </c>
      <c r="L1013" s="13">
        <f>+H1013-I1013</f>
        <v>-0.43786982248520717</v>
      </c>
      <c r="M1013" s="13">
        <f>+I1013-H1013</f>
        <v>0.43786982248520717</v>
      </c>
      <c r="N1013" s="12">
        <v>2471</v>
      </c>
      <c r="O1013" s="12">
        <v>4556</v>
      </c>
      <c r="P1013" s="12">
        <v>7163</v>
      </c>
      <c r="Q1013" s="13">
        <f>+N1013/P1013</f>
        <v>0.34496719251710178</v>
      </c>
      <c r="R1013" s="13">
        <f>+O1013/P1013</f>
        <v>0.63604634929498816</v>
      </c>
      <c r="S1013" s="12">
        <f>+N1013-O1013</f>
        <v>-2085</v>
      </c>
      <c r="T1013" s="13">
        <f>+Q1013-R1013</f>
        <v>-0.29107915677788637</v>
      </c>
      <c r="U1013" s="14">
        <f>+E1013-N1013</f>
        <v>-440</v>
      </c>
      <c r="V1013" s="14">
        <f>+F1013-O1013</f>
        <v>879</v>
      </c>
      <c r="W1013" s="13">
        <f>+H1013-Q1013</f>
        <v>-8.3711725576016138E-2</v>
      </c>
      <c r="X1013" s="13">
        <f>+I1013-R1013</f>
        <v>6.3078940131304662E-2</v>
      </c>
      <c r="Y1013" s="15">
        <v>306.36</v>
      </c>
      <c r="Z1013" s="16">
        <f>+C1013/Y1013</f>
        <v>61.244940592766675</v>
      </c>
      <c r="AA1013" s="17">
        <v>21097</v>
      </c>
      <c r="AB1013" s="18" t="str">
        <f>TEXT(AA1013,"00000")</f>
        <v>21097</v>
      </c>
      <c r="AC1013" s="19">
        <v>21</v>
      </c>
      <c r="AD1013" s="19">
        <v>97</v>
      </c>
      <c r="AE1013" s="27"/>
      <c r="AF1013" s="21"/>
      <c r="AG1013" s="24"/>
      <c r="AH1013" s="28"/>
      <c r="AI1013" s="24"/>
      <c r="AJ1013" s="24"/>
      <c r="AK1013" s="24"/>
      <c r="AL1013" s="24"/>
      <c r="AM1013" s="29" t="s">
        <v>62</v>
      </c>
      <c r="AN1013" s="37">
        <v>18846</v>
      </c>
      <c r="AO1013" s="40">
        <v>54</v>
      </c>
      <c r="AP1013" s="40">
        <v>10396</v>
      </c>
      <c r="AQ1013" s="41">
        <v>551.62888888888904</v>
      </c>
      <c r="AR1013" s="40">
        <v>6773</v>
      </c>
      <c r="AS1013" s="41">
        <v>359.38888888888903</v>
      </c>
      <c r="AT1013" s="40">
        <v>232</v>
      </c>
      <c r="AU1013" s="41">
        <v>12.31</v>
      </c>
      <c r="AV1013" s="40">
        <v>2691</v>
      </c>
      <c r="AW1013" s="41">
        <v>142.78888888888901</v>
      </c>
      <c r="AX1013" s="40">
        <v>700</v>
      </c>
      <c r="AY1013" s="41">
        <v>37.14</v>
      </c>
      <c r="BJ1013" s="40">
        <v>0</v>
      </c>
      <c r="BK1013" s="41">
        <v>0</v>
      </c>
      <c r="BV1013" s="40">
        <v>0</v>
      </c>
      <c r="BW1013" s="41">
        <v>0</v>
      </c>
      <c r="CH1013" s="40">
        <v>0</v>
      </c>
      <c r="CI1013" s="41">
        <v>0</v>
      </c>
    </row>
    <row r="1014" spans="1:91" x14ac:dyDescent="0.25">
      <c r="A1014" s="10" t="s">
        <v>1543</v>
      </c>
      <c r="B1014" s="10" t="s">
        <v>865</v>
      </c>
      <c r="C1014" s="11">
        <v>18454</v>
      </c>
      <c r="D1014" s="10" t="s">
        <v>5</v>
      </c>
      <c r="E1014" s="12">
        <v>1730</v>
      </c>
      <c r="F1014" s="12">
        <v>5320</v>
      </c>
      <c r="G1014" s="12">
        <v>7261</v>
      </c>
      <c r="H1014" s="13">
        <f>+E1014/G1014</f>
        <v>0.23825919294862966</v>
      </c>
      <c r="I1014" s="13">
        <f>+F1014/G1014</f>
        <v>0.73268144883624842</v>
      </c>
      <c r="J1014" s="12">
        <f>+E1014-F1014</f>
        <v>-3590</v>
      </c>
      <c r="K1014" s="12">
        <f>+F1014-E1014</f>
        <v>3590</v>
      </c>
      <c r="L1014" s="13">
        <f>+H1014-I1014</f>
        <v>-0.49442225588761879</v>
      </c>
      <c r="M1014" s="13">
        <f>+I1014-H1014</f>
        <v>0.49442225588761879</v>
      </c>
      <c r="N1014" s="12">
        <v>2283</v>
      </c>
      <c r="O1014" s="12">
        <v>4256</v>
      </c>
      <c r="P1014" s="12">
        <v>6621</v>
      </c>
      <c r="Q1014" s="13">
        <f>+N1014/P1014</f>
        <v>0.3448119619392841</v>
      </c>
      <c r="R1014" s="13">
        <f>+O1014/P1014</f>
        <v>0.6428032019332427</v>
      </c>
      <c r="S1014" s="12">
        <f>+N1014-O1014</f>
        <v>-1973</v>
      </c>
      <c r="T1014" s="13">
        <f>+Q1014-R1014</f>
        <v>-0.2979912399939586</v>
      </c>
      <c r="U1014" s="14">
        <f>+E1014-N1014</f>
        <v>-553</v>
      </c>
      <c r="V1014" s="14">
        <f>+F1014-O1014</f>
        <v>1064</v>
      </c>
      <c r="W1014" s="13">
        <f>+H1014-Q1014</f>
        <v>-0.10655276899065444</v>
      </c>
      <c r="X1014" s="13">
        <f>+I1014-R1014</f>
        <v>8.9878246903005721E-2</v>
      </c>
      <c r="Y1014" s="15">
        <v>412.09</v>
      </c>
      <c r="Z1014" s="16">
        <f>+C1014/Y1014</f>
        <v>44.781479773835812</v>
      </c>
      <c r="AA1014" s="17">
        <v>21099</v>
      </c>
      <c r="AB1014" s="18" t="str">
        <f>TEXT(AA1014,"00000")</f>
        <v>21099</v>
      </c>
      <c r="AC1014" s="19">
        <v>21</v>
      </c>
      <c r="AD1014" s="19">
        <v>99</v>
      </c>
      <c r="AE1014" s="27"/>
      <c r="AF1014" s="21"/>
      <c r="AG1014" s="24"/>
      <c r="AH1014" s="28"/>
      <c r="AI1014" s="24"/>
      <c r="AJ1014" s="24"/>
      <c r="AK1014" s="24"/>
      <c r="AL1014" s="24"/>
      <c r="AM1014" s="29" t="s">
        <v>62</v>
      </c>
      <c r="AN1014" s="37">
        <v>18199</v>
      </c>
      <c r="AO1014" s="40">
        <v>65</v>
      </c>
      <c r="AP1014" s="40">
        <v>9192</v>
      </c>
      <c r="AQ1014" s="41">
        <v>505.07888888888903</v>
      </c>
      <c r="AR1014" s="40">
        <v>7710</v>
      </c>
      <c r="AS1014" s="41">
        <v>423.64888888888902</v>
      </c>
      <c r="AV1014" s="40">
        <v>1277</v>
      </c>
      <c r="AW1014" s="41">
        <v>70.17</v>
      </c>
      <c r="AX1014" s="40">
        <v>205</v>
      </c>
      <c r="AY1014" s="41">
        <v>11.258888888888899</v>
      </c>
      <c r="BJ1014" s="40">
        <v>0</v>
      </c>
      <c r="BK1014" s="41">
        <v>0</v>
      </c>
      <c r="BV1014" s="40">
        <v>0</v>
      </c>
      <c r="BW1014" s="41">
        <v>0</v>
      </c>
      <c r="CH1014" s="40">
        <v>0</v>
      </c>
      <c r="CI1014" s="41">
        <v>0</v>
      </c>
    </row>
    <row r="1015" spans="1:91" x14ac:dyDescent="0.25">
      <c r="A1015" s="10" t="s">
        <v>1543</v>
      </c>
      <c r="B1015" s="10" t="s">
        <v>1101</v>
      </c>
      <c r="C1015" s="11">
        <v>46407</v>
      </c>
      <c r="D1015" s="10" t="s">
        <v>5</v>
      </c>
      <c r="E1015" s="12">
        <v>6707</v>
      </c>
      <c r="F1015" s="12">
        <v>12159</v>
      </c>
      <c r="G1015" s="12">
        <v>19692</v>
      </c>
      <c r="H1015" s="13">
        <f>+E1015/G1015</f>
        <v>0.34059516554946173</v>
      </c>
      <c r="I1015" s="13">
        <f>+F1015/G1015</f>
        <v>0.61745886654478976</v>
      </c>
      <c r="J1015" s="12">
        <f>+E1015-F1015</f>
        <v>-5452</v>
      </c>
      <c r="K1015" s="12">
        <f>+F1015-E1015</f>
        <v>5452</v>
      </c>
      <c r="L1015" s="13">
        <f>+H1015-I1015</f>
        <v>-0.27686370099532803</v>
      </c>
      <c r="M1015" s="13">
        <f>+I1015-H1015</f>
        <v>0.27686370099532803</v>
      </c>
      <c r="N1015" s="12">
        <v>8091</v>
      </c>
      <c r="O1015" s="12">
        <v>10296</v>
      </c>
      <c r="P1015" s="12">
        <v>18614</v>
      </c>
      <c r="Q1015" s="13">
        <f>+N1015/P1015</f>
        <v>0.4346728269044805</v>
      </c>
      <c r="R1015" s="13">
        <f>+O1015/P1015</f>
        <v>0.55313205114429997</v>
      </c>
      <c r="S1015" s="12">
        <f>+N1015-O1015</f>
        <v>-2205</v>
      </c>
      <c r="T1015" s="13">
        <f>+Q1015-R1015</f>
        <v>-0.11845922423981947</v>
      </c>
      <c r="U1015" s="14">
        <f>+E1015-N1015</f>
        <v>-1384</v>
      </c>
      <c r="V1015" s="14">
        <f>+F1015-O1015</f>
        <v>1863</v>
      </c>
      <c r="W1015" s="13">
        <f>+H1015-Q1015</f>
        <v>-9.4077661355018771E-2</v>
      </c>
      <c r="X1015" s="13">
        <f>+I1015-R1015</f>
        <v>6.432681540048979E-2</v>
      </c>
      <c r="Y1015" s="15">
        <v>436.67</v>
      </c>
      <c r="Z1015" s="16">
        <f>+C1015/Y1015</f>
        <v>106.27476126136442</v>
      </c>
      <c r="AA1015" s="17">
        <v>21101</v>
      </c>
      <c r="AB1015" s="18" t="str">
        <f>TEXT(AA1015,"00000")</f>
        <v>21101</v>
      </c>
      <c r="AC1015" s="19">
        <v>21</v>
      </c>
      <c r="AD1015" s="19">
        <v>101</v>
      </c>
      <c r="AE1015" s="27" t="s">
        <v>1297</v>
      </c>
      <c r="AF1015" s="21"/>
      <c r="AG1015" s="24" t="s">
        <v>1298</v>
      </c>
      <c r="AH1015" s="23">
        <v>315693</v>
      </c>
      <c r="AI1015" s="24" t="s">
        <v>43</v>
      </c>
      <c r="AJ1015" s="24"/>
      <c r="AK1015" s="24"/>
      <c r="AL1015" s="24"/>
      <c r="AM1015" s="29" t="s">
        <v>44</v>
      </c>
      <c r="AN1015" s="37">
        <v>46250</v>
      </c>
      <c r="AO1015" s="40">
        <v>67</v>
      </c>
      <c r="AP1015" s="40">
        <v>26633</v>
      </c>
      <c r="AQ1015" s="41">
        <v>575.85</v>
      </c>
      <c r="AR1015" s="40">
        <v>17331</v>
      </c>
      <c r="AS1015" s="41">
        <v>374.72</v>
      </c>
      <c r="AT1015" s="40">
        <v>244</v>
      </c>
      <c r="AU1015" s="41">
        <v>5.28</v>
      </c>
      <c r="AV1015" s="40">
        <v>4434</v>
      </c>
      <c r="AW1015" s="41">
        <v>95.87</v>
      </c>
      <c r="AX1015" s="40">
        <v>4288</v>
      </c>
      <c r="AY1015" s="41">
        <v>92.708888888888893</v>
      </c>
      <c r="BB1015" s="40">
        <v>3</v>
      </c>
      <c r="BC1015" s="41">
        <v>5.88888888888889E-2</v>
      </c>
      <c r="BJ1015" s="40">
        <v>0</v>
      </c>
      <c r="BK1015" s="41">
        <v>0</v>
      </c>
      <c r="BL1015" s="40">
        <v>333</v>
      </c>
      <c r="BM1015" s="41">
        <v>7.2</v>
      </c>
      <c r="BV1015" s="40">
        <v>0</v>
      </c>
      <c r="BW1015" s="41">
        <v>0</v>
      </c>
      <c r="CH1015" s="40">
        <v>0</v>
      </c>
      <c r="CI1015" s="41">
        <v>0</v>
      </c>
    </row>
    <row r="1016" spans="1:91" x14ac:dyDescent="0.25">
      <c r="A1016" s="10" t="s">
        <v>1543</v>
      </c>
      <c r="B1016" s="10" t="s">
        <v>124</v>
      </c>
      <c r="C1016" s="11">
        <v>15620</v>
      </c>
      <c r="D1016" s="10" t="s">
        <v>5</v>
      </c>
      <c r="E1016" s="12">
        <v>1828</v>
      </c>
      <c r="F1016" s="12">
        <v>4944</v>
      </c>
      <c r="G1016" s="12">
        <v>7142</v>
      </c>
      <c r="H1016" s="13">
        <f>+E1016/G1016</f>
        <v>0.25595071408569026</v>
      </c>
      <c r="I1016" s="13">
        <f>+F1016/G1016</f>
        <v>0.69224306916830025</v>
      </c>
      <c r="J1016" s="12">
        <f>+E1016-F1016</f>
        <v>-3116</v>
      </c>
      <c r="K1016" s="12">
        <f>+F1016-E1016</f>
        <v>3116</v>
      </c>
      <c r="L1016" s="13">
        <f>+H1016-I1016</f>
        <v>-0.43629235508260999</v>
      </c>
      <c r="M1016" s="13">
        <f>+I1016-H1016</f>
        <v>0.43629235508260999</v>
      </c>
      <c r="N1016" s="12">
        <v>2529</v>
      </c>
      <c r="O1016" s="12">
        <v>3940</v>
      </c>
      <c r="P1016" s="12">
        <v>6584</v>
      </c>
      <c r="Q1016" s="13">
        <f>+N1016/P1016</f>
        <v>0.38411300121506681</v>
      </c>
      <c r="R1016" s="13">
        <f>+O1016/P1016</f>
        <v>0.59842041312272176</v>
      </c>
      <c r="S1016" s="12">
        <f>+N1016-O1016</f>
        <v>-1411</v>
      </c>
      <c r="T1016" s="13">
        <f>+Q1016-R1016</f>
        <v>-0.21430741190765495</v>
      </c>
      <c r="U1016" s="14">
        <f>+E1016-N1016</f>
        <v>-701</v>
      </c>
      <c r="V1016" s="14">
        <f>+F1016-O1016</f>
        <v>1004</v>
      </c>
      <c r="W1016" s="13">
        <f>+H1016-Q1016</f>
        <v>-0.12816228712937655</v>
      </c>
      <c r="X1016" s="13">
        <f>+I1016-R1016</f>
        <v>9.382265604557849E-2</v>
      </c>
      <c r="Y1016" s="15">
        <v>286.27999999999997</v>
      </c>
      <c r="Z1016" s="16">
        <f>+C1016/Y1016</f>
        <v>54.561967304736626</v>
      </c>
      <c r="AA1016" s="17">
        <v>21103</v>
      </c>
      <c r="AB1016" s="18" t="str">
        <f>TEXT(AA1016,"00000")</f>
        <v>21103</v>
      </c>
      <c r="AC1016" s="19">
        <v>21</v>
      </c>
      <c r="AD1016" s="19">
        <v>103</v>
      </c>
      <c r="AE1016" s="27" t="s">
        <v>1207</v>
      </c>
      <c r="AF1016" s="21" t="s">
        <v>1208</v>
      </c>
      <c r="AG1016" s="24" t="s">
        <v>1209</v>
      </c>
      <c r="AH1016" s="23">
        <v>1278413</v>
      </c>
      <c r="AI1016" s="24" t="s">
        <v>43</v>
      </c>
      <c r="AJ1016" s="24" t="s">
        <v>1210</v>
      </c>
      <c r="AK1016" s="24"/>
      <c r="AL1016" s="24"/>
      <c r="AM1016" s="29" t="s">
        <v>59</v>
      </c>
      <c r="AN1016" s="37">
        <v>15416</v>
      </c>
      <c r="AO1016" s="40">
        <v>44</v>
      </c>
      <c r="AP1016" s="40">
        <v>8305</v>
      </c>
      <c r="AQ1016" s="41">
        <v>538.73</v>
      </c>
      <c r="AR1016" s="40">
        <v>5663</v>
      </c>
      <c r="AS1016" s="41">
        <v>367.35</v>
      </c>
      <c r="AT1016" s="40">
        <v>841</v>
      </c>
      <c r="AU1016" s="41">
        <v>54.548888888888897</v>
      </c>
      <c r="AV1016" s="40">
        <v>1595</v>
      </c>
      <c r="AW1016" s="41">
        <v>103.45888888888901</v>
      </c>
      <c r="AX1016" s="40">
        <v>206</v>
      </c>
      <c r="AY1016" s="41">
        <v>13.358888888888901</v>
      </c>
      <c r="BJ1016" s="40">
        <v>0</v>
      </c>
      <c r="BK1016" s="41">
        <v>0</v>
      </c>
      <c r="BV1016" s="40">
        <v>0</v>
      </c>
      <c r="BW1016" s="41">
        <v>0</v>
      </c>
      <c r="CH1016" s="40">
        <v>0</v>
      </c>
      <c r="CI1016" s="41">
        <v>0</v>
      </c>
    </row>
    <row r="1017" spans="1:91" x14ac:dyDescent="0.25">
      <c r="A1017" s="10" t="s">
        <v>1543</v>
      </c>
      <c r="B1017" s="10" t="s">
        <v>1606</v>
      </c>
      <c r="C1017" s="11">
        <v>4612</v>
      </c>
      <c r="D1017" s="10" t="s">
        <v>5</v>
      </c>
      <c r="E1017" s="12">
        <v>449</v>
      </c>
      <c r="F1017" s="12">
        <v>1657</v>
      </c>
      <c r="G1017" s="12">
        <v>2157</v>
      </c>
      <c r="H1017" s="13">
        <f>+E1017/G1017</f>
        <v>0.20815948076031526</v>
      </c>
      <c r="I1017" s="13">
        <f>+F1017/G1017</f>
        <v>0.76819656930922575</v>
      </c>
      <c r="J1017" s="12">
        <f>+E1017-F1017</f>
        <v>-1208</v>
      </c>
      <c r="K1017" s="12">
        <f>+F1017-E1017</f>
        <v>1208</v>
      </c>
      <c r="L1017" s="13">
        <f>+H1017-I1017</f>
        <v>-0.56003708854891054</v>
      </c>
      <c r="M1017" s="13">
        <f>+I1017-H1017</f>
        <v>0.56003708854891054</v>
      </c>
      <c r="N1017" s="12">
        <v>686</v>
      </c>
      <c r="O1017" s="12">
        <v>1431</v>
      </c>
      <c r="P1017" s="12">
        <v>2139</v>
      </c>
      <c r="Q1017" s="13">
        <f>+N1017/P1017</f>
        <v>0.32071061243571763</v>
      </c>
      <c r="R1017" s="13">
        <f>+O1017/P1017</f>
        <v>0.66900420757363255</v>
      </c>
      <c r="S1017" s="12">
        <f>+N1017-O1017</f>
        <v>-745</v>
      </c>
      <c r="T1017" s="13">
        <f>+Q1017-R1017</f>
        <v>-0.34829359513791491</v>
      </c>
      <c r="U1017" s="14">
        <f>+E1017-N1017</f>
        <v>-237</v>
      </c>
      <c r="V1017" s="14">
        <f>+F1017-O1017</f>
        <v>226</v>
      </c>
      <c r="W1017" s="13">
        <f>+H1017-Q1017</f>
        <v>-0.11255113167540237</v>
      </c>
      <c r="X1017" s="13">
        <f>+I1017-R1017</f>
        <v>9.9192361735593204E-2</v>
      </c>
      <c r="Y1017" s="15">
        <v>242.27</v>
      </c>
      <c r="Z1017" s="16">
        <f>+C1017/Y1017</f>
        <v>19.036612044413257</v>
      </c>
      <c r="AA1017" s="17">
        <v>21105</v>
      </c>
      <c r="AB1017" s="18" t="str">
        <f>TEXT(AA1017,"00000")</f>
        <v>21105</v>
      </c>
      <c r="AC1017" s="19">
        <v>21</v>
      </c>
      <c r="AD1017" s="19">
        <v>105</v>
      </c>
      <c r="AE1017" s="27"/>
      <c r="AF1017" s="21"/>
      <c r="AG1017" s="24"/>
      <c r="AH1017" s="28"/>
      <c r="AI1017" s="24"/>
      <c r="AJ1017" s="24"/>
      <c r="AK1017" s="24"/>
      <c r="AL1017" s="24"/>
      <c r="AM1017" s="29" t="s">
        <v>62</v>
      </c>
      <c r="AN1017" s="37">
        <v>4902</v>
      </c>
      <c r="AO1017" s="40">
        <v>32</v>
      </c>
      <c r="AP1017" s="40">
        <v>5223</v>
      </c>
      <c r="AQ1017" s="41">
        <v>1065.48</v>
      </c>
      <c r="AR1017" s="40">
        <v>4297</v>
      </c>
      <c r="AS1017" s="41">
        <v>876.58</v>
      </c>
      <c r="AT1017" s="40">
        <v>179</v>
      </c>
      <c r="AU1017" s="41">
        <v>36.520000000000003</v>
      </c>
      <c r="AV1017" s="40">
        <v>559</v>
      </c>
      <c r="AW1017" s="41">
        <v>114.04</v>
      </c>
      <c r="AX1017" s="40">
        <v>183</v>
      </c>
      <c r="AY1017" s="41">
        <v>37.328888888888898</v>
      </c>
      <c r="BB1017" s="40">
        <v>5</v>
      </c>
      <c r="BC1017" s="41">
        <v>1.02</v>
      </c>
      <c r="BJ1017" s="40">
        <v>0</v>
      </c>
      <c r="BK1017" s="41">
        <v>0</v>
      </c>
      <c r="BV1017" s="40">
        <v>0</v>
      </c>
      <c r="BW1017" s="41">
        <v>0</v>
      </c>
      <c r="CH1017" s="40">
        <v>0</v>
      </c>
      <c r="CI1017" s="41">
        <v>0</v>
      </c>
    </row>
    <row r="1018" spans="1:91" x14ac:dyDescent="0.25">
      <c r="A1018" s="10" t="s">
        <v>1543</v>
      </c>
      <c r="B1018" s="10" t="s">
        <v>1607</v>
      </c>
      <c r="C1018" s="11">
        <v>46222</v>
      </c>
      <c r="D1018" s="10" t="s">
        <v>5</v>
      </c>
      <c r="E1018" s="12">
        <v>4310</v>
      </c>
      <c r="F1018" s="12">
        <v>15277</v>
      </c>
      <c r="G1018" s="12">
        <v>20325</v>
      </c>
      <c r="H1018" s="13">
        <f>+E1018/G1018</f>
        <v>0.2120541205412054</v>
      </c>
      <c r="I1018" s="13">
        <f>+F1018/G1018</f>
        <v>0.7516359163591636</v>
      </c>
      <c r="J1018" s="12">
        <f>+E1018-F1018</f>
        <v>-10967</v>
      </c>
      <c r="K1018" s="12">
        <f>+F1018-E1018</f>
        <v>10967</v>
      </c>
      <c r="L1018" s="13">
        <f>+H1018-I1018</f>
        <v>-0.53958179581795818</v>
      </c>
      <c r="M1018" s="13">
        <f>+I1018-H1018</f>
        <v>0.53958179581795818</v>
      </c>
      <c r="N1018" s="12">
        <v>5789</v>
      </c>
      <c r="O1018" s="12">
        <v>13681</v>
      </c>
      <c r="P1018" s="12">
        <v>19765</v>
      </c>
      <c r="Q1018" s="13">
        <f>+N1018/P1018</f>
        <v>0.2928914748292436</v>
      </c>
      <c r="R1018" s="13">
        <f>+O1018/P1018</f>
        <v>0.692183152036428</v>
      </c>
      <c r="S1018" s="12">
        <f>+N1018-O1018</f>
        <v>-7892</v>
      </c>
      <c r="T1018" s="13">
        <f>+Q1018-R1018</f>
        <v>-0.39929167720718439</v>
      </c>
      <c r="U1018" s="14">
        <f>+E1018-N1018</f>
        <v>-1479</v>
      </c>
      <c r="V1018" s="14">
        <f>+F1018-O1018</f>
        <v>1596</v>
      </c>
      <c r="W1018" s="13">
        <f>+H1018-Q1018</f>
        <v>-8.0837354288038205E-2</v>
      </c>
      <c r="X1018" s="13">
        <f>+I1018-R1018</f>
        <v>5.9452764322735607E-2</v>
      </c>
      <c r="Y1018" s="15">
        <v>542</v>
      </c>
      <c r="Z1018" s="16">
        <f>+C1018/Y1018</f>
        <v>85.280442804428048</v>
      </c>
      <c r="AA1018" s="17">
        <v>21107</v>
      </c>
      <c r="AB1018" s="18" t="str">
        <f>TEXT(AA1018,"00000")</f>
        <v>21107</v>
      </c>
      <c r="AC1018" s="19">
        <v>21</v>
      </c>
      <c r="AD1018" s="19">
        <v>107</v>
      </c>
      <c r="AE1018" s="27" t="s">
        <v>1608</v>
      </c>
      <c r="AF1018" s="21"/>
      <c r="AG1018" s="24" t="s">
        <v>1609</v>
      </c>
      <c r="AH1018" s="19"/>
      <c r="AI1018" s="24" t="s">
        <v>53</v>
      </c>
      <c r="AJ1018" s="24"/>
      <c r="AK1018" s="24"/>
      <c r="AL1018" s="24"/>
      <c r="AM1018" s="29" t="s">
        <v>44</v>
      </c>
      <c r="AN1018" s="37">
        <v>46920</v>
      </c>
      <c r="AO1018" s="40">
        <v>108</v>
      </c>
      <c r="AP1018" s="40">
        <v>27199</v>
      </c>
      <c r="AQ1018" s="41">
        <v>579.69000000000005</v>
      </c>
      <c r="AR1018" s="40">
        <v>20539</v>
      </c>
      <c r="AS1018" s="41">
        <v>437.75</v>
      </c>
      <c r="AT1018" s="40">
        <v>901</v>
      </c>
      <c r="AU1018" s="41">
        <v>19.198888888888899</v>
      </c>
      <c r="AV1018" s="40">
        <v>4387</v>
      </c>
      <c r="AW1018" s="41">
        <v>93.5</v>
      </c>
      <c r="AX1018" s="40">
        <v>789</v>
      </c>
      <c r="AY1018" s="41">
        <v>16.82</v>
      </c>
      <c r="BJ1018" s="40">
        <v>0</v>
      </c>
      <c r="BK1018" s="41">
        <v>0</v>
      </c>
      <c r="BL1018" s="40">
        <v>583</v>
      </c>
      <c r="BM1018" s="41">
        <v>12.428888888888901</v>
      </c>
      <c r="BV1018" s="40">
        <v>0</v>
      </c>
      <c r="BW1018" s="41">
        <v>0</v>
      </c>
      <c r="CH1018" s="40">
        <v>0</v>
      </c>
      <c r="CI1018" s="41">
        <v>0</v>
      </c>
    </row>
    <row r="1019" spans="1:91" x14ac:dyDescent="0.25">
      <c r="A1019" s="10" t="s">
        <v>1543</v>
      </c>
      <c r="B1019" s="10" t="s">
        <v>126</v>
      </c>
      <c r="C1019" s="11">
        <v>13352</v>
      </c>
      <c r="D1019" s="10" t="s">
        <v>5</v>
      </c>
      <c r="E1019" s="12">
        <v>482</v>
      </c>
      <c r="F1019" s="12">
        <v>4889</v>
      </c>
      <c r="G1019" s="12">
        <v>5497</v>
      </c>
      <c r="H1019" s="13">
        <f>+E1019/G1019</f>
        <v>8.7684191377114792E-2</v>
      </c>
      <c r="I1019" s="13">
        <f>+F1019/G1019</f>
        <v>0.88939421502637805</v>
      </c>
      <c r="J1019" s="12">
        <f>+E1019-F1019</f>
        <v>-4407</v>
      </c>
      <c r="K1019" s="12">
        <f>+F1019-E1019</f>
        <v>4407</v>
      </c>
      <c r="L1019" s="13">
        <f>+H1019-I1019</f>
        <v>-0.80171002364926325</v>
      </c>
      <c r="M1019" s="13">
        <f>+I1019-H1019</f>
        <v>0.80171002364926325</v>
      </c>
      <c r="N1019" s="12">
        <v>612</v>
      </c>
      <c r="O1019" s="12">
        <v>4365</v>
      </c>
      <c r="P1019" s="12">
        <v>5061</v>
      </c>
      <c r="Q1019" s="13">
        <f>+N1019/P1019</f>
        <v>0.12092471843509188</v>
      </c>
      <c r="R1019" s="13">
        <f>+O1019/P1019</f>
        <v>0.86247777119146418</v>
      </c>
      <c r="S1019" s="12">
        <f>+N1019-O1019</f>
        <v>-3753</v>
      </c>
      <c r="T1019" s="13">
        <f>+Q1019-R1019</f>
        <v>-0.74155305275637229</v>
      </c>
      <c r="U1019" s="14">
        <f>+E1019-N1019</f>
        <v>-130</v>
      </c>
      <c r="V1019" s="14">
        <f>+F1019-O1019</f>
        <v>524</v>
      </c>
      <c r="W1019" s="13">
        <f>+H1019-Q1019</f>
        <v>-3.3240527057977087E-2</v>
      </c>
      <c r="X1019" s="13">
        <f>+I1019-R1019</f>
        <v>2.6916443834913872E-2</v>
      </c>
      <c r="Y1019" s="15">
        <v>345.2</v>
      </c>
      <c r="Z1019" s="16">
        <f>+C1019/Y1019</f>
        <v>38.679026651216688</v>
      </c>
      <c r="AA1019" s="17">
        <v>21109</v>
      </c>
      <c r="AB1019" s="18" t="str">
        <f>TEXT(AA1019,"00000")</f>
        <v>21109</v>
      </c>
      <c r="AC1019" s="19">
        <v>21</v>
      </c>
      <c r="AD1019" s="19">
        <v>109</v>
      </c>
      <c r="AE1019" s="27"/>
      <c r="AF1019" s="21"/>
      <c r="AG1019" s="24"/>
      <c r="AH1019" s="28"/>
      <c r="AI1019" s="24"/>
      <c r="AJ1019" s="24"/>
      <c r="AK1019" s="24"/>
      <c r="AL1019" s="24"/>
      <c r="AM1019" s="29" t="s">
        <v>62</v>
      </c>
      <c r="AN1019" s="37">
        <v>13494</v>
      </c>
      <c r="AO1019" s="40">
        <v>34</v>
      </c>
      <c r="AP1019" s="40">
        <v>3564</v>
      </c>
      <c r="AQ1019" s="41">
        <v>264.12</v>
      </c>
      <c r="AR1019" s="40">
        <v>3193</v>
      </c>
      <c r="AS1019" s="41">
        <v>236.62</v>
      </c>
      <c r="AV1019" s="40">
        <v>290</v>
      </c>
      <c r="AW1019" s="41">
        <v>21.488888888888901</v>
      </c>
      <c r="AX1019" s="40">
        <v>48</v>
      </c>
      <c r="AY1019" s="41">
        <v>3.56</v>
      </c>
      <c r="BJ1019" s="40">
        <v>0</v>
      </c>
      <c r="BK1019" s="41">
        <v>0</v>
      </c>
      <c r="BL1019" s="40">
        <v>33</v>
      </c>
      <c r="BM1019" s="41">
        <v>2.4500000000000002</v>
      </c>
      <c r="BV1019" s="40">
        <v>0</v>
      </c>
      <c r="BW1019" s="41">
        <v>0</v>
      </c>
      <c r="CH1019" s="40">
        <v>0</v>
      </c>
      <c r="CI1019" s="41">
        <v>0</v>
      </c>
    </row>
    <row r="1020" spans="1:91" x14ac:dyDescent="0.25">
      <c r="A1020" s="10" t="s">
        <v>1543</v>
      </c>
      <c r="B1020" s="10" t="s">
        <v>131</v>
      </c>
      <c r="C1020" s="11">
        <v>763623</v>
      </c>
      <c r="D1020" s="10" t="s">
        <v>5</v>
      </c>
      <c r="E1020" s="12">
        <v>190824</v>
      </c>
      <c r="F1020" s="12">
        <v>143758</v>
      </c>
      <c r="G1020" s="12">
        <v>352778</v>
      </c>
      <c r="H1020" s="13">
        <f>+E1020/G1020</f>
        <v>0.54091808446104916</v>
      </c>
      <c r="I1020" s="13">
        <f>+F1020/G1020</f>
        <v>0.40750273543134774</v>
      </c>
      <c r="J1020" s="12">
        <f>+E1020-F1020</f>
        <v>47066</v>
      </c>
      <c r="K1020" s="12">
        <f>+F1020-E1020</f>
        <v>-47066</v>
      </c>
      <c r="L1020" s="13">
        <f>+H1020-I1020</f>
        <v>0.13341534902970142</v>
      </c>
      <c r="M1020" s="13">
        <f>+I1020-H1020</f>
        <v>-0.13341534902970142</v>
      </c>
      <c r="N1020" s="12">
        <v>186164</v>
      </c>
      <c r="O1020" s="12">
        <v>148415</v>
      </c>
      <c r="P1020" s="12">
        <v>339500</v>
      </c>
      <c r="Q1020" s="13">
        <f>+N1020/P1020</f>
        <v>0.54834756995581735</v>
      </c>
      <c r="R1020" s="13">
        <f>+O1020/P1020</f>
        <v>0.43715758468335786</v>
      </c>
      <c r="S1020" s="12">
        <f>+N1020-O1020</f>
        <v>37749</v>
      </c>
      <c r="T1020" s="13">
        <f>+Q1020-R1020</f>
        <v>0.11118998527245949</v>
      </c>
      <c r="U1020" s="14">
        <f>+E1020-N1020</f>
        <v>4660</v>
      </c>
      <c r="V1020" s="14">
        <f>+F1020-O1020</f>
        <v>-4657</v>
      </c>
      <c r="W1020" s="13">
        <f>+H1020-Q1020</f>
        <v>-7.4294854947681843E-3</v>
      </c>
      <c r="X1020" s="13">
        <f>+I1020-R1020</f>
        <v>-2.9654849252010118E-2</v>
      </c>
      <c r="Y1020" s="15">
        <v>380.42</v>
      </c>
      <c r="Z1020" s="16">
        <f>+C1020/Y1020</f>
        <v>2007.315598548972</v>
      </c>
      <c r="AA1020" s="17">
        <v>21111</v>
      </c>
      <c r="AB1020" s="18" t="str">
        <f>TEXT(AA1020,"00000")</f>
        <v>21111</v>
      </c>
      <c r="AC1020" s="19">
        <v>21</v>
      </c>
      <c r="AD1020" s="19">
        <v>111</v>
      </c>
      <c r="AE1020" s="27" t="s">
        <v>1207</v>
      </c>
      <c r="AF1020" s="21" t="s">
        <v>1208</v>
      </c>
      <c r="AG1020" s="24" t="s">
        <v>1209</v>
      </c>
      <c r="AH1020" s="23">
        <v>1278413</v>
      </c>
      <c r="AI1020" s="24" t="s">
        <v>43</v>
      </c>
      <c r="AJ1020" s="24" t="s">
        <v>1210</v>
      </c>
      <c r="AK1020" s="24"/>
      <c r="AL1020" s="24"/>
      <c r="AM1020" s="29" t="s">
        <v>44</v>
      </c>
      <c r="AN1020" s="37">
        <v>741096</v>
      </c>
      <c r="AO1020" s="40">
        <v>704</v>
      </c>
      <c r="AP1020" s="40">
        <v>405799</v>
      </c>
      <c r="AQ1020" s="41">
        <v>547.57000000000005</v>
      </c>
      <c r="AR1020" s="40">
        <v>180149</v>
      </c>
      <c r="AS1020" s="41">
        <v>243.08</v>
      </c>
      <c r="AT1020" s="40">
        <v>35305</v>
      </c>
      <c r="AU1020" s="41">
        <v>47.64</v>
      </c>
      <c r="AV1020" s="40">
        <v>48598</v>
      </c>
      <c r="AW1020" s="41">
        <v>65.578888888888898</v>
      </c>
      <c r="AX1020" s="40">
        <v>120620</v>
      </c>
      <c r="AY1020" s="41">
        <v>162.758888888889</v>
      </c>
      <c r="AZ1020" s="40">
        <v>1180</v>
      </c>
      <c r="BA1020" s="41">
        <v>1.59</v>
      </c>
      <c r="BB1020" s="40">
        <v>250</v>
      </c>
      <c r="BC1020" s="41">
        <v>0.34</v>
      </c>
      <c r="BD1020" s="40">
        <v>2165</v>
      </c>
      <c r="BE1020" s="41">
        <v>2.9213489210574601</v>
      </c>
      <c r="BH1020" s="40">
        <v>53</v>
      </c>
      <c r="BI1020" s="41">
        <v>7.1515701069766902E-2</v>
      </c>
      <c r="BJ1020" s="40">
        <v>2218</v>
      </c>
      <c r="BK1020" s="41">
        <v>2.992864622127227</v>
      </c>
      <c r="BL1020" s="40">
        <v>4730</v>
      </c>
      <c r="BM1020" s="41">
        <v>6.3788888888888904</v>
      </c>
      <c r="BP1020" s="40">
        <v>118</v>
      </c>
      <c r="BQ1020" s="41">
        <v>0.15922363634400899</v>
      </c>
      <c r="BT1020" s="40">
        <v>160</v>
      </c>
      <c r="BU1020" s="41">
        <v>0.215896456059674</v>
      </c>
      <c r="BV1020" s="40">
        <v>278</v>
      </c>
      <c r="BW1020" s="41">
        <v>0.37512009240368299</v>
      </c>
      <c r="BX1020" s="40">
        <v>6340</v>
      </c>
      <c r="BY1020" s="41">
        <v>8.5500000000000007</v>
      </c>
      <c r="BZ1020" s="40">
        <v>2071</v>
      </c>
      <c r="CA1020" s="41">
        <v>2.79</v>
      </c>
      <c r="CB1020" s="40">
        <v>450</v>
      </c>
      <c r="CC1020" s="41">
        <v>0.61</v>
      </c>
      <c r="CF1020" s="40">
        <v>2678</v>
      </c>
      <c r="CG1020" s="41">
        <v>3.6088888888888899</v>
      </c>
      <c r="CH1020" s="40">
        <v>5199</v>
      </c>
      <c r="CI1020" s="41">
        <v>7.0088888888888903</v>
      </c>
      <c r="CJ1020" s="40">
        <v>613</v>
      </c>
      <c r="CK1020" s="41">
        <v>0.83</v>
      </c>
      <c r="CL1020" s="40">
        <v>10</v>
      </c>
      <c r="CM1020" s="41">
        <v>8.8888888888888906E-3</v>
      </c>
    </row>
    <row r="1021" spans="1:91" x14ac:dyDescent="0.25">
      <c r="A1021" s="10" t="s">
        <v>1543</v>
      </c>
      <c r="B1021" s="10" t="s">
        <v>1610</v>
      </c>
      <c r="C1021" s="11">
        <v>51961</v>
      </c>
      <c r="D1021" s="10" t="s">
        <v>5</v>
      </c>
      <c r="E1021" s="12">
        <v>6144</v>
      </c>
      <c r="F1021" s="12">
        <v>15474</v>
      </c>
      <c r="G1021" s="12">
        <v>23292</v>
      </c>
      <c r="H1021" s="13">
        <f>+E1021/G1021</f>
        <v>0.26378155589902114</v>
      </c>
      <c r="I1021" s="13">
        <f>+F1021/G1021</f>
        <v>0.66434827408552288</v>
      </c>
      <c r="J1021" s="12">
        <f>+E1021-F1021</f>
        <v>-9330</v>
      </c>
      <c r="K1021" s="12">
        <f>+F1021-E1021</f>
        <v>9330</v>
      </c>
      <c r="L1021" s="13">
        <f>+H1021-I1021</f>
        <v>-0.40056671818650175</v>
      </c>
      <c r="M1021" s="13">
        <f>+I1021-H1021</f>
        <v>0.40056671818650175</v>
      </c>
      <c r="N1021" s="12">
        <v>6001</v>
      </c>
      <c r="O1021" s="12">
        <v>14232</v>
      </c>
      <c r="P1021" s="12">
        <v>20620</v>
      </c>
      <c r="Q1021" s="13">
        <f>+N1021/P1021</f>
        <v>0.29102812803103784</v>
      </c>
      <c r="R1021" s="13">
        <f>+O1021/P1021</f>
        <v>0.69020368574199809</v>
      </c>
      <c r="S1021" s="12">
        <f>+N1021-O1021</f>
        <v>-8231</v>
      </c>
      <c r="T1021" s="13">
        <f>+Q1021-R1021</f>
        <v>-0.39917555771096025</v>
      </c>
      <c r="U1021" s="14">
        <f>+E1021-N1021</f>
        <v>143</v>
      </c>
      <c r="V1021" s="14">
        <f>+F1021-O1021</f>
        <v>1242</v>
      </c>
      <c r="W1021" s="13">
        <f>+H1021-Q1021</f>
        <v>-2.72465721320167E-2</v>
      </c>
      <c r="X1021" s="13">
        <f>+I1021-R1021</f>
        <v>-2.5855411656475202E-2</v>
      </c>
      <c r="Y1021" s="15">
        <v>172.12</v>
      </c>
      <c r="Z1021" s="16">
        <f>+C1021/Y1021</f>
        <v>301.88821752265858</v>
      </c>
      <c r="AA1021" s="17">
        <v>21113</v>
      </c>
      <c r="AB1021" s="18" t="str">
        <f>TEXT(AA1021,"00000")</f>
        <v>21113</v>
      </c>
      <c r="AC1021" s="19">
        <v>21</v>
      </c>
      <c r="AD1021" s="19">
        <v>113</v>
      </c>
      <c r="AE1021" s="27" t="s">
        <v>1562</v>
      </c>
      <c r="AF1021" s="21" t="s">
        <v>1549</v>
      </c>
      <c r="AG1021" s="24" t="s">
        <v>1563</v>
      </c>
      <c r="AH1021" s="23">
        <v>500535</v>
      </c>
      <c r="AI1021" s="24" t="s">
        <v>43</v>
      </c>
      <c r="AJ1021" s="24" t="s">
        <v>1551</v>
      </c>
      <c r="AK1021" s="24"/>
      <c r="AL1021" s="24"/>
      <c r="AM1021" s="29" t="s">
        <v>59</v>
      </c>
      <c r="AN1021" s="37">
        <v>48586</v>
      </c>
      <c r="AO1021" s="40">
        <v>53</v>
      </c>
      <c r="AP1021" s="40">
        <v>13971</v>
      </c>
      <c r="AQ1021" s="41">
        <v>287.55</v>
      </c>
      <c r="AR1021" s="40">
        <v>7679</v>
      </c>
      <c r="AS1021" s="41">
        <v>158.05000000000001</v>
      </c>
      <c r="AT1021" s="40">
        <v>626</v>
      </c>
      <c r="AU1021" s="41">
        <v>12.88</v>
      </c>
      <c r="AV1021" s="40">
        <v>3553</v>
      </c>
      <c r="AW1021" s="41">
        <v>73.128888888888895</v>
      </c>
      <c r="AX1021" s="40">
        <v>820</v>
      </c>
      <c r="AY1021" s="41">
        <v>16.878888888888898</v>
      </c>
      <c r="AZ1021" s="40">
        <v>120</v>
      </c>
      <c r="BA1021" s="41">
        <v>2.4700000000000002</v>
      </c>
      <c r="BB1021" s="40">
        <v>4</v>
      </c>
      <c r="BC1021" s="41">
        <v>0.08</v>
      </c>
      <c r="BJ1021" s="40">
        <v>0</v>
      </c>
      <c r="BK1021" s="41">
        <v>0</v>
      </c>
      <c r="BL1021" s="40">
        <v>1169</v>
      </c>
      <c r="BM1021" s="41">
        <v>24.058888888888902</v>
      </c>
      <c r="BV1021" s="40">
        <v>0</v>
      </c>
      <c r="BW1021" s="41">
        <v>0</v>
      </c>
      <c r="CH1021" s="40">
        <v>0</v>
      </c>
      <c r="CI1021" s="41">
        <v>0</v>
      </c>
    </row>
    <row r="1022" spans="1:91" x14ac:dyDescent="0.25">
      <c r="A1022" s="10" t="s">
        <v>1543</v>
      </c>
      <c r="B1022" s="10" t="s">
        <v>291</v>
      </c>
      <c r="C1022" s="11">
        <v>23175</v>
      </c>
      <c r="D1022" s="10" t="s">
        <v>5</v>
      </c>
      <c r="E1022" s="12">
        <v>1250</v>
      </c>
      <c r="F1022" s="12">
        <v>8043</v>
      </c>
      <c r="G1022" s="12">
        <v>9560</v>
      </c>
      <c r="H1022" s="13">
        <f>+E1022/G1022</f>
        <v>0.1307531380753138</v>
      </c>
      <c r="I1022" s="13">
        <f>+F1022/G1022</f>
        <v>0.84131799163179921</v>
      </c>
      <c r="J1022" s="12">
        <f>+E1022-F1022</f>
        <v>-6793</v>
      </c>
      <c r="K1022" s="12">
        <f>+F1022-E1022</f>
        <v>6793</v>
      </c>
      <c r="L1022" s="13">
        <f>+H1022-I1022</f>
        <v>-0.71056485355648547</v>
      </c>
      <c r="M1022" s="13">
        <f>+I1022-H1022</f>
        <v>0.71056485355648547</v>
      </c>
      <c r="N1022" s="12">
        <v>1723</v>
      </c>
      <c r="O1022" s="12">
        <v>7095</v>
      </c>
      <c r="P1022" s="12">
        <v>9035</v>
      </c>
      <c r="Q1022" s="13">
        <f>+N1022/P1022</f>
        <v>0.19070282235749861</v>
      </c>
      <c r="R1022" s="13">
        <f>+O1022/P1022</f>
        <v>0.78527946873270615</v>
      </c>
      <c r="S1022" s="12">
        <f>+N1022-O1022</f>
        <v>-5372</v>
      </c>
      <c r="T1022" s="13">
        <f>+Q1022-R1022</f>
        <v>-0.59457664637520757</v>
      </c>
      <c r="U1022" s="14">
        <f>+E1022-N1022</f>
        <v>-473</v>
      </c>
      <c r="V1022" s="14">
        <f>+F1022-O1022</f>
        <v>948</v>
      </c>
      <c r="W1022" s="13">
        <f>+H1022-Q1022</f>
        <v>-5.9949684282184806E-2</v>
      </c>
      <c r="X1022" s="13">
        <f>+I1022-R1022</f>
        <v>5.6038522899093057E-2</v>
      </c>
      <c r="Y1022" s="15">
        <v>261.95</v>
      </c>
      <c r="Z1022" s="16">
        <f>+C1022/Y1022</f>
        <v>88.471082267608324</v>
      </c>
      <c r="AA1022" s="17">
        <v>21115</v>
      </c>
      <c r="AB1022" s="18" t="str">
        <f>TEXT(AA1022,"00000")</f>
        <v>21115</v>
      </c>
      <c r="AC1022" s="19">
        <v>21</v>
      </c>
      <c r="AD1022" s="19">
        <v>115</v>
      </c>
      <c r="AE1022" s="27"/>
      <c r="AF1022" s="21"/>
      <c r="AG1022" s="24"/>
      <c r="AH1022" s="28"/>
      <c r="AI1022" s="24"/>
      <c r="AJ1022" s="24"/>
      <c r="AK1022" s="24"/>
      <c r="AL1022" s="24"/>
      <c r="AM1022" s="29" t="s">
        <v>62</v>
      </c>
      <c r="AN1022" s="37">
        <v>23356</v>
      </c>
      <c r="AO1022" s="40">
        <v>58</v>
      </c>
      <c r="AP1022" s="40">
        <v>6543</v>
      </c>
      <c r="AQ1022" s="41">
        <v>280.13888888888903</v>
      </c>
      <c r="AR1022" s="40">
        <v>4977</v>
      </c>
      <c r="AS1022" s="41">
        <v>213.09</v>
      </c>
      <c r="AV1022" s="40">
        <v>925</v>
      </c>
      <c r="AW1022" s="41">
        <v>39.6</v>
      </c>
      <c r="AX1022" s="40">
        <v>325</v>
      </c>
      <c r="AY1022" s="41">
        <v>13.92</v>
      </c>
      <c r="BB1022" s="40">
        <v>3</v>
      </c>
      <c r="BC1022" s="41">
        <v>0.13</v>
      </c>
      <c r="BJ1022" s="40">
        <v>0</v>
      </c>
      <c r="BK1022" s="41">
        <v>0</v>
      </c>
      <c r="BL1022" s="40">
        <v>313</v>
      </c>
      <c r="BM1022" s="41">
        <v>13.4</v>
      </c>
      <c r="BV1022" s="40">
        <v>0</v>
      </c>
      <c r="BW1022" s="41">
        <v>0</v>
      </c>
      <c r="CH1022" s="40">
        <v>0</v>
      </c>
      <c r="CI1022" s="41">
        <v>0</v>
      </c>
    </row>
    <row r="1023" spans="1:91" x14ac:dyDescent="0.25">
      <c r="A1023" s="10" t="s">
        <v>1543</v>
      </c>
      <c r="B1023" s="10" t="s">
        <v>1611</v>
      </c>
      <c r="C1023" s="11">
        <v>165012</v>
      </c>
      <c r="D1023" s="10" t="s">
        <v>5</v>
      </c>
      <c r="E1023" s="12">
        <v>24213</v>
      </c>
      <c r="F1023" s="12">
        <v>42958</v>
      </c>
      <c r="G1023" s="12">
        <v>71905</v>
      </c>
      <c r="H1023" s="13">
        <f>+E1023/G1023</f>
        <v>0.33673597107294345</v>
      </c>
      <c r="I1023" s="13">
        <f>+F1023/G1023</f>
        <v>0.59742716083721581</v>
      </c>
      <c r="J1023" s="12">
        <f>+E1023-F1023</f>
        <v>-18745</v>
      </c>
      <c r="K1023" s="12">
        <f>+F1023-E1023</f>
        <v>18745</v>
      </c>
      <c r="L1023" s="13">
        <f>+H1023-I1023</f>
        <v>-0.26069118976427236</v>
      </c>
      <c r="M1023" s="13">
        <f>+I1023-H1023</f>
        <v>0.26069118976427236</v>
      </c>
      <c r="N1023" s="12">
        <v>24917</v>
      </c>
      <c r="O1023" s="12">
        <v>41387</v>
      </c>
      <c r="P1023" s="12">
        <v>67679</v>
      </c>
      <c r="Q1023" s="13">
        <f>+N1023/P1023</f>
        <v>0.36816442323320381</v>
      </c>
      <c r="R1023" s="13">
        <f>+O1023/P1023</f>
        <v>0.61151908272876376</v>
      </c>
      <c r="S1023" s="12">
        <f>+N1023-O1023</f>
        <v>-16470</v>
      </c>
      <c r="T1023" s="13">
        <f>+Q1023-R1023</f>
        <v>-0.24335465949555996</v>
      </c>
      <c r="U1023" s="14">
        <f>+E1023-N1023</f>
        <v>-704</v>
      </c>
      <c r="V1023" s="14">
        <f>+F1023-O1023</f>
        <v>1571</v>
      </c>
      <c r="W1023" s="13">
        <f>+H1023-Q1023</f>
        <v>-3.1428452160260356E-2</v>
      </c>
      <c r="X1023" s="13">
        <f>+I1023-R1023</f>
        <v>-1.4091921891547954E-2</v>
      </c>
      <c r="Y1023" s="15">
        <v>160.25</v>
      </c>
      <c r="Z1023" s="16">
        <f>+C1023/Y1023</f>
        <v>1029.7160686427458</v>
      </c>
      <c r="AA1023" s="17">
        <v>21117</v>
      </c>
      <c r="AB1023" s="18" t="str">
        <f>TEXT(AA1023,"00000")</f>
        <v>21117</v>
      </c>
      <c r="AC1023" s="19">
        <v>21</v>
      </c>
      <c r="AD1023" s="19">
        <v>117</v>
      </c>
      <c r="AE1023" s="27" t="s">
        <v>1219</v>
      </c>
      <c r="AF1023" s="21" t="s">
        <v>1220</v>
      </c>
      <c r="AG1023" s="24" t="s">
        <v>1221</v>
      </c>
      <c r="AH1023" s="23">
        <v>2157719</v>
      </c>
      <c r="AI1023" s="24" t="s">
        <v>43</v>
      </c>
      <c r="AJ1023" s="24" t="s">
        <v>1222</v>
      </c>
      <c r="AK1023" s="24"/>
      <c r="AL1023" s="24"/>
      <c r="AM1023" s="29" t="s">
        <v>44</v>
      </c>
      <c r="AN1023" s="37">
        <v>159720</v>
      </c>
      <c r="AO1023" s="40">
        <v>148</v>
      </c>
      <c r="AP1023" s="40">
        <v>77536</v>
      </c>
      <c r="AQ1023" s="41">
        <v>485.44888888888897</v>
      </c>
      <c r="AR1023" s="40">
        <v>22877</v>
      </c>
      <c r="AS1023" s="41">
        <v>143.228888888889</v>
      </c>
      <c r="AT1023" s="40">
        <v>597</v>
      </c>
      <c r="AU1023" s="41">
        <v>3.74</v>
      </c>
      <c r="AV1023" s="40">
        <v>8904</v>
      </c>
      <c r="AW1023" s="41">
        <v>55.75</v>
      </c>
      <c r="AX1023" s="40">
        <v>42500</v>
      </c>
      <c r="AY1023" s="41">
        <v>266.08888888888902</v>
      </c>
      <c r="BB1023" s="40">
        <v>9</v>
      </c>
      <c r="BC1023" s="41">
        <v>5.88888888888889E-2</v>
      </c>
      <c r="BD1023" s="40">
        <v>27</v>
      </c>
      <c r="BE1023" s="41">
        <v>0.16904583020285499</v>
      </c>
      <c r="BJ1023" s="40">
        <v>27</v>
      </c>
      <c r="BK1023" s="41">
        <v>0.16904583020285499</v>
      </c>
      <c r="BL1023" s="40">
        <v>2422</v>
      </c>
      <c r="BM1023" s="41">
        <v>15.16</v>
      </c>
      <c r="BV1023" s="40">
        <v>0</v>
      </c>
      <c r="BW1023" s="41">
        <v>0</v>
      </c>
      <c r="BX1023" s="40">
        <v>200</v>
      </c>
      <c r="BY1023" s="41">
        <v>1.25</v>
      </c>
      <c r="CH1023" s="40">
        <v>0</v>
      </c>
      <c r="CI1023" s="41">
        <v>0</v>
      </c>
    </row>
    <row r="1024" spans="1:91" x14ac:dyDescent="0.25">
      <c r="A1024" s="10" t="s">
        <v>1543</v>
      </c>
      <c r="B1024" s="10" t="s">
        <v>1612</v>
      </c>
      <c r="C1024" s="11">
        <v>15693</v>
      </c>
      <c r="D1024" s="10" t="s">
        <v>5</v>
      </c>
      <c r="E1024" s="12">
        <v>1245</v>
      </c>
      <c r="F1024" s="12">
        <v>4357</v>
      </c>
      <c r="G1024" s="12">
        <v>5756</v>
      </c>
      <c r="H1024" s="13">
        <f>+E1024/G1024</f>
        <v>0.21629603891591384</v>
      </c>
      <c r="I1024" s="13">
        <f>+F1024/G1024</f>
        <v>0.75694927032661574</v>
      </c>
      <c r="J1024" s="12">
        <f>+E1024-F1024</f>
        <v>-3112</v>
      </c>
      <c r="K1024" s="12">
        <f>+F1024-E1024</f>
        <v>3112</v>
      </c>
      <c r="L1024" s="13">
        <f>+H1024-I1024</f>
        <v>-0.54065323141070187</v>
      </c>
      <c r="M1024" s="13">
        <f>+I1024-H1024</f>
        <v>0.54065323141070187</v>
      </c>
      <c r="N1024" s="12">
        <v>1420</v>
      </c>
      <c r="O1024" s="12">
        <v>4130</v>
      </c>
      <c r="P1024" s="12">
        <v>5693</v>
      </c>
      <c r="Q1024" s="13">
        <f>+N1024/P1024</f>
        <v>0.24942912348498156</v>
      </c>
      <c r="R1024" s="13">
        <f>+O1024/P1024</f>
        <v>0.72545230985420694</v>
      </c>
      <c r="S1024" s="12">
        <f>+N1024-O1024</f>
        <v>-2710</v>
      </c>
      <c r="T1024" s="13">
        <f>+Q1024-R1024</f>
        <v>-0.47602318636922536</v>
      </c>
      <c r="U1024" s="14">
        <f>+E1024-N1024</f>
        <v>-175</v>
      </c>
      <c r="V1024" s="14">
        <f>+F1024-O1024</f>
        <v>227</v>
      </c>
      <c r="W1024" s="13">
        <f>+H1024-Q1024</f>
        <v>-3.3133084569067717E-2</v>
      </c>
      <c r="X1024" s="13">
        <f>+I1024-R1024</f>
        <v>3.1496960472408797E-2</v>
      </c>
      <c r="Y1024" s="15">
        <v>351.52</v>
      </c>
      <c r="Z1024" s="16">
        <f>+C1024/Y1024</f>
        <v>44.643263541192539</v>
      </c>
      <c r="AA1024" s="17">
        <v>21119</v>
      </c>
      <c r="AB1024" s="18" t="str">
        <f>TEXT(AA1024,"00000")</f>
        <v>21119</v>
      </c>
      <c r="AC1024" s="19">
        <v>21</v>
      </c>
      <c r="AD1024" s="19">
        <v>119</v>
      </c>
      <c r="AE1024" s="27"/>
      <c r="AF1024" s="21"/>
      <c r="AG1024" s="24"/>
      <c r="AH1024" s="28"/>
      <c r="AI1024" s="24"/>
      <c r="AJ1024" s="24"/>
      <c r="AK1024" s="24"/>
      <c r="AL1024" s="24"/>
      <c r="AM1024" s="29" t="s">
        <v>62</v>
      </c>
      <c r="AN1024" s="37">
        <v>16346</v>
      </c>
      <c r="AO1024" s="40">
        <v>13</v>
      </c>
      <c r="AP1024" s="40">
        <v>3576</v>
      </c>
      <c r="AQ1024" s="41">
        <v>218.77</v>
      </c>
      <c r="AR1024" s="40">
        <v>3332</v>
      </c>
      <c r="AS1024" s="41">
        <v>203.84</v>
      </c>
      <c r="AV1024" s="40">
        <v>243</v>
      </c>
      <c r="AW1024" s="41">
        <v>14.8688888888889</v>
      </c>
      <c r="BB1024" s="40">
        <v>1</v>
      </c>
      <c r="BC1024" s="41">
        <v>5.88888888888889E-2</v>
      </c>
      <c r="BJ1024" s="40">
        <v>0</v>
      </c>
      <c r="BK1024" s="41">
        <v>0</v>
      </c>
      <c r="BV1024" s="40">
        <v>0</v>
      </c>
      <c r="BW1024" s="41">
        <v>0</v>
      </c>
      <c r="CH1024" s="40">
        <v>0</v>
      </c>
      <c r="CI1024" s="41">
        <v>0</v>
      </c>
    </row>
    <row r="1025" spans="1:89" x14ac:dyDescent="0.25">
      <c r="A1025" s="10" t="s">
        <v>1543</v>
      </c>
      <c r="B1025" s="10" t="s">
        <v>1120</v>
      </c>
      <c r="C1025" s="11">
        <v>31730</v>
      </c>
      <c r="D1025" s="10" t="s">
        <v>5</v>
      </c>
      <c r="E1025" s="12">
        <v>1761</v>
      </c>
      <c r="F1025" s="12">
        <v>9885</v>
      </c>
      <c r="G1025" s="12">
        <v>12001</v>
      </c>
      <c r="H1025" s="13">
        <f>+E1025/G1025</f>
        <v>0.14673777185234563</v>
      </c>
      <c r="I1025" s="13">
        <f>+F1025/G1025</f>
        <v>0.82368135988667612</v>
      </c>
      <c r="J1025" s="12">
        <f>+E1025-F1025</f>
        <v>-8124</v>
      </c>
      <c r="K1025" s="12">
        <f>+F1025-E1025</f>
        <v>8124</v>
      </c>
      <c r="L1025" s="13">
        <f>+H1025-I1025</f>
        <v>-0.67694358803433052</v>
      </c>
      <c r="M1025" s="13">
        <f>+I1025-H1025</f>
        <v>0.67694358803433052</v>
      </c>
      <c r="N1025" s="12">
        <v>2484</v>
      </c>
      <c r="O1025" s="12">
        <v>8467</v>
      </c>
      <c r="P1025" s="12">
        <v>11100</v>
      </c>
      <c r="Q1025" s="13">
        <f>+N1025/P1025</f>
        <v>0.22378378378378377</v>
      </c>
      <c r="R1025" s="13">
        <f>+O1025/P1025</f>
        <v>0.76279279279279277</v>
      </c>
      <c r="S1025" s="12">
        <f>+N1025-O1025</f>
        <v>-5983</v>
      </c>
      <c r="T1025" s="13">
        <f>+Q1025-R1025</f>
        <v>-0.53900900900900894</v>
      </c>
      <c r="U1025" s="14">
        <f>+E1025-N1025</f>
        <v>-723</v>
      </c>
      <c r="V1025" s="14">
        <f>+F1025-O1025</f>
        <v>1418</v>
      </c>
      <c r="W1025" s="13">
        <f>+H1025-Q1025</f>
        <v>-7.7046011931438146E-2</v>
      </c>
      <c r="X1025" s="13">
        <f>+I1025-R1025</f>
        <v>6.088856709388335E-2</v>
      </c>
      <c r="Y1025" s="15">
        <v>386.3</v>
      </c>
      <c r="Z1025" s="16">
        <f>+C1025/Y1025</f>
        <v>82.138234532746566</v>
      </c>
      <c r="AA1025" s="17">
        <v>21121</v>
      </c>
      <c r="AB1025" s="18" t="str">
        <f>TEXT(AA1025,"00000")</f>
        <v>21121</v>
      </c>
      <c r="AC1025" s="19">
        <v>21</v>
      </c>
      <c r="AD1025" s="19">
        <v>121</v>
      </c>
      <c r="AE1025" s="27" t="s">
        <v>1613</v>
      </c>
      <c r="AF1025" s="21"/>
      <c r="AG1025" s="24" t="s">
        <v>1614</v>
      </c>
      <c r="AH1025" s="19"/>
      <c r="AI1025" s="24" t="s">
        <v>53</v>
      </c>
      <c r="AJ1025" s="24"/>
      <c r="AK1025" s="24"/>
      <c r="AL1025" s="24"/>
      <c r="AM1025" s="29" t="s">
        <v>44</v>
      </c>
      <c r="AN1025" s="37">
        <v>31883</v>
      </c>
      <c r="AO1025" s="40">
        <v>65</v>
      </c>
      <c r="AP1025" s="40">
        <v>16994</v>
      </c>
      <c r="AQ1025" s="41">
        <v>533.00888888888903</v>
      </c>
      <c r="AR1025" s="40">
        <v>15334</v>
      </c>
      <c r="AS1025" s="41">
        <v>480.94888888888897</v>
      </c>
      <c r="AT1025" s="40">
        <v>123</v>
      </c>
      <c r="AU1025" s="41">
        <v>3.86</v>
      </c>
      <c r="AV1025" s="40">
        <v>859</v>
      </c>
      <c r="AW1025" s="41">
        <v>26.94</v>
      </c>
      <c r="AX1025" s="40">
        <v>678</v>
      </c>
      <c r="AY1025" s="41">
        <v>21.268888888888899</v>
      </c>
      <c r="BJ1025" s="40">
        <v>0</v>
      </c>
      <c r="BK1025" s="41">
        <v>0</v>
      </c>
      <c r="BV1025" s="40">
        <v>0</v>
      </c>
      <c r="BW1025" s="41">
        <v>0</v>
      </c>
      <c r="CH1025" s="40">
        <v>0</v>
      </c>
      <c r="CI1025" s="41">
        <v>0</v>
      </c>
    </row>
    <row r="1026" spans="1:89" x14ac:dyDescent="0.25">
      <c r="A1026" s="10" t="s">
        <v>1543</v>
      </c>
      <c r="B1026" s="10" t="s">
        <v>1615</v>
      </c>
      <c r="C1026" s="11">
        <v>14241</v>
      </c>
      <c r="D1026" s="10" t="s">
        <v>5</v>
      </c>
      <c r="E1026" s="12">
        <v>1278</v>
      </c>
      <c r="F1026" s="12">
        <v>4799</v>
      </c>
      <c r="G1026" s="12">
        <v>6359</v>
      </c>
      <c r="H1026" s="13">
        <f>+E1026/G1026</f>
        <v>0.20097499606856423</v>
      </c>
      <c r="I1026" s="13">
        <f>+F1026/G1026</f>
        <v>0.75467840855480417</v>
      </c>
      <c r="J1026" s="12">
        <f>+E1026-F1026</f>
        <v>-3521</v>
      </c>
      <c r="K1026" s="12">
        <f>+F1026-E1026</f>
        <v>3521</v>
      </c>
      <c r="L1026" s="13">
        <f>+H1026-I1026</f>
        <v>-0.55370341248623989</v>
      </c>
      <c r="M1026" s="13">
        <f>+I1026-H1026</f>
        <v>0.55370341248623989</v>
      </c>
      <c r="N1026" s="12">
        <v>1733</v>
      </c>
      <c r="O1026" s="12">
        <v>3911</v>
      </c>
      <c r="P1026" s="12">
        <v>5764</v>
      </c>
      <c r="Q1026" s="13">
        <f>+N1026/P1026</f>
        <v>0.3006592643997224</v>
      </c>
      <c r="R1026" s="13">
        <f>+O1026/P1026</f>
        <v>0.67852185981956969</v>
      </c>
      <c r="S1026" s="12">
        <f>+N1026-O1026</f>
        <v>-2178</v>
      </c>
      <c r="T1026" s="13">
        <f>+Q1026-R1026</f>
        <v>-0.37786259541984729</v>
      </c>
      <c r="U1026" s="14">
        <f>+E1026-N1026</f>
        <v>-455</v>
      </c>
      <c r="V1026" s="14">
        <f>+F1026-O1026</f>
        <v>888</v>
      </c>
      <c r="W1026" s="13">
        <f>+H1026-Q1026</f>
        <v>-9.9684268331158177E-2</v>
      </c>
      <c r="X1026" s="13">
        <f>+I1026-R1026</f>
        <v>7.6156548735234475E-2</v>
      </c>
      <c r="Y1026" s="15">
        <v>261.52</v>
      </c>
      <c r="Z1026" s="16">
        <f>+C1026/Y1026</f>
        <v>54.454726215968186</v>
      </c>
      <c r="AA1026" s="17">
        <v>21123</v>
      </c>
      <c r="AB1026" s="18" t="str">
        <f>TEXT(AA1026,"00000")</f>
        <v>21123</v>
      </c>
      <c r="AC1026" s="19">
        <v>21</v>
      </c>
      <c r="AD1026" s="19">
        <v>123</v>
      </c>
      <c r="AE1026" s="27" t="s">
        <v>1603</v>
      </c>
      <c r="AF1026" s="21" t="s">
        <v>1208</v>
      </c>
      <c r="AG1026" s="24" t="s">
        <v>1604</v>
      </c>
      <c r="AH1026" s="23">
        <v>148604</v>
      </c>
      <c r="AI1026" s="24" t="s">
        <v>43</v>
      </c>
      <c r="AJ1026" s="24" t="s">
        <v>1210</v>
      </c>
      <c r="AK1026" s="24"/>
      <c r="AL1026" s="24"/>
      <c r="AM1026" s="29" t="s">
        <v>59</v>
      </c>
      <c r="AN1026" s="37">
        <v>14193</v>
      </c>
      <c r="AO1026" s="40">
        <v>37</v>
      </c>
      <c r="AP1026" s="40">
        <v>7954</v>
      </c>
      <c r="AQ1026" s="41">
        <v>560.418888888889</v>
      </c>
      <c r="AR1026" s="40">
        <v>6740</v>
      </c>
      <c r="AS1026" s="41">
        <v>474.87888888888898</v>
      </c>
      <c r="AT1026" s="40">
        <v>122</v>
      </c>
      <c r="AU1026" s="41">
        <v>8.5988888888888901</v>
      </c>
      <c r="AV1026" s="40">
        <v>722</v>
      </c>
      <c r="AW1026" s="41">
        <v>50.868888888888897</v>
      </c>
      <c r="AX1026" s="40">
        <v>370</v>
      </c>
      <c r="AY1026" s="41">
        <v>26.07</v>
      </c>
      <c r="BJ1026" s="40">
        <v>0</v>
      </c>
      <c r="BK1026" s="41">
        <v>0</v>
      </c>
      <c r="BV1026" s="40">
        <v>0</v>
      </c>
      <c r="BW1026" s="41">
        <v>0</v>
      </c>
      <c r="CH1026" s="40">
        <v>0</v>
      </c>
      <c r="CI1026" s="41">
        <v>0</v>
      </c>
    </row>
    <row r="1027" spans="1:89" x14ac:dyDescent="0.25">
      <c r="A1027" s="10" t="s">
        <v>1543</v>
      </c>
      <c r="B1027" s="10" t="s">
        <v>1616</v>
      </c>
      <c r="C1027" s="11">
        <v>60094</v>
      </c>
      <c r="D1027" s="10" t="s">
        <v>5</v>
      </c>
      <c r="E1027" s="12">
        <v>3440</v>
      </c>
      <c r="F1027" s="12">
        <v>20592</v>
      </c>
      <c r="G1027" s="12">
        <v>24811</v>
      </c>
      <c r="H1027" s="13">
        <f>+E1027/G1027</f>
        <v>0.13864818024263431</v>
      </c>
      <c r="I1027" s="13">
        <f>+F1027/G1027</f>
        <v>0.82995445568497839</v>
      </c>
      <c r="J1027" s="12">
        <f>+E1027-F1027</f>
        <v>-17152</v>
      </c>
      <c r="K1027" s="12">
        <f>+F1027-E1027</f>
        <v>17152</v>
      </c>
      <c r="L1027" s="13">
        <f>+H1027-I1027</f>
        <v>-0.69130627544234402</v>
      </c>
      <c r="M1027" s="13">
        <f>+I1027-H1027</f>
        <v>0.69130627544234402</v>
      </c>
      <c r="N1027" s="12">
        <v>3905</v>
      </c>
      <c r="O1027" s="12">
        <v>18151</v>
      </c>
      <c r="P1027" s="12">
        <v>22408</v>
      </c>
      <c r="Q1027" s="13">
        <f>+N1027/P1027</f>
        <v>0.17426811852909674</v>
      </c>
      <c r="R1027" s="13">
        <f>+O1027/P1027</f>
        <v>0.81002320599785793</v>
      </c>
      <c r="S1027" s="12">
        <f>+N1027-O1027</f>
        <v>-14246</v>
      </c>
      <c r="T1027" s="13">
        <f>+Q1027-R1027</f>
        <v>-0.63575508746876119</v>
      </c>
      <c r="U1027" s="14">
        <f>+E1027-N1027</f>
        <v>-465</v>
      </c>
      <c r="V1027" s="14">
        <f>+F1027-O1027</f>
        <v>2441</v>
      </c>
      <c r="W1027" s="13">
        <f>+H1027-Q1027</f>
        <v>-3.5619938286462427E-2</v>
      </c>
      <c r="X1027" s="13">
        <f>+I1027-R1027</f>
        <v>1.9931249687120456E-2</v>
      </c>
      <c r="Y1027" s="15">
        <v>433.95</v>
      </c>
      <c r="Z1027" s="16">
        <f>+C1027/Y1027</f>
        <v>138.4813918654223</v>
      </c>
      <c r="AA1027" s="17">
        <v>21125</v>
      </c>
      <c r="AB1027" s="18" t="str">
        <f>TEXT(AA1027,"00000")</f>
        <v>21125</v>
      </c>
      <c r="AC1027" s="19">
        <v>21</v>
      </c>
      <c r="AD1027" s="19">
        <v>125</v>
      </c>
      <c r="AE1027" s="27" t="s">
        <v>1613</v>
      </c>
      <c r="AF1027" s="21"/>
      <c r="AG1027" s="24" t="s">
        <v>1614</v>
      </c>
      <c r="AH1027" s="19"/>
      <c r="AI1027" s="24" t="s">
        <v>53</v>
      </c>
      <c r="AJ1027" s="24"/>
      <c r="AK1027" s="24"/>
      <c r="AL1027" s="24"/>
      <c r="AM1027" s="29" t="s">
        <v>44</v>
      </c>
      <c r="AN1027" s="37">
        <v>58849</v>
      </c>
      <c r="AO1027" s="40">
        <v>93</v>
      </c>
      <c r="AP1027" s="40">
        <v>25653</v>
      </c>
      <c r="AQ1027" s="41">
        <v>435.91</v>
      </c>
      <c r="AR1027" s="40">
        <v>22963</v>
      </c>
      <c r="AS1027" s="41">
        <v>390.19888888888897</v>
      </c>
      <c r="AT1027" s="40">
        <v>290</v>
      </c>
      <c r="AU1027" s="41">
        <v>4.9288888888888902</v>
      </c>
      <c r="AV1027" s="40">
        <v>1579</v>
      </c>
      <c r="AW1027" s="41">
        <v>26.828888888888901</v>
      </c>
      <c r="AX1027" s="40">
        <v>512</v>
      </c>
      <c r="AY1027" s="41">
        <v>8.6988888888888898</v>
      </c>
      <c r="BB1027" s="40">
        <v>1</v>
      </c>
      <c r="BC1027" s="41">
        <v>1.8888888888888899E-2</v>
      </c>
      <c r="BJ1027" s="40">
        <v>0</v>
      </c>
      <c r="BK1027" s="41">
        <v>0</v>
      </c>
      <c r="BV1027" s="40">
        <v>0</v>
      </c>
      <c r="BW1027" s="41">
        <v>0</v>
      </c>
      <c r="BX1027" s="40">
        <v>308</v>
      </c>
      <c r="BY1027" s="41">
        <v>5.23</v>
      </c>
      <c r="CH1027" s="40">
        <v>0</v>
      </c>
      <c r="CI1027" s="41">
        <v>0</v>
      </c>
    </row>
    <row r="1028" spans="1:89" x14ac:dyDescent="0.25">
      <c r="A1028" s="10" t="s">
        <v>1543</v>
      </c>
      <c r="B1028" s="10" t="s">
        <v>134</v>
      </c>
      <c r="C1028" s="11">
        <v>15745</v>
      </c>
      <c r="D1028" s="10" t="s">
        <v>5</v>
      </c>
      <c r="E1028" s="12">
        <v>1045</v>
      </c>
      <c r="F1028" s="12">
        <v>4816</v>
      </c>
      <c r="G1028" s="12">
        <v>6037</v>
      </c>
      <c r="H1028" s="13">
        <f>+E1028/G1028</f>
        <v>0.17309922146761636</v>
      </c>
      <c r="I1028" s="13">
        <f>+F1028/G1028</f>
        <v>0.79774722544310084</v>
      </c>
      <c r="J1028" s="12">
        <f>+E1028-F1028</f>
        <v>-3771</v>
      </c>
      <c r="K1028" s="12">
        <f>+F1028-E1028</f>
        <v>3771</v>
      </c>
      <c r="L1028" s="13">
        <f>+H1028-I1028</f>
        <v>-0.62464800397548448</v>
      </c>
      <c r="M1028" s="13">
        <f>+I1028-H1028</f>
        <v>0.62464800397548448</v>
      </c>
      <c r="N1028" s="12">
        <v>1520</v>
      </c>
      <c r="O1028" s="12">
        <v>3995</v>
      </c>
      <c r="P1028" s="12">
        <v>5592</v>
      </c>
      <c r="Q1028" s="13">
        <f>+N1028/P1028</f>
        <v>0.27181688125894132</v>
      </c>
      <c r="R1028" s="13">
        <f>+O1028/P1028</f>
        <v>0.71441344778254645</v>
      </c>
      <c r="S1028" s="12">
        <f>+N1028-O1028</f>
        <v>-2475</v>
      </c>
      <c r="T1028" s="13">
        <f>+Q1028-R1028</f>
        <v>-0.44259656652360513</v>
      </c>
      <c r="U1028" s="14">
        <f>+E1028-N1028</f>
        <v>-475</v>
      </c>
      <c r="V1028" s="14">
        <f>+F1028-O1028</f>
        <v>821</v>
      </c>
      <c r="W1028" s="13">
        <f>+H1028-Q1028</f>
        <v>-9.8717659791324963E-2</v>
      </c>
      <c r="X1028" s="13">
        <f>+I1028-R1028</f>
        <v>8.3333777660554387E-2</v>
      </c>
      <c r="Y1028" s="15">
        <v>415.6</v>
      </c>
      <c r="Z1028" s="16">
        <f>+C1028/Y1028</f>
        <v>37.884985563041383</v>
      </c>
      <c r="AA1028" s="17">
        <v>21127</v>
      </c>
      <c r="AB1028" s="18" t="str">
        <f>TEXT(AA1028,"00000")</f>
        <v>21127</v>
      </c>
      <c r="AC1028" s="19">
        <v>21</v>
      </c>
      <c r="AD1028" s="19">
        <v>127</v>
      </c>
      <c r="AE1028" s="27"/>
      <c r="AF1028" s="21"/>
      <c r="AG1028" s="24"/>
      <c r="AH1028" s="28"/>
      <c r="AI1028" s="24"/>
      <c r="AJ1028" s="24"/>
      <c r="AK1028" s="24"/>
      <c r="AL1028" s="24"/>
      <c r="AM1028" s="29" t="s">
        <v>62</v>
      </c>
      <c r="AN1028" s="37">
        <v>15860</v>
      </c>
      <c r="AO1028" s="40">
        <v>44</v>
      </c>
      <c r="AP1028" s="40">
        <v>4849</v>
      </c>
      <c r="AQ1028" s="41">
        <v>305.74</v>
      </c>
      <c r="AR1028" s="40">
        <v>3892</v>
      </c>
      <c r="AS1028" s="41">
        <v>245.4</v>
      </c>
      <c r="AV1028" s="40">
        <v>870</v>
      </c>
      <c r="AW1028" s="41">
        <v>54.85</v>
      </c>
      <c r="AX1028" s="40">
        <v>86</v>
      </c>
      <c r="AY1028" s="41">
        <v>5.42</v>
      </c>
      <c r="BB1028" s="40">
        <v>1</v>
      </c>
      <c r="BC1028" s="41">
        <v>5.88888888888889E-2</v>
      </c>
      <c r="BJ1028" s="40">
        <v>0</v>
      </c>
      <c r="BK1028" s="41">
        <v>0</v>
      </c>
      <c r="BV1028" s="40">
        <v>0</v>
      </c>
      <c r="BW1028" s="41">
        <v>0</v>
      </c>
      <c r="CH1028" s="40">
        <v>0</v>
      </c>
      <c r="CI1028" s="41">
        <v>0</v>
      </c>
    </row>
    <row r="1029" spans="1:89" x14ac:dyDescent="0.25">
      <c r="A1029" s="10" t="s">
        <v>1543</v>
      </c>
      <c r="B1029" s="10" t="s">
        <v>137</v>
      </c>
      <c r="C1029" s="11">
        <v>6752</v>
      </c>
      <c r="D1029" s="10" t="s">
        <v>5</v>
      </c>
      <c r="E1029" s="12">
        <v>444</v>
      </c>
      <c r="F1029" s="12">
        <v>2151</v>
      </c>
      <c r="G1029" s="12">
        <v>2663</v>
      </c>
      <c r="H1029" s="13">
        <f>+E1029/G1029</f>
        <v>0.16672925272249342</v>
      </c>
      <c r="I1029" s="13">
        <f>+F1029/G1029</f>
        <v>0.80773563650018776</v>
      </c>
      <c r="J1029" s="12">
        <f>+E1029-F1029</f>
        <v>-1707</v>
      </c>
      <c r="K1029" s="12">
        <f>+F1029-E1029</f>
        <v>1707</v>
      </c>
      <c r="L1029" s="13">
        <f>+H1029-I1029</f>
        <v>-0.64100638377769437</v>
      </c>
      <c r="M1029" s="13">
        <f>+I1029-H1029</f>
        <v>0.64100638377769437</v>
      </c>
      <c r="N1029" s="12">
        <v>595</v>
      </c>
      <c r="O1029" s="12">
        <v>1977</v>
      </c>
      <c r="P1029" s="12">
        <v>2623</v>
      </c>
      <c r="Q1029" s="13">
        <f>+N1029/P1029</f>
        <v>0.22683949675943577</v>
      </c>
      <c r="R1029" s="13">
        <f>+O1029/P1029</f>
        <v>0.75371711780404116</v>
      </c>
      <c r="S1029" s="12">
        <f>+N1029-O1029</f>
        <v>-1382</v>
      </c>
      <c r="T1029" s="13">
        <f>+Q1029-R1029</f>
        <v>-0.52687762104460534</v>
      </c>
      <c r="U1029" s="14">
        <f>+E1029-N1029</f>
        <v>-151</v>
      </c>
      <c r="V1029" s="14">
        <f>+F1029-O1029</f>
        <v>174</v>
      </c>
      <c r="W1029" s="13">
        <f>+H1029-Q1029</f>
        <v>-6.0110244036942345E-2</v>
      </c>
      <c r="X1029" s="13">
        <f>+I1029-R1029</f>
        <v>5.40185186961466E-2</v>
      </c>
      <c r="Y1029" s="15">
        <v>208.86</v>
      </c>
      <c r="Z1029" s="16">
        <f>+C1029/Y1029</f>
        <v>32.327875131667142</v>
      </c>
      <c r="AA1029" s="17">
        <v>21129</v>
      </c>
      <c r="AB1029" s="18" t="str">
        <f>TEXT(AA1029,"00000")</f>
        <v>21129</v>
      </c>
      <c r="AC1029" s="19">
        <v>21</v>
      </c>
      <c r="AD1029" s="19">
        <v>129</v>
      </c>
      <c r="AE1029" s="27"/>
      <c r="AF1029" s="21"/>
      <c r="AG1029" s="24"/>
      <c r="AH1029" s="28"/>
      <c r="AI1029" s="24"/>
      <c r="AJ1029" s="24"/>
      <c r="AK1029" s="24"/>
      <c r="AL1029" s="24"/>
      <c r="AM1029" s="29" t="s">
        <v>62</v>
      </c>
      <c r="AN1029" s="37">
        <v>7887</v>
      </c>
      <c r="AO1029" s="40">
        <v>28</v>
      </c>
      <c r="AP1029" s="40">
        <v>2220</v>
      </c>
      <c r="AQ1029" s="41">
        <v>281.48</v>
      </c>
      <c r="AR1029" s="40">
        <v>1714</v>
      </c>
      <c r="AS1029" s="41">
        <v>217.31888888888901</v>
      </c>
      <c r="AV1029" s="40">
        <v>248</v>
      </c>
      <c r="AW1029" s="41">
        <v>31.44</v>
      </c>
      <c r="AX1029" s="40">
        <v>116</v>
      </c>
      <c r="AY1029" s="41">
        <v>14.71</v>
      </c>
      <c r="BB1029" s="40">
        <v>2</v>
      </c>
      <c r="BC1029" s="41">
        <v>0.25</v>
      </c>
      <c r="BJ1029" s="40">
        <v>0</v>
      </c>
      <c r="BK1029" s="41">
        <v>0</v>
      </c>
      <c r="BL1029" s="40">
        <v>140</v>
      </c>
      <c r="BM1029" s="41">
        <v>17.75</v>
      </c>
      <c r="BV1029" s="40">
        <v>0</v>
      </c>
      <c r="BW1029" s="41">
        <v>0</v>
      </c>
      <c r="CH1029" s="40">
        <v>0</v>
      </c>
      <c r="CI1029" s="41">
        <v>0</v>
      </c>
    </row>
    <row r="1030" spans="1:89" x14ac:dyDescent="0.25">
      <c r="A1030" s="10" t="s">
        <v>1543</v>
      </c>
      <c r="B1030" s="10" t="s">
        <v>1617</v>
      </c>
      <c r="C1030" s="11">
        <v>10711</v>
      </c>
      <c r="D1030" s="10" t="s">
        <v>5</v>
      </c>
      <c r="E1030" s="12">
        <v>400</v>
      </c>
      <c r="F1030" s="12">
        <v>4015</v>
      </c>
      <c r="G1030" s="12">
        <v>4487</v>
      </c>
      <c r="H1030" s="13">
        <f>+E1030/G1030</f>
        <v>8.9146422999777139E-2</v>
      </c>
      <c r="I1030" s="13">
        <f>+F1030/G1030</f>
        <v>0.89480722086026299</v>
      </c>
      <c r="J1030" s="12">
        <f>+E1030-F1030</f>
        <v>-3615</v>
      </c>
      <c r="K1030" s="12">
        <f>+F1030-E1030</f>
        <v>3615</v>
      </c>
      <c r="L1030" s="13">
        <f>+H1030-I1030</f>
        <v>-0.80566079786048583</v>
      </c>
      <c r="M1030" s="13">
        <f>+I1030-H1030</f>
        <v>0.80566079786048583</v>
      </c>
      <c r="N1030" s="12">
        <v>433</v>
      </c>
      <c r="O1030" s="12">
        <v>4439</v>
      </c>
      <c r="P1030" s="12">
        <v>4950</v>
      </c>
      <c r="Q1030" s="13">
        <f>+N1030/P1030</f>
        <v>8.7474747474747469E-2</v>
      </c>
      <c r="R1030" s="13">
        <f>+O1030/P1030</f>
        <v>0.89676767676767677</v>
      </c>
      <c r="S1030" s="12">
        <f>+N1030-O1030</f>
        <v>-4006</v>
      </c>
      <c r="T1030" s="13">
        <f>+Q1030-R1030</f>
        <v>-0.80929292929292929</v>
      </c>
      <c r="U1030" s="14">
        <f>+E1030-N1030</f>
        <v>-33</v>
      </c>
      <c r="V1030" s="14">
        <f>+F1030-O1030</f>
        <v>-424</v>
      </c>
      <c r="W1030" s="13">
        <f>+H1030-Q1030</f>
        <v>1.67167552502967E-3</v>
      </c>
      <c r="X1030" s="13">
        <f>+I1030-R1030</f>
        <v>-1.9604559074137828E-3</v>
      </c>
      <c r="Y1030" s="15">
        <v>400.84</v>
      </c>
      <c r="Z1030" s="16">
        <f>+C1030/Y1030</f>
        <v>26.721385091308253</v>
      </c>
      <c r="AA1030" s="17">
        <v>21131</v>
      </c>
      <c r="AB1030" s="18" t="str">
        <f>TEXT(AA1030,"00000")</f>
        <v>21131</v>
      </c>
      <c r="AC1030" s="19">
        <v>21</v>
      </c>
      <c r="AD1030" s="19">
        <v>131</v>
      </c>
      <c r="AE1030" s="27"/>
      <c r="AF1030" s="21"/>
      <c r="AG1030" s="24"/>
      <c r="AH1030" s="28"/>
      <c r="AI1030" s="24"/>
      <c r="AJ1030" s="24"/>
      <c r="AK1030" s="24"/>
      <c r="AL1030" s="24"/>
      <c r="AM1030" s="29" t="s">
        <v>62</v>
      </c>
      <c r="AN1030" s="37">
        <v>11310</v>
      </c>
      <c r="AO1030" s="40">
        <v>27</v>
      </c>
      <c r="AP1030" s="40">
        <v>3481</v>
      </c>
      <c r="AQ1030" s="41">
        <v>307.77888888888901</v>
      </c>
      <c r="AR1030" s="40">
        <v>2724</v>
      </c>
      <c r="AS1030" s="41">
        <v>240.84888888888901</v>
      </c>
      <c r="AV1030" s="40">
        <v>757</v>
      </c>
      <c r="AW1030" s="41">
        <v>66.930000000000007</v>
      </c>
      <c r="BJ1030" s="40">
        <v>0</v>
      </c>
      <c r="BK1030" s="41">
        <v>0</v>
      </c>
      <c r="BV1030" s="40">
        <v>0</v>
      </c>
      <c r="BW1030" s="41">
        <v>0</v>
      </c>
      <c r="CH1030" s="40">
        <v>0</v>
      </c>
      <c r="CI1030" s="41">
        <v>0</v>
      </c>
    </row>
    <row r="1031" spans="1:89" x14ac:dyDescent="0.25">
      <c r="A1031" s="10" t="s">
        <v>1543</v>
      </c>
      <c r="B1031" s="10" t="s">
        <v>1618</v>
      </c>
      <c r="C1031" s="11">
        <v>23123</v>
      </c>
      <c r="D1031" s="10" t="s">
        <v>5</v>
      </c>
      <c r="E1031" s="12">
        <v>1542</v>
      </c>
      <c r="F1031" s="12">
        <v>7293</v>
      </c>
      <c r="G1031" s="12">
        <v>9131</v>
      </c>
      <c r="H1031" s="13">
        <f>+E1031/G1031</f>
        <v>0.16887526010294601</v>
      </c>
      <c r="I1031" s="13">
        <f>+F1031/G1031</f>
        <v>0.79870769904720185</v>
      </c>
      <c r="J1031" s="12">
        <f>+E1031-F1031</f>
        <v>-5751</v>
      </c>
      <c r="K1031" s="12">
        <f>+F1031-E1031</f>
        <v>5751</v>
      </c>
      <c r="L1031" s="13">
        <f>+H1031-I1031</f>
        <v>-0.62983243894425578</v>
      </c>
      <c r="M1031" s="13">
        <f>+I1031-H1031</f>
        <v>0.62983243894425578</v>
      </c>
      <c r="N1031" s="12">
        <v>1702</v>
      </c>
      <c r="O1031" s="12">
        <v>6811</v>
      </c>
      <c r="P1031" s="12">
        <v>8758</v>
      </c>
      <c r="Q1031" s="13">
        <f>+N1031/P1031</f>
        <v>0.19433660653117149</v>
      </c>
      <c r="R1031" s="13">
        <f>+O1031/P1031</f>
        <v>0.77768897008449422</v>
      </c>
      <c r="S1031" s="12">
        <f>+N1031-O1031</f>
        <v>-5109</v>
      </c>
      <c r="T1031" s="13">
        <f>+Q1031-R1031</f>
        <v>-0.58335236355332276</v>
      </c>
      <c r="U1031" s="14">
        <f>+E1031-N1031</f>
        <v>-160</v>
      </c>
      <c r="V1031" s="14">
        <f>+F1031-O1031</f>
        <v>482</v>
      </c>
      <c r="W1031" s="13">
        <f>+H1031-Q1031</f>
        <v>-2.5461346428225479E-2</v>
      </c>
      <c r="X1031" s="13">
        <f>+I1031-R1031</f>
        <v>2.1018728962707622E-2</v>
      </c>
      <c r="Y1031" s="15">
        <v>337.91</v>
      </c>
      <c r="Z1031" s="16">
        <f>+C1031/Y1031</f>
        <v>68.429463466603522</v>
      </c>
      <c r="AA1031" s="17">
        <v>21133</v>
      </c>
      <c r="AB1031" s="18" t="str">
        <f>TEXT(AA1031,"00000")</f>
        <v>21133</v>
      </c>
      <c r="AC1031" s="19">
        <v>21</v>
      </c>
      <c r="AD1031" s="19">
        <v>133</v>
      </c>
      <c r="AE1031" s="27"/>
      <c r="AF1031" s="21"/>
      <c r="AG1031" s="24"/>
      <c r="AH1031" s="28"/>
      <c r="AI1031" s="24"/>
      <c r="AJ1031" s="24"/>
      <c r="AK1031" s="24"/>
      <c r="AL1031" s="24"/>
      <c r="AM1031" s="29" t="s">
        <v>62</v>
      </c>
      <c r="AN1031" s="37">
        <v>24519</v>
      </c>
      <c r="AO1031" s="40">
        <v>49</v>
      </c>
      <c r="AP1031" s="40">
        <v>6187</v>
      </c>
      <c r="AQ1031" s="41">
        <v>252.33</v>
      </c>
      <c r="AR1031" s="40">
        <v>5210</v>
      </c>
      <c r="AS1031" s="41">
        <v>212.49</v>
      </c>
      <c r="AV1031" s="40">
        <v>929</v>
      </c>
      <c r="AW1031" s="41">
        <v>37.89</v>
      </c>
      <c r="AX1031" s="40">
        <v>48</v>
      </c>
      <c r="AY1031" s="41">
        <v>1.96</v>
      </c>
      <c r="BJ1031" s="40">
        <v>0</v>
      </c>
      <c r="BK1031" s="41">
        <v>0</v>
      </c>
      <c r="BV1031" s="40">
        <v>0</v>
      </c>
      <c r="BW1031" s="41">
        <v>0</v>
      </c>
      <c r="CH1031" s="40">
        <v>0</v>
      </c>
      <c r="CI1031" s="41">
        <v>0</v>
      </c>
    </row>
    <row r="1032" spans="1:89" x14ac:dyDescent="0.25">
      <c r="A1032" s="10" t="s">
        <v>1543</v>
      </c>
      <c r="B1032" s="10" t="s">
        <v>1019</v>
      </c>
      <c r="C1032" s="11">
        <v>13682</v>
      </c>
      <c r="D1032" s="10" t="s">
        <v>5</v>
      </c>
      <c r="E1032" s="12">
        <v>785</v>
      </c>
      <c r="F1032" s="12">
        <v>4363</v>
      </c>
      <c r="G1032" s="12">
        <v>5293</v>
      </c>
      <c r="H1032" s="13">
        <f>+E1032/G1032</f>
        <v>0.1483090874740223</v>
      </c>
      <c r="I1032" s="13">
        <f>+F1032/G1032</f>
        <v>0.82429624031740034</v>
      </c>
      <c r="J1032" s="12">
        <f>+E1032-F1032</f>
        <v>-3578</v>
      </c>
      <c r="K1032" s="12">
        <f>+F1032-E1032</f>
        <v>3578</v>
      </c>
      <c r="L1032" s="13">
        <f>+H1032-I1032</f>
        <v>-0.67598715284337807</v>
      </c>
      <c r="M1032" s="13">
        <f>+I1032-H1032</f>
        <v>0.67598715284337807</v>
      </c>
      <c r="N1032" s="12">
        <v>1342</v>
      </c>
      <c r="O1032" s="12">
        <v>3326</v>
      </c>
      <c r="P1032" s="12">
        <v>4769</v>
      </c>
      <c r="Q1032" s="13">
        <f>+N1032/P1032</f>
        <v>0.28140071293772279</v>
      </c>
      <c r="R1032" s="13">
        <f>+O1032/P1032</f>
        <v>0.69742084294401341</v>
      </c>
      <c r="S1032" s="12">
        <f>+N1032-O1032</f>
        <v>-1984</v>
      </c>
      <c r="T1032" s="13">
        <f>+Q1032-R1032</f>
        <v>-0.41602013000629062</v>
      </c>
      <c r="U1032" s="14">
        <f>+E1032-N1032</f>
        <v>-557</v>
      </c>
      <c r="V1032" s="14">
        <f>+F1032-O1032</f>
        <v>1037</v>
      </c>
      <c r="W1032" s="13">
        <f>+H1032-Q1032</f>
        <v>-0.13309162546370049</v>
      </c>
      <c r="X1032" s="13">
        <f>+I1032-R1032</f>
        <v>0.12687539737338693</v>
      </c>
      <c r="Y1032" s="15">
        <v>482.84</v>
      </c>
      <c r="Z1032" s="16">
        <f>+C1032/Y1032</f>
        <v>28.336508988484798</v>
      </c>
      <c r="AA1032" s="17">
        <v>21135</v>
      </c>
      <c r="AB1032" s="18" t="str">
        <f>TEXT(AA1032,"00000")</f>
        <v>21135</v>
      </c>
      <c r="AC1032" s="19">
        <v>21</v>
      </c>
      <c r="AD1032" s="19">
        <v>135</v>
      </c>
      <c r="AE1032" s="27"/>
      <c r="AF1032" s="21"/>
      <c r="AG1032" s="24"/>
      <c r="AH1032" s="28"/>
      <c r="AI1032" s="24"/>
      <c r="AJ1032" s="24"/>
      <c r="AK1032" s="24"/>
      <c r="AL1032" s="24"/>
      <c r="AM1032" s="29" t="s">
        <v>62</v>
      </c>
      <c r="AN1032" s="37">
        <v>13870</v>
      </c>
      <c r="AO1032" s="40">
        <v>33</v>
      </c>
      <c r="AP1032" s="40">
        <v>3877</v>
      </c>
      <c r="AQ1032" s="41">
        <v>279.51888888888902</v>
      </c>
      <c r="AR1032" s="40">
        <v>3018</v>
      </c>
      <c r="AS1032" s="41">
        <v>217.59</v>
      </c>
      <c r="AV1032" s="40">
        <v>819</v>
      </c>
      <c r="AW1032" s="41">
        <v>59.048888888888897</v>
      </c>
      <c r="AX1032" s="40">
        <v>40</v>
      </c>
      <c r="AY1032" s="41">
        <v>2.88</v>
      </c>
      <c r="BJ1032" s="40">
        <v>0</v>
      </c>
      <c r="BK1032" s="41">
        <v>0</v>
      </c>
      <c r="BV1032" s="40">
        <v>0</v>
      </c>
      <c r="BW1032" s="41">
        <v>0</v>
      </c>
      <c r="CH1032" s="40">
        <v>0</v>
      </c>
      <c r="CI1032" s="41">
        <v>0</v>
      </c>
    </row>
    <row r="1033" spans="1:89" x14ac:dyDescent="0.25">
      <c r="A1033" s="10" t="s">
        <v>1543</v>
      </c>
      <c r="B1033" s="10" t="s">
        <v>293</v>
      </c>
      <c r="C1033" s="11">
        <v>24463</v>
      </c>
      <c r="D1033" s="10" t="s">
        <v>5</v>
      </c>
      <c r="E1033" s="12">
        <v>1865</v>
      </c>
      <c r="F1033" s="12">
        <v>7338</v>
      </c>
      <c r="G1033" s="12">
        <v>9555</v>
      </c>
      <c r="H1033" s="13">
        <f>+E1033/G1033</f>
        <v>0.19518576661433804</v>
      </c>
      <c r="I1033" s="13">
        <f>+F1033/G1033</f>
        <v>0.76797488226059651</v>
      </c>
      <c r="J1033" s="12">
        <f>+E1033-F1033</f>
        <v>-5473</v>
      </c>
      <c r="K1033" s="12">
        <f>+F1033-E1033</f>
        <v>5473</v>
      </c>
      <c r="L1033" s="13">
        <f>+H1033-I1033</f>
        <v>-0.57278911564625845</v>
      </c>
      <c r="M1033" s="13">
        <f>+I1033-H1033</f>
        <v>0.57278911564625845</v>
      </c>
      <c r="N1033" s="12">
        <v>2582</v>
      </c>
      <c r="O1033" s="12">
        <v>6416</v>
      </c>
      <c r="P1033" s="12">
        <v>9152</v>
      </c>
      <c r="Q1033" s="13">
        <f>+N1033/P1033</f>
        <v>0.28212412587412589</v>
      </c>
      <c r="R1033" s="13">
        <f>+O1033/P1033</f>
        <v>0.70104895104895104</v>
      </c>
      <c r="S1033" s="12">
        <f>+N1033-O1033</f>
        <v>-3834</v>
      </c>
      <c r="T1033" s="13">
        <f>+Q1033-R1033</f>
        <v>-0.41892482517482516</v>
      </c>
      <c r="U1033" s="14">
        <f>+E1033-N1033</f>
        <v>-717</v>
      </c>
      <c r="V1033" s="14">
        <f>+F1033-O1033</f>
        <v>922</v>
      </c>
      <c r="W1033" s="13">
        <f>+H1033-Q1033</f>
        <v>-8.6938359259787851E-2</v>
      </c>
      <c r="X1033" s="13">
        <f>+I1033-R1033</f>
        <v>6.6925931211645473E-2</v>
      </c>
      <c r="Y1033" s="15">
        <v>334.1</v>
      </c>
      <c r="Z1033" s="16">
        <f>+C1033/Y1033</f>
        <v>73.220592636935038</v>
      </c>
      <c r="AA1033" s="17">
        <v>21137</v>
      </c>
      <c r="AB1033" s="18" t="str">
        <f>TEXT(AA1033,"00000")</f>
        <v>21137</v>
      </c>
      <c r="AC1033" s="19">
        <v>21</v>
      </c>
      <c r="AD1033" s="19">
        <v>137</v>
      </c>
      <c r="AE1033" s="27" t="s">
        <v>1570</v>
      </c>
      <c r="AF1033" s="21"/>
      <c r="AG1033" s="24" t="s">
        <v>1571</v>
      </c>
      <c r="AH1033" s="19"/>
      <c r="AI1033" s="24" t="s">
        <v>53</v>
      </c>
      <c r="AJ1033" s="24"/>
      <c r="AK1033" s="24"/>
      <c r="AL1033" s="24"/>
      <c r="AM1033" s="29" t="s">
        <v>59</v>
      </c>
      <c r="AN1033" s="37">
        <v>24742</v>
      </c>
      <c r="AO1033" s="40">
        <v>78</v>
      </c>
      <c r="AP1033" s="40">
        <v>15001</v>
      </c>
      <c r="AQ1033" s="41">
        <v>606.298888888889</v>
      </c>
      <c r="AR1033" s="40">
        <v>13149</v>
      </c>
      <c r="AS1033" s="41">
        <v>531.44000000000005</v>
      </c>
      <c r="AT1033" s="40">
        <v>370</v>
      </c>
      <c r="AU1033" s="41">
        <v>14.9488888888889</v>
      </c>
      <c r="AV1033" s="40">
        <v>1378</v>
      </c>
      <c r="AW1033" s="41">
        <v>55.688888888888897</v>
      </c>
      <c r="AX1033" s="40">
        <v>99</v>
      </c>
      <c r="AY1033" s="41">
        <v>4</v>
      </c>
      <c r="BB1033" s="40">
        <v>5</v>
      </c>
      <c r="BC1033" s="41">
        <v>0.2</v>
      </c>
      <c r="BJ1033" s="40">
        <v>0</v>
      </c>
      <c r="BK1033" s="41">
        <v>0</v>
      </c>
      <c r="BV1033" s="40">
        <v>0</v>
      </c>
      <c r="BW1033" s="41">
        <v>0</v>
      </c>
      <c r="CH1033" s="40">
        <v>0</v>
      </c>
      <c r="CI1033" s="41">
        <v>0</v>
      </c>
    </row>
    <row r="1034" spans="1:89" x14ac:dyDescent="0.25">
      <c r="A1034" s="10" t="s">
        <v>1543</v>
      </c>
      <c r="B1034" s="10" t="s">
        <v>1130</v>
      </c>
      <c r="C1034" s="11">
        <v>9316</v>
      </c>
      <c r="D1034" s="10" t="s">
        <v>5</v>
      </c>
      <c r="E1034" s="12">
        <v>887</v>
      </c>
      <c r="F1034" s="12">
        <v>3570</v>
      </c>
      <c r="G1034" s="12">
        <v>4642</v>
      </c>
      <c r="H1034" s="13">
        <f>+E1034/G1034</f>
        <v>0.1910814304179233</v>
      </c>
      <c r="I1034" s="13">
        <f>+F1034/G1034</f>
        <v>0.76906505816458426</v>
      </c>
      <c r="J1034" s="12">
        <f>+E1034-F1034</f>
        <v>-2683</v>
      </c>
      <c r="K1034" s="12">
        <f>+F1034-E1034</f>
        <v>2683</v>
      </c>
      <c r="L1034" s="13">
        <f>+H1034-I1034</f>
        <v>-0.57798362774666101</v>
      </c>
      <c r="M1034" s="13">
        <f>+I1034-H1034</f>
        <v>0.57798362774666101</v>
      </c>
      <c r="N1034" s="12">
        <v>1346</v>
      </c>
      <c r="O1034" s="12">
        <v>3089</v>
      </c>
      <c r="P1034" s="12">
        <v>4511</v>
      </c>
      <c r="Q1034" s="13">
        <f>+N1034/P1034</f>
        <v>0.29838173354023501</v>
      </c>
      <c r="R1034" s="13">
        <f>+O1034/P1034</f>
        <v>0.68477056085125254</v>
      </c>
      <c r="S1034" s="12">
        <f>+N1034-O1034</f>
        <v>-1743</v>
      </c>
      <c r="T1034" s="13">
        <f>+Q1034-R1034</f>
        <v>-0.38638882731101754</v>
      </c>
      <c r="U1034" s="14">
        <f>+E1034-N1034</f>
        <v>-459</v>
      </c>
      <c r="V1034" s="14">
        <f>+F1034-O1034</f>
        <v>481</v>
      </c>
      <c r="W1034" s="13">
        <f>+H1034-Q1034</f>
        <v>-0.1073003031223117</v>
      </c>
      <c r="X1034" s="13">
        <f>+I1034-R1034</f>
        <v>8.4294497313331718E-2</v>
      </c>
      <c r="Y1034" s="15">
        <v>313.13</v>
      </c>
      <c r="Z1034" s="16">
        <f>+C1034/Y1034</f>
        <v>29.751221537380641</v>
      </c>
      <c r="AA1034" s="17">
        <v>21139</v>
      </c>
      <c r="AB1034" s="18" t="str">
        <f>TEXT(AA1034,"00000")</f>
        <v>21139</v>
      </c>
      <c r="AC1034" s="19">
        <v>21</v>
      </c>
      <c r="AD1034" s="19">
        <v>139</v>
      </c>
      <c r="AE1034" s="27" t="s">
        <v>1149</v>
      </c>
      <c r="AF1034" s="21" t="s">
        <v>1150</v>
      </c>
      <c r="AG1034" s="24" t="s">
        <v>1151</v>
      </c>
      <c r="AH1034" s="19"/>
      <c r="AI1034" s="24" t="s">
        <v>53</v>
      </c>
      <c r="AJ1034" s="24" t="s">
        <v>1152</v>
      </c>
      <c r="AK1034" s="24"/>
      <c r="AL1034" s="24"/>
      <c r="AM1034" s="29" t="s">
        <v>59</v>
      </c>
      <c r="AN1034" s="37">
        <v>9519</v>
      </c>
      <c r="AO1034" s="40">
        <v>40</v>
      </c>
      <c r="AP1034" s="40">
        <v>5586</v>
      </c>
      <c r="AQ1034" s="41">
        <v>586.83000000000004</v>
      </c>
      <c r="AR1034" s="40">
        <v>4519</v>
      </c>
      <c r="AS1034" s="41">
        <v>474.73</v>
      </c>
      <c r="AT1034" s="40">
        <v>178</v>
      </c>
      <c r="AU1034" s="41">
        <v>18.698888888888899</v>
      </c>
      <c r="AV1034" s="40">
        <v>787</v>
      </c>
      <c r="AW1034" s="41">
        <v>82.68</v>
      </c>
      <c r="AX1034" s="40">
        <v>101</v>
      </c>
      <c r="AY1034" s="41">
        <v>10.608888888888901</v>
      </c>
      <c r="BB1034" s="40">
        <v>1</v>
      </c>
      <c r="BC1034" s="41">
        <v>0.10888888888888899</v>
      </c>
      <c r="BJ1034" s="40">
        <v>0</v>
      </c>
      <c r="BK1034" s="41">
        <v>0</v>
      </c>
      <c r="BV1034" s="40">
        <v>0</v>
      </c>
      <c r="BW1034" s="41">
        <v>0</v>
      </c>
      <c r="CH1034" s="40">
        <v>0</v>
      </c>
      <c r="CI1034" s="41">
        <v>0</v>
      </c>
    </row>
    <row r="1035" spans="1:89" x14ac:dyDescent="0.25">
      <c r="A1035" s="10" t="s">
        <v>1543</v>
      </c>
      <c r="B1035" s="10" t="s">
        <v>297</v>
      </c>
      <c r="C1035" s="11">
        <v>26910</v>
      </c>
      <c r="D1035" s="10" t="s">
        <v>5</v>
      </c>
      <c r="E1035" s="12">
        <v>2755</v>
      </c>
      <c r="F1035" s="12">
        <v>7778</v>
      </c>
      <c r="G1035" s="12">
        <v>10896</v>
      </c>
      <c r="H1035" s="13">
        <f>+E1035/G1035</f>
        <v>0.25284508076358297</v>
      </c>
      <c r="I1035" s="13">
        <f>+F1035/G1035</f>
        <v>0.71383994126284878</v>
      </c>
      <c r="J1035" s="12">
        <f>+E1035-F1035</f>
        <v>-5023</v>
      </c>
      <c r="K1035" s="12">
        <f>+F1035-E1035</f>
        <v>5023</v>
      </c>
      <c r="L1035" s="13">
        <f>+H1035-I1035</f>
        <v>-0.4609948604992658</v>
      </c>
      <c r="M1035" s="13">
        <f>+I1035-H1035</f>
        <v>0.4609948604992658</v>
      </c>
      <c r="N1035" s="12">
        <v>3469</v>
      </c>
      <c r="O1035" s="12">
        <v>6899</v>
      </c>
      <c r="P1035" s="12">
        <v>10509</v>
      </c>
      <c r="Q1035" s="13">
        <f>+N1035/P1035</f>
        <v>0.33009801122847082</v>
      </c>
      <c r="R1035" s="13">
        <f>+O1035/P1035</f>
        <v>0.65648491768959938</v>
      </c>
      <c r="S1035" s="12">
        <f>+N1035-O1035</f>
        <v>-3430</v>
      </c>
      <c r="T1035" s="13">
        <f>+Q1035-R1035</f>
        <v>-0.32638690646112856</v>
      </c>
      <c r="U1035" s="14">
        <f>+E1035-N1035</f>
        <v>-714</v>
      </c>
      <c r="V1035" s="14">
        <f>+F1035-O1035</f>
        <v>879</v>
      </c>
      <c r="W1035" s="13">
        <f>+H1035-Q1035</f>
        <v>-7.7252930464887848E-2</v>
      </c>
      <c r="X1035" s="13">
        <f>+I1035-R1035</f>
        <v>5.7355023573249397E-2</v>
      </c>
      <c r="Y1035" s="15">
        <v>552.13</v>
      </c>
      <c r="Z1035" s="16">
        <f>+C1035/Y1035</f>
        <v>48.73852172495608</v>
      </c>
      <c r="AA1035" s="17">
        <v>21141</v>
      </c>
      <c r="AB1035" s="18" t="str">
        <f>TEXT(AA1035,"00000")</f>
        <v>21141</v>
      </c>
      <c r="AC1035" s="19">
        <v>21</v>
      </c>
      <c r="AD1035" s="19">
        <v>141</v>
      </c>
      <c r="AE1035" s="27"/>
      <c r="AF1035" s="21"/>
      <c r="AG1035" s="24"/>
      <c r="AH1035" s="28"/>
      <c r="AI1035" s="24"/>
      <c r="AJ1035" s="24"/>
      <c r="AK1035" s="24"/>
      <c r="AL1035" s="24"/>
      <c r="AM1035" s="29" t="s">
        <v>62</v>
      </c>
      <c r="AN1035" s="37">
        <v>26835</v>
      </c>
      <c r="AO1035" s="40">
        <v>85</v>
      </c>
      <c r="AP1035" s="40">
        <v>17930</v>
      </c>
      <c r="AQ1035" s="41">
        <v>668.15888888888901</v>
      </c>
      <c r="AR1035" s="40">
        <v>14710</v>
      </c>
      <c r="AS1035" s="41">
        <v>548.15888888888901</v>
      </c>
      <c r="AT1035" s="40">
        <v>530</v>
      </c>
      <c r="AU1035" s="41">
        <v>19.75</v>
      </c>
      <c r="AV1035" s="40">
        <v>1974</v>
      </c>
      <c r="AW1035" s="41">
        <v>73.56</v>
      </c>
      <c r="AX1035" s="40">
        <v>500</v>
      </c>
      <c r="AY1035" s="41">
        <v>18.628888888888898</v>
      </c>
      <c r="BB1035" s="40">
        <v>1</v>
      </c>
      <c r="BC1035" s="41">
        <v>0.04</v>
      </c>
      <c r="BJ1035" s="40">
        <v>0</v>
      </c>
      <c r="BK1035" s="41">
        <v>0</v>
      </c>
      <c r="BL1035" s="40">
        <v>215</v>
      </c>
      <c r="BM1035" s="41">
        <v>8.0088888888888903</v>
      </c>
      <c r="BV1035" s="40">
        <v>0</v>
      </c>
      <c r="BW1035" s="41">
        <v>0</v>
      </c>
      <c r="CH1035" s="40">
        <v>0</v>
      </c>
      <c r="CI1035" s="41">
        <v>0</v>
      </c>
    </row>
    <row r="1036" spans="1:89" x14ac:dyDescent="0.25">
      <c r="A1036" s="10" t="s">
        <v>1543</v>
      </c>
      <c r="B1036" s="10" t="s">
        <v>1386</v>
      </c>
      <c r="C1036" s="11">
        <v>8306</v>
      </c>
      <c r="D1036" s="10" t="s">
        <v>5</v>
      </c>
      <c r="E1036" s="12">
        <v>1045</v>
      </c>
      <c r="F1036" s="12">
        <v>2789</v>
      </c>
      <c r="G1036" s="12">
        <v>3959</v>
      </c>
      <c r="H1036" s="13">
        <f>+E1036/G1036</f>
        <v>0.26395554432937612</v>
      </c>
      <c r="I1036" s="13">
        <f>+F1036/G1036</f>
        <v>0.70447082596615307</v>
      </c>
      <c r="J1036" s="12">
        <f>+E1036-F1036</f>
        <v>-1744</v>
      </c>
      <c r="K1036" s="12">
        <f>+F1036-E1036</f>
        <v>1744</v>
      </c>
      <c r="L1036" s="13">
        <f>+H1036-I1036</f>
        <v>-0.44051528163677695</v>
      </c>
      <c r="M1036" s="13">
        <f>+I1036-H1036</f>
        <v>0.44051528163677695</v>
      </c>
      <c r="N1036" s="12">
        <v>1373</v>
      </c>
      <c r="O1036" s="12">
        <v>2412</v>
      </c>
      <c r="P1036" s="12">
        <v>3838</v>
      </c>
      <c r="Q1036" s="13">
        <f>+N1036/P1036</f>
        <v>0.35773840541948931</v>
      </c>
      <c r="R1036" s="13">
        <f>+O1036/P1036</f>
        <v>0.62845231891610209</v>
      </c>
      <c r="S1036" s="12">
        <f>+N1036-O1036</f>
        <v>-1039</v>
      </c>
      <c r="T1036" s="13">
        <f>+Q1036-R1036</f>
        <v>-0.27071391349661278</v>
      </c>
      <c r="U1036" s="14">
        <f>+E1036-N1036</f>
        <v>-328</v>
      </c>
      <c r="V1036" s="14">
        <f>+F1036-O1036</f>
        <v>377</v>
      </c>
      <c r="W1036" s="13">
        <f>+H1036-Q1036</f>
        <v>-9.378286109011319E-2</v>
      </c>
      <c r="X1036" s="13">
        <f>+I1036-R1036</f>
        <v>7.6018507050050976E-2</v>
      </c>
      <c r="Y1036" s="15">
        <v>213.84</v>
      </c>
      <c r="Z1036" s="16">
        <f>+C1036/Y1036</f>
        <v>38.842124953236066</v>
      </c>
      <c r="AA1036" s="17">
        <v>21143</v>
      </c>
      <c r="AB1036" s="18" t="str">
        <f>TEXT(AA1036,"00000")</f>
        <v>21143</v>
      </c>
      <c r="AC1036" s="19">
        <v>21</v>
      </c>
      <c r="AD1036" s="19">
        <v>143</v>
      </c>
      <c r="AE1036" s="27"/>
      <c r="AF1036" s="21"/>
      <c r="AG1036" s="24"/>
      <c r="AH1036" s="28"/>
      <c r="AI1036" s="24"/>
      <c r="AJ1036" s="24"/>
      <c r="AK1036" s="24"/>
      <c r="AL1036" s="24"/>
      <c r="AM1036" s="29" t="s">
        <v>62</v>
      </c>
      <c r="AN1036" s="37">
        <v>8314</v>
      </c>
      <c r="AO1036" s="40">
        <v>28</v>
      </c>
      <c r="AP1036" s="40">
        <v>5364</v>
      </c>
      <c r="AQ1036" s="41">
        <v>645.17888888888899</v>
      </c>
      <c r="AR1036" s="40">
        <v>4209</v>
      </c>
      <c r="AS1036" s="41">
        <v>506.25</v>
      </c>
      <c r="AV1036" s="40">
        <v>1041</v>
      </c>
      <c r="AW1036" s="41">
        <v>125.20888888888901</v>
      </c>
      <c r="AX1036" s="40">
        <v>113</v>
      </c>
      <c r="AY1036" s="41">
        <v>13.588888888888899</v>
      </c>
      <c r="BB1036" s="40">
        <v>1</v>
      </c>
      <c r="BC1036" s="41">
        <v>0.12</v>
      </c>
      <c r="BJ1036" s="40">
        <v>0</v>
      </c>
      <c r="BK1036" s="41">
        <v>0</v>
      </c>
      <c r="BV1036" s="40">
        <v>0</v>
      </c>
      <c r="BW1036" s="41">
        <v>0</v>
      </c>
      <c r="CH1036" s="40">
        <v>0</v>
      </c>
      <c r="CI1036" s="41">
        <v>0</v>
      </c>
    </row>
    <row r="1037" spans="1:89" x14ac:dyDescent="0.25">
      <c r="A1037" s="10" t="s">
        <v>1543</v>
      </c>
      <c r="B1037" s="10" t="s">
        <v>1619</v>
      </c>
      <c r="C1037" s="11">
        <v>65018</v>
      </c>
      <c r="D1037" s="10" t="s">
        <v>5</v>
      </c>
      <c r="E1037" s="12">
        <v>9134</v>
      </c>
      <c r="F1037" s="12">
        <v>20774</v>
      </c>
      <c r="G1037" s="12">
        <v>31284</v>
      </c>
      <c r="H1037" s="13">
        <f>+E1037/G1037</f>
        <v>0.29197033627413377</v>
      </c>
      <c r="I1037" s="13">
        <f>+F1037/G1037</f>
        <v>0.66404551847589821</v>
      </c>
      <c r="J1037" s="12">
        <f>+E1037-F1037</f>
        <v>-11640</v>
      </c>
      <c r="K1037" s="12">
        <f>+F1037-E1037</f>
        <v>11640</v>
      </c>
      <c r="L1037" s="13">
        <f>+H1037-I1037</f>
        <v>-0.37207518220176444</v>
      </c>
      <c r="M1037" s="13">
        <f>+I1037-H1037</f>
        <v>0.37207518220176444</v>
      </c>
      <c r="N1037" s="12">
        <v>10062</v>
      </c>
      <c r="O1037" s="12">
        <v>19979</v>
      </c>
      <c r="P1037" s="12">
        <v>30540</v>
      </c>
      <c r="Q1037" s="13">
        <f>+N1037/P1037</f>
        <v>0.3294695481335953</v>
      </c>
      <c r="R1037" s="13">
        <f>+O1037/P1037</f>
        <v>0.6541912246234447</v>
      </c>
      <c r="S1037" s="12">
        <f>+N1037-O1037</f>
        <v>-9917</v>
      </c>
      <c r="T1037" s="13">
        <f>+Q1037-R1037</f>
        <v>-0.3247216764898494</v>
      </c>
      <c r="U1037" s="14">
        <f>+E1037-N1037</f>
        <v>-928</v>
      </c>
      <c r="V1037" s="14">
        <f>+F1037-O1037</f>
        <v>795</v>
      </c>
      <c r="W1037" s="13">
        <f>+H1037-Q1037</f>
        <v>-3.7499211859461534E-2</v>
      </c>
      <c r="X1037" s="13">
        <f>+I1037-R1037</f>
        <v>9.8542938524535106E-3</v>
      </c>
      <c r="Y1037" s="15">
        <v>248.74</v>
      </c>
      <c r="Z1037" s="16">
        <f>+C1037/Y1037</f>
        <v>261.38940258904881</v>
      </c>
      <c r="AA1037" s="17">
        <v>21145</v>
      </c>
      <c r="AB1037" s="18" t="str">
        <f>TEXT(AA1037,"00000")</f>
        <v>21145</v>
      </c>
      <c r="AC1037" s="19">
        <v>21</v>
      </c>
      <c r="AD1037" s="19">
        <v>145</v>
      </c>
      <c r="AE1037" s="27" t="s">
        <v>1149</v>
      </c>
      <c r="AF1037" s="21" t="s">
        <v>1150</v>
      </c>
      <c r="AG1037" s="24" t="s">
        <v>1151</v>
      </c>
      <c r="AH1037" s="19"/>
      <c r="AI1037" s="24" t="s">
        <v>53</v>
      </c>
      <c r="AJ1037" s="24" t="s">
        <v>1152</v>
      </c>
      <c r="AK1037" s="24"/>
      <c r="AL1037" s="24"/>
      <c r="AM1037" s="29" t="s">
        <v>44</v>
      </c>
      <c r="AN1037" s="37">
        <v>65565</v>
      </c>
      <c r="AO1037" s="40">
        <v>137</v>
      </c>
      <c r="AP1037" s="40">
        <v>47997</v>
      </c>
      <c r="AQ1037" s="41">
        <v>732.048888888889</v>
      </c>
      <c r="AR1037" s="40">
        <v>35847</v>
      </c>
      <c r="AS1037" s="41">
        <v>546.74</v>
      </c>
      <c r="AT1037" s="40">
        <v>936</v>
      </c>
      <c r="AU1037" s="41">
        <v>14.278888888888901</v>
      </c>
      <c r="AV1037" s="40">
        <v>6106</v>
      </c>
      <c r="AW1037" s="41">
        <v>93.128888888888895</v>
      </c>
      <c r="AX1037" s="40">
        <v>4308</v>
      </c>
      <c r="AY1037" s="41">
        <v>65.708888888888893</v>
      </c>
      <c r="BB1037" s="40">
        <v>9</v>
      </c>
      <c r="BC1037" s="41">
        <v>0.14000000000000001</v>
      </c>
      <c r="BJ1037" s="40">
        <v>0</v>
      </c>
      <c r="BK1037" s="41">
        <v>0</v>
      </c>
      <c r="BL1037" s="40">
        <v>713</v>
      </c>
      <c r="BM1037" s="41">
        <v>10.8688888888889</v>
      </c>
      <c r="BV1037" s="40">
        <v>0</v>
      </c>
      <c r="BW1037" s="41">
        <v>0</v>
      </c>
      <c r="CF1037" s="40">
        <v>78</v>
      </c>
      <c r="CG1037" s="41">
        <v>1.18888888888889</v>
      </c>
      <c r="CH1037" s="40">
        <v>78</v>
      </c>
      <c r="CI1037" s="41">
        <v>1.18888888888889</v>
      </c>
    </row>
    <row r="1038" spans="1:89" x14ac:dyDescent="0.25">
      <c r="A1038" s="10" t="s">
        <v>1543</v>
      </c>
      <c r="B1038" s="10" t="s">
        <v>1620</v>
      </c>
      <c r="C1038" s="11">
        <v>17878</v>
      </c>
      <c r="D1038" s="10" t="s">
        <v>5</v>
      </c>
      <c r="E1038" s="12">
        <v>664</v>
      </c>
      <c r="F1038" s="12">
        <v>5012</v>
      </c>
      <c r="G1038" s="12">
        <v>5772</v>
      </c>
      <c r="H1038" s="13">
        <f>+E1038/G1038</f>
        <v>0.11503811503811504</v>
      </c>
      <c r="I1038" s="13">
        <f>+F1038/G1038</f>
        <v>0.86832986832986836</v>
      </c>
      <c r="J1038" s="12">
        <f>+E1038-F1038</f>
        <v>-4348</v>
      </c>
      <c r="K1038" s="12">
        <f>+F1038-E1038</f>
        <v>4348</v>
      </c>
      <c r="L1038" s="13">
        <f>+H1038-I1038</f>
        <v>-0.75329175329175335</v>
      </c>
      <c r="M1038" s="13">
        <f>+I1038-H1038</f>
        <v>0.75329175329175335</v>
      </c>
      <c r="N1038" s="12">
        <v>1069</v>
      </c>
      <c r="O1038" s="12">
        <v>4564</v>
      </c>
      <c r="P1038" s="12">
        <v>5704</v>
      </c>
      <c r="Q1038" s="13">
        <f>+N1038/P1038</f>
        <v>0.18741234221598879</v>
      </c>
      <c r="R1038" s="13">
        <f>+O1038/P1038</f>
        <v>0.800140252454418</v>
      </c>
      <c r="S1038" s="12">
        <f>+N1038-O1038</f>
        <v>-3495</v>
      </c>
      <c r="T1038" s="13">
        <f>+Q1038-R1038</f>
        <v>-0.61272791023842921</v>
      </c>
      <c r="U1038" s="14">
        <f>+E1038-N1038</f>
        <v>-405</v>
      </c>
      <c r="V1038" s="14">
        <f>+F1038-O1038</f>
        <v>448</v>
      </c>
      <c r="W1038" s="13">
        <f>+H1038-Q1038</f>
        <v>-7.2374227177873757E-2</v>
      </c>
      <c r="X1038" s="13">
        <f>+I1038-R1038</f>
        <v>6.818961587545036E-2</v>
      </c>
      <c r="Y1038" s="15">
        <v>426.8</v>
      </c>
      <c r="Z1038" s="16">
        <f>+C1038/Y1038</f>
        <v>41.888472352389876</v>
      </c>
      <c r="AA1038" s="17">
        <v>21147</v>
      </c>
      <c r="AB1038" s="18" t="str">
        <f>TEXT(AA1038,"00000")</f>
        <v>21147</v>
      </c>
      <c r="AC1038" s="19">
        <v>21</v>
      </c>
      <c r="AD1038" s="19">
        <v>147</v>
      </c>
      <c r="AE1038" s="27"/>
      <c r="AF1038" s="21"/>
      <c r="AG1038" s="24"/>
      <c r="AH1038" s="28"/>
      <c r="AI1038" s="24"/>
      <c r="AJ1038" s="24"/>
      <c r="AK1038" s="24"/>
      <c r="AL1038" s="24"/>
      <c r="AM1038" s="29" t="s">
        <v>62</v>
      </c>
      <c r="AN1038" s="37">
        <v>18306</v>
      </c>
      <c r="AO1038" s="40">
        <v>24</v>
      </c>
      <c r="AP1038" s="40">
        <v>3969</v>
      </c>
      <c r="AQ1038" s="41">
        <v>216.81</v>
      </c>
      <c r="AR1038" s="40">
        <v>3287</v>
      </c>
      <c r="AS1038" s="41">
        <v>179.56</v>
      </c>
      <c r="AV1038" s="40">
        <v>391</v>
      </c>
      <c r="AW1038" s="41">
        <v>21.358888888888899</v>
      </c>
      <c r="AX1038" s="40">
        <v>42</v>
      </c>
      <c r="AY1038" s="41">
        <v>2.29</v>
      </c>
      <c r="BB1038" s="40">
        <v>1</v>
      </c>
      <c r="BC1038" s="41">
        <v>0.05</v>
      </c>
      <c r="BJ1038" s="40">
        <v>0</v>
      </c>
      <c r="BK1038" s="41">
        <v>0</v>
      </c>
      <c r="BL1038" s="40">
        <v>248</v>
      </c>
      <c r="BM1038" s="41">
        <v>13.55</v>
      </c>
      <c r="BV1038" s="40">
        <v>0</v>
      </c>
      <c r="BW1038" s="41">
        <v>0</v>
      </c>
      <c r="CH1038" s="40">
        <v>0</v>
      </c>
      <c r="CI1038" s="41">
        <v>0</v>
      </c>
    </row>
    <row r="1039" spans="1:89" x14ac:dyDescent="0.25">
      <c r="A1039" s="10" t="s">
        <v>1543</v>
      </c>
      <c r="B1039" s="10" t="s">
        <v>1139</v>
      </c>
      <c r="C1039" s="11">
        <v>9512</v>
      </c>
      <c r="D1039" s="10" t="s">
        <v>5</v>
      </c>
      <c r="E1039" s="12">
        <v>988</v>
      </c>
      <c r="F1039" s="12">
        <v>3381</v>
      </c>
      <c r="G1039" s="12">
        <v>4565</v>
      </c>
      <c r="H1039" s="13">
        <f>+E1039/G1039</f>
        <v>0.21642935377875136</v>
      </c>
      <c r="I1039" s="13">
        <f>+F1039/G1039</f>
        <v>0.74063526834611171</v>
      </c>
      <c r="J1039" s="12">
        <f>+E1039-F1039</f>
        <v>-2393</v>
      </c>
      <c r="K1039" s="12">
        <f>+F1039-E1039</f>
        <v>2393</v>
      </c>
      <c r="L1039" s="13">
        <f>+H1039-I1039</f>
        <v>-0.52420591456736032</v>
      </c>
      <c r="M1039" s="13">
        <f>+I1039-H1039</f>
        <v>0.52420591456736032</v>
      </c>
      <c r="N1039" s="12">
        <v>1432</v>
      </c>
      <c r="O1039" s="12">
        <v>2705</v>
      </c>
      <c r="P1039" s="12">
        <v>4200</v>
      </c>
      <c r="Q1039" s="13">
        <f>+N1039/P1039</f>
        <v>0.34095238095238095</v>
      </c>
      <c r="R1039" s="13">
        <f>+O1039/P1039</f>
        <v>0.64404761904761909</v>
      </c>
      <c r="S1039" s="12">
        <f>+N1039-O1039</f>
        <v>-1273</v>
      </c>
      <c r="T1039" s="13">
        <f>+Q1039-R1039</f>
        <v>-0.30309523809523814</v>
      </c>
      <c r="U1039" s="14">
        <f>+E1039-N1039</f>
        <v>-444</v>
      </c>
      <c r="V1039" s="14">
        <f>+F1039-O1039</f>
        <v>676</v>
      </c>
      <c r="W1039" s="13">
        <f>+H1039-Q1039</f>
        <v>-0.12452302717362959</v>
      </c>
      <c r="X1039" s="13">
        <f>+I1039-R1039</f>
        <v>9.6587649298492617E-2</v>
      </c>
      <c r="Y1039" s="15">
        <v>252.47</v>
      </c>
      <c r="Z1039" s="16">
        <f>+C1039/Y1039</f>
        <v>37.675763457044404</v>
      </c>
      <c r="AA1039" s="17">
        <v>21149</v>
      </c>
      <c r="AB1039" s="18" t="str">
        <f>TEXT(AA1039,"00000")</f>
        <v>21149</v>
      </c>
      <c r="AC1039" s="19">
        <v>21</v>
      </c>
      <c r="AD1039" s="19">
        <v>149</v>
      </c>
      <c r="AE1039" s="27" t="s">
        <v>1586</v>
      </c>
      <c r="AF1039" s="21"/>
      <c r="AG1039" s="24" t="s">
        <v>1587</v>
      </c>
      <c r="AH1039" s="23">
        <v>117463</v>
      </c>
      <c r="AI1039" s="24" t="s">
        <v>43</v>
      </c>
      <c r="AJ1039" s="24"/>
      <c r="AK1039" s="24"/>
      <c r="AL1039" s="24"/>
      <c r="AM1039" s="29" t="s">
        <v>59</v>
      </c>
      <c r="AN1039" s="37">
        <v>9531</v>
      </c>
      <c r="AO1039" s="40">
        <v>34</v>
      </c>
      <c r="AP1039" s="40">
        <v>6521</v>
      </c>
      <c r="AQ1039" s="41">
        <v>684.19</v>
      </c>
      <c r="AR1039" s="40">
        <v>4813</v>
      </c>
      <c r="AS1039" s="41">
        <v>504.98</v>
      </c>
      <c r="AV1039" s="40">
        <v>1463</v>
      </c>
      <c r="AW1039" s="41">
        <v>153.5</v>
      </c>
      <c r="AX1039" s="40">
        <v>245</v>
      </c>
      <c r="AY1039" s="41">
        <v>25.71</v>
      </c>
      <c r="BJ1039" s="40">
        <v>0</v>
      </c>
      <c r="BK1039" s="41">
        <v>0</v>
      </c>
      <c r="BV1039" s="40">
        <v>0</v>
      </c>
      <c r="BW1039" s="41">
        <v>0</v>
      </c>
      <c r="CH1039" s="40">
        <v>0</v>
      </c>
      <c r="CI1039" s="41">
        <v>0</v>
      </c>
    </row>
    <row r="1040" spans="1:89" x14ac:dyDescent="0.25">
      <c r="A1040" s="10" t="s">
        <v>1543</v>
      </c>
      <c r="B1040" s="10" t="s">
        <v>145</v>
      </c>
      <c r="C1040" s="11">
        <v>87824</v>
      </c>
      <c r="D1040" s="10" t="s">
        <v>5</v>
      </c>
      <c r="E1040" s="12">
        <v>11793</v>
      </c>
      <c r="F1040" s="12">
        <v>23431</v>
      </c>
      <c r="G1040" s="12">
        <v>37318</v>
      </c>
      <c r="H1040" s="13">
        <f>+E1040/G1040</f>
        <v>0.31601371992068172</v>
      </c>
      <c r="I1040" s="13">
        <f>+F1040/G1040</f>
        <v>0.62787394822873677</v>
      </c>
      <c r="J1040" s="12">
        <f>+E1040-F1040</f>
        <v>-11638</v>
      </c>
      <c r="K1040" s="12">
        <f>+F1040-E1040</f>
        <v>11638</v>
      </c>
      <c r="L1040" s="13">
        <f>+H1040-I1040</f>
        <v>-0.31186022830805504</v>
      </c>
      <c r="M1040" s="13">
        <f>+I1040-H1040</f>
        <v>0.31186022830805504</v>
      </c>
      <c r="N1040" s="12">
        <v>11512</v>
      </c>
      <c r="O1040" s="12">
        <v>21128</v>
      </c>
      <c r="P1040" s="12">
        <v>33317</v>
      </c>
      <c r="Q1040" s="13">
        <f>+N1040/P1040</f>
        <v>0.34552930936158716</v>
      </c>
      <c r="R1040" s="13">
        <f>+O1040/P1040</f>
        <v>0.6341507338595912</v>
      </c>
      <c r="S1040" s="12">
        <f>+N1040-O1040</f>
        <v>-9616</v>
      </c>
      <c r="T1040" s="13">
        <f>+Q1040-R1040</f>
        <v>-0.28862142449800404</v>
      </c>
      <c r="U1040" s="14">
        <f>+E1040-N1040</f>
        <v>281</v>
      </c>
      <c r="V1040" s="14">
        <f>+F1040-O1040</f>
        <v>2303</v>
      </c>
      <c r="W1040" s="13">
        <f>+H1040-Q1040</f>
        <v>-2.9515589440905432E-2</v>
      </c>
      <c r="X1040" s="13">
        <f>+I1040-R1040</f>
        <v>-6.2767856308544312E-3</v>
      </c>
      <c r="Y1040" s="15">
        <v>437.29</v>
      </c>
      <c r="Z1040" s="16">
        <f>+C1040/Y1040</f>
        <v>200.83697317569576</v>
      </c>
      <c r="AA1040" s="17">
        <v>21151</v>
      </c>
      <c r="AB1040" s="18" t="str">
        <f>TEXT(AA1040,"00000")</f>
        <v>21151</v>
      </c>
      <c r="AC1040" s="19">
        <v>21</v>
      </c>
      <c r="AD1040" s="19">
        <v>151</v>
      </c>
      <c r="AE1040" s="27" t="s">
        <v>1621</v>
      </c>
      <c r="AF1040" s="21" t="s">
        <v>1549</v>
      </c>
      <c r="AG1040" s="24" t="s">
        <v>1622</v>
      </c>
      <c r="AH1040" s="19"/>
      <c r="AI1040" s="24" t="s">
        <v>53</v>
      </c>
      <c r="AJ1040" s="24" t="s">
        <v>1551</v>
      </c>
      <c r="AK1040" s="24"/>
      <c r="AL1040" s="24"/>
      <c r="AM1040" s="29" t="s">
        <v>44</v>
      </c>
      <c r="AN1040" s="37">
        <v>82916</v>
      </c>
      <c r="AO1040" s="40">
        <v>114</v>
      </c>
      <c r="AP1040" s="40">
        <v>32147</v>
      </c>
      <c r="AQ1040" s="41">
        <v>387.70888888888902</v>
      </c>
      <c r="AR1040" s="40">
        <v>24041</v>
      </c>
      <c r="AS1040" s="41">
        <v>289.93888888888898</v>
      </c>
      <c r="AT1040" s="40">
        <v>181</v>
      </c>
      <c r="AU1040" s="41">
        <v>2.1800000000000002</v>
      </c>
      <c r="AV1040" s="40">
        <v>4596</v>
      </c>
      <c r="AW1040" s="41">
        <v>55.428888888888899</v>
      </c>
      <c r="AX1040" s="40">
        <v>2005</v>
      </c>
      <c r="AY1040" s="41">
        <v>24.178888888888899</v>
      </c>
      <c r="BB1040" s="40">
        <v>56</v>
      </c>
      <c r="BC1040" s="41">
        <v>0.68</v>
      </c>
      <c r="BJ1040" s="40">
        <v>0</v>
      </c>
      <c r="BK1040" s="41">
        <v>0</v>
      </c>
      <c r="BL1040" s="40">
        <v>903</v>
      </c>
      <c r="BM1040" s="41">
        <v>10.89</v>
      </c>
      <c r="BV1040" s="40">
        <v>0</v>
      </c>
      <c r="BW1040" s="41">
        <v>0</v>
      </c>
      <c r="BX1040" s="40">
        <v>308</v>
      </c>
      <c r="BY1040" s="41">
        <v>3.71</v>
      </c>
      <c r="CH1040" s="40">
        <v>0</v>
      </c>
      <c r="CI1040" s="41">
        <v>0</v>
      </c>
      <c r="CJ1040" s="40">
        <v>57</v>
      </c>
      <c r="CK1040" s="41">
        <v>0.69</v>
      </c>
    </row>
    <row r="1041" spans="1:87" x14ac:dyDescent="0.25">
      <c r="A1041" s="10" t="s">
        <v>1543</v>
      </c>
      <c r="B1041" s="10" t="s">
        <v>1623</v>
      </c>
      <c r="C1041" s="11">
        <v>12808</v>
      </c>
      <c r="D1041" s="10" t="s">
        <v>5</v>
      </c>
      <c r="E1041" s="12">
        <v>1172</v>
      </c>
      <c r="F1041" s="12">
        <v>3824</v>
      </c>
      <c r="G1041" s="12">
        <v>5113</v>
      </c>
      <c r="H1041" s="13">
        <f>+E1041/G1041</f>
        <v>0.22921963622139643</v>
      </c>
      <c r="I1041" s="13">
        <f>+F1041/G1041</f>
        <v>0.74789751613534128</v>
      </c>
      <c r="J1041" s="12">
        <f>+E1041-F1041</f>
        <v>-2652</v>
      </c>
      <c r="K1041" s="12">
        <f>+F1041-E1041</f>
        <v>2652</v>
      </c>
      <c r="L1041" s="13">
        <f>+H1041-I1041</f>
        <v>-0.51867787991394487</v>
      </c>
      <c r="M1041" s="13">
        <f>+I1041-H1041</f>
        <v>0.51867787991394487</v>
      </c>
      <c r="N1041" s="12">
        <v>1433</v>
      </c>
      <c r="O1041" s="12">
        <v>3391</v>
      </c>
      <c r="P1041" s="12">
        <v>4905</v>
      </c>
      <c r="Q1041" s="13">
        <f>+N1041/P1041</f>
        <v>0.29215086646279309</v>
      </c>
      <c r="R1041" s="13">
        <f>+O1041/P1041</f>
        <v>0.69133537206931706</v>
      </c>
      <c r="S1041" s="12">
        <f>+N1041-O1041</f>
        <v>-1958</v>
      </c>
      <c r="T1041" s="13">
        <f>+Q1041-R1041</f>
        <v>-0.39918450560652396</v>
      </c>
      <c r="U1041" s="14">
        <f>+E1041-N1041</f>
        <v>-261</v>
      </c>
      <c r="V1041" s="14">
        <f>+F1041-O1041</f>
        <v>433</v>
      </c>
      <c r="W1041" s="13">
        <f>+H1041-Q1041</f>
        <v>-6.2931230241396657E-2</v>
      </c>
      <c r="X1041" s="13">
        <f>+I1041-R1041</f>
        <v>5.6562144066024223E-2</v>
      </c>
      <c r="Y1041" s="15">
        <v>308.44</v>
      </c>
      <c r="Z1041" s="16">
        <f>+C1041/Y1041</f>
        <v>41.525094021527686</v>
      </c>
      <c r="AA1041" s="17">
        <v>21153</v>
      </c>
      <c r="AB1041" s="18" t="str">
        <f>TEXT(AA1041,"00000")</f>
        <v>21153</v>
      </c>
      <c r="AC1041" s="19">
        <v>21</v>
      </c>
      <c r="AD1041" s="19">
        <v>153</v>
      </c>
      <c r="AE1041" s="27"/>
      <c r="AF1041" s="21"/>
      <c r="AG1041" s="24"/>
      <c r="AH1041" s="28"/>
      <c r="AI1041" s="24"/>
      <c r="AJ1041" s="24"/>
      <c r="AK1041" s="24"/>
      <c r="AL1041" s="24"/>
      <c r="AM1041" s="29" t="s">
        <v>62</v>
      </c>
      <c r="AN1041" s="37">
        <v>13333</v>
      </c>
      <c r="AO1041" s="40">
        <v>23</v>
      </c>
      <c r="AP1041" s="40">
        <v>3363</v>
      </c>
      <c r="AQ1041" s="41">
        <v>252.228888888889</v>
      </c>
      <c r="AR1041" s="40">
        <v>3083</v>
      </c>
      <c r="AS1041" s="41">
        <v>231.228888888889</v>
      </c>
      <c r="AV1041" s="40">
        <v>249</v>
      </c>
      <c r="AW1041" s="41">
        <v>18.678888888888899</v>
      </c>
      <c r="AX1041" s="40">
        <v>31</v>
      </c>
      <c r="AY1041" s="41">
        <v>2.33</v>
      </c>
      <c r="BJ1041" s="40">
        <v>0</v>
      </c>
      <c r="BK1041" s="41">
        <v>0</v>
      </c>
      <c r="BV1041" s="40">
        <v>0</v>
      </c>
      <c r="BW1041" s="41">
        <v>0</v>
      </c>
      <c r="CH1041" s="40">
        <v>0</v>
      </c>
      <c r="CI1041" s="41">
        <v>0</v>
      </c>
    </row>
    <row r="1042" spans="1:87" x14ac:dyDescent="0.25">
      <c r="A1042" s="10" t="s">
        <v>1543</v>
      </c>
      <c r="B1042" s="10" t="s">
        <v>147</v>
      </c>
      <c r="C1042" s="11">
        <v>19365</v>
      </c>
      <c r="D1042" s="10" t="s">
        <v>5</v>
      </c>
      <c r="E1042" s="12">
        <v>2679</v>
      </c>
      <c r="F1042" s="12">
        <v>5122</v>
      </c>
      <c r="G1042" s="12">
        <v>8108</v>
      </c>
      <c r="H1042" s="13">
        <f>+E1042/G1042</f>
        <v>0.33041440552540702</v>
      </c>
      <c r="I1042" s="13">
        <f>+F1042/G1042</f>
        <v>0.63172175629008387</v>
      </c>
      <c r="J1042" s="12">
        <f>+E1042-F1042</f>
        <v>-2443</v>
      </c>
      <c r="K1042" s="12">
        <f>+F1042-E1042</f>
        <v>2443</v>
      </c>
      <c r="L1042" s="13">
        <f>+H1042-I1042</f>
        <v>-0.30130735076467685</v>
      </c>
      <c r="M1042" s="13">
        <f>+I1042-H1042</f>
        <v>0.30130735076467685</v>
      </c>
      <c r="N1042" s="12">
        <v>3418</v>
      </c>
      <c r="O1042" s="12">
        <v>3800</v>
      </c>
      <c r="P1042" s="12">
        <v>7316</v>
      </c>
      <c r="Q1042" s="13">
        <f>+N1042/P1042</f>
        <v>0.4671951886276654</v>
      </c>
      <c r="R1042" s="13">
        <f>+O1042/P1042</f>
        <v>0.51940951339529795</v>
      </c>
      <c r="S1042" s="12">
        <f>+N1042-O1042</f>
        <v>-382</v>
      </c>
      <c r="T1042" s="13">
        <f>+Q1042-R1042</f>
        <v>-5.2214324767632547E-2</v>
      </c>
      <c r="U1042" s="14">
        <f>+E1042-N1042</f>
        <v>-739</v>
      </c>
      <c r="V1042" s="14">
        <f>+F1042-O1042</f>
        <v>1322</v>
      </c>
      <c r="W1042" s="13">
        <f>+H1042-Q1042</f>
        <v>-0.13678078310225839</v>
      </c>
      <c r="X1042" s="13">
        <f>+I1042-R1042</f>
        <v>0.11231224289478592</v>
      </c>
      <c r="Y1042" s="15">
        <v>343.01</v>
      </c>
      <c r="Z1042" s="16">
        <f>+C1042/Y1042</f>
        <v>56.456079997667707</v>
      </c>
      <c r="AA1042" s="17">
        <v>21155</v>
      </c>
      <c r="AB1042" s="18" t="str">
        <f>TEXT(AA1042,"00000")</f>
        <v>21155</v>
      </c>
      <c r="AC1042" s="19">
        <v>21</v>
      </c>
      <c r="AD1042" s="19">
        <v>155</v>
      </c>
      <c r="AE1042" s="27"/>
      <c r="AF1042" s="21"/>
      <c r="AG1042" s="24"/>
      <c r="AH1042" s="28"/>
      <c r="AI1042" s="24"/>
      <c r="AJ1042" s="24"/>
      <c r="AK1042" s="24"/>
      <c r="AL1042" s="24"/>
      <c r="AM1042" s="29" t="s">
        <v>62</v>
      </c>
      <c r="AN1042" s="37">
        <v>19820</v>
      </c>
      <c r="AO1042" s="40">
        <v>38</v>
      </c>
      <c r="AP1042" s="40">
        <v>12532</v>
      </c>
      <c r="AQ1042" s="41">
        <v>632.28888888888901</v>
      </c>
      <c r="AR1042" s="40">
        <v>4601</v>
      </c>
      <c r="AS1042" s="41">
        <v>232.138888888889</v>
      </c>
      <c r="AT1042" s="40">
        <v>163</v>
      </c>
      <c r="AU1042" s="41">
        <v>8.2200000000000006</v>
      </c>
      <c r="AV1042" s="40">
        <v>988</v>
      </c>
      <c r="AW1042" s="41">
        <v>49.85</v>
      </c>
      <c r="AX1042" s="40">
        <v>6511</v>
      </c>
      <c r="AY1042" s="41">
        <v>328.50888888888898</v>
      </c>
      <c r="BJ1042" s="40">
        <v>0</v>
      </c>
      <c r="BK1042" s="41">
        <v>0</v>
      </c>
      <c r="BL1042" s="40">
        <v>269</v>
      </c>
      <c r="BM1042" s="41">
        <v>13.57</v>
      </c>
      <c r="BV1042" s="40">
        <v>0</v>
      </c>
      <c r="BW1042" s="41">
        <v>0</v>
      </c>
      <c r="CH1042" s="40">
        <v>0</v>
      </c>
      <c r="CI1042" s="41">
        <v>0</v>
      </c>
    </row>
    <row r="1043" spans="1:87" x14ac:dyDescent="0.25">
      <c r="A1043" s="10" t="s">
        <v>1543</v>
      </c>
      <c r="B1043" s="10" t="s">
        <v>148</v>
      </c>
      <c r="C1043" s="11">
        <v>31101</v>
      </c>
      <c r="D1043" s="10" t="s">
        <v>5</v>
      </c>
      <c r="E1043" s="12">
        <v>3672</v>
      </c>
      <c r="F1043" s="12">
        <v>12322</v>
      </c>
      <c r="G1043" s="12">
        <v>16678</v>
      </c>
      <c r="H1043" s="13">
        <f>+E1043/G1043</f>
        <v>0.22017028420673943</v>
      </c>
      <c r="I1043" s="13">
        <f>+F1043/G1043</f>
        <v>0.73881760402926011</v>
      </c>
      <c r="J1043" s="12">
        <f>+E1043-F1043</f>
        <v>-8650</v>
      </c>
      <c r="K1043" s="12">
        <f>+F1043-E1043</f>
        <v>8650</v>
      </c>
      <c r="L1043" s="13">
        <f>+H1043-I1043</f>
        <v>-0.51864731982252066</v>
      </c>
      <c r="M1043" s="13">
        <f>+I1043-H1043</f>
        <v>0.51864731982252066</v>
      </c>
      <c r="N1043" s="12">
        <v>5022</v>
      </c>
      <c r="O1043" s="12">
        <v>10402</v>
      </c>
      <c r="P1043" s="12">
        <v>15714</v>
      </c>
      <c r="Q1043" s="13">
        <f>+N1043/P1043</f>
        <v>0.31958762886597936</v>
      </c>
      <c r="R1043" s="13">
        <f>+O1043/P1043</f>
        <v>0.66195749013618432</v>
      </c>
      <c r="S1043" s="12">
        <f>+N1043-O1043</f>
        <v>-5380</v>
      </c>
      <c r="T1043" s="13">
        <f>+Q1043-R1043</f>
        <v>-0.34236986127020497</v>
      </c>
      <c r="U1043" s="14">
        <f>+E1043-N1043</f>
        <v>-1350</v>
      </c>
      <c r="V1043" s="14">
        <f>+F1043-O1043</f>
        <v>1920</v>
      </c>
      <c r="W1043" s="13">
        <f>+H1043-Q1043</f>
        <v>-9.9417344659239931E-2</v>
      </c>
      <c r="X1043" s="13">
        <f>+I1043-R1043</f>
        <v>7.6860113893075788E-2</v>
      </c>
      <c r="Y1043" s="15">
        <v>301.25</v>
      </c>
      <c r="Z1043" s="16">
        <f>+C1043/Y1043</f>
        <v>103.23983402489627</v>
      </c>
      <c r="AA1043" s="17">
        <v>21157</v>
      </c>
      <c r="AB1043" s="18" t="str">
        <f>TEXT(AA1043,"00000")</f>
        <v>21157</v>
      </c>
      <c r="AC1043" s="19">
        <v>21</v>
      </c>
      <c r="AD1043" s="19">
        <v>157</v>
      </c>
      <c r="AE1043" s="27"/>
      <c r="AF1043" s="21"/>
      <c r="AG1043" s="24"/>
      <c r="AH1043" s="28"/>
      <c r="AI1043" s="24"/>
      <c r="AJ1043" s="24"/>
      <c r="AK1043" s="24"/>
      <c r="AL1043" s="24"/>
      <c r="AM1043" s="29" t="s">
        <v>62</v>
      </c>
      <c r="AN1043" s="37">
        <v>31448</v>
      </c>
      <c r="AO1043" s="40">
        <v>70</v>
      </c>
      <c r="AP1043" s="40">
        <v>18520</v>
      </c>
      <c r="AQ1043" s="41">
        <v>588.90888888888901</v>
      </c>
      <c r="AR1043" s="40">
        <v>14757</v>
      </c>
      <c r="AS1043" s="41">
        <v>469.25</v>
      </c>
      <c r="AV1043" s="40">
        <v>2978</v>
      </c>
      <c r="AW1043" s="41">
        <v>94.7</v>
      </c>
      <c r="AX1043" s="40">
        <v>783</v>
      </c>
      <c r="AY1043" s="41">
        <v>24.898888888888902</v>
      </c>
      <c r="BB1043" s="40">
        <v>2</v>
      </c>
      <c r="BC1043" s="41">
        <v>5.88888888888889E-2</v>
      </c>
      <c r="BJ1043" s="40">
        <v>0</v>
      </c>
      <c r="BK1043" s="41">
        <v>0</v>
      </c>
      <c r="BV1043" s="40">
        <v>0</v>
      </c>
      <c r="BW1043" s="41">
        <v>0</v>
      </c>
      <c r="CH1043" s="40">
        <v>0</v>
      </c>
      <c r="CI1043" s="41">
        <v>0</v>
      </c>
    </row>
    <row r="1044" spans="1:87" x14ac:dyDescent="0.25">
      <c r="A1044" s="10" t="s">
        <v>1543</v>
      </c>
      <c r="B1044" s="10" t="s">
        <v>720</v>
      </c>
      <c r="C1044" s="11">
        <v>12307</v>
      </c>
      <c r="D1044" s="10" t="s">
        <v>5</v>
      </c>
      <c r="E1044" s="12">
        <v>363</v>
      </c>
      <c r="F1044" s="12">
        <v>3503</v>
      </c>
      <c r="G1044" s="12">
        <v>3951</v>
      </c>
      <c r="H1044" s="13">
        <f>+E1044/G1044</f>
        <v>9.1875474563401671E-2</v>
      </c>
      <c r="I1044" s="13">
        <f>+F1044/G1044</f>
        <v>0.88661098456087062</v>
      </c>
      <c r="J1044" s="12">
        <f>+E1044-F1044</f>
        <v>-3140</v>
      </c>
      <c r="K1044" s="12">
        <f>+F1044-E1044</f>
        <v>3140</v>
      </c>
      <c r="L1044" s="13">
        <f>+H1044-I1044</f>
        <v>-0.79473550999746889</v>
      </c>
      <c r="M1044" s="13">
        <f>+I1044-H1044</f>
        <v>0.79473550999746889</v>
      </c>
      <c r="N1044" s="12">
        <v>574</v>
      </c>
      <c r="O1044" s="12">
        <v>3180</v>
      </c>
      <c r="P1044" s="12">
        <v>3824</v>
      </c>
      <c r="Q1044" s="13">
        <f>+N1044/P1044</f>
        <v>0.15010460251046026</v>
      </c>
      <c r="R1044" s="13">
        <f>+O1044/P1044</f>
        <v>0.83158995815899583</v>
      </c>
      <c r="S1044" s="12">
        <f>+N1044-O1044</f>
        <v>-2606</v>
      </c>
      <c r="T1044" s="13">
        <f>+Q1044-R1044</f>
        <v>-0.68148535564853563</v>
      </c>
      <c r="U1044" s="14">
        <f>+E1044-N1044</f>
        <v>-211</v>
      </c>
      <c r="V1044" s="14">
        <f>+F1044-O1044</f>
        <v>323</v>
      </c>
      <c r="W1044" s="13">
        <f>+H1044-Q1044</f>
        <v>-5.822912794705859E-2</v>
      </c>
      <c r="X1044" s="13">
        <f>+I1044-R1044</f>
        <v>5.5021026401874784E-2</v>
      </c>
      <c r="Y1044" s="15">
        <v>229.61</v>
      </c>
      <c r="Z1044" s="16">
        <f>+C1044/Y1044</f>
        <v>53.599581899743036</v>
      </c>
      <c r="AA1044" s="17">
        <v>21159</v>
      </c>
      <c r="AB1044" s="18" t="str">
        <f>TEXT(AA1044,"00000")</f>
        <v>21159</v>
      </c>
      <c r="AC1044" s="19">
        <v>21</v>
      </c>
      <c r="AD1044" s="19">
        <v>159</v>
      </c>
      <c r="AE1044" s="27"/>
      <c r="AF1044" s="21"/>
      <c r="AG1044" s="24"/>
      <c r="AH1044" s="28"/>
      <c r="AI1044" s="24"/>
      <c r="AJ1044" s="24"/>
      <c r="AK1044" s="24"/>
      <c r="AL1044" s="24"/>
      <c r="AM1044" s="29" t="s">
        <v>62</v>
      </c>
      <c r="AN1044" s="37">
        <v>12929</v>
      </c>
      <c r="AO1044" s="40">
        <v>27</v>
      </c>
      <c r="AP1044" s="40">
        <v>2871</v>
      </c>
      <c r="AQ1044" s="41">
        <v>222.06</v>
      </c>
      <c r="AR1044" s="40">
        <v>2508</v>
      </c>
      <c r="AS1044" s="41">
        <v>193.978888888889</v>
      </c>
      <c r="AT1044" s="40">
        <v>179</v>
      </c>
      <c r="AU1044" s="41">
        <v>13.84</v>
      </c>
      <c r="AV1044" s="40">
        <v>171</v>
      </c>
      <c r="AW1044" s="41">
        <v>13.23</v>
      </c>
      <c r="AX1044" s="40">
        <v>13</v>
      </c>
      <c r="AY1044" s="41">
        <v>1.01</v>
      </c>
      <c r="BJ1044" s="40">
        <v>0</v>
      </c>
      <c r="BK1044" s="41">
        <v>0</v>
      </c>
      <c r="BV1044" s="40">
        <v>0</v>
      </c>
      <c r="BW1044" s="41">
        <v>0</v>
      </c>
      <c r="CH1044" s="40">
        <v>0</v>
      </c>
      <c r="CI1044" s="41">
        <v>0</v>
      </c>
    </row>
    <row r="1045" spans="1:87" x14ac:dyDescent="0.25">
      <c r="A1045" s="10" t="s">
        <v>1543</v>
      </c>
      <c r="B1045" s="10" t="s">
        <v>1147</v>
      </c>
      <c r="C1045" s="11">
        <v>17099</v>
      </c>
      <c r="D1045" s="10" t="s">
        <v>5</v>
      </c>
      <c r="E1045" s="12">
        <v>1970</v>
      </c>
      <c r="F1045" s="12">
        <v>4944</v>
      </c>
      <c r="G1045" s="12">
        <v>7212</v>
      </c>
      <c r="H1045" s="13">
        <f>+E1045/G1045</f>
        <v>0.27315585135884635</v>
      </c>
      <c r="I1045" s="13">
        <f>+F1045/G1045</f>
        <v>0.68552412645590677</v>
      </c>
      <c r="J1045" s="12">
        <f>+E1045-F1045</f>
        <v>-2974</v>
      </c>
      <c r="K1045" s="12">
        <f>+F1045-E1045</f>
        <v>2974</v>
      </c>
      <c r="L1045" s="13">
        <f>+H1045-I1045</f>
        <v>-0.41236827509706042</v>
      </c>
      <c r="M1045" s="13">
        <f>+I1045-H1045</f>
        <v>0.41236827509706042</v>
      </c>
      <c r="N1045" s="12">
        <v>2592</v>
      </c>
      <c r="O1045" s="12">
        <v>4197</v>
      </c>
      <c r="P1045" s="12">
        <v>6879</v>
      </c>
      <c r="Q1045" s="13">
        <f>+N1045/P1045</f>
        <v>0.37679895333624075</v>
      </c>
      <c r="R1045" s="13">
        <f>+O1045/P1045</f>
        <v>0.61011774967291754</v>
      </c>
      <c r="S1045" s="12">
        <f>+N1045-O1045</f>
        <v>-1605</v>
      </c>
      <c r="T1045" s="13">
        <f>+Q1045-R1045</f>
        <v>-0.23331879633667679</v>
      </c>
      <c r="U1045" s="14">
        <f>+E1045-N1045</f>
        <v>-622</v>
      </c>
      <c r="V1045" s="14">
        <f>+F1045-O1045</f>
        <v>747</v>
      </c>
      <c r="W1045" s="13">
        <f>+H1045-Q1045</f>
        <v>-0.1036431019773944</v>
      </c>
      <c r="X1045" s="13">
        <f>+I1045-R1045</f>
        <v>7.5406376782989226E-2</v>
      </c>
      <c r="Y1045" s="15">
        <v>240.13</v>
      </c>
      <c r="Z1045" s="16">
        <f>+C1045/Y1045</f>
        <v>71.207262732686459</v>
      </c>
      <c r="AA1045" s="17">
        <v>21161</v>
      </c>
      <c r="AB1045" s="18" t="str">
        <f>TEXT(AA1045,"00000")</f>
        <v>21161</v>
      </c>
      <c r="AC1045" s="19">
        <v>21</v>
      </c>
      <c r="AD1045" s="19">
        <v>161</v>
      </c>
      <c r="AE1045" s="27" t="s">
        <v>1624</v>
      </c>
      <c r="AF1045" s="21" t="s">
        <v>1220</v>
      </c>
      <c r="AG1045" s="24" t="s">
        <v>1625</v>
      </c>
      <c r="AH1045" s="19"/>
      <c r="AI1045" s="24" t="s">
        <v>53</v>
      </c>
      <c r="AJ1045" s="24" t="s">
        <v>1222</v>
      </c>
      <c r="AK1045" s="24"/>
      <c r="AL1045" s="24"/>
      <c r="AM1045" s="29" t="s">
        <v>44</v>
      </c>
      <c r="AN1045" s="37">
        <v>17490</v>
      </c>
      <c r="AO1045" s="40">
        <v>60</v>
      </c>
      <c r="AP1045" s="40">
        <v>10423</v>
      </c>
      <c r="AQ1045" s="41">
        <v>595.94000000000005</v>
      </c>
      <c r="AR1045" s="40">
        <v>4790</v>
      </c>
      <c r="AS1045" s="41">
        <v>273.87</v>
      </c>
      <c r="AT1045" s="40">
        <v>185</v>
      </c>
      <c r="AU1045" s="41">
        <v>10.58</v>
      </c>
      <c r="AV1045" s="40">
        <v>3822</v>
      </c>
      <c r="AW1045" s="41">
        <v>218.52</v>
      </c>
      <c r="AX1045" s="40">
        <v>1200</v>
      </c>
      <c r="AY1045" s="41">
        <v>68.608888888888899</v>
      </c>
      <c r="BB1045" s="40">
        <v>2</v>
      </c>
      <c r="BC1045" s="41">
        <v>0.10888888888888899</v>
      </c>
      <c r="BJ1045" s="40">
        <v>0</v>
      </c>
      <c r="BK1045" s="41">
        <v>0</v>
      </c>
      <c r="BL1045" s="40">
        <v>424</v>
      </c>
      <c r="BM1045" s="41">
        <v>24.238888888888901</v>
      </c>
      <c r="BV1045" s="40">
        <v>0</v>
      </c>
      <c r="BW1045" s="41">
        <v>0</v>
      </c>
      <c r="CH1045" s="40">
        <v>0</v>
      </c>
      <c r="CI1045" s="41">
        <v>0</v>
      </c>
    </row>
    <row r="1046" spans="1:87" x14ac:dyDescent="0.25">
      <c r="A1046" s="10" t="s">
        <v>1543</v>
      </c>
      <c r="B1046" s="10" t="s">
        <v>1498</v>
      </c>
      <c r="C1046" s="11">
        <v>27924</v>
      </c>
      <c r="D1046" s="10" t="s">
        <v>5</v>
      </c>
      <c r="E1046" s="12">
        <v>3026</v>
      </c>
      <c r="F1046" s="12">
        <v>8660</v>
      </c>
      <c r="G1046" s="12">
        <v>12223</v>
      </c>
      <c r="H1046" s="13">
        <f>+E1046/G1046</f>
        <v>0.24756606397774686</v>
      </c>
      <c r="I1046" s="13">
        <f>+F1046/G1046</f>
        <v>0.7085003681583899</v>
      </c>
      <c r="J1046" s="12">
        <f>+E1046-F1046</f>
        <v>-5634</v>
      </c>
      <c r="K1046" s="12">
        <f>+F1046-E1046</f>
        <v>5634</v>
      </c>
      <c r="L1046" s="13">
        <f>+H1046-I1046</f>
        <v>-0.46093430418064307</v>
      </c>
      <c r="M1046" s="13">
        <f>+I1046-H1046</f>
        <v>0.46093430418064307</v>
      </c>
      <c r="N1046" s="12">
        <v>4122</v>
      </c>
      <c r="O1046" s="12">
        <v>6606</v>
      </c>
      <c r="P1046" s="12">
        <v>10915</v>
      </c>
      <c r="Q1046" s="13">
        <f>+N1046/P1046</f>
        <v>0.37764544205222172</v>
      </c>
      <c r="R1046" s="13">
        <f>+O1046/P1046</f>
        <v>0.60522217132386624</v>
      </c>
      <c r="S1046" s="12">
        <f>+N1046-O1046</f>
        <v>-2484</v>
      </c>
      <c r="T1046" s="13">
        <f>+Q1046-R1046</f>
        <v>-0.22757672927164452</v>
      </c>
      <c r="U1046" s="14">
        <f>+E1046-N1046</f>
        <v>-1096</v>
      </c>
      <c r="V1046" s="14">
        <f>+F1046-O1046</f>
        <v>2054</v>
      </c>
      <c r="W1046" s="13">
        <f>+H1046-Q1046</f>
        <v>-0.13007937807447487</v>
      </c>
      <c r="X1046" s="13">
        <f>+I1046-R1046</f>
        <v>0.10327819683452366</v>
      </c>
      <c r="Y1046" s="15">
        <v>305.42</v>
      </c>
      <c r="Z1046" s="16">
        <f>+C1046/Y1046</f>
        <v>91.428197236592226</v>
      </c>
      <c r="AA1046" s="17">
        <v>21163</v>
      </c>
      <c r="AB1046" s="18" t="str">
        <f>TEXT(AA1046,"00000")</f>
        <v>21163</v>
      </c>
      <c r="AC1046" s="19">
        <v>21</v>
      </c>
      <c r="AD1046" s="19">
        <v>163</v>
      </c>
      <c r="AE1046" s="27" t="s">
        <v>1603</v>
      </c>
      <c r="AF1046" s="21" t="s">
        <v>1208</v>
      </c>
      <c r="AG1046" s="24" t="s">
        <v>1604</v>
      </c>
      <c r="AH1046" s="23">
        <v>148604</v>
      </c>
      <c r="AI1046" s="24" t="s">
        <v>43</v>
      </c>
      <c r="AJ1046" s="24" t="s">
        <v>1210</v>
      </c>
      <c r="AK1046" s="24"/>
      <c r="AL1046" s="24"/>
      <c r="AM1046" s="29" t="s">
        <v>59</v>
      </c>
      <c r="AN1046" s="37">
        <v>28602</v>
      </c>
      <c r="AO1046" s="40">
        <v>39</v>
      </c>
      <c r="AP1046" s="40">
        <v>16914</v>
      </c>
      <c r="AQ1046" s="41">
        <v>591.36</v>
      </c>
      <c r="AR1046" s="40">
        <v>10566</v>
      </c>
      <c r="AS1046" s="41">
        <v>369.41</v>
      </c>
      <c r="AV1046" s="40">
        <v>1244</v>
      </c>
      <c r="AW1046" s="41">
        <v>43.49</v>
      </c>
      <c r="AX1046" s="40">
        <v>4227</v>
      </c>
      <c r="AY1046" s="41">
        <v>147.78888888888901</v>
      </c>
      <c r="BB1046" s="40">
        <v>2</v>
      </c>
      <c r="BC1046" s="41">
        <v>7.0000000000000007E-2</v>
      </c>
      <c r="BJ1046" s="40">
        <v>0</v>
      </c>
      <c r="BK1046" s="41">
        <v>0</v>
      </c>
      <c r="BL1046" s="40">
        <v>875</v>
      </c>
      <c r="BM1046" s="41">
        <v>30.588888888888899</v>
      </c>
      <c r="BV1046" s="40">
        <v>0</v>
      </c>
      <c r="BW1046" s="41">
        <v>0</v>
      </c>
      <c r="CH1046" s="40">
        <v>0</v>
      </c>
      <c r="CI1046" s="41">
        <v>0</v>
      </c>
    </row>
    <row r="1047" spans="1:87" x14ac:dyDescent="0.25">
      <c r="A1047" s="10" t="s">
        <v>1543</v>
      </c>
      <c r="B1047" s="10" t="s">
        <v>1626</v>
      </c>
      <c r="C1047" s="11">
        <v>6358</v>
      </c>
      <c r="D1047" s="10" t="s">
        <v>5</v>
      </c>
      <c r="E1047" s="12">
        <v>700</v>
      </c>
      <c r="F1047" s="12">
        <v>2010</v>
      </c>
      <c r="G1047" s="12">
        <v>2779</v>
      </c>
      <c r="H1047" s="13">
        <f>+E1047/G1047</f>
        <v>0.25188916876574308</v>
      </c>
      <c r="I1047" s="13">
        <f>+F1047/G1047</f>
        <v>0.72328175602734801</v>
      </c>
      <c r="J1047" s="12">
        <f>+E1047-F1047</f>
        <v>-1310</v>
      </c>
      <c r="K1047" s="12">
        <f>+F1047-E1047</f>
        <v>1310</v>
      </c>
      <c r="L1047" s="13">
        <f>+H1047-I1047</f>
        <v>-0.47139258726160493</v>
      </c>
      <c r="M1047" s="13">
        <f>+I1047-H1047</f>
        <v>0.47139258726160493</v>
      </c>
      <c r="N1047" s="12">
        <v>1048</v>
      </c>
      <c r="O1047" s="12">
        <v>1484</v>
      </c>
      <c r="P1047" s="12">
        <v>2598</v>
      </c>
      <c r="Q1047" s="13">
        <f>+N1047/P1047</f>
        <v>0.403387220939184</v>
      </c>
      <c r="R1047" s="13">
        <f>+O1047/P1047</f>
        <v>0.57120862201693612</v>
      </c>
      <c r="S1047" s="12">
        <f>+N1047-O1047</f>
        <v>-436</v>
      </c>
      <c r="T1047" s="13">
        <f>+Q1047-R1047</f>
        <v>-0.16782140107775212</v>
      </c>
      <c r="U1047" s="14">
        <f>+E1047-N1047</f>
        <v>-348</v>
      </c>
      <c r="V1047" s="14">
        <f>+F1047-O1047</f>
        <v>526</v>
      </c>
      <c r="W1047" s="13">
        <f>+H1047-Q1047</f>
        <v>-0.15149805217344092</v>
      </c>
      <c r="X1047" s="13">
        <f>+I1047-R1047</f>
        <v>0.15207313401041189</v>
      </c>
      <c r="Y1047" s="15">
        <v>203.59</v>
      </c>
      <c r="Z1047" s="16">
        <f>+C1047/Y1047</f>
        <v>31.229431700967631</v>
      </c>
      <c r="AA1047" s="17">
        <v>21165</v>
      </c>
      <c r="AB1047" s="18" t="str">
        <f>TEXT(AA1047,"00000")</f>
        <v>21165</v>
      </c>
      <c r="AC1047" s="19">
        <v>21</v>
      </c>
      <c r="AD1047" s="19">
        <v>165</v>
      </c>
      <c r="AE1047" s="27" t="s">
        <v>1557</v>
      </c>
      <c r="AF1047" s="21" t="s">
        <v>1549</v>
      </c>
      <c r="AG1047" s="24" t="s">
        <v>1558</v>
      </c>
      <c r="AH1047" s="19"/>
      <c r="AI1047" s="24" t="s">
        <v>53</v>
      </c>
      <c r="AJ1047" s="24" t="s">
        <v>1551</v>
      </c>
      <c r="AK1047" s="24"/>
      <c r="AL1047" s="24"/>
      <c r="AM1047" s="29" t="s">
        <v>59</v>
      </c>
      <c r="AN1047" s="37">
        <v>6306</v>
      </c>
      <c r="AO1047" s="40">
        <v>9</v>
      </c>
      <c r="AP1047" s="40">
        <v>742</v>
      </c>
      <c r="AQ1047" s="41">
        <v>117.67</v>
      </c>
      <c r="AR1047" s="40">
        <v>708</v>
      </c>
      <c r="AS1047" s="41">
        <v>112.26888888888899</v>
      </c>
      <c r="AV1047" s="40">
        <v>34</v>
      </c>
      <c r="AW1047" s="41">
        <v>5.3888888888888902</v>
      </c>
      <c r="BJ1047" s="40">
        <v>0</v>
      </c>
      <c r="BK1047" s="41">
        <v>0</v>
      </c>
      <c r="BV1047" s="40">
        <v>0</v>
      </c>
      <c r="BW1047" s="41">
        <v>0</v>
      </c>
      <c r="CH1047" s="40">
        <v>0</v>
      </c>
      <c r="CI1047" s="41">
        <v>0</v>
      </c>
    </row>
    <row r="1048" spans="1:87" x14ac:dyDescent="0.25">
      <c r="A1048" s="10" t="s">
        <v>1543</v>
      </c>
      <c r="B1048" s="10" t="s">
        <v>1156</v>
      </c>
      <c r="C1048" s="11">
        <v>21407</v>
      </c>
      <c r="D1048" s="10" t="s">
        <v>5</v>
      </c>
      <c r="E1048" s="12">
        <v>2395</v>
      </c>
      <c r="F1048" s="12">
        <v>7740</v>
      </c>
      <c r="G1048" s="12">
        <v>10579</v>
      </c>
      <c r="H1048" s="13">
        <f>+E1048/G1048</f>
        <v>0.22639190849796767</v>
      </c>
      <c r="I1048" s="13">
        <f>+F1048/G1048</f>
        <v>0.73163815105397489</v>
      </c>
      <c r="J1048" s="12">
        <f>+E1048-F1048</f>
        <v>-5345</v>
      </c>
      <c r="K1048" s="12">
        <f>+F1048-E1048</f>
        <v>5345</v>
      </c>
      <c r="L1048" s="13">
        <f>+H1048-I1048</f>
        <v>-0.50524624255600725</v>
      </c>
      <c r="M1048" s="13">
        <f>+I1048-H1048</f>
        <v>0.50524624255600725</v>
      </c>
      <c r="N1048" s="12">
        <v>2966</v>
      </c>
      <c r="O1048" s="12">
        <v>6820</v>
      </c>
      <c r="P1048" s="12">
        <v>9936</v>
      </c>
      <c r="Q1048" s="13">
        <f>+N1048/P1048</f>
        <v>0.29851046698872785</v>
      </c>
      <c r="R1048" s="13">
        <f>+O1048/P1048</f>
        <v>0.68639291465378427</v>
      </c>
      <c r="S1048" s="12">
        <f>+N1048-O1048</f>
        <v>-3854</v>
      </c>
      <c r="T1048" s="13">
        <f>+Q1048-R1048</f>
        <v>-0.38788244766505642</v>
      </c>
      <c r="U1048" s="14">
        <f>+E1048-N1048</f>
        <v>-571</v>
      </c>
      <c r="V1048" s="14">
        <f>+F1048-O1048</f>
        <v>920</v>
      </c>
      <c r="W1048" s="13">
        <f>+H1048-Q1048</f>
        <v>-7.2118558490760182E-2</v>
      </c>
      <c r="X1048" s="13">
        <f>+I1048-R1048</f>
        <v>4.5245236400190625E-2</v>
      </c>
      <c r="Y1048" s="15">
        <v>248.8</v>
      </c>
      <c r="Z1048" s="16">
        <f>+C1048/Y1048</f>
        <v>86.040996784565905</v>
      </c>
      <c r="AA1048" s="17">
        <v>21167</v>
      </c>
      <c r="AB1048" s="18" t="str">
        <f>TEXT(AA1048,"00000")</f>
        <v>21167</v>
      </c>
      <c r="AC1048" s="19">
        <v>21</v>
      </c>
      <c r="AD1048" s="19">
        <v>167</v>
      </c>
      <c r="AE1048" s="27"/>
      <c r="AF1048" s="21"/>
      <c r="AG1048" s="24"/>
      <c r="AH1048" s="28"/>
      <c r="AI1048" s="24"/>
      <c r="AJ1048" s="24"/>
      <c r="AK1048" s="24"/>
      <c r="AL1048" s="24"/>
      <c r="AM1048" s="29" t="s">
        <v>62</v>
      </c>
      <c r="AN1048" s="37">
        <v>21331</v>
      </c>
      <c r="AO1048" s="40">
        <v>59</v>
      </c>
      <c r="AP1048" s="40">
        <v>16785</v>
      </c>
      <c r="AQ1048" s="41">
        <v>786.87888888888904</v>
      </c>
      <c r="AR1048" s="40">
        <v>13549</v>
      </c>
      <c r="AS1048" s="41">
        <v>635.17888888888899</v>
      </c>
      <c r="AT1048" s="40">
        <v>182</v>
      </c>
      <c r="AU1048" s="41">
        <v>8.5288888888888899</v>
      </c>
      <c r="AV1048" s="40">
        <v>1703</v>
      </c>
      <c r="AW1048" s="41">
        <v>79.84</v>
      </c>
      <c r="AX1048" s="40">
        <v>848</v>
      </c>
      <c r="AY1048" s="41">
        <v>39.75</v>
      </c>
      <c r="BJ1048" s="40">
        <v>0</v>
      </c>
      <c r="BK1048" s="41">
        <v>0</v>
      </c>
      <c r="BL1048" s="40">
        <v>503</v>
      </c>
      <c r="BM1048" s="41">
        <v>23.578888888888901</v>
      </c>
      <c r="BV1048" s="40">
        <v>0</v>
      </c>
      <c r="BW1048" s="41">
        <v>0</v>
      </c>
      <c r="CH1048" s="40">
        <v>0</v>
      </c>
      <c r="CI1048" s="41">
        <v>0</v>
      </c>
    </row>
    <row r="1049" spans="1:87" x14ac:dyDescent="0.25">
      <c r="A1049" s="10" t="s">
        <v>1543</v>
      </c>
      <c r="B1049" s="10" t="s">
        <v>1627</v>
      </c>
      <c r="C1049" s="11">
        <v>9909</v>
      </c>
      <c r="D1049" s="10" t="s">
        <v>5</v>
      </c>
      <c r="E1049" s="12">
        <v>976</v>
      </c>
      <c r="F1049" s="12">
        <v>3491</v>
      </c>
      <c r="G1049" s="12">
        <v>4616</v>
      </c>
      <c r="H1049" s="13">
        <f>+E1049/G1049</f>
        <v>0.21143847487001732</v>
      </c>
      <c r="I1049" s="13">
        <f>+F1049/G1049</f>
        <v>0.75628249566724437</v>
      </c>
      <c r="J1049" s="12">
        <f>+E1049-F1049</f>
        <v>-2515</v>
      </c>
      <c r="K1049" s="12">
        <f>+F1049-E1049</f>
        <v>2515</v>
      </c>
      <c r="L1049" s="13">
        <f>+H1049-I1049</f>
        <v>-0.54484402079722705</v>
      </c>
      <c r="M1049" s="13">
        <f>+I1049-H1049</f>
        <v>0.54484402079722705</v>
      </c>
      <c r="N1049" s="12">
        <v>1425</v>
      </c>
      <c r="O1049" s="12">
        <v>2676</v>
      </c>
      <c r="P1049" s="12">
        <v>4184</v>
      </c>
      <c r="Q1049" s="13">
        <f>+N1049/P1049</f>
        <v>0.34058317399617588</v>
      </c>
      <c r="R1049" s="13">
        <f>+O1049/P1049</f>
        <v>0.63957934990439769</v>
      </c>
      <c r="S1049" s="12">
        <f>+N1049-O1049</f>
        <v>-1251</v>
      </c>
      <c r="T1049" s="13">
        <f>+Q1049-R1049</f>
        <v>-0.29899617590822181</v>
      </c>
      <c r="U1049" s="14">
        <f>+E1049-N1049</f>
        <v>-449</v>
      </c>
      <c r="V1049" s="14">
        <f>+F1049-O1049</f>
        <v>815</v>
      </c>
      <c r="W1049" s="13">
        <f>+H1049-Q1049</f>
        <v>-0.12914469912615856</v>
      </c>
      <c r="X1049" s="13">
        <f>+I1049-R1049</f>
        <v>0.11670314576284668</v>
      </c>
      <c r="Y1049" s="15">
        <v>289.64999999999998</v>
      </c>
      <c r="Z1049" s="16">
        <f>+C1049/Y1049</f>
        <v>34.210253754531337</v>
      </c>
      <c r="AA1049" s="17">
        <v>21169</v>
      </c>
      <c r="AB1049" s="18" t="str">
        <f>TEXT(AA1049,"00000")</f>
        <v>21169</v>
      </c>
      <c r="AC1049" s="19">
        <v>21</v>
      </c>
      <c r="AD1049" s="19">
        <v>169</v>
      </c>
      <c r="AE1049" s="27" t="s">
        <v>1554</v>
      </c>
      <c r="AF1049" s="21" t="s">
        <v>1545</v>
      </c>
      <c r="AG1049" s="24" t="s">
        <v>1555</v>
      </c>
      <c r="AH1049" s="19"/>
      <c r="AI1049" s="24" t="s">
        <v>53</v>
      </c>
      <c r="AJ1049" s="24" t="s">
        <v>1547</v>
      </c>
      <c r="AK1049" s="24"/>
      <c r="AL1049" s="24"/>
      <c r="AM1049" s="29" t="s">
        <v>59</v>
      </c>
      <c r="AN1049" s="37">
        <v>10099</v>
      </c>
      <c r="AO1049" s="40">
        <v>41</v>
      </c>
      <c r="AP1049" s="40">
        <v>7048</v>
      </c>
      <c r="AQ1049" s="41">
        <v>697.88888888888903</v>
      </c>
      <c r="AR1049" s="40">
        <v>5797</v>
      </c>
      <c r="AS1049" s="41">
        <v>574.01888888888902</v>
      </c>
      <c r="AV1049" s="40">
        <v>781</v>
      </c>
      <c r="AW1049" s="41">
        <v>77.328888888888898</v>
      </c>
      <c r="AX1049" s="40">
        <v>80</v>
      </c>
      <c r="AY1049" s="41">
        <v>7.92</v>
      </c>
      <c r="BB1049" s="40">
        <v>1</v>
      </c>
      <c r="BC1049" s="41">
        <v>0.1</v>
      </c>
      <c r="BJ1049" s="40">
        <v>0</v>
      </c>
      <c r="BK1049" s="41">
        <v>0</v>
      </c>
      <c r="BL1049" s="40">
        <v>389</v>
      </c>
      <c r="BM1049" s="41">
        <v>38.520000000000003</v>
      </c>
      <c r="BV1049" s="40">
        <v>0</v>
      </c>
      <c r="BW1049" s="41">
        <v>0</v>
      </c>
      <c r="CH1049" s="40">
        <v>0</v>
      </c>
      <c r="CI1049" s="41">
        <v>0</v>
      </c>
    </row>
    <row r="1050" spans="1:87" x14ac:dyDescent="0.25">
      <c r="A1050" s="10" t="s">
        <v>1543</v>
      </c>
      <c r="B1050" s="10" t="s">
        <v>154</v>
      </c>
      <c r="C1050" s="11">
        <v>10667</v>
      </c>
      <c r="D1050" s="10" t="s">
        <v>5</v>
      </c>
      <c r="E1050" s="12">
        <v>601</v>
      </c>
      <c r="F1050" s="12">
        <v>4278</v>
      </c>
      <c r="G1050" s="12">
        <v>4991</v>
      </c>
      <c r="H1050" s="13">
        <f>+E1050/G1050</f>
        <v>0.12041675015027049</v>
      </c>
      <c r="I1050" s="13">
        <f>+F1050/G1050</f>
        <v>0.8571428571428571</v>
      </c>
      <c r="J1050" s="12">
        <f>+E1050-F1050</f>
        <v>-3677</v>
      </c>
      <c r="K1050" s="12">
        <f>+F1050-E1050</f>
        <v>3677</v>
      </c>
      <c r="L1050" s="13">
        <f>+H1050-I1050</f>
        <v>-0.73672610699258656</v>
      </c>
      <c r="M1050" s="13">
        <f>+I1050-H1050</f>
        <v>0.73672610699258656</v>
      </c>
      <c r="N1050" s="12">
        <v>936</v>
      </c>
      <c r="O1050" s="12">
        <v>3762</v>
      </c>
      <c r="P1050" s="12">
        <v>4746</v>
      </c>
      <c r="Q1050" s="13">
        <f>+N1050/P1050</f>
        <v>0.19721871049304679</v>
      </c>
      <c r="R1050" s="13">
        <f>+O1050/P1050</f>
        <v>0.79266750948166875</v>
      </c>
      <c r="S1050" s="12">
        <f>+N1050-O1050</f>
        <v>-2826</v>
      </c>
      <c r="T1050" s="13">
        <f>+Q1050-R1050</f>
        <v>-0.59544879898862191</v>
      </c>
      <c r="U1050" s="14">
        <f>+E1050-N1050</f>
        <v>-335</v>
      </c>
      <c r="V1050" s="14">
        <f>+F1050-O1050</f>
        <v>516</v>
      </c>
      <c r="W1050" s="13">
        <f>+H1050-Q1050</f>
        <v>-7.6801960342776296E-2</v>
      </c>
      <c r="X1050" s="13">
        <f>+I1050-R1050</f>
        <v>6.4475347661188342E-2</v>
      </c>
      <c r="Y1050" s="15">
        <v>329.37</v>
      </c>
      <c r="Z1050" s="16">
        <f>+C1050/Y1050</f>
        <v>32.386070376779912</v>
      </c>
      <c r="AA1050" s="17">
        <v>21171</v>
      </c>
      <c r="AB1050" s="18" t="str">
        <f>TEXT(AA1050,"00000")</f>
        <v>21171</v>
      </c>
      <c r="AC1050" s="19">
        <v>21</v>
      </c>
      <c r="AD1050" s="19">
        <v>171</v>
      </c>
      <c r="AE1050" s="27"/>
      <c r="AF1050" s="21"/>
      <c r="AG1050" s="24"/>
      <c r="AH1050" s="28"/>
      <c r="AI1050" s="24"/>
      <c r="AJ1050" s="24"/>
      <c r="AK1050" s="24"/>
      <c r="AL1050" s="24"/>
      <c r="AM1050" s="29" t="s">
        <v>62</v>
      </c>
      <c r="AN1050" s="37">
        <v>10963</v>
      </c>
      <c r="AO1050" s="40">
        <v>46</v>
      </c>
      <c r="AP1050" s="40">
        <v>5622</v>
      </c>
      <c r="AQ1050" s="41">
        <v>512.82000000000005</v>
      </c>
      <c r="AR1050" s="40">
        <v>4749</v>
      </c>
      <c r="AS1050" s="41">
        <v>433.18</v>
      </c>
      <c r="AV1050" s="40">
        <v>522</v>
      </c>
      <c r="AW1050" s="41">
        <v>47.608888888888899</v>
      </c>
      <c r="AX1050" s="40">
        <v>64</v>
      </c>
      <c r="AY1050" s="41">
        <v>5.84</v>
      </c>
      <c r="BJ1050" s="40">
        <v>0</v>
      </c>
      <c r="BK1050" s="41">
        <v>0</v>
      </c>
      <c r="BL1050" s="40">
        <v>287</v>
      </c>
      <c r="BM1050" s="41">
        <v>26.178888888888899</v>
      </c>
      <c r="BV1050" s="40">
        <v>0</v>
      </c>
      <c r="BW1050" s="41">
        <v>0</v>
      </c>
      <c r="CH1050" s="40">
        <v>0</v>
      </c>
      <c r="CI1050" s="41">
        <v>0</v>
      </c>
    </row>
    <row r="1051" spans="1:87" x14ac:dyDescent="0.25">
      <c r="A1051" s="10" t="s">
        <v>1543</v>
      </c>
      <c r="B1051" s="10" t="s">
        <v>155</v>
      </c>
      <c r="C1051" s="11">
        <v>27608</v>
      </c>
      <c r="D1051" s="10" t="s">
        <v>5</v>
      </c>
      <c r="E1051" s="12">
        <v>3158</v>
      </c>
      <c r="F1051" s="12">
        <v>7856</v>
      </c>
      <c r="G1051" s="12">
        <v>11437</v>
      </c>
      <c r="H1051" s="13">
        <f>+E1051/G1051</f>
        <v>0.27612136049663372</v>
      </c>
      <c r="I1051" s="13">
        <f>+F1051/G1051</f>
        <v>0.68689341610562216</v>
      </c>
      <c r="J1051" s="12">
        <f>+E1051-F1051</f>
        <v>-4698</v>
      </c>
      <c r="K1051" s="12">
        <f>+F1051-E1051</f>
        <v>4698</v>
      </c>
      <c r="L1051" s="13">
        <f>+H1051-I1051</f>
        <v>-0.41077205560898844</v>
      </c>
      <c r="M1051" s="13">
        <f>+I1051-H1051</f>
        <v>0.41077205560898844</v>
      </c>
      <c r="N1051" s="12">
        <v>3701</v>
      </c>
      <c r="O1051" s="12">
        <v>6398</v>
      </c>
      <c r="P1051" s="12">
        <v>10248</v>
      </c>
      <c r="Q1051" s="13">
        <f>+N1051/P1051</f>
        <v>0.36114363778298203</v>
      </c>
      <c r="R1051" s="13">
        <f>+O1051/P1051</f>
        <v>0.62431693989071035</v>
      </c>
      <c r="S1051" s="12">
        <f>+N1051-O1051</f>
        <v>-2697</v>
      </c>
      <c r="T1051" s="13">
        <f>+Q1051-R1051</f>
        <v>-0.26317330210772832</v>
      </c>
      <c r="U1051" s="14">
        <f>+E1051-N1051</f>
        <v>-543</v>
      </c>
      <c r="V1051" s="14">
        <f>+F1051-O1051</f>
        <v>1458</v>
      </c>
      <c r="W1051" s="13">
        <f>+H1051-Q1051</f>
        <v>-8.5022277286348313E-2</v>
      </c>
      <c r="X1051" s="13">
        <f>+I1051-R1051</f>
        <v>6.2576476214911803E-2</v>
      </c>
      <c r="Y1051" s="15">
        <v>197.37</v>
      </c>
      <c r="Z1051" s="16">
        <f>+C1051/Y1051</f>
        <v>139.87941429801896</v>
      </c>
      <c r="AA1051" s="17">
        <v>21173</v>
      </c>
      <c r="AB1051" s="18" t="str">
        <f>TEXT(AA1051,"00000")</f>
        <v>21173</v>
      </c>
      <c r="AC1051" s="19">
        <v>21</v>
      </c>
      <c r="AD1051" s="19">
        <v>173</v>
      </c>
      <c r="AE1051" s="27" t="s">
        <v>1557</v>
      </c>
      <c r="AF1051" s="21" t="s">
        <v>1549</v>
      </c>
      <c r="AG1051" s="24" t="s">
        <v>1558</v>
      </c>
      <c r="AH1051" s="19"/>
      <c r="AI1051" s="24" t="s">
        <v>53</v>
      </c>
      <c r="AJ1051" s="24" t="s">
        <v>1551</v>
      </c>
      <c r="AK1051" s="24"/>
      <c r="AL1051" s="24"/>
      <c r="AM1051" s="29" t="s">
        <v>44</v>
      </c>
      <c r="AN1051" s="37">
        <v>26499</v>
      </c>
      <c r="AO1051" s="40">
        <v>48</v>
      </c>
      <c r="AP1051" s="40">
        <v>9276</v>
      </c>
      <c r="AQ1051" s="41">
        <v>350.05</v>
      </c>
      <c r="AR1051" s="40">
        <v>6869</v>
      </c>
      <c r="AS1051" s="41">
        <v>259.22000000000003</v>
      </c>
      <c r="AT1051" s="40">
        <v>124</v>
      </c>
      <c r="AU1051" s="41">
        <v>4.6788888888888902</v>
      </c>
      <c r="AV1051" s="40">
        <v>1989</v>
      </c>
      <c r="AW1051" s="41">
        <v>75.06</v>
      </c>
      <c r="AX1051" s="40">
        <v>293</v>
      </c>
      <c r="AY1051" s="41">
        <v>11.06</v>
      </c>
      <c r="BB1051" s="40">
        <v>1</v>
      </c>
      <c r="BC1051" s="41">
        <v>0.04</v>
      </c>
      <c r="BJ1051" s="40">
        <v>0</v>
      </c>
      <c r="BK1051" s="41">
        <v>0</v>
      </c>
      <c r="BV1051" s="40">
        <v>0</v>
      </c>
      <c r="BW1051" s="41">
        <v>0</v>
      </c>
      <c r="CH1051" s="40">
        <v>0</v>
      </c>
      <c r="CI1051" s="41">
        <v>0</v>
      </c>
    </row>
    <row r="1052" spans="1:87" x14ac:dyDescent="0.25">
      <c r="A1052" s="10" t="s">
        <v>1543</v>
      </c>
      <c r="B1052" s="10" t="s">
        <v>156</v>
      </c>
      <c r="C1052" s="11">
        <v>13275</v>
      </c>
      <c r="D1052" s="10" t="s">
        <v>5</v>
      </c>
      <c r="E1052" s="12">
        <v>1006</v>
      </c>
      <c r="F1052" s="12">
        <v>3628</v>
      </c>
      <c r="G1052" s="12">
        <v>4766</v>
      </c>
      <c r="H1052" s="13">
        <f>+E1052/G1052</f>
        <v>0.21107847251363826</v>
      </c>
      <c r="I1052" s="13">
        <f>+F1052/G1052</f>
        <v>0.76122534620226601</v>
      </c>
      <c r="J1052" s="12">
        <f>+E1052-F1052</f>
        <v>-2622</v>
      </c>
      <c r="K1052" s="12">
        <f>+F1052-E1052</f>
        <v>2622</v>
      </c>
      <c r="L1052" s="13">
        <f>+H1052-I1052</f>
        <v>-0.55014687368862769</v>
      </c>
      <c r="M1052" s="13">
        <f>+I1052-H1052</f>
        <v>0.55014687368862769</v>
      </c>
      <c r="N1052" s="12">
        <v>1369</v>
      </c>
      <c r="O1052" s="12">
        <v>3021</v>
      </c>
      <c r="P1052" s="12">
        <v>4472</v>
      </c>
      <c r="Q1052" s="13">
        <f>+N1052/P1052</f>
        <v>0.30612701252236135</v>
      </c>
      <c r="R1052" s="13">
        <f>+O1052/P1052</f>
        <v>0.67553667262969586</v>
      </c>
      <c r="S1052" s="12">
        <f>+N1052-O1052</f>
        <v>-1652</v>
      </c>
      <c r="T1052" s="13">
        <f>+Q1052-R1052</f>
        <v>-0.3694096601073345</v>
      </c>
      <c r="U1052" s="14">
        <f>+E1052-N1052</f>
        <v>-363</v>
      </c>
      <c r="V1052" s="14">
        <f>+F1052-O1052</f>
        <v>607</v>
      </c>
      <c r="W1052" s="13">
        <f>+H1052-Q1052</f>
        <v>-9.5048540008723092E-2</v>
      </c>
      <c r="X1052" s="13">
        <f>+I1052-R1052</f>
        <v>8.5688673572570151E-2</v>
      </c>
      <c r="Y1052" s="15">
        <v>381.13</v>
      </c>
      <c r="Z1052" s="16">
        <f>+C1052/Y1052</f>
        <v>34.830635216330386</v>
      </c>
      <c r="AA1052" s="17">
        <v>21175</v>
      </c>
      <c r="AB1052" s="18" t="str">
        <f>TEXT(AA1052,"00000")</f>
        <v>21175</v>
      </c>
      <c r="AC1052" s="19">
        <v>21</v>
      </c>
      <c r="AD1052" s="19">
        <v>175</v>
      </c>
      <c r="AE1052" s="27"/>
      <c r="AF1052" s="21"/>
      <c r="AG1052" s="24"/>
      <c r="AH1052" s="28"/>
      <c r="AI1052" s="24"/>
      <c r="AJ1052" s="24"/>
      <c r="AK1052" s="24"/>
      <c r="AL1052" s="24"/>
      <c r="AM1052" s="29" t="s">
        <v>62</v>
      </c>
      <c r="AN1052" s="37">
        <v>13923</v>
      </c>
      <c r="AO1052" s="40">
        <v>36</v>
      </c>
      <c r="AP1052" s="40">
        <v>2968</v>
      </c>
      <c r="AQ1052" s="41">
        <v>213.168888888889</v>
      </c>
      <c r="AR1052" s="40">
        <v>2600</v>
      </c>
      <c r="AS1052" s="41">
        <v>186.74</v>
      </c>
      <c r="AV1052" s="40">
        <v>315</v>
      </c>
      <c r="AW1052" s="41">
        <v>22.62</v>
      </c>
      <c r="AX1052" s="40">
        <v>52</v>
      </c>
      <c r="AY1052" s="41">
        <v>3.73</v>
      </c>
      <c r="BB1052" s="40">
        <v>1</v>
      </c>
      <c r="BC1052" s="41">
        <v>7.0000000000000007E-2</v>
      </c>
      <c r="BJ1052" s="40">
        <v>0</v>
      </c>
      <c r="BK1052" s="41">
        <v>0</v>
      </c>
      <c r="BV1052" s="40">
        <v>0</v>
      </c>
      <c r="BW1052" s="41">
        <v>0</v>
      </c>
      <c r="CH1052" s="40">
        <v>0</v>
      </c>
      <c r="CI1052" s="41">
        <v>0</v>
      </c>
    </row>
    <row r="1053" spans="1:87" x14ac:dyDescent="0.25">
      <c r="A1053" s="10" t="s">
        <v>1543</v>
      </c>
      <c r="B1053" s="10" t="s">
        <v>1628</v>
      </c>
      <c r="C1053" s="11">
        <v>31183</v>
      </c>
      <c r="D1053" s="10" t="s">
        <v>5</v>
      </c>
      <c r="E1053" s="12">
        <v>3272</v>
      </c>
      <c r="F1053" s="12">
        <v>9393</v>
      </c>
      <c r="G1053" s="12">
        <v>13046</v>
      </c>
      <c r="H1053" s="13">
        <f>+E1053/G1053</f>
        <v>0.25080484439674994</v>
      </c>
      <c r="I1053" s="13">
        <f>+F1053/G1053</f>
        <v>0.71999080177832286</v>
      </c>
      <c r="J1053" s="12">
        <f>+E1053-F1053</f>
        <v>-6121</v>
      </c>
      <c r="K1053" s="12">
        <f>+F1053-E1053</f>
        <v>6121</v>
      </c>
      <c r="L1053" s="13">
        <f>+H1053-I1053</f>
        <v>-0.46918595738157293</v>
      </c>
      <c r="M1053" s="13">
        <f>+I1053-H1053</f>
        <v>0.46918595738157293</v>
      </c>
      <c r="N1053" s="12">
        <v>4771</v>
      </c>
      <c r="O1053" s="12">
        <v>7762</v>
      </c>
      <c r="P1053" s="12">
        <v>12737</v>
      </c>
      <c r="Q1053" s="13">
        <f>+N1053/P1053</f>
        <v>0.37457800109915995</v>
      </c>
      <c r="R1053" s="13">
        <f>+O1053/P1053</f>
        <v>0.60940566852477041</v>
      </c>
      <c r="S1053" s="12">
        <f>+N1053-O1053</f>
        <v>-2991</v>
      </c>
      <c r="T1053" s="13">
        <f>+Q1053-R1053</f>
        <v>-0.23482766742561045</v>
      </c>
      <c r="U1053" s="14">
        <f>+E1053-N1053</f>
        <v>-1499</v>
      </c>
      <c r="V1053" s="14">
        <f>+F1053-O1053</f>
        <v>1631</v>
      </c>
      <c r="W1053" s="13">
        <f>+H1053-Q1053</f>
        <v>-0.12377315670241001</v>
      </c>
      <c r="X1053" s="13">
        <f>+I1053-R1053</f>
        <v>0.11058513325355246</v>
      </c>
      <c r="Y1053" s="15">
        <v>467.08</v>
      </c>
      <c r="Z1053" s="16">
        <f>+C1053/Y1053</f>
        <v>66.76158259827011</v>
      </c>
      <c r="AA1053" s="17">
        <v>21177</v>
      </c>
      <c r="AB1053" s="18" t="str">
        <f>TEXT(AA1053,"00000")</f>
        <v>21177</v>
      </c>
      <c r="AC1053" s="19">
        <v>21</v>
      </c>
      <c r="AD1053" s="19">
        <v>177</v>
      </c>
      <c r="AE1053" s="27" t="s">
        <v>1629</v>
      </c>
      <c r="AF1053" s="21"/>
      <c r="AG1053" s="24" t="s">
        <v>1630</v>
      </c>
      <c r="AH1053" s="19"/>
      <c r="AI1053" s="24" t="s">
        <v>53</v>
      </c>
      <c r="AJ1053" s="24"/>
      <c r="AK1053" s="24"/>
      <c r="AL1053" s="24"/>
      <c r="AM1053" s="29" t="s">
        <v>44</v>
      </c>
      <c r="AN1053" s="37">
        <v>31499</v>
      </c>
      <c r="AO1053" s="40">
        <v>97</v>
      </c>
      <c r="AP1053" s="40">
        <v>22509</v>
      </c>
      <c r="AQ1053" s="41">
        <v>714.59</v>
      </c>
      <c r="AR1053" s="40">
        <v>19645</v>
      </c>
      <c r="AS1053" s="41">
        <v>623.668888888889</v>
      </c>
      <c r="AT1053" s="40">
        <v>451</v>
      </c>
      <c r="AU1053" s="41">
        <v>14.32</v>
      </c>
      <c r="AV1053" s="40">
        <v>1922</v>
      </c>
      <c r="AW1053" s="41">
        <v>61.02</v>
      </c>
      <c r="AX1053" s="40">
        <v>245</v>
      </c>
      <c r="AY1053" s="41">
        <v>7.78</v>
      </c>
      <c r="BB1053" s="40">
        <v>1</v>
      </c>
      <c r="BC1053" s="41">
        <v>2.8888888888888901E-2</v>
      </c>
      <c r="BJ1053" s="40">
        <v>0</v>
      </c>
      <c r="BK1053" s="41">
        <v>0</v>
      </c>
      <c r="BL1053" s="40">
        <v>245</v>
      </c>
      <c r="BM1053" s="41">
        <v>7.78</v>
      </c>
      <c r="BV1053" s="40">
        <v>0</v>
      </c>
      <c r="BW1053" s="41">
        <v>0</v>
      </c>
      <c r="CH1053" s="40">
        <v>0</v>
      </c>
      <c r="CI1053" s="41">
        <v>0</v>
      </c>
    </row>
    <row r="1054" spans="1:87" x14ac:dyDescent="0.25">
      <c r="A1054" s="10" t="s">
        <v>1543</v>
      </c>
      <c r="B1054" s="10" t="s">
        <v>1631</v>
      </c>
      <c r="C1054" s="11">
        <v>45126</v>
      </c>
      <c r="D1054" s="10" t="s">
        <v>5</v>
      </c>
      <c r="E1054" s="12">
        <v>6434</v>
      </c>
      <c r="F1054" s="12">
        <v>13430</v>
      </c>
      <c r="G1054" s="12">
        <v>20761</v>
      </c>
      <c r="H1054" s="13">
        <f>+E1054/G1054</f>
        <v>0.30990800057800683</v>
      </c>
      <c r="I1054" s="13">
        <f>+F1054/G1054</f>
        <v>0.64688598815085974</v>
      </c>
      <c r="J1054" s="12">
        <f>+E1054-F1054</f>
        <v>-6996</v>
      </c>
      <c r="K1054" s="12">
        <f>+F1054-E1054</f>
        <v>6996</v>
      </c>
      <c r="L1054" s="13">
        <f>+H1054-I1054</f>
        <v>-0.33697798757285291</v>
      </c>
      <c r="M1054" s="13">
        <f>+I1054-H1054</f>
        <v>0.33697798757285291</v>
      </c>
      <c r="N1054" s="12">
        <v>7611</v>
      </c>
      <c r="O1054" s="12">
        <v>10673</v>
      </c>
      <c r="P1054" s="12">
        <v>18532</v>
      </c>
      <c r="Q1054" s="13">
        <f>+N1054/P1054</f>
        <v>0.41069501402978631</v>
      </c>
      <c r="R1054" s="13">
        <f>+O1054/P1054</f>
        <v>0.57592272825383117</v>
      </c>
      <c r="S1054" s="12">
        <f>+N1054-O1054</f>
        <v>-3062</v>
      </c>
      <c r="T1054" s="13">
        <f>+Q1054-R1054</f>
        <v>-0.16522771422404486</v>
      </c>
      <c r="U1054" s="14">
        <f>+E1054-N1054</f>
        <v>-1177</v>
      </c>
      <c r="V1054" s="14">
        <f>+F1054-O1054</f>
        <v>2757</v>
      </c>
      <c r="W1054" s="13">
        <f>+H1054-Q1054</f>
        <v>-0.10078701345177948</v>
      </c>
      <c r="X1054" s="13">
        <f>+I1054-R1054</f>
        <v>7.0963259897028563E-2</v>
      </c>
      <c r="Y1054" s="15">
        <v>417.51</v>
      </c>
      <c r="Z1054" s="16">
        <f>+C1054/Y1054</f>
        <v>108.08363871524035</v>
      </c>
      <c r="AA1054" s="17">
        <v>21179</v>
      </c>
      <c r="AB1054" s="18" t="str">
        <f>TEXT(AA1054,"00000")</f>
        <v>21179</v>
      </c>
      <c r="AC1054" s="19">
        <v>21</v>
      </c>
      <c r="AD1054" s="19">
        <v>179</v>
      </c>
      <c r="AE1054" s="27" t="s">
        <v>1632</v>
      </c>
      <c r="AF1054" s="21" t="s">
        <v>1208</v>
      </c>
      <c r="AG1054" s="24" t="s">
        <v>1633</v>
      </c>
      <c r="AH1054" s="19"/>
      <c r="AI1054" s="24" t="s">
        <v>53</v>
      </c>
      <c r="AJ1054" s="24" t="s">
        <v>1210</v>
      </c>
      <c r="AK1054" s="24"/>
      <c r="AL1054" s="24"/>
      <c r="AM1054" s="29" t="s">
        <v>44</v>
      </c>
      <c r="AN1054" s="37">
        <v>43437</v>
      </c>
      <c r="AO1054" s="40">
        <v>67</v>
      </c>
      <c r="AP1054" s="40">
        <v>23613</v>
      </c>
      <c r="AQ1054" s="41">
        <v>543.61</v>
      </c>
      <c r="AR1054" s="40">
        <v>10421</v>
      </c>
      <c r="AS1054" s="41">
        <v>239.90888888888901</v>
      </c>
      <c r="AT1054" s="40">
        <v>564</v>
      </c>
      <c r="AU1054" s="41">
        <v>12.98</v>
      </c>
      <c r="AV1054" s="40">
        <v>2387</v>
      </c>
      <c r="AW1054" s="41">
        <v>54.95</v>
      </c>
      <c r="AX1054" s="40">
        <v>10007</v>
      </c>
      <c r="AY1054" s="41">
        <v>230.37888888888901</v>
      </c>
      <c r="BB1054" s="40">
        <v>1</v>
      </c>
      <c r="BC1054" s="41">
        <v>1.8888888888888899E-2</v>
      </c>
      <c r="BJ1054" s="40">
        <v>0</v>
      </c>
      <c r="BK1054" s="41">
        <v>0</v>
      </c>
      <c r="BL1054" s="40">
        <v>233</v>
      </c>
      <c r="BM1054" s="41">
        <v>5.36</v>
      </c>
      <c r="BV1054" s="40">
        <v>0</v>
      </c>
      <c r="BW1054" s="41">
        <v>0</v>
      </c>
      <c r="CH1054" s="40">
        <v>0</v>
      </c>
      <c r="CI1054" s="41">
        <v>0</v>
      </c>
    </row>
    <row r="1055" spans="1:87" x14ac:dyDescent="0.25">
      <c r="A1055" s="10" t="s">
        <v>1543</v>
      </c>
      <c r="B1055" s="10" t="s">
        <v>1634</v>
      </c>
      <c r="C1055" s="11">
        <v>7131</v>
      </c>
      <c r="D1055" s="10" t="s">
        <v>5</v>
      </c>
      <c r="E1055" s="12">
        <v>787</v>
      </c>
      <c r="F1055" s="12">
        <v>1957</v>
      </c>
      <c r="G1055" s="12">
        <v>2837</v>
      </c>
      <c r="H1055" s="13">
        <f>+E1055/G1055</f>
        <v>0.27740571025731409</v>
      </c>
      <c r="I1055" s="13">
        <f>+F1055/G1055</f>
        <v>0.68981318293972504</v>
      </c>
      <c r="J1055" s="12">
        <f>+E1055-F1055</f>
        <v>-1170</v>
      </c>
      <c r="K1055" s="12">
        <f>+F1055-E1055</f>
        <v>1170</v>
      </c>
      <c r="L1055" s="13">
        <f>+H1055-I1055</f>
        <v>-0.41240747268241096</v>
      </c>
      <c r="M1055" s="13">
        <f>+I1055-H1055</f>
        <v>0.41240747268241096</v>
      </c>
      <c r="N1055" s="12">
        <v>948</v>
      </c>
      <c r="O1055" s="12">
        <v>1583</v>
      </c>
      <c r="P1055" s="12">
        <v>2580</v>
      </c>
      <c r="Q1055" s="13">
        <f>+N1055/P1055</f>
        <v>0.36744186046511629</v>
      </c>
      <c r="R1055" s="13">
        <f>+O1055/P1055</f>
        <v>0.61356589147286822</v>
      </c>
      <c r="S1055" s="12">
        <f>+N1055-O1055</f>
        <v>-635</v>
      </c>
      <c r="T1055" s="13">
        <f>+Q1055-R1055</f>
        <v>-0.24612403100775193</v>
      </c>
      <c r="U1055" s="14">
        <f>+E1055-N1055</f>
        <v>-161</v>
      </c>
      <c r="V1055" s="14">
        <f>+F1055-O1055</f>
        <v>374</v>
      </c>
      <c r="W1055" s="13">
        <f>+H1055-Q1055</f>
        <v>-9.0036150207802201E-2</v>
      </c>
      <c r="X1055" s="13">
        <f>+I1055-R1055</f>
        <v>7.6247291466856826E-2</v>
      </c>
      <c r="Y1055" s="15">
        <v>195.17</v>
      </c>
      <c r="Z1055" s="16">
        <f>+C1055/Y1055</f>
        <v>36.537377670748583</v>
      </c>
      <c r="AA1055" s="17">
        <v>21181</v>
      </c>
      <c r="AB1055" s="18" t="str">
        <f>TEXT(AA1055,"00000")</f>
        <v>21181</v>
      </c>
      <c r="AC1055" s="19">
        <v>21</v>
      </c>
      <c r="AD1055" s="19">
        <v>181</v>
      </c>
      <c r="AE1055" s="27"/>
      <c r="AF1055" s="21"/>
      <c r="AG1055" s="24"/>
      <c r="AH1055" s="28"/>
      <c r="AI1055" s="24"/>
      <c r="AJ1055" s="24"/>
      <c r="AK1055" s="24"/>
      <c r="AL1055" s="24"/>
      <c r="AM1055" s="29" t="s">
        <v>62</v>
      </c>
      <c r="AN1055" s="37">
        <v>7135</v>
      </c>
      <c r="AO1055" s="40">
        <v>23</v>
      </c>
      <c r="AP1055" s="40">
        <v>2742</v>
      </c>
      <c r="AQ1055" s="41">
        <v>384.3</v>
      </c>
      <c r="AR1055" s="40">
        <v>1611</v>
      </c>
      <c r="AS1055" s="41">
        <v>225.78888888888901</v>
      </c>
      <c r="AV1055" s="40">
        <v>1052</v>
      </c>
      <c r="AW1055" s="41">
        <v>147.43888888888901</v>
      </c>
      <c r="AX1055" s="40">
        <v>78</v>
      </c>
      <c r="AY1055" s="41">
        <v>10.928888888888901</v>
      </c>
      <c r="BB1055" s="40">
        <v>1</v>
      </c>
      <c r="BC1055" s="41">
        <v>0.14000000000000001</v>
      </c>
      <c r="BJ1055" s="40">
        <v>0</v>
      </c>
      <c r="BK1055" s="41">
        <v>0</v>
      </c>
      <c r="BV1055" s="40">
        <v>0</v>
      </c>
      <c r="BW1055" s="41">
        <v>0</v>
      </c>
      <c r="CH1055" s="40">
        <v>0</v>
      </c>
      <c r="CI1055" s="41">
        <v>0</v>
      </c>
    </row>
    <row r="1056" spans="1:87" x14ac:dyDescent="0.25">
      <c r="A1056" s="10" t="s">
        <v>1543</v>
      </c>
      <c r="B1056" s="10" t="s">
        <v>1292</v>
      </c>
      <c r="C1056" s="11">
        <v>24216</v>
      </c>
      <c r="D1056" s="10" t="s">
        <v>5</v>
      </c>
      <c r="E1056" s="12">
        <v>2080</v>
      </c>
      <c r="F1056" s="12">
        <v>7942</v>
      </c>
      <c r="G1056" s="12">
        <v>10398</v>
      </c>
      <c r="H1056" s="13">
        <f>+E1056/G1056</f>
        <v>0.20003846893633392</v>
      </c>
      <c r="I1056" s="13">
        <f>+F1056/G1056</f>
        <v>0.76380073090979039</v>
      </c>
      <c r="J1056" s="12">
        <f>+E1056-F1056</f>
        <v>-5862</v>
      </c>
      <c r="K1056" s="12">
        <f>+F1056-E1056</f>
        <v>5862</v>
      </c>
      <c r="L1056" s="13">
        <f>+H1056-I1056</f>
        <v>-0.56376226197345647</v>
      </c>
      <c r="M1056" s="13">
        <f>+I1056-H1056</f>
        <v>0.56376226197345647</v>
      </c>
      <c r="N1056" s="12">
        <v>2987</v>
      </c>
      <c r="O1056" s="12">
        <v>6470</v>
      </c>
      <c r="P1056" s="12">
        <v>9646</v>
      </c>
      <c r="Q1056" s="13">
        <f>+N1056/P1056</f>
        <v>0.30966203607713044</v>
      </c>
      <c r="R1056" s="13">
        <f>+O1056/P1056</f>
        <v>0.67074434998963306</v>
      </c>
      <c r="S1056" s="12">
        <f>+N1056-O1056</f>
        <v>-3483</v>
      </c>
      <c r="T1056" s="13">
        <f>+Q1056-R1056</f>
        <v>-0.36108231391250262</v>
      </c>
      <c r="U1056" s="14">
        <f>+E1056-N1056</f>
        <v>-907</v>
      </c>
      <c r="V1056" s="14">
        <f>+F1056-O1056</f>
        <v>1472</v>
      </c>
      <c r="W1056" s="13">
        <f>+H1056-Q1056</f>
        <v>-0.10962356714079652</v>
      </c>
      <c r="X1056" s="13">
        <f>+I1056-R1056</f>
        <v>9.3056380920157333E-2</v>
      </c>
      <c r="Y1056" s="15">
        <v>587.27</v>
      </c>
      <c r="Z1056" s="16">
        <f>+C1056/Y1056</f>
        <v>41.234866415788311</v>
      </c>
      <c r="AA1056" s="17">
        <v>21183</v>
      </c>
      <c r="AB1056" s="18" t="str">
        <f>TEXT(AA1056,"00000")</f>
        <v>21183</v>
      </c>
      <c r="AC1056" s="19">
        <v>21</v>
      </c>
      <c r="AD1056" s="19">
        <v>183</v>
      </c>
      <c r="AE1056" s="27"/>
      <c r="AF1056" s="21"/>
      <c r="AG1056" s="24"/>
      <c r="AH1056" s="28"/>
      <c r="AI1056" s="24"/>
      <c r="AJ1056" s="24"/>
      <c r="AK1056" s="24"/>
      <c r="AL1056" s="24"/>
      <c r="AM1056" s="29" t="s">
        <v>62</v>
      </c>
      <c r="AN1056" s="37">
        <v>23842</v>
      </c>
      <c r="AO1056" s="40">
        <v>84</v>
      </c>
      <c r="AP1056" s="40">
        <v>14438</v>
      </c>
      <c r="AQ1056" s="41">
        <v>605.57000000000005</v>
      </c>
      <c r="AR1056" s="40">
        <v>12741</v>
      </c>
      <c r="AS1056" s="41">
        <v>534.38888888888903</v>
      </c>
      <c r="AV1056" s="40">
        <v>1042</v>
      </c>
      <c r="AW1056" s="41">
        <v>43.7</v>
      </c>
      <c r="AX1056" s="40">
        <v>530</v>
      </c>
      <c r="AY1056" s="41">
        <v>22.23</v>
      </c>
      <c r="BJ1056" s="40">
        <v>0</v>
      </c>
      <c r="BK1056" s="41">
        <v>0</v>
      </c>
      <c r="BL1056" s="40">
        <v>125</v>
      </c>
      <c r="BM1056" s="41">
        <v>5.24</v>
      </c>
      <c r="BV1056" s="40">
        <v>0</v>
      </c>
      <c r="BW1056" s="41">
        <v>0</v>
      </c>
      <c r="CH1056" s="40">
        <v>0</v>
      </c>
      <c r="CI1056" s="41">
        <v>0</v>
      </c>
    </row>
    <row r="1057" spans="1:87" x14ac:dyDescent="0.25">
      <c r="A1057" s="10" t="s">
        <v>1543</v>
      </c>
      <c r="B1057" s="10" t="s">
        <v>1635</v>
      </c>
      <c r="C1057" s="11">
        <v>64875</v>
      </c>
      <c r="D1057" s="10" t="s">
        <v>5</v>
      </c>
      <c r="E1057" s="12">
        <v>10268</v>
      </c>
      <c r="F1057" s="12">
        <v>20469</v>
      </c>
      <c r="G1057" s="12">
        <v>32838</v>
      </c>
      <c r="H1057" s="13">
        <f>+E1057/G1057</f>
        <v>0.31268652171264999</v>
      </c>
      <c r="I1057" s="13">
        <f>+F1057/G1057</f>
        <v>0.62333272428284303</v>
      </c>
      <c r="J1057" s="12">
        <f>+E1057-F1057</f>
        <v>-10201</v>
      </c>
      <c r="K1057" s="12">
        <f>+F1057-E1057</f>
        <v>10201</v>
      </c>
      <c r="L1057" s="13">
        <f>+H1057-I1057</f>
        <v>-0.31064620257019304</v>
      </c>
      <c r="M1057" s="13">
        <f>+I1057-H1057</f>
        <v>0.31064620257019304</v>
      </c>
      <c r="N1057" s="12">
        <v>9240</v>
      </c>
      <c r="O1057" s="12">
        <v>20179</v>
      </c>
      <c r="P1057" s="12">
        <v>29873</v>
      </c>
      <c r="Q1057" s="13">
        <f>+N1057/P1057</f>
        <v>0.30930940983496802</v>
      </c>
      <c r="R1057" s="13">
        <f>+O1057/P1057</f>
        <v>0.675492920028119</v>
      </c>
      <c r="S1057" s="12">
        <f>+N1057-O1057</f>
        <v>-10939</v>
      </c>
      <c r="T1057" s="13">
        <f>+Q1057-R1057</f>
        <v>-0.36618351019315099</v>
      </c>
      <c r="U1057" s="14">
        <f>+E1057-N1057</f>
        <v>1028</v>
      </c>
      <c r="V1057" s="14">
        <f>+F1057-O1057</f>
        <v>290</v>
      </c>
      <c r="W1057" s="13">
        <f>+H1057-Q1057</f>
        <v>3.3771118776819709E-3</v>
      </c>
      <c r="X1057" s="13">
        <f>+I1057-R1057</f>
        <v>-5.2160195745275972E-2</v>
      </c>
      <c r="Y1057" s="15">
        <v>187.22</v>
      </c>
      <c r="Z1057" s="16">
        <f>+C1057/Y1057</f>
        <v>346.51746608268348</v>
      </c>
      <c r="AA1057" s="17">
        <v>21185</v>
      </c>
      <c r="AB1057" s="18" t="str">
        <f>TEXT(AA1057,"00000")</f>
        <v>21185</v>
      </c>
      <c r="AC1057" s="19">
        <v>21</v>
      </c>
      <c r="AD1057" s="19">
        <v>185</v>
      </c>
      <c r="AE1057" s="27" t="s">
        <v>1207</v>
      </c>
      <c r="AF1057" s="21" t="s">
        <v>1208</v>
      </c>
      <c r="AG1057" s="24" t="s">
        <v>1209</v>
      </c>
      <c r="AH1057" s="23">
        <v>1278413</v>
      </c>
      <c r="AI1057" s="24" t="s">
        <v>43</v>
      </c>
      <c r="AJ1057" s="24" t="s">
        <v>1210</v>
      </c>
      <c r="AK1057" s="24"/>
      <c r="AL1057" s="24"/>
      <c r="AM1057" s="29" t="s">
        <v>44</v>
      </c>
      <c r="AN1057" s="37">
        <v>60316</v>
      </c>
      <c r="AO1057" s="40">
        <v>63</v>
      </c>
      <c r="AP1057" s="40">
        <v>27872</v>
      </c>
      <c r="AQ1057" s="41">
        <v>462.1</v>
      </c>
      <c r="AR1057" s="40">
        <v>12266</v>
      </c>
      <c r="AS1057" s="41">
        <v>203.36</v>
      </c>
      <c r="AV1057" s="40">
        <v>6827</v>
      </c>
      <c r="AW1057" s="41">
        <v>113.188888888889</v>
      </c>
      <c r="AX1057" s="40">
        <v>7464</v>
      </c>
      <c r="AY1057" s="41">
        <v>123.75</v>
      </c>
      <c r="BB1057" s="40">
        <v>16</v>
      </c>
      <c r="BC1057" s="41">
        <v>0.27</v>
      </c>
      <c r="BJ1057" s="40">
        <v>0</v>
      </c>
      <c r="BK1057" s="41">
        <v>0</v>
      </c>
      <c r="BL1057" s="40">
        <v>1299</v>
      </c>
      <c r="BM1057" s="41">
        <v>21.538888888888899</v>
      </c>
      <c r="BV1057" s="40">
        <v>0</v>
      </c>
      <c r="BW1057" s="41">
        <v>0</v>
      </c>
      <c r="CH1057" s="40">
        <v>0</v>
      </c>
      <c r="CI1057" s="41">
        <v>0</v>
      </c>
    </row>
    <row r="1058" spans="1:87" x14ac:dyDescent="0.25">
      <c r="A1058" s="10" t="s">
        <v>1543</v>
      </c>
      <c r="B1058" s="10" t="s">
        <v>1293</v>
      </c>
      <c r="C1058" s="11">
        <v>10730</v>
      </c>
      <c r="D1058" s="10" t="s">
        <v>5</v>
      </c>
      <c r="E1058" s="12">
        <v>1062</v>
      </c>
      <c r="F1058" s="12">
        <v>3745</v>
      </c>
      <c r="G1058" s="12">
        <v>4997</v>
      </c>
      <c r="H1058" s="13">
        <f>+E1058/G1058</f>
        <v>0.21252751650990595</v>
      </c>
      <c r="I1058" s="13">
        <f>+F1058/G1058</f>
        <v>0.7494496698018811</v>
      </c>
      <c r="J1058" s="12">
        <f>+E1058-F1058</f>
        <v>-2683</v>
      </c>
      <c r="K1058" s="12">
        <f>+F1058-E1058</f>
        <v>2683</v>
      </c>
      <c r="L1058" s="13">
        <f>+H1058-I1058</f>
        <v>-0.53692215329197512</v>
      </c>
      <c r="M1058" s="13">
        <f>+I1058-H1058</f>
        <v>0.53692215329197512</v>
      </c>
      <c r="N1058" s="12">
        <v>1501</v>
      </c>
      <c r="O1058" s="12">
        <v>2971</v>
      </c>
      <c r="P1058" s="12">
        <v>4555</v>
      </c>
      <c r="Q1058" s="13">
        <f>+N1058/P1058</f>
        <v>0.32952799121844129</v>
      </c>
      <c r="R1058" s="13">
        <f>+O1058/P1058</f>
        <v>0.6522502744237102</v>
      </c>
      <c r="S1058" s="12">
        <f>+N1058-O1058</f>
        <v>-1470</v>
      </c>
      <c r="T1058" s="13">
        <f>+Q1058-R1058</f>
        <v>-0.32272228320526891</v>
      </c>
      <c r="U1058" s="14">
        <f>+E1058-N1058</f>
        <v>-439</v>
      </c>
      <c r="V1058" s="14">
        <f>+F1058-O1058</f>
        <v>774</v>
      </c>
      <c r="W1058" s="13">
        <f>+H1058-Q1058</f>
        <v>-0.11700047470853533</v>
      </c>
      <c r="X1058" s="13">
        <f>+I1058-R1058</f>
        <v>9.7199395378170905E-2</v>
      </c>
      <c r="Y1058" s="15">
        <v>351.1</v>
      </c>
      <c r="Z1058" s="16">
        <f>+C1058/Y1058</f>
        <v>30.561093705497008</v>
      </c>
      <c r="AA1058" s="17">
        <v>21187</v>
      </c>
      <c r="AB1058" s="18" t="str">
        <f>TEXT(AA1058,"00000")</f>
        <v>21187</v>
      </c>
      <c r="AC1058" s="19">
        <v>21</v>
      </c>
      <c r="AD1058" s="19">
        <v>187</v>
      </c>
      <c r="AE1058" s="27"/>
      <c r="AF1058" s="21"/>
      <c r="AG1058" s="24"/>
      <c r="AH1058" s="28"/>
      <c r="AI1058" s="24"/>
      <c r="AJ1058" s="24"/>
      <c r="AK1058" s="24"/>
      <c r="AL1058" s="24"/>
      <c r="AM1058" s="29" t="s">
        <v>62</v>
      </c>
      <c r="AN1058" s="37">
        <v>10841</v>
      </c>
      <c r="AO1058" s="40">
        <v>36</v>
      </c>
      <c r="AP1058" s="40">
        <v>6158</v>
      </c>
      <c r="AQ1058" s="41">
        <v>568.02888888888901</v>
      </c>
      <c r="AR1058" s="40">
        <v>5463</v>
      </c>
      <c r="AS1058" s="41">
        <v>503.92</v>
      </c>
      <c r="AV1058" s="40">
        <v>495</v>
      </c>
      <c r="AW1058" s="41">
        <v>45.658888888888903</v>
      </c>
      <c r="AX1058" s="40">
        <v>200</v>
      </c>
      <c r="AY1058" s="41">
        <v>18.448888888888899</v>
      </c>
      <c r="BJ1058" s="40">
        <v>0</v>
      </c>
      <c r="BK1058" s="41">
        <v>0</v>
      </c>
      <c r="BV1058" s="40">
        <v>0</v>
      </c>
      <c r="BW1058" s="41">
        <v>0</v>
      </c>
      <c r="CH1058" s="40">
        <v>0</v>
      </c>
      <c r="CI1058" s="41">
        <v>0</v>
      </c>
    </row>
    <row r="1059" spans="1:87" x14ac:dyDescent="0.25">
      <c r="A1059" s="10" t="s">
        <v>1543</v>
      </c>
      <c r="B1059" s="10" t="s">
        <v>1636</v>
      </c>
      <c r="C1059" s="11">
        <v>4461</v>
      </c>
      <c r="D1059" s="10" t="s">
        <v>5</v>
      </c>
      <c r="E1059" s="12">
        <v>256</v>
      </c>
      <c r="F1059" s="12">
        <v>1474</v>
      </c>
      <c r="G1059" s="12">
        <v>1757</v>
      </c>
      <c r="H1059" s="13">
        <f>+E1059/G1059</f>
        <v>0.14570290267501423</v>
      </c>
      <c r="I1059" s="13">
        <f>+F1059/G1059</f>
        <v>0.83892999430848036</v>
      </c>
      <c r="J1059" s="12">
        <f>+E1059-F1059</f>
        <v>-1218</v>
      </c>
      <c r="K1059" s="12">
        <f>+F1059-E1059</f>
        <v>1218</v>
      </c>
      <c r="L1059" s="13">
        <f>+H1059-I1059</f>
        <v>-0.69322709163346619</v>
      </c>
      <c r="M1059" s="13">
        <f>+I1059-H1059</f>
        <v>0.69322709163346619</v>
      </c>
      <c r="N1059" s="12">
        <v>283</v>
      </c>
      <c r="O1059" s="12">
        <v>1279</v>
      </c>
      <c r="P1059" s="12">
        <v>1580</v>
      </c>
      <c r="Q1059" s="13">
        <f>+N1059/P1059</f>
        <v>0.17911392405063292</v>
      </c>
      <c r="R1059" s="13">
        <f>+O1059/P1059</f>
        <v>0.80949367088607593</v>
      </c>
      <c r="S1059" s="12">
        <f>+N1059-O1059</f>
        <v>-996</v>
      </c>
      <c r="T1059" s="13">
        <f>+Q1059-R1059</f>
        <v>-0.63037974683544307</v>
      </c>
      <c r="U1059" s="14">
        <f>+E1059-N1059</f>
        <v>-27</v>
      </c>
      <c r="V1059" s="14">
        <f>+F1059-O1059</f>
        <v>195</v>
      </c>
      <c r="W1059" s="13">
        <f>+H1059-Q1059</f>
        <v>-3.3411021375618688E-2</v>
      </c>
      <c r="X1059" s="13">
        <f>+I1059-R1059</f>
        <v>2.9436323422404431E-2</v>
      </c>
      <c r="Y1059" s="15">
        <v>197.41</v>
      </c>
      <c r="Z1059" s="16">
        <f>+C1059/Y1059</f>
        <v>22.597639430626614</v>
      </c>
      <c r="AA1059" s="17">
        <v>21189</v>
      </c>
      <c r="AB1059" s="18" t="str">
        <f>TEXT(AA1059,"00000")</f>
        <v>21189</v>
      </c>
      <c r="AC1059" s="19">
        <v>21</v>
      </c>
      <c r="AD1059" s="19">
        <v>189</v>
      </c>
      <c r="AE1059" s="27"/>
      <c r="AF1059" s="21"/>
      <c r="AG1059" s="24"/>
      <c r="AH1059" s="28"/>
      <c r="AI1059" s="24"/>
      <c r="AJ1059" s="24"/>
      <c r="AK1059" s="24"/>
      <c r="AL1059" s="24"/>
      <c r="AM1059" s="29" t="s">
        <v>62</v>
      </c>
      <c r="AN1059" s="37">
        <v>4755</v>
      </c>
      <c r="AO1059" s="40">
        <v>17</v>
      </c>
      <c r="AP1059" s="40">
        <v>1581</v>
      </c>
      <c r="AQ1059" s="41">
        <v>332.49</v>
      </c>
      <c r="AR1059" s="40">
        <v>939</v>
      </c>
      <c r="AS1059" s="41">
        <v>197.478888888889</v>
      </c>
      <c r="AV1059" s="40">
        <v>605</v>
      </c>
      <c r="AW1059" s="41">
        <v>127.23</v>
      </c>
      <c r="AX1059" s="40">
        <v>37</v>
      </c>
      <c r="AY1059" s="41">
        <v>7.78</v>
      </c>
      <c r="BJ1059" s="40">
        <v>0</v>
      </c>
      <c r="BK1059" s="41">
        <v>0</v>
      </c>
      <c r="BV1059" s="40">
        <v>0</v>
      </c>
      <c r="BW1059" s="41">
        <v>0</v>
      </c>
      <c r="CH1059" s="40">
        <v>0</v>
      </c>
      <c r="CI1059" s="41">
        <v>0</v>
      </c>
    </row>
    <row r="1060" spans="1:87" x14ac:dyDescent="0.25">
      <c r="A1060" s="10" t="s">
        <v>1543</v>
      </c>
      <c r="B1060" s="10" t="s">
        <v>1637</v>
      </c>
      <c r="C1060" s="11">
        <v>14408</v>
      </c>
      <c r="D1060" s="10" t="s">
        <v>5</v>
      </c>
      <c r="E1060" s="12">
        <v>1164</v>
      </c>
      <c r="F1060" s="12">
        <v>4604</v>
      </c>
      <c r="G1060" s="12">
        <v>6006</v>
      </c>
      <c r="H1060" s="13">
        <f>+E1060/G1060</f>
        <v>0.19380619380619379</v>
      </c>
      <c r="I1060" s="13">
        <f>+F1060/G1060</f>
        <v>0.76656676656676659</v>
      </c>
      <c r="J1060" s="12">
        <f>+E1060-F1060</f>
        <v>-3440</v>
      </c>
      <c r="K1060" s="12">
        <f>+F1060-E1060</f>
        <v>3440</v>
      </c>
      <c r="L1060" s="13">
        <f>+H1060-I1060</f>
        <v>-0.57276057276057279</v>
      </c>
      <c r="M1060" s="13">
        <f>+I1060-H1060</f>
        <v>0.57276057276057279</v>
      </c>
      <c r="N1060" s="12">
        <v>1859</v>
      </c>
      <c r="O1060" s="12">
        <v>3556</v>
      </c>
      <c r="P1060" s="12">
        <v>5534</v>
      </c>
      <c r="Q1060" s="13">
        <f>+N1060/P1060</f>
        <v>0.33592338272497291</v>
      </c>
      <c r="R1060" s="13">
        <f>+O1060/P1060</f>
        <v>0.64257318395374052</v>
      </c>
      <c r="S1060" s="12">
        <f>+N1060-O1060</f>
        <v>-1697</v>
      </c>
      <c r="T1060" s="13">
        <f>+Q1060-R1060</f>
        <v>-0.30664980122876762</v>
      </c>
      <c r="U1060" s="14">
        <f>+E1060-N1060</f>
        <v>-695</v>
      </c>
      <c r="V1060" s="14">
        <f>+F1060-O1060</f>
        <v>1048</v>
      </c>
      <c r="W1060" s="13">
        <f>+H1060-Q1060</f>
        <v>-0.14211718891877911</v>
      </c>
      <c r="X1060" s="13">
        <f>+I1060-R1060</f>
        <v>0.12399358261302607</v>
      </c>
      <c r="Y1060" s="15">
        <v>277.16000000000003</v>
      </c>
      <c r="Z1060" s="16">
        <f>+C1060/Y1060</f>
        <v>51.984413335257607</v>
      </c>
      <c r="AA1060" s="17">
        <v>21191</v>
      </c>
      <c r="AB1060" s="18" t="str">
        <f>TEXT(AA1060,"00000")</f>
        <v>21191</v>
      </c>
      <c r="AC1060" s="19">
        <v>21</v>
      </c>
      <c r="AD1060" s="19">
        <v>191</v>
      </c>
      <c r="AE1060" s="27" t="s">
        <v>1219</v>
      </c>
      <c r="AF1060" s="21" t="s">
        <v>1220</v>
      </c>
      <c r="AG1060" s="24" t="s">
        <v>1221</v>
      </c>
      <c r="AH1060" s="23">
        <v>2157719</v>
      </c>
      <c r="AI1060" s="24" t="s">
        <v>43</v>
      </c>
      <c r="AJ1060" s="24" t="s">
        <v>1222</v>
      </c>
      <c r="AK1060" s="24"/>
      <c r="AL1060" s="24"/>
      <c r="AM1060" s="29" t="s">
        <v>59</v>
      </c>
      <c r="AN1060" s="37">
        <v>14877</v>
      </c>
      <c r="AO1060" s="40">
        <v>44</v>
      </c>
      <c r="AP1060" s="40">
        <v>8648</v>
      </c>
      <c r="AQ1060" s="41">
        <v>581.298888888889</v>
      </c>
      <c r="AR1060" s="40">
        <v>7322</v>
      </c>
      <c r="AS1060" s="41">
        <v>492.17</v>
      </c>
      <c r="AV1060" s="40">
        <v>766</v>
      </c>
      <c r="AW1060" s="41">
        <v>51.49</v>
      </c>
      <c r="AX1060" s="40">
        <v>560</v>
      </c>
      <c r="AY1060" s="41">
        <v>37.64</v>
      </c>
      <c r="BJ1060" s="40">
        <v>0</v>
      </c>
      <c r="BK1060" s="41">
        <v>0</v>
      </c>
      <c r="BV1060" s="40">
        <v>0</v>
      </c>
      <c r="BW1060" s="41">
        <v>0</v>
      </c>
      <c r="CH1060" s="40">
        <v>0</v>
      </c>
      <c r="CI1060" s="41">
        <v>0</v>
      </c>
    </row>
    <row r="1061" spans="1:87" x14ac:dyDescent="0.25">
      <c r="A1061" s="10" t="s">
        <v>1543</v>
      </c>
      <c r="B1061" s="10" t="s">
        <v>157</v>
      </c>
      <c r="C1061" s="11">
        <v>27565</v>
      </c>
      <c r="D1061" s="10" t="s">
        <v>5</v>
      </c>
      <c r="E1061" s="12">
        <v>2136</v>
      </c>
      <c r="F1061" s="12">
        <v>8158</v>
      </c>
      <c r="G1061" s="12">
        <v>10566</v>
      </c>
      <c r="H1061" s="13">
        <f>+E1061/G1061</f>
        <v>0.20215786484951731</v>
      </c>
      <c r="I1061" s="13">
        <f>+F1061/G1061</f>
        <v>0.77209918606852168</v>
      </c>
      <c r="J1061" s="12">
        <f>+E1061-F1061</f>
        <v>-6022</v>
      </c>
      <c r="K1061" s="12">
        <f>+F1061-E1061</f>
        <v>6022</v>
      </c>
      <c r="L1061" s="13">
        <f>+H1061-I1061</f>
        <v>-0.56994132121900432</v>
      </c>
      <c r="M1061" s="13">
        <f>+I1061-H1061</f>
        <v>0.56994132121900432</v>
      </c>
      <c r="N1061" s="12">
        <v>2047</v>
      </c>
      <c r="O1061" s="12">
        <v>8040</v>
      </c>
      <c r="P1061" s="12">
        <v>10240</v>
      </c>
      <c r="Q1061" s="13">
        <f>+N1061/P1061</f>
        <v>0.19990234374999999</v>
      </c>
      <c r="R1061" s="13">
        <f>+O1061/P1061</f>
        <v>0.78515625</v>
      </c>
      <c r="S1061" s="12">
        <f>+N1061-O1061</f>
        <v>-5993</v>
      </c>
      <c r="T1061" s="13">
        <f>+Q1061-R1061</f>
        <v>-0.58525390624999996</v>
      </c>
      <c r="U1061" s="14">
        <f>+E1061-N1061</f>
        <v>89</v>
      </c>
      <c r="V1061" s="14">
        <f>+F1061-O1061</f>
        <v>118</v>
      </c>
      <c r="W1061" s="13">
        <f>+H1061-Q1061</f>
        <v>2.2555210995173214E-3</v>
      </c>
      <c r="X1061" s="13">
        <f>+I1061-R1061</f>
        <v>-1.3057063931478319E-2</v>
      </c>
      <c r="Y1061" s="15">
        <v>339.67</v>
      </c>
      <c r="Z1061" s="16">
        <f>+C1061/Y1061</f>
        <v>81.152294874436947</v>
      </c>
      <c r="AA1061" s="17">
        <v>21193</v>
      </c>
      <c r="AB1061" s="18" t="str">
        <f>TEXT(AA1061,"00000")</f>
        <v>21193</v>
      </c>
      <c r="AC1061" s="19">
        <v>21</v>
      </c>
      <c r="AD1061" s="19">
        <v>193</v>
      </c>
      <c r="AE1061" s="27"/>
      <c r="AF1061" s="21"/>
      <c r="AG1061" s="24"/>
      <c r="AH1061" s="28"/>
      <c r="AI1061" s="24"/>
      <c r="AJ1061" s="24"/>
      <c r="AK1061" s="24"/>
      <c r="AL1061" s="24"/>
      <c r="AM1061" s="29" t="s">
        <v>62</v>
      </c>
      <c r="AN1061" s="37">
        <v>28712</v>
      </c>
      <c r="AO1061" s="40">
        <v>74</v>
      </c>
      <c r="AP1061" s="40">
        <v>9705</v>
      </c>
      <c r="AQ1061" s="41">
        <v>338.00888888888898</v>
      </c>
      <c r="AR1061" s="40">
        <v>8245</v>
      </c>
      <c r="AS1061" s="41">
        <v>287.16000000000003</v>
      </c>
      <c r="AT1061" s="40">
        <v>180</v>
      </c>
      <c r="AU1061" s="41">
        <v>6.2688888888888901</v>
      </c>
      <c r="AV1061" s="40">
        <v>791</v>
      </c>
      <c r="AW1061" s="41">
        <v>27.55</v>
      </c>
      <c r="AX1061" s="40">
        <v>188</v>
      </c>
      <c r="AY1061" s="41">
        <v>6.5488888888888903</v>
      </c>
      <c r="BJ1061" s="40">
        <v>0</v>
      </c>
      <c r="BK1061" s="41">
        <v>0</v>
      </c>
      <c r="BL1061" s="40">
        <v>301</v>
      </c>
      <c r="BM1061" s="41">
        <v>10.48</v>
      </c>
      <c r="BV1061" s="40">
        <v>0</v>
      </c>
      <c r="BW1061" s="41">
        <v>0</v>
      </c>
      <c r="CH1061" s="40">
        <v>0</v>
      </c>
      <c r="CI1061" s="41">
        <v>0</v>
      </c>
    </row>
    <row r="1062" spans="1:87" x14ac:dyDescent="0.25">
      <c r="A1062" s="10" t="s">
        <v>1543</v>
      </c>
      <c r="B1062" s="10" t="s">
        <v>159</v>
      </c>
      <c r="C1062" s="11">
        <v>61792</v>
      </c>
      <c r="D1062" s="10" t="s">
        <v>5</v>
      </c>
      <c r="E1062" s="12">
        <v>4277</v>
      </c>
      <c r="F1062" s="12">
        <v>19740</v>
      </c>
      <c r="G1062" s="12">
        <v>24637</v>
      </c>
      <c r="H1062" s="13">
        <f>+E1062/G1062</f>
        <v>0.17360068190120551</v>
      </c>
      <c r="I1062" s="13">
        <f>+F1062/G1062</f>
        <v>0.80123391646710229</v>
      </c>
      <c r="J1062" s="12">
        <f>+E1062-F1062</f>
        <v>-15463</v>
      </c>
      <c r="K1062" s="12">
        <f>+F1062-E1062</f>
        <v>15463</v>
      </c>
      <c r="L1062" s="13">
        <f>+H1062-I1062</f>
        <v>-0.62763323456589681</v>
      </c>
      <c r="M1062" s="13">
        <f>+I1062-H1062</f>
        <v>0.62763323456589681</v>
      </c>
      <c r="N1062" s="12">
        <v>5645</v>
      </c>
      <c r="O1062" s="12">
        <v>17589</v>
      </c>
      <c r="P1062" s="12">
        <v>23632</v>
      </c>
      <c r="Q1062" s="13">
        <f>+N1062/P1062</f>
        <v>0.23887102234258634</v>
      </c>
      <c r="R1062" s="13">
        <f>+O1062/P1062</f>
        <v>0.74428740690589035</v>
      </c>
      <c r="S1062" s="12">
        <f>+N1062-O1062</f>
        <v>-11944</v>
      </c>
      <c r="T1062" s="13">
        <f>+Q1062-R1062</f>
        <v>-0.50541638456330396</v>
      </c>
      <c r="U1062" s="14">
        <f>+E1062-N1062</f>
        <v>-1368</v>
      </c>
      <c r="V1062" s="14">
        <f>+F1062-O1062</f>
        <v>2151</v>
      </c>
      <c r="W1062" s="13">
        <f>+H1062-Q1062</f>
        <v>-6.5270340441380831E-2</v>
      </c>
      <c r="X1062" s="13">
        <f>+I1062-R1062</f>
        <v>5.6946509561211944E-2</v>
      </c>
      <c r="Y1062" s="15">
        <v>786.83</v>
      </c>
      <c r="Z1062" s="16">
        <f>+C1062/Y1062</f>
        <v>78.532846993632674</v>
      </c>
      <c r="AA1062" s="17">
        <v>21195</v>
      </c>
      <c r="AB1062" s="18" t="str">
        <f>TEXT(AA1062,"00000")</f>
        <v>21195</v>
      </c>
      <c r="AC1062" s="19">
        <v>21</v>
      </c>
      <c r="AD1062" s="19">
        <v>195</v>
      </c>
      <c r="AE1062" s="27"/>
      <c r="AF1062" s="21"/>
      <c r="AG1062" s="24"/>
      <c r="AH1062" s="28"/>
      <c r="AI1062" s="24"/>
      <c r="AJ1062" s="24"/>
      <c r="AK1062" s="24"/>
      <c r="AL1062" s="24"/>
      <c r="AM1062" s="29" t="s">
        <v>62</v>
      </c>
      <c r="AN1062" s="37">
        <v>65024</v>
      </c>
      <c r="AO1062" s="40">
        <v>123</v>
      </c>
      <c r="AP1062" s="40">
        <v>20633</v>
      </c>
      <c r="AQ1062" s="41">
        <v>317.31</v>
      </c>
      <c r="AR1062" s="40">
        <v>17720</v>
      </c>
      <c r="AS1062" s="41">
        <v>272.50888888888898</v>
      </c>
      <c r="AT1062" s="40">
        <v>180</v>
      </c>
      <c r="AU1062" s="41">
        <v>2.77</v>
      </c>
      <c r="AV1062" s="40">
        <v>2227</v>
      </c>
      <c r="AW1062" s="41">
        <v>34.25</v>
      </c>
      <c r="AX1062" s="40">
        <v>293</v>
      </c>
      <c r="AY1062" s="41">
        <v>4.5088888888888903</v>
      </c>
      <c r="BB1062" s="40">
        <v>3</v>
      </c>
      <c r="BC1062" s="41">
        <v>0.05</v>
      </c>
      <c r="BJ1062" s="40">
        <v>0</v>
      </c>
      <c r="BK1062" s="41">
        <v>0</v>
      </c>
      <c r="BL1062" s="40">
        <v>210</v>
      </c>
      <c r="BM1062" s="41">
        <v>3.23</v>
      </c>
      <c r="BV1062" s="40">
        <v>0</v>
      </c>
      <c r="BW1062" s="41">
        <v>0</v>
      </c>
      <c r="CH1062" s="40">
        <v>0</v>
      </c>
      <c r="CI1062" s="41">
        <v>0</v>
      </c>
    </row>
    <row r="1063" spans="1:87" x14ac:dyDescent="0.25">
      <c r="A1063" s="10" t="s">
        <v>1543</v>
      </c>
      <c r="B1063" s="10" t="s">
        <v>1638</v>
      </c>
      <c r="C1063" s="11">
        <v>12269</v>
      </c>
      <c r="D1063" s="10" t="s">
        <v>5</v>
      </c>
      <c r="E1063" s="12">
        <v>1272</v>
      </c>
      <c r="F1063" s="12">
        <v>3513</v>
      </c>
      <c r="G1063" s="12">
        <v>4952</v>
      </c>
      <c r="H1063" s="13">
        <f>+E1063/G1063</f>
        <v>0.25686591276252019</v>
      </c>
      <c r="I1063" s="13">
        <f>+F1063/G1063</f>
        <v>0.70941033925686592</v>
      </c>
      <c r="J1063" s="12">
        <f>+E1063-F1063</f>
        <v>-2241</v>
      </c>
      <c r="K1063" s="12">
        <f>+F1063-E1063</f>
        <v>2241</v>
      </c>
      <c r="L1063" s="13">
        <f>+H1063-I1063</f>
        <v>-0.45254442649434573</v>
      </c>
      <c r="M1063" s="13">
        <f>+I1063-H1063</f>
        <v>0.45254442649434573</v>
      </c>
      <c r="N1063" s="12">
        <v>1620</v>
      </c>
      <c r="O1063" s="12">
        <v>2726</v>
      </c>
      <c r="P1063" s="12">
        <v>4441</v>
      </c>
      <c r="Q1063" s="13">
        <f>+N1063/P1063</f>
        <v>0.36478270659761314</v>
      </c>
      <c r="R1063" s="13">
        <f>+O1063/P1063</f>
        <v>0.61382571492907001</v>
      </c>
      <c r="S1063" s="12">
        <f>+N1063-O1063</f>
        <v>-1106</v>
      </c>
      <c r="T1063" s="13">
        <f>+Q1063-R1063</f>
        <v>-0.24904300833145687</v>
      </c>
      <c r="U1063" s="14">
        <f>+E1063-N1063</f>
        <v>-348</v>
      </c>
      <c r="V1063" s="14">
        <f>+F1063-O1063</f>
        <v>787</v>
      </c>
      <c r="W1063" s="13">
        <f>+H1063-Q1063</f>
        <v>-0.10791679383509295</v>
      </c>
      <c r="X1063" s="13">
        <f>+I1063-R1063</f>
        <v>9.5584624327795908E-2</v>
      </c>
      <c r="Y1063" s="15">
        <v>178.98</v>
      </c>
      <c r="Z1063" s="16">
        <f>+C1063/Y1063</f>
        <v>68.549558609900558</v>
      </c>
      <c r="AA1063" s="17">
        <v>21197</v>
      </c>
      <c r="AB1063" s="18" t="str">
        <f>TEXT(AA1063,"00000")</f>
        <v>21197</v>
      </c>
      <c r="AC1063" s="19">
        <v>21</v>
      </c>
      <c r="AD1063" s="19">
        <v>197</v>
      </c>
      <c r="AE1063" s="27"/>
      <c r="AF1063" s="21"/>
      <c r="AG1063" s="24"/>
      <c r="AH1063" s="28"/>
      <c r="AI1063" s="24"/>
      <c r="AJ1063" s="24"/>
      <c r="AK1063" s="24"/>
      <c r="AL1063" s="24"/>
      <c r="AM1063" s="29" t="s">
        <v>62</v>
      </c>
      <c r="AN1063" s="37">
        <v>12613</v>
      </c>
      <c r="AO1063" s="40">
        <v>30</v>
      </c>
      <c r="AP1063" s="40">
        <v>4708</v>
      </c>
      <c r="AQ1063" s="41">
        <v>373.26888888888902</v>
      </c>
      <c r="AR1063" s="40">
        <v>3951</v>
      </c>
      <c r="AS1063" s="41">
        <v>313.25</v>
      </c>
      <c r="AV1063" s="40">
        <v>479</v>
      </c>
      <c r="AW1063" s="41">
        <v>37.978888888888903</v>
      </c>
      <c r="AX1063" s="40">
        <v>78</v>
      </c>
      <c r="AY1063" s="41">
        <v>6.1788888888888902</v>
      </c>
      <c r="BD1063" s="40">
        <v>200</v>
      </c>
      <c r="BE1063" s="41">
        <v>15.856655831285201</v>
      </c>
      <c r="BJ1063" s="40">
        <v>200</v>
      </c>
      <c r="BK1063" s="41">
        <v>15.856655831285201</v>
      </c>
      <c r="BV1063" s="40">
        <v>0</v>
      </c>
      <c r="BW1063" s="41">
        <v>0</v>
      </c>
      <c r="CH1063" s="40">
        <v>0</v>
      </c>
      <c r="CI1063" s="41">
        <v>0</v>
      </c>
    </row>
    <row r="1064" spans="1:87" x14ac:dyDescent="0.25">
      <c r="A1064" s="10" t="s">
        <v>1543</v>
      </c>
      <c r="B1064" s="10" t="s">
        <v>315</v>
      </c>
      <c r="C1064" s="11">
        <v>63782</v>
      </c>
      <c r="D1064" s="10" t="s">
        <v>5</v>
      </c>
      <c r="E1064" s="12">
        <v>4208</v>
      </c>
      <c r="F1064" s="12">
        <v>22900</v>
      </c>
      <c r="G1064" s="12">
        <v>28015</v>
      </c>
      <c r="H1064" s="13">
        <f>+E1064/G1064</f>
        <v>0.15020524718900588</v>
      </c>
      <c r="I1064" s="13">
        <f>+F1064/G1064</f>
        <v>0.81741923969302155</v>
      </c>
      <c r="J1064" s="12">
        <f>+E1064-F1064</f>
        <v>-18692</v>
      </c>
      <c r="K1064" s="12">
        <f>+F1064-E1064</f>
        <v>18692</v>
      </c>
      <c r="L1064" s="13">
        <f>+H1064-I1064</f>
        <v>-0.6672139925040157</v>
      </c>
      <c r="M1064" s="13">
        <f>+I1064-H1064</f>
        <v>0.6672139925040157</v>
      </c>
      <c r="N1064" s="12">
        <v>4976</v>
      </c>
      <c r="O1064" s="12">
        <v>20714</v>
      </c>
      <c r="P1064" s="12">
        <v>26003</v>
      </c>
      <c r="Q1064" s="13">
        <f>+N1064/P1064</f>
        <v>0.19136253509210477</v>
      </c>
      <c r="R1064" s="13">
        <f>+O1064/P1064</f>
        <v>0.79660039226243129</v>
      </c>
      <c r="S1064" s="12">
        <f>+N1064-O1064</f>
        <v>-15738</v>
      </c>
      <c r="T1064" s="13">
        <f>+Q1064-R1064</f>
        <v>-0.60523785717032652</v>
      </c>
      <c r="U1064" s="14">
        <f>+E1064-N1064</f>
        <v>-768</v>
      </c>
      <c r="V1064" s="14">
        <f>+F1064-O1064</f>
        <v>2186</v>
      </c>
      <c r="W1064" s="13">
        <f>+H1064-Q1064</f>
        <v>-4.1157287903098888E-2</v>
      </c>
      <c r="X1064" s="13">
        <f>+I1064-R1064</f>
        <v>2.0818847430590259E-2</v>
      </c>
      <c r="Y1064" s="15">
        <v>658.41</v>
      </c>
      <c r="Z1064" s="16">
        <f>+C1064/Y1064</f>
        <v>96.87276924712566</v>
      </c>
      <c r="AA1064" s="17">
        <v>21199</v>
      </c>
      <c r="AB1064" s="18" t="str">
        <f>TEXT(AA1064,"00000")</f>
        <v>21199</v>
      </c>
      <c r="AC1064" s="19">
        <v>21</v>
      </c>
      <c r="AD1064" s="19">
        <v>199</v>
      </c>
      <c r="AE1064" s="27" t="s">
        <v>1639</v>
      </c>
      <c r="AF1064" s="21"/>
      <c r="AG1064" s="24" t="s">
        <v>1640</v>
      </c>
      <c r="AH1064" s="19"/>
      <c r="AI1064" s="24" t="s">
        <v>53</v>
      </c>
      <c r="AJ1064" s="24"/>
      <c r="AK1064" s="24"/>
      <c r="AL1064" s="24"/>
      <c r="AM1064" s="29" t="s">
        <v>44</v>
      </c>
      <c r="AN1064" s="37">
        <v>63063</v>
      </c>
      <c r="AO1064" s="40">
        <v>164</v>
      </c>
      <c r="AP1064" s="40">
        <v>36986</v>
      </c>
      <c r="AQ1064" s="41">
        <v>586.49</v>
      </c>
      <c r="AR1064" s="40">
        <v>31865</v>
      </c>
      <c r="AS1064" s="41">
        <v>505.29</v>
      </c>
      <c r="AT1064" s="40">
        <v>273</v>
      </c>
      <c r="AU1064" s="41">
        <v>4.33</v>
      </c>
      <c r="AV1064" s="40">
        <v>3589</v>
      </c>
      <c r="AW1064" s="41">
        <v>56.908888888888903</v>
      </c>
      <c r="AX1064" s="40">
        <v>725</v>
      </c>
      <c r="AY1064" s="41">
        <v>11.5</v>
      </c>
      <c r="BB1064" s="40">
        <v>2</v>
      </c>
      <c r="BC1064" s="41">
        <v>2.8888888888888901E-2</v>
      </c>
      <c r="BJ1064" s="40">
        <v>0</v>
      </c>
      <c r="BK1064" s="41">
        <v>0</v>
      </c>
      <c r="BL1064" s="40">
        <v>432</v>
      </c>
      <c r="BM1064" s="41">
        <v>6.8488888888888901</v>
      </c>
      <c r="BV1064" s="40">
        <v>0</v>
      </c>
      <c r="BW1064" s="41">
        <v>0</v>
      </c>
      <c r="BX1064" s="40">
        <v>100</v>
      </c>
      <c r="BY1064" s="41">
        <v>1.59</v>
      </c>
      <c r="CH1064" s="40">
        <v>0</v>
      </c>
      <c r="CI1064" s="41">
        <v>0</v>
      </c>
    </row>
    <row r="1065" spans="1:87" x14ac:dyDescent="0.25">
      <c r="A1065" s="10" t="s">
        <v>1543</v>
      </c>
      <c r="B1065" s="10" t="s">
        <v>1641</v>
      </c>
      <c r="C1065" s="11">
        <v>2138</v>
      </c>
      <c r="D1065" s="10" t="s">
        <v>5</v>
      </c>
      <c r="E1065" s="12">
        <v>222</v>
      </c>
      <c r="F1065" s="12">
        <v>759</v>
      </c>
      <c r="G1065" s="12">
        <v>1013</v>
      </c>
      <c r="H1065" s="13">
        <f>+E1065/G1065</f>
        <v>0.21915103652517276</v>
      </c>
      <c r="I1065" s="13">
        <f>+F1065/G1065</f>
        <v>0.74925962487660414</v>
      </c>
      <c r="J1065" s="12">
        <f>+E1065-F1065</f>
        <v>-537</v>
      </c>
      <c r="K1065" s="12">
        <f>+F1065-E1065</f>
        <v>537</v>
      </c>
      <c r="L1065" s="13">
        <f>+H1065-I1065</f>
        <v>-0.53010858835143138</v>
      </c>
      <c r="M1065" s="13">
        <f>+I1065-H1065</f>
        <v>0.53010858835143138</v>
      </c>
      <c r="N1065" s="12">
        <v>340</v>
      </c>
      <c r="O1065" s="12">
        <v>579</v>
      </c>
      <c r="P1065" s="12">
        <v>935</v>
      </c>
      <c r="Q1065" s="13">
        <f>+N1065/P1065</f>
        <v>0.36363636363636365</v>
      </c>
      <c r="R1065" s="13">
        <f>+O1065/P1065</f>
        <v>0.61925133689839573</v>
      </c>
      <c r="S1065" s="12">
        <f>+N1065-O1065</f>
        <v>-239</v>
      </c>
      <c r="T1065" s="13">
        <f>+Q1065-R1065</f>
        <v>-0.25561497326203209</v>
      </c>
      <c r="U1065" s="14">
        <f>+E1065-N1065</f>
        <v>-118</v>
      </c>
      <c r="V1065" s="14">
        <f>+F1065-O1065</f>
        <v>180</v>
      </c>
      <c r="W1065" s="13">
        <f>+H1065-Q1065</f>
        <v>-0.14448532711119089</v>
      </c>
      <c r="X1065" s="13">
        <f>+I1065-R1065</f>
        <v>0.1300082879782084</v>
      </c>
      <c r="Y1065" s="15">
        <v>99.91</v>
      </c>
      <c r="Z1065" s="16">
        <f>+C1065/Y1065</f>
        <v>21.39925933340006</v>
      </c>
      <c r="AA1065" s="17">
        <v>21201</v>
      </c>
      <c r="AB1065" s="18" t="str">
        <f>TEXT(AA1065,"00000")</f>
        <v>21201</v>
      </c>
      <c r="AC1065" s="19">
        <v>21</v>
      </c>
      <c r="AD1065" s="19">
        <v>201</v>
      </c>
      <c r="AE1065" s="27"/>
      <c r="AF1065" s="21"/>
      <c r="AG1065" s="24"/>
      <c r="AH1065" s="28"/>
      <c r="AI1065" s="24"/>
      <c r="AJ1065" s="24"/>
      <c r="AK1065" s="24"/>
      <c r="AL1065" s="24"/>
      <c r="AM1065" s="29" t="s">
        <v>62</v>
      </c>
      <c r="AN1065" s="37">
        <v>2282</v>
      </c>
      <c r="AO1065" s="40">
        <v>7</v>
      </c>
      <c r="AP1065" s="40">
        <v>527</v>
      </c>
      <c r="AQ1065" s="41">
        <v>230.93888888888901</v>
      </c>
      <c r="AR1065" s="40">
        <v>355</v>
      </c>
      <c r="AS1065" s="41">
        <v>155.56888888888901</v>
      </c>
      <c r="AV1065" s="40">
        <v>172</v>
      </c>
      <c r="AW1065" s="41">
        <v>75.37</v>
      </c>
      <c r="BJ1065" s="40">
        <v>0</v>
      </c>
      <c r="BK1065" s="41">
        <v>0</v>
      </c>
      <c r="BV1065" s="40">
        <v>0</v>
      </c>
      <c r="BW1065" s="41">
        <v>0</v>
      </c>
      <c r="CH1065" s="40">
        <v>0</v>
      </c>
      <c r="CI1065" s="41">
        <v>0</v>
      </c>
    </row>
    <row r="1066" spans="1:87" x14ac:dyDescent="0.25">
      <c r="A1066" s="10" t="s">
        <v>1543</v>
      </c>
      <c r="B1066" s="10" t="s">
        <v>1642</v>
      </c>
      <c r="C1066" s="11">
        <v>16942</v>
      </c>
      <c r="D1066" s="10" t="s">
        <v>5</v>
      </c>
      <c r="E1066" s="12">
        <v>915</v>
      </c>
      <c r="F1066" s="12">
        <v>5609</v>
      </c>
      <c r="G1066" s="12">
        <v>6686</v>
      </c>
      <c r="H1066" s="13">
        <f>+E1066/G1066</f>
        <v>0.1368531259347891</v>
      </c>
      <c r="I1066" s="13">
        <f>+F1066/G1066</f>
        <v>0.8389171402931499</v>
      </c>
      <c r="J1066" s="12">
        <f>+E1066-F1066</f>
        <v>-4694</v>
      </c>
      <c r="K1066" s="12">
        <f>+F1066-E1066</f>
        <v>4694</v>
      </c>
      <c r="L1066" s="13">
        <f>+H1066-I1066</f>
        <v>-0.70206401435836074</v>
      </c>
      <c r="M1066" s="13">
        <f>+I1066-H1066</f>
        <v>0.70206401435836074</v>
      </c>
      <c r="N1066" s="12">
        <v>1097</v>
      </c>
      <c r="O1066" s="12">
        <v>5028</v>
      </c>
      <c r="P1066" s="12">
        <v>6216</v>
      </c>
      <c r="Q1066" s="13">
        <f>+N1066/P1066</f>
        <v>0.17648005148005147</v>
      </c>
      <c r="R1066" s="13">
        <f>+O1066/P1066</f>
        <v>0.80888030888030893</v>
      </c>
      <c r="S1066" s="12">
        <f>+N1066-O1066</f>
        <v>-3931</v>
      </c>
      <c r="T1066" s="13">
        <f>+Q1066-R1066</f>
        <v>-0.6324002574002574</v>
      </c>
      <c r="U1066" s="14">
        <f>+E1066-N1066</f>
        <v>-182</v>
      </c>
      <c r="V1066" s="14">
        <f>+F1066-O1066</f>
        <v>581</v>
      </c>
      <c r="W1066" s="13">
        <f>+H1066-Q1066</f>
        <v>-3.962692554526237E-2</v>
      </c>
      <c r="X1066" s="13">
        <f>+I1066-R1066</f>
        <v>3.003683141284097E-2</v>
      </c>
      <c r="Y1066" s="15">
        <v>316.55</v>
      </c>
      <c r="Z1066" s="16">
        <f>+C1066/Y1066</f>
        <v>53.520770810298529</v>
      </c>
      <c r="AA1066" s="17">
        <v>21203</v>
      </c>
      <c r="AB1066" s="18" t="str">
        <f>TEXT(AA1066,"00000")</f>
        <v>21203</v>
      </c>
      <c r="AC1066" s="19">
        <v>21</v>
      </c>
      <c r="AD1066" s="19">
        <v>203</v>
      </c>
      <c r="AE1066" s="27" t="s">
        <v>1621</v>
      </c>
      <c r="AF1066" s="21" t="s">
        <v>1549</v>
      </c>
      <c r="AG1066" s="24" t="s">
        <v>1622</v>
      </c>
      <c r="AH1066" s="19"/>
      <c r="AI1066" s="24" t="s">
        <v>53</v>
      </c>
      <c r="AJ1066" s="24" t="s">
        <v>1551</v>
      </c>
      <c r="AK1066" s="24"/>
      <c r="AL1066" s="24"/>
      <c r="AM1066" s="29" t="s">
        <v>59</v>
      </c>
      <c r="AN1066" s="37">
        <v>17056</v>
      </c>
      <c r="AO1066" s="40">
        <v>42</v>
      </c>
      <c r="AP1066" s="40">
        <v>9241</v>
      </c>
      <c r="AQ1066" s="41">
        <v>541.798888888889</v>
      </c>
      <c r="AR1066" s="40">
        <v>9193</v>
      </c>
      <c r="AS1066" s="41">
        <v>538.99</v>
      </c>
      <c r="AX1066" s="40">
        <v>48</v>
      </c>
      <c r="AY1066" s="41">
        <v>2.81</v>
      </c>
      <c r="BJ1066" s="40">
        <v>0</v>
      </c>
      <c r="BK1066" s="41">
        <v>0</v>
      </c>
      <c r="BV1066" s="40">
        <v>0</v>
      </c>
      <c r="BW1066" s="41">
        <v>0</v>
      </c>
      <c r="CH1066" s="40">
        <v>0</v>
      </c>
      <c r="CI1066" s="41">
        <v>0</v>
      </c>
    </row>
    <row r="1067" spans="1:87" x14ac:dyDescent="0.25">
      <c r="A1067" s="10" t="s">
        <v>1543</v>
      </c>
      <c r="B1067" s="10" t="s">
        <v>1643</v>
      </c>
      <c r="C1067" s="11">
        <v>23892</v>
      </c>
      <c r="D1067" s="10" t="s">
        <v>5</v>
      </c>
      <c r="E1067" s="12">
        <v>3295</v>
      </c>
      <c r="F1067" s="12">
        <v>5174</v>
      </c>
      <c r="G1067" s="12">
        <v>8829</v>
      </c>
      <c r="H1067" s="13">
        <f>+E1067/G1067</f>
        <v>0.37320194812549551</v>
      </c>
      <c r="I1067" s="13">
        <f>+F1067/G1067</f>
        <v>0.58602333220070224</v>
      </c>
      <c r="J1067" s="12">
        <f>+E1067-F1067</f>
        <v>-1879</v>
      </c>
      <c r="K1067" s="12">
        <f>+F1067-E1067</f>
        <v>1879</v>
      </c>
      <c r="L1067" s="13">
        <f>+H1067-I1067</f>
        <v>-0.21282138407520673</v>
      </c>
      <c r="M1067" s="13">
        <f>+I1067-H1067</f>
        <v>0.21282138407520673</v>
      </c>
      <c r="N1067" s="12">
        <v>3438</v>
      </c>
      <c r="O1067" s="12">
        <v>4035</v>
      </c>
      <c r="P1067" s="12">
        <v>7641</v>
      </c>
      <c r="Q1067" s="13">
        <f>+N1067/P1067</f>
        <v>0.44994110718492342</v>
      </c>
      <c r="R1067" s="13">
        <f>+O1067/P1067</f>
        <v>0.5280722418531606</v>
      </c>
      <c r="S1067" s="12">
        <f>+N1067-O1067</f>
        <v>-597</v>
      </c>
      <c r="T1067" s="13">
        <f>+Q1067-R1067</f>
        <v>-7.8131134668237179E-2</v>
      </c>
      <c r="U1067" s="14">
        <f>+E1067-N1067</f>
        <v>-143</v>
      </c>
      <c r="V1067" s="14">
        <f>+F1067-O1067</f>
        <v>1139</v>
      </c>
      <c r="W1067" s="13">
        <f>+H1067-Q1067</f>
        <v>-7.6739159059427908E-2</v>
      </c>
      <c r="X1067" s="13">
        <f>+I1067-R1067</f>
        <v>5.7951090347541645E-2</v>
      </c>
      <c r="Y1067" s="15">
        <v>279.8</v>
      </c>
      <c r="Z1067" s="16">
        <f>+C1067/Y1067</f>
        <v>85.389563974267332</v>
      </c>
      <c r="AA1067" s="17">
        <v>21205</v>
      </c>
      <c r="AB1067" s="18" t="str">
        <f>TEXT(AA1067,"00000")</f>
        <v>21205</v>
      </c>
      <c r="AC1067" s="19">
        <v>21</v>
      </c>
      <c r="AD1067" s="19">
        <v>205</v>
      </c>
      <c r="AE1067" s="27"/>
      <c r="AF1067" s="21"/>
      <c r="AG1067" s="24"/>
      <c r="AH1067" s="28"/>
      <c r="AI1067" s="24"/>
      <c r="AJ1067" s="24"/>
      <c r="AK1067" s="24"/>
      <c r="AL1067" s="24"/>
      <c r="AM1067" s="29" t="s">
        <v>62</v>
      </c>
      <c r="AN1067" s="37">
        <v>23333</v>
      </c>
      <c r="AO1067" s="40">
        <v>35</v>
      </c>
      <c r="AP1067" s="40">
        <v>4640</v>
      </c>
      <c r="AQ1067" s="41">
        <v>198.86</v>
      </c>
      <c r="AR1067" s="40">
        <v>3004</v>
      </c>
      <c r="AS1067" s="41">
        <v>128.74</v>
      </c>
      <c r="AV1067" s="40">
        <v>962</v>
      </c>
      <c r="AW1067" s="41">
        <v>41.228888888888903</v>
      </c>
      <c r="AX1067" s="40">
        <v>365</v>
      </c>
      <c r="AY1067" s="41">
        <v>15.64</v>
      </c>
      <c r="BB1067" s="40">
        <v>1</v>
      </c>
      <c r="BC1067" s="41">
        <v>0.04</v>
      </c>
      <c r="BJ1067" s="40">
        <v>0</v>
      </c>
      <c r="BK1067" s="41">
        <v>0</v>
      </c>
      <c r="BV1067" s="40">
        <v>0</v>
      </c>
      <c r="BW1067" s="41">
        <v>0</v>
      </c>
      <c r="BX1067" s="40">
        <v>308</v>
      </c>
      <c r="BY1067" s="41">
        <v>13.1988888888889</v>
      </c>
      <c r="CH1067" s="40">
        <v>0</v>
      </c>
      <c r="CI1067" s="41">
        <v>0</v>
      </c>
    </row>
    <row r="1068" spans="1:87" x14ac:dyDescent="0.25">
      <c r="A1068" s="10" t="s">
        <v>1543</v>
      </c>
      <c r="B1068" s="10" t="s">
        <v>163</v>
      </c>
      <c r="C1068" s="11">
        <v>17662</v>
      </c>
      <c r="D1068" s="10" t="s">
        <v>5</v>
      </c>
      <c r="E1068" s="12">
        <v>1093</v>
      </c>
      <c r="F1068" s="12">
        <v>6863</v>
      </c>
      <c r="G1068" s="12">
        <v>8171</v>
      </c>
      <c r="H1068" s="13">
        <f>+E1068/G1068</f>
        <v>0.13376575694529433</v>
      </c>
      <c r="I1068" s="13">
        <f>+F1068/G1068</f>
        <v>0.83992167421368258</v>
      </c>
      <c r="J1068" s="12">
        <f>+E1068-F1068</f>
        <v>-5770</v>
      </c>
      <c r="K1068" s="12">
        <f>+F1068-E1068</f>
        <v>5770</v>
      </c>
      <c r="L1068" s="13">
        <f>+H1068-I1068</f>
        <v>-0.70615591726838822</v>
      </c>
      <c r="M1068" s="13">
        <f>+I1068-H1068</f>
        <v>0.70615591726838822</v>
      </c>
      <c r="N1068" s="12">
        <v>1445</v>
      </c>
      <c r="O1068" s="12">
        <v>6346</v>
      </c>
      <c r="P1068" s="12">
        <v>7907</v>
      </c>
      <c r="Q1068" s="13">
        <f>+N1068/P1068</f>
        <v>0.18274946250158089</v>
      </c>
      <c r="R1068" s="13">
        <f>+O1068/P1068</f>
        <v>0.80257999241178701</v>
      </c>
      <c r="S1068" s="12">
        <f>+N1068-O1068</f>
        <v>-4901</v>
      </c>
      <c r="T1068" s="13">
        <f>+Q1068-R1068</f>
        <v>-0.61983052991020615</v>
      </c>
      <c r="U1068" s="14">
        <f>+E1068-N1068</f>
        <v>-352</v>
      </c>
      <c r="V1068" s="14">
        <f>+F1068-O1068</f>
        <v>517</v>
      </c>
      <c r="W1068" s="13">
        <f>+H1068-Q1068</f>
        <v>-4.8983705556286561E-2</v>
      </c>
      <c r="X1068" s="13">
        <f>+I1068-R1068</f>
        <v>3.7341681801895565E-2</v>
      </c>
      <c r="Y1068" s="15">
        <v>253.66</v>
      </c>
      <c r="Z1068" s="16">
        <f>+C1068/Y1068</f>
        <v>69.628636757864854</v>
      </c>
      <c r="AA1068" s="17">
        <v>21207</v>
      </c>
      <c r="AB1068" s="18" t="str">
        <f>TEXT(AA1068,"00000")</f>
        <v>21207</v>
      </c>
      <c r="AC1068" s="19">
        <v>21</v>
      </c>
      <c r="AD1068" s="19">
        <v>207</v>
      </c>
      <c r="AE1068" s="27"/>
      <c r="AF1068" s="21"/>
      <c r="AG1068" s="24"/>
      <c r="AH1068" s="28"/>
      <c r="AI1068" s="24"/>
      <c r="AJ1068" s="24"/>
      <c r="AK1068" s="24"/>
      <c r="AL1068" s="24"/>
      <c r="AM1068" s="29" t="s">
        <v>62</v>
      </c>
      <c r="AN1068" s="37">
        <v>17565</v>
      </c>
      <c r="AO1068" s="40">
        <v>54</v>
      </c>
      <c r="AP1068" s="40">
        <v>8751</v>
      </c>
      <c r="AQ1068" s="41">
        <v>498.20888888888902</v>
      </c>
      <c r="AR1068" s="40">
        <v>6436</v>
      </c>
      <c r="AS1068" s="41">
        <v>366.41</v>
      </c>
      <c r="AV1068" s="40">
        <v>2148</v>
      </c>
      <c r="AW1068" s="41">
        <v>122.29</v>
      </c>
      <c r="AX1068" s="40">
        <v>167</v>
      </c>
      <c r="AY1068" s="41">
        <v>9.5088888888888903</v>
      </c>
      <c r="BJ1068" s="40">
        <v>0</v>
      </c>
      <c r="BK1068" s="41">
        <v>0</v>
      </c>
      <c r="BV1068" s="40">
        <v>0</v>
      </c>
      <c r="BW1068" s="41">
        <v>0</v>
      </c>
      <c r="CH1068" s="40">
        <v>0</v>
      </c>
      <c r="CI1068" s="41">
        <v>0</v>
      </c>
    </row>
    <row r="1069" spans="1:87" x14ac:dyDescent="0.25">
      <c r="A1069" s="10" t="s">
        <v>1543</v>
      </c>
      <c r="B1069" s="10" t="s">
        <v>320</v>
      </c>
      <c r="C1069" s="11">
        <v>52420</v>
      </c>
      <c r="D1069" s="10" t="s">
        <v>5</v>
      </c>
      <c r="E1069" s="12">
        <v>7713</v>
      </c>
      <c r="F1069" s="12">
        <v>15052</v>
      </c>
      <c r="G1069" s="12">
        <v>24159</v>
      </c>
      <c r="H1069" s="13">
        <f>+E1069/G1069</f>
        <v>0.31925990314168634</v>
      </c>
      <c r="I1069" s="13">
        <f>+F1069/G1069</f>
        <v>0.62303903307256092</v>
      </c>
      <c r="J1069" s="12">
        <f>+E1069-F1069</f>
        <v>-7339</v>
      </c>
      <c r="K1069" s="12">
        <f>+F1069-E1069</f>
        <v>7339</v>
      </c>
      <c r="L1069" s="13">
        <f>+H1069-I1069</f>
        <v>-0.30377912993087458</v>
      </c>
      <c r="M1069" s="13">
        <f>+I1069-H1069</f>
        <v>0.30377912993087458</v>
      </c>
      <c r="N1069" s="12">
        <v>7532</v>
      </c>
      <c r="O1069" s="12">
        <v>12679</v>
      </c>
      <c r="P1069" s="12">
        <v>20565</v>
      </c>
      <c r="Q1069" s="13">
        <f>+N1069/P1069</f>
        <v>0.36625334305859469</v>
      </c>
      <c r="R1069" s="13">
        <f>+O1069/P1069</f>
        <v>0.61653294432287864</v>
      </c>
      <c r="S1069" s="12">
        <f>+N1069-O1069</f>
        <v>-5147</v>
      </c>
      <c r="T1069" s="13">
        <f>+Q1069-R1069</f>
        <v>-0.25027960126428395</v>
      </c>
      <c r="U1069" s="14">
        <f>+E1069-N1069</f>
        <v>181</v>
      </c>
      <c r="V1069" s="14">
        <f>+F1069-O1069</f>
        <v>2373</v>
      </c>
      <c r="W1069" s="13">
        <f>+H1069-Q1069</f>
        <v>-4.6993439916908353E-2</v>
      </c>
      <c r="X1069" s="13">
        <f>+I1069-R1069</f>
        <v>6.5060887496822817E-3</v>
      </c>
      <c r="Y1069" s="15">
        <v>281.77</v>
      </c>
      <c r="Z1069" s="16">
        <f>+C1069/Y1069</f>
        <v>186.03825815381342</v>
      </c>
      <c r="AA1069" s="17">
        <v>21209</v>
      </c>
      <c r="AB1069" s="18" t="str">
        <f>TEXT(AA1069,"00000")</f>
        <v>21209</v>
      </c>
      <c r="AC1069" s="19">
        <v>21</v>
      </c>
      <c r="AD1069" s="19">
        <v>209</v>
      </c>
      <c r="AE1069" s="27" t="s">
        <v>1562</v>
      </c>
      <c r="AF1069" s="21" t="s">
        <v>1549</v>
      </c>
      <c r="AG1069" s="24" t="s">
        <v>1563</v>
      </c>
      <c r="AH1069" s="23">
        <v>500535</v>
      </c>
      <c r="AI1069" s="24" t="s">
        <v>43</v>
      </c>
      <c r="AJ1069" s="24" t="s">
        <v>1551</v>
      </c>
      <c r="AK1069" s="24"/>
      <c r="AL1069" s="24"/>
      <c r="AM1069" s="29" t="s">
        <v>59</v>
      </c>
      <c r="AN1069" s="37">
        <v>47173</v>
      </c>
      <c r="AO1069" s="40">
        <v>73</v>
      </c>
      <c r="AP1069" s="40">
        <v>19124</v>
      </c>
      <c r="AQ1069" s="41">
        <v>405.39888888888902</v>
      </c>
      <c r="AR1069" s="40">
        <v>13251</v>
      </c>
      <c r="AS1069" s="41">
        <v>280.89888888888902</v>
      </c>
      <c r="AT1069" s="40">
        <v>380</v>
      </c>
      <c r="AU1069" s="41">
        <v>8.06</v>
      </c>
      <c r="AV1069" s="40">
        <v>2904</v>
      </c>
      <c r="AW1069" s="41">
        <v>61.56</v>
      </c>
      <c r="AX1069" s="40">
        <v>1991</v>
      </c>
      <c r="AY1069" s="41">
        <v>42.21</v>
      </c>
      <c r="BB1069" s="40">
        <v>1</v>
      </c>
      <c r="BC1069" s="41">
        <v>1.8888888888888899E-2</v>
      </c>
      <c r="BJ1069" s="40">
        <v>0</v>
      </c>
      <c r="BK1069" s="41">
        <v>0</v>
      </c>
      <c r="BL1069" s="40">
        <v>597</v>
      </c>
      <c r="BM1069" s="41">
        <v>12.66</v>
      </c>
      <c r="BV1069" s="40">
        <v>0</v>
      </c>
      <c r="BW1069" s="41">
        <v>0</v>
      </c>
      <c r="CH1069" s="40">
        <v>0</v>
      </c>
      <c r="CI1069" s="41">
        <v>0</v>
      </c>
    </row>
    <row r="1070" spans="1:87" x14ac:dyDescent="0.25">
      <c r="A1070" s="10" t="s">
        <v>1543</v>
      </c>
      <c r="B1070" s="10" t="s">
        <v>167</v>
      </c>
      <c r="C1070" s="11">
        <v>45632</v>
      </c>
      <c r="D1070" s="10" t="s">
        <v>5</v>
      </c>
      <c r="E1070" s="12">
        <v>6276</v>
      </c>
      <c r="F1070" s="12">
        <v>13196</v>
      </c>
      <c r="G1070" s="12">
        <v>20563</v>
      </c>
      <c r="H1070" s="13">
        <f>+E1070/G1070</f>
        <v>0.30520838399066286</v>
      </c>
      <c r="I1070" s="13">
        <f>+F1070/G1070</f>
        <v>0.6417351553761611</v>
      </c>
      <c r="J1070" s="12">
        <f>+E1070-F1070</f>
        <v>-6920</v>
      </c>
      <c r="K1070" s="12">
        <f>+F1070-E1070</f>
        <v>6920</v>
      </c>
      <c r="L1070" s="13">
        <f>+H1070-I1070</f>
        <v>-0.33652677138549825</v>
      </c>
      <c r="M1070" s="13">
        <f>+I1070-H1070</f>
        <v>0.33652677138549825</v>
      </c>
      <c r="N1070" s="12">
        <v>6634</v>
      </c>
      <c r="O1070" s="12">
        <v>11790</v>
      </c>
      <c r="P1070" s="12">
        <v>18659</v>
      </c>
      <c r="Q1070" s="13">
        <f>+N1070/P1070</f>
        <v>0.35553888204083822</v>
      </c>
      <c r="R1070" s="13">
        <f>+O1070/P1070</f>
        <v>0.63186665952087462</v>
      </c>
      <c r="S1070" s="12">
        <f>+N1070-O1070</f>
        <v>-5156</v>
      </c>
      <c r="T1070" s="13">
        <f>+Q1070-R1070</f>
        <v>-0.2763277774800364</v>
      </c>
      <c r="U1070" s="14">
        <f>+E1070-N1070</f>
        <v>-358</v>
      </c>
      <c r="V1070" s="14">
        <f>+F1070-O1070</f>
        <v>1406</v>
      </c>
      <c r="W1070" s="13">
        <f>+H1070-Q1070</f>
        <v>-5.0330498050175365E-2</v>
      </c>
      <c r="X1070" s="13">
        <f>+I1070-R1070</f>
        <v>9.8684958552864854E-3</v>
      </c>
      <c r="Y1070" s="15">
        <v>379.64</v>
      </c>
      <c r="Z1070" s="16">
        <f>+C1070/Y1070</f>
        <v>120.1980823938468</v>
      </c>
      <c r="AA1070" s="17">
        <v>21211</v>
      </c>
      <c r="AB1070" s="18" t="str">
        <f>TEXT(AA1070,"00000")</f>
        <v>21211</v>
      </c>
      <c r="AC1070" s="19">
        <v>21</v>
      </c>
      <c r="AD1070" s="19">
        <v>211</v>
      </c>
      <c r="AE1070" s="27" t="s">
        <v>1207</v>
      </c>
      <c r="AF1070" s="21" t="s">
        <v>1208</v>
      </c>
      <c r="AG1070" s="24" t="s">
        <v>1209</v>
      </c>
      <c r="AH1070" s="23">
        <v>1278413</v>
      </c>
      <c r="AI1070" s="24" t="s">
        <v>43</v>
      </c>
      <c r="AJ1070" s="24" t="s">
        <v>1210</v>
      </c>
      <c r="AK1070" s="24"/>
      <c r="AL1070" s="24"/>
      <c r="AM1070" s="29" t="s">
        <v>59</v>
      </c>
      <c r="AN1070" s="37">
        <v>42074</v>
      </c>
      <c r="AO1070" s="40">
        <v>66</v>
      </c>
      <c r="AP1070" s="40">
        <v>23318</v>
      </c>
      <c r="AQ1070" s="41">
        <v>554.21</v>
      </c>
      <c r="AR1070" s="40">
        <v>16880</v>
      </c>
      <c r="AS1070" s="41">
        <v>401.19888888888897</v>
      </c>
      <c r="AT1070" s="40">
        <v>198</v>
      </c>
      <c r="AU1070" s="41">
        <v>4.71</v>
      </c>
      <c r="AV1070" s="40">
        <v>3292</v>
      </c>
      <c r="AW1070" s="41">
        <v>78.238888888888894</v>
      </c>
      <c r="AX1070" s="40">
        <v>2350</v>
      </c>
      <c r="AY1070" s="41">
        <v>55.85</v>
      </c>
      <c r="BB1070" s="40">
        <v>13</v>
      </c>
      <c r="BC1070" s="41">
        <v>0.31</v>
      </c>
      <c r="BJ1070" s="40">
        <v>0</v>
      </c>
      <c r="BK1070" s="41">
        <v>0</v>
      </c>
      <c r="BL1070" s="40">
        <v>585</v>
      </c>
      <c r="BM1070" s="41">
        <v>13.9</v>
      </c>
      <c r="BV1070" s="40">
        <v>0</v>
      </c>
      <c r="BW1070" s="41">
        <v>0</v>
      </c>
      <c r="CH1070" s="40">
        <v>0</v>
      </c>
      <c r="CI1070" s="41">
        <v>0</v>
      </c>
    </row>
    <row r="1071" spans="1:87" x14ac:dyDescent="0.25">
      <c r="A1071" s="10" t="s">
        <v>1543</v>
      </c>
      <c r="B1071" s="10" t="s">
        <v>1644</v>
      </c>
      <c r="C1071" s="11">
        <v>18006</v>
      </c>
      <c r="D1071" s="10" t="s">
        <v>5</v>
      </c>
      <c r="E1071" s="12">
        <v>2144</v>
      </c>
      <c r="F1071" s="12">
        <v>5077</v>
      </c>
      <c r="G1071" s="12">
        <v>7524</v>
      </c>
      <c r="H1071" s="13">
        <f>+E1071/G1071</f>
        <v>0.28495481127060074</v>
      </c>
      <c r="I1071" s="13">
        <f>+F1071/G1071</f>
        <v>0.67477405635300369</v>
      </c>
      <c r="J1071" s="12">
        <f>+E1071-F1071</f>
        <v>-2933</v>
      </c>
      <c r="K1071" s="12">
        <f>+F1071-E1071</f>
        <v>2933</v>
      </c>
      <c r="L1071" s="13">
        <f>+H1071-I1071</f>
        <v>-0.38981924508240295</v>
      </c>
      <c r="M1071" s="13">
        <f>+I1071-H1071</f>
        <v>0.38981924508240295</v>
      </c>
      <c r="N1071" s="12">
        <v>2650</v>
      </c>
      <c r="O1071" s="12">
        <v>4355</v>
      </c>
      <c r="P1071" s="12">
        <v>7089</v>
      </c>
      <c r="Q1071" s="13">
        <f>+N1071/P1071</f>
        <v>0.37381859218507546</v>
      </c>
      <c r="R1071" s="13">
        <f>+O1071/P1071</f>
        <v>0.61433206376075611</v>
      </c>
      <c r="S1071" s="12">
        <f>+N1071-O1071</f>
        <v>-1705</v>
      </c>
      <c r="T1071" s="13">
        <f>+Q1071-R1071</f>
        <v>-0.24051347157568065</v>
      </c>
      <c r="U1071" s="14">
        <f>+E1071-N1071</f>
        <v>-506</v>
      </c>
      <c r="V1071" s="14">
        <f>+F1071-O1071</f>
        <v>722</v>
      </c>
      <c r="W1071" s="13">
        <f>+H1071-Q1071</f>
        <v>-8.8863780914474721E-2</v>
      </c>
      <c r="X1071" s="13">
        <f>+I1071-R1071</f>
        <v>6.0441992592247584E-2</v>
      </c>
      <c r="Y1071" s="15">
        <v>234.2</v>
      </c>
      <c r="Z1071" s="16">
        <f>+C1071/Y1071</f>
        <v>76.883005977796756</v>
      </c>
      <c r="AA1071" s="17">
        <v>21213</v>
      </c>
      <c r="AB1071" s="18" t="str">
        <f>TEXT(AA1071,"00000")</f>
        <v>21213</v>
      </c>
      <c r="AC1071" s="19">
        <v>21</v>
      </c>
      <c r="AD1071" s="19">
        <v>213</v>
      </c>
      <c r="AE1071" s="27"/>
      <c r="AF1071" s="21"/>
      <c r="AG1071" s="24"/>
      <c r="AH1071" s="28"/>
      <c r="AI1071" s="24"/>
      <c r="AJ1071" s="24"/>
      <c r="AK1071" s="24"/>
      <c r="AL1071" s="24"/>
      <c r="AM1071" s="29" t="s">
        <v>62</v>
      </c>
      <c r="AN1071" s="37">
        <v>17327</v>
      </c>
      <c r="AO1071" s="40">
        <v>39</v>
      </c>
      <c r="AP1071" s="40">
        <v>9716</v>
      </c>
      <c r="AQ1071" s="41">
        <v>560.74</v>
      </c>
      <c r="AR1071" s="40">
        <v>7586</v>
      </c>
      <c r="AS1071" s="41">
        <v>437.81</v>
      </c>
      <c r="AT1071" s="40">
        <v>186</v>
      </c>
      <c r="AU1071" s="41">
        <v>10.73</v>
      </c>
      <c r="AV1071" s="40">
        <v>1435</v>
      </c>
      <c r="AW1071" s="41">
        <v>82.818888888888907</v>
      </c>
      <c r="AX1071" s="40">
        <v>500</v>
      </c>
      <c r="AY1071" s="41">
        <v>28.858888888888899</v>
      </c>
      <c r="BB1071" s="40">
        <v>9</v>
      </c>
      <c r="BC1071" s="41">
        <v>0.52</v>
      </c>
      <c r="BJ1071" s="40">
        <v>0</v>
      </c>
      <c r="BK1071" s="41">
        <v>0</v>
      </c>
      <c r="BV1071" s="40">
        <v>0</v>
      </c>
      <c r="BW1071" s="41">
        <v>0</v>
      </c>
      <c r="CH1071" s="40">
        <v>0</v>
      </c>
      <c r="CI1071" s="41">
        <v>0</v>
      </c>
    </row>
    <row r="1072" spans="1:87" x14ac:dyDescent="0.25">
      <c r="A1072" s="10" t="s">
        <v>1543</v>
      </c>
      <c r="B1072" s="10" t="s">
        <v>1304</v>
      </c>
      <c r="C1072" s="11">
        <v>17894</v>
      </c>
      <c r="D1072" s="10" t="s">
        <v>5</v>
      </c>
      <c r="E1072" s="12">
        <v>1921</v>
      </c>
      <c r="F1072" s="12">
        <v>7196</v>
      </c>
      <c r="G1072" s="12">
        <v>9509</v>
      </c>
      <c r="H1072" s="13">
        <f>+E1072/G1072</f>
        <v>0.20201913976233044</v>
      </c>
      <c r="I1072" s="13">
        <f>+F1072/G1072</f>
        <v>0.7567567567567568</v>
      </c>
      <c r="J1072" s="12">
        <f>+E1072-F1072</f>
        <v>-5275</v>
      </c>
      <c r="K1072" s="12">
        <f>+F1072-E1072</f>
        <v>5275</v>
      </c>
      <c r="L1072" s="13">
        <f>+H1072-I1072</f>
        <v>-0.55473761699442636</v>
      </c>
      <c r="M1072" s="13">
        <f>+I1072-H1072</f>
        <v>0.55473761699442636</v>
      </c>
      <c r="N1072" s="12">
        <v>2549</v>
      </c>
      <c r="O1072" s="12">
        <v>5726</v>
      </c>
      <c r="P1072" s="12">
        <v>8431</v>
      </c>
      <c r="Q1072" s="13">
        <f>+N1072/P1072</f>
        <v>0.30233661487368046</v>
      </c>
      <c r="R1072" s="13">
        <f>+O1072/P1072</f>
        <v>0.67916024196417979</v>
      </c>
      <c r="S1072" s="12">
        <f>+N1072-O1072</f>
        <v>-3177</v>
      </c>
      <c r="T1072" s="13">
        <f>+Q1072-R1072</f>
        <v>-0.37682362709049932</v>
      </c>
      <c r="U1072" s="14">
        <f>+E1072-N1072</f>
        <v>-628</v>
      </c>
      <c r="V1072" s="14">
        <f>+F1072-O1072</f>
        <v>1470</v>
      </c>
      <c r="W1072" s="13">
        <f>+H1072-Q1072</f>
        <v>-0.10031747511135003</v>
      </c>
      <c r="X1072" s="13">
        <f>+I1072-R1072</f>
        <v>7.7596514792577009E-2</v>
      </c>
      <c r="Y1072" s="15">
        <v>186.68</v>
      </c>
      <c r="Z1072" s="16">
        <f>+C1072/Y1072</f>
        <v>95.853867580887069</v>
      </c>
      <c r="AA1072" s="17">
        <v>21215</v>
      </c>
      <c r="AB1072" s="18" t="str">
        <f>TEXT(AA1072,"00000")</f>
        <v>21215</v>
      </c>
      <c r="AC1072" s="19">
        <v>21</v>
      </c>
      <c r="AD1072" s="19">
        <v>215</v>
      </c>
      <c r="AE1072" s="27" t="s">
        <v>1207</v>
      </c>
      <c r="AF1072" s="21" t="s">
        <v>1208</v>
      </c>
      <c r="AG1072" s="24" t="s">
        <v>1209</v>
      </c>
      <c r="AH1072" s="23">
        <v>1278413</v>
      </c>
      <c r="AI1072" s="24" t="s">
        <v>43</v>
      </c>
      <c r="AJ1072" s="24" t="s">
        <v>1210</v>
      </c>
      <c r="AK1072" s="24"/>
      <c r="AL1072" s="24"/>
      <c r="AM1072" s="29" t="s">
        <v>59</v>
      </c>
      <c r="AN1072" s="37">
        <v>17061</v>
      </c>
      <c r="AO1072" s="40">
        <v>23</v>
      </c>
      <c r="AP1072" s="40">
        <v>5680</v>
      </c>
      <c r="AQ1072" s="41">
        <v>332.92</v>
      </c>
      <c r="AR1072" s="40">
        <v>4831</v>
      </c>
      <c r="AS1072" s="41">
        <v>283.16000000000003</v>
      </c>
      <c r="AT1072" s="40">
        <v>124</v>
      </c>
      <c r="AU1072" s="41">
        <v>7.2688888888888901</v>
      </c>
      <c r="AV1072" s="40">
        <v>304</v>
      </c>
      <c r="AW1072" s="41">
        <v>17.82</v>
      </c>
      <c r="AX1072" s="40">
        <v>420</v>
      </c>
      <c r="AY1072" s="41">
        <v>24.62</v>
      </c>
      <c r="BB1072" s="40">
        <v>1</v>
      </c>
      <c r="BC1072" s="41">
        <v>5.88888888888889E-2</v>
      </c>
      <c r="BJ1072" s="40">
        <v>0</v>
      </c>
      <c r="BK1072" s="41">
        <v>0</v>
      </c>
      <c r="BV1072" s="40">
        <v>0</v>
      </c>
      <c r="BW1072" s="41">
        <v>0</v>
      </c>
      <c r="CH1072" s="40">
        <v>0</v>
      </c>
      <c r="CI1072" s="41">
        <v>0</v>
      </c>
    </row>
    <row r="1073" spans="1:89" x14ac:dyDescent="0.25">
      <c r="A1073" s="10" t="s">
        <v>1543</v>
      </c>
      <c r="B1073" s="10" t="s">
        <v>754</v>
      </c>
      <c r="C1073" s="11">
        <v>25420</v>
      </c>
      <c r="D1073" s="10" t="s">
        <v>5</v>
      </c>
      <c r="E1073" s="12">
        <v>2553</v>
      </c>
      <c r="F1073" s="12">
        <v>8320</v>
      </c>
      <c r="G1073" s="12">
        <v>11301</v>
      </c>
      <c r="H1073" s="13">
        <f>+E1073/G1073</f>
        <v>0.22590921157419697</v>
      </c>
      <c r="I1073" s="13">
        <f>+F1073/G1073</f>
        <v>0.73621803380231843</v>
      </c>
      <c r="J1073" s="12">
        <f>+E1073-F1073</f>
        <v>-5767</v>
      </c>
      <c r="K1073" s="12">
        <f>+F1073-E1073</f>
        <v>5767</v>
      </c>
      <c r="L1073" s="13">
        <f>+H1073-I1073</f>
        <v>-0.51030882222812146</v>
      </c>
      <c r="M1073" s="13">
        <f>+I1073-H1073</f>
        <v>0.51030882222812146</v>
      </c>
      <c r="N1073" s="12">
        <v>3284</v>
      </c>
      <c r="O1073" s="12">
        <v>7551</v>
      </c>
      <c r="P1073" s="12">
        <v>10946</v>
      </c>
      <c r="Q1073" s="13">
        <f>+N1073/P1073</f>
        <v>0.30001827151470856</v>
      </c>
      <c r="R1073" s="13">
        <f>+O1073/P1073</f>
        <v>0.68984103782203543</v>
      </c>
      <c r="S1073" s="12">
        <f>+N1073-O1073</f>
        <v>-4267</v>
      </c>
      <c r="T1073" s="13">
        <f>+Q1073-R1073</f>
        <v>-0.38982276630732687</v>
      </c>
      <c r="U1073" s="14">
        <f>+E1073-N1073</f>
        <v>-731</v>
      </c>
      <c r="V1073" s="14">
        <f>+F1073-O1073</f>
        <v>769</v>
      </c>
      <c r="W1073" s="13">
        <f>+H1073-Q1073</f>
        <v>-7.410905994051159E-2</v>
      </c>
      <c r="X1073" s="13">
        <f>+I1073-R1073</f>
        <v>4.6376995980282998E-2</v>
      </c>
      <c r="Y1073" s="15">
        <v>266.33</v>
      </c>
      <c r="Z1073" s="16">
        <f>+C1073/Y1073</f>
        <v>95.445499943678897</v>
      </c>
      <c r="AA1073" s="17">
        <v>21217</v>
      </c>
      <c r="AB1073" s="18" t="str">
        <f>TEXT(AA1073,"00000")</f>
        <v>21217</v>
      </c>
      <c r="AC1073" s="19">
        <v>21</v>
      </c>
      <c r="AD1073" s="19">
        <v>217</v>
      </c>
      <c r="AE1073" s="27" t="s">
        <v>1645</v>
      </c>
      <c r="AF1073" s="21"/>
      <c r="AG1073" s="24" t="s">
        <v>1646</v>
      </c>
      <c r="AH1073" s="19"/>
      <c r="AI1073" s="24" t="s">
        <v>53</v>
      </c>
      <c r="AJ1073" s="24"/>
      <c r="AK1073" s="24"/>
      <c r="AL1073" s="24"/>
      <c r="AM1073" s="29" t="s">
        <v>44</v>
      </c>
      <c r="AN1073" s="37">
        <v>24512</v>
      </c>
      <c r="AO1073" s="40">
        <v>72</v>
      </c>
      <c r="AP1073" s="40">
        <v>17145</v>
      </c>
      <c r="AQ1073" s="41">
        <v>699.45</v>
      </c>
      <c r="AR1073" s="40">
        <v>12317</v>
      </c>
      <c r="AS1073" s="41">
        <v>502.49</v>
      </c>
      <c r="AT1073" s="40">
        <v>546</v>
      </c>
      <c r="AU1073" s="41">
        <v>22.268888888888899</v>
      </c>
      <c r="AV1073" s="40">
        <v>3008</v>
      </c>
      <c r="AW1073" s="41">
        <v>122.718888888889</v>
      </c>
      <c r="AX1073" s="40">
        <v>1015</v>
      </c>
      <c r="AY1073" s="41">
        <v>41.408888888888903</v>
      </c>
      <c r="BB1073" s="40">
        <v>3</v>
      </c>
      <c r="BC1073" s="41">
        <v>0.12</v>
      </c>
      <c r="BJ1073" s="40">
        <v>0</v>
      </c>
      <c r="BK1073" s="41">
        <v>0</v>
      </c>
      <c r="BL1073" s="40">
        <v>256</v>
      </c>
      <c r="BM1073" s="41">
        <v>10.438888888888901</v>
      </c>
      <c r="BV1073" s="40">
        <v>0</v>
      </c>
      <c r="BW1073" s="41">
        <v>0</v>
      </c>
      <c r="CH1073" s="40">
        <v>0</v>
      </c>
      <c r="CI1073" s="41">
        <v>0</v>
      </c>
    </row>
    <row r="1074" spans="1:89" x14ac:dyDescent="0.25">
      <c r="A1074" s="10" t="s">
        <v>1543</v>
      </c>
      <c r="B1074" s="10" t="s">
        <v>1647</v>
      </c>
      <c r="C1074" s="11">
        <v>12531</v>
      </c>
      <c r="D1074" s="10" t="s">
        <v>5</v>
      </c>
      <c r="E1074" s="12">
        <v>1042</v>
      </c>
      <c r="F1074" s="12">
        <v>3612</v>
      </c>
      <c r="G1074" s="12">
        <v>4771</v>
      </c>
      <c r="H1074" s="13">
        <f>+E1074/G1074</f>
        <v>0.21840285055543912</v>
      </c>
      <c r="I1074" s="13">
        <f>+F1074/G1074</f>
        <v>0.75707398868161813</v>
      </c>
      <c r="J1074" s="12">
        <f>+E1074-F1074</f>
        <v>-2570</v>
      </c>
      <c r="K1074" s="12">
        <f>+F1074-E1074</f>
        <v>2570</v>
      </c>
      <c r="L1074" s="13">
        <f>+H1074-I1074</f>
        <v>-0.53867113812617906</v>
      </c>
      <c r="M1074" s="13">
        <f>+I1074-H1074</f>
        <v>0.53867113812617906</v>
      </c>
      <c r="N1074" s="12">
        <v>1403</v>
      </c>
      <c r="O1074" s="12">
        <v>3247</v>
      </c>
      <c r="P1074" s="12">
        <v>4718</v>
      </c>
      <c r="Q1074" s="13">
        <f>+N1074/P1074</f>
        <v>0.29737176769817719</v>
      </c>
      <c r="R1074" s="13">
        <f>+O1074/P1074</f>
        <v>0.68821534548537511</v>
      </c>
      <c r="S1074" s="12">
        <f>+N1074-O1074</f>
        <v>-1844</v>
      </c>
      <c r="T1074" s="13">
        <f>+Q1074-R1074</f>
        <v>-0.39084357778719792</v>
      </c>
      <c r="U1074" s="14">
        <f>+E1074-N1074</f>
        <v>-361</v>
      </c>
      <c r="V1074" s="14">
        <f>+F1074-O1074</f>
        <v>365</v>
      </c>
      <c r="W1074" s="13">
        <f>+H1074-Q1074</f>
        <v>-7.8968917142738071E-2</v>
      </c>
      <c r="X1074" s="13">
        <f>+I1074-R1074</f>
        <v>6.8858643196243019E-2</v>
      </c>
      <c r="Y1074" s="15">
        <v>374.5</v>
      </c>
      <c r="Z1074" s="16">
        <f>+C1074/Y1074</f>
        <v>33.460614152202936</v>
      </c>
      <c r="AA1074" s="17">
        <v>21219</v>
      </c>
      <c r="AB1074" s="18" t="str">
        <f>TEXT(AA1074,"00000")</f>
        <v>21219</v>
      </c>
      <c r="AC1074" s="19">
        <v>21</v>
      </c>
      <c r="AD1074" s="19">
        <v>219</v>
      </c>
      <c r="AE1074" s="27"/>
      <c r="AF1074" s="21"/>
      <c r="AG1074" s="24"/>
      <c r="AH1074" s="28"/>
      <c r="AI1074" s="24"/>
      <c r="AJ1074" s="24"/>
      <c r="AK1074" s="24"/>
      <c r="AL1074" s="24"/>
      <c r="AM1074" s="29" t="s">
        <v>62</v>
      </c>
      <c r="AN1074" s="37">
        <v>12460</v>
      </c>
      <c r="AO1074" s="40">
        <v>54</v>
      </c>
      <c r="AP1074" s="40">
        <v>9867</v>
      </c>
      <c r="AQ1074" s="41">
        <v>791.88888888888903</v>
      </c>
      <c r="AR1074" s="40">
        <v>8221</v>
      </c>
      <c r="AS1074" s="41">
        <v>659.78888888888901</v>
      </c>
      <c r="AT1074" s="40">
        <v>128</v>
      </c>
      <c r="AU1074" s="41">
        <v>10.268888888888901</v>
      </c>
      <c r="AV1074" s="40">
        <v>947</v>
      </c>
      <c r="AW1074" s="41">
        <v>76</v>
      </c>
      <c r="AX1074" s="40">
        <v>373</v>
      </c>
      <c r="AY1074" s="41">
        <v>29.94</v>
      </c>
      <c r="BJ1074" s="40">
        <v>0</v>
      </c>
      <c r="BK1074" s="41">
        <v>0</v>
      </c>
      <c r="BL1074" s="40">
        <v>198</v>
      </c>
      <c r="BM1074" s="41">
        <v>15.89</v>
      </c>
      <c r="BV1074" s="40">
        <v>0</v>
      </c>
      <c r="BW1074" s="41">
        <v>0</v>
      </c>
      <c r="CH1074" s="40">
        <v>0</v>
      </c>
      <c r="CI1074" s="41">
        <v>0</v>
      </c>
    </row>
    <row r="1075" spans="1:89" x14ac:dyDescent="0.25">
      <c r="A1075" s="10" t="s">
        <v>1543</v>
      </c>
      <c r="B1075" s="10" t="s">
        <v>1648</v>
      </c>
      <c r="C1075" s="11">
        <v>14233</v>
      </c>
      <c r="D1075" s="10" t="s">
        <v>5</v>
      </c>
      <c r="E1075" s="12">
        <v>1587</v>
      </c>
      <c r="F1075" s="12">
        <v>4928</v>
      </c>
      <c r="G1075" s="12">
        <v>6740</v>
      </c>
      <c r="H1075" s="13">
        <f>+E1075/G1075</f>
        <v>0.235459940652819</v>
      </c>
      <c r="I1075" s="13">
        <f>+F1075/G1075</f>
        <v>0.73115727002967357</v>
      </c>
      <c r="J1075" s="12">
        <f>+E1075-F1075</f>
        <v>-3341</v>
      </c>
      <c r="K1075" s="12">
        <f>+F1075-E1075</f>
        <v>3341</v>
      </c>
      <c r="L1075" s="13">
        <f>+H1075-I1075</f>
        <v>-0.49569732937685457</v>
      </c>
      <c r="M1075" s="13">
        <f>+I1075-H1075</f>
        <v>0.49569732937685457</v>
      </c>
      <c r="N1075" s="12">
        <v>2115</v>
      </c>
      <c r="O1075" s="12">
        <v>4520</v>
      </c>
      <c r="P1075" s="12">
        <v>6740</v>
      </c>
      <c r="Q1075" s="13">
        <f>+N1075/P1075</f>
        <v>0.31379821958456972</v>
      </c>
      <c r="R1075" s="13">
        <f>+O1075/P1075</f>
        <v>0.67062314540059342</v>
      </c>
      <c r="S1075" s="12">
        <f>+N1075-O1075</f>
        <v>-2405</v>
      </c>
      <c r="T1075" s="13">
        <f>+Q1075-R1075</f>
        <v>-0.35682492581602371</v>
      </c>
      <c r="U1075" s="14">
        <f>+E1075-N1075</f>
        <v>-528</v>
      </c>
      <c r="V1075" s="14">
        <f>+F1075-O1075</f>
        <v>408</v>
      </c>
      <c r="W1075" s="13">
        <f>+H1075-Q1075</f>
        <v>-7.8338278931750716E-2</v>
      </c>
      <c r="X1075" s="13">
        <f>+I1075-R1075</f>
        <v>6.0534124629080144E-2</v>
      </c>
      <c r="Y1075" s="15">
        <v>441.43</v>
      </c>
      <c r="Z1075" s="16">
        <f>+C1075/Y1075</f>
        <v>32.242937725120633</v>
      </c>
      <c r="AA1075" s="17">
        <v>21221</v>
      </c>
      <c r="AB1075" s="18" t="str">
        <f>TEXT(AA1075,"00000")</f>
        <v>21221</v>
      </c>
      <c r="AC1075" s="19">
        <v>21</v>
      </c>
      <c r="AD1075" s="19">
        <v>221</v>
      </c>
      <c r="AE1075" s="27" t="s">
        <v>1584</v>
      </c>
      <c r="AF1075" s="21"/>
      <c r="AG1075" s="24" t="s">
        <v>1585</v>
      </c>
      <c r="AH1075" s="23">
        <v>281021</v>
      </c>
      <c r="AI1075" s="24" t="s">
        <v>43</v>
      </c>
      <c r="AJ1075" s="24"/>
      <c r="AK1075" s="24"/>
      <c r="AL1075" s="24"/>
      <c r="AM1075" s="29" t="s">
        <v>59</v>
      </c>
      <c r="AN1075" s="37">
        <v>14339</v>
      </c>
      <c r="AO1075" s="40">
        <v>49</v>
      </c>
      <c r="AP1075" s="40">
        <v>11205</v>
      </c>
      <c r="AQ1075" s="41">
        <v>781.44</v>
      </c>
      <c r="AR1075" s="40">
        <v>8890</v>
      </c>
      <c r="AS1075" s="41">
        <v>619.99</v>
      </c>
      <c r="AT1075" s="40">
        <v>181</v>
      </c>
      <c r="AU1075" s="41">
        <v>12.6188888888889</v>
      </c>
      <c r="AV1075" s="40">
        <v>1869</v>
      </c>
      <c r="AW1075" s="41">
        <v>130.34</v>
      </c>
      <c r="AX1075" s="40">
        <v>265</v>
      </c>
      <c r="AY1075" s="41">
        <v>18.48</v>
      </c>
      <c r="BJ1075" s="40">
        <v>0</v>
      </c>
      <c r="BK1075" s="41">
        <v>0</v>
      </c>
      <c r="BV1075" s="40">
        <v>0</v>
      </c>
      <c r="BW1075" s="41">
        <v>0</v>
      </c>
      <c r="CH1075" s="40">
        <v>0</v>
      </c>
      <c r="CI1075" s="41">
        <v>0</v>
      </c>
    </row>
    <row r="1076" spans="1:89" x14ac:dyDescent="0.25">
      <c r="A1076" s="10" t="s">
        <v>1543</v>
      </c>
      <c r="B1076" s="10" t="s">
        <v>1649</v>
      </c>
      <c r="C1076" s="11">
        <v>8769</v>
      </c>
      <c r="D1076" s="10" t="s">
        <v>5</v>
      </c>
      <c r="E1076" s="12">
        <v>879</v>
      </c>
      <c r="F1076" s="12">
        <v>2771</v>
      </c>
      <c r="G1076" s="12">
        <v>3786</v>
      </c>
      <c r="H1076" s="13">
        <f>+E1076/G1076</f>
        <v>0.23217115689381934</v>
      </c>
      <c r="I1076" s="13">
        <f>+F1076/G1076</f>
        <v>0.73190702588483891</v>
      </c>
      <c r="J1076" s="12">
        <f>+E1076-F1076</f>
        <v>-1892</v>
      </c>
      <c r="K1076" s="12">
        <f>+F1076-E1076</f>
        <v>1892</v>
      </c>
      <c r="L1076" s="13">
        <f>+H1076-I1076</f>
        <v>-0.49973586899101957</v>
      </c>
      <c r="M1076" s="13">
        <f>+I1076-H1076</f>
        <v>0.49973586899101957</v>
      </c>
      <c r="N1076" s="12">
        <v>1355</v>
      </c>
      <c r="O1076" s="12">
        <v>2133</v>
      </c>
      <c r="P1076" s="12">
        <v>3540</v>
      </c>
      <c r="Q1076" s="13">
        <f>+N1076/P1076</f>
        <v>0.3827683615819209</v>
      </c>
      <c r="R1076" s="13">
        <f>+O1076/P1076</f>
        <v>0.60254237288135593</v>
      </c>
      <c r="S1076" s="12">
        <f>+N1076-O1076</f>
        <v>-778</v>
      </c>
      <c r="T1076" s="13">
        <f>+Q1076-R1076</f>
        <v>-0.21977401129943502</v>
      </c>
      <c r="U1076" s="14">
        <f>+E1076-N1076</f>
        <v>-476</v>
      </c>
      <c r="V1076" s="14">
        <f>+F1076-O1076</f>
        <v>638</v>
      </c>
      <c r="W1076" s="13">
        <f>+H1076-Q1076</f>
        <v>-0.15059720468810156</v>
      </c>
      <c r="X1076" s="13">
        <f>+I1076-R1076</f>
        <v>0.12936465300348299</v>
      </c>
      <c r="Y1076" s="15">
        <v>151.65</v>
      </c>
      <c r="Z1076" s="16">
        <f>+C1076/Y1076</f>
        <v>57.823936696340255</v>
      </c>
      <c r="AA1076" s="17">
        <v>21223</v>
      </c>
      <c r="AB1076" s="18" t="str">
        <f>TEXT(AA1076,"00000")</f>
        <v>21223</v>
      </c>
      <c r="AC1076" s="19">
        <v>21</v>
      </c>
      <c r="AD1076" s="19">
        <v>223</v>
      </c>
      <c r="AE1076" s="27" t="s">
        <v>1207</v>
      </c>
      <c r="AF1076" s="21" t="s">
        <v>1208</v>
      </c>
      <c r="AG1076" s="24" t="s">
        <v>1209</v>
      </c>
      <c r="AH1076" s="23">
        <v>1278413</v>
      </c>
      <c r="AI1076" s="24" t="s">
        <v>43</v>
      </c>
      <c r="AJ1076" s="24" t="s">
        <v>1210</v>
      </c>
      <c r="AK1076" s="24"/>
      <c r="AL1076" s="24"/>
      <c r="AM1076" s="29" t="s">
        <v>59</v>
      </c>
      <c r="AN1076" s="37">
        <v>8809</v>
      </c>
      <c r="AO1076" s="40">
        <v>20</v>
      </c>
      <c r="AP1076" s="40">
        <v>3822</v>
      </c>
      <c r="AQ1076" s="41">
        <v>433.87</v>
      </c>
      <c r="AR1076" s="40">
        <v>2943</v>
      </c>
      <c r="AS1076" s="41">
        <v>334.08888888888902</v>
      </c>
      <c r="AV1076" s="40">
        <v>879</v>
      </c>
      <c r="AW1076" s="41">
        <v>99.78</v>
      </c>
      <c r="BJ1076" s="40">
        <v>0</v>
      </c>
      <c r="BK1076" s="41">
        <v>0</v>
      </c>
      <c r="BV1076" s="40">
        <v>0</v>
      </c>
      <c r="BW1076" s="41">
        <v>0</v>
      </c>
      <c r="CH1076" s="40">
        <v>0</v>
      </c>
      <c r="CI1076" s="41">
        <v>0</v>
      </c>
    </row>
    <row r="1077" spans="1:89" x14ac:dyDescent="0.25">
      <c r="A1077" s="10" t="s">
        <v>1543</v>
      </c>
      <c r="B1077" s="10" t="s">
        <v>326</v>
      </c>
      <c r="C1077" s="11">
        <v>15050</v>
      </c>
      <c r="D1077" s="10" t="s">
        <v>5</v>
      </c>
      <c r="E1077" s="12">
        <v>1331</v>
      </c>
      <c r="F1077" s="12">
        <v>4701</v>
      </c>
      <c r="G1077" s="12">
        <v>6209</v>
      </c>
      <c r="H1077" s="13">
        <f>+E1077/G1077</f>
        <v>0.21436624255113546</v>
      </c>
      <c r="I1077" s="13">
        <f>+F1077/G1077</f>
        <v>0.75712675148977293</v>
      </c>
      <c r="J1077" s="12">
        <f>+E1077-F1077</f>
        <v>-3370</v>
      </c>
      <c r="K1077" s="12">
        <f>+F1077-E1077</f>
        <v>3370</v>
      </c>
      <c r="L1077" s="13">
        <f>+H1077-I1077</f>
        <v>-0.54276050893863748</v>
      </c>
      <c r="M1077" s="13">
        <f>+I1077-H1077</f>
        <v>0.54276050893863748</v>
      </c>
      <c r="N1077" s="12">
        <v>1941</v>
      </c>
      <c r="O1077" s="12">
        <v>3952</v>
      </c>
      <c r="P1077" s="12">
        <v>5975</v>
      </c>
      <c r="Q1077" s="13">
        <f>+N1077/P1077</f>
        <v>0.32485355648535563</v>
      </c>
      <c r="R1077" s="13">
        <f>+O1077/P1077</f>
        <v>0.66142259414225946</v>
      </c>
      <c r="S1077" s="12">
        <f>+N1077-O1077</f>
        <v>-2011</v>
      </c>
      <c r="T1077" s="13">
        <f>+Q1077-R1077</f>
        <v>-0.33656903765690382</v>
      </c>
      <c r="U1077" s="14">
        <f>+E1077-N1077</f>
        <v>-610</v>
      </c>
      <c r="V1077" s="14">
        <f>+F1077-O1077</f>
        <v>749</v>
      </c>
      <c r="W1077" s="13">
        <f>+H1077-Q1077</f>
        <v>-0.11048731393422018</v>
      </c>
      <c r="X1077" s="13">
        <f>+I1077-R1077</f>
        <v>9.5704157347513474E-2</v>
      </c>
      <c r="Y1077" s="15">
        <v>342.85</v>
      </c>
      <c r="Z1077" s="16">
        <f>+C1077/Y1077</f>
        <v>43.896747848913513</v>
      </c>
      <c r="AA1077" s="17">
        <v>21225</v>
      </c>
      <c r="AB1077" s="18" t="str">
        <f>TEXT(AA1077,"00000")</f>
        <v>21225</v>
      </c>
      <c r="AC1077" s="19">
        <v>21</v>
      </c>
      <c r="AD1077" s="19">
        <v>225</v>
      </c>
      <c r="AE1077" s="27"/>
      <c r="AF1077" s="21"/>
      <c r="AG1077" s="24"/>
      <c r="AH1077" s="28"/>
      <c r="AI1077" s="24"/>
      <c r="AJ1077" s="24"/>
      <c r="AK1077" s="24"/>
      <c r="AL1077" s="24"/>
      <c r="AM1077" s="29" t="s">
        <v>62</v>
      </c>
      <c r="AN1077" s="37">
        <v>15007</v>
      </c>
      <c r="AO1077" s="40">
        <v>44</v>
      </c>
      <c r="AP1077" s="40">
        <v>9589</v>
      </c>
      <c r="AQ1077" s="41">
        <v>638.97</v>
      </c>
      <c r="AR1077" s="40">
        <v>5561</v>
      </c>
      <c r="AS1077" s="41">
        <v>370.56</v>
      </c>
      <c r="AT1077" s="40">
        <v>83</v>
      </c>
      <c r="AU1077" s="41">
        <v>5.53</v>
      </c>
      <c r="AV1077" s="40">
        <v>785</v>
      </c>
      <c r="AW1077" s="41">
        <v>52.31</v>
      </c>
      <c r="AX1077" s="40">
        <v>3159</v>
      </c>
      <c r="AY1077" s="41">
        <v>210.5</v>
      </c>
      <c r="BB1077" s="40">
        <v>1</v>
      </c>
      <c r="BC1077" s="41">
        <v>7.0000000000000007E-2</v>
      </c>
      <c r="BJ1077" s="40">
        <v>0</v>
      </c>
      <c r="BK1077" s="41">
        <v>0</v>
      </c>
      <c r="BV1077" s="40">
        <v>0</v>
      </c>
      <c r="BW1077" s="41">
        <v>0</v>
      </c>
      <c r="CH1077" s="40">
        <v>0</v>
      </c>
      <c r="CI1077" s="41">
        <v>0</v>
      </c>
    </row>
    <row r="1078" spans="1:89" x14ac:dyDescent="0.25">
      <c r="A1078" s="10" t="s">
        <v>1543</v>
      </c>
      <c r="B1078" s="10" t="s">
        <v>939</v>
      </c>
      <c r="C1078" s="11">
        <v>122851</v>
      </c>
      <c r="D1078" s="10" t="s">
        <v>5</v>
      </c>
      <c r="E1078" s="12">
        <v>16966</v>
      </c>
      <c r="F1078" s="12">
        <v>28673</v>
      </c>
      <c r="G1078" s="12">
        <v>48416</v>
      </c>
      <c r="H1078" s="13">
        <f>+E1078/G1078</f>
        <v>0.35042134831460675</v>
      </c>
      <c r="I1078" s="13">
        <f>+F1078/G1078</f>
        <v>0.59222157964309319</v>
      </c>
      <c r="J1078" s="12">
        <f>+E1078-F1078</f>
        <v>-11707</v>
      </c>
      <c r="K1078" s="12">
        <f>+F1078-E1078</f>
        <v>11707</v>
      </c>
      <c r="L1078" s="13">
        <f>+H1078-I1078</f>
        <v>-0.24180023132848644</v>
      </c>
      <c r="M1078" s="13">
        <f>+I1078-H1078</f>
        <v>0.24180023132848644</v>
      </c>
      <c r="N1078" s="12">
        <v>16805</v>
      </c>
      <c r="O1078" s="12">
        <v>26384</v>
      </c>
      <c r="P1078" s="12">
        <v>43889</v>
      </c>
      <c r="Q1078" s="13">
        <f>+N1078/P1078</f>
        <v>0.3828977648157853</v>
      </c>
      <c r="R1078" s="13">
        <f>+O1078/P1078</f>
        <v>0.60115290847364944</v>
      </c>
      <c r="S1078" s="12">
        <f>+N1078-O1078</f>
        <v>-9579</v>
      </c>
      <c r="T1078" s="13">
        <f>+Q1078-R1078</f>
        <v>-0.21825514365786414</v>
      </c>
      <c r="U1078" s="14">
        <f>+E1078-N1078</f>
        <v>161</v>
      </c>
      <c r="V1078" s="14">
        <f>+F1078-O1078</f>
        <v>2289</v>
      </c>
      <c r="W1078" s="13">
        <f>+H1078-Q1078</f>
        <v>-3.2476416501178551E-2</v>
      </c>
      <c r="X1078" s="13">
        <f>+I1078-R1078</f>
        <v>-8.931328830556251E-3</v>
      </c>
      <c r="Y1078" s="15">
        <v>541.6</v>
      </c>
      <c r="Z1078" s="16">
        <f>+C1078/Y1078</f>
        <v>226.82976366322009</v>
      </c>
      <c r="AA1078" s="17">
        <v>21227</v>
      </c>
      <c r="AB1078" s="18" t="str">
        <f>TEXT(AA1078,"00000")</f>
        <v>21227</v>
      </c>
      <c r="AC1078" s="19">
        <v>21</v>
      </c>
      <c r="AD1078" s="19">
        <v>227</v>
      </c>
      <c r="AE1078" s="27" t="s">
        <v>1544</v>
      </c>
      <c r="AF1078" s="21" t="s">
        <v>1545</v>
      </c>
      <c r="AG1078" s="24" t="s">
        <v>1546</v>
      </c>
      <c r="AH1078" s="23">
        <v>168436</v>
      </c>
      <c r="AI1078" s="24" t="s">
        <v>43</v>
      </c>
      <c r="AJ1078" s="24" t="s">
        <v>1547</v>
      </c>
      <c r="AK1078" s="24"/>
      <c r="AL1078" s="24"/>
      <c r="AM1078" s="29" t="s">
        <v>44</v>
      </c>
      <c r="AN1078" s="37">
        <v>113792</v>
      </c>
      <c r="AO1078" s="40">
        <v>163</v>
      </c>
      <c r="AP1078" s="40">
        <v>61638</v>
      </c>
      <c r="AQ1078" s="41">
        <v>541.668888888889</v>
      </c>
      <c r="AR1078" s="40">
        <v>45229</v>
      </c>
      <c r="AS1078" s="41">
        <v>397.47</v>
      </c>
      <c r="AT1078" s="40">
        <v>243</v>
      </c>
      <c r="AU1078" s="41">
        <v>2.14</v>
      </c>
      <c r="AV1078" s="40">
        <v>9180</v>
      </c>
      <c r="AW1078" s="41">
        <v>80.67</v>
      </c>
      <c r="AX1078" s="40">
        <v>4243</v>
      </c>
      <c r="AY1078" s="41">
        <v>37.288888888888899</v>
      </c>
      <c r="AZ1078" s="40">
        <v>50</v>
      </c>
      <c r="BA1078" s="41">
        <v>0.44</v>
      </c>
      <c r="BB1078" s="40">
        <v>13</v>
      </c>
      <c r="BC1078" s="41">
        <v>0.10888888888888899</v>
      </c>
      <c r="BJ1078" s="40">
        <v>0</v>
      </c>
      <c r="BK1078" s="41">
        <v>0</v>
      </c>
      <c r="BL1078" s="40">
        <v>1250</v>
      </c>
      <c r="BM1078" s="41">
        <v>10.98</v>
      </c>
      <c r="BP1078" s="40">
        <v>16</v>
      </c>
      <c r="BQ1078" s="41">
        <v>0.14060742407199101</v>
      </c>
      <c r="BV1078" s="40">
        <v>16</v>
      </c>
      <c r="BW1078" s="41">
        <v>0.14060742407199101</v>
      </c>
      <c r="BX1078" s="40">
        <v>1216</v>
      </c>
      <c r="BY1078" s="41">
        <v>10.688888888888901</v>
      </c>
      <c r="CF1078" s="40">
        <v>57</v>
      </c>
      <c r="CG1078" s="41">
        <v>0.5</v>
      </c>
      <c r="CH1078" s="40">
        <v>57</v>
      </c>
      <c r="CI1078" s="41">
        <v>0.5</v>
      </c>
      <c r="CJ1078" s="40">
        <v>141</v>
      </c>
      <c r="CK1078" s="41">
        <v>1.24</v>
      </c>
    </row>
    <row r="1079" spans="1:89" x14ac:dyDescent="0.25">
      <c r="A1079" s="10" t="s">
        <v>1543</v>
      </c>
      <c r="B1079" s="10" t="s">
        <v>175</v>
      </c>
      <c r="C1079" s="11">
        <v>12063</v>
      </c>
      <c r="D1079" s="10" t="s">
        <v>5</v>
      </c>
      <c r="E1079" s="12">
        <v>1420</v>
      </c>
      <c r="F1079" s="12">
        <v>4013</v>
      </c>
      <c r="G1079" s="12">
        <v>5621</v>
      </c>
      <c r="H1079" s="13">
        <f>+E1079/G1079</f>
        <v>0.25262408824052662</v>
      </c>
      <c r="I1079" s="13">
        <f>+F1079/G1079</f>
        <v>0.71392990571072767</v>
      </c>
      <c r="J1079" s="12">
        <f>+E1079-F1079</f>
        <v>-2593</v>
      </c>
      <c r="K1079" s="12">
        <f>+F1079-E1079</f>
        <v>2593</v>
      </c>
      <c r="L1079" s="13">
        <f>+H1079-I1079</f>
        <v>-0.46130581747020105</v>
      </c>
      <c r="M1079" s="13">
        <f>+I1079-H1079</f>
        <v>0.46130581747020105</v>
      </c>
      <c r="N1079" s="12">
        <v>1669</v>
      </c>
      <c r="O1079" s="12">
        <v>3495</v>
      </c>
      <c r="P1079" s="12">
        <v>5218</v>
      </c>
      <c r="Q1079" s="13">
        <f>+N1079/P1079</f>
        <v>0.31985435032579534</v>
      </c>
      <c r="R1079" s="13">
        <f>+O1079/P1079</f>
        <v>0.66979685703334613</v>
      </c>
      <c r="S1079" s="12">
        <f>+N1079-O1079</f>
        <v>-1826</v>
      </c>
      <c r="T1079" s="13">
        <f>+Q1079-R1079</f>
        <v>-0.34994250670755078</v>
      </c>
      <c r="U1079" s="14">
        <f>+E1079-N1079</f>
        <v>-249</v>
      </c>
      <c r="V1079" s="14">
        <f>+F1079-O1079</f>
        <v>518</v>
      </c>
      <c r="W1079" s="13">
        <f>+H1079-Q1079</f>
        <v>-6.7230262085268722E-2</v>
      </c>
      <c r="X1079" s="13">
        <f>+I1079-R1079</f>
        <v>4.4133048677381548E-2</v>
      </c>
      <c r="Y1079" s="15">
        <v>297.27</v>
      </c>
      <c r="Z1079" s="16">
        <f>+C1079/Y1079</f>
        <v>40.579271369462106</v>
      </c>
      <c r="AA1079" s="17">
        <v>21229</v>
      </c>
      <c r="AB1079" s="18" t="str">
        <f>TEXT(AA1079,"00000")</f>
        <v>21229</v>
      </c>
      <c r="AC1079" s="19">
        <v>21</v>
      </c>
      <c r="AD1079" s="19">
        <v>229</v>
      </c>
      <c r="AE1079" s="27"/>
      <c r="AF1079" s="21"/>
      <c r="AG1079" s="24"/>
      <c r="AH1079" s="28"/>
      <c r="AI1079" s="24"/>
      <c r="AJ1079" s="24"/>
      <c r="AK1079" s="24"/>
      <c r="AL1079" s="24"/>
      <c r="AM1079" s="29" t="s">
        <v>62</v>
      </c>
      <c r="AN1079" s="37">
        <v>11717</v>
      </c>
      <c r="AO1079" s="40">
        <v>38</v>
      </c>
      <c r="AP1079" s="40">
        <v>10261</v>
      </c>
      <c r="AQ1079" s="41">
        <v>875.74</v>
      </c>
      <c r="AR1079" s="40">
        <v>6107</v>
      </c>
      <c r="AS1079" s="41">
        <v>521.21</v>
      </c>
      <c r="AT1079" s="40">
        <v>73</v>
      </c>
      <c r="AU1079" s="41">
        <v>6.23</v>
      </c>
      <c r="AV1079" s="40">
        <v>358</v>
      </c>
      <c r="AW1079" s="41">
        <v>30.55</v>
      </c>
      <c r="AX1079" s="40">
        <v>3723</v>
      </c>
      <c r="AY1079" s="41">
        <v>317.74</v>
      </c>
      <c r="BJ1079" s="40">
        <v>0</v>
      </c>
      <c r="BK1079" s="41">
        <v>0</v>
      </c>
      <c r="BV1079" s="40">
        <v>0</v>
      </c>
      <c r="BW1079" s="41">
        <v>0</v>
      </c>
      <c r="CH1079" s="40">
        <v>0</v>
      </c>
      <c r="CI1079" s="41">
        <v>0</v>
      </c>
    </row>
    <row r="1080" spans="1:89" x14ac:dyDescent="0.25">
      <c r="A1080" s="10" t="s">
        <v>1543</v>
      </c>
      <c r="B1080" s="10" t="s">
        <v>940</v>
      </c>
      <c r="C1080" s="11">
        <v>20464</v>
      </c>
      <c r="D1080" s="10" t="s">
        <v>5</v>
      </c>
      <c r="E1080" s="12">
        <v>1431</v>
      </c>
      <c r="F1080" s="12">
        <v>6370</v>
      </c>
      <c r="G1080" s="12">
        <v>7988</v>
      </c>
      <c r="H1080" s="13">
        <f>+E1080/G1080</f>
        <v>0.17914371557336004</v>
      </c>
      <c r="I1080" s="13">
        <f>+F1080/G1080</f>
        <v>0.79744616925388079</v>
      </c>
      <c r="J1080" s="12">
        <f>+E1080-F1080</f>
        <v>-4939</v>
      </c>
      <c r="K1080" s="12">
        <f>+F1080-E1080</f>
        <v>4939</v>
      </c>
      <c r="L1080" s="13">
        <f>+H1080-I1080</f>
        <v>-0.61830245368052072</v>
      </c>
      <c r="M1080" s="13">
        <f>+I1080-H1080</f>
        <v>0.61830245368052072</v>
      </c>
      <c r="N1080" s="12">
        <v>1855</v>
      </c>
      <c r="O1080" s="12">
        <v>5289</v>
      </c>
      <c r="P1080" s="12">
        <v>7210</v>
      </c>
      <c r="Q1080" s="13">
        <f>+N1080/P1080</f>
        <v>0.25728155339805825</v>
      </c>
      <c r="R1080" s="13">
        <f>+O1080/P1080</f>
        <v>0.7335644937586685</v>
      </c>
      <c r="S1080" s="12">
        <f>+N1080-O1080</f>
        <v>-3434</v>
      </c>
      <c r="T1080" s="13">
        <f>+Q1080-R1080</f>
        <v>-0.47628294036061025</v>
      </c>
      <c r="U1080" s="14">
        <f>+E1080-N1080</f>
        <v>-424</v>
      </c>
      <c r="V1080" s="14">
        <f>+F1080-O1080</f>
        <v>1081</v>
      </c>
      <c r="W1080" s="13">
        <f>+H1080-Q1080</f>
        <v>-7.8137837824698214E-2</v>
      </c>
      <c r="X1080" s="13">
        <f>+I1080-R1080</f>
        <v>6.3881675495212287E-2</v>
      </c>
      <c r="Y1080" s="15">
        <v>458.17</v>
      </c>
      <c r="Z1080" s="16">
        <f>+C1080/Y1080</f>
        <v>44.664644127725516</v>
      </c>
      <c r="AA1080" s="17">
        <v>21231</v>
      </c>
      <c r="AB1080" s="18" t="str">
        <f>TEXT(AA1080,"00000")</f>
        <v>21231</v>
      </c>
      <c r="AC1080" s="19">
        <v>21</v>
      </c>
      <c r="AD1080" s="19">
        <v>231</v>
      </c>
      <c r="AE1080" s="27"/>
      <c r="AF1080" s="21"/>
      <c r="AG1080" s="24"/>
      <c r="AH1080" s="28"/>
      <c r="AI1080" s="24"/>
      <c r="AJ1080" s="24"/>
      <c r="AK1080" s="24"/>
      <c r="AL1080" s="24"/>
      <c r="AM1080" s="29" t="s">
        <v>62</v>
      </c>
      <c r="AN1080" s="37">
        <v>20813</v>
      </c>
      <c r="AO1080" s="40">
        <v>51</v>
      </c>
      <c r="AP1080" s="40">
        <v>13688</v>
      </c>
      <c r="AQ1080" s="41">
        <v>657.668888888889</v>
      </c>
      <c r="AR1080" s="40">
        <v>12144</v>
      </c>
      <c r="AS1080" s="41">
        <v>583.48</v>
      </c>
      <c r="AT1080" s="40">
        <v>242</v>
      </c>
      <c r="AU1080" s="41">
        <v>11.63</v>
      </c>
      <c r="AV1080" s="40">
        <v>1010</v>
      </c>
      <c r="AW1080" s="41">
        <v>48.53</v>
      </c>
      <c r="AX1080" s="40">
        <v>134</v>
      </c>
      <c r="AY1080" s="41">
        <v>6.44</v>
      </c>
      <c r="BB1080" s="40">
        <v>1</v>
      </c>
      <c r="BC1080" s="41">
        <v>0.05</v>
      </c>
      <c r="BJ1080" s="40">
        <v>0</v>
      </c>
      <c r="BK1080" s="41">
        <v>0</v>
      </c>
      <c r="BL1080" s="40">
        <v>157</v>
      </c>
      <c r="BM1080" s="41">
        <v>7.54</v>
      </c>
      <c r="BV1080" s="40">
        <v>0</v>
      </c>
      <c r="BW1080" s="41">
        <v>0</v>
      </c>
      <c r="CH1080" s="40">
        <v>0</v>
      </c>
      <c r="CI1080" s="41">
        <v>0</v>
      </c>
    </row>
    <row r="1081" spans="1:89" x14ac:dyDescent="0.25">
      <c r="A1081" s="10" t="s">
        <v>1543</v>
      </c>
      <c r="B1081" s="10" t="s">
        <v>943</v>
      </c>
      <c r="C1081" s="11">
        <v>13170</v>
      </c>
      <c r="D1081" s="10" t="s">
        <v>5</v>
      </c>
      <c r="E1081" s="12">
        <v>1240</v>
      </c>
      <c r="F1081" s="12">
        <v>4397</v>
      </c>
      <c r="G1081" s="12">
        <v>5804</v>
      </c>
      <c r="H1081" s="13">
        <f>+E1081/G1081</f>
        <v>0.21364576154376291</v>
      </c>
      <c r="I1081" s="13">
        <f>+F1081/G1081</f>
        <v>0.75758097863542384</v>
      </c>
      <c r="J1081" s="12">
        <f>+E1081-F1081</f>
        <v>-3157</v>
      </c>
      <c r="K1081" s="12">
        <f>+F1081-E1081</f>
        <v>3157</v>
      </c>
      <c r="L1081" s="13">
        <f>+H1081-I1081</f>
        <v>-0.54393521709166093</v>
      </c>
      <c r="M1081" s="13">
        <f>+I1081-H1081</f>
        <v>0.54393521709166093</v>
      </c>
      <c r="N1081" s="12">
        <v>1765</v>
      </c>
      <c r="O1081" s="12">
        <v>3607</v>
      </c>
      <c r="P1081" s="12">
        <v>5470</v>
      </c>
      <c r="Q1081" s="13">
        <f>+N1081/P1081</f>
        <v>0.3226691042047532</v>
      </c>
      <c r="R1081" s="13">
        <f>+O1081/P1081</f>
        <v>0.65941499085923216</v>
      </c>
      <c r="S1081" s="12">
        <f>+N1081-O1081</f>
        <v>-1842</v>
      </c>
      <c r="T1081" s="13">
        <f>+Q1081-R1081</f>
        <v>-0.33674588665447897</v>
      </c>
      <c r="U1081" s="14">
        <f>+E1081-N1081</f>
        <v>-525</v>
      </c>
      <c r="V1081" s="14">
        <f>+F1081-O1081</f>
        <v>790</v>
      </c>
      <c r="W1081" s="13">
        <f>+H1081-Q1081</f>
        <v>-0.10902334266099029</v>
      </c>
      <c r="X1081" s="13">
        <f>+I1081-R1081</f>
        <v>9.8165987776191677E-2</v>
      </c>
      <c r="Y1081" s="15">
        <v>331.94</v>
      </c>
      <c r="Z1081" s="16">
        <f>+C1081/Y1081</f>
        <v>39.67584503223474</v>
      </c>
      <c r="AA1081" s="17">
        <v>21233</v>
      </c>
      <c r="AB1081" s="18" t="str">
        <f>TEXT(AA1081,"00000")</f>
        <v>21233</v>
      </c>
      <c r="AC1081" s="19">
        <v>21</v>
      </c>
      <c r="AD1081" s="19">
        <v>233</v>
      </c>
      <c r="AE1081" s="27"/>
      <c r="AF1081" s="21"/>
      <c r="AG1081" s="24"/>
      <c r="AH1081" s="28"/>
      <c r="AI1081" s="24"/>
      <c r="AJ1081" s="24"/>
      <c r="AK1081" s="24"/>
      <c r="AL1081" s="24"/>
      <c r="AM1081" s="29" t="s">
        <v>62</v>
      </c>
      <c r="AN1081" s="37">
        <v>13621</v>
      </c>
      <c r="AO1081" s="40">
        <v>47</v>
      </c>
      <c r="AP1081" s="40">
        <v>7561</v>
      </c>
      <c r="AQ1081" s="41">
        <v>555.1</v>
      </c>
      <c r="AR1081" s="40">
        <v>5593</v>
      </c>
      <c r="AS1081" s="41">
        <v>410.62</v>
      </c>
      <c r="AT1081" s="40">
        <v>31</v>
      </c>
      <c r="AU1081" s="41">
        <v>2.2788888888888899</v>
      </c>
      <c r="AV1081" s="40">
        <v>1437</v>
      </c>
      <c r="AW1081" s="41">
        <v>105.5</v>
      </c>
      <c r="AX1081" s="40">
        <v>500</v>
      </c>
      <c r="AY1081" s="41">
        <v>36.71</v>
      </c>
      <c r="BJ1081" s="40">
        <v>0</v>
      </c>
      <c r="BK1081" s="41">
        <v>0</v>
      </c>
      <c r="BV1081" s="40">
        <v>0</v>
      </c>
      <c r="BW1081" s="41">
        <v>0</v>
      </c>
      <c r="CH1081" s="40">
        <v>0</v>
      </c>
      <c r="CI1081" s="41">
        <v>0</v>
      </c>
    </row>
    <row r="1082" spans="1:89" x14ac:dyDescent="0.25">
      <c r="A1082" s="10" t="s">
        <v>1543</v>
      </c>
      <c r="B1082" s="10" t="s">
        <v>1322</v>
      </c>
      <c r="C1082" s="11">
        <v>36129</v>
      </c>
      <c r="D1082" s="10" t="s">
        <v>5</v>
      </c>
      <c r="E1082" s="12">
        <v>2067</v>
      </c>
      <c r="F1082" s="12">
        <v>11312</v>
      </c>
      <c r="G1082" s="12">
        <v>13765</v>
      </c>
      <c r="H1082" s="13">
        <f>+E1082/G1082</f>
        <v>0.15016345804576825</v>
      </c>
      <c r="I1082" s="13">
        <f>+F1082/G1082</f>
        <v>0.82179440610243371</v>
      </c>
      <c r="J1082" s="12">
        <f>+E1082-F1082</f>
        <v>-9245</v>
      </c>
      <c r="K1082" s="12">
        <f>+F1082-E1082</f>
        <v>9245</v>
      </c>
      <c r="L1082" s="13">
        <f>+H1082-I1082</f>
        <v>-0.67163094805666546</v>
      </c>
      <c r="M1082" s="13">
        <f>+I1082-H1082</f>
        <v>0.67163094805666546</v>
      </c>
      <c r="N1082" s="12">
        <v>2683</v>
      </c>
      <c r="O1082" s="12">
        <v>10232</v>
      </c>
      <c r="P1082" s="12">
        <v>13068</v>
      </c>
      <c r="Q1082" s="13">
        <f>+N1082/P1082</f>
        <v>0.20531068258340984</v>
      </c>
      <c r="R1082" s="13">
        <f>+O1082/P1082</f>
        <v>0.78298132843587387</v>
      </c>
      <c r="S1082" s="12">
        <f>+N1082-O1082</f>
        <v>-7549</v>
      </c>
      <c r="T1082" s="13">
        <f>+Q1082-R1082</f>
        <v>-0.57767064585246408</v>
      </c>
      <c r="U1082" s="14">
        <f>+E1082-N1082</f>
        <v>-616</v>
      </c>
      <c r="V1082" s="14">
        <f>+F1082-O1082</f>
        <v>1080</v>
      </c>
      <c r="W1082" s="13">
        <f>+H1082-Q1082</f>
        <v>-5.5147224537641593E-2</v>
      </c>
      <c r="X1082" s="13">
        <f>+I1082-R1082</f>
        <v>3.8813077666559836E-2</v>
      </c>
      <c r="Y1082" s="15">
        <v>437.83</v>
      </c>
      <c r="Z1082" s="16">
        <f>+C1082/Y1082</f>
        <v>82.518329031816009</v>
      </c>
      <c r="AA1082" s="17">
        <v>21235</v>
      </c>
      <c r="AB1082" s="18" t="str">
        <f>TEXT(AA1082,"00000")</f>
        <v>21235</v>
      </c>
      <c r="AC1082" s="19">
        <v>21</v>
      </c>
      <c r="AD1082" s="19">
        <v>235</v>
      </c>
      <c r="AE1082" s="27" t="s">
        <v>1613</v>
      </c>
      <c r="AF1082" s="21"/>
      <c r="AG1082" s="24" t="s">
        <v>1614</v>
      </c>
      <c r="AH1082" s="19"/>
      <c r="AI1082" s="24" t="s">
        <v>53</v>
      </c>
      <c r="AJ1082" s="24"/>
      <c r="AK1082" s="24"/>
      <c r="AL1082" s="24"/>
      <c r="AM1082" s="29" t="s">
        <v>44</v>
      </c>
      <c r="AN1082" s="37">
        <v>35637</v>
      </c>
      <c r="AO1082" s="40">
        <v>90</v>
      </c>
      <c r="AP1082" s="40">
        <v>23126</v>
      </c>
      <c r="AQ1082" s="41">
        <v>648.92888888888899</v>
      </c>
      <c r="AR1082" s="40">
        <v>20685</v>
      </c>
      <c r="AS1082" s="41">
        <v>580.44000000000005</v>
      </c>
      <c r="AV1082" s="40">
        <v>1697</v>
      </c>
      <c r="AW1082" s="41">
        <v>47.618888888888897</v>
      </c>
      <c r="AX1082" s="40">
        <v>92</v>
      </c>
      <c r="AY1082" s="41">
        <v>2.58</v>
      </c>
      <c r="BJ1082" s="40">
        <v>0</v>
      </c>
      <c r="BK1082" s="41">
        <v>0</v>
      </c>
      <c r="BL1082" s="40">
        <v>652</v>
      </c>
      <c r="BM1082" s="41">
        <v>18.3</v>
      </c>
      <c r="BV1082" s="40">
        <v>0</v>
      </c>
      <c r="BW1082" s="41">
        <v>0</v>
      </c>
      <c r="CH1082" s="40">
        <v>0</v>
      </c>
      <c r="CI1082" s="41">
        <v>0</v>
      </c>
    </row>
    <row r="1083" spans="1:89" x14ac:dyDescent="0.25">
      <c r="A1083" s="10" t="s">
        <v>1543</v>
      </c>
      <c r="B1083" s="10" t="s">
        <v>1650</v>
      </c>
      <c r="C1083" s="11">
        <v>7259</v>
      </c>
      <c r="D1083" s="10" t="s">
        <v>5</v>
      </c>
      <c r="E1083" s="12">
        <v>753</v>
      </c>
      <c r="F1083" s="12">
        <v>1804</v>
      </c>
      <c r="G1083" s="12">
        <v>2634</v>
      </c>
      <c r="H1083" s="13">
        <f>+E1083/G1083</f>
        <v>0.28587699316628701</v>
      </c>
      <c r="I1083" s="13">
        <f>+F1083/G1083</f>
        <v>0.6848899012908124</v>
      </c>
      <c r="J1083" s="12">
        <f>+E1083-F1083</f>
        <v>-1051</v>
      </c>
      <c r="K1083" s="12">
        <f>+F1083-E1083</f>
        <v>1051</v>
      </c>
      <c r="L1083" s="13">
        <f>+H1083-I1083</f>
        <v>-0.39901290812452539</v>
      </c>
      <c r="M1083" s="13">
        <f>+I1083-H1083</f>
        <v>0.39901290812452539</v>
      </c>
      <c r="N1083" s="12">
        <v>976</v>
      </c>
      <c r="O1083" s="12">
        <v>1542</v>
      </c>
      <c r="P1083" s="12">
        <v>2559</v>
      </c>
      <c r="Q1083" s="13">
        <f>+N1083/P1083</f>
        <v>0.38139898397811645</v>
      </c>
      <c r="R1083" s="13">
        <f>+O1083/P1083</f>
        <v>0.60257913247362249</v>
      </c>
      <c r="S1083" s="12">
        <f>+N1083-O1083</f>
        <v>-566</v>
      </c>
      <c r="T1083" s="13">
        <f>+Q1083-R1083</f>
        <v>-0.22118014849550605</v>
      </c>
      <c r="U1083" s="14">
        <f>+E1083-N1083</f>
        <v>-223</v>
      </c>
      <c r="V1083" s="14">
        <f>+F1083-O1083</f>
        <v>262</v>
      </c>
      <c r="W1083" s="13">
        <f>+H1083-Q1083</f>
        <v>-9.5521990811829438E-2</v>
      </c>
      <c r="X1083" s="13">
        <f>+I1083-R1083</f>
        <v>8.2310768817189905E-2</v>
      </c>
      <c r="Y1083" s="15">
        <v>222.17</v>
      </c>
      <c r="Z1083" s="16">
        <f>+C1083/Y1083</f>
        <v>32.673178196876265</v>
      </c>
      <c r="AA1083" s="17">
        <v>21237</v>
      </c>
      <c r="AB1083" s="18" t="str">
        <f>TEXT(AA1083,"00000")</f>
        <v>21237</v>
      </c>
      <c r="AC1083" s="19">
        <v>21</v>
      </c>
      <c r="AD1083" s="19">
        <v>237</v>
      </c>
      <c r="AE1083" s="27"/>
      <c r="AF1083" s="21"/>
      <c r="AG1083" s="24"/>
      <c r="AH1083" s="28"/>
      <c r="AI1083" s="24"/>
      <c r="AJ1083" s="24"/>
      <c r="AK1083" s="24"/>
      <c r="AL1083" s="24"/>
      <c r="AM1083" s="29" t="s">
        <v>62</v>
      </c>
      <c r="AN1083" s="37">
        <v>7355</v>
      </c>
      <c r="AO1083" s="40">
        <v>17</v>
      </c>
      <c r="AP1083" s="40">
        <v>1570</v>
      </c>
      <c r="AQ1083" s="41">
        <v>213.46</v>
      </c>
      <c r="AR1083" s="40">
        <v>1270</v>
      </c>
      <c r="AS1083" s="41">
        <v>172.668888888889</v>
      </c>
      <c r="AV1083" s="40">
        <v>257</v>
      </c>
      <c r="AW1083" s="41">
        <v>34.938888888888897</v>
      </c>
      <c r="AX1083" s="40">
        <v>42</v>
      </c>
      <c r="AY1083" s="41">
        <v>5.71</v>
      </c>
      <c r="BB1083" s="40">
        <v>1</v>
      </c>
      <c r="BC1083" s="41">
        <v>0.14000000000000001</v>
      </c>
      <c r="BJ1083" s="40">
        <v>0</v>
      </c>
      <c r="BK1083" s="41">
        <v>0</v>
      </c>
      <c r="BV1083" s="40">
        <v>0</v>
      </c>
      <c r="BW1083" s="41">
        <v>0</v>
      </c>
      <c r="CH1083" s="40">
        <v>0</v>
      </c>
      <c r="CI1083" s="41">
        <v>0</v>
      </c>
    </row>
    <row r="1084" spans="1:89" x14ac:dyDescent="0.25">
      <c r="A1084" s="10" t="s">
        <v>1543</v>
      </c>
      <c r="B1084" s="10" t="s">
        <v>1184</v>
      </c>
      <c r="C1084" s="11">
        <v>25793</v>
      </c>
      <c r="D1084" s="10" t="s">
        <v>5</v>
      </c>
      <c r="E1084" s="12">
        <v>4958</v>
      </c>
      <c r="F1084" s="12">
        <v>7697</v>
      </c>
      <c r="G1084" s="12">
        <v>13547</v>
      </c>
      <c r="H1084" s="13">
        <f>+E1084/G1084</f>
        <v>0.36598508894958293</v>
      </c>
      <c r="I1084" s="13">
        <f>+F1084/G1084</f>
        <v>0.56817007455525204</v>
      </c>
      <c r="J1084" s="12">
        <f>+E1084-F1084</f>
        <v>-2739</v>
      </c>
      <c r="K1084" s="12">
        <f>+F1084-E1084</f>
        <v>2739</v>
      </c>
      <c r="L1084" s="13">
        <f>+H1084-I1084</f>
        <v>-0.20218498560566911</v>
      </c>
      <c r="M1084" s="13">
        <f>+I1084-H1084</f>
        <v>0.20218498560566911</v>
      </c>
      <c r="N1084" s="12">
        <v>4883</v>
      </c>
      <c r="O1084" s="12">
        <v>7218</v>
      </c>
      <c r="P1084" s="12">
        <v>12331</v>
      </c>
      <c r="Q1084" s="13">
        <f>+N1084/P1084</f>
        <v>0.39599383667180277</v>
      </c>
      <c r="R1084" s="13">
        <f>+O1084/P1084</f>
        <v>0.58535398588922227</v>
      </c>
      <c r="S1084" s="12">
        <f>+N1084-O1084</f>
        <v>-2335</v>
      </c>
      <c r="T1084" s="13">
        <f>+Q1084-R1084</f>
        <v>-0.1893601492174195</v>
      </c>
      <c r="U1084" s="14">
        <f>+E1084-N1084</f>
        <v>75</v>
      </c>
      <c r="V1084" s="14">
        <f>+F1084-O1084</f>
        <v>479</v>
      </c>
      <c r="W1084" s="13">
        <f>+H1084-Q1084</f>
        <v>-3.0008747722219842E-2</v>
      </c>
      <c r="X1084" s="13">
        <f>+I1084-R1084</f>
        <v>-1.7183911333970237E-2</v>
      </c>
      <c r="Y1084" s="15">
        <v>188.78</v>
      </c>
      <c r="Z1084" s="16">
        <f>+C1084/Y1084</f>
        <v>136.62993961224706</v>
      </c>
      <c r="AA1084" s="17">
        <v>21239</v>
      </c>
      <c r="AB1084" s="18" t="str">
        <f>TEXT(AA1084,"00000")</f>
        <v>21239</v>
      </c>
      <c r="AC1084" s="19">
        <v>21</v>
      </c>
      <c r="AD1084" s="19">
        <v>239</v>
      </c>
      <c r="AE1084" s="27" t="s">
        <v>1562</v>
      </c>
      <c r="AF1084" s="21" t="s">
        <v>1549</v>
      </c>
      <c r="AG1084" s="24" t="s">
        <v>1563</v>
      </c>
      <c r="AH1084" s="23">
        <v>500535</v>
      </c>
      <c r="AI1084" s="24" t="s">
        <v>43</v>
      </c>
      <c r="AJ1084" s="24" t="s">
        <v>1551</v>
      </c>
      <c r="AK1084" s="24"/>
      <c r="AL1084" s="24"/>
      <c r="AM1084" s="29" t="s">
        <v>59</v>
      </c>
      <c r="AN1084" s="37">
        <v>24939</v>
      </c>
      <c r="AO1084" s="40">
        <v>49</v>
      </c>
      <c r="AP1084" s="40">
        <v>15751</v>
      </c>
      <c r="AQ1084" s="41">
        <v>631.58000000000004</v>
      </c>
      <c r="AR1084" s="40">
        <v>9907</v>
      </c>
      <c r="AS1084" s="41">
        <v>397.25</v>
      </c>
      <c r="AT1084" s="40">
        <v>244</v>
      </c>
      <c r="AU1084" s="41">
        <v>9.7788888888888899</v>
      </c>
      <c r="AV1084" s="40">
        <v>3837</v>
      </c>
      <c r="AW1084" s="41">
        <v>153.86000000000001</v>
      </c>
      <c r="AX1084" s="40">
        <v>1763</v>
      </c>
      <c r="AY1084" s="41">
        <v>70.688888888888897</v>
      </c>
      <c r="BJ1084" s="40">
        <v>0</v>
      </c>
      <c r="BK1084" s="41">
        <v>0</v>
      </c>
      <c r="BV1084" s="40">
        <v>0</v>
      </c>
      <c r="BW1084" s="41">
        <v>0</v>
      </c>
      <c r="CH1084" s="40">
        <v>0</v>
      </c>
      <c r="CI1084" s="41">
        <v>0</v>
      </c>
    </row>
    <row r="1085" spans="1:89" x14ac:dyDescent="0.25">
      <c r="A1085" s="10" t="s">
        <v>1651</v>
      </c>
      <c r="B1085" s="10" t="s">
        <v>1652</v>
      </c>
      <c r="C1085" s="11">
        <v>62577</v>
      </c>
      <c r="D1085" s="10" t="s">
        <v>5</v>
      </c>
      <c r="E1085" s="12">
        <v>5638</v>
      </c>
      <c r="F1085" s="12">
        <v>21159</v>
      </c>
      <c r="G1085" s="12">
        <v>27386</v>
      </c>
      <c r="H1085" s="13">
        <f>+E1085/G1085</f>
        <v>0.20587161323303879</v>
      </c>
      <c r="I1085" s="13">
        <f>+F1085/G1085</f>
        <v>0.77262104725041991</v>
      </c>
      <c r="J1085" s="12">
        <f>+E1085-F1085</f>
        <v>-15521</v>
      </c>
      <c r="K1085" s="12">
        <f>+F1085-E1085</f>
        <v>15521</v>
      </c>
      <c r="L1085" s="13">
        <f>+H1085-I1085</f>
        <v>-0.56674943401738109</v>
      </c>
      <c r="M1085" s="13">
        <f>+I1085-H1085</f>
        <v>0.56674943401738109</v>
      </c>
      <c r="N1085" s="12">
        <v>6559</v>
      </c>
      <c r="O1085" s="12">
        <v>19931</v>
      </c>
      <c r="P1085" s="12">
        <v>26834</v>
      </c>
      <c r="Q1085" s="13">
        <f>+N1085/P1085</f>
        <v>0.24442870984571813</v>
      </c>
      <c r="R1085" s="13">
        <f>+O1085/P1085</f>
        <v>0.74275173287620189</v>
      </c>
      <c r="S1085" s="12">
        <f>+N1085-O1085</f>
        <v>-13372</v>
      </c>
      <c r="T1085" s="13">
        <f>+Q1085-R1085</f>
        <v>-0.49832302303048376</v>
      </c>
      <c r="U1085" s="14">
        <f>+E1085-N1085</f>
        <v>-921</v>
      </c>
      <c r="V1085" s="14">
        <f>+F1085-O1085</f>
        <v>1228</v>
      </c>
      <c r="W1085" s="13">
        <f>+H1085-Q1085</f>
        <v>-3.8557096612679337E-2</v>
      </c>
      <c r="X1085" s="13">
        <f>+I1085-R1085</f>
        <v>2.9869314374218026E-2</v>
      </c>
      <c r="Y1085" s="15">
        <v>655.12</v>
      </c>
      <c r="Z1085" s="16">
        <f>+C1085/Y1085</f>
        <v>95.519904750274762</v>
      </c>
      <c r="AA1085" s="17">
        <v>22001</v>
      </c>
      <c r="AB1085" s="18" t="str">
        <f>TEXT(AA1085,"00000")</f>
        <v>22001</v>
      </c>
      <c r="AC1085" s="19">
        <v>22</v>
      </c>
      <c r="AD1085" s="19">
        <v>1</v>
      </c>
      <c r="AE1085" s="27" t="s">
        <v>1653</v>
      </c>
      <c r="AF1085" s="21" t="s">
        <v>1654</v>
      </c>
      <c r="AG1085" s="24" t="s">
        <v>1655</v>
      </c>
      <c r="AH1085" s="23">
        <v>490488</v>
      </c>
      <c r="AI1085" s="24" t="s">
        <v>43</v>
      </c>
      <c r="AJ1085" s="24" t="s">
        <v>1656</v>
      </c>
      <c r="AK1085" s="24"/>
      <c r="AL1085" s="24"/>
      <c r="AM1085" s="29" t="s">
        <v>59</v>
      </c>
      <c r="AN1085" s="37">
        <v>61773</v>
      </c>
      <c r="AO1085" s="40">
        <v>79</v>
      </c>
      <c r="AP1085" s="40">
        <v>38070</v>
      </c>
      <c r="AQ1085" s="41">
        <v>616.28888888888901</v>
      </c>
      <c r="AR1085" s="40">
        <v>6460</v>
      </c>
      <c r="AS1085" s="41">
        <v>104.578888888889</v>
      </c>
      <c r="AT1085" s="40">
        <v>1002</v>
      </c>
      <c r="AU1085" s="41">
        <v>16.218888888888898</v>
      </c>
      <c r="AV1085" s="40">
        <v>904</v>
      </c>
      <c r="AW1085" s="41">
        <v>14.63</v>
      </c>
      <c r="AX1085" s="40">
        <v>29701</v>
      </c>
      <c r="AY1085" s="41">
        <v>480.81</v>
      </c>
      <c r="BB1085" s="40">
        <v>3</v>
      </c>
      <c r="BC1085" s="41">
        <v>0.05</v>
      </c>
      <c r="BJ1085" s="40">
        <v>0</v>
      </c>
      <c r="BK1085" s="41">
        <v>0</v>
      </c>
      <c r="BV1085" s="40">
        <v>0</v>
      </c>
      <c r="BW1085" s="41">
        <v>0</v>
      </c>
      <c r="CH1085" s="40">
        <v>0</v>
      </c>
      <c r="CI1085" s="41">
        <v>0</v>
      </c>
    </row>
    <row r="1086" spans="1:89" x14ac:dyDescent="0.25">
      <c r="A1086" s="10" t="s">
        <v>1651</v>
      </c>
      <c r="B1086" s="10" t="s">
        <v>1657</v>
      </c>
      <c r="C1086" s="11">
        <v>25683</v>
      </c>
      <c r="D1086" s="10" t="s">
        <v>5</v>
      </c>
      <c r="E1086" s="12">
        <v>2106</v>
      </c>
      <c r="F1086" s="12">
        <v>6867</v>
      </c>
      <c r="G1086" s="12">
        <v>9245</v>
      </c>
      <c r="H1086" s="13">
        <f>+E1086/G1086</f>
        <v>0.22779881016765818</v>
      </c>
      <c r="I1086" s="13">
        <f>+F1086/G1086</f>
        <v>0.74277988101676584</v>
      </c>
      <c r="J1086" s="12">
        <f>+E1086-F1086</f>
        <v>-4761</v>
      </c>
      <c r="K1086" s="12">
        <f>+F1086-E1086</f>
        <v>4761</v>
      </c>
      <c r="L1086" s="13">
        <f>+H1086-I1086</f>
        <v>-0.5149810708491076</v>
      </c>
      <c r="M1086" s="13">
        <f>+I1086-H1086</f>
        <v>0.5149810708491076</v>
      </c>
      <c r="N1086" s="12">
        <v>2616</v>
      </c>
      <c r="O1086" s="12">
        <v>6495</v>
      </c>
      <c r="P1086" s="12">
        <v>9306</v>
      </c>
      <c r="Q1086" s="13">
        <f>+N1086/P1086</f>
        <v>0.28110896196002577</v>
      </c>
      <c r="R1086" s="13">
        <f>+O1086/P1086</f>
        <v>0.69793681495809157</v>
      </c>
      <c r="S1086" s="12">
        <f>+N1086-O1086</f>
        <v>-3879</v>
      </c>
      <c r="T1086" s="13">
        <f>+Q1086-R1086</f>
        <v>-0.4168278529980658</v>
      </c>
      <c r="U1086" s="14">
        <f>+E1086-N1086</f>
        <v>-510</v>
      </c>
      <c r="V1086" s="14">
        <f>+F1086-O1086</f>
        <v>372</v>
      </c>
      <c r="W1086" s="13">
        <f>+H1086-Q1086</f>
        <v>-5.3310151792367588E-2</v>
      </c>
      <c r="X1086" s="13">
        <f>+I1086-R1086</f>
        <v>4.4843066058674275E-2</v>
      </c>
      <c r="Y1086" s="15">
        <v>761.85</v>
      </c>
      <c r="Z1086" s="16">
        <f>+C1086/Y1086</f>
        <v>33.711360504036229</v>
      </c>
      <c r="AA1086" s="17">
        <v>22003</v>
      </c>
      <c r="AB1086" s="18" t="str">
        <f>TEXT(AA1086,"00000")</f>
        <v>22003</v>
      </c>
      <c r="AC1086" s="19">
        <v>22</v>
      </c>
      <c r="AD1086" s="19">
        <v>3</v>
      </c>
      <c r="AE1086" s="27"/>
      <c r="AF1086" s="21"/>
      <c r="AG1086" s="24"/>
      <c r="AH1086" s="28"/>
      <c r="AI1086" s="24"/>
      <c r="AJ1086" s="24"/>
      <c r="AK1086" s="24"/>
      <c r="AL1086" s="24"/>
      <c r="AM1086" s="29" t="s">
        <v>62</v>
      </c>
      <c r="AN1086" s="37">
        <v>25764</v>
      </c>
      <c r="AO1086" s="40">
        <v>58</v>
      </c>
      <c r="AP1086" s="40">
        <v>12503</v>
      </c>
      <c r="AQ1086" s="41">
        <v>485.29</v>
      </c>
      <c r="AR1086" s="40">
        <v>6749</v>
      </c>
      <c r="AS1086" s="41">
        <v>261.94888888888897</v>
      </c>
      <c r="AT1086" s="40">
        <v>576</v>
      </c>
      <c r="AU1086" s="41">
        <v>22.358888888888899</v>
      </c>
      <c r="AV1086" s="40">
        <v>345</v>
      </c>
      <c r="AW1086" s="41">
        <v>13.39</v>
      </c>
      <c r="AX1086" s="40">
        <v>4650</v>
      </c>
      <c r="AY1086" s="41">
        <v>180.478888888889</v>
      </c>
      <c r="BJ1086" s="40">
        <v>0</v>
      </c>
      <c r="BK1086" s="41">
        <v>0</v>
      </c>
      <c r="BL1086" s="40">
        <v>183</v>
      </c>
      <c r="BM1086" s="41">
        <v>7.0988888888888901</v>
      </c>
      <c r="BV1086" s="40">
        <v>0</v>
      </c>
      <c r="BW1086" s="41">
        <v>0</v>
      </c>
      <c r="CH1086" s="40">
        <v>0</v>
      </c>
      <c r="CI1086" s="41">
        <v>0</v>
      </c>
    </row>
    <row r="1087" spans="1:89" x14ac:dyDescent="0.25">
      <c r="A1087" s="10" t="s">
        <v>1651</v>
      </c>
      <c r="B1087" s="10" t="s">
        <v>1658</v>
      </c>
      <c r="C1087" s="11">
        <v>119455</v>
      </c>
      <c r="D1087" s="10" t="s">
        <v>5</v>
      </c>
      <c r="E1087" s="12">
        <v>16471</v>
      </c>
      <c r="F1087" s="12">
        <v>36135</v>
      </c>
      <c r="G1087" s="12">
        <v>54663</v>
      </c>
      <c r="H1087" s="13">
        <f>+E1087/G1087</f>
        <v>0.30131899090792674</v>
      </c>
      <c r="I1087" s="13">
        <f>+F1087/G1087</f>
        <v>0.66105043630975246</v>
      </c>
      <c r="J1087" s="12">
        <f>+E1087-F1087</f>
        <v>-19664</v>
      </c>
      <c r="K1087" s="12">
        <f>+F1087-E1087</f>
        <v>19664</v>
      </c>
      <c r="L1087" s="13">
        <f>+H1087-I1087</f>
        <v>-0.35973144540182572</v>
      </c>
      <c r="M1087" s="13">
        <f>+I1087-H1087</f>
        <v>0.35973144540182572</v>
      </c>
      <c r="N1087" s="12">
        <v>16343</v>
      </c>
      <c r="O1087" s="12">
        <v>33846</v>
      </c>
      <c r="P1087" s="12">
        <v>51056</v>
      </c>
      <c r="Q1087" s="13">
        <f>+N1087/P1087</f>
        <v>0.32009949858978376</v>
      </c>
      <c r="R1087" s="13">
        <f>+O1087/P1087</f>
        <v>0.66291914760263237</v>
      </c>
      <c r="S1087" s="12">
        <f>+N1087-O1087</f>
        <v>-17503</v>
      </c>
      <c r="T1087" s="13">
        <f>+Q1087-R1087</f>
        <v>-0.34281964901284862</v>
      </c>
      <c r="U1087" s="14">
        <f>+E1087-N1087</f>
        <v>128</v>
      </c>
      <c r="V1087" s="14">
        <f>+F1087-O1087</f>
        <v>2289</v>
      </c>
      <c r="W1087" s="13">
        <f>+H1087-Q1087</f>
        <v>-1.8780507681857017E-2</v>
      </c>
      <c r="X1087" s="13">
        <f>+I1087-R1087</f>
        <v>-1.8687112928799099E-3</v>
      </c>
      <c r="Y1087" s="15">
        <v>289.98</v>
      </c>
      <c r="Z1087" s="16">
        <f>+C1087/Y1087</f>
        <v>411.94220291054552</v>
      </c>
      <c r="AA1087" s="17">
        <v>22005</v>
      </c>
      <c r="AB1087" s="18" t="str">
        <f>TEXT(AA1087,"00000")</f>
        <v>22005</v>
      </c>
      <c r="AC1087" s="19">
        <v>22</v>
      </c>
      <c r="AD1087" s="19">
        <v>5</v>
      </c>
      <c r="AE1087" s="27" t="s">
        <v>1659</v>
      </c>
      <c r="AF1087" s="21"/>
      <c r="AG1087" s="24" t="s">
        <v>1660</v>
      </c>
      <c r="AH1087" s="23">
        <v>830480</v>
      </c>
      <c r="AI1087" s="24" t="s">
        <v>43</v>
      </c>
      <c r="AJ1087" s="24"/>
      <c r="AK1087" s="24"/>
      <c r="AL1087" s="24"/>
      <c r="AM1087" s="29" t="s">
        <v>44</v>
      </c>
      <c r="AN1087" s="37">
        <v>107215</v>
      </c>
      <c r="AO1087" s="40">
        <v>75</v>
      </c>
      <c r="AP1087" s="40">
        <v>52017</v>
      </c>
      <c r="AQ1087" s="41">
        <v>485.17</v>
      </c>
      <c r="AR1087" s="40">
        <v>11643</v>
      </c>
      <c r="AS1087" s="41">
        <v>108.59</v>
      </c>
      <c r="AT1087" s="40">
        <v>1049</v>
      </c>
      <c r="AU1087" s="41">
        <v>9.7788888888888899</v>
      </c>
      <c r="AV1087" s="40">
        <v>1849</v>
      </c>
      <c r="AW1087" s="41">
        <v>17.25</v>
      </c>
      <c r="AX1087" s="40">
        <v>36475</v>
      </c>
      <c r="AY1087" s="41">
        <v>340.19888888888897</v>
      </c>
      <c r="BB1087" s="40">
        <v>13</v>
      </c>
      <c r="BC1087" s="41">
        <v>0.12</v>
      </c>
      <c r="BJ1087" s="40">
        <v>0</v>
      </c>
      <c r="BK1087" s="41">
        <v>0</v>
      </c>
      <c r="BL1087" s="40">
        <v>988</v>
      </c>
      <c r="BM1087" s="41">
        <v>9.2200000000000006</v>
      </c>
      <c r="BV1087" s="40">
        <v>0</v>
      </c>
      <c r="BW1087" s="41">
        <v>0</v>
      </c>
      <c r="CH1087" s="40">
        <v>0</v>
      </c>
      <c r="CI1087" s="41">
        <v>0</v>
      </c>
    </row>
    <row r="1088" spans="1:89" x14ac:dyDescent="0.25">
      <c r="A1088" s="10" t="s">
        <v>1651</v>
      </c>
      <c r="B1088" s="10" t="s">
        <v>1661</v>
      </c>
      <c r="C1088" s="11">
        <v>22842</v>
      </c>
      <c r="D1088" s="10" t="s">
        <v>5</v>
      </c>
      <c r="E1088" s="12">
        <v>3931</v>
      </c>
      <c r="F1088" s="12">
        <v>6714</v>
      </c>
      <c r="G1088" s="12">
        <v>10904</v>
      </c>
      <c r="H1088" s="13">
        <f>+E1088/G1088</f>
        <v>0.36050990462215698</v>
      </c>
      <c r="I1088" s="13">
        <f>+F1088/G1088</f>
        <v>0.61573734409391045</v>
      </c>
      <c r="J1088" s="12">
        <f>+E1088-F1088</f>
        <v>-2783</v>
      </c>
      <c r="K1088" s="12">
        <f>+F1088-E1088</f>
        <v>2783</v>
      </c>
      <c r="L1088" s="13">
        <f>+H1088-I1088</f>
        <v>-0.25522743947175347</v>
      </c>
      <c r="M1088" s="13">
        <f>+I1088-H1088</f>
        <v>0.25522743947175347</v>
      </c>
      <c r="N1088" s="12">
        <v>4754</v>
      </c>
      <c r="O1088" s="12">
        <v>6082</v>
      </c>
      <c r="P1088" s="12">
        <v>10991</v>
      </c>
      <c r="Q1088" s="13">
        <f>+N1088/P1088</f>
        <v>0.43253571103630245</v>
      </c>
      <c r="R1088" s="13">
        <f>+O1088/P1088</f>
        <v>0.55336184150668732</v>
      </c>
      <c r="S1088" s="12">
        <f>+N1088-O1088</f>
        <v>-1328</v>
      </c>
      <c r="T1088" s="13">
        <f>+Q1088-R1088</f>
        <v>-0.12082613047038487</v>
      </c>
      <c r="U1088" s="14">
        <f>+E1088-N1088</f>
        <v>-823</v>
      </c>
      <c r="V1088" s="14">
        <f>+F1088-O1088</f>
        <v>632</v>
      </c>
      <c r="W1088" s="13">
        <f>+H1088-Q1088</f>
        <v>-7.2025806414145466E-2</v>
      </c>
      <c r="X1088" s="13">
        <f>+I1088-R1088</f>
        <v>6.2375502587223131E-2</v>
      </c>
      <c r="Y1088" s="15">
        <v>338.66</v>
      </c>
      <c r="Z1088" s="16">
        <f>+C1088/Y1088</f>
        <v>67.448178113742387</v>
      </c>
      <c r="AA1088" s="17">
        <v>22007</v>
      </c>
      <c r="AB1088" s="18" t="str">
        <f>TEXT(AA1088,"00000")</f>
        <v>22007</v>
      </c>
      <c r="AC1088" s="19">
        <v>22</v>
      </c>
      <c r="AD1088" s="19">
        <v>7</v>
      </c>
      <c r="AE1088" s="27"/>
      <c r="AF1088" s="21"/>
      <c r="AG1088" s="24"/>
      <c r="AH1088" s="28"/>
      <c r="AI1088" s="24"/>
      <c r="AJ1088" s="24"/>
      <c r="AK1088" s="24"/>
      <c r="AL1088" s="24"/>
      <c r="AM1088" s="29" t="s">
        <v>62</v>
      </c>
      <c r="AN1088" s="37">
        <v>23421</v>
      </c>
      <c r="AO1088" s="40">
        <v>22</v>
      </c>
      <c r="AP1088" s="40">
        <v>15429</v>
      </c>
      <c r="AQ1088" s="41">
        <v>658.76888888888902</v>
      </c>
      <c r="AR1088" s="40">
        <v>1085</v>
      </c>
      <c r="AS1088" s="41">
        <v>46.328888888888898</v>
      </c>
      <c r="AT1088" s="40">
        <v>613</v>
      </c>
      <c r="AU1088" s="41">
        <v>26.17</v>
      </c>
      <c r="AV1088" s="40">
        <v>202</v>
      </c>
      <c r="AW1088" s="41">
        <v>8.6188888888888897</v>
      </c>
      <c r="AX1088" s="40">
        <v>13528</v>
      </c>
      <c r="AY1088" s="41">
        <v>577.6</v>
      </c>
      <c r="BB1088" s="40">
        <v>1</v>
      </c>
      <c r="BC1088" s="41">
        <v>0.04</v>
      </c>
      <c r="BJ1088" s="40">
        <v>0</v>
      </c>
      <c r="BK1088" s="41">
        <v>0</v>
      </c>
      <c r="BV1088" s="40">
        <v>0</v>
      </c>
      <c r="BW1088" s="41">
        <v>0</v>
      </c>
      <c r="CH1088" s="40">
        <v>0</v>
      </c>
      <c r="CI1088" s="41">
        <v>0</v>
      </c>
    </row>
    <row r="1089" spans="1:89" x14ac:dyDescent="0.25">
      <c r="A1089" s="10" t="s">
        <v>1651</v>
      </c>
      <c r="B1089" s="10" t="s">
        <v>1662</v>
      </c>
      <c r="C1089" s="11">
        <v>41103</v>
      </c>
      <c r="D1089" s="10" t="s">
        <v>5</v>
      </c>
      <c r="E1089" s="12">
        <v>5032</v>
      </c>
      <c r="F1089" s="12">
        <v>11163</v>
      </c>
      <c r="G1089" s="12">
        <v>16581</v>
      </c>
      <c r="H1089" s="13">
        <f>+E1089/G1089</f>
        <v>0.30347988661721248</v>
      </c>
      <c r="I1089" s="13">
        <f>+F1089/G1089</f>
        <v>0.67324045594354986</v>
      </c>
      <c r="J1089" s="12">
        <f>+E1089-F1089</f>
        <v>-6131</v>
      </c>
      <c r="K1089" s="12">
        <f>+F1089-E1089</f>
        <v>6131</v>
      </c>
      <c r="L1089" s="13">
        <f>+H1089-I1089</f>
        <v>-0.36976056932633738</v>
      </c>
      <c r="M1089" s="13">
        <f>+I1089-H1089</f>
        <v>0.36976056932633738</v>
      </c>
      <c r="N1089" s="12">
        <v>6075</v>
      </c>
      <c r="O1089" s="12">
        <v>10667</v>
      </c>
      <c r="P1089" s="12">
        <v>17027</v>
      </c>
      <c r="Q1089" s="13">
        <f>+N1089/P1089</f>
        <v>0.35678628061314382</v>
      </c>
      <c r="R1089" s="13">
        <f>+O1089/P1089</f>
        <v>0.62647559758031357</v>
      </c>
      <c r="S1089" s="12">
        <f>+N1089-O1089</f>
        <v>-4592</v>
      </c>
      <c r="T1089" s="13">
        <f>+Q1089-R1089</f>
        <v>-0.26968931696716975</v>
      </c>
      <c r="U1089" s="14">
        <f>+E1089-N1089</f>
        <v>-1043</v>
      </c>
      <c r="V1089" s="14">
        <f>+F1089-O1089</f>
        <v>496</v>
      </c>
      <c r="W1089" s="13">
        <f>+H1089-Q1089</f>
        <v>-5.3306393995931345E-2</v>
      </c>
      <c r="X1089" s="13">
        <f>+I1089-R1089</f>
        <v>4.6764858363236295E-2</v>
      </c>
      <c r="Y1089" s="15">
        <v>832.43</v>
      </c>
      <c r="Z1089" s="16">
        <f>+C1089/Y1089</f>
        <v>49.377124803286769</v>
      </c>
      <c r="AA1089" s="17">
        <v>22009</v>
      </c>
      <c r="AB1089" s="18" t="str">
        <f>TEXT(AA1089,"00000")</f>
        <v>22009</v>
      </c>
      <c r="AC1089" s="19">
        <v>22</v>
      </c>
      <c r="AD1089" s="19">
        <v>9</v>
      </c>
      <c r="AE1089" s="27"/>
      <c r="AF1089" s="21"/>
      <c r="AG1089" s="24"/>
      <c r="AH1089" s="28"/>
      <c r="AI1089" s="24"/>
      <c r="AJ1089" s="24"/>
      <c r="AK1089" s="24"/>
      <c r="AL1089" s="24"/>
      <c r="AM1089" s="29" t="s">
        <v>62</v>
      </c>
      <c r="AN1089" s="37">
        <v>42073</v>
      </c>
      <c r="AO1089" s="40">
        <v>63</v>
      </c>
      <c r="AP1089" s="40">
        <v>23442</v>
      </c>
      <c r="AQ1089" s="41">
        <v>557.168888888889</v>
      </c>
      <c r="AR1089" s="40">
        <v>4050</v>
      </c>
      <c r="AS1089" s="41">
        <v>96.26</v>
      </c>
      <c r="AT1089" s="40">
        <v>370</v>
      </c>
      <c r="AU1089" s="41">
        <v>8.7888888888888896</v>
      </c>
      <c r="AV1089" s="40">
        <v>446</v>
      </c>
      <c r="AW1089" s="41">
        <v>10.598888888888901</v>
      </c>
      <c r="AX1089" s="40">
        <v>18400</v>
      </c>
      <c r="AY1089" s="41">
        <v>437.33888888888902</v>
      </c>
      <c r="BB1089" s="40">
        <v>8</v>
      </c>
      <c r="BC1089" s="41">
        <v>0.19</v>
      </c>
      <c r="BJ1089" s="40">
        <v>0</v>
      </c>
      <c r="BK1089" s="41">
        <v>0</v>
      </c>
      <c r="BL1089" s="40">
        <v>168</v>
      </c>
      <c r="BM1089" s="41">
        <v>3.99</v>
      </c>
      <c r="BV1089" s="40">
        <v>0</v>
      </c>
      <c r="BW1089" s="41">
        <v>0</v>
      </c>
      <c r="CH1089" s="40">
        <v>0</v>
      </c>
      <c r="CI1089" s="41">
        <v>0</v>
      </c>
    </row>
    <row r="1090" spans="1:89" x14ac:dyDescent="0.25">
      <c r="A1090" s="10" t="s">
        <v>1651</v>
      </c>
      <c r="B1090" s="10" t="s">
        <v>1663</v>
      </c>
      <c r="C1090" s="11">
        <v>36462</v>
      </c>
      <c r="D1090" s="10" t="s">
        <v>5</v>
      </c>
      <c r="E1090" s="12">
        <v>2393</v>
      </c>
      <c r="F1090" s="12">
        <v>12238</v>
      </c>
      <c r="G1090" s="12">
        <v>15078</v>
      </c>
      <c r="H1090" s="13">
        <f>+E1090/G1090</f>
        <v>0.15870805146571162</v>
      </c>
      <c r="I1090" s="13">
        <f>+F1090/G1090</f>
        <v>0.81164610691073091</v>
      </c>
      <c r="J1090" s="12">
        <f>+E1090-F1090</f>
        <v>-9845</v>
      </c>
      <c r="K1090" s="12">
        <f>+F1090-E1090</f>
        <v>9845</v>
      </c>
      <c r="L1090" s="13">
        <f>+H1090-I1090</f>
        <v>-0.65293805544501926</v>
      </c>
      <c r="M1090" s="13">
        <f>+I1090-H1090</f>
        <v>0.65293805544501926</v>
      </c>
      <c r="N1090" s="12">
        <v>2827</v>
      </c>
      <c r="O1090" s="12">
        <v>11111</v>
      </c>
      <c r="P1090" s="12">
        <v>14223</v>
      </c>
      <c r="Q1090" s="13">
        <f>+N1090/P1090</f>
        <v>0.19876256767208042</v>
      </c>
      <c r="R1090" s="13">
        <f>+O1090/P1090</f>
        <v>0.78119946565422205</v>
      </c>
      <c r="S1090" s="12">
        <f>+N1090-O1090</f>
        <v>-8284</v>
      </c>
      <c r="T1090" s="13">
        <f>+Q1090-R1090</f>
        <v>-0.5824368979821416</v>
      </c>
      <c r="U1090" s="14">
        <f>+E1090-N1090</f>
        <v>-434</v>
      </c>
      <c r="V1090" s="14">
        <f>+F1090-O1090</f>
        <v>1127</v>
      </c>
      <c r="W1090" s="13">
        <f>+H1090-Q1090</f>
        <v>-4.0054516206368795E-2</v>
      </c>
      <c r="X1090" s="13">
        <f>+I1090-R1090</f>
        <v>3.0446641256508866E-2</v>
      </c>
      <c r="Y1090" s="15">
        <v>1157.3399999999999</v>
      </c>
      <c r="Z1090" s="16">
        <f>+C1090/Y1090</f>
        <v>31.505002851366065</v>
      </c>
      <c r="AA1090" s="17">
        <v>22011</v>
      </c>
      <c r="AB1090" s="18" t="str">
        <f>TEXT(AA1090,"00000")</f>
        <v>22011</v>
      </c>
      <c r="AC1090" s="19">
        <v>22</v>
      </c>
      <c r="AD1090" s="19">
        <v>11</v>
      </c>
      <c r="AE1090" s="27" t="s">
        <v>1664</v>
      </c>
      <c r="AF1090" s="21" t="s">
        <v>1665</v>
      </c>
      <c r="AG1090" s="24" t="s">
        <v>1666</v>
      </c>
      <c r="AH1090" s="19"/>
      <c r="AI1090" s="24" t="s">
        <v>53</v>
      </c>
      <c r="AJ1090" s="24" t="s">
        <v>1667</v>
      </c>
      <c r="AK1090" s="24"/>
      <c r="AL1090" s="24"/>
      <c r="AM1090" s="29" t="s">
        <v>44</v>
      </c>
      <c r="AN1090" s="37">
        <v>35654</v>
      </c>
      <c r="AO1090" s="40">
        <v>96</v>
      </c>
      <c r="AP1090" s="40">
        <v>23453</v>
      </c>
      <c r="AQ1090" s="41">
        <v>657.78888888888901</v>
      </c>
      <c r="AR1090" s="40">
        <v>18098</v>
      </c>
      <c r="AS1090" s="41">
        <v>507.6</v>
      </c>
      <c r="AT1090" s="40">
        <v>1635</v>
      </c>
      <c r="AU1090" s="41">
        <v>45.858888888888899</v>
      </c>
      <c r="AV1090" s="40">
        <v>1340</v>
      </c>
      <c r="AW1090" s="41">
        <v>37.578888888888898</v>
      </c>
      <c r="AX1090" s="40">
        <v>2380</v>
      </c>
      <c r="AY1090" s="41">
        <v>66.75</v>
      </c>
      <c r="BJ1090" s="40">
        <v>0</v>
      </c>
      <c r="BK1090" s="41">
        <v>0</v>
      </c>
      <c r="BV1090" s="40">
        <v>0</v>
      </c>
      <c r="BW1090" s="41">
        <v>0</v>
      </c>
      <c r="CH1090" s="40">
        <v>0</v>
      </c>
      <c r="CI1090" s="41">
        <v>0</v>
      </c>
    </row>
    <row r="1091" spans="1:89" x14ac:dyDescent="0.25">
      <c r="A1091" s="10" t="s">
        <v>1651</v>
      </c>
      <c r="B1091" s="10" t="s">
        <v>1668</v>
      </c>
      <c r="C1091" s="11">
        <v>13786</v>
      </c>
      <c r="D1091" s="10" t="s">
        <v>5</v>
      </c>
      <c r="E1091" s="12">
        <v>3129</v>
      </c>
      <c r="F1091" s="12">
        <v>3756</v>
      </c>
      <c r="G1091" s="12">
        <v>7005</v>
      </c>
      <c r="H1091" s="13">
        <f>+E1091/G1091</f>
        <v>0.44668094218415416</v>
      </c>
      <c r="I1091" s="13">
        <f>+F1091/G1091</f>
        <v>0.53618843683083517</v>
      </c>
      <c r="J1091" s="12">
        <f>+E1091-F1091</f>
        <v>-627</v>
      </c>
      <c r="K1091" s="12">
        <f>+F1091-E1091</f>
        <v>627</v>
      </c>
      <c r="L1091" s="13">
        <f>+H1091-I1091</f>
        <v>-8.9507494646681007E-2</v>
      </c>
      <c r="M1091" s="13">
        <f>+I1091-H1091</f>
        <v>8.9507494646681007E-2</v>
      </c>
      <c r="N1091" s="12">
        <v>3490</v>
      </c>
      <c r="O1091" s="12">
        <v>3641</v>
      </c>
      <c r="P1091" s="12">
        <v>7203</v>
      </c>
      <c r="Q1091" s="13">
        <f>+N1091/P1091</f>
        <v>0.48452033874774397</v>
      </c>
      <c r="R1091" s="13">
        <f>+O1091/P1091</f>
        <v>0.5054838261835346</v>
      </c>
      <c r="S1091" s="12">
        <f>+N1091-O1091</f>
        <v>-151</v>
      </c>
      <c r="T1091" s="13">
        <f>+Q1091-R1091</f>
        <v>-2.0963487435790629E-2</v>
      </c>
      <c r="U1091" s="14">
        <f>+E1091-N1091</f>
        <v>-361</v>
      </c>
      <c r="V1091" s="14">
        <f>+F1091-O1091</f>
        <v>115</v>
      </c>
      <c r="W1091" s="13">
        <f>+H1091-Q1091</f>
        <v>-3.7839396563589811E-2</v>
      </c>
      <c r="X1091" s="13">
        <f>+I1091-R1091</f>
        <v>3.0704610647300568E-2</v>
      </c>
      <c r="Y1091" s="15">
        <v>811.27</v>
      </c>
      <c r="Z1091" s="16">
        <f>+C1091/Y1091</f>
        <v>16.993109568947453</v>
      </c>
      <c r="AA1091" s="17">
        <v>22013</v>
      </c>
      <c r="AB1091" s="18" t="str">
        <f>TEXT(AA1091,"00000")</f>
        <v>22013</v>
      </c>
      <c r="AC1091" s="19">
        <v>22</v>
      </c>
      <c r="AD1091" s="19">
        <v>13</v>
      </c>
      <c r="AE1091" s="27"/>
      <c r="AF1091" s="21"/>
      <c r="AG1091" s="24"/>
      <c r="AH1091" s="28"/>
      <c r="AI1091" s="24"/>
      <c r="AJ1091" s="24"/>
      <c r="AK1091" s="24"/>
      <c r="AL1091" s="24"/>
      <c r="AM1091" s="29" t="s">
        <v>62</v>
      </c>
      <c r="AN1091" s="37">
        <v>14353</v>
      </c>
      <c r="AO1091" s="40">
        <v>63</v>
      </c>
      <c r="AP1091" s="40">
        <v>10902</v>
      </c>
      <c r="AQ1091" s="41">
        <v>759.55888888888899</v>
      </c>
      <c r="AR1091" s="40">
        <v>6913</v>
      </c>
      <c r="AS1091" s="41">
        <v>481.63888888888903</v>
      </c>
      <c r="AT1091" s="40">
        <v>2904</v>
      </c>
      <c r="AU1091" s="41">
        <v>202.33</v>
      </c>
      <c r="AV1091" s="40">
        <v>997</v>
      </c>
      <c r="AW1091" s="41">
        <v>69.458888888888893</v>
      </c>
      <c r="AX1091" s="40">
        <v>86</v>
      </c>
      <c r="AY1091" s="41">
        <v>5.99</v>
      </c>
      <c r="BB1091" s="40">
        <v>2</v>
      </c>
      <c r="BC1091" s="41">
        <v>0.14000000000000001</v>
      </c>
      <c r="BJ1091" s="40">
        <v>0</v>
      </c>
      <c r="BK1091" s="41">
        <v>0</v>
      </c>
      <c r="BV1091" s="40">
        <v>0</v>
      </c>
      <c r="BW1091" s="41">
        <v>0</v>
      </c>
      <c r="CH1091" s="40">
        <v>0</v>
      </c>
      <c r="CI1091" s="41">
        <v>0</v>
      </c>
    </row>
    <row r="1092" spans="1:89" x14ac:dyDescent="0.25">
      <c r="A1092" s="10" t="s">
        <v>1651</v>
      </c>
      <c r="B1092" s="10" t="s">
        <v>1669</v>
      </c>
      <c r="C1092" s="11">
        <v>125175</v>
      </c>
      <c r="D1092" s="10" t="s">
        <v>5</v>
      </c>
      <c r="E1092" s="12">
        <v>12638</v>
      </c>
      <c r="F1092" s="12">
        <v>35451</v>
      </c>
      <c r="G1092" s="12">
        <v>49818</v>
      </c>
      <c r="H1092" s="13">
        <f>+E1092/G1092</f>
        <v>0.25368340760367741</v>
      </c>
      <c r="I1092" s="13">
        <f>+F1092/G1092</f>
        <v>0.71161026135131877</v>
      </c>
      <c r="J1092" s="12">
        <f>+E1092-F1092</f>
        <v>-22813</v>
      </c>
      <c r="K1092" s="12">
        <f>+F1092-E1092</f>
        <v>22813</v>
      </c>
      <c r="L1092" s="13">
        <f>+H1092-I1092</f>
        <v>-0.45792685374764136</v>
      </c>
      <c r="M1092" s="13">
        <f>+I1092-H1092</f>
        <v>0.45792685374764136</v>
      </c>
      <c r="N1092" s="12">
        <v>12955</v>
      </c>
      <c r="O1092" s="12">
        <v>34986</v>
      </c>
      <c r="P1092" s="12">
        <v>48559</v>
      </c>
      <c r="Q1092" s="13">
        <f>+N1092/P1092</f>
        <v>0.26678885479519759</v>
      </c>
      <c r="R1092" s="13">
        <f>+O1092/P1092</f>
        <v>0.72048435923309784</v>
      </c>
      <c r="S1092" s="12">
        <f>+N1092-O1092</f>
        <v>-22031</v>
      </c>
      <c r="T1092" s="13">
        <f>+Q1092-R1092</f>
        <v>-0.45369550443790024</v>
      </c>
      <c r="U1092" s="14">
        <f>+E1092-N1092</f>
        <v>-317</v>
      </c>
      <c r="V1092" s="14">
        <f>+F1092-O1092</f>
        <v>465</v>
      </c>
      <c r="W1092" s="13">
        <f>+H1092-Q1092</f>
        <v>-1.3105447191520181E-2</v>
      </c>
      <c r="X1092" s="13">
        <f>+I1092-R1092</f>
        <v>-8.8740978817790639E-3</v>
      </c>
      <c r="Y1092" s="15">
        <v>840.06</v>
      </c>
      <c r="Z1092" s="16">
        <f>+C1092/Y1092</f>
        <v>149.00721377044499</v>
      </c>
      <c r="AA1092" s="17">
        <v>22015</v>
      </c>
      <c r="AB1092" s="18" t="str">
        <f>TEXT(AA1092,"00000")</f>
        <v>22015</v>
      </c>
      <c r="AC1092" s="19">
        <v>22</v>
      </c>
      <c r="AD1092" s="19">
        <v>15</v>
      </c>
      <c r="AE1092" s="27" t="s">
        <v>1670</v>
      </c>
      <c r="AF1092" s="21"/>
      <c r="AG1092" s="24" t="s">
        <v>1671</v>
      </c>
      <c r="AH1092" s="23">
        <v>443708</v>
      </c>
      <c r="AI1092" s="24" t="s">
        <v>43</v>
      </c>
      <c r="AJ1092" s="24"/>
      <c r="AK1092" s="24"/>
      <c r="AL1092" s="24"/>
      <c r="AM1092" s="29" t="s">
        <v>44</v>
      </c>
      <c r="AN1092" s="37">
        <v>116979</v>
      </c>
      <c r="AO1092" s="40">
        <v>157</v>
      </c>
      <c r="AP1092" s="40">
        <v>70455</v>
      </c>
      <c r="AQ1092" s="41">
        <v>602.28888888888901</v>
      </c>
      <c r="AR1092" s="40">
        <v>49177</v>
      </c>
      <c r="AS1092" s="41">
        <v>420.38888888888903</v>
      </c>
      <c r="AT1092" s="40">
        <v>6884</v>
      </c>
      <c r="AU1092" s="41">
        <v>58.85</v>
      </c>
      <c r="AV1092" s="40">
        <v>7099</v>
      </c>
      <c r="AW1092" s="41">
        <v>60.688888888888897</v>
      </c>
      <c r="AX1092" s="40">
        <v>5890</v>
      </c>
      <c r="AY1092" s="41">
        <v>50.35</v>
      </c>
      <c r="BB1092" s="40">
        <v>37</v>
      </c>
      <c r="BC1092" s="41">
        <v>0.32</v>
      </c>
      <c r="BJ1092" s="40">
        <v>0</v>
      </c>
      <c r="BK1092" s="41">
        <v>0</v>
      </c>
      <c r="BL1092" s="40">
        <v>1060</v>
      </c>
      <c r="BM1092" s="41">
        <v>9.06</v>
      </c>
      <c r="BV1092" s="40">
        <v>0</v>
      </c>
      <c r="BW1092" s="41">
        <v>0</v>
      </c>
      <c r="BX1092" s="40">
        <v>308</v>
      </c>
      <c r="BY1092" s="41">
        <v>2.63</v>
      </c>
      <c r="CH1092" s="40">
        <v>0</v>
      </c>
      <c r="CI1092" s="41">
        <v>0</v>
      </c>
    </row>
    <row r="1093" spans="1:89" x14ac:dyDescent="0.25">
      <c r="A1093" s="10" t="s">
        <v>1651</v>
      </c>
      <c r="B1093" s="10" t="s">
        <v>1672</v>
      </c>
      <c r="C1093" s="11">
        <v>251460</v>
      </c>
      <c r="D1093" s="10" t="s">
        <v>5</v>
      </c>
      <c r="E1093" s="12">
        <v>53448</v>
      </c>
      <c r="F1093" s="12">
        <v>48977</v>
      </c>
      <c r="G1093" s="12">
        <v>105737</v>
      </c>
      <c r="H1093" s="13">
        <f>+E1093/G1093</f>
        <v>0.50548057917285338</v>
      </c>
      <c r="I1093" s="13">
        <f>+F1093/G1093</f>
        <v>0.46319642130947541</v>
      </c>
      <c r="J1093" s="12">
        <f>+E1093-F1093</f>
        <v>4471</v>
      </c>
      <c r="K1093" s="12">
        <f>+F1093-E1093</f>
        <v>-4471</v>
      </c>
      <c r="L1093" s="13">
        <f>+H1093-I1093</f>
        <v>4.2284157863377969E-2</v>
      </c>
      <c r="M1093" s="13">
        <f>+I1093-H1093</f>
        <v>-4.2284157863377969E-2</v>
      </c>
      <c r="N1093" s="12">
        <v>57879</v>
      </c>
      <c r="O1093" s="12">
        <v>52378</v>
      </c>
      <c r="P1093" s="12">
        <v>111516</v>
      </c>
      <c r="Q1093" s="13">
        <f>+N1093/P1093</f>
        <v>0.51901969224147204</v>
      </c>
      <c r="R1093" s="13">
        <f>+O1093/P1093</f>
        <v>0.46969044800746079</v>
      </c>
      <c r="S1093" s="12">
        <f>+N1093-O1093</f>
        <v>5501</v>
      </c>
      <c r="T1093" s="13">
        <f>+Q1093-R1093</f>
        <v>4.9329244234011249E-2</v>
      </c>
      <c r="U1093" s="14">
        <f>+E1093-N1093</f>
        <v>-4431</v>
      </c>
      <c r="V1093" s="14">
        <f>+F1093-O1093</f>
        <v>-3401</v>
      </c>
      <c r="W1093" s="13">
        <f>+H1093-Q1093</f>
        <v>-1.3539113068618658E-2</v>
      </c>
      <c r="X1093" s="13">
        <f>+I1093-R1093</f>
        <v>-6.4940266979853778E-3</v>
      </c>
      <c r="Y1093" s="15">
        <v>878.54</v>
      </c>
      <c r="Z1093" s="16">
        <f>+C1093/Y1093</f>
        <v>286.22487308489087</v>
      </c>
      <c r="AA1093" s="17">
        <v>22017</v>
      </c>
      <c r="AB1093" s="18" t="str">
        <f>TEXT(AA1093,"00000")</f>
        <v>22017</v>
      </c>
      <c r="AC1093" s="19">
        <v>22</v>
      </c>
      <c r="AD1093" s="19">
        <v>17</v>
      </c>
      <c r="AE1093" s="27" t="s">
        <v>1670</v>
      </c>
      <c r="AF1093" s="21"/>
      <c r="AG1093" s="24" t="s">
        <v>1671</v>
      </c>
      <c r="AH1093" s="23">
        <v>443708</v>
      </c>
      <c r="AI1093" s="24" t="s">
        <v>43</v>
      </c>
      <c r="AJ1093" s="24"/>
      <c r="AK1093" s="24"/>
      <c r="AL1093" s="24"/>
      <c r="AM1093" s="29" t="s">
        <v>44</v>
      </c>
      <c r="AN1093" s="37">
        <v>254969</v>
      </c>
      <c r="AO1093" s="40">
        <v>316</v>
      </c>
      <c r="AP1093" s="40">
        <v>164003</v>
      </c>
      <c r="AQ1093" s="41">
        <v>643.23</v>
      </c>
      <c r="AR1093" s="40">
        <v>94174</v>
      </c>
      <c r="AS1093" s="41">
        <v>369.35</v>
      </c>
      <c r="AT1093" s="40">
        <v>27644</v>
      </c>
      <c r="AU1093" s="41">
        <v>108.42</v>
      </c>
      <c r="AV1093" s="40">
        <v>24233</v>
      </c>
      <c r="AW1093" s="41">
        <v>95.04</v>
      </c>
      <c r="AX1093" s="40">
        <v>14397</v>
      </c>
      <c r="AY1093" s="41">
        <v>56.468888888888898</v>
      </c>
      <c r="AZ1093" s="40">
        <v>445</v>
      </c>
      <c r="BA1093" s="41">
        <v>1.75</v>
      </c>
      <c r="BB1093" s="40">
        <v>94</v>
      </c>
      <c r="BC1093" s="41">
        <v>0.37</v>
      </c>
      <c r="BJ1093" s="40">
        <v>0</v>
      </c>
      <c r="BK1093" s="41">
        <v>0</v>
      </c>
      <c r="BL1093" s="40">
        <v>1237</v>
      </c>
      <c r="BM1093" s="41">
        <v>4.8488888888888901</v>
      </c>
      <c r="BN1093" s="40">
        <v>500</v>
      </c>
      <c r="BO1093" s="41">
        <v>1.9610227125650601</v>
      </c>
      <c r="BP1093" s="40">
        <v>16</v>
      </c>
      <c r="BQ1093" s="41">
        <v>6.2752726802081799E-2</v>
      </c>
      <c r="BV1093" s="40">
        <v>516</v>
      </c>
      <c r="BW1093" s="41">
        <v>2.0237754393671419</v>
      </c>
      <c r="BX1093" s="40">
        <v>508</v>
      </c>
      <c r="BY1093" s="41">
        <v>1.99</v>
      </c>
      <c r="CF1093" s="40">
        <v>583</v>
      </c>
      <c r="CG1093" s="41">
        <v>2.29</v>
      </c>
      <c r="CH1093" s="40">
        <v>583</v>
      </c>
      <c r="CI1093" s="41">
        <v>2.29</v>
      </c>
      <c r="CJ1093" s="40">
        <v>172</v>
      </c>
      <c r="CK1093" s="41">
        <v>0.67</v>
      </c>
    </row>
    <row r="1094" spans="1:89" x14ac:dyDescent="0.25">
      <c r="A1094" s="10" t="s">
        <v>1651</v>
      </c>
      <c r="B1094" s="10" t="s">
        <v>1673</v>
      </c>
      <c r="C1094" s="11">
        <v>198788</v>
      </c>
      <c r="D1094" s="10" t="s">
        <v>5</v>
      </c>
      <c r="E1094" s="12">
        <v>26293</v>
      </c>
      <c r="F1094" s="12">
        <v>54182</v>
      </c>
      <c r="G1094" s="12">
        <v>83773</v>
      </c>
      <c r="H1094" s="13">
        <f>+E1094/G1094</f>
        <v>0.31386007424826617</v>
      </c>
      <c r="I1094" s="13">
        <f>+F1094/G1094</f>
        <v>0.64677163286500428</v>
      </c>
      <c r="J1094" s="12">
        <f>+E1094-F1094</f>
        <v>-27889</v>
      </c>
      <c r="K1094" s="12">
        <f>+F1094-E1094</f>
        <v>27889</v>
      </c>
      <c r="L1094" s="13">
        <f>+H1094-I1094</f>
        <v>-0.3329115586167381</v>
      </c>
      <c r="M1094" s="13">
        <f>+I1094-H1094</f>
        <v>0.3329115586167381</v>
      </c>
      <c r="N1094" s="12">
        <v>28357</v>
      </c>
      <c r="O1094" s="12">
        <v>51844</v>
      </c>
      <c r="P1094" s="12">
        <v>81718</v>
      </c>
      <c r="Q1094" s="13">
        <f>+N1094/P1094</f>
        <v>0.34701045057392499</v>
      </c>
      <c r="R1094" s="13">
        <f>+O1094/P1094</f>
        <v>0.63442570792236719</v>
      </c>
      <c r="S1094" s="12">
        <f>+N1094-O1094</f>
        <v>-23487</v>
      </c>
      <c r="T1094" s="13">
        <f>+Q1094-R1094</f>
        <v>-0.2874152573484422</v>
      </c>
      <c r="U1094" s="14">
        <f>+E1094-N1094</f>
        <v>-2064</v>
      </c>
      <c r="V1094" s="14">
        <f>+F1094-O1094</f>
        <v>2338</v>
      </c>
      <c r="W1094" s="13">
        <f>+H1094-Q1094</f>
        <v>-3.3150376325658815E-2</v>
      </c>
      <c r="X1094" s="13">
        <f>+I1094-R1094</f>
        <v>1.2345924942637088E-2</v>
      </c>
      <c r="Y1094" s="15">
        <v>1063.6600000000001</v>
      </c>
      <c r="Z1094" s="16">
        <f>+C1094/Y1094</f>
        <v>186.89054773141791</v>
      </c>
      <c r="AA1094" s="17">
        <v>22019</v>
      </c>
      <c r="AB1094" s="18" t="str">
        <f>TEXT(AA1094,"00000")</f>
        <v>22019</v>
      </c>
      <c r="AC1094" s="19">
        <v>22</v>
      </c>
      <c r="AD1094" s="19">
        <v>19</v>
      </c>
      <c r="AE1094" s="27" t="s">
        <v>1674</v>
      </c>
      <c r="AF1094" s="21" t="s">
        <v>1675</v>
      </c>
      <c r="AG1094" s="24" t="s">
        <v>1676</v>
      </c>
      <c r="AH1094" s="23">
        <v>205605</v>
      </c>
      <c r="AI1094" s="24" t="s">
        <v>43</v>
      </c>
      <c r="AJ1094" s="24" t="s">
        <v>1677</v>
      </c>
      <c r="AK1094" s="24"/>
      <c r="AL1094" s="24"/>
      <c r="AM1094" s="29" t="s">
        <v>44</v>
      </c>
      <c r="AN1094" s="37">
        <v>192768</v>
      </c>
      <c r="AO1094" s="40">
        <v>239</v>
      </c>
      <c r="AP1094" s="40">
        <v>135566</v>
      </c>
      <c r="AQ1094" s="41">
        <v>703.25888888888903</v>
      </c>
      <c r="AR1094" s="40">
        <v>51570</v>
      </c>
      <c r="AS1094" s="41">
        <v>267.51888888888902</v>
      </c>
      <c r="AT1094" s="40">
        <v>8823</v>
      </c>
      <c r="AU1094" s="41">
        <v>45.77</v>
      </c>
      <c r="AV1094" s="40">
        <v>9563</v>
      </c>
      <c r="AW1094" s="41">
        <v>49.608888888888899</v>
      </c>
      <c r="AX1094" s="40">
        <v>64050</v>
      </c>
      <c r="AY1094" s="41">
        <v>332.25888888888898</v>
      </c>
      <c r="AZ1094" s="40">
        <v>33</v>
      </c>
      <c r="BA1094" s="41">
        <v>0.17</v>
      </c>
      <c r="BB1094" s="40">
        <v>54</v>
      </c>
      <c r="BC1094" s="41">
        <v>0.28000000000000003</v>
      </c>
      <c r="BJ1094" s="40">
        <v>0</v>
      </c>
      <c r="BK1094" s="41">
        <v>0</v>
      </c>
      <c r="BL1094" s="40">
        <v>901</v>
      </c>
      <c r="BM1094" s="41">
        <v>4.67</v>
      </c>
      <c r="BV1094" s="40">
        <v>0</v>
      </c>
      <c r="BW1094" s="41">
        <v>0</v>
      </c>
      <c r="BX1094" s="40">
        <v>308</v>
      </c>
      <c r="BY1094" s="41">
        <v>1.6</v>
      </c>
      <c r="CF1094" s="40">
        <v>154</v>
      </c>
      <c r="CG1094" s="41">
        <v>0.8</v>
      </c>
      <c r="CH1094" s="40">
        <v>154</v>
      </c>
      <c r="CI1094" s="41">
        <v>0.8</v>
      </c>
    </row>
    <row r="1095" spans="1:89" x14ac:dyDescent="0.25">
      <c r="A1095" s="10" t="s">
        <v>1651</v>
      </c>
      <c r="B1095" s="10" t="s">
        <v>1678</v>
      </c>
      <c r="C1095" s="11">
        <v>9993</v>
      </c>
      <c r="D1095" s="10" t="s">
        <v>5</v>
      </c>
      <c r="E1095" s="12">
        <v>788</v>
      </c>
      <c r="F1095" s="12">
        <v>3822</v>
      </c>
      <c r="G1095" s="12">
        <v>4692</v>
      </c>
      <c r="H1095" s="13">
        <f>+E1095/G1095</f>
        <v>0.1679454390451833</v>
      </c>
      <c r="I1095" s="13">
        <f>+F1095/G1095</f>
        <v>0.81457800511508949</v>
      </c>
      <c r="J1095" s="12">
        <f>+E1095-F1095</f>
        <v>-3034</v>
      </c>
      <c r="K1095" s="12">
        <f>+F1095-E1095</f>
        <v>3034</v>
      </c>
      <c r="L1095" s="13">
        <f>+H1095-I1095</f>
        <v>-0.64663256606990616</v>
      </c>
      <c r="M1095" s="13">
        <f>+I1095-H1095</f>
        <v>0.64663256606990616</v>
      </c>
      <c r="N1095" s="12">
        <v>1016</v>
      </c>
      <c r="O1095" s="12">
        <v>3640</v>
      </c>
      <c r="P1095" s="12">
        <v>4716</v>
      </c>
      <c r="Q1095" s="13">
        <f>+N1095/P1095</f>
        <v>0.2154368108566582</v>
      </c>
      <c r="R1095" s="13">
        <f>+O1095/P1095</f>
        <v>0.77184054283290926</v>
      </c>
      <c r="S1095" s="12">
        <f>+N1095-O1095</f>
        <v>-2624</v>
      </c>
      <c r="T1095" s="13">
        <f>+Q1095-R1095</f>
        <v>-0.55640373197625104</v>
      </c>
      <c r="U1095" s="14">
        <f>+E1095-N1095</f>
        <v>-228</v>
      </c>
      <c r="V1095" s="14">
        <f>+F1095-O1095</f>
        <v>182</v>
      </c>
      <c r="W1095" s="13">
        <f>+H1095-Q1095</f>
        <v>-4.7491371811474892E-2</v>
      </c>
      <c r="X1095" s="13">
        <f>+I1095-R1095</f>
        <v>4.2737462282180227E-2</v>
      </c>
      <c r="Y1095" s="15">
        <v>529.42999999999995</v>
      </c>
      <c r="Z1095" s="16">
        <f>+C1095/Y1095</f>
        <v>18.875016527208508</v>
      </c>
      <c r="AA1095" s="17">
        <v>22021</v>
      </c>
      <c r="AB1095" s="18" t="str">
        <f>TEXT(AA1095,"00000")</f>
        <v>22021</v>
      </c>
      <c r="AC1095" s="19">
        <v>22</v>
      </c>
      <c r="AD1095" s="19">
        <v>21</v>
      </c>
      <c r="AE1095" s="27"/>
      <c r="AF1095" s="21"/>
      <c r="AG1095" s="24"/>
      <c r="AH1095" s="28"/>
      <c r="AI1095" s="24"/>
      <c r="AJ1095" s="24"/>
      <c r="AK1095" s="24"/>
      <c r="AL1095" s="24"/>
      <c r="AM1095" s="29" t="s">
        <v>62</v>
      </c>
      <c r="AN1095" s="37">
        <v>10132</v>
      </c>
      <c r="AO1095" s="40">
        <v>28</v>
      </c>
      <c r="AP1095" s="40">
        <v>6123</v>
      </c>
      <c r="AQ1095" s="41">
        <v>604.32000000000005</v>
      </c>
      <c r="AR1095" s="40">
        <v>5562</v>
      </c>
      <c r="AS1095" s="41">
        <v>548.95000000000005</v>
      </c>
      <c r="AV1095" s="40">
        <v>469</v>
      </c>
      <c r="AW1095" s="41">
        <v>46.288888888888899</v>
      </c>
      <c r="AX1095" s="40">
        <v>92</v>
      </c>
      <c r="AY1095" s="41">
        <v>9.08</v>
      </c>
      <c r="BJ1095" s="40">
        <v>0</v>
      </c>
      <c r="BK1095" s="41">
        <v>0</v>
      </c>
      <c r="BV1095" s="40">
        <v>0</v>
      </c>
      <c r="BW1095" s="41">
        <v>0</v>
      </c>
      <c r="CH1095" s="40">
        <v>0</v>
      </c>
      <c r="CI1095" s="41">
        <v>0</v>
      </c>
    </row>
    <row r="1096" spans="1:89" x14ac:dyDescent="0.25">
      <c r="A1096" s="10" t="s">
        <v>1651</v>
      </c>
      <c r="B1096" s="10" t="s">
        <v>1679</v>
      </c>
      <c r="C1096" s="11">
        <v>6817</v>
      </c>
      <c r="D1096" s="10" t="s">
        <v>5</v>
      </c>
      <c r="E1096" s="12">
        <v>323</v>
      </c>
      <c r="F1096" s="12">
        <v>3256</v>
      </c>
      <c r="G1096" s="12">
        <v>3692</v>
      </c>
      <c r="H1096" s="13">
        <f>+E1096/G1096</f>
        <v>8.7486457204767068E-2</v>
      </c>
      <c r="I1096" s="13">
        <f>+F1096/G1096</f>
        <v>0.8819068255687974</v>
      </c>
      <c r="J1096" s="12">
        <f>+E1096-F1096</f>
        <v>-2933</v>
      </c>
      <c r="K1096" s="12">
        <f>+F1096-E1096</f>
        <v>2933</v>
      </c>
      <c r="L1096" s="13">
        <f>+H1096-I1096</f>
        <v>-0.79442036836403029</v>
      </c>
      <c r="M1096" s="13">
        <f>+I1096-H1096</f>
        <v>0.79442036836403029</v>
      </c>
      <c r="N1096" s="12">
        <v>408</v>
      </c>
      <c r="O1096" s="12">
        <v>3260</v>
      </c>
      <c r="P1096" s="12">
        <v>3744</v>
      </c>
      <c r="Q1096" s="13">
        <f>+N1096/P1096</f>
        <v>0.10897435897435898</v>
      </c>
      <c r="R1096" s="13">
        <f>+O1096/P1096</f>
        <v>0.87072649572649574</v>
      </c>
      <c r="S1096" s="12">
        <f>+N1096-O1096</f>
        <v>-2852</v>
      </c>
      <c r="T1096" s="13">
        <f>+Q1096-R1096</f>
        <v>-0.76175213675213671</v>
      </c>
      <c r="U1096" s="14">
        <f>+E1096-N1096</f>
        <v>-85</v>
      </c>
      <c r="V1096" s="14">
        <f>+F1096-O1096</f>
        <v>-4</v>
      </c>
      <c r="W1096" s="13">
        <f>+H1096-Q1096</f>
        <v>-2.1487901769591908E-2</v>
      </c>
      <c r="X1096" s="13">
        <f>+I1096-R1096</f>
        <v>1.1180329842301662E-2</v>
      </c>
      <c r="Y1096" s="15">
        <v>1284.8900000000001</v>
      </c>
      <c r="Z1096" s="16">
        <f>+C1096/Y1096</f>
        <v>5.3055125341468914</v>
      </c>
      <c r="AA1096" s="17">
        <v>22023</v>
      </c>
      <c r="AB1096" s="18" t="str">
        <f>TEXT(AA1096,"00000")</f>
        <v>22023</v>
      </c>
      <c r="AC1096" s="19">
        <v>22</v>
      </c>
      <c r="AD1096" s="19">
        <v>23</v>
      </c>
      <c r="AE1096" s="27" t="s">
        <v>1674</v>
      </c>
      <c r="AF1096" s="21" t="s">
        <v>1675</v>
      </c>
      <c r="AG1096" s="24" t="s">
        <v>1676</v>
      </c>
      <c r="AH1096" s="23">
        <v>205605</v>
      </c>
      <c r="AI1096" s="24" t="s">
        <v>43</v>
      </c>
      <c r="AJ1096" s="24" t="s">
        <v>1677</v>
      </c>
      <c r="AK1096" s="24"/>
      <c r="AL1096" s="24"/>
      <c r="AM1096" s="29" t="s">
        <v>59</v>
      </c>
      <c r="AN1096" s="37">
        <v>6839</v>
      </c>
      <c r="AO1096" s="40">
        <v>16</v>
      </c>
      <c r="AP1096" s="40">
        <v>5524</v>
      </c>
      <c r="AQ1096" s="41">
        <v>807.72</v>
      </c>
      <c r="AR1096" s="40">
        <v>1513</v>
      </c>
      <c r="AS1096" s="41">
        <v>221.228888888889</v>
      </c>
      <c r="AV1096" s="40">
        <v>210</v>
      </c>
      <c r="AW1096" s="41">
        <v>30.71</v>
      </c>
      <c r="AX1096" s="40">
        <v>3800</v>
      </c>
      <c r="AY1096" s="41">
        <v>555.63888888888903</v>
      </c>
      <c r="BB1096" s="40">
        <v>1</v>
      </c>
      <c r="BC1096" s="41">
        <v>0.15</v>
      </c>
      <c r="BJ1096" s="40">
        <v>0</v>
      </c>
      <c r="BK1096" s="41">
        <v>0</v>
      </c>
      <c r="BV1096" s="40">
        <v>0</v>
      </c>
      <c r="BW1096" s="41">
        <v>0</v>
      </c>
      <c r="CH1096" s="40">
        <v>0</v>
      </c>
      <c r="CI1096" s="41">
        <v>0</v>
      </c>
    </row>
    <row r="1097" spans="1:89" x14ac:dyDescent="0.25">
      <c r="A1097" s="10" t="s">
        <v>1651</v>
      </c>
      <c r="B1097" s="10" t="s">
        <v>1680</v>
      </c>
      <c r="C1097" s="11">
        <v>10147</v>
      </c>
      <c r="D1097" s="10" t="s">
        <v>5</v>
      </c>
      <c r="E1097" s="12">
        <v>1322</v>
      </c>
      <c r="F1097" s="12">
        <v>3479</v>
      </c>
      <c r="G1097" s="12">
        <v>4856</v>
      </c>
      <c r="H1097" s="13">
        <f>+E1097/G1097</f>
        <v>0.27224052718286657</v>
      </c>
      <c r="I1097" s="13">
        <f>+F1097/G1097</f>
        <v>0.71643327841845139</v>
      </c>
      <c r="J1097" s="12">
        <f>+E1097-F1097</f>
        <v>-2157</v>
      </c>
      <c r="K1097" s="12">
        <f>+F1097-E1097</f>
        <v>2157</v>
      </c>
      <c r="L1097" s="13">
        <f>+H1097-I1097</f>
        <v>-0.44419275123558483</v>
      </c>
      <c r="M1097" s="13">
        <f>+I1097-H1097</f>
        <v>0.44419275123558483</v>
      </c>
      <c r="N1097" s="12">
        <v>1408</v>
      </c>
      <c r="O1097" s="12">
        <v>2744</v>
      </c>
      <c r="P1097" s="12">
        <v>4193</v>
      </c>
      <c r="Q1097" s="13">
        <f>+N1097/P1097</f>
        <v>0.33579775816837587</v>
      </c>
      <c r="R1097" s="13">
        <f>+O1097/P1097</f>
        <v>0.65442404006677801</v>
      </c>
      <c r="S1097" s="12">
        <f>+N1097-O1097</f>
        <v>-1336</v>
      </c>
      <c r="T1097" s="13">
        <f>+Q1097-R1097</f>
        <v>-0.31862628189840214</v>
      </c>
      <c r="U1097" s="14">
        <f>+E1097-N1097</f>
        <v>-86</v>
      </c>
      <c r="V1097" s="14">
        <f>+F1097-O1097</f>
        <v>735</v>
      </c>
      <c r="W1097" s="13">
        <f>+H1097-Q1097</f>
        <v>-6.3557230985509305E-2</v>
      </c>
      <c r="X1097" s="13">
        <f>+I1097-R1097</f>
        <v>6.2009238351673379E-2</v>
      </c>
      <c r="Y1097" s="15">
        <v>708.03</v>
      </c>
      <c r="Z1097" s="16">
        <f>+C1097/Y1097</f>
        <v>14.331313644902053</v>
      </c>
      <c r="AA1097" s="17">
        <v>22025</v>
      </c>
      <c r="AB1097" s="18" t="str">
        <f>TEXT(AA1097,"00000")</f>
        <v>22025</v>
      </c>
      <c r="AC1097" s="19">
        <v>22</v>
      </c>
      <c r="AD1097" s="19">
        <v>25</v>
      </c>
      <c r="AE1097" s="27"/>
      <c r="AF1097" s="21"/>
      <c r="AG1097" s="24"/>
      <c r="AH1097" s="28"/>
      <c r="AI1097" s="24"/>
      <c r="AJ1097" s="24"/>
      <c r="AK1097" s="24"/>
      <c r="AL1097" s="24"/>
      <c r="AM1097" s="29" t="s">
        <v>62</v>
      </c>
      <c r="AN1097" s="37">
        <v>10407</v>
      </c>
      <c r="AO1097" s="40">
        <v>42</v>
      </c>
      <c r="AP1097" s="40">
        <v>5916</v>
      </c>
      <c r="AQ1097" s="41">
        <v>568.46</v>
      </c>
      <c r="AR1097" s="40">
        <v>5313</v>
      </c>
      <c r="AS1097" s="41">
        <v>510.51888888888902</v>
      </c>
      <c r="AT1097" s="40">
        <v>182</v>
      </c>
      <c r="AU1097" s="41">
        <v>17.488888888888901</v>
      </c>
      <c r="AV1097" s="40">
        <v>306</v>
      </c>
      <c r="AW1097" s="41">
        <v>29.398888888888902</v>
      </c>
      <c r="AX1097" s="40">
        <v>115</v>
      </c>
      <c r="AY1097" s="41">
        <v>11.05</v>
      </c>
      <c r="BJ1097" s="40">
        <v>0</v>
      </c>
      <c r="BK1097" s="41">
        <v>0</v>
      </c>
      <c r="BV1097" s="40">
        <v>0</v>
      </c>
      <c r="BW1097" s="41">
        <v>0</v>
      </c>
      <c r="CH1097" s="40">
        <v>0</v>
      </c>
      <c r="CI1097" s="41">
        <v>0</v>
      </c>
    </row>
    <row r="1098" spans="1:89" x14ac:dyDescent="0.25">
      <c r="A1098" s="10" t="s">
        <v>1651</v>
      </c>
      <c r="B1098" s="10" t="s">
        <v>1681</v>
      </c>
      <c r="C1098" s="11">
        <v>16295</v>
      </c>
      <c r="D1098" s="10" t="s">
        <v>5</v>
      </c>
      <c r="E1098" s="12">
        <v>2717</v>
      </c>
      <c r="F1098" s="12">
        <v>3585</v>
      </c>
      <c r="G1098" s="12">
        <v>6421</v>
      </c>
      <c r="H1098" s="13">
        <f>+E1098/G1098</f>
        <v>0.42314281264600528</v>
      </c>
      <c r="I1098" s="13">
        <f>+F1098/G1098</f>
        <v>0.55832424855941443</v>
      </c>
      <c r="J1098" s="12">
        <f>+E1098-F1098</f>
        <v>-868</v>
      </c>
      <c r="K1098" s="12">
        <f>+F1098-E1098</f>
        <v>868</v>
      </c>
      <c r="L1098" s="13">
        <f>+H1098-I1098</f>
        <v>-0.13518143591340914</v>
      </c>
      <c r="M1098" s="13">
        <f>+I1098-H1098</f>
        <v>0.13518143591340914</v>
      </c>
      <c r="N1098" s="12">
        <v>3014</v>
      </c>
      <c r="O1098" s="12">
        <v>3649</v>
      </c>
      <c r="P1098" s="12">
        <v>6732</v>
      </c>
      <c r="Q1098" s="13">
        <f>+N1098/P1098</f>
        <v>0.44771241830065361</v>
      </c>
      <c r="R1098" s="13">
        <f>+O1098/P1098</f>
        <v>0.54203802733214501</v>
      </c>
      <c r="S1098" s="12">
        <f>+N1098-O1098</f>
        <v>-635</v>
      </c>
      <c r="T1098" s="13">
        <f>+Q1098-R1098</f>
        <v>-9.4325609031491398E-2</v>
      </c>
      <c r="U1098" s="14">
        <f>+E1098-N1098</f>
        <v>-297</v>
      </c>
      <c r="V1098" s="14">
        <f>+F1098-O1098</f>
        <v>-64</v>
      </c>
      <c r="W1098" s="13">
        <f>+H1098-Q1098</f>
        <v>-2.456960565464833E-2</v>
      </c>
      <c r="X1098" s="13">
        <f>+I1098-R1098</f>
        <v>1.6286221227269415E-2</v>
      </c>
      <c r="Y1098" s="15">
        <v>754.88</v>
      </c>
      <c r="Z1098" s="16">
        <f>+C1098/Y1098</f>
        <v>21.586212378126326</v>
      </c>
      <c r="AA1098" s="17">
        <v>22027</v>
      </c>
      <c r="AB1098" s="18" t="str">
        <f>TEXT(AA1098,"00000")</f>
        <v>22027</v>
      </c>
      <c r="AC1098" s="19">
        <v>22</v>
      </c>
      <c r="AD1098" s="19">
        <v>27</v>
      </c>
      <c r="AE1098" s="27"/>
      <c r="AF1098" s="21"/>
      <c r="AG1098" s="24"/>
      <c r="AH1098" s="28"/>
      <c r="AI1098" s="24"/>
      <c r="AJ1098" s="24"/>
      <c r="AK1098" s="24"/>
      <c r="AL1098" s="24"/>
      <c r="AM1098" s="29" t="s">
        <v>62</v>
      </c>
      <c r="AN1098" s="37">
        <v>17195</v>
      </c>
      <c r="AO1098" s="40">
        <v>63</v>
      </c>
      <c r="AP1098" s="40">
        <v>7957</v>
      </c>
      <c r="AQ1098" s="41">
        <v>462.75</v>
      </c>
      <c r="AR1098" s="40">
        <v>4292</v>
      </c>
      <c r="AS1098" s="41">
        <v>249.61</v>
      </c>
      <c r="AT1098" s="40">
        <v>2431</v>
      </c>
      <c r="AU1098" s="41">
        <v>141.37888888888901</v>
      </c>
      <c r="AV1098" s="40">
        <v>1146</v>
      </c>
      <c r="AW1098" s="41">
        <v>66.650000000000006</v>
      </c>
      <c r="AX1098" s="40">
        <v>86</v>
      </c>
      <c r="AY1098" s="41">
        <v>5</v>
      </c>
      <c r="BB1098" s="40">
        <v>2</v>
      </c>
      <c r="BC1098" s="41">
        <v>0.12</v>
      </c>
      <c r="BJ1098" s="40">
        <v>0</v>
      </c>
      <c r="BK1098" s="41">
        <v>0</v>
      </c>
      <c r="BV1098" s="40">
        <v>0</v>
      </c>
      <c r="BW1098" s="41">
        <v>0</v>
      </c>
      <c r="CH1098" s="40">
        <v>0</v>
      </c>
      <c r="CI1098" s="41">
        <v>0</v>
      </c>
    </row>
    <row r="1099" spans="1:89" x14ac:dyDescent="0.25">
      <c r="A1099" s="10" t="s">
        <v>1651</v>
      </c>
      <c r="B1099" s="10" t="s">
        <v>1682</v>
      </c>
      <c r="C1099" s="11">
        <v>20142</v>
      </c>
      <c r="D1099" s="10" t="s">
        <v>5</v>
      </c>
      <c r="E1099" s="12">
        <v>3272</v>
      </c>
      <c r="F1099" s="12">
        <v>5474</v>
      </c>
      <c r="G1099" s="12">
        <v>8869</v>
      </c>
      <c r="H1099" s="13">
        <f>+E1099/G1099</f>
        <v>0.36892547074078252</v>
      </c>
      <c r="I1099" s="13">
        <f>+F1099/G1099</f>
        <v>0.61720599842146806</v>
      </c>
      <c r="J1099" s="12">
        <f>+E1099-F1099</f>
        <v>-2202</v>
      </c>
      <c r="K1099" s="12">
        <f>+F1099-E1099</f>
        <v>2202</v>
      </c>
      <c r="L1099" s="13">
        <f>+H1099-I1099</f>
        <v>-0.24828052768068554</v>
      </c>
      <c r="M1099" s="13">
        <f>+I1099-H1099</f>
        <v>0.24828052768068554</v>
      </c>
      <c r="N1099" s="12">
        <v>3833</v>
      </c>
      <c r="O1099" s="12">
        <v>5450</v>
      </c>
      <c r="P1099" s="12">
        <v>9380</v>
      </c>
      <c r="Q1099" s="13">
        <f>+N1099/P1099</f>
        <v>0.40863539445628999</v>
      </c>
      <c r="R1099" s="13">
        <f>+O1099/P1099</f>
        <v>0.58102345415778256</v>
      </c>
      <c r="S1099" s="12">
        <f>+N1099-O1099</f>
        <v>-1617</v>
      </c>
      <c r="T1099" s="13">
        <f>+Q1099-R1099</f>
        <v>-0.17238805970149257</v>
      </c>
      <c r="U1099" s="14">
        <f>+E1099-N1099</f>
        <v>-561</v>
      </c>
      <c r="V1099" s="14">
        <f>+F1099-O1099</f>
        <v>24</v>
      </c>
      <c r="W1099" s="13">
        <f>+H1099-Q1099</f>
        <v>-3.9709923715507467E-2</v>
      </c>
      <c r="X1099" s="13">
        <f>+I1099-R1099</f>
        <v>3.6182544263685501E-2</v>
      </c>
      <c r="Y1099" s="15">
        <v>696.92</v>
      </c>
      <c r="Z1099" s="16">
        <f>+C1099/Y1099</f>
        <v>28.901452103541299</v>
      </c>
      <c r="AA1099" s="17">
        <v>22029</v>
      </c>
      <c r="AB1099" s="18" t="str">
        <f>TEXT(AA1099,"00000")</f>
        <v>22029</v>
      </c>
      <c r="AC1099" s="19">
        <v>22</v>
      </c>
      <c r="AD1099" s="19">
        <v>29</v>
      </c>
      <c r="AE1099" s="27" t="s">
        <v>1683</v>
      </c>
      <c r="AF1099" s="21"/>
      <c r="AG1099" s="24" t="s">
        <v>1684</v>
      </c>
      <c r="AH1099" s="19"/>
      <c r="AI1099" s="24" t="s">
        <v>53</v>
      </c>
      <c r="AJ1099" s="24"/>
      <c r="AK1099" s="24"/>
      <c r="AL1099" s="24"/>
      <c r="AM1099" s="29" t="s">
        <v>44</v>
      </c>
      <c r="AN1099" s="37">
        <v>20822</v>
      </c>
      <c r="AO1099" s="40">
        <v>44</v>
      </c>
      <c r="AP1099" s="40">
        <v>8580</v>
      </c>
      <c r="AQ1099" s="41">
        <v>412.06</v>
      </c>
      <c r="AR1099" s="40">
        <v>7273</v>
      </c>
      <c r="AS1099" s="41">
        <v>349.29</v>
      </c>
      <c r="AT1099" s="40">
        <v>285</v>
      </c>
      <c r="AU1099" s="41">
        <v>13.688888888888901</v>
      </c>
      <c r="AV1099" s="40">
        <v>625</v>
      </c>
      <c r="AW1099" s="41">
        <v>30.018888888888899</v>
      </c>
      <c r="AX1099" s="40">
        <v>396</v>
      </c>
      <c r="AY1099" s="41">
        <v>19.018888888888899</v>
      </c>
      <c r="BB1099" s="40">
        <v>1</v>
      </c>
      <c r="BC1099" s="41">
        <v>0.05</v>
      </c>
      <c r="BJ1099" s="40">
        <v>0</v>
      </c>
      <c r="BK1099" s="41">
        <v>0</v>
      </c>
      <c r="BV1099" s="40">
        <v>0</v>
      </c>
      <c r="BW1099" s="41">
        <v>0</v>
      </c>
      <c r="CH1099" s="40">
        <v>0</v>
      </c>
      <c r="CI1099" s="41">
        <v>0</v>
      </c>
    </row>
    <row r="1100" spans="1:89" x14ac:dyDescent="0.25">
      <c r="A1100" s="10" t="s">
        <v>1651</v>
      </c>
      <c r="B1100" s="10" t="s">
        <v>1685</v>
      </c>
      <c r="C1100" s="11">
        <v>27052</v>
      </c>
      <c r="D1100" s="10" t="s">
        <v>5</v>
      </c>
      <c r="E1100" s="12">
        <v>5163</v>
      </c>
      <c r="F1100" s="12">
        <v>8067</v>
      </c>
      <c r="G1100" s="12">
        <v>13497</v>
      </c>
      <c r="H1100" s="13">
        <f>+E1100/G1100</f>
        <v>0.38252945098910868</v>
      </c>
      <c r="I1100" s="13">
        <f>+F1100/G1100</f>
        <v>0.5976883751944877</v>
      </c>
      <c r="J1100" s="12">
        <f>+E1100-F1100</f>
        <v>-2904</v>
      </c>
      <c r="K1100" s="12">
        <f>+F1100-E1100</f>
        <v>2904</v>
      </c>
      <c r="L1100" s="13">
        <f>+H1100-I1100</f>
        <v>-0.21515892420537902</v>
      </c>
      <c r="M1100" s="13">
        <f>+I1100-H1100</f>
        <v>0.21515892420537902</v>
      </c>
      <c r="N1100" s="12">
        <v>5552</v>
      </c>
      <c r="O1100" s="12">
        <v>7353</v>
      </c>
      <c r="P1100" s="12">
        <v>13050</v>
      </c>
      <c r="Q1100" s="13">
        <f>+N1100/P1100</f>
        <v>0.4254406130268199</v>
      </c>
      <c r="R1100" s="13">
        <f>+O1100/P1100</f>
        <v>0.56344827586206891</v>
      </c>
      <c r="S1100" s="12">
        <f>+N1100-O1100</f>
        <v>-1801</v>
      </c>
      <c r="T1100" s="13">
        <f>+Q1100-R1100</f>
        <v>-0.13800766283524901</v>
      </c>
      <c r="U1100" s="14">
        <f>+E1100-N1100</f>
        <v>-389</v>
      </c>
      <c r="V1100" s="14">
        <f>+F1100-O1100</f>
        <v>714</v>
      </c>
      <c r="W1100" s="13">
        <f>+H1100-Q1100</f>
        <v>-4.2911162037711226E-2</v>
      </c>
      <c r="X1100" s="13">
        <f>+I1100-R1100</f>
        <v>3.4240099332418783E-2</v>
      </c>
      <c r="Y1100" s="15">
        <v>875.58</v>
      </c>
      <c r="Z1100" s="16">
        <f>+C1100/Y1100</f>
        <v>30.896091733479519</v>
      </c>
      <c r="AA1100" s="17">
        <v>22031</v>
      </c>
      <c r="AB1100" s="18" t="str">
        <f>TEXT(AA1100,"00000")</f>
        <v>22031</v>
      </c>
      <c r="AC1100" s="19">
        <v>22</v>
      </c>
      <c r="AD1100" s="19">
        <v>31</v>
      </c>
      <c r="AE1100" s="27" t="s">
        <v>1670</v>
      </c>
      <c r="AF1100" s="21"/>
      <c r="AG1100" s="24" t="s">
        <v>1671</v>
      </c>
      <c r="AH1100" s="23">
        <v>443708</v>
      </c>
      <c r="AI1100" s="24" t="s">
        <v>43</v>
      </c>
      <c r="AJ1100" s="24"/>
      <c r="AK1100" s="24"/>
      <c r="AL1100" s="24"/>
      <c r="AM1100" s="29" t="s">
        <v>59</v>
      </c>
      <c r="AN1100" s="37">
        <v>26656</v>
      </c>
      <c r="AO1100" s="40">
        <v>86</v>
      </c>
      <c r="AP1100" s="40">
        <v>14784</v>
      </c>
      <c r="AQ1100" s="41">
        <v>554.62</v>
      </c>
      <c r="AR1100" s="40">
        <v>10496</v>
      </c>
      <c r="AS1100" s="41">
        <v>393.75888888888898</v>
      </c>
      <c r="AT1100" s="40">
        <v>1153</v>
      </c>
      <c r="AU1100" s="41">
        <v>43.25</v>
      </c>
      <c r="AV1100" s="40">
        <v>1469</v>
      </c>
      <c r="AW1100" s="41">
        <v>55.108888888888899</v>
      </c>
      <c r="AX1100" s="40">
        <v>849</v>
      </c>
      <c r="AY1100" s="41">
        <v>31.85</v>
      </c>
      <c r="BB1100" s="40">
        <v>30</v>
      </c>
      <c r="BC1100" s="41">
        <v>1.1288888888888899</v>
      </c>
      <c r="BJ1100" s="40">
        <v>0</v>
      </c>
      <c r="BK1100" s="41">
        <v>0</v>
      </c>
      <c r="BL1100" s="40">
        <v>787</v>
      </c>
      <c r="BM1100" s="41">
        <v>29.518888888888899</v>
      </c>
      <c r="BV1100" s="40">
        <v>0</v>
      </c>
      <c r="BW1100" s="41">
        <v>0</v>
      </c>
      <c r="CH1100" s="40">
        <v>0</v>
      </c>
      <c r="CI1100" s="41">
        <v>0</v>
      </c>
    </row>
    <row r="1101" spans="1:89" x14ac:dyDescent="0.25">
      <c r="A1101" s="10" t="s">
        <v>1651</v>
      </c>
      <c r="B1101" s="10" t="s">
        <v>1686</v>
      </c>
      <c r="C1101" s="11">
        <v>446753</v>
      </c>
      <c r="D1101" s="10" t="s">
        <v>5</v>
      </c>
      <c r="E1101" s="12">
        <v>102711</v>
      </c>
      <c r="F1101" s="12">
        <v>84620</v>
      </c>
      <c r="G1101" s="12">
        <v>196332</v>
      </c>
      <c r="H1101" s="13">
        <f>+E1101/G1101</f>
        <v>0.52314956298514759</v>
      </c>
      <c r="I1101" s="13">
        <f>+F1101/G1101</f>
        <v>0.43100462481918383</v>
      </c>
      <c r="J1101" s="12">
        <f>+E1101-F1101</f>
        <v>18091</v>
      </c>
      <c r="K1101" s="12">
        <f>+F1101-E1101</f>
        <v>-18091</v>
      </c>
      <c r="L1101" s="13">
        <f>+H1101-I1101</f>
        <v>9.2144938165963752E-2</v>
      </c>
      <c r="M1101" s="13">
        <f>+I1101-H1101</f>
        <v>-9.2144938165963752E-2</v>
      </c>
      <c r="N1101" s="12">
        <v>102460</v>
      </c>
      <c r="O1101" s="12">
        <v>92235</v>
      </c>
      <c r="P1101" s="12">
        <v>197912</v>
      </c>
      <c r="Q1101" s="13">
        <f>+N1101/P1101</f>
        <v>0.51770483851408711</v>
      </c>
      <c r="R1101" s="13">
        <f>+O1101/P1101</f>
        <v>0.46604046242774566</v>
      </c>
      <c r="S1101" s="12">
        <f>+N1101-O1101</f>
        <v>10225</v>
      </c>
      <c r="T1101" s="13">
        <f>+Q1101-R1101</f>
        <v>5.1664376086341446E-2</v>
      </c>
      <c r="U1101" s="14">
        <f>+E1101-N1101</f>
        <v>251</v>
      </c>
      <c r="V1101" s="14">
        <f>+F1101-O1101</f>
        <v>-7615</v>
      </c>
      <c r="W1101" s="13">
        <f>+H1101-Q1101</f>
        <v>5.4447244710604803E-3</v>
      </c>
      <c r="X1101" s="13">
        <f>+I1101-R1101</f>
        <v>-3.5035837608561826E-2</v>
      </c>
      <c r="Y1101" s="15">
        <v>455.37</v>
      </c>
      <c r="Z1101" s="16">
        <f>+C1101/Y1101</f>
        <v>981.07692645540988</v>
      </c>
      <c r="AA1101" s="17">
        <v>22033</v>
      </c>
      <c r="AB1101" s="18" t="str">
        <f>TEXT(AA1101,"00000")</f>
        <v>22033</v>
      </c>
      <c r="AC1101" s="19">
        <v>22</v>
      </c>
      <c r="AD1101" s="19">
        <v>33</v>
      </c>
      <c r="AE1101" s="27" t="s">
        <v>1659</v>
      </c>
      <c r="AF1101" s="21"/>
      <c r="AG1101" s="24" t="s">
        <v>1660</v>
      </c>
      <c r="AH1101" s="23">
        <v>830480</v>
      </c>
      <c r="AI1101" s="24" t="s">
        <v>43</v>
      </c>
      <c r="AJ1101" s="24"/>
      <c r="AK1101" s="24"/>
      <c r="AL1101" s="24"/>
      <c r="AM1101" s="29" t="s">
        <v>44</v>
      </c>
      <c r="AN1101" s="37">
        <v>440171</v>
      </c>
      <c r="AO1101" s="40">
        <v>436</v>
      </c>
      <c r="AP1101" s="40">
        <v>296951</v>
      </c>
      <c r="AQ1101" s="41">
        <v>674.62888888888904</v>
      </c>
      <c r="AR1101" s="40">
        <v>120949</v>
      </c>
      <c r="AS1101" s="41">
        <v>274.77888888888901</v>
      </c>
      <c r="AT1101" s="40">
        <v>35272</v>
      </c>
      <c r="AU1101" s="41">
        <v>80.128888888888895</v>
      </c>
      <c r="AV1101" s="40">
        <v>32765</v>
      </c>
      <c r="AW1101" s="41">
        <v>74.438888888888897</v>
      </c>
      <c r="AX1101" s="40">
        <v>97904</v>
      </c>
      <c r="AY1101" s="41">
        <v>222.418888888889</v>
      </c>
      <c r="AZ1101" s="40">
        <v>457</v>
      </c>
      <c r="BA1101" s="41">
        <v>1.04</v>
      </c>
      <c r="BB1101" s="40">
        <v>152</v>
      </c>
      <c r="BC1101" s="41">
        <v>0.35</v>
      </c>
      <c r="BD1101" s="40">
        <v>1022</v>
      </c>
      <c r="BE1101" s="41">
        <v>2.32182492713059</v>
      </c>
      <c r="BJ1101" s="40">
        <v>1022</v>
      </c>
      <c r="BK1101" s="41">
        <v>2.32182492713059</v>
      </c>
      <c r="BL1101" s="40">
        <v>3657</v>
      </c>
      <c r="BM1101" s="41">
        <v>8.31</v>
      </c>
      <c r="BN1101" s="40">
        <v>1000</v>
      </c>
      <c r="BO1101" s="41">
        <v>2.2718443513998001</v>
      </c>
      <c r="BP1101" s="40">
        <v>118</v>
      </c>
      <c r="BQ1101" s="41">
        <v>0.26807763346517599</v>
      </c>
      <c r="BT1101" s="40">
        <v>420</v>
      </c>
      <c r="BU1101" s="41">
        <v>0.95417462758791505</v>
      </c>
      <c r="BV1101" s="40">
        <v>1538</v>
      </c>
      <c r="BW1101" s="41">
        <v>3.4940966124528909</v>
      </c>
      <c r="BX1101" s="40">
        <v>1532</v>
      </c>
      <c r="BY1101" s="41">
        <v>3.48</v>
      </c>
      <c r="CF1101" s="40">
        <v>991</v>
      </c>
      <c r="CG1101" s="41">
        <v>2.25</v>
      </c>
      <c r="CH1101" s="40">
        <v>991</v>
      </c>
      <c r="CI1101" s="41">
        <v>2.25</v>
      </c>
      <c r="CJ1101" s="40">
        <v>525</v>
      </c>
      <c r="CK1101" s="41">
        <v>1.18888888888889</v>
      </c>
    </row>
    <row r="1102" spans="1:89" x14ac:dyDescent="0.25">
      <c r="A1102" s="10" t="s">
        <v>1651</v>
      </c>
      <c r="B1102" s="10" t="s">
        <v>1687</v>
      </c>
      <c r="C1102" s="11">
        <v>7307</v>
      </c>
      <c r="D1102" s="10" t="s">
        <v>5</v>
      </c>
      <c r="E1102" s="12">
        <v>1838</v>
      </c>
      <c r="F1102" s="12">
        <v>1059</v>
      </c>
      <c r="G1102" s="12">
        <v>2939</v>
      </c>
      <c r="H1102" s="13">
        <f>+E1102/G1102</f>
        <v>0.62538278325961216</v>
      </c>
      <c r="I1102" s="13">
        <f>+F1102/G1102</f>
        <v>0.360326641714869</v>
      </c>
      <c r="J1102" s="12">
        <f>+E1102-F1102</f>
        <v>779</v>
      </c>
      <c r="K1102" s="12">
        <f>+F1102-E1102</f>
        <v>-779</v>
      </c>
      <c r="L1102" s="13">
        <f>+H1102-I1102</f>
        <v>0.26505614154474316</v>
      </c>
      <c r="M1102" s="13">
        <f>+I1102-H1102</f>
        <v>-0.26505614154474316</v>
      </c>
      <c r="N1102" s="12">
        <v>2244</v>
      </c>
      <c r="O1102" s="12">
        <v>1122</v>
      </c>
      <c r="P1102" s="12">
        <v>3384</v>
      </c>
      <c r="Q1102" s="13">
        <f>+N1102/P1102</f>
        <v>0.66312056737588654</v>
      </c>
      <c r="R1102" s="13">
        <f>+O1102/P1102</f>
        <v>0.33156028368794327</v>
      </c>
      <c r="S1102" s="12">
        <f>+N1102-O1102</f>
        <v>1122</v>
      </c>
      <c r="T1102" s="13">
        <f>+Q1102-R1102</f>
        <v>0.33156028368794327</v>
      </c>
      <c r="U1102" s="14">
        <f>+E1102-N1102</f>
        <v>-406</v>
      </c>
      <c r="V1102" s="14">
        <f>+F1102-O1102</f>
        <v>-63</v>
      </c>
      <c r="W1102" s="13">
        <f>+H1102-Q1102</f>
        <v>-3.7737784116274375E-2</v>
      </c>
      <c r="X1102" s="13">
        <f>+I1102-R1102</f>
        <v>2.8766358026925731E-2</v>
      </c>
      <c r="Y1102" s="15">
        <v>420.7</v>
      </c>
      <c r="Z1102" s="16">
        <f>+C1102/Y1102</f>
        <v>17.36867126218208</v>
      </c>
      <c r="AA1102" s="17">
        <v>22035</v>
      </c>
      <c r="AB1102" s="18" t="str">
        <f>TEXT(AA1102,"00000")</f>
        <v>22035</v>
      </c>
      <c r="AC1102" s="19">
        <v>22</v>
      </c>
      <c r="AD1102" s="19">
        <v>35</v>
      </c>
      <c r="AE1102" s="27"/>
      <c r="AF1102" s="21"/>
      <c r="AG1102" s="24"/>
      <c r="AH1102" s="28"/>
      <c r="AI1102" s="24"/>
      <c r="AJ1102" s="24"/>
      <c r="AK1102" s="24"/>
      <c r="AL1102" s="24"/>
      <c r="AM1102" s="29" t="s">
        <v>62</v>
      </c>
      <c r="AN1102" s="37">
        <v>7759</v>
      </c>
      <c r="AO1102" s="40">
        <v>27</v>
      </c>
      <c r="AP1102" s="40">
        <v>5011</v>
      </c>
      <c r="AQ1102" s="41">
        <v>645.83000000000004</v>
      </c>
      <c r="AR1102" s="40">
        <v>2730</v>
      </c>
      <c r="AS1102" s="41">
        <v>351.85</v>
      </c>
      <c r="AT1102" s="40">
        <v>1781</v>
      </c>
      <c r="AU1102" s="41">
        <v>229.53888888888901</v>
      </c>
      <c r="AV1102" s="40">
        <v>346</v>
      </c>
      <c r="AW1102" s="41">
        <v>44.59</v>
      </c>
      <c r="AX1102" s="40">
        <v>154</v>
      </c>
      <c r="AY1102" s="41">
        <v>19.850000000000001</v>
      </c>
      <c r="BJ1102" s="40">
        <v>0</v>
      </c>
      <c r="BK1102" s="41">
        <v>0</v>
      </c>
      <c r="BV1102" s="40">
        <v>0</v>
      </c>
      <c r="BW1102" s="41">
        <v>0</v>
      </c>
      <c r="CH1102" s="40">
        <v>0</v>
      </c>
      <c r="CI1102" s="41">
        <v>0</v>
      </c>
    </row>
    <row r="1103" spans="1:89" x14ac:dyDescent="0.25">
      <c r="A1103" s="10" t="s">
        <v>1651</v>
      </c>
      <c r="B1103" s="10" t="s">
        <v>1688</v>
      </c>
      <c r="C1103" s="11">
        <v>19696</v>
      </c>
      <c r="D1103" s="10" t="s">
        <v>5</v>
      </c>
      <c r="E1103" s="12">
        <v>4235</v>
      </c>
      <c r="F1103" s="12">
        <v>5569</v>
      </c>
      <c r="G1103" s="12">
        <v>10042</v>
      </c>
      <c r="H1103" s="13">
        <f>+E1103/G1103</f>
        <v>0.42172873929496119</v>
      </c>
      <c r="I1103" s="13">
        <f>+F1103/G1103</f>
        <v>0.55457080262895841</v>
      </c>
      <c r="J1103" s="12">
        <f>+E1103-F1103</f>
        <v>-1334</v>
      </c>
      <c r="K1103" s="12">
        <f>+F1103-E1103</f>
        <v>1334</v>
      </c>
      <c r="L1103" s="13">
        <f>+H1103-I1103</f>
        <v>-0.13284206333399723</v>
      </c>
      <c r="M1103" s="13">
        <f>+I1103-H1103</f>
        <v>0.13284206333399723</v>
      </c>
      <c r="N1103" s="12">
        <v>4648</v>
      </c>
      <c r="O1103" s="12">
        <v>5397</v>
      </c>
      <c r="P1103" s="12">
        <v>10209</v>
      </c>
      <c r="Q1103" s="13">
        <f>+N1103/P1103</f>
        <v>0.45528455284552843</v>
      </c>
      <c r="R1103" s="13">
        <f>+O1103/P1103</f>
        <v>0.52865119012635908</v>
      </c>
      <c r="S1103" s="12">
        <f>+N1103-O1103</f>
        <v>-749</v>
      </c>
      <c r="T1103" s="13">
        <f>+Q1103-R1103</f>
        <v>-7.3366637280830649E-2</v>
      </c>
      <c r="U1103" s="14">
        <f>+E1103-N1103</f>
        <v>-413</v>
      </c>
      <c r="V1103" s="14">
        <f>+F1103-O1103</f>
        <v>172</v>
      </c>
      <c r="W1103" s="13">
        <f>+H1103-Q1103</f>
        <v>-3.3555813550567248E-2</v>
      </c>
      <c r="X1103" s="13">
        <f>+I1103-R1103</f>
        <v>2.5919612502599332E-2</v>
      </c>
      <c r="Y1103" s="15">
        <v>453.41</v>
      </c>
      <c r="Z1103" s="16">
        <f>+C1103/Y1103</f>
        <v>43.439712401579143</v>
      </c>
      <c r="AA1103" s="17">
        <v>22037</v>
      </c>
      <c r="AB1103" s="18" t="str">
        <f>TEXT(AA1103,"00000")</f>
        <v>22037</v>
      </c>
      <c r="AC1103" s="19">
        <v>22</v>
      </c>
      <c r="AD1103" s="19">
        <v>37</v>
      </c>
      <c r="AE1103" s="27" t="s">
        <v>1659</v>
      </c>
      <c r="AF1103" s="21"/>
      <c r="AG1103" s="24" t="s">
        <v>1660</v>
      </c>
      <c r="AH1103" s="23">
        <v>830480</v>
      </c>
      <c r="AI1103" s="24" t="s">
        <v>43</v>
      </c>
      <c r="AJ1103" s="24"/>
      <c r="AK1103" s="24"/>
      <c r="AL1103" s="24"/>
      <c r="AM1103" s="29" t="s">
        <v>59</v>
      </c>
      <c r="AN1103" s="37">
        <v>20267</v>
      </c>
      <c r="AO1103" s="40">
        <v>54</v>
      </c>
      <c r="AP1103" s="40">
        <v>9379</v>
      </c>
      <c r="AQ1103" s="41">
        <v>462.76888888888902</v>
      </c>
      <c r="AR1103" s="40">
        <v>5551</v>
      </c>
      <c r="AS1103" s="41">
        <v>273.88888888888903</v>
      </c>
      <c r="AT1103" s="40">
        <v>1354</v>
      </c>
      <c r="AU1103" s="41">
        <v>66.81</v>
      </c>
      <c r="AV1103" s="40">
        <v>1899</v>
      </c>
      <c r="AW1103" s="41">
        <v>93.7</v>
      </c>
      <c r="AX1103" s="40">
        <v>275</v>
      </c>
      <c r="AY1103" s="41">
        <v>13.57</v>
      </c>
      <c r="BB1103" s="40">
        <v>2</v>
      </c>
      <c r="BC1103" s="41">
        <v>0.1</v>
      </c>
      <c r="BJ1103" s="40">
        <v>0</v>
      </c>
      <c r="BK1103" s="41">
        <v>0</v>
      </c>
      <c r="BL1103" s="40">
        <v>298</v>
      </c>
      <c r="BM1103" s="41">
        <v>14.6988888888889</v>
      </c>
      <c r="BV1103" s="40">
        <v>0</v>
      </c>
      <c r="BW1103" s="41">
        <v>0</v>
      </c>
      <c r="CH1103" s="40">
        <v>0</v>
      </c>
      <c r="CI1103" s="41">
        <v>0</v>
      </c>
    </row>
    <row r="1104" spans="1:89" x14ac:dyDescent="0.25">
      <c r="A1104" s="10" t="s">
        <v>1651</v>
      </c>
      <c r="B1104" s="10" t="s">
        <v>1689</v>
      </c>
      <c r="C1104" s="11">
        <v>33743</v>
      </c>
      <c r="D1104" s="10" t="s">
        <v>5</v>
      </c>
      <c r="E1104" s="12">
        <v>4208</v>
      </c>
      <c r="F1104" s="12">
        <v>10357</v>
      </c>
      <c r="G1104" s="12">
        <v>14879</v>
      </c>
      <c r="H1104" s="13">
        <f>+E1104/G1104</f>
        <v>0.28281470528933395</v>
      </c>
      <c r="I1104" s="13">
        <f>+F1104/G1104</f>
        <v>0.696081725922441</v>
      </c>
      <c r="J1104" s="12">
        <f>+E1104-F1104</f>
        <v>-6149</v>
      </c>
      <c r="K1104" s="12">
        <f>+F1104-E1104</f>
        <v>6149</v>
      </c>
      <c r="L1104" s="13">
        <f>+H1104-I1104</f>
        <v>-0.41326702063310705</v>
      </c>
      <c r="M1104" s="13">
        <f>+I1104-H1104</f>
        <v>0.41326702063310705</v>
      </c>
      <c r="N1104" s="12">
        <v>5330</v>
      </c>
      <c r="O1104" s="12">
        <v>10176</v>
      </c>
      <c r="P1104" s="12">
        <v>15765</v>
      </c>
      <c r="Q1104" s="13">
        <f>+N1104/P1104</f>
        <v>0.33809070726292417</v>
      </c>
      <c r="R1104" s="13">
        <f>+O1104/P1104</f>
        <v>0.64548049476688862</v>
      </c>
      <c r="S1104" s="12">
        <f>+N1104-O1104</f>
        <v>-4846</v>
      </c>
      <c r="T1104" s="13">
        <f>+Q1104-R1104</f>
        <v>-0.30738978750396445</v>
      </c>
      <c r="U1104" s="14">
        <f>+E1104-N1104</f>
        <v>-1122</v>
      </c>
      <c r="V1104" s="14">
        <f>+F1104-O1104</f>
        <v>181</v>
      </c>
      <c r="W1104" s="13">
        <f>+H1104-Q1104</f>
        <v>-5.5276001973590227E-2</v>
      </c>
      <c r="X1104" s="13">
        <f>+I1104-R1104</f>
        <v>5.0601231155552373E-2</v>
      </c>
      <c r="Y1104" s="15">
        <v>662.38</v>
      </c>
      <c r="Z1104" s="16">
        <f>+C1104/Y1104</f>
        <v>50.942057429270207</v>
      </c>
      <c r="AA1104" s="17">
        <v>22039</v>
      </c>
      <c r="AB1104" s="18" t="str">
        <f>TEXT(AA1104,"00000")</f>
        <v>22039</v>
      </c>
      <c r="AC1104" s="19">
        <v>22</v>
      </c>
      <c r="AD1104" s="19">
        <v>39</v>
      </c>
      <c r="AE1104" s="27"/>
      <c r="AF1104" s="21"/>
      <c r="AG1104" s="24"/>
      <c r="AH1104" s="28"/>
      <c r="AI1104" s="24"/>
      <c r="AJ1104" s="24"/>
      <c r="AK1104" s="24"/>
      <c r="AL1104" s="24"/>
      <c r="AM1104" s="29" t="s">
        <v>62</v>
      </c>
      <c r="AN1104" s="37">
        <v>33984</v>
      </c>
      <c r="AO1104" s="40">
        <v>46</v>
      </c>
      <c r="AP1104" s="40">
        <v>25902</v>
      </c>
      <c r="AQ1104" s="41">
        <v>762.17888888888899</v>
      </c>
      <c r="AR1104" s="40">
        <v>5754</v>
      </c>
      <c r="AS1104" s="41">
        <v>169.31</v>
      </c>
      <c r="AT1104" s="40">
        <v>442</v>
      </c>
      <c r="AU1104" s="41">
        <v>13.008888888888899</v>
      </c>
      <c r="AV1104" s="40">
        <v>48</v>
      </c>
      <c r="AW1104" s="41">
        <v>1.40888888888889</v>
      </c>
      <c r="AX1104" s="40">
        <v>19656</v>
      </c>
      <c r="AY1104" s="41">
        <v>578.38888888888903</v>
      </c>
      <c r="BB1104" s="40">
        <v>2</v>
      </c>
      <c r="BC1104" s="41">
        <v>5.88888888888889E-2</v>
      </c>
      <c r="BJ1104" s="40">
        <v>0</v>
      </c>
      <c r="BK1104" s="41">
        <v>0</v>
      </c>
      <c r="BV1104" s="40">
        <v>0</v>
      </c>
      <c r="BW1104" s="41">
        <v>0</v>
      </c>
      <c r="CH1104" s="40">
        <v>0</v>
      </c>
      <c r="CI1104" s="41">
        <v>0</v>
      </c>
    </row>
    <row r="1105" spans="1:91" x14ac:dyDescent="0.25">
      <c r="A1105" s="10" t="s">
        <v>1651</v>
      </c>
      <c r="B1105" s="10" t="s">
        <v>1690</v>
      </c>
      <c r="C1105" s="11">
        <v>20410</v>
      </c>
      <c r="D1105" s="10" t="s">
        <v>5</v>
      </c>
      <c r="E1105" s="12">
        <v>2506</v>
      </c>
      <c r="F1105" s="12">
        <v>6514</v>
      </c>
      <c r="G1105" s="12">
        <v>9162</v>
      </c>
      <c r="H1105" s="13">
        <f>+E1105/G1105</f>
        <v>0.2735210652695918</v>
      </c>
      <c r="I1105" s="13">
        <f>+F1105/G1105</f>
        <v>0.71098013534162852</v>
      </c>
      <c r="J1105" s="12">
        <f>+E1105-F1105</f>
        <v>-4008</v>
      </c>
      <c r="K1105" s="12">
        <f>+F1105-E1105</f>
        <v>4008</v>
      </c>
      <c r="L1105" s="13">
        <f>+H1105-I1105</f>
        <v>-0.43745907007203672</v>
      </c>
      <c r="M1105" s="13">
        <f>+I1105-H1105</f>
        <v>0.43745907007203672</v>
      </c>
      <c r="N1105" s="12">
        <v>2921</v>
      </c>
      <c r="O1105" s="12">
        <v>6294</v>
      </c>
      <c r="P1105" s="12">
        <v>9336</v>
      </c>
      <c r="Q1105" s="13">
        <f>+N1105/P1105</f>
        <v>0.31287489288774634</v>
      </c>
      <c r="R1105" s="13">
        <f>+O1105/P1105</f>
        <v>0.6741645244215938</v>
      </c>
      <c r="S1105" s="12">
        <f>+N1105-O1105</f>
        <v>-3373</v>
      </c>
      <c r="T1105" s="13">
        <f>+Q1105-R1105</f>
        <v>-0.36128963153384747</v>
      </c>
      <c r="U1105" s="14">
        <f>+E1105-N1105</f>
        <v>-415</v>
      </c>
      <c r="V1105" s="14">
        <f>+F1105-O1105</f>
        <v>220</v>
      </c>
      <c r="W1105" s="13">
        <f>+H1105-Q1105</f>
        <v>-3.9353827618154535E-2</v>
      </c>
      <c r="X1105" s="13">
        <f>+I1105-R1105</f>
        <v>3.6815610920034714E-2</v>
      </c>
      <c r="Y1105" s="15">
        <v>624.59</v>
      </c>
      <c r="Z1105" s="16">
        <f>+C1105/Y1105</f>
        <v>32.677436398277266</v>
      </c>
      <c r="AA1105" s="17">
        <v>22041</v>
      </c>
      <c r="AB1105" s="18" t="str">
        <f>TEXT(AA1105,"00000")</f>
        <v>22041</v>
      </c>
      <c r="AC1105" s="19">
        <v>22</v>
      </c>
      <c r="AD1105" s="19">
        <v>41</v>
      </c>
      <c r="AE1105" s="27"/>
      <c r="AF1105" s="21"/>
      <c r="AG1105" s="24"/>
      <c r="AH1105" s="28"/>
      <c r="AI1105" s="24"/>
      <c r="AJ1105" s="24"/>
      <c r="AK1105" s="24"/>
      <c r="AL1105" s="24"/>
      <c r="AM1105" s="29" t="s">
        <v>62</v>
      </c>
      <c r="AN1105" s="37">
        <v>20767</v>
      </c>
      <c r="AO1105" s="40">
        <v>67</v>
      </c>
      <c r="AP1105" s="40">
        <v>14899</v>
      </c>
      <c r="AQ1105" s="41">
        <v>717.44</v>
      </c>
      <c r="AR1105" s="40">
        <v>13438</v>
      </c>
      <c r="AS1105" s="41">
        <v>647.08000000000004</v>
      </c>
      <c r="AT1105" s="40">
        <v>313</v>
      </c>
      <c r="AU1105" s="41">
        <v>15.07</v>
      </c>
      <c r="AV1105" s="40">
        <v>758</v>
      </c>
      <c r="AW1105" s="41">
        <v>36.5</v>
      </c>
      <c r="AX1105" s="40">
        <v>276</v>
      </c>
      <c r="AY1105" s="41">
        <v>13.2888888888889</v>
      </c>
      <c r="BJ1105" s="40">
        <v>0</v>
      </c>
      <c r="BK1105" s="41">
        <v>0</v>
      </c>
      <c r="BL1105" s="40">
        <v>114</v>
      </c>
      <c r="BM1105" s="41">
        <v>5.49</v>
      </c>
      <c r="BV1105" s="40">
        <v>0</v>
      </c>
      <c r="BW1105" s="41">
        <v>0</v>
      </c>
      <c r="CH1105" s="40">
        <v>0</v>
      </c>
      <c r="CI1105" s="41">
        <v>0</v>
      </c>
    </row>
    <row r="1106" spans="1:91" x14ac:dyDescent="0.25">
      <c r="A1106" s="10" t="s">
        <v>1651</v>
      </c>
      <c r="B1106" s="10" t="s">
        <v>1691</v>
      </c>
      <c r="C1106" s="11">
        <v>22343</v>
      </c>
      <c r="D1106" s="10" t="s">
        <v>5</v>
      </c>
      <c r="E1106" s="12">
        <v>1181</v>
      </c>
      <c r="F1106" s="12">
        <v>7406</v>
      </c>
      <c r="G1106" s="12">
        <v>8819</v>
      </c>
      <c r="H1106" s="13">
        <f>+E1106/G1106</f>
        <v>0.1339154099104207</v>
      </c>
      <c r="I1106" s="13">
        <f>+F1106/G1106</f>
        <v>0.83977775257965759</v>
      </c>
      <c r="J1106" s="12">
        <f>+E1106-F1106</f>
        <v>-6225</v>
      </c>
      <c r="K1106" s="12">
        <f>+F1106-E1106</f>
        <v>6225</v>
      </c>
      <c r="L1106" s="13">
        <f>+H1106-I1106</f>
        <v>-0.70586234266923686</v>
      </c>
      <c r="M1106" s="13">
        <f>+I1106-H1106</f>
        <v>0.70586234266923686</v>
      </c>
      <c r="N1106" s="12">
        <v>1421</v>
      </c>
      <c r="O1106" s="12">
        <v>7082</v>
      </c>
      <c r="P1106" s="12">
        <v>8666</v>
      </c>
      <c r="Q1106" s="13">
        <f>+N1106/P1106</f>
        <v>0.16397415185783523</v>
      </c>
      <c r="R1106" s="13">
        <f>+O1106/P1106</f>
        <v>0.81721670897761367</v>
      </c>
      <c r="S1106" s="12">
        <f>+N1106-O1106</f>
        <v>-5661</v>
      </c>
      <c r="T1106" s="13">
        <f>+Q1106-R1106</f>
        <v>-0.65324255711977841</v>
      </c>
      <c r="U1106" s="14">
        <f>+E1106-N1106</f>
        <v>-240</v>
      </c>
      <c r="V1106" s="14">
        <f>+F1106-O1106</f>
        <v>324</v>
      </c>
      <c r="W1106" s="13">
        <f>+H1106-Q1106</f>
        <v>-3.0058741947414536E-2</v>
      </c>
      <c r="X1106" s="13">
        <f>+I1106-R1106</f>
        <v>2.2561043602043918E-2</v>
      </c>
      <c r="Y1106" s="15">
        <v>643.03</v>
      </c>
      <c r="Z1106" s="16">
        <f>+C1106/Y1106</f>
        <v>34.746434847518778</v>
      </c>
      <c r="AA1106" s="17">
        <v>22043</v>
      </c>
      <c r="AB1106" s="18" t="str">
        <f>TEXT(AA1106,"00000")</f>
        <v>22043</v>
      </c>
      <c r="AC1106" s="19">
        <v>22</v>
      </c>
      <c r="AD1106" s="19">
        <v>43</v>
      </c>
      <c r="AE1106" s="27" t="s">
        <v>1692</v>
      </c>
      <c r="AF1106" s="21"/>
      <c r="AG1106" s="24" t="s">
        <v>1693</v>
      </c>
      <c r="AH1106" s="23">
        <v>154484</v>
      </c>
      <c r="AI1106" s="24" t="s">
        <v>43</v>
      </c>
      <c r="AJ1106" s="24"/>
      <c r="AK1106" s="24"/>
      <c r="AL1106" s="24"/>
      <c r="AM1106" s="29" t="s">
        <v>59</v>
      </c>
      <c r="AN1106" s="37">
        <v>22309</v>
      </c>
      <c r="AO1106" s="40">
        <v>60</v>
      </c>
      <c r="AP1106" s="40">
        <v>10058</v>
      </c>
      <c r="AQ1106" s="41">
        <v>450.85</v>
      </c>
      <c r="AR1106" s="40">
        <v>8904</v>
      </c>
      <c r="AS1106" s="41">
        <v>399.12</v>
      </c>
      <c r="AT1106" s="40">
        <v>207</v>
      </c>
      <c r="AU1106" s="41">
        <v>9.2788888888888899</v>
      </c>
      <c r="AV1106" s="40">
        <v>427</v>
      </c>
      <c r="AW1106" s="41">
        <v>19.14</v>
      </c>
      <c r="AX1106" s="40">
        <v>520</v>
      </c>
      <c r="AY1106" s="41">
        <v>23.308888888888902</v>
      </c>
      <c r="BJ1106" s="40">
        <v>0</v>
      </c>
      <c r="BK1106" s="41">
        <v>0</v>
      </c>
      <c r="BV1106" s="40">
        <v>0</v>
      </c>
      <c r="BW1106" s="41">
        <v>0</v>
      </c>
      <c r="CH1106" s="40">
        <v>0</v>
      </c>
      <c r="CI1106" s="41">
        <v>0</v>
      </c>
    </row>
    <row r="1107" spans="1:91" x14ac:dyDescent="0.25">
      <c r="A1107" s="10" t="s">
        <v>1651</v>
      </c>
      <c r="B1107" s="10" t="s">
        <v>1694</v>
      </c>
      <c r="C1107" s="11">
        <v>74103</v>
      </c>
      <c r="D1107" s="10" t="s">
        <v>5</v>
      </c>
      <c r="E1107" s="12">
        <v>10698</v>
      </c>
      <c r="F1107" s="12">
        <v>20903</v>
      </c>
      <c r="G1107" s="12">
        <v>32454</v>
      </c>
      <c r="H1107" s="13">
        <f>+E1107/G1107</f>
        <v>0.32963579219818823</v>
      </c>
      <c r="I1107" s="13">
        <f>+F1107/G1107</f>
        <v>0.64408085289948847</v>
      </c>
      <c r="J1107" s="12">
        <f>+E1107-F1107</f>
        <v>-10205</v>
      </c>
      <c r="K1107" s="12">
        <f>+F1107-E1107</f>
        <v>10205</v>
      </c>
      <c r="L1107" s="13">
        <f>+H1107-I1107</f>
        <v>-0.31444506070130024</v>
      </c>
      <c r="M1107" s="13">
        <f>+I1107-H1107</f>
        <v>0.31444506070130024</v>
      </c>
      <c r="N1107" s="12">
        <v>12129</v>
      </c>
      <c r="O1107" s="12">
        <v>20890</v>
      </c>
      <c r="P1107" s="12">
        <v>33392</v>
      </c>
      <c r="Q1107" s="13">
        <f>+N1107/P1107</f>
        <v>0.36323071394345952</v>
      </c>
      <c r="R1107" s="13">
        <f>+O1107/P1107</f>
        <v>0.62559894585529463</v>
      </c>
      <c r="S1107" s="12">
        <f>+N1107-O1107</f>
        <v>-8761</v>
      </c>
      <c r="T1107" s="13">
        <f>+Q1107-R1107</f>
        <v>-0.26236823191183511</v>
      </c>
      <c r="U1107" s="14">
        <f>+E1107-N1107</f>
        <v>-1431</v>
      </c>
      <c r="V1107" s="14">
        <f>+F1107-O1107</f>
        <v>13</v>
      </c>
      <c r="W1107" s="13">
        <f>+H1107-Q1107</f>
        <v>-3.3594921745271289E-2</v>
      </c>
      <c r="X1107" s="13">
        <f>+I1107-R1107</f>
        <v>1.8481907044193835E-2</v>
      </c>
      <c r="Y1107" s="15">
        <v>574.11</v>
      </c>
      <c r="Z1107" s="16">
        <f>+C1107/Y1107</f>
        <v>129.07456759157651</v>
      </c>
      <c r="AA1107" s="17">
        <v>22045</v>
      </c>
      <c r="AB1107" s="18" t="str">
        <f>TEXT(AA1107,"00000")</f>
        <v>22045</v>
      </c>
      <c r="AC1107" s="19">
        <v>22</v>
      </c>
      <c r="AD1107" s="19">
        <v>45</v>
      </c>
      <c r="AE1107" s="27" t="s">
        <v>1653</v>
      </c>
      <c r="AF1107" s="21" t="s">
        <v>1654</v>
      </c>
      <c r="AG1107" s="24" t="s">
        <v>1655</v>
      </c>
      <c r="AH1107" s="23">
        <v>490488</v>
      </c>
      <c r="AI1107" s="24" t="s">
        <v>43</v>
      </c>
      <c r="AJ1107" s="24" t="s">
        <v>1656</v>
      </c>
      <c r="AK1107" s="24"/>
      <c r="AL1107" s="24"/>
      <c r="AM1107" s="29" t="s">
        <v>44</v>
      </c>
      <c r="AN1107" s="37">
        <v>73240</v>
      </c>
      <c r="AO1107" s="40">
        <v>65</v>
      </c>
      <c r="AP1107" s="40">
        <v>51521</v>
      </c>
      <c r="AQ1107" s="41">
        <v>703.45</v>
      </c>
      <c r="AR1107" s="40">
        <v>8188</v>
      </c>
      <c r="AS1107" s="41">
        <v>111.798888888889</v>
      </c>
      <c r="AT1107" s="40">
        <v>2216</v>
      </c>
      <c r="AU1107" s="41">
        <v>30.26</v>
      </c>
      <c r="AV1107" s="40">
        <v>1813</v>
      </c>
      <c r="AW1107" s="41">
        <v>24.75</v>
      </c>
      <c r="AX1107" s="40">
        <v>38914</v>
      </c>
      <c r="AY1107" s="41">
        <v>531.32000000000005</v>
      </c>
      <c r="BB1107" s="40">
        <v>5</v>
      </c>
      <c r="BC1107" s="41">
        <v>7.0000000000000007E-2</v>
      </c>
      <c r="BJ1107" s="40">
        <v>0</v>
      </c>
      <c r="BK1107" s="41">
        <v>0</v>
      </c>
      <c r="BL1107" s="40">
        <v>309</v>
      </c>
      <c r="BM1107" s="41">
        <v>4.2188888888888902</v>
      </c>
      <c r="BV1107" s="40">
        <v>0</v>
      </c>
      <c r="BW1107" s="41">
        <v>0</v>
      </c>
      <c r="CF1107" s="40">
        <v>76</v>
      </c>
      <c r="CG1107" s="41">
        <v>1.04</v>
      </c>
      <c r="CH1107" s="40">
        <v>76</v>
      </c>
      <c r="CI1107" s="41">
        <v>1.04</v>
      </c>
    </row>
    <row r="1108" spans="1:91" x14ac:dyDescent="0.25">
      <c r="A1108" s="10" t="s">
        <v>1651</v>
      </c>
      <c r="B1108" s="10" t="s">
        <v>1695</v>
      </c>
      <c r="C1108" s="11">
        <v>33095</v>
      </c>
      <c r="D1108" s="10" t="s">
        <v>5</v>
      </c>
      <c r="E1108" s="12">
        <v>8324</v>
      </c>
      <c r="F1108" s="12">
        <v>7320</v>
      </c>
      <c r="G1108" s="12">
        <v>16043</v>
      </c>
      <c r="H1108" s="13">
        <f>+E1108/G1108</f>
        <v>0.51885557564046625</v>
      </c>
      <c r="I1108" s="13">
        <f>+F1108/G1108</f>
        <v>0.45627376425855515</v>
      </c>
      <c r="J1108" s="12">
        <f>+E1108-F1108</f>
        <v>1004</v>
      </c>
      <c r="K1108" s="12">
        <f>+F1108-E1108</f>
        <v>-1004</v>
      </c>
      <c r="L1108" s="13">
        <f>+H1108-I1108</f>
        <v>6.2581811381911101E-2</v>
      </c>
      <c r="M1108" s="13">
        <f>+I1108-H1108</f>
        <v>-6.2581811381911101E-2</v>
      </c>
      <c r="N1108" s="12">
        <v>9548</v>
      </c>
      <c r="O1108" s="12">
        <v>7271</v>
      </c>
      <c r="P1108" s="12">
        <v>17014</v>
      </c>
      <c r="Q1108" s="13">
        <f>+N1108/P1108</f>
        <v>0.56118490654754905</v>
      </c>
      <c r="R1108" s="13">
        <f>+O1108/P1108</f>
        <v>0.42735394381097919</v>
      </c>
      <c r="S1108" s="12">
        <f>+N1108-O1108</f>
        <v>2277</v>
      </c>
      <c r="T1108" s="13">
        <f>+Q1108-R1108</f>
        <v>0.13383096273656986</v>
      </c>
      <c r="U1108" s="14">
        <f>+E1108-N1108</f>
        <v>-1224</v>
      </c>
      <c r="V1108" s="14">
        <f>+F1108-O1108</f>
        <v>49</v>
      </c>
      <c r="W1108" s="13">
        <f>+H1108-Q1108</f>
        <v>-4.2329330907082796E-2</v>
      </c>
      <c r="X1108" s="13">
        <f>+I1108-R1108</f>
        <v>2.8919820447575961E-2</v>
      </c>
      <c r="Y1108" s="15">
        <v>618.63</v>
      </c>
      <c r="Z1108" s="16">
        <f>+C1108/Y1108</f>
        <v>53.497243909930006</v>
      </c>
      <c r="AA1108" s="17">
        <v>22047</v>
      </c>
      <c r="AB1108" s="18" t="str">
        <f>TEXT(AA1108,"00000")</f>
        <v>22047</v>
      </c>
      <c r="AC1108" s="19">
        <v>22</v>
      </c>
      <c r="AD1108" s="19">
        <v>47</v>
      </c>
      <c r="AE1108" s="27" t="s">
        <v>1659</v>
      </c>
      <c r="AF1108" s="21"/>
      <c r="AG1108" s="24" t="s">
        <v>1660</v>
      </c>
      <c r="AH1108" s="23">
        <v>830480</v>
      </c>
      <c r="AI1108" s="24" t="s">
        <v>43</v>
      </c>
      <c r="AJ1108" s="24"/>
      <c r="AK1108" s="24"/>
      <c r="AL1108" s="24"/>
      <c r="AM1108" s="29" t="s">
        <v>44</v>
      </c>
      <c r="AN1108" s="37">
        <v>33387</v>
      </c>
      <c r="AO1108" s="40">
        <v>40</v>
      </c>
      <c r="AP1108" s="40">
        <v>24919</v>
      </c>
      <c r="AQ1108" s="41">
        <v>746.37</v>
      </c>
      <c r="AR1108" s="40">
        <v>11916</v>
      </c>
      <c r="AS1108" s="41">
        <v>356.91</v>
      </c>
      <c r="AT1108" s="40">
        <v>846</v>
      </c>
      <c r="AU1108" s="41">
        <v>25.338888888888899</v>
      </c>
      <c r="AV1108" s="40">
        <v>768</v>
      </c>
      <c r="AW1108" s="41">
        <v>23</v>
      </c>
      <c r="AX1108" s="40">
        <v>11068</v>
      </c>
      <c r="AY1108" s="41">
        <v>331.50888888888898</v>
      </c>
      <c r="BB1108" s="40">
        <v>13</v>
      </c>
      <c r="BC1108" s="41">
        <v>0.39</v>
      </c>
      <c r="BJ1108" s="40">
        <v>0</v>
      </c>
      <c r="BK1108" s="41">
        <v>0</v>
      </c>
      <c r="BV1108" s="40">
        <v>0</v>
      </c>
      <c r="BW1108" s="41">
        <v>0</v>
      </c>
      <c r="BX1108" s="40">
        <v>308</v>
      </c>
      <c r="BY1108" s="41">
        <v>9.23</v>
      </c>
      <c r="CH1108" s="40">
        <v>0</v>
      </c>
      <c r="CI1108" s="41">
        <v>0</v>
      </c>
    </row>
    <row r="1109" spans="1:91" x14ac:dyDescent="0.25">
      <c r="A1109" s="10" t="s">
        <v>1651</v>
      </c>
      <c r="B1109" s="10" t="s">
        <v>1696</v>
      </c>
      <c r="C1109" s="11">
        <v>15858</v>
      </c>
      <c r="D1109" s="10" t="s">
        <v>5</v>
      </c>
      <c r="E1109" s="12">
        <v>2139</v>
      </c>
      <c r="F1109" s="12">
        <v>5169</v>
      </c>
      <c r="G1109" s="12">
        <v>7464</v>
      </c>
      <c r="H1109" s="13">
        <f>+E1109/G1109</f>
        <v>0.28657556270096463</v>
      </c>
      <c r="I1109" s="13">
        <f>+F1109/G1109</f>
        <v>0.692524115755627</v>
      </c>
      <c r="J1109" s="12">
        <f>+E1109-F1109</f>
        <v>-3030</v>
      </c>
      <c r="K1109" s="12">
        <f>+F1109-E1109</f>
        <v>3030</v>
      </c>
      <c r="L1109" s="13">
        <f>+H1109-I1109</f>
        <v>-0.40594855305466238</v>
      </c>
      <c r="M1109" s="13">
        <f>+I1109-H1109</f>
        <v>0.40594855305466238</v>
      </c>
      <c r="N1109" s="12">
        <v>2305</v>
      </c>
      <c r="O1109" s="12">
        <v>5132</v>
      </c>
      <c r="P1109" s="12">
        <v>7529</v>
      </c>
      <c r="Q1109" s="13">
        <f>+N1109/P1109</f>
        <v>0.30614955505379199</v>
      </c>
      <c r="R1109" s="13">
        <f>+O1109/P1109</f>
        <v>0.68163102669677245</v>
      </c>
      <c r="S1109" s="12">
        <f>+N1109-O1109</f>
        <v>-2827</v>
      </c>
      <c r="T1109" s="13">
        <f>+Q1109-R1109</f>
        <v>-0.37548147164298046</v>
      </c>
      <c r="U1109" s="14">
        <f>+E1109-N1109</f>
        <v>-166</v>
      </c>
      <c r="V1109" s="14">
        <f>+F1109-O1109</f>
        <v>37</v>
      </c>
      <c r="W1109" s="13">
        <f>+H1109-Q1109</f>
        <v>-1.9573992352827363E-2</v>
      </c>
      <c r="X1109" s="13">
        <f>+I1109-R1109</f>
        <v>1.0893089058854555E-2</v>
      </c>
      <c r="Y1109" s="15">
        <v>569.17999999999995</v>
      </c>
      <c r="Z1109" s="16">
        <f>+C1109/Y1109</f>
        <v>27.861133560560809</v>
      </c>
      <c r="AA1109" s="17">
        <v>22049</v>
      </c>
      <c r="AB1109" s="18" t="str">
        <f>TEXT(AA1109,"00000")</f>
        <v>22049</v>
      </c>
      <c r="AC1109" s="19">
        <v>22</v>
      </c>
      <c r="AD1109" s="19">
        <v>49</v>
      </c>
      <c r="AE1109" s="27"/>
      <c r="AF1109" s="21"/>
      <c r="AG1109" s="24"/>
      <c r="AH1109" s="28"/>
      <c r="AI1109" s="24"/>
      <c r="AJ1109" s="24"/>
      <c r="AK1109" s="24"/>
      <c r="AL1109" s="24"/>
      <c r="AM1109" s="29" t="s">
        <v>62</v>
      </c>
      <c r="AN1109" s="37">
        <v>16274</v>
      </c>
      <c r="AO1109" s="40">
        <v>63</v>
      </c>
      <c r="AP1109" s="40">
        <v>10635</v>
      </c>
      <c r="AQ1109" s="41">
        <v>653.5</v>
      </c>
      <c r="AR1109" s="40">
        <v>8815</v>
      </c>
      <c r="AS1109" s="41">
        <v>541.65888888888901</v>
      </c>
      <c r="AT1109" s="40">
        <v>738</v>
      </c>
      <c r="AU1109" s="41">
        <v>45.35</v>
      </c>
      <c r="AV1109" s="40">
        <v>807</v>
      </c>
      <c r="AW1109" s="41">
        <v>49.59</v>
      </c>
      <c r="AX1109" s="40">
        <v>150</v>
      </c>
      <c r="AY1109" s="41">
        <v>9.2200000000000006</v>
      </c>
      <c r="BJ1109" s="40">
        <v>0</v>
      </c>
      <c r="BK1109" s="41">
        <v>0</v>
      </c>
      <c r="BL1109" s="40">
        <v>125</v>
      </c>
      <c r="BM1109" s="41">
        <v>7.6788888888888902</v>
      </c>
      <c r="BV1109" s="40">
        <v>0</v>
      </c>
      <c r="BW1109" s="41">
        <v>0</v>
      </c>
      <c r="CH1109" s="40">
        <v>0</v>
      </c>
      <c r="CI1109" s="41">
        <v>0</v>
      </c>
    </row>
    <row r="1110" spans="1:91" x14ac:dyDescent="0.25">
      <c r="A1110" s="10" t="s">
        <v>1651</v>
      </c>
      <c r="B1110" s="10" t="s">
        <v>1697</v>
      </c>
      <c r="C1110" s="11">
        <v>436275</v>
      </c>
      <c r="D1110" s="10" t="s">
        <v>5</v>
      </c>
      <c r="E1110" s="12">
        <v>73540</v>
      </c>
      <c r="F1110" s="12">
        <v>100292</v>
      </c>
      <c r="G1110" s="12">
        <v>181388</v>
      </c>
      <c r="H1110" s="13">
        <f>+E1110/G1110</f>
        <v>0.40542924559507798</v>
      </c>
      <c r="I1110" s="13">
        <f>+F1110/G1110</f>
        <v>0.55291419498533534</v>
      </c>
      <c r="J1110" s="12">
        <f>+E1110-F1110</f>
        <v>-26752</v>
      </c>
      <c r="K1110" s="12">
        <f>+F1110-E1110</f>
        <v>26752</v>
      </c>
      <c r="L1110" s="13">
        <f>+H1110-I1110</f>
        <v>-0.14748494939025736</v>
      </c>
      <c r="M1110" s="13">
        <f>+I1110-H1110</f>
        <v>0.14748494939025736</v>
      </c>
      <c r="N1110" s="12">
        <v>70000</v>
      </c>
      <c r="O1110" s="12">
        <v>102325</v>
      </c>
      <c r="P1110" s="12">
        <v>175733</v>
      </c>
      <c r="Q1110" s="13">
        <f>+N1110/P1110</f>
        <v>0.3983315598094837</v>
      </c>
      <c r="R1110" s="13">
        <f>+O1110/P1110</f>
        <v>0.58227538367864884</v>
      </c>
      <c r="S1110" s="12">
        <f>+N1110-O1110</f>
        <v>-32325</v>
      </c>
      <c r="T1110" s="13">
        <f>+Q1110-R1110</f>
        <v>-0.18394382386916514</v>
      </c>
      <c r="U1110" s="14">
        <f>+E1110-N1110</f>
        <v>3540</v>
      </c>
      <c r="V1110" s="14">
        <f>+F1110-O1110</f>
        <v>-2033</v>
      </c>
      <c r="W1110" s="13">
        <f>+H1110-Q1110</f>
        <v>7.0976857855942765E-3</v>
      </c>
      <c r="X1110" s="13">
        <f>+I1110-R1110</f>
        <v>-2.93611886933135E-2</v>
      </c>
      <c r="Y1110" s="15">
        <v>295.63</v>
      </c>
      <c r="Z1110" s="16">
        <f>+C1110/Y1110</f>
        <v>1475.7467104150458</v>
      </c>
      <c r="AA1110" s="17">
        <v>22051</v>
      </c>
      <c r="AB1110" s="18" t="str">
        <f>TEXT(AA1110,"00000")</f>
        <v>22051</v>
      </c>
      <c r="AC1110" s="19">
        <v>22</v>
      </c>
      <c r="AD1110" s="19">
        <v>51</v>
      </c>
      <c r="AE1110" s="27" t="s">
        <v>1698</v>
      </c>
      <c r="AF1110" s="21" t="s">
        <v>1699</v>
      </c>
      <c r="AG1110" s="24" t="s">
        <v>1700</v>
      </c>
      <c r="AH1110" s="23">
        <v>1262888</v>
      </c>
      <c r="AI1110" s="24" t="s">
        <v>43</v>
      </c>
      <c r="AJ1110" s="24" t="s">
        <v>1701</v>
      </c>
      <c r="AK1110" s="24"/>
      <c r="AL1110" s="24"/>
      <c r="AM1110" s="29" t="s">
        <v>44</v>
      </c>
      <c r="AN1110" s="37">
        <v>432552</v>
      </c>
      <c r="AO1110" s="40">
        <v>289</v>
      </c>
      <c r="AP1110" s="40">
        <v>233361</v>
      </c>
      <c r="AQ1110" s="41">
        <v>539.5</v>
      </c>
      <c r="AR1110" s="40">
        <v>57266</v>
      </c>
      <c r="AS1110" s="41">
        <v>132.388888888889</v>
      </c>
      <c r="AT1110" s="40">
        <v>7394</v>
      </c>
      <c r="AU1110" s="41">
        <v>17.088888888888899</v>
      </c>
      <c r="AV1110" s="40">
        <v>9908</v>
      </c>
      <c r="AW1110" s="41">
        <v>22.91</v>
      </c>
      <c r="AX1110" s="40">
        <v>148827</v>
      </c>
      <c r="AY1110" s="41">
        <v>344.06888888888898</v>
      </c>
      <c r="AZ1110" s="40">
        <v>300</v>
      </c>
      <c r="BA1110" s="41">
        <v>0.69</v>
      </c>
      <c r="BB1110" s="40">
        <v>124</v>
      </c>
      <c r="BC1110" s="41">
        <v>0.28999999999999998</v>
      </c>
      <c r="BD1110" s="40">
        <v>1041</v>
      </c>
      <c r="BE1110" s="41">
        <v>2.4066470620873299</v>
      </c>
      <c r="BJ1110" s="40">
        <v>1041</v>
      </c>
      <c r="BK1110" s="41">
        <v>2.4066470620873299</v>
      </c>
      <c r="BL1110" s="40">
        <v>2737</v>
      </c>
      <c r="BM1110" s="41">
        <v>6.33</v>
      </c>
      <c r="BT1110" s="40">
        <v>500</v>
      </c>
      <c r="BU1110" s="41">
        <v>1.1559303852484799</v>
      </c>
      <c r="BV1110" s="40">
        <v>500</v>
      </c>
      <c r="BW1110" s="41">
        <v>1.1559303852484799</v>
      </c>
      <c r="BX1110" s="40">
        <v>2808</v>
      </c>
      <c r="BY1110" s="41">
        <v>6.49</v>
      </c>
      <c r="BZ1110" s="40">
        <v>637</v>
      </c>
      <c r="CA1110" s="41">
        <v>1.47</v>
      </c>
      <c r="CB1110" s="40">
        <v>615</v>
      </c>
      <c r="CC1110" s="41">
        <v>1.42</v>
      </c>
      <c r="CF1110" s="40">
        <v>1196</v>
      </c>
      <c r="CG1110" s="41">
        <v>2.7588888888888898</v>
      </c>
      <c r="CH1110" s="40">
        <v>2448</v>
      </c>
      <c r="CI1110" s="41">
        <v>5.64888888888889</v>
      </c>
      <c r="CL1110" s="40">
        <v>8</v>
      </c>
      <c r="CM1110" s="41">
        <v>1.8888888888888899E-2</v>
      </c>
    </row>
    <row r="1111" spans="1:91" x14ac:dyDescent="0.25">
      <c r="A1111" s="10" t="s">
        <v>1651</v>
      </c>
      <c r="B1111" s="10" t="s">
        <v>1702</v>
      </c>
      <c r="C1111" s="11">
        <v>31439</v>
      </c>
      <c r="D1111" s="10" t="s">
        <v>5</v>
      </c>
      <c r="E1111" s="12">
        <v>3080</v>
      </c>
      <c r="F1111" s="12">
        <v>10775</v>
      </c>
      <c r="G1111" s="12">
        <v>14277</v>
      </c>
      <c r="H1111" s="13">
        <f>+E1111/G1111</f>
        <v>0.21573159627372698</v>
      </c>
      <c r="I1111" s="13">
        <f>+F1111/G1111</f>
        <v>0.75471037332772994</v>
      </c>
      <c r="J1111" s="12">
        <f>+E1111-F1111</f>
        <v>-7695</v>
      </c>
      <c r="K1111" s="12">
        <f>+F1111-E1111</f>
        <v>7695</v>
      </c>
      <c r="L1111" s="13">
        <f>+H1111-I1111</f>
        <v>-0.53897877705400299</v>
      </c>
      <c r="M1111" s="13">
        <f>+I1111-H1111</f>
        <v>0.53897877705400299</v>
      </c>
      <c r="N1111" s="12">
        <v>3483</v>
      </c>
      <c r="O1111" s="12">
        <v>10014</v>
      </c>
      <c r="P1111" s="12">
        <v>13733</v>
      </c>
      <c r="Q1111" s="13">
        <f>+N1111/P1111</f>
        <v>0.25362266074419282</v>
      </c>
      <c r="R1111" s="13">
        <f>+O1111/P1111</f>
        <v>0.72919245612757588</v>
      </c>
      <c r="S1111" s="12">
        <f>+N1111-O1111</f>
        <v>-6531</v>
      </c>
      <c r="T1111" s="13">
        <f>+Q1111-R1111</f>
        <v>-0.47556979538338306</v>
      </c>
      <c r="U1111" s="14">
        <f>+E1111-N1111</f>
        <v>-403</v>
      </c>
      <c r="V1111" s="14">
        <f>+F1111-O1111</f>
        <v>761</v>
      </c>
      <c r="W1111" s="13">
        <f>+H1111-Q1111</f>
        <v>-3.7891064470465835E-2</v>
      </c>
      <c r="X1111" s="13">
        <f>+I1111-R1111</f>
        <v>2.5517917200154061E-2</v>
      </c>
      <c r="Y1111" s="15">
        <v>651.33000000000004</v>
      </c>
      <c r="Z1111" s="16">
        <f>+C1111/Y1111</f>
        <v>48.26892665776181</v>
      </c>
      <c r="AA1111" s="17">
        <v>22053</v>
      </c>
      <c r="AB1111" s="18" t="str">
        <f>TEXT(AA1111,"00000")</f>
        <v>22053</v>
      </c>
      <c r="AC1111" s="19">
        <v>22</v>
      </c>
      <c r="AD1111" s="19">
        <v>53</v>
      </c>
      <c r="AE1111" s="27" t="s">
        <v>1703</v>
      </c>
      <c r="AF1111" s="21" t="s">
        <v>1675</v>
      </c>
      <c r="AG1111" s="24" t="s">
        <v>1704</v>
      </c>
      <c r="AH1111" s="19"/>
      <c r="AI1111" s="24" t="s">
        <v>53</v>
      </c>
      <c r="AJ1111" s="24" t="s">
        <v>1677</v>
      </c>
      <c r="AK1111" s="24"/>
      <c r="AL1111" s="24"/>
      <c r="AM1111" s="29" t="s">
        <v>44</v>
      </c>
      <c r="AN1111" s="37">
        <v>31594</v>
      </c>
      <c r="AO1111" s="40">
        <v>50</v>
      </c>
      <c r="AP1111" s="40">
        <v>24233</v>
      </c>
      <c r="AQ1111" s="41">
        <v>767.00888888888903</v>
      </c>
      <c r="AR1111" s="40">
        <v>6078</v>
      </c>
      <c r="AS1111" s="41">
        <v>192.37888888888901</v>
      </c>
      <c r="AT1111" s="40">
        <v>441</v>
      </c>
      <c r="AU1111" s="41">
        <v>13.96</v>
      </c>
      <c r="AV1111" s="40">
        <v>1384</v>
      </c>
      <c r="AW1111" s="41">
        <v>43.81</v>
      </c>
      <c r="AX1111" s="40">
        <v>16100</v>
      </c>
      <c r="AY1111" s="41">
        <v>509.58888888888902</v>
      </c>
      <c r="BB1111" s="40">
        <v>1</v>
      </c>
      <c r="BC1111" s="41">
        <v>2.8888888888888901E-2</v>
      </c>
      <c r="BJ1111" s="40">
        <v>0</v>
      </c>
      <c r="BK1111" s="41">
        <v>0</v>
      </c>
      <c r="BL1111" s="40">
        <v>229</v>
      </c>
      <c r="BM1111" s="41">
        <v>7.25</v>
      </c>
      <c r="BV1111" s="40">
        <v>0</v>
      </c>
      <c r="BW1111" s="41">
        <v>0</v>
      </c>
      <c r="CH1111" s="40">
        <v>0</v>
      </c>
      <c r="CI1111" s="41">
        <v>0</v>
      </c>
    </row>
    <row r="1112" spans="1:91" x14ac:dyDescent="0.25">
      <c r="A1112" s="10" t="s">
        <v>1651</v>
      </c>
      <c r="B1112" s="10" t="s">
        <v>1705</v>
      </c>
      <c r="C1112" s="11">
        <v>240098</v>
      </c>
      <c r="D1112" s="10" t="s">
        <v>5</v>
      </c>
      <c r="E1112" s="12">
        <v>32726</v>
      </c>
      <c r="F1112" s="12">
        <v>68191</v>
      </c>
      <c r="G1112" s="12">
        <v>105599</v>
      </c>
      <c r="H1112" s="13">
        <f>+E1112/G1112</f>
        <v>0.30990823776740312</v>
      </c>
      <c r="I1112" s="13">
        <f>+F1112/G1112</f>
        <v>0.64575422115739733</v>
      </c>
      <c r="J1112" s="12">
        <f>+E1112-F1112</f>
        <v>-35465</v>
      </c>
      <c r="K1112" s="12">
        <f>+F1112-E1112</f>
        <v>35465</v>
      </c>
      <c r="L1112" s="13">
        <f>+H1112-I1112</f>
        <v>-0.33584598338999422</v>
      </c>
      <c r="M1112" s="13">
        <f>+I1112-H1112</f>
        <v>0.33584598338999422</v>
      </c>
      <c r="N1112" s="12">
        <v>31766</v>
      </c>
      <c r="O1112" s="12">
        <v>64989</v>
      </c>
      <c r="P1112" s="12">
        <v>98637</v>
      </c>
      <c r="Q1112" s="13">
        <f>+N1112/P1112</f>
        <v>0.32204953516428925</v>
      </c>
      <c r="R1112" s="13">
        <f>+O1112/P1112</f>
        <v>0.65887040360108273</v>
      </c>
      <c r="S1112" s="12">
        <f>+N1112-O1112</f>
        <v>-33223</v>
      </c>
      <c r="T1112" s="13">
        <f>+Q1112-R1112</f>
        <v>-0.33682086843679349</v>
      </c>
      <c r="U1112" s="14">
        <f>+E1112-N1112</f>
        <v>960</v>
      </c>
      <c r="V1112" s="14">
        <f>+F1112-O1112</f>
        <v>3202</v>
      </c>
      <c r="W1112" s="13">
        <f>+H1112-Q1112</f>
        <v>-1.214129739688613E-2</v>
      </c>
      <c r="X1112" s="13">
        <f>+I1112-R1112</f>
        <v>-1.3116182443685398E-2</v>
      </c>
      <c r="Y1112" s="15">
        <v>268.72000000000003</v>
      </c>
      <c r="Z1112" s="16">
        <f>+C1112/Y1112</f>
        <v>893.48764513247977</v>
      </c>
      <c r="AA1112" s="17">
        <v>22055</v>
      </c>
      <c r="AB1112" s="18" t="str">
        <f>TEXT(AA1112,"00000")</f>
        <v>22055</v>
      </c>
      <c r="AC1112" s="19">
        <v>22</v>
      </c>
      <c r="AD1112" s="19">
        <v>55</v>
      </c>
      <c r="AE1112" s="27" t="s">
        <v>1653</v>
      </c>
      <c r="AF1112" s="21" t="s">
        <v>1654</v>
      </c>
      <c r="AG1112" s="24" t="s">
        <v>1655</v>
      </c>
      <c r="AH1112" s="23">
        <v>490488</v>
      </c>
      <c r="AI1112" s="24" t="s">
        <v>43</v>
      </c>
      <c r="AJ1112" s="24" t="s">
        <v>1656</v>
      </c>
      <c r="AK1112" s="24"/>
      <c r="AL1112" s="24"/>
      <c r="AM1112" s="29" t="s">
        <v>44</v>
      </c>
      <c r="AN1112" s="37">
        <v>221578</v>
      </c>
      <c r="AO1112" s="40">
        <v>136</v>
      </c>
      <c r="AP1112" s="40">
        <v>169427</v>
      </c>
      <c r="AQ1112" s="41">
        <v>764.63888888888903</v>
      </c>
      <c r="AR1112" s="40">
        <v>33609</v>
      </c>
      <c r="AS1112" s="41">
        <v>151.68</v>
      </c>
      <c r="AT1112" s="40">
        <v>25178</v>
      </c>
      <c r="AU1112" s="41">
        <v>113.62888888888899</v>
      </c>
      <c r="AV1112" s="40">
        <v>8691</v>
      </c>
      <c r="AW1112" s="41">
        <v>39.218888888888898</v>
      </c>
      <c r="AX1112" s="40">
        <v>99935</v>
      </c>
      <c r="AY1112" s="41">
        <v>451.00888888888898</v>
      </c>
      <c r="AZ1112" s="40">
        <v>164</v>
      </c>
      <c r="BA1112" s="41">
        <v>0.74</v>
      </c>
      <c r="BB1112" s="40">
        <v>82</v>
      </c>
      <c r="BC1112" s="41">
        <v>0.37</v>
      </c>
      <c r="BH1112" s="40">
        <v>53</v>
      </c>
      <c r="BI1112" s="41">
        <v>0.23919342172959401</v>
      </c>
      <c r="BJ1112" s="40">
        <v>53</v>
      </c>
      <c r="BK1112" s="41">
        <v>0.23919342172959401</v>
      </c>
      <c r="BL1112" s="40">
        <v>1208</v>
      </c>
      <c r="BM1112" s="41">
        <v>5.45</v>
      </c>
      <c r="BV1112" s="40">
        <v>0</v>
      </c>
      <c r="BW1112" s="41">
        <v>0</v>
      </c>
      <c r="BX1112" s="40">
        <v>308</v>
      </c>
      <c r="BY1112" s="41">
        <v>1.3888888888888899</v>
      </c>
      <c r="CF1112" s="40">
        <v>176</v>
      </c>
      <c r="CG1112" s="41">
        <v>0.79</v>
      </c>
      <c r="CH1112" s="40">
        <v>176</v>
      </c>
      <c r="CI1112" s="41">
        <v>0.79</v>
      </c>
      <c r="CJ1112" s="40">
        <v>23</v>
      </c>
      <c r="CK1112" s="41">
        <v>0.1</v>
      </c>
    </row>
    <row r="1113" spans="1:91" x14ac:dyDescent="0.25">
      <c r="A1113" s="10" t="s">
        <v>1651</v>
      </c>
      <c r="B1113" s="10" t="s">
        <v>1706</v>
      </c>
      <c r="C1113" s="11">
        <v>98325</v>
      </c>
      <c r="D1113" s="10" t="s">
        <v>5</v>
      </c>
      <c r="E1113" s="12">
        <v>8423</v>
      </c>
      <c r="F1113" s="12">
        <v>31958</v>
      </c>
      <c r="G1113" s="12">
        <v>41644</v>
      </c>
      <c r="H1113" s="13">
        <f>+E1113/G1113</f>
        <v>0.20226203054461628</v>
      </c>
      <c r="I1113" s="13">
        <f>+F1113/G1113</f>
        <v>0.7674094707520891</v>
      </c>
      <c r="J1113" s="12">
        <f>+E1113-F1113</f>
        <v>-23535</v>
      </c>
      <c r="K1113" s="12">
        <f>+F1113-E1113</f>
        <v>23535</v>
      </c>
      <c r="L1113" s="13">
        <f>+H1113-I1113</f>
        <v>-0.56514744020747276</v>
      </c>
      <c r="M1113" s="13">
        <f>+I1113-H1113</f>
        <v>0.56514744020747276</v>
      </c>
      <c r="N1113" s="12">
        <v>9543</v>
      </c>
      <c r="O1113" s="12">
        <v>28332</v>
      </c>
      <c r="P1113" s="12">
        <v>38725</v>
      </c>
      <c r="Q1113" s="13">
        <f>+N1113/P1113</f>
        <v>0.24642995480955454</v>
      </c>
      <c r="R1113" s="13">
        <f>+O1113/P1113</f>
        <v>0.73162040025823116</v>
      </c>
      <c r="S1113" s="12">
        <f>+N1113-O1113</f>
        <v>-18789</v>
      </c>
      <c r="T1113" s="13">
        <f>+Q1113-R1113</f>
        <v>-0.48519044544867662</v>
      </c>
      <c r="U1113" s="14">
        <f>+E1113-N1113</f>
        <v>-1120</v>
      </c>
      <c r="V1113" s="14">
        <f>+F1113-O1113</f>
        <v>3626</v>
      </c>
      <c r="W1113" s="13">
        <f>+H1113-Q1113</f>
        <v>-4.4167924264938263E-2</v>
      </c>
      <c r="X1113" s="13">
        <f>+I1113-R1113</f>
        <v>3.5789070493857933E-2</v>
      </c>
      <c r="Y1113" s="15">
        <v>1068.21</v>
      </c>
      <c r="Z1113" s="16">
        <f>+C1113/Y1113</f>
        <v>92.046507709158305</v>
      </c>
      <c r="AA1113" s="17">
        <v>22057</v>
      </c>
      <c r="AB1113" s="18" t="str">
        <f>TEXT(AA1113,"00000")</f>
        <v>22057</v>
      </c>
      <c r="AC1113" s="19">
        <v>22</v>
      </c>
      <c r="AD1113" s="19">
        <v>57</v>
      </c>
      <c r="AE1113" s="27" t="s">
        <v>1707</v>
      </c>
      <c r="AF1113" s="21"/>
      <c r="AG1113" s="24" t="s">
        <v>1708</v>
      </c>
      <c r="AH1113" s="23">
        <v>212297</v>
      </c>
      <c r="AI1113" s="24" t="s">
        <v>43</v>
      </c>
      <c r="AJ1113" s="24"/>
      <c r="AK1113" s="24"/>
      <c r="AL1113" s="24"/>
      <c r="AM1113" s="29" t="s">
        <v>44</v>
      </c>
      <c r="AN1113" s="37">
        <v>96318</v>
      </c>
      <c r="AO1113" s="40">
        <v>71</v>
      </c>
      <c r="AP1113" s="40">
        <v>63861</v>
      </c>
      <c r="AQ1113" s="41">
        <v>663.01888888888902</v>
      </c>
      <c r="AR1113" s="40">
        <v>6152</v>
      </c>
      <c r="AS1113" s="41">
        <v>63.868888888888897</v>
      </c>
      <c r="AT1113" s="40">
        <v>530</v>
      </c>
      <c r="AU1113" s="41">
        <v>5.5</v>
      </c>
      <c r="AV1113" s="40">
        <v>1589</v>
      </c>
      <c r="AW1113" s="41">
        <v>16.5</v>
      </c>
      <c r="AX1113" s="40">
        <v>55450</v>
      </c>
      <c r="AY1113" s="41">
        <v>575.70000000000005</v>
      </c>
      <c r="BB1113" s="40">
        <v>140</v>
      </c>
      <c r="BC1113" s="41">
        <v>1.45</v>
      </c>
      <c r="BJ1113" s="40">
        <v>0</v>
      </c>
      <c r="BK1113" s="41">
        <v>0</v>
      </c>
      <c r="BV1113" s="40">
        <v>0</v>
      </c>
      <c r="BW1113" s="41">
        <v>0</v>
      </c>
      <c r="CH1113" s="40">
        <v>0</v>
      </c>
      <c r="CI1113" s="41">
        <v>0</v>
      </c>
    </row>
    <row r="1114" spans="1:91" x14ac:dyDescent="0.25">
      <c r="A1114" s="10" t="s">
        <v>1651</v>
      </c>
      <c r="B1114" s="10" t="s">
        <v>1709</v>
      </c>
      <c r="C1114" s="11">
        <v>14974</v>
      </c>
      <c r="D1114" s="10" t="s">
        <v>5</v>
      </c>
      <c r="E1114" s="12">
        <v>605</v>
      </c>
      <c r="F1114" s="12">
        <v>5835</v>
      </c>
      <c r="G1114" s="12">
        <v>6568</v>
      </c>
      <c r="H1114" s="13">
        <f>+E1114/G1114</f>
        <v>9.2113276492082827E-2</v>
      </c>
      <c r="I1114" s="13">
        <f>+F1114/G1114</f>
        <v>0.88839829476248477</v>
      </c>
      <c r="J1114" s="12">
        <f>+E1114-F1114</f>
        <v>-5230</v>
      </c>
      <c r="K1114" s="12">
        <f>+F1114-E1114</f>
        <v>5230</v>
      </c>
      <c r="L1114" s="13">
        <f>+H1114-I1114</f>
        <v>-0.79628501827040199</v>
      </c>
      <c r="M1114" s="13">
        <f>+I1114-H1114</f>
        <v>0.79628501827040199</v>
      </c>
      <c r="N1114" s="12">
        <v>764</v>
      </c>
      <c r="O1114" s="12">
        <v>5726</v>
      </c>
      <c r="P1114" s="12">
        <v>6572</v>
      </c>
      <c r="Q1114" s="13">
        <f>+N1114/P1114</f>
        <v>0.1162507608034084</v>
      </c>
      <c r="R1114" s="13">
        <f>+O1114/P1114</f>
        <v>0.87127206329884355</v>
      </c>
      <c r="S1114" s="12">
        <f>+N1114-O1114</f>
        <v>-4962</v>
      </c>
      <c r="T1114" s="13">
        <f>+Q1114-R1114</f>
        <v>-0.75502130249543509</v>
      </c>
      <c r="U1114" s="14">
        <f>+E1114-N1114</f>
        <v>-159</v>
      </c>
      <c r="V1114" s="14">
        <f>+F1114-O1114</f>
        <v>109</v>
      </c>
      <c r="W1114" s="13">
        <f>+H1114-Q1114</f>
        <v>-2.4137484311325577E-2</v>
      </c>
      <c r="X1114" s="13">
        <f>+I1114-R1114</f>
        <v>1.7126231463641228E-2</v>
      </c>
      <c r="Y1114" s="15">
        <v>624.67999999999995</v>
      </c>
      <c r="Z1114" s="16">
        <f>+C1114/Y1114</f>
        <v>23.9706729845681</v>
      </c>
      <c r="AA1114" s="17">
        <v>22059</v>
      </c>
      <c r="AB1114" s="18" t="str">
        <f>TEXT(AA1114,"00000")</f>
        <v>22059</v>
      </c>
      <c r="AC1114" s="19">
        <v>22</v>
      </c>
      <c r="AD1114" s="19">
        <v>59</v>
      </c>
      <c r="AE1114" s="27"/>
      <c r="AF1114" s="21"/>
      <c r="AG1114" s="24"/>
      <c r="AH1114" s="28"/>
      <c r="AI1114" s="24"/>
      <c r="AJ1114" s="24"/>
      <c r="AK1114" s="24"/>
      <c r="AL1114" s="24"/>
      <c r="AM1114" s="29" t="s">
        <v>62</v>
      </c>
      <c r="AN1114" s="37">
        <v>14890</v>
      </c>
      <c r="AO1114" s="40">
        <v>56</v>
      </c>
      <c r="AP1114" s="40">
        <v>9372</v>
      </c>
      <c r="AQ1114" s="41">
        <v>629.418888888889</v>
      </c>
      <c r="AR1114" s="40">
        <v>8242</v>
      </c>
      <c r="AS1114" s="41">
        <v>553.52888888888901</v>
      </c>
      <c r="AT1114" s="40">
        <v>368</v>
      </c>
      <c r="AU1114" s="41">
        <v>24.71</v>
      </c>
      <c r="AV1114" s="40">
        <v>672</v>
      </c>
      <c r="AW1114" s="41">
        <v>45.13</v>
      </c>
      <c r="AX1114" s="40">
        <v>90</v>
      </c>
      <c r="AY1114" s="41">
        <v>6.04</v>
      </c>
      <c r="BJ1114" s="40">
        <v>0</v>
      </c>
      <c r="BK1114" s="41">
        <v>0</v>
      </c>
      <c r="BV1114" s="40">
        <v>0</v>
      </c>
      <c r="BW1114" s="41">
        <v>0</v>
      </c>
      <c r="CH1114" s="40">
        <v>0</v>
      </c>
      <c r="CI1114" s="41">
        <v>0</v>
      </c>
    </row>
    <row r="1115" spans="1:91" x14ac:dyDescent="0.25">
      <c r="A1115" s="10" t="s">
        <v>1651</v>
      </c>
      <c r="B1115" s="10" t="s">
        <v>1710</v>
      </c>
      <c r="C1115" s="11">
        <v>47774</v>
      </c>
      <c r="D1115" s="10" t="s">
        <v>5</v>
      </c>
      <c r="E1115" s="12">
        <v>7102</v>
      </c>
      <c r="F1115" s="12">
        <v>10761</v>
      </c>
      <c r="G1115" s="12">
        <v>18664</v>
      </c>
      <c r="H1115" s="13">
        <f>+E1115/G1115</f>
        <v>0.38051864552078868</v>
      </c>
      <c r="I1115" s="13">
        <f>+F1115/G1115</f>
        <v>0.57656450921560221</v>
      </c>
      <c r="J1115" s="12">
        <f>+E1115-F1115</f>
        <v>-3659</v>
      </c>
      <c r="K1115" s="12">
        <f>+F1115-E1115</f>
        <v>3659</v>
      </c>
      <c r="L1115" s="13">
        <f>+H1115-I1115</f>
        <v>-0.19604586369481353</v>
      </c>
      <c r="M1115" s="13">
        <f>+I1115-H1115</f>
        <v>0.19604586369481353</v>
      </c>
      <c r="N1115" s="12">
        <v>7947</v>
      </c>
      <c r="O1115" s="12">
        <v>10731</v>
      </c>
      <c r="P1115" s="12">
        <v>18974</v>
      </c>
      <c r="Q1115" s="13">
        <f>+N1115/P1115</f>
        <v>0.41883630230842206</v>
      </c>
      <c r="R1115" s="13">
        <f>+O1115/P1115</f>
        <v>0.56556340255085902</v>
      </c>
      <c r="S1115" s="12">
        <f>+N1115-O1115</f>
        <v>-2784</v>
      </c>
      <c r="T1115" s="13">
        <f>+Q1115-R1115</f>
        <v>-0.14672710024243696</v>
      </c>
      <c r="U1115" s="14">
        <f>+E1115-N1115</f>
        <v>-845</v>
      </c>
      <c r="V1115" s="14">
        <f>+F1115-O1115</f>
        <v>30</v>
      </c>
      <c r="W1115" s="13">
        <f>+H1115-Q1115</f>
        <v>-3.8317656787633381E-2</v>
      </c>
      <c r="X1115" s="13">
        <f>+I1115-R1115</f>
        <v>1.1001106664743188E-2</v>
      </c>
      <c r="Y1115" s="15">
        <v>471.74</v>
      </c>
      <c r="Z1115" s="16">
        <f>+C1115/Y1115</f>
        <v>101.27188705642939</v>
      </c>
      <c r="AA1115" s="17">
        <v>22061</v>
      </c>
      <c r="AB1115" s="18" t="str">
        <f>TEXT(AA1115,"00000")</f>
        <v>22061</v>
      </c>
      <c r="AC1115" s="19">
        <v>22</v>
      </c>
      <c r="AD1115" s="19">
        <v>61</v>
      </c>
      <c r="AE1115" s="27" t="s">
        <v>1711</v>
      </c>
      <c r="AF1115" s="21" t="s">
        <v>1712</v>
      </c>
      <c r="AG1115" s="24" t="s">
        <v>1713</v>
      </c>
      <c r="AH1115" s="19"/>
      <c r="AI1115" s="24" t="s">
        <v>53</v>
      </c>
      <c r="AJ1115" s="24" t="s">
        <v>1714</v>
      </c>
      <c r="AK1115" s="24"/>
      <c r="AL1115" s="24"/>
      <c r="AM1115" s="29" t="s">
        <v>44</v>
      </c>
      <c r="AN1115" s="37">
        <v>46735</v>
      </c>
      <c r="AO1115" s="40">
        <v>82</v>
      </c>
      <c r="AP1115" s="40">
        <v>23395</v>
      </c>
      <c r="AQ1115" s="41">
        <v>500.58888888888902</v>
      </c>
      <c r="AR1115" s="40">
        <v>14687</v>
      </c>
      <c r="AS1115" s="41">
        <v>314.25888888888898</v>
      </c>
      <c r="AT1115" s="40">
        <v>2761</v>
      </c>
      <c r="AU1115" s="41">
        <v>59.078888888888898</v>
      </c>
      <c r="AV1115" s="40">
        <v>3807</v>
      </c>
      <c r="AW1115" s="41">
        <v>81.458888888888893</v>
      </c>
      <c r="AX1115" s="40">
        <v>1427</v>
      </c>
      <c r="AY1115" s="41">
        <v>30.53</v>
      </c>
      <c r="BB1115" s="40">
        <v>5</v>
      </c>
      <c r="BC1115" s="41">
        <v>0.10888888888888899</v>
      </c>
      <c r="BJ1115" s="40">
        <v>0</v>
      </c>
      <c r="BK1115" s="41">
        <v>0</v>
      </c>
      <c r="BL1115" s="40">
        <v>400</v>
      </c>
      <c r="BM1115" s="41">
        <v>8.56</v>
      </c>
      <c r="BV1115" s="40">
        <v>0</v>
      </c>
      <c r="BW1115" s="41">
        <v>0</v>
      </c>
      <c r="BX1115" s="40">
        <v>308</v>
      </c>
      <c r="BY1115" s="41">
        <v>6.5888888888888903</v>
      </c>
      <c r="CH1115" s="40">
        <v>0</v>
      </c>
      <c r="CI1115" s="41">
        <v>0</v>
      </c>
    </row>
    <row r="1116" spans="1:91" x14ac:dyDescent="0.25">
      <c r="A1116" s="10" t="s">
        <v>1651</v>
      </c>
      <c r="B1116" s="10" t="s">
        <v>1715</v>
      </c>
      <c r="C1116" s="11">
        <v>137788</v>
      </c>
      <c r="D1116" s="10" t="s">
        <v>5</v>
      </c>
      <c r="E1116" s="12">
        <v>6950</v>
      </c>
      <c r="F1116" s="12">
        <v>48797</v>
      </c>
      <c r="G1116" s="12">
        <v>57700</v>
      </c>
      <c r="H1116" s="13">
        <f>+E1116/G1116</f>
        <v>0.12045060658578856</v>
      </c>
      <c r="I1116" s="13">
        <f>+F1116/G1116</f>
        <v>0.84570190641247833</v>
      </c>
      <c r="J1116" s="12">
        <f>+E1116-F1116</f>
        <v>-41847</v>
      </c>
      <c r="K1116" s="12">
        <f>+F1116-E1116</f>
        <v>41847</v>
      </c>
      <c r="L1116" s="13">
        <f>+H1116-I1116</f>
        <v>-0.72525129982668979</v>
      </c>
      <c r="M1116" s="13">
        <f>+I1116-H1116</f>
        <v>0.72525129982668979</v>
      </c>
      <c r="N1116" s="12">
        <v>7448</v>
      </c>
      <c r="O1116" s="12">
        <v>45488</v>
      </c>
      <c r="P1116" s="12">
        <v>54033</v>
      </c>
      <c r="Q1116" s="13">
        <f>+N1116/P1116</f>
        <v>0.13784168933799715</v>
      </c>
      <c r="R1116" s="13">
        <f>+O1116/P1116</f>
        <v>0.84185590287416945</v>
      </c>
      <c r="S1116" s="12">
        <f>+N1116-O1116</f>
        <v>-38040</v>
      </c>
      <c r="T1116" s="13">
        <f>+Q1116-R1116</f>
        <v>-0.70401421353617233</v>
      </c>
      <c r="U1116" s="14">
        <f>+E1116-N1116</f>
        <v>-498</v>
      </c>
      <c r="V1116" s="14">
        <f>+F1116-O1116</f>
        <v>3309</v>
      </c>
      <c r="W1116" s="13">
        <f>+H1116-Q1116</f>
        <v>-1.7391082752208589E-2</v>
      </c>
      <c r="X1116" s="13">
        <f>+I1116-R1116</f>
        <v>3.8460035383088842E-3</v>
      </c>
      <c r="Y1116" s="15">
        <v>648.16999999999996</v>
      </c>
      <c r="Z1116" s="16">
        <f>+C1116/Y1116</f>
        <v>212.58003301602974</v>
      </c>
      <c r="AA1116" s="17">
        <v>22063</v>
      </c>
      <c r="AB1116" s="18" t="str">
        <f>TEXT(AA1116,"00000")</f>
        <v>22063</v>
      </c>
      <c r="AC1116" s="19">
        <v>22</v>
      </c>
      <c r="AD1116" s="19">
        <v>63</v>
      </c>
      <c r="AE1116" s="27" t="s">
        <v>1659</v>
      </c>
      <c r="AF1116" s="21"/>
      <c r="AG1116" s="24" t="s">
        <v>1660</v>
      </c>
      <c r="AH1116" s="23">
        <v>830480</v>
      </c>
      <c r="AI1116" s="24" t="s">
        <v>43</v>
      </c>
      <c r="AJ1116" s="24"/>
      <c r="AK1116" s="24"/>
      <c r="AL1116" s="24"/>
      <c r="AM1116" s="29" t="s">
        <v>44</v>
      </c>
      <c r="AN1116" s="37">
        <v>128026</v>
      </c>
      <c r="AO1116" s="40">
        <v>123</v>
      </c>
      <c r="AP1116" s="40">
        <v>63138</v>
      </c>
      <c r="AQ1116" s="41">
        <v>493.17</v>
      </c>
      <c r="AR1116" s="40">
        <v>39791</v>
      </c>
      <c r="AS1116" s="41">
        <v>310.8</v>
      </c>
      <c r="AT1116" s="40">
        <v>484</v>
      </c>
      <c r="AU1116" s="41">
        <v>3.7788888888888899</v>
      </c>
      <c r="AV1116" s="40">
        <v>5423</v>
      </c>
      <c r="AW1116" s="41">
        <v>42.358888888888899</v>
      </c>
      <c r="AX1116" s="40">
        <v>16154</v>
      </c>
      <c r="AY1116" s="41">
        <v>126.18</v>
      </c>
      <c r="BB1116" s="40">
        <v>10</v>
      </c>
      <c r="BC1116" s="41">
        <v>0.08</v>
      </c>
      <c r="BJ1116" s="40">
        <v>0</v>
      </c>
      <c r="BK1116" s="41">
        <v>0</v>
      </c>
      <c r="BL1116" s="40">
        <v>1276</v>
      </c>
      <c r="BM1116" s="41">
        <v>9.9700000000000006</v>
      </c>
      <c r="BV1116" s="40">
        <v>0</v>
      </c>
      <c r="BW1116" s="41">
        <v>0</v>
      </c>
      <c r="CH1116" s="40">
        <v>0</v>
      </c>
      <c r="CI1116" s="41">
        <v>0</v>
      </c>
    </row>
    <row r="1117" spans="1:91" x14ac:dyDescent="0.25">
      <c r="A1117" s="10" t="s">
        <v>1651</v>
      </c>
      <c r="B1117" s="10" t="s">
        <v>1716</v>
      </c>
      <c r="C1117" s="11">
        <v>11514</v>
      </c>
      <c r="D1117" s="10" t="s">
        <v>5</v>
      </c>
      <c r="E1117" s="12">
        <v>2744</v>
      </c>
      <c r="F1117" s="12">
        <v>1927</v>
      </c>
      <c r="G1117" s="12">
        <v>4732</v>
      </c>
      <c r="H1117" s="13">
        <f>+E1117/G1117</f>
        <v>0.57988165680473369</v>
      </c>
      <c r="I1117" s="13">
        <f>+F1117/G1117</f>
        <v>0.40722738799661878</v>
      </c>
      <c r="J1117" s="12">
        <f>+E1117-F1117</f>
        <v>817</v>
      </c>
      <c r="K1117" s="12">
        <f>+F1117-E1117</f>
        <v>-817</v>
      </c>
      <c r="L1117" s="13">
        <f>+H1117-I1117</f>
        <v>0.17265426880811491</v>
      </c>
      <c r="M1117" s="13">
        <f>+I1117-H1117</f>
        <v>-0.17265426880811491</v>
      </c>
      <c r="N1117" s="12">
        <v>3154</v>
      </c>
      <c r="O1117" s="12">
        <v>2000</v>
      </c>
      <c r="P1117" s="12">
        <v>5187</v>
      </c>
      <c r="Q1117" s="13">
        <f>+N1117/P1117</f>
        <v>0.60805860805860801</v>
      </c>
      <c r="R1117" s="13">
        <f>+O1117/P1117</f>
        <v>0.38557933294775398</v>
      </c>
      <c r="S1117" s="12">
        <f>+N1117-O1117</f>
        <v>1154</v>
      </c>
      <c r="T1117" s="13">
        <f>+Q1117-R1117</f>
        <v>0.22247927511085402</v>
      </c>
      <c r="U1117" s="14">
        <f>+E1117-N1117</f>
        <v>-410</v>
      </c>
      <c r="V1117" s="14">
        <f>+F1117-O1117</f>
        <v>-73</v>
      </c>
      <c r="W1117" s="13">
        <f>+H1117-Q1117</f>
        <v>-2.8176951253874316E-2</v>
      </c>
      <c r="X1117" s="13">
        <f>+I1117-R1117</f>
        <v>2.16480550488648E-2</v>
      </c>
      <c r="Y1117" s="15">
        <v>624.44000000000005</v>
      </c>
      <c r="Z1117" s="16">
        <f>+C1117/Y1117</f>
        <v>18.43892127346102</v>
      </c>
      <c r="AA1117" s="17">
        <v>22065</v>
      </c>
      <c r="AB1117" s="18" t="str">
        <f>TEXT(AA1117,"00000")</f>
        <v>22065</v>
      </c>
      <c r="AC1117" s="19">
        <v>22</v>
      </c>
      <c r="AD1117" s="19">
        <v>65</v>
      </c>
      <c r="AE1117" s="27"/>
      <c r="AF1117" s="21"/>
      <c r="AG1117" s="24"/>
      <c r="AH1117" s="28"/>
      <c r="AI1117" s="24"/>
      <c r="AJ1117" s="24"/>
      <c r="AK1117" s="24"/>
      <c r="AL1117" s="24"/>
      <c r="AM1117" s="29" t="s">
        <v>62</v>
      </c>
      <c r="AN1117" s="37">
        <v>12093</v>
      </c>
      <c r="AO1117" s="40">
        <v>16</v>
      </c>
      <c r="AP1117" s="40">
        <v>4822</v>
      </c>
      <c r="AQ1117" s="41">
        <v>398.74</v>
      </c>
      <c r="AR1117" s="40">
        <v>3130</v>
      </c>
      <c r="AS1117" s="41">
        <v>258.82888888888903</v>
      </c>
      <c r="AT1117" s="40">
        <v>1103</v>
      </c>
      <c r="AU1117" s="41">
        <v>91.208888888888893</v>
      </c>
      <c r="AV1117" s="40">
        <v>495</v>
      </c>
      <c r="AW1117" s="41">
        <v>40.928888888888899</v>
      </c>
      <c r="AX1117" s="40">
        <v>94</v>
      </c>
      <c r="AY1117" s="41">
        <v>7.7688888888888901</v>
      </c>
      <c r="BJ1117" s="40">
        <v>0</v>
      </c>
      <c r="BK1117" s="41">
        <v>0</v>
      </c>
      <c r="BV1117" s="40">
        <v>0</v>
      </c>
      <c r="BW1117" s="41">
        <v>0</v>
      </c>
      <c r="CH1117" s="40">
        <v>0</v>
      </c>
      <c r="CI1117" s="41">
        <v>0</v>
      </c>
    </row>
    <row r="1118" spans="1:91" x14ac:dyDescent="0.25">
      <c r="A1118" s="10" t="s">
        <v>1651</v>
      </c>
      <c r="B1118" s="10" t="s">
        <v>1717</v>
      </c>
      <c r="C1118" s="11">
        <v>26395</v>
      </c>
      <c r="D1118" s="10" t="s">
        <v>5</v>
      </c>
      <c r="E1118" s="12">
        <v>5155</v>
      </c>
      <c r="F1118" s="12">
        <v>6502</v>
      </c>
      <c r="G1118" s="12">
        <v>11852</v>
      </c>
      <c r="H1118" s="13">
        <f>+E1118/G1118</f>
        <v>0.43494768815389806</v>
      </c>
      <c r="I1118" s="13">
        <f>+F1118/G1118</f>
        <v>0.54859939250759371</v>
      </c>
      <c r="J1118" s="12">
        <f>+E1118-F1118</f>
        <v>-1347</v>
      </c>
      <c r="K1118" s="12">
        <f>+F1118-E1118</f>
        <v>1347</v>
      </c>
      <c r="L1118" s="13">
        <f>+H1118-I1118</f>
        <v>-0.11365170435369565</v>
      </c>
      <c r="M1118" s="13">
        <f>+I1118-H1118</f>
        <v>0.11365170435369565</v>
      </c>
      <c r="N1118" s="12">
        <v>5887</v>
      </c>
      <c r="O1118" s="12">
        <v>6591</v>
      </c>
      <c r="P1118" s="12">
        <v>12613</v>
      </c>
      <c r="Q1118" s="13">
        <f>+N1118/P1118</f>
        <v>0.46674066439387935</v>
      </c>
      <c r="R1118" s="13">
        <f>+O1118/P1118</f>
        <v>0.52255609292000316</v>
      </c>
      <c r="S1118" s="12">
        <f>+N1118-O1118</f>
        <v>-704</v>
      </c>
      <c r="T1118" s="13">
        <f>+Q1118-R1118</f>
        <v>-5.5815428526123811E-2</v>
      </c>
      <c r="U1118" s="14">
        <f>+E1118-N1118</f>
        <v>-732</v>
      </c>
      <c r="V1118" s="14">
        <f>+F1118-O1118</f>
        <v>-89</v>
      </c>
      <c r="W1118" s="13">
        <f>+H1118-Q1118</f>
        <v>-3.1792976239981285E-2</v>
      </c>
      <c r="X1118" s="13">
        <f>+I1118-R1118</f>
        <v>2.6043299587590552E-2</v>
      </c>
      <c r="Y1118" s="15">
        <v>794.93</v>
      </c>
      <c r="Z1118" s="16">
        <f>+C1118/Y1118</f>
        <v>33.204181500257889</v>
      </c>
      <c r="AA1118" s="17">
        <v>22067</v>
      </c>
      <c r="AB1118" s="18" t="str">
        <f>TEXT(AA1118,"00000")</f>
        <v>22067</v>
      </c>
      <c r="AC1118" s="19">
        <v>22</v>
      </c>
      <c r="AD1118" s="19">
        <v>67</v>
      </c>
      <c r="AE1118" s="27" t="s">
        <v>1718</v>
      </c>
      <c r="AF1118" s="21" t="s">
        <v>1712</v>
      </c>
      <c r="AG1118" s="24" t="s">
        <v>1719</v>
      </c>
      <c r="AH1118" s="19"/>
      <c r="AI1118" s="24" t="s">
        <v>53</v>
      </c>
      <c r="AJ1118" s="24" t="s">
        <v>1714</v>
      </c>
      <c r="AK1118" s="24"/>
      <c r="AL1118" s="24"/>
      <c r="AM1118" s="29" t="s">
        <v>44</v>
      </c>
      <c r="AN1118" s="37">
        <v>27979</v>
      </c>
      <c r="AO1118" s="40">
        <v>80</v>
      </c>
      <c r="AP1118" s="40">
        <v>16480</v>
      </c>
      <c r="AQ1118" s="41">
        <v>589.00888888888903</v>
      </c>
      <c r="AR1118" s="40">
        <v>12005</v>
      </c>
      <c r="AS1118" s="41">
        <v>429.06888888888898</v>
      </c>
      <c r="AT1118" s="40">
        <v>2386</v>
      </c>
      <c r="AU1118" s="41">
        <v>85.28</v>
      </c>
      <c r="AV1118" s="40">
        <v>1365</v>
      </c>
      <c r="AW1118" s="41">
        <v>48.788888888888899</v>
      </c>
      <c r="AX1118" s="40">
        <v>393</v>
      </c>
      <c r="AY1118" s="41">
        <v>14.05</v>
      </c>
      <c r="BB1118" s="40">
        <v>1</v>
      </c>
      <c r="BC1118" s="41">
        <v>0.04</v>
      </c>
      <c r="BJ1118" s="40">
        <v>0</v>
      </c>
      <c r="BK1118" s="41">
        <v>0</v>
      </c>
      <c r="BL1118" s="40">
        <v>330</v>
      </c>
      <c r="BM1118" s="41">
        <v>11.7888888888889</v>
      </c>
      <c r="BV1118" s="40">
        <v>0</v>
      </c>
      <c r="BW1118" s="41">
        <v>0</v>
      </c>
      <c r="CH1118" s="40">
        <v>0</v>
      </c>
      <c r="CI1118" s="41">
        <v>0</v>
      </c>
    </row>
    <row r="1119" spans="1:91" x14ac:dyDescent="0.25">
      <c r="A1119" s="10" t="s">
        <v>1651</v>
      </c>
      <c r="B1119" s="10" t="s">
        <v>1720</v>
      </c>
      <c r="C1119" s="11">
        <v>39179</v>
      </c>
      <c r="D1119" s="10" t="s">
        <v>5</v>
      </c>
      <c r="E1119" s="12">
        <v>7143</v>
      </c>
      <c r="F1119" s="12">
        <v>8965</v>
      </c>
      <c r="G1119" s="12">
        <v>16617</v>
      </c>
      <c r="H1119" s="13">
        <f>+E1119/G1119</f>
        <v>0.42986098573749776</v>
      </c>
      <c r="I1119" s="13">
        <f>+F1119/G1119</f>
        <v>0.53950773304447253</v>
      </c>
      <c r="J1119" s="12">
        <f>+E1119-F1119</f>
        <v>-1822</v>
      </c>
      <c r="K1119" s="12">
        <f>+F1119-E1119</f>
        <v>1822</v>
      </c>
      <c r="L1119" s="13">
        <f>+H1119-I1119</f>
        <v>-0.10964674730697477</v>
      </c>
      <c r="M1119" s="13">
        <f>+I1119-H1119</f>
        <v>0.10964674730697477</v>
      </c>
      <c r="N1119" s="12">
        <v>7941</v>
      </c>
      <c r="O1119" s="12">
        <v>9077</v>
      </c>
      <c r="P1119" s="12">
        <v>17257</v>
      </c>
      <c r="Q1119" s="13">
        <f>+N1119/P1119</f>
        <v>0.4601610940487918</v>
      </c>
      <c r="R1119" s="13">
        <f>+O1119/P1119</f>
        <v>0.52598945355507909</v>
      </c>
      <c r="S1119" s="12">
        <f>+N1119-O1119</f>
        <v>-1136</v>
      </c>
      <c r="T1119" s="13">
        <f>+Q1119-R1119</f>
        <v>-6.5828359506287293E-2</v>
      </c>
      <c r="U1119" s="14">
        <f>+E1119-N1119</f>
        <v>-798</v>
      </c>
      <c r="V1119" s="14">
        <f>+F1119-O1119</f>
        <v>-112</v>
      </c>
      <c r="W1119" s="13">
        <f>+H1119-Q1119</f>
        <v>-3.0300108311294038E-2</v>
      </c>
      <c r="X1119" s="13">
        <f>+I1119-R1119</f>
        <v>1.3518279489393437E-2</v>
      </c>
      <c r="Y1119" s="15">
        <v>1252.25</v>
      </c>
      <c r="Z1119" s="16">
        <f>+C1119/Y1119</f>
        <v>31.286883609502894</v>
      </c>
      <c r="AA1119" s="17">
        <v>22069</v>
      </c>
      <c r="AB1119" s="18" t="str">
        <f>TEXT(AA1119,"00000")</f>
        <v>22069</v>
      </c>
      <c r="AC1119" s="19">
        <v>22</v>
      </c>
      <c r="AD1119" s="19">
        <v>69</v>
      </c>
      <c r="AE1119" s="27" t="s">
        <v>1721</v>
      </c>
      <c r="AF1119" s="21"/>
      <c r="AG1119" s="24" t="s">
        <v>1722</v>
      </c>
      <c r="AH1119" s="19"/>
      <c r="AI1119" s="24" t="s">
        <v>53</v>
      </c>
      <c r="AJ1119" s="24"/>
      <c r="AK1119" s="24"/>
      <c r="AL1119" s="24"/>
      <c r="AM1119" s="29" t="s">
        <v>44</v>
      </c>
      <c r="AN1119" s="37">
        <v>39566</v>
      </c>
      <c r="AO1119" s="40">
        <v>113</v>
      </c>
      <c r="AP1119" s="40">
        <v>19562</v>
      </c>
      <c r="AQ1119" s="41">
        <v>494.41</v>
      </c>
      <c r="AR1119" s="40">
        <v>11747</v>
      </c>
      <c r="AS1119" s="41">
        <v>296.89888888888902</v>
      </c>
      <c r="AT1119" s="40">
        <v>1069</v>
      </c>
      <c r="AU1119" s="41">
        <v>27.018888888888899</v>
      </c>
      <c r="AV1119" s="40">
        <v>1742</v>
      </c>
      <c r="AW1119" s="41">
        <v>44.03</v>
      </c>
      <c r="AX1119" s="40">
        <v>4602</v>
      </c>
      <c r="AY1119" s="41">
        <v>116.31</v>
      </c>
      <c r="BB1119" s="40">
        <v>12</v>
      </c>
      <c r="BC1119" s="41">
        <v>0.3</v>
      </c>
      <c r="BJ1119" s="40">
        <v>0</v>
      </c>
      <c r="BK1119" s="41">
        <v>0</v>
      </c>
      <c r="BL1119" s="40">
        <v>375</v>
      </c>
      <c r="BM1119" s="41">
        <v>9.48</v>
      </c>
      <c r="BV1119" s="40">
        <v>0</v>
      </c>
      <c r="BW1119" s="41">
        <v>0</v>
      </c>
      <c r="BX1119" s="40">
        <v>15</v>
      </c>
      <c r="BY1119" s="41">
        <v>0.38</v>
      </c>
      <c r="CH1119" s="40">
        <v>0</v>
      </c>
      <c r="CI1119" s="41">
        <v>0</v>
      </c>
    </row>
    <row r="1120" spans="1:91" x14ac:dyDescent="0.25">
      <c r="A1120" s="10" t="s">
        <v>1651</v>
      </c>
      <c r="B1120" s="10" t="s">
        <v>1723</v>
      </c>
      <c r="C1120" s="11">
        <v>389617</v>
      </c>
      <c r="D1120" s="10" t="s">
        <v>5</v>
      </c>
      <c r="E1120" s="12">
        <v>133833</v>
      </c>
      <c r="F1120" s="12">
        <v>24267</v>
      </c>
      <c r="G1120" s="12">
        <v>165619</v>
      </c>
      <c r="H1120" s="13">
        <f>+E1120/G1120</f>
        <v>0.808077575640476</v>
      </c>
      <c r="I1120" s="13">
        <f>+F1120/G1120</f>
        <v>0.14652304385366413</v>
      </c>
      <c r="J1120" s="12">
        <f>+E1120-F1120</f>
        <v>109566</v>
      </c>
      <c r="K1120" s="12">
        <f>+F1120-E1120</f>
        <v>-109566</v>
      </c>
      <c r="L1120" s="13">
        <f>+H1120-I1120</f>
        <v>0.66155453178681189</v>
      </c>
      <c r="M1120" s="13">
        <f>+I1120-H1120</f>
        <v>-0.66155453178681189</v>
      </c>
      <c r="N1120" s="12">
        <v>126199</v>
      </c>
      <c r="O1120" s="12">
        <v>27967</v>
      </c>
      <c r="P1120" s="12">
        <v>157233</v>
      </c>
      <c r="Q1120" s="13">
        <f>+N1120/P1120</f>
        <v>0.80262413106663355</v>
      </c>
      <c r="R1120" s="13">
        <f>+O1120/P1120</f>
        <v>0.17786978560480307</v>
      </c>
      <c r="S1120" s="12">
        <f>+N1120-O1120</f>
        <v>98232</v>
      </c>
      <c r="T1120" s="13">
        <f>+Q1120-R1120</f>
        <v>0.62475434546183051</v>
      </c>
      <c r="U1120" s="14">
        <f>+E1120-N1120</f>
        <v>7634</v>
      </c>
      <c r="V1120" s="14">
        <f>+F1120-O1120</f>
        <v>-3700</v>
      </c>
      <c r="W1120" s="13">
        <f>+H1120-Q1120</f>
        <v>5.4534445738424475E-3</v>
      </c>
      <c r="X1120" s="13">
        <f>+I1120-R1120</f>
        <v>-3.134674175113894E-2</v>
      </c>
      <c r="Y1120" s="15">
        <v>169.42</v>
      </c>
      <c r="Z1120" s="16">
        <f>+C1120/Y1120</f>
        <v>2299.7107779482944</v>
      </c>
      <c r="AA1120" s="17">
        <v>22071</v>
      </c>
      <c r="AB1120" s="18" t="str">
        <f>TEXT(AA1120,"00000")</f>
        <v>22071</v>
      </c>
      <c r="AC1120" s="19">
        <v>22</v>
      </c>
      <c r="AD1120" s="19">
        <v>71</v>
      </c>
      <c r="AE1120" s="27" t="s">
        <v>1698</v>
      </c>
      <c r="AF1120" s="21" t="s">
        <v>1699</v>
      </c>
      <c r="AG1120" s="24" t="s">
        <v>1700</v>
      </c>
      <c r="AH1120" s="23">
        <v>1262888</v>
      </c>
      <c r="AI1120" s="24" t="s">
        <v>43</v>
      </c>
      <c r="AJ1120" s="24" t="s">
        <v>1701</v>
      </c>
      <c r="AK1120" s="24"/>
      <c r="AL1120" s="24"/>
      <c r="AM1120" s="29" t="s">
        <v>44</v>
      </c>
      <c r="AN1120" s="37">
        <v>343829</v>
      </c>
      <c r="AO1120" s="40">
        <v>331</v>
      </c>
      <c r="AP1120" s="40">
        <v>191588</v>
      </c>
      <c r="AQ1120" s="41">
        <v>557.22</v>
      </c>
      <c r="AR1120" s="40">
        <v>33089</v>
      </c>
      <c r="AS1120" s="41">
        <v>96.238888888888894</v>
      </c>
      <c r="AT1120" s="40">
        <v>22301</v>
      </c>
      <c r="AU1120" s="41">
        <v>64.858888888888899</v>
      </c>
      <c r="AV1120" s="40">
        <v>17055</v>
      </c>
      <c r="AW1120" s="41">
        <v>49.6</v>
      </c>
      <c r="AX1120" s="40">
        <v>106088</v>
      </c>
      <c r="AY1120" s="41">
        <v>308.55</v>
      </c>
      <c r="AZ1120" s="40">
        <v>1049</v>
      </c>
      <c r="BA1120" s="41">
        <v>3.0488888888888899</v>
      </c>
      <c r="BB1120" s="40">
        <v>111</v>
      </c>
      <c r="BC1120" s="41">
        <v>0.32</v>
      </c>
      <c r="BD1120" s="40">
        <v>2412</v>
      </c>
      <c r="BE1120" s="41">
        <v>7.0151150717362398</v>
      </c>
      <c r="BF1120" s="40">
        <v>14</v>
      </c>
      <c r="BG1120" s="41">
        <v>4.0717915010077703E-2</v>
      </c>
      <c r="BH1120" s="40">
        <v>78</v>
      </c>
      <c r="BI1120" s="41">
        <v>0.226856955056147</v>
      </c>
      <c r="BJ1120" s="40">
        <v>2504</v>
      </c>
      <c r="BK1120" s="41">
        <v>7.2826899418024649</v>
      </c>
      <c r="BL1120" s="40">
        <v>2252</v>
      </c>
      <c r="BM1120" s="41">
        <v>6.5488888888888903</v>
      </c>
      <c r="BN1120" s="40">
        <v>1562</v>
      </c>
      <c r="BO1120" s="41">
        <v>4.5429559461243798</v>
      </c>
      <c r="BP1120" s="40">
        <v>16</v>
      </c>
      <c r="BQ1120" s="41">
        <v>4.65347600115174E-2</v>
      </c>
      <c r="BV1120" s="40">
        <v>1578</v>
      </c>
      <c r="BW1120" s="41">
        <v>4.5894907061358969</v>
      </c>
      <c r="BX1120" s="40">
        <v>1848</v>
      </c>
      <c r="BY1120" s="41">
        <v>5.37</v>
      </c>
      <c r="CB1120" s="40">
        <v>225</v>
      </c>
      <c r="CC1120" s="41">
        <v>0.65</v>
      </c>
      <c r="CF1120" s="40">
        <v>3305</v>
      </c>
      <c r="CG1120" s="41">
        <v>9.6088888888888899</v>
      </c>
      <c r="CH1120" s="40">
        <v>3530</v>
      </c>
      <c r="CI1120" s="41">
        <v>10.25888888888889</v>
      </c>
      <c r="CJ1120" s="40">
        <v>181</v>
      </c>
      <c r="CK1120" s="41">
        <v>0.53</v>
      </c>
      <c r="CL1120" s="40">
        <v>2</v>
      </c>
      <c r="CM1120" s="41">
        <v>8.8888888888888906E-3</v>
      </c>
    </row>
    <row r="1121" spans="1:89" x14ac:dyDescent="0.25">
      <c r="A1121" s="10" t="s">
        <v>1651</v>
      </c>
      <c r="B1121" s="10" t="s">
        <v>1724</v>
      </c>
      <c r="C1121" s="11">
        <v>156761</v>
      </c>
      <c r="D1121" s="10" t="s">
        <v>5</v>
      </c>
      <c r="E1121" s="12">
        <v>24420</v>
      </c>
      <c r="F1121" s="12">
        <v>41712</v>
      </c>
      <c r="G1121" s="12">
        <v>67987</v>
      </c>
      <c r="H1121" s="13">
        <f>+E1121/G1121</f>
        <v>0.35918631503081472</v>
      </c>
      <c r="I1121" s="13">
        <f>+F1121/G1121</f>
        <v>0.61352905702560778</v>
      </c>
      <c r="J1121" s="12">
        <f>+E1121-F1121</f>
        <v>-17292</v>
      </c>
      <c r="K1121" s="12">
        <f>+F1121-E1121</f>
        <v>17292</v>
      </c>
      <c r="L1121" s="13">
        <f>+H1121-I1121</f>
        <v>-0.25434274199479306</v>
      </c>
      <c r="M1121" s="13">
        <f>+I1121-H1121</f>
        <v>0.25434274199479306</v>
      </c>
      <c r="N1121" s="12">
        <v>26629</v>
      </c>
      <c r="O1121" s="12">
        <v>40927</v>
      </c>
      <c r="P1121" s="12">
        <v>68437</v>
      </c>
      <c r="Q1121" s="13">
        <f>+N1121/P1121</f>
        <v>0.38910238613615444</v>
      </c>
      <c r="R1121" s="13">
        <f>+O1121/P1121</f>
        <v>0.5980244604526791</v>
      </c>
      <c r="S1121" s="12">
        <f>+N1121-O1121</f>
        <v>-14298</v>
      </c>
      <c r="T1121" s="13">
        <f>+Q1121-R1121</f>
        <v>-0.20892207431652465</v>
      </c>
      <c r="U1121" s="14">
        <f>+E1121-N1121</f>
        <v>-2209</v>
      </c>
      <c r="V1121" s="14">
        <f>+F1121-O1121</f>
        <v>785</v>
      </c>
      <c r="W1121" s="13">
        <f>+H1121-Q1121</f>
        <v>-2.9916071105339725E-2</v>
      </c>
      <c r="X1121" s="13">
        <f>+I1121-R1121</f>
        <v>1.5504596572928686E-2</v>
      </c>
      <c r="Y1121" s="15">
        <v>610.41</v>
      </c>
      <c r="Z1121" s="16">
        <f>+C1121/Y1121</f>
        <v>256.81263413115778</v>
      </c>
      <c r="AA1121" s="17">
        <v>22073</v>
      </c>
      <c r="AB1121" s="18" t="str">
        <f>TEXT(AA1121,"00000")</f>
        <v>22073</v>
      </c>
      <c r="AC1121" s="19">
        <v>22</v>
      </c>
      <c r="AD1121" s="19">
        <v>73</v>
      </c>
      <c r="AE1121" s="27" t="s">
        <v>1725</v>
      </c>
      <c r="AF1121" s="21" t="s">
        <v>1712</v>
      </c>
      <c r="AG1121" s="24" t="s">
        <v>1726</v>
      </c>
      <c r="AH1121" s="23">
        <v>179238</v>
      </c>
      <c r="AI1121" s="24" t="s">
        <v>43</v>
      </c>
      <c r="AJ1121" s="24" t="s">
        <v>1714</v>
      </c>
      <c r="AK1121" s="24"/>
      <c r="AL1121" s="24"/>
      <c r="AM1121" s="29" t="s">
        <v>44</v>
      </c>
      <c r="AN1121" s="37">
        <v>153720</v>
      </c>
      <c r="AO1121" s="40">
        <v>245</v>
      </c>
      <c r="AP1121" s="40">
        <v>96460</v>
      </c>
      <c r="AQ1121" s="41">
        <v>627.5</v>
      </c>
      <c r="AR1121" s="40">
        <v>64281</v>
      </c>
      <c r="AS1121" s="41">
        <v>418.17</v>
      </c>
      <c r="AT1121" s="40">
        <v>8908</v>
      </c>
      <c r="AU1121" s="41">
        <v>57.95</v>
      </c>
      <c r="AV1121" s="40">
        <v>11018</v>
      </c>
      <c r="AW1121" s="41">
        <v>71.680000000000007</v>
      </c>
      <c r="AX1121" s="40">
        <v>10152</v>
      </c>
      <c r="AY1121" s="41">
        <v>66.040000000000006</v>
      </c>
      <c r="AZ1121" s="40">
        <v>30</v>
      </c>
      <c r="BA1121" s="41">
        <v>0.2</v>
      </c>
      <c r="BB1121" s="40">
        <v>33</v>
      </c>
      <c r="BC1121" s="41">
        <v>0.21</v>
      </c>
      <c r="BJ1121" s="40">
        <v>0</v>
      </c>
      <c r="BK1121" s="41">
        <v>0</v>
      </c>
      <c r="BL1121" s="40">
        <v>1353</v>
      </c>
      <c r="BM1121" s="41">
        <v>8.8000000000000007</v>
      </c>
      <c r="BV1121" s="40">
        <v>0</v>
      </c>
      <c r="BW1121" s="41">
        <v>0</v>
      </c>
      <c r="BX1121" s="40">
        <v>323</v>
      </c>
      <c r="BY1121" s="41">
        <v>2.1</v>
      </c>
      <c r="CF1121" s="40">
        <v>200</v>
      </c>
      <c r="CG1121" s="41">
        <v>1.3</v>
      </c>
      <c r="CH1121" s="40">
        <v>200</v>
      </c>
      <c r="CI1121" s="41">
        <v>1.3</v>
      </c>
    </row>
    <row r="1122" spans="1:89" x14ac:dyDescent="0.25">
      <c r="A1122" s="10" t="s">
        <v>1651</v>
      </c>
      <c r="B1122" s="10" t="s">
        <v>1727</v>
      </c>
      <c r="C1122" s="11">
        <v>23495</v>
      </c>
      <c r="D1122" s="10" t="s">
        <v>5</v>
      </c>
      <c r="E1122" s="12">
        <v>3347</v>
      </c>
      <c r="F1122" s="12">
        <v>6900</v>
      </c>
      <c r="G1122" s="12">
        <v>10572</v>
      </c>
      <c r="H1122" s="13">
        <f>+E1122/G1122</f>
        <v>0.31659099508134697</v>
      </c>
      <c r="I1122" s="13">
        <f>+F1122/G1122</f>
        <v>0.65266742338251982</v>
      </c>
      <c r="J1122" s="12">
        <f>+E1122-F1122</f>
        <v>-3553</v>
      </c>
      <c r="K1122" s="12">
        <f>+F1122-E1122</f>
        <v>3553</v>
      </c>
      <c r="L1122" s="13">
        <f>+H1122-I1122</f>
        <v>-0.33607642830117285</v>
      </c>
      <c r="M1122" s="13">
        <f>+I1122-H1122</f>
        <v>0.33607642830117285</v>
      </c>
      <c r="N1122" s="12">
        <v>3597</v>
      </c>
      <c r="O1122" s="12">
        <v>6469</v>
      </c>
      <c r="P1122" s="12">
        <v>10235</v>
      </c>
      <c r="Q1122" s="13">
        <f>+N1122/P1122</f>
        <v>0.35144113336590133</v>
      </c>
      <c r="R1122" s="13">
        <f>+O1122/P1122</f>
        <v>0.63204689789936497</v>
      </c>
      <c r="S1122" s="12">
        <f>+N1122-O1122</f>
        <v>-2872</v>
      </c>
      <c r="T1122" s="13">
        <f>+Q1122-R1122</f>
        <v>-0.28060576453346364</v>
      </c>
      <c r="U1122" s="14">
        <f>+E1122-N1122</f>
        <v>-250</v>
      </c>
      <c r="V1122" s="14">
        <f>+F1122-O1122</f>
        <v>431</v>
      </c>
      <c r="W1122" s="13">
        <f>+H1122-Q1122</f>
        <v>-3.4850138284554355E-2</v>
      </c>
      <c r="X1122" s="13">
        <f>+I1122-R1122</f>
        <v>2.062052548315485E-2</v>
      </c>
      <c r="Y1122" s="15">
        <v>779.91</v>
      </c>
      <c r="Z1122" s="16">
        <f>+C1122/Y1122</f>
        <v>30.125270864586941</v>
      </c>
      <c r="AA1122" s="17">
        <v>22075</v>
      </c>
      <c r="AB1122" s="18" t="str">
        <f>TEXT(AA1122,"00000")</f>
        <v>22075</v>
      </c>
      <c r="AC1122" s="19">
        <v>22</v>
      </c>
      <c r="AD1122" s="19">
        <v>75</v>
      </c>
      <c r="AE1122" s="27" t="s">
        <v>1698</v>
      </c>
      <c r="AF1122" s="21" t="s">
        <v>1699</v>
      </c>
      <c r="AG1122" s="24" t="s">
        <v>1700</v>
      </c>
      <c r="AH1122" s="23">
        <v>1262888</v>
      </c>
      <c r="AI1122" s="24" t="s">
        <v>43</v>
      </c>
      <c r="AJ1122" s="24" t="s">
        <v>1701</v>
      </c>
      <c r="AK1122" s="24"/>
      <c r="AL1122" s="24"/>
      <c r="AM1122" s="29" t="s">
        <v>44</v>
      </c>
      <c r="AN1122" s="37">
        <v>23042</v>
      </c>
      <c r="AO1122" s="40">
        <v>28</v>
      </c>
      <c r="AP1122" s="40">
        <v>13077</v>
      </c>
      <c r="AQ1122" s="41">
        <v>567.52888888888901</v>
      </c>
      <c r="AR1122" s="40">
        <v>3859</v>
      </c>
      <c r="AS1122" s="41">
        <v>167.478888888889</v>
      </c>
      <c r="AV1122" s="40">
        <v>409</v>
      </c>
      <c r="AW1122" s="41">
        <v>17.75</v>
      </c>
      <c r="AX1122" s="40">
        <v>8790</v>
      </c>
      <c r="AY1122" s="41">
        <v>381.48</v>
      </c>
      <c r="BB1122" s="40">
        <v>19</v>
      </c>
      <c r="BC1122" s="41">
        <v>0.82</v>
      </c>
      <c r="BJ1122" s="40">
        <v>0</v>
      </c>
      <c r="BK1122" s="41">
        <v>0</v>
      </c>
      <c r="BV1122" s="40">
        <v>0</v>
      </c>
      <c r="BW1122" s="41">
        <v>0</v>
      </c>
      <c r="CH1122" s="40">
        <v>0</v>
      </c>
      <c r="CI1122" s="41">
        <v>0</v>
      </c>
    </row>
    <row r="1123" spans="1:89" x14ac:dyDescent="0.25">
      <c r="A1123" s="10" t="s">
        <v>1651</v>
      </c>
      <c r="B1123" s="10" t="s">
        <v>1728</v>
      </c>
      <c r="C1123" s="11">
        <v>22251</v>
      </c>
      <c r="D1123" s="10" t="s">
        <v>5</v>
      </c>
      <c r="E1123" s="12">
        <v>4764</v>
      </c>
      <c r="F1123" s="12">
        <v>6789</v>
      </c>
      <c r="G1123" s="12">
        <v>11761</v>
      </c>
      <c r="H1123" s="13">
        <f>+E1123/G1123</f>
        <v>0.40506759629283223</v>
      </c>
      <c r="I1123" s="13">
        <f>+F1123/G1123</f>
        <v>0.57724683275231703</v>
      </c>
      <c r="J1123" s="12">
        <f>+E1123-F1123</f>
        <v>-2025</v>
      </c>
      <c r="K1123" s="12">
        <f>+F1123-E1123</f>
        <v>2025</v>
      </c>
      <c r="L1123" s="13">
        <f>+H1123-I1123</f>
        <v>-0.1721792364594848</v>
      </c>
      <c r="M1123" s="13">
        <f>+I1123-H1123</f>
        <v>0.1721792364594848</v>
      </c>
      <c r="N1123" s="12">
        <v>5436</v>
      </c>
      <c r="O1123" s="12">
        <v>6548</v>
      </c>
      <c r="P1123" s="12">
        <v>12147</v>
      </c>
      <c r="Q1123" s="13">
        <f>+N1123/P1123</f>
        <v>0.44751790565571747</v>
      </c>
      <c r="R1123" s="13">
        <f>+O1123/P1123</f>
        <v>0.53906314316292092</v>
      </c>
      <c r="S1123" s="12">
        <f>+N1123-O1123</f>
        <v>-1112</v>
      </c>
      <c r="T1123" s="13">
        <f>+Q1123-R1123</f>
        <v>-9.1545237507203447E-2</v>
      </c>
      <c r="U1123" s="14">
        <f>+E1123-N1123</f>
        <v>-672</v>
      </c>
      <c r="V1123" s="14">
        <f>+F1123-O1123</f>
        <v>241</v>
      </c>
      <c r="W1123" s="13">
        <f>+H1123-Q1123</f>
        <v>-4.2450309362885241E-2</v>
      </c>
      <c r="X1123" s="13">
        <f>+I1123-R1123</f>
        <v>3.8183689589396108E-2</v>
      </c>
      <c r="Y1123" s="15">
        <v>557.35</v>
      </c>
      <c r="Z1123" s="16">
        <f>+C1123/Y1123</f>
        <v>39.922849197093385</v>
      </c>
      <c r="AA1123" s="17">
        <v>22077</v>
      </c>
      <c r="AB1123" s="18" t="str">
        <f>TEXT(AA1123,"00000")</f>
        <v>22077</v>
      </c>
      <c r="AC1123" s="19">
        <v>22</v>
      </c>
      <c r="AD1123" s="19">
        <v>77</v>
      </c>
      <c r="AE1123" s="27" t="s">
        <v>1659</v>
      </c>
      <c r="AF1123" s="21"/>
      <c r="AG1123" s="24" t="s">
        <v>1660</v>
      </c>
      <c r="AH1123" s="23">
        <v>830480</v>
      </c>
      <c r="AI1123" s="24" t="s">
        <v>43</v>
      </c>
      <c r="AJ1123" s="24"/>
      <c r="AK1123" s="24"/>
      <c r="AL1123" s="24"/>
      <c r="AM1123" s="29" t="s">
        <v>59</v>
      </c>
      <c r="AN1123" s="37">
        <v>22802</v>
      </c>
      <c r="AO1123" s="40">
        <v>27</v>
      </c>
      <c r="AP1123" s="40">
        <v>13507</v>
      </c>
      <c r="AQ1123" s="41">
        <v>592.36</v>
      </c>
      <c r="AR1123" s="40">
        <v>1580</v>
      </c>
      <c r="AS1123" s="41">
        <v>69.290000000000006</v>
      </c>
      <c r="AT1123" s="40">
        <v>611</v>
      </c>
      <c r="AU1123" s="41">
        <v>26.8</v>
      </c>
      <c r="AV1123" s="40">
        <v>507</v>
      </c>
      <c r="AW1123" s="41">
        <v>22.23</v>
      </c>
      <c r="AX1123" s="40">
        <v>10808</v>
      </c>
      <c r="AY1123" s="41">
        <v>473.99</v>
      </c>
      <c r="BB1123" s="40">
        <v>1</v>
      </c>
      <c r="BC1123" s="41">
        <v>0.04</v>
      </c>
      <c r="BJ1123" s="40">
        <v>0</v>
      </c>
      <c r="BK1123" s="41">
        <v>0</v>
      </c>
      <c r="BV1123" s="40">
        <v>0</v>
      </c>
      <c r="BW1123" s="41">
        <v>0</v>
      </c>
      <c r="CH1123" s="40">
        <v>0</v>
      </c>
      <c r="CI1123" s="41">
        <v>0</v>
      </c>
    </row>
    <row r="1124" spans="1:89" x14ac:dyDescent="0.25">
      <c r="A1124" s="10" t="s">
        <v>1651</v>
      </c>
      <c r="B1124" s="10" t="s">
        <v>1729</v>
      </c>
      <c r="C1124" s="11">
        <v>132141</v>
      </c>
      <c r="D1124" s="10" t="s">
        <v>5</v>
      </c>
      <c r="E1124" s="12">
        <v>18318</v>
      </c>
      <c r="F1124" s="12">
        <v>36814</v>
      </c>
      <c r="G1124" s="12">
        <v>56838</v>
      </c>
      <c r="H1124" s="13">
        <f>+E1124/G1124</f>
        <v>0.32228438720574265</v>
      </c>
      <c r="I1124" s="13">
        <f>+F1124/G1124</f>
        <v>0.64770048207185338</v>
      </c>
      <c r="J1124" s="12">
        <f>+E1124-F1124</f>
        <v>-18496</v>
      </c>
      <c r="K1124" s="12">
        <f>+F1124-E1124</f>
        <v>18496</v>
      </c>
      <c r="L1124" s="13">
        <f>+H1124-I1124</f>
        <v>-0.32541609486611073</v>
      </c>
      <c r="M1124" s="13">
        <f>+I1124-H1124</f>
        <v>0.32541609486611073</v>
      </c>
      <c r="N1124" s="12">
        <v>20040</v>
      </c>
      <c r="O1124" s="12">
        <v>37187</v>
      </c>
      <c r="P1124" s="12">
        <v>58008</v>
      </c>
      <c r="Q1124" s="13">
        <f>+N1124/P1124</f>
        <v>0.34546959040132397</v>
      </c>
      <c r="R1124" s="13">
        <f>+O1124/P1124</f>
        <v>0.64106674941387398</v>
      </c>
      <c r="S1124" s="12">
        <f>+N1124-O1124</f>
        <v>-17147</v>
      </c>
      <c r="T1124" s="13">
        <f>+Q1124-R1124</f>
        <v>-0.29559715901255001</v>
      </c>
      <c r="U1124" s="14">
        <f>+E1124-N1124</f>
        <v>-1722</v>
      </c>
      <c r="V1124" s="14">
        <f>+F1124-O1124</f>
        <v>-373</v>
      </c>
      <c r="W1124" s="13">
        <f>+H1124-Q1124</f>
        <v>-2.3185203195581316E-2</v>
      </c>
      <c r="X1124" s="13">
        <f>+I1124-R1124</f>
        <v>6.6337326579793965E-3</v>
      </c>
      <c r="Y1124" s="15">
        <v>1317.96</v>
      </c>
      <c r="Z1124" s="16">
        <f>+C1124/Y1124</f>
        <v>100.2617681871984</v>
      </c>
      <c r="AA1124" s="17">
        <v>22079</v>
      </c>
      <c r="AB1124" s="18" t="str">
        <f>TEXT(AA1124,"00000")</f>
        <v>22079</v>
      </c>
      <c r="AC1124" s="19">
        <v>22</v>
      </c>
      <c r="AD1124" s="19">
        <v>79</v>
      </c>
      <c r="AE1124" s="27" t="s">
        <v>1692</v>
      </c>
      <c r="AF1124" s="21"/>
      <c r="AG1124" s="24" t="s">
        <v>1693</v>
      </c>
      <c r="AH1124" s="23">
        <v>154484</v>
      </c>
      <c r="AI1124" s="24" t="s">
        <v>43</v>
      </c>
      <c r="AJ1124" s="24"/>
      <c r="AK1124" s="24"/>
      <c r="AL1124" s="24"/>
      <c r="AM1124" s="29" t="s">
        <v>44</v>
      </c>
      <c r="AN1124" s="37">
        <v>131613</v>
      </c>
      <c r="AO1124" s="40">
        <v>255</v>
      </c>
      <c r="AP1124" s="40">
        <v>93205</v>
      </c>
      <c r="AQ1124" s="41">
        <v>708.168888888889</v>
      </c>
      <c r="AR1124" s="40">
        <v>58827</v>
      </c>
      <c r="AS1124" s="41">
        <v>446.97</v>
      </c>
      <c r="AT1124" s="40">
        <v>5561</v>
      </c>
      <c r="AU1124" s="41">
        <v>42.25</v>
      </c>
      <c r="AV1124" s="40">
        <v>5844</v>
      </c>
      <c r="AW1124" s="41">
        <v>44.398888888888898</v>
      </c>
      <c r="AX1124" s="40">
        <v>21160</v>
      </c>
      <c r="AY1124" s="41">
        <v>160.77000000000001</v>
      </c>
      <c r="BB1124" s="40">
        <v>10</v>
      </c>
      <c r="BC1124" s="41">
        <v>0.08</v>
      </c>
      <c r="BD1124" s="40">
        <v>14</v>
      </c>
      <c r="BE1124" s="41">
        <v>0.106372470804556</v>
      </c>
      <c r="BJ1124" s="40">
        <v>14</v>
      </c>
      <c r="BK1124" s="41">
        <v>0.106372470804556</v>
      </c>
      <c r="BL1124" s="40">
        <v>1043</v>
      </c>
      <c r="BM1124" s="41">
        <v>7.92</v>
      </c>
      <c r="BV1124" s="40">
        <v>0</v>
      </c>
      <c r="BW1124" s="41">
        <v>0</v>
      </c>
      <c r="BX1124" s="40">
        <v>308</v>
      </c>
      <c r="BY1124" s="41">
        <v>2.3388888888888899</v>
      </c>
      <c r="BZ1124" s="40">
        <v>86</v>
      </c>
      <c r="CA1124" s="41">
        <v>0.65</v>
      </c>
      <c r="CF1124" s="40">
        <v>265</v>
      </c>
      <c r="CG1124" s="41">
        <v>2.0088888888888898</v>
      </c>
      <c r="CH1124" s="40">
        <v>351</v>
      </c>
      <c r="CI1124" s="41">
        <v>2.6588888888888897</v>
      </c>
      <c r="CJ1124" s="40">
        <v>6</v>
      </c>
      <c r="CK1124" s="41">
        <v>0.05</v>
      </c>
    </row>
    <row r="1125" spans="1:89" x14ac:dyDescent="0.25">
      <c r="A1125" s="10" t="s">
        <v>1651</v>
      </c>
      <c r="B1125" s="10" t="s">
        <v>1730</v>
      </c>
      <c r="C1125" s="11">
        <v>8593</v>
      </c>
      <c r="D1125" s="10" t="s">
        <v>5</v>
      </c>
      <c r="E1125" s="12">
        <v>1938</v>
      </c>
      <c r="F1125" s="12">
        <v>2391</v>
      </c>
      <c r="G1125" s="12">
        <v>4422</v>
      </c>
      <c r="H1125" s="13">
        <f>+E1125/G1125</f>
        <v>0.43826322930800543</v>
      </c>
      <c r="I1125" s="13">
        <f>+F1125/G1125</f>
        <v>0.54070556309362283</v>
      </c>
      <c r="J1125" s="12">
        <f>+E1125-F1125</f>
        <v>-453</v>
      </c>
      <c r="K1125" s="12">
        <f>+F1125-E1125</f>
        <v>453</v>
      </c>
      <c r="L1125" s="13">
        <f>+H1125-I1125</f>
        <v>-0.1024423337856174</v>
      </c>
      <c r="M1125" s="13">
        <f>+I1125-H1125</f>
        <v>0.1024423337856174</v>
      </c>
      <c r="N1125" s="12">
        <v>2253</v>
      </c>
      <c r="O1125" s="12">
        <v>2483</v>
      </c>
      <c r="P1125" s="12">
        <v>4807</v>
      </c>
      <c r="Q1125" s="13">
        <f>+N1125/P1125</f>
        <v>0.46869149157478679</v>
      </c>
      <c r="R1125" s="13">
        <f>+O1125/P1125</f>
        <v>0.51653838152693987</v>
      </c>
      <c r="S1125" s="12">
        <f>+N1125-O1125</f>
        <v>-230</v>
      </c>
      <c r="T1125" s="13">
        <f>+Q1125-R1125</f>
        <v>-4.7846889952153082E-2</v>
      </c>
      <c r="U1125" s="14">
        <f>+E1125-N1125</f>
        <v>-315</v>
      </c>
      <c r="V1125" s="14">
        <f>+F1125-O1125</f>
        <v>-92</v>
      </c>
      <c r="W1125" s="13">
        <f>+H1125-Q1125</f>
        <v>-3.0428262266781358E-2</v>
      </c>
      <c r="X1125" s="13">
        <f>+I1125-R1125</f>
        <v>2.416718156668296E-2</v>
      </c>
      <c r="Y1125" s="15">
        <v>389.09</v>
      </c>
      <c r="Z1125" s="16">
        <f>+C1125/Y1125</f>
        <v>22.084864684263284</v>
      </c>
      <c r="AA1125" s="17">
        <v>22081</v>
      </c>
      <c r="AB1125" s="18" t="str">
        <f>TEXT(AA1125,"00000")</f>
        <v>22081</v>
      </c>
      <c r="AC1125" s="19">
        <v>22</v>
      </c>
      <c r="AD1125" s="19">
        <v>81</v>
      </c>
      <c r="AE1125" s="27"/>
      <c r="AF1125" s="21"/>
      <c r="AG1125" s="24"/>
      <c r="AH1125" s="28"/>
      <c r="AI1125" s="24"/>
      <c r="AJ1125" s="24"/>
      <c r="AK1125" s="24"/>
      <c r="AL1125" s="24"/>
      <c r="AM1125" s="29" t="s">
        <v>62</v>
      </c>
      <c r="AN1125" s="37">
        <v>9091</v>
      </c>
      <c r="AO1125" s="40">
        <v>26</v>
      </c>
      <c r="AP1125" s="40">
        <v>3679</v>
      </c>
      <c r="AQ1125" s="41">
        <v>404.68888888888898</v>
      </c>
      <c r="AR1125" s="40">
        <v>2704</v>
      </c>
      <c r="AS1125" s="41">
        <v>297.43888888888898</v>
      </c>
      <c r="AT1125" s="40">
        <v>249</v>
      </c>
      <c r="AU1125" s="41">
        <v>27.39</v>
      </c>
      <c r="AV1125" s="40">
        <v>332</v>
      </c>
      <c r="AW1125" s="41">
        <v>36.520000000000003</v>
      </c>
      <c r="AX1125" s="40">
        <v>187</v>
      </c>
      <c r="AY1125" s="41">
        <v>20.57</v>
      </c>
      <c r="BB1125" s="40">
        <v>3</v>
      </c>
      <c r="BC1125" s="41">
        <v>0.33</v>
      </c>
      <c r="BJ1125" s="40">
        <v>0</v>
      </c>
      <c r="BK1125" s="41">
        <v>0</v>
      </c>
      <c r="BL1125" s="40">
        <v>204</v>
      </c>
      <c r="BM1125" s="41">
        <v>22.44</v>
      </c>
      <c r="BV1125" s="40">
        <v>0</v>
      </c>
      <c r="BW1125" s="41">
        <v>0</v>
      </c>
      <c r="CH1125" s="40">
        <v>0</v>
      </c>
      <c r="CI1125" s="41">
        <v>0</v>
      </c>
    </row>
    <row r="1126" spans="1:89" x14ac:dyDescent="0.25">
      <c r="A1126" s="10" t="s">
        <v>1651</v>
      </c>
      <c r="B1126" s="10" t="s">
        <v>1731</v>
      </c>
      <c r="C1126" s="11">
        <v>20523</v>
      </c>
      <c r="D1126" s="10" t="s">
        <v>5</v>
      </c>
      <c r="E1126" s="12">
        <v>3157</v>
      </c>
      <c r="F1126" s="12">
        <v>6286</v>
      </c>
      <c r="G1126" s="12">
        <v>9596</v>
      </c>
      <c r="H1126" s="13">
        <f>+E1126/G1126</f>
        <v>0.32899124635264693</v>
      </c>
      <c r="I1126" s="13">
        <f>+F1126/G1126</f>
        <v>0.65506461025427265</v>
      </c>
      <c r="J1126" s="12">
        <f>+E1126-F1126</f>
        <v>-3129</v>
      </c>
      <c r="K1126" s="12">
        <f>+F1126-E1126</f>
        <v>3129</v>
      </c>
      <c r="L1126" s="13">
        <f>+H1126-I1126</f>
        <v>-0.32607336390162572</v>
      </c>
      <c r="M1126" s="13">
        <f>+I1126-H1126</f>
        <v>0.32607336390162572</v>
      </c>
      <c r="N1126" s="12">
        <v>4074</v>
      </c>
      <c r="O1126" s="12">
        <v>7316</v>
      </c>
      <c r="P1126" s="12">
        <v>11507</v>
      </c>
      <c r="Q1126" s="13">
        <f>+N1126/P1126</f>
        <v>0.35404536369166595</v>
      </c>
      <c r="R1126" s="13">
        <f>+O1126/P1126</f>
        <v>0.63578691231424356</v>
      </c>
      <c r="S1126" s="12">
        <f>+N1126-O1126</f>
        <v>-3242</v>
      </c>
      <c r="T1126" s="13">
        <f>+Q1126-R1126</f>
        <v>-0.28174154862257761</v>
      </c>
      <c r="U1126" s="14">
        <f>+E1126-N1126</f>
        <v>-917</v>
      </c>
      <c r="V1126" s="14">
        <f>+F1126-O1126</f>
        <v>-1030</v>
      </c>
      <c r="W1126" s="13">
        <f>+H1126-Q1126</f>
        <v>-2.5054117339019022E-2</v>
      </c>
      <c r="X1126" s="13">
        <f>+I1126-R1126</f>
        <v>1.9277697940029093E-2</v>
      </c>
      <c r="Y1126" s="15">
        <v>559.04</v>
      </c>
      <c r="Z1126" s="16">
        <f>+C1126/Y1126</f>
        <v>36.71114768174013</v>
      </c>
      <c r="AA1126" s="17">
        <v>22083</v>
      </c>
      <c r="AB1126" s="18" t="str">
        <f>TEXT(AA1126,"00000")</f>
        <v>22083</v>
      </c>
      <c r="AC1126" s="19">
        <v>22</v>
      </c>
      <c r="AD1126" s="19">
        <v>83</v>
      </c>
      <c r="AE1126" s="27"/>
      <c r="AF1126" s="21"/>
      <c r="AG1126" s="24"/>
      <c r="AH1126" s="28"/>
      <c r="AI1126" s="24"/>
      <c r="AJ1126" s="24"/>
      <c r="AK1126" s="24"/>
      <c r="AL1126" s="24"/>
      <c r="AM1126" s="29" t="s">
        <v>62</v>
      </c>
      <c r="AN1126" s="37">
        <v>20725</v>
      </c>
      <c r="AO1126" s="40">
        <v>70</v>
      </c>
      <c r="AP1126" s="40">
        <v>12674</v>
      </c>
      <c r="AQ1126" s="41">
        <v>611.52888888888901</v>
      </c>
      <c r="AR1126" s="40">
        <v>9633</v>
      </c>
      <c r="AS1126" s="41">
        <v>464.8</v>
      </c>
      <c r="AT1126" s="40">
        <v>1706</v>
      </c>
      <c r="AU1126" s="41">
        <v>82.318888888888907</v>
      </c>
      <c r="AV1126" s="40">
        <v>1009</v>
      </c>
      <c r="AW1126" s="41">
        <v>48.688888888888897</v>
      </c>
      <c r="AX1126" s="40">
        <v>325</v>
      </c>
      <c r="AY1126" s="41">
        <v>15.678888888888901</v>
      </c>
      <c r="BB1126" s="40">
        <v>1</v>
      </c>
      <c r="BC1126" s="41">
        <v>0.05</v>
      </c>
      <c r="BJ1126" s="40">
        <v>0</v>
      </c>
      <c r="BK1126" s="41">
        <v>0</v>
      </c>
      <c r="BV1126" s="40">
        <v>0</v>
      </c>
      <c r="BW1126" s="41">
        <v>0</v>
      </c>
      <c r="CH1126" s="40">
        <v>0</v>
      </c>
      <c r="CI1126" s="41">
        <v>0</v>
      </c>
    </row>
    <row r="1127" spans="1:89" x14ac:dyDescent="0.25">
      <c r="A1127" s="10" t="s">
        <v>1651</v>
      </c>
      <c r="B1127" s="10" t="s">
        <v>1732</v>
      </c>
      <c r="C1127" s="11">
        <v>24186</v>
      </c>
      <c r="D1127" s="10" t="s">
        <v>5</v>
      </c>
      <c r="E1127" s="12">
        <v>1703</v>
      </c>
      <c r="F1127" s="12">
        <v>7877</v>
      </c>
      <c r="G1127" s="12">
        <v>9785</v>
      </c>
      <c r="H1127" s="13">
        <f>+E1127/G1127</f>
        <v>0.17404190086867655</v>
      </c>
      <c r="I1127" s="13">
        <f>+F1127/G1127</f>
        <v>0.80500766479305064</v>
      </c>
      <c r="J1127" s="12">
        <f>+E1127-F1127</f>
        <v>-6174</v>
      </c>
      <c r="K1127" s="12">
        <f>+F1127-E1127</f>
        <v>6174</v>
      </c>
      <c r="L1127" s="13">
        <f>+H1127-I1127</f>
        <v>-0.63096576392437409</v>
      </c>
      <c r="M1127" s="13">
        <f>+I1127-H1127</f>
        <v>0.63096576392437409</v>
      </c>
      <c r="N1127" s="12">
        <v>2194</v>
      </c>
      <c r="O1127" s="12">
        <v>7735</v>
      </c>
      <c r="P1127" s="12">
        <v>10050</v>
      </c>
      <c r="Q1127" s="13">
        <f>+N1127/P1127</f>
        <v>0.21830845771144278</v>
      </c>
      <c r="R1127" s="13">
        <f>+O1127/P1127</f>
        <v>0.76965174129353231</v>
      </c>
      <c r="S1127" s="12">
        <f>+N1127-O1127</f>
        <v>-5541</v>
      </c>
      <c r="T1127" s="13">
        <f>+Q1127-R1127</f>
        <v>-0.55134328358208951</v>
      </c>
      <c r="U1127" s="14">
        <f>+E1127-N1127</f>
        <v>-491</v>
      </c>
      <c r="V1127" s="14">
        <f>+F1127-O1127</f>
        <v>142</v>
      </c>
      <c r="W1127" s="13">
        <f>+H1127-Q1127</f>
        <v>-4.426655684276623E-2</v>
      </c>
      <c r="X1127" s="13">
        <f>+I1127-R1127</f>
        <v>3.5355923499518327E-2</v>
      </c>
      <c r="Y1127" s="15">
        <v>866.66</v>
      </c>
      <c r="Z1127" s="16">
        <f>+C1127/Y1127</f>
        <v>27.90713774721344</v>
      </c>
      <c r="AA1127" s="17">
        <v>22085</v>
      </c>
      <c r="AB1127" s="18" t="str">
        <f>TEXT(AA1127,"00000")</f>
        <v>22085</v>
      </c>
      <c r="AC1127" s="19">
        <v>22</v>
      </c>
      <c r="AD1127" s="19">
        <v>85</v>
      </c>
      <c r="AE1127" s="27"/>
      <c r="AF1127" s="21"/>
      <c r="AG1127" s="24"/>
      <c r="AH1127" s="28"/>
      <c r="AI1127" s="24"/>
      <c r="AJ1127" s="24"/>
      <c r="AK1127" s="24"/>
      <c r="AL1127" s="24"/>
      <c r="AM1127" s="29" t="s">
        <v>62</v>
      </c>
      <c r="AN1127" s="37">
        <v>24233</v>
      </c>
      <c r="AO1127" s="40">
        <v>101</v>
      </c>
      <c r="AP1127" s="40">
        <v>19817</v>
      </c>
      <c r="AQ1127" s="41">
        <v>817.76888888888902</v>
      </c>
      <c r="AR1127" s="40">
        <v>13034</v>
      </c>
      <c r="AS1127" s="41">
        <v>537.86</v>
      </c>
      <c r="AT1127" s="40">
        <v>803</v>
      </c>
      <c r="AU1127" s="41">
        <v>33.14</v>
      </c>
      <c r="AV1127" s="40">
        <v>644</v>
      </c>
      <c r="AW1127" s="41">
        <v>26.578888888888901</v>
      </c>
      <c r="AX1127" s="40">
        <v>4974</v>
      </c>
      <c r="AY1127" s="41">
        <v>205.258888888889</v>
      </c>
      <c r="BB1127" s="40">
        <v>1</v>
      </c>
      <c r="BC1127" s="41">
        <v>0.04</v>
      </c>
      <c r="BJ1127" s="40">
        <v>0</v>
      </c>
      <c r="BK1127" s="41">
        <v>0</v>
      </c>
      <c r="BL1127" s="40">
        <v>361</v>
      </c>
      <c r="BM1127" s="41">
        <v>14.9</v>
      </c>
      <c r="BV1127" s="40">
        <v>0</v>
      </c>
      <c r="BW1127" s="41">
        <v>0</v>
      </c>
      <c r="CH1127" s="40">
        <v>0</v>
      </c>
      <c r="CI1127" s="41">
        <v>0</v>
      </c>
    </row>
    <row r="1128" spans="1:89" x14ac:dyDescent="0.25">
      <c r="A1128" s="10" t="s">
        <v>1651</v>
      </c>
      <c r="B1128" s="10" t="s">
        <v>1733</v>
      </c>
      <c r="C1128" s="11">
        <v>45408</v>
      </c>
      <c r="D1128" s="10" t="s">
        <v>5</v>
      </c>
      <c r="E1128" s="12">
        <v>4957</v>
      </c>
      <c r="F1128" s="12">
        <v>10232</v>
      </c>
      <c r="G1128" s="12">
        <v>15807</v>
      </c>
      <c r="H1128" s="13">
        <f>+E1128/G1128</f>
        <v>0.31359524261403177</v>
      </c>
      <c r="I1128" s="13">
        <f>+F1128/G1128</f>
        <v>0.64730815461504398</v>
      </c>
      <c r="J1128" s="12">
        <f>+E1128-F1128</f>
        <v>-5275</v>
      </c>
      <c r="K1128" s="12">
        <f>+F1128-E1128</f>
        <v>5275</v>
      </c>
      <c r="L1128" s="13">
        <f>+H1128-I1128</f>
        <v>-0.33371291200101222</v>
      </c>
      <c r="M1128" s="13">
        <f>+I1128-H1128</f>
        <v>0.33371291200101222</v>
      </c>
      <c r="N1128" s="12">
        <v>5052</v>
      </c>
      <c r="O1128" s="12">
        <v>8497</v>
      </c>
      <c r="P1128" s="12">
        <v>13944</v>
      </c>
      <c r="Q1128" s="13">
        <f>+N1128/P1128</f>
        <v>0.3623063683304647</v>
      </c>
      <c r="R1128" s="13">
        <f>+O1128/P1128</f>
        <v>0.60936603557085489</v>
      </c>
      <c r="S1128" s="12">
        <f>+N1128-O1128</f>
        <v>-3445</v>
      </c>
      <c r="T1128" s="13">
        <f>+Q1128-R1128</f>
        <v>-0.24705966724039019</v>
      </c>
      <c r="U1128" s="14">
        <f>+E1128-N1128</f>
        <v>-95</v>
      </c>
      <c r="V1128" s="14">
        <f>+F1128-O1128</f>
        <v>1735</v>
      </c>
      <c r="W1128" s="13">
        <f>+H1128-Q1128</f>
        <v>-4.8711125716432935E-2</v>
      </c>
      <c r="X1128" s="13">
        <f>+I1128-R1128</f>
        <v>3.7942119044189093E-2</v>
      </c>
      <c r="Y1128" s="15">
        <v>377.52</v>
      </c>
      <c r="Z1128" s="16">
        <f>+C1128/Y1128</f>
        <v>120.27972027972028</v>
      </c>
      <c r="AA1128" s="17">
        <v>22087</v>
      </c>
      <c r="AB1128" s="18" t="str">
        <f>TEXT(AA1128,"00000")</f>
        <v>22087</v>
      </c>
      <c r="AC1128" s="19">
        <v>22</v>
      </c>
      <c r="AD1128" s="19">
        <v>87</v>
      </c>
      <c r="AE1128" s="27" t="s">
        <v>1698</v>
      </c>
      <c r="AF1128" s="21" t="s">
        <v>1699</v>
      </c>
      <c r="AG1128" s="24" t="s">
        <v>1700</v>
      </c>
      <c r="AH1128" s="23">
        <v>1262888</v>
      </c>
      <c r="AI1128" s="24" t="s">
        <v>43</v>
      </c>
      <c r="AJ1128" s="24" t="s">
        <v>1701</v>
      </c>
      <c r="AK1128" s="24"/>
      <c r="AL1128" s="24"/>
      <c r="AM1128" s="29" t="s">
        <v>44</v>
      </c>
      <c r="AN1128" s="37">
        <v>35897</v>
      </c>
      <c r="AO1128" s="40">
        <v>25</v>
      </c>
      <c r="AP1128" s="40">
        <v>20698</v>
      </c>
      <c r="AQ1128" s="41">
        <v>576.59</v>
      </c>
      <c r="AR1128" s="40">
        <v>4705</v>
      </c>
      <c r="AS1128" s="41">
        <v>131.06888888888901</v>
      </c>
      <c r="AV1128" s="40">
        <v>1151</v>
      </c>
      <c r="AW1128" s="41">
        <v>32.06</v>
      </c>
      <c r="AX1128" s="40">
        <v>14532</v>
      </c>
      <c r="AY1128" s="41">
        <v>404.81888888888898</v>
      </c>
      <c r="BB1128" s="40">
        <v>2</v>
      </c>
      <c r="BC1128" s="41">
        <v>5.88888888888889E-2</v>
      </c>
      <c r="BJ1128" s="40">
        <v>0</v>
      </c>
      <c r="BK1128" s="41">
        <v>0</v>
      </c>
      <c r="BV1128" s="40">
        <v>0</v>
      </c>
      <c r="BW1128" s="41">
        <v>0</v>
      </c>
      <c r="BX1128" s="40">
        <v>308</v>
      </c>
      <c r="BY1128" s="41">
        <v>8.58</v>
      </c>
      <c r="CH1128" s="40">
        <v>0</v>
      </c>
      <c r="CI1128" s="41">
        <v>0</v>
      </c>
    </row>
    <row r="1129" spans="1:89" x14ac:dyDescent="0.25">
      <c r="A1129" s="10" t="s">
        <v>1651</v>
      </c>
      <c r="B1129" s="10" t="s">
        <v>1734</v>
      </c>
      <c r="C1129" s="11">
        <v>52812</v>
      </c>
      <c r="D1129" s="10" t="s">
        <v>5</v>
      </c>
      <c r="E1129" s="12">
        <v>8558</v>
      </c>
      <c r="F1129" s="12">
        <v>16620</v>
      </c>
      <c r="G1129" s="12">
        <v>26190</v>
      </c>
      <c r="H1129" s="13">
        <f>+E1129/G1129</f>
        <v>0.32676594119893088</v>
      </c>
      <c r="I1129" s="13">
        <f>+F1129/G1129</f>
        <v>0.63459335624284074</v>
      </c>
      <c r="J1129" s="12">
        <f>+E1129-F1129</f>
        <v>-8062</v>
      </c>
      <c r="K1129" s="12">
        <f>+F1129-E1129</f>
        <v>8062</v>
      </c>
      <c r="L1129" s="13">
        <f>+H1129-I1129</f>
        <v>-0.30782741504390987</v>
      </c>
      <c r="M1129" s="13">
        <f>+I1129-H1129</f>
        <v>0.30782741504390987</v>
      </c>
      <c r="N1129" s="12">
        <v>8894</v>
      </c>
      <c r="O1129" s="12">
        <v>15936</v>
      </c>
      <c r="P1129" s="12">
        <v>25330</v>
      </c>
      <c r="Q1129" s="13">
        <f>+N1129/P1129</f>
        <v>0.35112514804579548</v>
      </c>
      <c r="R1129" s="13">
        <f>+O1129/P1129</f>
        <v>0.62913541255428351</v>
      </c>
      <c r="S1129" s="12">
        <f>+N1129-O1129</f>
        <v>-7042</v>
      </c>
      <c r="T1129" s="13">
        <f>+Q1129-R1129</f>
        <v>-0.27801026450848804</v>
      </c>
      <c r="U1129" s="14">
        <f>+E1129-N1129</f>
        <v>-336</v>
      </c>
      <c r="V1129" s="14">
        <f>+F1129-O1129</f>
        <v>684</v>
      </c>
      <c r="W1129" s="13">
        <f>+H1129-Q1129</f>
        <v>-2.4359206846864601E-2</v>
      </c>
      <c r="X1129" s="13">
        <f>+I1129-R1129</f>
        <v>5.4579436885572319E-3</v>
      </c>
      <c r="Y1129" s="15">
        <v>279.08</v>
      </c>
      <c r="Z1129" s="16">
        <f>+C1129/Y1129</f>
        <v>189.23606134441738</v>
      </c>
      <c r="AA1129" s="17">
        <v>22089</v>
      </c>
      <c r="AB1129" s="18" t="str">
        <f>TEXT(AA1129,"00000")</f>
        <v>22089</v>
      </c>
      <c r="AC1129" s="19">
        <v>22</v>
      </c>
      <c r="AD1129" s="19">
        <v>89</v>
      </c>
      <c r="AE1129" s="27" t="s">
        <v>1698</v>
      </c>
      <c r="AF1129" s="21" t="s">
        <v>1699</v>
      </c>
      <c r="AG1129" s="24" t="s">
        <v>1700</v>
      </c>
      <c r="AH1129" s="23">
        <v>1262888</v>
      </c>
      <c r="AI1129" s="24" t="s">
        <v>43</v>
      </c>
      <c r="AJ1129" s="24" t="s">
        <v>1701</v>
      </c>
      <c r="AK1129" s="24"/>
      <c r="AL1129" s="24"/>
      <c r="AM1129" s="29" t="s">
        <v>44</v>
      </c>
      <c r="AN1129" s="37">
        <v>52780</v>
      </c>
      <c r="AO1129" s="40">
        <v>39</v>
      </c>
      <c r="AP1129" s="40">
        <v>27650</v>
      </c>
      <c r="AQ1129" s="41">
        <v>523.87</v>
      </c>
      <c r="AR1129" s="40">
        <v>3812</v>
      </c>
      <c r="AS1129" s="41">
        <v>72.218888888888898</v>
      </c>
      <c r="AT1129" s="40">
        <v>943</v>
      </c>
      <c r="AU1129" s="41">
        <v>17.87</v>
      </c>
      <c r="AV1129" s="40">
        <v>910</v>
      </c>
      <c r="AW1129" s="41">
        <v>17.238888888888901</v>
      </c>
      <c r="AX1129" s="40">
        <v>21657</v>
      </c>
      <c r="AY1129" s="41">
        <v>410.32888888888903</v>
      </c>
      <c r="BB1129" s="40">
        <v>16</v>
      </c>
      <c r="BC1129" s="41">
        <v>0.3</v>
      </c>
      <c r="BJ1129" s="40">
        <v>0</v>
      </c>
      <c r="BK1129" s="41">
        <v>0</v>
      </c>
      <c r="BL1129" s="40">
        <v>312</v>
      </c>
      <c r="BM1129" s="41">
        <v>5.91</v>
      </c>
      <c r="BV1129" s="40">
        <v>0</v>
      </c>
      <c r="BW1129" s="41">
        <v>0</v>
      </c>
      <c r="CH1129" s="40">
        <v>0</v>
      </c>
      <c r="CI1129" s="41">
        <v>0</v>
      </c>
    </row>
    <row r="1130" spans="1:89" x14ac:dyDescent="0.25">
      <c r="A1130" s="10" t="s">
        <v>1651</v>
      </c>
      <c r="B1130" s="10" t="s">
        <v>1735</v>
      </c>
      <c r="C1130" s="11">
        <v>10567</v>
      </c>
      <c r="D1130" s="10" t="s">
        <v>5</v>
      </c>
      <c r="E1130" s="12">
        <v>3353</v>
      </c>
      <c r="F1130" s="12">
        <v>2497</v>
      </c>
      <c r="G1130" s="12">
        <v>5964</v>
      </c>
      <c r="H1130" s="13">
        <f>+E1130/G1130</f>
        <v>0.56220657276995301</v>
      </c>
      <c r="I1130" s="13">
        <f>+F1130/G1130</f>
        <v>0.41867873910127429</v>
      </c>
      <c r="J1130" s="12">
        <f>+E1130-F1130</f>
        <v>856</v>
      </c>
      <c r="K1130" s="12">
        <f>+F1130-E1130</f>
        <v>-856</v>
      </c>
      <c r="L1130" s="13">
        <f>+H1130-I1130</f>
        <v>0.14352783366867872</v>
      </c>
      <c r="M1130" s="13">
        <f>+I1130-H1130</f>
        <v>-0.14352783366867872</v>
      </c>
      <c r="N1130" s="12">
        <v>4233</v>
      </c>
      <c r="O1130" s="12">
        <v>2756</v>
      </c>
      <c r="P1130" s="12">
        <v>7093</v>
      </c>
      <c r="Q1130" s="13">
        <f>+N1130/P1130</f>
        <v>0.5967855632313549</v>
      </c>
      <c r="R1130" s="13">
        <f>+O1130/P1130</f>
        <v>0.38855209361342169</v>
      </c>
      <c r="S1130" s="12">
        <f>+N1130-O1130</f>
        <v>1477</v>
      </c>
      <c r="T1130" s="13">
        <f>+Q1130-R1130</f>
        <v>0.20823346961793321</v>
      </c>
      <c r="U1130" s="14">
        <f>+E1130-N1130</f>
        <v>-880</v>
      </c>
      <c r="V1130" s="14">
        <f>+F1130-O1130</f>
        <v>-259</v>
      </c>
      <c r="W1130" s="13">
        <f>+H1130-Q1130</f>
        <v>-3.4578990461401893E-2</v>
      </c>
      <c r="X1130" s="13">
        <f>+I1130-R1130</f>
        <v>3.0126645487852599E-2</v>
      </c>
      <c r="Y1130" s="15">
        <v>408.4</v>
      </c>
      <c r="Z1130" s="16">
        <f>+C1130/Y1130</f>
        <v>25.874142997061707</v>
      </c>
      <c r="AA1130" s="17">
        <v>22091</v>
      </c>
      <c r="AB1130" s="18" t="str">
        <f>TEXT(AA1130,"00000")</f>
        <v>22091</v>
      </c>
      <c r="AC1130" s="19">
        <v>22</v>
      </c>
      <c r="AD1130" s="19">
        <v>91</v>
      </c>
      <c r="AE1130" s="27" t="s">
        <v>1659</v>
      </c>
      <c r="AF1130" s="21"/>
      <c r="AG1130" s="24" t="s">
        <v>1660</v>
      </c>
      <c r="AH1130" s="23">
        <v>830480</v>
      </c>
      <c r="AI1130" s="24" t="s">
        <v>43</v>
      </c>
      <c r="AJ1130" s="24"/>
      <c r="AK1130" s="24"/>
      <c r="AL1130" s="24"/>
      <c r="AM1130" s="29" t="s">
        <v>59</v>
      </c>
      <c r="AN1130" s="37">
        <v>11203</v>
      </c>
      <c r="AO1130" s="40">
        <v>33</v>
      </c>
      <c r="AP1130" s="40">
        <v>5165</v>
      </c>
      <c r="AQ1130" s="41">
        <v>461.04</v>
      </c>
      <c r="AR1130" s="40">
        <v>2929</v>
      </c>
      <c r="AS1130" s="41">
        <v>261.44888888888897</v>
      </c>
      <c r="AT1130" s="40">
        <v>1483</v>
      </c>
      <c r="AU1130" s="41">
        <v>132.37888888888901</v>
      </c>
      <c r="AV1130" s="40">
        <v>548</v>
      </c>
      <c r="AW1130" s="41">
        <v>48.92</v>
      </c>
      <c r="AX1130" s="40">
        <v>200</v>
      </c>
      <c r="AY1130" s="41">
        <v>17.850000000000001</v>
      </c>
      <c r="BB1130" s="40">
        <v>5</v>
      </c>
      <c r="BC1130" s="41">
        <v>0.45</v>
      </c>
      <c r="BJ1130" s="40">
        <v>0</v>
      </c>
      <c r="BK1130" s="41">
        <v>0</v>
      </c>
      <c r="BV1130" s="40">
        <v>0</v>
      </c>
      <c r="BW1130" s="41">
        <v>0</v>
      </c>
      <c r="CH1130" s="40">
        <v>0</v>
      </c>
      <c r="CI1130" s="41">
        <v>0</v>
      </c>
    </row>
    <row r="1131" spans="1:89" x14ac:dyDescent="0.25">
      <c r="A1131" s="10" t="s">
        <v>1651</v>
      </c>
      <c r="B1131" s="10" t="s">
        <v>1736</v>
      </c>
      <c r="C1131" s="11">
        <v>21567</v>
      </c>
      <c r="D1131" s="10" t="s">
        <v>5</v>
      </c>
      <c r="E1131" s="12">
        <v>6418</v>
      </c>
      <c r="F1131" s="12">
        <v>5456</v>
      </c>
      <c r="G1131" s="12">
        <v>12085</v>
      </c>
      <c r="H1131" s="13">
        <f>+E1131/G1131</f>
        <v>0.53107157633429869</v>
      </c>
      <c r="I1131" s="13">
        <f>+F1131/G1131</f>
        <v>0.45146876292925114</v>
      </c>
      <c r="J1131" s="12">
        <f>+E1131-F1131</f>
        <v>962</v>
      </c>
      <c r="K1131" s="12">
        <f>+F1131-E1131</f>
        <v>-962</v>
      </c>
      <c r="L1131" s="13">
        <f>+H1131-I1131</f>
        <v>7.9602813405047546E-2</v>
      </c>
      <c r="M1131" s="13">
        <f>+I1131-H1131</f>
        <v>-7.9602813405047546E-2</v>
      </c>
      <c r="N1131" s="12">
        <v>7055</v>
      </c>
      <c r="O1131" s="12">
        <v>5209</v>
      </c>
      <c r="P1131" s="12">
        <v>12391</v>
      </c>
      <c r="Q1131" s="13">
        <f>+N1131/P1131</f>
        <v>0.56936486159309174</v>
      </c>
      <c r="R1131" s="13">
        <f>+O1131/P1131</f>
        <v>0.42038576386086673</v>
      </c>
      <c r="S1131" s="12">
        <f>+N1131-O1131</f>
        <v>1846</v>
      </c>
      <c r="T1131" s="13">
        <f>+Q1131-R1131</f>
        <v>0.14897909773222501</v>
      </c>
      <c r="U1131" s="14">
        <f>+E1131-N1131</f>
        <v>-637</v>
      </c>
      <c r="V1131" s="14">
        <f>+F1131-O1131</f>
        <v>247</v>
      </c>
      <c r="W1131" s="13">
        <f>+H1131-Q1131</f>
        <v>-3.8293285258793053E-2</v>
      </c>
      <c r="X1131" s="13">
        <f>+I1131-R1131</f>
        <v>3.1082999068384409E-2</v>
      </c>
      <c r="Y1131" s="15">
        <v>241.54</v>
      </c>
      <c r="Z1131" s="16">
        <f>+C1131/Y1131</f>
        <v>89.289558665231439</v>
      </c>
      <c r="AA1131" s="17">
        <v>22093</v>
      </c>
      <c r="AB1131" s="18" t="str">
        <f>TEXT(AA1131,"00000")</f>
        <v>22093</v>
      </c>
      <c r="AC1131" s="19">
        <v>22</v>
      </c>
      <c r="AD1131" s="19">
        <v>93</v>
      </c>
      <c r="AE1131" s="27" t="s">
        <v>1698</v>
      </c>
      <c r="AF1131" s="21" t="s">
        <v>1699</v>
      </c>
      <c r="AG1131" s="24" t="s">
        <v>1700</v>
      </c>
      <c r="AH1131" s="23">
        <v>1262888</v>
      </c>
      <c r="AI1131" s="24" t="s">
        <v>43</v>
      </c>
      <c r="AJ1131" s="24" t="s">
        <v>1701</v>
      </c>
      <c r="AK1131" s="24"/>
      <c r="AL1131" s="24"/>
      <c r="AM1131" s="29" t="s">
        <v>59</v>
      </c>
      <c r="AN1131" s="37">
        <v>22102</v>
      </c>
      <c r="AO1131" s="40">
        <v>19</v>
      </c>
      <c r="AP1131" s="40">
        <v>17265</v>
      </c>
      <c r="AQ1131" s="41">
        <v>781.14888888888902</v>
      </c>
      <c r="AR1131" s="40">
        <v>340</v>
      </c>
      <c r="AS1131" s="41">
        <v>15.38</v>
      </c>
      <c r="AT1131" s="40">
        <v>2857</v>
      </c>
      <c r="AU1131" s="41">
        <v>129.258888888889</v>
      </c>
      <c r="AV1131" s="40">
        <v>120</v>
      </c>
      <c r="AW1131" s="41">
        <v>5.4288888888888902</v>
      </c>
      <c r="AX1131" s="40">
        <v>13947</v>
      </c>
      <c r="AY1131" s="41">
        <v>631.02888888888901</v>
      </c>
      <c r="BB1131" s="40">
        <v>1</v>
      </c>
      <c r="BC1131" s="41">
        <v>0.05</v>
      </c>
      <c r="BJ1131" s="40">
        <v>0</v>
      </c>
      <c r="BK1131" s="41">
        <v>0</v>
      </c>
      <c r="BV1131" s="40">
        <v>0</v>
      </c>
      <c r="BW1131" s="41">
        <v>0</v>
      </c>
      <c r="CH1131" s="40">
        <v>0</v>
      </c>
      <c r="CI1131" s="41">
        <v>0</v>
      </c>
    </row>
    <row r="1132" spans="1:89" x14ac:dyDescent="0.25">
      <c r="A1132" s="10" t="s">
        <v>1651</v>
      </c>
      <c r="B1132" s="10" t="s">
        <v>1737</v>
      </c>
      <c r="C1132" s="11">
        <v>43626</v>
      </c>
      <c r="D1132" s="10" t="s">
        <v>5</v>
      </c>
      <c r="E1132" s="12">
        <v>12658</v>
      </c>
      <c r="F1132" s="12">
        <v>7569</v>
      </c>
      <c r="G1132" s="12">
        <v>20740</v>
      </c>
      <c r="H1132" s="13">
        <f>+E1132/G1132</f>
        <v>0.61031822565091609</v>
      </c>
      <c r="I1132" s="13">
        <f>+F1132/G1132</f>
        <v>0.36494696239151397</v>
      </c>
      <c r="J1132" s="12">
        <f>+E1132-F1132</f>
        <v>5089</v>
      </c>
      <c r="K1132" s="12">
        <f>+F1132-E1132</f>
        <v>-5089</v>
      </c>
      <c r="L1132" s="13">
        <f>+H1132-I1132</f>
        <v>0.24537126325940212</v>
      </c>
      <c r="M1132" s="13">
        <f>+I1132-H1132</f>
        <v>-0.24537126325940212</v>
      </c>
      <c r="N1132" s="12">
        <v>13178</v>
      </c>
      <c r="O1132" s="12">
        <v>7620</v>
      </c>
      <c r="P1132" s="12">
        <v>21122</v>
      </c>
      <c r="Q1132" s="13">
        <f>+N1132/P1132</f>
        <v>0.62389925196477602</v>
      </c>
      <c r="R1132" s="13">
        <f>+O1132/P1132</f>
        <v>0.36076129154436132</v>
      </c>
      <c r="S1132" s="12">
        <f>+N1132-O1132</f>
        <v>5558</v>
      </c>
      <c r="T1132" s="13">
        <f>+Q1132-R1132</f>
        <v>0.26313796042041471</v>
      </c>
      <c r="U1132" s="14">
        <f>+E1132-N1132</f>
        <v>-520</v>
      </c>
      <c r="V1132" s="14">
        <f>+F1132-O1132</f>
        <v>-51</v>
      </c>
      <c r="W1132" s="13">
        <f>+H1132-Q1132</f>
        <v>-1.3581026313859934E-2</v>
      </c>
      <c r="X1132" s="13">
        <f>+I1132-R1132</f>
        <v>4.185670847152656E-3</v>
      </c>
      <c r="Y1132" s="15">
        <v>213.07</v>
      </c>
      <c r="Z1132" s="16">
        <f>+C1132/Y1132</f>
        <v>204.74961280330407</v>
      </c>
      <c r="AA1132" s="17">
        <v>22095</v>
      </c>
      <c r="AB1132" s="18" t="str">
        <f>TEXT(AA1132,"00000")</f>
        <v>22095</v>
      </c>
      <c r="AC1132" s="19">
        <v>22</v>
      </c>
      <c r="AD1132" s="19">
        <v>95</v>
      </c>
      <c r="AE1132" s="27" t="s">
        <v>1698</v>
      </c>
      <c r="AF1132" s="21" t="s">
        <v>1699</v>
      </c>
      <c r="AG1132" s="24" t="s">
        <v>1700</v>
      </c>
      <c r="AH1132" s="23">
        <v>1262888</v>
      </c>
      <c r="AI1132" s="24" t="s">
        <v>43</v>
      </c>
      <c r="AJ1132" s="24" t="s">
        <v>1701</v>
      </c>
      <c r="AK1132" s="24"/>
      <c r="AL1132" s="24"/>
      <c r="AM1132" s="29" t="s">
        <v>44</v>
      </c>
      <c r="AN1132" s="37">
        <v>45924</v>
      </c>
      <c r="AO1132" s="40">
        <v>26</v>
      </c>
      <c r="AP1132" s="40">
        <v>20417</v>
      </c>
      <c r="AQ1132" s="41">
        <v>444.57888888888903</v>
      </c>
      <c r="AR1132" s="40">
        <v>3170</v>
      </c>
      <c r="AS1132" s="41">
        <v>69.03</v>
      </c>
      <c r="AT1132" s="40">
        <v>1309</v>
      </c>
      <c r="AU1132" s="41">
        <v>28.5</v>
      </c>
      <c r="AV1132" s="40">
        <v>510</v>
      </c>
      <c r="AW1132" s="41">
        <v>11.108888888888901</v>
      </c>
      <c r="AX1132" s="40">
        <v>15402</v>
      </c>
      <c r="AY1132" s="41">
        <v>335.37888888888898</v>
      </c>
      <c r="BB1132" s="40">
        <v>26</v>
      </c>
      <c r="BC1132" s="41">
        <v>0.56999999999999995</v>
      </c>
      <c r="BJ1132" s="40">
        <v>0</v>
      </c>
      <c r="BK1132" s="41">
        <v>0</v>
      </c>
      <c r="BV1132" s="40">
        <v>0</v>
      </c>
      <c r="BW1132" s="41">
        <v>0</v>
      </c>
      <c r="CH1132" s="40">
        <v>0</v>
      </c>
      <c r="CI1132" s="41">
        <v>0</v>
      </c>
    </row>
    <row r="1133" spans="1:89" x14ac:dyDescent="0.25">
      <c r="A1133" s="10" t="s">
        <v>1651</v>
      </c>
      <c r="B1133" s="10" t="s">
        <v>1738</v>
      </c>
      <c r="C1133" s="11">
        <v>83848</v>
      </c>
      <c r="D1133" s="10" t="s">
        <v>5</v>
      </c>
      <c r="E1133" s="12">
        <v>17208</v>
      </c>
      <c r="F1133" s="12">
        <v>21966</v>
      </c>
      <c r="G1133" s="12">
        <v>39970</v>
      </c>
      <c r="H1133" s="13">
        <f>+E1133/G1133</f>
        <v>0.43052289216912687</v>
      </c>
      <c r="I1133" s="13">
        <f>+F1133/G1133</f>
        <v>0.54956217162872156</v>
      </c>
      <c r="J1133" s="12">
        <f>+E1133-F1133</f>
        <v>-4758</v>
      </c>
      <c r="K1133" s="12">
        <f>+F1133-E1133</f>
        <v>4758</v>
      </c>
      <c r="L1133" s="13">
        <f>+H1133-I1133</f>
        <v>-0.11903927945959469</v>
      </c>
      <c r="M1133" s="13">
        <f>+I1133-H1133</f>
        <v>0.11903927945959469</v>
      </c>
      <c r="N1133" s="12">
        <v>19668</v>
      </c>
      <c r="O1133" s="12">
        <v>21475</v>
      </c>
      <c r="P1133" s="12">
        <v>41647</v>
      </c>
      <c r="Q1133" s="13">
        <f>+N1133/P1133</f>
        <v>0.47225490431483658</v>
      </c>
      <c r="R1133" s="13">
        <f>+O1133/P1133</f>
        <v>0.51564338367709561</v>
      </c>
      <c r="S1133" s="12">
        <f>+N1133-O1133</f>
        <v>-1807</v>
      </c>
      <c r="T1133" s="13">
        <f>+Q1133-R1133</f>
        <v>-4.3388479362259036E-2</v>
      </c>
      <c r="U1133" s="14">
        <f>+E1133-N1133</f>
        <v>-2460</v>
      </c>
      <c r="V1133" s="14">
        <f>+F1133-O1133</f>
        <v>491</v>
      </c>
      <c r="W1133" s="13">
        <f>+H1133-Q1133</f>
        <v>-4.1732012145709707E-2</v>
      </c>
      <c r="X1133" s="13">
        <f>+I1133-R1133</f>
        <v>3.3918787951625951E-2</v>
      </c>
      <c r="Y1133" s="15">
        <v>923.88</v>
      </c>
      <c r="Z1133" s="16">
        <f>+C1133/Y1133</f>
        <v>90.756375286833787</v>
      </c>
      <c r="AA1133" s="17">
        <v>22097</v>
      </c>
      <c r="AB1133" s="18" t="str">
        <f>TEXT(AA1133,"00000")</f>
        <v>22097</v>
      </c>
      <c r="AC1133" s="19">
        <v>22</v>
      </c>
      <c r="AD1133" s="19">
        <v>97</v>
      </c>
      <c r="AE1133" s="27" t="s">
        <v>1739</v>
      </c>
      <c r="AF1133" s="21" t="s">
        <v>1654</v>
      </c>
      <c r="AG1133" s="24" t="s">
        <v>1740</v>
      </c>
      <c r="AH1133" s="19"/>
      <c r="AI1133" s="24" t="s">
        <v>53</v>
      </c>
      <c r="AJ1133" s="24" t="s">
        <v>1656</v>
      </c>
      <c r="AK1133" s="24"/>
      <c r="AL1133" s="24"/>
      <c r="AM1133" s="29" t="s">
        <v>44</v>
      </c>
      <c r="AN1133" s="37">
        <v>83384</v>
      </c>
      <c r="AO1133" s="40">
        <v>95</v>
      </c>
      <c r="AP1133" s="40">
        <v>59104</v>
      </c>
      <c r="AQ1133" s="41">
        <v>708.82</v>
      </c>
      <c r="AR1133" s="40">
        <v>6083</v>
      </c>
      <c r="AS1133" s="41">
        <v>72.95</v>
      </c>
      <c r="AT1133" s="40">
        <v>2062</v>
      </c>
      <c r="AU1133" s="41">
        <v>24.73</v>
      </c>
      <c r="AV1133" s="40">
        <v>1319</v>
      </c>
      <c r="AW1133" s="41">
        <v>15.82</v>
      </c>
      <c r="AX1133" s="40">
        <v>49234</v>
      </c>
      <c r="AY1133" s="41">
        <v>590.45000000000005</v>
      </c>
      <c r="BJ1133" s="40">
        <v>0</v>
      </c>
      <c r="BK1133" s="41">
        <v>0</v>
      </c>
      <c r="BL1133" s="40">
        <v>406</v>
      </c>
      <c r="BM1133" s="41">
        <v>4.87</v>
      </c>
      <c r="BV1133" s="40">
        <v>0</v>
      </c>
      <c r="BW1133" s="41">
        <v>0</v>
      </c>
      <c r="CH1133" s="40">
        <v>0</v>
      </c>
      <c r="CI1133" s="41">
        <v>0</v>
      </c>
    </row>
    <row r="1134" spans="1:89" x14ac:dyDescent="0.25">
      <c r="A1134" s="10" t="s">
        <v>1651</v>
      </c>
      <c r="B1134" s="10" t="s">
        <v>1741</v>
      </c>
      <c r="C1134" s="11">
        <v>53835</v>
      </c>
      <c r="D1134" s="10" t="s">
        <v>5</v>
      </c>
      <c r="E1134" s="12">
        <v>8266</v>
      </c>
      <c r="F1134" s="12">
        <v>16872</v>
      </c>
      <c r="G1134" s="12">
        <v>25749</v>
      </c>
      <c r="H1134" s="13">
        <f>+E1134/G1134</f>
        <v>0.32102217561847063</v>
      </c>
      <c r="I1134" s="13">
        <f>+F1134/G1134</f>
        <v>0.65524874752417572</v>
      </c>
      <c r="J1134" s="12">
        <f>+E1134-F1134</f>
        <v>-8606</v>
      </c>
      <c r="K1134" s="12">
        <f>+F1134-E1134</f>
        <v>8606</v>
      </c>
      <c r="L1134" s="13">
        <f>+H1134-I1134</f>
        <v>-0.33422657190570509</v>
      </c>
      <c r="M1134" s="13">
        <f>+I1134-H1134</f>
        <v>0.33422657190570509</v>
      </c>
      <c r="N1134" s="12">
        <v>9419</v>
      </c>
      <c r="O1134" s="12">
        <v>15653</v>
      </c>
      <c r="P1134" s="12">
        <v>25430</v>
      </c>
      <c r="Q1134" s="13">
        <f>+N1134/P1134</f>
        <v>0.37038930397168696</v>
      </c>
      <c r="R1134" s="13">
        <f>+O1134/P1134</f>
        <v>0.61553283523397562</v>
      </c>
      <c r="S1134" s="12">
        <f>+N1134-O1134</f>
        <v>-6234</v>
      </c>
      <c r="T1134" s="13">
        <f>+Q1134-R1134</f>
        <v>-0.24514353126228866</v>
      </c>
      <c r="U1134" s="14">
        <f>+E1134-N1134</f>
        <v>-1153</v>
      </c>
      <c r="V1134" s="14">
        <f>+F1134-O1134</f>
        <v>1219</v>
      </c>
      <c r="W1134" s="13">
        <f>+H1134-Q1134</f>
        <v>-4.9367128353216327E-2</v>
      </c>
      <c r="X1134" s="13">
        <f>+I1134-R1134</f>
        <v>3.9715912290200106E-2</v>
      </c>
      <c r="Y1134" s="15">
        <v>737.65</v>
      </c>
      <c r="Z1134" s="16">
        <f>+C1134/Y1134</f>
        <v>72.981766420389079</v>
      </c>
      <c r="AA1134" s="17">
        <v>22099</v>
      </c>
      <c r="AB1134" s="18" t="str">
        <f>TEXT(AA1134,"00000")</f>
        <v>22099</v>
      </c>
      <c r="AC1134" s="19">
        <v>22</v>
      </c>
      <c r="AD1134" s="19">
        <v>99</v>
      </c>
      <c r="AE1134" s="27" t="s">
        <v>1653</v>
      </c>
      <c r="AF1134" s="21" t="s">
        <v>1654</v>
      </c>
      <c r="AG1134" s="24" t="s">
        <v>1655</v>
      </c>
      <c r="AH1134" s="23">
        <v>490488</v>
      </c>
      <c r="AI1134" s="24" t="s">
        <v>43</v>
      </c>
      <c r="AJ1134" s="24" t="s">
        <v>1656</v>
      </c>
      <c r="AK1134" s="24"/>
      <c r="AL1134" s="24"/>
      <c r="AM1134" s="29" t="s">
        <v>59</v>
      </c>
      <c r="AN1134" s="37">
        <v>52160</v>
      </c>
      <c r="AO1134" s="40">
        <v>31</v>
      </c>
      <c r="AP1134" s="40">
        <v>30827</v>
      </c>
      <c r="AQ1134" s="41">
        <v>591.00888888888903</v>
      </c>
      <c r="AR1134" s="40">
        <v>1322</v>
      </c>
      <c r="AS1134" s="41">
        <v>25.35</v>
      </c>
      <c r="AT1134" s="40">
        <v>251</v>
      </c>
      <c r="AU1134" s="41">
        <v>4.8088888888888901</v>
      </c>
      <c r="AV1134" s="40">
        <v>123</v>
      </c>
      <c r="AW1134" s="41">
        <v>2.3588888888888899</v>
      </c>
      <c r="AX1134" s="40">
        <v>28813</v>
      </c>
      <c r="AY1134" s="41">
        <v>552.39888888888902</v>
      </c>
      <c r="BB1134" s="40">
        <v>18</v>
      </c>
      <c r="BC1134" s="41">
        <v>0.35</v>
      </c>
      <c r="BF1134" s="40">
        <v>300</v>
      </c>
      <c r="BG1134" s="41">
        <v>5.75153374233129</v>
      </c>
      <c r="BJ1134" s="40">
        <v>300</v>
      </c>
      <c r="BK1134" s="41">
        <v>5.75153374233129</v>
      </c>
      <c r="BV1134" s="40">
        <v>0</v>
      </c>
      <c r="BW1134" s="41">
        <v>0</v>
      </c>
      <c r="CH1134" s="40">
        <v>0</v>
      </c>
      <c r="CI1134" s="41">
        <v>0</v>
      </c>
    </row>
    <row r="1135" spans="1:89" x14ac:dyDescent="0.25">
      <c r="A1135" s="10" t="s">
        <v>1651</v>
      </c>
      <c r="B1135" s="10" t="s">
        <v>1742</v>
      </c>
      <c r="C1135" s="11">
        <v>52810</v>
      </c>
      <c r="D1135" s="10" t="s">
        <v>5</v>
      </c>
      <c r="E1135" s="12">
        <v>8050</v>
      </c>
      <c r="F1135" s="12">
        <v>14353</v>
      </c>
      <c r="G1135" s="12">
        <v>22871</v>
      </c>
      <c r="H1135" s="13">
        <f>+E1135/G1135</f>
        <v>0.35197411569236153</v>
      </c>
      <c r="I1135" s="13">
        <f>+F1135/G1135</f>
        <v>0.62756328975558573</v>
      </c>
      <c r="J1135" s="12">
        <f>+E1135-F1135</f>
        <v>-6303</v>
      </c>
      <c r="K1135" s="12">
        <f>+F1135-E1135</f>
        <v>6303</v>
      </c>
      <c r="L1135" s="13">
        <f>+H1135-I1135</f>
        <v>-0.2755891740632242</v>
      </c>
      <c r="M1135" s="13">
        <f>+I1135-H1135</f>
        <v>0.2755891740632242</v>
      </c>
      <c r="N1135" s="12">
        <v>9448</v>
      </c>
      <c r="O1135" s="12">
        <v>13883</v>
      </c>
      <c r="P1135" s="12">
        <v>23636</v>
      </c>
      <c r="Q1135" s="13">
        <f>+N1135/P1135</f>
        <v>0.3997292266034862</v>
      </c>
      <c r="R1135" s="13">
        <f>+O1135/P1135</f>
        <v>0.58736672871890339</v>
      </c>
      <c r="S1135" s="12">
        <f>+N1135-O1135</f>
        <v>-4435</v>
      </c>
      <c r="T1135" s="13">
        <f>+Q1135-R1135</f>
        <v>-0.18763750211541719</v>
      </c>
      <c r="U1135" s="14">
        <f>+E1135-N1135</f>
        <v>-1398</v>
      </c>
      <c r="V1135" s="14">
        <f>+F1135-O1135</f>
        <v>470</v>
      </c>
      <c r="W1135" s="13">
        <f>+H1135-Q1135</f>
        <v>-4.7755110911124665E-2</v>
      </c>
      <c r="X1135" s="13">
        <f>+I1135-R1135</f>
        <v>4.0196561036682343E-2</v>
      </c>
      <c r="Y1135" s="15">
        <v>555.38</v>
      </c>
      <c r="Z1135" s="16">
        <f>+C1135/Y1135</f>
        <v>95.088047823112106</v>
      </c>
      <c r="AA1135" s="17">
        <v>22101</v>
      </c>
      <c r="AB1135" s="18" t="str">
        <f>TEXT(AA1135,"00000")</f>
        <v>22101</v>
      </c>
      <c r="AC1135" s="19">
        <v>22</v>
      </c>
      <c r="AD1135" s="19">
        <v>101</v>
      </c>
      <c r="AE1135" s="27" t="s">
        <v>1743</v>
      </c>
      <c r="AF1135" s="21" t="s">
        <v>1654</v>
      </c>
      <c r="AG1135" s="24" t="s">
        <v>1744</v>
      </c>
      <c r="AH1135" s="19"/>
      <c r="AI1135" s="24" t="s">
        <v>53</v>
      </c>
      <c r="AJ1135" s="24" t="s">
        <v>1656</v>
      </c>
      <c r="AK1135" s="24"/>
      <c r="AL1135" s="24"/>
      <c r="AM1135" s="29" t="s">
        <v>44</v>
      </c>
      <c r="AN1135" s="37">
        <v>54650</v>
      </c>
      <c r="AO1135" s="40">
        <v>86</v>
      </c>
      <c r="AP1135" s="40">
        <v>29988</v>
      </c>
      <c r="AQ1135" s="41">
        <v>548.73</v>
      </c>
      <c r="AR1135" s="40">
        <v>7762</v>
      </c>
      <c r="AS1135" s="41">
        <v>142.03</v>
      </c>
      <c r="AT1135" s="40">
        <v>2123</v>
      </c>
      <c r="AU1135" s="41">
        <v>38.85</v>
      </c>
      <c r="AV1135" s="40">
        <v>1926</v>
      </c>
      <c r="AW1135" s="41">
        <v>35.24</v>
      </c>
      <c r="AX1135" s="40">
        <v>17834</v>
      </c>
      <c r="AY1135" s="41">
        <v>326.32888888888903</v>
      </c>
      <c r="BB1135" s="40">
        <v>2</v>
      </c>
      <c r="BC1135" s="41">
        <v>0.04</v>
      </c>
      <c r="BJ1135" s="40">
        <v>0</v>
      </c>
      <c r="BK1135" s="41">
        <v>0</v>
      </c>
      <c r="BL1135" s="40">
        <v>341</v>
      </c>
      <c r="BM1135" s="41">
        <v>6.24</v>
      </c>
      <c r="BV1135" s="40">
        <v>0</v>
      </c>
      <c r="BW1135" s="41">
        <v>0</v>
      </c>
      <c r="CH1135" s="40">
        <v>0</v>
      </c>
      <c r="CI1135" s="41">
        <v>0</v>
      </c>
    </row>
    <row r="1136" spans="1:89" x14ac:dyDescent="0.25">
      <c r="A1136" s="10" t="s">
        <v>1651</v>
      </c>
      <c r="B1136" s="10" t="s">
        <v>1745</v>
      </c>
      <c r="C1136" s="11">
        <v>250088</v>
      </c>
      <c r="D1136" s="10" t="s">
        <v>5</v>
      </c>
      <c r="E1136" s="12">
        <v>27716</v>
      </c>
      <c r="F1136" s="12">
        <v>90914</v>
      </c>
      <c r="G1136" s="12">
        <v>124389</v>
      </c>
      <c r="H1136" s="13">
        <f>+E1136/G1136</f>
        <v>0.22281713013208562</v>
      </c>
      <c r="I1136" s="13">
        <f>+F1136/G1136</f>
        <v>0.73088456374759825</v>
      </c>
      <c r="J1136" s="12">
        <f>+E1136-F1136</f>
        <v>-63198</v>
      </c>
      <c r="K1136" s="12">
        <f>+F1136-E1136</f>
        <v>63198</v>
      </c>
      <c r="L1136" s="13">
        <f>+H1136-I1136</f>
        <v>-0.50806743361551265</v>
      </c>
      <c r="M1136" s="13">
        <f>+I1136-H1136</f>
        <v>0.50806743361551265</v>
      </c>
      <c r="N1136" s="12">
        <v>25723</v>
      </c>
      <c r="O1136" s="12">
        <v>84710</v>
      </c>
      <c r="P1136" s="12">
        <v>112884</v>
      </c>
      <c r="Q1136" s="13">
        <f>+N1136/P1136</f>
        <v>0.22787108890542504</v>
      </c>
      <c r="R1136" s="13">
        <f>+O1136/P1136</f>
        <v>0.75041635661386907</v>
      </c>
      <c r="S1136" s="12">
        <f>+N1136-O1136</f>
        <v>-58987</v>
      </c>
      <c r="T1136" s="13">
        <f>+Q1136-R1136</f>
        <v>-0.52254526770844401</v>
      </c>
      <c r="U1136" s="14">
        <f>+E1136-N1136</f>
        <v>1993</v>
      </c>
      <c r="V1136" s="14">
        <f>+F1136-O1136</f>
        <v>6204</v>
      </c>
      <c r="W1136" s="13">
        <f>+H1136-Q1136</f>
        <v>-5.0539587733394176E-3</v>
      </c>
      <c r="X1136" s="13">
        <f>+I1136-R1136</f>
        <v>-1.9531792866270825E-2</v>
      </c>
      <c r="Y1136" s="15">
        <v>845.55</v>
      </c>
      <c r="Z1136" s="16">
        <f>+C1136/Y1136</f>
        <v>295.76961740878721</v>
      </c>
      <c r="AA1136" s="17">
        <v>22103</v>
      </c>
      <c r="AB1136" s="18" t="str">
        <f>TEXT(AA1136,"00000")</f>
        <v>22103</v>
      </c>
      <c r="AC1136" s="19">
        <v>22</v>
      </c>
      <c r="AD1136" s="19">
        <v>103</v>
      </c>
      <c r="AE1136" s="27" t="s">
        <v>1698</v>
      </c>
      <c r="AF1136" s="21" t="s">
        <v>1699</v>
      </c>
      <c r="AG1136" s="24" t="s">
        <v>1700</v>
      </c>
      <c r="AH1136" s="23">
        <v>1262888</v>
      </c>
      <c r="AI1136" s="24" t="s">
        <v>43</v>
      </c>
      <c r="AJ1136" s="24" t="s">
        <v>1701</v>
      </c>
      <c r="AK1136" s="24"/>
      <c r="AL1136" s="24"/>
      <c r="AM1136" s="29" t="s">
        <v>59</v>
      </c>
      <c r="AN1136" s="37">
        <v>233740</v>
      </c>
      <c r="AO1136" s="40">
        <v>201</v>
      </c>
      <c r="AP1136" s="40">
        <v>117722</v>
      </c>
      <c r="AQ1136" s="41">
        <v>503.64888888888902</v>
      </c>
      <c r="AR1136" s="40">
        <v>42583</v>
      </c>
      <c r="AS1136" s="41">
        <v>182.18</v>
      </c>
      <c r="AT1136" s="40">
        <v>2762</v>
      </c>
      <c r="AU1136" s="41">
        <v>11.82</v>
      </c>
      <c r="AV1136" s="40">
        <v>16798</v>
      </c>
      <c r="AW1136" s="41">
        <v>71.87</v>
      </c>
      <c r="AX1136" s="40">
        <v>53149</v>
      </c>
      <c r="AY1136" s="41">
        <v>227.388888888889</v>
      </c>
      <c r="BB1136" s="40">
        <v>69</v>
      </c>
      <c r="BC1136" s="41">
        <v>0.3</v>
      </c>
      <c r="BJ1136" s="40">
        <v>0</v>
      </c>
      <c r="BK1136" s="41">
        <v>0</v>
      </c>
      <c r="BL1136" s="40">
        <v>1671</v>
      </c>
      <c r="BM1136" s="41">
        <v>7.15</v>
      </c>
      <c r="BV1136" s="40">
        <v>0</v>
      </c>
      <c r="BW1136" s="41">
        <v>0</v>
      </c>
      <c r="BX1136" s="40">
        <v>308</v>
      </c>
      <c r="BY1136" s="41">
        <v>1.32</v>
      </c>
      <c r="CF1136" s="40">
        <v>321</v>
      </c>
      <c r="CG1136" s="41">
        <v>1.37</v>
      </c>
      <c r="CH1136" s="40">
        <v>321</v>
      </c>
      <c r="CI1136" s="41">
        <v>1.37</v>
      </c>
      <c r="CJ1136" s="40">
        <v>61</v>
      </c>
      <c r="CK1136" s="41">
        <v>0.26</v>
      </c>
    </row>
    <row r="1137" spans="1:89" x14ac:dyDescent="0.25">
      <c r="A1137" s="10" t="s">
        <v>1651</v>
      </c>
      <c r="B1137" s="10" t="s">
        <v>1746</v>
      </c>
      <c r="C1137" s="11">
        <v>128755</v>
      </c>
      <c r="D1137" s="10" t="s">
        <v>5</v>
      </c>
      <c r="E1137" s="12">
        <v>16869</v>
      </c>
      <c r="F1137" s="12">
        <v>33933</v>
      </c>
      <c r="G1137" s="12">
        <v>52381</v>
      </c>
      <c r="H1137" s="13">
        <f>+E1137/G1137</f>
        <v>0.32204425268704301</v>
      </c>
      <c r="I1137" s="13">
        <f>+F1137/G1137</f>
        <v>0.64781122926251888</v>
      </c>
      <c r="J1137" s="12">
        <f>+E1137-F1137</f>
        <v>-17064</v>
      </c>
      <c r="K1137" s="12">
        <f>+F1137-E1137</f>
        <v>17064</v>
      </c>
      <c r="L1137" s="13">
        <f>+H1137-I1137</f>
        <v>-0.32576697657547588</v>
      </c>
      <c r="M1137" s="13">
        <f>+I1137-H1137</f>
        <v>0.32576697657547588</v>
      </c>
      <c r="N1137" s="12">
        <v>17720</v>
      </c>
      <c r="O1137" s="12">
        <v>31583</v>
      </c>
      <c r="P1137" s="12">
        <v>50090</v>
      </c>
      <c r="Q1137" s="13">
        <f>+N1137/P1137</f>
        <v>0.35376322619285289</v>
      </c>
      <c r="R1137" s="13">
        <f>+O1137/P1137</f>
        <v>0.63052505490117783</v>
      </c>
      <c r="S1137" s="12">
        <f>+N1137-O1137</f>
        <v>-13863</v>
      </c>
      <c r="T1137" s="13">
        <f>+Q1137-R1137</f>
        <v>-0.27676182870832494</v>
      </c>
      <c r="U1137" s="14">
        <f>+E1137-N1137</f>
        <v>-851</v>
      </c>
      <c r="V1137" s="14">
        <f>+F1137-O1137</f>
        <v>2350</v>
      </c>
      <c r="W1137" s="13">
        <f>+H1137-Q1137</f>
        <v>-3.1718973505809878E-2</v>
      </c>
      <c r="X1137" s="13">
        <f>+I1137-R1137</f>
        <v>1.7286174361341056E-2</v>
      </c>
      <c r="Y1137" s="15">
        <v>791.28</v>
      </c>
      <c r="Z1137" s="16">
        <f>+C1137/Y1137</f>
        <v>162.7173693256496</v>
      </c>
      <c r="AA1137" s="17">
        <v>22105</v>
      </c>
      <c r="AB1137" s="18" t="str">
        <f>TEXT(AA1137,"00000")</f>
        <v>22105</v>
      </c>
      <c r="AC1137" s="19">
        <v>22</v>
      </c>
      <c r="AD1137" s="19">
        <v>105</v>
      </c>
      <c r="AE1137" s="27" t="s">
        <v>1747</v>
      </c>
      <c r="AF1137" s="21" t="s">
        <v>1699</v>
      </c>
      <c r="AG1137" s="24" t="s">
        <v>1748</v>
      </c>
      <c r="AH1137" s="23">
        <v>128755</v>
      </c>
      <c r="AI1137" s="24" t="s">
        <v>43</v>
      </c>
      <c r="AJ1137" s="24" t="s">
        <v>1701</v>
      </c>
      <c r="AK1137" s="24"/>
      <c r="AL1137" s="24"/>
      <c r="AM1137" s="29" t="s">
        <v>44</v>
      </c>
      <c r="AN1137" s="37">
        <v>121097</v>
      </c>
      <c r="AO1137" s="40">
        <v>185</v>
      </c>
      <c r="AP1137" s="40">
        <v>57249</v>
      </c>
      <c r="AQ1137" s="41">
        <v>472.75</v>
      </c>
      <c r="AR1137" s="40">
        <v>27410</v>
      </c>
      <c r="AS1137" s="41">
        <v>226.34888888888901</v>
      </c>
      <c r="AT1137" s="40">
        <v>7281</v>
      </c>
      <c r="AU1137" s="41">
        <v>60.13</v>
      </c>
      <c r="AV1137" s="40">
        <v>3867</v>
      </c>
      <c r="AW1137" s="41">
        <v>31.928888888888899</v>
      </c>
      <c r="AX1137" s="40">
        <v>17327</v>
      </c>
      <c r="AY1137" s="41">
        <v>143.08000000000001</v>
      </c>
      <c r="BB1137" s="40">
        <v>29</v>
      </c>
      <c r="BC1137" s="41">
        <v>0.24</v>
      </c>
      <c r="BJ1137" s="40">
        <v>0</v>
      </c>
      <c r="BK1137" s="41">
        <v>0</v>
      </c>
      <c r="BL1137" s="40">
        <v>1335</v>
      </c>
      <c r="BM1137" s="41">
        <v>11.018888888888901</v>
      </c>
      <c r="BV1137" s="40">
        <v>0</v>
      </c>
      <c r="BW1137" s="41">
        <v>0</v>
      </c>
      <c r="CH1137" s="40">
        <v>0</v>
      </c>
      <c r="CI1137" s="41">
        <v>0</v>
      </c>
    </row>
    <row r="1138" spans="1:89" x14ac:dyDescent="0.25">
      <c r="A1138" s="10" t="s">
        <v>1651</v>
      </c>
      <c r="B1138" s="10" t="s">
        <v>1749</v>
      </c>
      <c r="C1138" s="11">
        <v>4740</v>
      </c>
      <c r="D1138" s="10" t="s">
        <v>5</v>
      </c>
      <c r="E1138" s="12">
        <v>1329</v>
      </c>
      <c r="F1138" s="12">
        <v>1180</v>
      </c>
      <c r="G1138" s="12">
        <v>2543</v>
      </c>
      <c r="H1138" s="13">
        <f>+E1138/G1138</f>
        <v>0.52261108926464805</v>
      </c>
      <c r="I1138" s="13">
        <f>+F1138/G1138</f>
        <v>0.46401887534408182</v>
      </c>
      <c r="J1138" s="12">
        <f>+E1138-F1138</f>
        <v>149</v>
      </c>
      <c r="K1138" s="12">
        <f>+F1138-E1138</f>
        <v>-149</v>
      </c>
      <c r="L1138" s="13">
        <f>+H1138-I1138</f>
        <v>5.8592213920566238E-2</v>
      </c>
      <c r="M1138" s="13">
        <f>+I1138-H1138</f>
        <v>-5.8592213920566238E-2</v>
      </c>
      <c r="N1138" s="12">
        <v>1564</v>
      </c>
      <c r="O1138" s="12">
        <v>1230</v>
      </c>
      <c r="P1138" s="12">
        <v>2812</v>
      </c>
      <c r="Q1138" s="13">
        <f>+N1138/P1138</f>
        <v>0.55618776671408254</v>
      </c>
      <c r="R1138" s="13">
        <f>+O1138/P1138</f>
        <v>0.43741109530583216</v>
      </c>
      <c r="S1138" s="12">
        <f>+N1138-O1138</f>
        <v>334</v>
      </c>
      <c r="T1138" s="13">
        <f>+Q1138-R1138</f>
        <v>0.11877667140825038</v>
      </c>
      <c r="U1138" s="14">
        <f>+E1138-N1138</f>
        <v>-235</v>
      </c>
      <c r="V1138" s="14">
        <f>+F1138-O1138</f>
        <v>-50</v>
      </c>
      <c r="W1138" s="13">
        <f>+H1138-Q1138</f>
        <v>-3.3576677449434489E-2</v>
      </c>
      <c r="X1138" s="13">
        <f>+I1138-R1138</f>
        <v>2.6607780038249651E-2</v>
      </c>
      <c r="Y1138" s="15">
        <v>602.78</v>
      </c>
      <c r="Z1138" s="16">
        <f>+C1138/Y1138</f>
        <v>7.8635654799429311</v>
      </c>
      <c r="AA1138" s="17">
        <v>22107</v>
      </c>
      <c r="AB1138" s="18" t="str">
        <f>TEXT(AA1138,"00000")</f>
        <v>22107</v>
      </c>
      <c r="AC1138" s="19">
        <v>22</v>
      </c>
      <c r="AD1138" s="19">
        <v>107</v>
      </c>
      <c r="AE1138" s="27"/>
      <c r="AF1138" s="21"/>
      <c r="AG1138" s="24"/>
      <c r="AH1138" s="28"/>
      <c r="AI1138" s="24"/>
      <c r="AJ1138" s="24"/>
      <c r="AK1138" s="24"/>
      <c r="AL1138" s="24"/>
      <c r="AM1138" s="29" t="s">
        <v>62</v>
      </c>
      <c r="AN1138" s="37">
        <v>5252</v>
      </c>
      <c r="AO1138" s="40">
        <v>18</v>
      </c>
      <c r="AP1138" s="40">
        <v>2368</v>
      </c>
      <c r="AQ1138" s="41">
        <v>450.87888888888898</v>
      </c>
      <c r="AR1138" s="40">
        <v>1979</v>
      </c>
      <c r="AS1138" s="41">
        <v>376.81</v>
      </c>
      <c r="AV1138" s="40">
        <v>294</v>
      </c>
      <c r="AW1138" s="41">
        <v>55.978888888888903</v>
      </c>
      <c r="AX1138" s="40">
        <v>95</v>
      </c>
      <c r="AY1138" s="41">
        <v>18.088888888888899</v>
      </c>
      <c r="BJ1138" s="40">
        <v>0</v>
      </c>
      <c r="BK1138" s="41">
        <v>0</v>
      </c>
      <c r="BV1138" s="40">
        <v>0</v>
      </c>
      <c r="BW1138" s="41">
        <v>0</v>
      </c>
      <c r="CH1138" s="40">
        <v>0</v>
      </c>
      <c r="CI1138" s="41">
        <v>0</v>
      </c>
    </row>
    <row r="1139" spans="1:89" x14ac:dyDescent="0.25">
      <c r="A1139" s="10" t="s">
        <v>1651</v>
      </c>
      <c r="B1139" s="10" t="s">
        <v>1750</v>
      </c>
      <c r="C1139" s="11">
        <v>113972</v>
      </c>
      <c r="D1139" s="10" t="s">
        <v>5</v>
      </c>
      <c r="E1139" s="12">
        <v>10664</v>
      </c>
      <c r="F1139" s="12">
        <v>31900</v>
      </c>
      <c r="G1139" s="12">
        <v>43893</v>
      </c>
      <c r="H1139" s="13">
        <f>+E1139/G1139</f>
        <v>0.24295445743056979</v>
      </c>
      <c r="I1139" s="13">
        <f>+F1139/G1139</f>
        <v>0.72676736609482151</v>
      </c>
      <c r="J1139" s="12">
        <f>+E1139-F1139</f>
        <v>-21236</v>
      </c>
      <c r="K1139" s="12">
        <f>+F1139-E1139</f>
        <v>21236</v>
      </c>
      <c r="L1139" s="13">
        <f>+H1139-I1139</f>
        <v>-0.48381290866425175</v>
      </c>
      <c r="M1139" s="13">
        <f>+I1139-H1139</f>
        <v>0.48381290866425175</v>
      </c>
      <c r="N1139" s="12">
        <v>12071</v>
      </c>
      <c r="O1139" s="12">
        <v>29500</v>
      </c>
      <c r="P1139" s="12">
        <v>42335</v>
      </c>
      <c r="Q1139" s="13">
        <f>+N1139/P1139</f>
        <v>0.28513050667296563</v>
      </c>
      <c r="R1139" s="13">
        <f>+O1139/P1139</f>
        <v>0.69682295972599506</v>
      </c>
      <c r="S1139" s="12">
        <f>+N1139-O1139</f>
        <v>-17429</v>
      </c>
      <c r="T1139" s="13">
        <f>+Q1139-R1139</f>
        <v>-0.41169245305302943</v>
      </c>
      <c r="U1139" s="14">
        <f>+E1139-N1139</f>
        <v>-1407</v>
      </c>
      <c r="V1139" s="14">
        <f>+F1139-O1139</f>
        <v>2400</v>
      </c>
      <c r="W1139" s="13">
        <f>+H1139-Q1139</f>
        <v>-4.2176049242395847E-2</v>
      </c>
      <c r="X1139" s="13">
        <f>+I1139-R1139</f>
        <v>2.9944406368826448E-2</v>
      </c>
      <c r="Y1139" s="15">
        <v>1231.82</v>
      </c>
      <c r="Z1139" s="16">
        <f>+C1139/Y1139</f>
        <v>92.523258268253485</v>
      </c>
      <c r="AA1139" s="17">
        <v>22109</v>
      </c>
      <c r="AB1139" s="18" t="str">
        <f>TEXT(AA1139,"00000")</f>
        <v>22109</v>
      </c>
      <c r="AC1139" s="19">
        <v>22</v>
      </c>
      <c r="AD1139" s="19">
        <v>109</v>
      </c>
      <c r="AE1139" s="27" t="s">
        <v>1707</v>
      </c>
      <c r="AF1139" s="21"/>
      <c r="AG1139" s="24" t="s">
        <v>1708</v>
      </c>
      <c r="AH1139" s="23">
        <v>212297</v>
      </c>
      <c r="AI1139" s="24" t="s">
        <v>43</v>
      </c>
      <c r="AJ1139" s="24"/>
      <c r="AK1139" s="24"/>
      <c r="AL1139" s="24"/>
      <c r="AM1139" s="29" t="s">
        <v>44</v>
      </c>
      <c r="AN1139" s="37">
        <v>111860</v>
      </c>
      <c r="AO1139" s="40">
        <v>91</v>
      </c>
      <c r="AP1139" s="40">
        <v>73645</v>
      </c>
      <c r="AQ1139" s="41">
        <v>658.37</v>
      </c>
      <c r="AR1139" s="40">
        <v>12307</v>
      </c>
      <c r="AS1139" s="41">
        <v>110.01888888888899</v>
      </c>
      <c r="AT1139" s="40">
        <v>3662</v>
      </c>
      <c r="AU1139" s="41">
        <v>32.74</v>
      </c>
      <c r="AV1139" s="40">
        <v>2199</v>
      </c>
      <c r="AW1139" s="41">
        <v>19.66</v>
      </c>
      <c r="AX1139" s="40">
        <v>54640</v>
      </c>
      <c r="AY1139" s="41">
        <v>488.47</v>
      </c>
      <c r="BB1139" s="40">
        <v>8</v>
      </c>
      <c r="BC1139" s="41">
        <v>7.0000000000000007E-2</v>
      </c>
      <c r="BJ1139" s="40">
        <v>0</v>
      </c>
      <c r="BK1139" s="41">
        <v>0</v>
      </c>
      <c r="BL1139" s="40">
        <v>829</v>
      </c>
      <c r="BM1139" s="41">
        <v>7.41</v>
      </c>
      <c r="BV1139" s="40">
        <v>0</v>
      </c>
      <c r="BW1139" s="41">
        <v>0</v>
      </c>
      <c r="CH1139" s="40">
        <v>0</v>
      </c>
      <c r="CI1139" s="41">
        <v>0</v>
      </c>
    </row>
    <row r="1140" spans="1:89" x14ac:dyDescent="0.25">
      <c r="A1140" s="10" t="s">
        <v>1651</v>
      </c>
      <c r="B1140" s="10" t="s">
        <v>1751</v>
      </c>
      <c r="C1140" s="11">
        <v>22477</v>
      </c>
      <c r="D1140" s="10" t="s">
        <v>5</v>
      </c>
      <c r="E1140" s="12">
        <v>2691</v>
      </c>
      <c r="F1140" s="12">
        <v>7972</v>
      </c>
      <c r="G1140" s="12">
        <v>10894</v>
      </c>
      <c r="H1140" s="13">
        <f>+E1140/G1140</f>
        <v>0.24701670644391407</v>
      </c>
      <c r="I1140" s="13">
        <f>+F1140/G1140</f>
        <v>0.73177896089590599</v>
      </c>
      <c r="J1140" s="12">
        <f>+E1140-F1140</f>
        <v>-5281</v>
      </c>
      <c r="K1140" s="12">
        <f>+F1140-E1140</f>
        <v>5281</v>
      </c>
      <c r="L1140" s="13">
        <f>+H1140-I1140</f>
        <v>-0.48476225445199195</v>
      </c>
      <c r="M1140" s="13">
        <f>+I1140-H1140</f>
        <v>0.48476225445199195</v>
      </c>
      <c r="N1140" s="12">
        <v>3075</v>
      </c>
      <c r="O1140" s="12">
        <v>7561</v>
      </c>
      <c r="P1140" s="12">
        <v>10766</v>
      </c>
      <c r="Q1140" s="13">
        <f>+N1140/P1140</f>
        <v>0.28562140070592607</v>
      </c>
      <c r="R1140" s="13">
        <f>+O1140/P1140</f>
        <v>0.70230354820731933</v>
      </c>
      <c r="S1140" s="12">
        <f>+N1140-O1140</f>
        <v>-4486</v>
      </c>
      <c r="T1140" s="13">
        <f>+Q1140-R1140</f>
        <v>-0.41668214750139326</v>
      </c>
      <c r="U1140" s="14">
        <f>+E1140-N1140</f>
        <v>-384</v>
      </c>
      <c r="V1140" s="14">
        <f>+F1140-O1140</f>
        <v>411</v>
      </c>
      <c r="W1140" s="13">
        <f>+H1140-Q1140</f>
        <v>-3.860469426201199E-2</v>
      </c>
      <c r="X1140" s="13">
        <f>+I1140-R1140</f>
        <v>2.9475412688586666E-2</v>
      </c>
      <c r="Y1140" s="15">
        <v>876.99</v>
      </c>
      <c r="Z1140" s="16">
        <f>+C1140/Y1140</f>
        <v>25.629710715059463</v>
      </c>
      <c r="AA1140" s="17">
        <v>22111</v>
      </c>
      <c r="AB1140" s="18" t="str">
        <f>TEXT(AA1140,"00000")</f>
        <v>22111</v>
      </c>
      <c r="AC1140" s="19">
        <v>22</v>
      </c>
      <c r="AD1140" s="19">
        <v>111</v>
      </c>
      <c r="AE1140" s="27" t="s">
        <v>1725</v>
      </c>
      <c r="AF1140" s="21" t="s">
        <v>1712</v>
      </c>
      <c r="AG1140" s="24" t="s">
        <v>1726</v>
      </c>
      <c r="AH1140" s="23">
        <v>179238</v>
      </c>
      <c r="AI1140" s="24" t="s">
        <v>43</v>
      </c>
      <c r="AJ1140" s="24" t="s">
        <v>1714</v>
      </c>
      <c r="AK1140" s="24"/>
      <c r="AL1140" s="24"/>
      <c r="AM1140" s="29" t="s">
        <v>59</v>
      </c>
      <c r="AN1140" s="37">
        <v>22721</v>
      </c>
      <c r="AO1140" s="40">
        <v>79</v>
      </c>
      <c r="AP1140" s="40">
        <v>14829</v>
      </c>
      <c r="AQ1140" s="41">
        <v>652.65888888888901</v>
      </c>
      <c r="AR1140" s="40">
        <v>13395</v>
      </c>
      <c r="AS1140" s="41">
        <v>589.53888888888901</v>
      </c>
      <c r="AT1140" s="40">
        <v>122</v>
      </c>
      <c r="AU1140" s="41">
        <v>5.37</v>
      </c>
      <c r="AV1140" s="40">
        <v>672</v>
      </c>
      <c r="AW1140" s="41">
        <v>29.578888888888901</v>
      </c>
      <c r="AX1140" s="40">
        <v>438</v>
      </c>
      <c r="AY1140" s="41">
        <v>19.28</v>
      </c>
      <c r="BB1140" s="40">
        <v>6</v>
      </c>
      <c r="BC1140" s="41">
        <v>0.26</v>
      </c>
      <c r="BJ1140" s="40">
        <v>0</v>
      </c>
      <c r="BK1140" s="41">
        <v>0</v>
      </c>
      <c r="BL1140" s="40">
        <v>196</v>
      </c>
      <c r="BM1140" s="41">
        <v>8.6300000000000008</v>
      </c>
      <c r="BV1140" s="40">
        <v>0</v>
      </c>
      <c r="BW1140" s="41">
        <v>0</v>
      </c>
      <c r="CH1140" s="40">
        <v>0</v>
      </c>
      <c r="CI1140" s="41">
        <v>0</v>
      </c>
    </row>
    <row r="1141" spans="1:89" x14ac:dyDescent="0.25">
      <c r="A1141" s="10" t="s">
        <v>1651</v>
      </c>
      <c r="B1141" s="10" t="s">
        <v>1752</v>
      </c>
      <c r="C1141" s="11">
        <v>59875</v>
      </c>
      <c r="D1141" s="10" t="s">
        <v>5</v>
      </c>
      <c r="E1141" s="12">
        <v>4745</v>
      </c>
      <c r="F1141" s="12">
        <v>19807</v>
      </c>
      <c r="G1141" s="12">
        <v>25253</v>
      </c>
      <c r="H1141" s="13">
        <f>+E1141/G1141</f>
        <v>0.18789846750881084</v>
      </c>
      <c r="I1141" s="13">
        <f>+F1141/G1141</f>
        <v>0.78434245436185801</v>
      </c>
      <c r="J1141" s="12">
        <f>+E1141-F1141</f>
        <v>-15062</v>
      </c>
      <c r="K1141" s="12">
        <f>+F1141-E1141</f>
        <v>15062</v>
      </c>
      <c r="L1141" s="13">
        <f>+H1141-I1141</f>
        <v>-0.59644398685304711</v>
      </c>
      <c r="M1141" s="13">
        <f>+I1141-H1141</f>
        <v>0.59644398685304711</v>
      </c>
      <c r="N1141" s="12">
        <v>5718</v>
      </c>
      <c r="O1141" s="12">
        <v>18909</v>
      </c>
      <c r="P1141" s="12">
        <v>24984</v>
      </c>
      <c r="Q1141" s="13">
        <f>+N1141/P1141</f>
        <v>0.22886647454370798</v>
      </c>
      <c r="R1141" s="13">
        <f>+O1141/P1141</f>
        <v>0.75684438040345825</v>
      </c>
      <c r="S1141" s="12">
        <f>+N1141-O1141</f>
        <v>-13191</v>
      </c>
      <c r="T1141" s="13">
        <f>+Q1141-R1141</f>
        <v>-0.52797790585975024</v>
      </c>
      <c r="U1141" s="14">
        <f>+E1141-N1141</f>
        <v>-973</v>
      </c>
      <c r="V1141" s="14">
        <f>+F1141-O1141</f>
        <v>898</v>
      </c>
      <c r="W1141" s="13">
        <f>+H1141-Q1141</f>
        <v>-4.0968007034897141E-2</v>
      </c>
      <c r="X1141" s="13">
        <f>+I1141-R1141</f>
        <v>2.749807395839976E-2</v>
      </c>
      <c r="Y1141" s="15">
        <v>1173.2</v>
      </c>
      <c r="Z1141" s="16">
        <f>+C1141/Y1141</f>
        <v>51.035629048755538</v>
      </c>
      <c r="AA1141" s="17">
        <v>22113</v>
      </c>
      <c r="AB1141" s="18" t="str">
        <f>TEXT(AA1141,"00000")</f>
        <v>22113</v>
      </c>
      <c r="AC1141" s="19">
        <v>22</v>
      </c>
      <c r="AD1141" s="19">
        <v>113</v>
      </c>
      <c r="AE1141" s="27" t="s">
        <v>1653</v>
      </c>
      <c r="AF1141" s="21" t="s">
        <v>1654</v>
      </c>
      <c r="AG1141" s="24" t="s">
        <v>1655</v>
      </c>
      <c r="AH1141" s="23">
        <v>490488</v>
      </c>
      <c r="AI1141" s="24" t="s">
        <v>43</v>
      </c>
      <c r="AJ1141" s="24" t="s">
        <v>1656</v>
      </c>
      <c r="AK1141" s="24"/>
      <c r="AL1141" s="24"/>
      <c r="AM1141" s="29" t="s">
        <v>59</v>
      </c>
      <c r="AN1141" s="37">
        <v>57999</v>
      </c>
      <c r="AO1141" s="40">
        <v>46</v>
      </c>
      <c r="AP1141" s="40">
        <v>36140</v>
      </c>
      <c r="AQ1141" s="41">
        <v>623.11</v>
      </c>
      <c r="AR1141" s="40">
        <v>2387</v>
      </c>
      <c r="AS1141" s="41">
        <v>41.158888888888903</v>
      </c>
      <c r="AT1141" s="40">
        <v>190</v>
      </c>
      <c r="AU1141" s="41">
        <v>3.2788888888888899</v>
      </c>
      <c r="AV1141" s="40">
        <v>1300</v>
      </c>
      <c r="AW1141" s="41">
        <v>22.41</v>
      </c>
      <c r="AX1141" s="40">
        <v>32259</v>
      </c>
      <c r="AY1141" s="41">
        <v>556.20000000000005</v>
      </c>
      <c r="BB1141" s="40">
        <v>4</v>
      </c>
      <c r="BC1141" s="41">
        <v>7.0000000000000007E-2</v>
      </c>
      <c r="BJ1141" s="40">
        <v>0</v>
      </c>
      <c r="BK1141" s="41">
        <v>0</v>
      </c>
      <c r="BV1141" s="40">
        <v>0</v>
      </c>
      <c r="BW1141" s="41">
        <v>0</v>
      </c>
      <c r="CH1141" s="40">
        <v>0</v>
      </c>
      <c r="CI1141" s="41">
        <v>0</v>
      </c>
    </row>
    <row r="1142" spans="1:89" x14ac:dyDescent="0.25">
      <c r="A1142" s="10" t="s">
        <v>1651</v>
      </c>
      <c r="B1142" s="10" t="s">
        <v>1753</v>
      </c>
      <c r="C1142" s="11">
        <v>50803</v>
      </c>
      <c r="D1142" s="10" t="s">
        <v>5</v>
      </c>
      <c r="E1142" s="12">
        <v>2665</v>
      </c>
      <c r="F1142" s="12">
        <v>13471</v>
      </c>
      <c r="G1142" s="12">
        <v>16633</v>
      </c>
      <c r="H1142" s="13">
        <f>+E1142/G1142</f>
        <v>0.1602236517765887</v>
      </c>
      <c r="I1142" s="13">
        <f>+F1142/G1142</f>
        <v>0.80989598989959721</v>
      </c>
      <c r="J1142" s="12">
        <f>+E1142-F1142</f>
        <v>-10806</v>
      </c>
      <c r="K1142" s="12">
        <f>+F1142-E1142</f>
        <v>10806</v>
      </c>
      <c r="L1142" s="13">
        <f>+H1142-I1142</f>
        <v>-0.64967233812300851</v>
      </c>
      <c r="M1142" s="13">
        <f>+I1142-H1142</f>
        <v>0.64967233812300851</v>
      </c>
      <c r="N1142" s="12">
        <v>3173</v>
      </c>
      <c r="O1142" s="12">
        <v>12146</v>
      </c>
      <c r="P1142" s="12">
        <v>15606</v>
      </c>
      <c r="Q1142" s="13">
        <f>+N1142/P1142</f>
        <v>0.20331923619120851</v>
      </c>
      <c r="R1142" s="13">
        <f>+O1142/P1142</f>
        <v>0.77829040112777137</v>
      </c>
      <c r="S1142" s="12">
        <f>+N1142-O1142</f>
        <v>-8973</v>
      </c>
      <c r="T1142" s="13">
        <f>+Q1142-R1142</f>
        <v>-0.57497116493656286</v>
      </c>
      <c r="U1142" s="14">
        <f>+E1142-N1142</f>
        <v>-508</v>
      </c>
      <c r="V1142" s="14">
        <f>+F1142-O1142</f>
        <v>1325</v>
      </c>
      <c r="W1142" s="13">
        <f>+H1142-Q1142</f>
        <v>-4.3095584414619803E-2</v>
      </c>
      <c r="X1142" s="13">
        <f>+I1142-R1142</f>
        <v>3.1605588771825843E-2</v>
      </c>
      <c r="Y1142" s="15">
        <v>1327.91</v>
      </c>
      <c r="Z1142" s="16">
        <f>+C1142/Y1142</f>
        <v>38.257863861255657</v>
      </c>
      <c r="AA1142" s="17">
        <v>22115</v>
      </c>
      <c r="AB1142" s="18" t="str">
        <f>TEXT(AA1142,"00000")</f>
        <v>22115</v>
      </c>
      <c r="AC1142" s="19">
        <v>22</v>
      </c>
      <c r="AD1142" s="19">
        <v>115</v>
      </c>
      <c r="AE1142" s="27" t="s">
        <v>1754</v>
      </c>
      <c r="AF1142" s="21" t="s">
        <v>1665</v>
      </c>
      <c r="AG1142" s="24" t="s">
        <v>1755</v>
      </c>
      <c r="AH1142" s="19"/>
      <c r="AI1142" s="24" t="s">
        <v>53</v>
      </c>
      <c r="AJ1142" s="24" t="s">
        <v>1667</v>
      </c>
      <c r="AK1142" s="24"/>
      <c r="AL1142" s="24"/>
      <c r="AM1142" s="29" t="s">
        <v>44</v>
      </c>
      <c r="AN1142" s="37">
        <v>52334</v>
      </c>
      <c r="AO1142" s="40">
        <v>106</v>
      </c>
      <c r="AP1142" s="40">
        <v>28731</v>
      </c>
      <c r="AQ1142" s="41">
        <v>548.99</v>
      </c>
      <c r="AR1142" s="40">
        <v>21931</v>
      </c>
      <c r="AS1142" s="41">
        <v>419.06</v>
      </c>
      <c r="AT1142" s="40">
        <v>3551</v>
      </c>
      <c r="AU1142" s="41">
        <v>67.848888888888894</v>
      </c>
      <c r="AV1142" s="40">
        <v>852</v>
      </c>
      <c r="AW1142" s="41">
        <v>16.28</v>
      </c>
      <c r="AX1142" s="40">
        <v>782</v>
      </c>
      <c r="AY1142" s="41">
        <v>14.938888888888901</v>
      </c>
      <c r="BB1142" s="40">
        <v>12</v>
      </c>
      <c r="BC1142" s="41">
        <v>0.23</v>
      </c>
      <c r="BJ1142" s="40">
        <v>0</v>
      </c>
      <c r="BK1142" s="41">
        <v>0</v>
      </c>
      <c r="BL1142" s="40">
        <v>1295</v>
      </c>
      <c r="BM1142" s="41">
        <v>24.738888888888901</v>
      </c>
      <c r="BV1142" s="40">
        <v>0</v>
      </c>
      <c r="BW1142" s="41">
        <v>0</v>
      </c>
      <c r="BX1142" s="40">
        <v>308</v>
      </c>
      <c r="BY1142" s="41">
        <v>5.8888888888888902</v>
      </c>
      <c r="CH1142" s="40">
        <v>0</v>
      </c>
      <c r="CI1142" s="41">
        <v>0</v>
      </c>
    </row>
    <row r="1143" spans="1:89" x14ac:dyDescent="0.25">
      <c r="A1143" s="10" t="s">
        <v>1651</v>
      </c>
      <c r="B1143" s="10" t="s">
        <v>1756</v>
      </c>
      <c r="C1143" s="11">
        <v>46371</v>
      </c>
      <c r="D1143" s="10" t="s">
        <v>5</v>
      </c>
      <c r="E1143" s="12">
        <v>5690</v>
      </c>
      <c r="F1143" s="12">
        <v>12552</v>
      </c>
      <c r="G1143" s="12">
        <v>18622</v>
      </c>
      <c r="H1143" s="13">
        <f>+E1143/G1143</f>
        <v>0.30555257222639887</v>
      </c>
      <c r="I1143" s="13">
        <f>+F1143/G1143</f>
        <v>0.67404145634196111</v>
      </c>
      <c r="J1143" s="12">
        <f>+E1143-F1143</f>
        <v>-6862</v>
      </c>
      <c r="K1143" s="12">
        <f>+F1143-E1143</f>
        <v>6862</v>
      </c>
      <c r="L1143" s="13">
        <f>+H1143-I1143</f>
        <v>-0.36848888411556224</v>
      </c>
      <c r="M1143" s="13">
        <f>+I1143-H1143</f>
        <v>0.36848888411556224</v>
      </c>
      <c r="N1143" s="12">
        <v>6351</v>
      </c>
      <c r="O1143" s="12">
        <v>11470</v>
      </c>
      <c r="P1143" s="12">
        <v>18100</v>
      </c>
      <c r="Q1143" s="13">
        <f>+N1143/P1143</f>
        <v>0.35088397790055248</v>
      </c>
      <c r="R1143" s="13">
        <f>+O1143/P1143</f>
        <v>0.63370165745856355</v>
      </c>
      <c r="S1143" s="12">
        <f>+N1143-O1143</f>
        <v>-5119</v>
      </c>
      <c r="T1143" s="13">
        <f>+Q1143-R1143</f>
        <v>-0.28281767955801107</v>
      </c>
      <c r="U1143" s="14">
        <f>+E1143-N1143</f>
        <v>-661</v>
      </c>
      <c r="V1143" s="14">
        <f>+F1143-O1143</f>
        <v>1082</v>
      </c>
      <c r="W1143" s="13">
        <f>+H1143-Q1143</f>
        <v>-4.5331405674153613E-2</v>
      </c>
      <c r="X1143" s="13">
        <f>+I1143-R1143</f>
        <v>4.033979888339756E-2</v>
      </c>
      <c r="Y1143" s="15">
        <v>669.53</v>
      </c>
      <c r="Z1143" s="16">
        <f>+C1143/Y1143</f>
        <v>69.25903245560319</v>
      </c>
      <c r="AA1143" s="17">
        <v>22117</v>
      </c>
      <c r="AB1143" s="18" t="str">
        <f>TEXT(AA1143,"00000")</f>
        <v>22117</v>
      </c>
      <c r="AC1143" s="19">
        <v>22</v>
      </c>
      <c r="AD1143" s="19">
        <v>117</v>
      </c>
      <c r="AE1143" s="27" t="s">
        <v>1757</v>
      </c>
      <c r="AF1143" s="21" t="s">
        <v>1699</v>
      </c>
      <c r="AG1143" s="24" t="s">
        <v>1758</v>
      </c>
      <c r="AH1143" s="19"/>
      <c r="AI1143" s="24" t="s">
        <v>53</v>
      </c>
      <c r="AJ1143" s="24" t="s">
        <v>1701</v>
      </c>
      <c r="AK1143" s="24"/>
      <c r="AL1143" s="24"/>
      <c r="AM1143" s="29" t="s">
        <v>44</v>
      </c>
      <c r="AN1143" s="37">
        <v>47168</v>
      </c>
      <c r="AO1143" s="40">
        <v>109</v>
      </c>
      <c r="AP1143" s="40">
        <v>27273</v>
      </c>
      <c r="AQ1143" s="41">
        <v>578.21</v>
      </c>
      <c r="AR1143" s="40">
        <v>20143</v>
      </c>
      <c r="AS1143" s="41">
        <v>427.05</v>
      </c>
      <c r="AT1143" s="40">
        <v>2583</v>
      </c>
      <c r="AU1143" s="41">
        <v>54.758888888888897</v>
      </c>
      <c r="AV1143" s="40">
        <v>1975</v>
      </c>
      <c r="AW1143" s="41">
        <v>41.868888888888897</v>
      </c>
      <c r="AX1143" s="40">
        <v>2099</v>
      </c>
      <c r="AY1143" s="41">
        <v>44.5</v>
      </c>
      <c r="BB1143" s="40">
        <v>138</v>
      </c>
      <c r="BC1143" s="41">
        <v>2.93</v>
      </c>
      <c r="BJ1143" s="40">
        <v>0</v>
      </c>
      <c r="BK1143" s="41">
        <v>0</v>
      </c>
      <c r="BL1143" s="40">
        <v>335</v>
      </c>
      <c r="BM1143" s="41">
        <v>7.0988888888888901</v>
      </c>
      <c r="BV1143" s="40">
        <v>0</v>
      </c>
      <c r="BW1143" s="41">
        <v>0</v>
      </c>
      <c r="CH1143" s="40">
        <v>0</v>
      </c>
      <c r="CI1143" s="41">
        <v>0</v>
      </c>
    </row>
    <row r="1144" spans="1:89" x14ac:dyDescent="0.25">
      <c r="A1144" s="10" t="s">
        <v>1651</v>
      </c>
      <c r="B1144" s="10" t="s">
        <v>1759</v>
      </c>
      <c r="C1144" s="11">
        <v>40021</v>
      </c>
      <c r="D1144" s="10" t="s">
        <v>5</v>
      </c>
      <c r="E1144" s="12">
        <v>6259</v>
      </c>
      <c r="F1144" s="12">
        <v>11538</v>
      </c>
      <c r="G1144" s="12">
        <v>18140</v>
      </c>
      <c r="H1144" s="13">
        <f>+E1144/G1144</f>
        <v>0.34503858875413451</v>
      </c>
      <c r="I1144" s="13">
        <f>+F1144/G1144</f>
        <v>0.63605292171995587</v>
      </c>
      <c r="J1144" s="12">
        <f>+E1144-F1144</f>
        <v>-5279</v>
      </c>
      <c r="K1144" s="12">
        <f>+F1144-E1144</f>
        <v>5279</v>
      </c>
      <c r="L1144" s="13">
        <f>+H1144-I1144</f>
        <v>-0.29101433296582135</v>
      </c>
      <c r="M1144" s="13">
        <f>+I1144-H1144</f>
        <v>0.29101433296582135</v>
      </c>
      <c r="N1144" s="12">
        <v>6802</v>
      </c>
      <c r="O1144" s="12">
        <v>11397</v>
      </c>
      <c r="P1144" s="12">
        <v>18413</v>
      </c>
      <c r="Q1144" s="13">
        <f>+N1144/P1144</f>
        <v>0.36941291478846466</v>
      </c>
      <c r="R1144" s="13">
        <f>+O1144/P1144</f>
        <v>0.61896486178243637</v>
      </c>
      <c r="S1144" s="12">
        <f>+N1144-O1144</f>
        <v>-4595</v>
      </c>
      <c r="T1144" s="13">
        <f>+Q1144-R1144</f>
        <v>-0.24955194699397171</v>
      </c>
      <c r="U1144" s="14">
        <f>+E1144-N1144</f>
        <v>-543</v>
      </c>
      <c r="V1144" s="14">
        <f>+F1144-O1144</f>
        <v>141</v>
      </c>
      <c r="W1144" s="13">
        <f>+H1144-Q1144</f>
        <v>-2.4374326034330152E-2</v>
      </c>
      <c r="X1144" s="13">
        <f>+I1144-R1144</f>
        <v>1.7088059937519495E-2</v>
      </c>
      <c r="Y1144" s="15">
        <v>593.03</v>
      </c>
      <c r="Z1144" s="16">
        <f>+C1144/Y1144</f>
        <v>67.485624673288029</v>
      </c>
      <c r="AA1144" s="17">
        <v>22119</v>
      </c>
      <c r="AB1144" s="18" t="str">
        <f>TEXT(AA1144,"00000")</f>
        <v>22119</v>
      </c>
      <c r="AC1144" s="19">
        <v>22</v>
      </c>
      <c r="AD1144" s="19">
        <v>119</v>
      </c>
      <c r="AE1144" s="27" t="s">
        <v>1670</v>
      </c>
      <c r="AF1144" s="21"/>
      <c r="AG1144" s="24" t="s">
        <v>1671</v>
      </c>
      <c r="AH1144" s="23">
        <v>443708</v>
      </c>
      <c r="AI1144" s="24" t="s">
        <v>43</v>
      </c>
      <c r="AJ1144" s="24"/>
      <c r="AK1144" s="24"/>
      <c r="AL1144" s="24"/>
      <c r="AM1144" s="29" t="s">
        <v>59</v>
      </c>
      <c r="AN1144" s="37">
        <v>41207</v>
      </c>
      <c r="AO1144" s="40">
        <v>106</v>
      </c>
      <c r="AP1144" s="40">
        <v>26505</v>
      </c>
      <c r="AQ1144" s="41">
        <v>643.22</v>
      </c>
      <c r="AR1144" s="40">
        <v>18988</v>
      </c>
      <c r="AS1144" s="41">
        <v>460.8</v>
      </c>
      <c r="AT1144" s="40">
        <v>4126</v>
      </c>
      <c r="AU1144" s="41">
        <v>100.12888888888899</v>
      </c>
      <c r="AV1144" s="40">
        <v>2747</v>
      </c>
      <c r="AW1144" s="41">
        <v>66.658888888888896</v>
      </c>
      <c r="AX1144" s="40">
        <v>642</v>
      </c>
      <c r="AY1144" s="41">
        <v>15.58</v>
      </c>
      <c r="BB1144" s="40">
        <v>2</v>
      </c>
      <c r="BC1144" s="41">
        <v>0.05</v>
      </c>
      <c r="BJ1144" s="40">
        <v>0</v>
      </c>
      <c r="BK1144" s="41">
        <v>0</v>
      </c>
      <c r="BV1144" s="40">
        <v>0</v>
      </c>
      <c r="BW1144" s="41">
        <v>0</v>
      </c>
      <c r="CH1144" s="40">
        <v>0</v>
      </c>
      <c r="CI1144" s="41">
        <v>0</v>
      </c>
    </row>
    <row r="1145" spans="1:89" x14ac:dyDescent="0.25">
      <c r="A1145" s="10" t="s">
        <v>1651</v>
      </c>
      <c r="B1145" s="10" t="s">
        <v>1760</v>
      </c>
      <c r="C1145" s="11">
        <v>25490</v>
      </c>
      <c r="D1145" s="10" t="s">
        <v>5</v>
      </c>
      <c r="E1145" s="12">
        <v>5382</v>
      </c>
      <c r="F1145" s="12">
        <v>6926</v>
      </c>
      <c r="G1145" s="12">
        <v>12710</v>
      </c>
      <c r="H1145" s="13">
        <f>+E1145/G1145</f>
        <v>0.42344610542879624</v>
      </c>
      <c r="I1145" s="13">
        <f>+F1145/G1145</f>
        <v>0.54492525570416994</v>
      </c>
      <c r="J1145" s="12">
        <f>+E1145-F1145</f>
        <v>-1544</v>
      </c>
      <c r="K1145" s="12">
        <f>+F1145-E1145</f>
        <v>1544</v>
      </c>
      <c r="L1145" s="13">
        <f>+H1145-I1145</f>
        <v>-0.1214791502753737</v>
      </c>
      <c r="M1145" s="13">
        <f>+I1145-H1145</f>
        <v>0.1214791502753737</v>
      </c>
      <c r="N1145" s="12">
        <v>5692</v>
      </c>
      <c r="O1145" s="12">
        <v>6920</v>
      </c>
      <c r="P1145" s="12">
        <v>12772</v>
      </c>
      <c r="Q1145" s="13">
        <f>+N1145/P1145</f>
        <v>0.44566238647040401</v>
      </c>
      <c r="R1145" s="13">
        <f>+O1145/P1145</f>
        <v>0.54181020983401185</v>
      </c>
      <c r="S1145" s="12">
        <f>+N1145-O1145</f>
        <v>-1228</v>
      </c>
      <c r="T1145" s="13">
        <f>+Q1145-R1145</f>
        <v>-9.6147823363607832E-2</v>
      </c>
      <c r="U1145" s="14">
        <f>+E1145-N1145</f>
        <v>-310</v>
      </c>
      <c r="V1145" s="14">
        <f>+F1145-O1145</f>
        <v>6</v>
      </c>
      <c r="W1145" s="13">
        <f>+H1145-Q1145</f>
        <v>-2.2216281041607777E-2</v>
      </c>
      <c r="X1145" s="13">
        <f>+I1145-R1145</f>
        <v>3.1150458701580952E-3</v>
      </c>
      <c r="Y1145" s="15">
        <v>192.39</v>
      </c>
      <c r="Z1145" s="16">
        <f>+C1145/Y1145</f>
        <v>132.49129372628516</v>
      </c>
      <c r="AA1145" s="17">
        <v>22121</v>
      </c>
      <c r="AB1145" s="18" t="str">
        <f>TEXT(AA1145,"00000")</f>
        <v>22121</v>
      </c>
      <c r="AC1145" s="19">
        <v>22</v>
      </c>
      <c r="AD1145" s="19">
        <v>121</v>
      </c>
      <c r="AE1145" s="27" t="s">
        <v>1659</v>
      </c>
      <c r="AF1145" s="21"/>
      <c r="AG1145" s="24" t="s">
        <v>1660</v>
      </c>
      <c r="AH1145" s="23">
        <v>830480</v>
      </c>
      <c r="AI1145" s="24" t="s">
        <v>43</v>
      </c>
      <c r="AJ1145" s="24"/>
      <c r="AK1145" s="24"/>
      <c r="AL1145" s="24"/>
      <c r="AM1145" s="29" t="s">
        <v>44</v>
      </c>
      <c r="AN1145" s="37">
        <v>23788</v>
      </c>
      <c r="AO1145" s="40">
        <v>15</v>
      </c>
      <c r="AP1145" s="40">
        <v>10052</v>
      </c>
      <c r="AQ1145" s="41">
        <v>422.56888888888898</v>
      </c>
      <c r="AR1145" s="40">
        <v>2524</v>
      </c>
      <c r="AS1145" s="41">
        <v>106.09888888888899</v>
      </c>
      <c r="AT1145" s="40">
        <v>186</v>
      </c>
      <c r="AU1145" s="41">
        <v>7.82</v>
      </c>
      <c r="AV1145" s="40">
        <v>237</v>
      </c>
      <c r="AW1145" s="41">
        <v>9.9600000000000009</v>
      </c>
      <c r="AX1145" s="40">
        <v>7101</v>
      </c>
      <c r="AY1145" s="41">
        <v>298.50888888888898</v>
      </c>
      <c r="BB1145" s="40">
        <v>4</v>
      </c>
      <c r="BC1145" s="41">
        <v>0.17</v>
      </c>
      <c r="BJ1145" s="40">
        <v>0</v>
      </c>
      <c r="BK1145" s="41">
        <v>0</v>
      </c>
      <c r="BV1145" s="40">
        <v>0</v>
      </c>
      <c r="BW1145" s="41">
        <v>0</v>
      </c>
      <c r="CH1145" s="40">
        <v>0</v>
      </c>
      <c r="CI1145" s="41">
        <v>0</v>
      </c>
    </row>
    <row r="1146" spans="1:89" x14ac:dyDescent="0.25">
      <c r="A1146" s="10" t="s">
        <v>1651</v>
      </c>
      <c r="B1146" s="10" t="s">
        <v>1761</v>
      </c>
      <c r="C1146" s="11">
        <v>11293</v>
      </c>
      <c r="D1146" s="10" t="s">
        <v>5</v>
      </c>
      <c r="E1146" s="12">
        <v>715</v>
      </c>
      <c r="F1146" s="12">
        <v>3970</v>
      </c>
      <c r="G1146" s="12">
        <v>4759</v>
      </c>
      <c r="H1146" s="13">
        <f>+E1146/G1146</f>
        <v>0.15024164740491699</v>
      </c>
      <c r="I1146" s="13">
        <f>+F1146/G1146</f>
        <v>0.83420886740911959</v>
      </c>
      <c r="J1146" s="12">
        <f>+E1146-F1146</f>
        <v>-3255</v>
      </c>
      <c r="K1146" s="12">
        <f>+F1146-E1146</f>
        <v>3255</v>
      </c>
      <c r="L1146" s="13">
        <f>+H1146-I1146</f>
        <v>-0.68396722000420263</v>
      </c>
      <c r="M1146" s="13">
        <f>+I1146-H1146</f>
        <v>0.68396722000420263</v>
      </c>
      <c r="N1146" s="12">
        <v>853</v>
      </c>
      <c r="O1146" s="12">
        <v>3628</v>
      </c>
      <c r="P1146" s="12">
        <v>4548</v>
      </c>
      <c r="Q1146" s="13">
        <f>+N1146/P1146</f>
        <v>0.18755496921723835</v>
      </c>
      <c r="R1146" s="13">
        <f>+O1146/P1146</f>
        <v>0.79771328056288482</v>
      </c>
      <c r="S1146" s="12">
        <f>+N1146-O1146</f>
        <v>-2775</v>
      </c>
      <c r="T1146" s="13">
        <f>+Q1146-R1146</f>
        <v>-0.61015831134564646</v>
      </c>
      <c r="U1146" s="14">
        <f>+E1146-N1146</f>
        <v>-138</v>
      </c>
      <c r="V1146" s="14">
        <f>+F1146-O1146</f>
        <v>342</v>
      </c>
      <c r="W1146" s="13">
        <f>+H1146-Q1146</f>
        <v>-3.7313321812321359E-2</v>
      </c>
      <c r="X1146" s="13">
        <f>+I1146-R1146</f>
        <v>3.6495586846234773E-2</v>
      </c>
      <c r="Y1146" s="15">
        <v>359.65</v>
      </c>
      <c r="Z1146" s="16">
        <f>+C1146/Y1146</f>
        <v>31.399972195189768</v>
      </c>
      <c r="AA1146" s="17">
        <v>22123</v>
      </c>
      <c r="AB1146" s="18" t="str">
        <f>TEXT(AA1146,"00000")</f>
        <v>22123</v>
      </c>
      <c r="AC1146" s="19">
        <v>22</v>
      </c>
      <c r="AD1146" s="19">
        <v>123</v>
      </c>
      <c r="AE1146" s="27"/>
      <c r="AF1146" s="21"/>
      <c r="AG1146" s="24"/>
      <c r="AH1146" s="28"/>
      <c r="AI1146" s="24"/>
      <c r="AJ1146" s="24"/>
      <c r="AK1146" s="24"/>
      <c r="AL1146" s="24"/>
      <c r="AM1146" s="29" t="s">
        <v>62</v>
      </c>
      <c r="AN1146" s="37">
        <v>11604</v>
      </c>
      <c r="AO1146" s="40">
        <v>49</v>
      </c>
      <c r="AP1146" s="40">
        <v>9195</v>
      </c>
      <c r="AQ1146" s="41">
        <v>792.39888888888902</v>
      </c>
      <c r="AR1146" s="40">
        <v>8108</v>
      </c>
      <c r="AS1146" s="41">
        <v>698.72</v>
      </c>
      <c r="AT1146" s="40">
        <v>573</v>
      </c>
      <c r="AU1146" s="41">
        <v>49.38</v>
      </c>
      <c r="AV1146" s="40">
        <v>374</v>
      </c>
      <c r="AW1146" s="41">
        <v>32.228888888888903</v>
      </c>
      <c r="AX1146" s="40">
        <v>140</v>
      </c>
      <c r="AY1146" s="41">
        <v>12.06</v>
      </c>
      <c r="BJ1146" s="40">
        <v>0</v>
      </c>
      <c r="BK1146" s="41">
        <v>0</v>
      </c>
      <c r="BV1146" s="40">
        <v>0</v>
      </c>
      <c r="BW1146" s="41">
        <v>0</v>
      </c>
      <c r="CH1146" s="40">
        <v>0</v>
      </c>
      <c r="CI1146" s="41">
        <v>0</v>
      </c>
    </row>
    <row r="1147" spans="1:89" x14ac:dyDescent="0.25">
      <c r="A1147" s="10" t="s">
        <v>1651</v>
      </c>
      <c r="B1147" s="10" t="s">
        <v>1762</v>
      </c>
      <c r="C1147" s="11">
        <v>15385</v>
      </c>
      <c r="D1147" s="10" t="s">
        <v>5</v>
      </c>
      <c r="E1147" s="12">
        <v>2247</v>
      </c>
      <c r="F1147" s="12">
        <v>3390</v>
      </c>
      <c r="G1147" s="12">
        <v>5798</v>
      </c>
      <c r="H1147" s="13">
        <f>+E1147/G1147</f>
        <v>0.38754743014832699</v>
      </c>
      <c r="I1147" s="13">
        <f>+F1147/G1147</f>
        <v>0.58468437392204209</v>
      </c>
      <c r="J1147" s="12">
        <f>+E1147-F1147</f>
        <v>-1143</v>
      </c>
      <c r="K1147" s="12">
        <f>+F1147-E1147</f>
        <v>1143</v>
      </c>
      <c r="L1147" s="13">
        <f>+H1147-I1147</f>
        <v>-0.1971369437737151</v>
      </c>
      <c r="M1147" s="13">
        <f>+I1147-H1147</f>
        <v>0.1971369437737151</v>
      </c>
      <c r="N1147" s="12">
        <v>2441</v>
      </c>
      <c r="O1147" s="12">
        <v>3257</v>
      </c>
      <c r="P1147" s="12">
        <v>5777</v>
      </c>
      <c r="Q1147" s="13">
        <f>+N1147/P1147</f>
        <v>0.42253764929894411</v>
      </c>
      <c r="R1147" s="13">
        <f>+O1147/P1147</f>
        <v>0.56378743292366285</v>
      </c>
      <c r="S1147" s="12">
        <f>+N1147-O1147</f>
        <v>-816</v>
      </c>
      <c r="T1147" s="13">
        <f>+Q1147-R1147</f>
        <v>-0.14124978362471874</v>
      </c>
      <c r="U1147" s="14">
        <f>+E1147-N1147</f>
        <v>-194</v>
      </c>
      <c r="V1147" s="14">
        <f>+F1147-O1147</f>
        <v>133</v>
      </c>
      <c r="W1147" s="13">
        <f>+H1147-Q1147</f>
        <v>-3.4990219150617119E-2</v>
      </c>
      <c r="X1147" s="13">
        <f>+I1147-R1147</f>
        <v>2.0896940998379243E-2</v>
      </c>
      <c r="Y1147" s="15">
        <v>403.21</v>
      </c>
      <c r="Z1147" s="16">
        <f>+C1147/Y1147</f>
        <v>38.156295726792493</v>
      </c>
      <c r="AA1147" s="17">
        <v>22125</v>
      </c>
      <c r="AB1147" s="18" t="str">
        <f>TEXT(AA1147,"00000")</f>
        <v>22125</v>
      </c>
      <c r="AC1147" s="19">
        <v>22</v>
      </c>
      <c r="AD1147" s="19">
        <v>125</v>
      </c>
      <c r="AE1147" s="27" t="s">
        <v>1659</v>
      </c>
      <c r="AF1147" s="21"/>
      <c r="AG1147" s="24" t="s">
        <v>1660</v>
      </c>
      <c r="AH1147" s="23">
        <v>830480</v>
      </c>
      <c r="AI1147" s="24" t="s">
        <v>43</v>
      </c>
      <c r="AJ1147" s="24"/>
      <c r="AK1147" s="24"/>
      <c r="AL1147" s="24"/>
      <c r="AM1147" s="29" t="s">
        <v>59</v>
      </c>
      <c r="AN1147" s="37">
        <v>15625</v>
      </c>
      <c r="AO1147" s="40">
        <v>11</v>
      </c>
      <c r="AP1147" s="40">
        <v>5528</v>
      </c>
      <c r="AQ1147" s="41">
        <v>353.79</v>
      </c>
      <c r="AR1147" s="40">
        <v>2840</v>
      </c>
      <c r="AS1147" s="41">
        <v>181.758888888889</v>
      </c>
      <c r="AT1147" s="40">
        <v>115</v>
      </c>
      <c r="AU1147" s="41">
        <v>7.36</v>
      </c>
      <c r="AV1147" s="40">
        <v>1515</v>
      </c>
      <c r="AW1147" s="41">
        <v>96.958888888888893</v>
      </c>
      <c r="AX1147" s="40">
        <v>1057</v>
      </c>
      <c r="AY1147" s="41">
        <v>67.650000000000006</v>
      </c>
      <c r="BB1147" s="40">
        <v>1</v>
      </c>
      <c r="BC1147" s="41">
        <v>5.88888888888889E-2</v>
      </c>
      <c r="BJ1147" s="40">
        <v>0</v>
      </c>
      <c r="BK1147" s="41">
        <v>0</v>
      </c>
      <c r="BV1147" s="40">
        <v>0</v>
      </c>
      <c r="BW1147" s="41">
        <v>0</v>
      </c>
      <c r="CH1147" s="40">
        <v>0</v>
      </c>
      <c r="CI1147" s="41">
        <v>0</v>
      </c>
    </row>
    <row r="1148" spans="1:89" x14ac:dyDescent="0.25">
      <c r="A1148" s="10" t="s">
        <v>1651</v>
      </c>
      <c r="B1148" s="10" t="s">
        <v>1763</v>
      </c>
      <c r="C1148" s="11">
        <v>14568</v>
      </c>
      <c r="D1148" s="10" t="s">
        <v>5</v>
      </c>
      <c r="E1148" s="12">
        <v>1643</v>
      </c>
      <c r="F1148" s="12">
        <v>4605</v>
      </c>
      <c r="G1148" s="12">
        <v>6368</v>
      </c>
      <c r="H1148" s="13">
        <f>+E1148/G1148</f>
        <v>0.25800879396984927</v>
      </c>
      <c r="I1148" s="13">
        <f>+F1148/G1148</f>
        <v>0.72314698492462315</v>
      </c>
      <c r="J1148" s="12">
        <f>+E1148-F1148</f>
        <v>-2962</v>
      </c>
      <c r="K1148" s="12">
        <f>+F1148-E1148</f>
        <v>2962</v>
      </c>
      <c r="L1148" s="13">
        <f>+H1148-I1148</f>
        <v>-0.46513819095477388</v>
      </c>
      <c r="M1148" s="13">
        <f>+I1148-H1148</f>
        <v>0.46513819095477388</v>
      </c>
      <c r="N1148" s="12">
        <v>1919</v>
      </c>
      <c r="O1148" s="12">
        <v>4539</v>
      </c>
      <c r="P1148" s="12">
        <v>6532</v>
      </c>
      <c r="Q1148" s="13">
        <f>+N1148/P1148</f>
        <v>0.29378444580526636</v>
      </c>
      <c r="R1148" s="13">
        <f>+O1148/P1148</f>
        <v>0.69488671157379056</v>
      </c>
      <c r="S1148" s="12">
        <f>+N1148-O1148</f>
        <v>-2620</v>
      </c>
      <c r="T1148" s="13">
        <f>+Q1148-R1148</f>
        <v>-0.4011022657685242</v>
      </c>
      <c r="U1148" s="14">
        <f>+E1148-N1148</f>
        <v>-276</v>
      </c>
      <c r="V1148" s="14">
        <f>+F1148-O1148</f>
        <v>66</v>
      </c>
      <c r="W1148" s="13">
        <f>+H1148-Q1148</f>
        <v>-3.5775651835417088E-2</v>
      </c>
      <c r="X1148" s="13">
        <f>+I1148-R1148</f>
        <v>2.8260273350832588E-2</v>
      </c>
      <c r="Y1148" s="15">
        <v>950.09</v>
      </c>
      <c r="Z1148" s="16">
        <f>+C1148/Y1148</f>
        <v>15.333284215179614</v>
      </c>
      <c r="AA1148" s="17">
        <v>22127</v>
      </c>
      <c r="AB1148" s="18" t="str">
        <f>TEXT(AA1148,"00000")</f>
        <v>22127</v>
      </c>
      <c r="AC1148" s="19">
        <v>22</v>
      </c>
      <c r="AD1148" s="19">
        <v>127</v>
      </c>
      <c r="AE1148" s="27"/>
      <c r="AF1148" s="21"/>
      <c r="AG1148" s="24"/>
      <c r="AH1148" s="28"/>
      <c r="AI1148" s="24"/>
      <c r="AJ1148" s="24"/>
      <c r="AK1148" s="24"/>
      <c r="AL1148" s="24"/>
      <c r="AM1148" s="29" t="s">
        <v>62</v>
      </c>
      <c r="AN1148" s="37">
        <v>15313</v>
      </c>
      <c r="AO1148" s="40">
        <v>67</v>
      </c>
      <c r="AP1148" s="40">
        <v>10889</v>
      </c>
      <c r="AQ1148" s="41">
        <v>711.1</v>
      </c>
      <c r="AR1148" s="40">
        <v>9441</v>
      </c>
      <c r="AS1148" s="41">
        <v>616.52888888888901</v>
      </c>
      <c r="AT1148" s="40">
        <v>424</v>
      </c>
      <c r="AU1148" s="41">
        <v>27.69</v>
      </c>
      <c r="AV1148" s="40">
        <v>586</v>
      </c>
      <c r="AW1148" s="41">
        <v>38.270000000000003</v>
      </c>
      <c r="AX1148" s="40">
        <v>184</v>
      </c>
      <c r="AY1148" s="41">
        <v>12.018888888888901</v>
      </c>
      <c r="BB1148" s="40">
        <v>2</v>
      </c>
      <c r="BC1148" s="41">
        <v>0.13</v>
      </c>
      <c r="BJ1148" s="40">
        <v>0</v>
      </c>
      <c r="BK1148" s="41">
        <v>0</v>
      </c>
      <c r="BL1148" s="40">
        <v>252</v>
      </c>
      <c r="BM1148" s="41">
        <v>16.46</v>
      </c>
      <c r="BV1148" s="40">
        <v>0</v>
      </c>
      <c r="BW1148" s="41">
        <v>0</v>
      </c>
      <c r="CH1148" s="40">
        <v>0</v>
      </c>
      <c r="CI1148" s="41">
        <v>0</v>
      </c>
    </row>
    <row r="1149" spans="1:89" x14ac:dyDescent="0.25">
      <c r="A1149" s="10" t="s">
        <v>1764</v>
      </c>
      <c r="B1149" s="10" t="s">
        <v>1765</v>
      </c>
      <c r="C1149" s="11">
        <v>107233</v>
      </c>
      <c r="D1149" s="10" t="s">
        <v>4</v>
      </c>
      <c r="E1149" s="12">
        <v>22975</v>
      </c>
      <c r="F1149" s="12">
        <v>28189</v>
      </c>
      <c r="G1149" s="12">
        <v>55340</v>
      </c>
      <c r="H1149" s="13">
        <f>+E1149/G1149</f>
        <v>0.4151608239971088</v>
      </c>
      <c r="I1149" s="13">
        <f>+F1149/G1149</f>
        <v>0.50937838814600656</v>
      </c>
      <c r="J1149" s="12">
        <f>+E1149-F1149</f>
        <v>-5214</v>
      </c>
      <c r="K1149" s="12">
        <f>+F1149-E1149</f>
        <v>5214</v>
      </c>
      <c r="L1149" s="13">
        <f>+H1149-I1149</f>
        <v>-9.4217564148897759E-2</v>
      </c>
      <c r="M1149" s="13">
        <f>+I1149-H1149</f>
        <v>9.4217564148897759E-2</v>
      </c>
      <c r="N1149" s="12">
        <v>28912</v>
      </c>
      <c r="O1149" s="12">
        <v>22210</v>
      </c>
      <c r="P1149" s="12">
        <v>52539</v>
      </c>
      <c r="Q1149" s="13">
        <f>+N1149/P1149</f>
        <v>0.55029597061230706</v>
      </c>
      <c r="R1149" s="13">
        <f>+O1149/P1149</f>
        <v>0.4227335883819639</v>
      </c>
      <c r="S1149" s="12">
        <f>+N1149-O1149</f>
        <v>6702</v>
      </c>
      <c r="T1149" s="13">
        <f>+Q1149-R1149</f>
        <v>0.12756238223034316</v>
      </c>
      <c r="U1149" s="14">
        <f>+E1149-N1149</f>
        <v>-5937</v>
      </c>
      <c r="V1149" s="14">
        <f>+F1149-O1149</f>
        <v>5979</v>
      </c>
      <c r="W1149" s="13">
        <f>+H1149-Q1149</f>
        <v>-0.13513514661519826</v>
      </c>
      <c r="X1149" s="13">
        <f>+I1149-R1149</f>
        <v>8.6644799764042657E-2</v>
      </c>
      <c r="Y1149" s="15">
        <v>467.93</v>
      </c>
      <c r="Z1149" s="16">
        <f>+C1149/Y1149</f>
        <v>229.16461863954009</v>
      </c>
      <c r="AA1149" s="17">
        <v>23001</v>
      </c>
      <c r="AB1149" s="18" t="str">
        <f>TEXT(AA1149,"00000")</f>
        <v>23001</v>
      </c>
      <c r="AC1149" s="19">
        <v>23</v>
      </c>
      <c r="AD1149" s="19">
        <v>1</v>
      </c>
      <c r="AE1149" s="27" t="s">
        <v>1766</v>
      </c>
      <c r="AF1149" s="21" t="s">
        <v>1767</v>
      </c>
      <c r="AG1149" s="24" t="s">
        <v>1768</v>
      </c>
      <c r="AH1149" s="23">
        <v>107233</v>
      </c>
      <c r="AI1149" s="24" t="s">
        <v>43</v>
      </c>
      <c r="AJ1149" s="24" t="s">
        <v>1769</v>
      </c>
      <c r="AK1149" s="24"/>
      <c r="AL1149" s="24"/>
      <c r="AM1149" s="29" t="s">
        <v>44</v>
      </c>
      <c r="AN1149" s="37">
        <v>107702</v>
      </c>
      <c r="AO1149" s="40">
        <v>80</v>
      </c>
      <c r="AP1149" s="40">
        <v>37449</v>
      </c>
      <c r="AQ1149" s="41">
        <v>347.70888888888902</v>
      </c>
      <c r="AR1149" s="40">
        <v>6383</v>
      </c>
      <c r="AS1149" s="41">
        <v>59.27</v>
      </c>
      <c r="AT1149" s="40">
        <v>182</v>
      </c>
      <c r="AU1149" s="41">
        <v>1.69</v>
      </c>
      <c r="AV1149" s="40">
        <v>5082</v>
      </c>
      <c r="AW1149" s="41">
        <v>47.188888888888897</v>
      </c>
      <c r="AX1149" s="40">
        <v>24480</v>
      </c>
      <c r="AY1149" s="41">
        <v>227.28888888888901</v>
      </c>
      <c r="AZ1149" s="40">
        <v>225</v>
      </c>
      <c r="BA1149" s="41">
        <v>2.0888888888888899</v>
      </c>
      <c r="BB1149" s="40">
        <v>49</v>
      </c>
      <c r="BC1149" s="41">
        <v>0.45</v>
      </c>
      <c r="BJ1149" s="40">
        <v>0</v>
      </c>
      <c r="BK1149" s="41">
        <v>0</v>
      </c>
      <c r="BL1149" s="40">
        <v>565</v>
      </c>
      <c r="BM1149" s="41">
        <v>5.25</v>
      </c>
      <c r="BV1149" s="40">
        <v>0</v>
      </c>
      <c r="BW1149" s="41">
        <v>0</v>
      </c>
      <c r="BX1149" s="40">
        <v>308</v>
      </c>
      <c r="BY1149" s="41">
        <v>2.86</v>
      </c>
      <c r="CH1149" s="40">
        <v>0</v>
      </c>
      <c r="CI1149" s="41">
        <v>0</v>
      </c>
      <c r="CJ1149" s="40">
        <v>175</v>
      </c>
      <c r="CK1149" s="41">
        <v>1.62</v>
      </c>
    </row>
    <row r="1150" spans="1:89" x14ac:dyDescent="0.25">
      <c r="A1150" s="10" t="s">
        <v>1764</v>
      </c>
      <c r="B1150" s="10" t="s">
        <v>1770</v>
      </c>
      <c r="C1150" s="11">
        <v>68628</v>
      </c>
      <c r="D1150" s="10" t="s">
        <v>4</v>
      </c>
      <c r="E1150" s="12">
        <v>13377</v>
      </c>
      <c r="F1150" s="12">
        <v>19419</v>
      </c>
      <c r="G1150" s="12">
        <v>34963</v>
      </c>
      <c r="H1150" s="13">
        <f>+E1150/G1150</f>
        <v>0.38260446758001315</v>
      </c>
      <c r="I1150" s="13">
        <f>+F1150/G1150</f>
        <v>0.55541572519520632</v>
      </c>
      <c r="J1150" s="12">
        <f>+E1150-F1150</f>
        <v>-6042</v>
      </c>
      <c r="K1150" s="12">
        <f>+F1150-E1150</f>
        <v>6042</v>
      </c>
      <c r="L1150" s="13">
        <f>+H1150-I1150</f>
        <v>-0.17281125761519317</v>
      </c>
      <c r="M1150" s="13">
        <f>+I1150-H1150</f>
        <v>0.17281125761519317</v>
      </c>
      <c r="N1150" s="12">
        <v>17844</v>
      </c>
      <c r="O1150" s="12">
        <v>15229</v>
      </c>
      <c r="P1150" s="12">
        <v>33866</v>
      </c>
      <c r="Q1150" s="13">
        <f>+N1150/P1150</f>
        <v>0.5269001358294455</v>
      </c>
      <c r="R1150" s="13">
        <f>+O1150/P1150</f>
        <v>0.44968404889860036</v>
      </c>
      <c r="S1150" s="12">
        <f>+N1150-O1150</f>
        <v>2615</v>
      </c>
      <c r="T1150" s="13">
        <f>+Q1150-R1150</f>
        <v>7.721608693084514E-2</v>
      </c>
      <c r="U1150" s="14">
        <f>+E1150-N1150</f>
        <v>-4467</v>
      </c>
      <c r="V1150" s="14">
        <f>+F1150-O1150</f>
        <v>4190</v>
      </c>
      <c r="W1150" s="13">
        <f>+H1150-Q1150</f>
        <v>-0.14429566824943235</v>
      </c>
      <c r="X1150" s="13">
        <f>+I1150-R1150</f>
        <v>0.10573167629660596</v>
      </c>
      <c r="Y1150" s="15">
        <v>6671.33</v>
      </c>
      <c r="Z1150" s="16">
        <f>+C1150/Y1150</f>
        <v>10.287004240533747</v>
      </c>
      <c r="AA1150" s="17">
        <v>23003</v>
      </c>
      <c r="AB1150" s="18" t="str">
        <f>TEXT(AA1150,"00000")</f>
        <v>23003</v>
      </c>
      <c r="AC1150" s="19">
        <v>23</v>
      </c>
      <c r="AD1150" s="19">
        <v>3</v>
      </c>
      <c r="AE1150" s="27"/>
      <c r="AF1150" s="21"/>
      <c r="AG1150" s="24"/>
      <c r="AH1150" s="28"/>
      <c r="AI1150" s="24"/>
      <c r="AJ1150" s="24"/>
      <c r="AK1150" s="24"/>
      <c r="AL1150" s="24"/>
      <c r="AM1150" s="29" t="s">
        <v>62</v>
      </c>
      <c r="AN1150" s="37">
        <v>71870</v>
      </c>
      <c r="AO1150" s="40">
        <v>126</v>
      </c>
      <c r="AP1150" s="40">
        <v>33423</v>
      </c>
      <c r="AQ1150" s="41">
        <v>465.05</v>
      </c>
      <c r="AR1150" s="40">
        <v>4411</v>
      </c>
      <c r="AS1150" s="41">
        <v>61.368888888888897</v>
      </c>
      <c r="AV1150" s="40">
        <v>5845</v>
      </c>
      <c r="AW1150" s="41">
        <v>81.328888888888898</v>
      </c>
      <c r="AX1150" s="40">
        <v>22200</v>
      </c>
      <c r="AY1150" s="41">
        <v>308.88888888888903</v>
      </c>
      <c r="AZ1150" s="40">
        <v>10</v>
      </c>
      <c r="BA1150" s="41">
        <v>0.14000000000000001</v>
      </c>
      <c r="BB1150" s="40">
        <v>16</v>
      </c>
      <c r="BC1150" s="41">
        <v>0.22</v>
      </c>
      <c r="BJ1150" s="40">
        <v>0</v>
      </c>
      <c r="BK1150" s="41">
        <v>0</v>
      </c>
      <c r="BL1150" s="40">
        <v>885</v>
      </c>
      <c r="BM1150" s="41">
        <v>12.31</v>
      </c>
      <c r="BV1150" s="40">
        <v>0</v>
      </c>
      <c r="BW1150" s="41">
        <v>0</v>
      </c>
      <c r="CH1150" s="40">
        <v>0</v>
      </c>
      <c r="CI1150" s="41">
        <v>0</v>
      </c>
      <c r="CJ1150" s="40">
        <v>56</v>
      </c>
      <c r="CK1150" s="41">
        <v>0.78</v>
      </c>
    </row>
    <row r="1151" spans="1:89" x14ac:dyDescent="0.25">
      <c r="A1151" s="10" t="s">
        <v>1764</v>
      </c>
      <c r="B1151" s="10" t="s">
        <v>1078</v>
      </c>
      <c r="C1151" s="11">
        <v>289977</v>
      </c>
      <c r="D1151" s="10" t="s">
        <v>4</v>
      </c>
      <c r="E1151" s="12">
        <v>102935</v>
      </c>
      <c r="F1151" s="12">
        <v>57697</v>
      </c>
      <c r="G1151" s="12">
        <v>171249</v>
      </c>
      <c r="H1151" s="13">
        <f>+E1151/G1151</f>
        <v>0.60108380194920841</v>
      </c>
      <c r="I1151" s="13">
        <f>+F1151/G1151</f>
        <v>0.33691875572996044</v>
      </c>
      <c r="J1151" s="12">
        <f>+E1151-F1151</f>
        <v>45238</v>
      </c>
      <c r="K1151" s="12">
        <f>+F1151-E1151</f>
        <v>-45238</v>
      </c>
      <c r="L1151" s="13">
        <f>+H1151-I1151</f>
        <v>0.26416504621924797</v>
      </c>
      <c r="M1151" s="13">
        <f>+I1151-H1151</f>
        <v>-0.26416504621924797</v>
      </c>
      <c r="N1151" s="12">
        <v>100977</v>
      </c>
      <c r="O1151" s="12">
        <v>57008</v>
      </c>
      <c r="P1151" s="12">
        <v>166895</v>
      </c>
      <c r="Q1151" s="13">
        <f>+N1151/P1151</f>
        <v>0.60503310464663407</v>
      </c>
      <c r="R1151" s="13">
        <f>+O1151/P1151</f>
        <v>0.34158003535156833</v>
      </c>
      <c r="S1151" s="12">
        <f>+N1151-O1151</f>
        <v>43969</v>
      </c>
      <c r="T1151" s="13">
        <f>+Q1151-R1151</f>
        <v>0.26345306929506573</v>
      </c>
      <c r="U1151" s="14">
        <f>+E1151-N1151</f>
        <v>1958</v>
      </c>
      <c r="V1151" s="14">
        <f>+F1151-O1151</f>
        <v>689</v>
      </c>
      <c r="W1151" s="13">
        <f>+H1151-Q1151</f>
        <v>-3.9493026974256606E-3</v>
      </c>
      <c r="X1151" s="13">
        <f>+I1151-R1151</f>
        <v>-4.6612796216078944E-3</v>
      </c>
      <c r="Y1151" s="15">
        <v>835.24</v>
      </c>
      <c r="Z1151" s="16">
        <f>+C1151/Y1151</f>
        <v>347.17805660648435</v>
      </c>
      <c r="AA1151" s="17">
        <v>23005</v>
      </c>
      <c r="AB1151" s="18" t="str">
        <f>TEXT(AA1151,"00000")</f>
        <v>23005</v>
      </c>
      <c r="AC1151" s="19">
        <v>23</v>
      </c>
      <c r="AD1151" s="19">
        <v>5</v>
      </c>
      <c r="AE1151" s="27" t="s">
        <v>1771</v>
      </c>
      <c r="AF1151" s="21" t="s">
        <v>1767</v>
      </c>
      <c r="AG1151" s="24" t="s">
        <v>1772</v>
      </c>
      <c r="AH1151" s="23">
        <v>526295</v>
      </c>
      <c r="AI1151" s="24" t="s">
        <v>43</v>
      </c>
      <c r="AJ1151" s="24" t="s">
        <v>1769</v>
      </c>
      <c r="AK1151" s="24"/>
      <c r="AL1151" s="24"/>
      <c r="AM1151" s="29" t="s">
        <v>44</v>
      </c>
      <c r="AN1151" s="37">
        <v>281674</v>
      </c>
      <c r="AO1151" s="40">
        <v>247</v>
      </c>
      <c r="AP1151" s="40">
        <v>80252</v>
      </c>
      <c r="AQ1151" s="41">
        <v>284.91000000000003</v>
      </c>
      <c r="AR1151" s="40">
        <v>12007</v>
      </c>
      <c r="AS1151" s="41">
        <v>42.63</v>
      </c>
      <c r="AT1151" s="40">
        <v>285</v>
      </c>
      <c r="AU1151" s="41">
        <v>1.01</v>
      </c>
      <c r="AV1151" s="40">
        <v>22030</v>
      </c>
      <c r="AW1151" s="41">
        <v>78.208888888888893</v>
      </c>
      <c r="AX1151" s="40">
        <v>38243</v>
      </c>
      <c r="AY1151" s="41">
        <v>135.77000000000001</v>
      </c>
      <c r="AZ1151" s="40">
        <v>500</v>
      </c>
      <c r="BA1151" s="41">
        <v>1.78</v>
      </c>
      <c r="BB1151" s="40">
        <v>299</v>
      </c>
      <c r="BC1151" s="41">
        <v>1.06</v>
      </c>
      <c r="BD1151" s="40">
        <v>408</v>
      </c>
      <c r="BE1151" s="41">
        <v>1.4484829980757901</v>
      </c>
      <c r="BF1151" s="40">
        <v>395</v>
      </c>
      <c r="BG1151" s="41">
        <v>1.4023303535292599</v>
      </c>
      <c r="BH1151" s="40">
        <v>88</v>
      </c>
      <c r="BI1151" s="41">
        <v>0.31241790154575899</v>
      </c>
      <c r="BJ1151" s="40">
        <v>891</v>
      </c>
      <c r="BK1151" s="41">
        <v>3.1632312531508093</v>
      </c>
      <c r="BL1151" s="40">
        <v>1834</v>
      </c>
      <c r="BM1151" s="41">
        <v>6.5088888888888903</v>
      </c>
      <c r="BP1151" s="40">
        <v>116</v>
      </c>
      <c r="BQ1151" s="41">
        <v>0.41182359749213598</v>
      </c>
      <c r="BV1151" s="40">
        <v>116</v>
      </c>
      <c r="BW1151" s="41">
        <v>0.41182359749213598</v>
      </c>
      <c r="BX1151" s="40">
        <v>924</v>
      </c>
      <c r="BY1151" s="41">
        <v>3.2788888888888899</v>
      </c>
      <c r="BZ1151" s="40">
        <v>837</v>
      </c>
      <c r="CA1151" s="41">
        <v>2.97</v>
      </c>
      <c r="CB1151" s="40">
        <v>170</v>
      </c>
      <c r="CC1151" s="41">
        <v>0.6</v>
      </c>
      <c r="CF1151" s="40">
        <v>1015</v>
      </c>
      <c r="CG1151" s="41">
        <v>3.6</v>
      </c>
      <c r="CH1151" s="40">
        <v>2022</v>
      </c>
      <c r="CI1151" s="41">
        <v>7.17</v>
      </c>
      <c r="CJ1151" s="40">
        <v>999</v>
      </c>
      <c r="CK1151" s="41">
        <v>3.5488888888888899</v>
      </c>
    </row>
    <row r="1152" spans="1:89" x14ac:dyDescent="0.25">
      <c r="A1152" s="10" t="s">
        <v>1764</v>
      </c>
      <c r="B1152" s="10" t="s">
        <v>116</v>
      </c>
      <c r="C1152" s="11">
        <v>29991</v>
      </c>
      <c r="D1152" s="10" t="s">
        <v>4</v>
      </c>
      <c r="E1152" s="12">
        <v>7001</v>
      </c>
      <c r="F1152" s="12">
        <v>7900</v>
      </c>
      <c r="G1152" s="12">
        <v>16382</v>
      </c>
      <c r="H1152" s="13">
        <f>+E1152/G1152</f>
        <v>0.42735929678915885</v>
      </c>
      <c r="I1152" s="13">
        <f>+F1152/G1152</f>
        <v>0.48223660114760103</v>
      </c>
      <c r="J1152" s="12">
        <f>+E1152-F1152</f>
        <v>-899</v>
      </c>
      <c r="K1152" s="12">
        <f>+F1152-E1152</f>
        <v>899</v>
      </c>
      <c r="L1152" s="13">
        <f>+H1152-I1152</f>
        <v>-5.487730435844218E-2</v>
      </c>
      <c r="M1152" s="13">
        <f>+I1152-H1152</f>
        <v>5.487730435844218E-2</v>
      </c>
      <c r="N1152" s="12">
        <v>9292</v>
      </c>
      <c r="O1152" s="12">
        <v>6305</v>
      </c>
      <c r="P1152" s="12">
        <v>16112</v>
      </c>
      <c r="Q1152" s="13">
        <f>+N1152/P1152</f>
        <v>0.57671300893743793</v>
      </c>
      <c r="R1152" s="13">
        <f>+O1152/P1152</f>
        <v>0.39132323733862961</v>
      </c>
      <c r="S1152" s="12">
        <f>+N1152-O1152</f>
        <v>2987</v>
      </c>
      <c r="T1152" s="13">
        <f>+Q1152-R1152</f>
        <v>0.18538977159880832</v>
      </c>
      <c r="U1152" s="14">
        <f>+E1152-N1152</f>
        <v>-2291</v>
      </c>
      <c r="V1152" s="14">
        <f>+F1152-O1152</f>
        <v>1595</v>
      </c>
      <c r="W1152" s="13">
        <f>+H1152-Q1152</f>
        <v>-0.14935371214827908</v>
      </c>
      <c r="X1152" s="13">
        <f>+I1152-R1152</f>
        <v>9.0913363808971415E-2</v>
      </c>
      <c r="Y1152" s="15">
        <v>1696.61</v>
      </c>
      <c r="Z1152" s="16">
        <f>+C1152/Y1152</f>
        <v>17.677014752948526</v>
      </c>
      <c r="AA1152" s="17">
        <v>23007</v>
      </c>
      <c r="AB1152" s="18" t="str">
        <f>TEXT(AA1152,"00000")</f>
        <v>23007</v>
      </c>
      <c r="AC1152" s="19">
        <v>23</v>
      </c>
      <c r="AD1152" s="19">
        <v>7</v>
      </c>
      <c r="AE1152" s="27"/>
      <c r="AF1152" s="21"/>
      <c r="AG1152" s="24"/>
      <c r="AH1152" s="28"/>
      <c r="AI1152" s="24"/>
      <c r="AJ1152" s="24"/>
      <c r="AK1152" s="24"/>
      <c r="AL1152" s="24"/>
      <c r="AM1152" s="29" t="s">
        <v>62</v>
      </c>
      <c r="AN1152" s="37">
        <v>30768</v>
      </c>
      <c r="AO1152" s="40">
        <v>44</v>
      </c>
      <c r="AP1152" s="40">
        <v>7274</v>
      </c>
      <c r="AQ1152" s="41">
        <v>236.40888888888901</v>
      </c>
      <c r="AR1152" s="40">
        <v>908</v>
      </c>
      <c r="AS1152" s="41">
        <v>29.51</v>
      </c>
      <c r="AV1152" s="40">
        <v>2003</v>
      </c>
      <c r="AW1152" s="41">
        <v>65.098888888888894</v>
      </c>
      <c r="AX1152" s="40">
        <v>3936</v>
      </c>
      <c r="AY1152" s="41">
        <v>127.93</v>
      </c>
      <c r="BB1152" s="40">
        <v>7</v>
      </c>
      <c r="BC1152" s="41">
        <v>0.23</v>
      </c>
      <c r="BJ1152" s="40">
        <v>0</v>
      </c>
      <c r="BK1152" s="41">
        <v>0</v>
      </c>
      <c r="BL1152" s="40">
        <v>420</v>
      </c>
      <c r="BM1152" s="41">
        <v>13.65</v>
      </c>
      <c r="BV1152" s="40">
        <v>0</v>
      </c>
      <c r="BW1152" s="41">
        <v>0</v>
      </c>
      <c r="CH1152" s="40">
        <v>0</v>
      </c>
      <c r="CI1152" s="41">
        <v>0</v>
      </c>
    </row>
    <row r="1153" spans="1:91" x14ac:dyDescent="0.25">
      <c r="A1153" s="10" t="s">
        <v>1764</v>
      </c>
      <c r="B1153" s="10" t="s">
        <v>862</v>
      </c>
      <c r="C1153" s="11">
        <v>54659</v>
      </c>
      <c r="D1153" s="10" t="s">
        <v>4</v>
      </c>
      <c r="E1153" s="12">
        <v>16107</v>
      </c>
      <c r="F1153" s="12">
        <v>13682</v>
      </c>
      <c r="G1153" s="12">
        <v>31983</v>
      </c>
      <c r="H1153" s="13">
        <f>+E1153/G1153</f>
        <v>0.50361129349967171</v>
      </c>
      <c r="I1153" s="13">
        <f>+F1153/G1153</f>
        <v>0.42778976331175939</v>
      </c>
      <c r="J1153" s="12">
        <f>+E1153-F1153</f>
        <v>2425</v>
      </c>
      <c r="K1153" s="12">
        <f>+F1153-E1153</f>
        <v>-2425</v>
      </c>
      <c r="L1153" s="13">
        <f>+H1153-I1153</f>
        <v>7.5821530187912323E-2</v>
      </c>
      <c r="M1153" s="13">
        <f>+I1153-H1153</f>
        <v>-7.5821530187912323E-2</v>
      </c>
      <c r="N1153" s="12">
        <v>17533</v>
      </c>
      <c r="O1153" s="12">
        <v>12398</v>
      </c>
      <c r="P1153" s="12">
        <v>30738</v>
      </c>
      <c r="Q1153" s="13">
        <f>+N1153/P1153</f>
        <v>0.57040145747934157</v>
      </c>
      <c r="R1153" s="13">
        <f>+O1153/P1153</f>
        <v>0.40334439456047888</v>
      </c>
      <c r="S1153" s="12">
        <f>+N1153-O1153</f>
        <v>5135</v>
      </c>
      <c r="T1153" s="13">
        <f>+Q1153-R1153</f>
        <v>0.16705706291886269</v>
      </c>
      <c r="U1153" s="14">
        <f>+E1153-N1153</f>
        <v>-1426</v>
      </c>
      <c r="V1153" s="14">
        <f>+F1153-O1153</f>
        <v>1284</v>
      </c>
      <c r="W1153" s="13">
        <f>+H1153-Q1153</f>
        <v>-6.6790163979669859E-2</v>
      </c>
      <c r="X1153" s="13">
        <f>+I1153-R1153</f>
        <v>2.4445368751280505E-2</v>
      </c>
      <c r="Y1153" s="15">
        <v>1586.89</v>
      </c>
      <c r="Z1153" s="16">
        <f>+C1153/Y1153</f>
        <v>34.444101355481472</v>
      </c>
      <c r="AA1153" s="17">
        <v>23009</v>
      </c>
      <c r="AB1153" s="18" t="str">
        <f>TEXT(AA1153,"00000")</f>
        <v>23009</v>
      </c>
      <c r="AC1153" s="19">
        <v>23</v>
      </c>
      <c r="AD1153" s="19">
        <v>9</v>
      </c>
      <c r="AE1153" s="27"/>
      <c r="AF1153" s="21"/>
      <c r="AG1153" s="24"/>
      <c r="AH1153" s="28"/>
      <c r="AI1153" s="24"/>
      <c r="AJ1153" s="24"/>
      <c r="AK1153" s="24"/>
      <c r="AL1153" s="24"/>
      <c r="AM1153" s="29" t="s">
        <v>62</v>
      </c>
      <c r="AN1153" s="37">
        <v>54418</v>
      </c>
      <c r="AO1153" s="40">
        <v>101</v>
      </c>
      <c r="AP1153" s="40">
        <v>9322</v>
      </c>
      <c r="AQ1153" s="41">
        <v>171.3</v>
      </c>
      <c r="AR1153" s="40">
        <v>1288</v>
      </c>
      <c r="AS1153" s="41">
        <v>23.67</v>
      </c>
      <c r="AV1153" s="40">
        <v>4691</v>
      </c>
      <c r="AW1153" s="41">
        <v>86.2</v>
      </c>
      <c r="AX1153" s="40">
        <v>2523</v>
      </c>
      <c r="AY1153" s="41">
        <v>46.358888888888899</v>
      </c>
      <c r="BB1153" s="40">
        <v>41</v>
      </c>
      <c r="BC1153" s="41">
        <v>0.75</v>
      </c>
      <c r="BH1153" s="40">
        <v>35</v>
      </c>
      <c r="BI1153" s="41">
        <v>0.64316953949060995</v>
      </c>
      <c r="BJ1153" s="40">
        <v>35</v>
      </c>
      <c r="BK1153" s="41">
        <v>0.64316953949060995</v>
      </c>
      <c r="BL1153" s="40">
        <v>358</v>
      </c>
      <c r="BM1153" s="41">
        <v>6.58</v>
      </c>
      <c r="BV1153" s="40">
        <v>0</v>
      </c>
      <c r="BW1153" s="41">
        <v>0</v>
      </c>
      <c r="CH1153" s="40">
        <v>0</v>
      </c>
      <c r="CI1153" s="41">
        <v>0</v>
      </c>
      <c r="CJ1153" s="40">
        <v>182</v>
      </c>
      <c r="CK1153" s="41">
        <v>3.3388888888888899</v>
      </c>
    </row>
    <row r="1154" spans="1:91" x14ac:dyDescent="0.25">
      <c r="A1154" s="10" t="s">
        <v>1764</v>
      </c>
      <c r="B1154" s="10" t="s">
        <v>1773</v>
      </c>
      <c r="C1154" s="11">
        <v>119980</v>
      </c>
      <c r="D1154" s="10" t="s">
        <v>4</v>
      </c>
      <c r="E1154" s="12">
        <v>29296</v>
      </c>
      <c r="F1154" s="12">
        <v>31753</v>
      </c>
      <c r="G1154" s="12">
        <v>65999</v>
      </c>
      <c r="H1154" s="13">
        <f>+E1154/G1154</f>
        <v>0.44388551341686994</v>
      </c>
      <c r="I1154" s="13">
        <f>+F1154/G1154</f>
        <v>0.4811133502022758</v>
      </c>
      <c r="J1154" s="12">
        <f>+E1154-F1154</f>
        <v>-2457</v>
      </c>
      <c r="K1154" s="12">
        <f>+F1154-E1154</f>
        <v>2457</v>
      </c>
      <c r="L1154" s="13">
        <f>+H1154-I1154</f>
        <v>-3.7227836785405866E-2</v>
      </c>
      <c r="M1154" s="13">
        <f>+I1154-H1154</f>
        <v>3.7227836785405866E-2</v>
      </c>
      <c r="N1154" s="12">
        <v>35022</v>
      </c>
      <c r="O1154" s="12">
        <v>26506</v>
      </c>
      <c r="P1154" s="12">
        <v>63225</v>
      </c>
      <c r="Q1154" s="13">
        <f>+N1154/P1154</f>
        <v>0.55392645314353495</v>
      </c>
      <c r="R1154" s="13">
        <f>+O1154/P1154</f>
        <v>0.41923289837880584</v>
      </c>
      <c r="S1154" s="12">
        <f>+N1154-O1154</f>
        <v>8516</v>
      </c>
      <c r="T1154" s="13">
        <f>+Q1154-R1154</f>
        <v>0.13469355476472911</v>
      </c>
      <c r="U1154" s="14">
        <f>+E1154-N1154</f>
        <v>-5726</v>
      </c>
      <c r="V1154" s="14">
        <f>+F1154-O1154</f>
        <v>5247</v>
      </c>
      <c r="W1154" s="13">
        <f>+H1154-Q1154</f>
        <v>-0.11004093972666501</v>
      </c>
      <c r="X1154" s="13">
        <f>+I1154-R1154</f>
        <v>6.1880451823469962E-2</v>
      </c>
      <c r="Y1154" s="15">
        <v>867.52</v>
      </c>
      <c r="Z1154" s="16">
        <f>+C1154/Y1154</f>
        <v>138.30228697897456</v>
      </c>
      <c r="AA1154" s="17">
        <v>23011</v>
      </c>
      <c r="AB1154" s="18" t="str">
        <f>TEXT(AA1154,"00000")</f>
        <v>23011</v>
      </c>
      <c r="AC1154" s="19">
        <v>23</v>
      </c>
      <c r="AD1154" s="19">
        <v>11</v>
      </c>
      <c r="AE1154" s="27" t="s">
        <v>1774</v>
      </c>
      <c r="AF1154" s="21"/>
      <c r="AG1154" s="24" t="s">
        <v>1775</v>
      </c>
      <c r="AH1154" s="19"/>
      <c r="AI1154" s="24" t="s">
        <v>53</v>
      </c>
      <c r="AJ1154" s="24"/>
      <c r="AK1154" s="24"/>
      <c r="AL1154" s="24"/>
      <c r="AM1154" s="29" t="s">
        <v>44</v>
      </c>
      <c r="AN1154" s="37">
        <v>122151</v>
      </c>
      <c r="AO1154" s="40">
        <v>144</v>
      </c>
      <c r="AP1154" s="40">
        <v>39052</v>
      </c>
      <c r="AQ1154" s="41">
        <v>319.69888888888897</v>
      </c>
      <c r="AR1154" s="40">
        <v>5829</v>
      </c>
      <c r="AS1154" s="41">
        <v>47.718888888888898</v>
      </c>
      <c r="AV1154" s="40">
        <v>8999</v>
      </c>
      <c r="AW1154" s="41">
        <v>73.67</v>
      </c>
      <c r="AX1154" s="40">
        <v>21758</v>
      </c>
      <c r="AY1154" s="41">
        <v>178.12</v>
      </c>
      <c r="BB1154" s="40">
        <v>60</v>
      </c>
      <c r="BC1154" s="41">
        <v>0.49</v>
      </c>
      <c r="BD1154" s="40">
        <v>113</v>
      </c>
      <c r="BE1154" s="41">
        <v>0.92508452652864104</v>
      </c>
      <c r="BJ1154" s="40">
        <v>113</v>
      </c>
      <c r="BK1154" s="41">
        <v>0.92508452652864104</v>
      </c>
      <c r="BL1154" s="40">
        <v>1528</v>
      </c>
      <c r="BM1154" s="41">
        <v>12.508888888888899</v>
      </c>
      <c r="BV1154" s="40">
        <v>0</v>
      </c>
      <c r="BW1154" s="41">
        <v>0</v>
      </c>
      <c r="CF1154" s="40">
        <v>289</v>
      </c>
      <c r="CG1154" s="41">
        <v>2.37</v>
      </c>
      <c r="CH1154" s="40">
        <v>289</v>
      </c>
      <c r="CI1154" s="41">
        <v>2.37</v>
      </c>
      <c r="CJ1154" s="40">
        <v>476</v>
      </c>
      <c r="CK1154" s="41">
        <v>3.9</v>
      </c>
    </row>
    <row r="1155" spans="1:91" x14ac:dyDescent="0.25">
      <c r="A1155" s="10" t="s">
        <v>1764</v>
      </c>
      <c r="B1155" s="10" t="s">
        <v>1120</v>
      </c>
      <c r="C1155" s="11">
        <v>39855</v>
      </c>
      <c r="D1155" s="10" t="s">
        <v>4</v>
      </c>
      <c r="E1155" s="12">
        <v>12440</v>
      </c>
      <c r="F1155" s="12">
        <v>9148</v>
      </c>
      <c r="G1155" s="12">
        <v>23021</v>
      </c>
      <c r="H1155" s="13">
        <f>+E1155/G1155</f>
        <v>0.54037617827201256</v>
      </c>
      <c r="I1155" s="13">
        <f>+F1155/G1155</f>
        <v>0.39737630858781114</v>
      </c>
      <c r="J1155" s="12">
        <f>+E1155-F1155</f>
        <v>3292</v>
      </c>
      <c r="K1155" s="12">
        <f>+F1155-E1155</f>
        <v>-3292</v>
      </c>
      <c r="L1155" s="13">
        <f>+H1155-I1155</f>
        <v>0.14299986968420142</v>
      </c>
      <c r="M1155" s="13">
        <f>+I1155-H1155</f>
        <v>-0.14299986968420142</v>
      </c>
      <c r="N1155" s="12">
        <v>13227</v>
      </c>
      <c r="O1155" s="12">
        <v>8262</v>
      </c>
      <c r="P1155" s="12">
        <v>22002</v>
      </c>
      <c r="Q1155" s="13">
        <f>+N1155/P1155</f>
        <v>0.60117262067084809</v>
      </c>
      <c r="R1155" s="13">
        <f>+O1155/P1155</f>
        <v>0.37551131715298608</v>
      </c>
      <c r="S1155" s="12">
        <f>+N1155-O1155</f>
        <v>4965</v>
      </c>
      <c r="T1155" s="13">
        <f>+Q1155-R1155</f>
        <v>0.22566130351786201</v>
      </c>
      <c r="U1155" s="14">
        <f>+E1155-N1155</f>
        <v>-787</v>
      </c>
      <c r="V1155" s="14">
        <f>+F1155-O1155</f>
        <v>886</v>
      </c>
      <c r="W1155" s="13">
        <f>+H1155-Q1155</f>
        <v>-6.0796442398835526E-2</v>
      </c>
      <c r="X1155" s="13">
        <f>+I1155-R1155</f>
        <v>2.1864991434825065E-2</v>
      </c>
      <c r="Y1155" s="15">
        <v>365.13</v>
      </c>
      <c r="Z1155" s="16">
        <f>+C1155/Y1155</f>
        <v>109.1529044449922</v>
      </c>
      <c r="AA1155" s="17">
        <v>23013</v>
      </c>
      <c r="AB1155" s="18" t="str">
        <f>TEXT(AA1155,"00000")</f>
        <v>23013</v>
      </c>
      <c r="AC1155" s="19">
        <v>23</v>
      </c>
      <c r="AD1155" s="19">
        <v>13</v>
      </c>
      <c r="AE1155" s="27"/>
      <c r="AF1155" s="21"/>
      <c r="AG1155" s="24"/>
      <c r="AH1155" s="28"/>
      <c r="AI1155" s="24"/>
      <c r="AJ1155" s="24"/>
      <c r="AK1155" s="24"/>
      <c r="AL1155" s="24"/>
      <c r="AM1155" s="29" t="s">
        <v>62</v>
      </c>
      <c r="AN1155" s="37">
        <v>39736</v>
      </c>
      <c r="AO1155" s="40">
        <v>62</v>
      </c>
      <c r="AP1155" s="40">
        <v>11122</v>
      </c>
      <c r="AQ1155" s="41">
        <v>279.89888888888902</v>
      </c>
      <c r="AR1155" s="40">
        <v>1813</v>
      </c>
      <c r="AS1155" s="41">
        <v>45.63</v>
      </c>
      <c r="AV1155" s="40">
        <v>4400</v>
      </c>
      <c r="AW1155" s="41">
        <v>110.73</v>
      </c>
      <c r="AX1155" s="40">
        <v>4340</v>
      </c>
      <c r="AY1155" s="41">
        <v>109.218888888889</v>
      </c>
      <c r="BB1155" s="40">
        <v>16</v>
      </c>
      <c r="BC1155" s="41">
        <v>0.4</v>
      </c>
      <c r="BJ1155" s="40">
        <v>0</v>
      </c>
      <c r="BK1155" s="41">
        <v>0</v>
      </c>
      <c r="BL1155" s="40">
        <v>256</v>
      </c>
      <c r="BM1155" s="41">
        <v>6.44</v>
      </c>
      <c r="BV1155" s="40">
        <v>0</v>
      </c>
      <c r="BW1155" s="41">
        <v>0</v>
      </c>
      <c r="CH1155" s="40">
        <v>0</v>
      </c>
      <c r="CI1155" s="41">
        <v>0</v>
      </c>
      <c r="CJ1155" s="40">
        <v>195</v>
      </c>
      <c r="CK1155" s="41">
        <v>4.91</v>
      </c>
    </row>
    <row r="1156" spans="1:91" x14ac:dyDescent="0.25">
      <c r="A1156" s="10" t="s">
        <v>1764</v>
      </c>
      <c r="B1156" s="10" t="s">
        <v>293</v>
      </c>
      <c r="C1156" s="11">
        <v>33969</v>
      </c>
      <c r="D1156" s="10" t="s">
        <v>4</v>
      </c>
      <c r="E1156" s="12">
        <v>10241</v>
      </c>
      <c r="F1156" s="12">
        <v>9727</v>
      </c>
      <c r="G1156" s="12">
        <v>21432</v>
      </c>
      <c r="H1156" s="13">
        <f>+E1156/G1156</f>
        <v>0.4778368794326241</v>
      </c>
      <c r="I1156" s="13">
        <f>+F1156/G1156</f>
        <v>0.45385405001866369</v>
      </c>
      <c r="J1156" s="12">
        <f>+E1156-F1156</f>
        <v>514</v>
      </c>
      <c r="K1156" s="12">
        <f>+F1156-E1156</f>
        <v>-514</v>
      </c>
      <c r="L1156" s="13">
        <f>+H1156-I1156</f>
        <v>2.3982829413960405E-2</v>
      </c>
      <c r="M1156" s="13">
        <f>+I1156-H1156</f>
        <v>-2.3982829413960405E-2</v>
      </c>
      <c r="N1156" s="12">
        <v>11298</v>
      </c>
      <c r="O1156" s="12">
        <v>8884</v>
      </c>
      <c r="P1156" s="12">
        <v>20668</v>
      </c>
      <c r="Q1156" s="13">
        <f>+N1156/P1156</f>
        <v>0.54664215211921807</v>
      </c>
      <c r="R1156" s="13">
        <f>+O1156/P1156</f>
        <v>0.42984323592026319</v>
      </c>
      <c r="S1156" s="12">
        <f>+N1156-O1156</f>
        <v>2414</v>
      </c>
      <c r="T1156" s="13">
        <f>+Q1156-R1156</f>
        <v>0.11679891619895488</v>
      </c>
      <c r="U1156" s="14">
        <f>+E1156-N1156</f>
        <v>-1057</v>
      </c>
      <c r="V1156" s="14">
        <f>+F1156-O1156</f>
        <v>843</v>
      </c>
      <c r="W1156" s="13">
        <f>+H1156-Q1156</f>
        <v>-6.8805272686593977E-2</v>
      </c>
      <c r="X1156" s="13">
        <f>+I1156-R1156</f>
        <v>2.4010814098400501E-2</v>
      </c>
      <c r="Y1156" s="15">
        <v>455.82</v>
      </c>
      <c r="Z1156" s="16">
        <f>+C1156/Y1156</f>
        <v>74.522837962353563</v>
      </c>
      <c r="AA1156" s="17">
        <v>23015</v>
      </c>
      <c r="AB1156" s="18" t="str">
        <f>TEXT(AA1156,"00000")</f>
        <v>23015</v>
      </c>
      <c r="AC1156" s="19">
        <v>23</v>
      </c>
      <c r="AD1156" s="19">
        <v>15</v>
      </c>
      <c r="AE1156" s="27"/>
      <c r="AF1156" s="21"/>
      <c r="AG1156" s="24"/>
      <c r="AH1156" s="28"/>
      <c r="AI1156" s="24"/>
      <c r="AJ1156" s="24"/>
      <c r="AK1156" s="24"/>
      <c r="AL1156" s="24"/>
      <c r="AM1156" s="29" t="s">
        <v>62</v>
      </c>
      <c r="AN1156" s="37">
        <v>34457</v>
      </c>
      <c r="AO1156" s="40">
        <v>48</v>
      </c>
      <c r="AP1156" s="40">
        <v>7655</v>
      </c>
      <c r="AQ1156" s="41">
        <v>222.15888888888901</v>
      </c>
      <c r="AR1156" s="40">
        <v>1065</v>
      </c>
      <c r="AS1156" s="41">
        <v>30.91</v>
      </c>
      <c r="AV1156" s="40">
        <v>3586</v>
      </c>
      <c r="AW1156" s="41">
        <v>104.06888888888901</v>
      </c>
      <c r="AX1156" s="40">
        <v>2725</v>
      </c>
      <c r="AY1156" s="41">
        <v>79.078888888888898</v>
      </c>
      <c r="BB1156" s="40">
        <v>27</v>
      </c>
      <c r="BC1156" s="41">
        <v>0.78</v>
      </c>
      <c r="BJ1156" s="40">
        <v>0</v>
      </c>
      <c r="BK1156" s="41">
        <v>0</v>
      </c>
      <c r="BL1156" s="40">
        <v>175</v>
      </c>
      <c r="BM1156" s="41">
        <v>5.08</v>
      </c>
      <c r="BV1156" s="40">
        <v>0</v>
      </c>
      <c r="BW1156" s="41">
        <v>0</v>
      </c>
      <c r="CH1156" s="40">
        <v>0</v>
      </c>
      <c r="CI1156" s="41">
        <v>0</v>
      </c>
      <c r="CJ1156" s="40">
        <v>77</v>
      </c>
      <c r="CK1156" s="41">
        <v>2.23</v>
      </c>
    </row>
    <row r="1157" spans="1:91" x14ac:dyDescent="0.25">
      <c r="A1157" s="10" t="s">
        <v>1764</v>
      </c>
      <c r="B1157" s="10" t="s">
        <v>1776</v>
      </c>
      <c r="C1157" s="11">
        <v>57202</v>
      </c>
      <c r="D1157" s="10" t="s">
        <v>4</v>
      </c>
      <c r="E1157" s="12">
        <v>12172</v>
      </c>
      <c r="F1157" s="12">
        <v>16214</v>
      </c>
      <c r="G1157" s="12">
        <v>31094</v>
      </c>
      <c r="H1157" s="13">
        <f>+E1157/G1157</f>
        <v>0.39145815913037885</v>
      </c>
      <c r="I1157" s="13">
        <f>+F1157/G1157</f>
        <v>0.52145108381038141</v>
      </c>
      <c r="J1157" s="12">
        <f>+E1157-F1157</f>
        <v>-4042</v>
      </c>
      <c r="K1157" s="12">
        <f>+F1157-E1157</f>
        <v>4042</v>
      </c>
      <c r="L1157" s="13">
        <f>+H1157-I1157</f>
        <v>-0.12999292468000256</v>
      </c>
      <c r="M1157" s="13">
        <f>+I1157-H1157</f>
        <v>0.12999292468000256</v>
      </c>
      <c r="N1157" s="12">
        <v>16052</v>
      </c>
      <c r="O1157" s="12">
        <v>11766</v>
      </c>
      <c r="P1157" s="12">
        <v>28734</v>
      </c>
      <c r="Q1157" s="13">
        <f>+N1157/P1157</f>
        <v>0.55864133082759104</v>
      </c>
      <c r="R1157" s="13">
        <f>+O1157/P1157</f>
        <v>0.40948005846732094</v>
      </c>
      <c r="S1157" s="12">
        <f>+N1157-O1157</f>
        <v>4286</v>
      </c>
      <c r="T1157" s="13">
        <f>+Q1157-R1157</f>
        <v>0.1491612723602701</v>
      </c>
      <c r="U1157" s="14">
        <f>+E1157-N1157</f>
        <v>-3880</v>
      </c>
      <c r="V1157" s="14">
        <f>+F1157-O1157</f>
        <v>4448</v>
      </c>
      <c r="W1157" s="13">
        <f>+H1157-Q1157</f>
        <v>-0.1671831716972122</v>
      </c>
      <c r="X1157" s="13">
        <f>+I1157-R1157</f>
        <v>0.11197102534306047</v>
      </c>
      <c r="Y1157" s="15">
        <v>2076.84</v>
      </c>
      <c r="Z1157" s="16">
        <f>+C1157/Y1157</f>
        <v>27.542805415920338</v>
      </c>
      <c r="AA1157" s="17">
        <v>23017</v>
      </c>
      <c r="AB1157" s="18" t="str">
        <f>TEXT(AA1157,"00000")</f>
        <v>23017</v>
      </c>
      <c r="AC1157" s="19">
        <v>23</v>
      </c>
      <c r="AD1157" s="19">
        <v>17</v>
      </c>
      <c r="AE1157" s="27"/>
      <c r="AF1157" s="21"/>
      <c r="AG1157" s="24"/>
      <c r="AH1157" s="28"/>
      <c r="AI1157" s="24"/>
      <c r="AJ1157" s="24"/>
      <c r="AK1157" s="24"/>
      <c r="AL1157" s="24"/>
      <c r="AM1157" s="29" t="s">
        <v>62</v>
      </c>
      <c r="AN1157" s="37">
        <v>57833</v>
      </c>
      <c r="AO1157" s="40">
        <v>103</v>
      </c>
      <c r="AP1157" s="40">
        <v>10557</v>
      </c>
      <c r="AQ1157" s="41">
        <v>182.53888888888901</v>
      </c>
      <c r="AR1157" s="40">
        <v>3045</v>
      </c>
      <c r="AS1157" s="41">
        <v>52.648888888888898</v>
      </c>
      <c r="AV1157" s="40">
        <v>3085</v>
      </c>
      <c r="AW1157" s="41">
        <v>53.34</v>
      </c>
      <c r="AX1157" s="40">
        <v>3708</v>
      </c>
      <c r="AY1157" s="41">
        <v>64.12</v>
      </c>
      <c r="BB1157" s="40">
        <v>35</v>
      </c>
      <c r="BC1157" s="41">
        <v>0.61</v>
      </c>
      <c r="BD1157" s="40">
        <v>11</v>
      </c>
      <c r="BE1157" s="41">
        <v>0.19020282537651501</v>
      </c>
      <c r="BJ1157" s="40">
        <v>11</v>
      </c>
      <c r="BK1157" s="41">
        <v>0.19020282537651501</v>
      </c>
      <c r="BL1157" s="40">
        <v>459</v>
      </c>
      <c r="BM1157" s="41">
        <v>7.94</v>
      </c>
      <c r="BV1157" s="40">
        <v>0</v>
      </c>
      <c r="BW1157" s="41">
        <v>0</v>
      </c>
      <c r="CH1157" s="40">
        <v>0</v>
      </c>
      <c r="CI1157" s="41">
        <v>0</v>
      </c>
      <c r="CJ1157" s="40">
        <v>112</v>
      </c>
      <c r="CK1157" s="41">
        <v>1.94</v>
      </c>
    </row>
    <row r="1158" spans="1:91" x14ac:dyDescent="0.25">
      <c r="A1158" s="10" t="s">
        <v>1764</v>
      </c>
      <c r="B1158" s="10" t="s">
        <v>1777</v>
      </c>
      <c r="C1158" s="11">
        <v>152692</v>
      </c>
      <c r="D1158" s="10" t="s">
        <v>4</v>
      </c>
      <c r="E1158" s="12">
        <v>32832</v>
      </c>
      <c r="F1158" s="12">
        <v>41601</v>
      </c>
      <c r="G1158" s="12">
        <v>80228</v>
      </c>
      <c r="H1158" s="13">
        <f>+E1158/G1158</f>
        <v>0.40923368400059829</v>
      </c>
      <c r="I1158" s="13">
        <f>+F1158/G1158</f>
        <v>0.51853467617290716</v>
      </c>
      <c r="J1158" s="12">
        <f>+E1158-F1158</f>
        <v>-8769</v>
      </c>
      <c r="K1158" s="12">
        <f>+F1158-E1158</f>
        <v>8769</v>
      </c>
      <c r="L1158" s="13">
        <f>+H1158-I1158</f>
        <v>-0.10930099217230888</v>
      </c>
      <c r="M1158" s="13">
        <f>+I1158-H1158</f>
        <v>0.10930099217230888</v>
      </c>
      <c r="N1158" s="12">
        <v>38816</v>
      </c>
      <c r="O1158" s="12">
        <v>36592</v>
      </c>
      <c r="P1158" s="12">
        <v>77171</v>
      </c>
      <c r="Q1158" s="13">
        <f>+N1158/P1158</f>
        <v>0.5029868733073305</v>
      </c>
      <c r="R1158" s="13">
        <f>+O1158/P1158</f>
        <v>0.47416775731816357</v>
      </c>
      <c r="S1158" s="12">
        <f>+N1158-O1158</f>
        <v>2224</v>
      </c>
      <c r="T1158" s="13">
        <f>+Q1158-R1158</f>
        <v>2.8819115989166921E-2</v>
      </c>
      <c r="U1158" s="14">
        <f>+E1158-N1158</f>
        <v>-5984</v>
      </c>
      <c r="V1158" s="14">
        <f>+F1158-O1158</f>
        <v>5009</v>
      </c>
      <c r="W1158" s="13">
        <f>+H1158-Q1158</f>
        <v>-9.375318930673221E-2</v>
      </c>
      <c r="X1158" s="13">
        <f>+I1158-R1158</f>
        <v>4.4366918854743587E-2</v>
      </c>
      <c r="Y1158" s="15">
        <v>3397.36</v>
      </c>
      <c r="Z1158" s="16">
        <f>+C1158/Y1158</f>
        <v>44.944309699295921</v>
      </c>
      <c r="AA1158" s="17">
        <v>23019</v>
      </c>
      <c r="AB1158" s="18" t="str">
        <f>TEXT(AA1158,"00000")</f>
        <v>23019</v>
      </c>
      <c r="AC1158" s="19">
        <v>23</v>
      </c>
      <c r="AD1158" s="19">
        <v>19</v>
      </c>
      <c r="AE1158" s="27" t="s">
        <v>1778</v>
      </c>
      <c r="AF1158" s="21"/>
      <c r="AG1158" s="24" t="s">
        <v>1779</v>
      </c>
      <c r="AH1158" s="23">
        <v>152692</v>
      </c>
      <c r="AI1158" s="24" t="s">
        <v>43</v>
      </c>
      <c r="AJ1158" s="24"/>
      <c r="AK1158" s="24"/>
      <c r="AL1158" s="24"/>
      <c r="AM1158" s="29" t="s">
        <v>44</v>
      </c>
      <c r="AN1158" s="37">
        <v>153923</v>
      </c>
      <c r="AO1158" s="40">
        <v>177</v>
      </c>
      <c r="AP1158" s="40">
        <v>37055</v>
      </c>
      <c r="AQ1158" s="41">
        <v>240.74</v>
      </c>
      <c r="AR1158" s="40">
        <v>7523</v>
      </c>
      <c r="AS1158" s="41">
        <v>48.88</v>
      </c>
      <c r="AV1158" s="40">
        <v>9715</v>
      </c>
      <c r="AW1158" s="41">
        <v>63.118888888888897</v>
      </c>
      <c r="AX1158" s="40">
        <v>16581</v>
      </c>
      <c r="AY1158" s="41">
        <v>107.718888888889</v>
      </c>
      <c r="AZ1158" s="40">
        <v>300</v>
      </c>
      <c r="BA1158" s="41">
        <v>1.95</v>
      </c>
      <c r="BB1158" s="40">
        <v>43</v>
      </c>
      <c r="BC1158" s="41">
        <v>0.28000000000000003</v>
      </c>
      <c r="BD1158" s="40">
        <v>126</v>
      </c>
      <c r="BE1158" s="41">
        <v>0.81859111373868798</v>
      </c>
      <c r="BJ1158" s="40">
        <v>126</v>
      </c>
      <c r="BK1158" s="41">
        <v>0.81859111373868798</v>
      </c>
      <c r="BL1158" s="40">
        <v>1552</v>
      </c>
      <c r="BM1158" s="41">
        <v>10.08</v>
      </c>
      <c r="BV1158" s="40">
        <v>0</v>
      </c>
      <c r="BW1158" s="41">
        <v>0</v>
      </c>
      <c r="BX1158" s="40">
        <v>100</v>
      </c>
      <c r="BY1158" s="41">
        <v>0.65</v>
      </c>
      <c r="BZ1158" s="40">
        <v>305</v>
      </c>
      <c r="CA1158" s="41">
        <v>1.98</v>
      </c>
      <c r="CB1158" s="40">
        <v>50</v>
      </c>
      <c r="CC1158" s="41">
        <v>0.32</v>
      </c>
      <c r="CF1158" s="40">
        <v>427</v>
      </c>
      <c r="CG1158" s="41">
        <v>2.77</v>
      </c>
      <c r="CH1158" s="40">
        <v>782</v>
      </c>
      <c r="CI1158" s="41">
        <v>5.07</v>
      </c>
      <c r="CJ1158" s="40">
        <v>229</v>
      </c>
      <c r="CK1158" s="41">
        <v>1.49</v>
      </c>
      <c r="CL1158" s="40">
        <v>2</v>
      </c>
      <c r="CM1158" s="41">
        <v>8.8888888888888906E-3</v>
      </c>
    </row>
    <row r="1159" spans="1:91" x14ac:dyDescent="0.25">
      <c r="A1159" s="10" t="s">
        <v>1764</v>
      </c>
      <c r="B1159" s="10" t="s">
        <v>1780</v>
      </c>
      <c r="C1159" s="11">
        <v>16931</v>
      </c>
      <c r="D1159" s="10" t="s">
        <v>4</v>
      </c>
      <c r="E1159" s="12">
        <v>3098</v>
      </c>
      <c r="F1159" s="12">
        <v>5403</v>
      </c>
      <c r="G1159" s="12">
        <v>9144</v>
      </c>
      <c r="H1159" s="13">
        <f>+E1159/G1159</f>
        <v>0.33880139982502189</v>
      </c>
      <c r="I1159" s="13">
        <f>+F1159/G1159</f>
        <v>0.5908792650918635</v>
      </c>
      <c r="J1159" s="12">
        <f>+E1159-F1159</f>
        <v>-2305</v>
      </c>
      <c r="K1159" s="12">
        <f>+F1159-E1159</f>
        <v>2305</v>
      </c>
      <c r="L1159" s="13">
        <f>+H1159-I1159</f>
        <v>-0.25207786526684162</v>
      </c>
      <c r="M1159" s="13">
        <f>+I1159-H1159</f>
        <v>0.25207786526684162</v>
      </c>
      <c r="N1159" s="12">
        <v>4168</v>
      </c>
      <c r="O1159" s="12">
        <v>4577</v>
      </c>
      <c r="P1159" s="12">
        <v>8990</v>
      </c>
      <c r="Q1159" s="13">
        <f>+N1159/P1159</f>
        <v>0.46362625139043384</v>
      </c>
      <c r="R1159" s="13">
        <f>+O1159/P1159</f>
        <v>0.50912124582869855</v>
      </c>
      <c r="S1159" s="12">
        <f>+N1159-O1159</f>
        <v>-409</v>
      </c>
      <c r="T1159" s="13">
        <f>+Q1159-R1159</f>
        <v>-4.5494994438264713E-2</v>
      </c>
      <c r="U1159" s="14">
        <f>+E1159-N1159</f>
        <v>-1070</v>
      </c>
      <c r="V1159" s="14">
        <f>+F1159-O1159</f>
        <v>826</v>
      </c>
      <c r="W1159" s="13">
        <f>+H1159-Q1159</f>
        <v>-0.12482485156541195</v>
      </c>
      <c r="X1159" s="13">
        <f>+I1159-R1159</f>
        <v>8.1758019263164949E-2</v>
      </c>
      <c r="Y1159" s="15">
        <v>3960.86</v>
      </c>
      <c r="Z1159" s="16">
        <f>+C1159/Y1159</f>
        <v>4.2745767333356897</v>
      </c>
      <c r="AA1159" s="17">
        <v>23021</v>
      </c>
      <c r="AB1159" s="18" t="str">
        <f>TEXT(AA1159,"00000")</f>
        <v>23021</v>
      </c>
      <c r="AC1159" s="19">
        <v>23</v>
      </c>
      <c r="AD1159" s="19">
        <v>21</v>
      </c>
      <c r="AE1159" s="27"/>
      <c r="AF1159" s="21"/>
      <c r="AG1159" s="24"/>
      <c r="AH1159" s="28"/>
      <c r="AI1159" s="24"/>
      <c r="AJ1159" s="24"/>
      <c r="AK1159" s="24"/>
      <c r="AL1159" s="24"/>
      <c r="AM1159" s="29" t="s">
        <v>62</v>
      </c>
      <c r="AN1159" s="37">
        <v>17535</v>
      </c>
      <c r="AO1159" s="40">
        <v>34</v>
      </c>
      <c r="AP1159" s="40">
        <v>3601</v>
      </c>
      <c r="AQ1159" s="41">
        <v>205.36</v>
      </c>
      <c r="AR1159" s="40">
        <v>855</v>
      </c>
      <c r="AS1159" s="41">
        <v>48.758888888888897</v>
      </c>
      <c r="AV1159" s="40">
        <v>2108</v>
      </c>
      <c r="AW1159" s="41">
        <v>120.218888888889</v>
      </c>
      <c r="AX1159" s="40">
        <v>320</v>
      </c>
      <c r="AY1159" s="41">
        <v>18.25</v>
      </c>
      <c r="BB1159" s="40">
        <v>3</v>
      </c>
      <c r="BC1159" s="41">
        <v>0.17</v>
      </c>
      <c r="BJ1159" s="40">
        <v>0</v>
      </c>
      <c r="BK1159" s="41">
        <v>0</v>
      </c>
      <c r="BL1159" s="40">
        <v>272</v>
      </c>
      <c r="BM1159" s="41">
        <v>15.508888888888899</v>
      </c>
      <c r="BV1159" s="40">
        <v>0</v>
      </c>
      <c r="BW1159" s="41">
        <v>0</v>
      </c>
      <c r="CH1159" s="40">
        <v>0</v>
      </c>
      <c r="CI1159" s="41">
        <v>0</v>
      </c>
      <c r="CJ1159" s="40">
        <v>43</v>
      </c>
      <c r="CK1159" s="41">
        <v>2.4500000000000002</v>
      </c>
    </row>
    <row r="1160" spans="1:91" x14ac:dyDescent="0.25">
      <c r="A1160" s="10" t="s">
        <v>1764</v>
      </c>
      <c r="B1160" s="10" t="s">
        <v>1781</v>
      </c>
      <c r="C1160" s="11">
        <v>35149</v>
      </c>
      <c r="D1160" s="10" t="s">
        <v>4</v>
      </c>
      <c r="E1160" s="12">
        <v>10679</v>
      </c>
      <c r="F1160" s="12">
        <v>9304</v>
      </c>
      <c r="G1160" s="12">
        <v>21596</v>
      </c>
      <c r="H1160" s="13">
        <f>+E1160/G1160</f>
        <v>0.49448972031857752</v>
      </c>
      <c r="I1160" s="13">
        <f>+F1160/G1160</f>
        <v>0.43082052231894796</v>
      </c>
      <c r="J1160" s="12">
        <f>+E1160-F1160</f>
        <v>1375</v>
      </c>
      <c r="K1160" s="12">
        <f>+F1160-E1160</f>
        <v>-1375</v>
      </c>
      <c r="L1160" s="13">
        <f>+H1160-I1160</f>
        <v>6.3669197999629557E-2</v>
      </c>
      <c r="M1160" s="13">
        <f>+I1160-H1160</f>
        <v>-6.3669197999629557E-2</v>
      </c>
      <c r="N1160" s="12">
        <v>11821</v>
      </c>
      <c r="O1160" s="12">
        <v>8429</v>
      </c>
      <c r="P1160" s="12">
        <v>20734</v>
      </c>
      <c r="Q1160" s="13">
        <f>+N1160/P1160</f>
        <v>0.57012636249638271</v>
      </c>
      <c r="R1160" s="13">
        <f>+O1160/P1160</f>
        <v>0.40653033664512395</v>
      </c>
      <c r="S1160" s="12">
        <f>+N1160-O1160</f>
        <v>3392</v>
      </c>
      <c r="T1160" s="13">
        <f>+Q1160-R1160</f>
        <v>0.16359602585125876</v>
      </c>
      <c r="U1160" s="14">
        <f>+E1160-N1160</f>
        <v>-1142</v>
      </c>
      <c r="V1160" s="14">
        <f>+F1160-O1160</f>
        <v>875</v>
      </c>
      <c r="W1160" s="13">
        <f>+H1160-Q1160</f>
        <v>-7.5636642177805191E-2</v>
      </c>
      <c r="X1160" s="13">
        <f>+I1160-R1160</f>
        <v>2.4290185673824016E-2</v>
      </c>
      <c r="Y1160" s="15">
        <v>253.7</v>
      </c>
      <c r="Z1160" s="16">
        <f>+C1160/Y1160</f>
        <v>138.5455262120615</v>
      </c>
      <c r="AA1160" s="17">
        <v>23023</v>
      </c>
      <c r="AB1160" s="18" t="str">
        <f>TEXT(AA1160,"00000")</f>
        <v>23023</v>
      </c>
      <c r="AC1160" s="19">
        <v>23</v>
      </c>
      <c r="AD1160" s="19">
        <v>23</v>
      </c>
      <c r="AE1160" s="27" t="s">
        <v>1771</v>
      </c>
      <c r="AF1160" s="21" t="s">
        <v>1767</v>
      </c>
      <c r="AG1160" s="24" t="s">
        <v>1772</v>
      </c>
      <c r="AH1160" s="23">
        <v>526295</v>
      </c>
      <c r="AI1160" s="24" t="s">
        <v>43</v>
      </c>
      <c r="AJ1160" s="24" t="s">
        <v>1769</v>
      </c>
      <c r="AK1160" s="24"/>
      <c r="AL1160" s="24"/>
      <c r="AM1160" s="29" t="s">
        <v>59</v>
      </c>
      <c r="AN1160" s="37">
        <v>35293</v>
      </c>
      <c r="AO1160" s="40">
        <v>41</v>
      </c>
      <c r="AP1160" s="40">
        <v>8572</v>
      </c>
      <c r="AQ1160" s="41">
        <v>242.87888888888901</v>
      </c>
      <c r="AR1160" s="40">
        <v>2134</v>
      </c>
      <c r="AS1160" s="41">
        <v>60.468888888888898</v>
      </c>
      <c r="AV1160" s="40">
        <v>2527</v>
      </c>
      <c r="AW1160" s="41">
        <v>71.598888888888894</v>
      </c>
      <c r="AX1160" s="40">
        <v>3177</v>
      </c>
      <c r="AY1160" s="41">
        <v>90.018888888888895</v>
      </c>
      <c r="AZ1160" s="40">
        <v>88</v>
      </c>
      <c r="BA1160" s="41">
        <v>2.4900000000000002</v>
      </c>
      <c r="BB1160" s="40">
        <v>24</v>
      </c>
      <c r="BC1160" s="41">
        <v>0.68</v>
      </c>
      <c r="BD1160" s="40">
        <v>10</v>
      </c>
      <c r="BE1160" s="41">
        <v>0.283342305839685</v>
      </c>
      <c r="BJ1160" s="40">
        <v>10</v>
      </c>
      <c r="BK1160" s="41">
        <v>0.283342305839685</v>
      </c>
      <c r="BL1160" s="40">
        <v>612</v>
      </c>
      <c r="BM1160" s="41">
        <v>17.338888888888899</v>
      </c>
      <c r="BV1160" s="40">
        <v>0</v>
      </c>
      <c r="BW1160" s="41">
        <v>0</v>
      </c>
      <c r="CH1160" s="40">
        <v>0</v>
      </c>
      <c r="CI1160" s="41">
        <v>0</v>
      </c>
    </row>
    <row r="1161" spans="1:91" x14ac:dyDescent="0.25">
      <c r="A1161" s="10" t="s">
        <v>1764</v>
      </c>
      <c r="B1161" s="10" t="s">
        <v>1782</v>
      </c>
      <c r="C1161" s="11">
        <v>51113</v>
      </c>
      <c r="D1161" s="10" t="s">
        <v>4</v>
      </c>
      <c r="E1161" s="12">
        <v>9092</v>
      </c>
      <c r="F1161" s="12">
        <v>14998</v>
      </c>
      <c r="G1161" s="12">
        <v>25968</v>
      </c>
      <c r="H1161" s="13">
        <f>+E1161/G1161</f>
        <v>0.35012322858903266</v>
      </c>
      <c r="I1161" s="13">
        <f>+F1161/G1161</f>
        <v>0.57755699322242759</v>
      </c>
      <c r="J1161" s="12">
        <f>+E1161-F1161</f>
        <v>-5906</v>
      </c>
      <c r="K1161" s="12">
        <f>+F1161-E1161</f>
        <v>5906</v>
      </c>
      <c r="L1161" s="13">
        <f>+H1161-I1161</f>
        <v>-0.22743376463339493</v>
      </c>
      <c r="M1161" s="13">
        <f>+I1161-H1161</f>
        <v>0.22743376463339493</v>
      </c>
      <c r="N1161" s="12">
        <v>12211</v>
      </c>
      <c r="O1161" s="12">
        <v>11798</v>
      </c>
      <c r="P1161" s="12">
        <v>24705</v>
      </c>
      <c r="Q1161" s="13">
        <f>+N1161/P1161</f>
        <v>0.49427241449099374</v>
      </c>
      <c r="R1161" s="13">
        <f>+O1161/P1161</f>
        <v>0.47755515077919447</v>
      </c>
      <c r="S1161" s="12">
        <f>+N1161-O1161</f>
        <v>413</v>
      </c>
      <c r="T1161" s="13">
        <f>+Q1161-R1161</f>
        <v>1.6717263711799268E-2</v>
      </c>
      <c r="U1161" s="14">
        <f>+E1161-N1161</f>
        <v>-3119</v>
      </c>
      <c r="V1161" s="14">
        <f>+F1161-O1161</f>
        <v>3200</v>
      </c>
      <c r="W1161" s="13">
        <f>+H1161-Q1161</f>
        <v>-0.14414918590196107</v>
      </c>
      <c r="X1161" s="13">
        <f>+I1161-R1161</f>
        <v>0.10000184244323312</v>
      </c>
      <c r="Y1161" s="15">
        <v>3924.4</v>
      </c>
      <c r="Z1161" s="16">
        <f>+C1161/Y1161</f>
        <v>13.02441137498726</v>
      </c>
      <c r="AA1161" s="17">
        <v>23025</v>
      </c>
      <c r="AB1161" s="18" t="str">
        <f>TEXT(AA1161,"00000")</f>
        <v>23025</v>
      </c>
      <c r="AC1161" s="19">
        <v>23</v>
      </c>
      <c r="AD1161" s="19">
        <v>25</v>
      </c>
      <c r="AE1161" s="27"/>
      <c r="AF1161" s="21"/>
      <c r="AG1161" s="24"/>
      <c r="AH1161" s="28"/>
      <c r="AI1161" s="24"/>
      <c r="AJ1161" s="24"/>
      <c r="AK1161" s="24"/>
      <c r="AL1161" s="24"/>
      <c r="AM1161" s="29" t="s">
        <v>62</v>
      </c>
      <c r="AN1161" s="37">
        <v>52228</v>
      </c>
      <c r="AO1161" s="40">
        <v>70</v>
      </c>
      <c r="AP1161" s="40">
        <v>9841</v>
      </c>
      <c r="AQ1161" s="41">
        <v>188.418888888889</v>
      </c>
      <c r="AR1161" s="40">
        <v>2552</v>
      </c>
      <c r="AS1161" s="41">
        <v>48.858888888888899</v>
      </c>
      <c r="AV1161" s="40">
        <v>3094</v>
      </c>
      <c r="AW1161" s="41">
        <v>59.24</v>
      </c>
      <c r="AX1161" s="40">
        <v>3694</v>
      </c>
      <c r="AY1161" s="41">
        <v>70.73</v>
      </c>
      <c r="BB1161" s="40">
        <v>32</v>
      </c>
      <c r="BC1161" s="41">
        <v>0.61</v>
      </c>
      <c r="BJ1161" s="40">
        <v>0</v>
      </c>
      <c r="BK1161" s="41">
        <v>0</v>
      </c>
      <c r="BL1161" s="40">
        <v>423</v>
      </c>
      <c r="BM1161" s="41">
        <v>8.0988888888888901</v>
      </c>
      <c r="BV1161" s="40">
        <v>0</v>
      </c>
      <c r="BW1161" s="41">
        <v>0</v>
      </c>
      <c r="CH1161" s="40">
        <v>0</v>
      </c>
      <c r="CI1161" s="41">
        <v>0</v>
      </c>
      <c r="CJ1161" s="40">
        <v>46</v>
      </c>
      <c r="CK1161" s="41">
        <v>0.88</v>
      </c>
    </row>
    <row r="1162" spans="1:91" x14ac:dyDescent="0.25">
      <c r="A1162" s="10" t="s">
        <v>1764</v>
      </c>
      <c r="B1162" s="10" t="s">
        <v>1783</v>
      </c>
      <c r="C1162" s="11">
        <v>39155</v>
      </c>
      <c r="D1162" s="10" t="s">
        <v>4</v>
      </c>
      <c r="E1162" s="12">
        <v>10442</v>
      </c>
      <c r="F1162" s="12">
        <v>10378</v>
      </c>
      <c r="G1162" s="12">
        <v>22630</v>
      </c>
      <c r="H1162" s="13">
        <f>+E1162/G1162</f>
        <v>0.46142288996906761</v>
      </c>
      <c r="I1162" s="13">
        <f>+F1162/G1162</f>
        <v>0.45859478568272205</v>
      </c>
      <c r="J1162" s="12">
        <f>+E1162-F1162</f>
        <v>64</v>
      </c>
      <c r="K1162" s="12">
        <f>+F1162-E1162</f>
        <v>-64</v>
      </c>
      <c r="L1162" s="13">
        <f>+H1162-I1162</f>
        <v>2.8281042863455563E-3</v>
      </c>
      <c r="M1162" s="13">
        <f>+I1162-H1162</f>
        <v>-2.8281042863455563E-3</v>
      </c>
      <c r="N1162" s="12">
        <v>11292</v>
      </c>
      <c r="O1162" s="12">
        <v>9055</v>
      </c>
      <c r="P1162" s="12">
        <v>20976</v>
      </c>
      <c r="Q1162" s="13">
        <f>+N1162/P1162</f>
        <v>0.53832951945080088</v>
      </c>
      <c r="R1162" s="13">
        <f>+O1162/P1162</f>
        <v>0.43168382913806252</v>
      </c>
      <c r="S1162" s="12">
        <f>+N1162-O1162</f>
        <v>2237</v>
      </c>
      <c r="T1162" s="13">
        <f>+Q1162-R1162</f>
        <v>0.10664569031273835</v>
      </c>
      <c r="U1162" s="14">
        <f>+E1162-N1162</f>
        <v>-850</v>
      </c>
      <c r="V1162" s="14">
        <f>+F1162-O1162</f>
        <v>1323</v>
      </c>
      <c r="W1162" s="13">
        <f>+H1162-Q1162</f>
        <v>-7.6906629481733269E-2</v>
      </c>
      <c r="X1162" s="13">
        <f>+I1162-R1162</f>
        <v>2.6910956544659526E-2</v>
      </c>
      <c r="Y1162" s="15">
        <v>729.92</v>
      </c>
      <c r="Z1162" s="16">
        <f>+C1162/Y1162</f>
        <v>53.642864971503727</v>
      </c>
      <c r="AA1162" s="17">
        <v>23027</v>
      </c>
      <c r="AB1162" s="18" t="str">
        <f>TEXT(AA1162,"00000")</f>
        <v>23027</v>
      </c>
      <c r="AC1162" s="19">
        <v>23</v>
      </c>
      <c r="AD1162" s="19">
        <v>27</v>
      </c>
      <c r="AE1162" s="27"/>
      <c r="AF1162" s="21"/>
      <c r="AG1162" s="24"/>
      <c r="AH1162" s="28"/>
      <c r="AI1162" s="24"/>
      <c r="AJ1162" s="24"/>
      <c r="AK1162" s="24"/>
      <c r="AL1162" s="24"/>
      <c r="AM1162" s="29" t="s">
        <v>62</v>
      </c>
      <c r="AN1162" s="37">
        <v>38786</v>
      </c>
      <c r="AO1162" s="40">
        <v>53</v>
      </c>
      <c r="AP1162" s="40">
        <v>5369</v>
      </c>
      <c r="AQ1162" s="41">
        <v>138.43</v>
      </c>
      <c r="AR1162" s="40">
        <v>1711</v>
      </c>
      <c r="AS1162" s="41">
        <v>44.108888888888899</v>
      </c>
      <c r="AV1162" s="40">
        <v>2204</v>
      </c>
      <c r="AW1162" s="41">
        <v>56.82</v>
      </c>
      <c r="AX1162" s="40">
        <v>900</v>
      </c>
      <c r="AY1162" s="41">
        <v>23.198888888888899</v>
      </c>
      <c r="BB1162" s="40">
        <v>17</v>
      </c>
      <c r="BC1162" s="41">
        <v>0.44</v>
      </c>
      <c r="BD1162" s="40">
        <v>11</v>
      </c>
      <c r="BE1162" s="41">
        <v>0.28360748723766299</v>
      </c>
      <c r="BJ1162" s="40">
        <v>11</v>
      </c>
      <c r="BK1162" s="41">
        <v>0.28360748723766299</v>
      </c>
      <c r="BL1162" s="40">
        <v>321</v>
      </c>
      <c r="BM1162" s="41">
        <v>8.2788888888888899</v>
      </c>
      <c r="BR1162" s="40">
        <v>42</v>
      </c>
      <c r="BS1162" s="41">
        <v>1.08286495127108</v>
      </c>
      <c r="BV1162" s="40">
        <v>42</v>
      </c>
      <c r="BW1162" s="41">
        <v>1.08286495127108</v>
      </c>
      <c r="CH1162" s="40">
        <v>0</v>
      </c>
      <c r="CI1162" s="41">
        <v>0</v>
      </c>
      <c r="CJ1162" s="40">
        <v>163</v>
      </c>
      <c r="CK1162" s="41">
        <v>4.2</v>
      </c>
    </row>
    <row r="1163" spans="1:91" x14ac:dyDescent="0.25">
      <c r="A1163" s="10" t="s">
        <v>1764</v>
      </c>
      <c r="B1163" s="10" t="s">
        <v>175</v>
      </c>
      <c r="C1163" s="11">
        <v>31625</v>
      </c>
      <c r="D1163" s="10" t="s">
        <v>4</v>
      </c>
      <c r="E1163" s="12">
        <v>6358</v>
      </c>
      <c r="F1163" s="12">
        <v>9037</v>
      </c>
      <c r="G1163" s="12">
        <v>16559</v>
      </c>
      <c r="H1163" s="13">
        <f>+E1163/G1163</f>
        <v>0.38396038408116434</v>
      </c>
      <c r="I1163" s="13">
        <f>+F1163/G1163</f>
        <v>0.54574551603357691</v>
      </c>
      <c r="J1163" s="12">
        <f>+E1163-F1163</f>
        <v>-2679</v>
      </c>
      <c r="K1163" s="12">
        <f>+F1163-E1163</f>
        <v>2679</v>
      </c>
      <c r="L1163" s="13">
        <f>+H1163-I1163</f>
        <v>-0.16178513195241256</v>
      </c>
      <c r="M1163" s="13">
        <f>+I1163-H1163</f>
        <v>0.16178513195241256</v>
      </c>
      <c r="N1163" s="12">
        <v>7797</v>
      </c>
      <c r="O1163" s="12">
        <v>7539</v>
      </c>
      <c r="P1163" s="12">
        <v>15756</v>
      </c>
      <c r="Q1163" s="13">
        <f>+N1163/P1163</f>
        <v>0.49485910129474486</v>
      </c>
      <c r="R1163" s="13">
        <f>+O1163/P1163</f>
        <v>0.47848438690022849</v>
      </c>
      <c r="S1163" s="12">
        <f>+N1163-O1163</f>
        <v>258</v>
      </c>
      <c r="T1163" s="13">
        <f>+Q1163-R1163</f>
        <v>1.6374714394516376E-2</v>
      </c>
      <c r="U1163" s="14">
        <f>+E1163-N1163</f>
        <v>-1439</v>
      </c>
      <c r="V1163" s="14">
        <f>+F1163-O1163</f>
        <v>1498</v>
      </c>
      <c r="W1163" s="13">
        <f>+H1163-Q1163</f>
        <v>-0.11089871721358052</v>
      </c>
      <c r="X1163" s="13">
        <f>+I1163-R1163</f>
        <v>6.7261129133348418E-2</v>
      </c>
      <c r="Y1163" s="15">
        <v>2562.66</v>
      </c>
      <c r="Z1163" s="16">
        <f>+C1163/Y1163</f>
        <v>12.340692873810807</v>
      </c>
      <c r="AA1163" s="17">
        <v>23029</v>
      </c>
      <c r="AB1163" s="18" t="str">
        <f>TEXT(AA1163,"00000")</f>
        <v>23029</v>
      </c>
      <c r="AC1163" s="19">
        <v>23</v>
      </c>
      <c r="AD1163" s="19">
        <v>29</v>
      </c>
      <c r="AE1163" s="27"/>
      <c r="AF1163" s="21"/>
      <c r="AG1163" s="24"/>
      <c r="AH1163" s="28"/>
      <c r="AI1163" s="24"/>
      <c r="AJ1163" s="24"/>
      <c r="AK1163" s="24"/>
      <c r="AL1163" s="24"/>
      <c r="AM1163" s="29" t="s">
        <v>62</v>
      </c>
      <c r="AN1163" s="37">
        <v>32856</v>
      </c>
      <c r="AO1163" s="40">
        <v>91</v>
      </c>
      <c r="AP1163" s="40">
        <v>6059</v>
      </c>
      <c r="AQ1163" s="41">
        <v>184.40888888888901</v>
      </c>
      <c r="AR1163" s="40">
        <v>1442</v>
      </c>
      <c r="AS1163" s="41">
        <v>43.89</v>
      </c>
      <c r="AV1163" s="40">
        <v>2731</v>
      </c>
      <c r="AW1163" s="41">
        <v>83.12</v>
      </c>
      <c r="AX1163" s="40">
        <v>1238</v>
      </c>
      <c r="AY1163" s="41">
        <v>37.678888888888899</v>
      </c>
      <c r="BB1163" s="40">
        <v>33</v>
      </c>
      <c r="BC1163" s="41">
        <v>1</v>
      </c>
      <c r="BD1163" s="40">
        <v>89</v>
      </c>
      <c r="BE1163" s="41">
        <v>2.7087898709520299</v>
      </c>
      <c r="BJ1163" s="40">
        <v>89</v>
      </c>
      <c r="BK1163" s="41">
        <v>2.7087898709520299</v>
      </c>
      <c r="BL1163" s="40">
        <v>112</v>
      </c>
      <c r="BM1163" s="41">
        <v>3.41</v>
      </c>
      <c r="BV1163" s="40">
        <v>0</v>
      </c>
      <c r="BW1163" s="41">
        <v>0</v>
      </c>
      <c r="CH1163" s="40">
        <v>0</v>
      </c>
      <c r="CI1163" s="41">
        <v>0</v>
      </c>
      <c r="CJ1163" s="40">
        <v>6</v>
      </c>
      <c r="CK1163" s="41">
        <v>0.18</v>
      </c>
    </row>
    <row r="1164" spans="1:91" x14ac:dyDescent="0.25">
      <c r="A1164" s="10" t="s">
        <v>1764</v>
      </c>
      <c r="B1164" s="10" t="s">
        <v>1784</v>
      </c>
      <c r="C1164" s="11">
        <v>201169</v>
      </c>
      <c r="D1164" s="10" t="s">
        <v>4</v>
      </c>
      <c r="E1164" s="12">
        <v>55828</v>
      </c>
      <c r="F1164" s="12">
        <v>50388</v>
      </c>
      <c r="G1164" s="12">
        <v>113962</v>
      </c>
      <c r="H1164" s="13">
        <f>+E1164/G1164</f>
        <v>0.48988259244309507</v>
      </c>
      <c r="I1164" s="13">
        <f>+F1164/G1164</f>
        <v>0.44214738246082025</v>
      </c>
      <c r="J1164" s="12">
        <f>+E1164-F1164</f>
        <v>5440</v>
      </c>
      <c r="K1164" s="12">
        <f>+F1164-E1164</f>
        <v>-5440</v>
      </c>
      <c r="L1164" s="13">
        <f>+H1164-I1164</f>
        <v>4.7735209982274818E-2</v>
      </c>
      <c r="M1164" s="13">
        <f>+I1164-H1164</f>
        <v>-4.7735209982274818E-2</v>
      </c>
      <c r="N1164" s="12">
        <v>61492</v>
      </c>
      <c r="O1164" s="12">
        <v>43879</v>
      </c>
      <c r="P1164" s="12">
        <v>107627</v>
      </c>
      <c r="Q1164" s="13">
        <f>+N1164/P1164</f>
        <v>0.571343621953599</v>
      </c>
      <c r="R1164" s="13">
        <f>+O1164/P1164</f>
        <v>0.40769509509695523</v>
      </c>
      <c r="S1164" s="12">
        <f>+N1164-O1164</f>
        <v>17613</v>
      </c>
      <c r="T1164" s="13">
        <f>+Q1164-R1164</f>
        <v>0.16364852685664377</v>
      </c>
      <c r="U1164" s="14">
        <f>+E1164-N1164</f>
        <v>-5664</v>
      </c>
      <c r="V1164" s="14">
        <f>+F1164-O1164</f>
        <v>6509</v>
      </c>
      <c r="W1164" s="13">
        <f>+H1164-Q1164</f>
        <v>-8.1461029510503935E-2</v>
      </c>
      <c r="X1164" s="13">
        <f>+I1164-R1164</f>
        <v>3.445228736386502E-2</v>
      </c>
      <c r="Y1164" s="15">
        <v>990.71</v>
      </c>
      <c r="Z1164" s="16">
        <f>+C1164/Y1164</f>
        <v>203.05538452221134</v>
      </c>
      <c r="AA1164" s="17">
        <v>23031</v>
      </c>
      <c r="AB1164" s="18" t="str">
        <f>TEXT(AA1164,"00000")</f>
        <v>23031</v>
      </c>
      <c r="AC1164" s="19">
        <v>23</v>
      </c>
      <c r="AD1164" s="19">
        <v>31</v>
      </c>
      <c r="AE1164" s="27" t="s">
        <v>1771</v>
      </c>
      <c r="AF1164" s="21" t="s">
        <v>1767</v>
      </c>
      <c r="AG1164" s="24" t="s">
        <v>1772</v>
      </c>
      <c r="AH1164" s="23">
        <v>526295</v>
      </c>
      <c r="AI1164" s="24" t="s">
        <v>43</v>
      </c>
      <c r="AJ1164" s="24" t="s">
        <v>1769</v>
      </c>
      <c r="AK1164" s="24"/>
      <c r="AL1164" s="24"/>
      <c r="AM1164" s="29" t="s">
        <v>44</v>
      </c>
      <c r="AN1164" s="37">
        <v>197131</v>
      </c>
      <c r="AO1164" s="40">
        <v>153</v>
      </c>
      <c r="AP1164" s="40">
        <v>60440</v>
      </c>
      <c r="AQ1164" s="41">
        <v>306.60000000000002</v>
      </c>
      <c r="AR1164" s="40">
        <v>6086</v>
      </c>
      <c r="AS1164" s="41">
        <v>30.87</v>
      </c>
      <c r="AT1164" s="40">
        <v>119</v>
      </c>
      <c r="AU1164" s="41">
        <v>0.6</v>
      </c>
      <c r="AV1164" s="40">
        <v>11480</v>
      </c>
      <c r="AW1164" s="41">
        <v>58.24</v>
      </c>
      <c r="AX1164" s="40">
        <v>40283</v>
      </c>
      <c r="AY1164" s="41">
        <v>204.34888888888901</v>
      </c>
      <c r="AZ1164" s="40">
        <v>625</v>
      </c>
      <c r="BA1164" s="41">
        <v>3.16888888888889</v>
      </c>
      <c r="BB1164" s="40">
        <v>196</v>
      </c>
      <c r="BC1164" s="41">
        <v>0.99</v>
      </c>
      <c r="BD1164" s="40">
        <v>280</v>
      </c>
      <c r="BE1164" s="41">
        <v>1.42037528344096</v>
      </c>
      <c r="BJ1164" s="40">
        <v>280</v>
      </c>
      <c r="BK1164" s="41">
        <v>1.42037528344096</v>
      </c>
      <c r="BL1164" s="40">
        <v>912</v>
      </c>
      <c r="BM1164" s="41">
        <v>4.63</v>
      </c>
      <c r="BV1164" s="40">
        <v>0</v>
      </c>
      <c r="BW1164" s="41">
        <v>0</v>
      </c>
      <c r="CB1164" s="40">
        <v>35</v>
      </c>
      <c r="CC1164" s="41">
        <v>0.18</v>
      </c>
      <c r="CH1164" s="40">
        <v>35</v>
      </c>
      <c r="CI1164" s="41">
        <v>0.18</v>
      </c>
      <c r="CJ1164" s="40">
        <v>424</v>
      </c>
      <c r="CK1164" s="41">
        <v>2.14888888888889</v>
      </c>
    </row>
    <row r="1165" spans="1:91" x14ac:dyDescent="0.25">
      <c r="A1165" s="10" t="s">
        <v>1785</v>
      </c>
      <c r="B1165" s="10" t="s">
        <v>1786</v>
      </c>
      <c r="C1165" s="11">
        <v>72528</v>
      </c>
      <c r="D1165" s="10" t="s">
        <v>4</v>
      </c>
      <c r="E1165" s="12">
        <v>6665</v>
      </c>
      <c r="F1165" s="12">
        <v>20025</v>
      </c>
      <c r="G1165" s="12">
        <v>27804</v>
      </c>
      <c r="H1165" s="13">
        <f>+E1165/G1165</f>
        <v>0.23971371025751689</v>
      </c>
      <c r="I1165" s="13">
        <f>+F1165/G1165</f>
        <v>0.7202201122140699</v>
      </c>
      <c r="J1165" s="12">
        <f>+E1165-F1165</f>
        <v>-13360</v>
      </c>
      <c r="K1165" s="12">
        <f>+F1165-E1165</f>
        <v>13360</v>
      </c>
      <c r="L1165" s="13">
        <f>+H1165-I1165</f>
        <v>-0.48050640195655303</v>
      </c>
      <c r="M1165" s="13">
        <f>+I1165-H1165</f>
        <v>0.48050640195655303</v>
      </c>
      <c r="N1165" s="12">
        <v>9001</v>
      </c>
      <c r="O1165" s="12">
        <v>18158</v>
      </c>
      <c r="P1165" s="12">
        <v>27817</v>
      </c>
      <c r="Q1165" s="13">
        <f>+N1165/P1165</f>
        <v>0.32357910630190173</v>
      </c>
      <c r="R1165" s="13">
        <f>+O1165/P1165</f>
        <v>0.652766293992882</v>
      </c>
      <c r="S1165" s="12">
        <f>+N1165-O1165</f>
        <v>-9157</v>
      </c>
      <c r="T1165" s="13">
        <f>+Q1165-R1165</f>
        <v>-0.32918718769098027</v>
      </c>
      <c r="U1165" s="14">
        <f>+E1165-N1165</f>
        <v>-2336</v>
      </c>
      <c r="V1165" s="14">
        <f>+F1165-O1165</f>
        <v>1867</v>
      </c>
      <c r="W1165" s="13">
        <f>+H1165-Q1165</f>
        <v>-8.3865396044384838E-2</v>
      </c>
      <c r="X1165" s="13">
        <f>+I1165-R1165</f>
        <v>6.74538182211879E-2</v>
      </c>
      <c r="Y1165" s="15">
        <v>424.16</v>
      </c>
      <c r="Z1165" s="16">
        <f>+C1165/Y1165</f>
        <v>170.99207846095811</v>
      </c>
      <c r="AA1165" s="17">
        <v>24001</v>
      </c>
      <c r="AB1165" s="18" t="str">
        <f>TEXT(AA1165,"00000")</f>
        <v>24001</v>
      </c>
      <c r="AC1165" s="19">
        <v>24</v>
      </c>
      <c r="AD1165" s="19">
        <v>1</v>
      </c>
      <c r="AE1165" s="27" t="s">
        <v>1787</v>
      </c>
      <c r="AF1165" s="21"/>
      <c r="AG1165" s="24" t="s">
        <v>1788</v>
      </c>
      <c r="AH1165" s="23">
        <v>99979</v>
      </c>
      <c r="AI1165" s="24" t="s">
        <v>43</v>
      </c>
      <c r="AJ1165" s="24"/>
      <c r="AK1165" s="24"/>
      <c r="AL1165" s="24"/>
      <c r="AM1165" s="29" t="s">
        <v>44</v>
      </c>
      <c r="AN1165" s="37">
        <v>75087</v>
      </c>
      <c r="AO1165" s="40">
        <v>159</v>
      </c>
      <c r="AP1165" s="40">
        <v>35306</v>
      </c>
      <c r="AQ1165" s="41">
        <v>470.19888888888897</v>
      </c>
      <c r="AR1165" s="40">
        <v>11015</v>
      </c>
      <c r="AS1165" s="41">
        <v>146.698888888889</v>
      </c>
      <c r="AT1165" s="40">
        <v>289</v>
      </c>
      <c r="AU1165" s="41">
        <v>3.85</v>
      </c>
      <c r="AV1165" s="40">
        <v>13964</v>
      </c>
      <c r="AW1165" s="41">
        <v>185.96888888888901</v>
      </c>
      <c r="AX1165" s="40">
        <v>8838</v>
      </c>
      <c r="AY1165" s="41">
        <v>117.7</v>
      </c>
      <c r="BB1165" s="40">
        <v>8</v>
      </c>
      <c r="BC1165" s="41">
        <v>0.10888888888888899</v>
      </c>
      <c r="BJ1165" s="40">
        <v>0</v>
      </c>
      <c r="BK1165" s="41">
        <v>0</v>
      </c>
      <c r="BL1165" s="40">
        <v>635</v>
      </c>
      <c r="BM1165" s="41">
        <v>8.4600000000000009</v>
      </c>
      <c r="BV1165" s="40">
        <v>0</v>
      </c>
      <c r="BW1165" s="41">
        <v>0</v>
      </c>
      <c r="BX1165" s="40">
        <v>308</v>
      </c>
      <c r="BY1165" s="41">
        <v>4.0988888888888901</v>
      </c>
      <c r="CF1165" s="40">
        <v>173</v>
      </c>
      <c r="CG1165" s="41">
        <v>2.2988888888888899</v>
      </c>
      <c r="CH1165" s="40">
        <v>173</v>
      </c>
      <c r="CI1165" s="41">
        <v>2.2988888888888899</v>
      </c>
      <c r="CJ1165" s="40">
        <v>76</v>
      </c>
      <c r="CK1165" s="41">
        <v>1.01</v>
      </c>
    </row>
    <row r="1166" spans="1:91" x14ac:dyDescent="0.25">
      <c r="A1166" s="10" t="s">
        <v>1785</v>
      </c>
      <c r="B1166" s="10" t="s">
        <v>1789</v>
      </c>
      <c r="C1166" s="11">
        <v>564195</v>
      </c>
      <c r="D1166" s="10" t="s">
        <v>4</v>
      </c>
      <c r="E1166" s="12">
        <v>116074</v>
      </c>
      <c r="F1166" s="12">
        <v>114509</v>
      </c>
      <c r="G1166" s="12">
        <v>242939</v>
      </c>
      <c r="H1166" s="13">
        <f>+E1166/G1166</f>
        <v>0.47779072112752585</v>
      </c>
      <c r="I1166" s="13">
        <f>+F1166/G1166</f>
        <v>0.471348774795319</v>
      </c>
      <c r="J1166" s="12">
        <f>+E1166-F1166</f>
        <v>1565</v>
      </c>
      <c r="K1166" s="12">
        <f>+F1166-E1166</f>
        <v>-1565</v>
      </c>
      <c r="L1166" s="13">
        <f>+H1166-I1166</f>
        <v>6.4419463322068493E-3</v>
      </c>
      <c r="M1166" s="13">
        <f>+I1166-H1166</f>
        <v>-6.4419463322068493E-3</v>
      </c>
      <c r="N1166" s="12">
        <v>115960</v>
      </c>
      <c r="O1166" s="12">
        <v>118165</v>
      </c>
      <c r="P1166" s="12">
        <v>239189</v>
      </c>
      <c r="Q1166" s="13">
        <f>+N1166/P1166</f>
        <v>0.48480490323551667</v>
      </c>
      <c r="R1166" s="13">
        <f>+O1166/P1166</f>
        <v>0.49402355459490194</v>
      </c>
      <c r="S1166" s="12">
        <f>+N1166-O1166</f>
        <v>-2205</v>
      </c>
      <c r="T1166" s="13">
        <f>+Q1166-R1166</f>
        <v>-9.2186513593852659E-3</v>
      </c>
      <c r="U1166" s="14">
        <f>+E1166-N1166</f>
        <v>114</v>
      </c>
      <c r="V1166" s="14">
        <f>+F1166-O1166</f>
        <v>-3656</v>
      </c>
      <c r="W1166" s="13">
        <f>+H1166-Q1166</f>
        <v>-7.0141821079908184E-3</v>
      </c>
      <c r="X1166" s="13">
        <f>+I1166-R1166</f>
        <v>-2.2674779799582934E-2</v>
      </c>
      <c r="Y1166" s="15">
        <v>414.9</v>
      </c>
      <c r="Z1166" s="16">
        <f>+C1166/Y1166</f>
        <v>1359.8336948662329</v>
      </c>
      <c r="AA1166" s="17">
        <v>24003</v>
      </c>
      <c r="AB1166" s="18" t="str">
        <f>TEXT(AA1166,"00000")</f>
        <v>24003</v>
      </c>
      <c r="AC1166" s="19">
        <v>24</v>
      </c>
      <c r="AD1166" s="19">
        <v>3</v>
      </c>
      <c r="AE1166" s="27" t="s">
        <v>1790</v>
      </c>
      <c r="AF1166" s="21" t="s">
        <v>626</v>
      </c>
      <c r="AG1166" s="24" t="s">
        <v>1791</v>
      </c>
      <c r="AH1166" s="23">
        <v>2797407</v>
      </c>
      <c r="AI1166" s="24" t="s">
        <v>43</v>
      </c>
      <c r="AJ1166" s="24" t="s">
        <v>628</v>
      </c>
      <c r="AK1166" s="24"/>
      <c r="AL1166" s="24"/>
      <c r="AM1166" s="29" t="s">
        <v>44</v>
      </c>
      <c r="AN1166" s="37">
        <v>537656</v>
      </c>
      <c r="AO1166" s="40">
        <v>350</v>
      </c>
      <c r="AP1166" s="40">
        <v>204947</v>
      </c>
      <c r="AQ1166" s="41">
        <v>381.18888888888898</v>
      </c>
      <c r="AR1166" s="40">
        <v>44446</v>
      </c>
      <c r="AS1166" s="41">
        <v>82.67</v>
      </c>
      <c r="AT1166" s="40">
        <v>5609</v>
      </c>
      <c r="AU1166" s="41">
        <v>10.428888888888901</v>
      </c>
      <c r="AV1166" s="40">
        <v>49450</v>
      </c>
      <c r="AW1166" s="41">
        <v>91.968888888888898</v>
      </c>
      <c r="AX1166" s="40">
        <v>95116</v>
      </c>
      <c r="AY1166" s="41">
        <v>176.90888888888901</v>
      </c>
      <c r="AZ1166" s="40">
        <v>3250</v>
      </c>
      <c r="BA1166" s="41">
        <v>6.04</v>
      </c>
      <c r="BB1166" s="40">
        <v>150</v>
      </c>
      <c r="BC1166" s="41">
        <v>0.28000000000000003</v>
      </c>
      <c r="BD1166" s="40">
        <v>72</v>
      </c>
      <c r="BE1166" s="41">
        <v>0.13391462198878101</v>
      </c>
      <c r="BH1166" s="40">
        <v>17</v>
      </c>
      <c r="BI1166" s="41">
        <v>3.1618730191795501E-2</v>
      </c>
      <c r="BJ1166" s="40">
        <v>89</v>
      </c>
      <c r="BK1166" s="41">
        <v>0.16553335218057652</v>
      </c>
      <c r="BL1166" s="40">
        <v>3815</v>
      </c>
      <c r="BM1166" s="41">
        <v>7.0988888888888901</v>
      </c>
      <c r="BP1166" s="40">
        <v>10</v>
      </c>
      <c r="BQ1166" s="41">
        <v>1.85992530539974E-2</v>
      </c>
      <c r="BV1166" s="40">
        <v>10</v>
      </c>
      <c r="BW1166" s="41">
        <v>1.85992530539974E-2</v>
      </c>
      <c r="BX1166" s="40">
        <v>1116</v>
      </c>
      <c r="BY1166" s="41">
        <v>2.08</v>
      </c>
      <c r="BZ1166" s="40">
        <v>324</v>
      </c>
      <c r="CA1166" s="41">
        <v>0.6</v>
      </c>
      <c r="CF1166" s="40">
        <v>883</v>
      </c>
      <c r="CG1166" s="41">
        <v>1.64</v>
      </c>
      <c r="CH1166" s="40">
        <v>1207</v>
      </c>
      <c r="CI1166" s="41">
        <v>2.2399999999999998</v>
      </c>
      <c r="CJ1166" s="40">
        <v>674</v>
      </c>
      <c r="CK1166" s="41">
        <v>1.25</v>
      </c>
      <c r="CL1166" s="40">
        <v>15</v>
      </c>
      <c r="CM1166" s="41">
        <v>2.8888888888888901E-2</v>
      </c>
    </row>
    <row r="1167" spans="1:91" x14ac:dyDescent="0.25">
      <c r="A1167" s="10" t="s">
        <v>1785</v>
      </c>
      <c r="B1167" s="10" t="s">
        <v>1792</v>
      </c>
      <c r="C1167" s="11">
        <v>831128</v>
      </c>
      <c r="D1167" s="10" t="s">
        <v>4</v>
      </c>
      <c r="E1167" s="12">
        <v>189437</v>
      </c>
      <c r="F1167" s="12">
        <v>131009</v>
      </c>
      <c r="G1167" s="12">
        <v>335017</v>
      </c>
      <c r="H1167" s="13">
        <f>+E1167/G1167</f>
        <v>0.5654548873639248</v>
      </c>
      <c r="I1167" s="13">
        <f>+F1167/G1167</f>
        <v>0.39105179737147666</v>
      </c>
      <c r="J1167" s="12">
        <f>+E1167-F1167</f>
        <v>58428</v>
      </c>
      <c r="K1167" s="12">
        <f>+F1167-E1167</f>
        <v>-58428</v>
      </c>
      <c r="L1167" s="13">
        <f>+H1167-I1167</f>
        <v>0.17440308999244813</v>
      </c>
      <c r="M1167" s="13">
        <f>+I1167-H1167</f>
        <v>-0.17440308999244813</v>
      </c>
      <c r="N1167" s="12">
        <v>202733</v>
      </c>
      <c r="O1167" s="12">
        <v>144686</v>
      </c>
      <c r="P1167" s="12">
        <v>354655</v>
      </c>
      <c r="Q1167" s="13">
        <f>+N1167/P1167</f>
        <v>0.57163440526709053</v>
      </c>
      <c r="R1167" s="13">
        <f>+O1167/P1167</f>
        <v>0.40796266794490421</v>
      </c>
      <c r="S1167" s="12">
        <f>+N1167-O1167</f>
        <v>58047</v>
      </c>
      <c r="T1167" s="13">
        <f>+Q1167-R1167</f>
        <v>0.16367173732218632</v>
      </c>
      <c r="U1167" s="14">
        <f>+E1167-N1167</f>
        <v>-13296</v>
      </c>
      <c r="V1167" s="14">
        <f>+F1167-O1167</f>
        <v>-13677</v>
      </c>
      <c r="W1167" s="13">
        <f>+H1167-Q1167</f>
        <v>-6.1795179031657321E-3</v>
      </c>
      <c r="X1167" s="13">
        <f>+I1167-R1167</f>
        <v>-1.691087057342755E-2</v>
      </c>
      <c r="Y1167" s="15">
        <v>598.29999999999995</v>
      </c>
      <c r="Z1167" s="16">
        <f>+C1167/Y1167</f>
        <v>1389.1492562259737</v>
      </c>
      <c r="AA1167" s="17">
        <v>24005</v>
      </c>
      <c r="AB1167" s="18" t="str">
        <f>TEXT(AA1167,"00000")</f>
        <v>24005</v>
      </c>
      <c r="AC1167" s="19">
        <v>24</v>
      </c>
      <c r="AD1167" s="19">
        <v>5</v>
      </c>
      <c r="AE1167" s="27" t="s">
        <v>1790</v>
      </c>
      <c r="AF1167" s="21" t="s">
        <v>626</v>
      </c>
      <c r="AG1167" s="24" t="s">
        <v>1791</v>
      </c>
      <c r="AH1167" s="23">
        <v>2797407</v>
      </c>
      <c r="AI1167" s="24" t="s">
        <v>43</v>
      </c>
      <c r="AJ1167" s="24" t="s">
        <v>628</v>
      </c>
      <c r="AK1167" s="24"/>
      <c r="AL1167" s="24"/>
      <c r="AM1167" s="29" t="s">
        <v>44</v>
      </c>
      <c r="AN1167" s="37">
        <v>805029</v>
      </c>
      <c r="AO1167" s="40">
        <v>527</v>
      </c>
      <c r="AP1167" s="40">
        <v>332827</v>
      </c>
      <c r="AQ1167" s="41">
        <v>413.43</v>
      </c>
      <c r="AR1167" s="40">
        <v>62367</v>
      </c>
      <c r="AS1167" s="41">
        <v>77.468888888888898</v>
      </c>
      <c r="AT1167" s="40">
        <v>32442</v>
      </c>
      <c r="AU1167" s="41">
        <v>40.298888888888897</v>
      </c>
      <c r="AV1167" s="40">
        <v>50484</v>
      </c>
      <c r="AW1167" s="41">
        <v>62.71</v>
      </c>
      <c r="AX1167" s="40">
        <v>153243</v>
      </c>
      <c r="AY1167" s="41">
        <v>190.36</v>
      </c>
      <c r="AZ1167" s="40">
        <v>1663</v>
      </c>
      <c r="BA1167" s="41">
        <v>2.0688888888888899</v>
      </c>
      <c r="BB1167" s="40">
        <v>340</v>
      </c>
      <c r="BC1167" s="41">
        <v>0.42</v>
      </c>
      <c r="BD1167" s="40">
        <v>1635</v>
      </c>
      <c r="BE1167" s="41">
        <v>2.0309827347834699</v>
      </c>
      <c r="BF1167" s="40">
        <v>292</v>
      </c>
      <c r="BG1167" s="41">
        <v>0.36271985232830101</v>
      </c>
      <c r="BH1167" s="40">
        <v>27</v>
      </c>
      <c r="BI1167" s="41">
        <v>3.3539164427616897E-2</v>
      </c>
      <c r="BJ1167" s="40">
        <v>1954</v>
      </c>
      <c r="BK1167" s="41">
        <v>2.4272417515393876</v>
      </c>
      <c r="BL1167" s="40">
        <v>2530</v>
      </c>
      <c r="BM1167" s="41">
        <v>3.14</v>
      </c>
      <c r="BV1167" s="40">
        <v>0</v>
      </c>
      <c r="BW1167" s="41">
        <v>0</v>
      </c>
      <c r="BX1167" s="40">
        <v>9696</v>
      </c>
      <c r="BY1167" s="41">
        <v>12.0388888888889</v>
      </c>
      <c r="BZ1167" s="40">
        <v>9339</v>
      </c>
      <c r="CA1167" s="41">
        <v>11.598888888888901</v>
      </c>
      <c r="CB1167" s="40">
        <v>7000</v>
      </c>
      <c r="CC1167" s="41">
        <v>8.6988888888888898</v>
      </c>
      <c r="CF1167" s="40">
        <v>1075</v>
      </c>
      <c r="CG1167" s="41">
        <v>1.34</v>
      </c>
      <c r="CH1167" s="40">
        <v>17414</v>
      </c>
      <c r="CI1167" s="41">
        <v>21.637777777777792</v>
      </c>
      <c r="CJ1167" s="40">
        <v>412</v>
      </c>
      <c r="CK1167" s="41">
        <v>0.51</v>
      </c>
      <c r="CL1167" s="40">
        <v>8</v>
      </c>
      <c r="CM1167" s="41">
        <v>8.8888888888888906E-3</v>
      </c>
    </row>
    <row r="1168" spans="1:91" x14ac:dyDescent="0.25">
      <c r="A1168" s="10" t="s">
        <v>1785</v>
      </c>
      <c r="B1168" s="10" t="s">
        <v>1793</v>
      </c>
      <c r="C1168" s="11">
        <v>90595</v>
      </c>
      <c r="D1168" s="10" t="s">
        <v>4</v>
      </c>
      <c r="E1168" s="12">
        <v>16669</v>
      </c>
      <c r="F1168" s="12">
        <v>24680</v>
      </c>
      <c r="G1168" s="12">
        <v>43445</v>
      </c>
      <c r="H1168" s="13">
        <f>+E1168/G1168</f>
        <v>0.38368051559442973</v>
      </c>
      <c r="I1168" s="13">
        <f>+F1168/G1168</f>
        <v>0.56807457705144437</v>
      </c>
      <c r="J1168" s="12">
        <f>+E1168-F1168</f>
        <v>-8011</v>
      </c>
      <c r="K1168" s="12">
        <f>+F1168-E1168</f>
        <v>8011</v>
      </c>
      <c r="L1168" s="13">
        <f>+H1168-I1168</f>
        <v>-0.18439406145701465</v>
      </c>
      <c r="M1168" s="13">
        <f>+I1168-H1168</f>
        <v>0.18439406145701465</v>
      </c>
      <c r="N1168" s="12">
        <v>18963</v>
      </c>
      <c r="O1168" s="12">
        <v>22413</v>
      </c>
      <c r="P1168" s="12">
        <v>42168</v>
      </c>
      <c r="Q1168" s="13">
        <f>+N1168/P1168</f>
        <v>0.4497011952191235</v>
      </c>
      <c r="R1168" s="13">
        <f>+O1168/P1168</f>
        <v>0.5315167899829254</v>
      </c>
      <c r="S1168" s="12">
        <f>+N1168-O1168</f>
        <v>-3450</v>
      </c>
      <c r="T1168" s="13">
        <f>+Q1168-R1168</f>
        <v>-8.1815594763801902E-2</v>
      </c>
      <c r="U1168" s="14">
        <f>+E1168-N1168</f>
        <v>-2294</v>
      </c>
      <c r="V1168" s="14">
        <f>+F1168-O1168</f>
        <v>2267</v>
      </c>
      <c r="W1168" s="13">
        <f>+H1168-Q1168</f>
        <v>-6.6020679624693768E-2</v>
      </c>
      <c r="X1168" s="13">
        <f>+I1168-R1168</f>
        <v>3.6557787068518977E-2</v>
      </c>
      <c r="Y1168" s="15">
        <v>213.15</v>
      </c>
      <c r="Z1168" s="16">
        <f>+C1168/Y1168</f>
        <v>425.02932207365706</v>
      </c>
      <c r="AA1168" s="17">
        <v>24009</v>
      </c>
      <c r="AB1168" s="18" t="str">
        <f>TEXT(AA1168,"00000")</f>
        <v>24009</v>
      </c>
      <c r="AC1168" s="19">
        <v>24</v>
      </c>
      <c r="AD1168" s="19">
        <v>9</v>
      </c>
      <c r="AE1168" s="27" t="s">
        <v>625</v>
      </c>
      <c r="AF1168" s="21" t="s">
        <v>626</v>
      </c>
      <c r="AG1168" s="24" t="s">
        <v>627</v>
      </c>
      <c r="AH1168" s="23">
        <v>6097684</v>
      </c>
      <c r="AI1168" s="24" t="s">
        <v>43</v>
      </c>
      <c r="AJ1168" s="24" t="s">
        <v>628</v>
      </c>
      <c r="AK1168" s="24" t="s">
        <v>627</v>
      </c>
      <c r="AL1168" s="24" t="s">
        <v>629</v>
      </c>
      <c r="AM1168" s="29" t="s">
        <v>59</v>
      </c>
      <c r="AN1168" s="37">
        <v>88737</v>
      </c>
      <c r="AO1168" s="40">
        <v>73</v>
      </c>
      <c r="AP1168" s="40">
        <v>55088</v>
      </c>
      <c r="AQ1168" s="41">
        <v>620.798888888889</v>
      </c>
      <c r="AR1168" s="40">
        <v>6779</v>
      </c>
      <c r="AS1168" s="41">
        <v>76.39</v>
      </c>
      <c r="AV1168" s="40">
        <v>7988</v>
      </c>
      <c r="AW1168" s="41">
        <v>90.018888888888895</v>
      </c>
      <c r="AX1168" s="40">
        <v>39245</v>
      </c>
      <c r="AY1168" s="41">
        <v>442.25888888888898</v>
      </c>
      <c r="BB1168" s="40">
        <v>16</v>
      </c>
      <c r="BC1168" s="41">
        <v>0.18</v>
      </c>
      <c r="BJ1168" s="40">
        <v>0</v>
      </c>
      <c r="BK1168" s="41">
        <v>0</v>
      </c>
      <c r="BL1168" s="40">
        <v>752</v>
      </c>
      <c r="BM1168" s="41">
        <v>8.4700000000000006</v>
      </c>
      <c r="BV1168" s="40">
        <v>0</v>
      </c>
      <c r="BW1168" s="41">
        <v>0</v>
      </c>
      <c r="BX1168" s="40">
        <v>308</v>
      </c>
      <c r="BY1168" s="41">
        <v>3.47</v>
      </c>
      <c r="CH1168" s="40">
        <v>0</v>
      </c>
      <c r="CI1168" s="41">
        <v>0</v>
      </c>
    </row>
    <row r="1169" spans="1:91" x14ac:dyDescent="0.25">
      <c r="A1169" s="10" t="s">
        <v>1785</v>
      </c>
      <c r="B1169" s="10" t="s">
        <v>1794</v>
      </c>
      <c r="C1169" s="11">
        <v>32579</v>
      </c>
      <c r="D1169" s="10" t="s">
        <v>4</v>
      </c>
      <c r="E1169" s="12">
        <v>3747</v>
      </c>
      <c r="F1169" s="12">
        <v>8999</v>
      </c>
      <c r="G1169" s="12">
        <v>13282</v>
      </c>
      <c r="H1169" s="13">
        <f>+E1169/G1169</f>
        <v>0.28211112784219244</v>
      </c>
      <c r="I1169" s="13">
        <f>+F1169/G1169</f>
        <v>0.67753350399036294</v>
      </c>
      <c r="J1169" s="12">
        <f>+E1169-F1169</f>
        <v>-5252</v>
      </c>
      <c r="K1169" s="12">
        <f>+F1169-E1169</f>
        <v>5252</v>
      </c>
      <c r="L1169" s="13">
        <f>+H1169-I1169</f>
        <v>-0.3954223761481705</v>
      </c>
      <c r="M1169" s="13">
        <f>+I1169-H1169</f>
        <v>0.3954223761481705</v>
      </c>
      <c r="N1169" s="12">
        <v>4621</v>
      </c>
      <c r="O1169" s="12">
        <v>7674</v>
      </c>
      <c r="P1169" s="12">
        <v>12526</v>
      </c>
      <c r="Q1169" s="13">
        <f>+N1169/P1169</f>
        <v>0.36891266166373943</v>
      </c>
      <c r="R1169" s="13">
        <f>+O1169/P1169</f>
        <v>0.61264569695034332</v>
      </c>
      <c r="S1169" s="12">
        <f>+N1169-O1169</f>
        <v>-3053</v>
      </c>
      <c r="T1169" s="13">
        <f>+Q1169-R1169</f>
        <v>-0.24373303528660389</v>
      </c>
      <c r="U1169" s="14">
        <f>+E1169-N1169</f>
        <v>-874</v>
      </c>
      <c r="V1169" s="14">
        <f>+F1169-O1169</f>
        <v>1325</v>
      </c>
      <c r="W1169" s="13">
        <f>+H1169-Q1169</f>
        <v>-8.6801533821546983E-2</v>
      </c>
      <c r="X1169" s="13">
        <f>+I1169-R1169</f>
        <v>6.4887807040019618E-2</v>
      </c>
      <c r="Y1169" s="15">
        <v>319.42</v>
      </c>
      <c r="Z1169" s="16">
        <f>+C1169/Y1169</f>
        <v>101.99423955920105</v>
      </c>
      <c r="AA1169" s="17">
        <v>24011</v>
      </c>
      <c r="AB1169" s="18" t="str">
        <f>TEXT(AA1169,"00000")</f>
        <v>24011</v>
      </c>
      <c r="AC1169" s="19">
        <v>24</v>
      </c>
      <c r="AD1169" s="19">
        <v>11</v>
      </c>
      <c r="AE1169" s="27"/>
      <c r="AF1169" s="21"/>
      <c r="AG1169" s="24"/>
      <c r="AH1169" s="28"/>
      <c r="AI1169" s="24"/>
      <c r="AJ1169" s="24"/>
      <c r="AK1169" s="24"/>
      <c r="AL1169" s="24"/>
      <c r="AM1169" s="29" t="s">
        <v>62</v>
      </c>
      <c r="AN1169" s="37">
        <v>33066</v>
      </c>
      <c r="AO1169" s="40">
        <v>65</v>
      </c>
      <c r="AP1169" s="40">
        <v>11129</v>
      </c>
      <c r="AQ1169" s="41">
        <v>336.56888888888898</v>
      </c>
      <c r="AR1169" s="40">
        <v>3652</v>
      </c>
      <c r="AS1169" s="41">
        <v>110.45</v>
      </c>
      <c r="AT1169" s="40">
        <v>1453</v>
      </c>
      <c r="AU1169" s="41">
        <v>43.938888888888897</v>
      </c>
      <c r="AV1169" s="40">
        <v>3422</v>
      </c>
      <c r="AW1169" s="41">
        <v>103.48888888888899</v>
      </c>
      <c r="AX1169" s="40">
        <v>2585</v>
      </c>
      <c r="AY1169" s="41">
        <v>78.180000000000007</v>
      </c>
      <c r="BB1169" s="40">
        <v>17</v>
      </c>
      <c r="BC1169" s="41">
        <v>0.51</v>
      </c>
      <c r="BJ1169" s="40">
        <v>0</v>
      </c>
      <c r="BK1169" s="41">
        <v>0</v>
      </c>
      <c r="BV1169" s="40">
        <v>0</v>
      </c>
      <c r="BW1169" s="41">
        <v>0</v>
      </c>
      <c r="CH1169" s="40">
        <v>0</v>
      </c>
      <c r="CI1169" s="41">
        <v>0</v>
      </c>
    </row>
    <row r="1170" spans="1:91" x14ac:dyDescent="0.25">
      <c r="A1170" s="10" t="s">
        <v>1785</v>
      </c>
      <c r="B1170" s="10" t="s">
        <v>238</v>
      </c>
      <c r="C1170" s="11">
        <v>167627</v>
      </c>
      <c r="D1170" s="10" t="s">
        <v>4</v>
      </c>
      <c r="E1170" s="12">
        <v>24314</v>
      </c>
      <c r="F1170" s="12">
        <v>55593</v>
      </c>
      <c r="G1170" s="12">
        <v>84879</v>
      </c>
      <c r="H1170" s="13">
        <f>+E1170/G1170</f>
        <v>0.28645483570730096</v>
      </c>
      <c r="I1170" s="13">
        <f>+F1170/G1170</f>
        <v>0.65496765984519134</v>
      </c>
      <c r="J1170" s="12">
        <f>+E1170-F1170</f>
        <v>-31279</v>
      </c>
      <c r="K1170" s="12">
        <f>+F1170-E1170</f>
        <v>31279</v>
      </c>
      <c r="L1170" s="13">
        <f>+H1170-I1170</f>
        <v>-0.36851282413789038</v>
      </c>
      <c r="M1170" s="13">
        <f>+I1170-H1170</f>
        <v>0.36851282413789038</v>
      </c>
      <c r="N1170" s="12">
        <v>26067</v>
      </c>
      <c r="O1170" s="12">
        <v>53960</v>
      </c>
      <c r="P1170" s="12">
        <v>82171</v>
      </c>
      <c r="Q1170" s="13">
        <f>+N1170/P1170</f>
        <v>0.31722870599116476</v>
      </c>
      <c r="R1170" s="13">
        <f>+O1170/P1170</f>
        <v>0.65667936376580549</v>
      </c>
      <c r="S1170" s="12">
        <f>+N1170-O1170</f>
        <v>-27893</v>
      </c>
      <c r="T1170" s="13">
        <f>+Q1170-R1170</f>
        <v>-0.33945065777464073</v>
      </c>
      <c r="U1170" s="14">
        <f>+E1170-N1170</f>
        <v>-1753</v>
      </c>
      <c r="V1170" s="14">
        <f>+F1170-O1170</f>
        <v>1633</v>
      </c>
      <c r="W1170" s="13">
        <f>+H1170-Q1170</f>
        <v>-3.0773870283863802E-2</v>
      </c>
      <c r="X1170" s="13">
        <f>+I1170-R1170</f>
        <v>-1.7117039206141493E-3</v>
      </c>
      <c r="Y1170" s="15">
        <v>447.6</v>
      </c>
      <c r="Z1170" s="16">
        <f>+C1170/Y1170</f>
        <v>374.50178731009828</v>
      </c>
      <c r="AA1170" s="17">
        <v>24013</v>
      </c>
      <c r="AB1170" s="18" t="str">
        <f>TEXT(AA1170,"00000")</f>
        <v>24013</v>
      </c>
      <c r="AC1170" s="19">
        <v>24</v>
      </c>
      <c r="AD1170" s="19">
        <v>13</v>
      </c>
      <c r="AE1170" s="27" t="s">
        <v>1790</v>
      </c>
      <c r="AF1170" s="21" t="s">
        <v>626</v>
      </c>
      <c r="AG1170" s="24" t="s">
        <v>1791</v>
      </c>
      <c r="AH1170" s="23">
        <v>2797407</v>
      </c>
      <c r="AI1170" s="24" t="s">
        <v>43</v>
      </c>
      <c r="AJ1170" s="24" t="s">
        <v>628</v>
      </c>
      <c r="AK1170" s="24"/>
      <c r="AL1170" s="24"/>
      <c r="AM1170" s="29" t="s">
        <v>59</v>
      </c>
      <c r="AN1170" s="37">
        <v>167134</v>
      </c>
      <c r="AO1170" s="40">
        <v>158</v>
      </c>
      <c r="AP1170" s="40">
        <v>71916</v>
      </c>
      <c r="AQ1170" s="41">
        <v>430.29</v>
      </c>
      <c r="AR1170" s="40">
        <v>13764</v>
      </c>
      <c r="AS1170" s="41">
        <v>82.348888888888894</v>
      </c>
      <c r="AV1170" s="40">
        <v>24903</v>
      </c>
      <c r="AW1170" s="41">
        <v>149</v>
      </c>
      <c r="AX1170" s="40">
        <v>30551</v>
      </c>
      <c r="AY1170" s="41">
        <v>182.78888888888901</v>
      </c>
      <c r="AZ1170" s="40">
        <v>226</v>
      </c>
      <c r="BA1170" s="41">
        <v>1.35</v>
      </c>
      <c r="BB1170" s="40">
        <v>54</v>
      </c>
      <c r="BC1170" s="41">
        <v>0.32</v>
      </c>
      <c r="BF1170" s="40">
        <v>792</v>
      </c>
      <c r="BG1170" s="41">
        <v>4.7387126497301599</v>
      </c>
      <c r="BJ1170" s="40">
        <v>792</v>
      </c>
      <c r="BK1170" s="41">
        <v>4.7387126497301599</v>
      </c>
      <c r="BL1170" s="40">
        <v>1483</v>
      </c>
      <c r="BM1170" s="41">
        <v>8.8688888888888897</v>
      </c>
      <c r="BV1170" s="40">
        <v>0</v>
      </c>
      <c r="BW1170" s="41">
        <v>0</v>
      </c>
      <c r="CH1170" s="40">
        <v>0</v>
      </c>
      <c r="CI1170" s="41">
        <v>0</v>
      </c>
      <c r="CJ1170" s="40">
        <v>143</v>
      </c>
      <c r="CK1170" s="41">
        <v>0.86</v>
      </c>
    </row>
    <row r="1171" spans="1:91" x14ac:dyDescent="0.25">
      <c r="A1171" s="10" t="s">
        <v>1785</v>
      </c>
      <c r="B1171" s="10" t="s">
        <v>1795</v>
      </c>
      <c r="C1171" s="11">
        <v>102382</v>
      </c>
      <c r="D1171" s="10" t="s">
        <v>4</v>
      </c>
      <c r="E1171" s="12">
        <v>12651</v>
      </c>
      <c r="F1171" s="12">
        <v>27579</v>
      </c>
      <c r="G1171" s="12">
        <v>42309</v>
      </c>
      <c r="H1171" s="13">
        <f>+E1171/G1171</f>
        <v>0.29901439410054598</v>
      </c>
      <c r="I1171" s="13">
        <f>+F1171/G1171</f>
        <v>0.65184712472523576</v>
      </c>
      <c r="J1171" s="12">
        <f>+E1171-F1171</f>
        <v>-14928</v>
      </c>
      <c r="K1171" s="12">
        <f>+F1171-E1171</f>
        <v>14928</v>
      </c>
      <c r="L1171" s="13">
        <f>+H1171-I1171</f>
        <v>-0.35283273062468978</v>
      </c>
      <c r="M1171" s="13">
        <f>+I1171-H1171</f>
        <v>0.35283273062468978</v>
      </c>
      <c r="N1171" s="12">
        <v>15489</v>
      </c>
      <c r="O1171" s="12">
        <v>23660</v>
      </c>
      <c r="P1171" s="12">
        <v>40037</v>
      </c>
      <c r="Q1171" s="13">
        <f>+N1171/P1171</f>
        <v>0.38686714788820342</v>
      </c>
      <c r="R1171" s="13">
        <f>+O1171/P1171</f>
        <v>0.59095336813447563</v>
      </c>
      <c r="S1171" s="12">
        <f>+N1171-O1171</f>
        <v>-8171</v>
      </c>
      <c r="T1171" s="13">
        <f>+Q1171-R1171</f>
        <v>-0.20408622024627221</v>
      </c>
      <c r="U1171" s="14">
        <f>+E1171-N1171</f>
        <v>-2838</v>
      </c>
      <c r="V1171" s="14">
        <f>+F1171-O1171</f>
        <v>3919</v>
      </c>
      <c r="W1171" s="13">
        <f>+H1171-Q1171</f>
        <v>-8.7852753787657445E-2</v>
      </c>
      <c r="X1171" s="13">
        <f>+I1171-R1171</f>
        <v>6.0893756590760129E-2</v>
      </c>
      <c r="Y1171" s="15">
        <v>346.27</v>
      </c>
      <c r="Z1171" s="16">
        <f>+C1171/Y1171</f>
        <v>295.67100817281312</v>
      </c>
      <c r="AA1171" s="17">
        <v>24015</v>
      </c>
      <c r="AB1171" s="18" t="str">
        <f>TEXT(AA1171,"00000")</f>
        <v>24015</v>
      </c>
      <c r="AC1171" s="19">
        <v>24</v>
      </c>
      <c r="AD1171" s="19">
        <v>15</v>
      </c>
      <c r="AE1171" s="27" t="s">
        <v>616</v>
      </c>
      <c r="AF1171" s="21" t="s">
        <v>612</v>
      </c>
      <c r="AG1171" s="24" t="s">
        <v>617</v>
      </c>
      <c r="AH1171" s="23">
        <v>6069875</v>
      </c>
      <c r="AI1171" s="24" t="s">
        <v>43</v>
      </c>
      <c r="AJ1171" s="24" t="s">
        <v>614</v>
      </c>
      <c r="AK1171" s="24" t="s">
        <v>618</v>
      </c>
      <c r="AL1171" s="24" t="s">
        <v>619</v>
      </c>
      <c r="AM1171" s="29" t="s">
        <v>44</v>
      </c>
      <c r="AN1171" s="37">
        <v>101108</v>
      </c>
      <c r="AO1171" s="40">
        <v>104</v>
      </c>
      <c r="AP1171" s="40">
        <v>31484</v>
      </c>
      <c r="AQ1171" s="41">
        <v>311.38888888888903</v>
      </c>
      <c r="AR1171" s="40">
        <v>11922</v>
      </c>
      <c r="AS1171" s="41">
        <v>117.908888888889</v>
      </c>
      <c r="AT1171" s="40">
        <v>784</v>
      </c>
      <c r="AU1171" s="41">
        <v>7.75</v>
      </c>
      <c r="AV1171" s="40">
        <v>8873</v>
      </c>
      <c r="AW1171" s="41">
        <v>87.76</v>
      </c>
      <c r="AX1171" s="40">
        <v>9440</v>
      </c>
      <c r="AY1171" s="41">
        <v>93.37</v>
      </c>
      <c r="BB1171" s="40">
        <v>8</v>
      </c>
      <c r="BC1171" s="41">
        <v>0.08</v>
      </c>
      <c r="BJ1171" s="40">
        <v>0</v>
      </c>
      <c r="BK1171" s="41">
        <v>0</v>
      </c>
      <c r="BL1171" s="40">
        <v>457</v>
      </c>
      <c r="BM1171" s="41">
        <v>4.5188888888888901</v>
      </c>
      <c r="BV1171" s="40">
        <v>0</v>
      </c>
      <c r="BW1171" s="41">
        <v>0</v>
      </c>
      <c r="CH1171" s="40">
        <v>0</v>
      </c>
      <c r="CI1171" s="41">
        <v>0</v>
      </c>
    </row>
    <row r="1172" spans="1:91" x14ac:dyDescent="0.25">
      <c r="A1172" s="10" t="s">
        <v>1785</v>
      </c>
      <c r="B1172" s="10" t="s">
        <v>1796</v>
      </c>
      <c r="C1172" s="11">
        <v>156118</v>
      </c>
      <c r="D1172" s="10" t="s">
        <v>4</v>
      </c>
      <c r="E1172" s="12">
        <v>46063</v>
      </c>
      <c r="F1172" s="12">
        <v>24163</v>
      </c>
      <c r="G1172" s="12">
        <v>72480</v>
      </c>
      <c r="H1172" s="13">
        <f>+E1172/G1172</f>
        <v>0.6355270419426049</v>
      </c>
      <c r="I1172" s="13">
        <f>+F1172/G1172</f>
        <v>0.33337472406181018</v>
      </c>
      <c r="J1172" s="12">
        <f>+E1172-F1172</f>
        <v>21900</v>
      </c>
      <c r="K1172" s="12">
        <f>+F1172-E1172</f>
        <v>-21900</v>
      </c>
      <c r="L1172" s="13">
        <f>+H1172-I1172</f>
        <v>0.30215231788079472</v>
      </c>
      <c r="M1172" s="13">
        <f>+I1172-H1172</f>
        <v>-0.30215231788079472</v>
      </c>
      <c r="N1172" s="12">
        <v>45621</v>
      </c>
      <c r="O1172" s="12">
        <v>23637</v>
      </c>
      <c r="P1172" s="12">
        <v>70167</v>
      </c>
      <c r="Q1172" s="13">
        <f>+N1172/P1172</f>
        <v>0.65017743383641879</v>
      </c>
      <c r="R1172" s="13">
        <f>+O1172/P1172</f>
        <v>0.33686775834794136</v>
      </c>
      <c r="S1172" s="12">
        <f>+N1172-O1172</f>
        <v>21984</v>
      </c>
      <c r="T1172" s="13">
        <f>+Q1172-R1172</f>
        <v>0.31330967548847743</v>
      </c>
      <c r="U1172" s="14">
        <f>+E1172-N1172</f>
        <v>442</v>
      </c>
      <c r="V1172" s="14">
        <f>+F1172-O1172</f>
        <v>526</v>
      </c>
      <c r="W1172" s="13">
        <f>+H1172-Q1172</f>
        <v>-1.4650391893813897E-2</v>
      </c>
      <c r="X1172" s="13">
        <f>+I1172-R1172</f>
        <v>-3.4930342861311803E-3</v>
      </c>
      <c r="Y1172" s="15">
        <v>457.75</v>
      </c>
      <c r="Z1172" s="16">
        <f>+C1172/Y1172</f>
        <v>341.05516111414528</v>
      </c>
      <c r="AA1172" s="17">
        <v>24017</v>
      </c>
      <c r="AB1172" s="18" t="str">
        <f>TEXT(AA1172,"00000")</f>
        <v>24017</v>
      </c>
      <c r="AC1172" s="19">
        <v>24</v>
      </c>
      <c r="AD1172" s="19">
        <v>17</v>
      </c>
      <c r="AE1172" s="27" t="s">
        <v>625</v>
      </c>
      <c r="AF1172" s="21" t="s">
        <v>626</v>
      </c>
      <c r="AG1172" s="24" t="s">
        <v>627</v>
      </c>
      <c r="AH1172" s="23">
        <v>6097684</v>
      </c>
      <c r="AI1172" s="24" t="s">
        <v>43</v>
      </c>
      <c r="AJ1172" s="24" t="s">
        <v>628</v>
      </c>
      <c r="AK1172" s="24" t="s">
        <v>627</v>
      </c>
      <c r="AL1172" s="24" t="s">
        <v>629</v>
      </c>
      <c r="AM1172" s="29" t="s">
        <v>59</v>
      </c>
      <c r="AN1172" s="37">
        <v>146551</v>
      </c>
      <c r="AO1172" s="40">
        <v>129</v>
      </c>
      <c r="AP1172" s="40">
        <v>54163</v>
      </c>
      <c r="AQ1172" s="41">
        <v>369.57888888888903</v>
      </c>
      <c r="AR1172" s="40">
        <v>18323</v>
      </c>
      <c r="AS1172" s="41">
        <v>125.03</v>
      </c>
      <c r="AT1172" s="40">
        <v>1489</v>
      </c>
      <c r="AU1172" s="41">
        <v>10.16</v>
      </c>
      <c r="AV1172" s="40">
        <v>6593</v>
      </c>
      <c r="AW1172" s="41">
        <v>44.99</v>
      </c>
      <c r="AX1172" s="40">
        <v>26146</v>
      </c>
      <c r="AY1172" s="41">
        <v>178.40888888888901</v>
      </c>
      <c r="AZ1172" s="40">
        <v>100</v>
      </c>
      <c r="BA1172" s="41">
        <v>0.68</v>
      </c>
      <c r="BB1172" s="40">
        <v>14</v>
      </c>
      <c r="BC1172" s="41">
        <v>0.1</v>
      </c>
      <c r="BJ1172" s="40">
        <v>0</v>
      </c>
      <c r="BK1172" s="41">
        <v>0</v>
      </c>
      <c r="BL1172" s="40">
        <v>1012</v>
      </c>
      <c r="BM1172" s="41">
        <v>6.91</v>
      </c>
      <c r="BV1172" s="40">
        <v>0</v>
      </c>
      <c r="BW1172" s="41">
        <v>0</v>
      </c>
      <c r="BX1172" s="40">
        <v>308</v>
      </c>
      <c r="BY1172" s="41">
        <v>2.1</v>
      </c>
      <c r="BZ1172" s="40">
        <v>81</v>
      </c>
      <c r="CA1172" s="41">
        <v>0.55000000000000004</v>
      </c>
      <c r="CF1172" s="40">
        <v>97</v>
      </c>
      <c r="CG1172" s="41">
        <v>0.66</v>
      </c>
      <c r="CH1172" s="40">
        <v>178</v>
      </c>
      <c r="CI1172" s="41">
        <v>1.21</v>
      </c>
    </row>
    <row r="1173" spans="1:91" x14ac:dyDescent="0.25">
      <c r="A1173" s="10" t="s">
        <v>1785</v>
      </c>
      <c r="B1173" s="10" t="s">
        <v>1797</v>
      </c>
      <c r="C1173" s="11">
        <v>32384</v>
      </c>
      <c r="D1173" s="10" t="s">
        <v>4</v>
      </c>
      <c r="E1173" s="12">
        <v>5695</v>
      </c>
      <c r="F1173" s="12">
        <v>7938</v>
      </c>
      <c r="G1173" s="12">
        <v>14034</v>
      </c>
      <c r="H1173" s="13">
        <f>+E1173/G1173</f>
        <v>0.40580019951546242</v>
      </c>
      <c r="I1173" s="13">
        <f>+F1173/G1173</f>
        <v>0.56562633604104318</v>
      </c>
      <c r="J1173" s="12">
        <f>+E1173-F1173</f>
        <v>-2243</v>
      </c>
      <c r="K1173" s="12">
        <f>+F1173-E1173</f>
        <v>2243</v>
      </c>
      <c r="L1173" s="13">
        <f>+H1173-I1173</f>
        <v>-0.15982613652558075</v>
      </c>
      <c r="M1173" s="13">
        <f>+I1173-H1173</f>
        <v>0.15982613652558075</v>
      </c>
      <c r="N1173" s="12">
        <v>6570</v>
      </c>
      <c r="O1173" s="12">
        <v>7514</v>
      </c>
      <c r="P1173" s="12">
        <v>14249</v>
      </c>
      <c r="Q1173" s="13">
        <f>+N1173/P1173</f>
        <v>0.46108498842024004</v>
      </c>
      <c r="R1173" s="13">
        <f>+O1173/P1173</f>
        <v>0.52733525159660322</v>
      </c>
      <c r="S1173" s="12">
        <f>+N1173-O1173</f>
        <v>-944</v>
      </c>
      <c r="T1173" s="13">
        <f>+Q1173-R1173</f>
        <v>-6.6250263176363178E-2</v>
      </c>
      <c r="U1173" s="14">
        <f>+E1173-N1173</f>
        <v>-875</v>
      </c>
      <c r="V1173" s="14">
        <f>+F1173-O1173</f>
        <v>424</v>
      </c>
      <c r="W1173" s="13">
        <f>+H1173-Q1173</f>
        <v>-5.5284788904777615E-2</v>
      </c>
      <c r="X1173" s="13">
        <f>+I1173-R1173</f>
        <v>3.829108444443996E-2</v>
      </c>
      <c r="Y1173" s="15">
        <v>540.77</v>
      </c>
      <c r="Z1173" s="16">
        <f>+C1173/Y1173</f>
        <v>59.884978826488158</v>
      </c>
      <c r="AA1173" s="17">
        <v>24019</v>
      </c>
      <c r="AB1173" s="18" t="str">
        <f>TEXT(AA1173,"00000")</f>
        <v>24019</v>
      </c>
      <c r="AC1173" s="19">
        <v>24</v>
      </c>
      <c r="AD1173" s="19">
        <v>19</v>
      </c>
      <c r="AE1173" s="27" t="s">
        <v>1798</v>
      </c>
      <c r="AF1173" s="21" t="s">
        <v>626</v>
      </c>
      <c r="AG1173" s="24" t="s">
        <v>1799</v>
      </c>
      <c r="AH1173" s="19"/>
      <c r="AI1173" s="24" t="s">
        <v>53</v>
      </c>
      <c r="AJ1173" s="24" t="s">
        <v>628</v>
      </c>
      <c r="AK1173" s="24"/>
      <c r="AL1173" s="24"/>
      <c r="AM1173" s="29" t="s">
        <v>44</v>
      </c>
      <c r="AN1173" s="37">
        <v>32618</v>
      </c>
      <c r="AO1173" s="40">
        <v>86</v>
      </c>
      <c r="AP1173" s="40">
        <v>11896</v>
      </c>
      <c r="AQ1173" s="41">
        <v>364.70888888888902</v>
      </c>
      <c r="AR1173" s="40">
        <v>3460</v>
      </c>
      <c r="AS1173" s="41">
        <v>106.078888888889</v>
      </c>
      <c r="AT1173" s="40">
        <v>720</v>
      </c>
      <c r="AU1173" s="41">
        <v>22.07</v>
      </c>
      <c r="AV1173" s="40">
        <v>6160</v>
      </c>
      <c r="AW1173" s="41">
        <v>188.84888888888901</v>
      </c>
      <c r="AX1173" s="40">
        <v>1217</v>
      </c>
      <c r="AY1173" s="41">
        <v>37.31</v>
      </c>
      <c r="BB1173" s="40">
        <v>41</v>
      </c>
      <c r="BC1173" s="41">
        <v>1.26</v>
      </c>
      <c r="BJ1173" s="40">
        <v>0</v>
      </c>
      <c r="BK1173" s="41">
        <v>0</v>
      </c>
      <c r="BL1173" s="40">
        <v>298</v>
      </c>
      <c r="BM1173" s="41">
        <v>9.14</v>
      </c>
      <c r="BV1173" s="40">
        <v>0</v>
      </c>
      <c r="BW1173" s="41">
        <v>0</v>
      </c>
      <c r="CH1173" s="40">
        <v>0</v>
      </c>
      <c r="CI1173" s="41">
        <v>0</v>
      </c>
    </row>
    <row r="1174" spans="1:91" x14ac:dyDescent="0.25">
      <c r="A1174" s="10" t="s">
        <v>1785</v>
      </c>
      <c r="B1174" s="10" t="s">
        <v>1800</v>
      </c>
      <c r="C1174" s="11">
        <v>245322</v>
      </c>
      <c r="D1174" s="10" t="s">
        <v>4</v>
      </c>
      <c r="E1174" s="12">
        <v>51891</v>
      </c>
      <c r="F1174" s="12">
        <v>56472</v>
      </c>
      <c r="G1174" s="12">
        <v>114962</v>
      </c>
      <c r="H1174" s="13">
        <f>+E1174/G1174</f>
        <v>0.45137523703484628</v>
      </c>
      <c r="I1174" s="13">
        <f>+F1174/G1174</f>
        <v>0.49122318679215743</v>
      </c>
      <c r="J1174" s="12">
        <f>+E1174-F1174</f>
        <v>-4581</v>
      </c>
      <c r="K1174" s="12">
        <f>+F1174-E1174</f>
        <v>4581</v>
      </c>
      <c r="L1174" s="13">
        <f>+H1174-I1174</f>
        <v>-3.9847949757311152E-2</v>
      </c>
      <c r="M1174" s="13">
        <f>+I1174-H1174</f>
        <v>3.9847949757311152E-2</v>
      </c>
      <c r="N1174" s="12">
        <v>51187</v>
      </c>
      <c r="O1174" s="12">
        <v>55495</v>
      </c>
      <c r="P1174" s="12">
        <v>109127</v>
      </c>
      <c r="Q1174" s="13">
        <f>+N1174/P1174</f>
        <v>0.46905898631869292</v>
      </c>
      <c r="R1174" s="13">
        <f>+O1174/P1174</f>
        <v>0.50853592603113806</v>
      </c>
      <c r="S1174" s="12">
        <f>+N1174-O1174</f>
        <v>-4308</v>
      </c>
      <c r="T1174" s="13">
        <f>+Q1174-R1174</f>
        <v>-3.9476939712445147E-2</v>
      </c>
      <c r="U1174" s="14">
        <f>+E1174-N1174</f>
        <v>704</v>
      </c>
      <c r="V1174" s="14">
        <f>+F1174-O1174</f>
        <v>977</v>
      </c>
      <c r="W1174" s="13">
        <f>+H1174-Q1174</f>
        <v>-1.7683749283846639E-2</v>
      </c>
      <c r="X1174" s="13">
        <f>+I1174-R1174</f>
        <v>-1.7312739238980634E-2</v>
      </c>
      <c r="Y1174" s="15">
        <v>660.22</v>
      </c>
      <c r="Z1174" s="16">
        <f>+C1174/Y1174</f>
        <v>371.57614128623788</v>
      </c>
      <c r="AA1174" s="17">
        <v>24021</v>
      </c>
      <c r="AB1174" s="18" t="str">
        <f>TEXT(AA1174,"00000")</f>
        <v>24021</v>
      </c>
      <c r="AC1174" s="19">
        <v>24</v>
      </c>
      <c r="AD1174" s="19">
        <v>21</v>
      </c>
      <c r="AE1174" s="27" t="s">
        <v>625</v>
      </c>
      <c r="AF1174" s="21" t="s">
        <v>626</v>
      </c>
      <c r="AG1174" s="24" t="s">
        <v>627</v>
      </c>
      <c r="AH1174" s="23">
        <v>6097684</v>
      </c>
      <c r="AI1174" s="24" t="s">
        <v>43</v>
      </c>
      <c r="AJ1174" s="24" t="s">
        <v>628</v>
      </c>
      <c r="AK1174" s="24" t="s">
        <v>1801</v>
      </c>
      <c r="AL1174" s="24" t="s">
        <v>1802</v>
      </c>
      <c r="AM1174" s="29" t="s">
        <v>59</v>
      </c>
      <c r="AN1174" s="37">
        <v>233385</v>
      </c>
      <c r="AO1174" s="40">
        <v>261</v>
      </c>
      <c r="AP1174" s="40">
        <v>97808</v>
      </c>
      <c r="AQ1174" s="41">
        <v>419.07888888888903</v>
      </c>
      <c r="AR1174" s="40">
        <v>21401</v>
      </c>
      <c r="AS1174" s="41">
        <v>91.7</v>
      </c>
      <c r="AT1174" s="40">
        <v>931</v>
      </c>
      <c r="AU1174" s="41">
        <v>3.99</v>
      </c>
      <c r="AV1174" s="40">
        <v>34107</v>
      </c>
      <c r="AW1174" s="41">
        <v>146.138888888889</v>
      </c>
      <c r="AX1174" s="40">
        <v>36923</v>
      </c>
      <c r="AY1174" s="41">
        <v>158.21</v>
      </c>
      <c r="AZ1174" s="40">
        <v>545</v>
      </c>
      <c r="BA1174" s="41">
        <v>2.3388888888888899</v>
      </c>
      <c r="BB1174" s="40">
        <v>101</v>
      </c>
      <c r="BC1174" s="41">
        <v>0.43</v>
      </c>
      <c r="BH1174" s="40">
        <v>27</v>
      </c>
      <c r="BI1174" s="41">
        <v>0.115688668937592</v>
      </c>
      <c r="BJ1174" s="40">
        <v>27</v>
      </c>
      <c r="BK1174" s="41">
        <v>0.115688668937592</v>
      </c>
      <c r="BL1174" s="40">
        <v>2631</v>
      </c>
      <c r="BM1174" s="41">
        <v>11.268888888888901</v>
      </c>
      <c r="BP1174" s="40">
        <v>10</v>
      </c>
      <c r="BQ1174" s="41">
        <v>4.2847655162071299E-2</v>
      </c>
      <c r="BV1174" s="40">
        <v>10</v>
      </c>
      <c r="BW1174" s="41">
        <v>4.2847655162071299E-2</v>
      </c>
      <c r="BX1174" s="40">
        <v>308</v>
      </c>
      <c r="BY1174" s="41">
        <v>1.32</v>
      </c>
      <c r="CB1174" s="40">
        <v>60</v>
      </c>
      <c r="CC1174" s="41">
        <v>0.26</v>
      </c>
      <c r="CF1174" s="40">
        <v>364</v>
      </c>
      <c r="CG1174" s="41">
        <v>1.56</v>
      </c>
      <c r="CH1174" s="40">
        <v>424</v>
      </c>
      <c r="CI1174" s="41">
        <v>1.82</v>
      </c>
      <c r="CJ1174" s="40">
        <v>257</v>
      </c>
      <c r="CK1174" s="41">
        <v>1.1000000000000001</v>
      </c>
      <c r="CL1174" s="40">
        <v>6</v>
      </c>
      <c r="CM1174" s="41">
        <v>2.8888888888888901E-2</v>
      </c>
    </row>
    <row r="1175" spans="1:91" x14ac:dyDescent="0.25">
      <c r="A1175" s="10" t="s">
        <v>1785</v>
      </c>
      <c r="B1175" s="10" t="s">
        <v>1803</v>
      </c>
      <c r="C1175" s="11">
        <v>29460</v>
      </c>
      <c r="D1175" s="10" t="s">
        <v>4</v>
      </c>
      <c r="E1175" s="12">
        <v>2252</v>
      </c>
      <c r="F1175" s="12">
        <v>10189</v>
      </c>
      <c r="G1175" s="12">
        <v>12905</v>
      </c>
      <c r="H1175" s="13">
        <f>+E1175/G1175</f>
        <v>0.17450600542425415</v>
      </c>
      <c r="I1175" s="13">
        <f>+F1175/G1175</f>
        <v>0.78953893839597056</v>
      </c>
      <c r="J1175" s="12">
        <f>+E1175-F1175</f>
        <v>-7937</v>
      </c>
      <c r="K1175" s="12">
        <f>+F1175-E1175</f>
        <v>7937</v>
      </c>
      <c r="L1175" s="13">
        <f>+H1175-I1175</f>
        <v>-0.61503293297171635</v>
      </c>
      <c r="M1175" s="13">
        <f>+I1175-H1175</f>
        <v>0.61503293297171635</v>
      </c>
      <c r="N1175" s="12">
        <v>2792</v>
      </c>
      <c r="O1175" s="12">
        <v>9102</v>
      </c>
      <c r="P1175" s="12">
        <v>12113</v>
      </c>
      <c r="Q1175" s="13">
        <f>+N1175/P1175</f>
        <v>0.23049616114917856</v>
      </c>
      <c r="R1175" s="13">
        <f>+O1175/P1175</f>
        <v>0.75142408982085362</v>
      </c>
      <c r="S1175" s="12">
        <f>+N1175-O1175</f>
        <v>-6310</v>
      </c>
      <c r="T1175" s="13">
        <f>+Q1175-R1175</f>
        <v>-0.52092792867167503</v>
      </c>
      <c r="U1175" s="14">
        <f>+E1175-N1175</f>
        <v>-540</v>
      </c>
      <c r="V1175" s="14">
        <f>+F1175-O1175</f>
        <v>1087</v>
      </c>
      <c r="W1175" s="13">
        <f>+H1175-Q1175</f>
        <v>-5.5990155724924412E-2</v>
      </c>
      <c r="X1175" s="13">
        <f>+I1175-R1175</f>
        <v>3.8114848575116933E-2</v>
      </c>
      <c r="Y1175" s="15">
        <v>647.1</v>
      </c>
      <c r="Z1175" s="16">
        <f>+C1175/Y1175</f>
        <v>45.526193787668056</v>
      </c>
      <c r="AA1175" s="17">
        <v>24023</v>
      </c>
      <c r="AB1175" s="18" t="str">
        <f>TEXT(AA1175,"00000")</f>
        <v>24023</v>
      </c>
      <c r="AC1175" s="19">
        <v>24</v>
      </c>
      <c r="AD1175" s="19">
        <v>23</v>
      </c>
      <c r="AE1175" s="27"/>
      <c r="AF1175" s="21"/>
      <c r="AG1175" s="24"/>
      <c r="AH1175" s="28"/>
      <c r="AI1175" s="24"/>
      <c r="AJ1175" s="24"/>
      <c r="AK1175" s="24"/>
      <c r="AL1175" s="24"/>
      <c r="AM1175" s="29" t="s">
        <v>62</v>
      </c>
      <c r="AN1175" s="37">
        <v>30097</v>
      </c>
      <c r="AO1175" s="40">
        <v>96</v>
      </c>
      <c r="AP1175" s="40">
        <v>11015</v>
      </c>
      <c r="AQ1175" s="41">
        <v>365.98</v>
      </c>
      <c r="AR1175" s="40">
        <v>6015</v>
      </c>
      <c r="AS1175" s="41">
        <v>199.84888888888901</v>
      </c>
      <c r="AV1175" s="40">
        <v>4025</v>
      </c>
      <c r="AW1175" s="41">
        <v>133.728888888889</v>
      </c>
      <c r="AX1175" s="40">
        <v>771</v>
      </c>
      <c r="AY1175" s="41">
        <v>25.62</v>
      </c>
      <c r="BB1175" s="40">
        <v>2</v>
      </c>
      <c r="BC1175" s="41">
        <v>7.0000000000000007E-2</v>
      </c>
      <c r="BJ1175" s="40">
        <v>0</v>
      </c>
      <c r="BK1175" s="41">
        <v>0</v>
      </c>
      <c r="BL1175" s="40">
        <v>202</v>
      </c>
      <c r="BM1175" s="41">
        <v>6.71</v>
      </c>
      <c r="BV1175" s="40">
        <v>0</v>
      </c>
      <c r="BW1175" s="41">
        <v>0</v>
      </c>
      <c r="CH1175" s="40">
        <v>0</v>
      </c>
      <c r="CI1175" s="41">
        <v>0</v>
      </c>
    </row>
    <row r="1176" spans="1:91" x14ac:dyDescent="0.25">
      <c r="A1176" s="10" t="s">
        <v>1785</v>
      </c>
      <c r="B1176" s="10" t="s">
        <v>1804</v>
      </c>
      <c r="C1176" s="11">
        <v>250290</v>
      </c>
      <c r="D1176" s="10" t="s">
        <v>4</v>
      </c>
      <c r="E1176" s="12">
        <v>43803</v>
      </c>
      <c r="F1176" s="12">
        <v>74261</v>
      </c>
      <c r="G1176" s="12">
        <v>124224</v>
      </c>
      <c r="H1176" s="13">
        <f>+E1176/G1176</f>
        <v>0.35261302163833075</v>
      </c>
      <c r="I1176" s="13">
        <f>+F1176/G1176</f>
        <v>0.59779913704276144</v>
      </c>
      <c r="J1176" s="12">
        <f>+E1176-F1176</f>
        <v>-30458</v>
      </c>
      <c r="K1176" s="12">
        <f>+F1176-E1176</f>
        <v>30458</v>
      </c>
      <c r="L1176" s="13">
        <f>+H1176-I1176</f>
        <v>-0.24518611540443069</v>
      </c>
      <c r="M1176" s="13">
        <f>+I1176-H1176</f>
        <v>0.24518611540443069</v>
      </c>
      <c r="N1176" s="12">
        <v>46390</v>
      </c>
      <c r="O1176" s="12">
        <v>69496</v>
      </c>
      <c r="P1176" s="12">
        <v>118417</v>
      </c>
      <c r="Q1176" s="13">
        <f>+N1176/P1176</f>
        <v>0.39175118437386525</v>
      </c>
      <c r="R1176" s="13">
        <f>+O1176/P1176</f>
        <v>0.58687519528446086</v>
      </c>
      <c r="S1176" s="12">
        <f>+N1176-O1176</f>
        <v>-23106</v>
      </c>
      <c r="T1176" s="13">
        <f>+Q1176-R1176</f>
        <v>-0.19512401091059561</v>
      </c>
      <c r="U1176" s="14">
        <f>+E1176-N1176</f>
        <v>-2587</v>
      </c>
      <c r="V1176" s="14">
        <f>+F1176-O1176</f>
        <v>4765</v>
      </c>
      <c r="W1176" s="13">
        <f>+H1176-Q1176</f>
        <v>-3.9138162735534499E-2</v>
      </c>
      <c r="X1176" s="13">
        <f>+I1176-R1176</f>
        <v>1.0923941758300582E-2</v>
      </c>
      <c r="Y1176" s="15">
        <v>437.09</v>
      </c>
      <c r="Z1176" s="16">
        <f>+C1176/Y1176</f>
        <v>572.62806287034709</v>
      </c>
      <c r="AA1176" s="17">
        <v>24025</v>
      </c>
      <c r="AB1176" s="18" t="str">
        <f>TEXT(AA1176,"00000")</f>
        <v>24025</v>
      </c>
      <c r="AC1176" s="19">
        <v>24</v>
      </c>
      <c r="AD1176" s="19">
        <v>25</v>
      </c>
      <c r="AE1176" s="27" t="s">
        <v>1790</v>
      </c>
      <c r="AF1176" s="21" t="s">
        <v>626</v>
      </c>
      <c r="AG1176" s="24" t="s">
        <v>1791</v>
      </c>
      <c r="AH1176" s="23">
        <v>2797407</v>
      </c>
      <c r="AI1176" s="24" t="s">
        <v>43</v>
      </c>
      <c r="AJ1176" s="24" t="s">
        <v>628</v>
      </c>
      <c r="AK1176" s="24"/>
      <c r="AL1176" s="24"/>
      <c r="AM1176" s="29" t="s">
        <v>59</v>
      </c>
      <c r="AN1176" s="37">
        <v>244826</v>
      </c>
      <c r="AO1176" s="40">
        <v>192</v>
      </c>
      <c r="AP1176" s="40">
        <v>95771</v>
      </c>
      <c r="AQ1176" s="41">
        <v>391.18</v>
      </c>
      <c r="AR1176" s="40">
        <v>23645</v>
      </c>
      <c r="AS1176" s="41">
        <v>96.578888888888898</v>
      </c>
      <c r="AT1176" s="40">
        <v>1628</v>
      </c>
      <c r="AU1176" s="41">
        <v>6.65</v>
      </c>
      <c r="AV1176" s="40">
        <v>22305</v>
      </c>
      <c r="AW1176" s="41">
        <v>91.108888888888899</v>
      </c>
      <c r="AX1176" s="40">
        <v>44618</v>
      </c>
      <c r="AY1176" s="41">
        <v>182.24</v>
      </c>
      <c r="AZ1176" s="40">
        <v>900</v>
      </c>
      <c r="BA1176" s="41">
        <v>3.68</v>
      </c>
      <c r="BB1176" s="40">
        <v>54</v>
      </c>
      <c r="BC1176" s="41">
        <v>0.22</v>
      </c>
      <c r="BJ1176" s="40">
        <v>0</v>
      </c>
      <c r="BK1176" s="41">
        <v>0</v>
      </c>
      <c r="BL1176" s="40">
        <v>1798</v>
      </c>
      <c r="BM1176" s="41">
        <v>7.3388888888888903</v>
      </c>
      <c r="BV1176" s="40">
        <v>0</v>
      </c>
      <c r="BW1176" s="41">
        <v>0</v>
      </c>
      <c r="CB1176" s="40">
        <v>60</v>
      </c>
      <c r="CC1176" s="41">
        <v>0.25</v>
      </c>
      <c r="CF1176" s="40">
        <v>483</v>
      </c>
      <c r="CG1176" s="41">
        <v>1.97</v>
      </c>
      <c r="CH1176" s="40">
        <v>543</v>
      </c>
      <c r="CI1176" s="41">
        <v>2.2199999999999998</v>
      </c>
      <c r="CJ1176" s="40">
        <v>272</v>
      </c>
      <c r="CK1176" s="41">
        <v>1.1100000000000001</v>
      </c>
      <c r="CL1176" s="40">
        <v>8</v>
      </c>
      <c r="CM1176" s="41">
        <v>2.8888888888888901E-2</v>
      </c>
    </row>
    <row r="1177" spans="1:91" x14ac:dyDescent="0.25">
      <c r="A1177" s="10" t="s">
        <v>1785</v>
      </c>
      <c r="B1177" s="10" t="s">
        <v>286</v>
      </c>
      <c r="C1177" s="11">
        <v>313414</v>
      </c>
      <c r="D1177" s="10" t="s">
        <v>4</v>
      </c>
      <c r="E1177" s="12">
        <v>93808</v>
      </c>
      <c r="F1177" s="12">
        <v>44792</v>
      </c>
      <c r="G1177" s="12">
        <v>146401</v>
      </c>
      <c r="H1177" s="13">
        <f>+E1177/G1177</f>
        <v>0.64076065054200448</v>
      </c>
      <c r="I1177" s="13">
        <f>+F1177/G1177</f>
        <v>0.30595419430195148</v>
      </c>
      <c r="J1177" s="12">
        <f>+E1177-F1177</f>
        <v>49016</v>
      </c>
      <c r="K1177" s="12">
        <f>+F1177-E1177</f>
        <v>-49016</v>
      </c>
      <c r="L1177" s="13">
        <f>+H1177-I1177</f>
        <v>0.33480645624005301</v>
      </c>
      <c r="M1177" s="13">
        <f>+I1177-H1177</f>
        <v>-0.33480645624005301</v>
      </c>
      <c r="N1177" s="12">
        <v>84017</v>
      </c>
      <c r="O1177" s="12">
        <v>54094</v>
      </c>
      <c r="P1177" s="12">
        <v>141167</v>
      </c>
      <c r="Q1177" s="13">
        <f>+N1177/P1177</f>
        <v>0.59516034200627621</v>
      </c>
      <c r="R1177" s="13">
        <f>+O1177/P1177</f>
        <v>0.38319153909908121</v>
      </c>
      <c r="S1177" s="12">
        <f>+N1177-O1177</f>
        <v>29923</v>
      </c>
      <c r="T1177" s="13">
        <f>+Q1177-R1177</f>
        <v>0.211968802907195</v>
      </c>
      <c r="U1177" s="14">
        <f>+E1177-N1177</f>
        <v>9791</v>
      </c>
      <c r="V1177" s="14">
        <f>+F1177-O1177</f>
        <v>-9302</v>
      </c>
      <c r="W1177" s="13">
        <f>+H1177-Q1177</f>
        <v>4.5600308535728273E-2</v>
      </c>
      <c r="X1177" s="13">
        <f>+I1177-R1177</f>
        <v>-7.7237344797129737E-2</v>
      </c>
      <c r="Y1177" s="15">
        <v>250.74</v>
      </c>
      <c r="Z1177" s="16">
        <f>+C1177/Y1177</f>
        <v>1249.9561298556273</v>
      </c>
      <c r="AA1177" s="17">
        <v>24027</v>
      </c>
      <c r="AB1177" s="18" t="str">
        <f>TEXT(AA1177,"00000")</f>
        <v>24027</v>
      </c>
      <c r="AC1177" s="19">
        <v>24</v>
      </c>
      <c r="AD1177" s="19">
        <v>27</v>
      </c>
      <c r="AE1177" s="27" t="s">
        <v>1790</v>
      </c>
      <c r="AF1177" s="21" t="s">
        <v>626</v>
      </c>
      <c r="AG1177" s="24" t="s">
        <v>1791</v>
      </c>
      <c r="AH1177" s="23">
        <v>2797407</v>
      </c>
      <c r="AI1177" s="24" t="s">
        <v>43</v>
      </c>
      <c r="AJ1177" s="24" t="s">
        <v>628</v>
      </c>
      <c r="AK1177" s="24"/>
      <c r="AL1177" s="24"/>
      <c r="AM1177" s="29" t="s">
        <v>44</v>
      </c>
      <c r="AN1177" s="37">
        <v>287085</v>
      </c>
      <c r="AO1177" s="40">
        <v>201</v>
      </c>
      <c r="AP1177" s="40">
        <v>123592</v>
      </c>
      <c r="AQ1177" s="41">
        <v>430.50888888888898</v>
      </c>
      <c r="AR1177" s="40">
        <v>33403</v>
      </c>
      <c r="AS1177" s="41">
        <v>116.34888888888899</v>
      </c>
      <c r="AT1177" s="40">
        <v>2332</v>
      </c>
      <c r="AU1177" s="41">
        <v>8.1188888888888897</v>
      </c>
      <c r="AV1177" s="40">
        <v>24571</v>
      </c>
      <c r="AW1177" s="41">
        <v>85.59</v>
      </c>
      <c r="AX1177" s="40">
        <v>54058</v>
      </c>
      <c r="AY1177" s="41">
        <v>188.3</v>
      </c>
      <c r="AZ1177" s="40">
        <v>1065</v>
      </c>
      <c r="BA1177" s="41">
        <v>3.71</v>
      </c>
      <c r="BB1177" s="40">
        <v>415</v>
      </c>
      <c r="BC1177" s="41">
        <v>1.45</v>
      </c>
      <c r="BD1177" s="40">
        <v>600</v>
      </c>
      <c r="BE1177" s="41">
        <v>2.0899733528397499</v>
      </c>
      <c r="BJ1177" s="40">
        <v>600</v>
      </c>
      <c r="BK1177" s="41">
        <v>2.0899733528397499</v>
      </c>
      <c r="BL1177" s="40">
        <v>2522</v>
      </c>
      <c r="BM1177" s="41">
        <v>8.7788888888888899</v>
      </c>
      <c r="BP1177" s="40">
        <v>26</v>
      </c>
      <c r="BQ1177" s="41">
        <v>9.0565511956389205E-2</v>
      </c>
      <c r="BV1177" s="40">
        <v>26</v>
      </c>
      <c r="BW1177" s="41">
        <v>9.0565511956389205E-2</v>
      </c>
      <c r="BX1177" s="40">
        <v>308</v>
      </c>
      <c r="BY1177" s="41">
        <v>1.07</v>
      </c>
      <c r="BZ1177" s="40">
        <v>856</v>
      </c>
      <c r="CA1177" s="41">
        <v>2.98</v>
      </c>
      <c r="CB1177" s="40">
        <v>120</v>
      </c>
      <c r="CC1177" s="41">
        <v>0.42</v>
      </c>
      <c r="CD1177" s="40">
        <v>880</v>
      </c>
      <c r="CE1177" s="41">
        <v>3.0688888888888899</v>
      </c>
      <c r="CF1177" s="40">
        <v>1728</v>
      </c>
      <c r="CG1177" s="41">
        <v>6.0188888888888901</v>
      </c>
      <c r="CH1177" s="40">
        <v>3584</v>
      </c>
      <c r="CI1177" s="41">
        <v>12.487777777777781</v>
      </c>
      <c r="CJ1177" s="40">
        <v>681</v>
      </c>
      <c r="CK1177" s="41">
        <v>2.37</v>
      </c>
      <c r="CL1177" s="40">
        <v>27</v>
      </c>
      <c r="CM1177" s="41">
        <v>8.8888888888888906E-2</v>
      </c>
    </row>
    <row r="1178" spans="1:91" x14ac:dyDescent="0.25">
      <c r="A1178" s="10" t="s">
        <v>1785</v>
      </c>
      <c r="B1178" s="10" t="s">
        <v>610</v>
      </c>
      <c r="C1178" s="11">
        <v>19787</v>
      </c>
      <c r="D1178" s="10" t="s">
        <v>4</v>
      </c>
      <c r="E1178" s="12">
        <v>4178</v>
      </c>
      <c r="F1178" s="12">
        <v>4598</v>
      </c>
      <c r="G1178" s="12">
        <v>9166</v>
      </c>
      <c r="H1178" s="13">
        <f>+E1178/G1178</f>
        <v>0.45581496836133539</v>
      </c>
      <c r="I1178" s="13">
        <f>+F1178/G1178</f>
        <v>0.50163648265328387</v>
      </c>
      <c r="J1178" s="12">
        <f>+E1178-F1178</f>
        <v>-420</v>
      </c>
      <c r="K1178" s="12">
        <f>+F1178-E1178</f>
        <v>420</v>
      </c>
      <c r="L1178" s="13">
        <f>+H1178-I1178</f>
        <v>-4.5821514291948473E-2</v>
      </c>
      <c r="M1178" s="13">
        <f>+I1178-H1178</f>
        <v>4.5821514291948473E-2</v>
      </c>
      <c r="N1178" s="12">
        <v>4453</v>
      </c>
      <c r="O1178" s="12">
        <v>4533</v>
      </c>
      <c r="P1178" s="12">
        <v>9143</v>
      </c>
      <c r="Q1178" s="13">
        <f>+N1178/P1178</f>
        <v>0.4870392650114842</v>
      </c>
      <c r="R1178" s="13">
        <f>+O1178/P1178</f>
        <v>0.49578912829487037</v>
      </c>
      <c r="S1178" s="12">
        <f>+N1178-O1178</f>
        <v>-80</v>
      </c>
      <c r="T1178" s="13">
        <f>+Q1178-R1178</f>
        <v>-8.7498632833861723E-3</v>
      </c>
      <c r="U1178" s="14">
        <f>+E1178-N1178</f>
        <v>-275</v>
      </c>
      <c r="V1178" s="14">
        <f>+F1178-O1178</f>
        <v>65</v>
      </c>
      <c r="W1178" s="13">
        <f>+H1178-Q1178</f>
        <v>-3.1224296650148808E-2</v>
      </c>
      <c r="X1178" s="13">
        <f>+I1178-R1178</f>
        <v>5.8473543584134924E-3</v>
      </c>
      <c r="Y1178" s="15">
        <v>277.02999999999997</v>
      </c>
      <c r="Z1178" s="16">
        <f>+C1178/Y1178</f>
        <v>71.425477385120757</v>
      </c>
      <c r="AA1178" s="17">
        <v>24029</v>
      </c>
      <c r="AB1178" s="18" t="str">
        <f>TEXT(AA1178,"00000")</f>
        <v>24029</v>
      </c>
      <c r="AC1178" s="19">
        <v>24</v>
      </c>
      <c r="AD1178" s="19">
        <v>29</v>
      </c>
      <c r="AE1178" s="27"/>
      <c r="AF1178" s="21"/>
      <c r="AG1178" s="24"/>
      <c r="AH1178" s="28"/>
      <c r="AI1178" s="24"/>
      <c r="AJ1178" s="24"/>
      <c r="AK1178" s="24"/>
      <c r="AL1178" s="24"/>
      <c r="AM1178" s="29" t="s">
        <v>62</v>
      </c>
      <c r="AN1178" s="37">
        <v>20197</v>
      </c>
      <c r="AO1178" s="40">
        <v>52</v>
      </c>
      <c r="AP1178" s="40">
        <v>10009</v>
      </c>
      <c r="AQ1178" s="41">
        <v>495.56888888888898</v>
      </c>
      <c r="AR1178" s="40">
        <v>1814</v>
      </c>
      <c r="AS1178" s="41">
        <v>89.818888888888907</v>
      </c>
      <c r="AT1178" s="40">
        <v>984</v>
      </c>
      <c r="AU1178" s="41">
        <v>48.718888888888898</v>
      </c>
      <c r="AV1178" s="40">
        <v>4551</v>
      </c>
      <c r="AW1178" s="41">
        <v>225.33</v>
      </c>
      <c r="AX1178" s="40">
        <v>2588</v>
      </c>
      <c r="AY1178" s="41">
        <v>128.138888888889</v>
      </c>
      <c r="BB1178" s="40">
        <v>4</v>
      </c>
      <c r="BC1178" s="41">
        <v>0.2</v>
      </c>
      <c r="BJ1178" s="40">
        <v>0</v>
      </c>
      <c r="BK1178" s="41">
        <v>0</v>
      </c>
      <c r="BV1178" s="40">
        <v>0</v>
      </c>
      <c r="BW1178" s="41">
        <v>0</v>
      </c>
      <c r="CH1178" s="40">
        <v>0</v>
      </c>
      <c r="CI1178" s="41">
        <v>0</v>
      </c>
      <c r="CJ1178" s="40">
        <v>68</v>
      </c>
      <c r="CK1178" s="41">
        <v>3.37</v>
      </c>
    </row>
    <row r="1179" spans="1:91" x14ac:dyDescent="0.25">
      <c r="A1179" s="10" t="s">
        <v>1785</v>
      </c>
      <c r="B1179" s="10" t="s">
        <v>155</v>
      </c>
      <c r="C1179" s="11">
        <v>1040116</v>
      </c>
      <c r="D1179" s="10" t="s">
        <v>4</v>
      </c>
      <c r="E1179" s="12">
        <v>309761</v>
      </c>
      <c r="F1179" s="12">
        <v>82985</v>
      </c>
      <c r="G1179" s="12">
        <v>408300</v>
      </c>
      <c r="H1179" s="13">
        <f>+E1179/G1179</f>
        <v>0.75866029879990204</v>
      </c>
      <c r="I1179" s="13">
        <f>+F1179/G1179</f>
        <v>0.2032451628704384</v>
      </c>
      <c r="J1179" s="12">
        <f>+E1179-F1179</f>
        <v>226776</v>
      </c>
      <c r="K1179" s="12">
        <f>+F1179-E1179</f>
        <v>-226776</v>
      </c>
      <c r="L1179" s="13">
        <f>+H1179-I1179</f>
        <v>0.55541513592946368</v>
      </c>
      <c r="M1179" s="13">
        <f>+I1179-H1179</f>
        <v>-0.55541513592946368</v>
      </c>
      <c r="N1179" s="12">
        <v>286493</v>
      </c>
      <c r="O1179" s="12">
        <v>110940</v>
      </c>
      <c r="P1179" s="12">
        <v>404214</v>
      </c>
      <c r="Q1179" s="13">
        <f>+N1179/P1179</f>
        <v>0.70876565383682899</v>
      </c>
      <c r="R1179" s="13">
        <f>+O1179/P1179</f>
        <v>0.27445857887158781</v>
      </c>
      <c r="S1179" s="12">
        <f>+N1179-O1179</f>
        <v>175553</v>
      </c>
      <c r="T1179" s="13">
        <f>+Q1179-R1179</f>
        <v>0.43430707496524118</v>
      </c>
      <c r="U1179" s="14">
        <f>+E1179-N1179</f>
        <v>23268</v>
      </c>
      <c r="V1179" s="14">
        <f>+F1179-O1179</f>
        <v>-27955</v>
      </c>
      <c r="W1179" s="13">
        <f>+H1179-Q1179</f>
        <v>4.9894644963073054E-2</v>
      </c>
      <c r="X1179" s="13">
        <f>+I1179-R1179</f>
        <v>-7.1213416001149416E-2</v>
      </c>
      <c r="Y1179" s="15">
        <v>491.25</v>
      </c>
      <c r="Z1179" s="16">
        <f>+C1179/Y1179</f>
        <v>2117.2844783715013</v>
      </c>
      <c r="AA1179" s="17">
        <v>24031</v>
      </c>
      <c r="AB1179" s="18" t="str">
        <f>TEXT(AA1179,"00000")</f>
        <v>24031</v>
      </c>
      <c r="AC1179" s="19">
        <v>24</v>
      </c>
      <c r="AD1179" s="19">
        <v>31</v>
      </c>
      <c r="AE1179" s="27" t="s">
        <v>625</v>
      </c>
      <c r="AF1179" s="21" t="s">
        <v>626</v>
      </c>
      <c r="AG1179" s="24" t="s">
        <v>627</v>
      </c>
      <c r="AH1179" s="23">
        <v>6097684</v>
      </c>
      <c r="AI1179" s="24" t="s">
        <v>43</v>
      </c>
      <c r="AJ1179" s="24" t="s">
        <v>628</v>
      </c>
      <c r="AK1179" s="24" t="s">
        <v>1801</v>
      </c>
      <c r="AL1179" s="24" t="s">
        <v>1802</v>
      </c>
      <c r="AM1179" s="29" t="s">
        <v>44</v>
      </c>
      <c r="AN1179" s="37">
        <v>971777</v>
      </c>
      <c r="AO1179" s="40">
        <v>733</v>
      </c>
      <c r="AP1179" s="40">
        <v>384607</v>
      </c>
      <c r="AQ1179" s="41">
        <v>395.77888888888901</v>
      </c>
      <c r="AR1179" s="40">
        <v>104377</v>
      </c>
      <c r="AS1179" s="41">
        <v>107.408888888889</v>
      </c>
      <c r="AT1179" s="40">
        <v>3189</v>
      </c>
      <c r="AU1179" s="41">
        <v>3.2788888888888899</v>
      </c>
      <c r="AV1179" s="40">
        <v>73637</v>
      </c>
      <c r="AW1179" s="41">
        <v>75.78</v>
      </c>
      <c r="AX1179" s="40">
        <v>122569</v>
      </c>
      <c r="AY1179" s="41">
        <v>126.12888888888899</v>
      </c>
      <c r="AZ1179" s="40">
        <v>9889</v>
      </c>
      <c r="BA1179" s="41">
        <v>10.178888888888901</v>
      </c>
      <c r="BB1179" s="40">
        <v>894</v>
      </c>
      <c r="BC1179" s="41">
        <v>0.92</v>
      </c>
      <c r="BD1179" s="40">
        <v>2073</v>
      </c>
      <c r="BE1179" s="41">
        <v>2.13320545763071</v>
      </c>
      <c r="BF1179" s="40">
        <v>4194</v>
      </c>
      <c r="BG1179" s="41">
        <v>4.3158049634844202</v>
      </c>
      <c r="BH1179" s="40">
        <v>290</v>
      </c>
      <c r="BI1179" s="41">
        <v>0.298422374680611</v>
      </c>
      <c r="BJ1179" s="40">
        <v>6557</v>
      </c>
      <c r="BK1179" s="41">
        <v>6.7474327957957421</v>
      </c>
      <c r="BL1179" s="40">
        <v>12451</v>
      </c>
      <c r="BM1179" s="41">
        <v>12.81</v>
      </c>
      <c r="BN1179" s="40">
        <v>4053</v>
      </c>
      <c r="BO1179" s="41">
        <v>4.1707099468293602</v>
      </c>
      <c r="BP1179" s="40">
        <v>379</v>
      </c>
      <c r="BQ1179" s="41">
        <v>0.390007172427419</v>
      </c>
      <c r="BR1179" s="40">
        <v>472</v>
      </c>
      <c r="BS1179" s="41">
        <v>0.485708140859477</v>
      </c>
      <c r="BT1179" s="40">
        <v>866</v>
      </c>
      <c r="BU1179" s="41">
        <v>0.89115095335658301</v>
      </c>
      <c r="BV1179" s="40">
        <v>5770</v>
      </c>
      <c r="BW1179" s="41">
        <v>5.9375762134728385</v>
      </c>
      <c r="BX1179" s="40">
        <v>12206</v>
      </c>
      <c r="BY1179" s="41">
        <v>12.56</v>
      </c>
      <c r="BZ1179" s="40">
        <v>16864</v>
      </c>
      <c r="CA1179" s="41">
        <v>17.350000000000001</v>
      </c>
      <c r="CB1179" s="40">
        <v>5600</v>
      </c>
      <c r="CC1179" s="41">
        <v>5.7588888888888903</v>
      </c>
      <c r="CD1179" s="40">
        <v>1312</v>
      </c>
      <c r="CE1179" s="41">
        <v>1.35</v>
      </c>
      <c r="CF1179" s="40">
        <v>6075</v>
      </c>
      <c r="CG1179" s="41">
        <v>6.25</v>
      </c>
      <c r="CH1179" s="40">
        <v>29851</v>
      </c>
      <c r="CI1179" s="41">
        <v>30.708888888888893</v>
      </c>
      <c r="CJ1179" s="40">
        <v>2921</v>
      </c>
      <c r="CK1179" s="41">
        <v>3.0088888888888898</v>
      </c>
      <c r="CL1179" s="40">
        <v>296</v>
      </c>
      <c r="CM1179" s="41">
        <v>0.3</v>
      </c>
    </row>
    <row r="1180" spans="1:91" x14ac:dyDescent="0.25">
      <c r="A1180" s="10" t="s">
        <v>1785</v>
      </c>
      <c r="B1180" s="10" t="s">
        <v>1805</v>
      </c>
      <c r="C1180" s="11">
        <v>909535</v>
      </c>
      <c r="D1180" s="10" t="s">
        <v>4</v>
      </c>
      <c r="E1180" s="12">
        <v>313627</v>
      </c>
      <c r="F1180" s="12">
        <v>29290</v>
      </c>
      <c r="G1180" s="12">
        <v>351091</v>
      </c>
      <c r="H1180" s="13">
        <f>+E1180/G1180</f>
        <v>0.8932926221406986</v>
      </c>
      <c r="I1180" s="13">
        <f>+F1180/G1180</f>
        <v>8.3425664571293481E-2</v>
      </c>
      <c r="J1180" s="12">
        <f>+E1180-F1180</f>
        <v>284337</v>
      </c>
      <c r="K1180" s="12">
        <f>+F1180-E1180</f>
        <v>-284337</v>
      </c>
      <c r="L1180" s="13">
        <f>+H1180-I1180</f>
        <v>0.80986695756940508</v>
      </c>
      <c r="M1180" s="13">
        <f>+I1180-H1180</f>
        <v>-0.80986695756940508</v>
      </c>
      <c r="N1180" s="12">
        <v>317342</v>
      </c>
      <c r="O1180" s="12">
        <v>32236</v>
      </c>
      <c r="P1180" s="12">
        <v>352292</v>
      </c>
      <c r="Q1180" s="13">
        <f>+N1180/P1180</f>
        <v>0.90079252438318214</v>
      </c>
      <c r="R1180" s="13">
        <f>+O1180/P1180</f>
        <v>9.1503639026716474E-2</v>
      </c>
      <c r="S1180" s="12">
        <f>+N1180-O1180</f>
        <v>285106</v>
      </c>
      <c r="T1180" s="13">
        <f>+Q1180-R1180</f>
        <v>0.8092888853564657</v>
      </c>
      <c r="U1180" s="14">
        <f>+E1180-N1180</f>
        <v>-3715</v>
      </c>
      <c r="V1180" s="14">
        <f>+F1180-O1180</f>
        <v>-2946</v>
      </c>
      <c r="W1180" s="13">
        <f>+H1180-Q1180</f>
        <v>-7.499902242483536E-3</v>
      </c>
      <c r="X1180" s="13">
        <f>+I1180-R1180</f>
        <v>-8.0779744554229926E-3</v>
      </c>
      <c r="Y1180" s="15">
        <v>482.69</v>
      </c>
      <c r="Z1180" s="16">
        <f>+C1180/Y1180</f>
        <v>1884.3046261575753</v>
      </c>
      <c r="AA1180" s="17">
        <v>24033</v>
      </c>
      <c r="AB1180" s="18" t="str">
        <f>TEXT(AA1180,"00000")</f>
        <v>24033</v>
      </c>
      <c r="AC1180" s="19">
        <v>24</v>
      </c>
      <c r="AD1180" s="19">
        <v>33</v>
      </c>
      <c r="AE1180" s="27" t="s">
        <v>625</v>
      </c>
      <c r="AF1180" s="21" t="s">
        <v>626</v>
      </c>
      <c r="AG1180" s="24" t="s">
        <v>627</v>
      </c>
      <c r="AH1180" s="23">
        <v>6097684</v>
      </c>
      <c r="AI1180" s="24" t="s">
        <v>43</v>
      </c>
      <c r="AJ1180" s="24" t="s">
        <v>628</v>
      </c>
      <c r="AK1180" s="24" t="s">
        <v>627</v>
      </c>
      <c r="AL1180" s="24" t="s">
        <v>629</v>
      </c>
      <c r="AM1180" s="29" t="s">
        <v>44</v>
      </c>
      <c r="AN1180" s="37">
        <v>863420</v>
      </c>
      <c r="AO1180" s="40">
        <v>750</v>
      </c>
      <c r="AP1180" s="40">
        <v>393431</v>
      </c>
      <c r="AQ1180" s="41">
        <v>455.67</v>
      </c>
      <c r="AR1180" s="40">
        <v>179374</v>
      </c>
      <c r="AS1180" s="41">
        <v>207.75</v>
      </c>
      <c r="AT1180" s="40">
        <v>48984</v>
      </c>
      <c r="AU1180" s="41">
        <v>56.728888888888903</v>
      </c>
      <c r="AV1180" s="40">
        <v>51153</v>
      </c>
      <c r="AW1180" s="41">
        <v>59.24</v>
      </c>
      <c r="AX1180" s="40">
        <v>83959</v>
      </c>
      <c r="AY1180" s="41">
        <v>97.238888888888894</v>
      </c>
      <c r="AZ1180" s="40">
        <v>1218</v>
      </c>
      <c r="BA1180" s="41">
        <v>1.40888888888889</v>
      </c>
      <c r="BB1180" s="40">
        <v>309</v>
      </c>
      <c r="BC1180" s="41">
        <v>0.36</v>
      </c>
      <c r="BD1180" s="40">
        <v>2308</v>
      </c>
      <c r="BE1180" s="41">
        <v>2.6730907322044901</v>
      </c>
      <c r="BF1180" s="40">
        <v>750</v>
      </c>
      <c r="BG1180" s="41">
        <v>0.86863866947719504</v>
      </c>
      <c r="BJ1180" s="40">
        <v>3058</v>
      </c>
      <c r="BK1180" s="41">
        <v>3.5417294016816854</v>
      </c>
      <c r="BL1180" s="40">
        <v>6537</v>
      </c>
      <c r="BM1180" s="41">
        <v>7.57</v>
      </c>
      <c r="BN1180" s="40">
        <v>1742</v>
      </c>
      <c r="BO1180" s="41">
        <v>2.01755808297237</v>
      </c>
      <c r="BT1180" s="40">
        <v>6800</v>
      </c>
      <c r="BU1180" s="41">
        <v>7.8756572699265703</v>
      </c>
      <c r="BV1180" s="40">
        <v>8542</v>
      </c>
      <c r="BW1180" s="41">
        <v>9.8932153528989399</v>
      </c>
      <c r="BX1180" s="40">
        <v>7896</v>
      </c>
      <c r="BY1180" s="41">
        <v>9.15</v>
      </c>
      <c r="BZ1180" s="40">
        <v>176</v>
      </c>
      <c r="CA1180" s="41">
        <v>0.2</v>
      </c>
      <c r="CD1180" s="40">
        <v>1075</v>
      </c>
      <c r="CE1180" s="41">
        <v>1.25</v>
      </c>
      <c r="CF1180" s="40">
        <v>513</v>
      </c>
      <c r="CG1180" s="41">
        <v>0.59</v>
      </c>
      <c r="CH1180" s="40">
        <v>1764</v>
      </c>
      <c r="CI1180" s="41">
        <v>2.04</v>
      </c>
      <c r="CJ1180" s="40">
        <v>465</v>
      </c>
      <c r="CK1180" s="41">
        <v>0.54</v>
      </c>
      <c r="CL1180" s="40">
        <v>35</v>
      </c>
      <c r="CM1180" s="41">
        <v>0.04</v>
      </c>
    </row>
    <row r="1181" spans="1:91" x14ac:dyDescent="0.25">
      <c r="A1181" s="10" t="s">
        <v>1785</v>
      </c>
      <c r="B1181" s="10" t="s">
        <v>1806</v>
      </c>
      <c r="C1181" s="11">
        <v>48904</v>
      </c>
      <c r="D1181" s="10" t="s">
        <v>4</v>
      </c>
      <c r="E1181" s="12">
        <v>7316</v>
      </c>
      <c r="F1181" s="12">
        <v>16211</v>
      </c>
      <c r="G1181" s="12">
        <v>24633</v>
      </c>
      <c r="H1181" s="13">
        <f>+E1181/G1181</f>
        <v>0.29699995940405149</v>
      </c>
      <c r="I1181" s="13">
        <f>+F1181/G1181</f>
        <v>0.65810092152803146</v>
      </c>
      <c r="J1181" s="12">
        <f>+E1181-F1181</f>
        <v>-8895</v>
      </c>
      <c r="K1181" s="12">
        <f>+F1181-E1181</f>
        <v>8895</v>
      </c>
      <c r="L1181" s="13">
        <f>+H1181-I1181</f>
        <v>-0.36110096212397996</v>
      </c>
      <c r="M1181" s="13">
        <f>+I1181-H1181</f>
        <v>0.36110096212397996</v>
      </c>
      <c r="N1181" s="12">
        <v>7898</v>
      </c>
      <c r="O1181" s="12">
        <v>14879</v>
      </c>
      <c r="P1181" s="12">
        <v>23153</v>
      </c>
      <c r="Q1181" s="13">
        <f>+N1181/P1181</f>
        <v>0.34112210080767069</v>
      </c>
      <c r="R1181" s="13">
        <f>+O1181/P1181</f>
        <v>0.64263810305359992</v>
      </c>
      <c r="S1181" s="12">
        <f>+N1181-O1181</f>
        <v>-6981</v>
      </c>
      <c r="T1181" s="13">
        <f>+Q1181-R1181</f>
        <v>-0.30151600224592923</v>
      </c>
      <c r="U1181" s="14">
        <f>+E1181-N1181</f>
        <v>-582</v>
      </c>
      <c r="V1181" s="14">
        <f>+F1181-O1181</f>
        <v>1332</v>
      </c>
      <c r="W1181" s="13">
        <f>+H1181-Q1181</f>
        <v>-4.4122141403619197E-2</v>
      </c>
      <c r="X1181" s="13">
        <f>+I1181-R1181</f>
        <v>1.5462818474431539E-2</v>
      </c>
      <c r="Y1181" s="15">
        <v>371.91</v>
      </c>
      <c r="Z1181" s="16">
        <f>+C1181/Y1181</f>
        <v>131.49417869914762</v>
      </c>
      <c r="AA1181" s="17">
        <v>24035</v>
      </c>
      <c r="AB1181" s="18" t="str">
        <f>TEXT(AA1181,"00000")</f>
        <v>24035</v>
      </c>
      <c r="AC1181" s="19">
        <v>24</v>
      </c>
      <c r="AD1181" s="19">
        <v>35</v>
      </c>
      <c r="AE1181" s="27" t="s">
        <v>1790</v>
      </c>
      <c r="AF1181" s="21" t="s">
        <v>626</v>
      </c>
      <c r="AG1181" s="24" t="s">
        <v>1791</v>
      </c>
      <c r="AH1181" s="23">
        <v>2797407</v>
      </c>
      <c r="AI1181" s="24" t="s">
        <v>43</v>
      </c>
      <c r="AJ1181" s="24" t="s">
        <v>628</v>
      </c>
      <c r="AK1181" s="24"/>
      <c r="AL1181" s="24"/>
      <c r="AM1181" s="29" t="s">
        <v>44</v>
      </c>
      <c r="AN1181" s="37">
        <v>47798</v>
      </c>
      <c r="AO1181" s="40">
        <v>62</v>
      </c>
      <c r="AP1181" s="40">
        <v>17566</v>
      </c>
      <c r="AQ1181" s="41">
        <v>367.5</v>
      </c>
      <c r="AR1181" s="40">
        <v>3072</v>
      </c>
      <c r="AS1181" s="41">
        <v>64.268888888888895</v>
      </c>
      <c r="AT1181" s="40">
        <v>805</v>
      </c>
      <c r="AU1181" s="41">
        <v>16.84</v>
      </c>
      <c r="AV1181" s="40">
        <v>6786</v>
      </c>
      <c r="AW1181" s="41">
        <v>141.96888888888901</v>
      </c>
      <c r="AX1181" s="40">
        <v>6673</v>
      </c>
      <c r="AY1181" s="41">
        <v>139.61000000000001</v>
      </c>
      <c r="BB1181" s="40">
        <v>15</v>
      </c>
      <c r="BC1181" s="41">
        <v>0.31</v>
      </c>
      <c r="BJ1181" s="40">
        <v>0</v>
      </c>
      <c r="BK1181" s="41">
        <v>0</v>
      </c>
      <c r="BL1181" s="40">
        <v>215</v>
      </c>
      <c r="BM1181" s="41">
        <v>4.5</v>
      </c>
      <c r="BV1181" s="40">
        <v>0</v>
      </c>
      <c r="BW1181" s="41">
        <v>0</v>
      </c>
      <c r="CH1181" s="40">
        <v>0</v>
      </c>
      <c r="CI1181" s="41">
        <v>0</v>
      </c>
    </row>
    <row r="1182" spans="1:91" x14ac:dyDescent="0.25">
      <c r="A1182" s="10" t="s">
        <v>1785</v>
      </c>
      <c r="B1182" s="10" t="s">
        <v>1807</v>
      </c>
      <c r="C1182" s="11">
        <v>111413</v>
      </c>
      <c r="D1182" s="10" t="s">
        <v>4</v>
      </c>
      <c r="E1182" s="12">
        <v>15786</v>
      </c>
      <c r="F1182" s="12">
        <v>26889</v>
      </c>
      <c r="G1182" s="12">
        <v>45169</v>
      </c>
      <c r="H1182" s="13">
        <f>+E1182/G1182</f>
        <v>0.34948748035156857</v>
      </c>
      <c r="I1182" s="13">
        <f>+F1182/G1182</f>
        <v>0.59529765989948857</v>
      </c>
      <c r="J1182" s="12">
        <f>+E1182-F1182</f>
        <v>-11103</v>
      </c>
      <c r="K1182" s="12">
        <f>+F1182-E1182</f>
        <v>11103</v>
      </c>
      <c r="L1182" s="13">
        <f>+H1182-I1182</f>
        <v>-0.24581017954792</v>
      </c>
      <c r="M1182" s="13">
        <f>+I1182-H1182</f>
        <v>0.24581017954792</v>
      </c>
      <c r="N1182" s="12">
        <v>17982</v>
      </c>
      <c r="O1182" s="12">
        <v>25096</v>
      </c>
      <c r="P1182" s="12">
        <v>44076</v>
      </c>
      <c r="Q1182" s="13">
        <f>+N1182/P1182</f>
        <v>0.40797713041110811</v>
      </c>
      <c r="R1182" s="13">
        <f>+O1182/P1182</f>
        <v>0.5693801615391596</v>
      </c>
      <c r="S1182" s="12">
        <f>+N1182-O1182</f>
        <v>-7114</v>
      </c>
      <c r="T1182" s="13">
        <f>+Q1182-R1182</f>
        <v>-0.16140303112805149</v>
      </c>
      <c r="U1182" s="14">
        <f>+E1182-N1182</f>
        <v>-2196</v>
      </c>
      <c r="V1182" s="14">
        <f>+F1182-O1182</f>
        <v>1793</v>
      </c>
      <c r="W1182" s="13">
        <f>+H1182-Q1182</f>
        <v>-5.8489650059539544E-2</v>
      </c>
      <c r="X1182" s="13">
        <f>+I1182-R1182</f>
        <v>2.5917498360328972E-2</v>
      </c>
      <c r="Y1182" s="15">
        <v>357.18</v>
      </c>
      <c r="Z1182" s="16">
        <f>+C1182/Y1182</f>
        <v>311.92395990816954</v>
      </c>
      <c r="AA1182" s="17">
        <v>24037</v>
      </c>
      <c r="AB1182" s="18" t="str">
        <f>TEXT(AA1182,"00000")</f>
        <v>24037</v>
      </c>
      <c r="AC1182" s="19">
        <v>24</v>
      </c>
      <c r="AD1182" s="19">
        <v>37</v>
      </c>
      <c r="AE1182" s="27" t="s">
        <v>1808</v>
      </c>
      <c r="AF1182" s="21" t="s">
        <v>626</v>
      </c>
      <c r="AG1182" s="24" t="s">
        <v>1809</v>
      </c>
      <c r="AH1182" s="23">
        <v>111413</v>
      </c>
      <c r="AI1182" s="24" t="s">
        <v>43</v>
      </c>
      <c r="AJ1182" s="24" t="s">
        <v>628</v>
      </c>
      <c r="AK1182" s="24"/>
      <c r="AL1182" s="24"/>
      <c r="AM1182" s="29" t="s">
        <v>44</v>
      </c>
      <c r="AN1182" s="37">
        <v>105151</v>
      </c>
      <c r="AO1182" s="40">
        <v>81</v>
      </c>
      <c r="AP1182" s="40">
        <v>38978</v>
      </c>
      <c r="AQ1182" s="41">
        <v>370.68888888888898</v>
      </c>
      <c r="AR1182" s="40">
        <v>7519</v>
      </c>
      <c r="AS1182" s="41">
        <v>71.510000000000005</v>
      </c>
      <c r="AT1182" s="40">
        <v>377</v>
      </c>
      <c r="AU1182" s="41">
        <v>3.5888888888888899</v>
      </c>
      <c r="AV1182" s="40">
        <v>5862</v>
      </c>
      <c r="AW1182" s="41">
        <v>55.75</v>
      </c>
      <c r="AX1182" s="40">
        <v>24014</v>
      </c>
      <c r="AY1182" s="41">
        <v>228.37888888888901</v>
      </c>
      <c r="BB1182" s="40">
        <v>24</v>
      </c>
      <c r="BC1182" s="41">
        <v>0.23</v>
      </c>
      <c r="BJ1182" s="40">
        <v>0</v>
      </c>
      <c r="BK1182" s="41">
        <v>0</v>
      </c>
      <c r="BL1182" s="40">
        <v>1075</v>
      </c>
      <c r="BM1182" s="41">
        <v>10.220000000000001</v>
      </c>
      <c r="BV1182" s="40">
        <v>0</v>
      </c>
      <c r="BW1182" s="41">
        <v>0</v>
      </c>
      <c r="CH1182" s="40">
        <v>0</v>
      </c>
      <c r="CI1182" s="41">
        <v>0</v>
      </c>
      <c r="CJ1182" s="40">
        <v>107</v>
      </c>
      <c r="CK1182" s="41">
        <v>1.02</v>
      </c>
    </row>
    <row r="1183" spans="1:91" x14ac:dyDescent="0.25">
      <c r="A1183" s="10" t="s">
        <v>1785</v>
      </c>
      <c r="B1183" s="10" t="s">
        <v>1782</v>
      </c>
      <c r="C1183" s="11">
        <v>25768</v>
      </c>
      <c r="D1183" s="10" t="s">
        <v>4</v>
      </c>
      <c r="E1183" s="12">
        <v>3484</v>
      </c>
      <c r="F1183" s="12">
        <v>5056</v>
      </c>
      <c r="G1183" s="12">
        <v>8768</v>
      </c>
      <c r="H1183" s="13">
        <f>+E1183/G1183</f>
        <v>0.39735401459854014</v>
      </c>
      <c r="I1183" s="13">
        <f>+F1183/G1183</f>
        <v>0.57664233576642332</v>
      </c>
      <c r="J1183" s="12">
        <f>+E1183-F1183</f>
        <v>-1572</v>
      </c>
      <c r="K1183" s="12">
        <f>+F1183-E1183</f>
        <v>1572</v>
      </c>
      <c r="L1183" s="13">
        <f>+H1183-I1183</f>
        <v>-0.17928832116788318</v>
      </c>
      <c r="M1183" s="13">
        <f>+I1183-H1183</f>
        <v>0.17928832116788318</v>
      </c>
      <c r="N1183" s="12">
        <v>4478</v>
      </c>
      <c r="O1183" s="12">
        <v>4706</v>
      </c>
      <c r="P1183" s="12">
        <v>9272</v>
      </c>
      <c r="Q1183" s="13">
        <f>+N1183/P1183</f>
        <v>0.48295944779982741</v>
      </c>
      <c r="R1183" s="13">
        <f>+O1183/P1183</f>
        <v>0.50754961173425361</v>
      </c>
      <c r="S1183" s="12">
        <f>+N1183-O1183</f>
        <v>-228</v>
      </c>
      <c r="T1183" s="13">
        <f>+Q1183-R1183</f>
        <v>-2.4590163934426201E-2</v>
      </c>
      <c r="U1183" s="14">
        <f>+E1183-N1183</f>
        <v>-994</v>
      </c>
      <c r="V1183" s="14">
        <f>+F1183-O1183</f>
        <v>350</v>
      </c>
      <c r="W1183" s="13">
        <f>+H1183-Q1183</f>
        <v>-8.5605433201287273E-2</v>
      </c>
      <c r="X1183" s="13">
        <f>+I1183-R1183</f>
        <v>6.9092724032169706E-2</v>
      </c>
      <c r="Y1183" s="15">
        <v>319.72000000000003</v>
      </c>
      <c r="Z1183" s="16">
        <f>+C1183/Y1183</f>
        <v>80.595521080945815</v>
      </c>
      <c r="AA1183" s="17">
        <v>24039</v>
      </c>
      <c r="AB1183" s="18" t="str">
        <f>TEXT(AA1183,"00000")</f>
        <v>24039</v>
      </c>
      <c r="AC1183" s="19">
        <v>24</v>
      </c>
      <c r="AD1183" s="19">
        <v>39</v>
      </c>
      <c r="AE1183" s="27" t="s">
        <v>621</v>
      </c>
      <c r="AF1183" s="21"/>
      <c r="AG1183" s="24" t="s">
        <v>622</v>
      </c>
      <c r="AH1183" s="23">
        <v>395300</v>
      </c>
      <c r="AI1183" s="24" t="s">
        <v>43</v>
      </c>
      <c r="AJ1183" s="24"/>
      <c r="AK1183" s="24"/>
      <c r="AL1183" s="24"/>
      <c r="AM1183" s="29" t="s">
        <v>59</v>
      </c>
      <c r="AN1183" s="37">
        <v>26470</v>
      </c>
      <c r="AO1183" s="40">
        <v>56</v>
      </c>
      <c r="AP1183" s="40">
        <v>5892</v>
      </c>
      <c r="AQ1183" s="41">
        <v>222.59</v>
      </c>
      <c r="AR1183" s="40">
        <v>1710</v>
      </c>
      <c r="AS1183" s="41">
        <v>64.598888888888894</v>
      </c>
      <c r="AT1183" s="40">
        <v>287</v>
      </c>
      <c r="AU1183" s="41">
        <v>10.84</v>
      </c>
      <c r="AV1183" s="40">
        <v>3757</v>
      </c>
      <c r="AW1183" s="41">
        <v>141.93</v>
      </c>
      <c r="AX1183" s="40">
        <v>85</v>
      </c>
      <c r="AY1183" s="41">
        <v>3.20888888888889</v>
      </c>
      <c r="BB1183" s="40">
        <v>53</v>
      </c>
      <c r="BC1183" s="41">
        <v>2</v>
      </c>
      <c r="BJ1183" s="40">
        <v>0</v>
      </c>
      <c r="BK1183" s="41">
        <v>0</v>
      </c>
      <c r="BV1183" s="40">
        <v>0</v>
      </c>
      <c r="BW1183" s="41">
        <v>0</v>
      </c>
      <c r="CH1183" s="40">
        <v>0</v>
      </c>
      <c r="CI1183" s="41">
        <v>0</v>
      </c>
    </row>
    <row r="1184" spans="1:91" x14ac:dyDescent="0.25">
      <c r="A1184" s="10" t="s">
        <v>1785</v>
      </c>
      <c r="B1184" s="10" t="s">
        <v>916</v>
      </c>
      <c r="C1184" s="11">
        <v>37512</v>
      </c>
      <c r="D1184" s="10" t="s">
        <v>4</v>
      </c>
      <c r="E1184" s="12">
        <v>7865</v>
      </c>
      <c r="F1184" s="12">
        <v>10098</v>
      </c>
      <c r="G1184" s="12">
        <v>18731</v>
      </c>
      <c r="H1184" s="13">
        <f>+E1184/G1184</f>
        <v>0.41989215738615132</v>
      </c>
      <c r="I1184" s="13">
        <f>+F1184/G1184</f>
        <v>0.53910629437830337</v>
      </c>
      <c r="J1184" s="12">
        <f>+E1184-F1184</f>
        <v>-2233</v>
      </c>
      <c r="K1184" s="12">
        <f>+F1184-E1184</f>
        <v>2233</v>
      </c>
      <c r="L1184" s="13">
        <f>+H1184-I1184</f>
        <v>-0.11921413699215205</v>
      </c>
      <c r="M1184" s="13">
        <f>+I1184-H1184</f>
        <v>0.11921413699215205</v>
      </c>
      <c r="N1184" s="12">
        <v>7983</v>
      </c>
      <c r="O1184" s="12">
        <v>10442</v>
      </c>
      <c r="P1184" s="12">
        <v>18671</v>
      </c>
      <c r="Q1184" s="13">
        <f>+N1184/P1184</f>
        <v>0.42756145894703013</v>
      </c>
      <c r="R1184" s="13">
        <f>+O1184/P1184</f>
        <v>0.55926302822559049</v>
      </c>
      <c r="S1184" s="12">
        <f>+N1184-O1184</f>
        <v>-2459</v>
      </c>
      <c r="T1184" s="13">
        <f>+Q1184-R1184</f>
        <v>-0.13170156927856036</v>
      </c>
      <c r="U1184" s="14">
        <f>+E1184-N1184</f>
        <v>-118</v>
      </c>
      <c r="V1184" s="14">
        <f>+F1184-O1184</f>
        <v>-344</v>
      </c>
      <c r="W1184" s="13">
        <f>+H1184-Q1184</f>
        <v>-7.6693015608788051E-3</v>
      </c>
      <c r="X1184" s="13">
        <f>+I1184-R1184</f>
        <v>-2.0156733847287112E-2</v>
      </c>
      <c r="Y1184" s="15">
        <v>268.54000000000002</v>
      </c>
      <c r="Z1184" s="16">
        <f>+C1184/Y1184</f>
        <v>139.6886869740076</v>
      </c>
      <c r="AA1184" s="17">
        <v>24041</v>
      </c>
      <c r="AB1184" s="18" t="str">
        <f>TEXT(AA1184,"00000")</f>
        <v>24041</v>
      </c>
      <c r="AC1184" s="19">
        <v>24</v>
      </c>
      <c r="AD1184" s="19">
        <v>41</v>
      </c>
      <c r="AE1184" s="27" t="s">
        <v>1810</v>
      </c>
      <c r="AF1184" s="21" t="s">
        <v>626</v>
      </c>
      <c r="AG1184" s="24" t="s">
        <v>1811</v>
      </c>
      <c r="AH1184" s="19"/>
      <c r="AI1184" s="24" t="s">
        <v>53</v>
      </c>
      <c r="AJ1184" s="24" t="s">
        <v>628</v>
      </c>
      <c r="AK1184" s="24"/>
      <c r="AL1184" s="24"/>
      <c r="AM1184" s="29" t="s">
        <v>44</v>
      </c>
      <c r="AN1184" s="37">
        <v>37782</v>
      </c>
      <c r="AO1184" s="40">
        <v>62</v>
      </c>
      <c r="AP1184" s="40">
        <v>16170</v>
      </c>
      <c r="AQ1184" s="41">
        <v>427.98</v>
      </c>
      <c r="AR1184" s="40">
        <v>3341</v>
      </c>
      <c r="AS1184" s="41">
        <v>88.43</v>
      </c>
      <c r="AT1184" s="40">
        <v>645</v>
      </c>
      <c r="AU1184" s="41">
        <v>17.07</v>
      </c>
      <c r="AV1184" s="40">
        <v>7104</v>
      </c>
      <c r="AW1184" s="41">
        <v>188.03</v>
      </c>
      <c r="AX1184" s="40">
        <v>4570</v>
      </c>
      <c r="AY1184" s="41">
        <v>120.95888888888901</v>
      </c>
      <c r="BB1184" s="40">
        <v>8</v>
      </c>
      <c r="BC1184" s="41">
        <v>0.21</v>
      </c>
      <c r="BJ1184" s="40">
        <v>0</v>
      </c>
      <c r="BK1184" s="41">
        <v>0</v>
      </c>
      <c r="BV1184" s="40">
        <v>0</v>
      </c>
      <c r="BW1184" s="41">
        <v>0</v>
      </c>
      <c r="CF1184" s="40">
        <v>348</v>
      </c>
      <c r="CG1184" s="41">
        <v>9.2100000000000009</v>
      </c>
      <c r="CH1184" s="40">
        <v>348</v>
      </c>
      <c r="CI1184" s="41">
        <v>9.2100000000000009</v>
      </c>
      <c r="CJ1184" s="40">
        <v>154</v>
      </c>
      <c r="CK1184" s="41">
        <v>4.08</v>
      </c>
    </row>
    <row r="1185" spans="1:91" x14ac:dyDescent="0.25">
      <c r="A1185" s="10" t="s">
        <v>1785</v>
      </c>
      <c r="B1185" s="10" t="s">
        <v>175</v>
      </c>
      <c r="C1185" s="11">
        <v>149585</v>
      </c>
      <c r="D1185" s="10" t="s">
        <v>4</v>
      </c>
      <c r="E1185" s="12">
        <v>19193</v>
      </c>
      <c r="F1185" s="12">
        <v>38842</v>
      </c>
      <c r="G1185" s="12">
        <v>60731</v>
      </c>
      <c r="H1185" s="13">
        <f>+E1185/G1185</f>
        <v>0.31603299797467521</v>
      </c>
      <c r="I1185" s="13">
        <f>+F1185/G1185</f>
        <v>0.63957451713293045</v>
      </c>
      <c r="J1185" s="12">
        <f>+E1185-F1185</f>
        <v>-19649</v>
      </c>
      <c r="K1185" s="12">
        <f>+F1185-E1185</f>
        <v>19649</v>
      </c>
      <c r="L1185" s="13">
        <f>+H1185-I1185</f>
        <v>-0.32354151915825524</v>
      </c>
      <c r="M1185" s="13">
        <f>+I1185-H1185</f>
        <v>0.32354151915825524</v>
      </c>
      <c r="N1185" s="12">
        <v>23282</v>
      </c>
      <c r="O1185" s="12">
        <v>34113</v>
      </c>
      <c r="P1185" s="12">
        <v>58653</v>
      </c>
      <c r="Q1185" s="13">
        <f>+N1185/P1185</f>
        <v>0.39694474280940445</v>
      </c>
      <c r="R1185" s="13">
        <f>+O1185/P1185</f>
        <v>0.58160707892179431</v>
      </c>
      <c r="S1185" s="12">
        <f>+N1185-O1185</f>
        <v>-10831</v>
      </c>
      <c r="T1185" s="13">
        <f>+Q1185-R1185</f>
        <v>-0.18466233611238986</v>
      </c>
      <c r="U1185" s="14">
        <f>+E1185-N1185</f>
        <v>-4089</v>
      </c>
      <c r="V1185" s="14">
        <f>+F1185-O1185</f>
        <v>4729</v>
      </c>
      <c r="W1185" s="13">
        <f>+H1185-Q1185</f>
        <v>-8.0911744834729238E-2</v>
      </c>
      <c r="X1185" s="13">
        <f>+I1185-R1185</f>
        <v>5.7967438211136146E-2</v>
      </c>
      <c r="Y1185" s="15">
        <v>457.78</v>
      </c>
      <c r="Z1185" s="16">
        <f>+C1185/Y1185</f>
        <v>326.76176329241122</v>
      </c>
      <c r="AA1185" s="17">
        <v>24043</v>
      </c>
      <c r="AB1185" s="18" t="str">
        <f>TEXT(AA1185,"00000")</f>
        <v>24043</v>
      </c>
      <c r="AC1185" s="19">
        <v>24</v>
      </c>
      <c r="AD1185" s="19">
        <v>43</v>
      </c>
      <c r="AE1185" s="27" t="s">
        <v>1812</v>
      </c>
      <c r="AF1185" s="21" t="s">
        <v>626</v>
      </c>
      <c r="AG1185" s="24" t="s">
        <v>1813</v>
      </c>
      <c r="AH1185" s="23">
        <v>261486</v>
      </c>
      <c r="AI1185" s="24" t="s">
        <v>43</v>
      </c>
      <c r="AJ1185" s="24" t="s">
        <v>628</v>
      </c>
      <c r="AK1185" s="24"/>
      <c r="AL1185" s="24"/>
      <c r="AM1185" s="29" t="s">
        <v>44</v>
      </c>
      <c r="AN1185" s="37">
        <v>147430</v>
      </c>
      <c r="AO1185" s="40">
        <v>219</v>
      </c>
      <c r="AP1185" s="40">
        <v>55632</v>
      </c>
      <c r="AQ1185" s="41">
        <v>377.35</v>
      </c>
      <c r="AR1185" s="40">
        <v>21941</v>
      </c>
      <c r="AS1185" s="41">
        <v>148.81888888888901</v>
      </c>
      <c r="AT1185" s="40">
        <v>97</v>
      </c>
      <c r="AU1185" s="41">
        <v>0.66</v>
      </c>
      <c r="AV1185" s="40">
        <v>21837</v>
      </c>
      <c r="AW1185" s="41">
        <v>148.12</v>
      </c>
      <c r="AX1185" s="40">
        <v>9350</v>
      </c>
      <c r="AY1185" s="41">
        <v>63.42</v>
      </c>
      <c r="AZ1185" s="40">
        <v>163</v>
      </c>
      <c r="BA1185" s="41">
        <v>1.1100000000000001</v>
      </c>
      <c r="BB1185" s="40">
        <v>26</v>
      </c>
      <c r="BC1185" s="41">
        <v>0.18</v>
      </c>
      <c r="BJ1185" s="40">
        <v>0</v>
      </c>
      <c r="BK1185" s="41">
        <v>0</v>
      </c>
      <c r="BL1185" s="40">
        <v>1539</v>
      </c>
      <c r="BM1185" s="41">
        <v>10.438888888888901</v>
      </c>
      <c r="BP1185" s="40">
        <v>10</v>
      </c>
      <c r="BQ1185" s="41">
        <v>6.7828800108526099E-2</v>
      </c>
      <c r="BR1185" s="40">
        <v>12</v>
      </c>
      <c r="BS1185" s="41">
        <v>8.1394560130231303E-2</v>
      </c>
      <c r="BV1185" s="40">
        <v>22</v>
      </c>
      <c r="BW1185" s="41">
        <v>0.1492233602387574</v>
      </c>
      <c r="BX1185" s="40">
        <v>308</v>
      </c>
      <c r="BY1185" s="41">
        <v>2.0888888888888899</v>
      </c>
      <c r="CF1185" s="40">
        <v>281</v>
      </c>
      <c r="CG1185" s="41">
        <v>1.91</v>
      </c>
      <c r="CH1185" s="40">
        <v>281</v>
      </c>
      <c r="CI1185" s="41">
        <v>1.91</v>
      </c>
      <c r="CJ1185" s="40">
        <v>68</v>
      </c>
      <c r="CK1185" s="41">
        <v>0.46</v>
      </c>
    </row>
    <row r="1186" spans="1:91" x14ac:dyDescent="0.25">
      <c r="A1186" s="10" t="s">
        <v>1785</v>
      </c>
      <c r="B1186" s="10" t="s">
        <v>1814</v>
      </c>
      <c r="C1186" s="11">
        <v>102370</v>
      </c>
      <c r="D1186" s="10" t="s">
        <v>4</v>
      </c>
      <c r="E1186" s="12">
        <v>16327</v>
      </c>
      <c r="F1186" s="12">
        <v>20832</v>
      </c>
      <c r="G1186" s="12">
        <v>38722</v>
      </c>
      <c r="H1186" s="13">
        <f>+E1186/G1186</f>
        <v>0.42164660916274987</v>
      </c>
      <c r="I1186" s="13">
        <f>+F1186/G1186</f>
        <v>0.53798874025102006</v>
      </c>
      <c r="J1186" s="12">
        <f>+E1186-F1186</f>
        <v>-4505</v>
      </c>
      <c r="K1186" s="12">
        <f>+F1186-E1186</f>
        <v>4505</v>
      </c>
      <c r="L1186" s="13">
        <f>+H1186-I1186</f>
        <v>-0.11634213108827018</v>
      </c>
      <c r="M1186" s="13">
        <f>+I1186-H1186</f>
        <v>0.11634213108827018</v>
      </c>
      <c r="N1186" s="12">
        <v>17481</v>
      </c>
      <c r="O1186" s="12">
        <v>20136</v>
      </c>
      <c r="P1186" s="12">
        <v>38256</v>
      </c>
      <c r="Q1186" s="13">
        <f>+N1186/P1186</f>
        <v>0.45694792973651194</v>
      </c>
      <c r="R1186" s="13">
        <f>+O1186/P1186</f>
        <v>0.52634880803011297</v>
      </c>
      <c r="S1186" s="12">
        <f>+N1186-O1186</f>
        <v>-2655</v>
      </c>
      <c r="T1186" s="13">
        <f>+Q1186-R1186</f>
        <v>-6.9400878293601032E-2</v>
      </c>
      <c r="U1186" s="14">
        <f>+E1186-N1186</f>
        <v>-1154</v>
      </c>
      <c r="V1186" s="14">
        <f>+F1186-O1186</f>
        <v>696</v>
      </c>
      <c r="W1186" s="13">
        <f>+H1186-Q1186</f>
        <v>-3.5301320573762063E-2</v>
      </c>
      <c r="X1186" s="13">
        <f>+I1186-R1186</f>
        <v>1.163993222090709E-2</v>
      </c>
      <c r="Y1186" s="15">
        <v>374.44</v>
      </c>
      <c r="Z1186" s="16">
        <f>+C1186/Y1186</f>
        <v>273.39493643841467</v>
      </c>
      <c r="AA1186" s="17">
        <v>24045</v>
      </c>
      <c r="AB1186" s="18" t="str">
        <f>TEXT(AA1186,"00000")</f>
        <v>24045</v>
      </c>
      <c r="AC1186" s="19">
        <v>24</v>
      </c>
      <c r="AD1186" s="19">
        <v>45</v>
      </c>
      <c r="AE1186" s="27" t="s">
        <v>621</v>
      </c>
      <c r="AF1186" s="21"/>
      <c r="AG1186" s="24" t="s">
        <v>622</v>
      </c>
      <c r="AH1186" s="23">
        <v>395300</v>
      </c>
      <c r="AI1186" s="24" t="s">
        <v>43</v>
      </c>
      <c r="AJ1186" s="24"/>
      <c r="AK1186" s="24"/>
      <c r="AL1186" s="24"/>
      <c r="AM1186" s="29" t="s">
        <v>44</v>
      </c>
      <c r="AN1186" s="37">
        <v>98733</v>
      </c>
      <c r="AO1186" s="40">
        <v>149</v>
      </c>
      <c r="AP1186" s="40">
        <v>37363</v>
      </c>
      <c r="AQ1186" s="41">
        <v>378.42</v>
      </c>
      <c r="AR1186" s="40">
        <v>16168</v>
      </c>
      <c r="AS1186" s="41">
        <v>163.75</v>
      </c>
      <c r="AT1186" s="40">
        <v>956</v>
      </c>
      <c r="AU1186" s="41">
        <v>9.6788888888888902</v>
      </c>
      <c r="AV1186" s="40">
        <v>13834</v>
      </c>
      <c r="AW1186" s="41">
        <v>140.12</v>
      </c>
      <c r="AX1186" s="40">
        <v>4656</v>
      </c>
      <c r="AY1186" s="41">
        <v>47.158888888888903</v>
      </c>
      <c r="BB1186" s="40">
        <v>221</v>
      </c>
      <c r="BC1186" s="41">
        <v>2.2400000000000002</v>
      </c>
      <c r="BJ1186" s="40">
        <v>0</v>
      </c>
      <c r="BK1186" s="41">
        <v>0</v>
      </c>
      <c r="BL1186" s="40">
        <v>911</v>
      </c>
      <c r="BM1186" s="41">
        <v>9.23</v>
      </c>
      <c r="BV1186" s="40">
        <v>0</v>
      </c>
      <c r="BW1186" s="41">
        <v>0</v>
      </c>
      <c r="BX1186" s="40">
        <v>308</v>
      </c>
      <c r="BY1186" s="41">
        <v>3.12</v>
      </c>
      <c r="BZ1186" s="40">
        <v>235</v>
      </c>
      <c r="CA1186" s="41">
        <v>2.3788888888888899</v>
      </c>
      <c r="CH1186" s="40">
        <v>235</v>
      </c>
      <c r="CI1186" s="41">
        <v>2.3788888888888899</v>
      </c>
      <c r="CJ1186" s="40">
        <v>72</v>
      </c>
      <c r="CK1186" s="41">
        <v>0.73</v>
      </c>
      <c r="CL1186" s="40">
        <v>2</v>
      </c>
      <c r="CM1186" s="41">
        <v>1.8888888888888899E-2</v>
      </c>
    </row>
    <row r="1187" spans="1:91" x14ac:dyDescent="0.25">
      <c r="A1187" s="10" t="s">
        <v>1785</v>
      </c>
      <c r="B1187" s="10" t="s">
        <v>1815</v>
      </c>
      <c r="C1187" s="11">
        <v>51540</v>
      </c>
      <c r="D1187" s="10" t="s">
        <v>4</v>
      </c>
      <c r="E1187" s="12">
        <v>8783</v>
      </c>
      <c r="F1187" s="12">
        <v>15910</v>
      </c>
      <c r="G1187" s="12">
        <v>25571</v>
      </c>
      <c r="H1187" s="13">
        <f>+E1187/G1187</f>
        <v>0.34347503030777055</v>
      </c>
      <c r="I1187" s="13">
        <f>+F1187/G1187</f>
        <v>0.62218919870165423</v>
      </c>
      <c r="J1187" s="12">
        <f>+E1187-F1187</f>
        <v>-7127</v>
      </c>
      <c r="K1187" s="12">
        <f>+F1187-E1187</f>
        <v>7127</v>
      </c>
      <c r="L1187" s="13">
        <f>+H1187-I1187</f>
        <v>-0.27871416839388369</v>
      </c>
      <c r="M1187" s="13">
        <f>+I1187-H1187</f>
        <v>0.27871416839388369</v>
      </c>
      <c r="N1187" s="12">
        <v>9841</v>
      </c>
      <c r="O1187" s="12">
        <v>14334</v>
      </c>
      <c r="P1187" s="12">
        <v>24526</v>
      </c>
      <c r="Q1187" s="13">
        <f>+N1187/P1187</f>
        <v>0.4012476555492131</v>
      </c>
      <c r="R1187" s="13">
        <f>+O1187/P1187</f>
        <v>0.58444100138628396</v>
      </c>
      <c r="S1187" s="12">
        <f>+N1187-O1187</f>
        <v>-4493</v>
      </c>
      <c r="T1187" s="13">
        <f>+Q1187-R1187</f>
        <v>-0.18319334583707086</v>
      </c>
      <c r="U1187" s="14">
        <f>+E1187-N1187</f>
        <v>-1058</v>
      </c>
      <c r="V1187" s="14">
        <f>+F1187-O1187</f>
        <v>1576</v>
      </c>
      <c r="W1187" s="13">
        <f>+H1187-Q1187</f>
        <v>-5.7772625241442555E-2</v>
      </c>
      <c r="X1187" s="13">
        <f>+I1187-R1187</f>
        <v>3.7748197315370269E-2</v>
      </c>
      <c r="Y1187" s="15">
        <v>468.28</v>
      </c>
      <c r="Z1187" s="16">
        <f>+C1187/Y1187</f>
        <v>110.0623558554711</v>
      </c>
      <c r="AA1187" s="17">
        <v>24047</v>
      </c>
      <c r="AB1187" s="18" t="str">
        <f>TEXT(AA1187,"00000")</f>
        <v>24047</v>
      </c>
      <c r="AC1187" s="19">
        <v>24</v>
      </c>
      <c r="AD1187" s="19">
        <v>47</v>
      </c>
      <c r="AE1187" s="27" t="s">
        <v>621</v>
      </c>
      <c r="AF1187" s="21"/>
      <c r="AG1187" s="24" t="s">
        <v>622</v>
      </c>
      <c r="AH1187" s="23">
        <v>395300</v>
      </c>
      <c r="AI1187" s="24" t="s">
        <v>43</v>
      </c>
      <c r="AJ1187" s="24"/>
      <c r="AK1187" s="24"/>
      <c r="AL1187" s="24"/>
      <c r="AM1187" s="29" t="s">
        <v>59</v>
      </c>
      <c r="AN1187" s="37">
        <v>51454</v>
      </c>
      <c r="AO1187" s="40">
        <v>101</v>
      </c>
      <c r="AP1187" s="40">
        <v>24906</v>
      </c>
      <c r="AQ1187" s="41">
        <v>484.04</v>
      </c>
      <c r="AR1187" s="40">
        <v>5946</v>
      </c>
      <c r="AS1187" s="41">
        <v>115.56</v>
      </c>
      <c r="AT1187" s="40">
        <v>782</v>
      </c>
      <c r="AU1187" s="41">
        <v>15.1988888888889</v>
      </c>
      <c r="AV1187" s="40">
        <v>9430</v>
      </c>
      <c r="AW1187" s="41">
        <v>183.27</v>
      </c>
      <c r="AX1187" s="40">
        <v>8120</v>
      </c>
      <c r="AY1187" s="41">
        <v>157.81</v>
      </c>
      <c r="AZ1187" s="40">
        <v>185</v>
      </c>
      <c r="BA1187" s="41">
        <v>3.6</v>
      </c>
      <c r="BB1187" s="40">
        <v>62</v>
      </c>
      <c r="BC1187" s="41">
        <v>1.19888888888889</v>
      </c>
      <c r="BD1187" s="40">
        <v>11</v>
      </c>
      <c r="BE1187" s="41">
        <v>0.21378318498075999</v>
      </c>
      <c r="BJ1187" s="40">
        <v>11</v>
      </c>
      <c r="BK1187" s="41">
        <v>0.21378318498075999</v>
      </c>
      <c r="BV1187" s="40">
        <v>0</v>
      </c>
      <c r="BW1187" s="41">
        <v>0</v>
      </c>
      <c r="CF1187" s="40">
        <v>370</v>
      </c>
      <c r="CG1187" s="41">
        <v>7.19</v>
      </c>
      <c r="CH1187" s="40">
        <v>370</v>
      </c>
      <c r="CI1187" s="41">
        <v>7.19</v>
      </c>
    </row>
    <row r="1188" spans="1:91" x14ac:dyDescent="0.25">
      <c r="A1188" s="10" t="s">
        <v>1785</v>
      </c>
      <c r="B1188" s="10" t="s">
        <v>1816</v>
      </c>
      <c r="C1188" s="11">
        <v>621849</v>
      </c>
      <c r="D1188" s="10" t="s">
        <v>4</v>
      </c>
      <c r="E1188" s="12">
        <v>178562</v>
      </c>
      <c r="F1188" s="12">
        <v>22726</v>
      </c>
      <c r="G1188" s="12">
        <v>208980</v>
      </c>
      <c r="H1188" s="13">
        <f>+E1188/G1188</f>
        <v>0.85444540147382519</v>
      </c>
      <c r="I1188" s="13">
        <f>+F1188/G1188</f>
        <v>0.10874724854053019</v>
      </c>
      <c r="J1188" s="12">
        <f>+E1188-F1188</f>
        <v>155836</v>
      </c>
      <c r="K1188" s="12">
        <f>+F1188-E1188</f>
        <v>-155836</v>
      </c>
      <c r="L1188" s="13">
        <f>+H1188-I1188</f>
        <v>0.745698152933295</v>
      </c>
      <c r="M1188" s="13">
        <f>+I1188-H1188</f>
        <v>-0.745698152933295</v>
      </c>
      <c r="N1188" s="12">
        <v>201042</v>
      </c>
      <c r="O1188" s="12">
        <v>25501</v>
      </c>
      <c r="P1188" s="12">
        <v>229897</v>
      </c>
      <c r="Q1188" s="13">
        <f>+N1188/P1188</f>
        <v>0.87448727038630347</v>
      </c>
      <c r="R1188" s="13">
        <f>+O1188/P1188</f>
        <v>0.11092358751962836</v>
      </c>
      <c r="S1188" s="12">
        <f>+N1188-O1188</f>
        <v>175541</v>
      </c>
      <c r="T1188" s="13">
        <f>+Q1188-R1188</f>
        <v>0.76356368286667509</v>
      </c>
      <c r="U1188" s="14">
        <f>+E1188-N1188</f>
        <v>-22480</v>
      </c>
      <c r="V1188" s="14">
        <f>+F1188-O1188</f>
        <v>-2775</v>
      </c>
      <c r="W1188" s="13">
        <f>+H1188-Q1188</f>
        <v>-2.0041868912478278E-2</v>
      </c>
      <c r="X1188" s="13">
        <f>+I1188-R1188</f>
        <v>-2.1763389790981635E-3</v>
      </c>
      <c r="Y1188" s="15">
        <v>80.94</v>
      </c>
      <c r="Z1188" s="16">
        <f>+C1188/Y1188</f>
        <v>7682.8391401037807</v>
      </c>
      <c r="AA1188" s="17">
        <v>24510</v>
      </c>
      <c r="AB1188" s="18" t="str">
        <f>TEXT(AA1188,"00000")</f>
        <v>24510</v>
      </c>
      <c r="AC1188" s="19">
        <v>24</v>
      </c>
      <c r="AD1188" s="19">
        <v>510</v>
      </c>
      <c r="AE1188" s="27" t="s">
        <v>1790</v>
      </c>
      <c r="AF1188" s="21" t="s">
        <v>626</v>
      </c>
      <c r="AG1188" s="24" t="s">
        <v>1791</v>
      </c>
      <c r="AH1188" s="23">
        <v>2797407</v>
      </c>
      <c r="AI1188" s="24" t="s">
        <v>43</v>
      </c>
      <c r="AJ1188" s="24" t="s">
        <v>628</v>
      </c>
      <c r="AK1188" s="24"/>
      <c r="AL1188" s="24"/>
      <c r="AM1188" s="29" t="s">
        <v>44</v>
      </c>
      <c r="AN1188" s="37">
        <v>620961</v>
      </c>
      <c r="AO1188" s="40">
        <v>670</v>
      </c>
      <c r="AP1188" s="40">
        <v>293880</v>
      </c>
      <c r="AQ1188" s="41">
        <v>473.26888888888902</v>
      </c>
      <c r="AR1188" s="40">
        <v>88536</v>
      </c>
      <c r="AS1188" s="41">
        <v>142.58000000000001</v>
      </c>
      <c r="AT1188" s="40">
        <v>53071</v>
      </c>
      <c r="AU1188" s="41">
        <v>85.468888888888898</v>
      </c>
      <c r="AV1188" s="40">
        <v>45316</v>
      </c>
      <c r="AW1188" s="41">
        <v>72.98</v>
      </c>
      <c r="AX1188" s="40">
        <v>68003</v>
      </c>
      <c r="AY1188" s="41">
        <v>109.51</v>
      </c>
      <c r="AZ1188" s="40">
        <v>5595</v>
      </c>
      <c r="BA1188" s="41">
        <v>9.0088888888888903</v>
      </c>
      <c r="BB1188" s="40">
        <v>273</v>
      </c>
      <c r="BC1188" s="41">
        <v>0.44</v>
      </c>
      <c r="BD1188" s="40">
        <v>33</v>
      </c>
      <c r="BE1188" s="41">
        <v>5.3143434128713397E-2</v>
      </c>
      <c r="BH1188" s="40">
        <v>530</v>
      </c>
      <c r="BI1188" s="41">
        <v>0.85351576024903297</v>
      </c>
      <c r="BJ1188" s="40">
        <v>563</v>
      </c>
      <c r="BK1188" s="41">
        <v>0.90665919437774634</v>
      </c>
      <c r="BL1188" s="40">
        <v>1751</v>
      </c>
      <c r="BM1188" s="41">
        <v>2.82</v>
      </c>
      <c r="BP1188" s="40">
        <v>35</v>
      </c>
      <c r="BQ1188" s="41">
        <v>5.6364248318332401E-2</v>
      </c>
      <c r="BV1188" s="40">
        <v>35</v>
      </c>
      <c r="BW1188" s="41">
        <v>5.6364248318332401E-2</v>
      </c>
      <c r="BX1188" s="40">
        <v>3414</v>
      </c>
      <c r="BY1188" s="41">
        <v>5.5</v>
      </c>
      <c r="BZ1188" s="40">
        <v>1058</v>
      </c>
      <c r="CA1188" s="41">
        <v>1.7</v>
      </c>
      <c r="CB1188" s="40">
        <v>20000</v>
      </c>
      <c r="CC1188" s="41">
        <v>32.21</v>
      </c>
      <c r="CD1188" s="40">
        <v>408</v>
      </c>
      <c r="CE1188" s="41">
        <v>0.66</v>
      </c>
      <c r="CF1188" s="40">
        <v>5446</v>
      </c>
      <c r="CG1188" s="41">
        <v>8.7688888888888901</v>
      </c>
      <c r="CH1188" s="40">
        <v>26912</v>
      </c>
      <c r="CI1188" s="41">
        <v>43.338888888888896</v>
      </c>
      <c r="CJ1188" s="40">
        <v>264</v>
      </c>
      <c r="CK1188" s="41">
        <v>0.43</v>
      </c>
      <c r="CL1188" s="40">
        <v>10</v>
      </c>
      <c r="CM1188" s="41">
        <v>1.8888888888888899E-2</v>
      </c>
    </row>
    <row r="1189" spans="1:91" x14ac:dyDescent="0.25">
      <c r="A1189" s="10" t="s">
        <v>1817</v>
      </c>
      <c r="B1189" s="10" t="s">
        <v>1818</v>
      </c>
      <c r="C1189" s="11">
        <v>214333</v>
      </c>
      <c r="D1189" s="10" t="s">
        <v>4</v>
      </c>
      <c r="E1189" s="12">
        <v>71632</v>
      </c>
      <c r="F1189" s="12">
        <v>53842</v>
      </c>
      <c r="G1189" s="12">
        <v>132667</v>
      </c>
      <c r="H1189" s="13">
        <f>+E1189/G1189</f>
        <v>0.53993834186346268</v>
      </c>
      <c r="I1189" s="13">
        <f>+F1189/G1189</f>
        <v>0.40584320139899144</v>
      </c>
      <c r="J1189" s="12">
        <f>+E1189-F1189</f>
        <v>17790</v>
      </c>
      <c r="K1189" s="12">
        <f>+F1189-E1189</f>
        <v>-17790</v>
      </c>
      <c r="L1189" s="13">
        <f>+H1189-I1189</f>
        <v>0.13409514046447124</v>
      </c>
      <c r="M1189" s="13">
        <f>+I1189-H1189</f>
        <v>-0.13409514046447124</v>
      </c>
      <c r="N1189" s="12">
        <v>70329</v>
      </c>
      <c r="O1189" s="12">
        <v>60221</v>
      </c>
      <c r="P1189" s="12">
        <v>132212</v>
      </c>
      <c r="Q1189" s="13">
        <f>+N1189/P1189</f>
        <v>0.53194112486007317</v>
      </c>
      <c r="R1189" s="13">
        <f>+O1189/P1189</f>
        <v>0.45548815538680304</v>
      </c>
      <c r="S1189" s="12">
        <f>+N1189-O1189</f>
        <v>10108</v>
      </c>
      <c r="T1189" s="13">
        <f>+Q1189-R1189</f>
        <v>7.6452969473270127E-2</v>
      </c>
      <c r="U1189" s="14">
        <f>+E1189-N1189</f>
        <v>1303</v>
      </c>
      <c r="V1189" s="14">
        <f>+F1189-O1189</f>
        <v>-6379</v>
      </c>
      <c r="W1189" s="13">
        <f>+H1189-Q1189</f>
        <v>7.9972170033895118E-3</v>
      </c>
      <c r="X1189" s="13">
        <f>+I1189-R1189</f>
        <v>-4.9644953987811602E-2</v>
      </c>
      <c r="Y1189" s="15">
        <v>393.72</v>
      </c>
      <c r="Z1189" s="16">
        <f>+C1189/Y1189</f>
        <v>544.37925429239044</v>
      </c>
      <c r="AA1189" s="17">
        <v>25001</v>
      </c>
      <c r="AB1189" s="18" t="str">
        <f>TEXT(AA1189,"00000")</f>
        <v>25001</v>
      </c>
      <c r="AC1189" s="19">
        <v>25</v>
      </c>
      <c r="AD1189" s="19">
        <v>1</v>
      </c>
      <c r="AE1189" s="27" t="s">
        <v>1819</v>
      </c>
      <c r="AF1189" s="21" t="s">
        <v>606</v>
      </c>
      <c r="AG1189" s="24" t="s">
        <v>1820</v>
      </c>
      <c r="AH1189" s="23">
        <v>214333</v>
      </c>
      <c r="AI1189" s="24" t="s">
        <v>43</v>
      </c>
      <c r="AJ1189" s="24" t="s">
        <v>608</v>
      </c>
      <c r="AK1189" s="24"/>
      <c r="AL1189" s="24"/>
      <c r="AM1189" s="29" t="s">
        <v>44</v>
      </c>
      <c r="AN1189" s="37">
        <v>215888</v>
      </c>
      <c r="AO1189" s="40">
        <v>167</v>
      </c>
      <c r="AP1189" s="40">
        <v>115360</v>
      </c>
      <c r="AQ1189" s="41">
        <v>534.35</v>
      </c>
      <c r="AR1189" s="40">
        <v>5281</v>
      </c>
      <c r="AS1189" s="41">
        <v>24.46</v>
      </c>
      <c r="AV1189" s="40">
        <v>18165</v>
      </c>
      <c r="AW1189" s="41">
        <v>84.14</v>
      </c>
      <c r="AX1189" s="40">
        <v>86370</v>
      </c>
      <c r="AY1189" s="41">
        <v>400.06888888888898</v>
      </c>
      <c r="AZ1189" s="40">
        <v>810</v>
      </c>
      <c r="BA1189" s="41">
        <v>3.75</v>
      </c>
      <c r="BB1189" s="40">
        <v>112</v>
      </c>
      <c r="BC1189" s="41">
        <v>0.52</v>
      </c>
      <c r="BD1189" s="40">
        <v>126</v>
      </c>
      <c r="BE1189" s="41">
        <v>0.58363595938634805</v>
      </c>
      <c r="BJ1189" s="40">
        <v>126</v>
      </c>
      <c r="BK1189" s="41">
        <v>0.58363595938634805</v>
      </c>
      <c r="BL1189" s="40">
        <v>723</v>
      </c>
      <c r="BM1189" s="41">
        <v>3.35</v>
      </c>
      <c r="BP1189" s="40">
        <v>25</v>
      </c>
      <c r="BQ1189" s="41">
        <v>0.115800785592529</v>
      </c>
      <c r="BV1189" s="40">
        <v>25</v>
      </c>
      <c r="BW1189" s="41">
        <v>0.115800785592529</v>
      </c>
      <c r="BX1189" s="40">
        <v>616</v>
      </c>
      <c r="BY1189" s="41">
        <v>2.85</v>
      </c>
      <c r="BZ1189" s="40">
        <v>65</v>
      </c>
      <c r="CA1189" s="41">
        <v>0.3</v>
      </c>
      <c r="CB1189" s="40">
        <v>60</v>
      </c>
      <c r="CC1189" s="41">
        <v>0.28000000000000003</v>
      </c>
      <c r="CF1189" s="40">
        <v>1569</v>
      </c>
      <c r="CG1189" s="41">
        <v>7.2688888888888901</v>
      </c>
      <c r="CH1189" s="40">
        <v>1694</v>
      </c>
      <c r="CI1189" s="41">
        <v>7.8488888888888901</v>
      </c>
      <c r="CJ1189" s="40">
        <v>1332</v>
      </c>
      <c r="CK1189" s="41">
        <v>6.1688888888888904</v>
      </c>
      <c r="CL1189" s="40">
        <v>4</v>
      </c>
      <c r="CM1189" s="41">
        <v>1.8888888888888899E-2</v>
      </c>
    </row>
    <row r="1190" spans="1:91" x14ac:dyDescent="0.25">
      <c r="A1190" s="10" t="s">
        <v>1817</v>
      </c>
      <c r="B1190" s="10" t="s">
        <v>1821</v>
      </c>
      <c r="C1190" s="11">
        <v>127828</v>
      </c>
      <c r="D1190" s="10" t="s">
        <v>4</v>
      </c>
      <c r="E1190" s="12">
        <v>43540</v>
      </c>
      <c r="F1190" s="12">
        <v>16799</v>
      </c>
      <c r="G1190" s="12">
        <v>64507</v>
      </c>
      <c r="H1190" s="13">
        <f>+E1190/G1190</f>
        <v>0.67496550761932816</v>
      </c>
      <c r="I1190" s="13">
        <f>+F1190/G1190</f>
        <v>0.26042134962097135</v>
      </c>
      <c r="J1190" s="12">
        <f>+E1190-F1190</f>
        <v>26741</v>
      </c>
      <c r="K1190" s="12">
        <f>+F1190-E1190</f>
        <v>-26741</v>
      </c>
      <c r="L1190" s="13">
        <f>+H1190-I1190</f>
        <v>0.41454415799835681</v>
      </c>
      <c r="M1190" s="13">
        <f>+I1190-H1190</f>
        <v>-0.41454415799835681</v>
      </c>
      <c r="N1190" s="12">
        <v>48596</v>
      </c>
      <c r="O1190" s="12">
        <v>14209</v>
      </c>
      <c r="P1190" s="12">
        <v>64078</v>
      </c>
      <c r="Q1190" s="13">
        <f>+N1190/P1190</f>
        <v>0.75838821436374415</v>
      </c>
      <c r="R1190" s="13">
        <f>+O1190/P1190</f>
        <v>0.22174537282686727</v>
      </c>
      <c r="S1190" s="12">
        <f>+N1190-O1190</f>
        <v>34387</v>
      </c>
      <c r="T1190" s="13">
        <f>+Q1190-R1190</f>
        <v>0.53664284153687691</v>
      </c>
      <c r="U1190" s="14">
        <f>+E1190-N1190</f>
        <v>-5056</v>
      </c>
      <c r="V1190" s="14">
        <f>+F1190-O1190</f>
        <v>2590</v>
      </c>
      <c r="W1190" s="13">
        <f>+H1190-Q1190</f>
        <v>-8.3422706744415986E-2</v>
      </c>
      <c r="X1190" s="13">
        <f>+I1190-R1190</f>
        <v>3.8675976794104089E-2</v>
      </c>
      <c r="Y1190" s="15">
        <v>926.83</v>
      </c>
      <c r="Z1190" s="16">
        <f>+C1190/Y1190</f>
        <v>137.91957532665106</v>
      </c>
      <c r="AA1190" s="17">
        <v>25003</v>
      </c>
      <c r="AB1190" s="18" t="str">
        <f>TEXT(AA1190,"00000")</f>
        <v>25003</v>
      </c>
      <c r="AC1190" s="19">
        <v>25</v>
      </c>
      <c r="AD1190" s="19">
        <v>3</v>
      </c>
      <c r="AE1190" s="27" t="s">
        <v>1822</v>
      </c>
      <c r="AF1190" s="21"/>
      <c r="AG1190" s="24" t="s">
        <v>1823</v>
      </c>
      <c r="AH1190" s="23">
        <v>127828</v>
      </c>
      <c r="AI1190" s="24" t="s">
        <v>43</v>
      </c>
      <c r="AJ1190" s="24"/>
      <c r="AK1190" s="24"/>
      <c r="AL1190" s="24"/>
      <c r="AM1190" s="29" t="s">
        <v>44</v>
      </c>
      <c r="AN1190" s="37">
        <v>131219</v>
      </c>
      <c r="AO1190" s="40">
        <v>147</v>
      </c>
      <c r="AP1190" s="40">
        <v>67004</v>
      </c>
      <c r="AQ1190" s="41">
        <v>510.62888888888898</v>
      </c>
      <c r="AR1190" s="40">
        <v>2817</v>
      </c>
      <c r="AS1190" s="41">
        <v>21.468888888888898</v>
      </c>
      <c r="AT1190" s="40">
        <v>233</v>
      </c>
      <c r="AU1190" s="41">
        <v>1.78</v>
      </c>
      <c r="AV1190" s="40">
        <v>9895</v>
      </c>
      <c r="AW1190" s="41">
        <v>75.408888888888896</v>
      </c>
      <c r="AX1190" s="40">
        <v>50187</v>
      </c>
      <c r="AY1190" s="41">
        <v>382.47</v>
      </c>
      <c r="AZ1190" s="40">
        <v>225</v>
      </c>
      <c r="BA1190" s="41">
        <v>1.71</v>
      </c>
      <c r="BB1190" s="40">
        <v>42</v>
      </c>
      <c r="BC1190" s="41">
        <v>0.32</v>
      </c>
      <c r="BD1190" s="40">
        <v>72</v>
      </c>
      <c r="BE1190" s="41">
        <v>0.54870102652816999</v>
      </c>
      <c r="BJ1190" s="40">
        <v>72</v>
      </c>
      <c r="BK1190" s="41">
        <v>0.54870102652816999</v>
      </c>
      <c r="BL1190" s="40">
        <v>545</v>
      </c>
      <c r="BM1190" s="41">
        <v>4.1500000000000004</v>
      </c>
      <c r="BR1190" s="40">
        <v>41</v>
      </c>
      <c r="BS1190" s="41">
        <v>0.31245475121742999</v>
      </c>
      <c r="BV1190" s="40">
        <v>41</v>
      </c>
      <c r="BW1190" s="41">
        <v>0.31245475121742999</v>
      </c>
      <c r="BZ1190" s="40">
        <v>886</v>
      </c>
      <c r="CA1190" s="41">
        <v>6.75</v>
      </c>
      <c r="CB1190" s="40">
        <v>60</v>
      </c>
      <c r="CC1190" s="41">
        <v>0.46</v>
      </c>
      <c r="CD1190" s="40">
        <v>119</v>
      </c>
      <c r="CE1190" s="41">
        <v>0.91</v>
      </c>
      <c r="CF1190" s="40">
        <v>1714</v>
      </c>
      <c r="CG1190" s="41">
        <v>13.06</v>
      </c>
      <c r="CH1190" s="40">
        <v>2779</v>
      </c>
      <c r="CI1190" s="41">
        <v>21.18</v>
      </c>
      <c r="CJ1190" s="40">
        <v>168</v>
      </c>
      <c r="CK1190" s="41">
        <v>1.28</v>
      </c>
    </row>
    <row r="1191" spans="1:91" x14ac:dyDescent="0.25">
      <c r="A1191" s="10" t="s">
        <v>1817</v>
      </c>
      <c r="B1191" s="10" t="s">
        <v>1824</v>
      </c>
      <c r="C1191" s="11">
        <v>556772</v>
      </c>
      <c r="D1191" s="10" t="s">
        <v>4</v>
      </c>
      <c r="E1191" s="12">
        <v>127619</v>
      </c>
      <c r="F1191" s="12">
        <v>104775</v>
      </c>
      <c r="G1191" s="12">
        <v>246068</v>
      </c>
      <c r="H1191" s="13">
        <f>+E1191/G1191</f>
        <v>0.51863306077994697</v>
      </c>
      <c r="I1191" s="13">
        <f>+F1191/G1191</f>
        <v>0.42579693418079556</v>
      </c>
      <c r="J1191" s="12">
        <f>+E1191-F1191</f>
        <v>22844</v>
      </c>
      <c r="K1191" s="12">
        <f>+F1191-E1191</f>
        <v>-22844</v>
      </c>
      <c r="L1191" s="13">
        <f>+H1191-I1191</f>
        <v>9.2836126599151414E-2</v>
      </c>
      <c r="M1191" s="13">
        <f>+I1191-H1191</f>
        <v>-9.2836126599151414E-2</v>
      </c>
      <c r="N1191" s="12">
        <v>142481</v>
      </c>
      <c r="O1191" s="12">
        <v>93448</v>
      </c>
      <c r="P1191" s="12">
        <v>239565</v>
      </c>
      <c r="Q1191" s="13">
        <f>+N1191/P1191</f>
        <v>0.59474881556153858</v>
      </c>
      <c r="R1191" s="13">
        <f>+O1191/P1191</f>
        <v>0.39007367520297204</v>
      </c>
      <c r="S1191" s="12">
        <f>+N1191-O1191</f>
        <v>49033</v>
      </c>
      <c r="T1191" s="13">
        <f>+Q1191-R1191</f>
        <v>0.20467514035856654</v>
      </c>
      <c r="U1191" s="14">
        <f>+E1191-N1191</f>
        <v>-14862</v>
      </c>
      <c r="V1191" s="14">
        <f>+F1191-O1191</f>
        <v>11327</v>
      </c>
      <c r="W1191" s="13">
        <f>+H1191-Q1191</f>
        <v>-7.6115754781591605E-2</v>
      </c>
      <c r="X1191" s="13">
        <f>+I1191-R1191</f>
        <v>3.5723258977823524E-2</v>
      </c>
      <c r="Y1191" s="15">
        <v>553.1</v>
      </c>
      <c r="Z1191" s="16">
        <f>+C1191/Y1191</f>
        <v>1006.6389441330681</v>
      </c>
      <c r="AA1191" s="17">
        <v>25005</v>
      </c>
      <c r="AB1191" s="18" t="str">
        <f>TEXT(AA1191,"00000")</f>
        <v>25005</v>
      </c>
      <c r="AC1191" s="19">
        <v>25</v>
      </c>
      <c r="AD1191" s="19">
        <v>5</v>
      </c>
      <c r="AE1191" s="27" t="s">
        <v>1825</v>
      </c>
      <c r="AF1191" s="21" t="s">
        <v>606</v>
      </c>
      <c r="AG1191" s="24" t="s">
        <v>1826</v>
      </c>
      <c r="AH1191" s="23">
        <v>1613070</v>
      </c>
      <c r="AI1191" s="24" t="s">
        <v>43</v>
      </c>
      <c r="AJ1191" s="24" t="s">
        <v>608</v>
      </c>
      <c r="AK1191" s="24"/>
      <c r="AL1191" s="24"/>
      <c r="AM1191" s="29" t="s">
        <v>44</v>
      </c>
      <c r="AN1191" s="37">
        <v>548285</v>
      </c>
      <c r="AO1191" s="40">
        <v>325</v>
      </c>
      <c r="AP1191" s="40">
        <v>333007</v>
      </c>
      <c r="AQ1191" s="41">
        <v>607.36</v>
      </c>
      <c r="AR1191" s="40">
        <v>18765</v>
      </c>
      <c r="AS1191" s="41">
        <v>34.218888888888898</v>
      </c>
      <c r="AT1191" s="40">
        <v>511</v>
      </c>
      <c r="AU1191" s="41">
        <v>0.93</v>
      </c>
      <c r="AV1191" s="40">
        <v>18246</v>
      </c>
      <c r="AW1191" s="41">
        <v>33.28</v>
      </c>
      <c r="AX1191" s="40">
        <v>286113</v>
      </c>
      <c r="AY1191" s="41">
        <v>521.83000000000004</v>
      </c>
      <c r="AZ1191" s="40">
        <v>1565</v>
      </c>
      <c r="BA1191" s="41">
        <v>2.85</v>
      </c>
      <c r="BB1191" s="40">
        <v>99</v>
      </c>
      <c r="BC1191" s="41">
        <v>0.18</v>
      </c>
      <c r="BF1191" s="40">
        <v>396</v>
      </c>
      <c r="BG1191" s="41">
        <v>0.72225211340817297</v>
      </c>
      <c r="BH1191" s="40">
        <v>457</v>
      </c>
      <c r="BI1191" s="41">
        <v>0.83350812077660297</v>
      </c>
      <c r="BJ1191" s="40">
        <v>853</v>
      </c>
      <c r="BK1191" s="41">
        <v>1.5557602341847758</v>
      </c>
      <c r="BL1191" s="40">
        <v>751</v>
      </c>
      <c r="BM1191" s="41">
        <v>1.37</v>
      </c>
      <c r="BN1191" s="40">
        <v>1742</v>
      </c>
      <c r="BO1191" s="41">
        <v>3.1771797514066602</v>
      </c>
      <c r="BV1191" s="40">
        <v>1742</v>
      </c>
      <c r="BW1191" s="41">
        <v>3.1771797514066602</v>
      </c>
      <c r="BX1191" s="40">
        <v>924</v>
      </c>
      <c r="BY1191" s="41">
        <v>1.69</v>
      </c>
      <c r="BZ1191" s="40">
        <v>926</v>
      </c>
      <c r="CA1191" s="41">
        <v>1.69</v>
      </c>
      <c r="CB1191" s="40">
        <v>450</v>
      </c>
      <c r="CC1191" s="41">
        <v>0.82</v>
      </c>
      <c r="CD1191" s="40">
        <v>300</v>
      </c>
      <c r="CE1191" s="41">
        <v>0.55000000000000004</v>
      </c>
      <c r="CF1191" s="40">
        <v>702</v>
      </c>
      <c r="CG1191" s="41">
        <v>1.28</v>
      </c>
      <c r="CH1191" s="40">
        <v>2378</v>
      </c>
      <c r="CI1191" s="41">
        <v>4.34</v>
      </c>
      <c r="CJ1191" s="40">
        <v>853</v>
      </c>
      <c r="CK1191" s="41">
        <v>1.56</v>
      </c>
      <c r="CL1191" s="40">
        <v>3</v>
      </c>
      <c r="CM1191" s="41">
        <v>8.8888888888888906E-3</v>
      </c>
    </row>
    <row r="1192" spans="1:91" x14ac:dyDescent="0.25">
      <c r="A1192" s="10" t="s">
        <v>1817</v>
      </c>
      <c r="B1192" s="10" t="s">
        <v>1827</v>
      </c>
      <c r="C1192" s="11">
        <v>17299</v>
      </c>
      <c r="D1192" s="10" t="s">
        <v>4</v>
      </c>
      <c r="E1192" s="12">
        <v>8338</v>
      </c>
      <c r="F1192" s="12">
        <v>2474</v>
      </c>
      <c r="G1192" s="12">
        <v>11434</v>
      </c>
      <c r="H1192" s="13">
        <f>+E1192/G1192</f>
        <v>0.7292286164072066</v>
      </c>
      <c r="I1192" s="13">
        <f>+F1192/G1192</f>
        <v>0.21637222319398286</v>
      </c>
      <c r="J1192" s="12">
        <f>+E1192-F1192</f>
        <v>5864</v>
      </c>
      <c r="K1192" s="12">
        <f>+F1192-E1192</f>
        <v>-5864</v>
      </c>
      <c r="L1192" s="13">
        <f>+H1192-I1192</f>
        <v>0.51285639321322374</v>
      </c>
      <c r="M1192" s="13">
        <f>+I1192-H1192</f>
        <v>-0.51285639321322374</v>
      </c>
      <c r="N1192" s="12">
        <v>7955</v>
      </c>
      <c r="O1192" s="12">
        <v>2789</v>
      </c>
      <c r="P1192" s="12">
        <v>10914</v>
      </c>
      <c r="Q1192" s="13">
        <f>+N1192/P1192</f>
        <v>0.72888033718160161</v>
      </c>
      <c r="R1192" s="13">
        <f>+O1192/P1192</f>
        <v>0.25554333883085945</v>
      </c>
      <c r="S1192" s="12">
        <f>+N1192-O1192</f>
        <v>5166</v>
      </c>
      <c r="T1192" s="13">
        <f>+Q1192-R1192</f>
        <v>0.47333699835074217</v>
      </c>
      <c r="U1192" s="14">
        <f>+E1192-N1192</f>
        <v>383</v>
      </c>
      <c r="V1192" s="14">
        <f>+F1192-O1192</f>
        <v>-315</v>
      </c>
      <c r="W1192" s="13">
        <f>+H1192-Q1192</f>
        <v>3.4827922560498603E-4</v>
      </c>
      <c r="X1192" s="13">
        <f>+I1192-R1192</f>
        <v>-3.9171115636876586E-2</v>
      </c>
      <c r="Y1192" s="15">
        <v>103.25</v>
      </c>
      <c r="Z1192" s="16">
        <f>+C1192/Y1192</f>
        <v>167.544794188862</v>
      </c>
      <c r="AA1192" s="17">
        <v>25007</v>
      </c>
      <c r="AB1192" s="18" t="str">
        <f>TEXT(AA1192,"00000")</f>
        <v>25007</v>
      </c>
      <c r="AC1192" s="19">
        <v>25</v>
      </c>
      <c r="AD1192" s="19">
        <v>7</v>
      </c>
      <c r="AE1192" s="27" t="s">
        <v>1828</v>
      </c>
      <c r="AF1192" s="21"/>
      <c r="AG1192" s="24" t="s">
        <v>1829</v>
      </c>
      <c r="AH1192" s="19"/>
      <c r="AI1192" s="24" t="s">
        <v>53</v>
      </c>
      <c r="AJ1192" s="24"/>
      <c r="AK1192" s="24"/>
      <c r="AL1192" s="24"/>
      <c r="AM1192" s="29" t="s">
        <v>44</v>
      </c>
      <c r="AN1192" s="37">
        <v>16535</v>
      </c>
      <c r="AO1192" s="40">
        <v>22</v>
      </c>
      <c r="AP1192" s="40">
        <v>5973</v>
      </c>
      <c r="AQ1192" s="41">
        <v>361.23</v>
      </c>
      <c r="AR1192" s="40">
        <v>310</v>
      </c>
      <c r="AS1192" s="41">
        <v>18.75</v>
      </c>
      <c r="AV1192" s="40">
        <v>1610</v>
      </c>
      <c r="AW1192" s="41">
        <v>97.37</v>
      </c>
      <c r="AX1192" s="40">
        <v>2896</v>
      </c>
      <c r="AY1192" s="41">
        <v>175.138888888889</v>
      </c>
      <c r="BB1192" s="40">
        <v>4</v>
      </c>
      <c r="BC1192" s="41">
        <v>0.24</v>
      </c>
      <c r="BH1192" s="40">
        <v>72</v>
      </c>
      <c r="BI1192" s="41">
        <v>4.3543997580889</v>
      </c>
      <c r="BJ1192" s="40">
        <v>72</v>
      </c>
      <c r="BK1192" s="41">
        <v>4.3543997580889</v>
      </c>
      <c r="BL1192" s="40">
        <v>84</v>
      </c>
      <c r="BM1192" s="41">
        <v>5.08</v>
      </c>
      <c r="BV1192" s="40">
        <v>0</v>
      </c>
      <c r="BW1192" s="41">
        <v>0</v>
      </c>
      <c r="CF1192" s="40">
        <v>923</v>
      </c>
      <c r="CG1192" s="41">
        <v>55.82</v>
      </c>
      <c r="CH1192" s="40">
        <v>923</v>
      </c>
      <c r="CI1192" s="41">
        <v>55.82</v>
      </c>
      <c r="CJ1192" s="40">
        <v>74</v>
      </c>
      <c r="CK1192" s="41">
        <v>4.4800000000000004</v>
      </c>
    </row>
    <row r="1193" spans="1:91" x14ac:dyDescent="0.25">
      <c r="A1193" s="10" t="s">
        <v>1817</v>
      </c>
      <c r="B1193" s="10" t="s">
        <v>1830</v>
      </c>
      <c r="C1193" s="11">
        <v>776043</v>
      </c>
      <c r="D1193" s="10" t="s">
        <v>4</v>
      </c>
      <c r="E1193" s="12">
        <v>220027</v>
      </c>
      <c r="F1193" s="12">
        <v>135405</v>
      </c>
      <c r="G1193" s="12">
        <v>376140</v>
      </c>
      <c r="H1193" s="13">
        <f>+E1193/G1193</f>
        <v>0.58496038708991338</v>
      </c>
      <c r="I1193" s="13">
        <f>+F1193/G1193</f>
        <v>0.3599856436433243</v>
      </c>
      <c r="J1193" s="12">
        <f>+E1193-F1193</f>
        <v>84622</v>
      </c>
      <c r="K1193" s="12">
        <f>+F1193-E1193</f>
        <v>-84622</v>
      </c>
      <c r="L1193" s="13">
        <f>+H1193-I1193</f>
        <v>0.22497474344658908</v>
      </c>
      <c r="M1193" s="13">
        <f>+I1193-H1193</f>
        <v>-0.22497474344658908</v>
      </c>
      <c r="N1193" s="12">
        <v>208723</v>
      </c>
      <c r="O1193" s="12">
        <v>149808</v>
      </c>
      <c r="P1193" s="12">
        <v>363246</v>
      </c>
      <c r="Q1193" s="13">
        <f>+N1193/P1193</f>
        <v>0.57460508856257198</v>
      </c>
      <c r="R1193" s="13">
        <f>+O1193/P1193</f>
        <v>0.41241472720965955</v>
      </c>
      <c r="S1193" s="12">
        <f>+N1193-O1193</f>
        <v>58915</v>
      </c>
      <c r="T1193" s="13">
        <f>+Q1193-R1193</f>
        <v>0.16219036135291243</v>
      </c>
      <c r="U1193" s="14">
        <f>+E1193-N1193</f>
        <v>11304</v>
      </c>
      <c r="V1193" s="14">
        <f>+F1193-O1193</f>
        <v>-14403</v>
      </c>
      <c r="W1193" s="13">
        <f>+H1193-Q1193</f>
        <v>1.0355298527341406E-2</v>
      </c>
      <c r="X1193" s="13">
        <f>+I1193-R1193</f>
        <v>-5.2429083566335244E-2</v>
      </c>
      <c r="Y1193" s="15">
        <v>492.56</v>
      </c>
      <c r="Z1193" s="16">
        <f>+C1193/Y1193</f>
        <v>1575.5298846840994</v>
      </c>
      <c r="AA1193" s="17">
        <v>25009</v>
      </c>
      <c r="AB1193" s="18" t="str">
        <f>TEXT(AA1193,"00000")</f>
        <v>25009</v>
      </c>
      <c r="AC1193" s="19">
        <v>25</v>
      </c>
      <c r="AD1193" s="19">
        <v>9</v>
      </c>
      <c r="AE1193" s="27" t="s">
        <v>1831</v>
      </c>
      <c r="AF1193" s="21" t="s">
        <v>606</v>
      </c>
      <c r="AG1193" s="24" t="s">
        <v>1832</v>
      </c>
      <c r="AH1193" s="23">
        <v>4774321</v>
      </c>
      <c r="AI1193" s="24" t="s">
        <v>43</v>
      </c>
      <c r="AJ1193" s="24" t="s">
        <v>608</v>
      </c>
      <c r="AK1193" s="24" t="s">
        <v>1833</v>
      </c>
      <c r="AL1193" s="24" t="s">
        <v>1834</v>
      </c>
      <c r="AM1193" s="29" t="s">
        <v>44</v>
      </c>
      <c r="AN1193" s="37">
        <v>743159</v>
      </c>
      <c r="AO1193" s="40">
        <v>434</v>
      </c>
      <c r="AP1193" s="40">
        <v>424453</v>
      </c>
      <c r="AQ1193" s="41">
        <v>571.14888888888902</v>
      </c>
      <c r="AR1193" s="40">
        <v>20925</v>
      </c>
      <c r="AS1193" s="41">
        <v>28.16</v>
      </c>
      <c r="AT1193" s="40">
        <v>376</v>
      </c>
      <c r="AU1193" s="41">
        <v>0.51</v>
      </c>
      <c r="AV1193" s="40">
        <v>33710</v>
      </c>
      <c r="AW1193" s="41">
        <v>45.358888888888899</v>
      </c>
      <c r="AX1193" s="40">
        <v>341970</v>
      </c>
      <c r="AY1193" s="41">
        <v>460.16</v>
      </c>
      <c r="AZ1193" s="40">
        <v>11590</v>
      </c>
      <c r="BA1193" s="41">
        <v>15.598888888888901</v>
      </c>
      <c r="BB1193" s="40">
        <v>221</v>
      </c>
      <c r="BC1193" s="41">
        <v>0.3</v>
      </c>
      <c r="BD1193" s="40">
        <v>400</v>
      </c>
      <c r="BE1193" s="41">
        <v>0.53824282555953695</v>
      </c>
      <c r="BF1193" s="40">
        <v>395</v>
      </c>
      <c r="BG1193" s="41">
        <v>0.531514790240043</v>
      </c>
      <c r="BH1193" s="40">
        <v>71</v>
      </c>
      <c r="BI1193" s="41">
        <v>9.5538101536817799E-2</v>
      </c>
      <c r="BJ1193" s="40">
        <v>866</v>
      </c>
      <c r="BK1193" s="41">
        <v>1.1652957173363978</v>
      </c>
      <c r="BL1193" s="40">
        <v>2528</v>
      </c>
      <c r="BM1193" s="41">
        <v>3.39888888888889</v>
      </c>
      <c r="BN1193" s="40">
        <v>250</v>
      </c>
      <c r="BO1193" s="41">
        <v>0.336401765974711</v>
      </c>
      <c r="BP1193" s="40">
        <v>10</v>
      </c>
      <c r="BQ1193" s="41">
        <v>1.3456070638988399E-2</v>
      </c>
      <c r="BV1193" s="40">
        <v>260</v>
      </c>
      <c r="BW1193" s="41">
        <v>0.3498578366136994</v>
      </c>
      <c r="BX1193" s="40">
        <v>616</v>
      </c>
      <c r="BY1193" s="41">
        <v>0.83</v>
      </c>
      <c r="BZ1193" s="40">
        <v>3915</v>
      </c>
      <c r="CA1193" s="41">
        <v>5.2688888888888901</v>
      </c>
      <c r="CB1193" s="40">
        <v>500</v>
      </c>
      <c r="CC1193" s="41">
        <v>0.67</v>
      </c>
      <c r="CD1193" s="40">
        <v>108</v>
      </c>
      <c r="CE1193" s="41">
        <v>0.15</v>
      </c>
      <c r="CF1193" s="40">
        <v>4185</v>
      </c>
      <c r="CG1193" s="41">
        <v>5.63</v>
      </c>
      <c r="CH1193" s="40">
        <v>8708</v>
      </c>
      <c r="CI1193" s="41">
        <v>11.718888888888891</v>
      </c>
      <c r="CJ1193" s="40">
        <v>2674</v>
      </c>
      <c r="CK1193" s="41">
        <v>3.6</v>
      </c>
      <c r="CL1193" s="40">
        <v>9</v>
      </c>
      <c r="CM1193" s="41">
        <v>8.8888888888888906E-3</v>
      </c>
    </row>
    <row r="1194" spans="1:91" x14ac:dyDescent="0.25">
      <c r="A1194" s="10" t="s">
        <v>1817</v>
      </c>
      <c r="B1194" s="10" t="s">
        <v>116</v>
      </c>
      <c r="C1194" s="11">
        <v>70601</v>
      </c>
      <c r="D1194" s="10" t="s">
        <v>4</v>
      </c>
      <c r="E1194" s="12">
        <v>24369</v>
      </c>
      <c r="F1194" s="12">
        <v>10327</v>
      </c>
      <c r="G1194" s="12">
        <v>37987</v>
      </c>
      <c r="H1194" s="13">
        <f>+E1194/G1194</f>
        <v>0.64150893726801272</v>
      </c>
      <c r="I1194" s="13">
        <f>+F1194/G1194</f>
        <v>0.27185616131834572</v>
      </c>
      <c r="J1194" s="12">
        <f>+E1194-F1194</f>
        <v>14042</v>
      </c>
      <c r="K1194" s="12">
        <f>+F1194-E1194</f>
        <v>-14042</v>
      </c>
      <c r="L1194" s="13">
        <f>+H1194-I1194</f>
        <v>0.369652775949667</v>
      </c>
      <c r="M1194" s="13">
        <f>+I1194-H1194</f>
        <v>-0.369652775949667</v>
      </c>
      <c r="N1194" s="12">
        <v>27024</v>
      </c>
      <c r="O1194" s="12">
        <v>9338</v>
      </c>
      <c r="P1194" s="12">
        <v>37600</v>
      </c>
      <c r="Q1194" s="13">
        <f>+N1194/P1194</f>
        <v>0.71872340425531911</v>
      </c>
      <c r="R1194" s="13">
        <f>+O1194/P1194</f>
        <v>0.24835106382978722</v>
      </c>
      <c r="S1194" s="12">
        <f>+N1194-O1194</f>
        <v>17686</v>
      </c>
      <c r="T1194" s="13">
        <f>+Q1194-R1194</f>
        <v>0.47037234042553189</v>
      </c>
      <c r="U1194" s="14">
        <f>+E1194-N1194</f>
        <v>-2655</v>
      </c>
      <c r="V1194" s="14">
        <f>+F1194-O1194</f>
        <v>989</v>
      </c>
      <c r="W1194" s="13">
        <f>+H1194-Q1194</f>
        <v>-7.7214466987306385E-2</v>
      </c>
      <c r="X1194" s="13">
        <f>+I1194-R1194</f>
        <v>2.3505097488558502E-2</v>
      </c>
      <c r="Y1194" s="15">
        <v>699.32</v>
      </c>
      <c r="Z1194" s="16">
        <f>+C1194/Y1194</f>
        <v>100.95664359663672</v>
      </c>
      <c r="AA1194" s="17">
        <v>25011</v>
      </c>
      <c r="AB1194" s="18" t="str">
        <f>TEXT(AA1194,"00000")</f>
        <v>25011</v>
      </c>
      <c r="AC1194" s="19">
        <v>25</v>
      </c>
      <c r="AD1194" s="19">
        <v>11</v>
      </c>
      <c r="AE1194" s="27" t="s">
        <v>1835</v>
      </c>
      <c r="AF1194" s="21" t="s">
        <v>1836</v>
      </c>
      <c r="AG1194" s="24" t="s">
        <v>1837</v>
      </c>
      <c r="AH1194" s="19"/>
      <c r="AI1194" s="24" t="s">
        <v>53</v>
      </c>
      <c r="AJ1194" s="24" t="s">
        <v>1838</v>
      </c>
      <c r="AK1194" s="24"/>
      <c r="AL1194" s="24"/>
      <c r="AM1194" s="29" t="s">
        <v>44</v>
      </c>
      <c r="AN1194" s="37">
        <v>71372</v>
      </c>
      <c r="AO1194" s="40">
        <v>94</v>
      </c>
      <c r="AP1194" s="40">
        <v>24785</v>
      </c>
      <c r="AQ1194" s="41">
        <v>347.26888888888902</v>
      </c>
      <c r="AR1194" s="40">
        <v>2079</v>
      </c>
      <c r="AS1194" s="41">
        <v>29.128888888888898</v>
      </c>
      <c r="AV1194" s="40">
        <v>4617</v>
      </c>
      <c r="AW1194" s="41">
        <v>64.688888888888897</v>
      </c>
      <c r="AX1194" s="40">
        <v>16509</v>
      </c>
      <c r="AY1194" s="41">
        <v>231.31</v>
      </c>
      <c r="BB1194" s="40">
        <v>95</v>
      </c>
      <c r="BC1194" s="41">
        <v>1.33</v>
      </c>
      <c r="BD1194" s="40">
        <v>100</v>
      </c>
      <c r="BE1194" s="41">
        <v>1.4011096788656601</v>
      </c>
      <c r="BF1194" s="40">
        <v>663</v>
      </c>
      <c r="BG1194" s="41">
        <v>9.2893571708793399</v>
      </c>
      <c r="BH1194" s="40">
        <v>78</v>
      </c>
      <c r="BI1194" s="41">
        <v>1.09286554951522</v>
      </c>
      <c r="BJ1194" s="40">
        <v>841</v>
      </c>
      <c r="BK1194" s="41">
        <v>11.783332399260221</v>
      </c>
      <c r="BL1194" s="40">
        <v>394</v>
      </c>
      <c r="BM1194" s="41">
        <v>5.5188888888888901</v>
      </c>
      <c r="BP1194" s="40">
        <v>77</v>
      </c>
      <c r="BQ1194" s="41">
        <v>1.07885445272656</v>
      </c>
      <c r="BV1194" s="40">
        <v>77</v>
      </c>
      <c r="BW1194" s="41">
        <v>1.07885445272656</v>
      </c>
      <c r="CH1194" s="40">
        <v>0</v>
      </c>
      <c r="CI1194" s="41">
        <v>0</v>
      </c>
      <c r="CJ1194" s="40">
        <v>173</v>
      </c>
      <c r="CK1194" s="41">
        <v>2.42</v>
      </c>
    </row>
    <row r="1195" spans="1:91" x14ac:dyDescent="0.25">
      <c r="A1195" s="10" t="s">
        <v>1817</v>
      </c>
      <c r="B1195" s="10" t="s">
        <v>1839</v>
      </c>
      <c r="C1195" s="11">
        <v>470690</v>
      </c>
      <c r="D1195" s="10" t="s">
        <v>4</v>
      </c>
      <c r="E1195" s="12">
        <v>110313</v>
      </c>
      <c r="F1195" s="12">
        <v>78230</v>
      </c>
      <c r="G1195" s="12">
        <v>200220</v>
      </c>
      <c r="H1195" s="13">
        <f>+E1195/G1195</f>
        <v>0.55095894516032362</v>
      </c>
      <c r="I1195" s="13">
        <f>+F1195/G1195</f>
        <v>0.39072020777145139</v>
      </c>
      <c r="J1195" s="12">
        <f>+E1195-F1195</f>
        <v>32083</v>
      </c>
      <c r="K1195" s="12">
        <f>+F1195-E1195</f>
        <v>-32083</v>
      </c>
      <c r="L1195" s="13">
        <f>+H1195-I1195</f>
        <v>0.16023873738887223</v>
      </c>
      <c r="M1195" s="13">
        <f>+I1195-H1195</f>
        <v>-0.16023873738887223</v>
      </c>
      <c r="N1195" s="12">
        <v>122571</v>
      </c>
      <c r="O1195" s="12">
        <v>72318</v>
      </c>
      <c r="P1195" s="12">
        <v>197827</v>
      </c>
      <c r="Q1195" s="13">
        <f>+N1195/P1195</f>
        <v>0.61958681069823629</v>
      </c>
      <c r="R1195" s="13">
        <f>+O1195/P1195</f>
        <v>0.36556182927507369</v>
      </c>
      <c r="S1195" s="12">
        <f>+N1195-O1195</f>
        <v>50253</v>
      </c>
      <c r="T1195" s="13">
        <f>+Q1195-R1195</f>
        <v>0.2540249814231626</v>
      </c>
      <c r="U1195" s="14">
        <f>+E1195-N1195</f>
        <v>-12258</v>
      </c>
      <c r="V1195" s="14">
        <f>+F1195-O1195</f>
        <v>5912</v>
      </c>
      <c r="W1195" s="13">
        <f>+H1195-Q1195</f>
        <v>-6.8627865537912669E-2</v>
      </c>
      <c r="X1195" s="13">
        <f>+I1195-R1195</f>
        <v>2.5158378496377698E-2</v>
      </c>
      <c r="Y1195" s="15">
        <v>617.14</v>
      </c>
      <c r="Z1195" s="16">
        <f>+C1195/Y1195</f>
        <v>762.69566062805848</v>
      </c>
      <c r="AA1195" s="17">
        <v>25013</v>
      </c>
      <c r="AB1195" s="18" t="str">
        <f>TEXT(AA1195,"00000")</f>
        <v>25013</v>
      </c>
      <c r="AC1195" s="19">
        <v>25</v>
      </c>
      <c r="AD1195" s="19">
        <v>13</v>
      </c>
      <c r="AE1195" s="27" t="s">
        <v>1840</v>
      </c>
      <c r="AF1195" s="21" t="s">
        <v>1836</v>
      </c>
      <c r="AG1195" s="24" t="s">
        <v>1841</v>
      </c>
      <c r="AH1195" s="23">
        <v>631982</v>
      </c>
      <c r="AI1195" s="24" t="s">
        <v>43</v>
      </c>
      <c r="AJ1195" s="24" t="s">
        <v>1838</v>
      </c>
      <c r="AK1195" s="24"/>
      <c r="AL1195" s="24"/>
      <c r="AM1195" s="29" t="s">
        <v>44</v>
      </c>
      <c r="AN1195" s="37">
        <v>463490</v>
      </c>
      <c r="AO1195" s="40">
        <v>324</v>
      </c>
      <c r="AP1195" s="40">
        <v>280122</v>
      </c>
      <c r="AQ1195" s="41">
        <v>604.37888888888904</v>
      </c>
      <c r="AR1195" s="40">
        <v>19438</v>
      </c>
      <c r="AS1195" s="41">
        <v>41.938888888888897</v>
      </c>
      <c r="AT1195" s="40">
        <v>2491</v>
      </c>
      <c r="AU1195" s="41">
        <v>5.37</v>
      </c>
      <c r="AV1195" s="40">
        <v>21962</v>
      </c>
      <c r="AW1195" s="41">
        <v>47.38</v>
      </c>
      <c r="AX1195" s="40">
        <v>223685</v>
      </c>
      <c r="AY1195" s="41">
        <v>482.61</v>
      </c>
      <c r="AZ1195" s="40">
        <v>3406</v>
      </c>
      <c r="BA1195" s="41">
        <v>7.3488888888888901</v>
      </c>
      <c r="BB1195" s="40">
        <v>263</v>
      </c>
      <c r="BC1195" s="41">
        <v>0.56999999999999995</v>
      </c>
      <c r="BD1195" s="40">
        <v>102</v>
      </c>
      <c r="BE1195" s="41">
        <v>0.22006947291203699</v>
      </c>
      <c r="BJ1195" s="40">
        <v>102</v>
      </c>
      <c r="BK1195" s="41">
        <v>0.22006947291203699</v>
      </c>
      <c r="BL1195" s="40">
        <v>1727</v>
      </c>
      <c r="BM1195" s="41">
        <v>3.73</v>
      </c>
      <c r="BN1195" s="40">
        <v>1742</v>
      </c>
      <c r="BO1195" s="41">
        <v>3.7584413903212601</v>
      </c>
      <c r="BP1195" s="40">
        <v>54</v>
      </c>
      <c r="BQ1195" s="41">
        <v>0.116507368012255</v>
      </c>
      <c r="BV1195" s="40">
        <v>1796</v>
      </c>
      <c r="BW1195" s="41">
        <v>3.8749487583335149</v>
      </c>
      <c r="BX1195" s="40">
        <v>994</v>
      </c>
      <c r="BY1195" s="41">
        <v>2.14</v>
      </c>
      <c r="BZ1195" s="40">
        <v>1544</v>
      </c>
      <c r="CA1195" s="41">
        <v>3.33</v>
      </c>
      <c r="CB1195" s="40">
        <v>1000</v>
      </c>
      <c r="CC1195" s="41">
        <v>2.16</v>
      </c>
      <c r="CF1195" s="40">
        <v>1385</v>
      </c>
      <c r="CG1195" s="41">
        <v>2.99</v>
      </c>
      <c r="CH1195" s="40">
        <v>3929</v>
      </c>
      <c r="CI1195" s="41">
        <v>8.48</v>
      </c>
      <c r="CJ1195" s="40">
        <v>326</v>
      </c>
      <c r="CK1195" s="41">
        <v>0.7</v>
      </c>
      <c r="CL1195" s="40">
        <v>3</v>
      </c>
      <c r="CM1195" s="41">
        <v>8.8888888888888906E-3</v>
      </c>
    </row>
    <row r="1196" spans="1:91" x14ac:dyDescent="0.25">
      <c r="A1196" s="10" t="s">
        <v>1817</v>
      </c>
      <c r="B1196" s="10" t="s">
        <v>1842</v>
      </c>
      <c r="C1196" s="11">
        <v>161292</v>
      </c>
      <c r="D1196" s="10" t="s">
        <v>4</v>
      </c>
      <c r="E1196" s="12">
        <v>54572</v>
      </c>
      <c r="F1196" s="12">
        <v>22089</v>
      </c>
      <c r="G1196" s="12">
        <v>82329</v>
      </c>
      <c r="H1196" s="13">
        <f>+E1196/G1196</f>
        <v>0.66285270074943214</v>
      </c>
      <c r="I1196" s="13">
        <f>+F1196/G1196</f>
        <v>0.26830157052800352</v>
      </c>
      <c r="J1196" s="12">
        <f>+E1196-F1196</f>
        <v>32483</v>
      </c>
      <c r="K1196" s="12">
        <f>+F1196-E1196</f>
        <v>-32483</v>
      </c>
      <c r="L1196" s="13">
        <f>+H1196-I1196</f>
        <v>0.39455113022142863</v>
      </c>
      <c r="M1196" s="13">
        <f>+I1196-H1196</f>
        <v>-0.39455113022142863</v>
      </c>
      <c r="N1196" s="12">
        <v>56552</v>
      </c>
      <c r="O1196" s="12">
        <v>21366</v>
      </c>
      <c r="P1196" s="12">
        <v>80406</v>
      </c>
      <c r="Q1196" s="13">
        <f>+N1196/P1196</f>
        <v>0.70333059721911295</v>
      </c>
      <c r="R1196" s="13">
        <f>+O1196/P1196</f>
        <v>0.26572643832549808</v>
      </c>
      <c r="S1196" s="12">
        <f>+N1196-O1196</f>
        <v>35186</v>
      </c>
      <c r="T1196" s="13">
        <f>+Q1196-R1196</f>
        <v>0.43760415889361487</v>
      </c>
      <c r="U1196" s="14">
        <f>+E1196-N1196</f>
        <v>-1980</v>
      </c>
      <c r="V1196" s="14">
        <f>+F1196-O1196</f>
        <v>723</v>
      </c>
      <c r="W1196" s="13">
        <f>+H1196-Q1196</f>
        <v>-4.0477896469680807E-2</v>
      </c>
      <c r="X1196" s="13">
        <f>+I1196-R1196</f>
        <v>2.5751322025054368E-3</v>
      </c>
      <c r="Y1196" s="15">
        <v>527.26</v>
      </c>
      <c r="Z1196" s="16">
        <f>+C1196/Y1196</f>
        <v>305.90600462769794</v>
      </c>
      <c r="AA1196" s="17">
        <v>25015</v>
      </c>
      <c r="AB1196" s="18" t="str">
        <f>TEXT(AA1196,"00000")</f>
        <v>25015</v>
      </c>
      <c r="AC1196" s="19">
        <v>25</v>
      </c>
      <c r="AD1196" s="19">
        <v>15</v>
      </c>
      <c r="AE1196" s="27" t="s">
        <v>1840</v>
      </c>
      <c r="AF1196" s="21" t="s">
        <v>1836</v>
      </c>
      <c r="AG1196" s="24" t="s">
        <v>1841</v>
      </c>
      <c r="AH1196" s="23">
        <v>631982</v>
      </c>
      <c r="AI1196" s="24" t="s">
        <v>43</v>
      </c>
      <c r="AJ1196" s="24" t="s">
        <v>1838</v>
      </c>
      <c r="AK1196" s="24"/>
      <c r="AL1196" s="24"/>
      <c r="AM1196" s="29" t="s">
        <v>44</v>
      </c>
      <c r="AN1196" s="37">
        <v>158080</v>
      </c>
      <c r="AO1196" s="40">
        <v>117</v>
      </c>
      <c r="AP1196" s="40">
        <v>66976</v>
      </c>
      <c r="AQ1196" s="41">
        <v>423.68</v>
      </c>
      <c r="AR1196" s="40">
        <v>3128</v>
      </c>
      <c r="AS1196" s="41">
        <v>19.788888888888899</v>
      </c>
      <c r="AT1196" s="40">
        <v>29</v>
      </c>
      <c r="AU1196" s="41">
        <v>0.18</v>
      </c>
      <c r="AV1196" s="40">
        <v>8454</v>
      </c>
      <c r="AW1196" s="41">
        <v>53.478888888888903</v>
      </c>
      <c r="AX1196" s="40">
        <v>50643</v>
      </c>
      <c r="AY1196" s="41">
        <v>320.36</v>
      </c>
      <c r="BB1196" s="40">
        <v>234</v>
      </c>
      <c r="BC1196" s="41">
        <v>1.48</v>
      </c>
      <c r="BD1196" s="40">
        <v>147</v>
      </c>
      <c r="BE1196" s="41">
        <v>0.92990890688259098</v>
      </c>
      <c r="BF1196" s="40">
        <v>396</v>
      </c>
      <c r="BG1196" s="41">
        <v>2.5050607287449398</v>
      </c>
      <c r="BH1196" s="40">
        <v>468</v>
      </c>
      <c r="BI1196" s="41">
        <v>2.9605263157894699</v>
      </c>
      <c r="BJ1196" s="40">
        <v>1011</v>
      </c>
      <c r="BK1196" s="41">
        <v>6.3954959514170007</v>
      </c>
      <c r="BL1196" s="40">
        <v>533</v>
      </c>
      <c r="BM1196" s="41">
        <v>3.37</v>
      </c>
      <c r="BP1196" s="40">
        <v>102</v>
      </c>
      <c r="BQ1196" s="41">
        <v>0.64524291497975705</v>
      </c>
      <c r="BV1196" s="40">
        <v>102</v>
      </c>
      <c r="BW1196" s="41">
        <v>0.64524291497975705</v>
      </c>
      <c r="BX1196" s="40">
        <v>160</v>
      </c>
      <c r="BY1196" s="41">
        <v>1.01</v>
      </c>
      <c r="BZ1196" s="40">
        <v>1037</v>
      </c>
      <c r="CA1196" s="41">
        <v>6.5588888888888901</v>
      </c>
      <c r="CD1196" s="40">
        <v>810</v>
      </c>
      <c r="CE1196" s="41">
        <v>5.12</v>
      </c>
      <c r="CF1196" s="40">
        <v>235</v>
      </c>
      <c r="CG1196" s="41">
        <v>1.49</v>
      </c>
      <c r="CH1196" s="40">
        <v>2082</v>
      </c>
      <c r="CI1196" s="41">
        <v>13.16888888888889</v>
      </c>
      <c r="CJ1196" s="40">
        <v>600</v>
      </c>
      <c r="CK1196" s="41">
        <v>3.7988888888888899</v>
      </c>
    </row>
    <row r="1197" spans="1:91" x14ac:dyDescent="0.25">
      <c r="A1197" s="10" t="s">
        <v>1817</v>
      </c>
      <c r="B1197" s="10" t="s">
        <v>596</v>
      </c>
      <c r="C1197" s="11">
        <v>1585139</v>
      </c>
      <c r="D1197" s="10" t="s">
        <v>4</v>
      </c>
      <c r="E1197" s="12">
        <v>508919</v>
      </c>
      <c r="F1197" s="12">
        <v>216163</v>
      </c>
      <c r="G1197" s="12">
        <v>767337</v>
      </c>
      <c r="H1197" s="13">
        <f>+E1197/G1197</f>
        <v>0.66322749978171258</v>
      </c>
      <c r="I1197" s="13">
        <f>+F1197/G1197</f>
        <v>0.28170543059959313</v>
      </c>
      <c r="J1197" s="12">
        <f>+E1197-F1197</f>
        <v>292756</v>
      </c>
      <c r="K1197" s="12">
        <f>+F1197-E1197</f>
        <v>-292756</v>
      </c>
      <c r="L1197" s="13">
        <f>+H1197-I1197</f>
        <v>0.38152206918211945</v>
      </c>
      <c r="M1197" s="13">
        <f>+I1197-H1197</f>
        <v>-0.38152206918211945</v>
      </c>
      <c r="N1197" s="12">
        <v>467173</v>
      </c>
      <c r="O1197" s="12">
        <v>266307</v>
      </c>
      <c r="P1197" s="12">
        <v>746856</v>
      </c>
      <c r="Q1197" s="13">
        <f>+N1197/P1197</f>
        <v>0.62551951112396498</v>
      </c>
      <c r="R1197" s="13">
        <f>+O1197/P1197</f>
        <v>0.35657074456120053</v>
      </c>
      <c r="S1197" s="12">
        <f>+N1197-O1197</f>
        <v>200866</v>
      </c>
      <c r="T1197" s="13">
        <f>+Q1197-R1197</f>
        <v>0.26894876656276445</v>
      </c>
      <c r="U1197" s="14">
        <f>+E1197-N1197</f>
        <v>41746</v>
      </c>
      <c r="V1197" s="14">
        <f>+F1197-O1197</f>
        <v>-50144</v>
      </c>
      <c r="W1197" s="13">
        <f>+H1197-Q1197</f>
        <v>3.7707988657747604E-2</v>
      </c>
      <c r="X1197" s="13">
        <f>+I1197-R1197</f>
        <v>-7.4865313961607394E-2</v>
      </c>
      <c r="Y1197" s="15">
        <v>817.82</v>
      </c>
      <c r="Z1197" s="16">
        <f>+C1197/Y1197</f>
        <v>1938.2492480007825</v>
      </c>
      <c r="AA1197" s="17">
        <v>25017</v>
      </c>
      <c r="AB1197" s="18" t="str">
        <f>TEXT(AA1197,"00000")</f>
        <v>25017</v>
      </c>
      <c r="AC1197" s="19">
        <v>25</v>
      </c>
      <c r="AD1197" s="19">
        <v>17</v>
      </c>
      <c r="AE1197" s="27" t="s">
        <v>1831</v>
      </c>
      <c r="AF1197" s="21" t="s">
        <v>606</v>
      </c>
      <c r="AG1197" s="24" t="s">
        <v>1832</v>
      </c>
      <c r="AH1197" s="23">
        <v>4774321</v>
      </c>
      <c r="AI1197" s="24" t="s">
        <v>43</v>
      </c>
      <c r="AJ1197" s="24" t="s">
        <v>608</v>
      </c>
      <c r="AK1197" s="24" t="s">
        <v>1833</v>
      </c>
      <c r="AL1197" s="24" t="s">
        <v>1834</v>
      </c>
      <c r="AM1197" s="29" t="s">
        <v>44</v>
      </c>
      <c r="AN1197" s="37">
        <v>1503085</v>
      </c>
      <c r="AO1197" s="40">
        <v>915</v>
      </c>
      <c r="AP1197" s="40">
        <v>923929</v>
      </c>
      <c r="AQ1197" s="41">
        <v>614.69000000000005</v>
      </c>
      <c r="AR1197" s="40">
        <v>41270</v>
      </c>
      <c r="AS1197" s="41">
        <v>27.46</v>
      </c>
      <c r="AT1197" s="40">
        <v>2276</v>
      </c>
      <c r="AU1197" s="41">
        <v>1.51</v>
      </c>
      <c r="AV1197" s="40">
        <v>70053</v>
      </c>
      <c r="AW1197" s="41">
        <v>46.608888888888899</v>
      </c>
      <c r="AX1197" s="40">
        <v>718209</v>
      </c>
      <c r="AY1197" s="41">
        <v>477.81888888888898</v>
      </c>
      <c r="AZ1197" s="40">
        <v>23641</v>
      </c>
      <c r="BA1197" s="41">
        <v>15.73</v>
      </c>
      <c r="BB1197" s="40">
        <v>888</v>
      </c>
      <c r="BC1197" s="41">
        <v>0.59</v>
      </c>
      <c r="BD1197" s="40">
        <v>8745</v>
      </c>
      <c r="BE1197" s="41">
        <v>5.8180342429070899</v>
      </c>
      <c r="BF1197" s="40">
        <v>1934</v>
      </c>
      <c r="BG1197" s="41">
        <v>1.28668704697339</v>
      </c>
      <c r="BH1197" s="40">
        <v>311</v>
      </c>
      <c r="BI1197" s="41">
        <v>0.20690779297245299</v>
      </c>
      <c r="BJ1197" s="40">
        <v>10990</v>
      </c>
      <c r="BK1197" s="41">
        <v>7.3116290828529333</v>
      </c>
      <c r="BL1197" s="40">
        <v>8420</v>
      </c>
      <c r="BM1197" s="41">
        <v>5.5988888888888901</v>
      </c>
      <c r="BN1197" s="40">
        <v>2659</v>
      </c>
      <c r="BO1197" s="41">
        <v>1.7690283649959899</v>
      </c>
      <c r="BP1197" s="40">
        <v>249</v>
      </c>
      <c r="BQ1197" s="41">
        <v>0.1656592940519</v>
      </c>
      <c r="BR1197" s="40">
        <v>387</v>
      </c>
      <c r="BS1197" s="41">
        <v>0.25747046906861598</v>
      </c>
      <c r="BT1197" s="40">
        <v>600</v>
      </c>
      <c r="BU1197" s="41">
        <v>0.39917902181180698</v>
      </c>
      <c r="BV1197" s="40">
        <v>3895</v>
      </c>
      <c r="BW1197" s="41">
        <v>2.5913371499283127</v>
      </c>
      <c r="BX1197" s="40">
        <v>5580</v>
      </c>
      <c r="BY1197" s="41">
        <v>3.71</v>
      </c>
      <c r="BZ1197" s="40">
        <v>9234</v>
      </c>
      <c r="CA1197" s="41">
        <v>6.1388888888888902</v>
      </c>
      <c r="CB1197" s="40">
        <v>4400</v>
      </c>
      <c r="CC1197" s="41">
        <v>2.93</v>
      </c>
      <c r="CD1197" s="40">
        <v>659</v>
      </c>
      <c r="CE1197" s="41">
        <v>0.44</v>
      </c>
      <c r="CF1197" s="40">
        <v>13092</v>
      </c>
      <c r="CG1197" s="41">
        <v>8.7100000000000009</v>
      </c>
      <c r="CH1197" s="40">
        <v>27385</v>
      </c>
      <c r="CI1197" s="41">
        <v>18.218888888888891</v>
      </c>
      <c r="CJ1197" s="40">
        <v>11075</v>
      </c>
      <c r="CK1197" s="41">
        <v>7.37</v>
      </c>
      <c r="CL1197" s="40">
        <v>145</v>
      </c>
      <c r="CM1197" s="41">
        <v>0.1</v>
      </c>
    </row>
    <row r="1198" spans="1:91" x14ac:dyDescent="0.25">
      <c r="A1198" s="10" t="s">
        <v>1817</v>
      </c>
      <c r="B1198" s="10" t="s">
        <v>1843</v>
      </c>
      <c r="C1198" s="11">
        <v>10925</v>
      </c>
      <c r="D1198" s="10" t="s">
        <v>4</v>
      </c>
      <c r="E1198" s="12">
        <v>4144</v>
      </c>
      <c r="F1198" s="12">
        <v>1892</v>
      </c>
      <c r="G1198" s="12">
        <v>6404</v>
      </c>
      <c r="H1198" s="13">
        <f>+E1198/G1198</f>
        <v>0.6470955652717052</v>
      </c>
      <c r="I1198" s="13">
        <f>+F1198/G1198</f>
        <v>0.29544034978138661</v>
      </c>
      <c r="J1198" s="12">
        <f>+E1198-F1198</f>
        <v>2252</v>
      </c>
      <c r="K1198" s="12">
        <f>+F1198-E1198</f>
        <v>-2252</v>
      </c>
      <c r="L1198" s="13">
        <f>+H1198-I1198</f>
        <v>0.35165521549031858</v>
      </c>
      <c r="M1198" s="13">
        <f>+I1198-H1198</f>
        <v>-0.35165521549031858</v>
      </c>
      <c r="N1198" s="12">
        <v>3828</v>
      </c>
      <c r="O1198" s="12">
        <v>2185</v>
      </c>
      <c r="P1198" s="12">
        <v>6097</v>
      </c>
      <c r="Q1198" s="13">
        <f>+N1198/P1198</f>
        <v>0.62784976217812039</v>
      </c>
      <c r="R1198" s="13">
        <f>+O1198/P1198</f>
        <v>0.35837297031326881</v>
      </c>
      <c r="S1198" s="12">
        <f>+N1198-O1198</f>
        <v>1643</v>
      </c>
      <c r="T1198" s="13">
        <f>+Q1198-R1198</f>
        <v>0.26947679186485157</v>
      </c>
      <c r="U1198" s="14">
        <f>+E1198-N1198</f>
        <v>316</v>
      </c>
      <c r="V1198" s="14">
        <f>+F1198-O1198</f>
        <v>-293</v>
      </c>
      <c r="W1198" s="13">
        <f>+H1198-Q1198</f>
        <v>1.9245803093584812E-2</v>
      </c>
      <c r="X1198" s="13">
        <f>+I1198-R1198</f>
        <v>-6.29326205318822E-2</v>
      </c>
      <c r="Y1198" s="15">
        <v>44.97</v>
      </c>
      <c r="Z1198" s="16">
        <f>+C1198/Y1198</f>
        <v>242.93973760284635</v>
      </c>
      <c r="AA1198" s="17">
        <v>25019</v>
      </c>
      <c r="AB1198" s="18" t="str">
        <f>TEXT(AA1198,"00000")</f>
        <v>25019</v>
      </c>
      <c r="AC1198" s="19">
        <v>25</v>
      </c>
      <c r="AD1198" s="19">
        <v>19</v>
      </c>
      <c r="AE1198" s="27"/>
      <c r="AF1198" s="21"/>
      <c r="AG1198" s="24"/>
      <c r="AH1198" s="28"/>
      <c r="AI1198" s="24"/>
      <c r="AJ1198" s="24"/>
      <c r="AK1198" s="24"/>
      <c r="AL1198" s="24"/>
      <c r="AM1198" s="29" t="s">
        <v>62</v>
      </c>
      <c r="AN1198" s="37">
        <v>10172</v>
      </c>
      <c r="AO1198" s="40">
        <v>10</v>
      </c>
      <c r="AP1198" s="40">
        <v>4065</v>
      </c>
      <c r="AQ1198" s="41">
        <v>399.62888888888898</v>
      </c>
      <c r="AR1198" s="40">
        <v>158</v>
      </c>
      <c r="AS1198" s="41">
        <v>15.528888888888901</v>
      </c>
      <c r="AV1198" s="40">
        <v>1058</v>
      </c>
      <c r="AW1198" s="41">
        <v>104.01</v>
      </c>
      <c r="AX1198" s="40">
        <v>2642</v>
      </c>
      <c r="AY1198" s="41">
        <v>259.73</v>
      </c>
      <c r="BB1198" s="40">
        <v>7</v>
      </c>
      <c r="BC1198" s="41">
        <v>0.69</v>
      </c>
      <c r="BJ1198" s="40">
        <v>0</v>
      </c>
      <c r="BK1198" s="41">
        <v>0</v>
      </c>
      <c r="BV1198" s="40">
        <v>0</v>
      </c>
      <c r="BW1198" s="41">
        <v>0</v>
      </c>
      <c r="CH1198" s="40">
        <v>0</v>
      </c>
      <c r="CI1198" s="41">
        <v>0</v>
      </c>
      <c r="CJ1198" s="40">
        <v>200</v>
      </c>
      <c r="CK1198" s="41">
        <v>19.66</v>
      </c>
    </row>
    <row r="1199" spans="1:91" x14ac:dyDescent="0.25">
      <c r="A1199" s="10" t="s">
        <v>1817</v>
      </c>
      <c r="B1199" s="10" t="s">
        <v>1844</v>
      </c>
      <c r="C1199" s="11">
        <v>696023</v>
      </c>
      <c r="D1199" s="10" t="s">
        <v>4</v>
      </c>
      <c r="E1199" s="12">
        <v>219129</v>
      </c>
      <c r="F1199" s="12">
        <v>119171</v>
      </c>
      <c r="G1199" s="12">
        <v>357781</v>
      </c>
      <c r="H1199" s="13">
        <f>+E1199/G1199</f>
        <v>0.61246684424270714</v>
      </c>
      <c r="I1199" s="13">
        <f>+F1199/G1199</f>
        <v>0.33308364614107511</v>
      </c>
      <c r="J1199" s="12">
        <f>+E1199-F1199</f>
        <v>99958</v>
      </c>
      <c r="K1199" s="12">
        <f>+F1199-E1199</f>
        <v>-99958</v>
      </c>
      <c r="L1199" s="13">
        <f>+H1199-I1199</f>
        <v>0.27938319810163204</v>
      </c>
      <c r="M1199" s="13">
        <f>+I1199-H1199</f>
        <v>-0.27938319810163204</v>
      </c>
      <c r="N1199" s="12">
        <v>200891</v>
      </c>
      <c r="O1199" s="12">
        <v>144654</v>
      </c>
      <c r="P1199" s="12">
        <v>350195</v>
      </c>
      <c r="Q1199" s="13">
        <f>+N1199/P1199</f>
        <v>0.57365467810791126</v>
      </c>
      <c r="R1199" s="13">
        <f>+O1199/P1199</f>
        <v>0.41306700552549291</v>
      </c>
      <c r="S1199" s="12">
        <f>+N1199-O1199</f>
        <v>56237</v>
      </c>
      <c r="T1199" s="13">
        <f>+Q1199-R1199</f>
        <v>0.16058767258241835</v>
      </c>
      <c r="U1199" s="14">
        <f>+E1199-N1199</f>
        <v>18238</v>
      </c>
      <c r="V1199" s="14">
        <f>+F1199-O1199</f>
        <v>-25483</v>
      </c>
      <c r="W1199" s="13">
        <f>+H1199-Q1199</f>
        <v>3.8812166134795878E-2</v>
      </c>
      <c r="X1199" s="13">
        <f>+I1199-R1199</f>
        <v>-7.9983359384417807E-2</v>
      </c>
      <c r="Y1199" s="15">
        <v>396.11</v>
      </c>
      <c r="Z1199" s="16">
        <f>+C1199/Y1199</f>
        <v>1757.1457423442982</v>
      </c>
      <c r="AA1199" s="17">
        <v>25021</v>
      </c>
      <c r="AB1199" s="18" t="str">
        <f>TEXT(AA1199,"00000")</f>
        <v>25021</v>
      </c>
      <c r="AC1199" s="19">
        <v>25</v>
      </c>
      <c r="AD1199" s="19">
        <v>21</v>
      </c>
      <c r="AE1199" s="27" t="s">
        <v>1831</v>
      </c>
      <c r="AF1199" s="21" t="s">
        <v>606</v>
      </c>
      <c r="AG1199" s="24" t="s">
        <v>1832</v>
      </c>
      <c r="AH1199" s="23">
        <v>4774321</v>
      </c>
      <c r="AI1199" s="24" t="s">
        <v>43</v>
      </c>
      <c r="AJ1199" s="24" t="s">
        <v>608</v>
      </c>
      <c r="AK1199" s="24" t="s">
        <v>1845</v>
      </c>
      <c r="AL1199" s="24" t="s">
        <v>1846</v>
      </c>
      <c r="AM1199" s="29" t="s">
        <v>44</v>
      </c>
      <c r="AN1199" s="37">
        <v>670850</v>
      </c>
      <c r="AO1199" s="40">
        <v>340</v>
      </c>
      <c r="AP1199" s="40">
        <v>433862</v>
      </c>
      <c r="AQ1199" s="41">
        <v>646.73</v>
      </c>
      <c r="AR1199" s="40">
        <v>11323</v>
      </c>
      <c r="AS1199" s="41">
        <v>16.878888888888898</v>
      </c>
      <c r="AV1199" s="40">
        <v>33086</v>
      </c>
      <c r="AW1199" s="41">
        <v>49.32</v>
      </c>
      <c r="AX1199" s="40">
        <v>355321</v>
      </c>
      <c r="AY1199" s="41">
        <v>529.65888888888901</v>
      </c>
      <c r="AZ1199" s="40">
        <v>3539</v>
      </c>
      <c r="BA1199" s="41">
        <v>5.28</v>
      </c>
      <c r="BB1199" s="40">
        <v>198</v>
      </c>
      <c r="BC1199" s="41">
        <v>0.3</v>
      </c>
      <c r="BD1199" s="40">
        <v>1220</v>
      </c>
      <c r="BE1199" s="41">
        <v>1.8185883580532201</v>
      </c>
      <c r="BF1199" s="40">
        <v>292</v>
      </c>
      <c r="BG1199" s="41">
        <v>0.43526868897667098</v>
      </c>
      <c r="BH1199" s="40">
        <v>141</v>
      </c>
      <c r="BI1199" s="41">
        <v>0.21018111351270799</v>
      </c>
      <c r="BJ1199" s="40">
        <v>1653</v>
      </c>
      <c r="BK1199" s="41">
        <v>2.4640381605425992</v>
      </c>
      <c r="BL1199" s="40">
        <v>1160</v>
      </c>
      <c r="BM1199" s="41">
        <v>1.73</v>
      </c>
      <c r="BP1199" s="40">
        <v>25</v>
      </c>
      <c r="BQ1199" s="41">
        <v>3.7266154878139703E-2</v>
      </c>
      <c r="BR1199" s="40">
        <v>12</v>
      </c>
      <c r="BS1199" s="41">
        <v>1.7887754341506999E-2</v>
      </c>
      <c r="BV1199" s="40">
        <v>37</v>
      </c>
      <c r="BW1199" s="41">
        <v>5.5153909219646705E-2</v>
      </c>
      <c r="BX1199" s="40">
        <v>4616</v>
      </c>
      <c r="BY1199" s="41">
        <v>6.88</v>
      </c>
      <c r="BZ1199" s="40">
        <v>6593</v>
      </c>
      <c r="CA1199" s="41">
        <v>9.83</v>
      </c>
      <c r="CB1199" s="40">
        <v>4400</v>
      </c>
      <c r="CC1199" s="41">
        <v>6.5588888888888901</v>
      </c>
      <c r="CF1199" s="40">
        <v>8716</v>
      </c>
      <c r="CG1199" s="41">
        <v>12.99</v>
      </c>
      <c r="CH1199" s="40">
        <v>19709</v>
      </c>
      <c r="CI1199" s="41">
        <v>29.378888888888888</v>
      </c>
      <c r="CJ1199" s="40">
        <v>3102</v>
      </c>
      <c r="CK1199" s="41">
        <v>4.62</v>
      </c>
      <c r="CL1199" s="40">
        <v>16</v>
      </c>
      <c r="CM1199" s="41">
        <v>1.8888888888888899E-2</v>
      </c>
    </row>
    <row r="1200" spans="1:91" x14ac:dyDescent="0.25">
      <c r="A1200" s="10" t="s">
        <v>1817</v>
      </c>
      <c r="B1200" s="10" t="s">
        <v>1404</v>
      </c>
      <c r="C1200" s="11">
        <v>510393</v>
      </c>
      <c r="D1200" s="10" t="s">
        <v>4</v>
      </c>
      <c r="E1200" s="12">
        <v>133828</v>
      </c>
      <c r="F1200" s="12">
        <v>114722</v>
      </c>
      <c r="G1200" s="12">
        <v>264168</v>
      </c>
      <c r="H1200" s="13">
        <f>+E1200/G1200</f>
        <v>0.50660185942279157</v>
      </c>
      <c r="I1200" s="13">
        <f>+F1200/G1200</f>
        <v>0.43427667242058082</v>
      </c>
      <c r="J1200" s="12">
        <f>+E1200-F1200</f>
        <v>19106</v>
      </c>
      <c r="K1200" s="12">
        <f>+F1200-E1200</f>
        <v>-19106</v>
      </c>
      <c r="L1200" s="13">
        <f>+H1200-I1200</f>
        <v>7.2325187002210745E-2</v>
      </c>
      <c r="M1200" s="13">
        <f>+I1200-H1200</f>
        <v>-7.2325187002210745E-2</v>
      </c>
      <c r="N1200" s="12">
        <v>130278</v>
      </c>
      <c r="O1200" s="12">
        <v>120708</v>
      </c>
      <c r="P1200" s="12">
        <v>253993</v>
      </c>
      <c r="Q1200" s="13">
        <f>+N1200/P1200</f>
        <v>0.51291964739185725</v>
      </c>
      <c r="R1200" s="13">
        <f>+O1200/P1200</f>
        <v>0.47524144366183318</v>
      </c>
      <c r="S1200" s="12">
        <f>+N1200-O1200</f>
        <v>9570</v>
      </c>
      <c r="T1200" s="13">
        <f>+Q1200-R1200</f>
        <v>3.7678203730024062E-2</v>
      </c>
      <c r="U1200" s="14">
        <f>+E1200-N1200</f>
        <v>3550</v>
      </c>
      <c r="V1200" s="14">
        <f>+F1200-O1200</f>
        <v>-5986</v>
      </c>
      <c r="W1200" s="13">
        <f>+H1200-Q1200</f>
        <v>-6.3177879690656802E-3</v>
      </c>
      <c r="X1200" s="13">
        <f>+I1200-R1200</f>
        <v>-4.0964771241252362E-2</v>
      </c>
      <c r="Y1200" s="15">
        <v>659.08</v>
      </c>
      <c r="Z1200" s="16">
        <f>+C1200/Y1200</f>
        <v>774.4021970018814</v>
      </c>
      <c r="AA1200" s="17">
        <v>25023</v>
      </c>
      <c r="AB1200" s="18" t="str">
        <f>TEXT(AA1200,"00000")</f>
        <v>25023</v>
      </c>
      <c r="AC1200" s="19">
        <v>25</v>
      </c>
      <c r="AD1200" s="19">
        <v>23</v>
      </c>
      <c r="AE1200" s="27" t="s">
        <v>1831</v>
      </c>
      <c r="AF1200" s="21" t="s">
        <v>606</v>
      </c>
      <c r="AG1200" s="24" t="s">
        <v>1832</v>
      </c>
      <c r="AH1200" s="23">
        <v>4774321</v>
      </c>
      <c r="AI1200" s="24" t="s">
        <v>43</v>
      </c>
      <c r="AJ1200" s="24" t="s">
        <v>608</v>
      </c>
      <c r="AK1200" s="24" t="s">
        <v>1845</v>
      </c>
      <c r="AL1200" s="24" t="s">
        <v>1846</v>
      </c>
      <c r="AM1200" s="29" t="s">
        <v>44</v>
      </c>
      <c r="AN1200" s="37">
        <v>494919</v>
      </c>
      <c r="AO1200" s="40">
        <v>273</v>
      </c>
      <c r="AP1200" s="40">
        <v>210748</v>
      </c>
      <c r="AQ1200" s="41">
        <v>425.81888888888898</v>
      </c>
      <c r="AR1200" s="40">
        <v>13159</v>
      </c>
      <c r="AS1200" s="41">
        <v>26.588888888888899</v>
      </c>
      <c r="AT1200" s="40">
        <v>611</v>
      </c>
      <c r="AU1200" s="41">
        <v>1.23</v>
      </c>
      <c r="AV1200" s="40">
        <v>23724</v>
      </c>
      <c r="AW1200" s="41">
        <v>47.938888888888897</v>
      </c>
      <c r="AX1200" s="40">
        <v>165985</v>
      </c>
      <c r="AY1200" s="41">
        <v>335.37888888888898</v>
      </c>
      <c r="AZ1200" s="40">
        <v>1140</v>
      </c>
      <c r="BA1200" s="41">
        <v>2.2988888888888899</v>
      </c>
      <c r="BB1200" s="40">
        <v>94</v>
      </c>
      <c r="BC1200" s="41">
        <v>0.19</v>
      </c>
      <c r="BD1200" s="40">
        <v>224</v>
      </c>
      <c r="BE1200" s="41">
        <v>0.45259931423121802</v>
      </c>
      <c r="BJ1200" s="40">
        <v>224</v>
      </c>
      <c r="BK1200" s="41">
        <v>0.45259931423121802</v>
      </c>
      <c r="BL1200" s="40">
        <v>1810</v>
      </c>
      <c r="BM1200" s="41">
        <v>3.66</v>
      </c>
      <c r="BV1200" s="40">
        <v>0</v>
      </c>
      <c r="BW1200" s="41">
        <v>0</v>
      </c>
      <c r="BZ1200" s="40">
        <v>602</v>
      </c>
      <c r="CA1200" s="41">
        <v>1.22</v>
      </c>
      <c r="CB1200" s="40">
        <v>60</v>
      </c>
      <c r="CC1200" s="41">
        <v>0.12</v>
      </c>
      <c r="CD1200" s="40">
        <v>173</v>
      </c>
      <c r="CE1200" s="41">
        <v>0.35</v>
      </c>
      <c r="CF1200" s="40">
        <v>986</v>
      </c>
      <c r="CG1200" s="41">
        <v>1.99</v>
      </c>
      <c r="CH1200" s="40">
        <v>1821</v>
      </c>
      <c r="CI1200" s="41">
        <v>3.6799999999999997</v>
      </c>
      <c r="CJ1200" s="40">
        <v>2078</v>
      </c>
      <c r="CK1200" s="41">
        <v>4.2</v>
      </c>
    </row>
    <row r="1201" spans="1:91" x14ac:dyDescent="0.25">
      <c r="A1201" s="10" t="s">
        <v>1817</v>
      </c>
      <c r="B1201" s="10" t="s">
        <v>1847</v>
      </c>
      <c r="C1201" s="11">
        <v>778121</v>
      </c>
      <c r="D1201" s="10" t="s">
        <v>4</v>
      </c>
      <c r="E1201" s="12">
        <v>241212</v>
      </c>
      <c r="F1201" s="12">
        <v>50042</v>
      </c>
      <c r="G1201" s="12">
        <v>303517</v>
      </c>
      <c r="H1201" s="13">
        <f>+E1201/G1201</f>
        <v>0.79472319507638778</v>
      </c>
      <c r="I1201" s="13">
        <f>+F1201/G1201</f>
        <v>0.16487379619592971</v>
      </c>
      <c r="J1201" s="12">
        <f>+E1201-F1201</f>
        <v>191170</v>
      </c>
      <c r="K1201" s="12">
        <f>+F1201-E1201</f>
        <v>-191170</v>
      </c>
      <c r="L1201" s="13">
        <f>+H1201-I1201</f>
        <v>0.6298493988804581</v>
      </c>
      <c r="M1201" s="13">
        <f>+I1201-H1201</f>
        <v>-0.6298493988804581</v>
      </c>
      <c r="N1201" s="12">
        <v>219208</v>
      </c>
      <c r="O1201" s="12">
        <v>58872</v>
      </c>
      <c r="P1201" s="12">
        <v>282649</v>
      </c>
      <c r="Q1201" s="13">
        <f>+N1201/P1201</f>
        <v>0.77554847177948627</v>
      </c>
      <c r="R1201" s="13">
        <f>+O1201/P1201</f>
        <v>0.20828660281833652</v>
      </c>
      <c r="S1201" s="12">
        <f>+N1201-O1201</f>
        <v>160336</v>
      </c>
      <c r="T1201" s="13">
        <f>+Q1201-R1201</f>
        <v>0.56726186896114972</v>
      </c>
      <c r="U1201" s="14">
        <f>+E1201-N1201</f>
        <v>22004</v>
      </c>
      <c r="V1201" s="14">
        <f>+F1201-O1201</f>
        <v>-8830</v>
      </c>
      <c r="W1201" s="13">
        <f>+H1201-Q1201</f>
        <v>1.9174723296901508E-2</v>
      </c>
      <c r="X1201" s="13">
        <f>+I1201-R1201</f>
        <v>-4.3412806622406819E-2</v>
      </c>
      <c r="Y1201" s="15">
        <v>58.15</v>
      </c>
      <c r="Z1201" s="16">
        <f>+C1201/Y1201</f>
        <v>13381.272570937232</v>
      </c>
      <c r="AA1201" s="17">
        <v>25025</v>
      </c>
      <c r="AB1201" s="18" t="str">
        <f>TEXT(AA1201,"00000")</f>
        <v>25025</v>
      </c>
      <c r="AC1201" s="19">
        <v>25</v>
      </c>
      <c r="AD1201" s="19">
        <v>25</v>
      </c>
      <c r="AE1201" s="27" t="s">
        <v>1831</v>
      </c>
      <c r="AF1201" s="21" t="s">
        <v>606</v>
      </c>
      <c r="AG1201" s="24" t="s">
        <v>1832</v>
      </c>
      <c r="AH1201" s="23">
        <v>4774321</v>
      </c>
      <c r="AI1201" s="24" t="s">
        <v>43</v>
      </c>
      <c r="AJ1201" s="24" t="s">
        <v>608</v>
      </c>
      <c r="AK1201" s="24" t="s">
        <v>1845</v>
      </c>
      <c r="AL1201" s="24" t="s">
        <v>1846</v>
      </c>
      <c r="AM1201" s="29" t="s">
        <v>44</v>
      </c>
      <c r="AN1201" s="37">
        <v>722023</v>
      </c>
      <c r="AO1201" s="40">
        <v>450</v>
      </c>
      <c r="AP1201" s="40">
        <v>442649</v>
      </c>
      <c r="AQ1201" s="41">
        <v>613.07000000000005</v>
      </c>
      <c r="AR1201" s="40">
        <v>48562</v>
      </c>
      <c r="AS1201" s="41">
        <v>67.260000000000005</v>
      </c>
      <c r="AT1201" s="40">
        <v>4176</v>
      </c>
      <c r="AU1201" s="41">
        <v>5.78</v>
      </c>
      <c r="AV1201" s="40">
        <v>20380</v>
      </c>
      <c r="AW1201" s="41">
        <v>28.23</v>
      </c>
      <c r="AX1201" s="40">
        <v>332744</v>
      </c>
      <c r="AY1201" s="41">
        <v>460.85</v>
      </c>
      <c r="AZ1201" s="40">
        <v>7693</v>
      </c>
      <c r="BA1201" s="41">
        <v>10.65</v>
      </c>
      <c r="BB1201" s="40">
        <v>310</v>
      </c>
      <c r="BC1201" s="41">
        <v>0.43</v>
      </c>
      <c r="BD1201" s="40">
        <v>4148</v>
      </c>
      <c r="BE1201" s="41">
        <v>5.7449693430818698</v>
      </c>
      <c r="BF1201" s="40">
        <v>396</v>
      </c>
      <c r="BG1201" s="41">
        <v>0.54845898260858705</v>
      </c>
      <c r="BH1201" s="40">
        <v>99</v>
      </c>
      <c r="BI1201" s="41">
        <v>0.13711474565214701</v>
      </c>
      <c r="BJ1201" s="40">
        <v>4643</v>
      </c>
      <c r="BK1201" s="41">
        <v>6.4305430713426039</v>
      </c>
      <c r="BL1201" s="40">
        <v>3518</v>
      </c>
      <c r="BM1201" s="41">
        <v>4.87</v>
      </c>
      <c r="BN1201" s="40">
        <v>2201</v>
      </c>
      <c r="BO1201" s="41">
        <v>3.0483793452563099</v>
      </c>
      <c r="BP1201" s="40">
        <v>160</v>
      </c>
      <c r="BQ1201" s="41">
        <v>0.22159958893276299</v>
      </c>
      <c r="BR1201" s="40">
        <v>139</v>
      </c>
      <c r="BS1201" s="41">
        <v>0.19251464288533701</v>
      </c>
      <c r="BT1201" s="40">
        <v>15</v>
      </c>
      <c r="BU1201" s="41">
        <v>2.0774961462446499E-2</v>
      </c>
      <c r="BV1201" s="40">
        <v>2515</v>
      </c>
      <c r="BW1201" s="41">
        <v>3.4832685385368563</v>
      </c>
      <c r="BX1201" s="40">
        <v>7646</v>
      </c>
      <c r="BY1201" s="41">
        <v>10.588888888888899</v>
      </c>
      <c r="BZ1201" s="40">
        <v>176</v>
      </c>
      <c r="CA1201" s="41">
        <v>0.24</v>
      </c>
      <c r="CB1201" s="40">
        <v>1480</v>
      </c>
      <c r="CC1201" s="41">
        <v>2.0488888888888899</v>
      </c>
      <c r="CD1201" s="40">
        <v>459</v>
      </c>
      <c r="CE1201" s="41">
        <v>0.64</v>
      </c>
      <c r="CF1201" s="40">
        <v>2911</v>
      </c>
      <c r="CG1201" s="41">
        <v>4.03</v>
      </c>
      <c r="CH1201" s="40">
        <v>5026</v>
      </c>
      <c r="CI1201" s="41">
        <v>6.9588888888888896</v>
      </c>
      <c r="CJ1201" s="40">
        <v>5420</v>
      </c>
      <c r="CK1201" s="41">
        <v>7.5088888888888903</v>
      </c>
      <c r="CL1201" s="40">
        <v>16</v>
      </c>
      <c r="CM1201" s="41">
        <v>1.8888888888888899E-2</v>
      </c>
    </row>
    <row r="1202" spans="1:91" x14ac:dyDescent="0.25">
      <c r="A1202" s="10" t="s">
        <v>1817</v>
      </c>
      <c r="B1202" s="10" t="s">
        <v>1815</v>
      </c>
      <c r="C1202" s="11">
        <v>818963</v>
      </c>
      <c r="D1202" s="10" t="s">
        <v>4</v>
      </c>
      <c r="E1202" s="12">
        <v>197126</v>
      </c>
      <c r="F1202" s="12">
        <v>157138</v>
      </c>
      <c r="G1202" s="12">
        <v>380972</v>
      </c>
      <c r="H1202" s="13">
        <f>+E1202/G1202</f>
        <v>0.5174291024012263</v>
      </c>
      <c r="I1202" s="13">
        <f>+F1202/G1202</f>
        <v>0.41246600800058797</v>
      </c>
      <c r="J1202" s="12">
        <f>+E1202-F1202</f>
        <v>39988</v>
      </c>
      <c r="K1202" s="12">
        <f>+F1202-E1202</f>
        <v>-39988</v>
      </c>
      <c r="L1202" s="13">
        <f>+H1202-I1202</f>
        <v>0.10496309440063833</v>
      </c>
      <c r="M1202" s="13">
        <f>+I1202-H1202</f>
        <v>-0.10496309440063833</v>
      </c>
      <c r="N1202" s="12">
        <v>195667</v>
      </c>
      <c r="O1202" s="12">
        <v>162022</v>
      </c>
      <c r="P1202" s="12">
        <v>364093</v>
      </c>
      <c r="Q1202" s="13">
        <f>+N1202/P1202</f>
        <v>0.53740939814827526</v>
      </c>
      <c r="R1202" s="13">
        <f>+O1202/P1202</f>
        <v>0.44500168912887639</v>
      </c>
      <c r="S1202" s="12">
        <f>+N1202-O1202</f>
        <v>33645</v>
      </c>
      <c r="T1202" s="13">
        <f>+Q1202-R1202</f>
        <v>9.2407709019398876E-2</v>
      </c>
      <c r="U1202" s="14">
        <f>+E1202-N1202</f>
        <v>1459</v>
      </c>
      <c r="V1202" s="14">
        <f>+F1202-O1202</f>
        <v>-4884</v>
      </c>
      <c r="W1202" s="13">
        <f>+H1202-Q1202</f>
        <v>-1.9980295747048959E-2</v>
      </c>
      <c r="X1202" s="13">
        <f>+I1202-R1202</f>
        <v>-3.2535681128288418E-2</v>
      </c>
      <c r="Y1202" s="15">
        <v>1510.77</v>
      </c>
      <c r="Z1202" s="16">
        <f>+C1202/Y1202</f>
        <v>542.08317612872906</v>
      </c>
      <c r="AA1202" s="17">
        <v>25027</v>
      </c>
      <c r="AB1202" s="18" t="str">
        <f>TEXT(AA1202,"00000")</f>
        <v>25027</v>
      </c>
      <c r="AC1202" s="19">
        <v>25</v>
      </c>
      <c r="AD1202" s="19">
        <v>27</v>
      </c>
      <c r="AE1202" s="27" t="s">
        <v>605</v>
      </c>
      <c r="AF1202" s="21" t="s">
        <v>606</v>
      </c>
      <c r="AG1202" s="24" t="s">
        <v>607</v>
      </c>
      <c r="AH1202" s="23">
        <v>935536</v>
      </c>
      <c r="AI1202" s="24" t="s">
        <v>43</v>
      </c>
      <c r="AJ1202" s="24" t="s">
        <v>608</v>
      </c>
      <c r="AK1202" s="24"/>
      <c r="AL1202" s="24"/>
      <c r="AM1202" s="29" t="s">
        <v>44</v>
      </c>
      <c r="AN1202" s="37">
        <v>798552</v>
      </c>
      <c r="AO1202" s="40">
        <v>582</v>
      </c>
      <c r="AP1202" s="40">
        <v>415125</v>
      </c>
      <c r="AQ1202" s="41">
        <v>519.85</v>
      </c>
      <c r="AR1202" s="40">
        <v>37511</v>
      </c>
      <c r="AS1202" s="41">
        <v>46.968888888888898</v>
      </c>
      <c r="AT1202" s="40">
        <v>497</v>
      </c>
      <c r="AU1202" s="41">
        <v>0.62</v>
      </c>
      <c r="AV1202" s="40">
        <v>43326</v>
      </c>
      <c r="AW1202" s="41">
        <v>54.258888888888897</v>
      </c>
      <c r="AX1202" s="40">
        <v>306925</v>
      </c>
      <c r="AY1202" s="41">
        <v>384.35</v>
      </c>
      <c r="AZ1202" s="40">
        <v>7935</v>
      </c>
      <c r="BA1202" s="41">
        <v>9.93888888888889</v>
      </c>
      <c r="BB1202" s="40">
        <v>190</v>
      </c>
      <c r="BC1202" s="41">
        <v>0.24</v>
      </c>
      <c r="BD1202" s="40">
        <v>56</v>
      </c>
      <c r="BE1202" s="41">
        <v>7.0126929742834507E-2</v>
      </c>
      <c r="BF1202" s="40">
        <v>6995</v>
      </c>
      <c r="BG1202" s="41">
        <v>8.7596048848415595</v>
      </c>
      <c r="BJ1202" s="40">
        <v>7051</v>
      </c>
      <c r="BK1202" s="41">
        <v>8.8297318145843935</v>
      </c>
      <c r="BL1202" s="40">
        <v>2772</v>
      </c>
      <c r="BM1202" s="41">
        <v>3.47</v>
      </c>
      <c r="BP1202" s="40">
        <v>118</v>
      </c>
      <c r="BQ1202" s="41">
        <v>0.147767459100973</v>
      </c>
      <c r="BT1202" s="40">
        <v>1033</v>
      </c>
      <c r="BU1202" s="41">
        <v>1.2935914004347899</v>
      </c>
      <c r="BV1202" s="40">
        <v>1151</v>
      </c>
      <c r="BW1202" s="41">
        <v>1.4413588595357629</v>
      </c>
      <c r="BX1202" s="40">
        <v>616</v>
      </c>
      <c r="BY1202" s="41">
        <v>0.77</v>
      </c>
      <c r="BZ1202" s="40">
        <v>1237</v>
      </c>
      <c r="CA1202" s="41">
        <v>1.55</v>
      </c>
      <c r="CB1202" s="40">
        <v>250</v>
      </c>
      <c r="CC1202" s="41">
        <v>0.31</v>
      </c>
      <c r="CF1202" s="40">
        <v>2581</v>
      </c>
      <c r="CG1202" s="41">
        <v>3.23</v>
      </c>
      <c r="CH1202" s="40">
        <v>4068</v>
      </c>
      <c r="CI1202" s="41">
        <v>5.09</v>
      </c>
      <c r="CJ1202" s="40">
        <v>3068</v>
      </c>
      <c r="CK1202" s="41">
        <v>3.84</v>
      </c>
      <c r="CL1202" s="40">
        <v>15</v>
      </c>
      <c r="CM1202" s="41">
        <v>1.8888888888888899E-2</v>
      </c>
    </row>
    <row r="1203" spans="1:91" x14ac:dyDescent="0.25">
      <c r="A1203" s="10" t="s">
        <v>1848</v>
      </c>
      <c r="B1203" s="10" t="s">
        <v>1849</v>
      </c>
      <c r="C1203" s="11">
        <v>10349</v>
      </c>
      <c r="D1203" s="10" t="s">
        <v>5</v>
      </c>
      <c r="E1203" s="12">
        <v>1732</v>
      </c>
      <c r="F1203" s="12">
        <v>4201</v>
      </c>
      <c r="G1203" s="12">
        <v>6179</v>
      </c>
      <c r="H1203" s="13">
        <f>+E1203/G1203</f>
        <v>0.28030425635216055</v>
      </c>
      <c r="I1203" s="13">
        <f>+F1203/G1203</f>
        <v>0.67988347629066193</v>
      </c>
      <c r="J1203" s="12">
        <f>+E1203-F1203</f>
        <v>-2469</v>
      </c>
      <c r="K1203" s="12">
        <f>+F1203-E1203</f>
        <v>2469</v>
      </c>
      <c r="L1203" s="13">
        <f>+H1203-I1203</f>
        <v>-0.39957921993850137</v>
      </c>
      <c r="M1203" s="13">
        <f>+I1203-H1203</f>
        <v>0.39957921993850137</v>
      </c>
      <c r="N1203" s="12">
        <v>2462</v>
      </c>
      <c r="O1203" s="12">
        <v>3571</v>
      </c>
      <c r="P1203" s="12">
        <v>6086</v>
      </c>
      <c r="Q1203" s="13">
        <f>+N1203/P1203</f>
        <v>0.40453499835688467</v>
      </c>
      <c r="R1203" s="13">
        <f>+O1203/P1203</f>
        <v>0.58675649030561949</v>
      </c>
      <c r="S1203" s="12">
        <f>+N1203-O1203</f>
        <v>-1109</v>
      </c>
      <c r="T1203" s="13">
        <f>+Q1203-R1203</f>
        <v>-0.18222149194873483</v>
      </c>
      <c r="U1203" s="14">
        <f>+E1203-N1203</f>
        <v>-730</v>
      </c>
      <c r="V1203" s="14">
        <f>+F1203-O1203</f>
        <v>630</v>
      </c>
      <c r="W1203" s="13">
        <f>+H1203-Q1203</f>
        <v>-0.12423074200472412</v>
      </c>
      <c r="X1203" s="13">
        <f>+I1203-R1203</f>
        <v>9.3126985985042432E-2</v>
      </c>
      <c r="Y1203" s="15">
        <v>674.59</v>
      </c>
      <c r="Z1203" s="16">
        <f>+C1203/Y1203</f>
        <v>15.341170192264931</v>
      </c>
      <c r="AA1203" s="17">
        <v>26001</v>
      </c>
      <c r="AB1203" s="18" t="str">
        <f>TEXT(AA1203,"00000")</f>
        <v>26001</v>
      </c>
      <c r="AC1203" s="19">
        <v>26</v>
      </c>
      <c r="AD1203" s="19">
        <v>1</v>
      </c>
      <c r="AE1203" s="27"/>
      <c r="AF1203" s="21"/>
      <c r="AG1203" s="24"/>
      <c r="AH1203" s="28"/>
      <c r="AI1203" s="24"/>
      <c r="AJ1203" s="24"/>
      <c r="AK1203" s="24"/>
      <c r="AL1203" s="24"/>
      <c r="AM1203" s="29" t="s">
        <v>62</v>
      </c>
      <c r="AN1203" s="37">
        <v>10942</v>
      </c>
      <c r="AO1203" s="40">
        <v>26</v>
      </c>
      <c r="AP1203" s="40">
        <v>2871</v>
      </c>
      <c r="AQ1203" s="41">
        <v>262.37888888888898</v>
      </c>
      <c r="AR1203" s="40">
        <v>756</v>
      </c>
      <c r="AS1203" s="41">
        <v>69.09</v>
      </c>
      <c r="AV1203" s="40">
        <v>1148</v>
      </c>
      <c r="AW1203" s="41">
        <v>104.92</v>
      </c>
      <c r="AX1203" s="40">
        <v>799</v>
      </c>
      <c r="AY1203" s="41">
        <v>73.018888888888895</v>
      </c>
      <c r="BB1203" s="40">
        <v>1</v>
      </c>
      <c r="BC1203" s="41">
        <v>8.8888888888888906E-2</v>
      </c>
      <c r="BJ1203" s="40">
        <v>0</v>
      </c>
      <c r="BK1203" s="41">
        <v>0</v>
      </c>
      <c r="BV1203" s="40">
        <v>0</v>
      </c>
      <c r="BW1203" s="41">
        <v>0</v>
      </c>
      <c r="CH1203" s="40">
        <v>0</v>
      </c>
      <c r="CI1203" s="41">
        <v>0</v>
      </c>
    </row>
    <row r="1204" spans="1:91" x14ac:dyDescent="0.25">
      <c r="A1204" s="10" t="s">
        <v>1848</v>
      </c>
      <c r="B1204" s="10" t="s">
        <v>1850</v>
      </c>
      <c r="C1204" s="11">
        <v>9383</v>
      </c>
      <c r="D1204" s="10" t="s">
        <v>5</v>
      </c>
      <c r="E1204" s="12">
        <v>1663</v>
      </c>
      <c r="F1204" s="12">
        <v>2585</v>
      </c>
      <c r="G1204" s="12">
        <v>4513</v>
      </c>
      <c r="H1204" s="13">
        <f>+E1204/G1204</f>
        <v>0.36849102592510524</v>
      </c>
      <c r="I1204" s="13">
        <f>+F1204/G1204</f>
        <v>0.57278971859073791</v>
      </c>
      <c r="J1204" s="12">
        <f>+E1204-F1204</f>
        <v>-922</v>
      </c>
      <c r="K1204" s="12">
        <f>+F1204-E1204</f>
        <v>922</v>
      </c>
      <c r="L1204" s="13">
        <f>+H1204-I1204</f>
        <v>-0.20429869266563266</v>
      </c>
      <c r="M1204" s="13">
        <f>+I1204-H1204</f>
        <v>0.20429869266563266</v>
      </c>
      <c r="N1204" s="12">
        <v>2212</v>
      </c>
      <c r="O1204" s="12">
        <v>2329</v>
      </c>
      <c r="P1204" s="12">
        <v>4603</v>
      </c>
      <c r="Q1204" s="13">
        <f>+N1204/P1204</f>
        <v>0.48055615902672172</v>
      </c>
      <c r="R1204" s="13">
        <f>+O1204/P1204</f>
        <v>0.505974364544862</v>
      </c>
      <c r="S1204" s="12">
        <f>+N1204-O1204</f>
        <v>-117</v>
      </c>
      <c r="T1204" s="13">
        <f>+Q1204-R1204</f>
        <v>-2.541820551814028E-2</v>
      </c>
      <c r="U1204" s="14">
        <f>+E1204-N1204</f>
        <v>-549</v>
      </c>
      <c r="V1204" s="14">
        <f>+F1204-O1204</f>
        <v>256</v>
      </c>
      <c r="W1204" s="13">
        <f>+H1204-Q1204</f>
        <v>-0.11206513310161648</v>
      </c>
      <c r="X1204" s="13">
        <f>+I1204-R1204</f>
        <v>6.6815354045875908E-2</v>
      </c>
      <c r="Y1204" s="15">
        <v>915.07</v>
      </c>
      <c r="Z1204" s="16">
        <f>+C1204/Y1204</f>
        <v>10.253860360409586</v>
      </c>
      <c r="AA1204" s="17">
        <v>26003</v>
      </c>
      <c r="AB1204" s="18" t="str">
        <f>TEXT(AA1204,"00000")</f>
        <v>26003</v>
      </c>
      <c r="AC1204" s="19">
        <v>26</v>
      </c>
      <c r="AD1204" s="19">
        <v>3</v>
      </c>
      <c r="AE1204" s="27"/>
      <c r="AF1204" s="21"/>
      <c r="AG1204" s="24"/>
      <c r="AH1204" s="28"/>
      <c r="AI1204" s="24"/>
      <c r="AJ1204" s="24"/>
      <c r="AK1204" s="24"/>
      <c r="AL1204" s="24"/>
      <c r="AM1204" s="29" t="s">
        <v>62</v>
      </c>
      <c r="AN1204" s="37">
        <v>9601</v>
      </c>
      <c r="AO1204" s="40">
        <v>25</v>
      </c>
      <c r="AP1204" s="40">
        <v>4154</v>
      </c>
      <c r="AQ1204" s="41">
        <v>432.66</v>
      </c>
      <c r="AR1204" s="40">
        <v>908</v>
      </c>
      <c r="AS1204" s="41">
        <v>94.568888888888907</v>
      </c>
      <c r="AV1204" s="40">
        <v>761</v>
      </c>
      <c r="AW1204" s="41">
        <v>79.260000000000005</v>
      </c>
      <c r="AX1204" s="40">
        <v>2483</v>
      </c>
      <c r="AY1204" s="41">
        <v>258.62</v>
      </c>
      <c r="BB1204" s="40">
        <v>2</v>
      </c>
      <c r="BC1204" s="41">
        <v>0.21</v>
      </c>
      <c r="BJ1204" s="40">
        <v>0</v>
      </c>
      <c r="BK1204" s="41">
        <v>0</v>
      </c>
      <c r="BV1204" s="40">
        <v>0</v>
      </c>
      <c r="BW1204" s="41">
        <v>0</v>
      </c>
      <c r="CH1204" s="40">
        <v>0</v>
      </c>
      <c r="CI1204" s="41">
        <v>0</v>
      </c>
    </row>
    <row r="1205" spans="1:91" x14ac:dyDescent="0.25">
      <c r="A1205" s="10" t="s">
        <v>1848</v>
      </c>
      <c r="B1205" s="10" t="s">
        <v>1851</v>
      </c>
      <c r="C1205" s="11">
        <v>114625</v>
      </c>
      <c r="D1205" s="10" t="s">
        <v>5</v>
      </c>
      <c r="E1205" s="12">
        <v>17932</v>
      </c>
      <c r="F1205" s="12">
        <v>33812</v>
      </c>
      <c r="G1205" s="12">
        <v>55153</v>
      </c>
      <c r="H1205" s="13">
        <f>+E1205/G1205</f>
        <v>0.32513190578934964</v>
      </c>
      <c r="I1205" s="13">
        <f>+F1205/G1205</f>
        <v>0.61305821986111364</v>
      </c>
      <c r="J1205" s="12">
        <f>+E1205-F1205</f>
        <v>-15880</v>
      </c>
      <c r="K1205" s="12">
        <f>+F1205-E1205</f>
        <v>15880</v>
      </c>
      <c r="L1205" s="13">
        <f>+H1205-I1205</f>
        <v>-0.287926314071764</v>
      </c>
      <c r="M1205" s="13">
        <f>+I1205-H1205</f>
        <v>0.287926314071764</v>
      </c>
      <c r="N1205" s="12">
        <v>19594</v>
      </c>
      <c r="O1205" s="12">
        <v>29023</v>
      </c>
      <c r="P1205" s="12">
        <v>49199</v>
      </c>
      <c r="Q1205" s="13">
        <f>+N1205/P1205</f>
        <v>0.39826012723835852</v>
      </c>
      <c r="R1205" s="13">
        <f>+O1205/P1205</f>
        <v>0.58991036403178931</v>
      </c>
      <c r="S1205" s="12">
        <f>+N1205-O1205</f>
        <v>-9429</v>
      </c>
      <c r="T1205" s="13">
        <f>+Q1205-R1205</f>
        <v>-0.19165023679343079</v>
      </c>
      <c r="U1205" s="14">
        <f>+E1205-N1205</f>
        <v>-1662</v>
      </c>
      <c r="V1205" s="14">
        <f>+F1205-O1205</f>
        <v>4789</v>
      </c>
      <c r="W1205" s="13">
        <f>+H1205-Q1205</f>
        <v>-7.3128221449008879E-2</v>
      </c>
      <c r="X1205" s="13">
        <f>+I1205-R1205</f>
        <v>2.3147855829324326E-2</v>
      </c>
      <c r="Y1205" s="15">
        <v>825.23</v>
      </c>
      <c r="Z1205" s="16">
        <f>+C1205/Y1205</f>
        <v>138.90067011621002</v>
      </c>
      <c r="AA1205" s="17">
        <v>26005</v>
      </c>
      <c r="AB1205" s="18" t="str">
        <f>TEXT(AA1205,"00000")</f>
        <v>26005</v>
      </c>
      <c r="AC1205" s="19">
        <v>26</v>
      </c>
      <c r="AD1205" s="19">
        <v>5</v>
      </c>
      <c r="AE1205" s="27" t="s">
        <v>1852</v>
      </c>
      <c r="AF1205" s="21" t="s">
        <v>1853</v>
      </c>
      <c r="AG1205" s="24" t="s">
        <v>1854</v>
      </c>
      <c r="AH1205" s="19"/>
      <c r="AI1205" s="24" t="s">
        <v>53</v>
      </c>
      <c r="AJ1205" s="24" t="s">
        <v>1855</v>
      </c>
      <c r="AK1205" s="24"/>
      <c r="AL1205" s="24"/>
      <c r="AM1205" s="29" t="s">
        <v>44</v>
      </c>
      <c r="AN1205" s="37">
        <v>111408</v>
      </c>
      <c r="AO1205" s="40">
        <v>132</v>
      </c>
      <c r="AP1205" s="40">
        <v>31768</v>
      </c>
      <c r="AQ1205" s="41">
        <v>285.14888888888902</v>
      </c>
      <c r="AR1205" s="40">
        <v>9314</v>
      </c>
      <c r="AS1205" s="41">
        <v>83.598888888888894</v>
      </c>
      <c r="AT1205" s="40">
        <v>232</v>
      </c>
      <c r="AU1205" s="41">
        <v>2.08</v>
      </c>
      <c r="AV1205" s="40">
        <v>10526</v>
      </c>
      <c r="AW1205" s="41">
        <v>94.48</v>
      </c>
      <c r="AX1205" s="40">
        <v>10071</v>
      </c>
      <c r="AY1205" s="41">
        <v>90.4</v>
      </c>
      <c r="AZ1205" s="40">
        <v>42</v>
      </c>
      <c r="BA1205" s="41">
        <v>0.38</v>
      </c>
      <c r="BB1205" s="40">
        <v>17</v>
      </c>
      <c r="BC1205" s="41">
        <v>0.15</v>
      </c>
      <c r="BD1205" s="40">
        <v>1117</v>
      </c>
      <c r="BE1205" s="41">
        <v>10.026209966968301</v>
      </c>
      <c r="BJ1205" s="40">
        <v>1117</v>
      </c>
      <c r="BK1205" s="41">
        <v>10.026209966968301</v>
      </c>
      <c r="BL1205" s="40">
        <v>222</v>
      </c>
      <c r="BM1205" s="41">
        <v>1.99</v>
      </c>
      <c r="BT1205" s="40">
        <v>60</v>
      </c>
      <c r="BU1205" s="41">
        <v>0.53856096510124896</v>
      </c>
      <c r="BV1205" s="40">
        <v>60</v>
      </c>
      <c r="BW1205" s="41">
        <v>0.53856096510124896</v>
      </c>
      <c r="CH1205" s="40">
        <v>0</v>
      </c>
      <c r="CI1205" s="41">
        <v>0</v>
      </c>
    </row>
    <row r="1206" spans="1:91" x14ac:dyDescent="0.25">
      <c r="A1206" s="10" t="s">
        <v>1848</v>
      </c>
      <c r="B1206" s="10" t="s">
        <v>1856</v>
      </c>
      <c r="C1206" s="11">
        <v>28803</v>
      </c>
      <c r="D1206" s="10" t="s">
        <v>5</v>
      </c>
      <c r="E1206" s="12">
        <v>4877</v>
      </c>
      <c r="F1206" s="12">
        <v>9090</v>
      </c>
      <c r="G1206" s="12">
        <v>14688</v>
      </c>
      <c r="H1206" s="13">
        <f>+E1206/G1206</f>
        <v>0.3320397603485839</v>
      </c>
      <c r="I1206" s="13">
        <f>+F1206/G1206</f>
        <v>0.61887254901960786</v>
      </c>
      <c r="J1206" s="12">
        <f>+E1206-F1206</f>
        <v>-4213</v>
      </c>
      <c r="K1206" s="12">
        <f>+F1206-E1206</f>
        <v>4213</v>
      </c>
      <c r="L1206" s="13">
        <f>+H1206-I1206</f>
        <v>-0.28683278867102396</v>
      </c>
      <c r="M1206" s="13">
        <f>+I1206-H1206</f>
        <v>0.28683278867102396</v>
      </c>
      <c r="N1206" s="12">
        <v>6549</v>
      </c>
      <c r="O1206" s="12">
        <v>7298</v>
      </c>
      <c r="P1206" s="12">
        <v>14014</v>
      </c>
      <c r="Q1206" s="13">
        <f>+N1206/P1206</f>
        <v>0.46731839588982443</v>
      </c>
      <c r="R1206" s="13">
        <f>+O1206/P1206</f>
        <v>0.52076494933637796</v>
      </c>
      <c r="S1206" s="12">
        <f>+N1206-O1206</f>
        <v>-749</v>
      </c>
      <c r="T1206" s="13">
        <f>+Q1206-R1206</f>
        <v>-5.3446553446553524E-2</v>
      </c>
      <c r="U1206" s="14">
        <f>+E1206-N1206</f>
        <v>-1672</v>
      </c>
      <c r="V1206" s="14">
        <f>+F1206-O1206</f>
        <v>1792</v>
      </c>
      <c r="W1206" s="13">
        <f>+H1206-Q1206</f>
        <v>-0.13527863554124053</v>
      </c>
      <c r="X1206" s="13">
        <f>+I1206-R1206</f>
        <v>9.8107599683229907E-2</v>
      </c>
      <c r="Y1206" s="15">
        <v>571.86</v>
      </c>
      <c r="Z1206" s="16">
        <f>+C1206/Y1206</f>
        <v>50.367222746826144</v>
      </c>
      <c r="AA1206" s="17">
        <v>26007</v>
      </c>
      <c r="AB1206" s="18" t="str">
        <f>TEXT(AA1206,"00000")</f>
        <v>26007</v>
      </c>
      <c r="AC1206" s="19">
        <v>26</v>
      </c>
      <c r="AD1206" s="19">
        <v>7</v>
      </c>
      <c r="AE1206" s="27" t="s">
        <v>1857</v>
      </c>
      <c r="AF1206" s="21"/>
      <c r="AG1206" s="24" t="s">
        <v>1858</v>
      </c>
      <c r="AH1206" s="19"/>
      <c r="AI1206" s="24" t="s">
        <v>53</v>
      </c>
      <c r="AJ1206" s="24"/>
      <c r="AK1206" s="24"/>
      <c r="AL1206" s="24"/>
      <c r="AM1206" s="29" t="s">
        <v>44</v>
      </c>
      <c r="AN1206" s="37">
        <v>29598</v>
      </c>
      <c r="AO1206" s="40">
        <v>48</v>
      </c>
      <c r="AP1206" s="40">
        <v>15892</v>
      </c>
      <c r="AQ1206" s="41">
        <v>536.92888888888899</v>
      </c>
      <c r="AR1206" s="40">
        <v>4111</v>
      </c>
      <c r="AS1206" s="41">
        <v>138.888888888889</v>
      </c>
      <c r="AV1206" s="40">
        <v>4483</v>
      </c>
      <c r="AW1206" s="41">
        <v>151.46</v>
      </c>
      <c r="AX1206" s="40">
        <v>6744</v>
      </c>
      <c r="AY1206" s="41">
        <v>227.84888888888901</v>
      </c>
      <c r="BB1206" s="40">
        <v>39</v>
      </c>
      <c r="BC1206" s="41">
        <v>1.32</v>
      </c>
      <c r="BJ1206" s="40">
        <v>0</v>
      </c>
      <c r="BK1206" s="41">
        <v>0</v>
      </c>
      <c r="BL1206" s="40">
        <v>162</v>
      </c>
      <c r="BM1206" s="41">
        <v>5.4688888888888902</v>
      </c>
      <c r="BV1206" s="40">
        <v>0</v>
      </c>
      <c r="BW1206" s="41">
        <v>0</v>
      </c>
      <c r="CF1206" s="40">
        <v>19</v>
      </c>
      <c r="CG1206" s="41">
        <v>0.64</v>
      </c>
      <c r="CH1206" s="40">
        <v>19</v>
      </c>
      <c r="CI1206" s="41">
        <v>0.64</v>
      </c>
    </row>
    <row r="1207" spans="1:91" x14ac:dyDescent="0.25">
      <c r="A1207" s="10" t="s">
        <v>1848</v>
      </c>
      <c r="B1207" s="10" t="s">
        <v>1859</v>
      </c>
      <c r="C1207" s="11">
        <v>23154</v>
      </c>
      <c r="D1207" s="10" t="s">
        <v>5</v>
      </c>
      <c r="E1207" s="12">
        <v>4448</v>
      </c>
      <c r="F1207" s="12">
        <v>8469</v>
      </c>
      <c r="G1207" s="12">
        <v>13572</v>
      </c>
      <c r="H1207" s="13">
        <f>+E1207/G1207</f>
        <v>0.32773356911287943</v>
      </c>
      <c r="I1207" s="13">
        <f>+F1207/G1207</f>
        <v>0.62400530503978779</v>
      </c>
      <c r="J1207" s="12">
        <f>+E1207-F1207</f>
        <v>-4021</v>
      </c>
      <c r="K1207" s="12">
        <f>+F1207-E1207</f>
        <v>4021</v>
      </c>
      <c r="L1207" s="13">
        <f>+H1207-I1207</f>
        <v>-0.29627173592690836</v>
      </c>
      <c r="M1207" s="13">
        <f>+I1207-H1207</f>
        <v>0.29627173592690836</v>
      </c>
      <c r="N1207" s="12">
        <v>5107</v>
      </c>
      <c r="O1207" s="12">
        <v>7917</v>
      </c>
      <c r="P1207" s="12">
        <v>13184</v>
      </c>
      <c r="Q1207" s="13">
        <f>+N1207/P1207</f>
        <v>0.38736347087378642</v>
      </c>
      <c r="R1207" s="13">
        <f>+O1207/P1207</f>
        <v>0.6005006067961165</v>
      </c>
      <c r="S1207" s="12">
        <f>+N1207-O1207</f>
        <v>-2810</v>
      </c>
      <c r="T1207" s="13">
        <f>+Q1207-R1207</f>
        <v>-0.21313713592233008</v>
      </c>
      <c r="U1207" s="14">
        <f>+E1207-N1207</f>
        <v>-659</v>
      </c>
      <c r="V1207" s="14">
        <f>+F1207-O1207</f>
        <v>552</v>
      </c>
      <c r="W1207" s="13">
        <f>+H1207-Q1207</f>
        <v>-5.9629901760906989E-2</v>
      </c>
      <c r="X1207" s="13">
        <f>+I1207-R1207</f>
        <v>2.3504698243671296E-2</v>
      </c>
      <c r="Y1207" s="15">
        <v>475.7</v>
      </c>
      <c r="Z1207" s="16">
        <f>+C1207/Y1207</f>
        <v>48.673533739751946</v>
      </c>
      <c r="AA1207" s="17">
        <v>26009</v>
      </c>
      <c r="AB1207" s="18" t="str">
        <f>TEXT(AA1207,"00000")</f>
        <v>26009</v>
      </c>
      <c r="AC1207" s="19">
        <v>26</v>
      </c>
      <c r="AD1207" s="19">
        <v>9</v>
      </c>
      <c r="AE1207" s="27"/>
      <c r="AF1207" s="21"/>
      <c r="AG1207" s="24"/>
      <c r="AH1207" s="28"/>
      <c r="AI1207" s="24"/>
      <c r="AJ1207" s="24"/>
      <c r="AK1207" s="24"/>
      <c r="AL1207" s="24"/>
      <c r="AM1207" s="29" t="s">
        <v>62</v>
      </c>
      <c r="AN1207" s="37">
        <v>23580</v>
      </c>
      <c r="AO1207" s="40">
        <v>46</v>
      </c>
      <c r="AP1207" s="40">
        <v>6569</v>
      </c>
      <c r="AQ1207" s="41">
        <v>278.57888888888903</v>
      </c>
      <c r="AR1207" s="40">
        <v>2105</v>
      </c>
      <c r="AS1207" s="41">
        <v>89.268888888888895</v>
      </c>
      <c r="AV1207" s="40">
        <v>2253</v>
      </c>
      <c r="AW1207" s="41">
        <v>95.548888888888897</v>
      </c>
      <c r="AX1207" s="40">
        <v>2194</v>
      </c>
      <c r="AY1207" s="41">
        <v>93.04</v>
      </c>
      <c r="BB1207" s="40">
        <v>6</v>
      </c>
      <c r="BC1207" s="41">
        <v>0.25</v>
      </c>
      <c r="BD1207" s="40">
        <v>11</v>
      </c>
      <c r="BE1207" s="41">
        <v>0.46649703138252802</v>
      </c>
      <c r="BJ1207" s="40">
        <v>11</v>
      </c>
      <c r="BK1207" s="41">
        <v>0.46649703138252802</v>
      </c>
      <c r="BV1207" s="40">
        <v>0</v>
      </c>
      <c r="BW1207" s="41">
        <v>0</v>
      </c>
      <c r="CH1207" s="40">
        <v>0</v>
      </c>
      <c r="CI1207" s="41">
        <v>0</v>
      </c>
    </row>
    <row r="1208" spans="1:91" x14ac:dyDescent="0.25">
      <c r="A1208" s="10" t="s">
        <v>1848</v>
      </c>
      <c r="B1208" s="10" t="s">
        <v>1860</v>
      </c>
      <c r="C1208" s="11">
        <v>15261</v>
      </c>
      <c r="D1208" s="10" t="s">
        <v>5</v>
      </c>
      <c r="E1208" s="12">
        <v>2238</v>
      </c>
      <c r="F1208" s="12">
        <v>4704</v>
      </c>
      <c r="G1208" s="12">
        <v>7457</v>
      </c>
      <c r="H1208" s="13">
        <f>+E1208/G1208</f>
        <v>0.30012069196727909</v>
      </c>
      <c r="I1208" s="13">
        <f>+F1208/G1208</f>
        <v>0.63081668231192167</v>
      </c>
      <c r="J1208" s="12">
        <f>+E1208-F1208</f>
        <v>-2466</v>
      </c>
      <c r="K1208" s="12">
        <f>+F1208-E1208</f>
        <v>2466</v>
      </c>
      <c r="L1208" s="13">
        <f>+H1208-I1208</f>
        <v>-0.33069599034464259</v>
      </c>
      <c r="M1208" s="13">
        <f>+I1208-H1208</f>
        <v>0.33069599034464259</v>
      </c>
      <c r="N1208" s="12">
        <v>3669</v>
      </c>
      <c r="O1208" s="12">
        <v>4054</v>
      </c>
      <c r="P1208" s="12">
        <v>7826</v>
      </c>
      <c r="Q1208" s="13">
        <f>+N1208/P1208</f>
        <v>0.46882187579862</v>
      </c>
      <c r="R1208" s="13">
        <f>+O1208/P1208</f>
        <v>0.51801686685407611</v>
      </c>
      <c r="S1208" s="12">
        <f>+N1208-O1208</f>
        <v>-385</v>
      </c>
      <c r="T1208" s="13">
        <f>+Q1208-R1208</f>
        <v>-4.9194991055456105E-2</v>
      </c>
      <c r="U1208" s="14">
        <f>+E1208-N1208</f>
        <v>-1431</v>
      </c>
      <c r="V1208" s="14">
        <f>+F1208-O1208</f>
        <v>650</v>
      </c>
      <c r="W1208" s="13">
        <f>+H1208-Q1208</f>
        <v>-0.16870118383134092</v>
      </c>
      <c r="X1208" s="13">
        <f>+I1208-R1208</f>
        <v>0.11279981545784556</v>
      </c>
      <c r="Y1208" s="15">
        <v>363.19</v>
      </c>
      <c r="Z1208" s="16">
        <f>+C1208/Y1208</f>
        <v>42.019328726011182</v>
      </c>
      <c r="AA1208" s="17">
        <v>26011</v>
      </c>
      <c r="AB1208" s="18" t="str">
        <f>TEXT(AA1208,"00000")</f>
        <v>26011</v>
      </c>
      <c r="AC1208" s="19">
        <v>26</v>
      </c>
      <c r="AD1208" s="19">
        <v>11</v>
      </c>
      <c r="AE1208" s="27"/>
      <c r="AF1208" s="21"/>
      <c r="AG1208" s="24"/>
      <c r="AH1208" s="28"/>
      <c r="AI1208" s="24"/>
      <c r="AJ1208" s="24"/>
      <c r="AK1208" s="24"/>
      <c r="AL1208" s="24"/>
      <c r="AM1208" s="29" t="s">
        <v>62</v>
      </c>
      <c r="AN1208" s="37">
        <v>15899</v>
      </c>
      <c r="AO1208" s="40">
        <v>35</v>
      </c>
      <c r="AP1208" s="40">
        <v>7482</v>
      </c>
      <c r="AQ1208" s="41">
        <v>470.6</v>
      </c>
      <c r="AR1208" s="40">
        <v>1677</v>
      </c>
      <c r="AS1208" s="41">
        <v>105.48</v>
      </c>
      <c r="AV1208" s="40">
        <v>1116</v>
      </c>
      <c r="AW1208" s="41">
        <v>70.188888888888897</v>
      </c>
      <c r="AX1208" s="40">
        <v>4520</v>
      </c>
      <c r="AY1208" s="41">
        <v>284.29000000000002</v>
      </c>
      <c r="BB1208" s="40">
        <v>2</v>
      </c>
      <c r="BC1208" s="41">
        <v>0.13</v>
      </c>
      <c r="BJ1208" s="40">
        <v>0</v>
      </c>
      <c r="BK1208" s="41">
        <v>0</v>
      </c>
      <c r="BV1208" s="40">
        <v>0</v>
      </c>
      <c r="BW1208" s="41">
        <v>0</v>
      </c>
      <c r="CH1208" s="40">
        <v>0</v>
      </c>
      <c r="CI1208" s="41">
        <v>0</v>
      </c>
    </row>
    <row r="1209" spans="1:91" x14ac:dyDescent="0.25">
      <c r="A1209" s="10" t="s">
        <v>1848</v>
      </c>
      <c r="B1209" s="10" t="s">
        <v>1861</v>
      </c>
      <c r="C1209" s="11">
        <v>8575</v>
      </c>
      <c r="D1209" s="10" t="s">
        <v>5</v>
      </c>
      <c r="E1209" s="12">
        <v>1156</v>
      </c>
      <c r="F1209" s="12">
        <v>2158</v>
      </c>
      <c r="G1209" s="12">
        <v>3486</v>
      </c>
      <c r="H1209" s="13">
        <f>+E1209/G1209</f>
        <v>0.33161216293746415</v>
      </c>
      <c r="I1209" s="13">
        <f>+F1209/G1209</f>
        <v>0.61904761904761907</v>
      </c>
      <c r="J1209" s="12">
        <f>+E1209-F1209</f>
        <v>-1002</v>
      </c>
      <c r="K1209" s="12">
        <f>+F1209-E1209</f>
        <v>1002</v>
      </c>
      <c r="L1209" s="13">
        <f>+H1209-I1209</f>
        <v>-0.28743545611015492</v>
      </c>
      <c r="M1209" s="13">
        <f>+I1209-H1209</f>
        <v>0.28743545611015492</v>
      </c>
      <c r="N1209" s="12">
        <v>1574</v>
      </c>
      <c r="O1209" s="12">
        <v>1866</v>
      </c>
      <c r="P1209" s="12">
        <v>3490</v>
      </c>
      <c r="Q1209" s="13">
        <f>+N1209/P1209</f>
        <v>0.45100286532951289</v>
      </c>
      <c r="R1209" s="13">
        <f>+O1209/P1209</f>
        <v>0.53467048710601717</v>
      </c>
      <c r="S1209" s="12">
        <f>+N1209-O1209</f>
        <v>-292</v>
      </c>
      <c r="T1209" s="13">
        <f>+Q1209-R1209</f>
        <v>-8.3667621776504275E-2</v>
      </c>
      <c r="U1209" s="14">
        <f>+E1209-N1209</f>
        <v>-418</v>
      </c>
      <c r="V1209" s="14">
        <f>+F1209-O1209</f>
        <v>292</v>
      </c>
      <c r="W1209" s="13">
        <f>+H1209-Q1209</f>
        <v>-0.11939070239204874</v>
      </c>
      <c r="X1209" s="13">
        <f>+I1209-R1209</f>
        <v>8.4377131941601902E-2</v>
      </c>
      <c r="Y1209" s="15">
        <v>898.26</v>
      </c>
      <c r="Z1209" s="16">
        <f>+C1209/Y1209</f>
        <v>9.5462338298488181</v>
      </c>
      <c r="AA1209" s="17">
        <v>26013</v>
      </c>
      <c r="AB1209" s="18" t="str">
        <f>TEXT(AA1209,"00000")</f>
        <v>26013</v>
      </c>
      <c r="AC1209" s="19">
        <v>26</v>
      </c>
      <c r="AD1209" s="19">
        <v>13</v>
      </c>
      <c r="AE1209" s="27"/>
      <c r="AF1209" s="21"/>
      <c r="AG1209" s="24"/>
      <c r="AH1209" s="28"/>
      <c r="AI1209" s="24"/>
      <c r="AJ1209" s="24"/>
      <c r="AK1209" s="24"/>
      <c r="AL1209" s="24"/>
      <c r="AM1209" s="29" t="s">
        <v>62</v>
      </c>
      <c r="AN1209" s="37">
        <v>8860</v>
      </c>
      <c r="AO1209" s="40">
        <v>20</v>
      </c>
      <c r="AP1209" s="40">
        <v>4704</v>
      </c>
      <c r="AQ1209" s="41">
        <v>530.92888888888899</v>
      </c>
      <c r="AR1209" s="40">
        <v>704</v>
      </c>
      <c r="AS1209" s="41">
        <v>79.458888888888893</v>
      </c>
      <c r="AV1209" s="40">
        <v>1608</v>
      </c>
      <c r="AW1209" s="41">
        <v>181.49</v>
      </c>
      <c r="AX1209" s="40">
        <v>2391</v>
      </c>
      <c r="AY1209" s="41">
        <v>269.86</v>
      </c>
      <c r="BB1209" s="40">
        <v>1</v>
      </c>
      <c r="BC1209" s="41">
        <v>0.10888888888888899</v>
      </c>
      <c r="BJ1209" s="40">
        <v>0</v>
      </c>
      <c r="BK1209" s="41">
        <v>0</v>
      </c>
      <c r="BV1209" s="40">
        <v>0</v>
      </c>
      <c r="BW1209" s="41">
        <v>0</v>
      </c>
      <c r="CH1209" s="40">
        <v>0</v>
      </c>
      <c r="CI1209" s="41">
        <v>0</v>
      </c>
    </row>
    <row r="1210" spans="1:91" x14ac:dyDescent="0.25">
      <c r="A1210" s="10" t="s">
        <v>1848</v>
      </c>
      <c r="B1210" s="10" t="s">
        <v>1862</v>
      </c>
      <c r="C1210" s="11">
        <v>59314</v>
      </c>
      <c r="D1210" s="10" t="s">
        <v>5</v>
      </c>
      <c r="E1210" s="12">
        <v>9109</v>
      </c>
      <c r="F1210" s="12">
        <v>19197</v>
      </c>
      <c r="G1210" s="12">
        <v>30265</v>
      </c>
      <c r="H1210" s="13">
        <f>+E1210/G1210</f>
        <v>0.30097472327771352</v>
      </c>
      <c r="I1210" s="13">
        <f>+F1210/G1210</f>
        <v>0.63429704278869981</v>
      </c>
      <c r="J1210" s="12">
        <f>+E1210-F1210</f>
        <v>-10088</v>
      </c>
      <c r="K1210" s="12">
        <f>+F1210-E1210</f>
        <v>10088</v>
      </c>
      <c r="L1210" s="13">
        <f>+H1210-I1210</f>
        <v>-0.33332231951098629</v>
      </c>
      <c r="M1210" s="13">
        <f>+I1210-H1210</f>
        <v>0.33332231951098629</v>
      </c>
      <c r="N1210" s="12">
        <v>11496</v>
      </c>
      <c r="O1210" s="12">
        <v>16651</v>
      </c>
      <c r="P1210" s="12">
        <v>28483</v>
      </c>
      <c r="Q1210" s="13">
        <f>+N1210/P1210</f>
        <v>0.40360917038233335</v>
      </c>
      <c r="R1210" s="13">
        <f>+O1210/P1210</f>
        <v>0.58459431941860052</v>
      </c>
      <c r="S1210" s="12">
        <f>+N1210-O1210</f>
        <v>-5155</v>
      </c>
      <c r="T1210" s="13">
        <f>+Q1210-R1210</f>
        <v>-0.18098514903626717</v>
      </c>
      <c r="U1210" s="14">
        <f>+E1210-N1210</f>
        <v>-2387</v>
      </c>
      <c r="V1210" s="14">
        <f>+F1210-O1210</f>
        <v>2546</v>
      </c>
      <c r="W1210" s="13">
        <f>+H1210-Q1210</f>
        <v>-0.10263444710461983</v>
      </c>
      <c r="X1210" s="13">
        <f>+I1210-R1210</f>
        <v>4.9702723370099289E-2</v>
      </c>
      <c r="Y1210" s="15">
        <v>553.09</v>
      </c>
      <c r="Z1210" s="16">
        <f>+C1210/Y1210</f>
        <v>107.24113616228823</v>
      </c>
      <c r="AA1210" s="17">
        <v>26015</v>
      </c>
      <c r="AB1210" s="18" t="str">
        <f>TEXT(AA1210,"00000")</f>
        <v>26015</v>
      </c>
      <c r="AC1210" s="19">
        <v>26</v>
      </c>
      <c r="AD1210" s="19">
        <v>15</v>
      </c>
      <c r="AE1210" s="27" t="s">
        <v>1863</v>
      </c>
      <c r="AF1210" s="21" t="s">
        <v>1853</v>
      </c>
      <c r="AG1210" s="24" t="s">
        <v>1864</v>
      </c>
      <c r="AH1210" s="23">
        <v>1038583</v>
      </c>
      <c r="AI1210" s="24" t="s">
        <v>43</v>
      </c>
      <c r="AJ1210" s="24" t="s">
        <v>1855</v>
      </c>
      <c r="AK1210" s="24"/>
      <c r="AL1210" s="24"/>
      <c r="AM1210" s="29" t="s">
        <v>59</v>
      </c>
      <c r="AN1210" s="37">
        <v>59173</v>
      </c>
      <c r="AO1210" s="40">
        <v>57</v>
      </c>
      <c r="AP1210" s="40">
        <v>13557</v>
      </c>
      <c r="AQ1210" s="41">
        <v>229.11</v>
      </c>
      <c r="AR1210" s="40">
        <v>6020</v>
      </c>
      <c r="AS1210" s="41">
        <v>101.73888888888899</v>
      </c>
      <c r="AV1210" s="40">
        <v>4330</v>
      </c>
      <c r="AW1210" s="41">
        <v>73.180000000000007</v>
      </c>
      <c r="AX1210" s="40">
        <v>2681</v>
      </c>
      <c r="AY1210" s="41">
        <v>45.31</v>
      </c>
      <c r="BB1210" s="40">
        <v>3</v>
      </c>
      <c r="BC1210" s="41">
        <v>0.05</v>
      </c>
      <c r="BJ1210" s="40">
        <v>0</v>
      </c>
      <c r="BK1210" s="41">
        <v>0</v>
      </c>
      <c r="BL1210" s="40">
        <v>356</v>
      </c>
      <c r="BM1210" s="41">
        <v>6.0188888888888901</v>
      </c>
      <c r="BV1210" s="40">
        <v>0</v>
      </c>
      <c r="BW1210" s="41">
        <v>0</v>
      </c>
      <c r="CH1210" s="40">
        <v>0</v>
      </c>
      <c r="CI1210" s="41">
        <v>0</v>
      </c>
    </row>
    <row r="1211" spans="1:91" x14ac:dyDescent="0.25">
      <c r="A1211" s="10" t="s">
        <v>1848</v>
      </c>
      <c r="B1211" s="10" t="s">
        <v>641</v>
      </c>
      <c r="C1211" s="11">
        <v>105659</v>
      </c>
      <c r="D1211" s="10" t="s">
        <v>5</v>
      </c>
      <c r="E1211" s="12">
        <v>21641</v>
      </c>
      <c r="F1211" s="12">
        <v>28327</v>
      </c>
      <c r="G1211" s="12">
        <v>52932</v>
      </c>
      <c r="H1211" s="13">
        <f>+E1211/G1211</f>
        <v>0.4088453109650117</v>
      </c>
      <c r="I1211" s="13">
        <f>+F1211/G1211</f>
        <v>0.53515831633038613</v>
      </c>
      <c r="J1211" s="12">
        <f>+E1211-F1211</f>
        <v>-6686</v>
      </c>
      <c r="K1211" s="12">
        <f>+F1211-E1211</f>
        <v>6686</v>
      </c>
      <c r="L1211" s="13">
        <f>+H1211-I1211</f>
        <v>-0.12631300536537443</v>
      </c>
      <c r="M1211" s="13">
        <f>+I1211-H1211</f>
        <v>0.12631300536537443</v>
      </c>
      <c r="N1211" s="12">
        <v>26797</v>
      </c>
      <c r="O1211" s="12">
        <v>23735</v>
      </c>
      <c r="P1211" s="12">
        <v>51077</v>
      </c>
      <c r="Q1211" s="13">
        <f>+N1211/P1211</f>
        <v>0.52463927012158118</v>
      </c>
      <c r="R1211" s="13">
        <f>+O1211/P1211</f>
        <v>0.46469056522505237</v>
      </c>
      <c r="S1211" s="12">
        <f>+N1211-O1211</f>
        <v>3062</v>
      </c>
      <c r="T1211" s="13">
        <f>+Q1211-R1211</f>
        <v>5.9948704896528815E-2</v>
      </c>
      <c r="U1211" s="14">
        <f>+E1211-N1211</f>
        <v>-5156</v>
      </c>
      <c r="V1211" s="14">
        <f>+F1211-O1211</f>
        <v>4592</v>
      </c>
      <c r="W1211" s="13">
        <f>+H1211-Q1211</f>
        <v>-0.11579395915656948</v>
      </c>
      <c r="X1211" s="13">
        <f>+I1211-R1211</f>
        <v>7.0467751105333765E-2</v>
      </c>
      <c r="Y1211" s="15">
        <v>442.3</v>
      </c>
      <c r="Z1211" s="16">
        <f>+C1211/Y1211</f>
        <v>238.88537191951164</v>
      </c>
      <c r="AA1211" s="17">
        <v>26017</v>
      </c>
      <c r="AB1211" s="18" t="str">
        <f>TEXT(AA1211,"00000")</f>
        <v>26017</v>
      </c>
      <c r="AC1211" s="19">
        <v>26</v>
      </c>
      <c r="AD1211" s="19">
        <v>17</v>
      </c>
      <c r="AE1211" s="27" t="s">
        <v>1865</v>
      </c>
      <c r="AF1211" s="21" t="s">
        <v>1866</v>
      </c>
      <c r="AG1211" s="24" t="s">
        <v>1867</v>
      </c>
      <c r="AH1211" s="23">
        <v>105659</v>
      </c>
      <c r="AI1211" s="24" t="s">
        <v>43</v>
      </c>
      <c r="AJ1211" s="24" t="s">
        <v>1868</v>
      </c>
      <c r="AK1211" s="24"/>
      <c r="AL1211" s="24"/>
      <c r="AM1211" s="29" t="s">
        <v>44</v>
      </c>
      <c r="AN1211" s="37">
        <v>107771</v>
      </c>
      <c r="AO1211" s="40">
        <v>104</v>
      </c>
      <c r="AP1211" s="40">
        <v>57623</v>
      </c>
      <c r="AQ1211" s="41">
        <v>534.67888888888899</v>
      </c>
      <c r="AR1211" s="40">
        <v>18158</v>
      </c>
      <c r="AS1211" s="41">
        <v>168.49</v>
      </c>
      <c r="AT1211" s="40">
        <v>361</v>
      </c>
      <c r="AU1211" s="41">
        <v>3.35</v>
      </c>
      <c r="AV1211" s="40">
        <v>4927</v>
      </c>
      <c r="AW1211" s="41">
        <v>45.718888888888898</v>
      </c>
      <c r="AX1211" s="40">
        <v>33237</v>
      </c>
      <c r="AY1211" s="41">
        <v>308.39888888888902</v>
      </c>
      <c r="BB1211" s="40">
        <v>12</v>
      </c>
      <c r="BC1211" s="41">
        <v>0.10888888888888899</v>
      </c>
      <c r="BJ1211" s="40">
        <v>0</v>
      </c>
      <c r="BK1211" s="41">
        <v>0</v>
      </c>
      <c r="BL1211" s="40">
        <v>378</v>
      </c>
      <c r="BM1211" s="41">
        <v>3.5088888888888898</v>
      </c>
      <c r="BV1211" s="40">
        <v>0</v>
      </c>
      <c r="BW1211" s="41">
        <v>0</v>
      </c>
      <c r="CF1211" s="40">
        <v>216</v>
      </c>
      <c r="CG1211" s="41">
        <v>2</v>
      </c>
      <c r="CH1211" s="40">
        <v>216</v>
      </c>
      <c r="CI1211" s="41">
        <v>2</v>
      </c>
    </row>
    <row r="1212" spans="1:91" x14ac:dyDescent="0.25">
      <c r="A1212" s="10" t="s">
        <v>1848</v>
      </c>
      <c r="B1212" s="10" t="s">
        <v>1869</v>
      </c>
      <c r="C1212" s="11">
        <v>17457</v>
      </c>
      <c r="D1212" s="10" t="s">
        <v>5</v>
      </c>
      <c r="E1212" s="12">
        <v>4108</v>
      </c>
      <c r="F1212" s="12">
        <v>5539</v>
      </c>
      <c r="G1212" s="12">
        <v>10221</v>
      </c>
      <c r="H1212" s="13">
        <f>+E1212/G1212</f>
        <v>0.40191762058506997</v>
      </c>
      <c r="I1212" s="13">
        <f>+F1212/G1212</f>
        <v>0.54192349085216707</v>
      </c>
      <c r="J1212" s="12">
        <f>+E1212-F1212</f>
        <v>-1431</v>
      </c>
      <c r="K1212" s="12">
        <f>+F1212-E1212</f>
        <v>1431</v>
      </c>
      <c r="L1212" s="13">
        <f>+H1212-I1212</f>
        <v>-0.1400058702670971</v>
      </c>
      <c r="M1212" s="13">
        <f>+I1212-H1212</f>
        <v>0.1400058702670971</v>
      </c>
      <c r="N1212" s="12">
        <v>4683</v>
      </c>
      <c r="O1212" s="12">
        <v>5071</v>
      </c>
      <c r="P1212" s="12">
        <v>9847</v>
      </c>
      <c r="Q1212" s="13">
        <f>+N1212/P1212</f>
        <v>0.47557631766020109</v>
      </c>
      <c r="R1212" s="13">
        <f>+O1212/P1212</f>
        <v>0.51497918147659183</v>
      </c>
      <c r="S1212" s="12">
        <f>+N1212-O1212</f>
        <v>-388</v>
      </c>
      <c r="T1212" s="13">
        <f>+Q1212-R1212</f>
        <v>-3.9402863816390743E-2</v>
      </c>
      <c r="U1212" s="14">
        <f>+E1212-N1212</f>
        <v>-575</v>
      </c>
      <c r="V1212" s="14">
        <f>+F1212-O1212</f>
        <v>468</v>
      </c>
      <c r="W1212" s="13">
        <f>+H1212-Q1212</f>
        <v>-7.3658697075131119E-2</v>
      </c>
      <c r="X1212" s="13">
        <f>+I1212-R1212</f>
        <v>2.6944309375575237E-2</v>
      </c>
      <c r="Y1212" s="15">
        <v>319.7</v>
      </c>
      <c r="Z1212" s="16">
        <f>+C1212/Y1212</f>
        <v>54.60431654676259</v>
      </c>
      <c r="AA1212" s="17">
        <v>26019</v>
      </c>
      <c r="AB1212" s="18" t="str">
        <f>TEXT(AA1212,"00000")</f>
        <v>26019</v>
      </c>
      <c r="AC1212" s="19">
        <v>26</v>
      </c>
      <c r="AD1212" s="19">
        <v>19</v>
      </c>
      <c r="AE1212" s="27" t="s">
        <v>1870</v>
      </c>
      <c r="AF1212" s="21"/>
      <c r="AG1212" s="24" t="s">
        <v>1871</v>
      </c>
      <c r="AH1212" s="19"/>
      <c r="AI1212" s="24" t="s">
        <v>53</v>
      </c>
      <c r="AJ1212" s="24"/>
      <c r="AK1212" s="24"/>
      <c r="AL1212" s="24"/>
      <c r="AM1212" s="29" t="s">
        <v>59</v>
      </c>
      <c r="AN1212" s="37">
        <v>17525</v>
      </c>
      <c r="AO1212" s="40">
        <v>30</v>
      </c>
      <c r="AP1212" s="40">
        <v>3423</v>
      </c>
      <c r="AQ1212" s="41">
        <v>195.31888888888901</v>
      </c>
      <c r="AR1212" s="40">
        <v>801</v>
      </c>
      <c r="AS1212" s="41">
        <v>45.71</v>
      </c>
      <c r="AV1212" s="40">
        <v>2154</v>
      </c>
      <c r="AW1212" s="41">
        <v>122.908888888889</v>
      </c>
      <c r="AX1212" s="40">
        <v>465</v>
      </c>
      <c r="AY1212" s="41">
        <v>26.53</v>
      </c>
      <c r="BB1212" s="40">
        <v>3</v>
      </c>
      <c r="BC1212" s="41">
        <v>0.17</v>
      </c>
      <c r="BJ1212" s="40">
        <v>0</v>
      </c>
      <c r="BK1212" s="41">
        <v>0</v>
      </c>
      <c r="BV1212" s="40">
        <v>0</v>
      </c>
      <c r="BW1212" s="41">
        <v>0</v>
      </c>
      <c r="CH1212" s="40">
        <v>0</v>
      </c>
      <c r="CI1212" s="41">
        <v>0</v>
      </c>
    </row>
    <row r="1213" spans="1:91" x14ac:dyDescent="0.25">
      <c r="A1213" s="10" t="s">
        <v>1848</v>
      </c>
      <c r="B1213" s="10" t="s">
        <v>776</v>
      </c>
      <c r="C1213" s="11">
        <v>154636</v>
      </c>
      <c r="D1213" s="10" t="s">
        <v>5</v>
      </c>
      <c r="E1213" s="12">
        <v>29496</v>
      </c>
      <c r="F1213" s="12">
        <v>38646</v>
      </c>
      <c r="G1213" s="12">
        <v>71882</v>
      </c>
      <c r="H1213" s="13">
        <f>+E1213/G1213</f>
        <v>0.41033916696808659</v>
      </c>
      <c r="I1213" s="13">
        <f>+F1213/G1213</f>
        <v>0.53763111766506222</v>
      </c>
      <c r="J1213" s="12">
        <f>+E1213-F1213</f>
        <v>-9150</v>
      </c>
      <c r="K1213" s="12">
        <f>+F1213-E1213</f>
        <v>9150</v>
      </c>
      <c r="L1213" s="13">
        <f>+H1213-I1213</f>
        <v>-0.12729195069697563</v>
      </c>
      <c r="M1213" s="13">
        <f>+I1213-H1213</f>
        <v>0.12729195069697563</v>
      </c>
      <c r="N1213" s="12">
        <v>33465</v>
      </c>
      <c r="O1213" s="12">
        <v>38209</v>
      </c>
      <c r="P1213" s="12">
        <v>72322</v>
      </c>
      <c r="Q1213" s="13">
        <f>+N1213/P1213</f>
        <v>0.46272226984873205</v>
      </c>
      <c r="R1213" s="13">
        <f>+O1213/P1213</f>
        <v>0.5283178009457703</v>
      </c>
      <c r="S1213" s="12">
        <f>+N1213-O1213</f>
        <v>-4744</v>
      </c>
      <c r="T1213" s="13">
        <f>+Q1213-R1213</f>
        <v>-6.5595531097038251E-2</v>
      </c>
      <c r="U1213" s="14">
        <f>+E1213-N1213</f>
        <v>-3969</v>
      </c>
      <c r="V1213" s="14">
        <f>+F1213-O1213</f>
        <v>437</v>
      </c>
      <c r="W1213" s="13">
        <f>+H1213-Q1213</f>
        <v>-5.238310288064546E-2</v>
      </c>
      <c r="X1213" s="13">
        <f>+I1213-R1213</f>
        <v>9.3133167192919197E-3</v>
      </c>
      <c r="Y1213" s="15">
        <v>567.75</v>
      </c>
      <c r="Z1213" s="16">
        <f>+C1213/Y1213</f>
        <v>272.36635843240862</v>
      </c>
      <c r="AA1213" s="17">
        <v>26021</v>
      </c>
      <c r="AB1213" s="18" t="str">
        <f>TEXT(AA1213,"00000")</f>
        <v>26021</v>
      </c>
      <c r="AC1213" s="19">
        <v>26</v>
      </c>
      <c r="AD1213" s="19">
        <v>21</v>
      </c>
      <c r="AE1213" s="27" t="s">
        <v>1872</v>
      </c>
      <c r="AF1213" s="21" t="s">
        <v>1235</v>
      </c>
      <c r="AG1213" s="24" t="s">
        <v>1873</v>
      </c>
      <c r="AH1213" s="23">
        <v>154636</v>
      </c>
      <c r="AI1213" s="24" t="s">
        <v>43</v>
      </c>
      <c r="AJ1213" s="24" t="s">
        <v>1237</v>
      </c>
      <c r="AK1213" s="24"/>
      <c r="AL1213" s="24"/>
      <c r="AM1213" s="29" t="s">
        <v>44</v>
      </c>
      <c r="AN1213" s="37">
        <v>156813</v>
      </c>
      <c r="AO1213" s="40">
        <v>246</v>
      </c>
      <c r="AP1213" s="40">
        <v>73712</v>
      </c>
      <c r="AQ1213" s="41">
        <v>470.06</v>
      </c>
      <c r="AR1213" s="40">
        <v>34679</v>
      </c>
      <c r="AS1213" s="41">
        <v>221.15</v>
      </c>
      <c r="AT1213" s="40">
        <v>6437</v>
      </c>
      <c r="AU1213" s="41">
        <v>41.048888888888897</v>
      </c>
      <c r="AV1213" s="40">
        <v>10538</v>
      </c>
      <c r="AW1213" s="41">
        <v>67.2</v>
      </c>
      <c r="AX1213" s="40">
        <v>17231</v>
      </c>
      <c r="AY1213" s="41">
        <v>109.87888888888899</v>
      </c>
      <c r="AZ1213" s="40">
        <v>100</v>
      </c>
      <c r="BA1213" s="41">
        <v>0.64</v>
      </c>
      <c r="BB1213" s="40">
        <v>62</v>
      </c>
      <c r="BC1213" s="41">
        <v>0.4</v>
      </c>
      <c r="BJ1213" s="40">
        <v>0</v>
      </c>
      <c r="BK1213" s="41">
        <v>0</v>
      </c>
      <c r="BL1213" s="40">
        <v>893</v>
      </c>
      <c r="BM1213" s="41">
        <v>5.69</v>
      </c>
      <c r="BP1213" s="40">
        <v>16</v>
      </c>
      <c r="BQ1213" s="41">
        <v>0.102032357011217</v>
      </c>
      <c r="BV1213" s="40">
        <v>16</v>
      </c>
      <c r="BW1213" s="41">
        <v>0.102032357011217</v>
      </c>
      <c r="BX1213" s="40">
        <v>3126</v>
      </c>
      <c r="BY1213" s="41">
        <v>19.928888888888899</v>
      </c>
      <c r="BZ1213" s="40">
        <v>248</v>
      </c>
      <c r="CA1213" s="41">
        <v>1.58</v>
      </c>
      <c r="CH1213" s="40">
        <v>248</v>
      </c>
      <c r="CI1213" s="41">
        <v>1.58</v>
      </c>
      <c r="CJ1213" s="40">
        <v>48</v>
      </c>
      <c r="CK1213" s="41">
        <v>0.31</v>
      </c>
    </row>
    <row r="1214" spans="1:91" x14ac:dyDescent="0.25">
      <c r="A1214" s="10" t="s">
        <v>1848</v>
      </c>
      <c r="B1214" s="10" t="s">
        <v>1874</v>
      </c>
      <c r="C1214" s="11">
        <v>43664</v>
      </c>
      <c r="D1214" s="10" t="s">
        <v>5</v>
      </c>
      <c r="E1214" s="12">
        <v>4740</v>
      </c>
      <c r="F1214" s="12">
        <v>11025</v>
      </c>
      <c r="G1214" s="12">
        <v>16490</v>
      </c>
      <c r="H1214" s="13">
        <f>+E1214/G1214</f>
        <v>0.28744693753790174</v>
      </c>
      <c r="I1214" s="13">
        <f>+F1214/G1214</f>
        <v>0.66858702243784107</v>
      </c>
      <c r="J1214" s="12">
        <f>+E1214-F1214</f>
        <v>-6285</v>
      </c>
      <c r="K1214" s="12">
        <f>+F1214-E1214</f>
        <v>6285</v>
      </c>
      <c r="L1214" s="13">
        <f>+H1214-I1214</f>
        <v>-0.38114008489993934</v>
      </c>
      <c r="M1214" s="13">
        <f>+I1214-H1214</f>
        <v>0.38114008489993934</v>
      </c>
      <c r="N1214" s="12">
        <v>6526</v>
      </c>
      <c r="O1214" s="12">
        <v>9575</v>
      </c>
      <c r="P1214" s="12">
        <v>16278</v>
      </c>
      <c r="Q1214" s="13">
        <f>+N1214/P1214</f>
        <v>0.40090920260474261</v>
      </c>
      <c r="R1214" s="13">
        <f>+O1214/P1214</f>
        <v>0.5882172257034034</v>
      </c>
      <c r="S1214" s="12">
        <f>+N1214-O1214</f>
        <v>-3049</v>
      </c>
      <c r="T1214" s="13">
        <f>+Q1214-R1214</f>
        <v>-0.18730802309866079</v>
      </c>
      <c r="U1214" s="14">
        <f>+E1214-N1214</f>
        <v>-1786</v>
      </c>
      <c r="V1214" s="14">
        <f>+F1214-O1214</f>
        <v>1450</v>
      </c>
      <c r="W1214" s="13">
        <f>+H1214-Q1214</f>
        <v>-0.11346226506684087</v>
      </c>
      <c r="X1214" s="13">
        <f>+I1214-R1214</f>
        <v>8.0369796734437671E-2</v>
      </c>
      <c r="Y1214" s="15">
        <v>506.37</v>
      </c>
      <c r="Z1214" s="16">
        <f>+C1214/Y1214</f>
        <v>86.229436972964436</v>
      </c>
      <c r="AA1214" s="17">
        <v>26023</v>
      </c>
      <c r="AB1214" s="18" t="str">
        <f>TEXT(AA1214,"00000")</f>
        <v>26023</v>
      </c>
      <c r="AC1214" s="19">
        <v>26</v>
      </c>
      <c r="AD1214" s="19">
        <v>23</v>
      </c>
      <c r="AE1214" s="27" t="s">
        <v>1875</v>
      </c>
      <c r="AF1214" s="21"/>
      <c r="AG1214" s="24" t="s">
        <v>1876</v>
      </c>
      <c r="AH1214" s="19"/>
      <c r="AI1214" s="24" t="s">
        <v>53</v>
      </c>
      <c r="AJ1214" s="24"/>
      <c r="AK1214" s="24"/>
      <c r="AL1214" s="24"/>
      <c r="AM1214" s="29" t="s">
        <v>44</v>
      </c>
      <c r="AN1214" s="37">
        <v>45248</v>
      </c>
      <c r="AO1214" s="40">
        <v>61</v>
      </c>
      <c r="AP1214" s="40">
        <v>14712</v>
      </c>
      <c r="AQ1214" s="41">
        <v>325.13888888888903</v>
      </c>
      <c r="AR1214" s="40">
        <v>5132</v>
      </c>
      <c r="AS1214" s="41">
        <v>113.42</v>
      </c>
      <c r="AV1214" s="40">
        <v>2558</v>
      </c>
      <c r="AW1214" s="41">
        <v>56.53</v>
      </c>
      <c r="AX1214" s="40">
        <v>5985</v>
      </c>
      <c r="AY1214" s="41">
        <v>132.27000000000001</v>
      </c>
      <c r="BB1214" s="40">
        <v>6</v>
      </c>
      <c r="BC1214" s="41">
        <v>0.13</v>
      </c>
      <c r="BJ1214" s="40">
        <v>0</v>
      </c>
      <c r="BK1214" s="41">
        <v>0</v>
      </c>
      <c r="BL1214" s="40">
        <v>364</v>
      </c>
      <c r="BM1214" s="41">
        <v>8.0388888888888896</v>
      </c>
      <c r="BV1214" s="40">
        <v>0</v>
      </c>
      <c r="BW1214" s="41">
        <v>0</v>
      </c>
      <c r="BX1214" s="40">
        <v>500</v>
      </c>
      <c r="BY1214" s="41">
        <v>11.05</v>
      </c>
      <c r="CH1214" s="40">
        <v>0</v>
      </c>
      <c r="CI1214" s="41">
        <v>0</v>
      </c>
    </row>
    <row r="1215" spans="1:91" x14ac:dyDescent="0.25">
      <c r="A1215" s="10" t="s">
        <v>1848</v>
      </c>
      <c r="B1215" s="10" t="s">
        <v>64</v>
      </c>
      <c r="C1215" s="11">
        <v>134314</v>
      </c>
      <c r="D1215" s="10" t="s">
        <v>5</v>
      </c>
      <c r="E1215" s="12">
        <v>24154</v>
      </c>
      <c r="F1215" s="12">
        <v>31489</v>
      </c>
      <c r="G1215" s="12">
        <v>58786</v>
      </c>
      <c r="H1215" s="13">
        <f>+E1215/G1215</f>
        <v>0.41088014153029634</v>
      </c>
      <c r="I1215" s="13">
        <f>+F1215/G1215</f>
        <v>0.53565474772905108</v>
      </c>
      <c r="J1215" s="12">
        <f>+E1215-F1215</f>
        <v>-7335</v>
      </c>
      <c r="K1215" s="12">
        <f>+F1215-E1215</f>
        <v>7335</v>
      </c>
      <c r="L1215" s="13">
        <f>+H1215-I1215</f>
        <v>-0.12477460619875475</v>
      </c>
      <c r="M1215" s="13">
        <f>+I1215-H1215</f>
        <v>0.12477460619875475</v>
      </c>
      <c r="N1215" s="12">
        <v>29270</v>
      </c>
      <c r="O1215" s="12">
        <v>28338</v>
      </c>
      <c r="P1215" s="12">
        <v>58231</v>
      </c>
      <c r="Q1215" s="13">
        <f>+N1215/P1215</f>
        <v>0.50265322594494344</v>
      </c>
      <c r="R1215" s="13">
        <f>+O1215/P1215</f>
        <v>0.48664800535797081</v>
      </c>
      <c r="S1215" s="12">
        <f>+N1215-O1215</f>
        <v>932</v>
      </c>
      <c r="T1215" s="13">
        <f>+Q1215-R1215</f>
        <v>1.6005220586972624E-2</v>
      </c>
      <c r="U1215" s="14">
        <f>+E1215-N1215</f>
        <v>-5116</v>
      </c>
      <c r="V1215" s="14">
        <f>+F1215-O1215</f>
        <v>3151</v>
      </c>
      <c r="W1215" s="13">
        <f>+H1215-Q1215</f>
        <v>-9.1773084414647099E-2</v>
      </c>
      <c r="X1215" s="13">
        <f>+I1215-R1215</f>
        <v>4.900674237108027E-2</v>
      </c>
      <c r="Y1215" s="15">
        <v>706.23</v>
      </c>
      <c r="Z1215" s="16">
        <f>+C1215/Y1215</f>
        <v>190.18450080002265</v>
      </c>
      <c r="AA1215" s="17">
        <v>26025</v>
      </c>
      <c r="AB1215" s="18" t="str">
        <f>TEXT(AA1215,"00000")</f>
        <v>26025</v>
      </c>
      <c r="AC1215" s="19">
        <v>26</v>
      </c>
      <c r="AD1215" s="19">
        <v>25</v>
      </c>
      <c r="AE1215" s="27" t="s">
        <v>1877</v>
      </c>
      <c r="AF1215" s="21" t="s">
        <v>1878</v>
      </c>
      <c r="AG1215" s="24" t="s">
        <v>1879</v>
      </c>
      <c r="AH1215" s="23">
        <v>134314</v>
      </c>
      <c r="AI1215" s="24" t="s">
        <v>43</v>
      </c>
      <c r="AJ1215" s="24" t="s">
        <v>1880</v>
      </c>
      <c r="AK1215" s="24"/>
      <c r="AL1215" s="24"/>
      <c r="AM1215" s="29" t="s">
        <v>44</v>
      </c>
      <c r="AN1215" s="37">
        <v>136146</v>
      </c>
      <c r="AO1215" s="40">
        <v>174</v>
      </c>
      <c r="AP1215" s="40">
        <v>44389</v>
      </c>
      <c r="AQ1215" s="41">
        <v>326.04000000000002</v>
      </c>
      <c r="AR1215" s="40">
        <v>19144</v>
      </c>
      <c r="AS1215" s="41">
        <v>140.61000000000001</v>
      </c>
      <c r="AT1215" s="40">
        <v>2882</v>
      </c>
      <c r="AU1215" s="41">
        <v>21.17</v>
      </c>
      <c r="AV1215" s="40">
        <v>9293</v>
      </c>
      <c r="AW1215" s="41">
        <v>68.260000000000005</v>
      </c>
      <c r="AX1215" s="40">
        <v>11553</v>
      </c>
      <c r="AY1215" s="41">
        <v>84.858888888888899</v>
      </c>
      <c r="AZ1215" s="40">
        <v>180</v>
      </c>
      <c r="BA1215" s="41">
        <v>1.32</v>
      </c>
      <c r="BB1215" s="40">
        <v>21</v>
      </c>
      <c r="BC1215" s="41">
        <v>0.15</v>
      </c>
      <c r="BJ1215" s="40">
        <v>0</v>
      </c>
      <c r="BK1215" s="41">
        <v>0</v>
      </c>
      <c r="BL1215" s="40">
        <v>1079</v>
      </c>
      <c r="BM1215" s="41">
        <v>7.9288888888888902</v>
      </c>
      <c r="BV1215" s="40">
        <v>0</v>
      </c>
      <c r="BW1215" s="41">
        <v>0</v>
      </c>
      <c r="CF1215" s="40">
        <v>70</v>
      </c>
      <c r="CG1215" s="41">
        <v>0.51</v>
      </c>
      <c r="CH1215" s="40">
        <v>70</v>
      </c>
      <c r="CI1215" s="41">
        <v>0.51</v>
      </c>
    </row>
    <row r="1216" spans="1:91" x14ac:dyDescent="0.25">
      <c r="A1216" s="10" t="s">
        <v>1848</v>
      </c>
      <c r="B1216" s="10" t="s">
        <v>1061</v>
      </c>
      <c r="C1216" s="11">
        <v>51657</v>
      </c>
      <c r="D1216" s="10" t="s">
        <v>5</v>
      </c>
      <c r="E1216" s="12">
        <v>7270</v>
      </c>
      <c r="F1216" s="12">
        <v>14241</v>
      </c>
      <c r="G1216" s="12">
        <v>23272</v>
      </c>
      <c r="H1216" s="13">
        <f>+E1216/G1216</f>
        <v>0.31239257476796151</v>
      </c>
      <c r="I1216" s="13">
        <f>+F1216/G1216</f>
        <v>0.61193709178411826</v>
      </c>
      <c r="J1216" s="12">
        <f>+E1216-F1216</f>
        <v>-6971</v>
      </c>
      <c r="K1216" s="12">
        <f>+F1216-E1216</f>
        <v>6971</v>
      </c>
      <c r="L1216" s="13">
        <f>+H1216-I1216</f>
        <v>-0.29954451701615675</v>
      </c>
      <c r="M1216" s="13">
        <f>+I1216-H1216</f>
        <v>0.29954451701615675</v>
      </c>
      <c r="N1216" s="12">
        <v>9587</v>
      </c>
      <c r="O1216" s="12">
        <v>12660</v>
      </c>
      <c r="P1216" s="12">
        <v>22461</v>
      </c>
      <c r="Q1216" s="13">
        <f>+N1216/P1216</f>
        <v>0.42682872534615557</v>
      </c>
      <c r="R1216" s="13">
        <f>+O1216/P1216</f>
        <v>0.56364364899158537</v>
      </c>
      <c r="S1216" s="12">
        <f>+N1216-O1216</f>
        <v>-3073</v>
      </c>
      <c r="T1216" s="13">
        <f>+Q1216-R1216</f>
        <v>-0.1368149236454298</v>
      </c>
      <c r="U1216" s="14">
        <f>+E1216-N1216</f>
        <v>-2317</v>
      </c>
      <c r="V1216" s="14">
        <f>+F1216-O1216</f>
        <v>1581</v>
      </c>
      <c r="W1216" s="13">
        <f>+H1216-Q1216</f>
        <v>-0.11443615057819406</v>
      </c>
      <c r="X1216" s="13">
        <f>+I1216-R1216</f>
        <v>4.8293442792532892E-2</v>
      </c>
      <c r="Y1216" s="15">
        <v>490.06</v>
      </c>
      <c r="Z1216" s="16">
        <f>+C1216/Y1216</f>
        <v>105.4095416887728</v>
      </c>
      <c r="AA1216" s="17">
        <v>26027</v>
      </c>
      <c r="AB1216" s="18" t="str">
        <f>TEXT(AA1216,"00000")</f>
        <v>26027</v>
      </c>
      <c r="AC1216" s="19">
        <v>26</v>
      </c>
      <c r="AD1216" s="19">
        <v>27</v>
      </c>
      <c r="AE1216" s="27" t="s">
        <v>1302</v>
      </c>
      <c r="AF1216" s="21" t="s">
        <v>1235</v>
      </c>
      <c r="AG1216" s="24" t="s">
        <v>1303</v>
      </c>
      <c r="AH1216" s="23">
        <v>320098</v>
      </c>
      <c r="AI1216" s="24" t="s">
        <v>43</v>
      </c>
      <c r="AJ1216" s="24" t="s">
        <v>1237</v>
      </c>
      <c r="AK1216" s="24"/>
      <c r="AL1216" s="24"/>
      <c r="AM1216" s="29" t="s">
        <v>44</v>
      </c>
      <c r="AN1216" s="37">
        <v>52293</v>
      </c>
      <c r="AO1216" s="40">
        <v>56</v>
      </c>
      <c r="AP1216" s="40">
        <v>8390</v>
      </c>
      <c r="AQ1216" s="41">
        <v>160.43888888888901</v>
      </c>
      <c r="AR1216" s="40">
        <v>2750</v>
      </c>
      <c r="AS1216" s="41">
        <v>52.59</v>
      </c>
      <c r="AT1216" s="40">
        <v>489</v>
      </c>
      <c r="AU1216" s="41">
        <v>9.3488888888888901</v>
      </c>
      <c r="AV1216" s="40">
        <v>2241</v>
      </c>
      <c r="AW1216" s="41">
        <v>42.85</v>
      </c>
      <c r="AX1216" s="40">
        <v>2606</v>
      </c>
      <c r="AY1216" s="41">
        <v>49.828888888888898</v>
      </c>
      <c r="BB1216" s="40">
        <v>4</v>
      </c>
      <c r="BC1216" s="41">
        <v>0.08</v>
      </c>
      <c r="BF1216" s="40">
        <v>300</v>
      </c>
      <c r="BG1216" s="41">
        <v>5.7369055131662003</v>
      </c>
      <c r="BJ1216" s="40">
        <v>300</v>
      </c>
      <c r="BK1216" s="41">
        <v>5.7369055131662003</v>
      </c>
      <c r="BV1216" s="40">
        <v>0</v>
      </c>
      <c r="BW1216" s="41">
        <v>0</v>
      </c>
      <c r="CH1216" s="40">
        <v>0</v>
      </c>
      <c r="CI1216" s="41">
        <v>0</v>
      </c>
    </row>
    <row r="1217" spans="1:91" x14ac:dyDescent="0.25">
      <c r="A1217" s="10" t="s">
        <v>1848</v>
      </c>
      <c r="B1217" s="10" t="s">
        <v>1881</v>
      </c>
      <c r="C1217" s="11">
        <v>26238</v>
      </c>
      <c r="D1217" s="10" t="s">
        <v>5</v>
      </c>
      <c r="E1217" s="12">
        <v>5137</v>
      </c>
      <c r="F1217" s="12">
        <v>8674</v>
      </c>
      <c r="G1217" s="12">
        <v>14567</v>
      </c>
      <c r="H1217" s="13">
        <f>+E1217/G1217</f>
        <v>0.35264639253106334</v>
      </c>
      <c r="I1217" s="13">
        <f>+F1217/G1217</f>
        <v>0.59545548156792749</v>
      </c>
      <c r="J1217" s="12">
        <f>+E1217-F1217</f>
        <v>-3537</v>
      </c>
      <c r="K1217" s="12">
        <f>+F1217-E1217</f>
        <v>3537</v>
      </c>
      <c r="L1217" s="13">
        <f>+H1217-I1217</f>
        <v>-0.24280908903686416</v>
      </c>
      <c r="M1217" s="13">
        <f>+I1217-H1217</f>
        <v>0.24280908903686416</v>
      </c>
      <c r="N1217" s="12">
        <v>5936</v>
      </c>
      <c r="O1217" s="12">
        <v>7997</v>
      </c>
      <c r="P1217" s="12">
        <v>14064</v>
      </c>
      <c r="Q1217" s="13">
        <f>+N1217/P1217</f>
        <v>0.42207053469852107</v>
      </c>
      <c r="R1217" s="13">
        <f>+O1217/P1217</f>
        <v>0.56861490329920361</v>
      </c>
      <c r="S1217" s="12">
        <f>+N1217-O1217</f>
        <v>-2061</v>
      </c>
      <c r="T1217" s="13">
        <f>+Q1217-R1217</f>
        <v>-0.14654436860068254</v>
      </c>
      <c r="U1217" s="14">
        <f>+E1217-N1217</f>
        <v>-799</v>
      </c>
      <c r="V1217" s="14">
        <f>+F1217-O1217</f>
        <v>677</v>
      </c>
      <c r="W1217" s="13">
        <f>+H1217-Q1217</f>
        <v>-6.9424142167457736E-2</v>
      </c>
      <c r="X1217" s="13">
        <f>+I1217-R1217</f>
        <v>2.684057826872388E-2</v>
      </c>
      <c r="Y1217" s="15">
        <v>416.34</v>
      </c>
      <c r="Z1217" s="16">
        <f>+C1217/Y1217</f>
        <v>63.020608156794928</v>
      </c>
      <c r="AA1217" s="17">
        <v>26029</v>
      </c>
      <c r="AB1217" s="18" t="str">
        <f>TEXT(AA1217,"00000")</f>
        <v>26029</v>
      </c>
      <c r="AC1217" s="19">
        <v>26</v>
      </c>
      <c r="AD1217" s="19">
        <v>29</v>
      </c>
      <c r="AE1217" s="27"/>
      <c r="AF1217" s="21"/>
      <c r="AG1217" s="24"/>
      <c r="AH1217" s="28"/>
      <c r="AI1217" s="24"/>
      <c r="AJ1217" s="24"/>
      <c r="AK1217" s="24"/>
      <c r="AL1217" s="24"/>
      <c r="AM1217" s="29" t="s">
        <v>62</v>
      </c>
      <c r="AN1217" s="37">
        <v>25949</v>
      </c>
      <c r="AO1217" s="40">
        <v>46</v>
      </c>
      <c r="AP1217" s="40">
        <v>8651</v>
      </c>
      <c r="AQ1217" s="41">
        <v>333.37888888888898</v>
      </c>
      <c r="AR1217" s="40">
        <v>2126</v>
      </c>
      <c r="AS1217" s="41">
        <v>81.93</v>
      </c>
      <c r="AV1217" s="40">
        <v>2757</v>
      </c>
      <c r="AW1217" s="41">
        <v>106.25</v>
      </c>
      <c r="AX1217" s="40">
        <v>3324</v>
      </c>
      <c r="AY1217" s="41">
        <v>128.09888888888901</v>
      </c>
      <c r="BB1217" s="40">
        <v>3</v>
      </c>
      <c r="BC1217" s="41">
        <v>0.12</v>
      </c>
      <c r="BH1217" s="40">
        <v>107</v>
      </c>
      <c r="BI1217" s="41">
        <v>4.1234729662029403</v>
      </c>
      <c r="BJ1217" s="40">
        <v>107</v>
      </c>
      <c r="BK1217" s="41">
        <v>4.1234729662029403</v>
      </c>
      <c r="BV1217" s="40">
        <v>0</v>
      </c>
      <c r="BW1217" s="41">
        <v>0</v>
      </c>
      <c r="CH1217" s="40">
        <v>0</v>
      </c>
      <c r="CI1217" s="41">
        <v>0</v>
      </c>
    </row>
    <row r="1218" spans="1:91" x14ac:dyDescent="0.25">
      <c r="A1218" s="10" t="s">
        <v>1848</v>
      </c>
      <c r="B1218" s="10" t="s">
        <v>1882</v>
      </c>
      <c r="C1218" s="11">
        <v>25427</v>
      </c>
      <c r="D1218" s="10" t="s">
        <v>5</v>
      </c>
      <c r="E1218" s="12">
        <v>4302</v>
      </c>
      <c r="F1218" s="12">
        <v>8680</v>
      </c>
      <c r="G1218" s="12">
        <v>13647</v>
      </c>
      <c r="H1218" s="13">
        <f>+E1218/G1218</f>
        <v>0.31523411738843704</v>
      </c>
      <c r="I1218" s="13">
        <f>+F1218/G1218</f>
        <v>0.63603722429838061</v>
      </c>
      <c r="J1218" s="12">
        <f>+E1218-F1218</f>
        <v>-4378</v>
      </c>
      <c r="K1218" s="12">
        <f>+F1218-E1218</f>
        <v>4378</v>
      </c>
      <c r="L1218" s="13">
        <f>+H1218-I1218</f>
        <v>-0.32080310690994357</v>
      </c>
      <c r="M1218" s="13">
        <f>+I1218-H1218</f>
        <v>0.32080310690994357</v>
      </c>
      <c r="N1218" s="12">
        <v>5829</v>
      </c>
      <c r="O1218" s="12">
        <v>7284</v>
      </c>
      <c r="P1218" s="12">
        <v>13288</v>
      </c>
      <c r="Q1218" s="13">
        <f>+N1218/P1218</f>
        <v>0.43866646598434678</v>
      </c>
      <c r="R1218" s="13">
        <f>+O1218/P1218</f>
        <v>0.54816375677302831</v>
      </c>
      <c r="S1218" s="12">
        <f>+N1218-O1218</f>
        <v>-1455</v>
      </c>
      <c r="T1218" s="13">
        <f>+Q1218-R1218</f>
        <v>-0.10949729078868153</v>
      </c>
      <c r="U1218" s="14">
        <f>+E1218-N1218</f>
        <v>-1527</v>
      </c>
      <c r="V1218" s="14">
        <f>+F1218-O1218</f>
        <v>1396</v>
      </c>
      <c r="W1218" s="13">
        <f>+H1218-Q1218</f>
        <v>-0.12343234859590974</v>
      </c>
      <c r="X1218" s="13">
        <f>+I1218-R1218</f>
        <v>8.78734675253523E-2</v>
      </c>
      <c r="Y1218" s="15">
        <v>715.26</v>
      </c>
      <c r="Z1218" s="16">
        <f>+C1218/Y1218</f>
        <v>35.549310740150432</v>
      </c>
      <c r="AA1218" s="17">
        <v>26031</v>
      </c>
      <c r="AB1218" s="18" t="str">
        <f>TEXT(AA1218,"00000")</f>
        <v>26031</v>
      </c>
      <c r="AC1218" s="19">
        <v>26</v>
      </c>
      <c r="AD1218" s="19">
        <v>31</v>
      </c>
      <c r="AE1218" s="27"/>
      <c r="AF1218" s="21"/>
      <c r="AG1218" s="24"/>
      <c r="AH1218" s="28"/>
      <c r="AI1218" s="24"/>
      <c r="AJ1218" s="24"/>
      <c r="AK1218" s="24"/>
      <c r="AL1218" s="24"/>
      <c r="AM1218" s="29" t="s">
        <v>62</v>
      </c>
      <c r="AN1218" s="37">
        <v>26152</v>
      </c>
      <c r="AO1218" s="40">
        <v>42</v>
      </c>
      <c r="AP1218" s="40">
        <v>8332</v>
      </c>
      <c r="AQ1218" s="41">
        <v>318.60000000000002</v>
      </c>
      <c r="AR1218" s="40">
        <v>2223</v>
      </c>
      <c r="AS1218" s="41">
        <v>85</v>
      </c>
      <c r="AV1218" s="40">
        <v>2059</v>
      </c>
      <c r="AW1218" s="41">
        <v>78.73</v>
      </c>
      <c r="AX1218" s="40">
        <v>3714</v>
      </c>
      <c r="AY1218" s="41">
        <v>142.02000000000001</v>
      </c>
      <c r="BB1218" s="40">
        <v>2</v>
      </c>
      <c r="BC1218" s="41">
        <v>0.08</v>
      </c>
      <c r="BJ1218" s="40">
        <v>0</v>
      </c>
      <c r="BK1218" s="41">
        <v>0</v>
      </c>
      <c r="BL1218" s="40">
        <v>167</v>
      </c>
      <c r="BM1218" s="41">
        <v>6.3888888888888902</v>
      </c>
      <c r="BV1218" s="40">
        <v>0</v>
      </c>
      <c r="BW1218" s="41">
        <v>0</v>
      </c>
      <c r="CH1218" s="40">
        <v>0</v>
      </c>
      <c r="CI1218" s="41">
        <v>0</v>
      </c>
    </row>
    <row r="1219" spans="1:91" x14ac:dyDescent="0.25">
      <c r="A1219" s="10" t="s">
        <v>1848</v>
      </c>
      <c r="B1219" s="10" t="s">
        <v>1883</v>
      </c>
      <c r="C1219" s="11">
        <v>38033</v>
      </c>
      <c r="D1219" s="10" t="s">
        <v>5</v>
      </c>
      <c r="E1219" s="12">
        <v>5378</v>
      </c>
      <c r="F1219" s="12">
        <v>9120</v>
      </c>
      <c r="G1219" s="12">
        <v>15434</v>
      </c>
      <c r="H1219" s="13">
        <f>+E1219/G1219</f>
        <v>0.34845147077880007</v>
      </c>
      <c r="I1219" s="13">
        <f>+F1219/G1219</f>
        <v>0.5909032007256706</v>
      </c>
      <c r="J1219" s="12">
        <f>+E1219-F1219</f>
        <v>-3742</v>
      </c>
      <c r="K1219" s="12">
        <f>+F1219-E1219</f>
        <v>3742</v>
      </c>
      <c r="L1219" s="13">
        <f>+H1219-I1219</f>
        <v>-0.24245172994687053</v>
      </c>
      <c r="M1219" s="13">
        <f>+I1219-H1219</f>
        <v>0.24245172994687053</v>
      </c>
      <c r="N1219" s="12">
        <v>7100</v>
      </c>
      <c r="O1219" s="12">
        <v>8278</v>
      </c>
      <c r="P1219" s="12">
        <v>15564</v>
      </c>
      <c r="Q1219" s="13">
        <f>+N1219/P1219</f>
        <v>0.45618093035209456</v>
      </c>
      <c r="R1219" s="13">
        <f>+O1219/P1219</f>
        <v>0.5318684142893858</v>
      </c>
      <c r="S1219" s="12">
        <f>+N1219-O1219</f>
        <v>-1178</v>
      </c>
      <c r="T1219" s="13">
        <f>+Q1219-R1219</f>
        <v>-7.5687483937291244E-2</v>
      </c>
      <c r="U1219" s="14">
        <f>+E1219-N1219</f>
        <v>-1722</v>
      </c>
      <c r="V1219" s="14">
        <f>+F1219-O1219</f>
        <v>842</v>
      </c>
      <c r="W1219" s="13">
        <f>+H1219-Q1219</f>
        <v>-0.10772945957329449</v>
      </c>
      <c r="X1219" s="13">
        <f>+I1219-R1219</f>
        <v>5.9034786436284792E-2</v>
      </c>
      <c r="Y1219" s="15">
        <v>1558.42</v>
      </c>
      <c r="Z1219" s="16">
        <f>+C1219/Y1219</f>
        <v>24.404845933702081</v>
      </c>
      <c r="AA1219" s="17">
        <v>26033</v>
      </c>
      <c r="AB1219" s="18" t="str">
        <f>TEXT(AA1219,"00000")</f>
        <v>26033</v>
      </c>
      <c r="AC1219" s="19">
        <v>26</v>
      </c>
      <c r="AD1219" s="19">
        <v>33</v>
      </c>
      <c r="AE1219" s="27" t="s">
        <v>1884</v>
      </c>
      <c r="AF1219" s="21"/>
      <c r="AG1219" s="24" t="s">
        <v>1885</v>
      </c>
      <c r="AH1219" s="19"/>
      <c r="AI1219" s="24" t="s">
        <v>53</v>
      </c>
      <c r="AJ1219" s="24"/>
      <c r="AK1219" s="24"/>
      <c r="AL1219" s="24"/>
      <c r="AM1219" s="29" t="s">
        <v>44</v>
      </c>
      <c r="AN1219" s="37">
        <v>38520</v>
      </c>
      <c r="AO1219" s="40">
        <v>69</v>
      </c>
      <c r="AP1219" s="40">
        <v>12451</v>
      </c>
      <c r="AQ1219" s="41">
        <v>323.23</v>
      </c>
      <c r="AR1219" s="40">
        <v>3026</v>
      </c>
      <c r="AS1219" s="41">
        <v>78.56</v>
      </c>
      <c r="AV1219" s="40">
        <v>2317</v>
      </c>
      <c r="AW1219" s="41">
        <v>60.148888888888898</v>
      </c>
      <c r="AX1219" s="40">
        <v>6665</v>
      </c>
      <c r="AY1219" s="41">
        <v>173.03</v>
      </c>
      <c r="AZ1219" s="40">
        <v>100</v>
      </c>
      <c r="BA1219" s="41">
        <v>2.6</v>
      </c>
      <c r="BB1219" s="40">
        <v>12</v>
      </c>
      <c r="BC1219" s="41">
        <v>0.31</v>
      </c>
      <c r="BJ1219" s="40">
        <v>0</v>
      </c>
      <c r="BK1219" s="41">
        <v>0</v>
      </c>
      <c r="BL1219" s="40">
        <v>164</v>
      </c>
      <c r="BM1219" s="41">
        <v>4.2588888888888903</v>
      </c>
      <c r="BV1219" s="40">
        <v>0</v>
      </c>
      <c r="BW1219" s="41">
        <v>0</v>
      </c>
      <c r="CH1219" s="40">
        <v>0</v>
      </c>
      <c r="CI1219" s="41">
        <v>0</v>
      </c>
    </row>
    <row r="1220" spans="1:91" x14ac:dyDescent="0.25">
      <c r="A1220" s="10" t="s">
        <v>1848</v>
      </c>
      <c r="B1220" s="10" t="s">
        <v>1886</v>
      </c>
      <c r="C1220" s="11">
        <v>30553</v>
      </c>
      <c r="D1220" s="10" t="s">
        <v>5</v>
      </c>
      <c r="E1220" s="12">
        <v>4250</v>
      </c>
      <c r="F1220" s="12">
        <v>8507</v>
      </c>
      <c r="G1220" s="12">
        <v>13385</v>
      </c>
      <c r="H1220" s="13">
        <f>+E1220/G1220</f>
        <v>0.31751961150541652</v>
      </c>
      <c r="I1220" s="13">
        <f>+F1220/G1220</f>
        <v>0.63556219648860668</v>
      </c>
      <c r="J1220" s="12">
        <f>+E1220-F1220</f>
        <v>-4257</v>
      </c>
      <c r="K1220" s="12">
        <f>+F1220-E1220</f>
        <v>4257</v>
      </c>
      <c r="L1220" s="13">
        <f>+H1220-I1220</f>
        <v>-0.31804258498319016</v>
      </c>
      <c r="M1220" s="13">
        <f>+I1220-H1220</f>
        <v>0.31804258498319016</v>
      </c>
      <c r="N1220" s="12">
        <v>6337</v>
      </c>
      <c r="O1220" s="12">
        <v>6988</v>
      </c>
      <c r="P1220" s="12">
        <v>13492</v>
      </c>
      <c r="Q1220" s="13">
        <f>+N1220/P1220</f>
        <v>0.46968573969759858</v>
      </c>
      <c r="R1220" s="13">
        <f>+O1220/P1220</f>
        <v>0.51793655499555291</v>
      </c>
      <c r="S1220" s="12">
        <f>+N1220-O1220</f>
        <v>-651</v>
      </c>
      <c r="T1220" s="13">
        <f>+Q1220-R1220</f>
        <v>-4.825081529795433E-2</v>
      </c>
      <c r="U1220" s="14">
        <f>+E1220-N1220</f>
        <v>-2087</v>
      </c>
      <c r="V1220" s="14">
        <f>+F1220-O1220</f>
        <v>1519</v>
      </c>
      <c r="W1220" s="13">
        <f>+H1220-Q1220</f>
        <v>-0.15216612819218206</v>
      </c>
      <c r="X1220" s="13">
        <f>+I1220-R1220</f>
        <v>0.11762564149305377</v>
      </c>
      <c r="Y1220" s="15">
        <v>564.32000000000005</v>
      </c>
      <c r="Z1220" s="16">
        <f>+C1220/Y1220</f>
        <v>54.141267366033453</v>
      </c>
      <c r="AA1220" s="17">
        <v>26035</v>
      </c>
      <c r="AB1220" s="18" t="str">
        <f>TEXT(AA1220,"00000")</f>
        <v>26035</v>
      </c>
      <c r="AC1220" s="19">
        <v>26</v>
      </c>
      <c r="AD1220" s="19">
        <v>35</v>
      </c>
      <c r="AE1220" s="27"/>
      <c r="AF1220" s="21"/>
      <c r="AG1220" s="24"/>
      <c r="AH1220" s="28"/>
      <c r="AI1220" s="24"/>
      <c r="AJ1220" s="24"/>
      <c r="AK1220" s="24"/>
      <c r="AL1220" s="24"/>
      <c r="AM1220" s="29" t="s">
        <v>62</v>
      </c>
      <c r="AN1220" s="37">
        <v>30926</v>
      </c>
      <c r="AO1220" s="40">
        <v>48</v>
      </c>
      <c r="AP1220" s="40">
        <v>11961</v>
      </c>
      <c r="AQ1220" s="41">
        <v>386.75888888888898</v>
      </c>
      <c r="AR1220" s="40">
        <v>5323</v>
      </c>
      <c r="AS1220" s="41">
        <v>172.12</v>
      </c>
      <c r="AV1220" s="40">
        <v>1067</v>
      </c>
      <c r="AW1220" s="41">
        <v>34.5</v>
      </c>
      <c r="AX1220" s="40">
        <v>4998</v>
      </c>
      <c r="AY1220" s="41">
        <v>161.61000000000001</v>
      </c>
      <c r="BB1220" s="40">
        <v>3</v>
      </c>
      <c r="BC1220" s="41">
        <v>0.1</v>
      </c>
      <c r="BJ1220" s="40">
        <v>0</v>
      </c>
      <c r="BK1220" s="41">
        <v>0</v>
      </c>
      <c r="BL1220" s="40">
        <v>236</v>
      </c>
      <c r="BM1220" s="41">
        <v>7.63</v>
      </c>
      <c r="BV1220" s="40">
        <v>0</v>
      </c>
      <c r="BW1220" s="41">
        <v>0</v>
      </c>
      <c r="CH1220" s="40">
        <v>0</v>
      </c>
      <c r="CI1220" s="41">
        <v>0</v>
      </c>
    </row>
    <row r="1221" spans="1:91" x14ac:dyDescent="0.25">
      <c r="A1221" s="10" t="s">
        <v>1848</v>
      </c>
      <c r="B1221" s="10" t="s">
        <v>1070</v>
      </c>
      <c r="C1221" s="11">
        <v>77390</v>
      </c>
      <c r="D1221" s="10" t="s">
        <v>5</v>
      </c>
      <c r="E1221" s="12">
        <v>16490</v>
      </c>
      <c r="F1221" s="12">
        <v>21635</v>
      </c>
      <c r="G1221" s="12">
        <v>40564</v>
      </c>
      <c r="H1221" s="13">
        <f>+E1221/G1221</f>
        <v>0.40651809486243962</v>
      </c>
      <c r="I1221" s="13">
        <f>+F1221/G1221</f>
        <v>0.53335469874765806</v>
      </c>
      <c r="J1221" s="12">
        <f>+E1221-F1221</f>
        <v>-5145</v>
      </c>
      <c r="K1221" s="12">
        <f>+F1221-E1221</f>
        <v>5145</v>
      </c>
      <c r="L1221" s="13">
        <f>+H1221-I1221</f>
        <v>-0.12683660388521845</v>
      </c>
      <c r="M1221" s="13">
        <f>+I1221-H1221</f>
        <v>0.12683660388521845</v>
      </c>
      <c r="N1221" s="12">
        <v>18187</v>
      </c>
      <c r="O1221" s="12">
        <v>20630</v>
      </c>
      <c r="P1221" s="12">
        <v>39125</v>
      </c>
      <c r="Q1221" s="13">
        <f>+N1221/P1221</f>
        <v>0.4648434504792332</v>
      </c>
      <c r="R1221" s="13">
        <f>+O1221/P1221</f>
        <v>0.52728434504792332</v>
      </c>
      <c r="S1221" s="12">
        <f>+N1221-O1221</f>
        <v>-2443</v>
      </c>
      <c r="T1221" s="13">
        <f>+Q1221-R1221</f>
        <v>-6.244089456869012E-2</v>
      </c>
      <c r="U1221" s="14">
        <f>+E1221-N1221</f>
        <v>-1697</v>
      </c>
      <c r="V1221" s="14">
        <f>+F1221-O1221</f>
        <v>1005</v>
      </c>
      <c r="W1221" s="13">
        <f>+H1221-Q1221</f>
        <v>-5.8325355616793584E-2</v>
      </c>
      <c r="X1221" s="13">
        <f>+I1221-R1221</f>
        <v>6.0703536997347429E-3</v>
      </c>
      <c r="Y1221" s="15">
        <v>566.41</v>
      </c>
      <c r="Z1221" s="16">
        <f>+C1221/Y1221</f>
        <v>136.63247470913296</v>
      </c>
      <c r="AA1221" s="17">
        <v>26037</v>
      </c>
      <c r="AB1221" s="18" t="str">
        <f>TEXT(AA1221,"00000")</f>
        <v>26037</v>
      </c>
      <c r="AC1221" s="19">
        <v>26</v>
      </c>
      <c r="AD1221" s="19">
        <v>37</v>
      </c>
      <c r="AE1221" s="27" t="s">
        <v>1887</v>
      </c>
      <c r="AF1221" s="21" t="s">
        <v>1888</v>
      </c>
      <c r="AG1221" s="24" t="s">
        <v>1889</v>
      </c>
      <c r="AH1221" s="23">
        <v>472276</v>
      </c>
      <c r="AI1221" s="24" t="s">
        <v>43</v>
      </c>
      <c r="AJ1221" s="24" t="s">
        <v>1890</v>
      </c>
      <c r="AK1221" s="24"/>
      <c r="AL1221" s="24"/>
      <c r="AM1221" s="29" t="s">
        <v>44</v>
      </c>
      <c r="AN1221" s="37">
        <v>75382</v>
      </c>
      <c r="AO1221" s="40">
        <v>66</v>
      </c>
      <c r="AP1221" s="40">
        <v>24066</v>
      </c>
      <c r="AQ1221" s="41">
        <v>319.25</v>
      </c>
      <c r="AR1221" s="40">
        <v>5291</v>
      </c>
      <c r="AS1221" s="41">
        <v>70.188888888888897</v>
      </c>
      <c r="AV1221" s="40">
        <v>4524</v>
      </c>
      <c r="AW1221" s="41">
        <v>60.008888888888897</v>
      </c>
      <c r="AX1221" s="40">
        <v>13819</v>
      </c>
      <c r="AY1221" s="41">
        <v>183.31888888888901</v>
      </c>
      <c r="BB1221" s="40">
        <v>16</v>
      </c>
      <c r="BC1221" s="41">
        <v>0.21</v>
      </c>
      <c r="BJ1221" s="40">
        <v>0</v>
      </c>
      <c r="BK1221" s="41">
        <v>0</v>
      </c>
      <c r="BL1221" s="40">
        <v>249</v>
      </c>
      <c r="BM1221" s="41">
        <v>3.2988888888888899</v>
      </c>
      <c r="BV1221" s="40">
        <v>0</v>
      </c>
      <c r="BW1221" s="41">
        <v>0</v>
      </c>
      <c r="CH1221" s="40">
        <v>0</v>
      </c>
      <c r="CI1221" s="41">
        <v>0</v>
      </c>
    </row>
    <row r="1222" spans="1:91" x14ac:dyDescent="0.25">
      <c r="A1222" s="10" t="s">
        <v>1848</v>
      </c>
      <c r="B1222" s="10" t="s">
        <v>257</v>
      </c>
      <c r="C1222" s="11">
        <v>13801</v>
      </c>
      <c r="D1222" s="10" t="s">
        <v>5</v>
      </c>
      <c r="E1222" s="12">
        <v>2110</v>
      </c>
      <c r="F1222" s="12">
        <v>4354</v>
      </c>
      <c r="G1222" s="12">
        <v>6833</v>
      </c>
      <c r="H1222" s="13">
        <f>+E1222/G1222</f>
        <v>0.3087955510024879</v>
      </c>
      <c r="I1222" s="13">
        <f>+F1222/G1222</f>
        <v>0.63720181472266935</v>
      </c>
      <c r="J1222" s="12">
        <f>+E1222-F1222</f>
        <v>-2244</v>
      </c>
      <c r="K1222" s="12">
        <f>+F1222-E1222</f>
        <v>2244</v>
      </c>
      <c r="L1222" s="13">
        <f>+H1222-I1222</f>
        <v>-0.32840626372018145</v>
      </c>
      <c r="M1222" s="13">
        <f>+I1222-H1222</f>
        <v>0.32840626372018145</v>
      </c>
      <c r="N1222" s="12">
        <v>2994</v>
      </c>
      <c r="O1222" s="12">
        <v>3744</v>
      </c>
      <c r="P1222" s="12">
        <v>6814</v>
      </c>
      <c r="Q1222" s="13">
        <f>+N1222/P1222</f>
        <v>0.43938949222189611</v>
      </c>
      <c r="R1222" s="13">
        <f>+O1222/P1222</f>
        <v>0.54945700029351341</v>
      </c>
      <c r="S1222" s="12">
        <f>+N1222-O1222</f>
        <v>-750</v>
      </c>
      <c r="T1222" s="13">
        <f>+Q1222-R1222</f>
        <v>-0.1100675080716173</v>
      </c>
      <c r="U1222" s="14">
        <f>+E1222-N1222</f>
        <v>-884</v>
      </c>
      <c r="V1222" s="14">
        <f>+F1222-O1222</f>
        <v>610</v>
      </c>
      <c r="W1222" s="13">
        <f>+H1222-Q1222</f>
        <v>-0.1305939412194082</v>
      </c>
      <c r="X1222" s="13">
        <f>+I1222-R1222</f>
        <v>8.7744814429155937E-2</v>
      </c>
      <c r="Y1222" s="15">
        <v>556.28</v>
      </c>
      <c r="Z1222" s="16">
        <f>+C1222/Y1222</f>
        <v>24.809448479183146</v>
      </c>
      <c r="AA1222" s="17">
        <v>26039</v>
      </c>
      <c r="AB1222" s="18" t="str">
        <f>TEXT(AA1222,"00000")</f>
        <v>26039</v>
      </c>
      <c r="AC1222" s="19">
        <v>26</v>
      </c>
      <c r="AD1222" s="19">
        <v>39</v>
      </c>
      <c r="AE1222" s="27"/>
      <c r="AF1222" s="21"/>
      <c r="AG1222" s="24"/>
      <c r="AH1222" s="28"/>
      <c r="AI1222" s="24"/>
      <c r="AJ1222" s="24"/>
      <c r="AK1222" s="24"/>
      <c r="AL1222" s="24"/>
      <c r="AM1222" s="29" t="s">
        <v>62</v>
      </c>
      <c r="AN1222" s="37">
        <v>14074</v>
      </c>
      <c r="AO1222" s="40">
        <v>14</v>
      </c>
      <c r="AP1222" s="40">
        <v>2633</v>
      </c>
      <c r="AQ1222" s="41">
        <v>187.08</v>
      </c>
      <c r="AR1222" s="40">
        <v>861</v>
      </c>
      <c r="AS1222" s="41">
        <v>61.178888888888899</v>
      </c>
      <c r="AV1222" s="40">
        <v>868</v>
      </c>
      <c r="AW1222" s="41">
        <v>61.67</v>
      </c>
      <c r="AX1222" s="40">
        <v>735</v>
      </c>
      <c r="AY1222" s="41">
        <v>52.218888888888898</v>
      </c>
      <c r="BB1222" s="40">
        <v>2</v>
      </c>
      <c r="BC1222" s="41">
        <v>0.14000000000000001</v>
      </c>
      <c r="BJ1222" s="40">
        <v>0</v>
      </c>
      <c r="BK1222" s="41">
        <v>0</v>
      </c>
      <c r="BV1222" s="40">
        <v>0</v>
      </c>
      <c r="BW1222" s="41">
        <v>0</v>
      </c>
      <c r="CH1222" s="40">
        <v>0</v>
      </c>
      <c r="CI1222" s="41">
        <v>0</v>
      </c>
    </row>
    <row r="1223" spans="1:91" x14ac:dyDescent="0.25">
      <c r="A1223" s="10" t="s">
        <v>1848</v>
      </c>
      <c r="B1223" s="10" t="s">
        <v>506</v>
      </c>
      <c r="C1223" s="11">
        <v>36377</v>
      </c>
      <c r="D1223" s="10" t="s">
        <v>5</v>
      </c>
      <c r="E1223" s="12">
        <v>6431</v>
      </c>
      <c r="F1223" s="12">
        <v>11112</v>
      </c>
      <c r="G1223" s="12">
        <v>18467</v>
      </c>
      <c r="H1223" s="13">
        <f>+E1223/G1223</f>
        <v>0.34824281150159747</v>
      </c>
      <c r="I1223" s="13">
        <f>+F1223/G1223</f>
        <v>0.60172199057778741</v>
      </c>
      <c r="J1223" s="12">
        <f>+E1223-F1223</f>
        <v>-4681</v>
      </c>
      <c r="K1223" s="12">
        <f>+F1223-E1223</f>
        <v>4681</v>
      </c>
      <c r="L1223" s="13">
        <f>+H1223-I1223</f>
        <v>-0.25347917907618994</v>
      </c>
      <c r="M1223" s="13">
        <f>+I1223-H1223</f>
        <v>0.25347917907618994</v>
      </c>
      <c r="N1223" s="12">
        <v>8330</v>
      </c>
      <c r="O1223" s="12">
        <v>9533</v>
      </c>
      <c r="P1223" s="12">
        <v>18043</v>
      </c>
      <c r="Q1223" s="13">
        <f>+N1223/P1223</f>
        <v>0.4616748877681095</v>
      </c>
      <c r="R1223" s="13">
        <f>+O1223/P1223</f>
        <v>0.52834894418888212</v>
      </c>
      <c r="S1223" s="12">
        <f>+N1223-O1223</f>
        <v>-1203</v>
      </c>
      <c r="T1223" s="13">
        <f>+Q1223-R1223</f>
        <v>-6.6674056420772621E-2</v>
      </c>
      <c r="U1223" s="14">
        <f>+E1223-N1223</f>
        <v>-1899</v>
      </c>
      <c r="V1223" s="14">
        <f>+F1223-O1223</f>
        <v>1579</v>
      </c>
      <c r="W1223" s="13">
        <f>+H1223-Q1223</f>
        <v>-0.11343207626651203</v>
      </c>
      <c r="X1223" s="13">
        <f>+I1223-R1223</f>
        <v>7.3373046388905294E-2</v>
      </c>
      <c r="Y1223" s="15">
        <v>1171.0999999999999</v>
      </c>
      <c r="Z1223" s="16">
        <f>+C1223/Y1223</f>
        <v>31.062249167449409</v>
      </c>
      <c r="AA1223" s="17">
        <v>26041</v>
      </c>
      <c r="AB1223" s="18" t="str">
        <f>TEXT(AA1223,"00000")</f>
        <v>26041</v>
      </c>
      <c r="AC1223" s="19">
        <v>26</v>
      </c>
      <c r="AD1223" s="19">
        <v>41</v>
      </c>
      <c r="AE1223" s="27" t="s">
        <v>1891</v>
      </c>
      <c r="AF1223" s="21"/>
      <c r="AG1223" s="24" t="s">
        <v>1892</v>
      </c>
      <c r="AH1223" s="19"/>
      <c r="AI1223" s="24" t="s">
        <v>53</v>
      </c>
      <c r="AJ1223" s="24"/>
      <c r="AK1223" s="24"/>
      <c r="AL1223" s="24"/>
      <c r="AM1223" s="29" t="s">
        <v>44</v>
      </c>
      <c r="AN1223" s="37">
        <v>37069</v>
      </c>
      <c r="AO1223" s="40">
        <v>58</v>
      </c>
      <c r="AP1223" s="40">
        <v>22455</v>
      </c>
      <c r="AQ1223" s="41">
        <v>605.75888888888903</v>
      </c>
      <c r="AR1223" s="40">
        <v>3333</v>
      </c>
      <c r="AS1223" s="41">
        <v>89.908888888888896</v>
      </c>
      <c r="AV1223" s="40">
        <v>5365</v>
      </c>
      <c r="AW1223" s="41">
        <v>144.728888888889</v>
      </c>
      <c r="AX1223" s="40">
        <v>13359</v>
      </c>
      <c r="AY1223" s="41">
        <v>360.37888888888898</v>
      </c>
      <c r="BB1223" s="40">
        <v>26</v>
      </c>
      <c r="BC1223" s="41">
        <v>0.7</v>
      </c>
      <c r="BJ1223" s="40">
        <v>0</v>
      </c>
      <c r="BK1223" s="41">
        <v>0</v>
      </c>
      <c r="BL1223" s="40">
        <v>205</v>
      </c>
      <c r="BM1223" s="41">
        <v>5.53</v>
      </c>
      <c r="BV1223" s="40">
        <v>0</v>
      </c>
      <c r="BW1223" s="41">
        <v>0</v>
      </c>
      <c r="CH1223" s="40">
        <v>0</v>
      </c>
      <c r="CI1223" s="41">
        <v>0</v>
      </c>
    </row>
    <row r="1224" spans="1:91" x14ac:dyDescent="0.25">
      <c r="A1224" s="10" t="s">
        <v>1848</v>
      </c>
      <c r="B1224" s="10" t="s">
        <v>1361</v>
      </c>
      <c r="C1224" s="11">
        <v>25788</v>
      </c>
      <c r="D1224" s="10" t="s">
        <v>5</v>
      </c>
      <c r="E1224" s="12">
        <v>3923</v>
      </c>
      <c r="F1224" s="12">
        <v>8580</v>
      </c>
      <c r="G1224" s="12">
        <v>13140</v>
      </c>
      <c r="H1224" s="13">
        <f>+E1224/G1224</f>
        <v>0.29855403348554033</v>
      </c>
      <c r="I1224" s="13">
        <f>+F1224/G1224</f>
        <v>0.65296803652968038</v>
      </c>
      <c r="J1224" s="12">
        <f>+E1224-F1224</f>
        <v>-4657</v>
      </c>
      <c r="K1224" s="12">
        <f>+F1224-E1224</f>
        <v>4657</v>
      </c>
      <c r="L1224" s="13">
        <f>+H1224-I1224</f>
        <v>-0.35441400304414006</v>
      </c>
      <c r="M1224" s="13">
        <f>+I1224-H1224</f>
        <v>0.35441400304414006</v>
      </c>
      <c r="N1224" s="12">
        <v>4952</v>
      </c>
      <c r="O1224" s="12">
        <v>7688</v>
      </c>
      <c r="P1224" s="12">
        <v>12785</v>
      </c>
      <c r="Q1224" s="13">
        <f>+N1224/P1224</f>
        <v>0.38732890105592493</v>
      </c>
      <c r="R1224" s="13">
        <f>+O1224/P1224</f>
        <v>0.60132968322252645</v>
      </c>
      <c r="S1224" s="12">
        <f>+N1224-O1224</f>
        <v>-2736</v>
      </c>
      <c r="T1224" s="13">
        <f>+Q1224-R1224</f>
        <v>-0.21400078216660151</v>
      </c>
      <c r="U1224" s="14">
        <f>+E1224-N1224</f>
        <v>-1029</v>
      </c>
      <c r="V1224" s="14">
        <f>+F1224-O1224</f>
        <v>892</v>
      </c>
      <c r="W1224" s="13">
        <f>+H1224-Q1224</f>
        <v>-8.8774867570384608E-2</v>
      </c>
      <c r="X1224" s="13">
        <f>+I1224-R1224</f>
        <v>5.1638353307153939E-2</v>
      </c>
      <c r="Y1224" s="15">
        <v>761.4</v>
      </c>
      <c r="Z1224" s="16">
        <f>+C1224/Y1224</f>
        <v>33.869188337273442</v>
      </c>
      <c r="AA1224" s="17">
        <v>26043</v>
      </c>
      <c r="AB1224" s="18" t="str">
        <f>TEXT(AA1224,"00000")</f>
        <v>26043</v>
      </c>
      <c r="AC1224" s="19">
        <v>26</v>
      </c>
      <c r="AD1224" s="19">
        <v>43</v>
      </c>
      <c r="AE1224" s="27" t="s">
        <v>1893</v>
      </c>
      <c r="AF1224" s="21"/>
      <c r="AG1224" s="24" t="s">
        <v>1894</v>
      </c>
      <c r="AH1224" s="19"/>
      <c r="AI1224" s="24" t="s">
        <v>53</v>
      </c>
      <c r="AJ1224" s="24"/>
      <c r="AK1224" s="24"/>
      <c r="AL1224" s="24"/>
      <c r="AM1224" s="29" t="s">
        <v>44</v>
      </c>
      <c r="AN1224" s="37">
        <v>26168</v>
      </c>
      <c r="AO1224" s="40">
        <v>47</v>
      </c>
      <c r="AP1224" s="40">
        <v>17921</v>
      </c>
      <c r="AQ1224" s="41">
        <v>684.84</v>
      </c>
      <c r="AR1224" s="40">
        <v>6051</v>
      </c>
      <c r="AS1224" s="41">
        <v>231.24</v>
      </c>
      <c r="AV1224" s="40">
        <v>2150</v>
      </c>
      <c r="AW1224" s="41">
        <v>82.158888888888896</v>
      </c>
      <c r="AX1224" s="40">
        <v>9336</v>
      </c>
      <c r="AY1224" s="41">
        <v>356.76888888888902</v>
      </c>
      <c r="AZ1224" s="40">
        <v>114</v>
      </c>
      <c r="BA1224" s="41">
        <v>4.3600000000000003</v>
      </c>
      <c r="BB1224" s="40">
        <v>6</v>
      </c>
      <c r="BC1224" s="41">
        <v>0.23</v>
      </c>
      <c r="BJ1224" s="40">
        <v>0</v>
      </c>
      <c r="BK1224" s="41">
        <v>0</v>
      </c>
      <c r="BL1224" s="40">
        <v>264</v>
      </c>
      <c r="BM1224" s="41">
        <v>10.088888888888899</v>
      </c>
      <c r="BV1224" s="40">
        <v>0</v>
      </c>
      <c r="BW1224" s="41">
        <v>0</v>
      </c>
      <c r="CH1224" s="40">
        <v>0</v>
      </c>
      <c r="CI1224" s="41">
        <v>0</v>
      </c>
    </row>
    <row r="1225" spans="1:91" x14ac:dyDescent="0.25">
      <c r="A1225" s="10" t="s">
        <v>1848</v>
      </c>
      <c r="B1225" s="10" t="s">
        <v>1895</v>
      </c>
      <c r="C1225" s="11">
        <v>108801</v>
      </c>
      <c r="D1225" s="10" t="s">
        <v>5</v>
      </c>
      <c r="E1225" s="12">
        <v>24534</v>
      </c>
      <c r="F1225" s="12">
        <v>27608</v>
      </c>
      <c r="G1225" s="12">
        <v>55686</v>
      </c>
      <c r="H1225" s="13">
        <f>+E1225/G1225</f>
        <v>0.44057752397370975</v>
      </c>
      <c r="I1225" s="13">
        <f>+F1225/G1225</f>
        <v>0.4957799087741982</v>
      </c>
      <c r="J1225" s="12">
        <f>+E1225-F1225</f>
        <v>-3074</v>
      </c>
      <c r="K1225" s="12">
        <f>+F1225-E1225</f>
        <v>3074</v>
      </c>
      <c r="L1225" s="13">
        <f>+H1225-I1225</f>
        <v>-5.5202384800488447E-2</v>
      </c>
      <c r="M1225" s="13">
        <f>+I1225-H1225</f>
        <v>5.5202384800488447E-2</v>
      </c>
      <c r="N1225" s="12">
        <v>27912</v>
      </c>
      <c r="O1225" s="12">
        <v>26193</v>
      </c>
      <c r="P1225" s="12">
        <v>54707</v>
      </c>
      <c r="Q1225" s="13">
        <f>+N1225/P1225</f>
        <v>0.5102089312153838</v>
      </c>
      <c r="R1225" s="13">
        <f>+O1225/P1225</f>
        <v>0.47878699252380863</v>
      </c>
      <c r="S1225" s="12">
        <f>+N1225-O1225</f>
        <v>1719</v>
      </c>
      <c r="T1225" s="13">
        <f>+Q1225-R1225</f>
        <v>3.1421938691575169E-2</v>
      </c>
      <c r="U1225" s="14">
        <f>+E1225-N1225</f>
        <v>-3378</v>
      </c>
      <c r="V1225" s="14">
        <f>+F1225-O1225</f>
        <v>1415</v>
      </c>
      <c r="W1225" s="13">
        <f>+H1225-Q1225</f>
        <v>-6.9631407241674048E-2</v>
      </c>
      <c r="X1225" s="13">
        <f>+I1225-R1225</f>
        <v>1.6992916250389567E-2</v>
      </c>
      <c r="Y1225" s="15">
        <v>575.17999999999995</v>
      </c>
      <c r="Z1225" s="16">
        <f>+C1225/Y1225</f>
        <v>189.15991515699434</v>
      </c>
      <c r="AA1225" s="17">
        <v>26045</v>
      </c>
      <c r="AB1225" s="18" t="str">
        <f>TEXT(AA1225,"00000")</f>
        <v>26045</v>
      </c>
      <c r="AC1225" s="19">
        <v>26</v>
      </c>
      <c r="AD1225" s="19">
        <v>45</v>
      </c>
      <c r="AE1225" s="27" t="s">
        <v>1887</v>
      </c>
      <c r="AF1225" s="21" t="s">
        <v>1888</v>
      </c>
      <c r="AG1225" s="24" t="s">
        <v>1889</v>
      </c>
      <c r="AH1225" s="23">
        <v>472276</v>
      </c>
      <c r="AI1225" s="24" t="s">
        <v>43</v>
      </c>
      <c r="AJ1225" s="24" t="s">
        <v>1890</v>
      </c>
      <c r="AK1225" s="24"/>
      <c r="AL1225" s="24"/>
      <c r="AM1225" s="29" t="s">
        <v>44</v>
      </c>
      <c r="AN1225" s="37">
        <v>107759</v>
      </c>
      <c r="AO1225" s="40">
        <v>97</v>
      </c>
      <c r="AP1225" s="40">
        <v>38047</v>
      </c>
      <c r="AQ1225" s="41">
        <v>353.06888888888898</v>
      </c>
      <c r="AR1225" s="40">
        <v>23299</v>
      </c>
      <c r="AS1225" s="41">
        <v>216.21</v>
      </c>
      <c r="AV1225" s="40">
        <v>7847</v>
      </c>
      <c r="AW1225" s="41">
        <v>72.818888888888907</v>
      </c>
      <c r="AX1225" s="40">
        <v>6420</v>
      </c>
      <c r="AY1225" s="41">
        <v>59.578888888888898</v>
      </c>
      <c r="BB1225" s="40">
        <v>11</v>
      </c>
      <c r="BC1225" s="41">
        <v>0.1</v>
      </c>
      <c r="BJ1225" s="40">
        <v>0</v>
      </c>
      <c r="BK1225" s="41">
        <v>0</v>
      </c>
      <c r="BL1225" s="40">
        <v>303</v>
      </c>
      <c r="BM1225" s="41">
        <v>2.81</v>
      </c>
      <c r="BV1225" s="40">
        <v>0</v>
      </c>
      <c r="BW1225" s="41">
        <v>0</v>
      </c>
      <c r="CH1225" s="40">
        <v>0</v>
      </c>
      <c r="CI1225" s="41">
        <v>0</v>
      </c>
    </row>
    <row r="1226" spans="1:91" x14ac:dyDescent="0.25">
      <c r="A1226" s="10" t="s">
        <v>1848</v>
      </c>
      <c r="B1226" s="10" t="s">
        <v>1367</v>
      </c>
      <c r="C1226" s="11">
        <v>33161</v>
      </c>
      <c r="D1226" s="10" t="s">
        <v>5</v>
      </c>
      <c r="E1226" s="12">
        <v>6972</v>
      </c>
      <c r="F1226" s="12">
        <v>10616</v>
      </c>
      <c r="G1226" s="12">
        <v>18774</v>
      </c>
      <c r="H1226" s="13">
        <f>+E1226/G1226</f>
        <v>0.37136465324384788</v>
      </c>
      <c r="I1226" s="13">
        <f>+F1226/G1226</f>
        <v>0.56546287418770635</v>
      </c>
      <c r="J1226" s="12">
        <f>+E1226-F1226</f>
        <v>-3644</v>
      </c>
      <c r="K1226" s="12">
        <f>+F1226-E1226</f>
        <v>3644</v>
      </c>
      <c r="L1226" s="13">
        <f>+H1226-I1226</f>
        <v>-0.19409822094385848</v>
      </c>
      <c r="M1226" s="13">
        <f>+I1226-H1226</f>
        <v>0.19409822094385848</v>
      </c>
      <c r="N1226" s="12">
        <v>7225</v>
      </c>
      <c r="O1226" s="12">
        <v>10253</v>
      </c>
      <c r="P1226" s="12">
        <v>17672</v>
      </c>
      <c r="Q1226" s="13">
        <f>+N1226/P1226</f>
        <v>0.40883884110457219</v>
      </c>
      <c r="R1226" s="13">
        <f>+O1226/P1226</f>
        <v>0.58018334087822543</v>
      </c>
      <c r="S1226" s="12">
        <f>+N1226-O1226</f>
        <v>-3028</v>
      </c>
      <c r="T1226" s="13">
        <f>+Q1226-R1226</f>
        <v>-0.17134449977365324</v>
      </c>
      <c r="U1226" s="14">
        <f>+E1226-N1226</f>
        <v>-253</v>
      </c>
      <c r="V1226" s="14">
        <f>+F1226-O1226</f>
        <v>363</v>
      </c>
      <c r="W1226" s="13">
        <f>+H1226-Q1226</f>
        <v>-3.7474187860724317E-2</v>
      </c>
      <c r="X1226" s="13">
        <f>+I1226-R1226</f>
        <v>-1.4720466690519074E-2</v>
      </c>
      <c r="Y1226" s="15">
        <v>467.49</v>
      </c>
      <c r="Z1226" s="16">
        <f>+C1226/Y1226</f>
        <v>70.934137628612376</v>
      </c>
      <c r="AA1226" s="17">
        <v>26047</v>
      </c>
      <c r="AB1226" s="18" t="str">
        <f>TEXT(AA1226,"00000")</f>
        <v>26047</v>
      </c>
      <c r="AC1226" s="19">
        <v>26</v>
      </c>
      <c r="AD1226" s="19">
        <v>47</v>
      </c>
      <c r="AE1226" s="27"/>
      <c r="AF1226" s="21"/>
      <c r="AG1226" s="24"/>
      <c r="AH1226" s="28"/>
      <c r="AI1226" s="24"/>
      <c r="AJ1226" s="24"/>
      <c r="AK1226" s="24"/>
      <c r="AL1226" s="24"/>
      <c r="AM1226" s="29" t="s">
        <v>62</v>
      </c>
      <c r="AN1226" s="37">
        <v>32694</v>
      </c>
      <c r="AO1226" s="40">
        <v>52</v>
      </c>
      <c r="AP1226" s="40">
        <v>12318</v>
      </c>
      <c r="AQ1226" s="41">
        <v>376.76888888888902</v>
      </c>
      <c r="AR1226" s="40">
        <v>3048</v>
      </c>
      <c r="AS1226" s="41">
        <v>93.23</v>
      </c>
      <c r="AV1226" s="40">
        <v>2976</v>
      </c>
      <c r="AW1226" s="41">
        <v>91.03</v>
      </c>
      <c r="AX1226" s="40">
        <v>5671</v>
      </c>
      <c r="AY1226" s="41">
        <v>173.46</v>
      </c>
      <c r="BB1226" s="40">
        <v>4</v>
      </c>
      <c r="BC1226" s="41">
        <v>0.12</v>
      </c>
      <c r="BD1226" s="40">
        <v>11</v>
      </c>
      <c r="BE1226" s="41">
        <v>0.33645317183581103</v>
      </c>
      <c r="BJ1226" s="40">
        <v>11</v>
      </c>
      <c r="BK1226" s="41">
        <v>0.33645317183581103</v>
      </c>
      <c r="BL1226" s="40">
        <v>289</v>
      </c>
      <c r="BM1226" s="41">
        <v>8.84</v>
      </c>
      <c r="BV1226" s="40">
        <v>0</v>
      </c>
      <c r="BW1226" s="41">
        <v>0</v>
      </c>
      <c r="CF1226" s="40">
        <v>319</v>
      </c>
      <c r="CG1226" s="41">
        <v>9.7588888888888903</v>
      </c>
      <c r="CH1226" s="40">
        <v>319</v>
      </c>
      <c r="CI1226" s="41">
        <v>9.7588888888888903</v>
      </c>
    </row>
    <row r="1227" spans="1:91" x14ac:dyDescent="0.25">
      <c r="A1227" s="10" t="s">
        <v>1848</v>
      </c>
      <c r="B1227" s="10" t="s">
        <v>1896</v>
      </c>
      <c r="C1227" s="11">
        <v>410849</v>
      </c>
      <c r="D1227" s="10" t="s">
        <v>5</v>
      </c>
      <c r="E1227" s="12">
        <v>102744</v>
      </c>
      <c r="F1227" s="12">
        <v>84174</v>
      </c>
      <c r="G1227" s="12">
        <v>196135</v>
      </c>
      <c r="H1227" s="13">
        <f>+E1227/G1227</f>
        <v>0.52384327121625407</v>
      </c>
      <c r="I1227" s="13">
        <f>+F1227/G1227</f>
        <v>0.4291635863053509</v>
      </c>
      <c r="J1227" s="12">
        <f>+E1227-F1227</f>
        <v>18570</v>
      </c>
      <c r="K1227" s="12">
        <f>+F1227-E1227</f>
        <v>-18570</v>
      </c>
      <c r="L1227" s="13">
        <f>+H1227-I1227</f>
        <v>9.4679684910903172E-2</v>
      </c>
      <c r="M1227" s="13">
        <f>+I1227-H1227</f>
        <v>-9.4679684910903172E-2</v>
      </c>
      <c r="N1227" s="12">
        <v>128972</v>
      </c>
      <c r="O1227" s="12">
        <v>71807</v>
      </c>
      <c r="P1227" s="12">
        <v>202699</v>
      </c>
      <c r="Q1227" s="13">
        <f>+N1227/P1227</f>
        <v>0.6362734892624039</v>
      </c>
      <c r="R1227" s="13">
        <f>+O1227/P1227</f>
        <v>0.35425433771256887</v>
      </c>
      <c r="S1227" s="12">
        <f>+N1227-O1227</f>
        <v>57165</v>
      </c>
      <c r="T1227" s="13">
        <f>+Q1227-R1227</f>
        <v>0.28201915154983503</v>
      </c>
      <c r="U1227" s="14">
        <f>+E1227-N1227</f>
        <v>-26228</v>
      </c>
      <c r="V1227" s="14">
        <f>+F1227-O1227</f>
        <v>12367</v>
      </c>
      <c r="W1227" s="13">
        <f>+H1227-Q1227</f>
        <v>-0.11243021804614983</v>
      </c>
      <c r="X1227" s="13">
        <f>+I1227-R1227</f>
        <v>7.490924859278203E-2</v>
      </c>
      <c r="Y1227" s="15">
        <v>636.98</v>
      </c>
      <c r="Z1227" s="16">
        <f>+C1227/Y1227</f>
        <v>644.99513328518947</v>
      </c>
      <c r="AA1227" s="17">
        <v>26049</v>
      </c>
      <c r="AB1227" s="18" t="str">
        <f>TEXT(AA1227,"00000")</f>
        <v>26049</v>
      </c>
      <c r="AC1227" s="19">
        <v>26</v>
      </c>
      <c r="AD1227" s="19">
        <v>49</v>
      </c>
      <c r="AE1227" s="27" t="s">
        <v>1897</v>
      </c>
      <c r="AF1227" s="21" t="s">
        <v>1898</v>
      </c>
      <c r="AG1227" s="24" t="s">
        <v>1899</v>
      </c>
      <c r="AH1227" s="23">
        <v>410849</v>
      </c>
      <c r="AI1227" s="24" t="s">
        <v>43</v>
      </c>
      <c r="AJ1227" s="24" t="s">
        <v>1900</v>
      </c>
      <c r="AK1227" s="24"/>
      <c r="AL1227" s="24"/>
      <c r="AM1227" s="29" t="s">
        <v>44</v>
      </c>
      <c r="AN1227" s="37">
        <v>425790</v>
      </c>
      <c r="AO1227" s="40">
        <v>456</v>
      </c>
      <c r="AP1227" s="40">
        <v>167763</v>
      </c>
      <c r="AQ1227" s="41">
        <v>394</v>
      </c>
      <c r="AR1227" s="40">
        <v>59625</v>
      </c>
      <c r="AS1227" s="41">
        <v>140.03</v>
      </c>
      <c r="AT1227" s="40">
        <v>20768</v>
      </c>
      <c r="AU1227" s="41">
        <v>48.78</v>
      </c>
      <c r="AV1227" s="40">
        <v>22575</v>
      </c>
      <c r="AW1227" s="41">
        <v>53.02</v>
      </c>
      <c r="AX1227" s="40">
        <v>45566</v>
      </c>
      <c r="AY1227" s="41">
        <v>107.01888888888899</v>
      </c>
      <c r="AZ1227" s="40">
        <v>1392</v>
      </c>
      <c r="BA1227" s="41">
        <v>3.27</v>
      </c>
      <c r="BB1227" s="40">
        <v>169</v>
      </c>
      <c r="BC1227" s="41">
        <v>0.4</v>
      </c>
      <c r="BJ1227" s="40">
        <v>0</v>
      </c>
      <c r="BK1227" s="41">
        <v>0</v>
      </c>
      <c r="BL1227" s="40">
        <v>1865</v>
      </c>
      <c r="BM1227" s="41">
        <v>4.3788888888888904</v>
      </c>
      <c r="BN1227" s="40">
        <v>250</v>
      </c>
      <c r="BO1227" s="41">
        <v>0.58714389722633198</v>
      </c>
      <c r="BT1227" s="40">
        <v>3000</v>
      </c>
      <c r="BU1227" s="41">
        <v>7.0457267667159904</v>
      </c>
      <c r="BV1227" s="40">
        <v>3250</v>
      </c>
      <c r="BW1227" s="41">
        <v>7.6328706639423221</v>
      </c>
      <c r="BX1227" s="40">
        <v>11029</v>
      </c>
      <c r="BY1227" s="41">
        <v>25.898888888888902</v>
      </c>
      <c r="BZ1227" s="40">
        <v>319</v>
      </c>
      <c r="CA1227" s="41">
        <v>0.75</v>
      </c>
      <c r="CF1227" s="40">
        <v>354</v>
      </c>
      <c r="CG1227" s="41">
        <v>0.83</v>
      </c>
      <c r="CH1227" s="40">
        <v>673</v>
      </c>
      <c r="CI1227" s="41">
        <v>1.58</v>
      </c>
      <c r="CJ1227" s="40">
        <v>170</v>
      </c>
      <c r="CK1227" s="41">
        <v>0.4</v>
      </c>
      <c r="CL1227" s="40">
        <v>13</v>
      </c>
      <c r="CM1227" s="41">
        <v>2.8888888888888901E-2</v>
      </c>
    </row>
    <row r="1228" spans="1:91" x14ac:dyDescent="0.25">
      <c r="A1228" s="10" t="s">
        <v>1848</v>
      </c>
      <c r="B1228" s="10" t="s">
        <v>1901</v>
      </c>
      <c r="C1228" s="11">
        <v>25164</v>
      </c>
      <c r="D1228" s="10" t="s">
        <v>5</v>
      </c>
      <c r="E1228" s="12">
        <v>3794</v>
      </c>
      <c r="F1228" s="12">
        <v>8124</v>
      </c>
      <c r="G1228" s="12">
        <v>12472</v>
      </c>
      <c r="H1228" s="13">
        <f>+E1228/G1228</f>
        <v>0.30420141116100063</v>
      </c>
      <c r="I1228" s="13">
        <f>+F1228/G1228</f>
        <v>0.65137908915971776</v>
      </c>
      <c r="J1228" s="12">
        <f>+E1228-F1228</f>
        <v>-4330</v>
      </c>
      <c r="K1228" s="12">
        <f>+F1228-E1228</f>
        <v>4330</v>
      </c>
      <c r="L1228" s="13">
        <f>+H1228-I1228</f>
        <v>-0.34717767799871713</v>
      </c>
      <c r="M1228" s="13">
        <f>+I1228-H1228</f>
        <v>0.34717767799871713</v>
      </c>
      <c r="N1228" s="12">
        <v>5760</v>
      </c>
      <c r="O1228" s="12">
        <v>6661</v>
      </c>
      <c r="P1228" s="12">
        <v>12552</v>
      </c>
      <c r="Q1228" s="13">
        <f>+N1228/P1228</f>
        <v>0.4588910133843212</v>
      </c>
      <c r="R1228" s="13">
        <f>+O1228/P1228</f>
        <v>0.53067240280433392</v>
      </c>
      <c r="S1228" s="12">
        <f>+N1228-O1228</f>
        <v>-901</v>
      </c>
      <c r="T1228" s="13">
        <f>+Q1228-R1228</f>
        <v>-7.178138942001272E-2</v>
      </c>
      <c r="U1228" s="14">
        <f>+E1228-N1228</f>
        <v>-1966</v>
      </c>
      <c r="V1228" s="14">
        <f>+F1228-O1228</f>
        <v>1463</v>
      </c>
      <c r="W1228" s="13">
        <f>+H1228-Q1228</f>
        <v>-0.15468960222332057</v>
      </c>
      <c r="X1228" s="13">
        <f>+I1228-R1228</f>
        <v>0.12070668635538384</v>
      </c>
      <c r="Y1228" s="15">
        <v>501.78</v>
      </c>
      <c r="Z1228" s="16">
        <f>+C1228/Y1228</f>
        <v>50.149467894296308</v>
      </c>
      <c r="AA1228" s="17">
        <v>26051</v>
      </c>
      <c r="AB1228" s="18" t="str">
        <f>TEXT(AA1228,"00000")</f>
        <v>26051</v>
      </c>
      <c r="AC1228" s="19">
        <v>26</v>
      </c>
      <c r="AD1228" s="19">
        <v>51</v>
      </c>
      <c r="AE1228" s="27"/>
      <c r="AF1228" s="21"/>
      <c r="AG1228" s="24"/>
      <c r="AH1228" s="28"/>
      <c r="AI1228" s="24"/>
      <c r="AJ1228" s="24"/>
      <c r="AK1228" s="24"/>
      <c r="AL1228" s="24"/>
      <c r="AM1228" s="29" t="s">
        <v>62</v>
      </c>
      <c r="AN1228" s="37">
        <v>25692</v>
      </c>
      <c r="AO1228" s="40">
        <v>38</v>
      </c>
      <c r="AP1228" s="40">
        <v>8234</v>
      </c>
      <c r="AQ1228" s="41">
        <v>320.49</v>
      </c>
      <c r="AR1228" s="40">
        <v>3379</v>
      </c>
      <c r="AS1228" s="41">
        <v>131.52000000000001</v>
      </c>
      <c r="AV1228" s="40">
        <v>1662</v>
      </c>
      <c r="AW1228" s="41">
        <v>64.688888888888897</v>
      </c>
      <c r="AX1228" s="40">
        <v>2857</v>
      </c>
      <c r="AY1228" s="41">
        <v>111.2</v>
      </c>
      <c r="BB1228" s="40">
        <v>2</v>
      </c>
      <c r="BC1228" s="41">
        <v>0.08</v>
      </c>
      <c r="BJ1228" s="40">
        <v>0</v>
      </c>
      <c r="BK1228" s="41">
        <v>0</v>
      </c>
      <c r="BV1228" s="40">
        <v>0</v>
      </c>
      <c r="BW1228" s="41">
        <v>0</v>
      </c>
      <c r="CH1228" s="40">
        <v>0</v>
      </c>
      <c r="CI1228" s="41">
        <v>0</v>
      </c>
    </row>
    <row r="1229" spans="1:91" x14ac:dyDescent="0.25">
      <c r="A1229" s="10" t="s">
        <v>1848</v>
      </c>
      <c r="B1229" s="10" t="s">
        <v>1902</v>
      </c>
      <c r="C1229" s="11">
        <v>15431</v>
      </c>
      <c r="D1229" s="10" t="s">
        <v>5</v>
      </c>
      <c r="E1229" s="12">
        <v>2925</v>
      </c>
      <c r="F1229" s="12">
        <v>4019</v>
      </c>
      <c r="G1229" s="12">
        <v>7313</v>
      </c>
      <c r="H1229" s="13">
        <f>+E1229/G1229</f>
        <v>0.39997265144263638</v>
      </c>
      <c r="I1229" s="13">
        <f>+F1229/G1229</f>
        <v>0.5495692602215233</v>
      </c>
      <c r="J1229" s="12">
        <f>+E1229-F1229</f>
        <v>-1094</v>
      </c>
      <c r="K1229" s="12">
        <f>+F1229-E1229</f>
        <v>1094</v>
      </c>
      <c r="L1229" s="13">
        <f>+H1229-I1229</f>
        <v>-0.14959660877888692</v>
      </c>
      <c r="M1229" s="13">
        <f>+I1229-H1229</f>
        <v>0.14959660877888692</v>
      </c>
      <c r="N1229" s="12">
        <v>4058</v>
      </c>
      <c r="O1229" s="12">
        <v>3444</v>
      </c>
      <c r="P1229" s="12">
        <v>7576</v>
      </c>
      <c r="Q1229" s="13">
        <f>+N1229/P1229</f>
        <v>0.53563885955649415</v>
      </c>
      <c r="R1229" s="13">
        <f>+O1229/P1229</f>
        <v>0.45459345300950371</v>
      </c>
      <c r="S1229" s="12">
        <f>+N1229-O1229</f>
        <v>614</v>
      </c>
      <c r="T1229" s="13">
        <f>+Q1229-R1229</f>
        <v>8.1045406546990439E-2</v>
      </c>
      <c r="U1229" s="14">
        <f>+E1229-N1229</f>
        <v>-1133</v>
      </c>
      <c r="V1229" s="14">
        <f>+F1229-O1229</f>
        <v>575</v>
      </c>
      <c r="W1229" s="13">
        <f>+H1229-Q1229</f>
        <v>-0.13566620811385777</v>
      </c>
      <c r="X1229" s="13">
        <f>+I1229-R1229</f>
        <v>9.4975807212019592E-2</v>
      </c>
      <c r="Y1229" s="15">
        <v>1101.8499999999999</v>
      </c>
      <c r="Z1229" s="16">
        <f>+C1229/Y1229</f>
        <v>14.004628579207697</v>
      </c>
      <c r="AA1229" s="17">
        <v>26053</v>
      </c>
      <c r="AB1229" s="18" t="str">
        <f>TEXT(AA1229,"00000")</f>
        <v>26053</v>
      </c>
      <c r="AC1229" s="19">
        <v>26</v>
      </c>
      <c r="AD1229" s="19">
        <v>53</v>
      </c>
      <c r="AE1229" s="27"/>
      <c r="AF1229" s="21"/>
      <c r="AG1229" s="24"/>
      <c r="AH1229" s="28"/>
      <c r="AI1229" s="24"/>
      <c r="AJ1229" s="24"/>
      <c r="AK1229" s="24"/>
      <c r="AL1229" s="24"/>
      <c r="AM1229" s="29" t="s">
        <v>62</v>
      </c>
      <c r="AN1229" s="37">
        <v>16427</v>
      </c>
      <c r="AO1229" s="40">
        <v>34</v>
      </c>
      <c r="AP1229" s="40">
        <v>9824</v>
      </c>
      <c r="AQ1229" s="41">
        <v>598.03888888888901</v>
      </c>
      <c r="AR1229" s="40">
        <v>2664</v>
      </c>
      <c r="AS1229" s="41">
        <v>162.168888888889</v>
      </c>
      <c r="AV1229" s="40">
        <v>2357</v>
      </c>
      <c r="AW1229" s="41">
        <v>143.478888888889</v>
      </c>
      <c r="AX1229" s="40">
        <v>4781</v>
      </c>
      <c r="AY1229" s="41">
        <v>291.05</v>
      </c>
      <c r="AZ1229" s="40">
        <v>22</v>
      </c>
      <c r="BA1229" s="41">
        <v>1.34</v>
      </c>
      <c r="BJ1229" s="40">
        <v>0</v>
      </c>
      <c r="BK1229" s="41">
        <v>0</v>
      </c>
      <c r="BV1229" s="40">
        <v>0</v>
      </c>
      <c r="BW1229" s="41">
        <v>0</v>
      </c>
      <c r="CH1229" s="40">
        <v>0</v>
      </c>
      <c r="CI1229" s="41">
        <v>0</v>
      </c>
    </row>
    <row r="1230" spans="1:91" x14ac:dyDescent="0.25">
      <c r="A1230" s="10" t="s">
        <v>1848</v>
      </c>
      <c r="B1230" s="10" t="s">
        <v>1903</v>
      </c>
      <c r="C1230" s="11">
        <v>91636</v>
      </c>
      <c r="D1230" s="10" t="s">
        <v>5</v>
      </c>
      <c r="E1230" s="12">
        <v>20964</v>
      </c>
      <c r="F1230" s="12">
        <v>27412</v>
      </c>
      <c r="G1230" s="12">
        <v>51460</v>
      </c>
      <c r="H1230" s="13">
        <f>+E1230/G1230</f>
        <v>0.40738437621453555</v>
      </c>
      <c r="I1230" s="13">
        <f>+F1230/G1230</f>
        <v>0.53268558103381269</v>
      </c>
      <c r="J1230" s="12">
        <f>+E1230-F1230</f>
        <v>-6448</v>
      </c>
      <c r="K1230" s="12">
        <f>+F1230-E1230</f>
        <v>6448</v>
      </c>
      <c r="L1230" s="13">
        <f>+H1230-I1230</f>
        <v>-0.12530120481927715</v>
      </c>
      <c r="M1230" s="13">
        <f>+I1230-H1230</f>
        <v>0.12530120481927715</v>
      </c>
      <c r="N1230" s="12">
        <v>20875</v>
      </c>
      <c r="O1230" s="12">
        <v>26532</v>
      </c>
      <c r="P1230" s="12">
        <v>47901</v>
      </c>
      <c r="Q1230" s="13">
        <f>+N1230/P1230</f>
        <v>0.43579465981921045</v>
      </c>
      <c r="R1230" s="13">
        <f>+O1230/P1230</f>
        <v>0.55389240308135534</v>
      </c>
      <c r="S1230" s="12">
        <f>+N1230-O1230</f>
        <v>-5657</v>
      </c>
      <c r="T1230" s="13">
        <f>+Q1230-R1230</f>
        <v>-0.11809774326214489</v>
      </c>
      <c r="U1230" s="14">
        <f>+E1230-N1230</f>
        <v>89</v>
      </c>
      <c r="V1230" s="14">
        <f>+F1230-O1230</f>
        <v>880</v>
      </c>
      <c r="W1230" s="13">
        <f>+H1230-Q1230</f>
        <v>-2.8410283604674902E-2</v>
      </c>
      <c r="X1230" s="13">
        <f>+I1230-R1230</f>
        <v>-2.1206822047542651E-2</v>
      </c>
      <c r="Y1230" s="15">
        <v>464.33</v>
      </c>
      <c r="Z1230" s="16">
        <f>+C1230/Y1230</f>
        <v>197.35102190252621</v>
      </c>
      <c r="AA1230" s="17">
        <v>26055</v>
      </c>
      <c r="AB1230" s="18" t="str">
        <f>TEXT(AA1230,"00000")</f>
        <v>26055</v>
      </c>
      <c r="AC1230" s="19">
        <v>26</v>
      </c>
      <c r="AD1230" s="19">
        <v>55</v>
      </c>
      <c r="AE1230" s="27" t="s">
        <v>1870</v>
      </c>
      <c r="AF1230" s="21"/>
      <c r="AG1230" s="24" t="s">
        <v>1871</v>
      </c>
      <c r="AH1230" s="19"/>
      <c r="AI1230" s="24" t="s">
        <v>53</v>
      </c>
      <c r="AJ1230" s="24"/>
      <c r="AK1230" s="24"/>
      <c r="AL1230" s="24"/>
      <c r="AM1230" s="29" t="s">
        <v>44</v>
      </c>
      <c r="AN1230" s="37">
        <v>86986</v>
      </c>
      <c r="AO1230" s="40">
        <v>82</v>
      </c>
      <c r="AP1230" s="40">
        <v>34264</v>
      </c>
      <c r="AQ1230" s="41">
        <v>393.89888888888902</v>
      </c>
      <c r="AR1230" s="40">
        <v>10739</v>
      </c>
      <c r="AS1230" s="41">
        <v>123.45888888888901</v>
      </c>
      <c r="AV1230" s="40">
        <v>8113</v>
      </c>
      <c r="AW1230" s="41">
        <v>93.268888888888895</v>
      </c>
      <c r="AX1230" s="40">
        <v>13969</v>
      </c>
      <c r="AY1230" s="41">
        <v>160.59</v>
      </c>
      <c r="AZ1230" s="40">
        <v>70</v>
      </c>
      <c r="BA1230" s="41">
        <v>0.8</v>
      </c>
      <c r="BB1230" s="40">
        <v>38</v>
      </c>
      <c r="BC1230" s="41">
        <v>0.44</v>
      </c>
      <c r="BJ1230" s="40">
        <v>0</v>
      </c>
      <c r="BK1230" s="41">
        <v>0</v>
      </c>
      <c r="BL1230" s="40">
        <v>639</v>
      </c>
      <c r="BM1230" s="41">
        <v>7.3488888888888901</v>
      </c>
      <c r="BV1230" s="40">
        <v>0</v>
      </c>
      <c r="BW1230" s="41">
        <v>0</v>
      </c>
      <c r="CF1230" s="40">
        <v>140</v>
      </c>
      <c r="CG1230" s="41">
        <v>1.61</v>
      </c>
      <c r="CH1230" s="40">
        <v>140</v>
      </c>
      <c r="CI1230" s="41">
        <v>1.61</v>
      </c>
      <c r="CJ1230" s="40">
        <v>222</v>
      </c>
      <c r="CK1230" s="41">
        <v>2.5488888888888899</v>
      </c>
    </row>
    <row r="1231" spans="1:91" x14ac:dyDescent="0.25">
      <c r="A1231" s="10" t="s">
        <v>1848</v>
      </c>
      <c r="B1231" s="10" t="s">
        <v>1904</v>
      </c>
      <c r="C1231" s="11">
        <v>41540</v>
      </c>
      <c r="D1231" s="10" t="s">
        <v>5</v>
      </c>
      <c r="E1231" s="12">
        <v>5665</v>
      </c>
      <c r="F1231" s="12">
        <v>9878</v>
      </c>
      <c r="G1231" s="12">
        <v>16442</v>
      </c>
      <c r="H1231" s="13">
        <f>+E1231/G1231</f>
        <v>0.34454445931151928</v>
      </c>
      <c r="I1231" s="13">
        <f>+F1231/G1231</f>
        <v>0.60077849410047435</v>
      </c>
      <c r="J1231" s="12">
        <f>+E1231-F1231</f>
        <v>-4213</v>
      </c>
      <c r="K1231" s="12">
        <f>+F1231-E1231</f>
        <v>4213</v>
      </c>
      <c r="L1231" s="13">
        <f>+H1231-I1231</f>
        <v>-0.25623403478895507</v>
      </c>
      <c r="M1231" s="13">
        <f>+I1231-H1231</f>
        <v>0.25623403478895507</v>
      </c>
      <c r="N1231" s="12">
        <v>7606</v>
      </c>
      <c r="O1231" s="12">
        <v>8236</v>
      </c>
      <c r="P1231" s="12">
        <v>16011</v>
      </c>
      <c r="Q1231" s="13">
        <f>+N1231/P1231</f>
        <v>0.47504840422209732</v>
      </c>
      <c r="R1231" s="13">
        <f>+O1231/P1231</f>
        <v>0.51439635250765103</v>
      </c>
      <c r="S1231" s="12">
        <f>+N1231-O1231</f>
        <v>-630</v>
      </c>
      <c r="T1231" s="13">
        <f>+Q1231-R1231</f>
        <v>-3.9347948285553713E-2</v>
      </c>
      <c r="U1231" s="14">
        <f>+E1231-N1231</f>
        <v>-1941</v>
      </c>
      <c r="V1231" s="14">
        <f>+F1231-O1231</f>
        <v>1642</v>
      </c>
      <c r="W1231" s="13">
        <f>+H1231-Q1231</f>
        <v>-0.13050394491057804</v>
      </c>
      <c r="X1231" s="13">
        <f>+I1231-R1231</f>
        <v>8.6382141592823314E-2</v>
      </c>
      <c r="Y1231" s="15">
        <v>568.46</v>
      </c>
      <c r="Z1231" s="16">
        <f>+C1231/Y1231</f>
        <v>73.07462266474333</v>
      </c>
      <c r="AA1231" s="17">
        <v>26057</v>
      </c>
      <c r="AB1231" s="18" t="str">
        <f>TEXT(AA1231,"00000")</f>
        <v>26057</v>
      </c>
      <c r="AC1231" s="19">
        <v>26</v>
      </c>
      <c r="AD1231" s="19">
        <v>57</v>
      </c>
      <c r="AE1231" s="27" t="s">
        <v>1905</v>
      </c>
      <c r="AF1231" s="21" t="s">
        <v>1906</v>
      </c>
      <c r="AG1231" s="24" t="s">
        <v>1907</v>
      </c>
      <c r="AH1231" s="19"/>
      <c r="AI1231" s="24" t="s">
        <v>53</v>
      </c>
      <c r="AJ1231" s="24" t="s">
        <v>1908</v>
      </c>
      <c r="AK1231" s="24"/>
      <c r="AL1231" s="24"/>
      <c r="AM1231" s="29" t="s">
        <v>44</v>
      </c>
      <c r="AN1231" s="37">
        <v>42476</v>
      </c>
      <c r="AO1231" s="40">
        <v>79</v>
      </c>
      <c r="AP1231" s="40">
        <v>13269</v>
      </c>
      <c r="AQ1231" s="41">
        <v>312.38888888888903</v>
      </c>
      <c r="AR1231" s="40">
        <v>6010</v>
      </c>
      <c r="AS1231" s="41">
        <v>141.49</v>
      </c>
      <c r="AV1231" s="40">
        <v>2207</v>
      </c>
      <c r="AW1231" s="41">
        <v>51.96</v>
      </c>
      <c r="AX1231" s="40">
        <v>4689</v>
      </c>
      <c r="AY1231" s="41">
        <v>110.39</v>
      </c>
      <c r="BB1231" s="40">
        <v>4</v>
      </c>
      <c r="BC1231" s="41">
        <v>8.8888888888888906E-2</v>
      </c>
      <c r="BJ1231" s="40">
        <v>0</v>
      </c>
      <c r="BK1231" s="41">
        <v>0</v>
      </c>
      <c r="BL1231" s="40">
        <v>192</v>
      </c>
      <c r="BM1231" s="41">
        <v>4.5188888888888901</v>
      </c>
      <c r="BV1231" s="40">
        <v>0</v>
      </c>
      <c r="BW1231" s="41">
        <v>0</v>
      </c>
      <c r="CH1231" s="40">
        <v>0</v>
      </c>
      <c r="CI1231" s="41">
        <v>0</v>
      </c>
    </row>
    <row r="1232" spans="1:91" x14ac:dyDescent="0.25">
      <c r="A1232" s="10" t="s">
        <v>1848</v>
      </c>
      <c r="B1232" s="10" t="s">
        <v>1909</v>
      </c>
      <c r="C1232" s="11">
        <v>45941</v>
      </c>
      <c r="D1232" s="10" t="s">
        <v>5</v>
      </c>
      <c r="E1232" s="12">
        <v>4799</v>
      </c>
      <c r="F1232" s="12">
        <v>14094</v>
      </c>
      <c r="G1232" s="12">
        <v>19880</v>
      </c>
      <c r="H1232" s="13">
        <f>+E1232/G1232</f>
        <v>0.24139839034205232</v>
      </c>
      <c r="I1232" s="13">
        <f>+F1232/G1232</f>
        <v>0.708953722334004</v>
      </c>
      <c r="J1232" s="12">
        <f>+E1232-F1232</f>
        <v>-9295</v>
      </c>
      <c r="K1232" s="12">
        <f>+F1232-E1232</f>
        <v>9295</v>
      </c>
      <c r="L1232" s="13">
        <f>+H1232-I1232</f>
        <v>-0.46755533199195165</v>
      </c>
      <c r="M1232" s="13">
        <f>+I1232-H1232</f>
        <v>0.46755533199195165</v>
      </c>
      <c r="N1232" s="12">
        <v>7106</v>
      </c>
      <c r="O1232" s="12">
        <v>11727</v>
      </c>
      <c r="P1232" s="12">
        <v>19081</v>
      </c>
      <c r="Q1232" s="13">
        <f>+N1232/P1232</f>
        <v>0.3724123473612494</v>
      </c>
      <c r="R1232" s="13">
        <f>+O1232/P1232</f>
        <v>0.61459043027095017</v>
      </c>
      <c r="S1232" s="12">
        <f>+N1232-O1232</f>
        <v>-4621</v>
      </c>
      <c r="T1232" s="13">
        <f>+Q1232-R1232</f>
        <v>-0.24217808290970078</v>
      </c>
      <c r="U1232" s="14">
        <f>+E1232-N1232</f>
        <v>-2307</v>
      </c>
      <c r="V1232" s="14">
        <f>+F1232-O1232</f>
        <v>2367</v>
      </c>
      <c r="W1232" s="13">
        <f>+H1232-Q1232</f>
        <v>-0.13101395701919707</v>
      </c>
      <c r="X1232" s="13">
        <f>+I1232-R1232</f>
        <v>9.4363292063053827E-2</v>
      </c>
      <c r="Y1232" s="15">
        <v>598.13</v>
      </c>
      <c r="Z1232" s="16">
        <f>+C1232/Y1232</f>
        <v>76.80771738585257</v>
      </c>
      <c r="AA1232" s="17">
        <v>26059</v>
      </c>
      <c r="AB1232" s="18" t="str">
        <f>TEXT(AA1232,"00000")</f>
        <v>26059</v>
      </c>
      <c r="AC1232" s="19">
        <v>26</v>
      </c>
      <c r="AD1232" s="19">
        <v>59</v>
      </c>
      <c r="AE1232" s="27" t="s">
        <v>1910</v>
      </c>
      <c r="AF1232" s="21"/>
      <c r="AG1232" s="24" t="s">
        <v>1911</v>
      </c>
      <c r="AH1232" s="19"/>
      <c r="AI1232" s="24" t="s">
        <v>53</v>
      </c>
      <c r="AJ1232" s="24"/>
      <c r="AK1232" s="24"/>
      <c r="AL1232" s="24"/>
      <c r="AM1232" s="29" t="s">
        <v>44</v>
      </c>
      <c r="AN1232" s="37">
        <v>46688</v>
      </c>
      <c r="AO1232" s="40">
        <v>76</v>
      </c>
      <c r="AP1232" s="40">
        <v>11057</v>
      </c>
      <c r="AQ1232" s="41">
        <v>236.83</v>
      </c>
      <c r="AR1232" s="40">
        <v>6306</v>
      </c>
      <c r="AS1232" s="41">
        <v>135.06888888888901</v>
      </c>
      <c r="AV1232" s="40">
        <v>2187</v>
      </c>
      <c r="AW1232" s="41">
        <v>46.84</v>
      </c>
      <c r="AX1232" s="40">
        <v>2198</v>
      </c>
      <c r="AY1232" s="41">
        <v>47.078888888888898</v>
      </c>
      <c r="BB1232" s="40">
        <v>17</v>
      </c>
      <c r="BC1232" s="41">
        <v>0.36</v>
      </c>
      <c r="BJ1232" s="40">
        <v>0</v>
      </c>
      <c r="BK1232" s="41">
        <v>0</v>
      </c>
      <c r="BL1232" s="40">
        <v>349</v>
      </c>
      <c r="BM1232" s="41">
        <v>7.48</v>
      </c>
      <c r="BV1232" s="40">
        <v>0</v>
      </c>
      <c r="BW1232" s="41">
        <v>0</v>
      </c>
      <c r="CH1232" s="40">
        <v>0</v>
      </c>
      <c r="CI1232" s="41">
        <v>0</v>
      </c>
    </row>
    <row r="1233" spans="1:91" x14ac:dyDescent="0.25">
      <c r="A1233" s="10" t="s">
        <v>1848</v>
      </c>
      <c r="B1233" s="10" t="s">
        <v>1912</v>
      </c>
      <c r="C1233" s="11">
        <v>36380</v>
      </c>
      <c r="D1233" s="10" t="s">
        <v>5</v>
      </c>
      <c r="E1233" s="12">
        <v>6018</v>
      </c>
      <c r="F1233" s="12">
        <v>8475</v>
      </c>
      <c r="G1233" s="12">
        <v>15623</v>
      </c>
      <c r="H1233" s="13">
        <f>+E1233/G1233</f>
        <v>0.38520130576713818</v>
      </c>
      <c r="I1233" s="13">
        <f>+F1233/G1233</f>
        <v>0.54246943608781928</v>
      </c>
      <c r="J1233" s="12">
        <f>+E1233-F1233</f>
        <v>-2457</v>
      </c>
      <c r="K1233" s="12">
        <f>+F1233-E1233</f>
        <v>2457</v>
      </c>
      <c r="L1233" s="13">
        <f>+H1233-I1233</f>
        <v>-0.1572681303206811</v>
      </c>
      <c r="M1233" s="13">
        <f>+I1233-H1233</f>
        <v>0.1572681303206811</v>
      </c>
      <c r="N1233" s="12">
        <v>6530</v>
      </c>
      <c r="O1233" s="12">
        <v>8040</v>
      </c>
      <c r="P1233" s="12">
        <v>14804</v>
      </c>
      <c r="Q1233" s="13">
        <f>+N1233/P1233</f>
        <v>0.44109700081059172</v>
      </c>
      <c r="R1233" s="13">
        <f>+O1233/P1233</f>
        <v>0.54309646041610371</v>
      </c>
      <c r="S1233" s="12">
        <f>+N1233-O1233</f>
        <v>-1510</v>
      </c>
      <c r="T1233" s="13">
        <f>+Q1233-R1233</f>
        <v>-0.10199945960551199</v>
      </c>
      <c r="U1233" s="14">
        <f>+E1233-N1233</f>
        <v>-512</v>
      </c>
      <c r="V1233" s="14">
        <f>+F1233-O1233</f>
        <v>435</v>
      </c>
      <c r="W1233" s="13">
        <f>+H1233-Q1233</f>
        <v>-5.5895695043453542E-2</v>
      </c>
      <c r="X1233" s="13">
        <f>+I1233-R1233</f>
        <v>-6.2702432828443122E-4</v>
      </c>
      <c r="Y1233" s="15">
        <v>1009.1</v>
      </c>
      <c r="Z1233" s="16">
        <f>+C1233/Y1233</f>
        <v>36.051927460112971</v>
      </c>
      <c r="AA1233" s="17">
        <v>26061</v>
      </c>
      <c r="AB1233" s="18" t="str">
        <f>TEXT(AA1233,"00000")</f>
        <v>26061</v>
      </c>
      <c r="AC1233" s="19">
        <v>26</v>
      </c>
      <c r="AD1233" s="19">
        <v>61</v>
      </c>
      <c r="AE1233" s="27" t="s">
        <v>1913</v>
      </c>
      <c r="AF1233" s="21"/>
      <c r="AG1233" s="24" t="s">
        <v>1914</v>
      </c>
      <c r="AH1233" s="19"/>
      <c r="AI1233" s="24" t="s">
        <v>53</v>
      </c>
      <c r="AJ1233" s="24"/>
      <c r="AK1233" s="24"/>
      <c r="AL1233" s="24"/>
      <c r="AM1233" s="29" t="s">
        <v>44</v>
      </c>
      <c r="AN1233" s="37">
        <v>36628</v>
      </c>
      <c r="AO1233" s="40">
        <v>67</v>
      </c>
      <c r="AP1233" s="40">
        <v>15697</v>
      </c>
      <c r="AQ1233" s="41">
        <v>428.55</v>
      </c>
      <c r="AR1233" s="40">
        <v>2841</v>
      </c>
      <c r="AS1233" s="41">
        <v>77.56</v>
      </c>
      <c r="AV1233" s="40">
        <v>4026</v>
      </c>
      <c r="AW1233" s="41">
        <v>109.92</v>
      </c>
      <c r="AX1233" s="40">
        <v>8374</v>
      </c>
      <c r="AY1233" s="41">
        <v>228.62</v>
      </c>
      <c r="AZ1233" s="40">
        <v>100</v>
      </c>
      <c r="BA1233" s="41">
        <v>2.73</v>
      </c>
      <c r="BB1233" s="40">
        <v>23</v>
      </c>
      <c r="BC1233" s="41">
        <v>0.63</v>
      </c>
      <c r="BJ1233" s="40">
        <v>0</v>
      </c>
      <c r="BK1233" s="41">
        <v>0</v>
      </c>
      <c r="BL1233" s="40">
        <v>181</v>
      </c>
      <c r="BM1233" s="41">
        <v>4.9400000000000004</v>
      </c>
      <c r="BP1233" s="40">
        <v>10</v>
      </c>
      <c r="BQ1233" s="41">
        <v>0.27301517964398803</v>
      </c>
      <c r="BV1233" s="40">
        <v>10</v>
      </c>
      <c r="BW1233" s="41">
        <v>0.27301517964398803</v>
      </c>
      <c r="CF1233" s="40">
        <v>43</v>
      </c>
      <c r="CG1233" s="41">
        <v>1.16888888888889</v>
      </c>
      <c r="CH1233" s="40">
        <v>43</v>
      </c>
      <c r="CI1233" s="41">
        <v>1.16888888888889</v>
      </c>
      <c r="CJ1233" s="40">
        <v>99</v>
      </c>
      <c r="CK1233" s="41">
        <v>2.7</v>
      </c>
    </row>
    <row r="1234" spans="1:91" x14ac:dyDescent="0.25">
      <c r="A1234" s="10" t="s">
        <v>1848</v>
      </c>
      <c r="B1234" s="10" t="s">
        <v>1915</v>
      </c>
      <c r="C1234" s="11">
        <v>31883</v>
      </c>
      <c r="D1234" s="10" t="s">
        <v>5</v>
      </c>
      <c r="E1234" s="12">
        <v>4579</v>
      </c>
      <c r="F1234" s="12">
        <v>10629</v>
      </c>
      <c r="G1234" s="12">
        <v>15848</v>
      </c>
      <c r="H1234" s="13">
        <f>+E1234/G1234</f>
        <v>0.28893235739525491</v>
      </c>
      <c r="I1234" s="13">
        <f>+F1234/G1234</f>
        <v>0.67068399798081779</v>
      </c>
      <c r="J1234" s="12">
        <f>+E1234-F1234</f>
        <v>-6050</v>
      </c>
      <c r="K1234" s="12">
        <f>+F1234-E1234</f>
        <v>6050</v>
      </c>
      <c r="L1234" s="13">
        <f>+H1234-I1234</f>
        <v>-0.38175164058556288</v>
      </c>
      <c r="M1234" s="13">
        <f>+I1234-H1234</f>
        <v>0.38175164058556288</v>
      </c>
      <c r="N1234" s="12">
        <v>6432</v>
      </c>
      <c r="O1234" s="12">
        <v>8686</v>
      </c>
      <c r="P1234" s="12">
        <v>15274</v>
      </c>
      <c r="Q1234" s="13">
        <f>+N1234/P1234</f>
        <v>0.42110776482912138</v>
      </c>
      <c r="R1234" s="13">
        <f>+O1234/P1234</f>
        <v>0.56867880057614251</v>
      </c>
      <c r="S1234" s="12">
        <f>+N1234-O1234</f>
        <v>-2254</v>
      </c>
      <c r="T1234" s="13">
        <f>+Q1234-R1234</f>
        <v>-0.14757103574702113</v>
      </c>
      <c r="U1234" s="14">
        <f>+E1234-N1234</f>
        <v>-1853</v>
      </c>
      <c r="V1234" s="14">
        <f>+F1234-O1234</f>
        <v>1943</v>
      </c>
      <c r="W1234" s="13">
        <f>+H1234-Q1234</f>
        <v>-0.13217540743386647</v>
      </c>
      <c r="X1234" s="13">
        <f>+I1234-R1234</f>
        <v>0.10200519740467529</v>
      </c>
      <c r="Y1234" s="15">
        <v>835.71</v>
      </c>
      <c r="Z1234" s="16">
        <f>+C1234/Y1234</f>
        <v>38.150793935695397</v>
      </c>
      <c r="AA1234" s="17">
        <v>26063</v>
      </c>
      <c r="AB1234" s="18" t="str">
        <f>TEXT(AA1234,"00000")</f>
        <v>26063</v>
      </c>
      <c r="AC1234" s="19">
        <v>26</v>
      </c>
      <c r="AD1234" s="19">
        <v>63</v>
      </c>
      <c r="AE1234" s="27"/>
      <c r="AF1234" s="21"/>
      <c r="AG1234" s="24"/>
      <c r="AH1234" s="28"/>
      <c r="AI1234" s="24"/>
      <c r="AJ1234" s="24"/>
      <c r="AK1234" s="24"/>
      <c r="AL1234" s="24"/>
      <c r="AM1234" s="29" t="s">
        <v>62</v>
      </c>
      <c r="AN1234" s="37">
        <v>33118</v>
      </c>
      <c r="AO1234" s="40">
        <v>82</v>
      </c>
      <c r="AP1234" s="40">
        <v>17490</v>
      </c>
      <c r="AQ1234" s="41">
        <v>528.11</v>
      </c>
      <c r="AR1234" s="40">
        <v>7250</v>
      </c>
      <c r="AS1234" s="41">
        <v>218.90888888888901</v>
      </c>
      <c r="AV1234" s="40">
        <v>2895</v>
      </c>
      <c r="AW1234" s="41">
        <v>87.408888888888896</v>
      </c>
      <c r="AX1234" s="40">
        <v>6765</v>
      </c>
      <c r="AY1234" s="41">
        <v>204.27</v>
      </c>
      <c r="BB1234" s="40">
        <v>1</v>
      </c>
      <c r="BC1234" s="41">
        <v>2.8888888888888901E-2</v>
      </c>
      <c r="BJ1234" s="40">
        <v>0</v>
      </c>
      <c r="BK1234" s="41">
        <v>0</v>
      </c>
      <c r="BL1234" s="40">
        <v>78</v>
      </c>
      <c r="BM1234" s="41">
        <v>2.3588888888888899</v>
      </c>
      <c r="BV1234" s="40">
        <v>0</v>
      </c>
      <c r="BW1234" s="41">
        <v>0</v>
      </c>
      <c r="CH1234" s="40">
        <v>0</v>
      </c>
      <c r="CI1234" s="41">
        <v>0</v>
      </c>
    </row>
    <row r="1235" spans="1:91" x14ac:dyDescent="0.25">
      <c r="A1235" s="10" t="s">
        <v>1848</v>
      </c>
      <c r="B1235" s="10" t="s">
        <v>1916</v>
      </c>
      <c r="C1235" s="11">
        <v>286085</v>
      </c>
      <c r="D1235" s="10" t="s">
        <v>5</v>
      </c>
      <c r="E1235" s="12">
        <v>81266</v>
      </c>
      <c r="F1235" s="12">
        <v>44354</v>
      </c>
      <c r="G1235" s="12">
        <v>133478</v>
      </c>
      <c r="H1235" s="13">
        <f>+E1235/G1235</f>
        <v>0.6088344146600938</v>
      </c>
      <c r="I1235" s="13">
        <f>+F1235/G1235</f>
        <v>0.33229446051034628</v>
      </c>
      <c r="J1235" s="12">
        <f>+E1235-F1235</f>
        <v>36912</v>
      </c>
      <c r="K1235" s="12">
        <f>+F1235-E1235</f>
        <v>-36912</v>
      </c>
      <c r="L1235" s="13">
        <f>+H1235-I1235</f>
        <v>0.27653995414974752</v>
      </c>
      <c r="M1235" s="13">
        <f>+I1235-H1235</f>
        <v>-0.27653995414974752</v>
      </c>
      <c r="N1235" s="12">
        <v>80903</v>
      </c>
      <c r="O1235" s="12">
        <v>45365</v>
      </c>
      <c r="P1235" s="12">
        <v>127579</v>
      </c>
      <c r="Q1235" s="13">
        <f>+N1235/P1235</f>
        <v>0.63414041495857465</v>
      </c>
      <c r="R1235" s="13">
        <f>+O1235/P1235</f>
        <v>0.35558359918168353</v>
      </c>
      <c r="S1235" s="12">
        <f>+N1235-O1235</f>
        <v>35538</v>
      </c>
      <c r="T1235" s="13">
        <f>+Q1235-R1235</f>
        <v>0.27855681577689112</v>
      </c>
      <c r="U1235" s="14">
        <f>+E1235-N1235</f>
        <v>363</v>
      </c>
      <c r="V1235" s="14">
        <f>+F1235-O1235</f>
        <v>-1011</v>
      </c>
      <c r="W1235" s="13">
        <f>+H1235-Q1235</f>
        <v>-2.5306000298480846E-2</v>
      </c>
      <c r="X1235" s="13">
        <f>+I1235-R1235</f>
        <v>-2.3289138671337251E-2</v>
      </c>
      <c r="Y1235" s="15">
        <v>556.12</v>
      </c>
      <c r="Z1235" s="16">
        <f>+C1235/Y1235</f>
        <v>514.43033877580376</v>
      </c>
      <c r="AA1235" s="17">
        <v>26065</v>
      </c>
      <c r="AB1235" s="18" t="str">
        <f>TEXT(AA1235,"00000")</f>
        <v>26065</v>
      </c>
      <c r="AC1235" s="19">
        <v>26</v>
      </c>
      <c r="AD1235" s="19">
        <v>65</v>
      </c>
      <c r="AE1235" s="27" t="s">
        <v>1887</v>
      </c>
      <c r="AF1235" s="21" t="s">
        <v>1888</v>
      </c>
      <c r="AG1235" s="24" t="s">
        <v>1889</v>
      </c>
      <c r="AH1235" s="23">
        <v>472276</v>
      </c>
      <c r="AI1235" s="24" t="s">
        <v>43</v>
      </c>
      <c r="AJ1235" s="24" t="s">
        <v>1890</v>
      </c>
      <c r="AK1235" s="24"/>
      <c r="AL1235" s="24"/>
      <c r="AM1235" s="29" t="s">
        <v>44</v>
      </c>
      <c r="AN1235" s="37">
        <v>280895</v>
      </c>
      <c r="AO1235" s="40">
        <v>269</v>
      </c>
      <c r="AP1235" s="40">
        <v>112439</v>
      </c>
      <c r="AQ1235" s="41">
        <v>400.29</v>
      </c>
      <c r="AR1235" s="40">
        <v>32440</v>
      </c>
      <c r="AS1235" s="41">
        <v>115.48888888888899</v>
      </c>
      <c r="AT1235" s="40">
        <v>3460</v>
      </c>
      <c r="AU1235" s="41">
        <v>12.32</v>
      </c>
      <c r="AV1235" s="40">
        <v>22062</v>
      </c>
      <c r="AW1235" s="41">
        <v>78.540000000000006</v>
      </c>
      <c r="AX1235" s="40">
        <v>44637</v>
      </c>
      <c r="AY1235" s="41">
        <v>158.90888888888901</v>
      </c>
      <c r="AZ1235" s="40">
        <v>840</v>
      </c>
      <c r="BA1235" s="41">
        <v>2.99</v>
      </c>
      <c r="BB1235" s="40">
        <v>196</v>
      </c>
      <c r="BC1235" s="41">
        <v>0.7</v>
      </c>
      <c r="BD1235" s="40">
        <v>604</v>
      </c>
      <c r="BE1235" s="41">
        <v>2.1502696737215001</v>
      </c>
      <c r="BJ1235" s="40">
        <v>604</v>
      </c>
      <c r="BK1235" s="41">
        <v>2.1502696737215001</v>
      </c>
      <c r="BL1235" s="40">
        <v>1985</v>
      </c>
      <c r="BM1235" s="41">
        <v>7.07</v>
      </c>
      <c r="BN1235" s="40">
        <v>50</v>
      </c>
      <c r="BO1235" s="41">
        <v>0.178002456433899</v>
      </c>
      <c r="BP1235" s="40">
        <v>51</v>
      </c>
      <c r="BQ1235" s="41">
        <v>0.181562505562577</v>
      </c>
      <c r="BT1235" s="40">
        <v>100</v>
      </c>
      <c r="BU1235" s="41">
        <v>0.35600491286779801</v>
      </c>
      <c r="BV1235" s="40">
        <v>201</v>
      </c>
      <c r="BW1235" s="41">
        <v>0.71556987486427404</v>
      </c>
      <c r="BX1235" s="40">
        <v>4050</v>
      </c>
      <c r="BY1235" s="41">
        <v>14.42</v>
      </c>
      <c r="CD1235" s="40">
        <v>378</v>
      </c>
      <c r="CE1235" s="41">
        <v>1.35</v>
      </c>
      <c r="CF1235" s="40">
        <v>624</v>
      </c>
      <c r="CG1235" s="41">
        <v>2.2200000000000002</v>
      </c>
      <c r="CH1235" s="40">
        <v>1002</v>
      </c>
      <c r="CI1235" s="41">
        <v>3.5700000000000003</v>
      </c>
      <c r="CJ1235" s="40">
        <v>453</v>
      </c>
      <c r="CK1235" s="41">
        <v>1.61</v>
      </c>
      <c r="CL1235" s="40">
        <v>8</v>
      </c>
      <c r="CM1235" s="41">
        <v>2.8888888888888901E-2</v>
      </c>
    </row>
    <row r="1236" spans="1:91" x14ac:dyDescent="0.25">
      <c r="A1236" s="10" t="s">
        <v>1848</v>
      </c>
      <c r="B1236" s="10" t="s">
        <v>1917</v>
      </c>
      <c r="C1236" s="11">
        <v>64223</v>
      </c>
      <c r="D1236" s="10" t="s">
        <v>5</v>
      </c>
      <c r="E1236" s="12">
        <v>8206</v>
      </c>
      <c r="F1236" s="12">
        <v>16374</v>
      </c>
      <c r="G1236" s="12">
        <v>26364</v>
      </c>
      <c r="H1236" s="13">
        <f>+E1236/G1236</f>
        <v>0.31125777575481717</v>
      </c>
      <c r="I1236" s="13">
        <f>+F1236/G1236</f>
        <v>0.62107419208010928</v>
      </c>
      <c r="J1236" s="12">
        <f>+E1236-F1236</f>
        <v>-8168</v>
      </c>
      <c r="K1236" s="12">
        <f>+F1236-E1236</f>
        <v>8168</v>
      </c>
      <c r="L1236" s="13">
        <f>+H1236-I1236</f>
        <v>-0.30981641632529211</v>
      </c>
      <c r="M1236" s="13">
        <f>+I1236-H1236</f>
        <v>0.30981641632529211</v>
      </c>
      <c r="N1236" s="12">
        <v>11016</v>
      </c>
      <c r="O1236" s="12">
        <v>14319</v>
      </c>
      <c r="P1236" s="12">
        <v>25730</v>
      </c>
      <c r="Q1236" s="13">
        <f>+N1236/P1236</f>
        <v>0.4281383598911776</v>
      </c>
      <c r="R1236" s="13">
        <f>+O1236/P1236</f>
        <v>0.55650991061018262</v>
      </c>
      <c r="S1236" s="12">
        <f>+N1236-O1236</f>
        <v>-3303</v>
      </c>
      <c r="T1236" s="13">
        <f>+Q1236-R1236</f>
        <v>-0.12837155071900502</v>
      </c>
      <c r="U1236" s="14">
        <f>+E1236-N1236</f>
        <v>-2810</v>
      </c>
      <c r="V1236" s="14">
        <f>+F1236-O1236</f>
        <v>2055</v>
      </c>
      <c r="W1236" s="13">
        <f>+H1236-Q1236</f>
        <v>-0.11688058413636043</v>
      </c>
      <c r="X1236" s="13">
        <f>+I1236-R1236</f>
        <v>6.4564281469926654E-2</v>
      </c>
      <c r="Y1236" s="15">
        <v>571.29999999999995</v>
      </c>
      <c r="Z1236" s="16">
        <f>+C1236/Y1236</f>
        <v>112.4155434972869</v>
      </c>
      <c r="AA1236" s="17">
        <v>26067</v>
      </c>
      <c r="AB1236" s="18" t="str">
        <f>TEXT(AA1236,"00000")</f>
        <v>26067</v>
      </c>
      <c r="AC1236" s="19">
        <v>26</v>
      </c>
      <c r="AD1236" s="19">
        <v>67</v>
      </c>
      <c r="AE1236" s="27" t="s">
        <v>1918</v>
      </c>
      <c r="AF1236" s="21" t="s">
        <v>1853</v>
      </c>
      <c r="AG1236" s="24" t="s">
        <v>1919</v>
      </c>
      <c r="AH1236" s="19"/>
      <c r="AI1236" s="24" t="s">
        <v>53</v>
      </c>
      <c r="AJ1236" s="24" t="s">
        <v>1855</v>
      </c>
      <c r="AK1236" s="24"/>
      <c r="AL1236" s="24"/>
      <c r="AM1236" s="29" t="s">
        <v>44</v>
      </c>
      <c r="AN1236" s="37">
        <v>63905</v>
      </c>
      <c r="AO1236" s="40">
        <v>81</v>
      </c>
      <c r="AP1236" s="40">
        <v>22080</v>
      </c>
      <c r="AQ1236" s="41">
        <v>345.50888888888898</v>
      </c>
      <c r="AR1236" s="40">
        <v>6029</v>
      </c>
      <c r="AS1236" s="41">
        <v>94.34</v>
      </c>
      <c r="AV1236" s="40">
        <v>3348</v>
      </c>
      <c r="AW1236" s="41">
        <v>52.39</v>
      </c>
      <c r="AX1236" s="40">
        <v>12410</v>
      </c>
      <c r="AY1236" s="41">
        <v>194.18888888888901</v>
      </c>
      <c r="AZ1236" s="40">
        <v>30</v>
      </c>
      <c r="BA1236" s="41">
        <v>0.47</v>
      </c>
      <c r="BB1236" s="40">
        <v>5</v>
      </c>
      <c r="BC1236" s="41">
        <v>0.08</v>
      </c>
      <c r="BJ1236" s="40">
        <v>0</v>
      </c>
      <c r="BK1236" s="41">
        <v>0</v>
      </c>
      <c r="BL1236" s="40">
        <v>258</v>
      </c>
      <c r="BM1236" s="41">
        <v>4.04</v>
      </c>
      <c r="BV1236" s="40">
        <v>0</v>
      </c>
      <c r="BW1236" s="41">
        <v>0</v>
      </c>
      <c r="CH1236" s="40">
        <v>0</v>
      </c>
      <c r="CI1236" s="41">
        <v>0</v>
      </c>
    </row>
    <row r="1237" spans="1:91" x14ac:dyDescent="0.25">
      <c r="A1237" s="10" t="s">
        <v>1848</v>
      </c>
      <c r="B1237" s="10" t="s">
        <v>1920</v>
      </c>
      <c r="C1237" s="11">
        <v>25345</v>
      </c>
      <c r="D1237" s="10" t="s">
        <v>5</v>
      </c>
      <c r="E1237" s="12">
        <v>4344</v>
      </c>
      <c r="F1237" s="12">
        <v>8344</v>
      </c>
      <c r="G1237" s="12">
        <v>13349</v>
      </c>
      <c r="H1237" s="13">
        <f>+E1237/G1237</f>
        <v>0.32541763427972131</v>
      </c>
      <c r="I1237" s="13">
        <f>+F1237/G1237</f>
        <v>0.62506554798112213</v>
      </c>
      <c r="J1237" s="12">
        <f>+E1237-F1237</f>
        <v>-4000</v>
      </c>
      <c r="K1237" s="12">
        <f>+F1237-E1237</f>
        <v>4000</v>
      </c>
      <c r="L1237" s="13">
        <f>+H1237-I1237</f>
        <v>-0.29964791370140081</v>
      </c>
      <c r="M1237" s="13">
        <f>+I1237-H1237</f>
        <v>0.29964791370140081</v>
      </c>
      <c r="N1237" s="12">
        <v>6242</v>
      </c>
      <c r="O1237" s="12">
        <v>6906</v>
      </c>
      <c r="P1237" s="12">
        <v>13330</v>
      </c>
      <c r="Q1237" s="13">
        <f>+N1237/P1237</f>
        <v>0.46826706676669166</v>
      </c>
      <c r="R1237" s="13">
        <f>+O1237/P1237</f>
        <v>0.51807951987997003</v>
      </c>
      <c r="S1237" s="12">
        <f>+N1237-O1237</f>
        <v>-664</v>
      </c>
      <c r="T1237" s="13">
        <f>+Q1237-R1237</f>
        <v>-4.9812453113278365E-2</v>
      </c>
      <c r="U1237" s="14">
        <f>+E1237-N1237</f>
        <v>-1898</v>
      </c>
      <c r="V1237" s="14">
        <f>+F1237-O1237</f>
        <v>1438</v>
      </c>
      <c r="W1237" s="13">
        <f>+H1237-Q1237</f>
        <v>-0.14284943248697035</v>
      </c>
      <c r="X1237" s="13">
        <f>+I1237-R1237</f>
        <v>0.1069860281011521</v>
      </c>
      <c r="Y1237" s="15">
        <v>549.1</v>
      </c>
      <c r="Z1237" s="16">
        <f>+C1237/Y1237</f>
        <v>46.157348388271714</v>
      </c>
      <c r="AA1237" s="17">
        <v>26069</v>
      </c>
      <c r="AB1237" s="18" t="str">
        <f>TEXT(AA1237,"00000")</f>
        <v>26069</v>
      </c>
      <c r="AC1237" s="19">
        <v>26</v>
      </c>
      <c r="AD1237" s="19">
        <v>69</v>
      </c>
      <c r="AE1237" s="27"/>
      <c r="AF1237" s="21"/>
      <c r="AG1237" s="24"/>
      <c r="AH1237" s="28"/>
      <c r="AI1237" s="24"/>
      <c r="AJ1237" s="24"/>
      <c r="AK1237" s="24"/>
      <c r="AL1237" s="24"/>
      <c r="AM1237" s="29" t="s">
        <v>62</v>
      </c>
      <c r="AN1237" s="37">
        <v>25887</v>
      </c>
      <c r="AO1237" s="40">
        <v>45</v>
      </c>
      <c r="AP1237" s="40">
        <v>10180</v>
      </c>
      <c r="AQ1237" s="41">
        <v>393.25</v>
      </c>
      <c r="AR1237" s="40">
        <v>4108</v>
      </c>
      <c r="AS1237" s="41">
        <v>158.68888888888901</v>
      </c>
      <c r="AV1237" s="40">
        <v>2593</v>
      </c>
      <c r="AW1237" s="41">
        <v>100.17</v>
      </c>
      <c r="AX1237" s="40">
        <v>3070</v>
      </c>
      <c r="AY1237" s="41">
        <v>118.59</v>
      </c>
      <c r="BB1237" s="40">
        <v>9</v>
      </c>
      <c r="BC1237" s="41">
        <v>0.35</v>
      </c>
      <c r="BJ1237" s="40">
        <v>0</v>
      </c>
      <c r="BK1237" s="41">
        <v>0</v>
      </c>
      <c r="BL1237" s="40">
        <v>233</v>
      </c>
      <c r="BM1237" s="41">
        <v>9</v>
      </c>
      <c r="BV1237" s="40">
        <v>0</v>
      </c>
      <c r="BW1237" s="41">
        <v>0</v>
      </c>
      <c r="CH1237" s="40">
        <v>0</v>
      </c>
      <c r="CI1237" s="41">
        <v>0</v>
      </c>
    </row>
    <row r="1238" spans="1:91" x14ac:dyDescent="0.25">
      <c r="A1238" s="10" t="s">
        <v>1848</v>
      </c>
      <c r="B1238" s="10" t="s">
        <v>1921</v>
      </c>
      <c r="C1238" s="11">
        <v>11348</v>
      </c>
      <c r="D1238" s="10" t="s">
        <v>5</v>
      </c>
      <c r="E1238" s="12">
        <v>2004</v>
      </c>
      <c r="F1238" s="12">
        <v>3675</v>
      </c>
      <c r="G1238" s="12">
        <v>5910</v>
      </c>
      <c r="H1238" s="13">
        <f>+E1238/G1238</f>
        <v>0.33908629441624366</v>
      </c>
      <c r="I1238" s="13">
        <f>+F1238/G1238</f>
        <v>0.62182741116751272</v>
      </c>
      <c r="J1238" s="12">
        <f>+E1238-F1238</f>
        <v>-1671</v>
      </c>
      <c r="K1238" s="12">
        <f>+F1238-E1238</f>
        <v>1671</v>
      </c>
      <c r="L1238" s="13">
        <f>+H1238-I1238</f>
        <v>-0.28274111675126906</v>
      </c>
      <c r="M1238" s="13">
        <f>+I1238-H1238</f>
        <v>0.28274111675126906</v>
      </c>
      <c r="N1238" s="12">
        <v>2687</v>
      </c>
      <c r="O1238" s="12">
        <v>3224</v>
      </c>
      <c r="P1238" s="12">
        <v>5987</v>
      </c>
      <c r="Q1238" s="13">
        <f>+N1238/P1238</f>
        <v>0.4488057457825288</v>
      </c>
      <c r="R1238" s="13">
        <f>+O1238/P1238</f>
        <v>0.53850008351428091</v>
      </c>
      <c r="S1238" s="12">
        <f>+N1238-O1238</f>
        <v>-537</v>
      </c>
      <c r="T1238" s="13">
        <f>+Q1238-R1238</f>
        <v>-8.9694337731752116E-2</v>
      </c>
      <c r="U1238" s="14">
        <f>+E1238-N1238</f>
        <v>-683</v>
      </c>
      <c r="V1238" s="14">
        <f>+F1238-O1238</f>
        <v>451</v>
      </c>
      <c r="W1238" s="13">
        <f>+H1238-Q1238</f>
        <v>-0.10971945136628514</v>
      </c>
      <c r="X1238" s="13">
        <f>+I1238-R1238</f>
        <v>8.3327327653231809E-2</v>
      </c>
      <c r="Y1238" s="15">
        <v>1166.1500000000001</v>
      </c>
      <c r="Z1238" s="16">
        <f>+C1238/Y1238</f>
        <v>9.7311666595206443</v>
      </c>
      <c r="AA1238" s="17">
        <v>26071</v>
      </c>
      <c r="AB1238" s="18" t="str">
        <f>TEXT(AA1238,"00000")</f>
        <v>26071</v>
      </c>
      <c r="AC1238" s="19">
        <v>26</v>
      </c>
      <c r="AD1238" s="19">
        <v>71</v>
      </c>
      <c r="AE1238" s="27"/>
      <c r="AF1238" s="21"/>
      <c r="AG1238" s="24"/>
      <c r="AH1238" s="28"/>
      <c r="AI1238" s="24"/>
      <c r="AJ1238" s="24"/>
      <c r="AK1238" s="24"/>
      <c r="AL1238" s="24"/>
      <c r="AM1238" s="29" t="s">
        <v>62</v>
      </c>
      <c r="AN1238" s="37">
        <v>11817</v>
      </c>
      <c r="AO1238" s="40">
        <v>26</v>
      </c>
      <c r="AP1238" s="40">
        <v>6045</v>
      </c>
      <c r="AQ1238" s="41">
        <v>511.55</v>
      </c>
      <c r="AR1238" s="40">
        <v>612</v>
      </c>
      <c r="AS1238" s="41">
        <v>51.788888888888899</v>
      </c>
      <c r="AV1238" s="40">
        <v>1981</v>
      </c>
      <c r="AW1238" s="41">
        <v>167.638888888889</v>
      </c>
      <c r="AX1238" s="40">
        <v>3451</v>
      </c>
      <c r="AY1238" s="41">
        <v>292.04000000000002</v>
      </c>
      <c r="BB1238" s="40">
        <v>1</v>
      </c>
      <c r="BC1238" s="41">
        <v>0.08</v>
      </c>
      <c r="BJ1238" s="40">
        <v>0</v>
      </c>
      <c r="BK1238" s="41">
        <v>0</v>
      </c>
      <c r="BV1238" s="40">
        <v>0</v>
      </c>
      <c r="BW1238" s="41">
        <v>0</v>
      </c>
      <c r="CH1238" s="40">
        <v>0</v>
      </c>
      <c r="CI1238" s="41">
        <v>0</v>
      </c>
    </row>
    <row r="1239" spans="1:91" x14ac:dyDescent="0.25">
      <c r="A1239" s="10" t="s">
        <v>1848</v>
      </c>
      <c r="B1239" s="10" t="s">
        <v>1922</v>
      </c>
      <c r="C1239" s="11">
        <v>70698</v>
      </c>
      <c r="D1239" s="10" t="s">
        <v>5</v>
      </c>
      <c r="E1239" s="12">
        <v>11404</v>
      </c>
      <c r="F1239" s="12">
        <v>12338</v>
      </c>
      <c r="G1239" s="12">
        <v>25344</v>
      </c>
      <c r="H1239" s="13">
        <f>+E1239/G1239</f>
        <v>0.44996843434343436</v>
      </c>
      <c r="I1239" s="13">
        <f>+F1239/G1239</f>
        <v>0.4868213383838384</v>
      </c>
      <c r="J1239" s="12">
        <f>+E1239-F1239</f>
        <v>-934</v>
      </c>
      <c r="K1239" s="12">
        <f>+F1239-E1239</f>
        <v>934</v>
      </c>
      <c r="L1239" s="13">
        <f>+H1239-I1239</f>
        <v>-3.6852904040404033E-2</v>
      </c>
      <c r="M1239" s="13">
        <f>+I1239-H1239</f>
        <v>3.6852904040404033E-2</v>
      </c>
      <c r="N1239" s="12">
        <v>13038</v>
      </c>
      <c r="O1239" s="12">
        <v>10800</v>
      </c>
      <c r="P1239" s="12">
        <v>24119</v>
      </c>
      <c r="Q1239" s="13">
        <f>+N1239/P1239</f>
        <v>0.54056967535967493</v>
      </c>
      <c r="R1239" s="13">
        <f>+O1239/P1239</f>
        <v>0.44777975869646336</v>
      </c>
      <c r="S1239" s="12">
        <f>+N1239-O1239</f>
        <v>2238</v>
      </c>
      <c r="T1239" s="13">
        <f>+Q1239-R1239</f>
        <v>9.2789916663211569E-2</v>
      </c>
      <c r="U1239" s="14">
        <f>+E1239-N1239</f>
        <v>-1634</v>
      </c>
      <c r="V1239" s="14">
        <f>+F1239-O1239</f>
        <v>1538</v>
      </c>
      <c r="W1239" s="13">
        <f>+H1239-Q1239</f>
        <v>-9.0601241016240563E-2</v>
      </c>
      <c r="X1239" s="13">
        <f>+I1239-R1239</f>
        <v>3.9041579687375039E-2</v>
      </c>
      <c r="Y1239" s="15">
        <v>572.67999999999995</v>
      </c>
      <c r="Z1239" s="16">
        <f>+C1239/Y1239</f>
        <v>123.45114199902216</v>
      </c>
      <c r="AA1239" s="17">
        <v>26073</v>
      </c>
      <c r="AB1239" s="18" t="str">
        <f>TEXT(AA1239,"00000")</f>
        <v>26073</v>
      </c>
      <c r="AC1239" s="19">
        <v>26</v>
      </c>
      <c r="AD1239" s="19">
        <v>73</v>
      </c>
      <c r="AE1239" s="27" t="s">
        <v>1923</v>
      </c>
      <c r="AF1239" s="21" t="s">
        <v>1906</v>
      </c>
      <c r="AG1239" s="24" t="s">
        <v>1924</v>
      </c>
      <c r="AH1239" s="19"/>
      <c r="AI1239" s="24" t="s">
        <v>53</v>
      </c>
      <c r="AJ1239" s="24" t="s">
        <v>1908</v>
      </c>
      <c r="AK1239" s="24"/>
      <c r="AL1239" s="24"/>
      <c r="AM1239" s="29" t="s">
        <v>44</v>
      </c>
      <c r="AN1239" s="37">
        <v>70311</v>
      </c>
      <c r="AO1239" s="40">
        <v>70</v>
      </c>
      <c r="AP1239" s="40">
        <v>21646</v>
      </c>
      <c r="AQ1239" s="41">
        <v>307.86</v>
      </c>
      <c r="AR1239" s="40">
        <v>6296</v>
      </c>
      <c r="AS1239" s="41">
        <v>89.548888888888897</v>
      </c>
      <c r="AV1239" s="40">
        <v>2751</v>
      </c>
      <c r="AW1239" s="41">
        <v>39.130000000000003</v>
      </c>
      <c r="AX1239" s="40">
        <v>10176</v>
      </c>
      <c r="AY1239" s="41">
        <v>144.728888888889</v>
      </c>
      <c r="BB1239" s="40">
        <v>23</v>
      </c>
      <c r="BC1239" s="41">
        <v>0.33</v>
      </c>
      <c r="BD1239" s="40">
        <v>17</v>
      </c>
      <c r="BE1239" s="41">
        <v>0.24178293581374199</v>
      </c>
      <c r="BJ1239" s="40">
        <v>17</v>
      </c>
      <c r="BK1239" s="41">
        <v>0.24178293581374199</v>
      </c>
      <c r="BL1239" s="40">
        <v>483</v>
      </c>
      <c r="BM1239" s="41">
        <v>6.87</v>
      </c>
      <c r="BV1239" s="40">
        <v>0</v>
      </c>
      <c r="BW1239" s="41">
        <v>0</v>
      </c>
      <c r="BX1239" s="40">
        <v>1563</v>
      </c>
      <c r="BY1239" s="41">
        <v>22.23</v>
      </c>
      <c r="CF1239" s="40">
        <v>76</v>
      </c>
      <c r="CG1239" s="41">
        <v>1.08</v>
      </c>
      <c r="CH1239" s="40">
        <v>76</v>
      </c>
      <c r="CI1239" s="41">
        <v>1.08</v>
      </c>
      <c r="CJ1239" s="40">
        <v>94</v>
      </c>
      <c r="CK1239" s="41">
        <v>1.34</v>
      </c>
    </row>
    <row r="1240" spans="1:91" x14ac:dyDescent="0.25">
      <c r="A1240" s="10" t="s">
        <v>1848</v>
      </c>
      <c r="B1240" s="10" t="s">
        <v>126</v>
      </c>
      <c r="C1240" s="11">
        <v>159494</v>
      </c>
      <c r="D1240" s="10" t="s">
        <v>5</v>
      </c>
      <c r="E1240" s="12">
        <v>25795</v>
      </c>
      <c r="F1240" s="12">
        <v>39793</v>
      </c>
      <c r="G1240" s="12">
        <v>69567</v>
      </c>
      <c r="H1240" s="13">
        <f>+E1240/G1240</f>
        <v>0.37079362341340005</v>
      </c>
      <c r="I1240" s="13">
        <f>+F1240/G1240</f>
        <v>0.57200971725099548</v>
      </c>
      <c r="J1240" s="12">
        <f>+E1240-F1240</f>
        <v>-13998</v>
      </c>
      <c r="K1240" s="12">
        <f>+F1240-E1240</f>
        <v>13998</v>
      </c>
      <c r="L1240" s="13">
        <f>+H1240-I1240</f>
        <v>-0.20121609383759542</v>
      </c>
      <c r="M1240" s="13">
        <f>+I1240-H1240</f>
        <v>0.20121609383759542</v>
      </c>
      <c r="N1240" s="12">
        <v>32301</v>
      </c>
      <c r="O1240" s="12">
        <v>36298</v>
      </c>
      <c r="P1240" s="12">
        <v>69323</v>
      </c>
      <c r="Q1240" s="13">
        <f>+N1240/P1240</f>
        <v>0.46594925205198851</v>
      </c>
      <c r="R1240" s="13">
        <f>+O1240/P1240</f>
        <v>0.52360688371824649</v>
      </c>
      <c r="S1240" s="12">
        <f>+N1240-O1240</f>
        <v>-3997</v>
      </c>
      <c r="T1240" s="13">
        <f>+Q1240-R1240</f>
        <v>-5.765763166625798E-2</v>
      </c>
      <c r="U1240" s="14">
        <f>+E1240-N1240</f>
        <v>-6506</v>
      </c>
      <c r="V1240" s="14">
        <f>+F1240-O1240</f>
        <v>3495</v>
      </c>
      <c r="W1240" s="13">
        <f>+H1240-Q1240</f>
        <v>-9.5155628638588452E-2</v>
      </c>
      <c r="X1240" s="13">
        <f>+I1240-R1240</f>
        <v>4.840283353274899E-2</v>
      </c>
      <c r="Y1240" s="15">
        <v>701.67</v>
      </c>
      <c r="Z1240" s="16">
        <f>+C1240/Y1240</f>
        <v>227.30628358060059</v>
      </c>
      <c r="AA1240" s="17">
        <v>26075</v>
      </c>
      <c r="AB1240" s="18" t="str">
        <f>TEXT(AA1240,"00000")</f>
        <v>26075</v>
      </c>
      <c r="AC1240" s="19">
        <v>26</v>
      </c>
      <c r="AD1240" s="19">
        <v>75</v>
      </c>
      <c r="AE1240" s="27" t="s">
        <v>1925</v>
      </c>
      <c r="AF1240" s="21"/>
      <c r="AG1240" s="24" t="s">
        <v>1926</v>
      </c>
      <c r="AH1240" s="23">
        <v>159494</v>
      </c>
      <c r="AI1240" s="24" t="s">
        <v>43</v>
      </c>
      <c r="AJ1240" s="24"/>
      <c r="AK1240" s="24"/>
      <c r="AL1240" s="24"/>
      <c r="AM1240" s="29" t="s">
        <v>44</v>
      </c>
      <c r="AN1240" s="37">
        <v>160248</v>
      </c>
      <c r="AO1240" s="40">
        <v>162</v>
      </c>
      <c r="AP1240" s="40">
        <v>48756</v>
      </c>
      <c r="AQ1240" s="41">
        <v>304.25</v>
      </c>
      <c r="AR1240" s="40">
        <v>16909</v>
      </c>
      <c r="AS1240" s="41">
        <v>105.51888888888899</v>
      </c>
      <c r="AT1240" s="40">
        <v>1790</v>
      </c>
      <c r="AU1240" s="41">
        <v>11.168888888888899</v>
      </c>
      <c r="AV1240" s="40">
        <v>8645</v>
      </c>
      <c r="AW1240" s="41">
        <v>53.95</v>
      </c>
      <c r="AX1240" s="40">
        <v>19651</v>
      </c>
      <c r="AY1240" s="41">
        <v>122.62888888888899</v>
      </c>
      <c r="AZ1240" s="40">
        <v>112</v>
      </c>
      <c r="BA1240" s="41">
        <v>0.7</v>
      </c>
      <c r="BB1240" s="40">
        <v>87</v>
      </c>
      <c r="BC1240" s="41">
        <v>0.54</v>
      </c>
      <c r="BJ1240" s="40">
        <v>0</v>
      </c>
      <c r="BK1240" s="41">
        <v>0</v>
      </c>
      <c r="BL1240" s="40">
        <v>836</v>
      </c>
      <c r="BM1240" s="41">
        <v>5.2188888888888902</v>
      </c>
      <c r="BN1240" s="40">
        <v>250</v>
      </c>
      <c r="BO1240" s="41">
        <v>1.5600818730967001</v>
      </c>
      <c r="BV1240" s="40">
        <v>250</v>
      </c>
      <c r="BW1240" s="41">
        <v>1.5600818730967001</v>
      </c>
      <c r="CF1240" s="40">
        <v>192</v>
      </c>
      <c r="CG1240" s="41">
        <v>1.19888888888889</v>
      </c>
      <c r="CH1240" s="40">
        <v>192</v>
      </c>
      <c r="CI1240" s="41">
        <v>1.19888888888889</v>
      </c>
      <c r="CJ1240" s="40">
        <v>117</v>
      </c>
      <c r="CK1240" s="41">
        <v>0.73</v>
      </c>
    </row>
    <row r="1241" spans="1:91" x14ac:dyDescent="0.25">
      <c r="A1241" s="10" t="s">
        <v>1848</v>
      </c>
      <c r="B1241" s="10" t="s">
        <v>1927</v>
      </c>
      <c r="C1241" s="11">
        <v>260263</v>
      </c>
      <c r="D1241" s="10" t="s">
        <v>5</v>
      </c>
      <c r="E1241" s="12">
        <v>67142</v>
      </c>
      <c r="F1241" s="12">
        <v>51031</v>
      </c>
      <c r="G1241" s="12">
        <v>125966</v>
      </c>
      <c r="H1241" s="13">
        <f>+E1241/G1241</f>
        <v>0.53301684581553754</v>
      </c>
      <c r="I1241" s="13">
        <f>+F1241/G1241</f>
        <v>0.4051172538621533</v>
      </c>
      <c r="J1241" s="12">
        <f>+E1241-F1241</f>
        <v>16111</v>
      </c>
      <c r="K1241" s="12">
        <f>+F1241-E1241</f>
        <v>-16111</v>
      </c>
      <c r="L1241" s="13">
        <f>+H1241-I1241</f>
        <v>0.12789959195338424</v>
      </c>
      <c r="M1241" s="13">
        <f>+I1241-H1241</f>
        <v>-0.12789959195338424</v>
      </c>
      <c r="N1241" s="12">
        <v>69045</v>
      </c>
      <c r="O1241" s="12">
        <v>52660</v>
      </c>
      <c r="P1241" s="12">
        <v>122880</v>
      </c>
      <c r="Q1241" s="13">
        <f>+N1241/P1241</f>
        <v>0.5618896484375</v>
      </c>
      <c r="R1241" s="13">
        <f>+O1241/P1241</f>
        <v>0.42854817708333331</v>
      </c>
      <c r="S1241" s="12">
        <f>+N1241-O1241</f>
        <v>16385</v>
      </c>
      <c r="T1241" s="13">
        <f>+Q1241-R1241</f>
        <v>0.13334147135416669</v>
      </c>
      <c r="U1241" s="14">
        <f>+E1241-N1241</f>
        <v>-1903</v>
      </c>
      <c r="V1241" s="14">
        <f>+F1241-O1241</f>
        <v>-1629</v>
      </c>
      <c r="W1241" s="13">
        <f>+H1241-Q1241</f>
        <v>-2.8872802621962457E-2</v>
      </c>
      <c r="X1241" s="13">
        <f>+I1241-R1241</f>
        <v>-2.3430923221180011E-2</v>
      </c>
      <c r="Y1241" s="15">
        <v>561.66</v>
      </c>
      <c r="Z1241" s="16">
        <f>+C1241/Y1241</f>
        <v>463.38176120784817</v>
      </c>
      <c r="AA1241" s="17">
        <v>26077</v>
      </c>
      <c r="AB1241" s="18" t="str">
        <f>TEXT(AA1241,"00000")</f>
        <v>26077</v>
      </c>
      <c r="AC1241" s="19">
        <v>26</v>
      </c>
      <c r="AD1241" s="19">
        <v>77</v>
      </c>
      <c r="AE1241" s="27" t="s">
        <v>1928</v>
      </c>
      <c r="AF1241" s="21" t="s">
        <v>1878</v>
      </c>
      <c r="AG1241" s="24" t="s">
        <v>1929</v>
      </c>
      <c r="AH1241" s="23">
        <v>335340</v>
      </c>
      <c r="AI1241" s="24" t="s">
        <v>43</v>
      </c>
      <c r="AJ1241" s="24" t="s">
        <v>1880</v>
      </c>
      <c r="AK1241" s="24"/>
      <c r="AL1241" s="24"/>
      <c r="AM1241" s="29" t="s">
        <v>44</v>
      </c>
      <c r="AN1241" s="37">
        <v>250331</v>
      </c>
      <c r="AO1241" s="40">
        <v>226</v>
      </c>
      <c r="AP1241" s="40">
        <v>95754</v>
      </c>
      <c r="AQ1241" s="41">
        <v>382.50888888888898</v>
      </c>
      <c r="AR1241" s="40">
        <v>37002</v>
      </c>
      <c r="AS1241" s="41">
        <v>147.81</v>
      </c>
      <c r="AT1241" s="40">
        <v>4140</v>
      </c>
      <c r="AU1241" s="41">
        <v>16.538888888888899</v>
      </c>
      <c r="AV1241" s="40">
        <v>24155</v>
      </c>
      <c r="AW1241" s="41">
        <v>96.488888888888894</v>
      </c>
      <c r="AX1241" s="40">
        <v>23876</v>
      </c>
      <c r="AY1241" s="41">
        <v>95.378888888888895</v>
      </c>
      <c r="AZ1241" s="40">
        <v>275</v>
      </c>
      <c r="BA1241" s="41">
        <v>1.1000000000000001</v>
      </c>
      <c r="BB1241" s="40">
        <v>74</v>
      </c>
      <c r="BC1241" s="41">
        <v>0.3</v>
      </c>
      <c r="BH1241" s="40">
        <v>102</v>
      </c>
      <c r="BI1241" s="41">
        <v>0.40746052226851598</v>
      </c>
      <c r="BJ1241" s="40">
        <v>102</v>
      </c>
      <c r="BK1241" s="41">
        <v>0.40746052226851598</v>
      </c>
      <c r="BL1241" s="40">
        <v>1443</v>
      </c>
      <c r="BM1241" s="41">
        <v>5.7588888888888903</v>
      </c>
      <c r="BN1241" s="40">
        <v>350</v>
      </c>
      <c r="BO1241" s="41">
        <v>1.39814885092138</v>
      </c>
      <c r="BP1241" s="40">
        <v>77</v>
      </c>
      <c r="BQ1241" s="41">
        <v>0.30759274720270402</v>
      </c>
      <c r="BT1241" s="40">
        <v>577</v>
      </c>
      <c r="BU1241" s="41">
        <v>2.3049482485189601</v>
      </c>
      <c r="BV1241" s="40">
        <v>1004</v>
      </c>
      <c r="BW1241" s="41">
        <v>4.0106898466430438</v>
      </c>
      <c r="BX1241" s="40">
        <v>2563</v>
      </c>
      <c r="BY1241" s="41">
        <v>10.24</v>
      </c>
      <c r="BZ1241" s="40">
        <v>300</v>
      </c>
      <c r="CA1241" s="41">
        <v>1.19888888888889</v>
      </c>
      <c r="CF1241" s="40">
        <v>251</v>
      </c>
      <c r="CG1241" s="41">
        <v>1</v>
      </c>
      <c r="CH1241" s="40">
        <v>551</v>
      </c>
      <c r="CI1241" s="41">
        <v>2.1988888888888898</v>
      </c>
      <c r="CJ1241" s="40">
        <v>399</v>
      </c>
      <c r="CK1241" s="41">
        <v>1.59</v>
      </c>
      <c r="CL1241" s="40">
        <v>3</v>
      </c>
      <c r="CM1241" s="41">
        <v>8.8888888888888906E-3</v>
      </c>
    </row>
    <row r="1242" spans="1:91" x14ac:dyDescent="0.25">
      <c r="A1242" s="10" t="s">
        <v>1848</v>
      </c>
      <c r="B1242" s="10" t="s">
        <v>1930</v>
      </c>
      <c r="C1242" s="11">
        <v>17260</v>
      </c>
      <c r="D1242" s="10" t="s">
        <v>5</v>
      </c>
      <c r="E1242" s="12">
        <v>2279</v>
      </c>
      <c r="F1242" s="12">
        <v>6213</v>
      </c>
      <c r="G1242" s="12">
        <v>8920</v>
      </c>
      <c r="H1242" s="13">
        <f>+E1242/G1242</f>
        <v>0.25549327354260087</v>
      </c>
      <c r="I1242" s="13">
        <f>+F1242/G1242</f>
        <v>0.69652466367713006</v>
      </c>
      <c r="J1242" s="12">
        <f>+E1242-F1242</f>
        <v>-3934</v>
      </c>
      <c r="K1242" s="12">
        <f>+F1242-E1242</f>
        <v>3934</v>
      </c>
      <c r="L1242" s="13">
        <f>+H1242-I1242</f>
        <v>-0.44103139013452919</v>
      </c>
      <c r="M1242" s="13">
        <f>+I1242-H1242</f>
        <v>0.44103139013452919</v>
      </c>
      <c r="N1242" s="12">
        <v>3268</v>
      </c>
      <c r="O1242" s="12">
        <v>4897</v>
      </c>
      <c r="P1242" s="12">
        <v>8281</v>
      </c>
      <c r="Q1242" s="13">
        <f>+N1242/P1242</f>
        <v>0.3946383287042628</v>
      </c>
      <c r="R1242" s="13">
        <f>+O1242/P1242</f>
        <v>0.59135370124381115</v>
      </c>
      <c r="S1242" s="12">
        <f>+N1242-O1242</f>
        <v>-1629</v>
      </c>
      <c r="T1242" s="13">
        <f>+Q1242-R1242</f>
        <v>-0.19671537253954835</v>
      </c>
      <c r="U1242" s="14">
        <f>+E1242-N1242</f>
        <v>-989</v>
      </c>
      <c r="V1242" s="14">
        <f>+F1242-O1242</f>
        <v>1316</v>
      </c>
      <c r="W1242" s="13">
        <f>+H1242-Q1242</f>
        <v>-0.13914505516166192</v>
      </c>
      <c r="X1242" s="13">
        <f>+I1242-R1242</f>
        <v>0.10517096243331892</v>
      </c>
      <c r="Y1242" s="15">
        <v>559.87</v>
      </c>
      <c r="Z1242" s="16">
        <f>+C1242/Y1242</f>
        <v>30.828585207280263</v>
      </c>
      <c r="AA1242" s="17">
        <v>26079</v>
      </c>
      <c r="AB1242" s="18" t="str">
        <f>TEXT(AA1242,"00000")</f>
        <v>26079</v>
      </c>
      <c r="AC1242" s="19">
        <v>26</v>
      </c>
      <c r="AD1242" s="19">
        <v>79</v>
      </c>
      <c r="AE1242" s="27" t="s">
        <v>1870</v>
      </c>
      <c r="AF1242" s="21"/>
      <c r="AG1242" s="24" t="s">
        <v>1871</v>
      </c>
      <c r="AH1242" s="19"/>
      <c r="AI1242" s="24" t="s">
        <v>53</v>
      </c>
      <c r="AJ1242" s="24"/>
      <c r="AK1242" s="24"/>
      <c r="AL1242" s="24"/>
      <c r="AM1242" s="29" t="s">
        <v>59</v>
      </c>
      <c r="AN1242" s="37">
        <v>17153</v>
      </c>
      <c r="AO1242" s="40">
        <v>22</v>
      </c>
      <c r="AP1242" s="40">
        <v>3070</v>
      </c>
      <c r="AQ1242" s="41">
        <v>178.978888888889</v>
      </c>
      <c r="AR1242" s="40">
        <v>1805</v>
      </c>
      <c r="AS1242" s="41">
        <v>105.23</v>
      </c>
      <c r="AV1242" s="40">
        <v>324</v>
      </c>
      <c r="AW1242" s="41">
        <v>18.89</v>
      </c>
      <c r="AX1242" s="40">
        <v>779</v>
      </c>
      <c r="AY1242" s="41">
        <v>45.408888888888903</v>
      </c>
      <c r="BB1242" s="40">
        <v>3</v>
      </c>
      <c r="BC1242" s="41">
        <v>0.17</v>
      </c>
      <c r="BJ1242" s="40">
        <v>0</v>
      </c>
      <c r="BK1242" s="41">
        <v>0</v>
      </c>
      <c r="BL1242" s="40">
        <v>159</v>
      </c>
      <c r="BM1242" s="41">
        <v>9.2688888888888901</v>
      </c>
      <c r="BV1242" s="40">
        <v>0</v>
      </c>
      <c r="BW1242" s="41">
        <v>0</v>
      </c>
      <c r="CH1242" s="40">
        <v>0</v>
      </c>
      <c r="CI1242" s="41">
        <v>0</v>
      </c>
    </row>
    <row r="1243" spans="1:91" x14ac:dyDescent="0.25">
      <c r="A1243" s="10" t="s">
        <v>1848</v>
      </c>
      <c r="B1243" s="10" t="s">
        <v>610</v>
      </c>
      <c r="C1243" s="11">
        <v>636369</v>
      </c>
      <c r="D1243" s="10" t="s">
        <v>5</v>
      </c>
      <c r="E1243" s="12">
        <v>138567</v>
      </c>
      <c r="F1243" s="12">
        <v>147959</v>
      </c>
      <c r="G1243" s="12">
        <v>306270</v>
      </c>
      <c r="H1243" s="13">
        <f>+E1243/G1243</f>
        <v>0.45243412675090605</v>
      </c>
      <c r="I1243" s="13">
        <f>+F1243/G1243</f>
        <v>0.483099879191563</v>
      </c>
      <c r="J1243" s="12">
        <f>+E1243-F1243</f>
        <v>-9392</v>
      </c>
      <c r="K1243" s="12">
        <f>+F1243-E1243</f>
        <v>9392</v>
      </c>
      <c r="L1243" s="13">
        <f>+H1243-I1243</f>
        <v>-3.0665752440656946E-2</v>
      </c>
      <c r="M1243" s="13">
        <f>+I1243-H1243</f>
        <v>3.0665752440656946E-2</v>
      </c>
      <c r="N1243" s="12">
        <v>134560</v>
      </c>
      <c r="O1243" s="12">
        <v>157801</v>
      </c>
      <c r="P1243" s="12">
        <v>295418</v>
      </c>
      <c r="Q1243" s="13">
        <f>+N1243/P1243</f>
        <v>0.45549018678618092</v>
      </c>
      <c r="R1243" s="13">
        <f>+O1243/P1243</f>
        <v>0.53416176400896354</v>
      </c>
      <c r="S1243" s="12">
        <f>+N1243-O1243</f>
        <v>-23241</v>
      </c>
      <c r="T1243" s="13">
        <f>+Q1243-R1243</f>
        <v>-7.8671577222782618E-2</v>
      </c>
      <c r="U1243" s="14">
        <f>+E1243-N1243</f>
        <v>4007</v>
      </c>
      <c r="V1243" s="14">
        <f>+F1243-O1243</f>
        <v>-9842</v>
      </c>
      <c r="W1243" s="13">
        <f>+H1243-Q1243</f>
        <v>-3.0560600352748657E-3</v>
      </c>
      <c r="X1243" s="13">
        <f>+I1243-R1243</f>
        <v>-5.1061884817400538E-2</v>
      </c>
      <c r="Y1243" s="15">
        <v>846.95</v>
      </c>
      <c r="Z1243" s="16">
        <f>+C1243/Y1243</f>
        <v>751.36548792726842</v>
      </c>
      <c r="AA1243" s="17">
        <v>26081</v>
      </c>
      <c r="AB1243" s="18" t="str">
        <f>TEXT(AA1243,"00000")</f>
        <v>26081</v>
      </c>
      <c r="AC1243" s="19">
        <v>26</v>
      </c>
      <c r="AD1243" s="19">
        <v>81</v>
      </c>
      <c r="AE1243" s="27" t="s">
        <v>1863</v>
      </c>
      <c r="AF1243" s="21" t="s">
        <v>1853</v>
      </c>
      <c r="AG1243" s="24" t="s">
        <v>1864</v>
      </c>
      <c r="AH1243" s="23">
        <v>1038583</v>
      </c>
      <c r="AI1243" s="24" t="s">
        <v>43</v>
      </c>
      <c r="AJ1243" s="24" t="s">
        <v>1855</v>
      </c>
      <c r="AK1243" s="24"/>
      <c r="AL1243" s="24"/>
      <c r="AM1243" s="29" t="s">
        <v>44</v>
      </c>
      <c r="AN1243" s="37">
        <v>602622</v>
      </c>
      <c r="AO1243" s="40">
        <v>566</v>
      </c>
      <c r="AP1243" s="40">
        <v>329532</v>
      </c>
      <c r="AQ1243" s="41">
        <v>546.83000000000004</v>
      </c>
      <c r="AR1243" s="40">
        <v>141345</v>
      </c>
      <c r="AS1243" s="41">
        <v>234.55</v>
      </c>
      <c r="AT1243" s="40">
        <v>8454</v>
      </c>
      <c r="AU1243" s="41">
        <v>14.028888888888901</v>
      </c>
      <c r="AV1243" s="40">
        <v>47892</v>
      </c>
      <c r="AW1243" s="41">
        <v>79.468888888888898</v>
      </c>
      <c r="AX1243" s="40">
        <v>114437</v>
      </c>
      <c r="AY1243" s="41">
        <v>189.9</v>
      </c>
      <c r="AZ1243" s="40">
        <v>1730</v>
      </c>
      <c r="BA1243" s="41">
        <v>2.87</v>
      </c>
      <c r="BB1243" s="40">
        <v>127</v>
      </c>
      <c r="BC1243" s="41">
        <v>0.21</v>
      </c>
      <c r="BD1243" s="40">
        <v>538</v>
      </c>
      <c r="BE1243" s="41">
        <v>0.89276528238265496</v>
      </c>
      <c r="BJ1243" s="40">
        <v>538</v>
      </c>
      <c r="BK1243" s="41">
        <v>0.89276528238265496</v>
      </c>
      <c r="BL1243" s="40">
        <v>2541</v>
      </c>
      <c r="BM1243" s="41">
        <v>4.2188888888888902</v>
      </c>
      <c r="BP1243" s="40">
        <v>16</v>
      </c>
      <c r="BQ1243" s="41">
        <v>2.6550640368257401E-2</v>
      </c>
      <c r="BT1243" s="40">
        <v>2100</v>
      </c>
      <c r="BU1243" s="41">
        <v>3.48477154833378</v>
      </c>
      <c r="BV1243" s="40">
        <v>2116</v>
      </c>
      <c r="BW1243" s="41">
        <v>3.5113221887020374</v>
      </c>
      <c r="BX1243" s="40">
        <v>8252</v>
      </c>
      <c r="BY1243" s="41">
        <v>13.688888888888901</v>
      </c>
      <c r="BZ1243" s="40">
        <v>310</v>
      </c>
      <c r="CA1243" s="41">
        <v>0.51</v>
      </c>
      <c r="CB1243" s="40">
        <v>60</v>
      </c>
      <c r="CC1243" s="41">
        <v>0.1</v>
      </c>
      <c r="CF1243" s="40">
        <v>748</v>
      </c>
      <c r="CG1243" s="41">
        <v>1.24</v>
      </c>
      <c r="CH1243" s="40">
        <v>1118</v>
      </c>
      <c r="CI1243" s="41">
        <v>1.85</v>
      </c>
      <c r="CJ1243" s="40">
        <v>139</v>
      </c>
      <c r="CK1243" s="41">
        <v>0.23</v>
      </c>
      <c r="CL1243" s="40">
        <v>8</v>
      </c>
      <c r="CM1243" s="41">
        <v>8.8888888888888906E-3</v>
      </c>
    </row>
    <row r="1244" spans="1:91" x14ac:dyDescent="0.25">
      <c r="A1244" s="10" t="s">
        <v>1848</v>
      </c>
      <c r="B1244" s="10" t="s">
        <v>1931</v>
      </c>
      <c r="C1244" s="11">
        <v>2168</v>
      </c>
      <c r="D1244" s="10" t="s">
        <v>5</v>
      </c>
      <c r="E1244" s="12">
        <v>527</v>
      </c>
      <c r="F1244" s="12">
        <v>814</v>
      </c>
      <c r="G1244" s="12">
        <v>1429</v>
      </c>
      <c r="H1244" s="13">
        <f>+E1244/G1244</f>
        <v>0.36878936319104266</v>
      </c>
      <c r="I1244" s="13">
        <f>+F1244/G1244</f>
        <v>0.56962911126661997</v>
      </c>
      <c r="J1244" s="12">
        <f>+E1244-F1244</f>
        <v>-287</v>
      </c>
      <c r="K1244" s="12">
        <f>+F1244-E1244</f>
        <v>287</v>
      </c>
      <c r="L1244" s="13">
        <f>+H1244-I1244</f>
        <v>-0.20083974807557731</v>
      </c>
      <c r="M1244" s="13">
        <f>+I1244-H1244</f>
        <v>0.20083974807557731</v>
      </c>
      <c r="N1244" s="12">
        <v>582</v>
      </c>
      <c r="O1244" s="12">
        <v>774</v>
      </c>
      <c r="P1244" s="12">
        <v>1388</v>
      </c>
      <c r="Q1244" s="13">
        <f>+N1244/P1244</f>
        <v>0.41930835734870314</v>
      </c>
      <c r="R1244" s="13">
        <f>+O1244/P1244</f>
        <v>0.55763688760806918</v>
      </c>
      <c r="S1244" s="12">
        <f>+N1244-O1244</f>
        <v>-192</v>
      </c>
      <c r="T1244" s="13">
        <f>+Q1244-R1244</f>
        <v>-0.13832853025936603</v>
      </c>
      <c r="U1244" s="14">
        <f>+E1244-N1244</f>
        <v>-55</v>
      </c>
      <c r="V1244" s="14">
        <f>+F1244-O1244</f>
        <v>40</v>
      </c>
      <c r="W1244" s="13">
        <f>+H1244-Q1244</f>
        <v>-5.051899415766048E-2</v>
      </c>
      <c r="X1244" s="13">
        <f>+I1244-R1244</f>
        <v>1.1992223658550794E-2</v>
      </c>
      <c r="Y1244" s="15">
        <v>540.11</v>
      </c>
      <c r="Z1244" s="16">
        <f>+C1244/Y1244</f>
        <v>4.0139971487289623</v>
      </c>
      <c r="AA1244" s="17">
        <v>26083</v>
      </c>
      <c r="AB1244" s="18" t="str">
        <f>TEXT(AA1244,"00000")</f>
        <v>26083</v>
      </c>
      <c r="AC1244" s="19">
        <v>26</v>
      </c>
      <c r="AD1244" s="19">
        <v>83</v>
      </c>
      <c r="AE1244" s="27" t="s">
        <v>1913</v>
      </c>
      <c r="AF1244" s="21"/>
      <c r="AG1244" s="24" t="s">
        <v>1914</v>
      </c>
      <c r="AH1244" s="19"/>
      <c r="AI1244" s="24" t="s">
        <v>53</v>
      </c>
      <c r="AJ1244" s="24"/>
      <c r="AK1244" s="24"/>
      <c r="AL1244" s="24"/>
      <c r="AM1244" s="29" t="s">
        <v>59</v>
      </c>
      <c r="AN1244" s="37">
        <v>2156</v>
      </c>
      <c r="AO1244" s="40">
        <v>5</v>
      </c>
      <c r="AP1244" s="40">
        <v>629</v>
      </c>
      <c r="AQ1244" s="41">
        <v>291.74</v>
      </c>
      <c r="AR1244" s="40">
        <v>0</v>
      </c>
      <c r="AS1244" s="41">
        <v>0</v>
      </c>
      <c r="AV1244" s="40">
        <v>370</v>
      </c>
      <c r="AW1244" s="41">
        <v>171.61</v>
      </c>
      <c r="AX1244" s="40">
        <v>257</v>
      </c>
      <c r="AY1244" s="41">
        <v>119.2</v>
      </c>
      <c r="BB1244" s="40">
        <v>2</v>
      </c>
      <c r="BC1244" s="41">
        <v>0.93</v>
      </c>
      <c r="BJ1244" s="40">
        <v>0</v>
      </c>
      <c r="BK1244" s="41">
        <v>0</v>
      </c>
      <c r="BV1244" s="40">
        <v>0</v>
      </c>
      <c r="BW1244" s="41">
        <v>0</v>
      </c>
      <c r="CH1244" s="40">
        <v>0</v>
      </c>
      <c r="CI1244" s="41">
        <v>0</v>
      </c>
    </row>
    <row r="1245" spans="1:91" x14ac:dyDescent="0.25">
      <c r="A1245" s="10" t="s">
        <v>1848</v>
      </c>
      <c r="B1245" s="10" t="s">
        <v>380</v>
      </c>
      <c r="C1245" s="11">
        <v>11424</v>
      </c>
      <c r="D1245" s="10" t="s">
        <v>5</v>
      </c>
      <c r="E1245" s="12">
        <v>1939</v>
      </c>
      <c r="F1245" s="12">
        <v>3159</v>
      </c>
      <c r="G1245" s="12">
        <v>5328</v>
      </c>
      <c r="H1245" s="13">
        <f>+E1245/G1245</f>
        <v>0.36392642642642642</v>
      </c>
      <c r="I1245" s="13">
        <f>+F1245/G1245</f>
        <v>0.59290540540540537</v>
      </c>
      <c r="J1245" s="12">
        <f>+E1245-F1245</f>
        <v>-1220</v>
      </c>
      <c r="K1245" s="12">
        <f>+F1245-E1245</f>
        <v>1220</v>
      </c>
      <c r="L1245" s="13">
        <f>+H1245-I1245</f>
        <v>-0.22897897897897895</v>
      </c>
      <c r="M1245" s="13">
        <f>+I1245-H1245</f>
        <v>0.22897897897897895</v>
      </c>
      <c r="N1245" s="12">
        <v>2752</v>
      </c>
      <c r="O1245" s="12">
        <v>2487</v>
      </c>
      <c r="P1245" s="12">
        <v>5287</v>
      </c>
      <c r="Q1245" s="13">
        <f>+N1245/P1245</f>
        <v>0.52052203518063178</v>
      </c>
      <c r="R1245" s="13">
        <f>+O1245/P1245</f>
        <v>0.47039909211272934</v>
      </c>
      <c r="S1245" s="12">
        <f>+N1245-O1245</f>
        <v>265</v>
      </c>
      <c r="T1245" s="13">
        <f>+Q1245-R1245</f>
        <v>5.0122943067902437E-2</v>
      </c>
      <c r="U1245" s="14">
        <f>+E1245-N1245</f>
        <v>-813</v>
      </c>
      <c r="V1245" s="14">
        <f>+F1245-O1245</f>
        <v>672</v>
      </c>
      <c r="W1245" s="13">
        <f>+H1245-Q1245</f>
        <v>-0.15659560875420536</v>
      </c>
      <c r="X1245" s="13">
        <f>+I1245-R1245</f>
        <v>0.12250631329267603</v>
      </c>
      <c r="Y1245" s="15">
        <v>567.37</v>
      </c>
      <c r="Z1245" s="16">
        <f>+C1245/Y1245</f>
        <v>20.135008900717345</v>
      </c>
      <c r="AA1245" s="17">
        <v>26085</v>
      </c>
      <c r="AB1245" s="18" t="str">
        <f>TEXT(AA1245,"00000")</f>
        <v>26085</v>
      </c>
      <c r="AC1245" s="19">
        <v>26</v>
      </c>
      <c r="AD1245" s="19">
        <v>85</v>
      </c>
      <c r="AE1245" s="27"/>
      <c r="AF1245" s="21"/>
      <c r="AG1245" s="24"/>
      <c r="AH1245" s="28"/>
      <c r="AI1245" s="24"/>
      <c r="AJ1245" s="24"/>
      <c r="AK1245" s="24"/>
      <c r="AL1245" s="24"/>
      <c r="AM1245" s="29" t="s">
        <v>62</v>
      </c>
      <c r="AN1245" s="37">
        <v>11539</v>
      </c>
      <c r="AO1245" s="40">
        <v>21</v>
      </c>
      <c r="AP1245" s="40">
        <v>2116</v>
      </c>
      <c r="AQ1245" s="41">
        <v>183.37888888888901</v>
      </c>
      <c r="AR1245" s="40">
        <v>848</v>
      </c>
      <c r="AS1245" s="41">
        <v>73.488888888888894</v>
      </c>
      <c r="AT1245" s="40">
        <v>116</v>
      </c>
      <c r="AU1245" s="41">
        <v>10.050000000000001</v>
      </c>
      <c r="AV1245" s="40">
        <v>325</v>
      </c>
      <c r="AW1245" s="41">
        <v>28.17</v>
      </c>
      <c r="AX1245" s="40">
        <v>824</v>
      </c>
      <c r="AY1245" s="41">
        <v>71.408888888888896</v>
      </c>
      <c r="BB1245" s="40">
        <v>3</v>
      </c>
      <c r="BC1245" s="41">
        <v>0.26</v>
      </c>
      <c r="BJ1245" s="40">
        <v>0</v>
      </c>
      <c r="BK1245" s="41">
        <v>0</v>
      </c>
      <c r="BV1245" s="40">
        <v>0</v>
      </c>
      <c r="BW1245" s="41">
        <v>0</v>
      </c>
      <c r="CH1245" s="40">
        <v>0</v>
      </c>
      <c r="CI1245" s="41">
        <v>0</v>
      </c>
    </row>
    <row r="1246" spans="1:91" x14ac:dyDescent="0.25">
      <c r="A1246" s="10" t="s">
        <v>1848</v>
      </c>
      <c r="B1246" s="10" t="s">
        <v>1932</v>
      </c>
      <c r="C1246" s="11">
        <v>88373</v>
      </c>
      <c r="D1246" s="10" t="s">
        <v>5</v>
      </c>
      <c r="E1246" s="12">
        <v>12734</v>
      </c>
      <c r="F1246" s="12">
        <v>30037</v>
      </c>
      <c r="G1246" s="12">
        <v>45126</v>
      </c>
      <c r="H1246" s="13">
        <f>+E1246/G1246</f>
        <v>0.28218765235119442</v>
      </c>
      <c r="I1246" s="13">
        <f>+F1246/G1246</f>
        <v>0.66562513850108584</v>
      </c>
      <c r="J1246" s="12">
        <f>+E1246-F1246</f>
        <v>-17303</v>
      </c>
      <c r="K1246" s="12">
        <f>+F1246-E1246</f>
        <v>17303</v>
      </c>
      <c r="L1246" s="13">
        <f>+H1246-I1246</f>
        <v>-0.38343748614989143</v>
      </c>
      <c r="M1246" s="13">
        <f>+I1246-H1246</f>
        <v>0.38343748614989143</v>
      </c>
      <c r="N1246" s="12">
        <v>18786</v>
      </c>
      <c r="O1246" s="12">
        <v>23725</v>
      </c>
      <c r="P1246" s="12">
        <v>43025</v>
      </c>
      <c r="Q1246" s="13">
        <f>+N1246/P1246</f>
        <v>0.43662986635676931</v>
      </c>
      <c r="R1246" s="13">
        <f>+O1246/P1246</f>
        <v>0.55142359093550264</v>
      </c>
      <c r="S1246" s="12">
        <f>+N1246-O1246</f>
        <v>-4939</v>
      </c>
      <c r="T1246" s="13">
        <f>+Q1246-R1246</f>
        <v>-0.11479372457873332</v>
      </c>
      <c r="U1246" s="14">
        <f>+E1246-N1246</f>
        <v>-6052</v>
      </c>
      <c r="V1246" s="14">
        <f>+F1246-O1246</f>
        <v>6312</v>
      </c>
      <c r="W1246" s="13">
        <f>+H1246-Q1246</f>
        <v>-0.1544422140055749</v>
      </c>
      <c r="X1246" s="13">
        <f>+I1246-R1246</f>
        <v>0.11420154756558321</v>
      </c>
      <c r="Y1246" s="15">
        <v>643.01</v>
      </c>
      <c r="Z1246" s="16">
        <f>+C1246/Y1246</f>
        <v>137.43643178177635</v>
      </c>
      <c r="AA1246" s="17">
        <v>26087</v>
      </c>
      <c r="AB1246" s="18" t="str">
        <f>TEXT(AA1246,"00000")</f>
        <v>26087</v>
      </c>
      <c r="AC1246" s="19">
        <v>26</v>
      </c>
      <c r="AD1246" s="19">
        <v>87</v>
      </c>
      <c r="AE1246" s="27" t="s">
        <v>1933</v>
      </c>
      <c r="AF1246" s="21" t="s">
        <v>1898</v>
      </c>
      <c r="AG1246" s="24" t="s">
        <v>1934</v>
      </c>
      <c r="AH1246" s="23">
        <v>4302043</v>
      </c>
      <c r="AI1246" s="24" t="s">
        <v>43</v>
      </c>
      <c r="AJ1246" s="24" t="s">
        <v>1900</v>
      </c>
      <c r="AK1246" s="24" t="s">
        <v>1935</v>
      </c>
      <c r="AL1246" s="24" t="s">
        <v>1936</v>
      </c>
      <c r="AM1246" s="29" t="s">
        <v>59</v>
      </c>
      <c r="AN1246" s="37">
        <v>88319</v>
      </c>
      <c r="AO1246" s="40">
        <v>79</v>
      </c>
      <c r="AP1246" s="40">
        <v>27090</v>
      </c>
      <c r="AQ1246" s="41">
        <v>306.73</v>
      </c>
      <c r="AR1246" s="40">
        <v>8972</v>
      </c>
      <c r="AS1246" s="41">
        <v>101.59</v>
      </c>
      <c r="AV1246" s="40">
        <v>3741</v>
      </c>
      <c r="AW1246" s="41">
        <v>42.358888888888899</v>
      </c>
      <c r="AX1246" s="40">
        <v>13538</v>
      </c>
      <c r="AY1246" s="41">
        <v>153.28888888888901</v>
      </c>
      <c r="BB1246" s="40">
        <v>4</v>
      </c>
      <c r="BC1246" s="41">
        <v>0.05</v>
      </c>
      <c r="BJ1246" s="40">
        <v>0</v>
      </c>
      <c r="BK1246" s="41">
        <v>0</v>
      </c>
      <c r="BL1246" s="40">
        <v>501</v>
      </c>
      <c r="BM1246" s="41">
        <v>5.67</v>
      </c>
      <c r="BV1246" s="40">
        <v>0</v>
      </c>
      <c r="BW1246" s="41">
        <v>0</v>
      </c>
      <c r="CH1246" s="40">
        <v>0</v>
      </c>
      <c r="CI1246" s="41">
        <v>0</v>
      </c>
    </row>
    <row r="1247" spans="1:91" x14ac:dyDescent="0.25">
      <c r="A1247" s="10" t="s">
        <v>1848</v>
      </c>
      <c r="B1247" s="10" t="s">
        <v>1937</v>
      </c>
      <c r="C1247" s="11">
        <v>21981</v>
      </c>
      <c r="D1247" s="10" t="s">
        <v>5</v>
      </c>
      <c r="E1247" s="12">
        <v>6774</v>
      </c>
      <c r="F1247" s="12">
        <v>7239</v>
      </c>
      <c r="G1247" s="12">
        <v>14757</v>
      </c>
      <c r="H1247" s="13">
        <f>+E1247/G1247</f>
        <v>0.45903638951006304</v>
      </c>
      <c r="I1247" s="13">
        <f>+F1247/G1247</f>
        <v>0.49054685911770685</v>
      </c>
      <c r="J1247" s="12">
        <f>+E1247-F1247</f>
        <v>-465</v>
      </c>
      <c r="K1247" s="12">
        <f>+F1247-E1247</f>
        <v>465</v>
      </c>
      <c r="L1247" s="13">
        <f>+H1247-I1247</f>
        <v>-3.151046960764381E-2</v>
      </c>
      <c r="M1247" s="13">
        <f>+I1247-H1247</f>
        <v>3.151046960764381E-2</v>
      </c>
      <c r="N1247" s="12">
        <v>6576</v>
      </c>
      <c r="O1247" s="12">
        <v>7483</v>
      </c>
      <c r="P1247" s="12">
        <v>14164</v>
      </c>
      <c r="Q1247" s="13">
        <f>+N1247/P1247</f>
        <v>0.46427562835357244</v>
      </c>
      <c r="R1247" s="13">
        <f>+O1247/P1247</f>
        <v>0.52831121152216887</v>
      </c>
      <c r="S1247" s="12">
        <f>+N1247-O1247</f>
        <v>-907</v>
      </c>
      <c r="T1247" s="13">
        <f>+Q1247-R1247</f>
        <v>-6.4035583168596422E-2</v>
      </c>
      <c r="U1247" s="14">
        <f>+E1247-N1247</f>
        <v>198</v>
      </c>
      <c r="V1247" s="14">
        <f>+F1247-O1247</f>
        <v>-244</v>
      </c>
      <c r="W1247" s="13">
        <f>+H1247-Q1247</f>
        <v>-5.2392388435094084E-3</v>
      </c>
      <c r="X1247" s="13">
        <f>+I1247-R1247</f>
        <v>-3.776435240446202E-2</v>
      </c>
      <c r="Y1247" s="15">
        <v>347.17</v>
      </c>
      <c r="Z1247" s="16">
        <f>+C1247/Y1247</f>
        <v>63.314802546302964</v>
      </c>
      <c r="AA1247" s="17">
        <v>26089</v>
      </c>
      <c r="AB1247" s="18" t="str">
        <f>TEXT(AA1247,"00000")</f>
        <v>26089</v>
      </c>
      <c r="AC1247" s="19">
        <v>26</v>
      </c>
      <c r="AD1247" s="19">
        <v>89</v>
      </c>
      <c r="AE1247" s="27" t="s">
        <v>1870</v>
      </c>
      <c r="AF1247" s="21"/>
      <c r="AG1247" s="24" t="s">
        <v>1871</v>
      </c>
      <c r="AH1247" s="19"/>
      <c r="AI1247" s="24" t="s">
        <v>53</v>
      </c>
      <c r="AJ1247" s="24"/>
      <c r="AK1247" s="24"/>
      <c r="AL1247" s="24"/>
      <c r="AM1247" s="29" t="s">
        <v>59</v>
      </c>
      <c r="AN1247" s="37">
        <v>21708</v>
      </c>
      <c r="AO1247" s="40">
        <v>28</v>
      </c>
      <c r="AP1247" s="40">
        <v>9087</v>
      </c>
      <c r="AQ1247" s="41">
        <v>418.6</v>
      </c>
      <c r="AR1247" s="40">
        <v>864</v>
      </c>
      <c r="AS1247" s="41">
        <v>39.798888888888897</v>
      </c>
      <c r="AV1247" s="40">
        <v>2355</v>
      </c>
      <c r="AW1247" s="41">
        <v>108.48888888888899</v>
      </c>
      <c r="AX1247" s="40">
        <v>5861</v>
      </c>
      <c r="AY1247" s="41">
        <v>269.99</v>
      </c>
      <c r="BB1247" s="40">
        <v>7</v>
      </c>
      <c r="BC1247" s="41">
        <v>0.32</v>
      </c>
      <c r="BJ1247" s="40">
        <v>0</v>
      </c>
      <c r="BK1247" s="41">
        <v>0</v>
      </c>
      <c r="BV1247" s="40">
        <v>0</v>
      </c>
      <c r="BW1247" s="41">
        <v>0</v>
      </c>
      <c r="CH1247" s="40">
        <v>0</v>
      </c>
      <c r="CI1247" s="41">
        <v>0</v>
      </c>
    </row>
    <row r="1248" spans="1:91" x14ac:dyDescent="0.25">
      <c r="A1248" s="10" t="s">
        <v>1848</v>
      </c>
      <c r="B1248" s="10" t="s">
        <v>1938</v>
      </c>
      <c r="C1248" s="11">
        <v>98573</v>
      </c>
      <c r="D1248" s="10" t="s">
        <v>5</v>
      </c>
      <c r="E1248" s="12">
        <v>16750</v>
      </c>
      <c r="F1248" s="12">
        <v>26428</v>
      </c>
      <c r="G1248" s="12">
        <v>45895</v>
      </c>
      <c r="H1248" s="13">
        <f>+E1248/G1248</f>
        <v>0.36496350364963503</v>
      </c>
      <c r="I1248" s="13">
        <f>+F1248/G1248</f>
        <v>0.57583614772851077</v>
      </c>
      <c r="J1248" s="12">
        <f>+E1248-F1248</f>
        <v>-9678</v>
      </c>
      <c r="K1248" s="12">
        <f>+F1248-E1248</f>
        <v>9678</v>
      </c>
      <c r="L1248" s="13">
        <f>+H1248-I1248</f>
        <v>-0.21087264407887574</v>
      </c>
      <c r="M1248" s="13">
        <f>+I1248-H1248</f>
        <v>0.21087264407887574</v>
      </c>
      <c r="N1248" s="12">
        <v>21774</v>
      </c>
      <c r="O1248" s="12">
        <v>22351</v>
      </c>
      <c r="P1248" s="12">
        <v>44619</v>
      </c>
      <c r="Q1248" s="13">
        <f>+N1248/P1248</f>
        <v>0.48799838633765885</v>
      </c>
      <c r="R1248" s="13">
        <f>+O1248/P1248</f>
        <v>0.50093009704386027</v>
      </c>
      <c r="S1248" s="12">
        <f>+N1248-O1248</f>
        <v>-577</v>
      </c>
      <c r="T1248" s="13">
        <f>+Q1248-R1248</f>
        <v>-1.2931710706201416E-2</v>
      </c>
      <c r="U1248" s="14">
        <f>+E1248-N1248</f>
        <v>-5024</v>
      </c>
      <c r="V1248" s="14">
        <f>+F1248-O1248</f>
        <v>4077</v>
      </c>
      <c r="W1248" s="13">
        <f>+H1248-Q1248</f>
        <v>-0.12303488268802382</v>
      </c>
      <c r="X1248" s="13">
        <f>+I1248-R1248</f>
        <v>7.4906050684650505E-2</v>
      </c>
      <c r="Y1248" s="15">
        <v>749.56</v>
      </c>
      <c r="Z1248" s="16">
        <f>+C1248/Y1248</f>
        <v>131.50781791984633</v>
      </c>
      <c r="AA1248" s="17">
        <v>26091</v>
      </c>
      <c r="AB1248" s="18" t="str">
        <f>TEXT(AA1248,"00000")</f>
        <v>26091</v>
      </c>
      <c r="AC1248" s="19">
        <v>26</v>
      </c>
      <c r="AD1248" s="19">
        <v>91</v>
      </c>
      <c r="AE1248" s="27" t="s">
        <v>1939</v>
      </c>
      <c r="AF1248" s="21" t="s">
        <v>1898</v>
      </c>
      <c r="AG1248" s="24" t="s">
        <v>1940</v>
      </c>
      <c r="AH1248" s="19"/>
      <c r="AI1248" s="24" t="s">
        <v>53</v>
      </c>
      <c r="AJ1248" s="24" t="s">
        <v>1900</v>
      </c>
      <c r="AK1248" s="24"/>
      <c r="AL1248" s="24"/>
      <c r="AM1248" s="29" t="s">
        <v>44</v>
      </c>
      <c r="AN1248" s="37">
        <v>99892</v>
      </c>
      <c r="AO1248" s="40">
        <v>129</v>
      </c>
      <c r="AP1248" s="40">
        <v>37108</v>
      </c>
      <c r="AQ1248" s="41">
        <v>371.48</v>
      </c>
      <c r="AR1248" s="40">
        <v>14941</v>
      </c>
      <c r="AS1248" s="41">
        <v>149.56888888888901</v>
      </c>
      <c r="AT1248" s="40">
        <v>181</v>
      </c>
      <c r="AU1248" s="41">
        <v>1.81</v>
      </c>
      <c r="AV1248" s="40">
        <v>7780</v>
      </c>
      <c r="AW1248" s="41">
        <v>77.878888888888895</v>
      </c>
      <c r="AX1248" s="40">
        <v>13558</v>
      </c>
      <c r="AY1248" s="41">
        <v>135.728888888889</v>
      </c>
      <c r="BB1248" s="40">
        <v>27</v>
      </c>
      <c r="BC1248" s="41">
        <v>0.27</v>
      </c>
      <c r="BJ1248" s="40">
        <v>0</v>
      </c>
      <c r="BK1248" s="41">
        <v>0</v>
      </c>
      <c r="BL1248" s="40">
        <v>621</v>
      </c>
      <c r="BM1248" s="41">
        <v>6.2188888888888902</v>
      </c>
      <c r="BV1248" s="40">
        <v>0</v>
      </c>
      <c r="BW1248" s="41">
        <v>0</v>
      </c>
      <c r="CH1248" s="40">
        <v>0</v>
      </c>
      <c r="CI1248" s="41">
        <v>0</v>
      </c>
    </row>
    <row r="1249" spans="1:91" x14ac:dyDescent="0.25">
      <c r="A1249" s="10" t="s">
        <v>1848</v>
      </c>
      <c r="B1249" s="10" t="s">
        <v>1130</v>
      </c>
      <c r="C1249" s="11">
        <v>187316</v>
      </c>
      <c r="D1249" s="10" t="s">
        <v>5</v>
      </c>
      <c r="E1249" s="12">
        <v>34378</v>
      </c>
      <c r="F1249" s="12">
        <v>65665</v>
      </c>
      <c r="G1249" s="12">
        <v>105577</v>
      </c>
      <c r="H1249" s="13">
        <f>+E1249/G1249</f>
        <v>0.32562016348257672</v>
      </c>
      <c r="I1249" s="13">
        <f>+F1249/G1249</f>
        <v>0.62196311696676354</v>
      </c>
      <c r="J1249" s="12">
        <f>+E1249-F1249</f>
        <v>-31287</v>
      </c>
      <c r="K1249" s="12">
        <f>+F1249-E1249</f>
        <v>31287</v>
      </c>
      <c r="L1249" s="13">
        <f>+H1249-I1249</f>
        <v>-0.29634295348418682</v>
      </c>
      <c r="M1249" s="13">
        <f>+I1249-H1249</f>
        <v>0.29634295348418682</v>
      </c>
      <c r="N1249" s="12">
        <v>37186</v>
      </c>
      <c r="O1249" s="12">
        <v>60000</v>
      </c>
      <c r="P1249" s="12">
        <v>97959</v>
      </c>
      <c r="Q1249" s="13">
        <f>+N1249/P1249</f>
        <v>0.37960779509794912</v>
      </c>
      <c r="R1249" s="13">
        <f>+O1249/P1249</f>
        <v>0.61250114843965331</v>
      </c>
      <c r="S1249" s="12">
        <f>+N1249-O1249</f>
        <v>-22814</v>
      </c>
      <c r="T1249" s="13">
        <f>+Q1249-R1249</f>
        <v>-0.23289335334170419</v>
      </c>
      <c r="U1249" s="14">
        <f>+E1249-N1249</f>
        <v>-2808</v>
      </c>
      <c r="V1249" s="14">
        <f>+F1249-O1249</f>
        <v>5665</v>
      </c>
      <c r="W1249" s="13">
        <f>+H1249-Q1249</f>
        <v>-5.39876316153724E-2</v>
      </c>
      <c r="X1249" s="13">
        <f>+I1249-R1249</f>
        <v>9.4619685271102316E-3</v>
      </c>
      <c r="Y1249" s="15">
        <v>565.25</v>
      </c>
      <c r="Z1249" s="16">
        <f>+C1249/Y1249</f>
        <v>331.38611233967271</v>
      </c>
      <c r="AA1249" s="17">
        <v>26093</v>
      </c>
      <c r="AB1249" s="18" t="str">
        <f>TEXT(AA1249,"00000")</f>
        <v>26093</v>
      </c>
      <c r="AC1249" s="19">
        <v>26</v>
      </c>
      <c r="AD1249" s="19">
        <v>93</v>
      </c>
      <c r="AE1249" s="27" t="s">
        <v>1933</v>
      </c>
      <c r="AF1249" s="21" t="s">
        <v>1898</v>
      </c>
      <c r="AG1249" s="24" t="s">
        <v>1934</v>
      </c>
      <c r="AH1249" s="23">
        <v>4302043</v>
      </c>
      <c r="AI1249" s="24" t="s">
        <v>43</v>
      </c>
      <c r="AJ1249" s="24" t="s">
        <v>1900</v>
      </c>
      <c r="AK1249" s="24" t="s">
        <v>1935</v>
      </c>
      <c r="AL1249" s="24" t="s">
        <v>1936</v>
      </c>
      <c r="AM1249" s="29" t="s">
        <v>59</v>
      </c>
      <c r="AN1249" s="37">
        <v>180967</v>
      </c>
      <c r="AO1249" s="40">
        <v>101</v>
      </c>
      <c r="AP1249" s="40">
        <v>68590</v>
      </c>
      <c r="AQ1249" s="41">
        <v>379.01888888888902</v>
      </c>
      <c r="AR1249" s="40">
        <v>19679</v>
      </c>
      <c r="AS1249" s="41">
        <v>108.73888888888899</v>
      </c>
      <c r="AT1249" s="40">
        <v>123</v>
      </c>
      <c r="AU1249" s="41">
        <v>0.68</v>
      </c>
      <c r="AV1249" s="40">
        <v>10563</v>
      </c>
      <c r="AW1249" s="41">
        <v>58.368888888888897</v>
      </c>
      <c r="AX1249" s="40">
        <v>36976</v>
      </c>
      <c r="AY1249" s="41">
        <v>204.31888888888901</v>
      </c>
      <c r="BB1249" s="40">
        <v>11</v>
      </c>
      <c r="BC1249" s="41">
        <v>5.88888888888889E-2</v>
      </c>
      <c r="BJ1249" s="40">
        <v>0</v>
      </c>
      <c r="BK1249" s="41">
        <v>0</v>
      </c>
      <c r="BL1249" s="40">
        <v>968</v>
      </c>
      <c r="BM1249" s="41">
        <v>5.3488888888888901</v>
      </c>
      <c r="BV1249" s="40">
        <v>0</v>
      </c>
      <c r="BW1249" s="41">
        <v>0</v>
      </c>
      <c r="CH1249" s="40">
        <v>0</v>
      </c>
      <c r="CI1249" s="41">
        <v>0</v>
      </c>
      <c r="CJ1249" s="40">
        <v>102</v>
      </c>
      <c r="CK1249" s="41">
        <v>0.56000000000000005</v>
      </c>
      <c r="CL1249" s="40">
        <v>1</v>
      </c>
      <c r="CM1249" s="41">
        <v>8.8888888888888906E-3</v>
      </c>
    </row>
    <row r="1250" spans="1:91" x14ac:dyDescent="0.25">
      <c r="A1250" s="10" t="s">
        <v>1848</v>
      </c>
      <c r="B1250" s="10" t="s">
        <v>1941</v>
      </c>
      <c r="C1250" s="11">
        <v>6415</v>
      </c>
      <c r="D1250" s="10" t="s">
        <v>5</v>
      </c>
      <c r="E1250" s="12">
        <v>681</v>
      </c>
      <c r="F1250" s="12">
        <v>1756</v>
      </c>
      <c r="G1250" s="12">
        <v>2576</v>
      </c>
      <c r="H1250" s="13">
        <f>+E1250/G1250</f>
        <v>0.26436335403726707</v>
      </c>
      <c r="I1250" s="13">
        <f>+F1250/G1250</f>
        <v>0.68167701863354035</v>
      </c>
      <c r="J1250" s="12">
        <f>+E1250-F1250</f>
        <v>-1075</v>
      </c>
      <c r="K1250" s="12">
        <f>+F1250-E1250</f>
        <v>1075</v>
      </c>
      <c r="L1250" s="13">
        <f>+H1250-I1250</f>
        <v>-0.41731366459627328</v>
      </c>
      <c r="M1250" s="13">
        <f>+I1250-H1250</f>
        <v>0.41731366459627328</v>
      </c>
      <c r="N1250" s="12">
        <v>951</v>
      </c>
      <c r="O1250" s="12">
        <v>1501</v>
      </c>
      <c r="P1250" s="12">
        <v>2477</v>
      </c>
      <c r="Q1250" s="13">
        <f>+N1250/P1250</f>
        <v>0.38393217601937829</v>
      </c>
      <c r="R1250" s="13">
        <f>+O1250/P1250</f>
        <v>0.60597496972143727</v>
      </c>
      <c r="S1250" s="12">
        <f>+N1250-O1250</f>
        <v>-550</v>
      </c>
      <c r="T1250" s="13">
        <f>+Q1250-R1250</f>
        <v>-0.22204279370205898</v>
      </c>
      <c r="U1250" s="14">
        <f>+E1250-N1250</f>
        <v>-270</v>
      </c>
      <c r="V1250" s="14">
        <f>+F1250-O1250</f>
        <v>255</v>
      </c>
      <c r="W1250" s="13">
        <f>+H1250-Q1250</f>
        <v>-0.11956882198211122</v>
      </c>
      <c r="X1250" s="13">
        <f>+I1250-R1250</f>
        <v>7.5702048912103082E-2</v>
      </c>
      <c r="Y1250" s="15">
        <v>899.08</v>
      </c>
      <c r="Z1250" s="16">
        <f>+C1250/Y1250</f>
        <v>7.1350714063264666</v>
      </c>
      <c r="AA1250" s="17">
        <v>26095</v>
      </c>
      <c r="AB1250" s="18" t="str">
        <f>TEXT(AA1250,"00000")</f>
        <v>26095</v>
      </c>
      <c r="AC1250" s="19">
        <v>26</v>
      </c>
      <c r="AD1250" s="19">
        <v>95</v>
      </c>
      <c r="AE1250" s="27"/>
      <c r="AF1250" s="21"/>
      <c r="AG1250" s="24"/>
      <c r="AH1250" s="28"/>
      <c r="AI1250" s="24"/>
      <c r="AJ1250" s="24"/>
      <c r="AK1250" s="24"/>
      <c r="AL1250" s="24"/>
      <c r="AM1250" s="29" t="s">
        <v>62</v>
      </c>
      <c r="AN1250" s="37">
        <v>6631</v>
      </c>
      <c r="AO1250" s="40">
        <v>16</v>
      </c>
      <c r="AP1250" s="40">
        <v>1958</v>
      </c>
      <c r="AQ1250" s="41">
        <v>295.27888888888901</v>
      </c>
      <c r="AR1250" s="40">
        <v>700</v>
      </c>
      <c r="AS1250" s="41">
        <v>105.56</v>
      </c>
      <c r="AV1250" s="40">
        <v>664</v>
      </c>
      <c r="AW1250" s="41">
        <v>100.14</v>
      </c>
      <c r="AX1250" s="40">
        <v>593</v>
      </c>
      <c r="AY1250" s="41">
        <v>89.43</v>
      </c>
      <c r="BB1250" s="40">
        <v>1</v>
      </c>
      <c r="BC1250" s="41">
        <v>0.15</v>
      </c>
      <c r="BJ1250" s="40">
        <v>0</v>
      </c>
      <c r="BK1250" s="41">
        <v>0</v>
      </c>
      <c r="BV1250" s="40">
        <v>0</v>
      </c>
      <c r="BW1250" s="41">
        <v>0</v>
      </c>
      <c r="CH1250" s="40">
        <v>0</v>
      </c>
      <c r="CI1250" s="41">
        <v>0</v>
      </c>
    </row>
    <row r="1251" spans="1:91" x14ac:dyDescent="0.25">
      <c r="A1251" s="10" t="s">
        <v>1848</v>
      </c>
      <c r="B1251" s="10" t="s">
        <v>1942</v>
      </c>
      <c r="C1251" s="11">
        <v>10890</v>
      </c>
      <c r="D1251" s="10" t="s">
        <v>5</v>
      </c>
      <c r="E1251" s="12">
        <v>2085</v>
      </c>
      <c r="F1251" s="12">
        <v>3740</v>
      </c>
      <c r="G1251" s="12">
        <v>6088</v>
      </c>
      <c r="H1251" s="13">
        <f>+E1251/G1251</f>
        <v>0.34247700394218134</v>
      </c>
      <c r="I1251" s="13">
        <f>+F1251/G1251</f>
        <v>0.61432325886990802</v>
      </c>
      <c r="J1251" s="12">
        <f>+E1251-F1251</f>
        <v>-1655</v>
      </c>
      <c r="K1251" s="12">
        <f>+F1251-E1251</f>
        <v>1655</v>
      </c>
      <c r="L1251" s="13">
        <f>+H1251-I1251</f>
        <v>-0.27184625492772668</v>
      </c>
      <c r="M1251" s="13">
        <f>+I1251-H1251</f>
        <v>0.27184625492772668</v>
      </c>
      <c r="N1251" s="12">
        <v>2652</v>
      </c>
      <c r="O1251" s="12">
        <v>3396</v>
      </c>
      <c r="P1251" s="12">
        <v>6097</v>
      </c>
      <c r="Q1251" s="13">
        <f>+N1251/P1251</f>
        <v>0.43496801705756932</v>
      </c>
      <c r="R1251" s="13">
        <f>+O1251/P1251</f>
        <v>0.5569952435624077</v>
      </c>
      <c r="S1251" s="12">
        <f>+N1251-O1251</f>
        <v>-744</v>
      </c>
      <c r="T1251" s="13">
        <f>+Q1251-R1251</f>
        <v>-0.12202722650483838</v>
      </c>
      <c r="U1251" s="14">
        <f>+E1251-N1251</f>
        <v>-567</v>
      </c>
      <c r="V1251" s="14">
        <f>+F1251-O1251</f>
        <v>344</v>
      </c>
      <c r="W1251" s="13">
        <f>+H1251-Q1251</f>
        <v>-9.2491013115387988E-2</v>
      </c>
      <c r="X1251" s="13">
        <f>+I1251-R1251</f>
        <v>5.7328015307500313E-2</v>
      </c>
      <c r="Y1251" s="15">
        <v>1021.57</v>
      </c>
      <c r="Z1251" s="16">
        <f>+C1251/Y1251</f>
        <v>10.660062452891138</v>
      </c>
      <c r="AA1251" s="17">
        <v>26097</v>
      </c>
      <c r="AB1251" s="18" t="str">
        <f>TEXT(AA1251,"00000")</f>
        <v>26097</v>
      </c>
      <c r="AC1251" s="19">
        <v>26</v>
      </c>
      <c r="AD1251" s="19">
        <v>97</v>
      </c>
      <c r="AE1251" s="27"/>
      <c r="AF1251" s="21"/>
      <c r="AG1251" s="24"/>
      <c r="AH1251" s="28"/>
      <c r="AI1251" s="24"/>
      <c r="AJ1251" s="24"/>
      <c r="AK1251" s="24"/>
      <c r="AL1251" s="24"/>
      <c r="AM1251" s="29" t="s">
        <v>62</v>
      </c>
      <c r="AN1251" s="37">
        <v>11113</v>
      </c>
      <c r="AO1251" s="40">
        <v>35</v>
      </c>
      <c r="AP1251" s="40">
        <v>6332</v>
      </c>
      <c r="AQ1251" s="41">
        <v>569.77888888888901</v>
      </c>
      <c r="AR1251" s="40">
        <v>1206</v>
      </c>
      <c r="AS1251" s="41">
        <v>108.51888888888899</v>
      </c>
      <c r="AV1251" s="40">
        <v>1079</v>
      </c>
      <c r="AW1251" s="41">
        <v>97.09</v>
      </c>
      <c r="AX1251" s="40">
        <v>4046</v>
      </c>
      <c r="AY1251" s="41">
        <v>364.07888888888903</v>
      </c>
      <c r="BB1251" s="40">
        <v>1</v>
      </c>
      <c r="BC1251" s="41">
        <v>8.8888888888888906E-2</v>
      </c>
      <c r="BJ1251" s="40">
        <v>0</v>
      </c>
      <c r="BK1251" s="41">
        <v>0</v>
      </c>
      <c r="BV1251" s="40">
        <v>0</v>
      </c>
      <c r="BW1251" s="41">
        <v>0</v>
      </c>
      <c r="CH1251" s="40">
        <v>0</v>
      </c>
      <c r="CI1251" s="41">
        <v>0</v>
      </c>
    </row>
    <row r="1252" spans="1:91" x14ac:dyDescent="0.25">
      <c r="A1252" s="10" t="s">
        <v>1848</v>
      </c>
      <c r="B1252" s="10" t="s">
        <v>1943</v>
      </c>
      <c r="C1252" s="11">
        <v>864840</v>
      </c>
      <c r="D1252" s="10" t="s">
        <v>5</v>
      </c>
      <c r="E1252" s="12">
        <v>176238</v>
      </c>
      <c r="F1252" s="12">
        <v>224589</v>
      </c>
      <c r="G1252" s="12">
        <v>418773</v>
      </c>
      <c r="H1252" s="13">
        <f>+E1252/G1252</f>
        <v>0.4208437506716049</v>
      </c>
      <c r="I1252" s="13">
        <f>+F1252/G1252</f>
        <v>0.53630248368447819</v>
      </c>
      <c r="J1252" s="12">
        <f>+E1252-F1252</f>
        <v>-48351</v>
      </c>
      <c r="K1252" s="12">
        <f>+F1252-E1252</f>
        <v>48351</v>
      </c>
      <c r="L1252" s="13">
        <f>+H1252-I1252</f>
        <v>-0.11545873301287329</v>
      </c>
      <c r="M1252" s="13">
        <f>+I1252-H1252</f>
        <v>0.11545873301287329</v>
      </c>
      <c r="N1252" s="12">
        <v>207992</v>
      </c>
      <c r="O1252" s="12">
        <v>191896</v>
      </c>
      <c r="P1252" s="12">
        <v>403388</v>
      </c>
      <c r="Q1252" s="13">
        <f>+N1252/P1252</f>
        <v>0.51561275992344835</v>
      </c>
      <c r="R1252" s="13">
        <f>+O1252/P1252</f>
        <v>0.47571073011591819</v>
      </c>
      <c r="S1252" s="12">
        <f>+N1252-O1252</f>
        <v>16096</v>
      </c>
      <c r="T1252" s="13">
        <f>+Q1252-R1252</f>
        <v>3.9902029807530159E-2</v>
      </c>
      <c r="U1252" s="14">
        <f>+E1252-N1252</f>
        <v>-31754</v>
      </c>
      <c r="V1252" s="14">
        <f>+F1252-O1252</f>
        <v>32693</v>
      </c>
      <c r="W1252" s="13">
        <f>+H1252-Q1252</f>
        <v>-9.476900925184345E-2</v>
      </c>
      <c r="X1252" s="13">
        <f>+I1252-R1252</f>
        <v>6.0591753568560003E-2</v>
      </c>
      <c r="Y1252" s="15">
        <v>479.22</v>
      </c>
      <c r="Z1252" s="16">
        <f>+C1252/Y1252</f>
        <v>1804.6826092400149</v>
      </c>
      <c r="AA1252" s="17">
        <v>26099</v>
      </c>
      <c r="AB1252" s="18" t="str">
        <f>TEXT(AA1252,"00000")</f>
        <v>26099</v>
      </c>
      <c r="AC1252" s="19">
        <v>26</v>
      </c>
      <c r="AD1252" s="19">
        <v>99</v>
      </c>
      <c r="AE1252" s="27" t="s">
        <v>1933</v>
      </c>
      <c r="AF1252" s="21" t="s">
        <v>1898</v>
      </c>
      <c r="AG1252" s="24" t="s">
        <v>1934</v>
      </c>
      <c r="AH1252" s="23">
        <v>4302043</v>
      </c>
      <c r="AI1252" s="24" t="s">
        <v>43</v>
      </c>
      <c r="AJ1252" s="24" t="s">
        <v>1900</v>
      </c>
      <c r="AK1252" s="24" t="s">
        <v>1935</v>
      </c>
      <c r="AL1252" s="24" t="s">
        <v>1936</v>
      </c>
      <c r="AM1252" s="29" t="s">
        <v>44</v>
      </c>
      <c r="AN1252" s="37">
        <v>840978</v>
      </c>
      <c r="AO1252" s="40">
        <v>356</v>
      </c>
      <c r="AP1252" s="40">
        <v>362120</v>
      </c>
      <c r="AQ1252" s="41">
        <v>430.58888888888902</v>
      </c>
      <c r="AR1252" s="40">
        <v>72383</v>
      </c>
      <c r="AS1252" s="41">
        <v>86.068888888888907</v>
      </c>
      <c r="AT1252" s="40">
        <v>2670</v>
      </c>
      <c r="AU1252" s="41">
        <v>3.16888888888889</v>
      </c>
      <c r="AV1252" s="40">
        <v>21221</v>
      </c>
      <c r="AW1252" s="41">
        <v>25.23</v>
      </c>
      <c r="AX1252" s="40">
        <v>249439</v>
      </c>
      <c r="AY1252" s="41">
        <v>296.61</v>
      </c>
      <c r="AZ1252" s="40">
        <v>8925</v>
      </c>
      <c r="BA1252" s="41">
        <v>10.608888888888901</v>
      </c>
      <c r="BB1252" s="40">
        <v>91</v>
      </c>
      <c r="BC1252" s="41">
        <v>0.10888888888888899</v>
      </c>
      <c r="BD1252" s="40">
        <v>741</v>
      </c>
      <c r="BE1252" s="41">
        <v>0.88111698522434601</v>
      </c>
      <c r="BF1252" s="40">
        <v>1364</v>
      </c>
      <c r="BG1252" s="41">
        <v>1.6219211441916399</v>
      </c>
      <c r="BJ1252" s="40">
        <v>2105</v>
      </c>
      <c r="BK1252" s="41">
        <v>2.503038129415986</v>
      </c>
      <c r="BL1252" s="40">
        <v>1628</v>
      </c>
      <c r="BM1252" s="41">
        <v>1.94</v>
      </c>
      <c r="BT1252" s="40">
        <v>450</v>
      </c>
      <c r="BU1252" s="41">
        <v>0.53509128657348903</v>
      </c>
      <c r="BV1252" s="40">
        <v>450</v>
      </c>
      <c r="BW1252" s="41">
        <v>0.53509128657348903</v>
      </c>
      <c r="BX1252" s="40">
        <v>2863</v>
      </c>
      <c r="BY1252" s="41">
        <v>3.39888888888889</v>
      </c>
      <c r="CH1252" s="40">
        <v>0</v>
      </c>
      <c r="CI1252" s="41">
        <v>0</v>
      </c>
      <c r="CL1252" s="40">
        <v>11</v>
      </c>
      <c r="CM1252" s="41">
        <v>8.8888888888888906E-3</v>
      </c>
    </row>
    <row r="1253" spans="1:91" x14ac:dyDescent="0.25">
      <c r="A1253" s="10" t="s">
        <v>1848</v>
      </c>
      <c r="B1253" s="10" t="s">
        <v>1944</v>
      </c>
      <c r="C1253" s="11">
        <v>24461</v>
      </c>
      <c r="D1253" s="10" t="s">
        <v>5</v>
      </c>
      <c r="E1253" s="12">
        <v>4979</v>
      </c>
      <c r="F1253" s="12">
        <v>6915</v>
      </c>
      <c r="G1253" s="12">
        <v>12598</v>
      </c>
      <c r="H1253" s="13">
        <f>+E1253/G1253</f>
        <v>0.3952214637244007</v>
      </c>
      <c r="I1253" s="13">
        <f>+F1253/G1253</f>
        <v>0.54889665026194634</v>
      </c>
      <c r="J1253" s="12">
        <f>+E1253-F1253</f>
        <v>-1936</v>
      </c>
      <c r="K1253" s="12">
        <f>+F1253-E1253</f>
        <v>1936</v>
      </c>
      <c r="L1253" s="13">
        <f>+H1253-I1253</f>
        <v>-0.15367518653754564</v>
      </c>
      <c r="M1253" s="13">
        <f>+I1253-H1253</f>
        <v>0.15367518653754564</v>
      </c>
      <c r="N1253" s="12">
        <v>6467</v>
      </c>
      <c r="O1253" s="12">
        <v>5736</v>
      </c>
      <c r="P1253" s="12">
        <v>12385</v>
      </c>
      <c r="Q1253" s="13">
        <f>+N1253/P1253</f>
        <v>0.52216390795316914</v>
      </c>
      <c r="R1253" s="13">
        <f>+O1253/P1253</f>
        <v>0.46314089624545823</v>
      </c>
      <c r="S1253" s="12">
        <f>+N1253-O1253</f>
        <v>731</v>
      </c>
      <c r="T1253" s="13">
        <f>+Q1253-R1253</f>
        <v>5.9023011707710904E-2</v>
      </c>
      <c r="U1253" s="14">
        <f>+E1253-N1253</f>
        <v>-1488</v>
      </c>
      <c r="V1253" s="14">
        <f>+F1253-O1253</f>
        <v>1179</v>
      </c>
      <c r="W1253" s="13">
        <f>+H1253-Q1253</f>
        <v>-0.12694244422876844</v>
      </c>
      <c r="X1253" s="13">
        <f>+I1253-R1253</f>
        <v>8.5755754016488106E-2</v>
      </c>
      <c r="Y1253" s="15">
        <v>542.15</v>
      </c>
      <c r="Z1253" s="16">
        <f>+C1253/Y1253</f>
        <v>45.118509637554183</v>
      </c>
      <c r="AA1253" s="17">
        <v>26101</v>
      </c>
      <c r="AB1253" s="18" t="str">
        <f>TEXT(AA1253,"00000")</f>
        <v>26101</v>
      </c>
      <c r="AC1253" s="19">
        <v>26</v>
      </c>
      <c r="AD1253" s="19">
        <v>101</v>
      </c>
      <c r="AE1253" s="27"/>
      <c r="AF1253" s="21"/>
      <c r="AG1253" s="24"/>
      <c r="AH1253" s="28"/>
      <c r="AI1253" s="24"/>
      <c r="AJ1253" s="24"/>
      <c r="AK1253" s="24"/>
      <c r="AL1253" s="24"/>
      <c r="AM1253" s="29" t="s">
        <v>62</v>
      </c>
      <c r="AN1253" s="37">
        <v>24733</v>
      </c>
      <c r="AO1253" s="40">
        <v>40</v>
      </c>
      <c r="AP1253" s="40">
        <v>10091</v>
      </c>
      <c r="AQ1253" s="41">
        <v>408</v>
      </c>
      <c r="AR1253" s="40">
        <v>2545</v>
      </c>
      <c r="AS1253" s="41">
        <v>102.9</v>
      </c>
      <c r="AV1253" s="40">
        <v>2329</v>
      </c>
      <c r="AW1253" s="41">
        <v>94.17</v>
      </c>
      <c r="AX1253" s="40">
        <v>5106</v>
      </c>
      <c r="AY1253" s="41">
        <v>206.43888888888901</v>
      </c>
      <c r="BB1253" s="40">
        <v>5</v>
      </c>
      <c r="BC1253" s="41">
        <v>0.2</v>
      </c>
      <c r="BJ1253" s="40">
        <v>0</v>
      </c>
      <c r="BK1253" s="41">
        <v>0</v>
      </c>
      <c r="BL1253" s="40">
        <v>106</v>
      </c>
      <c r="BM1253" s="41">
        <v>4.29</v>
      </c>
      <c r="BV1253" s="40">
        <v>0</v>
      </c>
      <c r="BW1253" s="41">
        <v>0</v>
      </c>
      <c r="CH1253" s="40">
        <v>0</v>
      </c>
      <c r="CI1253" s="41">
        <v>0</v>
      </c>
    </row>
    <row r="1254" spans="1:91" x14ac:dyDescent="0.25">
      <c r="A1254" s="10" t="s">
        <v>1848</v>
      </c>
      <c r="B1254" s="10" t="s">
        <v>1945</v>
      </c>
      <c r="C1254" s="11">
        <v>67215</v>
      </c>
      <c r="D1254" s="10" t="s">
        <v>5</v>
      </c>
      <c r="E1254" s="12">
        <v>16042</v>
      </c>
      <c r="F1254" s="12">
        <v>14646</v>
      </c>
      <c r="G1254" s="12">
        <v>32897</v>
      </c>
      <c r="H1254" s="13">
        <f>+E1254/G1254</f>
        <v>0.48764325014439008</v>
      </c>
      <c r="I1254" s="13">
        <f>+F1254/G1254</f>
        <v>0.44520776970544429</v>
      </c>
      <c r="J1254" s="12">
        <f>+E1254-F1254</f>
        <v>1396</v>
      </c>
      <c r="K1254" s="12">
        <f>+F1254-E1254</f>
        <v>-1396</v>
      </c>
      <c r="L1254" s="13">
        <f>+H1254-I1254</f>
        <v>4.2435480438945794E-2</v>
      </c>
      <c r="M1254" s="13">
        <f>+I1254-H1254</f>
        <v>-4.2435480438945794E-2</v>
      </c>
      <c r="N1254" s="12">
        <v>18126</v>
      </c>
      <c r="O1254" s="12">
        <v>13609</v>
      </c>
      <c r="P1254" s="12">
        <v>32144</v>
      </c>
      <c r="Q1254" s="13">
        <f>+N1254/P1254</f>
        <v>0.56389995022399209</v>
      </c>
      <c r="R1254" s="13">
        <f>+O1254/P1254</f>
        <v>0.42337605774016923</v>
      </c>
      <c r="S1254" s="12">
        <f>+N1254-O1254</f>
        <v>4517</v>
      </c>
      <c r="T1254" s="13">
        <f>+Q1254-R1254</f>
        <v>0.14052389248382285</v>
      </c>
      <c r="U1254" s="14">
        <f>+E1254-N1254</f>
        <v>-2084</v>
      </c>
      <c r="V1254" s="14">
        <f>+F1254-O1254</f>
        <v>1037</v>
      </c>
      <c r="W1254" s="13">
        <f>+H1254-Q1254</f>
        <v>-7.6256700079602002E-2</v>
      </c>
      <c r="X1254" s="13">
        <f>+I1254-R1254</f>
        <v>2.1831711965275058E-2</v>
      </c>
      <c r="Y1254" s="15">
        <v>1808.4</v>
      </c>
      <c r="Z1254" s="16">
        <f>+C1254/Y1254</f>
        <v>37.168214996682146</v>
      </c>
      <c r="AA1254" s="17">
        <v>26103</v>
      </c>
      <c r="AB1254" s="18" t="str">
        <f>TEXT(AA1254,"00000")</f>
        <v>26103</v>
      </c>
      <c r="AC1254" s="19">
        <v>26</v>
      </c>
      <c r="AD1254" s="19">
        <v>103</v>
      </c>
      <c r="AE1254" s="27" t="s">
        <v>1946</v>
      </c>
      <c r="AF1254" s="21"/>
      <c r="AG1254" s="24" t="s">
        <v>1947</v>
      </c>
      <c r="AH1254" s="19"/>
      <c r="AI1254" s="24" t="s">
        <v>53</v>
      </c>
      <c r="AJ1254" s="24"/>
      <c r="AK1254" s="24"/>
      <c r="AL1254" s="24"/>
      <c r="AM1254" s="29" t="s">
        <v>44</v>
      </c>
      <c r="AN1254" s="37">
        <v>67077</v>
      </c>
      <c r="AO1254" s="40">
        <v>96</v>
      </c>
      <c r="AP1254" s="40">
        <v>32136</v>
      </c>
      <c r="AQ1254" s="41">
        <v>479.08888888888902</v>
      </c>
      <c r="AR1254" s="40">
        <v>5539</v>
      </c>
      <c r="AS1254" s="41">
        <v>82.578888888888898</v>
      </c>
      <c r="AV1254" s="40">
        <v>10113</v>
      </c>
      <c r="AW1254" s="41">
        <v>150.77000000000001</v>
      </c>
      <c r="AX1254" s="40">
        <v>15626</v>
      </c>
      <c r="AY1254" s="41">
        <v>232.96</v>
      </c>
      <c r="AZ1254" s="40">
        <v>45</v>
      </c>
      <c r="BA1254" s="41">
        <v>0.67</v>
      </c>
      <c r="BB1254" s="40">
        <v>65</v>
      </c>
      <c r="BC1254" s="41">
        <v>0.97</v>
      </c>
      <c r="BD1254" s="40">
        <v>102</v>
      </c>
      <c r="BE1254" s="41">
        <v>1.5206404579811299</v>
      </c>
      <c r="BJ1254" s="40">
        <v>102</v>
      </c>
      <c r="BK1254" s="41">
        <v>1.5206404579811299</v>
      </c>
      <c r="BL1254" s="40">
        <v>447</v>
      </c>
      <c r="BM1254" s="41">
        <v>6.66</v>
      </c>
      <c r="BV1254" s="40">
        <v>0</v>
      </c>
      <c r="BW1254" s="41">
        <v>0</v>
      </c>
      <c r="CF1254" s="40">
        <v>105</v>
      </c>
      <c r="CG1254" s="41">
        <v>1.57</v>
      </c>
      <c r="CH1254" s="40">
        <v>105</v>
      </c>
      <c r="CI1254" s="41">
        <v>1.57</v>
      </c>
      <c r="CJ1254" s="40">
        <v>94</v>
      </c>
      <c r="CK1254" s="41">
        <v>1.39888888888889</v>
      </c>
    </row>
    <row r="1255" spans="1:91" x14ac:dyDescent="0.25">
      <c r="A1255" s="10" t="s">
        <v>1848</v>
      </c>
      <c r="B1255" s="10" t="s">
        <v>1147</v>
      </c>
      <c r="C1255" s="11">
        <v>28783</v>
      </c>
      <c r="D1255" s="10" t="s">
        <v>5</v>
      </c>
      <c r="E1255" s="12">
        <v>5281</v>
      </c>
      <c r="F1255" s="12">
        <v>8505</v>
      </c>
      <c r="G1255" s="12">
        <v>14658</v>
      </c>
      <c r="H1255" s="13">
        <f>+E1255/G1255</f>
        <v>0.36028107518078867</v>
      </c>
      <c r="I1255" s="13">
        <f>+F1255/G1255</f>
        <v>0.58022922636103147</v>
      </c>
      <c r="J1255" s="12">
        <f>+E1255-F1255</f>
        <v>-3224</v>
      </c>
      <c r="K1255" s="12">
        <f>+F1255-E1255</f>
        <v>3224</v>
      </c>
      <c r="L1255" s="13">
        <f>+H1255-I1255</f>
        <v>-0.2199481511802428</v>
      </c>
      <c r="M1255" s="13">
        <f>+I1255-H1255</f>
        <v>0.2199481511802428</v>
      </c>
      <c r="N1255" s="12">
        <v>6856</v>
      </c>
      <c r="O1255" s="12">
        <v>7580</v>
      </c>
      <c r="P1255" s="12">
        <v>14588</v>
      </c>
      <c r="Q1255" s="13">
        <f>+N1255/P1255</f>
        <v>0.46997532218261584</v>
      </c>
      <c r="R1255" s="13">
        <f>+O1255/P1255</f>
        <v>0.51960515492185355</v>
      </c>
      <c r="S1255" s="12">
        <f>+N1255-O1255</f>
        <v>-724</v>
      </c>
      <c r="T1255" s="13">
        <f>+Q1255-R1255</f>
        <v>-4.9629832739237711E-2</v>
      </c>
      <c r="U1255" s="14">
        <f>+E1255-N1255</f>
        <v>-1575</v>
      </c>
      <c r="V1255" s="14">
        <f>+F1255-O1255</f>
        <v>925</v>
      </c>
      <c r="W1255" s="13">
        <f>+H1255-Q1255</f>
        <v>-0.10969424700182717</v>
      </c>
      <c r="X1255" s="13">
        <f>+I1255-R1255</f>
        <v>6.0624071439177918E-2</v>
      </c>
      <c r="Y1255" s="15">
        <v>495.07</v>
      </c>
      <c r="Z1255" s="16">
        <f>+C1255/Y1255</f>
        <v>58.139253034924351</v>
      </c>
      <c r="AA1255" s="17">
        <v>26105</v>
      </c>
      <c r="AB1255" s="18" t="str">
        <f>TEXT(AA1255,"00000")</f>
        <v>26105</v>
      </c>
      <c r="AC1255" s="19">
        <v>26</v>
      </c>
      <c r="AD1255" s="19">
        <v>105</v>
      </c>
      <c r="AE1255" s="27" t="s">
        <v>1948</v>
      </c>
      <c r="AF1255" s="21"/>
      <c r="AG1255" s="24" t="s">
        <v>1949</v>
      </c>
      <c r="AH1255" s="19"/>
      <c r="AI1255" s="24" t="s">
        <v>53</v>
      </c>
      <c r="AJ1255" s="24"/>
      <c r="AK1255" s="24"/>
      <c r="AL1255" s="24"/>
      <c r="AM1255" s="29" t="s">
        <v>44</v>
      </c>
      <c r="AN1255" s="37">
        <v>28705</v>
      </c>
      <c r="AO1255" s="40">
        <v>56</v>
      </c>
      <c r="AP1255" s="40">
        <v>12700</v>
      </c>
      <c r="AQ1255" s="41">
        <v>442.43</v>
      </c>
      <c r="AR1255" s="40">
        <v>4223</v>
      </c>
      <c r="AS1255" s="41">
        <v>147.12</v>
      </c>
      <c r="AV1255" s="40">
        <v>3581</v>
      </c>
      <c r="AW1255" s="41">
        <v>124.75</v>
      </c>
      <c r="AX1255" s="40">
        <v>4385</v>
      </c>
      <c r="AY1255" s="41">
        <v>152.758888888889</v>
      </c>
      <c r="BB1255" s="40">
        <v>38</v>
      </c>
      <c r="BC1255" s="41">
        <v>1.32</v>
      </c>
      <c r="BD1255" s="40">
        <v>20</v>
      </c>
      <c r="BE1255" s="41">
        <v>0.69674272774777901</v>
      </c>
      <c r="BJ1255" s="40">
        <v>20</v>
      </c>
      <c r="BK1255" s="41">
        <v>0.69674272774777901</v>
      </c>
      <c r="BL1255" s="40">
        <v>205</v>
      </c>
      <c r="BM1255" s="41">
        <v>7.1388888888888902</v>
      </c>
      <c r="BV1255" s="40">
        <v>0</v>
      </c>
      <c r="BW1255" s="41">
        <v>0</v>
      </c>
      <c r="CH1255" s="40">
        <v>0</v>
      </c>
      <c r="CI1255" s="41">
        <v>0</v>
      </c>
      <c r="CJ1255" s="40">
        <v>81</v>
      </c>
      <c r="CK1255" s="41">
        <v>2.82</v>
      </c>
    </row>
    <row r="1256" spans="1:91" x14ac:dyDescent="0.25">
      <c r="A1256" s="10" t="s">
        <v>1848</v>
      </c>
      <c r="B1256" s="10" t="s">
        <v>1950</v>
      </c>
      <c r="C1256" s="11">
        <v>43067</v>
      </c>
      <c r="D1256" s="10" t="s">
        <v>5</v>
      </c>
      <c r="E1256" s="12">
        <v>5827</v>
      </c>
      <c r="F1256" s="12">
        <v>10305</v>
      </c>
      <c r="G1256" s="12">
        <v>17149</v>
      </c>
      <c r="H1256" s="13">
        <f>+E1256/G1256</f>
        <v>0.33978657647676247</v>
      </c>
      <c r="I1256" s="13">
        <f>+F1256/G1256</f>
        <v>0.60090967403347129</v>
      </c>
      <c r="J1256" s="12">
        <f>+E1256-F1256</f>
        <v>-4478</v>
      </c>
      <c r="K1256" s="12">
        <f>+F1256-E1256</f>
        <v>4478</v>
      </c>
      <c r="L1256" s="13">
        <f>+H1256-I1256</f>
        <v>-0.26112309755670882</v>
      </c>
      <c r="M1256" s="13">
        <f>+I1256-H1256</f>
        <v>0.26112309755670882</v>
      </c>
      <c r="N1256" s="12">
        <v>7515</v>
      </c>
      <c r="O1256" s="12">
        <v>9175</v>
      </c>
      <c r="P1256" s="12">
        <v>16879</v>
      </c>
      <c r="Q1256" s="13">
        <f>+N1256/P1256</f>
        <v>0.44522779785532318</v>
      </c>
      <c r="R1256" s="13">
        <f>+O1256/P1256</f>
        <v>0.5435748563303513</v>
      </c>
      <c r="S1256" s="12">
        <f>+N1256-O1256</f>
        <v>-1660</v>
      </c>
      <c r="T1256" s="13">
        <f>+Q1256-R1256</f>
        <v>-9.8347058475028115E-2</v>
      </c>
      <c r="U1256" s="14">
        <f>+E1256-N1256</f>
        <v>-1688</v>
      </c>
      <c r="V1256" s="14">
        <f>+F1256-O1256</f>
        <v>1130</v>
      </c>
      <c r="W1256" s="13">
        <f>+H1256-Q1256</f>
        <v>-0.10544122137856071</v>
      </c>
      <c r="X1256" s="13">
        <f>+I1256-R1256</f>
        <v>5.7334817703119989E-2</v>
      </c>
      <c r="Y1256" s="15">
        <v>555.07000000000005</v>
      </c>
      <c r="Z1256" s="16">
        <f>+C1256/Y1256</f>
        <v>77.588412272326011</v>
      </c>
      <c r="AA1256" s="17">
        <v>26107</v>
      </c>
      <c r="AB1256" s="18" t="str">
        <f>TEXT(AA1256,"00000")</f>
        <v>26107</v>
      </c>
      <c r="AC1256" s="19">
        <v>26</v>
      </c>
      <c r="AD1256" s="19">
        <v>107</v>
      </c>
      <c r="AE1256" s="27" t="s">
        <v>1951</v>
      </c>
      <c r="AF1256" s="21" t="s">
        <v>1853</v>
      </c>
      <c r="AG1256" s="24" t="s">
        <v>1952</v>
      </c>
      <c r="AH1256" s="19"/>
      <c r="AI1256" s="24" t="s">
        <v>53</v>
      </c>
      <c r="AJ1256" s="24" t="s">
        <v>1855</v>
      </c>
      <c r="AK1256" s="24"/>
      <c r="AL1256" s="24"/>
      <c r="AM1256" s="29" t="s">
        <v>44</v>
      </c>
      <c r="AN1256" s="37">
        <v>42798</v>
      </c>
      <c r="AO1256" s="40">
        <v>59</v>
      </c>
      <c r="AP1256" s="40">
        <v>13098</v>
      </c>
      <c r="AQ1256" s="41">
        <v>306.04000000000002</v>
      </c>
      <c r="AR1256" s="40">
        <v>5420</v>
      </c>
      <c r="AS1256" s="41">
        <v>126.64</v>
      </c>
      <c r="AV1256" s="40">
        <v>2432</v>
      </c>
      <c r="AW1256" s="41">
        <v>56.828888888888898</v>
      </c>
      <c r="AX1256" s="40">
        <v>4796</v>
      </c>
      <c r="AY1256" s="41">
        <v>112.06</v>
      </c>
      <c r="BB1256" s="40">
        <v>16</v>
      </c>
      <c r="BC1256" s="41">
        <v>0.37</v>
      </c>
      <c r="BJ1256" s="40">
        <v>0</v>
      </c>
      <c r="BK1256" s="41">
        <v>0</v>
      </c>
      <c r="BL1256" s="40">
        <v>267</v>
      </c>
      <c r="BM1256" s="41">
        <v>6.24</v>
      </c>
      <c r="BV1256" s="40">
        <v>0</v>
      </c>
      <c r="BW1256" s="41">
        <v>0</v>
      </c>
      <c r="CH1256" s="40">
        <v>0</v>
      </c>
      <c r="CI1256" s="41">
        <v>0</v>
      </c>
    </row>
    <row r="1257" spans="1:91" x14ac:dyDescent="0.25">
      <c r="A1257" s="10" t="s">
        <v>1848</v>
      </c>
      <c r="B1257" s="10" t="s">
        <v>1953</v>
      </c>
      <c r="C1257" s="11">
        <v>23548</v>
      </c>
      <c r="D1257" s="10" t="s">
        <v>5</v>
      </c>
      <c r="E1257" s="12">
        <v>3539</v>
      </c>
      <c r="F1257" s="12">
        <v>6704</v>
      </c>
      <c r="G1257" s="12">
        <v>10765</v>
      </c>
      <c r="H1257" s="13">
        <f>+E1257/G1257</f>
        <v>0.32875058058522993</v>
      </c>
      <c r="I1257" s="13">
        <f>+F1257/G1257</f>
        <v>0.62275894101254059</v>
      </c>
      <c r="J1257" s="12">
        <f>+E1257-F1257</f>
        <v>-3165</v>
      </c>
      <c r="K1257" s="12">
        <f>+F1257-E1257</f>
        <v>3165</v>
      </c>
      <c r="L1257" s="13">
        <f>+H1257-I1257</f>
        <v>-0.29400836042731066</v>
      </c>
      <c r="M1257" s="13">
        <f>+I1257-H1257</f>
        <v>0.29400836042731066</v>
      </c>
      <c r="N1257" s="12">
        <v>5244</v>
      </c>
      <c r="O1257" s="12">
        <v>5565</v>
      </c>
      <c r="P1257" s="12">
        <v>10922</v>
      </c>
      <c r="Q1257" s="13">
        <f>+N1257/P1257</f>
        <v>0.48013184398461822</v>
      </c>
      <c r="R1257" s="13">
        <f>+O1257/P1257</f>
        <v>0.50952206555575907</v>
      </c>
      <c r="S1257" s="12">
        <f>+N1257-O1257</f>
        <v>-321</v>
      </c>
      <c r="T1257" s="13">
        <f>+Q1257-R1257</f>
        <v>-2.9390221571140851E-2</v>
      </c>
      <c r="U1257" s="14">
        <f>+E1257-N1257</f>
        <v>-1705</v>
      </c>
      <c r="V1257" s="14">
        <f>+F1257-O1257</f>
        <v>1139</v>
      </c>
      <c r="W1257" s="13">
        <f>+H1257-Q1257</f>
        <v>-0.15138126339938829</v>
      </c>
      <c r="X1257" s="13">
        <f>+I1257-R1257</f>
        <v>0.11323687545678152</v>
      </c>
      <c r="Y1257" s="15">
        <v>1044.08</v>
      </c>
      <c r="Z1257" s="16">
        <f>+C1257/Y1257</f>
        <v>22.553827292927746</v>
      </c>
      <c r="AA1257" s="17">
        <v>26109</v>
      </c>
      <c r="AB1257" s="18" t="str">
        <f>TEXT(AA1257,"00000")</f>
        <v>26109</v>
      </c>
      <c r="AC1257" s="19">
        <v>26</v>
      </c>
      <c r="AD1257" s="19">
        <v>109</v>
      </c>
      <c r="AE1257" s="27" t="s">
        <v>1954</v>
      </c>
      <c r="AF1257" s="21"/>
      <c r="AG1257" s="24" t="s">
        <v>1955</v>
      </c>
      <c r="AH1257" s="19"/>
      <c r="AI1257" s="24" t="s">
        <v>53</v>
      </c>
      <c r="AJ1257" s="24"/>
      <c r="AK1257" s="24"/>
      <c r="AL1257" s="24"/>
      <c r="AM1257" s="29" t="s">
        <v>44</v>
      </c>
      <c r="AN1257" s="37">
        <v>24029</v>
      </c>
      <c r="AO1257" s="40">
        <v>40</v>
      </c>
      <c r="AP1257" s="40">
        <v>14154</v>
      </c>
      <c r="AQ1257" s="41">
        <v>589.03888888888901</v>
      </c>
      <c r="AR1257" s="40">
        <v>2416</v>
      </c>
      <c r="AS1257" s="41">
        <v>100.548888888889</v>
      </c>
      <c r="AV1257" s="40">
        <v>3469</v>
      </c>
      <c r="AW1257" s="41">
        <v>144.37</v>
      </c>
      <c r="AX1257" s="40">
        <v>8038</v>
      </c>
      <c r="AY1257" s="41">
        <v>334.50888888888898</v>
      </c>
      <c r="BB1257" s="40">
        <v>2</v>
      </c>
      <c r="BC1257" s="41">
        <v>0.08</v>
      </c>
      <c r="BJ1257" s="40">
        <v>0</v>
      </c>
      <c r="BK1257" s="41">
        <v>0</v>
      </c>
      <c r="BL1257" s="40">
        <v>229</v>
      </c>
      <c r="BM1257" s="41">
        <v>9.5288888888888899</v>
      </c>
      <c r="BV1257" s="40">
        <v>0</v>
      </c>
      <c r="BW1257" s="41">
        <v>0</v>
      </c>
      <c r="CH1257" s="40">
        <v>0</v>
      </c>
      <c r="CI1257" s="41">
        <v>0</v>
      </c>
    </row>
    <row r="1258" spans="1:91" x14ac:dyDescent="0.25">
      <c r="A1258" s="10" t="s">
        <v>1848</v>
      </c>
      <c r="B1258" s="10" t="s">
        <v>1956</v>
      </c>
      <c r="C1258" s="11">
        <v>83632</v>
      </c>
      <c r="D1258" s="10" t="s">
        <v>5</v>
      </c>
      <c r="E1258" s="12">
        <v>15655</v>
      </c>
      <c r="F1258" s="12">
        <v>23877</v>
      </c>
      <c r="G1258" s="12">
        <v>42379</v>
      </c>
      <c r="H1258" s="13">
        <f>+E1258/G1258</f>
        <v>0.36940465796738953</v>
      </c>
      <c r="I1258" s="13">
        <f>+F1258/G1258</f>
        <v>0.56341584275230661</v>
      </c>
      <c r="J1258" s="12">
        <f>+E1258-F1258</f>
        <v>-8222</v>
      </c>
      <c r="K1258" s="12">
        <f>+F1258-E1258</f>
        <v>8222</v>
      </c>
      <c r="L1258" s="13">
        <f>+H1258-I1258</f>
        <v>-0.19401118478491708</v>
      </c>
      <c r="M1258" s="13">
        <f>+I1258-H1258</f>
        <v>0.19401118478491708</v>
      </c>
      <c r="N1258" s="12">
        <v>17480</v>
      </c>
      <c r="O1258" s="12">
        <v>23942</v>
      </c>
      <c r="P1258" s="12">
        <v>41808</v>
      </c>
      <c r="Q1258" s="13">
        <f>+N1258/P1258</f>
        <v>0.41810179869881364</v>
      </c>
      <c r="R1258" s="13">
        <f>+O1258/P1258</f>
        <v>0.57266551856104098</v>
      </c>
      <c r="S1258" s="12">
        <f>+N1258-O1258</f>
        <v>-6462</v>
      </c>
      <c r="T1258" s="13">
        <f>+Q1258-R1258</f>
        <v>-0.15456371986222733</v>
      </c>
      <c r="U1258" s="14">
        <f>+E1258-N1258</f>
        <v>-1825</v>
      </c>
      <c r="V1258" s="14">
        <f>+F1258-O1258</f>
        <v>-65</v>
      </c>
      <c r="W1258" s="13">
        <f>+H1258-Q1258</f>
        <v>-4.8697140731424116E-2</v>
      </c>
      <c r="X1258" s="13">
        <f>+I1258-R1258</f>
        <v>-9.24967580873437E-3</v>
      </c>
      <c r="Y1258" s="15">
        <v>516.25</v>
      </c>
      <c r="Z1258" s="16">
        <f>+C1258/Y1258</f>
        <v>161.99903147699757</v>
      </c>
      <c r="AA1258" s="17">
        <v>26111</v>
      </c>
      <c r="AB1258" s="18" t="str">
        <f>TEXT(AA1258,"00000")</f>
        <v>26111</v>
      </c>
      <c r="AC1258" s="19">
        <v>26</v>
      </c>
      <c r="AD1258" s="19">
        <v>111</v>
      </c>
      <c r="AE1258" s="27" t="s">
        <v>1957</v>
      </c>
      <c r="AF1258" s="21" t="s">
        <v>1866</v>
      </c>
      <c r="AG1258" s="24" t="s">
        <v>1958</v>
      </c>
      <c r="AH1258" s="23">
        <v>83632</v>
      </c>
      <c r="AI1258" s="24" t="s">
        <v>43</v>
      </c>
      <c r="AJ1258" s="24" t="s">
        <v>1868</v>
      </c>
      <c r="AK1258" s="24"/>
      <c r="AL1258" s="24"/>
      <c r="AM1258" s="29" t="s">
        <v>44</v>
      </c>
      <c r="AN1258" s="37">
        <v>83629</v>
      </c>
      <c r="AO1258" s="40">
        <v>93</v>
      </c>
      <c r="AP1258" s="40">
        <v>38960</v>
      </c>
      <c r="AQ1258" s="41">
        <v>465.87</v>
      </c>
      <c r="AR1258" s="40">
        <v>14804</v>
      </c>
      <c r="AS1258" s="41">
        <v>177.02</v>
      </c>
      <c r="AV1258" s="40">
        <v>10309</v>
      </c>
      <c r="AW1258" s="41">
        <v>123.26888888888899</v>
      </c>
      <c r="AX1258" s="40">
        <v>12271</v>
      </c>
      <c r="AY1258" s="41">
        <v>146.728888888889</v>
      </c>
      <c r="BB1258" s="40">
        <v>28</v>
      </c>
      <c r="BC1258" s="41">
        <v>0.33</v>
      </c>
      <c r="BJ1258" s="40">
        <v>0</v>
      </c>
      <c r="BK1258" s="41">
        <v>0</v>
      </c>
      <c r="BL1258" s="40">
        <v>879</v>
      </c>
      <c r="BM1258" s="41">
        <v>10.508888888888899</v>
      </c>
      <c r="BV1258" s="40">
        <v>0</v>
      </c>
      <c r="BW1258" s="41">
        <v>0</v>
      </c>
      <c r="CH1258" s="40">
        <v>0</v>
      </c>
      <c r="CI1258" s="41">
        <v>0</v>
      </c>
      <c r="CJ1258" s="40">
        <v>168</v>
      </c>
      <c r="CK1258" s="41">
        <v>2.0088888888888898</v>
      </c>
    </row>
    <row r="1259" spans="1:91" x14ac:dyDescent="0.25">
      <c r="A1259" s="10" t="s">
        <v>1848</v>
      </c>
      <c r="B1259" s="10" t="s">
        <v>1959</v>
      </c>
      <c r="C1259" s="11">
        <v>14903</v>
      </c>
      <c r="D1259" s="10" t="s">
        <v>5</v>
      </c>
      <c r="E1259" s="12">
        <v>1565</v>
      </c>
      <c r="F1259" s="12">
        <v>5386</v>
      </c>
      <c r="G1259" s="12">
        <v>7301</v>
      </c>
      <c r="H1259" s="13">
        <f>+E1259/G1259</f>
        <v>0.21435419805506095</v>
      </c>
      <c r="I1259" s="13">
        <f>+F1259/G1259</f>
        <v>0.73770716340227371</v>
      </c>
      <c r="J1259" s="12">
        <f>+E1259-F1259</f>
        <v>-3821</v>
      </c>
      <c r="K1259" s="12">
        <f>+F1259-E1259</f>
        <v>3821</v>
      </c>
      <c r="L1259" s="13">
        <f>+H1259-I1259</f>
        <v>-0.52335296534721276</v>
      </c>
      <c r="M1259" s="13">
        <f>+I1259-H1259</f>
        <v>0.52335296534721276</v>
      </c>
      <c r="N1259" s="12">
        <v>2274</v>
      </c>
      <c r="O1259" s="12">
        <v>4665</v>
      </c>
      <c r="P1259" s="12">
        <v>7024</v>
      </c>
      <c r="Q1259" s="13">
        <f>+N1259/P1259</f>
        <v>0.32374715261958997</v>
      </c>
      <c r="R1259" s="13">
        <f>+O1259/P1259</f>
        <v>0.66415148063781326</v>
      </c>
      <c r="S1259" s="12">
        <f>+N1259-O1259</f>
        <v>-2391</v>
      </c>
      <c r="T1259" s="13">
        <f>+Q1259-R1259</f>
        <v>-0.34040432801822329</v>
      </c>
      <c r="U1259" s="14">
        <f>+E1259-N1259</f>
        <v>-709</v>
      </c>
      <c r="V1259" s="14">
        <f>+F1259-O1259</f>
        <v>721</v>
      </c>
      <c r="W1259" s="13">
        <f>+H1259-Q1259</f>
        <v>-0.10939295456452902</v>
      </c>
      <c r="X1259" s="13">
        <f>+I1259-R1259</f>
        <v>7.3555682764460451E-2</v>
      </c>
      <c r="Y1259" s="15">
        <v>564.73</v>
      </c>
      <c r="Z1259" s="16">
        <f>+C1259/Y1259</f>
        <v>26.389602110743187</v>
      </c>
      <c r="AA1259" s="17">
        <v>26113</v>
      </c>
      <c r="AB1259" s="18" t="str">
        <f>TEXT(AA1259,"00000")</f>
        <v>26113</v>
      </c>
      <c r="AC1259" s="19">
        <v>26</v>
      </c>
      <c r="AD1259" s="19">
        <v>113</v>
      </c>
      <c r="AE1259" s="27" t="s">
        <v>1960</v>
      </c>
      <c r="AF1259" s="21"/>
      <c r="AG1259" s="24" t="s">
        <v>1961</v>
      </c>
      <c r="AH1259" s="19"/>
      <c r="AI1259" s="24" t="s">
        <v>53</v>
      </c>
      <c r="AJ1259" s="24"/>
      <c r="AK1259" s="24"/>
      <c r="AL1259" s="24"/>
      <c r="AM1259" s="29" t="s">
        <v>59</v>
      </c>
      <c r="AN1259" s="37">
        <v>14849</v>
      </c>
      <c r="AO1259" s="40">
        <v>28</v>
      </c>
      <c r="AP1259" s="40">
        <v>5735</v>
      </c>
      <c r="AQ1259" s="41">
        <v>386.22</v>
      </c>
      <c r="AR1259" s="40">
        <v>3023</v>
      </c>
      <c r="AS1259" s="41">
        <v>203.58</v>
      </c>
      <c r="AV1259" s="40">
        <v>1881</v>
      </c>
      <c r="AW1259" s="41">
        <v>126.68</v>
      </c>
      <c r="AX1259" s="40">
        <v>830</v>
      </c>
      <c r="AY1259" s="41">
        <v>55.898888888888898</v>
      </c>
      <c r="BB1259" s="40">
        <v>1</v>
      </c>
      <c r="BC1259" s="41">
        <v>7.0000000000000007E-2</v>
      </c>
      <c r="BJ1259" s="40">
        <v>0</v>
      </c>
      <c r="BK1259" s="41">
        <v>0</v>
      </c>
      <c r="BV1259" s="40">
        <v>0</v>
      </c>
      <c r="BW1259" s="41">
        <v>0</v>
      </c>
      <c r="CH1259" s="40">
        <v>0</v>
      </c>
      <c r="CI1259" s="41">
        <v>0</v>
      </c>
    </row>
    <row r="1260" spans="1:91" x14ac:dyDescent="0.25">
      <c r="A1260" s="10" t="s">
        <v>1848</v>
      </c>
      <c r="B1260" s="10" t="s">
        <v>154</v>
      </c>
      <c r="C1260" s="11">
        <v>149568</v>
      </c>
      <c r="D1260" s="10" t="s">
        <v>5</v>
      </c>
      <c r="E1260" s="12">
        <v>26859</v>
      </c>
      <c r="F1260" s="12">
        <v>43255</v>
      </c>
      <c r="G1260" s="12">
        <v>74101</v>
      </c>
      <c r="H1260" s="13">
        <f>+E1260/G1260</f>
        <v>0.3624647440655322</v>
      </c>
      <c r="I1260" s="13">
        <f>+F1260/G1260</f>
        <v>0.58373031403084974</v>
      </c>
      <c r="J1260" s="12">
        <f>+E1260-F1260</f>
        <v>-16396</v>
      </c>
      <c r="K1260" s="12">
        <f>+F1260-E1260</f>
        <v>16396</v>
      </c>
      <c r="L1260" s="13">
        <f>+H1260-I1260</f>
        <v>-0.22126556996531754</v>
      </c>
      <c r="M1260" s="13">
        <f>+I1260-H1260</f>
        <v>0.22126556996531754</v>
      </c>
      <c r="N1260" s="12">
        <v>36310</v>
      </c>
      <c r="O1260" s="12">
        <v>35593</v>
      </c>
      <c r="P1260" s="12">
        <v>72682</v>
      </c>
      <c r="Q1260" s="13">
        <f>+N1260/P1260</f>
        <v>0.49957348449409755</v>
      </c>
      <c r="R1260" s="13">
        <f>+O1260/P1260</f>
        <v>0.48970859359951568</v>
      </c>
      <c r="S1260" s="12">
        <f>+N1260-O1260</f>
        <v>717</v>
      </c>
      <c r="T1260" s="13">
        <f>+Q1260-R1260</f>
        <v>9.8648908945818681E-3</v>
      </c>
      <c r="U1260" s="14">
        <f>+E1260-N1260</f>
        <v>-9451</v>
      </c>
      <c r="V1260" s="14">
        <f>+F1260-O1260</f>
        <v>7662</v>
      </c>
      <c r="W1260" s="13">
        <f>+H1260-Q1260</f>
        <v>-0.13710874042856536</v>
      </c>
      <c r="X1260" s="13">
        <f>+I1260-R1260</f>
        <v>9.4021720431334055E-2</v>
      </c>
      <c r="Y1260" s="15">
        <v>549.39</v>
      </c>
      <c r="Z1260" s="16">
        <f>+C1260/Y1260</f>
        <v>272.24376126249115</v>
      </c>
      <c r="AA1260" s="17">
        <v>26115</v>
      </c>
      <c r="AB1260" s="18" t="str">
        <f>TEXT(AA1260,"00000")</f>
        <v>26115</v>
      </c>
      <c r="AC1260" s="19">
        <v>26</v>
      </c>
      <c r="AD1260" s="19">
        <v>115</v>
      </c>
      <c r="AE1260" s="27" t="s">
        <v>1962</v>
      </c>
      <c r="AF1260" s="21" t="s">
        <v>1898</v>
      </c>
      <c r="AG1260" s="24" t="s">
        <v>1963</v>
      </c>
      <c r="AH1260" s="23">
        <v>149568</v>
      </c>
      <c r="AI1260" s="24" t="s">
        <v>43</v>
      </c>
      <c r="AJ1260" s="24" t="s">
        <v>1900</v>
      </c>
      <c r="AK1260" s="24"/>
      <c r="AL1260" s="24"/>
      <c r="AM1260" s="29" t="s">
        <v>44</v>
      </c>
      <c r="AN1260" s="37">
        <v>152021</v>
      </c>
      <c r="AO1260" s="40">
        <v>150</v>
      </c>
      <c r="AP1260" s="40">
        <v>69122</v>
      </c>
      <c r="AQ1260" s="41">
        <v>454.68888888888898</v>
      </c>
      <c r="AR1260" s="40">
        <v>24845</v>
      </c>
      <c r="AS1260" s="41">
        <v>163.43</v>
      </c>
      <c r="AT1260" s="40">
        <v>488</v>
      </c>
      <c r="AU1260" s="41">
        <v>3.20888888888889</v>
      </c>
      <c r="AV1260" s="40">
        <v>9359</v>
      </c>
      <c r="AW1260" s="41">
        <v>61.56</v>
      </c>
      <c r="AX1260" s="40">
        <v>31981</v>
      </c>
      <c r="AY1260" s="41">
        <v>210.37</v>
      </c>
      <c r="AZ1260" s="40">
        <v>140</v>
      </c>
      <c r="BA1260" s="41">
        <v>0.92</v>
      </c>
      <c r="BB1260" s="40">
        <v>13</v>
      </c>
      <c r="BC1260" s="41">
        <v>8.8888888888888906E-2</v>
      </c>
      <c r="BJ1260" s="40">
        <v>0</v>
      </c>
      <c r="BK1260" s="41">
        <v>0</v>
      </c>
      <c r="BL1260" s="40">
        <v>566</v>
      </c>
      <c r="BM1260" s="41">
        <v>3.72</v>
      </c>
      <c r="BV1260" s="40">
        <v>0</v>
      </c>
      <c r="BW1260" s="41">
        <v>0</v>
      </c>
      <c r="BX1260" s="40">
        <v>1563</v>
      </c>
      <c r="BY1260" s="41">
        <v>10.278888888888901</v>
      </c>
      <c r="CH1260" s="40">
        <v>0</v>
      </c>
      <c r="CI1260" s="41">
        <v>0</v>
      </c>
    </row>
    <row r="1261" spans="1:91" x14ac:dyDescent="0.25">
      <c r="A1261" s="10" t="s">
        <v>1848</v>
      </c>
      <c r="B1261" s="10" t="s">
        <v>1964</v>
      </c>
      <c r="C1261" s="11">
        <v>62945</v>
      </c>
      <c r="D1261" s="10" t="s">
        <v>5</v>
      </c>
      <c r="E1261" s="12">
        <v>7874</v>
      </c>
      <c r="F1261" s="12">
        <v>16907</v>
      </c>
      <c r="G1261" s="12">
        <v>26556</v>
      </c>
      <c r="H1261" s="13">
        <f>+E1261/G1261</f>
        <v>0.29650549781593616</v>
      </c>
      <c r="I1261" s="13">
        <f>+F1261/G1261</f>
        <v>0.63665461665913536</v>
      </c>
      <c r="J1261" s="12">
        <f>+E1261-F1261</f>
        <v>-9033</v>
      </c>
      <c r="K1261" s="12">
        <f>+F1261-E1261</f>
        <v>9033</v>
      </c>
      <c r="L1261" s="13">
        <f>+H1261-I1261</f>
        <v>-0.34014911884319921</v>
      </c>
      <c r="M1261" s="13">
        <f>+I1261-H1261</f>
        <v>0.34014911884319921</v>
      </c>
      <c r="N1261" s="12">
        <v>11431</v>
      </c>
      <c r="O1261" s="12">
        <v>13624</v>
      </c>
      <c r="P1261" s="12">
        <v>25383</v>
      </c>
      <c r="Q1261" s="13">
        <f>+N1261/P1261</f>
        <v>0.45034077926171057</v>
      </c>
      <c r="R1261" s="13">
        <f>+O1261/P1261</f>
        <v>0.53673718630579526</v>
      </c>
      <c r="S1261" s="12">
        <f>+N1261-O1261</f>
        <v>-2193</v>
      </c>
      <c r="T1261" s="13">
        <f>+Q1261-R1261</f>
        <v>-8.6396407044084689E-2</v>
      </c>
      <c r="U1261" s="14">
        <f>+E1261-N1261</f>
        <v>-3557</v>
      </c>
      <c r="V1261" s="14">
        <f>+F1261-O1261</f>
        <v>3283</v>
      </c>
      <c r="W1261" s="13">
        <f>+H1261-Q1261</f>
        <v>-0.15383528144577441</v>
      </c>
      <c r="X1261" s="13">
        <f>+I1261-R1261</f>
        <v>9.9917430353340109E-2</v>
      </c>
      <c r="Y1261" s="15">
        <v>705.4</v>
      </c>
      <c r="Z1261" s="16">
        <f>+C1261/Y1261</f>
        <v>89.233059257159056</v>
      </c>
      <c r="AA1261" s="17">
        <v>26117</v>
      </c>
      <c r="AB1261" s="18" t="str">
        <f>TEXT(AA1261,"00000")</f>
        <v>26117</v>
      </c>
      <c r="AC1261" s="19">
        <v>26</v>
      </c>
      <c r="AD1261" s="19">
        <v>117</v>
      </c>
      <c r="AE1261" s="27" t="s">
        <v>1863</v>
      </c>
      <c r="AF1261" s="21" t="s">
        <v>1853</v>
      </c>
      <c r="AG1261" s="24" t="s">
        <v>1864</v>
      </c>
      <c r="AH1261" s="23">
        <v>1038583</v>
      </c>
      <c r="AI1261" s="24" t="s">
        <v>43</v>
      </c>
      <c r="AJ1261" s="24" t="s">
        <v>1855</v>
      </c>
      <c r="AK1261" s="24"/>
      <c r="AL1261" s="24"/>
      <c r="AM1261" s="29" t="s">
        <v>59</v>
      </c>
      <c r="AN1261" s="37">
        <v>63342</v>
      </c>
      <c r="AO1261" s="40">
        <v>102</v>
      </c>
      <c r="AP1261" s="40">
        <v>19557</v>
      </c>
      <c r="AQ1261" s="41">
        <v>308.75</v>
      </c>
      <c r="AR1261" s="40">
        <v>7948</v>
      </c>
      <c r="AS1261" s="41">
        <v>125.48</v>
      </c>
      <c r="AV1261" s="40">
        <v>5404</v>
      </c>
      <c r="AW1261" s="41">
        <v>85.31</v>
      </c>
      <c r="AX1261" s="40">
        <v>5258</v>
      </c>
      <c r="AY1261" s="41">
        <v>83.01</v>
      </c>
      <c r="BB1261" s="40">
        <v>3</v>
      </c>
      <c r="BC1261" s="41">
        <v>0.05</v>
      </c>
      <c r="BJ1261" s="40">
        <v>0</v>
      </c>
      <c r="BK1261" s="41">
        <v>0</v>
      </c>
      <c r="BL1261" s="40">
        <v>610</v>
      </c>
      <c r="BM1261" s="41">
        <v>9.6300000000000008</v>
      </c>
      <c r="BV1261" s="40">
        <v>0</v>
      </c>
      <c r="BW1261" s="41">
        <v>0</v>
      </c>
      <c r="CH1261" s="40">
        <v>0</v>
      </c>
      <c r="CI1261" s="41">
        <v>0</v>
      </c>
    </row>
    <row r="1262" spans="1:91" x14ac:dyDescent="0.25">
      <c r="A1262" s="10" t="s">
        <v>1848</v>
      </c>
      <c r="B1262" s="10" t="s">
        <v>1965</v>
      </c>
      <c r="C1262" s="11">
        <v>9259</v>
      </c>
      <c r="D1262" s="10" t="s">
        <v>5</v>
      </c>
      <c r="E1262" s="12">
        <v>1286</v>
      </c>
      <c r="F1262" s="12">
        <v>3498</v>
      </c>
      <c r="G1262" s="12">
        <v>5008</v>
      </c>
      <c r="H1262" s="13">
        <f>+E1262/G1262</f>
        <v>0.25678913738019171</v>
      </c>
      <c r="I1262" s="13">
        <f>+F1262/G1262</f>
        <v>0.69848242811501593</v>
      </c>
      <c r="J1262" s="12">
        <f>+E1262-F1262</f>
        <v>-2212</v>
      </c>
      <c r="K1262" s="12">
        <f>+F1262-E1262</f>
        <v>2212</v>
      </c>
      <c r="L1262" s="13">
        <f>+H1262-I1262</f>
        <v>-0.44169329073482422</v>
      </c>
      <c r="M1262" s="13">
        <f>+I1262-H1262</f>
        <v>0.44169329073482422</v>
      </c>
      <c r="N1262" s="12">
        <v>2049</v>
      </c>
      <c r="O1262" s="12">
        <v>2928</v>
      </c>
      <c r="P1262" s="12">
        <v>5051</v>
      </c>
      <c r="Q1262" s="13">
        <f>+N1262/P1262</f>
        <v>0.40566224509998022</v>
      </c>
      <c r="R1262" s="13">
        <f>+O1262/P1262</f>
        <v>0.57968719065531582</v>
      </c>
      <c r="S1262" s="12">
        <f>+N1262-O1262</f>
        <v>-879</v>
      </c>
      <c r="T1262" s="13">
        <f>+Q1262-R1262</f>
        <v>-0.1740249455553356</v>
      </c>
      <c r="U1262" s="14">
        <f>+E1262-N1262</f>
        <v>-763</v>
      </c>
      <c r="V1262" s="14">
        <f>+F1262-O1262</f>
        <v>570</v>
      </c>
      <c r="W1262" s="13">
        <f>+H1262-Q1262</f>
        <v>-0.14887310771978851</v>
      </c>
      <c r="X1262" s="13">
        <f>+I1262-R1262</f>
        <v>0.11879523745970011</v>
      </c>
      <c r="Y1262" s="15">
        <v>546.66</v>
      </c>
      <c r="Z1262" s="16">
        <f>+C1262/Y1262</f>
        <v>16.937401675630191</v>
      </c>
      <c r="AA1262" s="17">
        <v>26119</v>
      </c>
      <c r="AB1262" s="18" t="str">
        <f>TEXT(AA1262,"00000")</f>
        <v>26119</v>
      </c>
      <c r="AC1262" s="19">
        <v>26</v>
      </c>
      <c r="AD1262" s="19">
        <v>119</v>
      </c>
      <c r="AE1262" s="27"/>
      <c r="AF1262" s="21"/>
      <c r="AG1262" s="24"/>
      <c r="AH1262" s="28"/>
      <c r="AI1262" s="24"/>
      <c r="AJ1262" s="24"/>
      <c r="AK1262" s="24"/>
      <c r="AL1262" s="24"/>
      <c r="AM1262" s="29" t="s">
        <v>62</v>
      </c>
      <c r="AN1262" s="37">
        <v>9765</v>
      </c>
      <c r="AO1262" s="40">
        <v>21</v>
      </c>
      <c r="AP1262" s="40">
        <v>2756</v>
      </c>
      <c r="AQ1262" s="41">
        <v>282.23</v>
      </c>
      <c r="AR1262" s="40">
        <v>1452</v>
      </c>
      <c r="AS1262" s="41">
        <v>148.68888888888901</v>
      </c>
      <c r="AV1262" s="40">
        <v>539</v>
      </c>
      <c r="AW1262" s="41">
        <v>55.2</v>
      </c>
      <c r="AX1262" s="40">
        <v>764</v>
      </c>
      <c r="AY1262" s="41">
        <v>78.238888888888894</v>
      </c>
      <c r="BB1262" s="40">
        <v>1</v>
      </c>
      <c r="BC1262" s="41">
        <v>0.1</v>
      </c>
      <c r="BJ1262" s="40">
        <v>0</v>
      </c>
      <c r="BK1262" s="41">
        <v>0</v>
      </c>
      <c r="BV1262" s="40">
        <v>0</v>
      </c>
      <c r="BW1262" s="41">
        <v>0</v>
      </c>
      <c r="CH1262" s="40">
        <v>0</v>
      </c>
      <c r="CI1262" s="41">
        <v>0</v>
      </c>
    </row>
    <row r="1263" spans="1:91" x14ac:dyDescent="0.25">
      <c r="A1263" s="10" t="s">
        <v>1848</v>
      </c>
      <c r="B1263" s="10" t="s">
        <v>1966</v>
      </c>
      <c r="C1263" s="11">
        <v>172790</v>
      </c>
      <c r="D1263" s="10" t="s">
        <v>5</v>
      </c>
      <c r="E1263" s="12">
        <v>36640</v>
      </c>
      <c r="F1263" s="12">
        <v>35962</v>
      </c>
      <c r="G1263" s="12">
        <v>77114</v>
      </c>
      <c r="H1263" s="13">
        <f>+E1263/G1263</f>
        <v>0.47514070078066239</v>
      </c>
      <c r="I1263" s="13">
        <f>+F1263/G1263</f>
        <v>0.46634852296599838</v>
      </c>
      <c r="J1263" s="12">
        <f>+E1263-F1263</f>
        <v>678</v>
      </c>
      <c r="K1263" s="12">
        <f>+F1263-E1263</f>
        <v>-678</v>
      </c>
      <c r="L1263" s="13">
        <f>+H1263-I1263</f>
        <v>8.792177814664015E-3</v>
      </c>
      <c r="M1263" s="13">
        <f>+I1263-H1263</f>
        <v>-8.792177814664015E-3</v>
      </c>
      <c r="N1263" s="12">
        <v>44436</v>
      </c>
      <c r="O1263" s="12">
        <v>30882</v>
      </c>
      <c r="P1263" s="12">
        <v>76054</v>
      </c>
      <c r="Q1263" s="13">
        <f>+N1263/P1263</f>
        <v>0.58426907197517552</v>
      </c>
      <c r="R1263" s="13">
        <f>+O1263/P1263</f>
        <v>0.40605359349935571</v>
      </c>
      <c r="S1263" s="12">
        <f>+N1263-O1263</f>
        <v>13554</v>
      </c>
      <c r="T1263" s="13">
        <f>+Q1263-R1263</f>
        <v>0.17821547847581981</v>
      </c>
      <c r="U1263" s="14">
        <f>+E1263-N1263</f>
        <v>-7796</v>
      </c>
      <c r="V1263" s="14">
        <f>+F1263-O1263</f>
        <v>5080</v>
      </c>
      <c r="W1263" s="13">
        <f>+H1263-Q1263</f>
        <v>-0.10912837119451313</v>
      </c>
      <c r="X1263" s="13">
        <f>+I1263-R1263</f>
        <v>6.0294929466642666E-2</v>
      </c>
      <c r="Y1263" s="15">
        <v>499.25</v>
      </c>
      <c r="Z1263" s="16">
        <f>+C1263/Y1263</f>
        <v>346.09914872308462</v>
      </c>
      <c r="AA1263" s="17">
        <v>26121</v>
      </c>
      <c r="AB1263" s="18" t="str">
        <f>TEXT(AA1263,"00000")</f>
        <v>26121</v>
      </c>
      <c r="AC1263" s="19">
        <v>26</v>
      </c>
      <c r="AD1263" s="19">
        <v>121</v>
      </c>
      <c r="AE1263" s="27" t="s">
        <v>1967</v>
      </c>
      <c r="AF1263" s="21" t="s">
        <v>1853</v>
      </c>
      <c r="AG1263" s="24" t="s">
        <v>1968</v>
      </c>
      <c r="AH1263" s="23">
        <v>172790</v>
      </c>
      <c r="AI1263" s="24" t="s">
        <v>43</v>
      </c>
      <c r="AJ1263" s="24" t="s">
        <v>1855</v>
      </c>
      <c r="AK1263" s="24"/>
      <c r="AL1263" s="24"/>
      <c r="AM1263" s="29" t="s">
        <v>44</v>
      </c>
      <c r="AN1263" s="37">
        <v>172188</v>
      </c>
      <c r="AO1263" s="40">
        <v>187</v>
      </c>
      <c r="AP1263" s="40">
        <v>51929</v>
      </c>
      <c r="AQ1263" s="41">
        <v>301.57888888888903</v>
      </c>
      <c r="AR1263" s="40">
        <v>18063</v>
      </c>
      <c r="AS1263" s="41">
        <v>104.9</v>
      </c>
      <c r="AT1263" s="40">
        <v>3314</v>
      </c>
      <c r="AU1263" s="41">
        <v>19.25</v>
      </c>
      <c r="AV1263" s="40">
        <v>14051</v>
      </c>
      <c r="AW1263" s="41">
        <v>81.598888888888894</v>
      </c>
      <c r="AX1263" s="40">
        <v>13687</v>
      </c>
      <c r="AY1263" s="41">
        <v>79.488888888888894</v>
      </c>
      <c r="AZ1263" s="40">
        <v>350</v>
      </c>
      <c r="BA1263" s="41">
        <v>2.0288888888888899</v>
      </c>
      <c r="BB1263" s="40">
        <v>97</v>
      </c>
      <c r="BC1263" s="41">
        <v>0.56000000000000005</v>
      </c>
      <c r="BJ1263" s="40">
        <v>0</v>
      </c>
      <c r="BK1263" s="41">
        <v>0</v>
      </c>
      <c r="BL1263" s="40">
        <v>394</v>
      </c>
      <c r="BM1263" s="41">
        <v>2.29</v>
      </c>
      <c r="BV1263" s="40">
        <v>0</v>
      </c>
      <c r="BW1263" s="41">
        <v>0</v>
      </c>
      <c r="BX1263" s="40">
        <v>1563</v>
      </c>
      <c r="BY1263" s="41">
        <v>9.08</v>
      </c>
      <c r="CF1263" s="40">
        <v>165</v>
      </c>
      <c r="CG1263" s="41">
        <v>0.96</v>
      </c>
      <c r="CH1263" s="40">
        <v>165</v>
      </c>
      <c r="CI1263" s="41">
        <v>0.96</v>
      </c>
      <c r="CJ1263" s="40">
        <v>78</v>
      </c>
      <c r="CK1263" s="41">
        <v>0.45</v>
      </c>
    </row>
    <row r="1264" spans="1:91" x14ac:dyDescent="0.25">
      <c r="A1264" s="10" t="s">
        <v>1848</v>
      </c>
      <c r="B1264" s="10" t="s">
        <v>1969</v>
      </c>
      <c r="C1264" s="11">
        <v>47948</v>
      </c>
      <c r="D1264" s="10" t="s">
        <v>5</v>
      </c>
      <c r="E1264" s="12">
        <v>6212</v>
      </c>
      <c r="F1264" s="12">
        <v>15174</v>
      </c>
      <c r="G1264" s="12">
        <v>22605</v>
      </c>
      <c r="H1264" s="13">
        <f>+E1264/G1264</f>
        <v>0.27480645874806459</v>
      </c>
      <c r="I1264" s="13">
        <f>+F1264/G1264</f>
        <v>0.67126741871267415</v>
      </c>
      <c r="J1264" s="12">
        <f>+E1264-F1264</f>
        <v>-8962</v>
      </c>
      <c r="K1264" s="12">
        <f>+F1264-E1264</f>
        <v>8962</v>
      </c>
      <c r="L1264" s="13">
        <f>+H1264-I1264</f>
        <v>-0.39646095996460956</v>
      </c>
      <c r="M1264" s="13">
        <f>+I1264-H1264</f>
        <v>0.39646095996460956</v>
      </c>
      <c r="N1264" s="12">
        <v>8723</v>
      </c>
      <c r="O1264" s="12">
        <v>12458</v>
      </c>
      <c r="P1264" s="12">
        <v>21424</v>
      </c>
      <c r="Q1264" s="13">
        <f>+N1264/P1264</f>
        <v>0.4071601941747573</v>
      </c>
      <c r="R1264" s="13">
        <f>+O1264/P1264</f>
        <v>0.58149738610903656</v>
      </c>
      <c r="S1264" s="12">
        <f>+N1264-O1264</f>
        <v>-3735</v>
      </c>
      <c r="T1264" s="13">
        <f>+Q1264-R1264</f>
        <v>-0.17433719193427927</v>
      </c>
      <c r="U1264" s="14">
        <f>+E1264-N1264</f>
        <v>-2511</v>
      </c>
      <c r="V1264" s="14">
        <f>+F1264-O1264</f>
        <v>2716</v>
      </c>
      <c r="W1264" s="13">
        <f>+H1264-Q1264</f>
        <v>-0.13235373542669271</v>
      </c>
      <c r="X1264" s="13">
        <f>+I1264-R1264</f>
        <v>8.9770032603637584E-2</v>
      </c>
      <c r="Y1264" s="15">
        <v>813.2</v>
      </c>
      <c r="Z1264" s="16">
        <f>+C1264/Y1264</f>
        <v>58.962124938514506</v>
      </c>
      <c r="AA1264" s="17">
        <v>26123</v>
      </c>
      <c r="AB1264" s="18" t="str">
        <f>TEXT(AA1264,"00000")</f>
        <v>26123</v>
      </c>
      <c r="AC1264" s="19">
        <v>26</v>
      </c>
      <c r="AD1264" s="19">
        <v>123</v>
      </c>
      <c r="AE1264" s="27"/>
      <c r="AF1264" s="21"/>
      <c r="AG1264" s="24"/>
      <c r="AH1264" s="28"/>
      <c r="AI1264" s="24"/>
      <c r="AJ1264" s="24"/>
      <c r="AK1264" s="24"/>
      <c r="AL1264" s="24"/>
      <c r="AM1264" s="29" t="s">
        <v>62</v>
      </c>
      <c r="AN1264" s="37">
        <v>48460</v>
      </c>
      <c r="AO1264" s="40">
        <v>72</v>
      </c>
      <c r="AP1264" s="40">
        <v>13728</v>
      </c>
      <c r="AQ1264" s="41">
        <v>283.29000000000002</v>
      </c>
      <c r="AR1264" s="40">
        <v>6971</v>
      </c>
      <c r="AS1264" s="41">
        <v>143.84888888888901</v>
      </c>
      <c r="AV1264" s="40">
        <v>3249</v>
      </c>
      <c r="AW1264" s="41">
        <v>67.040000000000006</v>
      </c>
      <c r="AX1264" s="40">
        <v>3242</v>
      </c>
      <c r="AY1264" s="41">
        <v>66.900000000000006</v>
      </c>
      <c r="BB1264" s="40">
        <v>8</v>
      </c>
      <c r="BC1264" s="41">
        <v>0.17</v>
      </c>
      <c r="BJ1264" s="40">
        <v>0</v>
      </c>
      <c r="BK1264" s="41">
        <v>0</v>
      </c>
      <c r="BL1264" s="40">
        <v>258</v>
      </c>
      <c r="BM1264" s="41">
        <v>5.32</v>
      </c>
      <c r="BV1264" s="40">
        <v>0</v>
      </c>
      <c r="BW1264" s="41">
        <v>0</v>
      </c>
      <c r="CH1264" s="40">
        <v>0</v>
      </c>
      <c r="CI1264" s="41">
        <v>0</v>
      </c>
    </row>
    <row r="1265" spans="1:91" x14ac:dyDescent="0.25">
      <c r="A1265" s="10" t="s">
        <v>1848</v>
      </c>
      <c r="B1265" s="10" t="s">
        <v>1970</v>
      </c>
      <c r="C1265" s="11">
        <v>1242304</v>
      </c>
      <c r="D1265" s="10" t="s">
        <v>5</v>
      </c>
      <c r="E1265" s="12">
        <v>342976</v>
      </c>
      <c r="F1265" s="12">
        <v>289127</v>
      </c>
      <c r="G1265" s="12">
        <v>663255</v>
      </c>
      <c r="H1265" s="13">
        <f>+E1265/G1265</f>
        <v>0.51711031202177138</v>
      </c>
      <c r="I1265" s="13">
        <f>+F1265/G1265</f>
        <v>0.43592132739293332</v>
      </c>
      <c r="J1265" s="12">
        <f>+E1265-F1265</f>
        <v>53849</v>
      </c>
      <c r="K1265" s="12">
        <f>+F1265-E1265</f>
        <v>-53849</v>
      </c>
      <c r="L1265" s="13">
        <f>+H1265-I1265</f>
        <v>8.1188984628838057E-2</v>
      </c>
      <c r="M1265" s="13">
        <f>+I1265-H1265</f>
        <v>-8.1188984628838057E-2</v>
      </c>
      <c r="N1265" s="12">
        <v>349055</v>
      </c>
      <c r="O1265" s="12">
        <v>296531</v>
      </c>
      <c r="P1265" s="12">
        <v>650306</v>
      </c>
      <c r="Q1265" s="13">
        <f>+N1265/P1265</f>
        <v>0.5367550045670807</v>
      </c>
      <c r="R1265" s="13">
        <f>+O1265/P1265</f>
        <v>0.45598687387168502</v>
      </c>
      <c r="S1265" s="12">
        <f>+N1265-O1265</f>
        <v>52524</v>
      </c>
      <c r="T1265" s="13">
        <f>+Q1265-R1265</f>
        <v>8.0768130695395679E-2</v>
      </c>
      <c r="U1265" s="14">
        <f>+E1265-N1265</f>
        <v>-6079</v>
      </c>
      <c r="V1265" s="14">
        <f>+F1265-O1265</f>
        <v>-7404</v>
      </c>
      <c r="W1265" s="13">
        <f>+H1265-Q1265</f>
        <v>-1.9644692545309317E-2</v>
      </c>
      <c r="X1265" s="13">
        <f>+I1265-R1265</f>
        <v>-2.0065546478751695E-2</v>
      </c>
      <c r="Y1265" s="15">
        <v>867.66</v>
      </c>
      <c r="Z1265" s="16">
        <f>+C1265/Y1265</f>
        <v>1431.7866445381833</v>
      </c>
      <c r="AA1265" s="17">
        <v>26125</v>
      </c>
      <c r="AB1265" s="18" t="str">
        <f>TEXT(AA1265,"00000")</f>
        <v>26125</v>
      </c>
      <c r="AC1265" s="19">
        <v>26</v>
      </c>
      <c r="AD1265" s="19">
        <v>125</v>
      </c>
      <c r="AE1265" s="27" t="s">
        <v>1933</v>
      </c>
      <c r="AF1265" s="21" t="s">
        <v>1898</v>
      </c>
      <c r="AG1265" s="24" t="s">
        <v>1934</v>
      </c>
      <c r="AH1265" s="23">
        <v>4302043</v>
      </c>
      <c r="AI1265" s="24" t="s">
        <v>43</v>
      </c>
      <c r="AJ1265" s="24" t="s">
        <v>1900</v>
      </c>
      <c r="AK1265" s="24" t="s">
        <v>1935</v>
      </c>
      <c r="AL1265" s="24" t="s">
        <v>1936</v>
      </c>
      <c r="AM1265" s="29" t="s">
        <v>44</v>
      </c>
      <c r="AN1265" s="37">
        <v>1202362</v>
      </c>
      <c r="AO1265" s="40">
        <v>717</v>
      </c>
      <c r="AP1265" s="40">
        <v>607575</v>
      </c>
      <c r="AQ1265" s="41">
        <v>505.31888888888898</v>
      </c>
      <c r="AR1265" s="40">
        <v>155826</v>
      </c>
      <c r="AS1265" s="41">
        <v>129.59888888888901</v>
      </c>
      <c r="AT1265" s="40">
        <v>16826</v>
      </c>
      <c r="AU1265" s="41">
        <v>13.99</v>
      </c>
      <c r="AV1265" s="40">
        <v>73373</v>
      </c>
      <c r="AW1265" s="41">
        <v>61.02</v>
      </c>
      <c r="AX1265" s="40">
        <v>289116</v>
      </c>
      <c r="AY1265" s="41">
        <v>240.46</v>
      </c>
      <c r="AZ1265" s="40">
        <v>13844</v>
      </c>
      <c r="BA1265" s="41">
        <v>11.508888888888899</v>
      </c>
      <c r="BB1265" s="40">
        <v>394</v>
      </c>
      <c r="BC1265" s="41">
        <v>0.33</v>
      </c>
      <c r="BD1265" s="40">
        <v>3266</v>
      </c>
      <c r="BE1265" s="41">
        <v>2.71632004338128</v>
      </c>
      <c r="BF1265" s="40">
        <v>1382</v>
      </c>
      <c r="BG1265" s="41">
        <v>1.1494042559561899</v>
      </c>
      <c r="BJ1265" s="40">
        <v>4648</v>
      </c>
      <c r="BK1265" s="41">
        <v>3.8657242993374696</v>
      </c>
      <c r="BL1265" s="40">
        <v>4378</v>
      </c>
      <c r="BM1265" s="41">
        <v>3.64</v>
      </c>
      <c r="BN1265" s="40">
        <v>440</v>
      </c>
      <c r="BO1265" s="41">
        <v>0.36594636224365001</v>
      </c>
      <c r="BP1265" s="40">
        <v>143</v>
      </c>
      <c r="BQ1265" s="41">
        <v>0.11893256772918601</v>
      </c>
      <c r="BT1265" s="40">
        <v>1150</v>
      </c>
      <c r="BU1265" s="41">
        <v>0.95645071950045002</v>
      </c>
      <c r="BV1265" s="40">
        <v>1733</v>
      </c>
      <c r="BW1265" s="41">
        <v>1.4413296494732859</v>
      </c>
      <c r="BX1265" s="40">
        <v>9378</v>
      </c>
      <c r="BY1265" s="41">
        <v>7.7988888888888903</v>
      </c>
      <c r="BZ1265" s="40">
        <v>5886</v>
      </c>
      <c r="CA1265" s="41">
        <v>4.9000000000000004</v>
      </c>
      <c r="CB1265" s="40">
        <v>12350</v>
      </c>
      <c r="CC1265" s="41">
        <v>10.268888888888901</v>
      </c>
      <c r="CD1265" s="40">
        <v>100</v>
      </c>
      <c r="CE1265" s="41">
        <v>0.08</v>
      </c>
      <c r="CF1265" s="40">
        <v>17831</v>
      </c>
      <c r="CG1265" s="41">
        <v>14.83</v>
      </c>
      <c r="CH1265" s="40">
        <v>36167</v>
      </c>
      <c r="CI1265" s="41">
        <v>30.078888888888898</v>
      </c>
      <c r="CJ1265" s="40">
        <v>1289</v>
      </c>
      <c r="CK1265" s="41">
        <v>1.07</v>
      </c>
      <c r="CL1265" s="40">
        <v>102</v>
      </c>
      <c r="CM1265" s="41">
        <v>0.08</v>
      </c>
    </row>
    <row r="1266" spans="1:91" x14ac:dyDescent="0.25">
      <c r="A1266" s="10" t="s">
        <v>1848</v>
      </c>
      <c r="B1266" s="10" t="s">
        <v>1971</v>
      </c>
      <c r="C1266" s="11">
        <v>26105</v>
      </c>
      <c r="D1266" s="10" t="s">
        <v>5</v>
      </c>
      <c r="E1266" s="12">
        <v>3973</v>
      </c>
      <c r="F1266" s="12">
        <v>7228</v>
      </c>
      <c r="G1266" s="12">
        <v>11903</v>
      </c>
      <c r="H1266" s="13">
        <f>+E1266/G1266</f>
        <v>0.33378139964714776</v>
      </c>
      <c r="I1266" s="13">
        <f>+F1266/G1266</f>
        <v>0.60724187179702593</v>
      </c>
      <c r="J1266" s="12">
        <f>+E1266-F1266</f>
        <v>-3255</v>
      </c>
      <c r="K1266" s="12">
        <f>+F1266-E1266</f>
        <v>3255</v>
      </c>
      <c r="L1266" s="13">
        <f>+H1266-I1266</f>
        <v>-0.27346047214987818</v>
      </c>
      <c r="M1266" s="13">
        <f>+I1266-H1266</f>
        <v>0.27346047214987818</v>
      </c>
      <c r="N1266" s="12">
        <v>5063</v>
      </c>
      <c r="O1266" s="12">
        <v>6239</v>
      </c>
      <c r="P1266" s="12">
        <v>11438</v>
      </c>
      <c r="Q1266" s="13">
        <f>+N1266/P1266</f>
        <v>0.44264731596432944</v>
      </c>
      <c r="R1266" s="13">
        <f>+O1266/P1266</f>
        <v>0.54546249344290965</v>
      </c>
      <c r="S1266" s="12">
        <f>+N1266-O1266</f>
        <v>-1176</v>
      </c>
      <c r="T1266" s="13">
        <f>+Q1266-R1266</f>
        <v>-0.10281517747858021</v>
      </c>
      <c r="U1266" s="14">
        <f>+E1266-N1266</f>
        <v>-1090</v>
      </c>
      <c r="V1266" s="14">
        <f>+F1266-O1266</f>
        <v>989</v>
      </c>
      <c r="W1266" s="13">
        <f>+H1266-Q1266</f>
        <v>-0.10886591631718168</v>
      </c>
      <c r="X1266" s="13">
        <f>+I1266-R1266</f>
        <v>6.1779378354116288E-2</v>
      </c>
      <c r="Y1266" s="15">
        <v>512.07000000000005</v>
      </c>
      <c r="Z1266" s="16">
        <f>+C1266/Y1266</f>
        <v>50.97935829085867</v>
      </c>
      <c r="AA1266" s="17">
        <v>26127</v>
      </c>
      <c r="AB1266" s="18" t="str">
        <f>TEXT(AA1266,"00000")</f>
        <v>26127</v>
      </c>
      <c r="AC1266" s="19">
        <v>26</v>
      </c>
      <c r="AD1266" s="19">
        <v>127</v>
      </c>
      <c r="AE1266" s="27"/>
      <c r="AF1266" s="21"/>
      <c r="AG1266" s="24"/>
      <c r="AH1266" s="28"/>
      <c r="AI1266" s="24"/>
      <c r="AJ1266" s="24"/>
      <c r="AK1266" s="24"/>
      <c r="AL1266" s="24"/>
      <c r="AM1266" s="29" t="s">
        <v>62</v>
      </c>
      <c r="AN1266" s="37">
        <v>26570</v>
      </c>
      <c r="AO1266" s="40">
        <v>48</v>
      </c>
      <c r="AP1266" s="40">
        <v>9580</v>
      </c>
      <c r="AQ1266" s="41">
        <v>360.56</v>
      </c>
      <c r="AR1266" s="40">
        <v>1819</v>
      </c>
      <c r="AS1266" s="41">
        <v>68.458888888888893</v>
      </c>
      <c r="AV1266" s="40">
        <v>2435</v>
      </c>
      <c r="AW1266" s="41">
        <v>91.64</v>
      </c>
      <c r="AX1266" s="40">
        <v>5084</v>
      </c>
      <c r="AY1266" s="41">
        <v>191.34</v>
      </c>
      <c r="BB1266" s="40">
        <v>25</v>
      </c>
      <c r="BC1266" s="41">
        <v>0.94</v>
      </c>
      <c r="BJ1266" s="40">
        <v>0</v>
      </c>
      <c r="BK1266" s="41">
        <v>0</v>
      </c>
      <c r="BL1266" s="40">
        <v>217</v>
      </c>
      <c r="BM1266" s="41">
        <v>8.1688888888888904</v>
      </c>
      <c r="BV1266" s="40">
        <v>0</v>
      </c>
      <c r="BW1266" s="41">
        <v>0</v>
      </c>
      <c r="CH1266" s="40">
        <v>0</v>
      </c>
      <c r="CI1266" s="41">
        <v>0</v>
      </c>
    </row>
    <row r="1267" spans="1:91" x14ac:dyDescent="0.25">
      <c r="A1267" s="10" t="s">
        <v>1848</v>
      </c>
      <c r="B1267" s="10" t="s">
        <v>1972</v>
      </c>
      <c r="C1267" s="11">
        <v>20937</v>
      </c>
      <c r="D1267" s="10" t="s">
        <v>5</v>
      </c>
      <c r="E1267" s="12">
        <v>3030</v>
      </c>
      <c r="F1267" s="12">
        <v>6827</v>
      </c>
      <c r="G1267" s="12">
        <v>10386</v>
      </c>
      <c r="H1267" s="13">
        <f>+E1267/G1267</f>
        <v>0.29173887926054304</v>
      </c>
      <c r="I1267" s="13">
        <f>+F1267/G1267</f>
        <v>0.65732717119198925</v>
      </c>
      <c r="J1267" s="12">
        <f>+E1267-F1267</f>
        <v>-3797</v>
      </c>
      <c r="K1267" s="12">
        <f>+F1267-E1267</f>
        <v>3797</v>
      </c>
      <c r="L1267" s="13">
        <f>+H1267-I1267</f>
        <v>-0.36558829193144621</v>
      </c>
      <c r="M1267" s="13">
        <f>+I1267-H1267</f>
        <v>0.36558829193144621</v>
      </c>
      <c r="N1267" s="12">
        <v>4791</v>
      </c>
      <c r="O1267" s="12">
        <v>5437</v>
      </c>
      <c r="P1267" s="12">
        <v>10361</v>
      </c>
      <c r="Q1267" s="13">
        <f>+N1267/P1267</f>
        <v>0.46240710356143228</v>
      </c>
      <c r="R1267" s="13">
        <f>+O1267/P1267</f>
        <v>0.52475629765466658</v>
      </c>
      <c r="S1267" s="12">
        <f>+N1267-O1267</f>
        <v>-646</v>
      </c>
      <c r="T1267" s="13">
        <f>+Q1267-R1267</f>
        <v>-6.2349194093234306E-2</v>
      </c>
      <c r="U1267" s="14">
        <f>+E1267-N1267</f>
        <v>-1761</v>
      </c>
      <c r="V1267" s="14">
        <f>+F1267-O1267</f>
        <v>1390</v>
      </c>
      <c r="W1267" s="13">
        <f>+H1267-Q1267</f>
        <v>-0.17066822430088924</v>
      </c>
      <c r="X1267" s="13">
        <f>+I1267-R1267</f>
        <v>0.13257087353732266</v>
      </c>
      <c r="Y1267" s="15">
        <v>563.49</v>
      </c>
      <c r="Z1267" s="16">
        <f>+C1267/Y1267</f>
        <v>37.155938880902944</v>
      </c>
      <c r="AA1267" s="17">
        <v>26129</v>
      </c>
      <c r="AB1267" s="18" t="str">
        <f>TEXT(AA1267,"00000")</f>
        <v>26129</v>
      </c>
      <c r="AC1267" s="19">
        <v>26</v>
      </c>
      <c r="AD1267" s="19">
        <v>129</v>
      </c>
      <c r="AE1267" s="27"/>
      <c r="AF1267" s="21"/>
      <c r="AG1267" s="24"/>
      <c r="AH1267" s="28"/>
      <c r="AI1267" s="24"/>
      <c r="AJ1267" s="24"/>
      <c r="AK1267" s="24"/>
      <c r="AL1267" s="24"/>
      <c r="AM1267" s="29" t="s">
        <v>62</v>
      </c>
      <c r="AN1267" s="37">
        <v>21699</v>
      </c>
      <c r="AO1267" s="40">
        <v>33</v>
      </c>
      <c r="AP1267" s="40">
        <v>6822</v>
      </c>
      <c r="AQ1267" s="41">
        <v>314.38888888888903</v>
      </c>
      <c r="AR1267" s="40">
        <v>2576</v>
      </c>
      <c r="AS1267" s="41">
        <v>118.718888888889</v>
      </c>
      <c r="AV1267" s="40">
        <v>1101</v>
      </c>
      <c r="AW1267" s="41">
        <v>50.74</v>
      </c>
      <c r="AX1267" s="40">
        <v>2839</v>
      </c>
      <c r="AY1267" s="41">
        <v>130.84</v>
      </c>
      <c r="BJ1267" s="40">
        <v>0</v>
      </c>
      <c r="BK1267" s="41">
        <v>0</v>
      </c>
      <c r="BL1267" s="40">
        <v>139</v>
      </c>
      <c r="BM1267" s="41">
        <v>6.41</v>
      </c>
      <c r="BV1267" s="40">
        <v>0</v>
      </c>
      <c r="BW1267" s="41">
        <v>0</v>
      </c>
      <c r="CH1267" s="40">
        <v>0</v>
      </c>
      <c r="CI1267" s="41">
        <v>0</v>
      </c>
    </row>
    <row r="1268" spans="1:91" x14ac:dyDescent="0.25">
      <c r="A1268" s="10" t="s">
        <v>1848</v>
      </c>
      <c r="B1268" s="10" t="s">
        <v>1973</v>
      </c>
      <c r="C1268" s="11">
        <v>6007</v>
      </c>
      <c r="D1268" s="10" t="s">
        <v>5</v>
      </c>
      <c r="E1268" s="12">
        <v>1175</v>
      </c>
      <c r="F1268" s="12">
        <v>2069</v>
      </c>
      <c r="G1268" s="12">
        <v>3420</v>
      </c>
      <c r="H1268" s="13">
        <f>+E1268/G1268</f>
        <v>0.3435672514619883</v>
      </c>
      <c r="I1268" s="13">
        <f>+F1268/G1268</f>
        <v>0.60497076023391816</v>
      </c>
      <c r="J1268" s="12">
        <f>+E1268-F1268</f>
        <v>-894</v>
      </c>
      <c r="K1268" s="12">
        <f>+F1268-E1268</f>
        <v>894</v>
      </c>
      <c r="L1268" s="13">
        <f>+H1268-I1268</f>
        <v>-0.26140350877192986</v>
      </c>
      <c r="M1268" s="13">
        <f>+I1268-H1268</f>
        <v>0.26140350877192986</v>
      </c>
      <c r="N1268" s="12">
        <v>1585</v>
      </c>
      <c r="O1268" s="12">
        <v>1906</v>
      </c>
      <c r="P1268" s="12">
        <v>3535</v>
      </c>
      <c r="Q1268" s="13">
        <f>+N1268/P1268</f>
        <v>0.44837340876944837</v>
      </c>
      <c r="R1268" s="13">
        <f>+O1268/P1268</f>
        <v>0.53917963224893917</v>
      </c>
      <c r="S1268" s="12">
        <f>+N1268-O1268</f>
        <v>-321</v>
      </c>
      <c r="T1268" s="13">
        <f>+Q1268-R1268</f>
        <v>-9.08062234794908E-2</v>
      </c>
      <c r="U1268" s="14">
        <f>+E1268-N1268</f>
        <v>-410</v>
      </c>
      <c r="V1268" s="14">
        <f>+F1268-O1268</f>
        <v>163</v>
      </c>
      <c r="W1268" s="13">
        <f>+H1268-Q1268</f>
        <v>-0.10480615730746007</v>
      </c>
      <c r="X1268" s="13">
        <f>+I1268-R1268</f>
        <v>6.5791127984978992E-2</v>
      </c>
      <c r="Y1268" s="15">
        <v>1311.23</v>
      </c>
      <c r="Z1268" s="16">
        <f>+C1268/Y1268</f>
        <v>4.5811947560687294</v>
      </c>
      <c r="AA1268" s="17">
        <v>26131</v>
      </c>
      <c r="AB1268" s="18" t="str">
        <f>TEXT(AA1268,"00000")</f>
        <v>26131</v>
      </c>
      <c r="AC1268" s="19">
        <v>26</v>
      </c>
      <c r="AD1268" s="19">
        <v>131</v>
      </c>
      <c r="AE1268" s="27"/>
      <c r="AF1268" s="21"/>
      <c r="AG1268" s="24"/>
      <c r="AH1268" s="28"/>
      <c r="AI1268" s="24"/>
      <c r="AJ1268" s="24"/>
      <c r="AK1268" s="24"/>
      <c r="AL1268" s="24"/>
      <c r="AM1268" s="29" t="s">
        <v>62</v>
      </c>
      <c r="AN1268" s="37">
        <v>6780</v>
      </c>
      <c r="AO1268" s="40">
        <v>32</v>
      </c>
      <c r="AP1268" s="40">
        <v>3610</v>
      </c>
      <c r="AQ1268" s="41">
        <v>532.45000000000005</v>
      </c>
      <c r="AR1268" s="40">
        <v>812</v>
      </c>
      <c r="AS1268" s="41">
        <v>119.76</v>
      </c>
      <c r="AV1268" s="40">
        <v>1381</v>
      </c>
      <c r="AW1268" s="41">
        <v>203.68888888888901</v>
      </c>
      <c r="AX1268" s="40">
        <v>1416</v>
      </c>
      <c r="AY1268" s="41">
        <v>208.84888888888901</v>
      </c>
      <c r="BB1268" s="40">
        <v>1</v>
      </c>
      <c r="BC1268" s="41">
        <v>0.15</v>
      </c>
      <c r="BJ1268" s="40">
        <v>0</v>
      </c>
      <c r="BK1268" s="41">
        <v>0</v>
      </c>
      <c r="BV1268" s="40">
        <v>0</v>
      </c>
      <c r="BW1268" s="41">
        <v>0</v>
      </c>
      <c r="CH1268" s="40">
        <v>0</v>
      </c>
      <c r="CI1268" s="41">
        <v>0</v>
      </c>
    </row>
    <row r="1269" spans="1:91" x14ac:dyDescent="0.25">
      <c r="A1269" s="10" t="s">
        <v>1848</v>
      </c>
      <c r="B1269" s="10" t="s">
        <v>735</v>
      </c>
      <c r="C1269" s="11">
        <v>23058</v>
      </c>
      <c r="D1269" s="10" t="s">
        <v>5</v>
      </c>
      <c r="E1269" s="12">
        <v>2705</v>
      </c>
      <c r="F1269" s="12">
        <v>7336</v>
      </c>
      <c r="G1269" s="12">
        <v>10597</v>
      </c>
      <c r="H1269" s="13">
        <f>+E1269/G1269</f>
        <v>0.2552609229027083</v>
      </c>
      <c r="I1269" s="13">
        <f>+F1269/G1269</f>
        <v>0.69227139756534872</v>
      </c>
      <c r="J1269" s="12">
        <f>+E1269-F1269</f>
        <v>-4631</v>
      </c>
      <c r="K1269" s="12">
        <f>+F1269-E1269</f>
        <v>4631</v>
      </c>
      <c r="L1269" s="13">
        <f>+H1269-I1269</f>
        <v>-0.43701047466264042</v>
      </c>
      <c r="M1269" s="13">
        <f>+I1269-H1269</f>
        <v>0.43701047466264042</v>
      </c>
      <c r="N1269" s="12">
        <v>3981</v>
      </c>
      <c r="O1269" s="12">
        <v>6140</v>
      </c>
      <c r="P1269" s="12">
        <v>10265</v>
      </c>
      <c r="Q1269" s="13">
        <f>+N1269/P1269</f>
        <v>0.38782269849001461</v>
      </c>
      <c r="R1269" s="13">
        <f>+O1269/P1269</f>
        <v>0.59814905017048225</v>
      </c>
      <c r="S1269" s="12">
        <f>+N1269-O1269</f>
        <v>-2159</v>
      </c>
      <c r="T1269" s="13">
        <f>+Q1269-R1269</f>
        <v>-0.21032635168046765</v>
      </c>
      <c r="U1269" s="14">
        <f>+E1269-N1269</f>
        <v>-1276</v>
      </c>
      <c r="V1269" s="14">
        <f>+F1269-O1269</f>
        <v>1196</v>
      </c>
      <c r="W1269" s="13">
        <f>+H1269-Q1269</f>
        <v>-0.13256177558730631</v>
      </c>
      <c r="X1269" s="13">
        <f>+I1269-R1269</f>
        <v>9.4122347394866468E-2</v>
      </c>
      <c r="Y1269" s="15">
        <v>566.39</v>
      </c>
      <c r="Z1269" s="16">
        <f>+C1269/Y1269</f>
        <v>40.710464520913156</v>
      </c>
      <c r="AA1269" s="17">
        <v>26133</v>
      </c>
      <c r="AB1269" s="18" t="str">
        <f>TEXT(AA1269,"00000")</f>
        <v>26133</v>
      </c>
      <c r="AC1269" s="19">
        <v>26</v>
      </c>
      <c r="AD1269" s="19">
        <v>133</v>
      </c>
      <c r="AE1269" s="27"/>
      <c r="AF1269" s="21"/>
      <c r="AG1269" s="24"/>
      <c r="AH1269" s="28"/>
      <c r="AI1269" s="24"/>
      <c r="AJ1269" s="24"/>
      <c r="AK1269" s="24"/>
      <c r="AL1269" s="24"/>
      <c r="AM1269" s="29" t="s">
        <v>62</v>
      </c>
      <c r="AN1269" s="37">
        <v>23528</v>
      </c>
      <c r="AO1269" s="40">
        <v>54</v>
      </c>
      <c r="AP1269" s="40">
        <v>8369</v>
      </c>
      <c r="AQ1269" s="41">
        <v>355.69888888888897</v>
      </c>
      <c r="AR1269" s="40">
        <v>4028</v>
      </c>
      <c r="AS1269" s="41">
        <v>171.198888888889</v>
      </c>
      <c r="AV1269" s="40">
        <v>2671</v>
      </c>
      <c r="AW1269" s="41">
        <v>113.51888888888899</v>
      </c>
      <c r="AX1269" s="40">
        <v>1503</v>
      </c>
      <c r="AY1269" s="41">
        <v>63.88</v>
      </c>
      <c r="BJ1269" s="40">
        <v>0</v>
      </c>
      <c r="BK1269" s="41">
        <v>0</v>
      </c>
      <c r="BV1269" s="40">
        <v>0</v>
      </c>
      <c r="BW1269" s="41">
        <v>0</v>
      </c>
      <c r="CH1269" s="40">
        <v>0</v>
      </c>
      <c r="CI1269" s="41">
        <v>0</v>
      </c>
    </row>
    <row r="1270" spans="1:91" x14ac:dyDescent="0.25">
      <c r="A1270" s="10" t="s">
        <v>1848</v>
      </c>
      <c r="B1270" s="10" t="s">
        <v>1974</v>
      </c>
      <c r="C1270" s="11">
        <v>8251</v>
      </c>
      <c r="D1270" s="10" t="s">
        <v>5</v>
      </c>
      <c r="E1270" s="12">
        <v>1044</v>
      </c>
      <c r="F1270" s="12">
        <v>2843</v>
      </c>
      <c r="G1270" s="12">
        <v>4062</v>
      </c>
      <c r="H1270" s="13">
        <f>+E1270/G1270</f>
        <v>0.2570162481536189</v>
      </c>
      <c r="I1270" s="13">
        <f>+F1270/G1270</f>
        <v>0.69990152634170355</v>
      </c>
      <c r="J1270" s="12">
        <f>+E1270-F1270</f>
        <v>-1799</v>
      </c>
      <c r="K1270" s="12">
        <f>+F1270-E1270</f>
        <v>1799</v>
      </c>
      <c r="L1270" s="13">
        <f>+H1270-I1270</f>
        <v>-0.44288527818808465</v>
      </c>
      <c r="M1270" s="13">
        <f>+I1270-H1270</f>
        <v>0.44288527818808465</v>
      </c>
      <c r="N1270" s="12">
        <v>1654</v>
      </c>
      <c r="O1270" s="12">
        <v>2308</v>
      </c>
      <c r="P1270" s="12">
        <v>4027</v>
      </c>
      <c r="Q1270" s="13">
        <f>+N1270/P1270</f>
        <v>0.4107275887757636</v>
      </c>
      <c r="R1270" s="13">
        <f>+O1270/P1270</f>
        <v>0.57313136329774028</v>
      </c>
      <c r="S1270" s="12">
        <f>+N1270-O1270</f>
        <v>-654</v>
      </c>
      <c r="T1270" s="13">
        <f>+Q1270-R1270</f>
        <v>-0.16240377452197668</v>
      </c>
      <c r="U1270" s="14">
        <f>+E1270-N1270</f>
        <v>-610</v>
      </c>
      <c r="V1270" s="14">
        <f>+F1270-O1270</f>
        <v>535</v>
      </c>
      <c r="W1270" s="13">
        <f>+H1270-Q1270</f>
        <v>-0.1537113406221447</v>
      </c>
      <c r="X1270" s="13">
        <f>+I1270-R1270</f>
        <v>0.12677016304396327</v>
      </c>
      <c r="Y1270" s="15">
        <v>565.73</v>
      </c>
      <c r="Z1270" s="16">
        <f>+C1270/Y1270</f>
        <v>14.584695879659908</v>
      </c>
      <c r="AA1270" s="17">
        <v>26135</v>
      </c>
      <c r="AB1270" s="18" t="str">
        <f>TEXT(AA1270,"00000")</f>
        <v>26135</v>
      </c>
      <c r="AC1270" s="19">
        <v>26</v>
      </c>
      <c r="AD1270" s="19">
        <v>135</v>
      </c>
      <c r="AE1270" s="27"/>
      <c r="AF1270" s="21"/>
      <c r="AG1270" s="24"/>
      <c r="AH1270" s="28"/>
      <c r="AI1270" s="24"/>
      <c r="AJ1270" s="24"/>
      <c r="AK1270" s="24"/>
      <c r="AL1270" s="24"/>
      <c r="AM1270" s="29" t="s">
        <v>62</v>
      </c>
      <c r="AN1270" s="37">
        <v>8640</v>
      </c>
      <c r="AO1270" s="40">
        <v>17</v>
      </c>
      <c r="AP1270" s="40">
        <v>2514</v>
      </c>
      <c r="AQ1270" s="41">
        <v>290.97000000000003</v>
      </c>
      <c r="AR1270" s="40">
        <v>1334</v>
      </c>
      <c r="AS1270" s="41">
        <v>154.4</v>
      </c>
      <c r="AV1270" s="40">
        <v>342</v>
      </c>
      <c r="AW1270" s="41">
        <v>39.578888888888898</v>
      </c>
      <c r="AX1270" s="40">
        <v>837</v>
      </c>
      <c r="AY1270" s="41">
        <v>96.878888888888895</v>
      </c>
      <c r="BB1270" s="40">
        <v>1</v>
      </c>
      <c r="BC1270" s="41">
        <v>0.12</v>
      </c>
      <c r="BJ1270" s="40">
        <v>0</v>
      </c>
      <c r="BK1270" s="41">
        <v>0</v>
      </c>
      <c r="BV1270" s="40">
        <v>0</v>
      </c>
      <c r="BW1270" s="41">
        <v>0</v>
      </c>
      <c r="CH1270" s="40">
        <v>0</v>
      </c>
      <c r="CI1270" s="41">
        <v>0</v>
      </c>
    </row>
    <row r="1271" spans="1:91" x14ac:dyDescent="0.25">
      <c r="A1271" s="10" t="s">
        <v>1848</v>
      </c>
      <c r="B1271" s="10" t="s">
        <v>1975</v>
      </c>
      <c r="C1271" s="11">
        <v>24253</v>
      </c>
      <c r="D1271" s="10" t="s">
        <v>5</v>
      </c>
      <c r="E1271" s="12">
        <v>3556</v>
      </c>
      <c r="F1271" s="12">
        <v>8266</v>
      </c>
      <c r="G1271" s="12">
        <v>12529</v>
      </c>
      <c r="H1271" s="13">
        <f>+E1271/G1271</f>
        <v>0.28382153404102484</v>
      </c>
      <c r="I1271" s="13">
        <f>+F1271/G1271</f>
        <v>0.65974938143507067</v>
      </c>
      <c r="J1271" s="12">
        <f>+E1271-F1271</f>
        <v>-4710</v>
      </c>
      <c r="K1271" s="12">
        <f>+F1271-E1271</f>
        <v>4710</v>
      </c>
      <c r="L1271" s="13">
        <f>+H1271-I1271</f>
        <v>-0.37592784739404583</v>
      </c>
      <c r="M1271" s="13">
        <f>+I1271-H1271</f>
        <v>0.37592784739404583</v>
      </c>
      <c r="N1271" s="12">
        <v>4681</v>
      </c>
      <c r="O1271" s="12">
        <v>7008</v>
      </c>
      <c r="P1271" s="12">
        <v>11829</v>
      </c>
      <c r="Q1271" s="13">
        <f>+N1271/P1271</f>
        <v>0.39572237720855524</v>
      </c>
      <c r="R1271" s="13">
        <f>+O1271/P1271</f>
        <v>0.59244230281511534</v>
      </c>
      <c r="S1271" s="12">
        <f>+N1271-O1271</f>
        <v>-2327</v>
      </c>
      <c r="T1271" s="13">
        <f>+Q1271-R1271</f>
        <v>-0.1967199256065601</v>
      </c>
      <c r="U1271" s="14">
        <f>+E1271-N1271</f>
        <v>-1125</v>
      </c>
      <c r="V1271" s="14">
        <f>+F1271-O1271</f>
        <v>1258</v>
      </c>
      <c r="W1271" s="13">
        <f>+H1271-Q1271</f>
        <v>-0.11190084316753041</v>
      </c>
      <c r="X1271" s="13">
        <f>+I1271-R1271</f>
        <v>6.7307078619955329E-2</v>
      </c>
      <c r="Y1271" s="15">
        <v>514.97</v>
      </c>
      <c r="Z1271" s="16">
        <f>+C1271/Y1271</f>
        <v>47.095947336738057</v>
      </c>
      <c r="AA1271" s="17">
        <v>26137</v>
      </c>
      <c r="AB1271" s="18" t="str">
        <f>TEXT(AA1271,"00000")</f>
        <v>26137</v>
      </c>
      <c r="AC1271" s="19">
        <v>26</v>
      </c>
      <c r="AD1271" s="19">
        <v>137</v>
      </c>
      <c r="AE1271" s="27"/>
      <c r="AF1271" s="21"/>
      <c r="AG1271" s="24"/>
      <c r="AH1271" s="28"/>
      <c r="AI1271" s="24"/>
      <c r="AJ1271" s="24"/>
      <c r="AK1271" s="24"/>
      <c r="AL1271" s="24"/>
      <c r="AM1271" s="29" t="s">
        <v>62</v>
      </c>
      <c r="AN1271" s="37">
        <v>24164</v>
      </c>
      <c r="AO1271" s="40">
        <v>29</v>
      </c>
      <c r="AP1271" s="40">
        <v>9932</v>
      </c>
      <c r="AQ1271" s="41">
        <v>411.01888888888902</v>
      </c>
      <c r="AR1271" s="40">
        <v>2224</v>
      </c>
      <c r="AS1271" s="41">
        <v>92.04</v>
      </c>
      <c r="AV1271" s="40">
        <v>1603</v>
      </c>
      <c r="AW1271" s="41">
        <v>66.34</v>
      </c>
      <c r="AX1271" s="40">
        <v>5800</v>
      </c>
      <c r="AY1271" s="41">
        <v>240.03</v>
      </c>
      <c r="BB1271" s="40">
        <v>5</v>
      </c>
      <c r="BC1271" s="41">
        <v>0.21</v>
      </c>
      <c r="BJ1271" s="40">
        <v>0</v>
      </c>
      <c r="BK1271" s="41">
        <v>0</v>
      </c>
      <c r="BL1271" s="40">
        <v>223</v>
      </c>
      <c r="BM1271" s="41">
        <v>9.23</v>
      </c>
      <c r="BP1271" s="40">
        <v>77</v>
      </c>
      <c r="BQ1271" s="41">
        <v>3.18655851680185</v>
      </c>
      <c r="BV1271" s="40">
        <v>77</v>
      </c>
      <c r="BW1271" s="41">
        <v>3.18655851680185</v>
      </c>
      <c r="CH1271" s="40">
        <v>0</v>
      </c>
      <c r="CI1271" s="41">
        <v>0</v>
      </c>
    </row>
    <row r="1272" spans="1:91" x14ac:dyDescent="0.25">
      <c r="A1272" s="10" t="s">
        <v>1848</v>
      </c>
      <c r="B1272" s="10" t="s">
        <v>1509</v>
      </c>
      <c r="C1272" s="11">
        <v>279955</v>
      </c>
      <c r="D1272" s="10" t="s">
        <v>5</v>
      </c>
      <c r="E1272" s="12">
        <v>46276</v>
      </c>
      <c r="F1272" s="12">
        <v>90456</v>
      </c>
      <c r="G1272" s="12">
        <v>145405</v>
      </c>
      <c r="H1272" s="13">
        <f>+E1272/G1272</f>
        <v>0.31825590591795333</v>
      </c>
      <c r="I1272" s="13">
        <f>+F1272/G1272</f>
        <v>0.62209690175716104</v>
      </c>
      <c r="J1272" s="12">
        <f>+E1272-F1272</f>
        <v>-44180</v>
      </c>
      <c r="K1272" s="12">
        <f>+F1272-E1272</f>
        <v>44180</v>
      </c>
      <c r="L1272" s="13">
        <f>+H1272-I1272</f>
        <v>-0.30384099583920771</v>
      </c>
      <c r="M1272" s="13">
        <f>+I1272-H1272</f>
        <v>0.30384099583920771</v>
      </c>
      <c r="N1272" s="12">
        <v>43068</v>
      </c>
      <c r="O1272" s="12">
        <v>88503</v>
      </c>
      <c r="P1272" s="12">
        <v>132695</v>
      </c>
      <c r="Q1272" s="13">
        <f>+N1272/P1272</f>
        <v>0.32456384942914202</v>
      </c>
      <c r="R1272" s="13">
        <f>+O1272/P1272</f>
        <v>0.66696559779946496</v>
      </c>
      <c r="S1272" s="12">
        <f>+N1272-O1272</f>
        <v>-45435</v>
      </c>
      <c r="T1272" s="13">
        <f>+Q1272-R1272</f>
        <v>-0.34240174837032294</v>
      </c>
      <c r="U1272" s="14">
        <f>+E1272-N1272</f>
        <v>3208</v>
      </c>
      <c r="V1272" s="14">
        <f>+F1272-O1272</f>
        <v>1953</v>
      </c>
      <c r="W1272" s="13">
        <f>+H1272-Q1272</f>
        <v>-6.307943511188685E-3</v>
      </c>
      <c r="X1272" s="13">
        <f>+I1272-R1272</f>
        <v>-4.4868696042303924E-2</v>
      </c>
      <c r="Y1272" s="15">
        <v>563.47</v>
      </c>
      <c r="Z1272" s="16">
        <f>+C1272/Y1272</f>
        <v>496.84100307026102</v>
      </c>
      <c r="AA1272" s="17">
        <v>26139</v>
      </c>
      <c r="AB1272" s="18" t="str">
        <f>TEXT(AA1272,"00000")</f>
        <v>26139</v>
      </c>
      <c r="AC1272" s="19">
        <v>26</v>
      </c>
      <c r="AD1272" s="19">
        <v>139</v>
      </c>
      <c r="AE1272" s="27" t="s">
        <v>1863</v>
      </c>
      <c r="AF1272" s="21" t="s">
        <v>1853</v>
      </c>
      <c r="AG1272" s="24" t="s">
        <v>1864</v>
      </c>
      <c r="AH1272" s="23">
        <v>1038583</v>
      </c>
      <c r="AI1272" s="24" t="s">
        <v>43</v>
      </c>
      <c r="AJ1272" s="24" t="s">
        <v>1855</v>
      </c>
      <c r="AK1272" s="24"/>
      <c r="AL1272" s="24"/>
      <c r="AM1272" s="29" t="s">
        <v>59</v>
      </c>
      <c r="AN1272" s="37">
        <v>263801</v>
      </c>
      <c r="AO1272" s="40">
        <v>281</v>
      </c>
      <c r="AP1272" s="40">
        <v>139186</v>
      </c>
      <c r="AQ1272" s="41">
        <v>527.62</v>
      </c>
      <c r="AR1272" s="40">
        <v>71034</v>
      </c>
      <c r="AS1272" s="41">
        <v>269.26888888888902</v>
      </c>
      <c r="AV1272" s="40">
        <v>41597</v>
      </c>
      <c r="AW1272" s="41">
        <v>157.68</v>
      </c>
      <c r="AX1272" s="40">
        <v>24710</v>
      </c>
      <c r="AY1272" s="41">
        <v>93.67</v>
      </c>
      <c r="BB1272" s="40">
        <v>60</v>
      </c>
      <c r="BC1272" s="41">
        <v>0.23</v>
      </c>
      <c r="BF1272" s="40">
        <v>300</v>
      </c>
      <c r="BG1272" s="41">
        <v>1.1372208596631601</v>
      </c>
      <c r="BJ1272" s="40">
        <v>300</v>
      </c>
      <c r="BK1272" s="41">
        <v>1.1372208596631601</v>
      </c>
      <c r="BL1272" s="40">
        <v>1317</v>
      </c>
      <c r="BM1272" s="41">
        <v>4.99</v>
      </c>
      <c r="BV1272" s="40">
        <v>0</v>
      </c>
      <c r="BW1272" s="41">
        <v>0</v>
      </c>
      <c r="CH1272" s="40">
        <v>0</v>
      </c>
      <c r="CI1272" s="41">
        <v>0</v>
      </c>
      <c r="CL1272" s="40">
        <v>1</v>
      </c>
      <c r="CM1272" s="41">
        <v>0</v>
      </c>
    </row>
    <row r="1273" spans="1:91" x14ac:dyDescent="0.25">
      <c r="A1273" s="10" t="s">
        <v>1848</v>
      </c>
      <c r="B1273" s="10" t="s">
        <v>1976</v>
      </c>
      <c r="C1273" s="11">
        <v>12841</v>
      </c>
      <c r="D1273" s="10" t="s">
        <v>5</v>
      </c>
      <c r="E1273" s="12">
        <v>2400</v>
      </c>
      <c r="F1273" s="12">
        <v>4486</v>
      </c>
      <c r="G1273" s="12">
        <v>7215</v>
      </c>
      <c r="H1273" s="13">
        <f>+E1273/G1273</f>
        <v>0.33264033264033266</v>
      </c>
      <c r="I1273" s="13">
        <f>+F1273/G1273</f>
        <v>0.62176022176022172</v>
      </c>
      <c r="J1273" s="12">
        <f>+E1273-F1273</f>
        <v>-2086</v>
      </c>
      <c r="K1273" s="12">
        <f>+F1273-E1273</f>
        <v>2086</v>
      </c>
      <c r="L1273" s="13">
        <f>+H1273-I1273</f>
        <v>-0.28911988911988906</v>
      </c>
      <c r="M1273" s="13">
        <f>+I1273-H1273</f>
        <v>0.28911988911988906</v>
      </c>
      <c r="N1273" s="12">
        <v>3192</v>
      </c>
      <c r="O1273" s="12">
        <v>3794</v>
      </c>
      <c r="P1273" s="12">
        <v>7077</v>
      </c>
      <c r="Q1273" s="13">
        <f>+N1273/P1273</f>
        <v>0.45103857566765576</v>
      </c>
      <c r="R1273" s="13">
        <f>+O1273/P1273</f>
        <v>0.5361028684470821</v>
      </c>
      <c r="S1273" s="12">
        <f>+N1273-O1273</f>
        <v>-602</v>
      </c>
      <c r="T1273" s="13">
        <f>+Q1273-R1273</f>
        <v>-8.5064292779426343E-2</v>
      </c>
      <c r="U1273" s="14">
        <f>+E1273-N1273</f>
        <v>-792</v>
      </c>
      <c r="V1273" s="14">
        <f>+F1273-O1273</f>
        <v>692</v>
      </c>
      <c r="W1273" s="13">
        <f>+H1273-Q1273</f>
        <v>-0.1183982430273231</v>
      </c>
      <c r="X1273" s="13">
        <f>+I1273-R1273</f>
        <v>8.5657353313139617E-2</v>
      </c>
      <c r="Y1273" s="15">
        <v>658.72</v>
      </c>
      <c r="Z1273" s="16">
        <f>+C1273/Y1273</f>
        <v>19.493866893368956</v>
      </c>
      <c r="AA1273" s="17">
        <v>26141</v>
      </c>
      <c r="AB1273" s="18" t="str">
        <f>TEXT(AA1273,"00000")</f>
        <v>26141</v>
      </c>
      <c r="AC1273" s="19">
        <v>26</v>
      </c>
      <c r="AD1273" s="19">
        <v>141</v>
      </c>
      <c r="AE1273" s="27"/>
      <c r="AF1273" s="21"/>
      <c r="AG1273" s="24"/>
      <c r="AH1273" s="28"/>
      <c r="AI1273" s="24"/>
      <c r="AJ1273" s="24"/>
      <c r="AK1273" s="24"/>
      <c r="AL1273" s="24"/>
      <c r="AM1273" s="29" t="s">
        <v>62</v>
      </c>
      <c r="AN1273" s="37">
        <v>13376</v>
      </c>
      <c r="AO1273" s="40">
        <v>34</v>
      </c>
      <c r="AP1273" s="40">
        <v>8236</v>
      </c>
      <c r="AQ1273" s="41">
        <v>615.73</v>
      </c>
      <c r="AR1273" s="40">
        <v>3285</v>
      </c>
      <c r="AS1273" s="41">
        <v>245.59</v>
      </c>
      <c r="AV1273" s="40">
        <v>911</v>
      </c>
      <c r="AW1273" s="41">
        <v>68.108888888888899</v>
      </c>
      <c r="AX1273" s="40">
        <v>3872</v>
      </c>
      <c r="AY1273" s="41">
        <v>289.47000000000003</v>
      </c>
      <c r="BB1273" s="40">
        <v>1</v>
      </c>
      <c r="BC1273" s="41">
        <v>7.0000000000000007E-2</v>
      </c>
      <c r="BJ1273" s="40">
        <v>0</v>
      </c>
      <c r="BK1273" s="41">
        <v>0</v>
      </c>
      <c r="BV1273" s="40">
        <v>0</v>
      </c>
      <c r="BW1273" s="41">
        <v>0</v>
      </c>
      <c r="CH1273" s="40">
        <v>0</v>
      </c>
      <c r="CI1273" s="41">
        <v>0</v>
      </c>
    </row>
    <row r="1274" spans="1:91" x14ac:dyDescent="0.25">
      <c r="A1274" s="10" t="s">
        <v>1848</v>
      </c>
      <c r="B1274" s="10" t="s">
        <v>1977</v>
      </c>
      <c r="C1274" s="11">
        <v>23898</v>
      </c>
      <c r="D1274" s="10" t="s">
        <v>5</v>
      </c>
      <c r="E1274" s="12">
        <v>4287</v>
      </c>
      <c r="F1274" s="12">
        <v>8141</v>
      </c>
      <c r="G1274" s="12">
        <v>13036</v>
      </c>
      <c r="H1274" s="13">
        <f>+E1274/G1274</f>
        <v>0.32885854556612459</v>
      </c>
      <c r="I1274" s="13">
        <f>+F1274/G1274</f>
        <v>0.62450138079165385</v>
      </c>
      <c r="J1274" s="12">
        <f>+E1274-F1274</f>
        <v>-3854</v>
      </c>
      <c r="K1274" s="12">
        <f>+F1274-E1274</f>
        <v>3854</v>
      </c>
      <c r="L1274" s="13">
        <f>+H1274-I1274</f>
        <v>-0.29564283522552925</v>
      </c>
      <c r="M1274" s="13">
        <f>+I1274-H1274</f>
        <v>0.29564283522552925</v>
      </c>
      <c r="N1274" s="12">
        <v>6198</v>
      </c>
      <c r="O1274" s="12">
        <v>6701</v>
      </c>
      <c r="P1274" s="12">
        <v>13032</v>
      </c>
      <c r="Q1274" s="13">
        <f>+N1274/P1274</f>
        <v>0.47559852670349906</v>
      </c>
      <c r="R1274" s="13">
        <f>+O1274/P1274</f>
        <v>0.51419582565991406</v>
      </c>
      <c r="S1274" s="12">
        <f>+N1274-O1274</f>
        <v>-503</v>
      </c>
      <c r="T1274" s="13">
        <f>+Q1274-R1274</f>
        <v>-3.8597298956415005E-2</v>
      </c>
      <c r="U1274" s="14">
        <f>+E1274-N1274</f>
        <v>-1911</v>
      </c>
      <c r="V1274" s="14">
        <f>+F1274-O1274</f>
        <v>1440</v>
      </c>
      <c r="W1274" s="13">
        <f>+H1274-Q1274</f>
        <v>-0.14673998113737446</v>
      </c>
      <c r="X1274" s="13">
        <f>+I1274-R1274</f>
        <v>0.11030555513173979</v>
      </c>
      <c r="Y1274" s="15">
        <v>519.64</v>
      </c>
      <c r="Z1274" s="16">
        <f>+C1274/Y1274</f>
        <v>45.989531213917331</v>
      </c>
      <c r="AA1274" s="17">
        <v>26143</v>
      </c>
      <c r="AB1274" s="18" t="str">
        <f>TEXT(AA1274,"00000")</f>
        <v>26143</v>
      </c>
      <c r="AC1274" s="19">
        <v>26</v>
      </c>
      <c r="AD1274" s="19">
        <v>143</v>
      </c>
      <c r="AE1274" s="27"/>
      <c r="AF1274" s="21"/>
      <c r="AG1274" s="24"/>
      <c r="AH1274" s="28"/>
      <c r="AI1274" s="24"/>
      <c r="AJ1274" s="24"/>
      <c r="AK1274" s="24"/>
      <c r="AL1274" s="24"/>
      <c r="AM1274" s="29" t="s">
        <v>62</v>
      </c>
      <c r="AN1274" s="37">
        <v>24449</v>
      </c>
      <c r="AO1274" s="40">
        <v>35</v>
      </c>
      <c r="AP1274" s="40">
        <v>5872</v>
      </c>
      <c r="AQ1274" s="41">
        <v>240.168888888889</v>
      </c>
      <c r="AR1274" s="40">
        <v>1803</v>
      </c>
      <c r="AS1274" s="41">
        <v>73.75</v>
      </c>
      <c r="AV1274" s="40">
        <v>1839</v>
      </c>
      <c r="AW1274" s="41">
        <v>75.218888888888898</v>
      </c>
      <c r="AX1274" s="40">
        <v>1956</v>
      </c>
      <c r="AY1274" s="41">
        <v>80</v>
      </c>
      <c r="BJ1274" s="40">
        <v>0</v>
      </c>
      <c r="BK1274" s="41">
        <v>0</v>
      </c>
      <c r="BL1274" s="40">
        <v>107</v>
      </c>
      <c r="BM1274" s="41">
        <v>4.3788888888888904</v>
      </c>
      <c r="BV1274" s="40">
        <v>0</v>
      </c>
      <c r="BW1274" s="41">
        <v>0</v>
      </c>
      <c r="CH1274" s="40">
        <v>0</v>
      </c>
      <c r="CI1274" s="41">
        <v>0</v>
      </c>
    </row>
    <row r="1275" spans="1:91" x14ac:dyDescent="0.25">
      <c r="A1275" s="10" t="s">
        <v>1848</v>
      </c>
      <c r="B1275" s="10" t="s">
        <v>1978</v>
      </c>
      <c r="C1275" s="11">
        <v>193307</v>
      </c>
      <c r="D1275" s="10" t="s">
        <v>5</v>
      </c>
      <c r="E1275" s="12">
        <v>44395</v>
      </c>
      <c r="F1275" s="12">
        <v>45469</v>
      </c>
      <c r="G1275" s="12">
        <v>94198</v>
      </c>
      <c r="H1275" s="13">
        <f>+E1275/G1275</f>
        <v>0.47129450731438033</v>
      </c>
      <c r="I1275" s="13">
        <f>+F1275/G1275</f>
        <v>0.48269602327013311</v>
      </c>
      <c r="J1275" s="12">
        <f>+E1275-F1275</f>
        <v>-1074</v>
      </c>
      <c r="K1275" s="12">
        <f>+F1275-E1275</f>
        <v>1074</v>
      </c>
      <c r="L1275" s="13">
        <f>+H1275-I1275</f>
        <v>-1.1401515955752783E-2</v>
      </c>
      <c r="M1275" s="13">
        <f>+I1275-H1275</f>
        <v>1.1401515955752783E-2</v>
      </c>
      <c r="N1275" s="12">
        <v>54372</v>
      </c>
      <c r="O1275" s="12">
        <v>42716</v>
      </c>
      <c r="P1275" s="12">
        <v>97903</v>
      </c>
      <c r="Q1275" s="13">
        <f>+N1275/P1275</f>
        <v>0.55536602555590742</v>
      </c>
      <c r="R1275" s="13">
        <f>+O1275/P1275</f>
        <v>0.43630940829188075</v>
      </c>
      <c r="S1275" s="12">
        <f>+N1275-O1275</f>
        <v>11656</v>
      </c>
      <c r="T1275" s="13">
        <f>+Q1275-R1275</f>
        <v>0.11905661726402667</v>
      </c>
      <c r="U1275" s="14">
        <f>+E1275-N1275</f>
        <v>-9977</v>
      </c>
      <c r="V1275" s="14">
        <f>+F1275-O1275</f>
        <v>2753</v>
      </c>
      <c r="W1275" s="13">
        <f>+H1275-Q1275</f>
        <v>-8.4071518241527088E-2</v>
      </c>
      <c r="X1275" s="13">
        <f>+I1275-R1275</f>
        <v>4.6386614978252361E-2</v>
      </c>
      <c r="Y1275" s="15">
        <v>800.11</v>
      </c>
      <c r="Z1275" s="16">
        <f>+C1275/Y1275</f>
        <v>241.60052992713503</v>
      </c>
      <c r="AA1275" s="17">
        <v>26145</v>
      </c>
      <c r="AB1275" s="18" t="str">
        <f>TEXT(AA1275,"00000")</f>
        <v>26145</v>
      </c>
      <c r="AC1275" s="19">
        <v>26</v>
      </c>
      <c r="AD1275" s="19">
        <v>145</v>
      </c>
      <c r="AE1275" s="27" t="s">
        <v>1979</v>
      </c>
      <c r="AF1275" s="21" t="s">
        <v>1866</v>
      </c>
      <c r="AG1275" s="24" t="s">
        <v>1980</v>
      </c>
      <c r="AH1275" s="23">
        <v>193307</v>
      </c>
      <c r="AI1275" s="24" t="s">
        <v>43</v>
      </c>
      <c r="AJ1275" s="24" t="s">
        <v>1868</v>
      </c>
      <c r="AK1275" s="24"/>
      <c r="AL1275" s="24"/>
      <c r="AM1275" s="29" t="s">
        <v>44</v>
      </c>
      <c r="AN1275" s="37">
        <v>200169</v>
      </c>
      <c r="AO1275" s="40">
        <v>216</v>
      </c>
      <c r="AP1275" s="40">
        <v>92066</v>
      </c>
      <c r="AQ1275" s="41">
        <v>459.93888888888898</v>
      </c>
      <c r="AR1275" s="40">
        <v>30990</v>
      </c>
      <c r="AS1275" s="41">
        <v>154.81888888888901</v>
      </c>
      <c r="AT1275" s="40">
        <v>10053</v>
      </c>
      <c r="AU1275" s="41">
        <v>50.218888888888898</v>
      </c>
      <c r="AV1275" s="40">
        <v>13477</v>
      </c>
      <c r="AW1275" s="41">
        <v>67.328888888888898</v>
      </c>
      <c r="AX1275" s="40">
        <v>35873</v>
      </c>
      <c r="AY1275" s="41">
        <v>179.21</v>
      </c>
      <c r="AZ1275" s="40">
        <v>350</v>
      </c>
      <c r="BA1275" s="41">
        <v>1.75</v>
      </c>
      <c r="BB1275" s="40">
        <v>46</v>
      </c>
      <c r="BC1275" s="41">
        <v>0.23</v>
      </c>
      <c r="BJ1275" s="40">
        <v>0</v>
      </c>
      <c r="BK1275" s="41">
        <v>0</v>
      </c>
      <c r="BL1275" s="40">
        <v>676</v>
      </c>
      <c r="BM1275" s="41">
        <v>3.3788888888888899</v>
      </c>
      <c r="BV1275" s="40">
        <v>0</v>
      </c>
      <c r="BW1275" s="41">
        <v>0</v>
      </c>
      <c r="BX1275" s="40">
        <v>100</v>
      </c>
      <c r="BY1275" s="41">
        <v>0.5</v>
      </c>
      <c r="CH1275" s="40">
        <v>0</v>
      </c>
      <c r="CI1275" s="41">
        <v>0</v>
      </c>
    </row>
    <row r="1276" spans="1:91" x14ac:dyDescent="0.25">
      <c r="A1276" s="10" t="s">
        <v>1848</v>
      </c>
      <c r="B1276" s="10" t="s">
        <v>166</v>
      </c>
      <c r="C1276" s="11">
        <v>159875</v>
      </c>
      <c r="D1276" s="10" t="s">
        <v>5</v>
      </c>
      <c r="E1276" s="12">
        <v>24553</v>
      </c>
      <c r="F1276" s="12">
        <v>49067</v>
      </c>
      <c r="G1276" s="12">
        <v>77994</v>
      </c>
      <c r="H1276" s="13">
        <f>+E1276/G1276</f>
        <v>0.31480626714875504</v>
      </c>
      <c r="I1276" s="13">
        <f>+F1276/G1276</f>
        <v>0.62911249583301276</v>
      </c>
      <c r="J1276" s="12">
        <f>+E1276-F1276</f>
        <v>-24514</v>
      </c>
      <c r="K1276" s="12">
        <f>+F1276-E1276</f>
        <v>24514</v>
      </c>
      <c r="L1276" s="13">
        <f>+H1276-I1276</f>
        <v>-0.31430622868425773</v>
      </c>
      <c r="M1276" s="13">
        <f>+I1276-H1276</f>
        <v>0.31430622868425773</v>
      </c>
      <c r="N1276" s="12">
        <v>33845</v>
      </c>
      <c r="O1276" s="12">
        <v>39076</v>
      </c>
      <c r="P1276" s="12">
        <v>73740</v>
      </c>
      <c r="Q1276" s="13">
        <f>+N1276/P1276</f>
        <v>0.45897748847301328</v>
      </c>
      <c r="R1276" s="13">
        <f>+O1276/P1276</f>
        <v>0.52991592080282068</v>
      </c>
      <c r="S1276" s="12">
        <f>+N1276-O1276</f>
        <v>-5231</v>
      </c>
      <c r="T1276" s="13">
        <f>+Q1276-R1276</f>
        <v>-7.0938432329807399E-2</v>
      </c>
      <c r="U1276" s="14">
        <f>+E1276-N1276</f>
        <v>-9292</v>
      </c>
      <c r="V1276" s="14">
        <f>+F1276-O1276</f>
        <v>9991</v>
      </c>
      <c r="W1276" s="13">
        <f>+H1276-Q1276</f>
        <v>-0.14417122132425825</v>
      </c>
      <c r="X1276" s="13">
        <f>+I1276-R1276</f>
        <v>9.919657503019208E-2</v>
      </c>
      <c r="Y1276" s="15">
        <v>721.17</v>
      </c>
      <c r="Z1276" s="16">
        <f>+C1276/Y1276</f>
        <v>221.68836751390103</v>
      </c>
      <c r="AA1276" s="17">
        <v>26147</v>
      </c>
      <c r="AB1276" s="18" t="str">
        <f>TEXT(AA1276,"00000")</f>
        <v>26147</v>
      </c>
      <c r="AC1276" s="19">
        <v>26</v>
      </c>
      <c r="AD1276" s="19">
        <v>147</v>
      </c>
      <c r="AE1276" s="27" t="s">
        <v>1933</v>
      </c>
      <c r="AF1276" s="21" t="s">
        <v>1898</v>
      </c>
      <c r="AG1276" s="24" t="s">
        <v>1934</v>
      </c>
      <c r="AH1276" s="23">
        <v>4302043</v>
      </c>
      <c r="AI1276" s="24" t="s">
        <v>43</v>
      </c>
      <c r="AJ1276" s="24" t="s">
        <v>1900</v>
      </c>
      <c r="AK1276" s="24" t="s">
        <v>1935</v>
      </c>
      <c r="AL1276" s="24" t="s">
        <v>1936</v>
      </c>
      <c r="AM1276" s="29" t="s">
        <v>59</v>
      </c>
      <c r="AN1276" s="37">
        <v>163040</v>
      </c>
      <c r="AO1276" s="40">
        <v>131</v>
      </c>
      <c r="AP1276" s="40">
        <v>61525</v>
      </c>
      <c r="AQ1276" s="41">
        <v>377.36</v>
      </c>
      <c r="AR1276" s="40">
        <v>15146</v>
      </c>
      <c r="AS1276" s="41">
        <v>92.9</v>
      </c>
      <c r="AT1276" s="40">
        <v>200</v>
      </c>
      <c r="AU1276" s="41">
        <v>1.23</v>
      </c>
      <c r="AV1276" s="40">
        <v>10997</v>
      </c>
      <c r="AW1276" s="41">
        <v>67.45</v>
      </c>
      <c r="AX1276" s="40">
        <v>32248</v>
      </c>
      <c r="AY1276" s="41">
        <v>197.78888888888901</v>
      </c>
      <c r="AZ1276" s="40">
        <v>274</v>
      </c>
      <c r="BA1276" s="41">
        <v>1.68</v>
      </c>
      <c r="BB1276" s="40">
        <v>26</v>
      </c>
      <c r="BC1276" s="41">
        <v>0.16</v>
      </c>
      <c r="BJ1276" s="40">
        <v>0</v>
      </c>
      <c r="BK1276" s="41">
        <v>0</v>
      </c>
      <c r="BL1276" s="40">
        <v>530</v>
      </c>
      <c r="BM1276" s="41">
        <v>3.25</v>
      </c>
      <c r="BT1276" s="40">
        <v>40</v>
      </c>
      <c r="BU1276" s="41">
        <v>0.24533856722276701</v>
      </c>
      <c r="BV1276" s="40">
        <v>40</v>
      </c>
      <c r="BW1276" s="41">
        <v>0.24533856722276701</v>
      </c>
      <c r="BX1276" s="40">
        <v>1563</v>
      </c>
      <c r="BY1276" s="41">
        <v>9.5888888888888903</v>
      </c>
      <c r="CH1276" s="40">
        <v>0</v>
      </c>
      <c r="CI1276" s="41">
        <v>0</v>
      </c>
    </row>
    <row r="1277" spans="1:91" x14ac:dyDescent="0.25">
      <c r="A1277" s="10" t="s">
        <v>1848</v>
      </c>
      <c r="B1277" s="10" t="s">
        <v>1301</v>
      </c>
      <c r="C1277" s="11">
        <v>61018</v>
      </c>
      <c r="D1277" s="10" t="s">
        <v>5</v>
      </c>
      <c r="E1277" s="12">
        <v>7529</v>
      </c>
      <c r="F1277" s="12">
        <v>14886</v>
      </c>
      <c r="G1277" s="12">
        <v>23765</v>
      </c>
      <c r="H1277" s="13">
        <f>+E1277/G1277</f>
        <v>0.31681043551441196</v>
      </c>
      <c r="I1277" s="13">
        <f>+F1277/G1277</f>
        <v>0.62638333683989056</v>
      </c>
      <c r="J1277" s="12">
        <f>+E1277-F1277</f>
        <v>-7357</v>
      </c>
      <c r="K1277" s="12">
        <f>+F1277-E1277</f>
        <v>7357</v>
      </c>
      <c r="L1277" s="13">
        <f>+H1277-I1277</f>
        <v>-0.3095729013254786</v>
      </c>
      <c r="M1277" s="13">
        <f>+I1277-H1277</f>
        <v>0.3095729013254786</v>
      </c>
      <c r="N1277" s="12">
        <v>10106</v>
      </c>
      <c r="O1277" s="12">
        <v>12975</v>
      </c>
      <c r="P1277" s="12">
        <v>23314</v>
      </c>
      <c r="Q1277" s="13">
        <f>+N1277/P1277</f>
        <v>0.43347344942952731</v>
      </c>
      <c r="R1277" s="13">
        <f>+O1277/P1277</f>
        <v>0.55653255554602388</v>
      </c>
      <c r="S1277" s="12">
        <f>+N1277-O1277</f>
        <v>-2869</v>
      </c>
      <c r="T1277" s="13">
        <f>+Q1277-R1277</f>
        <v>-0.12305910611649656</v>
      </c>
      <c r="U1277" s="14">
        <f>+E1277-N1277</f>
        <v>-2577</v>
      </c>
      <c r="V1277" s="14">
        <f>+F1277-O1277</f>
        <v>1911</v>
      </c>
      <c r="W1277" s="13">
        <f>+H1277-Q1277</f>
        <v>-0.11666301391511535</v>
      </c>
      <c r="X1277" s="13">
        <f>+I1277-R1277</f>
        <v>6.9850781293866682E-2</v>
      </c>
      <c r="Y1277" s="15">
        <v>500.59</v>
      </c>
      <c r="Z1277" s="16">
        <f>+C1277/Y1277</f>
        <v>121.89216724265367</v>
      </c>
      <c r="AA1277" s="17">
        <v>26149</v>
      </c>
      <c r="AB1277" s="18" t="str">
        <f>TEXT(AA1277,"00000")</f>
        <v>26149</v>
      </c>
      <c r="AC1277" s="19">
        <v>26</v>
      </c>
      <c r="AD1277" s="19">
        <v>149</v>
      </c>
      <c r="AE1277" s="27" t="s">
        <v>1981</v>
      </c>
      <c r="AF1277" s="21" t="s">
        <v>1878</v>
      </c>
      <c r="AG1277" s="24" t="s">
        <v>1982</v>
      </c>
      <c r="AH1277" s="19"/>
      <c r="AI1277" s="24" t="s">
        <v>53</v>
      </c>
      <c r="AJ1277" s="24" t="s">
        <v>1880</v>
      </c>
      <c r="AK1277" s="24"/>
      <c r="AL1277" s="24"/>
      <c r="AM1277" s="29" t="s">
        <v>44</v>
      </c>
      <c r="AN1277" s="37">
        <v>61295</v>
      </c>
      <c r="AO1277" s="40">
        <v>111</v>
      </c>
      <c r="AP1277" s="40">
        <v>25924</v>
      </c>
      <c r="AQ1277" s="41">
        <v>422.93888888888898</v>
      </c>
      <c r="AR1277" s="40">
        <v>11175</v>
      </c>
      <c r="AS1277" s="41">
        <v>182.31888888888901</v>
      </c>
      <c r="AT1277" s="40">
        <v>830</v>
      </c>
      <c r="AU1277" s="41">
        <v>13.5388888888889</v>
      </c>
      <c r="AV1277" s="40">
        <v>4020</v>
      </c>
      <c r="AW1277" s="41">
        <v>65.578888888888898</v>
      </c>
      <c r="AX1277" s="40">
        <v>9460</v>
      </c>
      <c r="AY1277" s="41">
        <v>154.34</v>
      </c>
      <c r="BB1277" s="40">
        <v>8</v>
      </c>
      <c r="BC1277" s="41">
        <v>0.13</v>
      </c>
      <c r="BJ1277" s="40">
        <v>0</v>
      </c>
      <c r="BK1277" s="41">
        <v>0</v>
      </c>
      <c r="BL1277" s="40">
        <v>427</v>
      </c>
      <c r="BM1277" s="41">
        <v>6.9688888888888902</v>
      </c>
      <c r="BV1277" s="40">
        <v>0</v>
      </c>
      <c r="BW1277" s="41">
        <v>0</v>
      </c>
      <c r="CH1277" s="40">
        <v>0</v>
      </c>
      <c r="CI1277" s="41">
        <v>0</v>
      </c>
      <c r="CL1277" s="40">
        <v>4</v>
      </c>
      <c r="CM1277" s="41">
        <v>7.0000000000000007E-2</v>
      </c>
    </row>
    <row r="1278" spans="1:91" x14ac:dyDescent="0.25">
      <c r="A1278" s="10" t="s">
        <v>1848</v>
      </c>
      <c r="B1278" s="10" t="s">
        <v>1983</v>
      </c>
      <c r="C1278" s="11">
        <v>41475</v>
      </c>
      <c r="D1278" s="10" t="s">
        <v>5</v>
      </c>
      <c r="E1278" s="12">
        <v>4873</v>
      </c>
      <c r="F1278" s="12">
        <v>13446</v>
      </c>
      <c r="G1278" s="12">
        <v>19243</v>
      </c>
      <c r="H1278" s="13">
        <f>+E1278/G1278</f>
        <v>0.25323494257652135</v>
      </c>
      <c r="I1278" s="13">
        <f>+F1278/G1278</f>
        <v>0.69874759652860785</v>
      </c>
      <c r="J1278" s="12">
        <f>+E1278-F1278</f>
        <v>-8573</v>
      </c>
      <c r="K1278" s="12">
        <f>+F1278-E1278</f>
        <v>8573</v>
      </c>
      <c r="L1278" s="13">
        <f>+H1278-I1278</f>
        <v>-0.4455126539520865</v>
      </c>
      <c r="M1278" s="13">
        <f>+I1278-H1278</f>
        <v>0.4455126539520865</v>
      </c>
      <c r="N1278" s="12">
        <v>7212</v>
      </c>
      <c r="O1278" s="12">
        <v>10961</v>
      </c>
      <c r="P1278" s="12">
        <v>18359</v>
      </c>
      <c r="Q1278" s="13">
        <f>+N1278/P1278</f>
        <v>0.39283185358679668</v>
      </c>
      <c r="R1278" s="13">
        <f>+O1278/P1278</f>
        <v>0.59703687564682173</v>
      </c>
      <c r="S1278" s="12">
        <f>+N1278-O1278</f>
        <v>-3749</v>
      </c>
      <c r="T1278" s="13">
        <f>+Q1278-R1278</f>
        <v>-0.20420502206002505</v>
      </c>
      <c r="U1278" s="14">
        <f>+E1278-N1278</f>
        <v>-2339</v>
      </c>
      <c r="V1278" s="14">
        <f>+F1278-O1278</f>
        <v>2485</v>
      </c>
      <c r="W1278" s="13">
        <f>+H1278-Q1278</f>
        <v>-0.13959691101027533</v>
      </c>
      <c r="X1278" s="13">
        <f>+I1278-R1278</f>
        <v>0.10171072088178612</v>
      </c>
      <c r="Y1278" s="15">
        <v>962.57</v>
      </c>
      <c r="Z1278" s="16">
        <f>+C1278/Y1278</f>
        <v>43.087775434513851</v>
      </c>
      <c r="AA1278" s="17">
        <v>26151</v>
      </c>
      <c r="AB1278" s="18" t="str">
        <f>TEXT(AA1278,"00000")</f>
        <v>26151</v>
      </c>
      <c r="AC1278" s="19">
        <v>26</v>
      </c>
      <c r="AD1278" s="19">
        <v>151</v>
      </c>
      <c r="AE1278" s="27"/>
      <c r="AF1278" s="21"/>
      <c r="AG1278" s="24"/>
      <c r="AH1278" s="28"/>
      <c r="AI1278" s="24"/>
      <c r="AJ1278" s="24"/>
      <c r="AK1278" s="24"/>
      <c r="AL1278" s="24"/>
      <c r="AM1278" s="29" t="s">
        <v>62</v>
      </c>
      <c r="AN1278" s="37">
        <v>43114</v>
      </c>
      <c r="AO1278" s="40">
        <v>88</v>
      </c>
      <c r="AP1278" s="40">
        <v>17728</v>
      </c>
      <c r="AQ1278" s="41">
        <v>411.18888888888898</v>
      </c>
      <c r="AR1278" s="40">
        <v>5233</v>
      </c>
      <c r="AS1278" s="41">
        <v>121.37888888888899</v>
      </c>
      <c r="AV1278" s="40">
        <v>4222</v>
      </c>
      <c r="AW1278" s="41">
        <v>97.93</v>
      </c>
      <c r="AX1278" s="40">
        <v>7460</v>
      </c>
      <c r="AY1278" s="41">
        <v>173.03</v>
      </c>
      <c r="BB1278" s="40">
        <v>3</v>
      </c>
      <c r="BC1278" s="41">
        <v>7.0000000000000007E-2</v>
      </c>
      <c r="BD1278" s="40">
        <v>20</v>
      </c>
      <c r="BE1278" s="41">
        <v>0.46388644059934098</v>
      </c>
      <c r="BJ1278" s="40">
        <v>20</v>
      </c>
      <c r="BK1278" s="41">
        <v>0.46388644059934098</v>
      </c>
      <c r="BL1278" s="40">
        <v>122</v>
      </c>
      <c r="BM1278" s="41">
        <v>2.83</v>
      </c>
      <c r="BV1278" s="40">
        <v>0</v>
      </c>
      <c r="BW1278" s="41">
        <v>0</v>
      </c>
      <c r="CH1278" s="40">
        <v>0</v>
      </c>
      <c r="CI1278" s="41">
        <v>0</v>
      </c>
    </row>
    <row r="1279" spans="1:91" x14ac:dyDescent="0.25">
      <c r="A1279" s="10" t="s">
        <v>1848</v>
      </c>
      <c r="B1279" s="10" t="s">
        <v>1984</v>
      </c>
      <c r="C1279" s="11">
        <v>8173</v>
      </c>
      <c r="D1279" s="10" t="s">
        <v>5</v>
      </c>
      <c r="E1279" s="12">
        <v>1369</v>
      </c>
      <c r="F1279" s="12">
        <v>2556</v>
      </c>
      <c r="G1279" s="12">
        <v>4151</v>
      </c>
      <c r="H1279" s="13">
        <f>+E1279/G1279</f>
        <v>0.32980004818116115</v>
      </c>
      <c r="I1279" s="13">
        <f>+F1279/G1279</f>
        <v>0.61575523970127677</v>
      </c>
      <c r="J1279" s="12">
        <f>+E1279-F1279</f>
        <v>-1187</v>
      </c>
      <c r="K1279" s="12">
        <f>+F1279-E1279</f>
        <v>1187</v>
      </c>
      <c r="L1279" s="13">
        <f>+H1279-I1279</f>
        <v>-0.28595519152011561</v>
      </c>
      <c r="M1279" s="13">
        <f>+I1279-H1279</f>
        <v>0.28595519152011561</v>
      </c>
      <c r="N1279" s="12">
        <v>1865</v>
      </c>
      <c r="O1279" s="12">
        <v>2142</v>
      </c>
      <c r="P1279" s="12">
        <v>4046</v>
      </c>
      <c r="Q1279" s="13">
        <f>+N1279/P1279</f>
        <v>0.46094908551655955</v>
      </c>
      <c r="R1279" s="13">
        <f>+O1279/P1279</f>
        <v>0.52941176470588236</v>
      </c>
      <c r="S1279" s="12">
        <f>+N1279-O1279</f>
        <v>-277</v>
      </c>
      <c r="T1279" s="13">
        <f>+Q1279-R1279</f>
        <v>-6.8462679189322806E-2</v>
      </c>
      <c r="U1279" s="14">
        <f>+E1279-N1279</f>
        <v>-496</v>
      </c>
      <c r="V1279" s="14">
        <f>+F1279-O1279</f>
        <v>414</v>
      </c>
      <c r="W1279" s="13">
        <f>+H1279-Q1279</f>
        <v>-0.1311490373353984</v>
      </c>
      <c r="X1279" s="13">
        <f>+I1279-R1279</f>
        <v>8.6343474995394409E-2</v>
      </c>
      <c r="Y1279" s="15">
        <v>1171.3599999999999</v>
      </c>
      <c r="Z1279" s="16">
        <f>+C1279/Y1279</f>
        <v>6.9773596503209951</v>
      </c>
      <c r="AA1279" s="17">
        <v>26153</v>
      </c>
      <c r="AB1279" s="18" t="str">
        <f>TEXT(AA1279,"00000")</f>
        <v>26153</v>
      </c>
      <c r="AC1279" s="19">
        <v>26</v>
      </c>
      <c r="AD1279" s="19">
        <v>153</v>
      </c>
      <c r="AE1279" s="27"/>
      <c r="AF1279" s="21"/>
      <c r="AG1279" s="24"/>
      <c r="AH1279" s="28"/>
      <c r="AI1279" s="24"/>
      <c r="AJ1279" s="24"/>
      <c r="AK1279" s="24"/>
      <c r="AL1279" s="24"/>
      <c r="AM1279" s="29" t="s">
        <v>62</v>
      </c>
      <c r="AN1279" s="37">
        <v>8485</v>
      </c>
      <c r="AO1279" s="40">
        <v>21</v>
      </c>
      <c r="AP1279" s="40">
        <v>4702</v>
      </c>
      <c r="AQ1279" s="41">
        <v>554.14888888888902</v>
      </c>
      <c r="AR1279" s="40">
        <v>783</v>
      </c>
      <c r="AS1279" s="41">
        <v>92.28</v>
      </c>
      <c r="AV1279" s="40">
        <v>1001</v>
      </c>
      <c r="AW1279" s="41">
        <v>117.968888888889</v>
      </c>
      <c r="AX1279" s="40">
        <v>2750</v>
      </c>
      <c r="AY1279" s="41">
        <v>324.10000000000002</v>
      </c>
      <c r="BB1279" s="40">
        <v>1</v>
      </c>
      <c r="BC1279" s="41">
        <v>0.12</v>
      </c>
      <c r="BJ1279" s="40">
        <v>0</v>
      </c>
      <c r="BK1279" s="41">
        <v>0</v>
      </c>
      <c r="BV1279" s="40">
        <v>0</v>
      </c>
      <c r="BW1279" s="41">
        <v>0</v>
      </c>
      <c r="CH1279" s="40">
        <v>0</v>
      </c>
      <c r="CI1279" s="41">
        <v>0</v>
      </c>
    </row>
    <row r="1280" spans="1:91" x14ac:dyDescent="0.25">
      <c r="A1280" s="10" t="s">
        <v>1848</v>
      </c>
      <c r="B1280" s="10" t="s">
        <v>1985</v>
      </c>
      <c r="C1280" s="11">
        <v>68619</v>
      </c>
      <c r="D1280" s="10" t="s">
        <v>5</v>
      </c>
      <c r="E1280" s="12">
        <v>12547</v>
      </c>
      <c r="F1280" s="12">
        <v>19232</v>
      </c>
      <c r="G1280" s="12">
        <v>34044</v>
      </c>
      <c r="H1280" s="13">
        <f>+E1280/G1280</f>
        <v>0.3685524615203854</v>
      </c>
      <c r="I1280" s="13">
        <f>+F1280/G1280</f>
        <v>0.56491599107037949</v>
      </c>
      <c r="J1280" s="12">
        <f>+E1280-F1280</f>
        <v>-6685</v>
      </c>
      <c r="K1280" s="12">
        <f>+F1280-E1280</f>
        <v>6685</v>
      </c>
      <c r="L1280" s="13">
        <f>+H1280-I1280</f>
        <v>-0.19636352954999409</v>
      </c>
      <c r="M1280" s="13">
        <f>+I1280-H1280</f>
        <v>0.19636352954999409</v>
      </c>
      <c r="N1280" s="12">
        <v>17197</v>
      </c>
      <c r="O1280" s="12">
        <v>15962</v>
      </c>
      <c r="P1280" s="12">
        <v>33590</v>
      </c>
      <c r="Q1280" s="13">
        <f>+N1280/P1280</f>
        <v>0.51196784757368263</v>
      </c>
      <c r="R1280" s="13">
        <f>+O1280/P1280</f>
        <v>0.47520095266448348</v>
      </c>
      <c r="S1280" s="12">
        <f>+N1280-O1280</f>
        <v>1235</v>
      </c>
      <c r="T1280" s="13">
        <f>+Q1280-R1280</f>
        <v>3.6766894909199155E-2</v>
      </c>
      <c r="U1280" s="14">
        <f>+E1280-N1280</f>
        <v>-4650</v>
      </c>
      <c r="V1280" s="14">
        <f>+F1280-O1280</f>
        <v>3270</v>
      </c>
      <c r="W1280" s="13">
        <f>+H1280-Q1280</f>
        <v>-0.14341538605329723</v>
      </c>
      <c r="X1280" s="13">
        <f>+I1280-R1280</f>
        <v>8.9715038405896008E-2</v>
      </c>
      <c r="Y1280" s="15">
        <v>530.66999999999996</v>
      </c>
      <c r="Z1280" s="16">
        <f>+C1280/Y1280</f>
        <v>129.30634857821246</v>
      </c>
      <c r="AA1280" s="17">
        <v>26155</v>
      </c>
      <c r="AB1280" s="18" t="str">
        <f>TEXT(AA1280,"00000")</f>
        <v>26155</v>
      </c>
      <c r="AC1280" s="19">
        <v>26</v>
      </c>
      <c r="AD1280" s="19">
        <v>155</v>
      </c>
      <c r="AE1280" s="27" t="s">
        <v>1986</v>
      </c>
      <c r="AF1280" s="21" t="s">
        <v>1888</v>
      </c>
      <c r="AG1280" s="24" t="s">
        <v>1987</v>
      </c>
      <c r="AH1280" s="19"/>
      <c r="AI1280" s="24" t="s">
        <v>53</v>
      </c>
      <c r="AJ1280" s="24" t="s">
        <v>1890</v>
      </c>
      <c r="AK1280" s="24"/>
      <c r="AL1280" s="24"/>
      <c r="AM1280" s="29" t="s">
        <v>44</v>
      </c>
      <c r="AN1280" s="37">
        <v>70648</v>
      </c>
      <c r="AO1280" s="40">
        <v>99</v>
      </c>
      <c r="AP1280" s="40">
        <v>23458</v>
      </c>
      <c r="AQ1280" s="41">
        <v>332.04</v>
      </c>
      <c r="AR1280" s="40">
        <v>9140</v>
      </c>
      <c r="AS1280" s="41">
        <v>129.37</v>
      </c>
      <c r="AV1280" s="40">
        <v>4351</v>
      </c>
      <c r="AW1280" s="41">
        <v>61.59</v>
      </c>
      <c r="AX1280" s="40">
        <v>9009</v>
      </c>
      <c r="AY1280" s="41">
        <v>127.51888888888899</v>
      </c>
      <c r="BB1280" s="40">
        <v>5</v>
      </c>
      <c r="BC1280" s="41">
        <v>7.0000000000000007E-2</v>
      </c>
      <c r="BF1280" s="40">
        <v>389</v>
      </c>
      <c r="BG1280" s="41">
        <v>5.5061714415128504</v>
      </c>
      <c r="BJ1280" s="40">
        <v>389</v>
      </c>
      <c r="BK1280" s="41">
        <v>5.5061714415128504</v>
      </c>
      <c r="BL1280" s="40">
        <v>397</v>
      </c>
      <c r="BM1280" s="41">
        <v>5.62</v>
      </c>
      <c r="BV1280" s="40">
        <v>0</v>
      </c>
      <c r="BW1280" s="41">
        <v>0</v>
      </c>
      <c r="CH1280" s="40">
        <v>0</v>
      </c>
      <c r="CI1280" s="41">
        <v>0</v>
      </c>
    </row>
    <row r="1281" spans="1:91" x14ac:dyDescent="0.25">
      <c r="A1281" s="10" t="s">
        <v>1848</v>
      </c>
      <c r="B1281" s="10" t="s">
        <v>1988</v>
      </c>
      <c r="C1281" s="11">
        <v>53777</v>
      </c>
      <c r="D1281" s="10" t="s">
        <v>5</v>
      </c>
      <c r="E1281" s="12">
        <v>7493</v>
      </c>
      <c r="F1281" s="12">
        <v>17421</v>
      </c>
      <c r="G1281" s="12">
        <v>26157</v>
      </c>
      <c r="H1281" s="13">
        <f>+E1281/G1281</f>
        <v>0.28646251481439006</v>
      </c>
      <c r="I1281" s="13">
        <f>+F1281/G1281</f>
        <v>0.66601674503956876</v>
      </c>
      <c r="J1281" s="12">
        <f>+E1281-F1281</f>
        <v>-9928</v>
      </c>
      <c r="K1281" s="12">
        <f>+F1281-E1281</f>
        <v>9928</v>
      </c>
      <c r="L1281" s="13">
        <f>+H1281-I1281</f>
        <v>-0.3795542302251787</v>
      </c>
      <c r="M1281" s="13">
        <f>+I1281-H1281</f>
        <v>0.3795542302251787</v>
      </c>
      <c r="N1281" s="12">
        <v>11643</v>
      </c>
      <c r="O1281" s="12">
        <v>14517</v>
      </c>
      <c r="P1281" s="12">
        <v>26482</v>
      </c>
      <c r="Q1281" s="13">
        <f>+N1281/P1281</f>
        <v>0.43965712559474363</v>
      </c>
      <c r="R1281" s="13">
        <f>+O1281/P1281</f>
        <v>0.54818367192810213</v>
      </c>
      <c r="S1281" s="12">
        <f>+N1281-O1281</f>
        <v>-2874</v>
      </c>
      <c r="T1281" s="13">
        <f>+Q1281-R1281</f>
        <v>-0.10852654633335851</v>
      </c>
      <c r="U1281" s="14">
        <f>+E1281-N1281</f>
        <v>-4150</v>
      </c>
      <c r="V1281" s="14">
        <f>+F1281-O1281</f>
        <v>2904</v>
      </c>
      <c r="W1281" s="13">
        <f>+H1281-Q1281</f>
        <v>-0.15319461078035357</v>
      </c>
      <c r="X1281" s="13">
        <f>+I1281-R1281</f>
        <v>0.11783307311146662</v>
      </c>
      <c r="Y1281" s="15">
        <v>803.13</v>
      </c>
      <c r="Z1281" s="16">
        <f>+C1281/Y1281</f>
        <v>66.95927184889122</v>
      </c>
      <c r="AA1281" s="17">
        <v>26157</v>
      </c>
      <c r="AB1281" s="18" t="str">
        <f>TEXT(AA1281,"00000")</f>
        <v>26157</v>
      </c>
      <c r="AC1281" s="19">
        <v>26</v>
      </c>
      <c r="AD1281" s="19">
        <v>157</v>
      </c>
      <c r="AE1281" s="27"/>
      <c r="AF1281" s="21"/>
      <c r="AG1281" s="24"/>
      <c r="AH1281" s="28"/>
      <c r="AI1281" s="24"/>
      <c r="AJ1281" s="24"/>
      <c r="AK1281" s="24"/>
      <c r="AL1281" s="24"/>
      <c r="AM1281" s="29" t="s">
        <v>62</v>
      </c>
      <c r="AN1281" s="37">
        <v>55729</v>
      </c>
      <c r="AO1281" s="40">
        <v>93</v>
      </c>
      <c r="AP1281" s="40">
        <v>23195</v>
      </c>
      <c r="AQ1281" s="41">
        <v>416.20888888888902</v>
      </c>
      <c r="AR1281" s="40">
        <v>13401</v>
      </c>
      <c r="AS1281" s="41">
        <v>240.46888888888901</v>
      </c>
      <c r="AV1281" s="40">
        <v>4360</v>
      </c>
      <c r="AW1281" s="41">
        <v>78.238888888888894</v>
      </c>
      <c r="AX1281" s="40">
        <v>4756</v>
      </c>
      <c r="AY1281" s="41">
        <v>85.34</v>
      </c>
      <c r="BB1281" s="40">
        <v>5</v>
      </c>
      <c r="BC1281" s="41">
        <v>8.8888888888888906E-2</v>
      </c>
      <c r="BJ1281" s="40">
        <v>0</v>
      </c>
      <c r="BK1281" s="41">
        <v>0</v>
      </c>
      <c r="BL1281" s="40">
        <v>172</v>
      </c>
      <c r="BM1281" s="41">
        <v>3.0888888888888899</v>
      </c>
      <c r="BV1281" s="40">
        <v>0</v>
      </c>
      <c r="BW1281" s="41">
        <v>0</v>
      </c>
      <c r="CH1281" s="40">
        <v>0</v>
      </c>
      <c r="CI1281" s="41">
        <v>0</v>
      </c>
    </row>
    <row r="1282" spans="1:91" x14ac:dyDescent="0.25">
      <c r="A1282" s="10" t="s">
        <v>1848</v>
      </c>
      <c r="B1282" s="10" t="s">
        <v>329</v>
      </c>
      <c r="C1282" s="11">
        <v>75077</v>
      </c>
      <c r="D1282" s="10" t="s">
        <v>5</v>
      </c>
      <c r="E1282" s="12">
        <v>13258</v>
      </c>
      <c r="F1282" s="12">
        <v>17890</v>
      </c>
      <c r="G1282" s="12">
        <v>33213</v>
      </c>
      <c r="H1282" s="13">
        <f>+E1282/G1282</f>
        <v>0.39918104356727785</v>
      </c>
      <c r="I1282" s="13">
        <f>+F1282/G1282</f>
        <v>0.53864450666907537</v>
      </c>
      <c r="J1282" s="12">
        <f>+E1282-F1282</f>
        <v>-4632</v>
      </c>
      <c r="K1282" s="12">
        <f>+F1282-E1282</f>
        <v>4632</v>
      </c>
      <c r="L1282" s="13">
        <f>+H1282-I1282</f>
        <v>-0.13946346310179752</v>
      </c>
      <c r="M1282" s="13">
        <f>+I1282-H1282</f>
        <v>0.13946346310179752</v>
      </c>
      <c r="N1282" s="12">
        <v>16288</v>
      </c>
      <c r="O1282" s="12">
        <v>16140</v>
      </c>
      <c r="P1282" s="12">
        <v>32798</v>
      </c>
      <c r="Q1282" s="13">
        <f>+N1282/P1282</f>
        <v>0.49661564729556679</v>
      </c>
      <c r="R1282" s="13">
        <f>+O1282/P1282</f>
        <v>0.49210317702298922</v>
      </c>
      <c r="S1282" s="12">
        <f>+N1282-O1282</f>
        <v>148</v>
      </c>
      <c r="T1282" s="13">
        <f>+Q1282-R1282</f>
        <v>4.5124702725775623E-3</v>
      </c>
      <c r="U1282" s="14">
        <f>+E1282-N1282</f>
        <v>-3030</v>
      </c>
      <c r="V1282" s="14">
        <f>+F1282-O1282</f>
        <v>1750</v>
      </c>
      <c r="W1282" s="13">
        <f>+H1282-Q1282</f>
        <v>-9.7434603728288938E-2</v>
      </c>
      <c r="X1282" s="13">
        <f>+I1282-R1282</f>
        <v>4.6541329646086149E-2</v>
      </c>
      <c r="Y1282" s="15">
        <v>607.47</v>
      </c>
      <c r="Z1282" s="16">
        <f>+C1282/Y1282</f>
        <v>123.5896422868619</v>
      </c>
      <c r="AA1282" s="17">
        <v>26159</v>
      </c>
      <c r="AB1282" s="18" t="str">
        <f>TEXT(AA1282,"00000")</f>
        <v>26159</v>
      </c>
      <c r="AC1282" s="19">
        <v>26</v>
      </c>
      <c r="AD1282" s="19">
        <v>159</v>
      </c>
      <c r="AE1282" s="27" t="s">
        <v>1928</v>
      </c>
      <c r="AF1282" s="21" t="s">
        <v>1878</v>
      </c>
      <c r="AG1282" s="24" t="s">
        <v>1929</v>
      </c>
      <c r="AH1282" s="23">
        <v>335340</v>
      </c>
      <c r="AI1282" s="24" t="s">
        <v>43</v>
      </c>
      <c r="AJ1282" s="24" t="s">
        <v>1880</v>
      </c>
      <c r="AK1282" s="24"/>
      <c r="AL1282" s="24"/>
      <c r="AM1282" s="29" t="s">
        <v>59</v>
      </c>
      <c r="AN1282" s="37">
        <v>76258</v>
      </c>
      <c r="AO1282" s="40">
        <v>117</v>
      </c>
      <c r="AP1282" s="40">
        <v>26926</v>
      </c>
      <c r="AQ1282" s="41">
        <v>353.08888888888902</v>
      </c>
      <c r="AR1282" s="40">
        <v>7575</v>
      </c>
      <c r="AS1282" s="41">
        <v>99.328888888888898</v>
      </c>
      <c r="AT1282" s="40">
        <v>494</v>
      </c>
      <c r="AU1282" s="41">
        <v>6.48</v>
      </c>
      <c r="AV1282" s="40">
        <v>5337</v>
      </c>
      <c r="AW1282" s="41">
        <v>69.988888888888894</v>
      </c>
      <c r="AX1282" s="40">
        <v>12943</v>
      </c>
      <c r="AY1282" s="41">
        <v>169.728888888889</v>
      </c>
      <c r="BB1282" s="40">
        <v>16</v>
      </c>
      <c r="BC1282" s="41">
        <v>0.21</v>
      </c>
      <c r="BJ1282" s="40">
        <v>0</v>
      </c>
      <c r="BK1282" s="41">
        <v>0</v>
      </c>
      <c r="BL1282" s="40">
        <v>549</v>
      </c>
      <c r="BM1282" s="41">
        <v>7.2</v>
      </c>
      <c r="BR1282" s="40">
        <v>12</v>
      </c>
      <c r="BS1282" s="41">
        <v>0.15736053922211399</v>
      </c>
      <c r="BV1282" s="40">
        <v>12</v>
      </c>
      <c r="BW1282" s="41">
        <v>0.15736053922211399</v>
      </c>
      <c r="CH1282" s="40">
        <v>0</v>
      </c>
      <c r="CI1282" s="41">
        <v>0</v>
      </c>
    </row>
    <row r="1283" spans="1:91" x14ac:dyDescent="0.25">
      <c r="A1283" s="10" t="s">
        <v>1848</v>
      </c>
      <c r="B1283" s="10" t="s">
        <v>1989</v>
      </c>
      <c r="C1283" s="11">
        <v>358880</v>
      </c>
      <c r="D1283" s="10" t="s">
        <v>5</v>
      </c>
      <c r="E1283" s="12">
        <v>128025</v>
      </c>
      <c r="F1283" s="12">
        <v>50335</v>
      </c>
      <c r="G1283" s="12">
        <v>187201</v>
      </c>
      <c r="H1283" s="13">
        <f>+E1283/G1283</f>
        <v>0.68389057750759874</v>
      </c>
      <c r="I1283" s="13">
        <f>+F1283/G1283</f>
        <v>0.26888211067248574</v>
      </c>
      <c r="J1283" s="12">
        <f>+E1283-F1283</f>
        <v>77690</v>
      </c>
      <c r="K1283" s="12">
        <f>+F1283-E1283</f>
        <v>-77690</v>
      </c>
      <c r="L1283" s="13">
        <f>+H1283-I1283</f>
        <v>0.415008466835113</v>
      </c>
      <c r="M1283" s="13">
        <f>+I1283-H1283</f>
        <v>-0.415008466835113</v>
      </c>
      <c r="N1283" s="12">
        <v>120791</v>
      </c>
      <c r="O1283" s="12">
        <v>56401</v>
      </c>
      <c r="P1283" s="12">
        <v>179016</v>
      </c>
      <c r="Q1283" s="13">
        <f>+N1283/P1283</f>
        <v>0.67474974303972834</v>
      </c>
      <c r="R1283" s="13">
        <f>+O1283/P1283</f>
        <v>0.31506122357778077</v>
      </c>
      <c r="S1283" s="12">
        <f>+N1283-O1283</f>
        <v>64390</v>
      </c>
      <c r="T1283" s="13">
        <f>+Q1283-R1283</f>
        <v>0.35968851946194758</v>
      </c>
      <c r="U1283" s="14">
        <f>+E1283-N1283</f>
        <v>7234</v>
      </c>
      <c r="V1283" s="14">
        <f>+F1283-O1283</f>
        <v>-6066</v>
      </c>
      <c r="W1283" s="13">
        <f>+H1283-Q1283</f>
        <v>9.1408344678703957E-3</v>
      </c>
      <c r="X1283" s="13">
        <f>+I1283-R1283</f>
        <v>-4.6179112905295028E-2</v>
      </c>
      <c r="Y1283" s="15">
        <v>705.97</v>
      </c>
      <c r="Z1283" s="16">
        <f>+C1283/Y1283</f>
        <v>508.35021318186324</v>
      </c>
      <c r="AA1283" s="17">
        <v>26161</v>
      </c>
      <c r="AB1283" s="18" t="str">
        <f>TEXT(AA1283,"00000")</f>
        <v>26161</v>
      </c>
      <c r="AC1283" s="19">
        <v>26</v>
      </c>
      <c r="AD1283" s="19">
        <v>161</v>
      </c>
      <c r="AE1283" s="27" t="s">
        <v>1990</v>
      </c>
      <c r="AF1283" s="21" t="s">
        <v>1898</v>
      </c>
      <c r="AG1283" s="24" t="s">
        <v>1991</v>
      </c>
      <c r="AH1283" s="23">
        <v>358880</v>
      </c>
      <c r="AI1283" s="24" t="s">
        <v>43</v>
      </c>
      <c r="AJ1283" s="24" t="s">
        <v>1900</v>
      </c>
      <c r="AK1283" s="24"/>
      <c r="AL1283" s="24"/>
      <c r="AM1283" s="29" t="s">
        <v>44</v>
      </c>
      <c r="AN1283" s="37">
        <v>344791</v>
      </c>
      <c r="AO1283" s="40">
        <v>273</v>
      </c>
      <c r="AP1283" s="40">
        <v>113196</v>
      </c>
      <c r="AQ1283" s="41">
        <v>328.3</v>
      </c>
      <c r="AR1283" s="40">
        <v>25339</v>
      </c>
      <c r="AS1283" s="41">
        <v>73.488888888888894</v>
      </c>
      <c r="AT1283" s="40">
        <v>5374</v>
      </c>
      <c r="AU1283" s="41">
        <v>15.588888888888899</v>
      </c>
      <c r="AV1283" s="40">
        <v>25876</v>
      </c>
      <c r="AW1283" s="41">
        <v>75.048888888888897</v>
      </c>
      <c r="AX1283" s="40">
        <v>42603</v>
      </c>
      <c r="AY1283" s="41">
        <v>123.56</v>
      </c>
      <c r="AZ1283" s="40">
        <v>918</v>
      </c>
      <c r="BA1283" s="41">
        <v>2.66</v>
      </c>
      <c r="BB1283" s="40">
        <v>358</v>
      </c>
      <c r="BC1283" s="41">
        <v>1.04</v>
      </c>
      <c r="BD1283" s="40">
        <v>300</v>
      </c>
      <c r="BE1283" s="41">
        <v>0.87009231679481203</v>
      </c>
      <c r="BF1283" s="40">
        <v>295</v>
      </c>
      <c r="BG1283" s="41">
        <v>0.85559077818156504</v>
      </c>
      <c r="BH1283" s="40">
        <v>180</v>
      </c>
      <c r="BI1283" s="41">
        <v>0.52205539007688695</v>
      </c>
      <c r="BJ1283" s="40">
        <v>775</v>
      </c>
      <c r="BK1283" s="41">
        <v>2.2477384850532642</v>
      </c>
      <c r="BL1283" s="40">
        <v>2929</v>
      </c>
      <c r="BM1283" s="41">
        <v>8.5</v>
      </c>
      <c r="BN1283" s="40">
        <v>250</v>
      </c>
      <c r="BO1283" s="41">
        <v>0.72507693066234302</v>
      </c>
      <c r="BP1283" s="40">
        <v>112</v>
      </c>
      <c r="BQ1283" s="41">
        <v>0.32483446493673002</v>
      </c>
      <c r="BV1283" s="40">
        <v>362</v>
      </c>
      <c r="BW1283" s="41">
        <v>1.0499113955990731</v>
      </c>
      <c r="BX1283" s="40">
        <v>4463</v>
      </c>
      <c r="BY1283" s="41">
        <v>12.938888888888901</v>
      </c>
      <c r="BZ1283" s="40">
        <v>1234</v>
      </c>
      <c r="CA1283" s="41">
        <v>3.58</v>
      </c>
      <c r="CD1283" s="40">
        <v>127</v>
      </c>
      <c r="CE1283" s="41">
        <v>0.37</v>
      </c>
      <c r="CF1283" s="40">
        <v>1809</v>
      </c>
      <c r="CG1283" s="41">
        <v>5.25</v>
      </c>
      <c r="CH1283" s="40">
        <v>3170</v>
      </c>
      <c r="CI1283" s="41">
        <v>9.1999999999999993</v>
      </c>
      <c r="CJ1283" s="40">
        <v>849</v>
      </c>
      <c r="CK1283" s="41">
        <v>2.46</v>
      </c>
      <c r="CL1283" s="40">
        <v>13</v>
      </c>
      <c r="CM1283" s="41">
        <v>0.04</v>
      </c>
    </row>
    <row r="1284" spans="1:91" x14ac:dyDescent="0.25">
      <c r="A1284" s="10" t="s">
        <v>1848</v>
      </c>
      <c r="B1284" s="10" t="s">
        <v>940</v>
      </c>
      <c r="C1284" s="11">
        <v>1759335</v>
      </c>
      <c r="D1284" s="10" t="s">
        <v>5</v>
      </c>
      <c r="E1284" s="12">
        <v>517842</v>
      </c>
      <c r="F1284" s="12">
        <v>228908</v>
      </c>
      <c r="G1284" s="12">
        <v>775450</v>
      </c>
      <c r="H1284" s="13">
        <f>+E1284/G1284</f>
        <v>0.66779547359597657</v>
      </c>
      <c r="I1284" s="13">
        <f>+F1284/G1284</f>
        <v>0.29519375846282803</v>
      </c>
      <c r="J1284" s="12">
        <f>+E1284-F1284</f>
        <v>288934</v>
      </c>
      <c r="K1284" s="12">
        <f>+F1284-E1284</f>
        <v>-288934</v>
      </c>
      <c r="L1284" s="13">
        <f>+H1284-I1284</f>
        <v>0.37260171513314855</v>
      </c>
      <c r="M1284" s="13">
        <f>+I1284-H1284</f>
        <v>-0.37260171513314855</v>
      </c>
      <c r="N1284" s="12">
        <v>595253</v>
      </c>
      <c r="O1284" s="12">
        <v>213586</v>
      </c>
      <c r="P1284" s="12">
        <v>814108</v>
      </c>
      <c r="Q1284" s="13">
        <f>+N1284/P1284</f>
        <v>0.73117203122927177</v>
      </c>
      <c r="R1284" s="13">
        <f>+O1284/P1284</f>
        <v>0.26235585450579041</v>
      </c>
      <c r="S1284" s="12">
        <f>+N1284-O1284</f>
        <v>381667</v>
      </c>
      <c r="T1284" s="13">
        <f>+Q1284-R1284</f>
        <v>0.46881617672348136</v>
      </c>
      <c r="U1284" s="14">
        <f>+E1284-N1284</f>
        <v>-77411</v>
      </c>
      <c r="V1284" s="14">
        <f>+F1284-O1284</f>
        <v>15322</v>
      </c>
      <c r="W1284" s="13">
        <f>+H1284-Q1284</f>
        <v>-6.3376557633295194E-2</v>
      </c>
      <c r="X1284" s="13">
        <f>+I1284-R1284</f>
        <v>3.2837903957037617E-2</v>
      </c>
      <c r="Y1284" s="15">
        <v>612.08000000000004</v>
      </c>
      <c r="Z1284" s="16">
        <f>+C1284/Y1284</f>
        <v>2874.3546595216308</v>
      </c>
      <c r="AA1284" s="17">
        <v>26163</v>
      </c>
      <c r="AB1284" s="18" t="str">
        <f>TEXT(AA1284,"00000")</f>
        <v>26163</v>
      </c>
      <c r="AC1284" s="19">
        <v>26</v>
      </c>
      <c r="AD1284" s="19">
        <v>163</v>
      </c>
      <c r="AE1284" s="27" t="s">
        <v>1933</v>
      </c>
      <c r="AF1284" s="21" t="s">
        <v>1898</v>
      </c>
      <c r="AG1284" s="24" t="s">
        <v>1934</v>
      </c>
      <c r="AH1284" s="23">
        <v>4302043</v>
      </c>
      <c r="AI1284" s="24" t="s">
        <v>43</v>
      </c>
      <c r="AJ1284" s="24" t="s">
        <v>1900</v>
      </c>
      <c r="AK1284" s="24" t="s">
        <v>1992</v>
      </c>
      <c r="AL1284" s="24" t="s">
        <v>1993</v>
      </c>
      <c r="AM1284" s="29" t="s">
        <v>44</v>
      </c>
      <c r="AN1284" s="37">
        <v>1820584</v>
      </c>
      <c r="AO1284" s="40">
        <v>1330</v>
      </c>
      <c r="AP1284" s="40">
        <v>788507</v>
      </c>
      <c r="AQ1284" s="41">
        <v>433.11</v>
      </c>
      <c r="AR1284" s="40">
        <v>183985</v>
      </c>
      <c r="AS1284" s="41">
        <v>101.06</v>
      </c>
      <c r="AT1284" s="40">
        <v>124432</v>
      </c>
      <c r="AU1284" s="41">
        <v>68.348888888888894</v>
      </c>
      <c r="AV1284" s="40">
        <v>85387</v>
      </c>
      <c r="AW1284" s="41">
        <v>46.898888888888898</v>
      </c>
      <c r="AX1284" s="40">
        <v>297283</v>
      </c>
      <c r="AY1284" s="41">
        <v>163.28888888888901</v>
      </c>
      <c r="AZ1284" s="40">
        <v>17580</v>
      </c>
      <c r="BA1284" s="41">
        <v>9.66</v>
      </c>
      <c r="BB1284" s="40">
        <v>547</v>
      </c>
      <c r="BC1284" s="41">
        <v>0.3</v>
      </c>
      <c r="BD1284" s="40">
        <v>102</v>
      </c>
      <c r="BE1284" s="41">
        <v>5.6025978477235901E-2</v>
      </c>
      <c r="BF1284" s="40">
        <v>300</v>
      </c>
      <c r="BG1284" s="41">
        <v>0.16478228963892899</v>
      </c>
      <c r="BJ1284" s="40">
        <v>402</v>
      </c>
      <c r="BK1284" s="41">
        <v>0.22080826811616489</v>
      </c>
      <c r="BL1284" s="40">
        <v>5591</v>
      </c>
      <c r="BM1284" s="41">
        <v>3.0688888888888899</v>
      </c>
      <c r="BN1284" s="40">
        <v>3304</v>
      </c>
      <c r="BO1284" s="41">
        <v>1.8148022832234101</v>
      </c>
      <c r="BP1284" s="40">
        <v>104</v>
      </c>
      <c r="BQ1284" s="41">
        <v>5.71245270748287E-2</v>
      </c>
      <c r="BR1284" s="40">
        <v>24</v>
      </c>
      <c r="BS1284" s="41">
        <v>1.3182583171114299E-2</v>
      </c>
      <c r="BT1284" s="40">
        <v>1000</v>
      </c>
      <c r="BU1284" s="41">
        <v>0.54927429879642997</v>
      </c>
      <c r="BV1284" s="40">
        <v>4432</v>
      </c>
      <c r="BW1284" s="41">
        <v>2.4343836922657829</v>
      </c>
      <c r="BX1284" s="40">
        <v>67775</v>
      </c>
      <c r="BY1284" s="41">
        <v>37.228888888888903</v>
      </c>
      <c r="CD1284" s="40">
        <v>57</v>
      </c>
      <c r="CE1284" s="41">
        <v>2.8888888888888901E-2</v>
      </c>
      <c r="CF1284" s="40">
        <v>51</v>
      </c>
      <c r="CG1284" s="41">
        <v>2.8888888888888901E-2</v>
      </c>
      <c r="CH1284" s="40">
        <v>108</v>
      </c>
      <c r="CI1284" s="41">
        <v>5.7777777777777803E-2</v>
      </c>
      <c r="CJ1284" s="40">
        <v>303</v>
      </c>
      <c r="CK1284" s="41">
        <v>0.17</v>
      </c>
      <c r="CL1284" s="40">
        <v>14</v>
      </c>
      <c r="CM1284" s="41">
        <v>8.8888888888888906E-3</v>
      </c>
    </row>
    <row r="1285" spans="1:91" x14ac:dyDescent="0.25">
      <c r="A1285" s="10" t="s">
        <v>1848</v>
      </c>
      <c r="B1285" s="10" t="s">
        <v>1994</v>
      </c>
      <c r="C1285" s="11">
        <v>33003</v>
      </c>
      <c r="D1285" s="10" t="s">
        <v>5</v>
      </c>
      <c r="E1285" s="12">
        <v>4436</v>
      </c>
      <c r="F1285" s="12">
        <v>10000</v>
      </c>
      <c r="G1285" s="12">
        <v>15279</v>
      </c>
      <c r="H1285" s="13">
        <f>+E1285/G1285</f>
        <v>0.2903331369854048</v>
      </c>
      <c r="I1285" s="13">
        <f>+F1285/G1285</f>
        <v>0.6544930950978467</v>
      </c>
      <c r="J1285" s="12">
        <f>+E1285-F1285</f>
        <v>-5564</v>
      </c>
      <c r="K1285" s="12">
        <f>+F1285-E1285</f>
        <v>5564</v>
      </c>
      <c r="L1285" s="13">
        <f>+H1285-I1285</f>
        <v>-0.36415995811244189</v>
      </c>
      <c r="M1285" s="13">
        <f>+I1285-H1285</f>
        <v>0.36415995811244189</v>
      </c>
      <c r="N1285" s="12">
        <v>5717</v>
      </c>
      <c r="O1285" s="12">
        <v>7972</v>
      </c>
      <c r="P1285" s="12">
        <v>13859</v>
      </c>
      <c r="Q1285" s="13">
        <f>+N1285/P1285</f>
        <v>0.4125117252327008</v>
      </c>
      <c r="R1285" s="13">
        <f>+O1285/P1285</f>
        <v>0.57522187748033771</v>
      </c>
      <c r="S1285" s="12">
        <f>+N1285-O1285</f>
        <v>-2255</v>
      </c>
      <c r="T1285" s="13">
        <f>+Q1285-R1285</f>
        <v>-0.16271015224763691</v>
      </c>
      <c r="U1285" s="14">
        <f>+E1285-N1285</f>
        <v>-1281</v>
      </c>
      <c r="V1285" s="14">
        <f>+F1285-O1285</f>
        <v>2028</v>
      </c>
      <c r="W1285" s="13">
        <f>+H1285-Q1285</f>
        <v>-0.12217858824729599</v>
      </c>
      <c r="X1285" s="13">
        <f>+I1285-R1285</f>
        <v>7.9271217617508993E-2</v>
      </c>
      <c r="Y1285" s="15">
        <v>565</v>
      </c>
      <c r="Z1285" s="16">
        <f>+C1285/Y1285</f>
        <v>58.412389380530975</v>
      </c>
      <c r="AA1285" s="17">
        <v>26165</v>
      </c>
      <c r="AB1285" s="18" t="str">
        <f>TEXT(AA1285,"00000")</f>
        <v>26165</v>
      </c>
      <c r="AC1285" s="19">
        <v>26</v>
      </c>
      <c r="AD1285" s="19">
        <v>165</v>
      </c>
      <c r="AE1285" s="27" t="s">
        <v>1960</v>
      </c>
      <c r="AF1285" s="21"/>
      <c r="AG1285" s="24" t="s">
        <v>1961</v>
      </c>
      <c r="AH1285" s="19"/>
      <c r="AI1285" s="24" t="s">
        <v>53</v>
      </c>
      <c r="AJ1285" s="24"/>
      <c r="AK1285" s="24"/>
      <c r="AL1285" s="24"/>
      <c r="AM1285" s="29" t="s">
        <v>44</v>
      </c>
      <c r="AN1285" s="37">
        <v>32735</v>
      </c>
      <c r="AO1285" s="40">
        <v>68</v>
      </c>
      <c r="AP1285" s="40">
        <v>12243</v>
      </c>
      <c r="AQ1285" s="41">
        <v>374</v>
      </c>
      <c r="AR1285" s="40">
        <v>6594</v>
      </c>
      <c r="AS1285" s="41">
        <v>201.43888888888901</v>
      </c>
      <c r="AV1285" s="40">
        <v>3164</v>
      </c>
      <c r="AW1285" s="41">
        <v>96.65</v>
      </c>
      <c r="AX1285" s="40">
        <v>2015</v>
      </c>
      <c r="AY1285" s="41">
        <v>61.548888888888897</v>
      </c>
      <c r="BB1285" s="40">
        <v>10</v>
      </c>
      <c r="BC1285" s="41">
        <v>0.31</v>
      </c>
      <c r="BJ1285" s="40">
        <v>0</v>
      </c>
      <c r="BK1285" s="41">
        <v>0</v>
      </c>
      <c r="BL1285" s="40">
        <v>293</v>
      </c>
      <c r="BM1285" s="41">
        <v>8.9488888888888898</v>
      </c>
      <c r="BV1285" s="40">
        <v>0</v>
      </c>
      <c r="BW1285" s="41">
        <v>0</v>
      </c>
      <c r="CH1285" s="40">
        <v>0</v>
      </c>
      <c r="CI1285" s="41">
        <v>0</v>
      </c>
    </row>
    <row r="1286" spans="1:91" x14ac:dyDescent="0.25">
      <c r="A1286" s="10" t="s">
        <v>1995</v>
      </c>
      <c r="B1286" s="10" t="s">
        <v>1996</v>
      </c>
      <c r="C1286" s="11">
        <v>15702</v>
      </c>
      <c r="D1286" s="10" t="s">
        <v>4</v>
      </c>
      <c r="E1286" s="12">
        <v>3134</v>
      </c>
      <c r="F1286" s="12">
        <v>5516</v>
      </c>
      <c r="G1286" s="12">
        <v>9185</v>
      </c>
      <c r="H1286" s="13">
        <f>+E1286/G1286</f>
        <v>0.34120849210669568</v>
      </c>
      <c r="I1286" s="13">
        <f>+F1286/G1286</f>
        <v>0.60054436581382686</v>
      </c>
      <c r="J1286" s="12">
        <f>+E1286-F1286</f>
        <v>-2382</v>
      </c>
      <c r="K1286" s="12">
        <f>+F1286-E1286</f>
        <v>2382</v>
      </c>
      <c r="L1286" s="13">
        <f>+H1286-I1286</f>
        <v>-0.25933587370713118</v>
      </c>
      <c r="M1286" s="13">
        <f>+I1286-H1286</f>
        <v>0.25933587370713118</v>
      </c>
      <c r="N1286" s="12">
        <v>4412</v>
      </c>
      <c r="O1286" s="12">
        <v>4533</v>
      </c>
      <c r="P1286" s="12">
        <v>9109</v>
      </c>
      <c r="Q1286" s="13">
        <f>+N1286/P1286</f>
        <v>0.48435613129871558</v>
      </c>
      <c r="R1286" s="13">
        <f>+O1286/P1286</f>
        <v>0.49763969700296412</v>
      </c>
      <c r="S1286" s="12">
        <f>+N1286-O1286</f>
        <v>-121</v>
      </c>
      <c r="T1286" s="13">
        <f>+Q1286-R1286</f>
        <v>-1.3283565704248546E-2</v>
      </c>
      <c r="U1286" s="14">
        <f>+E1286-N1286</f>
        <v>-1278</v>
      </c>
      <c r="V1286" s="14">
        <f>+F1286-O1286</f>
        <v>983</v>
      </c>
      <c r="W1286" s="13">
        <f>+H1286-Q1286</f>
        <v>-0.14314763919201989</v>
      </c>
      <c r="X1286" s="13">
        <f>+I1286-R1286</f>
        <v>0.10290466881086274</v>
      </c>
      <c r="Y1286" s="15">
        <v>1821.66</v>
      </c>
      <c r="Z1286" s="16">
        <f>+C1286/Y1286</f>
        <v>8.6196106847600529</v>
      </c>
      <c r="AA1286" s="17">
        <v>27001</v>
      </c>
      <c r="AB1286" s="18" t="str">
        <f>TEXT(AA1286,"00000")</f>
        <v>27001</v>
      </c>
      <c r="AC1286" s="19">
        <v>27</v>
      </c>
      <c r="AD1286" s="19">
        <v>1</v>
      </c>
      <c r="AE1286" s="27"/>
      <c r="AF1286" s="21"/>
      <c r="AG1286" s="24"/>
      <c r="AH1286" s="28"/>
      <c r="AI1286" s="24"/>
      <c r="AJ1286" s="24"/>
      <c r="AK1286" s="24"/>
      <c r="AL1286" s="24"/>
      <c r="AM1286" s="29" t="s">
        <v>62</v>
      </c>
      <c r="AN1286" s="37">
        <v>16202</v>
      </c>
      <c r="AO1286" s="40">
        <v>43</v>
      </c>
      <c r="AP1286" s="40">
        <v>6504</v>
      </c>
      <c r="AQ1286" s="41">
        <v>401.43</v>
      </c>
      <c r="AR1286" s="40">
        <v>1725</v>
      </c>
      <c r="AS1286" s="41">
        <v>106.468888888889</v>
      </c>
      <c r="AV1286" s="40">
        <v>3201</v>
      </c>
      <c r="AW1286" s="41">
        <v>197.56888888888901</v>
      </c>
      <c r="AX1286" s="40">
        <v>1357</v>
      </c>
      <c r="AY1286" s="41">
        <v>83.76</v>
      </c>
      <c r="BB1286" s="40">
        <v>4</v>
      </c>
      <c r="BC1286" s="41">
        <v>0.25</v>
      </c>
      <c r="BJ1286" s="40">
        <v>0</v>
      </c>
      <c r="BK1286" s="41">
        <v>0</v>
      </c>
      <c r="BL1286" s="40">
        <v>217</v>
      </c>
      <c r="BM1286" s="41">
        <v>13.39</v>
      </c>
      <c r="BV1286" s="40">
        <v>0</v>
      </c>
      <c r="BW1286" s="41">
        <v>0</v>
      </c>
      <c r="CH1286" s="40">
        <v>0</v>
      </c>
      <c r="CI1286" s="41">
        <v>0</v>
      </c>
    </row>
    <row r="1287" spans="1:91" x14ac:dyDescent="0.25">
      <c r="A1287" s="10" t="s">
        <v>1995</v>
      </c>
      <c r="B1287" s="10" t="s">
        <v>1997</v>
      </c>
      <c r="C1287" s="11">
        <v>344151</v>
      </c>
      <c r="D1287" s="10" t="s">
        <v>4</v>
      </c>
      <c r="E1287" s="12">
        <v>75499</v>
      </c>
      <c r="F1287" s="12">
        <v>93341</v>
      </c>
      <c r="G1287" s="12">
        <v>184084</v>
      </c>
      <c r="H1287" s="13">
        <f>+E1287/G1287</f>
        <v>0.41013341735294756</v>
      </c>
      <c r="I1287" s="13">
        <f>+F1287/G1287</f>
        <v>0.50705656113513398</v>
      </c>
      <c r="J1287" s="12">
        <f>+E1287-F1287</f>
        <v>-17842</v>
      </c>
      <c r="K1287" s="12">
        <f>+F1287-E1287</f>
        <v>17842</v>
      </c>
      <c r="L1287" s="13">
        <f>+H1287-I1287</f>
        <v>-9.6923143782186416E-2</v>
      </c>
      <c r="M1287" s="13">
        <f>+I1287-H1287</f>
        <v>9.6923143782186416E-2</v>
      </c>
      <c r="N1287" s="12">
        <v>88611</v>
      </c>
      <c r="O1287" s="12">
        <v>93430</v>
      </c>
      <c r="P1287" s="12">
        <v>185714</v>
      </c>
      <c r="Q1287" s="13">
        <f>+N1287/P1287</f>
        <v>0.47713688790290448</v>
      </c>
      <c r="R1287" s="13">
        <f>+O1287/P1287</f>
        <v>0.50308538936213743</v>
      </c>
      <c r="S1287" s="12">
        <f>+N1287-O1287</f>
        <v>-4819</v>
      </c>
      <c r="T1287" s="13">
        <f>+Q1287-R1287</f>
        <v>-2.5948501459232942E-2</v>
      </c>
      <c r="U1287" s="14">
        <f>+E1287-N1287</f>
        <v>-13112</v>
      </c>
      <c r="V1287" s="14">
        <f>+F1287-O1287</f>
        <v>-89</v>
      </c>
      <c r="W1287" s="13">
        <f>+H1287-Q1287</f>
        <v>-6.7003470549956923E-2</v>
      </c>
      <c r="X1287" s="13">
        <f>+I1287-R1287</f>
        <v>3.9711717729965512E-3</v>
      </c>
      <c r="Y1287" s="15">
        <v>423.01</v>
      </c>
      <c r="Z1287" s="16">
        <f>+C1287/Y1287</f>
        <v>813.57651119358877</v>
      </c>
      <c r="AA1287" s="17">
        <v>27003</v>
      </c>
      <c r="AB1287" s="18" t="str">
        <f>TEXT(AA1287,"00000")</f>
        <v>27003</v>
      </c>
      <c r="AC1287" s="19">
        <v>27</v>
      </c>
      <c r="AD1287" s="19">
        <v>3</v>
      </c>
      <c r="AE1287" s="27" t="s">
        <v>1998</v>
      </c>
      <c r="AF1287" s="21" t="s">
        <v>1999</v>
      </c>
      <c r="AG1287" s="24" t="s">
        <v>2000</v>
      </c>
      <c r="AH1287" s="23">
        <v>3524583</v>
      </c>
      <c r="AI1287" s="24" t="s">
        <v>43</v>
      </c>
      <c r="AJ1287" s="24" t="s">
        <v>2001</v>
      </c>
      <c r="AK1287" s="24"/>
      <c r="AL1287" s="24"/>
      <c r="AM1287" s="29" t="s">
        <v>44</v>
      </c>
      <c r="AN1287" s="37">
        <v>330844</v>
      </c>
      <c r="AO1287" s="40">
        <v>169</v>
      </c>
      <c r="AP1287" s="40">
        <v>164167</v>
      </c>
      <c r="AQ1287" s="41">
        <v>496.20888888888902</v>
      </c>
      <c r="AR1287" s="40">
        <v>49709</v>
      </c>
      <c r="AS1287" s="41">
        <v>150.25</v>
      </c>
      <c r="AV1287" s="40">
        <v>36549</v>
      </c>
      <c r="AW1287" s="41">
        <v>110.468888888889</v>
      </c>
      <c r="AX1287" s="40">
        <v>75535</v>
      </c>
      <c r="AY1287" s="41">
        <v>228.31</v>
      </c>
      <c r="AZ1287" s="40">
        <v>195</v>
      </c>
      <c r="BA1287" s="41">
        <v>0.59</v>
      </c>
      <c r="BB1287" s="40">
        <v>74</v>
      </c>
      <c r="BC1287" s="41">
        <v>0.22</v>
      </c>
      <c r="BF1287" s="40">
        <v>591</v>
      </c>
      <c r="BG1287" s="41">
        <v>1.7863403900327599</v>
      </c>
      <c r="BJ1287" s="40">
        <v>591</v>
      </c>
      <c r="BK1287" s="41">
        <v>1.7863403900327599</v>
      </c>
      <c r="BL1287" s="40">
        <v>757</v>
      </c>
      <c r="BM1287" s="41">
        <v>2.29</v>
      </c>
      <c r="BP1287" s="40">
        <v>25</v>
      </c>
      <c r="BQ1287" s="41">
        <v>7.5564314299186294E-2</v>
      </c>
      <c r="BV1287" s="40">
        <v>25</v>
      </c>
      <c r="BW1287" s="41">
        <v>7.5564314299186294E-2</v>
      </c>
      <c r="BX1287" s="40">
        <v>616</v>
      </c>
      <c r="BY1287" s="41">
        <v>1.86</v>
      </c>
      <c r="CH1287" s="40">
        <v>0</v>
      </c>
      <c r="CI1287" s="41">
        <v>0</v>
      </c>
      <c r="CJ1287" s="40">
        <v>116</v>
      </c>
      <c r="CK1287" s="41">
        <v>0.35</v>
      </c>
    </row>
    <row r="1288" spans="1:91" x14ac:dyDescent="0.25">
      <c r="A1288" s="10" t="s">
        <v>1995</v>
      </c>
      <c r="B1288" s="10" t="s">
        <v>2002</v>
      </c>
      <c r="C1288" s="11">
        <v>33386</v>
      </c>
      <c r="D1288" s="10" t="s">
        <v>4</v>
      </c>
      <c r="E1288" s="12">
        <v>5208</v>
      </c>
      <c r="F1288" s="12">
        <v>10880</v>
      </c>
      <c r="G1288" s="12">
        <v>17090</v>
      </c>
      <c r="H1288" s="13">
        <f>+E1288/G1288</f>
        <v>0.30473961380924519</v>
      </c>
      <c r="I1288" s="13">
        <f>+F1288/G1288</f>
        <v>0.63662960795787005</v>
      </c>
      <c r="J1288" s="12">
        <f>+E1288-F1288</f>
        <v>-5672</v>
      </c>
      <c r="K1288" s="12">
        <f>+F1288-E1288</f>
        <v>5672</v>
      </c>
      <c r="L1288" s="13">
        <f>+H1288-I1288</f>
        <v>-0.33188999414862486</v>
      </c>
      <c r="M1288" s="13">
        <f>+I1288-H1288</f>
        <v>0.33188999414862486</v>
      </c>
      <c r="N1288" s="12">
        <v>6829</v>
      </c>
      <c r="O1288" s="12">
        <v>9204</v>
      </c>
      <c r="P1288" s="12">
        <v>16329</v>
      </c>
      <c r="Q1288" s="13">
        <f>+N1288/P1288</f>
        <v>0.41821299528446321</v>
      </c>
      <c r="R1288" s="13">
        <f>+O1288/P1288</f>
        <v>0.56365974646334738</v>
      </c>
      <c r="S1288" s="12">
        <f>+N1288-O1288</f>
        <v>-2375</v>
      </c>
      <c r="T1288" s="13">
        <f>+Q1288-R1288</f>
        <v>-0.14544675117888417</v>
      </c>
      <c r="U1288" s="14">
        <f>+E1288-N1288</f>
        <v>-1621</v>
      </c>
      <c r="V1288" s="14">
        <f>+F1288-O1288</f>
        <v>1676</v>
      </c>
      <c r="W1288" s="13">
        <f>+H1288-Q1288</f>
        <v>-0.11347338147521802</v>
      </c>
      <c r="X1288" s="13">
        <f>+I1288-R1288</f>
        <v>7.296986149452267E-2</v>
      </c>
      <c r="Y1288" s="15">
        <v>1315.2</v>
      </c>
      <c r="Z1288" s="16">
        <f>+C1288/Y1288</f>
        <v>25.384732360097324</v>
      </c>
      <c r="AA1288" s="17">
        <v>27005</v>
      </c>
      <c r="AB1288" s="18" t="str">
        <f>TEXT(AA1288,"00000")</f>
        <v>27005</v>
      </c>
      <c r="AC1288" s="19">
        <v>27</v>
      </c>
      <c r="AD1288" s="19">
        <v>5</v>
      </c>
      <c r="AE1288" s="27"/>
      <c r="AF1288" s="21"/>
      <c r="AG1288" s="24"/>
      <c r="AH1288" s="28"/>
      <c r="AI1288" s="24"/>
      <c r="AJ1288" s="24"/>
      <c r="AK1288" s="24"/>
      <c r="AL1288" s="24"/>
      <c r="AM1288" s="29" t="s">
        <v>62</v>
      </c>
      <c r="AN1288" s="37">
        <v>32504</v>
      </c>
      <c r="AO1288" s="40">
        <v>69</v>
      </c>
      <c r="AP1288" s="40">
        <v>21824</v>
      </c>
      <c r="AQ1288" s="41">
        <v>671.42888888888899</v>
      </c>
      <c r="AR1288" s="40">
        <v>6732</v>
      </c>
      <c r="AS1288" s="41">
        <v>207.11</v>
      </c>
      <c r="AV1288" s="40">
        <v>7474</v>
      </c>
      <c r="AW1288" s="41">
        <v>229.93888888888901</v>
      </c>
      <c r="AX1288" s="40">
        <v>7400</v>
      </c>
      <c r="AY1288" s="41">
        <v>227.65888888888901</v>
      </c>
      <c r="BB1288" s="40">
        <v>1</v>
      </c>
      <c r="BC1288" s="41">
        <v>2.8888888888888901E-2</v>
      </c>
      <c r="BJ1288" s="40">
        <v>0</v>
      </c>
      <c r="BK1288" s="41">
        <v>0</v>
      </c>
      <c r="BL1288" s="40">
        <v>217</v>
      </c>
      <c r="BM1288" s="41">
        <v>6.6788888888888902</v>
      </c>
      <c r="BV1288" s="40">
        <v>0</v>
      </c>
      <c r="BW1288" s="41">
        <v>0</v>
      </c>
      <c r="CH1288" s="40">
        <v>0</v>
      </c>
      <c r="CI1288" s="41">
        <v>0</v>
      </c>
    </row>
    <row r="1289" spans="1:91" x14ac:dyDescent="0.25">
      <c r="A1289" s="10" t="s">
        <v>1995</v>
      </c>
      <c r="B1289" s="10" t="s">
        <v>2003</v>
      </c>
      <c r="C1289" s="11">
        <v>45672</v>
      </c>
      <c r="D1289" s="10" t="s">
        <v>4</v>
      </c>
      <c r="E1289" s="12">
        <v>8688</v>
      </c>
      <c r="F1289" s="12">
        <v>10783</v>
      </c>
      <c r="G1289" s="12">
        <v>21316</v>
      </c>
      <c r="H1289" s="13">
        <f>+E1289/G1289</f>
        <v>0.40758115969224995</v>
      </c>
      <c r="I1289" s="13">
        <f>+F1289/G1289</f>
        <v>0.5058641396134359</v>
      </c>
      <c r="J1289" s="12">
        <f>+E1289-F1289</f>
        <v>-2095</v>
      </c>
      <c r="K1289" s="12">
        <f>+F1289-E1289</f>
        <v>2095</v>
      </c>
      <c r="L1289" s="13">
        <f>+H1289-I1289</f>
        <v>-9.8282979921185953E-2</v>
      </c>
      <c r="M1289" s="13">
        <f>+I1289-H1289</f>
        <v>9.8282979921185953E-2</v>
      </c>
      <c r="N1289" s="12">
        <v>11818</v>
      </c>
      <c r="O1289" s="12">
        <v>9637</v>
      </c>
      <c r="P1289" s="12">
        <v>21949</v>
      </c>
      <c r="Q1289" s="13">
        <f>+N1289/P1289</f>
        <v>0.53842999681078862</v>
      </c>
      <c r="R1289" s="13">
        <f>+O1289/P1289</f>
        <v>0.43906328306528769</v>
      </c>
      <c r="S1289" s="12">
        <f>+N1289-O1289</f>
        <v>2181</v>
      </c>
      <c r="T1289" s="13">
        <f>+Q1289-R1289</f>
        <v>9.9366713745500934E-2</v>
      </c>
      <c r="U1289" s="14">
        <f>+E1289-N1289</f>
        <v>-3130</v>
      </c>
      <c r="V1289" s="14">
        <f>+F1289-O1289</f>
        <v>1146</v>
      </c>
      <c r="W1289" s="13">
        <f>+H1289-Q1289</f>
        <v>-0.13084883711853867</v>
      </c>
      <c r="X1289" s="13">
        <f>+I1289-R1289</f>
        <v>6.6800856548148213E-2</v>
      </c>
      <c r="Y1289" s="15">
        <v>2504.94</v>
      </c>
      <c r="Z1289" s="16">
        <f>+C1289/Y1289</f>
        <v>18.232772042444129</v>
      </c>
      <c r="AA1289" s="17">
        <v>27007</v>
      </c>
      <c r="AB1289" s="18" t="str">
        <f>TEXT(AA1289,"00000")</f>
        <v>27007</v>
      </c>
      <c r="AC1289" s="19">
        <v>27</v>
      </c>
      <c r="AD1289" s="19">
        <v>7</v>
      </c>
      <c r="AE1289" s="27" t="s">
        <v>2004</v>
      </c>
      <c r="AF1289" s="21"/>
      <c r="AG1289" s="24" t="s">
        <v>2005</v>
      </c>
      <c r="AH1289" s="19"/>
      <c r="AI1289" s="24" t="s">
        <v>53</v>
      </c>
      <c r="AJ1289" s="24"/>
      <c r="AK1289" s="24"/>
      <c r="AL1289" s="24"/>
      <c r="AM1289" s="29" t="s">
        <v>44</v>
      </c>
      <c r="AN1289" s="37">
        <v>44442</v>
      </c>
      <c r="AO1289" s="40">
        <v>68</v>
      </c>
      <c r="AP1289" s="40">
        <v>18975</v>
      </c>
      <c r="AQ1289" s="41">
        <v>426.95888888888902</v>
      </c>
      <c r="AR1289" s="40">
        <v>4471</v>
      </c>
      <c r="AS1289" s="41">
        <v>100.59888888888899</v>
      </c>
      <c r="AV1289" s="40">
        <v>6591</v>
      </c>
      <c r="AW1289" s="41">
        <v>148.31</v>
      </c>
      <c r="AX1289" s="40">
        <v>7200</v>
      </c>
      <c r="AY1289" s="41">
        <v>162.008888888889</v>
      </c>
      <c r="BB1289" s="40">
        <v>53</v>
      </c>
      <c r="BC1289" s="41">
        <v>1.18888888888889</v>
      </c>
      <c r="BJ1289" s="40">
        <v>0</v>
      </c>
      <c r="BK1289" s="41">
        <v>0</v>
      </c>
      <c r="BL1289" s="40">
        <v>575</v>
      </c>
      <c r="BM1289" s="41">
        <v>12.938888888888901</v>
      </c>
      <c r="BV1289" s="40">
        <v>0</v>
      </c>
      <c r="BW1289" s="41">
        <v>0</v>
      </c>
      <c r="CH1289" s="40">
        <v>0</v>
      </c>
      <c r="CI1289" s="41">
        <v>0</v>
      </c>
      <c r="CJ1289" s="40">
        <v>85</v>
      </c>
      <c r="CK1289" s="41">
        <v>1.91</v>
      </c>
    </row>
    <row r="1290" spans="1:91" x14ac:dyDescent="0.25">
      <c r="A1290" s="10" t="s">
        <v>1995</v>
      </c>
      <c r="B1290" s="10" t="s">
        <v>229</v>
      </c>
      <c r="C1290" s="11">
        <v>39710</v>
      </c>
      <c r="D1290" s="10" t="s">
        <v>4</v>
      </c>
      <c r="E1290" s="12">
        <v>5640</v>
      </c>
      <c r="F1290" s="12">
        <v>12872</v>
      </c>
      <c r="G1290" s="12">
        <v>19911</v>
      </c>
      <c r="H1290" s="13">
        <f>+E1290/G1290</f>
        <v>0.28326050926623475</v>
      </c>
      <c r="I1290" s="13">
        <f>+F1290/G1290</f>
        <v>0.64647682185726485</v>
      </c>
      <c r="J1290" s="12">
        <f>+E1290-F1290</f>
        <v>-7232</v>
      </c>
      <c r="K1290" s="12">
        <f>+F1290-E1290</f>
        <v>7232</v>
      </c>
      <c r="L1290" s="13">
        <f>+H1290-I1290</f>
        <v>-0.3632163125910301</v>
      </c>
      <c r="M1290" s="13">
        <f>+I1290-H1290</f>
        <v>0.3632163125910301</v>
      </c>
      <c r="N1290" s="12">
        <v>8173</v>
      </c>
      <c r="O1290" s="12">
        <v>10849</v>
      </c>
      <c r="P1290" s="12">
        <v>19521</v>
      </c>
      <c r="Q1290" s="13">
        <f>+N1290/P1290</f>
        <v>0.41867732185851136</v>
      </c>
      <c r="R1290" s="13">
        <f>+O1290/P1290</f>
        <v>0.55576046309103022</v>
      </c>
      <c r="S1290" s="12">
        <f>+N1290-O1290</f>
        <v>-2676</v>
      </c>
      <c r="T1290" s="13">
        <f>+Q1290-R1290</f>
        <v>-0.13708314123251886</v>
      </c>
      <c r="U1290" s="14">
        <f>+E1290-N1290</f>
        <v>-2533</v>
      </c>
      <c r="V1290" s="14">
        <f>+F1290-O1290</f>
        <v>2023</v>
      </c>
      <c r="W1290" s="13">
        <f>+H1290-Q1290</f>
        <v>-0.13541681259227661</v>
      </c>
      <c r="X1290" s="13">
        <f>+I1290-R1290</f>
        <v>9.0716358766234628E-2</v>
      </c>
      <c r="Y1290" s="15">
        <v>408.3</v>
      </c>
      <c r="Z1290" s="16">
        <f>+C1290/Y1290</f>
        <v>97.256918932157731</v>
      </c>
      <c r="AA1290" s="17">
        <v>27009</v>
      </c>
      <c r="AB1290" s="18" t="str">
        <f>TEXT(AA1290,"00000")</f>
        <v>27009</v>
      </c>
      <c r="AC1290" s="19">
        <v>27</v>
      </c>
      <c r="AD1290" s="19">
        <v>9</v>
      </c>
      <c r="AE1290" s="27" t="s">
        <v>2006</v>
      </c>
      <c r="AF1290" s="21" t="s">
        <v>1999</v>
      </c>
      <c r="AG1290" s="24" t="s">
        <v>2007</v>
      </c>
      <c r="AH1290" s="23">
        <v>194418</v>
      </c>
      <c r="AI1290" s="24" t="s">
        <v>43</v>
      </c>
      <c r="AJ1290" s="24" t="s">
        <v>2001</v>
      </c>
      <c r="AK1290" s="24"/>
      <c r="AL1290" s="24"/>
      <c r="AM1290" s="29" t="s">
        <v>44</v>
      </c>
      <c r="AN1290" s="37">
        <v>38451</v>
      </c>
      <c r="AO1290" s="40">
        <v>37</v>
      </c>
      <c r="AP1290" s="40">
        <v>19567</v>
      </c>
      <c r="AQ1290" s="41">
        <v>508.87888888888898</v>
      </c>
      <c r="AR1290" s="40">
        <v>4570</v>
      </c>
      <c r="AS1290" s="41">
        <v>118.84888888888899</v>
      </c>
      <c r="AV1290" s="40">
        <v>4452</v>
      </c>
      <c r="AW1290" s="41">
        <v>115.78</v>
      </c>
      <c r="AX1290" s="40">
        <v>10539</v>
      </c>
      <c r="AY1290" s="41">
        <v>274.08888888888902</v>
      </c>
      <c r="BB1290" s="40">
        <v>6</v>
      </c>
      <c r="BC1290" s="41">
        <v>0.16</v>
      </c>
      <c r="BJ1290" s="40">
        <v>0</v>
      </c>
      <c r="BK1290" s="41">
        <v>0</v>
      </c>
      <c r="BV1290" s="40">
        <v>0</v>
      </c>
      <c r="BW1290" s="41">
        <v>0</v>
      </c>
      <c r="CH1290" s="40">
        <v>0</v>
      </c>
      <c r="CI1290" s="41">
        <v>0</v>
      </c>
    </row>
    <row r="1291" spans="1:91" x14ac:dyDescent="0.25">
      <c r="A1291" s="10" t="s">
        <v>1995</v>
      </c>
      <c r="B1291" s="10" t="s">
        <v>2008</v>
      </c>
      <c r="C1291" s="11">
        <v>5040</v>
      </c>
      <c r="D1291" s="10" t="s">
        <v>4</v>
      </c>
      <c r="E1291" s="12">
        <v>921</v>
      </c>
      <c r="F1291" s="12">
        <v>1607</v>
      </c>
      <c r="G1291" s="12">
        <v>2729</v>
      </c>
      <c r="H1291" s="13">
        <f>+E1291/G1291</f>
        <v>0.33748625870282156</v>
      </c>
      <c r="I1291" s="13">
        <f>+F1291/G1291</f>
        <v>0.5888603884206669</v>
      </c>
      <c r="J1291" s="12">
        <f>+E1291-F1291</f>
        <v>-686</v>
      </c>
      <c r="K1291" s="12">
        <f>+F1291-E1291</f>
        <v>686</v>
      </c>
      <c r="L1291" s="13">
        <f>+H1291-I1291</f>
        <v>-0.25137412971784534</v>
      </c>
      <c r="M1291" s="13">
        <f>+I1291-H1291</f>
        <v>0.25137412971784534</v>
      </c>
      <c r="N1291" s="12">
        <v>1345</v>
      </c>
      <c r="O1291" s="12">
        <v>1385</v>
      </c>
      <c r="P1291" s="12">
        <v>2783</v>
      </c>
      <c r="Q1291" s="13">
        <f>+N1291/P1291</f>
        <v>0.48329141214516708</v>
      </c>
      <c r="R1291" s="13">
        <f>+O1291/P1291</f>
        <v>0.49766439094502335</v>
      </c>
      <c r="S1291" s="12">
        <f>+N1291-O1291</f>
        <v>-40</v>
      </c>
      <c r="T1291" s="13">
        <f>+Q1291-R1291</f>
        <v>-1.4372978799856273E-2</v>
      </c>
      <c r="U1291" s="14">
        <f>+E1291-N1291</f>
        <v>-424</v>
      </c>
      <c r="V1291" s="14">
        <f>+F1291-O1291</f>
        <v>222</v>
      </c>
      <c r="W1291" s="13">
        <f>+H1291-Q1291</f>
        <v>-0.14580515344234551</v>
      </c>
      <c r="X1291" s="13">
        <f>+I1291-R1291</f>
        <v>9.1195997475643553E-2</v>
      </c>
      <c r="Y1291" s="15">
        <v>499.02</v>
      </c>
      <c r="Z1291" s="16">
        <f>+C1291/Y1291</f>
        <v>10.099795599374774</v>
      </c>
      <c r="AA1291" s="17">
        <v>27011</v>
      </c>
      <c r="AB1291" s="18" t="str">
        <f>TEXT(AA1291,"00000")</f>
        <v>27011</v>
      </c>
      <c r="AC1291" s="19">
        <v>27</v>
      </c>
      <c r="AD1291" s="19">
        <v>11</v>
      </c>
      <c r="AE1291" s="27"/>
      <c r="AF1291" s="21"/>
      <c r="AG1291" s="24"/>
      <c r="AH1291" s="28"/>
      <c r="AI1291" s="24"/>
      <c r="AJ1291" s="24"/>
      <c r="AK1291" s="24"/>
      <c r="AL1291" s="24"/>
      <c r="AM1291" s="29" t="s">
        <v>62</v>
      </c>
      <c r="AN1291" s="37">
        <v>5269</v>
      </c>
      <c r="AO1291" s="40">
        <v>29</v>
      </c>
      <c r="AP1291" s="40">
        <v>4506</v>
      </c>
      <c r="AQ1291" s="41">
        <v>855.19</v>
      </c>
      <c r="AR1291" s="40">
        <v>1304</v>
      </c>
      <c r="AS1291" s="41">
        <v>247.49</v>
      </c>
      <c r="AV1291" s="40">
        <v>1794</v>
      </c>
      <c r="AW1291" s="41">
        <v>340.48</v>
      </c>
      <c r="AX1291" s="40">
        <v>1408</v>
      </c>
      <c r="AY1291" s="41">
        <v>267.22000000000003</v>
      </c>
      <c r="BJ1291" s="40">
        <v>0</v>
      </c>
      <c r="BK1291" s="41">
        <v>0</v>
      </c>
      <c r="BV1291" s="40">
        <v>0</v>
      </c>
      <c r="BW1291" s="41">
        <v>0</v>
      </c>
      <c r="CH1291" s="40">
        <v>0</v>
      </c>
      <c r="CI1291" s="41">
        <v>0</v>
      </c>
    </row>
    <row r="1292" spans="1:91" x14ac:dyDescent="0.25">
      <c r="A1292" s="10" t="s">
        <v>1995</v>
      </c>
      <c r="B1292" s="10" t="s">
        <v>2009</v>
      </c>
      <c r="C1292" s="11">
        <v>65787</v>
      </c>
      <c r="D1292" s="10" t="s">
        <v>4</v>
      </c>
      <c r="E1292" s="12">
        <v>14428</v>
      </c>
      <c r="F1292" s="12">
        <v>15667</v>
      </c>
      <c r="G1292" s="12">
        <v>33256</v>
      </c>
      <c r="H1292" s="13">
        <f>+E1292/G1292</f>
        <v>0.43384652393553041</v>
      </c>
      <c r="I1292" s="13">
        <f>+F1292/G1292</f>
        <v>0.47110295886456577</v>
      </c>
      <c r="J1292" s="12">
        <f>+E1292-F1292</f>
        <v>-1239</v>
      </c>
      <c r="K1292" s="12">
        <f>+F1292-E1292</f>
        <v>1239</v>
      </c>
      <c r="L1292" s="13">
        <f>+H1292-I1292</f>
        <v>-3.7256434929035354E-2</v>
      </c>
      <c r="M1292" s="13">
        <f>+I1292-H1292</f>
        <v>3.7256434929035354E-2</v>
      </c>
      <c r="N1292" s="12">
        <v>18164</v>
      </c>
      <c r="O1292" s="12">
        <v>14916</v>
      </c>
      <c r="P1292" s="12">
        <v>34039</v>
      </c>
      <c r="Q1292" s="13">
        <f>+N1292/P1292</f>
        <v>0.53362319692117866</v>
      </c>
      <c r="R1292" s="13">
        <f>+O1292/P1292</f>
        <v>0.43820323746291018</v>
      </c>
      <c r="S1292" s="12">
        <f>+N1292-O1292</f>
        <v>3248</v>
      </c>
      <c r="T1292" s="13">
        <f>+Q1292-R1292</f>
        <v>9.5419959458268477E-2</v>
      </c>
      <c r="U1292" s="14">
        <f>+E1292-N1292</f>
        <v>-3736</v>
      </c>
      <c r="V1292" s="14">
        <f>+F1292-O1292</f>
        <v>751</v>
      </c>
      <c r="W1292" s="13">
        <f>+H1292-Q1292</f>
        <v>-9.977667298564824E-2</v>
      </c>
      <c r="X1292" s="13">
        <f>+I1292-R1292</f>
        <v>3.2899721401655591E-2</v>
      </c>
      <c r="Y1292" s="15">
        <v>747.84</v>
      </c>
      <c r="Z1292" s="16">
        <f>+C1292/Y1292</f>
        <v>87.969351732991015</v>
      </c>
      <c r="AA1292" s="17">
        <v>27013</v>
      </c>
      <c r="AB1292" s="18" t="str">
        <f>TEXT(AA1292,"00000")</f>
        <v>27013</v>
      </c>
      <c r="AC1292" s="19">
        <v>27</v>
      </c>
      <c r="AD1292" s="19">
        <v>13</v>
      </c>
      <c r="AE1292" s="27" t="s">
        <v>2010</v>
      </c>
      <c r="AF1292" s="21" t="s">
        <v>2011</v>
      </c>
      <c r="AG1292" s="24" t="s">
        <v>2012</v>
      </c>
      <c r="AH1292" s="23">
        <v>99134</v>
      </c>
      <c r="AI1292" s="24" t="s">
        <v>43</v>
      </c>
      <c r="AJ1292" s="24" t="s">
        <v>2013</v>
      </c>
      <c r="AK1292" s="24"/>
      <c r="AL1292" s="24"/>
      <c r="AM1292" s="29" t="s">
        <v>44</v>
      </c>
      <c r="AN1292" s="37">
        <v>64013</v>
      </c>
      <c r="AO1292" s="40">
        <v>75</v>
      </c>
      <c r="AP1292" s="40">
        <v>37719</v>
      </c>
      <c r="AQ1292" s="41">
        <v>589.24</v>
      </c>
      <c r="AR1292" s="40">
        <v>10650</v>
      </c>
      <c r="AS1292" s="41">
        <v>166.37</v>
      </c>
      <c r="AV1292" s="40">
        <v>12508</v>
      </c>
      <c r="AW1292" s="41">
        <v>195.4</v>
      </c>
      <c r="AX1292" s="40">
        <v>13093</v>
      </c>
      <c r="AY1292" s="41">
        <v>204.53888888888901</v>
      </c>
      <c r="BB1292" s="40">
        <v>21</v>
      </c>
      <c r="BC1292" s="41">
        <v>0.33</v>
      </c>
      <c r="BJ1292" s="40">
        <v>0</v>
      </c>
      <c r="BK1292" s="41">
        <v>0</v>
      </c>
      <c r="BL1292" s="40">
        <v>630</v>
      </c>
      <c r="BM1292" s="41">
        <v>9.84</v>
      </c>
      <c r="BV1292" s="40">
        <v>0</v>
      </c>
      <c r="BW1292" s="41">
        <v>0</v>
      </c>
      <c r="BX1292" s="40">
        <v>616</v>
      </c>
      <c r="BY1292" s="41">
        <v>9.6188888888888897</v>
      </c>
      <c r="CH1292" s="40">
        <v>0</v>
      </c>
      <c r="CI1292" s="41">
        <v>0</v>
      </c>
      <c r="CJ1292" s="40">
        <v>201</v>
      </c>
      <c r="CK1292" s="41">
        <v>3.14</v>
      </c>
    </row>
    <row r="1293" spans="1:91" x14ac:dyDescent="0.25">
      <c r="A1293" s="10" t="s">
        <v>1995</v>
      </c>
      <c r="B1293" s="10" t="s">
        <v>1055</v>
      </c>
      <c r="C1293" s="11">
        <v>25313</v>
      </c>
      <c r="D1293" s="10" t="s">
        <v>4</v>
      </c>
      <c r="E1293" s="12">
        <v>3763</v>
      </c>
      <c r="F1293" s="12">
        <v>8708</v>
      </c>
      <c r="G1293" s="12">
        <v>13663</v>
      </c>
      <c r="H1293" s="13">
        <f>+E1293/G1293</f>
        <v>0.27541535533923733</v>
      </c>
      <c r="I1293" s="13">
        <f>+F1293/G1293</f>
        <v>0.63734172582888093</v>
      </c>
      <c r="J1293" s="12">
        <f>+E1293-F1293</f>
        <v>-4945</v>
      </c>
      <c r="K1293" s="12">
        <f>+F1293-E1293</f>
        <v>4945</v>
      </c>
      <c r="L1293" s="13">
        <f>+H1293-I1293</f>
        <v>-0.3619263704896436</v>
      </c>
      <c r="M1293" s="13">
        <f>+I1293-H1293</f>
        <v>0.3619263704896436</v>
      </c>
      <c r="N1293" s="12">
        <v>5630</v>
      </c>
      <c r="O1293" s="12">
        <v>7938</v>
      </c>
      <c r="P1293" s="12">
        <v>13882</v>
      </c>
      <c r="Q1293" s="13">
        <f>+N1293/P1293</f>
        <v>0.40556115833453393</v>
      </c>
      <c r="R1293" s="13">
        <f>+O1293/P1293</f>
        <v>0.57181962253277629</v>
      </c>
      <c r="S1293" s="12">
        <f>+N1293-O1293</f>
        <v>-2308</v>
      </c>
      <c r="T1293" s="13">
        <f>+Q1293-R1293</f>
        <v>-0.16625846419824236</v>
      </c>
      <c r="U1293" s="14">
        <f>+E1293-N1293</f>
        <v>-1867</v>
      </c>
      <c r="V1293" s="14">
        <f>+F1293-O1293</f>
        <v>770</v>
      </c>
      <c r="W1293" s="13">
        <f>+H1293-Q1293</f>
        <v>-0.1301458029952966</v>
      </c>
      <c r="X1293" s="13">
        <f>+I1293-R1293</f>
        <v>6.5522103296104639E-2</v>
      </c>
      <c r="Y1293" s="15">
        <v>611.09</v>
      </c>
      <c r="Z1293" s="16">
        <f>+C1293/Y1293</f>
        <v>41.422703693400315</v>
      </c>
      <c r="AA1293" s="17">
        <v>27015</v>
      </c>
      <c r="AB1293" s="18" t="str">
        <f>TEXT(AA1293,"00000")</f>
        <v>27015</v>
      </c>
      <c r="AC1293" s="19">
        <v>27</v>
      </c>
      <c r="AD1293" s="19">
        <v>15</v>
      </c>
      <c r="AE1293" s="27" t="s">
        <v>2014</v>
      </c>
      <c r="AF1293" s="21" t="s">
        <v>2011</v>
      </c>
      <c r="AG1293" s="24" t="s">
        <v>2015</v>
      </c>
      <c r="AH1293" s="19"/>
      <c r="AI1293" s="24" t="s">
        <v>53</v>
      </c>
      <c r="AJ1293" s="24" t="s">
        <v>2013</v>
      </c>
      <c r="AK1293" s="24"/>
      <c r="AL1293" s="24"/>
      <c r="AM1293" s="29" t="s">
        <v>44</v>
      </c>
      <c r="AN1293" s="37">
        <v>25893</v>
      </c>
      <c r="AO1293" s="40">
        <v>40</v>
      </c>
      <c r="AP1293" s="40">
        <v>23150</v>
      </c>
      <c r="AQ1293" s="41">
        <v>894.05888888888899</v>
      </c>
      <c r="AR1293" s="40">
        <v>6547</v>
      </c>
      <c r="AS1293" s="41">
        <v>252.84888888888901</v>
      </c>
      <c r="AV1293" s="40">
        <v>5750</v>
      </c>
      <c r="AW1293" s="41">
        <v>222.06888888888901</v>
      </c>
      <c r="AX1293" s="40">
        <v>10778</v>
      </c>
      <c r="AY1293" s="41">
        <v>416.25</v>
      </c>
      <c r="BJ1293" s="40">
        <v>0</v>
      </c>
      <c r="BK1293" s="41">
        <v>0</v>
      </c>
      <c r="BV1293" s="40">
        <v>0</v>
      </c>
      <c r="BW1293" s="41">
        <v>0</v>
      </c>
      <c r="CH1293" s="40">
        <v>0</v>
      </c>
      <c r="CI1293" s="41">
        <v>0</v>
      </c>
      <c r="CJ1293" s="40">
        <v>75</v>
      </c>
      <c r="CK1293" s="41">
        <v>2.9</v>
      </c>
    </row>
    <row r="1294" spans="1:91" x14ac:dyDescent="0.25">
      <c r="A1294" s="10" t="s">
        <v>1995</v>
      </c>
      <c r="B1294" s="10" t="s">
        <v>2016</v>
      </c>
      <c r="C1294" s="11">
        <v>35569</v>
      </c>
      <c r="D1294" s="10" t="s">
        <v>4</v>
      </c>
      <c r="E1294" s="12">
        <v>8460</v>
      </c>
      <c r="F1294" s="12">
        <v>8160</v>
      </c>
      <c r="G1294" s="12">
        <v>18059</v>
      </c>
      <c r="H1294" s="13">
        <f>+E1294/G1294</f>
        <v>0.46846447754582204</v>
      </c>
      <c r="I1294" s="13">
        <f>+F1294/G1294</f>
        <v>0.45185226203001272</v>
      </c>
      <c r="J1294" s="12">
        <f>+E1294-F1294</f>
        <v>300</v>
      </c>
      <c r="K1294" s="12">
        <f>+F1294-E1294</f>
        <v>-300</v>
      </c>
      <c r="L1294" s="13">
        <f>+H1294-I1294</f>
        <v>1.6612215515809325E-2</v>
      </c>
      <c r="M1294" s="13">
        <f>+I1294-H1294</f>
        <v>-1.6612215515809325E-2</v>
      </c>
      <c r="N1294" s="12">
        <v>11389</v>
      </c>
      <c r="O1294" s="12">
        <v>6586</v>
      </c>
      <c r="P1294" s="12">
        <v>18356</v>
      </c>
      <c r="Q1294" s="13">
        <f>+N1294/P1294</f>
        <v>0.62045107866637617</v>
      </c>
      <c r="R1294" s="13">
        <f>+O1294/P1294</f>
        <v>0.35879276530834603</v>
      </c>
      <c r="S1294" s="12">
        <f>+N1294-O1294</f>
        <v>4803</v>
      </c>
      <c r="T1294" s="13">
        <f>+Q1294-R1294</f>
        <v>0.26165831335803014</v>
      </c>
      <c r="U1294" s="14">
        <f>+E1294-N1294</f>
        <v>-2929</v>
      </c>
      <c r="V1294" s="14">
        <f>+F1294-O1294</f>
        <v>1574</v>
      </c>
      <c r="W1294" s="13">
        <f>+H1294-Q1294</f>
        <v>-0.15198660112055412</v>
      </c>
      <c r="X1294" s="13">
        <f>+I1294-R1294</f>
        <v>9.305949672166669E-2</v>
      </c>
      <c r="Y1294" s="15">
        <v>861.38</v>
      </c>
      <c r="Z1294" s="16">
        <f>+C1294/Y1294</f>
        <v>41.29304139868583</v>
      </c>
      <c r="AA1294" s="17">
        <v>27017</v>
      </c>
      <c r="AB1294" s="18" t="str">
        <f>TEXT(AA1294,"00000")</f>
        <v>27017</v>
      </c>
      <c r="AC1294" s="19">
        <v>27</v>
      </c>
      <c r="AD1294" s="19">
        <v>17</v>
      </c>
      <c r="AE1294" s="27" t="s">
        <v>2017</v>
      </c>
      <c r="AF1294" s="21"/>
      <c r="AG1294" s="24" t="s">
        <v>2018</v>
      </c>
      <c r="AH1294" s="23">
        <v>279601</v>
      </c>
      <c r="AI1294" s="24" t="s">
        <v>43</v>
      </c>
      <c r="AJ1294" s="24"/>
      <c r="AK1294" s="24"/>
      <c r="AL1294" s="24"/>
      <c r="AM1294" s="29" t="s">
        <v>59</v>
      </c>
      <c r="AN1294" s="37">
        <v>35386</v>
      </c>
      <c r="AO1294" s="40">
        <v>57</v>
      </c>
      <c r="AP1294" s="40">
        <v>15995</v>
      </c>
      <c r="AQ1294" s="41">
        <v>452.00888888888898</v>
      </c>
      <c r="AR1294" s="40">
        <v>4740</v>
      </c>
      <c r="AS1294" s="41">
        <v>133.948888888889</v>
      </c>
      <c r="AV1294" s="40">
        <v>5485</v>
      </c>
      <c r="AW1294" s="41">
        <v>155</v>
      </c>
      <c r="AX1294" s="40">
        <v>5632</v>
      </c>
      <c r="AY1294" s="41">
        <v>159.15888888888901</v>
      </c>
      <c r="BB1294" s="40">
        <v>11</v>
      </c>
      <c r="BC1294" s="41">
        <v>0.31</v>
      </c>
      <c r="BJ1294" s="40">
        <v>0</v>
      </c>
      <c r="BK1294" s="41">
        <v>0</v>
      </c>
      <c r="BL1294" s="40">
        <v>127</v>
      </c>
      <c r="BM1294" s="41">
        <v>3.5888888888888899</v>
      </c>
      <c r="BV1294" s="40">
        <v>0</v>
      </c>
      <c r="BW1294" s="41">
        <v>0</v>
      </c>
      <c r="CH1294" s="40">
        <v>0</v>
      </c>
      <c r="CI1294" s="41">
        <v>0</v>
      </c>
    </row>
    <row r="1295" spans="1:91" x14ac:dyDescent="0.25">
      <c r="A1295" s="10" t="s">
        <v>1995</v>
      </c>
      <c r="B1295" s="10" t="s">
        <v>2019</v>
      </c>
      <c r="C1295" s="11">
        <v>98741</v>
      </c>
      <c r="D1295" s="10" t="s">
        <v>4</v>
      </c>
      <c r="E1295" s="12">
        <v>21508</v>
      </c>
      <c r="F1295" s="12">
        <v>29057</v>
      </c>
      <c r="G1295" s="12">
        <v>55102</v>
      </c>
      <c r="H1295" s="13">
        <f>+E1295/G1295</f>
        <v>0.39033065950419221</v>
      </c>
      <c r="I1295" s="13">
        <f>+F1295/G1295</f>
        <v>0.52733113135639365</v>
      </c>
      <c r="J1295" s="12">
        <f>+E1295-F1295</f>
        <v>-7549</v>
      </c>
      <c r="K1295" s="12">
        <f>+F1295-E1295</f>
        <v>7549</v>
      </c>
      <c r="L1295" s="13">
        <f>+H1295-I1295</f>
        <v>-0.13700047185220143</v>
      </c>
      <c r="M1295" s="13">
        <f>+I1295-H1295</f>
        <v>0.13700047185220143</v>
      </c>
      <c r="N1295" s="12">
        <v>20745</v>
      </c>
      <c r="O1295" s="12">
        <v>31155</v>
      </c>
      <c r="P1295" s="12">
        <v>52747</v>
      </c>
      <c r="Q1295" s="13">
        <f>+N1295/P1295</f>
        <v>0.39329250952660816</v>
      </c>
      <c r="R1295" s="13">
        <f>+O1295/P1295</f>
        <v>0.59064970519650406</v>
      </c>
      <c r="S1295" s="12">
        <f>+N1295-O1295</f>
        <v>-10410</v>
      </c>
      <c r="T1295" s="13">
        <f>+Q1295-R1295</f>
        <v>-0.1973571956698959</v>
      </c>
      <c r="U1295" s="14">
        <f>+E1295-N1295</f>
        <v>763</v>
      </c>
      <c r="V1295" s="14">
        <f>+F1295-O1295</f>
        <v>-2098</v>
      </c>
      <c r="W1295" s="13">
        <f>+H1295-Q1295</f>
        <v>-2.9618500224159461E-3</v>
      </c>
      <c r="X1295" s="13">
        <f>+I1295-R1295</f>
        <v>-6.3318573840110415E-2</v>
      </c>
      <c r="Y1295" s="15">
        <v>354.33</v>
      </c>
      <c r="Z1295" s="16">
        <f>+C1295/Y1295</f>
        <v>278.66960178364803</v>
      </c>
      <c r="AA1295" s="17">
        <v>27019</v>
      </c>
      <c r="AB1295" s="18" t="str">
        <f>TEXT(AA1295,"00000")</f>
        <v>27019</v>
      </c>
      <c r="AC1295" s="19">
        <v>27</v>
      </c>
      <c r="AD1295" s="19">
        <v>19</v>
      </c>
      <c r="AE1295" s="27" t="s">
        <v>1998</v>
      </c>
      <c r="AF1295" s="21" t="s">
        <v>1999</v>
      </c>
      <c r="AG1295" s="24" t="s">
        <v>2000</v>
      </c>
      <c r="AH1295" s="23">
        <v>3524583</v>
      </c>
      <c r="AI1295" s="24" t="s">
        <v>43</v>
      </c>
      <c r="AJ1295" s="24" t="s">
        <v>2001</v>
      </c>
      <c r="AK1295" s="24"/>
      <c r="AL1295" s="24"/>
      <c r="AM1295" s="29" t="s">
        <v>44</v>
      </c>
      <c r="AN1295" s="37">
        <v>91042</v>
      </c>
      <c r="AO1295" s="40">
        <v>60</v>
      </c>
      <c r="AP1295" s="40">
        <v>38539</v>
      </c>
      <c r="AQ1295" s="41">
        <v>423.31</v>
      </c>
      <c r="AR1295" s="40">
        <v>13244</v>
      </c>
      <c r="AS1295" s="41">
        <v>145.46888888888901</v>
      </c>
      <c r="AV1295" s="40">
        <v>9289</v>
      </c>
      <c r="AW1295" s="41">
        <v>102.03</v>
      </c>
      <c r="AX1295" s="40">
        <v>14887</v>
      </c>
      <c r="AY1295" s="41">
        <v>163.52000000000001</v>
      </c>
      <c r="BB1295" s="40">
        <v>28</v>
      </c>
      <c r="BC1295" s="41">
        <v>0.31</v>
      </c>
      <c r="BD1295" s="40">
        <v>536</v>
      </c>
      <c r="BE1295" s="41">
        <v>5.8873926319720598</v>
      </c>
      <c r="BJ1295" s="40">
        <v>536</v>
      </c>
      <c r="BK1295" s="41">
        <v>5.8873926319720598</v>
      </c>
      <c r="BL1295" s="40">
        <v>305</v>
      </c>
      <c r="BM1295" s="41">
        <v>3.35</v>
      </c>
      <c r="BN1295" s="40">
        <v>250</v>
      </c>
      <c r="BO1295" s="41">
        <v>2.7459853693899499</v>
      </c>
      <c r="BV1295" s="40">
        <v>250</v>
      </c>
      <c r="BW1295" s="41">
        <v>2.7459853693899499</v>
      </c>
      <c r="CH1295" s="40">
        <v>0</v>
      </c>
      <c r="CI1295" s="41">
        <v>0</v>
      </c>
    </row>
    <row r="1296" spans="1:91" x14ac:dyDescent="0.25">
      <c r="A1296" s="10" t="s">
        <v>1995</v>
      </c>
      <c r="B1296" s="10" t="s">
        <v>1061</v>
      </c>
      <c r="C1296" s="11">
        <v>28706</v>
      </c>
      <c r="D1296" s="10" t="s">
        <v>4</v>
      </c>
      <c r="E1296" s="12">
        <v>4949</v>
      </c>
      <c r="F1296" s="12">
        <v>9982</v>
      </c>
      <c r="G1296" s="12">
        <v>15885</v>
      </c>
      <c r="H1296" s="13">
        <f>+E1296/G1296</f>
        <v>0.31155177840730247</v>
      </c>
      <c r="I1296" s="13">
        <f>+F1296/G1296</f>
        <v>0.62839156436890153</v>
      </c>
      <c r="J1296" s="12">
        <f>+E1296-F1296</f>
        <v>-5033</v>
      </c>
      <c r="K1296" s="12">
        <f>+F1296-E1296</f>
        <v>5033</v>
      </c>
      <c r="L1296" s="13">
        <f>+H1296-I1296</f>
        <v>-0.31683978596159906</v>
      </c>
      <c r="M1296" s="13">
        <f>+I1296-H1296</f>
        <v>0.31683978596159906</v>
      </c>
      <c r="N1296" s="12">
        <v>6858</v>
      </c>
      <c r="O1296" s="12">
        <v>8957</v>
      </c>
      <c r="P1296" s="12">
        <v>16080</v>
      </c>
      <c r="Q1296" s="13">
        <f>+N1296/P1296</f>
        <v>0.42649253731343284</v>
      </c>
      <c r="R1296" s="13">
        <f>+O1296/P1296</f>
        <v>0.55702736318407964</v>
      </c>
      <c r="S1296" s="12">
        <f>+N1296-O1296</f>
        <v>-2099</v>
      </c>
      <c r="T1296" s="13">
        <f>+Q1296-R1296</f>
        <v>-0.1305348258706468</v>
      </c>
      <c r="U1296" s="14">
        <f>+E1296-N1296</f>
        <v>-1909</v>
      </c>
      <c r="V1296" s="14">
        <f>+F1296-O1296</f>
        <v>1025</v>
      </c>
      <c r="W1296" s="13">
        <f>+H1296-Q1296</f>
        <v>-0.11494075890613037</v>
      </c>
      <c r="X1296" s="13">
        <f>+I1296-R1296</f>
        <v>7.1364201184821896E-2</v>
      </c>
      <c r="Y1296" s="15">
        <v>2021.54</v>
      </c>
      <c r="Z1296" s="16">
        <f>+C1296/Y1296</f>
        <v>14.20006529675396</v>
      </c>
      <c r="AA1296" s="17">
        <v>27021</v>
      </c>
      <c r="AB1296" s="18" t="str">
        <f>TEXT(AA1296,"00000")</f>
        <v>27021</v>
      </c>
      <c r="AC1296" s="19">
        <v>27</v>
      </c>
      <c r="AD1296" s="19">
        <v>21</v>
      </c>
      <c r="AE1296" s="27" t="s">
        <v>2020</v>
      </c>
      <c r="AF1296" s="21"/>
      <c r="AG1296" s="24" t="s">
        <v>2021</v>
      </c>
      <c r="AH1296" s="19"/>
      <c r="AI1296" s="24" t="s">
        <v>53</v>
      </c>
      <c r="AJ1296" s="24"/>
      <c r="AK1296" s="24"/>
      <c r="AL1296" s="24"/>
      <c r="AM1296" s="29" t="s">
        <v>59</v>
      </c>
      <c r="AN1296" s="37">
        <v>28567</v>
      </c>
      <c r="AO1296" s="40">
        <v>53</v>
      </c>
      <c r="AP1296" s="40">
        <v>10657</v>
      </c>
      <c r="AQ1296" s="41">
        <v>373.05</v>
      </c>
      <c r="AR1296" s="40">
        <v>3017</v>
      </c>
      <c r="AS1296" s="41">
        <v>105.608888888889</v>
      </c>
      <c r="AV1296" s="40">
        <v>4807</v>
      </c>
      <c r="AW1296" s="41">
        <v>168.27</v>
      </c>
      <c r="AX1296" s="40">
        <v>2820</v>
      </c>
      <c r="AY1296" s="41">
        <v>98.718888888888898</v>
      </c>
      <c r="BB1296" s="40">
        <v>13</v>
      </c>
      <c r="BC1296" s="41">
        <v>0.46</v>
      </c>
      <c r="BJ1296" s="40">
        <v>0</v>
      </c>
      <c r="BK1296" s="41">
        <v>0</v>
      </c>
      <c r="BV1296" s="40">
        <v>0</v>
      </c>
      <c r="BW1296" s="41">
        <v>0</v>
      </c>
      <c r="CH1296" s="40">
        <v>0</v>
      </c>
      <c r="CI1296" s="41">
        <v>0</v>
      </c>
    </row>
    <row r="1297" spans="1:91" x14ac:dyDescent="0.25">
      <c r="A1297" s="10" t="s">
        <v>1995</v>
      </c>
      <c r="B1297" s="10" t="s">
        <v>1883</v>
      </c>
      <c r="C1297" s="11">
        <v>12109</v>
      </c>
      <c r="D1297" s="10" t="s">
        <v>4</v>
      </c>
      <c r="E1297" s="12">
        <v>1978</v>
      </c>
      <c r="F1297" s="12">
        <v>3764</v>
      </c>
      <c r="G1297" s="12">
        <v>6182</v>
      </c>
      <c r="H1297" s="13">
        <f>+E1297/G1297</f>
        <v>0.31996117761242315</v>
      </c>
      <c r="I1297" s="13">
        <f>+F1297/G1297</f>
        <v>0.60886444516337757</v>
      </c>
      <c r="J1297" s="12">
        <f>+E1297-F1297</f>
        <v>-1786</v>
      </c>
      <c r="K1297" s="12">
        <f>+F1297-E1297</f>
        <v>1786</v>
      </c>
      <c r="L1297" s="13">
        <f>+H1297-I1297</f>
        <v>-0.28890326755095441</v>
      </c>
      <c r="M1297" s="13">
        <f>+I1297-H1297</f>
        <v>0.28890326755095441</v>
      </c>
      <c r="N1297" s="12">
        <v>3083</v>
      </c>
      <c r="O1297" s="12">
        <v>2967</v>
      </c>
      <c r="P1297" s="12">
        <v>6176</v>
      </c>
      <c r="Q1297" s="13">
        <f>+N1297/P1297</f>
        <v>0.49919041450777202</v>
      </c>
      <c r="R1297" s="13">
        <f>+O1297/P1297</f>
        <v>0.48040803108808289</v>
      </c>
      <c r="S1297" s="12">
        <f>+N1297-O1297</f>
        <v>116</v>
      </c>
      <c r="T1297" s="13">
        <f>+Q1297-R1297</f>
        <v>1.878238341968913E-2</v>
      </c>
      <c r="U1297" s="14">
        <f>+E1297-N1297</f>
        <v>-1105</v>
      </c>
      <c r="V1297" s="14">
        <f>+F1297-O1297</f>
        <v>797</v>
      </c>
      <c r="W1297" s="13">
        <f>+H1297-Q1297</f>
        <v>-0.17922923689534886</v>
      </c>
      <c r="X1297" s="13">
        <f>+I1297-R1297</f>
        <v>0.12845641407529468</v>
      </c>
      <c r="Y1297" s="15">
        <v>581.12</v>
      </c>
      <c r="Z1297" s="16">
        <f>+C1297/Y1297</f>
        <v>20.837348568281939</v>
      </c>
      <c r="AA1297" s="17">
        <v>27023</v>
      </c>
      <c r="AB1297" s="18" t="str">
        <f>TEXT(AA1297,"00000")</f>
        <v>27023</v>
      </c>
      <c r="AC1297" s="19">
        <v>27</v>
      </c>
      <c r="AD1297" s="19">
        <v>23</v>
      </c>
      <c r="AE1297" s="27"/>
      <c r="AF1297" s="21"/>
      <c r="AG1297" s="24"/>
      <c r="AH1297" s="28"/>
      <c r="AI1297" s="24"/>
      <c r="AJ1297" s="24"/>
      <c r="AK1297" s="24"/>
      <c r="AL1297" s="24"/>
      <c r="AM1297" s="29" t="s">
        <v>62</v>
      </c>
      <c r="AN1297" s="37">
        <v>12441</v>
      </c>
      <c r="AO1297" s="40">
        <v>29</v>
      </c>
      <c r="AP1297" s="40">
        <v>10688</v>
      </c>
      <c r="AQ1297" s="41">
        <v>859.09</v>
      </c>
      <c r="AR1297" s="40">
        <v>1367</v>
      </c>
      <c r="AS1297" s="41">
        <v>109.87888888888899</v>
      </c>
      <c r="AV1297" s="40">
        <v>7783</v>
      </c>
      <c r="AW1297" s="41">
        <v>625.59</v>
      </c>
      <c r="AX1297" s="40">
        <v>1531</v>
      </c>
      <c r="AY1297" s="41">
        <v>123.06</v>
      </c>
      <c r="BB1297" s="40">
        <v>7</v>
      </c>
      <c r="BC1297" s="41">
        <v>0.56000000000000005</v>
      </c>
      <c r="BJ1297" s="40">
        <v>0</v>
      </c>
      <c r="BK1297" s="41">
        <v>0</v>
      </c>
      <c r="BV1297" s="40">
        <v>0</v>
      </c>
      <c r="BW1297" s="41">
        <v>0</v>
      </c>
      <c r="CH1297" s="40">
        <v>0</v>
      </c>
      <c r="CI1297" s="41">
        <v>0</v>
      </c>
    </row>
    <row r="1298" spans="1:91" x14ac:dyDescent="0.25">
      <c r="A1298" s="10" t="s">
        <v>1995</v>
      </c>
      <c r="B1298" s="10" t="s">
        <v>2022</v>
      </c>
      <c r="C1298" s="11">
        <v>54293</v>
      </c>
      <c r="D1298" s="10" t="s">
        <v>4</v>
      </c>
      <c r="E1298" s="12">
        <v>9279</v>
      </c>
      <c r="F1298" s="12">
        <v>18441</v>
      </c>
      <c r="G1298" s="12">
        <v>30009</v>
      </c>
      <c r="H1298" s="13">
        <f>+E1298/G1298</f>
        <v>0.30920723782865139</v>
      </c>
      <c r="I1298" s="13">
        <f>+F1298/G1298</f>
        <v>0.61451564530640812</v>
      </c>
      <c r="J1298" s="12">
        <f>+E1298-F1298</f>
        <v>-9162</v>
      </c>
      <c r="K1298" s="12">
        <f>+F1298-E1298</f>
        <v>9162</v>
      </c>
      <c r="L1298" s="13">
        <f>+H1298-I1298</f>
        <v>-0.30530840747775673</v>
      </c>
      <c r="M1298" s="13">
        <f>+I1298-H1298</f>
        <v>0.30530840747775673</v>
      </c>
      <c r="N1298" s="12">
        <v>12524</v>
      </c>
      <c r="O1298" s="12">
        <v>16227</v>
      </c>
      <c r="P1298" s="12">
        <v>29331</v>
      </c>
      <c r="Q1298" s="13">
        <f>+N1298/P1298</f>
        <v>0.42698851044969488</v>
      </c>
      <c r="R1298" s="13">
        <f>+O1298/P1298</f>
        <v>0.55323718932187793</v>
      </c>
      <c r="S1298" s="12">
        <f>+N1298-O1298</f>
        <v>-3703</v>
      </c>
      <c r="T1298" s="13">
        <f>+Q1298-R1298</f>
        <v>-0.12624867887218305</v>
      </c>
      <c r="U1298" s="14">
        <f>+E1298-N1298</f>
        <v>-3245</v>
      </c>
      <c r="V1298" s="14">
        <f>+F1298-O1298</f>
        <v>2214</v>
      </c>
      <c r="W1298" s="13">
        <f>+H1298-Q1298</f>
        <v>-0.11778127262104349</v>
      </c>
      <c r="X1298" s="13">
        <f>+I1298-R1298</f>
        <v>6.1278455984530189E-2</v>
      </c>
      <c r="Y1298" s="15">
        <v>414.86</v>
      </c>
      <c r="Z1298" s="16">
        <f>+C1298/Y1298</f>
        <v>130.87065516077712</v>
      </c>
      <c r="AA1298" s="17">
        <v>27025</v>
      </c>
      <c r="AB1298" s="18" t="str">
        <f>TEXT(AA1298,"00000")</f>
        <v>27025</v>
      </c>
      <c r="AC1298" s="19">
        <v>27</v>
      </c>
      <c r="AD1298" s="19">
        <v>25</v>
      </c>
      <c r="AE1298" s="27" t="s">
        <v>1998</v>
      </c>
      <c r="AF1298" s="21" t="s">
        <v>1999</v>
      </c>
      <c r="AG1298" s="24" t="s">
        <v>2000</v>
      </c>
      <c r="AH1298" s="23">
        <v>3524583</v>
      </c>
      <c r="AI1298" s="24" t="s">
        <v>43</v>
      </c>
      <c r="AJ1298" s="24" t="s">
        <v>2001</v>
      </c>
      <c r="AK1298" s="24"/>
      <c r="AL1298" s="24"/>
      <c r="AM1298" s="29" t="s">
        <v>59</v>
      </c>
      <c r="AN1298" s="37">
        <v>53887</v>
      </c>
      <c r="AO1298" s="40">
        <v>54</v>
      </c>
      <c r="AP1298" s="40">
        <v>23415</v>
      </c>
      <c r="AQ1298" s="41">
        <v>434.51888888888902</v>
      </c>
      <c r="AR1298" s="40">
        <v>7028</v>
      </c>
      <c r="AS1298" s="41">
        <v>130.418888888889</v>
      </c>
      <c r="AV1298" s="40">
        <v>9771</v>
      </c>
      <c r="AW1298" s="41">
        <v>181.31888888888901</v>
      </c>
      <c r="AX1298" s="40">
        <v>6089</v>
      </c>
      <c r="AY1298" s="41">
        <v>113</v>
      </c>
      <c r="AZ1298" s="40">
        <v>55</v>
      </c>
      <c r="BA1298" s="41">
        <v>1.02</v>
      </c>
      <c r="BB1298" s="40">
        <v>6</v>
      </c>
      <c r="BC1298" s="41">
        <v>0.10888888888888899</v>
      </c>
      <c r="BJ1298" s="40">
        <v>0</v>
      </c>
      <c r="BK1298" s="41">
        <v>0</v>
      </c>
      <c r="BL1298" s="40">
        <v>466</v>
      </c>
      <c r="BM1298" s="41">
        <v>8.65</v>
      </c>
      <c r="BV1298" s="40">
        <v>0</v>
      </c>
      <c r="BW1298" s="41">
        <v>0</v>
      </c>
      <c r="CH1298" s="40">
        <v>0</v>
      </c>
      <c r="CI1298" s="41">
        <v>0</v>
      </c>
    </row>
    <row r="1299" spans="1:91" x14ac:dyDescent="0.25">
      <c r="A1299" s="10" t="s">
        <v>1995</v>
      </c>
      <c r="B1299" s="10" t="s">
        <v>76</v>
      </c>
      <c r="C1299" s="11">
        <v>62324</v>
      </c>
      <c r="D1299" s="10" t="s">
        <v>4</v>
      </c>
      <c r="E1299" s="12">
        <v>12974</v>
      </c>
      <c r="F1299" s="12">
        <v>13549</v>
      </c>
      <c r="G1299" s="12">
        <v>29108</v>
      </c>
      <c r="H1299" s="13">
        <f>+E1299/G1299</f>
        <v>0.44571938985845816</v>
      </c>
      <c r="I1299" s="13">
        <f>+F1299/G1299</f>
        <v>0.46547340937199394</v>
      </c>
      <c r="J1299" s="12">
        <f>+E1299-F1299</f>
        <v>-575</v>
      </c>
      <c r="K1299" s="12">
        <f>+F1299-E1299</f>
        <v>575</v>
      </c>
      <c r="L1299" s="13">
        <f>+H1299-I1299</f>
        <v>-1.9754019513535781E-2</v>
      </c>
      <c r="M1299" s="13">
        <f>+I1299-H1299</f>
        <v>1.9754019513535781E-2</v>
      </c>
      <c r="N1299" s="12">
        <v>15210</v>
      </c>
      <c r="O1299" s="12">
        <v>12920</v>
      </c>
      <c r="P1299" s="12">
        <v>28771</v>
      </c>
      <c r="Q1299" s="13">
        <f>+N1299/P1299</f>
        <v>0.52865732856000835</v>
      </c>
      <c r="R1299" s="13">
        <f>+O1299/P1299</f>
        <v>0.4490632928990998</v>
      </c>
      <c r="S1299" s="12">
        <f>+N1299-O1299</f>
        <v>2290</v>
      </c>
      <c r="T1299" s="13">
        <f>+Q1299-R1299</f>
        <v>7.9594035660908558E-2</v>
      </c>
      <c r="U1299" s="14">
        <f>+E1299-N1299</f>
        <v>-2236</v>
      </c>
      <c r="V1299" s="14">
        <f>+F1299-O1299</f>
        <v>629</v>
      </c>
      <c r="W1299" s="13">
        <f>+H1299-Q1299</f>
        <v>-8.2937938701550196E-2</v>
      </c>
      <c r="X1299" s="13">
        <f>+I1299-R1299</f>
        <v>1.6410116472894143E-2</v>
      </c>
      <c r="Y1299" s="15">
        <v>1045.3699999999999</v>
      </c>
      <c r="Z1299" s="16">
        <f>+C1299/Y1299</f>
        <v>59.619082238824539</v>
      </c>
      <c r="AA1299" s="17">
        <v>27027</v>
      </c>
      <c r="AB1299" s="18" t="str">
        <f>TEXT(AA1299,"00000")</f>
        <v>27027</v>
      </c>
      <c r="AC1299" s="19">
        <v>27</v>
      </c>
      <c r="AD1299" s="19">
        <v>27</v>
      </c>
      <c r="AE1299" s="27" t="s">
        <v>2023</v>
      </c>
      <c r="AF1299" s="21" t="s">
        <v>2024</v>
      </c>
      <c r="AG1299" s="24" t="s">
        <v>2025</v>
      </c>
      <c r="AH1299" s="23">
        <v>233836</v>
      </c>
      <c r="AI1299" s="24" t="s">
        <v>43</v>
      </c>
      <c r="AJ1299" s="24" t="s">
        <v>2026</v>
      </c>
      <c r="AK1299" s="24"/>
      <c r="AL1299" s="24"/>
      <c r="AM1299" s="29" t="s">
        <v>44</v>
      </c>
      <c r="AN1299" s="37">
        <v>58999</v>
      </c>
      <c r="AO1299" s="40">
        <v>74</v>
      </c>
      <c r="AP1299" s="40">
        <v>35938</v>
      </c>
      <c r="AQ1299" s="41">
        <v>609.12888888888904</v>
      </c>
      <c r="AR1299" s="40">
        <v>8055</v>
      </c>
      <c r="AS1299" s="41">
        <v>136.53</v>
      </c>
      <c r="AV1299" s="40">
        <v>17959</v>
      </c>
      <c r="AW1299" s="41">
        <v>304.38888888888903</v>
      </c>
      <c r="AX1299" s="40">
        <v>9900</v>
      </c>
      <c r="AY1299" s="41">
        <v>167.8</v>
      </c>
      <c r="BB1299" s="40">
        <v>24</v>
      </c>
      <c r="BC1299" s="41">
        <v>0.41</v>
      </c>
      <c r="BJ1299" s="40">
        <v>0</v>
      </c>
      <c r="BK1299" s="41">
        <v>0</v>
      </c>
      <c r="BV1299" s="40">
        <v>0</v>
      </c>
      <c r="BW1299" s="41">
        <v>0</v>
      </c>
      <c r="CH1299" s="40">
        <v>0</v>
      </c>
      <c r="CI1299" s="41">
        <v>0</v>
      </c>
    </row>
    <row r="1300" spans="1:91" x14ac:dyDescent="0.25">
      <c r="A1300" s="10" t="s">
        <v>1995</v>
      </c>
      <c r="B1300" s="10" t="s">
        <v>995</v>
      </c>
      <c r="C1300" s="11">
        <v>8803</v>
      </c>
      <c r="D1300" s="10" t="s">
        <v>4</v>
      </c>
      <c r="E1300" s="12">
        <v>1100</v>
      </c>
      <c r="F1300" s="12">
        <v>2925</v>
      </c>
      <c r="G1300" s="12">
        <v>4225</v>
      </c>
      <c r="H1300" s="13">
        <f>+E1300/G1300</f>
        <v>0.26035502958579881</v>
      </c>
      <c r="I1300" s="13">
        <f>+F1300/G1300</f>
        <v>0.69230769230769229</v>
      </c>
      <c r="J1300" s="12">
        <f>+E1300-F1300</f>
        <v>-1825</v>
      </c>
      <c r="K1300" s="12">
        <f>+F1300-E1300</f>
        <v>1825</v>
      </c>
      <c r="L1300" s="13">
        <f>+H1300-I1300</f>
        <v>-0.43195266272189348</v>
      </c>
      <c r="M1300" s="13">
        <f>+I1300-H1300</f>
        <v>0.43195266272189348</v>
      </c>
      <c r="N1300" s="12">
        <v>1753</v>
      </c>
      <c r="O1300" s="12">
        <v>2359</v>
      </c>
      <c r="P1300" s="12">
        <v>4183</v>
      </c>
      <c r="Q1300" s="13">
        <f>+N1300/P1300</f>
        <v>0.41907721730815206</v>
      </c>
      <c r="R1300" s="13">
        <f>+O1300/P1300</f>
        <v>0.56394931867081044</v>
      </c>
      <c r="S1300" s="12">
        <f>+N1300-O1300</f>
        <v>-606</v>
      </c>
      <c r="T1300" s="13">
        <f>+Q1300-R1300</f>
        <v>-0.14487210136265838</v>
      </c>
      <c r="U1300" s="14">
        <f>+E1300-N1300</f>
        <v>-653</v>
      </c>
      <c r="V1300" s="14">
        <f>+F1300-O1300</f>
        <v>566</v>
      </c>
      <c r="W1300" s="13">
        <f>+H1300-Q1300</f>
        <v>-0.15872218772235325</v>
      </c>
      <c r="X1300" s="13">
        <f>+I1300-R1300</f>
        <v>0.12835837363688185</v>
      </c>
      <c r="Y1300" s="15">
        <v>998.94</v>
      </c>
      <c r="Z1300" s="16">
        <f>+C1300/Y1300</f>
        <v>8.8123410815464389</v>
      </c>
      <c r="AA1300" s="17">
        <v>27029</v>
      </c>
      <c r="AB1300" s="18" t="str">
        <f>TEXT(AA1300,"00000")</f>
        <v>27029</v>
      </c>
      <c r="AC1300" s="19">
        <v>27</v>
      </c>
      <c r="AD1300" s="19">
        <v>29</v>
      </c>
      <c r="AE1300" s="27"/>
      <c r="AF1300" s="21"/>
      <c r="AG1300" s="24"/>
      <c r="AH1300" s="28"/>
      <c r="AI1300" s="24"/>
      <c r="AJ1300" s="24"/>
      <c r="AK1300" s="24"/>
      <c r="AL1300" s="24"/>
      <c r="AM1300" s="29" t="s">
        <v>62</v>
      </c>
      <c r="AN1300" s="37">
        <v>8695</v>
      </c>
      <c r="AO1300" s="40">
        <v>29</v>
      </c>
      <c r="AP1300" s="40">
        <v>4463</v>
      </c>
      <c r="AQ1300" s="41">
        <v>513.27888888888901</v>
      </c>
      <c r="AR1300" s="40">
        <v>1736</v>
      </c>
      <c r="AS1300" s="41">
        <v>199.65</v>
      </c>
      <c r="AV1300" s="40">
        <v>2151</v>
      </c>
      <c r="AW1300" s="41">
        <v>247.37888888888901</v>
      </c>
      <c r="AX1300" s="40">
        <v>360</v>
      </c>
      <c r="AY1300" s="41">
        <v>41.398888888888898</v>
      </c>
      <c r="BB1300" s="40">
        <v>1</v>
      </c>
      <c r="BC1300" s="41">
        <v>0.12</v>
      </c>
      <c r="BJ1300" s="40">
        <v>0</v>
      </c>
      <c r="BK1300" s="41">
        <v>0</v>
      </c>
      <c r="BL1300" s="40">
        <v>215</v>
      </c>
      <c r="BM1300" s="41">
        <v>24.73</v>
      </c>
      <c r="BV1300" s="40">
        <v>0</v>
      </c>
      <c r="BW1300" s="41">
        <v>0</v>
      </c>
      <c r="CH1300" s="40">
        <v>0</v>
      </c>
      <c r="CI1300" s="41">
        <v>0</v>
      </c>
    </row>
    <row r="1301" spans="1:91" x14ac:dyDescent="0.25">
      <c r="A1301" s="10" t="s">
        <v>1995</v>
      </c>
      <c r="B1301" s="10" t="s">
        <v>825</v>
      </c>
      <c r="C1301" s="11">
        <v>5194</v>
      </c>
      <c r="D1301" s="10" t="s">
        <v>4</v>
      </c>
      <c r="E1301" s="12">
        <v>1912</v>
      </c>
      <c r="F1301" s="12">
        <v>1156</v>
      </c>
      <c r="G1301" s="12">
        <v>3360</v>
      </c>
      <c r="H1301" s="13">
        <f>+E1301/G1301</f>
        <v>0.56904761904761902</v>
      </c>
      <c r="I1301" s="13">
        <f>+F1301/G1301</f>
        <v>0.34404761904761905</v>
      </c>
      <c r="J1301" s="12">
        <f>+E1301-F1301</f>
        <v>756</v>
      </c>
      <c r="K1301" s="12">
        <f>+F1301-E1301</f>
        <v>-756</v>
      </c>
      <c r="L1301" s="13">
        <f>+H1301-I1301</f>
        <v>0.22499999999999998</v>
      </c>
      <c r="M1301" s="13">
        <f>+I1301-H1301</f>
        <v>-0.22499999999999998</v>
      </c>
      <c r="N1301" s="12">
        <v>1993</v>
      </c>
      <c r="O1301" s="12">
        <v>1221</v>
      </c>
      <c r="P1301" s="12">
        <v>3304</v>
      </c>
      <c r="Q1301" s="13">
        <f>+N1301/P1301</f>
        <v>0.60320823244552058</v>
      </c>
      <c r="R1301" s="13">
        <f>+O1301/P1301</f>
        <v>0.36955205811138014</v>
      </c>
      <c r="S1301" s="12">
        <f>+N1301-O1301</f>
        <v>772</v>
      </c>
      <c r="T1301" s="13">
        <f>+Q1301-R1301</f>
        <v>0.23365617433414043</v>
      </c>
      <c r="U1301" s="14">
        <f>+E1301-N1301</f>
        <v>-81</v>
      </c>
      <c r="V1301" s="14">
        <f>+F1301-O1301</f>
        <v>-65</v>
      </c>
      <c r="W1301" s="13">
        <f>+H1301-Q1301</f>
        <v>-3.4160613397901551E-2</v>
      </c>
      <c r="X1301" s="13">
        <f>+I1301-R1301</f>
        <v>-2.5504439063761097E-2</v>
      </c>
      <c r="Y1301" s="15">
        <v>1452.28</v>
      </c>
      <c r="Z1301" s="16">
        <f>+C1301/Y1301</f>
        <v>3.5764453135758947</v>
      </c>
      <c r="AA1301" s="17">
        <v>27031</v>
      </c>
      <c r="AB1301" s="18" t="str">
        <f>TEXT(AA1301,"00000")</f>
        <v>27031</v>
      </c>
      <c r="AC1301" s="19">
        <v>27</v>
      </c>
      <c r="AD1301" s="19">
        <v>31</v>
      </c>
      <c r="AE1301" s="27"/>
      <c r="AF1301" s="21"/>
      <c r="AG1301" s="24"/>
      <c r="AH1301" s="28"/>
      <c r="AI1301" s="24"/>
      <c r="AJ1301" s="24"/>
      <c r="AK1301" s="24"/>
      <c r="AL1301" s="24"/>
      <c r="AM1301" s="29" t="s">
        <v>62</v>
      </c>
      <c r="AN1301" s="37">
        <v>5176</v>
      </c>
      <c r="AO1301" s="40">
        <v>15</v>
      </c>
      <c r="AP1301" s="40">
        <v>2664</v>
      </c>
      <c r="AQ1301" s="41">
        <v>514.67888888888899</v>
      </c>
      <c r="AR1301" s="40">
        <v>1014</v>
      </c>
      <c r="AS1301" s="41">
        <v>195.9</v>
      </c>
      <c r="AV1301" s="40">
        <v>1217</v>
      </c>
      <c r="AW1301" s="41">
        <v>235.12</v>
      </c>
      <c r="AX1301" s="40">
        <v>432</v>
      </c>
      <c r="AY1301" s="41">
        <v>83.458888888888893</v>
      </c>
      <c r="BB1301" s="40">
        <v>1</v>
      </c>
      <c r="BC1301" s="41">
        <v>0.19</v>
      </c>
      <c r="BJ1301" s="40">
        <v>0</v>
      </c>
      <c r="BK1301" s="41">
        <v>0</v>
      </c>
      <c r="BV1301" s="40">
        <v>0</v>
      </c>
      <c r="BW1301" s="41">
        <v>0</v>
      </c>
      <c r="CH1301" s="40">
        <v>0</v>
      </c>
      <c r="CI1301" s="41">
        <v>0</v>
      </c>
    </row>
    <row r="1302" spans="1:91" x14ac:dyDescent="0.25">
      <c r="A1302" s="10" t="s">
        <v>1995</v>
      </c>
      <c r="B1302" s="10" t="s">
        <v>2027</v>
      </c>
      <c r="C1302" s="11">
        <v>11549</v>
      </c>
      <c r="D1302" s="10" t="s">
        <v>4</v>
      </c>
      <c r="E1302" s="12">
        <v>1678</v>
      </c>
      <c r="F1302" s="12">
        <v>3679</v>
      </c>
      <c r="G1302" s="12">
        <v>5697</v>
      </c>
      <c r="H1302" s="13">
        <f>+E1302/G1302</f>
        <v>0.29454098648411442</v>
      </c>
      <c r="I1302" s="13">
        <f>+F1302/G1302</f>
        <v>0.64577847990170267</v>
      </c>
      <c r="J1302" s="12">
        <f>+E1302-F1302</f>
        <v>-2001</v>
      </c>
      <c r="K1302" s="12">
        <f>+F1302-E1302</f>
        <v>2001</v>
      </c>
      <c r="L1302" s="13">
        <f>+H1302-I1302</f>
        <v>-0.35123749341758825</v>
      </c>
      <c r="M1302" s="13">
        <f>+I1302-H1302</f>
        <v>0.35123749341758825</v>
      </c>
      <c r="N1302" s="12">
        <v>2433</v>
      </c>
      <c r="O1302" s="12">
        <v>3316</v>
      </c>
      <c r="P1302" s="12">
        <v>5848</v>
      </c>
      <c r="Q1302" s="13">
        <f>+N1302/P1302</f>
        <v>0.41603967168262657</v>
      </c>
      <c r="R1302" s="13">
        <f>+O1302/P1302</f>
        <v>0.56703146374829005</v>
      </c>
      <c r="S1302" s="12">
        <f>+N1302-O1302</f>
        <v>-883</v>
      </c>
      <c r="T1302" s="13">
        <f>+Q1302-R1302</f>
        <v>-0.15099179206566349</v>
      </c>
      <c r="U1302" s="14">
        <f>+E1302-N1302</f>
        <v>-755</v>
      </c>
      <c r="V1302" s="14">
        <f>+F1302-O1302</f>
        <v>363</v>
      </c>
      <c r="W1302" s="13">
        <f>+H1302-Q1302</f>
        <v>-0.12149868519851215</v>
      </c>
      <c r="X1302" s="13">
        <f>+I1302-R1302</f>
        <v>7.8747016153412619E-2</v>
      </c>
      <c r="Y1302" s="15">
        <v>638.61</v>
      </c>
      <c r="Z1302" s="16">
        <f>+C1302/Y1302</f>
        <v>18.084589968838571</v>
      </c>
      <c r="AA1302" s="17">
        <v>27033</v>
      </c>
      <c r="AB1302" s="18" t="str">
        <f>TEXT(AA1302,"00000")</f>
        <v>27033</v>
      </c>
      <c r="AC1302" s="19">
        <v>27</v>
      </c>
      <c r="AD1302" s="19">
        <v>33</v>
      </c>
      <c r="AE1302" s="27"/>
      <c r="AF1302" s="21"/>
      <c r="AG1302" s="24"/>
      <c r="AH1302" s="28"/>
      <c r="AI1302" s="24"/>
      <c r="AJ1302" s="24"/>
      <c r="AK1302" s="24"/>
      <c r="AL1302" s="24"/>
      <c r="AM1302" s="29" t="s">
        <v>62</v>
      </c>
      <c r="AN1302" s="37">
        <v>11687</v>
      </c>
      <c r="AO1302" s="40">
        <v>41</v>
      </c>
      <c r="AP1302" s="40">
        <v>9461</v>
      </c>
      <c r="AQ1302" s="41">
        <v>809.52888888888901</v>
      </c>
      <c r="AR1302" s="40">
        <v>3341</v>
      </c>
      <c r="AS1302" s="41">
        <v>285.87</v>
      </c>
      <c r="AV1302" s="40">
        <v>4286</v>
      </c>
      <c r="AW1302" s="41">
        <v>366.73</v>
      </c>
      <c r="AX1302" s="40">
        <v>1834</v>
      </c>
      <c r="AY1302" s="41">
        <v>156.93</v>
      </c>
      <c r="BJ1302" s="40">
        <v>0</v>
      </c>
      <c r="BK1302" s="41">
        <v>0</v>
      </c>
      <c r="BV1302" s="40">
        <v>0</v>
      </c>
      <c r="BW1302" s="41">
        <v>0</v>
      </c>
      <c r="CH1302" s="40">
        <v>0</v>
      </c>
      <c r="CI1302" s="41">
        <v>0</v>
      </c>
    </row>
    <row r="1303" spans="1:91" x14ac:dyDescent="0.25">
      <c r="A1303" s="10" t="s">
        <v>1995</v>
      </c>
      <c r="B1303" s="10" t="s">
        <v>2028</v>
      </c>
      <c r="C1303" s="11">
        <v>63428</v>
      </c>
      <c r="D1303" s="10" t="s">
        <v>4</v>
      </c>
      <c r="E1303" s="12">
        <v>10982</v>
      </c>
      <c r="F1303" s="12">
        <v>22287</v>
      </c>
      <c r="G1303" s="12">
        <v>35568</v>
      </c>
      <c r="H1303" s="13">
        <f>+E1303/G1303</f>
        <v>0.30876068376068377</v>
      </c>
      <c r="I1303" s="13">
        <f>+F1303/G1303</f>
        <v>0.6266025641025641</v>
      </c>
      <c r="J1303" s="12">
        <f>+E1303-F1303</f>
        <v>-11305</v>
      </c>
      <c r="K1303" s="12">
        <f>+F1303-E1303</f>
        <v>11305</v>
      </c>
      <c r="L1303" s="13">
        <f>+H1303-I1303</f>
        <v>-0.31784188034188032</v>
      </c>
      <c r="M1303" s="13">
        <f>+I1303-H1303</f>
        <v>0.31784188034188032</v>
      </c>
      <c r="N1303" s="12">
        <v>14760</v>
      </c>
      <c r="O1303" s="12">
        <v>19415</v>
      </c>
      <c r="P1303" s="12">
        <v>34800</v>
      </c>
      <c r="Q1303" s="13">
        <f>+N1303/P1303</f>
        <v>0.42413793103448277</v>
      </c>
      <c r="R1303" s="13">
        <f>+O1303/P1303</f>
        <v>0.55790229885057474</v>
      </c>
      <c r="S1303" s="12">
        <f>+N1303-O1303</f>
        <v>-4655</v>
      </c>
      <c r="T1303" s="13">
        <f>+Q1303-R1303</f>
        <v>-0.13376436781609197</v>
      </c>
      <c r="U1303" s="14">
        <f>+E1303-N1303</f>
        <v>-3778</v>
      </c>
      <c r="V1303" s="14">
        <f>+F1303-O1303</f>
        <v>2872</v>
      </c>
      <c r="W1303" s="13">
        <f>+H1303-Q1303</f>
        <v>-0.115377247273799</v>
      </c>
      <c r="X1303" s="13">
        <f>+I1303-R1303</f>
        <v>6.8700265251989356E-2</v>
      </c>
      <c r="Y1303" s="15">
        <v>999.1</v>
      </c>
      <c r="Z1303" s="16">
        <f>+C1303/Y1303</f>
        <v>63.48513662296066</v>
      </c>
      <c r="AA1303" s="17">
        <v>27035</v>
      </c>
      <c r="AB1303" s="18" t="str">
        <f>TEXT(AA1303,"00000")</f>
        <v>27035</v>
      </c>
      <c r="AC1303" s="19">
        <v>27</v>
      </c>
      <c r="AD1303" s="19">
        <v>35</v>
      </c>
      <c r="AE1303" s="27" t="s">
        <v>2020</v>
      </c>
      <c r="AF1303" s="21"/>
      <c r="AG1303" s="24" t="s">
        <v>2021</v>
      </c>
      <c r="AH1303" s="19"/>
      <c r="AI1303" s="24" t="s">
        <v>53</v>
      </c>
      <c r="AJ1303" s="24"/>
      <c r="AK1303" s="24"/>
      <c r="AL1303" s="24"/>
      <c r="AM1303" s="29" t="s">
        <v>44</v>
      </c>
      <c r="AN1303" s="37">
        <v>62500</v>
      </c>
      <c r="AO1303" s="40">
        <v>89</v>
      </c>
      <c r="AP1303" s="40">
        <v>33898</v>
      </c>
      <c r="AQ1303" s="41">
        <v>542.37</v>
      </c>
      <c r="AR1303" s="40">
        <v>9073</v>
      </c>
      <c r="AS1303" s="41">
        <v>145.168888888889</v>
      </c>
      <c r="AV1303" s="40">
        <v>13487</v>
      </c>
      <c r="AW1303" s="41">
        <v>215.78888888888901</v>
      </c>
      <c r="AX1303" s="40">
        <v>10751</v>
      </c>
      <c r="AY1303" s="41">
        <v>172.02</v>
      </c>
      <c r="BB1303" s="40">
        <v>11</v>
      </c>
      <c r="BC1303" s="41">
        <v>0.18</v>
      </c>
      <c r="BJ1303" s="40">
        <v>0</v>
      </c>
      <c r="BK1303" s="41">
        <v>0</v>
      </c>
      <c r="BL1303" s="40">
        <v>563</v>
      </c>
      <c r="BM1303" s="41">
        <v>9.0088888888888903</v>
      </c>
      <c r="BV1303" s="40">
        <v>0</v>
      </c>
      <c r="BW1303" s="41">
        <v>0</v>
      </c>
      <c r="CH1303" s="40">
        <v>0</v>
      </c>
      <c r="CI1303" s="41">
        <v>0</v>
      </c>
      <c r="CJ1303" s="40">
        <v>13</v>
      </c>
      <c r="CK1303" s="41">
        <v>0.21</v>
      </c>
    </row>
    <row r="1304" spans="1:91" x14ac:dyDescent="0.25">
      <c r="A1304" s="10" t="s">
        <v>1995</v>
      </c>
      <c r="B1304" s="10" t="s">
        <v>2029</v>
      </c>
      <c r="C1304" s="11">
        <v>414686</v>
      </c>
      <c r="D1304" s="10" t="s">
        <v>4</v>
      </c>
      <c r="E1304" s="12">
        <v>110251</v>
      </c>
      <c r="F1304" s="12">
        <v>99624</v>
      </c>
      <c r="G1304" s="12">
        <v>228659</v>
      </c>
      <c r="H1304" s="13">
        <f>+E1304/G1304</f>
        <v>0.48216339614885045</v>
      </c>
      <c r="I1304" s="13">
        <f>+F1304/G1304</f>
        <v>0.43568807700549728</v>
      </c>
      <c r="J1304" s="12">
        <f>+E1304-F1304</f>
        <v>10627</v>
      </c>
      <c r="K1304" s="12">
        <f>+F1304-E1304</f>
        <v>-10627</v>
      </c>
      <c r="L1304" s="13">
        <f>+H1304-I1304</f>
        <v>4.6475319143353178E-2</v>
      </c>
      <c r="M1304" s="13">
        <f>+I1304-H1304</f>
        <v>-4.6475319143353178E-2</v>
      </c>
      <c r="N1304" s="12">
        <v>116252</v>
      </c>
      <c r="O1304" s="12">
        <v>109514</v>
      </c>
      <c r="P1304" s="12">
        <v>230023</v>
      </c>
      <c r="Q1304" s="13">
        <f>+N1304/P1304</f>
        <v>0.5053929389669729</v>
      </c>
      <c r="R1304" s="13">
        <f>+O1304/P1304</f>
        <v>0.47610021606534997</v>
      </c>
      <c r="S1304" s="12">
        <f>+N1304-O1304</f>
        <v>6738</v>
      </c>
      <c r="T1304" s="13">
        <f>+Q1304-R1304</f>
        <v>2.9292722901622936E-2</v>
      </c>
      <c r="U1304" s="14">
        <f>+E1304-N1304</f>
        <v>-6001</v>
      </c>
      <c r="V1304" s="14">
        <f>+F1304-O1304</f>
        <v>-9890</v>
      </c>
      <c r="W1304" s="13">
        <f>+H1304-Q1304</f>
        <v>-2.3229542818122451E-2</v>
      </c>
      <c r="X1304" s="13">
        <f>+I1304-R1304</f>
        <v>-4.0412139059852692E-2</v>
      </c>
      <c r="Y1304" s="15">
        <v>562.16999999999996</v>
      </c>
      <c r="Z1304" s="16">
        <f>+C1304/Y1304</f>
        <v>737.65231157834819</v>
      </c>
      <c r="AA1304" s="17">
        <v>27037</v>
      </c>
      <c r="AB1304" s="18" t="str">
        <f>TEXT(AA1304,"00000")</f>
        <v>27037</v>
      </c>
      <c r="AC1304" s="19">
        <v>27</v>
      </c>
      <c r="AD1304" s="19">
        <v>37</v>
      </c>
      <c r="AE1304" s="27" t="s">
        <v>1998</v>
      </c>
      <c r="AF1304" s="21" t="s">
        <v>1999</v>
      </c>
      <c r="AG1304" s="24" t="s">
        <v>2000</v>
      </c>
      <c r="AH1304" s="23">
        <v>3524583</v>
      </c>
      <c r="AI1304" s="24" t="s">
        <v>43</v>
      </c>
      <c r="AJ1304" s="24" t="s">
        <v>2001</v>
      </c>
      <c r="AK1304" s="24"/>
      <c r="AL1304" s="24"/>
      <c r="AM1304" s="29" t="s">
        <v>44</v>
      </c>
      <c r="AN1304" s="37">
        <v>398552</v>
      </c>
      <c r="AO1304" s="40">
        <v>219</v>
      </c>
      <c r="AP1304" s="40">
        <v>232928</v>
      </c>
      <c r="AQ1304" s="41">
        <v>584.44000000000005</v>
      </c>
      <c r="AR1304" s="40">
        <v>57007</v>
      </c>
      <c r="AS1304" s="41">
        <v>143.03888888888901</v>
      </c>
      <c r="AT1304" s="40">
        <v>313</v>
      </c>
      <c r="AU1304" s="41">
        <v>0.79</v>
      </c>
      <c r="AV1304" s="40">
        <v>55850</v>
      </c>
      <c r="AW1304" s="41">
        <v>140.12888888888901</v>
      </c>
      <c r="AX1304" s="40">
        <v>112264</v>
      </c>
      <c r="AY1304" s="41">
        <v>281.68</v>
      </c>
      <c r="AZ1304" s="40">
        <v>1173</v>
      </c>
      <c r="BA1304" s="41">
        <v>2.94</v>
      </c>
      <c r="BB1304" s="40">
        <v>114</v>
      </c>
      <c r="BC1304" s="41">
        <v>0.28999999999999998</v>
      </c>
      <c r="BF1304" s="40">
        <v>696</v>
      </c>
      <c r="BG1304" s="41">
        <v>1.7463216844978799</v>
      </c>
      <c r="BJ1304" s="40">
        <v>696</v>
      </c>
      <c r="BK1304" s="41">
        <v>1.7463216844978799</v>
      </c>
      <c r="BL1304" s="40">
        <v>2662</v>
      </c>
      <c r="BM1304" s="41">
        <v>6.6788888888888902</v>
      </c>
      <c r="BN1304" s="40">
        <v>160</v>
      </c>
      <c r="BO1304" s="41">
        <v>0.40145326080411098</v>
      </c>
      <c r="BT1304" s="40">
        <v>30</v>
      </c>
      <c r="BU1304" s="41">
        <v>7.5272486400770805E-2</v>
      </c>
      <c r="BV1304" s="40">
        <v>190</v>
      </c>
      <c r="BW1304" s="41">
        <v>0.47672574720488181</v>
      </c>
      <c r="BX1304" s="40">
        <v>1540</v>
      </c>
      <c r="BY1304" s="41">
        <v>3.86</v>
      </c>
      <c r="BZ1304" s="40">
        <v>956</v>
      </c>
      <c r="CA1304" s="41">
        <v>2.39888888888889</v>
      </c>
      <c r="CH1304" s="40">
        <v>956</v>
      </c>
      <c r="CI1304" s="41">
        <v>2.39888888888889</v>
      </c>
      <c r="CJ1304" s="40">
        <v>20</v>
      </c>
      <c r="CK1304" s="41">
        <v>0.05</v>
      </c>
      <c r="CL1304" s="40">
        <v>5</v>
      </c>
      <c r="CM1304" s="41">
        <v>8.8888888888888906E-3</v>
      </c>
    </row>
    <row r="1305" spans="1:91" x14ac:dyDescent="0.25">
      <c r="A1305" s="10" t="s">
        <v>1995</v>
      </c>
      <c r="B1305" s="10" t="s">
        <v>835</v>
      </c>
      <c r="C1305" s="11">
        <v>20364</v>
      </c>
      <c r="D1305" s="10" t="s">
        <v>4</v>
      </c>
      <c r="E1305" s="12">
        <v>3102</v>
      </c>
      <c r="F1305" s="12">
        <v>6527</v>
      </c>
      <c r="G1305" s="12">
        <v>10564</v>
      </c>
      <c r="H1305" s="13">
        <f>+E1305/G1305</f>
        <v>0.29363877319197274</v>
      </c>
      <c r="I1305" s="13">
        <f>+F1305/G1305</f>
        <v>0.61785308595229083</v>
      </c>
      <c r="J1305" s="12">
        <f>+E1305-F1305</f>
        <v>-3425</v>
      </c>
      <c r="K1305" s="12">
        <f>+F1305-E1305</f>
        <v>3425</v>
      </c>
      <c r="L1305" s="13">
        <f>+H1305-I1305</f>
        <v>-0.32421431276031809</v>
      </c>
      <c r="M1305" s="13">
        <f>+I1305-H1305</f>
        <v>0.32421431276031809</v>
      </c>
      <c r="N1305" s="12">
        <v>4487</v>
      </c>
      <c r="O1305" s="12">
        <v>5522</v>
      </c>
      <c r="P1305" s="12">
        <v>10272</v>
      </c>
      <c r="Q1305" s="13">
        <f>+N1305/P1305</f>
        <v>0.4368185358255452</v>
      </c>
      <c r="R1305" s="13">
        <f>+O1305/P1305</f>
        <v>0.53757788161993769</v>
      </c>
      <c r="S1305" s="12">
        <f>+N1305-O1305</f>
        <v>-1035</v>
      </c>
      <c r="T1305" s="13">
        <f>+Q1305-R1305</f>
        <v>-0.1007593457943925</v>
      </c>
      <c r="U1305" s="14">
        <f>+E1305-N1305</f>
        <v>-1385</v>
      </c>
      <c r="V1305" s="14">
        <f>+F1305-O1305</f>
        <v>1005</v>
      </c>
      <c r="W1305" s="13">
        <f>+H1305-Q1305</f>
        <v>-0.14317976263357246</v>
      </c>
      <c r="X1305" s="13">
        <f>+I1305-R1305</f>
        <v>8.0275204332353134E-2</v>
      </c>
      <c r="Y1305" s="15">
        <v>439.28</v>
      </c>
      <c r="Z1305" s="16">
        <f>+C1305/Y1305</f>
        <v>46.357676197413952</v>
      </c>
      <c r="AA1305" s="17">
        <v>27039</v>
      </c>
      <c r="AB1305" s="18" t="str">
        <f>TEXT(AA1305,"00000")</f>
        <v>27039</v>
      </c>
      <c r="AC1305" s="19">
        <v>27</v>
      </c>
      <c r="AD1305" s="19">
        <v>39</v>
      </c>
      <c r="AE1305" s="27" t="s">
        <v>2030</v>
      </c>
      <c r="AF1305" s="21" t="s">
        <v>2031</v>
      </c>
      <c r="AG1305" s="24" t="s">
        <v>2032</v>
      </c>
      <c r="AH1305" s="23">
        <v>213873</v>
      </c>
      <c r="AI1305" s="24" t="s">
        <v>43</v>
      </c>
      <c r="AJ1305" s="24" t="s">
        <v>2033</v>
      </c>
      <c r="AK1305" s="24"/>
      <c r="AL1305" s="24"/>
      <c r="AM1305" s="29" t="s">
        <v>59</v>
      </c>
      <c r="AN1305" s="37">
        <v>20087</v>
      </c>
      <c r="AO1305" s="40">
        <v>38</v>
      </c>
      <c r="AP1305" s="40">
        <v>13889</v>
      </c>
      <c r="AQ1305" s="41">
        <v>691.44</v>
      </c>
      <c r="AR1305" s="40">
        <v>3379</v>
      </c>
      <c r="AS1305" s="41">
        <v>168.21888888888901</v>
      </c>
      <c r="AV1305" s="40">
        <v>6569</v>
      </c>
      <c r="AW1305" s="41">
        <v>327.02888888888901</v>
      </c>
      <c r="AX1305" s="40">
        <v>3819</v>
      </c>
      <c r="AY1305" s="41">
        <v>190.12</v>
      </c>
      <c r="BB1305" s="40">
        <v>10</v>
      </c>
      <c r="BC1305" s="41">
        <v>0.5</v>
      </c>
      <c r="BJ1305" s="40">
        <v>0</v>
      </c>
      <c r="BK1305" s="41">
        <v>0</v>
      </c>
      <c r="BL1305" s="40">
        <v>112</v>
      </c>
      <c r="BM1305" s="41">
        <v>5.58</v>
      </c>
      <c r="BV1305" s="40">
        <v>0</v>
      </c>
      <c r="BW1305" s="41">
        <v>0</v>
      </c>
      <c r="CH1305" s="40">
        <v>0</v>
      </c>
      <c r="CI1305" s="41">
        <v>0</v>
      </c>
    </row>
    <row r="1306" spans="1:91" x14ac:dyDescent="0.25">
      <c r="A1306" s="10" t="s">
        <v>1995</v>
      </c>
      <c r="B1306" s="10" t="s">
        <v>509</v>
      </c>
      <c r="C1306" s="11">
        <v>37075</v>
      </c>
      <c r="D1306" s="10" t="s">
        <v>4</v>
      </c>
      <c r="E1306" s="12">
        <v>6227</v>
      </c>
      <c r="F1306" s="12">
        <v>13966</v>
      </c>
      <c r="G1306" s="12">
        <v>21623</v>
      </c>
      <c r="H1306" s="13">
        <f>+E1306/G1306</f>
        <v>0.28798039125005781</v>
      </c>
      <c r="I1306" s="13">
        <f>+F1306/G1306</f>
        <v>0.64588632474679741</v>
      </c>
      <c r="J1306" s="12">
        <f>+E1306-F1306</f>
        <v>-7739</v>
      </c>
      <c r="K1306" s="12">
        <f>+F1306-E1306</f>
        <v>7739</v>
      </c>
      <c r="L1306" s="13">
        <f>+H1306-I1306</f>
        <v>-0.3579059334967396</v>
      </c>
      <c r="M1306" s="13">
        <f>+I1306-H1306</f>
        <v>0.3579059334967396</v>
      </c>
      <c r="N1306" s="12">
        <v>8665</v>
      </c>
      <c r="O1306" s="12">
        <v>11905</v>
      </c>
      <c r="P1306" s="12">
        <v>20917</v>
      </c>
      <c r="Q1306" s="13">
        <f>+N1306/P1306</f>
        <v>0.41425634651240617</v>
      </c>
      <c r="R1306" s="13">
        <f>+O1306/P1306</f>
        <v>0.56915427642587368</v>
      </c>
      <c r="S1306" s="12">
        <f>+N1306-O1306</f>
        <v>-3240</v>
      </c>
      <c r="T1306" s="13">
        <f>+Q1306-R1306</f>
        <v>-0.15489792991346751</v>
      </c>
      <c r="U1306" s="14">
        <f>+E1306-N1306</f>
        <v>-2438</v>
      </c>
      <c r="V1306" s="14">
        <f>+F1306-O1306</f>
        <v>2061</v>
      </c>
      <c r="W1306" s="13">
        <f>+H1306-Q1306</f>
        <v>-0.12627595526234836</v>
      </c>
      <c r="X1306" s="13">
        <f>+I1306-R1306</f>
        <v>7.6732048320923729E-2</v>
      </c>
      <c r="Y1306" s="15">
        <v>637.29999999999995</v>
      </c>
      <c r="Z1306" s="16">
        <f>+C1306/Y1306</f>
        <v>58.175113761179979</v>
      </c>
      <c r="AA1306" s="17">
        <v>27041</v>
      </c>
      <c r="AB1306" s="18" t="str">
        <f>TEXT(AA1306,"00000")</f>
        <v>27041</v>
      </c>
      <c r="AC1306" s="19">
        <v>27</v>
      </c>
      <c r="AD1306" s="19">
        <v>41</v>
      </c>
      <c r="AE1306" s="27" t="s">
        <v>2034</v>
      </c>
      <c r="AF1306" s="21"/>
      <c r="AG1306" s="24" t="s">
        <v>2035</v>
      </c>
      <c r="AH1306" s="19"/>
      <c r="AI1306" s="24" t="s">
        <v>53</v>
      </c>
      <c r="AJ1306" s="24"/>
      <c r="AK1306" s="24"/>
      <c r="AL1306" s="24"/>
      <c r="AM1306" s="29" t="s">
        <v>44</v>
      </c>
      <c r="AN1306" s="37">
        <v>36009</v>
      </c>
      <c r="AO1306" s="40">
        <v>64</v>
      </c>
      <c r="AP1306" s="40">
        <v>25307</v>
      </c>
      <c r="AQ1306" s="41">
        <v>702.798888888889</v>
      </c>
      <c r="AR1306" s="40">
        <v>7114</v>
      </c>
      <c r="AS1306" s="41">
        <v>197.56</v>
      </c>
      <c r="AV1306" s="40">
        <v>11243</v>
      </c>
      <c r="AW1306" s="41">
        <v>312.23</v>
      </c>
      <c r="AX1306" s="40">
        <v>6636</v>
      </c>
      <c r="AY1306" s="41">
        <v>184.28888888888901</v>
      </c>
      <c r="BB1306" s="40">
        <v>10</v>
      </c>
      <c r="BC1306" s="41">
        <v>0.28000000000000003</v>
      </c>
      <c r="BJ1306" s="40">
        <v>0</v>
      </c>
      <c r="BK1306" s="41">
        <v>0</v>
      </c>
      <c r="BL1306" s="40">
        <v>304</v>
      </c>
      <c r="BM1306" s="41">
        <v>8.43888888888889</v>
      </c>
      <c r="BV1306" s="40">
        <v>0</v>
      </c>
      <c r="BW1306" s="41">
        <v>0</v>
      </c>
      <c r="CH1306" s="40">
        <v>0</v>
      </c>
      <c r="CI1306" s="41">
        <v>0</v>
      </c>
    </row>
    <row r="1307" spans="1:91" x14ac:dyDescent="0.25">
      <c r="A1307" s="10" t="s">
        <v>1995</v>
      </c>
      <c r="B1307" s="10" t="s">
        <v>2036</v>
      </c>
      <c r="C1307" s="11">
        <v>14050</v>
      </c>
      <c r="D1307" s="10" t="s">
        <v>4</v>
      </c>
      <c r="E1307" s="12">
        <v>2153</v>
      </c>
      <c r="F1307" s="12">
        <v>4659</v>
      </c>
      <c r="G1307" s="12">
        <v>7355</v>
      </c>
      <c r="H1307" s="13">
        <f>+E1307/G1307</f>
        <v>0.2927260367097213</v>
      </c>
      <c r="I1307" s="13">
        <f>+F1307/G1307</f>
        <v>0.6334466349422162</v>
      </c>
      <c r="J1307" s="12">
        <f>+E1307-F1307</f>
        <v>-2506</v>
      </c>
      <c r="K1307" s="12">
        <f>+F1307-E1307</f>
        <v>2506</v>
      </c>
      <c r="L1307" s="13">
        <f>+H1307-I1307</f>
        <v>-0.3407205982324949</v>
      </c>
      <c r="M1307" s="13">
        <f>+I1307-H1307</f>
        <v>0.3407205982324949</v>
      </c>
      <c r="N1307" s="12">
        <v>3407</v>
      </c>
      <c r="O1307" s="12">
        <v>4104</v>
      </c>
      <c r="P1307" s="12">
        <v>7689</v>
      </c>
      <c r="Q1307" s="13">
        <f>+N1307/P1307</f>
        <v>0.44310053322928861</v>
      </c>
      <c r="R1307" s="13">
        <f>+O1307/P1307</f>
        <v>0.53374951229028478</v>
      </c>
      <c r="S1307" s="12">
        <f>+N1307-O1307</f>
        <v>-697</v>
      </c>
      <c r="T1307" s="13">
        <f>+Q1307-R1307</f>
        <v>-9.0648979060996171E-2</v>
      </c>
      <c r="U1307" s="14">
        <f>+E1307-N1307</f>
        <v>-1254</v>
      </c>
      <c r="V1307" s="14">
        <f>+F1307-O1307</f>
        <v>555</v>
      </c>
      <c r="W1307" s="13">
        <f>+H1307-Q1307</f>
        <v>-0.1503744965195673</v>
      </c>
      <c r="X1307" s="13">
        <f>+I1307-R1307</f>
        <v>9.9697122651931425E-2</v>
      </c>
      <c r="Y1307" s="15">
        <v>712.48</v>
      </c>
      <c r="Z1307" s="16">
        <f>+C1307/Y1307</f>
        <v>19.719851785313271</v>
      </c>
      <c r="AA1307" s="17">
        <v>27043</v>
      </c>
      <c r="AB1307" s="18" t="str">
        <f>TEXT(AA1307,"00000")</f>
        <v>27043</v>
      </c>
      <c r="AC1307" s="19">
        <v>27</v>
      </c>
      <c r="AD1307" s="19">
        <v>43</v>
      </c>
      <c r="AE1307" s="27"/>
      <c r="AF1307" s="21"/>
      <c r="AG1307" s="24"/>
      <c r="AH1307" s="28"/>
      <c r="AI1307" s="24"/>
      <c r="AJ1307" s="24"/>
      <c r="AK1307" s="24"/>
      <c r="AL1307" s="24"/>
      <c r="AM1307" s="29" t="s">
        <v>62</v>
      </c>
      <c r="AN1307" s="37">
        <v>14553</v>
      </c>
      <c r="AO1307" s="40">
        <v>44</v>
      </c>
      <c r="AP1307" s="40">
        <v>12125</v>
      </c>
      <c r="AQ1307" s="41">
        <v>833.15888888888901</v>
      </c>
      <c r="AR1307" s="40">
        <v>2101</v>
      </c>
      <c r="AS1307" s="41">
        <v>144.37</v>
      </c>
      <c r="AV1307" s="40">
        <v>6441</v>
      </c>
      <c r="AW1307" s="41">
        <v>442.58888888888902</v>
      </c>
      <c r="AX1307" s="40">
        <v>3583</v>
      </c>
      <c r="AY1307" s="41">
        <v>246.198888888889</v>
      </c>
      <c r="BJ1307" s="40">
        <v>0</v>
      </c>
      <c r="BK1307" s="41">
        <v>0</v>
      </c>
      <c r="BV1307" s="40">
        <v>0</v>
      </c>
      <c r="BW1307" s="41">
        <v>0</v>
      </c>
      <c r="CH1307" s="40">
        <v>0</v>
      </c>
      <c r="CI1307" s="41">
        <v>0</v>
      </c>
    </row>
    <row r="1308" spans="1:91" x14ac:dyDescent="0.25">
      <c r="A1308" s="10" t="s">
        <v>1995</v>
      </c>
      <c r="B1308" s="10" t="s">
        <v>2037</v>
      </c>
      <c r="C1308" s="11">
        <v>20834</v>
      </c>
      <c r="D1308" s="10" t="s">
        <v>4</v>
      </c>
      <c r="E1308" s="12">
        <v>3872</v>
      </c>
      <c r="F1308" s="12">
        <v>6271</v>
      </c>
      <c r="G1308" s="12">
        <v>10976</v>
      </c>
      <c r="H1308" s="13">
        <f>+E1308/G1308</f>
        <v>0.35276967930029157</v>
      </c>
      <c r="I1308" s="13">
        <f>+F1308/G1308</f>
        <v>0.57133746355685133</v>
      </c>
      <c r="J1308" s="12">
        <f>+E1308-F1308</f>
        <v>-2399</v>
      </c>
      <c r="K1308" s="12">
        <f>+F1308-E1308</f>
        <v>2399</v>
      </c>
      <c r="L1308" s="13">
        <f>+H1308-I1308</f>
        <v>-0.21856778425655976</v>
      </c>
      <c r="M1308" s="13">
        <f>+I1308-H1308</f>
        <v>0.21856778425655976</v>
      </c>
      <c r="N1308" s="12">
        <v>5713</v>
      </c>
      <c r="O1308" s="12">
        <v>4913</v>
      </c>
      <c r="P1308" s="12">
        <v>10854</v>
      </c>
      <c r="Q1308" s="13">
        <f>+N1308/P1308</f>
        <v>0.5263497328173945</v>
      </c>
      <c r="R1308" s="13">
        <f>+O1308/P1308</f>
        <v>0.45264418647503224</v>
      </c>
      <c r="S1308" s="12">
        <f>+N1308-O1308</f>
        <v>800</v>
      </c>
      <c r="T1308" s="13">
        <f>+Q1308-R1308</f>
        <v>7.370554634236226E-2</v>
      </c>
      <c r="U1308" s="14">
        <f>+E1308-N1308</f>
        <v>-1841</v>
      </c>
      <c r="V1308" s="14">
        <f>+F1308-O1308</f>
        <v>1358</v>
      </c>
      <c r="W1308" s="13">
        <f>+H1308-Q1308</f>
        <v>-0.17358005351710293</v>
      </c>
      <c r="X1308" s="13">
        <f>+I1308-R1308</f>
        <v>0.11869327708181909</v>
      </c>
      <c r="Y1308" s="15">
        <v>861.3</v>
      </c>
      <c r="Z1308" s="16">
        <f>+C1308/Y1308</f>
        <v>24.189016602809708</v>
      </c>
      <c r="AA1308" s="17">
        <v>27045</v>
      </c>
      <c r="AB1308" s="18" t="str">
        <f>TEXT(AA1308,"00000")</f>
        <v>27045</v>
      </c>
      <c r="AC1308" s="19">
        <v>27</v>
      </c>
      <c r="AD1308" s="19">
        <v>45</v>
      </c>
      <c r="AE1308" s="27" t="s">
        <v>2030</v>
      </c>
      <c r="AF1308" s="21" t="s">
        <v>2031</v>
      </c>
      <c r="AG1308" s="24" t="s">
        <v>2032</v>
      </c>
      <c r="AH1308" s="23">
        <v>213873</v>
      </c>
      <c r="AI1308" s="24" t="s">
        <v>43</v>
      </c>
      <c r="AJ1308" s="24" t="s">
        <v>2033</v>
      </c>
      <c r="AK1308" s="24"/>
      <c r="AL1308" s="24"/>
      <c r="AM1308" s="29" t="s">
        <v>59</v>
      </c>
      <c r="AN1308" s="37">
        <v>20866</v>
      </c>
      <c r="AO1308" s="40">
        <v>74</v>
      </c>
      <c r="AP1308" s="40">
        <v>19914</v>
      </c>
      <c r="AQ1308" s="41">
        <v>954.37888888888904</v>
      </c>
      <c r="AR1308" s="40">
        <v>4596</v>
      </c>
      <c r="AS1308" s="41">
        <v>220.258888888889</v>
      </c>
      <c r="AV1308" s="40">
        <v>11016</v>
      </c>
      <c r="AW1308" s="41">
        <v>527.94000000000005</v>
      </c>
      <c r="AX1308" s="40">
        <v>4223</v>
      </c>
      <c r="AY1308" s="41">
        <v>202.388888888889</v>
      </c>
      <c r="BB1308" s="40">
        <v>4</v>
      </c>
      <c r="BC1308" s="41">
        <v>0.19</v>
      </c>
      <c r="BJ1308" s="40">
        <v>0</v>
      </c>
      <c r="BK1308" s="41">
        <v>0</v>
      </c>
      <c r="BL1308" s="40">
        <v>75</v>
      </c>
      <c r="BM1308" s="41">
        <v>3.5888888888888899</v>
      </c>
      <c r="BV1308" s="40">
        <v>0</v>
      </c>
      <c r="BW1308" s="41">
        <v>0</v>
      </c>
      <c r="CH1308" s="40">
        <v>0</v>
      </c>
      <c r="CI1308" s="41">
        <v>0</v>
      </c>
    </row>
    <row r="1309" spans="1:91" x14ac:dyDescent="0.25">
      <c r="A1309" s="10" t="s">
        <v>1995</v>
      </c>
      <c r="B1309" s="10" t="s">
        <v>2038</v>
      </c>
      <c r="C1309" s="11">
        <v>30613</v>
      </c>
      <c r="D1309" s="10" t="s">
        <v>4</v>
      </c>
      <c r="E1309" s="12">
        <v>6041</v>
      </c>
      <c r="F1309" s="12">
        <v>8808</v>
      </c>
      <c r="G1309" s="12">
        <v>15929</v>
      </c>
      <c r="H1309" s="13">
        <f>+E1309/G1309</f>
        <v>0.37924540146901875</v>
      </c>
      <c r="I1309" s="13">
        <f>+F1309/G1309</f>
        <v>0.55295373218657795</v>
      </c>
      <c r="J1309" s="12">
        <f>+E1309-F1309</f>
        <v>-2767</v>
      </c>
      <c r="K1309" s="12">
        <f>+F1309-E1309</f>
        <v>2767</v>
      </c>
      <c r="L1309" s="13">
        <f>+H1309-I1309</f>
        <v>-0.1737083307175592</v>
      </c>
      <c r="M1309" s="13">
        <f>+I1309-H1309</f>
        <v>0.1737083307175592</v>
      </c>
      <c r="N1309" s="12">
        <v>9327</v>
      </c>
      <c r="O1309" s="12">
        <v>6970</v>
      </c>
      <c r="P1309" s="12">
        <v>16645</v>
      </c>
      <c r="Q1309" s="13">
        <f>+N1309/P1309</f>
        <v>0.56034845298888558</v>
      </c>
      <c r="R1309" s="13">
        <f>+O1309/P1309</f>
        <v>0.4187443676779814</v>
      </c>
      <c r="S1309" s="12">
        <f>+N1309-O1309</f>
        <v>2357</v>
      </c>
      <c r="T1309" s="13">
        <f>+Q1309-R1309</f>
        <v>0.14160408531090418</v>
      </c>
      <c r="U1309" s="14">
        <f>+E1309-N1309</f>
        <v>-3286</v>
      </c>
      <c r="V1309" s="14">
        <f>+F1309-O1309</f>
        <v>1838</v>
      </c>
      <c r="W1309" s="13">
        <f>+H1309-Q1309</f>
        <v>-0.18110305151986683</v>
      </c>
      <c r="X1309" s="13">
        <f>+I1309-R1309</f>
        <v>0.13420936450859655</v>
      </c>
      <c r="Y1309" s="15">
        <v>707.09</v>
      </c>
      <c r="Z1309" s="16">
        <f>+C1309/Y1309</f>
        <v>43.294347254239206</v>
      </c>
      <c r="AA1309" s="17">
        <v>27047</v>
      </c>
      <c r="AB1309" s="18" t="str">
        <f>TEXT(AA1309,"00000")</f>
        <v>27047</v>
      </c>
      <c r="AC1309" s="19">
        <v>27</v>
      </c>
      <c r="AD1309" s="19">
        <v>47</v>
      </c>
      <c r="AE1309" s="27" t="s">
        <v>2039</v>
      </c>
      <c r="AF1309" s="21"/>
      <c r="AG1309" s="24" t="s">
        <v>2040</v>
      </c>
      <c r="AH1309" s="19"/>
      <c r="AI1309" s="24" t="s">
        <v>53</v>
      </c>
      <c r="AJ1309" s="24"/>
      <c r="AK1309" s="24"/>
      <c r="AL1309" s="24"/>
      <c r="AM1309" s="29" t="s">
        <v>44</v>
      </c>
      <c r="AN1309" s="37">
        <v>31255</v>
      </c>
      <c r="AO1309" s="40">
        <v>62</v>
      </c>
      <c r="AP1309" s="40">
        <v>26382</v>
      </c>
      <c r="AQ1309" s="41">
        <v>844.09</v>
      </c>
      <c r="AR1309" s="40">
        <v>4217</v>
      </c>
      <c r="AS1309" s="41">
        <v>134.918888888889</v>
      </c>
      <c r="AV1309" s="40">
        <v>16609</v>
      </c>
      <c r="AW1309" s="41">
        <v>531.39888888888902</v>
      </c>
      <c r="AX1309" s="40">
        <v>5388</v>
      </c>
      <c r="AY1309" s="41">
        <v>172.388888888889</v>
      </c>
      <c r="BB1309" s="40">
        <v>1</v>
      </c>
      <c r="BC1309" s="41">
        <v>2.8888888888888901E-2</v>
      </c>
      <c r="BJ1309" s="40">
        <v>0</v>
      </c>
      <c r="BK1309" s="41">
        <v>0</v>
      </c>
      <c r="BL1309" s="40">
        <v>167</v>
      </c>
      <c r="BM1309" s="41">
        <v>5.3388888888888903</v>
      </c>
      <c r="BV1309" s="40">
        <v>0</v>
      </c>
      <c r="BW1309" s="41">
        <v>0</v>
      </c>
      <c r="CH1309" s="40">
        <v>0</v>
      </c>
      <c r="CI1309" s="41">
        <v>0</v>
      </c>
    </row>
    <row r="1310" spans="1:91" x14ac:dyDescent="0.25">
      <c r="A1310" s="10" t="s">
        <v>1995</v>
      </c>
      <c r="B1310" s="10" t="s">
        <v>2041</v>
      </c>
      <c r="C1310" s="11">
        <v>46435</v>
      </c>
      <c r="D1310" s="10" t="s">
        <v>4</v>
      </c>
      <c r="E1310" s="12">
        <v>9446</v>
      </c>
      <c r="F1310" s="12">
        <v>14041</v>
      </c>
      <c r="G1310" s="12">
        <v>25538</v>
      </c>
      <c r="H1310" s="13">
        <f>+E1310/G1310</f>
        <v>0.36988017855744382</v>
      </c>
      <c r="I1310" s="13">
        <f>+F1310/G1310</f>
        <v>0.54980812906257337</v>
      </c>
      <c r="J1310" s="12">
        <f>+E1310-F1310</f>
        <v>-4595</v>
      </c>
      <c r="K1310" s="12">
        <f>+F1310-E1310</f>
        <v>4595</v>
      </c>
      <c r="L1310" s="13">
        <f>+H1310-I1310</f>
        <v>-0.17992795050512955</v>
      </c>
      <c r="M1310" s="13">
        <f>+I1310-H1310</f>
        <v>0.17992795050512955</v>
      </c>
      <c r="N1310" s="12">
        <v>12212</v>
      </c>
      <c r="O1310" s="12">
        <v>12986</v>
      </c>
      <c r="P1310" s="12">
        <v>25701</v>
      </c>
      <c r="Q1310" s="13">
        <f>+N1310/P1310</f>
        <v>0.47515660869226878</v>
      </c>
      <c r="R1310" s="13">
        <f>+O1310/P1310</f>
        <v>0.50527216839811684</v>
      </c>
      <c r="S1310" s="12">
        <f>+N1310-O1310</f>
        <v>-774</v>
      </c>
      <c r="T1310" s="13">
        <f>+Q1310-R1310</f>
        <v>-3.0115559705848061E-2</v>
      </c>
      <c r="U1310" s="14">
        <f>+E1310-N1310</f>
        <v>-2766</v>
      </c>
      <c r="V1310" s="14">
        <f>+F1310-O1310</f>
        <v>1055</v>
      </c>
      <c r="W1310" s="13">
        <f>+H1310-Q1310</f>
        <v>-0.10527643013482496</v>
      </c>
      <c r="X1310" s="13">
        <f>+I1310-R1310</f>
        <v>4.4535960664456531E-2</v>
      </c>
      <c r="Y1310" s="15">
        <v>756.84</v>
      </c>
      <c r="Z1310" s="16">
        <f>+C1310/Y1310</f>
        <v>61.353786797737961</v>
      </c>
      <c r="AA1310" s="17">
        <v>27049</v>
      </c>
      <c r="AB1310" s="18" t="str">
        <f>TEXT(AA1310,"00000")</f>
        <v>27049</v>
      </c>
      <c r="AC1310" s="19">
        <v>27</v>
      </c>
      <c r="AD1310" s="19">
        <v>49</v>
      </c>
      <c r="AE1310" s="27" t="s">
        <v>2042</v>
      </c>
      <c r="AF1310" s="21" t="s">
        <v>1999</v>
      </c>
      <c r="AG1310" s="24" t="s">
        <v>2043</v>
      </c>
      <c r="AH1310" s="19"/>
      <c r="AI1310" s="24" t="s">
        <v>53</v>
      </c>
      <c r="AJ1310" s="24" t="s">
        <v>2001</v>
      </c>
      <c r="AK1310" s="24"/>
      <c r="AL1310" s="24"/>
      <c r="AM1310" s="29" t="s">
        <v>44</v>
      </c>
      <c r="AN1310" s="37">
        <v>46183</v>
      </c>
      <c r="AO1310" s="40">
        <v>87</v>
      </c>
      <c r="AP1310" s="40">
        <v>30515</v>
      </c>
      <c r="AQ1310" s="41">
        <v>660.74</v>
      </c>
      <c r="AR1310" s="40">
        <v>5901</v>
      </c>
      <c r="AS1310" s="41">
        <v>127.76888888888899</v>
      </c>
      <c r="AV1310" s="40">
        <v>18320</v>
      </c>
      <c r="AW1310" s="41">
        <v>396.68</v>
      </c>
      <c r="AX1310" s="40">
        <v>5805</v>
      </c>
      <c r="AY1310" s="41">
        <v>125.7</v>
      </c>
      <c r="BB1310" s="40">
        <v>5</v>
      </c>
      <c r="BC1310" s="41">
        <v>0.10888888888888899</v>
      </c>
      <c r="BJ1310" s="40">
        <v>0</v>
      </c>
      <c r="BK1310" s="41">
        <v>0</v>
      </c>
      <c r="BL1310" s="40">
        <v>346</v>
      </c>
      <c r="BM1310" s="41">
        <v>7.49</v>
      </c>
      <c r="BV1310" s="40">
        <v>0</v>
      </c>
      <c r="BW1310" s="41">
        <v>0</v>
      </c>
      <c r="CH1310" s="40">
        <v>0</v>
      </c>
      <c r="CI1310" s="41">
        <v>0</v>
      </c>
    </row>
    <row r="1311" spans="1:91" x14ac:dyDescent="0.25">
      <c r="A1311" s="10" t="s">
        <v>1995</v>
      </c>
      <c r="B1311" s="10" t="s">
        <v>277</v>
      </c>
      <c r="C1311" s="11">
        <v>5903</v>
      </c>
      <c r="D1311" s="10" t="s">
        <v>4</v>
      </c>
      <c r="E1311" s="12">
        <v>1104</v>
      </c>
      <c r="F1311" s="12">
        <v>2063</v>
      </c>
      <c r="G1311" s="12">
        <v>3453</v>
      </c>
      <c r="H1311" s="13">
        <f>+E1311/G1311</f>
        <v>0.31972198088618592</v>
      </c>
      <c r="I1311" s="13">
        <f>+F1311/G1311</f>
        <v>0.59745149145670429</v>
      </c>
      <c r="J1311" s="12">
        <f>+E1311-F1311</f>
        <v>-959</v>
      </c>
      <c r="K1311" s="12">
        <f>+F1311-E1311</f>
        <v>959</v>
      </c>
      <c r="L1311" s="13">
        <f>+H1311-I1311</f>
        <v>-0.27772951057051837</v>
      </c>
      <c r="M1311" s="13">
        <f>+I1311-H1311</f>
        <v>0.27772951057051837</v>
      </c>
      <c r="N1311" s="12">
        <v>1647</v>
      </c>
      <c r="O1311" s="12">
        <v>1748</v>
      </c>
      <c r="P1311" s="12">
        <v>3471</v>
      </c>
      <c r="Q1311" s="13">
        <f>+N1311/P1311</f>
        <v>0.47450302506482284</v>
      </c>
      <c r="R1311" s="13">
        <f>+O1311/P1311</f>
        <v>0.50360126764621149</v>
      </c>
      <c r="S1311" s="12">
        <f>+N1311-O1311</f>
        <v>-101</v>
      </c>
      <c r="T1311" s="13">
        <f>+Q1311-R1311</f>
        <v>-2.9098242581388656E-2</v>
      </c>
      <c r="U1311" s="14">
        <f>+E1311-N1311</f>
        <v>-543</v>
      </c>
      <c r="V1311" s="14">
        <f>+F1311-O1311</f>
        <v>315</v>
      </c>
      <c r="W1311" s="13">
        <f>+H1311-Q1311</f>
        <v>-0.15478104417863692</v>
      </c>
      <c r="X1311" s="13">
        <f>+I1311-R1311</f>
        <v>9.3850223810492794E-2</v>
      </c>
      <c r="Y1311" s="15">
        <v>548.16</v>
      </c>
      <c r="Z1311" s="16">
        <f>+C1311/Y1311</f>
        <v>10.768753648569762</v>
      </c>
      <c r="AA1311" s="17">
        <v>27051</v>
      </c>
      <c r="AB1311" s="18" t="str">
        <f>TEXT(AA1311,"00000")</f>
        <v>27051</v>
      </c>
      <c r="AC1311" s="19">
        <v>27</v>
      </c>
      <c r="AD1311" s="19">
        <v>51</v>
      </c>
      <c r="AE1311" s="27"/>
      <c r="AF1311" s="21"/>
      <c r="AG1311" s="24"/>
      <c r="AH1311" s="28"/>
      <c r="AI1311" s="24"/>
      <c r="AJ1311" s="24"/>
      <c r="AK1311" s="24"/>
      <c r="AL1311" s="24"/>
      <c r="AM1311" s="29" t="s">
        <v>62</v>
      </c>
      <c r="AN1311" s="37">
        <v>6018</v>
      </c>
      <c r="AO1311" s="40">
        <v>25</v>
      </c>
      <c r="AP1311" s="40">
        <v>5507</v>
      </c>
      <c r="AQ1311" s="41">
        <v>915.09</v>
      </c>
      <c r="AR1311" s="40">
        <v>1200</v>
      </c>
      <c r="AS1311" s="41">
        <v>199.4</v>
      </c>
      <c r="AV1311" s="40">
        <v>3784</v>
      </c>
      <c r="AW1311" s="41">
        <v>628.77888888888901</v>
      </c>
      <c r="AX1311" s="40">
        <v>519</v>
      </c>
      <c r="AY1311" s="41">
        <v>86.238888888888894</v>
      </c>
      <c r="BB1311" s="40">
        <v>4</v>
      </c>
      <c r="BC1311" s="41">
        <v>0.66</v>
      </c>
      <c r="BJ1311" s="40">
        <v>0</v>
      </c>
      <c r="BK1311" s="41">
        <v>0</v>
      </c>
      <c r="BV1311" s="40">
        <v>0</v>
      </c>
      <c r="BW1311" s="41">
        <v>0</v>
      </c>
      <c r="CH1311" s="40">
        <v>0</v>
      </c>
      <c r="CI1311" s="41">
        <v>0</v>
      </c>
    </row>
    <row r="1312" spans="1:91" x14ac:dyDescent="0.25">
      <c r="A1312" s="10" t="s">
        <v>1995</v>
      </c>
      <c r="B1312" s="10" t="s">
        <v>2044</v>
      </c>
      <c r="C1312" s="11">
        <v>1223149</v>
      </c>
      <c r="D1312" s="10" t="s">
        <v>4</v>
      </c>
      <c r="E1312" s="12">
        <v>429283</v>
      </c>
      <c r="F1312" s="12">
        <v>191768</v>
      </c>
      <c r="G1312" s="12">
        <v>672644</v>
      </c>
      <c r="H1312" s="13">
        <f>+E1312/G1312</f>
        <v>0.63820237748348307</v>
      </c>
      <c r="I1312" s="13">
        <f>+F1312/G1312</f>
        <v>0.28509583078121564</v>
      </c>
      <c r="J1312" s="12">
        <f>+E1312-F1312</f>
        <v>237515</v>
      </c>
      <c r="K1312" s="12">
        <f>+F1312-E1312</f>
        <v>-237515</v>
      </c>
      <c r="L1312" s="13">
        <f>+H1312-I1312</f>
        <v>0.35310654670226743</v>
      </c>
      <c r="M1312" s="13">
        <f>+I1312-H1312</f>
        <v>-0.35310654670226743</v>
      </c>
      <c r="N1312" s="12">
        <v>423979</v>
      </c>
      <c r="O1312" s="12">
        <v>240073</v>
      </c>
      <c r="P1312" s="12">
        <v>677965</v>
      </c>
      <c r="Q1312" s="13">
        <f>+N1312/P1312</f>
        <v>0.62537004122631701</v>
      </c>
      <c r="R1312" s="13">
        <f>+O1312/P1312</f>
        <v>0.35410825042590693</v>
      </c>
      <c r="S1312" s="12">
        <f>+N1312-O1312</f>
        <v>183906</v>
      </c>
      <c r="T1312" s="13">
        <f>+Q1312-R1312</f>
        <v>0.27126179080041007</v>
      </c>
      <c r="U1312" s="14">
        <f>+E1312-N1312</f>
        <v>5304</v>
      </c>
      <c r="V1312" s="14">
        <f>+F1312-O1312</f>
        <v>-48305</v>
      </c>
      <c r="W1312" s="13">
        <f>+H1312-Q1312</f>
        <v>1.2832336257166066E-2</v>
      </c>
      <c r="X1312" s="13">
        <f>+I1312-R1312</f>
        <v>-6.9012419644691292E-2</v>
      </c>
      <c r="Y1312" s="15">
        <v>553.59</v>
      </c>
      <c r="Z1312" s="16">
        <f>+C1312/Y1312</f>
        <v>2209.4853592008526</v>
      </c>
      <c r="AA1312" s="17">
        <v>27053</v>
      </c>
      <c r="AB1312" s="18" t="str">
        <f>TEXT(AA1312,"00000")</f>
        <v>27053</v>
      </c>
      <c r="AC1312" s="19">
        <v>27</v>
      </c>
      <c r="AD1312" s="19">
        <v>53</v>
      </c>
      <c r="AE1312" s="27" t="s">
        <v>1998</v>
      </c>
      <c r="AF1312" s="21" t="s">
        <v>1999</v>
      </c>
      <c r="AG1312" s="24" t="s">
        <v>2000</v>
      </c>
      <c r="AH1312" s="23">
        <v>3524583</v>
      </c>
      <c r="AI1312" s="24" t="s">
        <v>43</v>
      </c>
      <c r="AJ1312" s="24" t="s">
        <v>2001</v>
      </c>
      <c r="AK1312" s="24"/>
      <c r="AL1312" s="24"/>
      <c r="AM1312" s="29" t="s">
        <v>44</v>
      </c>
      <c r="AN1312" s="37">
        <v>1152425</v>
      </c>
      <c r="AO1312" s="40">
        <v>838</v>
      </c>
      <c r="AP1312" s="40">
        <v>626233</v>
      </c>
      <c r="AQ1312" s="41">
        <v>543.39888888888902</v>
      </c>
      <c r="AR1312" s="40">
        <v>162094</v>
      </c>
      <c r="AS1312" s="41">
        <v>140.65</v>
      </c>
      <c r="AT1312" s="40">
        <v>10812</v>
      </c>
      <c r="AU1312" s="41">
        <v>9.3800000000000008</v>
      </c>
      <c r="AV1312" s="40">
        <v>193498</v>
      </c>
      <c r="AW1312" s="41">
        <v>167.90888888888901</v>
      </c>
      <c r="AX1312" s="40">
        <v>215205</v>
      </c>
      <c r="AY1312" s="41">
        <v>186.74</v>
      </c>
      <c r="AZ1312" s="40">
        <v>3337</v>
      </c>
      <c r="BA1312" s="41">
        <v>2.9</v>
      </c>
      <c r="BB1312" s="40">
        <v>634</v>
      </c>
      <c r="BC1312" s="41">
        <v>0.55000000000000004</v>
      </c>
      <c r="BD1312" s="40">
        <v>893</v>
      </c>
      <c r="BE1312" s="41">
        <v>0.77488773672907096</v>
      </c>
      <c r="BF1312" s="40">
        <v>44</v>
      </c>
      <c r="BG1312" s="41">
        <v>3.8180358808599303E-2</v>
      </c>
      <c r="BH1312" s="40">
        <v>502</v>
      </c>
      <c r="BI1312" s="41">
        <v>0.43560318458901898</v>
      </c>
      <c r="BJ1312" s="40">
        <v>1439</v>
      </c>
      <c r="BK1312" s="41">
        <v>1.2486712801266893</v>
      </c>
      <c r="BL1312" s="40">
        <v>7888</v>
      </c>
      <c r="BM1312" s="41">
        <v>6.84</v>
      </c>
      <c r="BN1312" s="40">
        <v>1842</v>
      </c>
      <c r="BO1312" s="41">
        <v>1.59836865739636</v>
      </c>
      <c r="BP1312" s="40">
        <v>103</v>
      </c>
      <c r="BQ1312" s="41">
        <v>8.9376749029221006E-2</v>
      </c>
      <c r="BR1312" s="40">
        <v>24</v>
      </c>
      <c r="BS1312" s="41">
        <v>2.0825650259235998E-2</v>
      </c>
      <c r="BT1312" s="40">
        <v>1545</v>
      </c>
      <c r="BU1312" s="41">
        <v>1.34065123543831</v>
      </c>
      <c r="BV1312" s="40">
        <v>3514</v>
      </c>
      <c r="BW1312" s="41">
        <v>3.0492222921231269</v>
      </c>
      <c r="BX1312" s="40">
        <v>7760</v>
      </c>
      <c r="BY1312" s="41">
        <v>6.73</v>
      </c>
      <c r="BZ1312" s="40">
        <v>7098</v>
      </c>
      <c r="CA1312" s="41">
        <v>6.16</v>
      </c>
      <c r="CB1312" s="40">
        <v>1600</v>
      </c>
      <c r="CC1312" s="41">
        <v>1.3888888888888899</v>
      </c>
      <c r="CD1312" s="40">
        <v>151</v>
      </c>
      <c r="CE1312" s="41">
        <v>0.13</v>
      </c>
      <c r="CF1312" s="40">
        <v>8608</v>
      </c>
      <c r="CG1312" s="41">
        <v>7.4688888888888902</v>
      </c>
      <c r="CH1312" s="40">
        <v>17457</v>
      </c>
      <c r="CI1312" s="41">
        <v>15.14777777777778</v>
      </c>
      <c r="CJ1312" s="40">
        <v>2449</v>
      </c>
      <c r="CK1312" s="41">
        <v>2.1288888888888899</v>
      </c>
      <c r="CL1312" s="40">
        <v>8</v>
      </c>
      <c r="CM1312" s="41">
        <v>8.8888888888888906E-3</v>
      </c>
    </row>
    <row r="1313" spans="1:91" x14ac:dyDescent="0.25">
      <c r="A1313" s="10" t="s">
        <v>1995</v>
      </c>
      <c r="B1313" s="10" t="s">
        <v>125</v>
      </c>
      <c r="C1313" s="11">
        <v>18773</v>
      </c>
      <c r="D1313" s="10" t="s">
        <v>4</v>
      </c>
      <c r="E1313" s="12">
        <v>4145</v>
      </c>
      <c r="F1313" s="12">
        <v>5616</v>
      </c>
      <c r="G1313" s="12">
        <v>10515</v>
      </c>
      <c r="H1313" s="13">
        <f>+E1313/G1313</f>
        <v>0.39419876367094625</v>
      </c>
      <c r="I1313" s="13">
        <f>+F1313/G1313</f>
        <v>0.53409415121255355</v>
      </c>
      <c r="J1313" s="12">
        <f>+E1313-F1313</f>
        <v>-1471</v>
      </c>
      <c r="K1313" s="12">
        <f>+F1313-E1313</f>
        <v>1471</v>
      </c>
      <c r="L1313" s="13">
        <f>+H1313-I1313</f>
        <v>-0.1398953875416073</v>
      </c>
      <c r="M1313" s="13">
        <f>+I1313-H1313</f>
        <v>0.1398953875416073</v>
      </c>
      <c r="N1313" s="12">
        <v>5281</v>
      </c>
      <c r="O1313" s="12">
        <v>4951</v>
      </c>
      <c r="P1313" s="12">
        <v>10422</v>
      </c>
      <c r="Q1313" s="13">
        <f>+N1313/P1313</f>
        <v>0.50671656112070618</v>
      </c>
      <c r="R1313" s="13">
        <f>+O1313/P1313</f>
        <v>0.47505277298023413</v>
      </c>
      <c r="S1313" s="12">
        <f>+N1313-O1313</f>
        <v>330</v>
      </c>
      <c r="T1313" s="13">
        <f>+Q1313-R1313</f>
        <v>3.1663788140472049E-2</v>
      </c>
      <c r="U1313" s="14">
        <f>+E1313-N1313</f>
        <v>-1136</v>
      </c>
      <c r="V1313" s="14">
        <f>+F1313-O1313</f>
        <v>665</v>
      </c>
      <c r="W1313" s="13">
        <f>+H1313-Q1313</f>
        <v>-0.11251779744975993</v>
      </c>
      <c r="X1313" s="13">
        <f>+I1313-R1313</f>
        <v>5.9041378232319419E-2</v>
      </c>
      <c r="Y1313" s="15">
        <v>552.05999999999995</v>
      </c>
      <c r="Z1313" s="16">
        <f>+C1313/Y1313</f>
        <v>34.005361736043184</v>
      </c>
      <c r="AA1313" s="17">
        <v>27055</v>
      </c>
      <c r="AB1313" s="18" t="str">
        <f>TEXT(AA1313,"00000")</f>
        <v>27055</v>
      </c>
      <c r="AC1313" s="19">
        <v>27</v>
      </c>
      <c r="AD1313" s="19">
        <v>55</v>
      </c>
      <c r="AE1313" s="27" t="s">
        <v>2045</v>
      </c>
      <c r="AF1313" s="21"/>
      <c r="AG1313" s="24" t="s">
        <v>2046</v>
      </c>
      <c r="AH1313" s="23">
        <v>136985</v>
      </c>
      <c r="AI1313" s="24" t="s">
        <v>43</v>
      </c>
      <c r="AJ1313" s="24"/>
      <c r="AK1313" s="24"/>
      <c r="AL1313" s="24"/>
      <c r="AM1313" s="29" t="s">
        <v>44</v>
      </c>
      <c r="AN1313" s="37">
        <v>19027</v>
      </c>
      <c r="AO1313" s="40">
        <v>33</v>
      </c>
      <c r="AP1313" s="40">
        <v>13537</v>
      </c>
      <c r="AQ1313" s="41">
        <v>711.46</v>
      </c>
      <c r="AR1313" s="40">
        <v>2803</v>
      </c>
      <c r="AS1313" s="41">
        <v>147.31888888888901</v>
      </c>
      <c r="AV1313" s="40">
        <v>5884</v>
      </c>
      <c r="AW1313" s="41">
        <v>309.24</v>
      </c>
      <c r="AX1313" s="40">
        <v>4848</v>
      </c>
      <c r="AY1313" s="41">
        <v>254.8</v>
      </c>
      <c r="BB1313" s="40">
        <v>2</v>
      </c>
      <c r="BC1313" s="41">
        <v>0.10888888888888899</v>
      </c>
      <c r="BJ1313" s="40">
        <v>0</v>
      </c>
      <c r="BK1313" s="41">
        <v>0</v>
      </c>
      <c r="BV1313" s="40">
        <v>0</v>
      </c>
      <c r="BW1313" s="41">
        <v>0</v>
      </c>
      <c r="CH1313" s="40">
        <v>0</v>
      </c>
      <c r="CI1313" s="41">
        <v>0</v>
      </c>
    </row>
    <row r="1314" spans="1:91" x14ac:dyDescent="0.25">
      <c r="A1314" s="10" t="s">
        <v>1995</v>
      </c>
      <c r="B1314" s="10" t="s">
        <v>2047</v>
      </c>
      <c r="C1314" s="11">
        <v>20655</v>
      </c>
      <c r="D1314" s="10" t="s">
        <v>4</v>
      </c>
      <c r="E1314" s="12">
        <v>3432</v>
      </c>
      <c r="F1314" s="12">
        <v>7269</v>
      </c>
      <c r="G1314" s="12">
        <v>11423</v>
      </c>
      <c r="H1314" s="13">
        <f>+E1314/G1314</f>
        <v>0.30044646765298083</v>
      </c>
      <c r="I1314" s="13">
        <f>+F1314/G1314</f>
        <v>0.63634771951326274</v>
      </c>
      <c r="J1314" s="12">
        <f>+E1314-F1314</f>
        <v>-3837</v>
      </c>
      <c r="K1314" s="12">
        <f>+F1314-E1314</f>
        <v>3837</v>
      </c>
      <c r="L1314" s="13">
        <f>+H1314-I1314</f>
        <v>-0.33590125186028191</v>
      </c>
      <c r="M1314" s="13">
        <f>+I1314-H1314</f>
        <v>0.33590125186028191</v>
      </c>
      <c r="N1314" s="12">
        <v>4676</v>
      </c>
      <c r="O1314" s="12">
        <v>6622</v>
      </c>
      <c r="P1314" s="12">
        <v>11482</v>
      </c>
      <c r="Q1314" s="13">
        <f>+N1314/P1314</f>
        <v>0.40724612436857688</v>
      </c>
      <c r="R1314" s="13">
        <f>+O1314/P1314</f>
        <v>0.57672879289322421</v>
      </c>
      <c r="S1314" s="12">
        <f>+N1314-O1314</f>
        <v>-1946</v>
      </c>
      <c r="T1314" s="13">
        <f>+Q1314-R1314</f>
        <v>-0.16948266852464733</v>
      </c>
      <c r="U1314" s="14">
        <f>+E1314-N1314</f>
        <v>-1244</v>
      </c>
      <c r="V1314" s="14">
        <f>+F1314-O1314</f>
        <v>647</v>
      </c>
      <c r="W1314" s="13">
        <f>+H1314-Q1314</f>
        <v>-0.10679965671559605</v>
      </c>
      <c r="X1314" s="13">
        <f>+I1314-R1314</f>
        <v>5.9618926620038537E-2</v>
      </c>
      <c r="Y1314" s="15">
        <v>925.68</v>
      </c>
      <c r="Z1314" s="16">
        <f>+C1314/Y1314</f>
        <v>22.31332641949702</v>
      </c>
      <c r="AA1314" s="17">
        <v>27057</v>
      </c>
      <c r="AB1314" s="18" t="str">
        <f>TEXT(AA1314,"00000")</f>
        <v>27057</v>
      </c>
      <c r="AC1314" s="19">
        <v>27</v>
      </c>
      <c r="AD1314" s="19">
        <v>57</v>
      </c>
      <c r="AE1314" s="27"/>
      <c r="AF1314" s="21"/>
      <c r="AG1314" s="24"/>
      <c r="AH1314" s="28"/>
      <c r="AI1314" s="24"/>
      <c r="AJ1314" s="24"/>
      <c r="AK1314" s="24"/>
      <c r="AL1314" s="24"/>
      <c r="AM1314" s="29" t="s">
        <v>62</v>
      </c>
      <c r="AN1314" s="37">
        <v>20428</v>
      </c>
      <c r="AO1314" s="40">
        <v>32</v>
      </c>
      <c r="AP1314" s="40">
        <v>8102</v>
      </c>
      <c r="AQ1314" s="41">
        <v>396.61</v>
      </c>
      <c r="AR1314" s="40">
        <v>2703</v>
      </c>
      <c r="AS1314" s="41">
        <v>132.31888888888901</v>
      </c>
      <c r="AV1314" s="40">
        <v>3293</v>
      </c>
      <c r="AW1314" s="41">
        <v>161.198888888889</v>
      </c>
      <c r="AX1314" s="40">
        <v>2100</v>
      </c>
      <c r="AY1314" s="41">
        <v>102.798888888889</v>
      </c>
      <c r="BB1314" s="40">
        <v>6</v>
      </c>
      <c r="BC1314" s="41">
        <v>0.28999999999999998</v>
      </c>
      <c r="BJ1314" s="40">
        <v>0</v>
      </c>
      <c r="BK1314" s="41">
        <v>0</v>
      </c>
      <c r="BV1314" s="40">
        <v>0</v>
      </c>
      <c r="BW1314" s="41">
        <v>0</v>
      </c>
      <c r="CH1314" s="40">
        <v>0</v>
      </c>
      <c r="CI1314" s="41">
        <v>0</v>
      </c>
    </row>
    <row r="1315" spans="1:91" x14ac:dyDescent="0.25">
      <c r="A1315" s="10" t="s">
        <v>1995</v>
      </c>
      <c r="B1315" s="10" t="s">
        <v>2048</v>
      </c>
      <c r="C1315" s="11">
        <v>38429</v>
      </c>
      <c r="D1315" s="10" t="s">
        <v>4</v>
      </c>
      <c r="E1315" s="12">
        <v>5656</v>
      </c>
      <c r="F1315" s="12">
        <v>13635</v>
      </c>
      <c r="G1315" s="12">
        <v>20875</v>
      </c>
      <c r="H1315" s="13">
        <f>+E1315/G1315</f>
        <v>0.27094610778443112</v>
      </c>
      <c r="I1315" s="13">
        <f>+F1315/G1315</f>
        <v>0.65317365269461081</v>
      </c>
      <c r="J1315" s="12">
        <f>+E1315-F1315</f>
        <v>-7979</v>
      </c>
      <c r="K1315" s="12">
        <f>+F1315-E1315</f>
        <v>7979</v>
      </c>
      <c r="L1315" s="13">
        <f>+H1315-I1315</f>
        <v>-0.38222754491017968</v>
      </c>
      <c r="M1315" s="13">
        <f>+I1315-H1315</f>
        <v>0.38222754491017968</v>
      </c>
      <c r="N1315" s="12">
        <v>8024</v>
      </c>
      <c r="O1315" s="12">
        <v>11675</v>
      </c>
      <c r="P1315" s="12">
        <v>20131</v>
      </c>
      <c r="Q1315" s="13">
        <f>+N1315/P1315</f>
        <v>0.39858924047488947</v>
      </c>
      <c r="R1315" s="13">
        <f>+O1315/P1315</f>
        <v>0.57995131886145745</v>
      </c>
      <c r="S1315" s="12">
        <f>+N1315-O1315</f>
        <v>-3651</v>
      </c>
      <c r="T1315" s="13">
        <f>+Q1315-R1315</f>
        <v>-0.18136207838656798</v>
      </c>
      <c r="U1315" s="14">
        <f>+E1315-N1315</f>
        <v>-2368</v>
      </c>
      <c r="V1315" s="14">
        <f>+F1315-O1315</f>
        <v>1960</v>
      </c>
      <c r="W1315" s="13">
        <f>+H1315-Q1315</f>
        <v>-0.12764313269045835</v>
      </c>
      <c r="X1315" s="13">
        <f>+I1315-R1315</f>
        <v>7.3222333833153352E-2</v>
      </c>
      <c r="Y1315" s="15">
        <v>435.79</v>
      </c>
      <c r="Z1315" s="16">
        <f>+C1315/Y1315</f>
        <v>88.18238142224466</v>
      </c>
      <c r="AA1315" s="17">
        <v>27059</v>
      </c>
      <c r="AB1315" s="18" t="str">
        <f>TEXT(AA1315,"00000")</f>
        <v>27059</v>
      </c>
      <c r="AC1315" s="19">
        <v>27</v>
      </c>
      <c r="AD1315" s="19">
        <v>59</v>
      </c>
      <c r="AE1315" s="27" t="s">
        <v>1998</v>
      </c>
      <c r="AF1315" s="21" t="s">
        <v>1999</v>
      </c>
      <c r="AG1315" s="24" t="s">
        <v>2000</v>
      </c>
      <c r="AH1315" s="23">
        <v>3524583</v>
      </c>
      <c r="AI1315" s="24" t="s">
        <v>43</v>
      </c>
      <c r="AJ1315" s="24" t="s">
        <v>2001</v>
      </c>
      <c r="AK1315" s="24"/>
      <c r="AL1315" s="24"/>
      <c r="AM1315" s="29" t="s">
        <v>59</v>
      </c>
      <c r="AN1315" s="37">
        <v>37816</v>
      </c>
      <c r="AO1315" s="40">
        <v>34</v>
      </c>
      <c r="AP1315" s="40">
        <v>11758</v>
      </c>
      <c r="AQ1315" s="41">
        <v>310.93</v>
      </c>
      <c r="AR1315" s="40">
        <v>2440</v>
      </c>
      <c r="AS1315" s="41">
        <v>64.518888888888895</v>
      </c>
      <c r="AV1315" s="40">
        <v>6149</v>
      </c>
      <c r="AW1315" s="41">
        <v>162.59888888888901</v>
      </c>
      <c r="AX1315" s="40">
        <v>3166</v>
      </c>
      <c r="AY1315" s="41">
        <v>83.718888888888898</v>
      </c>
      <c r="BB1315" s="40">
        <v>3</v>
      </c>
      <c r="BC1315" s="41">
        <v>0.08</v>
      </c>
      <c r="BJ1315" s="40">
        <v>0</v>
      </c>
      <c r="BK1315" s="41">
        <v>0</v>
      </c>
      <c r="BV1315" s="40">
        <v>0</v>
      </c>
      <c r="BW1315" s="41">
        <v>0</v>
      </c>
      <c r="CH1315" s="40">
        <v>0</v>
      </c>
      <c r="CI1315" s="41">
        <v>0</v>
      </c>
    </row>
    <row r="1316" spans="1:91" x14ac:dyDescent="0.25">
      <c r="A1316" s="10" t="s">
        <v>1995</v>
      </c>
      <c r="B1316" s="10" t="s">
        <v>2049</v>
      </c>
      <c r="C1316" s="11">
        <v>45435</v>
      </c>
      <c r="D1316" s="10" t="s">
        <v>4</v>
      </c>
      <c r="E1316" s="12">
        <v>9015</v>
      </c>
      <c r="F1316" s="12">
        <v>12920</v>
      </c>
      <c r="G1316" s="12">
        <v>23650</v>
      </c>
      <c r="H1316" s="13">
        <f>+E1316/G1316</f>
        <v>0.38118393234672304</v>
      </c>
      <c r="I1316" s="13">
        <f>+F1316/G1316</f>
        <v>0.54630021141649043</v>
      </c>
      <c r="J1316" s="12">
        <f>+E1316-F1316</f>
        <v>-3905</v>
      </c>
      <c r="K1316" s="12">
        <f>+F1316-E1316</f>
        <v>3905</v>
      </c>
      <c r="L1316" s="13">
        <f>+H1316-I1316</f>
        <v>-0.16511627906976739</v>
      </c>
      <c r="M1316" s="13">
        <f>+I1316-H1316</f>
        <v>0.16511627906976739</v>
      </c>
      <c r="N1316" s="12">
        <v>12852</v>
      </c>
      <c r="O1316" s="12">
        <v>10500</v>
      </c>
      <c r="P1316" s="12">
        <v>23833</v>
      </c>
      <c r="Q1316" s="13">
        <f>+N1316/P1316</f>
        <v>0.5392522972349264</v>
      </c>
      <c r="R1316" s="13">
        <f>+O1316/P1316</f>
        <v>0.4405656023161163</v>
      </c>
      <c r="S1316" s="12">
        <f>+N1316-O1316</f>
        <v>2352</v>
      </c>
      <c r="T1316" s="13">
        <f>+Q1316-R1316</f>
        <v>9.8686694918810103E-2</v>
      </c>
      <c r="U1316" s="14">
        <f>+E1316-N1316</f>
        <v>-3837</v>
      </c>
      <c r="V1316" s="14">
        <f>+F1316-O1316</f>
        <v>2420</v>
      </c>
      <c r="W1316" s="13">
        <f>+H1316-Q1316</f>
        <v>-0.15806836488820336</v>
      </c>
      <c r="X1316" s="13">
        <f>+I1316-R1316</f>
        <v>0.10573460910037413</v>
      </c>
      <c r="Y1316" s="15">
        <v>2667.72</v>
      </c>
      <c r="Z1316" s="16">
        <f>+C1316/Y1316</f>
        <v>17.031397597948811</v>
      </c>
      <c r="AA1316" s="17">
        <v>27061</v>
      </c>
      <c r="AB1316" s="18" t="str">
        <f>TEXT(AA1316,"00000")</f>
        <v>27061</v>
      </c>
      <c r="AC1316" s="19">
        <v>27</v>
      </c>
      <c r="AD1316" s="19">
        <v>61</v>
      </c>
      <c r="AE1316" s="27" t="s">
        <v>2050</v>
      </c>
      <c r="AF1316" s="21"/>
      <c r="AG1316" s="24" t="s">
        <v>2051</v>
      </c>
      <c r="AH1316" s="19"/>
      <c r="AI1316" s="24" t="s">
        <v>53</v>
      </c>
      <c r="AJ1316" s="24"/>
      <c r="AK1316" s="24"/>
      <c r="AL1316" s="24"/>
      <c r="AM1316" s="29" t="s">
        <v>44</v>
      </c>
      <c r="AN1316" s="37">
        <v>45058</v>
      </c>
      <c r="AO1316" s="40">
        <v>97</v>
      </c>
      <c r="AP1316" s="40">
        <v>21711</v>
      </c>
      <c r="AQ1316" s="41">
        <v>481.85</v>
      </c>
      <c r="AR1316" s="40">
        <v>6482</v>
      </c>
      <c r="AS1316" s="41">
        <v>143.86000000000001</v>
      </c>
      <c r="AV1316" s="40">
        <v>6374</v>
      </c>
      <c r="AW1316" s="41">
        <v>141.46</v>
      </c>
      <c r="AX1316" s="40">
        <v>8485</v>
      </c>
      <c r="AY1316" s="41">
        <v>188.31</v>
      </c>
      <c r="AZ1316" s="40">
        <v>30</v>
      </c>
      <c r="BA1316" s="41">
        <v>0.67</v>
      </c>
      <c r="BB1316" s="40">
        <v>25</v>
      </c>
      <c r="BC1316" s="41">
        <v>0.55000000000000004</v>
      </c>
      <c r="BJ1316" s="40">
        <v>0</v>
      </c>
      <c r="BK1316" s="41">
        <v>0</v>
      </c>
      <c r="BL1316" s="40">
        <v>291</v>
      </c>
      <c r="BM1316" s="41">
        <v>6.46</v>
      </c>
      <c r="BV1316" s="40">
        <v>0</v>
      </c>
      <c r="BW1316" s="41">
        <v>0</v>
      </c>
      <c r="CH1316" s="40">
        <v>0</v>
      </c>
      <c r="CI1316" s="41">
        <v>0</v>
      </c>
      <c r="CJ1316" s="40">
        <v>24</v>
      </c>
      <c r="CK1316" s="41">
        <v>0.53</v>
      </c>
    </row>
    <row r="1317" spans="1:91" x14ac:dyDescent="0.25">
      <c r="A1317" s="10" t="s">
        <v>1995</v>
      </c>
      <c r="B1317" s="10" t="s">
        <v>126</v>
      </c>
      <c r="C1317" s="11">
        <v>10079</v>
      </c>
      <c r="D1317" s="10" t="s">
        <v>4</v>
      </c>
      <c r="E1317" s="12">
        <v>1492</v>
      </c>
      <c r="F1317" s="12">
        <v>3609</v>
      </c>
      <c r="G1317" s="12">
        <v>5453</v>
      </c>
      <c r="H1317" s="13">
        <f>+E1317/G1317</f>
        <v>0.27361085640931598</v>
      </c>
      <c r="I1317" s="13">
        <f>+F1317/G1317</f>
        <v>0.66183752063084544</v>
      </c>
      <c r="J1317" s="12">
        <f>+E1317-F1317</f>
        <v>-2117</v>
      </c>
      <c r="K1317" s="12">
        <f>+F1317-E1317</f>
        <v>2117</v>
      </c>
      <c r="L1317" s="13">
        <f>+H1317-I1317</f>
        <v>-0.38822666422152946</v>
      </c>
      <c r="M1317" s="13">
        <f>+I1317-H1317</f>
        <v>0.38822666422152946</v>
      </c>
      <c r="N1317" s="12">
        <v>2268</v>
      </c>
      <c r="O1317" s="12">
        <v>3044</v>
      </c>
      <c r="P1317" s="12">
        <v>5415</v>
      </c>
      <c r="Q1317" s="13">
        <f>+N1317/P1317</f>
        <v>0.41883656509695288</v>
      </c>
      <c r="R1317" s="13">
        <f>+O1317/P1317</f>
        <v>0.56214219759926132</v>
      </c>
      <c r="S1317" s="12">
        <f>+N1317-O1317</f>
        <v>-776</v>
      </c>
      <c r="T1317" s="13">
        <f>+Q1317-R1317</f>
        <v>-0.14330563250230843</v>
      </c>
      <c r="U1317" s="14">
        <f>+E1317-N1317</f>
        <v>-776</v>
      </c>
      <c r="V1317" s="14">
        <f>+F1317-O1317</f>
        <v>565</v>
      </c>
      <c r="W1317" s="13">
        <f>+H1317-Q1317</f>
        <v>-0.1452257086876369</v>
      </c>
      <c r="X1317" s="13">
        <f>+I1317-R1317</f>
        <v>9.9695323031584127E-2</v>
      </c>
      <c r="Y1317" s="15">
        <v>702.98</v>
      </c>
      <c r="Z1317" s="16">
        <f>+C1317/Y1317</f>
        <v>14.33753449600273</v>
      </c>
      <c r="AA1317" s="17">
        <v>27063</v>
      </c>
      <c r="AB1317" s="18" t="str">
        <f>TEXT(AA1317,"00000")</f>
        <v>27063</v>
      </c>
      <c r="AC1317" s="19">
        <v>27</v>
      </c>
      <c r="AD1317" s="19">
        <v>63</v>
      </c>
      <c r="AE1317" s="27"/>
      <c r="AF1317" s="21"/>
      <c r="AG1317" s="24"/>
      <c r="AH1317" s="28"/>
      <c r="AI1317" s="24"/>
      <c r="AJ1317" s="24"/>
      <c r="AK1317" s="24"/>
      <c r="AL1317" s="24"/>
      <c r="AM1317" s="29" t="s">
        <v>62</v>
      </c>
      <c r="AN1317" s="37">
        <v>10266</v>
      </c>
      <c r="AO1317" s="40">
        <v>27</v>
      </c>
      <c r="AP1317" s="40">
        <v>7805</v>
      </c>
      <c r="AQ1317" s="41">
        <v>760.27888888888901</v>
      </c>
      <c r="AR1317" s="40">
        <v>2338</v>
      </c>
      <c r="AS1317" s="41">
        <v>227.74</v>
      </c>
      <c r="AV1317" s="40">
        <v>3451</v>
      </c>
      <c r="AW1317" s="41">
        <v>336.16</v>
      </c>
      <c r="AX1317" s="40">
        <v>2016</v>
      </c>
      <c r="AY1317" s="41">
        <v>196.37888888888901</v>
      </c>
      <c r="BJ1317" s="40">
        <v>0</v>
      </c>
      <c r="BK1317" s="41">
        <v>0</v>
      </c>
      <c r="BV1317" s="40">
        <v>0</v>
      </c>
      <c r="BW1317" s="41">
        <v>0</v>
      </c>
      <c r="CH1317" s="40">
        <v>0</v>
      </c>
      <c r="CI1317" s="41">
        <v>0</v>
      </c>
    </row>
    <row r="1318" spans="1:91" x14ac:dyDescent="0.25">
      <c r="A1318" s="10" t="s">
        <v>1995</v>
      </c>
      <c r="B1318" s="10" t="s">
        <v>2052</v>
      </c>
      <c r="C1318" s="11">
        <v>15837</v>
      </c>
      <c r="D1318" s="10" t="s">
        <v>4</v>
      </c>
      <c r="E1318" s="12">
        <v>2327</v>
      </c>
      <c r="F1318" s="12">
        <v>5230</v>
      </c>
      <c r="G1318" s="12">
        <v>8125</v>
      </c>
      <c r="H1318" s="13">
        <f>+E1318/G1318</f>
        <v>0.28639999999999999</v>
      </c>
      <c r="I1318" s="13">
        <f>+F1318/G1318</f>
        <v>0.64369230769230767</v>
      </c>
      <c r="J1318" s="12">
        <f>+E1318-F1318</f>
        <v>-2903</v>
      </c>
      <c r="K1318" s="12">
        <f>+F1318-E1318</f>
        <v>2903</v>
      </c>
      <c r="L1318" s="13">
        <f>+H1318-I1318</f>
        <v>-0.35729230769230769</v>
      </c>
      <c r="M1318" s="13">
        <f>+I1318-H1318</f>
        <v>0.35729230769230769</v>
      </c>
      <c r="N1318" s="12">
        <v>3586</v>
      </c>
      <c r="O1318" s="12">
        <v>4319</v>
      </c>
      <c r="P1318" s="12">
        <v>8107</v>
      </c>
      <c r="Q1318" s="13">
        <f>+N1318/P1318</f>
        <v>0.44233378561736769</v>
      </c>
      <c r="R1318" s="13">
        <f>+O1318/P1318</f>
        <v>0.53274947576168741</v>
      </c>
      <c r="S1318" s="12">
        <f>+N1318-O1318</f>
        <v>-733</v>
      </c>
      <c r="T1318" s="13">
        <f>+Q1318-R1318</f>
        <v>-9.0415690144319716E-2</v>
      </c>
      <c r="U1318" s="14">
        <f>+E1318-N1318</f>
        <v>-1259</v>
      </c>
      <c r="V1318" s="14">
        <f>+F1318-O1318</f>
        <v>911</v>
      </c>
      <c r="W1318" s="13">
        <f>+H1318-Q1318</f>
        <v>-0.1559337856173677</v>
      </c>
      <c r="X1318" s="13">
        <f>+I1318-R1318</f>
        <v>0.11094283193062027</v>
      </c>
      <c r="Y1318" s="15">
        <v>521.59</v>
      </c>
      <c r="Z1318" s="16">
        <f>+C1318/Y1318</f>
        <v>30.362928737130694</v>
      </c>
      <c r="AA1318" s="17">
        <v>27065</v>
      </c>
      <c r="AB1318" s="18" t="str">
        <f>TEXT(AA1318,"00000")</f>
        <v>27065</v>
      </c>
      <c r="AC1318" s="19">
        <v>27</v>
      </c>
      <c r="AD1318" s="19">
        <v>65</v>
      </c>
      <c r="AE1318" s="27"/>
      <c r="AF1318" s="21"/>
      <c r="AG1318" s="24"/>
      <c r="AH1318" s="28"/>
      <c r="AI1318" s="24"/>
      <c r="AJ1318" s="24"/>
      <c r="AK1318" s="24"/>
      <c r="AL1318" s="24"/>
      <c r="AM1318" s="29" t="s">
        <v>62</v>
      </c>
      <c r="AN1318" s="37">
        <v>16239</v>
      </c>
      <c r="AO1318" s="40">
        <v>21</v>
      </c>
      <c r="AP1318" s="40">
        <v>6118</v>
      </c>
      <c r="AQ1318" s="41">
        <v>376.75</v>
      </c>
      <c r="AR1318" s="40">
        <v>1960</v>
      </c>
      <c r="AS1318" s="41">
        <v>120.7</v>
      </c>
      <c r="AV1318" s="40">
        <v>2836</v>
      </c>
      <c r="AW1318" s="41">
        <v>174.638888888889</v>
      </c>
      <c r="AX1318" s="40">
        <v>1320</v>
      </c>
      <c r="AY1318" s="41">
        <v>81.290000000000006</v>
      </c>
      <c r="BB1318" s="40">
        <v>2</v>
      </c>
      <c r="BC1318" s="41">
        <v>0.12</v>
      </c>
      <c r="BJ1318" s="40">
        <v>0</v>
      </c>
      <c r="BK1318" s="41">
        <v>0</v>
      </c>
      <c r="BV1318" s="40">
        <v>0</v>
      </c>
      <c r="BW1318" s="41">
        <v>0</v>
      </c>
      <c r="CH1318" s="40">
        <v>0</v>
      </c>
      <c r="CI1318" s="41">
        <v>0</v>
      </c>
    </row>
    <row r="1319" spans="1:91" x14ac:dyDescent="0.25">
      <c r="A1319" s="10" t="s">
        <v>1995</v>
      </c>
      <c r="B1319" s="10" t="s">
        <v>2053</v>
      </c>
      <c r="C1319" s="11">
        <v>42542</v>
      </c>
      <c r="D1319" s="10" t="s">
        <v>4</v>
      </c>
      <c r="E1319" s="12">
        <v>7266</v>
      </c>
      <c r="F1319" s="12">
        <v>12785</v>
      </c>
      <c r="G1319" s="12">
        <v>21648</v>
      </c>
      <c r="H1319" s="13">
        <f>+E1319/G1319</f>
        <v>0.33564301552106429</v>
      </c>
      <c r="I1319" s="13">
        <f>+F1319/G1319</f>
        <v>0.59058573540280856</v>
      </c>
      <c r="J1319" s="12">
        <f>+E1319-F1319</f>
        <v>-5519</v>
      </c>
      <c r="K1319" s="12">
        <f>+F1319-E1319</f>
        <v>5519</v>
      </c>
      <c r="L1319" s="13">
        <f>+H1319-I1319</f>
        <v>-0.25494271988174427</v>
      </c>
      <c r="M1319" s="13">
        <f>+I1319-H1319</f>
        <v>0.25494271988174427</v>
      </c>
      <c r="N1319" s="12">
        <v>9806</v>
      </c>
      <c r="O1319" s="12">
        <v>11239</v>
      </c>
      <c r="P1319" s="12">
        <v>21403</v>
      </c>
      <c r="Q1319" s="13">
        <f>+N1319/P1319</f>
        <v>0.45816007101808159</v>
      </c>
      <c r="R1319" s="13">
        <f>+O1319/P1319</f>
        <v>0.52511330187356908</v>
      </c>
      <c r="S1319" s="12">
        <f>+N1319-O1319</f>
        <v>-1433</v>
      </c>
      <c r="T1319" s="13">
        <f>+Q1319-R1319</f>
        <v>-6.6953230855487489E-2</v>
      </c>
      <c r="U1319" s="14">
        <f>+E1319-N1319</f>
        <v>-2540</v>
      </c>
      <c r="V1319" s="14">
        <f>+F1319-O1319</f>
        <v>1546</v>
      </c>
      <c r="W1319" s="13">
        <f>+H1319-Q1319</f>
        <v>-0.1225170554970173</v>
      </c>
      <c r="X1319" s="13">
        <f>+I1319-R1319</f>
        <v>6.5472433529239482E-2</v>
      </c>
      <c r="Y1319" s="15">
        <v>796.79</v>
      </c>
      <c r="Z1319" s="16">
        <f>+C1319/Y1319</f>
        <v>53.39173433401524</v>
      </c>
      <c r="AA1319" s="17">
        <v>27067</v>
      </c>
      <c r="AB1319" s="18" t="str">
        <f>TEXT(AA1319,"00000")</f>
        <v>27067</v>
      </c>
      <c r="AC1319" s="19">
        <v>27</v>
      </c>
      <c r="AD1319" s="19">
        <v>67</v>
      </c>
      <c r="AE1319" s="27" t="s">
        <v>2054</v>
      </c>
      <c r="AF1319" s="21"/>
      <c r="AG1319" s="24" t="s">
        <v>2055</v>
      </c>
      <c r="AH1319" s="19"/>
      <c r="AI1319" s="24" t="s">
        <v>53</v>
      </c>
      <c r="AJ1319" s="24"/>
      <c r="AK1319" s="24"/>
      <c r="AL1319" s="24"/>
      <c r="AM1319" s="29" t="s">
        <v>44</v>
      </c>
      <c r="AN1319" s="37">
        <v>42239</v>
      </c>
      <c r="AO1319" s="40">
        <v>76</v>
      </c>
      <c r="AP1319" s="40">
        <v>31080</v>
      </c>
      <c r="AQ1319" s="41">
        <v>735.80888888888899</v>
      </c>
      <c r="AR1319" s="40">
        <v>8753</v>
      </c>
      <c r="AS1319" s="41">
        <v>207.228888888889</v>
      </c>
      <c r="AV1319" s="40">
        <v>16668</v>
      </c>
      <c r="AW1319" s="41">
        <v>394.61</v>
      </c>
      <c r="AX1319" s="40">
        <v>5376</v>
      </c>
      <c r="AY1319" s="41">
        <v>127.28</v>
      </c>
      <c r="BB1319" s="40">
        <v>9</v>
      </c>
      <c r="BC1319" s="41">
        <v>0.21</v>
      </c>
      <c r="BJ1319" s="40">
        <v>0</v>
      </c>
      <c r="BK1319" s="41">
        <v>0</v>
      </c>
      <c r="BL1319" s="40">
        <v>225</v>
      </c>
      <c r="BM1319" s="41">
        <v>5.33</v>
      </c>
      <c r="BV1319" s="40">
        <v>0</v>
      </c>
      <c r="BW1319" s="41">
        <v>0</v>
      </c>
      <c r="CH1319" s="40">
        <v>0</v>
      </c>
      <c r="CI1319" s="41">
        <v>0</v>
      </c>
      <c r="CJ1319" s="40">
        <v>49</v>
      </c>
      <c r="CK1319" s="41">
        <v>1.15888888888889</v>
      </c>
    </row>
    <row r="1320" spans="1:91" x14ac:dyDescent="0.25">
      <c r="A1320" s="10" t="s">
        <v>1995</v>
      </c>
      <c r="B1320" s="10" t="s">
        <v>2056</v>
      </c>
      <c r="C1320" s="11">
        <v>4424</v>
      </c>
      <c r="D1320" s="10" t="s">
        <v>4</v>
      </c>
      <c r="E1320" s="12">
        <v>823</v>
      </c>
      <c r="F1320" s="12">
        <v>1349</v>
      </c>
      <c r="G1320" s="12">
        <v>2363</v>
      </c>
      <c r="H1320" s="13">
        <f>+E1320/G1320</f>
        <v>0.34828607702073633</v>
      </c>
      <c r="I1320" s="13">
        <f>+F1320/G1320</f>
        <v>0.57088446889547184</v>
      </c>
      <c r="J1320" s="12">
        <f>+E1320-F1320</f>
        <v>-526</v>
      </c>
      <c r="K1320" s="12">
        <f>+F1320-E1320</f>
        <v>526</v>
      </c>
      <c r="L1320" s="13">
        <f>+H1320-I1320</f>
        <v>-0.22259839187473551</v>
      </c>
      <c r="M1320" s="13">
        <f>+I1320-H1320</f>
        <v>0.22259839187473551</v>
      </c>
      <c r="N1320" s="12">
        <v>1241</v>
      </c>
      <c r="O1320" s="12">
        <v>1095</v>
      </c>
      <c r="P1320" s="12">
        <v>2405</v>
      </c>
      <c r="Q1320" s="13">
        <f>+N1320/P1320</f>
        <v>0.51600831600831598</v>
      </c>
      <c r="R1320" s="13">
        <f>+O1320/P1320</f>
        <v>0.45530145530145533</v>
      </c>
      <c r="S1320" s="12">
        <f>+N1320-O1320</f>
        <v>146</v>
      </c>
      <c r="T1320" s="13">
        <f>+Q1320-R1320</f>
        <v>6.0706860706860655E-2</v>
      </c>
      <c r="U1320" s="14">
        <f>+E1320-N1320</f>
        <v>-418</v>
      </c>
      <c r="V1320" s="14">
        <f>+F1320-O1320</f>
        <v>254</v>
      </c>
      <c r="W1320" s="13">
        <f>+H1320-Q1320</f>
        <v>-0.16772223898757965</v>
      </c>
      <c r="X1320" s="13">
        <f>+I1320-R1320</f>
        <v>0.11558301359401651</v>
      </c>
      <c r="Y1320" s="15">
        <v>1098.8</v>
      </c>
      <c r="Z1320" s="16">
        <f>+C1320/Y1320</f>
        <v>4.0262104113578454</v>
      </c>
      <c r="AA1320" s="17">
        <v>27069</v>
      </c>
      <c r="AB1320" s="18" t="str">
        <f>TEXT(AA1320,"00000")</f>
        <v>27069</v>
      </c>
      <c r="AC1320" s="19">
        <v>27</v>
      </c>
      <c r="AD1320" s="19">
        <v>69</v>
      </c>
      <c r="AE1320" s="27"/>
      <c r="AF1320" s="21"/>
      <c r="AG1320" s="24"/>
      <c r="AH1320" s="28"/>
      <c r="AI1320" s="24"/>
      <c r="AJ1320" s="24"/>
      <c r="AK1320" s="24"/>
      <c r="AL1320" s="24"/>
      <c r="AM1320" s="29" t="s">
        <v>62</v>
      </c>
      <c r="AN1320" s="37">
        <v>4552</v>
      </c>
      <c r="AO1320" s="40">
        <v>23</v>
      </c>
      <c r="AP1320" s="40">
        <v>4141</v>
      </c>
      <c r="AQ1320" s="41">
        <v>909.71</v>
      </c>
      <c r="AR1320" s="40">
        <v>889</v>
      </c>
      <c r="AS1320" s="41">
        <v>195.3</v>
      </c>
      <c r="AV1320" s="40">
        <v>2752</v>
      </c>
      <c r="AW1320" s="41">
        <v>604.57000000000005</v>
      </c>
      <c r="AX1320" s="40">
        <v>500</v>
      </c>
      <c r="AY1320" s="41">
        <v>109.84</v>
      </c>
      <c r="BJ1320" s="40">
        <v>0</v>
      </c>
      <c r="BK1320" s="41">
        <v>0</v>
      </c>
      <c r="BV1320" s="40">
        <v>0</v>
      </c>
      <c r="BW1320" s="41">
        <v>0</v>
      </c>
      <c r="CH1320" s="40">
        <v>0</v>
      </c>
      <c r="CI1320" s="41">
        <v>0</v>
      </c>
    </row>
    <row r="1321" spans="1:91" x14ac:dyDescent="0.25">
      <c r="A1321" s="10" t="s">
        <v>1995</v>
      </c>
      <c r="B1321" s="10" t="s">
        <v>2057</v>
      </c>
      <c r="C1321" s="11">
        <v>12841</v>
      </c>
      <c r="D1321" s="10" t="s">
        <v>4</v>
      </c>
      <c r="E1321" s="12">
        <v>2306</v>
      </c>
      <c r="F1321" s="12">
        <v>3569</v>
      </c>
      <c r="G1321" s="12">
        <v>6313</v>
      </c>
      <c r="H1321" s="13">
        <f>+E1321/G1321</f>
        <v>0.36527799778235387</v>
      </c>
      <c r="I1321" s="13">
        <f>+F1321/G1321</f>
        <v>0.56534135910026928</v>
      </c>
      <c r="J1321" s="12">
        <f>+E1321-F1321</f>
        <v>-1263</v>
      </c>
      <c r="K1321" s="12">
        <f>+F1321-E1321</f>
        <v>1263</v>
      </c>
      <c r="L1321" s="13">
        <f>+H1321-I1321</f>
        <v>-0.20006336131791541</v>
      </c>
      <c r="M1321" s="13">
        <f>+I1321-H1321</f>
        <v>0.20006336131791541</v>
      </c>
      <c r="N1321" s="12">
        <v>3451</v>
      </c>
      <c r="O1321" s="12">
        <v>2841</v>
      </c>
      <c r="P1321" s="12">
        <v>6432</v>
      </c>
      <c r="Q1321" s="13">
        <f>+N1321/P1321</f>
        <v>0.53653606965174128</v>
      </c>
      <c r="R1321" s="13">
        <f>+O1321/P1321</f>
        <v>0.44169776119402987</v>
      </c>
      <c r="S1321" s="12">
        <f>+N1321-O1321</f>
        <v>610</v>
      </c>
      <c r="T1321" s="13">
        <f>+Q1321-R1321</f>
        <v>9.4838308457711407E-2</v>
      </c>
      <c r="U1321" s="14">
        <f>+E1321-N1321</f>
        <v>-1145</v>
      </c>
      <c r="V1321" s="14">
        <f>+F1321-O1321</f>
        <v>728</v>
      </c>
      <c r="W1321" s="13">
        <f>+H1321-Q1321</f>
        <v>-0.17125807186938741</v>
      </c>
      <c r="X1321" s="13">
        <f>+I1321-R1321</f>
        <v>0.12364359790623941</v>
      </c>
      <c r="Y1321" s="15">
        <v>3104.07</v>
      </c>
      <c r="Z1321" s="16">
        <f>+C1321/Y1321</f>
        <v>4.1368268112510345</v>
      </c>
      <c r="AA1321" s="17">
        <v>27071</v>
      </c>
      <c r="AB1321" s="18" t="str">
        <f>TEXT(AA1321,"00000")</f>
        <v>27071</v>
      </c>
      <c r="AC1321" s="19">
        <v>27</v>
      </c>
      <c r="AD1321" s="19">
        <v>71</v>
      </c>
      <c r="AE1321" s="27"/>
      <c r="AF1321" s="21"/>
      <c r="AG1321" s="24"/>
      <c r="AH1321" s="28"/>
      <c r="AI1321" s="24"/>
      <c r="AJ1321" s="24"/>
      <c r="AK1321" s="24"/>
      <c r="AL1321" s="24"/>
      <c r="AM1321" s="29" t="s">
        <v>62</v>
      </c>
      <c r="AN1321" s="37">
        <v>13311</v>
      </c>
      <c r="AO1321" s="40">
        <v>31</v>
      </c>
      <c r="AP1321" s="40">
        <v>6553</v>
      </c>
      <c r="AQ1321" s="41">
        <v>492.3</v>
      </c>
      <c r="AR1321" s="40">
        <v>1246</v>
      </c>
      <c r="AS1321" s="41">
        <v>93.608888888888899</v>
      </c>
      <c r="AV1321" s="40">
        <v>2385</v>
      </c>
      <c r="AW1321" s="41">
        <v>179.18</v>
      </c>
      <c r="AX1321" s="40">
        <v>2799</v>
      </c>
      <c r="AY1321" s="41">
        <v>210.28</v>
      </c>
      <c r="BB1321" s="40">
        <v>6</v>
      </c>
      <c r="BC1321" s="41">
        <v>0.45</v>
      </c>
      <c r="BJ1321" s="40">
        <v>0</v>
      </c>
      <c r="BK1321" s="41">
        <v>0</v>
      </c>
      <c r="BL1321" s="40">
        <v>117</v>
      </c>
      <c r="BM1321" s="41">
        <v>8.7888888888888896</v>
      </c>
      <c r="BV1321" s="40">
        <v>0</v>
      </c>
      <c r="BW1321" s="41">
        <v>0</v>
      </c>
      <c r="CH1321" s="40">
        <v>0</v>
      </c>
      <c r="CI1321" s="41">
        <v>0</v>
      </c>
    </row>
    <row r="1322" spans="1:91" x14ac:dyDescent="0.25">
      <c r="A1322" s="10" t="s">
        <v>1995</v>
      </c>
      <c r="B1322" s="10" t="s">
        <v>2058</v>
      </c>
      <c r="C1322" s="11">
        <v>6856</v>
      </c>
      <c r="D1322" s="10" t="s">
        <v>4</v>
      </c>
      <c r="E1322" s="12">
        <v>1301</v>
      </c>
      <c r="F1322" s="12">
        <v>2294</v>
      </c>
      <c r="G1322" s="12">
        <v>3835</v>
      </c>
      <c r="H1322" s="13">
        <f>+E1322/G1322</f>
        <v>0.33924380704041723</v>
      </c>
      <c r="I1322" s="13">
        <f>+F1322/G1322</f>
        <v>0.59817470664928296</v>
      </c>
      <c r="J1322" s="12">
        <f>+E1322-F1322</f>
        <v>-993</v>
      </c>
      <c r="K1322" s="12">
        <f>+F1322-E1322</f>
        <v>993</v>
      </c>
      <c r="L1322" s="13">
        <f>+H1322-I1322</f>
        <v>-0.25893089960886573</v>
      </c>
      <c r="M1322" s="13">
        <f>+I1322-H1322</f>
        <v>0.25893089960886573</v>
      </c>
      <c r="N1322" s="12">
        <v>1974</v>
      </c>
      <c r="O1322" s="12">
        <v>1938</v>
      </c>
      <c r="P1322" s="12">
        <v>3974</v>
      </c>
      <c r="Q1322" s="13">
        <f>+N1322/P1322</f>
        <v>0.49672873678912932</v>
      </c>
      <c r="R1322" s="13">
        <f>+O1322/P1322</f>
        <v>0.48766985405133367</v>
      </c>
      <c r="S1322" s="12">
        <f>+N1322-O1322</f>
        <v>36</v>
      </c>
      <c r="T1322" s="13">
        <f>+Q1322-R1322</f>
        <v>9.0588827377956482E-3</v>
      </c>
      <c r="U1322" s="14">
        <f>+E1322-N1322</f>
        <v>-673</v>
      </c>
      <c r="V1322" s="14">
        <f>+F1322-O1322</f>
        <v>356</v>
      </c>
      <c r="W1322" s="13">
        <f>+H1322-Q1322</f>
        <v>-0.15748492974871209</v>
      </c>
      <c r="X1322" s="13">
        <f>+I1322-R1322</f>
        <v>0.11050485259794929</v>
      </c>
      <c r="Y1322" s="15">
        <v>765.02</v>
      </c>
      <c r="Z1322" s="16">
        <f>+C1322/Y1322</f>
        <v>8.9618572063475472</v>
      </c>
      <c r="AA1322" s="17">
        <v>27073</v>
      </c>
      <c r="AB1322" s="18" t="str">
        <f>TEXT(AA1322,"00000")</f>
        <v>27073</v>
      </c>
      <c r="AC1322" s="19">
        <v>27</v>
      </c>
      <c r="AD1322" s="19">
        <v>73</v>
      </c>
      <c r="AE1322" s="27"/>
      <c r="AF1322" s="21"/>
      <c r="AG1322" s="24"/>
      <c r="AH1322" s="28"/>
      <c r="AI1322" s="24"/>
      <c r="AJ1322" s="24"/>
      <c r="AK1322" s="24"/>
      <c r="AL1322" s="24"/>
      <c r="AM1322" s="29" t="s">
        <v>62</v>
      </c>
      <c r="AN1322" s="37">
        <v>7259</v>
      </c>
      <c r="AO1322" s="40">
        <v>30</v>
      </c>
      <c r="AP1322" s="40">
        <v>6952</v>
      </c>
      <c r="AQ1322" s="41">
        <v>957.71</v>
      </c>
      <c r="AR1322" s="40">
        <v>1542</v>
      </c>
      <c r="AS1322" s="41">
        <v>212.43</v>
      </c>
      <c r="AV1322" s="40">
        <v>4364</v>
      </c>
      <c r="AW1322" s="41">
        <v>601.17888888888899</v>
      </c>
      <c r="AX1322" s="40">
        <v>1046</v>
      </c>
      <c r="AY1322" s="41">
        <v>144.09888888888901</v>
      </c>
      <c r="BJ1322" s="40">
        <v>0</v>
      </c>
      <c r="BK1322" s="41">
        <v>0</v>
      </c>
      <c r="BV1322" s="40">
        <v>0</v>
      </c>
      <c r="BW1322" s="41">
        <v>0</v>
      </c>
      <c r="CH1322" s="40">
        <v>0</v>
      </c>
      <c r="CI1322" s="41">
        <v>0</v>
      </c>
    </row>
    <row r="1323" spans="1:91" x14ac:dyDescent="0.25">
      <c r="A1323" s="10" t="s">
        <v>1995</v>
      </c>
      <c r="B1323" s="10" t="s">
        <v>380</v>
      </c>
      <c r="C1323" s="11">
        <v>10631</v>
      </c>
      <c r="D1323" s="10" t="s">
        <v>4</v>
      </c>
      <c r="E1323" s="12">
        <v>3077</v>
      </c>
      <c r="F1323" s="12">
        <v>2932</v>
      </c>
      <c r="G1323" s="12">
        <v>6472</v>
      </c>
      <c r="H1323" s="13">
        <f>+E1323/G1323</f>
        <v>0.4754326328800989</v>
      </c>
      <c r="I1323" s="13">
        <f>+F1323/G1323</f>
        <v>0.45302843016069222</v>
      </c>
      <c r="J1323" s="12">
        <f>+E1323-F1323</f>
        <v>145</v>
      </c>
      <c r="K1323" s="12">
        <f>+F1323-E1323</f>
        <v>-145</v>
      </c>
      <c r="L1323" s="13">
        <f>+H1323-I1323</f>
        <v>2.2404202719406685E-2</v>
      </c>
      <c r="M1323" s="13">
        <f>+I1323-H1323</f>
        <v>-2.2404202719406685E-2</v>
      </c>
      <c r="N1323" s="12">
        <v>4043</v>
      </c>
      <c r="O1323" s="12">
        <v>2610</v>
      </c>
      <c r="P1323" s="12">
        <v>6797</v>
      </c>
      <c r="Q1323" s="13">
        <f>+N1323/P1323</f>
        <v>0.59482124466676478</v>
      </c>
      <c r="R1323" s="13">
        <f>+O1323/P1323</f>
        <v>0.38399293806090923</v>
      </c>
      <c r="S1323" s="12">
        <f>+N1323-O1323</f>
        <v>1433</v>
      </c>
      <c r="T1323" s="13">
        <f>+Q1323-R1323</f>
        <v>0.21082830660585555</v>
      </c>
      <c r="U1323" s="14">
        <f>+E1323-N1323</f>
        <v>-966</v>
      </c>
      <c r="V1323" s="14">
        <f>+F1323-O1323</f>
        <v>322</v>
      </c>
      <c r="W1323" s="13">
        <f>+H1323-Q1323</f>
        <v>-0.11938861178666588</v>
      </c>
      <c r="X1323" s="13">
        <f>+I1323-R1323</f>
        <v>6.9035492099782991E-2</v>
      </c>
      <c r="Y1323" s="15">
        <v>2109.29</v>
      </c>
      <c r="Z1323" s="16">
        <f>+C1323/Y1323</f>
        <v>5.0400845782230039</v>
      </c>
      <c r="AA1323" s="17">
        <v>27075</v>
      </c>
      <c r="AB1323" s="18" t="str">
        <f>TEXT(AA1323,"00000")</f>
        <v>27075</v>
      </c>
      <c r="AC1323" s="19">
        <v>27</v>
      </c>
      <c r="AD1323" s="19">
        <v>75</v>
      </c>
      <c r="AE1323" s="27"/>
      <c r="AF1323" s="21"/>
      <c r="AG1323" s="24"/>
      <c r="AH1323" s="28"/>
      <c r="AI1323" s="24"/>
      <c r="AJ1323" s="24"/>
      <c r="AK1323" s="24"/>
      <c r="AL1323" s="24"/>
      <c r="AM1323" s="29" t="s">
        <v>62</v>
      </c>
      <c r="AN1323" s="37">
        <v>10866</v>
      </c>
      <c r="AO1323" s="40">
        <v>29</v>
      </c>
      <c r="AP1323" s="40">
        <v>8493</v>
      </c>
      <c r="AQ1323" s="41">
        <v>781.61</v>
      </c>
      <c r="AR1323" s="40">
        <v>1060</v>
      </c>
      <c r="AS1323" s="41">
        <v>97.548888888888897</v>
      </c>
      <c r="AV1323" s="40">
        <v>6037</v>
      </c>
      <c r="AW1323" s="41">
        <v>555.59</v>
      </c>
      <c r="AX1323" s="40">
        <v>1393</v>
      </c>
      <c r="AY1323" s="41">
        <v>128.198888888889</v>
      </c>
      <c r="BB1323" s="40">
        <v>3</v>
      </c>
      <c r="BC1323" s="41">
        <v>0.28000000000000003</v>
      </c>
      <c r="BJ1323" s="40">
        <v>0</v>
      </c>
      <c r="BK1323" s="41">
        <v>0</v>
      </c>
      <c r="BV1323" s="40">
        <v>0</v>
      </c>
      <c r="BW1323" s="41">
        <v>0</v>
      </c>
      <c r="CH1323" s="40">
        <v>0</v>
      </c>
      <c r="CI1323" s="41">
        <v>0</v>
      </c>
    </row>
    <row r="1324" spans="1:91" x14ac:dyDescent="0.25">
      <c r="A1324" s="10" t="s">
        <v>1995</v>
      </c>
      <c r="B1324" s="10" t="s">
        <v>2059</v>
      </c>
      <c r="C1324" s="11">
        <v>3923</v>
      </c>
      <c r="D1324" s="10" t="s">
        <v>4</v>
      </c>
      <c r="E1324" s="12">
        <v>553</v>
      </c>
      <c r="F1324" s="12">
        <v>1540</v>
      </c>
      <c r="G1324" s="12">
        <v>2230</v>
      </c>
      <c r="H1324" s="13">
        <f>+E1324/G1324</f>
        <v>0.24798206278026905</v>
      </c>
      <c r="I1324" s="13">
        <f>+F1324/G1324</f>
        <v>0.6905829596412556</v>
      </c>
      <c r="J1324" s="12">
        <f>+E1324-F1324</f>
        <v>-987</v>
      </c>
      <c r="K1324" s="12">
        <f>+F1324-E1324</f>
        <v>987</v>
      </c>
      <c r="L1324" s="13">
        <f>+H1324-I1324</f>
        <v>-0.44260089686098658</v>
      </c>
      <c r="M1324" s="13">
        <f>+I1324-H1324</f>
        <v>0.44260089686098658</v>
      </c>
      <c r="N1324" s="12">
        <v>859</v>
      </c>
      <c r="O1324" s="12">
        <v>1306</v>
      </c>
      <c r="P1324" s="12">
        <v>2220</v>
      </c>
      <c r="Q1324" s="13">
        <f>+N1324/P1324</f>
        <v>0.38693693693693693</v>
      </c>
      <c r="R1324" s="13">
        <f>+O1324/P1324</f>
        <v>0.58828828828828827</v>
      </c>
      <c r="S1324" s="12">
        <f>+N1324-O1324</f>
        <v>-447</v>
      </c>
      <c r="T1324" s="13">
        <f>+Q1324-R1324</f>
        <v>-0.20135135135135135</v>
      </c>
      <c r="U1324" s="14">
        <f>+E1324-N1324</f>
        <v>-306</v>
      </c>
      <c r="V1324" s="14">
        <f>+F1324-O1324</f>
        <v>234</v>
      </c>
      <c r="W1324" s="13">
        <f>+H1324-Q1324</f>
        <v>-0.13895487415666788</v>
      </c>
      <c r="X1324" s="13">
        <f>+I1324-R1324</f>
        <v>0.10229467135296733</v>
      </c>
      <c r="Y1324" s="15">
        <v>1297.8699999999999</v>
      </c>
      <c r="Z1324" s="16">
        <f>+C1324/Y1324</f>
        <v>3.0226447949332371</v>
      </c>
      <c r="AA1324" s="17">
        <v>27077</v>
      </c>
      <c r="AB1324" s="18" t="str">
        <f>TEXT(AA1324,"00000")</f>
        <v>27077</v>
      </c>
      <c r="AC1324" s="19">
        <v>27</v>
      </c>
      <c r="AD1324" s="19">
        <v>77</v>
      </c>
      <c r="AE1324" s="27"/>
      <c r="AF1324" s="21"/>
      <c r="AG1324" s="24"/>
      <c r="AH1324" s="28"/>
      <c r="AI1324" s="24"/>
      <c r="AJ1324" s="24"/>
      <c r="AK1324" s="24"/>
      <c r="AL1324" s="24"/>
      <c r="AM1324" s="29" t="s">
        <v>62</v>
      </c>
      <c r="AN1324" s="37">
        <v>4045</v>
      </c>
      <c r="AO1324" s="40">
        <v>16</v>
      </c>
      <c r="AP1324" s="40">
        <v>2576</v>
      </c>
      <c r="AQ1324" s="41">
        <v>636.84</v>
      </c>
      <c r="AR1324" s="40">
        <v>359</v>
      </c>
      <c r="AS1324" s="41">
        <v>88.75</v>
      </c>
      <c r="AV1324" s="40">
        <v>1863</v>
      </c>
      <c r="AW1324" s="41">
        <v>460.56888888888898</v>
      </c>
      <c r="AX1324" s="40">
        <v>350</v>
      </c>
      <c r="AY1324" s="41">
        <v>86.53</v>
      </c>
      <c r="BB1324" s="40">
        <v>4</v>
      </c>
      <c r="BC1324" s="41">
        <v>0.99</v>
      </c>
      <c r="BJ1324" s="40">
        <v>0</v>
      </c>
      <c r="BK1324" s="41">
        <v>0</v>
      </c>
      <c r="BV1324" s="40">
        <v>0</v>
      </c>
      <c r="BW1324" s="41">
        <v>0</v>
      </c>
      <c r="CH1324" s="40">
        <v>0</v>
      </c>
      <c r="CI1324" s="41">
        <v>0</v>
      </c>
    </row>
    <row r="1325" spans="1:91" x14ac:dyDescent="0.25">
      <c r="A1325" s="10" t="s">
        <v>1995</v>
      </c>
      <c r="B1325" s="10" t="s">
        <v>2060</v>
      </c>
      <c r="C1325" s="11">
        <v>27663</v>
      </c>
      <c r="D1325" s="10" t="s">
        <v>4</v>
      </c>
      <c r="E1325" s="12">
        <v>4623</v>
      </c>
      <c r="F1325" s="12">
        <v>9182</v>
      </c>
      <c r="G1325" s="12">
        <v>14867</v>
      </c>
      <c r="H1325" s="13">
        <f>+E1325/G1325</f>
        <v>0.31095715342705321</v>
      </c>
      <c r="I1325" s="13">
        <f>+F1325/G1325</f>
        <v>0.61760947063967175</v>
      </c>
      <c r="J1325" s="12">
        <f>+E1325-F1325</f>
        <v>-4559</v>
      </c>
      <c r="K1325" s="12">
        <f>+F1325-E1325</f>
        <v>4559</v>
      </c>
      <c r="L1325" s="13">
        <f>+H1325-I1325</f>
        <v>-0.30665231721261854</v>
      </c>
      <c r="M1325" s="13">
        <f>+I1325-H1325</f>
        <v>0.30665231721261854</v>
      </c>
      <c r="N1325" s="12">
        <v>6753</v>
      </c>
      <c r="O1325" s="12">
        <v>7714</v>
      </c>
      <c r="P1325" s="12">
        <v>14730</v>
      </c>
      <c r="Q1325" s="13">
        <f>+N1325/P1325</f>
        <v>0.4584521384928717</v>
      </c>
      <c r="R1325" s="13">
        <f>+O1325/P1325</f>
        <v>0.5236931432450781</v>
      </c>
      <c r="S1325" s="12">
        <f>+N1325-O1325</f>
        <v>-961</v>
      </c>
      <c r="T1325" s="13">
        <f>+Q1325-R1325</f>
        <v>-6.52410047522064E-2</v>
      </c>
      <c r="U1325" s="14">
        <f>+E1325-N1325</f>
        <v>-2130</v>
      </c>
      <c r="V1325" s="14">
        <f>+F1325-O1325</f>
        <v>1468</v>
      </c>
      <c r="W1325" s="13">
        <f>+H1325-Q1325</f>
        <v>-0.14749498506581848</v>
      </c>
      <c r="X1325" s="13">
        <f>+I1325-R1325</f>
        <v>9.3916327394593657E-2</v>
      </c>
      <c r="Y1325" s="15">
        <v>448.76</v>
      </c>
      <c r="Z1325" s="16">
        <f>+C1325/Y1325</f>
        <v>61.643194580622158</v>
      </c>
      <c r="AA1325" s="17">
        <v>27079</v>
      </c>
      <c r="AB1325" s="18" t="str">
        <f>TEXT(AA1325,"00000")</f>
        <v>27079</v>
      </c>
      <c r="AC1325" s="19">
        <v>27</v>
      </c>
      <c r="AD1325" s="19">
        <v>79</v>
      </c>
      <c r="AE1325" s="27" t="s">
        <v>1998</v>
      </c>
      <c r="AF1325" s="21" t="s">
        <v>1999</v>
      </c>
      <c r="AG1325" s="24" t="s">
        <v>2000</v>
      </c>
      <c r="AH1325" s="23">
        <v>3524583</v>
      </c>
      <c r="AI1325" s="24" t="s">
        <v>43</v>
      </c>
      <c r="AJ1325" s="24" t="s">
        <v>2001</v>
      </c>
      <c r="AK1325" s="24"/>
      <c r="AL1325" s="24"/>
      <c r="AM1325" s="29" t="s">
        <v>59</v>
      </c>
      <c r="AN1325" s="37">
        <v>27703</v>
      </c>
      <c r="AO1325" s="40">
        <v>39</v>
      </c>
      <c r="AP1325" s="40">
        <v>12024</v>
      </c>
      <c r="AQ1325" s="41">
        <v>434.02888888888901</v>
      </c>
      <c r="AR1325" s="40">
        <v>2276</v>
      </c>
      <c r="AS1325" s="41">
        <v>82.158888888888896</v>
      </c>
      <c r="AV1325" s="40">
        <v>5035</v>
      </c>
      <c r="AW1325" s="41">
        <v>181.75</v>
      </c>
      <c r="AX1325" s="40">
        <v>4711</v>
      </c>
      <c r="AY1325" s="41">
        <v>170.05</v>
      </c>
      <c r="BB1325" s="40">
        <v>2</v>
      </c>
      <c r="BC1325" s="41">
        <v>7.0000000000000007E-2</v>
      </c>
      <c r="BJ1325" s="40">
        <v>0</v>
      </c>
      <c r="BK1325" s="41">
        <v>0</v>
      </c>
      <c r="BV1325" s="40">
        <v>0</v>
      </c>
      <c r="BW1325" s="41">
        <v>0</v>
      </c>
      <c r="CH1325" s="40">
        <v>0</v>
      </c>
      <c r="CI1325" s="41">
        <v>0</v>
      </c>
    </row>
    <row r="1326" spans="1:91" x14ac:dyDescent="0.25">
      <c r="A1326" s="10" t="s">
        <v>1995</v>
      </c>
      <c r="B1326" s="10" t="s">
        <v>293</v>
      </c>
      <c r="C1326" s="11">
        <v>5771</v>
      </c>
      <c r="D1326" s="10" t="s">
        <v>4</v>
      </c>
      <c r="E1326" s="12">
        <v>860</v>
      </c>
      <c r="F1326" s="12">
        <v>1930</v>
      </c>
      <c r="G1326" s="12">
        <v>3002</v>
      </c>
      <c r="H1326" s="13">
        <f>+E1326/G1326</f>
        <v>0.28647568287808128</v>
      </c>
      <c r="I1326" s="13">
        <f>+F1326/G1326</f>
        <v>0.64290473017988004</v>
      </c>
      <c r="J1326" s="12">
        <f>+E1326-F1326</f>
        <v>-1070</v>
      </c>
      <c r="K1326" s="12">
        <f>+F1326-E1326</f>
        <v>1070</v>
      </c>
      <c r="L1326" s="13">
        <f>+H1326-I1326</f>
        <v>-0.35642904730179875</v>
      </c>
      <c r="M1326" s="13">
        <f>+I1326-H1326</f>
        <v>0.35642904730179875</v>
      </c>
      <c r="N1326" s="12">
        <v>1428</v>
      </c>
      <c r="O1326" s="12">
        <v>1594</v>
      </c>
      <c r="P1326" s="12">
        <v>3113</v>
      </c>
      <c r="Q1326" s="13">
        <f>+N1326/P1326</f>
        <v>0.45872149052361066</v>
      </c>
      <c r="R1326" s="13">
        <f>+O1326/P1326</f>
        <v>0.51204625762929645</v>
      </c>
      <c r="S1326" s="12">
        <f>+N1326-O1326</f>
        <v>-166</v>
      </c>
      <c r="T1326" s="13">
        <f>+Q1326-R1326</f>
        <v>-5.3324767105685789E-2</v>
      </c>
      <c r="U1326" s="14">
        <f>+E1326-N1326</f>
        <v>-568</v>
      </c>
      <c r="V1326" s="14">
        <f>+F1326-O1326</f>
        <v>336</v>
      </c>
      <c r="W1326" s="13">
        <f>+H1326-Q1326</f>
        <v>-0.17224580764552938</v>
      </c>
      <c r="X1326" s="13">
        <f>+I1326-R1326</f>
        <v>0.13085847255058358</v>
      </c>
      <c r="Y1326" s="15">
        <v>536.76</v>
      </c>
      <c r="Z1326" s="16">
        <f>+C1326/Y1326</f>
        <v>10.751546314926596</v>
      </c>
      <c r="AA1326" s="17">
        <v>27081</v>
      </c>
      <c r="AB1326" s="18" t="str">
        <f>TEXT(AA1326,"00000")</f>
        <v>27081</v>
      </c>
      <c r="AC1326" s="19">
        <v>27</v>
      </c>
      <c r="AD1326" s="19">
        <v>81</v>
      </c>
      <c r="AE1326" s="27"/>
      <c r="AF1326" s="21"/>
      <c r="AG1326" s="24"/>
      <c r="AH1326" s="28"/>
      <c r="AI1326" s="24"/>
      <c r="AJ1326" s="24"/>
      <c r="AK1326" s="24"/>
      <c r="AL1326" s="24"/>
      <c r="AM1326" s="29" t="s">
        <v>62</v>
      </c>
      <c r="AN1326" s="37">
        <v>5896</v>
      </c>
      <c r="AO1326" s="40">
        <v>23</v>
      </c>
      <c r="AP1326" s="40">
        <v>4511</v>
      </c>
      <c r="AQ1326" s="41">
        <v>765.09</v>
      </c>
      <c r="AR1326" s="40">
        <v>811</v>
      </c>
      <c r="AS1326" s="41">
        <v>137.55000000000001</v>
      </c>
      <c r="AV1326" s="40">
        <v>2026</v>
      </c>
      <c r="AW1326" s="41">
        <v>343.62</v>
      </c>
      <c r="AX1326" s="40">
        <v>1673</v>
      </c>
      <c r="AY1326" s="41">
        <v>283.75</v>
      </c>
      <c r="BB1326" s="40">
        <v>1</v>
      </c>
      <c r="BC1326" s="41">
        <v>0.17</v>
      </c>
      <c r="BJ1326" s="40">
        <v>0</v>
      </c>
      <c r="BK1326" s="41">
        <v>0</v>
      </c>
      <c r="BV1326" s="40">
        <v>0</v>
      </c>
      <c r="BW1326" s="41">
        <v>0</v>
      </c>
      <c r="CH1326" s="40">
        <v>0</v>
      </c>
      <c r="CI1326" s="41">
        <v>0</v>
      </c>
    </row>
    <row r="1327" spans="1:91" x14ac:dyDescent="0.25">
      <c r="A1327" s="10" t="s">
        <v>1995</v>
      </c>
      <c r="B1327" s="10" t="s">
        <v>1386</v>
      </c>
      <c r="C1327" s="11">
        <v>25673</v>
      </c>
      <c r="D1327" s="10" t="s">
        <v>4</v>
      </c>
      <c r="E1327" s="12">
        <v>3825</v>
      </c>
      <c r="F1327" s="12">
        <v>7256</v>
      </c>
      <c r="G1327" s="12">
        <v>12129</v>
      </c>
      <c r="H1327" s="13">
        <f>+E1327/G1327</f>
        <v>0.31535988127628001</v>
      </c>
      <c r="I1327" s="13">
        <f>+F1327/G1327</f>
        <v>0.59823563360540855</v>
      </c>
      <c r="J1327" s="12">
        <f>+E1327-F1327</f>
        <v>-3431</v>
      </c>
      <c r="K1327" s="12">
        <f>+F1327-E1327</f>
        <v>3431</v>
      </c>
      <c r="L1327" s="13">
        <f>+H1327-I1327</f>
        <v>-0.28287575232912854</v>
      </c>
      <c r="M1327" s="13">
        <f>+I1327-H1327</f>
        <v>0.28287575232912854</v>
      </c>
      <c r="N1327" s="12">
        <v>5465</v>
      </c>
      <c r="O1327" s="12">
        <v>6595</v>
      </c>
      <c r="P1327" s="12">
        <v>12334</v>
      </c>
      <c r="Q1327" s="13">
        <f>+N1327/P1327</f>
        <v>0.44308415761310199</v>
      </c>
      <c r="R1327" s="13">
        <f>+O1327/P1327</f>
        <v>0.53470082698232524</v>
      </c>
      <c r="S1327" s="12">
        <f>+N1327-O1327</f>
        <v>-1130</v>
      </c>
      <c r="T1327" s="13">
        <f>+Q1327-R1327</f>
        <v>-9.1616669369223247E-2</v>
      </c>
      <c r="U1327" s="14">
        <f>+E1327-N1327</f>
        <v>-1640</v>
      </c>
      <c r="V1327" s="14">
        <f>+F1327-O1327</f>
        <v>661</v>
      </c>
      <c r="W1327" s="13">
        <f>+H1327-Q1327</f>
        <v>-0.12772427633682198</v>
      </c>
      <c r="X1327" s="13">
        <f>+I1327-R1327</f>
        <v>6.3534806623083306E-2</v>
      </c>
      <c r="Y1327" s="15">
        <v>714.56</v>
      </c>
      <c r="Z1327" s="16">
        <f>+C1327/Y1327</f>
        <v>35.928403493058667</v>
      </c>
      <c r="AA1327" s="17">
        <v>27083</v>
      </c>
      <c r="AB1327" s="18" t="str">
        <f>TEXT(AA1327,"00000")</f>
        <v>27083</v>
      </c>
      <c r="AC1327" s="19">
        <v>27</v>
      </c>
      <c r="AD1327" s="19">
        <v>83</v>
      </c>
      <c r="AE1327" s="27" t="s">
        <v>2061</v>
      </c>
      <c r="AF1327" s="21"/>
      <c r="AG1327" s="24" t="s">
        <v>2062</v>
      </c>
      <c r="AH1327" s="19"/>
      <c r="AI1327" s="24" t="s">
        <v>53</v>
      </c>
      <c r="AJ1327" s="24"/>
      <c r="AK1327" s="24"/>
      <c r="AL1327" s="24"/>
      <c r="AM1327" s="29" t="s">
        <v>44</v>
      </c>
      <c r="AN1327" s="37">
        <v>25857</v>
      </c>
      <c r="AO1327" s="40">
        <v>48</v>
      </c>
      <c r="AP1327" s="40">
        <v>16788</v>
      </c>
      <c r="AQ1327" s="41">
        <v>649.25888888888903</v>
      </c>
      <c r="AR1327" s="40">
        <v>3161</v>
      </c>
      <c r="AS1327" s="41">
        <v>122.25</v>
      </c>
      <c r="AV1327" s="40">
        <v>5871</v>
      </c>
      <c r="AW1327" s="41">
        <v>227.06</v>
      </c>
      <c r="AX1327" s="40">
        <v>7457</v>
      </c>
      <c r="AY1327" s="41">
        <v>288.38888888888903</v>
      </c>
      <c r="BB1327" s="40">
        <v>5</v>
      </c>
      <c r="BC1327" s="41">
        <v>0.19</v>
      </c>
      <c r="BJ1327" s="40">
        <v>0</v>
      </c>
      <c r="BK1327" s="41">
        <v>0</v>
      </c>
      <c r="BL1327" s="40">
        <v>293</v>
      </c>
      <c r="BM1327" s="41">
        <v>11.33</v>
      </c>
      <c r="BV1327" s="40">
        <v>0</v>
      </c>
      <c r="BW1327" s="41">
        <v>0</v>
      </c>
      <c r="CH1327" s="40">
        <v>0</v>
      </c>
      <c r="CI1327" s="41">
        <v>0</v>
      </c>
      <c r="CL1327" s="40">
        <v>1</v>
      </c>
      <c r="CM1327" s="41">
        <v>0.04</v>
      </c>
    </row>
    <row r="1328" spans="1:91" x14ac:dyDescent="0.25">
      <c r="A1328" s="10" t="s">
        <v>1995</v>
      </c>
      <c r="B1328" s="10" t="s">
        <v>2063</v>
      </c>
      <c r="C1328" s="11">
        <v>35932</v>
      </c>
      <c r="D1328" s="10" t="s">
        <v>4</v>
      </c>
      <c r="E1328" s="12">
        <v>4978</v>
      </c>
      <c r="F1328" s="12">
        <v>12155</v>
      </c>
      <c r="G1328" s="12">
        <v>18684</v>
      </c>
      <c r="H1328" s="13">
        <f>+E1328/G1328</f>
        <v>0.2664311710554485</v>
      </c>
      <c r="I1328" s="13">
        <f>+F1328/G1328</f>
        <v>0.65055662599015196</v>
      </c>
      <c r="J1328" s="12">
        <f>+E1328-F1328</f>
        <v>-7177</v>
      </c>
      <c r="K1328" s="12">
        <f>+F1328-E1328</f>
        <v>7177</v>
      </c>
      <c r="L1328" s="13">
        <f>+H1328-I1328</f>
        <v>-0.38412545493470346</v>
      </c>
      <c r="M1328" s="13">
        <f>+I1328-H1328</f>
        <v>0.38412545493470346</v>
      </c>
      <c r="N1328" s="12">
        <v>6970</v>
      </c>
      <c r="O1328" s="12">
        <v>11069</v>
      </c>
      <c r="P1328" s="12">
        <v>18455</v>
      </c>
      <c r="Q1328" s="13">
        <f>+N1328/P1328</f>
        <v>0.37767542671362775</v>
      </c>
      <c r="R1328" s="13">
        <f>+O1328/P1328</f>
        <v>0.59978325657003517</v>
      </c>
      <c r="S1328" s="12">
        <f>+N1328-O1328</f>
        <v>-4099</v>
      </c>
      <c r="T1328" s="13">
        <f>+Q1328-R1328</f>
        <v>-0.22210782985640742</v>
      </c>
      <c r="U1328" s="14">
        <f>+E1328-N1328</f>
        <v>-1992</v>
      </c>
      <c r="V1328" s="14">
        <f>+F1328-O1328</f>
        <v>1086</v>
      </c>
      <c r="W1328" s="13">
        <f>+H1328-Q1328</f>
        <v>-0.11124425565817925</v>
      </c>
      <c r="X1328" s="13">
        <f>+I1328-R1328</f>
        <v>5.0773369420116787E-2</v>
      </c>
      <c r="Y1328" s="15">
        <v>491.47</v>
      </c>
      <c r="Z1328" s="16">
        <f>+C1328/Y1328</f>
        <v>73.111278409668955</v>
      </c>
      <c r="AA1328" s="17">
        <v>27085</v>
      </c>
      <c r="AB1328" s="18" t="str">
        <f>TEXT(AA1328,"00000")</f>
        <v>27085</v>
      </c>
      <c r="AC1328" s="19">
        <v>27</v>
      </c>
      <c r="AD1328" s="19">
        <v>85</v>
      </c>
      <c r="AE1328" s="27" t="s">
        <v>2064</v>
      </c>
      <c r="AF1328" s="21" t="s">
        <v>1999</v>
      </c>
      <c r="AG1328" s="24" t="s">
        <v>2065</v>
      </c>
      <c r="AH1328" s="19"/>
      <c r="AI1328" s="24" t="s">
        <v>53</v>
      </c>
      <c r="AJ1328" s="24" t="s">
        <v>2001</v>
      </c>
      <c r="AK1328" s="24"/>
      <c r="AL1328" s="24"/>
      <c r="AM1328" s="29" t="s">
        <v>44</v>
      </c>
      <c r="AN1328" s="37">
        <v>36651</v>
      </c>
      <c r="AO1328" s="40">
        <v>55</v>
      </c>
      <c r="AP1328" s="40">
        <v>29923</v>
      </c>
      <c r="AQ1328" s="41">
        <v>816.42888888888899</v>
      </c>
      <c r="AR1328" s="40">
        <v>17831</v>
      </c>
      <c r="AS1328" s="41">
        <v>486.50888888888898</v>
      </c>
      <c r="AV1328" s="40">
        <v>3768</v>
      </c>
      <c r="AW1328" s="41">
        <v>102.81</v>
      </c>
      <c r="AX1328" s="40">
        <v>8020</v>
      </c>
      <c r="AY1328" s="41">
        <v>218.81888888888901</v>
      </c>
      <c r="BB1328" s="40">
        <v>2</v>
      </c>
      <c r="BC1328" s="41">
        <v>0.05</v>
      </c>
      <c r="BJ1328" s="40">
        <v>0</v>
      </c>
      <c r="BK1328" s="41">
        <v>0</v>
      </c>
      <c r="BL1328" s="40">
        <v>302</v>
      </c>
      <c r="BM1328" s="41">
        <v>8.24</v>
      </c>
      <c r="BV1328" s="40">
        <v>0</v>
      </c>
      <c r="BW1328" s="41">
        <v>0</v>
      </c>
      <c r="CH1328" s="40">
        <v>0</v>
      </c>
      <c r="CI1328" s="41">
        <v>0</v>
      </c>
    </row>
    <row r="1329" spans="1:89" x14ac:dyDescent="0.25">
      <c r="A1329" s="10" t="s">
        <v>1995</v>
      </c>
      <c r="B1329" s="10" t="s">
        <v>2066</v>
      </c>
      <c r="C1329" s="11">
        <v>5457</v>
      </c>
      <c r="D1329" s="10" t="s">
        <v>4</v>
      </c>
      <c r="E1329" s="12">
        <v>930</v>
      </c>
      <c r="F1329" s="12">
        <v>991</v>
      </c>
      <c r="G1329" s="12">
        <v>2074</v>
      </c>
      <c r="H1329" s="13">
        <f>+E1329/G1329</f>
        <v>0.44840887174541949</v>
      </c>
      <c r="I1329" s="13">
        <f>+F1329/G1329</f>
        <v>0.47782063645130185</v>
      </c>
      <c r="J1329" s="12">
        <f>+E1329-F1329</f>
        <v>-61</v>
      </c>
      <c r="K1329" s="12">
        <f>+F1329-E1329</f>
        <v>61</v>
      </c>
      <c r="L1329" s="13">
        <f>+H1329-I1329</f>
        <v>-2.9411764705882359E-2</v>
      </c>
      <c r="M1329" s="13">
        <f>+I1329-H1329</f>
        <v>2.9411764705882359E-2</v>
      </c>
      <c r="N1329" s="12">
        <v>1276</v>
      </c>
      <c r="O1329" s="12">
        <v>871</v>
      </c>
      <c r="P1329" s="12">
        <v>2179</v>
      </c>
      <c r="Q1329" s="13">
        <f>+N1329/P1329</f>
        <v>0.58558972005507115</v>
      </c>
      <c r="R1329" s="13">
        <f>+O1329/P1329</f>
        <v>0.39972464433226251</v>
      </c>
      <c r="S1329" s="12">
        <f>+N1329-O1329</f>
        <v>405</v>
      </c>
      <c r="T1329" s="13">
        <f>+Q1329-R1329</f>
        <v>0.18586507572280864</v>
      </c>
      <c r="U1329" s="14">
        <f>+E1329-N1329</f>
        <v>-346</v>
      </c>
      <c r="V1329" s="14">
        <f>+F1329-O1329</f>
        <v>120</v>
      </c>
      <c r="W1329" s="13">
        <f>+H1329-Q1329</f>
        <v>-0.13718084830965166</v>
      </c>
      <c r="X1329" s="13">
        <f>+I1329-R1329</f>
        <v>7.8095992119039337E-2</v>
      </c>
      <c r="Y1329" s="15">
        <v>557.88</v>
      </c>
      <c r="Z1329" s="16">
        <f>+C1329/Y1329</f>
        <v>9.7816734781673471</v>
      </c>
      <c r="AA1329" s="17">
        <v>27087</v>
      </c>
      <c r="AB1329" s="18" t="str">
        <f>TEXT(AA1329,"00000")</f>
        <v>27087</v>
      </c>
      <c r="AC1329" s="19">
        <v>27</v>
      </c>
      <c r="AD1329" s="19">
        <v>87</v>
      </c>
      <c r="AE1329" s="27"/>
      <c r="AF1329" s="21"/>
      <c r="AG1329" s="24"/>
      <c r="AH1329" s="28"/>
      <c r="AI1329" s="24"/>
      <c r="AJ1329" s="24"/>
      <c r="AK1329" s="24"/>
      <c r="AL1329" s="24"/>
      <c r="AM1329" s="29" t="s">
        <v>62</v>
      </c>
      <c r="AN1329" s="37">
        <v>5413</v>
      </c>
      <c r="AO1329" s="40">
        <v>15</v>
      </c>
      <c r="AP1329" s="40">
        <v>3026</v>
      </c>
      <c r="AQ1329" s="41">
        <v>559.01888888888902</v>
      </c>
      <c r="AR1329" s="40">
        <v>340</v>
      </c>
      <c r="AS1329" s="41">
        <v>62.81</v>
      </c>
      <c r="AV1329" s="40">
        <v>884</v>
      </c>
      <c r="AW1329" s="41">
        <v>163.31</v>
      </c>
      <c r="AX1329" s="40">
        <v>1800</v>
      </c>
      <c r="AY1329" s="41">
        <v>332.52888888888901</v>
      </c>
      <c r="BB1329" s="40">
        <v>2</v>
      </c>
      <c r="BC1329" s="41">
        <v>0.37</v>
      </c>
      <c r="BJ1329" s="40">
        <v>0</v>
      </c>
      <c r="BK1329" s="41">
        <v>0</v>
      </c>
      <c r="BV1329" s="40">
        <v>0</v>
      </c>
      <c r="BW1329" s="41">
        <v>0</v>
      </c>
      <c r="CH1329" s="40">
        <v>0</v>
      </c>
      <c r="CI1329" s="41">
        <v>0</v>
      </c>
    </row>
    <row r="1330" spans="1:89" x14ac:dyDescent="0.25">
      <c r="A1330" s="10" t="s">
        <v>1995</v>
      </c>
      <c r="B1330" s="10" t="s">
        <v>148</v>
      </c>
      <c r="C1330" s="11">
        <v>9423</v>
      </c>
      <c r="D1330" s="10" t="s">
        <v>4</v>
      </c>
      <c r="E1330" s="12">
        <v>1225</v>
      </c>
      <c r="F1330" s="12">
        <v>3208</v>
      </c>
      <c r="G1330" s="12">
        <v>4794</v>
      </c>
      <c r="H1330" s="13">
        <f>+E1330/G1330</f>
        <v>0.25552774301209846</v>
      </c>
      <c r="I1330" s="13">
        <f>+F1330/G1330</f>
        <v>0.66916979557780554</v>
      </c>
      <c r="J1330" s="12">
        <f>+E1330-F1330</f>
        <v>-1983</v>
      </c>
      <c r="K1330" s="12">
        <f>+F1330-E1330</f>
        <v>1983</v>
      </c>
      <c r="L1330" s="13">
        <f>+H1330-I1330</f>
        <v>-0.41364205256570707</v>
      </c>
      <c r="M1330" s="13">
        <f>+I1330-H1330</f>
        <v>0.41364205256570707</v>
      </c>
      <c r="N1330" s="12">
        <v>1854</v>
      </c>
      <c r="O1330" s="12">
        <v>2380</v>
      </c>
      <c r="P1330" s="12">
        <v>4335</v>
      </c>
      <c r="Q1330" s="13">
        <f>+N1330/P1330</f>
        <v>0.42768166089965398</v>
      </c>
      <c r="R1330" s="13">
        <f>+O1330/P1330</f>
        <v>0.5490196078431373</v>
      </c>
      <c r="S1330" s="12">
        <f>+N1330-O1330</f>
        <v>-526</v>
      </c>
      <c r="T1330" s="13">
        <f>+Q1330-R1330</f>
        <v>-0.12133794694348332</v>
      </c>
      <c r="U1330" s="14">
        <f>+E1330-N1330</f>
        <v>-629</v>
      </c>
      <c r="V1330" s="14">
        <f>+F1330-O1330</f>
        <v>828</v>
      </c>
      <c r="W1330" s="13">
        <f>+H1330-Q1330</f>
        <v>-0.17215391788755552</v>
      </c>
      <c r="X1330" s="13">
        <f>+I1330-R1330</f>
        <v>0.12015018773466823</v>
      </c>
      <c r="Y1330" s="15">
        <v>1775.07</v>
      </c>
      <c r="Z1330" s="16">
        <f>+C1330/Y1330</f>
        <v>5.3085230441616389</v>
      </c>
      <c r="AA1330" s="17">
        <v>27089</v>
      </c>
      <c r="AB1330" s="18" t="str">
        <f>TEXT(AA1330,"00000")</f>
        <v>27089</v>
      </c>
      <c r="AC1330" s="19">
        <v>27</v>
      </c>
      <c r="AD1330" s="19">
        <v>89</v>
      </c>
      <c r="AE1330" s="27"/>
      <c r="AF1330" s="21"/>
      <c r="AG1330" s="24"/>
      <c r="AH1330" s="28"/>
      <c r="AI1330" s="24"/>
      <c r="AJ1330" s="24"/>
      <c r="AK1330" s="24"/>
      <c r="AL1330" s="24"/>
      <c r="AM1330" s="29" t="s">
        <v>62</v>
      </c>
      <c r="AN1330" s="37">
        <v>9439</v>
      </c>
      <c r="AO1330" s="40">
        <v>52</v>
      </c>
      <c r="AP1330" s="40">
        <v>6566</v>
      </c>
      <c r="AQ1330" s="41">
        <v>695.62</v>
      </c>
      <c r="AR1330" s="40">
        <v>736</v>
      </c>
      <c r="AS1330" s="41">
        <v>77.968888888888898</v>
      </c>
      <c r="AV1330" s="40">
        <v>3830</v>
      </c>
      <c r="AW1330" s="41">
        <v>405.75888888888898</v>
      </c>
      <c r="AX1330" s="40">
        <v>2000</v>
      </c>
      <c r="AY1330" s="41">
        <v>211.888888888889</v>
      </c>
      <c r="BJ1330" s="40">
        <v>0</v>
      </c>
      <c r="BK1330" s="41">
        <v>0</v>
      </c>
      <c r="BV1330" s="40">
        <v>0</v>
      </c>
      <c r="BW1330" s="41">
        <v>0</v>
      </c>
      <c r="CH1330" s="40">
        <v>0</v>
      </c>
      <c r="CI1330" s="41">
        <v>0</v>
      </c>
    </row>
    <row r="1331" spans="1:89" x14ac:dyDescent="0.25">
      <c r="A1331" s="10" t="s">
        <v>1995</v>
      </c>
      <c r="B1331" s="10" t="s">
        <v>720</v>
      </c>
      <c r="C1331" s="11">
        <v>20022</v>
      </c>
      <c r="D1331" s="10" t="s">
        <v>4</v>
      </c>
      <c r="E1331" s="12">
        <v>2733</v>
      </c>
      <c r="F1331" s="12">
        <v>7062</v>
      </c>
      <c r="G1331" s="12">
        <v>10469</v>
      </c>
      <c r="H1331" s="13">
        <f>+E1331/G1331</f>
        <v>0.26105645238322667</v>
      </c>
      <c r="I1331" s="13">
        <f>+F1331/G1331</f>
        <v>0.67456299551055499</v>
      </c>
      <c r="J1331" s="12">
        <f>+E1331-F1331</f>
        <v>-4329</v>
      </c>
      <c r="K1331" s="12">
        <f>+F1331-E1331</f>
        <v>4329</v>
      </c>
      <c r="L1331" s="13">
        <f>+H1331-I1331</f>
        <v>-0.41350654312732832</v>
      </c>
      <c r="M1331" s="13">
        <f>+I1331-H1331</f>
        <v>0.41350654312732832</v>
      </c>
      <c r="N1331" s="12">
        <v>4054</v>
      </c>
      <c r="O1331" s="12">
        <v>6657</v>
      </c>
      <c r="P1331" s="12">
        <v>10927</v>
      </c>
      <c r="Q1331" s="13">
        <f>+N1331/P1331</f>
        <v>0.3710075958634575</v>
      </c>
      <c r="R1331" s="13">
        <f>+O1331/P1331</f>
        <v>0.60922485586162711</v>
      </c>
      <c r="S1331" s="12">
        <f>+N1331-O1331</f>
        <v>-2603</v>
      </c>
      <c r="T1331" s="13">
        <f>+Q1331-R1331</f>
        <v>-0.23821725999816962</v>
      </c>
      <c r="U1331" s="14">
        <f>+E1331-N1331</f>
        <v>-1321</v>
      </c>
      <c r="V1331" s="14">
        <f>+F1331-O1331</f>
        <v>405</v>
      </c>
      <c r="W1331" s="13">
        <f>+H1331-Q1331</f>
        <v>-0.10995114348023083</v>
      </c>
      <c r="X1331" s="13">
        <f>+I1331-R1331</f>
        <v>6.5338139648927873E-2</v>
      </c>
      <c r="Y1331" s="15">
        <v>712.35</v>
      </c>
      <c r="Z1331" s="16">
        <f>+C1331/Y1331</f>
        <v>28.106969888397558</v>
      </c>
      <c r="AA1331" s="17">
        <v>27091</v>
      </c>
      <c r="AB1331" s="18" t="str">
        <f>TEXT(AA1331,"00000")</f>
        <v>27091</v>
      </c>
      <c r="AC1331" s="19">
        <v>27</v>
      </c>
      <c r="AD1331" s="19">
        <v>91</v>
      </c>
      <c r="AE1331" s="27" t="s">
        <v>2067</v>
      </c>
      <c r="AF1331" s="21"/>
      <c r="AG1331" s="24" t="s">
        <v>2068</v>
      </c>
      <c r="AH1331" s="19"/>
      <c r="AI1331" s="24" t="s">
        <v>53</v>
      </c>
      <c r="AJ1331" s="24"/>
      <c r="AK1331" s="24"/>
      <c r="AL1331" s="24"/>
      <c r="AM1331" s="29" t="s">
        <v>44</v>
      </c>
      <c r="AN1331" s="37">
        <v>20840</v>
      </c>
      <c r="AO1331" s="40">
        <v>52</v>
      </c>
      <c r="AP1331" s="40">
        <v>17518</v>
      </c>
      <c r="AQ1331" s="41">
        <v>840.6</v>
      </c>
      <c r="AR1331" s="40">
        <v>6869</v>
      </c>
      <c r="AS1331" s="41">
        <v>329.61</v>
      </c>
      <c r="AV1331" s="40">
        <v>6687</v>
      </c>
      <c r="AW1331" s="41">
        <v>320.87</v>
      </c>
      <c r="AX1331" s="40">
        <v>3776</v>
      </c>
      <c r="AY1331" s="41">
        <v>181.18888888888901</v>
      </c>
      <c r="BB1331" s="40">
        <v>1</v>
      </c>
      <c r="BC1331" s="41">
        <v>0.05</v>
      </c>
      <c r="BJ1331" s="40">
        <v>0</v>
      </c>
      <c r="BK1331" s="41">
        <v>0</v>
      </c>
      <c r="BL1331" s="40">
        <v>185</v>
      </c>
      <c r="BM1331" s="41">
        <v>8.8800000000000008</v>
      </c>
      <c r="BV1331" s="40">
        <v>0</v>
      </c>
      <c r="BW1331" s="41">
        <v>0</v>
      </c>
      <c r="CH1331" s="40">
        <v>0</v>
      </c>
      <c r="CI1331" s="41">
        <v>0</v>
      </c>
    </row>
    <row r="1332" spans="1:89" x14ac:dyDescent="0.25">
      <c r="A1332" s="10" t="s">
        <v>1995</v>
      </c>
      <c r="B1332" s="10" t="s">
        <v>2069</v>
      </c>
      <c r="C1332" s="11">
        <v>23102</v>
      </c>
      <c r="D1332" s="10" t="s">
        <v>4</v>
      </c>
      <c r="E1332" s="12">
        <v>3192</v>
      </c>
      <c r="F1332" s="12">
        <v>8103</v>
      </c>
      <c r="G1332" s="12">
        <v>12198</v>
      </c>
      <c r="H1332" s="13">
        <f>+E1332/G1332</f>
        <v>0.26168224299065418</v>
      </c>
      <c r="I1332" s="13">
        <f>+F1332/G1332</f>
        <v>0.66428922774225285</v>
      </c>
      <c r="J1332" s="12">
        <f>+E1332-F1332</f>
        <v>-4911</v>
      </c>
      <c r="K1332" s="12">
        <f>+F1332-E1332</f>
        <v>4911</v>
      </c>
      <c r="L1332" s="13">
        <f>+H1332-I1332</f>
        <v>-0.40260698475159867</v>
      </c>
      <c r="M1332" s="13">
        <f>+I1332-H1332</f>
        <v>0.40260698475159867</v>
      </c>
      <c r="N1332" s="12">
        <v>4969</v>
      </c>
      <c r="O1332" s="12">
        <v>6913</v>
      </c>
      <c r="P1332" s="12">
        <v>12167</v>
      </c>
      <c r="Q1332" s="13">
        <f>+N1332/P1332</f>
        <v>0.40839976986931864</v>
      </c>
      <c r="R1332" s="13">
        <f>+O1332/P1332</f>
        <v>0.56817621435029175</v>
      </c>
      <c r="S1332" s="12">
        <f>+N1332-O1332</f>
        <v>-1944</v>
      </c>
      <c r="T1332" s="13">
        <f>+Q1332-R1332</f>
        <v>-0.15977644448097311</v>
      </c>
      <c r="U1332" s="14">
        <f>+E1332-N1332</f>
        <v>-1777</v>
      </c>
      <c r="V1332" s="14">
        <f>+F1332-O1332</f>
        <v>1190</v>
      </c>
      <c r="W1332" s="13">
        <f>+H1332-Q1332</f>
        <v>-0.14671752687866446</v>
      </c>
      <c r="X1332" s="13">
        <f>+I1332-R1332</f>
        <v>9.61130133919611E-2</v>
      </c>
      <c r="Y1332" s="15">
        <v>608.17999999999995</v>
      </c>
      <c r="Z1332" s="16">
        <f>+C1332/Y1332</f>
        <v>37.985464829491271</v>
      </c>
      <c r="AA1332" s="17">
        <v>27093</v>
      </c>
      <c r="AB1332" s="18" t="str">
        <f>TEXT(AA1332,"00000")</f>
        <v>27093</v>
      </c>
      <c r="AC1332" s="19">
        <v>27</v>
      </c>
      <c r="AD1332" s="19">
        <v>93</v>
      </c>
      <c r="AE1332" s="27"/>
      <c r="AF1332" s="21"/>
      <c r="AG1332" s="24"/>
      <c r="AH1332" s="28"/>
      <c r="AI1332" s="24"/>
      <c r="AJ1332" s="24"/>
      <c r="AK1332" s="24"/>
      <c r="AL1332" s="24"/>
      <c r="AM1332" s="29" t="s">
        <v>62</v>
      </c>
      <c r="AN1332" s="37">
        <v>23300</v>
      </c>
      <c r="AO1332" s="40">
        <v>44</v>
      </c>
      <c r="AP1332" s="40">
        <v>16176</v>
      </c>
      <c r="AQ1332" s="41">
        <v>694.25</v>
      </c>
      <c r="AR1332" s="40">
        <v>2889</v>
      </c>
      <c r="AS1332" s="41">
        <v>123.98888888888899</v>
      </c>
      <c r="AV1332" s="40">
        <v>7341</v>
      </c>
      <c r="AW1332" s="41">
        <v>315.06</v>
      </c>
      <c r="AX1332" s="40">
        <v>5946</v>
      </c>
      <c r="AY1332" s="41">
        <v>255.18888888888901</v>
      </c>
      <c r="BJ1332" s="40">
        <v>0</v>
      </c>
      <c r="BK1332" s="41">
        <v>0</v>
      </c>
      <c r="BV1332" s="40">
        <v>0</v>
      </c>
      <c r="BW1332" s="41">
        <v>0</v>
      </c>
      <c r="CH1332" s="40">
        <v>0</v>
      </c>
      <c r="CI1332" s="41">
        <v>0</v>
      </c>
    </row>
    <row r="1333" spans="1:89" x14ac:dyDescent="0.25">
      <c r="A1333" s="10" t="s">
        <v>1995</v>
      </c>
      <c r="B1333" s="10" t="s">
        <v>2070</v>
      </c>
      <c r="C1333" s="11">
        <v>25788</v>
      </c>
      <c r="D1333" s="10" t="s">
        <v>4</v>
      </c>
      <c r="E1333" s="12">
        <v>3709</v>
      </c>
      <c r="F1333" s="12">
        <v>8340</v>
      </c>
      <c r="G1333" s="12">
        <v>12948</v>
      </c>
      <c r="H1333" s="13">
        <f>+E1333/G1333</f>
        <v>0.28645350633302441</v>
      </c>
      <c r="I1333" s="13">
        <f>+F1333/G1333</f>
        <v>0.64411492122335501</v>
      </c>
      <c r="J1333" s="12">
        <f>+E1333-F1333</f>
        <v>-4631</v>
      </c>
      <c r="K1333" s="12">
        <f>+F1333-E1333</f>
        <v>4631</v>
      </c>
      <c r="L1333" s="13">
        <f>+H1333-I1333</f>
        <v>-0.3576614148903306</v>
      </c>
      <c r="M1333" s="13">
        <f>+I1333-H1333</f>
        <v>0.3576614148903306</v>
      </c>
      <c r="N1333" s="12">
        <v>5829</v>
      </c>
      <c r="O1333" s="12">
        <v>6951</v>
      </c>
      <c r="P1333" s="12">
        <v>13047</v>
      </c>
      <c r="Q1333" s="13">
        <f>+N1333/P1333</f>
        <v>0.44676937226948726</v>
      </c>
      <c r="R1333" s="13">
        <f>+O1333/P1333</f>
        <v>0.53276615313865261</v>
      </c>
      <c r="S1333" s="12">
        <f>+N1333-O1333</f>
        <v>-1122</v>
      </c>
      <c r="T1333" s="13">
        <f>+Q1333-R1333</f>
        <v>-8.5996780869165346E-2</v>
      </c>
      <c r="U1333" s="14">
        <f>+E1333-N1333</f>
        <v>-2120</v>
      </c>
      <c r="V1333" s="14">
        <f>+F1333-O1333</f>
        <v>1389</v>
      </c>
      <c r="W1333" s="13">
        <f>+H1333-Q1333</f>
        <v>-0.16031586593646285</v>
      </c>
      <c r="X1333" s="13">
        <f>+I1333-R1333</f>
        <v>0.1113487680847024</v>
      </c>
      <c r="Y1333" s="15">
        <v>572.30999999999995</v>
      </c>
      <c r="Z1333" s="16">
        <f>+C1333/Y1333</f>
        <v>45.05949572783981</v>
      </c>
      <c r="AA1333" s="17">
        <v>27095</v>
      </c>
      <c r="AB1333" s="18" t="str">
        <f>TEXT(AA1333,"00000")</f>
        <v>27095</v>
      </c>
      <c r="AC1333" s="19">
        <v>27</v>
      </c>
      <c r="AD1333" s="19">
        <v>95</v>
      </c>
      <c r="AE1333" s="27" t="s">
        <v>1998</v>
      </c>
      <c r="AF1333" s="21" t="s">
        <v>1999</v>
      </c>
      <c r="AG1333" s="24" t="s">
        <v>2000</v>
      </c>
      <c r="AH1333" s="23">
        <v>3524583</v>
      </c>
      <c r="AI1333" s="24" t="s">
        <v>43</v>
      </c>
      <c r="AJ1333" s="24" t="s">
        <v>2001</v>
      </c>
      <c r="AK1333" s="24"/>
      <c r="AL1333" s="24"/>
      <c r="AM1333" s="29" t="s">
        <v>59</v>
      </c>
      <c r="AN1333" s="37">
        <v>26097</v>
      </c>
      <c r="AO1333" s="40">
        <v>48</v>
      </c>
      <c r="AP1333" s="40">
        <v>18624</v>
      </c>
      <c r="AQ1333" s="41">
        <v>713.64888888888902</v>
      </c>
      <c r="AR1333" s="40">
        <v>5890</v>
      </c>
      <c r="AS1333" s="41">
        <v>225.698888888889</v>
      </c>
      <c r="AV1333" s="40">
        <v>6192</v>
      </c>
      <c r="AW1333" s="41">
        <v>237.27</v>
      </c>
      <c r="AX1333" s="40">
        <v>5987</v>
      </c>
      <c r="AY1333" s="41">
        <v>229.40888888888901</v>
      </c>
      <c r="BB1333" s="40">
        <v>15</v>
      </c>
      <c r="BC1333" s="41">
        <v>0.56999999999999995</v>
      </c>
      <c r="BJ1333" s="40">
        <v>0</v>
      </c>
      <c r="BK1333" s="41">
        <v>0</v>
      </c>
      <c r="BL1333" s="40">
        <v>540</v>
      </c>
      <c r="BM1333" s="41">
        <v>20.69</v>
      </c>
      <c r="BV1333" s="40">
        <v>0</v>
      </c>
      <c r="BW1333" s="41">
        <v>0</v>
      </c>
      <c r="CH1333" s="40">
        <v>0</v>
      </c>
      <c r="CI1333" s="41">
        <v>0</v>
      </c>
    </row>
    <row r="1334" spans="1:89" x14ac:dyDescent="0.25">
      <c r="A1334" s="10" t="s">
        <v>1995</v>
      </c>
      <c r="B1334" s="10" t="s">
        <v>2071</v>
      </c>
      <c r="C1334" s="11">
        <v>32775</v>
      </c>
      <c r="D1334" s="10" t="s">
        <v>4</v>
      </c>
      <c r="E1334" s="12">
        <v>3637</v>
      </c>
      <c r="F1334" s="12">
        <v>12925</v>
      </c>
      <c r="G1334" s="12">
        <v>17534</v>
      </c>
      <c r="H1334" s="13">
        <f>+E1334/G1334</f>
        <v>0.20742557317212273</v>
      </c>
      <c r="I1334" s="13">
        <f>+F1334/G1334</f>
        <v>0.73713927227101628</v>
      </c>
      <c r="J1334" s="12">
        <f>+E1334-F1334</f>
        <v>-9288</v>
      </c>
      <c r="K1334" s="12">
        <f>+F1334-E1334</f>
        <v>9288</v>
      </c>
      <c r="L1334" s="13">
        <f>+H1334-I1334</f>
        <v>-0.52971369909889354</v>
      </c>
      <c r="M1334" s="13">
        <f>+I1334-H1334</f>
        <v>0.52971369909889354</v>
      </c>
      <c r="N1334" s="12">
        <v>6153</v>
      </c>
      <c r="O1334" s="12">
        <v>10159</v>
      </c>
      <c r="P1334" s="12">
        <v>16662</v>
      </c>
      <c r="Q1334" s="13">
        <f>+N1334/P1334</f>
        <v>0.36928339935181853</v>
      </c>
      <c r="R1334" s="13">
        <f>+O1334/P1334</f>
        <v>0.60971071900132034</v>
      </c>
      <c r="S1334" s="12">
        <f>+N1334-O1334</f>
        <v>-4006</v>
      </c>
      <c r="T1334" s="13">
        <f>+Q1334-R1334</f>
        <v>-0.24042731964950181</v>
      </c>
      <c r="U1334" s="14">
        <f>+E1334-N1334</f>
        <v>-2516</v>
      </c>
      <c r="V1334" s="14">
        <f>+F1334-O1334</f>
        <v>2766</v>
      </c>
      <c r="W1334" s="13">
        <f>+H1334-Q1334</f>
        <v>-0.1618578261796958</v>
      </c>
      <c r="X1334" s="13">
        <f>+I1334-R1334</f>
        <v>0.12742855326969593</v>
      </c>
      <c r="Y1334" s="15">
        <v>1125.06</v>
      </c>
      <c r="Z1334" s="16">
        <f>+C1334/Y1334</f>
        <v>29.131779638419285</v>
      </c>
      <c r="AA1334" s="17">
        <v>27097</v>
      </c>
      <c r="AB1334" s="18" t="str">
        <f>TEXT(AA1334,"00000")</f>
        <v>27097</v>
      </c>
      <c r="AC1334" s="19">
        <v>27</v>
      </c>
      <c r="AD1334" s="19">
        <v>97</v>
      </c>
      <c r="AE1334" s="27"/>
      <c r="AF1334" s="21"/>
      <c r="AG1334" s="24"/>
      <c r="AH1334" s="28"/>
      <c r="AI1334" s="24"/>
      <c r="AJ1334" s="24"/>
      <c r="AK1334" s="24"/>
      <c r="AL1334" s="24"/>
      <c r="AM1334" s="29" t="s">
        <v>62</v>
      </c>
      <c r="AN1334" s="37">
        <v>33198</v>
      </c>
      <c r="AO1334" s="40">
        <v>53</v>
      </c>
      <c r="AP1334" s="40">
        <v>22360</v>
      </c>
      <c r="AQ1334" s="41">
        <v>673.52888888888901</v>
      </c>
      <c r="AR1334" s="40">
        <v>3874</v>
      </c>
      <c r="AS1334" s="41">
        <v>116.688888888889</v>
      </c>
      <c r="AV1334" s="40">
        <v>2871</v>
      </c>
      <c r="AW1334" s="41">
        <v>86.48</v>
      </c>
      <c r="AX1334" s="40">
        <v>15614</v>
      </c>
      <c r="AY1334" s="41">
        <v>470.32888888888903</v>
      </c>
      <c r="BB1334" s="40">
        <v>1</v>
      </c>
      <c r="BC1334" s="41">
        <v>2.8888888888888901E-2</v>
      </c>
      <c r="BJ1334" s="40">
        <v>0</v>
      </c>
      <c r="BK1334" s="41">
        <v>0</v>
      </c>
      <c r="BV1334" s="40">
        <v>0</v>
      </c>
      <c r="BW1334" s="41">
        <v>0</v>
      </c>
      <c r="CH1334" s="40">
        <v>0</v>
      </c>
      <c r="CI1334" s="41">
        <v>0</v>
      </c>
    </row>
    <row r="1335" spans="1:89" x14ac:dyDescent="0.25">
      <c r="A1335" s="10" t="s">
        <v>1995</v>
      </c>
      <c r="B1335" s="10" t="s">
        <v>2072</v>
      </c>
      <c r="C1335" s="11">
        <v>39116</v>
      </c>
      <c r="D1335" s="10" t="s">
        <v>4</v>
      </c>
      <c r="E1335" s="12">
        <v>7444</v>
      </c>
      <c r="F1335" s="12">
        <v>8826</v>
      </c>
      <c r="G1335" s="12">
        <v>17587</v>
      </c>
      <c r="H1335" s="13">
        <f>+E1335/G1335</f>
        <v>0.42326718598965146</v>
      </c>
      <c r="I1335" s="13">
        <f>+F1335/G1335</f>
        <v>0.50184795587649966</v>
      </c>
      <c r="J1335" s="12">
        <f>+E1335-F1335</f>
        <v>-1382</v>
      </c>
      <c r="K1335" s="12">
        <f>+F1335-E1335</f>
        <v>1382</v>
      </c>
      <c r="L1335" s="13">
        <f>+H1335-I1335</f>
        <v>-7.8580769886848201E-2</v>
      </c>
      <c r="M1335" s="13">
        <f>+I1335-H1335</f>
        <v>7.8580769886848201E-2</v>
      </c>
      <c r="N1335" s="12">
        <v>11129</v>
      </c>
      <c r="O1335" s="12">
        <v>6938</v>
      </c>
      <c r="P1335" s="12">
        <v>18471</v>
      </c>
      <c r="Q1335" s="13">
        <f>+N1335/P1335</f>
        <v>0.60251204590980456</v>
      </c>
      <c r="R1335" s="13">
        <f>+O1335/P1335</f>
        <v>0.37561583022034539</v>
      </c>
      <c r="S1335" s="12">
        <f>+N1335-O1335</f>
        <v>4191</v>
      </c>
      <c r="T1335" s="13">
        <f>+Q1335-R1335</f>
        <v>0.22689621568945917</v>
      </c>
      <c r="U1335" s="14">
        <f>+E1335-N1335</f>
        <v>-3685</v>
      </c>
      <c r="V1335" s="14">
        <f>+F1335-O1335</f>
        <v>1888</v>
      </c>
      <c r="W1335" s="13">
        <f>+H1335-Q1335</f>
        <v>-0.1792448599201531</v>
      </c>
      <c r="X1335" s="13">
        <f>+I1335-R1335</f>
        <v>0.12623212565615427</v>
      </c>
      <c r="Y1335" s="15">
        <v>711.33</v>
      </c>
      <c r="Z1335" s="16">
        <f>+C1335/Y1335</f>
        <v>54.989948406506116</v>
      </c>
      <c r="AA1335" s="17">
        <v>27099</v>
      </c>
      <c r="AB1335" s="18" t="str">
        <f>TEXT(AA1335,"00000")</f>
        <v>27099</v>
      </c>
      <c r="AC1335" s="19">
        <v>27</v>
      </c>
      <c r="AD1335" s="19">
        <v>99</v>
      </c>
      <c r="AE1335" s="27" t="s">
        <v>2073</v>
      </c>
      <c r="AF1335" s="21" t="s">
        <v>2031</v>
      </c>
      <c r="AG1335" s="24" t="s">
        <v>2074</v>
      </c>
      <c r="AH1335" s="19"/>
      <c r="AI1335" s="24" t="s">
        <v>53</v>
      </c>
      <c r="AJ1335" s="24" t="s">
        <v>2033</v>
      </c>
      <c r="AK1335" s="24"/>
      <c r="AL1335" s="24"/>
      <c r="AM1335" s="29" t="s">
        <v>44</v>
      </c>
      <c r="AN1335" s="37">
        <v>39163</v>
      </c>
      <c r="AO1335" s="40">
        <v>68</v>
      </c>
      <c r="AP1335" s="40">
        <v>25984</v>
      </c>
      <c r="AQ1335" s="41">
        <v>663.48</v>
      </c>
      <c r="AR1335" s="40">
        <v>3572</v>
      </c>
      <c r="AS1335" s="41">
        <v>91.208888888888893</v>
      </c>
      <c r="AV1335" s="40">
        <v>12697</v>
      </c>
      <c r="AW1335" s="41">
        <v>324.20888888888902</v>
      </c>
      <c r="AX1335" s="40">
        <v>9399</v>
      </c>
      <c r="AY1335" s="41">
        <v>240</v>
      </c>
      <c r="BB1335" s="40">
        <v>17</v>
      </c>
      <c r="BC1335" s="41">
        <v>0.43</v>
      </c>
      <c r="BJ1335" s="40">
        <v>0</v>
      </c>
      <c r="BK1335" s="41">
        <v>0</v>
      </c>
      <c r="BL1335" s="40">
        <v>299</v>
      </c>
      <c r="BM1335" s="41">
        <v>7.63</v>
      </c>
      <c r="BV1335" s="40">
        <v>0</v>
      </c>
      <c r="BW1335" s="41">
        <v>0</v>
      </c>
      <c r="CH1335" s="40">
        <v>0</v>
      </c>
      <c r="CI1335" s="41">
        <v>0</v>
      </c>
    </row>
    <row r="1336" spans="1:89" x14ac:dyDescent="0.25">
      <c r="A1336" s="10" t="s">
        <v>1995</v>
      </c>
      <c r="B1336" s="10" t="s">
        <v>890</v>
      </c>
      <c r="C1336" s="11">
        <v>8413</v>
      </c>
      <c r="D1336" s="10" t="s">
        <v>4</v>
      </c>
      <c r="E1336" s="12">
        <v>1295</v>
      </c>
      <c r="F1336" s="12">
        <v>2974</v>
      </c>
      <c r="G1336" s="12">
        <v>4642</v>
      </c>
      <c r="H1336" s="13">
        <f>+E1336/G1336</f>
        <v>0.27897457992244723</v>
      </c>
      <c r="I1336" s="13">
        <f>+F1336/G1336</f>
        <v>0.6406721240844464</v>
      </c>
      <c r="J1336" s="12">
        <f>+E1336-F1336</f>
        <v>-1679</v>
      </c>
      <c r="K1336" s="12">
        <f>+F1336-E1336</f>
        <v>1679</v>
      </c>
      <c r="L1336" s="13">
        <f>+H1336-I1336</f>
        <v>-0.36169754416199917</v>
      </c>
      <c r="M1336" s="13">
        <f>+I1336-H1336</f>
        <v>0.36169754416199917</v>
      </c>
      <c r="N1336" s="12">
        <v>2160</v>
      </c>
      <c r="O1336" s="12">
        <v>2504</v>
      </c>
      <c r="P1336" s="12">
        <v>4754</v>
      </c>
      <c r="Q1336" s="13">
        <f>+N1336/P1336</f>
        <v>0.45435422801851072</v>
      </c>
      <c r="R1336" s="13">
        <f>+O1336/P1336</f>
        <v>0.5267143458140513</v>
      </c>
      <c r="S1336" s="12">
        <f>+N1336-O1336</f>
        <v>-344</v>
      </c>
      <c r="T1336" s="13">
        <f>+Q1336-R1336</f>
        <v>-7.2360117795540579E-2</v>
      </c>
      <c r="U1336" s="14">
        <f>+E1336-N1336</f>
        <v>-865</v>
      </c>
      <c r="V1336" s="14">
        <f>+F1336-O1336</f>
        <v>470</v>
      </c>
      <c r="W1336" s="13">
        <f>+H1336-Q1336</f>
        <v>-0.17537964809606349</v>
      </c>
      <c r="X1336" s="13">
        <f>+I1336-R1336</f>
        <v>0.1139577782703951</v>
      </c>
      <c r="Y1336" s="15">
        <v>704.7</v>
      </c>
      <c r="Z1336" s="16">
        <f>+C1336/Y1336</f>
        <v>11.938413509294735</v>
      </c>
      <c r="AA1336" s="17">
        <v>27101</v>
      </c>
      <c r="AB1336" s="18" t="str">
        <f>TEXT(AA1336,"00000")</f>
        <v>27101</v>
      </c>
      <c r="AC1336" s="19">
        <v>27</v>
      </c>
      <c r="AD1336" s="19">
        <v>101</v>
      </c>
      <c r="AE1336" s="27"/>
      <c r="AF1336" s="21"/>
      <c r="AG1336" s="24"/>
      <c r="AH1336" s="28"/>
      <c r="AI1336" s="24"/>
      <c r="AJ1336" s="24"/>
      <c r="AK1336" s="24"/>
      <c r="AL1336" s="24"/>
      <c r="AM1336" s="29" t="s">
        <v>62</v>
      </c>
      <c r="AN1336" s="37">
        <v>8725</v>
      </c>
      <c r="AO1336" s="40">
        <v>26</v>
      </c>
      <c r="AP1336" s="40">
        <v>6686</v>
      </c>
      <c r="AQ1336" s="41">
        <v>766.298888888889</v>
      </c>
      <c r="AR1336" s="40">
        <v>1166</v>
      </c>
      <c r="AS1336" s="41">
        <v>133.638888888889</v>
      </c>
      <c r="AV1336" s="40">
        <v>3190</v>
      </c>
      <c r="AW1336" s="41">
        <v>365.62</v>
      </c>
      <c r="AX1336" s="40">
        <v>2330</v>
      </c>
      <c r="AY1336" s="41">
        <v>267.05</v>
      </c>
      <c r="BJ1336" s="40">
        <v>0</v>
      </c>
      <c r="BK1336" s="41">
        <v>0</v>
      </c>
      <c r="BV1336" s="40">
        <v>0</v>
      </c>
      <c r="BW1336" s="41">
        <v>0</v>
      </c>
      <c r="CH1336" s="40">
        <v>0</v>
      </c>
      <c r="CI1336" s="41">
        <v>0</v>
      </c>
    </row>
    <row r="1337" spans="1:89" x14ac:dyDescent="0.25">
      <c r="A1337" s="10" t="s">
        <v>1995</v>
      </c>
      <c r="B1337" s="10" t="s">
        <v>2075</v>
      </c>
      <c r="C1337" s="11">
        <v>33347</v>
      </c>
      <c r="D1337" s="10" t="s">
        <v>4</v>
      </c>
      <c r="E1337" s="12">
        <v>7886</v>
      </c>
      <c r="F1337" s="12">
        <v>8436</v>
      </c>
      <c r="G1337" s="12">
        <v>17914</v>
      </c>
      <c r="H1337" s="13">
        <f>+E1337/G1337</f>
        <v>0.44021435748576532</v>
      </c>
      <c r="I1337" s="13">
        <f>+F1337/G1337</f>
        <v>0.47091660154069442</v>
      </c>
      <c r="J1337" s="12">
        <f>+E1337-F1337</f>
        <v>-550</v>
      </c>
      <c r="K1337" s="12">
        <f>+F1337-E1337</f>
        <v>550</v>
      </c>
      <c r="L1337" s="13">
        <f>+H1337-I1337</f>
        <v>-3.0702244054929106E-2</v>
      </c>
      <c r="M1337" s="13">
        <f>+I1337-H1337</f>
        <v>3.0702244054929106E-2</v>
      </c>
      <c r="N1337" s="12">
        <v>9652</v>
      </c>
      <c r="O1337" s="12">
        <v>8214</v>
      </c>
      <c r="P1337" s="12">
        <v>18285</v>
      </c>
      <c r="Q1337" s="13">
        <f>+N1337/P1337</f>
        <v>0.5278643697019415</v>
      </c>
      <c r="R1337" s="13">
        <f>+O1337/P1337</f>
        <v>0.44922067268252663</v>
      </c>
      <c r="S1337" s="12">
        <f>+N1337-O1337</f>
        <v>1438</v>
      </c>
      <c r="T1337" s="13">
        <f>+Q1337-R1337</f>
        <v>7.8643697019414871E-2</v>
      </c>
      <c r="U1337" s="14">
        <f>+E1337-N1337</f>
        <v>-1766</v>
      </c>
      <c r="V1337" s="14">
        <f>+F1337-O1337</f>
        <v>222</v>
      </c>
      <c r="W1337" s="13">
        <f>+H1337-Q1337</f>
        <v>-8.7650012216176187E-2</v>
      </c>
      <c r="X1337" s="13">
        <f>+I1337-R1337</f>
        <v>2.169592885816779E-2</v>
      </c>
      <c r="Y1337" s="15">
        <v>448.49</v>
      </c>
      <c r="Z1337" s="16">
        <f>+C1337/Y1337</f>
        <v>74.353943231733155</v>
      </c>
      <c r="AA1337" s="17">
        <v>27103</v>
      </c>
      <c r="AB1337" s="18" t="str">
        <f>TEXT(AA1337,"00000")</f>
        <v>27103</v>
      </c>
      <c r="AC1337" s="19">
        <v>27</v>
      </c>
      <c r="AD1337" s="19">
        <v>103</v>
      </c>
      <c r="AE1337" s="27" t="s">
        <v>2010</v>
      </c>
      <c r="AF1337" s="21" t="s">
        <v>2011</v>
      </c>
      <c r="AG1337" s="24" t="s">
        <v>2012</v>
      </c>
      <c r="AH1337" s="23">
        <v>99134</v>
      </c>
      <c r="AI1337" s="24" t="s">
        <v>43</v>
      </c>
      <c r="AJ1337" s="24" t="s">
        <v>2013</v>
      </c>
      <c r="AK1337" s="24"/>
      <c r="AL1337" s="24"/>
      <c r="AM1337" s="29" t="s">
        <v>44</v>
      </c>
      <c r="AN1337" s="37">
        <v>32727</v>
      </c>
      <c r="AO1337" s="40">
        <v>29</v>
      </c>
      <c r="AP1337" s="40">
        <v>17699</v>
      </c>
      <c r="AQ1337" s="41">
        <v>540.80888888888899</v>
      </c>
      <c r="AR1337" s="40">
        <v>5750</v>
      </c>
      <c r="AS1337" s="41">
        <v>175.698888888889</v>
      </c>
      <c r="AV1337" s="40">
        <v>6198</v>
      </c>
      <c r="AW1337" s="41">
        <v>189.37888888888901</v>
      </c>
      <c r="AX1337" s="40">
        <v>5741</v>
      </c>
      <c r="AY1337" s="41">
        <v>175.418888888889</v>
      </c>
      <c r="BB1337" s="40">
        <v>10</v>
      </c>
      <c r="BC1337" s="41">
        <v>0.31</v>
      </c>
      <c r="BJ1337" s="40">
        <v>0</v>
      </c>
      <c r="BK1337" s="41">
        <v>0</v>
      </c>
      <c r="BV1337" s="40">
        <v>0</v>
      </c>
      <c r="BW1337" s="41">
        <v>0</v>
      </c>
      <c r="CH1337" s="40">
        <v>0</v>
      </c>
      <c r="CI1337" s="41">
        <v>0</v>
      </c>
    </row>
    <row r="1338" spans="1:89" x14ac:dyDescent="0.25">
      <c r="A1338" s="10" t="s">
        <v>1995</v>
      </c>
      <c r="B1338" s="10" t="s">
        <v>2076</v>
      </c>
      <c r="C1338" s="11">
        <v>21770</v>
      </c>
      <c r="D1338" s="10" t="s">
        <v>4</v>
      </c>
      <c r="E1338" s="12">
        <v>2733</v>
      </c>
      <c r="F1338" s="12">
        <v>5299</v>
      </c>
      <c r="G1338" s="12">
        <v>8592</v>
      </c>
      <c r="H1338" s="13">
        <f>+E1338/G1338</f>
        <v>0.31808659217877094</v>
      </c>
      <c r="I1338" s="13">
        <f>+F1338/G1338</f>
        <v>0.61673649906890127</v>
      </c>
      <c r="J1338" s="12">
        <f>+E1338-F1338</f>
        <v>-2566</v>
      </c>
      <c r="K1338" s="12">
        <f>+F1338-E1338</f>
        <v>2566</v>
      </c>
      <c r="L1338" s="13">
        <f>+H1338-I1338</f>
        <v>-0.29864990689013032</v>
      </c>
      <c r="M1338" s="13">
        <f>+I1338-H1338</f>
        <v>0.29864990689013032</v>
      </c>
      <c r="N1338" s="12">
        <v>3793</v>
      </c>
      <c r="O1338" s="12">
        <v>4581</v>
      </c>
      <c r="P1338" s="12">
        <v>8493</v>
      </c>
      <c r="Q1338" s="13">
        <f>+N1338/P1338</f>
        <v>0.44660308489344164</v>
      </c>
      <c r="R1338" s="13">
        <f>+O1338/P1338</f>
        <v>0.53938537619215821</v>
      </c>
      <c r="S1338" s="12">
        <f>+N1338-O1338</f>
        <v>-788</v>
      </c>
      <c r="T1338" s="13">
        <f>+Q1338-R1338</f>
        <v>-9.2782291298716568E-2</v>
      </c>
      <c r="U1338" s="14">
        <f>+E1338-N1338</f>
        <v>-1060</v>
      </c>
      <c r="V1338" s="14">
        <f>+F1338-O1338</f>
        <v>718</v>
      </c>
      <c r="W1338" s="13">
        <f>+H1338-Q1338</f>
        <v>-0.12851649271467069</v>
      </c>
      <c r="X1338" s="13">
        <f>+I1338-R1338</f>
        <v>7.7351122876743061E-2</v>
      </c>
      <c r="Y1338" s="15">
        <v>715.11</v>
      </c>
      <c r="Z1338" s="16">
        <f>+C1338/Y1338</f>
        <v>30.442868929255638</v>
      </c>
      <c r="AA1338" s="17">
        <v>27105</v>
      </c>
      <c r="AB1338" s="18" t="str">
        <f>TEXT(AA1338,"00000")</f>
        <v>27105</v>
      </c>
      <c r="AC1338" s="19">
        <v>27</v>
      </c>
      <c r="AD1338" s="19">
        <v>105</v>
      </c>
      <c r="AE1338" s="27" t="s">
        <v>2077</v>
      </c>
      <c r="AF1338" s="21"/>
      <c r="AG1338" s="24" t="s">
        <v>2078</v>
      </c>
      <c r="AH1338" s="19"/>
      <c r="AI1338" s="24" t="s">
        <v>53</v>
      </c>
      <c r="AJ1338" s="24"/>
      <c r="AK1338" s="24"/>
      <c r="AL1338" s="24"/>
      <c r="AM1338" s="29" t="s">
        <v>44</v>
      </c>
      <c r="AN1338" s="37">
        <v>21378</v>
      </c>
      <c r="AO1338" s="40">
        <v>48</v>
      </c>
      <c r="AP1338" s="40">
        <v>14793</v>
      </c>
      <c r="AQ1338" s="41">
        <v>691.97</v>
      </c>
      <c r="AR1338" s="40">
        <v>3912</v>
      </c>
      <c r="AS1338" s="41">
        <v>182.99</v>
      </c>
      <c r="AV1338" s="40">
        <v>5016</v>
      </c>
      <c r="AW1338" s="41">
        <v>234.62888888888901</v>
      </c>
      <c r="AX1338" s="40">
        <v>5620</v>
      </c>
      <c r="AY1338" s="41">
        <v>262.88888888888903</v>
      </c>
      <c r="BJ1338" s="40">
        <v>0</v>
      </c>
      <c r="BK1338" s="41">
        <v>0</v>
      </c>
      <c r="BL1338" s="40">
        <v>245</v>
      </c>
      <c r="BM1338" s="41">
        <v>11.46</v>
      </c>
      <c r="BV1338" s="40">
        <v>0</v>
      </c>
      <c r="BW1338" s="41">
        <v>0</v>
      </c>
      <c r="CH1338" s="40">
        <v>0</v>
      </c>
      <c r="CI1338" s="41">
        <v>0</v>
      </c>
    </row>
    <row r="1339" spans="1:89" x14ac:dyDescent="0.25">
      <c r="A1339" s="10" t="s">
        <v>1995</v>
      </c>
      <c r="B1339" s="10" t="s">
        <v>2079</v>
      </c>
      <c r="C1339" s="11">
        <v>6678</v>
      </c>
      <c r="D1339" s="10" t="s">
        <v>4</v>
      </c>
      <c r="E1339" s="12">
        <v>1264</v>
      </c>
      <c r="F1339" s="12">
        <v>1699</v>
      </c>
      <c r="G1339" s="12">
        <v>3232</v>
      </c>
      <c r="H1339" s="13">
        <f>+E1339/G1339</f>
        <v>0.3910891089108911</v>
      </c>
      <c r="I1339" s="13">
        <f>+F1339/G1339</f>
        <v>0.52568069306930698</v>
      </c>
      <c r="J1339" s="12">
        <f>+E1339-F1339</f>
        <v>-435</v>
      </c>
      <c r="K1339" s="12">
        <f>+F1339-E1339</f>
        <v>435</v>
      </c>
      <c r="L1339" s="13">
        <f>+H1339-I1339</f>
        <v>-0.13459158415841588</v>
      </c>
      <c r="M1339" s="13">
        <f>+I1339-H1339</f>
        <v>0.13459158415841588</v>
      </c>
      <c r="N1339" s="12">
        <v>1730</v>
      </c>
      <c r="O1339" s="12">
        <v>1384</v>
      </c>
      <c r="P1339" s="12">
        <v>3199</v>
      </c>
      <c r="Q1339" s="13">
        <f>+N1339/P1339</f>
        <v>0.54079399812441387</v>
      </c>
      <c r="R1339" s="13">
        <f>+O1339/P1339</f>
        <v>0.43263519849953108</v>
      </c>
      <c r="S1339" s="12">
        <f>+N1339-O1339</f>
        <v>346</v>
      </c>
      <c r="T1339" s="13">
        <f>+Q1339-R1339</f>
        <v>0.10815879962488278</v>
      </c>
      <c r="U1339" s="14">
        <f>+E1339-N1339</f>
        <v>-466</v>
      </c>
      <c r="V1339" s="14">
        <f>+F1339-O1339</f>
        <v>315</v>
      </c>
      <c r="W1339" s="13">
        <f>+H1339-Q1339</f>
        <v>-0.14970488921352276</v>
      </c>
      <c r="X1339" s="13">
        <f>+I1339-R1339</f>
        <v>9.3045494569775899E-2</v>
      </c>
      <c r="Y1339" s="15">
        <v>872.79</v>
      </c>
      <c r="Z1339" s="16">
        <f>+C1339/Y1339</f>
        <v>7.6513250610112404</v>
      </c>
      <c r="AA1339" s="17">
        <v>27107</v>
      </c>
      <c r="AB1339" s="18" t="str">
        <f>TEXT(AA1339,"00000")</f>
        <v>27107</v>
      </c>
      <c r="AC1339" s="19">
        <v>27</v>
      </c>
      <c r="AD1339" s="19">
        <v>107</v>
      </c>
      <c r="AE1339" s="27"/>
      <c r="AF1339" s="21"/>
      <c r="AG1339" s="24"/>
      <c r="AH1339" s="28"/>
      <c r="AI1339" s="24"/>
      <c r="AJ1339" s="24"/>
      <c r="AK1339" s="24"/>
      <c r="AL1339" s="24"/>
      <c r="AM1339" s="29" t="s">
        <v>62</v>
      </c>
      <c r="AN1339" s="37">
        <v>6852</v>
      </c>
      <c r="AO1339" s="40">
        <v>31</v>
      </c>
      <c r="AP1339" s="40">
        <v>5120</v>
      </c>
      <c r="AQ1339" s="41">
        <v>747.23</v>
      </c>
      <c r="AR1339" s="40">
        <v>849</v>
      </c>
      <c r="AS1339" s="41">
        <v>123.908888888889</v>
      </c>
      <c r="AV1339" s="40">
        <v>3571</v>
      </c>
      <c r="AW1339" s="41">
        <v>521.15888888888901</v>
      </c>
      <c r="AX1339" s="40">
        <v>700</v>
      </c>
      <c r="AY1339" s="41">
        <v>102.158888888889</v>
      </c>
      <c r="BJ1339" s="40">
        <v>0</v>
      </c>
      <c r="BK1339" s="41">
        <v>0</v>
      </c>
      <c r="BV1339" s="40">
        <v>0</v>
      </c>
      <c r="BW1339" s="41">
        <v>0</v>
      </c>
      <c r="CH1339" s="40">
        <v>0</v>
      </c>
      <c r="CI1339" s="41">
        <v>0</v>
      </c>
    </row>
    <row r="1340" spans="1:89" x14ac:dyDescent="0.25">
      <c r="A1340" s="10" t="s">
        <v>1995</v>
      </c>
      <c r="B1340" s="10" t="s">
        <v>2080</v>
      </c>
      <c r="C1340" s="11">
        <v>151436</v>
      </c>
      <c r="D1340" s="10" t="s">
        <v>4</v>
      </c>
      <c r="E1340" s="12">
        <v>36266</v>
      </c>
      <c r="F1340" s="12">
        <v>35668</v>
      </c>
      <c r="G1340" s="12">
        <v>79277</v>
      </c>
      <c r="H1340" s="13">
        <f>+E1340/G1340</f>
        <v>0.45745928831817551</v>
      </c>
      <c r="I1340" s="13">
        <f>+F1340/G1340</f>
        <v>0.44991611690654287</v>
      </c>
      <c r="J1340" s="12">
        <f>+E1340-F1340</f>
        <v>598</v>
      </c>
      <c r="K1340" s="12">
        <f>+F1340-E1340</f>
        <v>-598</v>
      </c>
      <c r="L1340" s="13">
        <f>+H1340-I1340</f>
        <v>7.5431714116326321E-3</v>
      </c>
      <c r="M1340" s="13">
        <f>+I1340-H1340</f>
        <v>-7.5431714116326321E-3</v>
      </c>
      <c r="N1340" s="12">
        <v>39338</v>
      </c>
      <c r="O1340" s="12">
        <v>36832</v>
      </c>
      <c r="P1340" s="12">
        <v>77951</v>
      </c>
      <c r="Q1340" s="13">
        <f>+N1340/P1340</f>
        <v>0.50465035727572449</v>
      </c>
      <c r="R1340" s="13">
        <f>+O1340/P1340</f>
        <v>0.47250195635719877</v>
      </c>
      <c r="S1340" s="12">
        <f>+N1340-O1340</f>
        <v>2506</v>
      </c>
      <c r="T1340" s="13">
        <f>+Q1340-R1340</f>
        <v>3.2148400918525721E-2</v>
      </c>
      <c r="U1340" s="14">
        <f>+E1340-N1340</f>
        <v>-3072</v>
      </c>
      <c r="V1340" s="14">
        <f>+F1340-O1340</f>
        <v>-1164</v>
      </c>
      <c r="W1340" s="13">
        <f>+H1340-Q1340</f>
        <v>-4.7191068957548987E-2</v>
      </c>
      <c r="X1340" s="13">
        <f>+I1340-R1340</f>
        <v>-2.2585839450655898E-2</v>
      </c>
      <c r="Y1340" s="15">
        <v>653.35</v>
      </c>
      <c r="Z1340" s="16">
        <f>+C1340/Y1340</f>
        <v>231.78388306420754</v>
      </c>
      <c r="AA1340" s="17">
        <v>27109</v>
      </c>
      <c r="AB1340" s="18" t="str">
        <f>TEXT(AA1340,"00000")</f>
        <v>27109</v>
      </c>
      <c r="AC1340" s="19">
        <v>27</v>
      </c>
      <c r="AD1340" s="19">
        <v>109</v>
      </c>
      <c r="AE1340" s="27" t="s">
        <v>2030</v>
      </c>
      <c r="AF1340" s="21" t="s">
        <v>2031</v>
      </c>
      <c r="AG1340" s="24" t="s">
        <v>2032</v>
      </c>
      <c r="AH1340" s="23">
        <v>213873</v>
      </c>
      <c r="AI1340" s="24" t="s">
        <v>43</v>
      </c>
      <c r="AJ1340" s="24" t="s">
        <v>2033</v>
      </c>
      <c r="AK1340" s="24"/>
      <c r="AL1340" s="24"/>
      <c r="AM1340" s="29" t="s">
        <v>44</v>
      </c>
      <c r="AN1340" s="37">
        <v>144248</v>
      </c>
      <c r="AO1340" s="40">
        <v>139</v>
      </c>
      <c r="AP1340" s="40">
        <v>92269</v>
      </c>
      <c r="AQ1340" s="41">
        <v>639.65888888888901</v>
      </c>
      <c r="AR1340" s="40">
        <v>26365</v>
      </c>
      <c r="AS1340" s="41">
        <v>182.78</v>
      </c>
      <c r="AT1340" s="40">
        <v>62</v>
      </c>
      <c r="AU1340" s="41">
        <v>0.43</v>
      </c>
      <c r="AV1340" s="40">
        <v>28625</v>
      </c>
      <c r="AW1340" s="41">
        <v>198.43888888888901</v>
      </c>
      <c r="AX1340" s="40">
        <v>33236</v>
      </c>
      <c r="AY1340" s="41">
        <v>230.40888888888901</v>
      </c>
      <c r="AZ1340" s="40">
        <v>200</v>
      </c>
      <c r="BA1340" s="41">
        <v>1.3888888888888899</v>
      </c>
      <c r="BB1340" s="40">
        <v>52</v>
      </c>
      <c r="BC1340" s="41">
        <v>0.36</v>
      </c>
      <c r="BF1340" s="40">
        <v>395</v>
      </c>
      <c r="BG1340" s="41">
        <v>2.73833952637125</v>
      </c>
      <c r="BJ1340" s="40">
        <v>395</v>
      </c>
      <c r="BK1340" s="41">
        <v>2.73833952637125</v>
      </c>
      <c r="BL1340" s="40">
        <v>1844</v>
      </c>
      <c r="BM1340" s="41">
        <v>12.778888888888901</v>
      </c>
      <c r="BV1340" s="40">
        <v>0</v>
      </c>
      <c r="BW1340" s="41">
        <v>0</v>
      </c>
      <c r="BX1340" s="40">
        <v>488</v>
      </c>
      <c r="BY1340" s="41">
        <v>3.3788888888888899</v>
      </c>
      <c r="CB1340" s="40">
        <v>60</v>
      </c>
      <c r="CC1340" s="41">
        <v>0.42</v>
      </c>
      <c r="CF1340" s="40">
        <v>327</v>
      </c>
      <c r="CG1340" s="41">
        <v>2.27</v>
      </c>
      <c r="CH1340" s="40">
        <v>387</v>
      </c>
      <c r="CI1340" s="41">
        <v>2.69</v>
      </c>
      <c r="CJ1340" s="40">
        <v>477</v>
      </c>
      <c r="CK1340" s="41">
        <v>3.31</v>
      </c>
    </row>
    <row r="1341" spans="1:89" x14ac:dyDescent="0.25">
      <c r="A1341" s="10" t="s">
        <v>1995</v>
      </c>
      <c r="B1341" s="10" t="s">
        <v>2081</v>
      </c>
      <c r="C1341" s="11">
        <v>57716</v>
      </c>
      <c r="D1341" s="10" t="s">
        <v>4</v>
      </c>
      <c r="E1341" s="12">
        <v>9339</v>
      </c>
      <c r="F1341" s="12">
        <v>20939</v>
      </c>
      <c r="G1341" s="12">
        <v>32284</v>
      </c>
      <c r="H1341" s="13">
        <f>+E1341/G1341</f>
        <v>0.28927642175690743</v>
      </c>
      <c r="I1341" s="13">
        <f>+F1341/G1341</f>
        <v>0.6485875356213604</v>
      </c>
      <c r="J1341" s="12">
        <f>+E1341-F1341</f>
        <v>-11600</v>
      </c>
      <c r="K1341" s="12">
        <f>+F1341-E1341</f>
        <v>11600</v>
      </c>
      <c r="L1341" s="13">
        <f>+H1341-I1341</f>
        <v>-0.35931111386445297</v>
      </c>
      <c r="M1341" s="13">
        <f>+I1341-H1341</f>
        <v>0.35931111386445297</v>
      </c>
      <c r="N1341" s="12">
        <v>12165</v>
      </c>
      <c r="O1341" s="12">
        <v>18860</v>
      </c>
      <c r="P1341" s="12">
        <v>31562</v>
      </c>
      <c r="Q1341" s="13">
        <f>+N1341/P1341</f>
        <v>0.38543184842532158</v>
      </c>
      <c r="R1341" s="13">
        <f>+O1341/P1341</f>
        <v>0.59755402065775298</v>
      </c>
      <c r="S1341" s="12">
        <f>+N1341-O1341</f>
        <v>-6695</v>
      </c>
      <c r="T1341" s="13">
        <f>+Q1341-R1341</f>
        <v>-0.21212217223243141</v>
      </c>
      <c r="U1341" s="14">
        <f>+E1341-N1341</f>
        <v>-2826</v>
      </c>
      <c r="V1341" s="14">
        <f>+F1341-O1341</f>
        <v>2079</v>
      </c>
      <c r="W1341" s="13">
        <f>+H1341-Q1341</f>
        <v>-9.6155426668414146E-2</v>
      </c>
      <c r="X1341" s="13">
        <f>+I1341-R1341</f>
        <v>5.1033514963607418E-2</v>
      </c>
      <c r="Y1341" s="15">
        <v>1972.07</v>
      </c>
      <c r="Z1341" s="16">
        <f>+C1341/Y1341</f>
        <v>29.266709599557824</v>
      </c>
      <c r="AA1341" s="17">
        <v>27111</v>
      </c>
      <c r="AB1341" s="18" t="str">
        <f>TEXT(AA1341,"00000")</f>
        <v>27111</v>
      </c>
      <c r="AC1341" s="19">
        <v>27</v>
      </c>
      <c r="AD1341" s="19">
        <v>111</v>
      </c>
      <c r="AE1341" s="27" t="s">
        <v>2082</v>
      </c>
      <c r="AF1341" s="21"/>
      <c r="AG1341" s="24" t="s">
        <v>2083</v>
      </c>
      <c r="AH1341" s="19"/>
      <c r="AI1341" s="24" t="s">
        <v>53</v>
      </c>
      <c r="AJ1341" s="24"/>
      <c r="AK1341" s="24"/>
      <c r="AL1341" s="24"/>
      <c r="AM1341" s="29" t="s">
        <v>44</v>
      </c>
      <c r="AN1341" s="37">
        <v>57303</v>
      </c>
      <c r="AO1341" s="40">
        <v>126</v>
      </c>
      <c r="AP1341" s="40">
        <v>40599</v>
      </c>
      <c r="AQ1341" s="41">
        <v>708.5</v>
      </c>
      <c r="AR1341" s="40">
        <v>14569</v>
      </c>
      <c r="AS1341" s="41">
        <v>254.24</v>
      </c>
      <c r="AV1341" s="40">
        <v>18018</v>
      </c>
      <c r="AW1341" s="41">
        <v>314.43</v>
      </c>
      <c r="AX1341" s="40">
        <v>7813</v>
      </c>
      <c r="AY1341" s="41">
        <v>136.34888888888901</v>
      </c>
      <c r="BB1341" s="40">
        <v>5</v>
      </c>
      <c r="BC1341" s="41">
        <v>8.8888888888888906E-2</v>
      </c>
      <c r="BJ1341" s="40">
        <v>0</v>
      </c>
      <c r="BK1341" s="41">
        <v>0</v>
      </c>
      <c r="BV1341" s="40">
        <v>0</v>
      </c>
      <c r="BW1341" s="41">
        <v>0</v>
      </c>
      <c r="CH1341" s="40">
        <v>0</v>
      </c>
      <c r="CI1341" s="41">
        <v>0</v>
      </c>
      <c r="CJ1341" s="40">
        <v>56</v>
      </c>
      <c r="CK1341" s="41">
        <v>0.98</v>
      </c>
    </row>
    <row r="1342" spans="1:89" x14ac:dyDescent="0.25">
      <c r="A1342" s="10" t="s">
        <v>1995</v>
      </c>
      <c r="B1342" s="10" t="s">
        <v>2084</v>
      </c>
      <c r="C1342" s="11">
        <v>14219</v>
      </c>
      <c r="D1342" s="10" t="s">
        <v>4</v>
      </c>
      <c r="E1342" s="12">
        <v>2146</v>
      </c>
      <c r="F1342" s="12">
        <v>4000</v>
      </c>
      <c r="G1342" s="12">
        <v>6671</v>
      </c>
      <c r="H1342" s="13">
        <f>+E1342/G1342</f>
        <v>0.32169090091440561</v>
      </c>
      <c r="I1342" s="13">
        <f>+F1342/G1342</f>
        <v>0.59961025333533202</v>
      </c>
      <c r="J1342" s="12">
        <f>+E1342-F1342</f>
        <v>-1854</v>
      </c>
      <c r="K1342" s="12">
        <f>+F1342-E1342</f>
        <v>1854</v>
      </c>
      <c r="L1342" s="13">
        <f>+H1342-I1342</f>
        <v>-0.27791935242092641</v>
      </c>
      <c r="M1342" s="13">
        <f>+I1342-H1342</f>
        <v>0.27791935242092641</v>
      </c>
      <c r="N1342" s="12">
        <v>3024</v>
      </c>
      <c r="O1342" s="12">
        <v>3304</v>
      </c>
      <c r="P1342" s="12">
        <v>6493</v>
      </c>
      <c r="Q1342" s="13">
        <f>+N1342/P1342</f>
        <v>0.46573232712151547</v>
      </c>
      <c r="R1342" s="13">
        <f>+O1342/P1342</f>
        <v>0.50885569074387804</v>
      </c>
      <c r="S1342" s="12">
        <f>+N1342-O1342</f>
        <v>-280</v>
      </c>
      <c r="T1342" s="13">
        <f>+Q1342-R1342</f>
        <v>-4.3123363622362576E-2</v>
      </c>
      <c r="U1342" s="14">
        <f>+E1342-N1342</f>
        <v>-878</v>
      </c>
      <c r="V1342" s="14">
        <f>+F1342-O1342</f>
        <v>696</v>
      </c>
      <c r="W1342" s="13">
        <f>+H1342-Q1342</f>
        <v>-0.14404142620710986</v>
      </c>
      <c r="X1342" s="13">
        <f>+I1342-R1342</f>
        <v>9.075456259145398E-2</v>
      </c>
      <c r="Y1342" s="15">
        <v>616.57000000000005</v>
      </c>
      <c r="Z1342" s="16">
        <f>+C1342/Y1342</f>
        <v>23.061452876396839</v>
      </c>
      <c r="AA1342" s="17">
        <v>27113</v>
      </c>
      <c r="AB1342" s="18" t="str">
        <f>TEXT(AA1342,"00000")</f>
        <v>27113</v>
      </c>
      <c r="AC1342" s="19">
        <v>27</v>
      </c>
      <c r="AD1342" s="19">
        <v>113</v>
      </c>
      <c r="AE1342" s="27"/>
      <c r="AF1342" s="21"/>
      <c r="AG1342" s="24"/>
      <c r="AH1342" s="28"/>
      <c r="AI1342" s="24"/>
      <c r="AJ1342" s="24"/>
      <c r="AK1342" s="24"/>
      <c r="AL1342" s="24"/>
      <c r="AM1342" s="29" t="s">
        <v>62</v>
      </c>
      <c r="AN1342" s="37">
        <v>13930</v>
      </c>
      <c r="AO1342" s="40">
        <v>30</v>
      </c>
      <c r="AP1342" s="40">
        <v>9468</v>
      </c>
      <c r="AQ1342" s="41">
        <v>679.67888888888899</v>
      </c>
      <c r="AR1342" s="40">
        <v>1254</v>
      </c>
      <c r="AS1342" s="41">
        <v>90.018888888888895</v>
      </c>
      <c r="AV1342" s="40">
        <v>6113</v>
      </c>
      <c r="AW1342" s="41">
        <v>438.83888888888902</v>
      </c>
      <c r="AX1342" s="40">
        <v>2100</v>
      </c>
      <c r="AY1342" s="41">
        <v>150.75</v>
      </c>
      <c r="BB1342" s="40">
        <v>1</v>
      </c>
      <c r="BC1342" s="41">
        <v>7.0000000000000007E-2</v>
      </c>
      <c r="BJ1342" s="40">
        <v>0</v>
      </c>
      <c r="BK1342" s="41">
        <v>0</v>
      </c>
      <c r="BV1342" s="40">
        <v>0</v>
      </c>
      <c r="BW1342" s="41">
        <v>0</v>
      </c>
      <c r="CH1342" s="40">
        <v>0</v>
      </c>
      <c r="CI1342" s="41">
        <v>0</v>
      </c>
    </row>
    <row r="1343" spans="1:89" x14ac:dyDescent="0.25">
      <c r="A1343" s="10" t="s">
        <v>1995</v>
      </c>
      <c r="B1343" s="10" t="s">
        <v>2085</v>
      </c>
      <c r="C1343" s="11">
        <v>29069</v>
      </c>
      <c r="D1343" s="10" t="s">
        <v>4</v>
      </c>
      <c r="E1343" s="12">
        <v>4580</v>
      </c>
      <c r="F1343" s="12">
        <v>8191</v>
      </c>
      <c r="G1343" s="12">
        <v>13729</v>
      </c>
      <c r="H1343" s="13">
        <f>+E1343/G1343</f>
        <v>0.33360040789569523</v>
      </c>
      <c r="I1343" s="13">
        <f>+F1343/G1343</f>
        <v>0.59662029281083839</v>
      </c>
      <c r="J1343" s="12">
        <f>+E1343-F1343</f>
        <v>-3611</v>
      </c>
      <c r="K1343" s="12">
        <f>+F1343-E1343</f>
        <v>3611</v>
      </c>
      <c r="L1343" s="13">
        <f>+H1343-I1343</f>
        <v>-0.26301988491514317</v>
      </c>
      <c r="M1343" s="13">
        <f>+I1343-H1343</f>
        <v>0.26301988491514317</v>
      </c>
      <c r="N1343" s="12">
        <v>6750</v>
      </c>
      <c r="O1343" s="12">
        <v>6845</v>
      </c>
      <c r="P1343" s="12">
        <v>13904</v>
      </c>
      <c r="Q1343" s="13">
        <f>+N1343/P1343</f>
        <v>0.48547180667433831</v>
      </c>
      <c r="R1343" s="13">
        <f>+O1343/P1343</f>
        <v>0.49230437284234752</v>
      </c>
      <c r="S1343" s="12">
        <f>+N1343-O1343</f>
        <v>-95</v>
      </c>
      <c r="T1343" s="13">
        <f>+Q1343-R1343</f>
        <v>-6.832566168009202E-3</v>
      </c>
      <c r="U1343" s="14">
        <f>+E1343-N1343</f>
        <v>-2170</v>
      </c>
      <c r="V1343" s="14">
        <f>+F1343-O1343</f>
        <v>1346</v>
      </c>
      <c r="W1343" s="13">
        <f>+H1343-Q1343</f>
        <v>-0.15187139877864309</v>
      </c>
      <c r="X1343" s="13">
        <f>+I1343-R1343</f>
        <v>0.10431591996849088</v>
      </c>
      <c r="Y1343" s="15">
        <v>1411.29</v>
      </c>
      <c r="Z1343" s="16">
        <f>+C1343/Y1343</f>
        <v>20.597467565135442</v>
      </c>
      <c r="AA1343" s="17">
        <v>27115</v>
      </c>
      <c r="AB1343" s="18" t="str">
        <f>TEXT(AA1343,"00000")</f>
        <v>27115</v>
      </c>
      <c r="AC1343" s="19">
        <v>27</v>
      </c>
      <c r="AD1343" s="19">
        <v>115</v>
      </c>
      <c r="AE1343" s="27"/>
      <c r="AF1343" s="21"/>
      <c r="AG1343" s="24"/>
      <c r="AH1343" s="28"/>
      <c r="AI1343" s="24"/>
      <c r="AJ1343" s="24"/>
      <c r="AK1343" s="24"/>
      <c r="AL1343" s="24"/>
      <c r="AM1343" s="29" t="s">
        <v>62</v>
      </c>
      <c r="AN1343" s="37">
        <v>29750</v>
      </c>
      <c r="AO1343" s="40">
        <v>58</v>
      </c>
      <c r="AP1343" s="40">
        <v>13419</v>
      </c>
      <c r="AQ1343" s="41">
        <v>451.06</v>
      </c>
      <c r="AR1343" s="40">
        <v>4351</v>
      </c>
      <c r="AS1343" s="41">
        <v>146.25</v>
      </c>
      <c r="AV1343" s="40">
        <v>4064</v>
      </c>
      <c r="AW1343" s="41">
        <v>136.61000000000001</v>
      </c>
      <c r="AX1343" s="40">
        <v>4553</v>
      </c>
      <c r="AY1343" s="41">
        <v>153.03888888888901</v>
      </c>
      <c r="BB1343" s="40">
        <v>11</v>
      </c>
      <c r="BC1343" s="41">
        <v>0.37</v>
      </c>
      <c r="BJ1343" s="40">
        <v>0</v>
      </c>
      <c r="BK1343" s="41">
        <v>0</v>
      </c>
      <c r="BL1343" s="40">
        <v>440</v>
      </c>
      <c r="BM1343" s="41">
        <v>14.7888888888889</v>
      </c>
      <c r="BV1343" s="40">
        <v>0</v>
      </c>
      <c r="BW1343" s="41">
        <v>0</v>
      </c>
      <c r="CH1343" s="40">
        <v>0</v>
      </c>
      <c r="CI1343" s="41">
        <v>0</v>
      </c>
    </row>
    <row r="1344" spans="1:89" x14ac:dyDescent="0.25">
      <c r="A1344" s="10" t="s">
        <v>1995</v>
      </c>
      <c r="B1344" s="10" t="s">
        <v>2086</v>
      </c>
      <c r="C1344" s="11">
        <v>9271</v>
      </c>
      <c r="D1344" s="10" t="s">
        <v>4</v>
      </c>
      <c r="E1344" s="12">
        <v>1127</v>
      </c>
      <c r="F1344" s="12">
        <v>3338</v>
      </c>
      <c r="G1344" s="12">
        <v>4779</v>
      </c>
      <c r="H1344" s="13">
        <f>+E1344/G1344</f>
        <v>0.23582339401548441</v>
      </c>
      <c r="I1344" s="13">
        <f>+F1344/G1344</f>
        <v>0.69847248378321825</v>
      </c>
      <c r="J1344" s="12">
        <f>+E1344-F1344</f>
        <v>-2211</v>
      </c>
      <c r="K1344" s="12">
        <f>+F1344-E1344</f>
        <v>2211</v>
      </c>
      <c r="L1344" s="13">
        <f>+H1344-I1344</f>
        <v>-0.46264908976773383</v>
      </c>
      <c r="M1344" s="13">
        <f>+I1344-H1344</f>
        <v>0.46264908976773383</v>
      </c>
      <c r="N1344" s="12">
        <v>1728</v>
      </c>
      <c r="O1344" s="12">
        <v>2828</v>
      </c>
      <c r="P1344" s="12">
        <v>4637</v>
      </c>
      <c r="Q1344" s="13">
        <f>+N1344/P1344</f>
        <v>0.37265473366400692</v>
      </c>
      <c r="R1344" s="13">
        <f>+O1344/P1344</f>
        <v>0.60987707569549277</v>
      </c>
      <c r="S1344" s="12">
        <f>+N1344-O1344</f>
        <v>-1100</v>
      </c>
      <c r="T1344" s="13">
        <f>+Q1344-R1344</f>
        <v>-0.23722234203148584</v>
      </c>
      <c r="U1344" s="14">
        <f>+E1344-N1344</f>
        <v>-601</v>
      </c>
      <c r="V1344" s="14">
        <f>+F1344-O1344</f>
        <v>510</v>
      </c>
      <c r="W1344" s="13">
        <f>+H1344-Q1344</f>
        <v>-0.13683133964852251</v>
      </c>
      <c r="X1344" s="13">
        <f>+I1344-R1344</f>
        <v>8.859540808772548E-2</v>
      </c>
      <c r="Y1344" s="15">
        <v>465.06</v>
      </c>
      <c r="Z1344" s="16">
        <f>+C1344/Y1344</f>
        <v>19.935062142519246</v>
      </c>
      <c r="AA1344" s="17">
        <v>27117</v>
      </c>
      <c r="AB1344" s="18" t="str">
        <f>TEXT(AA1344,"00000")</f>
        <v>27117</v>
      </c>
      <c r="AC1344" s="19">
        <v>27</v>
      </c>
      <c r="AD1344" s="19">
        <v>117</v>
      </c>
      <c r="AE1344" s="27"/>
      <c r="AF1344" s="21"/>
      <c r="AG1344" s="24"/>
      <c r="AH1344" s="28"/>
      <c r="AI1344" s="24"/>
      <c r="AJ1344" s="24"/>
      <c r="AK1344" s="24"/>
      <c r="AL1344" s="24"/>
      <c r="AM1344" s="29" t="s">
        <v>62</v>
      </c>
      <c r="AN1344" s="37">
        <v>9596</v>
      </c>
      <c r="AO1344" s="40">
        <v>30</v>
      </c>
      <c r="AP1344" s="40">
        <v>8625</v>
      </c>
      <c r="AQ1344" s="41">
        <v>898.80888888888899</v>
      </c>
      <c r="AR1344" s="40">
        <v>3210</v>
      </c>
      <c r="AS1344" s="41">
        <v>334.50888888888898</v>
      </c>
      <c r="AV1344" s="40">
        <v>3283</v>
      </c>
      <c r="AW1344" s="41">
        <v>342.12</v>
      </c>
      <c r="AX1344" s="40">
        <v>1949</v>
      </c>
      <c r="AY1344" s="41">
        <v>203.11</v>
      </c>
      <c r="BJ1344" s="40">
        <v>0</v>
      </c>
      <c r="BK1344" s="41">
        <v>0</v>
      </c>
      <c r="BL1344" s="40">
        <v>183</v>
      </c>
      <c r="BM1344" s="41">
        <v>19.07</v>
      </c>
      <c r="BV1344" s="40">
        <v>0</v>
      </c>
      <c r="BW1344" s="41">
        <v>0</v>
      </c>
      <c r="CH1344" s="40">
        <v>0</v>
      </c>
      <c r="CI1344" s="41">
        <v>0</v>
      </c>
    </row>
    <row r="1345" spans="1:91" x14ac:dyDescent="0.25">
      <c r="A1345" s="10" t="s">
        <v>1995</v>
      </c>
      <c r="B1345" s="10" t="s">
        <v>310</v>
      </c>
      <c r="C1345" s="11">
        <v>31533</v>
      </c>
      <c r="D1345" s="10" t="s">
        <v>4</v>
      </c>
      <c r="E1345" s="12">
        <v>4712</v>
      </c>
      <c r="F1345" s="12">
        <v>8979</v>
      </c>
      <c r="G1345" s="12">
        <v>14698</v>
      </c>
      <c r="H1345" s="13">
        <f>+E1345/G1345</f>
        <v>0.32058783507960265</v>
      </c>
      <c r="I1345" s="13">
        <f>+F1345/G1345</f>
        <v>0.61089944210096614</v>
      </c>
      <c r="J1345" s="12">
        <f>+E1345-F1345</f>
        <v>-4267</v>
      </c>
      <c r="K1345" s="12">
        <f>+F1345-E1345</f>
        <v>4267</v>
      </c>
      <c r="L1345" s="13">
        <f>+H1345-I1345</f>
        <v>-0.29031160702136349</v>
      </c>
      <c r="M1345" s="13">
        <f>+I1345-H1345</f>
        <v>0.29031160702136349</v>
      </c>
      <c r="N1345" s="12">
        <v>6773</v>
      </c>
      <c r="O1345" s="12">
        <v>7615</v>
      </c>
      <c r="P1345" s="12">
        <v>14644</v>
      </c>
      <c r="Q1345" s="13">
        <f>+N1345/P1345</f>
        <v>0.46251024310297734</v>
      </c>
      <c r="R1345" s="13">
        <f>+O1345/P1345</f>
        <v>0.52000819448238189</v>
      </c>
      <c r="S1345" s="12">
        <f>+N1345-O1345</f>
        <v>-842</v>
      </c>
      <c r="T1345" s="13">
        <f>+Q1345-R1345</f>
        <v>-5.7497951379404555E-2</v>
      </c>
      <c r="U1345" s="14">
        <f>+E1345-N1345</f>
        <v>-2061</v>
      </c>
      <c r="V1345" s="14">
        <f>+F1345-O1345</f>
        <v>1364</v>
      </c>
      <c r="W1345" s="13">
        <f>+H1345-Q1345</f>
        <v>-0.14192240802337469</v>
      </c>
      <c r="X1345" s="13">
        <f>+I1345-R1345</f>
        <v>9.0891247618584248E-2</v>
      </c>
      <c r="Y1345" s="15">
        <v>1971.13</v>
      </c>
      <c r="Z1345" s="16">
        <f>+C1345/Y1345</f>
        <v>15.997422798090435</v>
      </c>
      <c r="AA1345" s="17">
        <v>27119</v>
      </c>
      <c r="AB1345" s="18" t="str">
        <f>TEXT(AA1345,"00000")</f>
        <v>27119</v>
      </c>
      <c r="AC1345" s="19">
        <v>27</v>
      </c>
      <c r="AD1345" s="19">
        <v>119</v>
      </c>
      <c r="AE1345" s="27" t="s">
        <v>2087</v>
      </c>
      <c r="AF1345" s="21"/>
      <c r="AG1345" s="24" t="s">
        <v>2088</v>
      </c>
      <c r="AH1345" s="23">
        <v>102449</v>
      </c>
      <c r="AI1345" s="24" t="s">
        <v>43</v>
      </c>
      <c r="AJ1345" s="24"/>
      <c r="AK1345" s="24"/>
      <c r="AL1345" s="24"/>
      <c r="AM1345" s="29" t="s">
        <v>44</v>
      </c>
      <c r="AN1345" s="37">
        <v>31600</v>
      </c>
      <c r="AO1345" s="40">
        <v>93</v>
      </c>
      <c r="AP1345" s="40">
        <v>19685</v>
      </c>
      <c r="AQ1345" s="41">
        <v>622.94000000000005</v>
      </c>
      <c r="AR1345" s="40">
        <v>3311</v>
      </c>
      <c r="AS1345" s="41">
        <v>104.78</v>
      </c>
      <c r="AV1345" s="40">
        <v>9582</v>
      </c>
      <c r="AW1345" s="41">
        <v>303.23</v>
      </c>
      <c r="AX1345" s="40">
        <v>6500</v>
      </c>
      <c r="AY1345" s="41">
        <v>205.698888888889</v>
      </c>
      <c r="BB1345" s="40">
        <v>7</v>
      </c>
      <c r="BC1345" s="41">
        <v>0.22</v>
      </c>
      <c r="BF1345" s="40">
        <v>267</v>
      </c>
      <c r="BG1345" s="41">
        <v>8.4493670886075893</v>
      </c>
      <c r="BJ1345" s="40">
        <v>267</v>
      </c>
      <c r="BK1345" s="41">
        <v>8.4493670886075893</v>
      </c>
      <c r="BV1345" s="40">
        <v>0</v>
      </c>
      <c r="BW1345" s="41">
        <v>0</v>
      </c>
      <c r="CH1345" s="40">
        <v>0</v>
      </c>
      <c r="CI1345" s="41">
        <v>0</v>
      </c>
      <c r="CJ1345" s="40">
        <v>18</v>
      </c>
      <c r="CK1345" s="41">
        <v>0.56999999999999995</v>
      </c>
    </row>
    <row r="1346" spans="1:91" x14ac:dyDescent="0.25">
      <c r="A1346" s="10" t="s">
        <v>1995</v>
      </c>
      <c r="B1346" s="10" t="s">
        <v>311</v>
      </c>
      <c r="C1346" s="11">
        <v>11041</v>
      </c>
      <c r="D1346" s="10" t="s">
        <v>4</v>
      </c>
      <c r="E1346" s="12">
        <v>2106</v>
      </c>
      <c r="F1346" s="12">
        <v>3793</v>
      </c>
      <c r="G1346" s="12">
        <v>6294</v>
      </c>
      <c r="H1346" s="13">
        <f>+E1346/G1346</f>
        <v>0.334604385128694</v>
      </c>
      <c r="I1346" s="13">
        <f>+F1346/G1346</f>
        <v>0.60263743247537338</v>
      </c>
      <c r="J1346" s="12">
        <f>+E1346-F1346</f>
        <v>-1687</v>
      </c>
      <c r="K1346" s="12">
        <f>+F1346-E1346</f>
        <v>1687</v>
      </c>
      <c r="L1346" s="13">
        <f>+H1346-I1346</f>
        <v>-0.26803304734667938</v>
      </c>
      <c r="M1346" s="13">
        <f>+I1346-H1346</f>
        <v>0.26803304734667938</v>
      </c>
      <c r="N1346" s="12">
        <v>2981</v>
      </c>
      <c r="O1346" s="12">
        <v>3142</v>
      </c>
      <c r="P1346" s="12">
        <v>6224</v>
      </c>
      <c r="Q1346" s="13">
        <f>+N1346/P1346</f>
        <v>0.47895244215938304</v>
      </c>
      <c r="R1346" s="13">
        <f>+O1346/P1346</f>
        <v>0.50482005141388175</v>
      </c>
      <c r="S1346" s="12">
        <f>+N1346-O1346</f>
        <v>-161</v>
      </c>
      <c r="T1346" s="13">
        <f>+Q1346-R1346</f>
        <v>-2.5867609254498714E-2</v>
      </c>
      <c r="U1346" s="14">
        <f>+E1346-N1346</f>
        <v>-875</v>
      </c>
      <c r="V1346" s="14">
        <f>+F1346-O1346</f>
        <v>651</v>
      </c>
      <c r="W1346" s="13">
        <f>+H1346-Q1346</f>
        <v>-0.14434805703068904</v>
      </c>
      <c r="X1346" s="13">
        <f>+I1346-R1346</f>
        <v>9.7817381061491626E-2</v>
      </c>
      <c r="Y1346" s="15">
        <v>669.71</v>
      </c>
      <c r="Z1346" s="16">
        <f>+C1346/Y1346</f>
        <v>16.486240312971287</v>
      </c>
      <c r="AA1346" s="17">
        <v>27121</v>
      </c>
      <c r="AB1346" s="18" t="str">
        <f>TEXT(AA1346,"00000")</f>
        <v>27121</v>
      </c>
      <c r="AC1346" s="19">
        <v>27</v>
      </c>
      <c r="AD1346" s="19">
        <v>121</v>
      </c>
      <c r="AE1346" s="27"/>
      <c r="AF1346" s="21"/>
      <c r="AG1346" s="24"/>
      <c r="AH1346" s="28"/>
      <c r="AI1346" s="24"/>
      <c r="AJ1346" s="24"/>
      <c r="AK1346" s="24"/>
      <c r="AL1346" s="24"/>
      <c r="AM1346" s="29" t="s">
        <v>62</v>
      </c>
      <c r="AN1346" s="37">
        <v>10995</v>
      </c>
      <c r="AO1346" s="40">
        <v>28</v>
      </c>
      <c r="AP1346" s="40">
        <v>7491</v>
      </c>
      <c r="AQ1346" s="41">
        <v>681.30888888888899</v>
      </c>
      <c r="AR1346" s="40">
        <v>978</v>
      </c>
      <c r="AS1346" s="41">
        <v>88.95</v>
      </c>
      <c r="AV1346" s="40">
        <v>5172</v>
      </c>
      <c r="AW1346" s="41">
        <v>470.39888888888902</v>
      </c>
      <c r="AX1346" s="40">
        <v>1339</v>
      </c>
      <c r="AY1346" s="41">
        <v>121.78</v>
      </c>
      <c r="BB1346" s="40">
        <v>2</v>
      </c>
      <c r="BC1346" s="41">
        <v>0.18</v>
      </c>
      <c r="BJ1346" s="40">
        <v>0</v>
      </c>
      <c r="BK1346" s="41">
        <v>0</v>
      </c>
      <c r="BV1346" s="40">
        <v>0</v>
      </c>
      <c r="BW1346" s="41">
        <v>0</v>
      </c>
      <c r="CH1346" s="40">
        <v>0</v>
      </c>
      <c r="CI1346" s="41">
        <v>0</v>
      </c>
    </row>
    <row r="1347" spans="1:91" x14ac:dyDescent="0.25">
      <c r="A1347" s="10" t="s">
        <v>1995</v>
      </c>
      <c r="B1347" s="10" t="s">
        <v>2089</v>
      </c>
      <c r="C1347" s="11">
        <v>538133</v>
      </c>
      <c r="D1347" s="10" t="s">
        <v>4</v>
      </c>
      <c r="E1347" s="12">
        <v>176929</v>
      </c>
      <c r="F1347" s="12">
        <v>70778</v>
      </c>
      <c r="G1347" s="12">
        <v>269161</v>
      </c>
      <c r="H1347" s="13">
        <f>+E1347/G1347</f>
        <v>0.65733520086490982</v>
      </c>
      <c r="I1347" s="13">
        <f>+F1347/G1347</f>
        <v>0.26295785793632809</v>
      </c>
      <c r="J1347" s="12">
        <f>+E1347-F1347</f>
        <v>106151</v>
      </c>
      <c r="K1347" s="12">
        <f>+F1347-E1347</f>
        <v>-106151</v>
      </c>
      <c r="L1347" s="13">
        <f>+H1347-I1347</f>
        <v>0.39437734292858173</v>
      </c>
      <c r="M1347" s="13">
        <f>+I1347-H1347</f>
        <v>-0.39437734292858173</v>
      </c>
      <c r="N1347" s="12">
        <v>184936</v>
      </c>
      <c r="O1347" s="12">
        <v>86799</v>
      </c>
      <c r="P1347" s="12">
        <v>277782</v>
      </c>
      <c r="Q1347" s="13">
        <f>+N1347/P1347</f>
        <v>0.66575948045589706</v>
      </c>
      <c r="R1347" s="13">
        <f>+O1347/P1347</f>
        <v>0.31247165043091346</v>
      </c>
      <c r="S1347" s="12">
        <f>+N1347-O1347</f>
        <v>98137</v>
      </c>
      <c r="T1347" s="13">
        <f>+Q1347-R1347</f>
        <v>0.3532878300249836</v>
      </c>
      <c r="U1347" s="14">
        <f>+E1347-N1347</f>
        <v>-8007</v>
      </c>
      <c r="V1347" s="14">
        <f>+F1347-O1347</f>
        <v>-16021</v>
      </c>
      <c r="W1347" s="13">
        <f>+H1347-Q1347</f>
        <v>-8.4242795909872381E-3</v>
      </c>
      <c r="X1347" s="13">
        <f>+I1347-R1347</f>
        <v>-4.9513792494585374E-2</v>
      </c>
      <c r="Y1347" s="15">
        <v>152.21</v>
      </c>
      <c r="Z1347" s="16">
        <f>+C1347/Y1347</f>
        <v>3535.4641613560211</v>
      </c>
      <c r="AA1347" s="17">
        <v>27123</v>
      </c>
      <c r="AB1347" s="18" t="str">
        <f>TEXT(AA1347,"00000")</f>
        <v>27123</v>
      </c>
      <c r="AC1347" s="19">
        <v>27</v>
      </c>
      <c r="AD1347" s="19">
        <v>123</v>
      </c>
      <c r="AE1347" s="27" t="s">
        <v>1998</v>
      </c>
      <c r="AF1347" s="21" t="s">
        <v>1999</v>
      </c>
      <c r="AG1347" s="24" t="s">
        <v>2000</v>
      </c>
      <c r="AH1347" s="23">
        <v>3524583</v>
      </c>
      <c r="AI1347" s="24" t="s">
        <v>43</v>
      </c>
      <c r="AJ1347" s="24" t="s">
        <v>2001</v>
      </c>
      <c r="AK1347" s="24"/>
      <c r="AL1347" s="24"/>
      <c r="AM1347" s="29" t="s">
        <v>44</v>
      </c>
      <c r="AN1347" s="37">
        <v>508640</v>
      </c>
      <c r="AO1347" s="40">
        <v>381</v>
      </c>
      <c r="AP1347" s="40">
        <v>256240</v>
      </c>
      <c r="AQ1347" s="41">
        <v>503.76888888888902</v>
      </c>
      <c r="AR1347" s="40">
        <v>42137</v>
      </c>
      <c r="AS1347" s="41">
        <v>82.84</v>
      </c>
      <c r="AT1347" s="40">
        <v>5032</v>
      </c>
      <c r="AU1347" s="41">
        <v>9.89</v>
      </c>
      <c r="AV1347" s="40">
        <v>64738</v>
      </c>
      <c r="AW1347" s="41">
        <v>127.28</v>
      </c>
      <c r="AX1347" s="40">
        <v>124823</v>
      </c>
      <c r="AY1347" s="41">
        <v>245.40888888888901</v>
      </c>
      <c r="AZ1347" s="40">
        <v>2070</v>
      </c>
      <c r="BA1347" s="41">
        <v>4.07</v>
      </c>
      <c r="BB1347" s="40">
        <v>324</v>
      </c>
      <c r="BC1347" s="41">
        <v>0.64</v>
      </c>
      <c r="BD1347" s="40">
        <v>3188</v>
      </c>
      <c r="BE1347" s="41">
        <v>6.26769424347279</v>
      </c>
      <c r="BF1347" s="40">
        <v>14</v>
      </c>
      <c r="BG1347" s="41">
        <v>2.75243787354514E-2</v>
      </c>
      <c r="BJ1347" s="40">
        <v>3202</v>
      </c>
      <c r="BK1347" s="41">
        <v>6.2952186222082416</v>
      </c>
      <c r="BL1347" s="40">
        <v>3501</v>
      </c>
      <c r="BM1347" s="41">
        <v>6.88</v>
      </c>
      <c r="BP1347" s="40">
        <v>50</v>
      </c>
      <c r="BQ1347" s="41">
        <v>9.8301352626612104E-2</v>
      </c>
      <c r="BV1347" s="40">
        <v>50</v>
      </c>
      <c r="BW1347" s="41">
        <v>9.8301352626612104E-2</v>
      </c>
      <c r="BX1347" s="40">
        <v>4232</v>
      </c>
      <c r="BY1347" s="41">
        <v>8.32</v>
      </c>
      <c r="BZ1347" s="40">
        <v>2611</v>
      </c>
      <c r="CA1347" s="41">
        <v>5.1288888888888904</v>
      </c>
      <c r="CB1347" s="40">
        <v>60</v>
      </c>
      <c r="CC1347" s="41">
        <v>0.12</v>
      </c>
      <c r="CF1347" s="40">
        <v>1893</v>
      </c>
      <c r="CG1347" s="41">
        <v>3.72</v>
      </c>
      <c r="CH1347" s="40">
        <v>4564</v>
      </c>
      <c r="CI1347" s="41">
        <v>8.9688888888888911</v>
      </c>
      <c r="CJ1347" s="40">
        <v>1427</v>
      </c>
      <c r="CK1347" s="41">
        <v>2.81</v>
      </c>
      <c r="CL1347" s="40">
        <v>2</v>
      </c>
      <c r="CM1347" s="41">
        <v>0</v>
      </c>
    </row>
    <row r="1348" spans="1:91" x14ac:dyDescent="0.25">
      <c r="A1348" s="10" t="s">
        <v>1995</v>
      </c>
      <c r="B1348" s="10" t="s">
        <v>2090</v>
      </c>
      <c r="C1348" s="11">
        <v>4055</v>
      </c>
      <c r="D1348" s="10" t="s">
        <v>4</v>
      </c>
      <c r="E1348" s="12">
        <v>540</v>
      </c>
      <c r="F1348" s="12">
        <v>1141</v>
      </c>
      <c r="G1348" s="12">
        <v>1871</v>
      </c>
      <c r="H1348" s="13">
        <f>+E1348/G1348</f>
        <v>0.28861571352218063</v>
      </c>
      <c r="I1348" s="13">
        <f>+F1348/G1348</f>
        <v>0.6098343132014965</v>
      </c>
      <c r="J1348" s="12">
        <f>+E1348-F1348</f>
        <v>-601</v>
      </c>
      <c r="K1348" s="12">
        <f>+F1348-E1348</f>
        <v>601</v>
      </c>
      <c r="L1348" s="13">
        <f>+H1348-I1348</f>
        <v>-0.32121859967931587</v>
      </c>
      <c r="M1348" s="13">
        <f>+I1348-H1348</f>
        <v>0.32121859967931587</v>
      </c>
      <c r="N1348" s="12">
        <v>928</v>
      </c>
      <c r="O1348" s="12">
        <v>978</v>
      </c>
      <c r="P1348" s="12">
        <v>1963</v>
      </c>
      <c r="Q1348" s="13">
        <f>+N1348/P1348</f>
        <v>0.47274579724910853</v>
      </c>
      <c r="R1348" s="13">
        <f>+O1348/P1348</f>
        <v>0.49821701477330615</v>
      </c>
      <c r="S1348" s="12">
        <f>+N1348-O1348</f>
        <v>-50</v>
      </c>
      <c r="T1348" s="13">
        <f>+Q1348-R1348</f>
        <v>-2.547121752419762E-2</v>
      </c>
      <c r="U1348" s="14">
        <f>+E1348-N1348</f>
        <v>-388</v>
      </c>
      <c r="V1348" s="14">
        <f>+F1348-O1348</f>
        <v>163</v>
      </c>
      <c r="W1348" s="13">
        <f>+H1348-Q1348</f>
        <v>-0.18413008372692791</v>
      </c>
      <c r="X1348" s="13">
        <f>+I1348-R1348</f>
        <v>0.11161729842819035</v>
      </c>
      <c r="Y1348" s="15">
        <v>432.41</v>
      </c>
      <c r="Z1348" s="16">
        <f>+C1348/Y1348</f>
        <v>9.3776739668370297</v>
      </c>
      <c r="AA1348" s="17">
        <v>27125</v>
      </c>
      <c r="AB1348" s="18" t="str">
        <f>TEXT(AA1348,"00000")</f>
        <v>27125</v>
      </c>
      <c r="AC1348" s="19">
        <v>27</v>
      </c>
      <c r="AD1348" s="19">
        <v>125</v>
      </c>
      <c r="AE1348" s="27"/>
      <c r="AF1348" s="21"/>
      <c r="AG1348" s="24"/>
      <c r="AH1348" s="28"/>
      <c r="AI1348" s="24"/>
      <c r="AJ1348" s="24"/>
      <c r="AK1348" s="24"/>
      <c r="AL1348" s="24"/>
      <c r="AM1348" s="29" t="s">
        <v>62</v>
      </c>
      <c r="AN1348" s="37">
        <v>4089</v>
      </c>
      <c r="AO1348" s="40">
        <v>14</v>
      </c>
      <c r="AP1348" s="40">
        <v>3907</v>
      </c>
      <c r="AQ1348" s="41">
        <v>955.49</v>
      </c>
      <c r="AR1348" s="40">
        <v>851</v>
      </c>
      <c r="AS1348" s="41">
        <v>208.12</v>
      </c>
      <c r="AV1348" s="40">
        <v>1256</v>
      </c>
      <c r="AW1348" s="41">
        <v>307.17</v>
      </c>
      <c r="AX1348" s="40">
        <v>1800</v>
      </c>
      <c r="AY1348" s="41">
        <v>440.20888888888902</v>
      </c>
      <c r="BJ1348" s="40">
        <v>0</v>
      </c>
      <c r="BK1348" s="41">
        <v>0</v>
      </c>
      <c r="BV1348" s="40">
        <v>0</v>
      </c>
      <c r="BW1348" s="41">
        <v>0</v>
      </c>
      <c r="CH1348" s="40">
        <v>0</v>
      </c>
      <c r="CI1348" s="41">
        <v>0</v>
      </c>
    </row>
    <row r="1349" spans="1:91" x14ac:dyDescent="0.25">
      <c r="A1349" s="10" t="s">
        <v>1995</v>
      </c>
      <c r="B1349" s="10" t="s">
        <v>2091</v>
      </c>
      <c r="C1349" s="11">
        <v>15471</v>
      </c>
      <c r="D1349" s="10" t="s">
        <v>4</v>
      </c>
      <c r="E1349" s="12">
        <v>1887</v>
      </c>
      <c r="F1349" s="12">
        <v>5137</v>
      </c>
      <c r="G1349" s="12">
        <v>7566</v>
      </c>
      <c r="H1349" s="13">
        <f>+E1349/G1349</f>
        <v>0.24940523394131642</v>
      </c>
      <c r="I1349" s="13">
        <f>+F1349/G1349</f>
        <v>0.67895849854612744</v>
      </c>
      <c r="J1349" s="12">
        <f>+E1349-F1349</f>
        <v>-3250</v>
      </c>
      <c r="K1349" s="12">
        <f>+F1349-E1349</f>
        <v>3250</v>
      </c>
      <c r="L1349" s="13">
        <f>+H1349-I1349</f>
        <v>-0.42955326460481102</v>
      </c>
      <c r="M1349" s="13">
        <f>+I1349-H1349</f>
        <v>0.42955326460481102</v>
      </c>
      <c r="N1349" s="12">
        <v>3008</v>
      </c>
      <c r="O1349" s="12">
        <v>4570</v>
      </c>
      <c r="P1349" s="12">
        <v>7761</v>
      </c>
      <c r="Q1349" s="13">
        <f>+N1349/P1349</f>
        <v>0.38757892024223684</v>
      </c>
      <c r="R1349" s="13">
        <f>+O1349/P1349</f>
        <v>0.58884164411802598</v>
      </c>
      <c r="S1349" s="12">
        <f>+N1349-O1349</f>
        <v>-1562</v>
      </c>
      <c r="T1349" s="13">
        <f>+Q1349-R1349</f>
        <v>-0.20126272387578914</v>
      </c>
      <c r="U1349" s="14">
        <f>+E1349-N1349</f>
        <v>-1121</v>
      </c>
      <c r="V1349" s="14">
        <f>+F1349-O1349</f>
        <v>567</v>
      </c>
      <c r="W1349" s="13">
        <f>+H1349-Q1349</f>
        <v>-0.13817368630092042</v>
      </c>
      <c r="X1349" s="13">
        <f>+I1349-R1349</f>
        <v>9.0116854428101467E-2</v>
      </c>
      <c r="Y1349" s="15">
        <v>878.57</v>
      </c>
      <c r="Z1349" s="16">
        <f>+C1349/Y1349</f>
        <v>17.609296925686056</v>
      </c>
      <c r="AA1349" s="17">
        <v>27127</v>
      </c>
      <c r="AB1349" s="18" t="str">
        <f>TEXT(AA1349,"00000")</f>
        <v>27127</v>
      </c>
      <c r="AC1349" s="19">
        <v>27</v>
      </c>
      <c r="AD1349" s="19">
        <v>127</v>
      </c>
      <c r="AE1349" s="27"/>
      <c r="AF1349" s="21"/>
      <c r="AG1349" s="24"/>
      <c r="AH1349" s="28"/>
      <c r="AI1349" s="24"/>
      <c r="AJ1349" s="24"/>
      <c r="AK1349" s="24"/>
      <c r="AL1349" s="24"/>
      <c r="AM1349" s="29" t="s">
        <v>62</v>
      </c>
      <c r="AN1349" s="37">
        <v>16059</v>
      </c>
      <c r="AO1349" s="40">
        <v>50</v>
      </c>
      <c r="AP1349" s="40">
        <v>12848</v>
      </c>
      <c r="AQ1349" s="41">
        <v>800.048888888889</v>
      </c>
      <c r="AR1349" s="40">
        <v>3407</v>
      </c>
      <c r="AS1349" s="41">
        <v>212.15888888888901</v>
      </c>
      <c r="AV1349" s="40">
        <v>5007</v>
      </c>
      <c r="AW1349" s="41">
        <v>311.79000000000002</v>
      </c>
      <c r="AX1349" s="40">
        <v>4432</v>
      </c>
      <c r="AY1349" s="41">
        <v>275.98</v>
      </c>
      <c r="BB1349" s="40">
        <v>2</v>
      </c>
      <c r="BC1349" s="41">
        <v>0.12</v>
      </c>
      <c r="BJ1349" s="40">
        <v>0</v>
      </c>
      <c r="BK1349" s="41">
        <v>0</v>
      </c>
      <c r="BV1349" s="40">
        <v>0</v>
      </c>
      <c r="BW1349" s="41">
        <v>0</v>
      </c>
      <c r="CH1349" s="40">
        <v>0</v>
      </c>
      <c r="CI1349" s="41">
        <v>0</v>
      </c>
    </row>
    <row r="1350" spans="1:91" x14ac:dyDescent="0.25">
      <c r="A1350" s="10" t="s">
        <v>1995</v>
      </c>
      <c r="B1350" s="10" t="s">
        <v>2092</v>
      </c>
      <c r="C1350" s="11">
        <v>14892</v>
      </c>
      <c r="D1350" s="10" t="s">
        <v>4</v>
      </c>
      <c r="E1350" s="12">
        <v>2117</v>
      </c>
      <c r="F1350" s="12">
        <v>4890</v>
      </c>
      <c r="G1350" s="12">
        <v>7563</v>
      </c>
      <c r="H1350" s="13">
        <f>+E1350/G1350</f>
        <v>0.27991537749570278</v>
      </c>
      <c r="I1350" s="13">
        <f>+F1350/G1350</f>
        <v>0.64656882189607301</v>
      </c>
      <c r="J1350" s="12">
        <f>+E1350-F1350</f>
        <v>-2773</v>
      </c>
      <c r="K1350" s="12">
        <f>+F1350-E1350</f>
        <v>2773</v>
      </c>
      <c r="L1350" s="13">
        <f>+H1350-I1350</f>
        <v>-0.36665344440037023</v>
      </c>
      <c r="M1350" s="13">
        <f>+I1350-H1350</f>
        <v>0.36665344440037023</v>
      </c>
      <c r="N1350" s="12">
        <v>3394</v>
      </c>
      <c r="O1350" s="12">
        <v>4149</v>
      </c>
      <c r="P1350" s="12">
        <v>7684</v>
      </c>
      <c r="Q1350" s="13">
        <f>+N1350/P1350</f>
        <v>0.44169703279541905</v>
      </c>
      <c r="R1350" s="13">
        <f>+O1350/P1350</f>
        <v>0.53995314940135342</v>
      </c>
      <c r="S1350" s="12">
        <f>+N1350-O1350</f>
        <v>-755</v>
      </c>
      <c r="T1350" s="13">
        <f>+Q1350-R1350</f>
        <v>-9.8256116605934363E-2</v>
      </c>
      <c r="U1350" s="14">
        <f>+E1350-N1350</f>
        <v>-1277</v>
      </c>
      <c r="V1350" s="14">
        <f>+F1350-O1350</f>
        <v>741</v>
      </c>
      <c r="W1350" s="13">
        <f>+H1350-Q1350</f>
        <v>-0.16178165529971628</v>
      </c>
      <c r="X1350" s="13">
        <f>+I1350-R1350</f>
        <v>0.10661567249471959</v>
      </c>
      <c r="Y1350" s="15">
        <v>982.91</v>
      </c>
      <c r="Z1350" s="16">
        <f>+C1350/Y1350</f>
        <v>15.150929383158173</v>
      </c>
      <c r="AA1350" s="17">
        <v>27129</v>
      </c>
      <c r="AB1350" s="18" t="str">
        <f>TEXT(AA1350,"00000")</f>
        <v>27129</v>
      </c>
      <c r="AC1350" s="19">
        <v>27</v>
      </c>
      <c r="AD1350" s="19">
        <v>129</v>
      </c>
      <c r="AE1350" s="27"/>
      <c r="AF1350" s="21"/>
      <c r="AG1350" s="24"/>
      <c r="AH1350" s="28"/>
      <c r="AI1350" s="24"/>
      <c r="AJ1350" s="24"/>
      <c r="AK1350" s="24"/>
      <c r="AL1350" s="24"/>
      <c r="AM1350" s="29" t="s">
        <v>62</v>
      </c>
      <c r="AN1350" s="37">
        <v>15730</v>
      </c>
      <c r="AO1350" s="40">
        <v>44</v>
      </c>
      <c r="AP1350" s="40">
        <v>12250</v>
      </c>
      <c r="AQ1350" s="41">
        <v>778.76888888888902</v>
      </c>
      <c r="AR1350" s="40">
        <v>1966</v>
      </c>
      <c r="AS1350" s="41">
        <v>124.98</v>
      </c>
      <c r="AV1350" s="40">
        <v>6425</v>
      </c>
      <c r="AW1350" s="41">
        <v>408.45888888888902</v>
      </c>
      <c r="AX1350" s="40">
        <v>3859</v>
      </c>
      <c r="AY1350" s="41">
        <v>245.33</v>
      </c>
      <c r="BJ1350" s="40">
        <v>0</v>
      </c>
      <c r="BK1350" s="41">
        <v>0</v>
      </c>
      <c r="BV1350" s="40">
        <v>0</v>
      </c>
      <c r="BW1350" s="41">
        <v>0</v>
      </c>
      <c r="CH1350" s="40">
        <v>0</v>
      </c>
      <c r="CI1350" s="41">
        <v>0</v>
      </c>
    </row>
    <row r="1351" spans="1:91" x14ac:dyDescent="0.25">
      <c r="A1351" s="10" t="s">
        <v>1995</v>
      </c>
      <c r="B1351" s="10" t="s">
        <v>1522</v>
      </c>
      <c r="C1351" s="11">
        <v>65400</v>
      </c>
      <c r="D1351" s="10" t="s">
        <v>4</v>
      </c>
      <c r="E1351" s="12">
        <v>14437</v>
      </c>
      <c r="F1351" s="12">
        <v>15429</v>
      </c>
      <c r="G1351" s="12">
        <v>32217</v>
      </c>
      <c r="H1351" s="13">
        <f>+E1351/G1351</f>
        <v>0.44811745351832882</v>
      </c>
      <c r="I1351" s="13">
        <f>+F1351/G1351</f>
        <v>0.47890865071235683</v>
      </c>
      <c r="J1351" s="12">
        <f>+E1351-F1351</f>
        <v>-992</v>
      </c>
      <c r="K1351" s="12">
        <f>+F1351-E1351</f>
        <v>992</v>
      </c>
      <c r="L1351" s="13">
        <f>+H1351-I1351</f>
        <v>-3.0791197194028008E-2</v>
      </c>
      <c r="M1351" s="13">
        <f>+I1351-H1351</f>
        <v>3.0791197194028008E-2</v>
      </c>
      <c r="N1351" s="12">
        <v>17054</v>
      </c>
      <c r="O1351" s="12">
        <v>14380</v>
      </c>
      <c r="P1351" s="12">
        <v>32160</v>
      </c>
      <c r="Q1351" s="13">
        <f>+N1351/P1351</f>
        <v>0.5302860696517413</v>
      </c>
      <c r="R1351" s="13">
        <f>+O1351/P1351</f>
        <v>0.44713930348258707</v>
      </c>
      <c r="S1351" s="12">
        <f>+N1351-O1351</f>
        <v>2674</v>
      </c>
      <c r="T1351" s="13">
        <f>+Q1351-R1351</f>
        <v>8.3146766169154229E-2</v>
      </c>
      <c r="U1351" s="14">
        <f>+E1351-N1351</f>
        <v>-2617</v>
      </c>
      <c r="V1351" s="14">
        <f>+F1351-O1351</f>
        <v>1049</v>
      </c>
      <c r="W1351" s="13">
        <f>+H1351-Q1351</f>
        <v>-8.2168616133412475E-2</v>
      </c>
      <c r="X1351" s="13">
        <f>+I1351-R1351</f>
        <v>3.1769347229769762E-2</v>
      </c>
      <c r="Y1351" s="15">
        <v>495.68</v>
      </c>
      <c r="Z1351" s="16">
        <f>+C1351/Y1351</f>
        <v>131.93996126533247</v>
      </c>
      <c r="AA1351" s="17">
        <v>27131</v>
      </c>
      <c r="AB1351" s="18" t="str">
        <f>TEXT(AA1351,"00000")</f>
        <v>27131</v>
      </c>
      <c r="AC1351" s="19">
        <v>27</v>
      </c>
      <c r="AD1351" s="19">
        <v>131</v>
      </c>
      <c r="AE1351" s="27" t="s">
        <v>2093</v>
      </c>
      <c r="AF1351" s="21" t="s">
        <v>1999</v>
      </c>
      <c r="AG1351" s="24" t="s">
        <v>2094</v>
      </c>
      <c r="AH1351" s="19"/>
      <c r="AI1351" s="24" t="s">
        <v>53</v>
      </c>
      <c r="AJ1351" s="24" t="s">
        <v>2001</v>
      </c>
      <c r="AK1351" s="24"/>
      <c r="AL1351" s="24"/>
      <c r="AM1351" s="29" t="s">
        <v>44</v>
      </c>
      <c r="AN1351" s="37">
        <v>64142</v>
      </c>
      <c r="AO1351" s="40">
        <v>69</v>
      </c>
      <c r="AP1351" s="40">
        <v>32148</v>
      </c>
      <c r="AQ1351" s="41">
        <v>501.19888888888897</v>
      </c>
      <c r="AR1351" s="40">
        <v>6461</v>
      </c>
      <c r="AS1351" s="41">
        <v>100.73</v>
      </c>
      <c r="AV1351" s="40">
        <v>12510</v>
      </c>
      <c r="AW1351" s="41">
        <v>195.03888888888901</v>
      </c>
      <c r="AX1351" s="40">
        <v>12337</v>
      </c>
      <c r="AY1351" s="41">
        <v>192.34</v>
      </c>
      <c r="BB1351" s="40">
        <v>18</v>
      </c>
      <c r="BC1351" s="41">
        <v>0.28000000000000003</v>
      </c>
      <c r="BJ1351" s="40">
        <v>0</v>
      </c>
      <c r="BK1351" s="41">
        <v>0</v>
      </c>
      <c r="BL1351" s="40">
        <v>449</v>
      </c>
      <c r="BM1351" s="41">
        <v>7</v>
      </c>
      <c r="BV1351" s="40">
        <v>0</v>
      </c>
      <c r="BW1351" s="41">
        <v>0</v>
      </c>
      <c r="BX1351" s="40">
        <v>312</v>
      </c>
      <c r="BY1351" s="41">
        <v>4.8600000000000003</v>
      </c>
      <c r="CH1351" s="40">
        <v>0</v>
      </c>
      <c r="CI1351" s="41">
        <v>0</v>
      </c>
      <c r="CJ1351" s="40">
        <v>61</v>
      </c>
      <c r="CK1351" s="41">
        <v>0.95</v>
      </c>
    </row>
    <row r="1352" spans="1:91" x14ac:dyDescent="0.25">
      <c r="A1352" s="10" t="s">
        <v>1995</v>
      </c>
      <c r="B1352" s="10" t="s">
        <v>2095</v>
      </c>
      <c r="C1352" s="11">
        <v>9600</v>
      </c>
      <c r="D1352" s="10" t="s">
        <v>4</v>
      </c>
      <c r="E1352" s="12">
        <v>1373</v>
      </c>
      <c r="F1352" s="12">
        <v>3091</v>
      </c>
      <c r="G1352" s="12">
        <v>4807</v>
      </c>
      <c r="H1352" s="13">
        <f>+E1352/G1352</f>
        <v>0.28562513001872269</v>
      </c>
      <c r="I1352" s="13">
        <f>+F1352/G1352</f>
        <v>0.6430205949656751</v>
      </c>
      <c r="J1352" s="12">
        <f>+E1352-F1352</f>
        <v>-1718</v>
      </c>
      <c r="K1352" s="12">
        <f>+F1352-E1352</f>
        <v>1718</v>
      </c>
      <c r="L1352" s="13">
        <f>+H1352-I1352</f>
        <v>-0.3573954649469524</v>
      </c>
      <c r="M1352" s="13">
        <f>+I1352-H1352</f>
        <v>0.3573954649469524</v>
      </c>
      <c r="N1352" s="12">
        <v>1945</v>
      </c>
      <c r="O1352" s="12">
        <v>2810</v>
      </c>
      <c r="P1352" s="12">
        <v>4830</v>
      </c>
      <c r="Q1352" s="13">
        <f>+N1352/P1352</f>
        <v>0.40269151138716358</v>
      </c>
      <c r="R1352" s="13">
        <f>+O1352/P1352</f>
        <v>0.58178053830227738</v>
      </c>
      <c r="S1352" s="12">
        <f>+N1352-O1352</f>
        <v>-865</v>
      </c>
      <c r="T1352" s="13">
        <f>+Q1352-R1352</f>
        <v>-0.1790890269151138</v>
      </c>
      <c r="U1352" s="14">
        <f>+E1352-N1352</f>
        <v>-572</v>
      </c>
      <c r="V1352" s="14">
        <f>+F1352-O1352</f>
        <v>281</v>
      </c>
      <c r="W1352" s="13">
        <f>+H1352-Q1352</f>
        <v>-0.11706638136844089</v>
      </c>
      <c r="X1352" s="13">
        <f>+I1352-R1352</f>
        <v>6.1240056663397713E-2</v>
      </c>
      <c r="Y1352" s="15">
        <v>482.46</v>
      </c>
      <c r="Z1352" s="16">
        <f>+C1352/Y1352</f>
        <v>19.898022634000746</v>
      </c>
      <c r="AA1352" s="17">
        <v>27133</v>
      </c>
      <c r="AB1352" s="18" t="str">
        <f>TEXT(AA1352,"00000")</f>
        <v>27133</v>
      </c>
      <c r="AC1352" s="19">
        <v>27</v>
      </c>
      <c r="AD1352" s="19">
        <v>133</v>
      </c>
      <c r="AE1352" s="27"/>
      <c r="AF1352" s="21"/>
      <c r="AG1352" s="24"/>
      <c r="AH1352" s="28"/>
      <c r="AI1352" s="24"/>
      <c r="AJ1352" s="24"/>
      <c r="AK1352" s="24"/>
      <c r="AL1352" s="24"/>
      <c r="AM1352" s="29" t="s">
        <v>62</v>
      </c>
      <c r="AN1352" s="37">
        <v>9687</v>
      </c>
      <c r="AO1352" s="40">
        <v>21</v>
      </c>
      <c r="AP1352" s="40">
        <v>8324</v>
      </c>
      <c r="AQ1352" s="41">
        <v>859.298888888889</v>
      </c>
      <c r="AR1352" s="40">
        <v>1794</v>
      </c>
      <c r="AS1352" s="41">
        <v>185.198888888889</v>
      </c>
      <c r="AV1352" s="40">
        <v>4584</v>
      </c>
      <c r="AW1352" s="41">
        <v>473.20888888888902</v>
      </c>
      <c r="AX1352" s="40">
        <v>1943</v>
      </c>
      <c r="AY1352" s="41">
        <v>200.58</v>
      </c>
      <c r="BB1352" s="40">
        <v>3</v>
      </c>
      <c r="BC1352" s="41">
        <v>0.31</v>
      </c>
      <c r="BJ1352" s="40">
        <v>0</v>
      </c>
      <c r="BK1352" s="41">
        <v>0</v>
      </c>
      <c r="BV1352" s="40">
        <v>0</v>
      </c>
      <c r="BW1352" s="41">
        <v>0</v>
      </c>
      <c r="CH1352" s="40">
        <v>0</v>
      </c>
      <c r="CI1352" s="41">
        <v>0</v>
      </c>
    </row>
    <row r="1353" spans="1:91" x14ac:dyDescent="0.25">
      <c r="A1353" s="10" t="s">
        <v>1995</v>
      </c>
      <c r="B1353" s="10" t="s">
        <v>2096</v>
      </c>
      <c r="C1353" s="11">
        <v>15770</v>
      </c>
      <c r="D1353" s="10" t="s">
        <v>4</v>
      </c>
      <c r="E1353" s="12">
        <v>1856</v>
      </c>
      <c r="F1353" s="12">
        <v>5451</v>
      </c>
      <c r="G1353" s="12">
        <v>7767</v>
      </c>
      <c r="H1353" s="13">
        <f>+E1353/G1353</f>
        <v>0.23895970130037336</v>
      </c>
      <c r="I1353" s="13">
        <f>+F1353/G1353</f>
        <v>0.70181537273078409</v>
      </c>
      <c r="J1353" s="12">
        <f>+E1353-F1353</f>
        <v>-3595</v>
      </c>
      <c r="K1353" s="12">
        <f>+F1353-E1353</f>
        <v>3595</v>
      </c>
      <c r="L1353" s="13">
        <f>+H1353-I1353</f>
        <v>-0.46285567143041073</v>
      </c>
      <c r="M1353" s="13">
        <f>+I1353-H1353</f>
        <v>0.46285567143041073</v>
      </c>
      <c r="N1353" s="12">
        <v>2772</v>
      </c>
      <c r="O1353" s="12">
        <v>4409</v>
      </c>
      <c r="P1353" s="12">
        <v>7330</v>
      </c>
      <c r="Q1353" s="13">
        <f>+N1353/P1353</f>
        <v>0.37817189631650749</v>
      </c>
      <c r="R1353" s="13">
        <f>+O1353/P1353</f>
        <v>0.60150068212824015</v>
      </c>
      <c r="S1353" s="12">
        <f>+N1353-O1353</f>
        <v>-1637</v>
      </c>
      <c r="T1353" s="13">
        <f>+Q1353-R1353</f>
        <v>-0.22332878581173266</v>
      </c>
      <c r="U1353" s="14">
        <f>+E1353-N1353</f>
        <v>-916</v>
      </c>
      <c r="V1353" s="14">
        <f>+F1353-O1353</f>
        <v>1042</v>
      </c>
      <c r="W1353" s="13">
        <f>+H1353-Q1353</f>
        <v>-0.13921219501613413</v>
      </c>
      <c r="X1353" s="13">
        <f>+I1353-R1353</f>
        <v>0.10031469060254394</v>
      </c>
      <c r="Y1353" s="15">
        <v>1671.6</v>
      </c>
      <c r="Z1353" s="16">
        <f>+C1353/Y1353</f>
        <v>9.4340751375927265</v>
      </c>
      <c r="AA1353" s="17">
        <v>27135</v>
      </c>
      <c r="AB1353" s="18" t="str">
        <f>TEXT(AA1353,"00000")</f>
        <v>27135</v>
      </c>
      <c r="AC1353" s="19">
        <v>27</v>
      </c>
      <c r="AD1353" s="19">
        <v>135</v>
      </c>
      <c r="AE1353" s="27"/>
      <c r="AF1353" s="21"/>
      <c r="AG1353" s="24"/>
      <c r="AH1353" s="28"/>
      <c r="AI1353" s="24"/>
      <c r="AJ1353" s="24"/>
      <c r="AK1353" s="24"/>
      <c r="AL1353" s="24"/>
      <c r="AM1353" s="29" t="s">
        <v>62</v>
      </c>
      <c r="AN1353" s="37">
        <v>15629</v>
      </c>
      <c r="AO1353" s="40">
        <v>45</v>
      </c>
      <c r="AP1353" s="40">
        <v>8129</v>
      </c>
      <c r="AQ1353" s="41">
        <v>520.12</v>
      </c>
      <c r="AR1353" s="40">
        <v>1987</v>
      </c>
      <c r="AS1353" s="41">
        <v>127.14</v>
      </c>
      <c r="AV1353" s="40">
        <v>3820</v>
      </c>
      <c r="AW1353" s="41">
        <v>244.418888888889</v>
      </c>
      <c r="AX1353" s="40">
        <v>2100</v>
      </c>
      <c r="AY1353" s="41">
        <v>134.37</v>
      </c>
      <c r="BB1353" s="40">
        <v>3</v>
      </c>
      <c r="BC1353" s="41">
        <v>0.19</v>
      </c>
      <c r="BJ1353" s="40">
        <v>0</v>
      </c>
      <c r="BK1353" s="41">
        <v>0</v>
      </c>
      <c r="BL1353" s="40">
        <v>219</v>
      </c>
      <c r="BM1353" s="41">
        <v>14.008888888888899</v>
      </c>
      <c r="BV1353" s="40">
        <v>0</v>
      </c>
      <c r="BW1353" s="41">
        <v>0</v>
      </c>
      <c r="CH1353" s="40">
        <v>0</v>
      </c>
      <c r="CI1353" s="41">
        <v>0</v>
      </c>
    </row>
    <row r="1354" spans="1:91" x14ac:dyDescent="0.25">
      <c r="A1354" s="10" t="s">
        <v>1995</v>
      </c>
      <c r="B1354" s="10" t="s">
        <v>2097</v>
      </c>
      <c r="C1354" s="11">
        <v>200431</v>
      </c>
      <c r="D1354" s="10" t="s">
        <v>4</v>
      </c>
      <c r="E1354" s="12">
        <v>57769</v>
      </c>
      <c r="F1354" s="12">
        <v>44631</v>
      </c>
      <c r="G1354" s="12">
        <v>111260</v>
      </c>
      <c r="H1354" s="13">
        <f>+E1354/G1354</f>
        <v>0.51922523818083766</v>
      </c>
      <c r="I1354" s="13">
        <f>+F1354/G1354</f>
        <v>0.40114147042962428</v>
      </c>
      <c r="J1354" s="12">
        <f>+E1354-F1354</f>
        <v>13138</v>
      </c>
      <c r="K1354" s="12">
        <f>+F1354-E1354</f>
        <v>-13138</v>
      </c>
      <c r="L1354" s="13">
        <f>+H1354-I1354</f>
        <v>0.11808376775121338</v>
      </c>
      <c r="M1354" s="13">
        <f>+I1354-H1354</f>
        <v>-0.11808376775121338</v>
      </c>
      <c r="N1354" s="12">
        <v>74177</v>
      </c>
      <c r="O1354" s="12">
        <v>39675</v>
      </c>
      <c r="P1354" s="12">
        <v>116460</v>
      </c>
      <c r="Q1354" s="13">
        <f>+N1354/P1354</f>
        <v>0.63693113515370081</v>
      </c>
      <c r="R1354" s="13">
        <f>+O1354/P1354</f>
        <v>0.34067490984028853</v>
      </c>
      <c r="S1354" s="12">
        <f>+N1354-O1354</f>
        <v>34502</v>
      </c>
      <c r="T1354" s="13">
        <f>+Q1354-R1354</f>
        <v>0.29625622531341228</v>
      </c>
      <c r="U1354" s="14">
        <f>+E1354-N1354</f>
        <v>-16408</v>
      </c>
      <c r="V1354" s="14">
        <f>+F1354-O1354</f>
        <v>4956</v>
      </c>
      <c r="W1354" s="13">
        <f>+H1354-Q1354</f>
        <v>-0.11770589697286316</v>
      </c>
      <c r="X1354" s="13">
        <f>+I1354-R1354</f>
        <v>6.0466560589335749E-2</v>
      </c>
      <c r="Y1354" s="15">
        <v>6247.4</v>
      </c>
      <c r="Z1354" s="16">
        <f>+C1354/Y1354</f>
        <v>32.082306239395592</v>
      </c>
      <c r="AA1354" s="17">
        <v>27137</v>
      </c>
      <c r="AB1354" s="18" t="str">
        <f>TEXT(AA1354,"00000")</f>
        <v>27137</v>
      </c>
      <c r="AC1354" s="19">
        <v>27</v>
      </c>
      <c r="AD1354" s="19">
        <v>137</v>
      </c>
      <c r="AE1354" s="27" t="s">
        <v>2017</v>
      </c>
      <c r="AF1354" s="21"/>
      <c r="AG1354" s="24" t="s">
        <v>2018</v>
      </c>
      <c r="AH1354" s="23">
        <v>279601</v>
      </c>
      <c r="AI1354" s="24" t="s">
        <v>43</v>
      </c>
      <c r="AJ1354" s="24"/>
      <c r="AK1354" s="24"/>
      <c r="AL1354" s="24"/>
      <c r="AM1354" s="29" t="s">
        <v>44</v>
      </c>
      <c r="AN1354" s="37">
        <v>200226</v>
      </c>
      <c r="AO1354" s="40">
        <v>272</v>
      </c>
      <c r="AP1354" s="40">
        <v>93830</v>
      </c>
      <c r="AQ1354" s="41">
        <v>468.62</v>
      </c>
      <c r="AR1354" s="40">
        <v>19017</v>
      </c>
      <c r="AS1354" s="41">
        <v>94.98</v>
      </c>
      <c r="AT1354" s="40">
        <v>177</v>
      </c>
      <c r="AU1354" s="41">
        <v>0.88</v>
      </c>
      <c r="AV1354" s="40">
        <v>32143</v>
      </c>
      <c r="AW1354" s="41">
        <v>160.53</v>
      </c>
      <c r="AX1354" s="40">
        <v>38757</v>
      </c>
      <c r="AY1354" s="41">
        <v>193.56888888888901</v>
      </c>
      <c r="AZ1354" s="40">
        <v>976</v>
      </c>
      <c r="BA1354" s="41">
        <v>4.87</v>
      </c>
      <c r="BB1354" s="40">
        <v>102</v>
      </c>
      <c r="BC1354" s="41">
        <v>0.51</v>
      </c>
      <c r="BF1354" s="40">
        <v>14</v>
      </c>
      <c r="BG1354" s="41">
        <v>6.9920989282111198E-2</v>
      </c>
      <c r="BJ1354" s="40">
        <v>14</v>
      </c>
      <c r="BK1354" s="41">
        <v>6.9920989282111198E-2</v>
      </c>
      <c r="BL1354" s="40">
        <v>1329</v>
      </c>
      <c r="BM1354" s="41">
        <v>6.6388888888888902</v>
      </c>
      <c r="BV1354" s="40">
        <v>0</v>
      </c>
      <c r="BW1354" s="41">
        <v>0</v>
      </c>
      <c r="BX1354" s="40">
        <v>308</v>
      </c>
      <c r="BY1354" s="41">
        <v>1.54</v>
      </c>
      <c r="CB1354" s="40">
        <v>100</v>
      </c>
      <c r="CC1354" s="41">
        <v>0.5</v>
      </c>
      <c r="CD1354" s="40">
        <v>238</v>
      </c>
      <c r="CE1354" s="41">
        <v>1.18888888888889</v>
      </c>
      <c r="CF1354" s="40">
        <v>238</v>
      </c>
      <c r="CG1354" s="41">
        <v>1.18888888888889</v>
      </c>
      <c r="CH1354" s="40">
        <v>576</v>
      </c>
      <c r="CI1354" s="41">
        <v>2.87777777777778</v>
      </c>
      <c r="CJ1354" s="40">
        <v>293</v>
      </c>
      <c r="CK1354" s="41">
        <v>1.46</v>
      </c>
    </row>
    <row r="1355" spans="1:91" x14ac:dyDescent="0.25">
      <c r="A1355" s="10" t="s">
        <v>1995</v>
      </c>
      <c r="B1355" s="10" t="s">
        <v>320</v>
      </c>
      <c r="C1355" s="11">
        <v>141660</v>
      </c>
      <c r="D1355" s="10" t="s">
        <v>4</v>
      </c>
      <c r="E1355" s="12">
        <v>28502</v>
      </c>
      <c r="F1355" s="12">
        <v>39948</v>
      </c>
      <c r="G1355" s="12">
        <v>74390</v>
      </c>
      <c r="H1355" s="13">
        <f>+E1355/G1355</f>
        <v>0.3831428955504772</v>
      </c>
      <c r="I1355" s="13">
        <f>+F1355/G1355</f>
        <v>0.53700766232020436</v>
      </c>
      <c r="J1355" s="12">
        <f>+E1355-F1355</f>
        <v>-11446</v>
      </c>
      <c r="K1355" s="12">
        <f>+F1355-E1355</f>
        <v>11446</v>
      </c>
      <c r="L1355" s="13">
        <f>+H1355-I1355</f>
        <v>-0.15386476676972716</v>
      </c>
      <c r="M1355" s="13">
        <f>+I1355-H1355</f>
        <v>0.15386476676972716</v>
      </c>
      <c r="N1355" s="12">
        <v>29714</v>
      </c>
      <c r="O1355" s="12">
        <v>40321</v>
      </c>
      <c r="P1355" s="12">
        <v>71411</v>
      </c>
      <c r="Q1355" s="13">
        <f>+N1355/P1355</f>
        <v>0.41609836019660834</v>
      </c>
      <c r="R1355" s="13">
        <f>+O1355/P1355</f>
        <v>0.56463289969332453</v>
      </c>
      <c r="S1355" s="12">
        <f>+N1355-O1355</f>
        <v>-10607</v>
      </c>
      <c r="T1355" s="13">
        <f>+Q1355-R1355</f>
        <v>-0.14853453949671619</v>
      </c>
      <c r="U1355" s="14">
        <f>+E1355-N1355</f>
        <v>-1212</v>
      </c>
      <c r="V1355" s="14">
        <f>+F1355-O1355</f>
        <v>-373</v>
      </c>
      <c r="W1355" s="13">
        <f>+H1355-Q1355</f>
        <v>-3.2955464646131138E-2</v>
      </c>
      <c r="X1355" s="13">
        <f>+I1355-R1355</f>
        <v>-2.7625237373120171E-2</v>
      </c>
      <c r="Y1355" s="15">
        <v>356.48</v>
      </c>
      <c r="Z1355" s="16">
        <f>+C1355/Y1355</f>
        <v>397.38554757630158</v>
      </c>
      <c r="AA1355" s="17">
        <v>27139</v>
      </c>
      <c r="AB1355" s="18" t="str">
        <f>TEXT(AA1355,"00000")</f>
        <v>27139</v>
      </c>
      <c r="AC1355" s="19">
        <v>27</v>
      </c>
      <c r="AD1355" s="19">
        <v>139</v>
      </c>
      <c r="AE1355" s="27" t="s">
        <v>1998</v>
      </c>
      <c r="AF1355" s="21" t="s">
        <v>1999</v>
      </c>
      <c r="AG1355" s="24" t="s">
        <v>2000</v>
      </c>
      <c r="AH1355" s="23">
        <v>3524583</v>
      </c>
      <c r="AI1355" s="24" t="s">
        <v>43</v>
      </c>
      <c r="AJ1355" s="24" t="s">
        <v>2001</v>
      </c>
      <c r="AK1355" s="24"/>
      <c r="AL1355" s="24"/>
      <c r="AM1355" s="29" t="s">
        <v>44</v>
      </c>
      <c r="AN1355" s="37">
        <v>129928</v>
      </c>
      <c r="AO1355" s="40">
        <v>75</v>
      </c>
      <c r="AP1355" s="40">
        <v>66060</v>
      </c>
      <c r="AQ1355" s="41">
        <v>508.43888888888898</v>
      </c>
      <c r="AR1355" s="40">
        <v>11761</v>
      </c>
      <c r="AS1355" s="41">
        <v>90.518888888888895</v>
      </c>
      <c r="AV1355" s="40">
        <v>14379</v>
      </c>
      <c r="AW1355" s="41">
        <v>110.67</v>
      </c>
      <c r="AX1355" s="40">
        <v>39912</v>
      </c>
      <c r="AY1355" s="41">
        <v>307.18888888888898</v>
      </c>
      <c r="BB1355" s="40">
        <v>8</v>
      </c>
      <c r="BC1355" s="41">
        <v>5.88888888888889E-2</v>
      </c>
      <c r="BJ1355" s="40">
        <v>0</v>
      </c>
      <c r="BK1355" s="41">
        <v>0</v>
      </c>
      <c r="BV1355" s="40">
        <v>0</v>
      </c>
      <c r="BW1355" s="41">
        <v>0</v>
      </c>
      <c r="CH1355" s="40">
        <v>0</v>
      </c>
      <c r="CI1355" s="41">
        <v>0</v>
      </c>
    </row>
    <row r="1356" spans="1:91" x14ac:dyDescent="0.25">
      <c r="A1356" s="10" t="s">
        <v>1995</v>
      </c>
      <c r="B1356" s="10" t="s">
        <v>2098</v>
      </c>
      <c r="C1356" s="11">
        <v>91705</v>
      </c>
      <c r="D1356" s="10" t="s">
        <v>4</v>
      </c>
      <c r="E1356" s="12">
        <v>13299</v>
      </c>
      <c r="F1356" s="12">
        <v>31049</v>
      </c>
      <c r="G1356" s="12">
        <v>47938</v>
      </c>
      <c r="H1356" s="13">
        <f>+E1356/G1356</f>
        <v>0.27742083524552547</v>
      </c>
      <c r="I1356" s="13">
        <f>+F1356/G1356</f>
        <v>0.6476907672410197</v>
      </c>
      <c r="J1356" s="12">
        <f>+E1356-F1356</f>
        <v>-17750</v>
      </c>
      <c r="K1356" s="12">
        <f>+F1356-E1356</f>
        <v>17750</v>
      </c>
      <c r="L1356" s="13">
        <f>+H1356-I1356</f>
        <v>-0.37026993199549424</v>
      </c>
      <c r="M1356" s="13">
        <f>+I1356-H1356</f>
        <v>0.37026993199549424</v>
      </c>
      <c r="N1356" s="12">
        <v>17597</v>
      </c>
      <c r="O1356" s="12">
        <v>27848</v>
      </c>
      <c r="P1356" s="12">
        <v>46320</v>
      </c>
      <c r="Q1356" s="13">
        <f>+N1356/P1356</f>
        <v>0.37990069084628669</v>
      </c>
      <c r="R1356" s="13">
        <f>+O1356/P1356</f>
        <v>0.60120898100172715</v>
      </c>
      <c r="S1356" s="12">
        <f>+N1356-O1356</f>
        <v>-10251</v>
      </c>
      <c r="T1356" s="13">
        <f>+Q1356-R1356</f>
        <v>-0.22130829015544046</v>
      </c>
      <c r="U1356" s="14">
        <f>+E1356-N1356</f>
        <v>-4298</v>
      </c>
      <c r="V1356" s="14">
        <f>+F1356-O1356</f>
        <v>3201</v>
      </c>
      <c r="W1356" s="13">
        <f>+H1356-Q1356</f>
        <v>-0.10247985560076123</v>
      </c>
      <c r="X1356" s="13">
        <f>+I1356-R1356</f>
        <v>4.6481786239292555E-2</v>
      </c>
      <c r="Y1356" s="15">
        <v>432.92</v>
      </c>
      <c r="Z1356" s="16">
        <f>+C1356/Y1356</f>
        <v>211.82897533031507</v>
      </c>
      <c r="AA1356" s="17">
        <v>27141</v>
      </c>
      <c r="AB1356" s="18" t="str">
        <f>TEXT(AA1356,"00000")</f>
        <v>27141</v>
      </c>
      <c r="AC1356" s="19">
        <v>27</v>
      </c>
      <c r="AD1356" s="19">
        <v>141</v>
      </c>
      <c r="AE1356" s="27" t="s">
        <v>1998</v>
      </c>
      <c r="AF1356" s="21" t="s">
        <v>1999</v>
      </c>
      <c r="AG1356" s="24" t="s">
        <v>2000</v>
      </c>
      <c r="AH1356" s="23">
        <v>3524583</v>
      </c>
      <c r="AI1356" s="24" t="s">
        <v>43</v>
      </c>
      <c r="AJ1356" s="24" t="s">
        <v>2001</v>
      </c>
      <c r="AK1356" s="24"/>
      <c r="AL1356" s="24"/>
      <c r="AM1356" s="29" t="s">
        <v>44</v>
      </c>
      <c r="AN1356" s="37">
        <v>88499</v>
      </c>
      <c r="AO1356" s="40">
        <v>53</v>
      </c>
      <c r="AP1356" s="40">
        <v>33779</v>
      </c>
      <c r="AQ1356" s="41">
        <v>381.68888888888898</v>
      </c>
      <c r="AR1356" s="40">
        <v>15518</v>
      </c>
      <c r="AS1356" s="41">
        <v>175.34888888888901</v>
      </c>
      <c r="AV1356" s="40">
        <v>5958</v>
      </c>
      <c r="AW1356" s="41">
        <v>67.318888888888907</v>
      </c>
      <c r="AX1356" s="40">
        <v>11772</v>
      </c>
      <c r="AY1356" s="41">
        <v>133.02000000000001</v>
      </c>
      <c r="BB1356" s="40">
        <v>21</v>
      </c>
      <c r="BC1356" s="41">
        <v>0.24</v>
      </c>
      <c r="BJ1356" s="40">
        <v>0</v>
      </c>
      <c r="BK1356" s="41">
        <v>0</v>
      </c>
      <c r="BL1356" s="40">
        <v>510</v>
      </c>
      <c r="BM1356" s="41">
        <v>5.7588888888888903</v>
      </c>
      <c r="BV1356" s="40">
        <v>0</v>
      </c>
      <c r="BW1356" s="41">
        <v>0</v>
      </c>
      <c r="CH1356" s="40">
        <v>0</v>
      </c>
      <c r="CI1356" s="41">
        <v>0</v>
      </c>
    </row>
    <row r="1357" spans="1:91" x14ac:dyDescent="0.25">
      <c r="A1357" s="10" t="s">
        <v>1995</v>
      </c>
      <c r="B1357" s="10" t="s">
        <v>2099</v>
      </c>
      <c r="C1357" s="11">
        <v>14875</v>
      </c>
      <c r="D1357" s="10" t="s">
        <v>4</v>
      </c>
      <c r="E1357" s="12">
        <v>1954</v>
      </c>
      <c r="F1357" s="12">
        <v>5193</v>
      </c>
      <c r="G1357" s="12">
        <v>7727</v>
      </c>
      <c r="H1357" s="13">
        <f>+E1357/G1357</f>
        <v>0.25287951339459042</v>
      </c>
      <c r="I1357" s="13">
        <f>+F1357/G1357</f>
        <v>0.67205901384754752</v>
      </c>
      <c r="J1357" s="12">
        <f>+E1357-F1357</f>
        <v>-3239</v>
      </c>
      <c r="K1357" s="12">
        <f>+F1357-E1357</f>
        <v>3239</v>
      </c>
      <c r="L1357" s="13">
        <f>+H1357-I1357</f>
        <v>-0.4191795004529571</v>
      </c>
      <c r="M1357" s="13">
        <f>+I1357-H1357</f>
        <v>0.4191795004529571</v>
      </c>
      <c r="N1357" s="12">
        <v>2916</v>
      </c>
      <c r="O1357" s="12">
        <v>4693</v>
      </c>
      <c r="P1357" s="12">
        <v>7785</v>
      </c>
      <c r="Q1357" s="13">
        <f>+N1357/P1357</f>
        <v>0.37456647398843929</v>
      </c>
      <c r="R1357" s="13">
        <f>+O1357/P1357</f>
        <v>0.60282594733461781</v>
      </c>
      <c r="S1357" s="12">
        <f>+N1357-O1357</f>
        <v>-1777</v>
      </c>
      <c r="T1357" s="13">
        <f>+Q1357-R1357</f>
        <v>-0.22825947334617852</v>
      </c>
      <c r="U1357" s="14">
        <f>+E1357-N1357</f>
        <v>-962</v>
      </c>
      <c r="V1357" s="14">
        <f>+F1357-O1357</f>
        <v>500</v>
      </c>
      <c r="W1357" s="13">
        <f>+H1357-Q1357</f>
        <v>-0.12168696059384887</v>
      </c>
      <c r="X1357" s="13">
        <f>+I1357-R1357</f>
        <v>6.9233066512929708E-2</v>
      </c>
      <c r="Y1357" s="15">
        <v>588.78</v>
      </c>
      <c r="Z1357" s="16">
        <f>+C1357/Y1357</f>
        <v>25.264105438364076</v>
      </c>
      <c r="AA1357" s="17">
        <v>27143</v>
      </c>
      <c r="AB1357" s="18" t="str">
        <f>TEXT(AA1357,"00000")</f>
        <v>27143</v>
      </c>
      <c r="AC1357" s="19">
        <v>27</v>
      </c>
      <c r="AD1357" s="19">
        <v>143</v>
      </c>
      <c r="AE1357" s="27" t="s">
        <v>1998</v>
      </c>
      <c r="AF1357" s="21" t="s">
        <v>1999</v>
      </c>
      <c r="AG1357" s="24" t="s">
        <v>2000</v>
      </c>
      <c r="AH1357" s="23">
        <v>3524583</v>
      </c>
      <c r="AI1357" s="24" t="s">
        <v>43</v>
      </c>
      <c r="AJ1357" s="24" t="s">
        <v>2001</v>
      </c>
      <c r="AK1357" s="24"/>
      <c r="AL1357" s="24"/>
      <c r="AM1357" s="29" t="s">
        <v>59</v>
      </c>
      <c r="AN1357" s="37">
        <v>15226</v>
      </c>
      <c r="AO1357" s="40">
        <v>41</v>
      </c>
      <c r="AP1357" s="40">
        <v>10466</v>
      </c>
      <c r="AQ1357" s="41">
        <v>687.37888888888904</v>
      </c>
      <c r="AR1357" s="40">
        <v>4449</v>
      </c>
      <c r="AS1357" s="41">
        <v>292.19888888888897</v>
      </c>
      <c r="AV1357" s="40">
        <v>3656</v>
      </c>
      <c r="AW1357" s="41">
        <v>240.12</v>
      </c>
      <c r="AX1357" s="40">
        <v>2354</v>
      </c>
      <c r="AY1357" s="41">
        <v>154.59888888888901</v>
      </c>
      <c r="BB1357" s="40">
        <v>7</v>
      </c>
      <c r="BC1357" s="41">
        <v>0.46</v>
      </c>
      <c r="BJ1357" s="40">
        <v>0</v>
      </c>
      <c r="BK1357" s="41">
        <v>0</v>
      </c>
      <c r="BV1357" s="40">
        <v>0</v>
      </c>
      <c r="BW1357" s="41">
        <v>0</v>
      </c>
      <c r="CH1357" s="40">
        <v>0</v>
      </c>
      <c r="CI1357" s="41">
        <v>0</v>
      </c>
    </row>
    <row r="1358" spans="1:91" x14ac:dyDescent="0.25">
      <c r="A1358" s="10" t="s">
        <v>1995</v>
      </c>
      <c r="B1358" s="10" t="s">
        <v>2100</v>
      </c>
      <c r="C1358" s="11">
        <v>154708</v>
      </c>
      <c r="D1358" s="10" t="s">
        <v>4</v>
      </c>
      <c r="E1358" s="12">
        <v>25575</v>
      </c>
      <c r="F1358" s="12">
        <v>47618</v>
      </c>
      <c r="G1358" s="12">
        <v>78985</v>
      </c>
      <c r="H1358" s="13">
        <f>+E1358/G1358</f>
        <v>0.3237956574033044</v>
      </c>
      <c r="I1358" s="13">
        <f>+F1358/G1358</f>
        <v>0.60287396341077415</v>
      </c>
      <c r="J1358" s="12">
        <f>+E1358-F1358</f>
        <v>-22043</v>
      </c>
      <c r="K1358" s="12">
        <f>+F1358-E1358</f>
        <v>22043</v>
      </c>
      <c r="L1358" s="13">
        <f>+H1358-I1358</f>
        <v>-0.27907830600746975</v>
      </c>
      <c r="M1358" s="13">
        <f>+I1358-H1358</f>
        <v>0.27907830600746975</v>
      </c>
      <c r="N1358" s="12">
        <v>33552</v>
      </c>
      <c r="O1358" s="12">
        <v>43015</v>
      </c>
      <c r="P1358" s="12">
        <v>78178</v>
      </c>
      <c r="Q1358" s="13">
        <f>+N1358/P1358</f>
        <v>0.42917444805443988</v>
      </c>
      <c r="R1358" s="13">
        <f>+O1358/P1358</f>
        <v>0.55021873161247414</v>
      </c>
      <c r="S1358" s="12">
        <f>+N1358-O1358</f>
        <v>-9463</v>
      </c>
      <c r="T1358" s="13">
        <f>+Q1358-R1358</f>
        <v>-0.12104428355803426</v>
      </c>
      <c r="U1358" s="14">
        <f>+E1358-N1358</f>
        <v>-7977</v>
      </c>
      <c r="V1358" s="14">
        <f>+F1358-O1358</f>
        <v>4603</v>
      </c>
      <c r="W1358" s="13">
        <f>+H1358-Q1358</f>
        <v>-0.10537879065113548</v>
      </c>
      <c r="X1358" s="13">
        <f>+I1358-R1358</f>
        <v>5.2655231798300006E-2</v>
      </c>
      <c r="Y1358" s="15">
        <v>1343.13</v>
      </c>
      <c r="Z1358" s="16">
        <f>+C1358/Y1358</f>
        <v>115.18468055958841</v>
      </c>
      <c r="AA1358" s="17">
        <v>27145</v>
      </c>
      <c r="AB1358" s="18" t="str">
        <f>TEXT(AA1358,"00000")</f>
        <v>27145</v>
      </c>
      <c r="AC1358" s="19">
        <v>27</v>
      </c>
      <c r="AD1358" s="19">
        <v>145</v>
      </c>
      <c r="AE1358" s="27" t="s">
        <v>2006</v>
      </c>
      <c r="AF1358" s="21" t="s">
        <v>1999</v>
      </c>
      <c r="AG1358" s="24" t="s">
        <v>2007</v>
      </c>
      <c r="AH1358" s="23">
        <v>194418</v>
      </c>
      <c r="AI1358" s="24" t="s">
        <v>43</v>
      </c>
      <c r="AJ1358" s="24" t="s">
        <v>2001</v>
      </c>
      <c r="AK1358" s="24"/>
      <c r="AL1358" s="24"/>
      <c r="AM1358" s="29" t="s">
        <v>44</v>
      </c>
      <c r="AN1358" s="37">
        <v>150642</v>
      </c>
      <c r="AO1358" s="40">
        <v>131</v>
      </c>
      <c r="AP1358" s="40">
        <v>93064</v>
      </c>
      <c r="AQ1358" s="41">
        <v>617.77888888888901</v>
      </c>
      <c r="AR1358" s="40">
        <v>12071</v>
      </c>
      <c r="AS1358" s="41">
        <v>80.128888888888895</v>
      </c>
      <c r="AV1358" s="40">
        <v>17438</v>
      </c>
      <c r="AW1358" s="41">
        <v>115.76</v>
      </c>
      <c r="AX1358" s="40">
        <v>62565</v>
      </c>
      <c r="AY1358" s="41">
        <v>415.31888888888898</v>
      </c>
      <c r="AZ1358" s="40">
        <v>21</v>
      </c>
      <c r="BA1358" s="41">
        <v>0.14000000000000001</v>
      </c>
      <c r="BB1358" s="40">
        <v>49</v>
      </c>
      <c r="BC1358" s="41">
        <v>0.33</v>
      </c>
      <c r="BJ1358" s="40">
        <v>0</v>
      </c>
      <c r="BK1358" s="41">
        <v>0</v>
      </c>
      <c r="BL1358" s="40">
        <v>839</v>
      </c>
      <c r="BM1358" s="41">
        <v>5.57</v>
      </c>
      <c r="BV1358" s="40">
        <v>0</v>
      </c>
      <c r="BW1358" s="41">
        <v>0</v>
      </c>
      <c r="CH1358" s="40">
        <v>0</v>
      </c>
      <c r="CI1358" s="41">
        <v>0</v>
      </c>
      <c r="CJ1358" s="40">
        <v>81</v>
      </c>
      <c r="CK1358" s="41">
        <v>0.54</v>
      </c>
    </row>
    <row r="1359" spans="1:91" x14ac:dyDescent="0.25">
      <c r="A1359" s="10" t="s">
        <v>1995</v>
      </c>
      <c r="B1359" s="10" t="s">
        <v>2101</v>
      </c>
      <c r="C1359" s="11">
        <v>36755</v>
      </c>
      <c r="D1359" s="10" t="s">
        <v>4</v>
      </c>
      <c r="E1359" s="12">
        <v>6239</v>
      </c>
      <c r="F1359" s="12">
        <v>11198</v>
      </c>
      <c r="G1359" s="12">
        <v>19040</v>
      </c>
      <c r="H1359" s="13">
        <f>+E1359/G1359</f>
        <v>0.32767857142857143</v>
      </c>
      <c r="I1359" s="13">
        <f>+F1359/G1359</f>
        <v>0.58813025210084036</v>
      </c>
      <c r="J1359" s="12">
        <f>+E1359-F1359</f>
        <v>-4959</v>
      </c>
      <c r="K1359" s="12">
        <f>+F1359-E1359</f>
        <v>4959</v>
      </c>
      <c r="L1359" s="13">
        <f>+H1359-I1359</f>
        <v>-0.26045168067226893</v>
      </c>
      <c r="M1359" s="13">
        <f>+I1359-H1359</f>
        <v>0.26045168067226893</v>
      </c>
      <c r="N1359" s="12">
        <v>8706</v>
      </c>
      <c r="O1359" s="12">
        <v>9903</v>
      </c>
      <c r="P1359" s="12">
        <v>19034</v>
      </c>
      <c r="Q1359" s="13">
        <f>+N1359/P1359</f>
        <v>0.45739203530524325</v>
      </c>
      <c r="R1359" s="13">
        <f>+O1359/P1359</f>
        <v>0.52027949984238731</v>
      </c>
      <c r="S1359" s="12">
        <f>+N1359-O1359</f>
        <v>-1197</v>
      </c>
      <c r="T1359" s="13">
        <f>+Q1359-R1359</f>
        <v>-6.2887464537144055E-2</v>
      </c>
      <c r="U1359" s="14">
        <f>+E1359-N1359</f>
        <v>-2467</v>
      </c>
      <c r="V1359" s="14">
        <f>+F1359-O1359</f>
        <v>1295</v>
      </c>
      <c r="W1359" s="13">
        <f>+H1359-Q1359</f>
        <v>-0.12971346387667182</v>
      </c>
      <c r="X1359" s="13">
        <f>+I1359-R1359</f>
        <v>6.7850752258453051E-2</v>
      </c>
      <c r="Y1359" s="15">
        <v>429.65</v>
      </c>
      <c r="Z1359" s="16">
        <f>+C1359/Y1359</f>
        <v>85.546374956359827</v>
      </c>
      <c r="AA1359" s="17">
        <v>27147</v>
      </c>
      <c r="AB1359" s="18" t="str">
        <f>TEXT(AA1359,"00000")</f>
        <v>27147</v>
      </c>
      <c r="AC1359" s="19">
        <v>27</v>
      </c>
      <c r="AD1359" s="19">
        <v>147</v>
      </c>
      <c r="AE1359" s="27" t="s">
        <v>2102</v>
      </c>
      <c r="AF1359" s="21"/>
      <c r="AG1359" s="24" t="s">
        <v>2103</v>
      </c>
      <c r="AH1359" s="19"/>
      <c r="AI1359" s="24" t="s">
        <v>53</v>
      </c>
      <c r="AJ1359" s="24"/>
      <c r="AK1359" s="24"/>
      <c r="AL1359" s="24"/>
      <c r="AM1359" s="29" t="s">
        <v>44</v>
      </c>
      <c r="AN1359" s="37">
        <v>36576</v>
      </c>
      <c r="AO1359" s="40">
        <v>51</v>
      </c>
      <c r="AP1359" s="40">
        <v>26337</v>
      </c>
      <c r="AQ1359" s="41">
        <v>720.05888888888899</v>
      </c>
      <c r="AR1359" s="40">
        <v>4298</v>
      </c>
      <c r="AS1359" s="41">
        <v>117.51</v>
      </c>
      <c r="AV1359" s="40">
        <v>12194</v>
      </c>
      <c r="AW1359" s="41">
        <v>333.38888888888903</v>
      </c>
      <c r="AX1359" s="40">
        <v>9225</v>
      </c>
      <c r="AY1359" s="41">
        <v>252.21</v>
      </c>
      <c r="BB1359" s="40">
        <v>4</v>
      </c>
      <c r="BC1359" s="41">
        <v>0.10888888888888899</v>
      </c>
      <c r="BJ1359" s="40">
        <v>0</v>
      </c>
      <c r="BK1359" s="41">
        <v>0</v>
      </c>
      <c r="BV1359" s="40">
        <v>0</v>
      </c>
      <c r="BW1359" s="41">
        <v>0</v>
      </c>
      <c r="BX1359" s="40">
        <v>616</v>
      </c>
      <c r="BY1359" s="41">
        <v>16.84</v>
      </c>
      <c r="CH1359" s="40">
        <v>0</v>
      </c>
      <c r="CI1359" s="41">
        <v>0</v>
      </c>
    </row>
    <row r="1360" spans="1:91" x14ac:dyDescent="0.25">
      <c r="A1360" s="10" t="s">
        <v>1995</v>
      </c>
      <c r="B1360" s="10" t="s">
        <v>1534</v>
      </c>
      <c r="C1360" s="11">
        <v>9796</v>
      </c>
      <c r="D1360" s="10" t="s">
        <v>4</v>
      </c>
      <c r="E1360" s="12">
        <v>2116</v>
      </c>
      <c r="F1360" s="12">
        <v>2800</v>
      </c>
      <c r="G1360" s="12">
        <v>5350</v>
      </c>
      <c r="H1360" s="13">
        <f>+E1360/G1360</f>
        <v>0.39551401869158881</v>
      </c>
      <c r="I1360" s="13">
        <f>+F1360/G1360</f>
        <v>0.52336448598130836</v>
      </c>
      <c r="J1360" s="12">
        <f>+E1360-F1360</f>
        <v>-684</v>
      </c>
      <c r="K1360" s="12">
        <f>+F1360-E1360</f>
        <v>684</v>
      </c>
      <c r="L1360" s="13">
        <f>+H1360-I1360</f>
        <v>-0.12785046728971955</v>
      </c>
      <c r="M1360" s="13">
        <f>+I1360-H1360</f>
        <v>0.12785046728971955</v>
      </c>
      <c r="N1360" s="12">
        <v>2742</v>
      </c>
      <c r="O1360" s="12">
        <v>2766</v>
      </c>
      <c r="P1360" s="12">
        <v>5621</v>
      </c>
      <c r="Q1360" s="13">
        <f>+N1360/P1360</f>
        <v>0.48781355630670697</v>
      </c>
      <c r="R1360" s="13">
        <f>+O1360/P1360</f>
        <v>0.49208325920654689</v>
      </c>
      <c r="S1360" s="12">
        <f>+N1360-O1360</f>
        <v>-24</v>
      </c>
      <c r="T1360" s="13">
        <f>+Q1360-R1360</f>
        <v>-4.2697028998399111E-3</v>
      </c>
      <c r="U1360" s="14">
        <f>+E1360-N1360</f>
        <v>-626</v>
      </c>
      <c r="V1360" s="14">
        <f>+F1360-O1360</f>
        <v>34</v>
      </c>
      <c r="W1360" s="13">
        <f>+H1360-Q1360</f>
        <v>-9.2299537615118166E-2</v>
      </c>
      <c r="X1360" s="13">
        <f>+I1360-R1360</f>
        <v>3.1281226774761473E-2</v>
      </c>
      <c r="Y1360" s="15">
        <v>563.6</v>
      </c>
      <c r="Z1360" s="16">
        <f>+C1360/Y1360</f>
        <v>17.381121362668559</v>
      </c>
      <c r="AA1360" s="17">
        <v>27149</v>
      </c>
      <c r="AB1360" s="18" t="str">
        <f>TEXT(AA1360,"00000")</f>
        <v>27149</v>
      </c>
      <c r="AC1360" s="19">
        <v>27</v>
      </c>
      <c r="AD1360" s="19">
        <v>149</v>
      </c>
      <c r="AE1360" s="27"/>
      <c r="AF1360" s="21"/>
      <c r="AG1360" s="24"/>
      <c r="AH1360" s="28"/>
      <c r="AI1360" s="24"/>
      <c r="AJ1360" s="24"/>
      <c r="AK1360" s="24"/>
      <c r="AL1360" s="24"/>
      <c r="AM1360" s="29" t="s">
        <v>62</v>
      </c>
      <c r="AN1360" s="37">
        <v>9726</v>
      </c>
      <c r="AO1360" s="40">
        <v>23</v>
      </c>
      <c r="AP1360" s="40">
        <v>7036</v>
      </c>
      <c r="AQ1360" s="41">
        <v>723.418888888889</v>
      </c>
      <c r="AR1360" s="40">
        <v>1823</v>
      </c>
      <c r="AS1360" s="41">
        <v>187.43888888888901</v>
      </c>
      <c r="AV1360" s="40">
        <v>3666</v>
      </c>
      <c r="AW1360" s="41">
        <v>376.93</v>
      </c>
      <c r="AX1360" s="40">
        <v>1546</v>
      </c>
      <c r="AY1360" s="41">
        <v>158.96</v>
      </c>
      <c r="BB1360" s="40">
        <v>1</v>
      </c>
      <c r="BC1360" s="41">
        <v>0.1</v>
      </c>
      <c r="BJ1360" s="40">
        <v>0</v>
      </c>
      <c r="BK1360" s="41">
        <v>0</v>
      </c>
      <c r="BV1360" s="40">
        <v>0</v>
      </c>
      <c r="BW1360" s="41">
        <v>0</v>
      </c>
      <c r="CH1360" s="40">
        <v>0</v>
      </c>
      <c r="CI1360" s="41">
        <v>0</v>
      </c>
    </row>
    <row r="1361" spans="1:89" x14ac:dyDescent="0.25">
      <c r="A1361" s="10" t="s">
        <v>1995</v>
      </c>
      <c r="B1361" s="10" t="s">
        <v>2104</v>
      </c>
      <c r="C1361" s="11">
        <v>9340</v>
      </c>
      <c r="D1361" s="10" t="s">
        <v>4</v>
      </c>
      <c r="E1361" s="12">
        <v>1679</v>
      </c>
      <c r="F1361" s="12">
        <v>2962</v>
      </c>
      <c r="G1361" s="12">
        <v>4968</v>
      </c>
      <c r="H1361" s="13">
        <f>+E1361/G1361</f>
        <v>0.33796296296296297</v>
      </c>
      <c r="I1361" s="13">
        <f>+F1361/G1361</f>
        <v>0.59621578099838968</v>
      </c>
      <c r="J1361" s="12">
        <f>+E1361-F1361</f>
        <v>-1283</v>
      </c>
      <c r="K1361" s="12">
        <f>+F1361-E1361</f>
        <v>1283</v>
      </c>
      <c r="L1361" s="13">
        <f>+H1361-I1361</f>
        <v>-0.25825281803542671</v>
      </c>
      <c r="M1361" s="13">
        <f>+I1361-H1361</f>
        <v>0.25825281803542671</v>
      </c>
      <c r="N1361" s="12">
        <v>2751</v>
      </c>
      <c r="O1361" s="12">
        <v>2248</v>
      </c>
      <c r="P1361" s="12">
        <v>5087</v>
      </c>
      <c r="Q1361" s="13">
        <f>+N1361/P1361</f>
        <v>0.54079024965598588</v>
      </c>
      <c r="R1361" s="13">
        <f>+O1361/P1361</f>
        <v>0.44191075289954784</v>
      </c>
      <c r="S1361" s="12">
        <f>+N1361-O1361</f>
        <v>503</v>
      </c>
      <c r="T1361" s="13">
        <f>+Q1361-R1361</f>
        <v>9.8879496756438034E-2</v>
      </c>
      <c r="U1361" s="14">
        <f>+E1361-N1361</f>
        <v>-1072</v>
      </c>
      <c r="V1361" s="14">
        <f>+F1361-O1361</f>
        <v>714</v>
      </c>
      <c r="W1361" s="13">
        <f>+H1361-Q1361</f>
        <v>-0.20282728669302291</v>
      </c>
      <c r="X1361" s="13">
        <f>+I1361-R1361</f>
        <v>0.15430502809884183</v>
      </c>
      <c r="Y1361" s="15">
        <v>742.08</v>
      </c>
      <c r="Z1361" s="16">
        <f>+C1361/Y1361</f>
        <v>12.586244070720138</v>
      </c>
      <c r="AA1361" s="17">
        <v>27151</v>
      </c>
      <c r="AB1361" s="18" t="str">
        <f>TEXT(AA1361,"00000")</f>
        <v>27151</v>
      </c>
      <c r="AC1361" s="19">
        <v>27</v>
      </c>
      <c r="AD1361" s="19">
        <v>151</v>
      </c>
      <c r="AE1361" s="27"/>
      <c r="AF1361" s="21"/>
      <c r="AG1361" s="24"/>
      <c r="AH1361" s="28"/>
      <c r="AI1361" s="24"/>
      <c r="AJ1361" s="24"/>
      <c r="AK1361" s="24"/>
      <c r="AL1361" s="24"/>
      <c r="AM1361" s="29" t="s">
        <v>62</v>
      </c>
      <c r="AN1361" s="37">
        <v>9783</v>
      </c>
      <c r="AO1361" s="40">
        <v>29</v>
      </c>
      <c r="AP1361" s="40">
        <v>8054</v>
      </c>
      <c r="AQ1361" s="41">
        <v>823.25888888888903</v>
      </c>
      <c r="AR1361" s="40">
        <v>1781</v>
      </c>
      <c r="AS1361" s="41">
        <v>182.05</v>
      </c>
      <c r="AV1361" s="40">
        <v>3873</v>
      </c>
      <c r="AW1361" s="41">
        <v>395.88888888888903</v>
      </c>
      <c r="AX1361" s="40">
        <v>2399</v>
      </c>
      <c r="AY1361" s="41">
        <v>245.21888888888901</v>
      </c>
      <c r="BB1361" s="40">
        <v>1</v>
      </c>
      <c r="BC1361" s="41">
        <v>0.1</v>
      </c>
      <c r="BJ1361" s="40">
        <v>0</v>
      </c>
      <c r="BK1361" s="41">
        <v>0</v>
      </c>
      <c r="BV1361" s="40">
        <v>0</v>
      </c>
      <c r="BW1361" s="41">
        <v>0</v>
      </c>
      <c r="CH1361" s="40">
        <v>0</v>
      </c>
      <c r="CI1361" s="41">
        <v>0</v>
      </c>
    </row>
    <row r="1362" spans="1:89" x14ac:dyDescent="0.25">
      <c r="A1362" s="10" t="s">
        <v>1995</v>
      </c>
      <c r="B1362" s="10" t="s">
        <v>1647</v>
      </c>
      <c r="C1362" s="11">
        <v>24257</v>
      </c>
      <c r="D1362" s="10" t="s">
        <v>4</v>
      </c>
      <c r="E1362" s="12">
        <v>2783</v>
      </c>
      <c r="F1362" s="12">
        <v>8485</v>
      </c>
      <c r="G1362" s="12">
        <v>11944</v>
      </c>
      <c r="H1362" s="13">
        <f>+E1362/G1362</f>
        <v>0.23300401875418619</v>
      </c>
      <c r="I1362" s="13">
        <f>+F1362/G1362</f>
        <v>0.71039852645679835</v>
      </c>
      <c r="J1362" s="12">
        <f>+E1362-F1362</f>
        <v>-5702</v>
      </c>
      <c r="K1362" s="12">
        <f>+F1362-E1362</f>
        <v>5702</v>
      </c>
      <c r="L1362" s="13">
        <f>+H1362-I1362</f>
        <v>-0.47739450770261216</v>
      </c>
      <c r="M1362" s="13">
        <f>+I1362-H1362</f>
        <v>0.47739450770261216</v>
      </c>
      <c r="N1362" s="12">
        <v>4819</v>
      </c>
      <c r="O1362" s="12">
        <v>6719</v>
      </c>
      <c r="P1362" s="12">
        <v>11762</v>
      </c>
      <c r="Q1362" s="13">
        <f>+N1362/P1362</f>
        <v>0.40970923312361845</v>
      </c>
      <c r="R1362" s="13">
        <f>+O1362/P1362</f>
        <v>0.5712463866689339</v>
      </c>
      <c r="S1362" s="12">
        <f>+N1362-O1362</f>
        <v>-1900</v>
      </c>
      <c r="T1362" s="13">
        <f>+Q1362-R1362</f>
        <v>-0.16153715354531545</v>
      </c>
      <c r="U1362" s="14">
        <f>+E1362-N1362</f>
        <v>-2036</v>
      </c>
      <c r="V1362" s="14">
        <f>+F1362-O1362</f>
        <v>1766</v>
      </c>
      <c r="W1362" s="13">
        <f>+H1362-Q1362</f>
        <v>-0.17670521436943226</v>
      </c>
      <c r="X1362" s="13">
        <f>+I1362-R1362</f>
        <v>0.13915213978786445</v>
      </c>
      <c r="Y1362" s="15">
        <v>944.98</v>
      </c>
      <c r="Z1362" s="16">
        <f>+C1362/Y1362</f>
        <v>25.669326334948888</v>
      </c>
      <c r="AA1362" s="17">
        <v>27153</v>
      </c>
      <c r="AB1362" s="18" t="str">
        <f>TEXT(AA1362,"00000")</f>
        <v>27153</v>
      </c>
      <c r="AC1362" s="19">
        <v>27</v>
      </c>
      <c r="AD1362" s="19">
        <v>153</v>
      </c>
      <c r="AE1362" s="27"/>
      <c r="AF1362" s="21"/>
      <c r="AG1362" s="24"/>
      <c r="AH1362" s="28"/>
      <c r="AI1362" s="24"/>
      <c r="AJ1362" s="24"/>
      <c r="AK1362" s="24"/>
      <c r="AL1362" s="24"/>
      <c r="AM1362" s="29" t="s">
        <v>62</v>
      </c>
      <c r="AN1362" s="37">
        <v>24895</v>
      </c>
      <c r="AO1362" s="40">
        <v>56</v>
      </c>
      <c r="AP1362" s="40">
        <v>14599</v>
      </c>
      <c r="AQ1362" s="41">
        <v>586.418888888889</v>
      </c>
      <c r="AR1362" s="40">
        <v>5832</v>
      </c>
      <c r="AS1362" s="41">
        <v>234.258888888889</v>
      </c>
      <c r="AV1362" s="40">
        <v>3262</v>
      </c>
      <c r="AW1362" s="41">
        <v>131.03</v>
      </c>
      <c r="AX1362" s="40">
        <v>5498</v>
      </c>
      <c r="AY1362" s="41">
        <v>220.84888888888901</v>
      </c>
      <c r="BB1362" s="40">
        <v>7</v>
      </c>
      <c r="BC1362" s="41">
        <v>0.28000000000000003</v>
      </c>
      <c r="BJ1362" s="40">
        <v>0</v>
      </c>
      <c r="BK1362" s="41">
        <v>0</v>
      </c>
      <c r="BV1362" s="40">
        <v>0</v>
      </c>
      <c r="BW1362" s="41">
        <v>0</v>
      </c>
      <c r="CH1362" s="40">
        <v>0</v>
      </c>
      <c r="CI1362" s="41">
        <v>0</v>
      </c>
    </row>
    <row r="1363" spans="1:89" x14ac:dyDescent="0.25">
      <c r="A1363" s="10" t="s">
        <v>1995</v>
      </c>
      <c r="B1363" s="10" t="s">
        <v>2105</v>
      </c>
      <c r="C1363" s="11">
        <v>3401</v>
      </c>
      <c r="D1363" s="10" t="s">
        <v>4</v>
      </c>
      <c r="E1363" s="12">
        <v>631</v>
      </c>
      <c r="F1363" s="12">
        <v>1050</v>
      </c>
      <c r="G1363" s="12">
        <v>1791</v>
      </c>
      <c r="H1363" s="13">
        <f>+E1363/G1363</f>
        <v>0.35231714126186486</v>
      </c>
      <c r="I1363" s="13">
        <f>+F1363/G1363</f>
        <v>0.58626465661641536</v>
      </c>
      <c r="J1363" s="12">
        <f>+E1363-F1363</f>
        <v>-419</v>
      </c>
      <c r="K1363" s="12">
        <f>+F1363-E1363</f>
        <v>419</v>
      </c>
      <c r="L1363" s="13">
        <f>+H1363-I1363</f>
        <v>-0.23394751535455049</v>
      </c>
      <c r="M1363" s="13">
        <f>+I1363-H1363</f>
        <v>0.23394751535455049</v>
      </c>
      <c r="N1363" s="12">
        <v>942</v>
      </c>
      <c r="O1363" s="12">
        <v>860</v>
      </c>
      <c r="P1363" s="12">
        <v>1840</v>
      </c>
      <c r="Q1363" s="13">
        <f>+N1363/P1363</f>
        <v>0.51195652173913042</v>
      </c>
      <c r="R1363" s="13">
        <f>+O1363/P1363</f>
        <v>0.46739130434782611</v>
      </c>
      <c r="S1363" s="12">
        <f>+N1363-O1363</f>
        <v>82</v>
      </c>
      <c r="T1363" s="13">
        <f>+Q1363-R1363</f>
        <v>4.4565217391304313E-2</v>
      </c>
      <c r="U1363" s="14">
        <f>+E1363-N1363</f>
        <v>-311</v>
      </c>
      <c r="V1363" s="14">
        <f>+F1363-O1363</f>
        <v>190</v>
      </c>
      <c r="W1363" s="13">
        <f>+H1363-Q1363</f>
        <v>-0.15963938047726556</v>
      </c>
      <c r="X1363" s="13">
        <f>+I1363-R1363</f>
        <v>0.11887335226858925</v>
      </c>
      <c r="Y1363" s="15">
        <v>573.9</v>
      </c>
      <c r="Z1363" s="16">
        <f>+C1363/Y1363</f>
        <v>5.9261195330196896</v>
      </c>
      <c r="AA1363" s="17">
        <v>27155</v>
      </c>
      <c r="AB1363" s="18" t="str">
        <f>TEXT(AA1363,"00000")</f>
        <v>27155</v>
      </c>
      <c r="AC1363" s="19">
        <v>27</v>
      </c>
      <c r="AD1363" s="19">
        <v>155</v>
      </c>
      <c r="AE1363" s="27"/>
      <c r="AF1363" s="21"/>
      <c r="AG1363" s="24"/>
      <c r="AH1363" s="28"/>
      <c r="AI1363" s="24"/>
      <c r="AJ1363" s="24"/>
      <c r="AK1363" s="24"/>
      <c r="AL1363" s="24"/>
      <c r="AM1363" s="29" t="s">
        <v>62</v>
      </c>
      <c r="AN1363" s="37">
        <v>3558</v>
      </c>
      <c r="AO1363" s="40">
        <v>14</v>
      </c>
      <c r="AP1363" s="40">
        <v>3150</v>
      </c>
      <c r="AQ1363" s="41">
        <v>885.33</v>
      </c>
      <c r="AR1363" s="40">
        <v>1055</v>
      </c>
      <c r="AS1363" s="41">
        <v>296.50888888888898</v>
      </c>
      <c r="AV1363" s="40">
        <v>1143</v>
      </c>
      <c r="AW1363" s="41">
        <v>321.25</v>
      </c>
      <c r="AX1363" s="40">
        <v>952</v>
      </c>
      <c r="AY1363" s="41">
        <v>267.56888888888898</v>
      </c>
      <c r="BJ1363" s="40">
        <v>0</v>
      </c>
      <c r="BK1363" s="41">
        <v>0</v>
      </c>
      <c r="BV1363" s="40">
        <v>0</v>
      </c>
      <c r="BW1363" s="41">
        <v>0</v>
      </c>
      <c r="CH1363" s="40">
        <v>0</v>
      </c>
      <c r="CI1363" s="41">
        <v>0</v>
      </c>
    </row>
    <row r="1364" spans="1:89" x14ac:dyDescent="0.25">
      <c r="A1364" s="10" t="s">
        <v>1995</v>
      </c>
      <c r="B1364" s="10" t="s">
        <v>2106</v>
      </c>
      <c r="C1364" s="11">
        <v>21239</v>
      </c>
      <c r="D1364" s="10" t="s">
        <v>4</v>
      </c>
      <c r="E1364" s="12">
        <v>3866</v>
      </c>
      <c r="F1364" s="12">
        <v>6989</v>
      </c>
      <c r="G1364" s="12">
        <v>11764</v>
      </c>
      <c r="H1364" s="13">
        <f>+E1364/G1364</f>
        <v>0.32862971778306699</v>
      </c>
      <c r="I1364" s="13">
        <f>+F1364/G1364</f>
        <v>0.59410064603876234</v>
      </c>
      <c r="J1364" s="12">
        <f>+E1364-F1364</f>
        <v>-3123</v>
      </c>
      <c r="K1364" s="12">
        <f>+F1364-E1364</f>
        <v>3123</v>
      </c>
      <c r="L1364" s="13">
        <f>+H1364-I1364</f>
        <v>-0.26547092825569535</v>
      </c>
      <c r="M1364" s="13">
        <f>+I1364-H1364</f>
        <v>0.26547092825569535</v>
      </c>
      <c r="N1364" s="12">
        <v>5415</v>
      </c>
      <c r="O1364" s="12">
        <v>6049</v>
      </c>
      <c r="P1364" s="12">
        <v>11722</v>
      </c>
      <c r="Q1364" s="13">
        <f>+N1364/P1364</f>
        <v>0.461951885343798</v>
      </c>
      <c r="R1364" s="13">
        <f>+O1364/P1364</f>
        <v>0.51603821873400446</v>
      </c>
      <c r="S1364" s="12">
        <f>+N1364-O1364</f>
        <v>-634</v>
      </c>
      <c r="T1364" s="13">
        <f>+Q1364-R1364</f>
        <v>-5.4086333390206465E-2</v>
      </c>
      <c r="U1364" s="14">
        <f>+E1364-N1364</f>
        <v>-1549</v>
      </c>
      <c r="V1364" s="14">
        <f>+F1364-O1364</f>
        <v>940</v>
      </c>
      <c r="W1364" s="13">
        <f>+H1364-Q1364</f>
        <v>-0.13332216756073101</v>
      </c>
      <c r="X1364" s="13">
        <f>+I1364-R1364</f>
        <v>7.8062427304757875E-2</v>
      </c>
      <c r="Y1364" s="15">
        <v>522.98</v>
      </c>
      <c r="Z1364" s="16">
        <f>+C1364/Y1364</f>
        <v>40.611495659489847</v>
      </c>
      <c r="AA1364" s="17">
        <v>27157</v>
      </c>
      <c r="AB1364" s="18" t="str">
        <f>TEXT(AA1364,"00000")</f>
        <v>27157</v>
      </c>
      <c r="AC1364" s="19">
        <v>27</v>
      </c>
      <c r="AD1364" s="19">
        <v>157</v>
      </c>
      <c r="AE1364" s="27" t="s">
        <v>2030</v>
      </c>
      <c r="AF1364" s="21" t="s">
        <v>2031</v>
      </c>
      <c r="AG1364" s="24" t="s">
        <v>2032</v>
      </c>
      <c r="AH1364" s="23">
        <v>213873</v>
      </c>
      <c r="AI1364" s="24" t="s">
        <v>43</v>
      </c>
      <c r="AJ1364" s="24" t="s">
        <v>2033</v>
      </c>
      <c r="AK1364" s="24"/>
      <c r="AL1364" s="24"/>
      <c r="AM1364" s="29" t="s">
        <v>59</v>
      </c>
      <c r="AN1364" s="37">
        <v>21676</v>
      </c>
      <c r="AO1364" s="40">
        <v>40</v>
      </c>
      <c r="AP1364" s="40">
        <v>15997</v>
      </c>
      <c r="AQ1364" s="41">
        <v>738.00888888888903</v>
      </c>
      <c r="AR1364" s="40">
        <v>5587</v>
      </c>
      <c r="AS1364" s="41">
        <v>257.75</v>
      </c>
      <c r="AV1364" s="40">
        <v>3969</v>
      </c>
      <c r="AW1364" s="41">
        <v>183.11</v>
      </c>
      <c r="AX1364" s="40">
        <v>6439</v>
      </c>
      <c r="AY1364" s="41">
        <v>297.06</v>
      </c>
      <c r="BB1364" s="40">
        <v>2</v>
      </c>
      <c r="BC1364" s="41">
        <v>8.8888888888888906E-2</v>
      </c>
      <c r="BJ1364" s="40">
        <v>0</v>
      </c>
      <c r="BK1364" s="41">
        <v>0</v>
      </c>
      <c r="BV1364" s="40">
        <v>0</v>
      </c>
      <c r="BW1364" s="41">
        <v>0</v>
      </c>
      <c r="CH1364" s="40">
        <v>0</v>
      </c>
      <c r="CI1364" s="41">
        <v>0</v>
      </c>
    </row>
    <row r="1365" spans="1:89" x14ac:dyDescent="0.25">
      <c r="A1365" s="10" t="s">
        <v>1995</v>
      </c>
      <c r="B1365" s="10" t="s">
        <v>2107</v>
      </c>
      <c r="C1365" s="11">
        <v>13875</v>
      </c>
      <c r="D1365" s="10" t="s">
        <v>4</v>
      </c>
      <c r="E1365" s="12">
        <v>1684</v>
      </c>
      <c r="F1365" s="12">
        <v>4837</v>
      </c>
      <c r="G1365" s="12">
        <v>6894</v>
      </c>
      <c r="H1365" s="13">
        <f>+E1365/G1365</f>
        <v>0.24427038004061502</v>
      </c>
      <c r="I1365" s="13">
        <f>+F1365/G1365</f>
        <v>0.70162460110240787</v>
      </c>
      <c r="J1365" s="12">
        <f>+E1365-F1365</f>
        <v>-3153</v>
      </c>
      <c r="K1365" s="12">
        <f>+F1365-E1365</f>
        <v>3153</v>
      </c>
      <c r="L1365" s="13">
        <f>+H1365-I1365</f>
        <v>-0.45735422106179285</v>
      </c>
      <c r="M1365" s="13">
        <f>+I1365-H1365</f>
        <v>0.45735422106179285</v>
      </c>
      <c r="N1365" s="12">
        <v>2492</v>
      </c>
      <c r="O1365" s="12">
        <v>4143</v>
      </c>
      <c r="P1365" s="12">
        <v>6772</v>
      </c>
      <c r="Q1365" s="13">
        <f>+N1365/P1365</f>
        <v>0.36798582398109864</v>
      </c>
      <c r="R1365" s="13">
        <f>+O1365/P1365</f>
        <v>0.61178381571175433</v>
      </c>
      <c r="S1365" s="12">
        <f>+N1365-O1365</f>
        <v>-1651</v>
      </c>
      <c r="T1365" s="13">
        <f>+Q1365-R1365</f>
        <v>-0.24379799173065569</v>
      </c>
      <c r="U1365" s="14">
        <f>+E1365-N1365</f>
        <v>-808</v>
      </c>
      <c r="V1365" s="14">
        <f>+F1365-O1365</f>
        <v>694</v>
      </c>
      <c r="W1365" s="13">
        <f>+H1365-Q1365</f>
        <v>-0.12371544394048362</v>
      </c>
      <c r="X1365" s="13">
        <f>+I1365-R1365</f>
        <v>8.9840785390653544E-2</v>
      </c>
      <c r="Y1365" s="15">
        <v>536.27</v>
      </c>
      <c r="Z1365" s="16">
        <f>+C1365/Y1365</f>
        <v>25.873160907751693</v>
      </c>
      <c r="AA1365" s="17">
        <v>27159</v>
      </c>
      <c r="AB1365" s="18" t="str">
        <f>TEXT(AA1365,"00000")</f>
        <v>27159</v>
      </c>
      <c r="AC1365" s="19">
        <v>27</v>
      </c>
      <c r="AD1365" s="19">
        <v>159</v>
      </c>
      <c r="AE1365" s="27"/>
      <c r="AF1365" s="21"/>
      <c r="AG1365" s="24"/>
      <c r="AH1365" s="28"/>
      <c r="AI1365" s="24"/>
      <c r="AJ1365" s="24"/>
      <c r="AK1365" s="24"/>
      <c r="AL1365" s="24"/>
      <c r="AM1365" s="29" t="s">
        <v>62</v>
      </c>
      <c r="AN1365" s="37">
        <v>13843</v>
      </c>
      <c r="AO1365" s="40">
        <v>45</v>
      </c>
      <c r="AP1365" s="40">
        <v>8374</v>
      </c>
      <c r="AQ1365" s="41">
        <v>604.92888888888899</v>
      </c>
      <c r="AR1365" s="40">
        <v>3637</v>
      </c>
      <c r="AS1365" s="41">
        <v>262.73</v>
      </c>
      <c r="AV1365" s="40">
        <v>2799</v>
      </c>
      <c r="AW1365" s="41">
        <v>202.198888888889</v>
      </c>
      <c r="AX1365" s="40">
        <v>1812</v>
      </c>
      <c r="AY1365" s="41">
        <v>130.9</v>
      </c>
      <c r="BJ1365" s="40">
        <v>0</v>
      </c>
      <c r="BK1365" s="41">
        <v>0</v>
      </c>
      <c r="BL1365" s="40">
        <v>126</v>
      </c>
      <c r="BM1365" s="41">
        <v>9.0988888888888901</v>
      </c>
      <c r="BV1365" s="40">
        <v>0</v>
      </c>
      <c r="BW1365" s="41">
        <v>0</v>
      </c>
      <c r="CH1365" s="40">
        <v>0</v>
      </c>
      <c r="CI1365" s="41">
        <v>0</v>
      </c>
    </row>
    <row r="1366" spans="1:89" x14ac:dyDescent="0.25">
      <c r="A1366" s="10" t="s">
        <v>1995</v>
      </c>
      <c r="B1366" s="10" t="s">
        <v>2108</v>
      </c>
      <c r="C1366" s="11">
        <v>18989</v>
      </c>
      <c r="D1366" s="10" t="s">
        <v>4</v>
      </c>
      <c r="E1366" s="12">
        <v>2838</v>
      </c>
      <c r="F1366" s="12">
        <v>5967</v>
      </c>
      <c r="G1366" s="12">
        <v>9579</v>
      </c>
      <c r="H1366" s="13">
        <f>+E1366/G1366</f>
        <v>0.29627309740056373</v>
      </c>
      <c r="I1366" s="13">
        <f>+F1366/G1366</f>
        <v>0.62292514876291893</v>
      </c>
      <c r="J1366" s="12">
        <f>+E1366-F1366</f>
        <v>-3129</v>
      </c>
      <c r="K1366" s="12">
        <f>+F1366-E1366</f>
        <v>3129</v>
      </c>
      <c r="L1366" s="13">
        <f>+H1366-I1366</f>
        <v>-0.3266520513623552</v>
      </c>
      <c r="M1366" s="13">
        <f>+I1366-H1366</f>
        <v>0.3266520513623552</v>
      </c>
      <c r="N1366" s="12">
        <v>4370</v>
      </c>
      <c r="O1366" s="12">
        <v>5116</v>
      </c>
      <c r="P1366" s="12">
        <v>9706</v>
      </c>
      <c r="Q1366" s="13">
        <f>+N1366/P1366</f>
        <v>0.45023696682464454</v>
      </c>
      <c r="R1366" s="13">
        <f>+O1366/P1366</f>
        <v>0.52709664125283329</v>
      </c>
      <c r="S1366" s="12">
        <f>+N1366-O1366</f>
        <v>-746</v>
      </c>
      <c r="T1366" s="13">
        <f>+Q1366-R1366</f>
        <v>-7.6859674428188751E-2</v>
      </c>
      <c r="U1366" s="14">
        <f>+E1366-N1366</f>
        <v>-1532</v>
      </c>
      <c r="V1366" s="14">
        <f>+F1366-O1366</f>
        <v>851</v>
      </c>
      <c r="W1366" s="13">
        <f>+H1366-Q1366</f>
        <v>-0.1539638694240808</v>
      </c>
      <c r="X1366" s="13">
        <f>+I1366-R1366</f>
        <v>9.5828507510085648E-2</v>
      </c>
      <c r="Y1366" s="15">
        <v>423.36</v>
      </c>
      <c r="Z1366" s="16">
        <f>+C1366/Y1366</f>
        <v>44.853080120937264</v>
      </c>
      <c r="AA1366" s="17">
        <v>27161</v>
      </c>
      <c r="AB1366" s="18" t="str">
        <f>TEXT(AA1366,"00000")</f>
        <v>27161</v>
      </c>
      <c r="AC1366" s="19">
        <v>27</v>
      </c>
      <c r="AD1366" s="19">
        <v>161</v>
      </c>
      <c r="AE1366" s="27"/>
      <c r="AF1366" s="21"/>
      <c r="AG1366" s="24"/>
      <c r="AH1366" s="28"/>
      <c r="AI1366" s="24"/>
      <c r="AJ1366" s="24"/>
      <c r="AK1366" s="24"/>
      <c r="AL1366" s="24"/>
      <c r="AM1366" s="29" t="s">
        <v>62</v>
      </c>
      <c r="AN1366" s="37">
        <v>19136</v>
      </c>
      <c r="AO1366" s="40">
        <v>39</v>
      </c>
      <c r="AP1366" s="40">
        <v>14470</v>
      </c>
      <c r="AQ1366" s="41">
        <v>756.168888888889</v>
      </c>
      <c r="AR1366" s="40">
        <v>4197</v>
      </c>
      <c r="AS1366" s="41">
        <v>219.31888888888901</v>
      </c>
      <c r="AV1366" s="40">
        <v>5600</v>
      </c>
      <c r="AW1366" s="41">
        <v>292.63888888888903</v>
      </c>
      <c r="AX1366" s="40">
        <v>4574</v>
      </c>
      <c r="AY1366" s="41">
        <v>239.03</v>
      </c>
      <c r="BB1366" s="40">
        <v>7</v>
      </c>
      <c r="BC1366" s="41">
        <v>0.37</v>
      </c>
      <c r="BJ1366" s="40">
        <v>0</v>
      </c>
      <c r="BK1366" s="41">
        <v>0</v>
      </c>
      <c r="BL1366" s="40">
        <v>92</v>
      </c>
      <c r="BM1366" s="41">
        <v>4.8088888888888901</v>
      </c>
      <c r="BV1366" s="40">
        <v>0</v>
      </c>
      <c r="BW1366" s="41">
        <v>0</v>
      </c>
      <c r="CH1366" s="40">
        <v>0</v>
      </c>
      <c r="CI1366" s="41">
        <v>0</v>
      </c>
    </row>
    <row r="1367" spans="1:89" x14ac:dyDescent="0.25">
      <c r="A1367" s="10" t="s">
        <v>1995</v>
      </c>
      <c r="B1367" s="10" t="s">
        <v>175</v>
      </c>
      <c r="C1367" s="11">
        <v>251597</v>
      </c>
      <c r="D1367" s="10" t="s">
        <v>4</v>
      </c>
      <c r="E1367" s="12">
        <v>67086</v>
      </c>
      <c r="F1367" s="12">
        <v>64429</v>
      </c>
      <c r="G1367" s="12">
        <v>142843</v>
      </c>
      <c r="H1367" s="13">
        <f>+E1367/G1367</f>
        <v>0.46964849520102492</v>
      </c>
      <c r="I1367" s="13">
        <f>+F1367/G1367</f>
        <v>0.45104765371771804</v>
      </c>
      <c r="J1367" s="12">
        <f>+E1367-F1367</f>
        <v>2657</v>
      </c>
      <c r="K1367" s="12">
        <f>+F1367-E1367</f>
        <v>-2657</v>
      </c>
      <c r="L1367" s="13">
        <f>+H1367-I1367</f>
        <v>1.8600841483306874E-2</v>
      </c>
      <c r="M1367" s="13">
        <f>+I1367-H1367</f>
        <v>-1.8600841483306874E-2</v>
      </c>
      <c r="N1367" s="12">
        <v>70203</v>
      </c>
      <c r="O1367" s="12">
        <v>69137</v>
      </c>
      <c r="P1367" s="12">
        <v>141711</v>
      </c>
      <c r="Q1367" s="13">
        <f>+N1367/P1367</f>
        <v>0.49539555856637807</v>
      </c>
      <c r="R1367" s="13">
        <f>+O1367/P1367</f>
        <v>0.48787320673765622</v>
      </c>
      <c r="S1367" s="12">
        <f>+N1367-O1367</f>
        <v>1066</v>
      </c>
      <c r="T1367" s="13">
        <f>+Q1367-R1367</f>
        <v>7.5223518287218516E-3</v>
      </c>
      <c r="U1367" s="14">
        <f>+E1367-N1367</f>
        <v>-3117</v>
      </c>
      <c r="V1367" s="14">
        <f>+F1367-O1367</f>
        <v>-4708</v>
      </c>
      <c r="W1367" s="13">
        <f>+H1367-Q1367</f>
        <v>-2.5747063365353151E-2</v>
      </c>
      <c r="X1367" s="13">
        <f>+I1367-R1367</f>
        <v>-3.6825553019938173E-2</v>
      </c>
      <c r="Y1367" s="15">
        <v>384.28</v>
      </c>
      <c r="Z1367" s="16">
        <f>+C1367/Y1367</f>
        <v>654.72311855938381</v>
      </c>
      <c r="AA1367" s="17">
        <v>27163</v>
      </c>
      <c r="AB1367" s="18" t="str">
        <f>TEXT(AA1367,"00000")</f>
        <v>27163</v>
      </c>
      <c r="AC1367" s="19">
        <v>27</v>
      </c>
      <c r="AD1367" s="19">
        <v>163</v>
      </c>
      <c r="AE1367" s="27" t="s">
        <v>1998</v>
      </c>
      <c r="AF1367" s="21" t="s">
        <v>1999</v>
      </c>
      <c r="AG1367" s="24" t="s">
        <v>2000</v>
      </c>
      <c r="AH1367" s="23">
        <v>3524583</v>
      </c>
      <c r="AI1367" s="24" t="s">
        <v>43</v>
      </c>
      <c r="AJ1367" s="24" t="s">
        <v>2001</v>
      </c>
      <c r="AK1367" s="24"/>
      <c r="AL1367" s="24"/>
      <c r="AM1367" s="29" t="s">
        <v>44</v>
      </c>
      <c r="AN1367" s="37">
        <v>238136</v>
      </c>
      <c r="AO1367" s="40">
        <v>129</v>
      </c>
      <c r="AP1367" s="40">
        <v>137242</v>
      </c>
      <c r="AQ1367" s="41">
        <v>576.32000000000005</v>
      </c>
      <c r="AR1367" s="40">
        <v>29174</v>
      </c>
      <c r="AS1367" s="41">
        <v>122.51</v>
      </c>
      <c r="AV1367" s="40">
        <v>40212</v>
      </c>
      <c r="AW1367" s="41">
        <v>168.86</v>
      </c>
      <c r="AX1367" s="40">
        <v>64157</v>
      </c>
      <c r="AY1367" s="41">
        <v>269.41000000000003</v>
      </c>
      <c r="BB1367" s="40">
        <v>70</v>
      </c>
      <c r="BC1367" s="41">
        <v>0.28999999999999998</v>
      </c>
      <c r="BF1367" s="40">
        <v>300</v>
      </c>
      <c r="BG1367" s="41">
        <v>1.2597843249235701</v>
      </c>
      <c r="BJ1367" s="40">
        <v>300</v>
      </c>
      <c r="BK1367" s="41">
        <v>1.2597843249235701</v>
      </c>
      <c r="BL1367" s="40">
        <v>2280</v>
      </c>
      <c r="BM1367" s="41">
        <v>9.57</v>
      </c>
      <c r="BP1367" s="40">
        <v>10</v>
      </c>
      <c r="BQ1367" s="41">
        <v>4.19928108307858E-2</v>
      </c>
      <c r="BV1367" s="40">
        <v>10</v>
      </c>
      <c r="BW1367" s="41">
        <v>4.19928108307858E-2</v>
      </c>
      <c r="CH1367" s="40">
        <v>0</v>
      </c>
      <c r="CI1367" s="41">
        <v>0</v>
      </c>
      <c r="CJ1367" s="40">
        <v>1039</v>
      </c>
      <c r="CK1367" s="41">
        <v>4.3600000000000003</v>
      </c>
    </row>
    <row r="1368" spans="1:89" x14ac:dyDescent="0.25">
      <c r="A1368" s="10" t="s">
        <v>1995</v>
      </c>
      <c r="B1368" s="10" t="s">
        <v>2109</v>
      </c>
      <c r="C1368" s="11">
        <v>10952</v>
      </c>
      <c r="D1368" s="10" t="s">
        <v>4</v>
      </c>
      <c r="E1368" s="12">
        <v>1814</v>
      </c>
      <c r="F1368" s="12">
        <v>2768</v>
      </c>
      <c r="G1368" s="12">
        <v>4971</v>
      </c>
      <c r="H1368" s="13">
        <f>+E1368/G1368</f>
        <v>0.36491651579159123</v>
      </c>
      <c r="I1368" s="13">
        <f>+F1368/G1368</f>
        <v>0.55682961174813916</v>
      </c>
      <c r="J1368" s="12">
        <f>+E1368-F1368</f>
        <v>-954</v>
      </c>
      <c r="K1368" s="12">
        <f>+F1368-E1368</f>
        <v>954</v>
      </c>
      <c r="L1368" s="13">
        <f>+H1368-I1368</f>
        <v>-0.19191309595654793</v>
      </c>
      <c r="M1368" s="13">
        <f>+I1368-H1368</f>
        <v>0.19191309595654793</v>
      </c>
      <c r="N1368" s="12">
        <v>2494</v>
      </c>
      <c r="O1368" s="12">
        <v>2517</v>
      </c>
      <c r="P1368" s="12">
        <v>5115</v>
      </c>
      <c r="Q1368" s="13">
        <f>+N1368/P1368</f>
        <v>0.48758553274682309</v>
      </c>
      <c r="R1368" s="13">
        <f>+O1368/P1368</f>
        <v>0.49208211143695013</v>
      </c>
      <c r="S1368" s="12">
        <f>+N1368-O1368</f>
        <v>-23</v>
      </c>
      <c r="T1368" s="13">
        <f>+Q1368-R1368</f>
        <v>-4.4965786901270399E-3</v>
      </c>
      <c r="U1368" s="14">
        <f>+E1368-N1368</f>
        <v>-680</v>
      </c>
      <c r="V1368" s="14">
        <f>+F1368-O1368</f>
        <v>251</v>
      </c>
      <c r="W1368" s="13">
        <f>+H1368-Q1368</f>
        <v>-0.12266901695523186</v>
      </c>
      <c r="X1368" s="13">
        <f>+I1368-R1368</f>
        <v>6.4747500311189032E-2</v>
      </c>
      <c r="Y1368" s="15">
        <v>434.95</v>
      </c>
      <c r="Z1368" s="16">
        <f>+C1368/Y1368</f>
        <v>25.179905736291527</v>
      </c>
      <c r="AA1368" s="17">
        <v>27165</v>
      </c>
      <c r="AB1368" s="18" t="str">
        <f>TEXT(AA1368,"00000")</f>
        <v>27165</v>
      </c>
      <c r="AC1368" s="19">
        <v>27</v>
      </c>
      <c r="AD1368" s="19">
        <v>165</v>
      </c>
      <c r="AE1368" s="27"/>
      <c r="AF1368" s="21"/>
      <c r="AG1368" s="24"/>
      <c r="AH1368" s="28"/>
      <c r="AI1368" s="24"/>
      <c r="AJ1368" s="24"/>
      <c r="AK1368" s="24"/>
      <c r="AL1368" s="24"/>
      <c r="AM1368" s="29" t="s">
        <v>62</v>
      </c>
      <c r="AN1368" s="37">
        <v>11211</v>
      </c>
      <c r="AO1368" s="40">
        <v>34</v>
      </c>
      <c r="AP1368" s="40">
        <v>8966</v>
      </c>
      <c r="AQ1368" s="41">
        <v>799.75</v>
      </c>
      <c r="AR1368" s="40">
        <v>1931</v>
      </c>
      <c r="AS1368" s="41">
        <v>172.24</v>
      </c>
      <c r="AV1368" s="40">
        <v>4521</v>
      </c>
      <c r="AW1368" s="41">
        <v>403.25888888888898</v>
      </c>
      <c r="AX1368" s="40">
        <v>2514</v>
      </c>
      <c r="AY1368" s="41">
        <v>224.24</v>
      </c>
      <c r="BJ1368" s="40">
        <v>0</v>
      </c>
      <c r="BK1368" s="41">
        <v>0</v>
      </c>
      <c r="BV1368" s="40">
        <v>0</v>
      </c>
      <c r="BW1368" s="41">
        <v>0</v>
      </c>
      <c r="CH1368" s="40">
        <v>0</v>
      </c>
      <c r="CI1368" s="41">
        <v>0</v>
      </c>
    </row>
    <row r="1369" spans="1:89" x14ac:dyDescent="0.25">
      <c r="A1369" s="10" t="s">
        <v>1995</v>
      </c>
      <c r="B1369" s="10" t="s">
        <v>2110</v>
      </c>
      <c r="C1369" s="11">
        <v>6396</v>
      </c>
      <c r="D1369" s="10" t="s">
        <v>4</v>
      </c>
      <c r="E1369" s="12">
        <v>893</v>
      </c>
      <c r="F1369" s="12">
        <v>2129</v>
      </c>
      <c r="G1369" s="12">
        <v>3279</v>
      </c>
      <c r="H1369" s="13">
        <f>+E1369/G1369</f>
        <v>0.27233912778286062</v>
      </c>
      <c r="I1369" s="13">
        <f>+F1369/G1369</f>
        <v>0.6492833180847819</v>
      </c>
      <c r="J1369" s="12">
        <f>+E1369-F1369</f>
        <v>-1236</v>
      </c>
      <c r="K1369" s="12">
        <f>+F1369-E1369</f>
        <v>1236</v>
      </c>
      <c r="L1369" s="13">
        <f>+H1369-I1369</f>
        <v>-0.37694419030192128</v>
      </c>
      <c r="M1369" s="13">
        <f>+I1369-H1369</f>
        <v>0.37694419030192128</v>
      </c>
      <c r="N1369" s="12">
        <v>1258</v>
      </c>
      <c r="O1369" s="12">
        <v>1884</v>
      </c>
      <c r="P1369" s="12">
        <v>3212</v>
      </c>
      <c r="Q1369" s="13">
        <f>+N1369/P1369</f>
        <v>0.3916562889165629</v>
      </c>
      <c r="R1369" s="13">
        <f>+O1369/P1369</f>
        <v>0.58655043586550437</v>
      </c>
      <c r="S1369" s="12">
        <f>+N1369-O1369</f>
        <v>-626</v>
      </c>
      <c r="T1369" s="13">
        <f>+Q1369-R1369</f>
        <v>-0.19489414694894147</v>
      </c>
      <c r="U1369" s="14">
        <f>+E1369-N1369</f>
        <v>-365</v>
      </c>
      <c r="V1369" s="14">
        <f>+F1369-O1369</f>
        <v>245</v>
      </c>
      <c r="W1369" s="13">
        <f>+H1369-Q1369</f>
        <v>-0.11931716113370228</v>
      </c>
      <c r="X1369" s="13">
        <f>+I1369-R1369</f>
        <v>6.273288221927753E-2</v>
      </c>
      <c r="Y1369" s="15">
        <v>750.96</v>
      </c>
      <c r="Z1369" s="16">
        <f>+C1369/Y1369</f>
        <v>8.5170981144135496</v>
      </c>
      <c r="AA1369" s="17">
        <v>27167</v>
      </c>
      <c r="AB1369" s="18" t="str">
        <f>TEXT(AA1369,"00000")</f>
        <v>27167</v>
      </c>
      <c r="AC1369" s="19">
        <v>27</v>
      </c>
      <c r="AD1369" s="19">
        <v>167</v>
      </c>
      <c r="AE1369" s="27" t="s">
        <v>2111</v>
      </c>
      <c r="AF1369" s="21" t="s">
        <v>2024</v>
      </c>
      <c r="AG1369" s="24" t="s">
        <v>2112</v>
      </c>
      <c r="AH1369" s="19"/>
      <c r="AI1369" s="24" t="s">
        <v>53</v>
      </c>
      <c r="AJ1369" s="24" t="s">
        <v>2026</v>
      </c>
      <c r="AK1369" s="24"/>
      <c r="AL1369" s="24"/>
      <c r="AM1369" s="29" t="s">
        <v>59</v>
      </c>
      <c r="AN1369" s="37">
        <v>6576</v>
      </c>
      <c r="AO1369" s="40">
        <v>19</v>
      </c>
      <c r="AP1369" s="40">
        <v>4871</v>
      </c>
      <c r="AQ1369" s="41">
        <v>740.72</v>
      </c>
      <c r="AR1369" s="40">
        <v>676</v>
      </c>
      <c r="AS1369" s="41">
        <v>102.798888888889</v>
      </c>
      <c r="AV1369" s="40">
        <v>2691</v>
      </c>
      <c r="AW1369" s="41">
        <v>409.22</v>
      </c>
      <c r="AX1369" s="40">
        <v>1503</v>
      </c>
      <c r="AY1369" s="41">
        <v>228.56</v>
      </c>
      <c r="BB1369" s="40">
        <v>1</v>
      </c>
      <c r="BC1369" s="41">
        <v>0.15</v>
      </c>
      <c r="BJ1369" s="40">
        <v>0</v>
      </c>
      <c r="BK1369" s="41">
        <v>0</v>
      </c>
      <c r="BV1369" s="40">
        <v>0</v>
      </c>
      <c r="BW1369" s="41">
        <v>0</v>
      </c>
      <c r="CH1369" s="40">
        <v>0</v>
      </c>
      <c r="CI1369" s="41">
        <v>0</v>
      </c>
    </row>
    <row r="1370" spans="1:89" x14ac:dyDescent="0.25">
      <c r="A1370" s="10" t="s">
        <v>1995</v>
      </c>
      <c r="B1370" s="10" t="s">
        <v>2113</v>
      </c>
      <c r="C1370" s="11">
        <v>50885</v>
      </c>
      <c r="D1370" s="10" t="s">
        <v>4</v>
      </c>
      <c r="E1370" s="12">
        <v>11366</v>
      </c>
      <c r="F1370" s="12">
        <v>12122</v>
      </c>
      <c r="G1370" s="12">
        <v>25852</v>
      </c>
      <c r="H1370" s="13">
        <f>+E1370/G1370</f>
        <v>0.43965650626643971</v>
      </c>
      <c r="I1370" s="13">
        <f>+F1370/G1370</f>
        <v>0.46889989169116508</v>
      </c>
      <c r="J1370" s="12">
        <f>+E1370-F1370</f>
        <v>-756</v>
      </c>
      <c r="K1370" s="12">
        <f>+F1370-E1370</f>
        <v>756</v>
      </c>
      <c r="L1370" s="13">
        <f>+H1370-I1370</f>
        <v>-2.9243385424725377E-2</v>
      </c>
      <c r="M1370" s="13">
        <f>+I1370-H1370</f>
        <v>2.9243385424725377E-2</v>
      </c>
      <c r="N1370" s="12">
        <v>14980</v>
      </c>
      <c r="O1370" s="12">
        <v>11480</v>
      </c>
      <c r="P1370" s="12">
        <v>27103</v>
      </c>
      <c r="Q1370" s="13">
        <f>+N1370/P1370</f>
        <v>0.55270634247131312</v>
      </c>
      <c r="R1370" s="13">
        <f>+O1370/P1370</f>
        <v>0.42356934656680073</v>
      </c>
      <c r="S1370" s="12">
        <f>+N1370-O1370</f>
        <v>3500</v>
      </c>
      <c r="T1370" s="13">
        <f>+Q1370-R1370</f>
        <v>0.12913699590451239</v>
      </c>
      <c r="U1370" s="14">
        <f>+E1370-N1370</f>
        <v>-3614</v>
      </c>
      <c r="V1370" s="14">
        <f>+F1370-O1370</f>
        <v>642</v>
      </c>
      <c r="W1370" s="13">
        <f>+H1370-Q1370</f>
        <v>-0.11304983620487341</v>
      </c>
      <c r="X1370" s="13">
        <f>+I1370-R1370</f>
        <v>4.5330545124364352E-2</v>
      </c>
      <c r="Y1370" s="15">
        <v>626.21</v>
      </c>
      <c r="Z1370" s="16">
        <f>+C1370/Y1370</f>
        <v>81.258683189345419</v>
      </c>
      <c r="AA1370" s="17">
        <v>27169</v>
      </c>
      <c r="AB1370" s="18" t="str">
        <f>TEXT(AA1370,"00000")</f>
        <v>27169</v>
      </c>
      <c r="AC1370" s="19">
        <v>27</v>
      </c>
      <c r="AD1370" s="19">
        <v>169</v>
      </c>
      <c r="AE1370" s="27" t="s">
        <v>2114</v>
      </c>
      <c r="AF1370" s="21"/>
      <c r="AG1370" s="24" t="s">
        <v>2115</v>
      </c>
      <c r="AH1370" s="19"/>
      <c r="AI1370" s="24" t="s">
        <v>53</v>
      </c>
      <c r="AJ1370" s="24"/>
      <c r="AK1370" s="24"/>
      <c r="AL1370" s="24"/>
      <c r="AM1370" s="29" t="s">
        <v>44</v>
      </c>
      <c r="AN1370" s="37">
        <v>51461</v>
      </c>
      <c r="AO1370" s="40">
        <v>76</v>
      </c>
      <c r="AP1370" s="40">
        <v>28421</v>
      </c>
      <c r="AQ1370" s="41">
        <v>552.27888888888901</v>
      </c>
      <c r="AR1370" s="40">
        <v>9729</v>
      </c>
      <c r="AS1370" s="41">
        <v>189.06</v>
      </c>
      <c r="AV1370" s="40">
        <v>6548</v>
      </c>
      <c r="AW1370" s="41">
        <v>127.23888888888899</v>
      </c>
      <c r="AX1370" s="40">
        <v>11470</v>
      </c>
      <c r="AY1370" s="41">
        <v>222.888888888889</v>
      </c>
      <c r="BB1370" s="40">
        <v>19</v>
      </c>
      <c r="BC1370" s="41">
        <v>0.37</v>
      </c>
      <c r="BF1370" s="40">
        <v>15</v>
      </c>
      <c r="BG1370" s="41">
        <v>0.29148287052330901</v>
      </c>
      <c r="BJ1370" s="40">
        <v>15</v>
      </c>
      <c r="BK1370" s="41">
        <v>0.29148287052330901</v>
      </c>
      <c r="BL1370" s="40">
        <v>263</v>
      </c>
      <c r="BM1370" s="41">
        <v>5.1100000000000003</v>
      </c>
      <c r="BV1370" s="40">
        <v>0</v>
      </c>
      <c r="BW1370" s="41">
        <v>0</v>
      </c>
      <c r="BX1370" s="40">
        <v>308</v>
      </c>
      <c r="BY1370" s="41">
        <v>5.99</v>
      </c>
      <c r="CH1370" s="40">
        <v>0</v>
      </c>
      <c r="CI1370" s="41">
        <v>0</v>
      </c>
      <c r="CJ1370" s="40">
        <v>69</v>
      </c>
      <c r="CK1370" s="41">
        <v>1.34</v>
      </c>
    </row>
    <row r="1371" spans="1:89" x14ac:dyDescent="0.25">
      <c r="A1371" s="10" t="s">
        <v>1995</v>
      </c>
      <c r="B1371" s="10" t="s">
        <v>1424</v>
      </c>
      <c r="C1371" s="11">
        <v>131311</v>
      </c>
      <c r="D1371" s="10" t="s">
        <v>4</v>
      </c>
      <c r="E1371" s="12">
        <v>20336</v>
      </c>
      <c r="F1371" s="12">
        <v>43274</v>
      </c>
      <c r="G1371" s="12">
        <v>69154</v>
      </c>
      <c r="H1371" s="13">
        <f>+E1371/G1371</f>
        <v>0.29406831130520289</v>
      </c>
      <c r="I1371" s="13">
        <f>+F1371/G1371</f>
        <v>0.62576279029412618</v>
      </c>
      <c r="J1371" s="12">
        <f>+E1371-F1371</f>
        <v>-22938</v>
      </c>
      <c r="K1371" s="12">
        <f>+F1371-E1371</f>
        <v>22938</v>
      </c>
      <c r="L1371" s="13">
        <f>+H1371-I1371</f>
        <v>-0.33169447898892329</v>
      </c>
      <c r="M1371" s="13">
        <f>+I1371-H1371</f>
        <v>0.33169447898892329</v>
      </c>
      <c r="N1371" s="12">
        <v>26584</v>
      </c>
      <c r="O1371" s="12">
        <v>41460</v>
      </c>
      <c r="P1371" s="12">
        <v>69550</v>
      </c>
      <c r="Q1371" s="13">
        <f>+N1371/P1371</f>
        <v>0.38222861250898632</v>
      </c>
      <c r="R1371" s="13">
        <f>+O1371/P1371</f>
        <v>0.59611790079079796</v>
      </c>
      <c r="S1371" s="12">
        <f>+N1371-O1371</f>
        <v>-14876</v>
      </c>
      <c r="T1371" s="13">
        <f>+Q1371-R1371</f>
        <v>-0.21388928828181164</v>
      </c>
      <c r="U1371" s="14">
        <f>+E1371-N1371</f>
        <v>-6248</v>
      </c>
      <c r="V1371" s="14">
        <f>+F1371-O1371</f>
        <v>1814</v>
      </c>
      <c r="W1371" s="13">
        <f>+H1371-Q1371</f>
        <v>-8.8160301203783431E-2</v>
      </c>
      <c r="X1371" s="13">
        <f>+I1371-R1371</f>
        <v>2.964488950332822E-2</v>
      </c>
      <c r="Y1371" s="15">
        <v>661.46</v>
      </c>
      <c r="Z1371" s="16">
        <f>+C1371/Y1371</f>
        <v>198.5169171227285</v>
      </c>
      <c r="AA1371" s="17">
        <v>27171</v>
      </c>
      <c r="AB1371" s="18" t="str">
        <f>TEXT(AA1371,"00000")</f>
        <v>27171</v>
      </c>
      <c r="AC1371" s="19">
        <v>27</v>
      </c>
      <c r="AD1371" s="19">
        <v>171</v>
      </c>
      <c r="AE1371" s="27" t="s">
        <v>1998</v>
      </c>
      <c r="AF1371" s="21" t="s">
        <v>1999</v>
      </c>
      <c r="AG1371" s="24" t="s">
        <v>2000</v>
      </c>
      <c r="AH1371" s="23">
        <v>3524583</v>
      </c>
      <c r="AI1371" s="24" t="s">
        <v>43</v>
      </c>
      <c r="AJ1371" s="24" t="s">
        <v>2001</v>
      </c>
      <c r="AK1371" s="24"/>
      <c r="AL1371" s="24"/>
      <c r="AM1371" s="29" t="s">
        <v>44</v>
      </c>
      <c r="AN1371" s="37">
        <v>124700</v>
      </c>
      <c r="AO1371" s="40">
        <v>102</v>
      </c>
      <c r="AP1371" s="40">
        <v>55051</v>
      </c>
      <c r="AQ1371" s="41">
        <v>441.47</v>
      </c>
      <c r="AR1371" s="40">
        <v>19494</v>
      </c>
      <c r="AS1371" s="41">
        <v>156.33000000000001</v>
      </c>
      <c r="AV1371" s="40">
        <v>16143</v>
      </c>
      <c r="AW1371" s="41">
        <v>129.448888888889</v>
      </c>
      <c r="AX1371" s="40">
        <v>18699</v>
      </c>
      <c r="AY1371" s="41">
        <v>149.948888888889</v>
      </c>
      <c r="BB1371" s="40">
        <v>10</v>
      </c>
      <c r="BC1371" s="41">
        <v>0.08</v>
      </c>
      <c r="BF1371" s="40">
        <v>300</v>
      </c>
      <c r="BG1371" s="41">
        <v>2.4057738572574201</v>
      </c>
      <c r="BJ1371" s="40">
        <v>300</v>
      </c>
      <c r="BK1371" s="41">
        <v>2.4057738572574201</v>
      </c>
      <c r="BL1371" s="40">
        <v>405</v>
      </c>
      <c r="BM1371" s="41">
        <v>3.25</v>
      </c>
      <c r="BV1371" s="40">
        <v>0</v>
      </c>
      <c r="BW1371" s="41">
        <v>0</v>
      </c>
      <c r="CH1371" s="40">
        <v>0</v>
      </c>
      <c r="CI1371" s="41">
        <v>0</v>
      </c>
    </row>
    <row r="1372" spans="1:89" x14ac:dyDescent="0.25">
      <c r="A1372" s="10" t="s">
        <v>1995</v>
      </c>
      <c r="B1372" s="10" t="s">
        <v>2116</v>
      </c>
      <c r="C1372" s="11">
        <v>9875</v>
      </c>
      <c r="D1372" s="10" t="s">
        <v>4</v>
      </c>
      <c r="E1372" s="12">
        <v>1524</v>
      </c>
      <c r="F1372" s="12">
        <v>3382</v>
      </c>
      <c r="G1372" s="12">
        <v>5253</v>
      </c>
      <c r="H1372" s="13">
        <f>+E1372/G1372</f>
        <v>0.29011993146773274</v>
      </c>
      <c r="I1372" s="13">
        <f>+F1372/G1372</f>
        <v>0.64382257757471917</v>
      </c>
      <c r="J1372" s="12">
        <f>+E1372-F1372</f>
        <v>-1858</v>
      </c>
      <c r="K1372" s="12">
        <f>+F1372-E1372</f>
        <v>1858</v>
      </c>
      <c r="L1372" s="13">
        <f>+H1372-I1372</f>
        <v>-0.35370264610698643</v>
      </c>
      <c r="M1372" s="13">
        <f>+I1372-H1372</f>
        <v>0.35370264610698643</v>
      </c>
      <c r="N1372" s="12">
        <v>2465</v>
      </c>
      <c r="O1372" s="12">
        <v>2806</v>
      </c>
      <c r="P1372" s="12">
        <v>5397</v>
      </c>
      <c r="Q1372" s="13">
        <f>+N1372/P1372</f>
        <v>0.45673522327218824</v>
      </c>
      <c r="R1372" s="13">
        <f>+O1372/P1372</f>
        <v>0.51991847322586626</v>
      </c>
      <c r="S1372" s="12">
        <f>+N1372-O1372</f>
        <v>-341</v>
      </c>
      <c r="T1372" s="13">
        <f>+Q1372-R1372</f>
        <v>-6.3183249953678022E-2</v>
      </c>
      <c r="U1372" s="14">
        <f>+E1372-N1372</f>
        <v>-941</v>
      </c>
      <c r="V1372" s="14">
        <f>+F1372-O1372</f>
        <v>576</v>
      </c>
      <c r="W1372" s="13">
        <f>+H1372-Q1372</f>
        <v>-0.1666152918044555</v>
      </c>
      <c r="X1372" s="13">
        <f>+I1372-R1372</f>
        <v>0.12390410434885291</v>
      </c>
      <c r="Y1372" s="15">
        <v>759.1</v>
      </c>
      <c r="Z1372" s="16">
        <f>+C1372/Y1372</f>
        <v>13.008826241601897</v>
      </c>
      <c r="AA1372" s="17">
        <v>27173</v>
      </c>
      <c r="AB1372" s="18" t="str">
        <f>TEXT(AA1372,"00000")</f>
        <v>27173</v>
      </c>
      <c r="AC1372" s="19">
        <v>27</v>
      </c>
      <c r="AD1372" s="19">
        <v>173</v>
      </c>
      <c r="AE1372" s="27"/>
      <c r="AF1372" s="21"/>
      <c r="AG1372" s="24"/>
      <c r="AH1372" s="28"/>
      <c r="AI1372" s="24"/>
      <c r="AJ1372" s="24"/>
      <c r="AK1372" s="24"/>
      <c r="AL1372" s="24"/>
      <c r="AM1372" s="29" t="s">
        <v>62</v>
      </c>
      <c r="AN1372" s="37">
        <v>10438</v>
      </c>
      <c r="AO1372" s="40">
        <v>34</v>
      </c>
      <c r="AP1372" s="40">
        <v>9727</v>
      </c>
      <c r="AQ1372" s="41">
        <v>931.87888888888904</v>
      </c>
      <c r="AR1372" s="40">
        <v>1806</v>
      </c>
      <c r="AS1372" s="41">
        <v>173.02</v>
      </c>
      <c r="AV1372" s="40">
        <v>5647</v>
      </c>
      <c r="AW1372" s="41">
        <v>541</v>
      </c>
      <c r="AX1372" s="40">
        <v>2274</v>
      </c>
      <c r="AY1372" s="41">
        <v>217.86</v>
      </c>
      <c r="BJ1372" s="40">
        <v>0</v>
      </c>
      <c r="BK1372" s="41">
        <v>0</v>
      </c>
      <c r="BV1372" s="40">
        <v>0</v>
      </c>
      <c r="BW1372" s="41">
        <v>0</v>
      </c>
      <c r="CH1372" s="40">
        <v>0</v>
      </c>
      <c r="CI1372" s="41">
        <v>0</v>
      </c>
    </row>
    <row r="1373" spans="1:89" x14ac:dyDescent="0.25">
      <c r="A1373" s="10" t="s">
        <v>2117</v>
      </c>
      <c r="B1373" s="10" t="s">
        <v>485</v>
      </c>
      <c r="C1373" s="11">
        <v>31254</v>
      </c>
      <c r="D1373" s="10" t="s">
        <v>5</v>
      </c>
      <c r="E1373" s="12">
        <v>6921</v>
      </c>
      <c r="F1373" s="12">
        <v>5125</v>
      </c>
      <c r="G1373" s="12">
        <v>12214</v>
      </c>
      <c r="H1373" s="13">
        <f>+E1373/G1373</f>
        <v>0.56664483379728181</v>
      </c>
      <c r="I1373" s="13">
        <f>+F1373/G1373</f>
        <v>0.41960045849025707</v>
      </c>
      <c r="J1373" s="12">
        <f>+E1373-F1373</f>
        <v>1796</v>
      </c>
      <c r="K1373" s="12">
        <f>+F1373-E1373</f>
        <v>-1796</v>
      </c>
      <c r="L1373" s="13">
        <f>+H1373-I1373</f>
        <v>0.14704437530702474</v>
      </c>
      <c r="M1373" s="13">
        <f>+I1373-H1373</f>
        <v>-0.14704437530702474</v>
      </c>
      <c r="N1373" s="12">
        <v>7999</v>
      </c>
      <c r="O1373" s="12">
        <v>5542</v>
      </c>
      <c r="P1373" s="12">
        <v>13621</v>
      </c>
      <c r="Q1373" s="13">
        <f>+N1373/P1373</f>
        <v>0.58725497393730275</v>
      </c>
      <c r="R1373" s="13">
        <f>+O1373/P1373</f>
        <v>0.40687174216283678</v>
      </c>
      <c r="S1373" s="12">
        <f>+N1373-O1373</f>
        <v>2457</v>
      </c>
      <c r="T1373" s="13">
        <f>+Q1373-R1373</f>
        <v>0.18038323177446597</v>
      </c>
      <c r="U1373" s="14">
        <f>+E1373-N1373</f>
        <v>-1078</v>
      </c>
      <c r="V1373" s="14">
        <f>+F1373-O1373</f>
        <v>-417</v>
      </c>
      <c r="W1373" s="13">
        <f>+H1373-Q1373</f>
        <v>-2.0610140140020938E-2</v>
      </c>
      <c r="X1373" s="13">
        <f>+I1373-R1373</f>
        <v>1.2728716327420286E-2</v>
      </c>
      <c r="Y1373" s="15">
        <v>462.41</v>
      </c>
      <c r="Z1373" s="16">
        <f>+C1373/Y1373</f>
        <v>67.589368742025471</v>
      </c>
      <c r="AA1373" s="17">
        <v>28001</v>
      </c>
      <c r="AB1373" s="18" t="str">
        <f>TEXT(AA1373,"00000")</f>
        <v>28001</v>
      </c>
      <c r="AC1373" s="19">
        <v>28</v>
      </c>
      <c r="AD1373" s="19">
        <v>1</v>
      </c>
      <c r="AE1373" s="27" t="s">
        <v>1683</v>
      </c>
      <c r="AF1373" s="21"/>
      <c r="AG1373" s="24" t="s">
        <v>1684</v>
      </c>
      <c r="AH1373" s="19"/>
      <c r="AI1373" s="24" t="s">
        <v>53</v>
      </c>
      <c r="AJ1373" s="24"/>
      <c r="AK1373" s="24"/>
      <c r="AL1373" s="24"/>
      <c r="AM1373" s="29" t="s">
        <v>44</v>
      </c>
      <c r="AN1373" s="37">
        <v>32297</v>
      </c>
      <c r="AO1373" s="40">
        <v>71</v>
      </c>
      <c r="AP1373" s="40">
        <v>22242</v>
      </c>
      <c r="AQ1373" s="41">
        <v>688.668888888889</v>
      </c>
      <c r="AR1373" s="40">
        <v>12036</v>
      </c>
      <c r="AS1373" s="41">
        <v>372.67</v>
      </c>
      <c r="AT1373" s="40">
        <v>5342</v>
      </c>
      <c r="AU1373" s="41">
        <v>165.4</v>
      </c>
      <c r="AV1373" s="40">
        <v>2475</v>
      </c>
      <c r="AW1373" s="41">
        <v>76.628888888888895</v>
      </c>
      <c r="AX1373" s="40">
        <v>2017</v>
      </c>
      <c r="AY1373" s="41">
        <v>62.45</v>
      </c>
      <c r="BB1373" s="40">
        <v>4</v>
      </c>
      <c r="BC1373" s="41">
        <v>0.12</v>
      </c>
      <c r="BJ1373" s="40">
        <v>0</v>
      </c>
      <c r="BK1373" s="41">
        <v>0</v>
      </c>
      <c r="BL1373" s="40">
        <v>325</v>
      </c>
      <c r="BM1373" s="41">
        <v>10.06</v>
      </c>
      <c r="BV1373" s="40">
        <v>0</v>
      </c>
      <c r="BW1373" s="41">
        <v>0</v>
      </c>
      <c r="CF1373" s="40">
        <v>43</v>
      </c>
      <c r="CG1373" s="41">
        <v>1.33</v>
      </c>
      <c r="CH1373" s="40">
        <v>43</v>
      </c>
      <c r="CI1373" s="41">
        <v>1.33</v>
      </c>
    </row>
    <row r="1374" spans="1:89" x14ac:dyDescent="0.25">
      <c r="A1374" s="10" t="s">
        <v>2117</v>
      </c>
      <c r="B1374" s="10" t="s">
        <v>2118</v>
      </c>
      <c r="C1374" s="11">
        <v>37388</v>
      </c>
      <c r="D1374" s="10" t="s">
        <v>5</v>
      </c>
      <c r="E1374" s="12">
        <v>2684</v>
      </c>
      <c r="F1374" s="12">
        <v>11817</v>
      </c>
      <c r="G1374" s="12">
        <v>14781</v>
      </c>
      <c r="H1374" s="13">
        <f>+E1374/G1374</f>
        <v>0.18158446654488872</v>
      </c>
      <c r="I1374" s="13">
        <f>+F1374/G1374</f>
        <v>0.79947229551451182</v>
      </c>
      <c r="J1374" s="12">
        <f>+E1374-F1374</f>
        <v>-9133</v>
      </c>
      <c r="K1374" s="12">
        <f>+F1374-E1374</f>
        <v>9133</v>
      </c>
      <c r="L1374" s="13">
        <f>+H1374-I1374</f>
        <v>-0.61788782896962313</v>
      </c>
      <c r="M1374" s="13">
        <f>+I1374-H1374</f>
        <v>0.61788782896962313</v>
      </c>
      <c r="N1374" s="12">
        <v>3449</v>
      </c>
      <c r="O1374" s="12">
        <v>11027</v>
      </c>
      <c r="P1374" s="12">
        <v>14682</v>
      </c>
      <c r="Q1374" s="13">
        <f>+N1374/P1374</f>
        <v>0.23491349952322571</v>
      </c>
      <c r="R1374" s="13">
        <f>+O1374/P1374</f>
        <v>0.75105571448031605</v>
      </c>
      <c r="S1374" s="12">
        <f>+N1374-O1374</f>
        <v>-7578</v>
      </c>
      <c r="T1374" s="13">
        <f>+Q1374-R1374</f>
        <v>-0.51614221495709034</v>
      </c>
      <c r="U1374" s="14">
        <f>+E1374-N1374</f>
        <v>-765</v>
      </c>
      <c r="V1374" s="14">
        <f>+F1374-O1374</f>
        <v>790</v>
      </c>
      <c r="W1374" s="13">
        <f>+H1374-Q1374</f>
        <v>-5.3329032978336993E-2</v>
      </c>
      <c r="X1374" s="13">
        <f>+I1374-R1374</f>
        <v>4.8416581034195771E-2</v>
      </c>
      <c r="Y1374" s="15">
        <v>400.04</v>
      </c>
      <c r="Z1374" s="16">
        <f>+C1374/Y1374</f>
        <v>93.46065393460654</v>
      </c>
      <c r="AA1374" s="17">
        <v>28003</v>
      </c>
      <c r="AB1374" s="18" t="str">
        <f>TEXT(AA1374,"00000")</f>
        <v>28003</v>
      </c>
      <c r="AC1374" s="19">
        <v>28</v>
      </c>
      <c r="AD1374" s="19">
        <v>3</v>
      </c>
      <c r="AE1374" s="27" t="s">
        <v>2119</v>
      </c>
      <c r="AF1374" s="21"/>
      <c r="AG1374" s="24" t="s">
        <v>2120</v>
      </c>
      <c r="AH1374" s="19"/>
      <c r="AI1374" s="24" t="s">
        <v>53</v>
      </c>
      <c r="AJ1374" s="24"/>
      <c r="AK1374" s="24"/>
      <c r="AL1374" s="24"/>
      <c r="AM1374" s="29" t="s">
        <v>44</v>
      </c>
      <c r="AN1374" s="37">
        <v>37057</v>
      </c>
      <c r="AO1374" s="40">
        <v>107</v>
      </c>
      <c r="AP1374" s="40">
        <v>24483</v>
      </c>
      <c r="AQ1374" s="41">
        <v>660.67888888888899</v>
      </c>
      <c r="AR1374" s="40">
        <v>20184</v>
      </c>
      <c r="AS1374" s="41">
        <v>544.668888888889</v>
      </c>
      <c r="AT1374" s="40">
        <v>906</v>
      </c>
      <c r="AU1374" s="41">
        <v>24.448888888888899</v>
      </c>
      <c r="AV1374" s="40">
        <v>2461</v>
      </c>
      <c r="AW1374" s="41">
        <v>66.408888888888896</v>
      </c>
      <c r="AX1374" s="40">
        <v>443</v>
      </c>
      <c r="AY1374" s="41">
        <v>11.9488888888889</v>
      </c>
      <c r="BB1374" s="40">
        <v>3</v>
      </c>
      <c r="BC1374" s="41">
        <v>0.08</v>
      </c>
      <c r="BJ1374" s="40">
        <v>0</v>
      </c>
      <c r="BK1374" s="41">
        <v>0</v>
      </c>
      <c r="BL1374" s="40">
        <v>486</v>
      </c>
      <c r="BM1374" s="41">
        <v>13.108888888888901</v>
      </c>
      <c r="BV1374" s="40">
        <v>0</v>
      </c>
      <c r="BW1374" s="41">
        <v>0</v>
      </c>
      <c r="CH1374" s="40">
        <v>0</v>
      </c>
      <c r="CI1374" s="41">
        <v>0</v>
      </c>
    </row>
    <row r="1375" spans="1:89" x14ac:dyDescent="0.25">
      <c r="A1375" s="10" t="s">
        <v>2117</v>
      </c>
      <c r="B1375" s="10" t="s">
        <v>2121</v>
      </c>
      <c r="C1375" s="11">
        <v>12574</v>
      </c>
      <c r="D1375" s="10" t="s">
        <v>5</v>
      </c>
      <c r="E1375" s="12">
        <v>2688</v>
      </c>
      <c r="F1375" s="12">
        <v>4282</v>
      </c>
      <c r="G1375" s="12">
        <v>7033</v>
      </c>
      <c r="H1375" s="13">
        <f>+E1375/G1375</f>
        <v>0.38219820844589791</v>
      </c>
      <c r="I1375" s="13">
        <f>+F1375/G1375</f>
        <v>0.60884402104365132</v>
      </c>
      <c r="J1375" s="12">
        <f>+E1375-F1375</f>
        <v>-1594</v>
      </c>
      <c r="K1375" s="12">
        <f>+F1375-E1375</f>
        <v>1594</v>
      </c>
      <c r="L1375" s="13">
        <f>+H1375-I1375</f>
        <v>-0.2266458125977534</v>
      </c>
      <c r="M1375" s="13">
        <f>+I1375-H1375</f>
        <v>0.2266458125977534</v>
      </c>
      <c r="N1375" s="12">
        <v>3218</v>
      </c>
      <c r="O1375" s="12">
        <v>4393</v>
      </c>
      <c r="P1375" s="12">
        <v>7661</v>
      </c>
      <c r="Q1375" s="13">
        <f>+N1375/P1375</f>
        <v>0.42004960187965018</v>
      </c>
      <c r="R1375" s="13">
        <f>+O1375/P1375</f>
        <v>0.57342383500848448</v>
      </c>
      <c r="S1375" s="12">
        <f>+N1375-O1375</f>
        <v>-1175</v>
      </c>
      <c r="T1375" s="13">
        <f>+Q1375-R1375</f>
        <v>-0.1533742331288343</v>
      </c>
      <c r="U1375" s="14">
        <f>+E1375-N1375</f>
        <v>-530</v>
      </c>
      <c r="V1375" s="14">
        <f>+F1375-O1375</f>
        <v>-111</v>
      </c>
      <c r="W1375" s="13">
        <f>+H1375-Q1375</f>
        <v>-3.7851393433752267E-2</v>
      </c>
      <c r="X1375" s="13">
        <f>+I1375-R1375</f>
        <v>3.5420186035166834E-2</v>
      </c>
      <c r="Y1375" s="15">
        <v>730.1</v>
      </c>
      <c r="Z1375" s="16">
        <f>+C1375/Y1375</f>
        <v>17.222298315299273</v>
      </c>
      <c r="AA1375" s="17">
        <v>28005</v>
      </c>
      <c r="AB1375" s="18" t="str">
        <f>TEXT(AA1375,"00000")</f>
        <v>28005</v>
      </c>
      <c r="AC1375" s="19">
        <v>28</v>
      </c>
      <c r="AD1375" s="19">
        <v>5</v>
      </c>
      <c r="AE1375" s="27" t="s">
        <v>2122</v>
      </c>
      <c r="AF1375" s="21"/>
      <c r="AG1375" s="24" t="s">
        <v>2123</v>
      </c>
      <c r="AH1375" s="19"/>
      <c r="AI1375" s="24" t="s">
        <v>53</v>
      </c>
      <c r="AJ1375" s="24"/>
      <c r="AK1375" s="24"/>
      <c r="AL1375" s="24"/>
      <c r="AM1375" s="29" t="s">
        <v>59</v>
      </c>
      <c r="AN1375" s="37">
        <v>13131</v>
      </c>
      <c r="AO1375" s="40">
        <v>44</v>
      </c>
      <c r="AP1375" s="40">
        <v>6691</v>
      </c>
      <c r="AQ1375" s="41">
        <v>509.56</v>
      </c>
      <c r="AR1375" s="40">
        <v>4715</v>
      </c>
      <c r="AS1375" s="41">
        <v>359.06888888888898</v>
      </c>
      <c r="AT1375" s="40">
        <v>1330</v>
      </c>
      <c r="AU1375" s="41">
        <v>101.29</v>
      </c>
      <c r="AV1375" s="40">
        <v>201</v>
      </c>
      <c r="AW1375" s="41">
        <v>15.31</v>
      </c>
      <c r="AX1375" s="40">
        <v>48</v>
      </c>
      <c r="AY1375" s="41">
        <v>3.66</v>
      </c>
      <c r="BJ1375" s="40">
        <v>0</v>
      </c>
      <c r="BK1375" s="41">
        <v>0</v>
      </c>
      <c r="BL1375" s="40">
        <v>397</v>
      </c>
      <c r="BM1375" s="41">
        <v>30.23</v>
      </c>
      <c r="BV1375" s="40">
        <v>0</v>
      </c>
      <c r="BW1375" s="41">
        <v>0</v>
      </c>
      <c r="CH1375" s="40">
        <v>0</v>
      </c>
      <c r="CI1375" s="41">
        <v>0</v>
      </c>
    </row>
    <row r="1376" spans="1:89" x14ac:dyDescent="0.25">
      <c r="A1376" s="10" t="s">
        <v>2117</v>
      </c>
      <c r="B1376" s="10" t="s">
        <v>2124</v>
      </c>
      <c r="C1376" s="11">
        <v>19043</v>
      </c>
      <c r="D1376" s="10" t="s">
        <v>5</v>
      </c>
      <c r="E1376" s="12">
        <v>2847</v>
      </c>
      <c r="F1376" s="12">
        <v>4288</v>
      </c>
      <c r="G1376" s="12">
        <v>7242</v>
      </c>
      <c r="H1376" s="13">
        <f>+E1376/G1376</f>
        <v>0.39312344656172327</v>
      </c>
      <c r="I1376" s="13">
        <f>+F1376/G1376</f>
        <v>0.59210162938414801</v>
      </c>
      <c r="J1376" s="12">
        <f>+E1376-F1376</f>
        <v>-1441</v>
      </c>
      <c r="K1376" s="12">
        <f>+F1376-E1376</f>
        <v>1441</v>
      </c>
      <c r="L1376" s="13">
        <f>+H1376-I1376</f>
        <v>-0.19897818282242474</v>
      </c>
      <c r="M1376" s="13">
        <f>+I1376-H1376</f>
        <v>0.19897818282242474</v>
      </c>
      <c r="N1376" s="12">
        <v>3368</v>
      </c>
      <c r="O1376" s="12">
        <v>4452</v>
      </c>
      <c r="P1376" s="12">
        <v>7853</v>
      </c>
      <c r="Q1376" s="13">
        <f>+N1376/P1376</f>
        <v>0.42888068254170381</v>
      </c>
      <c r="R1376" s="13">
        <f>+O1376/P1376</f>
        <v>0.56691710174455623</v>
      </c>
      <c r="S1376" s="12">
        <f>+N1376-O1376</f>
        <v>-1084</v>
      </c>
      <c r="T1376" s="13">
        <f>+Q1376-R1376</f>
        <v>-0.13803641920285242</v>
      </c>
      <c r="U1376" s="14">
        <f>+E1376-N1376</f>
        <v>-521</v>
      </c>
      <c r="V1376" s="14">
        <f>+F1376-O1376</f>
        <v>-164</v>
      </c>
      <c r="W1376" s="13">
        <f>+H1376-Q1376</f>
        <v>-3.5757235979980539E-2</v>
      </c>
      <c r="X1376" s="13">
        <f>+I1376-R1376</f>
        <v>2.5184527639591781E-2</v>
      </c>
      <c r="Y1376" s="15">
        <v>734.98</v>
      </c>
      <c r="Z1376" s="16">
        <f>+C1376/Y1376</f>
        <v>25.909548559144465</v>
      </c>
      <c r="AA1376" s="17">
        <v>28007</v>
      </c>
      <c r="AB1376" s="18" t="str">
        <f>TEXT(AA1376,"00000")</f>
        <v>28007</v>
      </c>
      <c r="AC1376" s="19">
        <v>28</v>
      </c>
      <c r="AD1376" s="19">
        <v>7</v>
      </c>
      <c r="AE1376" s="27"/>
      <c r="AF1376" s="21"/>
      <c r="AG1376" s="24"/>
      <c r="AH1376" s="28"/>
      <c r="AI1376" s="24"/>
      <c r="AJ1376" s="24"/>
      <c r="AK1376" s="24"/>
      <c r="AL1376" s="24"/>
      <c r="AM1376" s="29" t="s">
        <v>62</v>
      </c>
      <c r="AN1376" s="37">
        <v>19564</v>
      </c>
      <c r="AO1376" s="40">
        <v>68</v>
      </c>
      <c r="AP1376" s="40">
        <v>11053</v>
      </c>
      <c r="AQ1376" s="41">
        <v>564.97</v>
      </c>
      <c r="AR1376" s="40">
        <v>8570</v>
      </c>
      <c r="AS1376" s="41">
        <v>438.05</v>
      </c>
      <c r="AT1376" s="40">
        <v>689</v>
      </c>
      <c r="AU1376" s="41">
        <v>35.218888888888898</v>
      </c>
      <c r="AV1376" s="40">
        <v>1450</v>
      </c>
      <c r="AW1376" s="41">
        <v>74.12</v>
      </c>
      <c r="AX1376" s="40">
        <v>194</v>
      </c>
      <c r="AY1376" s="41">
        <v>9.92</v>
      </c>
      <c r="BJ1376" s="40">
        <v>0</v>
      </c>
      <c r="BK1376" s="41">
        <v>0</v>
      </c>
      <c r="BL1376" s="40">
        <v>150</v>
      </c>
      <c r="BM1376" s="41">
        <v>7.67</v>
      </c>
      <c r="BV1376" s="40">
        <v>0</v>
      </c>
      <c r="BW1376" s="41">
        <v>0</v>
      </c>
      <c r="CH1376" s="40">
        <v>0</v>
      </c>
      <c r="CI1376" s="41">
        <v>0</v>
      </c>
    </row>
    <row r="1377" spans="1:91" x14ac:dyDescent="0.25">
      <c r="A1377" s="10" t="s">
        <v>2117</v>
      </c>
      <c r="B1377" s="10" t="s">
        <v>229</v>
      </c>
      <c r="C1377" s="11">
        <v>8182</v>
      </c>
      <c r="D1377" s="10" t="s">
        <v>5</v>
      </c>
      <c r="E1377" s="12">
        <v>1713</v>
      </c>
      <c r="F1377" s="12">
        <v>2240</v>
      </c>
      <c r="G1377" s="12">
        <v>3996</v>
      </c>
      <c r="H1377" s="13">
        <f>+E1377/G1377</f>
        <v>0.4286786786786787</v>
      </c>
      <c r="I1377" s="13">
        <f>+F1377/G1377</f>
        <v>0.56056056056056058</v>
      </c>
      <c r="J1377" s="12">
        <f>+E1377-F1377</f>
        <v>-527</v>
      </c>
      <c r="K1377" s="12">
        <f>+F1377-E1377</f>
        <v>527</v>
      </c>
      <c r="L1377" s="13">
        <f>+H1377-I1377</f>
        <v>-0.13188188188188188</v>
      </c>
      <c r="M1377" s="13">
        <f>+I1377-H1377</f>
        <v>0.13188188188188188</v>
      </c>
      <c r="N1377" s="12">
        <v>2026</v>
      </c>
      <c r="O1377" s="12">
        <v>2030</v>
      </c>
      <c r="P1377" s="12">
        <v>4080</v>
      </c>
      <c r="Q1377" s="13">
        <f>+N1377/P1377</f>
        <v>0.4965686274509804</v>
      </c>
      <c r="R1377" s="13">
        <f>+O1377/P1377</f>
        <v>0.49754901960784315</v>
      </c>
      <c r="S1377" s="12">
        <f>+N1377-O1377</f>
        <v>-4</v>
      </c>
      <c r="T1377" s="13">
        <f>+Q1377-R1377</f>
        <v>-9.8039215686274161E-4</v>
      </c>
      <c r="U1377" s="14">
        <f>+E1377-N1377</f>
        <v>-313</v>
      </c>
      <c r="V1377" s="14">
        <f>+F1377-O1377</f>
        <v>210</v>
      </c>
      <c r="W1377" s="13">
        <f>+H1377-Q1377</f>
        <v>-6.78899487723017E-2</v>
      </c>
      <c r="X1377" s="13">
        <f>+I1377-R1377</f>
        <v>6.3011540952717437E-2</v>
      </c>
      <c r="Y1377" s="15">
        <v>406.62</v>
      </c>
      <c r="Z1377" s="16">
        <f>+C1377/Y1377</f>
        <v>20.121981210958634</v>
      </c>
      <c r="AA1377" s="17">
        <v>28009</v>
      </c>
      <c r="AB1377" s="18" t="str">
        <f>TEXT(AA1377,"00000")</f>
        <v>28009</v>
      </c>
      <c r="AC1377" s="19">
        <v>28</v>
      </c>
      <c r="AD1377" s="19">
        <v>9</v>
      </c>
      <c r="AE1377" s="27" t="s">
        <v>261</v>
      </c>
      <c r="AF1377" s="21" t="s">
        <v>262</v>
      </c>
      <c r="AG1377" s="24" t="s">
        <v>263</v>
      </c>
      <c r="AH1377" s="23">
        <v>1344127</v>
      </c>
      <c r="AI1377" s="24" t="s">
        <v>43</v>
      </c>
      <c r="AJ1377" s="24" t="s">
        <v>264</v>
      </c>
      <c r="AK1377" s="24"/>
      <c r="AL1377" s="24"/>
      <c r="AM1377" s="29" t="s">
        <v>59</v>
      </c>
      <c r="AN1377" s="37">
        <v>8729</v>
      </c>
      <c r="AO1377" s="40">
        <v>31</v>
      </c>
      <c r="AP1377" s="40">
        <v>5658</v>
      </c>
      <c r="AQ1377" s="41">
        <v>648.17888888888899</v>
      </c>
      <c r="AR1377" s="40">
        <v>4692</v>
      </c>
      <c r="AS1377" s="41">
        <v>537.51888888888902</v>
      </c>
      <c r="AT1377" s="40">
        <v>321</v>
      </c>
      <c r="AU1377" s="41">
        <v>36.770000000000003</v>
      </c>
      <c r="AV1377" s="40">
        <v>337</v>
      </c>
      <c r="AW1377" s="41">
        <v>38.608888888888899</v>
      </c>
      <c r="BJ1377" s="40">
        <v>0</v>
      </c>
      <c r="BK1377" s="41">
        <v>0</v>
      </c>
      <c r="BV1377" s="40">
        <v>0</v>
      </c>
      <c r="BW1377" s="41">
        <v>0</v>
      </c>
      <c r="BX1377" s="40">
        <v>308</v>
      </c>
      <c r="BY1377" s="41">
        <v>35.28</v>
      </c>
      <c r="CH1377" s="40">
        <v>0</v>
      </c>
      <c r="CI1377" s="41">
        <v>0</v>
      </c>
    </row>
    <row r="1378" spans="1:91" x14ac:dyDescent="0.25">
      <c r="A1378" s="10" t="s">
        <v>2117</v>
      </c>
      <c r="B1378" s="10" t="s">
        <v>2125</v>
      </c>
      <c r="C1378" s="11">
        <v>33322</v>
      </c>
      <c r="D1378" s="10" t="s">
        <v>5</v>
      </c>
      <c r="E1378" s="12">
        <v>8410</v>
      </c>
      <c r="F1378" s="12">
        <v>4251</v>
      </c>
      <c r="G1378" s="12">
        <v>12831</v>
      </c>
      <c r="H1378" s="13">
        <f>+E1378/G1378</f>
        <v>0.65544384693320867</v>
      </c>
      <c r="I1378" s="13">
        <f>+F1378/G1378</f>
        <v>0.33130699088145898</v>
      </c>
      <c r="J1378" s="12">
        <f>+E1378-F1378</f>
        <v>4159</v>
      </c>
      <c r="K1378" s="12">
        <f>+F1378-E1378</f>
        <v>-4159</v>
      </c>
      <c r="L1378" s="13">
        <f>+H1378-I1378</f>
        <v>0.32413685605174969</v>
      </c>
      <c r="M1378" s="13">
        <f>+I1378-H1378</f>
        <v>-0.32413685605174969</v>
      </c>
      <c r="N1378" s="12">
        <v>9772</v>
      </c>
      <c r="O1378" s="12">
        <v>4346</v>
      </c>
      <c r="P1378" s="12">
        <v>14258</v>
      </c>
      <c r="Q1378" s="13">
        <f>+N1378/P1378</f>
        <v>0.68536961705709076</v>
      </c>
      <c r="R1378" s="13">
        <f>+O1378/P1378</f>
        <v>0.30481133398793658</v>
      </c>
      <c r="S1378" s="12">
        <f>+N1378-O1378</f>
        <v>5426</v>
      </c>
      <c r="T1378" s="13">
        <f>+Q1378-R1378</f>
        <v>0.38055828306915418</v>
      </c>
      <c r="U1378" s="14">
        <f>+E1378-N1378</f>
        <v>-1362</v>
      </c>
      <c r="V1378" s="14">
        <f>+F1378-O1378</f>
        <v>-95</v>
      </c>
      <c r="W1378" s="13">
        <f>+H1378-Q1378</f>
        <v>-2.9925770123882089E-2</v>
      </c>
      <c r="X1378" s="13">
        <f>+I1378-R1378</f>
        <v>2.6495656893522401E-2</v>
      </c>
      <c r="Y1378" s="15">
        <v>876.57</v>
      </c>
      <c r="Z1378" s="16">
        <f>+C1378/Y1378</f>
        <v>38.014077597910031</v>
      </c>
      <c r="AA1378" s="17">
        <v>28011</v>
      </c>
      <c r="AB1378" s="18" t="str">
        <f>TEXT(AA1378,"00000")</f>
        <v>28011</v>
      </c>
      <c r="AC1378" s="19">
        <v>28</v>
      </c>
      <c r="AD1378" s="19">
        <v>11</v>
      </c>
      <c r="AE1378" s="27" t="s">
        <v>2126</v>
      </c>
      <c r="AF1378" s="21" t="s">
        <v>2127</v>
      </c>
      <c r="AG1378" s="24" t="s">
        <v>2128</v>
      </c>
      <c r="AH1378" s="19"/>
      <c r="AI1378" s="24" t="s">
        <v>53</v>
      </c>
      <c r="AJ1378" s="24" t="s">
        <v>2129</v>
      </c>
      <c r="AK1378" s="24"/>
      <c r="AL1378" s="24"/>
      <c r="AM1378" s="29" t="s">
        <v>44</v>
      </c>
      <c r="AN1378" s="37">
        <v>34145</v>
      </c>
      <c r="AO1378" s="40">
        <v>99</v>
      </c>
      <c r="AP1378" s="40">
        <v>17274</v>
      </c>
      <c r="AQ1378" s="41">
        <v>505.89888888888902</v>
      </c>
      <c r="AR1378" s="40">
        <v>10312</v>
      </c>
      <c r="AS1378" s="41">
        <v>302.00888888888898</v>
      </c>
      <c r="AT1378" s="40">
        <v>3304</v>
      </c>
      <c r="AU1378" s="41">
        <v>96.76</v>
      </c>
      <c r="AV1378" s="40">
        <v>2043</v>
      </c>
      <c r="AW1378" s="41">
        <v>59.828888888888898</v>
      </c>
      <c r="AX1378" s="40">
        <v>928</v>
      </c>
      <c r="AY1378" s="41">
        <v>27.178888888888899</v>
      </c>
      <c r="BB1378" s="40">
        <v>9</v>
      </c>
      <c r="BC1378" s="41">
        <v>0.26</v>
      </c>
      <c r="BJ1378" s="40">
        <v>0</v>
      </c>
      <c r="BK1378" s="41">
        <v>0</v>
      </c>
      <c r="BV1378" s="40">
        <v>0</v>
      </c>
      <c r="BW1378" s="41">
        <v>0</v>
      </c>
      <c r="BX1378" s="40">
        <v>616</v>
      </c>
      <c r="BY1378" s="41">
        <v>18.038888888888899</v>
      </c>
      <c r="CF1378" s="40">
        <v>62</v>
      </c>
      <c r="CG1378" s="41">
        <v>1.82</v>
      </c>
      <c r="CH1378" s="40">
        <v>62</v>
      </c>
      <c r="CI1378" s="41">
        <v>1.82</v>
      </c>
    </row>
    <row r="1379" spans="1:91" x14ac:dyDescent="0.25">
      <c r="A1379" s="10" t="s">
        <v>2117</v>
      </c>
      <c r="B1379" s="10" t="s">
        <v>64</v>
      </c>
      <c r="C1379" s="11">
        <v>14717</v>
      </c>
      <c r="D1379" s="10" t="s">
        <v>5</v>
      </c>
      <c r="E1379" s="12">
        <v>1884</v>
      </c>
      <c r="F1379" s="12">
        <v>4360</v>
      </c>
      <c r="G1379" s="12">
        <v>6339</v>
      </c>
      <c r="H1379" s="13">
        <f>+E1379/G1379</f>
        <v>0.29720776147657357</v>
      </c>
      <c r="I1379" s="13">
        <f>+F1379/G1379</f>
        <v>0.68780564757848239</v>
      </c>
      <c r="J1379" s="12">
        <f>+E1379-F1379</f>
        <v>-2476</v>
      </c>
      <c r="K1379" s="12">
        <f>+F1379-E1379</f>
        <v>2476</v>
      </c>
      <c r="L1379" s="13">
        <f>+H1379-I1379</f>
        <v>-0.39059788610190882</v>
      </c>
      <c r="M1379" s="13">
        <f>+I1379-H1379</f>
        <v>0.39059788610190882</v>
      </c>
      <c r="N1379" s="12">
        <v>2250</v>
      </c>
      <c r="O1379" s="12">
        <v>3961</v>
      </c>
      <c r="P1379" s="12">
        <v>6273</v>
      </c>
      <c r="Q1379" s="13">
        <f>+N1379/P1379</f>
        <v>0.3586800573888092</v>
      </c>
      <c r="R1379" s="13">
        <f>+O1379/P1379</f>
        <v>0.63143631436314362</v>
      </c>
      <c r="S1379" s="12">
        <f>+N1379-O1379</f>
        <v>-1711</v>
      </c>
      <c r="T1379" s="13">
        <f>+Q1379-R1379</f>
        <v>-0.27275625697433442</v>
      </c>
      <c r="U1379" s="14">
        <f>+E1379-N1379</f>
        <v>-366</v>
      </c>
      <c r="V1379" s="14">
        <f>+F1379-O1379</f>
        <v>399</v>
      </c>
      <c r="W1379" s="13">
        <f>+H1379-Q1379</f>
        <v>-6.147229591223563E-2</v>
      </c>
      <c r="X1379" s="13">
        <f>+I1379-R1379</f>
        <v>5.6369333215338768E-2</v>
      </c>
      <c r="Y1379" s="15">
        <v>586.57000000000005</v>
      </c>
      <c r="Z1379" s="16">
        <f>+C1379/Y1379</f>
        <v>25.089929590671186</v>
      </c>
      <c r="AA1379" s="17">
        <v>28013</v>
      </c>
      <c r="AB1379" s="18" t="str">
        <f>TEXT(AA1379,"00000")</f>
        <v>28013</v>
      </c>
      <c r="AC1379" s="19">
        <v>28</v>
      </c>
      <c r="AD1379" s="19">
        <v>13</v>
      </c>
      <c r="AE1379" s="27"/>
      <c r="AF1379" s="21"/>
      <c r="AG1379" s="24"/>
      <c r="AH1379" s="28"/>
      <c r="AI1379" s="24"/>
      <c r="AJ1379" s="24"/>
      <c r="AK1379" s="24"/>
      <c r="AL1379" s="24"/>
      <c r="AM1379" s="29" t="s">
        <v>62</v>
      </c>
      <c r="AN1379" s="37">
        <v>14962</v>
      </c>
      <c r="AO1379" s="40">
        <v>71</v>
      </c>
      <c r="AP1379" s="40">
        <v>12298</v>
      </c>
      <c r="AQ1379" s="41">
        <v>821.95</v>
      </c>
      <c r="AR1379" s="40">
        <v>10526</v>
      </c>
      <c r="AS1379" s="41">
        <v>703.51888888888902</v>
      </c>
      <c r="AT1379" s="40">
        <v>882</v>
      </c>
      <c r="AU1379" s="41">
        <v>58.95</v>
      </c>
      <c r="AV1379" s="40">
        <v>805</v>
      </c>
      <c r="AW1379" s="41">
        <v>53.798888888888897</v>
      </c>
      <c r="AX1379" s="40">
        <v>85</v>
      </c>
      <c r="AY1379" s="41">
        <v>5.6788888888888902</v>
      </c>
      <c r="BJ1379" s="40">
        <v>0</v>
      </c>
      <c r="BK1379" s="41">
        <v>0</v>
      </c>
      <c r="BV1379" s="40">
        <v>0</v>
      </c>
      <c r="BW1379" s="41">
        <v>0</v>
      </c>
      <c r="CH1379" s="40">
        <v>0</v>
      </c>
      <c r="CI1379" s="41">
        <v>0</v>
      </c>
    </row>
    <row r="1380" spans="1:91" x14ac:dyDescent="0.25">
      <c r="A1380" s="10" t="s">
        <v>2117</v>
      </c>
      <c r="B1380" s="10" t="s">
        <v>238</v>
      </c>
      <c r="C1380" s="11">
        <v>10243</v>
      </c>
      <c r="D1380" s="10" t="s">
        <v>5</v>
      </c>
      <c r="E1380" s="12">
        <v>1648</v>
      </c>
      <c r="F1380" s="12">
        <v>3774</v>
      </c>
      <c r="G1380" s="12">
        <v>5470</v>
      </c>
      <c r="H1380" s="13">
        <f>+E1380/G1380</f>
        <v>0.30127970749542959</v>
      </c>
      <c r="I1380" s="13">
        <f>+F1380/G1380</f>
        <v>0.68994515539305301</v>
      </c>
      <c r="J1380" s="12">
        <f>+E1380-F1380</f>
        <v>-2126</v>
      </c>
      <c r="K1380" s="12">
        <f>+F1380-E1380</f>
        <v>2126</v>
      </c>
      <c r="L1380" s="13">
        <f>+H1380-I1380</f>
        <v>-0.38866544789762342</v>
      </c>
      <c r="M1380" s="13">
        <f>+I1380-H1380</f>
        <v>0.38866544789762342</v>
      </c>
      <c r="N1380" s="12">
        <v>1990</v>
      </c>
      <c r="O1380" s="12">
        <v>3953</v>
      </c>
      <c r="P1380" s="12">
        <v>5968</v>
      </c>
      <c r="Q1380" s="13">
        <f>+N1380/P1380</f>
        <v>0.33344504021447718</v>
      </c>
      <c r="R1380" s="13">
        <f>+O1380/P1380</f>
        <v>0.66236595174262736</v>
      </c>
      <c r="S1380" s="12">
        <f>+N1380-O1380</f>
        <v>-1963</v>
      </c>
      <c r="T1380" s="13">
        <f>+Q1380-R1380</f>
        <v>-0.32892091152815017</v>
      </c>
      <c r="U1380" s="14">
        <f>+E1380-N1380</f>
        <v>-342</v>
      </c>
      <c r="V1380" s="14">
        <f>+F1380-O1380</f>
        <v>-179</v>
      </c>
      <c r="W1380" s="13">
        <f>+H1380-Q1380</f>
        <v>-3.216533271904759E-2</v>
      </c>
      <c r="X1380" s="13">
        <f>+I1380-R1380</f>
        <v>2.7579203650425654E-2</v>
      </c>
      <c r="Y1380" s="15">
        <v>628.24</v>
      </c>
      <c r="Z1380" s="16">
        <f>+C1380/Y1380</f>
        <v>16.304278619635809</v>
      </c>
      <c r="AA1380" s="17">
        <v>28015</v>
      </c>
      <c r="AB1380" s="18" t="str">
        <f>TEXT(AA1380,"00000")</f>
        <v>28015</v>
      </c>
      <c r="AC1380" s="19">
        <v>28</v>
      </c>
      <c r="AD1380" s="19">
        <v>15</v>
      </c>
      <c r="AE1380" s="27" t="s">
        <v>2130</v>
      </c>
      <c r="AF1380" s="21"/>
      <c r="AG1380" s="24" t="s">
        <v>2131</v>
      </c>
      <c r="AH1380" s="19"/>
      <c r="AI1380" s="24" t="s">
        <v>53</v>
      </c>
      <c r="AJ1380" s="24"/>
      <c r="AK1380" s="24"/>
      <c r="AL1380" s="24"/>
      <c r="AM1380" s="29" t="s">
        <v>59</v>
      </c>
      <c r="AN1380" s="37">
        <v>10597</v>
      </c>
      <c r="AO1380" s="40">
        <v>41</v>
      </c>
      <c r="AP1380" s="40">
        <v>5513</v>
      </c>
      <c r="AQ1380" s="41">
        <v>520.24</v>
      </c>
      <c r="AR1380" s="40">
        <v>3603</v>
      </c>
      <c r="AS1380" s="41">
        <v>340</v>
      </c>
      <c r="AT1380" s="40">
        <v>1198</v>
      </c>
      <c r="AU1380" s="41">
        <v>113.048888888889</v>
      </c>
      <c r="AV1380" s="40">
        <v>710</v>
      </c>
      <c r="AW1380" s="41">
        <v>67</v>
      </c>
      <c r="BB1380" s="40">
        <v>2</v>
      </c>
      <c r="BC1380" s="41">
        <v>0.19</v>
      </c>
      <c r="BJ1380" s="40">
        <v>0</v>
      </c>
      <c r="BK1380" s="41">
        <v>0</v>
      </c>
      <c r="BV1380" s="40">
        <v>0</v>
      </c>
      <c r="BW1380" s="41">
        <v>0</v>
      </c>
      <c r="CH1380" s="40">
        <v>0</v>
      </c>
      <c r="CI1380" s="41">
        <v>0</v>
      </c>
    </row>
    <row r="1381" spans="1:91" x14ac:dyDescent="0.25">
      <c r="A1381" s="10" t="s">
        <v>2117</v>
      </c>
      <c r="B1381" s="10" t="s">
        <v>1350</v>
      </c>
      <c r="C1381" s="11">
        <v>17328</v>
      </c>
      <c r="D1381" s="10" t="s">
        <v>5</v>
      </c>
      <c r="E1381" s="12">
        <v>3649</v>
      </c>
      <c r="F1381" s="12">
        <v>4127</v>
      </c>
      <c r="G1381" s="12">
        <v>7890</v>
      </c>
      <c r="H1381" s="13">
        <f>+E1381/G1381</f>
        <v>0.46248415716096325</v>
      </c>
      <c r="I1381" s="13">
        <f>+F1381/G1381</f>
        <v>0.52306717363751587</v>
      </c>
      <c r="J1381" s="12">
        <f>+E1381-F1381</f>
        <v>-478</v>
      </c>
      <c r="K1381" s="12">
        <f>+F1381-E1381</f>
        <v>478</v>
      </c>
      <c r="L1381" s="13">
        <f>+H1381-I1381</f>
        <v>-6.058301647655262E-2</v>
      </c>
      <c r="M1381" s="13">
        <f>+I1381-H1381</f>
        <v>6.058301647655262E-2</v>
      </c>
      <c r="N1381" s="12">
        <v>3914</v>
      </c>
      <c r="O1381" s="12">
        <v>3601</v>
      </c>
      <c r="P1381" s="12">
        <v>7641</v>
      </c>
      <c r="Q1381" s="13">
        <f>+N1381/P1381</f>
        <v>0.51223661824368538</v>
      </c>
      <c r="R1381" s="13">
        <f>+O1381/P1381</f>
        <v>0.47127339353487763</v>
      </c>
      <c r="S1381" s="12">
        <f>+N1381-O1381</f>
        <v>313</v>
      </c>
      <c r="T1381" s="13">
        <f>+Q1381-R1381</f>
        <v>4.0963224708807755E-2</v>
      </c>
      <c r="U1381" s="14">
        <f>+E1381-N1381</f>
        <v>-265</v>
      </c>
      <c r="V1381" s="14">
        <f>+F1381-O1381</f>
        <v>526</v>
      </c>
      <c r="W1381" s="13">
        <f>+H1381-Q1381</f>
        <v>-4.9752461082722133E-2</v>
      </c>
      <c r="X1381" s="13">
        <f>+I1381-R1381</f>
        <v>5.1793780102638243E-2</v>
      </c>
      <c r="Y1381" s="15">
        <v>501.78</v>
      </c>
      <c r="Z1381" s="16">
        <f>+C1381/Y1381</f>
        <v>34.533062298218347</v>
      </c>
      <c r="AA1381" s="17">
        <v>28017</v>
      </c>
      <c r="AB1381" s="18" t="str">
        <f>TEXT(AA1381,"00000")</f>
        <v>28017</v>
      </c>
      <c r="AC1381" s="19">
        <v>28</v>
      </c>
      <c r="AD1381" s="19">
        <v>17</v>
      </c>
      <c r="AE1381" s="27"/>
      <c r="AF1381" s="21"/>
      <c r="AG1381" s="24"/>
      <c r="AH1381" s="28"/>
      <c r="AI1381" s="24"/>
      <c r="AJ1381" s="24"/>
      <c r="AK1381" s="24"/>
      <c r="AL1381" s="24"/>
      <c r="AM1381" s="29" t="s">
        <v>62</v>
      </c>
      <c r="AN1381" s="37">
        <v>17392</v>
      </c>
      <c r="AO1381" s="40">
        <v>91</v>
      </c>
      <c r="AP1381" s="40">
        <v>16493</v>
      </c>
      <c r="AQ1381" s="41">
        <v>948.30888888888899</v>
      </c>
      <c r="AR1381" s="40">
        <v>12701</v>
      </c>
      <c r="AS1381" s="41">
        <v>730.27888888888901</v>
      </c>
      <c r="AT1381" s="40">
        <v>1832</v>
      </c>
      <c r="AU1381" s="41">
        <v>105.34</v>
      </c>
      <c r="AV1381" s="40">
        <v>1550</v>
      </c>
      <c r="AW1381" s="41">
        <v>89.12</v>
      </c>
      <c r="AX1381" s="40">
        <v>409</v>
      </c>
      <c r="AY1381" s="41">
        <v>23.518888888888899</v>
      </c>
      <c r="BB1381" s="40">
        <v>1</v>
      </c>
      <c r="BC1381" s="41">
        <v>5.88888888888889E-2</v>
      </c>
      <c r="BJ1381" s="40">
        <v>0</v>
      </c>
      <c r="BK1381" s="41">
        <v>0</v>
      </c>
      <c r="BV1381" s="40">
        <v>0</v>
      </c>
      <c r="BW1381" s="41">
        <v>0</v>
      </c>
      <c r="CH1381" s="40">
        <v>0</v>
      </c>
      <c r="CI1381" s="41">
        <v>0</v>
      </c>
    </row>
    <row r="1382" spans="1:91" x14ac:dyDescent="0.25">
      <c r="A1382" s="10" t="s">
        <v>2117</v>
      </c>
      <c r="B1382" s="10" t="s">
        <v>74</v>
      </c>
      <c r="C1382" s="11">
        <v>8299</v>
      </c>
      <c r="D1382" s="10" t="s">
        <v>5</v>
      </c>
      <c r="E1382" s="12">
        <v>1198</v>
      </c>
      <c r="F1382" s="12">
        <v>2763</v>
      </c>
      <c r="G1382" s="12">
        <v>4020</v>
      </c>
      <c r="H1382" s="13">
        <f>+E1382/G1382</f>
        <v>0.29800995024875621</v>
      </c>
      <c r="I1382" s="13">
        <f>+F1382/G1382</f>
        <v>0.68731343283582091</v>
      </c>
      <c r="J1382" s="12">
        <f>+E1382-F1382</f>
        <v>-1565</v>
      </c>
      <c r="K1382" s="12">
        <f>+F1382-E1382</f>
        <v>1565</v>
      </c>
      <c r="L1382" s="13">
        <f>+H1382-I1382</f>
        <v>-0.38930348258706471</v>
      </c>
      <c r="M1382" s="13">
        <f>+I1382-H1382</f>
        <v>0.38930348258706471</v>
      </c>
      <c r="N1382" s="12">
        <v>1283</v>
      </c>
      <c r="O1382" s="12">
        <v>2533</v>
      </c>
      <c r="P1382" s="12">
        <v>3847</v>
      </c>
      <c r="Q1382" s="13">
        <f>+N1382/P1382</f>
        <v>0.33350662854172081</v>
      </c>
      <c r="R1382" s="13">
        <f>+O1382/P1382</f>
        <v>0.658435144268261</v>
      </c>
      <c r="S1382" s="12">
        <f>+N1382-O1382</f>
        <v>-1250</v>
      </c>
      <c r="T1382" s="13">
        <f>+Q1382-R1382</f>
        <v>-0.32492851572654019</v>
      </c>
      <c r="U1382" s="14">
        <f>+E1382-N1382</f>
        <v>-85</v>
      </c>
      <c r="V1382" s="14">
        <f>+F1382-O1382</f>
        <v>230</v>
      </c>
      <c r="W1382" s="13">
        <f>+H1382-Q1382</f>
        <v>-3.5496678292964601E-2</v>
      </c>
      <c r="X1382" s="13">
        <f>+I1382-R1382</f>
        <v>2.8878288567559918E-2</v>
      </c>
      <c r="Y1382" s="15">
        <v>418.18</v>
      </c>
      <c r="Z1382" s="16">
        <f>+C1382/Y1382</f>
        <v>19.845521067482903</v>
      </c>
      <c r="AA1382" s="17">
        <v>28019</v>
      </c>
      <c r="AB1382" s="18" t="str">
        <f>TEXT(AA1382,"00000")</f>
        <v>28019</v>
      </c>
      <c r="AC1382" s="19">
        <v>28</v>
      </c>
      <c r="AD1382" s="19">
        <v>19</v>
      </c>
      <c r="AE1382" s="27"/>
      <c r="AF1382" s="21"/>
      <c r="AG1382" s="24"/>
      <c r="AH1382" s="28"/>
      <c r="AI1382" s="24"/>
      <c r="AJ1382" s="24"/>
      <c r="AK1382" s="24"/>
      <c r="AL1382" s="24"/>
      <c r="AM1382" s="29" t="s">
        <v>62</v>
      </c>
      <c r="AN1382" s="37">
        <v>8547</v>
      </c>
      <c r="AO1382" s="40">
        <v>34</v>
      </c>
      <c r="AP1382" s="40">
        <v>4818</v>
      </c>
      <c r="AQ1382" s="41">
        <v>563.71</v>
      </c>
      <c r="AR1382" s="40">
        <v>3919</v>
      </c>
      <c r="AS1382" s="41">
        <v>458.51888888888902</v>
      </c>
      <c r="AT1382" s="40">
        <v>184</v>
      </c>
      <c r="AU1382" s="41">
        <v>21.53</v>
      </c>
      <c r="AV1382" s="40">
        <v>675</v>
      </c>
      <c r="AW1382" s="41">
        <v>78.98</v>
      </c>
      <c r="AX1382" s="40">
        <v>40</v>
      </c>
      <c r="AY1382" s="41">
        <v>4.6788888888888902</v>
      </c>
      <c r="BJ1382" s="40">
        <v>0</v>
      </c>
      <c r="BK1382" s="41">
        <v>0</v>
      </c>
      <c r="BV1382" s="40">
        <v>0</v>
      </c>
      <c r="BW1382" s="41">
        <v>0</v>
      </c>
      <c r="CH1382" s="40">
        <v>0</v>
      </c>
      <c r="CI1382" s="41">
        <v>0</v>
      </c>
    </row>
    <row r="1383" spans="1:91" x14ac:dyDescent="0.25">
      <c r="A1383" s="10" t="s">
        <v>2117</v>
      </c>
      <c r="B1383" s="10" t="s">
        <v>2132</v>
      </c>
      <c r="C1383" s="11">
        <v>9150</v>
      </c>
      <c r="D1383" s="10" t="s">
        <v>5</v>
      </c>
      <c r="E1383" s="12">
        <v>2523</v>
      </c>
      <c r="F1383" s="12">
        <v>414</v>
      </c>
      <c r="G1383" s="12">
        <v>2954</v>
      </c>
      <c r="H1383" s="13">
        <f>+E1383/G1383</f>
        <v>0.85409614082599861</v>
      </c>
      <c r="I1383" s="13">
        <f>+F1383/G1383</f>
        <v>0.14014895057549087</v>
      </c>
      <c r="J1383" s="12">
        <f>+E1383-F1383</f>
        <v>2109</v>
      </c>
      <c r="K1383" s="12">
        <f>+F1383-E1383</f>
        <v>-2109</v>
      </c>
      <c r="L1383" s="13">
        <f>+H1383-I1383</f>
        <v>0.71394719025050768</v>
      </c>
      <c r="M1383" s="13">
        <f>+I1383-H1383</f>
        <v>-0.71394719025050768</v>
      </c>
      <c r="N1383" s="12">
        <v>4633</v>
      </c>
      <c r="O1383" s="12">
        <v>608</v>
      </c>
      <c r="P1383" s="12">
        <v>5258</v>
      </c>
      <c r="Q1383" s="13">
        <f>+N1383/P1383</f>
        <v>0.88113351084062386</v>
      </c>
      <c r="R1383" s="13">
        <f>+O1383/P1383</f>
        <v>0.11563332065424116</v>
      </c>
      <c r="S1383" s="12">
        <f>+N1383-O1383</f>
        <v>4025</v>
      </c>
      <c r="T1383" s="13">
        <f>+Q1383-R1383</f>
        <v>0.76550019018638271</v>
      </c>
      <c r="U1383" s="14">
        <f>+E1383-N1383</f>
        <v>-2110</v>
      </c>
      <c r="V1383" s="14">
        <f>+F1383-O1383</f>
        <v>-194</v>
      </c>
      <c r="W1383" s="13">
        <f>+H1383-Q1383</f>
        <v>-2.703737001462525E-2</v>
      </c>
      <c r="X1383" s="13">
        <f>+I1383-R1383</f>
        <v>2.4515629921249713E-2</v>
      </c>
      <c r="Y1383" s="15">
        <v>487.41</v>
      </c>
      <c r="Z1383" s="16">
        <f>+C1383/Y1383</f>
        <v>18.77269649781498</v>
      </c>
      <c r="AA1383" s="17">
        <v>28021</v>
      </c>
      <c r="AB1383" s="18" t="str">
        <f>TEXT(AA1383,"00000")</f>
        <v>28021</v>
      </c>
      <c r="AC1383" s="19">
        <v>28</v>
      </c>
      <c r="AD1383" s="19">
        <v>21</v>
      </c>
      <c r="AE1383" s="27" t="s">
        <v>2133</v>
      </c>
      <c r="AF1383" s="21" t="s">
        <v>2134</v>
      </c>
      <c r="AG1383" s="24" t="s">
        <v>2135</v>
      </c>
      <c r="AH1383" s="19"/>
      <c r="AI1383" s="24" t="s">
        <v>53</v>
      </c>
      <c r="AJ1383" s="24" t="s">
        <v>2136</v>
      </c>
      <c r="AK1383" s="24"/>
      <c r="AL1383" s="24"/>
      <c r="AM1383" s="29" t="s">
        <v>59</v>
      </c>
      <c r="AN1383" s="37">
        <v>9604</v>
      </c>
      <c r="AO1383" s="40">
        <v>37</v>
      </c>
      <c r="AP1383" s="40">
        <v>3082</v>
      </c>
      <c r="AQ1383" s="41">
        <v>320.91000000000003</v>
      </c>
      <c r="AR1383" s="40">
        <v>735</v>
      </c>
      <c r="AS1383" s="41">
        <v>76.53</v>
      </c>
      <c r="AT1383" s="40">
        <v>976</v>
      </c>
      <c r="AU1383" s="41">
        <v>101.62</v>
      </c>
      <c r="AV1383" s="40">
        <v>1292</v>
      </c>
      <c r="AW1383" s="41">
        <v>134.53</v>
      </c>
      <c r="AX1383" s="40">
        <v>78</v>
      </c>
      <c r="AY1383" s="41">
        <v>8.1188888888888897</v>
      </c>
      <c r="BB1383" s="40">
        <v>1</v>
      </c>
      <c r="BC1383" s="41">
        <v>0.1</v>
      </c>
      <c r="BJ1383" s="40">
        <v>0</v>
      </c>
      <c r="BK1383" s="41">
        <v>0</v>
      </c>
      <c r="BV1383" s="40">
        <v>0</v>
      </c>
      <c r="BW1383" s="41">
        <v>0</v>
      </c>
      <c r="CH1383" s="40">
        <v>0</v>
      </c>
      <c r="CI1383" s="41">
        <v>0</v>
      </c>
    </row>
    <row r="1384" spans="1:91" x14ac:dyDescent="0.25">
      <c r="A1384" s="10" t="s">
        <v>2117</v>
      </c>
      <c r="B1384" s="10" t="s">
        <v>75</v>
      </c>
      <c r="C1384" s="11">
        <v>16006</v>
      </c>
      <c r="D1384" s="10" t="s">
        <v>5</v>
      </c>
      <c r="E1384" s="12">
        <v>2556</v>
      </c>
      <c r="F1384" s="12">
        <v>5088</v>
      </c>
      <c r="G1384" s="12">
        <v>7713</v>
      </c>
      <c r="H1384" s="13">
        <f>+E1384/G1384</f>
        <v>0.33138856476079348</v>
      </c>
      <c r="I1384" s="13">
        <f>+F1384/G1384</f>
        <v>0.65966549980552314</v>
      </c>
      <c r="J1384" s="12">
        <f>+E1384-F1384</f>
        <v>-2532</v>
      </c>
      <c r="K1384" s="12">
        <f>+F1384-E1384</f>
        <v>2532</v>
      </c>
      <c r="L1384" s="13">
        <f>+H1384-I1384</f>
        <v>-0.32827693504472966</v>
      </c>
      <c r="M1384" s="13">
        <f>+I1384-H1384</f>
        <v>0.32827693504472966</v>
      </c>
      <c r="N1384" s="12">
        <v>2695</v>
      </c>
      <c r="O1384" s="12">
        <v>4415</v>
      </c>
      <c r="P1384" s="12">
        <v>7199</v>
      </c>
      <c r="Q1384" s="13">
        <f>+N1384/P1384</f>
        <v>0.37435754965967494</v>
      </c>
      <c r="R1384" s="13">
        <f>+O1384/P1384</f>
        <v>0.61327962216974585</v>
      </c>
      <c r="S1384" s="12">
        <f>+N1384-O1384</f>
        <v>-1720</v>
      </c>
      <c r="T1384" s="13">
        <f>+Q1384-R1384</f>
        <v>-0.23892207251007092</v>
      </c>
      <c r="U1384" s="14">
        <f>+E1384-N1384</f>
        <v>-139</v>
      </c>
      <c r="V1384" s="14">
        <f>+F1384-O1384</f>
        <v>673</v>
      </c>
      <c r="W1384" s="13">
        <f>+H1384-Q1384</f>
        <v>-4.2968984898881457E-2</v>
      </c>
      <c r="X1384" s="13">
        <f>+I1384-R1384</f>
        <v>4.6385877635777284E-2</v>
      </c>
      <c r="Y1384" s="15">
        <v>691.55</v>
      </c>
      <c r="Z1384" s="16">
        <f>+C1384/Y1384</f>
        <v>23.145108813534815</v>
      </c>
      <c r="AA1384" s="17">
        <v>28023</v>
      </c>
      <c r="AB1384" s="18" t="str">
        <f>TEXT(AA1384,"00000")</f>
        <v>28023</v>
      </c>
      <c r="AC1384" s="19">
        <v>28</v>
      </c>
      <c r="AD1384" s="19">
        <v>23</v>
      </c>
      <c r="AE1384" s="27" t="s">
        <v>2137</v>
      </c>
      <c r="AF1384" s="21"/>
      <c r="AG1384" s="24" t="s">
        <v>2138</v>
      </c>
      <c r="AH1384" s="19"/>
      <c r="AI1384" s="24" t="s">
        <v>53</v>
      </c>
      <c r="AJ1384" s="24"/>
      <c r="AK1384" s="24"/>
      <c r="AL1384" s="24"/>
      <c r="AM1384" s="29" t="s">
        <v>59</v>
      </c>
      <c r="AN1384" s="37">
        <v>16732</v>
      </c>
      <c r="AO1384" s="40">
        <v>88</v>
      </c>
      <c r="AP1384" s="40">
        <v>12683</v>
      </c>
      <c r="AQ1384" s="41">
        <v>758.00888888888903</v>
      </c>
      <c r="AR1384" s="40">
        <v>9847</v>
      </c>
      <c r="AS1384" s="41">
        <v>588.50888888888903</v>
      </c>
      <c r="AT1384" s="40">
        <v>617</v>
      </c>
      <c r="AU1384" s="41">
        <v>36.880000000000003</v>
      </c>
      <c r="AV1384" s="40">
        <v>2219</v>
      </c>
      <c r="AW1384" s="41">
        <v>132.62</v>
      </c>
      <c r="BJ1384" s="40">
        <v>0</v>
      </c>
      <c r="BK1384" s="41">
        <v>0</v>
      </c>
      <c r="BV1384" s="40">
        <v>0</v>
      </c>
      <c r="BW1384" s="41">
        <v>0</v>
      </c>
      <c r="CH1384" s="40">
        <v>0</v>
      </c>
      <c r="CI1384" s="41">
        <v>0</v>
      </c>
    </row>
    <row r="1385" spans="1:91" x14ac:dyDescent="0.25">
      <c r="A1385" s="10" t="s">
        <v>2117</v>
      </c>
      <c r="B1385" s="10" t="s">
        <v>76</v>
      </c>
      <c r="C1385" s="11">
        <v>20048</v>
      </c>
      <c r="D1385" s="10" t="s">
        <v>5</v>
      </c>
      <c r="E1385" s="12">
        <v>5695</v>
      </c>
      <c r="F1385" s="12">
        <v>4136</v>
      </c>
      <c r="G1385" s="12">
        <v>9960</v>
      </c>
      <c r="H1385" s="13">
        <f>+E1385/G1385</f>
        <v>0.57178714859437751</v>
      </c>
      <c r="I1385" s="13">
        <f>+F1385/G1385</f>
        <v>0.41526104417670684</v>
      </c>
      <c r="J1385" s="12">
        <f>+E1385-F1385</f>
        <v>1559</v>
      </c>
      <c r="K1385" s="12">
        <f>+F1385-E1385</f>
        <v>-1559</v>
      </c>
      <c r="L1385" s="13">
        <f>+H1385-I1385</f>
        <v>0.15652610441767068</v>
      </c>
      <c r="M1385" s="13">
        <f>+I1385-H1385</f>
        <v>-0.15652610441767068</v>
      </c>
      <c r="N1385" s="12">
        <v>5860</v>
      </c>
      <c r="O1385" s="12">
        <v>3735</v>
      </c>
      <c r="P1385" s="12">
        <v>9659</v>
      </c>
      <c r="Q1385" s="13">
        <f>+N1385/P1385</f>
        <v>0.60668806294647482</v>
      </c>
      <c r="R1385" s="13">
        <f>+O1385/P1385</f>
        <v>0.38668599233875145</v>
      </c>
      <c r="S1385" s="12">
        <f>+N1385-O1385</f>
        <v>2125</v>
      </c>
      <c r="T1385" s="13">
        <f>+Q1385-R1385</f>
        <v>0.22000207060772337</v>
      </c>
      <c r="U1385" s="14">
        <f>+E1385-N1385</f>
        <v>-165</v>
      </c>
      <c r="V1385" s="14">
        <f>+F1385-O1385</f>
        <v>401</v>
      </c>
      <c r="W1385" s="13">
        <f>+H1385-Q1385</f>
        <v>-3.4900914352097301E-2</v>
      </c>
      <c r="X1385" s="13">
        <f>+I1385-R1385</f>
        <v>2.857505183795539E-2</v>
      </c>
      <c r="Y1385" s="15">
        <v>410.08</v>
      </c>
      <c r="Z1385" s="16">
        <f>+C1385/Y1385</f>
        <v>48.888021849395244</v>
      </c>
      <c r="AA1385" s="17">
        <v>28025</v>
      </c>
      <c r="AB1385" s="18" t="str">
        <f>TEXT(AA1385,"00000")</f>
        <v>28025</v>
      </c>
      <c r="AC1385" s="19">
        <v>28</v>
      </c>
      <c r="AD1385" s="19">
        <v>25</v>
      </c>
      <c r="AE1385" s="27" t="s">
        <v>2139</v>
      </c>
      <c r="AF1385" s="21" t="s">
        <v>2140</v>
      </c>
      <c r="AG1385" s="24" t="s">
        <v>2141</v>
      </c>
      <c r="AH1385" s="19"/>
      <c r="AI1385" s="24" t="s">
        <v>53</v>
      </c>
      <c r="AJ1385" s="24" t="s">
        <v>2142</v>
      </c>
      <c r="AK1385" s="24"/>
      <c r="AL1385" s="24"/>
      <c r="AM1385" s="29" t="s">
        <v>44</v>
      </c>
      <c r="AN1385" s="37">
        <v>20634</v>
      </c>
      <c r="AO1385" s="40">
        <v>54</v>
      </c>
      <c r="AP1385" s="40">
        <v>11920</v>
      </c>
      <c r="AQ1385" s="41">
        <v>577.69000000000005</v>
      </c>
      <c r="AR1385" s="40">
        <v>8292</v>
      </c>
      <c r="AS1385" s="41">
        <v>401.86</v>
      </c>
      <c r="AT1385" s="40">
        <v>778</v>
      </c>
      <c r="AU1385" s="41">
        <v>37.700000000000003</v>
      </c>
      <c r="AV1385" s="40">
        <v>2161</v>
      </c>
      <c r="AW1385" s="41">
        <v>104.73</v>
      </c>
      <c r="AX1385" s="40">
        <v>215</v>
      </c>
      <c r="AY1385" s="41">
        <v>10.42</v>
      </c>
      <c r="BJ1385" s="40">
        <v>0</v>
      </c>
      <c r="BK1385" s="41">
        <v>0</v>
      </c>
      <c r="BL1385" s="40">
        <v>474</v>
      </c>
      <c r="BM1385" s="41">
        <v>22.968888888888898</v>
      </c>
      <c r="BV1385" s="40">
        <v>0</v>
      </c>
      <c r="BW1385" s="41">
        <v>0</v>
      </c>
      <c r="CH1385" s="40">
        <v>0</v>
      </c>
      <c r="CI1385" s="41">
        <v>0</v>
      </c>
    </row>
    <row r="1386" spans="1:91" x14ac:dyDescent="0.25">
      <c r="A1386" s="10" t="s">
        <v>2117</v>
      </c>
      <c r="B1386" s="10" t="s">
        <v>2143</v>
      </c>
      <c r="C1386" s="11">
        <v>24620</v>
      </c>
      <c r="D1386" s="10" t="s">
        <v>5</v>
      </c>
      <c r="E1386" s="12">
        <v>6378</v>
      </c>
      <c r="F1386" s="12">
        <v>2426</v>
      </c>
      <c r="G1386" s="12">
        <v>8912</v>
      </c>
      <c r="H1386" s="13">
        <f>+E1386/G1386</f>
        <v>0.71566427289048473</v>
      </c>
      <c r="I1386" s="13">
        <f>+F1386/G1386</f>
        <v>0.27221723518850988</v>
      </c>
      <c r="J1386" s="12">
        <f>+E1386-F1386</f>
        <v>3952</v>
      </c>
      <c r="K1386" s="12">
        <f>+F1386-E1386</f>
        <v>-3952</v>
      </c>
      <c r="L1386" s="13">
        <f>+H1386-I1386</f>
        <v>0.44344703770197486</v>
      </c>
      <c r="M1386" s="13">
        <f>+I1386-H1386</f>
        <v>-0.44344703770197486</v>
      </c>
      <c r="N1386" s="12">
        <v>7164</v>
      </c>
      <c r="O1386" s="12">
        <v>2356</v>
      </c>
      <c r="P1386" s="12">
        <v>9563</v>
      </c>
      <c r="Q1386" s="13">
        <f>+N1386/P1386</f>
        <v>0.74913730001045697</v>
      </c>
      <c r="R1386" s="13">
        <f>+O1386/P1386</f>
        <v>0.24636620307434906</v>
      </c>
      <c r="S1386" s="12">
        <f>+N1386-O1386</f>
        <v>4808</v>
      </c>
      <c r="T1386" s="13">
        <f>+Q1386-R1386</f>
        <v>0.50277109693610789</v>
      </c>
      <c r="U1386" s="14">
        <f>+E1386-N1386</f>
        <v>-786</v>
      </c>
      <c r="V1386" s="14">
        <f>+F1386-O1386</f>
        <v>70</v>
      </c>
      <c r="W1386" s="13">
        <f>+H1386-Q1386</f>
        <v>-3.3473027119972243E-2</v>
      </c>
      <c r="X1386" s="13">
        <f>+I1386-R1386</f>
        <v>2.5851032114160816E-2</v>
      </c>
      <c r="Y1386" s="15">
        <v>552.44000000000005</v>
      </c>
      <c r="Z1386" s="16">
        <f>+C1386/Y1386</f>
        <v>44.565925711389468</v>
      </c>
      <c r="AA1386" s="17">
        <v>28027</v>
      </c>
      <c r="AB1386" s="18" t="str">
        <f>TEXT(AA1386,"00000")</f>
        <v>28027</v>
      </c>
      <c r="AC1386" s="19">
        <v>28</v>
      </c>
      <c r="AD1386" s="19">
        <v>27</v>
      </c>
      <c r="AE1386" s="27" t="s">
        <v>2144</v>
      </c>
      <c r="AF1386" s="21"/>
      <c r="AG1386" s="24" t="s">
        <v>2145</v>
      </c>
      <c r="AH1386" s="19"/>
      <c r="AI1386" s="24" t="s">
        <v>53</v>
      </c>
      <c r="AJ1386" s="24"/>
      <c r="AK1386" s="24"/>
      <c r="AL1386" s="24"/>
      <c r="AM1386" s="29" t="s">
        <v>44</v>
      </c>
      <c r="AN1386" s="37">
        <v>26151</v>
      </c>
      <c r="AO1386" s="40">
        <v>52</v>
      </c>
      <c r="AP1386" s="40">
        <v>15428</v>
      </c>
      <c r="AQ1386" s="41">
        <v>589.96</v>
      </c>
      <c r="AR1386" s="40">
        <v>6629</v>
      </c>
      <c r="AS1386" s="41">
        <v>253.49</v>
      </c>
      <c r="AT1386" s="40">
        <v>5454</v>
      </c>
      <c r="AU1386" s="41">
        <v>208.56</v>
      </c>
      <c r="AV1386" s="40">
        <v>2375</v>
      </c>
      <c r="AW1386" s="41">
        <v>90.818888888888907</v>
      </c>
      <c r="AX1386" s="40">
        <v>935</v>
      </c>
      <c r="AY1386" s="41">
        <v>35.75</v>
      </c>
      <c r="BB1386" s="40">
        <v>35</v>
      </c>
      <c r="BC1386" s="41">
        <v>1.34</v>
      </c>
      <c r="BJ1386" s="40">
        <v>0</v>
      </c>
      <c r="BK1386" s="41">
        <v>0</v>
      </c>
      <c r="BV1386" s="40">
        <v>0</v>
      </c>
      <c r="BW1386" s="41">
        <v>0</v>
      </c>
      <c r="CH1386" s="40">
        <v>0</v>
      </c>
      <c r="CI1386" s="41">
        <v>0</v>
      </c>
    </row>
    <row r="1387" spans="1:91" x14ac:dyDescent="0.25">
      <c r="A1387" s="10" t="s">
        <v>2117</v>
      </c>
      <c r="B1387" s="10" t="s">
        <v>2146</v>
      </c>
      <c r="C1387" s="11">
        <v>28773</v>
      </c>
      <c r="D1387" s="10" t="s">
        <v>5</v>
      </c>
      <c r="E1387" s="12">
        <v>6203</v>
      </c>
      <c r="F1387" s="12">
        <v>5576</v>
      </c>
      <c r="G1387" s="12">
        <v>11906</v>
      </c>
      <c r="H1387" s="13">
        <f>+E1387/G1387</f>
        <v>0.52099781622711239</v>
      </c>
      <c r="I1387" s="13">
        <f>+F1387/G1387</f>
        <v>0.46833529312951455</v>
      </c>
      <c r="J1387" s="12">
        <f>+E1387-F1387</f>
        <v>627</v>
      </c>
      <c r="K1387" s="12">
        <f>+F1387-E1387</f>
        <v>-627</v>
      </c>
      <c r="L1387" s="13">
        <f>+H1387-I1387</f>
        <v>5.2662523097597835E-2</v>
      </c>
      <c r="M1387" s="13">
        <f>+I1387-H1387</f>
        <v>-5.2662523097597835E-2</v>
      </c>
      <c r="N1387" s="12">
        <v>7201</v>
      </c>
      <c r="O1387" s="12">
        <v>5714</v>
      </c>
      <c r="P1387" s="12">
        <v>13002</v>
      </c>
      <c r="Q1387" s="13">
        <f>+N1387/P1387</f>
        <v>0.55383787109675431</v>
      </c>
      <c r="R1387" s="13">
        <f>+O1387/P1387</f>
        <v>0.43947085063836333</v>
      </c>
      <c r="S1387" s="12">
        <f>+N1387-O1387</f>
        <v>1487</v>
      </c>
      <c r="T1387" s="13">
        <f>+Q1387-R1387</f>
        <v>0.11436702045839098</v>
      </c>
      <c r="U1387" s="14">
        <f>+E1387-N1387</f>
        <v>-998</v>
      </c>
      <c r="V1387" s="14">
        <f>+F1387-O1387</f>
        <v>-138</v>
      </c>
      <c r="W1387" s="13">
        <f>+H1387-Q1387</f>
        <v>-3.2840054869641921E-2</v>
      </c>
      <c r="X1387" s="13">
        <f>+I1387-R1387</f>
        <v>2.8864442491151221E-2</v>
      </c>
      <c r="Y1387" s="15">
        <v>777.24</v>
      </c>
      <c r="Z1387" s="16">
        <f>+C1387/Y1387</f>
        <v>37.019453450671605</v>
      </c>
      <c r="AA1387" s="17">
        <v>28029</v>
      </c>
      <c r="AB1387" s="18" t="str">
        <f>TEXT(AA1387,"00000")</f>
        <v>28029</v>
      </c>
      <c r="AC1387" s="19">
        <v>28</v>
      </c>
      <c r="AD1387" s="19">
        <v>29</v>
      </c>
      <c r="AE1387" s="27" t="s">
        <v>2147</v>
      </c>
      <c r="AF1387" s="21" t="s">
        <v>2134</v>
      </c>
      <c r="AG1387" s="24" t="s">
        <v>2148</v>
      </c>
      <c r="AH1387" s="23">
        <v>578777</v>
      </c>
      <c r="AI1387" s="24" t="s">
        <v>43</v>
      </c>
      <c r="AJ1387" s="24" t="s">
        <v>2136</v>
      </c>
      <c r="AK1387" s="24"/>
      <c r="AL1387" s="24"/>
      <c r="AM1387" s="29" t="s">
        <v>59</v>
      </c>
      <c r="AN1387" s="37">
        <v>29449</v>
      </c>
      <c r="AO1387" s="40">
        <v>108</v>
      </c>
      <c r="AP1387" s="40">
        <v>18355</v>
      </c>
      <c r="AQ1387" s="41">
        <v>623.27888888888901</v>
      </c>
      <c r="AR1387" s="40">
        <v>12630</v>
      </c>
      <c r="AS1387" s="41">
        <v>428.87888888888898</v>
      </c>
      <c r="AT1387" s="40">
        <v>2231</v>
      </c>
      <c r="AU1387" s="41">
        <v>75.760000000000005</v>
      </c>
      <c r="AV1387" s="40">
        <v>2704</v>
      </c>
      <c r="AW1387" s="41">
        <v>91.818888888888907</v>
      </c>
      <c r="AX1387" s="40">
        <v>280</v>
      </c>
      <c r="AY1387" s="41">
        <v>9.5088888888888903</v>
      </c>
      <c r="BB1387" s="40">
        <v>3</v>
      </c>
      <c r="BC1387" s="41">
        <v>0.1</v>
      </c>
      <c r="BJ1387" s="40">
        <v>0</v>
      </c>
      <c r="BK1387" s="41">
        <v>0</v>
      </c>
      <c r="BL1387" s="40">
        <v>507</v>
      </c>
      <c r="BM1387" s="41">
        <v>17.218888888888898</v>
      </c>
      <c r="BV1387" s="40">
        <v>0</v>
      </c>
      <c r="BW1387" s="41">
        <v>0</v>
      </c>
      <c r="CH1387" s="40">
        <v>0</v>
      </c>
      <c r="CI1387" s="41">
        <v>0</v>
      </c>
    </row>
    <row r="1388" spans="1:91" x14ac:dyDescent="0.25">
      <c r="A1388" s="10" t="s">
        <v>2117</v>
      </c>
      <c r="B1388" s="10" t="s">
        <v>90</v>
      </c>
      <c r="C1388" s="11">
        <v>19543</v>
      </c>
      <c r="D1388" s="10" t="s">
        <v>5</v>
      </c>
      <c r="E1388" s="12">
        <v>3267</v>
      </c>
      <c r="F1388" s="12">
        <v>5423</v>
      </c>
      <c r="G1388" s="12">
        <v>8790</v>
      </c>
      <c r="H1388" s="13">
        <f>+E1388/G1388</f>
        <v>0.37167235494880546</v>
      </c>
      <c r="I1388" s="13">
        <f>+F1388/G1388</f>
        <v>0.61695108077360639</v>
      </c>
      <c r="J1388" s="12">
        <f>+E1388-F1388</f>
        <v>-2156</v>
      </c>
      <c r="K1388" s="12">
        <f>+F1388-E1388</f>
        <v>2156</v>
      </c>
      <c r="L1388" s="13">
        <f>+H1388-I1388</f>
        <v>-0.24527872582480093</v>
      </c>
      <c r="M1388" s="13">
        <f>+I1388-H1388</f>
        <v>0.24527872582480093</v>
      </c>
      <c r="N1388" s="12">
        <v>3800</v>
      </c>
      <c r="O1388" s="12">
        <v>5282</v>
      </c>
      <c r="P1388" s="12">
        <v>9145</v>
      </c>
      <c r="Q1388" s="13">
        <f>+N1388/P1388</f>
        <v>0.41552761071623839</v>
      </c>
      <c r="R1388" s="13">
        <f>+O1388/P1388</f>
        <v>0.57758337889557132</v>
      </c>
      <c r="S1388" s="12">
        <f>+N1388-O1388</f>
        <v>-1482</v>
      </c>
      <c r="T1388" s="13">
        <f>+Q1388-R1388</f>
        <v>-0.16205576817933293</v>
      </c>
      <c r="U1388" s="14">
        <f>+E1388-N1388</f>
        <v>-533</v>
      </c>
      <c r="V1388" s="14">
        <f>+F1388-O1388</f>
        <v>141</v>
      </c>
      <c r="W1388" s="13">
        <f>+H1388-Q1388</f>
        <v>-4.3855255767432932E-2</v>
      </c>
      <c r="X1388" s="13">
        <f>+I1388-R1388</f>
        <v>3.9367701878035066E-2</v>
      </c>
      <c r="Y1388" s="15">
        <v>413.79</v>
      </c>
      <c r="Z1388" s="16">
        <f>+C1388/Y1388</f>
        <v>47.229270886198307</v>
      </c>
      <c r="AA1388" s="17">
        <v>28031</v>
      </c>
      <c r="AB1388" s="18" t="str">
        <f>TEXT(AA1388,"00000")</f>
        <v>28031</v>
      </c>
      <c r="AC1388" s="19">
        <v>28</v>
      </c>
      <c r="AD1388" s="19">
        <v>31</v>
      </c>
      <c r="AE1388" s="27"/>
      <c r="AF1388" s="21"/>
      <c r="AG1388" s="24"/>
      <c r="AH1388" s="28"/>
      <c r="AI1388" s="24"/>
      <c r="AJ1388" s="24"/>
      <c r="AK1388" s="24"/>
      <c r="AL1388" s="24"/>
      <c r="AM1388" s="29" t="s">
        <v>62</v>
      </c>
      <c r="AN1388" s="37">
        <v>19568</v>
      </c>
      <c r="AO1388" s="40">
        <v>51</v>
      </c>
      <c r="AP1388" s="40">
        <v>9705</v>
      </c>
      <c r="AQ1388" s="41">
        <v>495.95888888888902</v>
      </c>
      <c r="AR1388" s="40">
        <v>7714</v>
      </c>
      <c r="AS1388" s="41">
        <v>394.22</v>
      </c>
      <c r="AT1388" s="40">
        <v>749</v>
      </c>
      <c r="AU1388" s="41">
        <v>38.28</v>
      </c>
      <c r="AV1388" s="40">
        <v>949</v>
      </c>
      <c r="AW1388" s="41">
        <v>48.5</v>
      </c>
      <c r="BB1388" s="40">
        <v>2</v>
      </c>
      <c r="BC1388" s="41">
        <v>0.1</v>
      </c>
      <c r="BJ1388" s="40">
        <v>0</v>
      </c>
      <c r="BK1388" s="41">
        <v>0</v>
      </c>
      <c r="BL1388" s="40">
        <v>291</v>
      </c>
      <c r="BM1388" s="41">
        <v>14.8688888888889</v>
      </c>
      <c r="BV1388" s="40">
        <v>0</v>
      </c>
      <c r="BW1388" s="41">
        <v>0</v>
      </c>
      <c r="CH1388" s="40">
        <v>0</v>
      </c>
      <c r="CI1388" s="41">
        <v>0</v>
      </c>
    </row>
    <row r="1389" spans="1:91" x14ac:dyDescent="0.25">
      <c r="A1389" s="10" t="s">
        <v>2117</v>
      </c>
      <c r="B1389" s="10" t="s">
        <v>670</v>
      </c>
      <c r="C1389" s="11">
        <v>173323</v>
      </c>
      <c r="D1389" s="10" t="s">
        <v>5</v>
      </c>
      <c r="E1389" s="12">
        <v>19892</v>
      </c>
      <c r="F1389" s="12">
        <v>42155</v>
      </c>
      <c r="G1389" s="12">
        <v>64022</v>
      </c>
      <c r="H1389" s="13">
        <f>+E1389/G1389</f>
        <v>0.31070569491737215</v>
      </c>
      <c r="I1389" s="13">
        <f>+F1389/G1389</f>
        <v>0.65844553434756803</v>
      </c>
      <c r="J1389" s="12">
        <f>+E1389-F1389</f>
        <v>-22263</v>
      </c>
      <c r="K1389" s="12">
        <f>+F1389-E1389</f>
        <v>22263</v>
      </c>
      <c r="L1389" s="13">
        <f>+H1389-I1389</f>
        <v>-0.34773983943019587</v>
      </c>
      <c r="M1389" s="13">
        <f>+I1389-H1389</f>
        <v>0.34773983943019587</v>
      </c>
      <c r="N1389" s="12">
        <v>20979</v>
      </c>
      <c r="O1389" s="12">
        <v>42399</v>
      </c>
      <c r="P1389" s="12">
        <v>64026</v>
      </c>
      <c r="Q1389" s="13">
        <f>+N1389/P1389</f>
        <v>0.32766376159685129</v>
      </c>
      <c r="R1389" s="13">
        <f>+O1389/P1389</f>
        <v>0.66221535001405674</v>
      </c>
      <c r="S1389" s="12">
        <f>+N1389-O1389</f>
        <v>-21420</v>
      </c>
      <c r="T1389" s="13">
        <f>+Q1389-R1389</f>
        <v>-0.33455158841720545</v>
      </c>
      <c r="U1389" s="14">
        <f>+E1389-N1389</f>
        <v>-1087</v>
      </c>
      <c r="V1389" s="14">
        <f>+F1389-O1389</f>
        <v>-244</v>
      </c>
      <c r="W1389" s="13">
        <f>+H1389-Q1389</f>
        <v>-1.6958066679479133E-2</v>
      </c>
      <c r="X1389" s="13">
        <f>+I1389-R1389</f>
        <v>-3.7698156664887073E-3</v>
      </c>
      <c r="Y1389" s="15">
        <v>476.15</v>
      </c>
      <c r="Z1389" s="16">
        <f>+C1389/Y1389</f>
        <v>364.00924078546677</v>
      </c>
      <c r="AA1389" s="17">
        <v>28033</v>
      </c>
      <c r="AB1389" s="18" t="str">
        <f>TEXT(AA1389,"00000")</f>
        <v>28033</v>
      </c>
      <c r="AC1389" s="19">
        <v>28</v>
      </c>
      <c r="AD1389" s="19">
        <v>33</v>
      </c>
      <c r="AE1389" s="27" t="s">
        <v>261</v>
      </c>
      <c r="AF1389" s="21" t="s">
        <v>262</v>
      </c>
      <c r="AG1389" s="24" t="s">
        <v>263</v>
      </c>
      <c r="AH1389" s="23">
        <v>1344127</v>
      </c>
      <c r="AI1389" s="24" t="s">
        <v>43</v>
      </c>
      <c r="AJ1389" s="24" t="s">
        <v>264</v>
      </c>
      <c r="AK1389" s="24"/>
      <c r="AL1389" s="24"/>
      <c r="AM1389" s="29" t="s">
        <v>44</v>
      </c>
      <c r="AN1389" s="37">
        <v>161252</v>
      </c>
      <c r="AO1389" s="40">
        <v>180</v>
      </c>
      <c r="AP1389" s="40">
        <v>85106</v>
      </c>
      <c r="AQ1389" s="41">
        <v>527.77888888888901</v>
      </c>
      <c r="AR1389" s="40">
        <v>59275</v>
      </c>
      <c r="AS1389" s="41">
        <v>367.58888888888902</v>
      </c>
      <c r="AT1389" s="40">
        <v>9269</v>
      </c>
      <c r="AU1389" s="41">
        <v>57.478888888888903</v>
      </c>
      <c r="AV1389" s="40">
        <v>9807</v>
      </c>
      <c r="AW1389" s="41">
        <v>60.82</v>
      </c>
      <c r="AX1389" s="40">
        <v>5928</v>
      </c>
      <c r="AY1389" s="41">
        <v>36.758888888888897</v>
      </c>
      <c r="BB1389" s="40">
        <v>15</v>
      </c>
      <c r="BC1389" s="41">
        <v>8.8888888888888906E-2</v>
      </c>
      <c r="BJ1389" s="40">
        <v>0</v>
      </c>
      <c r="BK1389" s="41">
        <v>0</v>
      </c>
      <c r="BL1389" s="40">
        <v>810</v>
      </c>
      <c r="BM1389" s="41">
        <v>5.0188888888888901</v>
      </c>
      <c r="BV1389" s="40">
        <v>0</v>
      </c>
      <c r="BW1389" s="41">
        <v>0</v>
      </c>
      <c r="CH1389" s="40">
        <v>0</v>
      </c>
      <c r="CI1389" s="41">
        <v>0</v>
      </c>
      <c r="CL1389" s="40">
        <v>2</v>
      </c>
      <c r="CM1389" s="41">
        <v>8.8888888888888906E-3</v>
      </c>
    </row>
    <row r="1390" spans="1:91" x14ac:dyDescent="0.25">
      <c r="A1390" s="10" t="s">
        <v>2117</v>
      </c>
      <c r="B1390" s="10" t="s">
        <v>2149</v>
      </c>
      <c r="C1390" s="11">
        <v>75944</v>
      </c>
      <c r="D1390" s="10" t="s">
        <v>5</v>
      </c>
      <c r="E1390" s="12">
        <v>11271</v>
      </c>
      <c r="F1390" s="12">
        <v>15149</v>
      </c>
      <c r="G1390" s="12">
        <v>27284</v>
      </c>
      <c r="H1390" s="13">
        <f>+E1390/G1390</f>
        <v>0.41309925230904559</v>
      </c>
      <c r="I1390" s="13">
        <f>+F1390/G1390</f>
        <v>0.55523383668083859</v>
      </c>
      <c r="J1390" s="12">
        <f>+E1390-F1390</f>
        <v>-3878</v>
      </c>
      <c r="K1390" s="12">
        <f>+F1390-E1390</f>
        <v>3878</v>
      </c>
      <c r="L1390" s="13">
        <f>+H1390-I1390</f>
        <v>-0.14213458437179299</v>
      </c>
      <c r="M1390" s="13">
        <f>+I1390-H1390</f>
        <v>0.14213458437179299</v>
      </c>
      <c r="N1390" s="12">
        <v>12079</v>
      </c>
      <c r="O1390" s="12">
        <v>15339</v>
      </c>
      <c r="P1390" s="12">
        <v>27789</v>
      </c>
      <c r="Q1390" s="13">
        <f>+N1390/P1390</f>
        <v>0.43466839396883661</v>
      </c>
      <c r="R1390" s="13">
        <f>+O1390/P1390</f>
        <v>0.55198099967613079</v>
      </c>
      <c r="S1390" s="12">
        <f>+N1390-O1390</f>
        <v>-3260</v>
      </c>
      <c r="T1390" s="13">
        <f>+Q1390-R1390</f>
        <v>-0.11731260570729418</v>
      </c>
      <c r="U1390" s="14">
        <f>+E1390-N1390</f>
        <v>-808</v>
      </c>
      <c r="V1390" s="14">
        <f>+F1390-O1390</f>
        <v>-190</v>
      </c>
      <c r="W1390" s="13">
        <f>+H1390-Q1390</f>
        <v>-2.1569141659791013E-2</v>
      </c>
      <c r="X1390" s="13">
        <f>+I1390-R1390</f>
        <v>3.2528370047077981E-3</v>
      </c>
      <c r="Y1390" s="15">
        <v>466.31</v>
      </c>
      <c r="Z1390" s="16">
        <f>+C1390/Y1390</f>
        <v>162.86161566339987</v>
      </c>
      <c r="AA1390" s="17">
        <v>28035</v>
      </c>
      <c r="AB1390" s="18" t="str">
        <f>TEXT(AA1390,"00000")</f>
        <v>28035</v>
      </c>
      <c r="AC1390" s="19">
        <v>28</v>
      </c>
      <c r="AD1390" s="19">
        <v>35</v>
      </c>
      <c r="AE1390" s="27" t="s">
        <v>2150</v>
      </c>
      <c r="AF1390" s="21"/>
      <c r="AG1390" s="24" t="s">
        <v>2151</v>
      </c>
      <c r="AH1390" s="23">
        <v>148839</v>
      </c>
      <c r="AI1390" s="24" t="s">
        <v>43</v>
      </c>
      <c r="AJ1390" s="24"/>
      <c r="AK1390" s="24"/>
      <c r="AL1390" s="24"/>
      <c r="AM1390" s="29" t="s">
        <v>44</v>
      </c>
      <c r="AN1390" s="37">
        <v>74934</v>
      </c>
      <c r="AO1390" s="40">
        <v>137</v>
      </c>
      <c r="AP1390" s="40">
        <v>51184</v>
      </c>
      <c r="AQ1390" s="41">
        <v>683.048888888889</v>
      </c>
      <c r="AR1390" s="40">
        <v>33774</v>
      </c>
      <c r="AS1390" s="41">
        <v>450.72</v>
      </c>
      <c r="AT1390" s="40">
        <v>860</v>
      </c>
      <c r="AU1390" s="41">
        <v>11.48</v>
      </c>
      <c r="AV1390" s="40">
        <v>7405</v>
      </c>
      <c r="AW1390" s="41">
        <v>98.818888888888907</v>
      </c>
      <c r="AX1390" s="40">
        <v>6613</v>
      </c>
      <c r="AY1390" s="41">
        <v>88.25</v>
      </c>
      <c r="BB1390" s="40">
        <v>16</v>
      </c>
      <c r="BC1390" s="41">
        <v>0.21</v>
      </c>
      <c r="BJ1390" s="40">
        <v>0</v>
      </c>
      <c r="BK1390" s="41">
        <v>0</v>
      </c>
      <c r="BL1390" s="40">
        <v>1751</v>
      </c>
      <c r="BM1390" s="41">
        <v>23.37</v>
      </c>
      <c r="BV1390" s="40">
        <v>0</v>
      </c>
      <c r="BW1390" s="41">
        <v>0</v>
      </c>
      <c r="BX1390" s="40">
        <v>616</v>
      </c>
      <c r="BY1390" s="41">
        <v>8.2200000000000006</v>
      </c>
      <c r="CF1390" s="40">
        <v>124</v>
      </c>
      <c r="CG1390" s="41">
        <v>1.65</v>
      </c>
      <c r="CH1390" s="40">
        <v>124</v>
      </c>
      <c r="CI1390" s="41">
        <v>1.65</v>
      </c>
      <c r="CJ1390" s="40">
        <v>25</v>
      </c>
      <c r="CK1390" s="41">
        <v>0.33</v>
      </c>
    </row>
    <row r="1391" spans="1:91" x14ac:dyDescent="0.25">
      <c r="A1391" s="10" t="s">
        <v>2117</v>
      </c>
      <c r="B1391" s="10" t="s">
        <v>116</v>
      </c>
      <c r="C1391" s="11">
        <v>7743</v>
      </c>
      <c r="D1391" s="10" t="s">
        <v>5</v>
      </c>
      <c r="E1391" s="12">
        <v>1471</v>
      </c>
      <c r="F1391" s="12">
        <v>2685</v>
      </c>
      <c r="G1391" s="12">
        <v>4219</v>
      </c>
      <c r="H1391" s="13">
        <f>+E1391/G1391</f>
        <v>0.34866082009954963</v>
      </c>
      <c r="I1391" s="13">
        <f>+F1391/G1391</f>
        <v>0.6364067314529509</v>
      </c>
      <c r="J1391" s="12">
        <f>+E1391-F1391</f>
        <v>-1214</v>
      </c>
      <c r="K1391" s="12">
        <f>+F1391-E1391</f>
        <v>1214</v>
      </c>
      <c r="L1391" s="13">
        <f>+H1391-I1391</f>
        <v>-0.28774591135340127</v>
      </c>
      <c r="M1391" s="13">
        <f>+I1391-H1391</f>
        <v>0.28774591135340127</v>
      </c>
      <c r="N1391" s="12">
        <v>1706</v>
      </c>
      <c r="O1391" s="12">
        <v>2705</v>
      </c>
      <c r="P1391" s="12">
        <v>4443</v>
      </c>
      <c r="Q1391" s="13">
        <f>+N1391/P1391</f>
        <v>0.3839747918073374</v>
      </c>
      <c r="R1391" s="13">
        <f>+O1391/P1391</f>
        <v>0.60882286743191538</v>
      </c>
      <c r="S1391" s="12">
        <f>+N1391-O1391</f>
        <v>-999</v>
      </c>
      <c r="T1391" s="13">
        <f>+Q1391-R1391</f>
        <v>-0.22484807562457798</v>
      </c>
      <c r="U1391" s="14">
        <f>+E1391-N1391</f>
        <v>-235</v>
      </c>
      <c r="V1391" s="14">
        <f>+F1391-O1391</f>
        <v>-20</v>
      </c>
      <c r="W1391" s="13">
        <f>+H1391-Q1391</f>
        <v>-3.5313971707787772E-2</v>
      </c>
      <c r="X1391" s="13">
        <f>+I1391-R1391</f>
        <v>2.758386402103552E-2</v>
      </c>
      <c r="Y1391" s="15">
        <v>563.78</v>
      </c>
      <c r="Z1391" s="16">
        <f>+C1391/Y1391</f>
        <v>13.734080669764802</v>
      </c>
      <c r="AA1391" s="17">
        <v>28037</v>
      </c>
      <c r="AB1391" s="18" t="str">
        <f>TEXT(AA1391,"00000")</f>
        <v>28037</v>
      </c>
      <c r="AC1391" s="19">
        <v>28</v>
      </c>
      <c r="AD1391" s="19">
        <v>37</v>
      </c>
      <c r="AE1391" s="27"/>
      <c r="AF1391" s="21"/>
      <c r="AG1391" s="24"/>
      <c r="AH1391" s="28"/>
      <c r="AI1391" s="24"/>
      <c r="AJ1391" s="24"/>
      <c r="AK1391" s="24"/>
      <c r="AL1391" s="24"/>
      <c r="AM1391" s="29" t="s">
        <v>62</v>
      </c>
      <c r="AN1391" s="37">
        <v>8118</v>
      </c>
      <c r="AO1391" s="40">
        <v>38</v>
      </c>
      <c r="AP1391" s="40">
        <v>5365</v>
      </c>
      <c r="AQ1391" s="41">
        <v>660.87888888888904</v>
      </c>
      <c r="AR1391" s="40">
        <v>4572</v>
      </c>
      <c r="AS1391" s="41">
        <v>563.19000000000005</v>
      </c>
      <c r="AT1391" s="40">
        <v>312</v>
      </c>
      <c r="AU1391" s="41">
        <v>38.428888888888899</v>
      </c>
      <c r="AV1391" s="40">
        <v>449</v>
      </c>
      <c r="AW1391" s="41">
        <v>55.31</v>
      </c>
      <c r="AX1391" s="40">
        <v>32</v>
      </c>
      <c r="AY1391" s="41">
        <v>3.94</v>
      </c>
      <c r="BJ1391" s="40">
        <v>0</v>
      </c>
      <c r="BK1391" s="41">
        <v>0</v>
      </c>
      <c r="BV1391" s="40">
        <v>0</v>
      </c>
      <c r="BW1391" s="41">
        <v>0</v>
      </c>
      <c r="CH1391" s="40">
        <v>0</v>
      </c>
      <c r="CI1391" s="41">
        <v>0</v>
      </c>
    </row>
    <row r="1392" spans="1:91" x14ac:dyDescent="0.25">
      <c r="A1392" s="10" t="s">
        <v>2117</v>
      </c>
      <c r="B1392" s="10" t="s">
        <v>2152</v>
      </c>
      <c r="C1392" s="11">
        <v>23373</v>
      </c>
      <c r="D1392" s="10" t="s">
        <v>5</v>
      </c>
      <c r="E1392" s="12">
        <v>1013</v>
      </c>
      <c r="F1392" s="12">
        <v>8652</v>
      </c>
      <c r="G1392" s="12">
        <v>9831</v>
      </c>
      <c r="H1392" s="13">
        <f>+E1392/G1392</f>
        <v>0.10304139965415522</v>
      </c>
      <c r="I1392" s="13">
        <f>+F1392/G1392</f>
        <v>0.88007323771742452</v>
      </c>
      <c r="J1392" s="12">
        <f>+E1392-F1392</f>
        <v>-7639</v>
      </c>
      <c r="K1392" s="12">
        <f>+F1392-E1392</f>
        <v>7639</v>
      </c>
      <c r="L1392" s="13">
        <f>+H1392-I1392</f>
        <v>-0.77703183806326925</v>
      </c>
      <c r="M1392" s="13">
        <f>+I1392-H1392</f>
        <v>0.77703183806326925</v>
      </c>
      <c r="N1392" s="12">
        <v>1352</v>
      </c>
      <c r="O1392" s="12">
        <v>8353</v>
      </c>
      <c r="P1392" s="12">
        <v>9826</v>
      </c>
      <c r="Q1392" s="13">
        <f>+N1392/P1392</f>
        <v>0.13759413800122125</v>
      </c>
      <c r="R1392" s="13">
        <f>+O1392/P1392</f>
        <v>0.85009159373091803</v>
      </c>
      <c r="S1392" s="12">
        <f>+N1392-O1392</f>
        <v>-7001</v>
      </c>
      <c r="T1392" s="13">
        <f>+Q1392-R1392</f>
        <v>-0.7124974557296968</v>
      </c>
      <c r="U1392" s="14">
        <f>+E1392-N1392</f>
        <v>-339</v>
      </c>
      <c r="V1392" s="14">
        <f>+F1392-O1392</f>
        <v>299</v>
      </c>
      <c r="W1392" s="13">
        <f>+H1392-Q1392</f>
        <v>-3.4552738347066028E-2</v>
      </c>
      <c r="X1392" s="13">
        <f>+I1392-R1392</f>
        <v>2.998164398650649E-2</v>
      </c>
      <c r="Y1392" s="15">
        <v>478.71</v>
      </c>
      <c r="Z1392" s="16">
        <f>+C1392/Y1392</f>
        <v>48.824967099078776</v>
      </c>
      <c r="AA1392" s="17">
        <v>28039</v>
      </c>
      <c r="AB1392" s="18" t="str">
        <f>TEXT(AA1392,"00000")</f>
        <v>28039</v>
      </c>
      <c r="AC1392" s="19">
        <v>28</v>
      </c>
      <c r="AD1392" s="19">
        <v>39</v>
      </c>
      <c r="AE1392" s="27"/>
      <c r="AF1392" s="21"/>
      <c r="AG1392" s="24"/>
      <c r="AH1392" s="28"/>
      <c r="AI1392" s="24"/>
      <c r="AJ1392" s="24"/>
      <c r="AK1392" s="24"/>
      <c r="AL1392" s="24"/>
      <c r="AM1392" s="29" t="s">
        <v>62</v>
      </c>
      <c r="AN1392" s="37">
        <v>22578</v>
      </c>
      <c r="AO1392" s="40">
        <v>60</v>
      </c>
      <c r="AP1392" s="40">
        <v>11613</v>
      </c>
      <c r="AQ1392" s="41">
        <v>514.35</v>
      </c>
      <c r="AR1392" s="40">
        <v>8631</v>
      </c>
      <c r="AS1392" s="41">
        <v>382.26888888888902</v>
      </c>
      <c r="AT1392" s="40">
        <v>397</v>
      </c>
      <c r="AU1392" s="41">
        <v>17.578888888888901</v>
      </c>
      <c r="AV1392" s="40">
        <v>1970</v>
      </c>
      <c r="AW1392" s="41">
        <v>87.25</v>
      </c>
      <c r="AX1392" s="40">
        <v>369</v>
      </c>
      <c r="AY1392" s="41">
        <v>16.338888888888899</v>
      </c>
      <c r="BB1392" s="40">
        <v>13</v>
      </c>
      <c r="BC1392" s="41">
        <v>0.57999999999999996</v>
      </c>
      <c r="BJ1392" s="40">
        <v>0</v>
      </c>
      <c r="BK1392" s="41">
        <v>0</v>
      </c>
      <c r="BL1392" s="40">
        <v>233</v>
      </c>
      <c r="BM1392" s="41">
        <v>10.32</v>
      </c>
      <c r="BV1392" s="40">
        <v>0</v>
      </c>
      <c r="BW1392" s="41">
        <v>0</v>
      </c>
      <c r="CH1392" s="40">
        <v>0</v>
      </c>
      <c r="CI1392" s="41">
        <v>0</v>
      </c>
    </row>
    <row r="1393" spans="1:89" x14ac:dyDescent="0.25">
      <c r="A1393" s="10" t="s">
        <v>2117</v>
      </c>
      <c r="B1393" s="10" t="s">
        <v>120</v>
      </c>
      <c r="C1393" s="11">
        <v>13522</v>
      </c>
      <c r="D1393" s="10" t="s">
        <v>5</v>
      </c>
      <c r="E1393" s="12">
        <v>956</v>
      </c>
      <c r="F1393" s="12">
        <v>4309</v>
      </c>
      <c r="G1393" s="12">
        <v>5325</v>
      </c>
      <c r="H1393" s="13">
        <f>+E1393/G1393</f>
        <v>0.17953051643192489</v>
      </c>
      <c r="I1393" s="13">
        <f>+F1393/G1393</f>
        <v>0.80920187793427234</v>
      </c>
      <c r="J1393" s="12">
        <f>+E1393-F1393</f>
        <v>-3353</v>
      </c>
      <c r="K1393" s="12">
        <f>+F1393-E1393</f>
        <v>3353</v>
      </c>
      <c r="L1393" s="13">
        <f>+H1393-I1393</f>
        <v>-0.62967136150234748</v>
      </c>
      <c r="M1393" s="13">
        <f>+I1393-H1393</f>
        <v>0.62967136150234748</v>
      </c>
      <c r="N1393" s="12">
        <v>1325</v>
      </c>
      <c r="O1393" s="12">
        <v>4528</v>
      </c>
      <c r="P1393" s="12">
        <v>5919</v>
      </c>
      <c r="Q1393" s="13">
        <f>+N1393/P1393</f>
        <v>0.2238553809765163</v>
      </c>
      <c r="R1393" s="13">
        <f>+O1393/P1393</f>
        <v>0.76499408683899306</v>
      </c>
      <c r="S1393" s="12">
        <f>+N1393-O1393</f>
        <v>-3203</v>
      </c>
      <c r="T1393" s="13">
        <f>+Q1393-R1393</f>
        <v>-0.54113870586247681</v>
      </c>
      <c r="U1393" s="14">
        <f>+E1393-N1393</f>
        <v>-369</v>
      </c>
      <c r="V1393" s="14">
        <f>+F1393-O1393</f>
        <v>-219</v>
      </c>
      <c r="W1393" s="13">
        <f>+H1393-Q1393</f>
        <v>-4.4324864544591419E-2</v>
      </c>
      <c r="X1393" s="13">
        <f>+I1393-R1393</f>
        <v>4.4207791095279281E-2</v>
      </c>
      <c r="Y1393" s="15">
        <v>712.76</v>
      </c>
      <c r="Z1393" s="16">
        <f>+C1393/Y1393</f>
        <v>18.971322745384139</v>
      </c>
      <c r="AA1393" s="17">
        <v>28041</v>
      </c>
      <c r="AB1393" s="18" t="str">
        <f>TEXT(AA1393,"00000")</f>
        <v>28041</v>
      </c>
      <c r="AC1393" s="19">
        <v>28</v>
      </c>
      <c r="AD1393" s="19">
        <v>41</v>
      </c>
      <c r="AE1393" s="27"/>
      <c r="AF1393" s="21"/>
      <c r="AG1393" s="24"/>
      <c r="AH1393" s="28"/>
      <c r="AI1393" s="24"/>
      <c r="AJ1393" s="24"/>
      <c r="AK1393" s="24"/>
      <c r="AL1393" s="24"/>
      <c r="AM1393" s="29" t="s">
        <v>62</v>
      </c>
      <c r="AN1393" s="37">
        <v>14400</v>
      </c>
      <c r="AO1393" s="40">
        <v>43</v>
      </c>
      <c r="AP1393" s="40">
        <v>4196</v>
      </c>
      <c r="AQ1393" s="41">
        <v>291.38888888888903</v>
      </c>
      <c r="AR1393" s="40">
        <v>3814</v>
      </c>
      <c r="AS1393" s="41">
        <v>264.86</v>
      </c>
      <c r="AT1393" s="40">
        <v>180</v>
      </c>
      <c r="AU1393" s="41">
        <v>12.5</v>
      </c>
      <c r="AV1393" s="40">
        <v>176</v>
      </c>
      <c r="AW1393" s="41">
        <v>12.22</v>
      </c>
      <c r="AX1393" s="40">
        <v>26</v>
      </c>
      <c r="AY1393" s="41">
        <v>1.81</v>
      </c>
      <c r="BJ1393" s="40">
        <v>0</v>
      </c>
      <c r="BK1393" s="41">
        <v>0</v>
      </c>
      <c r="BV1393" s="40">
        <v>0</v>
      </c>
      <c r="BW1393" s="41">
        <v>0</v>
      </c>
      <c r="CH1393" s="40">
        <v>0</v>
      </c>
      <c r="CI1393" s="41">
        <v>0</v>
      </c>
    </row>
    <row r="1394" spans="1:89" x14ac:dyDescent="0.25">
      <c r="A1394" s="10" t="s">
        <v>2117</v>
      </c>
      <c r="B1394" s="10" t="s">
        <v>2153</v>
      </c>
      <c r="C1394" s="11">
        <v>21578</v>
      </c>
      <c r="D1394" s="10" t="s">
        <v>5</v>
      </c>
      <c r="E1394" s="12">
        <v>4386</v>
      </c>
      <c r="F1394" s="12">
        <v>5940</v>
      </c>
      <c r="G1394" s="12">
        <v>10442</v>
      </c>
      <c r="H1394" s="13">
        <f>+E1394/G1394</f>
        <v>0.42003447615399347</v>
      </c>
      <c r="I1394" s="13">
        <f>+F1394/G1394</f>
        <v>0.56885654089254933</v>
      </c>
      <c r="J1394" s="12">
        <f>+E1394-F1394</f>
        <v>-1554</v>
      </c>
      <c r="K1394" s="12">
        <f>+F1394-E1394</f>
        <v>1554</v>
      </c>
      <c r="L1394" s="13">
        <f>+H1394-I1394</f>
        <v>-0.14882206473855586</v>
      </c>
      <c r="M1394" s="13">
        <f>+I1394-H1394</f>
        <v>0.14882206473855586</v>
      </c>
      <c r="N1394" s="12">
        <v>5279</v>
      </c>
      <c r="O1394" s="12">
        <v>5980</v>
      </c>
      <c r="P1394" s="12">
        <v>11320</v>
      </c>
      <c r="Q1394" s="13">
        <f>+N1394/P1394</f>
        <v>0.4663427561837456</v>
      </c>
      <c r="R1394" s="13">
        <f>+O1394/P1394</f>
        <v>0.5282685512367491</v>
      </c>
      <c r="S1394" s="12">
        <f>+N1394-O1394</f>
        <v>-701</v>
      </c>
      <c r="T1394" s="13">
        <f>+Q1394-R1394</f>
        <v>-6.1925795053003496E-2</v>
      </c>
      <c r="U1394" s="14">
        <f>+E1394-N1394</f>
        <v>-893</v>
      </c>
      <c r="V1394" s="14">
        <f>+F1394-O1394</f>
        <v>-40</v>
      </c>
      <c r="W1394" s="13">
        <f>+H1394-Q1394</f>
        <v>-4.6308280029752125E-2</v>
      </c>
      <c r="X1394" s="13">
        <f>+I1394-R1394</f>
        <v>4.0587989655800238E-2</v>
      </c>
      <c r="Y1394" s="15">
        <v>422.11</v>
      </c>
      <c r="Z1394" s="16">
        <f>+C1394/Y1394</f>
        <v>51.119376465850131</v>
      </c>
      <c r="AA1394" s="17">
        <v>28043</v>
      </c>
      <c r="AB1394" s="18" t="str">
        <f>TEXT(AA1394,"00000")</f>
        <v>28043</v>
      </c>
      <c r="AC1394" s="19">
        <v>28</v>
      </c>
      <c r="AD1394" s="19">
        <v>43</v>
      </c>
      <c r="AE1394" s="27" t="s">
        <v>2154</v>
      </c>
      <c r="AF1394" s="21"/>
      <c r="AG1394" s="24" t="s">
        <v>2155</v>
      </c>
      <c r="AH1394" s="19"/>
      <c r="AI1394" s="24" t="s">
        <v>53</v>
      </c>
      <c r="AJ1394" s="24"/>
      <c r="AK1394" s="24"/>
      <c r="AL1394" s="24"/>
      <c r="AM1394" s="29" t="s">
        <v>44</v>
      </c>
      <c r="AN1394" s="37">
        <v>21906</v>
      </c>
      <c r="AO1394" s="40">
        <v>66</v>
      </c>
      <c r="AP1394" s="40">
        <v>14755</v>
      </c>
      <c r="AQ1394" s="41">
        <v>673.55888888888899</v>
      </c>
      <c r="AR1394" s="40">
        <v>10946</v>
      </c>
      <c r="AS1394" s="41">
        <v>499.68</v>
      </c>
      <c r="AT1394" s="40">
        <v>1902</v>
      </c>
      <c r="AU1394" s="41">
        <v>86.828888888888898</v>
      </c>
      <c r="AV1394" s="40">
        <v>1546</v>
      </c>
      <c r="AW1394" s="41">
        <v>70.568888888888907</v>
      </c>
      <c r="AX1394" s="40">
        <v>360</v>
      </c>
      <c r="AY1394" s="41">
        <v>16.428888888888899</v>
      </c>
      <c r="BB1394" s="40">
        <v>1</v>
      </c>
      <c r="BC1394" s="41">
        <v>0.05</v>
      </c>
      <c r="BJ1394" s="40">
        <v>0</v>
      </c>
      <c r="BK1394" s="41">
        <v>0</v>
      </c>
      <c r="BV1394" s="40">
        <v>0</v>
      </c>
      <c r="BW1394" s="41">
        <v>0</v>
      </c>
      <c r="CH1394" s="40">
        <v>0</v>
      </c>
      <c r="CI1394" s="41">
        <v>0</v>
      </c>
    </row>
    <row r="1395" spans="1:89" x14ac:dyDescent="0.25">
      <c r="A1395" s="10" t="s">
        <v>2117</v>
      </c>
      <c r="B1395" s="10" t="s">
        <v>862</v>
      </c>
      <c r="C1395" s="11">
        <v>46420</v>
      </c>
      <c r="D1395" s="10" t="s">
        <v>5</v>
      </c>
      <c r="E1395" s="12">
        <v>3320</v>
      </c>
      <c r="F1395" s="12">
        <v>13720</v>
      </c>
      <c r="G1395" s="12">
        <v>17517</v>
      </c>
      <c r="H1395" s="13">
        <f>+E1395/G1395</f>
        <v>0.18953017069132844</v>
      </c>
      <c r="I1395" s="13">
        <f>+F1395/G1395</f>
        <v>0.78323913912199583</v>
      </c>
      <c r="J1395" s="12">
        <f>+E1395-F1395</f>
        <v>-10400</v>
      </c>
      <c r="K1395" s="12">
        <f>+F1395-E1395</f>
        <v>10400</v>
      </c>
      <c r="L1395" s="13">
        <f>+H1395-I1395</f>
        <v>-0.59370896843066734</v>
      </c>
      <c r="M1395" s="13">
        <f>+I1395-H1395</f>
        <v>0.59370896843066734</v>
      </c>
      <c r="N1395" s="12">
        <v>3879</v>
      </c>
      <c r="O1395" s="12">
        <v>12859</v>
      </c>
      <c r="P1395" s="12">
        <v>17023</v>
      </c>
      <c r="Q1395" s="13">
        <f>+N1395/P1395</f>
        <v>0.22786817834694237</v>
      </c>
      <c r="R1395" s="13">
        <f>+O1395/P1395</f>
        <v>0.75538976678611292</v>
      </c>
      <c r="S1395" s="12">
        <f>+N1395-O1395</f>
        <v>-8980</v>
      </c>
      <c r="T1395" s="13">
        <f>+Q1395-R1395</f>
        <v>-0.52752158843917052</v>
      </c>
      <c r="U1395" s="14">
        <f>+E1395-N1395</f>
        <v>-559</v>
      </c>
      <c r="V1395" s="14">
        <f>+F1395-O1395</f>
        <v>861</v>
      </c>
      <c r="W1395" s="13">
        <f>+H1395-Q1395</f>
        <v>-3.8338007655613932E-2</v>
      </c>
      <c r="X1395" s="13">
        <f>+I1395-R1395</f>
        <v>2.7849372335882916E-2</v>
      </c>
      <c r="Y1395" s="15">
        <v>473.75</v>
      </c>
      <c r="Z1395" s="16">
        <f>+C1395/Y1395</f>
        <v>97.98416886543535</v>
      </c>
      <c r="AA1395" s="17">
        <v>28045</v>
      </c>
      <c r="AB1395" s="18" t="str">
        <f>TEXT(AA1395,"00000")</f>
        <v>28045</v>
      </c>
      <c r="AC1395" s="19">
        <v>28</v>
      </c>
      <c r="AD1395" s="19">
        <v>45</v>
      </c>
      <c r="AE1395" s="27" t="s">
        <v>2156</v>
      </c>
      <c r="AF1395" s="21"/>
      <c r="AG1395" s="24" t="s">
        <v>2157</v>
      </c>
      <c r="AH1395" s="23">
        <v>389255</v>
      </c>
      <c r="AI1395" s="24" t="s">
        <v>43</v>
      </c>
      <c r="AJ1395" s="24"/>
      <c r="AK1395" s="24"/>
      <c r="AL1395" s="24"/>
      <c r="AM1395" s="29" t="s">
        <v>44</v>
      </c>
      <c r="AN1395" s="37">
        <v>43929</v>
      </c>
      <c r="AO1395" s="40">
        <v>52</v>
      </c>
      <c r="AP1395" s="40">
        <v>13302</v>
      </c>
      <c r="AQ1395" s="41">
        <v>302.81</v>
      </c>
      <c r="AR1395" s="40">
        <v>5182</v>
      </c>
      <c r="AS1395" s="41">
        <v>117.95888888888901</v>
      </c>
      <c r="AT1395" s="40">
        <v>213</v>
      </c>
      <c r="AU1395" s="41">
        <v>4.8488888888888901</v>
      </c>
      <c r="AV1395" s="40">
        <v>1904</v>
      </c>
      <c r="AW1395" s="41">
        <v>43.34</v>
      </c>
      <c r="AX1395" s="40">
        <v>5392</v>
      </c>
      <c r="AY1395" s="41">
        <v>122.73888888888899</v>
      </c>
      <c r="BB1395" s="40">
        <v>3</v>
      </c>
      <c r="BC1395" s="41">
        <v>7.0000000000000007E-2</v>
      </c>
      <c r="BJ1395" s="40">
        <v>0</v>
      </c>
      <c r="BK1395" s="41">
        <v>0</v>
      </c>
      <c r="BL1395" s="40">
        <v>608</v>
      </c>
      <c r="BM1395" s="41">
        <v>13.84</v>
      </c>
      <c r="BV1395" s="40">
        <v>0</v>
      </c>
      <c r="BW1395" s="41">
        <v>0</v>
      </c>
      <c r="CH1395" s="40">
        <v>0</v>
      </c>
      <c r="CI1395" s="41">
        <v>0</v>
      </c>
    </row>
    <row r="1396" spans="1:89" x14ac:dyDescent="0.25">
      <c r="A1396" s="10" t="s">
        <v>2117</v>
      </c>
      <c r="B1396" s="10" t="s">
        <v>1246</v>
      </c>
      <c r="C1396" s="11">
        <v>201410</v>
      </c>
      <c r="D1396" s="10" t="s">
        <v>5</v>
      </c>
      <c r="E1396" s="12">
        <v>20679</v>
      </c>
      <c r="F1396" s="12">
        <v>39710</v>
      </c>
      <c r="G1396" s="12">
        <v>62076</v>
      </c>
      <c r="H1396" s="13">
        <f>+E1396/G1396</f>
        <v>0.33312391262323604</v>
      </c>
      <c r="I1396" s="13">
        <f>+F1396/G1396</f>
        <v>0.6396997229202912</v>
      </c>
      <c r="J1396" s="12">
        <f>+E1396-F1396</f>
        <v>-19031</v>
      </c>
      <c r="K1396" s="12">
        <f>+F1396-E1396</f>
        <v>19031</v>
      </c>
      <c r="L1396" s="13">
        <f>+H1396-I1396</f>
        <v>-0.30657581029705516</v>
      </c>
      <c r="M1396" s="13">
        <f>+I1396-H1396</f>
        <v>0.30657581029705516</v>
      </c>
      <c r="N1396" s="12">
        <v>22242</v>
      </c>
      <c r="O1396" s="12">
        <v>38646</v>
      </c>
      <c r="P1396" s="12">
        <v>61602</v>
      </c>
      <c r="Q1396" s="13">
        <f>+N1396/P1396</f>
        <v>0.36105970585370606</v>
      </c>
      <c r="R1396" s="13">
        <f>+O1396/P1396</f>
        <v>0.6273497613713841</v>
      </c>
      <c r="S1396" s="12">
        <f>+N1396-O1396</f>
        <v>-16404</v>
      </c>
      <c r="T1396" s="13">
        <f>+Q1396-R1396</f>
        <v>-0.26629005551767804</v>
      </c>
      <c r="U1396" s="14">
        <f>+E1396-N1396</f>
        <v>-1563</v>
      </c>
      <c r="V1396" s="14">
        <f>+F1396-O1396</f>
        <v>1064</v>
      </c>
      <c r="W1396" s="13">
        <f>+H1396-Q1396</f>
        <v>-2.7935793230470019E-2</v>
      </c>
      <c r="X1396" s="13">
        <f>+I1396-R1396</f>
        <v>1.2349961548907107E-2</v>
      </c>
      <c r="Y1396" s="15">
        <v>573.99</v>
      </c>
      <c r="Z1396" s="16">
        <f>+C1396/Y1396</f>
        <v>350.89461488876111</v>
      </c>
      <c r="AA1396" s="17">
        <v>28047</v>
      </c>
      <c r="AB1396" s="18" t="str">
        <f>TEXT(AA1396,"00000")</f>
        <v>28047</v>
      </c>
      <c r="AC1396" s="19">
        <v>28</v>
      </c>
      <c r="AD1396" s="19">
        <v>47</v>
      </c>
      <c r="AE1396" s="27" t="s">
        <v>2156</v>
      </c>
      <c r="AF1396" s="21"/>
      <c r="AG1396" s="24" t="s">
        <v>2157</v>
      </c>
      <c r="AH1396" s="23">
        <v>389255</v>
      </c>
      <c r="AI1396" s="24" t="s">
        <v>43</v>
      </c>
      <c r="AJ1396" s="24"/>
      <c r="AK1396" s="24"/>
      <c r="AL1396" s="24"/>
      <c r="AM1396" s="29" t="s">
        <v>44</v>
      </c>
      <c r="AN1396" s="37">
        <v>187105</v>
      </c>
      <c r="AO1396" s="40">
        <v>222</v>
      </c>
      <c r="AP1396" s="40">
        <v>93068</v>
      </c>
      <c r="AQ1396" s="41">
        <v>497.41</v>
      </c>
      <c r="AR1396" s="40">
        <v>39995</v>
      </c>
      <c r="AS1396" s="41">
        <v>213.758888888889</v>
      </c>
      <c r="AT1396" s="40">
        <v>5719</v>
      </c>
      <c r="AU1396" s="41">
        <v>30.57</v>
      </c>
      <c r="AV1396" s="40">
        <v>12867</v>
      </c>
      <c r="AW1396" s="41">
        <v>68.768888888888895</v>
      </c>
      <c r="AX1396" s="40">
        <v>30667</v>
      </c>
      <c r="AY1396" s="41">
        <v>163.9</v>
      </c>
      <c r="AZ1396" s="40">
        <v>85</v>
      </c>
      <c r="BA1396" s="41">
        <v>0.45</v>
      </c>
      <c r="BB1396" s="40">
        <v>84</v>
      </c>
      <c r="BC1396" s="41">
        <v>0.45</v>
      </c>
      <c r="BJ1396" s="40">
        <v>0</v>
      </c>
      <c r="BK1396" s="41">
        <v>0</v>
      </c>
      <c r="BL1396" s="40">
        <v>3120</v>
      </c>
      <c r="BM1396" s="41">
        <v>16.678888888888899</v>
      </c>
      <c r="BV1396" s="40">
        <v>0</v>
      </c>
      <c r="BW1396" s="41">
        <v>0</v>
      </c>
      <c r="BX1396" s="40">
        <v>200</v>
      </c>
      <c r="BY1396" s="41">
        <v>1.07</v>
      </c>
      <c r="BZ1396" s="40">
        <v>124</v>
      </c>
      <c r="CA1396" s="41">
        <v>0.66</v>
      </c>
      <c r="CH1396" s="40">
        <v>124</v>
      </c>
      <c r="CI1396" s="41">
        <v>0.66</v>
      </c>
      <c r="CJ1396" s="40">
        <v>20</v>
      </c>
      <c r="CK1396" s="41">
        <v>0.10888888888888899</v>
      </c>
    </row>
    <row r="1397" spans="1:89" x14ac:dyDescent="0.25">
      <c r="A1397" s="10" t="s">
        <v>2117</v>
      </c>
      <c r="B1397" s="10" t="s">
        <v>2158</v>
      </c>
      <c r="C1397" s="11">
        <v>242891</v>
      </c>
      <c r="D1397" s="10" t="s">
        <v>5</v>
      </c>
      <c r="E1397" s="12">
        <v>64922</v>
      </c>
      <c r="F1397" s="12">
        <v>24919</v>
      </c>
      <c r="G1397" s="12">
        <v>91536</v>
      </c>
      <c r="H1397" s="13">
        <f>+E1397/G1397</f>
        <v>0.70925100506904393</v>
      </c>
      <c r="I1397" s="13">
        <f>+F1397/G1397</f>
        <v>0.2722316902639399</v>
      </c>
      <c r="J1397" s="12">
        <f>+E1397-F1397</f>
        <v>40003</v>
      </c>
      <c r="K1397" s="12">
        <f>+F1397-E1397</f>
        <v>-40003</v>
      </c>
      <c r="L1397" s="13">
        <f>+H1397-I1397</f>
        <v>0.43701931480510403</v>
      </c>
      <c r="M1397" s="13">
        <f>+I1397-H1397</f>
        <v>-0.43701931480510403</v>
      </c>
      <c r="N1397" s="12">
        <v>70512</v>
      </c>
      <c r="O1397" s="12">
        <v>26450</v>
      </c>
      <c r="P1397" s="12">
        <v>97639</v>
      </c>
      <c r="Q1397" s="13">
        <f>+N1397/P1397</f>
        <v>0.72217044418726128</v>
      </c>
      <c r="R1397" s="13">
        <f>+O1397/P1397</f>
        <v>0.27089585104312824</v>
      </c>
      <c r="S1397" s="12">
        <f>+N1397-O1397</f>
        <v>44062</v>
      </c>
      <c r="T1397" s="13">
        <f>+Q1397-R1397</f>
        <v>0.45127459314413304</v>
      </c>
      <c r="U1397" s="14">
        <f>+E1397-N1397</f>
        <v>-5590</v>
      </c>
      <c r="V1397" s="14">
        <f>+F1397-O1397</f>
        <v>-1531</v>
      </c>
      <c r="W1397" s="13">
        <f>+H1397-Q1397</f>
        <v>-1.2919439118217357E-2</v>
      </c>
      <c r="X1397" s="13">
        <f>+I1397-R1397</f>
        <v>1.3358392208116521E-3</v>
      </c>
      <c r="Y1397" s="15">
        <v>869.74</v>
      </c>
      <c r="Z1397" s="16">
        <f>+C1397/Y1397</f>
        <v>279.26851702807733</v>
      </c>
      <c r="AA1397" s="17">
        <v>28049</v>
      </c>
      <c r="AB1397" s="18" t="str">
        <f>TEXT(AA1397,"00000")</f>
        <v>28049</v>
      </c>
      <c r="AC1397" s="19">
        <v>28</v>
      </c>
      <c r="AD1397" s="19">
        <v>49</v>
      </c>
      <c r="AE1397" s="27" t="s">
        <v>2147</v>
      </c>
      <c r="AF1397" s="21" t="s">
        <v>2134</v>
      </c>
      <c r="AG1397" s="24" t="s">
        <v>2148</v>
      </c>
      <c r="AH1397" s="23">
        <v>578777</v>
      </c>
      <c r="AI1397" s="24" t="s">
        <v>43</v>
      </c>
      <c r="AJ1397" s="24" t="s">
        <v>2136</v>
      </c>
      <c r="AK1397" s="24"/>
      <c r="AL1397" s="24"/>
      <c r="AM1397" s="29" t="s">
        <v>44</v>
      </c>
      <c r="AN1397" s="37">
        <v>245285</v>
      </c>
      <c r="AO1397" s="40">
        <v>405</v>
      </c>
      <c r="AP1397" s="40">
        <v>164492</v>
      </c>
      <c r="AQ1397" s="41">
        <v>670.62</v>
      </c>
      <c r="AR1397" s="40">
        <v>91042</v>
      </c>
      <c r="AS1397" s="41">
        <v>371.17</v>
      </c>
      <c r="AT1397" s="40">
        <v>31864</v>
      </c>
      <c r="AU1397" s="41">
        <v>129.90888888888901</v>
      </c>
      <c r="AV1397" s="40">
        <v>29101</v>
      </c>
      <c r="AW1397" s="41">
        <v>118.64</v>
      </c>
      <c r="AX1397" s="40">
        <v>7293</v>
      </c>
      <c r="AY1397" s="41">
        <v>29.73</v>
      </c>
      <c r="AZ1397" s="40">
        <v>520</v>
      </c>
      <c r="BA1397" s="41">
        <v>2.12</v>
      </c>
      <c r="BB1397" s="40">
        <v>143</v>
      </c>
      <c r="BC1397" s="41">
        <v>0.57999999999999996</v>
      </c>
      <c r="BF1397" s="40">
        <v>14</v>
      </c>
      <c r="BG1397" s="41">
        <v>5.7076462074729398E-2</v>
      </c>
      <c r="BJ1397" s="40">
        <v>14</v>
      </c>
      <c r="BK1397" s="41">
        <v>5.7076462074729398E-2</v>
      </c>
      <c r="BL1397" s="40">
        <v>898</v>
      </c>
      <c r="BM1397" s="41">
        <v>3.66</v>
      </c>
      <c r="BN1397" s="40">
        <v>1742</v>
      </c>
      <c r="BO1397" s="41">
        <v>7.1019426381556103</v>
      </c>
      <c r="BP1397" s="40">
        <v>25</v>
      </c>
      <c r="BQ1397" s="41">
        <v>0.101922253704874</v>
      </c>
      <c r="BT1397" s="40">
        <v>200</v>
      </c>
      <c r="BU1397" s="41">
        <v>0.81537802963899098</v>
      </c>
      <c r="BV1397" s="40">
        <v>1967</v>
      </c>
      <c r="BW1397" s="41">
        <v>8.019242921499476</v>
      </c>
      <c r="BX1397" s="40">
        <v>808</v>
      </c>
      <c r="BY1397" s="41">
        <v>3.29</v>
      </c>
      <c r="CF1397" s="40">
        <v>578</v>
      </c>
      <c r="CG1397" s="41">
        <v>2.3588888888888899</v>
      </c>
      <c r="CH1397" s="40">
        <v>578</v>
      </c>
      <c r="CI1397" s="41">
        <v>2.3588888888888899</v>
      </c>
      <c r="CJ1397" s="40">
        <v>77</v>
      </c>
      <c r="CK1397" s="41">
        <v>0.31</v>
      </c>
    </row>
    <row r="1398" spans="1:89" x14ac:dyDescent="0.25">
      <c r="A1398" s="10" t="s">
        <v>2117</v>
      </c>
      <c r="B1398" s="10" t="s">
        <v>704</v>
      </c>
      <c r="C1398" s="11">
        <v>18340</v>
      </c>
      <c r="D1398" s="10" t="s">
        <v>5</v>
      </c>
      <c r="E1398" s="12">
        <v>5820</v>
      </c>
      <c r="F1398" s="12">
        <v>1151</v>
      </c>
      <c r="G1398" s="12">
        <v>7045</v>
      </c>
      <c r="H1398" s="13">
        <f>+E1398/G1398</f>
        <v>0.82611781405251949</v>
      </c>
      <c r="I1398" s="13">
        <f>+F1398/G1398</f>
        <v>0.16337828246983677</v>
      </c>
      <c r="J1398" s="12">
        <f>+E1398-F1398</f>
        <v>4669</v>
      </c>
      <c r="K1398" s="12">
        <f>+F1398-E1398</f>
        <v>-4669</v>
      </c>
      <c r="L1398" s="13">
        <f>+H1398-I1398</f>
        <v>0.66273953158268273</v>
      </c>
      <c r="M1398" s="13">
        <f>+I1398-H1398</f>
        <v>-0.66273953158268273</v>
      </c>
      <c r="N1398" s="12">
        <v>6775</v>
      </c>
      <c r="O1398" s="12">
        <v>1264</v>
      </c>
      <c r="P1398" s="12">
        <v>8076</v>
      </c>
      <c r="Q1398" s="13">
        <f>+N1398/P1398</f>
        <v>0.8389053987122338</v>
      </c>
      <c r="R1398" s="13">
        <f>+O1398/P1398</f>
        <v>0.15651312530955919</v>
      </c>
      <c r="S1398" s="12">
        <f>+N1398-O1398</f>
        <v>5511</v>
      </c>
      <c r="T1398" s="13">
        <f>+Q1398-R1398</f>
        <v>0.68239227340267461</v>
      </c>
      <c r="U1398" s="14">
        <f>+E1398-N1398</f>
        <v>-955</v>
      </c>
      <c r="V1398" s="14">
        <f>+F1398-O1398</f>
        <v>-113</v>
      </c>
      <c r="W1398" s="13">
        <f>+H1398-Q1398</f>
        <v>-1.2787584659714302E-2</v>
      </c>
      <c r="X1398" s="13">
        <f>+I1398-R1398</f>
        <v>6.8651571602775796E-3</v>
      </c>
      <c r="Y1398" s="15">
        <v>756.7</v>
      </c>
      <c r="Z1398" s="16">
        <f>+C1398/Y1398</f>
        <v>24.236817761332098</v>
      </c>
      <c r="AA1398" s="17">
        <v>28051</v>
      </c>
      <c r="AB1398" s="18" t="str">
        <f>TEXT(AA1398,"00000")</f>
        <v>28051</v>
      </c>
      <c r="AC1398" s="19">
        <v>28</v>
      </c>
      <c r="AD1398" s="19">
        <v>51</v>
      </c>
      <c r="AE1398" s="27"/>
      <c r="AF1398" s="21"/>
      <c r="AG1398" s="24"/>
      <c r="AH1398" s="28"/>
      <c r="AI1398" s="24"/>
      <c r="AJ1398" s="24"/>
      <c r="AK1398" s="24"/>
      <c r="AL1398" s="24"/>
      <c r="AM1398" s="29" t="s">
        <v>62</v>
      </c>
      <c r="AN1398" s="37">
        <v>19198</v>
      </c>
      <c r="AO1398" s="40">
        <v>93</v>
      </c>
      <c r="AP1398" s="40">
        <v>10236</v>
      </c>
      <c r="AQ1398" s="41">
        <v>533.17888888888899</v>
      </c>
      <c r="AR1398" s="40">
        <v>5261</v>
      </c>
      <c r="AS1398" s="41">
        <v>274.04000000000002</v>
      </c>
      <c r="AT1398" s="40">
        <v>3295</v>
      </c>
      <c r="AU1398" s="41">
        <v>171.62888888888901</v>
      </c>
      <c r="AV1398" s="40">
        <v>1591</v>
      </c>
      <c r="AW1398" s="41">
        <v>82.87</v>
      </c>
      <c r="AX1398" s="40">
        <v>41</v>
      </c>
      <c r="AY1398" s="41">
        <v>2.14</v>
      </c>
      <c r="BB1398" s="40">
        <v>5</v>
      </c>
      <c r="BC1398" s="41">
        <v>0.26</v>
      </c>
      <c r="BJ1398" s="40">
        <v>0</v>
      </c>
      <c r="BK1398" s="41">
        <v>0</v>
      </c>
      <c r="BV1398" s="40">
        <v>0</v>
      </c>
      <c r="BW1398" s="41">
        <v>0</v>
      </c>
      <c r="CF1398" s="40">
        <v>43</v>
      </c>
      <c r="CG1398" s="41">
        <v>2.2400000000000002</v>
      </c>
      <c r="CH1398" s="40">
        <v>43</v>
      </c>
      <c r="CI1398" s="41">
        <v>2.2400000000000002</v>
      </c>
    </row>
    <row r="1399" spans="1:89" x14ac:dyDescent="0.25">
      <c r="A1399" s="10" t="s">
        <v>2117</v>
      </c>
      <c r="B1399" s="10" t="s">
        <v>2159</v>
      </c>
      <c r="C1399" s="11">
        <v>8669</v>
      </c>
      <c r="D1399" s="10" t="s">
        <v>5</v>
      </c>
      <c r="E1399" s="12">
        <v>2652</v>
      </c>
      <c r="F1399" s="12">
        <v>924</v>
      </c>
      <c r="G1399" s="12">
        <v>3599</v>
      </c>
      <c r="H1399" s="13">
        <f>+E1399/G1399</f>
        <v>0.73687135315365382</v>
      </c>
      <c r="I1399" s="13">
        <f>+F1399/G1399</f>
        <v>0.25673798277299248</v>
      </c>
      <c r="J1399" s="12">
        <f>+E1399-F1399</f>
        <v>1728</v>
      </c>
      <c r="K1399" s="12">
        <f>+F1399-E1399</f>
        <v>-1728</v>
      </c>
      <c r="L1399" s="13">
        <f>+H1399-I1399</f>
        <v>0.48013337038066134</v>
      </c>
      <c r="M1399" s="13">
        <f>+I1399-H1399</f>
        <v>-0.48013337038066134</v>
      </c>
      <c r="N1399" s="12">
        <v>3399</v>
      </c>
      <c r="O1399" s="12">
        <v>1069</v>
      </c>
      <c r="P1399" s="12">
        <v>4481</v>
      </c>
      <c r="Q1399" s="13">
        <f>+N1399/P1399</f>
        <v>0.75853604106226291</v>
      </c>
      <c r="R1399" s="13">
        <f>+O1399/P1399</f>
        <v>0.23856282079892882</v>
      </c>
      <c r="S1399" s="12">
        <f>+N1399-O1399</f>
        <v>2330</v>
      </c>
      <c r="T1399" s="13">
        <f>+Q1399-R1399</f>
        <v>0.51997322026333403</v>
      </c>
      <c r="U1399" s="14">
        <f>+E1399-N1399</f>
        <v>-747</v>
      </c>
      <c r="V1399" s="14">
        <f>+F1399-O1399</f>
        <v>-145</v>
      </c>
      <c r="W1399" s="13">
        <f>+H1399-Q1399</f>
        <v>-2.1664687908609093E-2</v>
      </c>
      <c r="X1399" s="13">
        <f>+I1399-R1399</f>
        <v>1.8175161974063658E-2</v>
      </c>
      <c r="Y1399" s="15">
        <v>418.49</v>
      </c>
      <c r="Z1399" s="16">
        <f>+C1399/Y1399</f>
        <v>20.714951372792658</v>
      </c>
      <c r="AA1399" s="17">
        <v>28053</v>
      </c>
      <c r="AB1399" s="18" t="str">
        <f>TEXT(AA1399,"00000")</f>
        <v>28053</v>
      </c>
      <c r="AC1399" s="19">
        <v>28</v>
      </c>
      <c r="AD1399" s="19">
        <v>53</v>
      </c>
      <c r="AE1399" s="27"/>
      <c r="AF1399" s="21"/>
      <c r="AG1399" s="24"/>
      <c r="AH1399" s="28"/>
      <c r="AI1399" s="24"/>
      <c r="AJ1399" s="24"/>
      <c r="AK1399" s="24"/>
      <c r="AL1399" s="24"/>
      <c r="AM1399" s="29" t="s">
        <v>62</v>
      </c>
      <c r="AN1399" s="37">
        <v>9375</v>
      </c>
      <c r="AO1399" s="40">
        <v>30</v>
      </c>
      <c r="AP1399" s="40">
        <v>4071</v>
      </c>
      <c r="AQ1399" s="41">
        <v>434.24</v>
      </c>
      <c r="AR1399" s="40">
        <v>2504</v>
      </c>
      <c r="AS1399" s="41">
        <v>267.08888888888902</v>
      </c>
      <c r="AT1399" s="40">
        <v>1034</v>
      </c>
      <c r="AU1399" s="41">
        <v>110.29</v>
      </c>
      <c r="AV1399" s="40">
        <v>477</v>
      </c>
      <c r="AW1399" s="41">
        <v>50.88</v>
      </c>
      <c r="AX1399" s="40">
        <v>49</v>
      </c>
      <c r="AY1399" s="41">
        <v>5.23</v>
      </c>
      <c r="BB1399" s="40">
        <v>7</v>
      </c>
      <c r="BC1399" s="41">
        <v>0.75</v>
      </c>
      <c r="BJ1399" s="40">
        <v>0</v>
      </c>
      <c r="BK1399" s="41">
        <v>0</v>
      </c>
      <c r="BV1399" s="40">
        <v>0</v>
      </c>
      <c r="BW1399" s="41">
        <v>0</v>
      </c>
      <c r="CH1399" s="40">
        <v>0</v>
      </c>
      <c r="CI1399" s="41">
        <v>0</v>
      </c>
    </row>
    <row r="1400" spans="1:89" x14ac:dyDescent="0.25">
      <c r="A1400" s="10" t="s">
        <v>2117</v>
      </c>
      <c r="B1400" s="10" t="s">
        <v>2160</v>
      </c>
      <c r="C1400" s="11">
        <v>1337</v>
      </c>
      <c r="D1400" s="10" t="s">
        <v>5</v>
      </c>
      <c r="E1400" s="12">
        <v>395</v>
      </c>
      <c r="F1400" s="12">
        <v>298</v>
      </c>
      <c r="G1400" s="12">
        <v>699</v>
      </c>
      <c r="H1400" s="13">
        <f>+E1400/G1400</f>
        <v>0.56509298998569379</v>
      </c>
      <c r="I1400" s="13">
        <f>+F1400/G1400</f>
        <v>0.42632331902718168</v>
      </c>
      <c r="J1400" s="12">
        <f>+E1400-F1400</f>
        <v>97</v>
      </c>
      <c r="K1400" s="12">
        <f>+F1400-E1400</f>
        <v>-97</v>
      </c>
      <c r="L1400" s="13">
        <f>+H1400-I1400</f>
        <v>0.13876967095851211</v>
      </c>
      <c r="M1400" s="13">
        <f>+I1400-H1400</f>
        <v>-0.13876967095851211</v>
      </c>
      <c r="N1400" s="12">
        <v>479</v>
      </c>
      <c r="O1400" s="12">
        <v>302</v>
      </c>
      <c r="P1400" s="12">
        <v>787</v>
      </c>
      <c r="Q1400" s="13">
        <f>+N1400/P1400</f>
        <v>0.60864040660736973</v>
      </c>
      <c r="R1400" s="13">
        <f>+O1400/P1400</f>
        <v>0.38373570520965694</v>
      </c>
      <c r="S1400" s="12">
        <f>+N1400-O1400</f>
        <v>177</v>
      </c>
      <c r="T1400" s="13">
        <f>+Q1400-R1400</f>
        <v>0.22490470139771279</v>
      </c>
      <c r="U1400" s="14">
        <f>+E1400-N1400</f>
        <v>-84</v>
      </c>
      <c r="V1400" s="14">
        <f>+F1400-O1400</f>
        <v>-4</v>
      </c>
      <c r="W1400" s="13">
        <f>+H1400-Q1400</f>
        <v>-4.3547416621675938E-2</v>
      </c>
      <c r="X1400" s="13">
        <f>+I1400-R1400</f>
        <v>4.2587613817524739E-2</v>
      </c>
      <c r="Y1400" s="15">
        <v>413.05</v>
      </c>
      <c r="Z1400" s="16">
        <f>+C1400/Y1400</f>
        <v>3.236896259532744</v>
      </c>
      <c r="AA1400" s="17">
        <v>28055</v>
      </c>
      <c r="AB1400" s="18" t="str">
        <f>TEXT(AA1400,"00000")</f>
        <v>28055</v>
      </c>
      <c r="AC1400" s="19">
        <v>28</v>
      </c>
      <c r="AD1400" s="19">
        <v>55</v>
      </c>
      <c r="AE1400" s="27"/>
      <c r="AF1400" s="21"/>
      <c r="AG1400" s="24"/>
      <c r="AH1400" s="28"/>
      <c r="AI1400" s="24"/>
      <c r="AJ1400" s="24"/>
      <c r="AK1400" s="24"/>
      <c r="AL1400" s="24"/>
      <c r="AM1400" s="29" t="s">
        <v>62</v>
      </c>
      <c r="AN1400" s="37">
        <v>1406</v>
      </c>
      <c r="AO1400" s="40">
        <v>2</v>
      </c>
      <c r="AP1400" s="40">
        <v>159</v>
      </c>
      <c r="AQ1400" s="41">
        <v>113.09</v>
      </c>
      <c r="AR1400" s="40">
        <v>138</v>
      </c>
      <c r="AS1400" s="41">
        <v>98.15</v>
      </c>
      <c r="AV1400" s="40">
        <v>21</v>
      </c>
      <c r="AW1400" s="41">
        <v>14.938888888888901</v>
      </c>
      <c r="BJ1400" s="40">
        <v>0</v>
      </c>
      <c r="BK1400" s="41">
        <v>0</v>
      </c>
      <c r="BV1400" s="40">
        <v>0</v>
      </c>
      <c r="BW1400" s="41">
        <v>0</v>
      </c>
      <c r="CH1400" s="40">
        <v>0</v>
      </c>
      <c r="CI1400" s="41">
        <v>0</v>
      </c>
    </row>
    <row r="1401" spans="1:89" x14ac:dyDescent="0.25">
      <c r="A1401" s="10" t="s">
        <v>2117</v>
      </c>
      <c r="B1401" s="10" t="s">
        <v>2161</v>
      </c>
      <c r="C1401" s="11">
        <v>23609</v>
      </c>
      <c r="D1401" s="10" t="s">
        <v>5</v>
      </c>
      <c r="E1401" s="12">
        <v>1100</v>
      </c>
      <c r="F1401" s="12">
        <v>8385</v>
      </c>
      <c r="G1401" s="12">
        <v>9634</v>
      </c>
      <c r="H1401" s="13">
        <f>+E1401/G1401</f>
        <v>0.1141789495536641</v>
      </c>
      <c r="I1401" s="13">
        <f>+F1401/G1401</f>
        <v>0.8703549927340668</v>
      </c>
      <c r="J1401" s="12">
        <f>+E1401-F1401</f>
        <v>-7285</v>
      </c>
      <c r="K1401" s="12">
        <f>+F1401-E1401</f>
        <v>7285</v>
      </c>
      <c r="L1401" s="13">
        <f>+H1401-I1401</f>
        <v>-0.75617604318040266</v>
      </c>
      <c r="M1401" s="13">
        <f>+I1401-H1401</f>
        <v>0.75617604318040266</v>
      </c>
      <c r="N1401" s="12">
        <v>1599</v>
      </c>
      <c r="O1401" s="12">
        <v>6925</v>
      </c>
      <c r="P1401" s="12">
        <v>8729</v>
      </c>
      <c r="Q1401" s="13">
        <f>+N1401/P1401</f>
        <v>0.18318249513117196</v>
      </c>
      <c r="R1401" s="13">
        <f>+O1401/P1401</f>
        <v>0.79333256959560083</v>
      </c>
      <c r="S1401" s="12">
        <f>+N1401-O1401</f>
        <v>-5326</v>
      </c>
      <c r="T1401" s="13">
        <f>+Q1401-R1401</f>
        <v>-0.61015007446442882</v>
      </c>
      <c r="U1401" s="14">
        <f>+E1401-N1401</f>
        <v>-499</v>
      </c>
      <c r="V1401" s="14">
        <f>+F1401-O1401</f>
        <v>1460</v>
      </c>
      <c r="W1401" s="13">
        <f>+H1401-Q1401</f>
        <v>-6.900354557750786E-2</v>
      </c>
      <c r="X1401" s="13">
        <f>+I1401-R1401</f>
        <v>7.7022423138465967E-2</v>
      </c>
      <c r="Y1401" s="15">
        <v>532.79</v>
      </c>
      <c r="Z1401" s="16">
        <f>+C1401/Y1401</f>
        <v>44.312017868203235</v>
      </c>
      <c r="AA1401" s="17">
        <v>28057</v>
      </c>
      <c r="AB1401" s="18" t="str">
        <f>TEXT(AA1401,"00000")</f>
        <v>28057</v>
      </c>
      <c r="AC1401" s="19">
        <v>28</v>
      </c>
      <c r="AD1401" s="19">
        <v>57</v>
      </c>
      <c r="AE1401" s="27" t="s">
        <v>2162</v>
      </c>
      <c r="AF1401" s="21"/>
      <c r="AG1401" s="24" t="s">
        <v>2163</v>
      </c>
      <c r="AH1401" s="19"/>
      <c r="AI1401" s="24" t="s">
        <v>53</v>
      </c>
      <c r="AJ1401" s="24"/>
      <c r="AK1401" s="24"/>
      <c r="AL1401" s="24"/>
      <c r="AM1401" s="29" t="s">
        <v>59</v>
      </c>
      <c r="AN1401" s="37">
        <v>23401</v>
      </c>
      <c r="AO1401" s="40">
        <v>70</v>
      </c>
      <c r="AP1401" s="40">
        <v>10342</v>
      </c>
      <c r="AQ1401" s="41">
        <v>441.94888888888897</v>
      </c>
      <c r="AR1401" s="40">
        <v>7398</v>
      </c>
      <c r="AS1401" s="41">
        <v>316.13888888888903</v>
      </c>
      <c r="AT1401" s="40">
        <v>667</v>
      </c>
      <c r="AU1401" s="41">
        <v>28.5</v>
      </c>
      <c r="AV1401" s="40">
        <v>2053</v>
      </c>
      <c r="AW1401" s="41">
        <v>87.73</v>
      </c>
      <c r="AX1401" s="40">
        <v>67</v>
      </c>
      <c r="AY1401" s="41">
        <v>2.86</v>
      </c>
      <c r="BB1401" s="40">
        <v>1</v>
      </c>
      <c r="BC1401" s="41">
        <v>0.04</v>
      </c>
      <c r="BJ1401" s="40">
        <v>0</v>
      </c>
      <c r="BK1401" s="41">
        <v>0</v>
      </c>
      <c r="BV1401" s="40">
        <v>0</v>
      </c>
      <c r="BW1401" s="41">
        <v>0</v>
      </c>
      <c r="CH1401" s="40">
        <v>0</v>
      </c>
      <c r="CI1401" s="41">
        <v>0</v>
      </c>
    </row>
    <row r="1402" spans="1:89" x14ac:dyDescent="0.25">
      <c r="A1402" s="10" t="s">
        <v>2117</v>
      </c>
      <c r="B1402" s="10" t="s">
        <v>126</v>
      </c>
      <c r="C1402" s="11">
        <v>141425</v>
      </c>
      <c r="D1402" s="10" t="s">
        <v>5</v>
      </c>
      <c r="E1402" s="12">
        <v>13087</v>
      </c>
      <c r="F1402" s="12">
        <v>31204</v>
      </c>
      <c r="G1402" s="12">
        <v>45465</v>
      </c>
      <c r="H1402" s="13">
        <f>+E1402/G1402</f>
        <v>0.28784779500714835</v>
      </c>
      <c r="I1402" s="13">
        <f>+F1402/G1402</f>
        <v>0.68633014406686466</v>
      </c>
      <c r="J1402" s="12">
        <f>+E1402-F1402</f>
        <v>-18117</v>
      </c>
      <c r="K1402" s="12">
        <f>+F1402-E1402</f>
        <v>18117</v>
      </c>
      <c r="L1402" s="13">
        <f>+H1402-I1402</f>
        <v>-0.3984823490597163</v>
      </c>
      <c r="M1402" s="13">
        <f>+I1402-H1402</f>
        <v>0.3984823490597163</v>
      </c>
      <c r="N1402" s="12">
        <v>15452</v>
      </c>
      <c r="O1402" s="12">
        <v>33262</v>
      </c>
      <c r="P1402" s="12">
        <v>49290</v>
      </c>
      <c r="Q1402" s="13">
        <f>+N1402/P1402</f>
        <v>0.31349158044228037</v>
      </c>
      <c r="R1402" s="13">
        <f>+O1402/P1402</f>
        <v>0.67482247920470684</v>
      </c>
      <c r="S1402" s="12">
        <f>+N1402-O1402</f>
        <v>-17810</v>
      </c>
      <c r="T1402" s="13">
        <f>+Q1402-R1402</f>
        <v>-0.36133089876242647</v>
      </c>
      <c r="U1402" s="14">
        <f>+E1402-N1402</f>
        <v>-2365</v>
      </c>
      <c r="V1402" s="14">
        <f>+F1402-O1402</f>
        <v>-2058</v>
      </c>
      <c r="W1402" s="13">
        <f>+H1402-Q1402</f>
        <v>-2.5643785435132016E-2</v>
      </c>
      <c r="X1402" s="13">
        <f>+I1402-R1402</f>
        <v>1.1507664862157818E-2</v>
      </c>
      <c r="Y1402" s="15">
        <v>722.75</v>
      </c>
      <c r="Z1402" s="16">
        <f>+C1402/Y1402</f>
        <v>195.67623659633344</v>
      </c>
      <c r="AA1402" s="17">
        <v>28059</v>
      </c>
      <c r="AB1402" s="18" t="str">
        <f>TEXT(AA1402,"00000")</f>
        <v>28059</v>
      </c>
      <c r="AC1402" s="19">
        <v>28</v>
      </c>
      <c r="AD1402" s="19">
        <v>59</v>
      </c>
      <c r="AE1402" s="27" t="s">
        <v>2156</v>
      </c>
      <c r="AF1402" s="21"/>
      <c r="AG1402" s="24" t="s">
        <v>2157</v>
      </c>
      <c r="AH1402" s="23">
        <v>389255</v>
      </c>
      <c r="AI1402" s="24" t="s">
        <v>43</v>
      </c>
      <c r="AJ1402" s="24"/>
      <c r="AK1402" s="24"/>
      <c r="AL1402" s="24"/>
      <c r="AM1402" s="29" t="s">
        <v>59</v>
      </c>
      <c r="AN1402" s="37">
        <v>139668</v>
      </c>
      <c r="AO1402" s="40">
        <v>195</v>
      </c>
      <c r="AP1402" s="40">
        <v>70757</v>
      </c>
      <c r="AQ1402" s="41">
        <v>506.61</v>
      </c>
      <c r="AR1402" s="40">
        <v>41796</v>
      </c>
      <c r="AS1402" s="41">
        <v>299.25</v>
      </c>
      <c r="AT1402" s="40">
        <v>3273</v>
      </c>
      <c r="AU1402" s="41">
        <v>23.428888888888899</v>
      </c>
      <c r="AV1402" s="40">
        <v>11996</v>
      </c>
      <c r="AW1402" s="41">
        <v>85.89</v>
      </c>
      <c r="AX1402" s="40">
        <v>12438</v>
      </c>
      <c r="AY1402" s="41">
        <v>89.048888888888897</v>
      </c>
      <c r="BB1402" s="40">
        <v>15</v>
      </c>
      <c r="BC1402" s="41">
        <v>0.10888888888888899</v>
      </c>
      <c r="BJ1402" s="40">
        <v>0</v>
      </c>
      <c r="BK1402" s="41">
        <v>0</v>
      </c>
      <c r="BL1402" s="40">
        <v>678</v>
      </c>
      <c r="BM1402" s="41">
        <v>4.8488888888888901</v>
      </c>
      <c r="BV1402" s="40">
        <v>0</v>
      </c>
      <c r="BW1402" s="41">
        <v>0</v>
      </c>
      <c r="CH1402" s="40">
        <v>0</v>
      </c>
      <c r="CI1402" s="41">
        <v>0</v>
      </c>
    </row>
    <row r="1403" spans="1:89" x14ac:dyDescent="0.25">
      <c r="A1403" s="10" t="s">
        <v>2117</v>
      </c>
      <c r="B1403" s="10" t="s">
        <v>872</v>
      </c>
      <c r="C1403" s="11">
        <v>16569</v>
      </c>
      <c r="D1403" s="10" t="s">
        <v>5</v>
      </c>
      <c r="E1403" s="12">
        <v>4367</v>
      </c>
      <c r="F1403" s="12">
        <v>4032</v>
      </c>
      <c r="G1403" s="12">
        <v>8468</v>
      </c>
      <c r="H1403" s="13">
        <f>+E1403/G1403</f>
        <v>0.5157061880018895</v>
      </c>
      <c r="I1403" s="13">
        <f>+F1403/G1403</f>
        <v>0.4761454888993859</v>
      </c>
      <c r="J1403" s="12">
        <f>+E1403-F1403</f>
        <v>335</v>
      </c>
      <c r="K1403" s="12">
        <f>+F1403-E1403</f>
        <v>-335</v>
      </c>
      <c r="L1403" s="13">
        <f>+H1403-I1403</f>
        <v>3.9560699102503594E-2</v>
      </c>
      <c r="M1403" s="13">
        <f>+I1403-H1403</f>
        <v>-3.9560699102503594E-2</v>
      </c>
      <c r="N1403" s="12">
        <v>5097</v>
      </c>
      <c r="O1403" s="12">
        <v>4193</v>
      </c>
      <c r="P1403" s="12">
        <v>9340</v>
      </c>
      <c r="Q1403" s="13">
        <f>+N1403/P1403</f>
        <v>0.54571734475374734</v>
      </c>
      <c r="R1403" s="13">
        <f>+O1403/P1403</f>
        <v>0.44892933618843683</v>
      </c>
      <c r="S1403" s="12">
        <f>+N1403-O1403</f>
        <v>904</v>
      </c>
      <c r="T1403" s="13">
        <f>+Q1403-R1403</f>
        <v>9.6788008565310502E-2</v>
      </c>
      <c r="U1403" s="14">
        <f>+E1403-N1403</f>
        <v>-730</v>
      </c>
      <c r="V1403" s="14">
        <f>+F1403-O1403</f>
        <v>-161</v>
      </c>
      <c r="W1403" s="13">
        <f>+H1403-Q1403</f>
        <v>-3.0011156751857837E-2</v>
      </c>
      <c r="X1403" s="13">
        <f>+I1403-R1403</f>
        <v>2.7216152710949071E-2</v>
      </c>
      <c r="Y1403" s="15">
        <v>676.24</v>
      </c>
      <c r="Z1403" s="16">
        <f>+C1403/Y1403</f>
        <v>24.501656216727788</v>
      </c>
      <c r="AA1403" s="17">
        <v>28061</v>
      </c>
      <c r="AB1403" s="18" t="str">
        <f>TEXT(AA1403,"00000")</f>
        <v>28061</v>
      </c>
      <c r="AC1403" s="19">
        <v>28</v>
      </c>
      <c r="AD1403" s="19">
        <v>61</v>
      </c>
      <c r="AE1403" s="27" t="s">
        <v>2164</v>
      </c>
      <c r="AF1403" s="21"/>
      <c r="AG1403" s="24" t="s">
        <v>2165</v>
      </c>
      <c r="AH1403" s="19"/>
      <c r="AI1403" s="24" t="s">
        <v>53</v>
      </c>
      <c r="AJ1403" s="24"/>
      <c r="AK1403" s="24"/>
      <c r="AL1403" s="24"/>
      <c r="AM1403" s="29" t="s">
        <v>59</v>
      </c>
      <c r="AN1403" s="37">
        <v>17062</v>
      </c>
      <c r="AO1403" s="40">
        <v>67</v>
      </c>
      <c r="AP1403" s="40">
        <v>7967</v>
      </c>
      <c r="AQ1403" s="41">
        <v>466.93888888888898</v>
      </c>
      <c r="AR1403" s="40">
        <v>5637</v>
      </c>
      <c r="AS1403" s="41">
        <v>330.37888888888898</v>
      </c>
      <c r="AT1403" s="40">
        <v>789</v>
      </c>
      <c r="AU1403" s="41">
        <v>46.24</v>
      </c>
      <c r="AV1403" s="40">
        <v>1491</v>
      </c>
      <c r="AW1403" s="41">
        <v>87.39</v>
      </c>
      <c r="AX1403" s="40">
        <v>50</v>
      </c>
      <c r="AY1403" s="41">
        <v>2.93</v>
      </c>
      <c r="BJ1403" s="40">
        <v>0</v>
      </c>
      <c r="BK1403" s="41">
        <v>0</v>
      </c>
      <c r="BV1403" s="40">
        <v>0</v>
      </c>
      <c r="BW1403" s="41">
        <v>0</v>
      </c>
      <c r="CH1403" s="40">
        <v>0</v>
      </c>
      <c r="CI1403" s="41">
        <v>0</v>
      </c>
    </row>
    <row r="1404" spans="1:89" x14ac:dyDescent="0.25">
      <c r="A1404" s="10" t="s">
        <v>2117</v>
      </c>
      <c r="B1404" s="10" t="s">
        <v>131</v>
      </c>
      <c r="C1404" s="11">
        <v>7507</v>
      </c>
      <c r="D1404" s="10" t="s">
        <v>5</v>
      </c>
      <c r="E1404" s="12">
        <v>3337</v>
      </c>
      <c r="F1404" s="12">
        <v>489</v>
      </c>
      <c r="G1404" s="12">
        <v>3859</v>
      </c>
      <c r="H1404" s="13">
        <f>+E1404/G1404</f>
        <v>0.8647317958020212</v>
      </c>
      <c r="I1404" s="13">
        <f>+F1404/G1404</f>
        <v>0.12671676600155482</v>
      </c>
      <c r="J1404" s="12">
        <f>+E1404-F1404</f>
        <v>2848</v>
      </c>
      <c r="K1404" s="12">
        <f>+F1404-E1404</f>
        <v>-2848</v>
      </c>
      <c r="L1404" s="13">
        <f>+H1404-I1404</f>
        <v>0.7380150298004664</v>
      </c>
      <c r="M1404" s="13">
        <f>+I1404-H1404</f>
        <v>-0.7380150298004664</v>
      </c>
      <c r="N1404" s="12">
        <v>3508</v>
      </c>
      <c r="O1404" s="12">
        <v>431</v>
      </c>
      <c r="P1404" s="12">
        <v>3953</v>
      </c>
      <c r="Q1404" s="13">
        <f>+N1404/P1404</f>
        <v>0.88742727042752345</v>
      </c>
      <c r="R1404" s="13">
        <f>+O1404/P1404</f>
        <v>0.10903111560839869</v>
      </c>
      <c r="S1404" s="12">
        <f>+N1404-O1404</f>
        <v>3077</v>
      </c>
      <c r="T1404" s="13">
        <f>+Q1404-R1404</f>
        <v>0.77839615481912472</v>
      </c>
      <c r="U1404" s="14">
        <f>+E1404-N1404</f>
        <v>-171</v>
      </c>
      <c r="V1404" s="14">
        <f>+F1404-O1404</f>
        <v>58</v>
      </c>
      <c r="W1404" s="13">
        <f>+H1404-Q1404</f>
        <v>-2.2695474625502254E-2</v>
      </c>
      <c r="X1404" s="13">
        <f>+I1404-R1404</f>
        <v>1.768565039315613E-2</v>
      </c>
      <c r="Y1404" s="15">
        <v>519.92999999999995</v>
      </c>
      <c r="Z1404" s="16">
        <f>+C1404/Y1404</f>
        <v>14.438482103360069</v>
      </c>
      <c r="AA1404" s="17">
        <v>28063</v>
      </c>
      <c r="AB1404" s="18" t="str">
        <f>TEXT(AA1404,"00000")</f>
        <v>28063</v>
      </c>
      <c r="AC1404" s="19">
        <v>28</v>
      </c>
      <c r="AD1404" s="19">
        <v>63</v>
      </c>
      <c r="AE1404" s="27"/>
      <c r="AF1404" s="21"/>
      <c r="AG1404" s="24"/>
      <c r="AH1404" s="28"/>
      <c r="AI1404" s="24"/>
      <c r="AJ1404" s="24"/>
      <c r="AK1404" s="24"/>
      <c r="AL1404" s="24"/>
      <c r="AM1404" s="29" t="s">
        <v>62</v>
      </c>
      <c r="AN1404" s="37">
        <v>7726</v>
      </c>
      <c r="AO1404" s="40">
        <v>28</v>
      </c>
      <c r="AP1404" s="40">
        <v>2987</v>
      </c>
      <c r="AQ1404" s="41">
        <v>386.62</v>
      </c>
      <c r="AR1404" s="40">
        <v>773</v>
      </c>
      <c r="AS1404" s="41">
        <v>100.048888888889</v>
      </c>
      <c r="AT1404" s="40">
        <v>1271</v>
      </c>
      <c r="AU1404" s="41">
        <v>164.508888888889</v>
      </c>
      <c r="AV1404" s="40">
        <v>833</v>
      </c>
      <c r="AW1404" s="41">
        <v>107.81888888888901</v>
      </c>
      <c r="AX1404" s="40">
        <v>109</v>
      </c>
      <c r="AY1404" s="41">
        <v>14.108888888888901</v>
      </c>
      <c r="BB1404" s="40">
        <v>1</v>
      </c>
      <c r="BC1404" s="41">
        <v>0.13</v>
      </c>
      <c r="BJ1404" s="40">
        <v>0</v>
      </c>
      <c r="BK1404" s="41">
        <v>0</v>
      </c>
      <c r="BV1404" s="40">
        <v>0</v>
      </c>
      <c r="BW1404" s="41">
        <v>0</v>
      </c>
      <c r="CH1404" s="40">
        <v>0</v>
      </c>
      <c r="CI1404" s="41">
        <v>0</v>
      </c>
    </row>
    <row r="1405" spans="1:89" x14ac:dyDescent="0.25">
      <c r="A1405" s="10" t="s">
        <v>2117</v>
      </c>
      <c r="B1405" s="10" t="s">
        <v>2166</v>
      </c>
      <c r="C1405" s="11">
        <v>11665</v>
      </c>
      <c r="D1405" s="10" t="s">
        <v>5</v>
      </c>
      <c r="E1405" s="12">
        <v>3720</v>
      </c>
      <c r="F1405" s="12">
        <v>2466</v>
      </c>
      <c r="G1405" s="12">
        <v>6237</v>
      </c>
      <c r="H1405" s="13">
        <f>+E1405/G1405</f>
        <v>0.59644059644059644</v>
      </c>
      <c r="I1405" s="13">
        <f>+F1405/G1405</f>
        <v>0.39538239538239539</v>
      </c>
      <c r="J1405" s="12">
        <f>+E1405-F1405</f>
        <v>1254</v>
      </c>
      <c r="K1405" s="12">
        <f>+F1405-E1405</f>
        <v>-1254</v>
      </c>
      <c r="L1405" s="13">
        <f>+H1405-I1405</f>
        <v>0.20105820105820105</v>
      </c>
      <c r="M1405" s="13">
        <f>+I1405-H1405</f>
        <v>-0.20105820105820105</v>
      </c>
      <c r="N1405" s="12">
        <v>4094</v>
      </c>
      <c r="O1405" s="12">
        <v>2439</v>
      </c>
      <c r="P1405" s="12">
        <v>6618</v>
      </c>
      <c r="Q1405" s="13">
        <f>+N1405/P1405</f>
        <v>0.61861589604110001</v>
      </c>
      <c r="R1405" s="13">
        <f>+O1405/P1405</f>
        <v>0.36854034451495921</v>
      </c>
      <c r="S1405" s="12">
        <f>+N1405-O1405</f>
        <v>1655</v>
      </c>
      <c r="T1405" s="13">
        <f>+Q1405-R1405</f>
        <v>0.2500755515261408</v>
      </c>
      <c r="U1405" s="14">
        <f>+E1405-N1405</f>
        <v>-374</v>
      </c>
      <c r="V1405" s="14">
        <f>+F1405-O1405</f>
        <v>27</v>
      </c>
      <c r="W1405" s="13">
        <f>+H1405-Q1405</f>
        <v>-2.2175299600503573E-2</v>
      </c>
      <c r="X1405" s="13">
        <f>+I1405-R1405</f>
        <v>2.6842050867436185E-2</v>
      </c>
      <c r="Y1405" s="15">
        <v>408.44</v>
      </c>
      <c r="Z1405" s="16">
        <f>+C1405/Y1405</f>
        <v>28.559886397022819</v>
      </c>
      <c r="AA1405" s="17">
        <v>28065</v>
      </c>
      <c r="AB1405" s="18" t="str">
        <f>TEXT(AA1405,"00000")</f>
        <v>28065</v>
      </c>
      <c r="AC1405" s="19">
        <v>28</v>
      </c>
      <c r="AD1405" s="19">
        <v>65</v>
      </c>
      <c r="AE1405" s="27"/>
      <c r="AF1405" s="21"/>
      <c r="AG1405" s="24"/>
      <c r="AH1405" s="28"/>
      <c r="AI1405" s="24"/>
      <c r="AJ1405" s="24"/>
      <c r="AK1405" s="24"/>
      <c r="AL1405" s="24"/>
      <c r="AM1405" s="29" t="s">
        <v>62</v>
      </c>
      <c r="AN1405" s="37">
        <v>12487</v>
      </c>
      <c r="AO1405" s="40">
        <v>35</v>
      </c>
      <c r="AP1405" s="40">
        <v>5598</v>
      </c>
      <c r="AQ1405" s="41">
        <v>448.31</v>
      </c>
      <c r="AR1405" s="40">
        <v>3617</v>
      </c>
      <c r="AS1405" s="41">
        <v>289.66000000000003</v>
      </c>
      <c r="AT1405" s="40">
        <v>1329</v>
      </c>
      <c r="AU1405" s="41">
        <v>106.43</v>
      </c>
      <c r="AV1405" s="40">
        <v>384</v>
      </c>
      <c r="AW1405" s="41">
        <v>30.75</v>
      </c>
      <c r="AX1405" s="40">
        <v>230</v>
      </c>
      <c r="AY1405" s="41">
        <v>18.420000000000002</v>
      </c>
      <c r="BB1405" s="40">
        <v>38</v>
      </c>
      <c r="BC1405" s="41">
        <v>3.04</v>
      </c>
      <c r="BJ1405" s="40">
        <v>0</v>
      </c>
      <c r="BK1405" s="41">
        <v>0</v>
      </c>
      <c r="BV1405" s="40">
        <v>0</v>
      </c>
      <c r="BW1405" s="41">
        <v>0</v>
      </c>
      <c r="CH1405" s="40">
        <v>0</v>
      </c>
      <c r="CI1405" s="41">
        <v>0</v>
      </c>
    </row>
    <row r="1406" spans="1:89" x14ac:dyDescent="0.25">
      <c r="A1406" s="10" t="s">
        <v>2117</v>
      </c>
      <c r="B1406" s="10" t="s">
        <v>877</v>
      </c>
      <c r="C1406" s="11">
        <v>68215</v>
      </c>
      <c r="D1406" s="10" t="s">
        <v>5</v>
      </c>
      <c r="E1406" s="12">
        <v>7748</v>
      </c>
      <c r="F1406" s="12">
        <v>20076</v>
      </c>
      <c r="G1406" s="12">
        <v>28250</v>
      </c>
      <c r="H1406" s="13">
        <f>+E1406/G1406</f>
        <v>0.2742654867256637</v>
      </c>
      <c r="I1406" s="13">
        <f>+F1406/G1406</f>
        <v>0.71065486725663718</v>
      </c>
      <c r="J1406" s="12">
        <f>+E1406-F1406</f>
        <v>-12328</v>
      </c>
      <c r="K1406" s="12">
        <f>+F1406-E1406</f>
        <v>12328</v>
      </c>
      <c r="L1406" s="13">
        <f>+H1406-I1406</f>
        <v>-0.43638938053097348</v>
      </c>
      <c r="M1406" s="13">
        <f>+I1406-H1406</f>
        <v>0.43638938053097348</v>
      </c>
      <c r="N1406" s="12">
        <v>9146</v>
      </c>
      <c r="O1406" s="12">
        <v>20635</v>
      </c>
      <c r="P1406" s="12">
        <v>30038</v>
      </c>
      <c r="Q1406" s="13">
        <f>+N1406/P1406</f>
        <v>0.30448099074505625</v>
      </c>
      <c r="R1406" s="13">
        <f>+O1406/P1406</f>
        <v>0.68696317997203538</v>
      </c>
      <c r="S1406" s="12">
        <f>+N1406-O1406</f>
        <v>-11489</v>
      </c>
      <c r="T1406" s="13">
        <f>+Q1406-R1406</f>
        <v>-0.38248218922697913</v>
      </c>
      <c r="U1406" s="14">
        <f>+E1406-N1406</f>
        <v>-1398</v>
      </c>
      <c r="V1406" s="14">
        <f>+F1406-O1406</f>
        <v>-559</v>
      </c>
      <c r="W1406" s="13">
        <f>+H1406-Q1406</f>
        <v>-3.0215504019392547E-2</v>
      </c>
      <c r="X1406" s="13">
        <f>+I1406-R1406</f>
        <v>2.3691687284601803E-2</v>
      </c>
      <c r="Y1406" s="15">
        <v>694.8</v>
      </c>
      <c r="Z1406" s="16">
        <f>+C1406/Y1406</f>
        <v>98.179332181922859</v>
      </c>
      <c r="AA1406" s="17">
        <v>28067</v>
      </c>
      <c r="AB1406" s="18" t="str">
        <f>TEXT(AA1406,"00000")</f>
        <v>28067</v>
      </c>
      <c r="AC1406" s="19">
        <v>28</v>
      </c>
      <c r="AD1406" s="19">
        <v>67</v>
      </c>
      <c r="AE1406" s="27" t="s">
        <v>2164</v>
      </c>
      <c r="AF1406" s="21"/>
      <c r="AG1406" s="24" t="s">
        <v>2165</v>
      </c>
      <c r="AH1406" s="19"/>
      <c r="AI1406" s="24" t="s">
        <v>53</v>
      </c>
      <c r="AJ1406" s="24"/>
      <c r="AK1406" s="24"/>
      <c r="AL1406" s="24"/>
      <c r="AM1406" s="29" t="s">
        <v>44</v>
      </c>
      <c r="AN1406" s="37">
        <v>67761</v>
      </c>
      <c r="AO1406" s="40">
        <v>163</v>
      </c>
      <c r="AP1406" s="40">
        <v>43669</v>
      </c>
      <c r="AQ1406" s="41">
        <v>644.46</v>
      </c>
      <c r="AR1406" s="40">
        <v>35353</v>
      </c>
      <c r="AS1406" s="41">
        <v>521.73</v>
      </c>
      <c r="AT1406" s="40">
        <v>2728</v>
      </c>
      <c r="AU1406" s="41">
        <v>40.258888888888897</v>
      </c>
      <c r="AV1406" s="40">
        <v>3811</v>
      </c>
      <c r="AW1406" s="41">
        <v>56.24</v>
      </c>
      <c r="AX1406" s="40">
        <v>1350</v>
      </c>
      <c r="AY1406" s="41">
        <v>19.920000000000002</v>
      </c>
      <c r="BB1406" s="40">
        <v>4</v>
      </c>
      <c r="BC1406" s="41">
        <v>5.88888888888889E-2</v>
      </c>
      <c r="BJ1406" s="40">
        <v>0</v>
      </c>
      <c r="BK1406" s="41">
        <v>0</v>
      </c>
      <c r="BL1406" s="40">
        <v>395</v>
      </c>
      <c r="BM1406" s="41">
        <v>5.83</v>
      </c>
      <c r="BV1406" s="40">
        <v>0</v>
      </c>
      <c r="BW1406" s="41">
        <v>0</v>
      </c>
      <c r="CH1406" s="40">
        <v>0</v>
      </c>
      <c r="CI1406" s="41">
        <v>0</v>
      </c>
      <c r="CJ1406" s="40">
        <v>28</v>
      </c>
      <c r="CK1406" s="41">
        <v>0.41</v>
      </c>
    </row>
    <row r="1407" spans="1:89" x14ac:dyDescent="0.25">
      <c r="A1407" s="10" t="s">
        <v>2117</v>
      </c>
      <c r="B1407" s="10" t="s">
        <v>2167</v>
      </c>
      <c r="C1407" s="11">
        <v>9969</v>
      </c>
      <c r="D1407" s="10" t="s">
        <v>5</v>
      </c>
      <c r="E1407" s="12">
        <v>2827</v>
      </c>
      <c r="F1407" s="12">
        <v>1778</v>
      </c>
      <c r="G1407" s="12">
        <v>4639</v>
      </c>
      <c r="H1407" s="13">
        <f>+E1407/G1407</f>
        <v>0.60939857727958613</v>
      </c>
      <c r="I1407" s="13">
        <f>+F1407/G1407</f>
        <v>0.38327225695192929</v>
      </c>
      <c r="J1407" s="12">
        <f>+E1407-F1407</f>
        <v>1049</v>
      </c>
      <c r="K1407" s="12">
        <f>+F1407-E1407</f>
        <v>-1049</v>
      </c>
      <c r="L1407" s="13">
        <f>+H1407-I1407</f>
        <v>0.22612632032765684</v>
      </c>
      <c r="M1407" s="13">
        <f>+I1407-H1407</f>
        <v>-0.22612632032765684</v>
      </c>
      <c r="N1407" s="12">
        <v>3239</v>
      </c>
      <c r="O1407" s="12">
        <v>1789</v>
      </c>
      <c r="P1407" s="12">
        <v>5052</v>
      </c>
      <c r="Q1407" s="13">
        <f>+N1407/P1407</f>
        <v>0.64113222486144106</v>
      </c>
      <c r="R1407" s="13">
        <f>+O1407/P1407</f>
        <v>0.35411718131433095</v>
      </c>
      <c r="S1407" s="12">
        <f>+N1407-O1407</f>
        <v>1450</v>
      </c>
      <c r="T1407" s="13">
        <f>+Q1407-R1407</f>
        <v>0.2870150435471101</v>
      </c>
      <c r="U1407" s="14">
        <f>+E1407-N1407</f>
        <v>-412</v>
      </c>
      <c r="V1407" s="14">
        <f>+F1407-O1407</f>
        <v>-11</v>
      </c>
      <c r="W1407" s="13">
        <f>+H1407-Q1407</f>
        <v>-3.1733647581854929E-2</v>
      </c>
      <c r="X1407" s="13">
        <f>+I1407-R1407</f>
        <v>2.9155075637598338E-2</v>
      </c>
      <c r="Y1407" s="15">
        <v>766.18</v>
      </c>
      <c r="Z1407" s="16">
        <f>+C1407/Y1407</f>
        <v>13.01130282701193</v>
      </c>
      <c r="AA1407" s="17">
        <v>28069</v>
      </c>
      <c r="AB1407" s="18" t="str">
        <f>TEXT(AA1407,"00000")</f>
        <v>28069</v>
      </c>
      <c r="AC1407" s="19">
        <v>28</v>
      </c>
      <c r="AD1407" s="19">
        <v>69</v>
      </c>
      <c r="AE1407" s="27" t="s">
        <v>2137</v>
      </c>
      <c r="AF1407" s="21"/>
      <c r="AG1407" s="24" t="s">
        <v>2138</v>
      </c>
      <c r="AH1407" s="19"/>
      <c r="AI1407" s="24" t="s">
        <v>53</v>
      </c>
      <c r="AJ1407" s="24"/>
      <c r="AK1407" s="24"/>
      <c r="AL1407" s="24"/>
      <c r="AM1407" s="29" t="s">
        <v>59</v>
      </c>
      <c r="AN1407" s="37">
        <v>10456</v>
      </c>
      <c r="AO1407" s="40">
        <v>50</v>
      </c>
      <c r="AP1407" s="40">
        <v>3873</v>
      </c>
      <c r="AQ1407" s="41">
        <v>370.41</v>
      </c>
      <c r="AR1407" s="40">
        <v>1769</v>
      </c>
      <c r="AS1407" s="41">
        <v>169.18888888888901</v>
      </c>
      <c r="AV1407" s="40">
        <v>2104</v>
      </c>
      <c r="AW1407" s="41">
        <v>201.21888888888901</v>
      </c>
      <c r="BJ1407" s="40">
        <v>0</v>
      </c>
      <c r="BK1407" s="41">
        <v>0</v>
      </c>
      <c r="BV1407" s="40">
        <v>0</v>
      </c>
      <c r="BW1407" s="41">
        <v>0</v>
      </c>
      <c r="CH1407" s="40">
        <v>0</v>
      </c>
      <c r="CI1407" s="41">
        <v>0</v>
      </c>
    </row>
    <row r="1408" spans="1:89" x14ac:dyDescent="0.25">
      <c r="A1408" s="10" t="s">
        <v>2117</v>
      </c>
      <c r="B1408" s="10" t="s">
        <v>292</v>
      </c>
      <c r="C1408" s="11">
        <v>53154</v>
      </c>
      <c r="D1408" s="10" t="s">
        <v>5</v>
      </c>
      <c r="E1408" s="12">
        <v>7968</v>
      </c>
      <c r="F1408" s="12">
        <v>10872</v>
      </c>
      <c r="G1408" s="12">
        <v>19642</v>
      </c>
      <c r="H1408" s="13">
        <f>+E1408/G1408</f>
        <v>0.40566133794929232</v>
      </c>
      <c r="I1408" s="13">
        <f>+F1408/G1408</f>
        <v>0.55350778943081158</v>
      </c>
      <c r="J1408" s="12">
        <f>+E1408-F1408</f>
        <v>-2904</v>
      </c>
      <c r="K1408" s="12">
        <f>+F1408-E1408</f>
        <v>2904</v>
      </c>
      <c r="L1408" s="13">
        <f>+H1408-I1408</f>
        <v>-0.14784645148151926</v>
      </c>
      <c r="M1408" s="13">
        <f>+I1408-H1408</f>
        <v>0.14784645148151926</v>
      </c>
      <c r="N1408" s="12">
        <v>7098</v>
      </c>
      <c r="O1408" s="12">
        <v>9772</v>
      </c>
      <c r="P1408" s="12">
        <v>17191</v>
      </c>
      <c r="Q1408" s="13">
        <f>+N1408/P1408</f>
        <v>0.41289046594148099</v>
      </c>
      <c r="R1408" s="13">
        <f>+O1408/P1408</f>
        <v>0.5684369728346228</v>
      </c>
      <c r="S1408" s="12">
        <f>+N1408-O1408</f>
        <v>-2674</v>
      </c>
      <c r="T1408" s="13">
        <f>+Q1408-R1408</f>
        <v>-0.15554650689314181</v>
      </c>
      <c r="U1408" s="14">
        <f>+E1408-N1408</f>
        <v>870</v>
      </c>
      <c r="V1408" s="14">
        <f>+F1408-O1408</f>
        <v>1100</v>
      </c>
      <c r="W1408" s="13">
        <f>+H1408-Q1408</f>
        <v>-7.2291279921886664E-3</v>
      </c>
      <c r="X1408" s="13">
        <f>+I1408-R1408</f>
        <v>-1.4929183403811219E-2</v>
      </c>
      <c r="Y1408" s="15">
        <v>631.71</v>
      </c>
      <c r="Z1408" s="16">
        <f>+C1408/Y1408</f>
        <v>84.143040319133775</v>
      </c>
      <c r="AA1408" s="17">
        <v>28071</v>
      </c>
      <c r="AB1408" s="18" t="str">
        <f>TEXT(AA1408,"00000")</f>
        <v>28071</v>
      </c>
      <c r="AC1408" s="19">
        <v>28</v>
      </c>
      <c r="AD1408" s="19">
        <v>71</v>
      </c>
      <c r="AE1408" s="27" t="s">
        <v>2168</v>
      </c>
      <c r="AF1408" s="21"/>
      <c r="AG1408" s="24" t="s">
        <v>2169</v>
      </c>
      <c r="AH1408" s="19"/>
      <c r="AI1408" s="24" t="s">
        <v>53</v>
      </c>
      <c r="AJ1408" s="24"/>
      <c r="AK1408" s="24"/>
      <c r="AL1408" s="24"/>
      <c r="AM1408" s="29" t="s">
        <v>44</v>
      </c>
      <c r="AN1408" s="37">
        <v>47351</v>
      </c>
      <c r="AO1408" s="40">
        <v>80</v>
      </c>
      <c r="AP1408" s="40">
        <v>19129</v>
      </c>
      <c r="AQ1408" s="41">
        <v>403.98</v>
      </c>
      <c r="AR1408" s="40">
        <v>9194</v>
      </c>
      <c r="AS1408" s="41">
        <v>194.168888888889</v>
      </c>
      <c r="AT1408" s="40">
        <v>2393</v>
      </c>
      <c r="AU1408" s="41">
        <v>50.538888888888899</v>
      </c>
      <c r="AV1408" s="40">
        <v>5598</v>
      </c>
      <c r="AW1408" s="41">
        <v>118.218888888889</v>
      </c>
      <c r="AX1408" s="40">
        <v>1104</v>
      </c>
      <c r="AY1408" s="41">
        <v>23.32</v>
      </c>
      <c r="BB1408" s="40">
        <v>7</v>
      </c>
      <c r="BC1408" s="41">
        <v>0.15</v>
      </c>
      <c r="BJ1408" s="40">
        <v>0</v>
      </c>
      <c r="BK1408" s="41">
        <v>0</v>
      </c>
      <c r="BL1408" s="40">
        <v>442</v>
      </c>
      <c r="BM1408" s="41">
        <v>9.33</v>
      </c>
      <c r="BV1408" s="40">
        <v>0</v>
      </c>
      <c r="BW1408" s="41">
        <v>0</v>
      </c>
      <c r="BX1408" s="40">
        <v>308</v>
      </c>
      <c r="BY1408" s="41">
        <v>6.5</v>
      </c>
      <c r="CH1408" s="40">
        <v>0</v>
      </c>
      <c r="CI1408" s="41">
        <v>0</v>
      </c>
      <c r="CJ1408" s="40">
        <v>83</v>
      </c>
      <c r="CK1408" s="41">
        <v>1.75</v>
      </c>
    </row>
    <row r="1409" spans="1:89" x14ac:dyDescent="0.25">
      <c r="A1409" s="10" t="s">
        <v>2117</v>
      </c>
      <c r="B1409" s="10" t="s">
        <v>132</v>
      </c>
      <c r="C1409" s="11">
        <v>60618</v>
      </c>
      <c r="D1409" s="10" t="s">
        <v>5</v>
      </c>
      <c r="E1409" s="12">
        <v>5044</v>
      </c>
      <c r="F1409" s="12">
        <v>18493</v>
      </c>
      <c r="G1409" s="12">
        <v>24179</v>
      </c>
      <c r="H1409" s="13">
        <f>+E1409/G1409</f>
        <v>0.20861077794780594</v>
      </c>
      <c r="I1409" s="13">
        <f>+F1409/G1409</f>
        <v>0.76483725546962245</v>
      </c>
      <c r="J1409" s="12">
        <f>+E1409-F1409</f>
        <v>-13449</v>
      </c>
      <c r="K1409" s="12">
        <f>+F1409-E1409</f>
        <v>13449</v>
      </c>
      <c r="L1409" s="13">
        <f>+H1409-I1409</f>
        <v>-0.55622647752181653</v>
      </c>
      <c r="M1409" s="13">
        <f>+I1409-H1409</f>
        <v>0.55622647752181653</v>
      </c>
      <c r="N1409" s="12">
        <v>5037</v>
      </c>
      <c r="O1409" s="12">
        <v>17472</v>
      </c>
      <c r="P1409" s="12">
        <v>22780</v>
      </c>
      <c r="Q1409" s="13">
        <f>+N1409/P1409</f>
        <v>0.22111501316944687</v>
      </c>
      <c r="R1409" s="13">
        <f>+O1409/P1409</f>
        <v>0.76698858647936785</v>
      </c>
      <c r="S1409" s="12">
        <f>+N1409-O1409</f>
        <v>-12435</v>
      </c>
      <c r="T1409" s="13">
        <f>+Q1409-R1409</f>
        <v>-0.54587357330992092</v>
      </c>
      <c r="U1409" s="14">
        <f>+E1409-N1409</f>
        <v>7</v>
      </c>
      <c r="V1409" s="14">
        <f>+F1409-O1409</f>
        <v>1021</v>
      </c>
      <c r="W1409" s="13">
        <f>+H1409-Q1409</f>
        <v>-1.250423522164093E-2</v>
      </c>
      <c r="X1409" s="13">
        <f>+I1409-R1409</f>
        <v>-2.1513310097454053E-3</v>
      </c>
      <c r="Y1409" s="15">
        <v>497.06</v>
      </c>
      <c r="Z1409" s="16">
        <f>+C1409/Y1409</f>
        <v>121.9530841347121</v>
      </c>
      <c r="AA1409" s="17">
        <v>28073</v>
      </c>
      <c r="AB1409" s="18" t="str">
        <f>TEXT(AA1409,"00000")</f>
        <v>28073</v>
      </c>
      <c r="AC1409" s="19">
        <v>28</v>
      </c>
      <c r="AD1409" s="19">
        <v>73</v>
      </c>
      <c r="AE1409" s="27" t="s">
        <v>2150</v>
      </c>
      <c r="AF1409" s="21"/>
      <c r="AG1409" s="24" t="s">
        <v>2151</v>
      </c>
      <c r="AH1409" s="23">
        <v>148839</v>
      </c>
      <c r="AI1409" s="24" t="s">
        <v>43</v>
      </c>
      <c r="AJ1409" s="24"/>
      <c r="AK1409" s="24"/>
      <c r="AL1409" s="24"/>
      <c r="AM1409" s="29" t="s">
        <v>44</v>
      </c>
      <c r="AN1409" s="37">
        <v>55658</v>
      </c>
      <c r="AO1409" s="40">
        <v>54</v>
      </c>
      <c r="AP1409" s="40">
        <v>30009</v>
      </c>
      <c r="AQ1409" s="41">
        <v>539.168888888889</v>
      </c>
      <c r="AR1409" s="40">
        <v>26271</v>
      </c>
      <c r="AS1409" s="41">
        <v>472.00888888888898</v>
      </c>
      <c r="AV1409" s="40">
        <v>3011</v>
      </c>
      <c r="AW1409" s="41">
        <v>54.1</v>
      </c>
      <c r="AX1409" s="40">
        <v>419</v>
      </c>
      <c r="AY1409" s="41">
        <v>7.53</v>
      </c>
      <c r="BJ1409" s="40">
        <v>0</v>
      </c>
      <c r="BK1409" s="41">
        <v>0</v>
      </c>
      <c r="BV1409" s="40">
        <v>0</v>
      </c>
      <c r="BW1409" s="41">
        <v>0</v>
      </c>
      <c r="BX1409" s="40">
        <v>308</v>
      </c>
      <c r="BY1409" s="41">
        <v>5.53</v>
      </c>
      <c r="CH1409" s="40">
        <v>0</v>
      </c>
      <c r="CI1409" s="41">
        <v>0</v>
      </c>
    </row>
    <row r="1410" spans="1:89" x14ac:dyDescent="0.25">
      <c r="A1410" s="10" t="s">
        <v>2117</v>
      </c>
      <c r="B1410" s="10" t="s">
        <v>133</v>
      </c>
      <c r="C1410" s="11">
        <v>78524</v>
      </c>
      <c r="D1410" s="10" t="s">
        <v>5</v>
      </c>
      <c r="E1410" s="12">
        <v>10910</v>
      </c>
      <c r="F1410" s="12">
        <v>17574</v>
      </c>
      <c r="G1410" s="12">
        <v>28967</v>
      </c>
      <c r="H1410" s="13">
        <f>+E1410/G1410</f>
        <v>0.37663548175510064</v>
      </c>
      <c r="I1410" s="13">
        <f>+F1410/G1410</f>
        <v>0.60669037180239582</v>
      </c>
      <c r="J1410" s="12">
        <f>+E1410-F1410</f>
        <v>-6664</v>
      </c>
      <c r="K1410" s="12">
        <f>+F1410-E1410</f>
        <v>6664</v>
      </c>
      <c r="L1410" s="13">
        <f>+H1410-I1410</f>
        <v>-0.23005489004729518</v>
      </c>
      <c r="M1410" s="13">
        <f>+I1410-H1410</f>
        <v>0.23005489004729518</v>
      </c>
      <c r="N1410" s="12">
        <v>12642</v>
      </c>
      <c r="O1410" s="12">
        <v>17322</v>
      </c>
      <c r="P1410" s="12">
        <v>30213</v>
      </c>
      <c r="Q1410" s="13">
        <f>+N1410/P1410</f>
        <v>0.41842915301360339</v>
      </c>
      <c r="R1410" s="13">
        <f>+O1410/P1410</f>
        <v>0.57332936153311487</v>
      </c>
      <c r="S1410" s="12">
        <f>+N1410-O1410</f>
        <v>-4680</v>
      </c>
      <c r="T1410" s="13">
        <f>+Q1410-R1410</f>
        <v>-0.15490020851951147</v>
      </c>
      <c r="U1410" s="14">
        <f>+E1410-N1410</f>
        <v>-1732</v>
      </c>
      <c r="V1410" s="14">
        <f>+F1410-O1410</f>
        <v>252</v>
      </c>
      <c r="W1410" s="13">
        <f>+H1410-Q1410</f>
        <v>-4.1793671258502751E-2</v>
      </c>
      <c r="X1410" s="13">
        <f>+I1410-R1410</f>
        <v>3.3361010269280955E-2</v>
      </c>
      <c r="Y1410" s="15">
        <v>703.63</v>
      </c>
      <c r="Z1410" s="16">
        <f>+C1410/Y1410</f>
        <v>111.59842530875602</v>
      </c>
      <c r="AA1410" s="17">
        <v>28075</v>
      </c>
      <c r="AB1410" s="18" t="str">
        <f>TEXT(AA1410,"00000")</f>
        <v>28075</v>
      </c>
      <c r="AC1410" s="19">
        <v>28</v>
      </c>
      <c r="AD1410" s="19">
        <v>75</v>
      </c>
      <c r="AE1410" s="27" t="s">
        <v>2137</v>
      </c>
      <c r="AF1410" s="21"/>
      <c r="AG1410" s="24" t="s">
        <v>2138</v>
      </c>
      <c r="AH1410" s="19"/>
      <c r="AI1410" s="24" t="s">
        <v>53</v>
      </c>
      <c r="AJ1410" s="24"/>
      <c r="AK1410" s="24"/>
      <c r="AL1410" s="24"/>
      <c r="AM1410" s="29" t="s">
        <v>44</v>
      </c>
      <c r="AN1410" s="37">
        <v>80261</v>
      </c>
      <c r="AO1410" s="40">
        <v>200</v>
      </c>
      <c r="AP1410" s="40">
        <v>57533</v>
      </c>
      <c r="AQ1410" s="41">
        <v>716.82</v>
      </c>
      <c r="AR1410" s="40">
        <v>37626</v>
      </c>
      <c r="AS1410" s="41">
        <v>468.8</v>
      </c>
      <c r="AT1410" s="40">
        <v>8498</v>
      </c>
      <c r="AU1410" s="41">
        <v>105.87888888888899</v>
      </c>
      <c r="AV1410" s="40">
        <v>8339</v>
      </c>
      <c r="AW1410" s="41">
        <v>103.9</v>
      </c>
      <c r="AX1410" s="40">
        <v>1828</v>
      </c>
      <c r="AY1410" s="41">
        <v>22.78</v>
      </c>
      <c r="BB1410" s="40">
        <v>42</v>
      </c>
      <c r="BC1410" s="41">
        <v>0.52</v>
      </c>
      <c r="BJ1410" s="40">
        <v>0</v>
      </c>
      <c r="BK1410" s="41">
        <v>0</v>
      </c>
      <c r="BL1410" s="40">
        <v>808</v>
      </c>
      <c r="BM1410" s="41">
        <v>10.07</v>
      </c>
      <c r="BV1410" s="40">
        <v>0</v>
      </c>
      <c r="BW1410" s="41">
        <v>0</v>
      </c>
      <c r="BX1410" s="40">
        <v>308</v>
      </c>
      <c r="BY1410" s="41">
        <v>3.84</v>
      </c>
      <c r="CF1410" s="40">
        <v>84</v>
      </c>
      <c r="CG1410" s="41">
        <v>1.05</v>
      </c>
      <c r="CH1410" s="40">
        <v>84</v>
      </c>
      <c r="CI1410" s="41">
        <v>1.05</v>
      </c>
    </row>
    <row r="1411" spans="1:89" x14ac:dyDescent="0.25">
      <c r="A1411" s="10" t="s">
        <v>2117</v>
      </c>
      <c r="B1411" s="10" t="s">
        <v>134</v>
      </c>
      <c r="C1411" s="11">
        <v>12622</v>
      </c>
      <c r="D1411" s="10" t="s">
        <v>5</v>
      </c>
      <c r="E1411" s="12">
        <v>2181</v>
      </c>
      <c r="F1411" s="12">
        <v>4072</v>
      </c>
      <c r="G1411" s="12">
        <v>6329</v>
      </c>
      <c r="H1411" s="13">
        <f>+E1411/G1411</f>
        <v>0.34460420287565174</v>
      </c>
      <c r="I1411" s="13">
        <f>+F1411/G1411</f>
        <v>0.64338758097645754</v>
      </c>
      <c r="J1411" s="12">
        <f>+E1411-F1411</f>
        <v>-1891</v>
      </c>
      <c r="K1411" s="12">
        <f>+F1411-E1411</f>
        <v>1891</v>
      </c>
      <c r="L1411" s="13">
        <f>+H1411-I1411</f>
        <v>-0.2987833781008058</v>
      </c>
      <c r="M1411" s="13">
        <f>+I1411-H1411</f>
        <v>0.2987833781008058</v>
      </c>
      <c r="N1411" s="12">
        <v>2394</v>
      </c>
      <c r="O1411" s="12">
        <v>4153</v>
      </c>
      <c r="P1411" s="12">
        <v>6584</v>
      </c>
      <c r="Q1411" s="13">
        <f>+N1411/P1411</f>
        <v>0.36360874848116648</v>
      </c>
      <c r="R1411" s="13">
        <f>+O1411/P1411</f>
        <v>0.63077156743620899</v>
      </c>
      <c r="S1411" s="12">
        <f>+N1411-O1411</f>
        <v>-1759</v>
      </c>
      <c r="T1411" s="13">
        <f>+Q1411-R1411</f>
        <v>-0.26716281895504251</v>
      </c>
      <c r="U1411" s="14">
        <f>+E1411-N1411</f>
        <v>-213</v>
      </c>
      <c r="V1411" s="14">
        <f>+F1411-O1411</f>
        <v>-81</v>
      </c>
      <c r="W1411" s="13">
        <f>+H1411-Q1411</f>
        <v>-1.9004545605514733E-2</v>
      </c>
      <c r="X1411" s="13">
        <f>+I1411-R1411</f>
        <v>1.261601354024855E-2</v>
      </c>
      <c r="Y1411" s="15">
        <v>430.67</v>
      </c>
      <c r="Z1411" s="16">
        <f>+C1411/Y1411</f>
        <v>29.307822694870783</v>
      </c>
      <c r="AA1411" s="17">
        <v>28077</v>
      </c>
      <c r="AB1411" s="18" t="str">
        <f>TEXT(AA1411,"00000")</f>
        <v>28077</v>
      </c>
      <c r="AC1411" s="19">
        <v>28</v>
      </c>
      <c r="AD1411" s="19">
        <v>77</v>
      </c>
      <c r="AE1411" s="27"/>
      <c r="AF1411" s="21"/>
      <c r="AG1411" s="24"/>
      <c r="AH1411" s="28"/>
      <c r="AI1411" s="24"/>
      <c r="AJ1411" s="24"/>
      <c r="AK1411" s="24"/>
      <c r="AL1411" s="24"/>
      <c r="AM1411" s="29" t="s">
        <v>62</v>
      </c>
      <c r="AN1411" s="37">
        <v>12929</v>
      </c>
      <c r="AO1411" s="40">
        <v>44</v>
      </c>
      <c r="AP1411" s="40">
        <v>9015</v>
      </c>
      <c r="AQ1411" s="41">
        <v>697.26888888888902</v>
      </c>
      <c r="AR1411" s="40">
        <v>7240</v>
      </c>
      <c r="AS1411" s="41">
        <v>559.98</v>
      </c>
      <c r="AT1411" s="40">
        <v>495</v>
      </c>
      <c r="AU1411" s="41">
        <v>38.288888888888899</v>
      </c>
      <c r="AV1411" s="40">
        <v>947</v>
      </c>
      <c r="AW1411" s="41">
        <v>73.25</v>
      </c>
      <c r="AX1411" s="40">
        <v>22</v>
      </c>
      <c r="AY1411" s="41">
        <v>1.7</v>
      </c>
      <c r="BB1411" s="40">
        <v>3</v>
      </c>
      <c r="BC1411" s="41">
        <v>0.23</v>
      </c>
      <c r="BJ1411" s="40">
        <v>0</v>
      </c>
      <c r="BK1411" s="41">
        <v>0</v>
      </c>
      <c r="BV1411" s="40">
        <v>0</v>
      </c>
      <c r="BW1411" s="41">
        <v>0</v>
      </c>
      <c r="BX1411" s="40">
        <v>308</v>
      </c>
      <c r="BY1411" s="41">
        <v>23.82</v>
      </c>
      <c r="CH1411" s="40">
        <v>0</v>
      </c>
      <c r="CI1411" s="41">
        <v>0</v>
      </c>
    </row>
    <row r="1412" spans="1:89" x14ac:dyDescent="0.25">
      <c r="A1412" s="10" t="s">
        <v>2117</v>
      </c>
      <c r="B1412" s="10" t="s">
        <v>2170</v>
      </c>
      <c r="C1412" s="11">
        <v>22763</v>
      </c>
      <c r="D1412" s="10" t="s">
        <v>5</v>
      </c>
      <c r="E1412" s="12">
        <v>3579</v>
      </c>
      <c r="F1412" s="12">
        <v>4775</v>
      </c>
      <c r="G1412" s="12">
        <v>8436</v>
      </c>
      <c r="H1412" s="13">
        <f>+E1412/G1412</f>
        <v>0.42425320056899002</v>
      </c>
      <c r="I1412" s="13">
        <f>+F1412/G1412</f>
        <v>0.56602655286865811</v>
      </c>
      <c r="J1412" s="12">
        <f>+E1412-F1412</f>
        <v>-1196</v>
      </c>
      <c r="K1412" s="12">
        <f>+F1412-E1412</f>
        <v>1196</v>
      </c>
      <c r="L1412" s="13">
        <f>+H1412-I1412</f>
        <v>-0.14177335229966809</v>
      </c>
      <c r="M1412" s="13">
        <f>+I1412-H1412</f>
        <v>0.14177335229966809</v>
      </c>
      <c r="N1412" s="12">
        <v>3599</v>
      </c>
      <c r="O1412" s="12">
        <v>4283</v>
      </c>
      <c r="P1412" s="12">
        <v>7921</v>
      </c>
      <c r="Q1412" s="13">
        <f>+N1412/P1412</f>
        <v>0.45436182300214617</v>
      </c>
      <c r="R1412" s="13">
        <f>+O1412/P1412</f>
        <v>0.54071455624289866</v>
      </c>
      <c r="S1412" s="12">
        <f>+N1412-O1412</f>
        <v>-684</v>
      </c>
      <c r="T1412" s="13">
        <f>+Q1412-R1412</f>
        <v>-8.6352733240752488E-2</v>
      </c>
      <c r="U1412" s="14">
        <f>+E1412-N1412</f>
        <v>-20</v>
      </c>
      <c r="V1412" s="14">
        <f>+F1412-O1412</f>
        <v>492</v>
      </c>
      <c r="W1412" s="13">
        <f>+H1412-Q1412</f>
        <v>-3.0108622433156151E-2</v>
      </c>
      <c r="X1412" s="13">
        <f>+I1412-R1412</f>
        <v>2.5311996625759448E-2</v>
      </c>
      <c r="Y1412" s="15">
        <v>583</v>
      </c>
      <c r="Z1412" s="16">
        <f>+C1412/Y1412</f>
        <v>39.044596912521442</v>
      </c>
      <c r="AA1412" s="17">
        <v>28079</v>
      </c>
      <c r="AB1412" s="18" t="str">
        <f>TEXT(AA1412,"00000")</f>
        <v>28079</v>
      </c>
      <c r="AC1412" s="19">
        <v>28</v>
      </c>
      <c r="AD1412" s="19">
        <v>79</v>
      </c>
      <c r="AE1412" s="27"/>
      <c r="AF1412" s="21"/>
      <c r="AG1412" s="24"/>
      <c r="AH1412" s="28"/>
      <c r="AI1412" s="24"/>
      <c r="AJ1412" s="24"/>
      <c r="AK1412" s="24"/>
      <c r="AL1412" s="24"/>
      <c r="AM1412" s="29" t="s">
        <v>62</v>
      </c>
      <c r="AN1412" s="37">
        <v>23805</v>
      </c>
      <c r="AO1412" s="40">
        <v>82</v>
      </c>
      <c r="AP1412" s="40">
        <v>13237</v>
      </c>
      <c r="AQ1412" s="41">
        <v>556.05888888888899</v>
      </c>
      <c r="AR1412" s="40">
        <v>10164</v>
      </c>
      <c r="AS1412" s="41">
        <v>426.97</v>
      </c>
      <c r="AT1412" s="40">
        <v>966</v>
      </c>
      <c r="AU1412" s="41">
        <v>40.578888888888898</v>
      </c>
      <c r="AV1412" s="40">
        <v>1105</v>
      </c>
      <c r="AW1412" s="41">
        <v>46.42</v>
      </c>
      <c r="AX1412" s="40">
        <v>900</v>
      </c>
      <c r="AY1412" s="41">
        <v>37.81</v>
      </c>
      <c r="BJ1412" s="40">
        <v>0</v>
      </c>
      <c r="BK1412" s="41">
        <v>0</v>
      </c>
      <c r="BL1412" s="40">
        <v>102</v>
      </c>
      <c r="BM1412" s="41">
        <v>4.28</v>
      </c>
      <c r="BV1412" s="40">
        <v>0</v>
      </c>
      <c r="BW1412" s="41">
        <v>0</v>
      </c>
      <c r="CH1412" s="40">
        <v>0</v>
      </c>
      <c r="CI1412" s="41">
        <v>0</v>
      </c>
    </row>
    <row r="1413" spans="1:89" x14ac:dyDescent="0.25">
      <c r="A1413" s="10" t="s">
        <v>2117</v>
      </c>
      <c r="B1413" s="10" t="s">
        <v>137</v>
      </c>
      <c r="C1413" s="11">
        <v>85300</v>
      </c>
      <c r="D1413" s="10" t="s">
        <v>5</v>
      </c>
      <c r="E1413" s="12">
        <v>9635</v>
      </c>
      <c r="F1413" s="12">
        <v>21695</v>
      </c>
      <c r="G1413" s="12">
        <v>31974</v>
      </c>
      <c r="H1413" s="13">
        <f>+E1413/G1413</f>
        <v>0.30133858760242699</v>
      </c>
      <c r="I1413" s="13">
        <f>+F1413/G1413</f>
        <v>0.67852004753862516</v>
      </c>
      <c r="J1413" s="12">
        <f>+E1413-F1413</f>
        <v>-12060</v>
      </c>
      <c r="K1413" s="12">
        <f>+F1413-E1413</f>
        <v>12060</v>
      </c>
      <c r="L1413" s="13">
        <f>+H1413-I1413</f>
        <v>-0.37718145993619817</v>
      </c>
      <c r="M1413" s="13">
        <f>+I1413-H1413</f>
        <v>0.37718145993619817</v>
      </c>
      <c r="N1413" s="12">
        <v>12043</v>
      </c>
      <c r="O1413" s="12">
        <v>22004</v>
      </c>
      <c r="P1413" s="12">
        <v>34363</v>
      </c>
      <c r="Q1413" s="13">
        <f>+N1413/P1413</f>
        <v>0.35046416203474667</v>
      </c>
      <c r="R1413" s="13">
        <f>+O1413/P1413</f>
        <v>0.64033990047434741</v>
      </c>
      <c r="S1413" s="12">
        <f>+N1413-O1413</f>
        <v>-9961</v>
      </c>
      <c r="T1413" s="13">
        <f>+Q1413-R1413</f>
        <v>-0.28987573843960074</v>
      </c>
      <c r="U1413" s="14">
        <f>+E1413-N1413</f>
        <v>-2408</v>
      </c>
      <c r="V1413" s="14">
        <f>+F1413-O1413</f>
        <v>-309</v>
      </c>
      <c r="W1413" s="13">
        <f>+H1413-Q1413</f>
        <v>-4.9125574432319685E-2</v>
      </c>
      <c r="X1413" s="13">
        <f>+I1413-R1413</f>
        <v>3.8180147064277747E-2</v>
      </c>
      <c r="Y1413" s="15">
        <v>449.95</v>
      </c>
      <c r="Z1413" s="16">
        <f>+C1413/Y1413</f>
        <v>189.57661962440272</v>
      </c>
      <c r="AA1413" s="17">
        <v>28081</v>
      </c>
      <c r="AB1413" s="18" t="str">
        <f>TEXT(AA1413,"00000")</f>
        <v>28081</v>
      </c>
      <c r="AC1413" s="19">
        <v>28</v>
      </c>
      <c r="AD1413" s="19">
        <v>81</v>
      </c>
      <c r="AE1413" s="27" t="s">
        <v>2162</v>
      </c>
      <c r="AF1413" s="21"/>
      <c r="AG1413" s="24" t="s">
        <v>2163</v>
      </c>
      <c r="AH1413" s="19"/>
      <c r="AI1413" s="24" t="s">
        <v>53</v>
      </c>
      <c r="AJ1413" s="24"/>
      <c r="AK1413" s="24"/>
      <c r="AL1413" s="24"/>
      <c r="AM1413" s="29" t="s">
        <v>44</v>
      </c>
      <c r="AN1413" s="37">
        <v>82910</v>
      </c>
      <c r="AO1413" s="40">
        <v>180</v>
      </c>
      <c r="AP1413" s="40">
        <v>51466</v>
      </c>
      <c r="AQ1413" s="41">
        <v>620.75</v>
      </c>
      <c r="AR1413" s="40">
        <v>35538</v>
      </c>
      <c r="AS1413" s="41">
        <v>428.62888888888898</v>
      </c>
      <c r="AT1413" s="40">
        <v>3251</v>
      </c>
      <c r="AU1413" s="41">
        <v>39.21</v>
      </c>
      <c r="AV1413" s="40">
        <v>9874</v>
      </c>
      <c r="AW1413" s="41">
        <v>119.09</v>
      </c>
      <c r="AX1413" s="40">
        <v>2031</v>
      </c>
      <c r="AY1413" s="41">
        <v>24.5</v>
      </c>
      <c r="BB1413" s="40">
        <v>3</v>
      </c>
      <c r="BC1413" s="41">
        <v>0.04</v>
      </c>
      <c r="BJ1413" s="40">
        <v>0</v>
      </c>
      <c r="BK1413" s="41">
        <v>0</v>
      </c>
      <c r="BL1413" s="40">
        <v>723</v>
      </c>
      <c r="BM1413" s="41">
        <v>8.7200000000000006</v>
      </c>
      <c r="BP1413" s="40">
        <v>10</v>
      </c>
      <c r="BQ1413" s="41">
        <v>0.120612712579906</v>
      </c>
      <c r="BV1413" s="40">
        <v>10</v>
      </c>
      <c r="BW1413" s="41">
        <v>0.120612712579906</v>
      </c>
      <c r="CH1413" s="40">
        <v>0</v>
      </c>
      <c r="CI1413" s="41">
        <v>0</v>
      </c>
      <c r="CJ1413" s="40">
        <v>36</v>
      </c>
      <c r="CK1413" s="41">
        <v>0.43</v>
      </c>
    </row>
    <row r="1414" spans="1:89" x14ac:dyDescent="0.25">
      <c r="A1414" s="10" t="s">
        <v>2117</v>
      </c>
      <c r="B1414" s="10" t="s">
        <v>2171</v>
      </c>
      <c r="C1414" s="11">
        <v>30999</v>
      </c>
      <c r="D1414" s="10" t="s">
        <v>5</v>
      </c>
      <c r="E1414" s="12">
        <v>6677</v>
      </c>
      <c r="F1414" s="12">
        <v>2757</v>
      </c>
      <c r="G1414" s="12">
        <v>9566</v>
      </c>
      <c r="H1414" s="13">
        <f>+E1414/G1414</f>
        <v>0.69799289149069621</v>
      </c>
      <c r="I1414" s="13">
        <f>+F1414/G1414</f>
        <v>0.28820823750784025</v>
      </c>
      <c r="J1414" s="12">
        <f>+E1414-F1414</f>
        <v>3920</v>
      </c>
      <c r="K1414" s="12">
        <f>+F1414-E1414</f>
        <v>-3920</v>
      </c>
      <c r="L1414" s="13">
        <f>+H1414-I1414</f>
        <v>0.40978465398285596</v>
      </c>
      <c r="M1414" s="13">
        <f>+I1414-H1414</f>
        <v>-0.40978465398285596</v>
      </c>
      <c r="N1414" s="12">
        <v>8423</v>
      </c>
      <c r="O1414" s="12">
        <v>3115</v>
      </c>
      <c r="P1414" s="12">
        <v>11600</v>
      </c>
      <c r="Q1414" s="13">
        <f>+N1414/P1414</f>
        <v>0.7261206896551724</v>
      </c>
      <c r="R1414" s="13">
        <f>+O1414/P1414</f>
        <v>0.26853448275862069</v>
      </c>
      <c r="S1414" s="12">
        <f>+N1414-O1414</f>
        <v>5308</v>
      </c>
      <c r="T1414" s="13">
        <f>+Q1414-R1414</f>
        <v>0.45758620689655172</v>
      </c>
      <c r="U1414" s="14">
        <f>+E1414-N1414</f>
        <v>-1746</v>
      </c>
      <c r="V1414" s="14">
        <f>+F1414-O1414</f>
        <v>-358</v>
      </c>
      <c r="W1414" s="13">
        <f>+H1414-Q1414</f>
        <v>-2.8127798164476192E-2</v>
      </c>
      <c r="X1414" s="13">
        <f>+I1414-R1414</f>
        <v>1.9673754749219563E-2</v>
      </c>
      <c r="Y1414" s="15">
        <v>592.54</v>
      </c>
      <c r="Z1414" s="16">
        <f>+C1414/Y1414</f>
        <v>52.315455496675334</v>
      </c>
      <c r="AA1414" s="17">
        <v>28083</v>
      </c>
      <c r="AB1414" s="18" t="str">
        <f>TEXT(AA1414,"00000")</f>
        <v>28083</v>
      </c>
      <c r="AC1414" s="19">
        <v>28</v>
      </c>
      <c r="AD1414" s="19">
        <v>83</v>
      </c>
      <c r="AE1414" s="27" t="s">
        <v>2130</v>
      </c>
      <c r="AF1414" s="21"/>
      <c r="AG1414" s="24" t="s">
        <v>2131</v>
      </c>
      <c r="AH1414" s="19"/>
      <c r="AI1414" s="24" t="s">
        <v>53</v>
      </c>
      <c r="AJ1414" s="24"/>
      <c r="AK1414" s="24"/>
      <c r="AL1414" s="24"/>
      <c r="AM1414" s="29" t="s">
        <v>44</v>
      </c>
      <c r="AN1414" s="37">
        <v>32317</v>
      </c>
      <c r="AO1414" s="40">
        <v>72</v>
      </c>
      <c r="AP1414" s="40">
        <v>17976</v>
      </c>
      <c r="AQ1414" s="41">
        <v>556.24</v>
      </c>
      <c r="AR1414" s="40">
        <v>10337</v>
      </c>
      <c r="AS1414" s="41">
        <v>319.86</v>
      </c>
      <c r="AT1414" s="40">
        <v>3459</v>
      </c>
      <c r="AU1414" s="41">
        <v>107.03</v>
      </c>
      <c r="AV1414" s="40">
        <v>3060</v>
      </c>
      <c r="AW1414" s="41">
        <v>94.688888888888897</v>
      </c>
      <c r="AX1414" s="40">
        <v>620</v>
      </c>
      <c r="AY1414" s="41">
        <v>19.178888888888899</v>
      </c>
      <c r="BB1414" s="40">
        <v>130</v>
      </c>
      <c r="BC1414" s="41">
        <v>4.0188888888888901</v>
      </c>
      <c r="BJ1414" s="40">
        <v>0</v>
      </c>
      <c r="BK1414" s="41">
        <v>0</v>
      </c>
      <c r="BL1414" s="40">
        <v>370</v>
      </c>
      <c r="BM1414" s="41">
        <v>11.4488888888889</v>
      </c>
      <c r="BV1414" s="40">
        <v>0</v>
      </c>
      <c r="BW1414" s="41">
        <v>0</v>
      </c>
      <c r="CH1414" s="40">
        <v>0</v>
      </c>
      <c r="CI1414" s="41">
        <v>0</v>
      </c>
    </row>
    <row r="1415" spans="1:89" x14ac:dyDescent="0.25">
      <c r="A1415" s="10" t="s">
        <v>2117</v>
      </c>
      <c r="B1415" s="10" t="s">
        <v>293</v>
      </c>
      <c r="C1415" s="11">
        <v>34649</v>
      </c>
      <c r="D1415" s="10" t="s">
        <v>5</v>
      </c>
      <c r="E1415" s="12">
        <v>4458</v>
      </c>
      <c r="F1415" s="12">
        <v>10550</v>
      </c>
      <c r="G1415" s="12">
        <v>15193</v>
      </c>
      <c r="H1415" s="13">
        <f>+E1415/G1415</f>
        <v>0.2934246034357928</v>
      </c>
      <c r="I1415" s="13">
        <f>+F1415/G1415</f>
        <v>0.69439873626011983</v>
      </c>
      <c r="J1415" s="12">
        <f>+E1415-F1415</f>
        <v>-6092</v>
      </c>
      <c r="K1415" s="12">
        <f>+F1415-E1415</f>
        <v>6092</v>
      </c>
      <c r="L1415" s="13">
        <f>+H1415-I1415</f>
        <v>-0.40097413282432703</v>
      </c>
      <c r="M1415" s="13">
        <f>+I1415-H1415</f>
        <v>0.40097413282432703</v>
      </c>
      <c r="N1415" s="12">
        <v>4879</v>
      </c>
      <c r="O1415" s="12">
        <v>9333</v>
      </c>
      <c r="P1415" s="12">
        <v>14303</v>
      </c>
      <c r="Q1415" s="13">
        <f>+N1415/P1415</f>
        <v>0.34111724812976296</v>
      </c>
      <c r="R1415" s="13">
        <f>+O1415/P1415</f>
        <v>0.65252045025519123</v>
      </c>
      <c r="S1415" s="12">
        <f>+N1415-O1415</f>
        <v>-4454</v>
      </c>
      <c r="T1415" s="13">
        <f>+Q1415-R1415</f>
        <v>-0.31140320212542827</v>
      </c>
      <c r="U1415" s="14">
        <f>+E1415-N1415</f>
        <v>-421</v>
      </c>
      <c r="V1415" s="14">
        <f>+F1415-O1415</f>
        <v>1217</v>
      </c>
      <c r="W1415" s="13">
        <f>+H1415-Q1415</f>
        <v>-4.7692644693970165E-2</v>
      </c>
      <c r="X1415" s="13">
        <f>+I1415-R1415</f>
        <v>4.18782860049286E-2</v>
      </c>
      <c r="Y1415" s="15">
        <v>586.12</v>
      </c>
      <c r="Z1415" s="16">
        <f>+C1415/Y1415</f>
        <v>59.115880707022455</v>
      </c>
      <c r="AA1415" s="17">
        <v>28085</v>
      </c>
      <c r="AB1415" s="18" t="str">
        <f>TEXT(AA1415,"00000")</f>
        <v>28085</v>
      </c>
      <c r="AC1415" s="19">
        <v>28</v>
      </c>
      <c r="AD1415" s="19">
        <v>85</v>
      </c>
      <c r="AE1415" s="27" t="s">
        <v>2172</v>
      </c>
      <c r="AF1415" s="21" t="s">
        <v>2134</v>
      </c>
      <c r="AG1415" s="24" t="s">
        <v>2173</v>
      </c>
      <c r="AH1415" s="19"/>
      <c r="AI1415" s="24" t="s">
        <v>53</v>
      </c>
      <c r="AJ1415" s="24" t="s">
        <v>2136</v>
      </c>
      <c r="AK1415" s="24"/>
      <c r="AL1415" s="24"/>
      <c r="AM1415" s="29" t="s">
        <v>44</v>
      </c>
      <c r="AN1415" s="37">
        <v>34869</v>
      </c>
      <c r="AO1415" s="40">
        <v>102</v>
      </c>
      <c r="AP1415" s="40">
        <v>27291</v>
      </c>
      <c r="AQ1415" s="41">
        <v>782.668888888889</v>
      </c>
      <c r="AR1415" s="40">
        <v>22354</v>
      </c>
      <c r="AS1415" s="41">
        <v>641.09</v>
      </c>
      <c r="AT1415" s="40">
        <v>1877</v>
      </c>
      <c r="AU1415" s="41">
        <v>53.828888888888898</v>
      </c>
      <c r="AV1415" s="40">
        <v>2331</v>
      </c>
      <c r="AW1415" s="41">
        <v>66.848888888888894</v>
      </c>
      <c r="AX1415" s="40">
        <v>405</v>
      </c>
      <c r="AY1415" s="41">
        <v>11.608888888888901</v>
      </c>
      <c r="BB1415" s="40">
        <v>4</v>
      </c>
      <c r="BC1415" s="41">
        <v>0.10888888888888899</v>
      </c>
      <c r="BJ1415" s="40">
        <v>0</v>
      </c>
      <c r="BK1415" s="41">
        <v>0</v>
      </c>
      <c r="BL1415" s="40">
        <v>320</v>
      </c>
      <c r="BM1415" s="41">
        <v>9.1788888888888902</v>
      </c>
      <c r="BV1415" s="40">
        <v>0</v>
      </c>
      <c r="BW1415" s="41">
        <v>0</v>
      </c>
      <c r="CH1415" s="40">
        <v>0</v>
      </c>
      <c r="CI1415" s="41">
        <v>0</v>
      </c>
    </row>
    <row r="1416" spans="1:89" x14ac:dyDescent="0.25">
      <c r="A1416" s="10" t="s">
        <v>2117</v>
      </c>
      <c r="B1416" s="10" t="s">
        <v>143</v>
      </c>
      <c r="C1416" s="11">
        <v>59710</v>
      </c>
      <c r="D1416" s="10" t="s">
        <v>5</v>
      </c>
      <c r="E1416" s="12">
        <v>11545</v>
      </c>
      <c r="F1416" s="12">
        <v>13124</v>
      </c>
      <c r="G1416" s="12">
        <v>25139</v>
      </c>
      <c r="H1416" s="13">
        <f>+E1416/G1416</f>
        <v>0.45924658896535264</v>
      </c>
      <c r="I1416" s="13">
        <f>+F1416/G1416</f>
        <v>0.52205736107243728</v>
      </c>
      <c r="J1416" s="12">
        <f>+E1416-F1416</f>
        <v>-1579</v>
      </c>
      <c r="K1416" s="12">
        <f>+F1416-E1416</f>
        <v>1579</v>
      </c>
      <c r="L1416" s="13">
        <f>+H1416-I1416</f>
        <v>-6.2810772107084634E-2</v>
      </c>
      <c r="M1416" s="13">
        <f>+I1416-H1416</f>
        <v>6.2810772107084634E-2</v>
      </c>
      <c r="N1416" s="12">
        <v>12037</v>
      </c>
      <c r="O1416" s="12">
        <v>12399</v>
      </c>
      <c r="P1416" s="12">
        <v>24674</v>
      </c>
      <c r="Q1416" s="13">
        <f>+N1416/P1416</f>
        <v>0.48784145254113642</v>
      </c>
      <c r="R1416" s="13">
        <f>+O1416/P1416</f>
        <v>0.50251276647483178</v>
      </c>
      <c r="S1416" s="12">
        <f>+N1416-O1416</f>
        <v>-362</v>
      </c>
      <c r="T1416" s="13">
        <f>+Q1416-R1416</f>
        <v>-1.4671313933695362E-2</v>
      </c>
      <c r="U1416" s="14">
        <f>+E1416-N1416</f>
        <v>-492</v>
      </c>
      <c r="V1416" s="14">
        <f>+F1416-O1416</f>
        <v>725</v>
      </c>
      <c r="W1416" s="13">
        <f>+H1416-Q1416</f>
        <v>-2.859486357578378E-2</v>
      </c>
      <c r="X1416" s="13">
        <f>+I1416-R1416</f>
        <v>1.9544594597605491E-2</v>
      </c>
      <c r="Y1416" s="15">
        <v>505.51</v>
      </c>
      <c r="Z1416" s="16">
        <f>+C1416/Y1416</f>
        <v>118.11833593796364</v>
      </c>
      <c r="AA1416" s="17">
        <v>28087</v>
      </c>
      <c r="AB1416" s="18" t="str">
        <f>TEXT(AA1416,"00000")</f>
        <v>28087</v>
      </c>
      <c r="AC1416" s="19">
        <v>28</v>
      </c>
      <c r="AD1416" s="19">
        <v>87</v>
      </c>
      <c r="AE1416" s="27" t="s">
        <v>2174</v>
      </c>
      <c r="AF1416" s="21" t="s">
        <v>2140</v>
      </c>
      <c r="AG1416" s="24" t="s">
        <v>2175</v>
      </c>
      <c r="AH1416" s="19"/>
      <c r="AI1416" s="24" t="s">
        <v>53</v>
      </c>
      <c r="AJ1416" s="24" t="s">
        <v>2142</v>
      </c>
      <c r="AK1416" s="24"/>
      <c r="AL1416" s="24"/>
      <c r="AM1416" s="29" t="s">
        <v>44</v>
      </c>
      <c r="AN1416" s="37">
        <v>59779</v>
      </c>
      <c r="AO1416" s="40">
        <v>140</v>
      </c>
      <c r="AP1416" s="40">
        <v>39883</v>
      </c>
      <c r="AQ1416" s="41">
        <v>667.168888888889</v>
      </c>
      <c r="AR1416" s="40">
        <v>26553</v>
      </c>
      <c r="AS1416" s="41">
        <v>444.18888888888898</v>
      </c>
      <c r="AT1416" s="40">
        <v>6225</v>
      </c>
      <c r="AU1416" s="41">
        <v>104.12888888888899</v>
      </c>
      <c r="AV1416" s="40">
        <v>5274</v>
      </c>
      <c r="AW1416" s="41">
        <v>88.218888888888898</v>
      </c>
      <c r="AX1416" s="40">
        <v>1245</v>
      </c>
      <c r="AY1416" s="41">
        <v>20.828888888888901</v>
      </c>
      <c r="BB1416" s="40">
        <v>2</v>
      </c>
      <c r="BC1416" s="41">
        <v>2.8888888888888901E-2</v>
      </c>
      <c r="BJ1416" s="40">
        <v>0</v>
      </c>
      <c r="BK1416" s="41">
        <v>0</v>
      </c>
      <c r="BL1416" s="40">
        <v>538</v>
      </c>
      <c r="BM1416" s="41">
        <v>9</v>
      </c>
      <c r="BV1416" s="40">
        <v>0</v>
      </c>
      <c r="BW1416" s="41">
        <v>0</v>
      </c>
      <c r="CF1416" s="40">
        <v>46</v>
      </c>
      <c r="CG1416" s="41">
        <v>0.77</v>
      </c>
      <c r="CH1416" s="40">
        <v>46</v>
      </c>
      <c r="CI1416" s="41">
        <v>0.77</v>
      </c>
    </row>
    <row r="1417" spans="1:89" x14ac:dyDescent="0.25">
      <c r="A1417" s="10" t="s">
        <v>2117</v>
      </c>
      <c r="B1417" s="10" t="s">
        <v>145</v>
      </c>
      <c r="C1417" s="11">
        <v>103465</v>
      </c>
      <c r="D1417" s="10" t="s">
        <v>5</v>
      </c>
      <c r="E1417" s="12">
        <v>18358</v>
      </c>
      <c r="F1417" s="12">
        <v>25607</v>
      </c>
      <c r="G1417" s="12">
        <v>45048</v>
      </c>
      <c r="H1417" s="13">
        <f>+E1417/G1417</f>
        <v>0.407520866631149</v>
      </c>
      <c r="I1417" s="13">
        <f>+F1417/G1417</f>
        <v>0.56843811045995385</v>
      </c>
      <c r="J1417" s="12">
        <f>+E1417-F1417</f>
        <v>-7249</v>
      </c>
      <c r="K1417" s="12">
        <f>+F1417-E1417</f>
        <v>7249</v>
      </c>
      <c r="L1417" s="13">
        <f>+H1417-I1417</f>
        <v>-0.16091724382880485</v>
      </c>
      <c r="M1417" s="13">
        <f>+I1417-H1417</f>
        <v>0.16091724382880485</v>
      </c>
      <c r="N1417" s="12">
        <v>20722</v>
      </c>
      <c r="O1417" s="12">
        <v>28507</v>
      </c>
      <c r="P1417" s="12">
        <v>49571</v>
      </c>
      <c r="Q1417" s="13">
        <f>+N1417/P1417</f>
        <v>0.4180266688184624</v>
      </c>
      <c r="R1417" s="13">
        <f>+O1417/P1417</f>
        <v>0.57507413608763192</v>
      </c>
      <c r="S1417" s="12">
        <f>+N1417-O1417</f>
        <v>-7785</v>
      </c>
      <c r="T1417" s="13">
        <f>+Q1417-R1417</f>
        <v>-0.15704746726916952</v>
      </c>
      <c r="U1417" s="14">
        <f>+E1417-N1417</f>
        <v>-2364</v>
      </c>
      <c r="V1417" s="14">
        <f>+F1417-O1417</f>
        <v>-2900</v>
      </c>
      <c r="W1417" s="13">
        <f>+H1417-Q1417</f>
        <v>-1.0505802187313396E-2</v>
      </c>
      <c r="X1417" s="13">
        <f>+I1417-R1417</f>
        <v>-6.636025627678066E-3</v>
      </c>
      <c r="Y1417" s="15">
        <v>714.51</v>
      </c>
      <c r="Z1417" s="16">
        <f>+C1417/Y1417</f>
        <v>144.80553106324615</v>
      </c>
      <c r="AA1417" s="17">
        <v>28089</v>
      </c>
      <c r="AB1417" s="18" t="str">
        <f>TEXT(AA1417,"00000")</f>
        <v>28089</v>
      </c>
      <c r="AC1417" s="19">
        <v>28</v>
      </c>
      <c r="AD1417" s="19">
        <v>89</v>
      </c>
      <c r="AE1417" s="27" t="s">
        <v>2147</v>
      </c>
      <c r="AF1417" s="21" t="s">
        <v>2134</v>
      </c>
      <c r="AG1417" s="24" t="s">
        <v>2148</v>
      </c>
      <c r="AH1417" s="23">
        <v>578777</v>
      </c>
      <c r="AI1417" s="24" t="s">
        <v>43</v>
      </c>
      <c r="AJ1417" s="24" t="s">
        <v>2136</v>
      </c>
      <c r="AK1417" s="24"/>
      <c r="AL1417" s="24"/>
      <c r="AM1417" s="29" t="s">
        <v>44</v>
      </c>
      <c r="AN1417" s="37">
        <v>95203</v>
      </c>
      <c r="AO1417" s="40">
        <v>116</v>
      </c>
      <c r="AP1417" s="40">
        <v>49710</v>
      </c>
      <c r="AQ1417" s="41">
        <v>522.14888888888902</v>
      </c>
      <c r="AR1417" s="40">
        <v>28607</v>
      </c>
      <c r="AS1417" s="41">
        <v>300.48</v>
      </c>
      <c r="AT1417" s="40">
        <v>5650</v>
      </c>
      <c r="AU1417" s="41">
        <v>59.35</v>
      </c>
      <c r="AV1417" s="40">
        <v>8631</v>
      </c>
      <c r="AW1417" s="41">
        <v>90.658888888888896</v>
      </c>
      <c r="AX1417" s="40">
        <v>5242</v>
      </c>
      <c r="AY1417" s="41">
        <v>55.06</v>
      </c>
      <c r="AZ1417" s="40">
        <v>135</v>
      </c>
      <c r="BA1417" s="41">
        <v>1.42</v>
      </c>
      <c r="BB1417" s="40">
        <v>64</v>
      </c>
      <c r="BC1417" s="41">
        <v>0.67</v>
      </c>
      <c r="BJ1417" s="40">
        <v>0</v>
      </c>
      <c r="BK1417" s="41">
        <v>0</v>
      </c>
      <c r="BL1417" s="40">
        <v>765</v>
      </c>
      <c r="BM1417" s="41">
        <v>8.0388888888888896</v>
      </c>
      <c r="BV1417" s="40">
        <v>0</v>
      </c>
      <c r="BW1417" s="41">
        <v>0</v>
      </c>
      <c r="BX1417" s="40">
        <v>616</v>
      </c>
      <c r="BY1417" s="41">
        <v>6.4688888888888902</v>
      </c>
      <c r="CH1417" s="40">
        <v>0</v>
      </c>
      <c r="CI1417" s="41">
        <v>0</v>
      </c>
    </row>
    <row r="1418" spans="1:89" x14ac:dyDescent="0.25">
      <c r="A1418" s="10" t="s">
        <v>2117</v>
      </c>
      <c r="B1418" s="10" t="s">
        <v>147</v>
      </c>
      <c r="C1418" s="11">
        <v>25563</v>
      </c>
      <c r="D1418" s="10" t="s">
        <v>5</v>
      </c>
      <c r="E1418" s="12">
        <v>3572</v>
      </c>
      <c r="F1418" s="12">
        <v>7697</v>
      </c>
      <c r="G1418" s="12">
        <v>11443</v>
      </c>
      <c r="H1418" s="13">
        <f>+E1418/G1418</f>
        <v>0.31215590317224506</v>
      </c>
      <c r="I1418" s="13">
        <f>+F1418/G1418</f>
        <v>0.67263829415363108</v>
      </c>
      <c r="J1418" s="12">
        <f>+E1418-F1418</f>
        <v>-4125</v>
      </c>
      <c r="K1418" s="12">
        <f>+F1418-E1418</f>
        <v>4125</v>
      </c>
      <c r="L1418" s="13">
        <f>+H1418-I1418</f>
        <v>-0.36048239098138601</v>
      </c>
      <c r="M1418" s="13">
        <f>+I1418-H1418</f>
        <v>0.36048239098138601</v>
      </c>
      <c r="N1418" s="12">
        <v>3833</v>
      </c>
      <c r="O1418" s="12">
        <v>7118</v>
      </c>
      <c r="P1418" s="12">
        <v>11041</v>
      </c>
      <c r="Q1418" s="13">
        <f>+N1418/P1418</f>
        <v>0.34716058328049998</v>
      </c>
      <c r="R1418" s="13">
        <f>+O1418/P1418</f>
        <v>0.64468798116112669</v>
      </c>
      <c r="S1418" s="12">
        <f>+N1418-O1418</f>
        <v>-3285</v>
      </c>
      <c r="T1418" s="13">
        <f>+Q1418-R1418</f>
        <v>-0.29752739788062671</v>
      </c>
      <c r="U1418" s="14">
        <f>+E1418-N1418</f>
        <v>-261</v>
      </c>
      <c r="V1418" s="14">
        <f>+F1418-O1418</f>
        <v>579</v>
      </c>
      <c r="W1418" s="13">
        <f>+H1418-Q1418</f>
        <v>-3.5004680108254915E-2</v>
      </c>
      <c r="X1418" s="13">
        <f>+I1418-R1418</f>
        <v>2.7950312992504389E-2</v>
      </c>
      <c r="Y1418" s="15">
        <v>542.38</v>
      </c>
      <c r="Z1418" s="16">
        <f>+C1418/Y1418</f>
        <v>47.131162653490172</v>
      </c>
      <c r="AA1418" s="17">
        <v>28091</v>
      </c>
      <c r="AB1418" s="18" t="str">
        <f>TEXT(AA1418,"00000")</f>
        <v>28091</v>
      </c>
      <c r="AC1418" s="19">
        <v>28</v>
      </c>
      <c r="AD1418" s="19">
        <v>91</v>
      </c>
      <c r="AE1418" s="27"/>
      <c r="AF1418" s="21"/>
      <c r="AG1418" s="24"/>
      <c r="AH1418" s="28"/>
      <c r="AI1418" s="24"/>
      <c r="AJ1418" s="24"/>
      <c r="AK1418" s="24"/>
      <c r="AL1418" s="24"/>
      <c r="AM1418" s="29" t="s">
        <v>62</v>
      </c>
      <c r="AN1418" s="37">
        <v>27088</v>
      </c>
      <c r="AO1418" s="40">
        <v>84</v>
      </c>
      <c r="AP1418" s="40">
        <v>19057</v>
      </c>
      <c r="AQ1418" s="41">
        <v>703.51888888888902</v>
      </c>
      <c r="AR1418" s="40">
        <v>14840</v>
      </c>
      <c r="AS1418" s="41">
        <v>547.84</v>
      </c>
      <c r="AT1418" s="40">
        <v>1136</v>
      </c>
      <c r="AU1418" s="41">
        <v>41.938888888888897</v>
      </c>
      <c r="AV1418" s="40">
        <v>2412</v>
      </c>
      <c r="AW1418" s="41">
        <v>89.04</v>
      </c>
      <c r="AX1418" s="40">
        <v>226</v>
      </c>
      <c r="AY1418" s="41">
        <v>8.3388888888888903</v>
      </c>
      <c r="BB1418" s="40">
        <v>1</v>
      </c>
      <c r="BC1418" s="41">
        <v>0.04</v>
      </c>
      <c r="BJ1418" s="40">
        <v>0</v>
      </c>
      <c r="BK1418" s="41">
        <v>0</v>
      </c>
      <c r="BL1418" s="40">
        <v>442</v>
      </c>
      <c r="BM1418" s="41">
        <v>16.32</v>
      </c>
      <c r="BV1418" s="40">
        <v>0</v>
      </c>
      <c r="BW1418" s="41">
        <v>0</v>
      </c>
      <c r="CH1418" s="40">
        <v>0</v>
      </c>
      <c r="CI1418" s="41">
        <v>0</v>
      </c>
    </row>
    <row r="1419" spans="1:89" x14ac:dyDescent="0.25">
      <c r="A1419" s="10" t="s">
        <v>2117</v>
      </c>
      <c r="B1419" s="10" t="s">
        <v>148</v>
      </c>
      <c r="C1419" s="11">
        <v>35916</v>
      </c>
      <c r="D1419" s="10" t="s">
        <v>5</v>
      </c>
      <c r="E1419" s="12">
        <v>7944</v>
      </c>
      <c r="F1419" s="12">
        <v>6525</v>
      </c>
      <c r="G1419" s="12">
        <v>14698</v>
      </c>
      <c r="H1419" s="13">
        <f>+E1419/G1419</f>
        <v>0.54048169819022995</v>
      </c>
      <c r="I1419" s="13">
        <f>+F1419/G1419</f>
        <v>0.44393795074159748</v>
      </c>
      <c r="J1419" s="12">
        <f>+E1419-F1419</f>
        <v>1419</v>
      </c>
      <c r="K1419" s="12">
        <f>+F1419-E1419</f>
        <v>-1419</v>
      </c>
      <c r="L1419" s="13">
        <f>+H1419-I1419</f>
        <v>9.6543747448632478E-2</v>
      </c>
      <c r="M1419" s="13">
        <f>+I1419-H1419</f>
        <v>-9.6543747448632478E-2</v>
      </c>
      <c r="N1419" s="12">
        <v>9581</v>
      </c>
      <c r="O1419" s="12">
        <v>6444</v>
      </c>
      <c r="P1419" s="12">
        <v>16141</v>
      </c>
      <c r="Q1419" s="13">
        <f>+N1419/P1419</f>
        <v>0.59358156248063931</v>
      </c>
      <c r="R1419" s="13">
        <f>+O1419/P1419</f>
        <v>0.39923177002664023</v>
      </c>
      <c r="S1419" s="12">
        <f>+N1419-O1419</f>
        <v>3137</v>
      </c>
      <c r="T1419" s="13">
        <f>+Q1419-R1419</f>
        <v>0.19434979245399908</v>
      </c>
      <c r="U1419" s="14">
        <f>+E1419-N1419</f>
        <v>-1637</v>
      </c>
      <c r="V1419" s="14">
        <f>+F1419-O1419</f>
        <v>81</v>
      </c>
      <c r="W1419" s="13">
        <f>+H1419-Q1419</f>
        <v>-5.309986429040936E-2</v>
      </c>
      <c r="X1419" s="13">
        <f>+I1419-R1419</f>
        <v>4.4706180714957244E-2</v>
      </c>
      <c r="Y1419" s="15">
        <v>706.19</v>
      </c>
      <c r="Z1419" s="16">
        <f>+C1419/Y1419</f>
        <v>50.858834024837506</v>
      </c>
      <c r="AA1419" s="17">
        <v>28093</v>
      </c>
      <c r="AB1419" s="18" t="str">
        <f>TEXT(AA1419,"00000")</f>
        <v>28093</v>
      </c>
      <c r="AC1419" s="19">
        <v>28</v>
      </c>
      <c r="AD1419" s="19">
        <v>93</v>
      </c>
      <c r="AE1419" s="27" t="s">
        <v>261</v>
      </c>
      <c r="AF1419" s="21" t="s">
        <v>262</v>
      </c>
      <c r="AG1419" s="24" t="s">
        <v>263</v>
      </c>
      <c r="AH1419" s="23">
        <v>1344127</v>
      </c>
      <c r="AI1419" s="24" t="s">
        <v>43</v>
      </c>
      <c r="AJ1419" s="24" t="s">
        <v>264</v>
      </c>
      <c r="AK1419" s="24"/>
      <c r="AL1419" s="24"/>
      <c r="AM1419" s="29" t="s">
        <v>59</v>
      </c>
      <c r="AN1419" s="37">
        <v>37144</v>
      </c>
      <c r="AO1419" s="40">
        <v>94</v>
      </c>
      <c r="AP1419" s="40">
        <v>17914</v>
      </c>
      <c r="AQ1419" s="41">
        <v>482.29</v>
      </c>
      <c r="AR1419" s="40">
        <v>11233</v>
      </c>
      <c r="AS1419" s="41">
        <v>302.42</v>
      </c>
      <c r="AT1419" s="40">
        <v>4352</v>
      </c>
      <c r="AU1419" s="41">
        <v>117.17</v>
      </c>
      <c r="AV1419" s="40">
        <v>2064</v>
      </c>
      <c r="AW1419" s="41">
        <v>55.57</v>
      </c>
      <c r="AX1419" s="40">
        <v>264</v>
      </c>
      <c r="AY1419" s="41">
        <v>7.11</v>
      </c>
      <c r="BB1419" s="40">
        <v>1</v>
      </c>
      <c r="BC1419" s="41">
        <v>2.8888888888888901E-2</v>
      </c>
      <c r="BJ1419" s="40">
        <v>0</v>
      </c>
      <c r="BK1419" s="41">
        <v>0</v>
      </c>
      <c r="BV1419" s="40">
        <v>0</v>
      </c>
      <c r="BW1419" s="41">
        <v>0</v>
      </c>
      <c r="CH1419" s="40">
        <v>0</v>
      </c>
      <c r="CI1419" s="41">
        <v>0</v>
      </c>
    </row>
    <row r="1420" spans="1:89" x14ac:dyDescent="0.25">
      <c r="A1420" s="10" t="s">
        <v>2117</v>
      </c>
      <c r="B1420" s="10" t="s">
        <v>154</v>
      </c>
      <c r="C1420" s="11">
        <v>35827</v>
      </c>
      <c r="D1420" s="10" t="s">
        <v>5</v>
      </c>
      <c r="E1420" s="12">
        <v>5485</v>
      </c>
      <c r="F1420" s="12">
        <v>10107</v>
      </c>
      <c r="G1420" s="12">
        <v>15781</v>
      </c>
      <c r="H1420" s="13">
        <f>+E1420/G1420</f>
        <v>0.3475698624928712</v>
      </c>
      <c r="I1420" s="13">
        <f>+F1420/G1420</f>
        <v>0.64045371015778463</v>
      </c>
      <c r="J1420" s="12">
        <f>+E1420-F1420</f>
        <v>-4622</v>
      </c>
      <c r="K1420" s="12">
        <f>+F1420-E1420</f>
        <v>4622</v>
      </c>
      <c r="L1420" s="13">
        <f>+H1420-I1420</f>
        <v>-0.29288384766491343</v>
      </c>
      <c r="M1420" s="13">
        <f>+I1420-H1420</f>
        <v>0.29288384766491343</v>
      </c>
      <c r="N1420" s="12">
        <v>6990</v>
      </c>
      <c r="O1420" s="12">
        <v>9661</v>
      </c>
      <c r="P1420" s="12">
        <v>16789</v>
      </c>
      <c r="Q1420" s="13">
        <f>+N1420/P1420</f>
        <v>0.41634403478468046</v>
      </c>
      <c r="R1420" s="13">
        <f>+O1420/P1420</f>
        <v>0.57543629757579362</v>
      </c>
      <c r="S1420" s="12">
        <f>+N1420-O1420</f>
        <v>-2671</v>
      </c>
      <c r="T1420" s="13">
        <f>+Q1420-R1420</f>
        <v>-0.15909226279111316</v>
      </c>
      <c r="U1420" s="14">
        <f>+E1420-N1420</f>
        <v>-1505</v>
      </c>
      <c r="V1420" s="14">
        <f>+F1420-O1420</f>
        <v>446</v>
      </c>
      <c r="W1420" s="13">
        <f>+H1420-Q1420</f>
        <v>-6.8774172291809266E-2</v>
      </c>
      <c r="X1420" s="13">
        <f>+I1420-R1420</f>
        <v>6.5017412581991008E-2</v>
      </c>
      <c r="Y1420" s="15">
        <v>765.09</v>
      </c>
      <c r="Z1420" s="16">
        <f>+C1420/Y1420</f>
        <v>46.82717065966095</v>
      </c>
      <c r="AA1420" s="17">
        <v>28095</v>
      </c>
      <c r="AB1420" s="18" t="str">
        <f>TEXT(AA1420,"00000")</f>
        <v>28095</v>
      </c>
      <c r="AC1420" s="19">
        <v>28</v>
      </c>
      <c r="AD1420" s="19">
        <v>95</v>
      </c>
      <c r="AE1420" s="27"/>
      <c r="AF1420" s="21"/>
      <c r="AG1420" s="24"/>
      <c r="AH1420" s="28"/>
      <c r="AI1420" s="24"/>
      <c r="AJ1420" s="24"/>
      <c r="AK1420" s="24"/>
      <c r="AL1420" s="24"/>
      <c r="AM1420" s="29" t="s">
        <v>62</v>
      </c>
      <c r="AN1420" s="37">
        <v>36989</v>
      </c>
      <c r="AO1420" s="40">
        <v>122</v>
      </c>
      <c r="AP1420" s="40">
        <v>20742</v>
      </c>
      <c r="AQ1420" s="41">
        <v>560.75888888888903</v>
      </c>
      <c r="AR1420" s="40">
        <v>15001</v>
      </c>
      <c r="AS1420" s="41">
        <v>405.55</v>
      </c>
      <c r="AT1420" s="40">
        <v>1106</v>
      </c>
      <c r="AU1420" s="41">
        <v>29.898888888888902</v>
      </c>
      <c r="AV1420" s="40">
        <v>4403</v>
      </c>
      <c r="AW1420" s="41">
        <v>119.04</v>
      </c>
      <c r="AX1420" s="40">
        <v>229</v>
      </c>
      <c r="AY1420" s="41">
        <v>6.19</v>
      </c>
      <c r="BB1420" s="40">
        <v>3</v>
      </c>
      <c r="BC1420" s="41">
        <v>0.08</v>
      </c>
      <c r="BJ1420" s="40">
        <v>0</v>
      </c>
      <c r="BK1420" s="41">
        <v>0</v>
      </c>
      <c r="BV1420" s="40">
        <v>0</v>
      </c>
      <c r="BW1420" s="41">
        <v>0</v>
      </c>
      <c r="CH1420" s="40">
        <v>0</v>
      </c>
      <c r="CI1420" s="41">
        <v>0</v>
      </c>
    </row>
    <row r="1421" spans="1:89" x14ac:dyDescent="0.25">
      <c r="A1421" s="10" t="s">
        <v>2117</v>
      </c>
      <c r="B1421" s="10" t="s">
        <v>155</v>
      </c>
      <c r="C1421" s="11">
        <v>10152</v>
      </c>
      <c r="D1421" s="10" t="s">
        <v>5</v>
      </c>
      <c r="E1421" s="12">
        <v>1775</v>
      </c>
      <c r="F1421" s="12">
        <v>2334</v>
      </c>
      <c r="G1421" s="12">
        <v>4162</v>
      </c>
      <c r="H1421" s="13">
        <f>+E1421/G1421</f>
        <v>0.42647765497357037</v>
      </c>
      <c r="I1421" s="13">
        <f>+F1421/G1421</f>
        <v>0.56078808265257085</v>
      </c>
      <c r="J1421" s="12">
        <f>+E1421-F1421</f>
        <v>-559</v>
      </c>
      <c r="K1421" s="12">
        <f>+F1421-E1421</f>
        <v>559</v>
      </c>
      <c r="L1421" s="13">
        <f>+H1421-I1421</f>
        <v>-0.13431042767900048</v>
      </c>
      <c r="M1421" s="13">
        <f>+I1421-H1421</f>
        <v>0.13431042767900048</v>
      </c>
      <c r="N1421" s="12">
        <v>2245</v>
      </c>
      <c r="O1421" s="12">
        <v>2543</v>
      </c>
      <c r="P1421" s="12">
        <v>4807</v>
      </c>
      <c r="Q1421" s="13">
        <f>+N1421/P1421</f>
        <v>0.46702725192427708</v>
      </c>
      <c r="R1421" s="13">
        <f>+O1421/P1421</f>
        <v>0.52902017890576247</v>
      </c>
      <c r="S1421" s="12">
        <f>+N1421-O1421</f>
        <v>-298</v>
      </c>
      <c r="T1421" s="13">
        <f>+Q1421-R1421</f>
        <v>-6.1992926981485397E-2</v>
      </c>
      <c r="U1421" s="14">
        <f>+E1421-N1421</f>
        <v>-470</v>
      </c>
      <c r="V1421" s="14">
        <f>+F1421-O1421</f>
        <v>-209</v>
      </c>
      <c r="W1421" s="13">
        <f>+H1421-Q1421</f>
        <v>-4.0549596950706701E-2</v>
      </c>
      <c r="X1421" s="13">
        <f>+I1421-R1421</f>
        <v>3.1767903746808379E-2</v>
      </c>
      <c r="Y1421" s="15">
        <v>406.98</v>
      </c>
      <c r="Z1421" s="16">
        <f>+C1421/Y1421</f>
        <v>24.944714727996459</v>
      </c>
      <c r="AA1421" s="17">
        <v>28097</v>
      </c>
      <c r="AB1421" s="18" t="str">
        <f>TEXT(AA1421,"00000")</f>
        <v>28097</v>
      </c>
      <c r="AC1421" s="19">
        <v>28</v>
      </c>
      <c r="AD1421" s="19">
        <v>97</v>
      </c>
      <c r="AE1421" s="27"/>
      <c r="AF1421" s="21"/>
      <c r="AG1421" s="24"/>
      <c r="AH1421" s="28"/>
      <c r="AI1421" s="24"/>
      <c r="AJ1421" s="24"/>
      <c r="AK1421" s="24"/>
      <c r="AL1421" s="24"/>
      <c r="AM1421" s="29" t="s">
        <v>62</v>
      </c>
      <c r="AN1421" s="37">
        <v>10925</v>
      </c>
      <c r="AO1421" s="40">
        <v>47</v>
      </c>
      <c r="AP1421" s="40">
        <v>8622</v>
      </c>
      <c r="AQ1421" s="41">
        <v>789.2</v>
      </c>
      <c r="AR1421" s="40">
        <v>5882</v>
      </c>
      <c r="AS1421" s="41">
        <v>538.39888888888902</v>
      </c>
      <c r="AT1421" s="40">
        <v>891</v>
      </c>
      <c r="AU1421" s="41">
        <v>81.56</v>
      </c>
      <c r="AV1421" s="40">
        <v>1789</v>
      </c>
      <c r="AW1421" s="41">
        <v>163.75</v>
      </c>
      <c r="AX1421" s="40">
        <v>60</v>
      </c>
      <c r="AY1421" s="41">
        <v>5.49</v>
      </c>
      <c r="BJ1421" s="40">
        <v>0</v>
      </c>
      <c r="BK1421" s="41">
        <v>0</v>
      </c>
      <c r="BV1421" s="40">
        <v>0</v>
      </c>
      <c r="BW1421" s="41">
        <v>0</v>
      </c>
      <c r="CH1421" s="40">
        <v>0</v>
      </c>
      <c r="CI1421" s="41">
        <v>0</v>
      </c>
    </row>
    <row r="1422" spans="1:89" x14ac:dyDescent="0.25">
      <c r="A1422" s="10" t="s">
        <v>2117</v>
      </c>
      <c r="B1422" s="10" t="s">
        <v>2176</v>
      </c>
      <c r="C1422" s="11">
        <v>29463</v>
      </c>
      <c r="D1422" s="10" t="s">
        <v>5</v>
      </c>
      <c r="E1422" s="12">
        <v>2668</v>
      </c>
      <c r="F1422" s="12">
        <v>7613</v>
      </c>
      <c r="G1422" s="12">
        <v>10438</v>
      </c>
      <c r="H1422" s="13">
        <f>+E1422/G1422</f>
        <v>0.2556045219390688</v>
      </c>
      <c r="I1422" s="13">
        <f>+F1422/G1422</f>
        <v>0.72935428242958422</v>
      </c>
      <c r="J1422" s="12">
        <f>+E1422-F1422</f>
        <v>-4945</v>
      </c>
      <c r="K1422" s="12">
        <f>+F1422-E1422</f>
        <v>4945</v>
      </c>
      <c r="L1422" s="13">
        <f>+H1422-I1422</f>
        <v>-0.47374976049051543</v>
      </c>
      <c r="M1422" s="13">
        <f>+I1422-H1422</f>
        <v>0.47374976049051543</v>
      </c>
      <c r="N1422" s="12">
        <v>3030</v>
      </c>
      <c r="O1422" s="12">
        <v>7772</v>
      </c>
      <c r="P1422" s="12">
        <v>10890</v>
      </c>
      <c r="Q1422" s="13">
        <f>+N1422/P1422</f>
        <v>0.27823691460055094</v>
      </c>
      <c r="R1422" s="13">
        <f>+O1422/P1422</f>
        <v>0.71368227731864098</v>
      </c>
      <c r="S1422" s="12">
        <f>+N1422-O1422</f>
        <v>-4742</v>
      </c>
      <c r="T1422" s="13">
        <f>+Q1422-R1422</f>
        <v>-0.43544536271809003</v>
      </c>
      <c r="U1422" s="14">
        <f>+E1422-N1422</f>
        <v>-362</v>
      </c>
      <c r="V1422" s="14">
        <f>+F1422-O1422</f>
        <v>-159</v>
      </c>
      <c r="W1422" s="13">
        <f>+H1422-Q1422</f>
        <v>-2.2632392661482148E-2</v>
      </c>
      <c r="X1422" s="13">
        <f>+I1422-R1422</f>
        <v>1.5672005110943243E-2</v>
      </c>
      <c r="Y1422" s="15">
        <v>570.14</v>
      </c>
      <c r="Z1422" s="16">
        <f>+C1422/Y1422</f>
        <v>51.676781141474024</v>
      </c>
      <c r="AA1422" s="17">
        <v>28099</v>
      </c>
      <c r="AB1422" s="18" t="str">
        <f>TEXT(AA1422,"00000")</f>
        <v>28099</v>
      </c>
      <c r="AC1422" s="19">
        <v>28</v>
      </c>
      <c r="AD1422" s="19">
        <v>99</v>
      </c>
      <c r="AE1422" s="27"/>
      <c r="AF1422" s="21"/>
      <c r="AG1422" s="24"/>
      <c r="AH1422" s="28"/>
      <c r="AI1422" s="24"/>
      <c r="AJ1422" s="24"/>
      <c r="AK1422" s="24"/>
      <c r="AL1422" s="24"/>
      <c r="AM1422" s="29" t="s">
        <v>62</v>
      </c>
      <c r="AN1422" s="37">
        <v>29676</v>
      </c>
      <c r="AO1422" s="40">
        <v>108</v>
      </c>
      <c r="AP1422" s="40">
        <v>18402</v>
      </c>
      <c r="AQ1422" s="41">
        <v>620.1</v>
      </c>
      <c r="AR1422" s="40">
        <v>14032</v>
      </c>
      <c r="AS1422" s="41">
        <v>472.83888888888902</v>
      </c>
      <c r="AT1422" s="40">
        <v>582</v>
      </c>
      <c r="AU1422" s="41">
        <v>19.608888888888899</v>
      </c>
      <c r="AV1422" s="40">
        <v>2845</v>
      </c>
      <c r="AW1422" s="41">
        <v>95.87</v>
      </c>
      <c r="AX1422" s="40">
        <v>691</v>
      </c>
      <c r="AY1422" s="41">
        <v>23.28</v>
      </c>
      <c r="BB1422" s="40">
        <v>9</v>
      </c>
      <c r="BC1422" s="41">
        <v>0.3</v>
      </c>
      <c r="BJ1422" s="40">
        <v>0</v>
      </c>
      <c r="BK1422" s="41">
        <v>0</v>
      </c>
      <c r="BL1422" s="40">
        <v>243</v>
      </c>
      <c r="BM1422" s="41">
        <v>8.18888888888889</v>
      </c>
      <c r="BV1422" s="40">
        <v>0</v>
      </c>
      <c r="BW1422" s="41">
        <v>0</v>
      </c>
      <c r="CH1422" s="40">
        <v>0</v>
      </c>
      <c r="CI1422" s="41">
        <v>0</v>
      </c>
    </row>
    <row r="1423" spans="1:89" x14ac:dyDescent="0.25">
      <c r="A1423" s="10" t="s">
        <v>2117</v>
      </c>
      <c r="B1423" s="10" t="s">
        <v>304</v>
      </c>
      <c r="C1423" s="11">
        <v>21747</v>
      </c>
      <c r="D1423" s="10" t="s">
        <v>5</v>
      </c>
      <c r="E1423" s="12">
        <v>2549</v>
      </c>
      <c r="F1423" s="12">
        <v>5929</v>
      </c>
      <c r="G1423" s="12">
        <v>8594</v>
      </c>
      <c r="H1423" s="13">
        <f>+E1423/G1423</f>
        <v>0.29660228066092625</v>
      </c>
      <c r="I1423" s="13">
        <f>+F1423/G1423</f>
        <v>0.68989993018384921</v>
      </c>
      <c r="J1423" s="12">
        <f>+E1423-F1423</f>
        <v>-3380</v>
      </c>
      <c r="K1423" s="12">
        <f>+F1423-E1423</f>
        <v>3380</v>
      </c>
      <c r="L1423" s="13">
        <f>+H1423-I1423</f>
        <v>-0.39329764952292295</v>
      </c>
      <c r="M1423" s="13">
        <f>+I1423-H1423</f>
        <v>0.39329764952292295</v>
      </c>
      <c r="N1423" s="12">
        <v>3069</v>
      </c>
      <c r="O1423" s="12">
        <v>5909</v>
      </c>
      <c r="P1423" s="12">
        <v>9039</v>
      </c>
      <c r="Q1423" s="13">
        <f>+N1423/P1423</f>
        <v>0.33952870892797876</v>
      </c>
      <c r="R1423" s="13">
        <f>+O1423/P1423</f>
        <v>0.65372275694213966</v>
      </c>
      <c r="S1423" s="12">
        <f>+N1423-O1423</f>
        <v>-2840</v>
      </c>
      <c r="T1423" s="13">
        <f>+Q1423-R1423</f>
        <v>-0.3141940480141609</v>
      </c>
      <c r="U1423" s="14">
        <f>+E1423-N1423</f>
        <v>-520</v>
      </c>
      <c r="V1423" s="14">
        <f>+F1423-O1423</f>
        <v>20</v>
      </c>
      <c r="W1423" s="13">
        <f>+H1423-Q1423</f>
        <v>-4.2926428267052508E-2</v>
      </c>
      <c r="X1423" s="13">
        <f>+I1423-R1423</f>
        <v>3.6177173241709548E-2</v>
      </c>
      <c r="Y1423" s="15">
        <v>578.1</v>
      </c>
      <c r="Z1423" s="16">
        <f>+C1423/Y1423</f>
        <v>37.618059159314996</v>
      </c>
      <c r="AA1423" s="17">
        <v>28101</v>
      </c>
      <c r="AB1423" s="18" t="str">
        <f>TEXT(AA1423,"00000")</f>
        <v>28101</v>
      </c>
      <c r="AC1423" s="19">
        <v>28</v>
      </c>
      <c r="AD1423" s="19">
        <v>101</v>
      </c>
      <c r="AE1423" s="27"/>
      <c r="AF1423" s="21"/>
      <c r="AG1423" s="24"/>
      <c r="AH1423" s="28"/>
      <c r="AI1423" s="24"/>
      <c r="AJ1423" s="24"/>
      <c r="AK1423" s="24"/>
      <c r="AL1423" s="24"/>
      <c r="AM1423" s="29" t="s">
        <v>62</v>
      </c>
      <c r="AN1423" s="37">
        <v>21720</v>
      </c>
      <c r="AO1423" s="40">
        <v>64</v>
      </c>
      <c r="AP1423" s="40">
        <v>12583</v>
      </c>
      <c r="AQ1423" s="41">
        <v>579.33000000000004</v>
      </c>
      <c r="AR1423" s="40">
        <v>10496</v>
      </c>
      <c r="AS1423" s="41">
        <v>483.24</v>
      </c>
      <c r="AT1423" s="40">
        <v>688</v>
      </c>
      <c r="AU1423" s="41">
        <v>31.678888888888899</v>
      </c>
      <c r="AV1423" s="40">
        <v>1277</v>
      </c>
      <c r="AW1423" s="41">
        <v>58.788888888888899</v>
      </c>
      <c r="AX1423" s="40">
        <v>121</v>
      </c>
      <c r="AY1423" s="41">
        <v>5.57</v>
      </c>
      <c r="BB1423" s="40">
        <v>1</v>
      </c>
      <c r="BC1423" s="41">
        <v>0.05</v>
      </c>
      <c r="BJ1423" s="40">
        <v>0</v>
      </c>
      <c r="BK1423" s="41">
        <v>0</v>
      </c>
      <c r="BV1423" s="40">
        <v>0</v>
      </c>
      <c r="BW1423" s="41">
        <v>0</v>
      </c>
      <c r="CH1423" s="40">
        <v>0</v>
      </c>
      <c r="CI1423" s="41">
        <v>0</v>
      </c>
    </row>
    <row r="1424" spans="1:89" x14ac:dyDescent="0.25">
      <c r="A1424" s="10" t="s">
        <v>2117</v>
      </c>
      <c r="B1424" s="10" t="s">
        <v>2177</v>
      </c>
      <c r="C1424" s="11">
        <v>11043</v>
      </c>
      <c r="D1424" s="10" t="s">
        <v>5</v>
      </c>
      <c r="E1424" s="12">
        <v>4330</v>
      </c>
      <c r="F1424" s="12">
        <v>1181</v>
      </c>
      <c r="G1424" s="12">
        <v>5538</v>
      </c>
      <c r="H1424" s="13">
        <f>+E1424/G1424</f>
        <v>0.78187071144817621</v>
      </c>
      <c r="I1424" s="13">
        <f>+F1424/G1424</f>
        <v>0.21325388226796677</v>
      </c>
      <c r="J1424" s="12">
        <f>+E1424-F1424</f>
        <v>3149</v>
      </c>
      <c r="K1424" s="12">
        <f>+F1424-E1424</f>
        <v>-3149</v>
      </c>
      <c r="L1424" s="13">
        <f>+H1424-I1424</f>
        <v>0.56861682918020939</v>
      </c>
      <c r="M1424" s="13">
        <f>+I1424-H1424</f>
        <v>-0.56861682918020939</v>
      </c>
      <c r="N1424" s="12">
        <v>4920</v>
      </c>
      <c r="O1424" s="12">
        <v>1325</v>
      </c>
      <c r="P1424" s="12">
        <v>6264</v>
      </c>
      <c r="Q1424" s="13">
        <f>+N1424/P1424</f>
        <v>0.78544061302681989</v>
      </c>
      <c r="R1424" s="13">
        <f>+O1424/P1424</f>
        <v>0.21152618135376755</v>
      </c>
      <c r="S1424" s="12">
        <f>+N1424-O1424</f>
        <v>3595</v>
      </c>
      <c r="T1424" s="13">
        <f>+Q1424-R1424</f>
        <v>0.57391443167305234</v>
      </c>
      <c r="U1424" s="14">
        <f>+E1424-N1424</f>
        <v>-590</v>
      </c>
      <c r="V1424" s="14">
        <f>+F1424-O1424</f>
        <v>-144</v>
      </c>
      <c r="W1424" s="13">
        <f>+H1424-Q1424</f>
        <v>-3.569901578643675E-3</v>
      </c>
      <c r="X1424" s="13">
        <f>+I1424-R1424</f>
        <v>1.727700914199215E-3</v>
      </c>
      <c r="Y1424" s="15">
        <v>695.14</v>
      </c>
      <c r="Z1424" s="16">
        <f>+C1424/Y1424</f>
        <v>15.88600857381247</v>
      </c>
      <c r="AA1424" s="17">
        <v>28103</v>
      </c>
      <c r="AB1424" s="18" t="str">
        <f>TEXT(AA1424,"00000")</f>
        <v>28103</v>
      </c>
      <c r="AC1424" s="19">
        <v>28</v>
      </c>
      <c r="AD1424" s="19">
        <v>103</v>
      </c>
      <c r="AE1424" s="27"/>
      <c r="AF1424" s="21"/>
      <c r="AG1424" s="24"/>
      <c r="AH1424" s="28"/>
      <c r="AI1424" s="24"/>
      <c r="AJ1424" s="24"/>
      <c r="AK1424" s="24"/>
      <c r="AL1424" s="24"/>
      <c r="AM1424" s="29" t="s">
        <v>62</v>
      </c>
      <c r="AN1424" s="37">
        <v>11545</v>
      </c>
      <c r="AO1424" s="40">
        <v>47</v>
      </c>
      <c r="AP1424" s="40">
        <v>5735</v>
      </c>
      <c r="AQ1424" s="41">
        <v>496.75</v>
      </c>
      <c r="AR1424" s="40">
        <v>2669</v>
      </c>
      <c r="AS1424" s="41">
        <v>231.18</v>
      </c>
      <c r="AT1424" s="40">
        <v>2144</v>
      </c>
      <c r="AU1424" s="41">
        <v>185.71</v>
      </c>
      <c r="AV1424" s="40">
        <v>858</v>
      </c>
      <c r="AW1424" s="41">
        <v>74.318888888888907</v>
      </c>
      <c r="AX1424" s="40">
        <v>60</v>
      </c>
      <c r="AY1424" s="41">
        <v>5.2</v>
      </c>
      <c r="BB1424" s="40">
        <v>4</v>
      </c>
      <c r="BC1424" s="41">
        <v>0.35</v>
      </c>
      <c r="BJ1424" s="40">
        <v>0</v>
      </c>
      <c r="BK1424" s="41">
        <v>0</v>
      </c>
      <c r="BV1424" s="40">
        <v>0</v>
      </c>
      <c r="BW1424" s="41">
        <v>0</v>
      </c>
      <c r="CH1424" s="40">
        <v>0</v>
      </c>
      <c r="CI1424" s="41">
        <v>0</v>
      </c>
    </row>
    <row r="1425" spans="1:87" x14ac:dyDescent="0.25">
      <c r="A1425" s="10" t="s">
        <v>2117</v>
      </c>
      <c r="B1425" s="10" t="s">
        <v>2178</v>
      </c>
      <c r="C1425" s="11">
        <v>49800</v>
      </c>
      <c r="D1425" s="10" t="s">
        <v>5</v>
      </c>
      <c r="E1425" s="12">
        <v>7851</v>
      </c>
      <c r="F1425" s="12">
        <v>7671</v>
      </c>
      <c r="G1425" s="12">
        <v>16151</v>
      </c>
      <c r="H1425" s="13">
        <f>+E1425/G1425</f>
        <v>0.48609993189276207</v>
      </c>
      <c r="I1425" s="13">
        <f>+F1425/G1425</f>
        <v>0.4749551111386292</v>
      </c>
      <c r="J1425" s="12">
        <f>+E1425-F1425</f>
        <v>180</v>
      </c>
      <c r="K1425" s="12">
        <f>+F1425-E1425</f>
        <v>-180</v>
      </c>
      <c r="L1425" s="13">
        <f>+H1425-I1425</f>
        <v>1.1144820754132867E-2</v>
      </c>
      <c r="M1425" s="13">
        <f>+I1425-H1425</f>
        <v>-1.1144820754132867E-2</v>
      </c>
      <c r="N1425" s="12">
        <v>8030</v>
      </c>
      <c r="O1425" s="12">
        <v>7728</v>
      </c>
      <c r="P1425" s="12">
        <v>16001</v>
      </c>
      <c r="Q1425" s="13">
        <f>+N1425/P1425</f>
        <v>0.50184363477282667</v>
      </c>
      <c r="R1425" s="13">
        <f>+O1425/P1425</f>
        <v>0.48296981438660086</v>
      </c>
      <c r="S1425" s="12">
        <f>+N1425-O1425</f>
        <v>302</v>
      </c>
      <c r="T1425" s="13">
        <f>+Q1425-R1425</f>
        <v>1.8873820386225815E-2</v>
      </c>
      <c r="U1425" s="14">
        <f>+E1425-N1425</f>
        <v>-179</v>
      </c>
      <c r="V1425" s="14">
        <f>+F1425-O1425</f>
        <v>-57</v>
      </c>
      <c r="W1425" s="13">
        <f>+H1425-Q1425</f>
        <v>-1.5743702880064603E-2</v>
      </c>
      <c r="X1425" s="13">
        <f>+I1425-R1425</f>
        <v>-8.0147032479716551E-3</v>
      </c>
      <c r="Y1425" s="15">
        <v>458.2</v>
      </c>
      <c r="Z1425" s="16">
        <f>+C1425/Y1425</f>
        <v>108.68616324749019</v>
      </c>
      <c r="AA1425" s="17">
        <v>28105</v>
      </c>
      <c r="AB1425" s="18" t="str">
        <f>TEXT(AA1425,"00000")</f>
        <v>28105</v>
      </c>
      <c r="AC1425" s="19">
        <v>28</v>
      </c>
      <c r="AD1425" s="19">
        <v>105</v>
      </c>
      <c r="AE1425" s="27" t="s">
        <v>2179</v>
      </c>
      <c r="AF1425" s="21"/>
      <c r="AG1425" s="24" t="s">
        <v>2180</v>
      </c>
      <c r="AH1425" s="19"/>
      <c r="AI1425" s="24" t="s">
        <v>53</v>
      </c>
      <c r="AJ1425" s="24"/>
      <c r="AK1425" s="24"/>
      <c r="AL1425" s="24"/>
      <c r="AM1425" s="29" t="s">
        <v>44</v>
      </c>
      <c r="AN1425" s="37">
        <v>47671</v>
      </c>
      <c r="AO1425" s="40">
        <v>87</v>
      </c>
      <c r="AP1425" s="40">
        <v>22714</v>
      </c>
      <c r="AQ1425" s="41">
        <v>476.47</v>
      </c>
      <c r="AR1425" s="40">
        <v>13385</v>
      </c>
      <c r="AS1425" s="41">
        <v>280.77888888888901</v>
      </c>
      <c r="AT1425" s="40">
        <v>1932</v>
      </c>
      <c r="AU1425" s="41">
        <v>40.53</v>
      </c>
      <c r="AV1425" s="40">
        <v>5656</v>
      </c>
      <c r="AW1425" s="41">
        <v>118.65</v>
      </c>
      <c r="AX1425" s="40">
        <v>1219</v>
      </c>
      <c r="AY1425" s="41">
        <v>25.57</v>
      </c>
      <c r="BB1425" s="40">
        <v>10</v>
      </c>
      <c r="BC1425" s="41">
        <v>0.21</v>
      </c>
      <c r="BD1425" s="40">
        <v>204</v>
      </c>
      <c r="BE1425" s="41">
        <v>4.2793312496066802</v>
      </c>
      <c r="BJ1425" s="40">
        <v>204</v>
      </c>
      <c r="BK1425" s="41">
        <v>4.2793312496066802</v>
      </c>
      <c r="BV1425" s="40">
        <v>0</v>
      </c>
      <c r="BW1425" s="41">
        <v>0</v>
      </c>
      <c r="BX1425" s="40">
        <v>308</v>
      </c>
      <c r="BY1425" s="41">
        <v>6.46</v>
      </c>
      <c r="CH1425" s="40">
        <v>0</v>
      </c>
      <c r="CI1425" s="41">
        <v>0</v>
      </c>
    </row>
    <row r="1426" spans="1:87" x14ac:dyDescent="0.25">
      <c r="A1426" s="10" t="s">
        <v>2117</v>
      </c>
      <c r="B1426" s="10" t="s">
        <v>2181</v>
      </c>
      <c r="C1426" s="11">
        <v>34167</v>
      </c>
      <c r="D1426" s="10" t="s">
        <v>5</v>
      </c>
      <c r="E1426" s="12">
        <v>7300</v>
      </c>
      <c r="F1426" s="12">
        <v>7371</v>
      </c>
      <c r="G1426" s="12">
        <v>14854</v>
      </c>
      <c r="H1426" s="13">
        <f>+E1426/G1426</f>
        <v>0.49145011444728692</v>
      </c>
      <c r="I1426" s="13">
        <f>+F1426/G1426</f>
        <v>0.49622997172478794</v>
      </c>
      <c r="J1426" s="12">
        <f>+E1426-F1426</f>
        <v>-71</v>
      </c>
      <c r="K1426" s="12">
        <f>+F1426-E1426</f>
        <v>71</v>
      </c>
      <c r="L1426" s="13">
        <f>+H1426-I1426</f>
        <v>-4.7798572775010206E-3</v>
      </c>
      <c r="M1426" s="13">
        <f>+I1426-H1426</f>
        <v>4.7798572775010206E-3</v>
      </c>
      <c r="N1426" s="12">
        <v>9079</v>
      </c>
      <c r="O1426" s="12">
        <v>7629</v>
      </c>
      <c r="P1426" s="12">
        <v>16826</v>
      </c>
      <c r="Q1426" s="13">
        <f>+N1426/P1426</f>
        <v>0.53958159990490906</v>
      </c>
      <c r="R1426" s="13">
        <f>+O1426/P1426</f>
        <v>0.45340544395578269</v>
      </c>
      <c r="S1426" s="12">
        <f>+N1426-O1426</f>
        <v>1450</v>
      </c>
      <c r="T1426" s="13">
        <f>+Q1426-R1426</f>
        <v>8.6176155949126365E-2</v>
      </c>
      <c r="U1426" s="14">
        <f>+E1426-N1426</f>
        <v>-1779</v>
      </c>
      <c r="V1426" s="14">
        <f>+F1426-O1426</f>
        <v>-258</v>
      </c>
      <c r="W1426" s="13">
        <f>+H1426-Q1426</f>
        <v>-4.8131485457622136E-2</v>
      </c>
      <c r="X1426" s="13">
        <f>+I1426-R1426</f>
        <v>4.2824527769005249E-2</v>
      </c>
      <c r="Y1426" s="15">
        <v>685.14</v>
      </c>
      <c r="Z1426" s="16">
        <f>+C1426/Y1426</f>
        <v>49.868639985988267</v>
      </c>
      <c r="AA1426" s="17">
        <v>28107</v>
      </c>
      <c r="AB1426" s="18" t="str">
        <f>TEXT(AA1426,"00000")</f>
        <v>28107</v>
      </c>
      <c r="AC1426" s="19">
        <v>28</v>
      </c>
      <c r="AD1426" s="19">
        <v>107</v>
      </c>
      <c r="AE1426" s="27"/>
      <c r="AF1426" s="21"/>
      <c r="AG1426" s="24"/>
      <c r="AH1426" s="28"/>
      <c r="AI1426" s="24"/>
      <c r="AJ1426" s="24"/>
      <c r="AK1426" s="24"/>
      <c r="AL1426" s="24"/>
      <c r="AM1426" s="29" t="s">
        <v>62</v>
      </c>
      <c r="AN1426" s="37">
        <v>34707</v>
      </c>
      <c r="AO1426" s="40">
        <v>115</v>
      </c>
      <c r="AP1426" s="40">
        <v>20788</v>
      </c>
      <c r="AQ1426" s="41">
        <v>598.96</v>
      </c>
      <c r="AR1426" s="40">
        <v>11538</v>
      </c>
      <c r="AS1426" s="41">
        <v>332.43888888888898</v>
      </c>
      <c r="AT1426" s="40">
        <v>5455</v>
      </c>
      <c r="AU1426" s="41">
        <v>157.168888888889</v>
      </c>
      <c r="AV1426" s="40">
        <v>3407</v>
      </c>
      <c r="AW1426" s="41">
        <v>98.158888888888896</v>
      </c>
      <c r="AX1426" s="40">
        <v>360</v>
      </c>
      <c r="AY1426" s="41">
        <v>10.3688888888889</v>
      </c>
      <c r="BB1426" s="40">
        <v>3</v>
      </c>
      <c r="BC1426" s="41">
        <v>8.8888888888888906E-2</v>
      </c>
      <c r="BD1426" s="40">
        <v>25</v>
      </c>
      <c r="BE1426" s="41">
        <v>0.72031578644077598</v>
      </c>
      <c r="BJ1426" s="40">
        <v>25</v>
      </c>
      <c r="BK1426" s="41">
        <v>0.72031578644077598</v>
      </c>
      <c r="BV1426" s="40">
        <v>0</v>
      </c>
      <c r="BW1426" s="41">
        <v>0</v>
      </c>
      <c r="CH1426" s="40">
        <v>0</v>
      </c>
      <c r="CI1426" s="41">
        <v>0</v>
      </c>
    </row>
    <row r="1427" spans="1:87" x14ac:dyDescent="0.25">
      <c r="A1427" s="10" t="s">
        <v>2117</v>
      </c>
      <c r="B1427" s="10" t="s">
        <v>2182</v>
      </c>
      <c r="C1427" s="11">
        <v>55191</v>
      </c>
      <c r="D1427" s="10" t="s">
        <v>5</v>
      </c>
      <c r="E1427" s="12">
        <v>2919</v>
      </c>
      <c r="F1427" s="12">
        <v>15530</v>
      </c>
      <c r="G1427" s="12">
        <v>18893</v>
      </c>
      <c r="H1427" s="13">
        <f>+E1427/G1427</f>
        <v>0.15450166728417933</v>
      </c>
      <c r="I1427" s="13">
        <f>+F1427/G1427</f>
        <v>0.82199756523580159</v>
      </c>
      <c r="J1427" s="12">
        <f>+E1427-F1427</f>
        <v>-12611</v>
      </c>
      <c r="K1427" s="12">
        <f>+F1427-E1427</f>
        <v>12611</v>
      </c>
      <c r="L1427" s="13">
        <f>+H1427-I1427</f>
        <v>-0.66749589795162223</v>
      </c>
      <c r="M1427" s="13">
        <f>+I1427-H1427</f>
        <v>0.66749589795162223</v>
      </c>
      <c r="N1427" s="12">
        <v>3813</v>
      </c>
      <c r="O1427" s="12">
        <v>15836</v>
      </c>
      <c r="P1427" s="12">
        <v>19938</v>
      </c>
      <c r="Q1427" s="13">
        <f>+N1427/P1427</f>
        <v>0.19124285284381584</v>
      </c>
      <c r="R1427" s="13">
        <f>+O1427/P1427</f>
        <v>0.79426221285986554</v>
      </c>
      <c r="S1427" s="12">
        <f>+N1427-O1427</f>
        <v>-12023</v>
      </c>
      <c r="T1427" s="13">
        <f>+Q1427-R1427</f>
        <v>-0.60301936001604972</v>
      </c>
      <c r="U1427" s="14">
        <f>+E1427-N1427</f>
        <v>-894</v>
      </c>
      <c r="V1427" s="14">
        <f>+F1427-O1427</f>
        <v>-306</v>
      </c>
      <c r="W1427" s="13">
        <f>+H1427-Q1427</f>
        <v>-3.6741185559636513E-2</v>
      </c>
      <c r="X1427" s="13">
        <f>+I1427-R1427</f>
        <v>2.7735352375936051E-2</v>
      </c>
      <c r="Y1427" s="15">
        <v>810.86</v>
      </c>
      <c r="Z1427" s="16">
        <f>+C1427/Y1427</f>
        <v>68.064770737241943</v>
      </c>
      <c r="AA1427" s="17">
        <v>28109</v>
      </c>
      <c r="AB1427" s="18" t="str">
        <f>TEXT(AA1427,"00000")</f>
        <v>28109</v>
      </c>
      <c r="AC1427" s="19">
        <v>28</v>
      </c>
      <c r="AD1427" s="19">
        <v>109</v>
      </c>
      <c r="AE1427" s="27" t="s">
        <v>2183</v>
      </c>
      <c r="AF1427" s="21" t="s">
        <v>1699</v>
      </c>
      <c r="AG1427" s="24" t="s">
        <v>2184</v>
      </c>
      <c r="AH1427" s="19"/>
      <c r="AI1427" s="24" t="s">
        <v>53</v>
      </c>
      <c r="AJ1427" s="24" t="s">
        <v>1701</v>
      </c>
      <c r="AK1427" s="24"/>
      <c r="AL1427" s="24"/>
      <c r="AM1427" s="29" t="s">
        <v>44</v>
      </c>
      <c r="AN1427" s="37">
        <v>55834</v>
      </c>
      <c r="AO1427" s="40">
        <v>86</v>
      </c>
      <c r="AP1427" s="40">
        <v>36022</v>
      </c>
      <c r="AQ1427" s="41">
        <v>645.15888888888901</v>
      </c>
      <c r="AR1427" s="40">
        <v>26655</v>
      </c>
      <c r="AS1427" s="41">
        <v>477.39888888888902</v>
      </c>
      <c r="AT1427" s="40">
        <v>1110</v>
      </c>
      <c r="AU1427" s="41">
        <v>19.878888888888898</v>
      </c>
      <c r="AV1427" s="40">
        <v>1918</v>
      </c>
      <c r="AW1427" s="41">
        <v>34.35</v>
      </c>
      <c r="AX1427" s="40">
        <v>4079</v>
      </c>
      <c r="AY1427" s="41">
        <v>73.06</v>
      </c>
      <c r="BB1427" s="40">
        <v>4</v>
      </c>
      <c r="BC1427" s="41">
        <v>7.0000000000000007E-2</v>
      </c>
      <c r="BJ1427" s="40">
        <v>0</v>
      </c>
      <c r="BK1427" s="41">
        <v>0</v>
      </c>
      <c r="BL1427" s="40">
        <v>594</v>
      </c>
      <c r="BM1427" s="41">
        <v>10.64</v>
      </c>
      <c r="BN1427" s="40">
        <v>1562</v>
      </c>
      <c r="BO1427" s="41">
        <v>27.975785363756899</v>
      </c>
      <c r="BT1427" s="40">
        <v>100</v>
      </c>
      <c r="BU1427" s="41">
        <v>1.79102339076548</v>
      </c>
      <c r="BV1427" s="40">
        <v>1662</v>
      </c>
      <c r="BW1427" s="41">
        <v>29.76680875452238</v>
      </c>
      <c r="CH1427" s="40">
        <v>0</v>
      </c>
      <c r="CI1427" s="41">
        <v>0</v>
      </c>
    </row>
    <row r="1428" spans="1:87" x14ac:dyDescent="0.25">
      <c r="A1428" s="10" t="s">
        <v>2117</v>
      </c>
      <c r="B1428" s="10" t="s">
        <v>157</v>
      </c>
      <c r="C1428" s="11">
        <v>12277</v>
      </c>
      <c r="D1428" s="10" t="s">
        <v>5</v>
      </c>
      <c r="E1428" s="12">
        <v>1220</v>
      </c>
      <c r="F1428" s="12">
        <v>4135</v>
      </c>
      <c r="G1428" s="12">
        <v>5432</v>
      </c>
      <c r="H1428" s="13">
        <f>+E1428/G1428</f>
        <v>0.22459499263622976</v>
      </c>
      <c r="I1428" s="13">
        <f>+F1428/G1428</f>
        <v>0.76122974963181145</v>
      </c>
      <c r="J1428" s="12">
        <f>+E1428-F1428</f>
        <v>-2915</v>
      </c>
      <c r="K1428" s="12">
        <f>+F1428-E1428</f>
        <v>2915</v>
      </c>
      <c r="L1428" s="13">
        <f>+H1428-I1428</f>
        <v>-0.53663475699558172</v>
      </c>
      <c r="M1428" s="13">
        <f>+I1428-H1428</f>
        <v>0.53663475699558172</v>
      </c>
      <c r="N1428" s="12">
        <v>1519</v>
      </c>
      <c r="O1428" s="12">
        <v>4110</v>
      </c>
      <c r="P1428" s="12">
        <v>5686</v>
      </c>
      <c r="Q1428" s="13">
        <f>+N1428/P1428</f>
        <v>0.26714737952866691</v>
      </c>
      <c r="R1428" s="13">
        <f>+O1428/P1428</f>
        <v>0.72282799859303548</v>
      </c>
      <c r="S1428" s="12">
        <f>+N1428-O1428</f>
        <v>-2591</v>
      </c>
      <c r="T1428" s="13">
        <f>+Q1428-R1428</f>
        <v>-0.45568061906436857</v>
      </c>
      <c r="U1428" s="14">
        <f>+E1428-N1428</f>
        <v>-299</v>
      </c>
      <c r="V1428" s="14">
        <f>+F1428-O1428</f>
        <v>25</v>
      </c>
      <c r="W1428" s="13">
        <f>+H1428-Q1428</f>
        <v>-4.255238689243715E-2</v>
      </c>
      <c r="X1428" s="13">
        <f>+I1428-R1428</f>
        <v>3.8401751038775966E-2</v>
      </c>
      <c r="Y1428" s="15">
        <v>647.25</v>
      </c>
      <c r="Z1428" s="16">
        <f>+C1428/Y1428</f>
        <v>18.967941290073387</v>
      </c>
      <c r="AA1428" s="17">
        <v>28111</v>
      </c>
      <c r="AB1428" s="18" t="str">
        <f>TEXT(AA1428,"00000")</f>
        <v>28111</v>
      </c>
      <c r="AC1428" s="19">
        <v>28</v>
      </c>
      <c r="AD1428" s="19">
        <v>111</v>
      </c>
      <c r="AE1428" s="27" t="s">
        <v>2150</v>
      </c>
      <c r="AF1428" s="21"/>
      <c r="AG1428" s="24" t="s">
        <v>2151</v>
      </c>
      <c r="AH1428" s="23">
        <v>148839</v>
      </c>
      <c r="AI1428" s="24" t="s">
        <v>43</v>
      </c>
      <c r="AJ1428" s="24"/>
      <c r="AK1428" s="24"/>
      <c r="AL1428" s="24"/>
      <c r="AM1428" s="29" t="s">
        <v>59</v>
      </c>
      <c r="AN1428" s="37">
        <v>12250</v>
      </c>
      <c r="AO1428" s="40">
        <v>45</v>
      </c>
      <c r="AP1428" s="40">
        <v>6465</v>
      </c>
      <c r="AQ1428" s="41">
        <v>527.75888888888903</v>
      </c>
      <c r="AR1428" s="40">
        <v>5951</v>
      </c>
      <c r="AS1428" s="41">
        <v>485.8</v>
      </c>
      <c r="AV1428" s="40">
        <v>514</v>
      </c>
      <c r="AW1428" s="41">
        <v>41.96</v>
      </c>
      <c r="BJ1428" s="40">
        <v>0</v>
      </c>
      <c r="BK1428" s="41">
        <v>0</v>
      </c>
      <c r="BV1428" s="40">
        <v>0</v>
      </c>
      <c r="BW1428" s="41">
        <v>0</v>
      </c>
      <c r="CH1428" s="40">
        <v>0</v>
      </c>
      <c r="CI1428" s="41">
        <v>0</v>
      </c>
    </row>
    <row r="1429" spans="1:87" x14ac:dyDescent="0.25">
      <c r="A1429" s="10" t="s">
        <v>2117</v>
      </c>
      <c r="B1429" s="10" t="s">
        <v>159</v>
      </c>
      <c r="C1429" s="11">
        <v>39956</v>
      </c>
      <c r="D1429" s="10" t="s">
        <v>5</v>
      </c>
      <c r="E1429" s="12">
        <v>7636</v>
      </c>
      <c r="F1429" s="12">
        <v>7748</v>
      </c>
      <c r="G1429" s="12">
        <v>15633</v>
      </c>
      <c r="H1429" s="13">
        <f>+E1429/G1429</f>
        <v>0.4884539115972622</v>
      </c>
      <c r="I1429" s="13">
        <f>+F1429/G1429</f>
        <v>0.4956182434593488</v>
      </c>
      <c r="J1429" s="12">
        <f>+E1429-F1429</f>
        <v>-112</v>
      </c>
      <c r="K1429" s="12">
        <f>+F1429-E1429</f>
        <v>112</v>
      </c>
      <c r="L1429" s="13">
        <f>+H1429-I1429</f>
        <v>-7.1643318620865926E-3</v>
      </c>
      <c r="M1429" s="13">
        <f>+I1429-H1429</f>
        <v>7.1643318620865926E-3</v>
      </c>
      <c r="N1429" s="12">
        <v>9304</v>
      </c>
      <c r="O1429" s="12">
        <v>7986</v>
      </c>
      <c r="P1429" s="12">
        <v>17429</v>
      </c>
      <c r="Q1429" s="13">
        <f>+N1429/P1429</f>
        <v>0.53382293878019393</v>
      </c>
      <c r="R1429" s="13">
        <f>+O1429/P1429</f>
        <v>0.45820184749555337</v>
      </c>
      <c r="S1429" s="12">
        <f>+N1429-O1429</f>
        <v>1318</v>
      </c>
      <c r="T1429" s="13">
        <f>+Q1429-R1429</f>
        <v>7.5621091284640563E-2</v>
      </c>
      <c r="U1429" s="14">
        <f>+E1429-N1429</f>
        <v>-1668</v>
      </c>
      <c r="V1429" s="14">
        <f>+F1429-O1429</f>
        <v>-238</v>
      </c>
      <c r="W1429" s="13">
        <f>+H1429-Q1429</f>
        <v>-4.5369027182931732E-2</v>
      </c>
      <c r="X1429" s="13">
        <f>+I1429-R1429</f>
        <v>3.7416395963795424E-2</v>
      </c>
      <c r="Y1429" s="15">
        <v>409.02</v>
      </c>
      <c r="Z1429" s="16">
        <f>+C1429/Y1429</f>
        <v>97.687154662363696</v>
      </c>
      <c r="AA1429" s="17">
        <v>28113</v>
      </c>
      <c r="AB1429" s="18" t="str">
        <f>TEXT(AA1429,"00000")</f>
        <v>28113</v>
      </c>
      <c r="AC1429" s="19">
        <v>28</v>
      </c>
      <c r="AD1429" s="19">
        <v>113</v>
      </c>
      <c r="AE1429" s="27" t="s">
        <v>2122</v>
      </c>
      <c r="AF1429" s="21"/>
      <c r="AG1429" s="24" t="s">
        <v>2123</v>
      </c>
      <c r="AH1429" s="19"/>
      <c r="AI1429" s="24" t="s">
        <v>53</v>
      </c>
      <c r="AJ1429" s="24"/>
      <c r="AK1429" s="24"/>
      <c r="AL1429" s="24"/>
      <c r="AM1429" s="29" t="s">
        <v>44</v>
      </c>
      <c r="AN1429" s="37">
        <v>40404</v>
      </c>
      <c r="AO1429" s="40">
        <v>94</v>
      </c>
      <c r="AP1429" s="40">
        <v>25493</v>
      </c>
      <c r="AQ1429" s="41">
        <v>630.95000000000005</v>
      </c>
      <c r="AR1429" s="40">
        <v>18121</v>
      </c>
      <c r="AS1429" s="41">
        <v>448.5</v>
      </c>
      <c r="AT1429" s="40">
        <v>2945</v>
      </c>
      <c r="AU1429" s="41">
        <v>72.89</v>
      </c>
      <c r="AV1429" s="40">
        <v>2617</v>
      </c>
      <c r="AW1429" s="41">
        <v>64.768888888888895</v>
      </c>
      <c r="AX1429" s="40">
        <v>1453</v>
      </c>
      <c r="AY1429" s="41">
        <v>35.96</v>
      </c>
      <c r="AZ1429" s="40">
        <v>50</v>
      </c>
      <c r="BA1429" s="41">
        <v>1.24</v>
      </c>
      <c r="BB1429" s="40">
        <v>5</v>
      </c>
      <c r="BC1429" s="41">
        <v>0.12</v>
      </c>
      <c r="BJ1429" s="40">
        <v>0</v>
      </c>
      <c r="BK1429" s="41">
        <v>0</v>
      </c>
      <c r="BL1429" s="40">
        <v>302</v>
      </c>
      <c r="BM1429" s="41">
        <v>7.4688888888888902</v>
      </c>
      <c r="BV1429" s="40">
        <v>0</v>
      </c>
      <c r="BW1429" s="41">
        <v>0</v>
      </c>
      <c r="CH1429" s="40">
        <v>0</v>
      </c>
      <c r="CI1429" s="41">
        <v>0</v>
      </c>
    </row>
    <row r="1430" spans="1:87" x14ac:dyDescent="0.25">
      <c r="A1430" s="10" t="s">
        <v>2117</v>
      </c>
      <c r="B1430" s="10" t="s">
        <v>2185</v>
      </c>
      <c r="C1430" s="11">
        <v>30908</v>
      </c>
      <c r="D1430" s="10" t="s">
        <v>5</v>
      </c>
      <c r="E1430" s="12">
        <v>2123</v>
      </c>
      <c r="F1430" s="12">
        <v>9442</v>
      </c>
      <c r="G1430" s="12">
        <v>11811</v>
      </c>
      <c r="H1430" s="13">
        <f>+E1430/G1430</f>
        <v>0.179747692828719</v>
      </c>
      <c r="I1430" s="13">
        <f>+F1430/G1430</f>
        <v>0.79942426551519774</v>
      </c>
      <c r="J1430" s="12">
        <f>+E1430-F1430</f>
        <v>-7319</v>
      </c>
      <c r="K1430" s="12">
        <f>+F1430-E1430</f>
        <v>7319</v>
      </c>
      <c r="L1430" s="13">
        <f>+H1430-I1430</f>
        <v>-0.6196765726864788</v>
      </c>
      <c r="M1430" s="13">
        <f>+I1430-H1430</f>
        <v>0.6196765726864788</v>
      </c>
      <c r="N1430" s="12">
        <v>2785</v>
      </c>
      <c r="O1430" s="12">
        <v>9403</v>
      </c>
      <c r="P1430" s="12">
        <v>12348</v>
      </c>
      <c r="Q1430" s="13">
        <f>+N1430/P1430</f>
        <v>0.22554259799157758</v>
      </c>
      <c r="R1430" s="13">
        <f>+O1430/P1430</f>
        <v>0.76149983803045029</v>
      </c>
      <c r="S1430" s="12">
        <f>+N1430-O1430</f>
        <v>-6618</v>
      </c>
      <c r="T1430" s="13">
        <f>+Q1430-R1430</f>
        <v>-0.53595724003887268</v>
      </c>
      <c r="U1430" s="14">
        <f>+E1430-N1430</f>
        <v>-662</v>
      </c>
      <c r="V1430" s="14">
        <f>+F1430-O1430</f>
        <v>39</v>
      </c>
      <c r="W1430" s="13">
        <f>+H1430-Q1430</f>
        <v>-4.5794905162858585E-2</v>
      </c>
      <c r="X1430" s="13">
        <f>+I1430-R1430</f>
        <v>3.7924427484747447E-2</v>
      </c>
      <c r="Y1430" s="15">
        <v>497.69</v>
      </c>
      <c r="Z1430" s="16">
        <f>+C1430/Y1430</f>
        <v>62.102915469468947</v>
      </c>
      <c r="AA1430" s="17">
        <v>28115</v>
      </c>
      <c r="AB1430" s="18" t="str">
        <f>TEXT(AA1430,"00000")</f>
        <v>28115</v>
      </c>
      <c r="AC1430" s="19">
        <v>28</v>
      </c>
      <c r="AD1430" s="19">
        <v>115</v>
      </c>
      <c r="AE1430" s="27" t="s">
        <v>2162</v>
      </c>
      <c r="AF1430" s="21"/>
      <c r="AG1430" s="24" t="s">
        <v>2163</v>
      </c>
      <c r="AH1430" s="19"/>
      <c r="AI1430" s="24" t="s">
        <v>53</v>
      </c>
      <c r="AJ1430" s="24"/>
      <c r="AK1430" s="24"/>
      <c r="AL1430" s="24"/>
      <c r="AM1430" s="29" t="s">
        <v>59</v>
      </c>
      <c r="AN1430" s="37">
        <v>29957</v>
      </c>
      <c r="AO1430" s="40">
        <v>93</v>
      </c>
      <c r="AP1430" s="40">
        <v>19837</v>
      </c>
      <c r="AQ1430" s="41">
        <v>662.17888888888899</v>
      </c>
      <c r="AR1430" s="40">
        <v>17404</v>
      </c>
      <c r="AS1430" s="41">
        <v>580.97</v>
      </c>
      <c r="AT1430" s="40">
        <v>341</v>
      </c>
      <c r="AU1430" s="41">
        <v>11.38</v>
      </c>
      <c r="AV1430" s="40">
        <v>1767</v>
      </c>
      <c r="AW1430" s="41">
        <v>58.978888888888903</v>
      </c>
      <c r="AX1430" s="40">
        <v>325</v>
      </c>
      <c r="AY1430" s="41">
        <v>10.848888888888901</v>
      </c>
      <c r="BJ1430" s="40">
        <v>0</v>
      </c>
      <c r="BK1430" s="41">
        <v>0</v>
      </c>
      <c r="BV1430" s="40">
        <v>0</v>
      </c>
      <c r="BW1430" s="41">
        <v>0</v>
      </c>
      <c r="CH1430" s="40">
        <v>0</v>
      </c>
      <c r="CI1430" s="41">
        <v>0</v>
      </c>
    </row>
    <row r="1431" spans="1:87" x14ac:dyDescent="0.25">
      <c r="A1431" s="10" t="s">
        <v>2117</v>
      </c>
      <c r="B1431" s="10" t="s">
        <v>2186</v>
      </c>
      <c r="C1431" s="11">
        <v>25459</v>
      </c>
      <c r="D1431" s="10" t="s">
        <v>5</v>
      </c>
      <c r="E1431" s="12">
        <v>2067</v>
      </c>
      <c r="F1431" s="12">
        <v>7647</v>
      </c>
      <c r="G1431" s="12">
        <v>9871</v>
      </c>
      <c r="H1431" s="13">
        <f>+E1431/G1431</f>
        <v>0.20940127646641676</v>
      </c>
      <c r="I1431" s="13">
        <f>+F1431/G1431</f>
        <v>0.77469354675311519</v>
      </c>
      <c r="J1431" s="12">
        <f>+E1431-F1431</f>
        <v>-5580</v>
      </c>
      <c r="K1431" s="12">
        <f>+F1431-E1431</f>
        <v>5580</v>
      </c>
      <c r="L1431" s="13">
        <f>+H1431-I1431</f>
        <v>-0.56529227028669848</v>
      </c>
      <c r="M1431" s="13">
        <f>+I1431-H1431</f>
        <v>0.56529227028669848</v>
      </c>
      <c r="N1431" s="12">
        <v>2817</v>
      </c>
      <c r="O1431" s="12">
        <v>7075</v>
      </c>
      <c r="P1431" s="12">
        <v>10033</v>
      </c>
      <c r="Q1431" s="13">
        <f>+N1431/P1431</f>
        <v>0.28077344762284462</v>
      </c>
      <c r="R1431" s="13">
        <f>+O1431/P1431</f>
        <v>0.70517292933320042</v>
      </c>
      <c r="S1431" s="12">
        <f>+N1431-O1431</f>
        <v>-4258</v>
      </c>
      <c r="T1431" s="13">
        <f>+Q1431-R1431</f>
        <v>-0.4243994817103558</v>
      </c>
      <c r="U1431" s="14">
        <f>+E1431-N1431</f>
        <v>-750</v>
      </c>
      <c r="V1431" s="14">
        <f>+F1431-O1431</f>
        <v>572</v>
      </c>
      <c r="W1431" s="13">
        <f>+H1431-Q1431</f>
        <v>-7.1372171156427855E-2</v>
      </c>
      <c r="X1431" s="13">
        <f>+I1431-R1431</f>
        <v>6.9520617419914776E-2</v>
      </c>
      <c r="Y1431" s="15">
        <v>414.98</v>
      </c>
      <c r="Z1431" s="16">
        <f>+C1431/Y1431</f>
        <v>61.349944575642198</v>
      </c>
      <c r="AA1431" s="17">
        <v>28117</v>
      </c>
      <c r="AB1431" s="18" t="str">
        <f>TEXT(AA1431,"00000")</f>
        <v>28117</v>
      </c>
      <c r="AC1431" s="19">
        <v>28</v>
      </c>
      <c r="AD1431" s="19">
        <v>117</v>
      </c>
      <c r="AE1431" s="27"/>
      <c r="AF1431" s="21"/>
      <c r="AG1431" s="24"/>
      <c r="AH1431" s="28"/>
      <c r="AI1431" s="24"/>
      <c r="AJ1431" s="24"/>
      <c r="AK1431" s="24"/>
      <c r="AL1431" s="24"/>
      <c r="AM1431" s="29" t="s">
        <v>62</v>
      </c>
      <c r="AN1431" s="37">
        <v>25276</v>
      </c>
      <c r="AO1431" s="40">
        <v>85</v>
      </c>
      <c r="AP1431" s="40">
        <v>17942</v>
      </c>
      <c r="AQ1431" s="41">
        <v>709.84</v>
      </c>
      <c r="AR1431" s="40">
        <v>14314</v>
      </c>
      <c r="AS1431" s="41">
        <v>566.30888888888899</v>
      </c>
      <c r="AT1431" s="40">
        <v>329</v>
      </c>
      <c r="AU1431" s="41">
        <v>13.018888888888901</v>
      </c>
      <c r="AV1431" s="40">
        <v>2821</v>
      </c>
      <c r="AW1431" s="41">
        <v>111.608888888889</v>
      </c>
      <c r="AX1431" s="40">
        <v>70</v>
      </c>
      <c r="AY1431" s="41">
        <v>2.77</v>
      </c>
      <c r="BB1431" s="40">
        <v>1</v>
      </c>
      <c r="BC1431" s="41">
        <v>0.04</v>
      </c>
      <c r="BJ1431" s="40">
        <v>0</v>
      </c>
      <c r="BK1431" s="41">
        <v>0</v>
      </c>
      <c r="BL1431" s="40">
        <v>407</v>
      </c>
      <c r="BM1431" s="41">
        <v>16.100000000000001</v>
      </c>
      <c r="BV1431" s="40">
        <v>0</v>
      </c>
      <c r="BW1431" s="41">
        <v>0</v>
      </c>
      <c r="CH1431" s="40">
        <v>0</v>
      </c>
      <c r="CI1431" s="41">
        <v>0</v>
      </c>
    </row>
    <row r="1432" spans="1:87" x14ac:dyDescent="0.25">
      <c r="A1432" s="10" t="s">
        <v>2117</v>
      </c>
      <c r="B1432" s="10" t="s">
        <v>903</v>
      </c>
      <c r="C1432" s="11">
        <v>7486</v>
      </c>
      <c r="D1432" s="10" t="s">
        <v>5</v>
      </c>
      <c r="E1432" s="12">
        <v>2303</v>
      </c>
      <c r="F1432" s="12">
        <v>998</v>
      </c>
      <c r="G1432" s="12">
        <v>3353</v>
      </c>
      <c r="H1432" s="13">
        <f>+E1432/G1432</f>
        <v>0.68684759916492688</v>
      </c>
      <c r="I1432" s="13">
        <f>+F1432/G1432</f>
        <v>0.29764390098419324</v>
      </c>
      <c r="J1432" s="12">
        <f>+E1432-F1432</f>
        <v>1305</v>
      </c>
      <c r="K1432" s="12">
        <f>+F1432-E1432</f>
        <v>-1305</v>
      </c>
      <c r="L1432" s="13">
        <f>+H1432-I1432</f>
        <v>0.38920369818073364</v>
      </c>
      <c r="M1432" s="13">
        <f>+I1432-H1432</f>
        <v>-0.38920369818073364</v>
      </c>
      <c r="N1432" s="12">
        <v>2837</v>
      </c>
      <c r="O1432" s="12">
        <v>1116</v>
      </c>
      <c r="P1432" s="12">
        <v>3979</v>
      </c>
      <c r="Q1432" s="13">
        <f>+N1432/P1432</f>
        <v>0.71299321437547125</v>
      </c>
      <c r="R1432" s="13">
        <f>+O1432/P1432</f>
        <v>0.28047248052274443</v>
      </c>
      <c r="S1432" s="12">
        <f>+N1432-O1432</f>
        <v>1721</v>
      </c>
      <c r="T1432" s="13">
        <f>+Q1432-R1432</f>
        <v>0.43252073385272682</v>
      </c>
      <c r="U1432" s="14">
        <f>+E1432-N1432</f>
        <v>-534</v>
      </c>
      <c r="V1432" s="14">
        <f>+F1432-O1432</f>
        <v>-118</v>
      </c>
      <c r="W1432" s="13">
        <f>+H1432-Q1432</f>
        <v>-2.6145615210544371E-2</v>
      </c>
      <c r="X1432" s="13">
        <f>+I1432-R1432</f>
        <v>1.7171420461448816E-2</v>
      </c>
      <c r="Y1432" s="15">
        <v>405.01</v>
      </c>
      <c r="Z1432" s="16">
        <f>+C1432/Y1432</f>
        <v>18.483494234710253</v>
      </c>
      <c r="AA1432" s="17">
        <v>28119</v>
      </c>
      <c r="AB1432" s="18" t="str">
        <f>TEXT(AA1432,"00000")</f>
        <v>28119</v>
      </c>
      <c r="AC1432" s="19">
        <v>28</v>
      </c>
      <c r="AD1432" s="19">
        <v>119</v>
      </c>
      <c r="AE1432" s="27"/>
      <c r="AF1432" s="21"/>
      <c r="AG1432" s="24"/>
      <c r="AH1432" s="28"/>
      <c r="AI1432" s="24"/>
      <c r="AJ1432" s="24"/>
      <c r="AK1432" s="24"/>
      <c r="AL1432" s="24"/>
      <c r="AM1432" s="29" t="s">
        <v>62</v>
      </c>
      <c r="AN1432" s="37">
        <v>8223</v>
      </c>
      <c r="AO1432" s="40">
        <v>31</v>
      </c>
      <c r="AP1432" s="40">
        <v>6777</v>
      </c>
      <c r="AQ1432" s="41">
        <v>824.14888888888902</v>
      </c>
      <c r="AR1432" s="40">
        <v>3126</v>
      </c>
      <c r="AS1432" s="41">
        <v>380.14888888888902</v>
      </c>
      <c r="AT1432" s="40">
        <v>1335</v>
      </c>
      <c r="AU1432" s="41">
        <v>162.34888888888901</v>
      </c>
      <c r="AV1432" s="40">
        <v>2316</v>
      </c>
      <c r="AW1432" s="41">
        <v>281.64888888888902</v>
      </c>
      <c r="BJ1432" s="40">
        <v>0</v>
      </c>
      <c r="BK1432" s="41">
        <v>0</v>
      </c>
      <c r="BV1432" s="40">
        <v>0</v>
      </c>
      <c r="BW1432" s="41">
        <v>0</v>
      </c>
      <c r="CH1432" s="40">
        <v>0</v>
      </c>
      <c r="CI1432" s="41">
        <v>0</v>
      </c>
    </row>
    <row r="1433" spans="1:87" x14ac:dyDescent="0.25">
      <c r="A1433" s="10" t="s">
        <v>2117</v>
      </c>
      <c r="B1433" s="10" t="s">
        <v>2187</v>
      </c>
      <c r="C1433" s="11">
        <v>149039</v>
      </c>
      <c r="D1433" s="10" t="s">
        <v>5</v>
      </c>
      <c r="E1433" s="12">
        <v>13741</v>
      </c>
      <c r="F1433" s="12">
        <v>46168</v>
      </c>
      <c r="G1433" s="12">
        <v>61356</v>
      </c>
      <c r="H1433" s="13">
        <f>+E1433/G1433</f>
        <v>0.22395527739748353</v>
      </c>
      <c r="I1433" s="13">
        <f>+F1433/G1433</f>
        <v>0.752461047004368</v>
      </c>
      <c r="J1433" s="12">
        <f>+E1433-F1433</f>
        <v>-32427</v>
      </c>
      <c r="K1433" s="12">
        <f>+F1433-E1433</f>
        <v>32427</v>
      </c>
      <c r="L1433" s="13">
        <f>+H1433-I1433</f>
        <v>-0.52850576960688445</v>
      </c>
      <c r="M1433" s="13">
        <f>+I1433-H1433</f>
        <v>0.52850576960688445</v>
      </c>
      <c r="N1433" s="12">
        <v>14425</v>
      </c>
      <c r="O1433" s="12">
        <v>46318</v>
      </c>
      <c r="P1433" s="12">
        <v>61438</v>
      </c>
      <c r="Q1433" s="13">
        <f>+N1433/P1433</f>
        <v>0.2347895439304665</v>
      </c>
      <c r="R1433" s="13">
        <f>+O1433/P1433</f>
        <v>0.75389823887496332</v>
      </c>
      <c r="S1433" s="12">
        <f>+N1433-O1433</f>
        <v>-31893</v>
      </c>
      <c r="T1433" s="13">
        <f>+Q1433-R1433</f>
        <v>-0.51910869494449685</v>
      </c>
      <c r="U1433" s="14">
        <f>+E1433-N1433</f>
        <v>-684</v>
      </c>
      <c r="V1433" s="14">
        <f>+F1433-O1433</f>
        <v>-150</v>
      </c>
      <c r="W1433" s="13">
        <f>+H1433-Q1433</f>
        <v>-1.0834266532982972E-2</v>
      </c>
      <c r="X1433" s="13">
        <f>+I1433-R1433</f>
        <v>-1.4371918705953224E-3</v>
      </c>
      <c r="Y1433" s="15">
        <v>775.49</v>
      </c>
      <c r="Z1433" s="16">
        <f>+C1433/Y1433</f>
        <v>192.1868753949116</v>
      </c>
      <c r="AA1433" s="17">
        <v>28121</v>
      </c>
      <c r="AB1433" s="18" t="str">
        <f>TEXT(AA1433,"00000")</f>
        <v>28121</v>
      </c>
      <c r="AC1433" s="19">
        <v>28</v>
      </c>
      <c r="AD1433" s="19">
        <v>121</v>
      </c>
      <c r="AE1433" s="27" t="s">
        <v>2147</v>
      </c>
      <c r="AF1433" s="21" t="s">
        <v>2134</v>
      </c>
      <c r="AG1433" s="24" t="s">
        <v>2148</v>
      </c>
      <c r="AH1433" s="23">
        <v>578777</v>
      </c>
      <c r="AI1433" s="24" t="s">
        <v>43</v>
      </c>
      <c r="AJ1433" s="24" t="s">
        <v>2136</v>
      </c>
      <c r="AK1433" s="24"/>
      <c r="AL1433" s="24"/>
      <c r="AM1433" s="29" t="s">
        <v>44</v>
      </c>
      <c r="AN1433" s="37">
        <v>141617</v>
      </c>
      <c r="AO1433" s="40">
        <v>177</v>
      </c>
      <c r="AP1433" s="40">
        <v>91437</v>
      </c>
      <c r="AQ1433" s="41">
        <v>645.65888888888901</v>
      </c>
      <c r="AR1433" s="40">
        <v>71549</v>
      </c>
      <c r="AS1433" s="41">
        <v>505.23</v>
      </c>
      <c r="AT1433" s="40">
        <v>2864</v>
      </c>
      <c r="AU1433" s="41">
        <v>20.218888888888898</v>
      </c>
      <c r="AV1433" s="40">
        <v>10491</v>
      </c>
      <c r="AW1433" s="41">
        <v>74.078888888888898</v>
      </c>
      <c r="AX1433" s="40">
        <v>4096</v>
      </c>
      <c r="AY1433" s="41">
        <v>28.92</v>
      </c>
      <c r="BB1433" s="40">
        <v>12</v>
      </c>
      <c r="BC1433" s="41">
        <v>0.08</v>
      </c>
      <c r="BJ1433" s="40">
        <v>0</v>
      </c>
      <c r="BK1433" s="41">
        <v>0</v>
      </c>
      <c r="BL1433" s="40">
        <v>1675</v>
      </c>
      <c r="BM1433" s="41">
        <v>11.83</v>
      </c>
      <c r="BT1433" s="40">
        <v>750</v>
      </c>
      <c r="BU1433" s="41">
        <v>5.2959743533615304</v>
      </c>
      <c r="BV1433" s="40">
        <v>750</v>
      </c>
      <c r="BW1433" s="41">
        <v>5.2959743533615304</v>
      </c>
      <c r="CH1433" s="40">
        <v>0</v>
      </c>
      <c r="CI1433" s="41">
        <v>0</v>
      </c>
    </row>
    <row r="1434" spans="1:87" x14ac:dyDescent="0.25">
      <c r="A1434" s="10" t="s">
        <v>2117</v>
      </c>
      <c r="B1434" s="10" t="s">
        <v>320</v>
      </c>
      <c r="C1434" s="11">
        <v>28265</v>
      </c>
      <c r="D1434" s="10" t="s">
        <v>5</v>
      </c>
      <c r="E1434" s="12">
        <v>3999</v>
      </c>
      <c r="F1434" s="12">
        <v>5742</v>
      </c>
      <c r="G1434" s="12">
        <v>9867</v>
      </c>
      <c r="H1434" s="13">
        <f>+E1434/G1434</f>
        <v>0.40529036181210093</v>
      </c>
      <c r="I1434" s="13">
        <f>+F1434/G1434</f>
        <v>0.58193979933110362</v>
      </c>
      <c r="J1434" s="12">
        <f>+E1434-F1434</f>
        <v>-1743</v>
      </c>
      <c r="K1434" s="12">
        <f>+F1434-E1434</f>
        <v>1743</v>
      </c>
      <c r="L1434" s="13">
        <f>+H1434-I1434</f>
        <v>-0.17664943751900269</v>
      </c>
      <c r="M1434" s="13">
        <f>+I1434-H1434</f>
        <v>0.17664943751900269</v>
      </c>
      <c r="N1434" s="12">
        <v>4774</v>
      </c>
      <c r="O1434" s="12">
        <v>5728</v>
      </c>
      <c r="P1434" s="12">
        <v>10584</v>
      </c>
      <c r="Q1434" s="13">
        <f>+N1434/P1434</f>
        <v>0.45105820105820105</v>
      </c>
      <c r="R1434" s="13">
        <f>+O1434/P1434</f>
        <v>0.5411942554799698</v>
      </c>
      <c r="S1434" s="12">
        <f>+N1434-O1434</f>
        <v>-954</v>
      </c>
      <c r="T1434" s="13">
        <f>+Q1434-R1434</f>
        <v>-9.0136054421768752E-2</v>
      </c>
      <c r="U1434" s="14">
        <f>+E1434-N1434</f>
        <v>-775</v>
      </c>
      <c r="V1434" s="14">
        <f>+F1434-O1434</f>
        <v>14</v>
      </c>
      <c r="W1434" s="13">
        <f>+H1434-Q1434</f>
        <v>-4.5767839246100117E-2</v>
      </c>
      <c r="X1434" s="13">
        <f>+I1434-R1434</f>
        <v>4.0745543851133825E-2</v>
      </c>
      <c r="Y1434" s="15">
        <v>609.19000000000005</v>
      </c>
      <c r="Z1434" s="16">
        <f>+C1434/Y1434</f>
        <v>46.397675602028919</v>
      </c>
      <c r="AA1434" s="17">
        <v>28123</v>
      </c>
      <c r="AB1434" s="18" t="str">
        <f>TEXT(AA1434,"00000")</f>
        <v>28123</v>
      </c>
      <c r="AC1434" s="19">
        <v>28</v>
      </c>
      <c r="AD1434" s="19">
        <v>123</v>
      </c>
      <c r="AE1434" s="27"/>
      <c r="AF1434" s="21"/>
      <c r="AG1434" s="24"/>
      <c r="AH1434" s="28"/>
      <c r="AI1434" s="24"/>
      <c r="AJ1434" s="24"/>
      <c r="AK1434" s="24"/>
      <c r="AL1434" s="24"/>
      <c r="AM1434" s="29" t="s">
        <v>62</v>
      </c>
      <c r="AN1434" s="37">
        <v>28264</v>
      </c>
      <c r="AO1434" s="40">
        <v>93</v>
      </c>
      <c r="AP1434" s="40">
        <v>19144</v>
      </c>
      <c r="AQ1434" s="41">
        <v>677.33</v>
      </c>
      <c r="AR1434" s="40">
        <v>14646</v>
      </c>
      <c r="AS1434" s="41">
        <v>518.19000000000005</v>
      </c>
      <c r="AT1434" s="40">
        <v>570</v>
      </c>
      <c r="AU1434" s="41">
        <v>20.170000000000002</v>
      </c>
      <c r="AV1434" s="40">
        <v>2928</v>
      </c>
      <c r="AW1434" s="41">
        <v>103.59</v>
      </c>
      <c r="AX1434" s="40">
        <v>1000</v>
      </c>
      <c r="AY1434" s="41">
        <v>35.380000000000003</v>
      </c>
      <c r="BJ1434" s="40">
        <v>0</v>
      </c>
      <c r="BK1434" s="41">
        <v>0</v>
      </c>
      <c r="BV1434" s="40">
        <v>0</v>
      </c>
      <c r="BW1434" s="41">
        <v>0</v>
      </c>
      <c r="CH1434" s="40">
        <v>0</v>
      </c>
      <c r="CI1434" s="41">
        <v>0</v>
      </c>
    </row>
    <row r="1435" spans="1:87" x14ac:dyDescent="0.25">
      <c r="A1435" s="10" t="s">
        <v>2117</v>
      </c>
      <c r="B1435" s="10" t="s">
        <v>2188</v>
      </c>
      <c r="C1435" s="11">
        <v>4585</v>
      </c>
      <c r="D1435" s="10" t="s">
        <v>5</v>
      </c>
      <c r="E1435" s="12">
        <v>1290</v>
      </c>
      <c r="F1435" s="12">
        <v>619</v>
      </c>
      <c r="G1435" s="12">
        <v>1926</v>
      </c>
      <c r="H1435" s="13">
        <f>+E1435/G1435</f>
        <v>0.66978193146417442</v>
      </c>
      <c r="I1435" s="13">
        <f>+F1435/G1435</f>
        <v>0.32139148494288683</v>
      </c>
      <c r="J1435" s="12">
        <f>+E1435-F1435</f>
        <v>671</v>
      </c>
      <c r="K1435" s="12">
        <f>+F1435-E1435</f>
        <v>-671</v>
      </c>
      <c r="L1435" s="13">
        <f>+H1435-I1435</f>
        <v>0.34839044652128759</v>
      </c>
      <c r="M1435" s="13">
        <f>+I1435-H1435</f>
        <v>-0.34839044652128759</v>
      </c>
      <c r="N1435" s="12">
        <v>1571</v>
      </c>
      <c r="O1435" s="12">
        <v>675</v>
      </c>
      <c r="P1435" s="12">
        <v>2258</v>
      </c>
      <c r="Q1435" s="13">
        <f>+N1435/P1435</f>
        <v>0.69574844995571306</v>
      </c>
      <c r="R1435" s="13">
        <f>+O1435/P1435</f>
        <v>0.29893711248892824</v>
      </c>
      <c r="S1435" s="12">
        <f>+N1435-O1435</f>
        <v>896</v>
      </c>
      <c r="T1435" s="13">
        <f>+Q1435-R1435</f>
        <v>0.39681133746678482</v>
      </c>
      <c r="U1435" s="14">
        <f>+E1435-N1435</f>
        <v>-281</v>
      </c>
      <c r="V1435" s="14">
        <f>+F1435-O1435</f>
        <v>-56</v>
      </c>
      <c r="W1435" s="13">
        <f>+H1435-Q1435</f>
        <v>-2.5966518491538637E-2</v>
      </c>
      <c r="X1435" s="13">
        <f>+I1435-R1435</f>
        <v>2.2454372453958593E-2</v>
      </c>
      <c r="Y1435" s="15">
        <v>431.72</v>
      </c>
      <c r="Z1435" s="16">
        <f>+C1435/Y1435</f>
        <v>10.620309459835077</v>
      </c>
      <c r="AA1435" s="17">
        <v>28125</v>
      </c>
      <c r="AB1435" s="18" t="str">
        <f>TEXT(AA1435,"00000")</f>
        <v>28125</v>
      </c>
      <c r="AC1435" s="19">
        <v>28</v>
      </c>
      <c r="AD1435" s="19">
        <v>125</v>
      </c>
      <c r="AE1435" s="27"/>
      <c r="AF1435" s="21"/>
      <c r="AG1435" s="24"/>
      <c r="AH1435" s="28"/>
      <c r="AI1435" s="24"/>
      <c r="AJ1435" s="24"/>
      <c r="AK1435" s="24"/>
      <c r="AL1435" s="24"/>
      <c r="AM1435" s="29" t="s">
        <v>62</v>
      </c>
      <c r="AN1435" s="37">
        <v>4916</v>
      </c>
      <c r="AO1435" s="40">
        <v>18</v>
      </c>
      <c r="AP1435" s="40">
        <v>3030</v>
      </c>
      <c r="AQ1435" s="41">
        <v>616.35</v>
      </c>
      <c r="AR1435" s="40">
        <v>2101</v>
      </c>
      <c r="AS1435" s="41">
        <v>427.37888888888898</v>
      </c>
      <c r="AT1435" s="40">
        <v>388</v>
      </c>
      <c r="AU1435" s="41">
        <v>78.930000000000007</v>
      </c>
      <c r="AV1435" s="40">
        <v>506</v>
      </c>
      <c r="AW1435" s="41">
        <v>102.93</v>
      </c>
      <c r="AX1435" s="40">
        <v>35</v>
      </c>
      <c r="AY1435" s="41">
        <v>7.12</v>
      </c>
      <c r="BJ1435" s="40">
        <v>0</v>
      </c>
      <c r="BK1435" s="41">
        <v>0</v>
      </c>
      <c r="BV1435" s="40">
        <v>0</v>
      </c>
      <c r="BW1435" s="41">
        <v>0</v>
      </c>
      <c r="CH1435" s="40">
        <v>0</v>
      </c>
      <c r="CI1435" s="41">
        <v>0</v>
      </c>
    </row>
    <row r="1436" spans="1:87" x14ac:dyDescent="0.25">
      <c r="A1436" s="10" t="s">
        <v>2117</v>
      </c>
      <c r="B1436" s="10" t="s">
        <v>1644</v>
      </c>
      <c r="C1436" s="11">
        <v>27222</v>
      </c>
      <c r="D1436" s="10" t="s">
        <v>5</v>
      </c>
      <c r="E1436" s="12">
        <v>3871</v>
      </c>
      <c r="F1436" s="12">
        <v>7393</v>
      </c>
      <c r="G1436" s="12">
        <v>11416</v>
      </c>
      <c r="H1436" s="13">
        <f>+E1436/G1436</f>
        <v>0.33908549404344779</v>
      </c>
      <c r="I1436" s="13">
        <f>+F1436/G1436</f>
        <v>0.64759985984583046</v>
      </c>
      <c r="J1436" s="12">
        <f>+E1436-F1436</f>
        <v>-3522</v>
      </c>
      <c r="K1436" s="12">
        <f>+F1436-E1436</f>
        <v>3522</v>
      </c>
      <c r="L1436" s="13">
        <f>+H1436-I1436</f>
        <v>-0.30851436580238267</v>
      </c>
      <c r="M1436" s="13">
        <f>+I1436-H1436</f>
        <v>0.30851436580238267</v>
      </c>
      <c r="N1436" s="12">
        <v>4723</v>
      </c>
      <c r="O1436" s="12">
        <v>7424</v>
      </c>
      <c r="P1436" s="12">
        <v>12249</v>
      </c>
      <c r="Q1436" s="13">
        <f>+N1436/P1436</f>
        <v>0.385582496530329</v>
      </c>
      <c r="R1436" s="13">
        <f>+O1436/P1436</f>
        <v>0.60609029308514983</v>
      </c>
      <c r="S1436" s="12">
        <f>+N1436-O1436</f>
        <v>-2701</v>
      </c>
      <c r="T1436" s="13">
        <f>+Q1436-R1436</f>
        <v>-0.22050779655482083</v>
      </c>
      <c r="U1436" s="14">
        <f>+E1436-N1436</f>
        <v>-852</v>
      </c>
      <c r="V1436" s="14">
        <f>+F1436-O1436</f>
        <v>-31</v>
      </c>
      <c r="W1436" s="13">
        <f>+H1436-Q1436</f>
        <v>-4.6497002486881212E-2</v>
      </c>
      <c r="X1436" s="13">
        <f>+I1436-R1436</f>
        <v>4.1509566760680627E-2</v>
      </c>
      <c r="Y1436" s="15">
        <v>589.16</v>
      </c>
      <c r="Z1436" s="16">
        <f>+C1436/Y1436</f>
        <v>46.204766107678729</v>
      </c>
      <c r="AA1436" s="17">
        <v>28127</v>
      </c>
      <c r="AB1436" s="18" t="str">
        <f>TEXT(AA1436,"00000")</f>
        <v>28127</v>
      </c>
      <c r="AC1436" s="19">
        <v>28</v>
      </c>
      <c r="AD1436" s="19">
        <v>127</v>
      </c>
      <c r="AE1436" s="27" t="s">
        <v>2147</v>
      </c>
      <c r="AF1436" s="21" t="s">
        <v>2134</v>
      </c>
      <c r="AG1436" s="24" t="s">
        <v>2148</v>
      </c>
      <c r="AH1436" s="23">
        <v>578777</v>
      </c>
      <c r="AI1436" s="24" t="s">
        <v>43</v>
      </c>
      <c r="AJ1436" s="24" t="s">
        <v>2136</v>
      </c>
      <c r="AK1436" s="24"/>
      <c r="AL1436" s="24"/>
      <c r="AM1436" s="29" t="s">
        <v>59</v>
      </c>
      <c r="AN1436" s="37">
        <v>27503</v>
      </c>
      <c r="AO1436" s="40">
        <v>89</v>
      </c>
      <c r="AP1436" s="40">
        <v>21627</v>
      </c>
      <c r="AQ1436" s="41">
        <v>786.35</v>
      </c>
      <c r="AR1436" s="40">
        <v>18900</v>
      </c>
      <c r="AS1436" s="41">
        <v>687.2</v>
      </c>
      <c r="AT1436" s="40">
        <v>1537</v>
      </c>
      <c r="AU1436" s="41">
        <v>55.88</v>
      </c>
      <c r="AV1436" s="40">
        <v>1052</v>
      </c>
      <c r="AW1436" s="41">
        <v>38.25</v>
      </c>
      <c r="AX1436" s="40">
        <v>132</v>
      </c>
      <c r="AY1436" s="41">
        <v>4.7988888888888903</v>
      </c>
      <c r="BB1436" s="40">
        <v>6</v>
      </c>
      <c r="BC1436" s="41">
        <v>0.22</v>
      </c>
      <c r="BJ1436" s="40">
        <v>0</v>
      </c>
      <c r="BK1436" s="41">
        <v>0</v>
      </c>
      <c r="BV1436" s="40">
        <v>0</v>
      </c>
      <c r="BW1436" s="41">
        <v>0</v>
      </c>
      <c r="CH1436" s="40">
        <v>0</v>
      </c>
      <c r="CI1436" s="41">
        <v>0</v>
      </c>
    </row>
    <row r="1437" spans="1:87" x14ac:dyDescent="0.25">
      <c r="A1437" s="10" t="s">
        <v>2117</v>
      </c>
      <c r="B1437" s="10" t="s">
        <v>1531</v>
      </c>
      <c r="C1437" s="11">
        <v>16059</v>
      </c>
      <c r="D1437" s="10" t="s">
        <v>5</v>
      </c>
      <c r="E1437" s="12">
        <v>1598</v>
      </c>
      <c r="F1437" s="12">
        <v>5877</v>
      </c>
      <c r="G1437" s="12">
        <v>7556</v>
      </c>
      <c r="H1437" s="13">
        <f>+E1437/G1437</f>
        <v>0.21148755955532028</v>
      </c>
      <c r="I1437" s="13">
        <f>+F1437/G1437</f>
        <v>0.77779248279512969</v>
      </c>
      <c r="J1437" s="12">
        <f>+E1437-F1437</f>
        <v>-4279</v>
      </c>
      <c r="K1437" s="12">
        <f>+F1437-E1437</f>
        <v>4279</v>
      </c>
      <c r="L1437" s="13">
        <f>+H1437-I1437</f>
        <v>-0.56630492323980941</v>
      </c>
      <c r="M1437" s="13">
        <f>+I1437-H1437</f>
        <v>0.56630492323980941</v>
      </c>
      <c r="N1437" s="12">
        <v>1979</v>
      </c>
      <c r="O1437" s="12">
        <v>6049</v>
      </c>
      <c r="P1437" s="12">
        <v>8099</v>
      </c>
      <c r="Q1437" s="13">
        <f>+N1437/P1437</f>
        <v>0.24435115446351402</v>
      </c>
      <c r="R1437" s="13">
        <f>+O1437/P1437</f>
        <v>0.74688233115199409</v>
      </c>
      <c r="S1437" s="12">
        <f>+N1437-O1437</f>
        <v>-4070</v>
      </c>
      <c r="T1437" s="13">
        <f>+Q1437-R1437</f>
        <v>-0.50253117668848013</v>
      </c>
      <c r="U1437" s="14">
        <f>+E1437-N1437</f>
        <v>-381</v>
      </c>
      <c r="V1437" s="14">
        <f>+F1437-O1437</f>
        <v>-172</v>
      </c>
      <c r="W1437" s="13">
        <f>+H1437-Q1437</f>
        <v>-3.2863594908193738E-2</v>
      </c>
      <c r="X1437" s="13">
        <f>+I1437-R1437</f>
        <v>3.0910151643135597E-2</v>
      </c>
      <c r="Y1437" s="15">
        <v>636.25</v>
      </c>
      <c r="Z1437" s="16">
        <f>+C1437/Y1437</f>
        <v>25.240078585461688</v>
      </c>
      <c r="AA1437" s="17">
        <v>28129</v>
      </c>
      <c r="AB1437" s="18" t="str">
        <f>TEXT(AA1437,"00000")</f>
        <v>28129</v>
      </c>
      <c r="AC1437" s="19">
        <v>28</v>
      </c>
      <c r="AD1437" s="19">
        <v>129</v>
      </c>
      <c r="AE1437" s="27"/>
      <c r="AF1437" s="21"/>
      <c r="AG1437" s="24"/>
      <c r="AH1437" s="28"/>
      <c r="AI1437" s="24"/>
      <c r="AJ1437" s="24"/>
      <c r="AK1437" s="24"/>
      <c r="AL1437" s="24"/>
      <c r="AM1437" s="29" t="s">
        <v>62</v>
      </c>
      <c r="AN1437" s="37">
        <v>16491</v>
      </c>
      <c r="AO1437" s="40">
        <v>46</v>
      </c>
      <c r="AP1437" s="40">
        <v>6100</v>
      </c>
      <c r="AQ1437" s="41">
        <v>369.89888888888902</v>
      </c>
      <c r="AR1437" s="40">
        <v>5368</v>
      </c>
      <c r="AS1437" s="41">
        <v>325.50888888888898</v>
      </c>
      <c r="AT1437" s="40">
        <v>187</v>
      </c>
      <c r="AU1437" s="41">
        <v>11.338888888888899</v>
      </c>
      <c r="AV1437" s="40">
        <v>544</v>
      </c>
      <c r="AW1437" s="41">
        <v>32.99</v>
      </c>
      <c r="BB1437" s="40">
        <v>1</v>
      </c>
      <c r="BC1437" s="41">
        <v>5.88888888888889E-2</v>
      </c>
      <c r="BJ1437" s="40">
        <v>0</v>
      </c>
      <c r="BK1437" s="41">
        <v>0</v>
      </c>
      <c r="BV1437" s="40">
        <v>0</v>
      </c>
      <c r="BW1437" s="41">
        <v>0</v>
      </c>
      <c r="CH1437" s="40">
        <v>0</v>
      </c>
      <c r="CI1437" s="41">
        <v>0</v>
      </c>
    </row>
    <row r="1438" spans="1:87" x14ac:dyDescent="0.25">
      <c r="A1438" s="10" t="s">
        <v>2117</v>
      </c>
      <c r="B1438" s="10" t="s">
        <v>325</v>
      </c>
      <c r="C1438" s="11">
        <v>18070</v>
      </c>
      <c r="D1438" s="10" t="s">
        <v>5</v>
      </c>
      <c r="E1438" s="12">
        <v>1400</v>
      </c>
      <c r="F1438" s="12">
        <v>4810</v>
      </c>
      <c r="G1438" s="12">
        <v>6368</v>
      </c>
      <c r="H1438" s="13">
        <f>+E1438/G1438</f>
        <v>0.21984924623115579</v>
      </c>
      <c r="I1438" s="13">
        <f>+F1438/G1438</f>
        <v>0.75533919597989951</v>
      </c>
      <c r="J1438" s="12">
        <f>+E1438-F1438</f>
        <v>-3410</v>
      </c>
      <c r="K1438" s="12">
        <f>+F1438-E1438</f>
        <v>3410</v>
      </c>
      <c r="L1438" s="13">
        <f>+H1438-I1438</f>
        <v>-0.53548994974874375</v>
      </c>
      <c r="M1438" s="13">
        <f>+I1438-H1438</f>
        <v>0.53548994974874375</v>
      </c>
      <c r="N1438" s="12">
        <v>1794</v>
      </c>
      <c r="O1438" s="12">
        <v>4924</v>
      </c>
      <c r="P1438" s="12">
        <v>6820</v>
      </c>
      <c r="Q1438" s="13">
        <f>+N1438/P1438</f>
        <v>0.26304985337243403</v>
      </c>
      <c r="R1438" s="13">
        <f>+O1438/P1438</f>
        <v>0.72199413489736075</v>
      </c>
      <c r="S1438" s="12">
        <f>+N1438-O1438</f>
        <v>-3130</v>
      </c>
      <c r="T1438" s="13">
        <f>+Q1438-R1438</f>
        <v>-0.45894428152492672</v>
      </c>
      <c r="U1438" s="14">
        <f>+E1438-N1438</f>
        <v>-394</v>
      </c>
      <c r="V1438" s="14">
        <f>+F1438-O1438</f>
        <v>-114</v>
      </c>
      <c r="W1438" s="13">
        <f>+H1438-Q1438</f>
        <v>-4.3200607141278241E-2</v>
      </c>
      <c r="X1438" s="13">
        <f>+I1438-R1438</f>
        <v>3.3345061082538763E-2</v>
      </c>
      <c r="Y1438" s="15">
        <v>445.49</v>
      </c>
      <c r="Z1438" s="16">
        <f>+C1438/Y1438</f>
        <v>40.562077712182088</v>
      </c>
      <c r="AA1438" s="17">
        <v>28131</v>
      </c>
      <c r="AB1438" s="18" t="str">
        <f>TEXT(AA1438,"00000")</f>
        <v>28131</v>
      </c>
      <c r="AC1438" s="19">
        <v>28</v>
      </c>
      <c r="AD1438" s="19">
        <v>131</v>
      </c>
      <c r="AE1438" s="27"/>
      <c r="AF1438" s="21"/>
      <c r="AG1438" s="24"/>
      <c r="AH1438" s="28"/>
      <c r="AI1438" s="24"/>
      <c r="AJ1438" s="24"/>
      <c r="AK1438" s="24"/>
      <c r="AL1438" s="24"/>
      <c r="AM1438" s="29" t="s">
        <v>62</v>
      </c>
      <c r="AN1438" s="37">
        <v>17786</v>
      </c>
      <c r="AO1438" s="40">
        <v>29</v>
      </c>
      <c r="AP1438" s="40">
        <v>6315</v>
      </c>
      <c r="AQ1438" s="41">
        <v>355.05</v>
      </c>
      <c r="AR1438" s="40">
        <v>4363</v>
      </c>
      <c r="AS1438" s="41">
        <v>245.31</v>
      </c>
      <c r="AT1438" s="40">
        <v>184</v>
      </c>
      <c r="AU1438" s="41">
        <v>10.348888888888901</v>
      </c>
      <c r="AV1438" s="40">
        <v>1068</v>
      </c>
      <c r="AW1438" s="41">
        <v>60.048888888888897</v>
      </c>
      <c r="AX1438" s="40">
        <v>372</v>
      </c>
      <c r="AY1438" s="41">
        <v>20.92</v>
      </c>
      <c r="BB1438" s="40">
        <v>1</v>
      </c>
      <c r="BC1438" s="41">
        <v>5.88888888888889E-2</v>
      </c>
      <c r="BJ1438" s="40">
        <v>0</v>
      </c>
      <c r="BK1438" s="41">
        <v>0</v>
      </c>
      <c r="BL1438" s="40">
        <v>327</v>
      </c>
      <c r="BM1438" s="41">
        <v>18.39</v>
      </c>
      <c r="BV1438" s="40">
        <v>0</v>
      </c>
      <c r="BW1438" s="41">
        <v>0</v>
      </c>
      <c r="CH1438" s="40">
        <v>0</v>
      </c>
      <c r="CI1438" s="41">
        <v>0</v>
      </c>
    </row>
    <row r="1439" spans="1:87" x14ac:dyDescent="0.25">
      <c r="A1439" s="10" t="s">
        <v>2117</v>
      </c>
      <c r="B1439" s="10" t="s">
        <v>2189</v>
      </c>
      <c r="C1439" s="11">
        <v>27005</v>
      </c>
      <c r="D1439" s="10" t="s">
        <v>5</v>
      </c>
      <c r="E1439" s="12">
        <v>6560</v>
      </c>
      <c r="F1439" s="12">
        <v>2768</v>
      </c>
      <c r="G1439" s="12">
        <v>9406</v>
      </c>
      <c r="H1439" s="13">
        <f>+E1439/G1439</f>
        <v>0.69742717414416333</v>
      </c>
      <c r="I1439" s="13">
        <f>+F1439/G1439</f>
        <v>0.29428024665107377</v>
      </c>
      <c r="J1439" s="12">
        <f>+E1439-F1439</f>
        <v>3792</v>
      </c>
      <c r="K1439" s="12">
        <f>+F1439-E1439</f>
        <v>-3792</v>
      </c>
      <c r="L1439" s="13">
        <f>+H1439-I1439</f>
        <v>0.40314692749308956</v>
      </c>
      <c r="M1439" s="13">
        <f>+I1439-H1439</f>
        <v>-0.40314692749308956</v>
      </c>
      <c r="N1439" s="12">
        <v>7989</v>
      </c>
      <c r="O1439" s="12">
        <v>2907</v>
      </c>
      <c r="P1439" s="12">
        <v>10995</v>
      </c>
      <c r="Q1439" s="13">
        <f>+N1439/P1439</f>
        <v>0.72660300136425648</v>
      </c>
      <c r="R1439" s="13">
        <f>+O1439/P1439</f>
        <v>0.26439290586630287</v>
      </c>
      <c r="S1439" s="12">
        <f>+N1439-O1439</f>
        <v>5082</v>
      </c>
      <c r="T1439" s="13">
        <f>+Q1439-R1439</f>
        <v>0.46221009549795361</v>
      </c>
      <c r="U1439" s="14">
        <f>+E1439-N1439</f>
        <v>-1429</v>
      </c>
      <c r="V1439" s="14">
        <f>+F1439-O1439</f>
        <v>-139</v>
      </c>
      <c r="W1439" s="13">
        <f>+H1439-Q1439</f>
        <v>-2.9175827220093153E-2</v>
      </c>
      <c r="X1439" s="13">
        <f>+I1439-R1439</f>
        <v>2.9887340784770899E-2</v>
      </c>
      <c r="Y1439" s="15">
        <v>697.75</v>
      </c>
      <c r="Z1439" s="16">
        <f>+C1439/Y1439</f>
        <v>38.702973844500178</v>
      </c>
      <c r="AA1439" s="17">
        <v>28133</v>
      </c>
      <c r="AB1439" s="18" t="str">
        <f>TEXT(AA1439,"00000")</f>
        <v>28133</v>
      </c>
      <c r="AC1439" s="19">
        <v>28</v>
      </c>
      <c r="AD1439" s="19">
        <v>133</v>
      </c>
      <c r="AE1439" s="27" t="s">
        <v>2190</v>
      </c>
      <c r="AF1439" s="21" t="s">
        <v>2127</v>
      </c>
      <c r="AG1439" s="24" t="s">
        <v>2191</v>
      </c>
      <c r="AH1439" s="19"/>
      <c r="AI1439" s="24" t="s">
        <v>53</v>
      </c>
      <c r="AJ1439" s="24" t="s">
        <v>2129</v>
      </c>
      <c r="AK1439" s="24"/>
      <c r="AL1439" s="24"/>
      <c r="AM1439" s="29" t="s">
        <v>44</v>
      </c>
      <c r="AN1439" s="37">
        <v>29450</v>
      </c>
      <c r="AO1439" s="40">
        <v>71</v>
      </c>
      <c r="AP1439" s="40">
        <v>10770</v>
      </c>
      <c r="AQ1439" s="41">
        <v>365.69888888888897</v>
      </c>
      <c r="AR1439" s="40">
        <v>6390</v>
      </c>
      <c r="AS1439" s="41">
        <v>216.978888888889</v>
      </c>
      <c r="AT1439" s="40">
        <v>2152</v>
      </c>
      <c r="AU1439" s="41">
        <v>73.068888888888907</v>
      </c>
      <c r="AV1439" s="40">
        <v>2011</v>
      </c>
      <c r="AW1439" s="41">
        <v>68.290000000000006</v>
      </c>
      <c r="AX1439" s="40">
        <v>212</v>
      </c>
      <c r="AY1439" s="41">
        <v>7.2</v>
      </c>
      <c r="BB1439" s="40">
        <v>5</v>
      </c>
      <c r="BC1439" s="41">
        <v>0.17</v>
      </c>
      <c r="BJ1439" s="40">
        <v>0</v>
      </c>
      <c r="BK1439" s="41">
        <v>0</v>
      </c>
      <c r="BV1439" s="40">
        <v>0</v>
      </c>
      <c r="BW1439" s="41">
        <v>0</v>
      </c>
      <c r="CH1439" s="40">
        <v>0</v>
      </c>
      <c r="CI1439" s="41">
        <v>0</v>
      </c>
    </row>
    <row r="1440" spans="1:87" x14ac:dyDescent="0.25">
      <c r="A1440" s="10" t="s">
        <v>2117</v>
      </c>
      <c r="B1440" s="10" t="s">
        <v>2192</v>
      </c>
      <c r="C1440" s="11">
        <v>14588</v>
      </c>
      <c r="D1440" s="10" t="s">
        <v>5</v>
      </c>
      <c r="E1440" s="12">
        <v>3337</v>
      </c>
      <c r="F1440" s="12">
        <v>2462</v>
      </c>
      <c r="G1440" s="12">
        <v>5870</v>
      </c>
      <c r="H1440" s="13">
        <f>+E1440/G1440</f>
        <v>0.56848381601362863</v>
      </c>
      <c r="I1440" s="13">
        <f>+F1440/G1440</f>
        <v>0.41942078364565588</v>
      </c>
      <c r="J1440" s="12">
        <f>+E1440-F1440</f>
        <v>875</v>
      </c>
      <c r="K1440" s="12">
        <f>+F1440-E1440</f>
        <v>-875</v>
      </c>
      <c r="L1440" s="13">
        <f>+H1440-I1440</f>
        <v>0.14906303236797275</v>
      </c>
      <c r="M1440" s="13">
        <f>+I1440-H1440</f>
        <v>-0.14906303236797275</v>
      </c>
      <c r="N1440" s="12">
        <v>3838</v>
      </c>
      <c r="O1440" s="12">
        <v>2480</v>
      </c>
      <c r="P1440" s="12">
        <v>6363</v>
      </c>
      <c r="Q1440" s="13">
        <f>+N1440/P1440</f>
        <v>0.60317460317460314</v>
      </c>
      <c r="R1440" s="13">
        <f>+O1440/P1440</f>
        <v>0.38975326104038976</v>
      </c>
      <c r="S1440" s="12">
        <f>+N1440-O1440</f>
        <v>1358</v>
      </c>
      <c r="T1440" s="13">
        <f>+Q1440-R1440</f>
        <v>0.21342134213421338</v>
      </c>
      <c r="U1440" s="14">
        <f>+E1440-N1440</f>
        <v>-501</v>
      </c>
      <c r="V1440" s="14">
        <f>+F1440-O1440</f>
        <v>-18</v>
      </c>
      <c r="W1440" s="13">
        <f>+H1440-Q1440</f>
        <v>-3.4690787160974512E-2</v>
      </c>
      <c r="X1440" s="13">
        <f>+I1440-R1440</f>
        <v>2.9667522605266117E-2</v>
      </c>
      <c r="Y1440" s="15">
        <v>645.29</v>
      </c>
      <c r="Z1440" s="16">
        <f>+C1440/Y1440</f>
        <v>22.606889925459871</v>
      </c>
      <c r="AA1440" s="17">
        <v>28135</v>
      </c>
      <c r="AB1440" s="18" t="str">
        <f>TEXT(AA1440,"00000")</f>
        <v>28135</v>
      </c>
      <c r="AC1440" s="19">
        <v>28</v>
      </c>
      <c r="AD1440" s="19">
        <v>135</v>
      </c>
      <c r="AE1440" s="27"/>
      <c r="AF1440" s="21"/>
      <c r="AG1440" s="24"/>
      <c r="AH1440" s="28"/>
      <c r="AI1440" s="24"/>
      <c r="AJ1440" s="24"/>
      <c r="AK1440" s="24"/>
      <c r="AL1440" s="24"/>
      <c r="AM1440" s="29" t="s">
        <v>62</v>
      </c>
      <c r="AN1440" s="37">
        <v>15378</v>
      </c>
      <c r="AO1440" s="40">
        <v>47</v>
      </c>
      <c r="AP1440" s="40">
        <v>5420</v>
      </c>
      <c r="AQ1440" s="41">
        <v>352.44888888888897</v>
      </c>
      <c r="AR1440" s="40">
        <v>3839</v>
      </c>
      <c r="AS1440" s="41">
        <v>249.638888888889</v>
      </c>
      <c r="AT1440" s="40">
        <v>962</v>
      </c>
      <c r="AU1440" s="41">
        <v>62.56</v>
      </c>
      <c r="AV1440" s="40">
        <v>587</v>
      </c>
      <c r="AW1440" s="41">
        <v>38.17</v>
      </c>
      <c r="AX1440" s="40">
        <v>31</v>
      </c>
      <c r="AY1440" s="41">
        <v>2.02</v>
      </c>
      <c r="BB1440" s="40">
        <v>1</v>
      </c>
      <c r="BC1440" s="41">
        <v>7.0000000000000007E-2</v>
      </c>
      <c r="BJ1440" s="40">
        <v>0</v>
      </c>
      <c r="BK1440" s="41">
        <v>0</v>
      </c>
      <c r="BV1440" s="40">
        <v>0</v>
      </c>
      <c r="BW1440" s="41">
        <v>0</v>
      </c>
      <c r="CH1440" s="40">
        <v>0</v>
      </c>
      <c r="CI1440" s="41">
        <v>0</v>
      </c>
    </row>
    <row r="1441" spans="1:87" x14ac:dyDescent="0.25">
      <c r="A1441" s="10" t="s">
        <v>2117</v>
      </c>
      <c r="B1441" s="10" t="s">
        <v>2193</v>
      </c>
      <c r="C1441" s="11">
        <v>28296</v>
      </c>
      <c r="D1441" s="10" t="s">
        <v>5</v>
      </c>
      <c r="E1441" s="12">
        <v>3804</v>
      </c>
      <c r="F1441" s="12">
        <v>7385</v>
      </c>
      <c r="G1441" s="12">
        <v>11389</v>
      </c>
      <c r="H1441" s="13">
        <f>+E1441/G1441</f>
        <v>0.33400649749758538</v>
      </c>
      <c r="I1441" s="13">
        <f>+F1441/G1441</f>
        <v>0.64843269821757832</v>
      </c>
      <c r="J1441" s="12">
        <f>+E1441-F1441</f>
        <v>-3581</v>
      </c>
      <c r="K1441" s="12">
        <f>+F1441-E1441</f>
        <v>3581</v>
      </c>
      <c r="L1441" s="13">
        <f>+H1441-I1441</f>
        <v>-0.31442620071999294</v>
      </c>
      <c r="M1441" s="13">
        <f>+I1441-H1441</f>
        <v>0.31442620071999294</v>
      </c>
      <c r="N1441" s="12">
        <v>4572</v>
      </c>
      <c r="O1441" s="12">
        <v>6666</v>
      </c>
      <c r="P1441" s="12">
        <v>11374</v>
      </c>
      <c r="Q1441" s="13">
        <f>+N1441/P1441</f>
        <v>0.40196940390363989</v>
      </c>
      <c r="R1441" s="13">
        <f>+O1441/P1441</f>
        <v>0.58607350096711797</v>
      </c>
      <c r="S1441" s="12">
        <f>+N1441-O1441</f>
        <v>-2094</v>
      </c>
      <c r="T1441" s="13">
        <f>+Q1441-R1441</f>
        <v>-0.18410409706347808</v>
      </c>
      <c r="U1441" s="14">
        <f>+E1441-N1441</f>
        <v>-768</v>
      </c>
      <c r="V1441" s="14">
        <f>+F1441-O1441</f>
        <v>719</v>
      </c>
      <c r="W1441" s="13">
        <f>+H1441-Q1441</f>
        <v>-6.7962906406054513E-2</v>
      </c>
      <c r="X1441" s="13">
        <f>+I1441-R1441</f>
        <v>6.2359197250460352E-2</v>
      </c>
      <c r="Y1441" s="15">
        <v>404.76</v>
      </c>
      <c r="Z1441" s="16">
        <f>+C1441/Y1441</f>
        <v>69.908093685146753</v>
      </c>
      <c r="AA1441" s="17">
        <v>28137</v>
      </c>
      <c r="AB1441" s="18" t="str">
        <f>TEXT(AA1441,"00000")</f>
        <v>28137</v>
      </c>
      <c r="AC1441" s="19">
        <v>28</v>
      </c>
      <c r="AD1441" s="19">
        <v>137</v>
      </c>
      <c r="AE1441" s="27" t="s">
        <v>261</v>
      </c>
      <c r="AF1441" s="21" t="s">
        <v>262</v>
      </c>
      <c r="AG1441" s="24" t="s">
        <v>263</v>
      </c>
      <c r="AH1441" s="23">
        <v>1344127</v>
      </c>
      <c r="AI1441" s="24" t="s">
        <v>43</v>
      </c>
      <c r="AJ1441" s="24" t="s">
        <v>264</v>
      </c>
      <c r="AK1441" s="24"/>
      <c r="AL1441" s="24"/>
      <c r="AM1441" s="29" t="s">
        <v>59</v>
      </c>
      <c r="AN1441" s="37">
        <v>28886</v>
      </c>
      <c r="AO1441" s="40">
        <v>74</v>
      </c>
      <c r="AP1441" s="40">
        <v>17439</v>
      </c>
      <c r="AQ1441" s="41">
        <v>603.72</v>
      </c>
      <c r="AR1441" s="40">
        <v>12507</v>
      </c>
      <c r="AS1441" s="41">
        <v>432.98</v>
      </c>
      <c r="AT1441" s="40">
        <v>2653</v>
      </c>
      <c r="AU1441" s="41">
        <v>91.84</v>
      </c>
      <c r="AV1441" s="40">
        <v>1396</v>
      </c>
      <c r="AW1441" s="41">
        <v>48.328888888888898</v>
      </c>
      <c r="AX1441" s="40">
        <v>260</v>
      </c>
      <c r="AY1441" s="41">
        <v>9</v>
      </c>
      <c r="BB1441" s="40">
        <v>3</v>
      </c>
      <c r="BC1441" s="41">
        <v>0.1</v>
      </c>
      <c r="BJ1441" s="40">
        <v>0</v>
      </c>
      <c r="BK1441" s="41">
        <v>0</v>
      </c>
      <c r="BL1441" s="40">
        <v>620</v>
      </c>
      <c r="BM1441" s="41">
        <v>21.46</v>
      </c>
      <c r="BV1441" s="40">
        <v>0</v>
      </c>
      <c r="BW1441" s="41">
        <v>0</v>
      </c>
      <c r="CH1441" s="40">
        <v>0</v>
      </c>
      <c r="CI1441" s="41">
        <v>0</v>
      </c>
    </row>
    <row r="1442" spans="1:87" x14ac:dyDescent="0.25">
      <c r="A1442" s="10" t="s">
        <v>2117</v>
      </c>
      <c r="B1442" s="10" t="s">
        <v>2194</v>
      </c>
      <c r="C1442" s="11">
        <v>22131</v>
      </c>
      <c r="D1442" s="10" t="s">
        <v>5</v>
      </c>
      <c r="E1442" s="12">
        <v>1808</v>
      </c>
      <c r="F1442" s="12">
        <v>7182</v>
      </c>
      <c r="G1442" s="12">
        <v>9143</v>
      </c>
      <c r="H1442" s="13">
        <f>+E1442/G1442</f>
        <v>0.19774691020452806</v>
      </c>
      <c r="I1442" s="13">
        <f>+F1442/G1442</f>
        <v>0.78551897626599587</v>
      </c>
      <c r="J1442" s="12">
        <f>+E1442-F1442</f>
        <v>-5374</v>
      </c>
      <c r="K1442" s="12">
        <f>+F1442-E1442</f>
        <v>5374</v>
      </c>
      <c r="L1442" s="13">
        <f>+H1442-I1442</f>
        <v>-0.58777206606146781</v>
      </c>
      <c r="M1442" s="13">
        <f>+I1442-H1442</f>
        <v>0.58777206606146781</v>
      </c>
      <c r="N1442" s="12">
        <v>2254</v>
      </c>
      <c r="O1442" s="12">
        <v>6625</v>
      </c>
      <c r="P1442" s="12">
        <v>9008</v>
      </c>
      <c r="Q1442" s="13">
        <f>+N1442/P1442</f>
        <v>0.25022202486678508</v>
      </c>
      <c r="R1442" s="13">
        <f>+O1442/P1442</f>
        <v>0.73545737122557731</v>
      </c>
      <c r="S1442" s="12">
        <f>+N1442-O1442</f>
        <v>-4371</v>
      </c>
      <c r="T1442" s="13">
        <f>+Q1442-R1442</f>
        <v>-0.48523534635879223</v>
      </c>
      <c r="U1442" s="14">
        <f>+E1442-N1442</f>
        <v>-446</v>
      </c>
      <c r="V1442" s="14">
        <f>+F1442-O1442</f>
        <v>557</v>
      </c>
      <c r="W1442" s="13">
        <f>+H1442-Q1442</f>
        <v>-5.2475114662257016E-2</v>
      </c>
      <c r="X1442" s="13">
        <f>+I1442-R1442</f>
        <v>5.0061605040418566E-2</v>
      </c>
      <c r="Y1442" s="15">
        <v>457.82</v>
      </c>
      <c r="Z1442" s="16">
        <f>+C1442/Y1442</f>
        <v>48.33995893582631</v>
      </c>
      <c r="AA1442" s="17">
        <v>28139</v>
      </c>
      <c r="AB1442" s="18" t="str">
        <f>TEXT(AA1442,"00000")</f>
        <v>28139</v>
      </c>
      <c r="AC1442" s="19">
        <v>28</v>
      </c>
      <c r="AD1442" s="19">
        <v>139</v>
      </c>
      <c r="AE1442" s="27"/>
      <c r="AF1442" s="21"/>
      <c r="AG1442" s="24"/>
      <c r="AH1442" s="28"/>
      <c r="AI1442" s="24"/>
      <c r="AJ1442" s="24"/>
      <c r="AK1442" s="24"/>
      <c r="AL1442" s="24"/>
      <c r="AM1442" s="29" t="s">
        <v>62</v>
      </c>
      <c r="AN1442" s="37">
        <v>22232</v>
      </c>
      <c r="AO1442" s="40">
        <v>78</v>
      </c>
      <c r="AP1442" s="40">
        <v>14681</v>
      </c>
      <c r="AQ1442" s="41">
        <v>660.35</v>
      </c>
      <c r="AR1442" s="40">
        <v>12460</v>
      </c>
      <c r="AS1442" s="41">
        <v>560.45000000000005</v>
      </c>
      <c r="AV1442" s="40">
        <v>1971</v>
      </c>
      <c r="AW1442" s="41">
        <v>88.658888888888896</v>
      </c>
      <c r="AX1442" s="40">
        <v>250</v>
      </c>
      <c r="AY1442" s="41">
        <v>11.25</v>
      </c>
      <c r="BJ1442" s="40">
        <v>0</v>
      </c>
      <c r="BK1442" s="41">
        <v>0</v>
      </c>
      <c r="BV1442" s="40">
        <v>0</v>
      </c>
      <c r="BW1442" s="41">
        <v>0</v>
      </c>
      <c r="CH1442" s="40">
        <v>0</v>
      </c>
      <c r="CI1442" s="41">
        <v>0</v>
      </c>
    </row>
    <row r="1443" spans="1:87" x14ac:dyDescent="0.25">
      <c r="A1443" s="10" t="s">
        <v>2117</v>
      </c>
      <c r="B1443" s="10" t="s">
        <v>2195</v>
      </c>
      <c r="C1443" s="11">
        <v>19552</v>
      </c>
      <c r="D1443" s="10" t="s">
        <v>5</v>
      </c>
      <c r="E1443" s="12">
        <v>990</v>
      </c>
      <c r="F1443" s="12">
        <v>7117</v>
      </c>
      <c r="G1443" s="12">
        <v>8310</v>
      </c>
      <c r="H1443" s="13">
        <f>+E1443/G1443</f>
        <v>0.11913357400722022</v>
      </c>
      <c r="I1443" s="13">
        <f>+F1443/G1443</f>
        <v>0.85643802647412759</v>
      </c>
      <c r="J1443" s="12">
        <f>+E1443-F1443</f>
        <v>-6127</v>
      </c>
      <c r="K1443" s="12">
        <f>+F1443-E1443</f>
        <v>6127</v>
      </c>
      <c r="L1443" s="13">
        <f>+H1443-I1443</f>
        <v>-0.73730445246690735</v>
      </c>
      <c r="M1443" s="13">
        <f>+I1443-H1443</f>
        <v>0.73730445246690735</v>
      </c>
      <c r="N1443" s="12">
        <v>1623</v>
      </c>
      <c r="O1443" s="12">
        <v>6070</v>
      </c>
      <c r="P1443" s="12">
        <v>7850</v>
      </c>
      <c r="Q1443" s="13">
        <f>+N1443/P1443</f>
        <v>0.20675159235668789</v>
      </c>
      <c r="R1443" s="13">
        <f>+O1443/P1443</f>
        <v>0.77324840764331215</v>
      </c>
      <c r="S1443" s="12">
        <f>+N1443-O1443</f>
        <v>-4447</v>
      </c>
      <c r="T1443" s="13">
        <f>+Q1443-R1443</f>
        <v>-0.56649681528662432</v>
      </c>
      <c r="U1443" s="14">
        <f>+E1443-N1443</f>
        <v>-633</v>
      </c>
      <c r="V1443" s="14">
        <f>+F1443-O1443</f>
        <v>1047</v>
      </c>
      <c r="W1443" s="13">
        <f>+H1443-Q1443</f>
        <v>-8.7618018349467669E-2</v>
      </c>
      <c r="X1443" s="13">
        <f>+I1443-R1443</f>
        <v>8.3189618830815437E-2</v>
      </c>
      <c r="Y1443" s="15">
        <v>424.25</v>
      </c>
      <c r="Z1443" s="16">
        <f>+C1443/Y1443</f>
        <v>46.08603417796111</v>
      </c>
      <c r="AA1443" s="17">
        <v>28141</v>
      </c>
      <c r="AB1443" s="18" t="str">
        <f>TEXT(AA1443,"00000")</f>
        <v>28141</v>
      </c>
      <c r="AC1443" s="19">
        <v>28</v>
      </c>
      <c r="AD1443" s="19">
        <v>141</v>
      </c>
      <c r="AE1443" s="27"/>
      <c r="AF1443" s="21"/>
      <c r="AG1443" s="24"/>
      <c r="AH1443" s="28"/>
      <c r="AI1443" s="24"/>
      <c r="AJ1443" s="24"/>
      <c r="AK1443" s="24"/>
      <c r="AL1443" s="24"/>
      <c r="AM1443" s="29" t="s">
        <v>62</v>
      </c>
      <c r="AN1443" s="37">
        <v>19593</v>
      </c>
      <c r="AO1443" s="40">
        <v>73</v>
      </c>
      <c r="AP1443" s="40">
        <v>10190</v>
      </c>
      <c r="AQ1443" s="41">
        <v>520.08000000000004</v>
      </c>
      <c r="AR1443" s="40">
        <v>8266</v>
      </c>
      <c r="AS1443" s="41">
        <v>421.88888888888903</v>
      </c>
      <c r="AT1443" s="40">
        <v>243</v>
      </c>
      <c r="AU1443" s="41">
        <v>12.4</v>
      </c>
      <c r="AV1443" s="40">
        <v>1639</v>
      </c>
      <c r="AW1443" s="41">
        <v>83.65</v>
      </c>
      <c r="AX1443" s="40">
        <v>42</v>
      </c>
      <c r="AY1443" s="41">
        <v>2.14</v>
      </c>
      <c r="BJ1443" s="40">
        <v>0</v>
      </c>
      <c r="BK1443" s="41">
        <v>0</v>
      </c>
      <c r="BV1443" s="40">
        <v>0</v>
      </c>
      <c r="BW1443" s="41">
        <v>0</v>
      </c>
      <c r="CH1443" s="40">
        <v>0</v>
      </c>
      <c r="CI1443" s="41">
        <v>0</v>
      </c>
    </row>
    <row r="1444" spans="1:87" x14ac:dyDescent="0.25">
      <c r="A1444" s="10" t="s">
        <v>2117</v>
      </c>
      <c r="B1444" s="10" t="s">
        <v>2196</v>
      </c>
      <c r="C1444" s="11">
        <v>10343</v>
      </c>
      <c r="D1444" s="10" t="s">
        <v>5</v>
      </c>
      <c r="E1444" s="12">
        <v>2577</v>
      </c>
      <c r="F1444" s="12">
        <v>840</v>
      </c>
      <c r="G1444" s="12">
        <v>3463</v>
      </c>
      <c r="H1444" s="13">
        <f>+E1444/G1444</f>
        <v>0.74415246895755127</v>
      </c>
      <c r="I1444" s="13">
        <f>+F1444/G1444</f>
        <v>0.24256425064972567</v>
      </c>
      <c r="J1444" s="12">
        <f>+E1444-F1444</f>
        <v>1737</v>
      </c>
      <c r="K1444" s="12">
        <f>+F1444-E1444</f>
        <v>-1737</v>
      </c>
      <c r="L1444" s="13">
        <f>+H1444-I1444</f>
        <v>0.50158821830782563</v>
      </c>
      <c r="M1444" s="13">
        <f>+I1444-H1444</f>
        <v>-0.50158821830782563</v>
      </c>
      <c r="N1444" s="12">
        <v>3371</v>
      </c>
      <c r="O1444" s="12">
        <v>867</v>
      </c>
      <c r="P1444" s="12">
        <v>4262</v>
      </c>
      <c r="Q1444" s="13">
        <f>+N1444/P1444</f>
        <v>0.7909432191459409</v>
      </c>
      <c r="R1444" s="13">
        <f>+O1444/P1444</f>
        <v>0.20342562177381512</v>
      </c>
      <c r="S1444" s="12">
        <f>+N1444-O1444</f>
        <v>2504</v>
      </c>
      <c r="T1444" s="13">
        <f>+Q1444-R1444</f>
        <v>0.58751759737212583</v>
      </c>
      <c r="U1444" s="14">
        <f>+E1444-N1444</f>
        <v>-794</v>
      </c>
      <c r="V1444" s="14">
        <f>+F1444-O1444</f>
        <v>-27</v>
      </c>
      <c r="W1444" s="13">
        <f>+H1444-Q1444</f>
        <v>-4.6790750188389629E-2</v>
      </c>
      <c r="X1444" s="13">
        <f>+I1444-R1444</f>
        <v>3.9138628875910547E-2</v>
      </c>
      <c r="Y1444" s="15">
        <v>454.67</v>
      </c>
      <c r="Z1444" s="16">
        <f>+C1444/Y1444</f>
        <v>22.748366947456397</v>
      </c>
      <c r="AA1444" s="17">
        <v>28143</v>
      </c>
      <c r="AB1444" s="18" t="str">
        <f>TEXT(AA1444,"00000")</f>
        <v>28143</v>
      </c>
      <c r="AC1444" s="19">
        <v>28</v>
      </c>
      <c r="AD1444" s="19">
        <v>143</v>
      </c>
      <c r="AE1444" s="27" t="s">
        <v>261</v>
      </c>
      <c r="AF1444" s="21" t="s">
        <v>262</v>
      </c>
      <c r="AG1444" s="24" t="s">
        <v>263</v>
      </c>
      <c r="AH1444" s="23">
        <v>1344127</v>
      </c>
      <c r="AI1444" s="24" t="s">
        <v>43</v>
      </c>
      <c r="AJ1444" s="24" t="s">
        <v>264</v>
      </c>
      <c r="AK1444" s="24"/>
      <c r="AL1444" s="24"/>
      <c r="AM1444" s="29" t="s">
        <v>59</v>
      </c>
      <c r="AN1444" s="37">
        <v>10778</v>
      </c>
      <c r="AO1444" s="40">
        <v>16</v>
      </c>
      <c r="AP1444" s="40">
        <v>1872</v>
      </c>
      <c r="AQ1444" s="41">
        <v>173.68888888888901</v>
      </c>
      <c r="AR1444" s="40">
        <v>1224</v>
      </c>
      <c r="AS1444" s="41">
        <v>113.56</v>
      </c>
      <c r="AT1444" s="40">
        <v>262</v>
      </c>
      <c r="AU1444" s="41">
        <v>24.308888888888902</v>
      </c>
      <c r="AV1444" s="40">
        <v>385</v>
      </c>
      <c r="AW1444" s="41">
        <v>35.718888888888898</v>
      </c>
      <c r="BB1444" s="40">
        <v>1</v>
      </c>
      <c r="BC1444" s="41">
        <v>8.8888888888888906E-2</v>
      </c>
      <c r="BJ1444" s="40">
        <v>0</v>
      </c>
      <c r="BK1444" s="41">
        <v>0</v>
      </c>
      <c r="BV1444" s="40">
        <v>0</v>
      </c>
      <c r="BW1444" s="41">
        <v>0</v>
      </c>
      <c r="CH1444" s="40">
        <v>0</v>
      </c>
      <c r="CI1444" s="41">
        <v>0</v>
      </c>
    </row>
    <row r="1445" spans="1:87" x14ac:dyDescent="0.25">
      <c r="A1445" s="10" t="s">
        <v>2117</v>
      </c>
      <c r="B1445" s="10" t="s">
        <v>326</v>
      </c>
      <c r="C1445" s="11">
        <v>28429</v>
      </c>
      <c r="D1445" s="10" t="s">
        <v>5</v>
      </c>
      <c r="E1445" s="12">
        <v>1969</v>
      </c>
      <c r="F1445" s="12">
        <v>9161</v>
      </c>
      <c r="G1445" s="12">
        <v>11374</v>
      </c>
      <c r="H1445" s="13">
        <f>+E1445/G1445</f>
        <v>0.17311411992263057</v>
      </c>
      <c r="I1445" s="13">
        <f>+F1445/G1445</f>
        <v>0.80543344469843503</v>
      </c>
      <c r="J1445" s="12">
        <f>+E1445-F1445</f>
        <v>-7192</v>
      </c>
      <c r="K1445" s="12">
        <f>+F1445-E1445</f>
        <v>7192</v>
      </c>
      <c r="L1445" s="13">
        <f>+H1445-I1445</f>
        <v>-0.63231932477580444</v>
      </c>
      <c r="M1445" s="13">
        <f>+I1445-H1445</f>
        <v>0.63231932477580444</v>
      </c>
      <c r="N1445" s="12">
        <v>2481</v>
      </c>
      <c r="O1445" s="12">
        <v>7759</v>
      </c>
      <c r="P1445" s="12">
        <v>10359</v>
      </c>
      <c r="Q1445" s="13">
        <f>+N1445/P1445</f>
        <v>0.23950188242108311</v>
      </c>
      <c r="R1445" s="13">
        <f>+O1445/P1445</f>
        <v>0.74901052225118259</v>
      </c>
      <c r="S1445" s="12">
        <f>+N1445-O1445</f>
        <v>-5278</v>
      </c>
      <c r="T1445" s="13">
        <f>+Q1445-R1445</f>
        <v>-0.50950863983009942</v>
      </c>
      <c r="U1445" s="14">
        <f>+E1445-N1445</f>
        <v>-512</v>
      </c>
      <c r="V1445" s="14">
        <f>+F1445-O1445</f>
        <v>1402</v>
      </c>
      <c r="W1445" s="13">
        <f>+H1445-Q1445</f>
        <v>-6.6387762498452546E-2</v>
      </c>
      <c r="X1445" s="13">
        <f>+I1445-R1445</f>
        <v>5.6422922447252444E-2</v>
      </c>
      <c r="Y1445" s="15">
        <v>415.6</v>
      </c>
      <c r="Z1445" s="16">
        <f>+C1445/Y1445</f>
        <v>68.404716073147256</v>
      </c>
      <c r="AA1445" s="17">
        <v>28145</v>
      </c>
      <c r="AB1445" s="18" t="str">
        <f>TEXT(AA1445,"00000")</f>
        <v>28145</v>
      </c>
      <c r="AC1445" s="19">
        <v>28</v>
      </c>
      <c r="AD1445" s="19">
        <v>145</v>
      </c>
      <c r="AE1445" s="27"/>
      <c r="AF1445" s="21"/>
      <c r="AG1445" s="24"/>
      <c r="AH1445" s="28"/>
      <c r="AI1445" s="24"/>
      <c r="AJ1445" s="24"/>
      <c r="AK1445" s="24"/>
      <c r="AL1445" s="24"/>
      <c r="AM1445" s="29" t="s">
        <v>62</v>
      </c>
      <c r="AN1445" s="37">
        <v>27134</v>
      </c>
      <c r="AO1445" s="40">
        <v>88</v>
      </c>
      <c r="AP1445" s="40">
        <v>23351</v>
      </c>
      <c r="AQ1445" s="41">
        <v>860.58</v>
      </c>
      <c r="AR1445" s="40">
        <v>18449</v>
      </c>
      <c r="AS1445" s="41">
        <v>679.918888888889</v>
      </c>
      <c r="AT1445" s="40">
        <v>939</v>
      </c>
      <c r="AU1445" s="41">
        <v>34.608888888888899</v>
      </c>
      <c r="AV1445" s="40">
        <v>3379</v>
      </c>
      <c r="AW1445" s="41">
        <v>124.53</v>
      </c>
      <c r="AX1445" s="40">
        <v>398</v>
      </c>
      <c r="AY1445" s="41">
        <v>14.67</v>
      </c>
      <c r="BJ1445" s="40">
        <v>0</v>
      </c>
      <c r="BK1445" s="41">
        <v>0</v>
      </c>
      <c r="BL1445" s="40">
        <v>186</v>
      </c>
      <c r="BM1445" s="41">
        <v>6.8488888888888901</v>
      </c>
      <c r="BV1445" s="40">
        <v>0</v>
      </c>
      <c r="BW1445" s="41">
        <v>0</v>
      </c>
      <c r="CH1445" s="40">
        <v>0</v>
      </c>
      <c r="CI1445" s="41">
        <v>0</v>
      </c>
    </row>
    <row r="1446" spans="1:87" x14ac:dyDescent="0.25">
      <c r="A1446" s="10" t="s">
        <v>2117</v>
      </c>
      <c r="B1446" s="10" t="s">
        <v>2197</v>
      </c>
      <c r="C1446" s="11">
        <v>14638</v>
      </c>
      <c r="D1446" s="10" t="s">
        <v>5</v>
      </c>
      <c r="E1446" s="12">
        <v>2475</v>
      </c>
      <c r="F1446" s="12">
        <v>3374</v>
      </c>
      <c r="G1446" s="12">
        <v>5909</v>
      </c>
      <c r="H1446" s="13">
        <f>+E1446/G1446</f>
        <v>0.41885259773227279</v>
      </c>
      <c r="I1446" s="13">
        <f>+F1446/G1446</f>
        <v>0.57099339989845999</v>
      </c>
      <c r="J1446" s="12">
        <f>+E1446-F1446</f>
        <v>-899</v>
      </c>
      <c r="K1446" s="12">
        <f>+F1446-E1446</f>
        <v>899</v>
      </c>
      <c r="L1446" s="13">
        <f>+H1446-I1446</f>
        <v>-0.15214080216618719</v>
      </c>
      <c r="M1446" s="13">
        <f>+I1446-H1446</f>
        <v>0.15214080216618719</v>
      </c>
      <c r="N1446" s="12">
        <v>3386</v>
      </c>
      <c r="O1446" s="12">
        <v>4012</v>
      </c>
      <c r="P1446" s="12">
        <v>7476</v>
      </c>
      <c r="Q1446" s="13">
        <f>+N1446/P1446</f>
        <v>0.45291599785981806</v>
      </c>
      <c r="R1446" s="13">
        <f>+O1446/P1446</f>
        <v>0.53665061530230074</v>
      </c>
      <c r="S1446" s="12">
        <f>+N1446-O1446</f>
        <v>-626</v>
      </c>
      <c r="T1446" s="13">
        <f>+Q1446-R1446</f>
        <v>-8.3734617442482673E-2</v>
      </c>
      <c r="U1446" s="14">
        <f>+E1446-N1446</f>
        <v>-911</v>
      </c>
      <c r="V1446" s="14">
        <f>+F1446-O1446</f>
        <v>-638</v>
      </c>
      <c r="W1446" s="13">
        <f>+H1446-Q1446</f>
        <v>-3.4063400127545274E-2</v>
      </c>
      <c r="X1446" s="13">
        <f>+I1446-R1446</f>
        <v>3.4342784596159248E-2</v>
      </c>
      <c r="Y1446" s="15">
        <v>403.94</v>
      </c>
      <c r="Z1446" s="16">
        <f>+C1446/Y1446</f>
        <v>36.238055156706444</v>
      </c>
      <c r="AA1446" s="17">
        <v>28147</v>
      </c>
      <c r="AB1446" s="18" t="str">
        <f>TEXT(AA1446,"00000")</f>
        <v>28147</v>
      </c>
      <c r="AC1446" s="19">
        <v>28</v>
      </c>
      <c r="AD1446" s="19">
        <v>147</v>
      </c>
      <c r="AE1446" s="27"/>
      <c r="AF1446" s="21"/>
      <c r="AG1446" s="24"/>
      <c r="AH1446" s="28"/>
      <c r="AI1446" s="24"/>
      <c r="AJ1446" s="24"/>
      <c r="AK1446" s="24"/>
      <c r="AL1446" s="24"/>
      <c r="AM1446" s="29" t="s">
        <v>62</v>
      </c>
      <c r="AN1446" s="37">
        <v>15443</v>
      </c>
      <c r="AO1446" s="40">
        <v>24</v>
      </c>
      <c r="AP1446" s="40">
        <v>6565</v>
      </c>
      <c r="AQ1446" s="41">
        <v>425.11</v>
      </c>
      <c r="AR1446" s="40">
        <v>5929</v>
      </c>
      <c r="AS1446" s="41">
        <v>383.93</v>
      </c>
      <c r="AT1446" s="40">
        <v>188</v>
      </c>
      <c r="AU1446" s="41">
        <v>12.168888888888899</v>
      </c>
      <c r="AV1446" s="40">
        <v>243</v>
      </c>
      <c r="AW1446" s="41">
        <v>15.74</v>
      </c>
      <c r="AX1446" s="40">
        <v>205</v>
      </c>
      <c r="AY1446" s="41">
        <v>13.268888888888901</v>
      </c>
      <c r="BJ1446" s="40">
        <v>0</v>
      </c>
      <c r="BK1446" s="41">
        <v>0</v>
      </c>
      <c r="BV1446" s="40">
        <v>0</v>
      </c>
      <c r="BW1446" s="41">
        <v>0</v>
      </c>
      <c r="CH1446" s="40">
        <v>0</v>
      </c>
      <c r="CI1446" s="41">
        <v>0</v>
      </c>
    </row>
    <row r="1447" spans="1:87" x14ac:dyDescent="0.25">
      <c r="A1447" s="10" t="s">
        <v>2117</v>
      </c>
      <c r="B1447" s="10" t="s">
        <v>939</v>
      </c>
      <c r="C1447" s="11">
        <v>47485</v>
      </c>
      <c r="D1447" s="10" t="s">
        <v>5</v>
      </c>
      <c r="E1447" s="12">
        <v>8518</v>
      </c>
      <c r="F1447" s="12">
        <v>9420</v>
      </c>
      <c r="G1447" s="12">
        <v>18287</v>
      </c>
      <c r="H1447" s="13">
        <f>+E1447/G1447</f>
        <v>0.46579537376278229</v>
      </c>
      <c r="I1447" s="13">
        <f>+F1447/G1447</f>
        <v>0.51512003062284684</v>
      </c>
      <c r="J1447" s="12">
        <f>+E1447-F1447</f>
        <v>-902</v>
      </c>
      <c r="K1447" s="12">
        <f>+F1447-E1447</f>
        <v>902</v>
      </c>
      <c r="L1447" s="13">
        <f>+H1447-I1447</f>
        <v>-4.9324656860064542E-2</v>
      </c>
      <c r="M1447" s="13">
        <f>+I1447-H1447</f>
        <v>4.9324656860064542E-2</v>
      </c>
      <c r="N1447" s="12">
        <v>9899</v>
      </c>
      <c r="O1447" s="12">
        <v>9390</v>
      </c>
      <c r="P1447" s="12">
        <v>19429</v>
      </c>
      <c r="Q1447" s="13">
        <f>+N1447/P1447</f>
        <v>0.50949611405630757</v>
      </c>
      <c r="R1447" s="13">
        <f>+O1447/P1447</f>
        <v>0.48329816254053221</v>
      </c>
      <c r="S1447" s="12">
        <f>+N1447-O1447</f>
        <v>509</v>
      </c>
      <c r="T1447" s="13">
        <f>+Q1447-R1447</f>
        <v>2.6197951515775364E-2</v>
      </c>
      <c r="U1447" s="14">
        <f>+E1447-N1447</f>
        <v>-1381</v>
      </c>
      <c r="V1447" s="14">
        <f>+F1447-O1447</f>
        <v>30</v>
      </c>
      <c r="W1447" s="13">
        <f>+H1447-Q1447</f>
        <v>-4.3700740293525275E-2</v>
      </c>
      <c r="X1447" s="13">
        <f>+I1447-R1447</f>
        <v>3.182186808231463E-2</v>
      </c>
      <c r="Y1447" s="15">
        <v>588.5</v>
      </c>
      <c r="Z1447" s="16">
        <f>+C1447/Y1447</f>
        <v>80.688190314358536</v>
      </c>
      <c r="AA1447" s="17">
        <v>28149</v>
      </c>
      <c r="AB1447" s="18" t="str">
        <f>TEXT(AA1447,"00000")</f>
        <v>28149</v>
      </c>
      <c r="AC1447" s="19">
        <v>28</v>
      </c>
      <c r="AD1447" s="19">
        <v>149</v>
      </c>
      <c r="AE1447" s="27" t="s">
        <v>2133</v>
      </c>
      <c r="AF1447" s="21" t="s">
        <v>2134</v>
      </c>
      <c r="AG1447" s="24" t="s">
        <v>2135</v>
      </c>
      <c r="AH1447" s="19"/>
      <c r="AI1447" s="24" t="s">
        <v>53</v>
      </c>
      <c r="AJ1447" s="24" t="s">
        <v>2136</v>
      </c>
      <c r="AK1447" s="24"/>
      <c r="AL1447" s="24"/>
      <c r="AM1447" s="29" t="s">
        <v>44</v>
      </c>
      <c r="AN1447" s="37">
        <v>48773</v>
      </c>
      <c r="AO1447" s="40">
        <v>85</v>
      </c>
      <c r="AP1447" s="40">
        <v>31669</v>
      </c>
      <c r="AQ1447" s="41">
        <v>649.30888888888899</v>
      </c>
      <c r="AR1447" s="40">
        <v>18331</v>
      </c>
      <c r="AS1447" s="41">
        <v>375.83888888888902</v>
      </c>
      <c r="AT1447" s="40">
        <v>4121</v>
      </c>
      <c r="AU1447" s="41">
        <v>84.488888888888894</v>
      </c>
      <c r="AV1447" s="40">
        <v>5152</v>
      </c>
      <c r="AW1447" s="41">
        <v>105.62888888888899</v>
      </c>
      <c r="AX1447" s="40">
        <v>2789</v>
      </c>
      <c r="AY1447" s="41">
        <v>57.178888888888899</v>
      </c>
      <c r="AZ1447" s="40">
        <v>185</v>
      </c>
      <c r="BA1447" s="41">
        <v>3.79</v>
      </c>
      <c r="BB1447" s="40">
        <v>36</v>
      </c>
      <c r="BC1447" s="41">
        <v>0.74</v>
      </c>
      <c r="BJ1447" s="40">
        <v>0</v>
      </c>
      <c r="BK1447" s="41">
        <v>0</v>
      </c>
      <c r="BL1447" s="40">
        <v>677</v>
      </c>
      <c r="BM1447" s="41">
        <v>13.88</v>
      </c>
      <c r="BV1447" s="40">
        <v>0</v>
      </c>
      <c r="BW1447" s="41">
        <v>0</v>
      </c>
      <c r="BX1447" s="40">
        <v>308</v>
      </c>
      <c r="BY1447" s="41">
        <v>6.3088888888888901</v>
      </c>
      <c r="CF1447" s="40">
        <v>70</v>
      </c>
      <c r="CG1447" s="41">
        <v>1.44</v>
      </c>
      <c r="CH1447" s="40">
        <v>70</v>
      </c>
      <c r="CI1447" s="41">
        <v>1.44</v>
      </c>
    </row>
    <row r="1448" spans="1:87" x14ac:dyDescent="0.25">
      <c r="A1448" s="10" t="s">
        <v>2117</v>
      </c>
      <c r="B1448" s="10" t="s">
        <v>175</v>
      </c>
      <c r="C1448" s="11">
        <v>48130</v>
      </c>
      <c r="D1448" s="10" t="s">
        <v>5</v>
      </c>
      <c r="E1448" s="12">
        <v>9847</v>
      </c>
      <c r="F1448" s="12">
        <v>4541</v>
      </c>
      <c r="G1448" s="12">
        <v>14571</v>
      </c>
      <c r="H1448" s="13">
        <f>+E1448/G1448</f>
        <v>0.67579438610939535</v>
      </c>
      <c r="I1448" s="13">
        <f>+F1448/G1448</f>
        <v>0.31164642097316586</v>
      </c>
      <c r="J1448" s="12">
        <f>+E1448-F1448</f>
        <v>5306</v>
      </c>
      <c r="K1448" s="12">
        <f>+F1448-E1448</f>
        <v>-5306</v>
      </c>
      <c r="L1448" s="13">
        <f>+H1448-I1448</f>
        <v>0.36414796513622949</v>
      </c>
      <c r="M1448" s="13">
        <f>+I1448-H1448</f>
        <v>-0.36414796513622949</v>
      </c>
      <c r="N1448" s="12">
        <v>12188</v>
      </c>
      <c r="O1448" s="12">
        <v>4870</v>
      </c>
      <c r="P1448" s="12">
        <v>17137</v>
      </c>
      <c r="Q1448" s="13">
        <f>+N1448/P1448</f>
        <v>0.71120966330162805</v>
      </c>
      <c r="R1448" s="13">
        <f>+O1448/P1448</f>
        <v>0.28418042831300694</v>
      </c>
      <c r="S1448" s="12">
        <f>+N1448-O1448</f>
        <v>7318</v>
      </c>
      <c r="T1448" s="13">
        <f>+Q1448-R1448</f>
        <v>0.42702923498862111</v>
      </c>
      <c r="U1448" s="14">
        <f>+E1448-N1448</f>
        <v>-2341</v>
      </c>
      <c r="V1448" s="14">
        <f>+F1448-O1448</f>
        <v>-329</v>
      </c>
      <c r="W1448" s="13">
        <f>+H1448-Q1448</f>
        <v>-3.5415277192232697E-2</v>
      </c>
      <c r="X1448" s="13">
        <f>+I1448-R1448</f>
        <v>2.7465992660158922E-2</v>
      </c>
      <c r="Y1448" s="15">
        <v>724.74</v>
      </c>
      <c r="Z1448" s="16">
        <f>+C1448/Y1448</f>
        <v>66.410022904765853</v>
      </c>
      <c r="AA1448" s="17">
        <v>28151</v>
      </c>
      <c r="AB1448" s="18" t="str">
        <f>TEXT(AA1448,"00000")</f>
        <v>28151</v>
      </c>
      <c r="AC1448" s="19">
        <v>28</v>
      </c>
      <c r="AD1448" s="19">
        <v>151</v>
      </c>
      <c r="AE1448" s="27" t="s">
        <v>2198</v>
      </c>
      <c r="AF1448" s="21"/>
      <c r="AG1448" s="24" t="s">
        <v>2199</v>
      </c>
      <c r="AH1448" s="19"/>
      <c r="AI1448" s="24" t="s">
        <v>53</v>
      </c>
      <c r="AJ1448" s="24"/>
      <c r="AK1448" s="24"/>
      <c r="AL1448" s="24"/>
      <c r="AM1448" s="29" t="s">
        <v>44</v>
      </c>
      <c r="AN1448" s="37">
        <v>51137</v>
      </c>
      <c r="AO1448" s="40">
        <v>115</v>
      </c>
      <c r="AP1448" s="40">
        <v>33193</v>
      </c>
      <c r="AQ1448" s="41">
        <v>649.1</v>
      </c>
      <c r="AR1448" s="40">
        <v>19793</v>
      </c>
      <c r="AS1448" s="41">
        <v>387.06</v>
      </c>
      <c r="AT1448" s="40">
        <v>7900</v>
      </c>
      <c r="AU1448" s="41">
        <v>154.49</v>
      </c>
      <c r="AV1448" s="40">
        <v>2938</v>
      </c>
      <c r="AW1448" s="41">
        <v>57.45</v>
      </c>
      <c r="AX1448" s="40">
        <v>1893</v>
      </c>
      <c r="AY1448" s="41">
        <v>37.020000000000003</v>
      </c>
      <c r="BB1448" s="40">
        <v>3</v>
      </c>
      <c r="BC1448" s="41">
        <v>5.88888888888889E-2</v>
      </c>
      <c r="BJ1448" s="40">
        <v>0</v>
      </c>
      <c r="BK1448" s="41">
        <v>0</v>
      </c>
      <c r="BL1448" s="40">
        <v>553</v>
      </c>
      <c r="BM1448" s="41">
        <v>10.81</v>
      </c>
      <c r="BV1448" s="40">
        <v>0</v>
      </c>
      <c r="BW1448" s="41">
        <v>0</v>
      </c>
      <c r="CF1448" s="40">
        <v>113</v>
      </c>
      <c r="CG1448" s="41">
        <v>2.20888888888889</v>
      </c>
      <c r="CH1448" s="40">
        <v>113</v>
      </c>
      <c r="CI1448" s="41">
        <v>2.20888888888889</v>
      </c>
    </row>
    <row r="1449" spans="1:87" x14ac:dyDescent="0.25">
      <c r="A1449" s="10" t="s">
        <v>2117</v>
      </c>
      <c r="B1449" s="10" t="s">
        <v>940</v>
      </c>
      <c r="C1449" s="11">
        <v>20566</v>
      </c>
      <c r="D1449" s="10" t="s">
        <v>5</v>
      </c>
      <c r="E1449" s="12">
        <v>3493</v>
      </c>
      <c r="F1449" s="12">
        <v>5957</v>
      </c>
      <c r="G1449" s="12">
        <v>9534</v>
      </c>
      <c r="H1449" s="13">
        <f>+E1449/G1449</f>
        <v>0.36637298091042586</v>
      </c>
      <c r="I1449" s="13">
        <f>+F1449/G1449</f>
        <v>0.62481644640234946</v>
      </c>
      <c r="J1449" s="12">
        <f>+E1449-F1449</f>
        <v>-2464</v>
      </c>
      <c r="K1449" s="12">
        <f>+F1449-E1449</f>
        <v>2464</v>
      </c>
      <c r="L1449" s="13">
        <f>+H1449-I1449</f>
        <v>-0.2584434654919236</v>
      </c>
      <c r="M1449" s="13">
        <f>+I1449-H1449</f>
        <v>0.2584434654919236</v>
      </c>
      <c r="N1449" s="12">
        <v>4116</v>
      </c>
      <c r="O1449" s="12">
        <v>6080</v>
      </c>
      <c r="P1449" s="12">
        <v>10269</v>
      </c>
      <c r="Q1449" s="13">
        <f>+N1449/P1449</f>
        <v>0.40081799591002043</v>
      </c>
      <c r="R1449" s="13">
        <f>+O1449/P1449</f>
        <v>0.59207323011003987</v>
      </c>
      <c r="S1449" s="12">
        <f>+N1449-O1449</f>
        <v>-1964</v>
      </c>
      <c r="T1449" s="13">
        <f>+Q1449-R1449</f>
        <v>-0.19125523420001944</v>
      </c>
      <c r="U1449" s="14">
        <f>+E1449-N1449</f>
        <v>-623</v>
      </c>
      <c r="V1449" s="14">
        <f>+F1449-O1449</f>
        <v>-123</v>
      </c>
      <c r="W1449" s="13">
        <f>+H1449-Q1449</f>
        <v>-3.444501499959457E-2</v>
      </c>
      <c r="X1449" s="13">
        <f>+I1449-R1449</f>
        <v>3.2743216292309585E-2</v>
      </c>
      <c r="Y1449" s="15">
        <v>810.75</v>
      </c>
      <c r="Z1449" s="16">
        <f>+C1449/Y1449</f>
        <v>25.366635831020659</v>
      </c>
      <c r="AA1449" s="17">
        <v>28153</v>
      </c>
      <c r="AB1449" s="18" t="str">
        <f>TEXT(AA1449,"00000")</f>
        <v>28153</v>
      </c>
      <c r="AC1449" s="19">
        <v>28</v>
      </c>
      <c r="AD1449" s="19">
        <v>153</v>
      </c>
      <c r="AE1449" s="27"/>
      <c r="AF1449" s="21"/>
      <c r="AG1449" s="24"/>
      <c r="AH1449" s="28"/>
      <c r="AI1449" s="24"/>
      <c r="AJ1449" s="24"/>
      <c r="AK1449" s="24"/>
      <c r="AL1449" s="24"/>
      <c r="AM1449" s="29" t="s">
        <v>62</v>
      </c>
      <c r="AN1449" s="37">
        <v>20747</v>
      </c>
      <c r="AO1449" s="40">
        <v>84</v>
      </c>
      <c r="AP1449" s="40">
        <v>11696</v>
      </c>
      <c r="AQ1449" s="41">
        <v>563.74</v>
      </c>
      <c r="AR1449" s="40">
        <v>9655</v>
      </c>
      <c r="AS1449" s="41">
        <v>465.37</v>
      </c>
      <c r="AT1449" s="40">
        <v>125</v>
      </c>
      <c r="AU1449" s="41">
        <v>6.0188888888888901</v>
      </c>
      <c r="AV1449" s="40">
        <v>1829</v>
      </c>
      <c r="AW1449" s="41">
        <v>88.158888888888896</v>
      </c>
      <c r="AX1449" s="40">
        <v>86</v>
      </c>
      <c r="AY1449" s="41">
        <v>4.1500000000000004</v>
      </c>
      <c r="BB1449" s="40">
        <v>1</v>
      </c>
      <c r="BC1449" s="41">
        <v>0.05</v>
      </c>
      <c r="BJ1449" s="40">
        <v>0</v>
      </c>
      <c r="BK1449" s="41">
        <v>0</v>
      </c>
      <c r="BV1449" s="40">
        <v>0</v>
      </c>
      <c r="BW1449" s="41">
        <v>0</v>
      </c>
      <c r="CH1449" s="40">
        <v>0</v>
      </c>
      <c r="CI1449" s="41">
        <v>0</v>
      </c>
    </row>
    <row r="1450" spans="1:87" x14ac:dyDescent="0.25">
      <c r="A1450" s="10" t="s">
        <v>2117</v>
      </c>
      <c r="B1450" s="10" t="s">
        <v>943</v>
      </c>
      <c r="C1450" s="11">
        <v>9899</v>
      </c>
      <c r="D1450" s="10" t="s">
        <v>5</v>
      </c>
      <c r="E1450" s="12">
        <v>1001</v>
      </c>
      <c r="F1450" s="12">
        <v>3949</v>
      </c>
      <c r="G1450" s="12">
        <v>5024</v>
      </c>
      <c r="H1450" s="13">
        <f>+E1450/G1450</f>
        <v>0.1992436305732484</v>
      </c>
      <c r="I1450" s="13">
        <f>+F1450/G1450</f>
        <v>0.78602707006369432</v>
      </c>
      <c r="J1450" s="12">
        <f>+E1450-F1450</f>
        <v>-2948</v>
      </c>
      <c r="K1450" s="12">
        <f>+F1450-E1450</f>
        <v>2948</v>
      </c>
      <c r="L1450" s="13">
        <f>+H1450-I1450</f>
        <v>-0.58678343949044587</v>
      </c>
      <c r="M1450" s="13">
        <f>+I1450-H1450</f>
        <v>0.58678343949044587</v>
      </c>
      <c r="N1450" s="12">
        <v>1087</v>
      </c>
      <c r="O1450" s="12">
        <v>3684</v>
      </c>
      <c r="P1450" s="12">
        <v>4820</v>
      </c>
      <c r="Q1450" s="13">
        <f>+N1450/P1450</f>
        <v>0.22551867219917013</v>
      </c>
      <c r="R1450" s="13">
        <f>+O1450/P1450</f>
        <v>0.76431535269709538</v>
      </c>
      <c r="S1450" s="12">
        <f>+N1450-O1450</f>
        <v>-2597</v>
      </c>
      <c r="T1450" s="13">
        <f>+Q1450-R1450</f>
        <v>-0.53879668049792528</v>
      </c>
      <c r="U1450" s="14">
        <f>+E1450-N1450</f>
        <v>-86</v>
      </c>
      <c r="V1450" s="14">
        <f>+F1450-O1450</f>
        <v>265</v>
      </c>
      <c r="W1450" s="13">
        <f>+H1450-Q1450</f>
        <v>-2.627504162592173E-2</v>
      </c>
      <c r="X1450" s="13">
        <f>+I1450-R1450</f>
        <v>2.1711717366598937E-2</v>
      </c>
      <c r="Y1450" s="15">
        <v>420.94</v>
      </c>
      <c r="Z1450" s="16">
        <f>+C1450/Y1450</f>
        <v>23.516415641184018</v>
      </c>
      <c r="AA1450" s="17">
        <v>28155</v>
      </c>
      <c r="AB1450" s="18" t="str">
        <f>TEXT(AA1450,"00000")</f>
        <v>28155</v>
      </c>
      <c r="AC1450" s="19">
        <v>28</v>
      </c>
      <c r="AD1450" s="19">
        <v>155</v>
      </c>
      <c r="AE1450" s="27"/>
      <c r="AF1450" s="21"/>
      <c r="AG1450" s="24"/>
      <c r="AH1450" s="28"/>
      <c r="AI1450" s="24"/>
      <c r="AJ1450" s="24"/>
      <c r="AK1450" s="24"/>
      <c r="AL1450" s="24"/>
      <c r="AM1450" s="29" t="s">
        <v>62</v>
      </c>
      <c r="AN1450" s="37">
        <v>10253</v>
      </c>
      <c r="AO1450" s="40">
        <v>50</v>
      </c>
      <c r="AP1450" s="40">
        <v>7238</v>
      </c>
      <c r="AQ1450" s="41">
        <v>705.94</v>
      </c>
      <c r="AR1450" s="40">
        <v>5999</v>
      </c>
      <c r="AS1450" s="41">
        <v>585.1</v>
      </c>
      <c r="AT1450" s="40">
        <v>310</v>
      </c>
      <c r="AU1450" s="41">
        <v>30.238888888888901</v>
      </c>
      <c r="AV1450" s="40">
        <v>863</v>
      </c>
      <c r="AW1450" s="41">
        <v>84.17</v>
      </c>
      <c r="AX1450" s="40">
        <v>65</v>
      </c>
      <c r="AY1450" s="41">
        <v>6.3388888888888903</v>
      </c>
      <c r="BB1450" s="40">
        <v>1</v>
      </c>
      <c r="BC1450" s="41">
        <v>0.1</v>
      </c>
      <c r="BJ1450" s="40">
        <v>0</v>
      </c>
      <c r="BK1450" s="41">
        <v>0</v>
      </c>
      <c r="BV1450" s="40">
        <v>0</v>
      </c>
      <c r="BW1450" s="41">
        <v>0</v>
      </c>
      <c r="CH1450" s="40">
        <v>0</v>
      </c>
      <c r="CI1450" s="41">
        <v>0</v>
      </c>
    </row>
    <row r="1451" spans="1:87" x14ac:dyDescent="0.25">
      <c r="A1451" s="10" t="s">
        <v>2117</v>
      </c>
      <c r="B1451" s="10" t="s">
        <v>947</v>
      </c>
      <c r="C1451" s="11">
        <v>9122</v>
      </c>
      <c r="D1451" s="10" t="s">
        <v>5</v>
      </c>
      <c r="E1451" s="12">
        <v>2826</v>
      </c>
      <c r="F1451" s="12">
        <v>1305</v>
      </c>
      <c r="G1451" s="12">
        <v>4174</v>
      </c>
      <c r="H1451" s="13">
        <f>+E1451/G1451</f>
        <v>0.67704839482510781</v>
      </c>
      <c r="I1451" s="13">
        <f>+F1451/G1451</f>
        <v>0.31264973646382366</v>
      </c>
      <c r="J1451" s="12">
        <f>+E1451-F1451</f>
        <v>1521</v>
      </c>
      <c r="K1451" s="12">
        <f>+F1451-E1451</f>
        <v>-1521</v>
      </c>
      <c r="L1451" s="13">
        <f>+H1451-I1451</f>
        <v>0.36439865836128416</v>
      </c>
      <c r="M1451" s="13">
        <f>+I1451-H1451</f>
        <v>-0.36439865836128416</v>
      </c>
      <c r="N1451" s="12">
        <v>2940</v>
      </c>
      <c r="O1451" s="12">
        <v>1275</v>
      </c>
      <c r="P1451" s="12">
        <v>4238</v>
      </c>
      <c r="Q1451" s="13">
        <f>+N1451/P1451</f>
        <v>0.69372345445965078</v>
      </c>
      <c r="R1451" s="13">
        <f>+O1451/P1451</f>
        <v>0.30084945729117507</v>
      </c>
      <c r="S1451" s="12">
        <f>+N1451-O1451</f>
        <v>1665</v>
      </c>
      <c r="T1451" s="13">
        <f>+Q1451-R1451</f>
        <v>0.39287399716847571</v>
      </c>
      <c r="U1451" s="14">
        <f>+E1451-N1451</f>
        <v>-114</v>
      </c>
      <c r="V1451" s="14">
        <f>+F1451-O1451</f>
        <v>30</v>
      </c>
      <c r="W1451" s="13">
        <f>+H1451-Q1451</f>
        <v>-1.6675059634542966E-2</v>
      </c>
      <c r="X1451" s="13">
        <f>+I1451-R1451</f>
        <v>1.1800279172648587E-2</v>
      </c>
      <c r="Y1451" s="15">
        <v>678.11</v>
      </c>
      <c r="Z1451" s="16">
        <f>+C1451/Y1451</f>
        <v>13.45209479288021</v>
      </c>
      <c r="AA1451" s="17">
        <v>28157</v>
      </c>
      <c r="AB1451" s="18" t="str">
        <f>TEXT(AA1451,"00000")</f>
        <v>28157</v>
      </c>
      <c r="AC1451" s="19">
        <v>28</v>
      </c>
      <c r="AD1451" s="19">
        <v>157</v>
      </c>
      <c r="AE1451" s="27"/>
      <c r="AF1451" s="21"/>
      <c r="AG1451" s="24"/>
      <c r="AH1451" s="28"/>
      <c r="AI1451" s="24"/>
      <c r="AJ1451" s="24"/>
      <c r="AK1451" s="24"/>
      <c r="AL1451" s="24"/>
      <c r="AM1451" s="29" t="s">
        <v>62</v>
      </c>
      <c r="AN1451" s="37">
        <v>9878</v>
      </c>
      <c r="AO1451" s="40">
        <v>34</v>
      </c>
      <c r="AP1451" s="40">
        <v>4966</v>
      </c>
      <c r="AQ1451" s="41">
        <v>502.73</v>
      </c>
      <c r="AR1451" s="40">
        <v>3226</v>
      </c>
      <c r="AS1451" s="41">
        <v>326.57888888888903</v>
      </c>
      <c r="AT1451" s="40">
        <v>730</v>
      </c>
      <c r="AU1451" s="41">
        <v>73.900000000000006</v>
      </c>
      <c r="AV1451" s="40">
        <v>896</v>
      </c>
      <c r="AW1451" s="41">
        <v>90.708888888888893</v>
      </c>
      <c r="AX1451" s="40">
        <v>113</v>
      </c>
      <c r="AY1451" s="41">
        <v>11.438888888888901</v>
      </c>
      <c r="BB1451" s="40">
        <v>1</v>
      </c>
      <c r="BC1451" s="41">
        <v>0.1</v>
      </c>
      <c r="BJ1451" s="40">
        <v>0</v>
      </c>
      <c r="BK1451" s="41">
        <v>0</v>
      </c>
      <c r="BV1451" s="40">
        <v>0</v>
      </c>
      <c r="BW1451" s="41">
        <v>0</v>
      </c>
      <c r="CH1451" s="40">
        <v>0</v>
      </c>
      <c r="CI1451" s="41">
        <v>0</v>
      </c>
    </row>
    <row r="1452" spans="1:87" x14ac:dyDescent="0.25">
      <c r="A1452" s="10" t="s">
        <v>2117</v>
      </c>
      <c r="B1452" s="10" t="s">
        <v>177</v>
      </c>
      <c r="C1452" s="11">
        <v>18317</v>
      </c>
      <c r="D1452" s="10" t="s">
        <v>5</v>
      </c>
      <c r="E1452" s="12">
        <v>3778</v>
      </c>
      <c r="F1452" s="12">
        <v>4874</v>
      </c>
      <c r="G1452" s="12">
        <v>8771</v>
      </c>
      <c r="H1452" s="13">
        <f>+E1452/G1452</f>
        <v>0.43073765819176835</v>
      </c>
      <c r="I1452" s="13">
        <f>+F1452/G1452</f>
        <v>0.55569490365978791</v>
      </c>
      <c r="J1452" s="12">
        <f>+E1452-F1452</f>
        <v>-1096</v>
      </c>
      <c r="K1452" s="12">
        <f>+F1452-E1452</f>
        <v>1096</v>
      </c>
      <c r="L1452" s="13">
        <f>+H1452-I1452</f>
        <v>-0.12495724546801956</v>
      </c>
      <c r="M1452" s="13">
        <f>+I1452-H1452</f>
        <v>0.12495724546801956</v>
      </c>
      <c r="N1452" s="12">
        <v>4557</v>
      </c>
      <c r="O1452" s="12">
        <v>5147</v>
      </c>
      <c r="P1452" s="12">
        <v>9758</v>
      </c>
      <c r="Q1452" s="13">
        <f>+N1452/P1452</f>
        <v>0.46700143472022954</v>
      </c>
      <c r="R1452" s="13">
        <f>+O1452/P1452</f>
        <v>0.52746464439434315</v>
      </c>
      <c r="S1452" s="12">
        <f>+N1452-O1452</f>
        <v>-590</v>
      </c>
      <c r="T1452" s="13">
        <f>+Q1452-R1452</f>
        <v>-6.0463209674113616E-2</v>
      </c>
      <c r="U1452" s="14">
        <f>+E1452-N1452</f>
        <v>-779</v>
      </c>
      <c r="V1452" s="14">
        <f>+F1452-O1452</f>
        <v>-273</v>
      </c>
      <c r="W1452" s="13">
        <f>+H1452-Q1452</f>
        <v>-3.6263776528461189E-2</v>
      </c>
      <c r="X1452" s="13">
        <f>+I1452-R1452</f>
        <v>2.8230259265444757E-2</v>
      </c>
      <c r="Y1452" s="15">
        <v>607.25</v>
      </c>
      <c r="Z1452" s="16">
        <f>+C1452/Y1452</f>
        <v>30.163853437628653</v>
      </c>
      <c r="AA1452" s="17">
        <v>28159</v>
      </c>
      <c r="AB1452" s="18" t="str">
        <f>TEXT(AA1452,"00000")</f>
        <v>28159</v>
      </c>
      <c r="AC1452" s="19">
        <v>28</v>
      </c>
      <c r="AD1452" s="19">
        <v>159</v>
      </c>
      <c r="AE1452" s="27"/>
      <c r="AF1452" s="21"/>
      <c r="AG1452" s="24"/>
      <c r="AH1452" s="28"/>
      <c r="AI1452" s="24"/>
      <c r="AJ1452" s="24"/>
      <c r="AK1452" s="24"/>
      <c r="AL1452" s="24"/>
      <c r="AM1452" s="29" t="s">
        <v>62</v>
      </c>
      <c r="AN1452" s="37">
        <v>19198</v>
      </c>
      <c r="AO1452" s="40">
        <v>82</v>
      </c>
      <c r="AP1452" s="40">
        <v>14943</v>
      </c>
      <c r="AQ1452" s="41">
        <v>778.36</v>
      </c>
      <c r="AR1452" s="40">
        <v>9620</v>
      </c>
      <c r="AS1452" s="41">
        <v>501.08888888888902</v>
      </c>
      <c r="AT1452" s="40">
        <v>3044</v>
      </c>
      <c r="AU1452" s="41">
        <v>158.56</v>
      </c>
      <c r="AV1452" s="40">
        <v>2206</v>
      </c>
      <c r="AW1452" s="41">
        <v>114.908888888889</v>
      </c>
      <c r="AX1452" s="40">
        <v>71</v>
      </c>
      <c r="AY1452" s="41">
        <v>3.7</v>
      </c>
      <c r="BB1452" s="40">
        <v>2</v>
      </c>
      <c r="BC1452" s="41">
        <v>0.1</v>
      </c>
      <c r="BJ1452" s="40">
        <v>0</v>
      </c>
      <c r="BK1452" s="41">
        <v>0</v>
      </c>
      <c r="BV1452" s="40">
        <v>0</v>
      </c>
      <c r="BW1452" s="41">
        <v>0</v>
      </c>
      <c r="CH1452" s="40">
        <v>0</v>
      </c>
      <c r="CI1452" s="41">
        <v>0</v>
      </c>
    </row>
    <row r="1453" spans="1:87" x14ac:dyDescent="0.25">
      <c r="A1453" s="10" t="s">
        <v>2117</v>
      </c>
      <c r="B1453" s="10" t="s">
        <v>2200</v>
      </c>
      <c r="C1453" s="11">
        <v>12447</v>
      </c>
      <c r="D1453" s="10" t="s">
        <v>5</v>
      </c>
      <c r="E1453" s="12">
        <v>2574</v>
      </c>
      <c r="F1453" s="12">
        <v>3366</v>
      </c>
      <c r="G1453" s="12">
        <v>6058</v>
      </c>
      <c r="H1453" s="13">
        <f>+E1453/G1453</f>
        <v>0.42489270386266093</v>
      </c>
      <c r="I1453" s="13">
        <f>+F1453/G1453</f>
        <v>0.55562892043578738</v>
      </c>
      <c r="J1453" s="12">
        <f>+E1453-F1453</f>
        <v>-792</v>
      </c>
      <c r="K1453" s="12">
        <f>+F1453-E1453</f>
        <v>792</v>
      </c>
      <c r="L1453" s="13">
        <f>+H1453-I1453</f>
        <v>-0.13073621657312645</v>
      </c>
      <c r="M1453" s="13">
        <f>+I1453-H1453</f>
        <v>0.13073621657312645</v>
      </c>
      <c r="N1453" s="12">
        <v>2984</v>
      </c>
      <c r="O1453" s="12">
        <v>3261</v>
      </c>
      <c r="P1453" s="12">
        <v>6293</v>
      </c>
      <c r="Q1453" s="13">
        <f>+N1453/P1453</f>
        <v>0.47417765771492132</v>
      </c>
      <c r="R1453" s="13">
        <f>+O1453/P1453</f>
        <v>0.51819481964087077</v>
      </c>
      <c r="S1453" s="12">
        <f>+N1453-O1453</f>
        <v>-277</v>
      </c>
      <c r="T1453" s="13">
        <f>+Q1453-R1453</f>
        <v>-4.4017161925949455E-2</v>
      </c>
      <c r="U1453" s="14">
        <f>+E1453-N1453</f>
        <v>-410</v>
      </c>
      <c r="V1453" s="14">
        <f>+F1453-O1453</f>
        <v>105</v>
      </c>
      <c r="W1453" s="13">
        <f>+H1453-Q1453</f>
        <v>-4.9284953852260394E-2</v>
      </c>
      <c r="X1453" s="13">
        <f>+I1453-R1453</f>
        <v>3.7434100794916603E-2</v>
      </c>
      <c r="Y1453" s="15">
        <v>467.13</v>
      </c>
      <c r="Z1453" s="16">
        <f>+C1453/Y1453</f>
        <v>26.645687495986127</v>
      </c>
      <c r="AA1453" s="17">
        <v>28161</v>
      </c>
      <c r="AB1453" s="18" t="str">
        <f>TEXT(AA1453,"00000")</f>
        <v>28161</v>
      </c>
      <c r="AC1453" s="19">
        <v>28</v>
      </c>
      <c r="AD1453" s="19">
        <v>161</v>
      </c>
      <c r="AE1453" s="27"/>
      <c r="AF1453" s="21"/>
      <c r="AG1453" s="24"/>
      <c r="AH1453" s="28"/>
      <c r="AI1453" s="24"/>
      <c r="AJ1453" s="24"/>
      <c r="AK1453" s="24"/>
      <c r="AL1453" s="24"/>
      <c r="AM1453" s="29" t="s">
        <v>62</v>
      </c>
      <c r="AN1453" s="37">
        <v>12678</v>
      </c>
      <c r="AO1453" s="40">
        <v>61</v>
      </c>
      <c r="AP1453" s="40">
        <v>13383</v>
      </c>
      <c r="AQ1453" s="41">
        <v>1055.6088888888901</v>
      </c>
      <c r="AR1453" s="40">
        <v>10949</v>
      </c>
      <c r="AS1453" s="41">
        <v>863.62</v>
      </c>
      <c r="AT1453" s="40">
        <v>1656</v>
      </c>
      <c r="AU1453" s="41">
        <v>130.62</v>
      </c>
      <c r="AV1453" s="40">
        <v>778</v>
      </c>
      <c r="AW1453" s="41">
        <v>61.368888888888897</v>
      </c>
      <c r="BJ1453" s="40">
        <v>0</v>
      </c>
      <c r="BK1453" s="41">
        <v>0</v>
      </c>
      <c r="BV1453" s="40">
        <v>0</v>
      </c>
      <c r="BW1453" s="41">
        <v>0</v>
      </c>
      <c r="CH1453" s="40">
        <v>0</v>
      </c>
      <c r="CI1453" s="41">
        <v>0</v>
      </c>
    </row>
    <row r="1454" spans="1:87" x14ac:dyDescent="0.25">
      <c r="A1454" s="10" t="s">
        <v>2117</v>
      </c>
      <c r="B1454" s="10" t="s">
        <v>2201</v>
      </c>
      <c r="C1454" s="11">
        <v>27387</v>
      </c>
      <c r="D1454" s="10" t="s">
        <v>5</v>
      </c>
      <c r="E1454" s="12">
        <v>5221</v>
      </c>
      <c r="F1454" s="12">
        <v>4568</v>
      </c>
      <c r="G1454" s="12">
        <v>9892</v>
      </c>
      <c r="H1454" s="13">
        <f>+E1454/G1454</f>
        <v>0.52780024262029923</v>
      </c>
      <c r="I1454" s="13">
        <f>+F1454/G1454</f>
        <v>0.46178730287100689</v>
      </c>
      <c r="J1454" s="12">
        <f>+E1454-F1454</f>
        <v>653</v>
      </c>
      <c r="K1454" s="12">
        <f>+F1454-E1454</f>
        <v>-653</v>
      </c>
      <c r="L1454" s="13">
        <f>+H1454-I1454</f>
        <v>6.6012939749292343E-2</v>
      </c>
      <c r="M1454" s="13">
        <f>+I1454-H1454</f>
        <v>-6.6012939749292343E-2</v>
      </c>
      <c r="N1454" s="12">
        <v>6220</v>
      </c>
      <c r="O1454" s="12">
        <v>4560</v>
      </c>
      <c r="P1454" s="12">
        <v>10853</v>
      </c>
      <c r="Q1454" s="13">
        <f>+N1454/P1454</f>
        <v>0.57311342485948591</v>
      </c>
      <c r="R1454" s="13">
        <f>+O1454/P1454</f>
        <v>0.42016032433428546</v>
      </c>
      <c r="S1454" s="12">
        <f>+N1454-O1454</f>
        <v>1660</v>
      </c>
      <c r="T1454" s="13">
        <f>+Q1454-R1454</f>
        <v>0.15295310052520045</v>
      </c>
      <c r="U1454" s="14">
        <f>+E1454-N1454</f>
        <v>-999</v>
      </c>
      <c r="V1454" s="14">
        <f>+F1454-O1454</f>
        <v>8</v>
      </c>
      <c r="W1454" s="13">
        <f>+H1454-Q1454</f>
        <v>-4.5313182239186678E-2</v>
      </c>
      <c r="X1454" s="13">
        <f>+I1454-R1454</f>
        <v>4.1626978536721426E-2</v>
      </c>
      <c r="Y1454" s="15">
        <v>922.95</v>
      </c>
      <c r="Z1454" s="16">
        <f>+C1454/Y1454</f>
        <v>29.673330082886395</v>
      </c>
      <c r="AA1454" s="17">
        <v>28163</v>
      </c>
      <c r="AB1454" s="18" t="str">
        <f>TEXT(AA1454,"00000")</f>
        <v>28163</v>
      </c>
      <c r="AC1454" s="19">
        <v>28</v>
      </c>
      <c r="AD1454" s="19">
        <v>163</v>
      </c>
      <c r="AE1454" s="27" t="s">
        <v>2147</v>
      </c>
      <c r="AF1454" s="21" t="s">
        <v>2134</v>
      </c>
      <c r="AG1454" s="24" t="s">
        <v>2148</v>
      </c>
      <c r="AH1454" s="23">
        <v>578777</v>
      </c>
      <c r="AI1454" s="24" t="s">
        <v>43</v>
      </c>
      <c r="AJ1454" s="24" t="s">
        <v>2136</v>
      </c>
      <c r="AK1454" s="24"/>
      <c r="AL1454" s="24"/>
      <c r="AM1454" s="29" t="s">
        <v>59</v>
      </c>
      <c r="AN1454" s="37">
        <v>28065</v>
      </c>
      <c r="AO1454" s="40">
        <v>76</v>
      </c>
      <c r="AP1454" s="40">
        <v>13109</v>
      </c>
      <c r="AQ1454" s="41">
        <v>467.08888888888902</v>
      </c>
      <c r="AR1454" s="40">
        <v>7773</v>
      </c>
      <c r="AS1454" s="41">
        <v>276.95888888888902</v>
      </c>
      <c r="AT1454" s="40">
        <v>2486</v>
      </c>
      <c r="AU1454" s="41">
        <v>88.578888888888898</v>
      </c>
      <c r="AV1454" s="40">
        <v>2032</v>
      </c>
      <c r="AW1454" s="41">
        <v>72.400000000000006</v>
      </c>
      <c r="AX1454" s="40">
        <v>779</v>
      </c>
      <c r="AY1454" s="41">
        <v>27.76</v>
      </c>
      <c r="BB1454" s="40">
        <v>39</v>
      </c>
      <c r="BC1454" s="41">
        <v>1.3888888888888899</v>
      </c>
      <c r="BJ1454" s="40">
        <v>0</v>
      </c>
      <c r="BK1454" s="41">
        <v>0</v>
      </c>
      <c r="BV1454" s="40">
        <v>0</v>
      </c>
      <c r="BW1454" s="41">
        <v>0</v>
      </c>
      <c r="CH1454" s="40">
        <v>0</v>
      </c>
      <c r="CI1454" s="41">
        <v>0</v>
      </c>
    </row>
    <row r="1455" spans="1:87" x14ac:dyDescent="0.25">
      <c r="A1455" s="10" t="s">
        <v>2202</v>
      </c>
      <c r="B1455" s="10" t="s">
        <v>1324</v>
      </c>
      <c r="C1455" s="11">
        <v>25378</v>
      </c>
      <c r="D1455" s="10" t="s">
        <v>5</v>
      </c>
      <c r="E1455" s="12">
        <v>3495</v>
      </c>
      <c r="F1455" s="12">
        <v>6019</v>
      </c>
      <c r="G1455" s="12">
        <v>10137</v>
      </c>
      <c r="H1455" s="13">
        <f>+E1455/G1455</f>
        <v>0.34477656111275523</v>
      </c>
      <c r="I1455" s="13">
        <f>+F1455/G1455</f>
        <v>0.59376541383052184</v>
      </c>
      <c r="J1455" s="12">
        <f>+E1455-F1455</f>
        <v>-2524</v>
      </c>
      <c r="K1455" s="12">
        <f>+F1455-E1455</f>
        <v>2524</v>
      </c>
      <c r="L1455" s="13">
        <f>+H1455-I1455</f>
        <v>-0.24898885271776661</v>
      </c>
      <c r="M1455" s="13">
        <f>+I1455-H1455</f>
        <v>0.24898885271776661</v>
      </c>
      <c r="N1455" s="12">
        <v>4218</v>
      </c>
      <c r="O1455" s="12">
        <v>5648</v>
      </c>
      <c r="P1455" s="12">
        <v>10121</v>
      </c>
      <c r="Q1455" s="13">
        <f>+N1455/P1455</f>
        <v>0.41675723742713172</v>
      </c>
      <c r="R1455" s="13">
        <f>+O1455/P1455</f>
        <v>0.55804762375259365</v>
      </c>
      <c r="S1455" s="12">
        <f>+N1455-O1455</f>
        <v>-1430</v>
      </c>
      <c r="T1455" s="13">
        <f>+Q1455-R1455</f>
        <v>-0.14129038632546193</v>
      </c>
      <c r="U1455" s="14">
        <f>+E1455-N1455</f>
        <v>-723</v>
      </c>
      <c r="V1455" s="14">
        <f>+F1455-O1455</f>
        <v>371</v>
      </c>
      <c r="W1455" s="13">
        <f>+H1455-Q1455</f>
        <v>-7.198067631437649E-2</v>
      </c>
      <c r="X1455" s="13">
        <f>+I1455-R1455</f>
        <v>3.5717790077928191E-2</v>
      </c>
      <c r="Y1455" s="15">
        <v>567.32000000000005</v>
      </c>
      <c r="Z1455" s="16">
        <f>+C1455/Y1455</f>
        <v>44.733131213424521</v>
      </c>
      <c r="AA1455" s="17">
        <v>29001</v>
      </c>
      <c r="AB1455" s="18" t="str">
        <f>TEXT(AA1455,"00000")</f>
        <v>29001</v>
      </c>
      <c r="AC1455" s="19">
        <v>29</v>
      </c>
      <c r="AD1455" s="19">
        <v>1</v>
      </c>
      <c r="AE1455" s="27" t="s">
        <v>2203</v>
      </c>
      <c r="AF1455" s="21"/>
      <c r="AG1455" s="24" t="s">
        <v>2204</v>
      </c>
      <c r="AH1455" s="19"/>
      <c r="AI1455" s="24" t="s">
        <v>53</v>
      </c>
      <c r="AJ1455" s="24"/>
      <c r="AK1455" s="24"/>
      <c r="AL1455" s="24"/>
      <c r="AM1455" s="29" t="s">
        <v>44</v>
      </c>
      <c r="AN1455" s="37">
        <v>25607</v>
      </c>
      <c r="AO1455" s="40">
        <v>53</v>
      </c>
      <c r="AP1455" s="40">
        <v>11006</v>
      </c>
      <c r="AQ1455" s="41">
        <v>429.8</v>
      </c>
      <c r="AR1455" s="40">
        <v>6123</v>
      </c>
      <c r="AS1455" s="41">
        <v>239.11</v>
      </c>
      <c r="AV1455" s="40">
        <v>2622</v>
      </c>
      <c r="AW1455" s="41">
        <v>102.39</v>
      </c>
      <c r="AX1455" s="40">
        <v>1400</v>
      </c>
      <c r="AY1455" s="41">
        <v>54.67</v>
      </c>
      <c r="BB1455" s="40">
        <v>5</v>
      </c>
      <c r="BC1455" s="41">
        <v>0.2</v>
      </c>
      <c r="BF1455" s="40">
        <v>15</v>
      </c>
      <c r="BG1455" s="41">
        <v>0.58577732651228198</v>
      </c>
      <c r="BJ1455" s="40">
        <v>15</v>
      </c>
      <c r="BK1455" s="41">
        <v>0.58577732651228198</v>
      </c>
      <c r="BL1455" s="40">
        <v>841</v>
      </c>
      <c r="BM1455" s="41">
        <v>32.840000000000003</v>
      </c>
      <c r="BV1455" s="40">
        <v>0</v>
      </c>
      <c r="BW1455" s="41">
        <v>0</v>
      </c>
      <c r="CH1455" s="40">
        <v>0</v>
      </c>
      <c r="CI1455" s="41">
        <v>0</v>
      </c>
    </row>
    <row r="1456" spans="1:87" x14ac:dyDescent="0.25">
      <c r="A1456" s="10" t="s">
        <v>2202</v>
      </c>
      <c r="B1456" s="10" t="s">
        <v>2205</v>
      </c>
      <c r="C1456" s="11">
        <v>17296</v>
      </c>
      <c r="D1456" s="10" t="s">
        <v>5</v>
      </c>
      <c r="E1456" s="12">
        <v>2045</v>
      </c>
      <c r="F1456" s="12">
        <v>6665</v>
      </c>
      <c r="G1456" s="12">
        <v>9140</v>
      </c>
      <c r="H1456" s="13">
        <f>+E1456/G1456</f>
        <v>0.22374179431072211</v>
      </c>
      <c r="I1456" s="13">
        <f>+F1456/G1456</f>
        <v>0.72921225382932164</v>
      </c>
      <c r="J1456" s="12">
        <f>+E1456-F1456</f>
        <v>-4620</v>
      </c>
      <c r="K1456" s="12">
        <f>+F1456-E1456</f>
        <v>4620</v>
      </c>
      <c r="L1456" s="13">
        <f>+H1456-I1456</f>
        <v>-0.50547045951859948</v>
      </c>
      <c r="M1456" s="13">
        <f>+I1456-H1456</f>
        <v>0.50547045951859948</v>
      </c>
      <c r="N1456" s="12">
        <v>2649</v>
      </c>
      <c r="O1456" s="12">
        <v>5457</v>
      </c>
      <c r="P1456" s="12">
        <v>8306</v>
      </c>
      <c r="Q1456" s="13">
        <f>+N1456/P1456</f>
        <v>0.31892607753431257</v>
      </c>
      <c r="R1456" s="13">
        <f>+O1456/P1456</f>
        <v>0.65699494341439924</v>
      </c>
      <c r="S1456" s="12">
        <f>+N1456-O1456</f>
        <v>-2808</v>
      </c>
      <c r="T1456" s="13">
        <f>+Q1456-R1456</f>
        <v>-0.33806886588008667</v>
      </c>
      <c r="U1456" s="14">
        <f>+E1456-N1456</f>
        <v>-604</v>
      </c>
      <c r="V1456" s="14">
        <f>+F1456-O1456</f>
        <v>1208</v>
      </c>
      <c r="W1456" s="13">
        <f>+H1456-Q1456</f>
        <v>-9.518428322359046E-2</v>
      </c>
      <c r="X1456" s="13">
        <f>+I1456-R1456</f>
        <v>7.2217310414922409E-2</v>
      </c>
      <c r="Y1456" s="15">
        <v>432.7</v>
      </c>
      <c r="Z1456" s="16">
        <f>+C1456/Y1456</f>
        <v>39.972267159694937</v>
      </c>
      <c r="AA1456" s="17">
        <v>29003</v>
      </c>
      <c r="AB1456" s="18" t="str">
        <f>TEXT(AA1456,"00000")</f>
        <v>29003</v>
      </c>
      <c r="AC1456" s="19">
        <v>29</v>
      </c>
      <c r="AD1456" s="19">
        <v>3</v>
      </c>
      <c r="AE1456" s="27" t="s">
        <v>1452</v>
      </c>
      <c r="AF1456" s="21" t="s">
        <v>1429</v>
      </c>
      <c r="AG1456" s="24" t="s">
        <v>1453</v>
      </c>
      <c r="AH1456" s="23">
        <v>126880</v>
      </c>
      <c r="AI1456" s="24" t="s">
        <v>43</v>
      </c>
      <c r="AJ1456" s="24" t="s">
        <v>1431</v>
      </c>
      <c r="AK1456" s="24"/>
      <c r="AL1456" s="24"/>
      <c r="AM1456" s="29" t="s">
        <v>59</v>
      </c>
      <c r="AN1456" s="37">
        <v>17291</v>
      </c>
      <c r="AO1456" s="40">
        <v>25</v>
      </c>
      <c r="AP1456" s="40">
        <v>5616</v>
      </c>
      <c r="AQ1456" s="41">
        <v>324.79000000000002</v>
      </c>
      <c r="AR1456" s="40">
        <v>2907</v>
      </c>
      <c r="AS1456" s="41">
        <v>168.12</v>
      </c>
      <c r="AV1456" s="40">
        <v>2222</v>
      </c>
      <c r="AW1456" s="41">
        <v>128.508888888889</v>
      </c>
      <c r="AX1456" s="40">
        <v>476</v>
      </c>
      <c r="AY1456" s="41">
        <v>27.53</v>
      </c>
      <c r="BB1456" s="40">
        <v>11</v>
      </c>
      <c r="BC1456" s="41">
        <v>0.64</v>
      </c>
      <c r="BJ1456" s="40">
        <v>0</v>
      </c>
      <c r="BK1456" s="41">
        <v>0</v>
      </c>
      <c r="BV1456" s="40">
        <v>0</v>
      </c>
      <c r="BW1456" s="41">
        <v>0</v>
      </c>
      <c r="CH1456" s="40">
        <v>0</v>
      </c>
      <c r="CI1456" s="41">
        <v>0</v>
      </c>
    </row>
    <row r="1457" spans="1:89" x14ac:dyDescent="0.25">
      <c r="A1457" s="10" t="s">
        <v>2202</v>
      </c>
      <c r="B1457" s="10" t="s">
        <v>1427</v>
      </c>
      <c r="C1457" s="11">
        <v>5306</v>
      </c>
      <c r="D1457" s="10" t="s">
        <v>5</v>
      </c>
      <c r="E1457" s="12">
        <v>541</v>
      </c>
      <c r="F1457" s="12">
        <v>2059</v>
      </c>
      <c r="G1457" s="12">
        <v>2723</v>
      </c>
      <c r="H1457" s="13">
        <f>+E1457/G1457</f>
        <v>0.19867792875504958</v>
      </c>
      <c r="I1457" s="13">
        <f>+F1457/G1457</f>
        <v>0.7561513037091443</v>
      </c>
      <c r="J1457" s="12">
        <f>+E1457-F1457</f>
        <v>-1518</v>
      </c>
      <c r="K1457" s="12">
        <f>+F1457-E1457</f>
        <v>1518</v>
      </c>
      <c r="L1457" s="13">
        <f>+H1457-I1457</f>
        <v>-0.55747337495409477</v>
      </c>
      <c r="M1457" s="13">
        <f>+I1457-H1457</f>
        <v>0.55747337495409477</v>
      </c>
      <c r="N1457" s="12">
        <v>756</v>
      </c>
      <c r="O1457" s="12">
        <v>1902</v>
      </c>
      <c r="P1457" s="12">
        <v>2709</v>
      </c>
      <c r="Q1457" s="13">
        <f>+N1457/P1457</f>
        <v>0.27906976744186046</v>
      </c>
      <c r="R1457" s="13">
        <f>+O1457/P1457</f>
        <v>0.70210409745293467</v>
      </c>
      <c r="S1457" s="12">
        <f>+N1457-O1457</f>
        <v>-1146</v>
      </c>
      <c r="T1457" s="13">
        <f>+Q1457-R1457</f>
        <v>-0.42303433001107421</v>
      </c>
      <c r="U1457" s="14">
        <f>+E1457-N1457</f>
        <v>-215</v>
      </c>
      <c r="V1457" s="14">
        <f>+F1457-O1457</f>
        <v>157</v>
      </c>
      <c r="W1457" s="13">
        <f>+H1457-Q1457</f>
        <v>-8.0391838686810879E-2</v>
      </c>
      <c r="X1457" s="13">
        <f>+I1457-R1457</f>
        <v>5.4047206256209623E-2</v>
      </c>
      <c r="Y1457" s="15">
        <v>547.29999999999995</v>
      </c>
      <c r="Z1457" s="16">
        <f>+C1457/Y1457</f>
        <v>9.694865704366892</v>
      </c>
      <c r="AA1457" s="17">
        <v>29005</v>
      </c>
      <c r="AB1457" s="18" t="str">
        <f>TEXT(AA1457,"00000")</f>
        <v>29005</v>
      </c>
      <c r="AC1457" s="19">
        <v>29</v>
      </c>
      <c r="AD1457" s="19">
        <v>5</v>
      </c>
      <c r="AE1457" s="27"/>
      <c r="AF1457" s="21"/>
      <c r="AG1457" s="24"/>
      <c r="AH1457" s="28"/>
      <c r="AI1457" s="24"/>
      <c r="AJ1457" s="24"/>
      <c r="AK1457" s="24"/>
      <c r="AL1457" s="24"/>
      <c r="AM1457" s="29" t="s">
        <v>62</v>
      </c>
      <c r="AN1457" s="37">
        <v>5685</v>
      </c>
      <c r="AO1457" s="40">
        <v>25</v>
      </c>
      <c r="AP1457" s="40">
        <v>3922</v>
      </c>
      <c r="AQ1457" s="41">
        <v>689.88888888888903</v>
      </c>
      <c r="AR1457" s="40">
        <v>1561</v>
      </c>
      <c r="AS1457" s="41">
        <v>274.57888888888903</v>
      </c>
      <c r="AV1457" s="40">
        <v>2216</v>
      </c>
      <c r="AW1457" s="41">
        <v>389.8</v>
      </c>
      <c r="AX1457" s="40">
        <v>141</v>
      </c>
      <c r="AY1457" s="41">
        <v>24.8</v>
      </c>
      <c r="BB1457" s="40">
        <v>4</v>
      </c>
      <c r="BC1457" s="41">
        <v>0.7</v>
      </c>
      <c r="BJ1457" s="40">
        <v>0</v>
      </c>
      <c r="BK1457" s="41">
        <v>0</v>
      </c>
      <c r="BV1457" s="40">
        <v>0</v>
      </c>
      <c r="BW1457" s="41">
        <v>0</v>
      </c>
      <c r="CH1457" s="40">
        <v>0</v>
      </c>
      <c r="CI1457" s="41">
        <v>0</v>
      </c>
    </row>
    <row r="1458" spans="1:89" x14ac:dyDescent="0.25">
      <c r="A1458" s="10" t="s">
        <v>2202</v>
      </c>
      <c r="B1458" s="10" t="s">
        <v>2206</v>
      </c>
      <c r="C1458" s="11">
        <v>26096</v>
      </c>
      <c r="D1458" s="10" t="s">
        <v>5</v>
      </c>
      <c r="E1458" s="12">
        <v>2567</v>
      </c>
      <c r="F1458" s="12">
        <v>6981</v>
      </c>
      <c r="G1458" s="12">
        <v>10043</v>
      </c>
      <c r="H1458" s="13">
        <f>+E1458/G1458</f>
        <v>0.25560091606093799</v>
      </c>
      <c r="I1458" s="13">
        <f>+F1458/G1458</f>
        <v>0.69511102260280788</v>
      </c>
      <c r="J1458" s="12">
        <f>+E1458-F1458</f>
        <v>-4414</v>
      </c>
      <c r="K1458" s="12">
        <f>+F1458-E1458</f>
        <v>4414</v>
      </c>
      <c r="L1458" s="13">
        <f>+H1458-I1458</f>
        <v>-0.43951010654186989</v>
      </c>
      <c r="M1458" s="13">
        <f>+I1458-H1458</f>
        <v>0.43951010654186989</v>
      </c>
      <c r="N1458" s="12">
        <v>3538</v>
      </c>
      <c r="O1458" s="12">
        <v>6186</v>
      </c>
      <c r="P1458" s="12">
        <v>9951</v>
      </c>
      <c r="Q1458" s="13">
        <f>+N1458/P1458</f>
        <v>0.35554215656717919</v>
      </c>
      <c r="R1458" s="13">
        <f>+O1458/P1458</f>
        <v>0.62164606572203795</v>
      </c>
      <c r="S1458" s="12">
        <f>+N1458-O1458</f>
        <v>-2648</v>
      </c>
      <c r="T1458" s="13">
        <f>+Q1458-R1458</f>
        <v>-0.26610390915485876</v>
      </c>
      <c r="U1458" s="14">
        <f>+E1458-N1458</f>
        <v>-971</v>
      </c>
      <c r="V1458" s="14">
        <f>+F1458-O1458</f>
        <v>795</v>
      </c>
      <c r="W1458" s="13">
        <f>+H1458-Q1458</f>
        <v>-9.9941240506241202E-2</v>
      </c>
      <c r="X1458" s="13">
        <f>+I1458-R1458</f>
        <v>7.3464956880769927E-2</v>
      </c>
      <c r="Y1458" s="15">
        <v>692.24</v>
      </c>
      <c r="Z1458" s="16">
        <f>+C1458/Y1458</f>
        <v>37.697908239916792</v>
      </c>
      <c r="AA1458" s="17">
        <v>29007</v>
      </c>
      <c r="AB1458" s="18" t="str">
        <f>TEXT(AA1458,"00000")</f>
        <v>29007</v>
      </c>
      <c r="AC1458" s="19">
        <v>29</v>
      </c>
      <c r="AD1458" s="19">
        <v>7</v>
      </c>
      <c r="AE1458" s="27" t="s">
        <v>2207</v>
      </c>
      <c r="AF1458" s="21" t="s">
        <v>2208</v>
      </c>
      <c r="AG1458" s="24" t="s">
        <v>2209</v>
      </c>
      <c r="AH1458" s="19"/>
      <c r="AI1458" s="24" t="s">
        <v>53</v>
      </c>
      <c r="AJ1458" s="24" t="s">
        <v>2210</v>
      </c>
      <c r="AK1458" s="24"/>
      <c r="AL1458" s="24"/>
      <c r="AM1458" s="29" t="s">
        <v>44</v>
      </c>
      <c r="AN1458" s="37">
        <v>25529</v>
      </c>
      <c r="AO1458" s="40">
        <v>72</v>
      </c>
      <c r="AP1458" s="40">
        <v>15139</v>
      </c>
      <c r="AQ1458" s="41">
        <v>593.00888888888903</v>
      </c>
      <c r="AR1458" s="40">
        <v>8731</v>
      </c>
      <c r="AS1458" s="41">
        <v>342</v>
      </c>
      <c r="AT1458" s="40">
        <v>1044</v>
      </c>
      <c r="AU1458" s="41">
        <v>40.89</v>
      </c>
      <c r="AV1458" s="40">
        <v>3097</v>
      </c>
      <c r="AW1458" s="41">
        <v>121.31</v>
      </c>
      <c r="AX1458" s="40">
        <v>1900</v>
      </c>
      <c r="AY1458" s="41">
        <v>74.430000000000007</v>
      </c>
      <c r="BB1458" s="40">
        <v>6</v>
      </c>
      <c r="BC1458" s="41">
        <v>0.24</v>
      </c>
      <c r="BJ1458" s="40">
        <v>0</v>
      </c>
      <c r="BK1458" s="41">
        <v>0</v>
      </c>
      <c r="BL1458" s="40">
        <v>361</v>
      </c>
      <c r="BM1458" s="41">
        <v>14.14</v>
      </c>
      <c r="BV1458" s="40">
        <v>0</v>
      </c>
      <c r="BW1458" s="41">
        <v>0</v>
      </c>
      <c r="CH1458" s="40">
        <v>0</v>
      </c>
      <c r="CI1458" s="41">
        <v>0</v>
      </c>
    </row>
    <row r="1459" spans="1:89" x14ac:dyDescent="0.25">
      <c r="A1459" s="10" t="s">
        <v>2202</v>
      </c>
      <c r="B1459" s="10" t="s">
        <v>1862</v>
      </c>
      <c r="C1459" s="11">
        <v>35829</v>
      </c>
      <c r="D1459" s="10" t="s">
        <v>5</v>
      </c>
      <c r="E1459" s="12">
        <v>2710</v>
      </c>
      <c r="F1459" s="12">
        <v>11427</v>
      </c>
      <c r="G1459" s="12">
        <v>14604</v>
      </c>
      <c r="H1459" s="13">
        <f>+E1459/G1459</f>
        <v>0.18556559846617365</v>
      </c>
      <c r="I1459" s="13">
        <f>+F1459/G1459</f>
        <v>0.78245686113393587</v>
      </c>
      <c r="J1459" s="12">
        <f>+E1459-F1459</f>
        <v>-8717</v>
      </c>
      <c r="K1459" s="12">
        <f>+F1459-E1459</f>
        <v>8717</v>
      </c>
      <c r="L1459" s="13">
        <f>+H1459-I1459</f>
        <v>-0.59689126266776227</v>
      </c>
      <c r="M1459" s="13">
        <f>+I1459-H1459</f>
        <v>0.59689126266776227</v>
      </c>
      <c r="N1459" s="12">
        <v>3667</v>
      </c>
      <c r="O1459" s="12">
        <v>9832</v>
      </c>
      <c r="P1459" s="12">
        <v>13806</v>
      </c>
      <c r="Q1459" s="13">
        <f>+N1459/P1459</f>
        <v>0.2656091554396639</v>
      </c>
      <c r="R1459" s="13">
        <f>+O1459/P1459</f>
        <v>0.7121541358829494</v>
      </c>
      <c r="S1459" s="12">
        <f>+N1459-O1459</f>
        <v>-6165</v>
      </c>
      <c r="T1459" s="13">
        <f>+Q1459-R1459</f>
        <v>-0.4465449804432855</v>
      </c>
      <c r="U1459" s="14">
        <f>+E1459-N1459</f>
        <v>-957</v>
      </c>
      <c r="V1459" s="14">
        <f>+F1459-O1459</f>
        <v>1595</v>
      </c>
      <c r="W1459" s="13">
        <f>+H1459-Q1459</f>
        <v>-8.0043556973490249E-2</v>
      </c>
      <c r="X1459" s="13">
        <f>+I1459-R1459</f>
        <v>7.0302725250986464E-2</v>
      </c>
      <c r="Y1459" s="15">
        <v>778.25</v>
      </c>
      <c r="Z1459" s="16">
        <f>+C1459/Y1459</f>
        <v>46.037905557340189</v>
      </c>
      <c r="AA1459" s="17">
        <v>29009</v>
      </c>
      <c r="AB1459" s="18" t="str">
        <f>TEXT(AA1459,"00000")</f>
        <v>29009</v>
      </c>
      <c r="AC1459" s="19">
        <v>29</v>
      </c>
      <c r="AD1459" s="19">
        <v>9</v>
      </c>
      <c r="AE1459" s="27"/>
      <c r="AF1459" s="21"/>
      <c r="AG1459" s="24"/>
      <c r="AH1459" s="28"/>
      <c r="AI1459" s="24"/>
      <c r="AJ1459" s="24"/>
      <c r="AK1459" s="24"/>
      <c r="AL1459" s="24"/>
      <c r="AM1459" s="29" t="s">
        <v>62</v>
      </c>
      <c r="AN1459" s="37">
        <v>35597</v>
      </c>
      <c r="AO1459" s="40">
        <v>105</v>
      </c>
      <c r="AP1459" s="40">
        <v>19308</v>
      </c>
      <c r="AQ1459" s="41">
        <v>542.40888888888901</v>
      </c>
      <c r="AR1459" s="40">
        <v>13905</v>
      </c>
      <c r="AS1459" s="41">
        <v>390.62</v>
      </c>
      <c r="AV1459" s="40">
        <v>1414</v>
      </c>
      <c r="AW1459" s="41">
        <v>39.718888888888898</v>
      </c>
      <c r="AX1459" s="40">
        <v>3719</v>
      </c>
      <c r="AY1459" s="41">
        <v>104.48</v>
      </c>
      <c r="BB1459" s="40">
        <v>9</v>
      </c>
      <c r="BC1459" s="41">
        <v>0.25</v>
      </c>
      <c r="BJ1459" s="40">
        <v>0</v>
      </c>
      <c r="BK1459" s="41">
        <v>0</v>
      </c>
      <c r="BL1459" s="40">
        <v>261</v>
      </c>
      <c r="BM1459" s="41">
        <v>7.33</v>
      </c>
      <c r="BV1459" s="40">
        <v>0</v>
      </c>
      <c r="BW1459" s="41">
        <v>0</v>
      </c>
      <c r="CH1459" s="40">
        <v>0</v>
      </c>
      <c r="CI1459" s="41">
        <v>0</v>
      </c>
    </row>
    <row r="1460" spans="1:89" x14ac:dyDescent="0.25">
      <c r="A1460" s="10" t="s">
        <v>2202</v>
      </c>
      <c r="B1460" s="10" t="s">
        <v>1433</v>
      </c>
      <c r="C1460" s="11">
        <v>11880</v>
      </c>
      <c r="D1460" s="10" t="s">
        <v>5</v>
      </c>
      <c r="E1460" s="12">
        <v>795</v>
      </c>
      <c r="F1460" s="12">
        <v>4958</v>
      </c>
      <c r="G1460" s="12">
        <v>5932</v>
      </c>
      <c r="H1460" s="13">
        <f>+E1460/G1460</f>
        <v>0.13401888064733647</v>
      </c>
      <c r="I1460" s="13">
        <f>+F1460/G1460</f>
        <v>0.83580579905596764</v>
      </c>
      <c r="J1460" s="12">
        <f>+E1460-F1460</f>
        <v>-4163</v>
      </c>
      <c r="K1460" s="12">
        <f>+F1460-E1460</f>
        <v>4163</v>
      </c>
      <c r="L1460" s="13">
        <f>+H1460-I1460</f>
        <v>-0.70178691840863117</v>
      </c>
      <c r="M1460" s="13">
        <f>+I1460-H1460</f>
        <v>0.70178691840863117</v>
      </c>
      <c r="N1460" s="12">
        <v>1232</v>
      </c>
      <c r="O1460" s="12">
        <v>4416</v>
      </c>
      <c r="P1460" s="12">
        <v>5746</v>
      </c>
      <c r="Q1460" s="13">
        <f>+N1460/P1460</f>
        <v>0.21441002436477549</v>
      </c>
      <c r="R1460" s="13">
        <f>+O1460/P1460</f>
        <v>0.76853463278802647</v>
      </c>
      <c r="S1460" s="12">
        <f>+N1460-O1460</f>
        <v>-3184</v>
      </c>
      <c r="T1460" s="13">
        <f>+Q1460-R1460</f>
        <v>-0.55412460842325095</v>
      </c>
      <c r="U1460" s="14">
        <f>+E1460-N1460</f>
        <v>-437</v>
      </c>
      <c r="V1460" s="14">
        <f>+F1460-O1460</f>
        <v>542</v>
      </c>
      <c r="W1460" s="13">
        <f>+H1460-Q1460</f>
        <v>-8.0391143717439023E-2</v>
      </c>
      <c r="X1460" s="13">
        <f>+I1460-R1460</f>
        <v>6.7271166267941163E-2</v>
      </c>
      <c r="Y1460" s="15">
        <v>591.91999999999996</v>
      </c>
      <c r="Z1460" s="16">
        <f>+C1460/Y1460</f>
        <v>20.070279767536157</v>
      </c>
      <c r="AA1460" s="17">
        <v>29011</v>
      </c>
      <c r="AB1460" s="18" t="str">
        <f>TEXT(AA1460,"00000")</f>
        <v>29011</v>
      </c>
      <c r="AC1460" s="19">
        <v>29</v>
      </c>
      <c r="AD1460" s="19">
        <v>11</v>
      </c>
      <c r="AE1460" s="27"/>
      <c r="AF1460" s="21"/>
      <c r="AG1460" s="24"/>
      <c r="AH1460" s="28"/>
      <c r="AI1460" s="24"/>
      <c r="AJ1460" s="24"/>
      <c r="AK1460" s="24"/>
      <c r="AL1460" s="24"/>
      <c r="AM1460" s="29" t="s">
        <v>62</v>
      </c>
      <c r="AN1460" s="37">
        <v>12402</v>
      </c>
      <c r="AO1460" s="40">
        <v>39</v>
      </c>
      <c r="AP1460" s="40">
        <v>6649</v>
      </c>
      <c r="AQ1460" s="41">
        <v>536.12</v>
      </c>
      <c r="AR1460" s="40">
        <v>4497</v>
      </c>
      <c r="AS1460" s="41">
        <v>362.6</v>
      </c>
      <c r="AV1460" s="40">
        <v>1792</v>
      </c>
      <c r="AW1460" s="41">
        <v>144.49</v>
      </c>
      <c r="AX1460" s="40">
        <v>225</v>
      </c>
      <c r="AY1460" s="41">
        <v>18.14</v>
      </c>
      <c r="BJ1460" s="40">
        <v>0</v>
      </c>
      <c r="BK1460" s="41">
        <v>0</v>
      </c>
      <c r="BV1460" s="40">
        <v>0</v>
      </c>
      <c r="BW1460" s="41">
        <v>0</v>
      </c>
      <c r="CH1460" s="40">
        <v>0</v>
      </c>
      <c r="CI1460" s="41">
        <v>0</v>
      </c>
    </row>
    <row r="1461" spans="1:89" x14ac:dyDescent="0.25">
      <c r="A1461" s="10" t="s">
        <v>2202</v>
      </c>
      <c r="B1461" s="10" t="s">
        <v>2211</v>
      </c>
      <c r="C1461" s="11">
        <v>16446</v>
      </c>
      <c r="D1461" s="10" t="s">
        <v>5</v>
      </c>
      <c r="E1461" s="12">
        <v>1617</v>
      </c>
      <c r="F1461" s="12">
        <v>6000</v>
      </c>
      <c r="G1461" s="12">
        <v>8021</v>
      </c>
      <c r="H1461" s="13">
        <f>+E1461/G1461</f>
        <v>0.20159581099613513</v>
      </c>
      <c r="I1461" s="13">
        <f>+F1461/G1461</f>
        <v>0.74803640443834929</v>
      </c>
      <c r="J1461" s="12">
        <f>+E1461-F1461</f>
        <v>-4383</v>
      </c>
      <c r="K1461" s="12">
        <f>+F1461-E1461</f>
        <v>4383</v>
      </c>
      <c r="L1461" s="13">
        <f>+H1461-I1461</f>
        <v>-0.54644059344221418</v>
      </c>
      <c r="M1461" s="13">
        <f>+I1461-H1461</f>
        <v>0.54644059344221418</v>
      </c>
      <c r="N1461" s="12">
        <v>2557</v>
      </c>
      <c r="O1461" s="12">
        <v>5020</v>
      </c>
      <c r="P1461" s="12">
        <v>7771</v>
      </c>
      <c r="Q1461" s="13">
        <f>+N1461/P1461</f>
        <v>0.32904388109638399</v>
      </c>
      <c r="R1461" s="13">
        <f>+O1461/P1461</f>
        <v>0.64599150688457085</v>
      </c>
      <c r="S1461" s="12">
        <f>+N1461-O1461</f>
        <v>-2463</v>
      </c>
      <c r="T1461" s="13">
        <f>+Q1461-R1461</f>
        <v>-0.31694762578818686</v>
      </c>
      <c r="U1461" s="14">
        <f>+E1461-N1461</f>
        <v>-940</v>
      </c>
      <c r="V1461" s="14">
        <f>+F1461-O1461</f>
        <v>980</v>
      </c>
      <c r="W1461" s="13">
        <f>+H1461-Q1461</f>
        <v>-0.12744807010024886</v>
      </c>
      <c r="X1461" s="13">
        <f>+I1461-R1461</f>
        <v>0.10204489755377844</v>
      </c>
      <c r="Y1461" s="15">
        <v>836.69</v>
      </c>
      <c r="Z1461" s="16">
        <f>+C1461/Y1461</f>
        <v>19.65602552916851</v>
      </c>
      <c r="AA1461" s="17">
        <v>29013</v>
      </c>
      <c r="AB1461" s="18" t="str">
        <f>TEXT(AA1461,"00000")</f>
        <v>29013</v>
      </c>
      <c r="AC1461" s="19">
        <v>29</v>
      </c>
      <c r="AD1461" s="19">
        <v>13</v>
      </c>
      <c r="AE1461" s="27" t="s">
        <v>1484</v>
      </c>
      <c r="AF1461" s="21" t="s">
        <v>1429</v>
      </c>
      <c r="AG1461" s="24" t="s">
        <v>1485</v>
      </c>
      <c r="AH1461" s="23">
        <v>2087471</v>
      </c>
      <c r="AI1461" s="24" t="s">
        <v>43</v>
      </c>
      <c r="AJ1461" s="24" t="s">
        <v>1431</v>
      </c>
      <c r="AK1461" s="24"/>
      <c r="AL1461" s="24"/>
      <c r="AM1461" s="29" t="s">
        <v>59</v>
      </c>
      <c r="AN1461" s="37">
        <v>17049</v>
      </c>
      <c r="AO1461" s="40">
        <v>50</v>
      </c>
      <c r="AP1461" s="40">
        <v>8855</v>
      </c>
      <c r="AQ1461" s="41">
        <v>519.38888888888903</v>
      </c>
      <c r="AR1461" s="40">
        <v>5582</v>
      </c>
      <c r="AS1461" s="41">
        <v>327.41000000000003</v>
      </c>
      <c r="AT1461" s="40">
        <v>124</v>
      </c>
      <c r="AU1461" s="41">
        <v>7.2688888888888901</v>
      </c>
      <c r="AV1461" s="40">
        <v>2365</v>
      </c>
      <c r="AW1461" s="41">
        <v>138.71888888888901</v>
      </c>
      <c r="AX1461" s="40">
        <v>424</v>
      </c>
      <c r="AY1461" s="41">
        <v>24.87</v>
      </c>
      <c r="BB1461" s="40">
        <v>2</v>
      </c>
      <c r="BC1461" s="41">
        <v>0.12</v>
      </c>
      <c r="BJ1461" s="40">
        <v>0</v>
      </c>
      <c r="BK1461" s="41">
        <v>0</v>
      </c>
      <c r="BV1461" s="40">
        <v>0</v>
      </c>
      <c r="BW1461" s="41">
        <v>0</v>
      </c>
      <c r="CH1461" s="40">
        <v>0</v>
      </c>
      <c r="CI1461" s="41">
        <v>0</v>
      </c>
    </row>
    <row r="1462" spans="1:89" x14ac:dyDescent="0.25">
      <c r="A1462" s="10" t="s">
        <v>2202</v>
      </c>
      <c r="B1462" s="10" t="s">
        <v>229</v>
      </c>
      <c r="C1462" s="11">
        <v>18670</v>
      </c>
      <c r="D1462" s="10" t="s">
        <v>5</v>
      </c>
      <c r="E1462" s="12">
        <v>2024</v>
      </c>
      <c r="F1462" s="12">
        <v>7212</v>
      </c>
      <c r="G1462" s="12">
        <v>9584</v>
      </c>
      <c r="H1462" s="13">
        <f>+E1462/G1462</f>
        <v>0.21118530884808012</v>
      </c>
      <c r="I1462" s="13">
        <f>+F1462/G1462</f>
        <v>0.7525041736227045</v>
      </c>
      <c r="J1462" s="12">
        <f>+E1462-F1462</f>
        <v>-5188</v>
      </c>
      <c r="K1462" s="12">
        <f>+F1462-E1462</f>
        <v>5188</v>
      </c>
      <c r="L1462" s="13">
        <f>+H1462-I1462</f>
        <v>-0.54131886477462432</v>
      </c>
      <c r="M1462" s="13">
        <f>+I1462-H1462</f>
        <v>0.54131886477462432</v>
      </c>
      <c r="N1462" s="12">
        <v>2925</v>
      </c>
      <c r="O1462" s="12">
        <v>6069</v>
      </c>
      <c r="P1462" s="12">
        <v>9157</v>
      </c>
      <c r="Q1462" s="13">
        <f>+N1462/P1462</f>
        <v>0.31942776018346619</v>
      </c>
      <c r="R1462" s="13">
        <f>+O1462/P1462</f>
        <v>0.66277165010374572</v>
      </c>
      <c r="S1462" s="12">
        <f>+N1462-O1462</f>
        <v>-3144</v>
      </c>
      <c r="T1462" s="13">
        <f>+Q1462-R1462</f>
        <v>-0.34334388992027953</v>
      </c>
      <c r="U1462" s="14">
        <f>+E1462-N1462</f>
        <v>-901</v>
      </c>
      <c r="V1462" s="14">
        <f>+F1462-O1462</f>
        <v>1143</v>
      </c>
      <c r="W1462" s="13">
        <f>+H1462-Q1462</f>
        <v>-0.10824245133538607</v>
      </c>
      <c r="X1462" s="13">
        <f>+I1462-R1462</f>
        <v>8.9732523518958773E-2</v>
      </c>
      <c r="Y1462" s="15">
        <v>704.06</v>
      </c>
      <c r="Z1462" s="16">
        <f>+C1462/Y1462</f>
        <v>26.517626338664321</v>
      </c>
      <c r="AA1462" s="17">
        <v>29015</v>
      </c>
      <c r="AB1462" s="18" t="str">
        <f>TEXT(AA1462,"00000")</f>
        <v>29015</v>
      </c>
      <c r="AC1462" s="19">
        <v>29</v>
      </c>
      <c r="AD1462" s="19">
        <v>15</v>
      </c>
      <c r="AE1462" s="27"/>
      <c r="AF1462" s="21"/>
      <c r="AG1462" s="24"/>
      <c r="AH1462" s="28"/>
      <c r="AI1462" s="24"/>
      <c r="AJ1462" s="24"/>
      <c r="AK1462" s="24"/>
      <c r="AL1462" s="24"/>
      <c r="AM1462" s="29" t="s">
        <v>62</v>
      </c>
      <c r="AN1462" s="37">
        <v>19056</v>
      </c>
      <c r="AO1462" s="40">
        <v>43</v>
      </c>
      <c r="AP1462" s="40">
        <v>8634</v>
      </c>
      <c r="AQ1462" s="41">
        <v>453.08888888888902</v>
      </c>
      <c r="AR1462" s="40">
        <v>6253</v>
      </c>
      <c r="AS1462" s="41">
        <v>328.13888888888903</v>
      </c>
      <c r="AV1462" s="40">
        <v>1842</v>
      </c>
      <c r="AW1462" s="41">
        <v>96.658888888888896</v>
      </c>
      <c r="AX1462" s="40">
        <v>360</v>
      </c>
      <c r="AY1462" s="41">
        <v>18.89</v>
      </c>
      <c r="BJ1462" s="40">
        <v>0</v>
      </c>
      <c r="BK1462" s="41">
        <v>0</v>
      </c>
      <c r="BV1462" s="40">
        <v>0</v>
      </c>
      <c r="BW1462" s="41">
        <v>0</v>
      </c>
      <c r="CH1462" s="40">
        <v>0</v>
      </c>
      <c r="CI1462" s="41">
        <v>0</v>
      </c>
    </row>
    <row r="1463" spans="1:89" x14ac:dyDescent="0.25">
      <c r="A1463" s="10" t="s">
        <v>2202</v>
      </c>
      <c r="B1463" s="10" t="s">
        <v>2212</v>
      </c>
      <c r="C1463" s="11">
        <v>12182</v>
      </c>
      <c r="D1463" s="10" t="s">
        <v>5</v>
      </c>
      <c r="E1463" s="12">
        <v>705</v>
      </c>
      <c r="F1463" s="12">
        <v>4827</v>
      </c>
      <c r="G1463" s="12">
        <v>5669</v>
      </c>
      <c r="H1463" s="13">
        <f>+E1463/G1463</f>
        <v>0.12436055741753396</v>
      </c>
      <c r="I1463" s="13">
        <f>+F1463/G1463</f>
        <v>0.85147292291409415</v>
      </c>
      <c r="J1463" s="12">
        <f>+E1463-F1463</f>
        <v>-4122</v>
      </c>
      <c r="K1463" s="12">
        <f>+F1463-E1463</f>
        <v>4122</v>
      </c>
      <c r="L1463" s="13">
        <f>+H1463-I1463</f>
        <v>-0.72711236549656022</v>
      </c>
      <c r="M1463" s="13">
        <f>+I1463-H1463</f>
        <v>0.72711236549656022</v>
      </c>
      <c r="N1463" s="12">
        <v>1213</v>
      </c>
      <c r="O1463" s="12">
        <v>4094</v>
      </c>
      <c r="P1463" s="12">
        <v>5455</v>
      </c>
      <c r="Q1463" s="13">
        <f>+N1463/P1463</f>
        <v>0.22236480293308891</v>
      </c>
      <c r="R1463" s="13">
        <f>+O1463/P1463</f>
        <v>0.75050412465627869</v>
      </c>
      <c r="S1463" s="12">
        <f>+N1463-O1463</f>
        <v>-2881</v>
      </c>
      <c r="T1463" s="13">
        <f>+Q1463-R1463</f>
        <v>-0.52813932172318978</v>
      </c>
      <c r="U1463" s="14">
        <f>+E1463-N1463</f>
        <v>-508</v>
      </c>
      <c r="V1463" s="14">
        <f>+F1463-O1463</f>
        <v>733</v>
      </c>
      <c r="W1463" s="13">
        <f>+H1463-Q1463</f>
        <v>-9.800424551555495E-2</v>
      </c>
      <c r="X1463" s="13">
        <f>+I1463-R1463</f>
        <v>0.10096879825781546</v>
      </c>
      <c r="Y1463" s="15">
        <v>617.91</v>
      </c>
      <c r="Z1463" s="16">
        <f>+C1463/Y1463</f>
        <v>19.714845203994109</v>
      </c>
      <c r="AA1463" s="17">
        <v>29017</v>
      </c>
      <c r="AB1463" s="18" t="str">
        <f>TEXT(AA1463,"00000")</f>
        <v>29017</v>
      </c>
      <c r="AC1463" s="19">
        <v>29</v>
      </c>
      <c r="AD1463" s="19">
        <v>17</v>
      </c>
      <c r="AE1463" s="27" t="s">
        <v>1042</v>
      </c>
      <c r="AF1463" s="21" t="s">
        <v>1043</v>
      </c>
      <c r="AG1463" s="24" t="s">
        <v>1044</v>
      </c>
      <c r="AH1463" s="23">
        <v>97534</v>
      </c>
      <c r="AI1463" s="24" t="s">
        <v>43</v>
      </c>
      <c r="AJ1463" s="24" t="s">
        <v>1045</v>
      </c>
      <c r="AK1463" s="24"/>
      <c r="AL1463" s="24"/>
      <c r="AM1463" s="29" t="s">
        <v>59</v>
      </c>
      <c r="AN1463" s="37">
        <v>12363</v>
      </c>
      <c r="AO1463" s="40">
        <v>36</v>
      </c>
      <c r="AP1463" s="40">
        <v>4864</v>
      </c>
      <c r="AQ1463" s="41">
        <v>393.43</v>
      </c>
      <c r="AR1463" s="40">
        <v>2836</v>
      </c>
      <c r="AS1463" s="41">
        <v>229.388888888889</v>
      </c>
      <c r="AV1463" s="40">
        <v>802</v>
      </c>
      <c r="AW1463" s="41">
        <v>64.87</v>
      </c>
      <c r="AX1463" s="40">
        <v>1225</v>
      </c>
      <c r="AY1463" s="41">
        <v>99.09</v>
      </c>
      <c r="BB1463" s="40">
        <v>1</v>
      </c>
      <c r="BC1463" s="41">
        <v>0.08</v>
      </c>
      <c r="BJ1463" s="40">
        <v>0</v>
      </c>
      <c r="BK1463" s="41">
        <v>0</v>
      </c>
      <c r="BV1463" s="40">
        <v>0</v>
      </c>
      <c r="BW1463" s="41">
        <v>0</v>
      </c>
      <c r="CH1463" s="40">
        <v>0</v>
      </c>
      <c r="CI1463" s="41">
        <v>0</v>
      </c>
    </row>
    <row r="1464" spans="1:89" x14ac:dyDescent="0.25">
      <c r="A1464" s="10" t="s">
        <v>2202</v>
      </c>
      <c r="B1464" s="10" t="s">
        <v>232</v>
      </c>
      <c r="C1464" s="11">
        <v>174974</v>
      </c>
      <c r="D1464" s="10" t="s">
        <v>5</v>
      </c>
      <c r="E1464" s="12">
        <v>41072</v>
      </c>
      <c r="F1464" s="12">
        <v>36146</v>
      </c>
      <c r="G1464" s="12">
        <v>83312</v>
      </c>
      <c r="H1464" s="13">
        <f>+E1464/G1464</f>
        <v>0.49299020549260608</v>
      </c>
      <c r="I1464" s="13">
        <f>+F1464/G1464</f>
        <v>0.43386306894565008</v>
      </c>
      <c r="J1464" s="12">
        <f>+E1464-F1464</f>
        <v>4926</v>
      </c>
      <c r="K1464" s="12">
        <f>+F1464-E1464</f>
        <v>-4926</v>
      </c>
      <c r="L1464" s="13">
        <f>+H1464-I1464</f>
        <v>5.9127136546956005E-2</v>
      </c>
      <c r="M1464" s="13">
        <f>+I1464-H1464</f>
        <v>-5.9127136546956005E-2</v>
      </c>
      <c r="N1464" s="12">
        <v>39782</v>
      </c>
      <c r="O1464" s="12">
        <v>37343</v>
      </c>
      <c r="P1464" s="12">
        <v>79296</v>
      </c>
      <c r="Q1464" s="13">
        <f>+N1464/P1464</f>
        <v>0.50168987086359973</v>
      </c>
      <c r="R1464" s="13">
        <f>+O1464/P1464</f>
        <v>0.47093169895076675</v>
      </c>
      <c r="S1464" s="12">
        <f>+N1464-O1464</f>
        <v>2439</v>
      </c>
      <c r="T1464" s="13">
        <f>+Q1464-R1464</f>
        <v>3.0758171912832977E-2</v>
      </c>
      <c r="U1464" s="14">
        <f>+E1464-N1464</f>
        <v>1290</v>
      </c>
      <c r="V1464" s="14">
        <f>+F1464-O1464</f>
        <v>-1197</v>
      </c>
      <c r="W1464" s="13">
        <f>+H1464-Q1464</f>
        <v>-8.6996653709936478E-3</v>
      </c>
      <c r="X1464" s="13">
        <f>+I1464-R1464</f>
        <v>-3.7068630005116676E-2</v>
      </c>
      <c r="Y1464" s="15">
        <v>685.41</v>
      </c>
      <c r="Z1464" s="16">
        <f>+C1464/Y1464</f>
        <v>255.28369880801273</v>
      </c>
      <c r="AA1464" s="17">
        <v>29019</v>
      </c>
      <c r="AB1464" s="18" t="str">
        <f>TEXT(AA1464,"00000")</f>
        <v>29019</v>
      </c>
      <c r="AC1464" s="19">
        <v>29</v>
      </c>
      <c r="AD1464" s="19">
        <v>19</v>
      </c>
      <c r="AE1464" s="27" t="s">
        <v>2213</v>
      </c>
      <c r="AF1464" s="21" t="s">
        <v>2208</v>
      </c>
      <c r="AG1464" s="24" t="s">
        <v>2214</v>
      </c>
      <c r="AH1464" s="23">
        <v>174974</v>
      </c>
      <c r="AI1464" s="24" t="s">
        <v>43</v>
      </c>
      <c r="AJ1464" s="24" t="s">
        <v>2210</v>
      </c>
      <c r="AK1464" s="24"/>
      <c r="AL1464" s="24"/>
      <c r="AM1464" s="29" t="s">
        <v>44</v>
      </c>
      <c r="AN1464" s="37">
        <v>162642</v>
      </c>
      <c r="AO1464" s="40">
        <v>167</v>
      </c>
      <c r="AP1464" s="40">
        <v>63949</v>
      </c>
      <c r="AQ1464" s="41">
        <v>393.18888888888898</v>
      </c>
      <c r="AR1464" s="40">
        <v>32187</v>
      </c>
      <c r="AS1464" s="41">
        <v>197.9</v>
      </c>
      <c r="AT1464" s="40">
        <v>714</v>
      </c>
      <c r="AU1464" s="41">
        <v>4.3888888888888902</v>
      </c>
      <c r="AV1464" s="40">
        <v>16273</v>
      </c>
      <c r="AW1464" s="41">
        <v>100.048888888889</v>
      </c>
      <c r="AX1464" s="40">
        <v>10684</v>
      </c>
      <c r="AY1464" s="41">
        <v>65.688888888888897</v>
      </c>
      <c r="AZ1464" s="40">
        <v>218</v>
      </c>
      <c r="BA1464" s="41">
        <v>1.34</v>
      </c>
      <c r="BB1464" s="40">
        <v>111</v>
      </c>
      <c r="BC1464" s="41">
        <v>0.68</v>
      </c>
      <c r="BD1464" s="40">
        <v>102</v>
      </c>
      <c r="BE1464" s="41">
        <v>0.62714428007525702</v>
      </c>
      <c r="BF1464" s="40">
        <v>44</v>
      </c>
      <c r="BG1464" s="41">
        <v>0.27053282669913098</v>
      </c>
      <c r="BJ1464" s="40">
        <v>146</v>
      </c>
      <c r="BK1464" s="41">
        <v>0.89767710677438806</v>
      </c>
      <c r="BL1464" s="40">
        <v>1941</v>
      </c>
      <c r="BM1464" s="41">
        <v>11.928888888888901</v>
      </c>
      <c r="BP1464" s="40">
        <v>50</v>
      </c>
      <c r="BQ1464" s="41">
        <v>0.30742366670355797</v>
      </c>
      <c r="BR1464" s="40">
        <v>12</v>
      </c>
      <c r="BS1464" s="41">
        <v>7.3781680008853795E-2</v>
      </c>
      <c r="BV1464" s="40">
        <v>62</v>
      </c>
      <c r="BW1464" s="41">
        <v>0.3812053467124118</v>
      </c>
      <c r="BX1464" s="40">
        <v>600</v>
      </c>
      <c r="BY1464" s="41">
        <v>3.69</v>
      </c>
      <c r="CF1464" s="40">
        <v>440</v>
      </c>
      <c r="CG1464" s="41">
        <v>2.71</v>
      </c>
      <c r="CH1464" s="40">
        <v>440</v>
      </c>
      <c r="CI1464" s="41">
        <v>2.71</v>
      </c>
      <c r="CJ1464" s="40">
        <v>297</v>
      </c>
      <c r="CK1464" s="41">
        <v>1.83</v>
      </c>
    </row>
    <row r="1465" spans="1:89" x14ac:dyDescent="0.25">
      <c r="A1465" s="10" t="s">
        <v>2202</v>
      </c>
      <c r="B1465" s="10" t="s">
        <v>1340</v>
      </c>
      <c r="C1465" s="11">
        <v>89100</v>
      </c>
      <c r="D1465" s="10" t="s">
        <v>5</v>
      </c>
      <c r="E1465" s="12">
        <v>12010</v>
      </c>
      <c r="F1465" s="12">
        <v>21315</v>
      </c>
      <c r="G1465" s="12">
        <v>35563</v>
      </c>
      <c r="H1465" s="13">
        <f>+E1465/G1465</f>
        <v>0.33771054185529903</v>
      </c>
      <c r="I1465" s="13">
        <f>+F1465/G1465</f>
        <v>0.59935888423361361</v>
      </c>
      <c r="J1465" s="12">
        <f>+E1465-F1465</f>
        <v>-9305</v>
      </c>
      <c r="K1465" s="12">
        <f>+F1465-E1465</f>
        <v>9305</v>
      </c>
      <c r="L1465" s="13">
        <f>+H1465-I1465</f>
        <v>-0.26164834237831458</v>
      </c>
      <c r="M1465" s="13">
        <f>+I1465-H1465</f>
        <v>0.26164834237831458</v>
      </c>
      <c r="N1465" s="12">
        <v>15594</v>
      </c>
      <c r="O1465" s="12">
        <v>18660</v>
      </c>
      <c r="P1465" s="12">
        <v>35106</v>
      </c>
      <c r="Q1465" s="13">
        <f>+N1465/P1465</f>
        <v>0.44419757306443342</v>
      </c>
      <c r="R1465" s="13">
        <f>+O1465/P1465</f>
        <v>0.53153307126986837</v>
      </c>
      <c r="S1465" s="12">
        <f>+N1465-O1465</f>
        <v>-3066</v>
      </c>
      <c r="T1465" s="13">
        <f>+Q1465-R1465</f>
        <v>-8.7335498205434958E-2</v>
      </c>
      <c r="U1465" s="14">
        <f>+E1465-N1465</f>
        <v>-3584</v>
      </c>
      <c r="V1465" s="14">
        <f>+F1465-O1465</f>
        <v>2655</v>
      </c>
      <c r="W1465" s="13">
        <f>+H1465-Q1465</f>
        <v>-0.10648703120913439</v>
      </c>
      <c r="X1465" s="13">
        <f>+I1465-R1465</f>
        <v>6.7825812963745236E-2</v>
      </c>
      <c r="Y1465" s="15">
        <v>408.03</v>
      </c>
      <c r="Z1465" s="16">
        <f>+C1465/Y1465</f>
        <v>218.36629659583855</v>
      </c>
      <c r="AA1465" s="17">
        <v>29021</v>
      </c>
      <c r="AB1465" s="18" t="str">
        <f>TEXT(AA1465,"00000")</f>
        <v>29021</v>
      </c>
      <c r="AC1465" s="19">
        <v>29</v>
      </c>
      <c r="AD1465" s="19">
        <v>21</v>
      </c>
      <c r="AE1465" s="27" t="s">
        <v>1452</v>
      </c>
      <c r="AF1465" s="21" t="s">
        <v>1429</v>
      </c>
      <c r="AG1465" s="24" t="s">
        <v>1453</v>
      </c>
      <c r="AH1465" s="23">
        <v>126880</v>
      </c>
      <c r="AI1465" s="24" t="s">
        <v>43</v>
      </c>
      <c r="AJ1465" s="24" t="s">
        <v>1431</v>
      </c>
      <c r="AK1465" s="24"/>
      <c r="AL1465" s="24"/>
      <c r="AM1465" s="29" t="s">
        <v>44</v>
      </c>
      <c r="AN1465" s="37">
        <v>89201</v>
      </c>
      <c r="AO1465" s="40">
        <v>115</v>
      </c>
      <c r="AP1465" s="40">
        <v>43895</v>
      </c>
      <c r="AQ1465" s="41">
        <v>492.08888888888902</v>
      </c>
      <c r="AR1465" s="40">
        <v>24772</v>
      </c>
      <c r="AS1465" s="41">
        <v>277.70888888888902</v>
      </c>
      <c r="AT1465" s="40">
        <v>416</v>
      </c>
      <c r="AU1465" s="41">
        <v>4.66</v>
      </c>
      <c r="AV1465" s="40">
        <v>7475</v>
      </c>
      <c r="AW1465" s="41">
        <v>83.798888888888897</v>
      </c>
      <c r="AX1465" s="40">
        <v>8934</v>
      </c>
      <c r="AY1465" s="41">
        <v>100.158888888889</v>
      </c>
      <c r="BB1465" s="40">
        <v>32</v>
      </c>
      <c r="BC1465" s="41">
        <v>0.36</v>
      </c>
      <c r="BJ1465" s="40">
        <v>0</v>
      </c>
      <c r="BK1465" s="41">
        <v>0</v>
      </c>
      <c r="BL1465" s="40">
        <v>1532</v>
      </c>
      <c r="BM1465" s="41">
        <v>17.170000000000002</v>
      </c>
      <c r="BV1465" s="40">
        <v>0</v>
      </c>
      <c r="BW1465" s="41">
        <v>0</v>
      </c>
      <c r="BX1465" s="40">
        <v>308</v>
      </c>
      <c r="BY1465" s="41">
        <v>3.45</v>
      </c>
      <c r="CF1465" s="40">
        <v>62</v>
      </c>
      <c r="CG1465" s="41">
        <v>0.7</v>
      </c>
      <c r="CH1465" s="40">
        <v>62</v>
      </c>
      <c r="CI1465" s="41">
        <v>0.7</v>
      </c>
    </row>
    <row r="1466" spans="1:89" x14ac:dyDescent="0.25">
      <c r="A1466" s="10" t="s">
        <v>2202</v>
      </c>
      <c r="B1466" s="10" t="s">
        <v>63</v>
      </c>
      <c r="C1466" s="11">
        <v>42951</v>
      </c>
      <c r="D1466" s="10" t="s">
        <v>5</v>
      </c>
      <c r="E1466" s="12">
        <v>3036</v>
      </c>
      <c r="F1466" s="12">
        <v>13647</v>
      </c>
      <c r="G1466" s="12">
        <v>17232</v>
      </c>
      <c r="H1466" s="13">
        <f>+E1466/G1466</f>
        <v>0.17618384401114207</v>
      </c>
      <c r="I1466" s="13">
        <f>+F1466/G1466</f>
        <v>0.7919568245125348</v>
      </c>
      <c r="J1466" s="12">
        <f>+E1466-F1466</f>
        <v>-10611</v>
      </c>
      <c r="K1466" s="12">
        <f>+F1466-E1466</f>
        <v>10611</v>
      </c>
      <c r="L1466" s="13">
        <f>+H1466-I1466</f>
        <v>-0.61577298050139273</v>
      </c>
      <c r="M1466" s="13">
        <f>+I1466-H1466</f>
        <v>0.61577298050139273</v>
      </c>
      <c r="N1466" s="12">
        <v>4363</v>
      </c>
      <c r="O1466" s="12">
        <v>12248</v>
      </c>
      <c r="P1466" s="12">
        <v>16889</v>
      </c>
      <c r="Q1466" s="13">
        <f>+N1466/P1466</f>
        <v>0.25833382675113981</v>
      </c>
      <c r="R1466" s="13">
        <f>+O1466/P1466</f>
        <v>0.72520575522529462</v>
      </c>
      <c r="S1466" s="12">
        <f>+N1466-O1466</f>
        <v>-7885</v>
      </c>
      <c r="T1466" s="13">
        <f>+Q1466-R1466</f>
        <v>-0.46687192847415482</v>
      </c>
      <c r="U1466" s="14">
        <f>+E1466-N1466</f>
        <v>-1327</v>
      </c>
      <c r="V1466" s="14">
        <f>+F1466-O1466</f>
        <v>1399</v>
      </c>
      <c r="W1466" s="13">
        <f>+H1466-Q1466</f>
        <v>-8.214998273999774E-2</v>
      </c>
      <c r="X1466" s="13">
        <f>+I1466-R1466</f>
        <v>6.6751069287240172E-2</v>
      </c>
      <c r="Y1466" s="15">
        <v>694.67</v>
      </c>
      <c r="Z1466" s="16">
        <f>+C1466/Y1466</f>
        <v>61.82935782457858</v>
      </c>
      <c r="AA1466" s="17">
        <v>29023</v>
      </c>
      <c r="AB1466" s="18" t="str">
        <f>TEXT(AA1466,"00000")</f>
        <v>29023</v>
      </c>
      <c r="AC1466" s="19">
        <v>29</v>
      </c>
      <c r="AD1466" s="19">
        <v>23</v>
      </c>
      <c r="AE1466" s="27" t="s">
        <v>2215</v>
      </c>
      <c r="AF1466" s="21"/>
      <c r="AG1466" s="24" t="s">
        <v>2216</v>
      </c>
      <c r="AH1466" s="19"/>
      <c r="AI1466" s="24" t="s">
        <v>53</v>
      </c>
      <c r="AJ1466" s="24"/>
      <c r="AK1466" s="24"/>
      <c r="AL1466" s="24"/>
      <c r="AM1466" s="29" t="s">
        <v>44</v>
      </c>
      <c r="AN1466" s="37">
        <v>42794</v>
      </c>
      <c r="AO1466" s="40">
        <v>77</v>
      </c>
      <c r="AP1466" s="40">
        <v>17973</v>
      </c>
      <c r="AQ1466" s="41">
        <v>419.99</v>
      </c>
      <c r="AR1466" s="40">
        <v>12285</v>
      </c>
      <c r="AS1466" s="41">
        <v>287.06888888888898</v>
      </c>
      <c r="AT1466" s="40">
        <v>550</v>
      </c>
      <c r="AU1466" s="41">
        <v>12.848888888888901</v>
      </c>
      <c r="AV1466" s="40">
        <v>2022</v>
      </c>
      <c r="AW1466" s="41">
        <v>47.25</v>
      </c>
      <c r="AX1466" s="40">
        <v>2143</v>
      </c>
      <c r="AY1466" s="41">
        <v>50.078888888888898</v>
      </c>
      <c r="BB1466" s="40">
        <v>2</v>
      </c>
      <c r="BC1466" s="41">
        <v>0.05</v>
      </c>
      <c r="BJ1466" s="40">
        <v>0</v>
      </c>
      <c r="BK1466" s="41">
        <v>0</v>
      </c>
      <c r="BL1466" s="40">
        <v>638</v>
      </c>
      <c r="BM1466" s="41">
        <v>14.91</v>
      </c>
      <c r="BP1466" s="40">
        <v>25</v>
      </c>
      <c r="BQ1466" s="41">
        <v>0.58419404589428403</v>
      </c>
      <c r="BV1466" s="40">
        <v>25</v>
      </c>
      <c r="BW1466" s="41">
        <v>0.58419404589428403</v>
      </c>
      <c r="BX1466" s="40">
        <v>308</v>
      </c>
      <c r="BY1466" s="41">
        <v>7.2</v>
      </c>
      <c r="CH1466" s="40">
        <v>0</v>
      </c>
      <c r="CI1466" s="41">
        <v>0</v>
      </c>
    </row>
    <row r="1467" spans="1:89" x14ac:dyDescent="0.25">
      <c r="A1467" s="10" t="s">
        <v>2202</v>
      </c>
      <c r="B1467" s="10" t="s">
        <v>1576</v>
      </c>
      <c r="C1467" s="11">
        <v>9014</v>
      </c>
      <c r="D1467" s="10" t="s">
        <v>5</v>
      </c>
      <c r="E1467" s="12">
        <v>837</v>
      </c>
      <c r="F1467" s="12">
        <v>3231</v>
      </c>
      <c r="G1467" s="12">
        <v>4309</v>
      </c>
      <c r="H1467" s="13">
        <f>+E1467/G1467</f>
        <v>0.19424460431654678</v>
      </c>
      <c r="I1467" s="13">
        <f>+F1467/G1467</f>
        <v>0.74982594569505689</v>
      </c>
      <c r="J1467" s="12">
        <f>+E1467-F1467</f>
        <v>-2394</v>
      </c>
      <c r="K1467" s="12">
        <f>+F1467-E1467</f>
        <v>2394</v>
      </c>
      <c r="L1467" s="13">
        <f>+H1467-I1467</f>
        <v>-0.55558134137851012</v>
      </c>
      <c r="M1467" s="13">
        <f>+I1467-H1467</f>
        <v>0.55558134137851012</v>
      </c>
      <c r="N1467" s="12">
        <v>1313</v>
      </c>
      <c r="O1467" s="12">
        <v>2724</v>
      </c>
      <c r="P1467" s="12">
        <v>4171</v>
      </c>
      <c r="Q1467" s="13">
        <f>+N1467/P1467</f>
        <v>0.31479261567969313</v>
      </c>
      <c r="R1467" s="13">
        <f>+O1467/P1467</f>
        <v>0.65308079597218893</v>
      </c>
      <c r="S1467" s="12">
        <f>+N1467-O1467</f>
        <v>-1411</v>
      </c>
      <c r="T1467" s="13">
        <f>+Q1467-R1467</f>
        <v>-0.3382881802924958</v>
      </c>
      <c r="U1467" s="14">
        <f>+E1467-N1467</f>
        <v>-476</v>
      </c>
      <c r="V1467" s="14">
        <f>+F1467-O1467</f>
        <v>507</v>
      </c>
      <c r="W1467" s="13">
        <f>+H1467-Q1467</f>
        <v>-0.12054801136314636</v>
      </c>
      <c r="X1467" s="13">
        <f>+I1467-R1467</f>
        <v>9.6745149722867962E-2</v>
      </c>
      <c r="Y1467" s="15">
        <v>426.39</v>
      </c>
      <c r="Z1467" s="16">
        <f>+C1467/Y1467</f>
        <v>21.140270644245877</v>
      </c>
      <c r="AA1467" s="17">
        <v>29025</v>
      </c>
      <c r="AB1467" s="18" t="str">
        <f>TEXT(AA1467,"00000")</f>
        <v>29025</v>
      </c>
      <c r="AC1467" s="19">
        <v>29</v>
      </c>
      <c r="AD1467" s="19">
        <v>25</v>
      </c>
      <c r="AE1467" s="27" t="s">
        <v>1484</v>
      </c>
      <c r="AF1467" s="21" t="s">
        <v>1429</v>
      </c>
      <c r="AG1467" s="24" t="s">
        <v>1485</v>
      </c>
      <c r="AH1467" s="23">
        <v>2087471</v>
      </c>
      <c r="AI1467" s="24" t="s">
        <v>43</v>
      </c>
      <c r="AJ1467" s="24" t="s">
        <v>1431</v>
      </c>
      <c r="AK1467" s="24"/>
      <c r="AL1467" s="24"/>
      <c r="AM1467" s="29" t="s">
        <v>59</v>
      </c>
      <c r="AN1467" s="37">
        <v>9424</v>
      </c>
      <c r="AO1467" s="40">
        <v>30</v>
      </c>
      <c r="AP1467" s="40">
        <v>4196</v>
      </c>
      <c r="AQ1467" s="41">
        <v>445.25</v>
      </c>
      <c r="AR1467" s="40">
        <v>2571</v>
      </c>
      <c r="AS1467" s="41">
        <v>272.81</v>
      </c>
      <c r="AV1467" s="40">
        <v>1339</v>
      </c>
      <c r="AW1467" s="41">
        <v>142.08000000000001</v>
      </c>
      <c r="AX1467" s="40">
        <v>104</v>
      </c>
      <c r="AY1467" s="41">
        <v>11.0388888888889</v>
      </c>
      <c r="BJ1467" s="40">
        <v>0</v>
      </c>
      <c r="BK1467" s="41">
        <v>0</v>
      </c>
      <c r="BV1467" s="40">
        <v>0</v>
      </c>
      <c r="BW1467" s="41">
        <v>0</v>
      </c>
      <c r="CH1467" s="40">
        <v>0</v>
      </c>
      <c r="CI1467" s="41">
        <v>0</v>
      </c>
    </row>
    <row r="1468" spans="1:89" x14ac:dyDescent="0.25">
      <c r="A1468" s="10" t="s">
        <v>2202</v>
      </c>
      <c r="B1468" s="10" t="s">
        <v>2217</v>
      </c>
      <c r="C1468" s="11">
        <v>44834</v>
      </c>
      <c r="D1468" s="10" t="s">
        <v>5</v>
      </c>
      <c r="E1468" s="12">
        <v>4988</v>
      </c>
      <c r="F1468" s="12">
        <v>13052</v>
      </c>
      <c r="G1468" s="12">
        <v>19127</v>
      </c>
      <c r="H1468" s="13">
        <f>+E1468/G1468</f>
        <v>0.26078318607204476</v>
      </c>
      <c r="I1468" s="13">
        <f>+F1468/G1468</f>
        <v>0.68238615569613637</v>
      </c>
      <c r="J1468" s="12">
        <f>+E1468-F1468</f>
        <v>-8064</v>
      </c>
      <c r="K1468" s="12">
        <f>+F1468-E1468</f>
        <v>8064</v>
      </c>
      <c r="L1468" s="13">
        <f>+H1468-I1468</f>
        <v>-0.42160296962409161</v>
      </c>
      <c r="M1468" s="13">
        <f>+I1468-H1468</f>
        <v>0.42160296962409161</v>
      </c>
      <c r="N1468" s="12">
        <v>6070</v>
      </c>
      <c r="O1468" s="12">
        <v>11742</v>
      </c>
      <c r="P1468" s="12">
        <v>18228</v>
      </c>
      <c r="Q1468" s="13">
        <f>+N1468/P1468</f>
        <v>0.33300416940969935</v>
      </c>
      <c r="R1468" s="13">
        <f>+O1468/P1468</f>
        <v>0.64417379855167878</v>
      </c>
      <c r="S1468" s="12">
        <f>+N1468-O1468</f>
        <v>-5672</v>
      </c>
      <c r="T1468" s="13">
        <f>+Q1468-R1468</f>
        <v>-0.31116962914197943</v>
      </c>
      <c r="U1468" s="14">
        <f>+E1468-N1468</f>
        <v>-1082</v>
      </c>
      <c r="V1468" s="14">
        <f>+F1468-O1468</f>
        <v>1310</v>
      </c>
      <c r="W1468" s="13">
        <f>+H1468-Q1468</f>
        <v>-7.2220983337654587E-2</v>
      </c>
      <c r="X1468" s="13">
        <f>+I1468-R1468</f>
        <v>3.8212357144457587E-2</v>
      </c>
      <c r="Y1468" s="15">
        <v>834.58</v>
      </c>
      <c r="Z1468" s="16">
        <f>+C1468/Y1468</f>
        <v>53.720434230391334</v>
      </c>
      <c r="AA1468" s="17">
        <v>29027</v>
      </c>
      <c r="AB1468" s="18" t="str">
        <f>TEXT(AA1468,"00000")</f>
        <v>29027</v>
      </c>
      <c r="AC1468" s="19">
        <v>29</v>
      </c>
      <c r="AD1468" s="19">
        <v>27</v>
      </c>
      <c r="AE1468" s="27" t="s">
        <v>2218</v>
      </c>
      <c r="AF1468" s="21"/>
      <c r="AG1468" s="24" t="s">
        <v>2219</v>
      </c>
      <c r="AH1468" s="23">
        <v>151145</v>
      </c>
      <c r="AI1468" s="24" t="s">
        <v>43</v>
      </c>
      <c r="AJ1468" s="24"/>
      <c r="AK1468" s="24"/>
      <c r="AL1468" s="24"/>
      <c r="AM1468" s="29" t="s">
        <v>59</v>
      </c>
      <c r="AN1468" s="37">
        <v>44332</v>
      </c>
      <c r="AO1468" s="40">
        <v>72</v>
      </c>
      <c r="AP1468" s="40">
        <v>15662</v>
      </c>
      <c r="AQ1468" s="41">
        <v>353.29</v>
      </c>
      <c r="AR1468" s="40">
        <v>8902</v>
      </c>
      <c r="AS1468" s="41">
        <v>200.8</v>
      </c>
      <c r="AT1468" s="40">
        <v>302</v>
      </c>
      <c r="AU1468" s="41">
        <v>6.8088888888888901</v>
      </c>
      <c r="AV1468" s="40">
        <v>3628</v>
      </c>
      <c r="AW1468" s="41">
        <v>81.84</v>
      </c>
      <c r="AX1468" s="40">
        <v>2193</v>
      </c>
      <c r="AY1468" s="41">
        <v>49.468888888888898</v>
      </c>
      <c r="BB1468" s="40">
        <v>11</v>
      </c>
      <c r="BC1468" s="41">
        <v>0.25</v>
      </c>
      <c r="BJ1468" s="40">
        <v>0</v>
      </c>
      <c r="BK1468" s="41">
        <v>0</v>
      </c>
      <c r="BL1468" s="40">
        <v>488</v>
      </c>
      <c r="BM1468" s="41">
        <v>11.008888888888899</v>
      </c>
      <c r="BV1468" s="40">
        <v>0</v>
      </c>
      <c r="BW1468" s="41">
        <v>0</v>
      </c>
      <c r="CH1468" s="40">
        <v>0</v>
      </c>
      <c r="CI1468" s="41">
        <v>0</v>
      </c>
    </row>
    <row r="1469" spans="1:89" x14ac:dyDescent="0.25">
      <c r="A1469" s="10" t="s">
        <v>2202</v>
      </c>
      <c r="B1469" s="10" t="s">
        <v>800</v>
      </c>
      <c r="C1469" s="11">
        <v>44237</v>
      </c>
      <c r="D1469" s="10" t="s">
        <v>5</v>
      </c>
      <c r="E1469" s="12">
        <v>4706</v>
      </c>
      <c r="F1469" s="12">
        <v>16721</v>
      </c>
      <c r="G1469" s="12">
        <v>22182</v>
      </c>
      <c r="H1469" s="13">
        <f>+E1469/G1469</f>
        <v>0.21215399873771526</v>
      </c>
      <c r="I1469" s="13">
        <f>+F1469/G1469</f>
        <v>0.75380939500495903</v>
      </c>
      <c r="J1469" s="12">
        <f>+E1469-F1469</f>
        <v>-12015</v>
      </c>
      <c r="K1469" s="12">
        <f>+F1469-E1469</f>
        <v>12015</v>
      </c>
      <c r="L1469" s="13">
        <f>+H1469-I1469</f>
        <v>-0.54165539626724379</v>
      </c>
      <c r="M1469" s="13">
        <f>+I1469-H1469</f>
        <v>0.54165539626724379</v>
      </c>
      <c r="N1469" s="12">
        <v>6458</v>
      </c>
      <c r="O1469" s="12">
        <v>15089</v>
      </c>
      <c r="P1469" s="12">
        <v>21942</v>
      </c>
      <c r="Q1469" s="13">
        <f>+N1469/P1469</f>
        <v>0.29432139276273811</v>
      </c>
      <c r="R1469" s="13">
        <f>+O1469/P1469</f>
        <v>0.68767660195059699</v>
      </c>
      <c r="S1469" s="12">
        <f>+N1469-O1469</f>
        <v>-8631</v>
      </c>
      <c r="T1469" s="13">
        <f>+Q1469-R1469</f>
        <v>-0.39335520918785888</v>
      </c>
      <c r="U1469" s="14">
        <f>+E1469-N1469</f>
        <v>-1752</v>
      </c>
      <c r="V1469" s="14">
        <f>+F1469-O1469</f>
        <v>1632</v>
      </c>
      <c r="W1469" s="13">
        <f>+H1469-Q1469</f>
        <v>-8.216739402502285E-2</v>
      </c>
      <c r="X1469" s="13">
        <f>+I1469-R1469</f>
        <v>6.6132793054362038E-2</v>
      </c>
      <c r="Y1469" s="15">
        <v>655.92</v>
      </c>
      <c r="Z1469" s="16">
        <f>+C1469/Y1469</f>
        <v>67.442675936089771</v>
      </c>
      <c r="AA1469" s="17">
        <v>29029</v>
      </c>
      <c r="AB1469" s="18" t="str">
        <f>TEXT(AA1469,"00000")</f>
        <v>29029</v>
      </c>
      <c r="AC1469" s="19">
        <v>29</v>
      </c>
      <c r="AD1469" s="19">
        <v>29</v>
      </c>
      <c r="AE1469" s="27"/>
      <c r="AF1469" s="21"/>
      <c r="AG1469" s="24"/>
      <c r="AH1469" s="28"/>
      <c r="AI1469" s="24"/>
      <c r="AJ1469" s="24"/>
      <c r="AK1469" s="24"/>
      <c r="AL1469" s="24"/>
      <c r="AM1469" s="29" t="s">
        <v>62</v>
      </c>
      <c r="AN1469" s="37">
        <v>44002</v>
      </c>
      <c r="AO1469" s="40">
        <v>69</v>
      </c>
      <c r="AP1469" s="40">
        <v>17045</v>
      </c>
      <c r="AQ1469" s="41">
        <v>387.37</v>
      </c>
      <c r="AR1469" s="40">
        <v>10799</v>
      </c>
      <c r="AS1469" s="41">
        <v>245.418888888889</v>
      </c>
      <c r="AV1469" s="40">
        <v>3211</v>
      </c>
      <c r="AW1469" s="41">
        <v>72.968888888888898</v>
      </c>
      <c r="AX1469" s="40">
        <v>1950</v>
      </c>
      <c r="AY1469" s="41">
        <v>44.32</v>
      </c>
      <c r="BB1469" s="40">
        <v>6</v>
      </c>
      <c r="BC1469" s="41">
        <v>0.14000000000000001</v>
      </c>
      <c r="BJ1469" s="40">
        <v>0</v>
      </c>
      <c r="BK1469" s="41">
        <v>0</v>
      </c>
      <c r="BL1469" s="40">
        <v>900</v>
      </c>
      <c r="BM1469" s="41">
        <v>20.448888888888899</v>
      </c>
      <c r="BV1469" s="40">
        <v>0</v>
      </c>
      <c r="BW1469" s="41">
        <v>0</v>
      </c>
      <c r="CH1469" s="40">
        <v>0</v>
      </c>
      <c r="CI1469" s="41">
        <v>0</v>
      </c>
    </row>
    <row r="1470" spans="1:89" x14ac:dyDescent="0.25">
      <c r="A1470" s="10" t="s">
        <v>2202</v>
      </c>
      <c r="B1470" s="10" t="s">
        <v>2220</v>
      </c>
      <c r="C1470" s="11">
        <v>78572</v>
      </c>
      <c r="D1470" s="10" t="s">
        <v>5</v>
      </c>
      <c r="E1470" s="12">
        <v>8468</v>
      </c>
      <c r="F1470" s="12">
        <v>26939</v>
      </c>
      <c r="G1470" s="12">
        <v>36875</v>
      </c>
      <c r="H1470" s="13">
        <f>+E1470/G1470</f>
        <v>0.22964067796610169</v>
      </c>
      <c r="I1470" s="13">
        <f>+F1470/G1470</f>
        <v>0.73054915254237285</v>
      </c>
      <c r="J1470" s="12">
        <f>+E1470-F1470</f>
        <v>-18471</v>
      </c>
      <c r="K1470" s="12">
        <f>+F1470-E1470</f>
        <v>18471</v>
      </c>
      <c r="L1470" s="13">
        <f>+H1470-I1470</f>
        <v>-0.50090847457627119</v>
      </c>
      <c r="M1470" s="13">
        <f>+I1470-H1470</f>
        <v>0.50090847457627119</v>
      </c>
      <c r="N1470" s="12">
        <v>9713</v>
      </c>
      <c r="O1470" s="12">
        <v>25343</v>
      </c>
      <c r="P1470" s="12">
        <v>35672</v>
      </c>
      <c r="Q1470" s="13">
        <f>+N1470/P1470</f>
        <v>0.27228638708230546</v>
      </c>
      <c r="R1470" s="13">
        <f>+O1470/P1470</f>
        <v>0.71044516707782013</v>
      </c>
      <c r="S1470" s="12">
        <f>+N1470-O1470</f>
        <v>-15630</v>
      </c>
      <c r="T1470" s="13">
        <f>+Q1470-R1470</f>
        <v>-0.43815877999551467</v>
      </c>
      <c r="U1470" s="14">
        <f>+E1470-N1470</f>
        <v>-1245</v>
      </c>
      <c r="V1470" s="14">
        <f>+F1470-O1470</f>
        <v>1596</v>
      </c>
      <c r="W1470" s="13">
        <f>+H1470-Q1470</f>
        <v>-4.2645709116203773E-2</v>
      </c>
      <c r="X1470" s="13">
        <f>+I1470-R1470</f>
        <v>2.0103985464552721E-2</v>
      </c>
      <c r="Y1470" s="15">
        <v>578.54</v>
      </c>
      <c r="Z1470" s="16">
        <f>+C1470/Y1470</f>
        <v>135.81083416876967</v>
      </c>
      <c r="AA1470" s="17">
        <v>29031</v>
      </c>
      <c r="AB1470" s="18" t="str">
        <f>TEXT(AA1470,"00000")</f>
        <v>29031</v>
      </c>
      <c r="AC1470" s="19">
        <v>29</v>
      </c>
      <c r="AD1470" s="19">
        <v>31</v>
      </c>
      <c r="AE1470" s="27" t="s">
        <v>1042</v>
      </c>
      <c r="AF1470" s="21" t="s">
        <v>1043</v>
      </c>
      <c r="AG1470" s="24" t="s">
        <v>1044</v>
      </c>
      <c r="AH1470" s="23">
        <v>97534</v>
      </c>
      <c r="AI1470" s="24" t="s">
        <v>43</v>
      </c>
      <c r="AJ1470" s="24" t="s">
        <v>1045</v>
      </c>
      <c r="AK1470" s="24"/>
      <c r="AL1470" s="24"/>
      <c r="AM1470" s="29" t="s">
        <v>44</v>
      </c>
      <c r="AN1470" s="37">
        <v>75674</v>
      </c>
      <c r="AO1470" s="40">
        <v>116</v>
      </c>
      <c r="AP1470" s="40">
        <v>58180</v>
      </c>
      <c r="AQ1470" s="41">
        <v>768.82</v>
      </c>
      <c r="AR1470" s="40">
        <v>36396</v>
      </c>
      <c r="AS1470" s="41">
        <v>480.95888888888902</v>
      </c>
      <c r="AT1470" s="40">
        <v>530</v>
      </c>
      <c r="AU1470" s="41">
        <v>7</v>
      </c>
      <c r="AV1470" s="40">
        <v>9177</v>
      </c>
      <c r="AW1470" s="41">
        <v>121.26888888888899</v>
      </c>
      <c r="AX1470" s="40">
        <v>11162</v>
      </c>
      <c r="AY1470" s="41">
        <v>147.5</v>
      </c>
      <c r="AZ1470" s="40">
        <v>27</v>
      </c>
      <c r="BA1470" s="41">
        <v>0.36</v>
      </c>
      <c r="BB1470" s="40">
        <v>11</v>
      </c>
      <c r="BC1470" s="41">
        <v>0.15</v>
      </c>
      <c r="BJ1470" s="40">
        <v>0</v>
      </c>
      <c r="BK1470" s="41">
        <v>0</v>
      </c>
      <c r="BL1470" s="40">
        <v>787</v>
      </c>
      <c r="BM1470" s="41">
        <v>10.4</v>
      </c>
      <c r="BV1470" s="40">
        <v>0</v>
      </c>
      <c r="BW1470" s="41">
        <v>0</v>
      </c>
      <c r="BX1470" s="40">
        <v>90</v>
      </c>
      <c r="BY1470" s="41">
        <v>1.18888888888889</v>
      </c>
      <c r="CH1470" s="40">
        <v>0</v>
      </c>
      <c r="CI1470" s="41">
        <v>0</v>
      </c>
    </row>
    <row r="1471" spans="1:89" x14ac:dyDescent="0.25">
      <c r="A1471" s="10" t="s">
        <v>2202</v>
      </c>
      <c r="B1471" s="10" t="s">
        <v>238</v>
      </c>
      <c r="C1471" s="11">
        <v>8992</v>
      </c>
      <c r="D1471" s="10" t="s">
        <v>5</v>
      </c>
      <c r="E1471" s="12">
        <v>745</v>
      </c>
      <c r="F1471" s="12">
        <v>3480</v>
      </c>
      <c r="G1471" s="12">
        <v>4361</v>
      </c>
      <c r="H1471" s="13">
        <f>+E1471/G1471</f>
        <v>0.17083237789497821</v>
      </c>
      <c r="I1471" s="13">
        <f>+F1471/G1471</f>
        <v>0.79798211419399223</v>
      </c>
      <c r="J1471" s="12">
        <f>+E1471-F1471</f>
        <v>-2735</v>
      </c>
      <c r="K1471" s="12">
        <f>+F1471-E1471</f>
        <v>2735</v>
      </c>
      <c r="L1471" s="13">
        <f>+H1471-I1471</f>
        <v>-0.62714973629901405</v>
      </c>
      <c r="M1471" s="13">
        <f>+I1471-H1471</f>
        <v>0.62714973629901405</v>
      </c>
      <c r="N1471" s="12">
        <v>1154</v>
      </c>
      <c r="O1471" s="12">
        <v>3072</v>
      </c>
      <c r="P1471" s="12">
        <v>4304</v>
      </c>
      <c r="Q1471" s="13">
        <f>+N1471/P1471</f>
        <v>0.26812267657992567</v>
      </c>
      <c r="R1471" s="13">
        <f>+O1471/P1471</f>
        <v>0.71375464684014867</v>
      </c>
      <c r="S1471" s="12">
        <f>+N1471-O1471</f>
        <v>-1918</v>
      </c>
      <c r="T1471" s="13">
        <f>+Q1471-R1471</f>
        <v>-0.445631970260223</v>
      </c>
      <c r="U1471" s="14">
        <f>+E1471-N1471</f>
        <v>-409</v>
      </c>
      <c r="V1471" s="14">
        <f>+F1471-O1471</f>
        <v>408</v>
      </c>
      <c r="W1471" s="13">
        <f>+H1471-Q1471</f>
        <v>-9.7290298684947457E-2</v>
      </c>
      <c r="X1471" s="13">
        <f>+I1471-R1471</f>
        <v>8.4227467353843566E-2</v>
      </c>
      <c r="Y1471" s="15">
        <v>694.62</v>
      </c>
      <c r="Z1471" s="16">
        <f>+C1471/Y1471</f>
        <v>12.945207451556247</v>
      </c>
      <c r="AA1471" s="17">
        <v>29033</v>
      </c>
      <c r="AB1471" s="18" t="str">
        <f>TEXT(AA1471,"00000")</f>
        <v>29033</v>
      </c>
      <c r="AC1471" s="19">
        <v>29</v>
      </c>
      <c r="AD1471" s="19">
        <v>33</v>
      </c>
      <c r="AE1471" s="27"/>
      <c r="AF1471" s="21"/>
      <c r="AG1471" s="24"/>
      <c r="AH1471" s="28"/>
      <c r="AI1471" s="24"/>
      <c r="AJ1471" s="24"/>
      <c r="AK1471" s="24"/>
      <c r="AL1471" s="24"/>
      <c r="AM1471" s="29" t="s">
        <v>62</v>
      </c>
      <c r="AN1471" s="37">
        <v>9295</v>
      </c>
      <c r="AO1471" s="40">
        <v>32</v>
      </c>
      <c r="AP1471" s="40">
        <v>6969</v>
      </c>
      <c r="AQ1471" s="41">
        <v>749.75888888888903</v>
      </c>
      <c r="AR1471" s="40">
        <v>5030</v>
      </c>
      <c r="AS1471" s="41">
        <v>541.14888888888902</v>
      </c>
      <c r="AT1471" s="40">
        <v>121</v>
      </c>
      <c r="AU1471" s="41">
        <v>13.018888888888901</v>
      </c>
      <c r="AV1471" s="40">
        <v>1398</v>
      </c>
      <c r="AW1471" s="41">
        <v>150.4</v>
      </c>
      <c r="AX1471" s="40">
        <v>419</v>
      </c>
      <c r="AY1471" s="41">
        <v>45.078888888888898</v>
      </c>
      <c r="BB1471" s="40">
        <v>1</v>
      </c>
      <c r="BC1471" s="41">
        <v>0.10888888888888899</v>
      </c>
      <c r="BJ1471" s="40">
        <v>0</v>
      </c>
      <c r="BK1471" s="41">
        <v>0</v>
      </c>
      <c r="BV1471" s="40">
        <v>0</v>
      </c>
      <c r="BW1471" s="41">
        <v>0</v>
      </c>
      <c r="CH1471" s="40">
        <v>0</v>
      </c>
      <c r="CI1471" s="41">
        <v>0</v>
      </c>
    </row>
    <row r="1472" spans="1:89" x14ac:dyDescent="0.25">
      <c r="A1472" s="10" t="s">
        <v>2202</v>
      </c>
      <c r="B1472" s="10" t="s">
        <v>1582</v>
      </c>
      <c r="C1472" s="11">
        <v>6263</v>
      </c>
      <c r="D1472" s="10" t="s">
        <v>5</v>
      </c>
      <c r="E1472" s="12">
        <v>436</v>
      </c>
      <c r="F1472" s="12">
        <v>2323</v>
      </c>
      <c r="G1472" s="12">
        <v>2842</v>
      </c>
      <c r="H1472" s="13">
        <f>+E1472/G1472</f>
        <v>0.15341308937368051</v>
      </c>
      <c r="I1472" s="13">
        <f>+F1472/G1472</f>
        <v>0.81738212526389864</v>
      </c>
      <c r="J1472" s="12">
        <f>+E1472-F1472</f>
        <v>-1887</v>
      </c>
      <c r="K1472" s="12">
        <f>+F1472-E1472</f>
        <v>1887</v>
      </c>
      <c r="L1472" s="13">
        <f>+H1472-I1472</f>
        <v>-0.66396903589021816</v>
      </c>
      <c r="M1472" s="13">
        <f>+I1472-H1472</f>
        <v>0.66396903589021816</v>
      </c>
      <c r="N1472" s="12">
        <v>754</v>
      </c>
      <c r="O1472" s="12">
        <v>1978</v>
      </c>
      <c r="P1472" s="12">
        <v>2799</v>
      </c>
      <c r="Q1472" s="13">
        <f>+N1472/P1472</f>
        <v>0.26938192211504108</v>
      </c>
      <c r="R1472" s="13">
        <f>+O1472/P1472</f>
        <v>0.70668095748481596</v>
      </c>
      <c r="S1472" s="12">
        <f>+N1472-O1472</f>
        <v>-1224</v>
      </c>
      <c r="T1472" s="13">
        <f>+Q1472-R1472</f>
        <v>-0.43729903536977488</v>
      </c>
      <c r="U1472" s="14">
        <f>+E1472-N1472</f>
        <v>-318</v>
      </c>
      <c r="V1472" s="14">
        <f>+F1472-O1472</f>
        <v>345</v>
      </c>
      <c r="W1472" s="13">
        <f>+H1472-Q1472</f>
        <v>-0.11596883274136058</v>
      </c>
      <c r="X1472" s="13">
        <f>+I1472-R1472</f>
        <v>0.11070116777908268</v>
      </c>
      <c r="Y1472" s="15">
        <v>507.36</v>
      </c>
      <c r="Z1472" s="16">
        <f>+C1472/Y1472</f>
        <v>12.344292021444339</v>
      </c>
      <c r="AA1472" s="17">
        <v>29035</v>
      </c>
      <c r="AB1472" s="18" t="str">
        <f>TEXT(AA1472,"00000")</f>
        <v>29035</v>
      </c>
      <c r="AC1472" s="19">
        <v>29</v>
      </c>
      <c r="AD1472" s="19">
        <v>35</v>
      </c>
      <c r="AE1472" s="27"/>
      <c r="AF1472" s="21"/>
      <c r="AG1472" s="24"/>
      <c r="AH1472" s="28"/>
      <c r="AI1472" s="24"/>
      <c r="AJ1472" s="24"/>
      <c r="AK1472" s="24"/>
      <c r="AL1472" s="24"/>
      <c r="AM1472" s="29" t="s">
        <v>62</v>
      </c>
      <c r="AN1472" s="37">
        <v>6265</v>
      </c>
      <c r="AO1472" s="40">
        <v>23</v>
      </c>
      <c r="AP1472" s="40">
        <v>2218</v>
      </c>
      <c r="AQ1472" s="41">
        <v>354.02888888888901</v>
      </c>
      <c r="AR1472" s="40">
        <v>1905</v>
      </c>
      <c r="AS1472" s="41">
        <v>304.06888888888898</v>
      </c>
      <c r="AV1472" s="40">
        <v>210</v>
      </c>
      <c r="AW1472" s="41">
        <v>33.520000000000003</v>
      </c>
      <c r="AX1472" s="40">
        <v>98</v>
      </c>
      <c r="AY1472" s="41">
        <v>15.64</v>
      </c>
      <c r="BB1472" s="40">
        <v>5</v>
      </c>
      <c r="BC1472" s="41">
        <v>0.8</v>
      </c>
      <c r="BJ1472" s="40">
        <v>0</v>
      </c>
      <c r="BK1472" s="41">
        <v>0</v>
      </c>
      <c r="BV1472" s="40">
        <v>0</v>
      </c>
      <c r="BW1472" s="41">
        <v>0</v>
      </c>
      <c r="CH1472" s="40">
        <v>0</v>
      </c>
      <c r="CI1472" s="41">
        <v>0</v>
      </c>
    </row>
    <row r="1473" spans="1:89" x14ac:dyDescent="0.25">
      <c r="A1473" s="10" t="s">
        <v>2202</v>
      </c>
      <c r="B1473" s="10" t="s">
        <v>1061</v>
      </c>
      <c r="C1473" s="11">
        <v>101603</v>
      </c>
      <c r="D1473" s="10" t="s">
        <v>5</v>
      </c>
      <c r="E1473" s="12">
        <v>14816</v>
      </c>
      <c r="F1473" s="12">
        <v>33006</v>
      </c>
      <c r="G1473" s="12">
        <v>50715</v>
      </c>
      <c r="H1473" s="13">
        <f>+E1473/G1473</f>
        <v>0.29214236419205364</v>
      </c>
      <c r="I1473" s="13">
        <f>+F1473/G1473</f>
        <v>0.65081336882579122</v>
      </c>
      <c r="J1473" s="12">
        <f>+E1473-F1473</f>
        <v>-18190</v>
      </c>
      <c r="K1473" s="12">
        <f>+F1473-E1473</f>
        <v>18190</v>
      </c>
      <c r="L1473" s="13">
        <f>+H1473-I1473</f>
        <v>-0.35867100463373758</v>
      </c>
      <c r="M1473" s="13">
        <f>+I1473-H1473</f>
        <v>0.35867100463373758</v>
      </c>
      <c r="N1473" s="12">
        <v>17044</v>
      </c>
      <c r="O1473" s="12">
        <v>30912</v>
      </c>
      <c r="P1473" s="12">
        <v>48913</v>
      </c>
      <c r="Q1473" s="13">
        <f>+N1473/P1473</f>
        <v>0.34845542084926295</v>
      </c>
      <c r="R1473" s="13">
        <f>+O1473/P1473</f>
        <v>0.63197922842598087</v>
      </c>
      <c r="S1473" s="12">
        <f>+N1473-O1473</f>
        <v>-13868</v>
      </c>
      <c r="T1473" s="13">
        <f>+Q1473-R1473</f>
        <v>-0.28352380757671791</v>
      </c>
      <c r="U1473" s="14">
        <f>+E1473-N1473</f>
        <v>-2228</v>
      </c>
      <c r="V1473" s="14">
        <f>+F1473-O1473</f>
        <v>2094</v>
      </c>
      <c r="W1473" s="13">
        <f>+H1473-Q1473</f>
        <v>-5.6313056657209315E-2</v>
      </c>
      <c r="X1473" s="13">
        <f>+I1473-R1473</f>
        <v>1.8834140399810351E-2</v>
      </c>
      <c r="Y1473" s="15">
        <v>696.84</v>
      </c>
      <c r="Z1473" s="16">
        <f>+C1473/Y1473</f>
        <v>145.80534986510531</v>
      </c>
      <c r="AA1473" s="17">
        <v>29037</v>
      </c>
      <c r="AB1473" s="18" t="str">
        <f>TEXT(AA1473,"00000")</f>
        <v>29037</v>
      </c>
      <c r="AC1473" s="19">
        <v>29</v>
      </c>
      <c r="AD1473" s="19">
        <v>37</v>
      </c>
      <c r="AE1473" s="27" t="s">
        <v>1484</v>
      </c>
      <c r="AF1473" s="21" t="s">
        <v>1429</v>
      </c>
      <c r="AG1473" s="24" t="s">
        <v>1485</v>
      </c>
      <c r="AH1473" s="23">
        <v>2087471</v>
      </c>
      <c r="AI1473" s="24" t="s">
        <v>43</v>
      </c>
      <c r="AJ1473" s="24" t="s">
        <v>1431</v>
      </c>
      <c r="AK1473" s="24"/>
      <c r="AL1473" s="24"/>
      <c r="AM1473" s="29" t="s">
        <v>44</v>
      </c>
      <c r="AN1473" s="37">
        <v>99478</v>
      </c>
      <c r="AO1473" s="40">
        <v>106</v>
      </c>
      <c r="AP1473" s="40">
        <v>36175</v>
      </c>
      <c r="AQ1473" s="41">
        <v>363.64888888888902</v>
      </c>
      <c r="AR1473" s="40">
        <v>22842</v>
      </c>
      <c r="AS1473" s="41">
        <v>229.62</v>
      </c>
      <c r="AT1473" s="40">
        <v>8</v>
      </c>
      <c r="AU1473" s="41">
        <v>0.08</v>
      </c>
      <c r="AV1473" s="40">
        <v>6661</v>
      </c>
      <c r="AW1473" s="41">
        <v>66.958888888888893</v>
      </c>
      <c r="AX1473" s="40">
        <v>6301</v>
      </c>
      <c r="AY1473" s="41">
        <v>63.34</v>
      </c>
      <c r="BB1473" s="40">
        <v>5</v>
      </c>
      <c r="BC1473" s="41">
        <v>0.05</v>
      </c>
      <c r="BJ1473" s="40">
        <v>0</v>
      </c>
      <c r="BK1473" s="41">
        <v>0</v>
      </c>
      <c r="BV1473" s="40">
        <v>0</v>
      </c>
      <c r="BW1473" s="41">
        <v>0</v>
      </c>
      <c r="CH1473" s="40">
        <v>0</v>
      </c>
      <c r="CI1473" s="41">
        <v>0</v>
      </c>
    </row>
    <row r="1474" spans="1:89" x14ac:dyDescent="0.25">
      <c r="A1474" s="10" t="s">
        <v>2202</v>
      </c>
      <c r="B1474" s="10" t="s">
        <v>1346</v>
      </c>
      <c r="C1474" s="11">
        <v>13934</v>
      </c>
      <c r="D1474" s="10" t="s">
        <v>5</v>
      </c>
      <c r="E1474" s="12">
        <v>1010</v>
      </c>
      <c r="F1474" s="12">
        <v>5019</v>
      </c>
      <c r="G1474" s="12">
        <v>6278</v>
      </c>
      <c r="H1474" s="13">
        <f>+E1474/G1474</f>
        <v>0.16087926091111818</v>
      </c>
      <c r="I1474" s="13">
        <f>+F1474/G1474</f>
        <v>0.7994584262503982</v>
      </c>
      <c r="J1474" s="12">
        <f>+E1474-F1474</f>
        <v>-4009</v>
      </c>
      <c r="K1474" s="12">
        <f>+F1474-E1474</f>
        <v>4009</v>
      </c>
      <c r="L1474" s="13">
        <f>+H1474-I1474</f>
        <v>-0.63857916533928005</v>
      </c>
      <c r="M1474" s="13">
        <f>+I1474-H1474</f>
        <v>0.63857916533928005</v>
      </c>
      <c r="N1474" s="12">
        <v>1536</v>
      </c>
      <c r="O1474" s="12">
        <v>4375</v>
      </c>
      <c r="P1474" s="12">
        <v>6043</v>
      </c>
      <c r="Q1474" s="13">
        <f>+N1474/P1474</f>
        <v>0.25417838821777261</v>
      </c>
      <c r="R1474" s="13">
        <f>+O1474/P1474</f>
        <v>0.7239781565447625</v>
      </c>
      <c r="S1474" s="12">
        <f>+N1474-O1474</f>
        <v>-2839</v>
      </c>
      <c r="T1474" s="13">
        <f>+Q1474-R1474</f>
        <v>-0.46979976832698989</v>
      </c>
      <c r="U1474" s="14">
        <f>+E1474-N1474</f>
        <v>-526</v>
      </c>
      <c r="V1474" s="14">
        <f>+F1474-O1474</f>
        <v>644</v>
      </c>
      <c r="W1474" s="13">
        <f>+H1474-Q1474</f>
        <v>-9.3299127306654434E-2</v>
      </c>
      <c r="X1474" s="13">
        <f>+I1474-R1474</f>
        <v>7.5480269705635705E-2</v>
      </c>
      <c r="Y1474" s="15">
        <v>474.48</v>
      </c>
      <c r="Z1474" s="16">
        <f>+C1474/Y1474</f>
        <v>29.366885853987522</v>
      </c>
      <c r="AA1474" s="17">
        <v>29039</v>
      </c>
      <c r="AB1474" s="18" t="str">
        <f>TEXT(AA1474,"00000")</f>
        <v>29039</v>
      </c>
      <c r="AC1474" s="19">
        <v>29</v>
      </c>
      <c r="AD1474" s="19">
        <v>39</v>
      </c>
      <c r="AE1474" s="27"/>
      <c r="AF1474" s="21"/>
      <c r="AG1474" s="24"/>
      <c r="AH1474" s="28"/>
      <c r="AI1474" s="24"/>
      <c r="AJ1474" s="24"/>
      <c r="AK1474" s="24"/>
      <c r="AL1474" s="24"/>
      <c r="AM1474" s="29" t="s">
        <v>62</v>
      </c>
      <c r="AN1474" s="37">
        <v>13982</v>
      </c>
      <c r="AO1474" s="40">
        <v>36</v>
      </c>
      <c r="AP1474" s="40">
        <v>6694</v>
      </c>
      <c r="AQ1474" s="41">
        <v>478.75888888888898</v>
      </c>
      <c r="AR1474" s="40">
        <v>4851</v>
      </c>
      <c r="AS1474" s="41">
        <v>346.94888888888897</v>
      </c>
      <c r="AV1474" s="40">
        <v>848</v>
      </c>
      <c r="AW1474" s="41">
        <v>60.648888888888898</v>
      </c>
      <c r="AX1474" s="40">
        <v>230</v>
      </c>
      <c r="AY1474" s="41">
        <v>16.448888888888899</v>
      </c>
      <c r="BB1474" s="40">
        <v>4</v>
      </c>
      <c r="BC1474" s="41">
        <v>0.28999999999999998</v>
      </c>
      <c r="BJ1474" s="40">
        <v>0</v>
      </c>
      <c r="BK1474" s="41">
        <v>0</v>
      </c>
      <c r="BL1474" s="40">
        <v>447</v>
      </c>
      <c r="BM1474" s="41">
        <v>31.968888888888898</v>
      </c>
      <c r="BV1474" s="40">
        <v>0</v>
      </c>
      <c r="BW1474" s="41">
        <v>0</v>
      </c>
      <c r="CH1474" s="40">
        <v>0</v>
      </c>
      <c r="CI1474" s="41">
        <v>0</v>
      </c>
    </row>
    <row r="1475" spans="1:89" x14ac:dyDescent="0.25">
      <c r="A1475" s="10" t="s">
        <v>2202</v>
      </c>
      <c r="B1475" s="10" t="s">
        <v>2221</v>
      </c>
      <c r="C1475" s="11">
        <v>7589</v>
      </c>
      <c r="D1475" s="10" t="s">
        <v>5</v>
      </c>
      <c r="E1475" s="12">
        <v>888</v>
      </c>
      <c r="F1475" s="12">
        <v>2948</v>
      </c>
      <c r="G1475" s="12">
        <v>3962</v>
      </c>
      <c r="H1475" s="13">
        <f>+E1475/G1475</f>
        <v>0.22412922766279655</v>
      </c>
      <c r="I1475" s="13">
        <f>+F1475/G1475</f>
        <v>0.74406865219586071</v>
      </c>
      <c r="J1475" s="12">
        <f>+E1475-F1475</f>
        <v>-2060</v>
      </c>
      <c r="K1475" s="12">
        <f>+F1475-E1475</f>
        <v>2060</v>
      </c>
      <c r="L1475" s="13">
        <f>+H1475-I1475</f>
        <v>-0.51993942453306419</v>
      </c>
      <c r="M1475" s="13">
        <f>+I1475-H1475</f>
        <v>0.51993942453306419</v>
      </c>
      <c r="N1475" s="12">
        <v>1339</v>
      </c>
      <c r="O1475" s="12">
        <v>2402</v>
      </c>
      <c r="P1475" s="12">
        <v>3821</v>
      </c>
      <c r="Q1475" s="13">
        <f>+N1475/P1475</f>
        <v>0.35043182412980894</v>
      </c>
      <c r="R1475" s="13">
        <f>+O1475/P1475</f>
        <v>0.62863124836430251</v>
      </c>
      <c r="S1475" s="12">
        <f>+N1475-O1475</f>
        <v>-1063</v>
      </c>
      <c r="T1475" s="13">
        <f>+Q1475-R1475</f>
        <v>-0.27819942423449356</v>
      </c>
      <c r="U1475" s="14">
        <f>+E1475-N1475</f>
        <v>-451</v>
      </c>
      <c r="V1475" s="14">
        <f>+F1475-O1475</f>
        <v>546</v>
      </c>
      <c r="W1475" s="13">
        <f>+H1475-Q1475</f>
        <v>-0.12630259646701239</v>
      </c>
      <c r="X1475" s="13">
        <f>+I1475-R1475</f>
        <v>0.11543740383155821</v>
      </c>
      <c r="Y1475" s="15">
        <v>751.18</v>
      </c>
      <c r="Z1475" s="16">
        <f>+C1475/Y1475</f>
        <v>10.102771639287521</v>
      </c>
      <c r="AA1475" s="17">
        <v>29041</v>
      </c>
      <c r="AB1475" s="18" t="str">
        <f>TEXT(AA1475,"00000")</f>
        <v>29041</v>
      </c>
      <c r="AC1475" s="19">
        <v>29</v>
      </c>
      <c r="AD1475" s="19">
        <v>41</v>
      </c>
      <c r="AE1475" s="27"/>
      <c r="AF1475" s="21"/>
      <c r="AG1475" s="24"/>
      <c r="AH1475" s="28"/>
      <c r="AI1475" s="24"/>
      <c r="AJ1475" s="24"/>
      <c r="AK1475" s="24"/>
      <c r="AL1475" s="24"/>
      <c r="AM1475" s="29" t="s">
        <v>62</v>
      </c>
      <c r="AN1475" s="37">
        <v>7831</v>
      </c>
      <c r="AO1475" s="40">
        <v>37</v>
      </c>
      <c r="AP1475" s="40">
        <v>6066</v>
      </c>
      <c r="AQ1475" s="41">
        <v>774.61</v>
      </c>
      <c r="AR1475" s="40">
        <v>2405</v>
      </c>
      <c r="AS1475" s="41">
        <v>307.11</v>
      </c>
      <c r="AT1475" s="40">
        <v>278</v>
      </c>
      <c r="AU1475" s="41">
        <v>35.5</v>
      </c>
      <c r="AV1475" s="40">
        <v>1248</v>
      </c>
      <c r="AW1475" s="41">
        <v>159.37</v>
      </c>
      <c r="AX1475" s="40">
        <v>2135</v>
      </c>
      <c r="AY1475" s="41">
        <v>272.62888888888898</v>
      </c>
      <c r="BJ1475" s="40">
        <v>0</v>
      </c>
      <c r="BK1475" s="41">
        <v>0</v>
      </c>
      <c r="BV1475" s="40">
        <v>0</v>
      </c>
      <c r="BW1475" s="41">
        <v>0</v>
      </c>
      <c r="CH1475" s="40">
        <v>0</v>
      </c>
      <c r="CI1475" s="41">
        <v>0</v>
      </c>
    </row>
    <row r="1476" spans="1:89" x14ac:dyDescent="0.25">
      <c r="A1476" s="10" t="s">
        <v>2202</v>
      </c>
      <c r="B1476" s="10" t="s">
        <v>1065</v>
      </c>
      <c r="C1476" s="11">
        <v>83279</v>
      </c>
      <c r="D1476" s="10" t="s">
        <v>5</v>
      </c>
      <c r="E1476" s="12">
        <v>8505</v>
      </c>
      <c r="F1476" s="12">
        <v>30941</v>
      </c>
      <c r="G1476" s="12">
        <v>41394</v>
      </c>
      <c r="H1476" s="13">
        <f>+E1476/G1476</f>
        <v>0.20546456008117117</v>
      </c>
      <c r="I1476" s="13">
        <f>+F1476/G1476</f>
        <v>0.74747547953809734</v>
      </c>
      <c r="J1476" s="12">
        <f>+E1476-F1476</f>
        <v>-22436</v>
      </c>
      <c r="K1476" s="12">
        <f>+F1476-E1476</f>
        <v>22436</v>
      </c>
      <c r="L1476" s="13">
        <f>+H1476-I1476</f>
        <v>-0.54201091945692614</v>
      </c>
      <c r="M1476" s="13">
        <f>+I1476-H1476</f>
        <v>0.54201091945692614</v>
      </c>
      <c r="N1476" s="12">
        <v>9809</v>
      </c>
      <c r="O1476" s="12">
        <v>27465</v>
      </c>
      <c r="P1476" s="12">
        <v>37952</v>
      </c>
      <c r="Q1476" s="13">
        <f>+N1476/P1476</f>
        <v>0.25845805227655988</v>
      </c>
      <c r="R1476" s="13">
        <f>+O1476/P1476</f>
        <v>0.72367727655986513</v>
      </c>
      <c r="S1476" s="12">
        <f>+N1476-O1476</f>
        <v>-17656</v>
      </c>
      <c r="T1476" s="13">
        <f>+Q1476-R1476</f>
        <v>-0.46521922428330525</v>
      </c>
      <c r="U1476" s="14">
        <f>+E1476-N1476</f>
        <v>-1304</v>
      </c>
      <c r="V1476" s="14">
        <f>+F1476-O1476</f>
        <v>3476</v>
      </c>
      <c r="W1476" s="13">
        <f>+H1476-Q1476</f>
        <v>-5.2993492195388708E-2</v>
      </c>
      <c r="X1476" s="13">
        <f>+I1476-R1476</f>
        <v>2.3798202978232208E-2</v>
      </c>
      <c r="Y1476" s="15">
        <v>562.65</v>
      </c>
      <c r="Z1476" s="16">
        <f>+C1476/Y1476</f>
        <v>148.01208566604461</v>
      </c>
      <c r="AA1476" s="17">
        <v>29043</v>
      </c>
      <c r="AB1476" s="18" t="str">
        <f>TEXT(AA1476,"00000")</f>
        <v>29043</v>
      </c>
      <c r="AC1476" s="19">
        <v>29</v>
      </c>
      <c r="AD1476" s="19">
        <v>43</v>
      </c>
      <c r="AE1476" s="27" t="s">
        <v>2222</v>
      </c>
      <c r="AF1476" s="21" t="s">
        <v>2223</v>
      </c>
      <c r="AG1476" s="24" t="s">
        <v>2224</v>
      </c>
      <c r="AH1476" s="23">
        <v>456456</v>
      </c>
      <c r="AI1476" s="24" t="s">
        <v>43</v>
      </c>
      <c r="AJ1476" s="24" t="s">
        <v>2225</v>
      </c>
      <c r="AK1476" s="24"/>
      <c r="AL1476" s="24"/>
      <c r="AM1476" s="29" t="s">
        <v>44</v>
      </c>
      <c r="AN1476" s="37">
        <v>77422</v>
      </c>
      <c r="AO1476" s="40">
        <v>99</v>
      </c>
      <c r="AP1476" s="40">
        <v>44992</v>
      </c>
      <c r="AQ1476" s="41">
        <v>581.12888888888904</v>
      </c>
      <c r="AR1476" s="40">
        <v>38609</v>
      </c>
      <c r="AS1476" s="41">
        <v>498.68</v>
      </c>
      <c r="AV1476" s="40">
        <v>3665</v>
      </c>
      <c r="AW1476" s="41">
        <v>47.34</v>
      </c>
      <c r="AX1476" s="40">
        <v>2709</v>
      </c>
      <c r="AY1476" s="41">
        <v>34.99</v>
      </c>
      <c r="BB1476" s="40">
        <v>9</v>
      </c>
      <c r="BC1476" s="41">
        <v>0.12</v>
      </c>
      <c r="BJ1476" s="40">
        <v>0</v>
      </c>
      <c r="BK1476" s="41">
        <v>0</v>
      </c>
      <c r="BV1476" s="40">
        <v>0</v>
      </c>
      <c r="BW1476" s="41">
        <v>0</v>
      </c>
      <c r="CH1476" s="40">
        <v>0</v>
      </c>
      <c r="CI1476" s="41">
        <v>0</v>
      </c>
    </row>
    <row r="1477" spans="1:89" x14ac:dyDescent="0.25">
      <c r="A1477" s="10" t="s">
        <v>2202</v>
      </c>
      <c r="B1477" s="10" t="s">
        <v>240</v>
      </c>
      <c r="C1477" s="11">
        <v>6801</v>
      </c>
      <c r="D1477" s="10" t="s">
        <v>5</v>
      </c>
      <c r="E1477" s="12">
        <v>724</v>
      </c>
      <c r="F1477" s="12">
        <v>2458</v>
      </c>
      <c r="G1477" s="12">
        <v>3316</v>
      </c>
      <c r="H1477" s="13">
        <f>+E1477/G1477</f>
        <v>0.21833534378769601</v>
      </c>
      <c r="I1477" s="13">
        <f>+F1477/G1477</f>
        <v>0.74125452352231602</v>
      </c>
      <c r="J1477" s="12">
        <f>+E1477-F1477</f>
        <v>-1734</v>
      </c>
      <c r="K1477" s="12">
        <f>+F1477-E1477</f>
        <v>1734</v>
      </c>
      <c r="L1477" s="13">
        <f>+H1477-I1477</f>
        <v>-0.52291917973461999</v>
      </c>
      <c r="M1477" s="13">
        <f>+I1477-H1477</f>
        <v>0.52291917973461999</v>
      </c>
      <c r="N1477" s="12">
        <v>1398</v>
      </c>
      <c r="O1477" s="12">
        <v>1730</v>
      </c>
      <c r="P1477" s="12">
        <v>3225</v>
      </c>
      <c r="Q1477" s="13">
        <f>+N1477/P1477</f>
        <v>0.43348837209302327</v>
      </c>
      <c r="R1477" s="13">
        <f>+O1477/P1477</f>
        <v>0.5364341085271318</v>
      </c>
      <c r="S1477" s="12">
        <f>+N1477-O1477</f>
        <v>-332</v>
      </c>
      <c r="T1477" s="13">
        <f>+Q1477-R1477</f>
        <v>-0.10294573643410854</v>
      </c>
      <c r="U1477" s="14">
        <f>+E1477-N1477</f>
        <v>-674</v>
      </c>
      <c r="V1477" s="14">
        <f>+F1477-O1477</f>
        <v>728</v>
      </c>
      <c r="W1477" s="13">
        <f>+H1477-Q1477</f>
        <v>-0.21515302830532726</v>
      </c>
      <c r="X1477" s="13">
        <f>+I1477-R1477</f>
        <v>0.20482041499518422</v>
      </c>
      <c r="Y1477" s="15">
        <v>504.69</v>
      </c>
      <c r="Z1477" s="16">
        <f>+C1477/Y1477</f>
        <v>13.475598882482316</v>
      </c>
      <c r="AA1477" s="17">
        <v>29045</v>
      </c>
      <c r="AB1477" s="18" t="str">
        <f>TEXT(AA1477,"00000")</f>
        <v>29045</v>
      </c>
      <c r="AC1477" s="19">
        <v>29</v>
      </c>
      <c r="AD1477" s="19">
        <v>45</v>
      </c>
      <c r="AE1477" s="27" t="s">
        <v>1098</v>
      </c>
      <c r="AF1477" s="21"/>
      <c r="AG1477" s="24" t="s">
        <v>1099</v>
      </c>
      <c r="AH1477" s="19"/>
      <c r="AI1477" s="24" t="s">
        <v>53</v>
      </c>
      <c r="AJ1477" s="24"/>
      <c r="AK1477" s="24"/>
      <c r="AL1477" s="24"/>
      <c r="AM1477" s="29" t="s">
        <v>59</v>
      </c>
      <c r="AN1477" s="37">
        <v>7139</v>
      </c>
      <c r="AO1477" s="40">
        <v>26</v>
      </c>
      <c r="AP1477" s="40">
        <v>3375</v>
      </c>
      <c r="AQ1477" s="41">
        <v>472.75888888888898</v>
      </c>
      <c r="AR1477" s="40">
        <v>1570</v>
      </c>
      <c r="AS1477" s="41">
        <v>219.918888888889</v>
      </c>
      <c r="AV1477" s="40">
        <v>1565</v>
      </c>
      <c r="AW1477" s="41">
        <v>219.21888888888901</v>
      </c>
      <c r="AX1477" s="40">
        <v>240</v>
      </c>
      <c r="AY1477" s="41">
        <v>33.618888888888897</v>
      </c>
      <c r="BJ1477" s="40">
        <v>0</v>
      </c>
      <c r="BK1477" s="41">
        <v>0</v>
      </c>
      <c r="BV1477" s="40">
        <v>0</v>
      </c>
      <c r="BW1477" s="41">
        <v>0</v>
      </c>
      <c r="CH1477" s="40">
        <v>0</v>
      </c>
      <c r="CI1477" s="41">
        <v>0</v>
      </c>
    </row>
    <row r="1478" spans="1:89" x14ac:dyDescent="0.25">
      <c r="A1478" s="10" t="s">
        <v>2202</v>
      </c>
      <c r="B1478" s="10" t="s">
        <v>76</v>
      </c>
      <c r="C1478" s="11">
        <v>235637</v>
      </c>
      <c r="D1478" s="10" t="s">
        <v>5</v>
      </c>
      <c r="E1478" s="12">
        <v>45182</v>
      </c>
      <c r="F1478" s="12">
        <v>57328</v>
      </c>
      <c r="G1478" s="12">
        <v>109237</v>
      </c>
      <c r="H1478" s="13">
        <f>+E1478/G1478</f>
        <v>0.41361443466957165</v>
      </c>
      <c r="I1478" s="13">
        <f>+F1478/G1478</f>
        <v>0.52480386682168134</v>
      </c>
      <c r="J1478" s="12">
        <f>+E1478-F1478</f>
        <v>-12146</v>
      </c>
      <c r="K1478" s="12">
        <f>+F1478-E1478</f>
        <v>12146</v>
      </c>
      <c r="L1478" s="13">
        <f>+H1478-I1478</f>
        <v>-0.11118943215210969</v>
      </c>
      <c r="M1478" s="13">
        <f>+I1478-H1478</f>
        <v>0.11118943215210969</v>
      </c>
      <c r="N1478" s="12">
        <v>47250</v>
      </c>
      <c r="O1478" s="12">
        <v>56131</v>
      </c>
      <c r="P1478" s="12">
        <v>105465</v>
      </c>
      <c r="Q1478" s="13">
        <f>+N1478/P1478</f>
        <v>0.44801592945526952</v>
      </c>
      <c r="R1478" s="13">
        <f>+O1478/P1478</f>
        <v>0.53222396055563459</v>
      </c>
      <c r="S1478" s="12">
        <f>+N1478-O1478</f>
        <v>-8881</v>
      </c>
      <c r="T1478" s="13">
        <f>+Q1478-R1478</f>
        <v>-8.4208031100365066E-2</v>
      </c>
      <c r="U1478" s="14">
        <f>+E1478-N1478</f>
        <v>-2068</v>
      </c>
      <c r="V1478" s="14">
        <f>+F1478-O1478</f>
        <v>1197</v>
      </c>
      <c r="W1478" s="13">
        <f>+H1478-Q1478</f>
        <v>-3.4401494785697873E-2</v>
      </c>
      <c r="X1478" s="13">
        <f>+I1478-R1478</f>
        <v>-7.420093733953248E-3</v>
      </c>
      <c r="Y1478" s="15">
        <v>397.3</v>
      </c>
      <c r="Z1478" s="16">
        <f>+C1478/Y1478</f>
        <v>593.09589730682103</v>
      </c>
      <c r="AA1478" s="17">
        <v>29047</v>
      </c>
      <c r="AB1478" s="18" t="str">
        <f>TEXT(AA1478,"00000")</f>
        <v>29047</v>
      </c>
      <c r="AC1478" s="19">
        <v>29</v>
      </c>
      <c r="AD1478" s="19">
        <v>47</v>
      </c>
      <c r="AE1478" s="27" t="s">
        <v>1484</v>
      </c>
      <c r="AF1478" s="21" t="s">
        <v>1429</v>
      </c>
      <c r="AG1478" s="24" t="s">
        <v>1485</v>
      </c>
      <c r="AH1478" s="23">
        <v>2087471</v>
      </c>
      <c r="AI1478" s="24" t="s">
        <v>43</v>
      </c>
      <c r="AJ1478" s="24" t="s">
        <v>1431</v>
      </c>
      <c r="AK1478" s="24"/>
      <c r="AL1478" s="24"/>
      <c r="AM1478" s="29" t="s">
        <v>44</v>
      </c>
      <c r="AN1478" s="37">
        <v>221939</v>
      </c>
      <c r="AO1478" s="40">
        <v>215</v>
      </c>
      <c r="AP1478" s="40">
        <v>105280</v>
      </c>
      <c r="AQ1478" s="41">
        <v>474.36</v>
      </c>
      <c r="AR1478" s="40">
        <v>55953</v>
      </c>
      <c r="AS1478" s="41">
        <v>252.11</v>
      </c>
      <c r="AT1478" s="40">
        <v>125</v>
      </c>
      <c r="AU1478" s="41">
        <v>0.56000000000000005</v>
      </c>
      <c r="AV1478" s="40">
        <v>20193</v>
      </c>
      <c r="AW1478" s="41">
        <v>90.98</v>
      </c>
      <c r="AX1478" s="40">
        <v>23511</v>
      </c>
      <c r="AY1478" s="41">
        <v>105.93</v>
      </c>
      <c r="AZ1478" s="40">
        <v>44</v>
      </c>
      <c r="BA1478" s="41">
        <v>0.2</v>
      </c>
      <c r="BB1478" s="40">
        <v>25</v>
      </c>
      <c r="BC1478" s="41">
        <v>0.10888888888888899</v>
      </c>
      <c r="BJ1478" s="40">
        <v>0</v>
      </c>
      <c r="BK1478" s="41">
        <v>0</v>
      </c>
      <c r="BL1478" s="40">
        <v>3741</v>
      </c>
      <c r="BM1478" s="41">
        <v>16.858888888888899</v>
      </c>
      <c r="BV1478" s="40">
        <v>0</v>
      </c>
      <c r="BW1478" s="41">
        <v>0</v>
      </c>
      <c r="BX1478" s="40">
        <v>924</v>
      </c>
      <c r="BY1478" s="41">
        <v>4.16</v>
      </c>
      <c r="CH1478" s="40">
        <v>0</v>
      </c>
      <c r="CI1478" s="41">
        <v>0</v>
      </c>
    </row>
    <row r="1479" spans="1:89" x14ac:dyDescent="0.25">
      <c r="A1479" s="10" t="s">
        <v>2202</v>
      </c>
      <c r="B1479" s="10" t="s">
        <v>1070</v>
      </c>
      <c r="C1479" s="11">
        <v>20609</v>
      </c>
      <c r="D1479" s="10" t="s">
        <v>5</v>
      </c>
      <c r="E1479" s="12">
        <v>2572</v>
      </c>
      <c r="F1479" s="12">
        <v>7058</v>
      </c>
      <c r="G1479" s="12">
        <v>10197</v>
      </c>
      <c r="H1479" s="13">
        <f>+E1479/G1479</f>
        <v>0.25223104834755322</v>
      </c>
      <c r="I1479" s="13">
        <f>+F1479/G1479</f>
        <v>0.69216436206727472</v>
      </c>
      <c r="J1479" s="12">
        <f>+E1479-F1479</f>
        <v>-4486</v>
      </c>
      <c r="K1479" s="12">
        <f>+F1479-E1479</f>
        <v>4486</v>
      </c>
      <c r="L1479" s="13">
        <f>+H1479-I1479</f>
        <v>-0.4399333137197215</v>
      </c>
      <c r="M1479" s="13">
        <f>+I1479-H1479</f>
        <v>0.4399333137197215</v>
      </c>
      <c r="N1479" s="12">
        <v>3685</v>
      </c>
      <c r="O1479" s="12">
        <v>5904</v>
      </c>
      <c r="P1479" s="12">
        <v>9830</v>
      </c>
      <c r="Q1479" s="13">
        <f>+N1479/P1479</f>
        <v>0.3748728382502543</v>
      </c>
      <c r="R1479" s="13">
        <f>+O1479/P1479</f>
        <v>0.60061037639877923</v>
      </c>
      <c r="S1479" s="12">
        <f>+N1479-O1479</f>
        <v>-2219</v>
      </c>
      <c r="T1479" s="13">
        <f>+Q1479-R1479</f>
        <v>-0.22573753814852493</v>
      </c>
      <c r="U1479" s="14">
        <f>+E1479-N1479</f>
        <v>-1113</v>
      </c>
      <c r="V1479" s="14">
        <f>+F1479-O1479</f>
        <v>1154</v>
      </c>
      <c r="W1479" s="13">
        <f>+H1479-Q1479</f>
        <v>-0.12264178990270108</v>
      </c>
      <c r="X1479" s="13">
        <f>+I1479-R1479</f>
        <v>9.1553985668495486E-2</v>
      </c>
      <c r="Y1479" s="15">
        <v>418.96</v>
      </c>
      <c r="Z1479" s="16">
        <f>+C1479/Y1479</f>
        <v>49.190853542104257</v>
      </c>
      <c r="AA1479" s="17">
        <v>29049</v>
      </c>
      <c r="AB1479" s="18" t="str">
        <f>TEXT(AA1479,"00000")</f>
        <v>29049</v>
      </c>
      <c r="AC1479" s="19">
        <v>29</v>
      </c>
      <c r="AD1479" s="19">
        <v>49</v>
      </c>
      <c r="AE1479" s="27" t="s">
        <v>1484</v>
      </c>
      <c r="AF1479" s="21" t="s">
        <v>1429</v>
      </c>
      <c r="AG1479" s="24" t="s">
        <v>1485</v>
      </c>
      <c r="AH1479" s="23">
        <v>2087471</v>
      </c>
      <c r="AI1479" s="24" t="s">
        <v>43</v>
      </c>
      <c r="AJ1479" s="24" t="s">
        <v>1431</v>
      </c>
      <c r="AK1479" s="24"/>
      <c r="AL1479" s="24"/>
      <c r="AM1479" s="29" t="s">
        <v>59</v>
      </c>
      <c r="AN1479" s="37">
        <v>20743</v>
      </c>
      <c r="AO1479" s="40">
        <v>40</v>
      </c>
      <c r="AP1479" s="40">
        <v>10607</v>
      </c>
      <c r="AQ1479" s="41">
        <v>511.35</v>
      </c>
      <c r="AR1479" s="40">
        <v>4625</v>
      </c>
      <c r="AS1479" s="41">
        <v>222.96888888888901</v>
      </c>
      <c r="AT1479" s="40">
        <v>62</v>
      </c>
      <c r="AU1479" s="41">
        <v>2.99</v>
      </c>
      <c r="AV1479" s="40">
        <v>3455</v>
      </c>
      <c r="AW1479" s="41">
        <v>166.56</v>
      </c>
      <c r="AX1479" s="40">
        <v>1314</v>
      </c>
      <c r="AY1479" s="41">
        <v>63.35</v>
      </c>
      <c r="BB1479" s="40">
        <v>4</v>
      </c>
      <c r="BC1479" s="41">
        <v>0.19</v>
      </c>
      <c r="BJ1479" s="40">
        <v>0</v>
      </c>
      <c r="BK1479" s="41">
        <v>0</v>
      </c>
      <c r="BL1479" s="40">
        <v>783</v>
      </c>
      <c r="BM1479" s="41">
        <v>37.75</v>
      </c>
      <c r="BV1479" s="40">
        <v>0</v>
      </c>
      <c r="BW1479" s="41">
        <v>0</v>
      </c>
      <c r="CH1479" s="40">
        <v>0</v>
      </c>
      <c r="CI1479" s="41">
        <v>0</v>
      </c>
    </row>
    <row r="1480" spans="1:89" x14ac:dyDescent="0.25">
      <c r="A1480" s="10" t="s">
        <v>2202</v>
      </c>
      <c r="B1480" s="10" t="s">
        <v>2226</v>
      </c>
      <c r="C1480" s="11">
        <v>76720</v>
      </c>
      <c r="D1480" s="10" t="s">
        <v>5</v>
      </c>
      <c r="E1480" s="12">
        <v>10907</v>
      </c>
      <c r="F1480" s="12">
        <v>24610</v>
      </c>
      <c r="G1480" s="12">
        <v>37261</v>
      </c>
      <c r="H1480" s="13">
        <f>+E1480/G1480</f>
        <v>0.29271892863852284</v>
      </c>
      <c r="I1480" s="13">
        <f>+F1480/G1480</f>
        <v>0.66047610101714926</v>
      </c>
      <c r="J1480" s="12">
        <f>+E1480-F1480</f>
        <v>-13703</v>
      </c>
      <c r="K1480" s="12">
        <f>+F1480-E1480</f>
        <v>13703</v>
      </c>
      <c r="L1480" s="13">
        <f>+H1480-I1480</f>
        <v>-0.36775717237862643</v>
      </c>
      <c r="M1480" s="13">
        <f>+I1480-H1480</f>
        <v>0.36775717237862643</v>
      </c>
      <c r="N1480" s="12">
        <v>12003</v>
      </c>
      <c r="O1480" s="12">
        <v>24488</v>
      </c>
      <c r="P1480" s="12">
        <v>37058</v>
      </c>
      <c r="Q1480" s="13">
        <f>+N1480/P1480</f>
        <v>0.32389767391656321</v>
      </c>
      <c r="R1480" s="13">
        <f>+O1480/P1480</f>
        <v>0.66080198607588103</v>
      </c>
      <c r="S1480" s="12">
        <f>+N1480-O1480</f>
        <v>-12485</v>
      </c>
      <c r="T1480" s="13">
        <f>+Q1480-R1480</f>
        <v>-0.33690431215931782</v>
      </c>
      <c r="U1480" s="14">
        <f>+E1480-N1480</f>
        <v>-1096</v>
      </c>
      <c r="V1480" s="14">
        <f>+F1480-O1480</f>
        <v>122</v>
      </c>
      <c r="W1480" s="13">
        <f>+H1480-Q1480</f>
        <v>-3.1178745278040376E-2</v>
      </c>
      <c r="X1480" s="13">
        <f>+I1480-R1480</f>
        <v>-3.2588505873176743E-4</v>
      </c>
      <c r="Y1480" s="15">
        <v>393.75</v>
      </c>
      <c r="Z1480" s="16">
        <f>+C1480/Y1480</f>
        <v>194.84444444444443</v>
      </c>
      <c r="AA1480" s="17">
        <v>29051</v>
      </c>
      <c r="AB1480" s="18" t="str">
        <f>TEXT(AA1480,"00000")</f>
        <v>29051</v>
      </c>
      <c r="AC1480" s="19">
        <v>29</v>
      </c>
      <c r="AD1480" s="19">
        <v>51</v>
      </c>
      <c r="AE1480" s="27" t="s">
        <v>2218</v>
      </c>
      <c r="AF1480" s="21"/>
      <c r="AG1480" s="24" t="s">
        <v>2219</v>
      </c>
      <c r="AH1480" s="23">
        <v>151145</v>
      </c>
      <c r="AI1480" s="24" t="s">
        <v>43</v>
      </c>
      <c r="AJ1480" s="24"/>
      <c r="AK1480" s="24"/>
      <c r="AL1480" s="24"/>
      <c r="AM1480" s="29" t="s">
        <v>44</v>
      </c>
      <c r="AN1480" s="37">
        <v>75990</v>
      </c>
      <c r="AO1480" s="40">
        <v>93</v>
      </c>
      <c r="AP1480" s="40">
        <v>52877</v>
      </c>
      <c r="AQ1480" s="41">
        <v>695.84</v>
      </c>
      <c r="AR1480" s="40">
        <v>23002</v>
      </c>
      <c r="AS1480" s="41">
        <v>302.69888888888897</v>
      </c>
      <c r="AT1480" s="40">
        <v>859</v>
      </c>
      <c r="AU1480" s="41">
        <v>11.3</v>
      </c>
      <c r="AV1480" s="40">
        <v>7247</v>
      </c>
      <c r="AW1480" s="41">
        <v>95.37</v>
      </c>
      <c r="AX1480" s="40">
        <v>20145</v>
      </c>
      <c r="AY1480" s="41">
        <v>265.10000000000002</v>
      </c>
      <c r="BB1480" s="40">
        <v>25</v>
      </c>
      <c r="BC1480" s="41">
        <v>0.33</v>
      </c>
      <c r="BF1480" s="40">
        <v>314</v>
      </c>
      <c r="BG1480" s="41">
        <v>4.1321226477168</v>
      </c>
      <c r="BJ1480" s="40">
        <v>314</v>
      </c>
      <c r="BK1480" s="41">
        <v>4.1321226477168</v>
      </c>
      <c r="BL1480" s="40">
        <v>718</v>
      </c>
      <c r="BM1480" s="41">
        <v>9.4488888888888898</v>
      </c>
      <c r="BV1480" s="40">
        <v>0</v>
      </c>
      <c r="BW1480" s="41">
        <v>0</v>
      </c>
      <c r="BX1480" s="40">
        <v>308</v>
      </c>
      <c r="BY1480" s="41">
        <v>4.0488888888888903</v>
      </c>
      <c r="CF1480" s="40">
        <v>70</v>
      </c>
      <c r="CG1480" s="41">
        <v>0.92</v>
      </c>
      <c r="CH1480" s="40">
        <v>70</v>
      </c>
      <c r="CI1480" s="41">
        <v>0.92</v>
      </c>
      <c r="CJ1480" s="40">
        <v>51</v>
      </c>
      <c r="CK1480" s="41">
        <v>0.67</v>
      </c>
    </row>
    <row r="1481" spans="1:89" x14ac:dyDescent="0.25">
      <c r="A1481" s="10" t="s">
        <v>2202</v>
      </c>
      <c r="B1481" s="10" t="s">
        <v>2227</v>
      </c>
      <c r="C1481" s="11">
        <v>17642</v>
      </c>
      <c r="D1481" s="10" t="s">
        <v>5</v>
      </c>
      <c r="E1481" s="12">
        <v>1932</v>
      </c>
      <c r="F1481" s="12">
        <v>5623</v>
      </c>
      <c r="G1481" s="12">
        <v>7976</v>
      </c>
      <c r="H1481" s="13">
        <f>+E1481/G1481</f>
        <v>0.24222668004012035</v>
      </c>
      <c r="I1481" s="13">
        <f>+F1481/G1481</f>
        <v>0.70498996990972917</v>
      </c>
      <c r="J1481" s="12">
        <f>+E1481-F1481</f>
        <v>-3691</v>
      </c>
      <c r="K1481" s="12">
        <f>+F1481-E1481</f>
        <v>3691</v>
      </c>
      <c r="L1481" s="13">
        <f>+H1481-I1481</f>
        <v>-0.4627632898696088</v>
      </c>
      <c r="M1481" s="13">
        <f>+I1481-H1481</f>
        <v>0.4627632898696088</v>
      </c>
      <c r="N1481" s="12">
        <v>2474</v>
      </c>
      <c r="O1481" s="12">
        <v>4887</v>
      </c>
      <c r="P1481" s="12">
        <v>7511</v>
      </c>
      <c r="Q1481" s="13">
        <f>+N1481/P1481</f>
        <v>0.32938357076288111</v>
      </c>
      <c r="R1481" s="13">
        <f>+O1481/P1481</f>
        <v>0.65064571961123685</v>
      </c>
      <c r="S1481" s="12">
        <f>+N1481-O1481</f>
        <v>-2413</v>
      </c>
      <c r="T1481" s="13">
        <f>+Q1481-R1481</f>
        <v>-0.32126214884835574</v>
      </c>
      <c r="U1481" s="14">
        <f>+E1481-N1481</f>
        <v>-542</v>
      </c>
      <c r="V1481" s="14">
        <f>+F1481-O1481</f>
        <v>736</v>
      </c>
      <c r="W1481" s="13">
        <f>+H1481-Q1481</f>
        <v>-8.7156890722760755E-2</v>
      </c>
      <c r="X1481" s="13">
        <f>+I1481-R1481</f>
        <v>5.4344250298492325E-2</v>
      </c>
      <c r="Y1481" s="15">
        <v>564.77</v>
      </c>
      <c r="Z1481" s="16">
        <f>+C1481/Y1481</f>
        <v>31.237494909432158</v>
      </c>
      <c r="AA1481" s="17">
        <v>29053</v>
      </c>
      <c r="AB1481" s="18" t="str">
        <f>TEXT(AA1481,"00000")</f>
        <v>29053</v>
      </c>
      <c r="AC1481" s="19">
        <v>29</v>
      </c>
      <c r="AD1481" s="19">
        <v>53</v>
      </c>
      <c r="AE1481" s="27"/>
      <c r="AF1481" s="21"/>
      <c r="AG1481" s="24"/>
      <c r="AH1481" s="28"/>
      <c r="AI1481" s="24"/>
      <c r="AJ1481" s="24"/>
      <c r="AK1481" s="24"/>
      <c r="AL1481" s="24"/>
      <c r="AM1481" s="29" t="s">
        <v>62</v>
      </c>
      <c r="AN1481" s="37">
        <v>17601</v>
      </c>
      <c r="AO1481" s="40">
        <v>53</v>
      </c>
      <c r="AP1481" s="40">
        <v>9553</v>
      </c>
      <c r="AQ1481" s="41">
        <v>542.75</v>
      </c>
      <c r="AR1481" s="40">
        <v>5123</v>
      </c>
      <c r="AS1481" s="41">
        <v>291.06</v>
      </c>
      <c r="AT1481" s="40">
        <v>224</v>
      </c>
      <c r="AU1481" s="41">
        <v>12.73</v>
      </c>
      <c r="AV1481" s="40">
        <v>1932</v>
      </c>
      <c r="AW1481" s="41">
        <v>109.76888888888899</v>
      </c>
      <c r="AX1481" s="40">
        <v>2117</v>
      </c>
      <c r="AY1481" s="41">
        <v>120.28</v>
      </c>
      <c r="BB1481" s="40">
        <v>3</v>
      </c>
      <c r="BC1481" s="41">
        <v>0.17</v>
      </c>
      <c r="BD1481" s="40">
        <v>16</v>
      </c>
      <c r="BE1481" s="41">
        <v>0.90903925913300399</v>
      </c>
      <c r="BJ1481" s="40">
        <v>16</v>
      </c>
      <c r="BK1481" s="41">
        <v>0.90903925913300399</v>
      </c>
      <c r="BV1481" s="40">
        <v>0</v>
      </c>
      <c r="BW1481" s="41">
        <v>0</v>
      </c>
      <c r="CH1481" s="40">
        <v>0</v>
      </c>
      <c r="CI1481" s="41">
        <v>0</v>
      </c>
    </row>
    <row r="1482" spans="1:89" x14ac:dyDescent="0.25">
      <c r="A1482" s="10" t="s">
        <v>2202</v>
      </c>
      <c r="B1482" s="10" t="s">
        <v>257</v>
      </c>
      <c r="C1482" s="11">
        <v>24526</v>
      </c>
      <c r="D1482" s="10" t="s">
        <v>5</v>
      </c>
      <c r="E1482" s="12">
        <v>1824</v>
      </c>
      <c r="F1482" s="12">
        <v>7724</v>
      </c>
      <c r="G1482" s="12">
        <v>9920</v>
      </c>
      <c r="H1482" s="13">
        <f>+E1482/G1482</f>
        <v>0.18387096774193548</v>
      </c>
      <c r="I1482" s="13">
        <f>+F1482/G1482</f>
        <v>0.77862903225806457</v>
      </c>
      <c r="J1482" s="12">
        <f>+E1482-F1482</f>
        <v>-5900</v>
      </c>
      <c r="K1482" s="12">
        <f>+F1482-E1482</f>
        <v>5900</v>
      </c>
      <c r="L1482" s="13">
        <f>+H1482-I1482</f>
        <v>-0.59475806451612911</v>
      </c>
      <c r="M1482" s="13">
        <f>+I1482-H1482</f>
        <v>0.59475806451612911</v>
      </c>
      <c r="N1482" s="12">
        <v>2951</v>
      </c>
      <c r="O1482" s="12">
        <v>6434</v>
      </c>
      <c r="P1482" s="12">
        <v>9579</v>
      </c>
      <c r="Q1482" s="13">
        <f>+N1482/P1482</f>
        <v>0.30806973588057207</v>
      </c>
      <c r="R1482" s="13">
        <f>+O1482/P1482</f>
        <v>0.67167762814490029</v>
      </c>
      <c r="S1482" s="12">
        <f>+N1482-O1482</f>
        <v>-3483</v>
      </c>
      <c r="T1482" s="13">
        <f>+Q1482-R1482</f>
        <v>-0.36360789226432821</v>
      </c>
      <c r="U1482" s="14">
        <f>+E1482-N1482</f>
        <v>-1127</v>
      </c>
      <c r="V1482" s="14">
        <f>+F1482-O1482</f>
        <v>1290</v>
      </c>
      <c r="W1482" s="13">
        <f>+H1482-Q1482</f>
        <v>-0.12419876813863659</v>
      </c>
      <c r="X1482" s="13">
        <f>+I1482-R1482</f>
        <v>0.10695140411316428</v>
      </c>
      <c r="Y1482" s="15">
        <v>742.52</v>
      </c>
      <c r="Z1482" s="16">
        <f>+C1482/Y1482</f>
        <v>33.030760114205677</v>
      </c>
      <c r="AA1482" s="17">
        <v>29055</v>
      </c>
      <c r="AB1482" s="18" t="str">
        <f>TEXT(AA1482,"00000")</f>
        <v>29055</v>
      </c>
      <c r="AC1482" s="19">
        <v>29</v>
      </c>
      <c r="AD1482" s="19">
        <v>55</v>
      </c>
      <c r="AE1482" s="27"/>
      <c r="AF1482" s="21"/>
      <c r="AG1482" s="24"/>
      <c r="AH1482" s="28"/>
      <c r="AI1482" s="24"/>
      <c r="AJ1482" s="24"/>
      <c r="AK1482" s="24"/>
      <c r="AL1482" s="24"/>
      <c r="AM1482" s="29" t="s">
        <v>62</v>
      </c>
      <c r="AN1482" s="37">
        <v>24696</v>
      </c>
      <c r="AO1482" s="40">
        <v>49</v>
      </c>
      <c r="AP1482" s="40">
        <v>8094</v>
      </c>
      <c r="AQ1482" s="41">
        <v>327.75</v>
      </c>
      <c r="AR1482" s="40">
        <v>6215</v>
      </c>
      <c r="AS1482" s="41">
        <v>251.65888888888901</v>
      </c>
      <c r="AV1482" s="40">
        <v>737</v>
      </c>
      <c r="AW1482" s="41">
        <v>29.84</v>
      </c>
      <c r="AX1482" s="40">
        <v>1134</v>
      </c>
      <c r="AY1482" s="41">
        <v>45.92</v>
      </c>
      <c r="BB1482" s="40">
        <v>8</v>
      </c>
      <c r="BC1482" s="41">
        <v>0.32</v>
      </c>
      <c r="BJ1482" s="40">
        <v>0</v>
      </c>
      <c r="BK1482" s="41">
        <v>0</v>
      </c>
      <c r="BV1482" s="40">
        <v>0</v>
      </c>
      <c r="BW1482" s="41">
        <v>0</v>
      </c>
      <c r="CH1482" s="40">
        <v>0</v>
      </c>
      <c r="CI1482" s="41">
        <v>0</v>
      </c>
    </row>
    <row r="1483" spans="1:89" x14ac:dyDescent="0.25">
      <c r="A1483" s="10" t="s">
        <v>2202</v>
      </c>
      <c r="B1483" s="10" t="s">
        <v>830</v>
      </c>
      <c r="C1483" s="11">
        <v>7595</v>
      </c>
      <c r="D1483" s="10" t="s">
        <v>5</v>
      </c>
      <c r="E1483" s="12">
        <v>637</v>
      </c>
      <c r="F1483" s="12">
        <v>3184</v>
      </c>
      <c r="G1483" s="12">
        <v>3951</v>
      </c>
      <c r="H1483" s="13">
        <f>+E1483/G1483</f>
        <v>0.16122500632751202</v>
      </c>
      <c r="I1483" s="13">
        <f>+F1483/G1483</f>
        <v>0.80587193115666922</v>
      </c>
      <c r="J1483" s="12">
        <f>+E1483-F1483</f>
        <v>-2547</v>
      </c>
      <c r="K1483" s="12">
        <f>+F1483-E1483</f>
        <v>2547</v>
      </c>
      <c r="L1483" s="13">
        <f>+H1483-I1483</f>
        <v>-0.6446469248291572</v>
      </c>
      <c r="M1483" s="13">
        <f>+I1483-H1483</f>
        <v>0.6446469248291572</v>
      </c>
      <c r="N1483" s="12">
        <v>939</v>
      </c>
      <c r="O1483" s="12">
        <v>2895</v>
      </c>
      <c r="P1483" s="12">
        <v>3896</v>
      </c>
      <c r="Q1483" s="13">
        <f>+N1483/P1483</f>
        <v>0.24101642710472279</v>
      </c>
      <c r="R1483" s="13">
        <f>+O1483/P1483</f>
        <v>0.74306981519507187</v>
      </c>
      <c r="S1483" s="12">
        <f>+N1483-O1483</f>
        <v>-1956</v>
      </c>
      <c r="T1483" s="13">
        <f>+Q1483-R1483</f>
        <v>-0.50205338809034905</v>
      </c>
      <c r="U1483" s="14">
        <f>+E1483-N1483</f>
        <v>-302</v>
      </c>
      <c r="V1483" s="14">
        <f>+F1483-O1483</f>
        <v>289</v>
      </c>
      <c r="W1483" s="13">
        <f>+H1483-Q1483</f>
        <v>-7.979142077721077E-2</v>
      </c>
      <c r="X1483" s="13">
        <f>+I1483-R1483</f>
        <v>6.2802115961597349E-2</v>
      </c>
      <c r="Y1483" s="15">
        <v>490.01</v>
      </c>
      <c r="Z1483" s="16">
        <f>+C1483/Y1483</f>
        <v>15.4996836799249</v>
      </c>
      <c r="AA1483" s="17">
        <v>29057</v>
      </c>
      <c r="AB1483" s="18" t="str">
        <f>TEXT(AA1483,"00000")</f>
        <v>29057</v>
      </c>
      <c r="AC1483" s="19">
        <v>29</v>
      </c>
      <c r="AD1483" s="19">
        <v>57</v>
      </c>
      <c r="AE1483" s="27"/>
      <c r="AF1483" s="21"/>
      <c r="AG1483" s="24"/>
      <c r="AH1483" s="28"/>
      <c r="AI1483" s="24"/>
      <c r="AJ1483" s="24"/>
      <c r="AK1483" s="24"/>
      <c r="AL1483" s="24"/>
      <c r="AM1483" s="29" t="s">
        <v>62</v>
      </c>
      <c r="AN1483" s="37">
        <v>7883</v>
      </c>
      <c r="AO1483" s="40">
        <v>39</v>
      </c>
      <c r="AP1483" s="40">
        <v>5295</v>
      </c>
      <c r="AQ1483" s="41">
        <v>671.7</v>
      </c>
      <c r="AR1483" s="40">
        <v>3969</v>
      </c>
      <c r="AS1483" s="41">
        <v>503.49</v>
      </c>
      <c r="AV1483" s="40">
        <v>571</v>
      </c>
      <c r="AW1483" s="41">
        <v>72.430000000000007</v>
      </c>
      <c r="AX1483" s="40">
        <v>88</v>
      </c>
      <c r="AY1483" s="41">
        <v>11.16</v>
      </c>
      <c r="AZ1483" s="40">
        <v>3</v>
      </c>
      <c r="BA1483" s="41">
        <v>0.38</v>
      </c>
      <c r="BJ1483" s="40">
        <v>0</v>
      </c>
      <c r="BK1483" s="41">
        <v>0</v>
      </c>
      <c r="BL1483" s="40">
        <v>664</v>
      </c>
      <c r="BM1483" s="41">
        <v>84.23</v>
      </c>
      <c r="BV1483" s="40">
        <v>0</v>
      </c>
      <c r="BW1483" s="41">
        <v>0</v>
      </c>
      <c r="CH1483" s="40">
        <v>0</v>
      </c>
      <c r="CI1483" s="41">
        <v>0</v>
      </c>
    </row>
    <row r="1484" spans="1:89" x14ac:dyDescent="0.25">
      <c r="A1484" s="10" t="s">
        <v>2202</v>
      </c>
      <c r="B1484" s="10" t="s">
        <v>98</v>
      </c>
      <c r="C1484" s="11">
        <v>16393</v>
      </c>
      <c r="D1484" s="10" t="s">
        <v>5</v>
      </c>
      <c r="E1484" s="12">
        <v>1271</v>
      </c>
      <c r="F1484" s="12">
        <v>5895</v>
      </c>
      <c r="G1484" s="12">
        <v>7440</v>
      </c>
      <c r="H1484" s="13">
        <f>+E1484/G1484</f>
        <v>0.17083333333333334</v>
      </c>
      <c r="I1484" s="13">
        <f>+F1484/G1484</f>
        <v>0.79233870967741937</v>
      </c>
      <c r="J1484" s="12">
        <f>+E1484-F1484</f>
        <v>-4624</v>
      </c>
      <c r="K1484" s="12">
        <f>+F1484-E1484</f>
        <v>4624</v>
      </c>
      <c r="L1484" s="13">
        <f>+H1484-I1484</f>
        <v>-0.62150537634408609</v>
      </c>
      <c r="M1484" s="13">
        <f>+I1484-H1484</f>
        <v>0.62150537634408609</v>
      </c>
      <c r="N1484" s="12">
        <v>2122</v>
      </c>
      <c r="O1484" s="12">
        <v>4992</v>
      </c>
      <c r="P1484" s="12">
        <v>7279</v>
      </c>
      <c r="Q1484" s="13">
        <f>+N1484/P1484</f>
        <v>0.29152356092869902</v>
      </c>
      <c r="R1484" s="13">
        <f>+O1484/P1484</f>
        <v>0.68580849017722212</v>
      </c>
      <c r="S1484" s="12">
        <f>+N1484-O1484</f>
        <v>-2870</v>
      </c>
      <c r="T1484" s="13">
        <f>+Q1484-R1484</f>
        <v>-0.3942849292485231</v>
      </c>
      <c r="U1484" s="14">
        <f>+E1484-N1484</f>
        <v>-851</v>
      </c>
      <c r="V1484" s="14">
        <f>+F1484-O1484</f>
        <v>903</v>
      </c>
      <c r="W1484" s="13">
        <f>+H1484-Q1484</f>
        <v>-0.12069022759536568</v>
      </c>
      <c r="X1484" s="13">
        <f>+I1484-R1484</f>
        <v>0.10653021950019725</v>
      </c>
      <c r="Y1484" s="15">
        <v>540.77</v>
      </c>
      <c r="Z1484" s="16">
        <f>+C1484/Y1484</f>
        <v>30.314181629898108</v>
      </c>
      <c r="AA1484" s="17">
        <v>29059</v>
      </c>
      <c r="AB1484" s="18" t="str">
        <f>TEXT(AA1484,"00000")</f>
        <v>29059</v>
      </c>
      <c r="AC1484" s="19">
        <v>29</v>
      </c>
      <c r="AD1484" s="19">
        <v>59</v>
      </c>
      <c r="AE1484" s="27" t="s">
        <v>2222</v>
      </c>
      <c r="AF1484" s="21" t="s">
        <v>2223</v>
      </c>
      <c r="AG1484" s="24" t="s">
        <v>2224</v>
      </c>
      <c r="AH1484" s="23">
        <v>456456</v>
      </c>
      <c r="AI1484" s="24" t="s">
        <v>43</v>
      </c>
      <c r="AJ1484" s="24" t="s">
        <v>2225</v>
      </c>
      <c r="AK1484" s="24"/>
      <c r="AL1484" s="24"/>
      <c r="AM1484" s="29" t="s">
        <v>59</v>
      </c>
      <c r="AN1484" s="37">
        <v>16777</v>
      </c>
      <c r="AO1484" s="40">
        <v>31</v>
      </c>
      <c r="AP1484" s="40">
        <v>5518</v>
      </c>
      <c r="AQ1484" s="41">
        <v>328.89888888888902</v>
      </c>
      <c r="AR1484" s="40">
        <v>4722</v>
      </c>
      <c r="AS1484" s="41">
        <v>281.45888888888902</v>
      </c>
      <c r="AV1484" s="40">
        <v>658</v>
      </c>
      <c r="AW1484" s="41">
        <v>39.218888888888898</v>
      </c>
      <c r="AX1484" s="40">
        <v>129</v>
      </c>
      <c r="AY1484" s="41">
        <v>7.69</v>
      </c>
      <c r="BB1484" s="40">
        <v>9</v>
      </c>
      <c r="BC1484" s="41">
        <v>0.54</v>
      </c>
      <c r="BJ1484" s="40">
        <v>0</v>
      </c>
      <c r="BK1484" s="41">
        <v>0</v>
      </c>
      <c r="BV1484" s="40">
        <v>0</v>
      </c>
      <c r="BW1484" s="41">
        <v>0</v>
      </c>
      <c r="CH1484" s="40">
        <v>0</v>
      </c>
      <c r="CI1484" s="41">
        <v>0</v>
      </c>
    </row>
    <row r="1485" spans="1:89" x14ac:dyDescent="0.25">
      <c r="A1485" s="10" t="s">
        <v>2202</v>
      </c>
      <c r="B1485" s="10" t="s">
        <v>1215</v>
      </c>
      <c r="C1485" s="11">
        <v>8253</v>
      </c>
      <c r="D1485" s="10" t="s">
        <v>5</v>
      </c>
      <c r="E1485" s="12">
        <v>730</v>
      </c>
      <c r="F1485" s="12">
        <v>2763</v>
      </c>
      <c r="G1485" s="12">
        <v>3689</v>
      </c>
      <c r="H1485" s="13">
        <f>+E1485/G1485</f>
        <v>0.19788560585524531</v>
      </c>
      <c r="I1485" s="13">
        <f>+F1485/G1485</f>
        <v>0.74898346435348329</v>
      </c>
      <c r="J1485" s="12">
        <f>+E1485-F1485</f>
        <v>-2033</v>
      </c>
      <c r="K1485" s="12">
        <f>+F1485-E1485</f>
        <v>2033</v>
      </c>
      <c r="L1485" s="13">
        <f>+H1485-I1485</f>
        <v>-0.551097858498238</v>
      </c>
      <c r="M1485" s="13">
        <f>+I1485-H1485</f>
        <v>0.551097858498238</v>
      </c>
      <c r="N1485" s="12">
        <v>1124</v>
      </c>
      <c r="O1485" s="12">
        <v>2282</v>
      </c>
      <c r="P1485" s="12">
        <v>3512</v>
      </c>
      <c r="Q1485" s="13">
        <f>+N1485/P1485</f>
        <v>0.32004555808656038</v>
      </c>
      <c r="R1485" s="13">
        <f>+O1485/P1485</f>
        <v>0.64977220956719817</v>
      </c>
      <c r="S1485" s="12">
        <f>+N1485-O1485</f>
        <v>-1158</v>
      </c>
      <c r="T1485" s="13">
        <f>+Q1485-R1485</f>
        <v>-0.32972665148063779</v>
      </c>
      <c r="U1485" s="14">
        <f>+E1485-N1485</f>
        <v>-394</v>
      </c>
      <c r="V1485" s="14">
        <f>+F1485-O1485</f>
        <v>481</v>
      </c>
      <c r="W1485" s="13">
        <f>+H1485-Q1485</f>
        <v>-0.12215995223131507</v>
      </c>
      <c r="X1485" s="13">
        <f>+I1485-R1485</f>
        <v>9.9211254786285119E-2</v>
      </c>
      <c r="Y1485" s="15">
        <v>563.24</v>
      </c>
      <c r="Z1485" s="16">
        <f>+C1485/Y1485</f>
        <v>14.652723528158511</v>
      </c>
      <c r="AA1485" s="17">
        <v>29061</v>
      </c>
      <c r="AB1485" s="18" t="str">
        <f>TEXT(AA1485,"00000")</f>
        <v>29061</v>
      </c>
      <c r="AC1485" s="19">
        <v>29</v>
      </c>
      <c r="AD1485" s="19">
        <v>61</v>
      </c>
      <c r="AE1485" s="27"/>
      <c r="AF1485" s="21"/>
      <c r="AG1485" s="24"/>
      <c r="AH1485" s="28"/>
      <c r="AI1485" s="24"/>
      <c r="AJ1485" s="24"/>
      <c r="AK1485" s="24"/>
      <c r="AL1485" s="24"/>
      <c r="AM1485" s="29" t="s">
        <v>62</v>
      </c>
      <c r="AN1485" s="37">
        <v>8433</v>
      </c>
      <c r="AO1485" s="40">
        <v>36</v>
      </c>
      <c r="AP1485" s="40">
        <v>5631</v>
      </c>
      <c r="AQ1485" s="41">
        <v>667.73</v>
      </c>
      <c r="AR1485" s="40">
        <v>3885</v>
      </c>
      <c r="AS1485" s="41">
        <v>460.68888888888898</v>
      </c>
      <c r="AV1485" s="40">
        <v>1302</v>
      </c>
      <c r="AW1485" s="41">
        <v>154.388888888889</v>
      </c>
      <c r="AX1485" s="40">
        <v>92</v>
      </c>
      <c r="AY1485" s="41">
        <v>10.91</v>
      </c>
      <c r="BB1485" s="40">
        <v>1</v>
      </c>
      <c r="BC1485" s="41">
        <v>0.12</v>
      </c>
      <c r="BJ1485" s="40">
        <v>0</v>
      </c>
      <c r="BK1485" s="41">
        <v>0</v>
      </c>
      <c r="BL1485" s="40">
        <v>351</v>
      </c>
      <c r="BM1485" s="41">
        <v>41.618888888888897</v>
      </c>
      <c r="BV1485" s="40">
        <v>0</v>
      </c>
      <c r="BW1485" s="41">
        <v>0</v>
      </c>
      <c r="CH1485" s="40">
        <v>0</v>
      </c>
      <c r="CI1485" s="41">
        <v>0</v>
      </c>
    </row>
    <row r="1486" spans="1:89" x14ac:dyDescent="0.25">
      <c r="A1486" s="10" t="s">
        <v>2202</v>
      </c>
      <c r="B1486" s="10" t="s">
        <v>101</v>
      </c>
      <c r="C1486" s="11">
        <v>12687</v>
      </c>
      <c r="D1486" s="10" t="s">
        <v>5</v>
      </c>
      <c r="E1486" s="12">
        <v>824</v>
      </c>
      <c r="F1486" s="12">
        <v>3540</v>
      </c>
      <c r="G1486" s="12">
        <v>4590</v>
      </c>
      <c r="H1486" s="13">
        <f>+E1486/G1486</f>
        <v>0.17952069716775598</v>
      </c>
      <c r="I1486" s="13">
        <f>+F1486/G1486</f>
        <v>0.77124183006535951</v>
      </c>
      <c r="J1486" s="12">
        <f>+E1486-F1486</f>
        <v>-2716</v>
      </c>
      <c r="K1486" s="12">
        <f>+F1486-E1486</f>
        <v>2716</v>
      </c>
      <c r="L1486" s="13">
        <f>+H1486-I1486</f>
        <v>-0.59172113289760353</v>
      </c>
      <c r="M1486" s="13">
        <f>+I1486-H1486</f>
        <v>0.59172113289760353</v>
      </c>
      <c r="N1486" s="12">
        <v>1194</v>
      </c>
      <c r="O1486" s="12">
        <v>3056</v>
      </c>
      <c r="P1486" s="12">
        <v>4350</v>
      </c>
      <c r="Q1486" s="13">
        <f>+N1486/P1486</f>
        <v>0.27448275862068966</v>
      </c>
      <c r="R1486" s="13">
        <f>+O1486/P1486</f>
        <v>0.70252873563218388</v>
      </c>
      <c r="S1486" s="12">
        <f>+N1486-O1486</f>
        <v>-1862</v>
      </c>
      <c r="T1486" s="13">
        <f>+Q1486-R1486</f>
        <v>-0.42804597701149422</v>
      </c>
      <c r="U1486" s="14">
        <f>+E1486-N1486</f>
        <v>-370</v>
      </c>
      <c r="V1486" s="14">
        <f>+F1486-O1486</f>
        <v>484</v>
      </c>
      <c r="W1486" s="13">
        <f>+H1486-Q1486</f>
        <v>-9.4962061452933677E-2</v>
      </c>
      <c r="X1486" s="13">
        <f>+I1486-R1486</f>
        <v>6.8713094433175637E-2</v>
      </c>
      <c r="Y1486" s="15">
        <v>421.36</v>
      </c>
      <c r="Z1486" s="16">
        <f>+C1486/Y1486</f>
        <v>30.109644959179796</v>
      </c>
      <c r="AA1486" s="17">
        <v>29063</v>
      </c>
      <c r="AB1486" s="18" t="str">
        <f>TEXT(AA1486,"00000")</f>
        <v>29063</v>
      </c>
      <c r="AC1486" s="19">
        <v>29</v>
      </c>
      <c r="AD1486" s="19">
        <v>63</v>
      </c>
      <c r="AE1486" s="27" t="s">
        <v>1452</v>
      </c>
      <c r="AF1486" s="21" t="s">
        <v>1429</v>
      </c>
      <c r="AG1486" s="24" t="s">
        <v>1453</v>
      </c>
      <c r="AH1486" s="23">
        <v>126880</v>
      </c>
      <c r="AI1486" s="24" t="s">
        <v>43</v>
      </c>
      <c r="AJ1486" s="24" t="s">
        <v>1431</v>
      </c>
      <c r="AK1486" s="24"/>
      <c r="AL1486" s="24"/>
      <c r="AM1486" s="29" t="s">
        <v>59</v>
      </c>
      <c r="AN1486" s="37">
        <v>12892</v>
      </c>
      <c r="AO1486" s="40">
        <v>28</v>
      </c>
      <c r="AP1486" s="40">
        <v>3683</v>
      </c>
      <c r="AQ1486" s="41">
        <v>285.68</v>
      </c>
      <c r="AR1486" s="40">
        <v>2027</v>
      </c>
      <c r="AS1486" s="41">
        <v>157.228888888889</v>
      </c>
      <c r="AV1486" s="40">
        <v>964</v>
      </c>
      <c r="AW1486" s="41">
        <v>74.78</v>
      </c>
      <c r="AX1486" s="40">
        <v>146</v>
      </c>
      <c r="AY1486" s="41">
        <v>11.32</v>
      </c>
      <c r="BJ1486" s="40">
        <v>0</v>
      </c>
      <c r="BK1486" s="41">
        <v>0</v>
      </c>
      <c r="BV1486" s="40">
        <v>0</v>
      </c>
      <c r="BW1486" s="41">
        <v>0</v>
      </c>
      <c r="CH1486" s="40">
        <v>0</v>
      </c>
      <c r="CI1486" s="41">
        <v>0</v>
      </c>
    </row>
    <row r="1487" spans="1:89" x14ac:dyDescent="0.25">
      <c r="A1487" s="10" t="s">
        <v>2202</v>
      </c>
      <c r="B1487" s="10" t="s">
        <v>2228</v>
      </c>
      <c r="C1487" s="11">
        <v>15593</v>
      </c>
      <c r="D1487" s="10" t="s">
        <v>5</v>
      </c>
      <c r="E1487" s="12">
        <v>978</v>
      </c>
      <c r="F1487" s="12">
        <v>5599</v>
      </c>
      <c r="G1487" s="12">
        <v>6778</v>
      </c>
      <c r="H1487" s="13">
        <f>+E1487/G1487</f>
        <v>0.14429035113602834</v>
      </c>
      <c r="I1487" s="13">
        <f>+F1487/G1487</f>
        <v>0.8260548834464444</v>
      </c>
      <c r="J1487" s="12">
        <f>+E1487-F1487</f>
        <v>-4621</v>
      </c>
      <c r="K1487" s="12">
        <f>+F1487-E1487</f>
        <v>4621</v>
      </c>
      <c r="L1487" s="13">
        <f>+H1487-I1487</f>
        <v>-0.681764532310416</v>
      </c>
      <c r="M1487" s="13">
        <f>+I1487-H1487</f>
        <v>0.681764532310416</v>
      </c>
      <c r="N1487" s="12">
        <v>1585</v>
      </c>
      <c r="O1487" s="12">
        <v>4883</v>
      </c>
      <c r="P1487" s="12">
        <v>6643</v>
      </c>
      <c r="Q1487" s="13">
        <f>+N1487/P1487</f>
        <v>0.23859701941893724</v>
      </c>
      <c r="R1487" s="13">
        <f>+O1487/P1487</f>
        <v>0.73505946108685838</v>
      </c>
      <c r="S1487" s="12">
        <f>+N1487-O1487</f>
        <v>-3298</v>
      </c>
      <c r="T1487" s="13">
        <f>+Q1487-R1487</f>
        <v>-0.49646244166792114</v>
      </c>
      <c r="U1487" s="14">
        <f>+E1487-N1487</f>
        <v>-607</v>
      </c>
      <c r="V1487" s="14">
        <f>+F1487-O1487</f>
        <v>716</v>
      </c>
      <c r="W1487" s="13">
        <f>+H1487-Q1487</f>
        <v>-9.4306668282908901E-2</v>
      </c>
      <c r="X1487" s="13">
        <f>+I1487-R1487</f>
        <v>9.099542235958602E-2</v>
      </c>
      <c r="Y1487" s="15">
        <v>752.79</v>
      </c>
      <c r="Z1487" s="16">
        <f>+C1487/Y1487</f>
        <v>20.713612029915382</v>
      </c>
      <c r="AA1487" s="17">
        <v>29065</v>
      </c>
      <c r="AB1487" s="18" t="str">
        <f>TEXT(AA1487,"00000")</f>
        <v>29065</v>
      </c>
      <c r="AC1487" s="19">
        <v>29</v>
      </c>
      <c r="AD1487" s="19">
        <v>65</v>
      </c>
      <c r="AE1487" s="27"/>
      <c r="AF1487" s="21"/>
      <c r="AG1487" s="24"/>
      <c r="AH1487" s="28"/>
      <c r="AI1487" s="24"/>
      <c r="AJ1487" s="24"/>
      <c r="AK1487" s="24"/>
      <c r="AL1487" s="24"/>
      <c r="AM1487" s="29" t="s">
        <v>62</v>
      </c>
      <c r="AN1487" s="37">
        <v>15657</v>
      </c>
      <c r="AO1487" s="40">
        <v>36</v>
      </c>
      <c r="AP1487" s="40">
        <v>8448</v>
      </c>
      <c r="AQ1487" s="41">
        <v>539.57000000000005</v>
      </c>
      <c r="AR1487" s="40">
        <v>7355</v>
      </c>
      <c r="AS1487" s="41">
        <v>469.75888888888898</v>
      </c>
      <c r="AV1487" s="40">
        <v>459</v>
      </c>
      <c r="AW1487" s="41">
        <v>29.32</v>
      </c>
      <c r="AX1487" s="40">
        <v>456</v>
      </c>
      <c r="AY1487" s="41">
        <v>29.12</v>
      </c>
      <c r="BJ1487" s="40">
        <v>0</v>
      </c>
      <c r="BK1487" s="41">
        <v>0</v>
      </c>
      <c r="BL1487" s="40">
        <v>178</v>
      </c>
      <c r="BM1487" s="41">
        <v>11.3688888888889</v>
      </c>
      <c r="BV1487" s="40">
        <v>0</v>
      </c>
      <c r="BW1487" s="41">
        <v>0</v>
      </c>
      <c r="CH1487" s="40">
        <v>0</v>
      </c>
      <c r="CI1487" s="41">
        <v>0</v>
      </c>
    </row>
    <row r="1488" spans="1:89" x14ac:dyDescent="0.25">
      <c r="A1488" s="10" t="s">
        <v>2202</v>
      </c>
      <c r="B1488" s="10" t="s">
        <v>509</v>
      </c>
      <c r="C1488" s="11">
        <v>13373</v>
      </c>
      <c r="D1488" s="10" t="s">
        <v>5</v>
      </c>
      <c r="E1488" s="12">
        <v>984</v>
      </c>
      <c r="F1488" s="12">
        <v>5486</v>
      </c>
      <c r="G1488" s="12">
        <v>6664</v>
      </c>
      <c r="H1488" s="13">
        <f>+E1488/G1488</f>
        <v>0.14765906362545017</v>
      </c>
      <c r="I1488" s="13">
        <f>+F1488/G1488</f>
        <v>0.82322929171668668</v>
      </c>
      <c r="J1488" s="12">
        <f>+E1488-F1488</f>
        <v>-4502</v>
      </c>
      <c r="K1488" s="12">
        <f>+F1488-E1488</f>
        <v>4502</v>
      </c>
      <c r="L1488" s="13">
        <f>+H1488-I1488</f>
        <v>-0.67557022809123657</v>
      </c>
      <c r="M1488" s="13">
        <f>+I1488-H1488</f>
        <v>0.67557022809123657</v>
      </c>
      <c r="N1488" s="12">
        <v>1709</v>
      </c>
      <c r="O1488" s="12">
        <v>4649</v>
      </c>
      <c r="P1488" s="12">
        <v>6556</v>
      </c>
      <c r="Q1488" s="13">
        <f>+N1488/P1488</f>
        <v>0.26067724222086636</v>
      </c>
      <c r="R1488" s="13">
        <f>+O1488/P1488</f>
        <v>0.70912141549725438</v>
      </c>
      <c r="S1488" s="12">
        <f>+N1488-O1488</f>
        <v>-2940</v>
      </c>
      <c r="T1488" s="13">
        <f>+Q1488-R1488</f>
        <v>-0.44844417327638803</v>
      </c>
      <c r="U1488" s="14">
        <f>+E1488-N1488</f>
        <v>-725</v>
      </c>
      <c r="V1488" s="14">
        <f>+F1488-O1488</f>
        <v>837</v>
      </c>
      <c r="W1488" s="13">
        <f>+H1488-Q1488</f>
        <v>-0.11301817859541619</v>
      </c>
      <c r="X1488" s="13">
        <f>+I1488-R1488</f>
        <v>0.1141078762194323</v>
      </c>
      <c r="Y1488" s="15">
        <v>813.63</v>
      </c>
      <c r="Z1488" s="16">
        <f>+C1488/Y1488</f>
        <v>16.436217936900064</v>
      </c>
      <c r="AA1488" s="17">
        <v>29067</v>
      </c>
      <c r="AB1488" s="18" t="str">
        <f>TEXT(AA1488,"00000")</f>
        <v>29067</v>
      </c>
      <c r="AC1488" s="19">
        <v>29</v>
      </c>
      <c r="AD1488" s="19">
        <v>67</v>
      </c>
      <c r="AE1488" s="27"/>
      <c r="AF1488" s="21"/>
      <c r="AG1488" s="24"/>
      <c r="AH1488" s="28"/>
      <c r="AI1488" s="24"/>
      <c r="AJ1488" s="24"/>
      <c r="AK1488" s="24"/>
      <c r="AL1488" s="24"/>
      <c r="AM1488" s="29" t="s">
        <v>62</v>
      </c>
      <c r="AN1488" s="37">
        <v>13684</v>
      </c>
      <c r="AO1488" s="40">
        <v>20</v>
      </c>
      <c r="AP1488" s="40">
        <v>2915</v>
      </c>
      <c r="AQ1488" s="41">
        <v>213.02</v>
      </c>
      <c r="AR1488" s="40">
        <v>1948</v>
      </c>
      <c r="AS1488" s="41">
        <v>142.36000000000001</v>
      </c>
      <c r="AV1488" s="40">
        <v>230</v>
      </c>
      <c r="AW1488" s="41">
        <v>16.808888888888902</v>
      </c>
      <c r="AX1488" s="40">
        <v>245</v>
      </c>
      <c r="AY1488" s="41">
        <v>17.898888888888902</v>
      </c>
      <c r="BB1488" s="40">
        <v>1</v>
      </c>
      <c r="BC1488" s="41">
        <v>7.0000000000000007E-2</v>
      </c>
      <c r="BJ1488" s="40">
        <v>0</v>
      </c>
      <c r="BK1488" s="41">
        <v>0</v>
      </c>
      <c r="BL1488" s="40">
        <v>491</v>
      </c>
      <c r="BM1488" s="41">
        <v>35.880000000000003</v>
      </c>
      <c r="BV1488" s="40">
        <v>0</v>
      </c>
      <c r="BW1488" s="41">
        <v>0</v>
      </c>
      <c r="CH1488" s="40">
        <v>0</v>
      </c>
      <c r="CI1488" s="41">
        <v>0</v>
      </c>
    </row>
    <row r="1489" spans="1:91" x14ac:dyDescent="0.25">
      <c r="A1489" s="10" t="s">
        <v>2202</v>
      </c>
      <c r="B1489" s="10" t="s">
        <v>2229</v>
      </c>
      <c r="C1489" s="11">
        <v>30895</v>
      </c>
      <c r="D1489" s="10" t="s">
        <v>5</v>
      </c>
      <c r="E1489" s="12">
        <v>2360</v>
      </c>
      <c r="F1489" s="12">
        <v>8026</v>
      </c>
      <c r="G1489" s="12">
        <v>10574</v>
      </c>
      <c r="H1489" s="13">
        <f>+E1489/G1489</f>
        <v>0.22318895403820693</v>
      </c>
      <c r="I1489" s="13">
        <f>+F1489/G1489</f>
        <v>0.7590315869112918</v>
      </c>
      <c r="J1489" s="12">
        <f>+E1489-F1489</f>
        <v>-5666</v>
      </c>
      <c r="K1489" s="12">
        <f>+F1489-E1489</f>
        <v>5666</v>
      </c>
      <c r="L1489" s="13">
        <f>+H1489-I1489</f>
        <v>-0.53584263287308487</v>
      </c>
      <c r="M1489" s="13">
        <f>+I1489-H1489</f>
        <v>0.53584263287308487</v>
      </c>
      <c r="N1489" s="12">
        <v>3635</v>
      </c>
      <c r="O1489" s="12">
        <v>6849</v>
      </c>
      <c r="P1489" s="12">
        <v>10649</v>
      </c>
      <c r="Q1489" s="13">
        <f>+N1489/P1489</f>
        <v>0.34134660531505306</v>
      </c>
      <c r="R1489" s="13">
        <f>+O1489/P1489</f>
        <v>0.64315898206404354</v>
      </c>
      <c r="S1489" s="12">
        <f>+N1489-O1489</f>
        <v>-3214</v>
      </c>
      <c r="T1489" s="13">
        <f>+Q1489-R1489</f>
        <v>-0.30181237674899047</v>
      </c>
      <c r="U1489" s="14">
        <f>+E1489-N1489</f>
        <v>-1275</v>
      </c>
      <c r="V1489" s="14">
        <f>+F1489-O1489</f>
        <v>1177</v>
      </c>
      <c r="W1489" s="13">
        <f>+H1489-Q1489</f>
        <v>-0.11815765127684613</v>
      </c>
      <c r="X1489" s="13">
        <f>+I1489-R1489</f>
        <v>0.11587260484724826</v>
      </c>
      <c r="Y1489" s="15">
        <v>541.07000000000005</v>
      </c>
      <c r="Z1489" s="16">
        <f>+C1489/Y1489</f>
        <v>57.099820725599272</v>
      </c>
      <c r="AA1489" s="17">
        <v>29069</v>
      </c>
      <c r="AB1489" s="18" t="str">
        <f>TEXT(AA1489,"00000")</f>
        <v>29069</v>
      </c>
      <c r="AC1489" s="19">
        <v>29</v>
      </c>
      <c r="AD1489" s="19">
        <v>69</v>
      </c>
      <c r="AE1489" s="27" t="s">
        <v>2230</v>
      </c>
      <c r="AF1489" s="21"/>
      <c r="AG1489" s="24" t="s">
        <v>2231</v>
      </c>
      <c r="AH1489" s="19"/>
      <c r="AI1489" s="24" t="s">
        <v>53</v>
      </c>
      <c r="AJ1489" s="24"/>
      <c r="AK1489" s="24"/>
      <c r="AL1489" s="24"/>
      <c r="AM1489" s="29" t="s">
        <v>44</v>
      </c>
      <c r="AN1489" s="37">
        <v>31953</v>
      </c>
      <c r="AO1489" s="40">
        <v>86</v>
      </c>
      <c r="AP1489" s="40">
        <v>16542</v>
      </c>
      <c r="AQ1489" s="41">
        <v>517.70000000000005</v>
      </c>
      <c r="AR1489" s="40">
        <v>13124</v>
      </c>
      <c r="AS1489" s="41">
        <v>410.73</v>
      </c>
      <c r="AT1489" s="40">
        <v>310</v>
      </c>
      <c r="AU1489" s="41">
        <v>9.6988888888888898</v>
      </c>
      <c r="AV1489" s="40">
        <v>1488</v>
      </c>
      <c r="AW1489" s="41">
        <v>46.57</v>
      </c>
      <c r="AX1489" s="40">
        <v>1620</v>
      </c>
      <c r="AY1489" s="41">
        <v>50.7</v>
      </c>
      <c r="BJ1489" s="40">
        <v>0</v>
      </c>
      <c r="BK1489" s="41">
        <v>0</v>
      </c>
      <c r="BV1489" s="40">
        <v>0</v>
      </c>
      <c r="BW1489" s="41">
        <v>0</v>
      </c>
      <c r="CH1489" s="40">
        <v>0</v>
      </c>
      <c r="CI1489" s="41">
        <v>0</v>
      </c>
    </row>
    <row r="1490" spans="1:91" x14ac:dyDescent="0.25">
      <c r="A1490" s="10" t="s">
        <v>2202</v>
      </c>
      <c r="B1490" s="10" t="s">
        <v>116</v>
      </c>
      <c r="C1490" s="11">
        <v>102426</v>
      </c>
      <c r="D1490" s="10" t="s">
        <v>5</v>
      </c>
      <c r="E1490" s="12">
        <v>12339</v>
      </c>
      <c r="F1490" s="12">
        <v>35420</v>
      </c>
      <c r="G1490" s="12">
        <v>50045</v>
      </c>
      <c r="H1490" s="13">
        <f>+E1490/G1490</f>
        <v>0.24655809771205914</v>
      </c>
      <c r="I1490" s="13">
        <f>+F1490/G1490</f>
        <v>0.70776301328804081</v>
      </c>
      <c r="J1490" s="12">
        <f>+E1490-F1490</f>
        <v>-23081</v>
      </c>
      <c r="K1490" s="12">
        <f>+F1490-E1490</f>
        <v>23081</v>
      </c>
      <c r="L1490" s="13">
        <f>+H1490-I1490</f>
        <v>-0.46120491557598164</v>
      </c>
      <c r="M1490" s="13">
        <f>+I1490-H1490</f>
        <v>0.46120491557598164</v>
      </c>
      <c r="N1490" s="12">
        <v>16294</v>
      </c>
      <c r="O1490" s="12">
        <v>29271</v>
      </c>
      <c r="P1490" s="12">
        <v>46573</v>
      </c>
      <c r="Q1490" s="13">
        <f>+N1490/P1490</f>
        <v>0.34985936057372297</v>
      </c>
      <c r="R1490" s="13">
        <f>+O1490/P1490</f>
        <v>0.62849719794730852</v>
      </c>
      <c r="S1490" s="12">
        <f>+N1490-O1490</f>
        <v>-12977</v>
      </c>
      <c r="T1490" s="13">
        <f>+Q1490-R1490</f>
        <v>-0.27863783737358555</v>
      </c>
      <c r="U1490" s="14">
        <f>+E1490-N1490</f>
        <v>-3955</v>
      </c>
      <c r="V1490" s="14">
        <f>+F1490-O1490</f>
        <v>6149</v>
      </c>
      <c r="W1490" s="13">
        <f>+H1490-Q1490</f>
        <v>-0.10330126286166383</v>
      </c>
      <c r="X1490" s="13">
        <f>+I1490-R1490</f>
        <v>7.9265815340732293E-2</v>
      </c>
      <c r="Y1490" s="15">
        <v>922.68</v>
      </c>
      <c r="Z1490" s="16">
        <f>+C1490/Y1490</f>
        <v>111.00923397060737</v>
      </c>
      <c r="AA1490" s="17">
        <v>29071</v>
      </c>
      <c r="AB1490" s="18" t="str">
        <f>TEXT(AA1490,"00000")</f>
        <v>29071</v>
      </c>
      <c r="AC1490" s="19">
        <v>29</v>
      </c>
      <c r="AD1490" s="19">
        <v>71</v>
      </c>
      <c r="AE1490" s="27" t="s">
        <v>1047</v>
      </c>
      <c r="AF1490" s="21" t="s">
        <v>1048</v>
      </c>
      <c r="AG1490" s="24" t="s">
        <v>1049</v>
      </c>
      <c r="AH1490" s="23">
        <v>2811588</v>
      </c>
      <c r="AI1490" s="24" t="s">
        <v>43</v>
      </c>
      <c r="AJ1490" s="24" t="s">
        <v>1050</v>
      </c>
      <c r="AK1490" s="24"/>
      <c r="AL1490" s="24"/>
      <c r="AM1490" s="29" t="s">
        <v>59</v>
      </c>
      <c r="AN1490" s="37">
        <v>101492</v>
      </c>
      <c r="AO1490" s="40">
        <v>177</v>
      </c>
      <c r="AP1490" s="40">
        <v>48833</v>
      </c>
      <c r="AQ1490" s="41">
        <v>481.14888888888902</v>
      </c>
      <c r="AR1490" s="40">
        <v>22726</v>
      </c>
      <c r="AS1490" s="41">
        <v>223.918888888889</v>
      </c>
      <c r="AT1490" s="40">
        <v>493</v>
      </c>
      <c r="AU1490" s="41">
        <v>4.8600000000000003</v>
      </c>
      <c r="AV1490" s="40">
        <v>6465</v>
      </c>
      <c r="AW1490" s="41">
        <v>63.7</v>
      </c>
      <c r="AX1490" s="40">
        <v>18173</v>
      </c>
      <c r="AY1490" s="41">
        <v>179.06</v>
      </c>
      <c r="BB1490" s="40">
        <v>15</v>
      </c>
      <c r="BC1490" s="41">
        <v>0.15</v>
      </c>
      <c r="BJ1490" s="40">
        <v>0</v>
      </c>
      <c r="BK1490" s="41">
        <v>0</v>
      </c>
      <c r="BL1490" s="40">
        <v>961</v>
      </c>
      <c r="BM1490" s="41">
        <v>9.4700000000000006</v>
      </c>
      <c r="BV1490" s="40">
        <v>0</v>
      </c>
      <c r="BW1490" s="41">
        <v>0</v>
      </c>
      <c r="CH1490" s="40">
        <v>0</v>
      </c>
      <c r="CI1490" s="41">
        <v>0</v>
      </c>
    </row>
    <row r="1491" spans="1:91" x14ac:dyDescent="0.25">
      <c r="A1491" s="10" t="s">
        <v>2202</v>
      </c>
      <c r="B1491" s="10" t="s">
        <v>2232</v>
      </c>
      <c r="C1491" s="11">
        <v>14858</v>
      </c>
      <c r="D1491" s="10" t="s">
        <v>5</v>
      </c>
      <c r="E1491" s="12">
        <v>1519</v>
      </c>
      <c r="F1491" s="12">
        <v>5670</v>
      </c>
      <c r="G1491" s="12">
        <v>7444</v>
      </c>
      <c r="H1491" s="13">
        <f>+E1491/G1491</f>
        <v>0.20405695862439549</v>
      </c>
      <c r="I1491" s="13">
        <f>+F1491/G1491</f>
        <v>0.76168726491133798</v>
      </c>
      <c r="J1491" s="12">
        <f>+E1491-F1491</f>
        <v>-4151</v>
      </c>
      <c r="K1491" s="12">
        <f>+F1491-E1491</f>
        <v>4151</v>
      </c>
      <c r="L1491" s="13">
        <f>+H1491-I1491</f>
        <v>-0.55763030628694255</v>
      </c>
      <c r="M1491" s="13">
        <f>+I1491-H1491</f>
        <v>0.55763030628694255</v>
      </c>
      <c r="N1491" s="12">
        <v>2099</v>
      </c>
      <c r="O1491" s="12">
        <v>4895</v>
      </c>
      <c r="P1491" s="12">
        <v>7134</v>
      </c>
      <c r="Q1491" s="13">
        <f>+N1491/P1491</f>
        <v>0.29422483880011213</v>
      </c>
      <c r="R1491" s="13">
        <f>+O1491/P1491</f>
        <v>0.68615082702551167</v>
      </c>
      <c r="S1491" s="12">
        <f>+N1491-O1491</f>
        <v>-2796</v>
      </c>
      <c r="T1491" s="13">
        <f>+Q1491-R1491</f>
        <v>-0.39192598822539954</v>
      </c>
      <c r="U1491" s="14">
        <f>+E1491-N1491</f>
        <v>-580</v>
      </c>
      <c r="V1491" s="14">
        <f>+F1491-O1491</f>
        <v>775</v>
      </c>
      <c r="W1491" s="13">
        <f>+H1491-Q1491</f>
        <v>-9.0167880175716641E-2</v>
      </c>
      <c r="X1491" s="13">
        <f>+I1491-R1491</f>
        <v>7.5536437885826313E-2</v>
      </c>
      <c r="Y1491" s="15">
        <v>517.79999999999995</v>
      </c>
      <c r="Z1491" s="16">
        <f>+C1491/Y1491</f>
        <v>28.694476631904212</v>
      </c>
      <c r="AA1491" s="17">
        <v>29073</v>
      </c>
      <c r="AB1491" s="18" t="str">
        <f>TEXT(AA1491,"00000")</f>
        <v>29073</v>
      </c>
      <c r="AC1491" s="19">
        <v>29</v>
      </c>
      <c r="AD1491" s="19">
        <v>73</v>
      </c>
      <c r="AE1491" s="27"/>
      <c r="AF1491" s="21"/>
      <c r="AG1491" s="24"/>
      <c r="AH1491" s="28"/>
      <c r="AI1491" s="24"/>
      <c r="AJ1491" s="24"/>
      <c r="AK1491" s="24"/>
      <c r="AL1491" s="24"/>
      <c r="AM1491" s="29" t="s">
        <v>62</v>
      </c>
      <c r="AN1491" s="37">
        <v>15222</v>
      </c>
      <c r="AO1491" s="40">
        <v>50</v>
      </c>
      <c r="AP1491" s="40">
        <v>8958</v>
      </c>
      <c r="AQ1491" s="41">
        <v>588.49</v>
      </c>
      <c r="AR1491" s="40">
        <v>4423</v>
      </c>
      <c r="AS1491" s="41">
        <v>290.56888888888898</v>
      </c>
      <c r="AV1491" s="40">
        <v>2512</v>
      </c>
      <c r="AW1491" s="41">
        <v>165.02</v>
      </c>
      <c r="AX1491" s="40">
        <v>2022</v>
      </c>
      <c r="AY1491" s="41">
        <v>132.83000000000001</v>
      </c>
      <c r="BB1491" s="40">
        <v>1</v>
      </c>
      <c r="BC1491" s="41">
        <v>7.0000000000000007E-2</v>
      </c>
      <c r="BJ1491" s="40">
        <v>0</v>
      </c>
      <c r="BK1491" s="41">
        <v>0</v>
      </c>
      <c r="BV1491" s="40">
        <v>0</v>
      </c>
      <c r="BW1491" s="41">
        <v>0</v>
      </c>
      <c r="CH1491" s="40">
        <v>0</v>
      </c>
      <c r="CI1491" s="41">
        <v>0</v>
      </c>
    </row>
    <row r="1492" spans="1:91" x14ac:dyDescent="0.25">
      <c r="A1492" s="10" t="s">
        <v>2202</v>
      </c>
      <c r="B1492" s="10" t="s">
        <v>2233</v>
      </c>
      <c r="C1492" s="11">
        <v>6692</v>
      </c>
      <c r="D1492" s="10" t="s">
        <v>5</v>
      </c>
      <c r="E1492" s="12">
        <v>605</v>
      </c>
      <c r="F1492" s="12">
        <v>2304</v>
      </c>
      <c r="G1492" s="12">
        <v>3033</v>
      </c>
      <c r="H1492" s="13">
        <f>+E1492/G1492</f>
        <v>0.19947246950214309</v>
      </c>
      <c r="I1492" s="13">
        <f>+F1492/G1492</f>
        <v>0.75964391691394662</v>
      </c>
      <c r="J1492" s="12">
        <f>+E1492-F1492</f>
        <v>-1699</v>
      </c>
      <c r="K1492" s="12">
        <f>+F1492-E1492</f>
        <v>1699</v>
      </c>
      <c r="L1492" s="13">
        <f>+H1492-I1492</f>
        <v>-0.56017144741180358</v>
      </c>
      <c r="M1492" s="13">
        <f>+I1492-H1492</f>
        <v>0.56017144741180358</v>
      </c>
      <c r="N1492" s="12">
        <v>937</v>
      </c>
      <c r="O1492" s="12">
        <v>1986</v>
      </c>
      <c r="P1492" s="12">
        <v>2997</v>
      </c>
      <c r="Q1492" s="13">
        <f>+N1492/P1492</f>
        <v>0.31264597931264598</v>
      </c>
      <c r="R1492" s="13">
        <f>+O1492/P1492</f>
        <v>0.66266266266266272</v>
      </c>
      <c r="S1492" s="12">
        <f>+N1492-O1492</f>
        <v>-1049</v>
      </c>
      <c r="T1492" s="13">
        <f>+Q1492-R1492</f>
        <v>-0.35001668335001673</v>
      </c>
      <c r="U1492" s="14">
        <f>+E1492-N1492</f>
        <v>-332</v>
      </c>
      <c r="V1492" s="14">
        <f>+F1492-O1492</f>
        <v>318</v>
      </c>
      <c r="W1492" s="13">
        <f>+H1492-Q1492</f>
        <v>-0.11317350981050289</v>
      </c>
      <c r="X1492" s="13">
        <f>+I1492-R1492</f>
        <v>9.6981254251283899E-2</v>
      </c>
      <c r="Y1492" s="15">
        <v>491.42</v>
      </c>
      <c r="Z1492" s="16">
        <f>+C1492/Y1492</f>
        <v>13.617679378128688</v>
      </c>
      <c r="AA1492" s="17">
        <v>29075</v>
      </c>
      <c r="AB1492" s="18" t="str">
        <f>TEXT(AA1492,"00000")</f>
        <v>29075</v>
      </c>
      <c r="AC1492" s="19">
        <v>29</v>
      </c>
      <c r="AD1492" s="19">
        <v>75</v>
      </c>
      <c r="AE1492" s="27"/>
      <c r="AF1492" s="21"/>
      <c r="AG1492" s="24"/>
      <c r="AH1492" s="28"/>
      <c r="AI1492" s="24"/>
      <c r="AJ1492" s="24"/>
      <c r="AK1492" s="24"/>
      <c r="AL1492" s="24"/>
      <c r="AM1492" s="29" t="s">
        <v>62</v>
      </c>
      <c r="AN1492" s="37">
        <v>6738</v>
      </c>
      <c r="AO1492" s="40">
        <v>29</v>
      </c>
      <c r="AP1492" s="40">
        <v>5291</v>
      </c>
      <c r="AQ1492" s="41">
        <v>785.25</v>
      </c>
      <c r="AR1492" s="40">
        <v>2913</v>
      </c>
      <c r="AS1492" s="41">
        <v>432.31888888888898</v>
      </c>
      <c r="AV1492" s="40">
        <v>1795</v>
      </c>
      <c r="AW1492" s="41">
        <v>266.39888888888902</v>
      </c>
      <c r="AX1492" s="40">
        <v>338</v>
      </c>
      <c r="AY1492" s="41">
        <v>50.158888888888903</v>
      </c>
      <c r="BB1492" s="40">
        <v>1</v>
      </c>
      <c r="BC1492" s="41">
        <v>0.15</v>
      </c>
      <c r="BJ1492" s="40">
        <v>0</v>
      </c>
      <c r="BK1492" s="41">
        <v>0</v>
      </c>
      <c r="BL1492" s="40">
        <v>244</v>
      </c>
      <c r="BM1492" s="41">
        <v>36.21</v>
      </c>
      <c r="BV1492" s="40">
        <v>0</v>
      </c>
      <c r="BW1492" s="41">
        <v>0</v>
      </c>
      <c r="CH1492" s="40">
        <v>0</v>
      </c>
      <c r="CI1492" s="41">
        <v>0</v>
      </c>
    </row>
    <row r="1493" spans="1:91" x14ac:dyDescent="0.25">
      <c r="A1493" s="10" t="s">
        <v>2202</v>
      </c>
      <c r="B1493" s="10" t="s">
        <v>120</v>
      </c>
      <c r="C1493" s="11">
        <v>288072</v>
      </c>
      <c r="D1493" s="10" t="s">
        <v>5</v>
      </c>
      <c r="E1493" s="12">
        <v>42400</v>
      </c>
      <c r="F1493" s="12">
        <v>77387</v>
      </c>
      <c r="G1493" s="12">
        <v>127609</v>
      </c>
      <c r="H1493" s="13">
        <f>+E1493/G1493</f>
        <v>0.33226496563721997</v>
      </c>
      <c r="I1493" s="13">
        <f>+F1493/G1493</f>
        <v>0.60643841735300796</v>
      </c>
      <c r="J1493" s="12">
        <f>+E1493-F1493</f>
        <v>-34987</v>
      </c>
      <c r="K1493" s="12">
        <f>+F1493-E1493</f>
        <v>34987</v>
      </c>
      <c r="L1493" s="13">
        <f>+H1493-I1493</f>
        <v>-0.274173451715788</v>
      </c>
      <c r="M1493" s="13">
        <f>+I1493-H1493</f>
        <v>0.274173451715788</v>
      </c>
      <c r="N1493" s="12">
        <v>46130</v>
      </c>
      <c r="O1493" s="12">
        <v>76786</v>
      </c>
      <c r="P1493" s="12">
        <v>125639</v>
      </c>
      <c r="Q1493" s="13">
        <f>+N1493/P1493</f>
        <v>0.367163062424884</v>
      </c>
      <c r="R1493" s="13">
        <f>+O1493/P1493</f>
        <v>0.61116373100709176</v>
      </c>
      <c r="S1493" s="12">
        <f>+N1493-O1493</f>
        <v>-30656</v>
      </c>
      <c r="T1493" s="13">
        <f>+Q1493-R1493</f>
        <v>-0.24400066858220776</v>
      </c>
      <c r="U1493" s="14">
        <f>+E1493-N1493</f>
        <v>-3730</v>
      </c>
      <c r="V1493" s="14">
        <f>+F1493-O1493</f>
        <v>601</v>
      </c>
      <c r="W1493" s="13">
        <f>+H1493-Q1493</f>
        <v>-3.4898096787664035E-2</v>
      </c>
      <c r="X1493" s="13">
        <f>+I1493-R1493</f>
        <v>-4.7253136540837959E-3</v>
      </c>
      <c r="Y1493" s="15">
        <v>675.3</v>
      </c>
      <c r="Z1493" s="16">
        <f>+C1493/Y1493</f>
        <v>426.58374055975128</v>
      </c>
      <c r="AA1493" s="17">
        <v>29077</v>
      </c>
      <c r="AB1493" s="18" t="str">
        <f>TEXT(AA1493,"00000")</f>
        <v>29077</v>
      </c>
      <c r="AC1493" s="19">
        <v>29</v>
      </c>
      <c r="AD1493" s="19">
        <v>77</v>
      </c>
      <c r="AE1493" s="27" t="s">
        <v>2222</v>
      </c>
      <c r="AF1493" s="21" t="s">
        <v>2223</v>
      </c>
      <c r="AG1493" s="24" t="s">
        <v>2224</v>
      </c>
      <c r="AH1493" s="23">
        <v>456456</v>
      </c>
      <c r="AI1493" s="24" t="s">
        <v>43</v>
      </c>
      <c r="AJ1493" s="24" t="s">
        <v>2225</v>
      </c>
      <c r="AK1493" s="24"/>
      <c r="AL1493" s="24"/>
      <c r="AM1493" s="29" t="s">
        <v>44</v>
      </c>
      <c r="AN1493" s="37">
        <v>275174</v>
      </c>
      <c r="AO1493" s="40">
        <v>355</v>
      </c>
      <c r="AP1493" s="40">
        <v>143541</v>
      </c>
      <c r="AQ1493" s="41">
        <v>521.63888888888903</v>
      </c>
      <c r="AR1493" s="40">
        <v>96521</v>
      </c>
      <c r="AS1493" s="41">
        <v>350.75888888888898</v>
      </c>
      <c r="AT1493" s="40">
        <v>624</v>
      </c>
      <c r="AU1493" s="41">
        <v>2.27</v>
      </c>
      <c r="AV1493" s="40">
        <v>25250</v>
      </c>
      <c r="AW1493" s="41">
        <v>91.76</v>
      </c>
      <c r="AX1493" s="40">
        <v>15294</v>
      </c>
      <c r="AY1493" s="41">
        <v>55.578888888888898</v>
      </c>
      <c r="AZ1493" s="40">
        <v>121</v>
      </c>
      <c r="BA1493" s="41">
        <v>0.44</v>
      </c>
      <c r="BB1493" s="40">
        <v>93</v>
      </c>
      <c r="BC1493" s="41">
        <v>0.34</v>
      </c>
      <c r="BF1493" s="40">
        <v>29</v>
      </c>
      <c r="BG1493" s="41">
        <v>0.10538786367898099</v>
      </c>
      <c r="BJ1493" s="40">
        <v>29</v>
      </c>
      <c r="BK1493" s="41">
        <v>0.10538786367898099</v>
      </c>
      <c r="BL1493" s="40">
        <v>4622</v>
      </c>
      <c r="BM1493" s="41">
        <v>16.8</v>
      </c>
      <c r="BV1493" s="40">
        <v>0</v>
      </c>
      <c r="BW1493" s="41">
        <v>0</v>
      </c>
      <c r="BX1493" s="40">
        <v>308</v>
      </c>
      <c r="BY1493" s="41">
        <v>1.1200000000000001</v>
      </c>
      <c r="CF1493" s="40">
        <v>297</v>
      </c>
      <c r="CG1493" s="41">
        <v>1.08</v>
      </c>
      <c r="CH1493" s="40">
        <v>297</v>
      </c>
      <c r="CI1493" s="41">
        <v>1.08</v>
      </c>
      <c r="CJ1493" s="40">
        <v>109</v>
      </c>
      <c r="CK1493" s="41">
        <v>0.4</v>
      </c>
      <c r="CL1493" s="40">
        <v>3</v>
      </c>
      <c r="CM1493" s="41">
        <v>8.8888888888888906E-3</v>
      </c>
    </row>
    <row r="1494" spans="1:91" x14ac:dyDescent="0.25">
      <c r="A1494" s="10" t="s">
        <v>2202</v>
      </c>
      <c r="B1494" s="10" t="s">
        <v>1097</v>
      </c>
      <c r="C1494" s="11">
        <v>10097</v>
      </c>
      <c r="D1494" s="10" t="s">
        <v>5</v>
      </c>
      <c r="E1494" s="12">
        <v>780</v>
      </c>
      <c r="F1494" s="12">
        <v>3462</v>
      </c>
      <c r="G1494" s="12">
        <v>4413</v>
      </c>
      <c r="H1494" s="13">
        <f>+E1494/G1494</f>
        <v>0.17675050985723997</v>
      </c>
      <c r="I1494" s="13">
        <f>+F1494/G1494</f>
        <v>0.78450033990482659</v>
      </c>
      <c r="J1494" s="12">
        <f>+E1494-F1494</f>
        <v>-2682</v>
      </c>
      <c r="K1494" s="12">
        <f>+F1494-E1494</f>
        <v>2682</v>
      </c>
      <c r="L1494" s="13">
        <f>+H1494-I1494</f>
        <v>-0.60774983004758665</v>
      </c>
      <c r="M1494" s="13">
        <f>+I1494-H1494</f>
        <v>0.60774983004758665</v>
      </c>
      <c r="N1494" s="12">
        <v>1212</v>
      </c>
      <c r="O1494" s="12">
        <v>3030</v>
      </c>
      <c r="P1494" s="12">
        <v>4374</v>
      </c>
      <c r="Q1494" s="13">
        <f>+N1494/P1494</f>
        <v>0.27709190672153633</v>
      </c>
      <c r="R1494" s="13">
        <f>+O1494/P1494</f>
        <v>0.69272976680384091</v>
      </c>
      <c r="S1494" s="12">
        <f>+N1494-O1494</f>
        <v>-1818</v>
      </c>
      <c r="T1494" s="13">
        <f>+Q1494-R1494</f>
        <v>-0.41563786008230458</v>
      </c>
      <c r="U1494" s="14">
        <f>+E1494-N1494</f>
        <v>-432</v>
      </c>
      <c r="V1494" s="14">
        <f>+F1494-O1494</f>
        <v>432</v>
      </c>
      <c r="W1494" s="13">
        <f>+H1494-Q1494</f>
        <v>-0.10034139686429636</v>
      </c>
      <c r="X1494" s="13">
        <f>+I1494-R1494</f>
        <v>9.1770573100985686E-2</v>
      </c>
      <c r="Y1494" s="15">
        <v>435.28</v>
      </c>
      <c r="Z1494" s="16">
        <f>+C1494/Y1494</f>
        <v>23.19656313177725</v>
      </c>
      <c r="AA1494" s="17">
        <v>29079</v>
      </c>
      <c r="AB1494" s="18" t="str">
        <f>TEXT(AA1494,"00000")</f>
        <v>29079</v>
      </c>
      <c r="AC1494" s="19">
        <v>29</v>
      </c>
      <c r="AD1494" s="19">
        <v>79</v>
      </c>
      <c r="AE1494" s="27"/>
      <c r="AF1494" s="21"/>
      <c r="AG1494" s="24"/>
      <c r="AH1494" s="28"/>
      <c r="AI1494" s="24"/>
      <c r="AJ1494" s="24"/>
      <c r="AK1494" s="24"/>
      <c r="AL1494" s="24"/>
      <c r="AM1494" s="29" t="s">
        <v>62</v>
      </c>
      <c r="AN1494" s="37">
        <v>10261</v>
      </c>
      <c r="AO1494" s="40">
        <v>50</v>
      </c>
      <c r="AP1494" s="40">
        <v>9255</v>
      </c>
      <c r="AQ1494" s="41">
        <v>901.96</v>
      </c>
      <c r="AR1494" s="40">
        <v>6417</v>
      </c>
      <c r="AS1494" s="41">
        <v>625.37888888888904</v>
      </c>
      <c r="AV1494" s="40">
        <v>2213</v>
      </c>
      <c r="AW1494" s="41">
        <v>215.668888888889</v>
      </c>
      <c r="AX1494" s="40">
        <v>329</v>
      </c>
      <c r="AY1494" s="41">
        <v>32.06</v>
      </c>
      <c r="BJ1494" s="40">
        <v>0</v>
      </c>
      <c r="BK1494" s="41">
        <v>0</v>
      </c>
      <c r="BL1494" s="40">
        <v>296</v>
      </c>
      <c r="BM1494" s="41">
        <v>28.85</v>
      </c>
      <c r="BV1494" s="40">
        <v>0</v>
      </c>
      <c r="BW1494" s="41">
        <v>0</v>
      </c>
      <c r="CH1494" s="40">
        <v>0</v>
      </c>
      <c r="CI1494" s="41">
        <v>0</v>
      </c>
    </row>
    <row r="1495" spans="1:91" x14ac:dyDescent="0.25">
      <c r="A1495" s="10" t="s">
        <v>2202</v>
      </c>
      <c r="B1495" s="10" t="s">
        <v>1246</v>
      </c>
      <c r="C1495" s="11">
        <v>8615</v>
      </c>
      <c r="D1495" s="10" t="s">
        <v>5</v>
      </c>
      <c r="E1495" s="12">
        <v>574</v>
      </c>
      <c r="F1495" s="12">
        <v>2965</v>
      </c>
      <c r="G1495" s="12">
        <v>3682</v>
      </c>
      <c r="H1495" s="13">
        <f>+E1495/G1495</f>
        <v>0.155893536121673</v>
      </c>
      <c r="I1495" s="13">
        <f>+F1495/G1495</f>
        <v>0.80526887561108096</v>
      </c>
      <c r="J1495" s="12">
        <f>+E1495-F1495</f>
        <v>-2391</v>
      </c>
      <c r="K1495" s="12">
        <f>+F1495-E1495</f>
        <v>2391</v>
      </c>
      <c r="L1495" s="13">
        <f>+H1495-I1495</f>
        <v>-0.64937533948940795</v>
      </c>
      <c r="M1495" s="13">
        <f>+I1495-H1495</f>
        <v>0.64937533948940795</v>
      </c>
      <c r="N1495" s="12">
        <v>984</v>
      </c>
      <c r="O1495" s="12">
        <v>2624</v>
      </c>
      <c r="P1495" s="12">
        <v>3695</v>
      </c>
      <c r="Q1495" s="13">
        <f>+N1495/P1495</f>
        <v>0.26630581867388364</v>
      </c>
      <c r="R1495" s="13">
        <f>+O1495/P1495</f>
        <v>0.71014884979702297</v>
      </c>
      <c r="S1495" s="12">
        <f>+N1495-O1495</f>
        <v>-1640</v>
      </c>
      <c r="T1495" s="13">
        <f>+Q1495-R1495</f>
        <v>-0.44384303112313933</v>
      </c>
      <c r="U1495" s="14">
        <f>+E1495-N1495</f>
        <v>-410</v>
      </c>
      <c r="V1495" s="14">
        <f>+F1495-O1495</f>
        <v>341</v>
      </c>
      <c r="W1495" s="13">
        <f>+H1495-Q1495</f>
        <v>-0.11041228255221064</v>
      </c>
      <c r="X1495" s="13">
        <f>+I1495-R1495</f>
        <v>9.5120025814057985E-2</v>
      </c>
      <c r="Y1495" s="15">
        <v>722.5</v>
      </c>
      <c r="Z1495" s="16">
        <f>+C1495/Y1495</f>
        <v>11.923875432525952</v>
      </c>
      <c r="AA1495" s="17">
        <v>29081</v>
      </c>
      <c r="AB1495" s="18" t="str">
        <f>TEXT(AA1495,"00000")</f>
        <v>29081</v>
      </c>
      <c r="AC1495" s="19">
        <v>29</v>
      </c>
      <c r="AD1495" s="19">
        <v>81</v>
      </c>
      <c r="AE1495" s="27"/>
      <c r="AF1495" s="21"/>
      <c r="AG1495" s="24"/>
      <c r="AH1495" s="28"/>
      <c r="AI1495" s="24"/>
      <c r="AJ1495" s="24"/>
      <c r="AK1495" s="24"/>
      <c r="AL1495" s="24"/>
      <c r="AM1495" s="29" t="s">
        <v>62</v>
      </c>
      <c r="AN1495" s="37">
        <v>8957</v>
      </c>
      <c r="AO1495" s="40">
        <v>45</v>
      </c>
      <c r="AP1495" s="40">
        <v>5581</v>
      </c>
      <c r="AQ1495" s="41">
        <v>623.09</v>
      </c>
      <c r="AR1495" s="40">
        <v>3196</v>
      </c>
      <c r="AS1495" s="41">
        <v>356.81888888888898</v>
      </c>
      <c r="AV1495" s="40">
        <v>1929</v>
      </c>
      <c r="AW1495" s="41">
        <v>215.36</v>
      </c>
      <c r="AX1495" s="40">
        <v>137</v>
      </c>
      <c r="AY1495" s="41">
        <v>15.3</v>
      </c>
      <c r="BB1495" s="40">
        <v>3</v>
      </c>
      <c r="BC1495" s="41">
        <v>0.33</v>
      </c>
      <c r="BJ1495" s="40">
        <v>0</v>
      </c>
      <c r="BK1495" s="41">
        <v>0</v>
      </c>
      <c r="BV1495" s="40">
        <v>0</v>
      </c>
      <c r="BW1495" s="41">
        <v>0</v>
      </c>
      <c r="CH1495" s="40">
        <v>0</v>
      </c>
      <c r="CI1495" s="41">
        <v>0</v>
      </c>
    </row>
    <row r="1496" spans="1:91" x14ac:dyDescent="0.25">
      <c r="A1496" s="10" t="s">
        <v>2202</v>
      </c>
      <c r="B1496" s="10" t="s">
        <v>124</v>
      </c>
      <c r="C1496" s="11">
        <v>21737</v>
      </c>
      <c r="D1496" s="10" t="s">
        <v>5</v>
      </c>
      <c r="E1496" s="12">
        <v>2356</v>
      </c>
      <c r="F1496" s="12">
        <v>7072</v>
      </c>
      <c r="G1496" s="12">
        <v>9855</v>
      </c>
      <c r="H1496" s="13">
        <f>+E1496/G1496</f>
        <v>0.23906646372399798</v>
      </c>
      <c r="I1496" s="13">
        <f>+F1496/G1496</f>
        <v>0.7176052765093861</v>
      </c>
      <c r="J1496" s="12">
        <f>+E1496-F1496</f>
        <v>-4716</v>
      </c>
      <c r="K1496" s="12">
        <f>+F1496-E1496</f>
        <v>4716</v>
      </c>
      <c r="L1496" s="13">
        <f>+H1496-I1496</f>
        <v>-0.47853881278538812</v>
      </c>
      <c r="M1496" s="13">
        <f>+I1496-H1496</f>
        <v>0.47853881278538812</v>
      </c>
      <c r="N1496" s="12">
        <v>3604</v>
      </c>
      <c r="O1496" s="12">
        <v>6229</v>
      </c>
      <c r="P1496" s="12">
        <v>10121</v>
      </c>
      <c r="Q1496" s="13">
        <f>+N1496/P1496</f>
        <v>0.35609129532654876</v>
      </c>
      <c r="R1496" s="13">
        <f>+O1496/P1496</f>
        <v>0.61545301847643519</v>
      </c>
      <c r="S1496" s="12">
        <f>+N1496-O1496</f>
        <v>-2625</v>
      </c>
      <c r="T1496" s="13">
        <f>+Q1496-R1496</f>
        <v>-0.25936172314988643</v>
      </c>
      <c r="U1496" s="14">
        <f>+E1496-N1496</f>
        <v>-1248</v>
      </c>
      <c r="V1496" s="14">
        <f>+F1496-O1496</f>
        <v>843</v>
      </c>
      <c r="W1496" s="13">
        <f>+H1496-Q1496</f>
        <v>-0.11702483160255078</v>
      </c>
      <c r="X1496" s="13">
        <f>+I1496-R1496</f>
        <v>0.10215225803295092</v>
      </c>
      <c r="Y1496" s="15">
        <v>696.95</v>
      </c>
      <c r="Z1496" s="16">
        <f>+C1496/Y1496</f>
        <v>31.188750986440919</v>
      </c>
      <c r="AA1496" s="17">
        <v>29083</v>
      </c>
      <c r="AB1496" s="18" t="str">
        <f>TEXT(AA1496,"00000")</f>
        <v>29083</v>
      </c>
      <c r="AC1496" s="19">
        <v>29</v>
      </c>
      <c r="AD1496" s="19">
        <v>83</v>
      </c>
      <c r="AE1496" s="27"/>
      <c r="AF1496" s="21"/>
      <c r="AG1496" s="24"/>
      <c r="AH1496" s="28"/>
      <c r="AI1496" s="24"/>
      <c r="AJ1496" s="24"/>
      <c r="AK1496" s="24"/>
      <c r="AL1496" s="24"/>
      <c r="AM1496" s="29" t="s">
        <v>62</v>
      </c>
      <c r="AN1496" s="37">
        <v>22272</v>
      </c>
      <c r="AO1496" s="40">
        <v>66</v>
      </c>
      <c r="AP1496" s="40">
        <v>13852</v>
      </c>
      <c r="AQ1496" s="41">
        <v>621.95000000000005</v>
      </c>
      <c r="AR1496" s="40">
        <v>8678</v>
      </c>
      <c r="AS1496" s="41">
        <v>389.63888888888903</v>
      </c>
      <c r="AT1496" s="40">
        <v>182</v>
      </c>
      <c r="AU1496" s="41">
        <v>8.1688888888888904</v>
      </c>
      <c r="AV1496" s="40">
        <v>2688</v>
      </c>
      <c r="AW1496" s="41">
        <v>120.688888888889</v>
      </c>
      <c r="AX1496" s="40">
        <v>1548</v>
      </c>
      <c r="AY1496" s="41">
        <v>69.5</v>
      </c>
      <c r="BB1496" s="40">
        <v>4</v>
      </c>
      <c r="BC1496" s="41">
        <v>0.18</v>
      </c>
      <c r="BJ1496" s="40">
        <v>0</v>
      </c>
      <c r="BK1496" s="41">
        <v>0</v>
      </c>
      <c r="BL1496" s="40">
        <v>573</v>
      </c>
      <c r="BM1496" s="41">
        <v>25.73</v>
      </c>
      <c r="BV1496" s="40">
        <v>0</v>
      </c>
      <c r="BW1496" s="41">
        <v>0</v>
      </c>
      <c r="CH1496" s="40">
        <v>0</v>
      </c>
      <c r="CI1496" s="41">
        <v>0</v>
      </c>
    </row>
    <row r="1497" spans="1:91" x14ac:dyDescent="0.25">
      <c r="A1497" s="10" t="s">
        <v>2202</v>
      </c>
      <c r="B1497" s="10" t="s">
        <v>2234</v>
      </c>
      <c r="C1497" s="11">
        <v>9201</v>
      </c>
      <c r="D1497" s="10" t="s">
        <v>5</v>
      </c>
      <c r="E1497" s="12">
        <v>1016</v>
      </c>
      <c r="F1497" s="12">
        <v>3539</v>
      </c>
      <c r="G1497" s="12">
        <v>4717</v>
      </c>
      <c r="H1497" s="13">
        <f>+E1497/G1497</f>
        <v>0.21539113843544624</v>
      </c>
      <c r="I1497" s="13">
        <f>+F1497/G1497</f>
        <v>0.7502649989400042</v>
      </c>
      <c r="J1497" s="12">
        <f>+E1497-F1497</f>
        <v>-2523</v>
      </c>
      <c r="K1497" s="12">
        <f>+F1497-E1497</f>
        <v>2523</v>
      </c>
      <c r="L1497" s="13">
        <f>+H1497-I1497</f>
        <v>-0.53487386050455799</v>
      </c>
      <c r="M1497" s="13">
        <f>+I1497-H1497</f>
        <v>0.53487386050455799</v>
      </c>
      <c r="N1497" s="12">
        <v>1733</v>
      </c>
      <c r="O1497" s="12">
        <v>2835</v>
      </c>
      <c r="P1497" s="12">
        <v>4680</v>
      </c>
      <c r="Q1497" s="13">
        <f>+N1497/P1497</f>
        <v>0.37029914529914532</v>
      </c>
      <c r="R1497" s="13">
        <f>+O1497/P1497</f>
        <v>0.60576923076923073</v>
      </c>
      <c r="S1497" s="12">
        <f>+N1497-O1497</f>
        <v>-1102</v>
      </c>
      <c r="T1497" s="13">
        <f>+Q1497-R1497</f>
        <v>-0.23547008547008541</v>
      </c>
      <c r="U1497" s="14">
        <f>+E1497-N1497</f>
        <v>-717</v>
      </c>
      <c r="V1497" s="14">
        <f>+F1497-O1497</f>
        <v>704</v>
      </c>
      <c r="W1497" s="13">
        <f>+H1497-Q1497</f>
        <v>-0.15490800686369907</v>
      </c>
      <c r="X1497" s="13">
        <f>+I1497-R1497</f>
        <v>0.14449576817077348</v>
      </c>
      <c r="Y1497" s="15">
        <v>399.09</v>
      </c>
      <c r="Z1497" s="16">
        <f>+C1497/Y1497</f>
        <v>23.054950011275654</v>
      </c>
      <c r="AA1497" s="17">
        <v>29085</v>
      </c>
      <c r="AB1497" s="18" t="str">
        <f>TEXT(AA1497,"00000")</f>
        <v>29085</v>
      </c>
      <c r="AC1497" s="19">
        <v>29</v>
      </c>
      <c r="AD1497" s="19">
        <v>85</v>
      </c>
      <c r="AE1497" s="27"/>
      <c r="AF1497" s="21"/>
      <c r="AG1497" s="24"/>
      <c r="AH1497" s="28"/>
      <c r="AI1497" s="24"/>
      <c r="AJ1497" s="24"/>
      <c r="AK1497" s="24"/>
      <c r="AL1497" s="24"/>
      <c r="AM1497" s="29" t="s">
        <v>62</v>
      </c>
      <c r="AN1497" s="37">
        <v>9627</v>
      </c>
      <c r="AO1497" s="40">
        <v>26</v>
      </c>
      <c r="AP1497" s="40">
        <v>3700</v>
      </c>
      <c r="AQ1497" s="41">
        <v>384.33888888888902</v>
      </c>
      <c r="AR1497" s="40">
        <v>2639</v>
      </c>
      <c r="AS1497" s="41">
        <v>274.12</v>
      </c>
      <c r="AV1497" s="40">
        <v>831</v>
      </c>
      <c r="AW1497" s="41">
        <v>86.318888888888907</v>
      </c>
      <c r="AX1497" s="40">
        <v>230</v>
      </c>
      <c r="AY1497" s="41">
        <v>23.89</v>
      </c>
      <c r="BJ1497" s="40">
        <v>0</v>
      </c>
      <c r="BK1497" s="41">
        <v>0</v>
      </c>
      <c r="BV1497" s="40">
        <v>0</v>
      </c>
      <c r="BW1497" s="41">
        <v>0</v>
      </c>
      <c r="CH1497" s="40">
        <v>0</v>
      </c>
      <c r="CI1497" s="41">
        <v>0</v>
      </c>
    </row>
    <row r="1498" spans="1:91" x14ac:dyDescent="0.25">
      <c r="A1498" s="10" t="s">
        <v>2202</v>
      </c>
      <c r="B1498" s="10" t="s">
        <v>2235</v>
      </c>
      <c r="C1498" s="11">
        <v>4484</v>
      </c>
      <c r="D1498" s="10" t="s">
        <v>5</v>
      </c>
      <c r="E1498" s="12">
        <v>346</v>
      </c>
      <c r="F1498" s="12">
        <v>1926</v>
      </c>
      <c r="G1498" s="12">
        <v>2348</v>
      </c>
      <c r="H1498" s="13">
        <f>+E1498/G1498</f>
        <v>0.14735945485519591</v>
      </c>
      <c r="I1498" s="13">
        <f>+F1498/G1498</f>
        <v>0.82027257240204432</v>
      </c>
      <c r="J1498" s="12">
        <f>+E1498-F1498</f>
        <v>-1580</v>
      </c>
      <c r="K1498" s="12">
        <f>+F1498-E1498</f>
        <v>1580</v>
      </c>
      <c r="L1498" s="13">
        <f>+H1498-I1498</f>
        <v>-0.67291311754684835</v>
      </c>
      <c r="M1498" s="13">
        <f>+I1498-H1498</f>
        <v>0.67291311754684835</v>
      </c>
      <c r="N1498" s="12">
        <v>551</v>
      </c>
      <c r="O1498" s="12">
        <v>1725</v>
      </c>
      <c r="P1498" s="12">
        <v>2310</v>
      </c>
      <c r="Q1498" s="13">
        <f>+N1498/P1498</f>
        <v>0.23852813852813853</v>
      </c>
      <c r="R1498" s="13">
        <f>+O1498/P1498</f>
        <v>0.74675324675324672</v>
      </c>
      <c r="S1498" s="12">
        <f>+N1498-O1498</f>
        <v>-1174</v>
      </c>
      <c r="T1498" s="13">
        <f>+Q1498-R1498</f>
        <v>-0.50822510822510814</v>
      </c>
      <c r="U1498" s="14">
        <f>+E1498-N1498</f>
        <v>-205</v>
      </c>
      <c r="V1498" s="14">
        <f>+F1498-O1498</f>
        <v>201</v>
      </c>
      <c r="W1498" s="13">
        <f>+H1498-Q1498</f>
        <v>-9.1168683672942619E-2</v>
      </c>
      <c r="X1498" s="13">
        <f>+I1498-R1498</f>
        <v>7.3519325648797595E-2</v>
      </c>
      <c r="Y1498" s="15">
        <v>462.69</v>
      </c>
      <c r="Z1498" s="16">
        <f>+C1498/Y1498</f>
        <v>9.6911539043420003</v>
      </c>
      <c r="AA1498" s="17">
        <v>29087</v>
      </c>
      <c r="AB1498" s="18" t="str">
        <f>TEXT(AA1498,"00000")</f>
        <v>29087</v>
      </c>
      <c r="AC1498" s="19">
        <v>29</v>
      </c>
      <c r="AD1498" s="19">
        <v>87</v>
      </c>
      <c r="AE1498" s="27"/>
      <c r="AF1498" s="21"/>
      <c r="AG1498" s="24"/>
      <c r="AH1498" s="28"/>
      <c r="AI1498" s="24"/>
      <c r="AJ1498" s="24"/>
      <c r="AK1498" s="24"/>
      <c r="AL1498" s="24"/>
      <c r="AM1498" s="29" t="s">
        <v>62</v>
      </c>
      <c r="AN1498" s="37">
        <v>4912</v>
      </c>
      <c r="AO1498" s="40">
        <v>34</v>
      </c>
      <c r="AP1498" s="40">
        <v>3671</v>
      </c>
      <c r="AQ1498" s="41">
        <v>747.35</v>
      </c>
      <c r="AR1498" s="40">
        <v>1871</v>
      </c>
      <c r="AS1498" s="41">
        <v>380.89888888888902</v>
      </c>
      <c r="AV1498" s="40">
        <v>1568</v>
      </c>
      <c r="AW1498" s="41">
        <v>319.22000000000003</v>
      </c>
      <c r="AX1498" s="40">
        <v>50</v>
      </c>
      <c r="AY1498" s="41">
        <v>10.178888888888901</v>
      </c>
      <c r="BJ1498" s="40">
        <v>0</v>
      </c>
      <c r="BK1498" s="41">
        <v>0</v>
      </c>
      <c r="BV1498" s="40">
        <v>0</v>
      </c>
      <c r="BW1498" s="41">
        <v>0</v>
      </c>
      <c r="CH1498" s="40">
        <v>0</v>
      </c>
      <c r="CI1498" s="41">
        <v>0</v>
      </c>
    </row>
    <row r="1499" spans="1:91" x14ac:dyDescent="0.25">
      <c r="A1499" s="10" t="s">
        <v>2202</v>
      </c>
      <c r="B1499" s="10" t="s">
        <v>286</v>
      </c>
      <c r="C1499" s="11">
        <v>10139</v>
      </c>
      <c r="D1499" s="10" t="s">
        <v>5</v>
      </c>
      <c r="E1499" s="12">
        <v>1279</v>
      </c>
      <c r="F1499" s="12">
        <v>3277</v>
      </c>
      <c r="G1499" s="12">
        <v>4851</v>
      </c>
      <c r="H1499" s="13">
        <f>+E1499/G1499</f>
        <v>0.26365697794269222</v>
      </c>
      <c r="I1499" s="13">
        <f>+F1499/G1499</f>
        <v>0.67553081838796125</v>
      </c>
      <c r="J1499" s="12">
        <f>+E1499-F1499</f>
        <v>-1998</v>
      </c>
      <c r="K1499" s="12">
        <f>+F1499-E1499</f>
        <v>1998</v>
      </c>
      <c r="L1499" s="13">
        <f>+H1499-I1499</f>
        <v>-0.41187384044526903</v>
      </c>
      <c r="M1499" s="13">
        <f>+I1499-H1499</f>
        <v>0.41187384044526903</v>
      </c>
      <c r="N1499" s="12">
        <v>1722</v>
      </c>
      <c r="O1499" s="12">
        <v>3012</v>
      </c>
      <c r="P1499" s="12">
        <v>4861</v>
      </c>
      <c r="Q1499" s="13">
        <f>+N1499/P1499</f>
        <v>0.35424809709936228</v>
      </c>
      <c r="R1499" s="13">
        <f>+O1499/P1499</f>
        <v>0.61962559144209006</v>
      </c>
      <c r="S1499" s="12">
        <f>+N1499-O1499</f>
        <v>-1290</v>
      </c>
      <c r="T1499" s="13">
        <f>+Q1499-R1499</f>
        <v>-0.26537749434272778</v>
      </c>
      <c r="U1499" s="14">
        <f>+E1499-N1499</f>
        <v>-443</v>
      </c>
      <c r="V1499" s="14">
        <f>+F1499-O1499</f>
        <v>265</v>
      </c>
      <c r="W1499" s="13">
        <f>+H1499-Q1499</f>
        <v>-9.0591119156670064E-2</v>
      </c>
      <c r="X1499" s="13">
        <f>+I1499-R1499</f>
        <v>5.5905226945871189E-2</v>
      </c>
      <c r="Y1499" s="15">
        <v>463.85</v>
      </c>
      <c r="Z1499" s="16">
        <f>+C1499/Y1499</f>
        <v>21.858359383421362</v>
      </c>
      <c r="AA1499" s="17">
        <v>29089</v>
      </c>
      <c r="AB1499" s="18" t="str">
        <f>TEXT(AA1499,"00000")</f>
        <v>29089</v>
      </c>
      <c r="AC1499" s="19">
        <v>29</v>
      </c>
      <c r="AD1499" s="19">
        <v>89</v>
      </c>
      <c r="AE1499" s="27"/>
      <c r="AF1499" s="21"/>
      <c r="AG1499" s="24"/>
      <c r="AH1499" s="28"/>
      <c r="AI1499" s="24"/>
      <c r="AJ1499" s="24"/>
      <c r="AK1499" s="24"/>
      <c r="AL1499" s="24"/>
      <c r="AM1499" s="29" t="s">
        <v>62</v>
      </c>
      <c r="AN1499" s="37">
        <v>10144</v>
      </c>
      <c r="AO1499" s="40">
        <v>31</v>
      </c>
      <c r="AP1499" s="40">
        <v>5078</v>
      </c>
      <c r="AQ1499" s="41">
        <v>500.58888888888902</v>
      </c>
      <c r="AR1499" s="40">
        <v>2224</v>
      </c>
      <c r="AS1499" s="41">
        <v>219.24</v>
      </c>
      <c r="AT1499" s="40">
        <v>120</v>
      </c>
      <c r="AU1499" s="41">
        <v>11.83</v>
      </c>
      <c r="AV1499" s="40">
        <v>1824</v>
      </c>
      <c r="AW1499" s="41">
        <v>179.81</v>
      </c>
      <c r="AX1499" s="40">
        <v>790</v>
      </c>
      <c r="AY1499" s="41">
        <v>77.878888888888895</v>
      </c>
      <c r="BB1499" s="40">
        <v>3</v>
      </c>
      <c r="BC1499" s="41">
        <v>0.3</v>
      </c>
      <c r="BJ1499" s="40">
        <v>0</v>
      </c>
      <c r="BK1499" s="41">
        <v>0</v>
      </c>
      <c r="BL1499" s="40">
        <v>117</v>
      </c>
      <c r="BM1499" s="41">
        <v>11.528888888888901</v>
      </c>
      <c r="BV1499" s="40">
        <v>0</v>
      </c>
      <c r="BW1499" s="41">
        <v>0</v>
      </c>
      <c r="CH1499" s="40">
        <v>0</v>
      </c>
      <c r="CI1499" s="41">
        <v>0</v>
      </c>
    </row>
    <row r="1500" spans="1:91" x14ac:dyDescent="0.25">
      <c r="A1500" s="10" t="s">
        <v>2202</v>
      </c>
      <c r="B1500" s="10" t="s">
        <v>2236</v>
      </c>
      <c r="C1500" s="11">
        <v>40117</v>
      </c>
      <c r="D1500" s="10" t="s">
        <v>5</v>
      </c>
      <c r="E1500" s="12">
        <v>2880</v>
      </c>
      <c r="F1500" s="12">
        <v>13888</v>
      </c>
      <c r="G1500" s="12">
        <v>17415</v>
      </c>
      <c r="H1500" s="13">
        <f>+E1500/G1500</f>
        <v>0.16537467700258399</v>
      </c>
      <c r="I1500" s="13">
        <f>+F1500/G1500</f>
        <v>0.79747344243468277</v>
      </c>
      <c r="J1500" s="12">
        <f>+E1500-F1500</f>
        <v>-11008</v>
      </c>
      <c r="K1500" s="12">
        <f>+F1500-E1500</f>
        <v>11008</v>
      </c>
      <c r="L1500" s="13">
        <f>+H1500-I1500</f>
        <v>-0.63209876543209875</v>
      </c>
      <c r="M1500" s="13">
        <f>+I1500-H1500</f>
        <v>0.63209876543209875</v>
      </c>
      <c r="N1500" s="12">
        <v>4393</v>
      </c>
      <c r="O1500" s="12">
        <v>11541</v>
      </c>
      <c r="P1500" s="12">
        <v>16341</v>
      </c>
      <c r="Q1500" s="13">
        <f>+N1500/P1500</f>
        <v>0.26883299675662442</v>
      </c>
      <c r="R1500" s="13">
        <f>+O1500/P1500</f>
        <v>0.70626032678538642</v>
      </c>
      <c r="S1500" s="12">
        <f>+N1500-O1500</f>
        <v>-7148</v>
      </c>
      <c r="T1500" s="13">
        <f>+Q1500-R1500</f>
        <v>-0.437427330028762</v>
      </c>
      <c r="U1500" s="14">
        <f>+E1500-N1500</f>
        <v>-1513</v>
      </c>
      <c r="V1500" s="14">
        <f>+F1500-O1500</f>
        <v>2347</v>
      </c>
      <c r="W1500" s="13">
        <f>+H1500-Q1500</f>
        <v>-0.10345831975404043</v>
      </c>
      <c r="X1500" s="13">
        <f>+I1500-R1500</f>
        <v>9.121311564929635E-2</v>
      </c>
      <c r="Y1500" s="15">
        <v>927.25</v>
      </c>
      <c r="Z1500" s="16">
        <f>+C1500/Y1500</f>
        <v>43.264491776759236</v>
      </c>
      <c r="AA1500" s="17">
        <v>29091</v>
      </c>
      <c r="AB1500" s="18" t="str">
        <f>TEXT(AA1500,"00000")</f>
        <v>29091</v>
      </c>
      <c r="AC1500" s="19">
        <v>29</v>
      </c>
      <c r="AD1500" s="19">
        <v>91</v>
      </c>
      <c r="AE1500" s="27" t="s">
        <v>2237</v>
      </c>
      <c r="AF1500" s="21"/>
      <c r="AG1500" s="24" t="s">
        <v>2238</v>
      </c>
      <c r="AH1500" s="19"/>
      <c r="AI1500" s="24" t="s">
        <v>53</v>
      </c>
      <c r="AJ1500" s="24"/>
      <c r="AK1500" s="24"/>
      <c r="AL1500" s="24"/>
      <c r="AM1500" s="29" t="s">
        <v>44</v>
      </c>
      <c r="AN1500" s="37">
        <v>40400</v>
      </c>
      <c r="AO1500" s="40">
        <v>93</v>
      </c>
      <c r="AP1500" s="40">
        <v>17034</v>
      </c>
      <c r="AQ1500" s="41">
        <v>421.62888888888898</v>
      </c>
      <c r="AR1500" s="40">
        <v>13507</v>
      </c>
      <c r="AS1500" s="41">
        <v>334.32888888888903</v>
      </c>
      <c r="AT1500" s="40">
        <v>186</v>
      </c>
      <c r="AU1500" s="41">
        <v>4.5988888888888901</v>
      </c>
      <c r="AV1500" s="40">
        <v>1354</v>
      </c>
      <c r="AW1500" s="41">
        <v>33.508888888888897</v>
      </c>
      <c r="AX1500" s="40">
        <v>1180</v>
      </c>
      <c r="AY1500" s="41">
        <v>29.21</v>
      </c>
      <c r="BB1500" s="40">
        <v>14</v>
      </c>
      <c r="BC1500" s="41">
        <v>0.35</v>
      </c>
      <c r="BJ1500" s="40">
        <v>0</v>
      </c>
      <c r="BK1500" s="41">
        <v>0</v>
      </c>
      <c r="BL1500" s="40">
        <v>604</v>
      </c>
      <c r="BM1500" s="41">
        <v>14.9488888888889</v>
      </c>
      <c r="BP1500" s="40">
        <v>54</v>
      </c>
      <c r="BQ1500" s="41">
        <v>1.33663366336634</v>
      </c>
      <c r="BV1500" s="40">
        <v>54</v>
      </c>
      <c r="BW1500" s="41">
        <v>1.33663366336634</v>
      </c>
      <c r="CH1500" s="40">
        <v>0</v>
      </c>
      <c r="CI1500" s="41">
        <v>0</v>
      </c>
    </row>
    <row r="1501" spans="1:91" x14ac:dyDescent="0.25">
      <c r="A1501" s="10" t="s">
        <v>2202</v>
      </c>
      <c r="B1501" s="10" t="s">
        <v>1921</v>
      </c>
      <c r="C1501" s="11">
        <v>10125</v>
      </c>
      <c r="D1501" s="10" t="s">
        <v>5</v>
      </c>
      <c r="E1501" s="12">
        <v>933</v>
      </c>
      <c r="F1501" s="12">
        <v>3173</v>
      </c>
      <c r="G1501" s="12">
        <v>4260</v>
      </c>
      <c r="H1501" s="13">
        <f>+E1501/G1501</f>
        <v>0.21901408450704227</v>
      </c>
      <c r="I1501" s="13">
        <f>+F1501/G1501</f>
        <v>0.74483568075117368</v>
      </c>
      <c r="J1501" s="12">
        <f>+E1501-F1501</f>
        <v>-2240</v>
      </c>
      <c r="K1501" s="12">
        <f>+F1501-E1501</f>
        <v>2240</v>
      </c>
      <c r="L1501" s="13">
        <f>+H1501-I1501</f>
        <v>-0.52582159624413138</v>
      </c>
      <c r="M1501" s="13">
        <f>+I1501-H1501</f>
        <v>0.52582159624413138</v>
      </c>
      <c r="N1501" s="12">
        <v>1669</v>
      </c>
      <c r="O1501" s="12">
        <v>2252</v>
      </c>
      <c r="P1501" s="12">
        <v>4031</v>
      </c>
      <c r="Q1501" s="13">
        <f>+N1501/P1501</f>
        <v>0.41404118084842473</v>
      </c>
      <c r="R1501" s="13">
        <f>+O1501/P1501</f>
        <v>0.55867030513520222</v>
      </c>
      <c r="S1501" s="12">
        <f>+N1501-O1501</f>
        <v>-583</v>
      </c>
      <c r="T1501" s="13">
        <f>+Q1501-R1501</f>
        <v>-0.14462912428677749</v>
      </c>
      <c r="U1501" s="14">
        <f>+E1501-N1501</f>
        <v>-736</v>
      </c>
      <c r="V1501" s="14">
        <f>+F1501-O1501</f>
        <v>921</v>
      </c>
      <c r="W1501" s="13">
        <f>+H1501-Q1501</f>
        <v>-0.19502709634138246</v>
      </c>
      <c r="X1501" s="13">
        <f>+I1501-R1501</f>
        <v>0.18616537561597146</v>
      </c>
      <c r="Y1501" s="15">
        <v>550.26</v>
      </c>
      <c r="Z1501" s="16">
        <f>+C1501/Y1501</f>
        <v>18.400392541707557</v>
      </c>
      <c r="AA1501" s="17">
        <v>29093</v>
      </c>
      <c r="AB1501" s="18" t="str">
        <f>TEXT(AA1501,"00000")</f>
        <v>29093</v>
      </c>
      <c r="AC1501" s="19">
        <v>29</v>
      </c>
      <c r="AD1501" s="19">
        <v>93</v>
      </c>
      <c r="AE1501" s="27"/>
      <c r="AF1501" s="21"/>
      <c r="AG1501" s="24"/>
      <c r="AH1501" s="28"/>
      <c r="AI1501" s="24"/>
      <c r="AJ1501" s="24"/>
      <c r="AK1501" s="24"/>
      <c r="AL1501" s="24"/>
      <c r="AM1501" s="29" t="s">
        <v>62</v>
      </c>
      <c r="AN1501" s="37">
        <v>10630</v>
      </c>
      <c r="AO1501" s="40">
        <v>35</v>
      </c>
      <c r="AP1501" s="40">
        <v>4840</v>
      </c>
      <c r="AQ1501" s="41">
        <v>455.31888888888898</v>
      </c>
      <c r="AR1501" s="40">
        <v>4031</v>
      </c>
      <c r="AS1501" s="41">
        <v>379.20888888888902</v>
      </c>
      <c r="AV1501" s="40">
        <v>454</v>
      </c>
      <c r="AW1501" s="41">
        <v>42.71</v>
      </c>
      <c r="AX1501" s="40">
        <v>354</v>
      </c>
      <c r="AY1501" s="41">
        <v>33.298888888888897</v>
      </c>
      <c r="BB1501" s="40">
        <v>1</v>
      </c>
      <c r="BC1501" s="41">
        <v>8.8888888888888906E-2</v>
      </c>
      <c r="BJ1501" s="40">
        <v>0</v>
      </c>
      <c r="BK1501" s="41">
        <v>0</v>
      </c>
      <c r="BV1501" s="40">
        <v>0</v>
      </c>
      <c r="BW1501" s="41">
        <v>0</v>
      </c>
      <c r="CH1501" s="40">
        <v>0</v>
      </c>
      <c r="CI1501" s="41">
        <v>0</v>
      </c>
    </row>
    <row r="1502" spans="1:91" x14ac:dyDescent="0.25">
      <c r="A1502" s="10" t="s">
        <v>2202</v>
      </c>
      <c r="B1502" s="10" t="s">
        <v>126</v>
      </c>
      <c r="C1502" s="11">
        <v>687623</v>
      </c>
      <c r="D1502" s="10" t="s">
        <v>5</v>
      </c>
      <c r="E1502" s="12">
        <v>163723</v>
      </c>
      <c r="F1502" s="12">
        <v>114777</v>
      </c>
      <c r="G1502" s="12">
        <v>294063</v>
      </c>
      <c r="H1502" s="13">
        <f>+E1502/G1502</f>
        <v>0.55676164631388514</v>
      </c>
      <c r="I1502" s="13">
        <f>+F1502/G1502</f>
        <v>0.39031432040073044</v>
      </c>
      <c r="J1502" s="12">
        <f>+E1502-F1502</f>
        <v>48946</v>
      </c>
      <c r="K1502" s="12">
        <f>+F1502-E1502</f>
        <v>-48946</v>
      </c>
      <c r="L1502" s="13">
        <f>+H1502-I1502</f>
        <v>0.1664473259131547</v>
      </c>
      <c r="M1502" s="13">
        <f>+I1502-H1502</f>
        <v>-0.1664473259131547</v>
      </c>
      <c r="N1502" s="12">
        <v>180100</v>
      </c>
      <c r="O1502" s="12">
        <v>121891</v>
      </c>
      <c r="P1502" s="12">
        <v>306854</v>
      </c>
      <c r="Q1502" s="13">
        <f>+N1502/P1502</f>
        <v>0.58692407464136043</v>
      </c>
      <c r="R1502" s="13">
        <f>+O1502/P1502</f>
        <v>0.39722799767967826</v>
      </c>
      <c r="S1502" s="12">
        <f>+N1502-O1502</f>
        <v>58209</v>
      </c>
      <c r="T1502" s="13">
        <f>+Q1502-R1502</f>
        <v>0.18969607696168217</v>
      </c>
      <c r="U1502" s="14">
        <f>+E1502-N1502</f>
        <v>-16377</v>
      </c>
      <c r="V1502" s="14">
        <f>+F1502-O1502</f>
        <v>-7114</v>
      </c>
      <c r="W1502" s="13">
        <f>+H1502-Q1502</f>
        <v>-3.0162428327475288E-2</v>
      </c>
      <c r="X1502" s="13">
        <f>+I1502-R1502</f>
        <v>-6.9136772789478163E-3</v>
      </c>
      <c r="Y1502" s="15">
        <v>604.46</v>
      </c>
      <c r="Z1502" s="16">
        <f>+C1502/Y1502</f>
        <v>1137.5823048671541</v>
      </c>
      <c r="AA1502" s="17">
        <v>29095</v>
      </c>
      <c r="AB1502" s="18" t="str">
        <f>TEXT(AA1502,"00000")</f>
        <v>29095</v>
      </c>
      <c r="AC1502" s="19">
        <v>29</v>
      </c>
      <c r="AD1502" s="19">
        <v>95</v>
      </c>
      <c r="AE1502" s="27" t="s">
        <v>1484</v>
      </c>
      <c r="AF1502" s="21" t="s">
        <v>1429</v>
      </c>
      <c r="AG1502" s="24" t="s">
        <v>1485</v>
      </c>
      <c r="AH1502" s="23">
        <v>2087471</v>
      </c>
      <c r="AI1502" s="24" t="s">
        <v>43</v>
      </c>
      <c r="AJ1502" s="24" t="s">
        <v>1431</v>
      </c>
      <c r="AK1502" s="24"/>
      <c r="AL1502" s="24"/>
      <c r="AM1502" s="29" t="s">
        <v>44</v>
      </c>
      <c r="AN1502" s="37">
        <v>674158</v>
      </c>
      <c r="AO1502" s="40">
        <v>812</v>
      </c>
      <c r="AP1502" s="40">
        <v>355967</v>
      </c>
      <c r="AQ1502" s="41">
        <v>528.01888888888902</v>
      </c>
      <c r="AR1502" s="40">
        <v>154390</v>
      </c>
      <c r="AS1502" s="41">
        <v>229.008888888889</v>
      </c>
      <c r="AT1502" s="40">
        <v>34722</v>
      </c>
      <c r="AU1502" s="41">
        <v>51.5</v>
      </c>
      <c r="AV1502" s="40">
        <v>61299</v>
      </c>
      <c r="AW1502" s="41">
        <v>90.93</v>
      </c>
      <c r="AX1502" s="40">
        <v>69441</v>
      </c>
      <c r="AY1502" s="41">
        <v>103</v>
      </c>
      <c r="AZ1502" s="40">
        <v>1235</v>
      </c>
      <c r="BA1502" s="41">
        <v>1.83</v>
      </c>
      <c r="BB1502" s="40">
        <v>459</v>
      </c>
      <c r="BC1502" s="41">
        <v>0.68</v>
      </c>
      <c r="BD1502" s="40">
        <v>517</v>
      </c>
      <c r="BE1502" s="41">
        <v>0.76688254088804098</v>
      </c>
      <c r="BF1502" s="40">
        <v>43</v>
      </c>
      <c r="BG1502" s="41">
        <v>6.3783267423956999E-2</v>
      </c>
      <c r="BH1502" s="40">
        <v>25</v>
      </c>
      <c r="BI1502" s="41">
        <v>3.7083295013928499E-2</v>
      </c>
      <c r="BJ1502" s="40">
        <v>585</v>
      </c>
      <c r="BK1502" s="41">
        <v>0.86774910332592647</v>
      </c>
      <c r="BL1502" s="40">
        <v>12365</v>
      </c>
      <c r="BM1502" s="41">
        <v>18.338888888888899</v>
      </c>
      <c r="BN1502" s="40">
        <v>1562</v>
      </c>
      <c r="BO1502" s="41">
        <v>2.3169642724702499</v>
      </c>
      <c r="BR1502" s="40">
        <v>96</v>
      </c>
      <c r="BS1502" s="41">
        <v>0.142399852853485</v>
      </c>
      <c r="BV1502" s="40">
        <v>1658</v>
      </c>
      <c r="BW1502" s="41">
        <v>2.4593641253237348</v>
      </c>
      <c r="BX1502" s="40">
        <v>2614</v>
      </c>
      <c r="BY1502" s="41">
        <v>3.88</v>
      </c>
      <c r="CB1502" s="40">
        <v>60</v>
      </c>
      <c r="CC1502" s="41">
        <v>8.8888888888888906E-2</v>
      </c>
      <c r="CF1502" s="40">
        <v>759</v>
      </c>
      <c r="CG1502" s="41">
        <v>1.1288888888888899</v>
      </c>
      <c r="CH1502" s="40">
        <v>819</v>
      </c>
      <c r="CI1502" s="41">
        <v>1.217777777777779</v>
      </c>
      <c r="CJ1502" s="40">
        <v>586</v>
      </c>
      <c r="CK1502" s="41">
        <v>0.87</v>
      </c>
    </row>
    <row r="1503" spans="1:91" x14ac:dyDescent="0.25">
      <c r="A1503" s="10" t="s">
        <v>2202</v>
      </c>
      <c r="B1503" s="10" t="s">
        <v>872</v>
      </c>
      <c r="C1503" s="11">
        <v>118596</v>
      </c>
      <c r="D1503" s="10" t="s">
        <v>5</v>
      </c>
      <c r="E1503" s="12">
        <v>10565</v>
      </c>
      <c r="F1503" s="12">
        <v>35058</v>
      </c>
      <c r="G1503" s="12">
        <v>48179</v>
      </c>
      <c r="H1503" s="13">
        <f>+E1503/G1503</f>
        <v>0.21928641109196953</v>
      </c>
      <c r="I1503" s="13">
        <f>+F1503/G1503</f>
        <v>0.72766142925340915</v>
      </c>
      <c r="J1503" s="12">
        <f>+E1503-F1503</f>
        <v>-24493</v>
      </c>
      <c r="K1503" s="12">
        <f>+F1503-E1503</f>
        <v>24493</v>
      </c>
      <c r="L1503" s="13">
        <f>+H1503-I1503</f>
        <v>-0.5083750181614396</v>
      </c>
      <c r="M1503" s="13">
        <f>+I1503-H1503</f>
        <v>0.5083750181614396</v>
      </c>
      <c r="N1503" s="12">
        <v>12808</v>
      </c>
      <c r="O1503" s="12">
        <v>31345</v>
      </c>
      <c r="P1503" s="12">
        <v>45213</v>
      </c>
      <c r="Q1503" s="13">
        <f>+N1503/P1503</f>
        <v>0.28328135713179836</v>
      </c>
      <c r="R1503" s="13">
        <f>+O1503/P1503</f>
        <v>0.69327405834605094</v>
      </c>
      <c r="S1503" s="12">
        <f>+N1503-O1503</f>
        <v>-18537</v>
      </c>
      <c r="T1503" s="13">
        <f>+Q1503-R1503</f>
        <v>-0.40999270121425258</v>
      </c>
      <c r="U1503" s="14">
        <f>+E1503-N1503</f>
        <v>-2243</v>
      </c>
      <c r="V1503" s="14">
        <f>+F1503-O1503</f>
        <v>3713</v>
      </c>
      <c r="W1503" s="13">
        <f>+H1503-Q1503</f>
        <v>-6.3994946039828832E-2</v>
      </c>
      <c r="X1503" s="13">
        <f>+I1503-R1503</f>
        <v>3.4387370907358217E-2</v>
      </c>
      <c r="Y1503" s="15">
        <v>638.49</v>
      </c>
      <c r="Z1503" s="16">
        <f>+C1503/Y1503</f>
        <v>185.74449090823663</v>
      </c>
      <c r="AA1503" s="17">
        <v>29097</v>
      </c>
      <c r="AB1503" s="18" t="str">
        <f>TEXT(AA1503,"00000")</f>
        <v>29097</v>
      </c>
      <c r="AC1503" s="19">
        <v>29</v>
      </c>
      <c r="AD1503" s="19">
        <v>97</v>
      </c>
      <c r="AE1503" s="27" t="s">
        <v>2239</v>
      </c>
      <c r="AF1503" s="21" t="s">
        <v>2240</v>
      </c>
      <c r="AG1503" s="24" t="s">
        <v>2241</v>
      </c>
      <c r="AH1503" s="23">
        <v>177211</v>
      </c>
      <c r="AI1503" s="24" t="s">
        <v>43</v>
      </c>
      <c r="AJ1503" s="24" t="s">
        <v>2242</v>
      </c>
      <c r="AK1503" s="24"/>
      <c r="AL1503" s="24"/>
      <c r="AM1503" s="29" t="s">
        <v>44</v>
      </c>
      <c r="AN1503" s="37">
        <v>117404</v>
      </c>
      <c r="AO1503" s="40">
        <v>209</v>
      </c>
      <c r="AP1503" s="40">
        <v>67991</v>
      </c>
      <c r="AQ1503" s="41">
        <v>579.12</v>
      </c>
      <c r="AR1503" s="40">
        <v>50313</v>
      </c>
      <c r="AS1503" s="41">
        <v>428.55</v>
      </c>
      <c r="AT1503" s="40">
        <v>502</v>
      </c>
      <c r="AU1503" s="41">
        <v>4.28</v>
      </c>
      <c r="AV1503" s="40">
        <v>8100</v>
      </c>
      <c r="AW1503" s="41">
        <v>68.988888888888894</v>
      </c>
      <c r="AX1503" s="40">
        <v>6024</v>
      </c>
      <c r="AY1503" s="41">
        <v>51.31</v>
      </c>
      <c r="BB1503" s="40">
        <v>35</v>
      </c>
      <c r="BC1503" s="41">
        <v>0.3</v>
      </c>
      <c r="BF1503" s="40">
        <v>15</v>
      </c>
      <c r="BG1503" s="41">
        <v>0.127763960342067</v>
      </c>
      <c r="BJ1503" s="40">
        <v>15</v>
      </c>
      <c r="BK1503" s="41">
        <v>0.127763960342067</v>
      </c>
      <c r="BL1503" s="40">
        <v>2445</v>
      </c>
      <c r="BM1503" s="41">
        <v>20.828888888888901</v>
      </c>
      <c r="BV1503" s="40">
        <v>0</v>
      </c>
      <c r="BW1503" s="41">
        <v>0</v>
      </c>
      <c r="BX1503" s="40">
        <v>60</v>
      </c>
      <c r="BY1503" s="41">
        <v>0.51</v>
      </c>
      <c r="CF1503" s="40">
        <v>92</v>
      </c>
      <c r="CG1503" s="41">
        <v>0.78</v>
      </c>
      <c r="CH1503" s="40">
        <v>92</v>
      </c>
      <c r="CI1503" s="41">
        <v>0.78</v>
      </c>
    </row>
    <row r="1504" spans="1:91" x14ac:dyDescent="0.25">
      <c r="A1504" s="10" t="s">
        <v>2202</v>
      </c>
      <c r="B1504" s="10" t="s">
        <v>131</v>
      </c>
      <c r="C1504" s="11">
        <v>224124</v>
      </c>
      <c r="D1504" s="10" t="s">
        <v>5</v>
      </c>
      <c r="E1504" s="12">
        <v>31546</v>
      </c>
      <c r="F1504" s="12">
        <v>68973</v>
      </c>
      <c r="G1504" s="12">
        <v>105969</v>
      </c>
      <c r="H1504" s="13">
        <f>+E1504/G1504</f>
        <v>0.29769083411186292</v>
      </c>
      <c r="I1504" s="13">
        <f>+F1504/G1504</f>
        <v>0.65087903065990993</v>
      </c>
      <c r="J1504" s="12">
        <f>+E1504-F1504</f>
        <v>-37427</v>
      </c>
      <c r="K1504" s="12">
        <f>+F1504-E1504</f>
        <v>37427</v>
      </c>
      <c r="L1504" s="13">
        <f>+H1504-I1504</f>
        <v>-0.35318819654804701</v>
      </c>
      <c r="M1504" s="13">
        <f>+I1504-H1504</f>
        <v>0.35318819654804701</v>
      </c>
      <c r="N1504" s="12">
        <v>41570</v>
      </c>
      <c r="O1504" s="12">
        <v>53973</v>
      </c>
      <c r="P1504" s="12">
        <v>97613</v>
      </c>
      <c r="Q1504" s="13">
        <f>+N1504/P1504</f>
        <v>0.42586540727157246</v>
      </c>
      <c r="R1504" s="13">
        <f>+O1504/P1504</f>
        <v>0.55292840093020401</v>
      </c>
      <c r="S1504" s="12">
        <f>+N1504-O1504</f>
        <v>-12403</v>
      </c>
      <c r="T1504" s="13">
        <f>+Q1504-R1504</f>
        <v>-0.12706299365863155</v>
      </c>
      <c r="U1504" s="14">
        <f>+E1504-N1504</f>
        <v>-10024</v>
      </c>
      <c r="V1504" s="14">
        <f>+F1504-O1504</f>
        <v>15000</v>
      </c>
      <c r="W1504" s="13">
        <f>+H1504-Q1504</f>
        <v>-0.12817457315970954</v>
      </c>
      <c r="X1504" s="13">
        <f>+I1504-R1504</f>
        <v>9.7950629729705918E-2</v>
      </c>
      <c r="Y1504" s="15">
        <v>656.63</v>
      </c>
      <c r="Z1504" s="16">
        <f>+C1504/Y1504</f>
        <v>341.324642492728</v>
      </c>
      <c r="AA1504" s="17">
        <v>29099</v>
      </c>
      <c r="AB1504" s="18" t="str">
        <f>TEXT(AA1504,"00000")</f>
        <v>29099</v>
      </c>
      <c r="AC1504" s="19">
        <v>29</v>
      </c>
      <c r="AD1504" s="19">
        <v>99</v>
      </c>
      <c r="AE1504" s="27" t="s">
        <v>1047</v>
      </c>
      <c r="AF1504" s="21" t="s">
        <v>1048</v>
      </c>
      <c r="AG1504" s="24" t="s">
        <v>1049</v>
      </c>
      <c r="AH1504" s="23">
        <v>2811588</v>
      </c>
      <c r="AI1504" s="24" t="s">
        <v>43</v>
      </c>
      <c r="AJ1504" s="24" t="s">
        <v>1050</v>
      </c>
      <c r="AK1504" s="24"/>
      <c r="AL1504" s="24"/>
      <c r="AM1504" s="29" t="s">
        <v>44</v>
      </c>
      <c r="AN1504" s="37">
        <v>218733</v>
      </c>
      <c r="AO1504" s="40">
        <v>162</v>
      </c>
      <c r="AP1504" s="40">
        <v>79939</v>
      </c>
      <c r="AQ1504" s="41">
        <v>365.45888888888902</v>
      </c>
      <c r="AR1504" s="40">
        <v>40846</v>
      </c>
      <c r="AS1504" s="41">
        <v>186.74</v>
      </c>
      <c r="AT1504" s="40">
        <v>496</v>
      </c>
      <c r="AU1504" s="41">
        <v>2.27</v>
      </c>
      <c r="AV1504" s="40">
        <v>6917</v>
      </c>
      <c r="AW1504" s="41">
        <v>31.62</v>
      </c>
      <c r="AX1504" s="40">
        <v>30495</v>
      </c>
      <c r="AY1504" s="41">
        <v>139.418888888889</v>
      </c>
      <c r="AZ1504" s="40">
        <v>260</v>
      </c>
      <c r="BA1504" s="41">
        <v>1.18888888888889</v>
      </c>
      <c r="BB1504" s="40">
        <v>43</v>
      </c>
      <c r="BC1504" s="41">
        <v>0.2</v>
      </c>
      <c r="BJ1504" s="40">
        <v>0</v>
      </c>
      <c r="BK1504" s="41">
        <v>0</v>
      </c>
      <c r="BL1504" s="40">
        <v>606</v>
      </c>
      <c r="BM1504" s="41">
        <v>2.77</v>
      </c>
      <c r="BV1504" s="40">
        <v>0</v>
      </c>
      <c r="BW1504" s="41">
        <v>0</v>
      </c>
      <c r="CH1504" s="40">
        <v>0</v>
      </c>
      <c r="CI1504" s="41">
        <v>0</v>
      </c>
    </row>
    <row r="1505" spans="1:87" x14ac:dyDescent="0.25">
      <c r="A1505" s="10" t="s">
        <v>2202</v>
      </c>
      <c r="B1505" s="10" t="s">
        <v>291</v>
      </c>
      <c r="C1505" s="11">
        <v>53951</v>
      </c>
      <c r="D1505" s="10" t="s">
        <v>5</v>
      </c>
      <c r="E1505" s="12">
        <v>5924</v>
      </c>
      <c r="F1505" s="12">
        <v>13702</v>
      </c>
      <c r="G1505" s="12">
        <v>21087</v>
      </c>
      <c r="H1505" s="13">
        <f>+E1505/G1505</f>
        <v>0.28093137952292879</v>
      </c>
      <c r="I1505" s="13">
        <f>+F1505/G1505</f>
        <v>0.64978422724901597</v>
      </c>
      <c r="J1505" s="12">
        <f>+E1505-F1505</f>
        <v>-7778</v>
      </c>
      <c r="K1505" s="12">
        <f>+F1505-E1505</f>
        <v>7778</v>
      </c>
      <c r="L1505" s="13">
        <f>+H1505-I1505</f>
        <v>-0.36885284772608717</v>
      </c>
      <c r="M1505" s="13">
        <f>+I1505-H1505</f>
        <v>0.36885284772608717</v>
      </c>
      <c r="N1505" s="12">
        <v>7661</v>
      </c>
      <c r="O1505" s="12">
        <v>12750</v>
      </c>
      <c r="P1505" s="12">
        <v>21001</v>
      </c>
      <c r="Q1505" s="13">
        <f>+N1505/P1505</f>
        <v>0.36479215275463073</v>
      </c>
      <c r="R1505" s="13">
        <f>+O1505/P1505</f>
        <v>0.60711394695490695</v>
      </c>
      <c r="S1505" s="12">
        <f>+N1505-O1505</f>
        <v>-5089</v>
      </c>
      <c r="T1505" s="13">
        <f>+Q1505-R1505</f>
        <v>-0.24232179420027622</v>
      </c>
      <c r="U1505" s="14">
        <f>+E1505-N1505</f>
        <v>-1737</v>
      </c>
      <c r="V1505" s="14">
        <f>+F1505-O1505</f>
        <v>952</v>
      </c>
      <c r="W1505" s="13">
        <f>+H1505-Q1505</f>
        <v>-8.3860773231701935E-2</v>
      </c>
      <c r="X1505" s="13">
        <f>+I1505-R1505</f>
        <v>4.267028029410902E-2</v>
      </c>
      <c r="Y1505" s="15">
        <v>829.28</v>
      </c>
      <c r="Z1505" s="16">
        <f>+C1505/Y1505</f>
        <v>65.0576403627243</v>
      </c>
      <c r="AA1505" s="17">
        <v>29101</v>
      </c>
      <c r="AB1505" s="18" t="str">
        <f>TEXT(AA1505,"00000")</f>
        <v>29101</v>
      </c>
      <c r="AC1505" s="19">
        <v>29</v>
      </c>
      <c r="AD1505" s="19">
        <v>101</v>
      </c>
      <c r="AE1505" s="27" t="s">
        <v>2243</v>
      </c>
      <c r="AF1505" s="21" t="s">
        <v>1429</v>
      </c>
      <c r="AG1505" s="24" t="s">
        <v>2244</v>
      </c>
      <c r="AH1505" s="19"/>
      <c r="AI1505" s="24" t="s">
        <v>53</v>
      </c>
      <c r="AJ1505" s="24" t="s">
        <v>1431</v>
      </c>
      <c r="AK1505" s="24"/>
      <c r="AL1505" s="24"/>
      <c r="AM1505" s="29" t="s">
        <v>44</v>
      </c>
      <c r="AN1505" s="37">
        <v>52595</v>
      </c>
      <c r="AO1505" s="40">
        <v>81</v>
      </c>
      <c r="AP1505" s="40">
        <v>20354</v>
      </c>
      <c r="AQ1505" s="41">
        <v>386.99</v>
      </c>
      <c r="AR1505" s="40">
        <v>13562</v>
      </c>
      <c r="AS1505" s="41">
        <v>257.86</v>
      </c>
      <c r="AT1505" s="40">
        <v>335</v>
      </c>
      <c r="AU1505" s="41">
        <v>6.37</v>
      </c>
      <c r="AV1505" s="40">
        <v>2991</v>
      </c>
      <c r="AW1505" s="41">
        <v>56.868888888888897</v>
      </c>
      <c r="AX1505" s="40">
        <v>1815</v>
      </c>
      <c r="AY1505" s="41">
        <v>34.508888888888897</v>
      </c>
      <c r="BB1505" s="40">
        <v>22</v>
      </c>
      <c r="BC1505" s="41">
        <v>0.42</v>
      </c>
      <c r="BJ1505" s="40">
        <v>0</v>
      </c>
      <c r="BK1505" s="41">
        <v>0</v>
      </c>
      <c r="BL1505" s="40">
        <v>784</v>
      </c>
      <c r="BM1505" s="41">
        <v>14.91</v>
      </c>
      <c r="BV1505" s="40">
        <v>0</v>
      </c>
      <c r="BW1505" s="41">
        <v>0</v>
      </c>
      <c r="BX1505" s="40">
        <v>308</v>
      </c>
      <c r="BY1505" s="41">
        <v>5.86</v>
      </c>
      <c r="CH1505" s="40">
        <v>0</v>
      </c>
      <c r="CI1505" s="41">
        <v>0</v>
      </c>
    </row>
    <row r="1506" spans="1:87" x14ac:dyDescent="0.25">
      <c r="A1506" s="10" t="s">
        <v>2202</v>
      </c>
      <c r="B1506" s="10" t="s">
        <v>1120</v>
      </c>
      <c r="C1506" s="11">
        <v>3910</v>
      </c>
      <c r="D1506" s="10" t="s">
        <v>5</v>
      </c>
      <c r="E1506" s="12">
        <v>379</v>
      </c>
      <c r="F1506" s="12">
        <v>1413</v>
      </c>
      <c r="G1506" s="12">
        <v>1867</v>
      </c>
      <c r="H1506" s="13">
        <f>+E1506/G1506</f>
        <v>0.20299946438136046</v>
      </c>
      <c r="I1506" s="13">
        <f>+F1506/G1506</f>
        <v>0.7568291376539904</v>
      </c>
      <c r="J1506" s="12">
        <f>+E1506-F1506</f>
        <v>-1034</v>
      </c>
      <c r="K1506" s="12">
        <f>+F1506-E1506</f>
        <v>1034</v>
      </c>
      <c r="L1506" s="13">
        <f>+H1506-I1506</f>
        <v>-0.55382967327263</v>
      </c>
      <c r="M1506" s="13">
        <f>+I1506-H1506</f>
        <v>0.55382967327263</v>
      </c>
      <c r="N1506" s="12">
        <v>698</v>
      </c>
      <c r="O1506" s="12">
        <v>1205</v>
      </c>
      <c r="P1506" s="12">
        <v>1957</v>
      </c>
      <c r="Q1506" s="13">
        <f>+N1506/P1506</f>
        <v>0.35666836995401124</v>
      </c>
      <c r="R1506" s="13">
        <f>+O1506/P1506</f>
        <v>0.6157383750638733</v>
      </c>
      <c r="S1506" s="12">
        <f>+N1506-O1506</f>
        <v>-507</v>
      </c>
      <c r="T1506" s="13">
        <f>+Q1506-R1506</f>
        <v>-0.25907000510986206</v>
      </c>
      <c r="U1506" s="14">
        <f>+E1506-N1506</f>
        <v>-319</v>
      </c>
      <c r="V1506" s="14">
        <f>+F1506-O1506</f>
        <v>208</v>
      </c>
      <c r="W1506" s="13">
        <f>+H1506-Q1506</f>
        <v>-0.15366890557265078</v>
      </c>
      <c r="X1506" s="13">
        <f>+I1506-R1506</f>
        <v>0.1410907625901171</v>
      </c>
      <c r="Y1506" s="15">
        <v>504.01</v>
      </c>
      <c r="Z1506" s="16">
        <f>+C1506/Y1506</f>
        <v>7.7577825836788952</v>
      </c>
      <c r="AA1506" s="17">
        <v>29103</v>
      </c>
      <c r="AB1506" s="18" t="str">
        <f>TEXT(AA1506,"00000")</f>
        <v>29103</v>
      </c>
      <c r="AC1506" s="19">
        <v>29</v>
      </c>
      <c r="AD1506" s="19">
        <v>103</v>
      </c>
      <c r="AE1506" s="27"/>
      <c r="AF1506" s="21"/>
      <c r="AG1506" s="24"/>
      <c r="AH1506" s="28"/>
      <c r="AI1506" s="24"/>
      <c r="AJ1506" s="24"/>
      <c r="AK1506" s="24"/>
      <c r="AL1506" s="24"/>
      <c r="AM1506" s="29" t="s">
        <v>62</v>
      </c>
      <c r="AN1506" s="37">
        <v>4131</v>
      </c>
      <c r="AO1506" s="40">
        <v>21</v>
      </c>
      <c r="AP1506" s="40">
        <v>2371</v>
      </c>
      <c r="AQ1506" s="41">
        <v>573.95000000000005</v>
      </c>
      <c r="AR1506" s="40">
        <v>1413</v>
      </c>
      <c r="AS1506" s="41">
        <v>342.05</v>
      </c>
      <c r="AV1506" s="40">
        <v>508</v>
      </c>
      <c r="AW1506" s="41">
        <v>122.968888888889</v>
      </c>
      <c r="AX1506" s="40">
        <v>450</v>
      </c>
      <c r="AY1506" s="41">
        <v>108.93</v>
      </c>
      <c r="BJ1506" s="40">
        <v>0</v>
      </c>
      <c r="BK1506" s="41">
        <v>0</v>
      </c>
      <c r="BV1506" s="40">
        <v>0</v>
      </c>
      <c r="BW1506" s="41">
        <v>0</v>
      </c>
      <c r="CH1506" s="40">
        <v>0</v>
      </c>
      <c r="CI1506" s="41">
        <v>0</v>
      </c>
    </row>
    <row r="1507" spans="1:87" x14ac:dyDescent="0.25">
      <c r="A1507" s="10" t="s">
        <v>2202</v>
      </c>
      <c r="B1507" s="10" t="s">
        <v>2245</v>
      </c>
      <c r="C1507" s="11">
        <v>35473</v>
      </c>
      <c r="D1507" s="10" t="s">
        <v>5</v>
      </c>
      <c r="E1507" s="12">
        <v>2543</v>
      </c>
      <c r="F1507" s="12">
        <v>12834</v>
      </c>
      <c r="G1507" s="12">
        <v>15959</v>
      </c>
      <c r="H1507" s="13">
        <f>+E1507/G1507</f>
        <v>0.15934582367316247</v>
      </c>
      <c r="I1507" s="13">
        <f>+F1507/G1507</f>
        <v>0.8041857259226769</v>
      </c>
      <c r="J1507" s="12">
        <f>+E1507-F1507</f>
        <v>-10291</v>
      </c>
      <c r="K1507" s="12">
        <f>+F1507-E1507</f>
        <v>10291</v>
      </c>
      <c r="L1507" s="13">
        <f>+H1507-I1507</f>
        <v>-0.64483990224951437</v>
      </c>
      <c r="M1507" s="13">
        <f>+I1507-H1507</f>
        <v>0.64483990224951437</v>
      </c>
      <c r="N1507" s="12">
        <v>4093</v>
      </c>
      <c r="O1507" s="12">
        <v>10934</v>
      </c>
      <c r="P1507" s="12">
        <v>15361</v>
      </c>
      <c r="Q1507" s="13">
        <f>+N1507/P1507</f>
        <v>0.2664540069005924</v>
      </c>
      <c r="R1507" s="13">
        <f>+O1507/P1507</f>
        <v>0.71180261701712133</v>
      </c>
      <c r="S1507" s="12">
        <f>+N1507-O1507</f>
        <v>-6841</v>
      </c>
      <c r="T1507" s="13">
        <f>+Q1507-R1507</f>
        <v>-0.44534861011652893</v>
      </c>
      <c r="U1507" s="14">
        <f>+E1507-N1507</f>
        <v>-1550</v>
      </c>
      <c r="V1507" s="14">
        <f>+F1507-O1507</f>
        <v>1900</v>
      </c>
      <c r="W1507" s="13">
        <f>+H1507-Q1507</f>
        <v>-0.10710818322742993</v>
      </c>
      <c r="X1507" s="13">
        <f>+I1507-R1507</f>
        <v>9.2383108905555567E-2</v>
      </c>
      <c r="Y1507" s="15">
        <v>764.72</v>
      </c>
      <c r="Z1507" s="16">
        <f>+C1507/Y1507</f>
        <v>46.386912856993405</v>
      </c>
      <c r="AA1507" s="17">
        <v>29105</v>
      </c>
      <c r="AB1507" s="18" t="str">
        <f>TEXT(AA1507,"00000")</f>
        <v>29105</v>
      </c>
      <c r="AC1507" s="19">
        <v>29</v>
      </c>
      <c r="AD1507" s="19">
        <v>105</v>
      </c>
      <c r="AE1507" s="27" t="s">
        <v>2246</v>
      </c>
      <c r="AF1507" s="21"/>
      <c r="AG1507" s="24" t="s">
        <v>2247</v>
      </c>
      <c r="AH1507" s="19"/>
      <c r="AI1507" s="24" t="s">
        <v>53</v>
      </c>
      <c r="AJ1507" s="24"/>
      <c r="AK1507" s="24"/>
      <c r="AL1507" s="24"/>
      <c r="AM1507" s="29" t="s">
        <v>44</v>
      </c>
      <c r="AN1507" s="37">
        <v>35571</v>
      </c>
      <c r="AO1507" s="40">
        <v>85</v>
      </c>
      <c r="AP1507" s="40">
        <v>18666</v>
      </c>
      <c r="AQ1507" s="41">
        <v>524.75</v>
      </c>
      <c r="AR1507" s="40">
        <v>14411</v>
      </c>
      <c r="AS1507" s="41">
        <v>405.12888888888898</v>
      </c>
      <c r="AV1507" s="40">
        <v>2090</v>
      </c>
      <c r="AW1507" s="41">
        <v>58.758888888888897</v>
      </c>
      <c r="AX1507" s="40">
        <v>1488</v>
      </c>
      <c r="AY1507" s="41">
        <v>41.828888888888898</v>
      </c>
      <c r="BB1507" s="40">
        <v>13</v>
      </c>
      <c r="BC1507" s="41">
        <v>0.37</v>
      </c>
      <c r="BJ1507" s="40">
        <v>0</v>
      </c>
      <c r="BK1507" s="41">
        <v>0</v>
      </c>
      <c r="BL1507" s="40">
        <v>529</v>
      </c>
      <c r="BM1507" s="41">
        <v>14.8688888888889</v>
      </c>
      <c r="BV1507" s="40">
        <v>0</v>
      </c>
      <c r="BW1507" s="41">
        <v>0</v>
      </c>
      <c r="CH1507" s="40">
        <v>0</v>
      </c>
      <c r="CI1507" s="41">
        <v>0</v>
      </c>
    </row>
    <row r="1508" spans="1:87" x14ac:dyDescent="0.25">
      <c r="A1508" s="10" t="s">
        <v>2202</v>
      </c>
      <c r="B1508" s="10" t="s">
        <v>292</v>
      </c>
      <c r="C1508" s="11">
        <v>32701</v>
      </c>
      <c r="D1508" s="10" t="s">
        <v>5</v>
      </c>
      <c r="E1508" s="12">
        <v>4047</v>
      </c>
      <c r="F1508" s="12">
        <v>10977</v>
      </c>
      <c r="G1508" s="12">
        <v>15815</v>
      </c>
      <c r="H1508" s="13">
        <f>+E1508/G1508</f>
        <v>0.2558963009800822</v>
      </c>
      <c r="I1508" s="13">
        <f>+F1508/G1508</f>
        <v>0.69408789124249126</v>
      </c>
      <c r="J1508" s="12">
        <f>+E1508-F1508</f>
        <v>-6930</v>
      </c>
      <c r="K1508" s="12">
        <f>+F1508-E1508</f>
        <v>6930</v>
      </c>
      <c r="L1508" s="13">
        <f>+H1508-I1508</f>
        <v>-0.43819159026240906</v>
      </c>
      <c r="M1508" s="13">
        <f>+I1508-H1508</f>
        <v>0.43819159026240906</v>
      </c>
      <c r="N1508" s="12">
        <v>5650</v>
      </c>
      <c r="O1508" s="12">
        <v>9800</v>
      </c>
      <c r="P1508" s="12">
        <v>15786</v>
      </c>
      <c r="Q1508" s="13">
        <f>+N1508/P1508</f>
        <v>0.35791207398961106</v>
      </c>
      <c r="R1508" s="13">
        <f>+O1508/P1508</f>
        <v>0.62080324338021031</v>
      </c>
      <c r="S1508" s="12">
        <f>+N1508-O1508</f>
        <v>-4150</v>
      </c>
      <c r="T1508" s="13">
        <f>+Q1508-R1508</f>
        <v>-0.26289116939059926</v>
      </c>
      <c r="U1508" s="14">
        <f>+E1508-N1508</f>
        <v>-1603</v>
      </c>
      <c r="V1508" s="14">
        <f>+F1508-O1508</f>
        <v>1177</v>
      </c>
      <c r="W1508" s="13">
        <f>+H1508-Q1508</f>
        <v>-0.10201577300952885</v>
      </c>
      <c r="X1508" s="13">
        <f>+I1508-R1508</f>
        <v>7.3284647862280949E-2</v>
      </c>
      <c r="Y1508" s="15">
        <v>628.42999999999995</v>
      </c>
      <c r="Z1508" s="16">
        <f>+C1508/Y1508</f>
        <v>52.036026287732923</v>
      </c>
      <c r="AA1508" s="17">
        <v>29107</v>
      </c>
      <c r="AB1508" s="18" t="str">
        <f>TEXT(AA1508,"00000")</f>
        <v>29107</v>
      </c>
      <c r="AC1508" s="19">
        <v>29</v>
      </c>
      <c r="AD1508" s="19">
        <v>107</v>
      </c>
      <c r="AE1508" s="27" t="s">
        <v>1484</v>
      </c>
      <c r="AF1508" s="21" t="s">
        <v>1429</v>
      </c>
      <c r="AG1508" s="24" t="s">
        <v>1485</v>
      </c>
      <c r="AH1508" s="23">
        <v>2087471</v>
      </c>
      <c r="AI1508" s="24" t="s">
        <v>43</v>
      </c>
      <c r="AJ1508" s="24" t="s">
        <v>1431</v>
      </c>
      <c r="AK1508" s="24"/>
      <c r="AL1508" s="24"/>
      <c r="AM1508" s="29" t="s">
        <v>59</v>
      </c>
      <c r="AN1508" s="37">
        <v>33381</v>
      </c>
      <c r="AO1508" s="40">
        <v>86</v>
      </c>
      <c r="AP1508" s="40">
        <v>21332</v>
      </c>
      <c r="AQ1508" s="41">
        <v>639.048888888889</v>
      </c>
      <c r="AR1508" s="40">
        <v>12733</v>
      </c>
      <c r="AS1508" s="41">
        <v>381.43888888888898</v>
      </c>
      <c r="AT1508" s="40">
        <v>761</v>
      </c>
      <c r="AU1508" s="41">
        <v>22.8</v>
      </c>
      <c r="AV1508" s="40">
        <v>4727</v>
      </c>
      <c r="AW1508" s="41">
        <v>141.61000000000001</v>
      </c>
      <c r="AX1508" s="40">
        <v>1378</v>
      </c>
      <c r="AY1508" s="41">
        <v>41.28</v>
      </c>
      <c r="BB1508" s="40">
        <v>7</v>
      </c>
      <c r="BC1508" s="41">
        <v>0.21</v>
      </c>
      <c r="BJ1508" s="40">
        <v>0</v>
      </c>
      <c r="BK1508" s="41">
        <v>0</v>
      </c>
      <c r="BL1508" s="40">
        <v>1368</v>
      </c>
      <c r="BM1508" s="41">
        <v>40.978888888888903</v>
      </c>
      <c r="BV1508" s="40">
        <v>0</v>
      </c>
      <c r="BW1508" s="41">
        <v>0</v>
      </c>
      <c r="CH1508" s="40">
        <v>0</v>
      </c>
      <c r="CI1508" s="41">
        <v>0</v>
      </c>
    </row>
    <row r="1509" spans="1:87" x14ac:dyDescent="0.25">
      <c r="A1509" s="10" t="s">
        <v>2202</v>
      </c>
      <c r="B1509" s="10" t="s">
        <v>134</v>
      </c>
      <c r="C1509" s="11">
        <v>38180</v>
      </c>
      <c r="D1509" s="10" t="s">
        <v>5</v>
      </c>
      <c r="E1509" s="12">
        <v>2898</v>
      </c>
      <c r="F1509" s="12">
        <v>13084</v>
      </c>
      <c r="G1509" s="12">
        <v>16674</v>
      </c>
      <c r="H1509" s="13">
        <f>+E1509/G1509</f>
        <v>0.17380352644836272</v>
      </c>
      <c r="I1509" s="13">
        <f>+F1509/G1509</f>
        <v>0.78469473431690051</v>
      </c>
      <c r="J1509" s="12">
        <f>+E1509-F1509</f>
        <v>-10186</v>
      </c>
      <c r="K1509" s="12">
        <f>+F1509-E1509</f>
        <v>10186</v>
      </c>
      <c r="L1509" s="13">
        <f>+H1509-I1509</f>
        <v>-0.61089120786853779</v>
      </c>
      <c r="M1509" s="13">
        <f>+I1509-H1509</f>
        <v>0.61089120786853779</v>
      </c>
      <c r="N1509" s="12">
        <v>4014</v>
      </c>
      <c r="O1509" s="12">
        <v>11417</v>
      </c>
      <c r="P1509" s="12">
        <v>15748</v>
      </c>
      <c r="Q1509" s="13">
        <f>+N1509/P1509</f>
        <v>0.25488950977901959</v>
      </c>
      <c r="R1509" s="13">
        <f>+O1509/P1509</f>
        <v>0.72498094996189988</v>
      </c>
      <c r="S1509" s="12">
        <f>+N1509-O1509</f>
        <v>-7403</v>
      </c>
      <c r="T1509" s="13">
        <f>+Q1509-R1509</f>
        <v>-0.47009144018288029</v>
      </c>
      <c r="U1509" s="14">
        <f>+E1509-N1509</f>
        <v>-1116</v>
      </c>
      <c r="V1509" s="14">
        <f>+F1509-O1509</f>
        <v>1667</v>
      </c>
      <c r="W1509" s="13">
        <f>+H1509-Q1509</f>
        <v>-8.1085983330656863E-2</v>
      </c>
      <c r="X1509" s="13">
        <f>+I1509-R1509</f>
        <v>5.9713784355000632E-2</v>
      </c>
      <c r="Y1509" s="15">
        <v>611.74</v>
      </c>
      <c r="Z1509" s="16">
        <f>+C1509/Y1509</f>
        <v>62.412135874718018</v>
      </c>
      <c r="AA1509" s="17">
        <v>29109</v>
      </c>
      <c r="AB1509" s="18" t="str">
        <f>TEXT(AA1509,"00000")</f>
        <v>29109</v>
      </c>
      <c r="AC1509" s="19">
        <v>29</v>
      </c>
      <c r="AD1509" s="19">
        <v>109</v>
      </c>
      <c r="AE1509" s="27"/>
      <c r="AF1509" s="21"/>
      <c r="AG1509" s="24"/>
      <c r="AH1509" s="28"/>
      <c r="AI1509" s="24"/>
      <c r="AJ1509" s="24"/>
      <c r="AK1509" s="24"/>
      <c r="AL1509" s="24"/>
      <c r="AM1509" s="29" t="s">
        <v>62</v>
      </c>
      <c r="AN1509" s="37">
        <v>38634</v>
      </c>
      <c r="AO1509" s="40">
        <v>108</v>
      </c>
      <c r="AP1509" s="40">
        <v>23572</v>
      </c>
      <c r="AQ1509" s="41">
        <v>610.13888888888903</v>
      </c>
      <c r="AR1509" s="40">
        <v>16970</v>
      </c>
      <c r="AS1509" s="41">
        <v>439.25</v>
      </c>
      <c r="AV1509" s="40">
        <v>3087</v>
      </c>
      <c r="AW1509" s="41">
        <v>79.900000000000006</v>
      </c>
      <c r="AX1509" s="40">
        <v>2474</v>
      </c>
      <c r="AY1509" s="41">
        <v>64.040000000000006</v>
      </c>
      <c r="BB1509" s="40">
        <v>2</v>
      </c>
      <c r="BC1509" s="41">
        <v>0.05</v>
      </c>
      <c r="BJ1509" s="40">
        <v>0</v>
      </c>
      <c r="BK1509" s="41">
        <v>0</v>
      </c>
      <c r="BL1509" s="40">
        <v>904</v>
      </c>
      <c r="BM1509" s="41">
        <v>23.398888888888902</v>
      </c>
      <c r="BV1509" s="40">
        <v>0</v>
      </c>
      <c r="BW1509" s="41">
        <v>0</v>
      </c>
      <c r="CH1509" s="40">
        <v>0</v>
      </c>
      <c r="CI1509" s="41">
        <v>0</v>
      </c>
    </row>
    <row r="1510" spans="1:87" x14ac:dyDescent="0.25">
      <c r="A1510" s="10" t="s">
        <v>2202</v>
      </c>
      <c r="B1510" s="10" t="s">
        <v>1019</v>
      </c>
      <c r="C1510" s="11">
        <v>10207</v>
      </c>
      <c r="D1510" s="10" t="s">
        <v>5</v>
      </c>
      <c r="E1510" s="12">
        <v>933</v>
      </c>
      <c r="F1510" s="12">
        <v>3343</v>
      </c>
      <c r="G1510" s="12">
        <v>4452</v>
      </c>
      <c r="H1510" s="13">
        <f>+E1510/G1510</f>
        <v>0.2095687331536388</v>
      </c>
      <c r="I1510" s="13">
        <f>+F1510/G1510</f>
        <v>0.75089847259658582</v>
      </c>
      <c r="J1510" s="12">
        <f>+E1510-F1510</f>
        <v>-2410</v>
      </c>
      <c r="K1510" s="12">
        <f>+F1510-E1510</f>
        <v>2410</v>
      </c>
      <c r="L1510" s="13">
        <f>+H1510-I1510</f>
        <v>-0.54132973944294704</v>
      </c>
      <c r="M1510" s="13">
        <f>+I1510-H1510</f>
        <v>0.54132973944294704</v>
      </c>
      <c r="N1510" s="12">
        <v>1507</v>
      </c>
      <c r="O1510" s="12">
        <v>2677</v>
      </c>
      <c r="P1510" s="12">
        <v>4278</v>
      </c>
      <c r="Q1510" s="13">
        <f>+N1510/P1510</f>
        <v>0.35226741467975692</v>
      </c>
      <c r="R1510" s="13">
        <f>+O1510/P1510</f>
        <v>0.62575970079476395</v>
      </c>
      <c r="S1510" s="12">
        <f>+N1510-O1510</f>
        <v>-1170</v>
      </c>
      <c r="T1510" s="13">
        <f>+Q1510-R1510</f>
        <v>-0.27349228611500703</v>
      </c>
      <c r="U1510" s="14">
        <f>+E1510-N1510</f>
        <v>-574</v>
      </c>
      <c r="V1510" s="14">
        <f>+F1510-O1510</f>
        <v>666</v>
      </c>
      <c r="W1510" s="13">
        <f>+H1510-Q1510</f>
        <v>-0.14269868152611812</v>
      </c>
      <c r="X1510" s="13">
        <f>+I1510-R1510</f>
        <v>0.12513877180182187</v>
      </c>
      <c r="Y1510" s="15">
        <v>505.04</v>
      </c>
      <c r="Z1510" s="16">
        <f>+C1510/Y1510</f>
        <v>20.210280373831775</v>
      </c>
      <c r="AA1510" s="17">
        <v>29111</v>
      </c>
      <c r="AB1510" s="18" t="str">
        <f>TEXT(AA1510,"00000")</f>
        <v>29111</v>
      </c>
      <c r="AC1510" s="19">
        <v>29</v>
      </c>
      <c r="AD1510" s="19">
        <v>111</v>
      </c>
      <c r="AE1510" s="27" t="s">
        <v>1037</v>
      </c>
      <c r="AF1510" s="21" t="s">
        <v>1038</v>
      </c>
      <c r="AG1510" s="24" t="s">
        <v>1039</v>
      </c>
      <c r="AH1510" s="19"/>
      <c r="AI1510" s="24" t="s">
        <v>53</v>
      </c>
      <c r="AJ1510" s="24" t="s">
        <v>1040</v>
      </c>
      <c r="AK1510" s="24"/>
      <c r="AL1510" s="24"/>
      <c r="AM1510" s="29" t="s">
        <v>59</v>
      </c>
      <c r="AN1510" s="37">
        <v>10211</v>
      </c>
      <c r="AO1510" s="40">
        <v>37</v>
      </c>
      <c r="AP1510" s="40">
        <v>5906</v>
      </c>
      <c r="AQ1510" s="41">
        <v>578.39888888888902</v>
      </c>
      <c r="AR1510" s="40">
        <v>4213</v>
      </c>
      <c r="AS1510" s="41">
        <v>412.58888888888902</v>
      </c>
      <c r="AV1510" s="40">
        <v>1253</v>
      </c>
      <c r="AW1510" s="41">
        <v>122.70888888888901</v>
      </c>
      <c r="AX1510" s="40">
        <v>440</v>
      </c>
      <c r="AY1510" s="41">
        <v>43.09</v>
      </c>
      <c r="BJ1510" s="40">
        <v>0</v>
      </c>
      <c r="BK1510" s="41">
        <v>0</v>
      </c>
      <c r="BV1510" s="40">
        <v>0</v>
      </c>
      <c r="BW1510" s="41">
        <v>0</v>
      </c>
      <c r="CH1510" s="40">
        <v>0</v>
      </c>
      <c r="CI1510" s="41">
        <v>0</v>
      </c>
    </row>
    <row r="1511" spans="1:87" x14ac:dyDescent="0.25">
      <c r="A1511" s="10" t="s">
        <v>2202</v>
      </c>
      <c r="B1511" s="10" t="s">
        <v>293</v>
      </c>
      <c r="C1511" s="11">
        <v>54696</v>
      </c>
      <c r="D1511" s="10" t="s">
        <v>5</v>
      </c>
      <c r="E1511" s="12">
        <v>5561</v>
      </c>
      <c r="F1511" s="12">
        <v>18111</v>
      </c>
      <c r="G1511" s="12">
        <v>24857</v>
      </c>
      <c r="H1511" s="13">
        <f>+E1511/G1511</f>
        <v>0.22371967654986524</v>
      </c>
      <c r="I1511" s="13">
        <f>+F1511/G1511</f>
        <v>0.72860763567606712</v>
      </c>
      <c r="J1511" s="12">
        <f>+E1511-F1511</f>
        <v>-12550</v>
      </c>
      <c r="K1511" s="12">
        <f>+F1511-E1511</f>
        <v>12550</v>
      </c>
      <c r="L1511" s="13">
        <f>+H1511-I1511</f>
        <v>-0.50488795912620188</v>
      </c>
      <c r="M1511" s="13">
        <f>+I1511-H1511</f>
        <v>0.50488795912620188</v>
      </c>
      <c r="N1511" s="12">
        <v>7733</v>
      </c>
      <c r="O1511" s="12">
        <v>14330</v>
      </c>
      <c r="P1511" s="12">
        <v>22649</v>
      </c>
      <c r="Q1511" s="13">
        <f>+N1511/P1511</f>
        <v>0.34142787761049054</v>
      </c>
      <c r="R1511" s="13">
        <f>+O1511/P1511</f>
        <v>0.63269901540906881</v>
      </c>
      <c r="S1511" s="12">
        <f>+N1511-O1511</f>
        <v>-6597</v>
      </c>
      <c r="T1511" s="13">
        <f>+Q1511-R1511</f>
        <v>-0.29127113779857827</v>
      </c>
      <c r="U1511" s="14">
        <f>+E1511-N1511</f>
        <v>-2172</v>
      </c>
      <c r="V1511" s="14">
        <f>+F1511-O1511</f>
        <v>3781</v>
      </c>
      <c r="W1511" s="13">
        <f>+H1511-Q1511</f>
        <v>-0.11770820106062529</v>
      </c>
      <c r="X1511" s="13">
        <f>+I1511-R1511</f>
        <v>9.5908620266998312E-2</v>
      </c>
      <c r="Y1511" s="15">
        <v>626.55999999999995</v>
      </c>
      <c r="Z1511" s="16">
        <f>+C1511/Y1511</f>
        <v>87.295709908069469</v>
      </c>
      <c r="AA1511" s="17">
        <v>29113</v>
      </c>
      <c r="AB1511" s="18" t="str">
        <f>TEXT(AA1511,"00000")</f>
        <v>29113</v>
      </c>
      <c r="AC1511" s="19">
        <v>29</v>
      </c>
      <c r="AD1511" s="19">
        <v>113</v>
      </c>
      <c r="AE1511" s="27" t="s">
        <v>1047</v>
      </c>
      <c r="AF1511" s="21" t="s">
        <v>1048</v>
      </c>
      <c r="AG1511" s="24" t="s">
        <v>1049</v>
      </c>
      <c r="AH1511" s="23">
        <v>2811588</v>
      </c>
      <c r="AI1511" s="24" t="s">
        <v>43</v>
      </c>
      <c r="AJ1511" s="24" t="s">
        <v>1050</v>
      </c>
      <c r="AK1511" s="24"/>
      <c r="AL1511" s="24"/>
      <c r="AM1511" s="29" t="s">
        <v>59</v>
      </c>
      <c r="AN1511" s="37">
        <v>52566</v>
      </c>
      <c r="AO1511" s="40">
        <v>66</v>
      </c>
      <c r="AP1511" s="40">
        <v>16004</v>
      </c>
      <c r="AQ1511" s="41">
        <v>304.45888888888902</v>
      </c>
      <c r="AR1511" s="40">
        <v>6705</v>
      </c>
      <c r="AS1511" s="41">
        <v>127.548888888889</v>
      </c>
      <c r="AV1511" s="40">
        <v>3624</v>
      </c>
      <c r="AW1511" s="41">
        <v>68.938888888888897</v>
      </c>
      <c r="AX1511" s="40">
        <v>5670</v>
      </c>
      <c r="AY1511" s="41">
        <v>107.858888888889</v>
      </c>
      <c r="BB1511" s="40">
        <v>5</v>
      </c>
      <c r="BC1511" s="41">
        <v>0.1</v>
      </c>
      <c r="BJ1511" s="40">
        <v>0</v>
      </c>
      <c r="BK1511" s="41">
        <v>0</v>
      </c>
      <c r="BV1511" s="40">
        <v>0</v>
      </c>
      <c r="BW1511" s="41">
        <v>0</v>
      </c>
      <c r="CH1511" s="40">
        <v>0</v>
      </c>
      <c r="CI1511" s="41">
        <v>0</v>
      </c>
    </row>
    <row r="1512" spans="1:87" x14ac:dyDescent="0.25">
      <c r="A1512" s="10" t="s">
        <v>2202</v>
      </c>
      <c r="B1512" s="10" t="s">
        <v>1383</v>
      </c>
      <c r="C1512" s="11">
        <v>12308</v>
      </c>
      <c r="D1512" s="10" t="s">
        <v>5</v>
      </c>
      <c r="E1512" s="12">
        <v>1239</v>
      </c>
      <c r="F1512" s="12">
        <v>4084</v>
      </c>
      <c r="G1512" s="12">
        <v>5572</v>
      </c>
      <c r="H1512" s="13">
        <f>+E1512/G1512</f>
        <v>0.22236180904522612</v>
      </c>
      <c r="I1512" s="13">
        <f>+F1512/G1512</f>
        <v>0.73295046661880836</v>
      </c>
      <c r="J1512" s="12">
        <f>+E1512-F1512</f>
        <v>-2845</v>
      </c>
      <c r="K1512" s="12">
        <f>+F1512-E1512</f>
        <v>2845</v>
      </c>
      <c r="L1512" s="13">
        <f>+H1512-I1512</f>
        <v>-0.51058865757358229</v>
      </c>
      <c r="M1512" s="13">
        <f>+I1512-H1512</f>
        <v>0.51058865757358229</v>
      </c>
      <c r="N1512" s="12">
        <v>2031</v>
      </c>
      <c r="O1512" s="12">
        <v>3331</v>
      </c>
      <c r="P1512" s="12">
        <v>5527</v>
      </c>
      <c r="Q1512" s="13">
        <f>+N1512/P1512</f>
        <v>0.36746878957843315</v>
      </c>
      <c r="R1512" s="13">
        <f>+O1512/P1512</f>
        <v>0.60267776370544601</v>
      </c>
      <c r="S1512" s="12">
        <f>+N1512-O1512</f>
        <v>-1300</v>
      </c>
      <c r="T1512" s="13">
        <f>+Q1512-R1512</f>
        <v>-0.23520897412701286</v>
      </c>
      <c r="U1512" s="14">
        <f>+E1512-N1512</f>
        <v>-792</v>
      </c>
      <c r="V1512" s="14">
        <f>+F1512-O1512</f>
        <v>753</v>
      </c>
      <c r="W1512" s="13">
        <f>+H1512-Q1512</f>
        <v>-0.14510698053320703</v>
      </c>
      <c r="X1512" s="13">
        <f>+I1512-R1512</f>
        <v>0.13027270291336235</v>
      </c>
      <c r="Y1512" s="15">
        <v>615.55999999999995</v>
      </c>
      <c r="Z1512" s="16">
        <f>+C1512/Y1512</f>
        <v>19.994801481577753</v>
      </c>
      <c r="AA1512" s="17">
        <v>29115</v>
      </c>
      <c r="AB1512" s="18" t="str">
        <f>TEXT(AA1512,"00000")</f>
        <v>29115</v>
      </c>
      <c r="AC1512" s="19">
        <v>29</v>
      </c>
      <c r="AD1512" s="19">
        <v>115</v>
      </c>
      <c r="AE1512" s="27"/>
      <c r="AF1512" s="21"/>
      <c r="AG1512" s="24"/>
      <c r="AH1512" s="28"/>
      <c r="AI1512" s="24"/>
      <c r="AJ1512" s="24"/>
      <c r="AK1512" s="24"/>
      <c r="AL1512" s="24"/>
      <c r="AM1512" s="29" t="s">
        <v>62</v>
      </c>
      <c r="AN1512" s="37">
        <v>12761</v>
      </c>
      <c r="AO1512" s="40">
        <v>50</v>
      </c>
      <c r="AP1512" s="40">
        <v>8633</v>
      </c>
      <c r="AQ1512" s="41">
        <v>676.50888888888903</v>
      </c>
      <c r="AR1512" s="40">
        <v>4550</v>
      </c>
      <c r="AS1512" s="41">
        <v>356.56</v>
      </c>
      <c r="AV1512" s="40">
        <v>2970</v>
      </c>
      <c r="AW1512" s="41">
        <v>232.74</v>
      </c>
      <c r="AX1512" s="40">
        <v>994</v>
      </c>
      <c r="AY1512" s="41">
        <v>77.89</v>
      </c>
      <c r="BB1512" s="40">
        <v>8</v>
      </c>
      <c r="BC1512" s="41">
        <v>0.63</v>
      </c>
      <c r="BJ1512" s="40">
        <v>0</v>
      </c>
      <c r="BK1512" s="41">
        <v>0</v>
      </c>
      <c r="BL1512" s="40">
        <v>111</v>
      </c>
      <c r="BM1512" s="41">
        <v>8.6988888888888898</v>
      </c>
      <c r="BV1512" s="40">
        <v>0</v>
      </c>
      <c r="BW1512" s="41">
        <v>0</v>
      </c>
      <c r="CH1512" s="40">
        <v>0</v>
      </c>
      <c r="CI1512" s="41">
        <v>0</v>
      </c>
    </row>
    <row r="1513" spans="1:87" x14ac:dyDescent="0.25">
      <c r="A1513" s="10" t="s">
        <v>2202</v>
      </c>
      <c r="B1513" s="10" t="s">
        <v>1130</v>
      </c>
      <c r="C1513" s="11">
        <v>15028</v>
      </c>
      <c r="D1513" s="10" t="s">
        <v>5</v>
      </c>
      <c r="E1513" s="12">
        <v>1265</v>
      </c>
      <c r="F1513" s="12">
        <v>4879</v>
      </c>
      <c r="G1513" s="12">
        <v>6408</v>
      </c>
      <c r="H1513" s="13">
        <f>+E1513/G1513</f>
        <v>0.19740948813982523</v>
      </c>
      <c r="I1513" s="13">
        <f>+F1513/G1513</f>
        <v>0.76139200998751555</v>
      </c>
      <c r="J1513" s="12">
        <f>+E1513-F1513</f>
        <v>-3614</v>
      </c>
      <c r="K1513" s="12">
        <f>+F1513-E1513</f>
        <v>3614</v>
      </c>
      <c r="L1513" s="13">
        <f>+H1513-I1513</f>
        <v>-0.56398252184769038</v>
      </c>
      <c r="M1513" s="13">
        <f>+I1513-H1513</f>
        <v>0.56398252184769038</v>
      </c>
      <c r="N1513" s="12">
        <v>1906</v>
      </c>
      <c r="O1513" s="12">
        <v>4006</v>
      </c>
      <c r="P1513" s="12">
        <v>6054</v>
      </c>
      <c r="Q1513" s="13">
        <f>+N1513/P1513</f>
        <v>0.3148331681532871</v>
      </c>
      <c r="R1513" s="13">
        <f>+O1513/P1513</f>
        <v>0.66171126527915425</v>
      </c>
      <c r="S1513" s="12">
        <f>+N1513-O1513</f>
        <v>-2100</v>
      </c>
      <c r="T1513" s="13">
        <f>+Q1513-R1513</f>
        <v>-0.34687809712586715</v>
      </c>
      <c r="U1513" s="14">
        <f>+E1513-N1513</f>
        <v>-641</v>
      </c>
      <c r="V1513" s="14">
        <f>+F1513-O1513</f>
        <v>873</v>
      </c>
      <c r="W1513" s="13">
        <f>+H1513-Q1513</f>
        <v>-0.11742368001346187</v>
      </c>
      <c r="X1513" s="13">
        <f>+I1513-R1513</f>
        <v>9.9680744708361302E-2</v>
      </c>
      <c r="Y1513" s="15">
        <v>532.33000000000004</v>
      </c>
      <c r="Z1513" s="16">
        <f>+C1513/Y1513</f>
        <v>28.230608832866828</v>
      </c>
      <c r="AA1513" s="17">
        <v>29117</v>
      </c>
      <c r="AB1513" s="18" t="str">
        <f>TEXT(AA1513,"00000")</f>
        <v>29117</v>
      </c>
      <c r="AC1513" s="19">
        <v>29</v>
      </c>
      <c r="AD1513" s="19">
        <v>117</v>
      </c>
      <c r="AE1513" s="27"/>
      <c r="AF1513" s="21"/>
      <c r="AG1513" s="24"/>
      <c r="AH1513" s="28"/>
      <c r="AI1513" s="24"/>
      <c r="AJ1513" s="24"/>
      <c r="AK1513" s="24"/>
      <c r="AL1513" s="24"/>
      <c r="AM1513" s="29" t="s">
        <v>62</v>
      </c>
      <c r="AN1513" s="37">
        <v>15195</v>
      </c>
      <c r="AO1513" s="40">
        <v>41</v>
      </c>
      <c r="AP1513" s="40">
        <v>10897</v>
      </c>
      <c r="AQ1513" s="41">
        <v>717.13888888888903</v>
      </c>
      <c r="AR1513" s="40">
        <v>6823</v>
      </c>
      <c r="AS1513" s="41">
        <v>449.02888888888901</v>
      </c>
      <c r="AT1513" s="40">
        <v>120</v>
      </c>
      <c r="AU1513" s="41">
        <v>7.9</v>
      </c>
      <c r="AV1513" s="40">
        <v>2469</v>
      </c>
      <c r="AW1513" s="41">
        <v>162.49</v>
      </c>
      <c r="AX1513" s="40">
        <v>1092</v>
      </c>
      <c r="AY1513" s="41">
        <v>71.87</v>
      </c>
      <c r="BB1513" s="40">
        <v>1</v>
      </c>
      <c r="BC1513" s="41">
        <v>7.0000000000000007E-2</v>
      </c>
      <c r="BJ1513" s="40">
        <v>0</v>
      </c>
      <c r="BK1513" s="41">
        <v>0</v>
      </c>
      <c r="BL1513" s="40">
        <v>210</v>
      </c>
      <c r="BM1513" s="41">
        <v>13.82</v>
      </c>
      <c r="BV1513" s="40">
        <v>0</v>
      </c>
      <c r="BW1513" s="41">
        <v>0</v>
      </c>
      <c r="CH1513" s="40">
        <v>0</v>
      </c>
      <c r="CI1513" s="41">
        <v>0</v>
      </c>
    </row>
    <row r="1514" spans="1:87" x14ac:dyDescent="0.25">
      <c r="A1514" s="10" t="s">
        <v>2202</v>
      </c>
      <c r="B1514" s="10" t="s">
        <v>2248</v>
      </c>
      <c r="C1514" s="11">
        <v>22643</v>
      </c>
      <c r="D1514" s="10" t="s">
        <v>5</v>
      </c>
      <c r="E1514" s="12">
        <v>1329</v>
      </c>
      <c r="F1514" s="12">
        <v>6599</v>
      </c>
      <c r="G1514" s="12">
        <v>8233</v>
      </c>
      <c r="H1514" s="13">
        <f>+E1514/G1514</f>
        <v>0.1614235394145512</v>
      </c>
      <c r="I1514" s="13">
        <f>+F1514/G1514</f>
        <v>0.80153042633304994</v>
      </c>
      <c r="J1514" s="12">
        <f>+E1514-F1514</f>
        <v>-5270</v>
      </c>
      <c r="K1514" s="12">
        <f>+F1514-E1514</f>
        <v>5270</v>
      </c>
      <c r="L1514" s="13">
        <f>+H1514-I1514</f>
        <v>-0.64010688691849871</v>
      </c>
      <c r="M1514" s="13">
        <f>+I1514-H1514</f>
        <v>0.64010688691849871</v>
      </c>
      <c r="N1514" s="12">
        <v>1920</v>
      </c>
      <c r="O1514" s="12">
        <v>5694</v>
      </c>
      <c r="P1514" s="12">
        <v>7817</v>
      </c>
      <c r="Q1514" s="13">
        <f>+N1514/P1514</f>
        <v>0.24561852373033133</v>
      </c>
      <c r="R1514" s="13">
        <f>+O1514/P1514</f>
        <v>0.72841243443776382</v>
      </c>
      <c r="S1514" s="12">
        <f>+N1514-O1514</f>
        <v>-3774</v>
      </c>
      <c r="T1514" s="13">
        <f>+Q1514-R1514</f>
        <v>-0.48279391070743249</v>
      </c>
      <c r="U1514" s="14">
        <f>+E1514-N1514</f>
        <v>-591</v>
      </c>
      <c r="V1514" s="14">
        <f>+F1514-O1514</f>
        <v>905</v>
      </c>
      <c r="W1514" s="13">
        <f>+H1514-Q1514</f>
        <v>-8.4194984315780125E-2</v>
      </c>
      <c r="X1514" s="13">
        <f>+I1514-R1514</f>
        <v>7.3117991895286116E-2</v>
      </c>
      <c r="Y1514" s="15">
        <v>539.48</v>
      </c>
      <c r="Z1514" s="16">
        <f>+C1514/Y1514</f>
        <v>41.971898865574254</v>
      </c>
      <c r="AA1514" s="17">
        <v>29119</v>
      </c>
      <c r="AB1514" s="18" t="str">
        <f>TEXT(AA1514,"00000")</f>
        <v>29119</v>
      </c>
      <c r="AC1514" s="19">
        <v>29</v>
      </c>
      <c r="AD1514" s="19">
        <v>119</v>
      </c>
      <c r="AE1514" s="27" t="s">
        <v>230</v>
      </c>
      <c r="AF1514" s="21"/>
      <c r="AG1514" s="24" t="s">
        <v>231</v>
      </c>
      <c r="AH1514" s="23">
        <v>513559</v>
      </c>
      <c r="AI1514" s="24" t="s">
        <v>43</v>
      </c>
      <c r="AJ1514" s="24"/>
      <c r="AK1514" s="24"/>
      <c r="AL1514" s="24"/>
      <c r="AM1514" s="29" t="s">
        <v>59</v>
      </c>
      <c r="AN1514" s="37">
        <v>23083</v>
      </c>
      <c r="AO1514" s="40">
        <v>47</v>
      </c>
      <c r="AP1514" s="40">
        <v>7400</v>
      </c>
      <c r="AQ1514" s="41">
        <v>320.57888888888903</v>
      </c>
      <c r="AR1514" s="40">
        <v>5477</v>
      </c>
      <c r="AS1514" s="41">
        <v>237.27</v>
      </c>
      <c r="AV1514" s="40">
        <v>1022</v>
      </c>
      <c r="AW1514" s="41">
        <v>44.28</v>
      </c>
      <c r="AX1514" s="40">
        <v>567</v>
      </c>
      <c r="AY1514" s="41">
        <v>24.558888888888902</v>
      </c>
      <c r="BB1514" s="40">
        <v>12</v>
      </c>
      <c r="BC1514" s="41">
        <v>0.52</v>
      </c>
      <c r="BJ1514" s="40">
        <v>0</v>
      </c>
      <c r="BK1514" s="41">
        <v>0</v>
      </c>
      <c r="BL1514" s="40">
        <v>322</v>
      </c>
      <c r="BM1514" s="41">
        <v>13.9488888888889</v>
      </c>
      <c r="BV1514" s="40">
        <v>0</v>
      </c>
      <c r="BW1514" s="41">
        <v>0</v>
      </c>
      <c r="CH1514" s="40">
        <v>0</v>
      </c>
      <c r="CI1514" s="41">
        <v>0</v>
      </c>
    </row>
    <row r="1515" spans="1:87" x14ac:dyDescent="0.25">
      <c r="A1515" s="10" t="s">
        <v>2202</v>
      </c>
      <c r="B1515" s="10" t="s">
        <v>144</v>
      </c>
      <c r="C1515" s="11">
        <v>15335</v>
      </c>
      <c r="D1515" s="10" t="s">
        <v>5</v>
      </c>
      <c r="E1515" s="12">
        <v>1518</v>
      </c>
      <c r="F1515" s="12">
        <v>5794</v>
      </c>
      <c r="G1515" s="12">
        <v>7579</v>
      </c>
      <c r="H1515" s="13">
        <f>+E1515/G1515</f>
        <v>0.20029027576197386</v>
      </c>
      <c r="I1515" s="13">
        <f>+F1515/G1515</f>
        <v>0.76448080221665127</v>
      </c>
      <c r="J1515" s="12">
        <f>+E1515-F1515</f>
        <v>-4276</v>
      </c>
      <c r="K1515" s="12">
        <f>+F1515-E1515</f>
        <v>4276</v>
      </c>
      <c r="L1515" s="13">
        <f>+H1515-I1515</f>
        <v>-0.56419052645467738</v>
      </c>
      <c r="M1515" s="13">
        <f>+I1515-H1515</f>
        <v>0.56419052645467738</v>
      </c>
      <c r="N1515" s="12">
        <v>2309</v>
      </c>
      <c r="O1515" s="12">
        <v>4700</v>
      </c>
      <c r="P1515" s="12">
        <v>7159</v>
      </c>
      <c r="Q1515" s="13">
        <f>+N1515/P1515</f>
        <v>0.32253107975974299</v>
      </c>
      <c r="R1515" s="13">
        <f>+O1515/P1515</f>
        <v>0.65651627322251715</v>
      </c>
      <c r="S1515" s="12">
        <f>+N1515-O1515</f>
        <v>-2391</v>
      </c>
      <c r="T1515" s="13">
        <f>+Q1515-R1515</f>
        <v>-0.33398519346277417</v>
      </c>
      <c r="U1515" s="14">
        <f>+E1515-N1515</f>
        <v>-791</v>
      </c>
      <c r="V1515" s="14">
        <f>+F1515-O1515</f>
        <v>1094</v>
      </c>
      <c r="W1515" s="13">
        <f>+H1515-Q1515</f>
        <v>-0.12224080399776913</v>
      </c>
      <c r="X1515" s="13">
        <f>+I1515-R1515</f>
        <v>0.10796452899413411</v>
      </c>
      <c r="Y1515" s="15">
        <v>801.23</v>
      </c>
      <c r="Z1515" s="16">
        <f>+C1515/Y1515</f>
        <v>19.139323290440945</v>
      </c>
      <c r="AA1515" s="17">
        <v>29121</v>
      </c>
      <c r="AB1515" s="18" t="str">
        <f>TEXT(AA1515,"00000")</f>
        <v>29121</v>
      </c>
      <c r="AC1515" s="19">
        <v>29</v>
      </c>
      <c r="AD1515" s="19">
        <v>121</v>
      </c>
      <c r="AE1515" s="27"/>
      <c r="AF1515" s="21"/>
      <c r="AG1515" s="24"/>
      <c r="AH1515" s="28"/>
      <c r="AI1515" s="24"/>
      <c r="AJ1515" s="24"/>
      <c r="AK1515" s="24"/>
      <c r="AL1515" s="24"/>
      <c r="AM1515" s="29" t="s">
        <v>62</v>
      </c>
      <c r="AN1515" s="37">
        <v>15566</v>
      </c>
      <c r="AO1515" s="40">
        <v>59</v>
      </c>
      <c r="AP1515" s="40">
        <v>11078</v>
      </c>
      <c r="AQ1515" s="41">
        <v>711.67888888888899</v>
      </c>
      <c r="AR1515" s="40">
        <v>8625</v>
      </c>
      <c r="AS1515" s="41">
        <v>554.09</v>
      </c>
      <c r="AT1515" s="40">
        <v>123</v>
      </c>
      <c r="AU1515" s="41">
        <v>7.9</v>
      </c>
      <c r="AV1515" s="40">
        <v>1826</v>
      </c>
      <c r="AW1515" s="41">
        <v>117.31</v>
      </c>
      <c r="AX1515" s="40">
        <v>180</v>
      </c>
      <c r="AY1515" s="41">
        <v>11.56</v>
      </c>
      <c r="BB1515" s="40">
        <v>1</v>
      </c>
      <c r="BC1515" s="41">
        <v>5.88888888888889E-2</v>
      </c>
      <c r="BJ1515" s="40">
        <v>0</v>
      </c>
      <c r="BK1515" s="41">
        <v>0</v>
      </c>
      <c r="BL1515" s="40">
        <v>185</v>
      </c>
      <c r="BM1515" s="41">
        <v>11.88</v>
      </c>
      <c r="BV1515" s="40">
        <v>0</v>
      </c>
      <c r="BW1515" s="41">
        <v>0</v>
      </c>
      <c r="CH1515" s="40">
        <v>0</v>
      </c>
      <c r="CI1515" s="41">
        <v>0</v>
      </c>
    </row>
    <row r="1516" spans="1:87" x14ac:dyDescent="0.25">
      <c r="A1516" s="10" t="s">
        <v>2202</v>
      </c>
      <c r="B1516" s="10" t="s">
        <v>145</v>
      </c>
      <c r="C1516" s="11">
        <v>12408</v>
      </c>
      <c r="D1516" s="10" t="s">
        <v>5</v>
      </c>
      <c r="E1516" s="12">
        <v>1005</v>
      </c>
      <c r="F1516" s="12">
        <v>4102</v>
      </c>
      <c r="G1516" s="12">
        <v>5318</v>
      </c>
      <c r="H1516" s="13">
        <f>+E1516/G1516</f>
        <v>0.18898081985708914</v>
      </c>
      <c r="I1516" s="13">
        <f>+F1516/G1516</f>
        <v>0.77134261000376081</v>
      </c>
      <c r="J1516" s="12">
        <f>+E1516-F1516</f>
        <v>-3097</v>
      </c>
      <c r="K1516" s="12">
        <f>+F1516-E1516</f>
        <v>3097</v>
      </c>
      <c r="L1516" s="13">
        <f>+H1516-I1516</f>
        <v>-0.58236179014667167</v>
      </c>
      <c r="M1516" s="13">
        <f>+I1516-H1516</f>
        <v>0.58236179014667167</v>
      </c>
      <c r="N1516" s="12">
        <v>1588</v>
      </c>
      <c r="O1516" s="12">
        <v>3227</v>
      </c>
      <c r="P1516" s="12">
        <v>4930</v>
      </c>
      <c r="Q1516" s="13">
        <f>+N1516/P1516</f>
        <v>0.32210953346855986</v>
      </c>
      <c r="R1516" s="13">
        <f>+O1516/P1516</f>
        <v>0.65456389452332653</v>
      </c>
      <c r="S1516" s="12">
        <f>+N1516-O1516</f>
        <v>-1639</v>
      </c>
      <c r="T1516" s="13">
        <f>+Q1516-R1516</f>
        <v>-0.33245436105476667</v>
      </c>
      <c r="U1516" s="14">
        <f>+E1516-N1516</f>
        <v>-583</v>
      </c>
      <c r="V1516" s="14">
        <f>+F1516-O1516</f>
        <v>875</v>
      </c>
      <c r="W1516" s="13">
        <f>+H1516-Q1516</f>
        <v>-0.13312871361147072</v>
      </c>
      <c r="X1516" s="13">
        <f>+I1516-R1516</f>
        <v>0.11677871548043428</v>
      </c>
      <c r="Y1516" s="15">
        <v>494.39</v>
      </c>
      <c r="Z1516" s="16">
        <f>+C1516/Y1516</f>
        <v>25.097595016080422</v>
      </c>
      <c r="AA1516" s="17">
        <v>29123</v>
      </c>
      <c r="AB1516" s="18" t="str">
        <f>TEXT(AA1516,"00000")</f>
        <v>29123</v>
      </c>
      <c r="AC1516" s="19">
        <v>29</v>
      </c>
      <c r="AD1516" s="19">
        <v>123</v>
      </c>
      <c r="AE1516" s="27"/>
      <c r="AF1516" s="21"/>
      <c r="AG1516" s="24"/>
      <c r="AH1516" s="28"/>
      <c r="AI1516" s="24"/>
      <c r="AJ1516" s="24"/>
      <c r="AK1516" s="24"/>
      <c r="AL1516" s="24"/>
      <c r="AM1516" s="29" t="s">
        <v>62</v>
      </c>
      <c r="AN1516" s="37">
        <v>12226</v>
      </c>
      <c r="AO1516" s="40">
        <v>44</v>
      </c>
      <c r="AP1516" s="40">
        <v>5710</v>
      </c>
      <c r="AQ1516" s="41">
        <v>467.04</v>
      </c>
      <c r="AR1516" s="40">
        <v>4205</v>
      </c>
      <c r="AS1516" s="41">
        <v>343.93888888888898</v>
      </c>
      <c r="AV1516" s="40">
        <v>879</v>
      </c>
      <c r="AW1516" s="41">
        <v>71.900000000000006</v>
      </c>
      <c r="AX1516" s="40">
        <v>436</v>
      </c>
      <c r="AY1516" s="41">
        <v>35.658888888888903</v>
      </c>
      <c r="BJ1516" s="40">
        <v>0</v>
      </c>
      <c r="BK1516" s="41">
        <v>0</v>
      </c>
      <c r="BL1516" s="40">
        <v>190</v>
      </c>
      <c r="BM1516" s="41">
        <v>15.5388888888889</v>
      </c>
      <c r="BV1516" s="40">
        <v>0</v>
      </c>
      <c r="BW1516" s="41">
        <v>0</v>
      </c>
      <c r="CH1516" s="40">
        <v>0</v>
      </c>
      <c r="CI1516" s="41">
        <v>0</v>
      </c>
    </row>
    <row r="1517" spans="1:87" x14ac:dyDescent="0.25">
      <c r="A1517" s="10" t="s">
        <v>2202</v>
      </c>
      <c r="B1517" s="10" t="s">
        <v>2249</v>
      </c>
      <c r="C1517" s="11">
        <v>8963</v>
      </c>
      <c r="D1517" s="10" t="s">
        <v>5</v>
      </c>
      <c r="E1517" s="12">
        <v>794</v>
      </c>
      <c r="F1517" s="12">
        <v>3559</v>
      </c>
      <c r="G1517" s="12">
        <v>4498</v>
      </c>
      <c r="H1517" s="13">
        <f>+E1517/G1517</f>
        <v>0.17652289906625165</v>
      </c>
      <c r="I1517" s="13">
        <f>+F1517/G1517</f>
        <v>0.79124055135615834</v>
      </c>
      <c r="J1517" s="12">
        <f>+E1517-F1517</f>
        <v>-2765</v>
      </c>
      <c r="K1517" s="12">
        <f>+F1517-E1517</f>
        <v>2765</v>
      </c>
      <c r="L1517" s="13">
        <f>+H1517-I1517</f>
        <v>-0.61471765228990671</v>
      </c>
      <c r="M1517" s="13">
        <f>+I1517-H1517</f>
        <v>0.61471765228990671</v>
      </c>
      <c r="N1517" s="12">
        <v>1299</v>
      </c>
      <c r="O1517" s="12">
        <v>3165</v>
      </c>
      <c r="P1517" s="12">
        <v>4538</v>
      </c>
      <c r="Q1517" s="13">
        <f>+N1517/P1517</f>
        <v>0.28624944909651828</v>
      </c>
      <c r="R1517" s="13">
        <f>+O1517/P1517</f>
        <v>0.69744380784486559</v>
      </c>
      <c r="S1517" s="12">
        <f>+N1517-O1517</f>
        <v>-1866</v>
      </c>
      <c r="T1517" s="13">
        <f>+Q1517-R1517</f>
        <v>-0.41119435874834731</v>
      </c>
      <c r="U1517" s="14">
        <f>+E1517-N1517</f>
        <v>-505</v>
      </c>
      <c r="V1517" s="14">
        <f>+F1517-O1517</f>
        <v>394</v>
      </c>
      <c r="W1517" s="13">
        <f>+H1517-Q1517</f>
        <v>-0.10972655003026663</v>
      </c>
      <c r="X1517" s="13">
        <f>+I1517-R1517</f>
        <v>9.3796743511292746E-2</v>
      </c>
      <c r="Y1517" s="15">
        <v>526.98</v>
      </c>
      <c r="Z1517" s="16">
        <f>+C1517/Y1517</f>
        <v>17.008235606664389</v>
      </c>
      <c r="AA1517" s="17">
        <v>29125</v>
      </c>
      <c r="AB1517" s="18" t="str">
        <f>TEXT(AA1517,"00000")</f>
        <v>29125</v>
      </c>
      <c r="AC1517" s="19">
        <v>29</v>
      </c>
      <c r="AD1517" s="19">
        <v>125</v>
      </c>
      <c r="AE1517" s="27"/>
      <c r="AF1517" s="21"/>
      <c r="AG1517" s="24"/>
      <c r="AH1517" s="28"/>
      <c r="AI1517" s="24"/>
      <c r="AJ1517" s="24"/>
      <c r="AK1517" s="24"/>
      <c r="AL1517" s="24"/>
      <c r="AM1517" s="29" t="s">
        <v>62</v>
      </c>
      <c r="AN1517" s="37">
        <v>9176</v>
      </c>
      <c r="AO1517" s="40">
        <v>26</v>
      </c>
      <c r="AP1517" s="40">
        <v>4185</v>
      </c>
      <c r="AQ1517" s="41">
        <v>456.07888888888903</v>
      </c>
      <c r="AR1517" s="40">
        <v>2634</v>
      </c>
      <c r="AS1517" s="41">
        <v>287.05</v>
      </c>
      <c r="AV1517" s="40">
        <v>706</v>
      </c>
      <c r="AW1517" s="41">
        <v>76.938888888888897</v>
      </c>
      <c r="AX1517" s="40">
        <v>706</v>
      </c>
      <c r="AY1517" s="41">
        <v>76.938888888888897</v>
      </c>
      <c r="BB1517" s="40">
        <v>1</v>
      </c>
      <c r="BC1517" s="41">
        <v>0.10888888888888899</v>
      </c>
      <c r="BJ1517" s="40">
        <v>0</v>
      </c>
      <c r="BK1517" s="41">
        <v>0</v>
      </c>
      <c r="BV1517" s="40">
        <v>0</v>
      </c>
      <c r="BW1517" s="41">
        <v>0</v>
      </c>
      <c r="CH1517" s="40">
        <v>0</v>
      </c>
      <c r="CI1517" s="41">
        <v>0</v>
      </c>
    </row>
    <row r="1518" spans="1:87" x14ac:dyDescent="0.25">
      <c r="A1518" s="10" t="s">
        <v>2202</v>
      </c>
      <c r="B1518" s="10" t="s">
        <v>147</v>
      </c>
      <c r="C1518" s="11">
        <v>28880</v>
      </c>
      <c r="D1518" s="10" t="s">
        <v>5</v>
      </c>
      <c r="E1518" s="12">
        <v>2993</v>
      </c>
      <c r="F1518" s="12">
        <v>9418</v>
      </c>
      <c r="G1518" s="12">
        <v>12902</v>
      </c>
      <c r="H1518" s="13">
        <f>+E1518/G1518</f>
        <v>0.23197953805611532</v>
      </c>
      <c r="I1518" s="13">
        <f>+F1518/G1518</f>
        <v>0.72996434661292819</v>
      </c>
      <c r="J1518" s="12">
        <f>+E1518-F1518</f>
        <v>-6425</v>
      </c>
      <c r="K1518" s="12">
        <f>+F1518-E1518</f>
        <v>6425</v>
      </c>
      <c r="L1518" s="13">
        <f>+H1518-I1518</f>
        <v>-0.49798480855681287</v>
      </c>
      <c r="M1518" s="13">
        <f>+I1518-H1518</f>
        <v>0.49798480855681287</v>
      </c>
      <c r="N1518" s="12">
        <v>4034</v>
      </c>
      <c r="O1518" s="12">
        <v>7926</v>
      </c>
      <c r="P1518" s="12">
        <v>12164</v>
      </c>
      <c r="Q1518" s="13">
        <f>+N1518/P1518</f>
        <v>0.33163433081223281</v>
      </c>
      <c r="R1518" s="13">
        <f>+O1518/P1518</f>
        <v>0.65159487010851691</v>
      </c>
      <c r="S1518" s="12">
        <f>+N1518-O1518</f>
        <v>-3892</v>
      </c>
      <c r="T1518" s="13">
        <f>+Q1518-R1518</f>
        <v>-0.3199605392962841</v>
      </c>
      <c r="U1518" s="14">
        <f>+E1518-N1518</f>
        <v>-1041</v>
      </c>
      <c r="V1518" s="14">
        <f>+F1518-O1518</f>
        <v>1492</v>
      </c>
      <c r="W1518" s="13">
        <f>+H1518-Q1518</f>
        <v>-9.9654792756117494E-2</v>
      </c>
      <c r="X1518" s="13">
        <f>+I1518-R1518</f>
        <v>7.8369476504411284E-2</v>
      </c>
      <c r="Y1518" s="15">
        <v>436.92</v>
      </c>
      <c r="Z1518" s="16">
        <f>+C1518/Y1518</f>
        <v>66.09905703561293</v>
      </c>
      <c r="AA1518" s="17">
        <v>29127</v>
      </c>
      <c r="AB1518" s="18" t="str">
        <f>TEXT(AA1518,"00000")</f>
        <v>29127</v>
      </c>
      <c r="AC1518" s="19">
        <v>29</v>
      </c>
      <c r="AD1518" s="19">
        <v>127</v>
      </c>
      <c r="AE1518" s="27" t="s">
        <v>2250</v>
      </c>
      <c r="AF1518" s="21" t="s">
        <v>1038</v>
      </c>
      <c r="AG1518" s="24" t="s">
        <v>2251</v>
      </c>
      <c r="AH1518" s="19"/>
      <c r="AI1518" s="24" t="s">
        <v>53</v>
      </c>
      <c r="AJ1518" s="24" t="s">
        <v>1040</v>
      </c>
      <c r="AK1518" s="24"/>
      <c r="AL1518" s="24"/>
      <c r="AM1518" s="29" t="s">
        <v>44</v>
      </c>
      <c r="AN1518" s="37">
        <v>28781</v>
      </c>
      <c r="AO1518" s="40">
        <v>70</v>
      </c>
      <c r="AP1518" s="40">
        <v>17222</v>
      </c>
      <c r="AQ1518" s="41">
        <v>598.37888888888904</v>
      </c>
      <c r="AR1518" s="40">
        <v>10356</v>
      </c>
      <c r="AS1518" s="41">
        <v>359.81888888888898</v>
      </c>
      <c r="AT1518" s="40">
        <v>123</v>
      </c>
      <c r="AU1518" s="41">
        <v>4.2688888888888901</v>
      </c>
      <c r="AV1518" s="40">
        <v>3472</v>
      </c>
      <c r="AW1518" s="41">
        <v>120.64</v>
      </c>
      <c r="AX1518" s="40">
        <v>2721</v>
      </c>
      <c r="AY1518" s="41">
        <v>94.54</v>
      </c>
      <c r="BB1518" s="40">
        <v>3</v>
      </c>
      <c r="BC1518" s="41">
        <v>0.1</v>
      </c>
      <c r="BJ1518" s="40">
        <v>0</v>
      </c>
      <c r="BK1518" s="41">
        <v>0</v>
      </c>
      <c r="BL1518" s="40">
        <v>428</v>
      </c>
      <c r="BM1518" s="41">
        <v>14.8688888888889</v>
      </c>
      <c r="BV1518" s="40">
        <v>0</v>
      </c>
      <c r="BW1518" s="41">
        <v>0</v>
      </c>
      <c r="CH1518" s="40">
        <v>0</v>
      </c>
      <c r="CI1518" s="41">
        <v>0</v>
      </c>
    </row>
    <row r="1519" spans="1:87" x14ac:dyDescent="0.25">
      <c r="A1519" s="10" t="s">
        <v>2202</v>
      </c>
      <c r="B1519" s="10" t="s">
        <v>1156</v>
      </c>
      <c r="C1519" s="11">
        <v>3694</v>
      </c>
      <c r="D1519" s="10" t="s">
        <v>5</v>
      </c>
      <c r="E1519" s="12">
        <v>216</v>
      </c>
      <c r="F1519" s="12">
        <v>1486</v>
      </c>
      <c r="G1519" s="12">
        <v>1739</v>
      </c>
      <c r="H1519" s="13">
        <f>+E1519/G1519</f>
        <v>0.12420931569867739</v>
      </c>
      <c r="I1519" s="13">
        <f>+F1519/G1519</f>
        <v>0.85451408855664179</v>
      </c>
      <c r="J1519" s="12">
        <f>+E1519-F1519</f>
        <v>-1270</v>
      </c>
      <c r="K1519" s="12">
        <f>+F1519-E1519</f>
        <v>1270</v>
      </c>
      <c r="L1519" s="13">
        <f>+H1519-I1519</f>
        <v>-0.73030477285796436</v>
      </c>
      <c r="M1519" s="13">
        <f>+I1519-H1519</f>
        <v>0.73030477285796436</v>
      </c>
      <c r="N1519" s="12">
        <v>353</v>
      </c>
      <c r="O1519" s="12">
        <v>1255</v>
      </c>
      <c r="P1519" s="12">
        <v>1655</v>
      </c>
      <c r="Q1519" s="13">
        <f>+N1519/P1519</f>
        <v>0.21329305135951662</v>
      </c>
      <c r="R1519" s="13">
        <f>+O1519/P1519</f>
        <v>0.7583081570996979</v>
      </c>
      <c r="S1519" s="12">
        <f>+N1519-O1519</f>
        <v>-902</v>
      </c>
      <c r="T1519" s="13">
        <f>+Q1519-R1519</f>
        <v>-0.5450151057401813</v>
      </c>
      <c r="U1519" s="14">
        <f>+E1519-N1519</f>
        <v>-137</v>
      </c>
      <c r="V1519" s="14">
        <f>+F1519-O1519</f>
        <v>231</v>
      </c>
      <c r="W1519" s="13">
        <f>+H1519-Q1519</f>
        <v>-8.9083735660839228E-2</v>
      </c>
      <c r="X1519" s="13">
        <f>+I1519-R1519</f>
        <v>9.6205931456943894E-2</v>
      </c>
      <c r="Y1519" s="15">
        <v>453.84</v>
      </c>
      <c r="Z1519" s="16">
        <f>+C1519/Y1519</f>
        <v>8.1394323990833772</v>
      </c>
      <c r="AA1519" s="17">
        <v>29129</v>
      </c>
      <c r="AB1519" s="18" t="str">
        <f>TEXT(AA1519,"00000")</f>
        <v>29129</v>
      </c>
      <c r="AC1519" s="19">
        <v>29</v>
      </c>
      <c r="AD1519" s="19">
        <v>129</v>
      </c>
      <c r="AE1519" s="27"/>
      <c r="AF1519" s="21"/>
      <c r="AG1519" s="24"/>
      <c r="AH1519" s="28"/>
      <c r="AI1519" s="24"/>
      <c r="AJ1519" s="24"/>
      <c r="AK1519" s="24"/>
      <c r="AL1519" s="24"/>
      <c r="AM1519" s="29" t="s">
        <v>62</v>
      </c>
      <c r="AN1519" s="37">
        <v>3785</v>
      </c>
      <c r="AO1519" s="40">
        <v>18</v>
      </c>
      <c r="AP1519" s="40">
        <v>2688</v>
      </c>
      <c r="AQ1519" s="41">
        <v>710.168888888889</v>
      </c>
      <c r="AR1519" s="40">
        <v>2138</v>
      </c>
      <c r="AS1519" s="41">
        <v>564.86</v>
      </c>
      <c r="AV1519" s="40">
        <v>499</v>
      </c>
      <c r="AW1519" s="41">
        <v>131.84</v>
      </c>
      <c r="AX1519" s="40">
        <v>50</v>
      </c>
      <c r="AY1519" s="41">
        <v>13.21</v>
      </c>
      <c r="BB1519" s="40">
        <v>1</v>
      </c>
      <c r="BC1519" s="41">
        <v>0.26</v>
      </c>
      <c r="BJ1519" s="40">
        <v>0</v>
      </c>
      <c r="BK1519" s="41">
        <v>0</v>
      </c>
      <c r="BV1519" s="40">
        <v>0</v>
      </c>
      <c r="BW1519" s="41">
        <v>0</v>
      </c>
      <c r="CH1519" s="40">
        <v>0</v>
      </c>
      <c r="CI1519" s="41">
        <v>0</v>
      </c>
    </row>
    <row r="1520" spans="1:87" x14ac:dyDescent="0.25">
      <c r="A1520" s="10" t="s">
        <v>2202</v>
      </c>
      <c r="B1520" s="10" t="s">
        <v>299</v>
      </c>
      <c r="C1520" s="11">
        <v>25113</v>
      </c>
      <c r="D1520" s="10" t="s">
        <v>5</v>
      </c>
      <c r="E1520" s="12">
        <v>1750</v>
      </c>
      <c r="F1520" s="12">
        <v>9285</v>
      </c>
      <c r="G1520" s="12">
        <v>11414</v>
      </c>
      <c r="H1520" s="13">
        <f>+E1520/G1520</f>
        <v>0.15332048361661119</v>
      </c>
      <c r="I1520" s="13">
        <f>+F1520/G1520</f>
        <v>0.81347468021727698</v>
      </c>
      <c r="J1520" s="12">
        <f>+E1520-F1520</f>
        <v>-7535</v>
      </c>
      <c r="K1520" s="12">
        <f>+F1520-E1520</f>
        <v>7535</v>
      </c>
      <c r="L1520" s="13">
        <f>+H1520-I1520</f>
        <v>-0.66015419660066577</v>
      </c>
      <c r="M1520" s="13">
        <f>+I1520-H1520</f>
        <v>0.66015419660066577</v>
      </c>
      <c r="N1520" s="12">
        <v>2651</v>
      </c>
      <c r="O1520" s="12">
        <v>8099</v>
      </c>
      <c r="P1520" s="12">
        <v>11019</v>
      </c>
      <c r="Q1520" s="13">
        <f>+N1520/P1520</f>
        <v>0.24058444504946003</v>
      </c>
      <c r="R1520" s="13">
        <f>+O1520/P1520</f>
        <v>0.73500317633179058</v>
      </c>
      <c r="S1520" s="12">
        <f>+N1520-O1520</f>
        <v>-5448</v>
      </c>
      <c r="T1520" s="13">
        <f>+Q1520-R1520</f>
        <v>-0.49441873128233055</v>
      </c>
      <c r="U1520" s="14">
        <f>+E1520-N1520</f>
        <v>-901</v>
      </c>
      <c r="V1520" s="14">
        <f>+F1520-O1520</f>
        <v>1186</v>
      </c>
      <c r="W1520" s="13">
        <f>+H1520-Q1520</f>
        <v>-8.7263961432848841E-2</v>
      </c>
      <c r="X1520" s="13">
        <f>+I1520-R1520</f>
        <v>7.8471503885486404E-2</v>
      </c>
      <c r="Y1520" s="15">
        <v>592.6</v>
      </c>
      <c r="Z1520" s="16">
        <f>+C1520/Y1520</f>
        <v>42.377657779277754</v>
      </c>
      <c r="AA1520" s="17">
        <v>29131</v>
      </c>
      <c r="AB1520" s="18" t="str">
        <f>TEXT(AA1520,"00000")</f>
        <v>29131</v>
      </c>
      <c r="AC1520" s="19">
        <v>29</v>
      </c>
      <c r="AD1520" s="19">
        <v>131</v>
      </c>
      <c r="AE1520" s="27"/>
      <c r="AF1520" s="21"/>
      <c r="AG1520" s="24"/>
      <c r="AH1520" s="28"/>
      <c r="AI1520" s="24"/>
      <c r="AJ1520" s="24"/>
      <c r="AK1520" s="24"/>
      <c r="AL1520" s="24"/>
      <c r="AM1520" s="29" t="s">
        <v>62</v>
      </c>
      <c r="AN1520" s="37">
        <v>24748</v>
      </c>
      <c r="AO1520" s="40">
        <v>56</v>
      </c>
      <c r="AP1520" s="40">
        <v>13962</v>
      </c>
      <c r="AQ1520" s="41">
        <v>564.168888888889</v>
      </c>
      <c r="AR1520" s="40">
        <v>8906</v>
      </c>
      <c r="AS1520" s="41">
        <v>359.87</v>
      </c>
      <c r="AV1520" s="40">
        <v>861</v>
      </c>
      <c r="AW1520" s="41">
        <v>34.788888888888899</v>
      </c>
      <c r="AX1520" s="40">
        <v>4192</v>
      </c>
      <c r="AY1520" s="41">
        <v>169.388888888889</v>
      </c>
      <c r="BB1520" s="40">
        <v>3</v>
      </c>
      <c r="BC1520" s="41">
        <v>0.12</v>
      </c>
      <c r="BJ1520" s="40">
        <v>0</v>
      </c>
      <c r="BK1520" s="41">
        <v>0</v>
      </c>
      <c r="BV1520" s="40">
        <v>0</v>
      </c>
      <c r="BW1520" s="41">
        <v>0</v>
      </c>
      <c r="CH1520" s="40">
        <v>0</v>
      </c>
      <c r="CI1520" s="41">
        <v>0</v>
      </c>
    </row>
    <row r="1521" spans="1:89" x14ac:dyDescent="0.25">
      <c r="A1521" s="10" t="s">
        <v>2202</v>
      </c>
      <c r="B1521" s="10" t="s">
        <v>300</v>
      </c>
      <c r="C1521" s="11">
        <v>14036</v>
      </c>
      <c r="D1521" s="10" t="s">
        <v>5</v>
      </c>
      <c r="E1521" s="12">
        <v>1458</v>
      </c>
      <c r="F1521" s="12">
        <v>3600</v>
      </c>
      <c r="G1521" s="12">
        <v>5165</v>
      </c>
      <c r="H1521" s="13">
        <f>+E1521/G1521</f>
        <v>0.28228460793804455</v>
      </c>
      <c r="I1521" s="13">
        <f>+F1521/G1521</f>
        <v>0.69699903194578894</v>
      </c>
      <c r="J1521" s="12">
        <f>+E1521-F1521</f>
        <v>-2142</v>
      </c>
      <c r="K1521" s="12">
        <f>+F1521-E1521</f>
        <v>2142</v>
      </c>
      <c r="L1521" s="13">
        <f>+H1521-I1521</f>
        <v>-0.41471442400774439</v>
      </c>
      <c r="M1521" s="13">
        <f>+I1521-H1521</f>
        <v>0.41471442400774439</v>
      </c>
      <c r="N1521" s="12">
        <v>1857</v>
      </c>
      <c r="O1521" s="12">
        <v>2996</v>
      </c>
      <c r="P1521" s="12">
        <v>4918</v>
      </c>
      <c r="Q1521" s="13">
        <f>+N1521/P1521</f>
        <v>0.37759251728344856</v>
      </c>
      <c r="R1521" s="13">
        <f>+O1521/P1521</f>
        <v>0.60919072793818629</v>
      </c>
      <c r="S1521" s="12">
        <f>+N1521-O1521</f>
        <v>-1139</v>
      </c>
      <c r="T1521" s="13">
        <f>+Q1521-R1521</f>
        <v>-0.23159821065473774</v>
      </c>
      <c r="U1521" s="14">
        <f>+E1521-N1521</f>
        <v>-399</v>
      </c>
      <c r="V1521" s="14">
        <f>+F1521-O1521</f>
        <v>604</v>
      </c>
      <c r="W1521" s="13">
        <f>+H1521-Q1521</f>
        <v>-9.5307909345404007E-2</v>
      </c>
      <c r="X1521" s="13">
        <f>+I1521-R1521</f>
        <v>8.7808304007602644E-2</v>
      </c>
      <c r="Y1521" s="15">
        <v>411.58</v>
      </c>
      <c r="Z1521" s="16">
        <f>+C1521/Y1521</f>
        <v>34.10272607998445</v>
      </c>
      <c r="AA1521" s="17">
        <v>29133</v>
      </c>
      <c r="AB1521" s="18" t="str">
        <f>TEXT(AA1521,"00000")</f>
        <v>29133</v>
      </c>
      <c r="AC1521" s="19">
        <v>29</v>
      </c>
      <c r="AD1521" s="19">
        <v>133</v>
      </c>
      <c r="AE1521" s="27"/>
      <c r="AF1521" s="21"/>
      <c r="AG1521" s="24"/>
      <c r="AH1521" s="28"/>
      <c r="AI1521" s="24"/>
      <c r="AJ1521" s="24"/>
      <c r="AK1521" s="24"/>
      <c r="AL1521" s="24"/>
      <c r="AM1521" s="29" t="s">
        <v>62</v>
      </c>
      <c r="AN1521" s="37">
        <v>14358</v>
      </c>
      <c r="AO1521" s="40">
        <v>37</v>
      </c>
      <c r="AP1521" s="40">
        <v>6350</v>
      </c>
      <c r="AQ1521" s="41">
        <v>442.25888888888898</v>
      </c>
      <c r="AR1521" s="40">
        <v>4614</v>
      </c>
      <c r="AS1521" s="41">
        <v>321.35000000000002</v>
      </c>
      <c r="AT1521" s="40">
        <v>667</v>
      </c>
      <c r="AU1521" s="41">
        <v>46.45</v>
      </c>
      <c r="AV1521" s="40">
        <v>716</v>
      </c>
      <c r="AW1521" s="41">
        <v>49.868888888888897</v>
      </c>
      <c r="AX1521" s="40">
        <v>353</v>
      </c>
      <c r="AY1521" s="41">
        <v>24.588888888888899</v>
      </c>
      <c r="BJ1521" s="40">
        <v>0</v>
      </c>
      <c r="BK1521" s="41">
        <v>0</v>
      </c>
      <c r="BV1521" s="40">
        <v>0</v>
      </c>
      <c r="BW1521" s="41">
        <v>0</v>
      </c>
      <c r="CH1521" s="40">
        <v>0</v>
      </c>
      <c r="CI1521" s="41">
        <v>0</v>
      </c>
    </row>
    <row r="1522" spans="1:89" x14ac:dyDescent="0.25">
      <c r="A1522" s="10" t="s">
        <v>2202</v>
      </c>
      <c r="B1522" s="10" t="s">
        <v>2252</v>
      </c>
      <c r="C1522" s="11">
        <v>15963</v>
      </c>
      <c r="D1522" s="10" t="s">
        <v>5</v>
      </c>
      <c r="E1522" s="12">
        <v>1237</v>
      </c>
      <c r="F1522" s="12">
        <v>5344</v>
      </c>
      <c r="G1522" s="12">
        <v>6808</v>
      </c>
      <c r="H1522" s="13">
        <f>+E1522/G1522</f>
        <v>0.18169800235017627</v>
      </c>
      <c r="I1522" s="13">
        <f>+F1522/G1522</f>
        <v>0.78495887191539371</v>
      </c>
      <c r="J1522" s="12">
        <f>+E1522-F1522</f>
        <v>-4107</v>
      </c>
      <c r="K1522" s="12">
        <f>+F1522-E1522</f>
        <v>4107</v>
      </c>
      <c r="L1522" s="13">
        <f>+H1522-I1522</f>
        <v>-0.60326086956521741</v>
      </c>
      <c r="M1522" s="13">
        <f>+I1522-H1522</f>
        <v>0.60326086956521741</v>
      </c>
      <c r="N1522" s="12">
        <v>1608</v>
      </c>
      <c r="O1522" s="12">
        <v>4703</v>
      </c>
      <c r="P1522" s="12">
        <v>6442</v>
      </c>
      <c r="Q1522" s="13">
        <f>+N1522/P1522</f>
        <v>0.2496119217634275</v>
      </c>
      <c r="R1522" s="13">
        <f>+O1522/P1522</f>
        <v>0.73005277864017382</v>
      </c>
      <c r="S1522" s="12">
        <f>+N1522-O1522</f>
        <v>-3095</v>
      </c>
      <c r="T1522" s="13">
        <f>+Q1522-R1522</f>
        <v>-0.48044085687674631</v>
      </c>
      <c r="U1522" s="14">
        <f>+E1522-N1522</f>
        <v>-371</v>
      </c>
      <c r="V1522" s="14">
        <f>+F1522-O1522</f>
        <v>641</v>
      </c>
      <c r="W1522" s="13">
        <f>+H1522-Q1522</f>
        <v>-6.7913919413251228E-2</v>
      </c>
      <c r="X1522" s="13">
        <f>+I1522-R1522</f>
        <v>5.4906093275219892E-2</v>
      </c>
      <c r="Y1522" s="15">
        <v>415.03</v>
      </c>
      <c r="Z1522" s="16">
        <f>+C1522/Y1522</f>
        <v>38.462279835192639</v>
      </c>
      <c r="AA1522" s="17">
        <v>29135</v>
      </c>
      <c r="AB1522" s="18" t="str">
        <f>TEXT(AA1522,"00000")</f>
        <v>29135</v>
      </c>
      <c r="AC1522" s="19">
        <v>29</v>
      </c>
      <c r="AD1522" s="19">
        <v>135</v>
      </c>
      <c r="AE1522" s="27" t="s">
        <v>2218</v>
      </c>
      <c r="AF1522" s="21"/>
      <c r="AG1522" s="24" t="s">
        <v>2219</v>
      </c>
      <c r="AH1522" s="23">
        <v>151145</v>
      </c>
      <c r="AI1522" s="24" t="s">
        <v>43</v>
      </c>
      <c r="AJ1522" s="24"/>
      <c r="AK1522" s="24"/>
      <c r="AL1522" s="24"/>
      <c r="AM1522" s="29" t="s">
        <v>59</v>
      </c>
      <c r="AN1522" s="37">
        <v>15607</v>
      </c>
      <c r="AO1522" s="40">
        <v>40</v>
      </c>
      <c r="AP1522" s="40">
        <v>9470</v>
      </c>
      <c r="AQ1522" s="41">
        <v>606.77888888888901</v>
      </c>
      <c r="AR1522" s="40">
        <v>5939</v>
      </c>
      <c r="AS1522" s="41">
        <v>380.52888888888901</v>
      </c>
      <c r="AV1522" s="40">
        <v>1541</v>
      </c>
      <c r="AW1522" s="41">
        <v>98.738888888888894</v>
      </c>
      <c r="AX1522" s="40">
        <v>1700</v>
      </c>
      <c r="AY1522" s="41">
        <v>108.93</v>
      </c>
      <c r="BJ1522" s="40">
        <v>0</v>
      </c>
      <c r="BK1522" s="41">
        <v>0</v>
      </c>
      <c r="BL1522" s="40">
        <v>290</v>
      </c>
      <c r="BM1522" s="41">
        <v>18.578888888888901</v>
      </c>
      <c r="BV1522" s="40">
        <v>0</v>
      </c>
      <c r="BW1522" s="41">
        <v>0</v>
      </c>
      <c r="CH1522" s="40">
        <v>0</v>
      </c>
      <c r="CI1522" s="41">
        <v>0</v>
      </c>
    </row>
    <row r="1523" spans="1:89" x14ac:dyDescent="0.25">
      <c r="A1523" s="10" t="s">
        <v>2202</v>
      </c>
      <c r="B1523" s="10" t="s">
        <v>154</v>
      </c>
      <c r="C1523" s="11">
        <v>8583</v>
      </c>
      <c r="D1523" s="10" t="s">
        <v>5</v>
      </c>
      <c r="E1523" s="12">
        <v>853</v>
      </c>
      <c r="F1523" s="12">
        <v>3159</v>
      </c>
      <c r="G1523" s="12">
        <v>4147</v>
      </c>
      <c r="H1523" s="13">
        <f>+E1523/G1523</f>
        <v>0.20569086086327465</v>
      </c>
      <c r="I1523" s="13">
        <f>+F1523/G1523</f>
        <v>0.76175548589341691</v>
      </c>
      <c r="J1523" s="12">
        <f>+E1523-F1523</f>
        <v>-2306</v>
      </c>
      <c r="K1523" s="12">
        <f>+F1523-E1523</f>
        <v>2306</v>
      </c>
      <c r="L1523" s="13">
        <f>+H1523-I1523</f>
        <v>-0.5560646250301422</v>
      </c>
      <c r="M1523" s="13">
        <f>+I1523-H1523</f>
        <v>0.5560646250301422</v>
      </c>
      <c r="N1523" s="12">
        <v>1398</v>
      </c>
      <c r="O1523" s="12">
        <v>2564</v>
      </c>
      <c r="P1523" s="12">
        <v>4057</v>
      </c>
      <c r="Q1523" s="13">
        <f>+N1523/P1523</f>
        <v>0.34458959822528962</v>
      </c>
      <c r="R1523" s="13">
        <f>+O1523/P1523</f>
        <v>0.63199408429874293</v>
      </c>
      <c r="S1523" s="12">
        <f>+N1523-O1523</f>
        <v>-1166</v>
      </c>
      <c r="T1523" s="13">
        <f>+Q1523-R1523</f>
        <v>-0.28740448607345331</v>
      </c>
      <c r="U1523" s="14">
        <f>+E1523-N1523</f>
        <v>-545</v>
      </c>
      <c r="V1523" s="14">
        <f>+F1523-O1523</f>
        <v>595</v>
      </c>
      <c r="W1523" s="13">
        <f>+H1523-Q1523</f>
        <v>-0.13889873736201497</v>
      </c>
      <c r="X1523" s="13">
        <f>+I1523-R1523</f>
        <v>0.12976140159467398</v>
      </c>
      <c r="Y1523" s="15">
        <v>647.65</v>
      </c>
      <c r="Z1523" s="16">
        <f>+C1523/Y1523</f>
        <v>13.252528371805759</v>
      </c>
      <c r="AA1523" s="17">
        <v>29137</v>
      </c>
      <c r="AB1523" s="18" t="str">
        <f>TEXT(AA1523,"00000")</f>
        <v>29137</v>
      </c>
      <c r="AC1523" s="19">
        <v>29</v>
      </c>
      <c r="AD1523" s="19">
        <v>137</v>
      </c>
      <c r="AE1523" s="27"/>
      <c r="AF1523" s="21"/>
      <c r="AG1523" s="24"/>
      <c r="AH1523" s="28"/>
      <c r="AI1523" s="24"/>
      <c r="AJ1523" s="24"/>
      <c r="AK1523" s="24"/>
      <c r="AL1523" s="24"/>
      <c r="AM1523" s="29" t="s">
        <v>62</v>
      </c>
      <c r="AN1523" s="37">
        <v>8840</v>
      </c>
      <c r="AO1523" s="40">
        <v>36</v>
      </c>
      <c r="AP1523" s="40">
        <v>6215</v>
      </c>
      <c r="AQ1523" s="41">
        <v>703.048888888889</v>
      </c>
      <c r="AR1523" s="40">
        <v>2919</v>
      </c>
      <c r="AS1523" s="41">
        <v>330.19888888888897</v>
      </c>
      <c r="AT1523" s="40">
        <v>122</v>
      </c>
      <c r="AU1523" s="41">
        <v>13.8</v>
      </c>
      <c r="AV1523" s="40">
        <v>2230</v>
      </c>
      <c r="AW1523" s="41">
        <v>252.258888888889</v>
      </c>
      <c r="AX1523" s="40">
        <v>942</v>
      </c>
      <c r="AY1523" s="41">
        <v>106.56</v>
      </c>
      <c r="BB1523" s="40">
        <v>2</v>
      </c>
      <c r="BC1523" s="41">
        <v>0.23</v>
      </c>
      <c r="BJ1523" s="40">
        <v>0</v>
      </c>
      <c r="BK1523" s="41">
        <v>0</v>
      </c>
      <c r="BV1523" s="40">
        <v>0</v>
      </c>
      <c r="BW1523" s="41">
        <v>0</v>
      </c>
      <c r="CH1523" s="40">
        <v>0</v>
      </c>
      <c r="CI1523" s="41">
        <v>0</v>
      </c>
    </row>
    <row r="1524" spans="1:89" x14ac:dyDescent="0.25">
      <c r="A1524" s="10" t="s">
        <v>2202</v>
      </c>
      <c r="B1524" s="10" t="s">
        <v>155</v>
      </c>
      <c r="C1524" s="11">
        <v>11703</v>
      </c>
      <c r="D1524" s="10" t="s">
        <v>5</v>
      </c>
      <c r="E1524" s="12">
        <v>1118</v>
      </c>
      <c r="F1524" s="12">
        <v>4124</v>
      </c>
      <c r="G1524" s="12">
        <v>5424</v>
      </c>
      <c r="H1524" s="13">
        <f>+E1524/G1524</f>
        <v>0.20612094395280237</v>
      </c>
      <c r="I1524" s="13">
        <f>+F1524/G1524</f>
        <v>0.76032448377581119</v>
      </c>
      <c r="J1524" s="12">
        <f>+E1524-F1524</f>
        <v>-3006</v>
      </c>
      <c r="K1524" s="12">
        <f>+F1524-E1524</f>
        <v>3006</v>
      </c>
      <c r="L1524" s="13">
        <f>+H1524-I1524</f>
        <v>-0.55420353982300885</v>
      </c>
      <c r="M1524" s="13">
        <f>+I1524-H1524</f>
        <v>0.55420353982300885</v>
      </c>
      <c r="N1524" s="12">
        <v>1734</v>
      </c>
      <c r="O1524" s="12">
        <v>3486</v>
      </c>
      <c r="P1524" s="12">
        <v>5317</v>
      </c>
      <c r="Q1524" s="13">
        <f>+N1524/P1524</f>
        <v>0.32612375399661464</v>
      </c>
      <c r="R1524" s="13">
        <f>+O1524/P1524</f>
        <v>0.65563287568177542</v>
      </c>
      <c r="S1524" s="12">
        <f>+N1524-O1524</f>
        <v>-1752</v>
      </c>
      <c r="T1524" s="13">
        <f>+Q1524-R1524</f>
        <v>-0.32950912168516078</v>
      </c>
      <c r="U1524" s="14">
        <f>+E1524-N1524</f>
        <v>-616</v>
      </c>
      <c r="V1524" s="14">
        <f>+F1524-O1524</f>
        <v>638</v>
      </c>
      <c r="W1524" s="13">
        <f>+H1524-Q1524</f>
        <v>-0.12000281004381227</v>
      </c>
      <c r="X1524" s="13">
        <f>+I1524-R1524</f>
        <v>0.10469160809403577</v>
      </c>
      <c r="Y1524" s="15">
        <v>536.25</v>
      </c>
      <c r="Z1524" s="16">
        <f>+C1524/Y1524</f>
        <v>21.823776223776225</v>
      </c>
      <c r="AA1524" s="17">
        <v>29139</v>
      </c>
      <c r="AB1524" s="18" t="str">
        <f>TEXT(AA1524,"00000")</f>
        <v>29139</v>
      </c>
      <c r="AC1524" s="19">
        <v>29</v>
      </c>
      <c r="AD1524" s="19">
        <v>139</v>
      </c>
      <c r="AE1524" s="27"/>
      <c r="AF1524" s="21"/>
      <c r="AG1524" s="24"/>
      <c r="AH1524" s="28"/>
      <c r="AI1524" s="24"/>
      <c r="AJ1524" s="24"/>
      <c r="AK1524" s="24"/>
      <c r="AL1524" s="24"/>
      <c r="AM1524" s="29" t="s">
        <v>62</v>
      </c>
      <c r="AN1524" s="37">
        <v>12236</v>
      </c>
      <c r="AO1524" s="40">
        <v>42</v>
      </c>
      <c r="AP1524" s="40">
        <v>5659</v>
      </c>
      <c r="AQ1524" s="41">
        <v>462.49</v>
      </c>
      <c r="AR1524" s="40">
        <v>2682</v>
      </c>
      <c r="AS1524" s="41">
        <v>219.18888888888901</v>
      </c>
      <c r="AV1524" s="40">
        <v>1535</v>
      </c>
      <c r="AW1524" s="41">
        <v>125.45</v>
      </c>
      <c r="AX1524" s="40">
        <v>1439</v>
      </c>
      <c r="AY1524" s="41">
        <v>117.59888888888899</v>
      </c>
      <c r="BB1524" s="40">
        <v>3</v>
      </c>
      <c r="BC1524" s="41">
        <v>0.25</v>
      </c>
      <c r="BJ1524" s="40">
        <v>0</v>
      </c>
      <c r="BK1524" s="41">
        <v>0</v>
      </c>
      <c r="BV1524" s="40">
        <v>0</v>
      </c>
      <c r="BW1524" s="41">
        <v>0</v>
      </c>
      <c r="CH1524" s="40">
        <v>0</v>
      </c>
      <c r="CI1524" s="41">
        <v>0</v>
      </c>
    </row>
    <row r="1525" spans="1:89" x14ac:dyDescent="0.25">
      <c r="A1525" s="10" t="s">
        <v>2202</v>
      </c>
      <c r="B1525" s="10" t="s">
        <v>156</v>
      </c>
      <c r="C1525" s="11">
        <v>20171</v>
      </c>
      <c r="D1525" s="10" t="s">
        <v>5</v>
      </c>
      <c r="E1525" s="12">
        <v>1768</v>
      </c>
      <c r="F1525" s="12">
        <v>6757</v>
      </c>
      <c r="G1525" s="12">
        <v>8815</v>
      </c>
      <c r="H1525" s="13">
        <f>+E1525/G1525</f>
        <v>0.20056721497447533</v>
      </c>
      <c r="I1525" s="13">
        <f>+F1525/G1525</f>
        <v>0.76653431650595572</v>
      </c>
      <c r="J1525" s="12">
        <f>+E1525-F1525</f>
        <v>-4989</v>
      </c>
      <c r="K1525" s="12">
        <f>+F1525-E1525</f>
        <v>4989</v>
      </c>
      <c r="L1525" s="13">
        <f>+H1525-I1525</f>
        <v>-0.56596710153148044</v>
      </c>
      <c r="M1525" s="13">
        <f>+I1525-H1525</f>
        <v>0.56596710153148044</v>
      </c>
      <c r="N1525" s="12">
        <v>2773</v>
      </c>
      <c r="O1525" s="12">
        <v>5733</v>
      </c>
      <c r="P1525" s="12">
        <v>8688</v>
      </c>
      <c r="Q1525" s="13">
        <f>+N1525/P1525</f>
        <v>0.31917587476979742</v>
      </c>
      <c r="R1525" s="13">
        <f>+O1525/P1525</f>
        <v>0.65987569060773477</v>
      </c>
      <c r="S1525" s="12">
        <f>+N1525-O1525</f>
        <v>-2960</v>
      </c>
      <c r="T1525" s="13">
        <f>+Q1525-R1525</f>
        <v>-0.34069981583793735</v>
      </c>
      <c r="U1525" s="14">
        <f>+E1525-N1525</f>
        <v>-1005</v>
      </c>
      <c r="V1525" s="14">
        <f>+F1525-O1525</f>
        <v>1024</v>
      </c>
      <c r="W1525" s="13">
        <f>+H1525-Q1525</f>
        <v>-0.11860865979532209</v>
      </c>
      <c r="X1525" s="13">
        <f>+I1525-R1525</f>
        <v>0.10665862589822095</v>
      </c>
      <c r="Y1525" s="15">
        <v>597.63</v>
      </c>
      <c r="Z1525" s="16">
        <f>+C1525/Y1525</f>
        <v>33.751652360155951</v>
      </c>
      <c r="AA1525" s="17">
        <v>29141</v>
      </c>
      <c r="AB1525" s="18" t="str">
        <f>TEXT(AA1525,"00000")</f>
        <v>29141</v>
      </c>
      <c r="AC1525" s="19">
        <v>29</v>
      </c>
      <c r="AD1525" s="19">
        <v>141</v>
      </c>
      <c r="AE1525" s="27"/>
      <c r="AF1525" s="21"/>
      <c r="AG1525" s="24"/>
      <c r="AH1525" s="28"/>
      <c r="AI1525" s="24"/>
      <c r="AJ1525" s="24"/>
      <c r="AK1525" s="24"/>
      <c r="AL1525" s="24"/>
      <c r="AM1525" s="29" t="s">
        <v>62</v>
      </c>
      <c r="AN1525" s="37">
        <v>20565</v>
      </c>
      <c r="AO1525" s="40">
        <v>52</v>
      </c>
      <c r="AP1525" s="40">
        <v>9283</v>
      </c>
      <c r="AQ1525" s="41">
        <v>451.39888888888902</v>
      </c>
      <c r="AR1525" s="40">
        <v>5887</v>
      </c>
      <c r="AS1525" s="41">
        <v>286.25888888888898</v>
      </c>
      <c r="AV1525" s="40">
        <v>2117</v>
      </c>
      <c r="AW1525" s="41">
        <v>102.938888888889</v>
      </c>
      <c r="AX1525" s="40">
        <v>1278</v>
      </c>
      <c r="AY1525" s="41">
        <v>62.14</v>
      </c>
      <c r="BB1525" s="40">
        <v>1</v>
      </c>
      <c r="BC1525" s="41">
        <v>0.05</v>
      </c>
      <c r="BJ1525" s="40">
        <v>0</v>
      </c>
      <c r="BK1525" s="41">
        <v>0</v>
      </c>
      <c r="BV1525" s="40">
        <v>0</v>
      </c>
      <c r="BW1525" s="41">
        <v>0</v>
      </c>
      <c r="CH1525" s="40">
        <v>0</v>
      </c>
      <c r="CI1525" s="41">
        <v>0</v>
      </c>
    </row>
    <row r="1526" spans="1:89" x14ac:dyDescent="0.25">
      <c r="A1526" s="10" t="s">
        <v>2202</v>
      </c>
      <c r="B1526" s="10" t="s">
        <v>2253</v>
      </c>
      <c r="C1526" s="11">
        <v>18208</v>
      </c>
      <c r="D1526" s="10" t="s">
        <v>5</v>
      </c>
      <c r="E1526" s="12">
        <v>1933</v>
      </c>
      <c r="F1526" s="12">
        <v>5270</v>
      </c>
      <c r="G1526" s="12">
        <v>7352</v>
      </c>
      <c r="H1526" s="13">
        <f>+E1526/G1526</f>
        <v>0.26292165397170836</v>
      </c>
      <c r="I1526" s="13">
        <f>+F1526/G1526</f>
        <v>0.71681175190424373</v>
      </c>
      <c r="J1526" s="12">
        <f>+E1526-F1526</f>
        <v>-3337</v>
      </c>
      <c r="K1526" s="12">
        <f>+F1526-E1526</f>
        <v>3337</v>
      </c>
      <c r="L1526" s="13">
        <f>+H1526-I1526</f>
        <v>-0.45389009793253537</v>
      </c>
      <c r="M1526" s="13">
        <f>+I1526-H1526</f>
        <v>0.45389009793253537</v>
      </c>
      <c r="N1526" s="12">
        <v>2814</v>
      </c>
      <c r="O1526" s="12">
        <v>4284</v>
      </c>
      <c r="P1526" s="12">
        <v>7250</v>
      </c>
      <c r="Q1526" s="13">
        <f>+N1526/P1526</f>
        <v>0.38813793103448274</v>
      </c>
      <c r="R1526" s="13">
        <f>+O1526/P1526</f>
        <v>0.59089655172413791</v>
      </c>
      <c r="S1526" s="12">
        <f>+N1526-O1526</f>
        <v>-1470</v>
      </c>
      <c r="T1526" s="13">
        <f>+Q1526-R1526</f>
        <v>-0.20275862068965517</v>
      </c>
      <c r="U1526" s="14">
        <f>+E1526-N1526</f>
        <v>-881</v>
      </c>
      <c r="V1526" s="14">
        <f>+F1526-O1526</f>
        <v>986</v>
      </c>
      <c r="W1526" s="13">
        <f>+H1526-Q1526</f>
        <v>-0.12521627706277438</v>
      </c>
      <c r="X1526" s="13">
        <f>+I1526-R1526</f>
        <v>0.12591520018010582</v>
      </c>
      <c r="Y1526" s="15">
        <v>674.84</v>
      </c>
      <c r="Z1526" s="16">
        <f>+C1526/Y1526</f>
        <v>26.981210360974451</v>
      </c>
      <c r="AA1526" s="17">
        <v>29143</v>
      </c>
      <c r="AB1526" s="18" t="str">
        <f>TEXT(AA1526,"00000")</f>
        <v>29143</v>
      </c>
      <c r="AC1526" s="19">
        <v>29</v>
      </c>
      <c r="AD1526" s="19">
        <v>143</v>
      </c>
      <c r="AE1526" s="27"/>
      <c r="AF1526" s="21"/>
      <c r="AG1526" s="24"/>
      <c r="AH1526" s="28"/>
      <c r="AI1526" s="24"/>
      <c r="AJ1526" s="24"/>
      <c r="AK1526" s="24"/>
      <c r="AL1526" s="24"/>
      <c r="AM1526" s="29" t="s">
        <v>62</v>
      </c>
      <c r="AN1526" s="37">
        <v>18956</v>
      </c>
      <c r="AO1526" s="40">
        <v>51</v>
      </c>
      <c r="AP1526" s="40">
        <v>9819</v>
      </c>
      <c r="AQ1526" s="41">
        <v>517.99</v>
      </c>
      <c r="AR1526" s="40">
        <v>7411</v>
      </c>
      <c r="AS1526" s="41">
        <v>390.95888888888902</v>
      </c>
      <c r="AT1526" s="40">
        <v>491</v>
      </c>
      <c r="AU1526" s="41">
        <v>25.898888888888902</v>
      </c>
      <c r="AV1526" s="40">
        <v>614</v>
      </c>
      <c r="AW1526" s="41">
        <v>32.39</v>
      </c>
      <c r="AX1526" s="40">
        <v>1303</v>
      </c>
      <c r="AY1526" s="41">
        <v>68.738888888888894</v>
      </c>
      <c r="BJ1526" s="40">
        <v>0</v>
      </c>
      <c r="BK1526" s="41">
        <v>0</v>
      </c>
      <c r="BV1526" s="40">
        <v>0</v>
      </c>
      <c r="BW1526" s="41">
        <v>0</v>
      </c>
      <c r="CH1526" s="40">
        <v>0</v>
      </c>
      <c r="CI1526" s="41">
        <v>0</v>
      </c>
    </row>
    <row r="1527" spans="1:89" x14ac:dyDescent="0.25">
      <c r="A1527" s="10" t="s">
        <v>2202</v>
      </c>
      <c r="B1527" s="10" t="s">
        <v>304</v>
      </c>
      <c r="C1527" s="11">
        <v>58615</v>
      </c>
      <c r="D1527" s="10" t="s">
        <v>5</v>
      </c>
      <c r="E1527" s="12">
        <v>4988</v>
      </c>
      <c r="F1527" s="12">
        <v>20546</v>
      </c>
      <c r="G1527" s="12">
        <v>26506</v>
      </c>
      <c r="H1527" s="13">
        <f>+E1527/G1527</f>
        <v>0.18818380743982493</v>
      </c>
      <c r="I1527" s="13">
        <f>+F1527/G1527</f>
        <v>0.7751452501320456</v>
      </c>
      <c r="J1527" s="12">
        <f>+E1527-F1527</f>
        <v>-15558</v>
      </c>
      <c r="K1527" s="12">
        <f>+F1527-E1527</f>
        <v>15558</v>
      </c>
      <c r="L1527" s="13">
        <f>+H1527-I1527</f>
        <v>-0.58696144269222073</v>
      </c>
      <c r="M1527" s="13">
        <f>+I1527-H1527</f>
        <v>0.58696144269222073</v>
      </c>
      <c r="N1527" s="12">
        <v>6425</v>
      </c>
      <c r="O1527" s="12">
        <v>18179</v>
      </c>
      <c r="P1527" s="12">
        <v>25080</v>
      </c>
      <c r="Q1527" s="13">
        <f>+N1527/P1527</f>
        <v>0.25618022328548645</v>
      </c>
      <c r="R1527" s="13">
        <f>+O1527/P1527</f>
        <v>0.72484051036682617</v>
      </c>
      <c r="S1527" s="12">
        <f>+N1527-O1527</f>
        <v>-11754</v>
      </c>
      <c r="T1527" s="13">
        <f>+Q1527-R1527</f>
        <v>-0.46866028708133972</v>
      </c>
      <c r="U1527" s="14">
        <f>+E1527-N1527</f>
        <v>-1437</v>
      </c>
      <c r="V1527" s="14">
        <f>+F1527-O1527</f>
        <v>2367</v>
      </c>
      <c r="W1527" s="13">
        <f>+H1527-Q1527</f>
        <v>-6.7996415845661518E-2</v>
      </c>
      <c r="X1527" s="13">
        <f>+I1527-R1527</f>
        <v>5.0304739765219431E-2</v>
      </c>
      <c r="Y1527" s="15">
        <v>624.77</v>
      </c>
      <c r="Z1527" s="16">
        <f>+C1527/Y1527</f>
        <v>93.818525217279955</v>
      </c>
      <c r="AA1527" s="17">
        <v>29145</v>
      </c>
      <c r="AB1527" s="18" t="str">
        <f>TEXT(AA1527,"00000")</f>
        <v>29145</v>
      </c>
      <c r="AC1527" s="19">
        <v>29</v>
      </c>
      <c r="AD1527" s="19">
        <v>145</v>
      </c>
      <c r="AE1527" s="27" t="s">
        <v>2239</v>
      </c>
      <c r="AF1527" s="21" t="s">
        <v>2240</v>
      </c>
      <c r="AG1527" s="24" t="s">
        <v>2241</v>
      </c>
      <c r="AH1527" s="23">
        <v>177211</v>
      </c>
      <c r="AI1527" s="24" t="s">
        <v>43</v>
      </c>
      <c r="AJ1527" s="24" t="s">
        <v>2242</v>
      </c>
      <c r="AK1527" s="24"/>
      <c r="AL1527" s="24"/>
      <c r="AM1527" s="29" t="s">
        <v>59</v>
      </c>
      <c r="AN1527" s="37">
        <v>58114</v>
      </c>
      <c r="AO1527" s="40">
        <v>100</v>
      </c>
      <c r="AP1527" s="40">
        <v>27743</v>
      </c>
      <c r="AQ1527" s="41">
        <v>477.38888888888903</v>
      </c>
      <c r="AR1527" s="40">
        <v>22497</v>
      </c>
      <c r="AS1527" s="41">
        <v>387.12</v>
      </c>
      <c r="AV1527" s="40">
        <v>3314</v>
      </c>
      <c r="AW1527" s="41">
        <v>57.03</v>
      </c>
      <c r="AX1527" s="40">
        <v>1005</v>
      </c>
      <c r="AY1527" s="41">
        <v>17.288888888888899</v>
      </c>
      <c r="BB1527" s="40">
        <v>12</v>
      </c>
      <c r="BC1527" s="41">
        <v>0.21</v>
      </c>
      <c r="BJ1527" s="40">
        <v>0</v>
      </c>
      <c r="BK1527" s="41">
        <v>0</v>
      </c>
      <c r="BL1527" s="40">
        <v>780</v>
      </c>
      <c r="BM1527" s="41">
        <v>13.42</v>
      </c>
      <c r="BV1527" s="40">
        <v>0</v>
      </c>
      <c r="BW1527" s="41">
        <v>0</v>
      </c>
      <c r="CH1527" s="40">
        <v>0</v>
      </c>
      <c r="CI1527" s="41">
        <v>0</v>
      </c>
    </row>
    <row r="1528" spans="1:89" x14ac:dyDescent="0.25">
      <c r="A1528" s="10" t="s">
        <v>2202</v>
      </c>
      <c r="B1528" s="10" t="s">
        <v>2254</v>
      </c>
      <c r="C1528" s="11">
        <v>22810</v>
      </c>
      <c r="D1528" s="10" t="s">
        <v>5</v>
      </c>
      <c r="E1528" s="12">
        <v>2529</v>
      </c>
      <c r="F1528" s="12">
        <v>6379</v>
      </c>
      <c r="G1528" s="12">
        <v>9439</v>
      </c>
      <c r="H1528" s="13">
        <f>+E1528/G1528</f>
        <v>0.26793092488611081</v>
      </c>
      <c r="I1528" s="13">
        <f>+F1528/G1528</f>
        <v>0.67581311579616488</v>
      </c>
      <c r="J1528" s="12">
        <f>+E1528-F1528</f>
        <v>-3850</v>
      </c>
      <c r="K1528" s="12">
        <f>+F1528-E1528</f>
        <v>3850</v>
      </c>
      <c r="L1528" s="13">
        <f>+H1528-I1528</f>
        <v>-0.40788219091005407</v>
      </c>
      <c r="M1528" s="13">
        <f>+I1528-H1528</f>
        <v>0.40788219091005407</v>
      </c>
      <c r="N1528" s="12">
        <v>3172</v>
      </c>
      <c r="O1528" s="12">
        <v>5593</v>
      </c>
      <c r="P1528" s="12">
        <v>8976</v>
      </c>
      <c r="Q1528" s="13">
        <f>+N1528/P1528</f>
        <v>0.35338680926916222</v>
      </c>
      <c r="R1528" s="13">
        <f>+O1528/P1528</f>
        <v>0.62310606060606055</v>
      </c>
      <c r="S1528" s="12">
        <f>+N1528-O1528</f>
        <v>-2421</v>
      </c>
      <c r="T1528" s="13">
        <f>+Q1528-R1528</f>
        <v>-0.26971925133689834</v>
      </c>
      <c r="U1528" s="14">
        <f>+E1528-N1528</f>
        <v>-643</v>
      </c>
      <c r="V1528" s="14">
        <f>+F1528-O1528</f>
        <v>786</v>
      </c>
      <c r="W1528" s="13">
        <f>+H1528-Q1528</f>
        <v>-8.5455884383051406E-2</v>
      </c>
      <c r="X1528" s="13">
        <f>+I1528-R1528</f>
        <v>5.2707055190104324E-2</v>
      </c>
      <c r="Y1528" s="15">
        <v>876.96</v>
      </c>
      <c r="Z1528" s="16">
        <f>+C1528/Y1528</f>
        <v>26.010308337894543</v>
      </c>
      <c r="AA1528" s="17">
        <v>29147</v>
      </c>
      <c r="AB1528" s="18" t="str">
        <f>TEXT(AA1528,"00000")</f>
        <v>29147</v>
      </c>
      <c r="AC1528" s="19">
        <v>29</v>
      </c>
      <c r="AD1528" s="19">
        <v>147</v>
      </c>
      <c r="AE1528" s="27" t="s">
        <v>2255</v>
      </c>
      <c r="AF1528" s="21"/>
      <c r="AG1528" s="24" t="s">
        <v>2256</v>
      </c>
      <c r="AH1528" s="19"/>
      <c r="AI1528" s="24" t="s">
        <v>53</v>
      </c>
      <c r="AJ1528" s="24"/>
      <c r="AK1528" s="24"/>
      <c r="AL1528" s="24"/>
      <c r="AM1528" s="29" t="s">
        <v>44</v>
      </c>
      <c r="AN1528" s="37">
        <v>23370</v>
      </c>
      <c r="AO1528" s="40">
        <v>43</v>
      </c>
      <c r="AP1528" s="40">
        <v>12335</v>
      </c>
      <c r="AQ1528" s="41">
        <v>527.80888888888899</v>
      </c>
      <c r="AR1528" s="40">
        <v>4259</v>
      </c>
      <c r="AS1528" s="41">
        <v>182.24</v>
      </c>
      <c r="AV1528" s="40">
        <v>4178</v>
      </c>
      <c r="AW1528" s="41">
        <v>178.78</v>
      </c>
      <c r="AX1528" s="40">
        <v>3403</v>
      </c>
      <c r="AY1528" s="41">
        <v>145.61000000000001</v>
      </c>
      <c r="BB1528" s="40">
        <v>10</v>
      </c>
      <c r="BC1528" s="41">
        <v>0.43</v>
      </c>
      <c r="BJ1528" s="40">
        <v>0</v>
      </c>
      <c r="BK1528" s="41">
        <v>0</v>
      </c>
      <c r="BL1528" s="40">
        <v>303</v>
      </c>
      <c r="BM1528" s="41">
        <v>12.97</v>
      </c>
      <c r="BV1528" s="40">
        <v>0</v>
      </c>
      <c r="BW1528" s="41">
        <v>0</v>
      </c>
      <c r="CH1528" s="40">
        <v>0</v>
      </c>
      <c r="CI1528" s="41">
        <v>0</v>
      </c>
    </row>
    <row r="1529" spans="1:89" x14ac:dyDescent="0.25">
      <c r="A1529" s="10" t="s">
        <v>2202</v>
      </c>
      <c r="B1529" s="10" t="s">
        <v>2257</v>
      </c>
      <c r="C1529" s="11">
        <v>10953</v>
      </c>
      <c r="D1529" s="10" t="s">
        <v>5</v>
      </c>
      <c r="E1529" s="12">
        <v>865</v>
      </c>
      <c r="F1529" s="12">
        <v>3668</v>
      </c>
      <c r="G1529" s="12">
        <v>4664</v>
      </c>
      <c r="H1529" s="13">
        <f>+E1529/G1529</f>
        <v>0.1854631217838765</v>
      </c>
      <c r="I1529" s="13">
        <f>+F1529/G1529</f>
        <v>0.78644939965694682</v>
      </c>
      <c r="J1529" s="12">
        <f>+E1529-F1529</f>
        <v>-2803</v>
      </c>
      <c r="K1529" s="12">
        <f>+F1529-E1529</f>
        <v>2803</v>
      </c>
      <c r="L1529" s="13">
        <f>+H1529-I1529</f>
        <v>-0.60098627787307035</v>
      </c>
      <c r="M1529" s="13">
        <f>+I1529-H1529</f>
        <v>0.60098627787307035</v>
      </c>
      <c r="N1529" s="12">
        <v>1419</v>
      </c>
      <c r="O1529" s="12">
        <v>2886</v>
      </c>
      <c r="P1529" s="12">
        <v>4421</v>
      </c>
      <c r="Q1529" s="13">
        <f>+N1529/P1529</f>
        <v>0.32096810676317578</v>
      </c>
      <c r="R1529" s="13">
        <f>+O1529/P1529</f>
        <v>0.65279348563673378</v>
      </c>
      <c r="S1529" s="12">
        <f>+N1529-O1529</f>
        <v>-1467</v>
      </c>
      <c r="T1529" s="13">
        <f>+Q1529-R1529</f>
        <v>-0.33182537887355801</v>
      </c>
      <c r="U1529" s="14">
        <f>+E1529-N1529</f>
        <v>-554</v>
      </c>
      <c r="V1529" s="14">
        <f>+F1529-O1529</f>
        <v>782</v>
      </c>
      <c r="W1529" s="13">
        <f>+H1529-Q1529</f>
        <v>-0.13550498497929928</v>
      </c>
      <c r="X1529" s="13">
        <f>+I1529-R1529</f>
        <v>0.13365591402021304</v>
      </c>
      <c r="Y1529" s="15">
        <v>789.8</v>
      </c>
      <c r="Z1529" s="16">
        <f>+C1529/Y1529</f>
        <v>13.868067865282351</v>
      </c>
      <c r="AA1529" s="17">
        <v>29149</v>
      </c>
      <c r="AB1529" s="18" t="str">
        <f>TEXT(AA1529,"00000")</f>
        <v>29149</v>
      </c>
      <c r="AC1529" s="19">
        <v>29</v>
      </c>
      <c r="AD1529" s="19">
        <v>149</v>
      </c>
      <c r="AE1529" s="27"/>
      <c r="AF1529" s="21"/>
      <c r="AG1529" s="24"/>
      <c r="AH1529" s="28"/>
      <c r="AI1529" s="24"/>
      <c r="AJ1529" s="24"/>
      <c r="AK1529" s="24"/>
      <c r="AL1529" s="24"/>
      <c r="AM1529" s="29" t="s">
        <v>62</v>
      </c>
      <c r="AN1529" s="37">
        <v>10881</v>
      </c>
      <c r="AO1529" s="40">
        <v>52</v>
      </c>
      <c r="AP1529" s="40">
        <v>5023</v>
      </c>
      <c r="AQ1529" s="41">
        <v>461.62888888888898</v>
      </c>
      <c r="AR1529" s="40">
        <v>4537</v>
      </c>
      <c r="AS1529" s="41">
        <v>416.97</v>
      </c>
      <c r="AV1529" s="40">
        <v>350</v>
      </c>
      <c r="AW1529" s="41">
        <v>32.17</v>
      </c>
      <c r="AX1529" s="40">
        <v>136</v>
      </c>
      <c r="AY1529" s="41">
        <v>12.5</v>
      </c>
      <c r="BJ1529" s="40">
        <v>0</v>
      </c>
      <c r="BK1529" s="41">
        <v>0</v>
      </c>
      <c r="BV1529" s="40">
        <v>0</v>
      </c>
      <c r="BW1529" s="41">
        <v>0</v>
      </c>
      <c r="CH1529" s="40">
        <v>0</v>
      </c>
      <c r="CI1529" s="41">
        <v>0</v>
      </c>
    </row>
    <row r="1530" spans="1:89" x14ac:dyDescent="0.25">
      <c r="A1530" s="10" t="s">
        <v>2202</v>
      </c>
      <c r="B1530" s="10" t="s">
        <v>1507</v>
      </c>
      <c r="C1530" s="11">
        <v>13628</v>
      </c>
      <c r="D1530" s="10" t="s">
        <v>5</v>
      </c>
      <c r="E1530" s="12">
        <v>998</v>
      </c>
      <c r="F1530" s="12">
        <v>5845</v>
      </c>
      <c r="G1530" s="12">
        <v>7078</v>
      </c>
      <c r="H1530" s="13">
        <f>+E1530/G1530</f>
        <v>0.14100028256569652</v>
      </c>
      <c r="I1530" s="13">
        <f>+F1530/G1530</f>
        <v>0.82579824809268154</v>
      </c>
      <c r="J1530" s="12">
        <f>+E1530-F1530</f>
        <v>-4847</v>
      </c>
      <c r="K1530" s="12">
        <f>+F1530-E1530</f>
        <v>4847</v>
      </c>
      <c r="L1530" s="13">
        <f>+H1530-I1530</f>
        <v>-0.68479796552698502</v>
      </c>
      <c r="M1530" s="13">
        <f>+I1530-H1530</f>
        <v>0.68479796552698502</v>
      </c>
      <c r="N1530" s="12">
        <v>1472</v>
      </c>
      <c r="O1530" s="12">
        <v>5330</v>
      </c>
      <c r="P1530" s="12">
        <v>6918</v>
      </c>
      <c r="Q1530" s="13">
        <f>+N1530/P1530</f>
        <v>0.2127782596126048</v>
      </c>
      <c r="R1530" s="13">
        <f>+O1530/P1530</f>
        <v>0.77045388840705409</v>
      </c>
      <c r="S1530" s="12">
        <f>+N1530-O1530</f>
        <v>-3858</v>
      </c>
      <c r="T1530" s="13">
        <f>+Q1530-R1530</f>
        <v>-0.55767562879444932</v>
      </c>
      <c r="U1530" s="14">
        <f>+E1530-N1530</f>
        <v>-474</v>
      </c>
      <c r="V1530" s="14">
        <f>+F1530-O1530</f>
        <v>515</v>
      </c>
      <c r="W1530" s="13">
        <f>+H1530-Q1530</f>
        <v>-7.1777977046908276E-2</v>
      </c>
      <c r="X1530" s="13">
        <f>+I1530-R1530</f>
        <v>5.5344359685627453E-2</v>
      </c>
      <c r="Y1530" s="15">
        <v>604.35</v>
      </c>
      <c r="Z1530" s="16">
        <f>+C1530/Y1530</f>
        <v>22.549846942996606</v>
      </c>
      <c r="AA1530" s="17">
        <v>29151</v>
      </c>
      <c r="AB1530" s="18" t="str">
        <f>TEXT(AA1530,"00000")</f>
        <v>29151</v>
      </c>
      <c r="AC1530" s="19">
        <v>29</v>
      </c>
      <c r="AD1530" s="19">
        <v>151</v>
      </c>
      <c r="AE1530" s="27" t="s">
        <v>2218</v>
      </c>
      <c r="AF1530" s="21"/>
      <c r="AG1530" s="24" t="s">
        <v>2219</v>
      </c>
      <c r="AH1530" s="23">
        <v>151145</v>
      </c>
      <c r="AI1530" s="24" t="s">
        <v>43</v>
      </c>
      <c r="AJ1530" s="24"/>
      <c r="AK1530" s="24"/>
      <c r="AL1530" s="24"/>
      <c r="AM1530" s="29" t="s">
        <v>59</v>
      </c>
      <c r="AN1530" s="37">
        <v>13878</v>
      </c>
      <c r="AO1530" s="40">
        <v>36</v>
      </c>
      <c r="AP1530" s="40">
        <v>9863</v>
      </c>
      <c r="AQ1530" s="41">
        <v>710.69</v>
      </c>
      <c r="AR1530" s="40">
        <v>1915</v>
      </c>
      <c r="AS1530" s="41">
        <v>137.99</v>
      </c>
      <c r="AV1530" s="40">
        <v>439</v>
      </c>
      <c r="AW1530" s="41">
        <v>31.628888888888898</v>
      </c>
      <c r="AX1530" s="40">
        <v>7298</v>
      </c>
      <c r="AY1530" s="41">
        <v>525.87</v>
      </c>
      <c r="BB1530" s="40">
        <v>2</v>
      </c>
      <c r="BC1530" s="41">
        <v>0.14000000000000001</v>
      </c>
      <c r="BJ1530" s="40">
        <v>0</v>
      </c>
      <c r="BK1530" s="41">
        <v>0</v>
      </c>
      <c r="BL1530" s="40">
        <v>71</v>
      </c>
      <c r="BM1530" s="41">
        <v>5.12</v>
      </c>
      <c r="BV1530" s="40">
        <v>0</v>
      </c>
      <c r="BW1530" s="41">
        <v>0</v>
      </c>
      <c r="CH1530" s="40">
        <v>0</v>
      </c>
      <c r="CI1530" s="41">
        <v>0</v>
      </c>
    </row>
    <row r="1531" spans="1:89" x14ac:dyDescent="0.25">
      <c r="A1531" s="10" t="s">
        <v>2202</v>
      </c>
      <c r="B1531" s="10" t="s">
        <v>2258</v>
      </c>
      <c r="C1531" s="11">
        <v>9409</v>
      </c>
      <c r="D1531" s="10" t="s">
        <v>5</v>
      </c>
      <c r="E1531" s="12">
        <v>724</v>
      </c>
      <c r="F1531" s="12">
        <v>3639</v>
      </c>
      <c r="G1531" s="12">
        <v>4501</v>
      </c>
      <c r="H1531" s="13">
        <f>+E1531/G1531</f>
        <v>0.16085314374583426</v>
      </c>
      <c r="I1531" s="13">
        <f>+F1531/G1531</f>
        <v>0.80848700288824704</v>
      </c>
      <c r="J1531" s="12">
        <f>+E1531-F1531</f>
        <v>-2915</v>
      </c>
      <c r="K1531" s="12">
        <f>+F1531-E1531</f>
        <v>2915</v>
      </c>
      <c r="L1531" s="13">
        <f>+H1531-I1531</f>
        <v>-0.64763385914241278</v>
      </c>
      <c r="M1531" s="13">
        <f>+I1531-H1531</f>
        <v>0.64763385914241278</v>
      </c>
      <c r="N1531" s="12">
        <v>1261</v>
      </c>
      <c r="O1531" s="12">
        <v>3080</v>
      </c>
      <c r="P1531" s="12">
        <v>4453</v>
      </c>
      <c r="Q1531" s="13">
        <f>+N1531/P1531</f>
        <v>0.28317987873343814</v>
      </c>
      <c r="R1531" s="13">
        <f>+O1531/P1531</f>
        <v>0.69166853806422635</v>
      </c>
      <c r="S1531" s="12">
        <f>+N1531-O1531</f>
        <v>-1819</v>
      </c>
      <c r="T1531" s="13">
        <f>+Q1531-R1531</f>
        <v>-0.40848865933078821</v>
      </c>
      <c r="U1531" s="14">
        <f>+E1531-N1531</f>
        <v>-537</v>
      </c>
      <c r="V1531" s="14">
        <f>+F1531-O1531</f>
        <v>559</v>
      </c>
      <c r="W1531" s="13">
        <f>+H1531-Q1531</f>
        <v>-0.12232673498760388</v>
      </c>
      <c r="X1531" s="13">
        <f>+I1531-R1531</f>
        <v>0.1168184648240207</v>
      </c>
      <c r="Y1531" s="15">
        <v>744.97</v>
      </c>
      <c r="Z1531" s="16">
        <f>+C1531/Y1531</f>
        <v>12.630038793508463</v>
      </c>
      <c r="AA1531" s="17">
        <v>29153</v>
      </c>
      <c r="AB1531" s="18" t="str">
        <f>TEXT(AA1531,"00000")</f>
        <v>29153</v>
      </c>
      <c r="AC1531" s="19">
        <v>29</v>
      </c>
      <c r="AD1531" s="19">
        <v>153</v>
      </c>
      <c r="AE1531" s="27"/>
      <c r="AF1531" s="21"/>
      <c r="AG1531" s="24"/>
      <c r="AH1531" s="28"/>
      <c r="AI1531" s="24"/>
      <c r="AJ1531" s="24"/>
      <c r="AK1531" s="24"/>
      <c r="AL1531" s="24"/>
      <c r="AM1531" s="29" t="s">
        <v>62</v>
      </c>
      <c r="AN1531" s="37">
        <v>9723</v>
      </c>
      <c r="AO1531" s="40">
        <v>22</v>
      </c>
      <c r="AP1531" s="40">
        <v>1988</v>
      </c>
      <c r="AQ1531" s="41">
        <v>204.46</v>
      </c>
      <c r="AR1531" s="40">
        <v>1352</v>
      </c>
      <c r="AS1531" s="41">
        <v>139.05000000000001</v>
      </c>
      <c r="AV1531" s="40">
        <v>482</v>
      </c>
      <c r="AW1531" s="41">
        <v>49.57</v>
      </c>
      <c r="AX1531" s="40">
        <v>151</v>
      </c>
      <c r="AY1531" s="41">
        <v>15.528888888888901</v>
      </c>
      <c r="BB1531" s="40">
        <v>3</v>
      </c>
      <c r="BC1531" s="41">
        <v>0.31</v>
      </c>
      <c r="BJ1531" s="40">
        <v>0</v>
      </c>
      <c r="BK1531" s="41">
        <v>0</v>
      </c>
      <c r="BV1531" s="40">
        <v>0</v>
      </c>
      <c r="BW1531" s="41">
        <v>0</v>
      </c>
      <c r="CH1531" s="40">
        <v>0</v>
      </c>
      <c r="CI1531" s="41">
        <v>0</v>
      </c>
    </row>
    <row r="1532" spans="1:89" x14ac:dyDescent="0.25">
      <c r="A1532" s="10" t="s">
        <v>2202</v>
      </c>
      <c r="B1532" s="10" t="s">
        <v>2259</v>
      </c>
      <c r="C1532" s="11">
        <v>17482</v>
      </c>
      <c r="D1532" s="10" t="s">
        <v>5</v>
      </c>
      <c r="E1532" s="12">
        <v>1946</v>
      </c>
      <c r="F1532" s="12">
        <v>3964</v>
      </c>
      <c r="G1532" s="12">
        <v>6025</v>
      </c>
      <c r="H1532" s="13">
        <f>+E1532/G1532</f>
        <v>0.32298755186721989</v>
      </c>
      <c r="I1532" s="13">
        <f>+F1532/G1532</f>
        <v>0.65792531120331954</v>
      </c>
      <c r="J1532" s="12">
        <f>+E1532-F1532</f>
        <v>-2018</v>
      </c>
      <c r="K1532" s="12">
        <f>+F1532-E1532</f>
        <v>2018</v>
      </c>
      <c r="L1532" s="13">
        <f>+H1532-I1532</f>
        <v>-0.33493775933609965</v>
      </c>
      <c r="M1532" s="13">
        <f>+I1532-H1532</f>
        <v>0.33493775933609965</v>
      </c>
      <c r="N1532" s="12">
        <v>2671</v>
      </c>
      <c r="O1532" s="12">
        <v>3596</v>
      </c>
      <c r="P1532" s="12">
        <v>6333</v>
      </c>
      <c r="Q1532" s="13">
        <f>+N1532/P1532</f>
        <v>0.421759039949471</v>
      </c>
      <c r="R1532" s="13">
        <f>+O1532/P1532</f>
        <v>0.567819358913627</v>
      </c>
      <c r="S1532" s="12">
        <f>+N1532-O1532</f>
        <v>-925</v>
      </c>
      <c r="T1532" s="13">
        <f>+Q1532-R1532</f>
        <v>-0.146060318964156</v>
      </c>
      <c r="U1532" s="14">
        <f>+E1532-N1532</f>
        <v>-725</v>
      </c>
      <c r="V1532" s="14">
        <f>+F1532-O1532</f>
        <v>368</v>
      </c>
      <c r="W1532" s="13">
        <f>+H1532-Q1532</f>
        <v>-9.8771488082251113E-2</v>
      </c>
      <c r="X1532" s="13">
        <f>+I1532-R1532</f>
        <v>9.0105952289692537E-2</v>
      </c>
      <c r="Y1532" s="15">
        <v>492.54</v>
      </c>
      <c r="Z1532" s="16">
        <f>+C1532/Y1532</f>
        <v>35.49356397449953</v>
      </c>
      <c r="AA1532" s="17">
        <v>29155</v>
      </c>
      <c r="AB1532" s="18" t="str">
        <f>TEXT(AA1532,"00000")</f>
        <v>29155</v>
      </c>
      <c r="AC1532" s="19">
        <v>29</v>
      </c>
      <c r="AD1532" s="19">
        <v>155</v>
      </c>
      <c r="AE1532" s="27"/>
      <c r="AF1532" s="21"/>
      <c r="AG1532" s="24"/>
      <c r="AH1532" s="28"/>
      <c r="AI1532" s="24"/>
      <c r="AJ1532" s="24"/>
      <c r="AK1532" s="24"/>
      <c r="AL1532" s="24"/>
      <c r="AM1532" s="29" t="s">
        <v>62</v>
      </c>
      <c r="AN1532" s="37">
        <v>18296</v>
      </c>
      <c r="AO1532" s="40">
        <v>58</v>
      </c>
      <c r="AP1532" s="40">
        <v>11172</v>
      </c>
      <c r="AQ1532" s="41">
        <v>610.62888888888904</v>
      </c>
      <c r="AR1532" s="40">
        <v>9265</v>
      </c>
      <c r="AS1532" s="41">
        <v>506.38888888888903</v>
      </c>
      <c r="AT1532" s="40">
        <v>698</v>
      </c>
      <c r="AU1532" s="41">
        <v>38.148888888888898</v>
      </c>
      <c r="AV1532" s="40">
        <v>945</v>
      </c>
      <c r="AW1532" s="41">
        <v>51.648888888888898</v>
      </c>
      <c r="AX1532" s="40">
        <v>263</v>
      </c>
      <c r="AY1532" s="41">
        <v>14.3688888888889</v>
      </c>
      <c r="BB1532" s="40">
        <v>1</v>
      </c>
      <c r="BC1532" s="41">
        <v>0.05</v>
      </c>
      <c r="BJ1532" s="40">
        <v>0</v>
      </c>
      <c r="BK1532" s="41">
        <v>0</v>
      </c>
      <c r="BV1532" s="40">
        <v>0</v>
      </c>
      <c r="BW1532" s="41">
        <v>0</v>
      </c>
      <c r="CH1532" s="40">
        <v>0</v>
      </c>
      <c r="CI1532" s="41">
        <v>0</v>
      </c>
    </row>
    <row r="1533" spans="1:89" x14ac:dyDescent="0.25">
      <c r="A1533" s="10" t="s">
        <v>2202</v>
      </c>
      <c r="B1533" s="10" t="s">
        <v>157</v>
      </c>
      <c r="C1533" s="11">
        <v>19183</v>
      </c>
      <c r="D1533" s="10" t="s">
        <v>5</v>
      </c>
      <c r="E1533" s="12">
        <v>1520</v>
      </c>
      <c r="F1533" s="12">
        <v>6907</v>
      </c>
      <c r="G1533" s="12">
        <v>8732</v>
      </c>
      <c r="H1533" s="13">
        <f>+E1533/G1533</f>
        <v>0.17407237746220797</v>
      </c>
      <c r="I1533" s="13">
        <f>+F1533/G1533</f>
        <v>0.79099862574438851</v>
      </c>
      <c r="J1533" s="12">
        <f>+E1533-F1533</f>
        <v>-5387</v>
      </c>
      <c r="K1533" s="12">
        <f>+F1533-E1533</f>
        <v>5387</v>
      </c>
      <c r="L1533" s="13">
        <f>+H1533-I1533</f>
        <v>-0.61692624828218057</v>
      </c>
      <c r="M1533" s="13">
        <f>+I1533-H1533</f>
        <v>0.61692624828218057</v>
      </c>
      <c r="N1533" s="12">
        <v>2184</v>
      </c>
      <c r="O1533" s="12">
        <v>5669</v>
      </c>
      <c r="P1533" s="12">
        <v>7987</v>
      </c>
      <c r="Q1533" s="13">
        <f>+N1533/P1533</f>
        <v>0.27344434706397897</v>
      </c>
      <c r="R1533" s="13">
        <f>+O1533/P1533</f>
        <v>0.70977838988356079</v>
      </c>
      <c r="S1533" s="12">
        <f>+N1533-O1533</f>
        <v>-3485</v>
      </c>
      <c r="T1533" s="13">
        <f>+Q1533-R1533</f>
        <v>-0.43633404281958182</v>
      </c>
      <c r="U1533" s="14">
        <f>+E1533-N1533</f>
        <v>-664</v>
      </c>
      <c r="V1533" s="14">
        <f>+F1533-O1533</f>
        <v>1238</v>
      </c>
      <c r="W1533" s="13">
        <f>+H1533-Q1533</f>
        <v>-9.9371969601770999E-2</v>
      </c>
      <c r="X1533" s="13">
        <f>+I1533-R1533</f>
        <v>8.1220235860827716E-2</v>
      </c>
      <c r="Y1533" s="15">
        <v>474.35</v>
      </c>
      <c r="Z1533" s="16">
        <f>+C1533/Y1533</f>
        <v>40.44060293032571</v>
      </c>
      <c r="AA1533" s="17">
        <v>29157</v>
      </c>
      <c r="AB1533" s="18" t="str">
        <f>TEXT(AA1533,"00000")</f>
        <v>29157</v>
      </c>
      <c r="AC1533" s="19">
        <v>29</v>
      </c>
      <c r="AD1533" s="19">
        <v>157</v>
      </c>
      <c r="AE1533" s="27"/>
      <c r="AF1533" s="21"/>
      <c r="AG1533" s="24"/>
      <c r="AH1533" s="28"/>
      <c r="AI1533" s="24"/>
      <c r="AJ1533" s="24"/>
      <c r="AK1533" s="24"/>
      <c r="AL1533" s="24"/>
      <c r="AM1533" s="29" t="s">
        <v>62</v>
      </c>
      <c r="AN1533" s="37">
        <v>18971</v>
      </c>
      <c r="AO1533" s="40">
        <v>31</v>
      </c>
      <c r="AP1533" s="40">
        <v>12435</v>
      </c>
      <c r="AQ1533" s="41">
        <v>655.47</v>
      </c>
      <c r="AR1533" s="40">
        <v>5187</v>
      </c>
      <c r="AS1533" s="41">
        <v>273.42</v>
      </c>
      <c r="AV1533" s="40">
        <v>307</v>
      </c>
      <c r="AW1533" s="41">
        <v>16.178888888888899</v>
      </c>
      <c r="AX1533" s="40">
        <v>6940</v>
      </c>
      <c r="AY1533" s="41">
        <v>365.81888888888898</v>
      </c>
      <c r="BB1533" s="40">
        <v>1</v>
      </c>
      <c r="BC1533" s="41">
        <v>0.05</v>
      </c>
      <c r="BJ1533" s="40">
        <v>0</v>
      </c>
      <c r="BK1533" s="41">
        <v>0</v>
      </c>
      <c r="BV1533" s="40">
        <v>0</v>
      </c>
      <c r="BW1533" s="41">
        <v>0</v>
      </c>
      <c r="CH1533" s="40">
        <v>0</v>
      </c>
      <c r="CI1533" s="41">
        <v>0</v>
      </c>
    </row>
    <row r="1534" spans="1:89" x14ac:dyDescent="0.25">
      <c r="A1534" s="10" t="s">
        <v>2202</v>
      </c>
      <c r="B1534" s="10" t="s">
        <v>2260</v>
      </c>
      <c r="C1534" s="11">
        <v>42255</v>
      </c>
      <c r="D1534" s="10" t="s">
        <v>5</v>
      </c>
      <c r="E1534" s="12">
        <v>4322</v>
      </c>
      <c r="F1534" s="12">
        <v>12792</v>
      </c>
      <c r="G1534" s="12">
        <v>18045</v>
      </c>
      <c r="H1534" s="13">
        <f>+E1534/G1534</f>
        <v>0.23951233028539762</v>
      </c>
      <c r="I1534" s="13">
        <f>+F1534/G1534</f>
        <v>0.70889443059019119</v>
      </c>
      <c r="J1534" s="12">
        <f>+E1534-F1534</f>
        <v>-8470</v>
      </c>
      <c r="K1534" s="12">
        <f>+F1534-E1534</f>
        <v>8470</v>
      </c>
      <c r="L1534" s="13">
        <f>+H1534-I1534</f>
        <v>-0.46938210030479355</v>
      </c>
      <c r="M1534" s="13">
        <f>+I1534-H1534</f>
        <v>0.46938210030479355</v>
      </c>
      <c r="N1534" s="12">
        <v>5902</v>
      </c>
      <c r="O1534" s="12">
        <v>10840</v>
      </c>
      <c r="P1534" s="12">
        <v>17171</v>
      </c>
      <c r="Q1534" s="13">
        <f>+N1534/P1534</f>
        <v>0.34371906120785045</v>
      </c>
      <c r="R1534" s="13">
        <f>+O1534/P1534</f>
        <v>0.63129695416690934</v>
      </c>
      <c r="S1534" s="12">
        <f>+N1534-O1534</f>
        <v>-4938</v>
      </c>
      <c r="T1534" s="13">
        <f>+Q1534-R1534</f>
        <v>-0.28757789295905889</v>
      </c>
      <c r="U1534" s="14">
        <f>+E1534-N1534</f>
        <v>-1580</v>
      </c>
      <c r="V1534" s="14">
        <f>+F1534-O1534</f>
        <v>1952</v>
      </c>
      <c r="W1534" s="13">
        <f>+H1534-Q1534</f>
        <v>-0.10420673092245283</v>
      </c>
      <c r="X1534" s="13">
        <f>+I1534-R1534</f>
        <v>7.7597476423281853E-2</v>
      </c>
      <c r="Y1534" s="15">
        <v>682.22</v>
      </c>
      <c r="Z1534" s="16">
        <f>+C1534/Y1534</f>
        <v>61.937498167746469</v>
      </c>
      <c r="AA1534" s="17">
        <v>29159</v>
      </c>
      <c r="AB1534" s="18" t="str">
        <f>TEXT(AA1534,"00000")</f>
        <v>29159</v>
      </c>
      <c r="AC1534" s="19">
        <v>29</v>
      </c>
      <c r="AD1534" s="19">
        <v>159</v>
      </c>
      <c r="AE1534" s="27" t="s">
        <v>2261</v>
      </c>
      <c r="AF1534" s="21"/>
      <c r="AG1534" s="24" t="s">
        <v>2262</v>
      </c>
      <c r="AH1534" s="19"/>
      <c r="AI1534" s="24" t="s">
        <v>53</v>
      </c>
      <c r="AJ1534" s="24"/>
      <c r="AK1534" s="24"/>
      <c r="AL1534" s="24"/>
      <c r="AM1534" s="29" t="s">
        <v>44</v>
      </c>
      <c r="AN1534" s="37">
        <v>42201</v>
      </c>
      <c r="AO1534" s="40">
        <v>92</v>
      </c>
      <c r="AP1534" s="40">
        <v>25105</v>
      </c>
      <c r="AQ1534" s="41">
        <v>594.88888888888903</v>
      </c>
      <c r="AR1534" s="40">
        <v>16177</v>
      </c>
      <c r="AS1534" s="41">
        <v>383.32888888888903</v>
      </c>
      <c r="AT1534" s="40">
        <v>270</v>
      </c>
      <c r="AU1534" s="41">
        <v>6.4</v>
      </c>
      <c r="AV1534" s="40">
        <v>4957</v>
      </c>
      <c r="AW1534" s="41">
        <v>117.45888888888901</v>
      </c>
      <c r="AX1534" s="40">
        <v>2902</v>
      </c>
      <c r="AY1534" s="41">
        <v>68.768888888888895</v>
      </c>
      <c r="BB1534" s="40">
        <v>9</v>
      </c>
      <c r="BC1534" s="41">
        <v>0.21</v>
      </c>
      <c r="BJ1534" s="40">
        <v>0</v>
      </c>
      <c r="BK1534" s="41">
        <v>0</v>
      </c>
      <c r="BL1534" s="40">
        <v>611</v>
      </c>
      <c r="BM1534" s="41">
        <v>14.48</v>
      </c>
      <c r="BV1534" s="40">
        <v>0</v>
      </c>
      <c r="BW1534" s="41">
        <v>0</v>
      </c>
      <c r="CH1534" s="40">
        <v>0</v>
      </c>
      <c r="CI1534" s="41">
        <v>0</v>
      </c>
    </row>
    <row r="1535" spans="1:89" x14ac:dyDescent="0.25">
      <c r="A1535" s="10" t="s">
        <v>2202</v>
      </c>
      <c r="B1535" s="10" t="s">
        <v>2263</v>
      </c>
      <c r="C1535" s="11">
        <v>44794</v>
      </c>
      <c r="D1535" s="10" t="s">
        <v>5</v>
      </c>
      <c r="E1535" s="12">
        <v>4761</v>
      </c>
      <c r="F1535" s="12">
        <v>12699</v>
      </c>
      <c r="G1535" s="12">
        <v>18499</v>
      </c>
      <c r="H1535" s="13">
        <f>+E1535/G1535</f>
        <v>0.25736526298718848</v>
      </c>
      <c r="I1535" s="13">
        <f>+F1535/G1535</f>
        <v>0.68646953889399431</v>
      </c>
      <c r="J1535" s="12">
        <f>+E1535-F1535</f>
        <v>-7938</v>
      </c>
      <c r="K1535" s="12">
        <f>+F1535-E1535</f>
        <v>7938</v>
      </c>
      <c r="L1535" s="13">
        <f>+H1535-I1535</f>
        <v>-0.42910427590680583</v>
      </c>
      <c r="M1535" s="13">
        <f>+I1535-H1535</f>
        <v>0.42910427590680583</v>
      </c>
      <c r="N1535" s="12">
        <v>5798</v>
      </c>
      <c r="O1535" s="12">
        <v>11893</v>
      </c>
      <c r="P1535" s="12">
        <v>18188</v>
      </c>
      <c r="Q1535" s="13">
        <f>+N1535/P1535</f>
        <v>0.31878161425115459</v>
      </c>
      <c r="R1535" s="13">
        <f>+O1535/P1535</f>
        <v>0.65389267648999339</v>
      </c>
      <c r="S1535" s="12">
        <f>+N1535-O1535</f>
        <v>-6095</v>
      </c>
      <c r="T1535" s="13">
        <f>+Q1535-R1535</f>
        <v>-0.3351110622388388</v>
      </c>
      <c r="U1535" s="14">
        <f>+E1535-N1535</f>
        <v>-1037</v>
      </c>
      <c r="V1535" s="14">
        <f>+F1535-O1535</f>
        <v>806</v>
      </c>
      <c r="W1535" s="13">
        <f>+H1535-Q1535</f>
        <v>-6.1416351263966107E-2</v>
      </c>
      <c r="X1535" s="13">
        <f>+I1535-R1535</f>
        <v>3.2576862404000928E-2</v>
      </c>
      <c r="Y1535" s="15">
        <v>671.78</v>
      </c>
      <c r="Z1535" s="16">
        <f>+C1535/Y1535</f>
        <v>66.679567715621189</v>
      </c>
      <c r="AA1535" s="17">
        <v>29161</v>
      </c>
      <c r="AB1535" s="18" t="str">
        <f>TEXT(AA1535,"00000")</f>
        <v>29161</v>
      </c>
      <c r="AC1535" s="19">
        <v>29</v>
      </c>
      <c r="AD1535" s="19">
        <v>161</v>
      </c>
      <c r="AE1535" s="27" t="s">
        <v>2264</v>
      </c>
      <c r="AF1535" s="21"/>
      <c r="AG1535" s="24" t="s">
        <v>2265</v>
      </c>
      <c r="AH1535" s="19"/>
      <c r="AI1535" s="24" t="s">
        <v>53</v>
      </c>
      <c r="AJ1535" s="24"/>
      <c r="AK1535" s="24"/>
      <c r="AL1535" s="24"/>
      <c r="AM1535" s="29" t="s">
        <v>44</v>
      </c>
      <c r="AN1535" s="37">
        <v>45156</v>
      </c>
      <c r="AO1535" s="40">
        <v>80</v>
      </c>
      <c r="AP1535" s="40">
        <v>18673</v>
      </c>
      <c r="AQ1535" s="41">
        <v>413.51888888888902</v>
      </c>
      <c r="AR1535" s="40">
        <v>13306</v>
      </c>
      <c r="AS1535" s="41">
        <v>294.67</v>
      </c>
      <c r="AV1535" s="40">
        <v>1727</v>
      </c>
      <c r="AW1535" s="41">
        <v>38.25</v>
      </c>
      <c r="AX1535" s="40">
        <v>2334</v>
      </c>
      <c r="AY1535" s="41">
        <v>51.688888888888897</v>
      </c>
      <c r="BB1535" s="40">
        <v>44</v>
      </c>
      <c r="BC1535" s="41">
        <v>0.97</v>
      </c>
      <c r="BJ1535" s="40">
        <v>0</v>
      </c>
      <c r="BK1535" s="41">
        <v>0</v>
      </c>
      <c r="BL1535" s="40">
        <v>806</v>
      </c>
      <c r="BM1535" s="41">
        <v>17.850000000000001</v>
      </c>
      <c r="BV1535" s="40">
        <v>0</v>
      </c>
      <c r="BW1535" s="41">
        <v>0</v>
      </c>
      <c r="BX1535" s="40">
        <v>308</v>
      </c>
      <c r="BY1535" s="41">
        <v>6.82</v>
      </c>
      <c r="CH1535" s="40">
        <v>0</v>
      </c>
      <c r="CI1535" s="41">
        <v>0</v>
      </c>
      <c r="CJ1535" s="40">
        <v>10</v>
      </c>
      <c r="CK1535" s="41">
        <v>0.22</v>
      </c>
    </row>
    <row r="1536" spans="1:89" x14ac:dyDescent="0.25">
      <c r="A1536" s="10" t="s">
        <v>2202</v>
      </c>
      <c r="B1536" s="10" t="s">
        <v>159</v>
      </c>
      <c r="C1536" s="11">
        <v>18348</v>
      </c>
      <c r="D1536" s="10" t="s">
        <v>5</v>
      </c>
      <c r="E1536" s="12">
        <v>1806</v>
      </c>
      <c r="F1536" s="12">
        <v>5274</v>
      </c>
      <c r="G1536" s="12">
        <v>7375</v>
      </c>
      <c r="H1536" s="13">
        <f>+E1536/G1536</f>
        <v>0.24488135593220339</v>
      </c>
      <c r="I1536" s="13">
        <f>+F1536/G1536</f>
        <v>0.71511864406779657</v>
      </c>
      <c r="J1536" s="12">
        <f>+E1536-F1536</f>
        <v>-3468</v>
      </c>
      <c r="K1536" s="12">
        <f>+F1536-E1536</f>
        <v>3468</v>
      </c>
      <c r="L1536" s="13">
        <f>+H1536-I1536</f>
        <v>-0.47023728813559318</v>
      </c>
      <c r="M1536" s="13">
        <f>+I1536-H1536</f>
        <v>0.47023728813559318</v>
      </c>
      <c r="N1536" s="12">
        <v>2581</v>
      </c>
      <c r="O1536" s="12">
        <v>4576</v>
      </c>
      <c r="P1536" s="12">
        <v>7319</v>
      </c>
      <c r="Q1536" s="13">
        <f>+N1536/P1536</f>
        <v>0.3526438037983331</v>
      </c>
      <c r="R1536" s="13">
        <f>+O1536/P1536</f>
        <v>0.62522202486678513</v>
      </c>
      <c r="S1536" s="12">
        <f>+N1536-O1536</f>
        <v>-1995</v>
      </c>
      <c r="T1536" s="13">
        <f>+Q1536-R1536</f>
        <v>-0.27257822106845203</v>
      </c>
      <c r="U1536" s="14">
        <f>+E1536-N1536</f>
        <v>-775</v>
      </c>
      <c r="V1536" s="14">
        <f>+F1536-O1536</f>
        <v>698</v>
      </c>
      <c r="W1536" s="13">
        <f>+H1536-Q1536</f>
        <v>-0.10776244786612971</v>
      </c>
      <c r="X1536" s="13">
        <f>+I1536-R1536</f>
        <v>8.9896619201011441E-2</v>
      </c>
      <c r="Y1536" s="15">
        <v>670.44</v>
      </c>
      <c r="Z1536" s="16">
        <f>+C1536/Y1536</f>
        <v>27.367102201539286</v>
      </c>
      <c r="AA1536" s="17">
        <v>29163</v>
      </c>
      <c r="AB1536" s="18" t="str">
        <f>TEXT(AA1536,"00000")</f>
        <v>29163</v>
      </c>
      <c r="AC1536" s="19">
        <v>29</v>
      </c>
      <c r="AD1536" s="19">
        <v>163</v>
      </c>
      <c r="AE1536" s="27"/>
      <c r="AF1536" s="21"/>
      <c r="AG1536" s="24"/>
      <c r="AH1536" s="28"/>
      <c r="AI1536" s="24"/>
      <c r="AJ1536" s="24"/>
      <c r="AK1536" s="24"/>
      <c r="AL1536" s="24"/>
      <c r="AM1536" s="29" t="s">
        <v>62</v>
      </c>
      <c r="AN1536" s="37">
        <v>18516</v>
      </c>
      <c r="AO1536" s="40">
        <v>70</v>
      </c>
      <c r="AP1536" s="40">
        <v>10005</v>
      </c>
      <c r="AQ1536" s="41">
        <v>540.34</v>
      </c>
      <c r="AR1536" s="40">
        <v>6585</v>
      </c>
      <c r="AS1536" s="41">
        <v>355.63888888888903</v>
      </c>
      <c r="AT1536" s="40">
        <v>301</v>
      </c>
      <c r="AU1536" s="41">
        <v>16.260000000000002</v>
      </c>
      <c r="AV1536" s="40">
        <v>1867</v>
      </c>
      <c r="AW1536" s="41">
        <v>100.828888888889</v>
      </c>
      <c r="AX1536" s="40">
        <v>1250</v>
      </c>
      <c r="AY1536" s="41">
        <v>67.510000000000005</v>
      </c>
      <c r="BB1536" s="40">
        <v>2</v>
      </c>
      <c r="BC1536" s="41">
        <v>0.10888888888888899</v>
      </c>
      <c r="BJ1536" s="40">
        <v>0</v>
      </c>
      <c r="BK1536" s="41">
        <v>0</v>
      </c>
      <c r="BV1536" s="40">
        <v>0</v>
      </c>
      <c r="BW1536" s="41">
        <v>0</v>
      </c>
      <c r="CH1536" s="40">
        <v>0</v>
      </c>
      <c r="CI1536" s="41">
        <v>0</v>
      </c>
    </row>
    <row r="1537" spans="1:91" x14ac:dyDescent="0.25">
      <c r="A1537" s="10" t="s">
        <v>2202</v>
      </c>
      <c r="B1537" s="10" t="s">
        <v>2266</v>
      </c>
      <c r="C1537" s="11">
        <v>96096</v>
      </c>
      <c r="D1537" s="10" t="s">
        <v>5</v>
      </c>
      <c r="E1537" s="12">
        <v>18915</v>
      </c>
      <c r="F1537" s="12">
        <v>24975</v>
      </c>
      <c r="G1537" s="12">
        <v>46641</v>
      </c>
      <c r="H1537" s="13">
        <f>+E1537/G1537</f>
        <v>0.40554447803434746</v>
      </c>
      <c r="I1537" s="13">
        <f>+F1537/G1537</f>
        <v>0.5354730816234643</v>
      </c>
      <c r="J1537" s="12">
        <f>+E1537-F1537</f>
        <v>-6060</v>
      </c>
      <c r="K1537" s="12">
        <f>+F1537-E1537</f>
        <v>6060</v>
      </c>
      <c r="L1537" s="13">
        <f>+H1537-I1537</f>
        <v>-0.12992860358911684</v>
      </c>
      <c r="M1537" s="13">
        <f>+I1537-H1537</f>
        <v>0.12992860358911684</v>
      </c>
      <c r="N1537" s="12">
        <v>19171</v>
      </c>
      <c r="O1537" s="12">
        <v>25617</v>
      </c>
      <c r="P1537" s="12">
        <v>45547</v>
      </c>
      <c r="Q1537" s="13">
        <f>+N1537/P1537</f>
        <v>0.4209058774452763</v>
      </c>
      <c r="R1537" s="13">
        <f>+O1537/P1537</f>
        <v>0.56243001734472087</v>
      </c>
      <c r="S1537" s="12">
        <f>+N1537-O1537</f>
        <v>-6446</v>
      </c>
      <c r="T1537" s="13">
        <f>+Q1537-R1537</f>
        <v>-0.14152413989944457</v>
      </c>
      <c r="U1537" s="14">
        <f>+E1537-N1537</f>
        <v>-256</v>
      </c>
      <c r="V1537" s="14">
        <f>+F1537-O1537</f>
        <v>-642</v>
      </c>
      <c r="W1537" s="13">
        <f>+H1537-Q1537</f>
        <v>-1.5361399410928844E-2</v>
      </c>
      <c r="X1537" s="13">
        <f>+I1537-R1537</f>
        <v>-2.695693572125657E-2</v>
      </c>
      <c r="Y1537" s="15">
        <v>420.19</v>
      </c>
      <c r="Z1537" s="16">
        <f>+C1537/Y1537</f>
        <v>228.69654204050548</v>
      </c>
      <c r="AA1537" s="17">
        <v>29165</v>
      </c>
      <c r="AB1537" s="18" t="str">
        <f>TEXT(AA1537,"00000")</f>
        <v>29165</v>
      </c>
      <c r="AC1537" s="19">
        <v>29</v>
      </c>
      <c r="AD1537" s="19">
        <v>165</v>
      </c>
      <c r="AE1537" s="27" t="s">
        <v>1484</v>
      </c>
      <c r="AF1537" s="21" t="s">
        <v>1429</v>
      </c>
      <c r="AG1537" s="24" t="s">
        <v>1485</v>
      </c>
      <c r="AH1537" s="23">
        <v>2087471</v>
      </c>
      <c r="AI1537" s="24" t="s">
        <v>43</v>
      </c>
      <c r="AJ1537" s="24" t="s">
        <v>1431</v>
      </c>
      <c r="AK1537" s="24"/>
      <c r="AL1537" s="24"/>
      <c r="AM1537" s="29" t="s">
        <v>44</v>
      </c>
      <c r="AN1537" s="37">
        <v>89322</v>
      </c>
      <c r="AO1537" s="40">
        <v>75</v>
      </c>
      <c r="AP1537" s="40">
        <v>32380</v>
      </c>
      <c r="AQ1537" s="41">
        <v>362.50888888888898</v>
      </c>
      <c r="AR1537" s="40">
        <v>10560</v>
      </c>
      <c r="AS1537" s="41">
        <v>118.218888888889</v>
      </c>
      <c r="AT1537" s="40">
        <v>185</v>
      </c>
      <c r="AU1537" s="41">
        <v>2.0688888888888899</v>
      </c>
      <c r="AV1537" s="40">
        <v>8281</v>
      </c>
      <c r="AW1537" s="41">
        <v>92.708888888888893</v>
      </c>
      <c r="AX1537" s="40">
        <v>11380</v>
      </c>
      <c r="AY1537" s="41">
        <v>127.4</v>
      </c>
      <c r="BB1537" s="40">
        <v>15</v>
      </c>
      <c r="BC1537" s="41">
        <v>0.17</v>
      </c>
      <c r="BJ1537" s="40">
        <v>0</v>
      </c>
      <c r="BK1537" s="41">
        <v>0</v>
      </c>
      <c r="BL1537" s="40">
        <v>1959</v>
      </c>
      <c r="BM1537" s="41">
        <v>21.928888888888899</v>
      </c>
      <c r="BV1537" s="40">
        <v>0</v>
      </c>
      <c r="BW1537" s="41">
        <v>0</v>
      </c>
      <c r="CH1537" s="40">
        <v>0</v>
      </c>
      <c r="CI1537" s="41">
        <v>0</v>
      </c>
    </row>
    <row r="1538" spans="1:91" x14ac:dyDescent="0.25">
      <c r="A1538" s="10" t="s">
        <v>2202</v>
      </c>
      <c r="B1538" s="10" t="s">
        <v>310</v>
      </c>
      <c r="C1538" s="11">
        <v>31229</v>
      </c>
      <c r="D1538" s="10" t="s">
        <v>5</v>
      </c>
      <c r="E1538" s="12">
        <v>2630</v>
      </c>
      <c r="F1538" s="12">
        <v>10435</v>
      </c>
      <c r="G1538" s="12">
        <v>13709</v>
      </c>
      <c r="H1538" s="13">
        <f>+E1538/G1538</f>
        <v>0.19184477350645562</v>
      </c>
      <c r="I1538" s="13">
        <f>+F1538/G1538</f>
        <v>0.76117878765774305</v>
      </c>
      <c r="J1538" s="12">
        <f>+E1538-F1538</f>
        <v>-7805</v>
      </c>
      <c r="K1538" s="12">
        <f>+F1538-E1538</f>
        <v>7805</v>
      </c>
      <c r="L1538" s="13">
        <f>+H1538-I1538</f>
        <v>-0.56933401415128748</v>
      </c>
      <c r="M1538" s="13">
        <f>+I1538-H1538</f>
        <v>0.56933401415128748</v>
      </c>
      <c r="N1538" s="12">
        <v>3580</v>
      </c>
      <c r="O1538" s="12">
        <v>9252</v>
      </c>
      <c r="P1538" s="12">
        <v>13119</v>
      </c>
      <c r="Q1538" s="13">
        <f>+N1538/P1538</f>
        <v>0.2728866529461087</v>
      </c>
      <c r="R1538" s="13">
        <f>+O1538/P1538</f>
        <v>0.70523667962497139</v>
      </c>
      <c r="S1538" s="12">
        <f>+N1538-O1538</f>
        <v>-5672</v>
      </c>
      <c r="T1538" s="13">
        <f>+Q1538-R1538</f>
        <v>-0.43235002667886269</v>
      </c>
      <c r="U1538" s="14">
        <f>+E1538-N1538</f>
        <v>-950</v>
      </c>
      <c r="V1538" s="14">
        <f>+F1538-O1538</f>
        <v>1183</v>
      </c>
      <c r="W1538" s="13">
        <f>+H1538-Q1538</f>
        <v>-8.1041879439653075E-2</v>
      </c>
      <c r="X1538" s="13">
        <f>+I1538-R1538</f>
        <v>5.5942108032771665E-2</v>
      </c>
      <c r="Y1538" s="15">
        <v>635.52</v>
      </c>
      <c r="Z1538" s="16">
        <f>+C1538/Y1538</f>
        <v>49.139287512588119</v>
      </c>
      <c r="AA1538" s="17">
        <v>29167</v>
      </c>
      <c r="AB1538" s="18" t="str">
        <f>TEXT(AA1538,"00000")</f>
        <v>29167</v>
      </c>
      <c r="AC1538" s="19">
        <v>29</v>
      </c>
      <c r="AD1538" s="19">
        <v>167</v>
      </c>
      <c r="AE1538" s="27" t="s">
        <v>2222</v>
      </c>
      <c r="AF1538" s="21" t="s">
        <v>2223</v>
      </c>
      <c r="AG1538" s="24" t="s">
        <v>2224</v>
      </c>
      <c r="AH1538" s="23">
        <v>456456</v>
      </c>
      <c r="AI1538" s="24" t="s">
        <v>43</v>
      </c>
      <c r="AJ1538" s="24" t="s">
        <v>2225</v>
      </c>
      <c r="AK1538" s="24"/>
      <c r="AL1538" s="24"/>
      <c r="AM1538" s="29" t="s">
        <v>59</v>
      </c>
      <c r="AN1538" s="37">
        <v>31137</v>
      </c>
      <c r="AO1538" s="40">
        <v>60</v>
      </c>
      <c r="AP1538" s="40">
        <v>12167</v>
      </c>
      <c r="AQ1538" s="41">
        <v>390.75888888888898</v>
      </c>
      <c r="AR1538" s="40">
        <v>9565</v>
      </c>
      <c r="AS1538" s="41">
        <v>307.18888888888898</v>
      </c>
      <c r="AV1538" s="40">
        <v>1961</v>
      </c>
      <c r="AW1538" s="41">
        <v>62.978888888888903</v>
      </c>
      <c r="AX1538" s="40">
        <v>633</v>
      </c>
      <c r="AY1538" s="41">
        <v>20.328888888888901</v>
      </c>
      <c r="BB1538" s="40">
        <v>8</v>
      </c>
      <c r="BC1538" s="41">
        <v>0.26</v>
      </c>
      <c r="BJ1538" s="40">
        <v>0</v>
      </c>
      <c r="BK1538" s="41">
        <v>0</v>
      </c>
      <c r="BV1538" s="40">
        <v>0</v>
      </c>
      <c r="BW1538" s="41">
        <v>0</v>
      </c>
      <c r="CH1538" s="40">
        <v>0</v>
      </c>
      <c r="CI1538" s="41">
        <v>0</v>
      </c>
    </row>
    <row r="1539" spans="1:91" x14ac:dyDescent="0.25">
      <c r="A1539" s="10" t="s">
        <v>2202</v>
      </c>
      <c r="B1539" s="10" t="s">
        <v>315</v>
      </c>
      <c r="C1539" s="11">
        <v>53221</v>
      </c>
      <c r="D1539" s="10" t="s">
        <v>5</v>
      </c>
      <c r="E1539" s="12">
        <v>2918</v>
      </c>
      <c r="F1539" s="12">
        <v>9870</v>
      </c>
      <c r="G1539" s="12">
        <v>13443</v>
      </c>
      <c r="H1539" s="13">
        <f>+E1539/G1539</f>
        <v>0.21706464330878525</v>
      </c>
      <c r="I1539" s="13">
        <f>+F1539/G1539</f>
        <v>0.73421111359071634</v>
      </c>
      <c r="J1539" s="12">
        <f>+E1539-F1539</f>
        <v>-6952</v>
      </c>
      <c r="K1539" s="12">
        <f>+F1539-E1539</f>
        <v>6952</v>
      </c>
      <c r="L1539" s="13">
        <f>+H1539-I1539</f>
        <v>-0.51714647028193106</v>
      </c>
      <c r="M1539" s="13">
        <f>+I1539-H1539</f>
        <v>0.51714647028193106</v>
      </c>
      <c r="N1539" s="12">
        <v>4199</v>
      </c>
      <c r="O1539" s="12">
        <v>9092</v>
      </c>
      <c r="P1539" s="12">
        <v>13571</v>
      </c>
      <c r="Q1539" s="13">
        <f>+N1539/P1539</f>
        <v>0.30940977083486848</v>
      </c>
      <c r="R1539" s="13">
        <f>+O1539/P1539</f>
        <v>0.66995799867364236</v>
      </c>
      <c r="S1539" s="12">
        <f>+N1539-O1539</f>
        <v>-4893</v>
      </c>
      <c r="T1539" s="13">
        <f>+Q1539-R1539</f>
        <v>-0.36054822783877388</v>
      </c>
      <c r="U1539" s="14">
        <f>+E1539-N1539</f>
        <v>-1281</v>
      </c>
      <c r="V1539" s="14">
        <f>+F1539-O1539</f>
        <v>778</v>
      </c>
      <c r="W1539" s="13">
        <f>+H1539-Q1539</f>
        <v>-9.2345127526083232E-2</v>
      </c>
      <c r="X1539" s="13">
        <f>+I1539-R1539</f>
        <v>6.4253114917073972E-2</v>
      </c>
      <c r="Y1539" s="15">
        <v>547.1</v>
      </c>
      <c r="Z1539" s="16">
        <f>+C1539/Y1539</f>
        <v>97.27837689636263</v>
      </c>
      <c r="AA1539" s="17">
        <v>29169</v>
      </c>
      <c r="AB1539" s="18" t="str">
        <f>TEXT(AA1539,"00000")</f>
        <v>29169</v>
      </c>
      <c r="AC1539" s="19">
        <v>29</v>
      </c>
      <c r="AD1539" s="19">
        <v>169</v>
      </c>
      <c r="AE1539" s="27" t="s">
        <v>2267</v>
      </c>
      <c r="AF1539" s="21"/>
      <c r="AG1539" s="24" t="s">
        <v>2268</v>
      </c>
      <c r="AH1539" s="19"/>
      <c r="AI1539" s="24" t="s">
        <v>53</v>
      </c>
      <c r="AJ1539" s="24"/>
      <c r="AK1539" s="24"/>
      <c r="AL1539" s="24"/>
      <c r="AM1539" s="29" t="s">
        <v>44</v>
      </c>
      <c r="AN1539" s="37">
        <v>52274</v>
      </c>
      <c r="AO1539" s="40">
        <v>88</v>
      </c>
      <c r="AP1539" s="40">
        <v>18800</v>
      </c>
      <c r="AQ1539" s="41">
        <v>359.63888888888903</v>
      </c>
      <c r="AR1539" s="40">
        <v>15862</v>
      </c>
      <c r="AS1539" s="41">
        <v>303.43888888888898</v>
      </c>
      <c r="AT1539" s="40">
        <v>180</v>
      </c>
      <c r="AU1539" s="41">
        <v>3.44</v>
      </c>
      <c r="AV1539" s="40">
        <v>979</v>
      </c>
      <c r="AW1539" s="41">
        <v>18.73</v>
      </c>
      <c r="AX1539" s="40">
        <v>452</v>
      </c>
      <c r="AY1539" s="41">
        <v>8.65</v>
      </c>
      <c r="BB1539" s="40">
        <v>16</v>
      </c>
      <c r="BC1539" s="41">
        <v>0.31</v>
      </c>
      <c r="BJ1539" s="40">
        <v>0</v>
      </c>
      <c r="BK1539" s="41">
        <v>0</v>
      </c>
      <c r="BL1539" s="40">
        <v>1311</v>
      </c>
      <c r="BM1539" s="41">
        <v>25.078888888888901</v>
      </c>
      <c r="BV1539" s="40">
        <v>0</v>
      </c>
      <c r="BW1539" s="41">
        <v>0</v>
      </c>
      <c r="CH1539" s="40">
        <v>0</v>
      </c>
      <c r="CI1539" s="41">
        <v>0</v>
      </c>
    </row>
    <row r="1540" spans="1:91" x14ac:dyDescent="0.25">
      <c r="A1540" s="10" t="s">
        <v>2202</v>
      </c>
      <c r="B1540" s="10" t="s">
        <v>743</v>
      </c>
      <c r="C1540" s="11">
        <v>4858</v>
      </c>
      <c r="D1540" s="10" t="s">
        <v>5</v>
      </c>
      <c r="E1540" s="12">
        <v>352</v>
      </c>
      <c r="F1540" s="12">
        <v>1936</v>
      </c>
      <c r="G1540" s="12">
        <v>2342</v>
      </c>
      <c r="H1540" s="13">
        <f>+E1540/G1540</f>
        <v>0.1502988898377455</v>
      </c>
      <c r="I1540" s="13">
        <f>+F1540/G1540</f>
        <v>0.82664389410760031</v>
      </c>
      <c r="J1540" s="12">
        <f>+E1540-F1540</f>
        <v>-1584</v>
      </c>
      <c r="K1540" s="12">
        <f>+F1540-E1540</f>
        <v>1584</v>
      </c>
      <c r="L1540" s="13">
        <f>+H1540-I1540</f>
        <v>-0.67634500426985478</v>
      </c>
      <c r="M1540" s="13">
        <f>+I1540-H1540</f>
        <v>0.67634500426985478</v>
      </c>
      <c r="N1540" s="12">
        <v>587</v>
      </c>
      <c r="O1540" s="12">
        <v>1673</v>
      </c>
      <c r="P1540" s="12">
        <v>2309</v>
      </c>
      <c r="Q1540" s="13">
        <f>+N1540/P1540</f>
        <v>0.25422260718925943</v>
      </c>
      <c r="R1540" s="13">
        <f>+O1540/P1540</f>
        <v>0.72455608488523171</v>
      </c>
      <c r="S1540" s="12">
        <f>+N1540-O1540</f>
        <v>-1086</v>
      </c>
      <c r="T1540" s="13">
        <f>+Q1540-R1540</f>
        <v>-0.47033347769597228</v>
      </c>
      <c r="U1540" s="14">
        <f>+E1540-N1540</f>
        <v>-235</v>
      </c>
      <c r="V1540" s="14">
        <f>+F1540-O1540</f>
        <v>263</v>
      </c>
      <c r="W1540" s="13">
        <f>+H1540-Q1540</f>
        <v>-0.10392371735151393</v>
      </c>
      <c r="X1540" s="13">
        <f>+I1540-R1540</f>
        <v>0.1020878092223686</v>
      </c>
      <c r="Y1540" s="15">
        <v>517.32000000000005</v>
      </c>
      <c r="Z1540" s="16">
        <f>+C1540/Y1540</f>
        <v>9.3907059460295361</v>
      </c>
      <c r="AA1540" s="17">
        <v>29171</v>
      </c>
      <c r="AB1540" s="18" t="str">
        <f>TEXT(AA1540,"00000")</f>
        <v>29171</v>
      </c>
      <c r="AC1540" s="19">
        <v>29</v>
      </c>
      <c r="AD1540" s="19">
        <v>171</v>
      </c>
      <c r="AE1540" s="27"/>
      <c r="AF1540" s="21"/>
      <c r="AG1540" s="24"/>
      <c r="AH1540" s="28"/>
      <c r="AI1540" s="24"/>
      <c r="AJ1540" s="24"/>
      <c r="AK1540" s="24"/>
      <c r="AL1540" s="24"/>
      <c r="AM1540" s="29" t="s">
        <v>62</v>
      </c>
      <c r="AN1540" s="37">
        <v>4979</v>
      </c>
      <c r="AO1540" s="40">
        <v>18</v>
      </c>
      <c r="AP1540" s="40">
        <v>2512</v>
      </c>
      <c r="AQ1540" s="41">
        <v>504.51888888888902</v>
      </c>
      <c r="AR1540" s="40">
        <v>2151</v>
      </c>
      <c r="AS1540" s="41">
        <v>432.00888888888898</v>
      </c>
      <c r="AV1540" s="40">
        <v>296</v>
      </c>
      <c r="AW1540" s="41">
        <v>59.45</v>
      </c>
      <c r="AX1540" s="40">
        <v>65</v>
      </c>
      <c r="AY1540" s="41">
        <v>13.05</v>
      </c>
      <c r="BJ1540" s="40">
        <v>0</v>
      </c>
      <c r="BK1540" s="41">
        <v>0</v>
      </c>
      <c r="BV1540" s="40">
        <v>0</v>
      </c>
      <c r="BW1540" s="41">
        <v>0</v>
      </c>
      <c r="CH1540" s="40">
        <v>0</v>
      </c>
      <c r="CI1540" s="41">
        <v>0</v>
      </c>
    </row>
    <row r="1541" spans="1:91" x14ac:dyDescent="0.25">
      <c r="A1541" s="10" t="s">
        <v>2202</v>
      </c>
      <c r="B1541" s="10" t="s">
        <v>2269</v>
      </c>
      <c r="C1541" s="11">
        <v>10196</v>
      </c>
      <c r="D1541" s="10" t="s">
        <v>5</v>
      </c>
      <c r="E1541" s="12">
        <v>1138</v>
      </c>
      <c r="F1541" s="12">
        <v>3969</v>
      </c>
      <c r="G1541" s="12">
        <v>5266</v>
      </c>
      <c r="H1541" s="13">
        <f>+E1541/G1541</f>
        <v>0.21610330421572352</v>
      </c>
      <c r="I1541" s="13">
        <f>+F1541/G1541</f>
        <v>0.75370300037979487</v>
      </c>
      <c r="J1541" s="12">
        <f>+E1541-F1541</f>
        <v>-2831</v>
      </c>
      <c r="K1541" s="12">
        <f>+F1541-E1541</f>
        <v>2831</v>
      </c>
      <c r="L1541" s="13">
        <f>+H1541-I1541</f>
        <v>-0.53759969616407133</v>
      </c>
      <c r="M1541" s="13">
        <f>+I1541-H1541</f>
        <v>0.53759969616407133</v>
      </c>
      <c r="N1541" s="12">
        <v>1736</v>
      </c>
      <c r="O1541" s="12">
        <v>3231</v>
      </c>
      <c r="P1541" s="12">
        <v>5036</v>
      </c>
      <c r="Q1541" s="13">
        <f>+N1541/P1541</f>
        <v>0.34471803018268465</v>
      </c>
      <c r="R1541" s="13">
        <f>+O1541/P1541</f>
        <v>0.64158061953931689</v>
      </c>
      <c r="S1541" s="12">
        <f>+N1541-O1541</f>
        <v>-1495</v>
      </c>
      <c r="T1541" s="13">
        <f>+Q1541-R1541</f>
        <v>-0.29686258935663223</v>
      </c>
      <c r="U1541" s="14">
        <f>+E1541-N1541</f>
        <v>-598</v>
      </c>
      <c r="V1541" s="14">
        <f>+F1541-O1541</f>
        <v>738</v>
      </c>
      <c r="W1541" s="13">
        <f>+H1541-Q1541</f>
        <v>-0.12861472596696114</v>
      </c>
      <c r="X1541" s="13">
        <f>+I1541-R1541</f>
        <v>0.11212238084047799</v>
      </c>
      <c r="Y1541" s="15">
        <v>469.78</v>
      </c>
      <c r="Z1541" s="16">
        <f>+C1541/Y1541</f>
        <v>21.703776235684789</v>
      </c>
      <c r="AA1541" s="17">
        <v>29173</v>
      </c>
      <c r="AB1541" s="18" t="str">
        <f>TEXT(AA1541,"00000")</f>
        <v>29173</v>
      </c>
      <c r="AC1541" s="19">
        <v>29</v>
      </c>
      <c r="AD1541" s="19">
        <v>173</v>
      </c>
      <c r="AE1541" s="27" t="s">
        <v>2250</v>
      </c>
      <c r="AF1541" s="21" t="s">
        <v>1038</v>
      </c>
      <c r="AG1541" s="24" t="s">
        <v>2251</v>
      </c>
      <c r="AH1541" s="19"/>
      <c r="AI1541" s="24" t="s">
        <v>53</v>
      </c>
      <c r="AJ1541" s="24" t="s">
        <v>1040</v>
      </c>
      <c r="AK1541" s="24"/>
      <c r="AL1541" s="24"/>
      <c r="AM1541" s="29" t="s">
        <v>59</v>
      </c>
      <c r="AN1541" s="37">
        <v>10167</v>
      </c>
      <c r="AO1541" s="40">
        <v>17</v>
      </c>
      <c r="AP1541" s="40">
        <v>4057</v>
      </c>
      <c r="AQ1541" s="41">
        <v>399.04</v>
      </c>
      <c r="AR1541" s="40">
        <v>2430</v>
      </c>
      <c r="AS1541" s="41">
        <v>239.008888888889</v>
      </c>
      <c r="AV1541" s="40">
        <v>1274</v>
      </c>
      <c r="AW1541" s="41">
        <v>125.31</v>
      </c>
      <c r="AX1541" s="40">
        <v>353</v>
      </c>
      <c r="AY1541" s="41">
        <v>34.718888888888898</v>
      </c>
      <c r="BJ1541" s="40">
        <v>0</v>
      </c>
      <c r="BK1541" s="41">
        <v>0</v>
      </c>
      <c r="BV1541" s="40">
        <v>0</v>
      </c>
      <c r="BW1541" s="41">
        <v>0</v>
      </c>
      <c r="CH1541" s="40">
        <v>0</v>
      </c>
      <c r="CI1541" s="41">
        <v>0</v>
      </c>
    </row>
    <row r="1542" spans="1:91" x14ac:dyDescent="0.25">
      <c r="A1542" s="10" t="s">
        <v>2202</v>
      </c>
      <c r="B1542" s="10" t="s">
        <v>162</v>
      </c>
      <c r="C1542" s="11">
        <v>25104</v>
      </c>
      <c r="D1542" s="10" t="s">
        <v>5</v>
      </c>
      <c r="E1542" s="12">
        <v>2283</v>
      </c>
      <c r="F1542" s="12">
        <v>7529</v>
      </c>
      <c r="G1542" s="12">
        <v>10309</v>
      </c>
      <c r="H1542" s="13">
        <f>+E1542/G1542</f>
        <v>0.22145697933844213</v>
      </c>
      <c r="I1542" s="13">
        <f>+F1542/G1542</f>
        <v>0.73033271898341257</v>
      </c>
      <c r="J1542" s="12">
        <f>+E1542-F1542</f>
        <v>-5246</v>
      </c>
      <c r="K1542" s="12">
        <f>+F1542-E1542</f>
        <v>5246</v>
      </c>
      <c r="L1542" s="13">
        <f>+H1542-I1542</f>
        <v>-0.50887573964497046</v>
      </c>
      <c r="M1542" s="13">
        <f>+I1542-H1542</f>
        <v>0.50887573964497046</v>
      </c>
      <c r="N1542" s="12">
        <v>3031</v>
      </c>
      <c r="O1542" s="12">
        <v>6667</v>
      </c>
      <c r="P1542" s="12">
        <v>9944</v>
      </c>
      <c r="Q1542" s="13">
        <f>+N1542/P1542</f>
        <v>0.30480691874497184</v>
      </c>
      <c r="R1542" s="13">
        <f>+O1542/P1542</f>
        <v>0.67045454545454541</v>
      </c>
      <c r="S1542" s="12">
        <f>+N1542-O1542</f>
        <v>-3636</v>
      </c>
      <c r="T1542" s="13">
        <f>+Q1542-R1542</f>
        <v>-0.36564762670957357</v>
      </c>
      <c r="U1542" s="14">
        <f>+E1542-N1542</f>
        <v>-748</v>
      </c>
      <c r="V1542" s="14">
        <f>+F1542-O1542</f>
        <v>862</v>
      </c>
      <c r="W1542" s="13">
        <f>+H1542-Q1542</f>
        <v>-8.3349939406529711E-2</v>
      </c>
      <c r="X1542" s="13">
        <f>+I1542-R1542</f>
        <v>5.9878173528867151E-2</v>
      </c>
      <c r="Y1542" s="15">
        <v>482.68</v>
      </c>
      <c r="Z1542" s="16">
        <f>+C1542/Y1542</f>
        <v>52.009612994116182</v>
      </c>
      <c r="AA1542" s="17">
        <v>29175</v>
      </c>
      <c r="AB1542" s="18" t="str">
        <f>TEXT(AA1542,"00000")</f>
        <v>29175</v>
      </c>
      <c r="AC1542" s="19">
        <v>29</v>
      </c>
      <c r="AD1542" s="19">
        <v>175</v>
      </c>
      <c r="AE1542" s="27" t="s">
        <v>2270</v>
      </c>
      <c r="AF1542" s="21" t="s">
        <v>2208</v>
      </c>
      <c r="AG1542" s="24" t="s">
        <v>2271</v>
      </c>
      <c r="AH1542" s="19"/>
      <c r="AI1542" s="24" t="s">
        <v>53</v>
      </c>
      <c r="AJ1542" s="24" t="s">
        <v>2210</v>
      </c>
      <c r="AK1542" s="24"/>
      <c r="AL1542" s="24"/>
      <c r="AM1542" s="29" t="s">
        <v>44</v>
      </c>
      <c r="AN1542" s="37">
        <v>25414</v>
      </c>
      <c r="AO1542" s="40">
        <v>57</v>
      </c>
      <c r="AP1542" s="40">
        <v>14243</v>
      </c>
      <c r="AQ1542" s="41">
        <v>560.44000000000005</v>
      </c>
      <c r="AR1542" s="40">
        <v>9227</v>
      </c>
      <c r="AS1542" s="41">
        <v>363.06888888888898</v>
      </c>
      <c r="AT1542" s="40">
        <v>500</v>
      </c>
      <c r="AU1542" s="41">
        <v>19.670000000000002</v>
      </c>
      <c r="AV1542" s="40">
        <v>2464</v>
      </c>
      <c r="AW1542" s="41">
        <v>96.95</v>
      </c>
      <c r="AX1542" s="40">
        <v>1634</v>
      </c>
      <c r="AY1542" s="41">
        <v>64.298888888888897</v>
      </c>
      <c r="BB1542" s="40">
        <v>3</v>
      </c>
      <c r="BC1542" s="41">
        <v>0.12</v>
      </c>
      <c r="BJ1542" s="40">
        <v>0</v>
      </c>
      <c r="BK1542" s="41">
        <v>0</v>
      </c>
      <c r="BL1542" s="40">
        <v>415</v>
      </c>
      <c r="BM1542" s="41">
        <v>16.328888888888901</v>
      </c>
      <c r="BV1542" s="40">
        <v>0</v>
      </c>
      <c r="BW1542" s="41">
        <v>0</v>
      </c>
      <c r="CH1542" s="40">
        <v>0</v>
      </c>
      <c r="CI1542" s="41">
        <v>0</v>
      </c>
    </row>
    <row r="1543" spans="1:91" x14ac:dyDescent="0.25">
      <c r="A1543" s="10" t="s">
        <v>2202</v>
      </c>
      <c r="B1543" s="10" t="s">
        <v>2272</v>
      </c>
      <c r="C1543" s="11">
        <v>22810</v>
      </c>
      <c r="D1543" s="10" t="s">
        <v>5</v>
      </c>
      <c r="E1543" s="12">
        <v>3088</v>
      </c>
      <c r="F1543" s="12">
        <v>7103</v>
      </c>
      <c r="G1543" s="12">
        <v>10835</v>
      </c>
      <c r="H1543" s="13">
        <f>+E1543/G1543</f>
        <v>0.28500230733733273</v>
      </c>
      <c r="I1543" s="13">
        <f>+F1543/G1543</f>
        <v>0.65556068297185044</v>
      </c>
      <c r="J1543" s="12">
        <f>+E1543-F1543</f>
        <v>-4015</v>
      </c>
      <c r="K1543" s="12">
        <f>+F1543-E1543</f>
        <v>4015</v>
      </c>
      <c r="L1543" s="13">
        <f>+H1543-I1543</f>
        <v>-0.37055837563451771</v>
      </c>
      <c r="M1543" s="13">
        <f>+I1543-H1543</f>
        <v>0.37055837563451771</v>
      </c>
      <c r="N1543" s="12">
        <v>4264</v>
      </c>
      <c r="O1543" s="12">
        <v>5805</v>
      </c>
      <c r="P1543" s="12">
        <v>10346</v>
      </c>
      <c r="Q1543" s="13">
        <f>+N1543/P1543</f>
        <v>0.41213995747148657</v>
      </c>
      <c r="R1543" s="13">
        <f>+O1543/P1543</f>
        <v>0.56108641020684324</v>
      </c>
      <c r="S1543" s="12">
        <f>+N1543-O1543</f>
        <v>-1541</v>
      </c>
      <c r="T1543" s="13">
        <f>+Q1543-R1543</f>
        <v>-0.14894645273535667</v>
      </c>
      <c r="U1543" s="14">
        <f>+E1543-N1543</f>
        <v>-1176</v>
      </c>
      <c r="V1543" s="14">
        <f>+F1543-O1543</f>
        <v>1298</v>
      </c>
      <c r="W1543" s="13">
        <f>+H1543-Q1543</f>
        <v>-0.12713765013415385</v>
      </c>
      <c r="X1543" s="13">
        <f>+I1543-R1543</f>
        <v>9.4474272765007195E-2</v>
      </c>
      <c r="Y1543" s="15">
        <v>568.80999999999995</v>
      </c>
      <c r="Z1543" s="16">
        <f>+C1543/Y1543</f>
        <v>40.101264042474646</v>
      </c>
      <c r="AA1543" s="17">
        <v>29177</v>
      </c>
      <c r="AB1543" s="18" t="str">
        <f>TEXT(AA1543,"00000")</f>
        <v>29177</v>
      </c>
      <c r="AC1543" s="19">
        <v>29</v>
      </c>
      <c r="AD1543" s="19">
        <v>177</v>
      </c>
      <c r="AE1543" s="27" t="s">
        <v>1484</v>
      </c>
      <c r="AF1543" s="21" t="s">
        <v>1429</v>
      </c>
      <c r="AG1543" s="24" t="s">
        <v>1485</v>
      </c>
      <c r="AH1543" s="23">
        <v>2087471</v>
      </c>
      <c r="AI1543" s="24" t="s">
        <v>43</v>
      </c>
      <c r="AJ1543" s="24" t="s">
        <v>1431</v>
      </c>
      <c r="AK1543" s="24"/>
      <c r="AL1543" s="24"/>
      <c r="AM1543" s="29" t="s">
        <v>59</v>
      </c>
      <c r="AN1543" s="37">
        <v>23494</v>
      </c>
      <c r="AO1543" s="40">
        <v>53</v>
      </c>
      <c r="AP1543" s="40">
        <v>9247</v>
      </c>
      <c r="AQ1543" s="41">
        <v>393.58888888888902</v>
      </c>
      <c r="AR1543" s="40">
        <v>6690</v>
      </c>
      <c r="AS1543" s="41">
        <v>284.75</v>
      </c>
      <c r="AT1543" s="40">
        <v>246</v>
      </c>
      <c r="AU1543" s="41">
        <v>10.47</v>
      </c>
      <c r="AV1543" s="40">
        <v>1839</v>
      </c>
      <c r="AW1543" s="41">
        <v>78.28</v>
      </c>
      <c r="AX1543" s="40">
        <v>291</v>
      </c>
      <c r="AY1543" s="41">
        <v>12.39</v>
      </c>
      <c r="BB1543" s="40">
        <v>2</v>
      </c>
      <c r="BC1543" s="41">
        <v>8.8888888888888906E-2</v>
      </c>
      <c r="BJ1543" s="40">
        <v>0</v>
      </c>
      <c r="BK1543" s="41">
        <v>0</v>
      </c>
      <c r="BV1543" s="40">
        <v>0</v>
      </c>
      <c r="BW1543" s="41">
        <v>0</v>
      </c>
      <c r="CH1543" s="40">
        <v>0</v>
      </c>
      <c r="CI1543" s="41">
        <v>0</v>
      </c>
    </row>
    <row r="1544" spans="1:91" x14ac:dyDescent="0.25">
      <c r="A1544" s="10" t="s">
        <v>2202</v>
      </c>
      <c r="B1544" s="10" t="s">
        <v>2273</v>
      </c>
      <c r="C1544" s="11">
        <v>6432</v>
      </c>
      <c r="D1544" s="10" t="s">
        <v>5</v>
      </c>
      <c r="E1544" s="12">
        <v>540</v>
      </c>
      <c r="F1544" s="12">
        <v>2402</v>
      </c>
      <c r="G1544" s="12">
        <v>3032</v>
      </c>
      <c r="H1544" s="13">
        <f>+E1544/G1544</f>
        <v>0.17810026385224276</v>
      </c>
      <c r="I1544" s="13">
        <f>+F1544/G1544</f>
        <v>0.79221635883905017</v>
      </c>
      <c r="J1544" s="12">
        <f>+E1544-F1544</f>
        <v>-1862</v>
      </c>
      <c r="K1544" s="12">
        <f>+F1544-E1544</f>
        <v>1862</v>
      </c>
      <c r="L1544" s="13">
        <f>+H1544-I1544</f>
        <v>-0.61411609498680741</v>
      </c>
      <c r="M1544" s="13">
        <f>+I1544-H1544</f>
        <v>0.61411609498680741</v>
      </c>
      <c r="N1544" s="12">
        <v>1155</v>
      </c>
      <c r="O1544" s="12">
        <v>1927</v>
      </c>
      <c r="P1544" s="12">
        <v>3196</v>
      </c>
      <c r="Q1544" s="13">
        <f>+N1544/P1544</f>
        <v>0.36138923654568211</v>
      </c>
      <c r="R1544" s="13">
        <f>+O1544/P1544</f>
        <v>0.6029411764705882</v>
      </c>
      <c r="S1544" s="12">
        <f>+N1544-O1544</f>
        <v>-772</v>
      </c>
      <c r="T1544" s="13">
        <f>+Q1544-R1544</f>
        <v>-0.24155193992490609</v>
      </c>
      <c r="U1544" s="14">
        <f>+E1544-N1544</f>
        <v>-615</v>
      </c>
      <c r="V1544" s="14">
        <f>+F1544-O1544</f>
        <v>475</v>
      </c>
      <c r="W1544" s="13">
        <f>+H1544-Q1544</f>
        <v>-0.18328897269343936</v>
      </c>
      <c r="X1544" s="13">
        <f>+I1544-R1544</f>
        <v>0.18927518236846197</v>
      </c>
      <c r="Y1544" s="15">
        <v>808.48</v>
      </c>
      <c r="Z1544" s="16">
        <f>+C1544/Y1544</f>
        <v>7.9556698990698589</v>
      </c>
      <c r="AA1544" s="17">
        <v>29179</v>
      </c>
      <c r="AB1544" s="18" t="str">
        <f>TEXT(AA1544,"00000")</f>
        <v>29179</v>
      </c>
      <c r="AC1544" s="19">
        <v>29</v>
      </c>
      <c r="AD1544" s="19">
        <v>179</v>
      </c>
      <c r="AE1544" s="27"/>
      <c r="AF1544" s="21"/>
      <c r="AG1544" s="24"/>
      <c r="AH1544" s="28"/>
      <c r="AI1544" s="24"/>
      <c r="AJ1544" s="24"/>
      <c r="AK1544" s="24"/>
      <c r="AL1544" s="24"/>
      <c r="AM1544" s="29" t="s">
        <v>62</v>
      </c>
      <c r="AN1544" s="37">
        <v>6696</v>
      </c>
      <c r="AO1544" s="40">
        <v>23</v>
      </c>
      <c r="AP1544" s="40">
        <v>3613</v>
      </c>
      <c r="AQ1544" s="41">
        <v>539.58000000000004</v>
      </c>
      <c r="AR1544" s="40">
        <v>3252</v>
      </c>
      <c r="AS1544" s="41">
        <v>485.66</v>
      </c>
      <c r="AV1544" s="40">
        <v>139</v>
      </c>
      <c r="AW1544" s="41">
        <v>20.76</v>
      </c>
      <c r="AX1544" s="40">
        <v>83</v>
      </c>
      <c r="AY1544" s="41">
        <v>12.4</v>
      </c>
      <c r="BB1544" s="40">
        <v>1</v>
      </c>
      <c r="BC1544" s="41">
        <v>0.15</v>
      </c>
      <c r="BJ1544" s="40">
        <v>0</v>
      </c>
      <c r="BK1544" s="41">
        <v>0</v>
      </c>
      <c r="BV1544" s="40">
        <v>0</v>
      </c>
      <c r="BW1544" s="41">
        <v>0</v>
      </c>
      <c r="CH1544" s="40">
        <v>0</v>
      </c>
      <c r="CI1544" s="41">
        <v>0</v>
      </c>
    </row>
    <row r="1545" spans="1:91" x14ac:dyDescent="0.25">
      <c r="A1545" s="10" t="s">
        <v>2202</v>
      </c>
      <c r="B1545" s="10" t="s">
        <v>1299</v>
      </c>
      <c r="C1545" s="11">
        <v>13802</v>
      </c>
      <c r="D1545" s="10" t="s">
        <v>5</v>
      </c>
      <c r="E1545" s="12">
        <v>830</v>
      </c>
      <c r="F1545" s="12">
        <v>4520</v>
      </c>
      <c r="G1545" s="12">
        <v>5518</v>
      </c>
      <c r="H1545" s="13">
        <f>+E1545/G1545</f>
        <v>0.15041681768756796</v>
      </c>
      <c r="I1545" s="13">
        <f>+F1545/G1545</f>
        <v>0.81913736861181585</v>
      </c>
      <c r="J1545" s="12">
        <f>+E1545-F1545</f>
        <v>-3690</v>
      </c>
      <c r="K1545" s="12">
        <f>+F1545-E1545</f>
        <v>3690</v>
      </c>
      <c r="L1545" s="13">
        <f>+H1545-I1545</f>
        <v>-0.66872055092424787</v>
      </c>
      <c r="M1545" s="13">
        <f>+I1545-H1545</f>
        <v>0.66872055092424787</v>
      </c>
      <c r="N1545" s="12">
        <v>1396</v>
      </c>
      <c r="O1545" s="12">
        <v>3743</v>
      </c>
      <c r="P1545" s="12">
        <v>5263</v>
      </c>
      <c r="Q1545" s="13">
        <f>+N1545/P1545</f>
        <v>0.26524795743872315</v>
      </c>
      <c r="R1545" s="13">
        <f>+O1545/P1545</f>
        <v>0.71119133574007221</v>
      </c>
      <c r="S1545" s="12">
        <f>+N1545-O1545</f>
        <v>-2347</v>
      </c>
      <c r="T1545" s="13">
        <f>+Q1545-R1545</f>
        <v>-0.44594337830134906</v>
      </c>
      <c r="U1545" s="14">
        <f>+E1545-N1545</f>
        <v>-566</v>
      </c>
      <c r="V1545" s="14">
        <f>+F1545-O1545</f>
        <v>777</v>
      </c>
      <c r="W1545" s="13">
        <f>+H1545-Q1545</f>
        <v>-0.11483113975115519</v>
      </c>
      <c r="X1545" s="13">
        <f>+I1545-R1545</f>
        <v>0.10794603287174365</v>
      </c>
      <c r="Y1545" s="15">
        <v>629.54</v>
      </c>
      <c r="Z1545" s="16">
        <f>+C1545/Y1545</f>
        <v>21.923944467388889</v>
      </c>
      <c r="AA1545" s="17">
        <v>29181</v>
      </c>
      <c r="AB1545" s="18" t="str">
        <f>TEXT(AA1545,"00000")</f>
        <v>29181</v>
      </c>
      <c r="AC1545" s="19">
        <v>29</v>
      </c>
      <c r="AD1545" s="19">
        <v>181</v>
      </c>
      <c r="AE1545" s="27"/>
      <c r="AF1545" s="21"/>
      <c r="AG1545" s="24"/>
      <c r="AH1545" s="28"/>
      <c r="AI1545" s="24"/>
      <c r="AJ1545" s="24"/>
      <c r="AK1545" s="24"/>
      <c r="AL1545" s="24"/>
      <c r="AM1545" s="29" t="s">
        <v>62</v>
      </c>
      <c r="AN1545" s="37">
        <v>14100</v>
      </c>
      <c r="AO1545" s="40">
        <v>38</v>
      </c>
      <c r="AP1545" s="40">
        <v>3665</v>
      </c>
      <c r="AQ1545" s="41">
        <v>259.93</v>
      </c>
      <c r="AR1545" s="40">
        <v>3016</v>
      </c>
      <c r="AS1545" s="41">
        <v>213.9</v>
      </c>
      <c r="AT1545" s="40">
        <v>182</v>
      </c>
      <c r="AU1545" s="41">
        <v>12.91</v>
      </c>
      <c r="AV1545" s="40">
        <v>259</v>
      </c>
      <c r="AW1545" s="41">
        <v>18.37</v>
      </c>
      <c r="AX1545" s="40">
        <v>208</v>
      </c>
      <c r="AY1545" s="41">
        <v>14.75</v>
      </c>
      <c r="BJ1545" s="40">
        <v>0</v>
      </c>
      <c r="BK1545" s="41">
        <v>0</v>
      </c>
      <c r="BV1545" s="40">
        <v>0</v>
      </c>
      <c r="BW1545" s="41">
        <v>0</v>
      </c>
      <c r="CH1545" s="40">
        <v>0</v>
      </c>
      <c r="CI1545" s="41">
        <v>0</v>
      </c>
    </row>
    <row r="1546" spans="1:91" x14ac:dyDescent="0.25">
      <c r="A1546" s="10" t="s">
        <v>2202</v>
      </c>
      <c r="B1546" s="10" t="s">
        <v>2274</v>
      </c>
      <c r="C1546" s="11">
        <v>385590</v>
      </c>
      <c r="D1546" s="10" t="s">
        <v>5</v>
      </c>
      <c r="E1546" s="12">
        <v>68225</v>
      </c>
      <c r="F1546" s="12">
        <v>120899</v>
      </c>
      <c r="G1546" s="12">
        <v>199513</v>
      </c>
      <c r="H1546" s="13">
        <f>+E1546/G1546</f>
        <v>0.34195766691894763</v>
      </c>
      <c r="I1546" s="13">
        <f>+F1546/G1546</f>
        <v>0.60597053826066472</v>
      </c>
      <c r="J1546" s="12">
        <f>+E1546-F1546</f>
        <v>-52674</v>
      </c>
      <c r="K1546" s="12">
        <f>+F1546-E1546</f>
        <v>52674</v>
      </c>
      <c r="L1546" s="13">
        <f>+H1546-I1546</f>
        <v>-0.26401287134171708</v>
      </c>
      <c r="M1546" s="13">
        <f>+I1546-H1546</f>
        <v>0.26401287134171708</v>
      </c>
      <c r="N1546" s="12">
        <v>71798</v>
      </c>
      <c r="O1546" s="12">
        <v>110732</v>
      </c>
      <c r="P1546" s="12">
        <v>185597</v>
      </c>
      <c r="Q1546" s="13">
        <f>+N1546/P1546</f>
        <v>0.38684892535978493</v>
      </c>
      <c r="R1546" s="13">
        <f>+O1546/P1546</f>
        <v>0.5966260230499415</v>
      </c>
      <c r="S1546" s="12">
        <f>+N1546-O1546</f>
        <v>-38934</v>
      </c>
      <c r="T1546" s="13">
        <f>+Q1546-R1546</f>
        <v>-0.20977709769015657</v>
      </c>
      <c r="U1546" s="14">
        <f>+E1546-N1546</f>
        <v>-3573</v>
      </c>
      <c r="V1546" s="14">
        <f>+F1546-O1546</f>
        <v>10167</v>
      </c>
      <c r="W1546" s="13">
        <f>+H1546-Q1546</f>
        <v>-4.4891258440837301E-2</v>
      </c>
      <c r="X1546" s="13">
        <f>+I1546-R1546</f>
        <v>9.3445152107232143E-3</v>
      </c>
      <c r="Y1546" s="15">
        <v>560.44000000000005</v>
      </c>
      <c r="Z1546" s="16">
        <f>+C1546/Y1546</f>
        <v>688.01298979373348</v>
      </c>
      <c r="AA1546" s="17">
        <v>29183</v>
      </c>
      <c r="AB1546" s="18" t="str">
        <f>TEXT(AA1546,"00000")</f>
        <v>29183</v>
      </c>
      <c r="AC1546" s="19">
        <v>29</v>
      </c>
      <c r="AD1546" s="19">
        <v>183</v>
      </c>
      <c r="AE1546" s="27" t="s">
        <v>1047</v>
      </c>
      <c r="AF1546" s="21" t="s">
        <v>1048</v>
      </c>
      <c r="AG1546" s="24" t="s">
        <v>1049</v>
      </c>
      <c r="AH1546" s="23">
        <v>2811588</v>
      </c>
      <c r="AI1546" s="24" t="s">
        <v>43</v>
      </c>
      <c r="AJ1546" s="24" t="s">
        <v>1050</v>
      </c>
      <c r="AK1546" s="24"/>
      <c r="AL1546" s="24"/>
      <c r="AM1546" s="29" t="s">
        <v>44</v>
      </c>
      <c r="AN1546" s="37">
        <v>360485</v>
      </c>
      <c r="AO1546" s="40">
        <v>224</v>
      </c>
      <c r="AP1546" s="40">
        <v>186493</v>
      </c>
      <c r="AQ1546" s="41">
        <v>517.34</v>
      </c>
      <c r="AR1546" s="40">
        <v>72210</v>
      </c>
      <c r="AS1546" s="41">
        <v>200.31</v>
      </c>
      <c r="AT1546" s="40">
        <v>406</v>
      </c>
      <c r="AU1546" s="41">
        <v>1.1288888888888899</v>
      </c>
      <c r="AV1546" s="40">
        <v>24412</v>
      </c>
      <c r="AW1546" s="41">
        <v>67.718888888888898</v>
      </c>
      <c r="AX1546" s="40">
        <v>85536</v>
      </c>
      <c r="AY1546" s="41">
        <v>237.28</v>
      </c>
      <c r="BB1546" s="40">
        <v>81</v>
      </c>
      <c r="BC1546" s="41">
        <v>0.22</v>
      </c>
      <c r="BD1546" s="40">
        <v>252</v>
      </c>
      <c r="BE1546" s="41">
        <v>0.699058213240495</v>
      </c>
      <c r="BJ1546" s="40">
        <v>252</v>
      </c>
      <c r="BK1546" s="41">
        <v>0.699058213240495</v>
      </c>
      <c r="BL1546" s="40">
        <v>3281</v>
      </c>
      <c r="BM1546" s="41">
        <v>9.0988888888888901</v>
      </c>
      <c r="BP1546" s="40">
        <v>77</v>
      </c>
      <c r="BQ1546" s="41">
        <v>0.213601120712374</v>
      </c>
      <c r="BV1546" s="40">
        <v>77</v>
      </c>
      <c r="BW1546" s="41">
        <v>0.213601120712374</v>
      </c>
      <c r="CF1546" s="40">
        <v>97</v>
      </c>
      <c r="CG1546" s="41">
        <v>0.27</v>
      </c>
      <c r="CH1546" s="40">
        <v>97</v>
      </c>
      <c r="CI1546" s="41">
        <v>0.27</v>
      </c>
      <c r="CL1546" s="40">
        <v>3</v>
      </c>
      <c r="CM1546" s="41">
        <v>8.8888888888888906E-3</v>
      </c>
    </row>
    <row r="1547" spans="1:91" x14ac:dyDescent="0.25">
      <c r="A1547" s="10" t="s">
        <v>2202</v>
      </c>
      <c r="B1547" s="10" t="s">
        <v>166</v>
      </c>
      <c r="C1547" s="11">
        <v>9440</v>
      </c>
      <c r="D1547" s="10" t="s">
        <v>5</v>
      </c>
      <c r="E1547" s="12">
        <v>936</v>
      </c>
      <c r="F1547" s="12">
        <v>3501</v>
      </c>
      <c r="G1547" s="12">
        <v>4630</v>
      </c>
      <c r="H1547" s="13">
        <f>+E1547/G1547</f>
        <v>0.20215982721382289</v>
      </c>
      <c r="I1547" s="13">
        <f>+F1547/G1547</f>
        <v>0.7561555075593952</v>
      </c>
      <c r="J1547" s="12">
        <f>+E1547-F1547</f>
        <v>-2565</v>
      </c>
      <c r="K1547" s="12">
        <f>+F1547-E1547</f>
        <v>2565</v>
      </c>
      <c r="L1547" s="13">
        <f>+H1547-I1547</f>
        <v>-0.55399568034557234</v>
      </c>
      <c r="M1547" s="13">
        <f>+I1547-H1547</f>
        <v>0.55399568034557234</v>
      </c>
      <c r="N1547" s="12">
        <v>1460</v>
      </c>
      <c r="O1547" s="12">
        <v>3019</v>
      </c>
      <c r="P1547" s="12">
        <v>4626</v>
      </c>
      <c r="Q1547" s="13">
        <f>+N1547/P1547</f>
        <v>0.31560743623000431</v>
      </c>
      <c r="R1547" s="13">
        <f>+O1547/P1547</f>
        <v>0.65261565067012539</v>
      </c>
      <c r="S1547" s="12">
        <f>+N1547-O1547</f>
        <v>-1559</v>
      </c>
      <c r="T1547" s="13">
        <f>+Q1547-R1547</f>
        <v>-0.33700821444012108</v>
      </c>
      <c r="U1547" s="14">
        <f>+E1547-N1547</f>
        <v>-524</v>
      </c>
      <c r="V1547" s="14">
        <f>+F1547-O1547</f>
        <v>482</v>
      </c>
      <c r="W1547" s="13">
        <f>+H1547-Q1547</f>
        <v>-0.11344760901618142</v>
      </c>
      <c r="X1547" s="13">
        <f>+I1547-R1547</f>
        <v>0.10353985688926981</v>
      </c>
      <c r="Y1547" s="15">
        <v>669.98</v>
      </c>
      <c r="Z1547" s="16">
        <f>+C1547/Y1547</f>
        <v>14.08997283501</v>
      </c>
      <c r="AA1547" s="17">
        <v>29185</v>
      </c>
      <c r="AB1547" s="18" t="str">
        <f>TEXT(AA1547,"00000")</f>
        <v>29185</v>
      </c>
      <c r="AC1547" s="19">
        <v>29</v>
      </c>
      <c r="AD1547" s="19">
        <v>185</v>
      </c>
      <c r="AE1547" s="27"/>
      <c r="AF1547" s="21"/>
      <c r="AG1547" s="24"/>
      <c r="AH1547" s="28"/>
      <c r="AI1547" s="24"/>
      <c r="AJ1547" s="24"/>
      <c r="AK1547" s="24"/>
      <c r="AL1547" s="24"/>
      <c r="AM1547" s="29" t="s">
        <v>62</v>
      </c>
      <c r="AN1547" s="37">
        <v>9805</v>
      </c>
      <c r="AO1547" s="40">
        <v>30</v>
      </c>
      <c r="AP1547" s="40">
        <v>4542</v>
      </c>
      <c r="AQ1547" s="41">
        <v>463.23</v>
      </c>
      <c r="AR1547" s="40">
        <v>3694</v>
      </c>
      <c r="AS1547" s="41">
        <v>376.75</v>
      </c>
      <c r="AV1547" s="40">
        <v>768</v>
      </c>
      <c r="AW1547" s="41">
        <v>78.328888888888898</v>
      </c>
      <c r="AX1547" s="40">
        <v>80</v>
      </c>
      <c r="AY1547" s="41">
        <v>8.16</v>
      </c>
      <c r="BJ1547" s="40">
        <v>0</v>
      </c>
      <c r="BK1547" s="41">
        <v>0</v>
      </c>
      <c r="BV1547" s="40">
        <v>0</v>
      </c>
      <c r="BW1547" s="41">
        <v>0</v>
      </c>
      <c r="CH1547" s="40">
        <v>0</v>
      </c>
      <c r="CI1547" s="41">
        <v>0</v>
      </c>
    </row>
    <row r="1548" spans="1:91" x14ac:dyDescent="0.25">
      <c r="A1548" s="10" t="s">
        <v>2202</v>
      </c>
      <c r="B1548" s="10" t="s">
        <v>2275</v>
      </c>
      <c r="C1548" s="11">
        <v>17919</v>
      </c>
      <c r="D1548" s="10" t="s">
        <v>5</v>
      </c>
      <c r="E1548" s="12">
        <v>2540</v>
      </c>
      <c r="F1548" s="12">
        <v>5495</v>
      </c>
      <c r="G1548" s="12">
        <v>8459</v>
      </c>
      <c r="H1548" s="13">
        <f>+E1548/G1548</f>
        <v>0.30027189975174373</v>
      </c>
      <c r="I1548" s="13">
        <f>+F1548/G1548</f>
        <v>0.64960397210072107</v>
      </c>
      <c r="J1548" s="12">
        <f>+E1548-F1548</f>
        <v>-2955</v>
      </c>
      <c r="K1548" s="12">
        <f>+F1548-E1548</f>
        <v>2955</v>
      </c>
      <c r="L1548" s="13">
        <f>+H1548-I1548</f>
        <v>-0.34933207234897734</v>
      </c>
      <c r="M1548" s="13">
        <f>+I1548-H1548</f>
        <v>0.34933207234897734</v>
      </c>
      <c r="N1548" s="12">
        <v>3813</v>
      </c>
      <c r="O1548" s="12">
        <v>4055</v>
      </c>
      <c r="P1548" s="12">
        <v>8070</v>
      </c>
      <c r="Q1548" s="13">
        <f>+N1548/P1548</f>
        <v>0.47249070631970258</v>
      </c>
      <c r="R1548" s="13">
        <f>+O1548/P1548</f>
        <v>0.50247831474597271</v>
      </c>
      <c r="S1548" s="12">
        <f>+N1548-O1548</f>
        <v>-242</v>
      </c>
      <c r="T1548" s="13">
        <f>+Q1548-R1548</f>
        <v>-2.9987608426270129E-2</v>
      </c>
      <c r="U1548" s="14">
        <f>+E1548-N1548</f>
        <v>-1273</v>
      </c>
      <c r="V1548" s="14">
        <f>+F1548-O1548</f>
        <v>1440</v>
      </c>
      <c r="W1548" s="13">
        <f>+H1548-Q1548</f>
        <v>-0.17221880656795885</v>
      </c>
      <c r="X1548" s="13">
        <f>+I1548-R1548</f>
        <v>0.14712565735474836</v>
      </c>
      <c r="Y1548" s="15">
        <v>499.15</v>
      </c>
      <c r="Z1548" s="16">
        <f>+C1548/Y1548</f>
        <v>35.899028348191926</v>
      </c>
      <c r="AA1548" s="17">
        <v>29186</v>
      </c>
      <c r="AB1548" s="18" t="str">
        <f>TEXT(AA1548,"00000")</f>
        <v>29186</v>
      </c>
      <c r="AC1548" s="19">
        <v>29</v>
      </c>
      <c r="AD1548" s="19">
        <v>186</v>
      </c>
      <c r="AE1548" s="27"/>
      <c r="AF1548" s="21"/>
      <c r="AG1548" s="24"/>
      <c r="AH1548" s="28"/>
      <c r="AI1548" s="24"/>
      <c r="AJ1548" s="24"/>
      <c r="AK1548" s="24"/>
      <c r="AL1548" s="24"/>
      <c r="AM1548" s="29" t="s">
        <v>62</v>
      </c>
      <c r="AN1548" s="37">
        <v>18145</v>
      </c>
      <c r="AO1548" s="40">
        <v>27</v>
      </c>
      <c r="AP1548" s="40">
        <v>9326</v>
      </c>
      <c r="AQ1548" s="41">
        <v>513.97</v>
      </c>
      <c r="AR1548" s="40">
        <v>2765</v>
      </c>
      <c r="AS1548" s="41">
        <v>152.37888888888901</v>
      </c>
      <c r="AV1548" s="40">
        <v>126</v>
      </c>
      <c r="AW1548" s="41">
        <v>6.94</v>
      </c>
      <c r="AX1548" s="40">
        <v>6434</v>
      </c>
      <c r="AY1548" s="41">
        <v>354.58888888888902</v>
      </c>
      <c r="BB1548" s="40">
        <v>1</v>
      </c>
      <c r="BC1548" s="41">
        <v>5.88888888888889E-2</v>
      </c>
      <c r="BJ1548" s="40">
        <v>0</v>
      </c>
      <c r="BK1548" s="41">
        <v>0</v>
      </c>
      <c r="BV1548" s="40">
        <v>0</v>
      </c>
      <c r="BW1548" s="41">
        <v>0</v>
      </c>
      <c r="CH1548" s="40">
        <v>0</v>
      </c>
      <c r="CI1548" s="41">
        <v>0</v>
      </c>
    </row>
    <row r="1549" spans="1:91" x14ac:dyDescent="0.25">
      <c r="A1549" s="10" t="s">
        <v>2202</v>
      </c>
      <c r="B1549" s="10" t="s">
        <v>2276</v>
      </c>
      <c r="C1549" s="11">
        <v>66520</v>
      </c>
      <c r="D1549" s="10" t="s">
        <v>5</v>
      </c>
      <c r="E1549" s="12">
        <v>6250</v>
      </c>
      <c r="F1549" s="12">
        <v>17467</v>
      </c>
      <c r="G1549" s="12">
        <v>24714</v>
      </c>
      <c r="H1549" s="13">
        <f>+E1549/G1549</f>
        <v>0.25289309703002349</v>
      </c>
      <c r="I1549" s="13">
        <f>+F1549/G1549</f>
        <v>0.70676539613174716</v>
      </c>
      <c r="J1549" s="12">
        <f>+E1549-F1549</f>
        <v>-11217</v>
      </c>
      <c r="K1549" s="12">
        <f>+F1549-E1549</f>
        <v>11217</v>
      </c>
      <c r="L1549" s="13">
        <f>+H1549-I1549</f>
        <v>-0.45387229910172366</v>
      </c>
      <c r="M1549" s="13">
        <f>+I1549-H1549</f>
        <v>0.45387229910172366</v>
      </c>
      <c r="N1549" s="12">
        <v>8837</v>
      </c>
      <c r="O1549" s="12">
        <v>13248</v>
      </c>
      <c r="P1549" s="12">
        <v>22590</v>
      </c>
      <c r="Q1549" s="13">
        <f>+N1549/P1549</f>
        <v>0.39119079238601151</v>
      </c>
      <c r="R1549" s="13">
        <f>+O1549/P1549</f>
        <v>0.58645418326693222</v>
      </c>
      <c r="S1549" s="12">
        <f>+N1549-O1549</f>
        <v>-4411</v>
      </c>
      <c r="T1549" s="13">
        <f>+Q1549-R1549</f>
        <v>-0.19526339088092071</v>
      </c>
      <c r="U1549" s="14">
        <f>+E1549-N1549</f>
        <v>-2587</v>
      </c>
      <c r="V1549" s="14">
        <f>+F1549-O1549</f>
        <v>4219</v>
      </c>
      <c r="W1549" s="13">
        <f>+H1549-Q1549</f>
        <v>-0.13829769535598802</v>
      </c>
      <c r="X1549" s="13">
        <f>+I1549-R1549</f>
        <v>0.12031121286481494</v>
      </c>
      <c r="Y1549" s="15">
        <v>451.89</v>
      </c>
      <c r="Z1549" s="16">
        <f>+C1549/Y1549</f>
        <v>147.2039655668415</v>
      </c>
      <c r="AA1549" s="17">
        <v>29187</v>
      </c>
      <c r="AB1549" s="18" t="str">
        <f>TEXT(AA1549,"00000")</f>
        <v>29187</v>
      </c>
      <c r="AC1549" s="19">
        <v>29</v>
      </c>
      <c r="AD1549" s="19">
        <v>187</v>
      </c>
      <c r="AE1549" s="27" t="s">
        <v>2277</v>
      </c>
      <c r="AF1549" s="21" t="s">
        <v>1048</v>
      </c>
      <c r="AG1549" s="24" t="s">
        <v>2278</v>
      </c>
      <c r="AH1549" s="19"/>
      <c r="AI1549" s="24" t="s">
        <v>53</v>
      </c>
      <c r="AJ1549" s="24" t="s">
        <v>1050</v>
      </c>
      <c r="AK1549" s="24"/>
      <c r="AL1549" s="24"/>
      <c r="AM1549" s="29" t="s">
        <v>44</v>
      </c>
      <c r="AN1549" s="37">
        <v>65359</v>
      </c>
      <c r="AO1549" s="40">
        <v>126</v>
      </c>
      <c r="AP1549" s="40">
        <v>28737</v>
      </c>
      <c r="AQ1549" s="41">
        <v>439.68</v>
      </c>
      <c r="AR1549" s="40">
        <v>21697</v>
      </c>
      <c r="AS1549" s="41">
        <v>331.97</v>
      </c>
      <c r="AV1549" s="40">
        <v>3156</v>
      </c>
      <c r="AW1549" s="41">
        <v>48.288888888888899</v>
      </c>
      <c r="AX1549" s="40">
        <v>2991</v>
      </c>
      <c r="AY1549" s="41">
        <v>45.758888888888897</v>
      </c>
      <c r="AZ1549" s="40">
        <v>40</v>
      </c>
      <c r="BA1549" s="41">
        <v>0.61</v>
      </c>
      <c r="BB1549" s="40">
        <v>10</v>
      </c>
      <c r="BC1549" s="41">
        <v>0.15</v>
      </c>
      <c r="BJ1549" s="40">
        <v>0</v>
      </c>
      <c r="BK1549" s="41">
        <v>0</v>
      </c>
      <c r="BL1549" s="40">
        <v>705</v>
      </c>
      <c r="BM1549" s="41">
        <v>10.7888888888889</v>
      </c>
      <c r="BV1549" s="40">
        <v>0</v>
      </c>
      <c r="BW1549" s="41">
        <v>0</v>
      </c>
      <c r="CH1549" s="40">
        <v>0</v>
      </c>
      <c r="CI1549" s="41">
        <v>0</v>
      </c>
    </row>
    <row r="1550" spans="1:91" x14ac:dyDescent="0.25">
      <c r="A1550" s="10" t="s">
        <v>2202</v>
      </c>
      <c r="B1550" s="10" t="s">
        <v>2097</v>
      </c>
      <c r="C1550" s="11">
        <v>1003362</v>
      </c>
      <c r="D1550" s="10" t="s">
        <v>5</v>
      </c>
      <c r="E1550" s="12">
        <v>280866</v>
      </c>
      <c r="F1550" s="12">
        <v>199081</v>
      </c>
      <c r="G1550" s="12">
        <v>503493</v>
      </c>
      <c r="H1550" s="13">
        <f>+E1550/G1550</f>
        <v>0.55783496493496432</v>
      </c>
      <c r="I1550" s="13">
        <f>+F1550/G1550</f>
        <v>0.39539973743428408</v>
      </c>
      <c r="J1550" s="12">
        <f>+E1550-F1550</f>
        <v>81785</v>
      </c>
      <c r="K1550" s="12">
        <f>+F1550-E1550</f>
        <v>-81785</v>
      </c>
      <c r="L1550" s="13">
        <f>+H1550-I1550</f>
        <v>0.16243522750068023</v>
      </c>
      <c r="M1550" s="13">
        <f>+I1550-H1550</f>
        <v>-0.16243522750068023</v>
      </c>
      <c r="N1550" s="12">
        <v>294735</v>
      </c>
      <c r="O1550" s="12">
        <v>223102</v>
      </c>
      <c r="P1550" s="12">
        <v>524628</v>
      </c>
      <c r="Q1550" s="13">
        <f>+N1550/P1550</f>
        <v>0.56179807406390814</v>
      </c>
      <c r="R1550" s="13">
        <f>+O1550/P1550</f>
        <v>0.42525751580167281</v>
      </c>
      <c r="S1550" s="12">
        <f>+N1550-O1550</f>
        <v>71633</v>
      </c>
      <c r="T1550" s="13">
        <f>+Q1550-R1550</f>
        <v>0.13654055826223532</v>
      </c>
      <c r="U1550" s="14">
        <f>+E1550-N1550</f>
        <v>-13869</v>
      </c>
      <c r="V1550" s="14">
        <f>+F1550-O1550</f>
        <v>-24021</v>
      </c>
      <c r="W1550" s="13">
        <f>+H1550-Q1550</f>
        <v>-3.9631091289438203E-3</v>
      </c>
      <c r="X1550" s="13">
        <f>+I1550-R1550</f>
        <v>-2.9857778367388732E-2</v>
      </c>
      <c r="Y1550" s="15">
        <v>507.8</v>
      </c>
      <c r="Z1550" s="16">
        <f>+C1550/Y1550</f>
        <v>1975.899960614415</v>
      </c>
      <c r="AA1550" s="17">
        <v>29189</v>
      </c>
      <c r="AB1550" s="18" t="str">
        <f>TEXT(AA1550,"00000")</f>
        <v>29189</v>
      </c>
      <c r="AC1550" s="19">
        <v>29</v>
      </c>
      <c r="AD1550" s="19">
        <v>189</v>
      </c>
      <c r="AE1550" s="27" t="s">
        <v>1047</v>
      </c>
      <c r="AF1550" s="21" t="s">
        <v>1048</v>
      </c>
      <c r="AG1550" s="24" t="s">
        <v>1049</v>
      </c>
      <c r="AH1550" s="23">
        <v>2811588</v>
      </c>
      <c r="AI1550" s="24" t="s">
        <v>43</v>
      </c>
      <c r="AJ1550" s="24" t="s">
        <v>1050</v>
      </c>
      <c r="AK1550" s="24"/>
      <c r="AL1550" s="24"/>
      <c r="AM1550" s="29" t="s">
        <v>44</v>
      </c>
      <c r="AN1550" s="37">
        <v>998954</v>
      </c>
      <c r="AO1550" s="40">
        <v>730</v>
      </c>
      <c r="AP1550" s="40">
        <v>516073</v>
      </c>
      <c r="AQ1550" s="41">
        <v>516.61</v>
      </c>
      <c r="AR1550" s="40">
        <v>162614</v>
      </c>
      <c r="AS1550" s="41">
        <v>162.78</v>
      </c>
      <c r="AT1550" s="40">
        <v>9369</v>
      </c>
      <c r="AU1550" s="41">
        <v>9.3800000000000008</v>
      </c>
      <c r="AV1550" s="40">
        <v>74404</v>
      </c>
      <c r="AW1550" s="41">
        <v>74.48</v>
      </c>
      <c r="AX1550" s="40">
        <v>230488</v>
      </c>
      <c r="AY1550" s="41">
        <v>230.728888888889</v>
      </c>
      <c r="AZ1550" s="40">
        <v>2042</v>
      </c>
      <c r="BA1550" s="41">
        <v>2.04</v>
      </c>
      <c r="BB1550" s="40">
        <v>373</v>
      </c>
      <c r="BC1550" s="41">
        <v>0.37</v>
      </c>
      <c r="BD1550" s="40">
        <v>3257</v>
      </c>
      <c r="BE1550" s="41">
        <v>3.2604103892671699</v>
      </c>
      <c r="BF1550" s="40">
        <v>1378</v>
      </c>
      <c r="BG1550" s="41">
        <v>1.3794428972705499</v>
      </c>
      <c r="BJ1550" s="40">
        <v>4635</v>
      </c>
      <c r="BK1550" s="41">
        <v>4.6398532865377202</v>
      </c>
      <c r="BL1550" s="40">
        <v>7275</v>
      </c>
      <c r="BM1550" s="41">
        <v>7.28</v>
      </c>
      <c r="BN1550" s="40">
        <v>2659</v>
      </c>
      <c r="BO1550" s="41">
        <v>2.6617842263007101</v>
      </c>
      <c r="BP1550" s="40">
        <v>35</v>
      </c>
      <c r="BQ1550" s="41">
        <v>3.5036648334157497E-2</v>
      </c>
      <c r="BR1550" s="40">
        <v>85</v>
      </c>
      <c r="BS1550" s="41">
        <v>8.5089003097239699E-2</v>
      </c>
      <c r="BT1550" s="40">
        <v>500</v>
      </c>
      <c r="BU1550" s="41">
        <v>0.50052354763082196</v>
      </c>
      <c r="BV1550" s="40">
        <v>3279</v>
      </c>
      <c r="BW1550" s="41">
        <v>3.282433425362929</v>
      </c>
      <c r="BX1550" s="40">
        <v>1908</v>
      </c>
      <c r="BY1550" s="41">
        <v>1.91</v>
      </c>
      <c r="BZ1550" s="40">
        <v>3659</v>
      </c>
      <c r="CA1550" s="41">
        <v>3.66</v>
      </c>
      <c r="CB1550" s="40">
        <v>2350</v>
      </c>
      <c r="CC1550" s="41">
        <v>2.35</v>
      </c>
      <c r="CD1550" s="40">
        <v>32</v>
      </c>
      <c r="CE1550" s="41">
        <v>2.8888888888888901E-2</v>
      </c>
      <c r="CF1550" s="40">
        <v>12204</v>
      </c>
      <c r="CG1550" s="41">
        <v>12.22</v>
      </c>
      <c r="CH1550" s="40">
        <v>18245</v>
      </c>
      <c r="CI1550" s="41">
        <v>18.25888888888889</v>
      </c>
      <c r="CJ1550" s="40">
        <v>1013</v>
      </c>
      <c r="CK1550" s="41">
        <v>1.01</v>
      </c>
      <c r="CL1550" s="40">
        <v>14</v>
      </c>
      <c r="CM1550" s="41">
        <v>8.8888888888888906E-3</v>
      </c>
    </row>
    <row r="1551" spans="1:91" x14ac:dyDescent="0.25">
      <c r="A1551" s="10" t="s">
        <v>2202</v>
      </c>
      <c r="B1551" s="10" t="s">
        <v>319</v>
      </c>
      <c r="C1551" s="11">
        <v>23258</v>
      </c>
      <c r="D1551" s="10" t="s">
        <v>5</v>
      </c>
      <c r="E1551" s="12">
        <v>2787</v>
      </c>
      <c r="F1551" s="12">
        <v>5977</v>
      </c>
      <c r="G1551" s="12">
        <v>9245</v>
      </c>
      <c r="H1551" s="13">
        <f>+E1551/G1551</f>
        <v>0.30146024878312599</v>
      </c>
      <c r="I1551" s="13">
        <f>+F1551/G1551</f>
        <v>0.64651162790697669</v>
      </c>
      <c r="J1551" s="12">
        <f>+E1551-F1551</f>
        <v>-3190</v>
      </c>
      <c r="K1551" s="12">
        <f>+F1551-E1551</f>
        <v>3190</v>
      </c>
      <c r="L1551" s="13">
        <f>+H1551-I1551</f>
        <v>-0.3450513791238507</v>
      </c>
      <c r="M1551" s="13">
        <f>+I1551-H1551</f>
        <v>0.3450513791238507</v>
      </c>
      <c r="N1551" s="12">
        <v>3785</v>
      </c>
      <c r="O1551" s="12">
        <v>5096</v>
      </c>
      <c r="P1551" s="12">
        <v>9095</v>
      </c>
      <c r="Q1551" s="13">
        <f>+N1551/P1551</f>
        <v>0.41616272677295219</v>
      </c>
      <c r="R1551" s="13">
        <f>+O1551/P1551</f>
        <v>0.56030786146234191</v>
      </c>
      <c r="S1551" s="12">
        <f>+N1551-O1551</f>
        <v>-1311</v>
      </c>
      <c r="T1551" s="13">
        <f>+Q1551-R1551</f>
        <v>-0.14414513468938972</v>
      </c>
      <c r="U1551" s="14">
        <f>+E1551-N1551</f>
        <v>-998</v>
      </c>
      <c r="V1551" s="14">
        <f>+F1551-O1551</f>
        <v>881</v>
      </c>
      <c r="W1551" s="13">
        <f>+H1551-Q1551</f>
        <v>-0.11470247798982619</v>
      </c>
      <c r="X1551" s="13">
        <f>+I1551-R1551</f>
        <v>8.6203766444634788E-2</v>
      </c>
      <c r="Y1551" s="15">
        <v>755.5</v>
      </c>
      <c r="Z1551" s="16">
        <f>+C1551/Y1551</f>
        <v>30.784910655195233</v>
      </c>
      <c r="AA1551" s="17">
        <v>29195</v>
      </c>
      <c r="AB1551" s="18" t="str">
        <f>TEXT(AA1551,"00000")</f>
        <v>29195</v>
      </c>
      <c r="AC1551" s="19">
        <v>29</v>
      </c>
      <c r="AD1551" s="19">
        <v>195</v>
      </c>
      <c r="AE1551" s="27" t="s">
        <v>2279</v>
      </c>
      <c r="AF1551" s="21"/>
      <c r="AG1551" s="24" t="s">
        <v>2280</v>
      </c>
      <c r="AH1551" s="19"/>
      <c r="AI1551" s="24" t="s">
        <v>53</v>
      </c>
      <c r="AJ1551" s="24"/>
      <c r="AK1551" s="24"/>
      <c r="AL1551" s="24"/>
      <c r="AM1551" s="29" t="s">
        <v>44</v>
      </c>
      <c r="AN1551" s="37">
        <v>23370</v>
      </c>
      <c r="AO1551" s="40">
        <v>74</v>
      </c>
      <c r="AP1551" s="40">
        <v>12903</v>
      </c>
      <c r="AQ1551" s="41">
        <v>552.12</v>
      </c>
      <c r="AR1551" s="40">
        <v>6903</v>
      </c>
      <c r="AS1551" s="41">
        <v>295.37888888888898</v>
      </c>
      <c r="AT1551" s="40">
        <v>547</v>
      </c>
      <c r="AU1551" s="41">
        <v>23.41</v>
      </c>
      <c r="AV1551" s="40">
        <v>2991</v>
      </c>
      <c r="AW1551" s="41">
        <v>127.98</v>
      </c>
      <c r="AX1551" s="40">
        <v>2009</v>
      </c>
      <c r="AY1551" s="41">
        <v>85.958888888888893</v>
      </c>
      <c r="BB1551" s="40">
        <v>14</v>
      </c>
      <c r="BC1551" s="41">
        <v>0.6</v>
      </c>
      <c r="BJ1551" s="40">
        <v>0</v>
      </c>
      <c r="BK1551" s="41">
        <v>0</v>
      </c>
      <c r="BL1551" s="40">
        <v>260</v>
      </c>
      <c r="BM1551" s="41">
        <v>11.13</v>
      </c>
      <c r="BV1551" s="40">
        <v>0</v>
      </c>
      <c r="BW1551" s="41">
        <v>0</v>
      </c>
      <c r="CH1551" s="40">
        <v>0</v>
      </c>
      <c r="CI1551" s="41">
        <v>0</v>
      </c>
    </row>
    <row r="1552" spans="1:91" x14ac:dyDescent="0.25">
      <c r="A1552" s="10" t="s">
        <v>2202</v>
      </c>
      <c r="B1552" s="10" t="s">
        <v>1168</v>
      </c>
      <c r="C1552" s="11">
        <v>4436</v>
      </c>
      <c r="D1552" s="10" t="s">
        <v>5</v>
      </c>
      <c r="E1552" s="12">
        <v>354</v>
      </c>
      <c r="F1552" s="12">
        <v>1505</v>
      </c>
      <c r="G1552" s="12">
        <v>1933</v>
      </c>
      <c r="H1552" s="13">
        <f>+E1552/G1552</f>
        <v>0.18313502327987585</v>
      </c>
      <c r="I1552" s="13">
        <f>+F1552/G1552</f>
        <v>0.77858251422659075</v>
      </c>
      <c r="J1552" s="12">
        <f>+E1552-F1552</f>
        <v>-1151</v>
      </c>
      <c r="K1552" s="12">
        <f>+F1552-E1552</f>
        <v>1151</v>
      </c>
      <c r="L1552" s="13">
        <f>+H1552-I1552</f>
        <v>-0.5954474909467149</v>
      </c>
      <c r="M1552" s="13">
        <f>+I1552-H1552</f>
        <v>0.5954474909467149</v>
      </c>
      <c r="N1552" s="12">
        <v>697</v>
      </c>
      <c r="O1552" s="12">
        <v>1174</v>
      </c>
      <c r="P1552" s="12">
        <v>1939</v>
      </c>
      <c r="Q1552" s="13">
        <f>+N1552/P1552</f>
        <v>0.35946364105208872</v>
      </c>
      <c r="R1552" s="13">
        <f>+O1552/P1552</f>
        <v>0.60546673543063434</v>
      </c>
      <c r="S1552" s="12">
        <f>+N1552-O1552</f>
        <v>-477</v>
      </c>
      <c r="T1552" s="13">
        <f>+Q1552-R1552</f>
        <v>-0.24600309437854562</v>
      </c>
      <c r="U1552" s="14">
        <f>+E1552-N1552</f>
        <v>-343</v>
      </c>
      <c r="V1552" s="14">
        <f>+F1552-O1552</f>
        <v>331</v>
      </c>
      <c r="W1552" s="13">
        <f>+H1552-Q1552</f>
        <v>-0.17632861777221287</v>
      </c>
      <c r="X1552" s="13">
        <f>+I1552-R1552</f>
        <v>0.17311577879595641</v>
      </c>
      <c r="Y1552" s="15">
        <v>307.3</v>
      </c>
      <c r="Z1552" s="16">
        <f>+C1552/Y1552</f>
        <v>14.435405141555483</v>
      </c>
      <c r="AA1552" s="17">
        <v>29197</v>
      </c>
      <c r="AB1552" s="18" t="str">
        <f>TEXT(AA1552,"00000")</f>
        <v>29197</v>
      </c>
      <c r="AC1552" s="19">
        <v>29</v>
      </c>
      <c r="AD1552" s="19">
        <v>197</v>
      </c>
      <c r="AE1552" s="27" t="s">
        <v>2203</v>
      </c>
      <c r="AF1552" s="21"/>
      <c r="AG1552" s="24" t="s">
        <v>2204</v>
      </c>
      <c r="AH1552" s="19"/>
      <c r="AI1552" s="24" t="s">
        <v>53</v>
      </c>
      <c r="AJ1552" s="24"/>
      <c r="AK1552" s="24"/>
      <c r="AL1552" s="24"/>
      <c r="AM1552" s="29" t="s">
        <v>59</v>
      </c>
      <c r="AN1552" s="37">
        <v>4431</v>
      </c>
      <c r="AO1552" s="40">
        <v>17</v>
      </c>
      <c r="AP1552" s="40">
        <v>2118</v>
      </c>
      <c r="AQ1552" s="41">
        <v>478</v>
      </c>
      <c r="AR1552" s="40">
        <v>1869</v>
      </c>
      <c r="AS1552" s="41">
        <v>421.8</v>
      </c>
      <c r="AV1552" s="40">
        <v>248</v>
      </c>
      <c r="AW1552" s="41">
        <v>55.968888888888898</v>
      </c>
      <c r="BB1552" s="40">
        <v>1</v>
      </c>
      <c r="BC1552" s="41">
        <v>0.23</v>
      </c>
      <c r="BJ1552" s="40">
        <v>0</v>
      </c>
      <c r="BK1552" s="41">
        <v>0</v>
      </c>
      <c r="BV1552" s="40">
        <v>0</v>
      </c>
      <c r="BW1552" s="41">
        <v>0</v>
      </c>
      <c r="CH1552" s="40">
        <v>0</v>
      </c>
      <c r="CI1552" s="41">
        <v>0</v>
      </c>
    </row>
    <row r="1553" spans="1:87" x14ac:dyDescent="0.25">
      <c r="A1553" s="10" t="s">
        <v>2202</v>
      </c>
      <c r="B1553" s="10" t="s">
        <v>2281</v>
      </c>
      <c r="C1553" s="11">
        <v>4854</v>
      </c>
      <c r="D1553" s="10" t="s">
        <v>5</v>
      </c>
      <c r="E1553" s="12">
        <v>365</v>
      </c>
      <c r="F1553" s="12">
        <v>1525</v>
      </c>
      <c r="G1553" s="12">
        <v>1968</v>
      </c>
      <c r="H1553" s="13">
        <f>+E1553/G1553</f>
        <v>0.18546747967479674</v>
      </c>
      <c r="I1553" s="13">
        <f>+F1553/G1553</f>
        <v>0.77489837398373984</v>
      </c>
      <c r="J1553" s="12">
        <f>+E1553-F1553</f>
        <v>-1160</v>
      </c>
      <c r="K1553" s="12">
        <f>+F1553-E1553</f>
        <v>1160</v>
      </c>
      <c r="L1553" s="13">
        <f>+H1553-I1553</f>
        <v>-0.58943089430894313</v>
      </c>
      <c r="M1553" s="13">
        <f>+I1553-H1553</f>
        <v>0.58943089430894313</v>
      </c>
      <c r="N1553" s="12">
        <v>643</v>
      </c>
      <c r="O1553" s="12">
        <v>1246</v>
      </c>
      <c r="P1553" s="12">
        <v>1936</v>
      </c>
      <c r="Q1553" s="13">
        <f>+N1553/P1553</f>
        <v>0.33212809917355374</v>
      </c>
      <c r="R1553" s="13">
        <f>+O1553/P1553</f>
        <v>0.64359504132231404</v>
      </c>
      <c r="S1553" s="12">
        <f>+N1553-O1553</f>
        <v>-603</v>
      </c>
      <c r="T1553" s="13">
        <f>+Q1553-R1553</f>
        <v>-0.31146694214876031</v>
      </c>
      <c r="U1553" s="14">
        <f>+E1553-N1553</f>
        <v>-278</v>
      </c>
      <c r="V1553" s="14">
        <f>+F1553-O1553</f>
        <v>279</v>
      </c>
      <c r="W1553" s="13">
        <f>+H1553-Q1553</f>
        <v>-0.146660619498757</v>
      </c>
      <c r="X1553" s="13">
        <f>+I1553-R1553</f>
        <v>0.1313033326614258</v>
      </c>
      <c r="Y1553" s="15">
        <v>436.67</v>
      </c>
      <c r="Z1553" s="16">
        <f>+C1553/Y1553</f>
        <v>11.115945679803971</v>
      </c>
      <c r="AA1553" s="17">
        <v>29199</v>
      </c>
      <c r="AB1553" s="18" t="str">
        <f>TEXT(AA1553,"00000")</f>
        <v>29199</v>
      </c>
      <c r="AC1553" s="19">
        <v>29</v>
      </c>
      <c r="AD1553" s="19">
        <v>199</v>
      </c>
      <c r="AE1553" s="27"/>
      <c r="AF1553" s="21"/>
      <c r="AG1553" s="24"/>
      <c r="AH1553" s="28"/>
      <c r="AI1553" s="24"/>
      <c r="AJ1553" s="24"/>
      <c r="AK1553" s="24"/>
      <c r="AL1553" s="24"/>
      <c r="AM1553" s="29" t="s">
        <v>62</v>
      </c>
      <c r="AN1553" s="37">
        <v>4843</v>
      </c>
      <c r="AO1553" s="40">
        <v>18</v>
      </c>
      <c r="AP1553" s="40">
        <v>1420</v>
      </c>
      <c r="AQ1553" s="41">
        <v>293.20888888888902</v>
      </c>
      <c r="AR1553" s="40">
        <v>669</v>
      </c>
      <c r="AS1553" s="41">
        <v>138.138888888889</v>
      </c>
      <c r="AV1553" s="40">
        <v>628</v>
      </c>
      <c r="AW1553" s="41">
        <v>129.668888888889</v>
      </c>
      <c r="AX1553" s="40">
        <v>123</v>
      </c>
      <c r="AY1553" s="41">
        <v>25.398888888888902</v>
      </c>
      <c r="BJ1553" s="40">
        <v>0</v>
      </c>
      <c r="BK1553" s="41">
        <v>0</v>
      </c>
      <c r="BV1553" s="40">
        <v>0</v>
      </c>
      <c r="BW1553" s="41">
        <v>0</v>
      </c>
      <c r="CH1553" s="40">
        <v>0</v>
      </c>
      <c r="CI1553" s="41">
        <v>0</v>
      </c>
    </row>
    <row r="1554" spans="1:87" x14ac:dyDescent="0.25">
      <c r="A1554" s="10" t="s">
        <v>2202</v>
      </c>
      <c r="B1554" s="10" t="s">
        <v>320</v>
      </c>
      <c r="C1554" s="11">
        <v>39008</v>
      </c>
      <c r="D1554" s="10" t="s">
        <v>5</v>
      </c>
      <c r="E1554" s="12">
        <v>3574</v>
      </c>
      <c r="F1554" s="12">
        <v>13168</v>
      </c>
      <c r="G1554" s="12">
        <v>17244</v>
      </c>
      <c r="H1554" s="13">
        <f>+E1554/G1554</f>
        <v>0.2072604964045465</v>
      </c>
      <c r="I1554" s="13">
        <f>+F1554/G1554</f>
        <v>0.76362792855485961</v>
      </c>
      <c r="J1554" s="12">
        <f>+E1554-F1554</f>
        <v>-9594</v>
      </c>
      <c r="K1554" s="12">
        <f>+F1554-E1554</f>
        <v>9594</v>
      </c>
      <c r="L1554" s="13">
        <f>+H1554-I1554</f>
        <v>-0.55636743215031315</v>
      </c>
      <c r="M1554" s="13">
        <f>+I1554-H1554</f>
        <v>0.55636743215031315</v>
      </c>
      <c r="N1554" s="12">
        <v>5122</v>
      </c>
      <c r="O1554" s="12">
        <v>11623</v>
      </c>
      <c r="P1554" s="12">
        <v>16999</v>
      </c>
      <c r="Q1554" s="13">
        <f>+N1554/P1554</f>
        <v>0.30131184187305138</v>
      </c>
      <c r="R1554" s="13">
        <f>+O1554/P1554</f>
        <v>0.68374610271192426</v>
      </c>
      <c r="S1554" s="12">
        <f>+N1554-O1554</f>
        <v>-6501</v>
      </c>
      <c r="T1554" s="13">
        <f>+Q1554-R1554</f>
        <v>-0.38243426083887289</v>
      </c>
      <c r="U1554" s="14">
        <f>+E1554-N1554</f>
        <v>-1548</v>
      </c>
      <c r="V1554" s="14">
        <f>+F1554-O1554</f>
        <v>1545</v>
      </c>
      <c r="W1554" s="13">
        <f>+H1554-Q1554</f>
        <v>-9.4051345468504882E-2</v>
      </c>
      <c r="X1554" s="13">
        <f>+I1554-R1554</f>
        <v>7.988182584293535E-2</v>
      </c>
      <c r="Y1554" s="15">
        <v>419.99</v>
      </c>
      <c r="Z1554" s="16">
        <f>+C1554/Y1554</f>
        <v>92.878401866711116</v>
      </c>
      <c r="AA1554" s="17">
        <v>29201</v>
      </c>
      <c r="AB1554" s="18" t="str">
        <f>TEXT(AA1554,"00000")</f>
        <v>29201</v>
      </c>
      <c r="AC1554" s="19">
        <v>29</v>
      </c>
      <c r="AD1554" s="19">
        <v>201</v>
      </c>
      <c r="AE1554" s="27" t="s">
        <v>2282</v>
      </c>
      <c r="AF1554" s="21" t="s">
        <v>1043</v>
      </c>
      <c r="AG1554" s="24" t="s">
        <v>2283</v>
      </c>
      <c r="AH1554" s="19"/>
      <c r="AI1554" s="24" t="s">
        <v>53</v>
      </c>
      <c r="AJ1554" s="24" t="s">
        <v>1045</v>
      </c>
      <c r="AK1554" s="24"/>
      <c r="AL1554" s="24"/>
      <c r="AM1554" s="29" t="s">
        <v>44</v>
      </c>
      <c r="AN1554" s="37">
        <v>39191</v>
      </c>
      <c r="AO1554" s="40">
        <v>92</v>
      </c>
      <c r="AP1554" s="40">
        <v>23315</v>
      </c>
      <c r="AQ1554" s="41">
        <v>594.90888888888901</v>
      </c>
      <c r="AR1554" s="40">
        <v>13017</v>
      </c>
      <c r="AS1554" s="41">
        <v>332.13888888888903</v>
      </c>
      <c r="AT1554" s="40">
        <v>354</v>
      </c>
      <c r="AU1554" s="41">
        <v>9.0288888888888899</v>
      </c>
      <c r="AV1554" s="40">
        <v>2522</v>
      </c>
      <c r="AW1554" s="41">
        <v>64.348888888888894</v>
      </c>
      <c r="AX1554" s="40">
        <v>6531</v>
      </c>
      <c r="AY1554" s="41">
        <v>166.65</v>
      </c>
      <c r="BB1554" s="40">
        <v>1</v>
      </c>
      <c r="BC1554" s="41">
        <v>2.8888888888888901E-2</v>
      </c>
      <c r="BJ1554" s="40">
        <v>0</v>
      </c>
      <c r="BK1554" s="41">
        <v>0</v>
      </c>
      <c r="BL1554" s="40">
        <v>500</v>
      </c>
      <c r="BM1554" s="41">
        <v>12.758888888888899</v>
      </c>
      <c r="BV1554" s="40">
        <v>0</v>
      </c>
      <c r="BW1554" s="41">
        <v>0</v>
      </c>
      <c r="BX1554" s="40">
        <v>308</v>
      </c>
      <c r="BY1554" s="41">
        <v>7.86</v>
      </c>
      <c r="CH1554" s="40">
        <v>0</v>
      </c>
      <c r="CI1554" s="41">
        <v>0</v>
      </c>
    </row>
    <row r="1555" spans="1:87" x14ac:dyDescent="0.25">
      <c r="A1555" s="10" t="s">
        <v>2202</v>
      </c>
      <c r="B1555" s="10" t="s">
        <v>2284</v>
      </c>
      <c r="C1555" s="11">
        <v>8258</v>
      </c>
      <c r="D1555" s="10" t="s">
        <v>5</v>
      </c>
      <c r="E1555" s="12">
        <v>776</v>
      </c>
      <c r="F1555" s="12">
        <v>2966</v>
      </c>
      <c r="G1555" s="12">
        <v>3904</v>
      </c>
      <c r="H1555" s="13">
        <f>+E1555/G1555</f>
        <v>0.19877049180327869</v>
      </c>
      <c r="I1555" s="13">
        <f>+F1555/G1555</f>
        <v>0.75973360655737709</v>
      </c>
      <c r="J1555" s="12">
        <f>+E1555-F1555</f>
        <v>-2190</v>
      </c>
      <c r="K1555" s="12">
        <f>+F1555-E1555</f>
        <v>2190</v>
      </c>
      <c r="L1555" s="13">
        <f>+H1555-I1555</f>
        <v>-0.56096311475409844</v>
      </c>
      <c r="M1555" s="13">
        <f>+I1555-H1555</f>
        <v>0.56096311475409844</v>
      </c>
      <c r="N1555" s="12">
        <v>1300</v>
      </c>
      <c r="O1555" s="12">
        <v>2260</v>
      </c>
      <c r="P1555" s="12">
        <v>3688</v>
      </c>
      <c r="Q1555" s="13">
        <f>+N1555/P1555</f>
        <v>0.3524945770065076</v>
      </c>
      <c r="R1555" s="13">
        <f>+O1555/P1555</f>
        <v>0.61279826464208242</v>
      </c>
      <c r="S1555" s="12">
        <f>+N1555-O1555</f>
        <v>-960</v>
      </c>
      <c r="T1555" s="13">
        <f>+Q1555-R1555</f>
        <v>-0.26030368763557482</v>
      </c>
      <c r="U1555" s="14">
        <f>+E1555-N1555</f>
        <v>-524</v>
      </c>
      <c r="V1555" s="14">
        <f>+F1555-O1555</f>
        <v>706</v>
      </c>
      <c r="W1555" s="13">
        <f>+H1555-Q1555</f>
        <v>-0.15372408520322892</v>
      </c>
      <c r="X1555" s="13">
        <f>+I1555-R1555</f>
        <v>0.14693534191529467</v>
      </c>
      <c r="Y1555" s="15">
        <v>1003.82</v>
      </c>
      <c r="Z1555" s="16">
        <f>+C1555/Y1555</f>
        <v>8.2265744854655214</v>
      </c>
      <c r="AA1555" s="17">
        <v>29203</v>
      </c>
      <c r="AB1555" s="18" t="str">
        <f>TEXT(AA1555,"00000")</f>
        <v>29203</v>
      </c>
      <c r="AC1555" s="19">
        <v>29</v>
      </c>
      <c r="AD1555" s="19">
        <v>203</v>
      </c>
      <c r="AE1555" s="27"/>
      <c r="AF1555" s="21"/>
      <c r="AG1555" s="24"/>
      <c r="AH1555" s="28"/>
      <c r="AI1555" s="24"/>
      <c r="AJ1555" s="24"/>
      <c r="AK1555" s="24"/>
      <c r="AL1555" s="24"/>
      <c r="AM1555" s="29" t="s">
        <v>62</v>
      </c>
      <c r="AN1555" s="37">
        <v>8441</v>
      </c>
      <c r="AO1555" s="40">
        <v>26</v>
      </c>
      <c r="AP1555" s="40">
        <v>2039</v>
      </c>
      <c r="AQ1555" s="41">
        <v>241.56</v>
      </c>
      <c r="AR1555" s="40">
        <v>1461</v>
      </c>
      <c r="AS1555" s="41">
        <v>173.08</v>
      </c>
      <c r="AV1555" s="40">
        <v>353</v>
      </c>
      <c r="AW1555" s="41">
        <v>41.82</v>
      </c>
      <c r="AX1555" s="40">
        <v>42</v>
      </c>
      <c r="AY1555" s="41">
        <v>4.9800000000000004</v>
      </c>
      <c r="BJ1555" s="40">
        <v>0</v>
      </c>
      <c r="BK1555" s="41">
        <v>0</v>
      </c>
      <c r="BL1555" s="40">
        <v>183</v>
      </c>
      <c r="BM1555" s="41">
        <v>21.678888888888899</v>
      </c>
      <c r="BV1555" s="40">
        <v>0</v>
      </c>
      <c r="BW1555" s="41">
        <v>0</v>
      </c>
      <c r="CH1555" s="40">
        <v>0</v>
      </c>
      <c r="CI1555" s="41">
        <v>0</v>
      </c>
    </row>
    <row r="1556" spans="1:87" x14ac:dyDescent="0.25">
      <c r="A1556" s="10" t="s">
        <v>2202</v>
      </c>
      <c r="B1556" s="10" t="s">
        <v>167</v>
      </c>
      <c r="C1556" s="11">
        <v>6128</v>
      </c>
      <c r="D1556" s="10" t="s">
        <v>5</v>
      </c>
      <c r="E1556" s="12">
        <v>606</v>
      </c>
      <c r="F1556" s="12">
        <v>2524</v>
      </c>
      <c r="G1556" s="12">
        <v>3252</v>
      </c>
      <c r="H1556" s="13">
        <f>+E1556/G1556</f>
        <v>0.18634686346863469</v>
      </c>
      <c r="I1556" s="13">
        <f>+F1556/G1556</f>
        <v>0.77613776137761381</v>
      </c>
      <c r="J1556" s="12">
        <f>+E1556-F1556</f>
        <v>-1918</v>
      </c>
      <c r="K1556" s="12">
        <f>+F1556-E1556</f>
        <v>1918</v>
      </c>
      <c r="L1556" s="13">
        <f>+H1556-I1556</f>
        <v>-0.58979089790897909</v>
      </c>
      <c r="M1556" s="13">
        <f>+I1556-H1556</f>
        <v>0.58979089790897909</v>
      </c>
      <c r="N1556" s="12">
        <v>966</v>
      </c>
      <c r="O1556" s="12">
        <v>2188</v>
      </c>
      <c r="P1556" s="12">
        <v>3232</v>
      </c>
      <c r="Q1556" s="13">
        <f>+N1556/P1556</f>
        <v>0.29888613861386137</v>
      </c>
      <c r="R1556" s="13">
        <f>+O1556/P1556</f>
        <v>0.67698019801980203</v>
      </c>
      <c r="S1556" s="12">
        <f>+N1556-O1556</f>
        <v>-1222</v>
      </c>
      <c r="T1556" s="13">
        <f>+Q1556-R1556</f>
        <v>-0.37809405940594065</v>
      </c>
      <c r="U1556" s="14">
        <f>+E1556-N1556</f>
        <v>-360</v>
      </c>
      <c r="V1556" s="14">
        <f>+F1556-O1556</f>
        <v>336</v>
      </c>
      <c r="W1556" s="13">
        <f>+H1556-Q1556</f>
        <v>-0.11253927514522669</v>
      </c>
      <c r="X1556" s="13">
        <f>+I1556-R1556</f>
        <v>9.9157563357811784E-2</v>
      </c>
      <c r="Y1556" s="15">
        <v>500.86</v>
      </c>
      <c r="Z1556" s="16">
        <f>+C1556/Y1556</f>
        <v>12.234955875893464</v>
      </c>
      <c r="AA1556" s="17">
        <v>29205</v>
      </c>
      <c r="AB1556" s="18" t="str">
        <f>TEXT(AA1556,"00000")</f>
        <v>29205</v>
      </c>
      <c r="AC1556" s="19">
        <v>29</v>
      </c>
      <c r="AD1556" s="19">
        <v>205</v>
      </c>
      <c r="AE1556" s="27"/>
      <c r="AF1556" s="21"/>
      <c r="AG1556" s="24"/>
      <c r="AH1556" s="28"/>
      <c r="AI1556" s="24"/>
      <c r="AJ1556" s="24"/>
      <c r="AK1556" s="24"/>
      <c r="AL1556" s="24"/>
      <c r="AM1556" s="29" t="s">
        <v>62</v>
      </c>
      <c r="AN1556" s="37">
        <v>6373</v>
      </c>
      <c r="AO1556" s="40">
        <v>32</v>
      </c>
      <c r="AP1556" s="40">
        <v>4370</v>
      </c>
      <c r="AQ1556" s="41">
        <v>685.71</v>
      </c>
      <c r="AR1556" s="40">
        <v>3205</v>
      </c>
      <c r="AS1556" s="41">
        <v>502.89888888888902</v>
      </c>
      <c r="AV1556" s="40">
        <v>621</v>
      </c>
      <c r="AW1556" s="41">
        <v>97.438888888888897</v>
      </c>
      <c r="AX1556" s="40">
        <v>544</v>
      </c>
      <c r="AY1556" s="41">
        <v>85.358888888888899</v>
      </c>
      <c r="BJ1556" s="40">
        <v>0</v>
      </c>
      <c r="BK1556" s="41">
        <v>0</v>
      </c>
      <c r="BV1556" s="40">
        <v>0</v>
      </c>
      <c r="BW1556" s="41">
        <v>0</v>
      </c>
      <c r="CH1556" s="40">
        <v>0</v>
      </c>
      <c r="CI1556" s="41">
        <v>0</v>
      </c>
    </row>
    <row r="1557" spans="1:87" x14ac:dyDescent="0.25">
      <c r="A1557" s="10" t="s">
        <v>2202</v>
      </c>
      <c r="B1557" s="10" t="s">
        <v>2285</v>
      </c>
      <c r="C1557" s="11">
        <v>29862</v>
      </c>
      <c r="D1557" s="10" t="s">
        <v>5</v>
      </c>
      <c r="E1557" s="12">
        <v>1873</v>
      </c>
      <c r="F1557" s="12">
        <v>11077</v>
      </c>
      <c r="G1557" s="12">
        <v>13278</v>
      </c>
      <c r="H1557" s="13">
        <f>+E1557/G1557</f>
        <v>0.14106040066275041</v>
      </c>
      <c r="I1557" s="13">
        <f>+F1557/G1557</f>
        <v>0.83423708389817741</v>
      </c>
      <c r="J1557" s="12">
        <f>+E1557-F1557</f>
        <v>-9204</v>
      </c>
      <c r="K1557" s="12">
        <f>+F1557-E1557</f>
        <v>9204</v>
      </c>
      <c r="L1557" s="13">
        <f>+H1557-I1557</f>
        <v>-0.69317668323542703</v>
      </c>
      <c r="M1557" s="13">
        <f>+I1557-H1557</f>
        <v>0.69317668323542703</v>
      </c>
      <c r="N1557" s="12">
        <v>3153</v>
      </c>
      <c r="O1557" s="12">
        <v>9496</v>
      </c>
      <c r="P1557" s="12">
        <v>12866</v>
      </c>
      <c r="Q1557" s="13">
        <f>+N1557/P1557</f>
        <v>0.24506451111456551</v>
      </c>
      <c r="R1557" s="13">
        <f>+O1557/P1557</f>
        <v>0.73806933001709929</v>
      </c>
      <c r="S1557" s="12">
        <f>+N1557-O1557</f>
        <v>-6343</v>
      </c>
      <c r="T1557" s="13">
        <f>+Q1557-R1557</f>
        <v>-0.49300481890253378</v>
      </c>
      <c r="U1557" s="14">
        <f>+E1557-N1557</f>
        <v>-1280</v>
      </c>
      <c r="V1557" s="14">
        <f>+F1557-O1557</f>
        <v>1581</v>
      </c>
      <c r="W1557" s="13">
        <f>+H1557-Q1557</f>
        <v>-0.1040041104518151</v>
      </c>
      <c r="X1557" s="13">
        <f>+I1557-R1557</f>
        <v>9.6167753881078122E-2</v>
      </c>
      <c r="Y1557" s="15">
        <v>823.22</v>
      </c>
      <c r="Z1557" s="16">
        <f>+C1557/Y1557</f>
        <v>36.274628896285314</v>
      </c>
      <c r="AA1557" s="17">
        <v>29207</v>
      </c>
      <c r="AB1557" s="18" t="str">
        <f>TEXT(AA1557,"00000")</f>
        <v>29207</v>
      </c>
      <c r="AC1557" s="19">
        <v>29</v>
      </c>
      <c r="AD1557" s="19">
        <v>207</v>
      </c>
      <c r="AE1557" s="27"/>
      <c r="AF1557" s="21"/>
      <c r="AG1557" s="24"/>
      <c r="AH1557" s="28"/>
      <c r="AI1557" s="24"/>
      <c r="AJ1557" s="24"/>
      <c r="AK1557" s="24"/>
      <c r="AL1557" s="24"/>
      <c r="AM1557" s="29" t="s">
        <v>62</v>
      </c>
      <c r="AN1557" s="37">
        <v>29968</v>
      </c>
      <c r="AO1557" s="40">
        <v>69</v>
      </c>
      <c r="AP1557" s="40">
        <v>9771</v>
      </c>
      <c r="AQ1557" s="41">
        <v>326.05</v>
      </c>
      <c r="AR1557" s="40">
        <v>7276</v>
      </c>
      <c r="AS1557" s="41">
        <v>242.78888888888901</v>
      </c>
      <c r="AT1557" s="40">
        <v>181</v>
      </c>
      <c r="AU1557" s="41">
        <v>6.04</v>
      </c>
      <c r="AV1557" s="40">
        <v>1568</v>
      </c>
      <c r="AW1557" s="41">
        <v>52.32</v>
      </c>
      <c r="AX1557" s="40">
        <v>610</v>
      </c>
      <c r="AY1557" s="41">
        <v>20.358888888888899</v>
      </c>
      <c r="BB1557" s="40">
        <v>1</v>
      </c>
      <c r="BC1557" s="41">
        <v>2.8888888888888901E-2</v>
      </c>
      <c r="BJ1557" s="40">
        <v>0</v>
      </c>
      <c r="BK1557" s="41">
        <v>0</v>
      </c>
      <c r="BV1557" s="40">
        <v>0</v>
      </c>
      <c r="BW1557" s="41">
        <v>0</v>
      </c>
      <c r="CH1557" s="40">
        <v>0</v>
      </c>
      <c r="CI1557" s="41">
        <v>0</v>
      </c>
    </row>
    <row r="1558" spans="1:87" x14ac:dyDescent="0.25">
      <c r="A1558" s="10" t="s">
        <v>2202</v>
      </c>
      <c r="B1558" s="10" t="s">
        <v>325</v>
      </c>
      <c r="C1558" s="11">
        <v>30943</v>
      </c>
      <c r="D1558" s="10" t="s">
        <v>5</v>
      </c>
      <c r="E1558" s="12">
        <v>2886</v>
      </c>
      <c r="F1558" s="12">
        <v>13149</v>
      </c>
      <c r="G1558" s="12">
        <v>16538</v>
      </c>
      <c r="H1558" s="13">
        <f>+E1558/G1558</f>
        <v>0.17450719554964325</v>
      </c>
      <c r="I1558" s="13">
        <f>+F1558/G1558</f>
        <v>0.79507800217680491</v>
      </c>
      <c r="J1558" s="12">
        <f>+E1558-F1558</f>
        <v>-10263</v>
      </c>
      <c r="K1558" s="12">
        <f>+F1558-E1558</f>
        <v>10263</v>
      </c>
      <c r="L1558" s="13">
        <f>+H1558-I1558</f>
        <v>-0.62057080662716169</v>
      </c>
      <c r="M1558" s="13">
        <f>+I1558-H1558</f>
        <v>0.62057080662716169</v>
      </c>
      <c r="N1558" s="12">
        <v>3920</v>
      </c>
      <c r="O1558" s="12">
        <v>11780</v>
      </c>
      <c r="P1558" s="12">
        <v>15974</v>
      </c>
      <c r="Q1558" s="13">
        <f>+N1558/P1558</f>
        <v>0.24539877300613497</v>
      </c>
      <c r="R1558" s="13">
        <f>+O1558/P1558</f>
        <v>0.73744835357455862</v>
      </c>
      <c r="S1558" s="12">
        <f>+N1558-O1558</f>
        <v>-7860</v>
      </c>
      <c r="T1558" s="13">
        <f>+Q1558-R1558</f>
        <v>-0.49204958056842363</v>
      </c>
      <c r="U1558" s="14">
        <f>+E1558-N1558</f>
        <v>-1034</v>
      </c>
      <c r="V1558" s="14">
        <f>+F1558-O1558</f>
        <v>1369</v>
      </c>
      <c r="W1558" s="13">
        <f>+H1558-Q1558</f>
        <v>-7.0891577456491717E-2</v>
      </c>
      <c r="X1558" s="13">
        <f>+I1558-R1558</f>
        <v>5.7629648602246286E-2</v>
      </c>
      <c r="Y1558" s="15">
        <v>464.03</v>
      </c>
      <c r="Z1558" s="16">
        <f>+C1558/Y1558</f>
        <v>66.683188586944809</v>
      </c>
      <c r="AA1558" s="17">
        <v>29209</v>
      </c>
      <c r="AB1558" s="18" t="str">
        <f>TEXT(AA1558,"00000")</f>
        <v>29209</v>
      </c>
      <c r="AC1558" s="19">
        <v>29</v>
      </c>
      <c r="AD1558" s="19">
        <v>209</v>
      </c>
      <c r="AE1558" s="27" t="s">
        <v>2286</v>
      </c>
      <c r="AF1558" s="21" t="s">
        <v>2223</v>
      </c>
      <c r="AG1558" s="24" t="s">
        <v>2287</v>
      </c>
      <c r="AH1558" s="19"/>
      <c r="AI1558" s="24" t="s">
        <v>53</v>
      </c>
      <c r="AJ1558" s="24" t="s">
        <v>2225</v>
      </c>
      <c r="AK1558" s="24"/>
      <c r="AL1558" s="24"/>
      <c r="AM1558" s="29" t="s">
        <v>59</v>
      </c>
      <c r="AN1558" s="37">
        <v>32202</v>
      </c>
      <c r="AO1558" s="40">
        <v>48</v>
      </c>
      <c r="AP1558" s="40">
        <v>8994</v>
      </c>
      <c r="AQ1558" s="41">
        <v>279.3</v>
      </c>
      <c r="AR1558" s="40">
        <v>6134</v>
      </c>
      <c r="AS1558" s="41">
        <v>190.49</v>
      </c>
      <c r="AV1558" s="40">
        <v>1234</v>
      </c>
      <c r="AW1558" s="41">
        <v>38.32</v>
      </c>
      <c r="AX1558" s="40">
        <v>1620</v>
      </c>
      <c r="AY1558" s="41">
        <v>50.31</v>
      </c>
      <c r="BB1558" s="40">
        <v>6</v>
      </c>
      <c r="BC1558" s="41">
        <v>0.19</v>
      </c>
      <c r="BJ1558" s="40">
        <v>0</v>
      </c>
      <c r="BK1558" s="41">
        <v>0</v>
      </c>
      <c r="BV1558" s="40">
        <v>0</v>
      </c>
      <c r="BW1558" s="41">
        <v>0</v>
      </c>
      <c r="CH1558" s="40">
        <v>0</v>
      </c>
      <c r="CI1558" s="41">
        <v>0</v>
      </c>
    </row>
    <row r="1559" spans="1:87" x14ac:dyDescent="0.25">
      <c r="A1559" s="10" t="s">
        <v>2202</v>
      </c>
      <c r="B1559" s="10" t="s">
        <v>1309</v>
      </c>
      <c r="C1559" s="11">
        <v>6353</v>
      </c>
      <c r="D1559" s="10" t="s">
        <v>5</v>
      </c>
      <c r="E1559" s="12">
        <v>526</v>
      </c>
      <c r="F1559" s="12">
        <v>1884</v>
      </c>
      <c r="G1559" s="12">
        <v>2484</v>
      </c>
      <c r="H1559" s="13">
        <f>+E1559/G1559</f>
        <v>0.21175523349436393</v>
      </c>
      <c r="I1559" s="13">
        <f>+F1559/G1559</f>
        <v>0.75845410628019327</v>
      </c>
      <c r="J1559" s="12">
        <f>+E1559-F1559</f>
        <v>-1358</v>
      </c>
      <c r="K1559" s="12">
        <f>+F1559-E1559</f>
        <v>1358</v>
      </c>
      <c r="L1559" s="13">
        <f>+H1559-I1559</f>
        <v>-0.54669887278582929</v>
      </c>
      <c r="M1559" s="13">
        <f>+I1559-H1559</f>
        <v>0.54669887278582929</v>
      </c>
      <c r="N1559" s="12">
        <v>908</v>
      </c>
      <c r="O1559" s="12">
        <v>1610</v>
      </c>
      <c r="P1559" s="12">
        <v>2595</v>
      </c>
      <c r="Q1559" s="13">
        <f>+N1559/P1559</f>
        <v>0.34990366088631986</v>
      </c>
      <c r="R1559" s="13">
        <f>+O1559/P1559</f>
        <v>0.62042389210019266</v>
      </c>
      <c r="S1559" s="12">
        <f>+N1559-O1559</f>
        <v>-702</v>
      </c>
      <c r="T1559" s="13">
        <f>+Q1559-R1559</f>
        <v>-0.27052023121387281</v>
      </c>
      <c r="U1559" s="14">
        <f>+E1559-N1559</f>
        <v>-382</v>
      </c>
      <c r="V1559" s="14">
        <f>+F1559-O1559</f>
        <v>274</v>
      </c>
      <c r="W1559" s="13">
        <f>+H1559-Q1559</f>
        <v>-0.13814842739195593</v>
      </c>
      <c r="X1559" s="13">
        <f>+I1559-R1559</f>
        <v>0.13803021418000061</v>
      </c>
      <c r="Y1559" s="15">
        <v>647.98</v>
      </c>
      <c r="Z1559" s="16">
        <f>+C1559/Y1559</f>
        <v>9.8043149479922214</v>
      </c>
      <c r="AA1559" s="17">
        <v>29211</v>
      </c>
      <c r="AB1559" s="18" t="str">
        <f>TEXT(AA1559,"00000")</f>
        <v>29211</v>
      </c>
      <c r="AC1559" s="19">
        <v>29</v>
      </c>
      <c r="AD1559" s="19">
        <v>211</v>
      </c>
      <c r="AE1559" s="27"/>
      <c r="AF1559" s="21"/>
      <c r="AG1559" s="24"/>
      <c r="AH1559" s="28"/>
      <c r="AI1559" s="24"/>
      <c r="AJ1559" s="24"/>
      <c r="AK1559" s="24"/>
      <c r="AL1559" s="24"/>
      <c r="AM1559" s="29" t="s">
        <v>62</v>
      </c>
      <c r="AN1559" s="37">
        <v>6714</v>
      </c>
      <c r="AO1559" s="40">
        <v>25</v>
      </c>
      <c r="AP1559" s="40">
        <v>2864</v>
      </c>
      <c r="AQ1559" s="41">
        <v>426.56888888888898</v>
      </c>
      <c r="AR1559" s="40">
        <v>2272</v>
      </c>
      <c r="AS1559" s="41">
        <v>338.39888888888902</v>
      </c>
      <c r="AV1559" s="40">
        <v>269</v>
      </c>
      <c r="AW1559" s="41">
        <v>40.07</v>
      </c>
      <c r="AX1559" s="40">
        <v>320</v>
      </c>
      <c r="AY1559" s="41">
        <v>47.658888888888903</v>
      </c>
      <c r="BB1559" s="40">
        <v>3</v>
      </c>
      <c r="BC1559" s="41">
        <v>0.45</v>
      </c>
      <c r="BJ1559" s="40">
        <v>0</v>
      </c>
      <c r="BK1559" s="41">
        <v>0</v>
      </c>
      <c r="BV1559" s="40">
        <v>0</v>
      </c>
      <c r="BW1559" s="41">
        <v>0</v>
      </c>
      <c r="CH1559" s="40">
        <v>0</v>
      </c>
      <c r="CI1559" s="41">
        <v>0</v>
      </c>
    </row>
    <row r="1560" spans="1:87" x14ac:dyDescent="0.25">
      <c r="A1560" s="10" t="s">
        <v>2202</v>
      </c>
      <c r="B1560" s="10" t="s">
        <v>2288</v>
      </c>
      <c r="C1560" s="11">
        <v>54592</v>
      </c>
      <c r="D1560" s="10" t="s">
        <v>5</v>
      </c>
      <c r="E1560" s="12">
        <v>4367</v>
      </c>
      <c r="F1560" s="12">
        <v>18240</v>
      </c>
      <c r="G1560" s="12">
        <v>23399</v>
      </c>
      <c r="H1560" s="13">
        <f>+E1560/G1560</f>
        <v>0.18663190734646778</v>
      </c>
      <c r="I1560" s="13">
        <f>+F1560/G1560</f>
        <v>0.779520492328732</v>
      </c>
      <c r="J1560" s="12">
        <f>+E1560-F1560</f>
        <v>-13873</v>
      </c>
      <c r="K1560" s="12">
        <f>+F1560-E1560</f>
        <v>13873</v>
      </c>
      <c r="L1560" s="13">
        <f>+H1560-I1560</f>
        <v>-0.59288858498226427</v>
      </c>
      <c r="M1560" s="13">
        <f>+I1560-H1560</f>
        <v>0.59288858498226427</v>
      </c>
      <c r="N1560" s="12">
        <v>5462</v>
      </c>
      <c r="O1560" s="12">
        <v>15713</v>
      </c>
      <c r="P1560" s="12">
        <v>21608</v>
      </c>
      <c r="Q1560" s="13">
        <f>+N1560/P1560</f>
        <v>0.25277674935209182</v>
      </c>
      <c r="R1560" s="13">
        <f>+O1560/P1560</f>
        <v>0.72718437615697895</v>
      </c>
      <c r="S1560" s="12">
        <f>+N1560-O1560</f>
        <v>-10251</v>
      </c>
      <c r="T1560" s="13">
        <f>+Q1560-R1560</f>
        <v>-0.47440762680488713</v>
      </c>
      <c r="U1560" s="14">
        <f>+E1560-N1560</f>
        <v>-1095</v>
      </c>
      <c r="V1560" s="14">
        <f>+F1560-O1560</f>
        <v>2527</v>
      </c>
      <c r="W1560" s="13">
        <f>+H1560-Q1560</f>
        <v>-6.6144842005624038E-2</v>
      </c>
      <c r="X1560" s="13">
        <f>+I1560-R1560</f>
        <v>5.2336116171753044E-2</v>
      </c>
      <c r="Y1560" s="15">
        <v>632.44000000000005</v>
      </c>
      <c r="Z1560" s="16">
        <f>+C1560/Y1560</f>
        <v>86.319650875972414</v>
      </c>
      <c r="AA1560" s="17">
        <v>29213</v>
      </c>
      <c r="AB1560" s="18" t="str">
        <f>TEXT(AA1560,"00000")</f>
        <v>29213</v>
      </c>
      <c r="AC1560" s="19">
        <v>29</v>
      </c>
      <c r="AD1560" s="19">
        <v>213</v>
      </c>
      <c r="AE1560" s="27" t="s">
        <v>2286</v>
      </c>
      <c r="AF1560" s="21" t="s">
        <v>2223</v>
      </c>
      <c r="AG1560" s="24" t="s">
        <v>2287</v>
      </c>
      <c r="AH1560" s="19"/>
      <c r="AI1560" s="24" t="s">
        <v>53</v>
      </c>
      <c r="AJ1560" s="24" t="s">
        <v>2225</v>
      </c>
      <c r="AK1560" s="24"/>
      <c r="AL1560" s="24"/>
      <c r="AM1560" s="29" t="s">
        <v>44</v>
      </c>
      <c r="AN1560" s="37">
        <v>51675</v>
      </c>
      <c r="AO1560" s="40">
        <v>81</v>
      </c>
      <c r="AP1560" s="40">
        <v>19782</v>
      </c>
      <c r="AQ1560" s="41">
        <v>382.81888888888898</v>
      </c>
      <c r="AR1560" s="40">
        <v>13797</v>
      </c>
      <c r="AS1560" s="41">
        <v>267</v>
      </c>
      <c r="AV1560" s="40">
        <v>2161</v>
      </c>
      <c r="AW1560" s="41">
        <v>41.82</v>
      </c>
      <c r="AX1560" s="40">
        <v>2135</v>
      </c>
      <c r="AY1560" s="41">
        <v>41.32</v>
      </c>
      <c r="BB1560" s="40">
        <v>13</v>
      </c>
      <c r="BC1560" s="41">
        <v>0.25</v>
      </c>
      <c r="BJ1560" s="40">
        <v>0</v>
      </c>
      <c r="BK1560" s="41">
        <v>0</v>
      </c>
      <c r="BL1560" s="40">
        <v>1541</v>
      </c>
      <c r="BM1560" s="41">
        <v>29.82</v>
      </c>
      <c r="BV1560" s="40">
        <v>0</v>
      </c>
      <c r="BW1560" s="41">
        <v>0</v>
      </c>
      <c r="CH1560" s="40">
        <v>0</v>
      </c>
      <c r="CI1560" s="41">
        <v>0</v>
      </c>
    </row>
    <row r="1561" spans="1:87" x14ac:dyDescent="0.25">
      <c r="A1561" s="10" t="s">
        <v>2202</v>
      </c>
      <c r="B1561" s="10" t="s">
        <v>2289</v>
      </c>
      <c r="C1561" s="11">
        <v>25690</v>
      </c>
      <c r="D1561" s="10" t="s">
        <v>5</v>
      </c>
      <c r="E1561" s="12">
        <v>1728</v>
      </c>
      <c r="F1561" s="12">
        <v>8875</v>
      </c>
      <c r="G1561" s="12">
        <v>10935</v>
      </c>
      <c r="H1561" s="13">
        <f>+E1561/G1561</f>
        <v>0.15802469135802469</v>
      </c>
      <c r="I1561" s="13">
        <f>+F1561/G1561</f>
        <v>0.81161408321902151</v>
      </c>
      <c r="J1561" s="12">
        <f>+E1561-F1561</f>
        <v>-7147</v>
      </c>
      <c r="K1561" s="12">
        <f>+F1561-E1561</f>
        <v>7147</v>
      </c>
      <c r="L1561" s="13">
        <f>+H1561-I1561</f>
        <v>-0.65358939186099685</v>
      </c>
      <c r="M1561" s="13">
        <f>+I1561-H1561</f>
        <v>0.65358939186099685</v>
      </c>
      <c r="N1561" s="12">
        <v>2871</v>
      </c>
      <c r="O1561" s="12">
        <v>7618</v>
      </c>
      <c r="P1561" s="12">
        <v>10764</v>
      </c>
      <c r="Q1561" s="13">
        <f>+N1561/P1561</f>
        <v>0.26672240802675584</v>
      </c>
      <c r="R1561" s="13">
        <f>+O1561/P1561</f>
        <v>0.70772946859903385</v>
      </c>
      <c r="S1561" s="12">
        <f>+N1561-O1561</f>
        <v>-4747</v>
      </c>
      <c r="T1561" s="13">
        <f>+Q1561-R1561</f>
        <v>-0.44100706057227801</v>
      </c>
      <c r="U1561" s="14">
        <f>+E1561-N1561</f>
        <v>-1143</v>
      </c>
      <c r="V1561" s="14">
        <f>+F1561-O1561</f>
        <v>1257</v>
      </c>
      <c r="W1561" s="13">
        <f>+H1561-Q1561</f>
        <v>-0.10869771666873115</v>
      </c>
      <c r="X1561" s="13">
        <f>+I1561-R1561</f>
        <v>0.10388461461998766</v>
      </c>
      <c r="Y1561" s="15">
        <v>1177.27</v>
      </c>
      <c r="Z1561" s="16">
        <f>+C1561/Y1561</f>
        <v>21.821672173757932</v>
      </c>
      <c r="AA1561" s="17">
        <v>29215</v>
      </c>
      <c r="AB1561" s="18" t="str">
        <f>TEXT(AA1561,"00000")</f>
        <v>29215</v>
      </c>
      <c r="AC1561" s="19">
        <v>29</v>
      </c>
      <c r="AD1561" s="19">
        <v>215</v>
      </c>
      <c r="AE1561" s="27"/>
      <c r="AF1561" s="21"/>
      <c r="AG1561" s="24"/>
      <c r="AH1561" s="28"/>
      <c r="AI1561" s="24"/>
      <c r="AJ1561" s="24"/>
      <c r="AK1561" s="24"/>
      <c r="AL1561" s="24"/>
      <c r="AM1561" s="29" t="s">
        <v>62</v>
      </c>
      <c r="AN1561" s="37">
        <v>26008</v>
      </c>
      <c r="AO1561" s="40">
        <v>97</v>
      </c>
      <c r="AP1561" s="40">
        <v>14622</v>
      </c>
      <c r="AQ1561" s="41">
        <v>562.21</v>
      </c>
      <c r="AR1561" s="40">
        <v>13139</v>
      </c>
      <c r="AS1561" s="41">
        <v>505.18888888888898</v>
      </c>
      <c r="AV1561" s="40">
        <v>807</v>
      </c>
      <c r="AW1561" s="41">
        <v>31.03</v>
      </c>
      <c r="AX1561" s="40">
        <v>316</v>
      </c>
      <c r="AY1561" s="41">
        <v>12.15</v>
      </c>
      <c r="BJ1561" s="40">
        <v>0</v>
      </c>
      <c r="BK1561" s="41">
        <v>0</v>
      </c>
      <c r="BL1561" s="40">
        <v>360</v>
      </c>
      <c r="BM1561" s="41">
        <v>13.84</v>
      </c>
      <c r="BV1561" s="40">
        <v>0</v>
      </c>
      <c r="BW1561" s="41">
        <v>0</v>
      </c>
      <c r="CH1561" s="40">
        <v>0</v>
      </c>
      <c r="CI1561" s="41">
        <v>0</v>
      </c>
    </row>
    <row r="1562" spans="1:87" x14ac:dyDescent="0.25">
      <c r="A1562" s="10" t="s">
        <v>2202</v>
      </c>
      <c r="B1562" s="10" t="s">
        <v>2290</v>
      </c>
      <c r="C1562" s="11">
        <v>20826</v>
      </c>
      <c r="D1562" s="10" t="s">
        <v>5</v>
      </c>
      <c r="E1562" s="12">
        <v>1706</v>
      </c>
      <c r="F1562" s="12">
        <v>6526</v>
      </c>
      <c r="G1562" s="12">
        <v>8576</v>
      </c>
      <c r="H1562" s="13">
        <f>+E1562/G1562</f>
        <v>0.19892723880597016</v>
      </c>
      <c r="I1562" s="13">
        <f>+F1562/G1562</f>
        <v>0.76096082089552242</v>
      </c>
      <c r="J1562" s="12">
        <f>+E1562-F1562</f>
        <v>-4820</v>
      </c>
      <c r="K1562" s="12">
        <f>+F1562-E1562</f>
        <v>4820</v>
      </c>
      <c r="L1562" s="13">
        <f>+H1562-I1562</f>
        <v>-0.56203358208955223</v>
      </c>
      <c r="M1562" s="13">
        <f>+I1562-H1562</f>
        <v>0.56203358208955223</v>
      </c>
      <c r="N1562" s="12">
        <v>2580</v>
      </c>
      <c r="O1562" s="12">
        <v>5756</v>
      </c>
      <c r="P1562" s="12">
        <v>8519</v>
      </c>
      <c r="Q1562" s="13">
        <f>+N1562/P1562</f>
        <v>0.30285244747036039</v>
      </c>
      <c r="R1562" s="13">
        <f>+O1562/P1562</f>
        <v>0.67566615799976526</v>
      </c>
      <c r="S1562" s="12">
        <f>+N1562-O1562</f>
        <v>-3176</v>
      </c>
      <c r="T1562" s="13">
        <f>+Q1562-R1562</f>
        <v>-0.37281371052940487</v>
      </c>
      <c r="U1562" s="14">
        <f>+E1562-N1562</f>
        <v>-874</v>
      </c>
      <c r="V1562" s="14">
        <f>+F1562-O1562</f>
        <v>770</v>
      </c>
      <c r="W1562" s="13">
        <f>+H1562-Q1562</f>
        <v>-0.10392520866439023</v>
      </c>
      <c r="X1562" s="13">
        <f>+I1562-R1562</f>
        <v>8.5294662895757156E-2</v>
      </c>
      <c r="Y1562" s="15">
        <v>826.4</v>
      </c>
      <c r="Z1562" s="16">
        <f>+C1562/Y1562</f>
        <v>25.200871248789934</v>
      </c>
      <c r="AA1562" s="17">
        <v>29217</v>
      </c>
      <c r="AB1562" s="18" t="str">
        <f>TEXT(AA1562,"00000")</f>
        <v>29217</v>
      </c>
      <c r="AC1562" s="19">
        <v>29</v>
      </c>
      <c r="AD1562" s="19">
        <v>217</v>
      </c>
      <c r="AE1562" s="27"/>
      <c r="AF1562" s="21"/>
      <c r="AG1562" s="24"/>
      <c r="AH1562" s="28"/>
      <c r="AI1562" s="24"/>
      <c r="AJ1562" s="24"/>
      <c r="AK1562" s="24"/>
      <c r="AL1562" s="24"/>
      <c r="AM1562" s="29" t="s">
        <v>62</v>
      </c>
      <c r="AN1562" s="37">
        <v>21159</v>
      </c>
      <c r="AO1562" s="40">
        <v>52</v>
      </c>
      <c r="AP1562" s="40">
        <v>9922</v>
      </c>
      <c r="AQ1562" s="41">
        <v>468.93</v>
      </c>
      <c r="AR1562" s="40">
        <v>7240</v>
      </c>
      <c r="AS1562" s="41">
        <v>342.17</v>
      </c>
      <c r="AV1562" s="40">
        <v>1618</v>
      </c>
      <c r="AW1562" s="41">
        <v>76.468888888888898</v>
      </c>
      <c r="AX1562" s="40">
        <v>542</v>
      </c>
      <c r="AY1562" s="41">
        <v>25.62</v>
      </c>
      <c r="BB1562" s="40">
        <v>1</v>
      </c>
      <c r="BC1562" s="41">
        <v>0.05</v>
      </c>
      <c r="BJ1562" s="40">
        <v>0</v>
      </c>
      <c r="BK1562" s="41">
        <v>0</v>
      </c>
      <c r="BL1562" s="40">
        <v>386</v>
      </c>
      <c r="BM1562" s="41">
        <v>18.238888888888901</v>
      </c>
      <c r="BV1562" s="40">
        <v>0</v>
      </c>
      <c r="BW1562" s="41">
        <v>0</v>
      </c>
      <c r="CH1562" s="40">
        <v>0</v>
      </c>
      <c r="CI1562" s="41">
        <v>0</v>
      </c>
    </row>
    <row r="1563" spans="1:87" x14ac:dyDescent="0.25">
      <c r="A1563" s="10" t="s">
        <v>2202</v>
      </c>
      <c r="B1563" s="10" t="s">
        <v>939</v>
      </c>
      <c r="C1563" s="11">
        <v>33513</v>
      </c>
      <c r="D1563" s="10" t="s">
        <v>5</v>
      </c>
      <c r="E1563" s="12">
        <v>3915</v>
      </c>
      <c r="F1563" s="12">
        <v>11109</v>
      </c>
      <c r="G1563" s="12">
        <v>15766</v>
      </c>
      <c r="H1563" s="13">
        <f>+E1563/G1563</f>
        <v>0.24831916782950653</v>
      </c>
      <c r="I1563" s="13">
        <f>+F1563/G1563</f>
        <v>0.70461753139667638</v>
      </c>
      <c r="J1563" s="12">
        <f>+E1563-F1563</f>
        <v>-7194</v>
      </c>
      <c r="K1563" s="12">
        <f>+F1563-E1563</f>
        <v>7194</v>
      </c>
      <c r="L1563" s="13">
        <f>+H1563-I1563</f>
        <v>-0.45629836356716985</v>
      </c>
      <c r="M1563" s="13">
        <f>+I1563-H1563</f>
        <v>0.45629836356716985</v>
      </c>
      <c r="N1563" s="12">
        <v>5219</v>
      </c>
      <c r="O1563" s="12">
        <v>9150</v>
      </c>
      <c r="P1563" s="12">
        <v>14676</v>
      </c>
      <c r="Q1563" s="13">
        <f>+N1563/P1563</f>
        <v>0.35561460888525481</v>
      </c>
      <c r="R1563" s="13">
        <f>+O1563/P1563</f>
        <v>0.62346688470973022</v>
      </c>
      <c r="S1563" s="12">
        <f>+N1563-O1563</f>
        <v>-3931</v>
      </c>
      <c r="T1563" s="13">
        <f>+Q1563-R1563</f>
        <v>-0.26785227582447541</v>
      </c>
      <c r="U1563" s="14">
        <f>+E1563-N1563</f>
        <v>-1304</v>
      </c>
      <c r="V1563" s="14">
        <f>+F1563-O1563</f>
        <v>1959</v>
      </c>
      <c r="W1563" s="13">
        <f>+H1563-Q1563</f>
        <v>-0.10729544105574829</v>
      </c>
      <c r="X1563" s="13">
        <f>+I1563-R1563</f>
        <v>8.115064668694616E-2</v>
      </c>
      <c r="Y1563" s="15">
        <v>428.6</v>
      </c>
      <c r="Z1563" s="16">
        <f>+C1563/Y1563</f>
        <v>78.191787214185723</v>
      </c>
      <c r="AA1563" s="17">
        <v>29219</v>
      </c>
      <c r="AB1563" s="18" t="str">
        <f>TEXT(AA1563,"00000")</f>
        <v>29219</v>
      </c>
      <c r="AC1563" s="19">
        <v>29</v>
      </c>
      <c r="AD1563" s="19">
        <v>219</v>
      </c>
      <c r="AE1563" s="27" t="s">
        <v>1047</v>
      </c>
      <c r="AF1563" s="21" t="s">
        <v>1048</v>
      </c>
      <c r="AG1563" s="24" t="s">
        <v>1049</v>
      </c>
      <c r="AH1563" s="23">
        <v>2811588</v>
      </c>
      <c r="AI1563" s="24" t="s">
        <v>43</v>
      </c>
      <c r="AJ1563" s="24" t="s">
        <v>1050</v>
      </c>
      <c r="AK1563" s="24"/>
      <c r="AL1563" s="24"/>
      <c r="AM1563" s="29" t="s">
        <v>59</v>
      </c>
      <c r="AN1563" s="37">
        <v>32513</v>
      </c>
      <c r="AO1563" s="40">
        <v>38</v>
      </c>
      <c r="AP1563" s="40">
        <v>12118</v>
      </c>
      <c r="AQ1563" s="41">
        <v>372.70888888888902</v>
      </c>
      <c r="AR1563" s="40">
        <v>5021</v>
      </c>
      <c r="AS1563" s="41">
        <v>154.43</v>
      </c>
      <c r="AV1563" s="40">
        <v>3285</v>
      </c>
      <c r="AW1563" s="41">
        <v>101.04</v>
      </c>
      <c r="AX1563" s="40">
        <v>3288</v>
      </c>
      <c r="AY1563" s="41">
        <v>101.12888888888899</v>
      </c>
      <c r="BB1563" s="40">
        <v>4</v>
      </c>
      <c r="BC1563" s="41">
        <v>0.12</v>
      </c>
      <c r="BJ1563" s="40">
        <v>0</v>
      </c>
      <c r="BK1563" s="41">
        <v>0</v>
      </c>
      <c r="BL1563" s="40">
        <v>520</v>
      </c>
      <c r="BM1563" s="41">
        <v>15.99</v>
      </c>
      <c r="BV1563" s="40">
        <v>0</v>
      </c>
      <c r="BW1563" s="41">
        <v>0</v>
      </c>
      <c r="CH1563" s="40">
        <v>0</v>
      </c>
      <c r="CI1563" s="41">
        <v>0</v>
      </c>
    </row>
    <row r="1564" spans="1:87" x14ac:dyDescent="0.25">
      <c r="A1564" s="10" t="s">
        <v>2202</v>
      </c>
      <c r="B1564" s="10" t="s">
        <v>175</v>
      </c>
      <c r="C1564" s="11">
        <v>24788</v>
      </c>
      <c r="D1564" s="10" t="s">
        <v>5</v>
      </c>
      <c r="E1564" s="12">
        <v>1926</v>
      </c>
      <c r="F1564" s="12">
        <v>7047</v>
      </c>
      <c r="G1564" s="12">
        <v>9279</v>
      </c>
      <c r="H1564" s="13">
        <f>+E1564/G1564</f>
        <v>0.2075654704170708</v>
      </c>
      <c r="I1564" s="13">
        <f>+F1564/G1564</f>
        <v>0.75945683802133845</v>
      </c>
      <c r="J1564" s="12">
        <f>+E1564-F1564</f>
        <v>-5121</v>
      </c>
      <c r="K1564" s="12">
        <f>+F1564-E1564</f>
        <v>5121</v>
      </c>
      <c r="L1564" s="13">
        <f>+H1564-I1564</f>
        <v>-0.5518913676042676</v>
      </c>
      <c r="M1564" s="13">
        <f>+I1564-H1564</f>
        <v>0.5518913676042676</v>
      </c>
      <c r="N1564" s="12">
        <v>3402</v>
      </c>
      <c r="O1564" s="12">
        <v>5008</v>
      </c>
      <c r="P1564" s="12">
        <v>8616</v>
      </c>
      <c r="Q1564" s="13">
        <f>+N1564/P1564</f>
        <v>0.39484679665738159</v>
      </c>
      <c r="R1564" s="13">
        <f>+O1564/P1564</f>
        <v>0.58124419684308259</v>
      </c>
      <c r="S1564" s="12">
        <f>+N1564-O1564</f>
        <v>-1606</v>
      </c>
      <c r="T1564" s="13">
        <f>+Q1564-R1564</f>
        <v>-0.186397400185701</v>
      </c>
      <c r="U1564" s="14">
        <f>+E1564-N1564</f>
        <v>-1476</v>
      </c>
      <c r="V1564" s="14">
        <f>+F1564-O1564</f>
        <v>2039</v>
      </c>
      <c r="W1564" s="13">
        <f>+H1564-Q1564</f>
        <v>-0.1872813262403108</v>
      </c>
      <c r="X1564" s="13">
        <f>+I1564-R1564</f>
        <v>0.17821264117825586</v>
      </c>
      <c r="Y1564" s="15">
        <v>759.91</v>
      </c>
      <c r="Z1564" s="16">
        <f>+C1564/Y1564</f>
        <v>32.619652327249284</v>
      </c>
      <c r="AA1564" s="17">
        <v>29221</v>
      </c>
      <c r="AB1564" s="18" t="str">
        <f>TEXT(AA1564,"00000")</f>
        <v>29221</v>
      </c>
      <c r="AC1564" s="19">
        <v>29</v>
      </c>
      <c r="AD1564" s="19">
        <v>221</v>
      </c>
      <c r="AE1564" s="27"/>
      <c r="AF1564" s="21"/>
      <c r="AG1564" s="24"/>
      <c r="AH1564" s="28"/>
      <c r="AI1564" s="24"/>
      <c r="AJ1564" s="24"/>
      <c r="AK1564" s="24"/>
      <c r="AL1564" s="24"/>
      <c r="AM1564" s="29" t="s">
        <v>62</v>
      </c>
      <c r="AN1564" s="37">
        <v>25195</v>
      </c>
      <c r="AO1564" s="40">
        <v>43</v>
      </c>
      <c r="AP1564" s="40">
        <v>6444</v>
      </c>
      <c r="AQ1564" s="41">
        <v>255.77</v>
      </c>
      <c r="AR1564" s="40">
        <v>3961</v>
      </c>
      <c r="AS1564" s="41">
        <v>157.21</v>
      </c>
      <c r="AT1564" s="40">
        <v>184</v>
      </c>
      <c r="AU1564" s="41">
        <v>7.2988888888888903</v>
      </c>
      <c r="AV1564" s="40">
        <v>584</v>
      </c>
      <c r="AW1564" s="41">
        <v>23.178888888888899</v>
      </c>
      <c r="AX1564" s="40">
        <v>1707</v>
      </c>
      <c r="AY1564" s="41">
        <v>67.75</v>
      </c>
      <c r="BB1564" s="40">
        <v>8</v>
      </c>
      <c r="BC1564" s="41">
        <v>0.32</v>
      </c>
      <c r="BJ1564" s="40">
        <v>0</v>
      </c>
      <c r="BK1564" s="41">
        <v>0</v>
      </c>
      <c r="BV1564" s="40">
        <v>0</v>
      </c>
      <c r="BW1564" s="41">
        <v>0</v>
      </c>
      <c r="CH1564" s="40">
        <v>0</v>
      </c>
      <c r="CI1564" s="41">
        <v>0</v>
      </c>
    </row>
    <row r="1565" spans="1:87" x14ac:dyDescent="0.25">
      <c r="A1565" s="10" t="s">
        <v>2202</v>
      </c>
      <c r="B1565" s="10" t="s">
        <v>940</v>
      </c>
      <c r="C1565" s="11">
        <v>13405</v>
      </c>
      <c r="D1565" s="10" t="s">
        <v>5</v>
      </c>
      <c r="E1565" s="12">
        <v>946</v>
      </c>
      <c r="F1565" s="12">
        <v>4640</v>
      </c>
      <c r="G1565" s="12">
        <v>5738</v>
      </c>
      <c r="H1565" s="13">
        <f>+E1565/G1565</f>
        <v>0.16486580690135935</v>
      </c>
      <c r="I1565" s="13">
        <f>+F1565/G1565</f>
        <v>0.80864412687347509</v>
      </c>
      <c r="J1565" s="12">
        <f>+E1565-F1565</f>
        <v>-3694</v>
      </c>
      <c r="K1565" s="12">
        <f>+F1565-E1565</f>
        <v>3694</v>
      </c>
      <c r="L1565" s="13">
        <f>+H1565-I1565</f>
        <v>-0.64377831997211576</v>
      </c>
      <c r="M1565" s="13">
        <f>+I1565-H1565</f>
        <v>0.64377831997211576</v>
      </c>
      <c r="N1565" s="12">
        <v>1811</v>
      </c>
      <c r="O1565" s="12">
        <v>3790</v>
      </c>
      <c r="P1565" s="12">
        <v>5718</v>
      </c>
      <c r="Q1565" s="13">
        <f>+N1565/P1565</f>
        <v>0.31671913256383349</v>
      </c>
      <c r="R1565" s="13">
        <f>+O1565/P1565</f>
        <v>0.66281916754109826</v>
      </c>
      <c r="S1565" s="12">
        <f>+N1565-O1565</f>
        <v>-1979</v>
      </c>
      <c r="T1565" s="13">
        <f>+Q1565-R1565</f>
        <v>-0.34610003497726477</v>
      </c>
      <c r="U1565" s="14">
        <f>+E1565-N1565</f>
        <v>-865</v>
      </c>
      <c r="V1565" s="14">
        <f>+F1565-O1565</f>
        <v>850</v>
      </c>
      <c r="W1565" s="13">
        <f>+H1565-Q1565</f>
        <v>-0.15185332566247414</v>
      </c>
      <c r="X1565" s="13">
        <f>+I1565-R1565</f>
        <v>0.14582495933237682</v>
      </c>
      <c r="Y1565" s="15">
        <v>759.18</v>
      </c>
      <c r="Z1565" s="16">
        <f>+C1565/Y1565</f>
        <v>17.657209094022498</v>
      </c>
      <c r="AA1565" s="17">
        <v>29223</v>
      </c>
      <c r="AB1565" s="18" t="str">
        <f>TEXT(AA1565,"00000")</f>
        <v>29223</v>
      </c>
      <c r="AC1565" s="19">
        <v>29</v>
      </c>
      <c r="AD1565" s="19">
        <v>223</v>
      </c>
      <c r="AE1565" s="27"/>
      <c r="AF1565" s="21"/>
      <c r="AG1565" s="24"/>
      <c r="AH1565" s="28"/>
      <c r="AI1565" s="24"/>
      <c r="AJ1565" s="24"/>
      <c r="AK1565" s="24"/>
      <c r="AL1565" s="24"/>
      <c r="AM1565" s="29" t="s">
        <v>62</v>
      </c>
      <c r="AN1565" s="37">
        <v>13521</v>
      </c>
      <c r="AO1565" s="40">
        <v>42</v>
      </c>
      <c r="AP1565" s="40">
        <v>3945</v>
      </c>
      <c r="AQ1565" s="41">
        <v>291.76888888888902</v>
      </c>
      <c r="AR1565" s="40">
        <v>3176</v>
      </c>
      <c r="AS1565" s="41">
        <v>234.888888888889</v>
      </c>
      <c r="AV1565" s="40">
        <v>614</v>
      </c>
      <c r="AW1565" s="41">
        <v>45.408888888888903</v>
      </c>
      <c r="AX1565" s="40">
        <v>154</v>
      </c>
      <c r="AY1565" s="41">
        <v>11.39</v>
      </c>
      <c r="BB1565" s="40">
        <v>1</v>
      </c>
      <c r="BC1565" s="41">
        <v>7.0000000000000007E-2</v>
      </c>
      <c r="BJ1565" s="40">
        <v>0</v>
      </c>
      <c r="BK1565" s="41">
        <v>0</v>
      </c>
      <c r="BV1565" s="40">
        <v>0</v>
      </c>
      <c r="BW1565" s="41">
        <v>0</v>
      </c>
      <c r="CH1565" s="40">
        <v>0</v>
      </c>
      <c r="CI1565" s="41">
        <v>0</v>
      </c>
    </row>
    <row r="1566" spans="1:87" x14ac:dyDescent="0.25">
      <c r="A1566" s="10" t="s">
        <v>2202</v>
      </c>
      <c r="B1566" s="10" t="s">
        <v>943</v>
      </c>
      <c r="C1566" s="11">
        <v>37483</v>
      </c>
      <c r="D1566" s="10" t="s">
        <v>5</v>
      </c>
      <c r="E1566" s="12">
        <v>3173</v>
      </c>
      <c r="F1566" s="12">
        <v>12829</v>
      </c>
      <c r="G1566" s="12">
        <v>16690</v>
      </c>
      <c r="H1566" s="13">
        <f>+E1566/G1566</f>
        <v>0.19011384062312761</v>
      </c>
      <c r="I1566" s="13">
        <f>+F1566/G1566</f>
        <v>0.76866387058118635</v>
      </c>
      <c r="J1566" s="12">
        <f>+E1566-F1566</f>
        <v>-9656</v>
      </c>
      <c r="K1566" s="12">
        <f>+F1566-E1566</f>
        <v>9656</v>
      </c>
      <c r="L1566" s="13">
        <f>+H1566-I1566</f>
        <v>-0.57855002995805871</v>
      </c>
      <c r="M1566" s="13">
        <f>+I1566-H1566</f>
        <v>0.57855002995805871</v>
      </c>
      <c r="N1566" s="12">
        <v>4407</v>
      </c>
      <c r="O1566" s="12">
        <v>10702</v>
      </c>
      <c r="P1566" s="12">
        <v>15421</v>
      </c>
      <c r="Q1566" s="13">
        <f>+N1566/P1566</f>
        <v>0.28577913235198754</v>
      </c>
      <c r="R1566" s="13">
        <f>+O1566/P1566</f>
        <v>0.69398871668503992</v>
      </c>
      <c r="S1566" s="12">
        <f>+N1566-O1566</f>
        <v>-6295</v>
      </c>
      <c r="T1566" s="13">
        <f>+Q1566-R1566</f>
        <v>-0.40820958433305238</v>
      </c>
      <c r="U1566" s="14">
        <f>+E1566-N1566</f>
        <v>-1234</v>
      </c>
      <c r="V1566" s="14">
        <f>+F1566-O1566</f>
        <v>2127</v>
      </c>
      <c r="W1566" s="13">
        <f>+H1566-Q1566</f>
        <v>-9.566529172885993E-2</v>
      </c>
      <c r="X1566" s="13">
        <f>+I1566-R1566</f>
        <v>7.4675153896146429E-2</v>
      </c>
      <c r="Y1566" s="15">
        <v>592.55999999999995</v>
      </c>
      <c r="Z1566" s="16">
        <f>+C1566/Y1566</f>
        <v>63.256041582287033</v>
      </c>
      <c r="AA1566" s="17">
        <v>29225</v>
      </c>
      <c r="AB1566" s="18" t="str">
        <f>TEXT(AA1566,"00000")</f>
        <v>29225</v>
      </c>
      <c r="AC1566" s="19">
        <v>29</v>
      </c>
      <c r="AD1566" s="19">
        <v>225</v>
      </c>
      <c r="AE1566" s="27" t="s">
        <v>2222</v>
      </c>
      <c r="AF1566" s="21" t="s">
        <v>2223</v>
      </c>
      <c r="AG1566" s="24" t="s">
        <v>2224</v>
      </c>
      <c r="AH1566" s="23">
        <v>456456</v>
      </c>
      <c r="AI1566" s="24" t="s">
        <v>43</v>
      </c>
      <c r="AJ1566" s="24" t="s">
        <v>2225</v>
      </c>
      <c r="AK1566" s="24"/>
      <c r="AL1566" s="24"/>
      <c r="AM1566" s="29" t="s">
        <v>59</v>
      </c>
      <c r="AN1566" s="37">
        <v>36202</v>
      </c>
      <c r="AO1566" s="40">
        <v>97</v>
      </c>
      <c r="AP1566" s="40">
        <v>19539</v>
      </c>
      <c r="AQ1566" s="41">
        <v>539.72</v>
      </c>
      <c r="AR1566" s="40">
        <v>16507</v>
      </c>
      <c r="AS1566" s="41">
        <v>455.97</v>
      </c>
      <c r="AV1566" s="40">
        <v>2035</v>
      </c>
      <c r="AW1566" s="41">
        <v>56.21</v>
      </c>
      <c r="AX1566" s="40">
        <v>504</v>
      </c>
      <c r="AY1566" s="41">
        <v>13.92</v>
      </c>
      <c r="AZ1566" s="40">
        <v>2</v>
      </c>
      <c r="BA1566" s="41">
        <v>5.88888888888889E-2</v>
      </c>
      <c r="BB1566" s="40">
        <v>9</v>
      </c>
      <c r="BC1566" s="41">
        <v>0.25</v>
      </c>
      <c r="BJ1566" s="40">
        <v>0</v>
      </c>
      <c r="BK1566" s="41">
        <v>0</v>
      </c>
      <c r="BL1566" s="40">
        <v>482</v>
      </c>
      <c r="BM1566" s="41">
        <v>13.31</v>
      </c>
      <c r="BV1566" s="40">
        <v>0</v>
      </c>
      <c r="BW1566" s="41">
        <v>0</v>
      </c>
      <c r="CH1566" s="40">
        <v>0</v>
      </c>
      <c r="CI1566" s="41">
        <v>0</v>
      </c>
    </row>
    <row r="1567" spans="1:87" x14ac:dyDescent="0.25">
      <c r="A1567" s="10" t="s">
        <v>2202</v>
      </c>
      <c r="B1567" s="10" t="s">
        <v>948</v>
      </c>
      <c r="C1567" s="11">
        <v>2057</v>
      </c>
      <c r="D1567" s="10" t="s">
        <v>5</v>
      </c>
      <c r="E1567" s="12">
        <v>195</v>
      </c>
      <c r="F1567" s="12">
        <v>808</v>
      </c>
      <c r="G1567" s="12">
        <v>1046</v>
      </c>
      <c r="H1567" s="13">
        <f>+E1567/G1567</f>
        <v>0.18642447418738051</v>
      </c>
      <c r="I1567" s="13">
        <f>+F1567/G1567</f>
        <v>0.77246653919694075</v>
      </c>
      <c r="J1567" s="12">
        <f>+E1567-F1567</f>
        <v>-613</v>
      </c>
      <c r="K1567" s="12">
        <f>+F1567-E1567</f>
        <v>613</v>
      </c>
      <c r="L1567" s="13">
        <f>+H1567-I1567</f>
        <v>-0.58604206500956024</v>
      </c>
      <c r="M1567" s="13">
        <f>+I1567-H1567</f>
        <v>0.58604206500956024</v>
      </c>
      <c r="N1567" s="12">
        <v>341</v>
      </c>
      <c r="O1567" s="12">
        <v>664</v>
      </c>
      <c r="P1567" s="12">
        <v>1048</v>
      </c>
      <c r="Q1567" s="13">
        <f>+N1567/P1567</f>
        <v>0.32538167938931295</v>
      </c>
      <c r="R1567" s="13">
        <f>+O1567/P1567</f>
        <v>0.63358778625954193</v>
      </c>
      <c r="S1567" s="12">
        <f>+N1567-O1567</f>
        <v>-323</v>
      </c>
      <c r="T1567" s="13">
        <f>+Q1567-R1567</f>
        <v>-0.30820610687022898</v>
      </c>
      <c r="U1567" s="14">
        <f>+E1567-N1567</f>
        <v>-146</v>
      </c>
      <c r="V1567" s="14">
        <f>+F1567-O1567</f>
        <v>144</v>
      </c>
      <c r="W1567" s="13">
        <f>+H1567-Q1567</f>
        <v>-0.13895720520193244</v>
      </c>
      <c r="X1567" s="13">
        <f>+I1567-R1567</f>
        <v>0.13887875293739882</v>
      </c>
      <c r="Y1567" s="15">
        <v>266.61</v>
      </c>
      <c r="Z1567" s="16">
        <f>+C1567/Y1567</f>
        <v>7.7153895202730576</v>
      </c>
      <c r="AA1567" s="17">
        <v>29227</v>
      </c>
      <c r="AB1567" s="18" t="str">
        <f>TEXT(AA1567,"00000")</f>
        <v>29227</v>
      </c>
      <c r="AC1567" s="19">
        <v>29</v>
      </c>
      <c r="AD1567" s="19">
        <v>227</v>
      </c>
      <c r="AE1567" s="27"/>
      <c r="AF1567" s="21"/>
      <c r="AG1567" s="24"/>
      <c r="AH1567" s="28"/>
      <c r="AI1567" s="24"/>
      <c r="AJ1567" s="24"/>
      <c r="AK1567" s="24"/>
      <c r="AL1567" s="24"/>
      <c r="AM1567" s="29" t="s">
        <v>62</v>
      </c>
      <c r="AN1567" s="37">
        <v>2171</v>
      </c>
      <c r="AO1567" s="40">
        <v>14</v>
      </c>
      <c r="AP1567" s="40">
        <v>1756</v>
      </c>
      <c r="AQ1567" s="41">
        <v>808.84</v>
      </c>
      <c r="AR1567" s="40">
        <v>1272</v>
      </c>
      <c r="AS1567" s="41">
        <v>585.90888888888901</v>
      </c>
      <c r="AV1567" s="40">
        <v>484</v>
      </c>
      <c r="AW1567" s="41">
        <v>222.93888888888901</v>
      </c>
      <c r="BJ1567" s="40">
        <v>0</v>
      </c>
      <c r="BK1567" s="41">
        <v>0</v>
      </c>
      <c r="BV1567" s="40">
        <v>0</v>
      </c>
      <c r="BW1567" s="41">
        <v>0</v>
      </c>
      <c r="CH1567" s="40">
        <v>0</v>
      </c>
      <c r="CI1567" s="41">
        <v>0</v>
      </c>
    </row>
    <row r="1568" spans="1:87" x14ac:dyDescent="0.25">
      <c r="A1568" s="10" t="s">
        <v>2202</v>
      </c>
      <c r="B1568" s="10" t="s">
        <v>1424</v>
      </c>
      <c r="C1568" s="11">
        <v>18268</v>
      </c>
      <c r="D1568" s="10" t="s">
        <v>5</v>
      </c>
      <c r="E1568" s="12">
        <v>1166</v>
      </c>
      <c r="F1568" s="12">
        <v>6703</v>
      </c>
      <c r="G1568" s="12">
        <v>8086</v>
      </c>
      <c r="H1568" s="13">
        <f>+E1568/G1568</f>
        <v>0.14419985159534998</v>
      </c>
      <c r="I1568" s="13">
        <f>+F1568/G1568</f>
        <v>0.82896364086074692</v>
      </c>
      <c r="J1568" s="12">
        <f>+E1568-F1568</f>
        <v>-5537</v>
      </c>
      <c r="K1568" s="12">
        <f>+F1568-E1568</f>
        <v>5537</v>
      </c>
      <c r="L1568" s="13">
        <f>+H1568-I1568</f>
        <v>-0.68476378926539694</v>
      </c>
      <c r="M1568" s="13">
        <f>+I1568-H1568</f>
        <v>0.68476378926539694</v>
      </c>
      <c r="N1568" s="12">
        <v>1953</v>
      </c>
      <c r="O1568" s="12">
        <v>5831</v>
      </c>
      <c r="P1568" s="12">
        <v>7956</v>
      </c>
      <c r="Q1568" s="13">
        <f>+N1568/P1568</f>
        <v>0.24547511312217193</v>
      </c>
      <c r="R1568" s="13">
        <f>+O1568/P1568</f>
        <v>0.73290598290598286</v>
      </c>
      <c r="S1568" s="12">
        <f>+N1568-O1568</f>
        <v>-3878</v>
      </c>
      <c r="T1568" s="13">
        <f>+Q1568-R1568</f>
        <v>-0.48743086978381089</v>
      </c>
      <c r="U1568" s="14">
        <f>+E1568-N1568</f>
        <v>-787</v>
      </c>
      <c r="V1568" s="14">
        <f>+F1568-O1568</f>
        <v>872</v>
      </c>
      <c r="W1568" s="13">
        <f>+H1568-Q1568</f>
        <v>-0.10127526152682195</v>
      </c>
      <c r="X1568" s="13">
        <f>+I1568-R1568</f>
        <v>9.6057657954764064E-2</v>
      </c>
      <c r="Y1568" s="15">
        <v>681.77</v>
      </c>
      <c r="Z1568" s="16">
        <f>+C1568/Y1568</f>
        <v>26.794960177185857</v>
      </c>
      <c r="AA1568" s="17">
        <v>29229</v>
      </c>
      <c r="AB1568" s="18" t="str">
        <f>TEXT(AA1568,"00000")</f>
        <v>29229</v>
      </c>
      <c r="AC1568" s="19">
        <v>29</v>
      </c>
      <c r="AD1568" s="19">
        <v>229</v>
      </c>
      <c r="AE1568" s="27"/>
      <c r="AF1568" s="21"/>
      <c r="AG1568" s="24"/>
      <c r="AH1568" s="28"/>
      <c r="AI1568" s="24"/>
      <c r="AJ1568" s="24"/>
      <c r="AK1568" s="24"/>
      <c r="AL1568" s="24"/>
      <c r="AM1568" s="29" t="s">
        <v>62</v>
      </c>
      <c r="AN1568" s="37">
        <v>18815</v>
      </c>
      <c r="AO1568" s="40">
        <v>69</v>
      </c>
      <c r="AP1568" s="40">
        <v>11290</v>
      </c>
      <c r="AQ1568" s="41">
        <v>600.048888888889</v>
      </c>
      <c r="AR1568" s="40">
        <v>10116</v>
      </c>
      <c r="AS1568" s="41">
        <v>537.65888888888901</v>
      </c>
      <c r="AV1568" s="40">
        <v>509</v>
      </c>
      <c r="AW1568" s="41">
        <v>27.05</v>
      </c>
      <c r="AX1568" s="40">
        <v>304</v>
      </c>
      <c r="AY1568" s="41">
        <v>16.16</v>
      </c>
      <c r="BJ1568" s="40">
        <v>0</v>
      </c>
      <c r="BK1568" s="41">
        <v>0</v>
      </c>
      <c r="BL1568" s="40">
        <v>361</v>
      </c>
      <c r="BM1568" s="41">
        <v>19.190000000000001</v>
      </c>
      <c r="BV1568" s="40">
        <v>0</v>
      </c>
      <c r="BW1568" s="41">
        <v>0</v>
      </c>
      <c r="CH1568" s="40">
        <v>0</v>
      </c>
      <c r="CI1568" s="41">
        <v>0</v>
      </c>
    </row>
    <row r="1569" spans="1:89" x14ac:dyDescent="0.25">
      <c r="A1569" s="10" t="s">
        <v>2202</v>
      </c>
      <c r="B1569" s="10" t="s">
        <v>2291</v>
      </c>
      <c r="C1569" s="11">
        <v>315685</v>
      </c>
      <c r="D1569" s="10" t="s">
        <v>5</v>
      </c>
      <c r="E1569" s="12">
        <v>101487</v>
      </c>
      <c r="F1569" s="12">
        <v>20281</v>
      </c>
      <c r="G1569" s="12">
        <v>127403</v>
      </c>
      <c r="H1569" s="13">
        <f>+E1569/G1569</f>
        <v>0.7965824980573456</v>
      </c>
      <c r="I1569" s="13">
        <f>+F1569/G1569</f>
        <v>0.15918777422823638</v>
      </c>
      <c r="J1569" s="12">
        <f>+E1569-F1569</f>
        <v>81206</v>
      </c>
      <c r="K1569" s="12">
        <f>+F1569-E1569</f>
        <v>-81206</v>
      </c>
      <c r="L1569" s="13">
        <f>+H1569-I1569</f>
        <v>0.63739472382910922</v>
      </c>
      <c r="M1569" s="13">
        <f>+I1569-H1569</f>
        <v>-0.63739472382910922</v>
      </c>
      <c r="N1569" s="12">
        <v>116654</v>
      </c>
      <c r="O1569" s="12">
        <v>22617</v>
      </c>
      <c r="P1569" s="12">
        <v>141135</v>
      </c>
      <c r="Q1569" s="13">
        <f>+N1569/P1569</f>
        <v>0.82654196336840613</v>
      </c>
      <c r="R1569" s="13">
        <f>+O1569/P1569</f>
        <v>0.16025082367945584</v>
      </c>
      <c r="S1569" s="12">
        <f>+N1569-O1569</f>
        <v>94037</v>
      </c>
      <c r="T1569" s="13">
        <f>+Q1569-R1569</f>
        <v>0.66629113968895026</v>
      </c>
      <c r="U1569" s="14">
        <f>+E1569-N1569</f>
        <v>-15167</v>
      </c>
      <c r="V1569" s="14">
        <f>+F1569-O1569</f>
        <v>-2336</v>
      </c>
      <c r="W1569" s="13">
        <f>+H1569-Q1569</f>
        <v>-2.9959465311060529E-2</v>
      </c>
      <c r="X1569" s="13">
        <f>+I1569-R1569</f>
        <v>-1.063049451219461E-3</v>
      </c>
      <c r="Y1569" s="15">
        <v>61.91</v>
      </c>
      <c r="Z1569" s="16">
        <f>+C1569/Y1569</f>
        <v>5099.095461153287</v>
      </c>
      <c r="AA1569" s="17">
        <v>29510</v>
      </c>
      <c r="AB1569" s="18" t="str">
        <f>TEXT(AA1569,"00000")</f>
        <v>29510</v>
      </c>
      <c r="AC1569" s="19">
        <v>29</v>
      </c>
      <c r="AD1569" s="19">
        <v>510</v>
      </c>
      <c r="AE1569" s="27" t="s">
        <v>1047</v>
      </c>
      <c r="AF1569" s="21" t="s">
        <v>1048</v>
      </c>
      <c r="AG1569" s="24" t="s">
        <v>1049</v>
      </c>
      <c r="AH1569" s="23">
        <v>2811588</v>
      </c>
      <c r="AI1569" s="24" t="s">
        <v>43</v>
      </c>
      <c r="AJ1569" s="24" t="s">
        <v>1050</v>
      </c>
      <c r="AK1569" s="24"/>
      <c r="AL1569" s="24"/>
      <c r="AM1569" s="29" t="s">
        <v>44</v>
      </c>
      <c r="AN1569" s="37">
        <v>319294</v>
      </c>
      <c r="AO1569" s="40">
        <v>411</v>
      </c>
      <c r="AP1569" s="40">
        <v>147353</v>
      </c>
      <c r="AQ1569" s="41">
        <v>461.5</v>
      </c>
      <c r="AR1569" s="40">
        <v>33664</v>
      </c>
      <c r="AS1569" s="41">
        <v>105.43</v>
      </c>
      <c r="AT1569" s="40">
        <v>34563</v>
      </c>
      <c r="AU1569" s="41">
        <v>108.25</v>
      </c>
      <c r="AV1569" s="40">
        <v>17527</v>
      </c>
      <c r="AW1569" s="41">
        <v>54.89</v>
      </c>
      <c r="AX1569" s="40">
        <v>49014</v>
      </c>
      <c r="AY1569" s="41">
        <v>153.508888888889</v>
      </c>
      <c r="AZ1569" s="40">
        <v>2753</v>
      </c>
      <c r="BA1569" s="41">
        <v>8.6188888888888897</v>
      </c>
      <c r="BB1569" s="40">
        <v>159</v>
      </c>
      <c r="BC1569" s="41">
        <v>0.5</v>
      </c>
      <c r="BD1569" s="40">
        <v>986</v>
      </c>
      <c r="BE1569" s="41">
        <v>3.0880630390799699</v>
      </c>
      <c r="BF1569" s="40">
        <v>15</v>
      </c>
      <c r="BG1569" s="41">
        <v>4.6978646639147602E-2</v>
      </c>
      <c r="BH1569" s="40">
        <v>62</v>
      </c>
      <c r="BI1569" s="41">
        <v>0.194178406108477</v>
      </c>
      <c r="BJ1569" s="40">
        <v>1063</v>
      </c>
      <c r="BK1569" s="41">
        <v>3.3292200918275947</v>
      </c>
      <c r="BL1569" s="40">
        <v>685</v>
      </c>
      <c r="BM1569" s="41">
        <v>2.14888888888889</v>
      </c>
      <c r="BN1569" s="40">
        <v>2050</v>
      </c>
      <c r="BO1569" s="41">
        <v>6.4204150406835101</v>
      </c>
      <c r="BP1569" s="40">
        <v>41</v>
      </c>
      <c r="BQ1569" s="41">
        <v>0.12840830081367</v>
      </c>
      <c r="BV1569" s="40">
        <v>2091</v>
      </c>
      <c r="BW1569" s="41">
        <v>6.5488233414971804</v>
      </c>
      <c r="BX1569" s="40">
        <v>3356</v>
      </c>
      <c r="BY1569" s="41">
        <v>10.508888888888899</v>
      </c>
      <c r="CB1569" s="40">
        <v>60</v>
      </c>
      <c r="CC1569" s="41">
        <v>0.19</v>
      </c>
      <c r="CF1569" s="40">
        <v>1995</v>
      </c>
      <c r="CG1569" s="41">
        <v>6.25</v>
      </c>
      <c r="CH1569" s="40">
        <v>2055</v>
      </c>
      <c r="CI1569" s="41">
        <v>6.44</v>
      </c>
      <c r="CJ1569" s="40">
        <v>423</v>
      </c>
      <c r="CK1569" s="41">
        <v>1.32</v>
      </c>
    </row>
    <row r="1570" spans="1:89" x14ac:dyDescent="0.25">
      <c r="A1570" s="10" t="s">
        <v>2292</v>
      </c>
      <c r="B1570" s="10" t="s">
        <v>2293</v>
      </c>
      <c r="C1570" s="11">
        <v>9300</v>
      </c>
      <c r="D1570" s="10" t="s">
        <v>5</v>
      </c>
      <c r="E1570" s="12">
        <v>1115</v>
      </c>
      <c r="F1570" s="12">
        <v>3243</v>
      </c>
      <c r="G1570" s="12">
        <v>4676</v>
      </c>
      <c r="H1570" s="13">
        <f>+E1570/G1570</f>
        <v>0.23845166809238666</v>
      </c>
      <c r="I1570" s="13">
        <f>+F1570/G1570</f>
        <v>0.69354148845166808</v>
      </c>
      <c r="J1570" s="12">
        <f>+E1570-F1570</f>
        <v>-2128</v>
      </c>
      <c r="K1570" s="12">
        <f>+F1570-E1570</f>
        <v>2128</v>
      </c>
      <c r="L1570" s="13">
        <f>+H1570-I1570</f>
        <v>-0.45508982035928142</v>
      </c>
      <c r="M1570" s="13">
        <f>+I1570-H1570</f>
        <v>0.45508982035928142</v>
      </c>
      <c r="N1570" s="12">
        <v>1347</v>
      </c>
      <c r="O1570" s="12">
        <v>3251</v>
      </c>
      <c r="P1570" s="12">
        <v>4749</v>
      </c>
      <c r="Q1570" s="13">
        <f>+N1570/P1570</f>
        <v>0.28363866077068856</v>
      </c>
      <c r="R1570" s="13">
        <f>+O1570/P1570</f>
        <v>0.68456517161507691</v>
      </c>
      <c r="S1570" s="12">
        <f>+N1570-O1570</f>
        <v>-1904</v>
      </c>
      <c r="T1570" s="13">
        <f>+Q1570-R1570</f>
        <v>-0.40092651084438835</v>
      </c>
      <c r="U1570" s="14">
        <f>+E1570-N1570</f>
        <v>-232</v>
      </c>
      <c r="V1570" s="14">
        <f>+F1570-O1570</f>
        <v>-8</v>
      </c>
      <c r="W1570" s="13">
        <f>+H1570-Q1570</f>
        <v>-4.5186992678301896E-2</v>
      </c>
      <c r="X1570" s="13">
        <f>+I1570-R1570</f>
        <v>8.9763168365911694E-3</v>
      </c>
      <c r="Y1570" s="15">
        <v>5541.62</v>
      </c>
      <c r="Z1570" s="16">
        <f>+C1570/Y1570</f>
        <v>1.6782096210133499</v>
      </c>
      <c r="AA1570" s="17">
        <v>30001</v>
      </c>
      <c r="AB1570" s="18" t="str">
        <f>TEXT(AA1570,"00000")</f>
        <v>30001</v>
      </c>
      <c r="AC1570" s="19">
        <v>30</v>
      </c>
      <c r="AD1570" s="19">
        <v>1</v>
      </c>
      <c r="AE1570" s="27"/>
      <c r="AF1570" s="21"/>
      <c r="AG1570" s="24"/>
      <c r="AH1570" s="28"/>
      <c r="AI1570" s="24"/>
      <c r="AJ1570" s="24"/>
      <c r="AK1570" s="24"/>
      <c r="AL1570" s="24"/>
      <c r="AM1570" s="29" t="s">
        <v>62</v>
      </c>
      <c r="AN1570" s="37">
        <v>9246</v>
      </c>
      <c r="AO1570" s="40">
        <v>23</v>
      </c>
      <c r="AP1570" s="40">
        <v>2945</v>
      </c>
      <c r="AQ1570" s="41">
        <v>318.51888888888902</v>
      </c>
      <c r="AR1570" s="40">
        <v>911</v>
      </c>
      <c r="AS1570" s="41">
        <v>98.53</v>
      </c>
      <c r="AV1570" s="40">
        <v>332</v>
      </c>
      <c r="AW1570" s="41">
        <v>35.908888888888903</v>
      </c>
      <c r="AX1570" s="40">
        <v>650</v>
      </c>
      <c r="AY1570" s="41">
        <v>70.298888888888897</v>
      </c>
      <c r="BB1570" s="40">
        <v>1</v>
      </c>
      <c r="BC1570" s="41">
        <v>0.10888888888888899</v>
      </c>
      <c r="BJ1570" s="40">
        <v>0</v>
      </c>
      <c r="BK1570" s="41">
        <v>0</v>
      </c>
      <c r="BL1570" s="40">
        <v>1051</v>
      </c>
      <c r="BM1570" s="41">
        <v>113.67</v>
      </c>
      <c r="BV1570" s="40">
        <v>0</v>
      </c>
      <c r="BW1570" s="41">
        <v>0</v>
      </c>
      <c r="CH1570" s="40">
        <v>0</v>
      </c>
      <c r="CI1570" s="41">
        <v>0</v>
      </c>
    </row>
    <row r="1571" spans="1:89" x14ac:dyDescent="0.25">
      <c r="A1571" s="10" t="s">
        <v>2292</v>
      </c>
      <c r="B1571" s="10" t="s">
        <v>2294</v>
      </c>
      <c r="C1571" s="11">
        <v>13242</v>
      </c>
      <c r="D1571" s="10" t="s">
        <v>5</v>
      </c>
      <c r="E1571" s="12">
        <v>2061</v>
      </c>
      <c r="F1571" s="12">
        <v>1833</v>
      </c>
      <c r="G1571" s="12">
        <v>4148</v>
      </c>
      <c r="H1571" s="13">
        <f>+E1571/G1571</f>
        <v>0.4968659594985535</v>
      </c>
      <c r="I1571" s="13">
        <f>+F1571/G1571</f>
        <v>0.44189971070395373</v>
      </c>
      <c r="J1571" s="12">
        <f>+E1571-F1571</f>
        <v>228</v>
      </c>
      <c r="K1571" s="12">
        <f>+F1571-E1571</f>
        <v>-228</v>
      </c>
      <c r="L1571" s="13">
        <f>+H1571-I1571</f>
        <v>5.496624879459977E-2</v>
      </c>
      <c r="M1571" s="13">
        <f>+I1571-H1571</f>
        <v>-5.496624879459977E-2</v>
      </c>
      <c r="N1571" s="12">
        <v>2830</v>
      </c>
      <c r="O1571" s="12">
        <v>1655</v>
      </c>
      <c r="P1571" s="12">
        <v>4561</v>
      </c>
      <c r="Q1571" s="13">
        <f>+N1571/P1571</f>
        <v>0.62047796535847399</v>
      </c>
      <c r="R1571" s="13">
        <f>+O1571/P1571</f>
        <v>0.36285902214426663</v>
      </c>
      <c r="S1571" s="12">
        <f>+N1571-O1571</f>
        <v>1175</v>
      </c>
      <c r="T1571" s="13">
        <f>+Q1571-R1571</f>
        <v>0.25761894321420736</v>
      </c>
      <c r="U1571" s="14">
        <f>+E1571-N1571</f>
        <v>-769</v>
      </c>
      <c r="V1571" s="14">
        <f>+F1571-O1571</f>
        <v>178</v>
      </c>
      <c r="W1571" s="13">
        <f>+H1571-Q1571</f>
        <v>-0.12361200585992049</v>
      </c>
      <c r="X1571" s="13">
        <f>+I1571-R1571</f>
        <v>7.90406885596871E-2</v>
      </c>
      <c r="Y1571" s="15">
        <v>4995.46</v>
      </c>
      <c r="Z1571" s="16">
        <f>+C1571/Y1571</f>
        <v>2.6508069326948869</v>
      </c>
      <c r="AA1571" s="17">
        <v>30003</v>
      </c>
      <c r="AB1571" s="18" t="str">
        <f>TEXT(AA1571,"00000")</f>
        <v>30003</v>
      </c>
      <c r="AC1571" s="19">
        <v>30</v>
      </c>
      <c r="AD1571" s="19">
        <v>3</v>
      </c>
      <c r="AE1571" s="27"/>
      <c r="AF1571" s="21"/>
      <c r="AG1571" s="24"/>
      <c r="AH1571" s="28"/>
      <c r="AI1571" s="24"/>
      <c r="AJ1571" s="24"/>
      <c r="AK1571" s="24"/>
      <c r="AL1571" s="24"/>
      <c r="AM1571" s="29" t="s">
        <v>62</v>
      </c>
      <c r="AN1571" s="37">
        <v>12865</v>
      </c>
      <c r="AO1571" s="40">
        <v>39</v>
      </c>
      <c r="AP1571" s="40">
        <v>8408</v>
      </c>
      <c r="AQ1571" s="41">
        <v>653.55888888888899</v>
      </c>
      <c r="AR1571" s="40">
        <v>1770</v>
      </c>
      <c r="AS1571" s="41">
        <v>137.58000000000001</v>
      </c>
      <c r="AV1571" s="40">
        <v>711</v>
      </c>
      <c r="AW1571" s="41">
        <v>55.27</v>
      </c>
      <c r="AX1571" s="40">
        <v>5102</v>
      </c>
      <c r="AY1571" s="41">
        <v>396.57888888888903</v>
      </c>
      <c r="BB1571" s="40">
        <v>23</v>
      </c>
      <c r="BC1571" s="41">
        <v>1.79</v>
      </c>
      <c r="BJ1571" s="40">
        <v>0</v>
      </c>
      <c r="BK1571" s="41">
        <v>0</v>
      </c>
      <c r="BL1571" s="40">
        <v>802</v>
      </c>
      <c r="BM1571" s="41">
        <v>62.34</v>
      </c>
      <c r="BV1571" s="40">
        <v>0</v>
      </c>
      <c r="BW1571" s="41">
        <v>0</v>
      </c>
      <c r="CH1571" s="40">
        <v>0</v>
      </c>
      <c r="CI1571" s="41">
        <v>0</v>
      </c>
    </row>
    <row r="1572" spans="1:89" x14ac:dyDescent="0.25">
      <c r="A1572" s="10" t="s">
        <v>2292</v>
      </c>
      <c r="B1572" s="10" t="s">
        <v>978</v>
      </c>
      <c r="C1572" s="11">
        <v>6577</v>
      </c>
      <c r="D1572" s="10" t="s">
        <v>5</v>
      </c>
      <c r="E1572" s="12">
        <v>1187</v>
      </c>
      <c r="F1572" s="12">
        <v>1259</v>
      </c>
      <c r="G1572" s="12">
        <v>2621</v>
      </c>
      <c r="H1572" s="13">
        <f>+E1572/G1572</f>
        <v>0.45288057993132391</v>
      </c>
      <c r="I1572" s="13">
        <f>+F1572/G1572</f>
        <v>0.48035101106447919</v>
      </c>
      <c r="J1572" s="12">
        <f>+E1572-F1572</f>
        <v>-72</v>
      </c>
      <c r="K1572" s="12">
        <f>+F1572-E1572</f>
        <v>72</v>
      </c>
      <c r="L1572" s="13">
        <f>+H1572-I1572</f>
        <v>-2.7470431133155282E-2</v>
      </c>
      <c r="M1572" s="13">
        <f>+I1572-H1572</f>
        <v>2.7470431133155282E-2</v>
      </c>
      <c r="N1572" s="12">
        <v>1598</v>
      </c>
      <c r="O1572" s="12">
        <v>1169</v>
      </c>
      <c r="P1572" s="12">
        <v>2832</v>
      </c>
      <c r="Q1572" s="13">
        <f>+N1572/P1572</f>
        <v>0.56426553672316382</v>
      </c>
      <c r="R1572" s="13">
        <f>+O1572/P1572</f>
        <v>0.41278248587570621</v>
      </c>
      <c r="S1572" s="12">
        <f>+N1572-O1572</f>
        <v>429</v>
      </c>
      <c r="T1572" s="13">
        <f>+Q1572-R1572</f>
        <v>0.15148305084745761</v>
      </c>
      <c r="U1572" s="14">
        <f>+E1572-N1572</f>
        <v>-411</v>
      </c>
      <c r="V1572" s="14">
        <f>+F1572-O1572</f>
        <v>90</v>
      </c>
      <c r="W1572" s="13">
        <f>+H1572-Q1572</f>
        <v>-0.11138495679183991</v>
      </c>
      <c r="X1572" s="13">
        <f>+I1572-R1572</f>
        <v>6.7568525188772988E-2</v>
      </c>
      <c r="Y1572" s="15">
        <v>4227.55</v>
      </c>
      <c r="Z1572" s="16">
        <f>+C1572/Y1572</f>
        <v>1.555747418717697</v>
      </c>
      <c r="AA1572" s="17">
        <v>30005</v>
      </c>
      <c r="AB1572" s="18" t="str">
        <f>TEXT(AA1572,"00000")</f>
        <v>30005</v>
      </c>
      <c r="AC1572" s="19">
        <v>30</v>
      </c>
      <c r="AD1572" s="19">
        <v>5</v>
      </c>
      <c r="AE1572" s="27"/>
      <c r="AF1572" s="21"/>
      <c r="AG1572" s="24"/>
      <c r="AH1572" s="28"/>
      <c r="AI1572" s="24"/>
      <c r="AJ1572" s="24"/>
      <c r="AK1572" s="24"/>
      <c r="AL1572" s="24"/>
      <c r="AM1572" s="29" t="s">
        <v>62</v>
      </c>
      <c r="AN1572" s="37">
        <v>6491</v>
      </c>
      <c r="AO1572" s="40">
        <v>30</v>
      </c>
      <c r="AP1572" s="40">
        <v>3948</v>
      </c>
      <c r="AQ1572" s="41">
        <v>608.23</v>
      </c>
      <c r="AR1572" s="40">
        <v>582</v>
      </c>
      <c r="AS1572" s="41">
        <v>89.658888888888896</v>
      </c>
      <c r="AV1572" s="40">
        <v>613</v>
      </c>
      <c r="AW1572" s="41">
        <v>94.438888888888897</v>
      </c>
      <c r="AX1572" s="40">
        <v>2580</v>
      </c>
      <c r="AY1572" s="41">
        <v>397.47</v>
      </c>
      <c r="BB1572" s="40">
        <v>5</v>
      </c>
      <c r="BC1572" s="41">
        <v>0.77</v>
      </c>
      <c r="BJ1572" s="40">
        <v>0</v>
      </c>
      <c r="BK1572" s="41">
        <v>0</v>
      </c>
      <c r="BL1572" s="40">
        <v>168</v>
      </c>
      <c r="BM1572" s="41">
        <v>25.878888888888898</v>
      </c>
      <c r="BV1572" s="40">
        <v>0</v>
      </c>
      <c r="BW1572" s="41">
        <v>0</v>
      </c>
      <c r="CH1572" s="40">
        <v>0</v>
      </c>
      <c r="CI1572" s="41">
        <v>0</v>
      </c>
    </row>
    <row r="1573" spans="1:89" x14ac:dyDescent="0.25">
      <c r="A1573" s="10" t="s">
        <v>2292</v>
      </c>
      <c r="B1573" s="10" t="s">
        <v>2295</v>
      </c>
      <c r="C1573" s="11">
        <v>5689</v>
      </c>
      <c r="D1573" s="10" t="s">
        <v>5</v>
      </c>
      <c r="E1573" s="12">
        <v>566</v>
      </c>
      <c r="F1573" s="12">
        <v>2329</v>
      </c>
      <c r="G1573" s="12">
        <v>3097</v>
      </c>
      <c r="H1573" s="13">
        <f>+E1573/G1573</f>
        <v>0.18275750726509526</v>
      </c>
      <c r="I1573" s="13">
        <f>+F1573/G1573</f>
        <v>0.7520180820148531</v>
      </c>
      <c r="J1573" s="12">
        <f>+E1573-F1573</f>
        <v>-1763</v>
      </c>
      <c r="K1573" s="12">
        <f>+F1573-E1573</f>
        <v>1763</v>
      </c>
      <c r="L1573" s="13">
        <f>+H1573-I1573</f>
        <v>-0.56926057474975789</v>
      </c>
      <c r="M1573" s="13">
        <f>+I1573-H1573</f>
        <v>0.56926057474975789</v>
      </c>
      <c r="N1573" s="12">
        <v>761</v>
      </c>
      <c r="O1573" s="12">
        <v>2150</v>
      </c>
      <c r="P1573" s="12">
        <v>3005</v>
      </c>
      <c r="Q1573" s="13">
        <f>+N1573/P1573</f>
        <v>0.25324459234608987</v>
      </c>
      <c r="R1573" s="13">
        <f>+O1573/P1573</f>
        <v>0.71547420965058239</v>
      </c>
      <c r="S1573" s="12">
        <f>+N1573-O1573</f>
        <v>-1389</v>
      </c>
      <c r="T1573" s="13">
        <f>+Q1573-R1573</f>
        <v>-0.46222961730449252</v>
      </c>
      <c r="U1573" s="14">
        <f>+E1573-N1573</f>
        <v>-195</v>
      </c>
      <c r="V1573" s="14">
        <f>+F1573-O1573</f>
        <v>179</v>
      </c>
      <c r="W1573" s="13">
        <f>+H1573-Q1573</f>
        <v>-7.0487085080994605E-2</v>
      </c>
      <c r="X1573" s="13">
        <f>+I1573-R1573</f>
        <v>3.6543872364270702E-2</v>
      </c>
      <c r="Y1573" s="15">
        <v>1192.54</v>
      </c>
      <c r="Z1573" s="16">
        <f>+C1573/Y1573</f>
        <v>4.770489878746206</v>
      </c>
      <c r="AA1573" s="17">
        <v>30007</v>
      </c>
      <c r="AB1573" s="18" t="str">
        <f>TEXT(AA1573,"00000")</f>
        <v>30007</v>
      </c>
      <c r="AC1573" s="19">
        <v>30</v>
      </c>
      <c r="AD1573" s="19">
        <v>7</v>
      </c>
      <c r="AE1573" s="27"/>
      <c r="AF1573" s="21"/>
      <c r="AG1573" s="24"/>
      <c r="AH1573" s="28"/>
      <c r="AI1573" s="24"/>
      <c r="AJ1573" s="24"/>
      <c r="AK1573" s="24"/>
      <c r="AL1573" s="24"/>
      <c r="AM1573" s="29" t="s">
        <v>62</v>
      </c>
      <c r="AN1573" s="37">
        <v>5612</v>
      </c>
      <c r="AO1573" s="40">
        <v>12</v>
      </c>
      <c r="AP1573" s="40">
        <v>1683</v>
      </c>
      <c r="AQ1573" s="41">
        <v>299.88888888888903</v>
      </c>
      <c r="AR1573" s="40">
        <v>468</v>
      </c>
      <c r="AS1573" s="41">
        <v>83.39</v>
      </c>
      <c r="AV1573" s="40">
        <v>422</v>
      </c>
      <c r="AW1573" s="41">
        <v>75.2</v>
      </c>
      <c r="AX1573" s="40">
        <v>390</v>
      </c>
      <c r="AY1573" s="41">
        <v>69.488888888888894</v>
      </c>
      <c r="BB1573" s="40">
        <v>6</v>
      </c>
      <c r="BC1573" s="41">
        <v>1.07</v>
      </c>
      <c r="BJ1573" s="40">
        <v>0</v>
      </c>
      <c r="BK1573" s="41">
        <v>0</v>
      </c>
      <c r="BL1573" s="40">
        <v>397</v>
      </c>
      <c r="BM1573" s="41">
        <v>70.738888888888894</v>
      </c>
      <c r="BV1573" s="40">
        <v>0</v>
      </c>
      <c r="BW1573" s="41">
        <v>0</v>
      </c>
      <c r="CH1573" s="40">
        <v>0</v>
      </c>
      <c r="CI1573" s="41">
        <v>0</v>
      </c>
    </row>
    <row r="1574" spans="1:89" x14ac:dyDescent="0.25">
      <c r="A1574" s="10" t="s">
        <v>2292</v>
      </c>
      <c r="B1574" s="10" t="s">
        <v>2296</v>
      </c>
      <c r="C1574" s="11">
        <v>10408</v>
      </c>
      <c r="D1574" s="10" t="s">
        <v>5</v>
      </c>
      <c r="E1574" s="12">
        <v>1824</v>
      </c>
      <c r="F1574" s="12">
        <v>3729</v>
      </c>
      <c r="G1574" s="12">
        <v>5923</v>
      </c>
      <c r="H1574" s="13">
        <f>+E1574/G1574</f>
        <v>0.30795205132534187</v>
      </c>
      <c r="I1574" s="13">
        <f>+F1574/G1574</f>
        <v>0.62957960492993414</v>
      </c>
      <c r="J1574" s="12">
        <f>+E1574-F1574</f>
        <v>-1905</v>
      </c>
      <c r="K1574" s="12">
        <f>+F1574-E1574</f>
        <v>1905</v>
      </c>
      <c r="L1574" s="13">
        <f>+H1574-I1574</f>
        <v>-0.32162755360459228</v>
      </c>
      <c r="M1574" s="13">
        <f>+I1574-H1574</f>
        <v>0.32162755360459228</v>
      </c>
      <c r="N1574" s="12">
        <v>2126</v>
      </c>
      <c r="O1574" s="12">
        <v>3513</v>
      </c>
      <c r="P1574" s="12">
        <v>5806</v>
      </c>
      <c r="Q1574" s="13">
        <f>+N1574/P1574</f>
        <v>0.3661729245607992</v>
      </c>
      <c r="R1574" s="13">
        <f>+O1574/P1574</f>
        <v>0.60506372717878054</v>
      </c>
      <c r="S1574" s="12">
        <f>+N1574-O1574</f>
        <v>-1387</v>
      </c>
      <c r="T1574" s="13">
        <f>+Q1574-R1574</f>
        <v>-0.23889080261798135</v>
      </c>
      <c r="U1574" s="14">
        <f>+E1574-N1574</f>
        <v>-302</v>
      </c>
      <c r="V1574" s="14">
        <f>+F1574-O1574</f>
        <v>216</v>
      </c>
      <c r="W1574" s="13">
        <f>+H1574-Q1574</f>
        <v>-5.8220873235457327E-2</v>
      </c>
      <c r="X1574" s="13">
        <f>+I1574-R1574</f>
        <v>2.4515877751153603E-2</v>
      </c>
      <c r="Y1574" s="15">
        <v>2048.79</v>
      </c>
      <c r="Z1574" s="16">
        <f>+C1574/Y1574</f>
        <v>5.0800716520482823</v>
      </c>
      <c r="AA1574" s="17">
        <v>30009</v>
      </c>
      <c r="AB1574" s="18" t="str">
        <f>TEXT(AA1574,"00000")</f>
        <v>30009</v>
      </c>
      <c r="AC1574" s="19">
        <v>30</v>
      </c>
      <c r="AD1574" s="19">
        <v>9</v>
      </c>
      <c r="AE1574" s="27" t="s">
        <v>2297</v>
      </c>
      <c r="AF1574" s="21"/>
      <c r="AG1574" s="24" t="s">
        <v>2298</v>
      </c>
      <c r="AH1574" s="23">
        <v>168283</v>
      </c>
      <c r="AI1574" s="24" t="s">
        <v>43</v>
      </c>
      <c r="AJ1574" s="24"/>
      <c r="AK1574" s="24"/>
      <c r="AL1574" s="24"/>
      <c r="AM1574" s="29" t="s">
        <v>59</v>
      </c>
      <c r="AN1574" s="37">
        <v>10078</v>
      </c>
      <c r="AO1574" s="40">
        <v>29</v>
      </c>
      <c r="AP1574" s="40">
        <v>4154</v>
      </c>
      <c r="AQ1574" s="41">
        <v>412.18</v>
      </c>
      <c r="AR1574" s="40">
        <v>744</v>
      </c>
      <c r="AS1574" s="41">
        <v>73.818888888888907</v>
      </c>
      <c r="AV1574" s="40">
        <v>1037</v>
      </c>
      <c r="AW1574" s="41">
        <v>102.9</v>
      </c>
      <c r="AX1574" s="40">
        <v>1967</v>
      </c>
      <c r="AY1574" s="41">
        <v>195.18</v>
      </c>
      <c r="BB1574" s="40">
        <v>6</v>
      </c>
      <c r="BC1574" s="41">
        <v>0.6</v>
      </c>
      <c r="BJ1574" s="40">
        <v>0</v>
      </c>
      <c r="BK1574" s="41">
        <v>0</v>
      </c>
      <c r="BL1574" s="40">
        <v>400</v>
      </c>
      <c r="BM1574" s="41">
        <v>39.688888888888897</v>
      </c>
      <c r="BV1574" s="40">
        <v>0</v>
      </c>
      <c r="BW1574" s="41">
        <v>0</v>
      </c>
      <c r="CH1574" s="40">
        <v>0</v>
      </c>
      <c r="CI1574" s="41">
        <v>0</v>
      </c>
    </row>
    <row r="1575" spans="1:89" x14ac:dyDescent="0.25">
      <c r="A1575" s="10" t="s">
        <v>2292</v>
      </c>
      <c r="B1575" s="10" t="s">
        <v>1582</v>
      </c>
      <c r="C1575" s="11">
        <v>1180</v>
      </c>
      <c r="D1575" s="10" t="s">
        <v>5</v>
      </c>
      <c r="E1575" s="12">
        <v>70</v>
      </c>
      <c r="F1575" s="12">
        <v>677</v>
      </c>
      <c r="G1575" s="12">
        <v>777</v>
      </c>
      <c r="H1575" s="13">
        <f>+E1575/G1575</f>
        <v>9.0090090090090086E-2</v>
      </c>
      <c r="I1575" s="13">
        <f>+F1575/G1575</f>
        <v>0.8712998712998713</v>
      </c>
      <c r="J1575" s="12">
        <f>+E1575-F1575</f>
        <v>-607</v>
      </c>
      <c r="K1575" s="12">
        <f>+F1575-E1575</f>
        <v>607</v>
      </c>
      <c r="L1575" s="13">
        <f>+H1575-I1575</f>
        <v>-0.78120978120978124</v>
      </c>
      <c r="M1575" s="13">
        <f>+I1575-H1575</f>
        <v>0.78120978120978124</v>
      </c>
      <c r="N1575" s="12">
        <v>96</v>
      </c>
      <c r="O1575" s="12">
        <v>678</v>
      </c>
      <c r="P1575" s="12">
        <v>794</v>
      </c>
      <c r="Q1575" s="13">
        <f>+N1575/P1575</f>
        <v>0.12090680100755667</v>
      </c>
      <c r="R1575" s="13">
        <f>+O1575/P1575</f>
        <v>0.853904282115869</v>
      </c>
      <c r="S1575" s="12">
        <f>+N1575-O1575</f>
        <v>-582</v>
      </c>
      <c r="T1575" s="13">
        <f>+Q1575-R1575</f>
        <v>-0.73299748110831231</v>
      </c>
      <c r="U1575" s="14">
        <f>+E1575-N1575</f>
        <v>-26</v>
      </c>
      <c r="V1575" s="14">
        <f>+F1575-O1575</f>
        <v>-1</v>
      </c>
      <c r="W1575" s="13">
        <f>+H1575-Q1575</f>
        <v>-3.0816710917466586E-2</v>
      </c>
      <c r="X1575" s="13">
        <f>+I1575-R1575</f>
        <v>1.7395589184002302E-2</v>
      </c>
      <c r="Y1575" s="15">
        <v>3340.75</v>
      </c>
      <c r="Z1575" s="16">
        <f>+C1575/Y1575</f>
        <v>0.35321409863054704</v>
      </c>
      <c r="AA1575" s="17">
        <v>30011</v>
      </c>
      <c r="AB1575" s="18" t="str">
        <f>TEXT(AA1575,"00000")</f>
        <v>30011</v>
      </c>
      <c r="AC1575" s="19">
        <v>30</v>
      </c>
      <c r="AD1575" s="19">
        <v>11</v>
      </c>
      <c r="AE1575" s="27"/>
      <c r="AF1575" s="21"/>
      <c r="AG1575" s="24"/>
      <c r="AH1575" s="28"/>
      <c r="AI1575" s="24"/>
      <c r="AJ1575" s="24"/>
      <c r="AK1575" s="24"/>
      <c r="AL1575" s="24"/>
      <c r="AM1575" s="29" t="s">
        <v>62</v>
      </c>
      <c r="AN1575" s="37">
        <v>1160</v>
      </c>
      <c r="AO1575" s="40">
        <v>6</v>
      </c>
      <c r="AP1575" s="40">
        <v>471</v>
      </c>
      <c r="AQ1575" s="41">
        <v>406.02888888888901</v>
      </c>
      <c r="AR1575" s="40">
        <v>189</v>
      </c>
      <c r="AS1575" s="41">
        <v>162.93</v>
      </c>
      <c r="AV1575" s="40">
        <v>99</v>
      </c>
      <c r="AW1575" s="41">
        <v>85.34</v>
      </c>
      <c r="AX1575" s="40">
        <v>97</v>
      </c>
      <c r="AY1575" s="41">
        <v>83.62</v>
      </c>
      <c r="BJ1575" s="40">
        <v>0</v>
      </c>
      <c r="BK1575" s="41">
        <v>0</v>
      </c>
      <c r="BL1575" s="40">
        <v>86</v>
      </c>
      <c r="BM1575" s="41">
        <v>74.14</v>
      </c>
      <c r="BV1575" s="40">
        <v>0</v>
      </c>
      <c r="BW1575" s="41">
        <v>0</v>
      </c>
      <c r="CH1575" s="40">
        <v>0</v>
      </c>
      <c r="CI1575" s="41">
        <v>0</v>
      </c>
    </row>
    <row r="1576" spans="1:89" x14ac:dyDescent="0.25">
      <c r="A1576" s="10" t="s">
        <v>2292</v>
      </c>
      <c r="B1576" s="10" t="s">
        <v>2299</v>
      </c>
      <c r="C1576" s="11">
        <v>82278</v>
      </c>
      <c r="D1576" s="10" t="s">
        <v>5</v>
      </c>
      <c r="E1576" s="12">
        <v>12053</v>
      </c>
      <c r="F1576" s="12">
        <v>19343</v>
      </c>
      <c r="G1576" s="12">
        <v>33791</v>
      </c>
      <c r="H1576" s="13">
        <f>+E1576/G1576</f>
        <v>0.35669261045840611</v>
      </c>
      <c r="I1576" s="13">
        <f>+F1576/G1576</f>
        <v>0.57243052883904</v>
      </c>
      <c r="J1576" s="12">
        <f>+E1576-F1576</f>
        <v>-7290</v>
      </c>
      <c r="K1576" s="12">
        <f>+F1576-E1576</f>
        <v>7290</v>
      </c>
      <c r="L1576" s="13">
        <f>+H1576-I1576</f>
        <v>-0.21573791838063389</v>
      </c>
      <c r="M1576" s="13">
        <f>+I1576-H1576</f>
        <v>0.21573791838063389</v>
      </c>
      <c r="N1576" s="12">
        <v>14949</v>
      </c>
      <c r="O1576" s="12">
        <v>18039</v>
      </c>
      <c r="P1576" s="12">
        <v>33952</v>
      </c>
      <c r="Q1576" s="13">
        <f>+N1576/P1576</f>
        <v>0.44029806786050896</v>
      </c>
      <c r="R1576" s="13">
        <f>+O1576/P1576</f>
        <v>0.5313089066918002</v>
      </c>
      <c r="S1576" s="12">
        <f>+N1576-O1576</f>
        <v>-3090</v>
      </c>
      <c r="T1576" s="13">
        <f>+Q1576-R1576</f>
        <v>-9.1010838831291241E-2</v>
      </c>
      <c r="U1576" s="14">
        <f>+E1576-N1576</f>
        <v>-2896</v>
      </c>
      <c r="V1576" s="14">
        <f>+F1576-O1576</f>
        <v>1304</v>
      </c>
      <c r="W1576" s="13">
        <f>+H1576-Q1576</f>
        <v>-8.3605457402102845E-2</v>
      </c>
      <c r="X1576" s="13">
        <f>+I1576-R1576</f>
        <v>4.11216221472398E-2</v>
      </c>
      <c r="Y1576" s="15">
        <v>2698.16</v>
      </c>
      <c r="Z1576" s="16">
        <f>+C1576/Y1576</f>
        <v>30.494114507664484</v>
      </c>
      <c r="AA1576" s="17">
        <v>30013</v>
      </c>
      <c r="AB1576" s="18" t="str">
        <f>TEXT(AA1576,"00000")</f>
        <v>30013</v>
      </c>
      <c r="AC1576" s="19">
        <v>30</v>
      </c>
      <c r="AD1576" s="19">
        <v>13</v>
      </c>
      <c r="AE1576" s="27" t="s">
        <v>2300</v>
      </c>
      <c r="AF1576" s="21"/>
      <c r="AG1576" s="24" t="s">
        <v>2301</v>
      </c>
      <c r="AH1576" s="23">
        <v>82278</v>
      </c>
      <c r="AI1576" s="24" t="s">
        <v>43</v>
      </c>
      <c r="AJ1576" s="24"/>
      <c r="AK1576" s="24"/>
      <c r="AL1576" s="24"/>
      <c r="AM1576" s="29" t="s">
        <v>44</v>
      </c>
      <c r="AN1576" s="37">
        <v>81327</v>
      </c>
      <c r="AO1576" s="40">
        <v>110</v>
      </c>
      <c r="AP1576" s="40">
        <v>30609</v>
      </c>
      <c r="AQ1576" s="41">
        <v>376.37</v>
      </c>
      <c r="AR1576" s="40">
        <v>10968</v>
      </c>
      <c r="AS1576" s="41">
        <v>134.86000000000001</v>
      </c>
      <c r="AT1576" s="40">
        <v>73</v>
      </c>
      <c r="AU1576" s="41">
        <v>0.9</v>
      </c>
      <c r="AV1576" s="40">
        <v>5739</v>
      </c>
      <c r="AW1576" s="41">
        <v>70.568888888888907</v>
      </c>
      <c r="AX1576" s="40">
        <v>9375</v>
      </c>
      <c r="AY1576" s="41">
        <v>115.28</v>
      </c>
      <c r="AZ1576" s="40">
        <v>80</v>
      </c>
      <c r="BA1576" s="41">
        <v>0.98</v>
      </c>
      <c r="BB1576" s="40">
        <v>45</v>
      </c>
      <c r="BC1576" s="41">
        <v>0.55000000000000004</v>
      </c>
      <c r="BJ1576" s="40">
        <v>0</v>
      </c>
      <c r="BK1576" s="41">
        <v>0</v>
      </c>
      <c r="BL1576" s="40">
        <v>4125</v>
      </c>
      <c r="BM1576" s="41">
        <v>50.718888888888898</v>
      </c>
      <c r="BV1576" s="40">
        <v>0</v>
      </c>
      <c r="BW1576" s="41">
        <v>0</v>
      </c>
      <c r="CF1576" s="40">
        <v>76</v>
      </c>
      <c r="CG1576" s="41">
        <v>0.93</v>
      </c>
      <c r="CH1576" s="40">
        <v>76</v>
      </c>
      <c r="CI1576" s="41">
        <v>0.93</v>
      </c>
    </row>
    <row r="1577" spans="1:89" x14ac:dyDescent="0.25">
      <c r="A1577" s="10" t="s">
        <v>2292</v>
      </c>
      <c r="B1577" s="10" t="s">
        <v>2302</v>
      </c>
      <c r="C1577" s="11">
        <v>5767</v>
      </c>
      <c r="D1577" s="10" t="s">
        <v>5</v>
      </c>
      <c r="E1577" s="12">
        <v>729</v>
      </c>
      <c r="F1577" s="12">
        <v>1676</v>
      </c>
      <c r="G1577" s="12">
        <v>2571</v>
      </c>
      <c r="H1577" s="13">
        <f>+E1577/G1577</f>
        <v>0.28354725787631274</v>
      </c>
      <c r="I1577" s="13">
        <f>+F1577/G1577</f>
        <v>0.65188642551536369</v>
      </c>
      <c r="J1577" s="12">
        <f>+E1577-F1577</f>
        <v>-947</v>
      </c>
      <c r="K1577" s="12">
        <f>+F1577-E1577</f>
        <v>947</v>
      </c>
      <c r="L1577" s="13">
        <f>+H1577-I1577</f>
        <v>-0.36833916763905095</v>
      </c>
      <c r="M1577" s="13">
        <f>+I1577-H1577</f>
        <v>0.36833916763905095</v>
      </c>
      <c r="N1577" s="12">
        <v>969</v>
      </c>
      <c r="O1577" s="12">
        <v>1751</v>
      </c>
      <c r="P1577" s="12">
        <v>2804</v>
      </c>
      <c r="Q1577" s="13">
        <f>+N1577/P1577</f>
        <v>0.34557774607703279</v>
      </c>
      <c r="R1577" s="13">
        <f>+O1577/P1577</f>
        <v>0.62446504992867335</v>
      </c>
      <c r="S1577" s="12">
        <f>+N1577-O1577</f>
        <v>-782</v>
      </c>
      <c r="T1577" s="13">
        <f>+Q1577-R1577</f>
        <v>-0.27888730385164057</v>
      </c>
      <c r="U1577" s="14">
        <f>+E1577-N1577</f>
        <v>-240</v>
      </c>
      <c r="V1577" s="14">
        <f>+F1577-O1577</f>
        <v>-75</v>
      </c>
      <c r="W1577" s="13">
        <f>+H1577-Q1577</f>
        <v>-6.2030488200720046E-2</v>
      </c>
      <c r="X1577" s="13">
        <f>+I1577-R1577</f>
        <v>2.7421375586690333E-2</v>
      </c>
      <c r="Y1577" s="15">
        <v>3972.49</v>
      </c>
      <c r="Z1577" s="16">
        <f>+C1577/Y1577</f>
        <v>1.4517343026665896</v>
      </c>
      <c r="AA1577" s="17">
        <v>30015</v>
      </c>
      <c r="AB1577" s="18" t="str">
        <f>TEXT(AA1577,"00000")</f>
        <v>30015</v>
      </c>
      <c r="AC1577" s="19">
        <v>30</v>
      </c>
      <c r="AD1577" s="19">
        <v>15</v>
      </c>
      <c r="AE1577" s="27"/>
      <c r="AF1577" s="21"/>
      <c r="AG1577" s="24"/>
      <c r="AH1577" s="28"/>
      <c r="AI1577" s="24"/>
      <c r="AJ1577" s="24"/>
      <c r="AK1577" s="24"/>
      <c r="AL1577" s="24"/>
      <c r="AM1577" s="29" t="s">
        <v>62</v>
      </c>
      <c r="AN1577" s="37">
        <v>5813</v>
      </c>
      <c r="AO1577" s="40">
        <v>18</v>
      </c>
      <c r="AP1577" s="40">
        <v>4977</v>
      </c>
      <c r="AQ1577" s="41">
        <v>856.17888888888899</v>
      </c>
      <c r="AR1577" s="40">
        <v>530</v>
      </c>
      <c r="AS1577" s="41">
        <v>91.17</v>
      </c>
      <c r="AV1577" s="40">
        <v>844</v>
      </c>
      <c r="AW1577" s="41">
        <v>145.18888888888901</v>
      </c>
      <c r="AX1577" s="40">
        <v>3435</v>
      </c>
      <c r="AY1577" s="41">
        <v>590.918888888889</v>
      </c>
      <c r="BB1577" s="40">
        <v>1</v>
      </c>
      <c r="BC1577" s="41">
        <v>0.17</v>
      </c>
      <c r="BJ1577" s="40">
        <v>0</v>
      </c>
      <c r="BK1577" s="41">
        <v>0</v>
      </c>
      <c r="BL1577" s="40">
        <v>167</v>
      </c>
      <c r="BM1577" s="41">
        <v>28.73</v>
      </c>
      <c r="BV1577" s="40">
        <v>0</v>
      </c>
      <c r="BW1577" s="41">
        <v>0</v>
      </c>
      <c r="CH1577" s="40">
        <v>0</v>
      </c>
      <c r="CI1577" s="41">
        <v>0</v>
      </c>
    </row>
    <row r="1578" spans="1:89" x14ac:dyDescent="0.25">
      <c r="A1578" s="10" t="s">
        <v>2292</v>
      </c>
      <c r="B1578" s="10" t="s">
        <v>505</v>
      </c>
      <c r="C1578" s="11">
        <v>12135</v>
      </c>
      <c r="D1578" s="10" t="s">
        <v>5</v>
      </c>
      <c r="E1578" s="12">
        <v>1172</v>
      </c>
      <c r="F1578" s="12">
        <v>3638</v>
      </c>
      <c r="G1578" s="12">
        <v>5145</v>
      </c>
      <c r="H1578" s="13">
        <f>+E1578/G1578</f>
        <v>0.22779397473275023</v>
      </c>
      <c r="I1578" s="13">
        <f>+F1578/G1578</f>
        <v>0.7070942662779397</v>
      </c>
      <c r="J1578" s="12">
        <f>+E1578-F1578</f>
        <v>-2466</v>
      </c>
      <c r="K1578" s="12">
        <f>+F1578-E1578</f>
        <v>2466</v>
      </c>
      <c r="L1578" s="13">
        <f>+H1578-I1578</f>
        <v>-0.47930029154518949</v>
      </c>
      <c r="M1578" s="13">
        <f>+I1578-H1578</f>
        <v>0.47930029154518949</v>
      </c>
      <c r="N1578" s="12">
        <v>1824</v>
      </c>
      <c r="O1578" s="12">
        <v>3353</v>
      </c>
      <c r="P1578" s="12">
        <v>5336</v>
      </c>
      <c r="Q1578" s="13">
        <f>+N1578/P1578</f>
        <v>0.34182908545727136</v>
      </c>
      <c r="R1578" s="13">
        <f>+O1578/P1578</f>
        <v>0.62837331334332835</v>
      </c>
      <c r="S1578" s="12">
        <f>+N1578-O1578</f>
        <v>-1529</v>
      </c>
      <c r="T1578" s="13">
        <f>+Q1578-R1578</f>
        <v>-0.28654422788605699</v>
      </c>
      <c r="U1578" s="14">
        <f>+E1578-N1578</f>
        <v>-652</v>
      </c>
      <c r="V1578" s="14">
        <f>+F1578-O1578</f>
        <v>285</v>
      </c>
      <c r="W1578" s="13">
        <f>+H1578-Q1578</f>
        <v>-0.11403511072452113</v>
      </c>
      <c r="X1578" s="13">
        <f>+I1578-R1578</f>
        <v>7.8720952934611343E-2</v>
      </c>
      <c r="Y1578" s="15">
        <v>3783.36</v>
      </c>
      <c r="Z1578" s="16">
        <f>+C1578/Y1578</f>
        <v>3.2074663790916009</v>
      </c>
      <c r="AA1578" s="17">
        <v>30017</v>
      </c>
      <c r="AB1578" s="18" t="str">
        <f>TEXT(AA1578,"00000")</f>
        <v>30017</v>
      </c>
      <c r="AC1578" s="19">
        <v>30</v>
      </c>
      <c r="AD1578" s="19">
        <v>17</v>
      </c>
      <c r="AE1578" s="27"/>
      <c r="AF1578" s="21"/>
      <c r="AG1578" s="24"/>
      <c r="AH1578" s="28"/>
      <c r="AI1578" s="24"/>
      <c r="AJ1578" s="24"/>
      <c r="AK1578" s="24"/>
      <c r="AL1578" s="24"/>
      <c r="AM1578" s="29" t="s">
        <v>62</v>
      </c>
      <c r="AN1578" s="37">
        <v>11699</v>
      </c>
      <c r="AO1578" s="40">
        <v>18</v>
      </c>
      <c r="AP1578" s="40">
        <v>5356</v>
      </c>
      <c r="AQ1578" s="41">
        <v>457.81888888888898</v>
      </c>
      <c r="AR1578" s="40">
        <v>1594</v>
      </c>
      <c r="AS1578" s="41">
        <v>136.25</v>
      </c>
      <c r="AV1578" s="40">
        <v>1699</v>
      </c>
      <c r="AW1578" s="41">
        <v>145.228888888889</v>
      </c>
      <c r="AX1578" s="40">
        <v>1580</v>
      </c>
      <c r="AY1578" s="41">
        <v>135.05000000000001</v>
      </c>
      <c r="BB1578" s="40">
        <v>3</v>
      </c>
      <c r="BC1578" s="41">
        <v>0.26</v>
      </c>
      <c r="BJ1578" s="40">
        <v>0</v>
      </c>
      <c r="BK1578" s="41">
        <v>0</v>
      </c>
      <c r="BL1578" s="40">
        <v>480</v>
      </c>
      <c r="BM1578" s="41">
        <v>41.03</v>
      </c>
      <c r="BV1578" s="40">
        <v>0</v>
      </c>
      <c r="BW1578" s="41">
        <v>0</v>
      </c>
      <c r="CH1578" s="40">
        <v>0</v>
      </c>
      <c r="CI1578" s="41">
        <v>0</v>
      </c>
    </row>
    <row r="1579" spans="1:89" x14ac:dyDescent="0.25">
      <c r="A1579" s="10" t="s">
        <v>2292</v>
      </c>
      <c r="B1579" s="10" t="s">
        <v>2303</v>
      </c>
      <c r="C1579" s="11">
        <v>1760</v>
      </c>
      <c r="D1579" s="10" t="s">
        <v>5</v>
      </c>
      <c r="E1579" s="12">
        <v>167</v>
      </c>
      <c r="F1579" s="12">
        <v>729</v>
      </c>
      <c r="G1579" s="12">
        <v>952</v>
      </c>
      <c r="H1579" s="13">
        <f>+E1579/G1579</f>
        <v>0.17542016806722688</v>
      </c>
      <c r="I1579" s="13">
        <f>+F1579/G1579</f>
        <v>0.76575630252100846</v>
      </c>
      <c r="J1579" s="12">
        <f>+E1579-F1579</f>
        <v>-562</v>
      </c>
      <c r="K1579" s="12">
        <f>+F1579-E1579</f>
        <v>562</v>
      </c>
      <c r="L1579" s="13">
        <f>+H1579-I1579</f>
        <v>-0.59033613445378164</v>
      </c>
      <c r="M1579" s="13">
        <f>+I1579-H1579</f>
        <v>0.59033613445378164</v>
      </c>
      <c r="N1579" s="12">
        <v>236</v>
      </c>
      <c r="O1579" s="12">
        <v>735</v>
      </c>
      <c r="P1579" s="12">
        <v>1001</v>
      </c>
      <c r="Q1579" s="13">
        <f>+N1579/P1579</f>
        <v>0.23576423576423577</v>
      </c>
      <c r="R1579" s="13">
        <f>+O1579/P1579</f>
        <v>0.73426573426573427</v>
      </c>
      <c r="S1579" s="12">
        <f>+N1579-O1579</f>
        <v>-499</v>
      </c>
      <c r="T1579" s="13">
        <f>+Q1579-R1579</f>
        <v>-0.4985014985014985</v>
      </c>
      <c r="U1579" s="14">
        <f>+E1579-N1579</f>
        <v>-69</v>
      </c>
      <c r="V1579" s="14">
        <f>+F1579-O1579</f>
        <v>-6</v>
      </c>
      <c r="W1579" s="13">
        <f>+H1579-Q1579</f>
        <v>-6.0344067697008896E-2</v>
      </c>
      <c r="X1579" s="13">
        <f>+I1579-R1579</f>
        <v>3.1490568255274187E-2</v>
      </c>
      <c r="Y1579" s="15">
        <v>1426.11</v>
      </c>
      <c r="Z1579" s="16">
        <f>+C1579/Y1579</f>
        <v>1.2341263997868328</v>
      </c>
      <c r="AA1579" s="17">
        <v>30019</v>
      </c>
      <c r="AB1579" s="18" t="str">
        <f>TEXT(AA1579,"00000")</f>
        <v>30019</v>
      </c>
      <c r="AC1579" s="19">
        <v>30</v>
      </c>
      <c r="AD1579" s="19">
        <v>19</v>
      </c>
      <c r="AE1579" s="27"/>
      <c r="AF1579" s="21"/>
      <c r="AG1579" s="24"/>
      <c r="AH1579" s="28"/>
      <c r="AI1579" s="24"/>
      <c r="AJ1579" s="24"/>
      <c r="AK1579" s="24"/>
      <c r="AL1579" s="24"/>
      <c r="AM1579" s="29" t="s">
        <v>62</v>
      </c>
      <c r="AN1579" s="37">
        <v>1751</v>
      </c>
      <c r="AO1579" s="40">
        <v>8</v>
      </c>
      <c r="AP1579" s="40">
        <v>1733</v>
      </c>
      <c r="AQ1579" s="41">
        <v>989.72</v>
      </c>
      <c r="AR1579" s="40">
        <v>1272</v>
      </c>
      <c r="AS1579" s="41">
        <v>726.44</v>
      </c>
      <c r="AV1579" s="40">
        <v>36</v>
      </c>
      <c r="AW1579" s="41">
        <v>20.558888888888902</v>
      </c>
      <c r="AX1579" s="40">
        <v>425</v>
      </c>
      <c r="AY1579" s="41">
        <v>242.71888888888901</v>
      </c>
      <c r="BJ1579" s="40">
        <v>0</v>
      </c>
      <c r="BK1579" s="41">
        <v>0</v>
      </c>
      <c r="BV1579" s="40">
        <v>0</v>
      </c>
      <c r="BW1579" s="41">
        <v>0</v>
      </c>
      <c r="CH1579" s="40">
        <v>0</v>
      </c>
      <c r="CI1579" s="41">
        <v>0</v>
      </c>
    </row>
    <row r="1580" spans="1:89" x14ac:dyDescent="0.25">
      <c r="A1580" s="10" t="s">
        <v>2292</v>
      </c>
      <c r="B1580" s="10" t="s">
        <v>831</v>
      </c>
      <c r="C1580" s="11">
        <v>9625</v>
      </c>
      <c r="D1580" s="10" t="s">
        <v>5</v>
      </c>
      <c r="E1580" s="12">
        <v>786</v>
      </c>
      <c r="F1580" s="12">
        <v>3298</v>
      </c>
      <c r="G1580" s="12">
        <v>4297</v>
      </c>
      <c r="H1580" s="13">
        <f>+E1580/G1580</f>
        <v>0.18291831510356063</v>
      </c>
      <c r="I1580" s="13">
        <f>+F1580/G1580</f>
        <v>0.76751221782639045</v>
      </c>
      <c r="J1580" s="12">
        <f>+E1580-F1580</f>
        <v>-2512</v>
      </c>
      <c r="K1580" s="12">
        <f>+F1580-E1580</f>
        <v>2512</v>
      </c>
      <c r="L1580" s="13">
        <f>+H1580-I1580</f>
        <v>-0.58459390272282985</v>
      </c>
      <c r="M1580" s="13">
        <f>+I1580-H1580</f>
        <v>0.58459390272282985</v>
      </c>
      <c r="N1580" s="12">
        <v>1219</v>
      </c>
      <c r="O1580" s="12">
        <v>3024</v>
      </c>
      <c r="P1580" s="12">
        <v>4417</v>
      </c>
      <c r="Q1580" s="13">
        <f>+N1580/P1580</f>
        <v>0.27597917138329181</v>
      </c>
      <c r="R1580" s="13">
        <f>+O1580/P1580</f>
        <v>0.68462757527733753</v>
      </c>
      <c r="S1580" s="12">
        <f>+N1580-O1580</f>
        <v>-1805</v>
      </c>
      <c r="T1580" s="13">
        <f>+Q1580-R1580</f>
        <v>-0.40864840389404572</v>
      </c>
      <c r="U1580" s="14">
        <f>+E1580-N1580</f>
        <v>-433</v>
      </c>
      <c r="V1580" s="14">
        <f>+F1580-O1580</f>
        <v>274</v>
      </c>
      <c r="W1580" s="13">
        <f>+H1580-Q1580</f>
        <v>-9.306085627973118E-2</v>
      </c>
      <c r="X1580" s="13">
        <f>+I1580-R1580</f>
        <v>8.2884642549052923E-2</v>
      </c>
      <c r="Y1580" s="15">
        <v>2371.87</v>
      </c>
      <c r="Z1580" s="16">
        <f>+C1580/Y1580</f>
        <v>4.0579795688633862</v>
      </c>
      <c r="AA1580" s="17">
        <v>30021</v>
      </c>
      <c r="AB1580" s="18" t="str">
        <f>TEXT(AA1580,"00000")</f>
        <v>30021</v>
      </c>
      <c r="AC1580" s="19">
        <v>30</v>
      </c>
      <c r="AD1580" s="19">
        <v>21</v>
      </c>
      <c r="AE1580" s="27"/>
      <c r="AF1580" s="21"/>
      <c r="AG1580" s="24"/>
      <c r="AH1580" s="28"/>
      <c r="AI1580" s="24"/>
      <c r="AJ1580" s="24"/>
      <c r="AK1580" s="24"/>
      <c r="AL1580" s="24"/>
      <c r="AM1580" s="29" t="s">
        <v>62</v>
      </c>
      <c r="AN1580" s="37">
        <v>8966</v>
      </c>
      <c r="AO1580" s="40">
        <v>24</v>
      </c>
      <c r="AP1580" s="40">
        <v>5562</v>
      </c>
      <c r="AQ1580" s="41">
        <v>620.34</v>
      </c>
      <c r="AR1580" s="40">
        <v>2244</v>
      </c>
      <c r="AS1580" s="41">
        <v>250.28</v>
      </c>
      <c r="AV1580" s="40">
        <v>927</v>
      </c>
      <c r="AW1580" s="41">
        <v>103.39</v>
      </c>
      <c r="AX1580" s="40">
        <v>1978</v>
      </c>
      <c r="AY1580" s="41">
        <v>220.61</v>
      </c>
      <c r="BB1580" s="40">
        <v>2</v>
      </c>
      <c r="BC1580" s="41">
        <v>0.22</v>
      </c>
      <c r="BJ1580" s="40">
        <v>0</v>
      </c>
      <c r="BK1580" s="41">
        <v>0</v>
      </c>
      <c r="BL1580" s="40">
        <v>411</v>
      </c>
      <c r="BM1580" s="41">
        <v>45.84</v>
      </c>
      <c r="BV1580" s="40">
        <v>0</v>
      </c>
      <c r="BW1580" s="41">
        <v>0</v>
      </c>
      <c r="CH1580" s="40">
        <v>0</v>
      </c>
      <c r="CI1580" s="41">
        <v>0</v>
      </c>
    </row>
    <row r="1581" spans="1:89" x14ac:dyDescent="0.25">
      <c r="A1581" s="10" t="s">
        <v>2292</v>
      </c>
      <c r="B1581" s="10" t="s">
        <v>2304</v>
      </c>
      <c r="C1581" s="11">
        <v>9139</v>
      </c>
      <c r="D1581" s="10" t="s">
        <v>5</v>
      </c>
      <c r="E1581" s="12">
        <v>2018</v>
      </c>
      <c r="F1581" s="12">
        <v>1736</v>
      </c>
      <c r="G1581" s="12">
        <v>4099</v>
      </c>
      <c r="H1581" s="13">
        <f>+E1581/G1581</f>
        <v>0.49231519882898267</v>
      </c>
      <c r="I1581" s="13">
        <f>+F1581/G1581</f>
        <v>0.4235179312027324</v>
      </c>
      <c r="J1581" s="12">
        <f>+E1581-F1581</f>
        <v>282</v>
      </c>
      <c r="K1581" s="12">
        <f>+F1581-E1581</f>
        <v>-282</v>
      </c>
      <c r="L1581" s="13">
        <f>+H1581-I1581</f>
        <v>6.8797267626250269E-2</v>
      </c>
      <c r="M1581" s="13">
        <f>+I1581-H1581</f>
        <v>-6.8797267626250269E-2</v>
      </c>
      <c r="N1581" s="12">
        <v>2829</v>
      </c>
      <c r="O1581" s="12">
        <v>1431</v>
      </c>
      <c r="P1581" s="12">
        <v>4408</v>
      </c>
      <c r="Q1581" s="13">
        <f>+N1581/P1581</f>
        <v>0.64178765880217781</v>
      </c>
      <c r="R1581" s="13">
        <f>+O1581/P1581</f>
        <v>0.32463702359346641</v>
      </c>
      <c r="S1581" s="12">
        <f>+N1581-O1581</f>
        <v>1398</v>
      </c>
      <c r="T1581" s="13">
        <f>+Q1581-R1581</f>
        <v>0.3171506352087114</v>
      </c>
      <c r="U1581" s="14">
        <f>+E1581-N1581</f>
        <v>-811</v>
      </c>
      <c r="V1581" s="14">
        <f>+F1581-O1581</f>
        <v>305</v>
      </c>
      <c r="W1581" s="13">
        <f>+H1581-Q1581</f>
        <v>-0.14947245997319514</v>
      </c>
      <c r="X1581" s="13">
        <f>+I1581-R1581</f>
        <v>9.8880907609265989E-2</v>
      </c>
      <c r="Y1581" s="15">
        <v>736.53</v>
      </c>
      <c r="Z1581" s="16">
        <f>+C1581/Y1581</f>
        <v>12.408184323788577</v>
      </c>
      <c r="AA1581" s="17">
        <v>30023</v>
      </c>
      <c r="AB1581" s="18" t="str">
        <f>TEXT(AA1581,"00000")</f>
        <v>30023</v>
      </c>
      <c r="AC1581" s="19">
        <v>30</v>
      </c>
      <c r="AD1581" s="19">
        <v>23</v>
      </c>
      <c r="AE1581" s="27"/>
      <c r="AF1581" s="21"/>
      <c r="AG1581" s="24"/>
      <c r="AH1581" s="28"/>
      <c r="AI1581" s="24"/>
      <c r="AJ1581" s="24"/>
      <c r="AK1581" s="24"/>
      <c r="AL1581" s="24"/>
      <c r="AM1581" s="29" t="s">
        <v>62</v>
      </c>
      <c r="AN1581" s="37">
        <v>9298</v>
      </c>
      <c r="AO1581" s="40">
        <v>14</v>
      </c>
      <c r="AP1581" s="40">
        <v>4188</v>
      </c>
      <c r="AQ1581" s="41">
        <v>450.42</v>
      </c>
      <c r="AR1581" s="40">
        <v>550</v>
      </c>
      <c r="AS1581" s="41">
        <v>59.148888888888898</v>
      </c>
      <c r="AV1581" s="40">
        <v>483</v>
      </c>
      <c r="AW1581" s="41">
        <v>51.95</v>
      </c>
      <c r="AX1581" s="40">
        <v>2600</v>
      </c>
      <c r="AY1581" s="41">
        <v>279.62888888888898</v>
      </c>
      <c r="BB1581" s="40">
        <v>13</v>
      </c>
      <c r="BC1581" s="41">
        <v>1.39888888888889</v>
      </c>
      <c r="BJ1581" s="40">
        <v>0</v>
      </c>
      <c r="BK1581" s="41">
        <v>0</v>
      </c>
      <c r="BL1581" s="40">
        <v>542</v>
      </c>
      <c r="BM1581" s="41">
        <v>58.288888888888899</v>
      </c>
      <c r="BV1581" s="40">
        <v>0</v>
      </c>
      <c r="BW1581" s="41">
        <v>0</v>
      </c>
      <c r="CH1581" s="40">
        <v>0</v>
      </c>
      <c r="CI1581" s="41">
        <v>0</v>
      </c>
    </row>
    <row r="1582" spans="1:89" x14ac:dyDescent="0.25">
      <c r="A1582" s="10" t="s">
        <v>2292</v>
      </c>
      <c r="B1582" s="10" t="s">
        <v>2305</v>
      </c>
      <c r="C1582" s="11">
        <v>3190</v>
      </c>
      <c r="D1582" s="10" t="s">
        <v>5</v>
      </c>
      <c r="E1582" s="12">
        <v>154</v>
      </c>
      <c r="F1582" s="12">
        <v>1276</v>
      </c>
      <c r="G1582" s="12">
        <v>1474</v>
      </c>
      <c r="H1582" s="13">
        <f>+E1582/G1582</f>
        <v>0.1044776119402985</v>
      </c>
      <c r="I1582" s="13">
        <f>+F1582/G1582</f>
        <v>0.86567164179104472</v>
      </c>
      <c r="J1582" s="12">
        <f>+E1582-F1582</f>
        <v>-1122</v>
      </c>
      <c r="K1582" s="12">
        <f>+F1582-E1582</f>
        <v>1122</v>
      </c>
      <c r="L1582" s="13">
        <f>+H1582-I1582</f>
        <v>-0.76119402985074625</v>
      </c>
      <c r="M1582" s="13">
        <f>+I1582-H1582</f>
        <v>0.76119402985074625</v>
      </c>
      <c r="N1582" s="12">
        <v>236</v>
      </c>
      <c r="O1582" s="12">
        <v>1123</v>
      </c>
      <c r="P1582" s="12">
        <v>1399</v>
      </c>
      <c r="Q1582" s="13">
        <f>+N1582/P1582</f>
        <v>0.16869192280200143</v>
      </c>
      <c r="R1582" s="13">
        <f>+O1582/P1582</f>
        <v>0.80271622587562541</v>
      </c>
      <c r="S1582" s="12">
        <f>+N1582-O1582</f>
        <v>-887</v>
      </c>
      <c r="T1582" s="13">
        <f>+Q1582-R1582</f>
        <v>-0.63402430307362401</v>
      </c>
      <c r="U1582" s="14">
        <f>+E1582-N1582</f>
        <v>-82</v>
      </c>
      <c r="V1582" s="14">
        <f>+F1582-O1582</f>
        <v>153</v>
      </c>
      <c r="W1582" s="13">
        <f>+H1582-Q1582</f>
        <v>-6.4214310861702928E-2</v>
      </c>
      <c r="X1582" s="13">
        <f>+I1582-R1582</f>
        <v>6.295541591541931E-2</v>
      </c>
      <c r="Y1582" s="15">
        <v>1620.77</v>
      </c>
      <c r="Z1582" s="16">
        <f>+C1582/Y1582</f>
        <v>1.9682002998574752</v>
      </c>
      <c r="AA1582" s="17">
        <v>30025</v>
      </c>
      <c r="AB1582" s="18" t="str">
        <f>TEXT(AA1582,"00000")</f>
        <v>30025</v>
      </c>
      <c r="AC1582" s="19">
        <v>30</v>
      </c>
      <c r="AD1582" s="19">
        <v>25</v>
      </c>
      <c r="AE1582" s="27"/>
      <c r="AF1582" s="21"/>
      <c r="AG1582" s="24"/>
      <c r="AH1582" s="28"/>
      <c r="AI1582" s="24"/>
      <c r="AJ1582" s="24"/>
      <c r="AK1582" s="24"/>
      <c r="AL1582" s="24"/>
      <c r="AM1582" s="29" t="s">
        <v>62</v>
      </c>
      <c r="AN1582" s="37">
        <v>2890</v>
      </c>
      <c r="AO1582" s="40">
        <v>11</v>
      </c>
      <c r="AP1582" s="40">
        <v>1810</v>
      </c>
      <c r="AQ1582" s="41">
        <v>626.298888888889</v>
      </c>
      <c r="AR1582" s="40">
        <v>381</v>
      </c>
      <c r="AS1582" s="41">
        <v>131.83000000000001</v>
      </c>
      <c r="AV1582" s="40">
        <v>974</v>
      </c>
      <c r="AW1582" s="41">
        <v>337.01888888888902</v>
      </c>
      <c r="AX1582" s="40">
        <v>455</v>
      </c>
      <c r="AY1582" s="41">
        <v>157.43888888888901</v>
      </c>
      <c r="BJ1582" s="40">
        <v>0</v>
      </c>
      <c r="BK1582" s="41">
        <v>0</v>
      </c>
      <c r="BV1582" s="40">
        <v>0</v>
      </c>
      <c r="BW1582" s="41">
        <v>0</v>
      </c>
      <c r="CH1582" s="40">
        <v>0</v>
      </c>
      <c r="CI1582" s="41">
        <v>0</v>
      </c>
    </row>
    <row r="1583" spans="1:89" x14ac:dyDescent="0.25">
      <c r="A1583" s="10" t="s">
        <v>2292</v>
      </c>
      <c r="B1583" s="10" t="s">
        <v>2306</v>
      </c>
      <c r="C1583" s="11">
        <v>11427</v>
      </c>
      <c r="D1583" s="10" t="s">
        <v>5</v>
      </c>
      <c r="E1583" s="12">
        <v>1196</v>
      </c>
      <c r="F1583" s="12">
        <v>4235</v>
      </c>
      <c r="G1583" s="12">
        <v>5782</v>
      </c>
      <c r="H1583" s="13">
        <f>+E1583/G1583</f>
        <v>0.20684884123140782</v>
      </c>
      <c r="I1583" s="13">
        <f>+F1583/G1583</f>
        <v>0.73244552058111378</v>
      </c>
      <c r="J1583" s="12">
        <f>+E1583-F1583</f>
        <v>-3039</v>
      </c>
      <c r="K1583" s="12">
        <f>+F1583-E1583</f>
        <v>3039</v>
      </c>
      <c r="L1583" s="13">
        <f>+H1583-I1583</f>
        <v>-0.525596679349706</v>
      </c>
      <c r="M1583" s="13">
        <f>+I1583-H1583</f>
        <v>0.525596679349706</v>
      </c>
      <c r="N1583" s="12">
        <v>1628</v>
      </c>
      <c r="O1583" s="12">
        <v>4243</v>
      </c>
      <c r="P1583" s="12">
        <v>6044</v>
      </c>
      <c r="Q1583" s="13">
        <f>+N1583/P1583</f>
        <v>0.26935804103242883</v>
      </c>
      <c r="R1583" s="13">
        <f>+O1583/P1583</f>
        <v>0.70201853077432164</v>
      </c>
      <c r="S1583" s="12">
        <f>+N1583-O1583</f>
        <v>-2615</v>
      </c>
      <c r="T1583" s="13">
        <f>+Q1583-R1583</f>
        <v>-0.43266048974189281</v>
      </c>
      <c r="U1583" s="14">
        <f>+E1583-N1583</f>
        <v>-432</v>
      </c>
      <c r="V1583" s="14">
        <f>+F1583-O1583</f>
        <v>-8</v>
      </c>
      <c r="W1583" s="13">
        <f>+H1583-Q1583</f>
        <v>-6.2509199801021015E-2</v>
      </c>
      <c r="X1583" s="13">
        <f>+I1583-R1583</f>
        <v>3.0426989806792148E-2</v>
      </c>
      <c r="Y1583" s="15">
        <v>4339.8</v>
      </c>
      <c r="Z1583" s="16">
        <f>+C1583/Y1583</f>
        <v>2.6330706484169775</v>
      </c>
      <c r="AA1583" s="17">
        <v>30027</v>
      </c>
      <c r="AB1583" s="18" t="str">
        <f>TEXT(AA1583,"00000")</f>
        <v>30027</v>
      </c>
      <c r="AC1583" s="19">
        <v>30</v>
      </c>
      <c r="AD1583" s="19">
        <v>27</v>
      </c>
      <c r="AE1583" s="27"/>
      <c r="AF1583" s="21"/>
      <c r="AG1583" s="24"/>
      <c r="AH1583" s="28"/>
      <c r="AI1583" s="24"/>
      <c r="AJ1583" s="24"/>
      <c r="AK1583" s="24"/>
      <c r="AL1583" s="24"/>
      <c r="AM1583" s="29" t="s">
        <v>62</v>
      </c>
      <c r="AN1583" s="37">
        <v>11586</v>
      </c>
      <c r="AO1583" s="40">
        <v>38</v>
      </c>
      <c r="AP1583" s="40">
        <v>5667</v>
      </c>
      <c r="AQ1583" s="41">
        <v>489.12</v>
      </c>
      <c r="AR1583" s="40">
        <v>1708</v>
      </c>
      <c r="AS1583" s="41">
        <v>147.418888888889</v>
      </c>
      <c r="AV1583" s="40">
        <v>1535</v>
      </c>
      <c r="AW1583" s="41">
        <v>132.49</v>
      </c>
      <c r="AX1583" s="40">
        <v>1954</v>
      </c>
      <c r="AY1583" s="41">
        <v>168.65</v>
      </c>
      <c r="BB1583" s="40">
        <v>2</v>
      </c>
      <c r="BC1583" s="41">
        <v>0.17</v>
      </c>
      <c r="BJ1583" s="40">
        <v>0</v>
      </c>
      <c r="BK1583" s="41">
        <v>0</v>
      </c>
      <c r="BL1583" s="40">
        <v>468</v>
      </c>
      <c r="BM1583" s="41">
        <v>40.39</v>
      </c>
      <c r="BV1583" s="40">
        <v>0</v>
      </c>
      <c r="BW1583" s="41">
        <v>0</v>
      </c>
      <c r="CH1583" s="40">
        <v>0</v>
      </c>
      <c r="CI1583" s="41">
        <v>0</v>
      </c>
    </row>
    <row r="1584" spans="1:89" x14ac:dyDescent="0.25">
      <c r="A1584" s="10" t="s">
        <v>2292</v>
      </c>
      <c r="B1584" s="10" t="s">
        <v>2307</v>
      </c>
      <c r="C1584" s="11">
        <v>96165</v>
      </c>
      <c r="D1584" s="10" t="s">
        <v>5</v>
      </c>
      <c r="E1584" s="12">
        <v>13233</v>
      </c>
      <c r="F1584" s="12">
        <v>30079</v>
      </c>
      <c r="G1584" s="12">
        <v>46144</v>
      </c>
      <c r="H1584" s="13">
        <f>+E1584/G1584</f>
        <v>0.2867761789181692</v>
      </c>
      <c r="I1584" s="13">
        <f>+F1584/G1584</f>
        <v>0.65185072815533984</v>
      </c>
      <c r="J1584" s="12">
        <f>+E1584-F1584</f>
        <v>-16846</v>
      </c>
      <c r="K1584" s="12">
        <f>+F1584-E1584</f>
        <v>16846</v>
      </c>
      <c r="L1584" s="13">
        <f>+H1584-I1584</f>
        <v>-0.36507454923717064</v>
      </c>
      <c r="M1584" s="13">
        <f>+I1584-H1584</f>
        <v>0.36507454923717064</v>
      </c>
      <c r="N1584" s="12">
        <v>13534</v>
      </c>
      <c r="O1584" s="12">
        <v>27694</v>
      </c>
      <c r="P1584" s="12">
        <v>42465</v>
      </c>
      <c r="Q1584" s="13">
        <f>+N1584/P1584</f>
        <v>0.31870952549158132</v>
      </c>
      <c r="R1584" s="13">
        <f>+O1584/P1584</f>
        <v>0.65216060284940536</v>
      </c>
      <c r="S1584" s="12">
        <f>+N1584-O1584</f>
        <v>-14160</v>
      </c>
      <c r="T1584" s="13">
        <f>+Q1584-R1584</f>
        <v>-0.33345107735782403</v>
      </c>
      <c r="U1584" s="14">
        <f>+E1584-N1584</f>
        <v>-301</v>
      </c>
      <c r="V1584" s="14">
        <f>+F1584-O1584</f>
        <v>2385</v>
      </c>
      <c r="W1584" s="13">
        <f>+H1584-Q1584</f>
        <v>-3.1933346573412125E-2</v>
      </c>
      <c r="X1584" s="13">
        <f>+I1584-R1584</f>
        <v>-3.0987469406551504E-4</v>
      </c>
      <c r="Y1584" s="15">
        <v>5087.66</v>
      </c>
      <c r="Z1584" s="16">
        <f>+C1584/Y1584</f>
        <v>18.901616853327464</v>
      </c>
      <c r="AA1584" s="17">
        <v>30029</v>
      </c>
      <c r="AB1584" s="18" t="str">
        <f>TEXT(AA1584,"00000")</f>
        <v>30029</v>
      </c>
      <c r="AC1584" s="19">
        <v>30</v>
      </c>
      <c r="AD1584" s="19">
        <v>29</v>
      </c>
      <c r="AE1584" s="27" t="s">
        <v>2308</v>
      </c>
      <c r="AF1584" s="21"/>
      <c r="AG1584" s="24" t="s">
        <v>2309</v>
      </c>
      <c r="AH1584" s="19"/>
      <c r="AI1584" s="24" t="s">
        <v>53</v>
      </c>
      <c r="AJ1584" s="24"/>
      <c r="AK1584" s="24"/>
      <c r="AL1584" s="24"/>
      <c r="AM1584" s="29" t="s">
        <v>44</v>
      </c>
      <c r="AN1584" s="37">
        <v>90928</v>
      </c>
      <c r="AO1584" s="40">
        <v>127</v>
      </c>
      <c r="AP1584" s="40">
        <v>29456</v>
      </c>
      <c r="AQ1584" s="41">
        <v>323.94888888888897</v>
      </c>
      <c r="AR1584" s="40">
        <v>15544</v>
      </c>
      <c r="AS1584" s="41">
        <v>170.948888888889</v>
      </c>
      <c r="AT1584" s="40">
        <v>15</v>
      </c>
      <c r="AU1584" s="41">
        <v>0.16</v>
      </c>
      <c r="AV1584" s="40">
        <v>4594</v>
      </c>
      <c r="AW1584" s="41">
        <v>50.52</v>
      </c>
      <c r="AX1584" s="40">
        <v>4933</v>
      </c>
      <c r="AY1584" s="41">
        <v>54.25</v>
      </c>
      <c r="BB1584" s="40">
        <v>35</v>
      </c>
      <c r="BC1584" s="41">
        <v>0.38</v>
      </c>
      <c r="BD1584" s="40">
        <v>141</v>
      </c>
      <c r="BE1584" s="41">
        <v>1.55067745908851</v>
      </c>
      <c r="BJ1584" s="40">
        <v>141</v>
      </c>
      <c r="BK1584" s="41">
        <v>1.55067745908851</v>
      </c>
      <c r="BL1584" s="40">
        <v>4011</v>
      </c>
      <c r="BM1584" s="41">
        <v>44.108888888888899</v>
      </c>
      <c r="BV1584" s="40">
        <v>0</v>
      </c>
      <c r="BW1584" s="41">
        <v>0</v>
      </c>
      <c r="CF1584" s="40">
        <v>94</v>
      </c>
      <c r="CG1584" s="41">
        <v>1.03</v>
      </c>
      <c r="CH1584" s="40">
        <v>94</v>
      </c>
      <c r="CI1584" s="41">
        <v>1.03</v>
      </c>
      <c r="CJ1584" s="40">
        <v>89</v>
      </c>
      <c r="CK1584" s="41">
        <v>0.98</v>
      </c>
    </row>
    <row r="1585" spans="1:89" x14ac:dyDescent="0.25">
      <c r="A1585" s="10" t="s">
        <v>2292</v>
      </c>
      <c r="B1585" s="10" t="s">
        <v>1096</v>
      </c>
      <c r="C1585" s="11">
        <v>100739</v>
      </c>
      <c r="D1585" s="10" t="s">
        <v>5</v>
      </c>
      <c r="E1585" s="12">
        <v>23879</v>
      </c>
      <c r="F1585" s="12">
        <v>23360</v>
      </c>
      <c r="G1585" s="12">
        <v>52169</v>
      </c>
      <c r="H1585" s="13">
        <f>+E1585/G1585</f>
        <v>0.45772393567060898</v>
      </c>
      <c r="I1585" s="13">
        <f>+F1585/G1585</f>
        <v>0.44777549885947593</v>
      </c>
      <c r="J1585" s="12">
        <f>+E1585-F1585</f>
        <v>519</v>
      </c>
      <c r="K1585" s="12">
        <f>+F1585-E1585</f>
        <v>-519</v>
      </c>
      <c r="L1585" s="13">
        <f>+H1585-I1585</f>
        <v>9.9484368111330546E-3</v>
      </c>
      <c r="M1585" s="13">
        <f>+I1585-H1585</f>
        <v>-9.9484368111330546E-3</v>
      </c>
      <c r="N1585" s="12">
        <v>21534</v>
      </c>
      <c r="O1585" s="12">
        <v>24051</v>
      </c>
      <c r="P1585" s="12">
        <v>47113</v>
      </c>
      <c r="Q1585" s="13">
        <f>+N1585/P1585</f>
        <v>0.45707129666970897</v>
      </c>
      <c r="R1585" s="13">
        <f>+O1585/P1585</f>
        <v>0.5104960414323011</v>
      </c>
      <c r="S1585" s="12">
        <f>+N1585-O1585</f>
        <v>-2517</v>
      </c>
      <c r="T1585" s="13">
        <f>+Q1585-R1585</f>
        <v>-5.3424744762592125E-2</v>
      </c>
      <c r="U1585" s="14">
        <f>+E1585-N1585</f>
        <v>2345</v>
      </c>
      <c r="V1585" s="14">
        <f>+F1585-O1585</f>
        <v>-691</v>
      </c>
      <c r="W1585" s="13">
        <f>+H1585-Q1585</f>
        <v>6.526390009000127E-4</v>
      </c>
      <c r="X1585" s="13">
        <f>+I1585-R1585</f>
        <v>-6.2720542572825166E-2</v>
      </c>
      <c r="Y1585" s="15">
        <v>2602.69</v>
      </c>
      <c r="Z1585" s="16">
        <f>+C1585/Y1585</f>
        <v>38.705723693563201</v>
      </c>
      <c r="AA1585" s="17">
        <v>30031</v>
      </c>
      <c r="AB1585" s="18" t="str">
        <f>TEXT(AA1585,"00000")</f>
        <v>30031</v>
      </c>
      <c r="AC1585" s="19">
        <v>30</v>
      </c>
      <c r="AD1585" s="19">
        <v>31</v>
      </c>
      <c r="AE1585" s="27" t="s">
        <v>2310</v>
      </c>
      <c r="AF1585" s="21"/>
      <c r="AG1585" s="24" t="s">
        <v>2311</v>
      </c>
      <c r="AH1585" s="19"/>
      <c r="AI1585" s="24" t="s">
        <v>53</v>
      </c>
      <c r="AJ1585" s="24"/>
      <c r="AK1585" s="24"/>
      <c r="AL1585" s="24"/>
      <c r="AM1585" s="29" t="s">
        <v>44</v>
      </c>
      <c r="AN1585" s="37">
        <v>89513</v>
      </c>
      <c r="AO1585" s="40">
        <v>108</v>
      </c>
      <c r="AP1585" s="40">
        <v>28911</v>
      </c>
      <c r="AQ1585" s="41">
        <v>322.98</v>
      </c>
      <c r="AR1585" s="40">
        <v>12099</v>
      </c>
      <c r="AS1585" s="41">
        <v>135.15888888888901</v>
      </c>
      <c r="AT1585" s="40">
        <v>120</v>
      </c>
      <c r="AU1585" s="41">
        <v>1.34</v>
      </c>
      <c r="AV1585" s="40">
        <v>5833</v>
      </c>
      <c r="AW1585" s="41">
        <v>65.158888888888896</v>
      </c>
      <c r="AX1585" s="40">
        <v>6400</v>
      </c>
      <c r="AY1585" s="41">
        <v>71.5</v>
      </c>
      <c r="AZ1585" s="40">
        <v>50</v>
      </c>
      <c r="BA1585" s="41">
        <v>0.56000000000000005</v>
      </c>
      <c r="BB1585" s="40">
        <v>28</v>
      </c>
      <c r="BC1585" s="41">
        <v>0.31</v>
      </c>
      <c r="BD1585" s="40">
        <v>26</v>
      </c>
      <c r="BE1585" s="41">
        <v>0.29046060348776198</v>
      </c>
      <c r="BH1585" s="40">
        <v>41</v>
      </c>
      <c r="BI1585" s="41">
        <v>0.45803402857685499</v>
      </c>
      <c r="BJ1585" s="40">
        <v>67</v>
      </c>
      <c r="BK1585" s="41">
        <v>0.74849463206461697</v>
      </c>
      <c r="BL1585" s="40">
        <v>3582</v>
      </c>
      <c r="BM1585" s="41">
        <v>40.020000000000003</v>
      </c>
      <c r="BV1585" s="40">
        <v>0</v>
      </c>
      <c r="BW1585" s="41">
        <v>0</v>
      </c>
      <c r="BX1585" s="40">
        <v>308</v>
      </c>
      <c r="BY1585" s="41">
        <v>3.44</v>
      </c>
      <c r="CB1585" s="40">
        <v>60</v>
      </c>
      <c r="CC1585" s="41">
        <v>0.67</v>
      </c>
      <c r="CF1585" s="40">
        <v>224</v>
      </c>
      <c r="CG1585" s="41">
        <v>2.5</v>
      </c>
      <c r="CH1585" s="40">
        <v>284</v>
      </c>
      <c r="CI1585" s="41">
        <v>3.17</v>
      </c>
      <c r="CJ1585" s="40">
        <v>140</v>
      </c>
      <c r="CK1585" s="41">
        <v>1.56</v>
      </c>
    </row>
    <row r="1586" spans="1:89" x14ac:dyDescent="0.25">
      <c r="A1586" s="10" t="s">
        <v>2292</v>
      </c>
      <c r="B1586" s="10" t="s">
        <v>524</v>
      </c>
      <c r="C1586" s="11">
        <v>1314</v>
      </c>
      <c r="D1586" s="10" t="s">
        <v>5</v>
      </c>
      <c r="E1586" s="12">
        <v>34</v>
      </c>
      <c r="F1586" s="12">
        <v>653</v>
      </c>
      <c r="G1586" s="12">
        <v>715</v>
      </c>
      <c r="H1586" s="13">
        <f>+E1586/G1586</f>
        <v>4.7552447552447551E-2</v>
      </c>
      <c r="I1586" s="13">
        <f>+F1586/G1586</f>
        <v>0.91328671328671329</v>
      </c>
      <c r="J1586" s="12">
        <f>+E1586-F1586</f>
        <v>-619</v>
      </c>
      <c r="K1586" s="12">
        <f>+F1586-E1586</f>
        <v>619</v>
      </c>
      <c r="L1586" s="13">
        <f>+H1586-I1586</f>
        <v>-0.86573426573426571</v>
      </c>
      <c r="M1586" s="13">
        <f>+I1586-H1586</f>
        <v>0.86573426573426571</v>
      </c>
      <c r="N1586" s="12">
        <v>66</v>
      </c>
      <c r="O1586" s="12">
        <v>622</v>
      </c>
      <c r="P1586" s="12">
        <v>700</v>
      </c>
      <c r="Q1586" s="13">
        <f>+N1586/P1586</f>
        <v>9.4285714285714292E-2</v>
      </c>
      <c r="R1586" s="13">
        <f>+O1586/P1586</f>
        <v>0.88857142857142857</v>
      </c>
      <c r="S1586" s="12">
        <f>+N1586-O1586</f>
        <v>-556</v>
      </c>
      <c r="T1586" s="13">
        <f>+Q1586-R1586</f>
        <v>-0.79428571428571426</v>
      </c>
      <c r="U1586" s="14">
        <f>+E1586-N1586</f>
        <v>-32</v>
      </c>
      <c r="V1586" s="14">
        <f>+F1586-O1586</f>
        <v>31</v>
      </c>
      <c r="W1586" s="13">
        <f>+H1586-Q1586</f>
        <v>-4.6733266733266741E-2</v>
      </c>
      <c r="X1586" s="13">
        <f>+I1586-R1586</f>
        <v>2.4715284715284724E-2</v>
      </c>
      <c r="Y1586" s="15">
        <v>4675.3599999999997</v>
      </c>
      <c r="Z1586" s="16">
        <f>+C1586/Y1586</f>
        <v>0.28104787652715513</v>
      </c>
      <c r="AA1586" s="17">
        <v>30033</v>
      </c>
      <c r="AB1586" s="18" t="str">
        <f>TEXT(AA1586,"00000")</f>
        <v>30033</v>
      </c>
      <c r="AC1586" s="19">
        <v>30</v>
      </c>
      <c r="AD1586" s="19">
        <v>33</v>
      </c>
      <c r="AE1586" s="27"/>
      <c r="AF1586" s="21"/>
      <c r="AG1586" s="24"/>
      <c r="AH1586" s="28"/>
      <c r="AI1586" s="24"/>
      <c r="AJ1586" s="24"/>
      <c r="AK1586" s="24"/>
      <c r="AL1586" s="24"/>
      <c r="AM1586" s="29" t="s">
        <v>62</v>
      </c>
      <c r="AN1586" s="37">
        <v>1206</v>
      </c>
      <c r="AO1586" s="40">
        <v>8</v>
      </c>
      <c r="AP1586" s="40">
        <v>441</v>
      </c>
      <c r="AQ1586" s="41">
        <v>365.67</v>
      </c>
      <c r="AR1586" s="40">
        <v>116</v>
      </c>
      <c r="AS1586" s="41">
        <v>96.188888888888897</v>
      </c>
      <c r="AV1586" s="40">
        <v>157</v>
      </c>
      <c r="AW1586" s="41">
        <v>130.18</v>
      </c>
      <c r="AX1586" s="40">
        <v>110</v>
      </c>
      <c r="AY1586" s="41">
        <v>91.208888888888893</v>
      </c>
      <c r="BJ1586" s="40">
        <v>0</v>
      </c>
      <c r="BK1586" s="41">
        <v>0</v>
      </c>
      <c r="BL1586" s="40">
        <v>58</v>
      </c>
      <c r="BM1586" s="41">
        <v>48.09</v>
      </c>
      <c r="BV1586" s="40">
        <v>0</v>
      </c>
      <c r="BW1586" s="41">
        <v>0</v>
      </c>
      <c r="CH1586" s="40">
        <v>0</v>
      </c>
      <c r="CI1586" s="41">
        <v>0</v>
      </c>
    </row>
    <row r="1587" spans="1:89" x14ac:dyDescent="0.25">
      <c r="A1587" s="10" t="s">
        <v>2292</v>
      </c>
      <c r="B1587" s="10" t="s">
        <v>2312</v>
      </c>
      <c r="C1587" s="11">
        <v>13647</v>
      </c>
      <c r="D1587" s="10" t="s">
        <v>5</v>
      </c>
      <c r="E1587" s="12">
        <v>3076</v>
      </c>
      <c r="F1587" s="12">
        <v>1598</v>
      </c>
      <c r="G1587" s="12">
        <v>4969</v>
      </c>
      <c r="H1587" s="13">
        <f>+E1587/G1587</f>
        <v>0.61903803582209704</v>
      </c>
      <c r="I1587" s="13">
        <f>+F1587/G1587</f>
        <v>0.32159388206882672</v>
      </c>
      <c r="J1587" s="12">
        <f>+E1587-F1587</f>
        <v>1478</v>
      </c>
      <c r="K1587" s="12">
        <f>+F1587-E1587</f>
        <v>-1478</v>
      </c>
      <c r="L1587" s="13">
        <f>+H1587-I1587</f>
        <v>0.29744415375327032</v>
      </c>
      <c r="M1587" s="13">
        <f>+I1587-H1587</f>
        <v>-0.29744415375327032</v>
      </c>
      <c r="N1587" s="12">
        <v>2784</v>
      </c>
      <c r="O1587" s="12">
        <v>1391</v>
      </c>
      <c r="P1587" s="12">
        <v>4287</v>
      </c>
      <c r="Q1587" s="13">
        <f>+N1587/P1587</f>
        <v>0.64940517844646606</v>
      </c>
      <c r="R1587" s="13">
        <f>+O1587/P1587</f>
        <v>0.32446932586890598</v>
      </c>
      <c r="S1587" s="12">
        <f>+N1587-O1587</f>
        <v>1393</v>
      </c>
      <c r="T1587" s="13">
        <f>+Q1587-R1587</f>
        <v>0.32493585257756008</v>
      </c>
      <c r="U1587" s="14">
        <f>+E1587-N1587</f>
        <v>292</v>
      </c>
      <c r="V1587" s="14">
        <f>+F1587-O1587</f>
        <v>207</v>
      </c>
      <c r="W1587" s="13">
        <f>+H1587-Q1587</f>
        <v>-3.0367142624369015E-2</v>
      </c>
      <c r="X1587" s="13">
        <f>+I1587-R1587</f>
        <v>-2.8754438000792581E-3</v>
      </c>
      <c r="Y1587" s="15">
        <v>2995.94</v>
      </c>
      <c r="Z1587" s="16">
        <f>+C1587/Y1587</f>
        <v>4.5551646561680137</v>
      </c>
      <c r="AA1587" s="17">
        <v>30035</v>
      </c>
      <c r="AB1587" s="18" t="str">
        <f>TEXT(AA1587,"00000")</f>
        <v>30035</v>
      </c>
      <c r="AC1587" s="19">
        <v>30</v>
      </c>
      <c r="AD1587" s="19">
        <v>35</v>
      </c>
      <c r="AE1587" s="27"/>
      <c r="AF1587" s="21"/>
      <c r="AG1587" s="24"/>
      <c r="AH1587" s="28"/>
      <c r="AI1587" s="24"/>
      <c r="AJ1587" s="24"/>
      <c r="AK1587" s="24"/>
      <c r="AL1587" s="24"/>
      <c r="AM1587" s="29" t="s">
        <v>62</v>
      </c>
      <c r="AN1587" s="37">
        <v>13399</v>
      </c>
      <c r="AO1587" s="40">
        <v>23</v>
      </c>
      <c r="AP1587" s="40">
        <v>9336</v>
      </c>
      <c r="AQ1587" s="41">
        <v>696.76888888888902</v>
      </c>
      <c r="AR1587" s="40">
        <v>851</v>
      </c>
      <c r="AS1587" s="41">
        <v>63.508888888888897</v>
      </c>
      <c r="AV1587" s="40">
        <v>771</v>
      </c>
      <c r="AW1587" s="41">
        <v>57.538888888888899</v>
      </c>
      <c r="AX1587" s="40">
        <v>7400</v>
      </c>
      <c r="AY1587" s="41">
        <v>552.27888888888901</v>
      </c>
      <c r="BB1587" s="40">
        <v>20</v>
      </c>
      <c r="BC1587" s="41">
        <v>1.49</v>
      </c>
      <c r="BJ1587" s="40">
        <v>0</v>
      </c>
      <c r="BK1587" s="41">
        <v>0</v>
      </c>
      <c r="BL1587" s="40">
        <v>294</v>
      </c>
      <c r="BM1587" s="41">
        <v>21.94</v>
      </c>
      <c r="BV1587" s="40">
        <v>0</v>
      </c>
      <c r="BW1587" s="41">
        <v>0</v>
      </c>
      <c r="CH1587" s="40">
        <v>0</v>
      </c>
      <c r="CI1587" s="41">
        <v>0</v>
      </c>
    </row>
    <row r="1588" spans="1:89" x14ac:dyDescent="0.25">
      <c r="A1588" s="10" t="s">
        <v>2292</v>
      </c>
      <c r="B1588" s="10" t="s">
        <v>2313</v>
      </c>
      <c r="C1588" s="11">
        <v>827</v>
      </c>
      <c r="D1588" s="10" t="s">
        <v>5</v>
      </c>
      <c r="E1588" s="12">
        <v>71</v>
      </c>
      <c r="F1588" s="12">
        <v>365</v>
      </c>
      <c r="G1588" s="12">
        <v>468</v>
      </c>
      <c r="H1588" s="13">
        <f>+E1588/G1588</f>
        <v>0.1517094017094017</v>
      </c>
      <c r="I1588" s="13">
        <f>+F1588/G1588</f>
        <v>0.77991452991452992</v>
      </c>
      <c r="J1588" s="12">
        <f>+E1588-F1588</f>
        <v>-294</v>
      </c>
      <c r="K1588" s="12">
        <f>+F1588-E1588</f>
        <v>294</v>
      </c>
      <c r="L1588" s="13">
        <f>+H1588-I1588</f>
        <v>-0.62820512820512819</v>
      </c>
      <c r="M1588" s="13">
        <f>+I1588-H1588</f>
        <v>0.62820512820512819</v>
      </c>
      <c r="N1588" s="12">
        <v>110</v>
      </c>
      <c r="O1588" s="12">
        <v>351</v>
      </c>
      <c r="P1588" s="12">
        <v>479</v>
      </c>
      <c r="Q1588" s="13">
        <f>+N1588/P1588</f>
        <v>0.22964509394572025</v>
      </c>
      <c r="R1588" s="13">
        <f>+O1588/P1588</f>
        <v>0.73277661795407101</v>
      </c>
      <c r="S1588" s="12">
        <f>+N1588-O1588</f>
        <v>-241</v>
      </c>
      <c r="T1588" s="13">
        <f>+Q1588-R1588</f>
        <v>-0.50313152400835071</v>
      </c>
      <c r="U1588" s="14">
        <f>+E1588-N1588</f>
        <v>-39</v>
      </c>
      <c r="V1588" s="14">
        <f>+F1588-O1588</f>
        <v>14</v>
      </c>
      <c r="W1588" s="13">
        <f>+H1588-Q1588</f>
        <v>-7.7935692236318549E-2</v>
      </c>
      <c r="X1588" s="13">
        <f>+I1588-R1588</f>
        <v>4.7137911960458911E-2</v>
      </c>
      <c r="Y1588" s="15">
        <v>1175.3399999999999</v>
      </c>
      <c r="Z1588" s="16">
        <f>+C1588/Y1588</f>
        <v>0.70362618476355787</v>
      </c>
      <c r="AA1588" s="17">
        <v>30037</v>
      </c>
      <c r="AB1588" s="18" t="str">
        <f>TEXT(AA1588,"00000")</f>
        <v>30037</v>
      </c>
      <c r="AC1588" s="19">
        <v>30</v>
      </c>
      <c r="AD1588" s="19">
        <v>37</v>
      </c>
      <c r="AE1588" s="27" t="s">
        <v>2297</v>
      </c>
      <c r="AF1588" s="21"/>
      <c r="AG1588" s="24" t="s">
        <v>2298</v>
      </c>
      <c r="AH1588" s="23">
        <v>168283</v>
      </c>
      <c r="AI1588" s="24" t="s">
        <v>43</v>
      </c>
      <c r="AJ1588" s="24"/>
      <c r="AK1588" s="24"/>
      <c r="AL1588" s="24"/>
      <c r="AM1588" s="29" t="s">
        <v>59</v>
      </c>
      <c r="AN1588" s="37">
        <v>884</v>
      </c>
      <c r="AO1588" s="40">
        <v>6</v>
      </c>
      <c r="AP1588" s="40">
        <v>217</v>
      </c>
      <c r="AQ1588" s="41">
        <v>245.478888888889</v>
      </c>
      <c r="AR1588" s="40">
        <v>32</v>
      </c>
      <c r="AS1588" s="41">
        <v>36.200000000000003</v>
      </c>
      <c r="AV1588" s="40">
        <v>23</v>
      </c>
      <c r="AW1588" s="41">
        <v>26.018888888888899</v>
      </c>
      <c r="AX1588" s="40">
        <v>162</v>
      </c>
      <c r="AY1588" s="41">
        <v>183.258888888889</v>
      </c>
      <c r="BJ1588" s="40">
        <v>0</v>
      </c>
      <c r="BK1588" s="41">
        <v>0</v>
      </c>
      <c r="BV1588" s="40">
        <v>0</v>
      </c>
      <c r="BW1588" s="41">
        <v>0</v>
      </c>
      <c r="CH1588" s="40">
        <v>0</v>
      </c>
      <c r="CI1588" s="41">
        <v>0</v>
      </c>
    </row>
    <row r="1589" spans="1:89" x14ac:dyDescent="0.25">
      <c r="A1589" s="10" t="s">
        <v>2292</v>
      </c>
      <c r="B1589" s="10" t="s">
        <v>2314</v>
      </c>
      <c r="C1589" s="11">
        <v>3240</v>
      </c>
      <c r="D1589" s="10" t="s">
        <v>5</v>
      </c>
      <c r="E1589" s="12">
        <v>469</v>
      </c>
      <c r="F1589" s="12">
        <v>1185</v>
      </c>
      <c r="G1589" s="12">
        <v>1762</v>
      </c>
      <c r="H1589" s="13">
        <f>+E1589/G1589</f>
        <v>0.26617480136208854</v>
      </c>
      <c r="I1589" s="13">
        <f>+F1589/G1589</f>
        <v>0.67253121452894438</v>
      </c>
      <c r="J1589" s="12">
        <f>+E1589-F1589</f>
        <v>-716</v>
      </c>
      <c r="K1589" s="12">
        <f>+F1589-E1589</f>
        <v>716</v>
      </c>
      <c r="L1589" s="13">
        <f>+H1589-I1589</f>
        <v>-0.40635641316685583</v>
      </c>
      <c r="M1589" s="13">
        <f>+I1589-H1589</f>
        <v>0.40635641316685583</v>
      </c>
      <c r="N1589" s="12">
        <v>533</v>
      </c>
      <c r="O1589" s="12">
        <v>1107</v>
      </c>
      <c r="P1589" s="12">
        <v>1705</v>
      </c>
      <c r="Q1589" s="13">
        <f>+N1589/P1589</f>
        <v>0.31260997067448681</v>
      </c>
      <c r="R1589" s="13">
        <f>+O1589/P1589</f>
        <v>0.649266862170088</v>
      </c>
      <c r="S1589" s="12">
        <f>+N1589-O1589</f>
        <v>-574</v>
      </c>
      <c r="T1589" s="13">
        <f>+Q1589-R1589</f>
        <v>-0.33665689149560118</v>
      </c>
      <c r="U1589" s="14">
        <f>+E1589-N1589</f>
        <v>-64</v>
      </c>
      <c r="V1589" s="14">
        <f>+F1589-O1589</f>
        <v>78</v>
      </c>
      <c r="W1589" s="13">
        <f>+H1589-Q1589</f>
        <v>-4.6435169312398272E-2</v>
      </c>
      <c r="X1589" s="13">
        <f>+I1589-R1589</f>
        <v>2.3264352358856377E-2</v>
      </c>
      <c r="Y1589" s="15">
        <v>1727.42</v>
      </c>
      <c r="Z1589" s="16">
        <f>+C1589/Y1589</f>
        <v>1.8756295515856016</v>
      </c>
      <c r="AA1589" s="17">
        <v>30039</v>
      </c>
      <c r="AB1589" s="18" t="str">
        <f>TEXT(AA1589,"00000")</f>
        <v>30039</v>
      </c>
      <c r="AC1589" s="19">
        <v>30</v>
      </c>
      <c r="AD1589" s="19">
        <v>39</v>
      </c>
      <c r="AE1589" s="27"/>
      <c r="AF1589" s="21"/>
      <c r="AG1589" s="24"/>
      <c r="AH1589" s="28"/>
      <c r="AI1589" s="24"/>
      <c r="AJ1589" s="24"/>
      <c r="AK1589" s="24"/>
      <c r="AL1589" s="24"/>
      <c r="AM1589" s="29" t="s">
        <v>62</v>
      </c>
      <c r="AN1589" s="37">
        <v>3079</v>
      </c>
      <c r="AO1589" s="40">
        <v>9</v>
      </c>
      <c r="AP1589" s="40">
        <v>727</v>
      </c>
      <c r="AQ1589" s="41">
        <v>236.12</v>
      </c>
      <c r="AR1589" s="40">
        <v>75</v>
      </c>
      <c r="AS1589" s="41">
        <v>24.358888888888899</v>
      </c>
      <c r="AV1589" s="40">
        <v>97</v>
      </c>
      <c r="AW1589" s="41">
        <v>31.5</v>
      </c>
      <c r="AX1589" s="40">
        <v>250</v>
      </c>
      <c r="AY1589" s="41">
        <v>81.2</v>
      </c>
      <c r="BB1589" s="40">
        <v>2</v>
      </c>
      <c r="BC1589" s="41">
        <v>0.65</v>
      </c>
      <c r="BJ1589" s="40">
        <v>0</v>
      </c>
      <c r="BK1589" s="41">
        <v>0</v>
      </c>
      <c r="BL1589" s="40">
        <v>303</v>
      </c>
      <c r="BM1589" s="41">
        <v>98.408888888888896</v>
      </c>
      <c r="BV1589" s="40">
        <v>0</v>
      </c>
      <c r="BW1589" s="41">
        <v>0</v>
      </c>
      <c r="CH1589" s="40">
        <v>0</v>
      </c>
      <c r="CI1589" s="41">
        <v>0</v>
      </c>
    </row>
    <row r="1590" spans="1:89" x14ac:dyDescent="0.25">
      <c r="A1590" s="10" t="s">
        <v>2292</v>
      </c>
      <c r="B1590" s="10" t="s">
        <v>2315</v>
      </c>
      <c r="C1590" s="11">
        <v>16572</v>
      </c>
      <c r="D1590" s="10" t="s">
        <v>5</v>
      </c>
      <c r="E1590" s="12">
        <v>2350</v>
      </c>
      <c r="F1590" s="12">
        <v>3446</v>
      </c>
      <c r="G1590" s="12">
        <v>6347</v>
      </c>
      <c r="H1590" s="13">
        <f>+E1590/G1590</f>
        <v>0.37025366314794389</v>
      </c>
      <c r="I1590" s="13">
        <f>+F1590/G1590</f>
        <v>0.54293366945013388</v>
      </c>
      <c r="J1590" s="12">
        <f>+E1590-F1590</f>
        <v>-1096</v>
      </c>
      <c r="K1590" s="12">
        <f>+F1590-E1590</f>
        <v>1096</v>
      </c>
      <c r="L1590" s="13">
        <f>+H1590-I1590</f>
        <v>-0.17268000630218999</v>
      </c>
      <c r="M1590" s="13">
        <f>+I1590-H1590</f>
        <v>0.17268000630218999</v>
      </c>
      <c r="N1590" s="12">
        <v>3372</v>
      </c>
      <c r="O1590" s="12">
        <v>3133</v>
      </c>
      <c r="P1590" s="12">
        <v>6757</v>
      </c>
      <c r="Q1590" s="13">
        <f>+N1590/P1590</f>
        <v>0.4990380346307533</v>
      </c>
      <c r="R1590" s="13">
        <f>+O1590/P1590</f>
        <v>0.46366730797691286</v>
      </c>
      <c r="S1590" s="12">
        <f>+N1590-O1590</f>
        <v>239</v>
      </c>
      <c r="T1590" s="13">
        <f>+Q1590-R1590</f>
        <v>3.5370726653840445E-2</v>
      </c>
      <c r="U1590" s="14">
        <f>+E1590-N1590</f>
        <v>-1022</v>
      </c>
      <c r="V1590" s="14">
        <f>+F1590-O1590</f>
        <v>313</v>
      </c>
      <c r="W1590" s="13">
        <f>+H1590-Q1590</f>
        <v>-0.12878437148280941</v>
      </c>
      <c r="X1590" s="13">
        <f>+I1590-R1590</f>
        <v>7.9266361473221025E-2</v>
      </c>
      <c r="Y1590" s="15">
        <v>2898.96</v>
      </c>
      <c r="Z1590" s="16">
        <f>+C1590/Y1590</f>
        <v>5.7165328255650305</v>
      </c>
      <c r="AA1590" s="17">
        <v>30041</v>
      </c>
      <c r="AB1590" s="18" t="str">
        <f>TEXT(AA1590,"00000")</f>
        <v>30041</v>
      </c>
      <c r="AC1590" s="19">
        <v>30</v>
      </c>
      <c r="AD1590" s="19">
        <v>41</v>
      </c>
      <c r="AE1590" s="27"/>
      <c r="AF1590" s="21"/>
      <c r="AG1590" s="24"/>
      <c r="AH1590" s="28"/>
      <c r="AI1590" s="24"/>
      <c r="AJ1590" s="24"/>
      <c r="AK1590" s="24"/>
      <c r="AL1590" s="24"/>
      <c r="AM1590" s="29" t="s">
        <v>62</v>
      </c>
      <c r="AN1590" s="37">
        <v>16096</v>
      </c>
      <c r="AO1590" s="40">
        <v>39</v>
      </c>
      <c r="AP1590" s="40">
        <v>6075</v>
      </c>
      <c r="AQ1590" s="41">
        <v>377.42</v>
      </c>
      <c r="AR1590" s="40">
        <v>1615</v>
      </c>
      <c r="AS1590" s="41">
        <v>100.34</v>
      </c>
      <c r="AV1590" s="40">
        <v>2039</v>
      </c>
      <c r="AW1590" s="41">
        <v>126.68</v>
      </c>
      <c r="AX1590" s="40">
        <v>1820</v>
      </c>
      <c r="AY1590" s="41">
        <v>113.06888888888901</v>
      </c>
      <c r="BB1590" s="40">
        <v>10</v>
      </c>
      <c r="BC1590" s="41">
        <v>0.62</v>
      </c>
      <c r="BJ1590" s="40">
        <v>0</v>
      </c>
      <c r="BK1590" s="41">
        <v>0</v>
      </c>
      <c r="BL1590" s="40">
        <v>591</v>
      </c>
      <c r="BM1590" s="41">
        <v>36.718888888888898</v>
      </c>
      <c r="BV1590" s="40">
        <v>0</v>
      </c>
      <c r="BW1590" s="41">
        <v>0</v>
      </c>
      <c r="CH1590" s="40">
        <v>0</v>
      </c>
      <c r="CI1590" s="41">
        <v>0</v>
      </c>
    </row>
    <row r="1591" spans="1:89" x14ac:dyDescent="0.25">
      <c r="A1591" s="10" t="s">
        <v>2292</v>
      </c>
      <c r="B1591" s="10" t="s">
        <v>131</v>
      </c>
      <c r="C1591" s="11">
        <v>11645</v>
      </c>
      <c r="D1591" s="10" t="s">
        <v>5</v>
      </c>
      <c r="E1591" s="12">
        <v>1975</v>
      </c>
      <c r="F1591" s="12">
        <v>4099</v>
      </c>
      <c r="G1591" s="12">
        <v>6535</v>
      </c>
      <c r="H1591" s="13">
        <f>+E1591/G1591</f>
        <v>0.30221882172915071</v>
      </c>
      <c r="I1591" s="13">
        <f>+F1591/G1591</f>
        <v>0.62723794950267786</v>
      </c>
      <c r="J1591" s="12">
        <f>+E1591-F1591</f>
        <v>-2124</v>
      </c>
      <c r="K1591" s="12">
        <f>+F1591-E1591</f>
        <v>2124</v>
      </c>
      <c r="L1591" s="13">
        <f>+H1591-I1591</f>
        <v>-0.32501912777352715</v>
      </c>
      <c r="M1591" s="13">
        <f>+I1591-H1591</f>
        <v>0.32501912777352715</v>
      </c>
      <c r="N1591" s="12">
        <v>2256</v>
      </c>
      <c r="O1591" s="12">
        <v>4042</v>
      </c>
      <c r="P1591" s="12">
        <v>6490</v>
      </c>
      <c r="Q1591" s="13">
        <f>+N1591/P1591</f>
        <v>0.34761171032357474</v>
      </c>
      <c r="R1591" s="13">
        <f>+O1591/P1591</f>
        <v>0.62280431432973804</v>
      </c>
      <c r="S1591" s="12">
        <f>+N1591-O1591</f>
        <v>-1786</v>
      </c>
      <c r="T1591" s="13">
        <f>+Q1591-R1591</f>
        <v>-0.2751926040061633</v>
      </c>
      <c r="U1591" s="14">
        <f>+E1591-N1591</f>
        <v>-281</v>
      </c>
      <c r="V1591" s="14">
        <f>+F1591-O1591</f>
        <v>57</v>
      </c>
      <c r="W1591" s="13">
        <f>+H1591-Q1591</f>
        <v>-4.539288859442403E-2</v>
      </c>
      <c r="X1591" s="13">
        <f>+I1591-R1591</f>
        <v>4.4336351729398205E-3</v>
      </c>
      <c r="Y1591" s="15">
        <v>1656.26</v>
      </c>
      <c r="Z1591" s="16">
        <f>+C1591/Y1591</f>
        <v>7.030900945503725</v>
      </c>
      <c r="AA1591" s="17">
        <v>30043</v>
      </c>
      <c r="AB1591" s="18" t="str">
        <f>TEXT(AA1591,"00000")</f>
        <v>30043</v>
      </c>
      <c r="AC1591" s="19">
        <v>30</v>
      </c>
      <c r="AD1591" s="19">
        <v>43</v>
      </c>
      <c r="AE1591" s="27" t="s">
        <v>2316</v>
      </c>
      <c r="AF1591" s="21"/>
      <c r="AG1591" s="24" t="s">
        <v>2317</v>
      </c>
      <c r="AH1591" s="19"/>
      <c r="AI1591" s="24" t="s">
        <v>53</v>
      </c>
      <c r="AJ1591" s="24"/>
      <c r="AK1591" s="24"/>
      <c r="AL1591" s="24"/>
      <c r="AM1591" s="29" t="s">
        <v>59</v>
      </c>
      <c r="AN1591" s="37">
        <v>11406</v>
      </c>
      <c r="AO1591" s="40">
        <v>21</v>
      </c>
      <c r="AP1591" s="40">
        <v>2536</v>
      </c>
      <c r="AQ1591" s="41">
        <v>222.34</v>
      </c>
      <c r="AR1591" s="40">
        <v>735</v>
      </c>
      <c r="AS1591" s="41">
        <v>64.438888888888897</v>
      </c>
      <c r="AV1591" s="40">
        <v>234</v>
      </c>
      <c r="AW1591" s="41">
        <v>20.518888888888899</v>
      </c>
      <c r="AX1591" s="40">
        <v>990</v>
      </c>
      <c r="AY1591" s="41">
        <v>86.798888888888897</v>
      </c>
      <c r="BB1591" s="40">
        <v>5</v>
      </c>
      <c r="BC1591" s="41">
        <v>0.44</v>
      </c>
      <c r="BJ1591" s="40">
        <v>0</v>
      </c>
      <c r="BK1591" s="41">
        <v>0</v>
      </c>
      <c r="BL1591" s="40">
        <v>444</v>
      </c>
      <c r="BM1591" s="41">
        <v>38.928888888888899</v>
      </c>
      <c r="BV1591" s="40">
        <v>0</v>
      </c>
      <c r="BW1591" s="41">
        <v>0</v>
      </c>
      <c r="CH1591" s="40">
        <v>0</v>
      </c>
      <c r="CI1591" s="41">
        <v>0</v>
      </c>
    </row>
    <row r="1592" spans="1:89" x14ac:dyDescent="0.25">
      <c r="A1592" s="10" t="s">
        <v>2292</v>
      </c>
      <c r="B1592" s="10" t="s">
        <v>2318</v>
      </c>
      <c r="C1592" s="11">
        <v>1926</v>
      </c>
      <c r="D1592" s="10" t="s">
        <v>5</v>
      </c>
      <c r="E1592" s="12">
        <v>232</v>
      </c>
      <c r="F1592" s="12">
        <v>867</v>
      </c>
      <c r="G1592" s="12">
        <v>1189</v>
      </c>
      <c r="H1592" s="13">
        <f>+E1592/G1592</f>
        <v>0.1951219512195122</v>
      </c>
      <c r="I1592" s="13">
        <f>+F1592/G1592</f>
        <v>0.7291841883936081</v>
      </c>
      <c r="J1592" s="12">
        <f>+E1592-F1592</f>
        <v>-635</v>
      </c>
      <c r="K1592" s="12">
        <f>+F1592-E1592</f>
        <v>635</v>
      </c>
      <c r="L1592" s="13">
        <f>+H1592-I1592</f>
        <v>-0.53406223717409596</v>
      </c>
      <c r="M1592" s="13">
        <f>+I1592-H1592</f>
        <v>0.53406223717409596</v>
      </c>
      <c r="N1592" s="12">
        <v>336</v>
      </c>
      <c r="O1592" s="12">
        <v>852</v>
      </c>
      <c r="P1592" s="12">
        <v>1212</v>
      </c>
      <c r="Q1592" s="13">
        <f>+N1592/P1592</f>
        <v>0.27722772277227725</v>
      </c>
      <c r="R1592" s="13">
        <f>+O1592/P1592</f>
        <v>0.70297029702970293</v>
      </c>
      <c r="S1592" s="12">
        <f>+N1592-O1592</f>
        <v>-516</v>
      </c>
      <c r="T1592" s="13">
        <f>+Q1592-R1592</f>
        <v>-0.42574257425742568</v>
      </c>
      <c r="U1592" s="14">
        <f>+E1592-N1592</f>
        <v>-104</v>
      </c>
      <c r="V1592" s="14">
        <f>+F1592-O1592</f>
        <v>15</v>
      </c>
      <c r="W1592" s="13">
        <f>+H1592-Q1592</f>
        <v>-8.210577155276505E-2</v>
      </c>
      <c r="X1592" s="13">
        <f>+I1592-R1592</f>
        <v>2.6213891363905173E-2</v>
      </c>
      <c r="Y1592" s="15">
        <v>1869.82</v>
      </c>
      <c r="Z1592" s="16">
        <f>+C1592/Y1592</f>
        <v>1.0300456728455145</v>
      </c>
      <c r="AA1592" s="17">
        <v>30045</v>
      </c>
      <c r="AB1592" s="18" t="str">
        <f>TEXT(AA1592,"00000")</f>
        <v>30045</v>
      </c>
      <c r="AC1592" s="19">
        <v>30</v>
      </c>
      <c r="AD1592" s="19">
        <v>45</v>
      </c>
      <c r="AE1592" s="27"/>
      <c r="AF1592" s="21"/>
      <c r="AG1592" s="24"/>
      <c r="AH1592" s="28"/>
      <c r="AI1592" s="24"/>
      <c r="AJ1592" s="24"/>
      <c r="AK1592" s="24"/>
      <c r="AL1592" s="24"/>
      <c r="AM1592" s="29" t="s">
        <v>62</v>
      </c>
      <c r="AN1592" s="37">
        <v>2072</v>
      </c>
      <c r="AO1592" s="40">
        <v>11</v>
      </c>
      <c r="AP1592" s="40">
        <v>1208</v>
      </c>
      <c r="AQ1592" s="41">
        <v>583.00888888888903</v>
      </c>
      <c r="AR1592" s="40">
        <v>62</v>
      </c>
      <c r="AS1592" s="41">
        <v>29.92</v>
      </c>
      <c r="AV1592" s="40">
        <v>165</v>
      </c>
      <c r="AW1592" s="41">
        <v>79.628888888888895</v>
      </c>
      <c r="AX1592" s="40">
        <v>978</v>
      </c>
      <c r="AY1592" s="41">
        <v>472.00888888888898</v>
      </c>
      <c r="BB1592" s="40">
        <v>3</v>
      </c>
      <c r="BC1592" s="41">
        <v>1.45</v>
      </c>
      <c r="BJ1592" s="40">
        <v>0</v>
      </c>
      <c r="BK1592" s="41">
        <v>0</v>
      </c>
      <c r="BV1592" s="40">
        <v>0</v>
      </c>
      <c r="BW1592" s="41">
        <v>0</v>
      </c>
      <c r="CH1592" s="40">
        <v>0</v>
      </c>
      <c r="CI1592" s="41">
        <v>0</v>
      </c>
    </row>
    <row r="1593" spans="1:89" x14ac:dyDescent="0.25">
      <c r="A1593" s="10" t="s">
        <v>2292</v>
      </c>
      <c r="B1593" s="10" t="s">
        <v>380</v>
      </c>
      <c r="C1593" s="11">
        <v>29457</v>
      </c>
      <c r="D1593" s="10" t="s">
        <v>5</v>
      </c>
      <c r="E1593" s="12">
        <v>4703</v>
      </c>
      <c r="F1593" s="12">
        <v>7453</v>
      </c>
      <c r="G1593" s="12">
        <v>12898</v>
      </c>
      <c r="H1593" s="13">
        <f>+E1593/G1593</f>
        <v>0.36463017522096447</v>
      </c>
      <c r="I1593" s="13">
        <f>+F1593/G1593</f>
        <v>0.57784152581795623</v>
      </c>
      <c r="J1593" s="12">
        <f>+E1593-F1593</f>
        <v>-2750</v>
      </c>
      <c r="K1593" s="12">
        <f>+F1593-E1593</f>
        <v>2750</v>
      </c>
      <c r="L1593" s="13">
        <f>+H1593-I1593</f>
        <v>-0.21321135059699176</v>
      </c>
      <c r="M1593" s="13">
        <f>+I1593-H1593</f>
        <v>0.21321135059699176</v>
      </c>
      <c r="N1593" s="12">
        <v>5715</v>
      </c>
      <c r="O1593" s="12">
        <v>7084</v>
      </c>
      <c r="P1593" s="12">
        <v>13156</v>
      </c>
      <c r="Q1593" s="13">
        <f>+N1593/P1593</f>
        <v>0.43440255396777133</v>
      </c>
      <c r="R1593" s="13">
        <f>+O1593/P1593</f>
        <v>0.53846153846153844</v>
      </c>
      <c r="S1593" s="12">
        <f>+N1593-O1593</f>
        <v>-1369</v>
      </c>
      <c r="T1593" s="13">
        <f>+Q1593-R1593</f>
        <v>-0.1040589844937671</v>
      </c>
      <c r="U1593" s="14">
        <f>+E1593-N1593</f>
        <v>-1012</v>
      </c>
      <c r="V1593" s="14">
        <f>+F1593-O1593</f>
        <v>369</v>
      </c>
      <c r="W1593" s="13">
        <f>+H1593-Q1593</f>
        <v>-6.9772378746806862E-2</v>
      </c>
      <c r="X1593" s="13">
        <f>+I1593-R1593</f>
        <v>3.9379987356417789E-2</v>
      </c>
      <c r="Y1593" s="15">
        <v>1490.15</v>
      </c>
      <c r="Z1593" s="16">
        <f>+C1593/Y1593</f>
        <v>19.767808609871487</v>
      </c>
      <c r="AA1593" s="17">
        <v>30047</v>
      </c>
      <c r="AB1593" s="18" t="str">
        <f>TEXT(AA1593,"00000")</f>
        <v>30047</v>
      </c>
      <c r="AC1593" s="19">
        <v>30</v>
      </c>
      <c r="AD1593" s="19">
        <v>47</v>
      </c>
      <c r="AE1593" s="27"/>
      <c r="AF1593" s="21"/>
      <c r="AG1593" s="24"/>
      <c r="AH1593" s="28"/>
      <c r="AI1593" s="24"/>
      <c r="AJ1593" s="24"/>
      <c r="AK1593" s="24"/>
      <c r="AL1593" s="24"/>
      <c r="AM1593" s="29" t="s">
        <v>62</v>
      </c>
      <c r="AN1593" s="37">
        <v>28746</v>
      </c>
      <c r="AO1593" s="40">
        <v>53</v>
      </c>
      <c r="AP1593" s="40">
        <v>11291</v>
      </c>
      <c r="AQ1593" s="41">
        <v>392.79</v>
      </c>
      <c r="AR1593" s="40">
        <v>2757</v>
      </c>
      <c r="AS1593" s="41">
        <v>95.908888888888896</v>
      </c>
      <c r="AV1593" s="40">
        <v>1985</v>
      </c>
      <c r="AW1593" s="41">
        <v>69.048888888888897</v>
      </c>
      <c r="AX1593" s="40">
        <v>5100</v>
      </c>
      <c r="AY1593" s="41">
        <v>177.418888888889</v>
      </c>
      <c r="BB1593" s="40">
        <v>34</v>
      </c>
      <c r="BC1593" s="41">
        <v>1.17888888888889</v>
      </c>
      <c r="BJ1593" s="40">
        <v>0</v>
      </c>
      <c r="BK1593" s="41">
        <v>0</v>
      </c>
      <c r="BL1593" s="40">
        <v>1415</v>
      </c>
      <c r="BM1593" s="41">
        <v>49.218888888888898</v>
      </c>
      <c r="BV1593" s="40">
        <v>0</v>
      </c>
      <c r="BW1593" s="41">
        <v>0</v>
      </c>
      <c r="CH1593" s="40">
        <v>0</v>
      </c>
      <c r="CI1593" s="41">
        <v>0</v>
      </c>
    </row>
    <row r="1594" spans="1:89" x14ac:dyDescent="0.25">
      <c r="A1594" s="10" t="s">
        <v>2292</v>
      </c>
      <c r="B1594" s="10" t="s">
        <v>2319</v>
      </c>
      <c r="C1594" s="11">
        <v>66418</v>
      </c>
      <c r="D1594" s="10" t="s">
        <v>5</v>
      </c>
      <c r="E1594" s="12">
        <v>14331</v>
      </c>
      <c r="F1594" s="12">
        <v>16665</v>
      </c>
      <c r="G1594" s="12">
        <v>33697</v>
      </c>
      <c r="H1594" s="13">
        <f>+E1594/G1594</f>
        <v>0.4252900851707867</v>
      </c>
      <c r="I1594" s="13">
        <f>+F1594/G1594</f>
        <v>0.49455441137193223</v>
      </c>
      <c r="J1594" s="12">
        <f>+E1594-F1594</f>
        <v>-2334</v>
      </c>
      <c r="K1594" s="12">
        <f>+F1594-E1594</f>
        <v>2334</v>
      </c>
      <c r="L1594" s="13">
        <f>+H1594-I1594</f>
        <v>-6.9264326201145532E-2</v>
      </c>
      <c r="M1594" s="13">
        <f>+I1594-H1594</f>
        <v>6.9264326201145532E-2</v>
      </c>
      <c r="N1594" s="12">
        <v>15479</v>
      </c>
      <c r="O1594" s="12">
        <v>16673</v>
      </c>
      <c r="P1594" s="12">
        <v>33032</v>
      </c>
      <c r="Q1594" s="13">
        <f>+N1594/P1594</f>
        <v>0.46860620004843789</v>
      </c>
      <c r="R1594" s="13">
        <f>+O1594/P1594</f>
        <v>0.50475296682005333</v>
      </c>
      <c r="S1594" s="12">
        <f>+N1594-O1594</f>
        <v>-1194</v>
      </c>
      <c r="T1594" s="13">
        <f>+Q1594-R1594</f>
        <v>-3.6146766771615435E-2</v>
      </c>
      <c r="U1594" s="14">
        <f>+E1594-N1594</f>
        <v>-1148</v>
      </c>
      <c r="V1594" s="14">
        <f>+F1594-O1594</f>
        <v>-8</v>
      </c>
      <c r="W1594" s="13">
        <f>+H1594-Q1594</f>
        <v>-4.3316114877651191E-2</v>
      </c>
      <c r="X1594" s="13">
        <f>+I1594-R1594</f>
        <v>-1.0198555448121094E-2</v>
      </c>
      <c r="Y1594" s="15">
        <v>3458.83</v>
      </c>
      <c r="Z1594" s="16">
        <f>+C1594/Y1594</f>
        <v>19.202447070252081</v>
      </c>
      <c r="AA1594" s="17">
        <v>30049</v>
      </c>
      <c r="AB1594" s="18" t="str">
        <f>TEXT(AA1594,"00000")</f>
        <v>30049</v>
      </c>
      <c r="AC1594" s="19">
        <v>30</v>
      </c>
      <c r="AD1594" s="19">
        <v>49</v>
      </c>
      <c r="AE1594" s="27" t="s">
        <v>2316</v>
      </c>
      <c r="AF1594" s="21"/>
      <c r="AG1594" s="24" t="s">
        <v>2317</v>
      </c>
      <c r="AH1594" s="19"/>
      <c r="AI1594" s="24" t="s">
        <v>53</v>
      </c>
      <c r="AJ1594" s="24"/>
      <c r="AK1594" s="24"/>
      <c r="AL1594" s="24"/>
      <c r="AM1594" s="29" t="s">
        <v>44</v>
      </c>
      <c r="AN1594" s="37">
        <v>63395</v>
      </c>
      <c r="AO1594" s="40">
        <v>83</v>
      </c>
      <c r="AP1594" s="40">
        <v>24523</v>
      </c>
      <c r="AQ1594" s="41">
        <v>386.82888888888903</v>
      </c>
      <c r="AR1594" s="40">
        <v>7372</v>
      </c>
      <c r="AS1594" s="41">
        <v>116.29</v>
      </c>
      <c r="AV1594" s="40">
        <v>5134</v>
      </c>
      <c r="AW1594" s="41">
        <v>80.98</v>
      </c>
      <c r="AX1594" s="40">
        <v>8800</v>
      </c>
      <c r="AY1594" s="41">
        <v>138.81</v>
      </c>
      <c r="AZ1594" s="40">
        <v>15</v>
      </c>
      <c r="BA1594" s="41">
        <v>0.24</v>
      </c>
      <c r="BB1594" s="40">
        <v>33</v>
      </c>
      <c r="BC1594" s="41">
        <v>0.52</v>
      </c>
      <c r="BD1594" s="40">
        <v>11</v>
      </c>
      <c r="BE1594" s="41">
        <v>0.173515261455951</v>
      </c>
      <c r="BJ1594" s="40">
        <v>11</v>
      </c>
      <c r="BK1594" s="41">
        <v>0.173515261455951</v>
      </c>
      <c r="BL1594" s="40">
        <v>2965</v>
      </c>
      <c r="BM1594" s="41">
        <v>46.77</v>
      </c>
      <c r="BV1594" s="40">
        <v>0</v>
      </c>
      <c r="BW1594" s="41">
        <v>0</v>
      </c>
      <c r="CH1594" s="40">
        <v>0</v>
      </c>
      <c r="CI1594" s="41">
        <v>0</v>
      </c>
      <c r="CJ1594" s="40">
        <v>65</v>
      </c>
      <c r="CK1594" s="41">
        <v>1.03</v>
      </c>
    </row>
    <row r="1595" spans="1:89" x14ac:dyDescent="0.25">
      <c r="A1595" s="10" t="s">
        <v>2292</v>
      </c>
      <c r="B1595" s="10" t="s">
        <v>714</v>
      </c>
      <c r="C1595" s="11">
        <v>2408</v>
      </c>
      <c r="D1595" s="10" t="s">
        <v>5</v>
      </c>
      <c r="E1595" s="12">
        <v>205</v>
      </c>
      <c r="F1595" s="12">
        <v>695</v>
      </c>
      <c r="G1595" s="12">
        <v>949</v>
      </c>
      <c r="H1595" s="13">
        <f>+E1595/G1595</f>
        <v>0.21601685985247629</v>
      </c>
      <c r="I1595" s="13">
        <f>+F1595/G1595</f>
        <v>0.73234984193888308</v>
      </c>
      <c r="J1595" s="12">
        <f>+E1595-F1595</f>
        <v>-490</v>
      </c>
      <c r="K1595" s="12">
        <f>+F1595-E1595</f>
        <v>490</v>
      </c>
      <c r="L1595" s="13">
        <f>+H1595-I1595</f>
        <v>-0.51633298208640677</v>
      </c>
      <c r="M1595" s="13">
        <f>+I1595-H1595</f>
        <v>0.51633298208640677</v>
      </c>
      <c r="N1595" s="12">
        <v>257</v>
      </c>
      <c r="O1595" s="12">
        <v>698</v>
      </c>
      <c r="P1595" s="12">
        <v>983</v>
      </c>
      <c r="Q1595" s="13">
        <f>+N1595/P1595</f>
        <v>0.26144455747711087</v>
      </c>
      <c r="R1595" s="13">
        <f>+O1595/P1595</f>
        <v>0.71007121057985756</v>
      </c>
      <c r="S1595" s="12">
        <f>+N1595-O1595</f>
        <v>-441</v>
      </c>
      <c r="T1595" s="13">
        <f>+Q1595-R1595</f>
        <v>-0.44862665310274669</v>
      </c>
      <c r="U1595" s="14">
        <f>+E1595-N1595</f>
        <v>-52</v>
      </c>
      <c r="V1595" s="14">
        <f>+F1595-O1595</f>
        <v>-3</v>
      </c>
      <c r="W1595" s="13">
        <f>+H1595-Q1595</f>
        <v>-4.5427697624634583E-2</v>
      </c>
      <c r="X1595" s="13">
        <f>+I1595-R1595</f>
        <v>2.2278631359025525E-2</v>
      </c>
      <c r="Y1595" s="15">
        <v>1430.05</v>
      </c>
      <c r="Z1595" s="16">
        <f>+C1595/Y1595</f>
        <v>1.6838572077899374</v>
      </c>
      <c r="AA1595" s="17">
        <v>30051</v>
      </c>
      <c r="AB1595" s="18" t="str">
        <f>TEXT(AA1595,"00000")</f>
        <v>30051</v>
      </c>
      <c r="AC1595" s="19">
        <v>30</v>
      </c>
      <c r="AD1595" s="19">
        <v>51</v>
      </c>
      <c r="AE1595" s="27"/>
      <c r="AF1595" s="21"/>
      <c r="AG1595" s="24"/>
      <c r="AH1595" s="28"/>
      <c r="AI1595" s="24"/>
      <c r="AJ1595" s="24"/>
      <c r="AK1595" s="24"/>
      <c r="AL1595" s="24"/>
      <c r="AM1595" s="29" t="s">
        <v>62</v>
      </c>
      <c r="AN1595" s="37">
        <v>2339</v>
      </c>
      <c r="AO1595" s="40">
        <v>10</v>
      </c>
      <c r="AP1595" s="40">
        <v>1235</v>
      </c>
      <c r="AQ1595" s="41">
        <v>528</v>
      </c>
      <c r="AR1595" s="40">
        <v>452</v>
      </c>
      <c r="AS1595" s="41">
        <v>193.24</v>
      </c>
      <c r="AV1595" s="40">
        <v>142</v>
      </c>
      <c r="AW1595" s="41">
        <v>60.71</v>
      </c>
      <c r="AX1595" s="40">
        <v>585</v>
      </c>
      <c r="AY1595" s="41">
        <v>250.11</v>
      </c>
      <c r="BJ1595" s="40">
        <v>0</v>
      </c>
      <c r="BK1595" s="41">
        <v>0</v>
      </c>
      <c r="BL1595" s="40">
        <v>56</v>
      </c>
      <c r="BM1595" s="41">
        <v>23.94</v>
      </c>
      <c r="BV1595" s="40">
        <v>0</v>
      </c>
      <c r="BW1595" s="41">
        <v>0</v>
      </c>
      <c r="CH1595" s="40">
        <v>0</v>
      </c>
      <c r="CI1595" s="41">
        <v>0</v>
      </c>
    </row>
    <row r="1596" spans="1:89" x14ac:dyDescent="0.25">
      <c r="A1596" s="10" t="s">
        <v>2292</v>
      </c>
      <c r="B1596" s="10" t="s">
        <v>293</v>
      </c>
      <c r="C1596" s="11">
        <v>19052</v>
      </c>
      <c r="D1596" s="10" t="s">
        <v>5</v>
      </c>
      <c r="E1596" s="12">
        <v>2040</v>
      </c>
      <c r="F1596" s="12">
        <v>6720</v>
      </c>
      <c r="G1596" s="12">
        <v>9250</v>
      </c>
      <c r="H1596" s="13">
        <f>+E1596/G1596</f>
        <v>0.22054054054054054</v>
      </c>
      <c r="I1596" s="13">
        <f>+F1596/G1596</f>
        <v>0.7264864864864865</v>
      </c>
      <c r="J1596" s="12">
        <f>+E1596-F1596</f>
        <v>-4680</v>
      </c>
      <c r="K1596" s="12">
        <f>+F1596-E1596</f>
        <v>4680</v>
      </c>
      <c r="L1596" s="13">
        <f>+H1596-I1596</f>
        <v>-0.505945945945946</v>
      </c>
      <c r="M1596" s="13">
        <f>+I1596-H1596</f>
        <v>0.505945945945946</v>
      </c>
      <c r="N1596" s="12">
        <v>2544</v>
      </c>
      <c r="O1596" s="12">
        <v>6045</v>
      </c>
      <c r="P1596" s="12">
        <v>8869</v>
      </c>
      <c r="Q1596" s="13">
        <f>+N1596/P1596</f>
        <v>0.28684180854662306</v>
      </c>
      <c r="R1596" s="13">
        <f>+O1596/P1596</f>
        <v>0.68158755214793099</v>
      </c>
      <c r="S1596" s="12">
        <f>+N1596-O1596</f>
        <v>-3501</v>
      </c>
      <c r="T1596" s="13">
        <f>+Q1596-R1596</f>
        <v>-0.39474574360130793</v>
      </c>
      <c r="U1596" s="14">
        <f>+E1596-N1596</f>
        <v>-504</v>
      </c>
      <c r="V1596" s="14">
        <f>+F1596-O1596</f>
        <v>675</v>
      </c>
      <c r="W1596" s="13">
        <f>+H1596-Q1596</f>
        <v>-6.630126800608252E-2</v>
      </c>
      <c r="X1596" s="13">
        <f>+I1596-R1596</f>
        <v>4.4898934338555518E-2</v>
      </c>
      <c r="Y1596" s="15">
        <v>3612.92</v>
      </c>
      <c r="Z1596" s="16">
        <f>+C1596/Y1596</f>
        <v>5.2732969454070391</v>
      </c>
      <c r="AA1596" s="17">
        <v>30053</v>
      </c>
      <c r="AB1596" s="18" t="str">
        <f>TEXT(AA1596,"00000")</f>
        <v>30053</v>
      </c>
      <c r="AC1596" s="19">
        <v>30</v>
      </c>
      <c r="AD1596" s="19">
        <v>53</v>
      </c>
      <c r="AE1596" s="27"/>
      <c r="AF1596" s="21"/>
      <c r="AG1596" s="24"/>
      <c r="AH1596" s="28"/>
      <c r="AI1596" s="24"/>
      <c r="AJ1596" s="24"/>
      <c r="AK1596" s="24"/>
      <c r="AL1596" s="24"/>
      <c r="AM1596" s="29" t="s">
        <v>62</v>
      </c>
      <c r="AN1596" s="37">
        <v>19687</v>
      </c>
      <c r="AO1596" s="40">
        <v>46</v>
      </c>
      <c r="AP1596" s="40">
        <v>6462</v>
      </c>
      <c r="AQ1596" s="41">
        <v>328.24</v>
      </c>
      <c r="AR1596" s="40">
        <v>3750</v>
      </c>
      <c r="AS1596" s="41">
        <v>190.478888888889</v>
      </c>
      <c r="AV1596" s="40">
        <v>1065</v>
      </c>
      <c r="AW1596" s="41">
        <v>54.1</v>
      </c>
      <c r="AX1596" s="40">
        <v>650</v>
      </c>
      <c r="AY1596" s="41">
        <v>33.020000000000003</v>
      </c>
      <c r="BB1596" s="40">
        <v>16</v>
      </c>
      <c r="BC1596" s="41">
        <v>0.81</v>
      </c>
      <c r="BJ1596" s="40">
        <v>0</v>
      </c>
      <c r="BK1596" s="41">
        <v>0</v>
      </c>
      <c r="BL1596" s="40">
        <v>981</v>
      </c>
      <c r="BM1596" s="41">
        <v>49.828888888888898</v>
      </c>
      <c r="BV1596" s="40">
        <v>0</v>
      </c>
      <c r="BW1596" s="41">
        <v>0</v>
      </c>
      <c r="CH1596" s="40">
        <v>0</v>
      </c>
      <c r="CI1596" s="41">
        <v>0</v>
      </c>
    </row>
    <row r="1597" spans="1:89" x14ac:dyDescent="0.25">
      <c r="A1597" s="10" t="s">
        <v>2292</v>
      </c>
      <c r="B1597" s="10" t="s">
        <v>2320</v>
      </c>
      <c r="C1597" s="11">
        <v>1683</v>
      </c>
      <c r="D1597" s="10" t="s">
        <v>5</v>
      </c>
      <c r="E1597" s="12">
        <v>154</v>
      </c>
      <c r="F1597" s="12">
        <v>858</v>
      </c>
      <c r="G1597" s="12">
        <v>1056</v>
      </c>
      <c r="H1597" s="13">
        <f>+E1597/G1597</f>
        <v>0.14583333333333334</v>
      </c>
      <c r="I1597" s="13">
        <f>+F1597/G1597</f>
        <v>0.8125</v>
      </c>
      <c r="J1597" s="12">
        <f>+E1597-F1597</f>
        <v>-704</v>
      </c>
      <c r="K1597" s="12">
        <f>+F1597-E1597</f>
        <v>704</v>
      </c>
      <c r="L1597" s="13">
        <f>+H1597-I1597</f>
        <v>-0.66666666666666663</v>
      </c>
      <c r="M1597" s="13">
        <f>+I1597-H1597</f>
        <v>0.66666666666666663</v>
      </c>
      <c r="N1597" s="12">
        <v>221</v>
      </c>
      <c r="O1597" s="12">
        <v>742</v>
      </c>
      <c r="P1597" s="12">
        <v>988</v>
      </c>
      <c r="Q1597" s="13">
        <f>+N1597/P1597</f>
        <v>0.22368421052631579</v>
      </c>
      <c r="R1597" s="13">
        <f>+O1597/P1597</f>
        <v>0.75101214574898789</v>
      </c>
      <c r="S1597" s="12">
        <f>+N1597-O1597</f>
        <v>-521</v>
      </c>
      <c r="T1597" s="13">
        <f>+Q1597-R1597</f>
        <v>-0.52732793522267207</v>
      </c>
      <c r="U1597" s="14">
        <f>+E1597-N1597</f>
        <v>-67</v>
      </c>
      <c r="V1597" s="14">
        <f>+F1597-O1597</f>
        <v>116</v>
      </c>
      <c r="W1597" s="13">
        <f>+H1597-Q1597</f>
        <v>-7.7850877192982448E-2</v>
      </c>
      <c r="X1597" s="13">
        <f>+I1597-R1597</f>
        <v>6.1487854251012108E-2</v>
      </c>
      <c r="Y1597" s="15">
        <v>2643.17</v>
      </c>
      <c r="Z1597" s="16">
        <f>+C1597/Y1597</f>
        <v>0.63673543510254726</v>
      </c>
      <c r="AA1597" s="17">
        <v>30055</v>
      </c>
      <c r="AB1597" s="18" t="str">
        <f>TEXT(AA1597,"00000")</f>
        <v>30055</v>
      </c>
      <c r="AC1597" s="19">
        <v>30</v>
      </c>
      <c r="AD1597" s="19">
        <v>55</v>
      </c>
      <c r="AE1597" s="27"/>
      <c r="AF1597" s="21"/>
      <c r="AG1597" s="24"/>
      <c r="AH1597" s="28"/>
      <c r="AI1597" s="24"/>
      <c r="AJ1597" s="24"/>
      <c r="AK1597" s="24"/>
      <c r="AL1597" s="24"/>
      <c r="AM1597" s="29" t="s">
        <v>62</v>
      </c>
      <c r="AN1597" s="37">
        <v>1734</v>
      </c>
      <c r="AO1597" s="40">
        <v>8</v>
      </c>
      <c r="AP1597" s="40">
        <v>990</v>
      </c>
      <c r="AQ1597" s="41">
        <v>570.92888888888899</v>
      </c>
      <c r="AR1597" s="40">
        <v>125</v>
      </c>
      <c r="AS1597" s="41">
        <v>72.09</v>
      </c>
      <c r="AV1597" s="40">
        <v>565</v>
      </c>
      <c r="AW1597" s="41">
        <v>325.83888888888902</v>
      </c>
      <c r="AX1597" s="40">
        <v>300</v>
      </c>
      <c r="AY1597" s="41">
        <v>173.008888888889</v>
      </c>
      <c r="BJ1597" s="40">
        <v>0</v>
      </c>
      <c r="BK1597" s="41">
        <v>0</v>
      </c>
      <c r="BV1597" s="40">
        <v>0</v>
      </c>
      <c r="BW1597" s="41">
        <v>0</v>
      </c>
      <c r="CH1597" s="40">
        <v>0</v>
      </c>
      <c r="CI1597" s="41">
        <v>0</v>
      </c>
    </row>
    <row r="1598" spans="1:89" x14ac:dyDescent="0.25">
      <c r="A1598" s="10" t="s">
        <v>2292</v>
      </c>
      <c r="B1598" s="10" t="s">
        <v>145</v>
      </c>
      <c r="C1598" s="11">
        <v>7915</v>
      </c>
      <c r="D1598" s="10" t="s">
        <v>5</v>
      </c>
      <c r="E1598" s="12">
        <v>1175</v>
      </c>
      <c r="F1598" s="12">
        <v>3280</v>
      </c>
      <c r="G1598" s="12">
        <v>4708</v>
      </c>
      <c r="H1598" s="13">
        <f>+E1598/G1598</f>
        <v>0.24957519116397622</v>
      </c>
      <c r="I1598" s="13">
        <f>+F1598/G1598</f>
        <v>0.69668649107901448</v>
      </c>
      <c r="J1598" s="12">
        <f>+E1598-F1598</f>
        <v>-2105</v>
      </c>
      <c r="K1598" s="12">
        <f>+F1598-E1598</f>
        <v>2105</v>
      </c>
      <c r="L1598" s="13">
        <f>+H1598-I1598</f>
        <v>-0.44711129991503828</v>
      </c>
      <c r="M1598" s="13">
        <f>+I1598-H1598</f>
        <v>0.44711129991503828</v>
      </c>
      <c r="N1598" s="12">
        <v>1285</v>
      </c>
      <c r="O1598" s="12">
        <v>3115</v>
      </c>
      <c r="P1598" s="12">
        <v>4511</v>
      </c>
      <c r="Q1598" s="13">
        <f>+N1598/P1598</f>
        <v>0.28485923298603416</v>
      </c>
      <c r="R1598" s="13">
        <f>+O1598/P1598</f>
        <v>0.69053424961205945</v>
      </c>
      <c r="S1598" s="12">
        <f>+N1598-O1598</f>
        <v>-1830</v>
      </c>
      <c r="T1598" s="13">
        <f>+Q1598-R1598</f>
        <v>-0.40567501662602529</v>
      </c>
      <c r="U1598" s="14">
        <f>+E1598-N1598</f>
        <v>-110</v>
      </c>
      <c r="V1598" s="14">
        <f>+F1598-O1598</f>
        <v>165</v>
      </c>
      <c r="W1598" s="13">
        <f>+H1598-Q1598</f>
        <v>-3.5284041822057938E-2</v>
      </c>
      <c r="X1598" s="13">
        <f>+I1598-R1598</f>
        <v>6.1522414669550329E-3</v>
      </c>
      <c r="Y1598" s="15">
        <v>3587.48</v>
      </c>
      <c r="Z1598" s="16">
        <f>+C1598/Y1598</f>
        <v>2.2062840768450278</v>
      </c>
      <c r="AA1598" s="17">
        <v>30057</v>
      </c>
      <c r="AB1598" s="18" t="str">
        <f>TEXT(AA1598,"00000")</f>
        <v>30057</v>
      </c>
      <c r="AC1598" s="19">
        <v>30</v>
      </c>
      <c r="AD1598" s="19">
        <v>57</v>
      </c>
      <c r="AE1598" s="27"/>
      <c r="AF1598" s="21"/>
      <c r="AG1598" s="24"/>
      <c r="AH1598" s="28"/>
      <c r="AI1598" s="24"/>
      <c r="AJ1598" s="24"/>
      <c r="AK1598" s="24"/>
      <c r="AL1598" s="24"/>
      <c r="AM1598" s="29" t="s">
        <v>62</v>
      </c>
      <c r="AN1598" s="37">
        <v>7691</v>
      </c>
      <c r="AO1598" s="40">
        <v>23</v>
      </c>
      <c r="AP1598" s="40">
        <v>1920</v>
      </c>
      <c r="AQ1598" s="41">
        <v>249.638888888889</v>
      </c>
      <c r="AR1598" s="40">
        <v>395</v>
      </c>
      <c r="AS1598" s="41">
        <v>51.358888888888899</v>
      </c>
      <c r="AV1598" s="40">
        <v>515</v>
      </c>
      <c r="AW1598" s="41">
        <v>66.958888888888893</v>
      </c>
      <c r="AX1598" s="40">
        <v>600</v>
      </c>
      <c r="AY1598" s="41">
        <v>78.010000000000005</v>
      </c>
      <c r="BB1598" s="40">
        <v>3</v>
      </c>
      <c r="BC1598" s="41">
        <v>0.39</v>
      </c>
      <c r="BJ1598" s="40">
        <v>0</v>
      </c>
      <c r="BK1598" s="41">
        <v>0</v>
      </c>
      <c r="BL1598" s="40">
        <v>407</v>
      </c>
      <c r="BM1598" s="41">
        <v>52.92</v>
      </c>
      <c r="BV1598" s="40">
        <v>0</v>
      </c>
      <c r="BW1598" s="41">
        <v>0</v>
      </c>
      <c r="CH1598" s="40">
        <v>0</v>
      </c>
      <c r="CI1598" s="41">
        <v>0</v>
      </c>
    </row>
    <row r="1599" spans="1:89" x14ac:dyDescent="0.25">
      <c r="A1599" s="10" t="s">
        <v>2292</v>
      </c>
      <c r="B1599" s="10" t="s">
        <v>2321</v>
      </c>
      <c r="C1599" s="11">
        <v>1830</v>
      </c>
      <c r="D1599" s="10" t="s">
        <v>5</v>
      </c>
      <c r="E1599" s="12">
        <v>191</v>
      </c>
      <c r="F1599" s="12">
        <v>728</v>
      </c>
      <c r="G1599" s="12">
        <v>970</v>
      </c>
      <c r="H1599" s="13">
        <f>+E1599/G1599</f>
        <v>0.19690721649484536</v>
      </c>
      <c r="I1599" s="13">
        <f>+F1599/G1599</f>
        <v>0.75051546391752577</v>
      </c>
      <c r="J1599" s="12">
        <f>+E1599-F1599</f>
        <v>-537</v>
      </c>
      <c r="K1599" s="12">
        <f>+F1599-E1599</f>
        <v>537</v>
      </c>
      <c r="L1599" s="13">
        <f>+H1599-I1599</f>
        <v>-0.55360824742268044</v>
      </c>
      <c r="M1599" s="13">
        <f>+I1599-H1599</f>
        <v>0.55360824742268044</v>
      </c>
      <c r="N1599" s="12">
        <v>269</v>
      </c>
      <c r="O1599" s="12">
        <v>670</v>
      </c>
      <c r="P1599" s="12">
        <v>972</v>
      </c>
      <c r="Q1599" s="13">
        <f>+N1599/P1599</f>
        <v>0.27674897119341563</v>
      </c>
      <c r="R1599" s="13">
        <f>+O1599/P1599</f>
        <v>0.68930041152263377</v>
      </c>
      <c r="S1599" s="12">
        <f>+N1599-O1599</f>
        <v>-401</v>
      </c>
      <c r="T1599" s="13">
        <f>+Q1599-R1599</f>
        <v>-0.41255144032921814</v>
      </c>
      <c r="U1599" s="14">
        <f>+E1599-N1599</f>
        <v>-78</v>
      </c>
      <c r="V1599" s="14">
        <f>+F1599-O1599</f>
        <v>58</v>
      </c>
      <c r="W1599" s="13">
        <f>+H1599-Q1599</f>
        <v>-7.9841754698570272E-2</v>
      </c>
      <c r="X1599" s="13">
        <f>+I1599-R1599</f>
        <v>6.1215052394892E-2</v>
      </c>
      <c r="Y1599" s="15">
        <v>2391.91</v>
      </c>
      <c r="Z1599" s="16">
        <f>+C1599/Y1599</f>
        <v>0.76507895363956002</v>
      </c>
      <c r="AA1599" s="17">
        <v>30059</v>
      </c>
      <c r="AB1599" s="18" t="str">
        <f>TEXT(AA1599,"00000")</f>
        <v>30059</v>
      </c>
      <c r="AC1599" s="19">
        <v>30</v>
      </c>
      <c r="AD1599" s="19">
        <v>59</v>
      </c>
      <c r="AE1599" s="27"/>
      <c r="AF1599" s="21"/>
      <c r="AG1599" s="24"/>
      <c r="AH1599" s="28"/>
      <c r="AI1599" s="24"/>
      <c r="AJ1599" s="24"/>
      <c r="AK1599" s="24"/>
      <c r="AL1599" s="24"/>
      <c r="AM1599" s="29" t="s">
        <v>62</v>
      </c>
      <c r="AN1599" s="37">
        <v>1891</v>
      </c>
      <c r="AO1599" s="40">
        <v>8</v>
      </c>
      <c r="AP1599" s="40">
        <v>527</v>
      </c>
      <c r="AQ1599" s="41">
        <v>278.68888888888898</v>
      </c>
      <c r="AR1599" s="40">
        <v>105</v>
      </c>
      <c r="AS1599" s="41">
        <v>55.53</v>
      </c>
      <c r="AV1599" s="40">
        <v>124</v>
      </c>
      <c r="AW1599" s="41">
        <v>65.568888888888907</v>
      </c>
      <c r="AX1599" s="40">
        <v>250</v>
      </c>
      <c r="AY1599" s="41">
        <v>132.21</v>
      </c>
      <c r="BJ1599" s="40">
        <v>0</v>
      </c>
      <c r="BK1599" s="41">
        <v>0</v>
      </c>
      <c r="BL1599" s="40">
        <v>48</v>
      </c>
      <c r="BM1599" s="41">
        <v>25.378888888888898</v>
      </c>
      <c r="BV1599" s="40">
        <v>0</v>
      </c>
      <c r="BW1599" s="41">
        <v>0</v>
      </c>
      <c r="CH1599" s="40">
        <v>0</v>
      </c>
      <c r="CI1599" s="41">
        <v>0</v>
      </c>
    </row>
    <row r="1600" spans="1:89" x14ac:dyDescent="0.25">
      <c r="A1600" s="10" t="s">
        <v>2292</v>
      </c>
      <c r="B1600" s="10" t="s">
        <v>546</v>
      </c>
      <c r="C1600" s="11">
        <v>4251</v>
      </c>
      <c r="D1600" s="10" t="s">
        <v>5</v>
      </c>
      <c r="E1600" s="12">
        <v>515</v>
      </c>
      <c r="F1600" s="12">
        <v>1322</v>
      </c>
      <c r="G1600" s="12">
        <v>1974</v>
      </c>
      <c r="H1600" s="13">
        <f>+E1600/G1600</f>
        <v>0.26089159067882473</v>
      </c>
      <c r="I1600" s="13">
        <f>+F1600/G1600</f>
        <v>0.66970618034447826</v>
      </c>
      <c r="J1600" s="12">
        <f>+E1600-F1600</f>
        <v>-807</v>
      </c>
      <c r="K1600" s="12">
        <f>+F1600-E1600</f>
        <v>807</v>
      </c>
      <c r="L1600" s="13">
        <f>+H1600-I1600</f>
        <v>-0.40881458966565354</v>
      </c>
      <c r="M1600" s="13">
        <f>+I1600-H1600</f>
        <v>0.40881458966565354</v>
      </c>
      <c r="N1600" s="12">
        <v>698</v>
      </c>
      <c r="O1600" s="12">
        <v>1212</v>
      </c>
      <c r="P1600" s="12">
        <v>2009</v>
      </c>
      <c r="Q1600" s="13">
        <f>+N1600/P1600</f>
        <v>0.34743653558984572</v>
      </c>
      <c r="R1600" s="13">
        <f>+O1600/P1600</f>
        <v>0.6032852165256346</v>
      </c>
      <c r="S1600" s="12">
        <f>+N1600-O1600</f>
        <v>-514</v>
      </c>
      <c r="T1600" s="13">
        <f>+Q1600-R1600</f>
        <v>-0.25584868093578889</v>
      </c>
      <c r="U1600" s="14">
        <f>+E1600-N1600</f>
        <v>-183</v>
      </c>
      <c r="V1600" s="14">
        <f>+F1600-O1600</f>
        <v>110</v>
      </c>
      <c r="W1600" s="13">
        <f>+H1600-Q1600</f>
        <v>-8.6544944911020993E-2</v>
      </c>
      <c r="X1600" s="13">
        <f>+I1600-R1600</f>
        <v>6.6420963818843659E-2</v>
      </c>
      <c r="Y1600" s="15">
        <v>1219.44</v>
      </c>
      <c r="Z1600" s="16">
        <f>+C1600/Y1600</f>
        <v>3.4860263727612675</v>
      </c>
      <c r="AA1600" s="17">
        <v>30061</v>
      </c>
      <c r="AB1600" s="18" t="str">
        <f>TEXT(AA1600,"00000")</f>
        <v>30061</v>
      </c>
      <c r="AC1600" s="19">
        <v>30</v>
      </c>
      <c r="AD1600" s="19">
        <v>61</v>
      </c>
      <c r="AE1600" s="27"/>
      <c r="AF1600" s="21"/>
      <c r="AG1600" s="24"/>
      <c r="AH1600" s="28"/>
      <c r="AI1600" s="24"/>
      <c r="AJ1600" s="24"/>
      <c r="AK1600" s="24"/>
      <c r="AL1600" s="24"/>
      <c r="AM1600" s="29" t="s">
        <v>62</v>
      </c>
      <c r="AN1600" s="37">
        <v>4223</v>
      </c>
      <c r="AO1600" s="40">
        <v>15</v>
      </c>
      <c r="AP1600" s="40">
        <v>903</v>
      </c>
      <c r="AQ1600" s="41">
        <v>213.83</v>
      </c>
      <c r="AR1600" s="40">
        <v>406</v>
      </c>
      <c r="AS1600" s="41">
        <v>96.14</v>
      </c>
      <c r="AV1600" s="40">
        <v>135</v>
      </c>
      <c r="AW1600" s="41">
        <v>31.968888888888898</v>
      </c>
      <c r="AX1600" s="40">
        <v>150</v>
      </c>
      <c r="AY1600" s="41">
        <v>35.520000000000003</v>
      </c>
      <c r="BB1600" s="40">
        <v>3</v>
      </c>
      <c r="BC1600" s="41">
        <v>0.71</v>
      </c>
      <c r="BJ1600" s="40">
        <v>0</v>
      </c>
      <c r="BK1600" s="41">
        <v>0</v>
      </c>
      <c r="BL1600" s="40">
        <v>209</v>
      </c>
      <c r="BM1600" s="41">
        <v>49.49</v>
      </c>
      <c r="BV1600" s="40">
        <v>0</v>
      </c>
      <c r="BW1600" s="41">
        <v>0</v>
      </c>
      <c r="CH1600" s="40">
        <v>0</v>
      </c>
      <c r="CI1600" s="41">
        <v>0</v>
      </c>
    </row>
    <row r="1601" spans="1:89" x14ac:dyDescent="0.25">
      <c r="A1601" s="10" t="s">
        <v>2292</v>
      </c>
      <c r="B1601" s="10" t="s">
        <v>2322</v>
      </c>
      <c r="C1601" s="11">
        <v>114181</v>
      </c>
      <c r="D1601" s="10" t="s">
        <v>5</v>
      </c>
      <c r="E1601" s="12">
        <v>30740</v>
      </c>
      <c r="F1601" s="12">
        <v>21699</v>
      </c>
      <c r="G1601" s="12">
        <v>57271</v>
      </c>
      <c r="H1601" s="13">
        <f>+E1601/G1601</f>
        <v>0.53674634631838103</v>
      </c>
      <c r="I1601" s="13">
        <f>+F1601/G1601</f>
        <v>0.37888285519722026</v>
      </c>
      <c r="J1601" s="12">
        <f>+E1601-F1601</f>
        <v>9041</v>
      </c>
      <c r="K1601" s="12">
        <f>+F1601-E1601</f>
        <v>-9041</v>
      </c>
      <c r="L1601" s="13">
        <f>+H1601-I1601</f>
        <v>0.15786349112116077</v>
      </c>
      <c r="M1601" s="13">
        <f>+I1601-H1601</f>
        <v>-0.15786349112116077</v>
      </c>
      <c r="N1601" s="12">
        <v>34380</v>
      </c>
      <c r="O1601" s="12">
        <v>23285</v>
      </c>
      <c r="P1601" s="12">
        <v>59374</v>
      </c>
      <c r="Q1601" s="13">
        <f>+N1601/P1601</f>
        <v>0.57904133122242063</v>
      </c>
      <c r="R1601" s="13">
        <f>+O1601/P1601</f>
        <v>0.39217502610570282</v>
      </c>
      <c r="S1601" s="12">
        <f>+N1601-O1601</f>
        <v>11095</v>
      </c>
      <c r="T1601" s="13">
        <f>+Q1601-R1601</f>
        <v>0.18686630511671781</v>
      </c>
      <c r="U1601" s="14">
        <f>+E1601-N1601</f>
        <v>-3640</v>
      </c>
      <c r="V1601" s="14">
        <f>+F1601-O1601</f>
        <v>-1586</v>
      </c>
      <c r="W1601" s="13">
        <f>+H1601-Q1601</f>
        <v>-4.2294984904039601E-2</v>
      </c>
      <c r="X1601" s="13">
        <f>+I1601-R1601</f>
        <v>-1.3292170908482559E-2</v>
      </c>
      <c r="Y1601" s="15">
        <v>2593.42</v>
      </c>
      <c r="Z1601" s="16">
        <f>+C1601/Y1601</f>
        <v>44.027191893330041</v>
      </c>
      <c r="AA1601" s="17">
        <v>30063</v>
      </c>
      <c r="AB1601" s="18" t="str">
        <f>TEXT(AA1601,"00000")</f>
        <v>30063</v>
      </c>
      <c r="AC1601" s="19">
        <v>30</v>
      </c>
      <c r="AD1601" s="19">
        <v>63</v>
      </c>
      <c r="AE1601" s="27" t="s">
        <v>2323</v>
      </c>
      <c r="AF1601" s="21"/>
      <c r="AG1601" s="24" t="s">
        <v>2324</v>
      </c>
      <c r="AH1601" s="23">
        <v>114181</v>
      </c>
      <c r="AI1601" s="24" t="s">
        <v>43</v>
      </c>
      <c r="AJ1601" s="24"/>
      <c r="AK1601" s="24"/>
      <c r="AL1601" s="24"/>
      <c r="AM1601" s="29" t="s">
        <v>44</v>
      </c>
      <c r="AN1601" s="37">
        <v>109299</v>
      </c>
      <c r="AO1601" s="40">
        <v>101</v>
      </c>
      <c r="AP1601" s="40">
        <v>31181</v>
      </c>
      <c r="AQ1601" s="41">
        <v>285.27888888888901</v>
      </c>
      <c r="AR1601" s="40">
        <v>8936</v>
      </c>
      <c r="AS1601" s="41">
        <v>81.760000000000005</v>
      </c>
      <c r="AV1601" s="40">
        <v>6409</v>
      </c>
      <c r="AW1601" s="41">
        <v>58.64</v>
      </c>
      <c r="AX1601" s="40">
        <v>9800</v>
      </c>
      <c r="AY1601" s="41">
        <v>89.658888888888896</v>
      </c>
      <c r="AZ1601" s="40">
        <v>120</v>
      </c>
      <c r="BA1601" s="41">
        <v>1.1000000000000001</v>
      </c>
      <c r="BB1601" s="40">
        <v>117</v>
      </c>
      <c r="BC1601" s="41">
        <v>1.07</v>
      </c>
      <c r="BD1601" s="40">
        <v>163</v>
      </c>
      <c r="BE1601" s="41">
        <v>1.49132197000887</v>
      </c>
      <c r="BF1601" s="40">
        <v>267</v>
      </c>
      <c r="BG1601" s="41">
        <v>2.4428402821617801</v>
      </c>
      <c r="BH1601" s="40">
        <v>209</v>
      </c>
      <c r="BI1601" s="41">
        <v>1.91218583884574</v>
      </c>
      <c r="BJ1601" s="40">
        <v>639</v>
      </c>
      <c r="BK1601" s="41">
        <v>5.8463480910163899</v>
      </c>
      <c r="BL1601" s="40">
        <v>4879</v>
      </c>
      <c r="BM1601" s="41">
        <v>44.64</v>
      </c>
      <c r="BP1601" s="40">
        <v>25</v>
      </c>
      <c r="BQ1601" s="41">
        <v>0.22873036349829401</v>
      </c>
      <c r="BV1601" s="40">
        <v>25</v>
      </c>
      <c r="BW1601" s="41">
        <v>0.22873036349829401</v>
      </c>
      <c r="CF1601" s="40">
        <v>211</v>
      </c>
      <c r="CG1601" s="41">
        <v>1.93</v>
      </c>
      <c r="CH1601" s="40">
        <v>211</v>
      </c>
      <c r="CI1601" s="41">
        <v>1.93</v>
      </c>
      <c r="CJ1601" s="40">
        <v>45</v>
      </c>
      <c r="CK1601" s="41">
        <v>0.41</v>
      </c>
    </row>
    <row r="1602" spans="1:89" x14ac:dyDescent="0.25">
      <c r="A1602" s="10" t="s">
        <v>2292</v>
      </c>
      <c r="B1602" s="10" t="s">
        <v>2325</v>
      </c>
      <c r="C1602" s="11">
        <v>4582</v>
      </c>
      <c r="D1602" s="10" t="s">
        <v>5</v>
      </c>
      <c r="E1602" s="12">
        <v>331</v>
      </c>
      <c r="F1602" s="12">
        <v>1961</v>
      </c>
      <c r="G1602" s="12">
        <v>2404</v>
      </c>
      <c r="H1602" s="13">
        <f>+E1602/G1602</f>
        <v>0.13768718801996671</v>
      </c>
      <c r="I1602" s="13">
        <f>+F1602/G1602</f>
        <v>0.81572379367720471</v>
      </c>
      <c r="J1602" s="12">
        <f>+E1602-F1602</f>
        <v>-1630</v>
      </c>
      <c r="K1602" s="12">
        <f>+F1602-E1602</f>
        <v>1630</v>
      </c>
      <c r="L1602" s="13">
        <f>+H1602-I1602</f>
        <v>-0.678036605657238</v>
      </c>
      <c r="M1602" s="13">
        <f>+I1602-H1602</f>
        <v>0.678036605657238</v>
      </c>
      <c r="N1602" s="12">
        <v>482</v>
      </c>
      <c r="O1602" s="12">
        <v>1792</v>
      </c>
      <c r="P1602" s="12">
        <v>2353</v>
      </c>
      <c r="Q1602" s="13">
        <f>+N1602/P1602</f>
        <v>0.20484487887802805</v>
      </c>
      <c r="R1602" s="13">
        <f>+O1602/P1602</f>
        <v>0.76158096047598811</v>
      </c>
      <c r="S1602" s="12">
        <f>+N1602-O1602</f>
        <v>-1310</v>
      </c>
      <c r="T1602" s="13">
        <f>+Q1602-R1602</f>
        <v>-0.55673608159796006</v>
      </c>
      <c r="U1602" s="14">
        <f>+E1602-N1602</f>
        <v>-151</v>
      </c>
      <c r="V1602" s="14">
        <f>+F1602-O1602</f>
        <v>169</v>
      </c>
      <c r="W1602" s="13">
        <f>+H1602-Q1602</f>
        <v>-6.7157690858061336E-2</v>
      </c>
      <c r="X1602" s="13">
        <f>+I1602-R1602</f>
        <v>5.41428332012166E-2</v>
      </c>
      <c r="Y1602" s="15">
        <v>1868.16</v>
      </c>
      <c r="Z1602" s="16">
        <f>+C1602/Y1602</f>
        <v>2.452680712572799</v>
      </c>
      <c r="AA1602" s="17">
        <v>30065</v>
      </c>
      <c r="AB1602" s="18" t="str">
        <f>TEXT(AA1602,"00000")</f>
        <v>30065</v>
      </c>
      <c r="AC1602" s="19">
        <v>30</v>
      </c>
      <c r="AD1602" s="19">
        <v>65</v>
      </c>
      <c r="AE1602" s="27"/>
      <c r="AF1602" s="21"/>
      <c r="AG1602" s="24"/>
      <c r="AH1602" s="28"/>
      <c r="AI1602" s="24"/>
      <c r="AJ1602" s="24"/>
      <c r="AK1602" s="24"/>
      <c r="AL1602" s="24"/>
      <c r="AM1602" s="29" t="s">
        <v>62</v>
      </c>
      <c r="AN1602" s="37">
        <v>4538</v>
      </c>
      <c r="AO1602" s="40">
        <v>19</v>
      </c>
      <c r="AP1602" s="40">
        <v>1509</v>
      </c>
      <c r="AQ1602" s="41">
        <v>332.52888888888901</v>
      </c>
      <c r="AR1602" s="40">
        <v>253</v>
      </c>
      <c r="AS1602" s="41">
        <v>55.75</v>
      </c>
      <c r="AV1602" s="40">
        <v>232</v>
      </c>
      <c r="AW1602" s="41">
        <v>51.118888888888897</v>
      </c>
      <c r="AX1602" s="40">
        <v>751</v>
      </c>
      <c r="AY1602" s="41">
        <v>165.49</v>
      </c>
      <c r="BB1602" s="40">
        <v>3</v>
      </c>
      <c r="BC1602" s="41">
        <v>0.66</v>
      </c>
      <c r="BJ1602" s="40">
        <v>0</v>
      </c>
      <c r="BK1602" s="41">
        <v>0</v>
      </c>
      <c r="BL1602" s="40">
        <v>270</v>
      </c>
      <c r="BM1602" s="41">
        <v>59.5</v>
      </c>
      <c r="BV1602" s="40">
        <v>0</v>
      </c>
      <c r="BW1602" s="41">
        <v>0</v>
      </c>
      <c r="CH1602" s="40">
        <v>0</v>
      </c>
      <c r="CI1602" s="41">
        <v>0</v>
      </c>
    </row>
    <row r="1603" spans="1:89" x14ac:dyDescent="0.25">
      <c r="A1603" s="10" t="s">
        <v>2292</v>
      </c>
      <c r="B1603" s="10" t="s">
        <v>560</v>
      </c>
      <c r="C1603" s="11">
        <v>15972</v>
      </c>
      <c r="D1603" s="10" t="s">
        <v>5</v>
      </c>
      <c r="E1603" s="12">
        <v>3521</v>
      </c>
      <c r="F1603" s="12">
        <v>4872</v>
      </c>
      <c r="G1603" s="12">
        <v>9056</v>
      </c>
      <c r="H1603" s="13">
        <f>+E1603/G1603</f>
        <v>0.38880300353356889</v>
      </c>
      <c r="I1603" s="13">
        <f>+F1603/G1603</f>
        <v>0.53798586572438167</v>
      </c>
      <c r="J1603" s="12">
        <f>+E1603-F1603</f>
        <v>-1351</v>
      </c>
      <c r="K1603" s="12">
        <f>+F1603-E1603</f>
        <v>1351</v>
      </c>
      <c r="L1603" s="13">
        <f>+H1603-I1603</f>
        <v>-0.14918286219081278</v>
      </c>
      <c r="M1603" s="13">
        <f>+I1603-H1603</f>
        <v>0.14918286219081278</v>
      </c>
      <c r="N1603" s="12">
        <v>3728</v>
      </c>
      <c r="O1603" s="12">
        <v>4637</v>
      </c>
      <c r="P1603" s="12">
        <v>8634</v>
      </c>
      <c r="Q1603" s="13">
        <f>+N1603/P1603</f>
        <v>0.43178132962705584</v>
      </c>
      <c r="R1603" s="13">
        <f>+O1603/P1603</f>
        <v>0.53706277507528377</v>
      </c>
      <c r="S1603" s="12">
        <f>+N1603-O1603</f>
        <v>-909</v>
      </c>
      <c r="T1603" s="13">
        <f>+Q1603-R1603</f>
        <v>-0.10528144544822793</v>
      </c>
      <c r="U1603" s="14">
        <f>+E1603-N1603</f>
        <v>-207</v>
      </c>
      <c r="V1603" s="14">
        <f>+F1603-O1603</f>
        <v>235</v>
      </c>
      <c r="W1603" s="13">
        <f>+H1603-Q1603</f>
        <v>-4.2978326093486952E-2</v>
      </c>
      <c r="X1603" s="13">
        <f>+I1603-R1603</f>
        <v>9.2309064909790184E-4</v>
      </c>
      <c r="Y1603" s="15">
        <v>2803.06</v>
      </c>
      <c r="Z1603" s="16">
        <f>+C1603/Y1603</f>
        <v>5.6980585502986028</v>
      </c>
      <c r="AA1603" s="17">
        <v>30067</v>
      </c>
      <c r="AB1603" s="18" t="str">
        <f>TEXT(AA1603,"00000")</f>
        <v>30067</v>
      </c>
      <c r="AC1603" s="19">
        <v>30</v>
      </c>
      <c r="AD1603" s="19">
        <v>67</v>
      </c>
      <c r="AE1603" s="27"/>
      <c r="AF1603" s="21"/>
      <c r="AG1603" s="24"/>
      <c r="AH1603" s="28"/>
      <c r="AI1603" s="24"/>
      <c r="AJ1603" s="24"/>
      <c r="AK1603" s="24"/>
      <c r="AL1603" s="24"/>
      <c r="AM1603" s="29" t="s">
        <v>62</v>
      </c>
      <c r="AN1603" s="37">
        <v>15636</v>
      </c>
      <c r="AO1603" s="40">
        <v>30</v>
      </c>
      <c r="AP1603" s="40">
        <v>4619</v>
      </c>
      <c r="AQ1603" s="41">
        <v>295.41000000000003</v>
      </c>
      <c r="AR1603" s="40">
        <v>1226</v>
      </c>
      <c r="AS1603" s="41">
        <v>78.408888888888896</v>
      </c>
      <c r="AV1603" s="40">
        <v>1235</v>
      </c>
      <c r="AW1603" s="41">
        <v>78.98</v>
      </c>
      <c r="AX1603" s="40">
        <v>1504</v>
      </c>
      <c r="AY1603" s="41">
        <v>96.188888888888897</v>
      </c>
      <c r="BB1603" s="40">
        <v>14</v>
      </c>
      <c r="BC1603" s="41">
        <v>0.9</v>
      </c>
      <c r="BJ1603" s="40">
        <v>0</v>
      </c>
      <c r="BK1603" s="41">
        <v>0</v>
      </c>
      <c r="BL1603" s="40">
        <v>640</v>
      </c>
      <c r="BM1603" s="41">
        <v>40.928888888888899</v>
      </c>
      <c r="BV1603" s="40">
        <v>0</v>
      </c>
      <c r="BW1603" s="41">
        <v>0</v>
      </c>
      <c r="CH1603" s="40">
        <v>0</v>
      </c>
      <c r="CI1603" s="41">
        <v>0</v>
      </c>
    </row>
    <row r="1604" spans="1:89" x14ac:dyDescent="0.25">
      <c r="A1604" s="10" t="s">
        <v>2292</v>
      </c>
      <c r="B1604" s="10" t="s">
        <v>2326</v>
      </c>
      <c r="C1604" s="11">
        <v>475</v>
      </c>
      <c r="D1604" s="10" t="s">
        <v>5</v>
      </c>
      <c r="E1604" s="12">
        <v>30</v>
      </c>
      <c r="F1604" s="12">
        <v>276</v>
      </c>
      <c r="G1604" s="12">
        <v>319</v>
      </c>
      <c r="H1604" s="13">
        <f>+E1604/G1604</f>
        <v>9.4043887147335428E-2</v>
      </c>
      <c r="I1604" s="13">
        <f>+F1604/G1604</f>
        <v>0.86520376175548586</v>
      </c>
      <c r="J1604" s="12">
        <f>+E1604-F1604</f>
        <v>-246</v>
      </c>
      <c r="K1604" s="12">
        <f>+F1604-E1604</f>
        <v>246</v>
      </c>
      <c r="L1604" s="13">
        <f>+H1604-I1604</f>
        <v>-0.77115987460815039</v>
      </c>
      <c r="M1604" s="13">
        <f>+I1604-H1604</f>
        <v>0.77115987460815039</v>
      </c>
      <c r="N1604" s="12">
        <v>49</v>
      </c>
      <c r="O1604" s="12">
        <v>240</v>
      </c>
      <c r="P1604" s="12">
        <v>298</v>
      </c>
      <c r="Q1604" s="13">
        <f>+N1604/P1604</f>
        <v>0.16442953020134229</v>
      </c>
      <c r="R1604" s="13">
        <f>+O1604/P1604</f>
        <v>0.80536912751677847</v>
      </c>
      <c r="S1604" s="12">
        <f>+N1604-O1604</f>
        <v>-191</v>
      </c>
      <c r="T1604" s="13">
        <f>+Q1604-R1604</f>
        <v>-0.64093959731543615</v>
      </c>
      <c r="U1604" s="14">
        <f>+E1604-N1604</f>
        <v>-19</v>
      </c>
      <c r="V1604" s="14">
        <f>+F1604-O1604</f>
        <v>36</v>
      </c>
      <c r="W1604" s="13">
        <f>+H1604-Q1604</f>
        <v>-7.0385643054006866E-2</v>
      </c>
      <c r="X1604" s="13">
        <f>+I1604-R1604</f>
        <v>5.9834634238707385E-2</v>
      </c>
      <c r="Y1604" s="15">
        <v>1654.87</v>
      </c>
      <c r="Z1604" s="16">
        <f>+C1604/Y1604</f>
        <v>0.28703160973369513</v>
      </c>
      <c r="AA1604" s="17">
        <v>30069</v>
      </c>
      <c r="AB1604" s="18" t="str">
        <f>TEXT(AA1604,"00000")</f>
        <v>30069</v>
      </c>
      <c r="AC1604" s="19">
        <v>30</v>
      </c>
      <c r="AD1604" s="19">
        <v>69</v>
      </c>
      <c r="AE1604" s="27"/>
      <c r="AF1604" s="21"/>
      <c r="AG1604" s="24"/>
      <c r="AH1604" s="28"/>
      <c r="AI1604" s="24"/>
      <c r="AJ1604" s="24"/>
      <c r="AK1604" s="24"/>
      <c r="AL1604" s="24"/>
      <c r="AM1604" s="29" t="s">
        <v>62</v>
      </c>
      <c r="AN1604" s="37">
        <v>494</v>
      </c>
      <c r="AO1604" s="40">
        <v>1</v>
      </c>
      <c r="AP1604" s="40">
        <v>158</v>
      </c>
      <c r="AQ1604" s="41">
        <v>319.83888888888902</v>
      </c>
      <c r="AX1604" s="40">
        <v>158</v>
      </c>
      <c r="AY1604" s="41">
        <v>319.83888888888902</v>
      </c>
      <c r="BJ1604" s="40">
        <v>0</v>
      </c>
      <c r="BK1604" s="41">
        <v>0</v>
      </c>
      <c r="BV1604" s="40">
        <v>0</v>
      </c>
      <c r="BW1604" s="41">
        <v>0</v>
      </c>
      <c r="CH1604" s="40">
        <v>0</v>
      </c>
      <c r="CI1604" s="41">
        <v>0</v>
      </c>
    </row>
    <row r="1605" spans="1:89" x14ac:dyDescent="0.25">
      <c r="A1605" s="10" t="s">
        <v>2292</v>
      </c>
      <c r="B1605" s="10" t="s">
        <v>306</v>
      </c>
      <c r="C1605" s="11">
        <v>4169</v>
      </c>
      <c r="D1605" s="10" t="s">
        <v>5</v>
      </c>
      <c r="E1605" s="12">
        <v>315</v>
      </c>
      <c r="F1605" s="12">
        <v>1715</v>
      </c>
      <c r="G1605" s="12">
        <v>2147</v>
      </c>
      <c r="H1605" s="13">
        <f>+E1605/G1605</f>
        <v>0.14671634839310665</v>
      </c>
      <c r="I1605" s="13">
        <f>+F1605/G1605</f>
        <v>0.79878900791802521</v>
      </c>
      <c r="J1605" s="12">
        <f>+E1605-F1605</f>
        <v>-1400</v>
      </c>
      <c r="K1605" s="12">
        <f>+F1605-E1605</f>
        <v>1400</v>
      </c>
      <c r="L1605" s="13">
        <f>+H1605-I1605</f>
        <v>-0.65207265952491855</v>
      </c>
      <c r="M1605" s="13">
        <f>+I1605-H1605</f>
        <v>0.65207265952491855</v>
      </c>
      <c r="N1605" s="12">
        <v>471</v>
      </c>
      <c r="O1605" s="12">
        <v>1688</v>
      </c>
      <c r="P1605" s="12">
        <v>2228</v>
      </c>
      <c r="Q1605" s="13">
        <f>+N1605/P1605</f>
        <v>0.21140035906642729</v>
      </c>
      <c r="R1605" s="13">
        <f>+O1605/P1605</f>
        <v>0.75763016157989227</v>
      </c>
      <c r="S1605" s="12">
        <f>+N1605-O1605</f>
        <v>-1217</v>
      </c>
      <c r="T1605" s="13">
        <f>+Q1605-R1605</f>
        <v>-0.54622980251346498</v>
      </c>
      <c r="U1605" s="14">
        <f>+E1605-N1605</f>
        <v>-156</v>
      </c>
      <c r="V1605" s="14">
        <f>+F1605-O1605</f>
        <v>27</v>
      </c>
      <c r="W1605" s="13">
        <f>+H1605-Q1605</f>
        <v>-6.4684010673320635E-2</v>
      </c>
      <c r="X1605" s="13">
        <f>+I1605-R1605</f>
        <v>4.1158846338132937E-2</v>
      </c>
      <c r="Y1605" s="15">
        <v>5140.04</v>
      </c>
      <c r="Z1605" s="16">
        <f>+C1605/Y1605</f>
        <v>0.8110831822320449</v>
      </c>
      <c r="AA1605" s="17">
        <v>30071</v>
      </c>
      <c r="AB1605" s="18" t="str">
        <f>TEXT(AA1605,"00000")</f>
        <v>30071</v>
      </c>
      <c r="AC1605" s="19">
        <v>30</v>
      </c>
      <c r="AD1605" s="19">
        <v>71</v>
      </c>
      <c r="AE1605" s="27"/>
      <c r="AF1605" s="21"/>
      <c r="AG1605" s="24"/>
      <c r="AH1605" s="28"/>
      <c r="AI1605" s="24"/>
      <c r="AJ1605" s="24"/>
      <c r="AK1605" s="24"/>
      <c r="AL1605" s="24"/>
      <c r="AM1605" s="29" t="s">
        <v>62</v>
      </c>
      <c r="AN1605" s="37">
        <v>4253</v>
      </c>
      <c r="AO1605" s="40">
        <v>24</v>
      </c>
      <c r="AP1605" s="40">
        <v>2156</v>
      </c>
      <c r="AQ1605" s="41">
        <v>506.93888888888898</v>
      </c>
      <c r="AR1605" s="40">
        <v>598</v>
      </c>
      <c r="AS1605" s="41">
        <v>140.61000000000001</v>
      </c>
      <c r="AV1605" s="40">
        <v>763</v>
      </c>
      <c r="AW1605" s="41">
        <v>179.4</v>
      </c>
      <c r="AX1605" s="40">
        <v>655</v>
      </c>
      <c r="AY1605" s="41">
        <v>154.008888888889</v>
      </c>
      <c r="BB1605" s="40">
        <v>2</v>
      </c>
      <c r="BC1605" s="41">
        <v>0.47</v>
      </c>
      <c r="BJ1605" s="40">
        <v>0</v>
      </c>
      <c r="BK1605" s="41">
        <v>0</v>
      </c>
      <c r="BL1605" s="40">
        <v>138</v>
      </c>
      <c r="BM1605" s="41">
        <v>32.450000000000003</v>
      </c>
      <c r="BV1605" s="40">
        <v>0</v>
      </c>
      <c r="BW1605" s="41">
        <v>0</v>
      </c>
      <c r="CH1605" s="40">
        <v>0</v>
      </c>
      <c r="CI1605" s="41">
        <v>0</v>
      </c>
    </row>
    <row r="1606" spans="1:89" x14ac:dyDescent="0.25">
      <c r="A1606" s="10" t="s">
        <v>2292</v>
      </c>
      <c r="B1606" s="10" t="s">
        <v>2327</v>
      </c>
      <c r="C1606" s="11">
        <v>6184</v>
      </c>
      <c r="D1606" s="10" t="s">
        <v>5</v>
      </c>
      <c r="E1606" s="12">
        <v>737</v>
      </c>
      <c r="F1606" s="12">
        <v>1786</v>
      </c>
      <c r="G1606" s="12">
        <v>2692</v>
      </c>
      <c r="H1606" s="13">
        <f>+E1606/G1606</f>
        <v>0.27377414561664193</v>
      </c>
      <c r="I1606" s="13">
        <f>+F1606/G1606</f>
        <v>0.66344725111441305</v>
      </c>
      <c r="J1606" s="12">
        <f>+E1606-F1606</f>
        <v>-1049</v>
      </c>
      <c r="K1606" s="12">
        <f>+F1606-E1606</f>
        <v>1049</v>
      </c>
      <c r="L1606" s="13">
        <f>+H1606-I1606</f>
        <v>-0.38967310549777112</v>
      </c>
      <c r="M1606" s="13">
        <f>+I1606-H1606</f>
        <v>0.38967310549777112</v>
      </c>
      <c r="N1606" s="12">
        <v>969</v>
      </c>
      <c r="O1606" s="12">
        <v>1666</v>
      </c>
      <c r="P1606" s="12">
        <v>2704</v>
      </c>
      <c r="Q1606" s="13">
        <f>+N1606/P1606</f>
        <v>0.35835798816568049</v>
      </c>
      <c r="R1606" s="13">
        <f>+O1606/P1606</f>
        <v>0.61612426035502954</v>
      </c>
      <c r="S1606" s="12">
        <f>+N1606-O1606</f>
        <v>-697</v>
      </c>
      <c r="T1606" s="13">
        <f>+Q1606-R1606</f>
        <v>-0.25776627218934905</v>
      </c>
      <c r="U1606" s="14">
        <f>+E1606-N1606</f>
        <v>-232</v>
      </c>
      <c r="V1606" s="14">
        <f>+F1606-O1606</f>
        <v>120</v>
      </c>
      <c r="W1606" s="13">
        <f>+H1606-Q1606</f>
        <v>-8.4583842549038557E-2</v>
      </c>
      <c r="X1606" s="13">
        <f>+I1606-R1606</f>
        <v>4.732299075938351E-2</v>
      </c>
      <c r="Y1606" s="15">
        <v>1622.86</v>
      </c>
      <c r="Z1606" s="16">
        <f>+C1606/Y1606</f>
        <v>3.810556671555156</v>
      </c>
      <c r="AA1606" s="17">
        <v>30073</v>
      </c>
      <c r="AB1606" s="18" t="str">
        <f>TEXT(AA1606,"00000")</f>
        <v>30073</v>
      </c>
      <c r="AC1606" s="19">
        <v>30</v>
      </c>
      <c r="AD1606" s="19">
        <v>73</v>
      </c>
      <c r="AE1606" s="27"/>
      <c r="AF1606" s="21"/>
      <c r="AG1606" s="24"/>
      <c r="AH1606" s="28"/>
      <c r="AI1606" s="24"/>
      <c r="AJ1606" s="24"/>
      <c r="AK1606" s="24"/>
      <c r="AL1606" s="24"/>
      <c r="AM1606" s="29" t="s">
        <v>62</v>
      </c>
      <c r="AN1606" s="37">
        <v>6153</v>
      </c>
      <c r="AO1606" s="40">
        <v>28</v>
      </c>
      <c r="AP1606" s="40">
        <v>2998</v>
      </c>
      <c r="AQ1606" s="41">
        <v>487.24</v>
      </c>
      <c r="AR1606" s="40">
        <v>1392</v>
      </c>
      <c r="AS1606" s="41">
        <v>226.228888888889</v>
      </c>
      <c r="AV1606" s="40">
        <v>430</v>
      </c>
      <c r="AW1606" s="41">
        <v>69.878888888888895</v>
      </c>
      <c r="AX1606" s="40">
        <v>900</v>
      </c>
      <c r="AY1606" s="41">
        <v>146.27000000000001</v>
      </c>
      <c r="BJ1606" s="40">
        <v>0</v>
      </c>
      <c r="BK1606" s="41">
        <v>0</v>
      </c>
      <c r="BL1606" s="40">
        <v>276</v>
      </c>
      <c r="BM1606" s="41">
        <v>44.858888888888899</v>
      </c>
      <c r="BV1606" s="40">
        <v>0</v>
      </c>
      <c r="BW1606" s="41">
        <v>0</v>
      </c>
      <c r="CH1606" s="40">
        <v>0</v>
      </c>
      <c r="CI1606" s="41">
        <v>0</v>
      </c>
    </row>
    <row r="1607" spans="1:89" x14ac:dyDescent="0.25">
      <c r="A1607" s="10" t="s">
        <v>2292</v>
      </c>
      <c r="B1607" s="10" t="s">
        <v>2328</v>
      </c>
      <c r="C1607" s="11">
        <v>1773</v>
      </c>
      <c r="D1607" s="10" t="s">
        <v>5</v>
      </c>
      <c r="E1607" s="12">
        <v>127</v>
      </c>
      <c r="F1607" s="12">
        <v>880</v>
      </c>
      <c r="G1607" s="12">
        <v>1047</v>
      </c>
      <c r="H1607" s="13">
        <f>+E1607/G1607</f>
        <v>0.12129894937917861</v>
      </c>
      <c r="I1607" s="13">
        <f>+F1607/G1607</f>
        <v>0.84049665711556831</v>
      </c>
      <c r="J1607" s="12">
        <f>+E1607-F1607</f>
        <v>-753</v>
      </c>
      <c r="K1607" s="12">
        <f>+F1607-E1607</f>
        <v>753</v>
      </c>
      <c r="L1607" s="13">
        <f>+H1607-I1607</f>
        <v>-0.71919770773638969</v>
      </c>
      <c r="M1607" s="13">
        <f>+I1607-H1607</f>
        <v>0.71919770773638969</v>
      </c>
      <c r="N1607" s="12">
        <v>170</v>
      </c>
      <c r="O1607" s="12">
        <v>833</v>
      </c>
      <c r="P1607" s="12">
        <v>1019</v>
      </c>
      <c r="Q1607" s="13">
        <f>+N1607/P1607</f>
        <v>0.16683022571148184</v>
      </c>
      <c r="R1607" s="13">
        <f>+O1607/P1607</f>
        <v>0.81746810598626107</v>
      </c>
      <c r="S1607" s="12">
        <f>+N1607-O1607</f>
        <v>-663</v>
      </c>
      <c r="T1607" s="13">
        <f>+Q1607-R1607</f>
        <v>-0.6506378802747792</v>
      </c>
      <c r="U1607" s="14">
        <f>+E1607-N1607</f>
        <v>-43</v>
      </c>
      <c r="V1607" s="14">
        <f>+F1607-O1607</f>
        <v>47</v>
      </c>
      <c r="W1607" s="13">
        <f>+H1607-Q1607</f>
        <v>-4.5531276332303236E-2</v>
      </c>
      <c r="X1607" s="13">
        <f>+I1607-R1607</f>
        <v>2.302855112930724E-2</v>
      </c>
      <c r="Y1607" s="15">
        <v>3297.3</v>
      </c>
      <c r="Z1607" s="16">
        <f>+C1607/Y1607</f>
        <v>0.53771267400600486</v>
      </c>
      <c r="AA1607" s="17">
        <v>30075</v>
      </c>
      <c r="AB1607" s="18" t="str">
        <f>TEXT(AA1607,"00000")</f>
        <v>30075</v>
      </c>
      <c r="AC1607" s="19">
        <v>30</v>
      </c>
      <c r="AD1607" s="19">
        <v>75</v>
      </c>
      <c r="AE1607" s="27"/>
      <c r="AF1607" s="21"/>
      <c r="AG1607" s="24"/>
      <c r="AH1607" s="28"/>
      <c r="AI1607" s="24"/>
      <c r="AJ1607" s="24"/>
      <c r="AK1607" s="24"/>
      <c r="AL1607" s="24"/>
      <c r="AM1607" s="29" t="s">
        <v>62</v>
      </c>
      <c r="AN1607" s="37">
        <v>1743</v>
      </c>
      <c r="AO1607" s="40">
        <v>7</v>
      </c>
      <c r="AP1607" s="40">
        <v>658</v>
      </c>
      <c r="AQ1607" s="41">
        <v>377.50888888888898</v>
      </c>
      <c r="AR1607" s="40">
        <v>73</v>
      </c>
      <c r="AS1607" s="41">
        <v>41.88</v>
      </c>
      <c r="AV1607" s="40">
        <v>177</v>
      </c>
      <c r="AW1607" s="41">
        <v>101.548888888889</v>
      </c>
      <c r="AX1607" s="40">
        <v>375</v>
      </c>
      <c r="AY1607" s="41">
        <v>215.15</v>
      </c>
      <c r="BB1607" s="40">
        <v>1</v>
      </c>
      <c r="BC1607" s="41">
        <v>0.56999999999999995</v>
      </c>
      <c r="BJ1607" s="40">
        <v>0</v>
      </c>
      <c r="BK1607" s="41">
        <v>0</v>
      </c>
      <c r="BL1607" s="40">
        <v>32</v>
      </c>
      <c r="BM1607" s="41">
        <v>18.358888888888899</v>
      </c>
      <c r="BV1607" s="40">
        <v>0</v>
      </c>
      <c r="BW1607" s="41">
        <v>0</v>
      </c>
      <c r="CH1607" s="40">
        <v>0</v>
      </c>
      <c r="CI1607" s="41">
        <v>0</v>
      </c>
    </row>
    <row r="1608" spans="1:89" x14ac:dyDescent="0.25">
      <c r="A1608" s="10" t="s">
        <v>2292</v>
      </c>
      <c r="B1608" s="10" t="s">
        <v>1638</v>
      </c>
      <c r="C1608" s="11">
        <v>6840</v>
      </c>
      <c r="D1608" s="10" t="s">
        <v>5</v>
      </c>
      <c r="E1608" s="12">
        <v>549</v>
      </c>
      <c r="F1608" s="12">
        <v>2017</v>
      </c>
      <c r="G1608" s="12">
        <v>2768</v>
      </c>
      <c r="H1608" s="13">
        <f>+E1608/G1608</f>
        <v>0.19833815028901733</v>
      </c>
      <c r="I1608" s="13">
        <f>+F1608/G1608</f>
        <v>0.72868497109826591</v>
      </c>
      <c r="J1608" s="12">
        <f>+E1608-F1608</f>
        <v>-1468</v>
      </c>
      <c r="K1608" s="12">
        <f>+F1608-E1608</f>
        <v>1468</v>
      </c>
      <c r="L1608" s="13">
        <f>+H1608-I1608</f>
        <v>-0.53034682080924855</v>
      </c>
      <c r="M1608" s="13">
        <f>+I1608-H1608</f>
        <v>0.53034682080924855</v>
      </c>
      <c r="N1608" s="12">
        <v>884</v>
      </c>
      <c r="O1608" s="12">
        <v>1798</v>
      </c>
      <c r="P1608" s="12">
        <v>2763</v>
      </c>
      <c r="Q1608" s="13">
        <f>+N1608/P1608</f>
        <v>0.31994209192906259</v>
      </c>
      <c r="R1608" s="13">
        <f>+O1608/P1608</f>
        <v>0.65074194715888523</v>
      </c>
      <c r="S1608" s="12">
        <f>+N1608-O1608</f>
        <v>-914</v>
      </c>
      <c r="T1608" s="13">
        <f>+Q1608-R1608</f>
        <v>-0.33079985522982264</v>
      </c>
      <c r="U1608" s="14">
        <f>+E1608-N1608</f>
        <v>-335</v>
      </c>
      <c r="V1608" s="14">
        <f>+F1608-O1608</f>
        <v>219</v>
      </c>
      <c r="W1608" s="13">
        <f>+H1608-Q1608</f>
        <v>-0.12160394164004526</v>
      </c>
      <c r="X1608" s="13">
        <f>+I1608-R1608</f>
        <v>7.7943023939380685E-2</v>
      </c>
      <c r="Y1608" s="15">
        <v>2326.39</v>
      </c>
      <c r="Z1608" s="16">
        <f>+C1608/Y1608</f>
        <v>2.9401777002136358</v>
      </c>
      <c r="AA1608" s="17">
        <v>30077</v>
      </c>
      <c r="AB1608" s="18" t="str">
        <f>TEXT(AA1608,"00000")</f>
        <v>30077</v>
      </c>
      <c r="AC1608" s="19">
        <v>30</v>
      </c>
      <c r="AD1608" s="19">
        <v>77</v>
      </c>
      <c r="AE1608" s="27"/>
      <c r="AF1608" s="21"/>
      <c r="AG1608" s="24"/>
      <c r="AH1608" s="28"/>
      <c r="AI1608" s="24"/>
      <c r="AJ1608" s="24"/>
      <c r="AK1608" s="24"/>
      <c r="AL1608" s="24"/>
      <c r="AM1608" s="29" t="s">
        <v>62</v>
      </c>
      <c r="AN1608" s="37">
        <v>7027</v>
      </c>
      <c r="AO1608" s="40">
        <v>15</v>
      </c>
      <c r="AP1608" s="40">
        <v>1691</v>
      </c>
      <c r="AQ1608" s="41">
        <v>240.638888888889</v>
      </c>
      <c r="AR1608" s="40">
        <v>574</v>
      </c>
      <c r="AS1608" s="41">
        <v>81.680000000000007</v>
      </c>
      <c r="AV1608" s="40">
        <v>112</v>
      </c>
      <c r="AW1608" s="41">
        <v>15.938888888888901</v>
      </c>
      <c r="AX1608" s="40">
        <v>435</v>
      </c>
      <c r="AY1608" s="41">
        <v>61.898888888888898</v>
      </c>
      <c r="BB1608" s="40">
        <v>8</v>
      </c>
      <c r="BC1608" s="41">
        <v>1.1388888888888899</v>
      </c>
      <c r="BJ1608" s="40">
        <v>0</v>
      </c>
      <c r="BK1608" s="41">
        <v>0</v>
      </c>
      <c r="BL1608" s="40">
        <v>434</v>
      </c>
      <c r="BM1608" s="41">
        <v>61.758888888888897</v>
      </c>
      <c r="BV1608" s="40">
        <v>0</v>
      </c>
      <c r="BW1608" s="41">
        <v>0</v>
      </c>
      <c r="CH1608" s="40">
        <v>0</v>
      </c>
      <c r="CI1608" s="41">
        <v>0</v>
      </c>
    </row>
    <row r="1609" spans="1:89" x14ac:dyDescent="0.25">
      <c r="A1609" s="10" t="s">
        <v>2292</v>
      </c>
      <c r="B1609" s="10" t="s">
        <v>314</v>
      </c>
      <c r="C1609" s="11">
        <v>1160</v>
      </c>
      <c r="D1609" s="10" t="s">
        <v>5</v>
      </c>
      <c r="E1609" s="12">
        <v>100</v>
      </c>
      <c r="F1609" s="12">
        <v>555</v>
      </c>
      <c r="G1609" s="12">
        <v>686</v>
      </c>
      <c r="H1609" s="13">
        <f>+E1609/G1609</f>
        <v>0.1457725947521866</v>
      </c>
      <c r="I1609" s="13">
        <f>+F1609/G1609</f>
        <v>0.80903790087463556</v>
      </c>
      <c r="J1609" s="12">
        <f>+E1609-F1609</f>
        <v>-455</v>
      </c>
      <c r="K1609" s="12">
        <f>+F1609-E1609</f>
        <v>455</v>
      </c>
      <c r="L1609" s="13">
        <f>+H1609-I1609</f>
        <v>-0.66326530612244894</v>
      </c>
      <c r="M1609" s="13">
        <f>+I1609-H1609</f>
        <v>0.66326530612244894</v>
      </c>
      <c r="N1609" s="12">
        <v>167</v>
      </c>
      <c r="O1609" s="12">
        <v>518</v>
      </c>
      <c r="P1609" s="12">
        <v>701</v>
      </c>
      <c r="Q1609" s="13">
        <f>+N1609/P1609</f>
        <v>0.23823109843081314</v>
      </c>
      <c r="R1609" s="13">
        <f>+O1609/P1609</f>
        <v>0.738944365192582</v>
      </c>
      <c r="S1609" s="12">
        <f>+N1609-O1609</f>
        <v>-351</v>
      </c>
      <c r="T1609" s="13">
        <f>+Q1609-R1609</f>
        <v>-0.50071326676176886</v>
      </c>
      <c r="U1609" s="14">
        <f>+E1609-N1609</f>
        <v>-67</v>
      </c>
      <c r="V1609" s="14">
        <f>+F1609-O1609</f>
        <v>37</v>
      </c>
      <c r="W1609" s="13">
        <f>+H1609-Q1609</f>
        <v>-9.2458503678626541E-2</v>
      </c>
      <c r="X1609" s="13">
        <f>+I1609-R1609</f>
        <v>7.0093535682053565E-2</v>
      </c>
      <c r="Y1609" s="15">
        <v>1736.74</v>
      </c>
      <c r="Z1609" s="16">
        <f>+C1609/Y1609</f>
        <v>0.66791805336434928</v>
      </c>
      <c r="AA1609" s="17">
        <v>30079</v>
      </c>
      <c r="AB1609" s="18" t="str">
        <f>TEXT(AA1609,"00000")</f>
        <v>30079</v>
      </c>
      <c r="AC1609" s="19">
        <v>30</v>
      </c>
      <c r="AD1609" s="19">
        <v>79</v>
      </c>
      <c r="AE1609" s="27"/>
      <c r="AF1609" s="21"/>
      <c r="AG1609" s="24"/>
      <c r="AH1609" s="28"/>
      <c r="AI1609" s="24"/>
      <c r="AJ1609" s="24"/>
      <c r="AK1609" s="24"/>
      <c r="AL1609" s="24"/>
      <c r="AM1609" s="29" t="s">
        <v>62</v>
      </c>
      <c r="AN1609" s="37">
        <v>1179</v>
      </c>
      <c r="AO1609" s="40">
        <v>7</v>
      </c>
      <c r="AP1609" s="40">
        <v>503</v>
      </c>
      <c r="AQ1609" s="41">
        <v>426.62888888888898</v>
      </c>
      <c r="AR1609" s="40">
        <v>138</v>
      </c>
      <c r="AS1609" s="41">
        <v>117.048888888889</v>
      </c>
      <c r="AV1609" s="40">
        <v>191</v>
      </c>
      <c r="AW1609" s="41">
        <v>162</v>
      </c>
      <c r="AX1609" s="40">
        <v>174</v>
      </c>
      <c r="AY1609" s="41">
        <v>147.58000000000001</v>
      </c>
      <c r="BJ1609" s="40">
        <v>0</v>
      </c>
      <c r="BK1609" s="41">
        <v>0</v>
      </c>
      <c r="BV1609" s="40">
        <v>0</v>
      </c>
      <c r="BW1609" s="41">
        <v>0</v>
      </c>
      <c r="CH1609" s="40">
        <v>0</v>
      </c>
      <c r="CI1609" s="41">
        <v>0</v>
      </c>
    </row>
    <row r="1610" spans="1:89" x14ac:dyDescent="0.25">
      <c r="A1610" s="10" t="s">
        <v>2292</v>
      </c>
      <c r="B1610" s="10" t="s">
        <v>2329</v>
      </c>
      <c r="C1610" s="11">
        <v>41373</v>
      </c>
      <c r="D1610" s="10" t="s">
        <v>5</v>
      </c>
      <c r="E1610" s="12">
        <v>6166</v>
      </c>
      <c r="F1610" s="12">
        <v>14673</v>
      </c>
      <c r="G1610" s="12">
        <v>22063</v>
      </c>
      <c r="H1610" s="13">
        <f>+E1610/G1610</f>
        <v>0.27947241988850113</v>
      </c>
      <c r="I1610" s="13">
        <f>+F1610/G1610</f>
        <v>0.6650500838507909</v>
      </c>
      <c r="J1610" s="12">
        <f>+E1610-F1610</f>
        <v>-8507</v>
      </c>
      <c r="K1610" s="12">
        <f>+F1610-E1610</f>
        <v>8507</v>
      </c>
      <c r="L1610" s="13">
        <f>+H1610-I1610</f>
        <v>-0.38557766396228976</v>
      </c>
      <c r="M1610" s="13">
        <f>+I1610-H1610</f>
        <v>0.38557766396228976</v>
      </c>
      <c r="N1610" s="12">
        <v>6466</v>
      </c>
      <c r="O1610" s="12">
        <v>12817</v>
      </c>
      <c r="P1610" s="12">
        <v>19797</v>
      </c>
      <c r="Q1610" s="13">
        <f>+N1610/P1610</f>
        <v>0.3266151437086427</v>
      </c>
      <c r="R1610" s="13">
        <f>+O1610/P1610</f>
        <v>0.64742132646360562</v>
      </c>
      <c r="S1610" s="12">
        <f>+N1610-O1610</f>
        <v>-6351</v>
      </c>
      <c r="T1610" s="13">
        <f>+Q1610-R1610</f>
        <v>-0.32080618275496292</v>
      </c>
      <c r="U1610" s="14">
        <f>+E1610-N1610</f>
        <v>-300</v>
      </c>
      <c r="V1610" s="14">
        <f>+F1610-O1610</f>
        <v>1856</v>
      </c>
      <c r="W1610" s="13">
        <f>+H1610-Q1610</f>
        <v>-4.7142723820141563E-2</v>
      </c>
      <c r="X1610" s="13">
        <f>+I1610-R1610</f>
        <v>1.7628757387185279E-2</v>
      </c>
      <c r="Y1610" s="15">
        <v>2390.8200000000002</v>
      </c>
      <c r="Z1610" s="16">
        <f>+C1610/Y1610</f>
        <v>17.304941400858283</v>
      </c>
      <c r="AA1610" s="17">
        <v>30081</v>
      </c>
      <c r="AB1610" s="18" t="str">
        <f>TEXT(AA1610,"00000")</f>
        <v>30081</v>
      </c>
      <c r="AC1610" s="19">
        <v>30</v>
      </c>
      <c r="AD1610" s="19">
        <v>81</v>
      </c>
      <c r="AE1610" s="27"/>
      <c r="AF1610" s="21"/>
      <c r="AG1610" s="24"/>
      <c r="AH1610" s="28"/>
      <c r="AI1610" s="24"/>
      <c r="AJ1610" s="24"/>
      <c r="AK1610" s="24"/>
      <c r="AL1610" s="24"/>
      <c r="AM1610" s="29" t="s">
        <v>62</v>
      </c>
      <c r="AN1610" s="37">
        <v>40212</v>
      </c>
      <c r="AO1610" s="40">
        <v>63</v>
      </c>
      <c r="AP1610" s="40">
        <v>11709</v>
      </c>
      <c r="AQ1610" s="41">
        <v>291.18</v>
      </c>
      <c r="AR1610" s="40">
        <v>4318</v>
      </c>
      <c r="AS1610" s="41">
        <v>107.37888888888899</v>
      </c>
      <c r="AV1610" s="40">
        <v>2522</v>
      </c>
      <c r="AW1610" s="41">
        <v>62.718888888888898</v>
      </c>
      <c r="AX1610" s="40">
        <v>2225</v>
      </c>
      <c r="AY1610" s="41">
        <v>55.328888888888898</v>
      </c>
      <c r="BB1610" s="40">
        <v>22</v>
      </c>
      <c r="BC1610" s="41">
        <v>0.55000000000000004</v>
      </c>
      <c r="BJ1610" s="40">
        <v>0</v>
      </c>
      <c r="BK1610" s="41">
        <v>0</v>
      </c>
      <c r="BL1610" s="40">
        <v>2606</v>
      </c>
      <c r="BM1610" s="41">
        <v>64.81</v>
      </c>
      <c r="BP1610" s="40">
        <v>16</v>
      </c>
      <c r="BQ1610" s="41">
        <v>0.397891176763155</v>
      </c>
      <c r="BV1610" s="40">
        <v>16</v>
      </c>
      <c r="BW1610" s="41">
        <v>0.397891176763155</v>
      </c>
      <c r="CH1610" s="40">
        <v>0</v>
      </c>
      <c r="CI1610" s="41">
        <v>0</v>
      </c>
    </row>
    <row r="1611" spans="1:89" x14ac:dyDescent="0.25">
      <c r="A1611" s="10" t="s">
        <v>2292</v>
      </c>
      <c r="B1611" s="10" t="s">
        <v>1165</v>
      </c>
      <c r="C1611" s="11">
        <v>11960</v>
      </c>
      <c r="D1611" s="10" t="s">
        <v>5</v>
      </c>
      <c r="E1611" s="12">
        <v>669</v>
      </c>
      <c r="F1611" s="12">
        <v>3885</v>
      </c>
      <c r="G1611" s="12">
        <v>4812</v>
      </c>
      <c r="H1611" s="13">
        <f>+E1611/G1611</f>
        <v>0.13902743142144638</v>
      </c>
      <c r="I1611" s="13">
        <f>+F1611/G1611</f>
        <v>0.80735660847880297</v>
      </c>
      <c r="J1611" s="12">
        <f>+E1611-F1611</f>
        <v>-3216</v>
      </c>
      <c r="K1611" s="12">
        <f>+F1611-E1611</f>
        <v>3216</v>
      </c>
      <c r="L1611" s="13">
        <f>+H1611-I1611</f>
        <v>-0.66832917705735662</v>
      </c>
      <c r="M1611" s="13">
        <f>+I1611-H1611</f>
        <v>0.66832917705735662</v>
      </c>
      <c r="N1611" s="12">
        <v>992</v>
      </c>
      <c r="O1611" s="12">
        <v>3479</v>
      </c>
      <c r="P1611" s="12">
        <v>4602</v>
      </c>
      <c r="Q1611" s="13">
        <f>+N1611/P1611</f>
        <v>0.21555845284658845</v>
      </c>
      <c r="R1611" s="13">
        <f>+O1611/P1611</f>
        <v>0.7559756627553238</v>
      </c>
      <c r="S1611" s="12">
        <f>+N1611-O1611</f>
        <v>-2487</v>
      </c>
      <c r="T1611" s="13">
        <f>+Q1611-R1611</f>
        <v>-0.54041720990873532</v>
      </c>
      <c r="U1611" s="14">
        <f>+E1611-N1611</f>
        <v>-323</v>
      </c>
      <c r="V1611" s="14">
        <f>+F1611-O1611</f>
        <v>406</v>
      </c>
      <c r="W1611" s="13">
        <f>+H1611-Q1611</f>
        <v>-7.6531021425142065E-2</v>
      </c>
      <c r="X1611" s="13">
        <f>+I1611-R1611</f>
        <v>5.1380945723479177E-2</v>
      </c>
      <c r="Y1611" s="15">
        <v>2084.14</v>
      </c>
      <c r="Z1611" s="16">
        <f>+C1611/Y1611</f>
        <v>5.7385780225896532</v>
      </c>
      <c r="AA1611" s="17">
        <v>30083</v>
      </c>
      <c r="AB1611" s="18" t="str">
        <f>TEXT(AA1611,"00000")</f>
        <v>30083</v>
      </c>
      <c r="AC1611" s="19">
        <v>30</v>
      </c>
      <c r="AD1611" s="19">
        <v>83</v>
      </c>
      <c r="AE1611" s="27"/>
      <c r="AF1611" s="21"/>
      <c r="AG1611" s="24"/>
      <c r="AH1611" s="28"/>
      <c r="AI1611" s="24"/>
      <c r="AJ1611" s="24"/>
      <c r="AK1611" s="24"/>
      <c r="AL1611" s="24"/>
      <c r="AM1611" s="29" t="s">
        <v>62</v>
      </c>
      <c r="AN1611" s="37">
        <v>9746</v>
      </c>
      <c r="AO1611" s="40">
        <v>31</v>
      </c>
      <c r="AP1611" s="40">
        <v>5652</v>
      </c>
      <c r="AQ1611" s="41">
        <v>579.92888888888899</v>
      </c>
      <c r="AR1611" s="40">
        <v>1699</v>
      </c>
      <c r="AS1611" s="41">
        <v>174.33</v>
      </c>
      <c r="AV1611" s="40">
        <v>2125</v>
      </c>
      <c r="AW1611" s="41">
        <v>218.03888888888901</v>
      </c>
      <c r="AX1611" s="40">
        <v>1539</v>
      </c>
      <c r="AY1611" s="41">
        <v>157.90888888888901</v>
      </c>
      <c r="BB1611" s="40">
        <v>2</v>
      </c>
      <c r="BC1611" s="41">
        <v>0.21</v>
      </c>
      <c r="BJ1611" s="40">
        <v>0</v>
      </c>
      <c r="BK1611" s="41">
        <v>0</v>
      </c>
      <c r="BL1611" s="40">
        <v>287</v>
      </c>
      <c r="BM1611" s="41">
        <v>29.448888888888899</v>
      </c>
      <c r="BV1611" s="40">
        <v>0</v>
      </c>
      <c r="BW1611" s="41">
        <v>0</v>
      </c>
      <c r="CH1611" s="40">
        <v>0</v>
      </c>
      <c r="CI1611" s="41">
        <v>0</v>
      </c>
    </row>
    <row r="1612" spans="1:89" x14ac:dyDescent="0.25">
      <c r="A1612" s="10" t="s">
        <v>2292</v>
      </c>
      <c r="B1612" s="10" t="s">
        <v>2330</v>
      </c>
      <c r="C1612" s="11">
        <v>11476</v>
      </c>
      <c r="D1612" s="10" t="s">
        <v>5</v>
      </c>
      <c r="E1612" s="12">
        <v>1504</v>
      </c>
      <c r="F1612" s="12">
        <v>1722</v>
      </c>
      <c r="G1612" s="12">
        <v>3486</v>
      </c>
      <c r="H1612" s="13">
        <f>+E1612/G1612</f>
        <v>0.43144004589787721</v>
      </c>
      <c r="I1612" s="13">
        <f>+F1612/G1612</f>
        <v>0.49397590361445781</v>
      </c>
      <c r="J1612" s="12">
        <f>+E1612-F1612</f>
        <v>-218</v>
      </c>
      <c r="K1612" s="12">
        <f>+F1612-E1612</f>
        <v>218</v>
      </c>
      <c r="L1612" s="13">
        <f>+H1612-I1612</f>
        <v>-6.2535857716580601E-2</v>
      </c>
      <c r="M1612" s="13">
        <f>+I1612-H1612</f>
        <v>6.2535857716580601E-2</v>
      </c>
      <c r="N1612" s="12">
        <v>2044</v>
      </c>
      <c r="O1612" s="12">
        <v>1503</v>
      </c>
      <c r="P1612" s="12">
        <v>3618</v>
      </c>
      <c r="Q1612" s="13">
        <f>+N1612/P1612</f>
        <v>0.56495301271420673</v>
      </c>
      <c r="R1612" s="13">
        <f>+O1612/P1612</f>
        <v>0.4154228855721393</v>
      </c>
      <c r="S1612" s="12">
        <f>+N1612-O1612</f>
        <v>541</v>
      </c>
      <c r="T1612" s="13">
        <f>+Q1612-R1612</f>
        <v>0.14953012714206743</v>
      </c>
      <c r="U1612" s="14">
        <f>+E1612-N1612</f>
        <v>-540</v>
      </c>
      <c r="V1612" s="14">
        <f>+F1612-O1612</f>
        <v>219</v>
      </c>
      <c r="W1612" s="13">
        <f>+H1612-Q1612</f>
        <v>-0.13351296681632951</v>
      </c>
      <c r="X1612" s="13">
        <f>+I1612-R1612</f>
        <v>7.8553018042318512E-2</v>
      </c>
      <c r="Y1612" s="15">
        <v>2354.79</v>
      </c>
      <c r="Z1612" s="16">
        <f>+C1612/Y1612</f>
        <v>4.8734706704207174</v>
      </c>
      <c r="AA1612" s="17">
        <v>30085</v>
      </c>
      <c r="AB1612" s="18" t="str">
        <f>TEXT(AA1612,"00000")</f>
        <v>30085</v>
      </c>
      <c r="AC1612" s="19">
        <v>30</v>
      </c>
      <c r="AD1612" s="19">
        <v>85</v>
      </c>
      <c r="AE1612" s="27"/>
      <c r="AF1612" s="21"/>
      <c r="AG1612" s="24"/>
      <c r="AH1612" s="28"/>
      <c r="AI1612" s="24"/>
      <c r="AJ1612" s="24"/>
      <c r="AK1612" s="24"/>
      <c r="AL1612" s="24"/>
      <c r="AM1612" s="29" t="s">
        <v>62</v>
      </c>
      <c r="AN1612" s="37">
        <v>10425</v>
      </c>
      <c r="AO1612" s="40">
        <v>45</v>
      </c>
      <c r="AP1612" s="40">
        <v>6551</v>
      </c>
      <c r="AQ1612" s="41">
        <v>628.38888888888903</v>
      </c>
      <c r="AR1612" s="40">
        <v>902</v>
      </c>
      <c r="AS1612" s="41">
        <v>86.518888888888895</v>
      </c>
      <c r="AV1612" s="40">
        <v>2228</v>
      </c>
      <c r="AW1612" s="41">
        <v>213.71888888888901</v>
      </c>
      <c r="AX1612" s="40">
        <v>2375</v>
      </c>
      <c r="AY1612" s="41">
        <v>227.81888888888901</v>
      </c>
      <c r="BB1612" s="40">
        <v>20</v>
      </c>
      <c r="BC1612" s="41">
        <v>1.92</v>
      </c>
      <c r="BJ1612" s="40">
        <v>0</v>
      </c>
      <c r="BK1612" s="41">
        <v>0</v>
      </c>
      <c r="BL1612" s="40">
        <v>898</v>
      </c>
      <c r="BM1612" s="41">
        <v>86.14</v>
      </c>
      <c r="BV1612" s="40">
        <v>0</v>
      </c>
      <c r="BW1612" s="41">
        <v>0</v>
      </c>
      <c r="CH1612" s="40">
        <v>0</v>
      </c>
      <c r="CI1612" s="41">
        <v>0</v>
      </c>
    </row>
    <row r="1613" spans="1:89" x14ac:dyDescent="0.25">
      <c r="A1613" s="10" t="s">
        <v>2292</v>
      </c>
      <c r="B1613" s="10" t="s">
        <v>2331</v>
      </c>
      <c r="C1613" s="11">
        <v>9398</v>
      </c>
      <c r="D1613" s="10" t="s">
        <v>5</v>
      </c>
      <c r="E1613" s="12">
        <v>969</v>
      </c>
      <c r="F1613" s="12">
        <v>2211</v>
      </c>
      <c r="G1613" s="12">
        <v>3357</v>
      </c>
      <c r="H1613" s="13">
        <f>+E1613/G1613</f>
        <v>0.28865058087578194</v>
      </c>
      <c r="I1613" s="13">
        <f>+F1613/G1613</f>
        <v>0.65862377122430737</v>
      </c>
      <c r="J1613" s="12">
        <f>+E1613-F1613</f>
        <v>-1242</v>
      </c>
      <c r="K1613" s="12">
        <f>+F1613-E1613</f>
        <v>1242</v>
      </c>
      <c r="L1613" s="13">
        <f>+H1613-I1613</f>
        <v>-0.36997319034852544</v>
      </c>
      <c r="M1613" s="13">
        <f>+I1613-H1613</f>
        <v>0.36997319034852544</v>
      </c>
      <c r="N1613" s="12">
        <v>1478</v>
      </c>
      <c r="O1613" s="12">
        <v>2035</v>
      </c>
      <c r="P1613" s="12">
        <v>3610</v>
      </c>
      <c r="Q1613" s="13">
        <f>+N1613/P1613</f>
        <v>0.40941828254847645</v>
      </c>
      <c r="R1613" s="13">
        <f>+O1613/P1613</f>
        <v>0.56371191135734067</v>
      </c>
      <c r="S1613" s="12">
        <f>+N1613-O1613</f>
        <v>-557</v>
      </c>
      <c r="T1613" s="13">
        <f>+Q1613-R1613</f>
        <v>-0.15429362880886421</v>
      </c>
      <c r="U1613" s="14">
        <f>+E1613-N1613</f>
        <v>-509</v>
      </c>
      <c r="V1613" s="14">
        <f>+F1613-O1613</f>
        <v>176</v>
      </c>
      <c r="W1613" s="13">
        <f>+H1613-Q1613</f>
        <v>-0.12076770167269452</v>
      </c>
      <c r="X1613" s="13">
        <f>+I1613-R1613</f>
        <v>9.4911859866966708E-2</v>
      </c>
      <c r="Y1613" s="15">
        <v>5010.3999999999996</v>
      </c>
      <c r="Z1613" s="16">
        <f>+C1613/Y1613</f>
        <v>1.8756985470221941</v>
      </c>
      <c r="AA1613" s="17">
        <v>30087</v>
      </c>
      <c r="AB1613" s="18" t="str">
        <f>TEXT(AA1613,"00000")</f>
        <v>30087</v>
      </c>
      <c r="AC1613" s="19">
        <v>30</v>
      </c>
      <c r="AD1613" s="19">
        <v>87</v>
      </c>
      <c r="AE1613" s="27"/>
      <c r="AF1613" s="21"/>
      <c r="AG1613" s="24"/>
      <c r="AH1613" s="28"/>
      <c r="AI1613" s="24"/>
      <c r="AJ1613" s="24"/>
      <c r="AK1613" s="24"/>
      <c r="AL1613" s="24"/>
      <c r="AM1613" s="29" t="s">
        <v>62</v>
      </c>
      <c r="AN1613" s="37">
        <v>9233</v>
      </c>
      <c r="AO1613" s="40">
        <v>30</v>
      </c>
      <c r="AP1613" s="40">
        <v>5134</v>
      </c>
      <c r="AQ1613" s="41">
        <v>556.048888888889</v>
      </c>
      <c r="AR1613" s="40">
        <v>1719</v>
      </c>
      <c r="AS1613" s="41">
        <v>186.18</v>
      </c>
      <c r="AV1613" s="40">
        <v>218</v>
      </c>
      <c r="AW1613" s="41">
        <v>23.608888888888899</v>
      </c>
      <c r="AX1613" s="40">
        <v>2573</v>
      </c>
      <c r="AY1613" s="41">
        <v>278.67</v>
      </c>
      <c r="BB1613" s="40">
        <v>17</v>
      </c>
      <c r="BC1613" s="41">
        <v>1.84</v>
      </c>
      <c r="BJ1613" s="40">
        <v>0</v>
      </c>
      <c r="BK1613" s="41">
        <v>0</v>
      </c>
      <c r="BL1613" s="40">
        <v>607</v>
      </c>
      <c r="BM1613" s="41">
        <v>65.738888888888894</v>
      </c>
      <c r="BV1613" s="40">
        <v>0</v>
      </c>
      <c r="BW1613" s="41">
        <v>0</v>
      </c>
      <c r="CH1613" s="40">
        <v>0</v>
      </c>
      <c r="CI1613" s="41">
        <v>0</v>
      </c>
    </row>
    <row r="1614" spans="1:89" x14ac:dyDescent="0.25">
      <c r="A1614" s="10" t="s">
        <v>2292</v>
      </c>
      <c r="B1614" s="10" t="s">
        <v>2332</v>
      </c>
      <c r="C1614" s="11">
        <v>11336</v>
      </c>
      <c r="D1614" s="10" t="s">
        <v>5</v>
      </c>
      <c r="E1614" s="12">
        <v>1211</v>
      </c>
      <c r="F1614" s="12">
        <v>4268</v>
      </c>
      <c r="G1614" s="12">
        <v>5871</v>
      </c>
      <c r="H1614" s="13">
        <f>+E1614/G1614</f>
        <v>0.20626809742803612</v>
      </c>
      <c r="I1614" s="13">
        <f>+F1614/G1614</f>
        <v>0.72696303866462275</v>
      </c>
      <c r="J1614" s="12">
        <f>+E1614-F1614</f>
        <v>-3057</v>
      </c>
      <c r="K1614" s="12">
        <f>+F1614-E1614</f>
        <v>3057</v>
      </c>
      <c r="L1614" s="13">
        <f>+H1614-I1614</f>
        <v>-0.52069494123658666</v>
      </c>
      <c r="M1614" s="13">
        <f>+I1614-H1614</f>
        <v>0.52069494123658666</v>
      </c>
      <c r="N1614" s="12">
        <v>1716</v>
      </c>
      <c r="O1614" s="12">
        <v>3971</v>
      </c>
      <c r="P1614" s="12">
        <v>5888</v>
      </c>
      <c r="Q1614" s="13">
        <f>+N1614/P1614</f>
        <v>0.29144021739130432</v>
      </c>
      <c r="R1614" s="13">
        <f>+O1614/P1614</f>
        <v>0.67442255434782605</v>
      </c>
      <c r="S1614" s="12">
        <f>+N1614-O1614</f>
        <v>-2255</v>
      </c>
      <c r="T1614" s="13">
        <f>+Q1614-R1614</f>
        <v>-0.38298233695652173</v>
      </c>
      <c r="U1614" s="14">
        <f>+E1614-N1614</f>
        <v>-505</v>
      </c>
      <c r="V1614" s="14">
        <f>+F1614-O1614</f>
        <v>297</v>
      </c>
      <c r="W1614" s="13">
        <f>+H1614-Q1614</f>
        <v>-8.5172119963268206E-2</v>
      </c>
      <c r="X1614" s="13">
        <f>+I1614-R1614</f>
        <v>5.2540484316796698E-2</v>
      </c>
      <c r="Y1614" s="15">
        <v>2760.52</v>
      </c>
      <c r="Z1614" s="16">
        <f>+C1614/Y1614</f>
        <v>4.1064726935504909</v>
      </c>
      <c r="AA1614" s="17">
        <v>30089</v>
      </c>
      <c r="AB1614" s="18" t="str">
        <f>TEXT(AA1614,"00000")</f>
        <v>30089</v>
      </c>
      <c r="AC1614" s="19">
        <v>30</v>
      </c>
      <c r="AD1614" s="19">
        <v>89</v>
      </c>
      <c r="AE1614" s="27"/>
      <c r="AF1614" s="21"/>
      <c r="AG1614" s="24"/>
      <c r="AH1614" s="28"/>
      <c r="AI1614" s="24"/>
      <c r="AJ1614" s="24"/>
      <c r="AK1614" s="24"/>
      <c r="AL1614" s="24"/>
      <c r="AM1614" s="29" t="s">
        <v>62</v>
      </c>
      <c r="AN1614" s="37">
        <v>11413</v>
      </c>
      <c r="AO1614" s="40">
        <v>35</v>
      </c>
      <c r="AP1614" s="40">
        <v>2673</v>
      </c>
      <c r="AQ1614" s="41">
        <v>234.21</v>
      </c>
      <c r="AR1614" s="40">
        <v>1333</v>
      </c>
      <c r="AS1614" s="41">
        <v>116.798888888889</v>
      </c>
      <c r="AV1614" s="40">
        <v>447</v>
      </c>
      <c r="AW1614" s="41">
        <v>39.17</v>
      </c>
      <c r="AX1614" s="40">
        <v>350</v>
      </c>
      <c r="AY1614" s="41">
        <v>30.67</v>
      </c>
      <c r="BB1614" s="40">
        <v>3</v>
      </c>
      <c r="BC1614" s="41">
        <v>0.26</v>
      </c>
      <c r="BJ1614" s="40">
        <v>0</v>
      </c>
      <c r="BK1614" s="41">
        <v>0</v>
      </c>
      <c r="BL1614" s="40">
        <v>540</v>
      </c>
      <c r="BM1614" s="41">
        <v>47.31</v>
      </c>
      <c r="BV1614" s="40">
        <v>0</v>
      </c>
      <c r="BW1614" s="41">
        <v>0</v>
      </c>
      <c r="CH1614" s="40">
        <v>0</v>
      </c>
      <c r="CI1614" s="41">
        <v>0</v>
      </c>
    </row>
    <row r="1615" spans="1:89" x14ac:dyDescent="0.25">
      <c r="A1615" s="10" t="s">
        <v>2292</v>
      </c>
      <c r="B1615" s="10" t="s">
        <v>1529</v>
      </c>
      <c r="C1615" s="11">
        <v>3687</v>
      </c>
      <c r="D1615" s="10" t="s">
        <v>5</v>
      </c>
      <c r="E1615" s="12">
        <v>476</v>
      </c>
      <c r="F1615" s="12">
        <v>1237</v>
      </c>
      <c r="G1615" s="12">
        <v>1825</v>
      </c>
      <c r="H1615" s="13">
        <f>+E1615/G1615</f>
        <v>0.26082191780821917</v>
      </c>
      <c r="I1615" s="13">
        <f>+F1615/G1615</f>
        <v>0.67780821917808221</v>
      </c>
      <c r="J1615" s="12">
        <f>+E1615-F1615</f>
        <v>-761</v>
      </c>
      <c r="K1615" s="12">
        <f>+F1615-E1615</f>
        <v>761</v>
      </c>
      <c r="L1615" s="13">
        <f>+H1615-I1615</f>
        <v>-0.41698630136986303</v>
      </c>
      <c r="M1615" s="13">
        <f>+I1615-H1615</f>
        <v>0.41698630136986303</v>
      </c>
      <c r="N1615" s="12">
        <v>661</v>
      </c>
      <c r="O1615" s="12">
        <v>1203</v>
      </c>
      <c r="P1615" s="12">
        <v>1920</v>
      </c>
      <c r="Q1615" s="13">
        <f>+N1615/P1615</f>
        <v>0.34427083333333336</v>
      </c>
      <c r="R1615" s="13">
        <f>+O1615/P1615</f>
        <v>0.62656250000000002</v>
      </c>
      <c r="S1615" s="12">
        <f>+N1615-O1615</f>
        <v>-542</v>
      </c>
      <c r="T1615" s="13">
        <f>+Q1615-R1615</f>
        <v>-0.28229166666666666</v>
      </c>
      <c r="U1615" s="14">
        <f>+E1615-N1615</f>
        <v>-185</v>
      </c>
      <c r="V1615" s="14">
        <f>+F1615-O1615</f>
        <v>34</v>
      </c>
      <c r="W1615" s="13">
        <f>+H1615-Q1615</f>
        <v>-8.3448915525114187E-2</v>
      </c>
      <c r="X1615" s="13">
        <f>+I1615-R1615</f>
        <v>5.1245719178082183E-2</v>
      </c>
      <c r="Y1615" s="15">
        <v>1677.08</v>
      </c>
      <c r="Z1615" s="16">
        <f>+C1615/Y1615</f>
        <v>2.1984639969470749</v>
      </c>
      <c r="AA1615" s="17">
        <v>30091</v>
      </c>
      <c r="AB1615" s="18" t="str">
        <f>TEXT(AA1615,"00000")</f>
        <v>30091</v>
      </c>
      <c r="AC1615" s="19">
        <v>30</v>
      </c>
      <c r="AD1615" s="19">
        <v>91</v>
      </c>
      <c r="AE1615" s="27"/>
      <c r="AF1615" s="21"/>
      <c r="AG1615" s="24"/>
      <c r="AH1615" s="28"/>
      <c r="AI1615" s="24"/>
      <c r="AJ1615" s="24"/>
      <c r="AK1615" s="24"/>
      <c r="AL1615" s="24"/>
      <c r="AM1615" s="29" t="s">
        <v>62</v>
      </c>
      <c r="AN1615" s="37">
        <v>3384</v>
      </c>
      <c r="AO1615" s="40">
        <v>26</v>
      </c>
      <c r="AP1615" s="40">
        <v>3678</v>
      </c>
      <c r="AQ1615" s="41">
        <v>1086.8800000000001</v>
      </c>
      <c r="AR1615" s="40">
        <v>1359</v>
      </c>
      <c r="AS1615" s="41">
        <v>401.6</v>
      </c>
      <c r="AV1615" s="40">
        <v>1449</v>
      </c>
      <c r="AW1615" s="41">
        <v>428.18888888888898</v>
      </c>
      <c r="AX1615" s="40">
        <v>784</v>
      </c>
      <c r="AY1615" s="41">
        <v>231.68</v>
      </c>
      <c r="BJ1615" s="40">
        <v>0</v>
      </c>
      <c r="BK1615" s="41">
        <v>0</v>
      </c>
      <c r="BL1615" s="40">
        <v>86</v>
      </c>
      <c r="BM1615" s="41">
        <v>25.41</v>
      </c>
      <c r="BV1615" s="40">
        <v>0</v>
      </c>
      <c r="BW1615" s="41">
        <v>0</v>
      </c>
      <c r="CH1615" s="40">
        <v>0</v>
      </c>
      <c r="CI1615" s="41">
        <v>0</v>
      </c>
    </row>
    <row r="1616" spans="1:89" x14ac:dyDescent="0.25">
      <c r="A1616" s="10" t="s">
        <v>2292</v>
      </c>
      <c r="B1616" s="10" t="s">
        <v>2333</v>
      </c>
      <c r="C1616" s="11">
        <v>34622</v>
      </c>
      <c r="D1616" s="10" t="s">
        <v>5</v>
      </c>
      <c r="E1616" s="12">
        <v>8545</v>
      </c>
      <c r="F1616" s="12">
        <v>6252</v>
      </c>
      <c r="G1616" s="12">
        <v>16122</v>
      </c>
      <c r="H1616" s="13">
        <f>+E1616/G1616</f>
        <v>0.53002108919488899</v>
      </c>
      <c r="I1616" s="13">
        <f>+F1616/G1616</f>
        <v>0.38779307778191291</v>
      </c>
      <c r="J1616" s="12">
        <f>+E1616-F1616</f>
        <v>2293</v>
      </c>
      <c r="K1616" s="12">
        <f>+F1616-E1616</f>
        <v>-2293</v>
      </c>
      <c r="L1616" s="13">
        <f>+H1616-I1616</f>
        <v>0.14222801141297609</v>
      </c>
      <c r="M1616" s="13">
        <f>+I1616-H1616</f>
        <v>-0.14222801141297609</v>
      </c>
      <c r="N1616" s="12">
        <v>10782</v>
      </c>
      <c r="O1616" s="12">
        <v>5374</v>
      </c>
      <c r="P1616" s="12">
        <v>16617</v>
      </c>
      <c r="Q1616" s="13">
        <f>+N1616/P1616</f>
        <v>0.64885358367936452</v>
      </c>
      <c r="R1616" s="13">
        <f>+O1616/P1616</f>
        <v>0.32340374315460069</v>
      </c>
      <c r="S1616" s="12">
        <f>+N1616-O1616</f>
        <v>5408</v>
      </c>
      <c r="T1616" s="13">
        <f>+Q1616-R1616</f>
        <v>0.32544984052476383</v>
      </c>
      <c r="U1616" s="14">
        <f>+E1616-N1616</f>
        <v>-2237</v>
      </c>
      <c r="V1616" s="14">
        <f>+F1616-O1616</f>
        <v>878</v>
      </c>
      <c r="W1616" s="13">
        <f>+H1616-Q1616</f>
        <v>-0.11883249448447553</v>
      </c>
      <c r="X1616" s="13">
        <f>+I1616-R1616</f>
        <v>6.4389334627312222E-2</v>
      </c>
      <c r="Y1616" s="15">
        <v>718.48</v>
      </c>
      <c r="Z1616" s="16">
        <f>+C1616/Y1616</f>
        <v>48.187840997661731</v>
      </c>
      <c r="AA1616" s="17">
        <v>30093</v>
      </c>
      <c r="AB1616" s="18" t="str">
        <f>TEXT(AA1616,"00000")</f>
        <v>30093</v>
      </c>
      <c r="AC1616" s="19">
        <v>30</v>
      </c>
      <c r="AD1616" s="19">
        <v>93</v>
      </c>
      <c r="AE1616" s="27" t="s">
        <v>2334</v>
      </c>
      <c r="AF1616" s="21"/>
      <c r="AG1616" s="24" t="s">
        <v>2335</v>
      </c>
      <c r="AH1616" s="19"/>
      <c r="AI1616" s="24" t="s">
        <v>53</v>
      </c>
      <c r="AJ1616" s="24"/>
      <c r="AK1616" s="24"/>
      <c r="AL1616" s="24"/>
      <c r="AM1616" s="29" t="s">
        <v>44</v>
      </c>
      <c r="AN1616" s="37">
        <v>34200</v>
      </c>
      <c r="AO1616" s="40">
        <v>41</v>
      </c>
      <c r="AP1616" s="40">
        <v>14491</v>
      </c>
      <c r="AQ1616" s="41">
        <v>423.70888888888902</v>
      </c>
      <c r="AR1616" s="40">
        <v>1861</v>
      </c>
      <c r="AS1616" s="41">
        <v>54.42</v>
      </c>
      <c r="AV1616" s="40">
        <v>1592</v>
      </c>
      <c r="AW1616" s="41">
        <v>46.548888888888897</v>
      </c>
      <c r="AX1616" s="40">
        <v>9050</v>
      </c>
      <c r="AY1616" s="41">
        <v>264.62</v>
      </c>
      <c r="AZ1616" s="40">
        <v>200</v>
      </c>
      <c r="BA1616" s="41">
        <v>5.8488888888888901</v>
      </c>
      <c r="BB1616" s="40">
        <v>16</v>
      </c>
      <c r="BC1616" s="41">
        <v>0.47</v>
      </c>
      <c r="BJ1616" s="40">
        <v>0</v>
      </c>
      <c r="BK1616" s="41">
        <v>0</v>
      </c>
      <c r="BL1616" s="40">
        <v>1726</v>
      </c>
      <c r="BM1616" s="41">
        <v>50.468888888888898</v>
      </c>
      <c r="BV1616" s="40">
        <v>0</v>
      </c>
      <c r="BW1616" s="41">
        <v>0</v>
      </c>
      <c r="CF1616" s="40">
        <v>46</v>
      </c>
      <c r="CG1616" s="41">
        <v>1.35</v>
      </c>
      <c r="CH1616" s="40">
        <v>46</v>
      </c>
      <c r="CI1616" s="41">
        <v>1.35</v>
      </c>
    </row>
    <row r="1617" spans="1:89" x14ac:dyDescent="0.25">
      <c r="A1617" s="10" t="s">
        <v>2292</v>
      </c>
      <c r="B1617" s="10" t="s">
        <v>2336</v>
      </c>
      <c r="C1617" s="11">
        <v>9486</v>
      </c>
      <c r="D1617" s="10" t="s">
        <v>5</v>
      </c>
      <c r="E1617" s="12">
        <v>904</v>
      </c>
      <c r="F1617" s="12">
        <v>3630</v>
      </c>
      <c r="G1617" s="12">
        <v>4816</v>
      </c>
      <c r="H1617" s="13">
        <f>+E1617/G1617</f>
        <v>0.1877076411960133</v>
      </c>
      <c r="I1617" s="13">
        <f>+F1617/G1617</f>
        <v>0.75373754152823924</v>
      </c>
      <c r="J1617" s="12">
        <f>+E1617-F1617</f>
        <v>-2726</v>
      </c>
      <c r="K1617" s="12">
        <f>+F1617-E1617</f>
        <v>2726</v>
      </c>
      <c r="L1617" s="13">
        <f>+H1617-I1617</f>
        <v>-0.566029900332226</v>
      </c>
      <c r="M1617" s="13">
        <f>+I1617-H1617</f>
        <v>0.566029900332226</v>
      </c>
      <c r="N1617" s="12">
        <v>1209</v>
      </c>
      <c r="O1617" s="12">
        <v>3237</v>
      </c>
      <c r="P1617" s="12">
        <v>4560</v>
      </c>
      <c r="Q1617" s="13">
        <f>+N1617/P1617</f>
        <v>0.26513157894736844</v>
      </c>
      <c r="R1617" s="13">
        <f>+O1617/P1617</f>
        <v>0.70986842105263159</v>
      </c>
      <c r="S1617" s="12">
        <f>+N1617-O1617</f>
        <v>-2028</v>
      </c>
      <c r="T1617" s="13">
        <f>+Q1617-R1617</f>
        <v>-0.44473684210526315</v>
      </c>
      <c r="U1617" s="14">
        <f>+E1617-N1617</f>
        <v>-305</v>
      </c>
      <c r="V1617" s="14">
        <f>+F1617-O1617</f>
        <v>393</v>
      </c>
      <c r="W1617" s="13">
        <f>+H1617-Q1617</f>
        <v>-7.7423937751355143E-2</v>
      </c>
      <c r="X1617" s="13">
        <f>+I1617-R1617</f>
        <v>4.3869120475607648E-2</v>
      </c>
      <c r="Y1617" s="15">
        <v>1795.35</v>
      </c>
      <c r="Z1617" s="16">
        <f>+C1617/Y1617</f>
        <v>5.2836494276881947</v>
      </c>
      <c r="AA1617" s="17">
        <v>30095</v>
      </c>
      <c r="AB1617" s="18" t="str">
        <f>TEXT(AA1617,"00000")</f>
        <v>30095</v>
      </c>
      <c r="AC1617" s="19">
        <v>30</v>
      </c>
      <c r="AD1617" s="19">
        <v>95</v>
      </c>
      <c r="AE1617" s="27"/>
      <c r="AF1617" s="21"/>
      <c r="AG1617" s="24"/>
      <c r="AH1617" s="28"/>
      <c r="AI1617" s="24"/>
      <c r="AJ1617" s="24"/>
      <c r="AK1617" s="24"/>
      <c r="AL1617" s="24"/>
      <c r="AM1617" s="29" t="s">
        <v>62</v>
      </c>
      <c r="AN1617" s="37">
        <v>9117</v>
      </c>
      <c r="AO1617" s="40">
        <v>21</v>
      </c>
      <c r="AP1617" s="40">
        <v>2264</v>
      </c>
      <c r="AQ1617" s="41">
        <v>248.33</v>
      </c>
      <c r="AR1617" s="40">
        <v>682</v>
      </c>
      <c r="AS1617" s="41">
        <v>74.81</v>
      </c>
      <c r="AV1617" s="40">
        <v>665</v>
      </c>
      <c r="AW1617" s="41">
        <v>72.938888888888897</v>
      </c>
      <c r="AX1617" s="40">
        <v>688</v>
      </c>
      <c r="AY1617" s="41">
        <v>75.458888888888893</v>
      </c>
      <c r="BB1617" s="40">
        <v>1</v>
      </c>
      <c r="BC1617" s="41">
        <v>0.10888888888888899</v>
      </c>
      <c r="BJ1617" s="40">
        <v>0</v>
      </c>
      <c r="BK1617" s="41">
        <v>0</v>
      </c>
      <c r="BL1617" s="40">
        <v>228</v>
      </c>
      <c r="BM1617" s="41">
        <v>25.01</v>
      </c>
      <c r="BV1617" s="40">
        <v>0</v>
      </c>
      <c r="BW1617" s="41">
        <v>0</v>
      </c>
      <c r="CH1617" s="40">
        <v>0</v>
      </c>
      <c r="CI1617" s="41">
        <v>0</v>
      </c>
    </row>
    <row r="1618" spans="1:89" x14ac:dyDescent="0.25">
      <c r="A1618" s="10" t="s">
        <v>2292</v>
      </c>
      <c r="B1618" s="10" t="s">
        <v>2337</v>
      </c>
      <c r="C1618" s="11">
        <v>3634</v>
      </c>
      <c r="D1618" s="10" t="s">
        <v>5</v>
      </c>
      <c r="E1618" s="12">
        <v>398</v>
      </c>
      <c r="F1618" s="12">
        <v>1580</v>
      </c>
      <c r="G1618" s="12">
        <v>2077</v>
      </c>
      <c r="H1618" s="13">
        <f>+E1618/G1618</f>
        <v>0.19162253249879635</v>
      </c>
      <c r="I1618" s="13">
        <f>+F1618/G1618</f>
        <v>0.76071256620125183</v>
      </c>
      <c r="J1618" s="12">
        <f>+E1618-F1618</f>
        <v>-1182</v>
      </c>
      <c r="K1618" s="12">
        <f>+F1618-E1618</f>
        <v>1182</v>
      </c>
      <c r="L1618" s="13">
        <f>+H1618-I1618</f>
        <v>-0.56909003370245548</v>
      </c>
      <c r="M1618" s="13">
        <f>+I1618-H1618</f>
        <v>0.56909003370245548</v>
      </c>
      <c r="N1618" s="12">
        <v>473</v>
      </c>
      <c r="O1618" s="12">
        <v>1584</v>
      </c>
      <c r="P1618" s="12">
        <v>2105</v>
      </c>
      <c r="Q1618" s="13">
        <f>+N1618/P1618</f>
        <v>0.22470308788598575</v>
      </c>
      <c r="R1618" s="13">
        <f>+O1618/P1618</f>
        <v>0.75249406175771971</v>
      </c>
      <c r="S1618" s="12">
        <f>+N1618-O1618</f>
        <v>-1111</v>
      </c>
      <c r="T1618" s="13">
        <f>+Q1618-R1618</f>
        <v>-0.5277909738717339</v>
      </c>
      <c r="U1618" s="14">
        <f>+E1618-N1618</f>
        <v>-75</v>
      </c>
      <c r="V1618" s="14">
        <f>+F1618-O1618</f>
        <v>-4</v>
      </c>
      <c r="W1618" s="13">
        <f>+H1618-Q1618</f>
        <v>-3.3080555387189403E-2</v>
      </c>
      <c r="X1618" s="13">
        <f>+I1618-R1618</f>
        <v>8.2185044435321153E-3</v>
      </c>
      <c r="Y1618" s="15">
        <v>1855.21</v>
      </c>
      <c r="Z1618" s="16">
        <f>+C1618/Y1618</f>
        <v>1.9588078977582053</v>
      </c>
      <c r="AA1618" s="17">
        <v>30097</v>
      </c>
      <c r="AB1618" s="18" t="str">
        <f>TEXT(AA1618,"00000")</f>
        <v>30097</v>
      </c>
      <c r="AC1618" s="19">
        <v>30</v>
      </c>
      <c r="AD1618" s="19">
        <v>97</v>
      </c>
      <c r="AE1618" s="27"/>
      <c r="AF1618" s="21"/>
      <c r="AG1618" s="24"/>
      <c r="AH1618" s="28"/>
      <c r="AI1618" s="24"/>
      <c r="AJ1618" s="24"/>
      <c r="AK1618" s="24"/>
      <c r="AL1618" s="24"/>
      <c r="AM1618" s="29" t="s">
        <v>62</v>
      </c>
      <c r="AN1618" s="37">
        <v>3651</v>
      </c>
      <c r="AO1618" s="40">
        <v>11</v>
      </c>
      <c r="AP1618" s="40">
        <v>1118</v>
      </c>
      <c r="AQ1618" s="41">
        <v>306.22000000000003</v>
      </c>
      <c r="AR1618" s="40">
        <v>283</v>
      </c>
      <c r="AS1618" s="41">
        <v>77.510000000000005</v>
      </c>
      <c r="AV1618" s="40">
        <v>576</v>
      </c>
      <c r="AW1618" s="41">
        <v>157.758888888889</v>
      </c>
      <c r="AX1618" s="40">
        <v>148</v>
      </c>
      <c r="AY1618" s="41">
        <v>40.538888888888899</v>
      </c>
      <c r="BJ1618" s="40">
        <v>0</v>
      </c>
      <c r="BK1618" s="41">
        <v>0</v>
      </c>
      <c r="BL1618" s="40">
        <v>111</v>
      </c>
      <c r="BM1618" s="41">
        <v>30.398888888888902</v>
      </c>
      <c r="BV1618" s="40">
        <v>0</v>
      </c>
      <c r="BW1618" s="41">
        <v>0</v>
      </c>
      <c r="CH1618" s="40">
        <v>0</v>
      </c>
      <c r="CI1618" s="41">
        <v>0</v>
      </c>
    </row>
    <row r="1619" spans="1:89" x14ac:dyDescent="0.25">
      <c r="A1619" s="10" t="s">
        <v>2292</v>
      </c>
      <c r="B1619" s="10" t="s">
        <v>1031</v>
      </c>
      <c r="C1619" s="11">
        <v>6104</v>
      </c>
      <c r="D1619" s="10" t="s">
        <v>5</v>
      </c>
      <c r="E1619" s="12">
        <v>803</v>
      </c>
      <c r="F1619" s="12">
        <v>2152</v>
      </c>
      <c r="G1619" s="12">
        <v>3143</v>
      </c>
      <c r="H1619" s="13">
        <f>+E1619/G1619</f>
        <v>0.25548838689150494</v>
      </c>
      <c r="I1619" s="13">
        <f>+F1619/G1619</f>
        <v>0.68469615017499208</v>
      </c>
      <c r="J1619" s="12">
        <f>+E1619-F1619</f>
        <v>-1349</v>
      </c>
      <c r="K1619" s="12">
        <f>+F1619-E1619</f>
        <v>1349</v>
      </c>
      <c r="L1619" s="13">
        <f>+H1619-I1619</f>
        <v>-0.42920776328348714</v>
      </c>
      <c r="M1619" s="13">
        <f>+I1619-H1619</f>
        <v>0.42920776328348714</v>
      </c>
      <c r="N1619" s="12">
        <v>1073</v>
      </c>
      <c r="O1619" s="12">
        <v>2091</v>
      </c>
      <c r="P1619" s="12">
        <v>3250</v>
      </c>
      <c r="Q1619" s="13">
        <f>+N1619/P1619</f>
        <v>0.33015384615384613</v>
      </c>
      <c r="R1619" s="13">
        <f>+O1619/P1619</f>
        <v>0.64338461538461533</v>
      </c>
      <c r="S1619" s="12">
        <f>+N1619-O1619</f>
        <v>-1018</v>
      </c>
      <c r="T1619" s="13">
        <f>+Q1619-R1619</f>
        <v>-0.3132307692307692</v>
      </c>
      <c r="U1619" s="14">
        <f>+E1619-N1619</f>
        <v>-270</v>
      </c>
      <c r="V1619" s="14">
        <f>+F1619-O1619</f>
        <v>61</v>
      </c>
      <c r="W1619" s="13">
        <f>+H1619-Q1619</f>
        <v>-7.4665459262341194E-2</v>
      </c>
      <c r="X1619" s="13">
        <f>+I1619-R1619</f>
        <v>4.1311534790376747E-2</v>
      </c>
      <c r="Y1619" s="15">
        <v>2272.38</v>
      </c>
      <c r="Z1619" s="16">
        <f>+C1619/Y1619</f>
        <v>2.6861704468442777</v>
      </c>
      <c r="AA1619" s="17">
        <v>30099</v>
      </c>
      <c r="AB1619" s="18" t="str">
        <f>TEXT(AA1619,"00000")</f>
        <v>30099</v>
      </c>
      <c r="AC1619" s="19">
        <v>30</v>
      </c>
      <c r="AD1619" s="19">
        <v>99</v>
      </c>
      <c r="AE1619" s="27"/>
      <c r="AF1619" s="21"/>
      <c r="AG1619" s="24"/>
      <c r="AH1619" s="28"/>
      <c r="AI1619" s="24"/>
      <c r="AJ1619" s="24"/>
      <c r="AK1619" s="24"/>
      <c r="AL1619" s="24"/>
      <c r="AM1619" s="29" t="s">
        <v>62</v>
      </c>
      <c r="AN1619" s="37">
        <v>6073</v>
      </c>
      <c r="AO1619" s="40">
        <v>26</v>
      </c>
      <c r="AP1619" s="40">
        <v>3815</v>
      </c>
      <c r="AQ1619" s="41">
        <v>628.19000000000005</v>
      </c>
      <c r="AR1619" s="40">
        <v>949</v>
      </c>
      <c r="AS1619" s="41">
        <v>156.27000000000001</v>
      </c>
      <c r="AV1619" s="40">
        <v>1226</v>
      </c>
      <c r="AW1619" s="41">
        <v>201.87888888888901</v>
      </c>
      <c r="AX1619" s="40">
        <v>1100</v>
      </c>
      <c r="AY1619" s="41">
        <v>181.12888888888901</v>
      </c>
      <c r="BB1619" s="40">
        <v>2</v>
      </c>
      <c r="BC1619" s="41">
        <v>0.33</v>
      </c>
      <c r="BJ1619" s="40">
        <v>0</v>
      </c>
      <c r="BK1619" s="41">
        <v>0</v>
      </c>
      <c r="BL1619" s="40">
        <v>538</v>
      </c>
      <c r="BM1619" s="41">
        <v>88.59</v>
      </c>
      <c r="BV1619" s="40">
        <v>0</v>
      </c>
      <c r="BW1619" s="41">
        <v>0</v>
      </c>
      <c r="CH1619" s="40">
        <v>0</v>
      </c>
      <c r="CI1619" s="41">
        <v>0</v>
      </c>
    </row>
    <row r="1620" spans="1:89" x14ac:dyDescent="0.25">
      <c r="A1620" s="10" t="s">
        <v>2292</v>
      </c>
      <c r="B1620" s="10" t="s">
        <v>2338</v>
      </c>
      <c r="C1620" s="11">
        <v>5087</v>
      </c>
      <c r="D1620" s="10" t="s">
        <v>5</v>
      </c>
      <c r="E1620" s="12">
        <v>399</v>
      </c>
      <c r="F1620" s="12">
        <v>1495</v>
      </c>
      <c r="G1620" s="12">
        <v>2018</v>
      </c>
      <c r="H1620" s="13">
        <f>+E1620/G1620</f>
        <v>0.19772051536174431</v>
      </c>
      <c r="I1620" s="13">
        <f>+F1620/G1620</f>
        <v>0.74083250743310203</v>
      </c>
      <c r="J1620" s="12">
        <f>+E1620-F1620</f>
        <v>-1096</v>
      </c>
      <c r="K1620" s="12">
        <f>+F1620-E1620</f>
        <v>1096</v>
      </c>
      <c r="L1620" s="13">
        <f>+H1620-I1620</f>
        <v>-0.54311199207135774</v>
      </c>
      <c r="M1620" s="13">
        <f>+I1620-H1620</f>
        <v>0.54311199207135774</v>
      </c>
      <c r="N1620" s="12">
        <v>582</v>
      </c>
      <c r="O1620" s="12">
        <v>1440</v>
      </c>
      <c r="P1620" s="12">
        <v>2102</v>
      </c>
      <c r="Q1620" s="13">
        <f>+N1620/P1620</f>
        <v>0.27687916270218838</v>
      </c>
      <c r="R1620" s="13">
        <f>+O1620/P1620</f>
        <v>0.68506184586108465</v>
      </c>
      <c r="S1620" s="12">
        <f>+N1620-O1620</f>
        <v>-858</v>
      </c>
      <c r="T1620" s="13">
        <f>+Q1620-R1620</f>
        <v>-0.40818268315889628</v>
      </c>
      <c r="U1620" s="14">
        <f>+E1620-N1620</f>
        <v>-183</v>
      </c>
      <c r="V1620" s="14">
        <f>+F1620-O1620</f>
        <v>55</v>
      </c>
      <c r="W1620" s="13">
        <f>+H1620-Q1620</f>
        <v>-7.915864734044406E-2</v>
      </c>
      <c r="X1620" s="13">
        <f>+I1620-R1620</f>
        <v>5.5770661572017377E-2</v>
      </c>
      <c r="Y1620" s="15">
        <v>1915.65</v>
      </c>
      <c r="Z1620" s="16">
        <f>+C1620/Y1620</f>
        <v>2.6554955237125779</v>
      </c>
      <c r="AA1620" s="17">
        <v>30101</v>
      </c>
      <c r="AB1620" s="18" t="str">
        <f>TEXT(AA1620,"00000")</f>
        <v>30101</v>
      </c>
      <c r="AC1620" s="19">
        <v>30</v>
      </c>
      <c r="AD1620" s="19">
        <v>101</v>
      </c>
      <c r="AE1620" s="27"/>
      <c r="AF1620" s="21"/>
      <c r="AG1620" s="24"/>
      <c r="AH1620" s="28"/>
      <c r="AI1620" s="24"/>
      <c r="AJ1620" s="24"/>
      <c r="AK1620" s="24"/>
      <c r="AL1620" s="24"/>
      <c r="AM1620" s="29" t="s">
        <v>62</v>
      </c>
      <c r="AN1620" s="37">
        <v>5324</v>
      </c>
      <c r="AO1620" s="40">
        <v>18</v>
      </c>
      <c r="AP1620" s="40">
        <v>2498</v>
      </c>
      <c r="AQ1620" s="41">
        <v>469.19888888888897</v>
      </c>
      <c r="AR1620" s="40">
        <v>410</v>
      </c>
      <c r="AS1620" s="41">
        <v>77.010000000000005</v>
      </c>
      <c r="AV1620" s="40">
        <v>1156</v>
      </c>
      <c r="AW1620" s="41">
        <v>217.12888888888901</v>
      </c>
      <c r="AX1620" s="40">
        <v>650</v>
      </c>
      <c r="AY1620" s="41">
        <v>122.09</v>
      </c>
      <c r="BJ1620" s="40">
        <v>0</v>
      </c>
      <c r="BK1620" s="41">
        <v>0</v>
      </c>
      <c r="BL1620" s="40">
        <v>282</v>
      </c>
      <c r="BM1620" s="41">
        <v>52.968888888888898</v>
      </c>
      <c r="BV1620" s="40">
        <v>0</v>
      </c>
      <c r="BW1620" s="41">
        <v>0</v>
      </c>
      <c r="CH1620" s="40">
        <v>0</v>
      </c>
      <c r="CI1620" s="41">
        <v>0</v>
      </c>
    </row>
    <row r="1621" spans="1:89" x14ac:dyDescent="0.25">
      <c r="A1621" s="10" t="s">
        <v>2292</v>
      </c>
      <c r="B1621" s="10" t="s">
        <v>2339</v>
      </c>
      <c r="C1621" s="11">
        <v>697</v>
      </c>
      <c r="D1621" s="10" t="s">
        <v>5</v>
      </c>
      <c r="E1621" s="12">
        <v>59</v>
      </c>
      <c r="F1621" s="12">
        <v>350</v>
      </c>
      <c r="G1621" s="12">
        <v>441</v>
      </c>
      <c r="H1621" s="13">
        <f>+E1621/G1621</f>
        <v>0.13378684807256236</v>
      </c>
      <c r="I1621" s="13">
        <f>+F1621/G1621</f>
        <v>0.79365079365079361</v>
      </c>
      <c r="J1621" s="12">
        <f>+E1621-F1621</f>
        <v>-291</v>
      </c>
      <c r="K1621" s="12">
        <f>+F1621-E1621</f>
        <v>291</v>
      </c>
      <c r="L1621" s="13">
        <f>+H1621-I1621</f>
        <v>-0.65986394557823125</v>
      </c>
      <c r="M1621" s="13">
        <f>+I1621-H1621</f>
        <v>0.65986394557823125</v>
      </c>
      <c r="N1621" s="12">
        <v>114</v>
      </c>
      <c r="O1621" s="12">
        <v>317</v>
      </c>
      <c r="P1621" s="12">
        <v>453</v>
      </c>
      <c r="Q1621" s="13">
        <f>+N1621/P1621</f>
        <v>0.25165562913907286</v>
      </c>
      <c r="R1621" s="13">
        <f>+O1621/P1621</f>
        <v>0.69977924944812364</v>
      </c>
      <c r="S1621" s="12">
        <f>+N1621-O1621</f>
        <v>-203</v>
      </c>
      <c r="T1621" s="13">
        <f>+Q1621-R1621</f>
        <v>-0.44812362030905079</v>
      </c>
      <c r="U1621" s="14">
        <f>+E1621-N1621</f>
        <v>-55</v>
      </c>
      <c r="V1621" s="14">
        <f>+F1621-O1621</f>
        <v>33</v>
      </c>
      <c r="W1621" s="13">
        <f>+H1621-Q1621</f>
        <v>-0.1178687810665105</v>
      </c>
      <c r="X1621" s="13">
        <f>+I1621-R1621</f>
        <v>9.3871544202669965E-2</v>
      </c>
      <c r="Y1621" s="15">
        <v>977.4</v>
      </c>
      <c r="Z1621" s="16">
        <f>+C1621/Y1621</f>
        <v>0.71311643134847558</v>
      </c>
      <c r="AA1621" s="17">
        <v>30103</v>
      </c>
      <c r="AB1621" s="18" t="str">
        <f>TEXT(AA1621,"00000")</f>
        <v>30103</v>
      </c>
      <c r="AC1621" s="19">
        <v>30</v>
      </c>
      <c r="AD1621" s="19">
        <v>103</v>
      </c>
      <c r="AE1621" s="27"/>
      <c r="AF1621" s="21"/>
      <c r="AG1621" s="24"/>
      <c r="AH1621" s="28"/>
      <c r="AI1621" s="24"/>
      <c r="AJ1621" s="24"/>
      <c r="AK1621" s="24"/>
      <c r="AL1621" s="24"/>
      <c r="AM1621" s="29" t="s">
        <v>62</v>
      </c>
      <c r="AN1621" s="37">
        <v>718</v>
      </c>
      <c r="AO1621" s="40">
        <v>4</v>
      </c>
      <c r="AP1621" s="40">
        <v>442</v>
      </c>
      <c r="AQ1621" s="41">
        <v>615.6</v>
      </c>
      <c r="AR1621" s="40">
        <v>74</v>
      </c>
      <c r="AS1621" s="41">
        <v>103.06</v>
      </c>
      <c r="AV1621" s="40">
        <v>84</v>
      </c>
      <c r="AW1621" s="41">
        <v>116.98888888888899</v>
      </c>
      <c r="AX1621" s="40">
        <v>284</v>
      </c>
      <c r="AY1621" s="41">
        <v>395.54</v>
      </c>
      <c r="BJ1621" s="40">
        <v>0</v>
      </c>
      <c r="BK1621" s="41">
        <v>0</v>
      </c>
      <c r="BV1621" s="40">
        <v>0</v>
      </c>
      <c r="BW1621" s="41">
        <v>0</v>
      </c>
      <c r="CH1621" s="40">
        <v>0</v>
      </c>
      <c r="CI1621" s="41">
        <v>0</v>
      </c>
    </row>
    <row r="1622" spans="1:89" x14ac:dyDescent="0.25">
      <c r="A1622" s="10" t="s">
        <v>2292</v>
      </c>
      <c r="B1622" s="10" t="s">
        <v>1035</v>
      </c>
      <c r="C1622" s="11">
        <v>7659</v>
      </c>
      <c r="D1622" s="10" t="s">
        <v>5</v>
      </c>
      <c r="E1622" s="12">
        <v>886</v>
      </c>
      <c r="F1622" s="12">
        <v>2697</v>
      </c>
      <c r="G1622" s="12">
        <v>3860</v>
      </c>
      <c r="H1622" s="13">
        <f>+E1622/G1622</f>
        <v>0.22953367875647668</v>
      </c>
      <c r="I1622" s="13">
        <f>+F1622/G1622</f>
        <v>0.69870466321243518</v>
      </c>
      <c r="J1622" s="12">
        <f>+E1622-F1622</f>
        <v>-1811</v>
      </c>
      <c r="K1622" s="12">
        <f>+F1622-E1622</f>
        <v>1811</v>
      </c>
      <c r="L1622" s="13">
        <f>+H1622-I1622</f>
        <v>-0.46917098445595851</v>
      </c>
      <c r="M1622" s="13">
        <f>+I1622-H1622</f>
        <v>0.46917098445595851</v>
      </c>
      <c r="N1622" s="12">
        <v>1386</v>
      </c>
      <c r="O1622" s="12">
        <v>2337</v>
      </c>
      <c r="P1622" s="12">
        <v>3860</v>
      </c>
      <c r="Q1622" s="13">
        <f>+N1622/P1622</f>
        <v>0.35906735751295338</v>
      </c>
      <c r="R1622" s="13">
        <f>+O1622/P1622</f>
        <v>0.60544041450777197</v>
      </c>
      <c r="S1622" s="12">
        <f>+N1622-O1622</f>
        <v>-951</v>
      </c>
      <c r="T1622" s="13">
        <f>+Q1622-R1622</f>
        <v>-0.2463730569948186</v>
      </c>
      <c r="U1622" s="14">
        <f>+E1622-N1622</f>
        <v>-500</v>
      </c>
      <c r="V1622" s="14">
        <f>+F1622-O1622</f>
        <v>360</v>
      </c>
      <c r="W1622" s="13">
        <f>+H1622-Q1622</f>
        <v>-0.1295336787564767</v>
      </c>
      <c r="X1622" s="13">
        <f>+I1622-R1622</f>
        <v>9.3264248704663211E-2</v>
      </c>
      <c r="Y1622" s="15">
        <v>4925.82</v>
      </c>
      <c r="Z1622" s="16">
        <f>+C1622/Y1622</f>
        <v>1.5548680219740065</v>
      </c>
      <c r="AA1622" s="17">
        <v>30105</v>
      </c>
      <c r="AB1622" s="18" t="str">
        <f>TEXT(AA1622,"00000")</f>
        <v>30105</v>
      </c>
      <c r="AC1622" s="19">
        <v>30</v>
      </c>
      <c r="AD1622" s="19">
        <v>105</v>
      </c>
      <c r="AE1622" s="27"/>
      <c r="AF1622" s="21"/>
      <c r="AG1622" s="24"/>
      <c r="AH1622" s="28"/>
      <c r="AI1622" s="24"/>
      <c r="AJ1622" s="24"/>
      <c r="AK1622" s="24"/>
      <c r="AL1622" s="24"/>
      <c r="AM1622" s="29" t="s">
        <v>62</v>
      </c>
      <c r="AN1622" s="37">
        <v>7369</v>
      </c>
      <c r="AO1622" s="40">
        <v>33</v>
      </c>
      <c r="AP1622" s="40">
        <v>3440</v>
      </c>
      <c r="AQ1622" s="41">
        <v>466.81888888888898</v>
      </c>
      <c r="AR1622" s="40">
        <v>663</v>
      </c>
      <c r="AS1622" s="41">
        <v>89.968888888888898</v>
      </c>
      <c r="AV1622" s="40">
        <v>1562</v>
      </c>
      <c r="AW1622" s="41">
        <v>211.96888888888901</v>
      </c>
      <c r="AX1622" s="40">
        <v>1010</v>
      </c>
      <c r="AY1622" s="41">
        <v>137.06</v>
      </c>
      <c r="BB1622" s="40">
        <v>5</v>
      </c>
      <c r="BC1622" s="41">
        <v>0.68</v>
      </c>
      <c r="BJ1622" s="40">
        <v>0</v>
      </c>
      <c r="BK1622" s="41">
        <v>0</v>
      </c>
      <c r="BL1622" s="40">
        <v>200</v>
      </c>
      <c r="BM1622" s="41">
        <v>27.14</v>
      </c>
      <c r="BV1622" s="40">
        <v>0</v>
      </c>
      <c r="BW1622" s="41">
        <v>0</v>
      </c>
      <c r="CH1622" s="40">
        <v>0</v>
      </c>
      <c r="CI1622" s="41">
        <v>0</v>
      </c>
    </row>
    <row r="1623" spans="1:89" x14ac:dyDescent="0.25">
      <c r="A1623" s="10" t="s">
        <v>2292</v>
      </c>
      <c r="B1623" s="10" t="s">
        <v>2340</v>
      </c>
      <c r="C1623" s="11">
        <v>2110</v>
      </c>
      <c r="D1623" s="10" t="s">
        <v>5</v>
      </c>
      <c r="E1623" s="12">
        <v>179</v>
      </c>
      <c r="F1623" s="12">
        <v>698</v>
      </c>
      <c r="G1623" s="12">
        <v>932</v>
      </c>
      <c r="H1623" s="13">
        <f>+E1623/G1623</f>
        <v>0.19206008583690987</v>
      </c>
      <c r="I1623" s="13">
        <f>+F1623/G1623</f>
        <v>0.74892703862660948</v>
      </c>
      <c r="J1623" s="12">
        <f>+E1623-F1623</f>
        <v>-519</v>
      </c>
      <c r="K1623" s="12">
        <f>+F1623-E1623</f>
        <v>519</v>
      </c>
      <c r="L1623" s="13">
        <f>+H1623-I1623</f>
        <v>-0.55686695278969967</v>
      </c>
      <c r="M1623" s="13">
        <f>+I1623-H1623</f>
        <v>0.55686695278969967</v>
      </c>
      <c r="N1623" s="12">
        <v>272</v>
      </c>
      <c r="O1623" s="12">
        <v>690</v>
      </c>
      <c r="P1623" s="12">
        <v>989</v>
      </c>
      <c r="Q1623" s="13">
        <f>+N1623/P1623</f>
        <v>0.27502527805864507</v>
      </c>
      <c r="R1623" s="13">
        <f>+O1623/P1623</f>
        <v>0.69767441860465118</v>
      </c>
      <c r="S1623" s="12">
        <f>+N1623-O1623</f>
        <v>-418</v>
      </c>
      <c r="T1623" s="13">
        <f>+Q1623-R1623</f>
        <v>-0.42264914054600611</v>
      </c>
      <c r="U1623" s="14">
        <f>+E1623-N1623</f>
        <v>-93</v>
      </c>
      <c r="V1623" s="14">
        <f>+F1623-O1623</f>
        <v>8</v>
      </c>
      <c r="W1623" s="13">
        <f>+H1623-Q1623</f>
        <v>-8.2965192221735207E-2</v>
      </c>
      <c r="X1623" s="13">
        <f>+I1623-R1623</f>
        <v>5.1252620021958295E-2</v>
      </c>
      <c r="Y1623" s="15">
        <v>1423.2</v>
      </c>
      <c r="Z1623" s="16">
        <f>+C1623/Y1623</f>
        <v>1.4825744800449689</v>
      </c>
      <c r="AA1623" s="17">
        <v>30107</v>
      </c>
      <c r="AB1623" s="18" t="str">
        <f>TEXT(AA1623,"00000")</f>
        <v>30107</v>
      </c>
      <c r="AC1623" s="19">
        <v>30</v>
      </c>
      <c r="AD1623" s="19">
        <v>107</v>
      </c>
      <c r="AE1623" s="27"/>
      <c r="AF1623" s="21"/>
      <c r="AG1623" s="24"/>
      <c r="AH1623" s="28"/>
      <c r="AI1623" s="24"/>
      <c r="AJ1623" s="24"/>
      <c r="AK1623" s="24"/>
      <c r="AL1623" s="24"/>
      <c r="AM1623" s="29" t="s">
        <v>62</v>
      </c>
      <c r="AN1623" s="37">
        <v>2168</v>
      </c>
      <c r="AO1623" s="40">
        <v>15</v>
      </c>
      <c r="AP1623" s="40">
        <v>970</v>
      </c>
      <c r="AQ1623" s="41">
        <v>447.42</v>
      </c>
      <c r="AR1623" s="40">
        <v>246</v>
      </c>
      <c r="AS1623" s="41">
        <v>113.468888888889</v>
      </c>
      <c r="AV1623" s="40">
        <v>418</v>
      </c>
      <c r="AW1623" s="41">
        <v>192.8</v>
      </c>
      <c r="AX1623" s="40">
        <v>200</v>
      </c>
      <c r="AY1623" s="41">
        <v>92.25</v>
      </c>
      <c r="BB1623" s="40">
        <v>1</v>
      </c>
      <c r="BC1623" s="41">
        <v>0.46</v>
      </c>
      <c r="BJ1623" s="40">
        <v>0</v>
      </c>
      <c r="BK1623" s="41">
        <v>0</v>
      </c>
      <c r="BL1623" s="40">
        <v>105</v>
      </c>
      <c r="BM1623" s="41">
        <v>48.428888888888899</v>
      </c>
      <c r="BV1623" s="40">
        <v>0</v>
      </c>
      <c r="BW1623" s="41">
        <v>0</v>
      </c>
      <c r="CH1623" s="40">
        <v>0</v>
      </c>
      <c r="CI1623" s="41">
        <v>0</v>
      </c>
    </row>
    <row r="1624" spans="1:89" x14ac:dyDescent="0.25">
      <c r="A1624" s="10" t="s">
        <v>2292</v>
      </c>
      <c r="B1624" s="10" t="s">
        <v>2341</v>
      </c>
      <c r="C1624" s="11">
        <v>1130</v>
      </c>
      <c r="D1624" s="10" t="s">
        <v>5</v>
      </c>
      <c r="E1624" s="12">
        <v>55</v>
      </c>
      <c r="F1624" s="12">
        <v>460</v>
      </c>
      <c r="G1624" s="12">
        <v>533</v>
      </c>
      <c r="H1624" s="13">
        <f>+E1624/G1624</f>
        <v>0.10318949343339587</v>
      </c>
      <c r="I1624" s="13">
        <f>+F1624/G1624</f>
        <v>0.8630393996247655</v>
      </c>
      <c r="J1624" s="12">
        <f>+E1624-F1624</f>
        <v>-405</v>
      </c>
      <c r="K1624" s="12">
        <f>+F1624-E1624</f>
        <v>405</v>
      </c>
      <c r="L1624" s="13">
        <f>+H1624-I1624</f>
        <v>-0.75984990619136961</v>
      </c>
      <c r="M1624" s="13">
        <f>+I1624-H1624</f>
        <v>0.75984990619136961</v>
      </c>
      <c r="N1624" s="12">
        <v>25</v>
      </c>
      <c r="O1624" s="12">
        <v>421</v>
      </c>
      <c r="P1624" s="12">
        <v>544</v>
      </c>
      <c r="Q1624" s="13">
        <f>+N1624/P1624</f>
        <v>4.595588235294118E-2</v>
      </c>
      <c r="R1624" s="13">
        <f>+O1624/P1624</f>
        <v>0.77389705882352944</v>
      </c>
      <c r="S1624" s="12">
        <f>+N1624-O1624</f>
        <v>-396</v>
      </c>
      <c r="T1624" s="13">
        <f>+Q1624-R1624</f>
        <v>-0.72794117647058831</v>
      </c>
      <c r="U1624" s="14">
        <f>+E1624-N1624</f>
        <v>30</v>
      </c>
      <c r="V1624" s="14">
        <f>+F1624-O1624</f>
        <v>39</v>
      </c>
      <c r="W1624" s="13">
        <f>+H1624-Q1624</f>
        <v>5.7233611080454688E-2</v>
      </c>
      <c r="X1624" s="13">
        <f>+I1624-R1624</f>
        <v>8.9142340801236064E-2</v>
      </c>
      <c r="Y1624" s="15">
        <v>889.27</v>
      </c>
      <c r="Z1624" s="16">
        <f>+C1624/Y1624</f>
        <v>1.2707051851518663</v>
      </c>
      <c r="AA1624" s="17">
        <v>30109</v>
      </c>
      <c r="AB1624" s="18" t="str">
        <f>TEXT(AA1624,"00000")</f>
        <v>30109</v>
      </c>
      <c r="AC1624" s="19">
        <v>30</v>
      </c>
      <c r="AD1624" s="19">
        <v>109</v>
      </c>
      <c r="AE1624" s="27"/>
      <c r="AF1624" s="21"/>
      <c r="AG1624" s="24"/>
      <c r="AH1624" s="28"/>
      <c r="AI1624" s="24"/>
      <c r="AJ1624" s="24"/>
      <c r="AK1624" s="24"/>
      <c r="AL1624" s="24"/>
      <c r="AM1624" s="29" t="s">
        <v>62</v>
      </c>
      <c r="AN1624" s="37">
        <v>1017</v>
      </c>
      <c r="AO1624" s="40">
        <v>5</v>
      </c>
      <c r="AP1624" s="40">
        <v>895</v>
      </c>
      <c r="AQ1624" s="41">
        <v>880.03888888888901</v>
      </c>
      <c r="AR1624" s="40">
        <v>129</v>
      </c>
      <c r="AS1624" s="41">
        <v>126.84</v>
      </c>
      <c r="AV1624" s="40">
        <v>103</v>
      </c>
      <c r="AW1624" s="41">
        <v>101.28</v>
      </c>
      <c r="AX1624" s="40">
        <v>663</v>
      </c>
      <c r="AY1624" s="41">
        <v>651.918888888889</v>
      </c>
      <c r="BJ1624" s="40">
        <v>0</v>
      </c>
      <c r="BK1624" s="41">
        <v>0</v>
      </c>
      <c r="BV1624" s="40">
        <v>0</v>
      </c>
      <c r="BW1624" s="41">
        <v>0</v>
      </c>
      <c r="CH1624" s="40">
        <v>0</v>
      </c>
      <c r="CI1624" s="41">
        <v>0</v>
      </c>
    </row>
    <row r="1625" spans="1:89" x14ac:dyDescent="0.25">
      <c r="A1625" s="10" t="s">
        <v>2292</v>
      </c>
      <c r="B1625" s="10" t="s">
        <v>2342</v>
      </c>
      <c r="C1625" s="11">
        <v>157048</v>
      </c>
      <c r="D1625" s="10" t="s">
        <v>5</v>
      </c>
      <c r="E1625" s="12">
        <v>21117</v>
      </c>
      <c r="F1625" s="12">
        <v>38675</v>
      </c>
      <c r="G1625" s="12">
        <v>64675</v>
      </c>
      <c r="H1625" s="13">
        <f>+E1625/G1625</f>
        <v>0.32650947042906842</v>
      </c>
      <c r="I1625" s="13">
        <f>+F1625/G1625</f>
        <v>0.59798994974874375</v>
      </c>
      <c r="J1625" s="12">
        <f>+E1625-F1625</f>
        <v>-17558</v>
      </c>
      <c r="K1625" s="12">
        <f>+F1625-E1625</f>
        <v>17558</v>
      </c>
      <c r="L1625" s="13">
        <f>+H1625-I1625</f>
        <v>-0.27148047931967534</v>
      </c>
      <c r="M1625" s="13">
        <f>+I1625-H1625</f>
        <v>0.27148047931967534</v>
      </c>
      <c r="N1625" s="12">
        <v>26275</v>
      </c>
      <c r="O1625" s="12">
        <v>40421</v>
      </c>
      <c r="P1625" s="12">
        <v>68561</v>
      </c>
      <c r="Q1625" s="13">
        <f>+N1625/P1625</f>
        <v>0.38323536704540484</v>
      </c>
      <c r="R1625" s="13">
        <f>+O1625/P1625</f>
        <v>0.58956257930893652</v>
      </c>
      <c r="S1625" s="12">
        <f>+N1625-O1625</f>
        <v>-14146</v>
      </c>
      <c r="T1625" s="13">
        <f>+Q1625-R1625</f>
        <v>-0.20632721226353168</v>
      </c>
      <c r="U1625" s="14">
        <f>+E1625-N1625</f>
        <v>-5158</v>
      </c>
      <c r="V1625" s="14">
        <f>+F1625-O1625</f>
        <v>-1746</v>
      </c>
      <c r="W1625" s="13">
        <f>+H1625-Q1625</f>
        <v>-5.6725896616336424E-2</v>
      </c>
      <c r="X1625" s="13">
        <f>+I1625-R1625</f>
        <v>8.4273704398072358E-3</v>
      </c>
      <c r="Y1625" s="15">
        <v>2633.29</v>
      </c>
      <c r="Z1625" s="16">
        <f>+C1625/Y1625</f>
        <v>59.639462421533523</v>
      </c>
      <c r="AA1625" s="17">
        <v>30111</v>
      </c>
      <c r="AB1625" s="18" t="str">
        <f>TEXT(AA1625,"00000")</f>
        <v>30111</v>
      </c>
      <c r="AC1625" s="19">
        <v>30</v>
      </c>
      <c r="AD1625" s="19">
        <v>111</v>
      </c>
      <c r="AE1625" s="27" t="s">
        <v>2297</v>
      </c>
      <c r="AF1625" s="21"/>
      <c r="AG1625" s="24" t="s">
        <v>2298</v>
      </c>
      <c r="AH1625" s="23">
        <v>168283</v>
      </c>
      <c r="AI1625" s="24" t="s">
        <v>43</v>
      </c>
      <c r="AJ1625" s="24"/>
      <c r="AK1625" s="24"/>
      <c r="AL1625" s="24"/>
      <c r="AM1625" s="29" t="s">
        <v>44</v>
      </c>
      <c r="AN1625" s="37">
        <v>147972</v>
      </c>
      <c r="AO1625" s="40">
        <v>164</v>
      </c>
      <c r="AP1625" s="40">
        <v>57904</v>
      </c>
      <c r="AQ1625" s="41">
        <v>391.31888888888898</v>
      </c>
      <c r="AR1625" s="40">
        <v>20845</v>
      </c>
      <c r="AS1625" s="41">
        <v>140.87</v>
      </c>
      <c r="AT1625" s="40">
        <v>123</v>
      </c>
      <c r="AU1625" s="41">
        <v>0.83</v>
      </c>
      <c r="AV1625" s="40">
        <v>11920</v>
      </c>
      <c r="AW1625" s="41">
        <v>80.56</v>
      </c>
      <c r="AX1625" s="40">
        <v>17155</v>
      </c>
      <c r="AY1625" s="41">
        <v>115.93</v>
      </c>
      <c r="AZ1625" s="40">
        <v>100</v>
      </c>
      <c r="BA1625" s="41">
        <v>0.68</v>
      </c>
      <c r="BB1625" s="40">
        <v>130</v>
      </c>
      <c r="BC1625" s="41">
        <v>0.88</v>
      </c>
      <c r="BJ1625" s="40">
        <v>0</v>
      </c>
      <c r="BK1625" s="41">
        <v>0</v>
      </c>
      <c r="BL1625" s="40">
        <v>7140</v>
      </c>
      <c r="BM1625" s="41">
        <v>48.25</v>
      </c>
      <c r="BV1625" s="40">
        <v>0</v>
      </c>
      <c r="BW1625" s="41">
        <v>0</v>
      </c>
      <c r="BX1625" s="40">
        <v>25</v>
      </c>
      <c r="BY1625" s="41">
        <v>0.17</v>
      </c>
      <c r="CF1625" s="40">
        <v>135</v>
      </c>
      <c r="CG1625" s="41">
        <v>0.91</v>
      </c>
      <c r="CH1625" s="40">
        <v>135</v>
      </c>
      <c r="CI1625" s="41">
        <v>0.91</v>
      </c>
      <c r="CJ1625" s="40">
        <v>75</v>
      </c>
      <c r="CK1625" s="41">
        <v>0.51</v>
      </c>
    </row>
    <row r="1626" spans="1:89" x14ac:dyDescent="0.25">
      <c r="A1626" s="10" t="s">
        <v>2343</v>
      </c>
      <c r="B1626" s="10" t="s">
        <v>485</v>
      </c>
      <c r="C1626" s="11">
        <v>31587</v>
      </c>
      <c r="D1626" s="10" t="s">
        <v>5</v>
      </c>
      <c r="E1626" s="12">
        <v>3272</v>
      </c>
      <c r="F1626" s="12">
        <v>9205</v>
      </c>
      <c r="G1626" s="12">
        <v>13172</v>
      </c>
      <c r="H1626" s="13">
        <f>+E1626/G1626</f>
        <v>0.24840570907986639</v>
      </c>
      <c r="I1626" s="13">
        <f>+F1626/G1626</f>
        <v>0.69883085332523531</v>
      </c>
      <c r="J1626" s="12">
        <f>+E1626-F1626</f>
        <v>-5933</v>
      </c>
      <c r="K1626" s="12">
        <f>+F1626-E1626</f>
        <v>5933</v>
      </c>
      <c r="L1626" s="13">
        <f>+H1626-I1626</f>
        <v>-0.45042514424536895</v>
      </c>
      <c r="M1626" s="13">
        <f>+I1626-H1626</f>
        <v>0.45042514424536895</v>
      </c>
      <c r="N1626" s="12">
        <v>3991</v>
      </c>
      <c r="O1626" s="12">
        <v>8235</v>
      </c>
      <c r="P1626" s="12">
        <v>12451</v>
      </c>
      <c r="Q1626" s="13">
        <f>+N1626/P1626</f>
        <v>0.32053650309212112</v>
      </c>
      <c r="R1626" s="13">
        <f>+O1626/P1626</f>
        <v>0.66139265922415869</v>
      </c>
      <c r="S1626" s="12">
        <f>+N1626-O1626</f>
        <v>-4244</v>
      </c>
      <c r="T1626" s="13">
        <f>+Q1626-R1626</f>
        <v>-0.34085615613203757</v>
      </c>
      <c r="U1626" s="14">
        <f>+E1626-N1626</f>
        <v>-719</v>
      </c>
      <c r="V1626" s="14">
        <f>+F1626-O1626</f>
        <v>970</v>
      </c>
      <c r="W1626" s="13">
        <f>+H1626-Q1626</f>
        <v>-7.2130794012254723E-2</v>
      </c>
      <c r="X1626" s="13">
        <f>+I1626-R1626</f>
        <v>3.7438194101076627E-2</v>
      </c>
      <c r="Y1626" s="15">
        <v>563.27</v>
      </c>
      <c r="Z1626" s="16">
        <f>+C1626/Y1626</f>
        <v>56.077902249365316</v>
      </c>
      <c r="AA1626" s="17">
        <v>31001</v>
      </c>
      <c r="AB1626" s="18" t="str">
        <f>TEXT(AA1626,"00000")</f>
        <v>31001</v>
      </c>
      <c r="AC1626" s="19">
        <v>31</v>
      </c>
      <c r="AD1626" s="19">
        <v>1</v>
      </c>
      <c r="AE1626" s="27" t="s">
        <v>2344</v>
      </c>
      <c r="AF1626" s="21"/>
      <c r="AG1626" s="24" t="s">
        <v>2345</v>
      </c>
      <c r="AH1626" s="19"/>
      <c r="AI1626" s="24" t="s">
        <v>53</v>
      </c>
      <c r="AJ1626" s="24"/>
      <c r="AK1626" s="24"/>
      <c r="AL1626" s="24"/>
      <c r="AM1626" s="29" t="s">
        <v>44</v>
      </c>
      <c r="AN1626" s="37">
        <v>31364</v>
      </c>
      <c r="AO1626" s="40">
        <v>46</v>
      </c>
      <c r="AP1626" s="40">
        <v>18600</v>
      </c>
      <c r="AQ1626" s="41">
        <v>593.03888888888901</v>
      </c>
      <c r="AR1626" s="40">
        <v>6385</v>
      </c>
      <c r="AS1626" s="41">
        <v>203.58</v>
      </c>
      <c r="AT1626" s="40">
        <v>74</v>
      </c>
      <c r="AU1626" s="41">
        <v>2.3588888888888899</v>
      </c>
      <c r="AV1626" s="40">
        <v>6729</v>
      </c>
      <c r="AW1626" s="41">
        <v>214.55</v>
      </c>
      <c r="AX1626" s="40">
        <v>4881</v>
      </c>
      <c r="AY1626" s="41">
        <v>155.62</v>
      </c>
      <c r="BB1626" s="40">
        <v>7</v>
      </c>
      <c r="BC1626" s="41">
        <v>0.22</v>
      </c>
      <c r="BJ1626" s="40">
        <v>0</v>
      </c>
      <c r="BK1626" s="41">
        <v>0</v>
      </c>
      <c r="BL1626" s="40">
        <v>524</v>
      </c>
      <c r="BM1626" s="41">
        <v>16.71</v>
      </c>
      <c r="BV1626" s="40">
        <v>0</v>
      </c>
      <c r="BW1626" s="41">
        <v>0</v>
      </c>
      <c r="CH1626" s="40">
        <v>0</v>
      </c>
      <c r="CI1626" s="41">
        <v>0</v>
      </c>
    </row>
    <row r="1627" spans="1:89" x14ac:dyDescent="0.25">
      <c r="A1627" s="10" t="s">
        <v>2343</v>
      </c>
      <c r="B1627" s="10" t="s">
        <v>2346</v>
      </c>
      <c r="C1627" s="11">
        <v>6414</v>
      </c>
      <c r="D1627" s="10" t="s">
        <v>5</v>
      </c>
      <c r="E1627" s="12">
        <v>381</v>
      </c>
      <c r="F1627" s="12">
        <v>2717</v>
      </c>
      <c r="G1627" s="12">
        <v>3220</v>
      </c>
      <c r="H1627" s="13">
        <f>+E1627/G1627</f>
        <v>0.11832298136645963</v>
      </c>
      <c r="I1627" s="13">
        <f>+F1627/G1627</f>
        <v>0.84378881987577636</v>
      </c>
      <c r="J1627" s="12">
        <f>+E1627-F1627</f>
        <v>-2336</v>
      </c>
      <c r="K1627" s="12">
        <f>+F1627-E1627</f>
        <v>2336</v>
      </c>
      <c r="L1627" s="13">
        <f>+H1627-I1627</f>
        <v>-0.72546583850931667</v>
      </c>
      <c r="M1627" s="13">
        <f>+I1627-H1627</f>
        <v>0.72546583850931667</v>
      </c>
      <c r="N1627" s="12">
        <v>571</v>
      </c>
      <c r="O1627" s="12">
        <v>2585</v>
      </c>
      <c r="P1627" s="12">
        <v>3209</v>
      </c>
      <c r="Q1627" s="13">
        <f>+N1627/P1627</f>
        <v>0.1779370520411343</v>
      </c>
      <c r="R1627" s="13">
        <f>+O1627/P1627</f>
        <v>0.80554689934559054</v>
      </c>
      <c r="S1627" s="12">
        <f>+N1627-O1627</f>
        <v>-2014</v>
      </c>
      <c r="T1627" s="13">
        <f>+Q1627-R1627</f>
        <v>-0.62760984730445624</v>
      </c>
      <c r="U1627" s="14">
        <f>+E1627-N1627</f>
        <v>-190</v>
      </c>
      <c r="V1627" s="14">
        <f>+F1627-O1627</f>
        <v>132</v>
      </c>
      <c r="W1627" s="13">
        <f>+H1627-Q1627</f>
        <v>-5.9614070674674668E-2</v>
      </c>
      <c r="X1627" s="13">
        <f>+I1627-R1627</f>
        <v>3.8241920530185824E-2</v>
      </c>
      <c r="Y1627" s="15">
        <v>857.22</v>
      </c>
      <c r="Z1627" s="16">
        <f>+C1627/Y1627</f>
        <v>7.4823265906068448</v>
      </c>
      <c r="AA1627" s="17">
        <v>31003</v>
      </c>
      <c r="AB1627" s="18" t="str">
        <f>TEXT(AA1627,"00000")</f>
        <v>31003</v>
      </c>
      <c r="AC1627" s="19">
        <v>31</v>
      </c>
      <c r="AD1627" s="19">
        <v>3</v>
      </c>
      <c r="AE1627" s="27"/>
      <c r="AF1627" s="21"/>
      <c r="AG1627" s="24"/>
      <c r="AH1627" s="28"/>
      <c r="AI1627" s="24"/>
      <c r="AJ1627" s="24"/>
      <c r="AK1627" s="24"/>
      <c r="AL1627" s="24"/>
      <c r="AM1627" s="29" t="s">
        <v>62</v>
      </c>
      <c r="AN1627" s="37">
        <v>6685</v>
      </c>
      <c r="AO1627" s="40">
        <v>26</v>
      </c>
      <c r="AP1627" s="40">
        <v>4973</v>
      </c>
      <c r="AQ1627" s="41">
        <v>743.89888888888902</v>
      </c>
      <c r="AR1627" s="40">
        <v>1553</v>
      </c>
      <c r="AS1627" s="41">
        <v>232.31</v>
      </c>
      <c r="AV1627" s="40">
        <v>1149</v>
      </c>
      <c r="AW1627" s="41">
        <v>171.87888888888901</v>
      </c>
      <c r="AX1627" s="40">
        <v>2082</v>
      </c>
      <c r="AY1627" s="41">
        <v>311.43888888888898</v>
      </c>
      <c r="BJ1627" s="40">
        <v>0</v>
      </c>
      <c r="BK1627" s="41">
        <v>0</v>
      </c>
      <c r="BV1627" s="40">
        <v>0</v>
      </c>
      <c r="BW1627" s="41">
        <v>0</v>
      </c>
      <c r="CH1627" s="40">
        <v>0</v>
      </c>
      <c r="CI1627" s="41">
        <v>0</v>
      </c>
    </row>
    <row r="1628" spans="1:89" x14ac:dyDescent="0.25">
      <c r="A1628" s="10" t="s">
        <v>2343</v>
      </c>
      <c r="B1628" s="10" t="s">
        <v>2347</v>
      </c>
      <c r="C1628" s="11">
        <v>456</v>
      </c>
      <c r="D1628" s="10" t="s">
        <v>5</v>
      </c>
      <c r="E1628" s="12">
        <v>16</v>
      </c>
      <c r="F1628" s="12">
        <v>237</v>
      </c>
      <c r="G1628" s="12">
        <v>263</v>
      </c>
      <c r="H1628" s="13">
        <f>+E1628/G1628</f>
        <v>6.0836501901140684E-2</v>
      </c>
      <c r="I1628" s="13">
        <f>+F1628/G1628</f>
        <v>0.90114068441064643</v>
      </c>
      <c r="J1628" s="12">
        <f>+E1628-F1628</f>
        <v>-221</v>
      </c>
      <c r="K1628" s="12">
        <f>+F1628-E1628</f>
        <v>221</v>
      </c>
      <c r="L1628" s="13">
        <f>+H1628-I1628</f>
        <v>-0.84030418250950578</v>
      </c>
      <c r="M1628" s="13">
        <f>+I1628-H1628</f>
        <v>0.84030418250950578</v>
      </c>
      <c r="N1628" s="12">
        <v>30</v>
      </c>
      <c r="O1628" s="12">
        <v>227</v>
      </c>
      <c r="P1628" s="12">
        <v>261</v>
      </c>
      <c r="Q1628" s="13">
        <f>+N1628/P1628</f>
        <v>0.11494252873563218</v>
      </c>
      <c r="R1628" s="13">
        <f>+O1628/P1628</f>
        <v>0.86973180076628354</v>
      </c>
      <c r="S1628" s="12">
        <f>+N1628-O1628</f>
        <v>-197</v>
      </c>
      <c r="T1628" s="13">
        <f>+Q1628-R1628</f>
        <v>-0.75478927203065138</v>
      </c>
      <c r="U1628" s="14">
        <f>+E1628-N1628</f>
        <v>-14</v>
      </c>
      <c r="V1628" s="14">
        <f>+F1628-O1628</f>
        <v>10</v>
      </c>
      <c r="W1628" s="13">
        <f>+H1628-Q1628</f>
        <v>-5.4106026834491498E-2</v>
      </c>
      <c r="X1628" s="13">
        <f>+I1628-R1628</f>
        <v>3.1408883644362895E-2</v>
      </c>
      <c r="Y1628" s="15">
        <v>715.36</v>
      </c>
      <c r="Z1628" s="16">
        <f>+C1628/Y1628</f>
        <v>0.63744128830239322</v>
      </c>
      <c r="AA1628" s="17">
        <v>31005</v>
      </c>
      <c r="AB1628" s="18" t="str">
        <f>TEXT(AA1628,"00000")</f>
        <v>31005</v>
      </c>
      <c r="AC1628" s="19">
        <v>31</v>
      </c>
      <c r="AD1628" s="19">
        <v>5</v>
      </c>
      <c r="AE1628" s="27"/>
      <c r="AF1628" s="21"/>
      <c r="AG1628" s="24"/>
      <c r="AH1628" s="28"/>
      <c r="AI1628" s="24"/>
      <c r="AJ1628" s="24"/>
      <c r="AK1628" s="24"/>
      <c r="AL1628" s="24"/>
      <c r="AM1628" s="29" t="s">
        <v>62</v>
      </c>
      <c r="AN1628" s="37">
        <v>460</v>
      </c>
      <c r="AO1628" s="40">
        <v>1</v>
      </c>
      <c r="AP1628" s="40">
        <v>314</v>
      </c>
      <c r="AQ1628" s="41">
        <v>682.61</v>
      </c>
      <c r="AV1628" s="40">
        <v>314</v>
      </c>
      <c r="AW1628" s="41">
        <v>682.61</v>
      </c>
      <c r="BJ1628" s="40">
        <v>0</v>
      </c>
      <c r="BK1628" s="41">
        <v>0</v>
      </c>
      <c r="BV1628" s="40">
        <v>0</v>
      </c>
      <c r="BW1628" s="41">
        <v>0</v>
      </c>
      <c r="CH1628" s="40">
        <v>0</v>
      </c>
      <c r="CI1628" s="41">
        <v>0</v>
      </c>
    </row>
    <row r="1629" spans="1:89" x14ac:dyDescent="0.25">
      <c r="A1629" s="10" t="s">
        <v>2343</v>
      </c>
      <c r="B1629" s="10" t="s">
        <v>2348</v>
      </c>
      <c r="C1629" s="11">
        <v>788</v>
      </c>
      <c r="D1629" s="10" t="s">
        <v>5</v>
      </c>
      <c r="E1629" s="12">
        <v>18</v>
      </c>
      <c r="F1629" s="12">
        <v>355</v>
      </c>
      <c r="G1629" s="12">
        <v>390</v>
      </c>
      <c r="H1629" s="13">
        <f>+E1629/G1629</f>
        <v>4.6153846153846156E-2</v>
      </c>
      <c r="I1629" s="13">
        <f>+F1629/G1629</f>
        <v>0.91025641025641024</v>
      </c>
      <c r="J1629" s="12">
        <f>+E1629-F1629</f>
        <v>-337</v>
      </c>
      <c r="K1629" s="12">
        <f>+F1629-E1629</f>
        <v>337</v>
      </c>
      <c r="L1629" s="13">
        <f>+H1629-I1629</f>
        <v>-0.86410256410256414</v>
      </c>
      <c r="M1629" s="13">
        <f>+I1629-H1629</f>
        <v>0.86410256410256414</v>
      </c>
      <c r="N1629" s="12">
        <v>55</v>
      </c>
      <c r="O1629" s="12">
        <v>339</v>
      </c>
      <c r="P1629" s="12">
        <v>402</v>
      </c>
      <c r="Q1629" s="13">
        <f>+N1629/P1629</f>
        <v>0.13681592039800994</v>
      </c>
      <c r="R1629" s="13">
        <f>+O1629/P1629</f>
        <v>0.84328358208955223</v>
      </c>
      <c r="S1629" s="12">
        <f>+N1629-O1629</f>
        <v>-284</v>
      </c>
      <c r="T1629" s="13">
        <f>+Q1629-R1629</f>
        <v>-0.70646766169154229</v>
      </c>
      <c r="U1629" s="14">
        <f>+E1629-N1629</f>
        <v>-37</v>
      </c>
      <c r="V1629" s="14">
        <f>+F1629-O1629</f>
        <v>16</v>
      </c>
      <c r="W1629" s="13">
        <f>+H1629-Q1629</f>
        <v>-9.0662074244163782E-2</v>
      </c>
      <c r="X1629" s="13">
        <f>+I1629-R1629</f>
        <v>6.6972828166858012E-2</v>
      </c>
      <c r="Y1629" s="15">
        <v>746.11</v>
      </c>
      <c r="Z1629" s="16">
        <f>+C1629/Y1629</f>
        <v>1.0561445363284234</v>
      </c>
      <c r="AA1629" s="17">
        <v>31007</v>
      </c>
      <c r="AB1629" s="18" t="str">
        <f>TEXT(AA1629,"00000")</f>
        <v>31007</v>
      </c>
      <c r="AC1629" s="19">
        <v>31</v>
      </c>
      <c r="AD1629" s="19">
        <v>7</v>
      </c>
      <c r="AE1629" s="27" t="s">
        <v>2349</v>
      </c>
      <c r="AF1629" s="21"/>
      <c r="AG1629" s="24" t="s">
        <v>2350</v>
      </c>
      <c r="AH1629" s="19"/>
      <c r="AI1629" s="24" t="s">
        <v>53</v>
      </c>
      <c r="AJ1629" s="24"/>
      <c r="AK1629" s="24"/>
      <c r="AL1629" s="24"/>
      <c r="AM1629" s="29" t="s">
        <v>59</v>
      </c>
      <c r="AN1629" s="37">
        <v>690</v>
      </c>
      <c r="AO1629" s="40">
        <v>2</v>
      </c>
      <c r="AP1629" s="40">
        <v>78</v>
      </c>
      <c r="AQ1629" s="41">
        <v>113.04</v>
      </c>
      <c r="AR1629" s="40">
        <v>62</v>
      </c>
      <c r="AS1629" s="41">
        <v>89.858888888888899</v>
      </c>
      <c r="AV1629" s="40">
        <v>16</v>
      </c>
      <c r="AW1629" s="41">
        <v>23.19</v>
      </c>
      <c r="BJ1629" s="40">
        <v>0</v>
      </c>
      <c r="BK1629" s="41">
        <v>0</v>
      </c>
      <c r="BV1629" s="40">
        <v>0</v>
      </c>
      <c r="BW1629" s="41">
        <v>0</v>
      </c>
      <c r="CH1629" s="40">
        <v>0</v>
      </c>
      <c r="CI1629" s="41">
        <v>0</v>
      </c>
    </row>
    <row r="1630" spans="1:89" x14ac:dyDescent="0.25">
      <c r="A1630" s="10" t="s">
        <v>2343</v>
      </c>
      <c r="B1630" s="10" t="s">
        <v>978</v>
      </c>
      <c r="C1630" s="11">
        <v>487</v>
      </c>
      <c r="D1630" s="10" t="s">
        <v>5</v>
      </c>
      <c r="E1630" s="12">
        <v>30</v>
      </c>
      <c r="F1630" s="12">
        <v>273</v>
      </c>
      <c r="G1630" s="12">
        <v>313</v>
      </c>
      <c r="H1630" s="13">
        <f>+E1630/G1630</f>
        <v>9.5846645367412137E-2</v>
      </c>
      <c r="I1630" s="13">
        <f>+F1630/G1630</f>
        <v>0.87220447284345048</v>
      </c>
      <c r="J1630" s="12">
        <f>+E1630-F1630</f>
        <v>-243</v>
      </c>
      <c r="K1630" s="12">
        <f>+F1630-E1630</f>
        <v>243</v>
      </c>
      <c r="L1630" s="13">
        <f>+H1630-I1630</f>
        <v>-0.77635782747603832</v>
      </c>
      <c r="M1630" s="13">
        <f>+I1630-H1630</f>
        <v>0.77635782747603832</v>
      </c>
      <c r="N1630" s="12">
        <v>29</v>
      </c>
      <c r="O1630" s="12">
        <v>268</v>
      </c>
      <c r="P1630" s="12">
        <v>301</v>
      </c>
      <c r="Q1630" s="13">
        <f>+N1630/P1630</f>
        <v>9.634551495016612E-2</v>
      </c>
      <c r="R1630" s="13">
        <f>+O1630/P1630</f>
        <v>0.89036544850498334</v>
      </c>
      <c r="S1630" s="12">
        <f>+N1630-O1630</f>
        <v>-239</v>
      </c>
      <c r="T1630" s="13">
        <f>+Q1630-R1630</f>
        <v>-0.79401993355481726</v>
      </c>
      <c r="U1630" s="14">
        <f>+E1630-N1630</f>
        <v>1</v>
      </c>
      <c r="V1630" s="14">
        <f>+F1630-O1630</f>
        <v>5</v>
      </c>
      <c r="W1630" s="13">
        <f>+H1630-Q1630</f>
        <v>-4.9886958275398297E-4</v>
      </c>
      <c r="X1630" s="13">
        <f>+I1630-R1630</f>
        <v>-1.8160975661532852E-2</v>
      </c>
      <c r="Y1630" s="15">
        <v>710.87</v>
      </c>
      <c r="Z1630" s="16">
        <f>+C1630/Y1630</f>
        <v>0.68507603359264002</v>
      </c>
      <c r="AA1630" s="17">
        <v>31009</v>
      </c>
      <c r="AB1630" s="18" t="str">
        <f>TEXT(AA1630,"00000")</f>
        <v>31009</v>
      </c>
      <c r="AC1630" s="19">
        <v>31</v>
      </c>
      <c r="AD1630" s="19">
        <v>9</v>
      </c>
      <c r="AE1630" s="27"/>
      <c r="AF1630" s="21"/>
      <c r="AG1630" s="24"/>
      <c r="AH1630" s="28"/>
      <c r="AI1630" s="24"/>
      <c r="AJ1630" s="24"/>
      <c r="AK1630" s="24"/>
      <c r="AL1630" s="24"/>
      <c r="AM1630" s="29" t="s">
        <v>62</v>
      </c>
      <c r="AN1630" s="37">
        <v>478</v>
      </c>
      <c r="AO1630" s="40">
        <v>5</v>
      </c>
      <c r="AP1630" s="40">
        <v>326</v>
      </c>
      <c r="AQ1630" s="41">
        <v>682.00888888888903</v>
      </c>
      <c r="AR1630" s="40">
        <v>240</v>
      </c>
      <c r="AS1630" s="41">
        <v>502.08888888888902</v>
      </c>
      <c r="AV1630" s="40">
        <v>86</v>
      </c>
      <c r="AW1630" s="41">
        <v>179.918888888889</v>
      </c>
      <c r="BJ1630" s="40">
        <v>0</v>
      </c>
      <c r="BK1630" s="41">
        <v>0</v>
      </c>
      <c r="BV1630" s="40">
        <v>0</v>
      </c>
      <c r="BW1630" s="41">
        <v>0</v>
      </c>
      <c r="CH1630" s="40">
        <v>0</v>
      </c>
      <c r="CI1630" s="41">
        <v>0</v>
      </c>
    </row>
    <row r="1631" spans="1:89" x14ac:dyDescent="0.25">
      <c r="A1631" s="10" t="s">
        <v>2343</v>
      </c>
      <c r="B1631" s="10" t="s">
        <v>232</v>
      </c>
      <c r="C1631" s="11">
        <v>5315</v>
      </c>
      <c r="D1631" s="10" t="s">
        <v>5</v>
      </c>
      <c r="E1631" s="12">
        <v>414</v>
      </c>
      <c r="F1631" s="12">
        <v>2299</v>
      </c>
      <c r="G1631" s="12">
        <v>2867</v>
      </c>
      <c r="H1631" s="13">
        <f>+E1631/G1631</f>
        <v>0.14440181374258806</v>
      </c>
      <c r="I1631" s="13">
        <f>+F1631/G1631</f>
        <v>0.80188350191838154</v>
      </c>
      <c r="J1631" s="12">
        <f>+E1631-F1631</f>
        <v>-1885</v>
      </c>
      <c r="K1631" s="12">
        <f>+F1631-E1631</f>
        <v>1885</v>
      </c>
      <c r="L1631" s="13">
        <f>+H1631-I1631</f>
        <v>-0.65748168817579344</v>
      </c>
      <c r="M1631" s="13">
        <f>+I1631-H1631</f>
        <v>0.65748168817579344</v>
      </c>
      <c r="N1631" s="12">
        <v>615</v>
      </c>
      <c r="O1631" s="12">
        <v>2136</v>
      </c>
      <c r="P1631" s="12">
        <v>2799</v>
      </c>
      <c r="Q1631" s="13">
        <f>+N1631/P1631</f>
        <v>0.21972132904608788</v>
      </c>
      <c r="R1631" s="13">
        <f>+O1631/P1631</f>
        <v>0.76312968917470525</v>
      </c>
      <c r="S1631" s="12">
        <f>+N1631-O1631</f>
        <v>-1521</v>
      </c>
      <c r="T1631" s="13">
        <f>+Q1631-R1631</f>
        <v>-0.54340836012861737</v>
      </c>
      <c r="U1631" s="14">
        <f>+E1631-N1631</f>
        <v>-201</v>
      </c>
      <c r="V1631" s="14">
        <f>+F1631-O1631</f>
        <v>163</v>
      </c>
      <c r="W1631" s="13">
        <f>+H1631-Q1631</f>
        <v>-7.5319515303499812E-2</v>
      </c>
      <c r="X1631" s="13">
        <f>+I1631-R1631</f>
        <v>3.8753812743676286E-2</v>
      </c>
      <c r="Y1631" s="15">
        <v>686.55</v>
      </c>
      <c r="Z1631" s="16">
        <f>+C1631/Y1631</f>
        <v>7.7416065836428523</v>
      </c>
      <c r="AA1631" s="17">
        <v>31011</v>
      </c>
      <c r="AB1631" s="18" t="str">
        <f>TEXT(AA1631,"00000")</f>
        <v>31011</v>
      </c>
      <c r="AC1631" s="19">
        <v>31</v>
      </c>
      <c r="AD1631" s="19">
        <v>11</v>
      </c>
      <c r="AE1631" s="27"/>
      <c r="AF1631" s="21"/>
      <c r="AG1631" s="24"/>
      <c r="AH1631" s="28"/>
      <c r="AI1631" s="24"/>
      <c r="AJ1631" s="24"/>
      <c r="AK1631" s="24"/>
      <c r="AL1631" s="24"/>
      <c r="AM1631" s="29" t="s">
        <v>62</v>
      </c>
      <c r="AN1631" s="37">
        <v>5505</v>
      </c>
      <c r="AO1631" s="40">
        <v>22</v>
      </c>
      <c r="AP1631" s="40">
        <v>4323</v>
      </c>
      <c r="AQ1631" s="41">
        <v>785.28888888888901</v>
      </c>
      <c r="AR1631" s="40">
        <v>310</v>
      </c>
      <c r="AS1631" s="41">
        <v>56.31</v>
      </c>
      <c r="AV1631" s="40">
        <v>2076</v>
      </c>
      <c r="AW1631" s="41">
        <v>377.11</v>
      </c>
      <c r="AX1631" s="40">
        <v>1937</v>
      </c>
      <c r="AY1631" s="41">
        <v>351.86</v>
      </c>
      <c r="BJ1631" s="40">
        <v>0</v>
      </c>
      <c r="BK1631" s="41">
        <v>0</v>
      </c>
      <c r="BV1631" s="40">
        <v>0</v>
      </c>
      <c r="BW1631" s="41">
        <v>0</v>
      </c>
      <c r="CH1631" s="40">
        <v>0</v>
      </c>
      <c r="CI1631" s="41">
        <v>0</v>
      </c>
    </row>
    <row r="1632" spans="1:89" x14ac:dyDescent="0.25">
      <c r="A1632" s="10" t="s">
        <v>2343</v>
      </c>
      <c r="B1632" s="10" t="s">
        <v>2351</v>
      </c>
      <c r="C1632" s="11">
        <v>11337</v>
      </c>
      <c r="D1632" s="10" t="s">
        <v>5</v>
      </c>
      <c r="E1632" s="12">
        <v>953</v>
      </c>
      <c r="F1632" s="12">
        <v>3550</v>
      </c>
      <c r="G1632" s="12">
        <v>4761</v>
      </c>
      <c r="H1632" s="13">
        <f>+E1632/G1632</f>
        <v>0.20016803192606594</v>
      </c>
      <c r="I1632" s="13">
        <f>+F1632/G1632</f>
        <v>0.74564167191766439</v>
      </c>
      <c r="J1632" s="12">
        <f>+E1632-F1632</f>
        <v>-2597</v>
      </c>
      <c r="K1632" s="12">
        <f>+F1632-E1632</f>
        <v>2597</v>
      </c>
      <c r="L1632" s="13">
        <f>+H1632-I1632</f>
        <v>-0.54547363999159848</v>
      </c>
      <c r="M1632" s="13">
        <f>+I1632-H1632</f>
        <v>0.54547363999159848</v>
      </c>
      <c r="N1632" s="12">
        <v>1634</v>
      </c>
      <c r="O1632" s="12">
        <v>2795</v>
      </c>
      <c r="P1632" s="12">
        <v>4541</v>
      </c>
      <c r="Q1632" s="13">
        <f>+N1632/P1632</f>
        <v>0.35983263598326359</v>
      </c>
      <c r="R1632" s="13">
        <f>+O1632/P1632</f>
        <v>0.61550319312926671</v>
      </c>
      <c r="S1632" s="12">
        <f>+N1632-O1632</f>
        <v>-1161</v>
      </c>
      <c r="T1632" s="13">
        <f>+Q1632-R1632</f>
        <v>-0.25567055714600312</v>
      </c>
      <c r="U1632" s="14">
        <f>+E1632-N1632</f>
        <v>-681</v>
      </c>
      <c r="V1632" s="14">
        <f>+F1632-O1632</f>
        <v>755</v>
      </c>
      <c r="W1632" s="13">
        <f>+H1632-Q1632</f>
        <v>-0.15966460405719765</v>
      </c>
      <c r="X1632" s="13">
        <f>+I1632-R1632</f>
        <v>0.13013847878839768</v>
      </c>
      <c r="Y1632" s="15">
        <v>1075.29</v>
      </c>
      <c r="Z1632" s="16">
        <f>+C1632/Y1632</f>
        <v>10.543202298914713</v>
      </c>
      <c r="AA1632" s="17">
        <v>31013</v>
      </c>
      <c r="AB1632" s="18" t="str">
        <f>TEXT(AA1632,"00000")</f>
        <v>31013</v>
      </c>
      <c r="AC1632" s="19">
        <v>31</v>
      </c>
      <c r="AD1632" s="19">
        <v>13</v>
      </c>
      <c r="AE1632" s="27"/>
      <c r="AF1632" s="21"/>
      <c r="AG1632" s="24"/>
      <c r="AH1632" s="28"/>
      <c r="AI1632" s="24"/>
      <c r="AJ1632" s="24"/>
      <c r="AK1632" s="24"/>
      <c r="AL1632" s="24"/>
      <c r="AM1632" s="29" t="s">
        <v>62</v>
      </c>
      <c r="AN1632" s="37">
        <v>11308</v>
      </c>
      <c r="AO1632" s="40">
        <v>22</v>
      </c>
      <c r="AP1632" s="40">
        <v>5568</v>
      </c>
      <c r="AQ1632" s="41">
        <v>492.38888888888903</v>
      </c>
      <c r="AR1632" s="40">
        <v>1156</v>
      </c>
      <c r="AS1632" s="41">
        <v>102.23</v>
      </c>
      <c r="AV1632" s="40">
        <v>1859</v>
      </c>
      <c r="AW1632" s="41">
        <v>164.4</v>
      </c>
      <c r="AX1632" s="40">
        <v>2301</v>
      </c>
      <c r="AY1632" s="41">
        <v>203.478888888889</v>
      </c>
      <c r="BB1632" s="40">
        <v>1</v>
      </c>
      <c r="BC1632" s="41">
        <v>8.8888888888888906E-2</v>
      </c>
      <c r="BJ1632" s="40">
        <v>0</v>
      </c>
      <c r="BK1632" s="41">
        <v>0</v>
      </c>
      <c r="BL1632" s="40">
        <v>251</v>
      </c>
      <c r="BM1632" s="41">
        <v>22.198888888888899</v>
      </c>
      <c r="BV1632" s="40">
        <v>0</v>
      </c>
      <c r="BW1632" s="41">
        <v>0</v>
      </c>
      <c r="CH1632" s="40">
        <v>0</v>
      </c>
      <c r="CI1632" s="41">
        <v>0</v>
      </c>
    </row>
    <row r="1633" spans="1:89" x14ac:dyDescent="0.25">
      <c r="A1633" s="10" t="s">
        <v>2343</v>
      </c>
      <c r="B1633" s="10" t="s">
        <v>1564</v>
      </c>
      <c r="C1633" s="11">
        <v>2006</v>
      </c>
      <c r="D1633" s="10" t="s">
        <v>5</v>
      </c>
      <c r="E1633" s="12">
        <v>128</v>
      </c>
      <c r="F1633" s="12">
        <v>978</v>
      </c>
      <c r="G1633" s="12">
        <v>1142</v>
      </c>
      <c r="H1633" s="13">
        <f>+E1633/G1633</f>
        <v>0.11208406304728546</v>
      </c>
      <c r="I1633" s="13">
        <f>+F1633/G1633</f>
        <v>0.85639229422066554</v>
      </c>
      <c r="J1633" s="12">
        <f>+E1633-F1633</f>
        <v>-850</v>
      </c>
      <c r="K1633" s="12">
        <f>+F1633-E1633</f>
        <v>850</v>
      </c>
      <c r="L1633" s="13">
        <f>+H1633-I1633</f>
        <v>-0.74430823117338007</v>
      </c>
      <c r="M1633" s="13">
        <f>+I1633-H1633</f>
        <v>0.74430823117338007</v>
      </c>
      <c r="N1633" s="12">
        <v>186</v>
      </c>
      <c r="O1633" s="12">
        <v>852</v>
      </c>
      <c r="P1633" s="12">
        <v>1047</v>
      </c>
      <c r="Q1633" s="13">
        <f>+N1633/P1633</f>
        <v>0.17765042979942694</v>
      </c>
      <c r="R1633" s="13">
        <f>+O1633/P1633</f>
        <v>0.81375358166189116</v>
      </c>
      <c r="S1633" s="12">
        <f>+N1633-O1633</f>
        <v>-666</v>
      </c>
      <c r="T1633" s="13">
        <f>+Q1633-R1633</f>
        <v>-0.63610315186246424</v>
      </c>
      <c r="U1633" s="14">
        <f>+E1633-N1633</f>
        <v>-58</v>
      </c>
      <c r="V1633" s="14">
        <f>+F1633-O1633</f>
        <v>126</v>
      </c>
      <c r="W1633" s="13">
        <f>+H1633-Q1633</f>
        <v>-6.5566366752141475E-2</v>
      </c>
      <c r="X1633" s="13">
        <f>+I1633-R1633</f>
        <v>4.2638712558774383E-2</v>
      </c>
      <c r="Y1633" s="15">
        <v>539.94000000000005</v>
      </c>
      <c r="Z1633" s="16">
        <f>+C1633/Y1633</f>
        <v>3.715227617883468</v>
      </c>
      <c r="AA1633" s="17">
        <v>31015</v>
      </c>
      <c r="AB1633" s="18" t="str">
        <f>TEXT(AA1633,"00000")</f>
        <v>31015</v>
      </c>
      <c r="AC1633" s="19">
        <v>31</v>
      </c>
      <c r="AD1633" s="19">
        <v>15</v>
      </c>
      <c r="AE1633" s="27"/>
      <c r="AF1633" s="21"/>
      <c r="AG1633" s="24"/>
      <c r="AH1633" s="28"/>
      <c r="AI1633" s="24"/>
      <c r="AJ1633" s="24"/>
      <c r="AK1633" s="24"/>
      <c r="AL1633" s="24"/>
      <c r="AM1633" s="29" t="s">
        <v>62</v>
      </c>
      <c r="AN1633" s="37">
        <v>2099</v>
      </c>
      <c r="AO1633" s="40">
        <v>17</v>
      </c>
      <c r="AP1633" s="40">
        <v>1704</v>
      </c>
      <c r="AQ1633" s="41">
        <v>811.82</v>
      </c>
      <c r="AR1633" s="40">
        <v>735</v>
      </c>
      <c r="AS1633" s="41">
        <v>350.17</v>
      </c>
      <c r="AV1633" s="40">
        <v>426</v>
      </c>
      <c r="AW1633" s="41">
        <v>202.948888888889</v>
      </c>
      <c r="AX1633" s="40">
        <v>543</v>
      </c>
      <c r="AY1633" s="41">
        <v>258.68888888888898</v>
      </c>
      <c r="BJ1633" s="40">
        <v>0</v>
      </c>
      <c r="BK1633" s="41">
        <v>0</v>
      </c>
      <c r="BV1633" s="40">
        <v>0</v>
      </c>
      <c r="BW1633" s="41">
        <v>0</v>
      </c>
      <c r="CH1633" s="40">
        <v>0</v>
      </c>
      <c r="CI1633" s="41">
        <v>0</v>
      </c>
    </row>
    <row r="1634" spans="1:89" x14ac:dyDescent="0.25">
      <c r="A1634" s="10" t="s">
        <v>2343</v>
      </c>
      <c r="B1634" s="10" t="s">
        <v>1055</v>
      </c>
      <c r="C1634" s="11">
        <v>2946</v>
      </c>
      <c r="D1634" s="10" t="s">
        <v>5</v>
      </c>
      <c r="E1634" s="12">
        <v>153</v>
      </c>
      <c r="F1634" s="12">
        <v>1380</v>
      </c>
      <c r="G1634" s="12">
        <v>1579</v>
      </c>
      <c r="H1634" s="13">
        <f>+E1634/G1634</f>
        <v>9.689677010766308E-2</v>
      </c>
      <c r="I1634" s="13">
        <f>+F1634/G1634</f>
        <v>0.87397086763774545</v>
      </c>
      <c r="J1634" s="12">
        <f>+E1634-F1634</f>
        <v>-1227</v>
      </c>
      <c r="K1634" s="12">
        <f>+F1634-E1634</f>
        <v>1227</v>
      </c>
      <c r="L1634" s="13">
        <f>+H1634-I1634</f>
        <v>-0.77707409753008239</v>
      </c>
      <c r="M1634" s="13">
        <f>+I1634-H1634</f>
        <v>0.77707409753008239</v>
      </c>
      <c r="N1634" s="12">
        <v>223</v>
      </c>
      <c r="O1634" s="12">
        <v>1298</v>
      </c>
      <c r="P1634" s="12">
        <v>1545</v>
      </c>
      <c r="Q1634" s="13">
        <f>+N1634/P1634</f>
        <v>0.14433656957928803</v>
      </c>
      <c r="R1634" s="13">
        <f>+O1634/P1634</f>
        <v>0.84012944983818771</v>
      </c>
      <c r="S1634" s="12">
        <f>+N1634-O1634</f>
        <v>-1075</v>
      </c>
      <c r="T1634" s="13">
        <f>+Q1634-R1634</f>
        <v>-0.69579288025889974</v>
      </c>
      <c r="U1634" s="14">
        <f>+E1634-N1634</f>
        <v>-70</v>
      </c>
      <c r="V1634" s="14">
        <f>+F1634-O1634</f>
        <v>82</v>
      </c>
      <c r="W1634" s="13">
        <f>+H1634-Q1634</f>
        <v>-4.7439799471624952E-2</v>
      </c>
      <c r="X1634" s="13">
        <f>+I1634-R1634</f>
        <v>3.3841417799557738E-2</v>
      </c>
      <c r="Y1634" s="15">
        <v>1221.33</v>
      </c>
      <c r="Z1634" s="16">
        <f>+C1634/Y1634</f>
        <v>2.4121244872393213</v>
      </c>
      <c r="AA1634" s="17">
        <v>31017</v>
      </c>
      <c r="AB1634" s="18" t="str">
        <f>TEXT(AA1634,"00000")</f>
        <v>31017</v>
      </c>
      <c r="AC1634" s="19">
        <v>31</v>
      </c>
      <c r="AD1634" s="19">
        <v>17</v>
      </c>
      <c r="AE1634" s="27"/>
      <c r="AF1634" s="21"/>
      <c r="AG1634" s="24"/>
      <c r="AH1634" s="28"/>
      <c r="AI1634" s="24"/>
      <c r="AJ1634" s="24"/>
      <c r="AK1634" s="24"/>
      <c r="AL1634" s="24"/>
      <c r="AM1634" s="29" t="s">
        <v>62</v>
      </c>
      <c r="AN1634" s="37">
        <v>3145</v>
      </c>
      <c r="AO1634" s="40">
        <v>11</v>
      </c>
      <c r="AP1634" s="40">
        <v>2114</v>
      </c>
      <c r="AQ1634" s="41">
        <v>672.17888888888899</v>
      </c>
      <c r="AR1634" s="40">
        <v>953</v>
      </c>
      <c r="AS1634" s="41">
        <v>303.01888888888902</v>
      </c>
      <c r="AV1634" s="40">
        <v>760</v>
      </c>
      <c r="AW1634" s="41">
        <v>241.65</v>
      </c>
      <c r="AX1634" s="40">
        <v>400</v>
      </c>
      <c r="AY1634" s="41">
        <v>127.188888888889</v>
      </c>
      <c r="BB1634" s="40">
        <v>1</v>
      </c>
      <c r="BC1634" s="41">
        <v>0.32</v>
      </c>
      <c r="BJ1634" s="40">
        <v>0</v>
      </c>
      <c r="BK1634" s="41">
        <v>0</v>
      </c>
      <c r="BV1634" s="40">
        <v>0</v>
      </c>
      <c r="BW1634" s="41">
        <v>0</v>
      </c>
      <c r="CH1634" s="40">
        <v>0</v>
      </c>
      <c r="CI1634" s="41">
        <v>0</v>
      </c>
    </row>
    <row r="1635" spans="1:89" x14ac:dyDescent="0.25">
      <c r="A1635" s="10" t="s">
        <v>2343</v>
      </c>
      <c r="B1635" s="10" t="s">
        <v>2352</v>
      </c>
      <c r="C1635" s="11">
        <v>48863</v>
      </c>
      <c r="D1635" s="10" t="s">
        <v>5</v>
      </c>
      <c r="E1635" s="12">
        <v>4690</v>
      </c>
      <c r="F1635" s="12">
        <v>14424</v>
      </c>
      <c r="G1635" s="12">
        <v>20477</v>
      </c>
      <c r="H1635" s="13">
        <f>+E1635/G1635</f>
        <v>0.22903745665869024</v>
      </c>
      <c r="I1635" s="13">
        <f>+F1635/G1635</f>
        <v>0.70440005860233434</v>
      </c>
      <c r="J1635" s="12">
        <f>+E1635-F1635</f>
        <v>-9734</v>
      </c>
      <c r="K1635" s="12">
        <f>+F1635-E1635</f>
        <v>9734</v>
      </c>
      <c r="L1635" s="13">
        <f>+H1635-I1635</f>
        <v>-0.4753626019436441</v>
      </c>
      <c r="M1635" s="13">
        <f>+I1635-H1635</f>
        <v>0.4753626019436441</v>
      </c>
      <c r="N1635" s="12">
        <v>5266</v>
      </c>
      <c r="O1635" s="12">
        <v>13378</v>
      </c>
      <c r="P1635" s="12">
        <v>19057</v>
      </c>
      <c r="Q1635" s="13">
        <f>+N1635/P1635</f>
        <v>0.27632890801280369</v>
      </c>
      <c r="R1635" s="13">
        <f>+O1635/P1635</f>
        <v>0.70199926536180934</v>
      </c>
      <c r="S1635" s="12">
        <f>+N1635-O1635</f>
        <v>-8112</v>
      </c>
      <c r="T1635" s="13">
        <f>+Q1635-R1635</f>
        <v>-0.42567035734900566</v>
      </c>
      <c r="U1635" s="14">
        <f>+E1635-N1635</f>
        <v>-576</v>
      </c>
      <c r="V1635" s="14">
        <f>+F1635-O1635</f>
        <v>1046</v>
      </c>
      <c r="W1635" s="13">
        <f>+H1635-Q1635</f>
        <v>-4.7291451354113445E-2</v>
      </c>
      <c r="X1635" s="13">
        <f>+I1635-R1635</f>
        <v>2.400793240525001E-3</v>
      </c>
      <c r="Y1635" s="15">
        <v>968.11</v>
      </c>
      <c r="Z1635" s="16">
        <f>+C1635/Y1635</f>
        <v>50.47257026577558</v>
      </c>
      <c r="AA1635" s="17">
        <v>31019</v>
      </c>
      <c r="AB1635" s="18" t="str">
        <f>TEXT(AA1635,"00000")</f>
        <v>31019</v>
      </c>
      <c r="AC1635" s="19">
        <v>31</v>
      </c>
      <c r="AD1635" s="19">
        <v>19</v>
      </c>
      <c r="AE1635" s="27" t="s">
        <v>2353</v>
      </c>
      <c r="AF1635" s="21"/>
      <c r="AG1635" s="24" t="s">
        <v>2354</v>
      </c>
      <c r="AH1635" s="19"/>
      <c r="AI1635" s="24" t="s">
        <v>53</v>
      </c>
      <c r="AJ1635" s="24"/>
      <c r="AK1635" s="24"/>
      <c r="AL1635" s="24"/>
      <c r="AM1635" s="29" t="s">
        <v>44</v>
      </c>
      <c r="AN1635" s="37">
        <v>46102</v>
      </c>
      <c r="AO1635" s="40">
        <v>64</v>
      </c>
      <c r="AP1635" s="40">
        <v>27564</v>
      </c>
      <c r="AQ1635" s="41">
        <v>597.88888888888903</v>
      </c>
      <c r="AR1635" s="40">
        <v>8313</v>
      </c>
      <c r="AS1635" s="41">
        <v>180.31888888888901</v>
      </c>
      <c r="AV1635" s="40">
        <v>9505</v>
      </c>
      <c r="AW1635" s="41">
        <v>206.168888888889</v>
      </c>
      <c r="AX1635" s="40">
        <v>9043</v>
      </c>
      <c r="AY1635" s="41">
        <v>196.15</v>
      </c>
      <c r="AZ1635" s="40">
        <v>90</v>
      </c>
      <c r="BA1635" s="41">
        <v>1.95</v>
      </c>
      <c r="BB1635" s="40">
        <v>16</v>
      </c>
      <c r="BC1635" s="41">
        <v>0.35</v>
      </c>
      <c r="BJ1635" s="40">
        <v>0</v>
      </c>
      <c r="BK1635" s="41">
        <v>0</v>
      </c>
      <c r="BL1635" s="40">
        <v>587</v>
      </c>
      <c r="BM1635" s="41">
        <v>12.73</v>
      </c>
      <c r="BV1635" s="40">
        <v>0</v>
      </c>
      <c r="BW1635" s="41">
        <v>0</v>
      </c>
      <c r="CH1635" s="40">
        <v>0</v>
      </c>
      <c r="CI1635" s="41">
        <v>0</v>
      </c>
      <c r="CJ1635" s="40">
        <v>10</v>
      </c>
      <c r="CK1635" s="41">
        <v>0.22</v>
      </c>
    </row>
    <row r="1636" spans="1:89" x14ac:dyDescent="0.25">
      <c r="A1636" s="10" t="s">
        <v>2343</v>
      </c>
      <c r="B1636" s="10" t="s">
        <v>2355</v>
      </c>
      <c r="C1636" s="11">
        <v>6585</v>
      </c>
      <c r="D1636" s="10" t="s">
        <v>5</v>
      </c>
      <c r="E1636" s="12">
        <v>928</v>
      </c>
      <c r="F1636" s="12">
        <v>2360</v>
      </c>
      <c r="G1636" s="12">
        <v>3523</v>
      </c>
      <c r="H1636" s="13">
        <f>+E1636/G1636</f>
        <v>0.26341186488787965</v>
      </c>
      <c r="I1636" s="13">
        <f>+F1636/G1636</f>
        <v>0.66988362191314221</v>
      </c>
      <c r="J1636" s="12">
        <f>+E1636-F1636</f>
        <v>-1432</v>
      </c>
      <c r="K1636" s="12">
        <f>+F1636-E1636</f>
        <v>1432</v>
      </c>
      <c r="L1636" s="13">
        <f>+H1636-I1636</f>
        <v>-0.40647175702526256</v>
      </c>
      <c r="M1636" s="13">
        <f>+I1636-H1636</f>
        <v>0.40647175702526256</v>
      </c>
      <c r="N1636" s="12">
        <v>1280</v>
      </c>
      <c r="O1636" s="12">
        <v>2016</v>
      </c>
      <c r="P1636" s="12">
        <v>3343</v>
      </c>
      <c r="Q1636" s="13">
        <f>+N1636/P1636</f>
        <v>0.38288962010170507</v>
      </c>
      <c r="R1636" s="13">
        <f>+O1636/P1636</f>
        <v>0.60305115166018541</v>
      </c>
      <c r="S1636" s="12">
        <f>+N1636-O1636</f>
        <v>-736</v>
      </c>
      <c r="T1636" s="13">
        <f>+Q1636-R1636</f>
        <v>-0.22016153155848034</v>
      </c>
      <c r="U1636" s="14">
        <f>+E1636-N1636</f>
        <v>-352</v>
      </c>
      <c r="V1636" s="14">
        <f>+F1636-O1636</f>
        <v>344</v>
      </c>
      <c r="W1636" s="13">
        <f>+H1636-Q1636</f>
        <v>-0.11947775521382542</v>
      </c>
      <c r="X1636" s="13">
        <f>+I1636-R1636</f>
        <v>6.6832470252956799E-2</v>
      </c>
      <c r="Y1636" s="15">
        <v>491.58</v>
      </c>
      <c r="Z1636" s="16">
        <f>+C1636/Y1636</f>
        <v>13.395581594043696</v>
      </c>
      <c r="AA1636" s="17">
        <v>31021</v>
      </c>
      <c r="AB1636" s="18" t="str">
        <f>TEXT(AA1636,"00000")</f>
        <v>31021</v>
      </c>
      <c r="AC1636" s="19">
        <v>31</v>
      </c>
      <c r="AD1636" s="19">
        <v>21</v>
      </c>
      <c r="AE1636" s="27"/>
      <c r="AF1636" s="21"/>
      <c r="AG1636" s="24"/>
      <c r="AH1636" s="28"/>
      <c r="AI1636" s="24"/>
      <c r="AJ1636" s="24"/>
      <c r="AK1636" s="24"/>
      <c r="AL1636" s="24"/>
      <c r="AM1636" s="29" t="s">
        <v>62</v>
      </c>
      <c r="AN1636" s="37">
        <v>6858</v>
      </c>
      <c r="AO1636" s="40">
        <v>26</v>
      </c>
      <c r="AP1636" s="40">
        <v>5109</v>
      </c>
      <c r="AQ1636" s="41">
        <v>744.97</v>
      </c>
      <c r="AR1636" s="40">
        <v>1794</v>
      </c>
      <c r="AS1636" s="41">
        <v>261.58888888888902</v>
      </c>
      <c r="AV1636" s="40">
        <v>2603</v>
      </c>
      <c r="AW1636" s="41">
        <v>379.56</v>
      </c>
      <c r="AX1636" s="40">
        <v>712</v>
      </c>
      <c r="AY1636" s="41">
        <v>103.81888888888901</v>
      </c>
      <c r="BJ1636" s="40">
        <v>0</v>
      </c>
      <c r="BK1636" s="41">
        <v>0</v>
      </c>
      <c r="BV1636" s="40">
        <v>0</v>
      </c>
      <c r="BW1636" s="41">
        <v>0</v>
      </c>
      <c r="CH1636" s="40">
        <v>0</v>
      </c>
      <c r="CI1636" s="41">
        <v>0</v>
      </c>
    </row>
    <row r="1637" spans="1:89" x14ac:dyDescent="0.25">
      <c r="A1637" s="10" t="s">
        <v>2343</v>
      </c>
      <c r="B1637" s="10" t="s">
        <v>63</v>
      </c>
      <c r="C1637" s="11">
        <v>8115</v>
      </c>
      <c r="D1637" s="10" t="s">
        <v>5</v>
      </c>
      <c r="E1637" s="12">
        <v>690</v>
      </c>
      <c r="F1637" s="12">
        <v>3068</v>
      </c>
      <c r="G1637" s="12">
        <v>3914</v>
      </c>
      <c r="H1637" s="13">
        <f>+E1637/G1637</f>
        <v>0.17629024016351558</v>
      </c>
      <c r="I1637" s="13">
        <f>+F1637/G1637</f>
        <v>0.7838528359734287</v>
      </c>
      <c r="J1637" s="12">
        <f>+E1637-F1637</f>
        <v>-2378</v>
      </c>
      <c r="K1637" s="12">
        <f>+F1637-E1637</f>
        <v>2378</v>
      </c>
      <c r="L1637" s="13">
        <f>+H1637-I1637</f>
        <v>-0.60756259580991312</v>
      </c>
      <c r="M1637" s="13">
        <f>+I1637-H1637</f>
        <v>0.60756259580991312</v>
      </c>
      <c r="N1637" s="12">
        <v>1028</v>
      </c>
      <c r="O1637" s="12">
        <v>2729</v>
      </c>
      <c r="P1637" s="12">
        <v>3818</v>
      </c>
      <c r="Q1637" s="13">
        <f>+N1637/P1637</f>
        <v>0.26925091671031953</v>
      </c>
      <c r="R1637" s="13">
        <f>+O1637/P1637</f>
        <v>0.71477213200628598</v>
      </c>
      <c r="S1637" s="12">
        <f>+N1637-O1637</f>
        <v>-1701</v>
      </c>
      <c r="T1637" s="13">
        <f>+Q1637-R1637</f>
        <v>-0.44552121529596644</v>
      </c>
      <c r="U1637" s="14">
        <f>+E1637-N1637</f>
        <v>-338</v>
      </c>
      <c r="V1637" s="14">
        <f>+F1637-O1637</f>
        <v>339</v>
      </c>
      <c r="W1637" s="13">
        <f>+H1637-Q1637</f>
        <v>-9.2960676546803955E-2</v>
      </c>
      <c r="X1637" s="13">
        <f>+I1637-R1637</f>
        <v>6.908070396714272E-2</v>
      </c>
      <c r="Y1637" s="15">
        <v>584.91</v>
      </c>
      <c r="Z1637" s="16">
        <f>+C1637/Y1637</f>
        <v>13.873929322459867</v>
      </c>
      <c r="AA1637" s="17">
        <v>31023</v>
      </c>
      <c r="AB1637" s="18" t="str">
        <f>TEXT(AA1637,"00000")</f>
        <v>31023</v>
      </c>
      <c r="AC1637" s="19">
        <v>31</v>
      </c>
      <c r="AD1637" s="19">
        <v>23</v>
      </c>
      <c r="AE1637" s="27"/>
      <c r="AF1637" s="21"/>
      <c r="AG1637" s="24"/>
      <c r="AH1637" s="28"/>
      <c r="AI1637" s="24"/>
      <c r="AJ1637" s="24"/>
      <c r="AK1637" s="24"/>
      <c r="AL1637" s="24"/>
      <c r="AM1637" s="29" t="s">
        <v>62</v>
      </c>
      <c r="AN1637" s="37">
        <v>8395</v>
      </c>
      <c r="AO1637" s="40">
        <v>22</v>
      </c>
      <c r="AP1637" s="40">
        <v>5220</v>
      </c>
      <c r="AQ1637" s="41">
        <v>621.798888888889</v>
      </c>
      <c r="AR1637" s="40">
        <v>766</v>
      </c>
      <c r="AS1637" s="41">
        <v>91.238888888888894</v>
      </c>
      <c r="AV1637" s="40">
        <v>800</v>
      </c>
      <c r="AW1637" s="41">
        <v>95.29</v>
      </c>
      <c r="AX1637" s="40">
        <v>3654</v>
      </c>
      <c r="AY1637" s="41">
        <v>435.25888888888898</v>
      </c>
      <c r="BJ1637" s="40">
        <v>0</v>
      </c>
      <c r="BK1637" s="41">
        <v>0</v>
      </c>
      <c r="BV1637" s="40">
        <v>0</v>
      </c>
      <c r="BW1637" s="41">
        <v>0</v>
      </c>
      <c r="CH1637" s="40">
        <v>0</v>
      </c>
      <c r="CI1637" s="41">
        <v>0</v>
      </c>
    </row>
    <row r="1638" spans="1:89" x14ac:dyDescent="0.25">
      <c r="A1638" s="10" t="s">
        <v>2343</v>
      </c>
      <c r="B1638" s="10" t="s">
        <v>1061</v>
      </c>
      <c r="C1638" s="11">
        <v>25512</v>
      </c>
      <c r="D1638" s="10" t="s">
        <v>5</v>
      </c>
      <c r="E1638" s="12">
        <v>3461</v>
      </c>
      <c r="F1638" s="12">
        <v>8388</v>
      </c>
      <c r="G1638" s="12">
        <v>12609</v>
      </c>
      <c r="H1638" s="13">
        <f>+E1638/G1638</f>
        <v>0.27448647791260211</v>
      </c>
      <c r="I1638" s="13">
        <f>+F1638/G1638</f>
        <v>0.66523911491791576</v>
      </c>
      <c r="J1638" s="12">
        <f>+E1638-F1638</f>
        <v>-4927</v>
      </c>
      <c r="K1638" s="12">
        <f>+F1638-E1638</f>
        <v>4927</v>
      </c>
      <c r="L1638" s="13">
        <f>+H1638-I1638</f>
        <v>-0.39075263700531365</v>
      </c>
      <c r="M1638" s="13">
        <f>+I1638-H1638</f>
        <v>0.39075263700531365</v>
      </c>
      <c r="N1638" s="12">
        <v>4298</v>
      </c>
      <c r="O1638" s="12">
        <v>7453</v>
      </c>
      <c r="P1638" s="12">
        <v>11952</v>
      </c>
      <c r="Q1638" s="13">
        <f>+N1638/P1638</f>
        <v>0.35960508701472554</v>
      </c>
      <c r="R1638" s="13">
        <f>+O1638/P1638</f>
        <v>0.62357764390896919</v>
      </c>
      <c r="S1638" s="12">
        <f>+N1638-O1638</f>
        <v>-3155</v>
      </c>
      <c r="T1638" s="13">
        <f>+Q1638-R1638</f>
        <v>-0.26397255689424365</v>
      </c>
      <c r="U1638" s="14">
        <f>+E1638-N1638</f>
        <v>-837</v>
      </c>
      <c r="V1638" s="14">
        <f>+F1638-O1638</f>
        <v>935</v>
      </c>
      <c r="W1638" s="13">
        <f>+H1638-Q1638</f>
        <v>-8.5118609102123433E-2</v>
      </c>
      <c r="X1638" s="13">
        <f>+I1638-R1638</f>
        <v>4.1661471008946571E-2</v>
      </c>
      <c r="Y1638" s="15">
        <v>557.45000000000005</v>
      </c>
      <c r="Z1638" s="16">
        <f>+C1638/Y1638</f>
        <v>45.765539510269974</v>
      </c>
      <c r="AA1638" s="17">
        <v>31025</v>
      </c>
      <c r="AB1638" s="18" t="str">
        <f>TEXT(AA1638,"00000")</f>
        <v>31025</v>
      </c>
      <c r="AC1638" s="19">
        <v>31</v>
      </c>
      <c r="AD1638" s="19">
        <v>25</v>
      </c>
      <c r="AE1638" s="27" t="s">
        <v>1369</v>
      </c>
      <c r="AF1638" s="21" t="s">
        <v>1370</v>
      </c>
      <c r="AG1638" s="24" t="s">
        <v>1371</v>
      </c>
      <c r="AH1638" s="23">
        <v>915312</v>
      </c>
      <c r="AI1638" s="24" t="s">
        <v>43</v>
      </c>
      <c r="AJ1638" s="24" t="s">
        <v>1372</v>
      </c>
      <c r="AK1638" s="24"/>
      <c r="AL1638" s="24"/>
      <c r="AM1638" s="29" t="s">
        <v>59</v>
      </c>
      <c r="AN1638" s="37">
        <v>25241</v>
      </c>
      <c r="AO1638" s="40">
        <v>44</v>
      </c>
      <c r="AP1638" s="40">
        <v>8752</v>
      </c>
      <c r="AQ1638" s="41">
        <v>346.74</v>
      </c>
      <c r="AR1638" s="40">
        <v>1886</v>
      </c>
      <c r="AS1638" s="41">
        <v>74.718888888888898</v>
      </c>
      <c r="AV1638" s="40">
        <v>4007</v>
      </c>
      <c r="AW1638" s="41">
        <v>158.75</v>
      </c>
      <c r="AX1638" s="40">
        <v>2557</v>
      </c>
      <c r="AY1638" s="41">
        <v>101.298888888889</v>
      </c>
      <c r="BB1638" s="40">
        <v>6</v>
      </c>
      <c r="BC1638" s="41">
        <v>0.24</v>
      </c>
      <c r="BJ1638" s="40">
        <v>0</v>
      </c>
      <c r="BK1638" s="41">
        <v>0</v>
      </c>
      <c r="BL1638" s="40">
        <v>296</v>
      </c>
      <c r="BM1638" s="41">
        <v>11.73</v>
      </c>
      <c r="BV1638" s="40">
        <v>0</v>
      </c>
      <c r="BW1638" s="41">
        <v>0</v>
      </c>
      <c r="CH1638" s="40">
        <v>0</v>
      </c>
      <c r="CI1638" s="41">
        <v>0</v>
      </c>
    </row>
    <row r="1639" spans="1:89" x14ac:dyDescent="0.25">
      <c r="A1639" s="10" t="s">
        <v>2343</v>
      </c>
      <c r="B1639" s="10" t="s">
        <v>1346</v>
      </c>
      <c r="C1639" s="11">
        <v>8564</v>
      </c>
      <c r="D1639" s="10" t="s">
        <v>5</v>
      </c>
      <c r="E1639" s="12">
        <v>572</v>
      </c>
      <c r="F1639" s="12">
        <v>3533</v>
      </c>
      <c r="G1639" s="12">
        <v>4360</v>
      </c>
      <c r="H1639" s="13">
        <f>+E1639/G1639</f>
        <v>0.13119266055045872</v>
      </c>
      <c r="I1639" s="13">
        <f>+F1639/G1639</f>
        <v>0.81032110091743115</v>
      </c>
      <c r="J1639" s="12">
        <f>+E1639-F1639</f>
        <v>-2961</v>
      </c>
      <c r="K1639" s="12">
        <f>+F1639-E1639</f>
        <v>2961</v>
      </c>
      <c r="L1639" s="13">
        <f>+H1639-I1639</f>
        <v>-0.6791284403669724</v>
      </c>
      <c r="M1639" s="13">
        <f>+I1639-H1639</f>
        <v>0.6791284403669724</v>
      </c>
      <c r="N1639" s="12">
        <v>952</v>
      </c>
      <c r="O1639" s="12">
        <v>3231</v>
      </c>
      <c r="P1639" s="12">
        <v>4260</v>
      </c>
      <c r="Q1639" s="13">
        <f>+N1639/P1639</f>
        <v>0.22347417840375586</v>
      </c>
      <c r="R1639" s="13">
        <f>+O1639/P1639</f>
        <v>0.7584507042253521</v>
      </c>
      <c r="S1639" s="12">
        <f>+N1639-O1639</f>
        <v>-2279</v>
      </c>
      <c r="T1639" s="13">
        <f>+Q1639-R1639</f>
        <v>-0.53497652582159627</v>
      </c>
      <c r="U1639" s="14">
        <f>+E1639-N1639</f>
        <v>-380</v>
      </c>
      <c r="V1639" s="14">
        <f>+F1639-O1639</f>
        <v>302</v>
      </c>
      <c r="W1639" s="13">
        <f>+H1639-Q1639</f>
        <v>-9.2281517853297135E-2</v>
      </c>
      <c r="X1639" s="13">
        <f>+I1639-R1639</f>
        <v>5.1870396692079046E-2</v>
      </c>
      <c r="Y1639" s="15">
        <v>740.31</v>
      </c>
      <c r="Z1639" s="16">
        <f>+C1639/Y1639</f>
        <v>11.568126865772447</v>
      </c>
      <c r="AA1639" s="17">
        <v>31027</v>
      </c>
      <c r="AB1639" s="18" t="str">
        <f>TEXT(AA1639,"00000")</f>
        <v>31027</v>
      </c>
      <c r="AC1639" s="19">
        <v>31</v>
      </c>
      <c r="AD1639" s="19">
        <v>27</v>
      </c>
      <c r="AE1639" s="27"/>
      <c r="AF1639" s="21"/>
      <c r="AG1639" s="24"/>
      <c r="AH1639" s="28"/>
      <c r="AI1639" s="24"/>
      <c r="AJ1639" s="24"/>
      <c r="AK1639" s="24"/>
      <c r="AL1639" s="24"/>
      <c r="AM1639" s="29" t="s">
        <v>62</v>
      </c>
      <c r="AN1639" s="37">
        <v>8852</v>
      </c>
      <c r="AO1639" s="40">
        <v>22</v>
      </c>
      <c r="AP1639" s="40">
        <v>7468</v>
      </c>
      <c r="AQ1639" s="41">
        <v>843.64888888888902</v>
      </c>
      <c r="AR1639" s="40">
        <v>302</v>
      </c>
      <c r="AS1639" s="41">
        <v>34.118888888888897</v>
      </c>
      <c r="AV1639" s="40">
        <v>2385</v>
      </c>
      <c r="AW1639" s="41">
        <v>269.43</v>
      </c>
      <c r="AX1639" s="40">
        <v>4775</v>
      </c>
      <c r="AY1639" s="41">
        <v>539.42888888888899</v>
      </c>
      <c r="BB1639" s="40">
        <v>6</v>
      </c>
      <c r="BC1639" s="41">
        <v>0.68</v>
      </c>
      <c r="BJ1639" s="40">
        <v>0</v>
      </c>
      <c r="BK1639" s="41">
        <v>0</v>
      </c>
      <c r="BV1639" s="40">
        <v>0</v>
      </c>
      <c r="BW1639" s="41">
        <v>0</v>
      </c>
      <c r="CH1639" s="40">
        <v>0</v>
      </c>
      <c r="CI1639" s="41">
        <v>0</v>
      </c>
    </row>
    <row r="1640" spans="1:89" x14ac:dyDescent="0.25">
      <c r="A1640" s="10" t="s">
        <v>2343</v>
      </c>
      <c r="B1640" s="10" t="s">
        <v>1441</v>
      </c>
      <c r="C1640" s="11">
        <v>3956</v>
      </c>
      <c r="D1640" s="10" t="s">
        <v>5</v>
      </c>
      <c r="E1640" s="12">
        <v>171</v>
      </c>
      <c r="F1640" s="12">
        <v>1621</v>
      </c>
      <c r="G1640" s="12">
        <v>1851</v>
      </c>
      <c r="H1640" s="13">
        <f>+E1640/G1640</f>
        <v>9.2382495948136148E-2</v>
      </c>
      <c r="I1640" s="13">
        <f>+F1640/G1640</f>
        <v>0.8757428417071853</v>
      </c>
      <c r="J1640" s="12">
        <f>+E1640-F1640</f>
        <v>-1450</v>
      </c>
      <c r="K1640" s="12">
        <f>+F1640-E1640</f>
        <v>1450</v>
      </c>
      <c r="L1640" s="13">
        <f>+H1640-I1640</f>
        <v>-0.78336034575904911</v>
      </c>
      <c r="M1640" s="13">
        <f>+I1640-H1640</f>
        <v>0.78336034575904911</v>
      </c>
      <c r="N1640" s="12">
        <v>252</v>
      </c>
      <c r="O1640" s="12">
        <v>1573</v>
      </c>
      <c r="P1640" s="12">
        <v>1849</v>
      </c>
      <c r="Q1640" s="13">
        <f>+N1640/P1640</f>
        <v>0.13628988642509465</v>
      </c>
      <c r="R1640" s="13">
        <f>+O1640/P1640</f>
        <v>0.85073012439156304</v>
      </c>
      <c r="S1640" s="12">
        <f>+N1640-O1640</f>
        <v>-1321</v>
      </c>
      <c r="T1640" s="13">
        <f>+Q1640-R1640</f>
        <v>-0.71444023796646838</v>
      </c>
      <c r="U1640" s="14">
        <f>+E1640-N1640</f>
        <v>-81</v>
      </c>
      <c r="V1640" s="14">
        <f>+F1640-O1640</f>
        <v>48</v>
      </c>
      <c r="W1640" s="13">
        <f>+H1640-Q1640</f>
        <v>-4.3907390476958505E-2</v>
      </c>
      <c r="X1640" s="13">
        <f>+I1640-R1640</f>
        <v>2.5012717315622268E-2</v>
      </c>
      <c r="Y1640" s="15">
        <v>894.42</v>
      </c>
      <c r="Z1640" s="16">
        <f>+C1640/Y1640</f>
        <v>4.4229780192750612</v>
      </c>
      <c r="AA1640" s="17">
        <v>31029</v>
      </c>
      <c r="AB1640" s="18" t="str">
        <f>TEXT(AA1640,"00000")</f>
        <v>31029</v>
      </c>
      <c r="AC1640" s="19">
        <v>31</v>
      </c>
      <c r="AD1640" s="19">
        <v>29</v>
      </c>
      <c r="AE1640" s="27"/>
      <c r="AF1640" s="21"/>
      <c r="AG1640" s="24"/>
      <c r="AH1640" s="28"/>
      <c r="AI1640" s="24"/>
      <c r="AJ1640" s="24"/>
      <c r="AK1640" s="24"/>
      <c r="AL1640" s="24"/>
      <c r="AM1640" s="29" t="s">
        <v>62</v>
      </c>
      <c r="AN1640" s="37">
        <v>3966</v>
      </c>
      <c r="AO1640" s="40">
        <v>15</v>
      </c>
      <c r="AP1640" s="40">
        <v>2695</v>
      </c>
      <c r="AQ1640" s="41">
        <v>679.52888888888901</v>
      </c>
      <c r="AR1640" s="40">
        <v>1334</v>
      </c>
      <c r="AS1640" s="41">
        <v>336.36</v>
      </c>
      <c r="AV1640" s="40">
        <v>703</v>
      </c>
      <c r="AW1640" s="41">
        <v>177.258888888889</v>
      </c>
      <c r="AX1640" s="40">
        <v>658</v>
      </c>
      <c r="AY1640" s="41">
        <v>165.90888888888901</v>
      </c>
      <c r="BJ1640" s="40">
        <v>0</v>
      </c>
      <c r="BK1640" s="41">
        <v>0</v>
      </c>
      <c r="BV1640" s="40">
        <v>0</v>
      </c>
      <c r="BW1640" s="41">
        <v>0</v>
      </c>
      <c r="CH1640" s="40">
        <v>0</v>
      </c>
      <c r="CI1640" s="41">
        <v>0</v>
      </c>
    </row>
    <row r="1641" spans="1:89" x14ac:dyDescent="0.25">
      <c r="A1641" s="10" t="s">
        <v>2343</v>
      </c>
      <c r="B1641" s="10" t="s">
        <v>2356</v>
      </c>
      <c r="C1641" s="11">
        <v>5848</v>
      </c>
      <c r="D1641" s="10" t="s">
        <v>5</v>
      </c>
      <c r="E1641" s="12">
        <v>317</v>
      </c>
      <c r="F1641" s="12">
        <v>2623</v>
      </c>
      <c r="G1641" s="12">
        <v>3082</v>
      </c>
      <c r="H1641" s="13">
        <f>+E1641/G1641</f>
        <v>0.10285528877352369</v>
      </c>
      <c r="I1641" s="13">
        <f>+F1641/G1641</f>
        <v>0.85107073329007144</v>
      </c>
      <c r="J1641" s="12">
        <f>+E1641-F1641</f>
        <v>-2306</v>
      </c>
      <c r="K1641" s="12">
        <f>+F1641-E1641</f>
        <v>2306</v>
      </c>
      <c r="L1641" s="13">
        <f>+H1641-I1641</f>
        <v>-0.74821544451654776</v>
      </c>
      <c r="M1641" s="13">
        <f>+I1641-H1641</f>
        <v>0.74821544451654776</v>
      </c>
      <c r="N1641" s="12">
        <v>436</v>
      </c>
      <c r="O1641" s="12">
        <v>2557</v>
      </c>
      <c r="P1641" s="12">
        <v>3052</v>
      </c>
      <c r="Q1641" s="13">
        <f>+N1641/P1641</f>
        <v>0.14285714285714285</v>
      </c>
      <c r="R1641" s="13">
        <f>+O1641/P1641</f>
        <v>0.83781127129750987</v>
      </c>
      <c r="S1641" s="12">
        <f>+N1641-O1641</f>
        <v>-2121</v>
      </c>
      <c r="T1641" s="13">
        <f>+Q1641-R1641</f>
        <v>-0.69495412844036708</v>
      </c>
      <c r="U1641" s="14">
        <f>+E1641-N1641</f>
        <v>-119</v>
      </c>
      <c r="V1641" s="14">
        <f>+F1641-O1641</f>
        <v>66</v>
      </c>
      <c r="W1641" s="13">
        <f>+H1641-Q1641</f>
        <v>-4.0001854083619157E-2</v>
      </c>
      <c r="X1641" s="13">
        <f>+I1641-R1641</f>
        <v>1.3259461992561561E-2</v>
      </c>
      <c r="Y1641" s="15">
        <v>5960.42</v>
      </c>
      <c r="Z1641" s="16">
        <f>+C1641/Y1641</f>
        <v>0.98113891302961875</v>
      </c>
      <c r="AA1641" s="17">
        <v>31031</v>
      </c>
      <c r="AB1641" s="18" t="str">
        <f>TEXT(AA1641,"00000")</f>
        <v>31031</v>
      </c>
      <c r="AC1641" s="19">
        <v>31</v>
      </c>
      <c r="AD1641" s="19">
        <v>31</v>
      </c>
      <c r="AE1641" s="27"/>
      <c r="AF1641" s="21"/>
      <c r="AG1641" s="24"/>
      <c r="AH1641" s="28"/>
      <c r="AI1641" s="24"/>
      <c r="AJ1641" s="24"/>
      <c r="AK1641" s="24"/>
      <c r="AL1641" s="24"/>
      <c r="AM1641" s="29" t="s">
        <v>62</v>
      </c>
      <c r="AN1641" s="37">
        <v>5713</v>
      </c>
      <c r="AO1641" s="40">
        <v>19</v>
      </c>
      <c r="AP1641" s="40">
        <v>2704</v>
      </c>
      <c r="AQ1641" s="41">
        <v>473.31</v>
      </c>
      <c r="AR1641" s="40">
        <v>1014</v>
      </c>
      <c r="AS1641" s="41">
        <v>177.49</v>
      </c>
      <c r="AV1641" s="40">
        <v>761</v>
      </c>
      <c r="AW1641" s="41">
        <v>133.198888888889</v>
      </c>
      <c r="AX1641" s="40">
        <v>800</v>
      </c>
      <c r="AY1641" s="41">
        <v>140.03</v>
      </c>
      <c r="BB1641" s="40">
        <v>6</v>
      </c>
      <c r="BC1641" s="41">
        <v>1.05</v>
      </c>
      <c r="BJ1641" s="40">
        <v>0</v>
      </c>
      <c r="BK1641" s="41">
        <v>0</v>
      </c>
      <c r="BL1641" s="40">
        <v>123</v>
      </c>
      <c r="BM1641" s="41">
        <v>21.53</v>
      </c>
      <c r="BV1641" s="40">
        <v>0</v>
      </c>
      <c r="BW1641" s="41">
        <v>0</v>
      </c>
      <c r="CH1641" s="40">
        <v>0</v>
      </c>
      <c r="CI1641" s="41">
        <v>0</v>
      </c>
    </row>
    <row r="1642" spans="1:89" x14ac:dyDescent="0.25">
      <c r="A1642" s="10" t="s">
        <v>2343</v>
      </c>
      <c r="B1642" s="10" t="s">
        <v>500</v>
      </c>
      <c r="C1642" s="11">
        <v>10167</v>
      </c>
      <c r="D1642" s="10" t="s">
        <v>5</v>
      </c>
      <c r="E1642" s="12">
        <v>702</v>
      </c>
      <c r="F1642" s="12">
        <v>3610</v>
      </c>
      <c r="G1642" s="12">
        <v>4569</v>
      </c>
      <c r="H1642" s="13">
        <f>+E1642/G1642</f>
        <v>0.15364412344057782</v>
      </c>
      <c r="I1642" s="13">
        <f>+F1642/G1642</f>
        <v>0.79010724447362657</v>
      </c>
      <c r="J1642" s="12">
        <f>+E1642-F1642</f>
        <v>-2908</v>
      </c>
      <c r="K1642" s="12">
        <f>+F1642-E1642</f>
        <v>2908</v>
      </c>
      <c r="L1642" s="13">
        <f>+H1642-I1642</f>
        <v>-0.6364631210330487</v>
      </c>
      <c r="M1642" s="13">
        <f>+I1642-H1642</f>
        <v>0.6364631210330487</v>
      </c>
      <c r="N1642" s="12">
        <v>983</v>
      </c>
      <c r="O1642" s="12">
        <v>3134</v>
      </c>
      <c r="P1642" s="12">
        <v>4197</v>
      </c>
      <c r="Q1642" s="13">
        <f>+N1642/P1642</f>
        <v>0.23421491541577316</v>
      </c>
      <c r="R1642" s="13">
        <f>+O1642/P1642</f>
        <v>0.74672385036931144</v>
      </c>
      <c r="S1642" s="12">
        <f>+N1642-O1642</f>
        <v>-2151</v>
      </c>
      <c r="T1642" s="13">
        <f>+Q1642-R1642</f>
        <v>-0.51250893495353833</v>
      </c>
      <c r="U1642" s="14">
        <f>+E1642-N1642</f>
        <v>-281</v>
      </c>
      <c r="V1642" s="14">
        <f>+F1642-O1642</f>
        <v>476</v>
      </c>
      <c r="W1642" s="13">
        <f>+H1642-Q1642</f>
        <v>-8.0570791975195344E-2</v>
      </c>
      <c r="X1642" s="13">
        <f>+I1642-R1642</f>
        <v>4.3383394104315132E-2</v>
      </c>
      <c r="Y1642" s="15">
        <v>1196.29</v>
      </c>
      <c r="Z1642" s="16">
        <f>+C1642/Y1642</f>
        <v>8.4987753805515389</v>
      </c>
      <c r="AA1642" s="17">
        <v>31033</v>
      </c>
      <c r="AB1642" s="18" t="str">
        <f>TEXT(AA1642,"00000")</f>
        <v>31033</v>
      </c>
      <c r="AC1642" s="19">
        <v>31</v>
      </c>
      <c r="AD1642" s="19">
        <v>33</v>
      </c>
      <c r="AE1642" s="27"/>
      <c r="AF1642" s="21"/>
      <c r="AG1642" s="24"/>
      <c r="AH1642" s="28"/>
      <c r="AI1642" s="24"/>
      <c r="AJ1642" s="24"/>
      <c r="AK1642" s="24"/>
      <c r="AL1642" s="24"/>
      <c r="AM1642" s="29" t="s">
        <v>62</v>
      </c>
      <c r="AN1642" s="37">
        <v>9998</v>
      </c>
      <c r="AO1642" s="40">
        <v>35</v>
      </c>
      <c r="AP1642" s="40">
        <v>5952</v>
      </c>
      <c r="AQ1642" s="41">
        <v>595.32000000000005</v>
      </c>
      <c r="AR1642" s="40">
        <v>1481</v>
      </c>
      <c r="AS1642" s="41">
        <v>148.12888888888901</v>
      </c>
      <c r="AV1642" s="40">
        <v>2571</v>
      </c>
      <c r="AW1642" s="41">
        <v>257.14888888888902</v>
      </c>
      <c r="AX1642" s="40">
        <v>1500</v>
      </c>
      <c r="AY1642" s="41">
        <v>150.03</v>
      </c>
      <c r="BB1642" s="40">
        <v>2</v>
      </c>
      <c r="BC1642" s="41">
        <v>0.2</v>
      </c>
      <c r="BJ1642" s="40">
        <v>0</v>
      </c>
      <c r="BK1642" s="41">
        <v>0</v>
      </c>
      <c r="BL1642" s="40">
        <v>398</v>
      </c>
      <c r="BM1642" s="41">
        <v>39.81</v>
      </c>
      <c r="BV1642" s="40">
        <v>0</v>
      </c>
      <c r="BW1642" s="41">
        <v>0</v>
      </c>
      <c r="CH1642" s="40">
        <v>0</v>
      </c>
      <c r="CI1642" s="41">
        <v>0</v>
      </c>
    </row>
    <row r="1643" spans="1:89" x14ac:dyDescent="0.25">
      <c r="A1643" s="10" t="s">
        <v>2343</v>
      </c>
      <c r="B1643" s="10" t="s">
        <v>76</v>
      </c>
      <c r="C1643" s="11">
        <v>6309</v>
      </c>
      <c r="D1643" s="10" t="s">
        <v>5</v>
      </c>
      <c r="E1643" s="12">
        <v>470</v>
      </c>
      <c r="F1643" s="12">
        <v>2373</v>
      </c>
      <c r="G1643" s="12">
        <v>2973</v>
      </c>
      <c r="H1643" s="13">
        <f>+E1643/G1643</f>
        <v>0.15808947191389169</v>
      </c>
      <c r="I1643" s="13">
        <f>+F1643/G1643</f>
        <v>0.798183652875883</v>
      </c>
      <c r="J1643" s="12">
        <f>+E1643-F1643</f>
        <v>-1903</v>
      </c>
      <c r="K1643" s="12">
        <f>+F1643-E1643</f>
        <v>1903</v>
      </c>
      <c r="L1643" s="13">
        <f>+H1643-I1643</f>
        <v>-0.64009418096199133</v>
      </c>
      <c r="M1643" s="13">
        <f>+I1643-H1643</f>
        <v>0.64009418096199133</v>
      </c>
      <c r="N1643" s="12">
        <v>662</v>
      </c>
      <c r="O1643" s="12">
        <v>2213</v>
      </c>
      <c r="P1643" s="12">
        <v>2916</v>
      </c>
      <c r="Q1643" s="13">
        <f>+N1643/P1643</f>
        <v>0.22702331961591221</v>
      </c>
      <c r="R1643" s="13">
        <f>+O1643/P1643</f>
        <v>0.7589163237311386</v>
      </c>
      <c r="S1643" s="12">
        <f>+N1643-O1643</f>
        <v>-1551</v>
      </c>
      <c r="T1643" s="13">
        <f>+Q1643-R1643</f>
        <v>-0.53189300411522633</v>
      </c>
      <c r="U1643" s="14">
        <f>+E1643-N1643</f>
        <v>-192</v>
      </c>
      <c r="V1643" s="14">
        <f>+F1643-O1643</f>
        <v>160</v>
      </c>
      <c r="W1643" s="13">
        <f>+H1643-Q1643</f>
        <v>-6.8933847702020518E-2</v>
      </c>
      <c r="X1643" s="13">
        <f>+I1643-R1643</f>
        <v>3.9267329144744401E-2</v>
      </c>
      <c r="Y1643" s="15">
        <v>572.29</v>
      </c>
      <c r="Z1643" s="16">
        <f>+C1643/Y1643</f>
        <v>11.024131122333083</v>
      </c>
      <c r="AA1643" s="17">
        <v>31035</v>
      </c>
      <c r="AB1643" s="18" t="str">
        <f>TEXT(AA1643,"00000")</f>
        <v>31035</v>
      </c>
      <c r="AC1643" s="19">
        <v>31</v>
      </c>
      <c r="AD1643" s="19">
        <v>35</v>
      </c>
      <c r="AE1643" s="27"/>
      <c r="AF1643" s="21"/>
      <c r="AG1643" s="24"/>
      <c r="AH1643" s="28"/>
      <c r="AI1643" s="24"/>
      <c r="AJ1643" s="24"/>
      <c r="AK1643" s="24"/>
      <c r="AL1643" s="24"/>
      <c r="AM1643" s="29" t="s">
        <v>62</v>
      </c>
      <c r="AN1643" s="37">
        <v>6542</v>
      </c>
      <c r="AO1643" s="40">
        <v>28</v>
      </c>
      <c r="AP1643" s="40">
        <v>4061</v>
      </c>
      <c r="AQ1643" s="41">
        <v>620.75888888888903</v>
      </c>
      <c r="AR1643" s="40">
        <v>1014</v>
      </c>
      <c r="AS1643" s="41">
        <v>155</v>
      </c>
      <c r="AV1643" s="40">
        <v>2183</v>
      </c>
      <c r="AW1643" s="41">
        <v>333.68888888888898</v>
      </c>
      <c r="AX1643" s="40">
        <v>864</v>
      </c>
      <c r="AY1643" s="41">
        <v>132.06888888888901</v>
      </c>
      <c r="BJ1643" s="40">
        <v>0</v>
      </c>
      <c r="BK1643" s="41">
        <v>0</v>
      </c>
      <c r="BV1643" s="40">
        <v>0</v>
      </c>
      <c r="BW1643" s="41">
        <v>0</v>
      </c>
      <c r="CH1643" s="40">
        <v>0</v>
      </c>
      <c r="CI1643" s="41">
        <v>0</v>
      </c>
    </row>
    <row r="1644" spans="1:89" x14ac:dyDescent="0.25">
      <c r="A1644" s="10" t="s">
        <v>2343</v>
      </c>
      <c r="B1644" s="10" t="s">
        <v>2357</v>
      </c>
      <c r="C1644" s="11">
        <v>10520</v>
      </c>
      <c r="D1644" s="10" t="s">
        <v>5</v>
      </c>
      <c r="E1644" s="12">
        <v>857</v>
      </c>
      <c r="F1644" s="12">
        <v>2171</v>
      </c>
      <c r="G1644" s="12">
        <v>3172</v>
      </c>
      <c r="H1644" s="13">
        <f>+E1644/G1644</f>
        <v>0.27017654476670871</v>
      </c>
      <c r="I1644" s="13">
        <f>+F1644/G1644</f>
        <v>0.68442622950819676</v>
      </c>
      <c r="J1644" s="12">
        <f>+E1644-F1644</f>
        <v>-1314</v>
      </c>
      <c r="K1644" s="12">
        <f>+F1644-E1644</f>
        <v>1314</v>
      </c>
      <c r="L1644" s="13">
        <f>+H1644-I1644</f>
        <v>-0.41424968474148804</v>
      </c>
      <c r="M1644" s="13">
        <f>+I1644-H1644</f>
        <v>0.41424968474148804</v>
      </c>
      <c r="N1644" s="12">
        <v>959</v>
      </c>
      <c r="O1644" s="12">
        <v>2045</v>
      </c>
      <c r="P1644" s="12">
        <v>3047</v>
      </c>
      <c r="Q1644" s="13">
        <f>+N1644/P1644</f>
        <v>0.31473580571053494</v>
      </c>
      <c r="R1644" s="13">
        <f>+O1644/P1644</f>
        <v>0.6711519527404004</v>
      </c>
      <c r="S1644" s="12">
        <f>+N1644-O1644</f>
        <v>-1086</v>
      </c>
      <c r="T1644" s="13">
        <f>+Q1644-R1644</f>
        <v>-0.35641614702986546</v>
      </c>
      <c r="U1644" s="14">
        <f>+E1644-N1644</f>
        <v>-102</v>
      </c>
      <c r="V1644" s="14">
        <f>+F1644-O1644</f>
        <v>126</v>
      </c>
      <c r="W1644" s="13">
        <f>+H1644-Q1644</f>
        <v>-4.4559260943826229E-2</v>
      </c>
      <c r="X1644" s="13">
        <f>+I1644-R1644</f>
        <v>1.3274276767796356E-2</v>
      </c>
      <c r="Y1644" s="15">
        <v>411.66</v>
      </c>
      <c r="Z1644" s="16">
        <f>+C1644/Y1644</f>
        <v>25.55506971772822</v>
      </c>
      <c r="AA1644" s="17">
        <v>31037</v>
      </c>
      <c r="AB1644" s="18" t="str">
        <f>TEXT(AA1644,"00000")</f>
        <v>31037</v>
      </c>
      <c r="AC1644" s="19">
        <v>31</v>
      </c>
      <c r="AD1644" s="19">
        <v>37</v>
      </c>
      <c r="AE1644" s="27"/>
      <c r="AF1644" s="21"/>
      <c r="AG1644" s="24"/>
      <c r="AH1644" s="28"/>
      <c r="AI1644" s="24"/>
      <c r="AJ1644" s="24"/>
      <c r="AK1644" s="24"/>
      <c r="AL1644" s="24"/>
      <c r="AM1644" s="29" t="s">
        <v>62</v>
      </c>
      <c r="AN1644" s="37">
        <v>10515</v>
      </c>
      <c r="AO1644" s="40">
        <v>16</v>
      </c>
      <c r="AP1644" s="40">
        <v>6308</v>
      </c>
      <c r="AQ1644" s="41">
        <v>599.89888888888902</v>
      </c>
      <c r="AR1644" s="40">
        <v>637</v>
      </c>
      <c r="AS1644" s="41">
        <v>60.578888888888898</v>
      </c>
      <c r="AV1644" s="40">
        <v>1214</v>
      </c>
      <c r="AW1644" s="41">
        <v>115.45</v>
      </c>
      <c r="AX1644" s="40">
        <v>4457</v>
      </c>
      <c r="AY1644" s="41">
        <v>423.87</v>
      </c>
      <c r="BJ1644" s="40">
        <v>0</v>
      </c>
      <c r="BK1644" s="41">
        <v>0</v>
      </c>
      <c r="BV1644" s="40">
        <v>0</v>
      </c>
      <c r="BW1644" s="41">
        <v>0</v>
      </c>
      <c r="CH1644" s="40">
        <v>0</v>
      </c>
      <c r="CI1644" s="41">
        <v>0</v>
      </c>
    </row>
    <row r="1645" spans="1:89" x14ac:dyDescent="0.25">
      <c r="A1645" s="10" t="s">
        <v>2343</v>
      </c>
      <c r="B1645" s="10" t="s">
        <v>2358</v>
      </c>
      <c r="C1645" s="11">
        <v>9125</v>
      </c>
      <c r="D1645" s="10" t="s">
        <v>5</v>
      </c>
      <c r="E1645" s="12">
        <v>712</v>
      </c>
      <c r="F1645" s="12">
        <v>3095</v>
      </c>
      <c r="G1645" s="12">
        <v>3988</v>
      </c>
      <c r="H1645" s="13">
        <f>+E1645/G1645</f>
        <v>0.17853560682046138</v>
      </c>
      <c r="I1645" s="13">
        <f>+F1645/G1645</f>
        <v>0.7760782347041123</v>
      </c>
      <c r="J1645" s="12">
        <f>+E1645-F1645</f>
        <v>-2383</v>
      </c>
      <c r="K1645" s="12">
        <f>+F1645-E1645</f>
        <v>2383</v>
      </c>
      <c r="L1645" s="13">
        <f>+H1645-I1645</f>
        <v>-0.59754262788365087</v>
      </c>
      <c r="M1645" s="13">
        <f>+I1645-H1645</f>
        <v>0.59754262788365087</v>
      </c>
      <c r="N1645" s="12">
        <v>1015</v>
      </c>
      <c r="O1645" s="12">
        <v>2858</v>
      </c>
      <c r="P1645" s="12">
        <v>3928</v>
      </c>
      <c r="Q1645" s="13">
        <f>+N1645/P1645</f>
        <v>0.25840122199592669</v>
      </c>
      <c r="R1645" s="13">
        <f>+O1645/P1645</f>
        <v>0.7275967413441955</v>
      </c>
      <c r="S1645" s="12">
        <f>+N1645-O1645</f>
        <v>-1843</v>
      </c>
      <c r="T1645" s="13">
        <f>+Q1645-R1645</f>
        <v>-0.46919551934826881</v>
      </c>
      <c r="U1645" s="14">
        <f>+E1645-N1645</f>
        <v>-303</v>
      </c>
      <c r="V1645" s="14">
        <f>+F1645-O1645</f>
        <v>237</v>
      </c>
      <c r="W1645" s="13">
        <f>+H1645-Q1645</f>
        <v>-7.986561517546531E-2</v>
      </c>
      <c r="X1645" s="13">
        <f>+I1645-R1645</f>
        <v>4.8481493359916805E-2</v>
      </c>
      <c r="Y1645" s="15">
        <v>570.62</v>
      </c>
      <c r="Z1645" s="16">
        <f>+C1645/Y1645</f>
        <v>15.991377799586415</v>
      </c>
      <c r="AA1645" s="17">
        <v>31039</v>
      </c>
      <c r="AB1645" s="18" t="str">
        <f>TEXT(AA1645,"00000")</f>
        <v>31039</v>
      </c>
      <c r="AC1645" s="19">
        <v>31</v>
      </c>
      <c r="AD1645" s="19">
        <v>39</v>
      </c>
      <c r="AE1645" s="27"/>
      <c r="AF1645" s="21"/>
      <c r="AG1645" s="24"/>
      <c r="AH1645" s="28"/>
      <c r="AI1645" s="24"/>
      <c r="AJ1645" s="24"/>
      <c r="AK1645" s="24"/>
      <c r="AL1645" s="24"/>
      <c r="AM1645" s="29" t="s">
        <v>62</v>
      </c>
      <c r="AN1645" s="37">
        <v>9139</v>
      </c>
      <c r="AO1645" s="40">
        <v>30</v>
      </c>
      <c r="AP1645" s="40">
        <v>8187</v>
      </c>
      <c r="AQ1645" s="41">
        <v>895.83</v>
      </c>
      <c r="AR1645" s="40">
        <v>2974</v>
      </c>
      <c r="AS1645" s="41">
        <v>325.42</v>
      </c>
      <c r="AV1645" s="40">
        <v>1419</v>
      </c>
      <c r="AW1645" s="41">
        <v>155.27000000000001</v>
      </c>
      <c r="AX1645" s="40">
        <v>3790</v>
      </c>
      <c r="AY1645" s="41">
        <v>414.70888888888902</v>
      </c>
      <c r="BB1645" s="40">
        <v>4</v>
      </c>
      <c r="BC1645" s="41">
        <v>0.44</v>
      </c>
      <c r="BJ1645" s="40">
        <v>0</v>
      </c>
      <c r="BK1645" s="41">
        <v>0</v>
      </c>
      <c r="BV1645" s="40">
        <v>0</v>
      </c>
      <c r="BW1645" s="41">
        <v>0</v>
      </c>
      <c r="CH1645" s="40">
        <v>0</v>
      </c>
      <c r="CI1645" s="41">
        <v>0</v>
      </c>
    </row>
    <row r="1646" spans="1:89" x14ac:dyDescent="0.25">
      <c r="A1646" s="10" t="s">
        <v>2343</v>
      </c>
      <c r="B1646" s="10" t="s">
        <v>505</v>
      </c>
      <c r="C1646" s="11">
        <v>10806</v>
      </c>
      <c r="D1646" s="10" t="s">
        <v>5</v>
      </c>
      <c r="E1646" s="12">
        <v>635</v>
      </c>
      <c r="F1646" s="12">
        <v>4616</v>
      </c>
      <c r="G1646" s="12">
        <v>5489</v>
      </c>
      <c r="H1646" s="13">
        <f>+E1646/G1646</f>
        <v>0.1156859172891237</v>
      </c>
      <c r="I1646" s="13">
        <f>+F1646/G1646</f>
        <v>0.84095463654581892</v>
      </c>
      <c r="J1646" s="12">
        <f>+E1646-F1646</f>
        <v>-3981</v>
      </c>
      <c r="K1646" s="12">
        <f>+F1646-E1646</f>
        <v>3981</v>
      </c>
      <c r="L1646" s="13">
        <f>+H1646-I1646</f>
        <v>-0.72526871925669523</v>
      </c>
      <c r="M1646" s="13">
        <f>+I1646-H1646</f>
        <v>0.72526871925669523</v>
      </c>
      <c r="N1646" s="12">
        <v>1066</v>
      </c>
      <c r="O1646" s="12">
        <v>4251</v>
      </c>
      <c r="P1646" s="12">
        <v>5414</v>
      </c>
      <c r="Q1646" s="13">
        <f>+N1646/P1646</f>
        <v>0.19689693387513854</v>
      </c>
      <c r="R1646" s="13">
        <f>+O1646/P1646</f>
        <v>0.78518655338012555</v>
      </c>
      <c r="S1646" s="12">
        <f>+N1646-O1646</f>
        <v>-3185</v>
      </c>
      <c r="T1646" s="13">
        <f>+Q1646-R1646</f>
        <v>-0.58828961950498704</v>
      </c>
      <c r="U1646" s="14">
        <f>+E1646-N1646</f>
        <v>-431</v>
      </c>
      <c r="V1646" s="14">
        <f>+F1646-O1646</f>
        <v>365</v>
      </c>
      <c r="W1646" s="13">
        <f>+H1646-Q1646</f>
        <v>-8.1211016586014845E-2</v>
      </c>
      <c r="X1646" s="13">
        <f>+I1646-R1646</f>
        <v>5.5768083165693372E-2</v>
      </c>
      <c r="Y1646" s="15">
        <v>2575.52</v>
      </c>
      <c r="Z1646" s="16">
        <f>+C1646/Y1646</f>
        <v>4.1956575759458286</v>
      </c>
      <c r="AA1646" s="17">
        <v>31041</v>
      </c>
      <c r="AB1646" s="18" t="str">
        <f>TEXT(AA1646,"00000")</f>
        <v>31041</v>
      </c>
      <c r="AC1646" s="19">
        <v>31</v>
      </c>
      <c r="AD1646" s="19">
        <v>41</v>
      </c>
      <c r="AE1646" s="27"/>
      <c r="AF1646" s="21"/>
      <c r="AG1646" s="24"/>
      <c r="AH1646" s="28"/>
      <c r="AI1646" s="24"/>
      <c r="AJ1646" s="24"/>
      <c r="AK1646" s="24"/>
      <c r="AL1646" s="24"/>
      <c r="AM1646" s="29" t="s">
        <v>62</v>
      </c>
      <c r="AN1646" s="37">
        <v>10939</v>
      </c>
      <c r="AO1646" s="40">
        <v>45</v>
      </c>
      <c r="AP1646" s="40">
        <v>5717</v>
      </c>
      <c r="AQ1646" s="41">
        <v>522.62888888888904</v>
      </c>
      <c r="AR1646" s="40">
        <v>1741</v>
      </c>
      <c r="AS1646" s="41">
        <v>159.15888888888901</v>
      </c>
      <c r="AV1646" s="40">
        <v>3002</v>
      </c>
      <c r="AW1646" s="41">
        <v>274.43</v>
      </c>
      <c r="AX1646" s="40">
        <v>809</v>
      </c>
      <c r="AY1646" s="41">
        <v>73.958888888888893</v>
      </c>
      <c r="BB1646" s="40">
        <v>2</v>
      </c>
      <c r="BC1646" s="41">
        <v>0.18</v>
      </c>
      <c r="BJ1646" s="40">
        <v>0</v>
      </c>
      <c r="BK1646" s="41">
        <v>0</v>
      </c>
      <c r="BL1646" s="40">
        <v>163</v>
      </c>
      <c r="BM1646" s="41">
        <v>14.9</v>
      </c>
      <c r="BV1646" s="40">
        <v>0</v>
      </c>
      <c r="BW1646" s="41">
        <v>0</v>
      </c>
      <c r="CH1646" s="40">
        <v>0</v>
      </c>
      <c r="CI1646" s="41">
        <v>0</v>
      </c>
    </row>
    <row r="1647" spans="1:89" x14ac:dyDescent="0.25">
      <c r="A1647" s="10" t="s">
        <v>2343</v>
      </c>
      <c r="B1647" s="10" t="s">
        <v>2029</v>
      </c>
      <c r="C1647" s="11">
        <v>20781</v>
      </c>
      <c r="D1647" s="10" t="s">
        <v>5</v>
      </c>
      <c r="E1647" s="12">
        <v>2904</v>
      </c>
      <c r="F1647" s="12">
        <v>4028</v>
      </c>
      <c r="G1647" s="12">
        <v>7259</v>
      </c>
      <c r="H1647" s="13">
        <f>+E1647/G1647</f>
        <v>0.40005510400881666</v>
      </c>
      <c r="I1647" s="13">
        <f>+F1647/G1647</f>
        <v>0.55489736878357898</v>
      </c>
      <c r="J1647" s="12">
        <f>+E1647-F1647</f>
        <v>-1124</v>
      </c>
      <c r="K1647" s="12">
        <f>+F1647-E1647</f>
        <v>1124</v>
      </c>
      <c r="L1647" s="13">
        <f>+H1647-I1647</f>
        <v>-0.15484226477476232</v>
      </c>
      <c r="M1647" s="13">
        <f>+I1647-H1647</f>
        <v>0.15484226477476232</v>
      </c>
      <c r="N1647" s="12">
        <v>2831</v>
      </c>
      <c r="O1647" s="12">
        <v>3048</v>
      </c>
      <c r="P1647" s="12">
        <v>5977</v>
      </c>
      <c r="Q1647" s="13">
        <f>+N1647/P1647</f>
        <v>0.47364898778651499</v>
      </c>
      <c r="R1647" s="13">
        <f>+O1647/P1647</f>
        <v>0.50995482683620541</v>
      </c>
      <c r="S1647" s="12">
        <f>+N1647-O1647</f>
        <v>-217</v>
      </c>
      <c r="T1647" s="13">
        <f>+Q1647-R1647</f>
        <v>-3.6305839049690425E-2</v>
      </c>
      <c r="U1647" s="14">
        <f>+E1647-N1647</f>
        <v>73</v>
      </c>
      <c r="V1647" s="14">
        <f>+F1647-O1647</f>
        <v>980</v>
      </c>
      <c r="W1647" s="13">
        <f>+H1647-Q1647</f>
        <v>-7.3593883777698321E-2</v>
      </c>
      <c r="X1647" s="13">
        <f>+I1647-R1647</f>
        <v>4.4942541947373571E-2</v>
      </c>
      <c r="Y1647" s="15">
        <v>264.26</v>
      </c>
      <c r="Z1647" s="16">
        <f>+C1647/Y1647</f>
        <v>78.638462120638764</v>
      </c>
      <c r="AA1647" s="17">
        <v>31043</v>
      </c>
      <c r="AB1647" s="18" t="str">
        <f>TEXT(AA1647,"00000")</f>
        <v>31043</v>
      </c>
      <c r="AC1647" s="19">
        <v>31</v>
      </c>
      <c r="AD1647" s="19">
        <v>43</v>
      </c>
      <c r="AE1647" s="27" t="s">
        <v>1405</v>
      </c>
      <c r="AF1647" s="21" t="s">
        <v>1406</v>
      </c>
      <c r="AG1647" s="24" t="s">
        <v>1407</v>
      </c>
      <c r="AH1647" s="23">
        <v>169069</v>
      </c>
      <c r="AI1647" s="24" t="s">
        <v>43</v>
      </c>
      <c r="AJ1647" s="24" t="s">
        <v>1408</v>
      </c>
      <c r="AK1647" s="24"/>
      <c r="AL1647" s="24"/>
      <c r="AM1647" s="29" t="s">
        <v>44</v>
      </c>
      <c r="AN1647" s="37">
        <v>21006</v>
      </c>
      <c r="AO1647" s="40">
        <v>28</v>
      </c>
      <c r="AP1647" s="40">
        <v>10300</v>
      </c>
      <c r="AQ1647" s="41">
        <v>490.33888888888902</v>
      </c>
      <c r="AR1647" s="40">
        <v>1939</v>
      </c>
      <c r="AS1647" s="41">
        <v>92.31</v>
      </c>
      <c r="AV1647" s="40">
        <v>3450</v>
      </c>
      <c r="AW1647" s="41">
        <v>164.24</v>
      </c>
      <c r="AX1647" s="40">
        <v>4598</v>
      </c>
      <c r="AY1647" s="41">
        <v>218.888888888889</v>
      </c>
      <c r="BB1647" s="40">
        <v>5</v>
      </c>
      <c r="BC1647" s="41">
        <v>0.24</v>
      </c>
      <c r="BJ1647" s="40">
        <v>0</v>
      </c>
      <c r="BK1647" s="41">
        <v>0</v>
      </c>
      <c r="BV1647" s="40">
        <v>0</v>
      </c>
      <c r="BW1647" s="41">
        <v>0</v>
      </c>
      <c r="BX1647" s="40">
        <v>308</v>
      </c>
      <c r="BY1647" s="41">
        <v>14.66</v>
      </c>
      <c r="CH1647" s="40">
        <v>0</v>
      </c>
      <c r="CI1647" s="41">
        <v>0</v>
      </c>
    </row>
    <row r="1648" spans="1:89" x14ac:dyDescent="0.25">
      <c r="A1648" s="10" t="s">
        <v>2343</v>
      </c>
      <c r="B1648" s="10" t="s">
        <v>2359</v>
      </c>
      <c r="C1648" s="11">
        <v>9055</v>
      </c>
      <c r="D1648" s="10" t="s">
        <v>5</v>
      </c>
      <c r="E1648" s="12">
        <v>785</v>
      </c>
      <c r="F1648" s="12">
        <v>2559</v>
      </c>
      <c r="G1648" s="12">
        <v>3578</v>
      </c>
      <c r="H1648" s="13">
        <f>+E1648/G1648</f>
        <v>0.21939631078814981</v>
      </c>
      <c r="I1648" s="13">
        <f>+F1648/G1648</f>
        <v>0.71520402459474564</v>
      </c>
      <c r="J1648" s="12">
        <f>+E1648-F1648</f>
        <v>-1774</v>
      </c>
      <c r="K1648" s="12">
        <f>+F1648-E1648</f>
        <v>1774</v>
      </c>
      <c r="L1648" s="13">
        <f>+H1648-I1648</f>
        <v>-0.49580771380659583</v>
      </c>
      <c r="M1648" s="13">
        <f>+I1648-H1648</f>
        <v>0.49580771380659583</v>
      </c>
      <c r="N1648" s="12">
        <v>1102</v>
      </c>
      <c r="O1648" s="12">
        <v>2435</v>
      </c>
      <c r="P1648" s="12">
        <v>3634</v>
      </c>
      <c r="Q1648" s="13">
        <f>+N1648/P1648</f>
        <v>0.30324711062190424</v>
      </c>
      <c r="R1648" s="13">
        <f>+O1648/P1648</f>
        <v>0.67006053935057786</v>
      </c>
      <c r="S1648" s="12">
        <f>+N1648-O1648</f>
        <v>-1333</v>
      </c>
      <c r="T1648" s="13">
        <f>+Q1648-R1648</f>
        <v>-0.36681342872867362</v>
      </c>
      <c r="U1648" s="14">
        <f>+E1648-N1648</f>
        <v>-317</v>
      </c>
      <c r="V1648" s="14">
        <f>+F1648-O1648</f>
        <v>124</v>
      </c>
      <c r="W1648" s="13">
        <f>+H1648-Q1648</f>
        <v>-8.385079983375443E-2</v>
      </c>
      <c r="X1648" s="13">
        <f>+I1648-R1648</f>
        <v>4.514348524416778E-2</v>
      </c>
      <c r="Y1648" s="15">
        <v>1396.46</v>
      </c>
      <c r="Z1648" s="16">
        <f>+C1648/Y1648</f>
        <v>6.4842530398292828</v>
      </c>
      <c r="AA1648" s="17">
        <v>31045</v>
      </c>
      <c r="AB1648" s="18" t="str">
        <f>TEXT(AA1648,"00000")</f>
        <v>31045</v>
      </c>
      <c r="AC1648" s="19">
        <v>31</v>
      </c>
      <c r="AD1648" s="19">
        <v>45</v>
      </c>
      <c r="AE1648" s="27"/>
      <c r="AF1648" s="21"/>
      <c r="AG1648" s="24"/>
      <c r="AH1648" s="28"/>
      <c r="AI1648" s="24"/>
      <c r="AJ1648" s="24"/>
      <c r="AK1648" s="24"/>
      <c r="AL1648" s="24"/>
      <c r="AM1648" s="29" t="s">
        <v>62</v>
      </c>
      <c r="AN1648" s="37">
        <v>9182</v>
      </c>
      <c r="AO1648" s="40">
        <v>24</v>
      </c>
      <c r="AP1648" s="40">
        <v>4186</v>
      </c>
      <c r="AQ1648" s="41">
        <v>455.88888888888903</v>
      </c>
      <c r="AR1648" s="40">
        <v>1173</v>
      </c>
      <c r="AS1648" s="41">
        <v>127.75</v>
      </c>
      <c r="AV1648" s="40">
        <v>1450</v>
      </c>
      <c r="AW1648" s="41">
        <v>157.918888888889</v>
      </c>
      <c r="AX1648" s="40">
        <v>1205</v>
      </c>
      <c r="AY1648" s="41">
        <v>131.24</v>
      </c>
      <c r="BB1648" s="40">
        <v>2</v>
      </c>
      <c r="BC1648" s="41">
        <v>0.22</v>
      </c>
      <c r="BJ1648" s="40">
        <v>0</v>
      </c>
      <c r="BK1648" s="41">
        <v>0</v>
      </c>
      <c r="BL1648" s="40">
        <v>228</v>
      </c>
      <c r="BM1648" s="41">
        <v>24.828888888888901</v>
      </c>
      <c r="BV1648" s="40">
        <v>0</v>
      </c>
      <c r="BW1648" s="41">
        <v>0</v>
      </c>
      <c r="CH1648" s="40">
        <v>0</v>
      </c>
      <c r="CI1648" s="41">
        <v>0</v>
      </c>
    </row>
    <row r="1649" spans="1:91" x14ac:dyDescent="0.25">
      <c r="A1649" s="10" t="s">
        <v>2343</v>
      </c>
      <c r="B1649" s="10" t="s">
        <v>831</v>
      </c>
      <c r="C1649" s="11">
        <v>23886</v>
      </c>
      <c r="D1649" s="10" t="s">
        <v>5</v>
      </c>
      <c r="E1649" s="12">
        <v>2116</v>
      </c>
      <c r="F1649" s="12">
        <v>5935</v>
      </c>
      <c r="G1649" s="12">
        <v>8486</v>
      </c>
      <c r="H1649" s="13">
        <f>+E1649/G1649</f>
        <v>0.24935187367428707</v>
      </c>
      <c r="I1649" s="13">
        <f>+F1649/G1649</f>
        <v>0.6993872260193259</v>
      </c>
      <c r="J1649" s="12">
        <f>+E1649-F1649</f>
        <v>-3819</v>
      </c>
      <c r="K1649" s="12">
        <f>+F1649-E1649</f>
        <v>3819</v>
      </c>
      <c r="L1649" s="13">
        <f>+H1649-I1649</f>
        <v>-0.45003535234503883</v>
      </c>
      <c r="M1649" s="13">
        <f>+I1649-H1649</f>
        <v>0.45003535234503883</v>
      </c>
      <c r="N1649" s="12">
        <v>2157</v>
      </c>
      <c r="O1649" s="12">
        <v>5370</v>
      </c>
      <c r="P1649" s="12">
        <v>7680</v>
      </c>
      <c r="Q1649" s="13">
        <f>+N1649/P1649</f>
        <v>0.28085937500000002</v>
      </c>
      <c r="R1649" s="13">
        <f>+O1649/P1649</f>
        <v>0.69921875</v>
      </c>
      <c r="S1649" s="12">
        <f>+N1649-O1649</f>
        <v>-3213</v>
      </c>
      <c r="T1649" s="13">
        <f>+Q1649-R1649</f>
        <v>-0.41835937499999998</v>
      </c>
      <c r="U1649" s="14">
        <f>+E1649-N1649</f>
        <v>-41</v>
      </c>
      <c r="V1649" s="14">
        <f>+F1649-O1649</f>
        <v>565</v>
      </c>
      <c r="W1649" s="13">
        <f>+H1649-Q1649</f>
        <v>-3.150750132571295E-2</v>
      </c>
      <c r="X1649" s="13">
        <f>+I1649-R1649</f>
        <v>1.6847601932590273E-4</v>
      </c>
      <c r="Y1649" s="15">
        <v>1013.1</v>
      </c>
      <c r="Z1649" s="16">
        <f>+C1649/Y1649</f>
        <v>23.577139472904946</v>
      </c>
      <c r="AA1649" s="17">
        <v>31047</v>
      </c>
      <c r="AB1649" s="18" t="str">
        <f>TEXT(AA1649,"00000")</f>
        <v>31047</v>
      </c>
      <c r="AC1649" s="19">
        <v>31</v>
      </c>
      <c r="AD1649" s="19">
        <v>47</v>
      </c>
      <c r="AE1649" s="27" t="s">
        <v>2360</v>
      </c>
      <c r="AF1649" s="21"/>
      <c r="AG1649" s="24" t="s">
        <v>2361</v>
      </c>
      <c r="AH1649" s="19"/>
      <c r="AI1649" s="24" t="s">
        <v>53</v>
      </c>
      <c r="AJ1649" s="24"/>
      <c r="AK1649" s="24"/>
      <c r="AL1649" s="24"/>
      <c r="AM1649" s="29" t="s">
        <v>44</v>
      </c>
      <c r="AN1649" s="37">
        <v>24326</v>
      </c>
      <c r="AO1649" s="40">
        <v>59</v>
      </c>
      <c r="AP1649" s="40">
        <v>15219</v>
      </c>
      <c r="AQ1649" s="41">
        <v>625.62888888888904</v>
      </c>
      <c r="AR1649" s="40">
        <v>3841</v>
      </c>
      <c r="AS1649" s="41">
        <v>157.9</v>
      </c>
      <c r="AV1649" s="40">
        <v>5650</v>
      </c>
      <c r="AW1649" s="41">
        <v>232.258888888889</v>
      </c>
      <c r="AX1649" s="40">
        <v>4949</v>
      </c>
      <c r="AY1649" s="41">
        <v>203.43888888888901</v>
      </c>
      <c r="BJ1649" s="40">
        <v>0</v>
      </c>
      <c r="BK1649" s="41">
        <v>0</v>
      </c>
      <c r="BL1649" s="40">
        <v>471</v>
      </c>
      <c r="BM1649" s="41">
        <v>19.358888888888899</v>
      </c>
      <c r="BV1649" s="40">
        <v>0</v>
      </c>
      <c r="BW1649" s="41">
        <v>0</v>
      </c>
      <c r="BX1649" s="40">
        <v>308</v>
      </c>
      <c r="BY1649" s="41">
        <v>12.66</v>
      </c>
      <c r="CH1649" s="40">
        <v>0</v>
      </c>
      <c r="CI1649" s="41">
        <v>0</v>
      </c>
    </row>
    <row r="1650" spans="1:91" x14ac:dyDescent="0.25">
      <c r="A1650" s="10" t="s">
        <v>2343</v>
      </c>
      <c r="B1650" s="10" t="s">
        <v>2362</v>
      </c>
      <c r="C1650" s="11">
        <v>1921</v>
      </c>
      <c r="D1650" s="10" t="s">
        <v>5</v>
      </c>
      <c r="E1650" s="12">
        <v>120</v>
      </c>
      <c r="F1650" s="12">
        <v>809</v>
      </c>
      <c r="G1650" s="12">
        <v>977</v>
      </c>
      <c r="H1650" s="13">
        <f>+E1650/G1650</f>
        <v>0.12282497441146366</v>
      </c>
      <c r="I1650" s="13">
        <f>+F1650/G1650</f>
        <v>0.82804503582395084</v>
      </c>
      <c r="J1650" s="12">
        <f>+E1650-F1650</f>
        <v>-689</v>
      </c>
      <c r="K1650" s="12">
        <f>+F1650-E1650</f>
        <v>689</v>
      </c>
      <c r="L1650" s="13">
        <f>+H1650-I1650</f>
        <v>-0.70522006141248716</v>
      </c>
      <c r="M1650" s="13">
        <f>+I1650-H1650</f>
        <v>0.70522006141248716</v>
      </c>
      <c r="N1650" s="12">
        <v>215</v>
      </c>
      <c r="O1650" s="12">
        <v>763</v>
      </c>
      <c r="P1650" s="12">
        <v>1012</v>
      </c>
      <c r="Q1650" s="13">
        <f>+N1650/P1650</f>
        <v>0.21245059288537549</v>
      </c>
      <c r="R1650" s="13">
        <f>+O1650/P1650</f>
        <v>0.75395256916996045</v>
      </c>
      <c r="S1650" s="12">
        <f>+N1650-O1650</f>
        <v>-548</v>
      </c>
      <c r="T1650" s="13">
        <f>+Q1650-R1650</f>
        <v>-0.54150197628458496</v>
      </c>
      <c r="U1650" s="14">
        <f>+E1650-N1650</f>
        <v>-95</v>
      </c>
      <c r="V1650" s="14">
        <f>+F1650-O1650</f>
        <v>46</v>
      </c>
      <c r="W1650" s="13">
        <f>+H1650-Q1650</f>
        <v>-8.9625618473911831E-2</v>
      </c>
      <c r="X1650" s="13">
        <f>+I1650-R1650</f>
        <v>7.4092466653990385E-2</v>
      </c>
      <c r="Y1650" s="15">
        <v>439.85</v>
      </c>
      <c r="Z1650" s="16">
        <f>+C1650/Y1650</f>
        <v>4.3673979765829261</v>
      </c>
      <c r="AA1650" s="17">
        <v>31049</v>
      </c>
      <c r="AB1650" s="18" t="str">
        <f>TEXT(AA1650,"00000")</f>
        <v>31049</v>
      </c>
      <c r="AC1650" s="19">
        <v>31</v>
      </c>
      <c r="AD1650" s="19">
        <v>49</v>
      </c>
      <c r="AE1650" s="27"/>
      <c r="AF1650" s="21"/>
      <c r="AG1650" s="24"/>
      <c r="AH1650" s="28"/>
      <c r="AI1650" s="24"/>
      <c r="AJ1650" s="24"/>
      <c r="AK1650" s="24"/>
      <c r="AL1650" s="24"/>
      <c r="AM1650" s="29" t="s">
        <v>62</v>
      </c>
      <c r="AN1650" s="37">
        <v>1941</v>
      </c>
      <c r="AO1650" s="40">
        <v>10</v>
      </c>
      <c r="AP1650" s="40">
        <v>1206</v>
      </c>
      <c r="AQ1650" s="41">
        <v>621.33000000000004</v>
      </c>
      <c r="AR1650" s="40">
        <v>451</v>
      </c>
      <c r="AS1650" s="41">
        <v>232.34888888888901</v>
      </c>
      <c r="AV1650" s="40">
        <v>545</v>
      </c>
      <c r="AW1650" s="41">
        <v>280.77888888888901</v>
      </c>
      <c r="AX1650" s="40">
        <v>210</v>
      </c>
      <c r="AY1650" s="41">
        <v>108.188888888889</v>
      </c>
      <c r="BJ1650" s="40">
        <v>0</v>
      </c>
      <c r="BK1650" s="41">
        <v>0</v>
      </c>
      <c r="BV1650" s="40">
        <v>0</v>
      </c>
      <c r="BW1650" s="41">
        <v>0</v>
      </c>
      <c r="CH1650" s="40">
        <v>0</v>
      </c>
      <c r="CI1650" s="41">
        <v>0</v>
      </c>
    </row>
    <row r="1651" spans="1:91" x14ac:dyDescent="0.25">
      <c r="A1651" s="10" t="s">
        <v>2343</v>
      </c>
      <c r="B1651" s="10" t="s">
        <v>2363</v>
      </c>
      <c r="C1651" s="11">
        <v>5797</v>
      </c>
      <c r="D1651" s="10" t="s">
        <v>5</v>
      </c>
      <c r="E1651" s="12">
        <v>556</v>
      </c>
      <c r="F1651" s="12">
        <v>2041</v>
      </c>
      <c r="G1651" s="12">
        <v>2744</v>
      </c>
      <c r="H1651" s="13">
        <f>+E1651/G1651</f>
        <v>0.20262390670553937</v>
      </c>
      <c r="I1651" s="13">
        <f>+F1651/G1651</f>
        <v>0.74380466472303208</v>
      </c>
      <c r="J1651" s="12">
        <f>+E1651-F1651</f>
        <v>-1485</v>
      </c>
      <c r="K1651" s="12">
        <f>+F1651-E1651</f>
        <v>1485</v>
      </c>
      <c r="L1651" s="13">
        <f>+H1651-I1651</f>
        <v>-0.54118075801749277</v>
      </c>
      <c r="M1651" s="13">
        <f>+I1651-H1651</f>
        <v>0.54118075801749277</v>
      </c>
      <c r="N1651" s="12">
        <v>870</v>
      </c>
      <c r="O1651" s="12">
        <v>1745</v>
      </c>
      <c r="P1651" s="12">
        <v>2666</v>
      </c>
      <c r="Q1651" s="13">
        <f>+N1651/P1651</f>
        <v>0.32633158289572395</v>
      </c>
      <c r="R1651" s="13">
        <f>+O1651/P1651</f>
        <v>0.65453863465866469</v>
      </c>
      <c r="S1651" s="12">
        <f>+N1651-O1651</f>
        <v>-875</v>
      </c>
      <c r="T1651" s="13">
        <f>+Q1651-R1651</f>
        <v>-0.32820705176294074</v>
      </c>
      <c r="U1651" s="14">
        <f>+E1651-N1651</f>
        <v>-314</v>
      </c>
      <c r="V1651" s="14">
        <f>+F1651-O1651</f>
        <v>296</v>
      </c>
      <c r="W1651" s="13">
        <f>+H1651-Q1651</f>
        <v>-0.12370767619018458</v>
      </c>
      <c r="X1651" s="13">
        <f>+I1651-R1651</f>
        <v>8.9266030064367397E-2</v>
      </c>
      <c r="Y1651" s="15">
        <v>476.23</v>
      </c>
      <c r="Z1651" s="16">
        <f>+C1651/Y1651</f>
        <v>12.172689666757659</v>
      </c>
      <c r="AA1651" s="17">
        <v>31051</v>
      </c>
      <c r="AB1651" s="18" t="str">
        <f>TEXT(AA1651,"00000")</f>
        <v>31051</v>
      </c>
      <c r="AC1651" s="19">
        <v>31</v>
      </c>
      <c r="AD1651" s="19">
        <v>51</v>
      </c>
      <c r="AE1651" s="27" t="s">
        <v>1405</v>
      </c>
      <c r="AF1651" s="21" t="s">
        <v>1406</v>
      </c>
      <c r="AG1651" s="24" t="s">
        <v>1407</v>
      </c>
      <c r="AH1651" s="23">
        <v>169069</v>
      </c>
      <c r="AI1651" s="24" t="s">
        <v>43</v>
      </c>
      <c r="AJ1651" s="24" t="s">
        <v>1408</v>
      </c>
      <c r="AK1651" s="24"/>
      <c r="AL1651" s="24"/>
      <c r="AM1651" s="29" t="s">
        <v>59</v>
      </c>
      <c r="AN1651" s="37">
        <v>6000</v>
      </c>
      <c r="AO1651" s="40">
        <v>21</v>
      </c>
      <c r="AP1651" s="40">
        <v>3770</v>
      </c>
      <c r="AQ1651" s="41">
        <v>628.33000000000004</v>
      </c>
      <c r="AR1651" s="40">
        <v>1016</v>
      </c>
      <c r="AS1651" s="41">
        <v>169.33</v>
      </c>
      <c r="AV1651" s="40">
        <v>1778</v>
      </c>
      <c r="AW1651" s="41">
        <v>296.32888888888903</v>
      </c>
      <c r="AX1651" s="40">
        <v>975</v>
      </c>
      <c r="AY1651" s="41">
        <v>162.5</v>
      </c>
      <c r="BB1651" s="40">
        <v>1</v>
      </c>
      <c r="BC1651" s="41">
        <v>0.17</v>
      </c>
      <c r="BJ1651" s="40">
        <v>0</v>
      </c>
      <c r="BK1651" s="41">
        <v>0</v>
      </c>
      <c r="BV1651" s="40">
        <v>0</v>
      </c>
      <c r="BW1651" s="41">
        <v>0</v>
      </c>
      <c r="CH1651" s="40">
        <v>0</v>
      </c>
      <c r="CI1651" s="41">
        <v>0</v>
      </c>
    </row>
    <row r="1652" spans="1:91" x14ac:dyDescent="0.25">
      <c r="A1652" s="10" t="s">
        <v>2343</v>
      </c>
      <c r="B1652" s="10" t="s">
        <v>835</v>
      </c>
      <c r="C1652" s="11">
        <v>36706</v>
      </c>
      <c r="D1652" s="10" t="s">
        <v>5</v>
      </c>
      <c r="E1652" s="12">
        <v>4451</v>
      </c>
      <c r="F1652" s="12">
        <v>9736</v>
      </c>
      <c r="G1652" s="12">
        <v>14959</v>
      </c>
      <c r="H1652" s="13">
        <f>+E1652/G1652</f>
        <v>0.29754662744835886</v>
      </c>
      <c r="I1652" s="13">
        <f>+F1652/G1652</f>
        <v>0.65084564476235041</v>
      </c>
      <c r="J1652" s="12">
        <f>+E1652-F1652</f>
        <v>-5285</v>
      </c>
      <c r="K1652" s="12">
        <f>+F1652-E1652</f>
        <v>5285</v>
      </c>
      <c r="L1652" s="13">
        <f>+H1652-I1652</f>
        <v>-0.35329901731399155</v>
      </c>
      <c r="M1652" s="13">
        <f>+I1652-H1652</f>
        <v>0.35329901731399155</v>
      </c>
      <c r="N1652" s="12">
        <v>5588</v>
      </c>
      <c r="O1652" s="12">
        <v>8937</v>
      </c>
      <c r="P1652" s="12">
        <v>14759</v>
      </c>
      <c r="Q1652" s="13">
        <f>+N1652/P1652</f>
        <v>0.37861643742801004</v>
      </c>
      <c r="R1652" s="13">
        <f>+O1652/P1652</f>
        <v>0.60552882986652212</v>
      </c>
      <c r="S1652" s="12">
        <f>+N1652-O1652</f>
        <v>-3349</v>
      </c>
      <c r="T1652" s="13">
        <f>+Q1652-R1652</f>
        <v>-0.22691239243851208</v>
      </c>
      <c r="U1652" s="14">
        <f>+E1652-N1652</f>
        <v>-1137</v>
      </c>
      <c r="V1652" s="14">
        <f>+F1652-O1652</f>
        <v>799</v>
      </c>
      <c r="W1652" s="13">
        <f>+H1652-Q1652</f>
        <v>-8.1069809979651186E-2</v>
      </c>
      <c r="X1652" s="13">
        <f>+I1652-R1652</f>
        <v>4.5316814895828283E-2</v>
      </c>
      <c r="Y1652" s="15">
        <v>528.71</v>
      </c>
      <c r="Z1652" s="16">
        <f>+C1652/Y1652</f>
        <v>69.425583022829144</v>
      </c>
      <c r="AA1652" s="17">
        <v>31053</v>
      </c>
      <c r="AB1652" s="18" t="str">
        <f>TEXT(AA1652,"00000")</f>
        <v>31053</v>
      </c>
      <c r="AC1652" s="19">
        <v>31</v>
      </c>
      <c r="AD1652" s="19">
        <v>53</v>
      </c>
      <c r="AE1652" s="27" t="s">
        <v>2364</v>
      </c>
      <c r="AF1652" s="21" t="s">
        <v>1370</v>
      </c>
      <c r="AG1652" s="24" t="s">
        <v>2365</v>
      </c>
      <c r="AH1652" s="19"/>
      <c r="AI1652" s="24" t="s">
        <v>53</v>
      </c>
      <c r="AJ1652" s="24" t="s">
        <v>1372</v>
      </c>
      <c r="AK1652" s="24"/>
      <c r="AL1652" s="24"/>
      <c r="AM1652" s="29" t="s">
        <v>44</v>
      </c>
      <c r="AN1652" s="37">
        <v>36691</v>
      </c>
      <c r="AO1652" s="40">
        <v>54</v>
      </c>
      <c r="AP1652" s="40">
        <v>18218</v>
      </c>
      <c r="AQ1652" s="41">
        <v>496.52888888888901</v>
      </c>
      <c r="AR1652" s="40">
        <v>7095</v>
      </c>
      <c r="AS1652" s="41">
        <v>193.37</v>
      </c>
      <c r="AV1652" s="40">
        <v>8717</v>
      </c>
      <c r="AW1652" s="41">
        <v>237.58</v>
      </c>
      <c r="AX1652" s="40">
        <v>1698</v>
      </c>
      <c r="AY1652" s="41">
        <v>46.28</v>
      </c>
      <c r="BB1652" s="40">
        <v>4</v>
      </c>
      <c r="BC1652" s="41">
        <v>0.10888888888888899</v>
      </c>
      <c r="BJ1652" s="40">
        <v>0</v>
      </c>
      <c r="BK1652" s="41">
        <v>0</v>
      </c>
      <c r="BL1652" s="40">
        <v>515</v>
      </c>
      <c r="BM1652" s="41">
        <v>14.0388888888889</v>
      </c>
      <c r="BV1652" s="40">
        <v>0</v>
      </c>
      <c r="BW1652" s="41">
        <v>0</v>
      </c>
      <c r="CH1652" s="40">
        <v>0</v>
      </c>
      <c r="CI1652" s="41">
        <v>0</v>
      </c>
    </row>
    <row r="1653" spans="1:91" x14ac:dyDescent="0.25">
      <c r="A1653" s="10" t="s">
        <v>2343</v>
      </c>
      <c r="B1653" s="10" t="s">
        <v>509</v>
      </c>
      <c r="C1653" s="11">
        <v>550064</v>
      </c>
      <c r="D1653" s="10" t="s">
        <v>5</v>
      </c>
      <c r="E1653" s="12">
        <v>105207</v>
      </c>
      <c r="F1653" s="12">
        <v>102151</v>
      </c>
      <c r="G1653" s="12">
        <v>219531</v>
      </c>
      <c r="H1653" s="13">
        <f>+E1653/G1653</f>
        <v>0.47923527884444567</v>
      </c>
      <c r="I1653" s="13">
        <f>+F1653/G1653</f>
        <v>0.46531469359680411</v>
      </c>
      <c r="J1653" s="12">
        <f>+E1653-F1653</f>
        <v>3056</v>
      </c>
      <c r="K1653" s="12">
        <f>+F1653-E1653</f>
        <v>-3056</v>
      </c>
      <c r="L1653" s="13">
        <f>+H1653-I1653</f>
        <v>1.3920585247641559E-2</v>
      </c>
      <c r="M1653" s="13">
        <f>+I1653-H1653</f>
        <v>-1.3920585247641559E-2</v>
      </c>
      <c r="N1653" s="12">
        <v>99261</v>
      </c>
      <c r="O1653" s="12">
        <v>108319</v>
      </c>
      <c r="P1653" s="12">
        <v>210501</v>
      </c>
      <c r="Q1653" s="13">
        <f>+N1653/P1653</f>
        <v>0.47154645346102869</v>
      </c>
      <c r="R1653" s="13">
        <f>+O1653/P1653</f>
        <v>0.51457712789962995</v>
      </c>
      <c r="S1653" s="12">
        <f>+N1653-O1653</f>
        <v>-9058</v>
      </c>
      <c r="T1653" s="13">
        <f>+Q1653-R1653</f>
        <v>-4.3030674438601257E-2</v>
      </c>
      <c r="U1653" s="14">
        <f>+E1653-N1653</f>
        <v>5946</v>
      </c>
      <c r="V1653" s="14">
        <f>+F1653-O1653</f>
        <v>-6168</v>
      </c>
      <c r="W1653" s="13">
        <f>+H1653-Q1653</f>
        <v>7.6888253834169751E-3</v>
      </c>
      <c r="X1653" s="13">
        <f>+I1653-R1653</f>
        <v>-4.9262434302825842E-2</v>
      </c>
      <c r="Y1653" s="15">
        <v>328.46</v>
      </c>
      <c r="Z1653" s="16">
        <f>+C1653/Y1653</f>
        <v>1674.6757596054315</v>
      </c>
      <c r="AA1653" s="17">
        <v>31055</v>
      </c>
      <c r="AB1653" s="18" t="str">
        <f>TEXT(AA1653,"00000")</f>
        <v>31055</v>
      </c>
      <c r="AC1653" s="19">
        <v>31</v>
      </c>
      <c r="AD1653" s="19">
        <v>55</v>
      </c>
      <c r="AE1653" s="27" t="s">
        <v>1369</v>
      </c>
      <c r="AF1653" s="21" t="s">
        <v>1370</v>
      </c>
      <c r="AG1653" s="24" t="s">
        <v>1371</v>
      </c>
      <c r="AH1653" s="23">
        <v>915312</v>
      </c>
      <c r="AI1653" s="24" t="s">
        <v>43</v>
      </c>
      <c r="AJ1653" s="24" t="s">
        <v>1372</v>
      </c>
      <c r="AK1653" s="24"/>
      <c r="AL1653" s="24"/>
      <c r="AM1653" s="29" t="s">
        <v>44</v>
      </c>
      <c r="AN1653" s="37">
        <v>517110</v>
      </c>
      <c r="AO1653" s="40">
        <v>422</v>
      </c>
      <c r="AP1653" s="40">
        <v>274980</v>
      </c>
      <c r="AQ1653" s="41">
        <v>531.75888888888903</v>
      </c>
      <c r="AR1653" s="40">
        <v>64801</v>
      </c>
      <c r="AS1653" s="41">
        <v>125.31</v>
      </c>
      <c r="AT1653" s="40">
        <v>12664</v>
      </c>
      <c r="AU1653" s="41">
        <v>24.488888888888901</v>
      </c>
      <c r="AV1653" s="40">
        <v>52105</v>
      </c>
      <c r="AW1653" s="41">
        <v>100.76</v>
      </c>
      <c r="AX1653" s="40">
        <v>123962</v>
      </c>
      <c r="AY1653" s="41">
        <v>239.71888888888901</v>
      </c>
      <c r="AZ1653" s="40">
        <v>835</v>
      </c>
      <c r="BA1653" s="41">
        <v>1.61</v>
      </c>
      <c r="BB1653" s="40">
        <v>155</v>
      </c>
      <c r="BC1653" s="41">
        <v>0.3</v>
      </c>
      <c r="BD1653" s="40">
        <v>3392</v>
      </c>
      <c r="BE1653" s="41">
        <v>6.5595327879948204</v>
      </c>
      <c r="BF1653" s="40">
        <v>15</v>
      </c>
      <c r="BG1653" s="41">
        <v>2.9007367871439298E-2</v>
      </c>
      <c r="BJ1653" s="40">
        <v>3407</v>
      </c>
      <c r="BK1653" s="41">
        <v>6.5885401558662595</v>
      </c>
      <c r="BL1653" s="40">
        <v>7138</v>
      </c>
      <c r="BM1653" s="41">
        <v>13.8</v>
      </c>
      <c r="BP1653" s="40">
        <v>177</v>
      </c>
      <c r="BQ1653" s="41">
        <v>0.342286940882984</v>
      </c>
      <c r="BT1653" s="40">
        <v>500</v>
      </c>
      <c r="BU1653" s="41">
        <v>0.966912262381312</v>
      </c>
      <c r="BV1653" s="40">
        <v>677</v>
      </c>
      <c r="BW1653" s="41">
        <v>1.3091992032642961</v>
      </c>
      <c r="BX1653" s="40">
        <v>4616</v>
      </c>
      <c r="BY1653" s="41">
        <v>8.9288888888888902</v>
      </c>
      <c r="BZ1653" s="40">
        <v>1380</v>
      </c>
      <c r="CA1653" s="41">
        <v>2.67</v>
      </c>
      <c r="CB1653" s="40">
        <v>430</v>
      </c>
      <c r="CC1653" s="41">
        <v>0.83</v>
      </c>
      <c r="CF1653" s="40">
        <v>1963</v>
      </c>
      <c r="CG1653" s="41">
        <v>3.7988888888888899</v>
      </c>
      <c r="CH1653" s="40">
        <v>3773</v>
      </c>
      <c r="CI1653" s="41">
        <v>7.2988888888888894</v>
      </c>
      <c r="CJ1653" s="40">
        <v>467</v>
      </c>
      <c r="CK1653" s="41">
        <v>0.9</v>
      </c>
      <c r="CL1653" s="40">
        <v>2</v>
      </c>
      <c r="CM1653" s="41">
        <v>0</v>
      </c>
    </row>
    <row r="1654" spans="1:91" x14ac:dyDescent="0.25">
      <c r="A1654" s="10" t="s">
        <v>2343</v>
      </c>
      <c r="B1654" s="10" t="s">
        <v>2366</v>
      </c>
      <c r="C1654" s="11">
        <v>1799</v>
      </c>
      <c r="D1654" s="10" t="s">
        <v>5</v>
      </c>
      <c r="E1654" s="12">
        <v>89</v>
      </c>
      <c r="F1654" s="12">
        <v>823</v>
      </c>
      <c r="G1654" s="12">
        <v>949</v>
      </c>
      <c r="H1654" s="13">
        <f>+E1654/G1654</f>
        <v>9.3782929399367762E-2</v>
      </c>
      <c r="I1654" s="13">
        <f>+F1654/G1654</f>
        <v>0.86722866174920965</v>
      </c>
      <c r="J1654" s="12">
        <f>+E1654-F1654</f>
        <v>-734</v>
      </c>
      <c r="K1654" s="12">
        <f>+F1654-E1654</f>
        <v>734</v>
      </c>
      <c r="L1654" s="13">
        <f>+H1654-I1654</f>
        <v>-0.77344573234984193</v>
      </c>
      <c r="M1654" s="13">
        <f>+I1654-H1654</f>
        <v>0.77344573234984193</v>
      </c>
      <c r="N1654" s="12">
        <v>176</v>
      </c>
      <c r="O1654" s="12">
        <v>791</v>
      </c>
      <c r="P1654" s="12">
        <v>981</v>
      </c>
      <c r="Q1654" s="13">
        <f>+N1654/P1654</f>
        <v>0.17940876656472987</v>
      </c>
      <c r="R1654" s="13">
        <f>+O1654/P1654</f>
        <v>0.80632008154943935</v>
      </c>
      <c r="S1654" s="12">
        <f>+N1654-O1654</f>
        <v>-615</v>
      </c>
      <c r="T1654" s="13">
        <f>+Q1654-R1654</f>
        <v>-0.62691131498470942</v>
      </c>
      <c r="U1654" s="14">
        <f>+E1654-N1654</f>
        <v>-87</v>
      </c>
      <c r="V1654" s="14">
        <f>+F1654-O1654</f>
        <v>32</v>
      </c>
      <c r="W1654" s="13">
        <f>+H1654-Q1654</f>
        <v>-8.5625837165362109E-2</v>
      </c>
      <c r="X1654" s="13">
        <f>+I1654-R1654</f>
        <v>6.0908580199770301E-2</v>
      </c>
      <c r="Y1654" s="15">
        <v>919.68</v>
      </c>
      <c r="Z1654" s="16">
        <f>+C1654/Y1654</f>
        <v>1.9561151704940849</v>
      </c>
      <c r="AA1654" s="17">
        <v>31057</v>
      </c>
      <c r="AB1654" s="18" t="str">
        <f>TEXT(AA1654,"00000")</f>
        <v>31057</v>
      </c>
      <c r="AC1654" s="19">
        <v>31</v>
      </c>
      <c r="AD1654" s="19">
        <v>57</v>
      </c>
      <c r="AE1654" s="27"/>
      <c r="AF1654" s="21"/>
      <c r="AG1654" s="24"/>
      <c r="AH1654" s="28"/>
      <c r="AI1654" s="24"/>
      <c r="AJ1654" s="24"/>
      <c r="AK1654" s="24"/>
      <c r="AL1654" s="24"/>
      <c r="AM1654" s="29" t="s">
        <v>62</v>
      </c>
      <c r="AN1654" s="37">
        <v>2008</v>
      </c>
      <c r="AO1654" s="40">
        <v>8</v>
      </c>
      <c r="AP1654" s="40">
        <v>1105</v>
      </c>
      <c r="AQ1654" s="41">
        <v>550.298888888889</v>
      </c>
      <c r="AR1654" s="40">
        <v>44</v>
      </c>
      <c r="AS1654" s="41">
        <v>21.91</v>
      </c>
      <c r="AV1654" s="40">
        <v>926</v>
      </c>
      <c r="AW1654" s="41">
        <v>461.16</v>
      </c>
      <c r="AX1654" s="40">
        <v>135</v>
      </c>
      <c r="AY1654" s="41">
        <v>67.23</v>
      </c>
      <c r="BJ1654" s="40">
        <v>0</v>
      </c>
      <c r="BK1654" s="41">
        <v>0</v>
      </c>
      <c r="BV1654" s="40">
        <v>0</v>
      </c>
      <c r="BW1654" s="41">
        <v>0</v>
      </c>
      <c r="CH1654" s="40">
        <v>0</v>
      </c>
      <c r="CI1654" s="41">
        <v>0</v>
      </c>
    </row>
    <row r="1655" spans="1:91" x14ac:dyDescent="0.25">
      <c r="A1655" s="10" t="s">
        <v>2343</v>
      </c>
      <c r="B1655" s="10" t="s">
        <v>2037</v>
      </c>
      <c r="C1655" s="11">
        <v>5619</v>
      </c>
      <c r="D1655" s="10" t="s">
        <v>5</v>
      </c>
      <c r="E1655" s="12">
        <v>610</v>
      </c>
      <c r="F1655" s="12">
        <v>2100</v>
      </c>
      <c r="G1655" s="12">
        <v>2879</v>
      </c>
      <c r="H1655" s="13">
        <f>+E1655/G1655</f>
        <v>0.21187912469607503</v>
      </c>
      <c r="I1655" s="13">
        <f>+F1655/G1655</f>
        <v>0.72941993747829104</v>
      </c>
      <c r="J1655" s="12">
        <f>+E1655-F1655</f>
        <v>-1490</v>
      </c>
      <c r="K1655" s="12">
        <f>+F1655-E1655</f>
        <v>1490</v>
      </c>
      <c r="L1655" s="13">
        <f>+H1655-I1655</f>
        <v>-0.51754081278221598</v>
      </c>
      <c r="M1655" s="13">
        <f>+I1655-H1655</f>
        <v>0.51754081278221598</v>
      </c>
      <c r="N1655" s="12">
        <v>794</v>
      </c>
      <c r="O1655" s="12">
        <v>1972</v>
      </c>
      <c r="P1655" s="12">
        <v>2815</v>
      </c>
      <c r="Q1655" s="13">
        <f>+N1655/P1655</f>
        <v>0.28206039076376554</v>
      </c>
      <c r="R1655" s="13">
        <f>+O1655/P1655</f>
        <v>0.70053285968028423</v>
      </c>
      <c r="S1655" s="12">
        <f>+N1655-O1655</f>
        <v>-1178</v>
      </c>
      <c r="T1655" s="13">
        <f>+Q1655-R1655</f>
        <v>-0.41847246891651868</v>
      </c>
      <c r="U1655" s="14">
        <f>+E1655-N1655</f>
        <v>-184</v>
      </c>
      <c r="V1655" s="14">
        <f>+F1655-O1655</f>
        <v>128</v>
      </c>
      <c r="W1655" s="13">
        <f>+H1655-Q1655</f>
        <v>-7.0181266067690512E-2</v>
      </c>
      <c r="X1655" s="13">
        <f>+I1655-R1655</f>
        <v>2.8887077798006811E-2</v>
      </c>
      <c r="Y1655" s="15">
        <v>575.37</v>
      </c>
      <c r="Z1655" s="16">
        <f>+C1655/Y1655</f>
        <v>9.7658897752750402</v>
      </c>
      <c r="AA1655" s="17">
        <v>31059</v>
      </c>
      <c r="AB1655" s="18" t="str">
        <f>TEXT(AA1655,"00000")</f>
        <v>31059</v>
      </c>
      <c r="AC1655" s="19">
        <v>31</v>
      </c>
      <c r="AD1655" s="19">
        <v>59</v>
      </c>
      <c r="AE1655" s="27"/>
      <c r="AF1655" s="21"/>
      <c r="AG1655" s="24"/>
      <c r="AH1655" s="28"/>
      <c r="AI1655" s="24"/>
      <c r="AJ1655" s="24"/>
      <c r="AK1655" s="24"/>
      <c r="AL1655" s="24"/>
      <c r="AM1655" s="29" t="s">
        <v>62</v>
      </c>
      <c r="AN1655" s="37">
        <v>5890</v>
      </c>
      <c r="AO1655" s="40">
        <v>22</v>
      </c>
      <c r="AP1655" s="40">
        <v>4406</v>
      </c>
      <c r="AQ1655" s="41">
        <v>748.048888888889</v>
      </c>
      <c r="AR1655" s="40">
        <v>717</v>
      </c>
      <c r="AS1655" s="41">
        <v>121.73</v>
      </c>
      <c r="AV1655" s="40">
        <v>2247</v>
      </c>
      <c r="AW1655" s="41">
        <v>381.49</v>
      </c>
      <c r="AX1655" s="40">
        <v>1442</v>
      </c>
      <c r="AY1655" s="41">
        <v>244.81888888888901</v>
      </c>
      <c r="BJ1655" s="40">
        <v>0</v>
      </c>
      <c r="BK1655" s="41">
        <v>0</v>
      </c>
      <c r="BV1655" s="40">
        <v>0</v>
      </c>
      <c r="BW1655" s="41">
        <v>0</v>
      </c>
      <c r="CH1655" s="40">
        <v>0</v>
      </c>
      <c r="CI1655" s="41">
        <v>0</v>
      </c>
    </row>
    <row r="1656" spans="1:91" x14ac:dyDescent="0.25">
      <c r="A1656" s="10" t="s">
        <v>2343</v>
      </c>
      <c r="B1656" s="10" t="s">
        <v>116</v>
      </c>
      <c r="C1656" s="11">
        <v>2985</v>
      </c>
      <c r="D1656" s="10" t="s">
        <v>5</v>
      </c>
      <c r="E1656" s="12">
        <v>250</v>
      </c>
      <c r="F1656" s="12">
        <v>1345</v>
      </c>
      <c r="G1656" s="12">
        <v>1656</v>
      </c>
      <c r="H1656" s="13">
        <f>+E1656/G1656</f>
        <v>0.15096618357487923</v>
      </c>
      <c r="I1656" s="13">
        <f>+F1656/G1656</f>
        <v>0.8121980676328503</v>
      </c>
      <c r="J1656" s="12">
        <f>+E1656-F1656</f>
        <v>-1095</v>
      </c>
      <c r="K1656" s="12">
        <f>+F1656-E1656</f>
        <v>1095</v>
      </c>
      <c r="L1656" s="13">
        <f>+H1656-I1656</f>
        <v>-0.66123188405797106</v>
      </c>
      <c r="M1656" s="13">
        <f>+I1656-H1656</f>
        <v>0.66123188405797106</v>
      </c>
      <c r="N1656" s="12">
        <v>381</v>
      </c>
      <c r="O1656" s="12">
        <v>1110</v>
      </c>
      <c r="P1656" s="12">
        <v>1527</v>
      </c>
      <c r="Q1656" s="13">
        <f>+N1656/P1656</f>
        <v>0.24950884086444008</v>
      </c>
      <c r="R1656" s="13">
        <f>+O1656/P1656</f>
        <v>0.7269155206286837</v>
      </c>
      <c r="S1656" s="12">
        <f>+N1656-O1656</f>
        <v>-729</v>
      </c>
      <c r="T1656" s="13">
        <f>+Q1656-R1656</f>
        <v>-0.47740667976424361</v>
      </c>
      <c r="U1656" s="14">
        <f>+E1656-N1656</f>
        <v>-131</v>
      </c>
      <c r="V1656" s="14">
        <f>+F1656-O1656</f>
        <v>235</v>
      </c>
      <c r="W1656" s="13">
        <f>+H1656-Q1656</f>
        <v>-9.8542657289560853E-2</v>
      </c>
      <c r="X1656" s="13">
        <f>+I1656-R1656</f>
        <v>8.5282547004166598E-2</v>
      </c>
      <c r="Y1656" s="15">
        <v>575.82000000000005</v>
      </c>
      <c r="Z1656" s="16">
        <f>+C1656/Y1656</f>
        <v>5.1839116390538704</v>
      </c>
      <c r="AA1656" s="17">
        <v>31061</v>
      </c>
      <c r="AB1656" s="18" t="str">
        <f>TEXT(AA1656,"00000")</f>
        <v>31061</v>
      </c>
      <c r="AC1656" s="19">
        <v>31</v>
      </c>
      <c r="AD1656" s="19">
        <v>61</v>
      </c>
      <c r="AE1656" s="27"/>
      <c r="AF1656" s="21"/>
      <c r="AG1656" s="24"/>
      <c r="AH1656" s="28"/>
      <c r="AI1656" s="24"/>
      <c r="AJ1656" s="24"/>
      <c r="AK1656" s="24"/>
      <c r="AL1656" s="24"/>
      <c r="AM1656" s="29" t="s">
        <v>62</v>
      </c>
      <c r="AN1656" s="37">
        <v>3225</v>
      </c>
      <c r="AO1656" s="40">
        <v>15</v>
      </c>
      <c r="AP1656" s="40">
        <v>2286</v>
      </c>
      <c r="AQ1656" s="41">
        <v>708.84</v>
      </c>
      <c r="AR1656" s="40">
        <v>358</v>
      </c>
      <c r="AS1656" s="41">
        <v>111.01</v>
      </c>
      <c r="AV1656" s="40">
        <v>1712</v>
      </c>
      <c r="AW1656" s="41">
        <v>530.85</v>
      </c>
      <c r="AX1656" s="40">
        <v>216</v>
      </c>
      <c r="AY1656" s="41">
        <v>66.98</v>
      </c>
      <c r="BJ1656" s="40">
        <v>0</v>
      </c>
      <c r="BK1656" s="41">
        <v>0</v>
      </c>
      <c r="BV1656" s="40">
        <v>0</v>
      </c>
      <c r="BW1656" s="41">
        <v>0</v>
      </c>
      <c r="CH1656" s="40">
        <v>0</v>
      </c>
      <c r="CI1656" s="41">
        <v>0</v>
      </c>
    </row>
    <row r="1657" spans="1:91" x14ac:dyDescent="0.25">
      <c r="A1657" s="10" t="s">
        <v>2343</v>
      </c>
      <c r="B1657" s="10" t="s">
        <v>2367</v>
      </c>
      <c r="C1657" s="11">
        <v>2624</v>
      </c>
      <c r="D1657" s="10" t="s">
        <v>5</v>
      </c>
      <c r="E1657" s="12">
        <v>161</v>
      </c>
      <c r="F1657" s="12">
        <v>1106</v>
      </c>
      <c r="G1657" s="12">
        <v>1310</v>
      </c>
      <c r="H1657" s="13">
        <f>+E1657/G1657</f>
        <v>0.12290076335877863</v>
      </c>
      <c r="I1657" s="13">
        <f>+F1657/G1657</f>
        <v>0.8442748091603054</v>
      </c>
      <c r="J1657" s="12">
        <f>+E1657-F1657</f>
        <v>-945</v>
      </c>
      <c r="K1657" s="12">
        <f>+F1657-E1657</f>
        <v>945</v>
      </c>
      <c r="L1657" s="13">
        <f>+H1657-I1657</f>
        <v>-0.72137404580152675</v>
      </c>
      <c r="M1657" s="13">
        <f>+I1657-H1657</f>
        <v>0.72137404580152675</v>
      </c>
      <c r="N1657" s="12">
        <v>381</v>
      </c>
      <c r="O1657" s="12">
        <v>1005</v>
      </c>
      <c r="P1657" s="12">
        <v>1422</v>
      </c>
      <c r="Q1657" s="13">
        <f>+N1657/P1657</f>
        <v>0.2679324894514768</v>
      </c>
      <c r="R1657" s="13">
        <f>+O1657/P1657</f>
        <v>0.7067510548523207</v>
      </c>
      <c r="S1657" s="12">
        <f>+N1657-O1657</f>
        <v>-624</v>
      </c>
      <c r="T1657" s="13">
        <f>+Q1657-R1657</f>
        <v>-0.43881856540084391</v>
      </c>
      <c r="U1657" s="14">
        <f>+E1657-N1657</f>
        <v>-220</v>
      </c>
      <c r="V1657" s="14">
        <f>+F1657-O1657</f>
        <v>101</v>
      </c>
      <c r="W1657" s="13">
        <f>+H1657-Q1657</f>
        <v>-0.14503172609269815</v>
      </c>
      <c r="X1657" s="13">
        <f>+I1657-R1657</f>
        <v>0.13752375430798469</v>
      </c>
      <c r="Y1657" s="15">
        <v>974.59</v>
      </c>
      <c r="Z1657" s="16">
        <f>+C1657/Y1657</f>
        <v>2.6924142459906215</v>
      </c>
      <c r="AA1657" s="17">
        <v>31063</v>
      </c>
      <c r="AB1657" s="18" t="str">
        <f>TEXT(AA1657,"00000")</f>
        <v>31063</v>
      </c>
      <c r="AC1657" s="19">
        <v>31</v>
      </c>
      <c r="AD1657" s="19">
        <v>63</v>
      </c>
      <c r="AE1657" s="27"/>
      <c r="AF1657" s="21"/>
      <c r="AG1657" s="24"/>
      <c r="AH1657" s="28"/>
      <c r="AI1657" s="24"/>
      <c r="AJ1657" s="24"/>
      <c r="AK1657" s="24"/>
      <c r="AL1657" s="24"/>
      <c r="AM1657" s="29" t="s">
        <v>62</v>
      </c>
      <c r="AN1657" s="37">
        <v>2756</v>
      </c>
      <c r="AO1657" s="40">
        <v>12</v>
      </c>
      <c r="AP1657" s="40">
        <v>1815</v>
      </c>
      <c r="AQ1657" s="41">
        <v>658.55888888888899</v>
      </c>
      <c r="AR1657" s="40">
        <v>477</v>
      </c>
      <c r="AS1657" s="41">
        <v>173.08</v>
      </c>
      <c r="AV1657" s="40">
        <v>1216</v>
      </c>
      <c r="AW1657" s="41">
        <v>441.22</v>
      </c>
      <c r="AX1657" s="40">
        <v>120</v>
      </c>
      <c r="AY1657" s="41">
        <v>43.538888888888899</v>
      </c>
      <c r="BB1657" s="40">
        <v>2</v>
      </c>
      <c r="BC1657" s="41">
        <v>0.73</v>
      </c>
      <c r="BJ1657" s="40">
        <v>0</v>
      </c>
      <c r="BK1657" s="41">
        <v>0</v>
      </c>
      <c r="BV1657" s="40">
        <v>0</v>
      </c>
      <c r="BW1657" s="41">
        <v>0</v>
      </c>
      <c r="CH1657" s="40">
        <v>0</v>
      </c>
      <c r="CI1657" s="41">
        <v>0</v>
      </c>
    </row>
    <row r="1658" spans="1:91" x14ac:dyDescent="0.25">
      <c r="A1658" s="10" t="s">
        <v>2343</v>
      </c>
      <c r="B1658" s="10" t="s">
        <v>2368</v>
      </c>
      <c r="C1658" s="11">
        <v>4862</v>
      </c>
      <c r="D1658" s="10" t="s">
        <v>5</v>
      </c>
      <c r="E1658" s="12">
        <v>304</v>
      </c>
      <c r="F1658" s="12">
        <v>1915</v>
      </c>
      <c r="G1658" s="12">
        <v>2315</v>
      </c>
      <c r="H1658" s="13">
        <f>+E1658/G1658</f>
        <v>0.13131749460043196</v>
      </c>
      <c r="I1658" s="13">
        <f>+F1658/G1658</f>
        <v>0.82721382289416845</v>
      </c>
      <c r="J1658" s="12">
        <f>+E1658-F1658</f>
        <v>-1611</v>
      </c>
      <c r="K1658" s="12">
        <f>+F1658-E1658</f>
        <v>1611</v>
      </c>
      <c r="L1658" s="13">
        <f>+H1658-I1658</f>
        <v>-0.69589632829373649</v>
      </c>
      <c r="M1658" s="13">
        <f>+I1658-H1658</f>
        <v>0.69589632829373649</v>
      </c>
      <c r="N1658" s="12">
        <v>422</v>
      </c>
      <c r="O1658" s="12">
        <v>1767</v>
      </c>
      <c r="P1658" s="12">
        <v>2215</v>
      </c>
      <c r="Q1658" s="13">
        <f>+N1658/P1658</f>
        <v>0.19051918735891649</v>
      </c>
      <c r="R1658" s="13">
        <f>+O1658/P1658</f>
        <v>0.79774266365688484</v>
      </c>
      <c r="S1658" s="12">
        <f>+N1658-O1658</f>
        <v>-1345</v>
      </c>
      <c r="T1658" s="13">
        <f>+Q1658-R1658</f>
        <v>-0.60722347629796836</v>
      </c>
      <c r="U1658" s="14">
        <f>+E1658-N1658</f>
        <v>-118</v>
      </c>
      <c r="V1658" s="14">
        <f>+F1658-O1658</f>
        <v>148</v>
      </c>
      <c r="W1658" s="13">
        <f>+H1658-Q1658</f>
        <v>-5.9201692758484525E-2</v>
      </c>
      <c r="X1658" s="13">
        <f>+I1658-R1658</f>
        <v>2.9471159237283606E-2</v>
      </c>
      <c r="Y1658" s="15">
        <v>719.13</v>
      </c>
      <c r="Z1658" s="16">
        <f>+C1658/Y1658</f>
        <v>6.7609472557117627</v>
      </c>
      <c r="AA1658" s="17">
        <v>31065</v>
      </c>
      <c r="AB1658" s="18" t="str">
        <f>TEXT(AA1658,"00000")</f>
        <v>31065</v>
      </c>
      <c r="AC1658" s="19">
        <v>31</v>
      </c>
      <c r="AD1658" s="19">
        <v>65</v>
      </c>
      <c r="AE1658" s="27"/>
      <c r="AF1658" s="21"/>
      <c r="AG1658" s="24"/>
      <c r="AH1658" s="28"/>
      <c r="AI1658" s="24"/>
      <c r="AJ1658" s="24"/>
      <c r="AK1658" s="24"/>
      <c r="AL1658" s="24"/>
      <c r="AM1658" s="29" t="s">
        <v>62</v>
      </c>
      <c r="AN1658" s="37">
        <v>4959</v>
      </c>
      <c r="AO1658" s="40">
        <v>26</v>
      </c>
      <c r="AP1658" s="40">
        <v>4272</v>
      </c>
      <c r="AQ1658" s="41">
        <v>861.46</v>
      </c>
      <c r="AR1658" s="40">
        <v>1579</v>
      </c>
      <c r="AS1658" s="41">
        <v>318.41000000000003</v>
      </c>
      <c r="AV1658" s="40">
        <v>1964</v>
      </c>
      <c r="AW1658" s="41">
        <v>396.05</v>
      </c>
      <c r="AX1658" s="40">
        <v>729</v>
      </c>
      <c r="AY1658" s="41">
        <v>147.008888888889</v>
      </c>
      <c r="BJ1658" s="40">
        <v>0</v>
      </c>
      <c r="BK1658" s="41">
        <v>0</v>
      </c>
      <c r="BV1658" s="40">
        <v>0</v>
      </c>
      <c r="BW1658" s="41">
        <v>0</v>
      </c>
      <c r="CH1658" s="40">
        <v>0</v>
      </c>
      <c r="CI1658" s="41">
        <v>0</v>
      </c>
    </row>
    <row r="1659" spans="1:91" x14ac:dyDescent="0.25">
      <c r="A1659" s="10" t="s">
        <v>2343</v>
      </c>
      <c r="B1659" s="10" t="s">
        <v>2369</v>
      </c>
      <c r="C1659" s="11">
        <v>21900</v>
      </c>
      <c r="D1659" s="10" t="s">
        <v>5</v>
      </c>
      <c r="E1659" s="12">
        <v>2930</v>
      </c>
      <c r="F1659" s="12">
        <v>6333</v>
      </c>
      <c r="G1659" s="12">
        <v>9854</v>
      </c>
      <c r="H1659" s="13">
        <f>+E1659/G1659</f>
        <v>0.29734118124619446</v>
      </c>
      <c r="I1659" s="13">
        <f>+F1659/G1659</f>
        <v>0.64268317434544342</v>
      </c>
      <c r="J1659" s="12">
        <f>+E1659-F1659</f>
        <v>-3403</v>
      </c>
      <c r="K1659" s="12">
        <f>+F1659-E1659</f>
        <v>3403</v>
      </c>
      <c r="L1659" s="13">
        <f>+H1659-I1659</f>
        <v>-0.34534199309924896</v>
      </c>
      <c r="M1659" s="13">
        <f>+I1659-H1659</f>
        <v>0.34534199309924896</v>
      </c>
      <c r="N1659" s="12">
        <v>3870</v>
      </c>
      <c r="O1659" s="12">
        <v>5470</v>
      </c>
      <c r="P1659" s="12">
        <v>9552</v>
      </c>
      <c r="Q1659" s="13">
        <f>+N1659/P1659</f>
        <v>0.40515075376884424</v>
      </c>
      <c r="R1659" s="13">
        <f>+O1659/P1659</f>
        <v>0.57265494137353434</v>
      </c>
      <c r="S1659" s="12">
        <f>+N1659-O1659</f>
        <v>-1600</v>
      </c>
      <c r="T1659" s="13">
        <f>+Q1659-R1659</f>
        <v>-0.1675041876046901</v>
      </c>
      <c r="U1659" s="14">
        <f>+E1659-N1659</f>
        <v>-940</v>
      </c>
      <c r="V1659" s="14">
        <f>+F1659-O1659</f>
        <v>863</v>
      </c>
      <c r="W1659" s="13">
        <f>+H1659-Q1659</f>
        <v>-0.10780957252264978</v>
      </c>
      <c r="X1659" s="13">
        <f>+I1659-R1659</f>
        <v>7.0028232971909077E-2</v>
      </c>
      <c r="Y1659" s="15">
        <v>851.49</v>
      </c>
      <c r="Z1659" s="16">
        <f>+C1659/Y1659</f>
        <v>25.719620899834407</v>
      </c>
      <c r="AA1659" s="17">
        <v>31067</v>
      </c>
      <c r="AB1659" s="18" t="str">
        <f>TEXT(AA1659,"00000")</f>
        <v>31067</v>
      </c>
      <c r="AC1659" s="19">
        <v>31</v>
      </c>
      <c r="AD1659" s="19">
        <v>67</v>
      </c>
      <c r="AE1659" s="27" t="s">
        <v>2370</v>
      </c>
      <c r="AF1659" s="21" t="s">
        <v>2371</v>
      </c>
      <c r="AG1659" s="24" t="s">
        <v>2372</v>
      </c>
      <c r="AH1659" s="19"/>
      <c r="AI1659" s="24" t="s">
        <v>53</v>
      </c>
      <c r="AJ1659" s="24" t="s">
        <v>2373</v>
      </c>
      <c r="AK1659" s="24"/>
      <c r="AL1659" s="24"/>
      <c r="AM1659" s="29" t="s">
        <v>44</v>
      </c>
      <c r="AN1659" s="37">
        <v>22311</v>
      </c>
      <c r="AO1659" s="40">
        <v>59</v>
      </c>
      <c r="AP1659" s="40">
        <v>15751</v>
      </c>
      <c r="AQ1659" s="41">
        <v>705.97</v>
      </c>
      <c r="AR1659" s="40">
        <v>4804</v>
      </c>
      <c r="AS1659" s="41">
        <v>215.31888888888901</v>
      </c>
      <c r="AV1659" s="40">
        <v>9048</v>
      </c>
      <c r="AW1659" s="41">
        <v>405.54</v>
      </c>
      <c r="AX1659" s="40">
        <v>1631</v>
      </c>
      <c r="AY1659" s="41">
        <v>73.098888888888894</v>
      </c>
      <c r="BB1659" s="40">
        <v>4</v>
      </c>
      <c r="BC1659" s="41">
        <v>0.18</v>
      </c>
      <c r="BJ1659" s="40">
        <v>0</v>
      </c>
      <c r="BK1659" s="41">
        <v>0</v>
      </c>
      <c r="BL1659" s="40">
        <v>264</v>
      </c>
      <c r="BM1659" s="41">
        <v>11.83</v>
      </c>
      <c r="BV1659" s="40">
        <v>0</v>
      </c>
      <c r="BW1659" s="41">
        <v>0</v>
      </c>
      <c r="CH1659" s="40">
        <v>0</v>
      </c>
      <c r="CI1659" s="41">
        <v>0</v>
      </c>
    </row>
    <row r="1660" spans="1:91" x14ac:dyDescent="0.25">
      <c r="A1660" s="10" t="s">
        <v>2343</v>
      </c>
      <c r="B1660" s="10" t="s">
        <v>2374</v>
      </c>
      <c r="C1660" s="11">
        <v>1918</v>
      </c>
      <c r="D1660" s="10" t="s">
        <v>5</v>
      </c>
      <c r="E1660" s="12">
        <v>153</v>
      </c>
      <c r="F1660" s="12">
        <v>869</v>
      </c>
      <c r="G1660" s="12">
        <v>1063</v>
      </c>
      <c r="H1660" s="13">
        <f>+E1660/G1660</f>
        <v>0.14393226716839136</v>
      </c>
      <c r="I1660" s="13">
        <f>+F1660/G1660</f>
        <v>0.81749764816556914</v>
      </c>
      <c r="J1660" s="12">
        <f>+E1660-F1660</f>
        <v>-716</v>
      </c>
      <c r="K1660" s="12">
        <f>+F1660-E1660</f>
        <v>716</v>
      </c>
      <c r="L1660" s="13">
        <f>+H1660-I1660</f>
        <v>-0.67356538099717778</v>
      </c>
      <c r="M1660" s="13">
        <f>+I1660-H1660</f>
        <v>0.67356538099717778</v>
      </c>
      <c r="N1660" s="12">
        <v>242</v>
      </c>
      <c r="O1660" s="12">
        <v>829</v>
      </c>
      <c r="P1660" s="12">
        <v>1088</v>
      </c>
      <c r="Q1660" s="13">
        <f>+N1660/P1660</f>
        <v>0.22242647058823528</v>
      </c>
      <c r="R1660" s="13">
        <f>+O1660/P1660</f>
        <v>0.76194852941176472</v>
      </c>
      <c r="S1660" s="12">
        <f>+N1660-O1660</f>
        <v>-587</v>
      </c>
      <c r="T1660" s="13">
        <f>+Q1660-R1660</f>
        <v>-0.53952205882352944</v>
      </c>
      <c r="U1660" s="14">
        <f>+E1660-N1660</f>
        <v>-89</v>
      </c>
      <c r="V1660" s="14">
        <f>+F1660-O1660</f>
        <v>40</v>
      </c>
      <c r="W1660" s="13">
        <f>+H1660-Q1660</f>
        <v>-7.8494203419843922E-2</v>
      </c>
      <c r="X1660" s="13">
        <f>+I1660-R1660</f>
        <v>5.5549118753804416E-2</v>
      </c>
      <c r="Y1660" s="15">
        <v>1704.28</v>
      </c>
      <c r="Z1660" s="16">
        <f>+C1660/Y1660</f>
        <v>1.1254019292604502</v>
      </c>
      <c r="AA1660" s="17">
        <v>31069</v>
      </c>
      <c r="AB1660" s="18" t="str">
        <f>TEXT(AA1660,"00000")</f>
        <v>31069</v>
      </c>
      <c r="AC1660" s="19">
        <v>31</v>
      </c>
      <c r="AD1660" s="19">
        <v>69</v>
      </c>
      <c r="AE1660" s="27"/>
      <c r="AF1660" s="21"/>
      <c r="AG1660" s="24"/>
      <c r="AH1660" s="28"/>
      <c r="AI1660" s="24"/>
      <c r="AJ1660" s="24"/>
      <c r="AK1660" s="24"/>
      <c r="AL1660" s="24"/>
      <c r="AM1660" s="29" t="s">
        <v>62</v>
      </c>
      <c r="AN1660" s="37">
        <v>2057</v>
      </c>
      <c r="AO1660" s="40">
        <v>13</v>
      </c>
      <c r="AP1660" s="40">
        <v>1058</v>
      </c>
      <c r="AQ1660" s="41">
        <v>514.34</v>
      </c>
      <c r="AR1660" s="40">
        <v>141</v>
      </c>
      <c r="AS1660" s="41">
        <v>68.548888888888897</v>
      </c>
      <c r="AV1660" s="40">
        <v>697</v>
      </c>
      <c r="AW1660" s="41">
        <v>338.83888888888902</v>
      </c>
      <c r="AX1660" s="40">
        <v>220</v>
      </c>
      <c r="AY1660" s="41">
        <v>106.95</v>
      </c>
      <c r="BJ1660" s="40">
        <v>0</v>
      </c>
      <c r="BK1660" s="41">
        <v>0</v>
      </c>
      <c r="BV1660" s="40">
        <v>0</v>
      </c>
      <c r="BW1660" s="41">
        <v>0</v>
      </c>
      <c r="CH1660" s="40">
        <v>0</v>
      </c>
      <c r="CI1660" s="41">
        <v>0</v>
      </c>
    </row>
    <row r="1661" spans="1:91" x14ac:dyDescent="0.25">
      <c r="A1661" s="10" t="s">
        <v>2343</v>
      </c>
      <c r="B1661" s="10" t="s">
        <v>524</v>
      </c>
      <c r="C1661" s="11">
        <v>2028</v>
      </c>
      <c r="D1661" s="10" t="s">
        <v>5</v>
      </c>
      <c r="E1661" s="12">
        <v>121</v>
      </c>
      <c r="F1661" s="12">
        <v>819</v>
      </c>
      <c r="G1661" s="12">
        <v>968</v>
      </c>
      <c r="H1661" s="13">
        <f>+E1661/G1661</f>
        <v>0.125</v>
      </c>
      <c r="I1661" s="13">
        <f>+F1661/G1661</f>
        <v>0.84607438016528924</v>
      </c>
      <c r="J1661" s="12">
        <f>+E1661-F1661</f>
        <v>-698</v>
      </c>
      <c r="K1661" s="12">
        <f>+F1661-E1661</f>
        <v>698</v>
      </c>
      <c r="L1661" s="13">
        <f>+H1661-I1661</f>
        <v>-0.72107438016528924</v>
      </c>
      <c r="M1661" s="13">
        <f>+I1661-H1661</f>
        <v>0.72107438016528924</v>
      </c>
      <c r="N1661" s="12">
        <v>147</v>
      </c>
      <c r="O1661" s="12">
        <v>762</v>
      </c>
      <c r="P1661" s="12">
        <v>928</v>
      </c>
      <c r="Q1661" s="13">
        <f>+N1661/P1661</f>
        <v>0.15840517241379309</v>
      </c>
      <c r="R1661" s="13">
        <f>+O1661/P1661</f>
        <v>0.82112068965517238</v>
      </c>
      <c r="S1661" s="12">
        <f>+N1661-O1661</f>
        <v>-615</v>
      </c>
      <c r="T1661" s="13">
        <f>+Q1661-R1661</f>
        <v>-0.66271551724137923</v>
      </c>
      <c r="U1661" s="14">
        <f>+E1661-N1661</f>
        <v>-26</v>
      </c>
      <c r="V1661" s="14">
        <f>+F1661-O1661</f>
        <v>57</v>
      </c>
      <c r="W1661" s="13">
        <f>+H1661-Q1661</f>
        <v>-3.3405172413793094E-2</v>
      </c>
      <c r="X1661" s="13">
        <f>+I1661-R1661</f>
        <v>2.4953690510116866E-2</v>
      </c>
      <c r="Y1661" s="15">
        <v>569.79</v>
      </c>
      <c r="Z1661" s="16">
        <f>+C1661/Y1661</f>
        <v>3.5592060232717317</v>
      </c>
      <c r="AA1661" s="17">
        <v>31071</v>
      </c>
      <c r="AB1661" s="18" t="str">
        <f>TEXT(AA1661,"00000")</f>
        <v>31071</v>
      </c>
      <c r="AC1661" s="19">
        <v>31</v>
      </c>
      <c r="AD1661" s="19">
        <v>71</v>
      </c>
      <c r="AE1661" s="27"/>
      <c r="AF1661" s="21"/>
      <c r="AG1661" s="24"/>
      <c r="AH1661" s="28"/>
      <c r="AI1661" s="24"/>
      <c r="AJ1661" s="24"/>
      <c r="AK1661" s="24"/>
      <c r="AL1661" s="24"/>
      <c r="AM1661" s="29" t="s">
        <v>62</v>
      </c>
      <c r="AN1661" s="37">
        <v>2049</v>
      </c>
      <c r="AO1661" s="40">
        <v>8</v>
      </c>
      <c r="AP1661" s="40">
        <v>1738</v>
      </c>
      <c r="AQ1661" s="41">
        <v>848.22</v>
      </c>
      <c r="AR1661" s="40">
        <v>687</v>
      </c>
      <c r="AS1661" s="41">
        <v>335.29</v>
      </c>
      <c r="AV1661" s="40">
        <v>551</v>
      </c>
      <c r="AW1661" s="41">
        <v>268.91000000000003</v>
      </c>
      <c r="AX1661" s="40">
        <v>500</v>
      </c>
      <c r="AY1661" s="41">
        <v>244.02</v>
      </c>
      <c r="BJ1661" s="40">
        <v>0</v>
      </c>
      <c r="BK1661" s="41">
        <v>0</v>
      </c>
      <c r="BV1661" s="40">
        <v>0</v>
      </c>
      <c r="BW1661" s="41">
        <v>0</v>
      </c>
      <c r="CH1661" s="40">
        <v>0</v>
      </c>
      <c r="CI1661" s="41">
        <v>0</v>
      </c>
    </row>
    <row r="1662" spans="1:91" x14ac:dyDescent="0.25">
      <c r="A1662" s="10" t="s">
        <v>2343</v>
      </c>
      <c r="B1662" s="10" t="s">
        <v>2375</v>
      </c>
      <c r="C1662" s="11">
        <v>1973</v>
      </c>
      <c r="D1662" s="10" t="s">
        <v>5</v>
      </c>
      <c r="E1662" s="12">
        <v>165</v>
      </c>
      <c r="F1662" s="12">
        <v>792</v>
      </c>
      <c r="G1662" s="12">
        <v>1000</v>
      </c>
      <c r="H1662" s="13">
        <f>+E1662/G1662</f>
        <v>0.16500000000000001</v>
      </c>
      <c r="I1662" s="13">
        <f>+F1662/G1662</f>
        <v>0.79200000000000004</v>
      </c>
      <c r="J1662" s="12">
        <f>+E1662-F1662</f>
        <v>-627</v>
      </c>
      <c r="K1662" s="12">
        <f>+F1662-E1662</f>
        <v>627</v>
      </c>
      <c r="L1662" s="13">
        <f>+H1662-I1662</f>
        <v>-0.627</v>
      </c>
      <c r="M1662" s="13">
        <f>+I1662-H1662</f>
        <v>0.627</v>
      </c>
      <c r="N1662" s="12">
        <v>230</v>
      </c>
      <c r="O1662" s="12">
        <v>732</v>
      </c>
      <c r="P1662" s="12">
        <v>975</v>
      </c>
      <c r="Q1662" s="13">
        <f>+N1662/P1662</f>
        <v>0.23589743589743589</v>
      </c>
      <c r="R1662" s="13">
        <f>+O1662/P1662</f>
        <v>0.75076923076923074</v>
      </c>
      <c r="S1662" s="12">
        <f>+N1662-O1662</f>
        <v>-502</v>
      </c>
      <c r="T1662" s="13">
        <f>+Q1662-R1662</f>
        <v>-0.51487179487179491</v>
      </c>
      <c r="U1662" s="14">
        <f>+E1662-N1662</f>
        <v>-65</v>
      </c>
      <c r="V1662" s="14">
        <f>+F1662-O1662</f>
        <v>60</v>
      </c>
      <c r="W1662" s="13">
        <f>+H1662-Q1662</f>
        <v>-7.0897435897435884E-2</v>
      </c>
      <c r="X1662" s="13">
        <f>+I1662-R1662</f>
        <v>4.1230769230769293E-2</v>
      </c>
      <c r="Y1662" s="15">
        <v>458.16</v>
      </c>
      <c r="Z1662" s="16">
        <f>+C1662/Y1662</f>
        <v>4.3063558582154702</v>
      </c>
      <c r="AA1662" s="17">
        <v>31073</v>
      </c>
      <c r="AB1662" s="18" t="str">
        <f>TEXT(AA1662,"00000")</f>
        <v>31073</v>
      </c>
      <c r="AC1662" s="19">
        <v>31</v>
      </c>
      <c r="AD1662" s="19">
        <v>73</v>
      </c>
      <c r="AE1662" s="27" t="s">
        <v>2360</v>
      </c>
      <c r="AF1662" s="21"/>
      <c r="AG1662" s="24" t="s">
        <v>2361</v>
      </c>
      <c r="AH1662" s="19"/>
      <c r="AI1662" s="24" t="s">
        <v>53</v>
      </c>
      <c r="AJ1662" s="24"/>
      <c r="AK1662" s="24"/>
      <c r="AL1662" s="24"/>
      <c r="AM1662" s="29" t="s">
        <v>59</v>
      </c>
      <c r="AN1662" s="37">
        <v>2044</v>
      </c>
      <c r="AO1662" s="40">
        <v>6</v>
      </c>
      <c r="AP1662" s="40">
        <v>1590</v>
      </c>
      <c r="AQ1662" s="41">
        <v>777.88888888888903</v>
      </c>
      <c r="AR1662" s="40">
        <v>1172</v>
      </c>
      <c r="AS1662" s="41">
        <v>573.38888888888903</v>
      </c>
      <c r="AV1662" s="40">
        <v>343</v>
      </c>
      <c r="AW1662" s="41">
        <v>167.81</v>
      </c>
      <c r="AX1662" s="40">
        <v>75</v>
      </c>
      <c r="AY1662" s="41">
        <v>36.688888888888897</v>
      </c>
      <c r="BJ1662" s="40">
        <v>0</v>
      </c>
      <c r="BK1662" s="41">
        <v>0</v>
      </c>
      <c r="BV1662" s="40">
        <v>0</v>
      </c>
      <c r="BW1662" s="41">
        <v>0</v>
      </c>
      <c r="CH1662" s="40">
        <v>0</v>
      </c>
      <c r="CI1662" s="41">
        <v>0</v>
      </c>
    </row>
    <row r="1663" spans="1:91" x14ac:dyDescent="0.25">
      <c r="A1663" s="10" t="s">
        <v>2343</v>
      </c>
      <c r="B1663" s="10" t="s">
        <v>277</v>
      </c>
      <c r="C1663" s="11">
        <v>641</v>
      </c>
      <c r="D1663" s="10" t="s">
        <v>5</v>
      </c>
      <c r="E1663" s="12">
        <v>20</v>
      </c>
      <c r="F1663" s="12">
        <v>367</v>
      </c>
      <c r="G1663" s="12">
        <v>394</v>
      </c>
      <c r="H1663" s="13">
        <f>+E1663/G1663</f>
        <v>5.0761421319796954E-2</v>
      </c>
      <c r="I1663" s="13">
        <f>+F1663/G1663</f>
        <v>0.93147208121827407</v>
      </c>
      <c r="J1663" s="12">
        <f>+E1663-F1663</f>
        <v>-347</v>
      </c>
      <c r="K1663" s="12">
        <f>+F1663-E1663</f>
        <v>347</v>
      </c>
      <c r="L1663" s="13">
        <f>+H1663-I1663</f>
        <v>-0.88071065989847708</v>
      </c>
      <c r="M1663" s="13">
        <f>+I1663-H1663</f>
        <v>0.88071065989847708</v>
      </c>
      <c r="N1663" s="12">
        <v>30</v>
      </c>
      <c r="O1663" s="12">
        <v>322</v>
      </c>
      <c r="P1663" s="12">
        <v>363</v>
      </c>
      <c r="Q1663" s="13">
        <f>+N1663/P1663</f>
        <v>8.2644628099173556E-2</v>
      </c>
      <c r="R1663" s="13">
        <f>+O1663/P1663</f>
        <v>0.88705234159779611</v>
      </c>
      <c r="S1663" s="12">
        <f>+N1663-O1663</f>
        <v>-292</v>
      </c>
      <c r="T1663" s="13">
        <f>+Q1663-R1663</f>
        <v>-0.8044077134986225</v>
      </c>
      <c r="U1663" s="14">
        <f>+E1663-N1663</f>
        <v>-10</v>
      </c>
      <c r="V1663" s="14">
        <f>+F1663-O1663</f>
        <v>45</v>
      </c>
      <c r="W1663" s="13">
        <f>+H1663-Q1663</f>
        <v>-3.1883206779376602E-2</v>
      </c>
      <c r="X1663" s="13">
        <f>+I1663-R1663</f>
        <v>4.441973962047796E-2</v>
      </c>
      <c r="Y1663" s="15">
        <v>776.22</v>
      </c>
      <c r="Z1663" s="16">
        <f>+C1663/Y1663</f>
        <v>0.82579681018268014</v>
      </c>
      <c r="AA1663" s="17">
        <v>31075</v>
      </c>
      <c r="AB1663" s="18" t="str">
        <f>TEXT(AA1663,"00000")</f>
        <v>31075</v>
      </c>
      <c r="AC1663" s="19">
        <v>31</v>
      </c>
      <c r="AD1663" s="19">
        <v>75</v>
      </c>
      <c r="AE1663" s="27"/>
      <c r="AF1663" s="21"/>
      <c r="AG1663" s="24"/>
      <c r="AH1663" s="28"/>
      <c r="AI1663" s="24"/>
      <c r="AJ1663" s="24"/>
      <c r="AK1663" s="24"/>
      <c r="AL1663" s="24"/>
      <c r="AM1663" s="29" t="s">
        <v>62</v>
      </c>
      <c r="AN1663" s="37">
        <v>614</v>
      </c>
      <c r="AO1663" s="40">
        <v>7</v>
      </c>
      <c r="AP1663" s="40">
        <v>433</v>
      </c>
      <c r="AQ1663" s="41">
        <v>705.21</v>
      </c>
      <c r="AR1663" s="40">
        <v>97</v>
      </c>
      <c r="AS1663" s="41">
        <v>157.978888888889</v>
      </c>
      <c r="AV1663" s="40">
        <v>228</v>
      </c>
      <c r="AW1663" s="41">
        <v>371.33888888888902</v>
      </c>
      <c r="AX1663" s="40">
        <v>60</v>
      </c>
      <c r="AY1663" s="41">
        <v>97.718888888888898</v>
      </c>
      <c r="BB1663" s="40">
        <v>2</v>
      </c>
      <c r="BC1663" s="41">
        <v>3.2588888888888898</v>
      </c>
      <c r="BJ1663" s="40">
        <v>0</v>
      </c>
      <c r="BK1663" s="41">
        <v>0</v>
      </c>
      <c r="BL1663" s="40">
        <v>46</v>
      </c>
      <c r="BM1663" s="41">
        <v>74.92</v>
      </c>
      <c r="BV1663" s="40">
        <v>0</v>
      </c>
      <c r="BW1663" s="41">
        <v>0</v>
      </c>
      <c r="CH1663" s="40">
        <v>0</v>
      </c>
      <c r="CI1663" s="41">
        <v>0</v>
      </c>
    </row>
    <row r="1664" spans="1:91" x14ac:dyDescent="0.25">
      <c r="A1664" s="10" t="s">
        <v>2343</v>
      </c>
      <c r="B1664" s="10" t="s">
        <v>1475</v>
      </c>
      <c r="C1664" s="11">
        <v>2429</v>
      </c>
      <c r="D1664" s="10" t="s">
        <v>5</v>
      </c>
      <c r="E1664" s="12">
        <v>210</v>
      </c>
      <c r="F1664" s="12">
        <v>911</v>
      </c>
      <c r="G1664" s="12">
        <v>1165</v>
      </c>
      <c r="H1664" s="13">
        <f>+E1664/G1664</f>
        <v>0.18025751072961374</v>
      </c>
      <c r="I1664" s="13">
        <f>+F1664/G1664</f>
        <v>0.7819742489270386</v>
      </c>
      <c r="J1664" s="12">
        <f>+E1664-F1664</f>
        <v>-701</v>
      </c>
      <c r="K1664" s="12">
        <f>+F1664-E1664</f>
        <v>701</v>
      </c>
      <c r="L1664" s="13">
        <f>+H1664-I1664</f>
        <v>-0.60171673819742488</v>
      </c>
      <c r="M1664" s="13">
        <f>+I1664-H1664</f>
        <v>0.60171673819742488</v>
      </c>
      <c r="N1664" s="12">
        <v>340</v>
      </c>
      <c r="O1664" s="12">
        <v>820</v>
      </c>
      <c r="P1664" s="12">
        <v>1181</v>
      </c>
      <c r="Q1664" s="13">
        <f>+N1664/P1664</f>
        <v>0.28789161727349705</v>
      </c>
      <c r="R1664" s="13">
        <f>+O1664/P1664</f>
        <v>0.69432684165961045</v>
      </c>
      <c r="S1664" s="12">
        <f>+N1664-O1664</f>
        <v>-480</v>
      </c>
      <c r="T1664" s="13">
        <f>+Q1664-R1664</f>
        <v>-0.4064352243861134</v>
      </c>
      <c r="U1664" s="14">
        <f>+E1664-N1664</f>
        <v>-130</v>
      </c>
      <c r="V1664" s="14">
        <f>+F1664-O1664</f>
        <v>91</v>
      </c>
      <c r="W1664" s="13">
        <f>+H1664-Q1664</f>
        <v>-0.10763410654388331</v>
      </c>
      <c r="X1664" s="13">
        <f>+I1664-R1664</f>
        <v>8.7647407267428146E-2</v>
      </c>
      <c r="Y1664" s="15">
        <v>569.80999999999995</v>
      </c>
      <c r="Z1664" s="16">
        <f>+C1664/Y1664</f>
        <v>4.2628244502553487</v>
      </c>
      <c r="AA1664" s="17">
        <v>31077</v>
      </c>
      <c r="AB1664" s="18" t="str">
        <f>TEXT(AA1664,"00000")</f>
        <v>31077</v>
      </c>
      <c r="AC1664" s="19">
        <v>31</v>
      </c>
      <c r="AD1664" s="19">
        <v>77</v>
      </c>
      <c r="AE1664" s="27"/>
      <c r="AF1664" s="21"/>
      <c r="AG1664" s="24"/>
      <c r="AH1664" s="28"/>
      <c r="AI1664" s="24"/>
      <c r="AJ1664" s="24"/>
      <c r="AK1664" s="24"/>
      <c r="AL1664" s="24"/>
      <c r="AM1664" s="29" t="s">
        <v>62</v>
      </c>
      <c r="AN1664" s="37">
        <v>2538</v>
      </c>
      <c r="AO1664" s="40">
        <v>9</v>
      </c>
      <c r="AP1664" s="40">
        <v>2011</v>
      </c>
      <c r="AQ1664" s="41">
        <v>792.36</v>
      </c>
      <c r="AR1664" s="40">
        <v>237</v>
      </c>
      <c r="AS1664" s="41">
        <v>93.378888888888895</v>
      </c>
      <c r="AV1664" s="40">
        <v>560</v>
      </c>
      <c r="AW1664" s="41">
        <v>220.65</v>
      </c>
      <c r="AX1664" s="40">
        <v>1214</v>
      </c>
      <c r="AY1664" s="41">
        <v>478.32888888888903</v>
      </c>
      <c r="BJ1664" s="40">
        <v>0</v>
      </c>
      <c r="BK1664" s="41">
        <v>0</v>
      </c>
      <c r="BV1664" s="40">
        <v>0</v>
      </c>
      <c r="BW1664" s="41">
        <v>0</v>
      </c>
      <c r="CH1664" s="40">
        <v>0</v>
      </c>
      <c r="CI1664" s="41">
        <v>0</v>
      </c>
    </row>
    <row r="1665" spans="1:91" x14ac:dyDescent="0.25">
      <c r="A1665" s="10" t="s">
        <v>2343</v>
      </c>
      <c r="B1665" s="10" t="s">
        <v>859</v>
      </c>
      <c r="C1665" s="11">
        <v>61680</v>
      </c>
      <c r="D1665" s="10" t="s">
        <v>5</v>
      </c>
      <c r="E1665" s="12">
        <v>6142</v>
      </c>
      <c r="F1665" s="12">
        <v>14139</v>
      </c>
      <c r="G1665" s="12">
        <v>21331</v>
      </c>
      <c r="H1665" s="13">
        <f>+E1665/G1665</f>
        <v>0.28793774319066145</v>
      </c>
      <c r="I1665" s="13">
        <f>+F1665/G1665</f>
        <v>0.66283812291969435</v>
      </c>
      <c r="J1665" s="12">
        <f>+E1665-F1665</f>
        <v>-7997</v>
      </c>
      <c r="K1665" s="12">
        <f>+F1665-E1665</f>
        <v>7997</v>
      </c>
      <c r="L1665" s="13">
        <f>+H1665-I1665</f>
        <v>-0.3749003797290329</v>
      </c>
      <c r="M1665" s="13">
        <f>+I1665-H1665</f>
        <v>0.3749003797290329</v>
      </c>
      <c r="N1665" s="12">
        <v>6971</v>
      </c>
      <c r="O1665" s="12">
        <v>12412</v>
      </c>
      <c r="P1665" s="12">
        <v>19721</v>
      </c>
      <c r="Q1665" s="13">
        <f>+N1665/P1665</f>
        <v>0.35348106079813396</v>
      </c>
      <c r="R1665" s="13">
        <f>+O1665/P1665</f>
        <v>0.62937984889204401</v>
      </c>
      <c r="S1665" s="12">
        <f>+N1665-O1665</f>
        <v>-5441</v>
      </c>
      <c r="T1665" s="13">
        <f>+Q1665-R1665</f>
        <v>-0.27589878809391005</v>
      </c>
      <c r="U1665" s="14">
        <f>+E1665-N1665</f>
        <v>-829</v>
      </c>
      <c r="V1665" s="14">
        <f>+F1665-O1665</f>
        <v>1727</v>
      </c>
      <c r="W1665" s="13">
        <f>+H1665-Q1665</f>
        <v>-6.5543317607472507E-2</v>
      </c>
      <c r="X1665" s="13">
        <f>+I1665-R1665</f>
        <v>3.3458274027650337E-2</v>
      </c>
      <c r="Y1665" s="15">
        <v>546.29</v>
      </c>
      <c r="Z1665" s="16">
        <f>+C1665/Y1665</f>
        <v>112.90706401361915</v>
      </c>
      <c r="AA1665" s="17">
        <v>31079</v>
      </c>
      <c r="AB1665" s="18" t="str">
        <f>TEXT(AA1665,"00000")</f>
        <v>31079</v>
      </c>
      <c r="AC1665" s="19">
        <v>31</v>
      </c>
      <c r="AD1665" s="19">
        <v>79</v>
      </c>
      <c r="AE1665" s="27" t="s">
        <v>2376</v>
      </c>
      <c r="AF1665" s="21"/>
      <c r="AG1665" s="24" t="s">
        <v>2377</v>
      </c>
      <c r="AH1665" s="23">
        <v>85066</v>
      </c>
      <c r="AI1665" s="24" t="s">
        <v>43</v>
      </c>
      <c r="AJ1665" s="24"/>
      <c r="AK1665" s="24"/>
      <c r="AL1665" s="24"/>
      <c r="AM1665" s="29" t="s">
        <v>44</v>
      </c>
      <c r="AN1665" s="37">
        <v>58607</v>
      </c>
      <c r="AO1665" s="40">
        <v>70</v>
      </c>
      <c r="AP1665" s="40">
        <v>34431</v>
      </c>
      <c r="AQ1665" s="41">
        <v>587.49</v>
      </c>
      <c r="AR1665" s="40">
        <v>11153</v>
      </c>
      <c r="AS1665" s="41">
        <v>190.3</v>
      </c>
      <c r="AV1665" s="40">
        <v>9929</v>
      </c>
      <c r="AW1665" s="41">
        <v>169.418888888889</v>
      </c>
      <c r="AX1665" s="40">
        <v>12037</v>
      </c>
      <c r="AY1665" s="41">
        <v>205.388888888889</v>
      </c>
      <c r="AZ1665" s="40">
        <v>30</v>
      </c>
      <c r="BA1665" s="41">
        <v>0.51</v>
      </c>
      <c r="BB1665" s="40">
        <v>15</v>
      </c>
      <c r="BC1665" s="41">
        <v>0.26</v>
      </c>
      <c r="BJ1665" s="40">
        <v>0</v>
      </c>
      <c r="BK1665" s="41">
        <v>0</v>
      </c>
      <c r="BL1665" s="40">
        <v>1078</v>
      </c>
      <c r="BM1665" s="41">
        <v>18.39</v>
      </c>
      <c r="BV1665" s="40">
        <v>0</v>
      </c>
      <c r="BW1665" s="41">
        <v>0</v>
      </c>
      <c r="CH1665" s="40">
        <v>0</v>
      </c>
      <c r="CI1665" s="41">
        <v>0</v>
      </c>
    </row>
    <row r="1666" spans="1:91" x14ac:dyDescent="0.25">
      <c r="A1666" s="10" t="s">
        <v>2343</v>
      </c>
      <c r="B1666" s="10" t="s">
        <v>690</v>
      </c>
      <c r="C1666" s="11">
        <v>9190</v>
      </c>
      <c r="D1666" s="10" t="s">
        <v>5</v>
      </c>
      <c r="E1666" s="12">
        <v>873</v>
      </c>
      <c r="F1666" s="12">
        <v>3763</v>
      </c>
      <c r="G1666" s="12">
        <v>4902</v>
      </c>
      <c r="H1666" s="13">
        <f>+E1666/G1666</f>
        <v>0.17809057527539779</v>
      </c>
      <c r="I1666" s="13">
        <f>+F1666/G1666</f>
        <v>0.7676458588331293</v>
      </c>
      <c r="J1666" s="12">
        <f>+E1666-F1666</f>
        <v>-2890</v>
      </c>
      <c r="K1666" s="12">
        <f>+F1666-E1666</f>
        <v>2890</v>
      </c>
      <c r="L1666" s="13">
        <f>+H1666-I1666</f>
        <v>-0.58955528355773157</v>
      </c>
      <c r="M1666" s="13">
        <f>+I1666-H1666</f>
        <v>0.58955528355773157</v>
      </c>
      <c r="N1666" s="12">
        <v>1136</v>
      </c>
      <c r="O1666" s="12">
        <v>3582</v>
      </c>
      <c r="P1666" s="12">
        <v>4824</v>
      </c>
      <c r="Q1666" s="13">
        <f>+N1666/P1666</f>
        <v>0.23548922056384744</v>
      </c>
      <c r="R1666" s="13">
        <f>+O1666/P1666</f>
        <v>0.7425373134328358</v>
      </c>
      <c r="S1666" s="12">
        <f>+N1666-O1666</f>
        <v>-2446</v>
      </c>
      <c r="T1666" s="13">
        <f>+Q1666-R1666</f>
        <v>-0.50704809286898833</v>
      </c>
      <c r="U1666" s="14">
        <f>+E1666-N1666</f>
        <v>-263</v>
      </c>
      <c r="V1666" s="14">
        <f>+F1666-O1666</f>
        <v>181</v>
      </c>
      <c r="W1666" s="13">
        <f>+H1666-Q1666</f>
        <v>-5.7398645288449651E-2</v>
      </c>
      <c r="X1666" s="13">
        <f>+I1666-R1666</f>
        <v>2.5108545400293503E-2</v>
      </c>
      <c r="Y1666" s="15">
        <v>542.88</v>
      </c>
      <c r="Z1666" s="16">
        <f>+C1666/Y1666</f>
        <v>16.928234600648395</v>
      </c>
      <c r="AA1666" s="17">
        <v>31081</v>
      </c>
      <c r="AB1666" s="18" t="str">
        <f>TEXT(AA1666,"00000")</f>
        <v>31081</v>
      </c>
      <c r="AC1666" s="19">
        <v>31</v>
      </c>
      <c r="AD1666" s="19">
        <v>81</v>
      </c>
      <c r="AE1666" s="27" t="s">
        <v>2376</v>
      </c>
      <c r="AF1666" s="21"/>
      <c r="AG1666" s="24" t="s">
        <v>2377</v>
      </c>
      <c r="AH1666" s="23">
        <v>85066</v>
      </c>
      <c r="AI1666" s="24" t="s">
        <v>43</v>
      </c>
      <c r="AJ1666" s="24"/>
      <c r="AK1666" s="24"/>
      <c r="AL1666" s="24"/>
      <c r="AM1666" s="29" t="s">
        <v>59</v>
      </c>
      <c r="AN1666" s="37">
        <v>9124</v>
      </c>
      <c r="AO1666" s="40">
        <v>28</v>
      </c>
      <c r="AP1666" s="40">
        <v>5610</v>
      </c>
      <c r="AQ1666" s="41">
        <v>614.86</v>
      </c>
      <c r="AR1666" s="40">
        <v>1791</v>
      </c>
      <c r="AS1666" s="41">
        <v>196.3</v>
      </c>
      <c r="AV1666" s="40">
        <v>2955</v>
      </c>
      <c r="AW1666" s="41">
        <v>323.87</v>
      </c>
      <c r="AX1666" s="40">
        <v>591</v>
      </c>
      <c r="AY1666" s="41">
        <v>64.768888888888895</v>
      </c>
      <c r="BB1666" s="40">
        <v>23</v>
      </c>
      <c r="BC1666" s="41">
        <v>2.52</v>
      </c>
      <c r="BJ1666" s="40">
        <v>0</v>
      </c>
      <c r="BK1666" s="41">
        <v>0</v>
      </c>
      <c r="BL1666" s="40">
        <v>250</v>
      </c>
      <c r="BM1666" s="41">
        <v>27.398888888888902</v>
      </c>
      <c r="BV1666" s="40">
        <v>0</v>
      </c>
      <c r="BW1666" s="41">
        <v>0</v>
      </c>
      <c r="CH1666" s="40">
        <v>0</v>
      </c>
      <c r="CI1666" s="41">
        <v>0</v>
      </c>
    </row>
    <row r="1667" spans="1:91" x14ac:dyDescent="0.25">
      <c r="A1667" s="10" t="s">
        <v>2343</v>
      </c>
      <c r="B1667" s="10" t="s">
        <v>1605</v>
      </c>
      <c r="C1667" s="11">
        <v>3452</v>
      </c>
      <c r="D1667" s="10" t="s">
        <v>5</v>
      </c>
      <c r="E1667" s="12">
        <v>219</v>
      </c>
      <c r="F1667" s="12">
        <v>1302</v>
      </c>
      <c r="G1667" s="12">
        <v>1582</v>
      </c>
      <c r="H1667" s="13">
        <f>+E1667/G1667</f>
        <v>0.13843236409608092</v>
      </c>
      <c r="I1667" s="13">
        <f>+F1667/G1667</f>
        <v>0.82300884955752207</v>
      </c>
      <c r="J1667" s="12">
        <f>+E1667-F1667</f>
        <v>-1083</v>
      </c>
      <c r="K1667" s="12">
        <f>+F1667-E1667</f>
        <v>1083</v>
      </c>
      <c r="L1667" s="13">
        <f>+H1667-I1667</f>
        <v>-0.68457648546144112</v>
      </c>
      <c r="M1667" s="13">
        <f>+I1667-H1667</f>
        <v>0.68457648546144112</v>
      </c>
      <c r="N1667" s="12">
        <v>311</v>
      </c>
      <c r="O1667" s="12">
        <v>1248</v>
      </c>
      <c r="P1667" s="12">
        <v>1584</v>
      </c>
      <c r="Q1667" s="13">
        <f>+N1667/P1667</f>
        <v>0.19633838383838384</v>
      </c>
      <c r="R1667" s="13">
        <f>+O1667/P1667</f>
        <v>0.78787878787878785</v>
      </c>
      <c r="S1667" s="12">
        <f>+N1667-O1667</f>
        <v>-937</v>
      </c>
      <c r="T1667" s="13">
        <f>+Q1667-R1667</f>
        <v>-0.59154040404040398</v>
      </c>
      <c r="U1667" s="14">
        <f>+E1667-N1667</f>
        <v>-92</v>
      </c>
      <c r="V1667" s="14">
        <f>+F1667-O1667</f>
        <v>54</v>
      </c>
      <c r="W1667" s="13">
        <f>+H1667-Q1667</f>
        <v>-5.7906019742302917E-2</v>
      </c>
      <c r="X1667" s="13">
        <f>+I1667-R1667</f>
        <v>3.5130061678734226E-2</v>
      </c>
      <c r="Y1667" s="15">
        <v>553.47</v>
      </c>
      <c r="Z1667" s="16">
        <f>+C1667/Y1667</f>
        <v>6.2370137496160583</v>
      </c>
      <c r="AA1667" s="17">
        <v>31083</v>
      </c>
      <c r="AB1667" s="18" t="str">
        <f>TEXT(AA1667,"00000")</f>
        <v>31083</v>
      </c>
      <c r="AC1667" s="19">
        <v>31</v>
      </c>
      <c r="AD1667" s="19">
        <v>83</v>
      </c>
      <c r="AE1667" s="27"/>
      <c r="AF1667" s="21"/>
      <c r="AG1667" s="24"/>
      <c r="AH1667" s="28"/>
      <c r="AI1667" s="24"/>
      <c r="AJ1667" s="24"/>
      <c r="AK1667" s="24"/>
      <c r="AL1667" s="24"/>
      <c r="AM1667" s="29" t="s">
        <v>62</v>
      </c>
      <c r="AN1667" s="37">
        <v>3423</v>
      </c>
      <c r="AO1667" s="40">
        <v>16</v>
      </c>
      <c r="AP1667" s="40">
        <v>1756</v>
      </c>
      <c r="AQ1667" s="41">
        <v>513</v>
      </c>
      <c r="AR1667" s="40">
        <v>684</v>
      </c>
      <c r="AS1667" s="41">
        <v>199.81888888888901</v>
      </c>
      <c r="AV1667" s="40">
        <v>824</v>
      </c>
      <c r="AW1667" s="41">
        <v>240.71888888888901</v>
      </c>
      <c r="AX1667" s="40">
        <v>248</v>
      </c>
      <c r="AY1667" s="41">
        <v>72.45</v>
      </c>
      <c r="BJ1667" s="40">
        <v>0</v>
      </c>
      <c r="BK1667" s="41">
        <v>0</v>
      </c>
      <c r="BV1667" s="40">
        <v>0</v>
      </c>
      <c r="BW1667" s="41">
        <v>0</v>
      </c>
      <c r="CH1667" s="40">
        <v>0</v>
      </c>
      <c r="CI1667" s="41">
        <v>0</v>
      </c>
    </row>
    <row r="1668" spans="1:91" x14ac:dyDescent="0.25">
      <c r="A1668" s="10" t="s">
        <v>2343</v>
      </c>
      <c r="B1668" s="10" t="s">
        <v>2378</v>
      </c>
      <c r="C1668" s="11">
        <v>932</v>
      </c>
      <c r="D1668" s="10" t="s">
        <v>5</v>
      </c>
      <c r="E1668" s="12">
        <v>30</v>
      </c>
      <c r="F1668" s="12">
        <v>471</v>
      </c>
      <c r="G1668" s="12">
        <v>510</v>
      </c>
      <c r="H1668" s="13">
        <f>+E1668/G1668</f>
        <v>5.8823529411764705E-2</v>
      </c>
      <c r="I1668" s="13">
        <f>+F1668/G1668</f>
        <v>0.92352941176470593</v>
      </c>
      <c r="J1668" s="12">
        <f>+E1668-F1668</f>
        <v>-441</v>
      </c>
      <c r="K1668" s="12">
        <f>+F1668-E1668</f>
        <v>441</v>
      </c>
      <c r="L1668" s="13">
        <f>+H1668-I1668</f>
        <v>-0.86470588235294121</v>
      </c>
      <c r="M1668" s="13">
        <f>+I1668-H1668</f>
        <v>0.86470588235294121</v>
      </c>
      <c r="N1668" s="12">
        <v>50</v>
      </c>
      <c r="O1668" s="12">
        <v>473</v>
      </c>
      <c r="P1668" s="12">
        <v>535</v>
      </c>
      <c r="Q1668" s="13">
        <f>+N1668/P1668</f>
        <v>9.3457943925233641E-2</v>
      </c>
      <c r="R1668" s="13">
        <f>+O1668/P1668</f>
        <v>0.88411214953271033</v>
      </c>
      <c r="S1668" s="12">
        <f>+N1668-O1668</f>
        <v>-423</v>
      </c>
      <c r="T1668" s="13">
        <f>+Q1668-R1668</f>
        <v>-0.79065420560747668</v>
      </c>
      <c r="U1668" s="14">
        <f>+E1668-N1668</f>
        <v>-20</v>
      </c>
      <c r="V1668" s="14">
        <f>+F1668-O1668</f>
        <v>-2</v>
      </c>
      <c r="W1668" s="13">
        <f>+H1668-Q1668</f>
        <v>-3.4634414513468936E-2</v>
      </c>
      <c r="X1668" s="13">
        <f>+I1668-R1668</f>
        <v>3.9417262231995598E-2</v>
      </c>
      <c r="Y1668" s="15">
        <v>713.06</v>
      </c>
      <c r="Z1668" s="16">
        <f>+C1668/Y1668</f>
        <v>1.3070428855916754</v>
      </c>
      <c r="AA1668" s="17">
        <v>31085</v>
      </c>
      <c r="AB1668" s="18" t="str">
        <f>TEXT(AA1668,"00000")</f>
        <v>31085</v>
      </c>
      <c r="AC1668" s="19">
        <v>31</v>
      </c>
      <c r="AD1668" s="19">
        <v>85</v>
      </c>
      <c r="AE1668" s="27"/>
      <c r="AF1668" s="21"/>
      <c r="AG1668" s="24"/>
      <c r="AH1668" s="28"/>
      <c r="AI1668" s="24"/>
      <c r="AJ1668" s="24"/>
      <c r="AK1668" s="24"/>
      <c r="AL1668" s="24"/>
      <c r="AM1668" s="29" t="s">
        <v>62</v>
      </c>
      <c r="AN1668" s="37">
        <v>967</v>
      </c>
      <c r="AO1668" s="40">
        <v>3</v>
      </c>
      <c r="AP1668" s="40">
        <v>161</v>
      </c>
      <c r="AQ1668" s="41">
        <v>166.49</v>
      </c>
      <c r="AR1668" s="40">
        <v>105</v>
      </c>
      <c r="AS1668" s="41">
        <v>108.578888888889</v>
      </c>
      <c r="AV1668" s="40">
        <v>56</v>
      </c>
      <c r="AW1668" s="41">
        <v>57.908888888888903</v>
      </c>
      <c r="BJ1668" s="40">
        <v>0</v>
      </c>
      <c r="BK1668" s="41">
        <v>0</v>
      </c>
      <c r="BV1668" s="40">
        <v>0</v>
      </c>
      <c r="BW1668" s="41">
        <v>0</v>
      </c>
      <c r="CH1668" s="40">
        <v>0</v>
      </c>
      <c r="CI1668" s="41">
        <v>0</v>
      </c>
    </row>
    <row r="1669" spans="1:91" x14ac:dyDescent="0.25">
      <c r="A1669" s="10" t="s">
        <v>2343</v>
      </c>
      <c r="B1669" s="10" t="s">
        <v>2379</v>
      </c>
      <c r="C1669" s="11">
        <v>2883</v>
      </c>
      <c r="D1669" s="10" t="s">
        <v>5</v>
      </c>
      <c r="E1669" s="12">
        <v>158</v>
      </c>
      <c r="F1669" s="12">
        <v>1216</v>
      </c>
      <c r="G1669" s="12">
        <v>1440</v>
      </c>
      <c r="H1669" s="13">
        <f>+E1669/G1669</f>
        <v>0.10972222222222222</v>
      </c>
      <c r="I1669" s="13">
        <f>+F1669/G1669</f>
        <v>0.84444444444444444</v>
      </c>
      <c r="J1669" s="12">
        <f>+E1669-F1669</f>
        <v>-1058</v>
      </c>
      <c r="K1669" s="12">
        <f>+F1669-E1669</f>
        <v>1058</v>
      </c>
      <c r="L1669" s="13">
        <f>+H1669-I1669</f>
        <v>-0.73472222222222228</v>
      </c>
      <c r="M1669" s="13">
        <f>+I1669-H1669</f>
        <v>0.73472222222222228</v>
      </c>
      <c r="N1669" s="12">
        <v>310</v>
      </c>
      <c r="O1669" s="12">
        <v>1386</v>
      </c>
      <c r="P1669" s="12">
        <v>1739</v>
      </c>
      <c r="Q1669" s="13">
        <f>+N1669/P1669</f>
        <v>0.17826336975273147</v>
      </c>
      <c r="R1669" s="13">
        <f>+O1669/P1669</f>
        <v>0.79700977573317999</v>
      </c>
      <c r="S1669" s="12">
        <f>+N1669-O1669</f>
        <v>-1076</v>
      </c>
      <c r="T1669" s="13">
        <f>+Q1669-R1669</f>
        <v>-0.6187464059804485</v>
      </c>
      <c r="U1669" s="14">
        <f>+E1669-N1669</f>
        <v>-152</v>
      </c>
      <c r="V1669" s="14">
        <f>+F1669-O1669</f>
        <v>-170</v>
      </c>
      <c r="W1669" s="13">
        <f>+H1669-Q1669</f>
        <v>-6.8541147530509244E-2</v>
      </c>
      <c r="X1669" s="13">
        <f>+I1669-R1669</f>
        <v>4.7434668711264449E-2</v>
      </c>
      <c r="Y1669" s="15">
        <v>709.94</v>
      </c>
      <c r="Z1669" s="16">
        <f>+C1669/Y1669</f>
        <v>4.0609065554835615</v>
      </c>
      <c r="AA1669" s="17">
        <v>31087</v>
      </c>
      <c r="AB1669" s="18" t="str">
        <f>TEXT(AA1669,"00000")</f>
        <v>31087</v>
      </c>
      <c r="AC1669" s="19">
        <v>31</v>
      </c>
      <c r="AD1669" s="19">
        <v>87</v>
      </c>
      <c r="AE1669" s="27"/>
      <c r="AF1669" s="21"/>
      <c r="AG1669" s="24"/>
      <c r="AH1669" s="28"/>
      <c r="AI1669" s="24"/>
      <c r="AJ1669" s="24"/>
      <c r="AK1669" s="24"/>
      <c r="AL1669" s="24"/>
      <c r="AM1669" s="29" t="s">
        <v>62</v>
      </c>
      <c r="AN1669" s="37">
        <v>2908</v>
      </c>
      <c r="AO1669" s="40">
        <v>16</v>
      </c>
      <c r="AP1669" s="40">
        <v>1793</v>
      </c>
      <c r="AQ1669" s="41">
        <v>616.57000000000005</v>
      </c>
      <c r="AR1669" s="40">
        <v>775</v>
      </c>
      <c r="AS1669" s="41">
        <v>266.50888888888898</v>
      </c>
      <c r="AV1669" s="40">
        <v>726</v>
      </c>
      <c r="AW1669" s="41">
        <v>249.65888888888901</v>
      </c>
      <c r="AX1669" s="40">
        <v>292</v>
      </c>
      <c r="AY1669" s="41">
        <v>100.408888888889</v>
      </c>
      <c r="BJ1669" s="40">
        <v>0</v>
      </c>
      <c r="BK1669" s="41">
        <v>0</v>
      </c>
      <c r="BV1669" s="40">
        <v>0</v>
      </c>
      <c r="BW1669" s="41">
        <v>0</v>
      </c>
      <c r="CH1669" s="40">
        <v>0</v>
      </c>
      <c r="CI1669" s="41">
        <v>0</v>
      </c>
    </row>
    <row r="1670" spans="1:91" x14ac:dyDescent="0.25">
      <c r="A1670" s="10" t="s">
        <v>2343</v>
      </c>
      <c r="B1670" s="10" t="s">
        <v>2235</v>
      </c>
      <c r="C1670" s="11">
        <v>10313</v>
      </c>
      <c r="D1670" s="10" t="s">
        <v>5</v>
      </c>
      <c r="E1670" s="12">
        <v>522</v>
      </c>
      <c r="F1670" s="12">
        <v>4275</v>
      </c>
      <c r="G1670" s="12">
        <v>4979</v>
      </c>
      <c r="H1670" s="13">
        <f>+E1670/G1670</f>
        <v>0.10484032938341033</v>
      </c>
      <c r="I1670" s="13">
        <f>+F1670/G1670</f>
        <v>0.85860614581241212</v>
      </c>
      <c r="J1670" s="12">
        <f>+E1670-F1670</f>
        <v>-3753</v>
      </c>
      <c r="K1670" s="12">
        <f>+F1670-E1670</f>
        <v>3753</v>
      </c>
      <c r="L1670" s="13">
        <f>+H1670-I1670</f>
        <v>-0.75376581642900176</v>
      </c>
      <c r="M1670" s="13">
        <f>+I1670-H1670</f>
        <v>0.75376581642900176</v>
      </c>
      <c r="N1670" s="12">
        <v>862</v>
      </c>
      <c r="O1670" s="12">
        <v>3789</v>
      </c>
      <c r="P1670" s="12">
        <v>4749</v>
      </c>
      <c r="Q1670" s="13">
        <f>+N1670/P1670</f>
        <v>0.18151189724152453</v>
      </c>
      <c r="R1670" s="13">
        <f>+O1670/P1670</f>
        <v>0.7978521794061908</v>
      </c>
      <c r="S1670" s="12">
        <f>+N1670-O1670</f>
        <v>-2927</v>
      </c>
      <c r="T1670" s="13">
        <f>+Q1670-R1670</f>
        <v>-0.6163402821646663</v>
      </c>
      <c r="U1670" s="14">
        <f>+E1670-N1670</f>
        <v>-340</v>
      </c>
      <c r="V1670" s="14">
        <f>+F1670-O1670</f>
        <v>486</v>
      </c>
      <c r="W1670" s="13">
        <f>+H1670-Q1670</f>
        <v>-7.6671567858114201E-2</v>
      </c>
      <c r="X1670" s="13">
        <f>+I1670-R1670</f>
        <v>6.0753966406221327E-2</v>
      </c>
      <c r="Y1670" s="15">
        <v>2412.4</v>
      </c>
      <c r="Z1670" s="16">
        <f>+C1670/Y1670</f>
        <v>4.2749958547504558</v>
      </c>
      <c r="AA1670" s="17">
        <v>31089</v>
      </c>
      <c r="AB1670" s="18" t="str">
        <f>TEXT(AA1670,"00000")</f>
        <v>31089</v>
      </c>
      <c r="AC1670" s="19">
        <v>31</v>
      </c>
      <c r="AD1670" s="19">
        <v>89</v>
      </c>
      <c r="AE1670" s="27"/>
      <c r="AF1670" s="21"/>
      <c r="AG1670" s="24"/>
      <c r="AH1670" s="28"/>
      <c r="AI1670" s="24"/>
      <c r="AJ1670" s="24"/>
      <c r="AK1670" s="24"/>
      <c r="AL1670" s="24"/>
      <c r="AM1670" s="29" t="s">
        <v>62</v>
      </c>
      <c r="AN1670" s="37">
        <v>10435</v>
      </c>
      <c r="AO1670" s="40">
        <v>35</v>
      </c>
      <c r="AP1670" s="40">
        <v>7222</v>
      </c>
      <c r="AQ1670" s="41">
        <v>692.09</v>
      </c>
      <c r="AR1670" s="40">
        <v>2338</v>
      </c>
      <c r="AS1670" s="41">
        <v>224.05</v>
      </c>
      <c r="AV1670" s="40">
        <v>1706</v>
      </c>
      <c r="AW1670" s="41">
        <v>163.49</v>
      </c>
      <c r="AX1670" s="40">
        <v>3044</v>
      </c>
      <c r="AY1670" s="41">
        <v>291.70888888888902</v>
      </c>
      <c r="BJ1670" s="40">
        <v>0</v>
      </c>
      <c r="BK1670" s="41">
        <v>0</v>
      </c>
      <c r="BL1670" s="40">
        <v>134</v>
      </c>
      <c r="BM1670" s="41">
        <v>12.84</v>
      </c>
      <c r="BV1670" s="40">
        <v>0</v>
      </c>
      <c r="BW1670" s="41">
        <v>0</v>
      </c>
      <c r="CH1670" s="40">
        <v>0</v>
      </c>
      <c r="CI1670" s="41">
        <v>0</v>
      </c>
    </row>
    <row r="1671" spans="1:91" x14ac:dyDescent="0.25">
      <c r="A1671" s="10" t="s">
        <v>2343</v>
      </c>
      <c r="B1671" s="10" t="s">
        <v>2380</v>
      </c>
      <c r="C1671" s="11">
        <v>732</v>
      </c>
      <c r="D1671" s="10" t="s">
        <v>5</v>
      </c>
      <c r="E1671" s="12">
        <v>40</v>
      </c>
      <c r="F1671" s="12">
        <v>355</v>
      </c>
      <c r="G1671" s="12">
        <v>414</v>
      </c>
      <c r="H1671" s="13">
        <f>+E1671/G1671</f>
        <v>9.6618357487922704E-2</v>
      </c>
      <c r="I1671" s="13">
        <f>+F1671/G1671</f>
        <v>0.85748792270531404</v>
      </c>
      <c r="J1671" s="12">
        <f>+E1671-F1671</f>
        <v>-315</v>
      </c>
      <c r="K1671" s="12">
        <f>+F1671-E1671</f>
        <v>315</v>
      </c>
      <c r="L1671" s="13">
        <f>+H1671-I1671</f>
        <v>-0.76086956521739135</v>
      </c>
      <c r="M1671" s="13">
        <f>+I1671-H1671</f>
        <v>0.76086956521739135</v>
      </c>
      <c r="N1671" s="12">
        <v>59</v>
      </c>
      <c r="O1671" s="12">
        <v>330</v>
      </c>
      <c r="P1671" s="12">
        <v>394</v>
      </c>
      <c r="Q1671" s="13">
        <f>+N1671/P1671</f>
        <v>0.14974619289340102</v>
      </c>
      <c r="R1671" s="13">
        <f>+O1671/P1671</f>
        <v>0.8375634517766497</v>
      </c>
      <c r="S1671" s="12">
        <f>+N1671-O1671</f>
        <v>-271</v>
      </c>
      <c r="T1671" s="13">
        <f>+Q1671-R1671</f>
        <v>-0.68781725888324874</v>
      </c>
      <c r="U1671" s="14">
        <f>+E1671-N1671</f>
        <v>-19</v>
      </c>
      <c r="V1671" s="14">
        <f>+F1671-O1671</f>
        <v>25</v>
      </c>
      <c r="W1671" s="13">
        <f>+H1671-Q1671</f>
        <v>-5.3127835405478316E-2</v>
      </c>
      <c r="X1671" s="13">
        <f>+I1671-R1671</f>
        <v>1.992447092866434E-2</v>
      </c>
      <c r="Y1671" s="15">
        <v>721.12</v>
      </c>
      <c r="Z1671" s="16">
        <f>+C1671/Y1671</f>
        <v>1.0150876414466385</v>
      </c>
      <c r="AA1671" s="17">
        <v>31091</v>
      </c>
      <c r="AB1671" s="18" t="str">
        <f>TEXT(AA1671,"00000")</f>
        <v>31091</v>
      </c>
      <c r="AC1671" s="19">
        <v>31</v>
      </c>
      <c r="AD1671" s="19">
        <v>91</v>
      </c>
      <c r="AE1671" s="27"/>
      <c r="AF1671" s="21"/>
      <c r="AG1671" s="24"/>
      <c r="AH1671" s="28"/>
      <c r="AI1671" s="24"/>
      <c r="AJ1671" s="24"/>
      <c r="AK1671" s="24"/>
      <c r="AL1671" s="24"/>
      <c r="AM1671" s="29" t="s">
        <v>62</v>
      </c>
      <c r="AN1671" s="37">
        <v>736</v>
      </c>
      <c r="AO1671" s="40">
        <v>5</v>
      </c>
      <c r="AP1671" s="40">
        <v>436</v>
      </c>
      <c r="AQ1671" s="41">
        <v>592.38888888888903</v>
      </c>
      <c r="AR1671" s="40">
        <v>136</v>
      </c>
      <c r="AS1671" s="41">
        <v>184.78</v>
      </c>
      <c r="AV1671" s="40">
        <v>230</v>
      </c>
      <c r="AW1671" s="41">
        <v>312.5</v>
      </c>
      <c r="AX1671" s="40">
        <v>70</v>
      </c>
      <c r="AY1671" s="41">
        <v>95.108888888888899</v>
      </c>
      <c r="BJ1671" s="40">
        <v>0</v>
      </c>
      <c r="BK1671" s="41">
        <v>0</v>
      </c>
      <c r="BV1671" s="40">
        <v>0</v>
      </c>
      <c r="BW1671" s="41">
        <v>0</v>
      </c>
      <c r="CH1671" s="40">
        <v>0</v>
      </c>
      <c r="CI1671" s="41">
        <v>0</v>
      </c>
    </row>
    <row r="1672" spans="1:91" x14ac:dyDescent="0.25">
      <c r="A1672" s="10" t="s">
        <v>2343</v>
      </c>
      <c r="B1672" s="10" t="s">
        <v>286</v>
      </c>
      <c r="C1672" s="11">
        <v>6409</v>
      </c>
      <c r="D1672" s="10" t="s">
        <v>5</v>
      </c>
      <c r="E1672" s="12">
        <v>544</v>
      </c>
      <c r="F1672" s="12">
        <v>2284</v>
      </c>
      <c r="G1672" s="12">
        <v>2958</v>
      </c>
      <c r="H1672" s="13">
        <f>+E1672/G1672</f>
        <v>0.18390804597701149</v>
      </c>
      <c r="I1672" s="13">
        <f>+F1672/G1672</f>
        <v>0.77214334009465857</v>
      </c>
      <c r="J1672" s="12">
        <f>+E1672-F1672</f>
        <v>-1740</v>
      </c>
      <c r="K1672" s="12">
        <f>+F1672-E1672</f>
        <v>1740</v>
      </c>
      <c r="L1672" s="13">
        <f>+H1672-I1672</f>
        <v>-0.58823529411764708</v>
      </c>
      <c r="M1672" s="13">
        <f>+I1672-H1672</f>
        <v>0.58823529411764708</v>
      </c>
      <c r="N1672" s="12">
        <v>914</v>
      </c>
      <c r="O1672" s="12">
        <v>1890</v>
      </c>
      <c r="P1672" s="12">
        <v>2856</v>
      </c>
      <c r="Q1672" s="13">
        <f>+N1672/P1672</f>
        <v>0.32002801120448177</v>
      </c>
      <c r="R1672" s="13">
        <f>+O1672/P1672</f>
        <v>0.66176470588235292</v>
      </c>
      <c r="S1672" s="12">
        <f>+N1672-O1672</f>
        <v>-976</v>
      </c>
      <c r="T1672" s="13">
        <f>+Q1672-R1672</f>
        <v>-0.34173669467787116</v>
      </c>
      <c r="U1672" s="14">
        <f>+E1672-N1672</f>
        <v>-370</v>
      </c>
      <c r="V1672" s="14">
        <f>+F1672-O1672</f>
        <v>394</v>
      </c>
      <c r="W1672" s="13">
        <f>+H1672-Q1672</f>
        <v>-0.13611996522747027</v>
      </c>
      <c r="X1672" s="13">
        <f>+I1672-R1672</f>
        <v>0.11037863421230565</v>
      </c>
      <c r="Y1672" s="15">
        <v>569.34</v>
      </c>
      <c r="Z1672" s="16">
        <f>+C1672/Y1672</f>
        <v>11.256893947377664</v>
      </c>
      <c r="AA1672" s="17">
        <v>31093</v>
      </c>
      <c r="AB1672" s="18" t="str">
        <f>TEXT(AA1672,"00000")</f>
        <v>31093</v>
      </c>
      <c r="AC1672" s="19">
        <v>31</v>
      </c>
      <c r="AD1672" s="19">
        <v>93</v>
      </c>
      <c r="AE1672" s="27" t="s">
        <v>2376</v>
      </c>
      <c r="AF1672" s="21"/>
      <c r="AG1672" s="24" t="s">
        <v>2377</v>
      </c>
      <c r="AH1672" s="23">
        <v>85066</v>
      </c>
      <c r="AI1672" s="24" t="s">
        <v>43</v>
      </c>
      <c r="AJ1672" s="24"/>
      <c r="AK1672" s="24"/>
      <c r="AL1672" s="24"/>
      <c r="AM1672" s="29" t="s">
        <v>59</v>
      </c>
      <c r="AN1672" s="37">
        <v>6274</v>
      </c>
      <c r="AO1672" s="40">
        <v>17</v>
      </c>
      <c r="AP1672" s="40">
        <v>3445</v>
      </c>
      <c r="AQ1672" s="41">
        <v>549.09</v>
      </c>
      <c r="AR1672" s="40">
        <v>1063</v>
      </c>
      <c r="AS1672" s="41">
        <v>169.43</v>
      </c>
      <c r="AV1672" s="40">
        <v>914</v>
      </c>
      <c r="AW1672" s="41">
        <v>145.68</v>
      </c>
      <c r="AX1672" s="40">
        <v>1467</v>
      </c>
      <c r="AY1672" s="41">
        <v>233.81888888888901</v>
      </c>
      <c r="BB1672" s="40">
        <v>1</v>
      </c>
      <c r="BC1672" s="41">
        <v>0.16</v>
      </c>
      <c r="BJ1672" s="40">
        <v>0</v>
      </c>
      <c r="BK1672" s="41">
        <v>0</v>
      </c>
      <c r="BV1672" s="40">
        <v>0</v>
      </c>
      <c r="BW1672" s="41">
        <v>0</v>
      </c>
      <c r="CH1672" s="40">
        <v>0</v>
      </c>
      <c r="CI1672" s="41">
        <v>0</v>
      </c>
    </row>
    <row r="1673" spans="1:91" x14ac:dyDescent="0.25">
      <c r="A1673" s="10" t="s">
        <v>2343</v>
      </c>
      <c r="B1673" s="10" t="s">
        <v>131</v>
      </c>
      <c r="C1673" s="11">
        <v>7263</v>
      </c>
      <c r="D1673" s="10" t="s">
        <v>5</v>
      </c>
      <c r="E1673" s="12">
        <v>831</v>
      </c>
      <c r="F1673" s="12">
        <v>2387</v>
      </c>
      <c r="G1673" s="12">
        <v>3430</v>
      </c>
      <c r="H1673" s="13">
        <f>+E1673/G1673</f>
        <v>0.24227405247813411</v>
      </c>
      <c r="I1673" s="13">
        <f>+F1673/G1673</f>
        <v>0.69591836734693879</v>
      </c>
      <c r="J1673" s="12">
        <f>+E1673-F1673</f>
        <v>-1556</v>
      </c>
      <c r="K1673" s="12">
        <f>+F1673-E1673</f>
        <v>1556</v>
      </c>
      <c r="L1673" s="13">
        <f>+H1673-I1673</f>
        <v>-0.45364431486880469</v>
      </c>
      <c r="M1673" s="13">
        <f>+I1673-H1673</f>
        <v>0.45364431486880469</v>
      </c>
      <c r="N1673" s="12">
        <v>1185</v>
      </c>
      <c r="O1673" s="12">
        <v>2156</v>
      </c>
      <c r="P1673" s="12">
        <v>3416</v>
      </c>
      <c r="Q1673" s="13">
        <f>+N1673/P1673</f>
        <v>0.3468969555035129</v>
      </c>
      <c r="R1673" s="13">
        <f>+O1673/P1673</f>
        <v>0.63114754098360659</v>
      </c>
      <c r="S1673" s="12">
        <f>+N1673-O1673</f>
        <v>-971</v>
      </c>
      <c r="T1673" s="13">
        <f>+Q1673-R1673</f>
        <v>-0.28425058548009369</v>
      </c>
      <c r="U1673" s="14">
        <f>+E1673-N1673</f>
        <v>-354</v>
      </c>
      <c r="V1673" s="14">
        <f>+F1673-O1673</f>
        <v>231</v>
      </c>
      <c r="W1673" s="13">
        <f>+H1673-Q1673</f>
        <v>-0.1046229030253788</v>
      </c>
      <c r="X1673" s="13">
        <f>+I1673-R1673</f>
        <v>6.4770826363332201E-2</v>
      </c>
      <c r="Y1673" s="15">
        <v>570.19000000000005</v>
      </c>
      <c r="Z1673" s="16">
        <f>+C1673/Y1673</f>
        <v>12.737859310054542</v>
      </c>
      <c r="AA1673" s="17">
        <v>31095</v>
      </c>
      <c r="AB1673" s="18" t="str">
        <f>TEXT(AA1673,"00000")</f>
        <v>31095</v>
      </c>
      <c r="AC1673" s="19">
        <v>31</v>
      </c>
      <c r="AD1673" s="19">
        <v>95</v>
      </c>
      <c r="AE1673" s="27"/>
      <c r="AF1673" s="21"/>
      <c r="AG1673" s="24"/>
      <c r="AH1673" s="28"/>
      <c r="AI1673" s="24"/>
      <c r="AJ1673" s="24"/>
      <c r="AK1673" s="24"/>
      <c r="AL1673" s="24"/>
      <c r="AM1673" s="29" t="s">
        <v>62</v>
      </c>
      <c r="AN1673" s="37">
        <v>7547</v>
      </c>
      <c r="AO1673" s="40">
        <v>28</v>
      </c>
      <c r="AP1673" s="40">
        <v>5505</v>
      </c>
      <c r="AQ1673" s="41">
        <v>729.42888888888899</v>
      </c>
      <c r="AR1673" s="40">
        <v>1905</v>
      </c>
      <c r="AS1673" s="41">
        <v>252.418888888889</v>
      </c>
      <c r="AV1673" s="40">
        <v>2805</v>
      </c>
      <c r="AW1673" s="41">
        <v>371.67</v>
      </c>
      <c r="AX1673" s="40">
        <v>794</v>
      </c>
      <c r="AY1673" s="41">
        <v>105.20888888888901</v>
      </c>
      <c r="BB1673" s="40">
        <v>1</v>
      </c>
      <c r="BC1673" s="41">
        <v>0.13</v>
      </c>
      <c r="BJ1673" s="40">
        <v>0</v>
      </c>
      <c r="BK1673" s="41">
        <v>0</v>
      </c>
      <c r="BV1673" s="40">
        <v>0</v>
      </c>
      <c r="BW1673" s="41">
        <v>0</v>
      </c>
      <c r="CH1673" s="40">
        <v>0</v>
      </c>
      <c r="CI1673" s="41">
        <v>0</v>
      </c>
    </row>
    <row r="1674" spans="1:91" x14ac:dyDescent="0.25">
      <c r="A1674" s="10" t="s">
        <v>2343</v>
      </c>
      <c r="B1674" s="10" t="s">
        <v>291</v>
      </c>
      <c r="C1674" s="11">
        <v>5173</v>
      </c>
      <c r="D1674" s="10" t="s">
        <v>5</v>
      </c>
      <c r="E1674" s="12">
        <v>560</v>
      </c>
      <c r="F1674" s="12">
        <v>1348</v>
      </c>
      <c r="G1674" s="12">
        <v>2051</v>
      </c>
      <c r="H1674" s="13">
        <f>+E1674/G1674</f>
        <v>0.27303754266211605</v>
      </c>
      <c r="I1674" s="13">
        <f>+F1674/G1674</f>
        <v>0.65724037055095075</v>
      </c>
      <c r="J1674" s="12">
        <f>+E1674-F1674</f>
        <v>-788</v>
      </c>
      <c r="K1674" s="12">
        <f>+F1674-E1674</f>
        <v>788</v>
      </c>
      <c r="L1674" s="13">
        <f>+H1674-I1674</f>
        <v>-0.3842028278888347</v>
      </c>
      <c r="M1674" s="13">
        <f>+I1674-H1674</f>
        <v>0.3842028278888347</v>
      </c>
      <c r="N1674" s="12">
        <v>790</v>
      </c>
      <c r="O1674" s="12">
        <v>1223</v>
      </c>
      <c r="P1674" s="12">
        <v>2057</v>
      </c>
      <c r="Q1674" s="13">
        <f>+N1674/P1674</f>
        <v>0.38405444822557122</v>
      </c>
      <c r="R1674" s="13">
        <f>+O1674/P1674</f>
        <v>0.594555177442878</v>
      </c>
      <c r="S1674" s="12">
        <f>+N1674-O1674</f>
        <v>-433</v>
      </c>
      <c r="T1674" s="13">
        <f>+Q1674-R1674</f>
        <v>-0.21050072921730678</v>
      </c>
      <c r="U1674" s="14">
        <f>+E1674-N1674</f>
        <v>-230</v>
      </c>
      <c r="V1674" s="14">
        <f>+F1674-O1674</f>
        <v>125</v>
      </c>
      <c r="W1674" s="13">
        <f>+H1674-Q1674</f>
        <v>-0.11101690556345517</v>
      </c>
      <c r="X1674" s="13">
        <f>+I1674-R1674</f>
        <v>6.2685193108072745E-2</v>
      </c>
      <c r="Y1674" s="15">
        <v>376.05</v>
      </c>
      <c r="Z1674" s="16">
        <f>+C1674/Y1674</f>
        <v>13.756149448211673</v>
      </c>
      <c r="AA1674" s="17">
        <v>31097</v>
      </c>
      <c r="AB1674" s="18" t="str">
        <f>TEXT(AA1674,"00000")</f>
        <v>31097</v>
      </c>
      <c r="AC1674" s="19">
        <v>31</v>
      </c>
      <c r="AD1674" s="19">
        <v>97</v>
      </c>
      <c r="AE1674" s="27"/>
      <c r="AF1674" s="21"/>
      <c r="AG1674" s="24"/>
      <c r="AH1674" s="28"/>
      <c r="AI1674" s="24"/>
      <c r="AJ1674" s="24"/>
      <c r="AK1674" s="24"/>
      <c r="AL1674" s="24"/>
      <c r="AM1674" s="29" t="s">
        <v>62</v>
      </c>
      <c r="AN1674" s="37">
        <v>5217</v>
      </c>
      <c r="AO1674" s="40">
        <v>16</v>
      </c>
      <c r="AP1674" s="40">
        <v>3633</v>
      </c>
      <c r="AQ1674" s="41">
        <v>696.37888888888904</v>
      </c>
      <c r="AR1674" s="40">
        <v>1281</v>
      </c>
      <c r="AS1674" s="41">
        <v>245.53888888888901</v>
      </c>
      <c r="AV1674" s="40">
        <v>816</v>
      </c>
      <c r="AW1674" s="41">
        <v>156.40888888888901</v>
      </c>
      <c r="AX1674" s="40">
        <v>1508</v>
      </c>
      <c r="AY1674" s="41">
        <v>289.06</v>
      </c>
      <c r="BB1674" s="40">
        <v>3</v>
      </c>
      <c r="BC1674" s="41">
        <v>0.57999999999999996</v>
      </c>
      <c r="BD1674" s="40">
        <v>25</v>
      </c>
      <c r="BE1674" s="41">
        <v>4.7920260686218104</v>
      </c>
      <c r="BJ1674" s="40">
        <v>25</v>
      </c>
      <c r="BK1674" s="41">
        <v>4.7920260686218104</v>
      </c>
      <c r="BV1674" s="40">
        <v>0</v>
      </c>
      <c r="BW1674" s="41">
        <v>0</v>
      </c>
      <c r="CH1674" s="40">
        <v>0</v>
      </c>
      <c r="CI1674" s="41">
        <v>0</v>
      </c>
    </row>
    <row r="1675" spans="1:91" x14ac:dyDescent="0.25">
      <c r="A1675" s="10" t="s">
        <v>2343</v>
      </c>
      <c r="B1675" s="10" t="s">
        <v>2381</v>
      </c>
      <c r="C1675" s="11">
        <v>6585</v>
      </c>
      <c r="D1675" s="10" t="s">
        <v>5</v>
      </c>
      <c r="E1675" s="12">
        <v>550</v>
      </c>
      <c r="F1675" s="12">
        <v>2519</v>
      </c>
      <c r="G1675" s="12">
        <v>3242</v>
      </c>
      <c r="H1675" s="13">
        <f>+E1675/G1675</f>
        <v>0.16964836520666254</v>
      </c>
      <c r="I1675" s="13">
        <f>+F1675/G1675</f>
        <v>0.7769895126465145</v>
      </c>
      <c r="J1675" s="12">
        <f>+E1675-F1675</f>
        <v>-1969</v>
      </c>
      <c r="K1675" s="12">
        <f>+F1675-E1675</f>
        <v>1969</v>
      </c>
      <c r="L1675" s="13">
        <f>+H1675-I1675</f>
        <v>-0.60734114743985201</v>
      </c>
      <c r="M1675" s="13">
        <f>+I1675-H1675</f>
        <v>0.60734114743985201</v>
      </c>
      <c r="N1675" s="12">
        <v>761</v>
      </c>
      <c r="O1675" s="12">
        <v>2341</v>
      </c>
      <c r="P1675" s="12">
        <v>3156</v>
      </c>
      <c r="Q1675" s="13">
        <f>+N1675/P1675</f>
        <v>0.24112801013941698</v>
      </c>
      <c r="R1675" s="13">
        <f>+O1675/P1675</f>
        <v>0.74176172370088722</v>
      </c>
      <c r="S1675" s="12">
        <f>+N1675-O1675</f>
        <v>-1580</v>
      </c>
      <c r="T1675" s="13">
        <f>+Q1675-R1675</f>
        <v>-0.50063371356147024</v>
      </c>
      <c r="U1675" s="14">
        <f>+E1675-N1675</f>
        <v>-211</v>
      </c>
      <c r="V1675" s="14">
        <f>+F1675-O1675</f>
        <v>178</v>
      </c>
      <c r="W1675" s="13">
        <f>+H1675-Q1675</f>
        <v>-7.1479644932754438E-2</v>
      </c>
      <c r="X1675" s="13">
        <f>+I1675-R1675</f>
        <v>3.5227788945627281E-2</v>
      </c>
      <c r="Y1675" s="15">
        <v>516.24</v>
      </c>
      <c r="Z1675" s="16">
        <f>+C1675/Y1675</f>
        <v>12.755695025569503</v>
      </c>
      <c r="AA1675" s="17">
        <v>31099</v>
      </c>
      <c r="AB1675" s="18" t="str">
        <f>TEXT(AA1675,"00000")</f>
        <v>31099</v>
      </c>
      <c r="AC1675" s="19">
        <v>31</v>
      </c>
      <c r="AD1675" s="19">
        <v>99</v>
      </c>
      <c r="AE1675" s="27" t="s">
        <v>2353</v>
      </c>
      <c r="AF1675" s="21"/>
      <c r="AG1675" s="24" t="s">
        <v>2354</v>
      </c>
      <c r="AH1675" s="19"/>
      <c r="AI1675" s="24" t="s">
        <v>53</v>
      </c>
      <c r="AJ1675" s="24"/>
      <c r="AK1675" s="24"/>
      <c r="AL1675" s="24"/>
      <c r="AM1675" s="29" t="s">
        <v>59</v>
      </c>
      <c r="AN1675" s="37">
        <v>6489</v>
      </c>
      <c r="AO1675" s="40">
        <v>18</v>
      </c>
      <c r="AP1675" s="40">
        <v>4253</v>
      </c>
      <c r="AQ1675" s="41">
        <v>655.418888888889</v>
      </c>
      <c r="AR1675" s="40">
        <v>1341</v>
      </c>
      <c r="AS1675" s="41">
        <v>206.65888888888901</v>
      </c>
      <c r="AV1675" s="40">
        <v>2464</v>
      </c>
      <c r="AW1675" s="41">
        <v>379.72</v>
      </c>
      <c r="AX1675" s="40">
        <v>446</v>
      </c>
      <c r="AY1675" s="41">
        <v>68.73</v>
      </c>
      <c r="BB1675" s="40">
        <v>2</v>
      </c>
      <c r="BC1675" s="41">
        <v>0.31</v>
      </c>
      <c r="BJ1675" s="40">
        <v>0</v>
      </c>
      <c r="BK1675" s="41">
        <v>0</v>
      </c>
      <c r="BV1675" s="40">
        <v>0</v>
      </c>
      <c r="BW1675" s="41">
        <v>0</v>
      </c>
      <c r="CH1675" s="40">
        <v>0</v>
      </c>
      <c r="CI1675" s="41">
        <v>0</v>
      </c>
    </row>
    <row r="1676" spans="1:91" x14ac:dyDescent="0.25">
      <c r="A1676" s="10" t="s">
        <v>2343</v>
      </c>
      <c r="B1676" s="10" t="s">
        <v>2382</v>
      </c>
      <c r="C1676" s="11">
        <v>8063</v>
      </c>
      <c r="D1676" s="10" t="s">
        <v>5</v>
      </c>
      <c r="E1676" s="12">
        <v>560</v>
      </c>
      <c r="F1676" s="12">
        <v>3203</v>
      </c>
      <c r="G1676" s="12">
        <v>3945</v>
      </c>
      <c r="H1676" s="13">
        <f>+E1676/G1676</f>
        <v>0.14195183776932827</v>
      </c>
      <c r="I1676" s="13">
        <f>+F1676/G1676</f>
        <v>0.81191381495564008</v>
      </c>
      <c r="J1676" s="12">
        <f>+E1676-F1676</f>
        <v>-2643</v>
      </c>
      <c r="K1676" s="12">
        <f>+F1676-E1676</f>
        <v>2643</v>
      </c>
      <c r="L1676" s="13">
        <f>+H1676-I1676</f>
        <v>-0.66996197718631179</v>
      </c>
      <c r="M1676" s="13">
        <f>+I1676-H1676</f>
        <v>0.66996197718631179</v>
      </c>
      <c r="N1676" s="12">
        <v>920</v>
      </c>
      <c r="O1676" s="12">
        <v>3036</v>
      </c>
      <c r="P1676" s="12">
        <v>4026</v>
      </c>
      <c r="Q1676" s="13">
        <f>+N1676/P1676</f>
        <v>0.22851465474416294</v>
      </c>
      <c r="R1676" s="13">
        <f>+O1676/P1676</f>
        <v>0.75409836065573765</v>
      </c>
      <c r="S1676" s="12">
        <f>+N1676-O1676</f>
        <v>-2116</v>
      </c>
      <c r="T1676" s="13">
        <f>+Q1676-R1676</f>
        <v>-0.52558370591157466</v>
      </c>
      <c r="U1676" s="14">
        <f>+E1676-N1676</f>
        <v>-360</v>
      </c>
      <c r="V1676" s="14">
        <f>+F1676-O1676</f>
        <v>167</v>
      </c>
      <c r="W1676" s="13">
        <f>+H1676-Q1676</f>
        <v>-8.6562816974834672E-2</v>
      </c>
      <c r="X1676" s="13">
        <f>+I1676-R1676</f>
        <v>5.7815454299902425E-2</v>
      </c>
      <c r="Y1676" s="15">
        <v>1061.5999999999999</v>
      </c>
      <c r="Z1676" s="16">
        <f>+C1676/Y1676</f>
        <v>7.5951394122079883</v>
      </c>
      <c r="AA1676" s="17">
        <v>31101</v>
      </c>
      <c r="AB1676" s="18" t="str">
        <f>TEXT(AA1676,"00000")</f>
        <v>31101</v>
      </c>
      <c r="AC1676" s="19">
        <v>31</v>
      </c>
      <c r="AD1676" s="19">
        <v>101</v>
      </c>
      <c r="AE1676" s="27"/>
      <c r="AF1676" s="21"/>
      <c r="AG1676" s="24"/>
      <c r="AH1676" s="28"/>
      <c r="AI1676" s="24"/>
      <c r="AJ1676" s="24"/>
      <c r="AK1676" s="24"/>
      <c r="AL1676" s="24"/>
      <c r="AM1676" s="29" t="s">
        <v>62</v>
      </c>
      <c r="AN1676" s="37">
        <v>8368</v>
      </c>
      <c r="AO1676" s="40">
        <v>24</v>
      </c>
      <c r="AP1676" s="40">
        <v>5385</v>
      </c>
      <c r="AQ1676" s="41">
        <v>643.51888888888902</v>
      </c>
      <c r="AR1676" s="40">
        <v>2346</v>
      </c>
      <c r="AS1676" s="41">
        <v>280.35000000000002</v>
      </c>
      <c r="AV1676" s="40">
        <v>1611</v>
      </c>
      <c r="AW1676" s="41">
        <v>192.52</v>
      </c>
      <c r="AX1676" s="40">
        <v>1300</v>
      </c>
      <c r="AY1676" s="41">
        <v>155.34888888888901</v>
      </c>
      <c r="BJ1676" s="40">
        <v>0</v>
      </c>
      <c r="BK1676" s="41">
        <v>0</v>
      </c>
      <c r="BV1676" s="40">
        <v>0</v>
      </c>
      <c r="BW1676" s="41">
        <v>0</v>
      </c>
      <c r="CH1676" s="40">
        <v>0</v>
      </c>
      <c r="CI1676" s="41">
        <v>0</v>
      </c>
    </row>
    <row r="1677" spans="1:91" x14ac:dyDescent="0.25">
      <c r="A1677" s="10" t="s">
        <v>2343</v>
      </c>
      <c r="B1677" s="10" t="s">
        <v>2383</v>
      </c>
      <c r="C1677" s="11">
        <v>804</v>
      </c>
      <c r="D1677" s="10" t="s">
        <v>5</v>
      </c>
      <c r="E1677" s="12">
        <v>39</v>
      </c>
      <c r="F1677" s="12">
        <v>458</v>
      </c>
      <c r="G1677" s="12">
        <v>514</v>
      </c>
      <c r="H1677" s="13">
        <f>+E1677/G1677</f>
        <v>7.5875486381322951E-2</v>
      </c>
      <c r="I1677" s="13">
        <f>+F1677/G1677</f>
        <v>0.8910505836575876</v>
      </c>
      <c r="J1677" s="12">
        <f>+E1677-F1677</f>
        <v>-419</v>
      </c>
      <c r="K1677" s="12">
        <f>+F1677-E1677</f>
        <v>419</v>
      </c>
      <c r="L1677" s="13">
        <f>+H1677-I1677</f>
        <v>-0.81517509727626469</v>
      </c>
      <c r="M1677" s="13">
        <f>+I1677-H1677</f>
        <v>0.81517509727626469</v>
      </c>
      <c r="N1677" s="12">
        <v>80</v>
      </c>
      <c r="O1677" s="12">
        <v>392</v>
      </c>
      <c r="P1677" s="12">
        <v>481</v>
      </c>
      <c r="Q1677" s="13">
        <f>+N1677/P1677</f>
        <v>0.16632016632016633</v>
      </c>
      <c r="R1677" s="13">
        <f>+O1677/P1677</f>
        <v>0.81496881496881501</v>
      </c>
      <c r="S1677" s="12">
        <f>+N1677-O1677</f>
        <v>-312</v>
      </c>
      <c r="T1677" s="13">
        <f>+Q1677-R1677</f>
        <v>-0.64864864864864868</v>
      </c>
      <c r="U1677" s="14">
        <f>+E1677-N1677</f>
        <v>-41</v>
      </c>
      <c r="V1677" s="14">
        <f>+F1677-O1677</f>
        <v>66</v>
      </c>
      <c r="W1677" s="13">
        <f>+H1677-Q1677</f>
        <v>-9.0444679938843378E-2</v>
      </c>
      <c r="X1677" s="13">
        <f>+I1677-R1677</f>
        <v>7.6081768688772589E-2</v>
      </c>
      <c r="Y1677" s="15">
        <v>773.07</v>
      </c>
      <c r="Z1677" s="16">
        <f>+C1677/Y1677</f>
        <v>1.0400093135162405</v>
      </c>
      <c r="AA1677" s="17">
        <v>31103</v>
      </c>
      <c r="AB1677" s="18" t="str">
        <f>TEXT(AA1677,"00000")</f>
        <v>31103</v>
      </c>
      <c r="AC1677" s="19">
        <v>31</v>
      </c>
      <c r="AD1677" s="19">
        <v>103</v>
      </c>
      <c r="AE1677" s="27"/>
      <c r="AF1677" s="21"/>
      <c r="AG1677" s="24"/>
      <c r="AH1677" s="28"/>
      <c r="AI1677" s="24"/>
      <c r="AJ1677" s="24"/>
      <c r="AK1677" s="24"/>
      <c r="AL1677" s="24"/>
      <c r="AM1677" s="29" t="s">
        <v>62</v>
      </c>
      <c r="AN1677" s="37">
        <v>824</v>
      </c>
      <c r="AO1677" s="40">
        <v>7</v>
      </c>
      <c r="AP1677" s="40">
        <v>468</v>
      </c>
      <c r="AQ1677" s="41">
        <v>567.96</v>
      </c>
      <c r="AR1677" s="40">
        <v>304</v>
      </c>
      <c r="AS1677" s="41">
        <v>368.93</v>
      </c>
      <c r="AV1677" s="40">
        <v>164</v>
      </c>
      <c r="AW1677" s="41">
        <v>199.03</v>
      </c>
      <c r="BJ1677" s="40">
        <v>0</v>
      </c>
      <c r="BK1677" s="41">
        <v>0</v>
      </c>
      <c r="BV1677" s="40">
        <v>0</v>
      </c>
      <c r="BW1677" s="41">
        <v>0</v>
      </c>
      <c r="CH1677" s="40">
        <v>0</v>
      </c>
      <c r="CI1677" s="41">
        <v>0</v>
      </c>
    </row>
    <row r="1678" spans="1:91" x14ac:dyDescent="0.25">
      <c r="A1678" s="10" t="s">
        <v>2343</v>
      </c>
      <c r="B1678" s="10" t="s">
        <v>2384</v>
      </c>
      <c r="C1678" s="11">
        <v>3689</v>
      </c>
      <c r="D1678" s="10" t="s">
        <v>5</v>
      </c>
      <c r="E1678" s="12">
        <v>227</v>
      </c>
      <c r="F1678" s="12">
        <v>1317</v>
      </c>
      <c r="G1678" s="12">
        <v>1636</v>
      </c>
      <c r="H1678" s="13">
        <f>+E1678/G1678</f>
        <v>0.13875305623471881</v>
      </c>
      <c r="I1678" s="13">
        <f>+F1678/G1678</f>
        <v>0.80501222493887525</v>
      </c>
      <c r="J1678" s="12">
        <f>+E1678-F1678</f>
        <v>-1090</v>
      </c>
      <c r="K1678" s="12">
        <f>+F1678-E1678</f>
        <v>1090</v>
      </c>
      <c r="L1678" s="13">
        <f>+H1678-I1678</f>
        <v>-0.66625916870415647</v>
      </c>
      <c r="M1678" s="13">
        <f>+I1678-H1678</f>
        <v>0.66625916870415647</v>
      </c>
      <c r="N1678" s="12">
        <v>391</v>
      </c>
      <c r="O1678" s="12">
        <v>1222</v>
      </c>
      <c r="P1678" s="12">
        <v>1665</v>
      </c>
      <c r="Q1678" s="13">
        <f>+N1678/P1678</f>
        <v>0.23483483483483483</v>
      </c>
      <c r="R1678" s="13">
        <f>+O1678/P1678</f>
        <v>0.73393393393393391</v>
      </c>
      <c r="S1678" s="12">
        <f>+N1678-O1678</f>
        <v>-831</v>
      </c>
      <c r="T1678" s="13">
        <f>+Q1678-R1678</f>
        <v>-0.49909909909909911</v>
      </c>
      <c r="U1678" s="14">
        <f>+E1678-N1678</f>
        <v>-164</v>
      </c>
      <c r="V1678" s="14">
        <f>+F1678-O1678</f>
        <v>95</v>
      </c>
      <c r="W1678" s="13">
        <f>+H1678-Q1678</f>
        <v>-9.6081778600116019E-2</v>
      </c>
      <c r="X1678" s="13">
        <f>+I1678-R1678</f>
        <v>7.1078291004941341E-2</v>
      </c>
      <c r="Y1678" s="15">
        <v>951.85</v>
      </c>
      <c r="Z1678" s="16">
        <f>+C1678/Y1678</f>
        <v>3.8756106529390135</v>
      </c>
      <c r="AA1678" s="17">
        <v>31105</v>
      </c>
      <c r="AB1678" s="18" t="str">
        <f>TEXT(AA1678,"00000")</f>
        <v>31105</v>
      </c>
      <c r="AC1678" s="19">
        <v>31</v>
      </c>
      <c r="AD1678" s="19">
        <v>105</v>
      </c>
      <c r="AE1678" s="27"/>
      <c r="AF1678" s="21"/>
      <c r="AG1678" s="24"/>
      <c r="AH1678" s="28"/>
      <c r="AI1678" s="24"/>
      <c r="AJ1678" s="24"/>
      <c r="AK1678" s="24"/>
      <c r="AL1678" s="24"/>
      <c r="AM1678" s="29" t="s">
        <v>62</v>
      </c>
      <c r="AN1678" s="37">
        <v>3821</v>
      </c>
      <c r="AO1678" s="40">
        <v>13</v>
      </c>
      <c r="AP1678" s="40">
        <v>1452</v>
      </c>
      <c r="AQ1678" s="41">
        <v>380.00888888888898</v>
      </c>
      <c r="AR1678" s="40">
        <v>406</v>
      </c>
      <c r="AS1678" s="41">
        <v>106.25</v>
      </c>
      <c r="AV1678" s="40">
        <v>746</v>
      </c>
      <c r="AW1678" s="41">
        <v>195.24</v>
      </c>
      <c r="AX1678" s="40">
        <v>300</v>
      </c>
      <c r="AY1678" s="41">
        <v>78.510000000000005</v>
      </c>
      <c r="BJ1678" s="40">
        <v>0</v>
      </c>
      <c r="BK1678" s="41">
        <v>0</v>
      </c>
      <c r="BV1678" s="40">
        <v>0</v>
      </c>
      <c r="BW1678" s="41">
        <v>0</v>
      </c>
      <c r="CH1678" s="40">
        <v>0</v>
      </c>
      <c r="CI1678" s="41">
        <v>0</v>
      </c>
    </row>
    <row r="1679" spans="1:91" x14ac:dyDescent="0.25">
      <c r="A1679" s="10" t="s">
        <v>2343</v>
      </c>
      <c r="B1679" s="10" t="s">
        <v>1120</v>
      </c>
      <c r="C1679" s="11">
        <v>8543</v>
      </c>
      <c r="D1679" s="10" t="s">
        <v>5</v>
      </c>
      <c r="E1679" s="12">
        <v>715</v>
      </c>
      <c r="F1679" s="12">
        <v>3181</v>
      </c>
      <c r="G1679" s="12">
        <v>4061</v>
      </c>
      <c r="H1679" s="13">
        <f>+E1679/G1679</f>
        <v>0.17606500861856686</v>
      </c>
      <c r="I1679" s="13">
        <f>+F1679/G1679</f>
        <v>0.78330460477714847</v>
      </c>
      <c r="J1679" s="12">
        <f>+E1679-F1679</f>
        <v>-2466</v>
      </c>
      <c r="K1679" s="12">
        <f>+F1679-E1679</f>
        <v>2466</v>
      </c>
      <c r="L1679" s="13">
        <f>+H1679-I1679</f>
        <v>-0.60723959615858158</v>
      </c>
      <c r="M1679" s="13">
        <f>+I1679-H1679</f>
        <v>0.60723959615858158</v>
      </c>
      <c r="N1679" s="12">
        <v>1055</v>
      </c>
      <c r="O1679" s="12">
        <v>2878</v>
      </c>
      <c r="P1679" s="12">
        <v>4015</v>
      </c>
      <c r="Q1679" s="13">
        <f>+N1679/P1679</f>
        <v>0.26276463262764632</v>
      </c>
      <c r="R1679" s="13">
        <f>+O1679/P1679</f>
        <v>0.71681195516811957</v>
      </c>
      <c r="S1679" s="12">
        <f>+N1679-O1679</f>
        <v>-1823</v>
      </c>
      <c r="T1679" s="13">
        <f>+Q1679-R1679</f>
        <v>-0.45404732254047325</v>
      </c>
      <c r="U1679" s="14">
        <f>+E1679-N1679</f>
        <v>-340</v>
      </c>
      <c r="V1679" s="14">
        <f>+F1679-O1679</f>
        <v>303</v>
      </c>
      <c r="W1679" s="13">
        <f>+H1679-Q1679</f>
        <v>-8.6699624009079462E-2</v>
      </c>
      <c r="X1679" s="13">
        <f>+I1679-R1679</f>
        <v>6.6492649609028898E-2</v>
      </c>
      <c r="Y1679" s="15">
        <v>1108.3499999999999</v>
      </c>
      <c r="Z1679" s="16">
        <f>+C1679/Y1679</f>
        <v>7.7078540172328243</v>
      </c>
      <c r="AA1679" s="17">
        <v>31107</v>
      </c>
      <c r="AB1679" s="18" t="str">
        <f>TEXT(AA1679,"00000")</f>
        <v>31107</v>
      </c>
      <c r="AC1679" s="19">
        <v>31</v>
      </c>
      <c r="AD1679" s="19">
        <v>107</v>
      </c>
      <c r="AE1679" s="27"/>
      <c r="AF1679" s="21"/>
      <c r="AG1679" s="24"/>
      <c r="AH1679" s="28"/>
      <c r="AI1679" s="24"/>
      <c r="AJ1679" s="24"/>
      <c r="AK1679" s="24"/>
      <c r="AL1679" s="24"/>
      <c r="AM1679" s="29" t="s">
        <v>62</v>
      </c>
      <c r="AN1679" s="37">
        <v>8701</v>
      </c>
      <c r="AO1679" s="40">
        <v>32</v>
      </c>
      <c r="AP1679" s="40">
        <v>6684</v>
      </c>
      <c r="AQ1679" s="41">
        <v>768.19</v>
      </c>
      <c r="AR1679" s="40">
        <v>1158</v>
      </c>
      <c r="AS1679" s="41">
        <v>133.09</v>
      </c>
      <c r="AV1679" s="40">
        <v>3394</v>
      </c>
      <c r="AW1679" s="41">
        <v>390.06888888888898</v>
      </c>
      <c r="AX1679" s="40">
        <v>2128</v>
      </c>
      <c r="AY1679" s="41">
        <v>244.56888888888901</v>
      </c>
      <c r="BB1679" s="40">
        <v>4</v>
      </c>
      <c r="BC1679" s="41">
        <v>0.46</v>
      </c>
      <c r="BJ1679" s="40">
        <v>0</v>
      </c>
      <c r="BK1679" s="41">
        <v>0</v>
      </c>
      <c r="BV1679" s="40">
        <v>0</v>
      </c>
      <c r="BW1679" s="41">
        <v>0</v>
      </c>
      <c r="CH1679" s="40">
        <v>0</v>
      </c>
      <c r="CI1679" s="41">
        <v>0</v>
      </c>
    </row>
    <row r="1680" spans="1:91" x14ac:dyDescent="0.25">
      <c r="A1680" s="10" t="s">
        <v>2343</v>
      </c>
      <c r="B1680" s="10" t="s">
        <v>2385</v>
      </c>
      <c r="C1680" s="11">
        <v>306468</v>
      </c>
      <c r="D1680" s="10" t="s">
        <v>5</v>
      </c>
      <c r="E1680" s="12">
        <v>60533</v>
      </c>
      <c r="F1680" s="12">
        <v>60456</v>
      </c>
      <c r="G1680" s="12">
        <v>129803</v>
      </c>
      <c r="H1680" s="13">
        <f>+E1680/G1680</f>
        <v>0.46634515381000441</v>
      </c>
      <c r="I1680" s="13">
        <f>+F1680/G1680</f>
        <v>0.46575194718149809</v>
      </c>
      <c r="J1680" s="12">
        <f>+E1680-F1680</f>
        <v>77</v>
      </c>
      <c r="K1680" s="12">
        <f>+F1680-E1680</f>
        <v>-77</v>
      </c>
      <c r="L1680" s="13">
        <f>+H1680-I1680</f>
        <v>5.9320662850631534E-4</v>
      </c>
      <c r="M1680" s="13">
        <f>+I1680-H1680</f>
        <v>-5.9320662850631534E-4</v>
      </c>
      <c r="N1680" s="12">
        <v>59970</v>
      </c>
      <c r="O1680" s="12">
        <v>61177</v>
      </c>
      <c r="P1680" s="12">
        <v>123206</v>
      </c>
      <c r="Q1680" s="13">
        <f>+N1680/P1680</f>
        <v>0.48674577536808272</v>
      </c>
      <c r="R1680" s="13">
        <f>+O1680/P1680</f>
        <v>0.49654237618297808</v>
      </c>
      <c r="S1680" s="12">
        <f>+N1680-O1680</f>
        <v>-1207</v>
      </c>
      <c r="T1680" s="13">
        <f>+Q1680-R1680</f>
        <v>-9.7966008148953621E-3</v>
      </c>
      <c r="U1680" s="14">
        <f>+E1680-N1680</f>
        <v>563</v>
      </c>
      <c r="V1680" s="14">
        <f>+F1680-O1680</f>
        <v>-721</v>
      </c>
      <c r="W1680" s="13">
        <f>+H1680-Q1680</f>
        <v>-2.0400621558078313E-2</v>
      </c>
      <c r="X1680" s="13">
        <f>+I1680-R1680</f>
        <v>-3.0790429001479991E-2</v>
      </c>
      <c r="Y1680" s="15">
        <v>837.55</v>
      </c>
      <c r="Z1680" s="16">
        <f>+C1680/Y1680</f>
        <v>365.9100949197063</v>
      </c>
      <c r="AA1680" s="17">
        <v>31109</v>
      </c>
      <c r="AB1680" s="18" t="str">
        <f>TEXT(AA1680,"00000")</f>
        <v>31109</v>
      </c>
      <c r="AC1680" s="19">
        <v>31</v>
      </c>
      <c r="AD1680" s="19">
        <v>109</v>
      </c>
      <c r="AE1680" s="27" t="s">
        <v>2386</v>
      </c>
      <c r="AF1680" s="21" t="s">
        <v>2371</v>
      </c>
      <c r="AG1680" s="24" t="s">
        <v>2387</v>
      </c>
      <c r="AH1680" s="23">
        <v>323578</v>
      </c>
      <c r="AI1680" s="24" t="s">
        <v>43</v>
      </c>
      <c r="AJ1680" s="24" t="s">
        <v>2373</v>
      </c>
      <c r="AK1680" s="24"/>
      <c r="AL1680" s="24"/>
      <c r="AM1680" s="29" t="s">
        <v>44</v>
      </c>
      <c r="AN1680" s="37">
        <v>285407</v>
      </c>
      <c r="AO1680" s="40">
        <v>236</v>
      </c>
      <c r="AP1680" s="40">
        <v>133827</v>
      </c>
      <c r="AQ1680" s="41">
        <v>468.89888888888902</v>
      </c>
      <c r="AR1680" s="40">
        <v>38042</v>
      </c>
      <c r="AS1680" s="41">
        <v>133.28888888888901</v>
      </c>
      <c r="AT1680" s="40">
        <v>368</v>
      </c>
      <c r="AU1680" s="41">
        <v>1.29</v>
      </c>
      <c r="AV1680" s="40">
        <v>46402</v>
      </c>
      <c r="AW1680" s="41">
        <v>162.58000000000001</v>
      </c>
      <c r="AX1680" s="40">
        <v>42609</v>
      </c>
      <c r="AY1680" s="41">
        <v>149.28888888888901</v>
      </c>
      <c r="AZ1680" s="40">
        <v>245</v>
      </c>
      <c r="BA1680" s="41">
        <v>0.86</v>
      </c>
      <c r="BB1680" s="40">
        <v>204</v>
      </c>
      <c r="BC1680" s="41">
        <v>0.71</v>
      </c>
      <c r="BD1680" s="40">
        <v>684</v>
      </c>
      <c r="BE1680" s="41">
        <v>2.3965775191218199</v>
      </c>
      <c r="BH1680" s="40">
        <v>107</v>
      </c>
      <c r="BI1680" s="41">
        <v>0.37490320840063501</v>
      </c>
      <c r="BJ1680" s="40">
        <v>791</v>
      </c>
      <c r="BK1680" s="41">
        <v>2.7714807275224551</v>
      </c>
      <c r="BL1680" s="40">
        <v>3369</v>
      </c>
      <c r="BM1680" s="41">
        <v>11.8</v>
      </c>
      <c r="BP1680" s="40">
        <v>41</v>
      </c>
      <c r="BQ1680" s="41">
        <v>0.14365450041519701</v>
      </c>
      <c r="BV1680" s="40">
        <v>41</v>
      </c>
      <c r="BW1680" s="41">
        <v>0.14365450041519701</v>
      </c>
      <c r="BX1680" s="40">
        <v>616</v>
      </c>
      <c r="BY1680" s="41">
        <v>2.16</v>
      </c>
      <c r="BZ1680" s="40">
        <v>278</v>
      </c>
      <c r="CA1680" s="41">
        <v>0.97</v>
      </c>
      <c r="CF1680" s="40">
        <v>273</v>
      </c>
      <c r="CG1680" s="41">
        <v>0.96</v>
      </c>
      <c r="CH1680" s="40">
        <v>551</v>
      </c>
      <c r="CI1680" s="41">
        <v>1.93</v>
      </c>
      <c r="CJ1680" s="40">
        <v>391</v>
      </c>
      <c r="CK1680" s="41">
        <v>1.37</v>
      </c>
      <c r="CL1680" s="40">
        <v>9</v>
      </c>
      <c r="CM1680" s="41">
        <v>2.8888888888888901E-2</v>
      </c>
    </row>
    <row r="1681" spans="1:87" x14ac:dyDescent="0.25">
      <c r="A1681" s="10" t="s">
        <v>2343</v>
      </c>
      <c r="B1681" s="10" t="s">
        <v>293</v>
      </c>
      <c r="C1681" s="11">
        <v>35656</v>
      </c>
      <c r="D1681" s="10" t="s">
        <v>5</v>
      </c>
      <c r="E1681" s="12">
        <v>2878</v>
      </c>
      <c r="F1681" s="12">
        <v>11992</v>
      </c>
      <c r="G1681" s="12">
        <v>15674</v>
      </c>
      <c r="H1681" s="13">
        <f>+E1681/G1681</f>
        <v>0.18361617966058441</v>
      </c>
      <c r="I1681" s="13">
        <f>+F1681/G1681</f>
        <v>0.7650886818935817</v>
      </c>
      <c r="J1681" s="12">
        <f>+E1681-F1681</f>
        <v>-9114</v>
      </c>
      <c r="K1681" s="12">
        <f>+F1681-E1681</f>
        <v>9114</v>
      </c>
      <c r="L1681" s="13">
        <f>+H1681-I1681</f>
        <v>-0.58147250223299729</v>
      </c>
      <c r="M1681" s="13">
        <f>+I1681-H1681</f>
        <v>0.58147250223299729</v>
      </c>
      <c r="N1681" s="12">
        <v>4350</v>
      </c>
      <c r="O1681" s="12">
        <v>10545</v>
      </c>
      <c r="P1681" s="12">
        <v>15266</v>
      </c>
      <c r="Q1681" s="13">
        <f>+N1681/P1681</f>
        <v>0.28494694091445039</v>
      </c>
      <c r="R1681" s="13">
        <f>+O1681/P1681</f>
        <v>0.69075068780296078</v>
      </c>
      <c r="S1681" s="12">
        <f>+N1681-O1681</f>
        <v>-6195</v>
      </c>
      <c r="T1681" s="13">
        <f>+Q1681-R1681</f>
        <v>-0.4058037468885104</v>
      </c>
      <c r="U1681" s="14">
        <f>+E1681-N1681</f>
        <v>-1472</v>
      </c>
      <c r="V1681" s="14">
        <f>+F1681-O1681</f>
        <v>1447</v>
      </c>
      <c r="W1681" s="13">
        <f>+H1681-Q1681</f>
        <v>-0.10133076125386598</v>
      </c>
      <c r="X1681" s="13">
        <f>+I1681-R1681</f>
        <v>7.4337994090620918E-2</v>
      </c>
      <c r="Y1681" s="15">
        <v>2564.0700000000002</v>
      </c>
      <c r="Z1681" s="16">
        <f>+C1681/Y1681</f>
        <v>13.906016606410901</v>
      </c>
      <c r="AA1681" s="17">
        <v>31111</v>
      </c>
      <c r="AB1681" s="18" t="str">
        <f>TEXT(AA1681,"00000")</f>
        <v>31111</v>
      </c>
      <c r="AC1681" s="19">
        <v>31</v>
      </c>
      <c r="AD1681" s="19">
        <v>111</v>
      </c>
      <c r="AE1681" s="27" t="s">
        <v>2388</v>
      </c>
      <c r="AF1681" s="21"/>
      <c r="AG1681" s="24" t="s">
        <v>2389</v>
      </c>
      <c r="AH1681" s="19"/>
      <c r="AI1681" s="24" t="s">
        <v>53</v>
      </c>
      <c r="AJ1681" s="24"/>
      <c r="AK1681" s="24"/>
      <c r="AL1681" s="24"/>
      <c r="AM1681" s="29" t="s">
        <v>44</v>
      </c>
      <c r="AN1681" s="37">
        <v>36288</v>
      </c>
      <c r="AO1681" s="40">
        <v>55</v>
      </c>
      <c r="AP1681" s="40">
        <v>20246</v>
      </c>
      <c r="AQ1681" s="41">
        <v>557.92888888888899</v>
      </c>
      <c r="AR1681" s="40">
        <v>5574</v>
      </c>
      <c r="AS1681" s="41">
        <v>153.59888888888901</v>
      </c>
      <c r="AV1681" s="40">
        <v>6521</v>
      </c>
      <c r="AW1681" s="41">
        <v>179.698888888889</v>
      </c>
      <c r="AX1681" s="40">
        <v>6983</v>
      </c>
      <c r="AY1681" s="41">
        <v>192.43</v>
      </c>
      <c r="BB1681" s="40">
        <v>24</v>
      </c>
      <c r="BC1681" s="41">
        <v>0.66</v>
      </c>
      <c r="BJ1681" s="40">
        <v>0</v>
      </c>
      <c r="BK1681" s="41">
        <v>0</v>
      </c>
      <c r="BL1681" s="40">
        <v>1016</v>
      </c>
      <c r="BM1681" s="41">
        <v>28</v>
      </c>
      <c r="BV1681" s="40">
        <v>0</v>
      </c>
      <c r="BW1681" s="41">
        <v>0</v>
      </c>
      <c r="CH1681" s="40">
        <v>0</v>
      </c>
      <c r="CI1681" s="41">
        <v>0</v>
      </c>
    </row>
    <row r="1682" spans="1:87" x14ac:dyDescent="0.25">
      <c r="A1682" s="10" t="s">
        <v>2343</v>
      </c>
      <c r="B1682" s="10" t="s">
        <v>297</v>
      </c>
      <c r="C1682" s="11">
        <v>777</v>
      </c>
      <c r="D1682" s="10" t="s">
        <v>5</v>
      </c>
      <c r="E1682" s="12">
        <v>32</v>
      </c>
      <c r="F1682" s="12">
        <v>400</v>
      </c>
      <c r="G1682" s="12">
        <v>451</v>
      </c>
      <c r="H1682" s="13">
        <f>+E1682/G1682</f>
        <v>7.0953436807095344E-2</v>
      </c>
      <c r="I1682" s="13">
        <f>+F1682/G1682</f>
        <v>0.88691796008869184</v>
      </c>
      <c r="J1682" s="12">
        <f>+E1682-F1682</f>
        <v>-368</v>
      </c>
      <c r="K1682" s="12">
        <f>+F1682-E1682</f>
        <v>368</v>
      </c>
      <c r="L1682" s="13">
        <f>+H1682-I1682</f>
        <v>-0.81596452328159652</v>
      </c>
      <c r="M1682" s="13">
        <f>+I1682-H1682</f>
        <v>0.81596452328159652</v>
      </c>
      <c r="N1682" s="12">
        <v>68</v>
      </c>
      <c r="O1682" s="12">
        <v>356</v>
      </c>
      <c r="P1682" s="12">
        <v>431</v>
      </c>
      <c r="Q1682" s="13">
        <f>+N1682/P1682</f>
        <v>0.15777262180974477</v>
      </c>
      <c r="R1682" s="13">
        <f>+O1682/P1682</f>
        <v>0.82598607888631093</v>
      </c>
      <c r="S1682" s="12">
        <f>+N1682-O1682</f>
        <v>-288</v>
      </c>
      <c r="T1682" s="13">
        <f>+Q1682-R1682</f>
        <v>-0.6682134570765661</v>
      </c>
      <c r="U1682" s="14">
        <f>+E1682-N1682</f>
        <v>-36</v>
      </c>
      <c r="V1682" s="14">
        <f>+F1682-O1682</f>
        <v>44</v>
      </c>
      <c r="W1682" s="13">
        <f>+H1682-Q1682</f>
        <v>-8.6819185002649429E-2</v>
      </c>
      <c r="X1682" s="13">
        <f>+I1682-R1682</f>
        <v>6.0931881202380911E-2</v>
      </c>
      <c r="Y1682" s="15">
        <v>570.66</v>
      </c>
      <c r="Z1682" s="16">
        <f>+C1682/Y1682</f>
        <v>1.3615813268846599</v>
      </c>
      <c r="AA1682" s="17">
        <v>31113</v>
      </c>
      <c r="AB1682" s="18" t="str">
        <f>TEXT(AA1682,"00000")</f>
        <v>31113</v>
      </c>
      <c r="AC1682" s="19">
        <v>31</v>
      </c>
      <c r="AD1682" s="19">
        <v>113</v>
      </c>
      <c r="AE1682" s="27" t="s">
        <v>2388</v>
      </c>
      <c r="AF1682" s="21"/>
      <c r="AG1682" s="24" t="s">
        <v>2389</v>
      </c>
      <c r="AH1682" s="19"/>
      <c r="AI1682" s="24" t="s">
        <v>53</v>
      </c>
      <c r="AJ1682" s="24"/>
      <c r="AK1682" s="24"/>
      <c r="AL1682" s="24"/>
      <c r="AM1682" s="29" t="s">
        <v>59</v>
      </c>
      <c r="AN1682" s="37">
        <v>763</v>
      </c>
      <c r="AO1682" s="40">
        <v>3</v>
      </c>
      <c r="AP1682" s="40">
        <v>434</v>
      </c>
      <c r="AQ1682" s="41">
        <v>568.80888888888899</v>
      </c>
      <c r="AV1682" s="40">
        <v>83</v>
      </c>
      <c r="AW1682" s="41">
        <v>108.78</v>
      </c>
      <c r="AX1682" s="40">
        <v>351</v>
      </c>
      <c r="AY1682" s="41">
        <v>460.02888888888901</v>
      </c>
      <c r="BJ1682" s="40">
        <v>0</v>
      </c>
      <c r="BK1682" s="41">
        <v>0</v>
      </c>
      <c r="BV1682" s="40">
        <v>0</v>
      </c>
      <c r="BW1682" s="41">
        <v>0</v>
      </c>
      <c r="CH1682" s="40">
        <v>0</v>
      </c>
      <c r="CI1682" s="41">
        <v>0</v>
      </c>
    </row>
    <row r="1683" spans="1:87" x14ac:dyDescent="0.25">
      <c r="A1683" s="10" t="s">
        <v>2343</v>
      </c>
      <c r="B1683" s="10" t="s">
        <v>2390</v>
      </c>
      <c r="C1683" s="11">
        <v>585</v>
      </c>
      <c r="D1683" s="10" t="s">
        <v>5</v>
      </c>
      <c r="E1683" s="12">
        <v>48</v>
      </c>
      <c r="F1683" s="12">
        <v>323</v>
      </c>
      <c r="G1683" s="12">
        <v>382</v>
      </c>
      <c r="H1683" s="13">
        <f>+E1683/G1683</f>
        <v>0.1256544502617801</v>
      </c>
      <c r="I1683" s="13">
        <f>+F1683/G1683</f>
        <v>0.84554973821989532</v>
      </c>
      <c r="J1683" s="12">
        <f>+E1683-F1683</f>
        <v>-275</v>
      </c>
      <c r="K1683" s="12">
        <f>+F1683-E1683</f>
        <v>275</v>
      </c>
      <c r="L1683" s="13">
        <f>+H1683-I1683</f>
        <v>-0.71989528795811519</v>
      </c>
      <c r="M1683" s="13">
        <f>+I1683-H1683</f>
        <v>0.71989528795811519</v>
      </c>
      <c r="N1683" s="12">
        <v>62</v>
      </c>
      <c r="O1683" s="12">
        <v>290</v>
      </c>
      <c r="P1683" s="12">
        <v>356</v>
      </c>
      <c r="Q1683" s="13">
        <f>+N1683/P1683</f>
        <v>0.17415730337078653</v>
      </c>
      <c r="R1683" s="13">
        <f>+O1683/P1683</f>
        <v>0.8146067415730337</v>
      </c>
      <c r="S1683" s="12">
        <f>+N1683-O1683</f>
        <v>-228</v>
      </c>
      <c r="T1683" s="13">
        <f>+Q1683-R1683</f>
        <v>-0.6404494382022472</v>
      </c>
      <c r="U1683" s="14">
        <f>+E1683-N1683</f>
        <v>-14</v>
      </c>
      <c r="V1683" s="14">
        <f>+F1683-O1683</f>
        <v>33</v>
      </c>
      <c r="W1683" s="13">
        <f>+H1683-Q1683</f>
        <v>-4.8502853109006427E-2</v>
      </c>
      <c r="X1683" s="13">
        <f>+I1683-R1683</f>
        <v>3.094299664686162E-2</v>
      </c>
      <c r="Y1683" s="15">
        <v>568.29</v>
      </c>
      <c r="Z1683" s="16">
        <f>+C1683/Y1683</f>
        <v>1.0294040014781187</v>
      </c>
      <c r="AA1683" s="17">
        <v>31115</v>
      </c>
      <c r="AB1683" s="18" t="str">
        <f>TEXT(AA1683,"00000")</f>
        <v>31115</v>
      </c>
      <c r="AC1683" s="19">
        <v>31</v>
      </c>
      <c r="AD1683" s="19">
        <v>115</v>
      </c>
      <c r="AE1683" s="27"/>
      <c r="AF1683" s="21"/>
      <c r="AG1683" s="24"/>
      <c r="AH1683" s="28"/>
      <c r="AI1683" s="24"/>
      <c r="AJ1683" s="24"/>
      <c r="AK1683" s="24"/>
      <c r="AL1683" s="24"/>
      <c r="AM1683" s="29" t="s">
        <v>62</v>
      </c>
      <c r="AN1683" s="37">
        <v>632</v>
      </c>
      <c r="AO1683" s="40">
        <v>2</v>
      </c>
      <c r="AP1683" s="40">
        <v>80</v>
      </c>
      <c r="AQ1683" s="41">
        <v>126.578888888889</v>
      </c>
      <c r="AR1683" s="40">
        <v>80</v>
      </c>
      <c r="AS1683" s="41">
        <v>126.578888888889</v>
      </c>
      <c r="BJ1683" s="40">
        <v>0</v>
      </c>
      <c r="BK1683" s="41">
        <v>0</v>
      </c>
      <c r="BV1683" s="40">
        <v>0</v>
      </c>
      <c r="BW1683" s="41">
        <v>0</v>
      </c>
      <c r="CH1683" s="40">
        <v>0</v>
      </c>
      <c r="CI1683" s="41">
        <v>0</v>
      </c>
    </row>
    <row r="1684" spans="1:87" x14ac:dyDescent="0.25">
      <c r="A1684" s="10" t="s">
        <v>2343</v>
      </c>
      <c r="B1684" s="10" t="s">
        <v>1495</v>
      </c>
      <c r="C1684" s="11">
        <v>475</v>
      </c>
      <c r="D1684" s="10" t="s">
        <v>5</v>
      </c>
      <c r="E1684" s="12">
        <v>14</v>
      </c>
      <c r="F1684" s="12">
        <v>257</v>
      </c>
      <c r="G1684" s="12">
        <v>286</v>
      </c>
      <c r="H1684" s="13">
        <f>+E1684/G1684</f>
        <v>4.8951048951048952E-2</v>
      </c>
      <c r="I1684" s="13">
        <f>+F1684/G1684</f>
        <v>0.89860139860139865</v>
      </c>
      <c r="J1684" s="12">
        <f>+E1684-F1684</f>
        <v>-243</v>
      </c>
      <c r="K1684" s="12">
        <f>+F1684-E1684</f>
        <v>243</v>
      </c>
      <c r="L1684" s="13">
        <f>+H1684-I1684</f>
        <v>-0.84965034965034969</v>
      </c>
      <c r="M1684" s="13">
        <f>+I1684-H1684</f>
        <v>0.84965034965034969</v>
      </c>
      <c r="N1684" s="12">
        <v>41</v>
      </c>
      <c r="O1684" s="12">
        <v>237</v>
      </c>
      <c r="P1684" s="12">
        <v>290</v>
      </c>
      <c r="Q1684" s="13">
        <f>+N1684/P1684</f>
        <v>0.14137931034482759</v>
      </c>
      <c r="R1684" s="13">
        <f>+O1684/P1684</f>
        <v>0.8172413793103448</v>
      </c>
      <c r="S1684" s="12">
        <f>+N1684-O1684</f>
        <v>-196</v>
      </c>
      <c r="T1684" s="13">
        <f>+Q1684-R1684</f>
        <v>-0.67586206896551726</v>
      </c>
      <c r="U1684" s="14">
        <f>+E1684-N1684</f>
        <v>-27</v>
      </c>
      <c r="V1684" s="14">
        <f>+F1684-O1684</f>
        <v>20</v>
      </c>
      <c r="W1684" s="13">
        <f>+H1684-Q1684</f>
        <v>-9.2428261393778632E-2</v>
      </c>
      <c r="X1684" s="13">
        <f>+I1684-R1684</f>
        <v>8.1360019291053853E-2</v>
      </c>
      <c r="Y1684" s="15">
        <v>858.98</v>
      </c>
      <c r="Z1684" s="16">
        <f>+C1684/Y1684</f>
        <v>0.55298144310694075</v>
      </c>
      <c r="AA1684" s="17">
        <v>31117</v>
      </c>
      <c r="AB1684" s="18" t="str">
        <f>TEXT(AA1684,"00000")</f>
        <v>31117</v>
      </c>
      <c r="AC1684" s="19">
        <v>31</v>
      </c>
      <c r="AD1684" s="19">
        <v>117</v>
      </c>
      <c r="AE1684" s="27" t="s">
        <v>2388</v>
      </c>
      <c r="AF1684" s="21"/>
      <c r="AG1684" s="24" t="s">
        <v>2389</v>
      </c>
      <c r="AH1684" s="19"/>
      <c r="AI1684" s="24" t="s">
        <v>53</v>
      </c>
      <c r="AJ1684" s="24"/>
      <c r="AK1684" s="24"/>
      <c r="AL1684" s="24"/>
      <c r="AM1684" s="29" t="s">
        <v>59</v>
      </c>
      <c r="AN1684" s="37">
        <v>539</v>
      </c>
      <c r="AO1684" s="40">
        <v>2</v>
      </c>
      <c r="AP1684" s="40">
        <v>121</v>
      </c>
      <c r="AQ1684" s="41">
        <v>224.49</v>
      </c>
      <c r="AR1684" s="40">
        <v>60</v>
      </c>
      <c r="AS1684" s="41">
        <v>111.31888888888901</v>
      </c>
      <c r="AV1684" s="40">
        <v>61</v>
      </c>
      <c r="AW1684" s="41">
        <v>113.17</v>
      </c>
      <c r="BJ1684" s="40">
        <v>0</v>
      </c>
      <c r="BK1684" s="41">
        <v>0</v>
      </c>
      <c r="BV1684" s="40">
        <v>0</v>
      </c>
      <c r="BW1684" s="41">
        <v>0</v>
      </c>
      <c r="CH1684" s="40">
        <v>0</v>
      </c>
      <c r="CI1684" s="41">
        <v>0</v>
      </c>
    </row>
    <row r="1685" spans="1:87" x14ac:dyDescent="0.25">
      <c r="A1685" s="10" t="s">
        <v>2343</v>
      </c>
      <c r="B1685" s="10" t="s">
        <v>145</v>
      </c>
      <c r="C1685" s="11">
        <v>35039</v>
      </c>
      <c r="D1685" s="10" t="s">
        <v>5</v>
      </c>
      <c r="E1685" s="12">
        <v>2663</v>
      </c>
      <c r="F1685" s="12">
        <v>10518</v>
      </c>
      <c r="G1685" s="12">
        <v>13956</v>
      </c>
      <c r="H1685" s="13">
        <f>+E1685/G1685</f>
        <v>0.19081398681570649</v>
      </c>
      <c r="I1685" s="13">
        <f>+F1685/G1685</f>
        <v>0.75365434221840066</v>
      </c>
      <c r="J1685" s="12">
        <f>+E1685-F1685</f>
        <v>-7855</v>
      </c>
      <c r="K1685" s="12">
        <f>+F1685-E1685</f>
        <v>7855</v>
      </c>
      <c r="L1685" s="13">
        <f>+H1685-I1685</f>
        <v>-0.56284035540269417</v>
      </c>
      <c r="M1685" s="13">
        <f>+I1685-H1685</f>
        <v>0.56284035540269417</v>
      </c>
      <c r="N1685" s="12">
        <v>3368</v>
      </c>
      <c r="O1685" s="12">
        <v>9874</v>
      </c>
      <c r="P1685" s="12">
        <v>13512</v>
      </c>
      <c r="Q1685" s="13">
        <f>+N1685/P1685</f>
        <v>0.24925991711071641</v>
      </c>
      <c r="R1685" s="13">
        <f>+O1685/P1685</f>
        <v>0.73075784487862638</v>
      </c>
      <c r="S1685" s="12">
        <f>+N1685-O1685</f>
        <v>-6506</v>
      </c>
      <c r="T1685" s="13">
        <f>+Q1685-R1685</f>
        <v>-0.48149792776791001</v>
      </c>
      <c r="U1685" s="14">
        <f>+E1685-N1685</f>
        <v>-705</v>
      </c>
      <c r="V1685" s="14">
        <f>+F1685-O1685</f>
        <v>644</v>
      </c>
      <c r="W1685" s="13">
        <f>+H1685-Q1685</f>
        <v>-5.8445930295009912E-2</v>
      </c>
      <c r="X1685" s="13">
        <f>+I1685-R1685</f>
        <v>2.289649733977428E-2</v>
      </c>
      <c r="Y1685" s="15">
        <v>572.74</v>
      </c>
      <c r="Z1685" s="16">
        <f>+C1685/Y1685</f>
        <v>61.177846841498763</v>
      </c>
      <c r="AA1685" s="17">
        <v>31119</v>
      </c>
      <c r="AB1685" s="18" t="str">
        <f>TEXT(AA1685,"00000")</f>
        <v>31119</v>
      </c>
      <c r="AC1685" s="19">
        <v>31</v>
      </c>
      <c r="AD1685" s="19">
        <v>119</v>
      </c>
      <c r="AE1685" s="27" t="s">
        <v>2391</v>
      </c>
      <c r="AF1685" s="21"/>
      <c r="AG1685" s="24" t="s">
        <v>2392</v>
      </c>
      <c r="AH1685" s="19"/>
      <c r="AI1685" s="24" t="s">
        <v>53</v>
      </c>
      <c r="AJ1685" s="24"/>
      <c r="AK1685" s="24"/>
      <c r="AL1685" s="24"/>
      <c r="AM1685" s="29" t="s">
        <v>44</v>
      </c>
      <c r="AN1685" s="37">
        <v>34876</v>
      </c>
      <c r="AO1685" s="40">
        <v>57</v>
      </c>
      <c r="AP1685" s="40">
        <v>27139</v>
      </c>
      <c r="AQ1685" s="41">
        <v>778.15888888888901</v>
      </c>
      <c r="AR1685" s="40">
        <v>12203</v>
      </c>
      <c r="AS1685" s="41">
        <v>349.89888888888902</v>
      </c>
      <c r="AV1685" s="40">
        <v>4845</v>
      </c>
      <c r="AW1685" s="41">
        <v>138.918888888889</v>
      </c>
      <c r="AX1685" s="40">
        <v>9364</v>
      </c>
      <c r="AY1685" s="41">
        <v>268.49</v>
      </c>
      <c r="BB1685" s="40">
        <v>6</v>
      </c>
      <c r="BC1685" s="41">
        <v>0.17</v>
      </c>
      <c r="BJ1685" s="40">
        <v>0</v>
      </c>
      <c r="BK1685" s="41">
        <v>0</v>
      </c>
      <c r="BL1685" s="40">
        <v>413</v>
      </c>
      <c r="BM1685" s="41">
        <v>11.84</v>
      </c>
      <c r="BV1685" s="40">
        <v>0</v>
      </c>
      <c r="BW1685" s="41">
        <v>0</v>
      </c>
      <c r="BX1685" s="40">
        <v>308</v>
      </c>
      <c r="BY1685" s="41">
        <v>8.83</v>
      </c>
      <c r="CH1685" s="40">
        <v>0</v>
      </c>
      <c r="CI1685" s="41">
        <v>0</v>
      </c>
    </row>
    <row r="1686" spans="1:87" x14ac:dyDescent="0.25">
      <c r="A1686" s="10" t="s">
        <v>2343</v>
      </c>
      <c r="B1686" s="10" t="s">
        <v>2393</v>
      </c>
      <c r="C1686" s="11">
        <v>7787</v>
      </c>
      <c r="D1686" s="10" t="s">
        <v>5</v>
      </c>
      <c r="E1686" s="12">
        <v>601</v>
      </c>
      <c r="F1686" s="12">
        <v>2914</v>
      </c>
      <c r="G1686" s="12">
        <v>3707</v>
      </c>
      <c r="H1686" s="13">
        <f>+E1686/G1686</f>
        <v>0.16212570811977339</v>
      </c>
      <c r="I1686" s="13">
        <f>+F1686/G1686</f>
        <v>0.78608038845427575</v>
      </c>
      <c r="J1686" s="12">
        <f>+E1686-F1686</f>
        <v>-2313</v>
      </c>
      <c r="K1686" s="12">
        <f>+F1686-E1686</f>
        <v>2313</v>
      </c>
      <c r="L1686" s="13">
        <f>+H1686-I1686</f>
        <v>-0.62395468033450241</v>
      </c>
      <c r="M1686" s="13">
        <f>+I1686-H1686</f>
        <v>0.62395468033450241</v>
      </c>
      <c r="N1686" s="12">
        <v>921</v>
      </c>
      <c r="O1686" s="12">
        <v>2477</v>
      </c>
      <c r="P1686" s="12">
        <v>3457</v>
      </c>
      <c r="Q1686" s="13">
        <f>+N1686/P1686</f>
        <v>0.26641596760196701</v>
      </c>
      <c r="R1686" s="13">
        <f>+O1686/P1686</f>
        <v>0.71651721145501879</v>
      </c>
      <c r="S1686" s="12">
        <f>+N1686-O1686</f>
        <v>-1556</v>
      </c>
      <c r="T1686" s="13">
        <f>+Q1686-R1686</f>
        <v>-0.45010124385305178</v>
      </c>
      <c r="U1686" s="14">
        <f>+E1686-N1686</f>
        <v>-320</v>
      </c>
      <c r="V1686" s="14">
        <f>+F1686-O1686</f>
        <v>437</v>
      </c>
      <c r="W1686" s="13">
        <f>+H1686-Q1686</f>
        <v>-0.10429025948219361</v>
      </c>
      <c r="X1686" s="13">
        <f>+I1686-R1686</f>
        <v>6.9563176999256959E-2</v>
      </c>
      <c r="Y1686" s="15">
        <v>484.88</v>
      </c>
      <c r="Z1686" s="16">
        <f>+C1686/Y1686</f>
        <v>16.059643623164494</v>
      </c>
      <c r="AA1686" s="17">
        <v>31121</v>
      </c>
      <c r="AB1686" s="18" t="str">
        <f>TEXT(AA1686,"00000")</f>
        <v>31121</v>
      </c>
      <c r="AC1686" s="19">
        <v>31</v>
      </c>
      <c r="AD1686" s="19">
        <v>121</v>
      </c>
      <c r="AE1686" s="27" t="s">
        <v>2376</v>
      </c>
      <c r="AF1686" s="21"/>
      <c r="AG1686" s="24" t="s">
        <v>2377</v>
      </c>
      <c r="AH1686" s="23">
        <v>85066</v>
      </c>
      <c r="AI1686" s="24" t="s">
        <v>43</v>
      </c>
      <c r="AJ1686" s="24"/>
      <c r="AK1686" s="24"/>
      <c r="AL1686" s="24"/>
      <c r="AM1686" s="29" t="s">
        <v>59</v>
      </c>
      <c r="AN1686" s="37">
        <v>7845</v>
      </c>
      <c r="AO1686" s="40">
        <v>27</v>
      </c>
      <c r="AP1686" s="40">
        <v>4329</v>
      </c>
      <c r="AQ1686" s="41">
        <v>551.82000000000005</v>
      </c>
      <c r="AR1686" s="40">
        <v>1069</v>
      </c>
      <c r="AS1686" s="41">
        <v>136.27000000000001</v>
      </c>
      <c r="AV1686" s="40">
        <v>2309</v>
      </c>
      <c r="AW1686" s="41">
        <v>294.32888888888903</v>
      </c>
      <c r="AX1686" s="40">
        <v>948</v>
      </c>
      <c r="AY1686" s="41">
        <v>120.84</v>
      </c>
      <c r="BB1686" s="40">
        <v>3</v>
      </c>
      <c r="BC1686" s="41">
        <v>0.38</v>
      </c>
      <c r="BJ1686" s="40">
        <v>0</v>
      </c>
      <c r="BK1686" s="41">
        <v>0</v>
      </c>
      <c r="BV1686" s="40">
        <v>0</v>
      </c>
      <c r="BW1686" s="41">
        <v>0</v>
      </c>
      <c r="CH1686" s="40">
        <v>0</v>
      </c>
      <c r="CI1686" s="41">
        <v>0</v>
      </c>
    </row>
    <row r="1687" spans="1:87" x14ac:dyDescent="0.25">
      <c r="A1687" s="10" t="s">
        <v>2343</v>
      </c>
      <c r="B1687" s="10" t="s">
        <v>2394</v>
      </c>
      <c r="C1687" s="11">
        <v>4854</v>
      </c>
      <c r="D1687" s="10" t="s">
        <v>5</v>
      </c>
      <c r="E1687" s="12">
        <v>282</v>
      </c>
      <c r="F1687" s="12">
        <v>1788</v>
      </c>
      <c r="G1687" s="12">
        <v>2166</v>
      </c>
      <c r="H1687" s="13">
        <f>+E1687/G1687</f>
        <v>0.13019390581717452</v>
      </c>
      <c r="I1687" s="13">
        <f>+F1687/G1687</f>
        <v>0.82548476454293629</v>
      </c>
      <c r="J1687" s="12">
        <f>+E1687-F1687</f>
        <v>-1506</v>
      </c>
      <c r="K1687" s="12">
        <f>+F1687-E1687</f>
        <v>1506</v>
      </c>
      <c r="L1687" s="13">
        <f>+H1687-I1687</f>
        <v>-0.6952908587257618</v>
      </c>
      <c r="M1687" s="13">
        <f>+I1687-H1687</f>
        <v>0.6952908587257618</v>
      </c>
      <c r="N1687" s="12">
        <v>450</v>
      </c>
      <c r="O1687" s="12">
        <v>1658</v>
      </c>
      <c r="P1687" s="12">
        <v>2152</v>
      </c>
      <c r="Q1687" s="13">
        <f>+N1687/P1687</f>
        <v>0.20910780669144982</v>
      </c>
      <c r="R1687" s="13">
        <f>+O1687/P1687</f>
        <v>0.7704460966542751</v>
      </c>
      <c r="S1687" s="12">
        <f>+N1687-O1687</f>
        <v>-1208</v>
      </c>
      <c r="T1687" s="13">
        <f>+Q1687-R1687</f>
        <v>-0.56133828996282531</v>
      </c>
      <c r="U1687" s="14">
        <f>+E1687-N1687</f>
        <v>-168</v>
      </c>
      <c r="V1687" s="14">
        <f>+F1687-O1687</f>
        <v>130</v>
      </c>
      <c r="W1687" s="13">
        <f>+H1687-Q1687</f>
        <v>-7.89139008742753E-2</v>
      </c>
      <c r="X1687" s="13">
        <f>+I1687-R1687</f>
        <v>5.5038667888661186E-2</v>
      </c>
      <c r="Y1687" s="15">
        <v>1423.84</v>
      </c>
      <c r="Z1687" s="16">
        <f>+C1687/Y1687</f>
        <v>3.4090909090909092</v>
      </c>
      <c r="AA1687" s="17">
        <v>31123</v>
      </c>
      <c r="AB1687" s="18" t="str">
        <f>TEXT(AA1687,"00000")</f>
        <v>31123</v>
      </c>
      <c r="AC1687" s="19">
        <v>31</v>
      </c>
      <c r="AD1687" s="19">
        <v>123</v>
      </c>
      <c r="AE1687" s="27"/>
      <c r="AF1687" s="21"/>
      <c r="AG1687" s="24"/>
      <c r="AH1687" s="28"/>
      <c r="AI1687" s="24"/>
      <c r="AJ1687" s="24"/>
      <c r="AK1687" s="24"/>
      <c r="AL1687" s="24"/>
      <c r="AM1687" s="29" t="s">
        <v>62</v>
      </c>
      <c r="AN1687" s="37">
        <v>5042</v>
      </c>
      <c r="AO1687" s="40">
        <v>17</v>
      </c>
      <c r="AP1687" s="40">
        <v>2494</v>
      </c>
      <c r="AQ1687" s="41">
        <v>494.63888888888903</v>
      </c>
      <c r="AR1687" s="40">
        <v>1288</v>
      </c>
      <c r="AS1687" s="41">
        <v>255.448888888889</v>
      </c>
      <c r="AV1687" s="40">
        <v>585</v>
      </c>
      <c r="AW1687" s="41">
        <v>116.03</v>
      </c>
      <c r="AX1687" s="40">
        <v>550</v>
      </c>
      <c r="AY1687" s="41">
        <v>109.078888888889</v>
      </c>
      <c r="AZ1687" s="40">
        <v>70</v>
      </c>
      <c r="BA1687" s="41">
        <v>13.88</v>
      </c>
      <c r="BB1687" s="40">
        <v>1</v>
      </c>
      <c r="BC1687" s="41">
        <v>0.2</v>
      </c>
      <c r="BJ1687" s="40">
        <v>0</v>
      </c>
      <c r="BK1687" s="41">
        <v>0</v>
      </c>
      <c r="BV1687" s="40">
        <v>0</v>
      </c>
      <c r="BW1687" s="41">
        <v>0</v>
      </c>
      <c r="CH1687" s="40">
        <v>0</v>
      </c>
      <c r="CI1687" s="41">
        <v>0</v>
      </c>
    </row>
    <row r="1688" spans="1:87" x14ac:dyDescent="0.25">
      <c r="A1688" s="10" t="s">
        <v>2343</v>
      </c>
      <c r="B1688" s="10" t="s">
        <v>2395</v>
      </c>
      <c r="C1688" s="11">
        <v>3595</v>
      </c>
      <c r="D1688" s="10" t="s">
        <v>5</v>
      </c>
      <c r="E1688" s="12">
        <v>280</v>
      </c>
      <c r="F1688" s="12">
        <v>1257</v>
      </c>
      <c r="G1688" s="12">
        <v>1599</v>
      </c>
      <c r="H1688" s="13">
        <f>+E1688/G1688</f>
        <v>0.17510944340212634</v>
      </c>
      <c r="I1688" s="13">
        <f>+F1688/G1688</f>
        <v>0.78611632270168852</v>
      </c>
      <c r="J1688" s="12">
        <f>+E1688-F1688</f>
        <v>-977</v>
      </c>
      <c r="K1688" s="12">
        <f>+F1688-E1688</f>
        <v>977</v>
      </c>
      <c r="L1688" s="13">
        <f>+H1688-I1688</f>
        <v>-0.61100687929956221</v>
      </c>
      <c r="M1688" s="13">
        <f>+I1688-H1688</f>
        <v>0.61100687929956221</v>
      </c>
      <c r="N1688" s="12">
        <v>477</v>
      </c>
      <c r="O1688" s="12">
        <v>1098</v>
      </c>
      <c r="P1688" s="12">
        <v>1604</v>
      </c>
      <c r="Q1688" s="13">
        <f>+N1688/P1688</f>
        <v>0.29738154613466333</v>
      </c>
      <c r="R1688" s="13">
        <f>+O1688/P1688</f>
        <v>0.68453865336658359</v>
      </c>
      <c r="S1688" s="12">
        <f>+N1688-O1688</f>
        <v>-621</v>
      </c>
      <c r="T1688" s="13">
        <f>+Q1688-R1688</f>
        <v>-0.38715710723192026</v>
      </c>
      <c r="U1688" s="14">
        <f>+E1688-N1688</f>
        <v>-197</v>
      </c>
      <c r="V1688" s="14">
        <f>+F1688-O1688</f>
        <v>159</v>
      </c>
      <c r="W1688" s="13">
        <f>+H1688-Q1688</f>
        <v>-0.122272102732537</v>
      </c>
      <c r="X1688" s="13">
        <f>+I1688-R1688</f>
        <v>0.10157766933510493</v>
      </c>
      <c r="Y1688" s="15">
        <v>441.63</v>
      </c>
      <c r="Z1688" s="16">
        <f>+C1688/Y1688</f>
        <v>8.1402984398704792</v>
      </c>
      <c r="AA1688" s="17">
        <v>31125</v>
      </c>
      <c r="AB1688" s="18" t="str">
        <f>TEXT(AA1688,"00000")</f>
        <v>31125</v>
      </c>
      <c r="AC1688" s="19">
        <v>31</v>
      </c>
      <c r="AD1688" s="19">
        <v>125</v>
      </c>
      <c r="AE1688" s="27"/>
      <c r="AF1688" s="21"/>
      <c r="AG1688" s="24"/>
      <c r="AH1688" s="28"/>
      <c r="AI1688" s="24"/>
      <c r="AJ1688" s="24"/>
      <c r="AK1688" s="24"/>
      <c r="AL1688" s="24"/>
      <c r="AM1688" s="29" t="s">
        <v>62</v>
      </c>
      <c r="AN1688" s="37">
        <v>3735</v>
      </c>
      <c r="AO1688" s="40">
        <v>9</v>
      </c>
      <c r="AP1688" s="40">
        <v>2256</v>
      </c>
      <c r="AQ1688" s="41">
        <v>604.01888888888902</v>
      </c>
      <c r="AR1688" s="40">
        <v>224</v>
      </c>
      <c r="AS1688" s="41">
        <v>59.968888888888898</v>
      </c>
      <c r="AV1688" s="40">
        <v>755</v>
      </c>
      <c r="AW1688" s="41">
        <v>202.138888888889</v>
      </c>
      <c r="AX1688" s="40">
        <v>1275</v>
      </c>
      <c r="AY1688" s="41">
        <v>341.37</v>
      </c>
      <c r="BB1688" s="40">
        <v>2</v>
      </c>
      <c r="BC1688" s="41">
        <v>0.54</v>
      </c>
      <c r="BJ1688" s="40">
        <v>0</v>
      </c>
      <c r="BK1688" s="41">
        <v>0</v>
      </c>
      <c r="BV1688" s="40">
        <v>0</v>
      </c>
      <c r="BW1688" s="41">
        <v>0</v>
      </c>
      <c r="CH1688" s="40">
        <v>0</v>
      </c>
      <c r="CI1688" s="41">
        <v>0</v>
      </c>
    </row>
    <row r="1689" spans="1:87" x14ac:dyDescent="0.25">
      <c r="A1689" s="10" t="s">
        <v>2343</v>
      </c>
      <c r="B1689" s="10" t="s">
        <v>1503</v>
      </c>
      <c r="C1689" s="11">
        <v>7046</v>
      </c>
      <c r="D1689" s="10" t="s">
        <v>5</v>
      </c>
      <c r="E1689" s="12">
        <v>765</v>
      </c>
      <c r="F1689" s="12">
        <v>2068</v>
      </c>
      <c r="G1689" s="12">
        <v>3035</v>
      </c>
      <c r="H1689" s="13">
        <f>+E1689/G1689</f>
        <v>0.25205930807248766</v>
      </c>
      <c r="I1689" s="13">
        <f>+F1689/G1689</f>
        <v>0.68138385502471166</v>
      </c>
      <c r="J1689" s="12">
        <f>+E1689-F1689</f>
        <v>-1303</v>
      </c>
      <c r="K1689" s="12">
        <f>+F1689-E1689</f>
        <v>1303</v>
      </c>
      <c r="L1689" s="13">
        <f>+H1689-I1689</f>
        <v>-0.429324546952224</v>
      </c>
      <c r="M1689" s="13">
        <f>+I1689-H1689</f>
        <v>0.429324546952224</v>
      </c>
      <c r="N1689" s="12">
        <v>1089</v>
      </c>
      <c r="O1689" s="12">
        <v>1979</v>
      </c>
      <c r="P1689" s="12">
        <v>3126</v>
      </c>
      <c r="Q1689" s="13">
        <f>+N1689/P1689</f>
        <v>0.34836852207293667</v>
      </c>
      <c r="R1689" s="13">
        <f>+O1689/P1689</f>
        <v>0.63307741522712735</v>
      </c>
      <c r="S1689" s="12">
        <f>+N1689-O1689</f>
        <v>-890</v>
      </c>
      <c r="T1689" s="13">
        <f>+Q1689-R1689</f>
        <v>-0.28470889315419068</v>
      </c>
      <c r="U1689" s="14">
        <f>+E1689-N1689</f>
        <v>-324</v>
      </c>
      <c r="V1689" s="14">
        <f>+F1689-O1689</f>
        <v>89</v>
      </c>
      <c r="W1689" s="13">
        <f>+H1689-Q1689</f>
        <v>-9.6309214000449006E-2</v>
      </c>
      <c r="X1689" s="13">
        <f>+I1689-R1689</f>
        <v>4.8306439797584311E-2</v>
      </c>
      <c r="Y1689" s="15">
        <v>407.38</v>
      </c>
      <c r="Z1689" s="16">
        <f>+C1689/Y1689</f>
        <v>17.295890814472973</v>
      </c>
      <c r="AA1689" s="17">
        <v>31127</v>
      </c>
      <c r="AB1689" s="18" t="str">
        <f>TEXT(AA1689,"00000")</f>
        <v>31127</v>
      </c>
      <c r="AC1689" s="19">
        <v>31</v>
      </c>
      <c r="AD1689" s="19">
        <v>127</v>
      </c>
      <c r="AE1689" s="27"/>
      <c r="AF1689" s="21"/>
      <c r="AG1689" s="24"/>
      <c r="AH1689" s="28"/>
      <c r="AI1689" s="24"/>
      <c r="AJ1689" s="24"/>
      <c r="AK1689" s="24"/>
      <c r="AL1689" s="24"/>
      <c r="AM1689" s="29" t="s">
        <v>62</v>
      </c>
      <c r="AN1689" s="37">
        <v>7248</v>
      </c>
      <c r="AO1689" s="40">
        <v>30</v>
      </c>
      <c r="AP1689" s="40">
        <v>6849</v>
      </c>
      <c r="AQ1689" s="41">
        <v>944.95</v>
      </c>
      <c r="AR1689" s="40">
        <v>1243</v>
      </c>
      <c r="AS1689" s="41">
        <v>171.5</v>
      </c>
      <c r="AV1689" s="40">
        <v>2449</v>
      </c>
      <c r="AW1689" s="41">
        <v>337.88888888888903</v>
      </c>
      <c r="AX1689" s="40">
        <v>3150</v>
      </c>
      <c r="AY1689" s="41">
        <v>434.6</v>
      </c>
      <c r="BB1689" s="40">
        <v>7</v>
      </c>
      <c r="BC1689" s="41">
        <v>0.97</v>
      </c>
      <c r="BJ1689" s="40">
        <v>0</v>
      </c>
      <c r="BK1689" s="41">
        <v>0</v>
      </c>
      <c r="BV1689" s="40">
        <v>0</v>
      </c>
      <c r="BW1689" s="41">
        <v>0</v>
      </c>
      <c r="CH1689" s="40">
        <v>0</v>
      </c>
      <c r="CI1689" s="41">
        <v>0</v>
      </c>
    </row>
    <row r="1690" spans="1:87" x14ac:dyDescent="0.25">
      <c r="A1690" s="10" t="s">
        <v>2343</v>
      </c>
      <c r="B1690" s="10" t="s">
        <v>2396</v>
      </c>
      <c r="C1690" s="11">
        <v>4329</v>
      </c>
      <c r="D1690" s="10" t="s">
        <v>5</v>
      </c>
      <c r="E1690" s="12">
        <v>348</v>
      </c>
      <c r="F1690" s="12">
        <v>1709</v>
      </c>
      <c r="G1690" s="12">
        <v>2153</v>
      </c>
      <c r="H1690" s="13">
        <f>+E1690/G1690</f>
        <v>0.16163492800743148</v>
      </c>
      <c r="I1690" s="13">
        <f>+F1690/G1690</f>
        <v>0.793776126335346</v>
      </c>
      <c r="J1690" s="12">
        <f>+E1690-F1690</f>
        <v>-1361</v>
      </c>
      <c r="K1690" s="12">
        <f>+F1690-E1690</f>
        <v>1361</v>
      </c>
      <c r="L1690" s="13">
        <f>+H1690-I1690</f>
        <v>-0.63214119832791449</v>
      </c>
      <c r="M1690" s="13">
        <f>+I1690-H1690</f>
        <v>0.63214119832791449</v>
      </c>
      <c r="N1690" s="12">
        <v>567</v>
      </c>
      <c r="O1690" s="12">
        <v>1563</v>
      </c>
      <c r="P1690" s="12">
        <v>2170</v>
      </c>
      <c r="Q1690" s="13">
        <f>+N1690/P1690</f>
        <v>0.26129032258064516</v>
      </c>
      <c r="R1690" s="13">
        <f>+O1690/P1690</f>
        <v>0.72027649769585256</v>
      </c>
      <c r="S1690" s="12">
        <f>+N1690-O1690</f>
        <v>-996</v>
      </c>
      <c r="T1690" s="13">
        <f>+Q1690-R1690</f>
        <v>-0.4589861751152074</v>
      </c>
      <c r="U1690" s="14">
        <f>+E1690-N1690</f>
        <v>-219</v>
      </c>
      <c r="V1690" s="14">
        <f>+F1690-O1690</f>
        <v>146</v>
      </c>
      <c r="W1690" s="13">
        <f>+H1690-Q1690</f>
        <v>-9.9655394573213679E-2</v>
      </c>
      <c r="X1690" s="13">
        <f>+I1690-R1690</f>
        <v>7.3499628639493442E-2</v>
      </c>
      <c r="Y1690" s="15">
        <v>575.16</v>
      </c>
      <c r="Z1690" s="16">
        <f>+C1690/Y1690</f>
        <v>7.5266012935530986</v>
      </c>
      <c r="AA1690" s="17">
        <v>31129</v>
      </c>
      <c r="AB1690" s="18" t="str">
        <f>TEXT(AA1690,"00000")</f>
        <v>31129</v>
      </c>
      <c r="AC1690" s="19">
        <v>31</v>
      </c>
      <c r="AD1690" s="19">
        <v>129</v>
      </c>
      <c r="AE1690" s="27"/>
      <c r="AF1690" s="21"/>
      <c r="AG1690" s="24"/>
      <c r="AH1690" s="28"/>
      <c r="AI1690" s="24"/>
      <c r="AJ1690" s="24"/>
      <c r="AK1690" s="24"/>
      <c r="AL1690" s="24"/>
      <c r="AM1690" s="29" t="s">
        <v>62</v>
      </c>
      <c r="AN1690" s="37">
        <v>4500</v>
      </c>
      <c r="AO1690" s="40">
        <v>20</v>
      </c>
      <c r="AP1690" s="40">
        <v>2945</v>
      </c>
      <c r="AQ1690" s="41">
        <v>654.44000000000005</v>
      </c>
      <c r="AR1690" s="40">
        <v>808</v>
      </c>
      <c r="AS1690" s="41">
        <v>179.56</v>
      </c>
      <c r="AV1690" s="40">
        <v>1395</v>
      </c>
      <c r="AW1690" s="41">
        <v>310</v>
      </c>
      <c r="AX1690" s="40">
        <v>739</v>
      </c>
      <c r="AY1690" s="41">
        <v>164.21888888888901</v>
      </c>
      <c r="BB1690" s="40">
        <v>3</v>
      </c>
      <c r="BC1690" s="41">
        <v>0.67</v>
      </c>
      <c r="BJ1690" s="40">
        <v>0</v>
      </c>
      <c r="BK1690" s="41">
        <v>0</v>
      </c>
      <c r="BV1690" s="40">
        <v>0</v>
      </c>
      <c r="BW1690" s="41">
        <v>0</v>
      </c>
      <c r="CH1690" s="40">
        <v>0</v>
      </c>
      <c r="CI1690" s="41">
        <v>0</v>
      </c>
    </row>
    <row r="1691" spans="1:87" x14ac:dyDescent="0.25">
      <c r="A1691" s="10" t="s">
        <v>2343</v>
      </c>
      <c r="B1691" s="10" t="s">
        <v>2397</v>
      </c>
      <c r="C1691" s="11">
        <v>15984</v>
      </c>
      <c r="D1691" s="10" t="s">
        <v>5</v>
      </c>
      <c r="E1691" s="12">
        <v>2017</v>
      </c>
      <c r="F1691" s="12">
        <v>4833</v>
      </c>
      <c r="G1691" s="12">
        <v>7279</v>
      </c>
      <c r="H1691" s="13">
        <f>+E1691/G1691</f>
        <v>0.27709850254155793</v>
      </c>
      <c r="I1691" s="13">
        <f>+F1691/G1691</f>
        <v>0.66396483033383702</v>
      </c>
      <c r="J1691" s="12">
        <f>+E1691-F1691</f>
        <v>-2816</v>
      </c>
      <c r="K1691" s="12">
        <f>+F1691-E1691</f>
        <v>2816</v>
      </c>
      <c r="L1691" s="13">
        <f>+H1691-I1691</f>
        <v>-0.38686632779227909</v>
      </c>
      <c r="M1691" s="13">
        <f>+I1691-H1691</f>
        <v>0.38686632779227909</v>
      </c>
      <c r="N1691" s="12">
        <v>2542</v>
      </c>
      <c r="O1691" s="12">
        <v>4226</v>
      </c>
      <c r="P1691" s="12">
        <v>6905</v>
      </c>
      <c r="Q1691" s="13">
        <f>+N1691/P1691</f>
        <v>0.36813902968863144</v>
      </c>
      <c r="R1691" s="13">
        <f>+O1691/P1691</f>
        <v>0.61202027516292545</v>
      </c>
      <c r="S1691" s="12">
        <f>+N1691-O1691</f>
        <v>-1684</v>
      </c>
      <c r="T1691" s="13">
        <f>+Q1691-R1691</f>
        <v>-0.24388124547429402</v>
      </c>
      <c r="U1691" s="14">
        <f>+E1691-N1691</f>
        <v>-525</v>
      </c>
      <c r="V1691" s="14">
        <f>+F1691-O1691</f>
        <v>607</v>
      </c>
      <c r="W1691" s="13">
        <f>+H1691-Q1691</f>
        <v>-9.1040527147073502E-2</v>
      </c>
      <c r="X1691" s="13">
        <f>+I1691-R1691</f>
        <v>5.1944555170911566E-2</v>
      </c>
      <c r="Y1691" s="15">
        <v>615.63</v>
      </c>
      <c r="Z1691" s="16">
        <f>+C1691/Y1691</f>
        <v>25.963646995760442</v>
      </c>
      <c r="AA1691" s="17">
        <v>31131</v>
      </c>
      <c r="AB1691" s="18" t="str">
        <f>TEXT(AA1691,"00000")</f>
        <v>31131</v>
      </c>
      <c r="AC1691" s="19">
        <v>31</v>
      </c>
      <c r="AD1691" s="19">
        <v>131</v>
      </c>
      <c r="AE1691" s="27"/>
      <c r="AF1691" s="21"/>
      <c r="AG1691" s="24"/>
      <c r="AH1691" s="28"/>
      <c r="AI1691" s="24"/>
      <c r="AJ1691" s="24"/>
      <c r="AK1691" s="24"/>
      <c r="AL1691" s="24"/>
      <c r="AM1691" s="29" t="s">
        <v>62</v>
      </c>
      <c r="AN1691" s="37">
        <v>15740</v>
      </c>
      <c r="AO1691" s="40">
        <v>49</v>
      </c>
      <c r="AP1691" s="40">
        <v>11388</v>
      </c>
      <c r="AQ1691" s="41">
        <v>723.50888888888903</v>
      </c>
      <c r="AR1691" s="40">
        <v>797</v>
      </c>
      <c r="AS1691" s="41">
        <v>50.64</v>
      </c>
      <c r="AV1691" s="40">
        <v>6549</v>
      </c>
      <c r="AW1691" s="41">
        <v>416.06888888888898</v>
      </c>
      <c r="AX1691" s="40">
        <v>3496</v>
      </c>
      <c r="AY1691" s="41">
        <v>222.11</v>
      </c>
      <c r="BB1691" s="40">
        <v>13</v>
      </c>
      <c r="BC1691" s="41">
        <v>0.83</v>
      </c>
      <c r="BJ1691" s="40">
        <v>0</v>
      </c>
      <c r="BK1691" s="41">
        <v>0</v>
      </c>
      <c r="BL1691" s="40">
        <v>344</v>
      </c>
      <c r="BM1691" s="41">
        <v>21.858888888888899</v>
      </c>
      <c r="BV1691" s="40">
        <v>0</v>
      </c>
      <c r="BW1691" s="41">
        <v>0</v>
      </c>
      <c r="CH1691" s="40">
        <v>0</v>
      </c>
      <c r="CI1691" s="41">
        <v>0</v>
      </c>
    </row>
    <row r="1692" spans="1:87" x14ac:dyDescent="0.25">
      <c r="A1692" s="10" t="s">
        <v>2343</v>
      </c>
      <c r="B1692" s="10" t="s">
        <v>1512</v>
      </c>
      <c r="C1692" s="11">
        <v>2659</v>
      </c>
      <c r="D1692" s="10" t="s">
        <v>5</v>
      </c>
      <c r="E1692" s="12">
        <v>279</v>
      </c>
      <c r="F1692" s="12">
        <v>970</v>
      </c>
      <c r="G1692" s="12">
        <v>1314</v>
      </c>
      <c r="H1692" s="13">
        <f>+E1692/G1692</f>
        <v>0.21232876712328766</v>
      </c>
      <c r="I1692" s="13">
        <f>+F1692/G1692</f>
        <v>0.73820395738203959</v>
      </c>
      <c r="J1692" s="12">
        <f>+E1692-F1692</f>
        <v>-691</v>
      </c>
      <c r="K1692" s="12">
        <f>+F1692-E1692</f>
        <v>691</v>
      </c>
      <c r="L1692" s="13">
        <f>+H1692-I1692</f>
        <v>-0.52587519025875196</v>
      </c>
      <c r="M1692" s="13">
        <f>+I1692-H1692</f>
        <v>0.52587519025875196</v>
      </c>
      <c r="N1692" s="12">
        <v>396</v>
      </c>
      <c r="O1692" s="12">
        <v>897</v>
      </c>
      <c r="P1692" s="12">
        <v>1330</v>
      </c>
      <c r="Q1692" s="13">
        <f>+N1692/P1692</f>
        <v>0.29774436090225564</v>
      </c>
      <c r="R1692" s="13">
        <f>+O1692/P1692</f>
        <v>0.67443609022556394</v>
      </c>
      <c r="S1692" s="12">
        <f>+N1692-O1692</f>
        <v>-501</v>
      </c>
      <c r="T1692" s="13">
        <f>+Q1692-R1692</f>
        <v>-0.3766917293233083</v>
      </c>
      <c r="U1692" s="14">
        <f>+E1692-N1692</f>
        <v>-117</v>
      </c>
      <c r="V1692" s="14">
        <f>+F1692-O1692</f>
        <v>73</v>
      </c>
      <c r="W1692" s="13">
        <f>+H1692-Q1692</f>
        <v>-8.5415593778967985E-2</v>
      </c>
      <c r="X1692" s="13">
        <f>+I1692-R1692</f>
        <v>6.3767867156475644E-2</v>
      </c>
      <c r="Y1692" s="15">
        <v>431.08</v>
      </c>
      <c r="Z1692" s="16">
        <f>+C1692/Y1692</f>
        <v>6.1682286350561384</v>
      </c>
      <c r="AA1692" s="17">
        <v>31133</v>
      </c>
      <c r="AB1692" s="18" t="str">
        <f>TEXT(AA1692,"00000")</f>
        <v>31133</v>
      </c>
      <c r="AC1692" s="19">
        <v>31</v>
      </c>
      <c r="AD1692" s="19">
        <v>133</v>
      </c>
      <c r="AE1692" s="27"/>
      <c r="AF1692" s="21"/>
      <c r="AG1692" s="24"/>
      <c r="AH1692" s="28"/>
      <c r="AI1692" s="24"/>
      <c r="AJ1692" s="24"/>
      <c r="AK1692" s="24"/>
      <c r="AL1692" s="24"/>
      <c r="AM1692" s="29" t="s">
        <v>62</v>
      </c>
      <c r="AN1692" s="37">
        <v>2773</v>
      </c>
      <c r="AO1692" s="40">
        <v>13</v>
      </c>
      <c r="AP1692" s="40">
        <v>1879</v>
      </c>
      <c r="AQ1692" s="41">
        <v>677.61</v>
      </c>
      <c r="AR1692" s="40">
        <v>458</v>
      </c>
      <c r="AS1692" s="41">
        <v>165.15888888888901</v>
      </c>
      <c r="AV1692" s="40">
        <v>722</v>
      </c>
      <c r="AW1692" s="41">
        <v>260.37</v>
      </c>
      <c r="AX1692" s="40">
        <v>696</v>
      </c>
      <c r="AY1692" s="41">
        <v>250.99</v>
      </c>
      <c r="BB1692" s="40">
        <v>3</v>
      </c>
      <c r="BC1692" s="41">
        <v>1.08</v>
      </c>
      <c r="BJ1692" s="40">
        <v>0</v>
      </c>
      <c r="BK1692" s="41">
        <v>0</v>
      </c>
      <c r="BV1692" s="40">
        <v>0</v>
      </c>
      <c r="BW1692" s="41">
        <v>0</v>
      </c>
      <c r="CH1692" s="40">
        <v>0</v>
      </c>
      <c r="CI1692" s="41">
        <v>0</v>
      </c>
    </row>
    <row r="1693" spans="1:87" x14ac:dyDescent="0.25">
      <c r="A1693" s="10" t="s">
        <v>2343</v>
      </c>
      <c r="B1693" s="10" t="s">
        <v>2398</v>
      </c>
      <c r="C1693" s="11">
        <v>2944</v>
      </c>
      <c r="D1693" s="10" t="s">
        <v>5</v>
      </c>
      <c r="E1693" s="12">
        <v>160</v>
      </c>
      <c r="F1693" s="12">
        <v>1202</v>
      </c>
      <c r="G1693" s="12">
        <v>1418</v>
      </c>
      <c r="H1693" s="13">
        <f>+E1693/G1693</f>
        <v>0.11283497884344147</v>
      </c>
      <c r="I1693" s="13">
        <f>+F1693/G1693</f>
        <v>0.84767277856135403</v>
      </c>
      <c r="J1693" s="12">
        <f>+E1693-F1693</f>
        <v>-1042</v>
      </c>
      <c r="K1693" s="12">
        <f>+F1693-E1693</f>
        <v>1042</v>
      </c>
      <c r="L1693" s="13">
        <f>+H1693-I1693</f>
        <v>-0.73483779971791252</v>
      </c>
      <c r="M1693" s="13">
        <f>+I1693-H1693</f>
        <v>0.73483779971791252</v>
      </c>
      <c r="N1693" s="12">
        <v>237</v>
      </c>
      <c r="O1693" s="12">
        <v>1133</v>
      </c>
      <c r="P1693" s="12">
        <v>1391</v>
      </c>
      <c r="Q1693" s="13">
        <f>+N1693/P1693</f>
        <v>0.17038102084831055</v>
      </c>
      <c r="R1693" s="13">
        <f>+O1693/P1693</f>
        <v>0.8145219266714594</v>
      </c>
      <c r="S1693" s="12">
        <f>+N1693-O1693</f>
        <v>-896</v>
      </c>
      <c r="T1693" s="13">
        <f>+Q1693-R1693</f>
        <v>-0.64414090582314887</v>
      </c>
      <c r="U1693" s="14">
        <f>+E1693-N1693</f>
        <v>-77</v>
      </c>
      <c r="V1693" s="14">
        <f>+F1693-O1693</f>
        <v>69</v>
      </c>
      <c r="W1693" s="13">
        <f>+H1693-Q1693</f>
        <v>-5.7546042004869083E-2</v>
      </c>
      <c r="X1693" s="13">
        <f>+I1693-R1693</f>
        <v>3.3150851889894639E-2</v>
      </c>
      <c r="Y1693" s="15">
        <v>883.34</v>
      </c>
      <c r="Z1693" s="16">
        <f>+C1693/Y1693</f>
        <v>3.3328050354336947</v>
      </c>
      <c r="AA1693" s="17">
        <v>31135</v>
      </c>
      <c r="AB1693" s="18" t="str">
        <f>TEXT(AA1693,"00000")</f>
        <v>31135</v>
      </c>
      <c r="AC1693" s="19">
        <v>31</v>
      </c>
      <c r="AD1693" s="19">
        <v>135</v>
      </c>
      <c r="AE1693" s="27"/>
      <c r="AF1693" s="21"/>
      <c r="AG1693" s="24"/>
      <c r="AH1693" s="28"/>
      <c r="AI1693" s="24"/>
      <c r="AJ1693" s="24"/>
      <c r="AK1693" s="24"/>
      <c r="AL1693" s="24"/>
      <c r="AM1693" s="29" t="s">
        <v>62</v>
      </c>
      <c r="AN1693" s="37">
        <v>2970</v>
      </c>
      <c r="AO1693" s="40">
        <v>12</v>
      </c>
      <c r="AP1693" s="40">
        <v>2386</v>
      </c>
      <c r="AQ1693" s="41">
        <v>803.37</v>
      </c>
      <c r="AR1693" s="40">
        <v>880</v>
      </c>
      <c r="AS1693" s="41">
        <v>296.3</v>
      </c>
      <c r="AV1693" s="40">
        <v>704</v>
      </c>
      <c r="AW1693" s="41">
        <v>237.03888888888901</v>
      </c>
      <c r="AX1693" s="40">
        <v>802</v>
      </c>
      <c r="AY1693" s="41">
        <v>270.02888888888901</v>
      </c>
      <c r="BJ1693" s="40">
        <v>0</v>
      </c>
      <c r="BK1693" s="41">
        <v>0</v>
      </c>
      <c r="BV1693" s="40">
        <v>0</v>
      </c>
      <c r="BW1693" s="41">
        <v>0</v>
      </c>
      <c r="CH1693" s="40">
        <v>0</v>
      </c>
      <c r="CI1693" s="41">
        <v>0</v>
      </c>
    </row>
    <row r="1694" spans="1:87" x14ac:dyDescent="0.25">
      <c r="A1694" s="10" t="s">
        <v>2343</v>
      </c>
      <c r="B1694" s="10" t="s">
        <v>2263</v>
      </c>
      <c r="C1694" s="11">
        <v>9296</v>
      </c>
      <c r="D1694" s="10" t="s">
        <v>5</v>
      </c>
      <c r="E1694" s="12">
        <v>571</v>
      </c>
      <c r="F1694" s="12">
        <v>3832</v>
      </c>
      <c r="G1694" s="12">
        <v>4609</v>
      </c>
      <c r="H1694" s="13">
        <f>+E1694/G1694</f>
        <v>0.12388804512909525</v>
      </c>
      <c r="I1694" s="13">
        <f>+F1694/G1694</f>
        <v>0.83141679323063566</v>
      </c>
      <c r="J1694" s="12">
        <f>+E1694-F1694</f>
        <v>-3261</v>
      </c>
      <c r="K1694" s="12">
        <f>+F1694-E1694</f>
        <v>3261</v>
      </c>
      <c r="L1694" s="13">
        <f>+H1694-I1694</f>
        <v>-0.70752874810154043</v>
      </c>
      <c r="M1694" s="13">
        <f>+I1694-H1694</f>
        <v>0.70752874810154043</v>
      </c>
      <c r="N1694" s="12">
        <v>875</v>
      </c>
      <c r="O1694" s="12">
        <v>3372</v>
      </c>
      <c r="P1694" s="12">
        <v>4336</v>
      </c>
      <c r="Q1694" s="13">
        <f>+N1694/P1694</f>
        <v>0.20179889298892989</v>
      </c>
      <c r="R1694" s="13">
        <f>+O1694/P1694</f>
        <v>0.77767527675276749</v>
      </c>
      <c r="S1694" s="12">
        <f>+N1694-O1694</f>
        <v>-2497</v>
      </c>
      <c r="T1694" s="13">
        <f>+Q1694-R1694</f>
        <v>-0.57587638376383765</v>
      </c>
      <c r="U1694" s="14">
        <f>+E1694-N1694</f>
        <v>-304</v>
      </c>
      <c r="V1694" s="14">
        <f>+F1694-O1694</f>
        <v>460</v>
      </c>
      <c r="W1694" s="13">
        <f>+H1694-Q1694</f>
        <v>-7.7910847859834639E-2</v>
      </c>
      <c r="X1694" s="13">
        <f>+I1694-R1694</f>
        <v>5.3741516477868179E-2</v>
      </c>
      <c r="Y1694" s="15">
        <v>539.79</v>
      </c>
      <c r="Z1694" s="16">
        <f>+C1694/Y1694</f>
        <v>17.221512069508513</v>
      </c>
      <c r="AA1694" s="17">
        <v>31137</v>
      </c>
      <c r="AB1694" s="18" t="str">
        <f>TEXT(AA1694,"00000")</f>
        <v>31137</v>
      </c>
      <c r="AC1694" s="19">
        <v>31</v>
      </c>
      <c r="AD1694" s="19">
        <v>137</v>
      </c>
      <c r="AE1694" s="27"/>
      <c r="AF1694" s="21"/>
      <c r="AG1694" s="24"/>
      <c r="AH1694" s="28"/>
      <c r="AI1694" s="24"/>
      <c r="AJ1694" s="24"/>
      <c r="AK1694" s="24"/>
      <c r="AL1694" s="24"/>
      <c r="AM1694" s="29" t="s">
        <v>62</v>
      </c>
      <c r="AN1694" s="37">
        <v>9188</v>
      </c>
      <c r="AO1694" s="40">
        <v>26</v>
      </c>
      <c r="AP1694" s="40">
        <v>6307</v>
      </c>
      <c r="AQ1694" s="41">
        <v>686.44</v>
      </c>
      <c r="AR1694" s="40">
        <v>3121</v>
      </c>
      <c r="AS1694" s="41">
        <v>339.68</v>
      </c>
      <c r="AV1694" s="40">
        <v>2535</v>
      </c>
      <c r="AW1694" s="41">
        <v>275.89888888888902</v>
      </c>
      <c r="AX1694" s="40">
        <v>527</v>
      </c>
      <c r="AY1694" s="41">
        <v>57.358888888888899</v>
      </c>
      <c r="BB1694" s="40">
        <v>2</v>
      </c>
      <c r="BC1694" s="41">
        <v>0.22</v>
      </c>
      <c r="BJ1694" s="40">
        <v>0</v>
      </c>
      <c r="BK1694" s="41">
        <v>0</v>
      </c>
      <c r="BL1694" s="40">
        <v>122</v>
      </c>
      <c r="BM1694" s="41">
        <v>13.278888888888901</v>
      </c>
      <c r="BV1694" s="40">
        <v>0</v>
      </c>
      <c r="BW1694" s="41">
        <v>0</v>
      </c>
      <c r="CH1694" s="40">
        <v>0</v>
      </c>
      <c r="CI1694" s="41">
        <v>0</v>
      </c>
    </row>
    <row r="1695" spans="1:87" x14ac:dyDescent="0.25">
      <c r="A1695" s="10" t="s">
        <v>2343</v>
      </c>
      <c r="B1695" s="10" t="s">
        <v>898</v>
      </c>
      <c r="C1695" s="11">
        <v>7208</v>
      </c>
      <c r="D1695" s="10" t="s">
        <v>5</v>
      </c>
      <c r="E1695" s="12">
        <v>382</v>
      </c>
      <c r="F1695" s="12">
        <v>3052</v>
      </c>
      <c r="G1695" s="12">
        <v>3580</v>
      </c>
      <c r="H1695" s="13">
        <f>+E1695/G1695</f>
        <v>0.10670391061452514</v>
      </c>
      <c r="I1695" s="13">
        <f>+F1695/G1695</f>
        <v>0.85251396648044697</v>
      </c>
      <c r="J1695" s="12">
        <f>+E1695-F1695</f>
        <v>-2670</v>
      </c>
      <c r="K1695" s="12">
        <f>+F1695-E1695</f>
        <v>2670</v>
      </c>
      <c r="L1695" s="13">
        <f>+H1695-I1695</f>
        <v>-0.74581005586592186</v>
      </c>
      <c r="M1695" s="13">
        <f>+I1695-H1695</f>
        <v>0.74581005586592186</v>
      </c>
      <c r="N1695" s="12">
        <v>637</v>
      </c>
      <c r="O1695" s="12">
        <v>2707</v>
      </c>
      <c r="P1695" s="12">
        <v>3414</v>
      </c>
      <c r="Q1695" s="13">
        <f>+N1695/P1695</f>
        <v>0.18658465143526656</v>
      </c>
      <c r="R1695" s="13">
        <f>+O1695/P1695</f>
        <v>0.79291154071470415</v>
      </c>
      <c r="S1695" s="12">
        <f>+N1695-O1695</f>
        <v>-2070</v>
      </c>
      <c r="T1695" s="13">
        <f>+Q1695-R1695</f>
        <v>-0.60632688927943756</v>
      </c>
      <c r="U1695" s="14">
        <f>+E1695-N1695</f>
        <v>-255</v>
      </c>
      <c r="V1695" s="14">
        <f>+F1695-O1695</f>
        <v>345</v>
      </c>
      <c r="W1695" s="13">
        <f>+H1695-Q1695</f>
        <v>-7.9880740820741425E-2</v>
      </c>
      <c r="X1695" s="13">
        <f>+I1695-R1695</f>
        <v>5.9602425765742817E-2</v>
      </c>
      <c r="Y1695" s="15">
        <v>573.25</v>
      </c>
      <c r="Z1695" s="16">
        <f>+C1695/Y1695</f>
        <v>12.573920627998255</v>
      </c>
      <c r="AA1695" s="17">
        <v>31139</v>
      </c>
      <c r="AB1695" s="18" t="str">
        <f>TEXT(AA1695,"00000")</f>
        <v>31139</v>
      </c>
      <c r="AC1695" s="19">
        <v>31</v>
      </c>
      <c r="AD1695" s="19">
        <v>139</v>
      </c>
      <c r="AE1695" s="27" t="s">
        <v>2391</v>
      </c>
      <c r="AF1695" s="21"/>
      <c r="AG1695" s="24" t="s">
        <v>2392</v>
      </c>
      <c r="AH1695" s="19"/>
      <c r="AI1695" s="24" t="s">
        <v>53</v>
      </c>
      <c r="AJ1695" s="24"/>
      <c r="AK1695" s="24"/>
      <c r="AL1695" s="24"/>
      <c r="AM1695" s="29" t="s">
        <v>59</v>
      </c>
      <c r="AN1695" s="37">
        <v>7266</v>
      </c>
      <c r="AO1695" s="40">
        <v>16</v>
      </c>
      <c r="AP1695" s="40">
        <v>5708</v>
      </c>
      <c r="AQ1695" s="41">
        <v>785.58</v>
      </c>
      <c r="AR1695" s="40">
        <v>2887</v>
      </c>
      <c r="AS1695" s="41">
        <v>397.32888888888903</v>
      </c>
      <c r="AV1695" s="40">
        <v>1673</v>
      </c>
      <c r="AW1695" s="41">
        <v>230.25</v>
      </c>
      <c r="AX1695" s="40">
        <v>1148</v>
      </c>
      <c r="AY1695" s="41">
        <v>158</v>
      </c>
      <c r="BJ1695" s="40">
        <v>0</v>
      </c>
      <c r="BK1695" s="41">
        <v>0</v>
      </c>
      <c r="BV1695" s="40">
        <v>0</v>
      </c>
      <c r="BW1695" s="41">
        <v>0</v>
      </c>
      <c r="CH1695" s="40">
        <v>0</v>
      </c>
      <c r="CI1695" s="41">
        <v>0</v>
      </c>
    </row>
    <row r="1696" spans="1:87" x14ac:dyDescent="0.25">
      <c r="A1696" s="10" t="s">
        <v>2343</v>
      </c>
      <c r="B1696" s="10" t="s">
        <v>2266</v>
      </c>
      <c r="C1696" s="11">
        <v>32847</v>
      </c>
      <c r="D1696" s="10" t="s">
        <v>5</v>
      </c>
      <c r="E1696" s="12">
        <v>2612</v>
      </c>
      <c r="F1696" s="12">
        <v>10864</v>
      </c>
      <c r="G1696" s="12">
        <v>14047</v>
      </c>
      <c r="H1696" s="13">
        <f>+E1696/G1696</f>
        <v>0.1859471773332384</v>
      </c>
      <c r="I1696" s="13">
        <f>+F1696/G1696</f>
        <v>0.7734035737168079</v>
      </c>
      <c r="J1696" s="12">
        <f>+E1696-F1696</f>
        <v>-8252</v>
      </c>
      <c r="K1696" s="12">
        <f>+F1696-E1696</f>
        <v>8252</v>
      </c>
      <c r="L1696" s="13">
        <f>+H1696-I1696</f>
        <v>-0.5874563963835695</v>
      </c>
      <c r="M1696" s="13">
        <f>+I1696-H1696</f>
        <v>0.5874563963835695</v>
      </c>
      <c r="N1696" s="12">
        <v>3095</v>
      </c>
      <c r="O1696" s="12">
        <v>9963</v>
      </c>
      <c r="P1696" s="12">
        <v>13249</v>
      </c>
      <c r="Q1696" s="13">
        <f>+N1696/P1696</f>
        <v>0.23360253604045589</v>
      </c>
      <c r="R1696" s="13">
        <f>+O1696/P1696</f>
        <v>0.75198128160615896</v>
      </c>
      <c r="S1696" s="12">
        <f>+N1696-O1696</f>
        <v>-6868</v>
      </c>
      <c r="T1696" s="13">
        <f>+Q1696-R1696</f>
        <v>-0.51837874556570307</v>
      </c>
      <c r="U1696" s="14">
        <f>+E1696-N1696</f>
        <v>-483</v>
      </c>
      <c r="V1696" s="14">
        <f>+F1696-O1696</f>
        <v>901</v>
      </c>
      <c r="W1696" s="13">
        <f>+H1696-Q1696</f>
        <v>-4.7655358707217488E-2</v>
      </c>
      <c r="X1696" s="13">
        <f>+I1696-R1696</f>
        <v>2.1422292110648944E-2</v>
      </c>
      <c r="Y1696" s="15">
        <v>674.06</v>
      </c>
      <c r="Z1696" s="16">
        <f>+C1696/Y1696</f>
        <v>48.73008337536718</v>
      </c>
      <c r="AA1696" s="17">
        <v>31141</v>
      </c>
      <c r="AB1696" s="18" t="str">
        <f>TEXT(AA1696,"00000")</f>
        <v>31141</v>
      </c>
      <c r="AC1696" s="19">
        <v>31</v>
      </c>
      <c r="AD1696" s="19">
        <v>141</v>
      </c>
      <c r="AE1696" s="27" t="s">
        <v>2399</v>
      </c>
      <c r="AF1696" s="21"/>
      <c r="AG1696" s="24" t="s">
        <v>2400</v>
      </c>
      <c r="AH1696" s="19"/>
      <c r="AI1696" s="24" t="s">
        <v>53</v>
      </c>
      <c r="AJ1696" s="24"/>
      <c r="AK1696" s="24"/>
      <c r="AL1696" s="24"/>
      <c r="AM1696" s="29" t="s">
        <v>44</v>
      </c>
      <c r="AN1696" s="37">
        <v>32237</v>
      </c>
      <c r="AO1696" s="40">
        <v>46</v>
      </c>
      <c r="AP1696" s="40">
        <v>26643</v>
      </c>
      <c r="AQ1696" s="41">
        <v>826.47</v>
      </c>
      <c r="AR1696" s="40">
        <v>8327</v>
      </c>
      <c r="AS1696" s="41">
        <v>258.31</v>
      </c>
      <c r="AV1696" s="40">
        <v>4214</v>
      </c>
      <c r="AW1696" s="41">
        <v>130.71888888888901</v>
      </c>
      <c r="AX1696" s="40">
        <v>13543</v>
      </c>
      <c r="AY1696" s="41">
        <v>420.11</v>
      </c>
      <c r="BB1696" s="40">
        <v>1</v>
      </c>
      <c r="BC1696" s="41">
        <v>2.8888888888888901E-2</v>
      </c>
      <c r="BJ1696" s="40">
        <v>0</v>
      </c>
      <c r="BK1696" s="41">
        <v>0</v>
      </c>
      <c r="BL1696" s="40">
        <v>369</v>
      </c>
      <c r="BM1696" s="41">
        <v>11.4488888888889</v>
      </c>
      <c r="BV1696" s="40">
        <v>0</v>
      </c>
      <c r="BW1696" s="41">
        <v>0</v>
      </c>
      <c r="CH1696" s="40">
        <v>0</v>
      </c>
      <c r="CI1696" s="41">
        <v>0</v>
      </c>
    </row>
    <row r="1697" spans="1:87" x14ac:dyDescent="0.25">
      <c r="A1697" s="10" t="s">
        <v>2343</v>
      </c>
      <c r="B1697" s="10" t="s">
        <v>310</v>
      </c>
      <c r="C1697" s="11">
        <v>5202</v>
      </c>
      <c r="D1697" s="10" t="s">
        <v>5</v>
      </c>
      <c r="E1697" s="12">
        <v>411</v>
      </c>
      <c r="F1697" s="12">
        <v>2019</v>
      </c>
      <c r="G1697" s="12">
        <v>2538</v>
      </c>
      <c r="H1697" s="13">
        <f>+E1697/G1697</f>
        <v>0.16193853427895982</v>
      </c>
      <c r="I1697" s="13">
        <f>+F1697/G1697</f>
        <v>0.79550827423167847</v>
      </c>
      <c r="J1697" s="12">
        <f>+E1697-F1697</f>
        <v>-1608</v>
      </c>
      <c r="K1697" s="12">
        <f>+F1697-E1697</f>
        <v>1608</v>
      </c>
      <c r="L1697" s="13">
        <f>+H1697-I1697</f>
        <v>-0.6335697399527187</v>
      </c>
      <c r="M1697" s="13">
        <f>+I1697-H1697</f>
        <v>0.6335697399527187</v>
      </c>
      <c r="N1697" s="12">
        <v>527</v>
      </c>
      <c r="O1697" s="12">
        <v>1886</v>
      </c>
      <c r="P1697" s="12">
        <v>2446</v>
      </c>
      <c r="Q1697" s="13">
        <f>+N1697/P1697</f>
        <v>0.21545380212591986</v>
      </c>
      <c r="R1697" s="13">
        <f>+O1697/P1697</f>
        <v>0.77105478331970567</v>
      </c>
      <c r="S1697" s="12">
        <f>+N1697-O1697</f>
        <v>-1359</v>
      </c>
      <c r="T1697" s="13">
        <f>+Q1697-R1697</f>
        <v>-0.55560098119378587</v>
      </c>
      <c r="U1697" s="14">
        <f>+E1697-N1697</f>
        <v>-116</v>
      </c>
      <c r="V1697" s="14">
        <f>+F1697-O1697</f>
        <v>133</v>
      </c>
      <c r="W1697" s="13">
        <f>+H1697-Q1697</f>
        <v>-5.3515267846960035E-2</v>
      </c>
      <c r="X1697" s="13">
        <f>+I1697-R1697</f>
        <v>2.4453490911972797E-2</v>
      </c>
      <c r="Y1697" s="15">
        <v>438.35</v>
      </c>
      <c r="Z1697" s="16">
        <f>+C1697/Y1697</f>
        <v>11.867229382913196</v>
      </c>
      <c r="AA1697" s="17">
        <v>31143</v>
      </c>
      <c r="AB1697" s="18" t="str">
        <f>TEXT(AA1697,"00000")</f>
        <v>31143</v>
      </c>
      <c r="AC1697" s="19">
        <v>31</v>
      </c>
      <c r="AD1697" s="19">
        <v>143</v>
      </c>
      <c r="AE1697" s="27"/>
      <c r="AF1697" s="21"/>
      <c r="AG1697" s="24"/>
      <c r="AH1697" s="28"/>
      <c r="AI1697" s="24"/>
      <c r="AJ1697" s="24"/>
      <c r="AK1697" s="24"/>
      <c r="AL1697" s="24"/>
      <c r="AM1697" s="29" t="s">
        <v>62</v>
      </c>
      <c r="AN1697" s="37">
        <v>5406</v>
      </c>
      <c r="AO1697" s="40">
        <v>18</v>
      </c>
      <c r="AP1697" s="40">
        <v>3051</v>
      </c>
      <c r="AQ1697" s="41">
        <v>564.37</v>
      </c>
      <c r="AR1697" s="40">
        <v>719</v>
      </c>
      <c r="AS1697" s="41">
        <v>133</v>
      </c>
      <c r="AV1697" s="40">
        <v>1526</v>
      </c>
      <c r="AW1697" s="41">
        <v>282.27888888888901</v>
      </c>
      <c r="AX1697" s="40">
        <v>806</v>
      </c>
      <c r="AY1697" s="41">
        <v>149.09</v>
      </c>
      <c r="BJ1697" s="40">
        <v>0</v>
      </c>
      <c r="BK1697" s="41">
        <v>0</v>
      </c>
      <c r="BV1697" s="40">
        <v>0</v>
      </c>
      <c r="BW1697" s="41">
        <v>0</v>
      </c>
      <c r="CH1697" s="40">
        <v>0</v>
      </c>
      <c r="CI1697" s="41">
        <v>0</v>
      </c>
    </row>
    <row r="1698" spans="1:87" x14ac:dyDescent="0.25">
      <c r="A1698" s="10" t="s">
        <v>2343</v>
      </c>
      <c r="B1698" s="10" t="s">
        <v>2401</v>
      </c>
      <c r="C1698" s="11">
        <v>10829</v>
      </c>
      <c r="D1698" s="10" t="s">
        <v>5</v>
      </c>
      <c r="E1698" s="12">
        <v>638</v>
      </c>
      <c r="F1698" s="12">
        <v>4212</v>
      </c>
      <c r="G1698" s="12">
        <v>5061</v>
      </c>
      <c r="H1698" s="13">
        <f>+E1698/G1698</f>
        <v>0.1260620430744912</v>
      </c>
      <c r="I1698" s="13">
        <f>+F1698/G1698</f>
        <v>0.83224659158269121</v>
      </c>
      <c r="J1698" s="12">
        <f>+E1698-F1698</f>
        <v>-3574</v>
      </c>
      <c r="K1698" s="12">
        <f>+F1698-E1698</f>
        <v>3574</v>
      </c>
      <c r="L1698" s="13">
        <f>+H1698-I1698</f>
        <v>-0.70618454850820001</v>
      </c>
      <c r="M1698" s="13">
        <f>+I1698-H1698</f>
        <v>0.70618454850820001</v>
      </c>
      <c r="N1698" s="12">
        <v>940</v>
      </c>
      <c r="O1698" s="12">
        <v>3855</v>
      </c>
      <c r="P1698" s="12">
        <v>4868</v>
      </c>
      <c r="Q1698" s="13">
        <f>+N1698/P1698</f>
        <v>0.19309778142974526</v>
      </c>
      <c r="R1698" s="13">
        <f>+O1698/P1698</f>
        <v>0.79190632703368935</v>
      </c>
      <c r="S1698" s="12">
        <f>+N1698-O1698</f>
        <v>-2915</v>
      </c>
      <c r="T1698" s="13">
        <f>+Q1698-R1698</f>
        <v>-0.59880854560394403</v>
      </c>
      <c r="U1698" s="14">
        <f>+E1698-N1698</f>
        <v>-302</v>
      </c>
      <c r="V1698" s="14">
        <f>+F1698-O1698</f>
        <v>357</v>
      </c>
      <c r="W1698" s="13">
        <f>+H1698-Q1698</f>
        <v>-6.703573835525406E-2</v>
      </c>
      <c r="X1698" s="13">
        <f>+I1698-R1698</f>
        <v>4.0340264549001859E-2</v>
      </c>
      <c r="Y1698" s="15">
        <v>716.99</v>
      </c>
      <c r="Z1698" s="16">
        <f>+C1698/Y1698</f>
        <v>15.103418457719075</v>
      </c>
      <c r="AA1698" s="17">
        <v>31145</v>
      </c>
      <c r="AB1698" s="18" t="str">
        <f>TEXT(AA1698,"00000")</f>
        <v>31145</v>
      </c>
      <c r="AC1698" s="19">
        <v>31</v>
      </c>
      <c r="AD1698" s="19">
        <v>145</v>
      </c>
      <c r="AE1698" s="27"/>
      <c r="AF1698" s="21"/>
      <c r="AG1698" s="24"/>
      <c r="AH1698" s="28"/>
      <c r="AI1698" s="24"/>
      <c r="AJ1698" s="24"/>
      <c r="AK1698" s="24"/>
      <c r="AL1698" s="24"/>
      <c r="AM1698" s="29" t="s">
        <v>62</v>
      </c>
      <c r="AN1698" s="37">
        <v>11055</v>
      </c>
      <c r="AO1698" s="40">
        <v>28</v>
      </c>
      <c r="AP1698" s="40">
        <v>8538</v>
      </c>
      <c r="AQ1698" s="41">
        <v>772.32</v>
      </c>
      <c r="AR1698" s="40">
        <v>2226</v>
      </c>
      <c r="AS1698" s="41">
        <v>201.36</v>
      </c>
      <c r="AV1698" s="40">
        <v>2206</v>
      </c>
      <c r="AW1698" s="41">
        <v>199.55</v>
      </c>
      <c r="AX1698" s="40">
        <v>3787</v>
      </c>
      <c r="AY1698" s="41">
        <v>342.56</v>
      </c>
      <c r="BJ1698" s="40">
        <v>0</v>
      </c>
      <c r="BK1698" s="41">
        <v>0</v>
      </c>
      <c r="BL1698" s="40">
        <v>319</v>
      </c>
      <c r="BM1698" s="41">
        <v>28.858888888888899</v>
      </c>
      <c r="BV1698" s="40">
        <v>0</v>
      </c>
      <c r="BW1698" s="41">
        <v>0</v>
      </c>
      <c r="CH1698" s="40">
        <v>0</v>
      </c>
      <c r="CI1698" s="41">
        <v>0</v>
      </c>
    </row>
    <row r="1699" spans="1:87" x14ac:dyDescent="0.25">
      <c r="A1699" s="10" t="s">
        <v>2343</v>
      </c>
      <c r="B1699" s="10" t="s">
        <v>2402</v>
      </c>
      <c r="C1699" s="11">
        <v>8094</v>
      </c>
      <c r="D1699" s="10" t="s">
        <v>5</v>
      </c>
      <c r="E1699" s="12">
        <v>798</v>
      </c>
      <c r="F1699" s="12">
        <v>2684</v>
      </c>
      <c r="G1699" s="12">
        <v>3666</v>
      </c>
      <c r="H1699" s="13">
        <f>+E1699/G1699</f>
        <v>0.21767594108019639</v>
      </c>
      <c r="I1699" s="13">
        <f>+F1699/G1699</f>
        <v>0.73213311511183854</v>
      </c>
      <c r="J1699" s="12">
        <f>+E1699-F1699</f>
        <v>-1886</v>
      </c>
      <c r="K1699" s="12">
        <f>+F1699-E1699</f>
        <v>1886</v>
      </c>
      <c r="L1699" s="13">
        <f>+H1699-I1699</f>
        <v>-0.51445717403164215</v>
      </c>
      <c r="M1699" s="13">
        <f>+I1699-H1699</f>
        <v>0.51445717403164215</v>
      </c>
      <c r="N1699" s="12">
        <v>1180</v>
      </c>
      <c r="O1699" s="12">
        <v>2407</v>
      </c>
      <c r="P1699" s="12">
        <v>3680</v>
      </c>
      <c r="Q1699" s="13">
        <f>+N1699/P1699</f>
        <v>0.32065217391304346</v>
      </c>
      <c r="R1699" s="13">
        <f>+O1699/P1699</f>
        <v>0.65407608695652175</v>
      </c>
      <c r="S1699" s="12">
        <f>+N1699-O1699</f>
        <v>-1227</v>
      </c>
      <c r="T1699" s="13">
        <f>+Q1699-R1699</f>
        <v>-0.33342391304347829</v>
      </c>
      <c r="U1699" s="14">
        <f>+E1699-N1699</f>
        <v>-382</v>
      </c>
      <c r="V1699" s="14">
        <f>+F1699-O1699</f>
        <v>277</v>
      </c>
      <c r="W1699" s="13">
        <f>+H1699-Q1699</f>
        <v>-0.10297623283284707</v>
      </c>
      <c r="X1699" s="13">
        <f>+I1699-R1699</f>
        <v>7.8057028155316788E-2</v>
      </c>
      <c r="Y1699" s="15">
        <v>551.84</v>
      </c>
      <c r="Z1699" s="16">
        <f>+C1699/Y1699</f>
        <v>14.667294868077702</v>
      </c>
      <c r="AA1699" s="17">
        <v>31147</v>
      </c>
      <c r="AB1699" s="18" t="str">
        <f>TEXT(AA1699,"00000")</f>
        <v>31147</v>
      </c>
      <c r="AC1699" s="19">
        <v>31</v>
      </c>
      <c r="AD1699" s="19">
        <v>147</v>
      </c>
      <c r="AE1699" s="27"/>
      <c r="AF1699" s="21"/>
      <c r="AG1699" s="24"/>
      <c r="AH1699" s="28"/>
      <c r="AI1699" s="24"/>
      <c r="AJ1699" s="24"/>
      <c r="AK1699" s="24"/>
      <c r="AL1699" s="24"/>
      <c r="AM1699" s="29" t="s">
        <v>62</v>
      </c>
      <c r="AN1699" s="37">
        <v>8363</v>
      </c>
      <c r="AO1699" s="40">
        <v>36</v>
      </c>
      <c r="AP1699" s="40">
        <v>5296</v>
      </c>
      <c r="AQ1699" s="41">
        <v>633.26888888888902</v>
      </c>
      <c r="AR1699" s="40">
        <v>1322</v>
      </c>
      <c r="AS1699" s="41">
        <v>158.08000000000001</v>
      </c>
      <c r="AV1699" s="40">
        <v>2312</v>
      </c>
      <c r="AW1699" s="41">
        <v>276.45888888888902</v>
      </c>
      <c r="AX1699" s="40">
        <v>1660</v>
      </c>
      <c r="AY1699" s="41">
        <v>198.49</v>
      </c>
      <c r="BB1699" s="40">
        <v>2</v>
      </c>
      <c r="BC1699" s="41">
        <v>0.24</v>
      </c>
      <c r="BJ1699" s="40">
        <v>0</v>
      </c>
      <c r="BK1699" s="41">
        <v>0</v>
      </c>
      <c r="BV1699" s="40">
        <v>0</v>
      </c>
      <c r="BW1699" s="41">
        <v>0</v>
      </c>
      <c r="CH1699" s="40">
        <v>0</v>
      </c>
      <c r="CI1699" s="41">
        <v>0</v>
      </c>
    </row>
    <row r="1700" spans="1:87" x14ac:dyDescent="0.25">
      <c r="A1700" s="10" t="s">
        <v>2343</v>
      </c>
      <c r="B1700" s="10" t="s">
        <v>2095</v>
      </c>
      <c r="C1700" s="11">
        <v>1381</v>
      </c>
      <c r="D1700" s="10" t="s">
        <v>5</v>
      </c>
      <c r="E1700" s="12">
        <v>70</v>
      </c>
      <c r="F1700" s="12">
        <v>687</v>
      </c>
      <c r="G1700" s="12">
        <v>793</v>
      </c>
      <c r="H1700" s="13">
        <f>+E1700/G1700</f>
        <v>8.8272383354350573E-2</v>
      </c>
      <c r="I1700" s="13">
        <f>+F1700/G1700</f>
        <v>0.86633039092055486</v>
      </c>
      <c r="J1700" s="12">
        <f>+E1700-F1700</f>
        <v>-617</v>
      </c>
      <c r="K1700" s="12">
        <f>+F1700-E1700</f>
        <v>617</v>
      </c>
      <c r="L1700" s="13">
        <f>+H1700-I1700</f>
        <v>-0.77805800756620425</v>
      </c>
      <c r="M1700" s="13">
        <f>+I1700-H1700</f>
        <v>0.77805800756620425</v>
      </c>
      <c r="N1700" s="12">
        <v>103</v>
      </c>
      <c r="O1700" s="12">
        <v>669</v>
      </c>
      <c r="P1700" s="12">
        <v>784</v>
      </c>
      <c r="Q1700" s="13">
        <f>+N1700/P1700</f>
        <v>0.13137755102040816</v>
      </c>
      <c r="R1700" s="13">
        <f>+O1700/P1700</f>
        <v>0.85331632653061229</v>
      </c>
      <c r="S1700" s="12">
        <f>+N1700-O1700</f>
        <v>-566</v>
      </c>
      <c r="T1700" s="13">
        <f>+Q1700-R1700</f>
        <v>-0.72193877551020413</v>
      </c>
      <c r="U1700" s="14">
        <f>+E1700-N1700</f>
        <v>-33</v>
      </c>
      <c r="V1700" s="14">
        <f>+F1700-O1700</f>
        <v>18</v>
      </c>
      <c r="W1700" s="13">
        <f>+H1700-Q1700</f>
        <v>-4.3105167666057584E-2</v>
      </c>
      <c r="X1700" s="13">
        <f>+I1700-R1700</f>
        <v>1.301406438994257E-2</v>
      </c>
      <c r="Y1700" s="15">
        <v>1008.32</v>
      </c>
      <c r="Z1700" s="16">
        <f>+C1700/Y1700</f>
        <v>1.3696048873373532</v>
      </c>
      <c r="AA1700" s="17">
        <v>31149</v>
      </c>
      <c r="AB1700" s="18" t="str">
        <f>TEXT(AA1700,"00000")</f>
        <v>31149</v>
      </c>
      <c r="AC1700" s="19">
        <v>31</v>
      </c>
      <c r="AD1700" s="19">
        <v>149</v>
      </c>
      <c r="AE1700" s="27"/>
      <c r="AF1700" s="21"/>
      <c r="AG1700" s="24"/>
      <c r="AH1700" s="28"/>
      <c r="AI1700" s="24"/>
      <c r="AJ1700" s="24"/>
      <c r="AK1700" s="24"/>
      <c r="AL1700" s="24"/>
      <c r="AM1700" s="29" t="s">
        <v>62</v>
      </c>
      <c r="AN1700" s="37">
        <v>1526</v>
      </c>
      <c r="AO1700" s="40">
        <v>6</v>
      </c>
      <c r="AP1700" s="40">
        <v>716</v>
      </c>
      <c r="AQ1700" s="41">
        <v>469.19888888888897</v>
      </c>
      <c r="AR1700" s="40">
        <v>66</v>
      </c>
      <c r="AS1700" s="41">
        <v>43.25</v>
      </c>
      <c r="AV1700" s="40">
        <v>550</v>
      </c>
      <c r="AW1700" s="41">
        <v>360.42</v>
      </c>
      <c r="AX1700" s="40">
        <v>100</v>
      </c>
      <c r="AY1700" s="41">
        <v>65.53</v>
      </c>
      <c r="BJ1700" s="40">
        <v>0</v>
      </c>
      <c r="BK1700" s="41">
        <v>0</v>
      </c>
      <c r="BV1700" s="40">
        <v>0</v>
      </c>
      <c r="BW1700" s="41">
        <v>0</v>
      </c>
      <c r="CH1700" s="40">
        <v>0</v>
      </c>
      <c r="CI1700" s="41">
        <v>0</v>
      </c>
    </row>
    <row r="1701" spans="1:87" x14ac:dyDescent="0.25">
      <c r="A1701" s="10" t="s">
        <v>2343</v>
      </c>
      <c r="B1701" s="10" t="s">
        <v>319</v>
      </c>
      <c r="C1701" s="11">
        <v>14282</v>
      </c>
      <c r="D1701" s="10" t="s">
        <v>5</v>
      </c>
      <c r="E1701" s="12">
        <v>1630</v>
      </c>
      <c r="F1701" s="12">
        <v>2849</v>
      </c>
      <c r="G1701" s="12">
        <v>4795</v>
      </c>
      <c r="H1701" s="13">
        <f>+E1701/G1701</f>
        <v>0.33993743482794575</v>
      </c>
      <c r="I1701" s="13">
        <f>+F1701/G1701</f>
        <v>0.59416058394160587</v>
      </c>
      <c r="J1701" s="12">
        <f>+E1701-F1701</f>
        <v>-1219</v>
      </c>
      <c r="K1701" s="12">
        <f>+F1701-E1701</f>
        <v>1219</v>
      </c>
      <c r="L1701" s="13">
        <f>+H1701-I1701</f>
        <v>-0.25422314911366012</v>
      </c>
      <c r="M1701" s="13">
        <f>+I1701-H1701</f>
        <v>0.25422314911366012</v>
      </c>
      <c r="N1701" s="12">
        <v>2232</v>
      </c>
      <c r="O1701" s="12">
        <v>2518</v>
      </c>
      <c r="P1701" s="12">
        <v>4832</v>
      </c>
      <c r="Q1701" s="13">
        <f>+N1701/P1701</f>
        <v>0.46192052980132453</v>
      </c>
      <c r="R1701" s="13">
        <f>+O1701/P1701</f>
        <v>0.52110927152317876</v>
      </c>
      <c r="S1701" s="12">
        <f>+N1701-O1701</f>
        <v>-286</v>
      </c>
      <c r="T1701" s="13">
        <f>+Q1701-R1701</f>
        <v>-5.9188741721854232E-2</v>
      </c>
      <c r="U1701" s="14">
        <f>+E1701-N1701</f>
        <v>-602</v>
      </c>
      <c r="V1701" s="14">
        <f>+F1701-O1701</f>
        <v>331</v>
      </c>
      <c r="W1701" s="13">
        <f>+H1701-Q1701</f>
        <v>-0.12198309497337878</v>
      </c>
      <c r="X1701" s="13">
        <f>+I1701-R1701</f>
        <v>7.3051312418427106E-2</v>
      </c>
      <c r="Y1701" s="15">
        <v>574.02</v>
      </c>
      <c r="Z1701" s="16">
        <f>+C1701/Y1701</f>
        <v>24.880666178878787</v>
      </c>
      <c r="AA1701" s="17">
        <v>31151</v>
      </c>
      <c r="AB1701" s="18" t="str">
        <f>TEXT(AA1701,"00000")</f>
        <v>31151</v>
      </c>
      <c r="AC1701" s="19">
        <v>31</v>
      </c>
      <c r="AD1701" s="19">
        <v>151</v>
      </c>
      <c r="AE1701" s="27"/>
      <c r="AF1701" s="21"/>
      <c r="AG1701" s="24"/>
      <c r="AH1701" s="28"/>
      <c r="AI1701" s="24"/>
      <c r="AJ1701" s="24"/>
      <c r="AK1701" s="24"/>
      <c r="AL1701" s="24"/>
      <c r="AM1701" s="29" t="s">
        <v>62</v>
      </c>
      <c r="AN1701" s="37">
        <v>14200</v>
      </c>
      <c r="AO1701" s="40">
        <v>32</v>
      </c>
      <c r="AP1701" s="40">
        <v>7358</v>
      </c>
      <c r="AQ1701" s="41">
        <v>518.168888888889</v>
      </c>
      <c r="AR1701" s="40">
        <v>2147</v>
      </c>
      <c r="AS1701" s="41">
        <v>151.198888888889</v>
      </c>
      <c r="AV1701" s="40">
        <v>2922</v>
      </c>
      <c r="AW1701" s="41">
        <v>205.77</v>
      </c>
      <c r="AX1701" s="40">
        <v>2111</v>
      </c>
      <c r="AY1701" s="41">
        <v>148.65888888888901</v>
      </c>
      <c r="BB1701" s="40">
        <v>7</v>
      </c>
      <c r="BC1701" s="41">
        <v>0.49</v>
      </c>
      <c r="BJ1701" s="40">
        <v>0</v>
      </c>
      <c r="BK1701" s="41">
        <v>0</v>
      </c>
      <c r="BL1701" s="40">
        <v>171</v>
      </c>
      <c r="BM1701" s="41">
        <v>12.0388888888889</v>
      </c>
      <c r="BV1701" s="40">
        <v>0</v>
      </c>
      <c r="BW1701" s="41">
        <v>0</v>
      </c>
      <c r="CH1701" s="40">
        <v>0</v>
      </c>
      <c r="CI1701" s="41">
        <v>0</v>
      </c>
    </row>
    <row r="1702" spans="1:87" x14ac:dyDescent="0.25">
      <c r="A1702" s="10" t="s">
        <v>2343</v>
      </c>
      <c r="B1702" s="10" t="s">
        <v>2403</v>
      </c>
      <c r="C1702" s="11">
        <v>175692</v>
      </c>
      <c r="D1702" s="10" t="s">
        <v>5</v>
      </c>
      <c r="E1702" s="12">
        <v>27704</v>
      </c>
      <c r="F1702" s="12">
        <v>44649</v>
      </c>
      <c r="G1702" s="12">
        <v>77781</v>
      </c>
      <c r="H1702" s="13">
        <f>+E1702/G1702</f>
        <v>0.35617952970519795</v>
      </c>
      <c r="I1702" s="13">
        <f>+F1702/G1702</f>
        <v>0.57403478998727198</v>
      </c>
      <c r="J1702" s="12">
        <f>+E1702-F1702</f>
        <v>-16945</v>
      </c>
      <c r="K1702" s="12">
        <f>+F1702-E1702</f>
        <v>16945</v>
      </c>
      <c r="L1702" s="13">
        <f>+H1702-I1702</f>
        <v>-0.21785526028207403</v>
      </c>
      <c r="M1702" s="13">
        <f>+I1702-H1702</f>
        <v>0.21785526028207403</v>
      </c>
      <c r="N1702" s="12">
        <v>24709</v>
      </c>
      <c r="O1702" s="12">
        <v>40318</v>
      </c>
      <c r="P1702" s="12">
        <v>66166</v>
      </c>
      <c r="Q1702" s="13">
        <f>+N1702/P1702</f>
        <v>0.37343953087688542</v>
      </c>
      <c r="R1702" s="13">
        <f>+O1702/P1702</f>
        <v>0.60934618988604417</v>
      </c>
      <c r="S1702" s="12">
        <f>+N1702-O1702</f>
        <v>-15609</v>
      </c>
      <c r="T1702" s="13">
        <f>+Q1702-R1702</f>
        <v>-0.23590665900915875</v>
      </c>
      <c r="U1702" s="14">
        <f>+E1702-N1702</f>
        <v>2995</v>
      </c>
      <c r="V1702" s="14">
        <f>+F1702-O1702</f>
        <v>4331</v>
      </c>
      <c r="W1702" s="13">
        <f>+H1702-Q1702</f>
        <v>-1.7260001171687467E-2</v>
      </c>
      <c r="X1702" s="13">
        <f>+I1702-R1702</f>
        <v>-3.5311399898772189E-2</v>
      </c>
      <c r="Y1702" s="15">
        <v>238.99</v>
      </c>
      <c r="Z1702" s="16">
        <f>+C1702/Y1702</f>
        <v>735.14372986317414</v>
      </c>
      <c r="AA1702" s="17">
        <v>31153</v>
      </c>
      <c r="AB1702" s="18" t="str">
        <f>TEXT(AA1702,"00000")</f>
        <v>31153</v>
      </c>
      <c r="AC1702" s="19">
        <v>31</v>
      </c>
      <c r="AD1702" s="19">
        <v>153</v>
      </c>
      <c r="AE1702" s="27" t="s">
        <v>1369</v>
      </c>
      <c r="AF1702" s="21" t="s">
        <v>1370</v>
      </c>
      <c r="AG1702" s="24" t="s">
        <v>1371</v>
      </c>
      <c r="AH1702" s="23">
        <v>915312</v>
      </c>
      <c r="AI1702" s="24" t="s">
        <v>43</v>
      </c>
      <c r="AJ1702" s="24" t="s">
        <v>1372</v>
      </c>
      <c r="AK1702" s="24"/>
      <c r="AL1702" s="24"/>
      <c r="AM1702" s="29" t="s">
        <v>44</v>
      </c>
      <c r="AN1702" s="37">
        <v>158840</v>
      </c>
      <c r="AO1702" s="40">
        <v>90</v>
      </c>
      <c r="AP1702" s="40">
        <v>66399</v>
      </c>
      <c r="AQ1702" s="41">
        <v>418.01888888888902</v>
      </c>
      <c r="AR1702" s="40">
        <v>19736</v>
      </c>
      <c r="AS1702" s="41">
        <v>124.25</v>
      </c>
      <c r="AV1702" s="40">
        <v>9299</v>
      </c>
      <c r="AW1702" s="41">
        <v>58.538888888888899</v>
      </c>
      <c r="AX1702" s="40">
        <v>34059</v>
      </c>
      <c r="AY1702" s="41">
        <v>214.418888888889</v>
      </c>
      <c r="AZ1702" s="40">
        <v>223</v>
      </c>
      <c r="BA1702" s="41">
        <v>1.39888888888889</v>
      </c>
      <c r="BB1702" s="40">
        <v>42</v>
      </c>
      <c r="BC1702" s="41">
        <v>0.26</v>
      </c>
      <c r="BJ1702" s="40">
        <v>0</v>
      </c>
      <c r="BK1702" s="41">
        <v>0</v>
      </c>
      <c r="BL1702" s="40">
        <v>3030</v>
      </c>
      <c r="BM1702" s="41">
        <v>19.078888888888901</v>
      </c>
      <c r="BP1702" s="40">
        <v>10</v>
      </c>
      <c r="BQ1702" s="41">
        <v>6.2956434147569906E-2</v>
      </c>
      <c r="BV1702" s="40">
        <v>10</v>
      </c>
      <c r="BW1702" s="41">
        <v>6.2956434147569906E-2</v>
      </c>
      <c r="CH1702" s="40">
        <v>0</v>
      </c>
      <c r="CI1702" s="41">
        <v>0</v>
      </c>
    </row>
    <row r="1703" spans="1:87" x14ac:dyDescent="0.25">
      <c r="A1703" s="10" t="s">
        <v>2343</v>
      </c>
      <c r="B1703" s="10" t="s">
        <v>2404</v>
      </c>
      <c r="C1703" s="11">
        <v>21016</v>
      </c>
      <c r="D1703" s="10" t="s">
        <v>5</v>
      </c>
      <c r="E1703" s="12">
        <v>2509</v>
      </c>
      <c r="F1703" s="12">
        <v>7486</v>
      </c>
      <c r="G1703" s="12">
        <v>10598</v>
      </c>
      <c r="H1703" s="13">
        <f>+E1703/G1703</f>
        <v>0.2367427816569164</v>
      </c>
      <c r="I1703" s="13">
        <f>+F1703/G1703</f>
        <v>0.70635969050764291</v>
      </c>
      <c r="J1703" s="12">
        <f>+E1703-F1703</f>
        <v>-4977</v>
      </c>
      <c r="K1703" s="12">
        <f>+F1703-E1703</f>
        <v>4977</v>
      </c>
      <c r="L1703" s="13">
        <f>+H1703-I1703</f>
        <v>-0.46961690885072649</v>
      </c>
      <c r="M1703" s="13">
        <f>+I1703-H1703</f>
        <v>0.46961690885072649</v>
      </c>
      <c r="N1703" s="12">
        <v>3279</v>
      </c>
      <c r="O1703" s="12">
        <v>6725</v>
      </c>
      <c r="P1703" s="12">
        <v>10203</v>
      </c>
      <c r="Q1703" s="13">
        <f>+N1703/P1703</f>
        <v>0.32137606586298145</v>
      </c>
      <c r="R1703" s="13">
        <f>+O1703/P1703</f>
        <v>0.65911986670587086</v>
      </c>
      <c r="S1703" s="12">
        <f>+N1703-O1703</f>
        <v>-3446</v>
      </c>
      <c r="T1703" s="13">
        <f>+Q1703-R1703</f>
        <v>-0.33774380084288941</v>
      </c>
      <c r="U1703" s="14">
        <f>+E1703-N1703</f>
        <v>-770</v>
      </c>
      <c r="V1703" s="14">
        <f>+F1703-O1703</f>
        <v>761</v>
      </c>
      <c r="W1703" s="13">
        <f>+H1703-Q1703</f>
        <v>-8.4633284206065057E-2</v>
      </c>
      <c r="X1703" s="13">
        <f>+I1703-R1703</f>
        <v>4.7239823801772052E-2</v>
      </c>
      <c r="Y1703" s="15">
        <v>750.23</v>
      </c>
      <c r="Z1703" s="16">
        <f>+C1703/Y1703</f>
        <v>28.012742758887274</v>
      </c>
      <c r="AA1703" s="17">
        <v>31155</v>
      </c>
      <c r="AB1703" s="18" t="str">
        <f>TEXT(AA1703,"00000")</f>
        <v>31155</v>
      </c>
      <c r="AC1703" s="19">
        <v>31</v>
      </c>
      <c r="AD1703" s="19">
        <v>155</v>
      </c>
      <c r="AE1703" s="27" t="s">
        <v>1369</v>
      </c>
      <c r="AF1703" s="21" t="s">
        <v>1370</v>
      </c>
      <c r="AG1703" s="24" t="s">
        <v>1371</v>
      </c>
      <c r="AH1703" s="23">
        <v>915312</v>
      </c>
      <c r="AI1703" s="24" t="s">
        <v>43</v>
      </c>
      <c r="AJ1703" s="24" t="s">
        <v>1372</v>
      </c>
      <c r="AK1703" s="24"/>
      <c r="AL1703" s="24"/>
      <c r="AM1703" s="29" t="s">
        <v>59</v>
      </c>
      <c r="AN1703" s="37">
        <v>20780</v>
      </c>
      <c r="AO1703" s="40">
        <v>48</v>
      </c>
      <c r="AP1703" s="40">
        <v>12274</v>
      </c>
      <c r="AQ1703" s="41">
        <v>590.65888888888901</v>
      </c>
      <c r="AR1703" s="40">
        <v>1717</v>
      </c>
      <c r="AS1703" s="41">
        <v>82.628888888888895</v>
      </c>
      <c r="AV1703" s="40">
        <v>4580</v>
      </c>
      <c r="AW1703" s="41">
        <v>220.4</v>
      </c>
      <c r="AX1703" s="40">
        <v>5866</v>
      </c>
      <c r="AY1703" s="41">
        <v>282.29000000000002</v>
      </c>
      <c r="BB1703" s="40">
        <v>9</v>
      </c>
      <c r="BC1703" s="41">
        <v>0.43</v>
      </c>
      <c r="BJ1703" s="40">
        <v>0</v>
      </c>
      <c r="BK1703" s="41">
        <v>0</v>
      </c>
      <c r="BL1703" s="40">
        <v>102</v>
      </c>
      <c r="BM1703" s="41">
        <v>4.91</v>
      </c>
      <c r="BV1703" s="40">
        <v>0</v>
      </c>
      <c r="BW1703" s="41">
        <v>0</v>
      </c>
      <c r="CH1703" s="40">
        <v>0</v>
      </c>
      <c r="CI1703" s="41">
        <v>0</v>
      </c>
    </row>
    <row r="1704" spans="1:87" x14ac:dyDescent="0.25">
      <c r="A1704" s="10" t="s">
        <v>2343</v>
      </c>
      <c r="B1704" s="10" t="s">
        <v>2405</v>
      </c>
      <c r="C1704" s="11">
        <v>36261</v>
      </c>
      <c r="D1704" s="10" t="s">
        <v>5</v>
      </c>
      <c r="E1704" s="12">
        <v>3151</v>
      </c>
      <c r="F1704" s="12">
        <v>9952</v>
      </c>
      <c r="G1704" s="12">
        <v>13895</v>
      </c>
      <c r="H1704" s="13">
        <f>+E1704/G1704</f>
        <v>0.22677222022310184</v>
      </c>
      <c r="I1704" s="13">
        <f>+F1704/G1704</f>
        <v>0.71622885930190716</v>
      </c>
      <c r="J1704" s="12">
        <f>+E1704-F1704</f>
        <v>-6801</v>
      </c>
      <c r="K1704" s="12">
        <f>+F1704-E1704</f>
        <v>6801</v>
      </c>
      <c r="L1704" s="13">
        <f>+H1704-I1704</f>
        <v>-0.48945663907880532</v>
      </c>
      <c r="M1704" s="13">
        <f>+I1704-H1704</f>
        <v>0.48945663907880532</v>
      </c>
      <c r="N1704" s="12">
        <v>4193</v>
      </c>
      <c r="O1704" s="12">
        <v>9427</v>
      </c>
      <c r="P1704" s="12">
        <v>13867</v>
      </c>
      <c r="Q1704" s="13">
        <f>+N1704/P1704</f>
        <v>0.30237253912165574</v>
      </c>
      <c r="R1704" s="13">
        <f>+O1704/P1704</f>
        <v>0.67981538905314776</v>
      </c>
      <c r="S1704" s="12">
        <f>+N1704-O1704</f>
        <v>-5234</v>
      </c>
      <c r="T1704" s="13">
        <f>+Q1704-R1704</f>
        <v>-0.37744284993149202</v>
      </c>
      <c r="U1704" s="14">
        <f>+E1704-N1704</f>
        <v>-1042</v>
      </c>
      <c r="V1704" s="14">
        <f>+F1704-O1704</f>
        <v>525</v>
      </c>
      <c r="W1704" s="13">
        <f>+H1704-Q1704</f>
        <v>-7.5600318898553898E-2</v>
      </c>
      <c r="X1704" s="13">
        <f>+I1704-R1704</f>
        <v>3.6413470248759405E-2</v>
      </c>
      <c r="Y1704" s="15">
        <v>739.4</v>
      </c>
      <c r="Z1704" s="16">
        <f>+C1704/Y1704</f>
        <v>49.041114417094946</v>
      </c>
      <c r="AA1704" s="17">
        <v>31157</v>
      </c>
      <c r="AB1704" s="18" t="str">
        <f>TEXT(AA1704,"00000")</f>
        <v>31157</v>
      </c>
      <c r="AC1704" s="19">
        <v>31</v>
      </c>
      <c r="AD1704" s="19">
        <v>157</v>
      </c>
      <c r="AE1704" s="27" t="s">
        <v>2349</v>
      </c>
      <c r="AF1704" s="21"/>
      <c r="AG1704" s="24" t="s">
        <v>2350</v>
      </c>
      <c r="AH1704" s="19"/>
      <c r="AI1704" s="24" t="s">
        <v>53</v>
      </c>
      <c r="AJ1704" s="24"/>
      <c r="AK1704" s="24"/>
      <c r="AL1704" s="24"/>
      <c r="AM1704" s="29" t="s">
        <v>44</v>
      </c>
      <c r="AN1704" s="37">
        <v>36970</v>
      </c>
      <c r="AO1704" s="40">
        <v>71</v>
      </c>
      <c r="AP1704" s="40">
        <v>18535</v>
      </c>
      <c r="AQ1704" s="41">
        <v>501.35</v>
      </c>
      <c r="AR1704" s="40">
        <v>7337</v>
      </c>
      <c r="AS1704" s="41">
        <v>198.46</v>
      </c>
      <c r="AV1704" s="40">
        <v>4246</v>
      </c>
      <c r="AW1704" s="41">
        <v>114.84888888888899</v>
      </c>
      <c r="AX1704" s="40">
        <v>6036</v>
      </c>
      <c r="AY1704" s="41">
        <v>163.27000000000001</v>
      </c>
      <c r="BB1704" s="40">
        <v>34</v>
      </c>
      <c r="BC1704" s="41">
        <v>0.92</v>
      </c>
      <c r="BJ1704" s="40">
        <v>0</v>
      </c>
      <c r="BK1704" s="41">
        <v>0</v>
      </c>
      <c r="BL1704" s="40">
        <v>754</v>
      </c>
      <c r="BM1704" s="41">
        <v>20.39</v>
      </c>
      <c r="BV1704" s="40">
        <v>0</v>
      </c>
      <c r="BW1704" s="41">
        <v>0</v>
      </c>
      <c r="CH1704" s="40">
        <v>0</v>
      </c>
      <c r="CI1704" s="41">
        <v>0</v>
      </c>
    </row>
    <row r="1705" spans="1:87" x14ac:dyDescent="0.25">
      <c r="A1705" s="10" t="s">
        <v>2343</v>
      </c>
      <c r="B1705" s="10" t="s">
        <v>1525</v>
      </c>
      <c r="C1705" s="11">
        <v>17110</v>
      </c>
      <c r="D1705" s="10" t="s">
        <v>5</v>
      </c>
      <c r="E1705" s="12">
        <v>1881</v>
      </c>
      <c r="F1705" s="12">
        <v>5451</v>
      </c>
      <c r="G1705" s="12">
        <v>7754</v>
      </c>
      <c r="H1705" s="13">
        <f>+E1705/G1705</f>
        <v>0.24258447253030693</v>
      </c>
      <c r="I1705" s="13">
        <f>+F1705/G1705</f>
        <v>0.70299200412690221</v>
      </c>
      <c r="J1705" s="12">
        <f>+E1705-F1705</f>
        <v>-3570</v>
      </c>
      <c r="K1705" s="12">
        <f>+F1705-E1705</f>
        <v>3570</v>
      </c>
      <c r="L1705" s="13">
        <f>+H1705-I1705</f>
        <v>-0.46040753159659531</v>
      </c>
      <c r="M1705" s="13">
        <f>+I1705-H1705</f>
        <v>0.46040753159659531</v>
      </c>
      <c r="N1705" s="12">
        <v>2362</v>
      </c>
      <c r="O1705" s="12">
        <v>4947</v>
      </c>
      <c r="P1705" s="12">
        <v>7445</v>
      </c>
      <c r="Q1705" s="13">
        <f>+N1705/P1705</f>
        <v>0.31725990597716586</v>
      </c>
      <c r="R1705" s="13">
        <f>+O1705/P1705</f>
        <v>0.66447280053727331</v>
      </c>
      <c r="S1705" s="12">
        <f>+N1705-O1705</f>
        <v>-2585</v>
      </c>
      <c r="T1705" s="13">
        <f>+Q1705-R1705</f>
        <v>-0.34721289456010745</v>
      </c>
      <c r="U1705" s="14">
        <f>+E1705-N1705</f>
        <v>-481</v>
      </c>
      <c r="V1705" s="14">
        <f>+F1705-O1705</f>
        <v>504</v>
      </c>
      <c r="W1705" s="13">
        <f>+H1705-Q1705</f>
        <v>-7.4675433446858924E-2</v>
      </c>
      <c r="X1705" s="13">
        <f>+I1705-R1705</f>
        <v>3.8519203589628903E-2</v>
      </c>
      <c r="Y1705" s="15">
        <v>571.42999999999995</v>
      </c>
      <c r="Z1705" s="16">
        <f>+C1705/Y1705</f>
        <v>29.942425143937143</v>
      </c>
      <c r="AA1705" s="17">
        <v>31159</v>
      </c>
      <c r="AB1705" s="18" t="str">
        <f>TEXT(AA1705,"00000")</f>
        <v>31159</v>
      </c>
      <c r="AC1705" s="19">
        <v>31</v>
      </c>
      <c r="AD1705" s="19">
        <v>159</v>
      </c>
      <c r="AE1705" s="27" t="s">
        <v>2386</v>
      </c>
      <c r="AF1705" s="21" t="s">
        <v>2371</v>
      </c>
      <c r="AG1705" s="24" t="s">
        <v>2387</v>
      </c>
      <c r="AH1705" s="23">
        <v>323578</v>
      </c>
      <c r="AI1705" s="24" t="s">
        <v>43</v>
      </c>
      <c r="AJ1705" s="24" t="s">
        <v>2373</v>
      </c>
      <c r="AK1705" s="24"/>
      <c r="AL1705" s="24"/>
      <c r="AM1705" s="29" t="s">
        <v>59</v>
      </c>
      <c r="AN1705" s="37">
        <v>16750</v>
      </c>
      <c r="AO1705" s="40">
        <v>41</v>
      </c>
      <c r="AP1705" s="40">
        <v>11475</v>
      </c>
      <c r="AQ1705" s="41">
        <v>685.07</v>
      </c>
      <c r="AR1705" s="40">
        <v>6815</v>
      </c>
      <c r="AS1705" s="41">
        <v>406.87</v>
      </c>
      <c r="AV1705" s="40">
        <v>2664</v>
      </c>
      <c r="AW1705" s="41">
        <v>159.03888888888901</v>
      </c>
      <c r="AX1705" s="40">
        <v>1993</v>
      </c>
      <c r="AY1705" s="41">
        <v>118.98888888888899</v>
      </c>
      <c r="BB1705" s="40">
        <v>3</v>
      </c>
      <c r="BC1705" s="41">
        <v>0.18</v>
      </c>
      <c r="BJ1705" s="40">
        <v>0</v>
      </c>
      <c r="BK1705" s="41">
        <v>0</v>
      </c>
      <c r="BV1705" s="40">
        <v>0</v>
      </c>
      <c r="BW1705" s="41">
        <v>0</v>
      </c>
      <c r="CH1705" s="40">
        <v>0</v>
      </c>
      <c r="CI1705" s="41">
        <v>0</v>
      </c>
    </row>
    <row r="1706" spans="1:87" x14ac:dyDescent="0.25">
      <c r="A1706" s="10" t="s">
        <v>2343</v>
      </c>
      <c r="B1706" s="10" t="s">
        <v>1529</v>
      </c>
      <c r="C1706" s="11">
        <v>5220</v>
      </c>
      <c r="D1706" s="10" t="s">
        <v>5</v>
      </c>
      <c r="E1706" s="12">
        <v>286</v>
      </c>
      <c r="F1706" s="12">
        <v>2192</v>
      </c>
      <c r="G1706" s="12">
        <v>2565</v>
      </c>
      <c r="H1706" s="13">
        <f>+E1706/G1706</f>
        <v>0.11150097465886939</v>
      </c>
      <c r="I1706" s="13">
        <f>+F1706/G1706</f>
        <v>0.85458089668615989</v>
      </c>
      <c r="J1706" s="12">
        <f>+E1706-F1706</f>
        <v>-1906</v>
      </c>
      <c r="K1706" s="12">
        <f>+F1706-E1706</f>
        <v>1906</v>
      </c>
      <c r="L1706" s="13">
        <f>+H1706-I1706</f>
        <v>-0.74307992202729045</v>
      </c>
      <c r="M1706" s="13">
        <f>+I1706-H1706</f>
        <v>0.74307992202729045</v>
      </c>
      <c r="N1706" s="12">
        <v>389</v>
      </c>
      <c r="O1706" s="12">
        <v>2010</v>
      </c>
      <c r="P1706" s="12">
        <v>2450</v>
      </c>
      <c r="Q1706" s="13">
        <f>+N1706/P1706</f>
        <v>0.15877551020408162</v>
      </c>
      <c r="R1706" s="13">
        <f>+O1706/P1706</f>
        <v>0.82040816326530608</v>
      </c>
      <c r="S1706" s="12">
        <f>+N1706-O1706</f>
        <v>-1621</v>
      </c>
      <c r="T1706" s="13">
        <f>+Q1706-R1706</f>
        <v>-0.66163265306122443</v>
      </c>
      <c r="U1706" s="14">
        <f>+E1706-N1706</f>
        <v>-103</v>
      </c>
      <c r="V1706" s="14">
        <f>+F1706-O1706</f>
        <v>182</v>
      </c>
      <c r="W1706" s="13">
        <f>+H1706-Q1706</f>
        <v>-4.7274535545212229E-2</v>
      </c>
      <c r="X1706" s="13">
        <f>+I1706-R1706</f>
        <v>3.4172733420853807E-2</v>
      </c>
      <c r="Y1706" s="15">
        <v>2440.86</v>
      </c>
      <c r="Z1706" s="16">
        <f>+C1706/Y1706</f>
        <v>2.1385904967921143</v>
      </c>
      <c r="AA1706" s="17">
        <v>31161</v>
      </c>
      <c r="AB1706" s="18" t="str">
        <f>TEXT(AA1706,"00000")</f>
        <v>31161</v>
      </c>
      <c r="AC1706" s="19">
        <v>31</v>
      </c>
      <c r="AD1706" s="19">
        <v>161</v>
      </c>
      <c r="AE1706" s="27"/>
      <c r="AF1706" s="21"/>
      <c r="AG1706" s="24"/>
      <c r="AH1706" s="28"/>
      <c r="AI1706" s="24"/>
      <c r="AJ1706" s="24"/>
      <c r="AK1706" s="24"/>
      <c r="AL1706" s="24"/>
      <c r="AM1706" s="29" t="s">
        <v>62</v>
      </c>
      <c r="AN1706" s="37">
        <v>5469</v>
      </c>
      <c r="AO1706" s="40">
        <v>26</v>
      </c>
      <c r="AP1706" s="40">
        <v>2471</v>
      </c>
      <c r="AQ1706" s="41">
        <v>451.81888888888898</v>
      </c>
      <c r="AR1706" s="40">
        <v>846</v>
      </c>
      <c r="AS1706" s="41">
        <v>154.68888888888901</v>
      </c>
      <c r="AV1706" s="40">
        <v>1094</v>
      </c>
      <c r="AW1706" s="41">
        <v>200.03888888888901</v>
      </c>
      <c r="AX1706" s="40">
        <v>400</v>
      </c>
      <c r="AY1706" s="41">
        <v>73.14</v>
      </c>
      <c r="BB1706" s="40">
        <v>6</v>
      </c>
      <c r="BC1706" s="41">
        <v>1.1000000000000001</v>
      </c>
      <c r="BJ1706" s="40">
        <v>0</v>
      </c>
      <c r="BK1706" s="41">
        <v>0</v>
      </c>
      <c r="BL1706" s="40">
        <v>125</v>
      </c>
      <c r="BM1706" s="41">
        <v>22.858888888888899</v>
      </c>
      <c r="BV1706" s="40">
        <v>0</v>
      </c>
      <c r="BW1706" s="41">
        <v>0</v>
      </c>
      <c r="CH1706" s="40">
        <v>0</v>
      </c>
      <c r="CI1706" s="41">
        <v>0</v>
      </c>
    </row>
    <row r="1707" spans="1:87" x14ac:dyDescent="0.25">
      <c r="A1707" s="10" t="s">
        <v>2343</v>
      </c>
      <c r="B1707" s="10" t="s">
        <v>1530</v>
      </c>
      <c r="C1707" s="11">
        <v>3091</v>
      </c>
      <c r="D1707" s="10" t="s">
        <v>5</v>
      </c>
      <c r="E1707" s="12">
        <v>338</v>
      </c>
      <c r="F1707" s="12">
        <v>1143</v>
      </c>
      <c r="G1707" s="12">
        <v>1553</v>
      </c>
      <c r="H1707" s="13">
        <f>+E1707/G1707</f>
        <v>0.21764327108821635</v>
      </c>
      <c r="I1707" s="13">
        <f>+F1707/G1707</f>
        <v>0.73599484867997422</v>
      </c>
      <c r="J1707" s="12">
        <f>+E1707-F1707</f>
        <v>-805</v>
      </c>
      <c r="K1707" s="12">
        <f>+F1707-E1707</f>
        <v>805</v>
      </c>
      <c r="L1707" s="13">
        <f>+H1707-I1707</f>
        <v>-0.51835157759175787</v>
      </c>
      <c r="M1707" s="13">
        <f>+I1707-H1707</f>
        <v>0.51835157759175787</v>
      </c>
      <c r="N1707" s="12">
        <v>549</v>
      </c>
      <c r="O1707" s="12">
        <v>919</v>
      </c>
      <c r="P1707" s="12">
        <v>1508</v>
      </c>
      <c r="Q1707" s="13">
        <f>+N1707/P1707</f>
        <v>0.36405835543766579</v>
      </c>
      <c r="R1707" s="13">
        <f>+O1707/P1707</f>
        <v>0.60941644562334218</v>
      </c>
      <c r="S1707" s="12">
        <f>+N1707-O1707</f>
        <v>-370</v>
      </c>
      <c r="T1707" s="13">
        <f>+Q1707-R1707</f>
        <v>-0.24535809018567639</v>
      </c>
      <c r="U1707" s="14">
        <f>+E1707-N1707</f>
        <v>-211</v>
      </c>
      <c r="V1707" s="14">
        <f>+F1707-O1707</f>
        <v>224</v>
      </c>
      <c r="W1707" s="13">
        <f>+H1707-Q1707</f>
        <v>-0.14641508434944944</v>
      </c>
      <c r="X1707" s="13">
        <f>+I1707-R1707</f>
        <v>0.12657840305663204</v>
      </c>
      <c r="Y1707" s="15">
        <v>565.83000000000004</v>
      </c>
      <c r="Z1707" s="16">
        <f>+C1707/Y1707</f>
        <v>5.4627715038085638</v>
      </c>
      <c r="AA1707" s="17">
        <v>31163</v>
      </c>
      <c r="AB1707" s="18" t="str">
        <f>TEXT(AA1707,"00000")</f>
        <v>31163</v>
      </c>
      <c r="AC1707" s="19">
        <v>31</v>
      </c>
      <c r="AD1707" s="19">
        <v>163</v>
      </c>
      <c r="AE1707" s="27"/>
      <c r="AF1707" s="21"/>
      <c r="AG1707" s="24"/>
      <c r="AH1707" s="28"/>
      <c r="AI1707" s="24"/>
      <c r="AJ1707" s="24"/>
      <c r="AK1707" s="24"/>
      <c r="AL1707" s="24"/>
      <c r="AM1707" s="29" t="s">
        <v>62</v>
      </c>
      <c r="AN1707" s="37">
        <v>3152</v>
      </c>
      <c r="AO1707" s="40">
        <v>14</v>
      </c>
      <c r="AP1707" s="40">
        <v>2346</v>
      </c>
      <c r="AQ1707" s="41">
        <v>744.28888888888901</v>
      </c>
      <c r="AR1707" s="40">
        <v>437</v>
      </c>
      <c r="AS1707" s="41">
        <v>138.638888888889</v>
      </c>
      <c r="AV1707" s="40">
        <v>369</v>
      </c>
      <c r="AW1707" s="41">
        <v>117.06888888888901</v>
      </c>
      <c r="AX1707" s="40">
        <v>1540</v>
      </c>
      <c r="AY1707" s="41">
        <v>488.57888888888903</v>
      </c>
      <c r="BJ1707" s="40">
        <v>0</v>
      </c>
      <c r="BK1707" s="41">
        <v>0</v>
      </c>
      <c r="BV1707" s="40">
        <v>0</v>
      </c>
      <c r="BW1707" s="41">
        <v>0</v>
      </c>
      <c r="CH1707" s="40">
        <v>0</v>
      </c>
      <c r="CI1707" s="41">
        <v>0</v>
      </c>
    </row>
    <row r="1708" spans="1:87" x14ac:dyDescent="0.25">
      <c r="A1708" s="10" t="s">
        <v>2343</v>
      </c>
      <c r="B1708" s="10" t="s">
        <v>1414</v>
      </c>
      <c r="C1708" s="11">
        <v>1260</v>
      </c>
      <c r="D1708" s="10" t="s">
        <v>5</v>
      </c>
      <c r="E1708" s="12">
        <v>77</v>
      </c>
      <c r="F1708" s="12">
        <v>602</v>
      </c>
      <c r="G1708" s="12">
        <v>709</v>
      </c>
      <c r="H1708" s="13">
        <f>+E1708/G1708</f>
        <v>0.10860366713681241</v>
      </c>
      <c r="I1708" s="13">
        <f>+F1708/G1708</f>
        <v>0.84908321579689705</v>
      </c>
      <c r="J1708" s="12">
        <f>+E1708-F1708</f>
        <v>-525</v>
      </c>
      <c r="K1708" s="12">
        <f>+F1708-E1708</f>
        <v>525</v>
      </c>
      <c r="L1708" s="13">
        <f>+H1708-I1708</f>
        <v>-0.74047954866008459</v>
      </c>
      <c r="M1708" s="13">
        <f>+I1708-H1708</f>
        <v>0.74047954866008459</v>
      </c>
      <c r="N1708" s="12">
        <v>101</v>
      </c>
      <c r="O1708" s="12">
        <v>623</v>
      </c>
      <c r="P1708" s="12">
        <v>735</v>
      </c>
      <c r="Q1708" s="13">
        <f>+N1708/P1708</f>
        <v>0.13741496598639455</v>
      </c>
      <c r="R1708" s="13">
        <f>+O1708/P1708</f>
        <v>0.84761904761904761</v>
      </c>
      <c r="S1708" s="12">
        <f>+N1708-O1708</f>
        <v>-522</v>
      </c>
      <c r="T1708" s="13">
        <f>+Q1708-R1708</f>
        <v>-0.71020408163265303</v>
      </c>
      <c r="U1708" s="14">
        <f>+E1708-N1708</f>
        <v>-24</v>
      </c>
      <c r="V1708" s="14">
        <f>+F1708-O1708</f>
        <v>-21</v>
      </c>
      <c r="W1708" s="13">
        <f>+H1708-Q1708</f>
        <v>-2.881129884958214E-2</v>
      </c>
      <c r="X1708" s="13">
        <f>+I1708-R1708</f>
        <v>1.4641681778494453E-3</v>
      </c>
      <c r="Y1708" s="15">
        <v>2066.7399999999998</v>
      </c>
      <c r="Z1708" s="16">
        <f>+C1708/Y1708</f>
        <v>0.60965578640757911</v>
      </c>
      <c r="AA1708" s="17">
        <v>31165</v>
      </c>
      <c r="AB1708" s="18" t="str">
        <f>TEXT(AA1708,"00000")</f>
        <v>31165</v>
      </c>
      <c r="AC1708" s="19">
        <v>31</v>
      </c>
      <c r="AD1708" s="19">
        <v>165</v>
      </c>
      <c r="AE1708" s="27" t="s">
        <v>2349</v>
      </c>
      <c r="AF1708" s="21"/>
      <c r="AG1708" s="24" t="s">
        <v>2350</v>
      </c>
      <c r="AH1708" s="19"/>
      <c r="AI1708" s="24" t="s">
        <v>53</v>
      </c>
      <c r="AJ1708" s="24"/>
      <c r="AK1708" s="24"/>
      <c r="AL1708" s="24"/>
      <c r="AM1708" s="29" t="s">
        <v>59</v>
      </c>
      <c r="AN1708" s="37">
        <v>1311</v>
      </c>
      <c r="AO1708" s="40">
        <v>3</v>
      </c>
      <c r="AP1708" s="40">
        <v>281</v>
      </c>
      <c r="AQ1708" s="41">
        <v>214.34</v>
      </c>
      <c r="AR1708" s="40">
        <v>45</v>
      </c>
      <c r="AS1708" s="41">
        <v>34.32</v>
      </c>
      <c r="AV1708" s="40">
        <v>136</v>
      </c>
      <c r="AW1708" s="41">
        <v>103.73888888888899</v>
      </c>
      <c r="AX1708" s="40">
        <v>100</v>
      </c>
      <c r="AY1708" s="41">
        <v>76.28</v>
      </c>
      <c r="BJ1708" s="40">
        <v>0</v>
      </c>
      <c r="BK1708" s="41">
        <v>0</v>
      </c>
      <c r="BV1708" s="40">
        <v>0</v>
      </c>
      <c r="BW1708" s="41">
        <v>0</v>
      </c>
      <c r="CH1708" s="40">
        <v>0</v>
      </c>
      <c r="CI1708" s="41">
        <v>0</v>
      </c>
    </row>
    <row r="1709" spans="1:87" x14ac:dyDescent="0.25">
      <c r="A1709" s="10" t="s">
        <v>2343</v>
      </c>
      <c r="B1709" s="10" t="s">
        <v>1533</v>
      </c>
      <c r="C1709" s="11">
        <v>5937</v>
      </c>
      <c r="D1709" s="10" t="s">
        <v>5</v>
      </c>
      <c r="E1709" s="12">
        <v>417</v>
      </c>
      <c r="F1709" s="12">
        <v>2173</v>
      </c>
      <c r="G1709" s="12">
        <v>2748</v>
      </c>
      <c r="H1709" s="13">
        <f>+E1709/G1709</f>
        <v>0.15174672489082969</v>
      </c>
      <c r="I1709" s="13">
        <f>+F1709/G1709</f>
        <v>0.79075691411935956</v>
      </c>
      <c r="J1709" s="12">
        <f>+E1709-F1709</f>
        <v>-1756</v>
      </c>
      <c r="K1709" s="12">
        <f>+F1709-E1709</f>
        <v>1756</v>
      </c>
      <c r="L1709" s="13">
        <f>+H1709-I1709</f>
        <v>-0.63901018922852981</v>
      </c>
      <c r="M1709" s="13">
        <f>+I1709-H1709</f>
        <v>0.63901018922852981</v>
      </c>
      <c r="N1709" s="12">
        <v>607</v>
      </c>
      <c r="O1709" s="12">
        <v>1945</v>
      </c>
      <c r="P1709" s="12">
        <v>2623</v>
      </c>
      <c r="Q1709" s="13">
        <f>+N1709/P1709</f>
        <v>0.23141441097979412</v>
      </c>
      <c r="R1709" s="13">
        <f>+O1709/P1709</f>
        <v>0.74151734654975221</v>
      </c>
      <c r="S1709" s="12">
        <f>+N1709-O1709</f>
        <v>-1338</v>
      </c>
      <c r="T1709" s="13">
        <f>+Q1709-R1709</f>
        <v>-0.51010293556995812</v>
      </c>
      <c r="U1709" s="14">
        <f>+E1709-N1709</f>
        <v>-190</v>
      </c>
      <c r="V1709" s="14">
        <f>+F1709-O1709</f>
        <v>228</v>
      </c>
      <c r="W1709" s="13">
        <f>+H1709-Q1709</f>
        <v>-7.9667686088964434E-2</v>
      </c>
      <c r="X1709" s="13">
        <f>+I1709-R1709</f>
        <v>4.9239567569607345E-2</v>
      </c>
      <c r="Y1709" s="15">
        <v>427.95</v>
      </c>
      <c r="Z1709" s="16">
        <f>+C1709/Y1709</f>
        <v>13.873116018226428</v>
      </c>
      <c r="AA1709" s="17">
        <v>31167</v>
      </c>
      <c r="AB1709" s="18" t="str">
        <f>TEXT(AA1709,"00000")</f>
        <v>31167</v>
      </c>
      <c r="AC1709" s="19">
        <v>31</v>
      </c>
      <c r="AD1709" s="19">
        <v>167</v>
      </c>
      <c r="AE1709" s="27" t="s">
        <v>2391</v>
      </c>
      <c r="AF1709" s="21"/>
      <c r="AG1709" s="24" t="s">
        <v>2392</v>
      </c>
      <c r="AH1709" s="19"/>
      <c r="AI1709" s="24" t="s">
        <v>53</v>
      </c>
      <c r="AJ1709" s="24"/>
      <c r="AK1709" s="24"/>
      <c r="AL1709" s="24"/>
      <c r="AM1709" s="29" t="s">
        <v>59</v>
      </c>
      <c r="AN1709" s="37">
        <v>6129</v>
      </c>
      <c r="AO1709" s="40">
        <v>10</v>
      </c>
      <c r="AP1709" s="40">
        <v>2203</v>
      </c>
      <c r="AQ1709" s="41">
        <v>359.43888888888898</v>
      </c>
      <c r="AR1709" s="40">
        <v>1066</v>
      </c>
      <c r="AS1709" s="41">
        <v>173.93</v>
      </c>
      <c r="AV1709" s="40">
        <v>779</v>
      </c>
      <c r="AW1709" s="41">
        <v>127.09888888888899</v>
      </c>
      <c r="AX1709" s="40">
        <v>357</v>
      </c>
      <c r="AY1709" s="41">
        <v>58.25</v>
      </c>
      <c r="BB1709" s="40">
        <v>1</v>
      </c>
      <c r="BC1709" s="41">
        <v>0.16</v>
      </c>
      <c r="BJ1709" s="40">
        <v>0</v>
      </c>
      <c r="BK1709" s="41">
        <v>0</v>
      </c>
      <c r="BV1709" s="40">
        <v>0</v>
      </c>
      <c r="BW1709" s="41">
        <v>0</v>
      </c>
      <c r="CH1709" s="40">
        <v>0</v>
      </c>
      <c r="CI1709" s="41">
        <v>0</v>
      </c>
    </row>
    <row r="1710" spans="1:87" x14ac:dyDescent="0.25">
      <c r="A1710" s="10" t="s">
        <v>2343</v>
      </c>
      <c r="B1710" s="10" t="s">
        <v>2406</v>
      </c>
      <c r="C1710" s="11">
        <v>5163</v>
      </c>
      <c r="D1710" s="10" t="s">
        <v>5</v>
      </c>
      <c r="E1710" s="12">
        <v>490</v>
      </c>
      <c r="F1710" s="12">
        <v>1993</v>
      </c>
      <c r="G1710" s="12">
        <v>2613</v>
      </c>
      <c r="H1710" s="13">
        <f>+E1710/G1710</f>
        <v>0.18752391886720246</v>
      </c>
      <c r="I1710" s="13">
        <f>+F1710/G1710</f>
        <v>0.76272483735170304</v>
      </c>
      <c r="J1710" s="12">
        <f>+E1710-F1710</f>
        <v>-1503</v>
      </c>
      <c r="K1710" s="12">
        <f>+F1710-E1710</f>
        <v>1503</v>
      </c>
      <c r="L1710" s="13">
        <f>+H1710-I1710</f>
        <v>-0.57520091848450061</v>
      </c>
      <c r="M1710" s="13">
        <f>+I1710-H1710</f>
        <v>0.57520091848450061</v>
      </c>
      <c r="N1710" s="12">
        <v>724</v>
      </c>
      <c r="O1710" s="12">
        <v>1853</v>
      </c>
      <c r="P1710" s="12">
        <v>2627</v>
      </c>
      <c r="Q1710" s="13">
        <f>+N1710/P1710</f>
        <v>0.27559954320517699</v>
      </c>
      <c r="R1710" s="13">
        <f>+O1710/P1710</f>
        <v>0.70536733917015604</v>
      </c>
      <c r="S1710" s="12">
        <f>+N1710-O1710</f>
        <v>-1129</v>
      </c>
      <c r="T1710" s="13">
        <f>+Q1710-R1710</f>
        <v>-0.42976779596497905</v>
      </c>
      <c r="U1710" s="14">
        <f>+E1710-N1710</f>
        <v>-234</v>
      </c>
      <c r="V1710" s="14">
        <f>+F1710-O1710</f>
        <v>140</v>
      </c>
      <c r="W1710" s="13">
        <f>+H1710-Q1710</f>
        <v>-8.8075624337974528E-2</v>
      </c>
      <c r="X1710" s="13">
        <f>+I1710-R1710</f>
        <v>5.7357498181547006E-2</v>
      </c>
      <c r="Y1710" s="15">
        <v>573.80999999999995</v>
      </c>
      <c r="Z1710" s="16">
        <f>+C1710/Y1710</f>
        <v>8.9977518690855867</v>
      </c>
      <c r="AA1710" s="17">
        <v>31169</v>
      </c>
      <c r="AB1710" s="18" t="str">
        <f>TEXT(AA1710,"00000")</f>
        <v>31169</v>
      </c>
      <c r="AC1710" s="19">
        <v>31</v>
      </c>
      <c r="AD1710" s="19">
        <v>169</v>
      </c>
      <c r="AE1710" s="27"/>
      <c r="AF1710" s="21"/>
      <c r="AG1710" s="24"/>
      <c r="AH1710" s="28"/>
      <c r="AI1710" s="24"/>
      <c r="AJ1710" s="24"/>
      <c r="AK1710" s="24"/>
      <c r="AL1710" s="24"/>
      <c r="AM1710" s="29" t="s">
        <v>62</v>
      </c>
      <c r="AN1710" s="37">
        <v>5228</v>
      </c>
      <c r="AO1710" s="40">
        <v>34</v>
      </c>
      <c r="AP1710" s="40">
        <v>5148</v>
      </c>
      <c r="AQ1710" s="41">
        <v>984.7</v>
      </c>
      <c r="AR1710" s="40">
        <v>2224</v>
      </c>
      <c r="AS1710" s="41">
        <v>425.39888888888902</v>
      </c>
      <c r="AV1710" s="40">
        <v>2474</v>
      </c>
      <c r="AW1710" s="41">
        <v>473.22</v>
      </c>
      <c r="AX1710" s="40">
        <v>450</v>
      </c>
      <c r="AY1710" s="41">
        <v>86.068888888888907</v>
      </c>
      <c r="BJ1710" s="40">
        <v>0</v>
      </c>
      <c r="BK1710" s="41">
        <v>0</v>
      </c>
      <c r="BV1710" s="40">
        <v>0</v>
      </c>
      <c r="BW1710" s="41">
        <v>0</v>
      </c>
      <c r="CH1710" s="40">
        <v>0</v>
      </c>
      <c r="CI1710" s="41">
        <v>0</v>
      </c>
    </row>
    <row r="1711" spans="1:87" x14ac:dyDescent="0.25">
      <c r="A1711" s="10" t="s">
        <v>2343</v>
      </c>
      <c r="B1711" s="10" t="s">
        <v>921</v>
      </c>
      <c r="C1711" s="11">
        <v>684</v>
      </c>
      <c r="D1711" s="10" t="s">
        <v>5</v>
      </c>
      <c r="E1711" s="12">
        <v>30</v>
      </c>
      <c r="F1711" s="12">
        <v>344</v>
      </c>
      <c r="G1711" s="12">
        <v>387</v>
      </c>
      <c r="H1711" s="13">
        <f>+E1711/G1711</f>
        <v>7.7519379844961239E-2</v>
      </c>
      <c r="I1711" s="13">
        <f>+F1711/G1711</f>
        <v>0.88888888888888884</v>
      </c>
      <c r="J1711" s="12">
        <f>+E1711-F1711</f>
        <v>-314</v>
      </c>
      <c r="K1711" s="12">
        <f>+F1711-E1711</f>
        <v>314</v>
      </c>
      <c r="L1711" s="13">
        <f>+H1711-I1711</f>
        <v>-0.81136950904392757</v>
      </c>
      <c r="M1711" s="13">
        <f>+I1711-H1711</f>
        <v>0.81136950904392757</v>
      </c>
      <c r="N1711" s="12">
        <v>42</v>
      </c>
      <c r="O1711" s="12">
        <v>360</v>
      </c>
      <c r="P1711" s="12">
        <v>408</v>
      </c>
      <c r="Q1711" s="13">
        <f>+N1711/P1711</f>
        <v>0.10294117647058823</v>
      </c>
      <c r="R1711" s="13">
        <f>+O1711/P1711</f>
        <v>0.88235294117647056</v>
      </c>
      <c r="S1711" s="12">
        <f>+N1711-O1711</f>
        <v>-318</v>
      </c>
      <c r="T1711" s="13">
        <f>+Q1711-R1711</f>
        <v>-0.77941176470588236</v>
      </c>
      <c r="U1711" s="14">
        <f>+E1711-N1711</f>
        <v>-12</v>
      </c>
      <c r="V1711" s="14">
        <f>+F1711-O1711</f>
        <v>-16</v>
      </c>
      <c r="W1711" s="13">
        <f>+H1711-Q1711</f>
        <v>-2.5421796625626991E-2</v>
      </c>
      <c r="X1711" s="13">
        <f>+I1711-R1711</f>
        <v>6.5359477124182774E-3</v>
      </c>
      <c r="Y1711" s="15">
        <v>713.24</v>
      </c>
      <c r="Z1711" s="16">
        <f>+C1711/Y1711</f>
        <v>0.95900398182939828</v>
      </c>
      <c r="AA1711" s="17">
        <v>31171</v>
      </c>
      <c r="AB1711" s="18" t="str">
        <f>TEXT(AA1711,"00000")</f>
        <v>31171</v>
      </c>
      <c r="AC1711" s="19">
        <v>31</v>
      </c>
      <c r="AD1711" s="19">
        <v>171</v>
      </c>
      <c r="AE1711" s="27"/>
      <c r="AF1711" s="21"/>
      <c r="AG1711" s="24"/>
      <c r="AH1711" s="28"/>
      <c r="AI1711" s="24"/>
      <c r="AJ1711" s="24"/>
      <c r="AK1711" s="24"/>
      <c r="AL1711" s="24"/>
      <c r="AM1711" s="29" t="s">
        <v>62</v>
      </c>
      <c r="AN1711" s="37">
        <v>647</v>
      </c>
      <c r="AO1711" s="40">
        <v>6</v>
      </c>
      <c r="AP1711" s="40">
        <v>325</v>
      </c>
      <c r="AQ1711" s="41">
        <v>502.31888888888898</v>
      </c>
      <c r="AR1711" s="40">
        <v>125</v>
      </c>
      <c r="AS1711" s="41">
        <v>193.198888888889</v>
      </c>
      <c r="AV1711" s="40">
        <v>150</v>
      </c>
      <c r="AW1711" s="41">
        <v>231.84</v>
      </c>
      <c r="AX1711" s="40">
        <v>50</v>
      </c>
      <c r="AY1711" s="41">
        <v>77.28</v>
      </c>
      <c r="BJ1711" s="40">
        <v>0</v>
      </c>
      <c r="BK1711" s="41">
        <v>0</v>
      </c>
      <c r="BV1711" s="40">
        <v>0</v>
      </c>
      <c r="BW1711" s="41">
        <v>0</v>
      </c>
      <c r="CH1711" s="40">
        <v>0</v>
      </c>
      <c r="CI1711" s="41">
        <v>0</v>
      </c>
    </row>
    <row r="1712" spans="1:87" x14ac:dyDescent="0.25">
      <c r="A1712" s="10" t="s">
        <v>2343</v>
      </c>
      <c r="B1712" s="10" t="s">
        <v>2407</v>
      </c>
      <c r="C1712" s="11">
        <v>7064</v>
      </c>
      <c r="D1712" s="10" t="s">
        <v>5</v>
      </c>
      <c r="E1712" s="12">
        <v>911</v>
      </c>
      <c r="F1712" s="12">
        <v>1013</v>
      </c>
      <c r="G1712" s="12">
        <v>2029</v>
      </c>
      <c r="H1712" s="13">
        <f>+E1712/G1712</f>
        <v>0.44898965007392805</v>
      </c>
      <c r="I1712" s="13">
        <f>+F1712/G1712</f>
        <v>0.49926071956628881</v>
      </c>
      <c r="J1712" s="12">
        <f>+E1712-F1712</f>
        <v>-102</v>
      </c>
      <c r="K1712" s="12">
        <f>+F1712-E1712</f>
        <v>102</v>
      </c>
      <c r="L1712" s="13">
        <f>+H1712-I1712</f>
        <v>-5.0271069492360765E-2</v>
      </c>
      <c r="M1712" s="13">
        <f>+I1712-H1712</f>
        <v>5.0271069492360765E-2</v>
      </c>
      <c r="N1712" s="12">
        <v>1153</v>
      </c>
      <c r="O1712" s="12">
        <v>823</v>
      </c>
      <c r="P1712" s="12">
        <v>1993</v>
      </c>
      <c r="Q1712" s="13">
        <f>+N1712/P1712</f>
        <v>0.57852483692925238</v>
      </c>
      <c r="R1712" s="13">
        <f>+O1712/P1712</f>
        <v>0.41294530858003009</v>
      </c>
      <c r="S1712" s="12">
        <f>+N1712-O1712</f>
        <v>330</v>
      </c>
      <c r="T1712" s="13">
        <f>+Q1712-R1712</f>
        <v>0.16557952834922229</v>
      </c>
      <c r="U1712" s="14">
        <f>+E1712-N1712</f>
        <v>-242</v>
      </c>
      <c r="V1712" s="14">
        <f>+F1712-O1712</f>
        <v>190</v>
      </c>
      <c r="W1712" s="13">
        <f>+H1712-Q1712</f>
        <v>-0.12953518685532434</v>
      </c>
      <c r="X1712" s="13">
        <f>+I1712-R1712</f>
        <v>8.6315410986258723E-2</v>
      </c>
      <c r="Y1712" s="15">
        <v>393.58</v>
      </c>
      <c r="Z1712" s="16">
        <f>+C1712/Y1712</f>
        <v>17.948066466792014</v>
      </c>
      <c r="AA1712" s="17">
        <v>31173</v>
      </c>
      <c r="AB1712" s="18" t="str">
        <f>TEXT(AA1712,"00000")</f>
        <v>31173</v>
      </c>
      <c r="AC1712" s="19">
        <v>31</v>
      </c>
      <c r="AD1712" s="19">
        <v>173</v>
      </c>
      <c r="AE1712" s="27"/>
      <c r="AF1712" s="21"/>
      <c r="AG1712" s="24"/>
      <c r="AH1712" s="28"/>
      <c r="AI1712" s="24"/>
      <c r="AJ1712" s="24"/>
      <c r="AK1712" s="24"/>
      <c r="AL1712" s="24"/>
      <c r="AM1712" s="29" t="s">
        <v>62</v>
      </c>
      <c r="AN1712" s="37">
        <v>6940</v>
      </c>
      <c r="AO1712" s="40">
        <v>19</v>
      </c>
      <c r="AP1712" s="40">
        <v>3269</v>
      </c>
      <c r="AQ1712" s="41">
        <v>471.04</v>
      </c>
      <c r="AR1712" s="40">
        <v>761</v>
      </c>
      <c r="AS1712" s="41">
        <v>109.65</v>
      </c>
      <c r="AV1712" s="40">
        <v>1492</v>
      </c>
      <c r="AW1712" s="41">
        <v>214.99</v>
      </c>
      <c r="AX1712" s="40">
        <v>283</v>
      </c>
      <c r="AY1712" s="41">
        <v>40.78</v>
      </c>
      <c r="BB1712" s="40">
        <v>28</v>
      </c>
      <c r="BC1712" s="41">
        <v>4.03</v>
      </c>
      <c r="BJ1712" s="40">
        <v>0</v>
      </c>
      <c r="BK1712" s="41">
        <v>0</v>
      </c>
      <c r="BL1712" s="40">
        <v>516</v>
      </c>
      <c r="BM1712" s="41">
        <v>74.348888888888894</v>
      </c>
      <c r="BV1712" s="40">
        <v>0</v>
      </c>
      <c r="BW1712" s="41">
        <v>0</v>
      </c>
      <c r="CH1712" s="40">
        <v>0</v>
      </c>
      <c r="CI1712" s="41">
        <v>0</v>
      </c>
    </row>
    <row r="1713" spans="1:91" x14ac:dyDescent="0.25">
      <c r="A1713" s="10" t="s">
        <v>2343</v>
      </c>
      <c r="B1713" s="10" t="s">
        <v>1035</v>
      </c>
      <c r="C1713" s="11">
        <v>4154</v>
      </c>
      <c r="D1713" s="10" t="s">
        <v>5</v>
      </c>
      <c r="E1713" s="12">
        <v>337</v>
      </c>
      <c r="F1713" s="12">
        <v>1770</v>
      </c>
      <c r="G1713" s="12">
        <v>2172</v>
      </c>
      <c r="H1713" s="13">
        <f>+E1713/G1713</f>
        <v>0.15515653775322283</v>
      </c>
      <c r="I1713" s="13">
        <f>+F1713/G1713</f>
        <v>0.81491712707182318</v>
      </c>
      <c r="J1713" s="12">
        <f>+E1713-F1713</f>
        <v>-1433</v>
      </c>
      <c r="K1713" s="12">
        <f>+F1713-E1713</f>
        <v>1433</v>
      </c>
      <c r="L1713" s="13">
        <f>+H1713-I1713</f>
        <v>-0.65976058931860038</v>
      </c>
      <c r="M1713" s="13">
        <f>+I1713-H1713</f>
        <v>0.65976058931860038</v>
      </c>
      <c r="N1713" s="12">
        <v>494</v>
      </c>
      <c r="O1713" s="12">
        <v>1643</v>
      </c>
      <c r="P1713" s="12">
        <v>2168</v>
      </c>
      <c r="Q1713" s="13">
        <f>+N1713/P1713</f>
        <v>0.22785977859778597</v>
      </c>
      <c r="R1713" s="13">
        <f>+O1713/P1713</f>
        <v>0.75784132841328411</v>
      </c>
      <c r="S1713" s="12">
        <f>+N1713-O1713</f>
        <v>-1149</v>
      </c>
      <c r="T1713" s="13">
        <f>+Q1713-R1713</f>
        <v>-0.52998154981549817</v>
      </c>
      <c r="U1713" s="14">
        <f>+E1713-N1713</f>
        <v>-157</v>
      </c>
      <c r="V1713" s="14">
        <f>+F1713-O1713</f>
        <v>127</v>
      </c>
      <c r="W1713" s="13">
        <f>+H1713-Q1713</f>
        <v>-7.2703240844563144E-2</v>
      </c>
      <c r="X1713" s="13">
        <f>+I1713-R1713</f>
        <v>5.7075798658539068E-2</v>
      </c>
      <c r="Y1713" s="15">
        <v>568.04999999999995</v>
      </c>
      <c r="Z1713" s="16">
        <f>+C1713/Y1713</f>
        <v>7.3127365548807326</v>
      </c>
      <c r="AA1713" s="17">
        <v>31175</v>
      </c>
      <c r="AB1713" s="18" t="str">
        <f>TEXT(AA1713,"00000")</f>
        <v>31175</v>
      </c>
      <c r="AC1713" s="19">
        <v>31</v>
      </c>
      <c r="AD1713" s="19">
        <v>175</v>
      </c>
      <c r="AE1713" s="27"/>
      <c r="AF1713" s="21"/>
      <c r="AG1713" s="24"/>
      <c r="AH1713" s="28"/>
      <c r="AI1713" s="24"/>
      <c r="AJ1713" s="24"/>
      <c r="AK1713" s="24"/>
      <c r="AL1713" s="24"/>
      <c r="AM1713" s="29" t="s">
        <v>62</v>
      </c>
      <c r="AN1713" s="37">
        <v>4260</v>
      </c>
      <c r="AO1713" s="40">
        <v>13</v>
      </c>
      <c r="AP1713" s="40">
        <v>2837</v>
      </c>
      <c r="AQ1713" s="41">
        <v>665.96</v>
      </c>
      <c r="AR1713" s="40">
        <v>851</v>
      </c>
      <c r="AS1713" s="41">
        <v>199.77</v>
      </c>
      <c r="AV1713" s="40">
        <v>1016</v>
      </c>
      <c r="AW1713" s="41">
        <v>238.5</v>
      </c>
      <c r="AX1713" s="40">
        <v>970</v>
      </c>
      <c r="AY1713" s="41">
        <v>227.698888888889</v>
      </c>
      <c r="BJ1713" s="40">
        <v>0</v>
      </c>
      <c r="BK1713" s="41">
        <v>0</v>
      </c>
      <c r="BV1713" s="40">
        <v>0</v>
      </c>
      <c r="BW1713" s="41">
        <v>0</v>
      </c>
      <c r="CH1713" s="40">
        <v>0</v>
      </c>
      <c r="CI1713" s="41">
        <v>0</v>
      </c>
    </row>
    <row r="1714" spans="1:91" x14ac:dyDescent="0.25">
      <c r="A1714" s="10" t="s">
        <v>2343</v>
      </c>
      <c r="B1714" s="10" t="s">
        <v>175</v>
      </c>
      <c r="C1714" s="11">
        <v>20248</v>
      </c>
      <c r="D1714" s="10" t="s">
        <v>5</v>
      </c>
      <c r="E1714" s="12">
        <v>2606</v>
      </c>
      <c r="F1714" s="12">
        <v>7374</v>
      </c>
      <c r="G1714" s="12">
        <v>10584</v>
      </c>
      <c r="H1714" s="13">
        <f>+E1714/G1714</f>
        <v>0.2462207105064248</v>
      </c>
      <c r="I1714" s="13">
        <f>+F1714/G1714</f>
        <v>0.69671201814058958</v>
      </c>
      <c r="J1714" s="12">
        <f>+E1714-F1714</f>
        <v>-4768</v>
      </c>
      <c r="K1714" s="12">
        <f>+F1714-E1714</f>
        <v>4768</v>
      </c>
      <c r="L1714" s="13">
        <f>+H1714-I1714</f>
        <v>-0.45049130763416478</v>
      </c>
      <c r="M1714" s="13">
        <f>+I1714-H1714</f>
        <v>0.45049130763416478</v>
      </c>
      <c r="N1714" s="12">
        <v>3103</v>
      </c>
      <c r="O1714" s="12">
        <v>6857</v>
      </c>
      <c r="P1714" s="12">
        <v>10121</v>
      </c>
      <c r="Q1714" s="13">
        <f>+N1714/P1714</f>
        <v>0.30659025787965616</v>
      </c>
      <c r="R1714" s="13">
        <f>+O1714/P1714</f>
        <v>0.67750222310048414</v>
      </c>
      <c r="S1714" s="12">
        <f>+N1714-O1714</f>
        <v>-3754</v>
      </c>
      <c r="T1714" s="13">
        <f>+Q1714-R1714</f>
        <v>-0.37091196522082798</v>
      </c>
      <c r="U1714" s="14">
        <f>+E1714-N1714</f>
        <v>-497</v>
      </c>
      <c r="V1714" s="14">
        <f>+F1714-O1714</f>
        <v>517</v>
      </c>
      <c r="W1714" s="13">
        <f>+H1714-Q1714</f>
        <v>-6.0369547373231358E-2</v>
      </c>
      <c r="X1714" s="13">
        <f>+I1714-R1714</f>
        <v>1.9209795040105448E-2</v>
      </c>
      <c r="Y1714" s="15">
        <v>389.96</v>
      </c>
      <c r="Z1714" s="16">
        <f>+C1714/Y1714</f>
        <v>51.923274181967386</v>
      </c>
      <c r="AA1714" s="17">
        <v>31177</v>
      </c>
      <c r="AB1714" s="18" t="str">
        <f>TEXT(AA1714,"00000")</f>
        <v>31177</v>
      </c>
      <c r="AC1714" s="19">
        <v>31</v>
      </c>
      <c r="AD1714" s="19">
        <v>177</v>
      </c>
      <c r="AE1714" s="27" t="s">
        <v>1369</v>
      </c>
      <c r="AF1714" s="21" t="s">
        <v>1370</v>
      </c>
      <c r="AG1714" s="24" t="s">
        <v>1371</v>
      </c>
      <c r="AH1714" s="23">
        <v>915312</v>
      </c>
      <c r="AI1714" s="24" t="s">
        <v>43</v>
      </c>
      <c r="AJ1714" s="24" t="s">
        <v>1372</v>
      </c>
      <c r="AK1714" s="24"/>
      <c r="AL1714" s="24"/>
      <c r="AM1714" s="29" t="s">
        <v>59</v>
      </c>
      <c r="AN1714" s="37">
        <v>20234</v>
      </c>
      <c r="AO1714" s="40">
        <v>26</v>
      </c>
      <c r="AP1714" s="40">
        <v>15312</v>
      </c>
      <c r="AQ1714" s="41">
        <v>756.75</v>
      </c>
      <c r="AR1714" s="40">
        <v>2368</v>
      </c>
      <c r="AS1714" s="41">
        <v>117.03</v>
      </c>
      <c r="AV1714" s="40">
        <v>4240</v>
      </c>
      <c r="AW1714" s="41">
        <v>209.55</v>
      </c>
      <c r="AX1714" s="40">
        <v>8421</v>
      </c>
      <c r="AY1714" s="41">
        <v>416.18</v>
      </c>
      <c r="BB1714" s="40">
        <v>1</v>
      </c>
      <c r="BC1714" s="41">
        <v>0.05</v>
      </c>
      <c r="BJ1714" s="40">
        <v>0</v>
      </c>
      <c r="BK1714" s="41">
        <v>0</v>
      </c>
      <c r="BL1714" s="40">
        <v>282</v>
      </c>
      <c r="BM1714" s="41">
        <v>13.938888888888901</v>
      </c>
      <c r="BV1714" s="40">
        <v>0</v>
      </c>
      <c r="BW1714" s="41">
        <v>0</v>
      </c>
      <c r="CH1714" s="40">
        <v>0</v>
      </c>
      <c r="CI1714" s="41">
        <v>0</v>
      </c>
    </row>
    <row r="1715" spans="1:91" x14ac:dyDescent="0.25">
      <c r="A1715" s="10" t="s">
        <v>2343</v>
      </c>
      <c r="B1715" s="10" t="s">
        <v>940</v>
      </c>
      <c r="C1715" s="11">
        <v>9367</v>
      </c>
      <c r="D1715" s="10" t="s">
        <v>5</v>
      </c>
      <c r="E1715" s="12">
        <v>828</v>
      </c>
      <c r="F1715" s="12">
        <v>2675</v>
      </c>
      <c r="G1715" s="12">
        <v>3740</v>
      </c>
      <c r="H1715" s="13">
        <f>+E1715/G1715</f>
        <v>0.22139037433155082</v>
      </c>
      <c r="I1715" s="13">
        <f>+F1715/G1715</f>
        <v>0.71524064171122992</v>
      </c>
      <c r="J1715" s="12">
        <f>+E1715-F1715</f>
        <v>-1847</v>
      </c>
      <c r="K1715" s="12">
        <f>+F1715-E1715</f>
        <v>1847</v>
      </c>
      <c r="L1715" s="13">
        <f>+H1715-I1715</f>
        <v>-0.49385026737967908</v>
      </c>
      <c r="M1715" s="13">
        <f>+I1715-H1715</f>
        <v>0.49385026737967908</v>
      </c>
      <c r="N1715" s="12">
        <v>1074</v>
      </c>
      <c r="O1715" s="12">
        <v>2493</v>
      </c>
      <c r="P1715" s="12">
        <v>3659</v>
      </c>
      <c r="Q1715" s="13">
        <f>+N1715/P1715</f>
        <v>0.29352282044274391</v>
      </c>
      <c r="R1715" s="13">
        <f>+O1715/P1715</f>
        <v>0.68133369773162067</v>
      </c>
      <c r="S1715" s="12">
        <f>+N1715-O1715</f>
        <v>-1419</v>
      </c>
      <c r="T1715" s="13">
        <f>+Q1715-R1715</f>
        <v>-0.38781087728887675</v>
      </c>
      <c r="U1715" s="14">
        <f>+E1715-N1715</f>
        <v>-246</v>
      </c>
      <c r="V1715" s="14">
        <f>+F1715-O1715</f>
        <v>182</v>
      </c>
      <c r="W1715" s="13">
        <f>+H1715-Q1715</f>
        <v>-7.2132446111193099E-2</v>
      </c>
      <c r="X1715" s="13">
        <f>+I1715-R1715</f>
        <v>3.390694397960925E-2</v>
      </c>
      <c r="Y1715" s="15">
        <v>442.92</v>
      </c>
      <c r="Z1715" s="16">
        <f>+C1715/Y1715</f>
        <v>21.148288630000902</v>
      </c>
      <c r="AA1715" s="17">
        <v>31179</v>
      </c>
      <c r="AB1715" s="18" t="str">
        <f>TEXT(AA1715,"00000")</f>
        <v>31179</v>
      </c>
      <c r="AC1715" s="19">
        <v>31</v>
      </c>
      <c r="AD1715" s="19">
        <v>179</v>
      </c>
      <c r="AE1715" s="27"/>
      <c r="AF1715" s="21"/>
      <c r="AG1715" s="24"/>
      <c r="AH1715" s="28"/>
      <c r="AI1715" s="24"/>
      <c r="AJ1715" s="24"/>
      <c r="AK1715" s="24"/>
      <c r="AL1715" s="24"/>
      <c r="AM1715" s="29" t="s">
        <v>62</v>
      </c>
      <c r="AN1715" s="37">
        <v>9595</v>
      </c>
      <c r="AO1715" s="40">
        <v>17</v>
      </c>
      <c r="AP1715" s="40">
        <v>5701</v>
      </c>
      <c r="AQ1715" s="41">
        <v>594.15888888888901</v>
      </c>
      <c r="AR1715" s="40">
        <v>2076</v>
      </c>
      <c r="AS1715" s="41">
        <v>216.36</v>
      </c>
      <c r="AV1715" s="40">
        <v>2634</v>
      </c>
      <c r="AW1715" s="41">
        <v>274.51888888888902</v>
      </c>
      <c r="AX1715" s="40">
        <v>984</v>
      </c>
      <c r="AY1715" s="41">
        <v>102.548888888889</v>
      </c>
      <c r="BB1715" s="40">
        <v>7</v>
      </c>
      <c r="BC1715" s="41">
        <v>0.73</v>
      </c>
      <c r="BJ1715" s="40">
        <v>0</v>
      </c>
      <c r="BK1715" s="41">
        <v>0</v>
      </c>
      <c r="BV1715" s="40">
        <v>0</v>
      </c>
      <c r="BW1715" s="41">
        <v>0</v>
      </c>
      <c r="CH1715" s="40">
        <v>0</v>
      </c>
      <c r="CI1715" s="41">
        <v>0</v>
      </c>
    </row>
    <row r="1716" spans="1:91" x14ac:dyDescent="0.25">
      <c r="A1716" s="10" t="s">
        <v>2343</v>
      </c>
      <c r="B1716" s="10" t="s">
        <v>943</v>
      </c>
      <c r="C1716" s="11">
        <v>3625</v>
      </c>
      <c r="D1716" s="10" t="s">
        <v>5</v>
      </c>
      <c r="E1716" s="12">
        <v>306</v>
      </c>
      <c r="F1716" s="12">
        <v>1320</v>
      </c>
      <c r="G1716" s="12">
        <v>1687</v>
      </c>
      <c r="H1716" s="13">
        <f>+E1716/G1716</f>
        <v>0.18138707765263781</v>
      </c>
      <c r="I1716" s="13">
        <f>+F1716/G1716</f>
        <v>0.78245406046235921</v>
      </c>
      <c r="J1716" s="12">
        <f>+E1716-F1716</f>
        <v>-1014</v>
      </c>
      <c r="K1716" s="12">
        <f>+F1716-E1716</f>
        <v>1014</v>
      </c>
      <c r="L1716" s="13">
        <f>+H1716-I1716</f>
        <v>-0.60106698280972137</v>
      </c>
      <c r="M1716" s="13">
        <f>+I1716-H1716</f>
        <v>0.60106698280972137</v>
      </c>
      <c r="N1716" s="12">
        <v>440</v>
      </c>
      <c r="O1716" s="12">
        <v>1255</v>
      </c>
      <c r="P1716" s="12">
        <v>1730</v>
      </c>
      <c r="Q1716" s="13">
        <f>+N1716/P1716</f>
        <v>0.25433526011560692</v>
      </c>
      <c r="R1716" s="13">
        <f>+O1716/P1716</f>
        <v>0.72543352601156075</v>
      </c>
      <c r="S1716" s="12">
        <f>+N1716-O1716</f>
        <v>-815</v>
      </c>
      <c r="T1716" s="13">
        <f>+Q1716-R1716</f>
        <v>-0.47109826589595383</v>
      </c>
      <c r="U1716" s="14">
        <f>+E1716-N1716</f>
        <v>-134</v>
      </c>
      <c r="V1716" s="14">
        <f>+F1716-O1716</f>
        <v>65</v>
      </c>
      <c r="W1716" s="13">
        <f>+H1716-Q1716</f>
        <v>-7.2948182462969108E-2</v>
      </c>
      <c r="X1716" s="13">
        <f>+I1716-R1716</f>
        <v>5.7020534450798466E-2</v>
      </c>
      <c r="Y1716" s="15">
        <v>574.91</v>
      </c>
      <c r="Z1716" s="16">
        <f>+C1716/Y1716</f>
        <v>6.305334748047521</v>
      </c>
      <c r="AA1716" s="17">
        <v>31181</v>
      </c>
      <c r="AB1716" s="18" t="str">
        <f>TEXT(AA1716,"00000")</f>
        <v>31181</v>
      </c>
      <c r="AC1716" s="19">
        <v>31</v>
      </c>
      <c r="AD1716" s="19">
        <v>181</v>
      </c>
      <c r="AE1716" s="27"/>
      <c r="AF1716" s="21"/>
      <c r="AG1716" s="24"/>
      <c r="AH1716" s="28"/>
      <c r="AI1716" s="24"/>
      <c r="AJ1716" s="24"/>
      <c r="AK1716" s="24"/>
      <c r="AL1716" s="24"/>
      <c r="AM1716" s="29" t="s">
        <v>62</v>
      </c>
      <c r="AN1716" s="37">
        <v>3812</v>
      </c>
      <c r="AO1716" s="40">
        <v>16</v>
      </c>
      <c r="AP1716" s="40">
        <v>2736</v>
      </c>
      <c r="AQ1716" s="41">
        <v>717.73</v>
      </c>
      <c r="AR1716" s="40">
        <v>1171</v>
      </c>
      <c r="AS1716" s="41">
        <v>307.18888888888898</v>
      </c>
      <c r="AV1716" s="40">
        <v>807</v>
      </c>
      <c r="AW1716" s="41">
        <v>211.698888888889</v>
      </c>
      <c r="AX1716" s="40">
        <v>758</v>
      </c>
      <c r="AY1716" s="41">
        <v>198.84888888888901</v>
      </c>
      <c r="BJ1716" s="40">
        <v>0</v>
      </c>
      <c r="BK1716" s="41">
        <v>0</v>
      </c>
      <c r="BV1716" s="40">
        <v>0</v>
      </c>
      <c r="BW1716" s="41">
        <v>0</v>
      </c>
      <c r="CH1716" s="40">
        <v>0</v>
      </c>
      <c r="CI1716" s="41">
        <v>0</v>
      </c>
    </row>
    <row r="1717" spans="1:91" x14ac:dyDescent="0.25">
      <c r="A1717" s="10" t="s">
        <v>2343</v>
      </c>
      <c r="B1717" s="10" t="s">
        <v>944</v>
      </c>
      <c r="C1717" s="11">
        <v>750</v>
      </c>
      <c r="D1717" s="10" t="s">
        <v>5</v>
      </c>
      <c r="E1717" s="12">
        <v>62</v>
      </c>
      <c r="F1717" s="12">
        <v>377</v>
      </c>
      <c r="G1717" s="12">
        <v>459</v>
      </c>
      <c r="H1717" s="13">
        <f>+E1717/G1717</f>
        <v>0.13507625272331156</v>
      </c>
      <c r="I1717" s="13">
        <f>+F1717/G1717</f>
        <v>0.82135076252723316</v>
      </c>
      <c r="J1717" s="12">
        <f>+E1717-F1717</f>
        <v>-315</v>
      </c>
      <c r="K1717" s="12">
        <f>+F1717-E1717</f>
        <v>315</v>
      </c>
      <c r="L1717" s="13">
        <f>+H1717-I1717</f>
        <v>-0.68627450980392157</v>
      </c>
      <c r="M1717" s="13">
        <f>+I1717-H1717</f>
        <v>0.68627450980392157</v>
      </c>
      <c r="N1717" s="12">
        <v>93</v>
      </c>
      <c r="O1717" s="12">
        <v>345</v>
      </c>
      <c r="P1717" s="12">
        <v>446</v>
      </c>
      <c r="Q1717" s="13">
        <f>+N1717/P1717</f>
        <v>0.2085201793721973</v>
      </c>
      <c r="R1717" s="13">
        <f>+O1717/P1717</f>
        <v>0.773542600896861</v>
      </c>
      <c r="S1717" s="12">
        <f>+N1717-O1717</f>
        <v>-252</v>
      </c>
      <c r="T1717" s="13">
        <f>+Q1717-R1717</f>
        <v>-0.56502242152466375</v>
      </c>
      <c r="U1717" s="14">
        <f>+E1717-N1717</f>
        <v>-31</v>
      </c>
      <c r="V1717" s="14">
        <f>+F1717-O1717</f>
        <v>32</v>
      </c>
      <c r="W1717" s="13">
        <f>+H1717-Q1717</f>
        <v>-7.3443926648885743E-2</v>
      </c>
      <c r="X1717" s="13">
        <f>+I1717-R1717</f>
        <v>4.7808161630372159E-2</v>
      </c>
      <c r="Y1717" s="15">
        <v>575.17999999999995</v>
      </c>
      <c r="Z1717" s="16">
        <f>+C1717/Y1717</f>
        <v>1.3039396362877709</v>
      </c>
      <c r="AA1717" s="17">
        <v>31183</v>
      </c>
      <c r="AB1717" s="18" t="str">
        <f>TEXT(AA1717,"00000")</f>
        <v>31183</v>
      </c>
      <c r="AC1717" s="19">
        <v>31</v>
      </c>
      <c r="AD1717" s="19">
        <v>183</v>
      </c>
      <c r="AE1717" s="27"/>
      <c r="AF1717" s="21"/>
      <c r="AG1717" s="24"/>
      <c r="AH1717" s="28"/>
      <c r="AI1717" s="24"/>
      <c r="AJ1717" s="24"/>
      <c r="AK1717" s="24"/>
      <c r="AL1717" s="24"/>
      <c r="AM1717" s="29" t="s">
        <v>62</v>
      </c>
      <c r="AN1717" s="37">
        <v>818</v>
      </c>
      <c r="AO1717" s="40">
        <v>4</v>
      </c>
      <c r="AP1717" s="40">
        <v>319</v>
      </c>
      <c r="AQ1717" s="41">
        <v>389.98</v>
      </c>
      <c r="AR1717" s="40">
        <v>87</v>
      </c>
      <c r="AS1717" s="41">
        <v>106.358888888889</v>
      </c>
      <c r="AV1717" s="40">
        <v>132</v>
      </c>
      <c r="AW1717" s="41">
        <v>161.37</v>
      </c>
      <c r="AX1717" s="40">
        <v>100</v>
      </c>
      <c r="AY1717" s="41">
        <v>122.25</v>
      </c>
      <c r="BJ1717" s="40">
        <v>0</v>
      </c>
      <c r="BK1717" s="41">
        <v>0</v>
      </c>
      <c r="BV1717" s="40">
        <v>0</v>
      </c>
      <c r="BW1717" s="41">
        <v>0</v>
      </c>
      <c r="CH1717" s="40">
        <v>0</v>
      </c>
      <c r="CI1717" s="41">
        <v>0</v>
      </c>
    </row>
    <row r="1718" spans="1:91" x14ac:dyDescent="0.25">
      <c r="A1718" s="10" t="s">
        <v>2343</v>
      </c>
      <c r="B1718" s="10" t="s">
        <v>1784</v>
      </c>
      <c r="C1718" s="11">
        <v>13806</v>
      </c>
      <c r="D1718" s="10" t="s">
        <v>5</v>
      </c>
      <c r="E1718" s="12">
        <v>1181</v>
      </c>
      <c r="F1718" s="12">
        <v>4686</v>
      </c>
      <c r="G1718" s="12">
        <v>6256</v>
      </c>
      <c r="H1718" s="13">
        <f>+E1718/G1718</f>
        <v>0.18877877237851662</v>
      </c>
      <c r="I1718" s="13">
        <f>+F1718/G1718</f>
        <v>0.7490409207161125</v>
      </c>
      <c r="J1718" s="12">
        <f>+E1718-F1718</f>
        <v>-3505</v>
      </c>
      <c r="K1718" s="12">
        <f>+F1718-E1718</f>
        <v>3505</v>
      </c>
      <c r="L1718" s="13">
        <f>+H1718-I1718</f>
        <v>-0.56026214833759591</v>
      </c>
      <c r="M1718" s="13">
        <f>+I1718-H1718</f>
        <v>0.56026214833759591</v>
      </c>
      <c r="N1718" s="12">
        <v>1352</v>
      </c>
      <c r="O1718" s="12">
        <v>4814</v>
      </c>
      <c r="P1718" s="12">
        <v>6246</v>
      </c>
      <c r="Q1718" s="13">
        <f>+N1718/P1718</f>
        <v>0.2164585334614153</v>
      </c>
      <c r="R1718" s="13">
        <f>+O1718/P1718</f>
        <v>0.77073326929234709</v>
      </c>
      <c r="S1718" s="12">
        <f>+N1718-O1718</f>
        <v>-3462</v>
      </c>
      <c r="T1718" s="13">
        <f>+Q1718-R1718</f>
        <v>-0.55427473583093179</v>
      </c>
      <c r="U1718" s="14">
        <f>+E1718-N1718</f>
        <v>-171</v>
      </c>
      <c r="V1718" s="14">
        <f>+F1718-O1718</f>
        <v>-128</v>
      </c>
      <c r="W1718" s="13">
        <f>+H1718-Q1718</f>
        <v>-2.7679761082898685E-2</v>
      </c>
      <c r="X1718" s="13">
        <f>+I1718-R1718</f>
        <v>-2.1692348576234588E-2</v>
      </c>
      <c r="Y1718" s="15">
        <v>572.51</v>
      </c>
      <c r="Z1718" s="16">
        <f>+C1718/Y1718</f>
        <v>24.114862622486942</v>
      </c>
      <c r="AA1718" s="17">
        <v>31185</v>
      </c>
      <c r="AB1718" s="18" t="str">
        <f>TEXT(AA1718,"00000")</f>
        <v>31185</v>
      </c>
      <c r="AC1718" s="19">
        <v>31</v>
      </c>
      <c r="AD1718" s="19">
        <v>185</v>
      </c>
      <c r="AE1718" s="27"/>
      <c r="AF1718" s="21"/>
      <c r="AG1718" s="24"/>
      <c r="AH1718" s="28"/>
      <c r="AI1718" s="24"/>
      <c r="AJ1718" s="24"/>
      <c r="AK1718" s="24"/>
      <c r="AL1718" s="24"/>
      <c r="AM1718" s="29" t="s">
        <v>62</v>
      </c>
      <c r="AN1718" s="37">
        <v>13665</v>
      </c>
      <c r="AO1718" s="40">
        <v>33</v>
      </c>
      <c r="AP1718" s="40">
        <v>10593</v>
      </c>
      <c r="AQ1718" s="41">
        <v>775.19</v>
      </c>
      <c r="AR1718" s="40">
        <v>5697</v>
      </c>
      <c r="AS1718" s="41">
        <v>416.89888888888902</v>
      </c>
      <c r="AV1718" s="40">
        <v>2997</v>
      </c>
      <c r="AW1718" s="41">
        <v>219.31888888888901</v>
      </c>
      <c r="AX1718" s="40">
        <v>1899</v>
      </c>
      <c r="AY1718" s="41">
        <v>138.96888888888901</v>
      </c>
      <c r="BJ1718" s="40">
        <v>0</v>
      </c>
      <c r="BK1718" s="41">
        <v>0</v>
      </c>
      <c r="BV1718" s="40">
        <v>0</v>
      </c>
      <c r="BW1718" s="41">
        <v>0</v>
      </c>
      <c r="CH1718" s="40">
        <v>0</v>
      </c>
      <c r="CI1718" s="41">
        <v>0</v>
      </c>
    </row>
    <row r="1719" spans="1:91" x14ac:dyDescent="0.25">
      <c r="A1719" s="10" t="s">
        <v>2408</v>
      </c>
      <c r="B1719" s="10" t="s">
        <v>2409</v>
      </c>
      <c r="C1719" s="11">
        <v>24200</v>
      </c>
      <c r="D1719" s="10" t="s">
        <v>4</v>
      </c>
      <c r="E1719" s="12">
        <v>2210</v>
      </c>
      <c r="F1719" s="12">
        <v>7828</v>
      </c>
      <c r="G1719" s="12">
        <v>10936</v>
      </c>
      <c r="H1719" s="13">
        <f>+E1719/G1719</f>
        <v>0.2020848573518654</v>
      </c>
      <c r="I1719" s="13">
        <f>+F1719/G1719</f>
        <v>0.71580102414045355</v>
      </c>
      <c r="J1719" s="12">
        <f>+E1719-F1719</f>
        <v>-5618</v>
      </c>
      <c r="K1719" s="12">
        <f>+F1719-E1719</f>
        <v>5618</v>
      </c>
      <c r="L1719" s="13">
        <f>+H1719-I1719</f>
        <v>-0.51371616678858811</v>
      </c>
      <c r="M1719" s="13">
        <f>+I1719-H1719</f>
        <v>0.51371616678858811</v>
      </c>
      <c r="N1719" s="12">
        <v>2961</v>
      </c>
      <c r="O1719" s="12">
        <v>7061</v>
      </c>
      <c r="P1719" s="12">
        <v>10265</v>
      </c>
      <c r="Q1719" s="13">
        <f>+N1719/P1719</f>
        <v>0.28845591816853383</v>
      </c>
      <c r="R1719" s="13">
        <f>+O1719/P1719</f>
        <v>0.68787140769605459</v>
      </c>
      <c r="S1719" s="12">
        <f>+N1719-O1719</f>
        <v>-4100</v>
      </c>
      <c r="T1719" s="13">
        <f>+Q1719-R1719</f>
        <v>-0.39941548952752076</v>
      </c>
      <c r="U1719" s="14">
        <f>+E1719-N1719</f>
        <v>-751</v>
      </c>
      <c r="V1719" s="14">
        <f>+F1719-O1719</f>
        <v>767</v>
      </c>
      <c r="W1719" s="13">
        <f>+H1719-Q1719</f>
        <v>-8.6371060816668427E-2</v>
      </c>
      <c r="X1719" s="13">
        <f>+I1719-R1719</f>
        <v>2.7929616444398953E-2</v>
      </c>
      <c r="Y1719" s="15">
        <v>4930.46</v>
      </c>
      <c r="Z1719" s="16">
        <f>+C1719/Y1719</f>
        <v>4.9082641376261043</v>
      </c>
      <c r="AA1719" s="17">
        <v>32001</v>
      </c>
      <c r="AB1719" s="18" t="str">
        <f>TEXT(AA1719,"00000")</f>
        <v>32001</v>
      </c>
      <c r="AC1719" s="19">
        <v>32</v>
      </c>
      <c r="AD1719" s="19">
        <v>1</v>
      </c>
      <c r="AE1719" s="27" t="s">
        <v>2410</v>
      </c>
      <c r="AF1719" s="21"/>
      <c r="AG1719" s="24" t="s">
        <v>2411</v>
      </c>
      <c r="AH1719" s="19"/>
      <c r="AI1719" s="24" t="s">
        <v>53</v>
      </c>
      <c r="AJ1719" s="24"/>
      <c r="AK1719" s="24"/>
      <c r="AL1719" s="24"/>
      <c r="AM1719" s="29" t="s">
        <v>44</v>
      </c>
      <c r="AN1719" s="37">
        <v>24877</v>
      </c>
      <c r="AO1719" s="40">
        <v>31</v>
      </c>
      <c r="AP1719" s="40">
        <v>8816</v>
      </c>
      <c r="AQ1719" s="41">
        <v>354.37888888888898</v>
      </c>
      <c r="AR1719" s="40">
        <v>2985</v>
      </c>
      <c r="AS1719" s="41">
        <v>119.98888888888899</v>
      </c>
      <c r="AV1719" s="40">
        <v>568</v>
      </c>
      <c r="AW1719" s="41">
        <v>22.828888888888901</v>
      </c>
      <c r="AX1719" s="40">
        <v>2460</v>
      </c>
      <c r="AY1719" s="41">
        <v>98.89</v>
      </c>
      <c r="BB1719" s="40">
        <v>17</v>
      </c>
      <c r="BC1719" s="41">
        <v>0.68</v>
      </c>
      <c r="BJ1719" s="40">
        <v>0</v>
      </c>
      <c r="BK1719" s="41">
        <v>0</v>
      </c>
      <c r="BL1719" s="40">
        <v>2786</v>
      </c>
      <c r="BM1719" s="41">
        <v>111.98888888888899</v>
      </c>
      <c r="BV1719" s="40">
        <v>0</v>
      </c>
      <c r="BW1719" s="41">
        <v>0</v>
      </c>
      <c r="CH1719" s="40">
        <v>0</v>
      </c>
      <c r="CI1719" s="41">
        <v>0</v>
      </c>
    </row>
    <row r="1720" spans="1:91" x14ac:dyDescent="0.25">
      <c r="A1720" s="10" t="s">
        <v>2408</v>
      </c>
      <c r="B1720" s="10" t="s">
        <v>240</v>
      </c>
      <c r="C1720" s="11">
        <v>2114801</v>
      </c>
      <c r="D1720" s="10" t="s">
        <v>4</v>
      </c>
      <c r="E1720" s="12">
        <v>401068</v>
      </c>
      <c r="F1720" s="12">
        <v>319571</v>
      </c>
      <c r="G1720" s="12">
        <v>765421</v>
      </c>
      <c r="H1720" s="13">
        <f>+E1720/G1720</f>
        <v>0.52398353324510305</v>
      </c>
      <c r="I1720" s="13">
        <f>+F1720/G1720</f>
        <v>0.41751010228357988</v>
      </c>
      <c r="J1720" s="12">
        <f>+E1720-F1720</f>
        <v>81497</v>
      </c>
      <c r="K1720" s="12">
        <f>+F1720-E1720</f>
        <v>-81497</v>
      </c>
      <c r="L1720" s="13">
        <f>+H1720-I1720</f>
        <v>0.10647343096152317</v>
      </c>
      <c r="M1720" s="13">
        <f>+I1720-H1720</f>
        <v>-0.10647343096152317</v>
      </c>
      <c r="N1720" s="12">
        <v>387978</v>
      </c>
      <c r="O1720" s="12">
        <v>288223</v>
      </c>
      <c r="P1720" s="12">
        <v>688339</v>
      </c>
      <c r="Q1720" s="13">
        <f>+N1720/P1720</f>
        <v>0.56364378598335996</v>
      </c>
      <c r="R1720" s="13">
        <f>+O1720/P1720</f>
        <v>0.41872246088046733</v>
      </c>
      <c r="S1720" s="12">
        <f>+N1720-O1720</f>
        <v>99755</v>
      </c>
      <c r="T1720" s="13">
        <f>+Q1720-R1720</f>
        <v>0.14492132510289263</v>
      </c>
      <c r="U1720" s="14">
        <f>+E1720-N1720</f>
        <v>13090</v>
      </c>
      <c r="V1720" s="14">
        <f>+F1720-O1720</f>
        <v>31348</v>
      </c>
      <c r="W1720" s="13">
        <f>+H1720-Q1720</f>
        <v>-3.9660252738256907E-2</v>
      </c>
      <c r="X1720" s="13">
        <f>+I1720-R1720</f>
        <v>-1.2123585968874528E-3</v>
      </c>
      <c r="Y1720" s="15">
        <v>7891.43</v>
      </c>
      <c r="Z1720" s="16">
        <f>+C1720/Y1720</f>
        <v>267.98704417323603</v>
      </c>
      <c r="AA1720" s="17">
        <v>32003</v>
      </c>
      <c r="AB1720" s="18" t="str">
        <f>TEXT(AA1720,"00000")</f>
        <v>32003</v>
      </c>
      <c r="AC1720" s="19">
        <v>32</v>
      </c>
      <c r="AD1720" s="19">
        <v>3</v>
      </c>
      <c r="AE1720" s="27" t="s">
        <v>2412</v>
      </c>
      <c r="AF1720" s="21" t="s">
        <v>202</v>
      </c>
      <c r="AG1720" s="24" t="s">
        <v>2413</v>
      </c>
      <c r="AH1720" s="23">
        <v>2114801</v>
      </c>
      <c r="AI1720" s="24" t="s">
        <v>43</v>
      </c>
      <c r="AJ1720" s="24" t="s">
        <v>204</v>
      </c>
      <c r="AK1720" s="24"/>
      <c r="AL1720" s="24"/>
      <c r="AM1720" s="29" t="s">
        <v>44</v>
      </c>
      <c r="AN1720" s="37">
        <v>1951269</v>
      </c>
      <c r="AO1720" s="40">
        <v>806</v>
      </c>
      <c r="AP1720" s="40">
        <v>697799</v>
      </c>
      <c r="AQ1720" s="41">
        <v>357.61</v>
      </c>
      <c r="AR1720" s="40">
        <v>150709</v>
      </c>
      <c r="AS1720" s="41">
        <v>77.238888888888894</v>
      </c>
      <c r="AT1720" s="40">
        <v>8550</v>
      </c>
      <c r="AU1720" s="41">
        <v>4.3788888888888904</v>
      </c>
      <c r="AV1720" s="40">
        <v>27072</v>
      </c>
      <c r="AW1720" s="41">
        <v>13.8688888888889</v>
      </c>
      <c r="AX1720" s="40">
        <v>354110</v>
      </c>
      <c r="AY1720" s="41">
        <v>181.478888888889</v>
      </c>
      <c r="AZ1720" s="40">
        <v>8191</v>
      </c>
      <c r="BA1720" s="41">
        <v>4.2</v>
      </c>
      <c r="BB1720" s="40">
        <v>1250</v>
      </c>
      <c r="BC1720" s="41">
        <v>0.64</v>
      </c>
      <c r="BD1720" s="40">
        <v>9947</v>
      </c>
      <c r="BE1720" s="41">
        <v>5.0977082093755399</v>
      </c>
      <c r="BF1720" s="40">
        <v>4016</v>
      </c>
      <c r="BG1720" s="41">
        <v>2.0581478002264202</v>
      </c>
      <c r="BH1720" s="40">
        <v>155</v>
      </c>
      <c r="BI1720" s="41">
        <v>7.9435485317503607E-2</v>
      </c>
      <c r="BJ1720" s="40">
        <v>14118</v>
      </c>
      <c r="BK1720" s="41">
        <v>7.2352914949194638</v>
      </c>
      <c r="BL1720" s="40">
        <v>124291</v>
      </c>
      <c r="BM1720" s="41">
        <v>63.7</v>
      </c>
      <c r="BP1720" s="40">
        <v>101</v>
      </c>
      <c r="BQ1720" s="41">
        <v>5.1761187206889499E-2</v>
      </c>
      <c r="BR1720" s="40">
        <v>12</v>
      </c>
      <c r="BS1720" s="41">
        <v>6.14984402458093E-3</v>
      </c>
      <c r="BT1720" s="40">
        <v>2000</v>
      </c>
      <c r="BU1720" s="41">
        <v>1.02497400409682</v>
      </c>
      <c r="BV1720" s="40">
        <v>2113</v>
      </c>
      <c r="BW1720" s="41">
        <v>1.0828850353282904</v>
      </c>
      <c r="BX1720" s="40">
        <v>1084</v>
      </c>
      <c r="BY1720" s="41">
        <v>0.56000000000000005</v>
      </c>
      <c r="BZ1720" s="40">
        <v>1688</v>
      </c>
      <c r="CA1720" s="41">
        <v>0.87</v>
      </c>
      <c r="CB1720" s="40">
        <v>1700</v>
      </c>
      <c r="CC1720" s="41">
        <v>0.87</v>
      </c>
      <c r="CD1720" s="40">
        <v>184</v>
      </c>
      <c r="CE1720" s="41">
        <v>8.8888888888888906E-2</v>
      </c>
      <c r="CF1720" s="40">
        <v>2416</v>
      </c>
      <c r="CG1720" s="41">
        <v>1.24</v>
      </c>
      <c r="CH1720" s="40">
        <v>5988</v>
      </c>
      <c r="CI1720" s="41">
        <v>3.068888888888889</v>
      </c>
      <c r="CJ1720" s="40">
        <v>156</v>
      </c>
      <c r="CK1720" s="41">
        <v>0.08</v>
      </c>
      <c r="CL1720" s="40">
        <v>8</v>
      </c>
      <c r="CM1720" s="41">
        <v>0</v>
      </c>
    </row>
    <row r="1721" spans="1:91" x14ac:dyDescent="0.25">
      <c r="A1721" s="10" t="s">
        <v>2408</v>
      </c>
      <c r="B1721" s="10" t="s">
        <v>509</v>
      </c>
      <c r="C1721" s="11">
        <v>47710</v>
      </c>
      <c r="D1721" s="10" t="s">
        <v>4</v>
      </c>
      <c r="E1721" s="12">
        <v>8453</v>
      </c>
      <c r="F1721" s="12">
        <v>17406</v>
      </c>
      <c r="G1721" s="12">
        <v>27871</v>
      </c>
      <c r="H1721" s="13">
        <f>+E1721/G1721</f>
        <v>0.30329015822898353</v>
      </c>
      <c r="I1721" s="13">
        <f>+F1721/G1721</f>
        <v>0.62452011050913137</v>
      </c>
      <c r="J1721" s="12">
        <f>+E1721-F1721</f>
        <v>-8953</v>
      </c>
      <c r="K1721" s="12">
        <f>+F1721-E1721</f>
        <v>8953</v>
      </c>
      <c r="L1721" s="13">
        <f>+H1721-I1721</f>
        <v>-0.32122995228014783</v>
      </c>
      <c r="M1721" s="13">
        <f>+I1721-H1721</f>
        <v>0.32122995228014783</v>
      </c>
      <c r="N1721" s="12">
        <v>9288</v>
      </c>
      <c r="O1721" s="12">
        <v>16264</v>
      </c>
      <c r="P1721" s="12">
        <v>26054</v>
      </c>
      <c r="Q1721" s="13">
        <f>+N1721/P1721</f>
        <v>0.35649036616258539</v>
      </c>
      <c r="R1721" s="13">
        <f>+O1721/P1721</f>
        <v>0.62424195900821366</v>
      </c>
      <c r="S1721" s="12">
        <f>+N1721-O1721</f>
        <v>-6976</v>
      </c>
      <c r="T1721" s="13">
        <f>+Q1721-R1721</f>
        <v>-0.26775159284562827</v>
      </c>
      <c r="U1721" s="14">
        <f>+E1721-N1721</f>
        <v>-835</v>
      </c>
      <c r="V1721" s="14">
        <f>+F1721-O1721</f>
        <v>1142</v>
      </c>
      <c r="W1721" s="13">
        <f>+H1721-Q1721</f>
        <v>-5.3200207933601862E-2</v>
      </c>
      <c r="X1721" s="13">
        <f>+I1721-R1721</f>
        <v>2.7815150091770047E-4</v>
      </c>
      <c r="Y1721" s="15">
        <v>709.72</v>
      </c>
      <c r="Z1721" s="16">
        <f>+C1721/Y1721</f>
        <v>67.223693851096201</v>
      </c>
      <c r="AA1721" s="17">
        <v>32005</v>
      </c>
      <c r="AB1721" s="18" t="str">
        <f>TEXT(AA1721,"00000")</f>
        <v>32005</v>
      </c>
      <c r="AC1721" s="19">
        <v>32</v>
      </c>
      <c r="AD1721" s="19">
        <v>5</v>
      </c>
      <c r="AE1721" s="27" t="s">
        <v>2414</v>
      </c>
      <c r="AF1721" s="21" t="s">
        <v>2415</v>
      </c>
      <c r="AG1721" s="24" t="s">
        <v>2416</v>
      </c>
      <c r="AH1721" s="19"/>
      <c r="AI1721" s="24" t="s">
        <v>53</v>
      </c>
      <c r="AJ1721" s="24" t="s">
        <v>2417</v>
      </c>
      <c r="AK1721" s="24"/>
      <c r="AL1721" s="24"/>
      <c r="AM1721" s="29" t="s">
        <v>44</v>
      </c>
      <c r="AN1721" s="37">
        <v>46997</v>
      </c>
      <c r="AO1721" s="40">
        <v>30</v>
      </c>
      <c r="AP1721" s="40">
        <v>13899</v>
      </c>
      <c r="AQ1721" s="41">
        <v>295.74</v>
      </c>
      <c r="AR1721" s="40">
        <v>5713</v>
      </c>
      <c r="AS1721" s="41">
        <v>121.56</v>
      </c>
      <c r="AV1721" s="40">
        <v>1159</v>
      </c>
      <c r="AW1721" s="41">
        <v>24.66</v>
      </c>
      <c r="AX1721" s="40">
        <v>4999</v>
      </c>
      <c r="AY1721" s="41">
        <v>106.37</v>
      </c>
      <c r="BB1721" s="40">
        <v>10</v>
      </c>
      <c r="BC1721" s="41">
        <v>0.21</v>
      </c>
      <c r="BH1721" s="40">
        <v>52</v>
      </c>
      <c r="BI1721" s="41">
        <v>1.10645360342149</v>
      </c>
      <c r="BJ1721" s="40">
        <v>52</v>
      </c>
      <c r="BK1721" s="41">
        <v>1.10645360342149</v>
      </c>
      <c r="BL1721" s="40">
        <v>1710</v>
      </c>
      <c r="BM1721" s="41">
        <v>36.39</v>
      </c>
      <c r="BV1721" s="40">
        <v>0</v>
      </c>
      <c r="BW1721" s="41">
        <v>0</v>
      </c>
      <c r="CF1721" s="40">
        <v>256</v>
      </c>
      <c r="CG1721" s="41">
        <v>5.45</v>
      </c>
      <c r="CH1721" s="40">
        <v>256</v>
      </c>
      <c r="CI1721" s="41">
        <v>5.45</v>
      </c>
    </row>
    <row r="1722" spans="1:91" x14ac:dyDescent="0.25">
      <c r="A1722" s="10" t="s">
        <v>2408</v>
      </c>
      <c r="B1722" s="10" t="s">
        <v>2418</v>
      </c>
      <c r="C1722" s="11">
        <v>51935</v>
      </c>
      <c r="D1722" s="10" t="s">
        <v>4</v>
      </c>
      <c r="E1722" s="12">
        <v>3400</v>
      </c>
      <c r="F1722" s="12">
        <v>13542</v>
      </c>
      <c r="G1722" s="12">
        <v>18545</v>
      </c>
      <c r="H1722" s="13">
        <f>+E1722/G1722</f>
        <v>0.18333782690752223</v>
      </c>
      <c r="I1722" s="13">
        <f>+F1722/G1722</f>
        <v>0.73022377999460775</v>
      </c>
      <c r="J1722" s="12">
        <f>+E1722-F1722</f>
        <v>-10142</v>
      </c>
      <c r="K1722" s="12">
        <f>+F1722-E1722</f>
        <v>10142</v>
      </c>
      <c r="L1722" s="13">
        <f>+H1722-I1722</f>
        <v>-0.54688595308708554</v>
      </c>
      <c r="M1722" s="13">
        <f>+I1722-H1722</f>
        <v>0.54688595308708554</v>
      </c>
      <c r="N1722" s="12">
        <v>3510</v>
      </c>
      <c r="O1722" s="12">
        <v>12013</v>
      </c>
      <c r="P1722" s="12">
        <v>15984</v>
      </c>
      <c r="Q1722" s="13">
        <f>+N1722/P1722</f>
        <v>0.2195945945945946</v>
      </c>
      <c r="R1722" s="13">
        <f>+O1722/P1722</f>
        <v>0.75156406406406406</v>
      </c>
      <c r="S1722" s="12">
        <f>+N1722-O1722</f>
        <v>-8503</v>
      </c>
      <c r="T1722" s="13">
        <f>+Q1722-R1722</f>
        <v>-0.53196946946946944</v>
      </c>
      <c r="U1722" s="14">
        <f>+E1722-N1722</f>
        <v>-110</v>
      </c>
      <c r="V1722" s="14">
        <f>+F1722-O1722</f>
        <v>1529</v>
      </c>
      <c r="W1722" s="13">
        <f>+H1722-Q1722</f>
        <v>-3.6256767687072367E-2</v>
      </c>
      <c r="X1722" s="13">
        <f>+I1722-R1722</f>
        <v>-2.1340284069456317E-2</v>
      </c>
      <c r="Y1722" s="15">
        <v>17169.830000000002</v>
      </c>
      <c r="Z1722" s="16">
        <f>+C1722/Y1722</f>
        <v>3.024782423588352</v>
      </c>
      <c r="AA1722" s="17">
        <v>32007</v>
      </c>
      <c r="AB1722" s="18" t="str">
        <f>TEXT(AA1722,"00000")</f>
        <v>32007</v>
      </c>
      <c r="AC1722" s="19">
        <v>32</v>
      </c>
      <c r="AD1722" s="19">
        <v>7</v>
      </c>
      <c r="AE1722" s="27" t="s">
        <v>2419</v>
      </c>
      <c r="AF1722" s="21"/>
      <c r="AG1722" s="24" t="s">
        <v>2420</v>
      </c>
      <c r="AH1722" s="19"/>
      <c r="AI1722" s="24" t="s">
        <v>53</v>
      </c>
      <c r="AJ1722" s="24"/>
      <c r="AK1722" s="24"/>
      <c r="AL1722" s="24"/>
      <c r="AM1722" s="29" t="s">
        <v>44</v>
      </c>
      <c r="AN1722" s="37">
        <v>48818</v>
      </c>
      <c r="AO1722" s="40">
        <v>59</v>
      </c>
      <c r="AP1722" s="40">
        <v>19323</v>
      </c>
      <c r="AQ1722" s="41">
        <v>395.81888888888898</v>
      </c>
      <c r="AR1722" s="40">
        <v>3374</v>
      </c>
      <c r="AS1722" s="41">
        <v>69.108888888888899</v>
      </c>
      <c r="AV1722" s="40">
        <v>1207</v>
      </c>
      <c r="AW1722" s="41">
        <v>24.718888888888898</v>
      </c>
      <c r="AX1722" s="40">
        <v>6768</v>
      </c>
      <c r="AY1722" s="41">
        <v>138.638888888889</v>
      </c>
      <c r="BB1722" s="40">
        <v>22</v>
      </c>
      <c r="BC1722" s="41">
        <v>0.45</v>
      </c>
      <c r="BJ1722" s="40">
        <v>0</v>
      </c>
      <c r="BK1722" s="41">
        <v>0</v>
      </c>
      <c r="BL1722" s="40">
        <v>7952</v>
      </c>
      <c r="BM1722" s="41">
        <v>162.888888888889</v>
      </c>
      <c r="BV1722" s="40">
        <v>0</v>
      </c>
      <c r="BW1722" s="41">
        <v>0</v>
      </c>
      <c r="CH1722" s="40">
        <v>0</v>
      </c>
      <c r="CI1722" s="41">
        <v>0</v>
      </c>
    </row>
    <row r="1723" spans="1:91" x14ac:dyDescent="0.25">
      <c r="A1723" s="10" t="s">
        <v>2408</v>
      </c>
      <c r="B1723" s="10" t="s">
        <v>2421</v>
      </c>
      <c r="C1723" s="11">
        <v>829</v>
      </c>
      <c r="D1723" s="10" t="s">
        <v>4</v>
      </c>
      <c r="E1723" s="12">
        <v>65</v>
      </c>
      <c r="F1723" s="12">
        <v>329</v>
      </c>
      <c r="G1723" s="12">
        <v>423</v>
      </c>
      <c r="H1723" s="13">
        <f>+E1723/G1723</f>
        <v>0.15366430260047281</v>
      </c>
      <c r="I1723" s="13">
        <f>+F1723/G1723</f>
        <v>0.77777777777777779</v>
      </c>
      <c r="J1723" s="12">
        <f>+E1723-F1723</f>
        <v>-264</v>
      </c>
      <c r="K1723" s="12">
        <f>+F1723-E1723</f>
        <v>264</v>
      </c>
      <c r="L1723" s="13">
        <f>+H1723-I1723</f>
        <v>-0.62411347517730498</v>
      </c>
      <c r="M1723" s="13">
        <f>+I1723-H1723</f>
        <v>0.62411347517730498</v>
      </c>
      <c r="N1723" s="12">
        <v>92</v>
      </c>
      <c r="O1723" s="12">
        <v>317</v>
      </c>
      <c r="P1723" s="12">
        <v>435</v>
      </c>
      <c r="Q1723" s="13">
        <f>+N1723/P1723</f>
        <v>0.21149425287356322</v>
      </c>
      <c r="R1723" s="13">
        <f>+O1723/P1723</f>
        <v>0.72873563218390802</v>
      </c>
      <c r="S1723" s="12">
        <f>+N1723-O1723</f>
        <v>-225</v>
      </c>
      <c r="T1723" s="13">
        <f>+Q1723-R1723</f>
        <v>-0.51724137931034475</v>
      </c>
      <c r="U1723" s="14">
        <f>+E1723-N1723</f>
        <v>-27</v>
      </c>
      <c r="V1723" s="14">
        <f>+F1723-O1723</f>
        <v>12</v>
      </c>
      <c r="W1723" s="13">
        <f>+H1723-Q1723</f>
        <v>-5.7829950273090402E-2</v>
      </c>
      <c r="X1723" s="13">
        <f>+I1723-R1723</f>
        <v>4.9042145593869768E-2</v>
      </c>
      <c r="Y1723" s="15">
        <v>3581.88</v>
      </c>
      <c r="Z1723" s="16">
        <f>+C1723/Y1723</f>
        <v>0.23144270606497147</v>
      </c>
      <c r="AA1723" s="17">
        <v>32009</v>
      </c>
      <c r="AB1723" s="18" t="str">
        <f>TEXT(AA1723,"00000")</f>
        <v>32009</v>
      </c>
      <c r="AC1723" s="19">
        <v>32</v>
      </c>
      <c r="AD1723" s="19">
        <v>9</v>
      </c>
      <c r="AE1723" s="27"/>
      <c r="AF1723" s="21"/>
      <c r="AG1723" s="24"/>
      <c r="AH1723" s="28"/>
      <c r="AI1723" s="24"/>
      <c r="AJ1723" s="24"/>
      <c r="AK1723" s="24"/>
      <c r="AL1723" s="24"/>
      <c r="AM1723" s="29" t="s">
        <v>62</v>
      </c>
      <c r="AN1723" s="37">
        <v>783</v>
      </c>
      <c r="AO1723" s="40">
        <v>1</v>
      </c>
      <c r="AP1723" s="40">
        <v>24</v>
      </c>
      <c r="AQ1723" s="41">
        <v>30.648888888888902</v>
      </c>
      <c r="AR1723" s="40">
        <v>23</v>
      </c>
      <c r="AS1723" s="41">
        <v>29.37</v>
      </c>
      <c r="BB1723" s="40">
        <v>1</v>
      </c>
      <c r="BC1723" s="41">
        <v>1.28</v>
      </c>
      <c r="BJ1723" s="40">
        <v>0</v>
      </c>
      <c r="BK1723" s="41">
        <v>0</v>
      </c>
      <c r="BV1723" s="40">
        <v>0</v>
      </c>
      <c r="BW1723" s="41">
        <v>0</v>
      </c>
      <c r="CH1723" s="40">
        <v>0</v>
      </c>
      <c r="CI1723" s="41">
        <v>0</v>
      </c>
    </row>
    <row r="1724" spans="1:91" x14ac:dyDescent="0.25">
      <c r="A1724" s="10" t="s">
        <v>2408</v>
      </c>
      <c r="B1724" s="10" t="s">
        <v>2422</v>
      </c>
      <c r="C1724" s="11">
        <v>2016</v>
      </c>
      <c r="D1724" s="10" t="s">
        <v>4</v>
      </c>
      <c r="E1724" s="12">
        <v>74</v>
      </c>
      <c r="F1724" s="12">
        <v>723</v>
      </c>
      <c r="G1724" s="12">
        <v>854</v>
      </c>
      <c r="H1724" s="13">
        <f>+E1724/G1724</f>
        <v>8.6651053864168617E-2</v>
      </c>
      <c r="I1724" s="13">
        <f>+F1724/G1724</f>
        <v>0.84660421545667452</v>
      </c>
      <c r="J1724" s="12">
        <f>+E1724-F1724</f>
        <v>-649</v>
      </c>
      <c r="K1724" s="12">
        <f>+F1724-E1724</f>
        <v>649</v>
      </c>
      <c r="L1724" s="13">
        <f>+H1724-I1724</f>
        <v>-0.75995316159250592</v>
      </c>
      <c r="M1724" s="13">
        <f>+I1724-H1724</f>
        <v>0.75995316159250592</v>
      </c>
      <c r="N1724" s="12">
        <v>107</v>
      </c>
      <c r="O1724" s="12">
        <v>663</v>
      </c>
      <c r="P1724" s="12">
        <v>808</v>
      </c>
      <c r="Q1724" s="13">
        <f>+N1724/P1724</f>
        <v>0.13242574257425743</v>
      </c>
      <c r="R1724" s="13">
        <f>+O1724/P1724</f>
        <v>0.8205445544554455</v>
      </c>
      <c r="S1724" s="12">
        <f>+N1724-O1724</f>
        <v>-556</v>
      </c>
      <c r="T1724" s="13">
        <f>+Q1724-R1724</f>
        <v>-0.68811881188118806</v>
      </c>
      <c r="U1724" s="14">
        <f>+E1724-N1724</f>
        <v>-33</v>
      </c>
      <c r="V1724" s="14">
        <f>+F1724-O1724</f>
        <v>60</v>
      </c>
      <c r="W1724" s="13">
        <f>+H1724-Q1724</f>
        <v>-4.5774688710088815E-2</v>
      </c>
      <c r="X1724" s="13">
        <f>+I1724-R1724</f>
        <v>2.6059661001229029E-2</v>
      </c>
      <c r="Y1724" s="15">
        <v>4175.68</v>
      </c>
      <c r="Z1724" s="16">
        <f>+C1724/Y1724</f>
        <v>0.48279561652233882</v>
      </c>
      <c r="AA1724" s="17">
        <v>32011</v>
      </c>
      <c r="AB1724" s="18" t="str">
        <f>TEXT(AA1724,"00000")</f>
        <v>32011</v>
      </c>
      <c r="AC1724" s="19">
        <v>32</v>
      </c>
      <c r="AD1724" s="19">
        <v>11</v>
      </c>
      <c r="AE1724" s="27" t="s">
        <v>2419</v>
      </c>
      <c r="AF1724" s="21"/>
      <c r="AG1724" s="24" t="s">
        <v>2420</v>
      </c>
      <c r="AH1724" s="19"/>
      <c r="AI1724" s="24" t="s">
        <v>53</v>
      </c>
      <c r="AJ1724" s="24"/>
      <c r="AK1724" s="24"/>
      <c r="AL1724" s="24"/>
      <c r="AM1724" s="29" t="s">
        <v>59</v>
      </c>
      <c r="AN1724" s="37">
        <v>1987</v>
      </c>
      <c r="AO1724" s="40">
        <v>6</v>
      </c>
      <c r="AP1724" s="40">
        <v>952</v>
      </c>
      <c r="AQ1724" s="41">
        <v>479.11</v>
      </c>
      <c r="AR1724" s="40">
        <v>191</v>
      </c>
      <c r="AS1724" s="41">
        <v>96.12</v>
      </c>
      <c r="AX1724" s="40">
        <v>580</v>
      </c>
      <c r="AY1724" s="41">
        <v>291.89888888888902</v>
      </c>
      <c r="BB1724" s="40">
        <v>1</v>
      </c>
      <c r="BC1724" s="41">
        <v>0.5</v>
      </c>
      <c r="BJ1724" s="40">
        <v>0</v>
      </c>
      <c r="BK1724" s="41">
        <v>0</v>
      </c>
      <c r="BL1724" s="40">
        <v>180</v>
      </c>
      <c r="BM1724" s="41">
        <v>90.59</v>
      </c>
      <c r="BV1724" s="40">
        <v>0</v>
      </c>
      <c r="BW1724" s="41">
        <v>0</v>
      </c>
      <c r="CH1724" s="40">
        <v>0</v>
      </c>
      <c r="CI1724" s="41">
        <v>0</v>
      </c>
    </row>
    <row r="1725" spans="1:91" x14ac:dyDescent="0.25">
      <c r="A1725" s="10" t="s">
        <v>2408</v>
      </c>
      <c r="B1725" s="10" t="s">
        <v>365</v>
      </c>
      <c r="C1725" s="11">
        <v>17019</v>
      </c>
      <c r="D1725" s="10" t="s">
        <v>4</v>
      </c>
      <c r="E1725" s="12">
        <v>1386</v>
      </c>
      <c r="F1725" s="12">
        <v>4521</v>
      </c>
      <c r="G1725" s="12">
        <v>6433</v>
      </c>
      <c r="H1725" s="13">
        <f>+E1725/G1725</f>
        <v>0.21545157780195864</v>
      </c>
      <c r="I1725" s="13">
        <f>+F1725/G1725</f>
        <v>0.70278252759210325</v>
      </c>
      <c r="J1725" s="12">
        <f>+E1725-F1725</f>
        <v>-3135</v>
      </c>
      <c r="K1725" s="12">
        <f>+F1725-E1725</f>
        <v>3135</v>
      </c>
      <c r="L1725" s="13">
        <f>+H1725-I1725</f>
        <v>-0.48733094979014457</v>
      </c>
      <c r="M1725" s="13">
        <f>+I1725-H1725</f>
        <v>0.48733094979014457</v>
      </c>
      <c r="N1725" s="12">
        <v>1737</v>
      </c>
      <c r="O1725" s="12">
        <v>3810</v>
      </c>
      <c r="P1725" s="12">
        <v>5744</v>
      </c>
      <c r="Q1725" s="13">
        <f>+N1725/P1725</f>
        <v>0.30240250696378829</v>
      </c>
      <c r="R1725" s="13">
        <f>+O1725/P1725</f>
        <v>0.66330083565459608</v>
      </c>
      <c r="S1725" s="12">
        <f>+N1725-O1725</f>
        <v>-2073</v>
      </c>
      <c r="T1725" s="13">
        <f>+Q1725-R1725</f>
        <v>-0.36089832869080779</v>
      </c>
      <c r="U1725" s="14">
        <f>+E1725-N1725</f>
        <v>-351</v>
      </c>
      <c r="V1725" s="14">
        <f>+F1725-O1725</f>
        <v>711</v>
      </c>
      <c r="W1725" s="13">
        <f>+H1725-Q1725</f>
        <v>-8.6950929161829643E-2</v>
      </c>
      <c r="X1725" s="13">
        <f>+I1725-R1725</f>
        <v>3.9481691937507168E-2</v>
      </c>
      <c r="Y1725" s="15">
        <v>9640.76</v>
      </c>
      <c r="Z1725" s="16">
        <f>+C1725/Y1725</f>
        <v>1.7653172571457021</v>
      </c>
      <c r="AA1725" s="17">
        <v>32013</v>
      </c>
      <c r="AB1725" s="18" t="str">
        <f>TEXT(AA1725,"00000")</f>
        <v>32013</v>
      </c>
      <c r="AC1725" s="19">
        <v>32</v>
      </c>
      <c r="AD1725" s="19">
        <v>13</v>
      </c>
      <c r="AE1725" s="27" t="s">
        <v>2423</v>
      </c>
      <c r="AF1725" s="21"/>
      <c r="AG1725" s="24" t="s">
        <v>2424</v>
      </c>
      <c r="AH1725" s="19"/>
      <c r="AI1725" s="24" t="s">
        <v>53</v>
      </c>
      <c r="AJ1725" s="24"/>
      <c r="AK1725" s="24"/>
      <c r="AL1725" s="24"/>
      <c r="AM1725" s="29" t="s">
        <v>44</v>
      </c>
      <c r="AN1725" s="37">
        <v>16528</v>
      </c>
      <c r="AO1725" s="40">
        <v>22</v>
      </c>
      <c r="AP1725" s="40">
        <v>7712</v>
      </c>
      <c r="AQ1725" s="41">
        <v>466.6</v>
      </c>
      <c r="AR1725" s="40">
        <v>1379</v>
      </c>
      <c r="AS1725" s="41">
        <v>83.43</v>
      </c>
      <c r="AV1725" s="40">
        <v>189</v>
      </c>
      <c r="AW1725" s="41">
        <v>11.438888888888901</v>
      </c>
      <c r="AX1725" s="40">
        <v>4096</v>
      </c>
      <c r="AY1725" s="41">
        <v>247.81888888888901</v>
      </c>
      <c r="BB1725" s="40">
        <v>20</v>
      </c>
      <c r="BC1725" s="41">
        <v>1.20888888888889</v>
      </c>
      <c r="BJ1725" s="40">
        <v>0</v>
      </c>
      <c r="BK1725" s="41">
        <v>0</v>
      </c>
      <c r="BL1725" s="40">
        <v>2028</v>
      </c>
      <c r="BM1725" s="41">
        <v>122.7</v>
      </c>
      <c r="BV1725" s="40">
        <v>0</v>
      </c>
      <c r="BW1725" s="41">
        <v>0</v>
      </c>
      <c r="CH1725" s="40">
        <v>0</v>
      </c>
      <c r="CI1725" s="41">
        <v>0</v>
      </c>
    </row>
    <row r="1726" spans="1:91" x14ac:dyDescent="0.25">
      <c r="A1726" s="10" t="s">
        <v>2408</v>
      </c>
      <c r="B1726" s="10" t="s">
        <v>2425</v>
      </c>
      <c r="C1726" s="11">
        <v>5903</v>
      </c>
      <c r="D1726" s="10" t="s">
        <v>4</v>
      </c>
      <c r="E1726" s="12">
        <v>403</v>
      </c>
      <c r="F1726" s="12">
        <v>1828</v>
      </c>
      <c r="G1726" s="12">
        <v>2413</v>
      </c>
      <c r="H1726" s="13">
        <f>+E1726/G1726</f>
        <v>0.1670120182345628</v>
      </c>
      <c r="I1726" s="13">
        <f>+F1726/G1726</f>
        <v>0.75756319933692495</v>
      </c>
      <c r="J1726" s="12">
        <f>+E1726-F1726</f>
        <v>-1425</v>
      </c>
      <c r="K1726" s="12">
        <f>+F1726-E1726</f>
        <v>1425</v>
      </c>
      <c r="L1726" s="13">
        <f>+H1726-I1726</f>
        <v>-0.59055118110236215</v>
      </c>
      <c r="M1726" s="13">
        <f>+I1726-H1726</f>
        <v>0.59055118110236215</v>
      </c>
      <c r="N1726" s="12">
        <v>534</v>
      </c>
      <c r="O1726" s="12">
        <v>1580</v>
      </c>
      <c r="P1726" s="12">
        <v>2165</v>
      </c>
      <c r="Q1726" s="13">
        <f>+N1726/P1726</f>
        <v>0.24665127020785219</v>
      </c>
      <c r="R1726" s="13">
        <f>+O1726/P1726</f>
        <v>0.72979214780600465</v>
      </c>
      <c r="S1726" s="12">
        <f>+N1726-O1726</f>
        <v>-1046</v>
      </c>
      <c r="T1726" s="13">
        <f>+Q1726-R1726</f>
        <v>-0.4831408775981525</v>
      </c>
      <c r="U1726" s="14">
        <f>+E1726-N1726</f>
        <v>-131</v>
      </c>
      <c r="V1726" s="14">
        <f>+F1726-O1726</f>
        <v>248</v>
      </c>
      <c r="W1726" s="13">
        <f>+H1726-Q1726</f>
        <v>-7.9639251973289388E-2</v>
      </c>
      <c r="X1726" s="13">
        <f>+I1726-R1726</f>
        <v>2.7771051530920299E-2</v>
      </c>
      <c r="Y1726" s="15">
        <v>5490.11</v>
      </c>
      <c r="Z1726" s="16">
        <f>+C1726/Y1726</f>
        <v>1.0752061434106057</v>
      </c>
      <c r="AA1726" s="17">
        <v>32015</v>
      </c>
      <c r="AB1726" s="18" t="str">
        <f>TEXT(AA1726,"00000")</f>
        <v>32015</v>
      </c>
      <c r="AC1726" s="19">
        <v>32</v>
      </c>
      <c r="AD1726" s="19">
        <v>15</v>
      </c>
      <c r="AE1726" s="27"/>
      <c r="AF1726" s="21"/>
      <c r="AG1726" s="24"/>
      <c r="AH1726" s="28"/>
      <c r="AI1726" s="24"/>
      <c r="AJ1726" s="24"/>
      <c r="AK1726" s="24"/>
      <c r="AL1726" s="24"/>
      <c r="AM1726" s="29" t="s">
        <v>62</v>
      </c>
      <c r="AN1726" s="37">
        <v>5775</v>
      </c>
      <c r="AO1726" s="40">
        <v>20</v>
      </c>
      <c r="AP1726" s="40">
        <v>2935</v>
      </c>
      <c r="AQ1726" s="41">
        <v>508.23</v>
      </c>
      <c r="AR1726" s="40">
        <v>1108</v>
      </c>
      <c r="AS1726" s="41">
        <v>191.86</v>
      </c>
      <c r="AV1726" s="40">
        <v>36</v>
      </c>
      <c r="AW1726" s="41">
        <v>6.23</v>
      </c>
      <c r="AX1726" s="40">
        <v>883</v>
      </c>
      <c r="AY1726" s="41">
        <v>152.9</v>
      </c>
      <c r="BB1726" s="40">
        <v>4</v>
      </c>
      <c r="BC1726" s="41">
        <v>0.69</v>
      </c>
      <c r="BJ1726" s="40">
        <v>0</v>
      </c>
      <c r="BK1726" s="41">
        <v>0</v>
      </c>
      <c r="BL1726" s="40">
        <v>904</v>
      </c>
      <c r="BM1726" s="41">
        <v>156.53888888888901</v>
      </c>
      <c r="BV1726" s="40">
        <v>0</v>
      </c>
      <c r="BW1726" s="41">
        <v>0</v>
      </c>
      <c r="CH1726" s="40">
        <v>0</v>
      </c>
      <c r="CI1726" s="41">
        <v>0</v>
      </c>
    </row>
    <row r="1727" spans="1:91" x14ac:dyDescent="0.25">
      <c r="A1727" s="10" t="s">
        <v>2408</v>
      </c>
      <c r="B1727" s="10" t="s">
        <v>293</v>
      </c>
      <c r="C1727" s="11">
        <v>5036</v>
      </c>
      <c r="D1727" s="10" t="s">
        <v>4</v>
      </c>
      <c r="E1727" s="12">
        <v>285</v>
      </c>
      <c r="F1727" s="12">
        <v>1671</v>
      </c>
      <c r="G1727" s="12">
        <v>2132</v>
      </c>
      <c r="H1727" s="13">
        <f>+E1727/G1727</f>
        <v>0.13367729831144465</v>
      </c>
      <c r="I1727" s="13">
        <f>+F1727/G1727</f>
        <v>0.7837711069418386</v>
      </c>
      <c r="J1727" s="12">
        <f>+E1727-F1727</f>
        <v>-1386</v>
      </c>
      <c r="K1727" s="12">
        <f>+F1727-E1727</f>
        <v>1386</v>
      </c>
      <c r="L1727" s="13">
        <f>+H1727-I1727</f>
        <v>-0.65009380863039401</v>
      </c>
      <c r="M1727" s="13">
        <f>+I1727-H1727</f>
        <v>0.65009380863039401</v>
      </c>
      <c r="N1727" s="12">
        <v>400</v>
      </c>
      <c r="O1727" s="12">
        <v>1691</v>
      </c>
      <c r="P1727" s="12">
        <v>2152</v>
      </c>
      <c r="Q1727" s="13">
        <f>+N1727/P1727</f>
        <v>0.18587360594795538</v>
      </c>
      <c r="R1727" s="13">
        <f>+O1727/P1727</f>
        <v>0.78578066914498146</v>
      </c>
      <c r="S1727" s="12">
        <f>+N1727-O1727</f>
        <v>-1291</v>
      </c>
      <c r="T1727" s="13">
        <f>+Q1727-R1727</f>
        <v>-0.59990706319702602</v>
      </c>
      <c r="U1727" s="14">
        <f>+E1727-N1727</f>
        <v>-115</v>
      </c>
      <c r="V1727" s="14">
        <f>+F1727-O1727</f>
        <v>-20</v>
      </c>
      <c r="W1727" s="13">
        <f>+H1727-Q1727</f>
        <v>-5.219630763651073E-2</v>
      </c>
      <c r="X1727" s="13">
        <f>+I1727-R1727</f>
        <v>-2.0095622031428562E-3</v>
      </c>
      <c r="Y1727" s="15">
        <v>10633.2</v>
      </c>
      <c r="Z1727" s="16">
        <f>+C1727/Y1727</f>
        <v>0.47361095436933376</v>
      </c>
      <c r="AA1727" s="17">
        <v>32017</v>
      </c>
      <c r="AB1727" s="18" t="str">
        <f>TEXT(AA1727,"00000")</f>
        <v>32017</v>
      </c>
      <c r="AC1727" s="19">
        <v>32</v>
      </c>
      <c r="AD1727" s="19">
        <v>17</v>
      </c>
      <c r="AE1727" s="27"/>
      <c r="AF1727" s="21"/>
      <c r="AG1727" s="24"/>
      <c r="AH1727" s="28"/>
      <c r="AI1727" s="24"/>
      <c r="AJ1727" s="24"/>
      <c r="AK1727" s="24"/>
      <c r="AL1727" s="24"/>
      <c r="AM1727" s="29" t="s">
        <v>62</v>
      </c>
      <c r="AN1727" s="37">
        <v>5345</v>
      </c>
      <c r="AO1727" s="40">
        <v>14</v>
      </c>
      <c r="AP1727" s="40">
        <v>2942</v>
      </c>
      <c r="AQ1727" s="41">
        <v>550.418888888889</v>
      </c>
      <c r="AR1727" s="40">
        <v>287</v>
      </c>
      <c r="AS1727" s="41">
        <v>53.7</v>
      </c>
      <c r="AV1727" s="40">
        <v>117</v>
      </c>
      <c r="AW1727" s="41">
        <v>21.89</v>
      </c>
      <c r="AX1727" s="40">
        <v>214</v>
      </c>
      <c r="AY1727" s="41">
        <v>40.038888888888899</v>
      </c>
      <c r="BB1727" s="40">
        <v>1</v>
      </c>
      <c r="BC1727" s="41">
        <v>0.19</v>
      </c>
      <c r="BJ1727" s="40">
        <v>0</v>
      </c>
      <c r="BK1727" s="41">
        <v>0</v>
      </c>
      <c r="BL1727" s="40">
        <v>2323</v>
      </c>
      <c r="BM1727" s="41">
        <v>434.61</v>
      </c>
      <c r="BV1727" s="40">
        <v>0</v>
      </c>
      <c r="BW1727" s="41">
        <v>0</v>
      </c>
      <c r="CH1727" s="40">
        <v>0</v>
      </c>
      <c r="CI1727" s="41">
        <v>0</v>
      </c>
    </row>
    <row r="1728" spans="1:91" x14ac:dyDescent="0.25">
      <c r="A1728" s="10" t="s">
        <v>2408</v>
      </c>
      <c r="B1728" s="10" t="s">
        <v>1386</v>
      </c>
      <c r="C1728" s="11">
        <v>52585</v>
      </c>
      <c r="D1728" s="10" t="s">
        <v>4</v>
      </c>
      <c r="E1728" s="12">
        <v>6146</v>
      </c>
      <c r="F1728" s="12">
        <v>16005</v>
      </c>
      <c r="G1728" s="12">
        <v>23762</v>
      </c>
      <c r="H1728" s="13">
        <f>+E1728/G1728</f>
        <v>0.25864826193081392</v>
      </c>
      <c r="I1728" s="13">
        <f>+F1728/G1728</f>
        <v>0.67355441461156473</v>
      </c>
      <c r="J1728" s="12">
        <f>+E1728-F1728</f>
        <v>-9859</v>
      </c>
      <c r="K1728" s="12">
        <f>+F1728-E1728</f>
        <v>9859</v>
      </c>
      <c r="L1728" s="13">
        <f>+H1728-I1728</f>
        <v>-0.41490615268075082</v>
      </c>
      <c r="M1728" s="13">
        <f>+I1728-H1728</f>
        <v>0.41490615268075082</v>
      </c>
      <c r="N1728" s="12">
        <v>7380</v>
      </c>
      <c r="O1728" s="12">
        <v>13520</v>
      </c>
      <c r="P1728" s="12">
        <v>21465</v>
      </c>
      <c r="Q1728" s="13">
        <f>+N1728/P1728</f>
        <v>0.34381551362683438</v>
      </c>
      <c r="R1728" s="13">
        <f>+O1728/P1728</f>
        <v>0.62986256696948517</v>
      </c>
      <c r="S1728" s="12">
        <f>+N1728-O1728</f>
        <v>-6140</v>
      </c>
      <c r="T1728" s="13">
        <f>+Q1728-R1728</f>
        <v>-0.28604705334265079</v>
      </c>
      <c r="U1728" s="14">
        <f>+E1728-N1728</f>
        <v>-1234</v>
      </c>
      <c r="V1728" s="14">
        <f>+F1728-O1728</f>
        <v>2485</v>
      </c>
      <c r="W1728" s="13">
        <f>+H1728-Q1728</f>
        <v>-8.5167251696020463E-2</v>
      </c>
      <c r="X1728" s="13">
        <f>+I1728-R1728</f>
        <v>4.3691847642079562E-2</v>
      </c>
      <c r="Y1728" s="15">
        <v>2001.19</v>
      </c>
      <c r="Z1728" s="16">
        <f>+C1728/Y1728</f>
        <v>26.276865265167224</v>
      </c>
      <c r="AA1728" s="17">
        <v>32019</v>
      </c>
      <c r="AB1728" s="18" t="str">
        <f>TEXT(AA1728,"00000")</f>
        <v>32019</v>
      </c>
      <c r="AC1728" s="19">
        <v>32</v>
      </c>
      <c r="AD1728" s="19">
        <v>19</v>
      </c>
      <c r="AE1728" s="27" t="s">
        <v>2426</v>
      </c>
      <c r="AF1728" s="21" t="s">
        <v>2415</v>
      </c>
      <c r="AG1728" s="24" t="s">
        <v>2427</v>
      </c>
      <c r="AH1728" s="19"/>
      <c r="AI1728" s="24" t="s">
        <v>53</v>
      </c>
      <c r="AJ1728" s="24" t="s">
        <v>2417</v>
      </c>
      <c r="AK1728" s="24"/>
      <c r="AL1728" s="24"/>
      <c r="AM1728" s="29" t="s">
        <v>44</v>
      </c>
      <c r="AN1728" s="37">
        <v>51980</v>
      </c>
      <c r="AO1728" s="40">
        <v>47</v>
      </c>
      <c r="AP1728" s="40">
        <v>10852</v>
      </c>
      <c r="AQ1728" s="41">
        <v>208.77</v>
      </c>
      <c r="AR1728" s="40">
        <v>3169</v>
      </c>
      <c r="AS1728" s="41">
        <v>60.968888888888898</v>
      </c>
      <c r="AV1728" s="40">
        <v>339</v>
      </c>
      <c r="AW1728" s="41">
        <v>6.5188888888888901</v>
      </c>
      <c r="AX1728" s="40">
        <v>3724</v>
      </c>
      <c r="AY1728" s="41">
        <v>71.64</v>
      </c>
      <c r="BB1728" s="40">
        <v>22</v>
      </c>
      <c r="BC1728" s="41">
        <v>0.42</v>
      </c>
      <c r="BJ1728" s="40">
        <v>0</v>
      </c>
      <c r="BK1728" s="41">
        <v>0</v>
      </c>
      <c r="BL1728" s="40">
        <v>3598</v>
      </c>
      <c r="BM1728" s="41">
        <v>69.218888888888898</v>
      </c>
      <c r="BV1728" s="40">
        <v>0</v>
      </c>
      <c r="BW1728" s="41">
        <v>0</v>
      </c>
      <c r="CH1728" s="40">
        <v>0</v>
      </c>
      <c r="CI1728" s="41">
        <v>0</v>
      </c>
    </row>
    <row r="1729" spans="1:91" x14ac:dyDescent="0.25">
      <c r="A1729" s="10" t="s">
        <v>2408</v>
      </c>
      <c r="B1729" s="10" t="s">
        <v>546</v>
      </c>
      <c r="C1729" s="11">
        <v>4478</v>
      </c>
      <c r="D1729" s="10" t="s">
        <v>4</v>
      </c>
      <c r="E1729" s="12">
        <v>637</v>
      </c>
      <c r="F1729" s="12">
        <v>1179</v>
      </c>
      <c r="G1729" s="12">
        <v>1997</v>
      </c>
      <c r="H1729" s="13">
        <f>+E1729/G1729</f>
        <v>0.3189784677015523</v>
      </c>
      <c r="I1729" s="13">
        <f>+F1729/G1729</f>
        <v>0.59038557836755134</v>
      </c>
      <c r="J1729" s="12">
        <f>+E1729-F1729</f>
        <v>-542</v>
      </c>
      <c r="K1729" s="12">
        <f>+F1729-E1729</f>
        <v>542</v>
      </c>
      <c r="L1729" s="13">
        <f>+H1729-I1729</f>
        <v>-0.27140711066599904</v>
      </c>
      <c r="M1729" s="13">
        <f>+I1729-H1729</f>
        <v>0.27140711066599904</v>
      </c>
      <c r="N1729" s="12">
        <v>863</v>
      </c>
      <c r="O1729" s="12">
        <v>1080</v>
      </c>
      <c r="P1729" s="12">
        <v>2035</v>
      </c>
      <c r="Q1729" s="13">
        <f>+N1729/P1729</f>
        <v>0.42407862407862407</v>
      </c>
      <c r="R1729" s="13">
        <f>+O1729/P1729</f>
        <v>0.53071253071253066</v>
      </c>
      <c r="S1729" s="12">
        <f>+N1729-O1729</f>
        <v>-217</v>
      </c>
      <c r="T1729" s="13">
        <f>+Q1729-R1729</f>
        <v>-0.10663390663390659</v>
      </c>
      <c r="U1729" s="14">
        <f>+E1729-N1729</f>
        <v>-226</v>
      </c>
      <c r="V1729" s="14">
        <f>+F1729-O1729</f>
        <v>99</v>
      </c>
      <c r="W1729" s="13">
        <f>+H1729-Q1729</f>
        <v>-0.10510015637707176</v>
      </c>
      <c r="X1729" s="13">
        <f>+I1729-R1729</f>
        <v>5.9673047655020683E-2</v>
      </c>
      <c r="Y1729" s="15">
        <v>3752.84</v>
      </c>
      <c r="Z1729" s="16">
        <f>+C1729/Y1729</f>
        <v>1.1932296607369353</v>
      </c>
      <c r="AA1729" s="17">
        <v>32021</v>
      </c>
      <c r="AB1729" s="18" t="str">
        <f>TEXT(AA1729,"00000")</f>
        <v>32021</v>
      </c>
      <c r="AC1729" s="19">
        <v>32</v>
      </c>
      <c r="AD1729" s="19">
        <v>21</v>
      </c>
      <c r="AE1729" s="27"/>
      <c r="AF1729" s="21"/>
      <c r="AG1729" s="24"/>
      <c r="AH1729" s="28"/>
      <c r="AI1729" s="24"/>
      <c r="AJ1729" s="24"/>
      <c r="AK1729" s="24"/>
      <c r="AL1729" s="24"/>
      <c r="AM1729" s="29" t="s">
        <v>62</v>
      </c>
      <c r="AN1729" s="37">
        <v>4772</v>
      </c>
      <c r="AO1729" s="40">
        <v>16</v>
      </c>
      <c r="AP1729" s="40">
        <v>1466</v>
      </c>
      <c r="AQ1729" s="41">
        <v>307.20888888888902</v>
      </c>
      <c r="AR1729" s="40">
        <v>497</v>
      </c>
      <c r="AS1729" s="41">
        <v>104.15</v>
      </c>
      <c r="AT1729" s="40">
        <v>173</v>
      </c>
      <c r="AU1729" s="41">
        <v>36.25</v>
      </c>
      <c r="AV1729" s="40">
        <v>82</v>
      </c>
      <c r="AW1729" s="41">
        <v>17.178888888888899</v>
      </c>
      <c r="AX1729" s="40">
        <v>171</v>
      </c>
      <c r="AY1729" s="41">
        <v>35.828888888888898</v>
      </c>
      <c r="BB1729" s="40">
        <v>4</v>
      </c>
      <c r="BC1729" s="41">
        <v>0.84</v>
      </c>
      <c r="BJ1729" s="40">
        <v>0</v>
      </c>
      <c r="BK1729" s="41">
        <v>0</v>
      </c>
      <c r="BL1729" s="40">
        <v>539</v>
      </c>
      <c r="BM1729" s="41">
        <v>112.95</v>
      </c>
      <c r="BV1729" s="40">
        <v>0</v>
      </c>
      <c r="BW1729" s="41">
        <v>0</v>
      </c>
      <c r="CH1729" s="40">
        <v>0</v>
      </c>
      <c r="CI1729" s="41">
        <v>0</v>
      </c>
    </row>
    <row r="1730" spans="1:91" x14ac:dyDescent="0.25">
      <c r="A1730" s="10" t="s">
        <v>2408</v>
      </c>
      <c r="B1730" s="10" t="s">
        <v>2428</v>
      </c>
      <c r="C1730" s="11">
        <v>42477</v>
      </c>
      <c r="D1730" s="10" t="s">
        <v>4</v>
      </c>
      <c r="E1730" s="12">
        <v>5095</v>
      </c>
      <c r="F1730" s="12">
        <v>13320</v>
      </c>
      <c r="G1730" s="12">
        <v>19592</v>
      </c>
      <c r="H1730" s="13">
        <f>+E1730/G1730</f>
        <v>0.26005512454062885</v>
      </c>
      <c r="I1730" s="13">
        <f>+F1730/G1730</f>
        <v>0.6798693344222132</v>
      </c>
      <c r="J1730" s="12">
        <f>+E1730-F1730</f>
        <v>-8225</v>
      </c>
      <c r="K1730" s="12">
        <f>+F1730-E1730</f>
        <v>8225</v>
      </c>
      <c r="L1730" s="13">
        <f>+H1730-I1730</f>
        <v>-0.41981420988158435</v>
      </c>
      <c r="M1730" s="13">
        <f>+I1730-H1730</f>
        <v>0.41981420988158435</v>
      </c>
      <c r="N1730" s="12">
        <v>6320</v>
      </c>
      <c r="O1730" s="12">
        <v>10566</v>
      </c>
      <c r="P1730" s="12">
        <v>17522</v>
      </c>
      <c r="Q1730" s="13">
        <f>+N1730/P1730</f>
        <v>0.36068941901609403</v>
      </c>
      <c r="R1730" s="13">
        <f>+O1730/P1730</f>
        <v>0.60301335463988126</v>
      </c>
      <c r="S1730" s="12">
        <f>+N1730-O1730</f>
        <v>-4246</v>
      </c>
      <c r="T1730" s="13">
        <f>+Q1730-R1730</f>
        <v>-0.24232393562378723</v>
      </c>
      <c r="U1730" s="14">
        <f>+E1730-N1730</f>
        <v>-1225</v>
      </c>
      <c r="V1730" s="14">
        <f>+F1730-O1730</f>
        <v>2754</v>
      </c>
      <c r="W1730" s="13">
        <f>+H1730-Q1730</f>
        <v>-0.10063429447546518</v>
      </c>
      <c r="X1730" s="13">
        <f>+I1730-R1730</f>
        <v>7.685597978233194E-2</v>
      </c>
      <c r="Y1730" s="15">
        <v>18181.919999999998</v>
      </c>
      <c r="Z1730" s="16">
        <f>+C1730/Y1730</f>
        <v>2.336221917157264</v>
      </c>
      <c r="AA1730" s="17">
        <v>32023</v>
      </c>
      <c r="AB1730" s="18" t="str">
        <f>TEXT(AA1730,"00000")</f>
        <v>32023</v>
      </c>
      <c r="AC1730" s="19">
        <v>32</v>
      </c>
      <c r="AD1730" s="19">
        <v>23</v>
      </c>
      <c r="AE1730" s="27" t="s">
        <v>2429</v>
      </c>
      <c r="AF1730" s="21" t="s">
        <v>202</v>
      </c>
      <c r="AG1730" s="24" t="s">
        <v>2430</v>
      </c>
      <c r="AH1730" s="19"/>
      <c r="AI1730" s="24" t="s">
        <v>53</v>
      </c>
      <c r="AJ1730" s="24" t="s">
        <v>204</v>
      </c>
      <c r="AK1730" s="24"/>
      <c r="AL1730" s="24"/>
      <c r="AM1730" s="29" t="s">
        <v>44</v>
      </c>
      <c r="AN1730" s="37">
        <v>43946</v>
      </c>
      <c r="AO1730" s="40">
        <v>54</v>
      </c>
      <c r="AP1730" s="40">
        <v>13631</v>
      </c>
      <c r="AQ1730" s="41">
        <v>310.18</v>
      </c>
      <c r="AR1730" s="40">
        <v>3887</v>
      </c>
      <c r="AS1730" s="41">
        <v>88.45</v>
      </c>
      <c r="AV1730" s="40">
        <v>486</v>
      </c>
      <c r="AW1730" s="41">
        <v>11.06</v>
      </c>
      <c r="AX1730" s="40">
        <v>5875</v>
      </c>
      <c r="AY1730" s="41">
        <v>133.68888888888901</v>
      </c>
      <c r="BB1730" s="40">
        <v>13</v>
      </c>
      <c r="BC1730" s="41">
        <v>0.3</v>
      </c>
      <c r="BJ1730" s="40">
        <v>0</v>
      </c>
      <c r="BK1730" s="41">
        <v>0</v>
      </c>
      <c r="BL1730" s="40">
        <v>3370</v>
      </c>
      <c r="BM1730" s="41">
        <v>76.688888888888897</v>
      </c>
      <c r="BV1730" s="40">
        <v>0</v>
      </c>
      <c r="BW1730" s="41">
        <v>0</v>
      </c>
      <c r="CH1730" s="40">
        <v>0</v>
      </c>
      <c r="CI1730" s="41">
        <v>0</v>
      </c>
    </row>
    <row r="1731" spans="1:91" x14ac:dyDescent="0.25">
      <c r="A1731" s="10" t="s">
        <v>2408</v>
      </c>
      <c r="B1731" s="10" t="s">
        <v>2431</v>
      </c>
      <c r="C1731" s="11">
        <v>6634</v>
      </c>
      <c r="D1731" s="10" t="s">
        <v>4</v>
      </c>
      <c r="E1731" s="12">
        <v>430</v>
      </c>
      <c r="F1731" s="12">
        <v>1403</v>
      </c>
      <c r="G1731" s="12">
        <v>1982</v>
      </c>
      <c r="H1731" s="13">
        <f>+E1731/G1731</f>
        <v>0.21695257315842584</v>
      </c>
      <c r="I1731" s="13">
        <f>+F1731/G1731</f>
        <v>0.70787083753784052</v>
      </c>
      <c r="J1731" s="12">
        <f>+E1731-F1731</f>
        <v>-973</v>
      </c>
      <c r="K1731" s="12">
        <f>+F1731-E1731</f>
        <v>973</v>
      </c>
      <c r="L1731" s="13">
        <f>+H1731-I1731</f>
        <v>-0.49091826437941466</v>
      </c>
      <c r="M1731" s="13">
        <f>+I1731-H1731</f>
        <v>0.49091826437941466</v>
      </c>
      <c r="N1731" s="12">
        <v>632</v>
      </c>
      <c r="O1731" s="12">
        <v>1167</v>
      </c>
      <c r="P1731" s="12">
        <v>1884</v>
      </c>
      <c r="Q1731" s="13">
        <f>+N1731/P1731</f>
        <v>0.3354564755838641</v>
      </c>
      <c r="R1731" s="13">
        <f>+O1731/P1731</f>
        <v>0.61942675159235672</v>
      </c>
      <c r="S1731" s="12">
        <f>+N1731-O1731</f>
        <v>-535</v>
      </c>
      <c r="T1731" s="13">
        <f>+Q1731-R1731</f>
        <v>-0.28397027600849262</v>
      </c>
      <c r="U1731" s="14">
        <f>+E1731-N1731</f>
        <v>-202</v>
      </c>
      <c r="V1731" s="14">
        <f>+F1731-O1731</f>
        <v>236</v>
      </c>
      <c r="W1731" s="13">
        <f>+H1731-Q1731</f>
        <v>-0.11850390242543826</v>
      </c>
      <c r="X1731" s="13">
        <f>+I1731-R1731</f>
        <v>8.8444085945483808E-2</v>
      </c>
      <c r="Y1731" s="15">
        <v>6036.56</v>
      </c>
      <c r="Z1731" s="16">
        <f>+C1731/Y1731</f>
        <v>1.0989702744609513</v>
      </c>
      <c r="AA1731" s="17">
        <v>32027</v>
      </c>
      <c r="AB1731" s="18" t="str">
        <f>TEXT(AA1731,"00000")</f>
        <v>32027</v>
      </c>
      <c r="AC1731" s="19">
        <v>32</v>
      </c>
      <c r="AD1731" s="19">
        <v>27</v>
      </c>
      <c r="AE1731" s="27"/>
      <c r="AF1731" s="21"/>
      <c r="AG1731" s="24"/>
      <c r="AH1731" s="28"/>
      <c r="AI1731" s="24"/>
      <c r="AJ1731" s="24"/>
      <c r="AK1731" s="24"/>
      <c r="AL1731" s="24"/>
      <c r="AM1731" s="29" t="s">
        <v>62</v>
      </c>
      <c r="AN1731" s="37">
        <v>6753</v>
      </c>
      <c r="AO1731" s="40">
        <v>12</v>
      </c>
      <c r="AP1731" s="40">
        <v>1628</v>
      </c>
      <c r="AQ1731" s="41">
        <v>241.08</v>
      </c>
      <c r="AR1731" s="40">
        <v>356</v>
      </c>
      <c r="AS1731" s="41">
        <v>52.718888888888898</v>
      </c>
      <c r="AV1731" s="40">
        <v>65</v>
      </c>
      <c r="AW1731" s="41">
        <v>9.6300000000000008</v>
      </c>
      <c r="AX1731" s="40">
        <v>707</v>
      </c>
      <c r="AY1731" s="41">
        <v>104.688888888889</v>
      </c>
      <c r="BB1731" s="40">
        <v>25</v>
      </c>
      <c r="BC1731" s="41">
        <v>3.7</v>
      </c>
      <c r="BJ1731" s="40">
        <v>0</v>
      </c>
      <c r="BK1731" s="41">
        <v>0</v>
      </c>
      <c r="BL1731" s="40">
        <v>475</v>
      </c>
      <c r="BM1731" s="41">
        <v>70.34</v>
      </c>
      <c r="BV1731" s="40">
        <v>0</v>
      </c>
      <c r="BW1731" s="41">
        <v>0</v>
      </c>
      <c r="CH1731" s="40">
        <v>0</v>
      </c>
      <c r="CI1731" s="41">
        <v>0</v>
      </c>
    </row>
    <row r="1732" spans="1:91" x14ac:dyDescent="0.25">
      <c r="A1732" s="10" t="s">
        <v>2408</v>
      </c>
      <c r="B1732" s="10" t="s">
        <v>2432</v>
      </c>
      <c r="C1732" s="11">
        <v>3987</v>
      </c>
      <c r="D1732" s="10" t="s">
        <v>4</v>
      </c>
      <c r="E1732" s="12">
        <v>752</v>
      </c>
      <c r="F1732" s="12">
        <v>1616</v>
      </c>
      <c r="G1732" s="12">
        <v>2558</v>
      </c>
      <c r="H1732" s="13">
        <f>+E1732/G1732</f>
        <v>0.2939796716184519</v>
      </c>
      <c r="I1732" s="13">
        <f>+F1732/G1732</f>
        <v>0.63174354964816259</v>
      </c>
      <c r="J1732" s="12">
        <f>+E1732-F1732</f>
        <v>-864</v>
      </c>
      <c r="K1732" s="12">
        <f>+F1732-E1732</f>
        <v>864</v>
      </c>
      <c r="L1732" s="13">
        <f>+H1732-I1732</f>
        <v>-0.3377638780297107</v>
      </c>
      <c r="M1732" s="13">
        <f>+I1732-H1732</f>
        <v>0.3377638780297107</v>
      </c>
      <c r="N1732" s="12">
        <v>920</v>
      </c>
      <c r="O1732" s="12">
        <v>1321</v>
      </c>
      <c r="P1732" s="12">
        <v>2314</v>
      </c>
      <c r="Q1732" s="13">
        <f>+N1732/P1732</f>
        <v>0.39757994814174591</v>
      </c>
      <c r="R1732" s="13">
        <f>+O1732/P1732</f>
        <v>0.57087294727744164</v>
      </c>
      <c r="S1732" s="12">
        <f>+N1732-O1732</f>
        <v>-401</v>
      </c>
      <c r="T1732" s="13">
        <f>+Q1732-R1732</f>
        <v>-0.17329299913569574</v>
      </c>
      <c r="U1732" s="14">
        <f>+E1732-N1732</f>
        <v>-168</v>
      </c>
      <c r="V1732" s="14">
        <f>+F1732-O1732</f>
        <v>295</v>
      </c>
      <c r="W1732" s="13">
        <f>+H1732-Q1732</f>
        <v>-0.10360027652329401</v>
      </c>
      <c r="X1732" s="13">
        <f>+I1732-R1732</f>
        <v>6.087060237072095E-2</v>
      </c>
      <c r="Y1732" s="15">
        <v>262.92</v>
      </c>
      <c r="Z1732" s="16">
        <f>+C1732/Y1732</f>
        <v>15.164308534915563</v>
      </c>
      <c r="AA1732" s="17">
        <v>32029</v>
      </c>
      <c r="AB1732" s="18" t="str">
        <f>TEXT(AA1732,"00000")</f>
        <v>32029</v>
      </c>
      <c r="AC1732" s="19">
        <v>32</v>
      </c>
      <c r="AD1732" s="19">
        <v>29</v>
      </c>
      <c r="AE1732" s="27" t="s">
        <v>2433</v>
      </c>
      <c r="AF1732" s="21" t="s">
        <v>2415</v>
      </c>
      <c r="AG1732" s="24" t="s">
        <v>2434</v>
      </c>
      <c r="AH1732" s="23">
        <v>450890</v>
      </c>
      <c r="AI1732" s="24" t="s">
        <v>43</v>
      </c>
      <c r="AJ1732" s="24" t="s">
        <v>2417</v>
      </c>
      <c r="AK1732" s="24"/>
      <c r="AL1732" s="24"/>
      <c r="AM1732" s="29" t="s">
        <v>59</v>
      </c>
      <c r="AN1732" s="37">
        <v>4010</v>
      </c>
      <c r="AO1732" s="40">
        <v>4</v>
      </c>
      <c r="AP1732" s="40">
        <v>422</v>
      </c>
      <c r="AQ1732" s="41">
        <v>105.23888888888899</v>
      </c>
      <c r="AR1732" s="40">
        <v>29</v>
      </c>
      <c r="AS1732" s="41">
        <v>7.23</v>
      </c>
      <c r="AV1732" s="40">
        <v>66</v>
      </c>
      <c r="AW1732" s="41">
        <v>16.46</v>
      </c>
      <c r="AX1732" s="40">
        <v>327</v>
      </c>
      <c r="AY1732" s="41">
        <v>81.548888888888897</v>
      </c>
      <c r="BJ1732" s="40">
        <v>0</v>
      </c>
      <c r="BK1732" s="41">
        <v>0</v>
      </c>
      <c r="BV1732" s="40">
        <v>0</v>
      </c>
      <c r="BW1732" s="41">
        <v>0</v>
      </c>
      <c r="CH1732" s="40">
        <v>0</v>
      </c>
      <c r="CI1732" s="41">
        <v>0</v>
      </c>
    </row>
    <row r="1733" spans="1:91" x14ac:dyDescent="0.25">
      <c r="A1733" s="10" t="s">
        <v>2408</v>
      </c>
      <c r="B1733" s="10" t="s">
        <v>2435</v>
      </c>
      <c r="C1733" s="11">
        <v>446903</v>
      </c>
      <c r="D1733" s="10" t="s">
        <v>4</v>
      </c>
      <c r="E1733" s="12">
        <v>97032</v>
      </c>
      <c r="F1733" s="12">
        <v>94529</v>
      </c>
      <c r="G1733" s="12">
        <v>209282</v>
      </c>
      <c r="H1733" s="13">
        <f>+E1733/G1733</f>
        <v>0.46364235815789223</v>
      </c>
      <c r="I1733" s="13">
        <f>+F1733/G1733</f>
        <v>0.45168241893712791</v>
      </c>
      <c r="J1733" s="12">
        <f>+E1733-F1733</f>
        <v>2503</v>
      </c>
      <c r="K1733" s="12">
        <f>+F1733-E1733</f>
        <v>-2503</v>
      </c>
      <c r="L1733" s="13">
        <f>+H1733-I1733</f>
        <v>1.1959939220764326E-2</v>
      </c>
      <c r="M1733" s="13">
        <f>+I1733-H1733</f>
        <v>-1.1959939220764326E-2</v>
      </c>
      <c r="N1733" s="12">
        <v>94806</v>
      </c>
      <c r="O1733" s="12">
        <v>88151</v>
      </c>
      <c r="P1733" s="12">
        <v>186917</v>
      </c>
      <c r="Q1733" s="13">
        <f>+N1733/P1733</f>
        <v>0.5072090821059615</v>
      </c>
      <c r="R1733" s="13">
        <f>+O1733/P1733</f>
        <v>0.47160504394998848</v>
      </c>
      <c r="S1733" s="12">
        <f>+N1733-O1733</f>
        <v>6655</v>
      </c>
      <c r="T1733" s="13">
        <f>+Q1733-R1733</f>
        <v>3.5604038155973017E-2</v>
      </c>
      <c r="U1733" s="14">
        <f>+E1733-N1733</f>
        <v>2226</v>
      </c>
      <c r="V1733" s="14">
        <f>+F1733-O1733</f>
        <v>6378</v>
      </c>
      <c r="W1733" s="13">
        <f>+H1733-Q1733</f>
        <v>-4.3566723948069264E-2</v>
      </c>
      <c r="X1733" s="13">
        <f>+I1733-R1733</f>
        <v>-1.9922625012860573E-2</v>
      </c>
      <c r="Y1733" s="15">
        <v>6302.37</v>
      </c>
      <c r="Z1733" s="16">
        <f>+C1733/Y1733</f>
        <v>70.910308344321265</v>
      </c>
      <c r="AA1733" s="17">
        <v>32031</v>
      </c>
      <c r="AB1733" s="18" t="str">
        <f>TEXT(AA1733,"00000")</f>
        <v>32031</v>
      </c>
      <c r="AC1733" s="19">
        <v>32</v>
      </c>
      <c r="AD1733" s="19">
        <v>31</v>
      </c>
      <c r="AE1733" s="27" t="s">
        <v>2433</v>
      </c>
      <c r="AF1733" s="21" t="s">
        <v>2415</v>
      </c>
      <c r="AG1733" s="24" t="s">
        <v>2434</v>
      </c>
      <c r="AH1733" s="23">
        <v>450890</v>
      </c>
      <c r="AI1733" s="24" t="s">
        <v>43</v>
      </c>
      <c r="AJ1733" s="24" t="s">
        <v>2417</v>
      </c>
      <c r="AK1733" s="24"/>
      <c r="AL1733" s="24"/>
      <c r="AM1733" s="29" t="s">
        <v>44</v>
      </c>
      <c r="AN1733" s="37">
        <v>421407</v>
      </c>
      <c r="AO1733" s="40">
        <v>214</v>
      </c>
      <c r="AP1733" s="40">
        <v>124506</v>
      </c>
      <c r="AQ1733" s="41">
        <v>295.44888888888897</v>
      </c>
      <c r="AR1733" s="40">
        <v>32557</v>
      </c>
      <c r="AS1733" s="41">
        <v>77.260000000000005</v>
      </c>
      <c r="AT1733" s="40">
        <v>1028</v>
      </c>
      <c r="AU1733" s="41">
        <v>2.44</v>
      </c>
      <c r="AV1733" s="40">
        <v>8194</v>
      </c>
      <c r="AW1733" s="41">
        <v>19.440000000000001</v>
      </c>
      <c r="AX1733" s="40">
        <v>60509</v>
      </c>
      <c r="AY1733" s="41">
        <v>143.59</v>
      </c>
      <c r="AZ1733" s="40">
        <v>490</v>
      </c>
      <c r="BA1733" s="41">
        <v>1.15888888888889</v>
      </c>
      <c r="BB1733" s="40">
        <v>299</v>
      </c>
      <c r="BC1733" s="41">
        <v>0.71</v>
      </c>
      <c r="BD1733" s="40">
        <v>557</v>
      </c>
      <c r="BE1733" s="41">
        <v>1.3217625715757</v>
      </c>
      <c r="BJ1733" s="40">
        <v>557</v>
      </c>
      <c r="BK1733" s="41">
        <v>1.3217625715757</v>
      </c>
      <c r="BL1733" s="40">
        <v>19436</v>
      </c>
      <c r="BM1733" s="41">
        <v>46.118888888888897</v>
      </c>
      <c r="BP1733" s="40">
        <v>35</v>
      </c>
      <c r="BQ1733" s="41">
        <v>8.3055098752512393E-2</v>
      </c>
      <c r="BV1733" s="40">
        <v>35</v>
      </c>
      <c r="BW1733" s="41">
        <v>8.3055098752512393E-2</v>
      </c>
      <c r="BX1733" s="40">
        <v>308</v>
      </c>
      <c r="BY1733" s="41">
        <v>0.73</v>
      </c>
      <c r="BZ1733" s="40">
        <v>173</v>
      </c>
      <c r="CA1733" s="41">
        <v>0.41</v>
      </c>
      <c r="CB1733" s="40">
        <v>60</v>
      </c>
      <c r="CC1733" s="41">
        <v>0.14000000000000001</v>
      </c>
      <c r="CF1733" s="40">
        <v>413</v>
      </c>
      <c r="CG1733" s="41">
        <v>0.98</v>
      </c>
      <c r="CH1733" s="40">
        <v>646</v>
      </c>
      <c r="CI1733" s="41">
        <v>1.53</v>
      </c>
      <c r="CJ1733" s="40">
        <v>289</v>
      </c>
      <c r="CK1733" s="41">
        <v>0.69</v>
      </c>
    </row>
    <row r="1734" spans="1:91" x14ac:dyDescent="0.25">
      <c r="A1734" s="10" t="s">
        <v>2408</v>
      </c>
      <c r="B1734" s="10" t="s">
        <v>2436</v>
      </c>
      <c r="C1734" s="11">
        <v>9811</v>
      </c>
      <c r="D1734" s="10" t="s">
        <v>4</v>
      </c>
      <c r="E1734" s="12">
        <v>707</v>
      </c>
      <c r="F1734" s="12">
        <v>2723</v>
      </c>
      <c r="G1734" s="12">
        <v>3773</v>
      </c>
      <c r="H1734" s="13">
        <f>+E1734/G1734</f>
        <v>0.18738404452690166</v>
      </c>
      <c r="I1734" s="13">
        <f>+F1734/G1734</f>
        <v>0.72170686456400746</v>
      </c>
      <c r="J1734" s="12">
        <f>+E1734-F1734</f>
        <v>-2016</v>
      </c>
      <c r="K1734" s="12">
        <f>+F1734-E1734</f>
        <v>2016</v>
      </c>
      <c r="L1734" s="13">
        <f>+H1734-I1734</f>
        <v>-0.53432282003710574</v>
      </c>
      <c r="M1734" s="13">
        <f>+I1734-H1734</f>
        <v>0.53432282003710574</v>
      </c>
      <c r="N1734" s="12">
        <v>983</v>
      </c>
      <c r="O1734" s="12">
        <v>2601</v>
      </c>
      <c r="P1734" s="12">
        <v>3704</v>
      </c>
      <c r="Q1734" s="13">
        <f>+N1734/P1734</f>
        <v>0.26538876889848811</v>
      </c>
      <c r="R1734" s="13">
        <f>+O1734/P1734</f>
        <v>0.70221382289416845</v>
      </c>
      <c r="S1734" s="12">
        <f>+N1734-O1734</f>
        <v>-1618</v>
      </c>
      <c r="T1734" s="13">
        <f>+Q1734-R1734</f>
        <v>-0.43682505399568033</v>
      </c>
      <c r="U1734" s="14">
        <f>+E1734-N1734</f>
        <v>-276</v>
      </c>
      <c r="V1734" s="14">
        <f>+F1734-O1734</f>
        <v>122</v>
      </c>
      <c r="W1734" s="13">
        <f>+H1734-Q1734</f>
        <v>-7.8004724371586454E-2</v>
      </c>
      <c r="X1734" s="13">
        <f>+I1734-R1734</f>
        <v>1.9493041669839006E-2</v>
      </c>
      <c r="Y1734" s="15">
        <v>8875.65</v>
      </c>
      <c r="Z1734" s="16">
        <f>+C1734/Y1734</f>
        <v>1.1053838310433604</v>
      </c>
      <c r="AA1734" s="17">
        <v>32033</v>
      </c>
      <c r="AB1734" s="18" t="str">
        <f>TEXT(AA1734,"00000")</f>
        <v>32033</v>
      </c>
      <c r="AC1734" s="19">
        <v>32</v>
      </c>
      <c r="AD1734" s="19">
        <v>33</v>
      </c>
      <c r="AE1734" s="27"/>
      <c r="AF1734" s="21"/>
      <c r="AG1734" s="24"/>
      <c r="AH1734" s="28"/>
      <c r="AI1734" s="24"/>
      <c r="AJ1734" s="24"/>
      <c r="AK1734" s="24"/>
      <c r="AL1734" s="24"/>
      <c r="AM1734" s="29" t="s">
        <v>62</v>
      </c>
      <c r="AN1734" s="37">
        <v>10030</v>
      </c>
      <c r="AO1734" s="40">
        <v>16</v>
      </c>
      <c r="AP1734" s="40">
        <v>6132</v>
      </c>
      <c r="AQ1734" s="41">
        <v>611.37</v>
      </c>
      <c r="AR1734" s="40">
        <v>196</v>
      </c>
      <c r="AS1734" s="41">
        <v>19.538888888888899</v>
      </c>
      <c r="AV1734" s="40">
        <v>176</v>
      </c>
      <c r="AW1734" s="41">
        <v>17.55</v>
      </c>
      <c r="AX1734" s="40">
        <v>3069</v>
      </c>
      <c r="AY1734" s="41">
        <v>305.98</v>
      </c>
      <c r="BB1734" s="40">
        <v>3</v>
      </c>
      <c r="BC1734" s="41">
        <v>0.3</v>
      </c>
      <c r="BJ1734" s="40">
        <v>0</v>
      </c>
      <c r="BK1734" s="41">
        <v>0</v>
      </c>
      <c r="BL1734" s="40">
        <v>2688</v>
      </c>
      <c r="BM1734" s="41">
        <v>268</v>
      </c>
      <c r="BV1734" s="40">
        <v>0</v>
      </c>
      <c r="BW1734" s="41">
        <v>0</v>
      </c>
      <c r="CH1734" s="40">
        <v>0</v>
      </c>
      <c r="CI1734" s="41">
        <v>0</v>
      </c>
    </row>
    <row r="1735" spans="1:91" x14ac:dyDescent="0.25">
      <c r="A1735" s="10" t="s">
        <v>2408</v>
      </c>
      <c r="B1735" s="10" t="s">
        <v>2437</v>
      </c>
      <c r="C1735" s="11">
        <v>54521</v>
      </c>
      <c r="D1735" s="10" t="s">
        <v>4</v>
      </c>
      <c r="E1735" s="12">
        <v>9610</v>
      </c>
      <c r="F1735" s="12">
        <v>13125</v>
      </c>
      <c r="G1735" s="12">
        <v>25016</v>
      </c>
      <c r="H1735" s="13">
        <f>+E1735/G1735</f>
        <v>0.38415414134953629</v>
      </c>
      <c r="I1735" s="13">
        <f>+F1735/G1735</f>
        <v>0.5246642149024624</v>
      </c>
      <c r="J1735" s="12">
        <f>+E1735-F1735</f>
        <v>-3515</v>
      </c>
      <c r="K1735" s="12">
        <f>+F1735-E1735</f>
        <v>3515</v>
      </c>
      <c r="L1735" s="13">
        <f>+H1735-I1735</f>
        <v>-0.14051007355292611</v>
      </c>
      <c r="M1735" s="13">
        <f>+I1735-H1735</f>
        <v>0.14051007355292611</v>
      </c>
      <c r="N1735" s="12">
        <v>10290</v>
      </c>
      <c r="O1735" s="12">
        <v>12394</v>
      </c>
      <c r="P1735" s="12">
        <v>23318</v>
      </c>
      <c r="Q1735" s="13">
        <f>+N1735/P1735</f>
        <v>0.44128999056522855</v>
      </c>
      <c r="R1735" s="13">
        <f>+O1735/P1735</f>
        <v>0.53152071361180209</v>
      </c>
      <c r="S1735" s="12">
        <f>+N1735-O1735</f>
        <v>-2104</v>
      </c>
      <c r="T1735" s="13">
        <f>+Q1735-R1735</f>
        <v>-9.0230723046573535E-2</v>
      </c>
      <c r="U1735" s="14">
        <f>+E1735-N1735</f>
        <v>-680</v>
      </c>
      <c r="V1735" s="14">
        <f>+F1735-O1735</f>
        <v>731</v>
      </c>
      <c r="W1735" s="13">
        <f>+H1735-Q1735</f>
        <v>-5.7135849215692258E-2</v>
      </c>
      <c r="X1735" s="13">
        <f>+I1735-R1735</f>
        <v>-6.8564987093396867E-3</v>
      </c>
      <c r="Y1735" s="15">
        <v>144.66</v>
      </c>
      <c r="Z1735" s="16">
        <f>+C1735/Y1735</f>
        <v>376.8906401216646</v>
      </c>
      <c r="AA1735" s="17">
        <v>32510</v>
      </c>
      <c r="AB1735" s="18" t="str">
        <f>TEXT(AA1735,"00000")</f>
        <v>32510</v>
      </c>
      <c r="AC1735" s="19">
        <v>32</v>
      </c>
      <c r="AD1735" s="19">
        <v>510</v>
      </c>
      <c r="AE1735" s="27" t="s">
        <v>2438</v>
      </c>
      <c r="AF1735" s="21" t="s">
        <v>2415</v>
      </c>
      <c r="AG1735" s="24" t="s">
        <v>2439</v>
      </c>
      <c r="AH1735" s="23">
        <v>54521</v>
      </c>
      <c r="AI1735" s="24" t="s">
        <v>43</v>
      </c>
      <c r="AJ1735" s="24" t="s">
        <v>2417</v>
      </c>
      <c r="AK1735" s="24"/>
      <c r="AL1735" s="24"/>
      <c r="AM1735" s="29" t="s">
        <v>44</v>
      </c>
      <c r="AN1735" s="37">
        <v>55274</v>
      </c>
      <c r="AO1735" s="40">
        <v>40</v>
      </c>
      <c r="AP1735" s="40">
        <v>14916</v>
      </c>
      <c r="AQ1735" s="41">
        <v>269.86</v>
      </c>
      <c r="AR1735" s="40">
        <v>6728</v>
      </c>
      <c r="AS1735" s="41">
        <v>121.718888888889</v>
      </c>
      <c r="AV1735" s="40">
        <v>1802</v>
      </c>
      <c r="AW1735" s="41">
        <v>32.6</v>
      </c>
      <c r="AX1735" s="40">
        <v>2578</v>
      </c>
      <c r="AY1735" s="41">
        <v>46.64</v>
      </c>
      <c r="AZ1735" s="40">
        <v>600</v>
      </c>
      <c r="BA1735" s="41">
        <v>10.858888888888901</v>
      </c>
      <c r="BB1735" s="40">
        <v>31</v>
      </c>
      <c r="BC1735" s="41">
        <v>0.56000000000000005</v>
      </c>
      <c r="BJ1735" s="40">
        <v>0</v>
      </c>
      <c r="BK1735" s="41">
        <v>0</v>
      </c>
      <c r="BL1735" s="40">
        <v>2869</v>
      </c>
      <c r="BM1735" s="41">
        <v>51.908888888888903</v>
      </c>
      <c r="BV1735" s="40">
        <v>0</v>
      </c>
      <c r="BW1735" s="41">
        <v>0</v>
      </c>
      <c r="BX1735" s="40">
        <v>308</v>
      </c>
      <c r="BY1735" s="41">
        <v>5.57</v>
      </c>
      <c r="CH1735" s="40">
        <v>0</v>
      </c>
      <c r="CI1735" s="41">
        <v>0</v>
      </c>
    </row>
    <row r="1736" spans="1:91" x14ac:dyDescent="0.25">
      <c r="A1736" s="10" t="s">
        <v>2440</v>
      </c>
      <c r="B1736" s="10" t="s">
        <v>2441</v>
      </c>
      <c r="C1736" s="11">
        <v>60641</v>
      </c>
      <c r="D1736" s="10" t="s">
        <v>4</v>
      </c>
      <c r="E1736" s="12">
        <v>13517</v>
      </c>
      <c r="F1736" s="12">
        <v>19315</v>
      </c>
      <c r="G1736" s="12">
        <v>34462</v>
      </c>
      <c r="H1736" s="13">
        <f>+E1736/G1736</f>
        <v>0.39222912193140269</v>
      </c>
      <c r="I1736" s="13">
        <f>+F1736/G1736</f>
        <v>0.56047240438744128</v>
      </c>
      <c r="J1736" s="12">
        <f>+E1736-F1736</f>
        <v>-5798</v>
      </c>
      <c r="K1736" s="12">
        <f>+F1736-E1736</f>
        <v>5798</v>
      </c>
      <c r="L1736" s="13">
        <f>+H1736-I1736</f>
        <v>-0.16824328245603859</v>
      </c>
      <c r="M1736" s="13">
        <f>+I1736-H1736</f>
        <v>0.16824328245603859</v>
      </c>
      <c r="N1736" s="12">
        <v>15884</v>
      </c>
      <c r="O1736" s="12">
        <v>17568</v>
      </c>
      <c r="P1736" s="12">
        <v>33771</v>
      </c>
      <c r="Q1736" s="13">
        <f>+N1736/P1736</f>
        <v>0.47034437831275355</v>
      </c>
      <c r="R1736" s="13">
        <f>+O1736/P1736</f>
        <v>0.52020964733054986</v>
      </c>
      <c r="S1736" s="12">
        <f>+N1736-O1736</f>
        <v>-1684</v>
      </c>
      <c r="T1736" s="13">
        <f>+Q1736-R1736</f>
        <v>-4.986526901779631E-2</v>
      </c>
      <c r="U1736" s="14">
        <f>+E1736-N1736</f>
        <v>-2367</v>
      </c>
      <c r="V1736" s="14">
        <f>+F1736-O1736</f>
        <v>1747</v>
      </c>
      <c r="W1736" s="13">
        <f>+H1736-Q1736</f>
        <v>-7.8115256381350862E-2</v>
      </c>
      <c r="X1736" s="13">
        <f>+I1736-R1736</f>
        <v>4.0262757056891418E-2</v>
      </c>
      <c r="Y1736" s="15">
        <v>400.23</v>
      </c>
      <c r="Z1736" s="16">
        <f>+C1736/Y1736</f>
        <v>151.51537865727207</v>
      </c>
      <c r="AA1736" s="17">
        <v>33001</v>
      </c>
      <c r="AB1736" s="18" t="str">
        <f>TEXT(AA1736,"00000")</f>
        <v>33001</v>
      </c>
      <c r="AC1736" s="19">
        <v>33</v>
      </c>
      <c r="AD1736" s="19">
        <v>1</v>
      </c>
      <c r="AE1736" s="27" t="s">
        <v>2442</v>
      </c>
      <c r="AF1736" s="21" t="s">
        <v>606</v>
      </c>
      <c r="AG1736" s="24" t="s">
        <v>2443</v>
      </c>
      <c r="AH1736" s="19"/>
      <c r="AI1736" s="24" t="s">
        <v>53</v>
      </c>
      <c r="AJ1736" s="24" t="s">
        <v>608</v>
      </c>
      <c r="AK1736" s="24"/>
      <c r="AL1736" s="24"/>
      <c r="AM1736" s="29" t="s">
        <v>44</v>
      </c>
      <c r="AN1736" s="37">
        <v>60088</v>
      </c>
      <c r="AO1736" s="40">
        <v>58</v>
      </c>
      <c r="AP1736" s="40">
        <v>19857</v>
      </c>
      <c r="AQ1736" s="41">
        <v>330.47</v>
      </c>
      <c r="AR1736" s="40">
        <v>1315</v>
      </c>
      <c r="AS1736" s="41">
        <v>21.878888888888898</v>
      </c>
      <c r="AV1736" s="40">
        <v>4819</v>
      </c>
      <c r="AW1736" s="41">
        <v>80.2</v>
      </c>
      <c r="AX1736" s="40">
        <v>12810</v>
      </c>
      <c r="AY1736" s="41">
        <v>213.18888888888901</v>
      </c>
      <c r="AZ1736" s="40">
        <v>120</v>
      </c>
      <c r="BA1736" s="41">
        <v>2</v>
      </c>
      <c r="BB1736" s="40">
        <v>53</v>
      </c>
      <c r="BC1736" s="41">
        <v>0.88</v>
      </c>
      <c r="BJ1736" s="40">
        <v>0</v>
      </c>
      <c r="BK1736" s="41">
        <v>0</v>
      </c>
      <c r="BL1736" s="40">
        <v>463</v>
      </c>
      <c r="BM1736" s="41">
        <v>7.71</v>
      </c>
      <c r="BV1736" s="40">
        <v>0</v>
      </c>
      <c r="BW1736" s="41">
        <v>0</v>
      </c>
      <c r="CF1736" s="40">
        <v>197</v>
      </c>
      <c r="CG1736" s="41">
        <v>3.2788888888888899</v>
      </c>
      <c r="CH1736" s="40">
        <v>197</v>
      </c>
      <c r="CI1736" s="41">
        <v>3.2788888888888899</v>
      </c>
      <c r="CJ1736" s="40">
        <v>80</v>
      </c>
      <c r="CK1736" s="41">
        <v>1.33</v>
      </c>
    </row>
    <row r="1737" spans="1:91" x14ac:dyDescent="0.25">
      <c r="A1737" s="10" t="s">
        <v>2440</v>
      </c>
      <c r="B1737" s="10" t="s">
        <v>238</v>
      </c>
      <c r="C1737" s="11">
        <v>47285</v>
      </c>
      <c r="D1737" s="10" t="s">
        <v>4</v>
      </c>
      <c r="E1737" s="12">
        <v>12987</v>
      </c>
      <c r="F1737" s="12">
        <v>14635</v>
      </c>
      <c r="G1737" s="12">
        <v>29063</v>
      </c>
      <c r="H1737" s="13">
        <f>+E1737/G1737</f>
        <v>0.44685682826962114</v>
      </c>
      <c r="I1737" s="13">
        <f>+F1737/G1737</f>
        <v>0.50356122905412382</v>
      </c>
      <c r="J1737" s="12">
        <f>+E1737-F1737</f>
        <v>-1648</v>
      </c>
      <c r="K1737" s="12">
        <f>+F1737-E1737</f>
        <v>1648</v>
      </c>
      <c r="L1737" s="13">
        <f>+H1737-I1737</f>
        <v>-5.6704400784502673E-2</v>
      </c>
      <c r="M1737" s="13">
        <f>+I1737-H1737</f>
        <v>5.6704400784502673E-2</v>
      </c>
      <c r="N1737" s="12">
        <v>13977</v>
      </c>
      <c r="O1737" s="12">
        <v>14207</v>
      </c>
      <c r="P1737" s="12">
        <v>28464</v>
      </c>
      <c r="Q1737" s="13">
        <f>+N1737/P1737</f>
        <v>0.49104131534569984</v>
      </c>
      <c r="R1737" s="13">
        <f>+O1737/P1737</f>
        <v>0.49912169758291175</v>
      </c>
      <c r="S1737" s="12">
        <f>+N1737-O1737</f>
        <v>-230</v>
      </c>
      <c r="T1737" s="13">
        <f>+Q1737-R1737</f>
        <v>-8.0803822372119138E-3</v>
      </c>
      <c r="U1737" s="14">
        <f>+E1737-N1737</f>
        <v>-990</v>
      </c>
      <c r="V1737" s="14">
        <f>+F1737-O1737</f>
        <v>428</v>
      </c>
      <c r="W1737" s="13">
        <f>+H1737-Q1737</f>
        <v>-4.4184487076078693E-2</v>
      </c>
      <c r="X1737" s="13">
        <f>+I1737-R1737</f>
        <v>4.4395314712120659E-3</v>
      </c>
      <c r="Y1737" s="15">
        <v>931.06</v>
      </c>
      <c r="Z1737" s="16">
        <f>+C1737/Y1737</f>
        <v>50.786200674500037</v>
      </c>
      <c r="AA1737" s="17">
        <v>33003</v>
      </c>
      <c r="AB1737" s="18" t="str">
        <f>TEXT(AA1737,"00000")</f>
        <v>33003</v>
      </c>
      <c r="AC1737" s="19">
        <v>33</v>
      </c>
      <c r="AD1737" s="19">
        <v>3</v>
      </c>
      <c r="AE1737" s="27"/>
      <c r="AF1737" s="21"/>
      <c r="AG1737" s="24"/>
      <c r="AH1737" s="28"/>
      <c r="AI1737" s="24"/>
      <c r="AJ1737" s="24"/>
      <c r="AK1737" s="24"/>
      <c r="AL1737" s="24"/>
      <c r="AM1737" s="29" t="s">
        <v>62</v>
      </c>
      <c r="AN1737" s="37">
        <v>47818</v>
      </c>
      <c r="AO1737" s="40">
        <v>51</v>
      </c>
      <c r="AP1737" s="40">
        <v>10177</v>
      </c>
      <c r="AQ1737" s="41">
        <v>212.83</v>
      </c>
      <c r="AR1737" s="40">
        <v>1241</v>
      </c>
      <c r="AS1737" s="41">
        <v>25.948888888888899</v>
      </c>
      <c r="AV1737" s="40">
        <v>4266</v>
      </c>
      <c r="AW1737" s="41">
        <v>89.208888888888893</v>
      </c>
      <c r="AX1737" s="40">
        <v>4304</v>
      </c>
      <c r="AY1737" s="41">
        <v>90.01</v>
      </c>
      <c r="BB1737" s="40">
        <v>40</v>
      </c>
      <c r="BC1737" s="41">
        <v>0.84</v>
      </c>
      <c r="BH1737" s="40">
        <v>35</v>
      </c>
      <c r="BI1737" s="41">
        <v>0.73194194654732503</v>
      </c>
      <c r="BJ1737" s="40">
        <v>35</v>
      </c>
      <c r="BK1737" s="41">
        <v>0.73194194654732503</v>
      </c>
      <c r="BL1737" s="40">
        <v>165</v>
      </c>
      <c r="BM1737" s="41">
        <v>3.45</v>
      </c>
      <c r="BV1737" s="40">
        <v>0</v>
      </c>
      <c r="BW1737" s="41">
        <v>0</v>
      </c>
      <c r="CH1737" s="40">
        <v>0</v>
      </c>
      <c r="CI1737" s="41">
        <v>0</v>
      </c>
      <c r="CJ1737" s="40">
        <v>126</v>
      </c>
      <c r="CK1737" s="41">
        <v>2.63</v>
      </c>
    </row>
    <row r="1738" spans="1:91" x14ac:dyDescent="0.25">
      <c r="A1738" s="10" t="s">
        <v>2440</v>
      </c>
      <c r="B1738" s="10" t="s">
        <v>2444</v>
      </c>
      <c r="C1738" s="11">
        <v>75909</v>
      </c>
      <c r="D1738" s="10" t="s">
        <v>4</v>
      </c>
      <c r="E1738" s="12">
        <v>22064</v>
      </c>
      <c r="F1738" s="12">
        <v>16876</v>
      </c>
      <c r="G1738" s="12">
        <v>41080</v>
      </c>
      <c r="H1738" s="13">
        <f>+E1738/G1738</f>
        <v>0.53709834469328144</v>
      </c>
      <c r="I1738" s="13">
        <f>+F1738/G1738</f>
        <v>0.41080817916260953</v>
      </c>
      <c r="J1738" s="12">
        <f>+E1738-F1738</f>
        <v>5188</v>
      </c>
      <c r="K1738" s="12">
        <f>+F1738-E1738</f>
        <v>-5188</v>
      </c>
      <c r="L1738" s="13">
        <f>+H1738-I1738</f>
        <v>0.12629016553067191</v>
      </c>
      <c r="M1738" s="13">
        <f>+I1738-H1738</f>
        <v>-0.12629016553067191</v>
      </c>
      <c r="N1738" s="12">
        <v>25329</v>
      </c>
      <c r="O1738" s="12">
        <v>15135</v>
      </c>
      <c r="P1738" s="12">
        <v>41071</v>
      </c>
      <c r="Q1738" s="13">
        <f>+N1738/P1738</f>
        <v>0.61671252221762318</v>
      </c>
      <c r="R1738" s="13">
        <f>+O1738/P1738</f>
        <v>0.36850819312897176</v>
      </c>
      <c r="S1738" s="12">
        <f>+N1738-O1738</f>
        <v>10194</v>
      </c>
      <c r="T1738" s="13">
        <f>+Q1738-R1738</f>
        <v>0.24820432908865142</v>
      </c>
      <c r="U1738" s="14">
        <f>+E1738-N1738</f>
        <v>-3265</v>
      </c>
      <c r="V1738" s="14">
        <f>+F1738-O1738</f>
        <v>1741</v>
      </c>
      <c r="W1738" s="13">
        <f>+H1738-Q1738</f>
        <v>-7.9614177524341745E-2</v>
      </c>
      <c r="X1738" s="13">
        <f>+I1738-R1738</f>
        <v>4.2299986033637771E-2</v>
      </c>
      <c r="Y1738" s="15">
        <v>706.66</v>
      </c>
      <c r="Z1738" s="16">
        <f>+C1738/Y1738</f>
        <v>107.41940961707186</v>
      </c>
      <c r="AA1738" s="17">
        <v>33005</v>
      </c>
      <c r="AB1738" s="18" t="str">
        <f>TEXT(AA1738,"00000")</f>
        <v>33005</v>
      </c>
      <c r="AC1738" s="19">
        <v>33</v>
      </c>
      <c r="AD1738" s="19">
        <v>5</v>
      </c>
      <c r="AE1738" s="27" t="s">
        <v>2445</v>
      </c>
      <c r="AF1738" s="21"/>
      <c r="AG1738" s="24" t="s">
        <v>2446</v>
      </c>
      <c r="AH1738" s="19"/>
      <c r="AI1738" s="24" t="s">
        <v>53</v>
      </c>
      <c r="AJ1738" s="24"/>
      <c r="AK1738" s="24"/>
      <c r="AL1738" s="24"/>
      <c r="AM1738" s="29" t="s">
        <v>44</v>
      </c>
      <c r="AN1738" s="37">
        <v>77117</v>
      </c>
      <c r="AO1738" s="40">
        <v>85</v>
      </c>
      <c r="AP1738" s="40">
        <v>18675</v>
      </c>
      <c r="AQ1738" s="41">
        <v>242.15888888888901</v>
      </c>
      <c r="AR1738" s="40">
        <v>3881</v>
      </c>
      <c r="AS1738" s="41">
        <v>50.328888888888898</v>
      </c>
      <c r="AV1738" s="40">
        <v>4015</v>
      </c>
      <c r="AW1738" s="41">
        <v>52.06</v>
      </c>
      <c r="AX1738" s="40">
        <v>9237</v>
      </c>
      <c r="AY1738" s="41">
        <v>119.78</v>
      </c>
      <c r="AZ1738" s="40">
        <v>250</v>
      </c>
      <c r="BA1738" s="41">
        <v>3.24</v>
      </c>
      <c r="BB1738" s="40">
        <v>39</v>
      </c>
      <c r="BC1738" s="41">
        <v>0.51</v>
      </c>
      <c r="BD1738" s="40">
        <v>33</v>
      </c>
      <c r="BE1738" s="41">
        <v>0.42792121062800698</v>
      </c>
      <c r="BJ1738" s="40">
        <v>33</v>
      </c>
      <c r="BK1738" s="41">
        <v>0.42792121062800698</v>
      </c>
      <c r="BL1738" s="40">
        <v>612</v>
      </c>
      <c r="BM1738" s="41">
        <v>7.94</v>
      </c>
      <c r="BV1738" s="40">
        <v>0</v>
      </c>
      <c r="BW1738" s="41">
        <v>0</v>
      </c>
      <c r="CD1738" s="40">
        <v>275</v>
      </c>
      <c r="CE1738" s="41">
        <v>3.5688888888888899</v>
      </c>
      <c r="CH1738" s="40">
        <v>275</v>
      </c>
      <c r="CI1738" s="41">
        <v>3.5688888888888899</v>
      </c>
      <c r="CJ1738" s="40">
        <v>333</v>
      </c>
      <c r="CK1738" s="41">
        <v>4.32</v>
      </c>
    </row>
    <row r="1739" spans="1:91" x14ac:dyDescent="0.25">
      <c r="A1739" s="10" t="s">
        <v>2440</v>
      </c>
      <c r="B1739" s="10" t="s">
        <v>2447</v>
      </c>
      <c r="C1739" s="11">
        <v>31212</v>
      </c>
      <c r="D1739" s="10" t="s">
        <v>4</v>
      </c>
      <c r="E1739" s="12">
        <v>6558</v>
      </c>
      <c r="F1739" s="12">
        <v>7951</v>
      </c>
      <c r="G1739" s="12">
        <v>15255</v>
      </c>
      <c r="H1739" s="13">
        <f>+E1739/G1739</f>
        <v>0.42989183874139625</v>
      </c>
      <c r="I1739" s="13">
        <f>+F1739/G1739</f>
        <v>0.5212061619141265</v>
      </c>
      <c r="J1739" s="12">
        <f>+E1739-F1739</f>
        <v>-1393</v>
      </c>
      <c r="K1739" s="12">
        <f>+F1739-E1739</f>
        <v>1393</v>
      </c>
      <c r="L1739" s="13">
        <f>+H1739-I1739</f>
        <v>-9.131432317273025E-2</v>
      </c>
      <c r="M1739" s="13">
        <f>+I1739-H1739</f>
        <v>9.131432317273025E-2</v>
      </c>
      <c r="N1739" s="12">
        <v>9091</v>
      </c>
      <c r="O1739" s="12">
        <v>6342</v>
      </c>
      <c r="P1739" s="12">
        <v>15614</v>
      </c>
      <c r="Q1739" s="13">
        <f>+N1739/P1739</f>
        <v>0.58223389266043291</v>
      </c>
      <c r="R1739" s="13">
        <f>+O1739/P1739</f>
        <v>0.40617394645830662</v>
      </c>
      <c r="S1739" s="12">
        <f>+N1739-O1739</f>
        <v>2749</v>
      </c>
      <c r="T1739" s="13">
        <f>+Q1739-R1739</f>
        <v>0.17605994620212628</v>
      </c>
      <c r="U1739" s="14">
        <f>+E1739-N1739</f>
        <v>-2533</v>
      </c>
      <c r="V1739" s="14">
        <f>+F1739-O1739</f>
        <v>1609</v>
      </c>
      <c r="W1739" s="13">
        <f>+H1739-Q1739</f>
        <v>-0.15234205391903666</v>
      </c>
      <c r="X1739" s="13">
        <f>+I1739-R1739</f>
        <v>0.11503221545581988</v>
      </c>
      <c r="Y1739" s="15">
        <v>1794.69</v>
      </c>
      <c r="Z1739" s="16">
        <f>+C1739/Y1739</f>
        <v>17.391304347826086</v>
      </c>
      <c r="AA1739" s="17">
        <v>33007</v>
      </c>
      <c r="AB1739" s="18" t="str">
        <f>TEXT(AA1739,"00000")</f>
        <v>33007</v>
      </c>
      <c r="AC1739" s="19">
        <v>33</v>
      </c>
      <c r="AD1739" s="19">
        <v>7</v>
      </c>
      <c r="AE1739" s="27" t="s">
        <v>2448</v>
      </c>
      <c r="AF1739" s="21"/>
      <c r="AG1739" s="24" t="s">
        <v>2449</v>
      </c>
      <c r="AH1739" s="19"/>
      <c r="AI1739" s="24" t="s">
        <v>53</v>
      </c>
      <c r="AJ1739" s="24"/>
      <c r="AK1739" s="24"/>
      <c r="AL1739" s="24"/>
      <c r="AM1739" s="29" t="s">
        <v>44</v>
      </c>
      <c r="AN1739" s="37">
        <v>33055</v>
      </c>
      <c r="AO1739" s="40">
        <v>50</v>
      </c>
      <c r="AP1739" s="40">
        <v>16130</v>
      </c>
      <c r="AQ1739" s="41">
        <v>487.97</v>
      </c>
      <c r="AR1739" s="40">
        <v>966</v>
      </c>
      <c r="AS1739" s="41">
        <v>29.218888888888898</v>
      </c>
      <c r="AV1739" s="40">
        <v>2105</v>
      </c>
      <c r="AW1739" s="41">
        <v>63.678888888888899</v>
      </c>
      <c r="AX1739" s="40">
        <v>12710</v>
      </c>
      <c r="AY1739" s="41">
        <v>384.50888888888898</v>
      </c>
      <c r="AZ1739" s="40">
        <v>26</v>
      </c>
      <c r="BA1739" s="41">
        <v>0.79</v>
      </c>
      <c r="BB1739" s="40">
        <v>10</v>
      </c>
      <c r="BC1739" s="41">
        <v>0.3</v>
      </c>
      <c r="BJ1739" s="40">
        <v>0</v>
      </c>
      <c r="BK1739" s="41">
        <v>0</v>
      </c>
      <c r="BL1739" s="40">
        <v>313</v>
      </c>
      <c r="BM1739" s="41">
        <v>9.4700000000000006</v>
      </c>
      <c r="BV1739" s="40">
        <v>0</v>
      </c>
      <c r="BW1739" s="41">
        <v>0</v>
      </c>
      <c r="CH1739" s="40">
        <v>0</v>
      </c>
      <c r="CI1739" s="41">
        <v>0</v>
      </c>
    </row>
    <row r="1740" spans="1:91" x14ac:dyDescent="0.25">
      <c r="A1740" s="10" t="s">
        <v>2440</v>
      </c>
      <c r="B1740" s="10" t="s">
        <v>2450</v>
      </c>
      <c r="C1740" s="11">
        <v>89320</v>
      </c>
      <c r="D1740" s="10" t="s">
        <v>4</v>
      </c>
      <c r="E1740" s="12">
        <v>28510</v>
      </c>
      <c r="F1740" s="12">
        <v>19010</v>
      </c>
      <c r="G1740" s="12">
        <v>50065</v>
      </c>
      <c r="H1740" s="13">
        <f>+E1740/G1740</f>
        <v>0.56945970238689703</v>
      </c>
      <c r="I1740" s="13">
        <f>+F1740/G1740</f>
        <v>0.37970638170378507</v>
      </c>
      <c r="J1740" s="12">
        <f>+E1740-F1740</f>
        <v>9500</v>
      </c>
      <c r="K1740" s="12">
        <f>+F1740-E1740</f>
        <v>-9500</v>
      </c>
      <c r="L1740" s="13">
        <f>+H1740-I1740</f>
        <v>0.18975332068311196</v>
      </c>
      <c r="M1740" s="13">
        <f>+I1740-H1740</f>
        <v>-0.18975332068311196</v>
      </c>
      <c r="N1740" s="12">
        <v>29826</v>
      </c>
      <c r="O1740" s="12">
        <v>18207</v>
      </c>
      <c r="P1740" s="12">
        <v>48765</v>
      </c>
      <c r="Q1740" s="13">
        <f>+N1740/P1740</f>
        <v>0.61162719163334356</v>
      </c>
      <c r="R1740" s="13">
        <f>+O1740/P1740</f>
        <v>0.37336204244847737</v>
      </c>
      <c r="S1740" s="12">
        <f>+N1740-O1740</f>
        <v>11619</v>
      </c>
      <c r="T1740" s="13">
        <f>+Q1740-R1740</f>
        <v>0.23826514918486619</v>
      </c>
      <c r="U1740" s="14">
        <f>+E1740-N1740</f>
        <v>-1316</v>
      </c>
      <c r="V1740" s="14">
        <f>+F1740-O1740</f>
        <v>803</v>
      </c>
      <c r="W1740" s="13">
        <f>+H1740-Q1740</f>
        <v>-4.2167489246446532E-2</v>
      </c>
      <c r="X1740" s="13">
        <f>+I1740-R1740</f>
        <v>6.344339255307696E-3</v>
      </c>
      <c r="Y1740" s="15">
        <v>1708.75</v>
      </c>
      <c r="Z1740" s="16">
        <f>+C1740/Y1740</f>
        <v>52.272128749085589</v>
      </c>
      <c r="AA1740" s="17">
        <v>33009</v>
      </c>
      <c r="AB1740" s="18" t="str">
        <f>TEXT(AA1740,"00000")</f>
        <v>33009</v>
      </c>
      <c r="AC1740" s="19">
        <v>33</v>
      </c>
      <c r="AD1740" s="19">
        <v>9</v>
      </c>
      <c r="AE1740" s="27" t="s">
        <v>2451</v>
      </c>
      <c r="AF1740" s="21"/>
      <c r="AG1740" s="24" t="s">
        <v>2452</v>
      </c>
      <c r="AH1740" s="19"/>
      <c r="AI1740" s="24" t="s">
        <v>53</v>
      </c>
      <c r="AJ1740" s="24"/>
      <c r="AK1740" s="24"/>
      <c r="AL1740" s="24"/>
      <c r="AM1740" s="29" t="s">
        <v>44</v>
      </c>
      <c r="AN1740" s="37">
        <v>89118</v>
      </c>
      <c r="AO1740" s="40">
        <v>109</v>
      </c>
      <c r="AP1740" s="40">
        <v>20149</v>
      </c>
      <c r="AQ1740" s="41">
        <v>226.09</v>
      </c>
      <c r="AR1740" s="40">
        <v>1494</v>
      </c>
      <c r="AS1740" s="41">
        <v>16.760000000000002</v>
      </c>
      <c r="AV1740" s="40">
        <v>7832</v>
      </c>
      <c r="AW1740" s="41">
        <v>87.878888888888895</v>
      </c>
      <c r="AX1740" s="40">
        <v>9503</v>
      </c>
      <c r="AY1740" s="41">
        <v>106.62888888888899</v>
      </c>
      <c r="BB1740" s="40">
        <v>91</v>
      </c>
      <c r="BC1740" s="41">
        <v>1.02</v>
      </c>
      <c r="BJ1740" s="40">
        <v>0</v>
      </c>
      <c r="BK1740" s="41">
        <v>0</v>
      </c>
      <c r="BL1740" s="40">
        <v>1036</v>
      </c>
      <c r="BM1740" s="41">
        <v>11.63</v>
      </c>
      <c r="BV1740" s="40">
        <v>0</v>
      </c>
      <c r="BW1740" s="41">
        <v>0</v>
      </c>
      <c r="CH1740" s="40">
        <v>0</v>
      </c>
      <c r="CI1740" s="41">
        <v>0</v>
      </c>
      <c r="CJ1740" s="40">
        <v>193</v>
      </c>
      <c r="CK1740" s="41">
        <v>2.16888888888889</v>
      </c>
    </row>
    <row r="1741" spans="1:91" x14ac:dyDescent="0.25">
      <c r="A1741" s="10" t="s">
        <v>2440</v>
      </c>
      <c r="B1741" s="10" t="s">
        <v>703</v>
      </c>
      <c r="C1741" s="11">
        <v>406678</v>
      </c>
      <c r="D1741" s="10" t="s">
        <v>4</v>
      </c>
      <c r="E1741" s="12">
        <v>99589</v>
      </c>
      <c r="F1741" s="12">
        <v>100013</v>
      </c>
      <c r="G1741" s="12">
        <v>210622</v>
      </c>
      <c r="H1741" s="13">
        <f>+E1741/G1741</f>
        <v>0.47283284747082449</v>
      </c>
      <c r="I1741" s="13">
        <f>+F1741/G1741</f>
        <v>0.47484593252366797</v>
      </c>
      <c r="J1741" s="12">
        <f>+E1741-F1741</f>
        <v>-424</v>
      </c>
      <c r="K1741" s="12">
        <f>+F1741-E1741</f>
        <v>424</v>
      </c>
      <c r="L1741" s="13">
        <f>+H1741-I1741</f>
        <v>-2.0130850528434774E-3</v>
      </c>
      <c r="M1741" s="13">
        <f>+I1741-H1741</f>
        <v>2.0130850528434774E-3</v>
      </c>
      <c r="N1741" s="12">
        <v>101499</v>
      </c>
      <c r="O1741" s="12">
        <v>98103</v>
      </c>
      <c r="P1741" s="12">
        <v>202765</v>
      </c>
      <c r="Q1741" s="13">
        <f>+N1741/P1741</f>
        <v>0.50057455675289131</v>
      </c>
      <c r="R1741" s="13">
        <f>+O1741/P1741</f>
        <v>0.48382610411067001</v>
      </c>
      <c r="S1741" s="12">
        <f>+N1741-O1741</f>
        <v>3396</v>
      </c>
      <c r="T1741" s="13">
        <f>+Q1741-R1741</f>
        <v>1.6748452642221301E-2</v>
      </c>
      <c r="U1741" s="14">
        <f>+E1741-N1741</f>
        <v>-1910</v>
      </c>
      <c r="V1741" s="14">
        <f>+F1741-O1741</f>
        <v>1910</v>
      </c>
      <c r="W1741" s="13">
        <f>+H1741-Q1741</f>
        <v>-2.7741709282066818E-2</v>
      </c>
      <c r="X1741" s="13">
        <f>+I1741-R1741</f>
        <v>-8.9801715870020393E-3</v>
      </c>
      <c r="Y1741" s="15">
        <v>876.14</v>
      </c>
      <c r="Z1741" s="16">
        <f>+C1741/Y1741</f>
        <v>464.1701097998037</v>
      </c>
      <c r="AA1741" s="17">
        <v>33011</v>
      </c>
      <c r="AB1741" s="18" t="str">
        <f>TEXT(AA1741,"00000")</f>
        <v>33011</v>
      </c>
      <c r="AC1741" s="19">
        <v>33</v>
      </c>
      <c r="AD1741" s="19">
        <v>11</v>
      </c>
      <c r="AE1741" s="27" t="s">
        <v>2453</v>
      </c>
      <c r="AF1741" s="21" t="s">
        <v>606</v>
      </c>
      <c r="AG1741" s="24" t="s">
        <v>2454</v>
      </c>
      <c r="AH1741" s="23">
        <v>406678</v>
      </c>
      <c r="AI1741" s="24" t="s">
        <v>43</v>
      </c>
      <c r="AJ1741" s="24" t="s">
        <v>608</v>
      </c>
      <c r="AK1741" s="24"/>
      <c r="AL1741" s="24"/>
      <c r="AM1741" s="29" t="s">
        <v>44</v>
      </c>
      <c r="AN1741" s="37">
        <v>400721</v>
      </c>
      <c r="AO1741" s="40">
        <v>246</v>
      </c>
      <c r="AP1741" s="40">
        <v>173730</v>
      </c>
      <c r="AQ1741" s="41">
        <v>433.54</v>
      </c>
      <c r="AR1741" s="40">
        <v>20588</v>
      </c>
      <c r="AS1741" s="41">
        <v>51.38</v>
      </c>
      <c r="AV1741" s="40">
        <v>17794</v>
      </c>
      <c r="AW1741" s="41">
        <v>44.398888888888898</v>
      </c>
      <c r="AX1741" s="40">
        <v>124993</v>
      </c>
      <c r="AY1741" s="41">
        <v>311.92</v>
      </c>
      <c r="AZ1741" s="40">
        <v>2990</v>
      </c>
      <c r="BA1741" s="41">
        <v>7.46</v>
      </c>
      <c r="BB1741" s="40">
        <v>190</v>
      </c>
      <c r="BC1741" s="41">
        <v>0.47</v>
      </c>
      <c r="BD1741" s="40">
        <v>11</v>
      </c>
      <c r="BE1741" s="41">
        <v>2.7450520436912498E-2</v>
      </c>
      <c r="BJ1741" s="40">
        <v>11</v>
      </c>
      <c r="BK1741" s="41">
        <v>2.7450520436912498E-2</v>
      </c>
      <c r="BL1741" s="40">
        <v>2517</v>
      </c>
      <c r="BM1741" s="41">
        <v>6.28</v>
      </c>
      <c r="BP1741" s="40">
        <v>118</v>
      </c>
      <c r="BQ1741" s="41">
        <v>0.29446921923233399</v>
      </c>
      <c r="BV1741" s="40">
        <v>118</v>
      </c>
      <c r="BW1741" s="41">
        <v>0.29446921923233399</v>
      </c>
      <c r="BX1741" s="40">
        <v>1308</v>
      </c>
      <c r="BY1741" s="41">
        <v>3.2588888888888898</v>
      </c>
      <c r="BZ1741" s="40">
        <v>977</v>
      </c>
      <c r="CA1741" s="41">
        <v>2.44</v>
      </c>
      <c r="CB1741" s="40">
        <v>60</v>
      </c>
      <c r="CC1741" s="41">
        <v>0.15</v>
      </c>
      <c r="CF1741" s="40">
        <v>983</v>
      </c>
      <c r="CG1741" s="41">
        <v>2.4500000000000002</v>
      </c>
      <c r="CH1741" s="40">
        <v>2020</v>
      </c>
      <c r="CI1741" s="41">
        <v>5.04</v>
      </c>
      <c r="CJ1741" s="40">
        <v>1195</v>
      </c>
      <c r="CK1741" s="41">
        <v>2.98</v>
      </c>
      <c r="CL1741" s="40">
        <v>6</v>
      </c>
      <c r="CM1741" s="41">
        <v>8.8888888888888906E-3</v>
      </c>
    </row>
    <row r="1742" spans="1:91" x14ac:dyDescent="0.25">
      <c r="A1742" s="10" t="s">
        <v>2440</v>
      </c>
      <c r="B1742" s="10" t="s">
        <v>2455</v>
      </c>
      <c r="C1742" s="11">
        <v>147994</v>
      </c>
      <c r="D1742" s="10" t="s">
        <v>4</v>
      </c>
      <c r="E1742" s="12">
        <v>40198</v>
      </c>
      <c r="F1742" s="12">
        <v>37674</v>
      </c>
      <c r="G1742" s="12">
        <v>81982</v>
      </c>
      <c r="H1742" s="13">
        <f>+E1742/G1742</f>
        <v>0.49032714498304508</v>
      </c>
      <c r="I1742" s="13">
        <f>+F1742/G1742</f>
        <v>0.45953989900221998</v>
      </c>
      <c r="J1742" s="12">
        <f>+E1742-F1742</f>
        <v>2524</v>
      </c>
      <c r="K1742" s="12">
        <f>+F1742-E1742</f>
        <v>-2524</v>
      </c>
      <c r="L1742" s="13">
        <f>+H1742-I1742</f>
        <v>3.0787245980825106E-2</v>
      </c>
      <c r="M1742" s="13">
        <f>+I1742-H1742</f>
        <v>-3.0787245980825106E-2</v>
      </c>
      <c r="N1742" s="12">
        <v>44635</v>
      </c>
      <c r="O1742" s="12">
        <v>34451</v>
      </c>
      <c r="P1742" s="12">
        <v>80054</v>
      </c>
      <c r="Q1742" s="13">
        <f>+N1742/P1742</f>
        <v>0.55756114622629727</v>
      </c>
      <c r="R1742" s="13">
        <f>+O1742/P1742</f>
        <v>0.43034701576435908</v>
      </c>
      <c r="S1742" s="12">
        <f>+N1742-O1742</f>
        <v>10184</v>
      </c>
      <c r="T1742" s="13">
        <f>+Q1742-R1742</f>
        <v>0.12721413046193819</v>
      </c>
      <c r="U1742" s="14">
        <f>+E1742-N1742</f>
        <v>-4437</v>
      </c>
      <c r="V1742" s="14">
        <f>+F1742-O1742</f>
        <v>3223</v>
      </c>
      <c r="W1742" s="13">
        <f>+H1742-Q1742</f>
        <v>-6.7234001243252184E-2</v>
      </c>
      <c r="X1742" s="13">
        <f>+I1742-R1742</f>
        <v>2.91928832378609E-2</v>
      </c>
      <c r="Y1742" s="15">
        <v>934.12</v>
      </c>
      <c r="Z1742" s="16">
        <f>+C1742/Y1742</f>
        <v>158.43146490814885</v>
      </c>
      <c r="AA1742" s="17">
        <v>33013</v>
      </c>
      <c r="AB1742" s="18" t="str">
        <f>TEXT(AA1742,"00000")</f>
        <v>33013</v>
      </c>
      <c r="AC1742" s="19">
        <v>33</v>
      </c>
      <c r="AD1742" s="19">
        <v>13</v>
      </c>
      <c r="AE1742" s="27" t="s">
        <v>2456</v>
      </c>
      <c r="AF1742" s="21" t="s">
        <v>606</v>
      </c>
      <c r="AG1742" s="24" t="s">
        <v>2457</v>
      </c>
      <c r="AH1742" s="19"/>
      <c r="AI1742" s="24" t="s">
        <v>53</v>
      </c>
      <c r="AJ1742" s="24" t="s">
        <v>608</v>
      </c>
      <c r="AK1742" s="24"/>
      <c r="AL1742" s="24"/>
      <c r="AM1742" s="29" t="s">
        <v>44</v>
      </c>
      <c r="AN1742" s="37">
        <v>146445</v>
      </c>
      <c r="AO1742" s="40">
        <v>111</v>
      </c>
      <c r="AP1742" s="40">
        <v>45317</v>
      </c>
      <c r="AQ1742" s="41">
        <v>309.44888888888897</v>
      </c>
      <c r="AR1742" s="40">
        <v>5195</v>
      </c>
      <c r="AS1742" s="41">
        <v>35.468888888888898</v>
      </c>
      <c r="AV1742" s="40">
        <v>12791</v>
      </c>
      <c r="AW1742" s="41">
        <v>87.34</v>
      </c>
      <c r="AX1742" s="40">
        <v>24654</v>
      </c>
      <c r="AY1742" s="41">
        <v>168.34888888888901</v>
      </c>
      <c r="AZ1742" s="40">
        <v>580</v>
      </c>
      <c r="BA1742" s="41">
        <v>3.96</v>
      </c>
      <c r="BB1742" s="40">
        <v>80</v>
      </c>
      <c r="BC1742" s="41">
        <v>0.55000000000000004</v>
      </c>
      <c r="BH1742" s="40">
        <v>17</v>
      </c>
      <c r="BI1742" s="41">
        <v>0.11608453685684</v>
      </c>
      <c r="BJ1742" s="40">
        <v>17</v>
      </c>
      <c r="BK1742" s="41">
        <v>0.11608453685684</v>
      </c>
      <c r="BL1742" s="40">
        <v>1026</v>
      </c>
      <c r="BM1742" s="41">
        <v>7.0088888888888903</v>
      </c>
      <c r="BN1742" s="40">
        <v>25</v>
      </c>
      <c r="BO1742" s="41">
        <v>0.17071255420123599</v>
      </c>
      <c r="BV1742" s="40">
        <v>25</v>
      </c>
      <c r="BW1742" s="41">
        <v>0.17071255420123599</v>
      </c>
      <c r="CF1742" s="40">
        <v>502</v>
      </c>
      <c r="CG1742" s="41">
        <v>3.43</v>
      </c>
      <c r="CH1742" s="40">
        <v>502</v>
      </c>
      <c r="CI1742" s="41">
        <v>3.43</v>
      </c>
      <c r="CJ1742" s="40">
        <v>447</v>
      </c>
      <c r="CK1742" s="41">
        <v>3.0488888888888899</v>
      </c>
    </row>
    <row r="1743" spans="1:91" x14ac:dyDescent="0.25">
      <c r="A1743" s="10" t="s">
        <v>2440</v>
      </c>
      <c r="B1743" s="10" t="s">
        <v>2458</v>
      </c>
      <c r="C1743" s="11">
        <v>301777</v>
      </c>
      <c r="D1743" s="10" t="s">
        <v>4</v>
      </c>
      <c r="E1743" s="12">
        <v>79994</v>
      </c>
      <c r="F1743" s="12">
        <v>90447</v>
      </c>
      <c r="G1743" s="12">
        <v>179005</v>
      </c>
      <c r="H1743" s="13">
        <f>+E1743/G1743</f>
        <v>0.44688137202871431</v>
      </c>
      <c r="I1743" s="13">
        <f>+F1743/G1743</f>
        <v>0.50527638892768356</v>
      </c>
      <c r="J1743" s="12">
        <f>+E1743-F1743</f>
        <v>-10453</v>
      </c>
      <c r="K1743" s="12">
        <f>+F1743-E1743</f>
        <v>10453</v>
      </c>
      <c r="L1743" s="13">
        <f>+H1743-I1743</f>
        <v>-5.8395016898969254E-2</v>
      </c>
      <c r="M1743" s="13">
        <f>+I1743-H1743</f>
        <v>5.8395016898969254E-2</v>
      </c>
      <c r="N1743" s="12">
        <v>80096</v>
      </c>
      <c r="O1743" s="12">
        <v>87809</v>
      </c>
      <c r="P1743" s="12">
        <v>169794</v>
      </c>
      <c r="Q1743" s="13">
        <f>+N1743/P1743</f>
        <v>0.47172456034960009</v>
      </c>
      <c r="R1743" s="13">
        <f>+O1743/P1743</f>
        <v>0.51715019376420834</v>
      </c>
      <c r="S1743" s="12">
        <f>+N1743-O1743</f>
        <v>-7713</v>
      </c>
      <c r="T1743" s="13">
        <f>+Q1743-R1743</f>
        <v>-4.5425633414608257E-2</v>
      </c>
      <c r="U1743" s="14">
        <f>+E1743-N1743</f>
        <v>-102</v>
      </c>
      <c r="V1743" s="14">
        <f>+F1743-O1743</f>
        <v>2638</v>
      </c>
      <c r="W1743" s="13">
        <f>+H1743-Q1743</f>
        <v>-2.4843188320885778E-2</v>
      </c>
      <c r="X1743" s="13">
        <f>+I1743-R1743</f>
        <v>-1.1873804836524782E-2</v>
      </c>
      <c r="Y1743" s="15">
        <v>694.72</v>
      </c>
      <c r="Z1743" s="16">
        <f>+C1743/Y1743</f>
        <v>434.38651543067709</v>
      </c>
      <c r="AA1743" s="17">
        <v>33015</v>
      </c>
      <c r="AB1743" s="18" t="str">
        <f>TEXT(AA1743,"00000")</f>
        <v>33015</v>
      </c>
      <c r="AC1743" s="19">
        <v>33</v>
      </c>
      <c r="AD1743" s="19">
        <v>15</v>
      </c>
      <c r="AE1743" s="27" t="s">
        <v>1831</v>
      </c>
      <c r="AF1743" s="21" t="s">
        <v>606</v>
      </c>
      <c r="AG1743" s="24" t="s">
        <v>1832</v>
      </c>
      <c r="AH1743" s="23">
        <v>4774321</v>
      </c>
      <c r="AI1743" s="24" t="s">
        <v>43</v>
      </c>
      <c r="AJ1743" s="24" t="s">
        <v>608</v>
      </c>
      <c r="AK1743" s="24" t="s">
        <v>2459</v>
      </c>
      <c r="AL1743" s="24" t="s">
        <v>2460</v>
      </c>
      <c r="AM1743" s="29" t="s">
        <v>44</v>
      </c>
      <c r="AN1743" s="37">
        <v>295223</v>
      </c>
      <c r="AO1743" s="40">
        <v>184</v>
      </c>
      <c r="AP1743" s="40">
        <v>114915</v>
      </c>
      <c r="AQ1743" s="41">
        <v>389.25</v>
      </c>
      <c r="AR1743" s="40">
        <v>7456</v>
      </c>
      <c r="AS1743" s="41">
        <v>25.26</v>
      </c>
      <c r="AV1743" s="40">
        <v>19072</v>
      </c>
      <c r="AW1743" s="41">
        <v>64.598888888888894</v>
      </c>
      <c r="AX1743" s="40">
        <v>84697</v>
      </c>
      <c r="AY1743" s="41">
        <v>286.88888888888903</v>
      </c>
      <c r="AZ1743" s="40">
        <v>200</v>
      </c>
      <c r="BA1743" s="41">
        <v>0.68</v>
      </c>
      <c r="BB1743" s="40">
        <v>114</v>
      </c>
      <c r="BC1743" s="41">
        <v>0.39</v>
      </c>
      <c r="BD1743" s="40">
        <v>185</v>
      </c>
      <c r="BE1743" s="41">
        <v>0.62664494297531004</v>
      </c>
      <c r="BJ1743" s="40">
        <v>185</v>
      </c>
      <c r="BK1743" s="41">
        <v>0.62664494297531004</v>
      </c>
      <c r="BL1743" s="40">
        <v>1430</v>
      </c>
      <c r="BM1743" s="41">
        <v>4.84</v>
      </c>
      <c r="BV1743" s="40">
        <v>0</v>
      </c>
      <c r="BW1743" s="41">
        <v>0</v>
      </c>
      <c r="BZ1743" s="40">
        <v>729</v>
      </c>
      <c r="CA1743" s="41">
        <v>2.4700000000000002</v>
      </c>
      <c r="CF1743" s="40">
        <v>205</v>
      </c>
      <c r="CG1743" s="41">
        <v>0.69</v>
      </c>
      <c r="CH1743" s="40">
        <v>934</v>
      </c>
      <c r="CI1743" s="41">
        <v>3.16</v>
      </c>
      <c r="CJ1743" s="40">
        <v>825</v>
      </c>
      <c r="CK1743" s="41">
        <v>2.79</v>
      </c>
      <c r="CL1743" s="40">
        <v>2</v>
      </c>
      <c r="CM1743" s="41">
        <v>8.8888888888888906E-3</v>
      </c>
    </row>
    <row r="1744" spans="1:91" x14ac:dyDescent="0.25">
      <c r="A1744" s="10" t="s">
        <v>2440</v>
      </c>
      <c r="B1744" s="10" t="s">
        <v>2461</v>
      </c>
      <c r="C1744" s="11">
        <v>126825</v>
      </c>
      <c r="D1744" s="10" t="s">
        <v>4</v>
      </c>
      <c r="E1744" s="12">
        <v>34894</v>
      </c>
      <c r="F1744" s="12">
        <v>29072</v>
      </c>
      <c r="G1744" s="12">
        <v>67918</v>
      </c>
      <c r="H1744" s="13">
        <f>+E1744/G1744</f>
        <v>0.51376660090108661</v>
      </c>
      <c r="I1744" s="13">
        <f>+F1744/G1744</f>
        <v>0.42804558438116552</v>
      </c>
      <c r="J1744" s="12">
        <f>+E1744-F1744</f>
        <v>5822</v>
      </c>
      <c r="K1744" s="12">
        <f>+F1744-E1744</f>
        <v>-5822</v>
      </c>
      <c r="L1744" s="13">
        <f>+H1744-I1744</f>
        <v>8.5721016519921089E-2</v>
      </c>
      <c r="M1744" s="13">
        <f>+I1744-H1744</f>
        <v>-8.5721016519921089E-2</v>
      </c>
      <c r="N1744" s="12">
        <v>36026</v>
      </c>
      <c r="O1744" s="12">
        <v>26779</v>
      </c>
      <c r="P1744" s="12">
        <v>63762</v>
      </c>
      <c r="Q1744" s="13">
        <f>+N1744/P1744</f>
        <v>0.5650073711615069</v>
      </c>
      <c r="R1744" s="13">
        <f>+O1744/P1744</f>
        <v>0.41998368934475078</v>
      </c>
      <c r="S1744" s="12">
        <f>+N1744-O1744</f>
        <v>9247</v>
      </c>
      <c r="T1744" s="13">
        <f>+Q1744-R1744</f>
        <v>0.14502368181675612</v>
      </c>
      <c r="U1744" s="14">
        <f>+E1744-N1744</f>
        <v>-1132</v>
      </c>
      <c r="V1744" s="14">
        <f>+F1744-O1744</f>
        <v>2293</v>
      </c>
      <c r="W1744" s="13">
        <f>+H1744-Q1744</f>
        <v>-5.1240770260420287E-2</v>
      </c>
      <c r="X1744" s="13">
        <f>+I1744-R1744</f>
        <v>8.0618950364147457E-3</v>
      </c>
      <c r="Y1744" s="15">
        <v>368.98</v>
      </c>
      <c r="Z1744" s="16">
        <f>+C1744/Y1744</f>
        <v>343.71781668383107</v>
      </c>
      <c r="AA1744" s="17">
        <v>33017</v>
      </c>
      <c r="AB1744" s="18" t="str">
        <f>TEXT(AA1744,"00000")</f>
        <v>33017</v>
      </c>
      <c r="AC1744" s="19">
        <v>33</v>
      </c>
      <c r="AD1744" s="19">
        <v>17</v>
      </c>
      <c r="AE1744" s="27" t="s">
        <v>1831</v>
      </c>
      <c r="AF1744" s="21" t="s">
        <v>606</v>
      </c>
      <c r="AG1744" s="24" t="s">
        <v>1832</v>
      </c>
      <c r="AH1744" s="23">
        <v>4774321</v>
      </c>
      <c r="AI1744" s="24" t="s">
        <v>43</v>
      </c>
      <c r="AJ1744" s="24" t="s">
        <v>608</v>
      </c>
      <c r="AK1744" s="24" t="s">
        <v>2459</v>
      </c>
      <c r="AL1744" s="24" t="s">
        <v>2460</v>
      </c>
      <c r="AM1744" s="29" t="s">
        <v>59</v>
      </c>
      <c r="AN1744" s="37">
        <v>123143</v>
      </c>
      <c r="AO1744" s="40">
        <v>84</v>
      </c>
      <c r="AP1744" s="40">
        <v>33633</v>
      </c>
      <c r="AQ1744" s="41">
        <v>273.12</v>
      </c>
      <c r="AR1744" s="40">
        <v>4143</v>
      </c>
      <c r="AS1744" s="41">
        <v>33.64</v>
      </c>
      <c r="AV1744" s="40">
        <v>5299</v>
      </c>
      <c r="AW1744" s="41">
        <v>43.03</v>
      </c>
      <c r="AX1744" s="40">
        <v>22112</v>
      </c>
      <c r="AY1744" s="41">
        <v>179.56</v>
      </c>
      <c r="AZ1744" s="40">
        <v>575</v>
      </c>
      <c r="BA1744" s="41">
        <v>4.67</v>
      </c>
      <c r="BB1744" s="40">
        <v>73</v>
      </c>
      <c r="BC1744" s="41">
        <v>0.59</v>
      </c>
      <c r="BH1744" s="40">
        <v>36</v>
      </c>
      <c r="BI1744" s="41">
        <v>0.29234304832593</v>
      </c>
      <c r="BJ1744" s="40">
        <v>36</v>
      </c>
      <c r="BK1744" s="41">
        <v>0.29234304832593</v>
      </c>
      <c r="BL1744" s="40">
        <v>669</v>
      </c>
      <c r="BM1744" s="41">
        <v>5.4288888888888902</v>
      </c>
      <c r="BT1744" s="40">
        <v>40</v>
      </c>
      <c r="BU1744" s="41">
        <v>0.32482560925103299</v>
      </c>
      <c r="BV1744" s="40">
        <v>40</v>
      </c>
      <c r="BW1744" s="41">
        <v>0.32482560925103299</v>
      </c>
      <c r="BX1744" s="40">
        <v>308</v>
      </c>
      <c r="BY1744" s="41">
        <v>2.5</v>
      </c>
      <c r="CF1744" s="40">
        <v>294</v>
      </c>
      <c r="CG1744" s="41">
        <v>2.39</v>
      </c>
      <c r="CH1744" s="40">
        <v>294</v>
      </c>
      <c r="CI1744" s="41">
        <v>2.39</v>
      </c>
      <c r="CJ1744" s="40">
        <v>84</v>
      </c>
      <c r="CK1744" s="41">
        <v>0.68</v>
      </c>
    </row>
    <row r="1745" spans="1:91" x14ac:dyDescent="0.25">
      <c r="A1745" s="10" t="s">
        <v>2440</v>
      </c>
      <c r="B1745" s="10" t="s">
        <v>1309</v>
      </c>
      <c r="C1745" s="11">
        <v>42967</v>
      </c>
      <c r="D1745" s="10" t="s">
        <v>4</v>
      </c>
      <c r="E1745" s="12">
        <v>10210</v>
      </c>
      <c r="F1745" s="12">
        <v>10796</v>
      </c>
      <c r="G1745" s="12">
        <v>22101</v>
      </c>
      <c r="H1745" s="13">
        <f>+E1745/G1745</f>
        <v>0.46197004660422603</v>
      </c>
      <c r="I1745" s="13">
        <f>+F1745/G1745</f>
        <v>0.48848468395095246</v>
      </c>
      <c r="J1745" s="12">
        <f>+E1745-F1745</f>
        <v>-586</v>
      </c>
      <c r="K1745" s="12">
        <f>+F1745-E1745</f>
        <v>586</v>
      </c>
      <c r="L1745" s="13">
        <f>+H1745-I1745</f>
        <v>-2.6514637346726433E-2</v>
      </c>
      <c r="M1745" s="13">
        <f>+I1745-H1745</f>
        <v>2.6514637346726433E-2</v>
      </c>
      <c r="N1745" s="12">
        <v>12166</v>
      </c>
      <c r="O1745" s="12">
        <v>9269</v>
      </c>
      <c r="P1745" s="12">
        <v>21814</v>
      </c>
      <c r="Q1745" s="13">
        <f>+N1745/P1745</f>
        <v>0.55771522875217749</v>
      </c>
      <c r="R1745" s="13">
        <f>+O1745/P1745</f>
        <v>0.42491060786650775</v>
      </c>
      <c r="S1745" s="12">
        <f>+N1745-O1745</f>
        <v>2897</v>
      </c>
      <c r="T1745" s="13">
        <f>+Q1745-R1745</f>
        <v>0.13280462088566974</v>
      </c>
      <c r="U1745" s="14">
        <f>+E1745-N1745</f>
        <v>-1956</v>
      </c>
      <c r="V1745" s="14">
        <f>+F1745-O1745</f>
        <v>1527</v>
      </c>
      <c r="W1745" s="13">
        <f>+H1745-Q1745</f>
        <v>-9.5745182147951469E-2</v>
      </c>
      <c r="X1745" s="13">
        <f>+I1745-R1745</f>
        <v>6.3574076084444708E-2</v>
      </c>
      <c r="Y1745" s="15">
        <v>537.30999999999995</v>
      </c>
      <c r="Z1745" s="16">
        <f>+C1745/Y1745</f>
        <v>79.96687201057118</v>
      </c>
      <c r="AA1745" s="17">
        <v>33019</v>
      </c>
      <c r="AB1745" s="18" t="str">
        <f>TEXT(AA1745,"00000")</f>
        <v>33019</v>
      </c>
      <c r="AC1745" s="19">
        <v>33</v>
      </c>
      <c r="AD1745" s="19">
        <v>19</v>
      </c>
      <c r="AE1745" s="27" t="s">
        <v>2451</v>
      </c>
      <c r="AF1745" s="21"/>
      <c r="AG1745" s="24" t="s">
        <v>2452</v>
      </c>
      <c r="AH1745" s="19"/>
      <c r="AI1745" s="24" t="s">
        <v>53</v>
      </c>
      <c r="AJ1745" s="24"/>
      <c r="AK1745" s="24"/>
      <c r="AL1745" s="24"/>
      <c r="AM1745" s="29" t="s">
        <v>59</v>
      </c>
      <c r="AN1745" s="37">
        <v>43742</v>
      </c>
      <c r="AO1745" s="40">
        <v>47</v>
      </c>
      <c r="AP1745" s="40">
        <v>10189</v>
      </c>
      <c r="AQ1745" s="41">
        <v>232.93</v>
      </c>
      <c r="AR1745" s="40">
        <v>849</v>
      </c>
      <c r="AS1745" s="41">
        <v>19.41</v>
      </c>
      <c r="AV1745" s="40">
        <v>3118</v>
      </c>
      <c r="AW1745" s="41">
        <v>71.28</v>
      </c>
      <c r="AX1745" s="40">
        <v>6008</v>
      </c>
      <c r="AY1745" s="41">
        <v>137.34888888888901</v>
      </c>
      <c r="AZ1745" s="40">
        <v>185</v>
      </c>
      <c r="BA1745" s="41">
        <v>4.2300000000000004</v>
      </c>
      <c r="BB1745" s="40">
        <v>11</v>
      </c>
      <c r="BC1745" s="41">
        <v>0.25</v>
      </c>
      <c r="BJ1745" s="40">
        <v>0</v>
      </c>
      <c r="BK1745" s="41">
        <v>0</v>
      </c>
      <c r="BV1745" s="40">
        <v>0</v>
      </c>
      <c r="BW1745" s="41">
        <v>0</v>
      </c>
      <c r="CH1745" s="40">
        <v>0</v>
      </c>
      <c r="CI1745" s="41">
        <v>0</v>
      </c>
      <c r="CJ1745" s="40">
        <v>18</v>
      </c>
      <c r="CK1745" s="41">
        <v>0.41</v>
      </c>
    </row>
    <row r="1746" spans="1:91" x14ac:dyDescent="0.25">
      <c r="A1746" s="10" t="s">
        <v>2462</v>
      </c>
      <c r="B1746" s="10" t="s">
        <v>2463</v>
      </c>
      <c r="C1746" s="11">
        <v>274219</v>
      </c>
      <c r="D1746" s="10" t="s">
        <v>4</v>
      </c>
      <c r="E1746" s="12">
        <v>54472</v>
      </c>
      <c r="F1746" s="12">
        <v>47882</v>
      </c>
      <c r="G1746" s="12">
        <v>105738</v>
      </c>
      <c r="H1746" s="13">
        <f>+E1746/G1746</f>
        <v>0.51516011273146833</v>
      </c>
      <c r="I1746" s="13">
        <f>+F1746/G1746</f>
        <v>0.45283625565075941</v>
      </c>
      <c r="J1746" s="12">
        <f>+E1746-F1746</f>
        <v>6590</v>
      </c>
      <c r="K1746" s="12">
        <f>+F1746-E1746</f>
        <v>-6590</v>
      </c>
      <c r="L1746" s="13">
        <f>+H1746-I1746</f>
        <v>6.2323857080708922E-2</v>
      </c>
      <c r="M1746" s="13">
        <f>+I1746-H1746</f>
        <v>-6.2323857080708922E-2</v>
      </c>
      <c r="N1746" s="12">
        <v>59509</v>
      </c>
      <c r="O1746" s="12">
        <v>41918</v>
      </c>
      <c r="P1746" s="12">
        <v>102405</v>
      </c>
      <c r="Q1746" s="13">
        <f>+N1746/P1746</f>
        <v>0.58111420340803677</v>
      </c>
      <c r="R1746" s="13">
        <f>+O1746/P1746</f>
        <v>0.40933548166593425</v>
      </c>
      <c r="S1746" s="12">
        <f>+N1746-O1746</f>
        <v>17591</v>
      </c>
      <c r="T1746" s="13">
        <f>+Q1746-R1746</f>
        <v>0.17177872174210251</v>
      </c>
      <c r="U1746" s="14">
        <f>+E1746-N1746</f>
        <v>-5037</v>
      </c>
      <c r="V1746" s="14">
        <f>+F1746-O1746</f>
        <v>5964</v>
      </c>
      <c r="W1746" s="13">
        <f>+H1746-Q1746</f>
        <v>-6.5954090676568433E-2</v>
      </c>
      <c r="X1746" s="13">
        <f>+I1746-R1746</f>
        <v>4.3500773984825158E-2</v>
      </c>
      <c r="Y1746" s="15">
        <v>555.70000000000005</v>
      </c>
      <c r="Z1746" s="16">
        <f>+C1746/Y1746</f>
        <v>493.46589886629471</v>
      </c>
      <c r="AA1746" s="17">
        <v>34001</v>
      </c>
      <c r="AB1746" s="18" t="str">
        <f>TEXT(AA1746,"00000")</f>
        <v>34001</v>
      </c>
      <c r="AC1746" s="19">
        <v>34</v>
      </c>
      <c r="AD1746" s="19">
        <v>1</v>
      </c>
      <c r="AE1746" s="27" t="s">
        <v>2464</v>
      </c>
      <c r="AF1746" s="21" t="s">
        <v>612</v>
      </c>
      <c r="AG1746" s="24" t="s">
        <v>2465</v>
      </c>
      <c r="AH1746" s="23">
        <v>274219</v>
      </c>
      <c r="AI1746" s="24" t="s">
        <v>43</v>
      </c>
      <c r="AJ1746" s="24" t="s">
        <v>614</v>
      </c>
      <c r="AK1746" s="24"/>
      <c r="AL1746" s="24"/>
      <c r="AM1746" s="29" t="s">
        <v>44</v>
      </c>
      <c r="AN1746" s="37">
        <v>274549</v>
      </c>
      <c r="AO1746" s="40">
        <v>231</v>
      </c>
      <c r="AP1746" s="40">
        <v>117189</v>
      </c>
      <c r="AQ1746" s="41">
        <v>426.83888888888902</v>
      </c>
      <c r="AR1746" s="40">
        <v>13661</v>
      </c>
      <c r="AS1746" s="41">
        <v>49.758888888888897</v>
      </c>
      <c r="AT1746" s="40">
        <v>6321</v>
      </c>
      <c r="AU1746" s="41">
        <v>23.018888888888899</v>
      </c>
      <c r="AV1746" s="40">
        <v>13250</v>
      </c>
      <c r="AW1746" s="41">
        <v>48.258888888888897</v>
      </c>
      <c r="AX1746" s="40">
        <v>65867</v>
      </c>
      <c r="AY1746" s="41">
        <v>239.90888888888901</v>
      </c>
      <c r="AZ1746" s="40">
        <v>1520</v>
      </c>
      <c r="BA1746" s="41">
        <v>5.54</v>
      </c>
      <c r="BB1746" s="40">
        <v>47</v>
      </c>
      <c r="BC1746" s="41">
        <v>0.17</v>
      </c>
      <c r="BJ1746" s="40">
        <v>0</v>
      </c>
      <c r="BK1746" s="41">
        <v>0</v>
      </c>
      <c r="BL1746" s="40">
        <v>1037</v>
      </c>
      <c r="BM1746" s="41">
        <v>3.7788888888888899</v>
      </c>
      <c r="BN1746" s="40">
        <v>1742</v>
      </c>
      <c r="BO1746" s="41">
        <v>6.3449511744715901</v>
      </c>
      <c r="BP1746" s="40">
        <v>41</v>
      </c>
      <c r="BQ1746" s="41">
        <v>0.149335819835439</v>
      </c>
      <c r="BT1746" s="40">
        <v>230</v>
      </c>
      <c r="BU1746" s="41">
        <v>0.83773752590612205</v>
      </c>
      <c r="BV1746" s="40">
        <v>2013</v>
      </c>
      <c r="BW1746" s="41">
        <v>7.3320245202131513</v>
      </c>
      <c r="BX1746" s="40">
        <v>9422</v>
      </c>
      <c r="BY1746" s="41">
        <v>34.32</v>
      </c>
      <c r="BZ1746" s="40">
        <v>2217</v>
      </c>
      <c r="CA1746" s="41">
        <v>8.08</v>
      </c>
      <c r="CB1746" s="40">
        <v>430</v>
      </c>
      <c r="CC1746" s="41">
        <v>1.57</v>
      </c>
      <c r="CD1746" s="40">
        <v>86</v>
      </c>
      <c r="CE1746" s="41">
        <v>0.31</v>
      </c>
      <c r="CF1746" s="40">
        <v>1174</v>
      </c>
      <c r="CG1746" s="41">
        <v>4.28</v>
      </c>
      <c r="CH1746" s="40">
        <v>3907</v>
      </c>
      <c r="CI1746" s="41">
        <v>14.24</v>
      </c>
      <c r="CJ1746" s="40">
        <v>144</v>
      </c>
      <c r="CK1746" s="41">
        <v>0.52</v>
      </c>
    </row>
    <row r="1747" spans="1:91" x14ac:dyDescent="0.25">
      <c r="A1747" s="10" t="s">
        <v>2462</v>
      </c>
      <c r="B1747" s="10" t="s">
        <v>2466</v>
      </c>
      <c r="C1747" s="11">
        <v>938506</v>
      </c>
      <c r="D1747" s="10" t="s">
        <v>4</v>
      </c>
      <c r="E1747" s="12">
        <v>209251</v>
      </c>
      <c r="F1747" s="12">
        <v>163220</v>
      </c>
      <c r="G1747" s="12">
        <v>383965</v>
      </c>
      <c r="H1747" s="13">
        <f>+E1747/G1747</f>
        <v>0.54497415128983107</v>
      </c>
      <c r="I1747" s="13">
        <f>+F1747/G1747</f>
        <v>0.42509082859114761</v>
      </c>
      <c r="J1747" s="12">
        <f>+E1747-F1747</f>
        <v>46031</v>
      </c>
      <c r="K1747" s="12">
        <f>+F1747-E1747</f>
        <v>-46031</v>
      </c>
      <c r="L1747" s="13">
        <f>+H1747-I1747</f>
        <v>0.11988332269868346</v>
      </c>
      <c r="M1747" s="13">
        <f>+I1747-H1747</f>
        <v>-0.11988332269868346</v>
      </c>
      <c r="N1747" s="12">
        <v>193470</v>
      </c>
      <c r="O1747" s="12">
        <v>155267</v>
      </c>
      <c r="P1747" s="12">
        <v>352023</v>
      </c>
      <c r="Q1747" s="13">
        <f>+N1747/P1747</f>
        <v>0.54959477079622643</v>
      </c>
      <c r="R1747" s="13">
        <f>+O1747/P1747</f>
        <v>0.44107061186342938</v>
      </c>
      <c r="S1747" s="12">
        <f>+N1747-O1747</f>
        <v>38203</v>
      </c>
      <c r="T1747" s="13">
        <f>+Q1747-R1747</f>
        <v>0.10852415893279704</v>
      </c>
      <c r="U1747" s="14">
        <f>+E1747-N1747</f>
        <v>15781</v>
      </c>
      <c r="V1747" s="14">
        <f>+F1747-O1747</f>
        <v>7953</v>
      </c>
      <c r="W1747" s="13">
        <f>+H1747-Q1747</f>
        <v>-4.6206195063953626E-3</v>
      </c>
      <c r="X1747" s="13">
        <f>+I1747-R1747</f>
        <v>-1.5979783272281778E-2</v>
      </c>
      <c r="Y1747" s="15">
        <v>233.01</v>
      </c>
      <c r="Z1747" s="16">
        <f>+C1747/Y1747</f>
        <v>4027.7498819793145</v>
      </c>
      <c r="AA1747" s="17">
        <v>34003</v>
      </c>
      <c r="AB1747" s="18" t="str">
        <f>TEXT(AA1747,"00000")</f>
        <v>34003</v>
      </c>
      <c r="AC1747" s="19">
        <v>34</v>
      </c>
      <c r="AD1747" s="19">
        <v>3</v>
      </c>
      <c r="AE1747" s="27" t="s">
        <v>2467</v>
      </c>
      <c r="AF1747" s="21" t="s">
        <v>585</v>
      </c>
      <c r="AG1747" s="24" t="s">
        <v>2468</v>
      </c>
      <c r="AH1747" s="23">
        <v>20182305</v>
      </c>
      <c r="AI1747" s="24" t="s">
        <v>43</v>
      </c>
      <c r="AJ1747" s="24" t="s">
        <v>587</v>
      </c>
      <c r="AK1747" s="24" t="s">
        <v>2469</v>
      </c>
      <c r="AL1747" s="24" t="s">
        <v>2470</v>
      </c>
      <c r="AM1747" s="29" t="s">
        <v>44</v>
      </c>
      <c r="AN1747" s="37">
        <v>905116</v>
      </c>
      <c r="AO1747" s="40">
        <v>681</v>
      </c>
      <c r="AP1747" s="40">
        <v>583426</v>
      </c>
      <c r="AQ1747" s="41">
        <v>644.59</v>
      </c>
      <c r="AR1747" s="40">
        <v>33419</v>
      </c>
      <c r="AS1747" s="41">
        <v>36.92</v>
      </c>
      <c r="AT1747" s="40">
        <v>6286</v>
      </c>
      <c r="AU1747" s="41">
        <v>6.94</v>
      </c>
      <c r="AV1747" s="40">
        <v>45613</v>
      </c>
      <c r="AW1747" s="41">
        <v>50.39</v>
      </c>
      <c r="AX1747" s="40">
        <v>430007</v>
      </c>
      <c r="AY1747" s="41">
        <v>475.07888888888903</v>
      </c>
      <c r="AZ1747" s="40">
        <v>14373</v>
      </c>
      <c r="BA1747" s="41">
        <v>15.88</v>
      </c>
      <c r="BB1747" s="40">
        <v>232</v>
      </c>
      <c r="BC1747" s="41">
        <v>0.26</v>
      </c>
      <c r="BD1747" s="40">
        <v>1114</v>
      </c>
      <c r="BE1747" s="41">
        <v>1.2307814688945899</v>
      </c>
      <c r="BH1747" s="40">
        <v>25</v>
      </c>
      <c r="BI1747" s="41">
        <v>2.7620769050596801E-2</v>
      </c>
      <c r="BJ1747" s="40">
        <v>1139</v>
      </c>
      <c r="BK1747" s="41">
        <v>1.2584022379451867</v>
      </c>
      <c r="BL1747" s="40">
        <v>1430</v>
      </c>
      <c r="BM1747" s="41">
        <v>1.58</v>
      </c>
      <c r="BN1747" s="40">
        <v>1800</v>
      </c>
      <c r="BO1747" s="41">
        <v>1.9886953716429701</v>
      </c>
      <c r="BP1747" s="40">
        <v>80</v>
      </c>
      <c r="BQ1747" s="41">
        <v>8.8386460961909899E-2</v>
      </c>
      <c r="BR1747" s="40">
        <v>12</v>
      </c>
      <c r="BS1747" s="41">
        <v>1.3257969144286501E-2</v>
      </c>
      <c r="BT1747" s="40">
        <v>5150</v>
      </c>
      <c r="BU1747" s="41">
        <v>5.6898784244229503</v>
      </c>
      <c r="BV1747" s="40">
        <v>7042</v>
      </c>
      <c r="BW1747" s="41">
        <v>7.7802182261721171</v>
      </c>
      <c r="BX1747" s="40">
        <v>4799</v>
      </c>
      <c r="BY1747" s="41">
        <v>5.2988888888888903</v>
      </c>
      <c r="BZ1747" s="40">
        <v>10700</v>
      </c>
      <c r="CA1747" s="41">
        <v>11.82</v>
      </c>
      <c r="CB1747" s="40">
        <v>18500</v>
      </c>
      <c r="CC1747" s="41">
        <v>20.440000000000001</v>
      </c>
      <c r="CD1747" s="40">
        <v>146</v>
      </c>
      <c r="CE1747" s="41">
        <v>0.16</v>
      </c>
      <c r="CF1747" s="40">
        <v>8775</v>
      </c>
      <c r="CG1747" s="41">
        <v>9.68888888888889</v>
      </c>
      <c r="CH1747" s="40">
        <v>38121</v>
      </c>
      <c r="CI1747" s="41">
        <v>42.108888888888892</v>
      </c>
      <c r="CJ1747" s="40">
        <v>722</v>
      </c>
      <c r="CK1747" s="41">
        <v>0.8</v>
      </c>
      <c r="CL1747" s="40">
        <v>82</v>
      </c>
      <c r="CM1747" s="41">
        <v>8.8888888888888906E-2</v>
      </c>
    </row>
    <row r="1748" spans="1:91" x14ac:dyDescent="0.25">
      <c r="A1748" s="10" t="s">
        <v>2462</v>
      </c>
      <c r="B1748" s="10" t="s">
        <v>2471</v>
      </c>
      <c r="C1748" s="11">
        <v>450226</v>
      </c>
      <c r="D1748" s="10" t="s">
        <v>4</v>
      </c>
      <c r="E1748" s="12">
        <v>108361</v>
      </c>
      <c r="F1748" s="12">
        <v>79539</v>
      </c>
      <c r="G1748" s="12">
        <v>194988</v>
      </c>
      <c r="H1748" s="13">
        <f>+E1748/G1748</f>
        <v>0.55573163476726772</v>
      </c>
      <c r="I1748" s="13">
        <f>+F1748/G1748</f>
        <v>0.40791741030217243</v>
      </c>
      <c r="J1748" s="12">
        <f>+E1748-F1748</f>
        <v>28822</v>
      </c>
      <c r="K1748" s="12">
        <f>+F1748-E1748</f>
        <v>-28822</v>
      </c>
      <c r="L1748" s="13">
        <f>+H1748-I1748</f>
        <v>0.14781422446509529</v>
      </c>
      <c r="M1748" s="13">
        <f>+I1748-H1748</f>
        <v>-0.14781422446509529</v>
      </c>
      <c r="N1748" s="12">
        <v>115951</v>
      </c>
      <c r="O1748" s="12">
        <v>79110</v>
      </c>
      <c r="P1748" s="12">
        <v>197059</v>
      </c>
      <c r="Q1748" s="13">
        <f>+N1748/P1748</f>
        <v>0.58840753276937363</v>
      </c>
      <c r="R1748" s="13">
        <f>+O1748/P1748</f>
        <v>0.40145337183280133</v>
      </c>
      <c r="S1748" s="12">
        <f>+N1748-O1748</f>
        <v>36841</v>
      </c>
      <c r="T1748" s="13">
        <f>+Q1748-R1748</f>
        <v>0.1869541609365723</v>
      </c>
      <c r="U1748" s="14">
        <f>+E1748-N1748</f>
        <v>-7590</v>
      </c>
      <c r="V1748" s="14">
        <f>+F1748-O1748</f>
        <v>429</v>
      </c>
      <c r="W1748" s="13">
        <f>+H1748-Q1748</f>
        <v>-3.2675898002105908E-2</v>
      </c>
      <c r="X1748" s="13">
        <f>+I1748-R1748</f>
        <v>6.4640384693711028E-3</v>
      </c>
      <c r="Y1748" s="15">
        <v>798.58</v>
      </c>
      <c r="Z1748" s="16">
        <f>+C1748/Y1748</f>
        <v>563.78321520699239</v>
      </c>
      <c r="AA1748" s="17">
        <v>34005</v>
      </c>
      <c r="AB1748" s="18" t="str">
        <f>TEXT(AA1748,"00000")</f>
        <v>34005</v>
      </c>
      <c r="AC1748" s="19">
        <v>34</v>
      </c>
      <c r="AD1748" s="19">
        <v>5</v>
      </c>
      <c r="AE1748" s="27" t="s">
        <v>616</v>
      </c>
      <c r="AF1748" s="21" t="s">
        <v>612</v>
      </c>
      <c r="AG1748" s="24" t="s">
        <v>617</v>
      </c>
      <c r="AH1748" s="23">
        <v>6069875</v>
      </c>
      <c r="AI1748" s="24" t="s">
        <v>43</v>
      </c>
      <c r="AJ1748" s="24" t="s">
        <v>614</v>
      </c>
      <c r="AK1748" s="24" t="s">
        <v>2472</v>
      </c>
      <c r="AL1748" s="24" t="s">
        <v>2473</v>
      </c>
      <c r="AM1748" s="29" t="s">
        <v>44</v>
      </c>
      <c r="AN1748" s="37">
        <v>448734</v>
      </c>
      <c r="AO1748" s="40">
        <v>318</v>
      </c>
      <c r="AP1748" s="40">
        <v>186274</v>
      </c>
      <c r="AQ1748" s="41">
        <v>415.11</v>
      </c>
      <c r="AR1748" s="40">
        <v>23751</v>
      </c>
      <c r="AS1748" s="41">
        <v>52.928888888888899</v>
      </c>
      <c r="AT1748" s="40">
        <v>7303</v>
      </c>
      <c r="AU1748" s="41">
        <v>16.268888888888899</v>
      </c>
      <c r="AV1748" s="40">
        <v>29271</v>
      </c>
      <c r="AW1748" s="41">
        <v>65.23</v>
      </c>
      <c r="AX1748" s="40">
        <v>111334</v>
      </c>
      <c r="AY1748" s="41">
        <v>248.11</v>
      </c>
      <c r="AZ1748" s="40">
        <v>620</v>
      </c>
      <c r="BA1748" s="41">
        <v>1.3788888888888899</v>
      </c>
      <c r="BB1748" s="40">
        <v>106</v>
      </c>
      <c r="BC1748" s="41">
        <v>0.24</v>
      </c>
      <c r="BH1748" s="40">
        <v>72</v>
      </c>
      <c r="BI1748" s="41">
        <v>0.160451403281231</v>
      </c>
      <c r="BJ1748" s="40">
        <v>72</v>
      </c>
      <c r="BK1748" s="41">
        <v>0.160451403281231</v>
      </c>
      <c r="BL1748" s="40">
        <v>2953</v>
      </c>
      <c r="BM1748" s="41">
        <v>6.58</v>
      </c>
      <c r="BN1748" s="40">
        <v>350</v>
      </c>
      <c r="BO1748" s="41">
        <v>0.77997209928376299</v>
      </c>
      <c r="BP1748" s="40">
        <v>75</v>
      </c>
      <c r="BQ1748" s="41">
        <v>0.167136878417949</v>
      </c>
      <c r="BV1748" s="40">
        <v>425</v>
      </c>
      <c r="BW1748" s="41">
        <v>0.94710897770171198</v>
      </c>
      <c r="BX1748" s="40">
        <v>7770</v>
      </c>
      <c r="BY1748" s="41">
        <v>17.32</v>
      </c>
      <c r="BZ1748" s="40">
        <v>918</v>
      </c>
      <c r="CA1748" s="41">
        <v>2.0488888888888899</v>
      </c>
      <c r="CB1748" s="40">
        <v>60</v>
      </c>
      <c r="CC1748" s="41">
        <v>0.13</v>
      </c>
      <c r="CD1748" s="40">
        <v>240</v>
      </c>
      <c r="CE1748" s="41">
        <v>0.53</v>
      </c>
      <c r="CF1748" s="40">
        <v>1369</v>
      </c>
      <c r="CG1748" s="41">
        <v>3.0488888888888899</v>
      </c>
      <c r="CH1748" s="40">
        <v>2587</v>
      </c>
      <c r="CI1748" s="41">
        <v>5.757777777777779</v>
      </c>
      <c r="CJ1748" s="40">
        <v>55</v>
      </c>
      <c r="CK1748" s="41">
        <v>0.12</v>
      </c>
      <c r="CL1748" s="40">
        <v>27</v>
      </c>
      <c r="CM1748" s="41">
        <v>5.88888888888889E-2</v>
      </c>
    </row>
    <row r="1749" spans="1:91" x14ac:dyDescent="0.25">
      <c r="A1749" s="10" t="s">
        <v>2462</v>
      </c>
      <c r="B1749" s="10" t="s">
        <v>800</v>
      </c>
      <c r="C1749" s="11">
        <v>510923</v>
      </c>
      <c r="D1749" s="10" t="s">
        <v>4</v>
      </c>
      <c r="E1749" s="12">
        <v>142375</v>
      </c>
      <c r="F1749" s="12">
        <v>71020</v>
      </c>
      <c r="G1749" s="12">
        <v>220437</v>
      </c>
      <c r="H1749" s="13">
        <f>+E1749/G1749</f>
        <v>0.64587614601904397</v>
      </c>
      <c r="I1749" s="13">
        <f>+F1749/G1749</f>
        <v>0.32217821872008784</v>
      </c>
      <c r="J1749" s="12">
        <f>+E1749-F1749</f>
        <v>71355</v>
      </c>
      <c r="K1749" s="12">
        <f>+F1749-E1749</f>
        <v>-71355</v>
      </c>
      <c r="L1749" s="13">
        <f>+H1749-I1749</f>
        <v>0.32369792729895613</v>
      </c>
      <c r="M1749" s="13">
        <f>+I1749-H1749</f>
        <v>-0.32369792729895613</v>
      </c>
      <c r="N1749" s="12">
        <v>137795</v>
      </c>
      <c r="O1749" s="12">
        <v>63329</v>
      </c>
      <c r="P1749" s="12">
        <v>203201</v>
      </c>
      <c r="Q1749" s="13">
        <f>+N1749/P1749</f>
        <v>0.67812166278709263</v>
      </c>
      <c r="R1749" s="13">
        <f>+O1749/P1749</f>
        <v>0.31165693082219081</v>
      </c>
      <c r="S1749" s="12">
        <f>+N1749-O1749</f>
        <v>74466</v>
      </c>
      <c r="T1749" s="13">
        <f>+Q1749-R1749</f>
        <v>0.36646473196490181</v>
      </c>
      <c r="U1749" s="14">
        <f>+E1749-N1749</f>
        <v>4580</v>
      </c>
      <c r="V1749" s="14">
        <f>+F1749-O1749</f>
        <v>7691</v>
      </c>
      <c r="W1749" s="13">
        <f>+H1749-Q1749</f>
        <v>-3.2245516768048654E-2</v>
      </c>
      <c r="X1749" s="13">
        <f>+I1749-R1749</f>
        <v>1.0521287897897025E-2</v>
      </c>
      <c r="Y1749" s="15">
        <v>221.26</v>
      </c>
      <c r="Z1749" s="16">
        <f>+C1749/Y1749</f>
        <v>2309.1521287173464</v>
      </c>
      <c r="AA1749" s="17">
        <v>34007</v>
      </c>
      <c r="AB1749" s="18" t="str">
        <f>TEXT(AA1749,"00000")</f>
        <v>34007</v>
      </c>
      <c r="AC1749" s="19">
        <v>34</v>
      </c>
      <c r="AD1749" s="19">
        <v>7</v>
      </c>
      <c r="AE1749" s="27" t="s">
        <v>616</v>
      </c>
      <c r="AF1749" s="21" t="s">
        <v>612</v>
      </c>
      <c r="AG1749" s="24" t="s">
        <v>617</v>
      </c>
      <c r="AH1749" s="23">
        <v>6069875</v>
      </c>
      <c r="AI1749" s="24" t="s">
        <v>43</v>
      </c>
      <c r="AJ1749" s="24" t="s">
        <v>614</v>
      </c>
      <c r="AK1749" s="24" t="s">
        <v>2472</v>
      </c>
      <c r="AL1749" s="24" t="s">
        <v>2473</v>
      </c>
      <c r="AM1749" s="29" t="s">
        <v>44</v>
      </c>
      <c r="AN1749" s="37">
        <v>513657</v>
      </c>
      <c r="AO1749" s="40">
        <v>372</v>
      </c>
      <c r="AP1749" s="40">
        <v>275475</v>
      </c>
      <c r="AQ1749" s="41">
        <v>536.298888888889</v>
      </c>
      <c r="AR1749" s="40">
        <v>21048</v>
      </c>
      <c r="AS1749" s="41">
        <v>40.978888888888903</v>
      </c>
      <c r="AT1749" s="40">
        <v>6925</v>
      </c>
      <c r="AU1749" s="41">
        <v>13.48</v>
      </c>
      <c r="AV1749" s="40">
        <v>37518</v>
      </c>
      <c r="AW1749" s="41">
        <v>73.040000000000006</v>
      </c>
      <c r="AX1749" s="40">
        <v>180343</v>
      </c>
      <c r="AY1749" s="41">
        <v>351.1</v>
      </c>
      <c r="AZ1749" s="40">
        <v>2500</v>
      </c>
      <c r="BA1749" s="41">
        <v>4.87</v>
      </c>
      <c r="BB1749" s="40">
        <v>62</v>
      </c>
      <c r="BC1749" s="41">
        <v>0.12</v>
      </c>
      <c r="BD1749" s="40">
        <v>3206</v>
      </c>
      <c r="BE1749" s="41">
        <v>6.2415191460449302</v>
      </c>
      <c r="BF1749" s="40">
        <v>396</v>
      </c>
      <c r="BG1749" s="41">
        <v>0.77094247717835096</v>
      </c>
      <c r="BJ1749" s="40">
        <v>3602</v>
      </c>
      <c r="BK1749" s="41">
        <v>7.012461623223281</v>
      </c>
      <c r="BL1749" s="40">
        <v>593</v>
      </c>
      <c r="BM1749" s="41">
        <v>1.14888888888889</v>
      </c>
      <c r="BN1749" s="40">
        <v>1992</v>
      </c>
      <c r="BO1749" s="41">
        <v>3.8780742791395801</v>
      </c>
      <c r="BP1749" s="40">
        <v>41</v>
      </c>
      <c r="BQ1749" s="41">
        <v>7.9819801930081702E-2</v>
      </c>
      <c r="BV1749" s="40">
        <v>2033</v>
      </c>
      <c r="BW1749" s="41">
        <v>3.9578940810696617</v>
      </c>
      <c r="BX1749" s="40">
        <v>9970</v>
      </c>
      <c r="BY1749" s="41">
        <v>19.41</v>
      </c>
      <c r="BZ1749" s="40">
        <v>4601</v>
      </c>
      <c r="CA1749" s="41">
        <v>8.9600000000000009</v>
      </c>
      <c r="CB1749" s="40">
        <v>1170</v>
      </c>
      <c r="CC1749" s="41">
        <v>2.2788888888888899</v>
      </c>
      <c r="CF1749" s="40">
        <v>4655</v>
      </c>
      <c r="CG1749" s="41">
        <v>9.06</v>
      </c>
      <c r="CH1749" s="40">
        <v>10426</v>
      </c>
      <c r="CI1749" s="41">
        <v>20.298888888888889</v>
      </c>
      <c r="CJ1749" s="40">
        <v>413</v>
      </c>
      <c r="CK1749" s="41">
        <v>0.8</v>
      </c>
      <c r="CL1749" s="40">
        <v>42</v>
      </c>
      <c r="CM1749" s="41">
        <v>0.08</v>
      </c>
    </row>
    <row r="1750" spans="1:91" x14ac:dyDescent="0.25">
      <c r="A1750" s="10" t="s">
        <v>2462</v>
      </c>
      <c r="B1750" s="10" t="s">
        <v>2474</v>
      </c>
      <c r="C1750" s="11">
        <v>94727</v>
      </c>
      <c r="D1750" s="10" t="s">
        <v>4</v>
      </c>
      <c r="E1750" s="12">
        <v>18626</v>
      </c>
      <c r="F1750" s="12">
        <v>28237</v>
      </c>
      <c r="G1750" s="12">
        <v>48375</v>
      </c>
      <c r="H1750" s="13">
        <f>+E1750/G1750</f>
        <v>0.38503359173126617</v>
      </c>
      <c r="I1750" s="13">
        <f>+F1750/G1750</f>
        <v>0.58371059431524552</v>
      </c>
      <c r="J1750" s="12">
        <f>+E1750-F1750</f>
        <v>-9611</v>
      </c>
      <c r="K1750" s="12">
        <f>+F1750-E1750</f>
        <v>9611</v>
      </c>
      <c r="L1750" s="13">
        <f>+H1750-I1750</f>
        <v>-0.19867700258397936</v>
      </c>
      <c r="M1750" s="13">
        <f>+I1750-H1750</f>
        <v>0.19867700258397936</v>
      </c>
      <c r="N1750" s="12">
        <v>21275</v>
      </c>
      <c r="O1750" s="12">
        <v>25488</v>
      </c>
      <c r="P1750" s="12">
        <v>47243</v>
      </c>
      <c r="Q1750" s="13">
        <f>+N1750/P1750</f>
        <v>0.45033126600766249</v>
      </c>
      <c r="R1750" s="13">
        <f>+O1750/P1750</f>
        <v>0.53950849861355121</v>
      </c>
      <c r="S1750" s="12">
        <f>+N1750-O1750</f>
        <v>-4213</v>
      </c>
      <c r="T1750" s="13">
        <f>+Q1750-R1750</f>
        <v>-8.9177232605888723E-2</v>
      </c>
      <c r="U1750" s="14">
        <f>+E1750-N1750</f>
        <v>-2649</v>
      </c>
      <c r="V1750" s="14">
        <f>+F1750-O1750</f>
        <v>2749</v>
      </c>
      <c r="W1750" s="13">
        <f>+H1750-Q1750</f>
        <v>-6.5297674276396322E-2</v>
      </c>
      <c r="X1750" s="13">
        <f>+I1750-R1750</f>
        <v>4.4202095701694311E-2</v>
      </c>
      <c r="Y1750" s="15">
        <v>251.43</v>
      </c>
      <c r="Z1750" s="16">
        <f>+C1750/Y1750</f>
        <v>376.75297299447163</v>
      </c>
      <c r="AA1750" s="17">
        <v>34009</v>
      </c>
      <c r="AB1750" s="18" t="str">
        <f>TEXT(AA1750,"00000")</f>
        <v>34009</v>
      </c>
      <c r="AC1750" s="19">
        <v>34</v>
      </c>
      <c r="AD1750" s="19">
        <v>9</v>
      </c>
      <c r="AE1750" s="27" t="s">
        <v>2475</v>
      </c>
      <c r="AF1750" s="21" t="s">
        <v>612</v>
      </c>
      <c r="AG1750" s="24" t="s">
        <v>2476</v>
      </c>
      <c r="AH1750" s="23">
        <v>94727</v>
      </c>
      <c r="AI1750" s="24" t="s">
        <v>43</v>
      </c>
      <c r="AJ1750" s="24" t="s">
        <v>614</v>
      </c>
      <c r="AK1750" s="24"/>
      <c r="AL1750" s="24"/>
      <c r="AM1750" s="29" t="s">
        <v>44</v>
      </c>
      <c r="AN1750" s="37">
        <v>97265</v>
      </c>
      <c r="AO1750" s="40">
        <v>101</v>
      </c>
      <c r="AP1750" s="40">
        <v>53136</v>
      </c>
      <c r="AQ1750" s="41">
        <v>546.298888888889</v>
      </c>
      <c r="AR1750" s="40">
        <v>6822</v>
      </c>
      <c r="AS1750" s="41">
        <v>70.14</v>
      </c>
      <c r="AT1750" s="40">
        <v>719</v>
      </c>
      <c r="AU1750" s="41">
        <v>7.3888888888888902</v>
      </c>
      <c r="AV1750" s="40">
        <v>9215</v>
      </c>
      <c r="AW1750" s="41">
        <v>94.738888888888894</v>
      </c>
      <c r="AX1750" s="40">
        <v>35541</v>
      </c>
      <c r="AY1750" s="41">
        <v>365.39888888888902</v>
      </c>
      <c r="AZ1750" s="40">
        <v>500</v>
      </c>
      <c r="BA1750" s="41">
        <v>5.1388888888888902</v>
      </c>
      <c r="BB1750" s="40">
        <v>28</v>
      </c>
      <c r="BC1750" s="41">
        <v>0.28999999999999998</v>
      </c>
      <c r="BJ1750" s="40">
        <v>0</v>
      </c>
      <c r="BK1750" s="41">
        <v>0</v>
      </c>
      <c r="BL1750" s="40">
        <v>291</v>
      </c>
      <c r="BM1750" s="41">
        <v>2.99</v>
      </c>
      <c r="BP1750" s="40">
        <v>20</v>
      </c>
      <c r="BQ1750" s="41">
        <v>0.205623811237341</v>
      </c>
      <c r="BV1750" s="40">
        <v>20</v>
      </c>
      <c r="BW1750" s="41">
        <v>0.205623811237341</v>
      </c>
      <c r="CH1750" s="40">
        <v>0</v>
      </c>
      <c r="CI1750" s="41">
        <v>0</v>
      </c>
    </row>
    <row r="1751" spans="1:91" x14ac:dyDescent="0.25">
      <c r="A1751" s="10" t="s">
        <v>2462</v>
      </c>
      <c r="B1751" s="10" t="s">
        <v>1078</v>
      </c>
      <c r="C1751" s="11">
        <v>155854</v>
      </c>
      <c r="D1751" s="10" t="s">
        <v>4</v>
      </c>
      <c r="E1751" s="12">
        <v>27045</v>
      </c>
      <c r="F1751" s="12">
        <v>24213</v>
      </c>
      <c r="G1751" s="12">
        <v>53018</v>
      </c>
      <c r="H1751" s="13">
        <f>+E1751/G1751</f>
        <v>0.51010977403900559</v>
      </c>
      <c r="I1751" s="13">
        <f>+F1751/G1751</f>
        <v>0.45669395299709531</v>
      </c>
      <c r="J1751" s="12">
        <f>+E1751-F1751</f>
        <v>2832</v>
      </c>
      <c r="K1751" s="12">
        <f>+F1751-E1751</f>
        <v>-2832</v>
      </c>
      <c r="L1751" s="13">
        <f>+H1751-I1751</f>
        <v>5.3415821041910283E-2</v>
      </c>
      <c r="M1751" s="13">
        <f>+I1751-H1751</f>
        <v>-5.3415821041910283E-2</v>
      </c>
      <c r="N1751" s="12">
        <v>30172</v>
      </c>
      <c r="O1751" s="12">
        <v>18767</v>
      </c>
      <c r="P1751" s="12">
        <v>49472</v>
      </c>
      <c r="Q1751" s="13">
        <f>+N1751/P1751</f>
        <v>0.60988033635187577</v>
      </c>
      <c r="R1751" s="13">
        <f>+O1751/P1751</f>
        <v>0.37934589262613194</v>
      </c>
      <c r="S1751" s="12">
        <f>+N1751-O1751</f>
        <v>11405</v>
      </c>
      <c r="T1751" s="13">
        <f>+Q1751-R1751</f>
        <v>0.23053444372574383</v>
      </c>
      <c r="U1751" s="14">
        <f>+E1751-N1751</f>
        <v>-3127</v>
      </c>
      <c r="V1751" s="14">
        <f>+F1751-O1751</f>
        <v>5446</v>
      </c>
      <c r="W1751" s="13">
        <f>+H1751-Q1751</f>
        <v>-9.9770562312870181E-2</v>
      </c>
      <c r="X1751" s="13">
        <f>+I1751-R1751</f>
        <v>7.7348060370963367E-2</v>
      </c>
      <c r="Y1751" s="15">
        <v>483.7</v>
      </c>
      <c r="Z1751" s="16">
        <f>+C1751/Y1751</f>
        <v>322.21211494728141</v>
      </c>
      <c r="AA1751" s="17">
        <v>34011</v>
      </c>
      <c r="AB1751" s="18" t="str">
        <f>TEXT(AA1751,"00000")</f>
        <v>34011</v>
      </c>
      <c r="AC1751" s="19">
        <v>34</v>
      </c>
      <c r="AD1751" s="19">
        <v>11</v>
      </c>
      <c r="AE1751" s="27" t="s">
        <v>2477</v>
      </c>
      <c r="AF1751" s="21" t="s">
        <v>612</v>
      </c>
      <c r="AG1751" s="24" t="s">
        <v>2478</v>
      </c>
      <c r="AH1751" s="23">
        <v>155854</v>
      </c>
      <c r="AI1751" s="24" t="s">
        <v>43</v>
      </c>
      <c r="AJ1751" s="24" t="s">
        <v>614</v>
      </c>
      <c r="AK1751" s="24"/>
      <c r="AL1751" s="24"/>
      <c r="AM1751" s="29" t="s">
        <v>44</v>
      </c>
      <c r="AN1751" s="37">
        <v>156898</v>
      </c>
      <c r="AO1751" s="40">
        <v>184</v>
      </c>
      <c r="AP1751" s="40">
        <v>54912</v>
      </c>
      <c r="AQ1751" s="41">
        <v>349.99</v>
      </c>
      <c r="AR1751" s="40">
        <v>13350</v>
      </c>
      <c r="AS1751" s="41">
        <v>85.09</v>
      </c>
      <c r="AT1751" s="40">
        <v>1856</v>
      </c>
      <c r="AU1751" s="41">
        <v>11.83</v>
      </c>
      <c r="AV1751" s="40">
        <v>10744</v>
      </c>
      <c r="AW1751" s="41">
        <v>68.48</v>
      </c>
      <c r="AX1751" s="40">
        <v>23944</v>
      </c>
      <c r="AY1751" s="41">
        <v>152.61000000000001</v>
      </c>
      <c r="AZ1751" s="40">
        <v>440</v>
      </c>
      <c r="BA1751" s="41">
        <v>2.7988888888888899</v>
      </c>
      <c r="BB1751" s="40">
        <v>21</v>
      </c>
      <c r="BC1751" s="41">
        <v>0.13</v>
      </c>
      <c r="BD1751" s="40">
        <v>1250</v>
      </c>
      <c r="BE1751" s="41">
        <v>7.9669594258690397</v>
      </c>
      <c r="BJ1751" s="40">
        <v>1250</v>
      </c>
      <c r="BK1751" s="41">
        <v>7.9669594258690397</v>
      </c>
      <c r="BL1751" s="40">
        <v>1042</v>
      </c>
      <c r="BM1751" s="41">
        <v>6.6388888888888902</v>
      </c>
      <c r="BV1751" s="40">
        <v>0</v>
      </c>
      <c r="BW1751" s="41">
        <v>0</v>
      </c>
      <c r="BX1751" s="40">
        <v>1474</v>
      </c>
      <c r="BY1751" s="41">
        <v>9.39</v>
      </c>
      <c r="BZ1751" s="40">
        <v>510</v>
      </c>
      <c r="CA1751" s="41">
        <v>3.25</v>
      </c>
      <c r="CB1751" s="40">
        <v>60</v>
      </c>
      <c r="CC1751" s="41">
        <v>0.38</v>
      </c>
      <c r="CF1751" s="40">
        <v>221</v>
      </c>
      <c r="CG1751" s="41">
        <v>1.40888888888889</v>
      </c>
      <c r="CH1751" s="40">
        <v>791</v>
      </c>
      <c r="CI1751" s="41">
        <v>5.0388888888888896</v>
      </c>
    </row>
    <row r="1752" spans="1:91" x14ac:dyDescent="0.25">
      <c r="A1752" s="10" t="s">
        <v>2462</v>
      </c>
      <c r="B1752" s="10" t="s">
        <v>1830</v>
      </c>
      <c r="C1752" s="11">
        <v>797434</v>
      </c>
      <c r="D1752" s="10" t="s">
        <v>4</v>
      </c>
      <c r="E1752" s="12">
        <v>231031</v>
      </c>
      <c r="F1752" s="12">
        <v>62059</v>
      </c>
      <c r="G1752" s="12">
        <v>299808</v>
      </c>
      <c r="H1752" s="13">
        <f>+E1752/G1752</f>
        <v>0.7705965151029992</v>
      </c>
      <c r="I1752" s="13">
        <f>+F1752/G1752</f>
        <v>0.2069958106521507</v>
      </c>
      <c r="J1752" s="12">
        <f>+E1752-F1752</f>
        <v>168972</v>
      </c>
      <c r="K1752" s="12">
        <f>+F1752-E1752</f>
        <v>-168972</v>
      </c>
      <c r="L1752" s="13">
        <f>+H1752-I1752</f>
        <v>0.56360070445084853</v>
      </c>
      <c r="M1752" s="13">
        <f>+I1752-H1752</f>
        <v>-0.56360070445084853</v>
      </c>
      <c r="N1752" s="12">
        <v>217950</v>
      </c>
      <c r="O1752" s="12">
        <v>61595</v>
      </c>
      <c r="P1752" s="12">
        <v>281633</v>
      </c>
      <c r="Q1752" s="13">
        <f>+N1752/P1752</f>
        <v>0.77387948145281271</v>
      </c>
      <c r="R1752" s="13">
        <f>+O1752/P1752</f>
        <v>0.21870661463677907</v>
      </c>
      <c r="S1752" s="12">
        <f>+N1752-O1752</f>
        <v>156355</v>
      </c>
      <c r="T1752" s="13">
        <f>+Q1752-R1752</f>
        <v>0.55517286681603362</v>
      </c>
      <c r="U1752" s="14">
        <f>+E1752-N1752</f>
        <v>13081</v>
      </c>
      <c r="V1752" s="14">
        <f>+F1752-O1752</f>
        <v>464</v>
      </c>
      <c r="W1752" s="13">
        <f>+H1752-Q1752</f>
        <v>-3.2829663498135098E-3</v>
      </c>
      <c r="X1752" s="13">
        <f>+I1752-R1752</f>
        <v>-1.1710803984628371E-2</v>
      </c>
      <c r="Y1752" s="15">
        <v>126.21</v>
      </c>
      <c r="Z1752" s="16">
        <f>+C1752/Y1752</f>
        <v>6318.3107519214009</v>
      </c>
      <c r="AA1752" s="17">
        <v>34013</v>
      </c>
      <c r="AB1752" s="18" t="str">
        <f>TEXT(AA1752,"00000")</f>
        <v>34013</v>
      </c>
      <c r="AC1752" s="19">
        <v>34</v>
      </c>
      <c r="AD1752" s="19">
        <v>13</v>
      </c>
      <c r="AE1752" s="27" t="s">
        <v>2467</v>
      </c>
      <c r="AF1752" s="21" t="s">
        <v>585</v>
      </c>
      <c r="AG1752" s="24" t="s">
        <v>2468</v>
      </c>
      <c r="AH1752" s="23">
        <v>20182305</v>
      </c>
      <c r="AI1752" s="24" t="s">
        <v>43</v>
      </c>
      <c r="AJ1752" s="24" t="s">
        <v>587</v>
      </c>
      <c r="AK1752" s="24" t="s">
        <v>2479</v>
      </c>
      <c r="AL1752" s="24" t="s">
        <v>2480</v>
      </c>
      <c r="AM1752" s="29" t="s">
        <v>44</v>
      </c>
      <c r="AN1752" s="37">
        <v>783969</v>
      </c>
      <c r="AO1752" s="40">
        <v>608</v>
      </c>
      <c r="AP1752" s="40">
        <v>444696</v>
      </c>
      <c r="AQ1752" s="41">
        <v>567.24</v>
      </c>
      <c r="AR1752" s="40">
        <v>34666</v>
      </c>
      <c r="AS1752" s="41">
        <v>44.218888888888898</v>
      </c>
      <c r="AT1752" s="40">
        <v>38687</v>
      </c>
      <c r="AU1752" s="41">
        <v>49.35</v>
      </c>
      <c r="AV1752" s="40">
        <v>41339</v>
      </c>
      <c r="AW1752" s="41">
        <v>52.728888888888903</v>
      </c>
      <c r="AX1752" s="40">
        <v>261966</v>
      </c>
      <c r="AY1752" s="41">
        <v>334.14888888888902</v>
      </c>
      <c r="AZ1752" s="40">
        <v>6188</v>
      </c>
      <c r="BA1752" s="41">
        <v>7.8888888888888902</v>
      </c>
      <c r="BB1752" s="40">
        <v>220</v>
      </c>
      <c r="BC1752" s="41">
        <v>0.28000000000000003</v>
      </c>
      <c r="BD1752" s="40">
        <v>8762</v>
      </c>
      <c r="BE1752" s="41">
        <v>11.176462334607599</v>
      </c>
      <c r="BH1752" s="40">
        <v>457</v>
      </c>
      <c r="BI1752" s="41">
        <v>0.58293121284132399</v>
      </c>
      <c r="BJ1752" s="40">
        <v>9219</v>
      </c>
      <c r="BK1752" s="41">
        <v>11.759393547448923</v>
      </c>
      <c r="BL1752" s="40">
        <v>4522</v>
      </c>
      <c r="BM1752" s="41">
        <v>5.7688888888888901</v>
      </c>
      <c r="BN1752" s="40">
        <v>50</v>
      </c>
      <c r="BO1752" s="41">
        <v>6.3778032039532195E-2</v>
      </c>
      <c r="BP1752" s="40">
        <v>25</v>
      </c>
      <c r="BQ1752" s="41">
        <v>3.1889016019766098E-2</v>
      </c>
      <c r="BV1752" s="40">
        <v>75</v>
      </c>
      <c r="BW1752" s="41">
        <v>9.5667048059298293E-2</v>
      </c>
      <c r="BX1752" s="40">
        <v>23743</v>
      </c>
      <c r="BY1752" s="41">
        <v>30.288888888888899</v>
      </c>
      <c r="BZ1752" s="40">
        <v>10220</v>
      </c>
      <c r="CA1752" s="41">
        <v>13.0388888888889</v>
      </c>
      <c r="CB1752" s="40">
        <v>4000</v>
      </c>
      <c r="CC1752" s="41">
        <v>5.0988888888888901</v>
      </c>
      <c r="CD1752" s="40">
        <v>643</v>
      </c>
      <c r="CE1752" s="41">
        <v>0.82</v>
      </c>
      <c r="CF1752" s="40">
        <v>8529</v>
      </c>
      <c r="CG1752" s="41">
        <v>10.88</v>
      </c>
      <c r="CH1752" s="40">
        <v>23392</v>
      </c>
      <c r="CI1752" s="41">
        <v>29.837777777777788</v>
      </c>
      <c r="CJ1752" s="40">
        <v>669</v>
      </c>
      <c r="CK1752" s="41">
        <v>0.85</v>
      </c>
      <c r="CL1752" s="40">
        <v>10</v>
      </c>
      <c r="CM1752" s="41">
        <v>8.8888888888888906E-3</v>
      </c>
    </row>
    <row r="1753" spans="1:91" x14ac:dyDescent="0.25">
      <c r="A1753" s="10" t="s">
        <v>2462</v>
      </c>
      <c r="B1753" s="10" t="s">
        <v>2481</v>
      </c>
      <c r="C1753" s="11">
        <v>291479</v>
      </c>
      <c r="D1753" s="10" t="s">
        <v>4</v>
      </c>
      <c r="E1753" s="12">
        <v>66355</v>
      </c>
      <c r="F1753" s="12">
        <v>66949</v>
      </c>
      <c r="G1753" s="12">
        <v>138388</v>
      </c>
      <c r="H1753" s="13">
        <f>+E1753/G1753</f>
        <v>0.47948521548111106</v>
      </c>
      <c r="I1753" s="13">
        <f>+F1753/G1753</f>
        <v>0.48377749515853974</v>
      </c>
      <c r="J1753" s="12">
        <f>+E1753-F1753</f>
        <v>-594</v>
      </c>
      <c r="K1753" s="12">
        <f>+F1753-E1753</f>
        <v>594</v>
      </c>
      <c r="L1753" s="13">
        <f>+H1753-I1753</f>
        <v>-4.2922796774286787E-3</v>
      </c>
      <c r="M1753" s="13">
        <f>+I1753-H1753</f>
        <v>4.2922796774286787E-3</v>
      </c>
      <c r="N1753" s="12">
        <v>72960</v>
      </c>
      <c r="O1753" s="12">
        <v>58915</v>
      </c>
      <c r="P1753" s="12">
        <v>133568</v>
      </c>
      <c r="Q1753" s="13">
        <f>+N1753/P1753</f>
        <v>0.54623862002874946</v>
      </c>
      <c r="R1753" s="13">
        <f>+O1753/P1753</f>
        <v>0.44108618830857693</v>
      </c>
      <c r="S1753" s="12">
        <f>+N1753-O1753</f>
        <v>14045</v>
      </c>
      <c r="T1753" s="13">
        <f>+Q1753-R1753</f>
        <v>0.10515243172017252</v>
      </c>
      <c r="U1753" s="14">
        <f>+E1753-N1753</f>
        <v>-6605</v>
      </c>
      <c r="V1753" s="14">
        <f>+F1753-O1753</f>
        <v>8034</v>
      </c>
      <c r="W1753" s="13">
        <f>+H1753-Q1753</f>
        <v>-6.6753404547638395E-2</v>
      </c>
      <c r="X1753" s="13">
        <f>+I1753-R1753</f>
        <v>4.2691306849962807E-2</v>
      </c>
      <c r="Y1753" s="15">
        <v>322.01</v>
      </c>
      <c r="Z1753" s="16">
        <f>+C1753/Y1753</f>
        <v>905.18617434241173</v>
      </c>
      <c r="AA1753" s="17">
        <v>34015</v>
      </c>
      <c r="AB1753" s="18" t="str">
        <f>TEXT(AA1753,"00000")</f>
        <v>34015</v>
      </c>
      <c r="AC1753" s="19">
        <v>34</v>
      </c>
      <c r="AD1753" s="19">
        <v>15</v>
      </c>
      <c r="AE1753" s="27" t="s">
        <v>616</v>
      </c>
      <c r="AF1753" s="21" t="s">
        <v>612</v>
      </c>
      <c r="AG1753" s="24" t="s">
        <v>617</v>
      </c>
      <c r="AH1753" s="23">
        <v>6069875</v>
      </c>
      <c r="AI1753" s="24" t="s">
        <v>43</v>
      </c>
      <c r="AJ1753" s="24" t="s">
        <v>614</v>
      </c>
      <c r="AK1753" s="24" t="s">
        <v>2472</v>
      </c>
      <c r="AL1753" s="24" t="s">
        <v>2473</v>
      </c>
      <c r="AM1753" s="29" t="s">
        <v>44</v>
      </c>
      <c r="AN1753" s="37">
        <v>288288</v>
      </c>
      <c r="AO1753" s="40">
        <v>216</v>
      </c>
      <c r="AP1753" s="40">
        <v>139398</v>
      </c>
      <c r="AQ1753" s="41">
        <v>483.54</v>
      </c>
      <c r="AR1753" s="40">
        <v>30715</v>
      </c>
      <c r="AS1753" s="41">
        <v>106.54</v>
      </c>
      <c r="AT1753" s="40">
        <v>12099</v>
      </c>
      <c r="AU1753" s="41">
        <v>41.968888888888898</v>
      </c>
      <c r="AV1753" s="40">
        <v>18855</v>
      </c>
      <c r="AW1753" s="41">
        <v>65.400000000000006</v>
      </c>
      <c r="AX1753" s="40">
        <v>75218</v>
      </c>
      <c r="AY1753" s="41">
        <v>260.91000000000003</v>
      </c>
      <c r="BB1753" s="40">
        <v>54</v>
      </c>
      <c r="BC1753" s="41">
        <v>0.19</v>
      </c>
      <c r="BD1753" s="40">
        <v>102</v>
      </c>
      <c r="BE1753" s="41">
        <v>0.35381285381285399</v>
      </c>
      <c r="BJ1753" s="40">
        <v>102</v>
      </c>
      <c r="BK1753" s="41">
        <v>0.35381285381285399</v>
      </c>
      <c r="BL1753" s="40">
        <v>660</v>
      </c>
      <c r="BM1753" s="41">
        <v>2.29</v>
      </c>
      <c r="BV1753" s="40">
        <v>0</v>
      </c>
      <c r="BW1753" s="41">
        <v>0</v>
      </c>
      <c r="BX1753" s="40">
        <v>1474</v>
      </c>
      <c r="BY1753" s="41">
        <v>5.1100000000000003</v>
      </c>
      <c r="CB1753" s="40">
        <v>60</v>
      </c>
      <c r="CC1753" s="41">
        <v>0.21</v>
      </c>
      <c r="CH1753" s="40">
        <v>60</v>
      </c>
      <c r="CI1753" s="41">
        <v>0.21</v>
      </c>
    </row>
    <row r="1754" spans="1:91" x14ac:dyDescent="0.25">
      <c r="A1754" s="10" t="s">
        <v>2462</v>
      </c>
      <c r="B1754" s="10" t="s">
        <v>2482</v>
      </c>
      <c r="C1754" s="11">
        <v>674836</v>
      </c>
      <c r="D1754" s="10" t="s">
        <v>4</v>
      </c>
      <c r="E1754" s="12">
        <v>149980</v>
      </c>
      <c r="F1754" s="12">
        <v>45615</v>
      </c>
      <c r="G1754" s="12">
        <v>201425</v>
      </c>
      <c r="H1754" s="13">
        <f>+E1754/G1754</f>
        <v>0.74459476231848087</v>
      </c>
      <c r="I1754" s="13">
        <f>+F1754/G1754</f>
        <v>0.22646146208266105</v>
      </c>
      <c r="J1754" s="12">
        <f>+E1754-F1754</f>
        <v>104365</v>
      </c>
      <c r="K1754" s="12">
        <f>+F1754-E1754</f>
        <v>-104365</v>
      </c>
      <c r="L1754" s="13">
        <f>+H1754-I1754</f>
        <v>0.51813330023581983</v>
      </c>
      <c r="M1754" s="13">
        <f>+I1754-H1754</f>
        <v>-0.51813330023581983</v>
      </c>
      <c r="N1754" s="12">
        <v>136239</v>
      </c>
      <c r="O1754" s="12">
        <v>38082</v>
      </c>
      <c r="P1754" s="12">
        <v>176104</v>
      </c>
      <c r="Q1754" s="13">
        <f>+N1754/P1754</f>
        <v>0.77362808340526057</v>
      </c>
      <c r="R1754" s="13">
        <f>+O1754/P1754</f>
        <v>0.21624721755326398</v>
      </c>
      <c r="S1754" s="12">
        <f>+N1754-O1754</f>
        <v>98157</v>
      </c>
      <c r="T1754" s="13">
        <f>+Q1754-R1754</f>
        <v>0.55738086585199653</v>
      </c>
      <c r="U1754" s="14">
        <f>+E1754-N1754</f>
        <v>13741</v>
      </c>
      <c r="V1754" s="14">
        <f>+F1754-O1754</f>
        <v>7533</v>
      </c>
      <c r="W1754" s="13">
        <f>+H1754-Q1754</f>
        <v>-2.9033321086779695E-2</v>
      </c>
      <c r="X1754" s="13">
        <f>+I1754-R1754</f>
        <v>1.0214244529397065E-2</v>
      </c>
      <c r="Y1754" s="15">
        <v>46.19</v>
      </c>
      <c r="Z1754" s="16">
        <f>+C1754/Y1754</f>
        <v>14610.002164970774</v>
      </c>
      <c r="AA1754" s="17">
        <v>34017</v>
      </c>
      <c r="AB1754" s="18" t="str">
        <f>TEXT(AA1754,"00000")</f>
        <v>34017</v>
      </c>
      <c r="AC1754" s="19">
        <v>34</v>
      </c>
      <c r="AD1754" s="19">
        <v>17</v>
      </c>
      <c r="AE1754" s="27" t="s">
        <v>2467</v>
      </c>
      <c r="AF1754" s="21" t="s">
        <v>585</v>
      </c>
      <c r="AG1754" s="24" t="s">
        <v>2468</v>
      </c>
      <c r="AH1754" s="23">
        <v>20182305</v>
      </c>
      <c r="AI1754" s="24" t="s">
        <v>43</v>
      </c>
      <c r="AJ1754" s="24" t="s">
        <v>587</v>
      </c>
      <c r="AK1754" s="24" t="s">
        <v>2469</v>
      </c>
      <c r="AL1754" s="24" t="s">
        <v>2470</v>
      </c>
      <c r="AM1754" s="29" t="s">
        <v>44</v>
      </c>
      <c r="AN1754" s="37">
        <v>634266</v>
      </c>
      <c r="AO1754" s="40">
        <v>380</v>
      </c>
      <c r="AP1754" s="40">
        <v>370621</v>
      </c>
      <c r="AQ1754" s="41">
        <v>584.33000000000004</v>
      </c>
      <c r="AR1754" s="40">
        <v>19890</v>
      </c>
      <c r="AS1754" s="41">
        <v>31.358888888888899</v>
      </c>
      <c r="AT1754" s="40">
        <v>12308</v>
      </c>
      <c r="AU1754" s="41">
        <v>19.41</v>
      </c>
      <c r="AV1754" s="40">
        <v>12853</v>
      </c>
      <c r="AW1754" s="41">
        <v>20.260000000000002</v>
      </c>
      <c r="AX1754" s="40">
        <v>280930</v>
      </c>
      <c r="AY1754" s="41">
        <v>442.92</v>
      </c>
      <c r="AZ1754" s="40">
        <v>6318</v>
      </c>
      <c r="BA1754" s="41">
        <v>9.9600000000000009</v>
      </c>
      <c r="BB1754" s="40">
        <v>109</v>
      </c>
      <c r="BC1754" s="41">
        <v>0.17</v>
      </c>
      <c r="BD1754" s="40">
        <v>1050</v>
      </c>
      <c r="BE1754" s="41">
        <v>1.65545685879426</v>
      </c>
      <c r="BJ1754" s="40">
        <v>1050</v>
      </c>
      <c r="BK1754" s="41">
        <v>1.65545685879426</v>
      </c>
      <c r="BL1754" s="40">
        <v>4124</v>
      </c>
      <c r="BM1754" s="41">
        <v>6.5</v>
      </c>
      <c r="BN1754" s="40">
        <v>6532</v>
      </c>
      <c r="BO1754" s="41">
        <v>10.2985182872801</v>
      </c>
      <c r="BP1754" s="40">
        <v>25</v>
      </c>
      <c r="BQ1754" s="41">
        <v>3.94156394951014E-2</v>
      </c>
      <c r="BR1754" s="40">
        <v>12</v>
      </c>
      <c r="BS1754" s="41">
        <v>1.8919506957648699E-2</v>
      </c>
      <c r="BT1754" s="40">
        <v>1590</v>
      </c>
      <c r="BU1754" s="41">
        <v>2.5068346718884502</v>
      </c>
      <c r="BV1754" s="40">
        <v>8159</v>
      </c>
      <c r="BW1754" s="41">
        <v>12.863688105621302</v>
      </c>
      <c r="BX1754" s="40">
        <v>21042</v>
      </c>
      <c r="BY1754" s="41">
        <v>33.178888888888899</v>
      </c>
      <c r="BZ1754" s="40">
        <v>1061</v>
      </c>
      <c r="CA1754" s="41">
        <v>1.67</v>
      </c>
      <c r="CB1754" s="40">
        <v>2250</v>
      </c>
      <c r="CC1754" s="41">
        <v>3.5488888888888899</v>
      </c>
      <c r="CF1754" s="40">
        <v>510</v>
      </c>
      <c r="CG1754" s="41">
        <v>0.8</v>
      </c>
      <c r="CH1754" s="40">
        <v>3821</v>
      </c>
      <c r="CI1754" s="41">
        <v>6.0188888888888901</v>
      </c>
      <c r="CL1754" s="40">
        <v>17</v>
      </c>
      <c r="CM1754" s="41">
        <v>2.8888888888888901E-2</v>
      </c>
    </row>
    <row r="1755" spans="1:91" x14ac:dyDescent="0.25">
      <c r="A1755" s="10" t="s">
        <v>2462</v>
      </c>
      <c r="B1755" s="10" t="s">
        <v>2483</v>
      </c>
      <c r="C1755" s="11">
        <v>125488</v>
      </c>
      <c r="D1755" s="10" t="s">
        <v>4</v>
      </c>
      <c r="E1755" s="12">
        <v>28797</v>
      </c>
      <c r="F1755" s="12">
        <v>38565</v>
      </c>
      <c r="G1755" s="12">
        <v>70582</v>
      </c>
      <c r="H1755" s="13">
        <f>+E1755/G1755</f>
        <v>0.40799353942931627</v>
      </c>
      <c r="I1755" s="13">
        <f>+F1755/G1755</f>
        <v>0.54638576407582673</v>
      </c>
      <c r="J1755" s="12">
        <f>+E1755-F1755</f>
        <v>-9768</v>
      </c>
      <c r="K1755" s="12">
        <f>+F1755-E1755</f>
        <v>9768</v>
      </c>
      <c r="L1755" s="13">
        <f>+H1755-I1755</f>
        <v>-0.13839222464651046</v>
      </c>
      <c r="M1755" s="13">
        <f>+I1755-H1755</f>
        <v>0.13839222464651046</v>
      </c>
      <c r="N1755" s="12">
        <v>25148</v>
      </c>
      <c r="O1755" s="12">
        <v>36979</v>
      </c>
      <c r="P1755" s="12">
        <v>62821</v>
      </c>
      <c r="Q1755" s="13">
        <f>+N1755/P1755</f>
        <v>0.4003119975804269</v>
      </c>
      <c r="R1755" s="13">
        <f>+O1755/P1755</f>
        <v>0.5886407411534359</v>
      </c>
      <c r="S1755" s="12">
        <f>+N1755-O1755</f>
        <v>-11831</v>
      </c>
      <c r="T1755" s="13">
        <f>+Q1755-R1755</f>
        <v>-0.18832874357300899</v>
      </c>
      <c r="U1755" s="14">
        <f>+E1755-N1755</f>
        <v>3649</v>
      </c>
      <c r="V1755" s="14">
        <f>+F1755-O1755</f>
        <v>1586</v>
      </c>
      <c r="W1755" s="13">
        <f>+H1755-Q1755</f>
        <v>7.6815418488893616E-3</v>
      </c>
      <c r="X1755" s="13">
        <f>+I1755-R1755</f>
        <v>-4.2254977077609168E-2</v>
      </c>
      <c r="Y1755" s="15">
        <v>427.82</v>
      </c>
      <c r="Z1755" s="16">
        <f>+C1755/Y1755</f>
        <v>293.31962040110329</v>
      </c>
      <c r="AA1755" s="17">
        <v>34019</v>
      </c>
      <c r="AB1755" s="18" t="str">
        <f>TEXT(AA1755,"00000")</f>
        <v>34019</v>
      </c>
      <c r="AC1755" s="19">
        <v>34</v>
      </c>
      <c r="AD1755" s="19">
        <v>19</v>
      </c>
      <c r="AE1755" s="27" t="s">
        <v>2467</v>
      </c>
      <c r="AF1755" s="21" t="s">
        <v>585</v>
      </c>
      <c r="AG1755" s="24" t="s">
        <v>2468</v>
      </c>
      <c r="AH1755" s="23">
        <v>20182305</v>
      </c>
      <c r="AI1755" s="24" t="s">
        <v>43</v>
      </c>
      <c r="AJ1755" s="24" t="s">
        <v>587</v>
      </c>
      <c r="AK1755" s="24" t="s">
        <v>2479</v>
      </c>
      <c r="AL1755" s="24" t="s">
        <v>2480</v>
      </c>
      <c r="AM1755" s="29" t="s">
        <v>44</v>
      </c>
      <c r="AN1755" s="37">
        <v>128349</v>
      </c>
      <c r="AO1755" s="40">
        <v>111</v>
      </c>
      <c r="AP1755" s="40">
        <v>65514</v>
      </c>
      <c r="AQ1755" s="41">
        <v>510.43888888888898</v>
      </c>
      <c r="AR1755" s="40">
        <v>4222</v>
      </c>
      <c r="AS1755" s="41">
        <v>32.89</v>
      </c>
      <c r="AV1755" s="40">
        <v>12472</v>
      </c>
      <c r="AW1755" s="41">
        <v>97.17</v>
      </c>
      <c r="AX1755" s="40">
        <v>47122</v>
      </c>
      <c r="AY1755" s="41">
        <v>367.13888888888903</v>
      </c>
      <c r="AZ1755" s="40">
        <v>362</v>
      </c>
      <c r="BA1755" s="41">
        <v>2.82</v>
      </c>
      <c r="BB1755" s="40">
        <v>21</v>
      </c>
      <c r="BC1755" s="41">
        <v>0.16</v>
      </c>
      <c r="BD1755" s="40">
        <v>11</v>
      </c>
      <c r="BE1755" s="41">
        <v>8.5703823169638996E-2</v>
      </c>
      <c r="BJ1755" s="40">
        <v>11</v>
      </c>
      <c r="BK1755" s="41">
        <v>8.5703823169638996E-2</v>
      </c>
      <c r="BL1755" s="40">
        <v>447</v>
      </c>
      <c r="BM1755" s="41">
        <v>3.48</v>
      </c>
      <c r="BP1755" s="40">
        <v>50</v>
      </c>
      <c r="BQ1755" s="41">
        <v>0.38956283258926799</v>
      </c>
      <c r="BV1755" s="40">
        <v>50</v>
      </c>
      <c r="BW1755" s="41">
        <v>0.38956283258926799</v>
      </c>
      <c r="BX1755" s="40">
        <v>150</v>
      </c>
      <c r="BY1755" s="41">
        <v>1.16888888888889</v>
      </c>
      <c r="CB1755" s="40">
        <v>60</v>
      </c>
      <c r="CC1755" s="41">
        <v>0.47</v>
      </c>
      <c r="CF1755" s="40">
        <v>378</v>
      </c>
      <c r="CG1755" s="41">
        <v>2.95</v>
      </c>
      <c r="CH1755" s="40">
        <v>438</v>
      </c>
      <c r="CI1755" s="41">
        <v>3.42</v>
      </c>
      <c r="CJ1755" s="40">
        <v>206</v>
      </c>
      <c r="CK1755" s="41">
        <v>1.6</v>
      </c>
      <c r="CL1755" s="40">
        <v>13</v>
      </c>
      <c r="CM1755" s="41">
        <v>0.1</v>
      </c>
    </row>
    <row r="1756" spans="1:91" x14ac:dyDescent="0.25">
      <c r="A1756" s="10" t="s">
        <v>2462</v>
      </c>
      <c r="B1756" s="10" t="s">
        <v>1156</v>
      </c>
      <c r="C1756" s="11">
        <v>371398</v>
      </c>
      <c r="D1756" s="10" t="s">
        <v>4</v>
      </c>
      <c r="E1756" s="12">
        <v>93721</v>
      </c>
      <c r="F1756" s="12">
        <v>42604</v>
      </c>
      <c r="G1756" s="12">
        <v>141332</v>
      </c>
      <c r="H1756" s="13">
        <f>+E1756/G1756</f>
        <v>0.6631265389296126</v>
      </c>
      <c r="I1756" s="13">
        <f>+F1756/G1756</f>
        <v>0.3014462400588685</v>
      </c>
      <c r="J1756" s="12">
        <f>+E1756-F1756</f>
        <v>51117</v>
      </c>
      <c r="K1756" s="12">
        <f>+F1756-E1756</f>
        <v>-51117</v>
      </c>
      <c r="L1756" s="13">
        <f>+H1756-I1756</f>
        <v>0.3616802988707441</v>
      </c>
      <c r="M1756" s="13">
        <f>+I1756-H1756</f>
        <v>-0.3616802988707441</v>
      </c>
      <c r="N1756" s="12">
        <v>94300</v>
      </c>
      <c r="O1756" s="12">
        <v>43155</v>
      </c>
      <c r="P1756" s="12">
        <v>139064</v>
      </c>
      <c r="Q1756" s="13">
        <f>+N1756/P1756</f>
        <v>0.67810504515906345</v>
      </c>
      <c r="R1756" s="13">
        <f>+O1756/P1756</f>
        <v>0.3103247425645746</v>
      </c>
      <c r="S1756" s="12">
        <f>+N1756-O1756</f>
        <v>51145</v>
      </c>
      <c r="T1756" s="13">
        <f>+Q1756-R1756</f>
        <v>0.36778030259448885</v>
      </c>
      <c r="U1756" s="14">
        <f>+E1756-N1756</f>
        <v>-579</v>
      </c>
      <c r="V1756" s="14">
        <f>+F1756-O1756</f>
        <v>-551</v>
      </c>
      <c r="W1756" s="13">
        <f>+H1756-Q1756</f>
        <v>-1.497850622945085E-2</v>
      </c>
      <c r="X1756" s="13">
        <f>+I1756-R1756</f>
        <v>-8.8785025057060984E-3</v>
      </c>
      <c r="Y1756" s="15">
        <v>224.56</v>
      </c>
      <c r="Z1756" s="16">
        <f>+C1756/Y1756</f>
        <v>1653.8920555753473</v>
      </c>
      <c r="AA1756" s="17">
        <v>34021</v>
      </c>
      <c r="AB1756" s="18" t="str">
        <f>TEXT(AA1756,"00000")</f>
        <v>34021</v>
      </c>
      <c r="AC1756" s="19">
        <v>34</v>
      </c>
      <c r="AD1756" s="19">
        <v>21</v>
      </c>
      <c r="AE1756" s="27" t="s">
        <v>2484</v>
      </c>
      <c r="AF1756" s="21" t="s">
        <v>585</v>
      </c>
      <c r="AG1756" s="24" t="s">
        <v>2485</v>
      </c>
      <c r="AH1756" s="23">
        <v>371398</v>
      </c>
      <c r="AI1756" s="24" t="s">
        <v>43</v>
      </c>
      <c r="AJ1756" s="24" t="s">
        <v>587</v>
      </c>
      <c r="AK1756" s="24"/>
      <c r="AL1756" s="24"/>
      <c r="AM1756" s="29" t="s">
        <v>44</v>
      </c>
      <c r="AN1756" s="37">
        <v>366513</v>
      </c>
      <c r="AO1756" s="40">
        <v>276</v>
      </c>
      <c r="AP1756" s="40">
        <v>192783</v>
      </c>
      <c r="AQ1756" s="41">
        <v>525.99</v>
      </c>
      <c r="AR1756" s="40">
        <v>17274</v>
      </c>
      <c r="AS1756" s="41">
        <v>47.13</v>
      </c>
      <c r="AT1756" s="40">
        <v>5146</v>
      </c>
      <c r="AU1756" s="41">
        <v>14.0388888888889</v>
      </c>
      <c r="AV1756" s="40">
        <v>29638</v>
      </c>
      <c r="AW1756" s="41">
        <v>80.858888888888899</v>
      </c>
      <c r="AX1756" s="40">
        <v>121650</v>
      </c>
      <c r="AY1756" s="41">
        <v>331.91</v>
      </c>
      <c r="AZ1756" s="40">
        <v>1960</v>
      </c>
      <c r="BA1756" s="41">
        <v>5.3488888888888901</v>
      </c>
      <c r="BB1756" s="40">
        <v>182</v>
      </c>
      <c r="BC1756" s="41">
        <v>0.5</v>
      </c>
      <c r="BD1756" s="40">
        <v>277</v>
      </c>
      <c r="BE1756" s="41">
        <v>0.75577128232832103</v>
      </c>
      <c r="BH1756" s="40">
        <v>495</v>
      </c>
      <c r="BI1756" s="41">
        <v>1.3505660099368899</v>
      </c>
      <c r="BJ1756" s="40">
        <v>772</v>
      </c>
      <c r="BK1756" s="41">
        <v>2.106337292265211</v>
      </c>
      <c r="BL1756" s="40">
        <v>1533</v>
      </c>
      <c r="BM1756" s="41">
        <v>4.1788888888888902</v>
      </c>
      <c r="BP1756" s="40">
        <v>41</v>
      </c>
      <c r="BQ1756" s="41">
        <v>0.111865063449318</v>
      </c>
      <c r="BT1756" s="40">
        <v>500</v>
      </c>
      <c r="BU1756" s="41">
        <v>1.36420809084535</v>
      </c>
      <c r="BV1756" s="40">
        <v>541</v>
      </c>
      <c r="BW1756" s="41">
        <v>1.4760731542946679</v>
      </c>
      <c r="BX1756" s="40">
        <v>5122</v>
      </c>
      <c r="BY1756" s="41">
        <v>13.97</v>
      </c>
      <c r="BZ1756" s="40">
        <v>3313</v>
      </c>
      <c r="CA1756" s="41">
        <v>9.0388888888888896</v>
      </c>
      <c r="CB1756" s="40">
        <v>1650</v>
      </c>
      <c r="CC1756" s="41">
        <v>4.5</v>
      </c>
      <c r="CD1756" s="40">
        <v>113</v>
      </c>
      <c r="CE1756" s="41">
        <v>0.31</v>
      </c>
      <c r="CF1756" s="40">
        <v>2978</v>
      </c>
      <c r="CG1756" s="41">
        <v>8.1300000000000008</v>
      </c>
      <c r="CH1756" s="40">
        <v>8054</v>
      </c>
      <c r="CI1756" s="41">
        <v>21.978888888888889</v>
      </c>
      <c r="CJ1756" s="40">
        <v>862</v>
      </c>
      <c r="CK1756" s="41">
        <v>2.35</v>
      </c>
      <c r="CL1756" s="40">
        <v>49</v>
      </c>
      <c r="CM1756" s="41">
        <v>0.13</v>
      </c>
    </row>
    <row r="1757" spans="1:91" x14ac:dyDescent="0.25">
      <c r="A1757" s="10" t="s">
        <v>2462</v>
      </c>
      <c r="B1757" s="10" t="s">
        <v>596</v>
      </c>
      <c r="C1757" s="11">
        <v>840900</v>
      </c>
      <c r="D1757" s="10" t="s">
        <v>4</v>
      </c>
      <c r="E1757" s="12">
        <v>164887</v>
      </c>
      <c r="F1757" s="12">
        <v>108981</v>
      </c>
      <c r="G1757" s="12">
        <v>282668</v>
      </c>
      <c r="H1757" s="13">
        <f>+E1757/G1757</f>
        <v>0.58332389941556884</v>
      </c>
      <c r="I1757" s="13">
        <f>+F1757/G1757</f>
        <v>0.38554417196145302</v>
      </c>
      <c r="J1757" s="12">
        <f>+E1757-F1757</f>
        <v>55906</v>
      </c>
      <c r="K1757" s="12">
        <f>+F1757-E1757</f>
        <v>-55906</v>
      </c>
      <c r="L1757" s="13">
        <f>+H1757-I1757</f>
        <v>0.19777972745411582</v>
      </c>
      <c r="M1757" s="13">
        <f>+I1757-H1757</f>
        <v>-0.19777972745411582</v>
      </c>
      <c r="N1757" s="12">
        <v>179515</v>
      </c>
      <c r="O1757" s="12">
        <v>102472</v>
      </c>
      <c r="P1757" s="12">
        <v>285232</v>
      </c>
      <c r="Q1757" s="13">
        <f>+N1757/P1757</f>
        <v>0.62936486789701018</v>
      </c>
      <c r="R1757" s="13">
        <f>+O1757/P1757</f>
        <v>0.35925842822684689</v>
      </c>
      <c r="S1757" s="12">
        <f>+N1757-O1757</f>
        <v>77043</v>
      </c>
      <c r="T1757" s="13">
        <f>+Q1757-R1757</f>
        <v>0.27010643967016329</v>
      </c>
      <c r="U1757" s="14">
        <f>+E1757-N1757</f>
        <v>-14628</v>
      </c>
      <c r="V1757" s="14">
        <f>+F1757-O1757</f>
        <v>6509</v>
      </c>
      <c r="W1757" s="13">
        <f>+H1757-Q1757</f>
        <v>-4.6040968481441347E-2</v>
      </c>
      <c r="X1757" s="13">
        <f>+I1757-R1757</f>
        <v>2.6285743734606126E-2</v>
      </c>
      <c r="Y1757" s="15">
        <v>308.91000000000003</v>
      </c>
      <c r="Z1757" s="16">
        <f>+C1757/Y1757</f>
        <v>2722.152083131009</v>
      </c>
      <c r="AA1757" s="17">
        <v>34023</v>
      </c>
      <c r="AB1757" s="18" t="str">
        <f>TEXT(AA1757,"00000")</f>
        <v>34023</v>
      </c>
      <c r="AC1757" s="19">
        <v>34</v>
      </c>
      <c r="AD1757" s="19">
        <v>23</v>
      </c>
      <c r="AE1757" s="27" t="s">
        <v>2467</v>
      </c>
      <c r="AF1757" s="21" t="s">
        <v>585</v>
      </c>
      <c r="AG1757" s="24" t="s">
        <v>2468</v>
      </c>
      <c r="AH1757" s="23">
        <v>20182305</v>
      </c>
      <c r="AI1757" s="24" t="s">
        <v>43</v>
      </c>
      <c r="AJ1757" s="24" t="s">
        <v>587</v>
      </c>
      <c r="AK1757" s="24" t="s">
        <v>2469</v>
      </c>
      <c r="AL1757" s="24" t="s">
        <v>2470</v>
      </c>
      <c r="AM1757" s="29" t="s">
        <v>44</v>
      </c>
      <c r="AN1757" s="37">
        <v>809858</v>
      </c>
      <c r="AO1757" s="40">
        <v>421</v>
      </c>
      <c r="AP1757" s="40">
        <v>455416</v>
      </c>
      <c r="AQ1757" s="41">
        <v>562.34</v>
      </c>
      <c r="AR1757" s="40">
        <v>29296</v>
      </c>
      <c r="AS1757" s="41">
        <v>36.17</v>
      </c>
      <c r="AT1757" s="40">
        <v>5879</v>
      </c>
      <c r="AU1757" s="41">
        <v>7.2588888888888903</v>
      </c>
      <c r="AV1757" s="40">
        <v>35693</v>
      </c>
      <c r="AW1757" s="41">
        <v>44.07</v>
      </c>
      <c r="AX1757" s="40">
        <v>322340</v>
      </c>
      <c r="AY1757" s="41">
        <v>398.01888888888902</v>
      </c>
      <c r="AZ1757" s="40">
        <v>13491</v>
      </c>
      <c r="BA1757" s="41">
        <v>16.66</v>
      </c>
      <c r="BB1757" s="40">
        <v>88</v>
      </c>
      <c r="BC1757" s="41">
        <v>0.10888888888888899</v>
      </c>
      <c r="BD1757" s="40">
        <v>3041</v>
      </c>
      <c r="BE1757" s="41">
        <v>3.7549792679704299</v>
      </c>
      <c r="BJ1757" s="40">
        <v>3041</v>
      </c>
      <c r="BK1757" s="41">
        <v>3.7549792679704299</v>
      </c>
      <c r="BL1757" s="40">
        <v>1619</v>
      </c>
      <c r="BM1757" s="41">
        <v>2</v>
      </c>
      <c r="BN1757" s="40">
        <v>7180</v>
      </c>
      <c r="BO1757" s="41">
        <v>8.8657517737677498</v>
      </c>
      <c r="BP1757" s="40">
        <v>118</v>
      </c>
      <c r="BQ1757" s="41">
        <v>0.145704555613453</v>
      </c>
      <c r="BR1757" s="40">
        <v>12</v>
      </c>
      <c r="BS1757" s="41">
        <v>1.48174124352664E-2</v>
      </c>
      <c r="BT1757" s="40">
        <v>3550</v>
      </c>
      <c r="BU1757" s="41">
        <v>4.38348451209965</v>
      </c>
      <c r="BV1757" s="40">
        <v>10860</v>
      </c>
      <c r="BW1757" s="41">
        <v>13.40975825391612</v>
      </c>
      <c r="BX1757" s="40">
        <v>17723</v>
      </c>
      <c r="BY1757" s="41">
        <v>21.878888888888898</v>
      </c>
      <c r="BZ1757" s="40">
        <v>5365</v>
      </c>
      <c r="CA1757" s="41">
        <v>6.62</v>
      </c>
      <c r="CB1757" s="40">
        <v>6000</v>
      </c>
      <c r="CC1757" s="41">
        <v>7.41</v>
      </c>
      <c r="CF1757" s="40">
        <v>3510</v>
      </c>
      <c r="CG1757" s="41">
        <v>4.33</v>
      </c>
      <c r="CH1757" s="40">
        <v>14875</v>
      </c>
      <c r="CI1757" s="41">
        <v>18.36</v>
      </c>
      <c r="CJ1757" s="40">
        <v>243</v>
      </c>
      <c r="CK1757" s="41">
        <v>0.3</v>
      </c>
      <c r="CL1757" s="40">
        <v>107</v>
      </c>
      <c r="CM1757" s="41">
        <v>0.13</v>
      </c>
    </row>
    <row r="1758" spans="1:91" x14ac:dyDescent="0.25">
      <c r="A1758" s="10" t="s">
        <v>2462</v>
      </c>
      <c r="B1758" s="10" t="s">
        <v>2486</v>
      </c>
      <c r="C1758" s="11">
        <v>628715</v>
      </c>
      <c r="D1758" s="10" t="s">
        <v>4</v>
      </c>
      <c r="E1758" s="12">
        <v>135825</v>
      </c>
      <c r="F1758" s="12">
        <v>165305</v>
      </c>
      <c r="G1758" s="12">
        <v>311474</v>
      </c>
      <c r="H1758" s="13">
        <f>+E1758/G1758</f>
        <v>0.43607171064037448</v>
      </c>
      <c r="I1758" s="13">
        <f>+F1758/G1758</f>
        <v>0.53071845483090085</v>
      </c>
      <c r="J1758" s="12">
        <f>+E1758-F1758</f>
        <v>-29480</v>
      </c>
      <c r="K1758" s="12">
        <f>+F1758-E1758</f>
        <v>29480</v>
      </c>
      <c r="L1758" s="13">
        <f>+H1758-I1758</f>
        <v>-9.4646744190526377E-2</v>
      </c>
      <c r="M1758" s="13">
        <f>+I1758-H1758</f>
        <v>9.4646744190526377E-2</v>
      </c>
      <c r="N1758" s="12">
        <v>125471</v>
      </c>
      <c r="O1758" s="12">
        <v>140376</v>
      </c>
      <c r="P1758" s="12">
        <v>268943</v>
      </c>
      <c r="Q1758" s="13">
        <f>+N1758/P1758</f>
        <v>0.46653380084255774</v>
      </c>
      <c r="R1758" s="13">
        <f>+O1758/P1758</f>
        <v>0.52195446618800267</v>
      </c>
      <c r="S1758" s="12">
        <f>+N1758-O1758</f>
        <v>-14905</v>
      </c>
      <c r="T1758" s="13">
        <f>+Q1758-R1758</f>
        <v>-5.5420665345444931E-2</v>
      </c>
      <c r="U1758" s="14">
        <f>+E1758-N1758</f>
        <v>10354</v>
      </c>
      <c r="V1758" s="14">
        <f>+F1758-O1758</f>
        <v>24929</v>
      </c>
      <c r="W1758" s="13">
        <f>+H1758-Q1758</f>
        <v>-3.0462090202183267E-2</v>
      </c>
      <c r="X1758" s="13">
        <f>+I1758-R1758</f>
        <v>8.7639886428981795E-3</v>
      </c>
      <c r="Y1758" s="15">
        <v>468.79</v>
      </c>
      <c r="Z1758" s="16">
        <f>+C1758/Y1758</f>
        <v>1341.1442223596919</v>
      </c>
      <c r="AA1758" s="17">
        <v>34025</v>
      </c>
      <c r="AB1758" s="18" t="str">
        <f>TEXT(AA1758,"00000")</f>
        <v>34025</v>
      </c>
      <c r="AC1758" s="19">
        <v>34</v>
      </c>
      <c r="AD1758" s="19">
        <v>25</v>
      </c>
      <c r="AE1758" s="27" t="s">
        <v>2467</v>
      </c>
      <c r="AF1758" s="21" t="s">
        <v>585</v>
      </c>
      <c r="AG1758" s="24" t="s">
        <v>2468</v>
      </c>
      <c r="AH1758" s="23">
        <v>20182305</v>
      </c>
      <c r="AI1758" s="24" t="s">
        <v>43</v>
      </c>
      <c r="AJ1758" s="24" t="s">
        <v>587</v>
      </c>
      <c r="AK1758" s="24" t="s">
        <v>2469</v>
      </c>
      <c r="AL1758" s="24" t="s">
        <v>2470</v>
      </c>
      <c r="AM1758" s="29" t="s">
        <v>44</v>
      </c>
      <c r="AN1758" s="37">
        <v>630380</v>
      </c>
      <c r="AO1758" s="40">
        <v>397</v>
      </c>
      <c r="AP1758" s="40">
        <v>360391</v>
      </c>
      <c r="AQ1758" s="41">
        <v>571.70000000000005</v>
      </c>
      <c r="AR1758" s="40">
        <v>16025</v>
      </c>
      <c r="AS1758" s="41">
        <v>25.42</v>
      </c>
      <c r="AT1758" s="40">
        <v>6507</v>
      </c>
      <c r="AU1758" s="41">
        <v>10.32</v>
      </c>
      <c r="AV1758" s="40">
        <v>37657</v>
      </c>
      <c r="AW1758" s="41">
        <v>59.74</v>
      </c>
      <c r="AX1758" s="40">
        <v>262031</v>
      </c>
      <c r="AY1758" s="41">
        <v>415.67</v>
      </c>
      <c r="AZ1758" s="40">
        <v>6377</v>
      </c>
      <c r="BA1758" s="41">
        <v>10.1188888888889</v>
      </c>
      <c r="BB1758" s="40">
        <v>111</v>
      </c>
      <c r="BC1758" s="41">
        <v>0.18</v>
      </c>
      <c r="BD1758" s="40">
        <v>572</v>
      </c>
      <c r="BE1758" s="41">
        <v>0.90738919381960104</v>
      </c>
      <c r="BF1758" s="40">
        <v>167</v>
      </c>
      <c r="BG1758" s="41">
        <v>0.26491957232145702</v>
      </c>
      <c r="BH1758" s="40">
        <v>78</v>
      </c>
      <c r="BI1758" s="41">
        <v>0.123734890066309</v>
      </c>
      <c r="BJ1758" s="40">
        <v>817</v>
      </c>
      <c r="BK1758" s="41">
        <v>1.2960436562073672</v>
      </c>
      <c r="BL1758" s="40">
        <v>1562</v>
      </c>
      <c r="BM1758" s="41">
        <v>2.48</v>
      </c>
      <c r="BN1758" s="40">
        <v>238</v>
      </c>
      <c r="BO1758" s="41">
        <v>0.377550049176687</v>
      </c>
      <c r="BP1758" s="40">
        <v>202</v>
      </c>
      <c r="BQ1758" s="41">
        <v>0.32044163837685202</v>
      </c>
      <c r="BV1758" s="40">
        <v>440</v>
      </c>
      <c r="BW1758" s="41">
        <v>0.69799168755353902</v>
      </c>
      <c r="BX1758" s="40">
        <v>7397</v>
      </c>
      <c r="BY1758" s="41">
        <v>11.73</v>
      </c>
      <c r="BZ1758" s="40">
        <v>5675</v>
      </c>
      <c r="CA1758" s="41">
        <v>9</v>
      </c>
      <c r="CB1758" s="40">
        <v>10000</v>
      </c>
      <c r="CC1758" s="41">
        <v>15.858888888888901</v>
      </c>
      <c r="CF1758" s="40">
        <v>5346</v>
      </c>
      <c r="CG1758" s="41">
        <v>8.48</v>
      </c>
      <c r="CH1758" s="40">
        <v>21021</v>
      </c>
      <c r="CI1758" s="41">
        <v>33.338888888888903</v>
      </c>
      <c r="CJ1758" s="40">
        <v>425</v>
      </c>
      <c r="CK1758" s="41">
        <v>0.67</v>
      </c>
      <c r="CL1758" s="40">
        <v>21</v>
      </c>
      <c r="CM1758" s="41">
        <v>2.8888888888888901E-2</v>
      </c>
    </row>
    <row r="1759" spans="1:91" x14ac:dyDescent="0.25">
      <c r="A1759" s="10" t="s">
        <v>2462</v>
      </c>
      <c r="B1759" s="10" t="s">
        <v>1501</v>
      </c>
      <c r="C1759" s="11">
        <v>499509</v>
      </c>
      <c r="D1759" s="10" t="s">
        <v>4</v>
      </c>
      <c r="E1759" s="12">
        <v>114437</v>
      </c>
      <c r="F1759" s="12">
        <v>125376</v>
      </c>
      <c r="G1759" s="12">
        <v>248848</v>
      </c>
      <c r="H1759" s="13">
        <f>+E1759/G1759</f>
        <v>0.45986706744679484</v>
      </c>
      <c r="I1759" s="13">
        <f>+F1759/G1759</f>
        <v>0.50382562849611012</v>
      </c>
      <c r="J1759" s="12">
        <f>+E1759-F1759</f>
        <v>-10939</v>
      </c>
      <c r="K1759" s="12">
        <f>+F1759-E1759</f>
        <v>10939</v>
      </c>
      <c r="L1759" s="13">
        <f>+H1759-I1759</f>
        <v>-4.3958561049315281E-2</v>
      </c>
      <c r="M1759" s="13">
        <f>+I1759-H1759</f>
        <v>4.3958561049315281E-2</v>
      </c>
      <c r="N1759" s="12">
        <v>90313</v>
      </c>
      <c r="O1759" s="12">
        <v>114265</v>
      </c>
      <c r="P1759" s="12">
        <v>206580</v>
      </c>
      <c r="Q1759" s="13">
        <f>+N1759/P1759</f>
        <v>0.43718172136702488</v>
      </c>
      <c r="R1759" s="13">
        <f>+O1759/P1759</f>
        <v>0.55312711782360346</v>
      </c>
      <c r="S1759" s="12">
        <f>+N1759-O1759</f>
        <v>-23952</v>
      </c>
      <c r="T1759" s="13">
        <f>+Q1759-R1759</f>
        <v>-0.11594539645657859</v>
      </c>
      <c r="U1759" s="14">
        <f>+E1759-N1759</f>
        <v>24124</v>
      </c>
      <c r="V1759" s="14">
        <f>+F1759-O1759</f>
        <v>11111</v>
      </c>
      <c r="W1759" s="13">
        <f>+H1759-Q1759</f>
        <v>2.2685346079769964E-2</v>
      </c>
      <c r="X1759" s="13">
        <f>+I1759-R1759</f>
        <v>-4.9301489327493342E-2</v>
      </c>
      <c r="Y1759" s="15">
        <v>460.18</v>
      </c>
      <c r="Z1759" s="16">
        <f>+C1759/Y1759</f>
        <v>1085.4643835021079</v>
      </c>
      <c r="AA1759" s="17">
        <v>34027</v>
      </c>
      <c r="AB1759" s="18" t="str">
        <f>TEXT(AA1759,"00000")</f>
        <v>34027</v>
      </c>
      <c r="AC1759" s="19">
        <v>34</v>
      </c>
      <c r="AD1759" s="19">
        <v>27</v>
      </c>
      <c r="AE1759" s="27" t="s">
        <v>2467</v>
      </c>
      <c r="AF1759" s="21" t="s">
        <v>585</v>
      </c>
      <c r="AG1759" s="24" t="s">
        <v>2468</v>
      </c>
      <c r="AH1759" s="23">
        <v>20182305</v>
      </c>
      <c r="AI1759" s="24" t="s">
        <v>43</v>
      </c>
      <c r="AJ1759" s="24" t="s">
        <v>587</v>
      </c>
      <c r="AK1759" s="24" t="s">
        <v>2479</v>
      </c>
      <c r="AL1759" s="24" t="s">
        <v>2480</v>
      </c>
      <c r="AM1759" s="29" t="s">
        <v>44</v>
      </c>
      <c r="AN1759" s="37">
        <v>492276</v>
      </c>
      <c r="AO1759" s="40">
        <v>310</v>
      </c>
      <c r="AP1759" s="40">
        <v>293864</v>
      </c>
      <c r="AQ1759" s="41">
        <v>596.95000000000005</v>
      </c>
      <c r="AR1759" s="40">
        <v>25971</v>
      </c>
      <c r="AS1759" s="41">
        <v>52.758888888888897</v>
      </c>
      <c r="AT1759" s="40">
        <v>3281</v>
      </c>
      <c r="AU1759" s="41">
        <v>6.66</v>
      </c>
      <c r="AV1759" s="40">
        <v>32353</v>
      </c>
      <c r="AW1759" s="41">
        <v>65.718888888888898</v>
      </c>
      <c r="AX1759" s="40">
        <v>206700</v>
      </c>
      <c r="AY1759" s="41">
        <v>419.88888888888903</v>
      </c>
      <c r="AZ1759" s="40">
        <v>3145</v>
      </c>
      <c r="BA1759" s="41">
        <v>6.3888888888888902</v>
      </c>
      <c r="BB1759" s="40">
        <v>75</v>
      </c>
      <c r="BC1759" s="41">
        <v>0.15</v>
      </c>
      <c r="BD1759" s="40">
        <v>307</v>
      </c>
      <c r="BE1759" s="41">
        <v>0.623633896432083</v>
      </c>
      <c r="BH1759" s="40">
        <v>27</v>
      </c>
      <c r="BI1759" s="41">
        <v>5.4847280793701103E-2</v>
      </c>
      <c r="BJ1759" s="40">
        <v>334</v>
      </c>
      <c r="BK1759" s="41">
        <v>0.67848117722578416</v>
      </c>
      <c r="BL1759" s="40">
        <v>1842</v>
      </c>
      <c r="BM1759" s="41">
        <v>3.74</v>
      </c>
      <c r="BN1759" s="40">
        <v>6988</v>
      </c>
      <c r="BO1759" s="41">
        <v>14.195288821717901</v>
      </c>
      <c r="BP1759" s="40">
        <v>109</v>
      </c>
      <c r="BQ1759" s="41">
        <v>0.22142050394494101</v>
      </c>
      <c r="BT1759" s="40">
        <v>150</v>
      </c>
      <c r="BU1759" s="41">
        <v>0.30470711552056201</v>
      </c>
      <c r="BV1759" s="40">
        <v>7247</v>
      </c>
      <c r="BW1759" s="41">
        <v>14.721416441183404</v>
      </c>
      <c r="BX1759" s="40">
        <v>4474</v>
      </c>
      <c r="BY1759" s="41">
        <v>9.0888888888888903</v>
      </c>
      <c r="BZ1759" s="40">
        <v>3896</v>
      </c>
      <c r="CA1759" s="41">
        <v>7.91</v>
      </c>
      <c r="CB1759" s="40">
        <v>500</v>
      </c>
      <c r="CC1759" s="41">
        <v>1.02</v>
      </c>
      <c r="CF1759" s="40">
        <v>3521</v>
      </c>
      <c r="CG1759" s="41">
        <v>7.15</v>
      </c>
      <c r="CH1759" s="40">
        <v>7917</v>
      </c>
      <c r="CI1759" s="41">
        <v>16.079999999999998</v>
      </c>
      <c r="CJ1759" s="40">
        <v>467</v>
      </c>
      <c r="CK1759" s="41">
        <v>0.95</v>
      </c>
      <c r="CL1759" s="40">
        <v>58</v>
      </c>
      <c r="CM1759" s="41">
        <v>0.12</v>
      </c>
    </row>
    <row r="1760" spans="1:91" x14ac:dyDescent="0.25">
      <c r="A1760" s="10" t="s">
        <v>2462</v>
      </c>
      <c r="B1760" s="10" t="s">
        <v>2487</v>
      </c>
      <c r="C1760" s="11">
        <v>588721</v>
      </c>
      <c r="D1760" s="10" t="s">
        <v>4</v>
      </c>
      <c r="E1760" s="12">
        <v>81845</v>
      </c>
      <c r="F1760" s="12">
        <v>170103</v>
      </c>
      <c r="G1760" s="12">
        <v>259592</v>
      </c>
      <c r="H1760" s="13">
        <f>+E1760/G1760</f>
        <v>0.31528321365835621</v>
      </c>
      <c r="I1760" s="13">
        <f>+F1760/G1760</f>
        <v>0.65527057844617709</v>
      </c>
      <c r="J1760" s="12">
        <f>+E1760-F1760</f>
        <v>-88258</v>
      </c>
      <c r="K1760" s="12">
        <f>+F1760-E1760</f>
        <v>88258</v>
      </c>
      <c r="L1760" s="13">
        <f>+H1760-I1760</f>
        <v>-0.33998736478782088</v>
      </c>
      <c r="M1760" s="13">
        <f>+I1760-H1760</f>
        <v>0.33998736478782088</v>
      </c>
      <c r="N1760" s="12">
        <v>96500</v>
      </c>
      <c r="O1760" s="12">
        <v>138594</v>
      </c>
      <c r="P1760" s="12">
        <v>237432</v>
      </c>
      <c r="Q1760" s="13">
        <f>+N1760/P1760</f>
        <v>0.40643215741770278</v>
      </c>
      <c r="R1760" s="13">
        <f>+O1760/P1760</f>
        <v>0.58372081269584553</v>
      </c>
      <c r="S1760" s="12">
        <f>+N1760-O1760</f>
        <v>-42094</v>
      </c>
      <c r="T1760" s="13">
        <f>+Q1760-R1760</f>
        <v>-0.17728865527814275</v>
      </c>
      <c r="U1760" s="14">
        <f>+E1760-N1760</f>
        <v>-14655</v>
      </c>
      <c r="V1760" s="14">
        <f>+F1760-O1760</f>
        <v>31509</v>
      </c>
      <c r="W1760" s="13">
        <f>+H1760-Q1760</f>
        <v>-9.1148943759346568E-2</v>
      </c>
      <c r="X1760" s="13">
        <f>+I1760-R1760</f>
        <v>7.1549765750331562E-2</v>
      </c>
      <c r="Y1760" s="15">
        <v>628.78</v>
      </c>
      <c r="Z1760" s="16">
        <f>+C1760/Y1760</f>
        <v>936.29091256083211</v>
      </c>
      <c r="AA1760" s="17">
        <v>34029</v>
      </c>
      <c r="AB1760" s="18" t="str">
        <f>TEXT(AA1760,"00000")</f>
        <v>34029</v>
      </c>
      <c r="AC1760" s="19">
        <v>34</v>
      </c>
      <c r="AD1760" s="19">
        <v>29</v>
      </c>
      <c r="AE1760" s="27" t="s">
        <v>2467</v>
      </c>
      <c r="AF1760" s="21" t="s">
        <v>585</v>
      </c>
      <c r="AG1760" s="24" t="s">
        <v>2468</v>
      </c>
      <c r="AH1760" s="23">
        <v>20182305</v>
      </c>
      <c r="AI1760" s="24" t="s">
        <v>43</v>
      </c>
      <c r="AJ1760" s="24" t="s">
        <v>587</v>
      </c>
      <c r="AK1760" s="24" t="s">
        <v>2469</v>
      </c>
      <c r="AL1760" s="24" t="s">
        <v>2470</v>
      </c>
      <c r="AM1760" s="29" t="s">
        <v>44</v>
      </c>
      <c r="AN1760" s="37">
        <v>576567</v>
      </c>
      <c r="AO1760" s="40">
        <v>302</v>
      </c>
      <c r="AP1760" s="40">
        <v>275856</v>
      </c>
      <c r="AQ1760" s="41">
        <v>478.44888888888897</v>
      </c>
      <c r="AR1760" s="40">
        <v>14510</v>
      </c>
      <c r="AS1760" s="41">
        <v>25.17</v>
      </c>
      <c r="AT1760" s="40">
        <v>2303</v>
      </c>
      <c r="AU1760" s="41">
        <v>3.99</v>
      </c>
      <c r="AV1760" s="40">
        <v>28029</v>
      </c>
      <c r="AW1760" s="41">
        <v>48.608888888888899</v>
      </c>
      <c r="AX1760" s="40">
        <v>173318</v>
      </c>
      <c r="AY1760" s="41">
        <v>300.60000000000002</v>
      </c>
      <c r="AZ1760" s="40">
        <v>1280</v>
      </c>
      <c r="BA1760" s="41">
        <v>2.2200000000000002</v>
      </c>
      <c r="BB1760" s="40">
        <v>56</v>
      </c>
      <c r="BC1760" s="41">
        <v>0.1</v>
      </c>
      <c r="BD1760" s="40">
        <v>102</v>
      </c>
      <c r="BE1760" s="41">
        <v>0.17690918835104999</v>
      </c>
      <c r="BJ1760" s="40">
        <v>102</v>
      </c>
      <c r="BK1760" s="41">
        <v>0.17690918835104999</v>
      </c>
      <c r="BL1760" s="40">
        <v>1191</v>
      </c>
      <c r="BM1760" s="41">
        <v>2.0688888888888899</v>
      </c>
      <c r="BT1760" s="40">
        <v>21</v>
      </c>
      <c r="BU1760" s="41">
        <v>3.6422479954628002E-2</v>
      </c>
      <c r="BV1760" s="40">
        <v>21</v>
      </c>
      <c r="BW1760" s="41">
        <v>3.6422479954628002E-2</v>
      </c>
      <c r="BX1760" s="40">
        <v>2949</v>
      </c>
      <c r="BY1760" s="41">
        <v>5.1100000000000003</v>
      </c>
      <c r="BZ1760" s="40">
        <v>1307</v>
      </c>
      <c r="CA1760" s="41">
        <v>2.27</v>
      </c>
      <c r="CB1760" s="40">
        <v>50000</v>
      </c>
      <c r="CC1760" s="41">
        <v>86.718888888888898</v>
      </c>
      <c r="CF1760" s="40">
        <v>729</v>
      </c>
      <c r="CG1760" s="41">
        <v>1.26</v>
      </c>
      <c r="CH1760" s="40">
        <v>52036</v>
      </c>
      <c r="CI1760" s="41">
        <v>90.248888888888899</v>
      </c>
      <c r="CJ1760" s="40">
        <v>48</v>
      </c>
      <c r="CK1760" s="41">
        <v>0.08</v>
      </c>
      <c r="CL1760" s="40">
        <v>13</v>
      </c>
      <c r="CM1760" s="41">
        <v>1.8888888888888899E-2</v>
      </c>
    </row>
    <row r="1761" spans="1:91" x14ac:dyDescent="0.25">
      <c r="A1761" s="10" t="s">
        <v>2462</v>
      </c>
      <c r="B1761" s="10" t="s">
        <v>2488</v>
      </c>
      <c r="C1761" s="11">
        <v>510916</v>
      </c>
      <c r="D1761" s="10" t="s">
        <v>4</v>
      </c>
      <c r="E1761" s="12">
        <v>112608</v>
      </c>
      <c r="F1761" s="12">
        <v>71488</v>
      </c>
      <c r="G1761" s="12">
        <v>189099</v>
      </c>
      <c r="H1761" s="13">
        <f>+E1761/G1761</f>
        <v>0.59549759649707301</v>
      </c>
      <c r="I1761" s="13">
        <f>+F1761/G1761</f>
        <v>0.37804536248208609</v>
      </c>
      <c r="J1761" s="12">
        <f>+E1761-F1761</f>
        <v>41120</v>
      </c>
      <c r="K1761" s="12">
        <f>+F1761-E1761</f>
        <v>-41120</v>
      </c>
      <c r="L1761" s="13">
        <f>+H1761-I1761</f>
        <v>0.21745223401498692</v>
      </c>
      <c r="M1761" s="13">
        <f>+I1761-H1761</f>
        <v>-0.21745223401498692</v>
      </c>
      <c r="N1761" s="12">
        <v>104057</v>
      </c>
      <c r="O1761" s="12">
        <v>59181</v>
      </c>
      <c r="P1761" s="12">
        <v>164629</v>
      </c>
      <c r="Q1761" s="13">
        <f>+N1761/P1761</f>
        <v>0.63206968395604668</v>
      </c>
      <c r="R1761" s="13">
        <f>+O1761/P1761</f>
        <v>0.35948101488802092</v>
      </c>
      <c r="S1761" s="12">
        <f>+N1761-O1761</f>
        <v>44876</v>
      </c>
      <c r="T1761" s="13">
        <f>+Q1761-R1761</f>
        <v>0.27258866906802576</v>
      </c>
      <c r="U1761" s="14">
        <f>+E1761-N1761</f>
        <v>8551</v>
      </c>
      <c r="V1761" s="14">
        <f>+F1761-O1761</f>
        <v>12307</v>
      </c>
      <c r="W1761" s="13">
        <f>+H1761-Q1761</f>
        <v>-3.6572087458973668E-2</v>
      </c>
      <c r="X1761" s="13">
        <f>+I1761-R1761</f>
        <v>1.8564347594065167E-2</v>
      </c>
      <c r="Y1761" s="15">
        <v>184.59</v>
      </c>
      <c r="Z1761" s="16">
        <f>+C1761/Y1761</f>
        <v>2767.8422449753507</v>
      </c>
      <c r="AA1761" s="17">
        <v>34031</v>
      </c>
      <c r="AB1761" s="18" t="str">
        <f>TEXT(AA1761,"00000")</f>
        <v>34031</v>
      </c>
      <c r="AC1761" s="19">
        <v>34</v>
      </c>
      <c r="AD1761" s="19">
        <v>31</v>
      </c>
      <c r="AE1761" s="27" t="s">
        <v>2467</v>
      </c>
      <c r="AF1761" s="21" t="s">
        <v>585</v>
      </c>
      <c r="AG1761" s="24" t="s">
        <v>2468</v>
      </c>
      <c r="AH1761" s="23">
        <v>20182305</v>
      </c>
      <c r="AI1761" s="24" t="s">
        <v>43</v>
      </c>
      <c r="AJ1761" s="24" t="s">
        <v>587</v>
      </c>
      <c r="AK1761" s="24" t="s">
        <v>2469</v>
      </c>
      <c r="AL1761" s="24" t="s">
        <v>2470</v>
      </c>
      <c r="AM1761" s="29" t="s">
        <v>44</v>
      </c>
      <c r="AN1761" s="37">
        <v>501226</v>
      </c>
      <c r="AO1761" s="40">
        <v>330</v>
      </c>
      <c r="AP1761" s="40">
        <v>289272</v>
      </c>
      <c r="AQ1761" s="41">
        <v>577.12888888888904</v>
      </c>
      <c r="AR1761" s="40">
        <v>20164</v>
      </c>
      <c r="AS1761" s="41">
        <v>40.228888888888903</v>
      </c>
      <c r="AT1761" s="40">
        <v>3610</v>
      </c>
      <c r="AU1761" s="41">
        <v>7.2</v>
      </c>
      <c r="AV1761" s="40">
        <v>15796</v>
      </c>
      <c r="AW1761" s="41">
        <v>31.51</v>
      </c>
      <c r="AX1761" s="40">
        <v>199315</v>
      </c>
      <c r="AY1761" s="41">
        <v>397.64888888888902</v>
      </c>
      <c r="AZ1761" s="40">
        <v>5990</v>
      </c>
      <c r="BA1761" s="41">
        <v>11.9488888888889</v>
      </c>
      <c r="BB1761" s="40">
        <v>119</v>
      </c>
      <c r="BC1761" s="41">
        <v>0.24</v>
      </c>
      <c r="BD1761" s="40">
        <v>102</v>
      </c>
      <c r="BE1761" s="41">
        <v>0.20350101550996999</v>
      </c>
      <c r="BJ1761" s="40">
        <v>102</v>
      </c>
      <c r="BK1761" s="41">
        <v>0.20350101550996999</v>
      </c>
      <c r="BL1761" s="40">
        <v>3012</v>
      </c>
      <c r="BM1761" s="41">
        <v>6.0088888888888903</v>
      </c>
      <c r="BN1761" s="40">
        <v>1992</v>
      </c>
      <c r="BO1761" s="41">
        <v>3.9742551264299899</v>
      </c>
      <c r="BT1761" s="40">
        <v>1200</v>
      </c>
      <c r="BU1761" s="41">
        <v>2.3941295942349399</v>
      </c>
      <c r="BV1761" s="40">
        <v>3192</v>
      </c>
      <c r="BW1761" s="41">
        <v>6.3683847206649293</v>
      </c>
      <c r="BX1761" s="40">
        <v>27915</v>
      </c>
      <c r="BY1761" s="41">
        <v>55.688888888888897</v>
      </c>
      <c r="BZ1761" s="40">
        <v>915</v>
      </c>
      <c r="CA1761" s="41">
        <v>1.83</v>
      </c>
      <c r="CB1761" s="40">
        <v>8000</v>
      </c>
      <c r="CC1761" s="41">
        <v>15.96</v>
      </c>
      <c r="CF1761" s="40">
        <v>1110</v>
      </c>
      <c r="CG1761" s="41">
        <v>2.20888888888889</v>
      </c>
      <c r="CH1761" s="40">
        <v>10025</v>
      </c>
      <c r="CI1761" s="41">
        <v>19.998888888888892</v>
      </c>
      <c r="CJ1761" s="40">
        <v>31</v>
      </c>
      <c r="CK1761" s="41">
        <v>5.88888888888889E-2</v>
      </c>
      <c r="CL1761" s="40">
        <v>1</v>
      </c>
      <c r="CM1761" s="41">
        <v>0</v>
      </c>
    </row>
    <row r="1762" spans="1:91" x14ac:dyDescent="0.25">
      <c r="A1762" s="10" t="s">
        <v>2462</v>
      </c>
      <c r="B1762" s="10" t="s">
        <v>2489</v>
      </c>
      <c r="C1762" s="11">
        <v>64180</v>
      </c>
      <c r="D1762" s="10" t="s">
        <v>4</v>
      </c>
      <c r="E1762" s="12">
        <v>11766</v>
      </c>
      <c r="F1762" s="12">
        <v>16256</v>
      </c>
      <c r="G1762" s="12">
        <v>29220</v>
      </c>
      <c r="H1762" s="13">
        <f>+E1762/G1762</f>
        <v>0.40266940451745381</v>
      </c>
      <c r="I1762" s="13">
        <f>+F1762/G1762</f>
        <v>0.55633127994524301</v>
      </c>
      <c r="J1762" s="12">
        <f>+E1762-F1762</f>
        <v>-4490</v>
      </c>
      <c r="K1762" s="12">
        <f>+F1762-E1762</f>
        <v>4490</v>
      </c>
      <c r="L1762" s="13">
        <f>+H1762-I1762</f>
        <v>-0.1536618754277892</v>
      </c>
      <c r="M1762" s="13">
        <f>+I1762-H1762</f>
        <v>0.1536618754277892</v>
      </c>
      <c r="N1762" s="12">
        <v>14456</v>
      </c>
      <c r="O1762" s="12">
        <v>14214</v>
      </c>
      <c r="P1762" s="12">
        <v>29116</v>
      </c>
      <c r="Q1762" s="13">
        <f>+N1762/P1762</f>
        <v>0.49649677153455146</v>
      </c>
      <c r="R1762" s="13">
        <f>+O1762/P1762</f>
        <v>0.48818519027338919</v>
      </c>
      <c r="S1762" s="12">
        <f>+N1762-O1762</f>
        <v>242</v>
      </c>
      <c r="T1762" s="13">
        <f>+Q1762-R1762</f>
        <v>8.3115812611622708E-3</v>
      </c>
      <c r="U1762" s="14">
        <f>+E1762-N1762</f>
        <v>-2690</v>
      </c>
      <c r="V1762" s="14">
        <f>+F1762-O1762</f>
        <v>2042</v>
      </c>
      <c r="W1762" s="13">
        <f>+H1762-Q1762</f>
        <v>-9.3827367017097651E-2</v>
      </c>
      <c r="X1762" s="13">
        <f>+I1762-R1762</f>
        <v>6.8146089671853816E-2</v>
      </c>
      <c r="Y1762" s="15">
        <v>331.9</v>
      </c>
      <c r="Z1762" s="16">
        <f>+C1762/Y1762</f>
        <v>193.37149743898766</v>
      </c>
      <c r="AA1762" s="17">
        <v>34033</v>
      </c>
      <c r="AB1762" s="18" t="str">
        <f>TEXT(AA1762,"00000")</f>
        <v>34033</v>
      </c>
      <c r="AC1762" s="19">
        <v>34</v>
      </c>
      <c r="AD1762" s="19">
        <v>33</v>
      </c>
      <c r="AE1762" s="27" t="s">
        <v>616</v>
      </c>
      <c r="AF1762" s="21" t="s">
        <v>612</v>
      </c>
      <c r="AG1762" s="24" t="s">
        <v>617</v>
      </c>
      <c r="AH1762" s="23">
        <v>6069875</v>
      </c>
      <c r="AI1762" s="24" t="s">
        <v>43</v>
      </c>
      <c r="AJ1762" s="24" t="s">
        <v>614</v>
      </c>
      <c r="AK1762" s="24" t="s">
        <v>618</v>
      </c>
      <c r="AL1762" s="24" t="s">
        <v>619</v>
      </c>
      <c r="AM1762" s="29" t="s">
        <v>44</v>
      </c>
      <c r="AN1762" s="37">
        <v>66083</v>
      </c>
      <c r="AO1762" s="40">
        <v>96</v>
      </c>
      <c r="AP1762" s="40">
        <v>20855</v>
      </c>
      <c r="AQ1762" s="41">
        <v>315.58888888888902</v>
      </c>
      <c r="AR1762" s="40">
        <v>4109</v>
      </c>
      <c r="AS1762" s="41">
        <v>62.178888888888899</v>
      </c>
      <c r="AT1762" s="40">
        <v>1467</v>
      </c>
      <c r="AU1762" s="41">
        <v>22.198888888888899</v>
      </c>
      <c r="AV1762" s="40">
        <v>7993</v>
      </c>
      <c r="AW1762" s="41">
        <v>120.95</v>
      </c>
      <c r="AX1762" s="40">
        <v>6959</v>
      </c>
      <c r="AY1762" s="41">
        <v>105.31</v>
      </c>
      <c r="BB1762" s="40">
        <v>3</v>
      </c>
      <c r="BC1762" s="41">
        <v>0.05</v>
      </c>
      <c r="BJ1762" s="40">
        <v>0</v>
      </c>
      <c r="BK1762" s="41">
        <v>0</v>
      </c>
      <c r="BL1762" s="40">
        <v>324</v>
      </c>
      <c r="BM1762" s="41">
        <v>4.9000000000000004</v>
      </c>
      <c r="BV1762" s="40">
        <v>0</v>
      </c>
      <c r="BW1762" s="41">
        <v>0</v>
      </c>
      <c r="CH1762" s="40">
        <v>0</v>
      </c>
      <c r="CI1762" s="41">
        <v>0</v>
      </c>
    </row>
    <row r="1763" spans="1:91" x14ac:dyDescent="0.25">
      <c r="A1763" s="10" t="s">
        <v>2462</v>
      </c>
      <c r="B1763" s="10" t="s">
        <v>1782</v>
      </c>
      <c r="C1763" s="11">
        <v>333654</v>
      </c>
      <c r="D1763" s="10" t="s">
        <v>4</v>
      </c>
      <c r="E1763" s="12">
        <v>83839</v>
      </c>
      <c r="F1763" s="12">
        <v>64640</v>
      </c>
      <c r="G1763" s="12">
        <v>154249</v>
      </c>
      <c r="H1763" s="13">
        <f>+E1763/G1763</f>
        <v>0.54353026599848298</v>
      </c>
      <c r="I1763" s="13">
        <f>+F1763/G1763</f>
        <v>0.41906268436100069</v>
      </c>
      <c r="J1763" s="12">
        <f>+E1763-F1763</f>
        <v>19199</v>
      </c>
      <c r="K1763" s="12">
        <f>+F1763-E1763</f>
        <v>-19199</v>
      </c>
      <c r="L1763" s="13">
        <f>+H1763-I1763</f>
        <v>0.12446758163748228</v>
      </c>
      <c r="M1763" s="13">
        <f>+I1763-H1763</f>
        <v>-0.12446758163748228</v>
      </c>
      <c r="N1763" s="12">
        <v>70168</v>
      </c>
      <c r="O1763" s="12">
        <v>63159</v>
      </c>
      <c r="P1763" s="12">
        <v>134932</v>
      </c>
      <c r="Q1763" s="13">
        <f>+N1763/P1763</f>
        <v>0.52002490143183233</v>
      </c>
      <c r="R1763" s="13">
        <f>+O1763/P1763</f>
        <v>0.46808021818397416</v>
      </c>
      <c r="S1763" s="12">
        <f>+N1763-O1763</f>
        <v>7009</v>
      </c>
      <c r="T1763" s="13">
        <f>+Q1763-R1763</f>
        <v>5.194468324785817E-2</v>
      </c>
      <c r="U1763" s="14">
        <f>+E1763-N1763</f>
        <v>13671</v>
      </c>
      <c r="V1763" s="14">
        <f>+F1763-O1763</f>
        <v>1481</v>
      </c>
      <c r="W1763" s="13">
        <f>+H1763-Q1763</f>
        <v>2.3505364566650644E-2</v>
      </c>
      <c r="X1763" s="13">
        <f>+I1763-R1763</f>
        <v>-4.9017533822973469E-2</v>
      </c>
      <c r="Y1763" s="15">
        <v>301.81</v>
      </c>
      <c r="Z1763" s="16">
        <f>+C1763/Y1763</f>
        <v>1105.5100891289221</v>
      </c>
      <c r="AA1763" s="17">
        <v>34035</v>
      </c>
      <c r="AB1763" s="18" t="str">
        <f>TEXT(AA1763,"00000")</f>
        <v>34035</v>
      </c>
      <c r="AC1763" s="19">
        <v>34</v>
      </c>
      <c r="AD1763" s="19">
        <v>35</v>
      </c>
      <c r="AE1763" s="27" t="s">
        <v>2467</v>
      </c>
      <c r="AF1763" s="21" t="s">
        <v>585</v>
      </c>
      <c r="AG1763" s="24" t="s">
        <v>2468</v>
      </c>
      <c r="AH1763" s="23">
        <v>20182305</v>
      </c>
      <c r="AI1763" s="24" t="s">
        <v>43</v>
      </c>
      <c r="AJ1763" s="24" t="s">
        <v>587</v>
      </c>
      <c r="AK1763" s="24" t="s">
        <v>2479</v>
      </c>
      <c r="AL1763" s="24" t="s">
        <v>2480</v>
      </c>
      <c r="AM1763" s="29" t="s">
        <v>44</v>
      </c>
      <c r="AN1763" s="37">
        <v>323444</v>
      </c>
      <c r="AO1763" s="40">
        <v>196</v>
      </c>
      <c r="AP1763" s="40">
        <v>156935</v>
      </c>
      <c r="AQ1763" s="41">
        <v>485.19888888888897</v>
      </c>
      <c r="AR1763" s="40">
        <v>13158</v>
      </c>
      <c r="AS1763" s="41">
        <v>40.678888888888899</v>
      </c>
      <c r="AT1763" s="40">
        <v>1076</v>
      </c>
      <c r="AU1763" s="41">
        <v>3.33</v>
      </c>
      <c r="AV1763" s="40">
        <v>27472</v>
      </c>
      <c r="AW1763" s="41">
        <v>84.938888888888897</v>
      </c>
      <c r="AX1763" s="40">
        <v>98951</v>
      </c>
      <c r="AY1763" s="41">
        <v>305.93</v>
      </c>
      <c r="AZ1763" s="40">
        <v>1200</v>
      </c>
      <c r="BA1763" s="41">
        <v>3.71</v>
      </c>
      <c r="BB1763" s="40">
        <v>71</v>
      </c>
      <c r="BC1763" s="41">
        <v>0.22</v>
      </c>
      <c r="BD1763" s="40">
        <v>304</v>
      </c>
      <c r="BE1763" s="41">
        <v>0.93988449314255296</v>
      </c>
      <c r="BJ1763" s="40">
        <v>304</v>
      </c>
      <c r="BK1763" s="41">
        <v>0.93988449314255296</v>
      </c>
      <c r="BL1763" s="40">
        <v>522</v>
      </c>
      <c r="BM1763" s="41">
        <v>1.61</v>
      </c>
      <c r="BN1763" s="40">
        <v>2333</v>
      </c>
      <c r="BO1763" s="41">
        <v>7.2129951398078198</v>
      </c>
      <c r="BP1763" s="40">
        <v>66</v>
      </c>
      <c r="BQ1763" s="41">
        <v>0.20405387022173899</v>
      </c>
      <c r="BT1763" s="40">
        <v>3325</v>
      </c>
      <c r="BU1763" s="41">
        <v>10.2799866437467</v>
      </c>
      <c r="BV1763" s="40">
        <v>5724</v>
      </c>
      <c r="BW1763" s="41">
        <v>17.697035653776258</v>
      </c>
      <c r="BX1763" s="40">
        <v>3274</v>
      </c>
      <c r="BY1763" s="41">
        <v>10.1188888888889</v>
      </c>
      <c r="BZ1763" s="40">
        <v>1974</v>
      </c>
      <c r="CA1763" s="41">
        <v>6.0988888888888901</v>
      </c>
      <c r="CB1763" s="40">
        <v>120</v>
      </c>
      <c r="CC1763" s="41">
        <v>0.37</v>
      </c>
      <c r="CD1763" s="40">
        <v>610</v>
      </c>
      <c r="CE1763" s="41">
        <v>1.89</v>
      </c>
      <c r="CF1763" s="40">
        <v>2241</v>
      </c>
      <c r="CG1763" s="41">
        <v>6.9288888888888902</v>
      </c>
      <c r="CH1763" s="40">
        <v>4945</v>
      </c>
      <c r="CI1763" s="41">
        <v>15.28777777777778</v>
      </c>
      <c r="CJ1763" s="40">
        <v>177</v>
      </c>
      <c r="CK1763" s="41">
        <v>0.55000000000000004</v>
      </c>
      <c r="CL1763" s="40">
        <v>61</v>
      </c>
      <c r="CM1763" s="41">
        <v>0.19</v>
      </c>
    </row>
    <row r="1764" spans="1:91" x14ac:dyDescent="0.25">
      <c r="A1764" s="10" t="s">
        <v>2462</v>
      </c>
      <c r="B1764" s="10" t="s">
        <v>620</v>
      </c>
      <c r="C1764" s="11">
        <v>143673</v>
      </c>
      <c r="D1764" s="10" t="s">
        <v>4</v>
      </c>
      <c r="E1764" s="12">
        <v>24132</v>
      </c>
      <c r="F1764" s="12">
        <v>46486</v>
      </c>
      <c r="G1764" s="12">
        <v>73860</v>
      </c>
      <c r="H1764" s="13">
        <f>+E1764/G1764</f>
        <v>0.32672623883021934</v>
      </c>
      <c r="I1764" s="13">
        <f>+F1764/G1764</f>
        <v>0.62937990793392906</v>
      </c>
      <c r="J1764" s="12">
        <f>+E1764-F1764</f>
        <v>-22354</v>
      </c>
      <c r="K1764" s="12">
        <f>+F1764-E1764</f>
        <v>22354</v>
      </c>
      <c r="L1764" s="13">
        <f>+H1764-I1764</f>
        <v>-0.30265366910370972</v>
      </c>
      <c r="M1764" s="13">
        <f>+I1764-H1764</f>
        <v>0.30265366910370972</v>
      </c>
      <c r="N1764" s="12">
        <v>23406</v>
      </c>
      <c r="O1764" s="12">
        <v>37215</v>
      </c>
      <c r="P1764" s="12">
        <v>61704</v>
      </c>
      <c r="Q1764" s="13">
        <f>+N1764/P1764</f>
        <v>0.37932711007390119</v>
      </c>
      <c r="R1764" s="13">
        <f>+O1764/P1764</f>
        <v>0.60312135355892649</v>
      </c>
      <c r="S1764" s="12">
        <f>+N1764-O1764</f>
        <v>-13809</v>
      </c>
      <c r="T1764" s="13">
        <f>+Q1764-R1764</f>
        <v>-0.2237942434850253</v>
      </c>
      <c r="U1764" s="14">
        <f>+E1764-N1764</f>
        <v>726</v>
      </c>
      <c r="V1764" s="14">
        <f>+F1764-O1764</f>
        <v>9271</v>
      </c>
      <c r="W1764" s="13">
        <f>+H1764-Q1764</f>
        <v>-5.2600871243681846E-2</v>
      </c>
      <c r="X1764" s="13">
        <f>+I1764-R1764</f>
        <v>2.6258554375002574E-2</v>
      </c>
      <c r="Y1764" s="15">
        <v>519.01</v>
      </c>
      <c r="Z1764" s="16">
        <f>+C1764/Y1764</f>
        <v>276.82125585248838</v>
      </c>
      <c r="AA1764" s="17">
        <v>34037</v>
      </c>
      <c r="AB1764" s="18" t="str">
        <f>TEXT(AA1764,"00000")</f>
        <v>34037</v>
      </c>
      <c r="AC1764" s="19">
        <v>34</v>
      </c>
      <c r="AD1764" s="19">
        <v>37</v>
      </c>
      <c r="AE1764" s="27" t="s">
        <v>2467</v>
      </c>
      <c r="AF1764" s="21" t="s">
        <v>585</v>
      </c>
      <c r="AG1764" s="24" t="s">
        <v>2468</v>
      </c>
      <c r="AH1764" s="23">
        <v>20182305</v>
      </c>
      <c r="AI1764" s="24" t="s">
        <v>43</v>
      </c>
      <c r="AJ1764" s="24" t="s">
        <v>587</v>
      </c>
      <c r="AK1764" s="24" t="s">
        <v>2479</v>
      </c>
      <c r="AL1764" s="24" t="s">
        <v>2480</v>
      </c>
      <c r="AM1764" s="29" t="s">
        <v>44</v>
      </c>
      <c r="AN1764" s="37">
        <v>149265</v>
      </c>
      <c r="AO1764" s="40">
        <v>97</v>
      </c>
      <c r="AP1764" s="40">
        <v>71806</v>
      </c>
      <c r="AQ1764" s="41">
        <v>481.06</v>
      </c>
      <c r="AR1764" s="40">
        <v>4368</v>
      </c>
      <c r="AS1764" s="41">
        <v>29.26</v>
      </c>
      <c r="AT1764" s="40">
        <v>182</v>
      </c>
      <c r="AU1764" s="41">
        <v>1.22</v>
      </c>
      <c r="AV1764" s="40">
        <v>9211</v>
      </c>
      <c r="AW1764" s="41">
        <v>61.71</v>
      </c>
      <c r="AX1764" s="40">
        <v>56400</v>
      </c>
      <c r="AY1764" s="41">
        <v>377.85</v>
      </c>
      <c r="AZ1764" s="40">
        <v>300</v>
      </c>
      <c r="BA1764" s="41">
        <v>2.0088888888888898</v>
      </c>
      <c r="BB1764" s="40">
        <v>8</v>
      </c>
      <c r="BC1764" s="41">
        <v>0.05</v>
      </c>
      <c r="BD1764" s="40">
        <v>757</v>
      </c>
      <c r="BE1764" s="41">
        <v>5.0715171004589203</v>
      </c>
      <c r="BJ1764" s="40">
        <v>757</v>
      </c>
      <c r="BK1764" s="41">
        <v>5.0715171004589203</v>
      </c>
      <c r="BL1764" s="40">
        <v>448</v>
      </c>
      <c r="BM1764" s="41">
        <v>3</v>
      </c>
      <c r="BV1764" s="40">
        <v>0</v>
      </c>
      <c r="BW1764" s="41">
        <v>0</v>
      </c>
      <c r="CB1764" s="40">
        <v>60</v>
      </c>
      <c r="CC1764" s="41">
        <v>0.4</v>
      </c>
      <c r="CH1764" s="40">
        <v>60</v>
      </c>
      <c r="CI1764" s="41">
        <v>0.4</v>
      </c>
      <c r="CJ1764" s="40">
        <v>69</v>
      </c>
      <c r="CK1764" s="41">
        <v>0.46</v>
      </c>
      <c r="CL1764" s="40">
        <v>3</v>
      </c>
      <c r="CM1764" s="41">
        <v>1.8888888888888899E-2</v>
      </c>
    </row>
    <row r="1765" spans="1:91" x14ac:dyDescent="0.25">
      <c r="A1765" s="10" t="s">
        <v>2462</v>
      </c>
      <c r="B1765" s="10" t="s">
        <v>326</v>
      </c>
      <c r="C1765" s="11">
        <v>555786</v>
      </c>
      <c r="D1765" s="10" t="s">
        <v>4</v>
      </c>
      <c r="E1765" s="12">
        <v>145412</v>
      </c>
      <c r="F1765" s="12">
        <v>67582</v>
      </c>
      <c r="G1765" s="12">
        <v>219385</v>
      </c>
      <c r="H1765" s="13">
        <f>+E1765/G1765</f>
        <v>0.66281650978872753</v>
      </c>
      <c r="I1765" s="13">
        <f>+F1765/G1765</f>
        <v>0.30805205460719737</v>
      </c>
      <c r="J1765" s="12">
        <f>+E1765-F1765</f>
        <v>77830</v>
      </c>
      <c r="K1765" s="12">
        <f>+F1765-E1765</f>
        <v>-77830</v>
      </c>
      <c r="L1765" s="13">
        <f>+H1765-I1765</f>
        <v>0.35476445518153016</v>
      </c>
      <c r="M1765" s="13">
        <f>+I1765-H1765</f>
        <v>-0.35476445518153016</v>
      </c>
      <c r="N1765" s="12">
        <v>134220</v>
      </c>
      <c r="O1765" s="12">
        <v>66457</v>
      </c>
      <c r="P1765" s="12">
        <v>202353</v>
      </c>
      <c r="Q1765" s="13">
        <f>+N1765/P1765</f>
        <v>0.6632963188092097</v>
      </c>
      <c r="R1765" s="13">
        <f>+O1765/P1765</f>
        <v>0.32842112545897517</v>
      </c>
      <c r="S1765" s="12">
        <f>+N1765-O1765</f>
        <v>67763</v>
      </c>
      <c r="T1765" s="13">
        <f>+Q1765-R1765</f>
        <v>0.33487519335023452</v>
      </c>
      <c r="U1765" s="14">
        <f>+E1765-N1765</f>
        <v>11192</v>
      </c>
      <c r="V1765" s="14">
        <f>+F1765-O1765</f>
        <v>1125</v>
      </c>
      <c r="W1765" s="13">
        <f>+H1765-Q1765</f>
        <v>-4.7980902048216922E-4</v>
      </c>
      <c r="X1765" s="13">
        <f>+I1765-R1765</f>
        <v>-2.0369070851777804E-2</v>
      </c>
      <c r="Y1765" s="15">
        <v>102.86</v>
      </c>
      <c r="Z1765" s="16">
        <f>+C1765/Y1765</f>
        <v>5403.324907641454</v>
      </c>
      <c r="AA1765" s="17">
        <v>34039</v>
      </c>
      <c r="AB1765" s="18" t="str">
        <f>TEXT(AA1765,"00000")</f>
        <v>34039</v>
      </c>
      <c r="AC1765" s="19">
        <v>34</v>
      </c>
      <c r="AD1765" s="19">
        <v>39</v>
      </c>
      <c r="AE1765" s="27" t="s">
        <v>2467</v>
      </c>
      <c r="AF1765" s="21" t="s">
        <v>585</v>
      </c>
      <c r="AG1765" s="24" t="s">
        <v>2468</v>
      </c>
      <c r="AH1765" s="23">
        <v>20182305</v>
      </c>
      <c r="AI1765" s="24" t="s">
        <v>43</v>
      </c>
      <c r="AJ1765" s="24" t="s">
        <v>587</v>
      </c>
      <c r="AK1765" s="24" t="s">
        <v>2479</v>
      </c>
      <c r="AL1765" s="24" t="s">
        <v>2480</v>
      </c>
      <c r="AM1765" s="29" t="s">
        <v>44</v>
      </c>
      <c r="AN1765" s="37">
        <v>536499</v>
      </c>
      <c r="AO1765" s="40">
        <v>382</v>
      </c>
      <c r="AP1765" s="40">
        <v>354958</v>
      </c>
      <c r="AQ1765" s="41">
        <v>661.62</v>
      </c>
      <c r="AR1765" s="40">
        <v>30123</v>
      </c>
      <c r="AS1765" s="41">
        <v>56.148888888888898</v>
      </c>
      <c r="AT1765" s="40">
        <v>7858</v>
      </c>
      <c r="AU1765" s="41">
        <v>14.65</v>
      </c>
      <c r="AV1765" s="40">
        <v>35313</v>
      </c>
      <c r="AW1765" s="41">
        <v>65.818888888888907</v>
      </c>
      <c r="AX1765" s="40">
        <v>247240</v>
      </c>
      <c r="AY1765" s="41">
        <v>460.83888888888902</v>
      </c>
      <c r="AZ1765" s="40">
        <v>5717</v>
      </c>
      <c r="BA1765" s="41">
        <v>10.66</v>
      </c>
      <c r="BB1765" s="40">
        <v>70</v>
      </c>
      <c r="BC1765" s="41">
        <v>0.13</v>
      </c>
      <c r="BF1765" s="40">
        <v>292</v>
      </c>
      <c r="BG1765" s="41">
        <v>0.54426942081905105</v>
      </c>
      <c r="BH1765" s="40">
        <v>16</v>
      </c>
      <c r="BI1765" s="41">
        <v>2.9822981962687699E-2</v>
      </c>
      <c r="BJ1765" s="40">
        <v>308</v>
      </c>
      <c r="BK1765" s="41">
        <v>0.57409240278173879</v>
      </c>
      <c r="BL1765" s="40">
        <v>2521</v>
      </c>
      <c r="BM1765" s="41">
        <v>4.7</v>
      </c>
      <c r="BN1765" s="40">
        <v>250</v>
      </c>
      <c r="BO1765" s="41">
        <v>0.46598409316699602</v>
      </c>
      <c r="BP1765" s="40">
        <v>25</v>
      </c>
      <c r="BQ1765" s="41">
        <v>4.6598409316699597E-2</v>
      </c>
      <c r="BV1765" s="40">
        <v>275</v>
      </c>
      <c r="BW1765" s="41">
        <v>0.51258250248369563</v>
      </c>
      <c r="BX1765" s="40">
        <v>10494</v>
      </c>
      <c r="BY1765" s="41">
        <v>19.558888888888902</v>
      </c>
      <c r="BZ1765" s="40">
        <v>4196</v>
      </c>
      <c r="CA1765" s="41">
        <v>7.82</v>
      </c>
      <c r="CB1765" s="40">
        <v>4000</v>
      </c>
      <c r="CC1765" s="41">
        <v>7.46</v>
      </c>
      <c r="CD1765" s="40">
        <v>348</v>
      </c>
      <c r="CE1765" s="41">
        <v>0.65</v>
      </c>
      <c r="CF1765" s="40">
        <v>5481</v>
      </c>
      <c r="CG1765" s="41">
        <v>10.220000000000001</v>
      </c>
      <c r="CH1765" s="40">
        <v>14025</v>
      </c>
      <c r="CI1765" s="41">
        <v>26.150000000000002</v>
      </c>
      <c r="CJ1765" s="40">
        <v>1000</v>
      </c>
      <c r="CK1765" s="41">
        <v>1.86</v>
      </c>
      <c r="CL1765" s="40">
        <v>14</v>
      </c>
      <c r="CM1765" s="41">
        <v>2.8888888888888901E-2</v>
      </c>
    </row>
    <row r="1766" spans="1:91" x14ac:dyDescent="0.25">
      <c r="A1766" s="10" t="s">
        <v>2462</v>
      </c>
      <c r="B1766" s="10" t="s">
        <v>939</v>
      </c>
      <c r="C1766" s="11">
        <v>106869</v>
      </c>
      <c r="D1766" s="10" t="s">
        <v>4</v>
      </c>
      <c r="E1766" s="12">
        <v>16991</v>
      </c>
      <c r="F1766" s="12">
        <v>29393</v>
      </c>
      <c r="G1766" s="12">
        <v>48442</v>
      </c>
      <c r="H1766" s="13">
        <f>+E1766/G1766</f>
        <v>0.35074934973783078</v>
      </c>
      <c r="I1766" s="13">
        <f>+F1766/G1766</f>
        <v>0.60676685520829032</v>
      </c>
      <c r="J1766" s="12">
        <f>+E1766-F1766</f>
        <v>-12402</v>
      </c>
      <c r="K1766" s="12">
        <f>+F1766-E1766</f>
        <v>12402</v>
      </c>
      <c r="L1766" s="13">
        <f>+H1766-I1766</f>
        <v>-0.25601750547045954</v>
      </c>
      <c r="M1766" s="13">
        <f>+I1766-H1766</f>
        <v>0.25601750547045954</v>
      </c>
      <c r="N1766" s="12">
        <v>17869</v>
      </c>
      <c r="O1766" s="12">
        <v>24695</v>
      </c>
      <c r="P1766" s="12">
        <v>43312</v>
      </c>
      <c r="Q1766" s="13">
        <f>+N1766/P1766</f>
        <v>0.41256464721093461</v>
      </c>
      <c r="R1766" s="13">
        <f>+O1766/P1766</f>
        <v>0.57016531215367561</v>
      </c>
      <c r="S1766" s="12">
        <f>+N1766-O1766</f>
        <v>-6826</v>
      </c>
      <c r="T1766" s="13">
        <f>+Q1766-R1766</f>
        <v>-0.157600664942741</v>
      </c>
      <c r="U1766" s="14">
        <f>+E1766-N1766</f>
        <v>-878</v>
      </c>
      <c r="V1766" s="14">
        <f>+F1766-O1766</f>
        <v>4698</v>
      </c>
      <c r="W1766" s="13">
        <f>+H1766-Q1766</f>
        <v>-6.1815297473103825E-2</v>
      </c>
      <c r="X1766" s="13">
        <f>+I1766-R1766</f>
        <v>3.6601543054614716E-2</v>
      </c>
      <c r="Y1766" s="15">
        <v>356.92</v>
      </c>
      <c r="Z1766" s="16">
        <f>+C1766/Y1766</f>
        <v>299.42003810377673</v>
      </c>
      <c r="AA1766" s="17">
        <v>34041</v>
      </c>
      <c r="AB1766" s="18" t="str">
        <f>TEXT(AA1766,"00000")</f>
        <v>34041</v>
      </c>
      <c r="AC1766" s="19">
        <v>34</v>
      </c>
      <c r="AD1766" s="19">
        <v>41</v>
      </c>
      <c r="AE1766" s="27" t="s">
        <v>2490</v>
      </c>
      <c r="AF1766" s="21" t="s">
        <v>585</v>
      </c>
      <c r="AG1766" s="24" t="s">
        <v>2491</v>
      </c>
      <c r="AH1766" s="23">
        <v>832327</v>
      </c>
      <c r="AI1766" s="24" t="s">
        <v>43</v>
      </c>
      <c r="AJ1766" s="24" t="s">
        <v>587</v>
      </c>
      <c r="AK1766" s="24"/>
      <c r="AL1766" s="24"/>
      <c r="AM1766" s="29" t="s">
        <v>44</v>
      </c>
      <c r="AN1766" s="37">
        <v>108692</v>
      </c>
      <c r="AO1766" s="40">
        <v>105</v>
      </c>
      <c r="AP1766" s="40">
        <v>46743</v>
      </c>
      <c r="AQ1766" s="41">
        <v>430.05</v>
      </c>
      <c r="AR1766" s="40">
        <v>3805</v>
      </c>
      <c r="AS1766" s="41">
        <v>35.008888888888897</v>
      </c>
      <c r="AT1766" s="40">
        <v>122</v>
      </c>
      <c r="AU1766" s="41">
        <v>1.1200000000000001</v>
      </c>
      <c r="AV1766" s="40">
        <v>12512</v>
      </c>
      <c r="AW1766" s="41">
        <v>115.108888888889</v>
      </c>
      <c r="AX1766" s="40">
        <v>28114</v>
      </c>
      <c r="AY1766" s="41">
        <v>258.66000000000003</v>
      </c>
      <c r="AZ1766" s="40">
        <v>150</v>
      </c>
      <c r="BA1766" s="41">
        <v>1.3788888888888899</v>
      </c>
      <c r="BB1766" s="40">
        <v>15</v>
      </c>
      <c r="BC1766" s="41">
        <v>0.14000000000000001</v>
      </c>
      <c r="BH1766" s="40">
        <v>78</v>
      </c>
      <c r="BI1766" s="41">
        <v>0.71762411217016897</v>
      </c>
      <c r="BJ1766" s="40">
        <v>78</v>
      </c>
      <c r="BK1766" s="41">
        <v>0.71762411217016897</v>
      </c>
      <c r="BT1766" s="40">
        <v>200</v>
      </c>
      <c r="BU1766" s="41">
        <v>1.84006182607736</v>
      </c>
      <c r="BV1766" s="40">
        <v>200</v>
      </c>
      <c r="BW1766" s="41">
        <v>1.84006182607736</v>
      </c>
      <c r="BX1766" s="40">
        <v>1474</v>
      </c>
      <c r="BY1766" s="41">
        <v>13.56</v>
      </c>
      <c r="CF1766" s="40">
        <v>205</v>
      </c>
      <c r="CG1766" s="41">
        <v>1.89</v>
      </c>
      <c r="CH1766" s="40">
        <v>205</v>
      </c>
      <c r="CI1766" s="41">
        <v>1.89</v>
      </c>
      <c r="CJ1766" s="40">
        <v>64</v>
      </c>
      <c r="CK1766" s="41">
        <v>0.59</v>
      </c>
      <c r="CL1766" s="40">
        <v>4</v>
      </c>
      <c r="CM1766" s="41">
        <v>0.04</v>
      </c>
    </row>
    <row r="1767" spans="1:91" x14ac:dyDescent="0.25">
      <c r="A1767" s="10" t="s">
        <v>2492</v>
      </c>
      <c r="B1767" s="10" t="s">
        <v>2493</v>
      </c>
      <c r="C1767" s="11">
        <v>676685</v>
      </c>
      <c r="D1767" s="10" t="s">
        <v>4</v>
      </c>
      <c r="E1767" s="12">
        <v>141960</v>
      </c>
      <c r="F1767" s="12">
        <v>93874</v>
      </c>
      <c r="G1767" s="12">
        <v>269861</v>
      </c>
      <c r="H1767" s="13">
        <f>+E1767/G1767</f>
        <v>0.52604859538799609</v>
      </c>
      <c r="I1767" s="13">
        <f>+F1767/G1767</f>
        <v>0.34786056525396408</v>
      </c>
      <c r="J1767" s="12">
        <f>+E1767-F1767</f>
        <v>48086</v>
      </c>
      <c r="K1767" s="12">
        <f>+F1767-E1767</f>
        <v>-48086</v>
      </c>
      <c r="L1767" s="13">
        <f>+H1767-I1767</f>
        <v>0.178188030134032</v>
      </c>
      <c r="M1767" s="13">
        <f>+I1767-H1767</f>
        <v>-0.178188030134032</v>
      </c>
      <c r="N1767" s="12">
        <v>147183</v>
      </c>
      <c r="O1767" s="12">
        <v>104242</v>
      </c>
      <c r="P1767" s="12">
        <v>264942</v>
      </c>
      <c r="Q1767" s="13">
        <f>+N1767/P1767</f>
        <v>0.55552913467853338</v>
      </c>
      <c r="R1767" s="13">
        <f>+O1767/P1767</f>
        <v>0.39345215179171289</v>
      </c>
      <c r="S1767" s="12">
        <f>+N1767-O1767</f>
        <v>42941</v>
      </c>
      <c r="T1767" s="13">
        <f>+Q1767-R1767</f>
        <v>0.16207698288682049</v>
      </c>
      <c r="U1767" s="14">
        <f>+E1767-N1767</f>
        <v>-5223</v>
      </c>
      <c r="V1767" s="14">
        <f>+F1767-O1767</f>
        <v>-10368</v>
      </c>
      <c r="W1767" s="13">
        <f>+H1767-Q1767</f>
        <v>-2.9480539290537289E-2</v>
      </c>
      <c r="X1767" s="13">
        <f>+I1767-R1767</f>
        <v>-4.5591586537748807E-2</v>
      </c>
      <c r="Y1767" s="15">
        <v>1160.83</v>
      </c>
      <c r="Z1767" s="16">
        <f>+C1767/Y1767</f>
        <v>582.93204000585797</v>
      </c>
      <c r="AA1767" s="17">
        <v>35001</v>
      </c>
      <c r="AB1767" s="18" t="str">
        <f>TEXT(AA1767,"00000")</f>
        <v>35001</v>
      </c>
      <c r="AC1767" s="19">
        <v>35</v>
      </c>
      <c r="AD1767" s="19">
        <v>1</v>
      </c>
      <c r="AE1767" s="27" t="s">
        <v>2494</v>
      </c>
      <c r="AF1767" s="21" t="s">
        <v>2495</v>
      </c>
      <c r="AG1767" s="24" t="s">
        <v>2496</v>
      </c>
      <c r="AH1767" s="23">
        <v>907301</v>
      </c>
      <c r="AI1767" s="24" t="s">
        <v>43</v>
      </c>
      <c r="AJ1767" s="24" t="s">
        <v>2497</v>
      </c>
      <c r="AK1767" s="24"/>
      <c r="AL1767" s="24"/>
      <c r="AM1767" s="29" t="s">
        <v>44</v>
      </c>
      <c r="AN1767" s="37">
        <v>662564</v>
      </c>
      <c r="AO1767" s="40">
        <v>412</v>
      </c>
      <c r="AP1767" s="40">
        <v>312701</v>
      </c>
      <c r="AQ1767" s="41">
        <v>471.95888888888902</v>
      </c>
      <c r="AR1767" s="40">
        <v>81470</v>
      </c>
      <c r="AS1767" s="41">
        <v>122.95888888888901</v>
      </c>
      <c r="AT1767" s="40">
        <v>1625</v>
      </c>
      <c r="AU1767" s="41">
        <v>2.4500000000000002</v>
      </c>
      <c r="AV1767" s="40">
        <v>25031</v>
      </c>
      <c r="AW1767" s="41">
        <v>37.78</v>
      </c>
      <c r="AX1767" s="40">
        <v>175266</v>
      </c>
      <c r="AY1767" s="41">
        <v>264.52888888888901</v>
      </c>
      <c r="AZ1767" s="40">
        <v>1644</v>
      </c>
      <c r="BA1767" s="41">
        <v>2.48</v>
      </c>
      <c r="BB1767" s="40">
        <v>773</v>
      </c>
      <c r="BC1767" s="41">
        <v>1.16888888888889</v>
      </c>
      <c r="BD1767" s="40">
        <v>3276</v>
      </c>
      <c r="BE1767" s="41">
        <v>4.9444280099733797</v>
      </c>
      <c r="BF1767" s="40">
        <v>3029</v>
      </c>
      <c r="BG1767" s="41">
        <v>4.5716338346182397</v>
      </c>
      <c r="BH1767" s="40">
        <v>185</v>
      </c>
      <c r="BI1767" s="41">
        <v>0.27921830947651799</v>
      </c>
      <c r="BJ1767" s="40">
        <v>6490</v>
      </c>
      <c r="BK1767" s="41">
        <v>9.7952801540681378</v>
      </c>
      <c r="BL1767" s="40">
        <v>14184</v>
      </c>
      <c r="BM1767" s="41">
        <v>21.41</v>
      </c>
      <c r="BP1767" s="40">
        <v>291</v>
      </c>
      <c r="BQ1767" s="41">
        <v>0.439202854365767</v>
      </c>
      <c r="BR1767" s="40">
        <v>24</v>
      </c>
      <c r="BS1767" s="41">
        <v>3.6222915823980802E-2</v>
      </c>
      <c r="BT1767" s="40">
        <v>500</v>
      </c>
      <c r="BU1767" s="41">
        <v>0.75464407966626601</v>
      </c>
      <c r="BV1767" s="40">
        <v>815</v>
      </c>
      <c r="BW1767" s="41">
        <v>1.2300698498560139</v>
      </c>
      <c r="BX1767" s="40">
        <v>1808</v>
      </c>
      <c r="BY1767" s="41">
        <v>2.73</v>
      </c>
      <c r="BZ1767" s="40">
        <v>675</v>
      </c>
      <c r="CA1767" s="41">
        <v>1.02</v>
      </c>
      <c r="CB1767" s="40">
        <v>60</v>
      </c>
      <c r="CC1767" s="41">
        <v>8.8888888888888906E-2</v>
      </c>
      <c r="CF1767" s="40">
        <v>1801</v>
      </c>
      <c r="CG1767" s="41">
        <v>2.72</v>
      </c>
      <c r="CH1767" s="40">
        <v>2536</v>
      </c>
      <c r="CI1767" s="41">
        <v>3.8288888888888892</v>
      </c>
      <c r="CJ1767" s="40">
        <v>994</v>
      </c>
      <c r="CK1767" s="41">
        <v>1.5</v>
      </c>
      <c r="CL1767" s="40">
        <v>4</v>
      </c>
      <c r="CM1767" s="41">
        <v>8.8888888888888906E-3</v>
      </c>
    </row>
    <row r="1768" spans="1:91" x14ac:dyDescent="0.25">
      <c r="A1768" s="10" t="s">
        <v>2492</v>
      </c>
      <c r="B1768" s="10" t="s">
        <v>2498</v>
      </c>
      <c r="C1768" s="11">
        <v>3456</v>
      </c>
      <c r="D1768" s="10" t="s">
        <v>4</v>
      </c>
      <c r="E1768" s="12">
        <v>426</v>
      </c>
      <c r="F1768" s="12">
        <v>1453</v>
      </c>
      <c r="G1768" s="12">
        <v>2024</v>
      </c>
      <c r="H1768" s="13">
        <f>+E1768/G1768</f>
        <v>0.21047430830039526</v>
      </c>
      <c r="I1768" s="13">
        <f>+F1768/G1768</f>
        <v>0.71788537549407117</v>
      </c>
      <c r="J1768" s="12">
        <f>+E1768-F1768</f>
        <v>-1027</v>
      </c>
      <c r="K1768" s="12">
        <f>+F1768-E1768</f>
        <v>1027</v>
      </c>
      <c r="L1768" s="13">
        <f>+H1768-I1768</f>
        <v>-0.5074110671936759</v>
      </c>
      <c r="M1768" s="13">
        <f>+I1768-H1768</f>
        <v>0.5074110671936759</v>
      </c>
      <c r="N1768" s="12">
        <v>557</v>
      </c>
      <c r="O1768" s="12">
        <v>1474</v>
      </c>
      <c r="P1768" s="12">
        <v>2100</v>
      </c>
      <c r="Q1768" s="13">
        <f>+N1768/P1768</f>
        <v>0.26523809523809522</v>
      </c>
      <c r="R1768" s="13">
        <f>+O1768/P1768</f>
        <v>0.70190476190476192</v>
      </c>
      <c r="S1768" s="12">
        <f>+N1768-O1768</f>
        <v>-917</v>
      </c>
      <c r="T1768" s="13">
        <f>+Q1768-R1768</f>
        <v>-0.4366666666666667</v>
      </c>
      <c r="U1768" s="14">
        <f>+E1768-N1768</f>
        <v>-131</v>
      </c>
      <c r="V1768" s="14">
        <f>+F1768-O1768</f>
        <v>-21</v>
      </c>
      <c r="W1768" s="13">
        <f>+H1768-Q1768</f>
        <v>-5.4763786937699954E-2</v>
      </c>
      <c r="X1768" s="13">
        <f>+I1768-R1768</f>
        <v>1.5980613589309245E-2</v>
      </c>
      <c r="Y1768" s="15">
        <v>6923.69</v>
      </c>
      <c r="Z1768" s="16">
        <f>+C1768/Y1768</f>
        <v>0.49915579698108958</v>
      </c>
      <c r="AA1768" s="17">
        <v>35003</v>
      </c>
      <c r="AB1768" s="18" t="str">
        <f>TEXT(AA1768,"00000")</f>
        <v>35003</v>
      </c>
      <c r="AC1768" s="19">
        <v>35</v>
      </c>
      <c r="AD1768" s="19">
        <v>3</v>
      </c>
      <c r="AE1768" s="27"/>
      <c r="AF1768" s="21"/>
      <c r="AG1768" s="24"/>
      <c r="AH1768" s="28"/>
      <c r="AI1768" s="24"/>
      <c r="AJ1768" s="24"/>
      <c r="AK1768" s="24"/>
      <c r="AL1768" s="24"/>
      <c r="AM1768" s="29" t="s">
        <v>62</v>
      </c>
      <c r="AN1768" s="37">
        <v>3725</v>
      </c>
      <c r="AO1768" s="40">
        <v>18</v>
      </c>
      <c r="AP1768" s="40">
        <v>1066</v>
      </c>
      <c r="AQ1768" s="41">
        <v>286.17</v>
      </c>
      <c r="AR1768" s="40">
        <v>359</v>
      </c>
      <c r="AS1768" s="41">
        <v>96.378888888888895</v>
      </c>
      <c r="AV1768" s="40">
        <v>56</v>
      </c>
      <c r="AW1768" s="41">
        <v>15.028888888888901</v>
      </c>
      <c r="AX1768" s="40">
        <v>300</v>
      </c>
      <c r="AY1768" s="41">
        <v>80.540000000000006</v>
      </c>
      <c r="BB1768" s="40">
        <v>4</v>
      </c>
      <c r="BC1768" s="41">
        <v>1.07</v>
      </c>
      <c r="BJ1768" s="40">
        <v>0</v>
      </c>
      <c r="BK1768" s="41">
        <v>0</v>
      </c>
      <c r="BL1768" s="40">
        <v>347</v>
      </c>
      <c r="BM1768" s="41">
        <v>93.15</v>
      </c>
      <c r="BV1768" s="40">
        <v>0</v>
      </c>
      <c r="BW1768" s="41">
        <v>0</v>
      </c>
      <c r="CH1768" s="40">
        <v>0</v>
      </c>
      <c r="CI1768" s="41">
        <v>0</v>
      </c>
    </row>
    <row r="1769" spans="1:91" x14ac:dyDescent="0.25">
      <c r="A1769" s="10" t="s">
        <v>2492</v>
      </c>
      <c r="B1769" s="10" t="s">
        <v>2499</v>
      </c>
      <c r="C1769" s="11">
        <v>65764</v>
      </c>
      <c r="D1769" s="10" t="s">
        <v>4</v>
      </c>
      <c r="E1769" s="12">
        <v>5530</v>
      </c>
      <c r="F1769" s="12">
        <v>12869</v>
      </c>
      <c r="G1769" s="12">
        <v>20159</v>
      </c>
      <c r="H1769" s="13">
        <f>+E1769/G1769</f>
        <v>0.27431916265687784</v>
      </c>
      <c r="I1769" s="13">
        <f>+F1769/G1769</f>
        <v>0.63837491939084279</v>
      </c>
      <c r="J1769" s="12">
        <f>+E1769-F1769</f>
        <v>-7339</v>
      </c>
      <c r="K1769" s="12">
        <f>+F1769-E1769</f>
        <v>7339</v>
      </c>
      <c r="L1769" s="13">
        <f>+H1769-I1769</f>
        <v>-0.36405575673396495</v>
      </c>
      <c r="M1769" s="13">
        <f>+I1769-H1769</f>
        <v>0.36405575673396495</v>
      </c>
      <c r="N1769" s="12">
        <v>6621</v>
      </c>
      <c r="O1769" s="12">
        <v>13271</v>
      </c>
      <c r="P1769" s="12">
        <v>20498</v>
      </c>
      <c r="Q1769" s="13">
        <f>+N1769/P1769</f>
        <v>0.32300712264611181</v>
      </c>
      <c r="R1769" s="13">
        <f>+O1769/P1769</f>
        <v>0.64742901746511849</v>
      </c>
      <c r="S1769" s="12">
        <f>+N1769-O1769</f>
        <v>-6650</v>
      </c>
      <c r="T1769" s="13">
        <f>+Q1769-R1769</f>
        <v>-0.32442189481900668</v>
      </c>
      <c r="U1769" s="14">
        <f>+E1769-N1769</f>
        <v>-1091</v>
      </c>
      <c r="V1769" s="14">
        <f>+F1769-O1769</f>
        <v>-402</v>
      </c>
      <c r="W1769" s="13">
        <f>+H1769-Q1769</f>
        <v>-4.8687959989233975E-2</v>
      </c>
      <c r="X1769" s="13">
        <f>+I1769-R1769</f>
        <v>-9.0540980742757071E-3</v>
      </c>
      <c r="Y1769" s="15">
        <v>6065.28</v>
      </c>
      <c r="Z1769" s="16">
        <f>+C1769/Y1769</f>
        <v>10.842698111216631</v>
      </c>
      <c r="AA1769" s="17">
        <v>35005</v>
      </c>
      <c r="AB1769" s="18" t="str">
        <f>TEXT(AA1769,"00000")</f>
        <v>35005</v>
      </c>
      <c r="AC1769" s="19">
        <v>35</v>
      </c>
      <c r="AD1769" s="19">
        <v>5</v>
      </c>
      <c r="AE1769" s="27" t="s">
        <v>2500</v>
      </c>
      <c r="AF1769" s="21"/>
      <c r="AG1769" s="24" t="s">
        <v>2501</v>
      </c>
      <c r="AH1769" s="19"/>
      <c r="AI1769" s="24" t="s">
        <v>53</v>
      </c>
      <c r="AJ1769" s="24"/>
      <c r="AK1769" s="24"/>
      <c r="AL1769" s="24"/>
      <c r="AM1769" s="29" t="s">
        <v>44</v>
      </c>
      <c r="AN1769" s="37">
        <v>65645</v>
      </c>
      <c r="AO1769" s="40">
        <v>89</v>
      </c>
      <c r="AP1769" s="40">
        <v>35097</v>
      </c>
      <c r="AQ1769" s="41">
        <v>534.64888888888902</v>
      </c>
      <c r="AR1769" s="40">
        <v>17026</v>
      </c>
      <c r="AS1769" s="41">
        <v>259.36</v>
      </c>
      <c r="AT1769" s="40">
        <v>448</v>
      </c>
      <c r="AU1769" s="41">
        <v>6.82</v>
      </c>
      <c r="AV1769" s="40">
        <v>2193</v>
      </c>
      <c r="AW1769" s="41">
        <v>33.408888888888903</v>
      </c>
      <c r="AX1769" s="40">
        <v>14031</v>
      </c>
      <c r="AY1769" s="41">
        <v>213.74</v>
      </c>
      <c r="BB1769" s="40">
        <v>48</v>
      </c>
      <c r="BC1769" s="41">
        <v>0.73</v>
      </c>
      <c r="BJ1769" s="40">
        <v>0</v>
      </c>
      <c r="BK1769" s="41">
        <v>0</v>
      </c>
      <c r="BL1769" s="40">
        <v>1351</v>
      </c>
      <c r="BM1769" s="41">
        <v>20.578888888888901</v>
      </c>
      <c r="BV1769" s="40">
        <v>0</v>
      </c>
      <c r="BW1769" s="41">
        <v>0</v>
      </c>
      <c r="CH1769" s="40">
        <v>0</v>
      </c>
      <c r="CI1769" s="41">
        <v>0</v>
      </c>
    </row>
    <row r="1770" spans="1:91" x14ac:dyDescent="0.25">
      <c r="A1770" s="10" t="s">
        <v>2492</v>
      </c>
      <c r="B1770" s="10" t="s">
        <v>2502</v>
      </c>
      <c r="C1770" s="11">
        <v>27329</v>
      </c>
      <c r="D1770" s="10" t="s">
        <v>4</v>
      </c>
      <c r="E1770" s="12">
        <v>3721</v>
      </c>
      <c r="F1770" s="12">
        <v>3179</v>
      </c>
      <c r="G1770" s="12">
        <v>7975</v>
      </c>
      <c r="H1770" s="13">
        <f>+E1770/G1770</f>
        <v>0.46658307210031347</v>
      </c>
      <c r="I1770" s="13">
        <f>+F1770/G1770</f>
        <v>0.39862068965517239</v>
      </c>
      <c r="J1770" s="12">
        <f>+E1770-F1770</f>
        <v>542</v>
      </c>
      <c r="K1770" s="12">
        <f>+F1770-E1770</f>
        <v>-542</v>
      </c>
      <c r="L1770" s="13">
        <f>+H1770-I1770</f>
        <v>6.7962382445141079E-2</v>
      </c>
      <c r="M1770" s="13">
        <f>+I1770-H1770</f>
        <v>-6.7962382445141079E-2</v>
      </c>
      <c r="N1770" s="12">
        <v>4907</v>
      </c>
      <c r="O1770" s="12">
        <v>2966</v>
      </c>
      <c r="P1770" s="12">
        <v>8154</v>
      </c>
      <c r="Q1770" s="13">
        <f>+N1770/P1770</f>
        <v>0.60179053225410839</v>
      </c>
      <c r="R1770" s="13">
        <f>+O1770/P1770</f>
        <v>0.36374785381407898</v>
      </c>
      <c r="S1770" s="12">
        <f>+N1770-O1770</f>
        <v>1941</v>
      </c>
      <c r="T1770" s="13">
        <f>+Q1770-R1770</f>
        <v>0.23804267844002941</v>
      </c>
      <c r="U1770" s="14">
        <f>+E1770-N1770</f>
        <v>-1186</v>
      </c>
      <c r="V1770" s="14">
        <f>+F1770-O1770</f>
        <v>213</v>
      </c>
      <c r="W1770" s="13">
        <f>+H1770-Q1770</f>
        <v>-0.13520746015379492</v>
      </c>
      <c r="X1770" s="13">
        <f>+I1770-R1770</f>
        <v>3.4872835841093408E-2</v>
      </c>
      <c r="Y1770" s="15">
        <v>4539.4799999999996</v>
      </c>
      <c r="Z1770" s="16">
        <f>+C1770/Y1770</f>
        <v>6.0202930732154352</v>
      </c>
      <c r="AA1770" s="17">
        <v>35006</v>
      </c>
      <c r="AB1770" s="18" t="str">
        <f>TEXT(AA1770,"00000")</f>
        <v>35006</v>
      </c>
      <c r="AC1770" s="19">
        <v>35</v>
      </c>
      <c r="AD1770" s="19">
        <v>6</v>
      </c>
      <c r="AE1770" s="27" t="s">
        <v>2503</v>
      </c>
      <c r="AF1770" s="21" t="s">
        <v>2495</v>
      </c>
      <c r="AG1770" s="24" t="s">
        <v>2504</v>
      </c>
      <c r="AH1770" s="19"/>
      <c r="AI1770" s="24" t="s">
        <v>53</v>
      </c>
      <c r="AJ1770" s="24" t="s">
        <v>2497</v>
      </c>
      <c r="AK1770" s="24"/>
      <c r="AL1770" s="24"/>
      <c r="AM1770" s="29" t="s">
        <v>44</v>
      </c>
      <c r="AN1770" s="37">
        <v>27213</v>
      </c>
      <c r="AO1770" s="40">
        <v>53</v>
      </c>
      <c r="AP1770" s="40">
        <v>13313</v>
      </c>
      <c r="AQ1770" s="41">
        <v>489.20888888888902</v>
      </c>
      <c r="AR1770" s="40">
        <v>2749</v>
      </c>
      <c r="AS1770" s="41">
        <v>101.01888888888899</v>
      </c>
      <c r="AV1770" s="40">
        <v>285</v>
      </c>
      <c r="AW1770" s="41">
        <v>10.47</v>
      </c>
      <c r="AX1770" s="40">
        <v>9000</v>
      </c>
      <c r="AY1770" s="41">
        <v>330.72</v>
      </c>
      <c r="BB1770" s="40">
        <v>35</v>
      </c>
      <c r="BC1770" s="41">
        <v>1.29</v>
      </c>
      <c r="BH1770" s="40">
        <v>25</v>
      </c>
      <c r="BI1770" s="41">
        <v>0.91867857274096898</v>
      </c>
      <c r="BJ1770" s="40">
        <v>25</v>
      </c>
      <c r="BK1770" s="41">
        <v>0.91867857274096898</v>
      </c>
      <c r="BL1770" s="40">
        <v>1219</v>
      </c>
      <c r="BM1770" s="41">
        <v>44.788888888888899</v>
      </c>
      <c r="BV1770" s="40">
        <v>0</v>
      </c>
      <c r="BW1770" s="41">
        <v>0</v>
      </c>
      <c r="CH1770" s="40">
        <v>0</v>
      </c>
      <c r="CI1770" s="41">
        <v>0</v>
      </c>
    </row>
    <row r="1771" spans="1:91" x14ac:dyDescent="0.25">
      <c r="A1771" s="10" t="s">
        <v>2492</v>
      </c>
      <c r="B1771" s="10" t="s">
        <v>2357</v>
      </c>
      <c r="C1771" s="11">
        <v>12414</v>
      </c>
      <c r="D1771" s="10" t="s">
        <v>4</v>
      </c>
      <c r="E1771" s="12">
        <v>2118</v>
      </c>
      <c r="F1771" s="12">
        <v>2569</v>
      </c>
      <c r="G1771" s="12">
        <v>5271</v>
      </c>
      <c r="H1771" s="13">
        <f>+E1771/G1771</f>
        <v>0.40182128628343766</v>
      </c>
      <c r="I1771" s="13">
        <f>+F1771/G1771</f>
        <v>0.48738379814077026</v>
      </c>
      <c r="J1771" s="12">
        <f>+E1771-F1771</f>
        <v>-451</v>
      </c>
      <c r="K1771" s="12">
        <f>+F1771-E1771</f>
        <v>451</v>
      </c>
      <c r="L1771" s="13">
        <f>+H1771-I1771</f>
        <v>-8.5562511857332602E-2</v>
      </c>
      <c r="M1771" s="13">
        <f>+I1771-H1771</f>
        <v>8.5562511857332602E-2</v>
      </c>
      <c r="N1771" s="12">
        <v>2879</v>
      </c>
      <c r="O1771" s="12">
        <v>2763</v>
      </c>
      <c r="P1771" s="12">
        <v>5896</v>
      </c>
      <c r="Q1771" s="13">
        <f>+N1771/P1771</f>
        <v>0.48829715061058343</v>
      </c>
      <c r="R1771" s="13">
        <f>+O1771/P1771</f>
        <v>0.46862279511533245</v>
      </c>
      <c r="S1771" s="12">
        <f>+N1771-O1771</f>
        <v>116</v>
      </c>
      <c r="T1771" s="13">
        <f>+Q1771-R1771</f>
        <v>1.9674355495250984E-2</v>
      </c>
      <c r="U1771" s="14">
        <f>+E1771-N1771</f>
        <v>-761</v>
      </c>
      <c r="V1771" s="14">
        <f>+F1771-O1771</f>
        <v>-194</v>
      </c>
      <c r="W1771" s="13">
        <f>+H1771-Q1771</f>
        <v>-8.6475864327145768E-2</v>
      </c>
      <c r="X1771" s="13">
        <f>+I1771-R1771</f>
        <v>1.8761003025437817E-2</v>
      </c>
      <c r="Y1771" s="15">
        <v>3758.06</v>
      </c>
      <c r="Z1771" s="16">
        <f>+C1771/Y1771</f>
        <v>3.3033001069700858</v>
      </c>
      <c r="AA1771" s="17">
        <v>35007</v>
      </c>
      <c r="AB1771" s="18" t="str">
        <f>TEXT(AA1771,"00000")</f>
        <v>35007</v>
      </c>
      <c r="AC1771" s="19">
        <v>35</v>
      </c>
      <c r="AD1771" s="19">
        <v>7</v>
      </c>
      <c r="AE1771" s="27"/>
      <c r="AF1771" s="21"/>
      <c r="AG1771" s="24"/>
      <c r="AH1771" s="28"/>
      <c r="AI1771" s="24"/>
      <c r="AJ1771" s="24"/>
      <c r="AK1771" s="24"/>
      <c r="AL1771" s="24"/>
      <c r="AM1771" s="29" t="s">
        <v>62</v>
      </c>
      <c r="AN1771" s="37">
        <v>13750</v>
      </c>
      <c r="AO1771" s="40">
        <v>37</v>
      </c>
      <c r="AP1771" s="40">
        <v>7275</v>
      </c>
      <c r="AQ1771" s="41">
        <v>529.09</v>
      </c>
      <c r="AR1771" s="40">
        <v>2256</v>
      </c>
      <c r="AS1771" s="41">
        <v>164.06888888888901</v>
      </c>
      <c r="AV1771" s="40">
        <v>1129</v>
      </c>
      <c r="AW1771" s="41">
        <v>82.108888888888899</v>
      </c>
      <c r="AX1771" s="40">
        <v>3426</v>
      </c>
      <c r="AY1771" s="41">
        <v>249.15888888888901</v>
      </c>
      <c r="BB1771" s="40">
        <v>3</v>
      </c>
      <c r="BC1771" s="41">
        <v>0.22</v>
      </c>
      <c r="BJ1771" s="40">
        <v>0</v>
      </c>
      <c r="BK1771" s="41">
        <v>0</v>
      </c>
      <c r="BL1771" s="40">
        <v>461</v>
      </c>
      <c r="BM1771" s="41">
        <v>33.53</v>
      </c>
      <c r="BV1771" s="40">
        <v>0</v>
      </c>
      <c r="BW1771" s="41">
        <v>0</v>
      </c>
      <c r="CH1771" s="40">
        <v>0</v>
      </c>
      <c r="CI1771" s="41">
        <v>0</v>
      </c>
    </row>
    <row r="1772" spans="1:91" x14ac:dyDescent="0.25">
      <c r="A1772" s="10" t="s">
        <v>2492</v>
      </c>
      <c r="B1772" s="10" t="s">
        <v>2505</v>
      </c>
      <c r="C1772" s="11">
        <v>50398</v>
      </c>
      <c r="D1772" s="10" t="s">
        <v>4</v>
      </c>
      <c r="E1772" s="12">
        <v>2776</v>
      </c>
      <c r="F1772" s="12">
        <v>7560</v>
      </c>
      <c r="G1772" s="12">
        <v>11292</v>
      </c>
      <c r="H1772" s="13">
        <f>+E1772/G1772</f>
        <v>0.24583776124690046</v>
      </c>
      <c r="I1772" s="13">
        <f>+F1772/G1772</f>
        <v>0.66950053134962806</v>
      </c>
      <c r="J1772" s="12">
        <f>+E1772-F1772</f>
        <v>-4784</v>
      </c>
      <c r="K1772" s="12">
        <f>+F1772-E1772</f>
        <v>4784</v>
      </c>
      <c r="L1772" s="13">
        <f>+H1772-I1772</f>
        <v>-0.42366277010272757</v>
      </c>
      <c r="M1772" s="13">
        <f>+I1772-H1772</f>
        <v>0.42366277010272757</v>
      </c>
      <c r="N1772" s="12">
        <v>3956</v>
      </c>
      <c r="O1772" s="12">
        <v>9150</v>
      </c>
      <c r="P1772" s="12">
        <v>13450</v>
      </c>
      <c r="Q1772" s="13">
        <f>+N1772/P1772</f>
        <v>0.2941263940520446</v>
      </c>
      <c r="R1772" s="13">
        <f>+O1772/P1772</f>
        <v>0.6802973977695167</v>
      </c>
      <c r="S1772" s="12">
        <f>+N1772-O1772</f>
        <v>-5194</v>
      </c>
      <c r="T1772" s="13">
        <f>+Q1772-R1772</f>
        <v>-0.38617100371747209</v>
      </c>
      <c r="U1772" s="14">
        <f>+E1772-N1772</f>
        <v>-1180</v>
      </c>
      <c r="V1772" s="14">
        <f>+F1772-O1772</f>
        <v>-1590</v>
      </c>
      <c r="W1772" s="13">
        <f>+H1772-Q1772</f>
        <v>-4.8288632805144144E-2</v>
      </c>
      <c r="X1772" s="13">
        <f>+I1772-R1772</f>
        <v>-1.079686641988864E-2</v>
      </c>
      <c r="Y1772" s="15">
        <v>1404.8</v>
      </c>
      <c r="Z1772" s="16">
        <f>+C1772/Y1772</f>
        <v>35.875569476082006</v>
      </c>
      <c r="AA1772" s="17">
        <v>35009</v>
      </c>
      <c r="AB1772" s="18" t="str">
        <f>TEXT(AA1772,"00000")</f>
        <v>35009</v>
      </c>
      <c r="AC1772" s="19">
        <v>35</v>
      </c>
      <c r="AD1772" s="19">
        <v>9</v>
      </c>
      <c r="AE1772" s="27" t="s">
        <v>2506</v>
      </c>
      <c r="AF1772" s="21" t="s">
        <v>2507</v>
      </c>
      <c r="AG1772" s="24" t="s">
        <v>2508</v>
      </c>
      <c r="AH1772" s="19"/>
      <c r="AI1772" s="24" t="s">
        <v>53</v>
      </c>
      <c r="AJ1772" s="24" t="s">
        <v>2509</v>
      </c>
      <c r="AK1772" s="24"/>
      <c r="AL1772" s="24"/>
      <c r="AM1772" s="29" t="s">
        <v>44</v>
      </c>
      <c r="AN1772" s="37">
        <v>48376</v>
      </c>
      <c r="AO1772" s="40">
        <v>74</v>
      </c>
      <c r="AP1772" s="40">
        <v>27193</v>
      </c>
      <c r="AQ1772" s="41">
        <v>562.12</v>
      </c>
      <c r="AR1772" s="40">
        <v>13955</v>
      </c>
      <c r="AS1772" s="41">
        <v>288.47000000000003</v>
      </c>
      <c r="AT1772" s="40">
        <v>323</v>
      </c>
      <c r="AU1772" s="41">
        <v>6.6788888888888902</v>
      </c>
      <c r="AV1772" s="40">
        <v>2070</v>
      </c>
      <c r="AW1772" s="41">
        <v>42.788888888888899</v>
      </c>
      <c r="AX1772" s="40">
        <v>9861</v>
      </c>
      <c r="AY1772" s="41">
        <v>203.84</v>
      </c>
      <c r="BB1772" s="40">
        <v>11</v>
      </c>
      <c r="BC1772" s="41">
        <v>0.23</v>
      </c>
      <c r="BJ1772" s="40">
        <v>0</v>
      </c>
      <c r="BK1772" s="41">
        <v>0</v>
      </c>
      <c r="BL1772" s="40">
        <v>912</v>
      </c>
      <c r="BM1772" s="41">
        <v>18.850000000000001</v>
      </c>
      <c r="BV1772" s="40">
        <v>0</v>
      </c>
      <c r="BW1772" s="41">
        <v>0</v>
      </c>
      <c r="CH1772" s="40">
        <v>0</v>
      </c>
      <c r="CI1772" s="41">
        <v>0</v>
      </c>
    </row>
    <row r="1773" spans="1:91" x14ac:dyDescent="0.25">
      <c r="A1773" s="10" t="s">
        <v>2492</v>
      </c>
      <c r="B1773" s="10" t="s">
        <v>2510</v>
      </c>
      <c r="C1773" s="11">
        <v>1828</v>
      </c>
      <c r="D1773" s="10" t="s">
        <v>4</v>
      </c>
      <c r="E1773" s="12">
        <v>192</v>
      </c>
      <c r="F1773" s="12">
        <v>617</v>
      </c>
      <c r="G1773" s="12">
        <v>903</v>
      </c>
      <c r="H1773" s="13">
        <f>+E1773/G1773</f>
        <v>0.21262458471760798</v>
      </c>
      <c r="I1773" s="13">
        <f>+F1773/G1773</f>
        <v>0.68327796234772975</v>
      </c>
      <c r="J1773" s="12">
        <f>+E1773-F1773</f>
        <v>-425</v>
      </c>
      <c r="K1773" s="12">
        <f>+F1773-E1773</f>
        <v>425</v>
      </c>
      <c r="L1773" s="13">
        <f>+H1773-I1773</f>
        <v>-0.47065337763012177</v>
      </c>
      <c r="M1773" s="13">
        <f>+I1773-H1773</f>
        <v>0.47065337763012177</v>
      </c>
      <c r="N1773" s="12">
        <v>287</v>
      </c>
      <c r="O1773" s="12">
        <v>586</v>
      </c>
      <c r="P1773" s="12">
        <v>900</v>
      </c>
      <c r="Q1773" s="13">
        <f>+N1773/P1773</f>
        <v>0.31888888888888889</v>
      </c>
      <c r="R1773" s="13">
        <f>+O1773/P1773</f>
        <v>0.65111111111111108</v>
      </c>
      <c r="S1773" s="12">
        <f>+N1773-O1773</f>
        <v>-299</v>
      </c>
      <c r="T1773" s="13">
        <f>+Q1773-R1773</f>
        <v>-0.3322222222222222</v>
      </c>
      <c r="U1773" s="14">
        <f>+E1773-N1773</f>
        <v>-95</v>
      </c>
      <c r="V1773" s="14">
        <f>+F1773-O1773</f>
        <v>31</v>
      </c>
      <c r="W1773" s="13">
        <f>+H1773-Q1773</f>
        <v>-0.10626430417128091</v>
      </c>
      <c r="X1773" s="13">
        <f>+I1773-R1773</f>
        <v>3.2166851236618665E-2</v>
      </c>
      <c r="Y1773" s="15">
        <v>2322.62</v>
      </c>
      <c r="Z1773" s="16">
        <f>+C1773/Y1773</f>
        <v>0.78704221956239073</v>
      </c>
      <c r="AA1773" s="17">
        <v>35011</v>
      </c>
      <c r="AB1773" s="18" t="str">
        <f>TEXT(AA1773,"00000")</f>
        <v>35011</v>
      </c>
      <c r="AC1773" s="19">
        <v>35</v>
      </c>
      <c r="AD1773" s="19">
        <v>11</v>
      </c>
      <c r="AE1773" s="27"/>
      <c r="AF1773" s="21"/>
      <c r="AG1773" s="24"/>
      <c r="AH1773" s="28"/>
      <c r="AI1773" s="24"/>
      <c r="AJ1773" s="24"/>
      <c r="AK1773" s="24"/>
      <c r="AL1773" s="24"/>
      <c r="AM1773" s="29" t="s">
        <v>62</v>
      </c>
      <c r="AN1773" s="37">
        <v>2022</v>
      </c>
      <c r="AO1773" s="40">
        <v>8</v>
      </c>
      <c r="AP1773" s="40">
        <v>1985</v>
      </c>
      <c r="AQ1773" s="41">
        <v>981.7</v>
      </c>
      <c r="AR1773" s="40">
        <v>977</v>
      </c>
      <c r="AS1773" s="41">
        <v>483.18</v>
      </c>
      <c r="AV1773" s="40">
        <v>255</v>
      </c>
      <c r="AW1773" s="41">
        <v>126.108888888889</v>
      </c>
      <c r="AX1773" s="40">
        <v>705</v>
      </c>
      <c r="AY1773" s="41">
        <v>348.66</v>
      </c>
      <c r="BB1773" s="40">
        <v>1</v>
      </c>
      <c r="BC1773" s="41">
        <v>0.49</v>
      </c>
      <c r="BJ1773" s="40">
        <v>0</v>
      </c>
      <c r="BK1773" s="41">
        <v>0</v>
      </c>
      <c r="BL1773" s="40">
        <v>47</v>
      </c>
      <c r="BM1773" s="41">
        <v>23.238888888888901</v>
      </c>
      <c r="BV1773" s="40">
        <v>0</v>
      </c>
      <c r="BW1773" s="41">
        <v>0</v>
      </c>
      <c r="CH1773" s="40">
        <v>0</v>
      </c>
      <c r="CI1773" s="41">
        <v>0</v>
      </c>
    </row>
    <row r="1774" spans="1:91" x14ac:dyDescent="0.25">
      <c r="A1774" s="10" t="s">
        <v>2492</v>
      </c>
      <c r="B1774" s="10" t="s">
        <v>2511</v>
      </c>
      <c r="C1774" s="11">
        <v>214295</v>
      </c>
      <c r="D1774" s="10" t="s">
        <v>4</v>
      </c>
      <c r="E1774" s="12">
        <v>37543</v>
      </c>
      <c r="F1774" s="12">
        <v>25095</v>
      </c>
      <c r="G1774" s="12">
        <v>69324</v>
      </c>
      <c r="H1774" s="13">
        <f>+E1774/G1774</f>
        <v>0.54155847902602272</v>
      </c>
      <c r="I1774" s="13">
        <f>+F1774/G1774</f>
        <v>0.3619958455945993</v>
      </c>
      <c r="J1774" s="12">
        <f>+E1774-F1774</f>
        <v>12448</v>
      </c>
      <c r="K1774" s="12">
        <f>+F1774-E1774</f>
        <v>-12448</v>
      </c>
      <c r="L1774" s="13">
        <f>+H1774-I1774</f>
        <v>0.17956263343142342</v>
      </c>
      <c r="M1774" s="13">
        <f>+I1774-H1774</f>
        <v>-0.17956263343142342</v>
      </c>
      <c r="N1774" s="12">
        <v>36778</v>
      </c>
      <c r="O1774" s="12">
        <v>26988</v>
      </c>
      <c r="P1774" s="12">
        <v>65712</v>
      </c>
      <c r="Q1774" s="13">
        <f>+N1774/P1774</f>
        <v>0.55968468468468469</v>
      </c>
      <c r="R1774" s="13">
        <f>+O1774/P1774</f>
        <v>0.41070124178232287</v>
      </c>
      <c r="S1774" s="12">
        <f>+N1774-O1774</f>
        <v>9790</v>
      </c>
      <c r="T1774" s="13">
        <f>+Q1774-R1774</f>
        <v>0.14898344290236182</v>
      </c>
      <c r="U1774" s="14">
        <f>+E1774-N1774</f>
        <v>765</v>
      </c>
      <c r="V1774" s="14">
        <f>+F1774-O1774</f>
        <v>-1893</v>
      </c>
      <c r="W1774" s="13">
        <f>+H1774-Q1774</f>
        <v>-1.8126205658661965E-2</v>
      </c>
      <c r="X1774" s="13">
        <f>+I1774-R1774</f>
        <v>-4.8705396187723571E-2</v>
      </c>
      <c r="Y1774" s="15">
        <v>3807.51</v>
      </c>
      <c r="Z1774" s="16">
        <f>+C1774/Y1774</f>
        <v>56.282189672515628</v>
      </c>
      <c r="AA1774" s="17">
        <v>35013</v>
      </c>
      <c r="AB1774" s="18" t="str">
        <f>TEXT(AA1774,"00000")</f>
        <v>35013</v>
      </c>
      <c r="AC1774" s="19">
        <v>35</v>
      </c>
      <c r="AD1774" s="19">
        <v>13</v>
      </c>
      <c r="AE1774" s="27" t="s">
        <v>2512</v>
      </c>
      <c r="AF1774" s="21" t="s">
        <v>2513</v>
      </c>
      <c r="AG1774" s="24" t="s">
        <v>2514</v>
      </c>
      <c r="AH1774" s="23">
        <v>214295</v>
      </c>
      <c r="AI1774" s="24" t="s">
        <v>43</v>
      </c>
      <c r="AJ1774" s="24" t="s">
        <v>2515</v>
      </c>
      <c r="AK1774" s="24"/>
      <c r="AL1774" s="24"/>
      <c r="AM1774" s="29" t="s">
        <v>44</v>
      </c>
      <c r="AN1774" s="37">
        <v>209233</v>
      </c>
      <c r="AO1774" s="40">
        <v>186</v>
      </c>
      <c r="AP1774" s="40">
        <v>102339</v>
      </c>
      <c r="AQ1774" s="41">
        <v>489.12</v>
      </c>
      <c r="AR1774" s="40">
        <v>22120</v>
      </c>
      <c r="AS1774" s="41">
        <v>105.718888888889</v>
      </c>
      <c r="AT1774" s="40">
        <v>353</v>
      </c>
      <c r="AU1774" s="41">
        <v>1.69</v>
      </c>
      <c r="AV1774" s="40">
        <v>6640</v>
      </c>
      <c r="AW1774" s="41">
        <v>31.73</v>
      </c>
      <c r="AX1774" s="40">
        <v>66491</v>
      </c>
      <c r="AY1774" s="41">
        <v>317.77888888888901</v>
      </c>
      <c r="AZ1774" s="40">
        <v>30</v>
      </c>
      <c r="BA1774" s="41">
        <v>0.14000000000000001</v>
      </c>
      <c r="BB1774" s="40">
        <v>498</v>
      </c>
      <c r="BC1774" s="41">
        <v>2.3788888888888899</v>
      </c>
      <c r="BD1774" s="40">
        <v>11</v>
      </c>
      <c r="BE1774" s="41">
        <v>5.2572968891140499E-2</v>
      </c>
      <c r="BJ1774" s="40">
        <v>11</v>
      </c>
      <c r="BK1774" s="41">
        <v>5.2572968891140499E-2</v>
      </c>
      <c r="BL1774" s="40">
        <v>4436</v>
      </c>
      <c r="BM1774" s="41">
        <v>21.198888888888899</v>
      </c>
      <c r="BN1774" s="40">
        <v>250</v>
      </c>
      <c r="BO1774" s="41">
        <v>1.19484020207138</v>
      </c>
      <c r="BP1774" s="40">
        <v>77</v>
      </c>
      <c r="BQ1774" s="41">
        <v>0.368010782237984</v>
      </c>
      <c r="BV1774" s="40">
        <v>327</v>
      </c>
      <c r="BW1774" s="41">
        <v>1.5628509843093639</v>
      </c>
      <c r="BX1774" s="40">
        <v>618</v>
      </c>
      <c r="BY1774" s="41">
        <v>2.95</v>
      </c>
      <c r="CB1774" s="40">
        <v>60</v>
      </c>
      <c r="CC1774" s="41">
        <v>0.28999999999999998</v>
      </c>
      <c r="CF1774" s="40">
        <v>454</v>
      </c>
      <c r="CG1774" s="41">
        <v>2.16888888888889</v>
      </c>
      <c r="CH1774" s="40">
        <v>514</v>
      </c>
      <c r="CI1774" s="41">
        <v>2.45888888888889</v>
      </c>
      <c r="CJ1774" s="40">
        <v>240</v>
      </c>
      <c r="CK1774" s="41">
        <v>1.14888888888889</v>
      </c>
    </row>
    <row r="1775" spans="1:91" x14ac:dyDescent="0.25">
      <c r="A1775" s="10" t="s">
        <v>2492</v>
      </c>
      <c r="B1775" s="10" t="s">
        <v>2516</v>
      </c>
      <c r="C1775" s="11">
        <v>57578</v>
      </c>
      <c r="D1775" s="10" t="s">
        <v>4</v>
      </c>
      <c r="E1775" s="12">
        <v>5008</v>
      </c>
      <c r="F1775" s="12">
        <v>13124</v>
      </c>
      <c r="G1775" s="12">
        <v>19523</v>
      </c>
      <c r="H1775" s="13">
        <f>+E1775/G1775</f>
        <v>0.25651795318342469</v>
      </c>
      <c r="I1775" s="13">
        <f>+F1775/G1775</f>
        <v>0.67223275111407055</v>
      </c>
      <c r="J1775" s="12">
        <f>+E1775-F1775</f>
        <v>-8116</v>
      </c>
      <c r="K1775" s="12">
        <f>+F1775-E1775</f>
        <v>8116</v>
      </c>
      <c r="L1775" s="13">
        <f>+H1775-I1775</f>
        <v>-0.41571479793064586</v>
      </c>
      <c r="M1775" s="13">
        <f>+I1775-H1775</f>
        <v>0.41571479793064586</v>
      </c>
      <c r="N1775" s="12">
        <v>6110</v>
      </c>
      <c r="O1775" s="12">
        <v>12546</v>
      </c>
      <c r="P1775" s="12">
        <v>19195</v>
      </c>
      <c r="Q1775" s="13">
        <f>+N1775/P1775</f>
        <v>0.31831206043240429</v>
      </c>
      <c r="R1775" s="13">
        <f>+O1775/P1775</f>
        <v>0.65360771034123466</v>
      </c>
      <c r="S1775" s="12">
        <f>+N1775-O1775</f>
        <v>-6436</v>
      </c>
      <c r="T1775" s="13">
        <f>+Q1775-R1775</f>
        <v>-0.33529564990883037</v>
      </c>
      <c r="U1775" s="14">
        <f>+E1775-N1775</f>
        <v>-1102</v>
      </c>
      <c r="V1775" s="14">
        <f>+F1775-O1775</f>
        <v>578</v>
      </c>
      <c r="W1775" s="13">
        <f>+H1775-Q1775</f>
        <v>-6.1794107248979602E-2</v>
      </c>
      <c r="X1775" s="13">
        <f>+I1775-R1775</f>
        <v>1.8625040772835888E-2</v>
      </c>
      <c r="Y1775" s="15">
        <v>4175.7299999999996</v>
      </c>
      <c r="Z1775" s="16">
        <f>+C1775/Y1775</f>
        <v>13.788726761548281</v>
      </c>
      <c r="AA1775" s="17">
        <v>35015</v>
      </c>
      <c r="AB1775" s="18" t="str">
        <f>TEXT(AA1775,"00000")</f>
        <v>35015</v>
      </c>
      <c r="AC1775" s="19">
        <v>35</v>
      </c>
      <c r="AD1775" s="19">
        <v>15</v>
      </c>
      <c r="AE1775" s="27" t="s">
        <v>2517</v>
      </c>
      <c r="AF1775" s="21"/>
      <c r="AG1775" s="24" t="s">
        <v>2518</v>
      </c>
      <c r="AH1775" s="19"/>
      <c r="AI1775" s="24" t="s">
        <v>53</v>
      </c>
      <c r="AJ1775" s="24"/>
      <c r="AK1775" s="24"/>
      <c r="AL1775" s="24"/>
      <c r="AM1775" s="29" t="s">
        <v>44</v>
      </c>
      <c r="AN1775" s="37">
        <v>53829</v>
      </c>
      <c r="AO1775" s="40">
        <v>92</v>
      </c>
      <c r="AP1775" s="40">
        <v>35008</v>
      </c>
      <c r="AQ1775" s="41">
        <v>650.36</v>
      </c>
      <c r="AR1775" s="40">
        <v>16569</v>
      </c>
      <c r="AS1775" s="41">
        <v>307.81</v>
      </c>
      <c r="AT1775" s="40">
        <v>564</v>
      </c>
      <c r="AU1775" s="41">
        <v>10.48</v>
      </c>
      <c r="AV1775" s="40">
        <v>3017</v>
      </c>
      <c r="AW1775" s="41">
        <v>56.048888888888897</v>
      </c>
      <c r="AX1775" s="40">
        <v>13254</v>
      </c>
      <c r="AY1775" s="41">
        <v>246.21888888888901</v>
      </c>
      <c r="BB1775" s="40">
        <v>86</v>
      </c>
      <c r="BC1775" s="41">
        <v>1.6</v>
      </c>
      <c r="BJ1775" s="40">
        <v>0</v>
      </c>
      <c r="BK1775" s="41">
        <v>0</v>
      </c>
      <c r="BL1775" s="40">
        <v>1457</v>
      </c>
      <c r="BM1775" s="41">
        <v>27.07</v>
      </c>
      <c r="BV1775" s="40">
        <v>0</v>
      </c>
      <c r="BW1775" s="41">
        <v>0</v>
      </c>
      <c r="CH1775" s="40">
        <v>0</v>
      </c>
      <c r="CI1775" s="41">
        <v>0</v>
      </c>
    </row>
    <row r="1776" spans="1:91" x14ac:dyDescent="0.25">
      <c r="A1776" s="10" t="s">
        <v>2492</v>
      </c>
      <c r="B1776" s="10" t="s">
        <v>277</v>
      </c>
      <c r="C1776" s="11">
        <v>28609</v>
      </c>
      <c r="D1776" s="10" t="s">
        <v>4</v>
      </c>
      <c r="E1776" s="12">
        <v>6226</v>
      </c>
      <c r="F1776" s="12">
        <v>5251</v>
      </c>
      <c r="G1776" s="12">
        <v>12633</v>
      </c>
      <c r="H1776" s="13">
        <f>+E1776/G1776</f>
        <v>0.49283622259162513</v>
      </c>
      <c r="I1776" s="13">
        <f>+F1776/G1776</f>
        <v>0.41565740520858069</v>
      </c>
      <c r="J1776" s="12">
        <f>+E1776-F1776</f>
        <v>975</v>
      </c>
      <c r="K1776" s="12">
        <f>+F1776-E1776</f>
        <v>-975</v>
      </c>
      <c r="L1776" s="13">
        <f>+H1776-I1776</f>
        <v>7.717881738304444E-2</v>
      </c>
      <c r="M1776" s="13">
        <f>+I1776-H1776</f>
        <v>-7.717881738304444E-2</v>
      </c>
      <c r="N1776" s="12">
        <v>7009</v>
      </c>
      <c r="O1776" s="12">
        <v>5286</v>
      </c>
      <c r="P1776" s="12">
        <v>12744</v>
      </c>
      <c r="Q1776" s="13">
        <f>+N1776/P1776</f>
        <v>0.54998430634023854</v>
      </c>
      <c r="R1776" s="13">
        <f>+O1776/P1776</f>
        <v>0.4147834274952919</v>
      </c>
      <c r="S1776" s="12">
        <f>+N1776-O1776</f>
        <v>1723</v>
      </c>
      <c r="T1776" s="13">
        <f>+Q1776-R1776</f>
        <v>0.13520087884494664</v>
      </c>
      <c r="U1776" s="14">
        <f>+E1776-N1776</f>
        <v>-783</v>
      </c>
      <c r="V1776" s="14">
        <f>+F1776-O1776</f>
        <v>-35</v>
      </c>
      <c r="W1776" s="13">
        <f>+H1776-Q1776</f>
        <v>-5.714808374861341E-2</v>
      </c>
      <c r="X1776" s="13">
        <f>+I1776-R1776</f>
        <v>8.7397771328878715E-4</v>
      </c>
      <c r="Y1776" s="15">
        <v>3961.63</v>
      </c>
      <c r="Z1776" s="16">
        <f>+C1776/Y1776</f>
        <v>7.2215224541413505</v>
      </c>
      <c r="AA1776" s="17">
        <v>35017</v>
      </c>
      <c r="AB1776" s="18" t="str">
        <f>TEXT(AA1776,"00000")</f>
        <v>35017</v>
      </c>
      <c r="AC1776" s="19">
        <v>35</v>
      </c>
      <c r="AD1776" s="19">
        <v>17</v>
      </c>
      <c r="AE1776" s="27" t="s">
        <v>2519</v>
      </c>
      <c r="AF1776" s="21"/>
      <c r="AG1776" s="24" t="s">
        <v>2520</v>
      </c>
      <c r="AH1776" s="19"/>
      <c r="AI1776" s="24" t="s">
        <v>53</v>
      </c>
      <c r="AJ1776" s="24"/>
      <c r="AK1776" s="24"/>
      <c r="AL1776" s="24"/>
      <c r="AM1776" s="29" t="s">
        <v>44</v>
      </c>
      <c r="AN1776" s="37">
        <v>29514</v>
      </c>
      <c r="AO1776" s="40">
        <v>60</v>
      </c>
      <c r="AP1776" s="40">
        <v>14747</v>
      </c>
      <c r="AQ1776" s="41">
        <v>499.66</v>
      </c>
      <c r="AR1776" s="40">
        <v>2530</v>
      </c>
      <c r="AS1776" s="41">
        <v>85.718888888888898</v>
      </c>
      <c r="AV1776" s="40">
        <v>873</v>
      </c>
      <c r="AW1776" s="41">
        <v>29.578888888888901</v>
      </c>
      <c r="AX1776" s="40">
        <v>9587</v>
      </c>
      <c r="AY1776" s="41">
        <v>324.82888888888903</v>
      </c>
      <c r="BB1776" s="40">
        <v>20</v>
      </c>
      <c r="BC1776" s="41">
        <v>0.68</v>
      </c>
      <c r="BD1776" s="40">
        <v>11</v>
      </c>
      <c r="BE1776" s="41">
        <v>0.37270447923019601</v>
      </c>
      <c r="BH1776" s="40">
        <v>40</v>
      </c>
      <c r="BI1776" s="41">
        <v>1.3552890153825301</v>
      </c>
      <c r="BJ1776" s="40">
        <v>51</v>
      </c>
      <c r="BK1776" s="41">
        <v>1.727993494612726</v>
      </c>
      <c r="BL1776" s="40">
        <v>1638</v>
      </c>
      <c r="BM1776" s="41">
        <v>55.5</v>
      </c>
      <c r="BV1776" s="40">
        <v>0</v>
      </c>
      <c r="BW1776" s="41">
        <v>0</v>
      </c>
      <c r="CH1776" s="40">
        <v>0</v>
      </c>
      <c r="CI1776" s="41">
        <v>0</v>
      </c>
      <c r="CJ1776" s="40">
        <v>48</v>
      </c>
      <c r="CK1776" s="41">
        <v>1.63</v>
      </c>
    </row>
    <row r="1777" spans="1:91" x14ac:dyDescent="0.25">
      <c r="A1777" s="10" t="s">
        <v>2492</v>
      </c>
      <c r="B1777" s="10" t="s">
        <v>2521</v>
      </c>
      <c r="C1777" s="11">
        <v>4371</v>
      </c>
      <c r="D1777" s="10" t="s">
        <v>4</v>
      </c>
      <c r="E1777" s="12">
        <v>962</v>
      </c>
      <c r="F1777" s="12">
        <v>591</v>
      </c>
      <c r="G1777" s="12">
        <v>1809</v>
      </c>
      <c r="H1777" s="13">
        <f>+E1777/G1777</f>
        <v>0.53178551686014375</v>
      </c>
      <c r="I1777" s="13">
        <f>+F1777/G1777</f>
        <v>0.32669983416252074</v>
      </c>
      <c r="J1777" s="12">
        <f>+E1777-F1777</f>
        <v>371</v>
      </c>
      <c r="K1777" s="12">
        <f>+F1777-E1777</f>
        <v>-371</v>
      </c>
      <c r="L1777" s="13">
        <f>+H1777-I1777</f>
        <v>0.20508568269762301</v>
      </c>
      <c r="M1777" s="13">
        <f>+I1777-H1777</f>
        <v>-0.20508568269762301</v>
      </c>
      <c r="N1777" s="12">
        <v>1388</v>
      </c>
      <c r="O1777" s="12">
        <v>518</v>
      </c>
      <c r="P1777" s="12">
        <v>1978</v>
      </c>
      <c r="Q1777" s="13">
        <f>+N1777/P1777</f>
        <v>0.70171890798786651</v>
      </c>
      <c r="R1777" s="13">
        <f>+O1777/P1777</f>
        <v>0.26188068756319516</v>
      </c>
      <c r="S1777" s="12">
        <f>+N1777-O1777</f>
        <v>870</v>
      </c>
      <c r="T1777" s="13">
        <f>+Q1777-R1777</f>
        <v>0.43983822042467136</v>
      </c>
      <c r="U1777" s="14">
        <f>+E1777-N1777</f>
        <v>-426</v>
      </c>
      <c r="V1777" s="14">
        <f>+F1777-O1777</f>
        <v>73</v>
      </c>
      <c r="W1777" s="13">
        <f>+H1777-Q1777</f>
        <v>-0.16993339112772277</v>
      </c>
      <c r="X1777" s="13">
        <f>+I1777-R1777</f>
        <v>6.4819146599325583E-2</v>
      </c>
      <c r="Y1777" s="15">
        <v>3030.48</v>
      </c>
      <c r="Z1777" s="16">
        <f>+C1777/Y1777</f>
        <v>1.4423457670072068</v>
      </c>
      <c r="AA1777" s="17">
        <v>35019</v>
      </c>
      <c r="AB1777" s="18" t="str">
        <f>TEXT(AA1777,"00000")</f>
        <v>35019</v>
      </c>
      <c r="AC1777" s="19">
        <v>35</v>
      </c>
      <c r="AD1777" s="19">
        <v>19</v>
      </c>
      <c r="AE1777" s="27"/>
      <c r="AF1777" s="21"/>
      <c r="AG1777" s="24"/>
      <c r="AH1777" s="28"/>
      <c r="AI1777" s="24"/>
      <c r="AJ1777" s="24"/>
      <c r="AK1777" s="24"/>
      <c r="AL1777" s="24"/>
      <c r="AM1777" s="29" t="s">
        <v>62</v>
      </c>
      <c r="AN1777" s="37">
        <v>4687</v>
      </c>
      <c r="AO1777" s="40">
        <v>19</v>
      </c>
      <c r="AP1777" s="40">
        <v>4208</v>
      </c>
      <c r="AQ1777" s="41">
        <v>897.798888888889</v>
      </c>
      <c r="AR1777" s="40">
        <v>180</v>
      </c>
      <c r="AS1777" s="41">
        <v>38.398888888888898</v>
      </c>
      <c r="AV1777" s="40">
        <v>28</v>
      </c>
      <c r="AW1777" s="41">
        <v>5.9688888888888902</v>
      </c>
      <c r="AX1777" s="40">
        <v>4000</v>
      </c>
      <c r="AY1777" s="41">
        <v>853.418888888889</v>
      </c>
      <c r="BJ1777" s="40">
        <v>0</v>
      </c>
      <c r="BK1777" s="41">
        <v>0</v>
      </c>
      <c r="BV1777" s="40">
        <v>0</v>
      </c>
      <c r="BW1777" s="41">
        <v>0</v>
      </c>
      <c r="CH1777" s="40">
        <v>0</v>
      </c>
      <c r="CI1777" s="41">
        <v>0</v>
      </c>
    </row>
    <row r="1778" spans="1:91" x14ac:dyDescent="0.25">
      <c r="A1778" s="10" t="s">
        <v>2492</v>
      </c>
      <c r="B1778" s="10" t="s">
        <v>2522</v>
      </c>
      <c r="C1778" s="11">
        <v>698</v>
      </c>
      <c r="D1778" s="10" t="s">
        <v>4</v>
      </c>
      <c r="E1778" s="12">
        <v>156</v>
      </c>
      <c r="F1778" s="12">
        <v>311</v>
      </c>
      <c r="G1778" s="12">
        <v>527</v>
      </c>
      <c r="H1778" s="13">
        <f>+E1778/G1778</f>
        <v>0.29601518026565465</v>
      </c>
      <c r="I1778" s="13">
        <f>+F1778/G1778</f>
        <v>0.59013282732447814</v>
      </c>
      <c r="J1778" s="12">
        <f>+E1778-F1778</f>
        <v>-155</v>
      </c>
      <c r="K1778" s="12">
        <f>+F1778-E1778</f>
        <v>155</v>
      </c>
      <c r="L1778" s="13">
        <f>+H1778-I1778</f>
        <v>-0.29411764705882348</v>
      </c>
      <c r="M1778" s="13">
        <f>+I1778-H1778</f>
        <v>0.29411764705882348</v>
      </c>
      <c r="N1778" s="12">
        <v>260</v>
      </c>
      <c r="O1778" s="12">
        <v>326</v>
      </c>
      <c r="P1778" s="12">
        <v>600</v>
      </c>
      <c r="Q1778" s="13">
        <f>+N1778/P1778</f>
        <v>0.43333333333333335</v>
      </c>
      <c r="R1778" s="13">
        <f>+O1778/P1778</f>
        <v>0.54333333333333333</v>
      </c>
      <c r="S1778" s="12">
        <f>+N1778-O1778</f>
        <v>-66</v>
      </c>
      <c r="T1778" s="13">
        <f>+Q1778-R1778</f>
        <v>-0.10999999999999999</v>
      </c>
      <c r="U1778" s="14">
        <f>+E1778-N1778</f>
        <v>-104</v>
      </c>
      <c r="V1778" s="14">
        <f>+F1778-O1778</f>
        <v>-15</v>
      </c>
      <c r="W1778" s="13">
        <f>+H1778-Q1778</f>
        <v>-0.13731815306767869</v>
      </c>
      <c r="X1778" s="13">
        <f>+I1778-R1778</f>
        <v>4.6799493991144803E-2</v>
      </c>
      <c r="Y1778" s="15">
        <v>2125.44</v>
      </c>
      <c r="Z1778" s="16">
        <f>+C1778/Y1778</f>
        <v>0.32840258958145135</v>
      </c>
      <c r="AA1778" s="17">
        <v>35021</v>
      </c>
      <c r="AB1778" s="18" t="str">
        <f>TEXT(AA1778,"00000")</f>
        <v>35021</v>
      </c>
      <c r="AC1778" s="19">
        <v>35</v>
      </c>
      <c r="AD1778" s="19">
        <v>21</v>
      </c>
      <c r="AE1778" s="27"/>
      <c r="AF1778" s="21"/>
      <c r="AG1778" s="24"/>
      <c r="AH1778" s="28"/>
      <c r="AI1778" s="24"/>
      <c r="AJ1778" s="24"/>
      <c r="AK1778" s="24"/>
      <c r="AL1778" s="24"/>
      <c r="AM1778" s="29" t="s">
        <v>62</v>
      </c>
      <c r="AN1778" s="37">
        <v>695</v>
      </c>
      <c r="AO1778" s="40">
        <v>6</v>
      </c>
      <c r="AP1778" s="40">
        <v>858</v>
      </c>
      <c r="AQ1778" s="41">
        <v>1234.5288888888899</v>
      </c>
      <c r="AR1778" s="40">
        <v>197</v>
      </c>
      <c r="AS1778" s="41">
        <v>283.44888888888897</v>
      </c>
      <c r="AV1778" s="40">
        <v>53</v>
      </c>
      <c r="AW1778" s="41">
        <v>76.260000000000005</v>
      </c>
      <c r="AX1778" s="40">
        <v>608</v>
      </c>
      <c r="AY1778" s="41">
        <v>874.82</v>
      </c>
      <c r="BJ1778" s="40">
        <v>0</v>
      </c>
      <c r="BK1778" s="41">
        <v>0</v>
      </c>
      <c r="BV1778" s="40">
        <v>0</v>
      </c>
      <c r="BW1778" s="41">
        <v>0</v>
      </c>
      <c r="CH1778" s="40">
        <v>0</v>
      </c>
      <c r="CI1778" s="41">
        <v>0</v>
      </c>
    </row>
    <row r="1779" spans="1:91" x14ac:dyDescent="0.25">
      <c r="A1779" s="10" t="s">
        <v>2492</v>
      </c>
      <c r="B1779" s="10" t="s">
        <v>2523</v>
      </c>
      <c r="C1779" s="11">
        <v>4423</v>
      </c>
      <c r="D1779" s="10" t="s">
        <v>4</v>
      </c>
      <c r="E1779" s="12">
        <v>780</v>
      </c>
      <c r="F1779" s="12">
        <v>906</v>
      </c>
      <c r="G1779" s="12">
        <v>1836</v>
      </c>
      <c r="H1779" s="13">
        <f>+E1779/G1779</f>
        <v>0.42483660130718953</v>
      </c>
      <c r="I1779" s="13">
        <f>+F1779/G1779</f>
        <v>0.49346405228758172</v>
      </c>
      <c r="J1779" s="12">
        <f>+E1779-F1779</f>
        <v>-126</v>
      </c>
      <c r="K1779" s="12">
        <f>+F1779-E1779</f>
        <v>126</v>
      </c>
      <c r="L1779" s="13">
        <f>+H1779-I1779</f>
        <v>-6.8627450980392191E-2</v>
      </c>
      <c r="M1779" s="13">
        <f>+I1779-H1779</f>
        <v>6.8627450980392191E-2</v>
      </c>
      <c r="N1779" s="12">
        <v>994</v>
      </c>
      <c r="O1779" s="12">
        <v>895</v>
      </c>
      <c r="P1779" s="12">
        <v>1929</v>
      </c>
      <c r="Q1779" s="13">
        <f>+N1779/P1779</f>
        <v>0.51529289787454635</v>
      </c>
      <c r="R1779" s="13">
        <f>+O1779/P1779</f>
        <v>0.46397096941420424</v>
      </c>
      <c r="S1779" s="12">
        <f>+N1779-O1779</f>
        <v>99</v>
      </c>
      <c r="T1779" s="13">
        <f>+Q1779-R1779</f>
        <v>5.1321928460342114E-2</v>
      </c>
      <c r="U1779" s="14">
        <f>+E1779-N1779</f>
        <v>-214</v>
      </c>
      <c r="V1779" s="14">
        <f>+F1779-O1779</f>
        <v>11</v>
      </c>
      <c r="W1779" s="13">
        <f>+H1779-Q1779</f>
        <v>-9.045629656735682E-2</v>
      </c>
      <c r="X1779" s="13">
        <f>+I1779-R1779</f>
        <v>2.9493082873377485E-2</v>
      </c>
      <c r="Y1779" s="15">
        <v>3436.86</v>
      </c>
      <c r="Z1779" s="16">
        <f>+C1779/Y1779</f>
        <v>1.2869305121535355</v>
      </c>
      <c r="AA1779" s="17">
        <v>35023</v>
      </c>
      <c r="AB1779" s="18" t="str">
        <f>TEXT(AA1779,"00000")</f>
        <v>35023</v>
      </c>
      <c r="AC1779" s="19">
        <v>35</v>
      </c>
      <c r="AD1779" s="19">
        <v>23</v>
      </c>
      <c r="AE1779" s="27"/>
      <c r="AF1779" s="21"/>
      <c r="AG1779" s="24"/>
      <c r="AH1779" s="28"/>
      <c r="AI1779" s="24"/>
      <c r="AJ1779" s="24"/>
      <c r="AK1779" s="24"/>
      <c r="AL1779" s="24"/>
      <c r="AM1779" s="29" t="s">
        <v>62</v>
      </c>
      <c r="AN1779" s="37">
        <v>4894</v>
      </c>
      <c r="AO1779" s="40">
        <v>15</v>
      </c>
      <c r="AP1779" s="40">
        <v>3830</v>
      </c>
      <c r="AQ1779" s="41">
        <v>782.59</v>
      </c>
      <c r="AR1779" s="40">
        <v>383</v>
      </c>
      <c r="AS1779" s="41">
        <v>78.260000000000005</v>
      </c>
      <c r="AV1779" s="40">
        <v>116</v>
      </c>
      <c r="AW1779" s="41">
        <v>23.698888888888899</v>
      </c>
      <c r="AX1779" s="40">
        <v>2871</v>
      </c>
      <c r="AY1779" s="41">
        <v>586.63888888888903</v>
      </c>
      <c r="BB1779" s="40">
        <v>12</v>
      </c>
      <c r="BC1779" s="41">
        <v>2.4500000000000002</v>
      </c>
      <c r="BJ1779" s="40">
        <v>0</v>
      </c>
      <c r="BK1779" s="41">
        <v>0</v>
      </c>
      <c r="BL1779" s="40">
        <v>448</v>
      </c>
      <c r="BM1779" s="41">
        <v>91.54</v>
      </c>
      <c r="BV1779" s="40">
        <v>0</v>
      </c>
      <c r="BW1779" s="41">
        <v>0</v>
      </c>
      <c r="CH1779" s="40">
        <v>0</v>
      </c>
      <c r="CI1779" s="41">
        <v>0</v>
      </c>
    </row>
    <row r="1780" spans="1:91" x14ac:dyDescent="0.25">
      <c r="A1780" s="10" t="s">
        <v>2492</v>
      </c>
      <c r="B1780" s="10" t="s">
        <v>2524</v>
      </c>
      <c r="C1780" s="11">
        <v>71180</v>
      </c>
      <c r="D1780" s="10" t="s">
        <v>4</v>
      </c>
      <c r="E1780" s="12">
        <v>3877</v>
      </c>
      <c r="F1780" s="12">
        <v>12306</v>
      </c>
      <c r="G1780" s="12">
        <v>17369</v>
      </c>
      <c r="H1780" s="13">
        <f>+E1780/G1780</f>
        <v>0.22321377166215672</v>
      </c>
      <c r="I1780" s="13">
        <f>+F1780/G1780</f>
        <v>0.70850365593874143</v>
      </c>
      <c r="J1780" s="12">
        <f>+E1780-F1780</f>
        <v>-8429</v>
      </c>
      <c r="K1780" s="12">
        <f>+F1780-E1780</f>
        <v>8429</v>
      </c>
      <c r="L1780" s="13">
        <f>+H1780-I1780</f>
        <v>-0.4852898842765847</v>
      </c>
      <c r="M1780" s="13">
        <f>+I1780-H1780</f>
        <v>0.4852898842765847</v>
      </c>
      <c r="N1780" s="12">
        <v>4068</v>
      </c>
      <c r="O1780" s="12">
        <v>12480</v>
      </c>
      <c r="P1780" s="12">
        <v>16933</v>
      </c>
      <c r="Q1780" s="13">
        <f>+N1780/P1780</f>
        <v>0.24024094962499262</v>
      </c>
      <c r="R1780" s="13">
        <f>+O1780/P1780</f>
        <v>0.73702238233036088</v>
      </c>
      <c r="S1780" s="12">
        <f>+N1780-O1780</f>
        <v>-8412</v>
      </c>
      <c r="T1780" s="13">
        <f>+Q1780-R1780</f>
        <v>-0.49678143270536823</v>
      </c>
      <c r="U1780" s="14">
        <f>+E1780-N1780</f>
        <v>-191</v>
      </c>
      <c r="V1780" s="14">
        <f>+F1780-O1780</f>
        <v>-174</v>
      </c>
      <c r="W1780" s="13">
        <f>+H1780-Q1780</f>
        <v>-1.7027177962835899E-2</v>
      </c>
      <c r="X1780" s="13">
        <f>+I1780-R1780</f>
        <v>-2.8518726391619453E-2</v>
      </c>
      <c r="Y1780" s="15">
        <v>4390.93</v>
      </c>
      <c r="Z1780" s="16">
        <f>+C1780/Y1780</f>
        <v>16.210688851792217</v>
      </c>
      <c r="AA1780" s="17">
        <v>35025</v>
      </c>
      <c r="AB1780" s="18" t="str">
        <f>TEXT(AA1780,"00000")</f>
        <v>35025</v>
      </c>
      <c r="AC1780" s="19">
        <v>35</v>
      </c>
      <c r="AD1780" s="19">
        <v>25</v>
      </c>
      <c r="AE1780" s="27" t="s">
        <v>2525</v>
      </c>
      <c r="AF1780" s="21"/>
      <c r="AG1780" s="24" t="s">
        <v>2526</v>
      </c>
      <c r="AH1780" s="19"/>
      <c r="AI1780" s="24" t="s">
        <v>53</v>
      </c>
      <c r="AJ1780" s="24"/>
      <c r="AK1780" s="24"/>
      <c r="AL1780" s="24"/>
      <c r="AM1780" s="29" t="s">
        <v>44</v>
      </c>
      <c r="AN1780" s="37">
        <v>64727</v>
      </c>
      <c r="AO1780" s="40">
        <v>111</v>
      </c>
      <c r="AP1780" s="40">
        <v>35411</v>
      </c>
      <c r="AQ1780" s="41">
        <v>547.08000000000004</v>
      </c>
      <c r="AR1780" s="40">
        <v>21652</v>
      </c>
      <c r="AS1780" s="41">
        <v>334.50888888888898</v>
      </c>
      <c r="AT1780" s="40">
        <v>222</v>
      </c>
      <c r="AU1780" s="41">
        <v>3.43</v>
      </c>
      <c r="AV1780" s="40">
        <v>2149</v>
      </c>
      <c r="AW1780" s="41">
        <v>33.200000000000003</v>
      </c>
      <c r="AX1780" s="40">
        <v>10274</v>
      </c>
      <c r="AY1780" s="41">
        <v>158.728888888889</v>
      </c>
      <c r="BB1780" s="40">
        <v>156</v>
      </c>
      <c r="BC1780" s="41">
        <v>2.41</v>
      </c>
      <c r="BJ1780" s="40">
        <v>0</v>
      </c>
      <c r="BK1780" s="41">
        <v>0</v>
      </c>
      <c r="BL1780" s="40">
        <v>958</v>
      </c>
      <c r="BM1780" s="41">
        <v>14.8</v>
      </c>
      <c r="BV1780" s="40">
        <v>0</v>
      </c>
      <c r="BW1780" s="41">
        <v>0</v>
      </c>
      <c r="CH1780" s="40">
        <v>0</v>
      </c>
      <c r="CI1780" s="41">
        <v>0</v>
      </c>
    </row>
    <row r="1781" spans="1:91" x14ac:dyDescent="0.25">
      <c r="A1781" s="10" t="s">
        <v>2492</v>
      </c>
      <c r="B1781" s="10" t="s">
        <v>293</v>
      </c>
      <c r="C1781" s="11">
        <v>19420</v>
      </c>
      <c r="D1781" s="10" t="s">
        <v>4</v>
      </c>
      <c r="E1781" s="12">
        <v>2329</v>
      </c>
      <c r="F1781" s="12">
        <v>5889</v>
      </c>
      <c r="G1781" s="12">
        <v>8856</v>
      </c>
      <c r="H1781" s="13">
        <f>+E1781/G1781</f>
        <v>0.26298554652213191</v>
      </c>
      <c r="I1781" s="13">
        <f>+F1781/G1781</f>
        <v>0.66497289972899731</v>
      </c>
      <c r="J1781" s="12">
        <f>+E1781-F1781</f>
        <v>-3560</v>
      </c>
      <c r="K1781" s="12">
        <f>+F1781-E1781</f>
        <v>3560</v>
      </c>
      <c r="L1781" s="13">
        <f>+H1781-I1781</f>
        <v>-0.40198735320686541</v>
      </c>
      <c r="M1781" s="13">
        <f>+I1781-H1781</f>
        <v>0.40198735320686541</v>
      </c>
      <c r="N1781" s="12">
        <v>2931</v>
      </c>
      <c r="O1781" s="12">
        <v>5940</v>
      </c>
      <c r="P1781" s="12">
        <v>9209</v>
      </c>
      <c r="Q1781" s="13">
        <f>+N1781/P1781</f>
        <v>0.31827559995656424</v>
      </c>
      <c r="R1781" s="13">
        <f>+O1781/P1781</f>
        <v>0.64502117493756106</v>
      </c>
      <c r="S1781" s="12">
        <f>+N1781-O1781</f>
        <v>-3009</v>
      </c>
      <c r="T1781" s="13">
        <f>+Q1781-R1781</f>
        <v>-0.32674557498099682</v>
      </c>
      <c r="U1781" s="14">
        <f>+E1781-N1781</f>
        <v>-602</v>
      </c>
      <c r="V1781" s="14">
        <f>+F1781-O1781</f>
        <v>-51</v>
      </c>
      <c r="W1781" s="13">
        <f>+H1781-Q1781</f>
        <v>-5.5290053434432329E-2</v>
      </c>
      <c r="X1781" s="13">
        <f>+I1781-R1781</f>
        <v>1.9951724791436254E-2</v>
      </c>
      <c r="Y1781" s="15">
        <v>4831.09</v>
      </c>
      <c r="Z1781" s="16">
        <f>+C1781/Y1781</f>
        <v>4.0197967746409198</v>
      </c>
      <c r="AA1781" s="17">
        <v>35027</v>
      </c>
      <c r="AB1781" s="18" t="str">
        <f>TEXT(AA1781,"00000")</f>
        <v>35027</v>
      </c>
      <c r="AC1781" s="19">
        <v>35</v>
      </c>
      <c r="AD1781" s="19">
        <v>27</v>
      </c>
      <c r="AE1781" s="27" t="s">
        <v>2527</v>
      </c>
      <c r="AF1781" s="21"/>
      <c r="AG1781" s="24" t="s">
        <v>2528</v>
      </c>
      <c r="AH1781" s="19"/>
      <c r="AI1781" s="24" t="s">
        <v>53</v>
      </c>
      <c r="AJ1781" s="24"/>
      <c r="AK1781" s="24"/>
      <c r="AL1781" s="24"/>
      <c r="AM1781" s="29" t="s">
        <v>44</v>
      </c>
      <c r="AN1781" s="37">
        <v>20497</v>
      </c>
      <c r="AO1781" s="40">
        <v>46</v>
      </c>
      <c r="AP1781" s="40">
        <v>8007</v>
      </c>
      <c r="AQ1781" s="41">
        <v>390.63888888888903</v>
      </c>
      <c r="AR1781" s="40">
        <v>3611</v>
      </c>
      <c r="AS1781" s="41">
        <v>176.168888888889</v>
      </c>
      <c r="AV1781" s="40">
        <v>1194</v>
      </c>
      <c r="AW1781" s="41">
        <v>58.25</v>
      </c>
      <c r="AX1781" s="40">
        <v>2745</v>
      </c>
      <c r="AY1781" s="41">
        <v>133.918888888889</v>
      </c>
      <c r="BB1781" s="40">
        <v>31</v>
      </c>
      <c r="BC1781" s="41">
        <v>1.51</v>
      </c>
      <c r="BJ1781" s="40">
        <v>0</v>
      </c>
      <c r="BK1781" s="41">
        <v>0</v>
      </c>
      <c r="BL1781" s="40">
        <v>426</v>
      </c>
      <c r="BM1781" s="41">
        <v>20.78</v>
      </c>
      <c r="BV1781" s="40">
        <v>0</v>
      </c>
      <c r="BW1781" s="41">
        <v>0</v>
      </c>
      <c r="CH1781" s="40">
        <v>0</v>
      </c>
      <c r="CI1781" s="41">
        <v>0</v>
      </c>
    </row>
    <row r="1782" spans="1:91" x14ac:dyDescent="0.25">
      <c r="A1782" s="10" t="s">
        <v>2492</v>
      </c>
      <c r="B1782" s="10" t="s">
        <v>2529</v>
      </c>
      <c r="C1782" s="11">
        <v>17785</v>
      </c>
      <c r="D1782" s="10" t="s">
        <v>4</v>
      </c>
      <c r="E1782" s="12">
        <v>5443</v>
      </c>
      <c r="F1782" s="12">
        <v>3329</v>
      </c>
      <c r="G1782" s="12">
        <v>10430</v>
      </c>
      <c r="H1782" s="13">
        <f>+E1782/G1782</f>
        <v>0.52186001917545544</v>
      </c>
      <c r="I1782" s="13">
        <f>+F1782/G1782</f>
        <v>0.31917545541706616</v>
      </c>
      <c r="J1782" s="12">
        <f>+E1782-F1782</f>
        <v>2114</v>
      </c>
      <c r="K1782" s="12">
        <f>+F1782-E1782</f>
        <v>-2114</v>
      </c>
      <c r="L1782" s="13">
        <f>+H1782-I1782</f>
        <v>0.20268456375838928</v>
      </c>
      <c r="M1782" s="13">
        <f>+I1782-H1782</f>
        <v>-0.20268456375838928</v>
      </c>
      <c r="N1782" s="12">
        <v>5191</v>
      </c>
      <c r="O1782" s="12">
        <v>4796</v>
      </c>
      <c r="P1782" s="12">
        <v>10654</v>
      </c>
      <c r="Q1782" s="13">
        <f>+N1782/P1782</f>
        <v>0.48723484137413176</v>
      </c>
      <c r="R1782" s="13">
        <f>+O1782/P1782</f>
        <v>0.45015956448282335</v>
      </c>
      <c r="S1782" s="12">
        <f>+N1782-O1782</f>
        <v>395</v>
      </c>
      <c r="T1782" s="13">
        <f>+Q1782-R1782</f>
        <v>3.7075276891308406E-2</v>
      </c>
      <c r="U1782" s="14">
        <f>+E1782-N1782</f>
        <v>252</v>
      </c>
      <c r="V1782" s="14">
        <f>+F1782-O1782</f>
        <v>-1467</v>
      </c>
      <c r="W1782" s="13">
        <f>+H1782-Q1782</f>
        <v>3.4625177801323681E-2</v>
      </c>
      <c r="X1782" s="13">
        <f>+I1782-R1782</f>
        <v>-0.13098410906575719</v>
      </c>
      <c r="Y1782" s="15">
        <v>109.17</v>
      </c>
      <c r="Z1782" s="16">
        <f>+C1782/Y1782</f>
        <v>162.91105615095722</v>
      </c>
      <c r="AA1782" s="17">
        <v>35028</v>
      </c>
      <c r="AB1782" s="18" t="str">
        <f>TEXT(AA1782,"00000")</f>
        <v>35028</v>
      </c>
      <c r="AC1782" s="19">
        <v>35</v>
      </c>
      <c r="AD1782" s="19">
        <v>28</v>
      </c>
      <c r="AE1782" s="27" t="s">
        <v>2530</v>
      </c>
      <c r="AF1782" s="21" t="s">
        <v>2495</v>
      </c>
      <c r="AG1782" s="24" t="s">
        <v>2531</v>
      </c>
      <c r="AH1782" s="19"/>
      <c r="AI1782" s="24" t="s">
        <v>53</v>
      </c>
      <c r="AJ1782" s="24" t="s">
        <v>2497</v>
      </c>
      <c r="AK1782" s="24"/>
      <c r="AL1782" s="24"/>
      <c r="AM1782" s="29" t="s">
        <v>44</v>
      </c>
      <c r="AN1782" s="37">
        <v>17950</v>
      </c>
      <c r="AO1782" s="40">
        <v>35</v>
      </c>
      <c r="AP1782" s="40">
        <v>12093</v>
      </c>
      <c r="AQ1782" s="41">
        <v>673.7</v>
      </c>
      <c r="AR1782" s="40">
        <v>3950</v>
      </c>
      <c r="AS1782" s="41">
        <v>220.06</v>
      </c>
      <c r="AV1782" s="40">
        <v>3845</v>
      </c>
      <c r="AW1782" s="41">
        <v>214.21</v>
      </c>
      <c r="AX1782" s="40">
        <v>2870</v>
      </c>
      <c r="AY1782" s="41">
        <v>159.888888888889</v>
      </c>
      <c r="AZ1782" s="40">
        <v>34</v>
      </c>
      <c r="BA1782" s="41">
        <v>1.89</v>
      </c>
      <c r="BB1782" s="40">
        <v>66</v>
      </c>
      <c r="BC1782" s="41">
        <v>3.68</v>
      </c>
      <c r="BD1782" s="40">
        <v>103</v>
      </c>
      <c r="BE1782" s="41">
        <v>5.7381615598885798</v>
      </c>
      <c r="BJ1782" s="40">
        <v>103</v>
      </c>
      <c r="BK1782" s="41">
        <v>5.7381615598885798</v>
      </c>
      <c r="BL1782" s="40">
        <v>1011</v>
      </c>
      <c r="BM1782" s="41">
        <v>56.32</v>
      </c>
      <c r="BV1782" s="40">
        <v>0</v>
      </c>
      <c r="BW1782" s="41">
        <v>0</v>
      </c>
      <c r="CH1782" s="40">
        <v>0</v>
      </c>
      <c r="CI1782" s="41">
        <v>0</v>
      </c>
      <c r="CJ1782" s="40">
        <v>214</v>
      </c>
      <c r="CK1782" s="41">
        <v>11.92</v>
      </c>
    </row>
    <row r="1783" spans="1:91" x14ac:dyDescent="0.25">
      <c r="A1783" s="10" t="s">
        <v>2492</v>
      </c>
      <c r="B1783" s="10" t="s">
        <v>2532</v>
      </c>
      <c r="C1783" s="11">
        <v>24518</v>
      </c>
      <c r="D1783" s="10" t="s">
        <v>4</v>
      </c>
      <c r="E1783" s="12">
        <v>3195</v>
      </c>
      <c r="F1783" s="12">
        <v>3478</v>
      </c>
      <c r="G1783" s="12">
        <v>7245</v>
      </c>
      <c r="H1783" s="13">
        <f>+E1783/G1783</f>
        <v>0.44099378881987578</v>
      </c>
      <c r="I1783" s="13">
        <f>+F1783/G1783</f>
        <v>0.48005521048999311</v>
      </c>
      <c r="J1783" s="12">
        <f>+E1783-F1783</f>
        <v>-283</v>
      </c>
      <c r="K1783" s="12">
        <f>+F1783-E1783</f>
        <v>283</v>
      </c>
      <c r="L1783" s="13">
        <f>+H1783-I1783</f>
        <v>-3.9061421670117336E-2</v>
      </c>
      <c r="M1783" s="13">
        <f>+I1783-H1783</f>
        <v>3.9061421670117336E-2</v>
      </c>
      <c r="N1783" s="12">
        <v>3573</v>
      </c>
      <c r="O1783" s="12">
        <v>3654</v>
      </c>
      <c r="P1783" s="12">
        <v>7472</v>
      </c>
      <c r="Q1783" s="13">
        <f>+N1783/P1783</f>
        <v>0.4781852248394004</v>
      </c>
      <c r="R1783" s="13">
        <f>+O1783/P1783</f>
        <v>0.48902569593147749</v>
      </c>
      <c r="S1783" s="12">
        <f>+N1783-O1783</f>
        <v>-81</v>
      </c>
      <c r="T1783" s="13">
        <f>+Q1783-R1783</f>
        <v>-1.0840471092077086E-2</v>
      </c>
      <c r="U1783" s="14">
        <f>+E1783-N1783</f>
        <v>-378</v>
      </c>
      <c r="V1783" s="14">
        <f>+F1783-O1783</f>
        <v>-176</v>
      </c>
      <c r="W1783" s="13">
        <f>+H1783-Q1783</f>
        <v>-3.7191436019524626E-2</v>
      </c>
      <c r="X1783" s="13">
        <f>+I1783-R1783</f>
        <v>-8.9704854414843771E-3</v>
      </c>
      <c r="Y1783" s="15">
        <v>2965.19</v>
      </c>
      <c r="Z1783" s="16">
        <f>+C1783/Y1783</f>
        <v>8.268610105929131</v>
      </c>
      <c r="AA1783" s="17">
        <v>35029</v>
      </c>
      <c r="AB1783" s="18" t="str">
        <f>TEXT(AA1783,"00000")</f>
        <v>35029</v>
      </c>
      <c r="AC1783" s="19">
        <v>35</v>
      </c>
      <c r="AD1783" s="19">
        <v>29</v>
      </c>
      <c r="AE1783" s="27" t="s">
        <v>2533</v>
      </c>
      <c r="AF1783" s="21"/>
      <c r="AG1783" s="24" t="s">
        <v>2534</v>
      </c>
      <c r="AH1783" s="19"/>
      <c r="AI1783" s="24" t="s">
        <v>53</v>
      </c>
      <c r="AJ1783" s="24"/>
      <c r="AK1783" s="24"/>
      <c r="AL1783" s="24"/>
      <c r="AM1783" s="29" t="s">
        <v>44</v>
      </c>
      <c r="AN1783" s="37">
        <v>25095</v>
      </c>
      <c r="AO1783" s="40">
        <v>34</v>
      </c>
      <c r="AP1783" s="40">
        <v>10788</v>
      </c>
      <c r="AQ1783" s="41">
        <v>429.88888888888903</v>
      </c>
      <c r="AR1783" s="40">
        <v>2539</v>
      </c>
      <c r="AS1783" s="41">
        <v>101.18</v>
      </c>
      <c r="AV1783" s="40">
        <v>833</v>
      </c>
      <c r="AW1783" s="41">
        <v>33.188888888888897</v>
      </c>
      <c r="AX1783" s="40">
        <v>6323</v>
      </c>
      <c r="AY1783" s="41">
        <v>251.96</v>
      </c>
      <c r="BB1783" s="40">
        <v>79</v>
      </c>
      <c r="BC1783" s="41">
        <v>3.14888888888889</v>
      </c>
      <c r="BJ1783" s="40">
        <v>0</v>
      </c>
      <c r="BK1783" s="41">
        <v>0</v>
      </c>
      <c r="BL1783" s="40">
        <v>914</v>
      </c>
      <c r="BM1783" s="41">
        <v>36.42</v>
      </c>
      <c r="BP1783" s="40">
        <v>100</v>
      </c>
      <c r="BQ1783" s="41">
        <v>3.9848575413429002</v>
      </c>
      <c r="BV1783" s="40">
        <v>100</v>
      </c>
      <c r="BW1783" s="41">
        <v>3.9848575413429002</v>
      </c>
      <c r="CH1783" s="40">
        <v>0</v>
      </c>
      <c r="CI1783" s="41">
        <v>0</v>
      </c>
    </row>
    <row r="1784" spans="1:91" x14ac:dyDescent="0.25">
      <c r="A1784" s="10" t="s">
        <v>2492</v>
      </c>
      <c r="B1784" s="10" t="s">
        <v>2535</v>
      </c>
      <c r="C1784" s="11">
        <v>76708</v>
      </c>
      <c r="D1784" s="10" t="s">
        <v>4</v>
      </c>
      <c r="E1784" s="12">
        <v>13162</v>
      </c>
      <c r="F1784" s="12">
        <v>4893</v>
      </c>
      <c r="G1784" s="12">
        <v>20791</v>
      </c>
      <c r="H1784" s="13">
        <f>+E1784/G1784</f>
        <v>0.63306238276177196</v>
      </c>
      <c r="I1784" s="13">
        <f>+F1784/G1784</f>
        <v>0.23534221538165553</v>
      </c>
      <c r="J1784" s="12">
        <f>+E1784-F1784</f>
        <v>8269</v>
      </c>
      <c r="K1784" s="12">
        <f>+F1784-E1784</f>
        <v>-8269</v>
      </c>
      <c r="L1784" s="13">
        <f>+H1784-I1784</f>
        <v>0.3977201673801164</v>
      </c>
      <c r="M1784" s="13">
        <f>+I1784-H1784</f>
        <v>-0.3977201673801164</v>
      </c>
      <c r="N1784" s="12">
        <v>15363</v>
      </c>
      <c r="O1784" s="12">
        <v>5420</v>
      </c>
      <c r="P1784" s="12">
        <v>21313</v>
      </c>
      <c r="Q1784" s="13">
        <f>+N1784/P1784</f>
        <v>0.72082766386712338</v>
      </c>
      <c r="R1784" s="13">
        <f>+O1784/P1784</f>
        <v>0.25430488434288934</v>
      </c>
      <c r="S1784" s="12">
        <f>+N1784-O1784</f>
        <v>9943</v>
      </c>
      <c r="T1784" s="13">
        <f>+Q1784-R1784</f>
        <v>0.46652277952423404</v>
      </c>
      <c r="U1784" s="14">
        <f>+E1784-N1784</f>
        <v>-2201</v>
      </c>
      <c r="V1784" s="14">
        <f>+F1784-O1784</f>
        <v>-527</v>
      </c>
      <c r="W1784" s="13">
        <f>+H1784-Q1784</f>
        <v>-8.7765281105351423E-2</v>
      </c>
      <c r="X1784" s="13">
        <f>+I1784-R1784</f>
        <v>-1.8962668961233803E-2</v>
      </c>
      <c r="Y1784" s="15">
        <v>5449.81</v>
      </c>
      <c r="Z1784" s="16">
        <f>+C1784/Y1784</f>
        <v>14.075353085703904</v>
      </c>
      <c r="AA1784" s="17">
        <v>35031</v>
      </c>
      <c r="AB1784" s="18" t="str">
        <f>TEXT(AA1784,"00000")</f>
        <v>35031</v>
      </c>
      <c r="AC1784" s="19">
        <v>35</v>
      </c>
      <c r="AD1784" s="19">
        <v>31</v>
      </c>
      <c r="AE1784" s="27" t="s">
        <v>2536</v>
      </c>
      <c r="AF1784" s="21"/>
      <c r="AG1784" s="24" t="s">
        <v>2537</v>
      </c>
      <c r="AH1784" s="19"/>
      <c r="AI1784" s="24" t="s">
        <v>53</v>
      </c>
      <c r="AJ1784" s="24"/>
      <c r="AK1784" s="24"/>
      <c r="AL1784" s="24"/>
      <c r="AM1784" s="29" t="s">
        <v>44</v>
      </c>
      <c r="AN1784" s="37">
        <v>71492</v>
      </c>
      <c r="AO1784" s="40">
        <v>105</v>
      </c>
      <c r="AP1784" s="40">
        <v>32490</v>
      </c>
      <c r="AQ1784" s="41">
        <v>454.45888888888902</v>
      </c>
      <c r="AR1784" s="40">
        <v>8675</v>
      </c>
      <c r="AS1784" s="41">
        <v>121.34</v>
      </c>
      <c r="AT1784" s="40">
        <v>131</v>
      </c>
      <c r="AU1784" s="41">
        <v>1.83</v>
      </c>
      <c r="AV1784" s="40">
        <v>574</v>
      </c>
      <c r="AW1784" s="41">
        <v>8.0288888888888899</v>
      </c>
      <c r="AX1784" s="40">
        <v>13200</v>
      </c>
      <c r="AY1784" s="41">
        <v>184.638888888889</v>
      </c>
      <c r="BB1784" s="40">
        <v>168</v>
      </c>
      <c r="BC1784" s="41">
        <v>2.35</v>
      </c>
      <c r="BJ1784" s="40">
        <v>0</v>
      </c>
      <c r="BK1784" s="41">
        <v>0</v>
      </c>
      <c r="BL1784" s="40">
        <v>9434</v>
      </c>
      <c r="BM1784" s="41">
        <v>131.96</v>
      </c>
      <c r="BV1784" s="40">
        <v>0</v>
      </c>
      <c r="BW1784" s="41">
        <v>0</v>
      </c>
      <c r="BX1784" s="40">
        <v>308</v>
      </c>
      <c r="BY1784" s="41">
        <v>4.3088888888888901</v>
      </c>
      <c r="CH1784" s="40">
        <v>0</v>
      </c>
      <c r="CI1784" s="41">
        <v>0</v>
      </c>
    </row>
    <row r="1785" spans="1:91" x14ac:dyDescent="0.25">
      <c r="A1785" s="10" t="s">
        <v>2492</v>
      </c>
      <c r="B1785" s="10" t="s">
        <v>2538</v>
      </c>
      <c r="C1785" s="11">
        <v>4596</v>
      </c>
      <c r="D1785" s="10" t="s">
        <v>4</v>
      </c>
      <c r="E1785" s="12">
        <v>1533</v>
      </c>
      <c r="F1785" s="12">
        <v>662</v>
      </c>
      <c r="G1785" s="12">
        <v>2429</v>
      </c>
      <c r="H1785" s="13">
        <f>+E1785/G1785</f>
        <v>0.63112391930835732</v>
      </c>
      <c r="I1785" s="13">
        <f>+F1785/G1785</f>
        <v>0.27254013997529847</v>
      </c>
      <c r="J1785" s="12">
        <f>+E1785-F1785</f>
        <v>871</v>
      </c>
      <c r="K1785" s="12">
        <f>+F1785-E1785</f>
        <v>-871</v>
      </c>
      <c r="L1785" s="13">
        <f>+H1785-I1785</f>
        <v>0.35858377933305885</v>
      </c>
      <c r="M1785" s="13">
        <f>+I1785-H1785</f>
        <v>-0.35858377933305885</v>
      </c>
      <c r="N1785" s="12">
        <v>1952</v>
      </c>
      <c r="O1785" s="12">
        <v>591</v>
      </c>
      <c r="P1785" s="12">
        <v>2604</v>
      </c>
      <c r="Q1785" s="13">
        <f>+N1785/P1785</f>
        <v>0.74961597542242708</v>
      </c>
      <c r="R1785" s="13">
        <f>+O1785/P1785</f>
        <v>0.22695852534562211</v>
      </c>
      <c r="S1785" s="12">
        <f>+N1785-O1785</f>
        <v>1361</v>
      </c>
      <c r="T1785" s="13">
        <f>+Q1785-R1785</f>
        <v>0.52265745007680497</v>
      </c>
      <c r="U1785" s="14">
        <f>+E1785-N1785</f>
        <v>-419</v>
      </c>
      <c r="V1785" s="14">
        <f>+F1785-O1785</f>
        <v>71</v>
      </c>
      <c r="W1785" s="13">
        <f>+H1785-Q1785</f>
        <v>-0.11849205611406977</v>
      </c>
      <c r="X1785" s="13">
        <f>+I1785-R1785</f>
        <v>4.5581614629676359E-2</v>
      </c>
      <c r="Y1785" s="15">
        <v>1931.27</v>
      </c>
      <c r="Z1785" s="16">
        <f>+C1785/Y1785</f>
        <v>2.3797811802596218</v>
      </c>
      <c r="AA1785" s="17">
        <v>35033</v>
      </c>
      <c r="AB1785" s="18" t="str">
        <f>TEXT(AA1785,"00000")</f>
        <v>35033</v>
      </c>
      <c r="AC1785" s="19">
        <v>35</v>
      </c>
      <c r="AD1785" s="19">
        <v>33</v>
      </c>
      <c r="AE1785" s="27"/>
      <c r="AF1785" s="21"/>
      <c r="AG1785" s="24"/>
      <c r="AH1785" s="28"/>
      <c r="AI1785" s="24"/>
      <c r="AJ1785" s="24"/>
      <c r="AK1785" s="24"/>
      <c r="AL1785" s="24"/>
      <c r="AM1785" s="29" t="s">
        <v>62</v>
      </c>
      <c r="AN1785" s="37">
        <v>4881</v>
      </c>
      <c r="AO1785" s="40">
        <v>33</v>
      </c>
      <c r="AP1785" s="40">
        <v>3178</v>
      </c>
      <c r="AQ1785" s="41">
        <v>651.1</v>
      </c>
      <c r="AR1785" s="40">
        <v>307</v>
      </c>
      <c r="AS1785" s="41">
        <v>62.898888888888898</v>
      </c>
      <c r="AV1785" s="40">
        <v>62</v>
      </c>
      <c r="AW1785" s="41">
        <v>12.6988888888889</v>
      </c>
      <c r="AX1785" s="40">
        <v>2795</v>
      </c>
      <c r="AY1785" s="41">
        <v>572.62888888888904</v>
      </c>
      <c r="BB1785" s="40">
        <v>1</v>
      </c>
      <c r="BC1785" s="41">
        <v>0.2</v>
      </c>
      <c r="BH1785" s="40">
        <v>13</v>
      </c>
      <c r="BI1785" s="41">
        <v>2.66338864986683</v>
      </c>
      <c r="BJ1785" s="40">
        <v>13</v>
      </c>
      <c r="BK1785" s="41">
        <v>2.66338864986683</v>
      </c>
      <c r="BV1785" s="40">
        <v>0</v>
      </c>
      <c r="BW1785" s="41">
        <v>0</v>
      </c>
      <c r="CH1785" s="40">
        <v>0</v>
      </c>
      <c r="CI1785" s="41">
        <v>0</v>
      </c>
    </row>
    <row r="1786" spans="1:91" x14ac:dyDescent="0.25">
      <c r="A1786" s="10" t="s">
        <v>2492</v>
      </c>
      <c r="B1786" s="10" t="s">
        <v>558</v>
      </c>
      <c r="C1786" s="11">
        <v>64362</v>
      </c>
      <c r="D1786" s="10" t="s">
        <v>4</v>
      </c>
      <c r="E1786" s="12">
        <v>6033</v>
      </c>
      <c r="F1786" s="12">
        <v>11756</v>
      </c>
      <c r="G1786" s="12">
        <v>19636</v>
      </c>
      <c r="H1786" s="13">
        <f>+E1786/G1786</f>
        <v>0.30724180077408841</v>
      </c>
      <c r="I1786" s="13">
        <f>+F1786/G1786</f>
        <v>0.59869627215318799</v>
      </c>
      <c r="J1786" s="12">
        <f>+E1786-F1786</f>
        <v>-5723</v>
      </c>
      <c r="K1786" s="12">
        <f>+F1786-E1786</f>
        <v>5723</v>
      </c>
      <c r="L1786" s="13">
        <f>+H1786-I1786</f>
        <v>-0.29145447137909958</v>
      </c>
      <c r="M1786" s="13">
        <f>+I1786-H1786</f>
        <v>0.29145447137909958</v>
      </c>
      <c r="N1786" s="12">
        <v>6715</v>
      </c>
      <c r="O1786" s="12">
        <v>12219</v>
      </c>
      <c r="P1786" s="12">
        <v>19643</v>
      </c>
      <c r="Q1786" s="13">
        <f>+N1786/P1786</f>
        <v>0.34185205925775086</v>
      </c>
      <c r="R1786" s="13">
        <f>+O1786/P1786</f>
        <v>0.62205365779157973</v>
      </c>
      <c r="S1786" s="12">
        <f>+N1786-O1786</f>
        <v>-5504</v>
      </c>
      <c r="T1786" s="13">
        <f>+Q1786-R1786</f>
        <v>-0.28020159853382887</v>
      </c>
      <c r="U1786" s="14">
        <f>+E1786-N1786</f>
        <v>-682</v>
      </c>
      <c r="V1786" s="14">
        <f>+F1786-O1786</f>
        <v>-463</v>
      </c>
      <c r="W1786" s="13">
        <f>+H1786-Q1786</f>
        <v>-3.4610258483662448E-2</v>
      </c>
      <c r="X1786" s="13">
        <f>+I1786-R1786</f>
        <v>-2.3357385638391737E-2</v>
      </c>
      <c r="Y1786" s="15">
        <v>6613.21</v>
      </c>
      <c r="Z1786" s="16">
        <f>+C1786/Y1786</f>
        <v>9.7323387583336984</v>
      </c>
      <c r="AA1786" s="17">
        <v>35035</v>
      </c>
      <c r="AB1786" s="18" t="str">
        <f>TEXT(AA1786,"00000")</f>
        <v>35035</v>
      </c>
      <c r="AC1786" s="19">
        <v>35</v>
      </c>
      <c r="AD1786" s="19">
        <v>35</v>
      </c>
      <c r="AE1786" s="27" t="s">
        <v>2539</v>
      </c>
      <c r="AF1786" s="21"/>
      <c r="AG1786" s="24" t="s">
        <v>2540</v>
      </c>
      <c r="AH1786" s="19"/>
      <c r="AI1786" s="24" t="s">
        <v>53</v>
      </c>
      <c r="AJ1786" s="24"/>
      <c r="AK1786" s="24"/>
      <c r="AL1786" s="24"/>
      <c r="AM1786" s="29" t="s">
        <v>44</v>
      </c>
      <c r="AN1786" s="37">
        <v>63797</v>
      </c>
      <c r="AO1786" s="40">
        <v>94</v>
      </c>
      <c r="AP1786" s="40">
        <v>25900</v>
      </c>
      <c r="AQ1786" s="41">
        <v>405.98</v>
      </c>
      <c r="AR1786" s="40">
        <v>8947</v>
      </c>
      <c r="AS1786" s="41">
        <v>140.24</v>
      </c>
      <c r="AT1786" s="40">
        <v>466</v>
      </c>
      <c r="AU1786" s="41">
        <v>7.2988888888888903</v>
      </c>
      <c r="AV1786" s="40">
        <v>2913</v>
      </c>
      <c r="AW1786" s="41">
        <v>45.658888888888903</v>
      </c>
      <c r="AX1786" s="40">
        <v>11862</v>
      </c>
      <c r="AY1786" s="41">
        <v>185.93</v>
      </c>
      <c r="BB1786" s="40">
        <v>145</v>
      </c>
      <c r="BC1786" s="41">
        <v>2.27</v>
      </c>
      <c r="BH1786" s="40">
        <v>25</v>
      </c>
      <c r="BI1786" s="41">
        <v>0.39186795617348802</v>
      </c>
      <c r="BJ1786" s="40">
        <v>25</v>
      </c>
      <c r="BK1786" s="41">
        <v>0.39186795617348802</v>
      </c>
      <c r="BL1786" s="40">
        <v>1426</v>
      </c>
      <c r="BM1786" s="41">
        <v>22.35</v>
      </c>
      <c r="BV1786" s="40">
        <v>0</v>
      </c>
      <c r="BW1786" s="41">
        <v>0</v>
      </c>
      <c r="CH1786" s="40">
        <v>0</v>
      </c>
      <c r="CI1786" s="41">
        <v>0</v>
      </c>
      <c r="CJ1786" s="40">
        <v>55</v>
      </c>
      <c r="CK1786" s="41">
        <v>0.86</v>
      </c>
    </row>
    <row r="1787" spans="1:91" x14ac:dyDescent="0.25">
      <c r="A1787" s="10" t="s">
        <v>2492</v>
      </c>
      <c r="B1787" s="10" t="s">
        <v>2541</v>
      </c>
      <c r="C1787" s="11">
        <v>8455</v>
      </c>
      <c r="D1787" s="10" t="s">
        <v>4</v>
      </c>
      <c r="E1787" s="12">
        <v>1016</v>
      </c>
      <c r="F1787" s="12">
        <v>2208</v>
      </c>
      <c r="G1787" s="12">
        <v>3550</v>
      </c>
      <c r="H1787" s="13">
        <f>+E1787/G1787</f>
        <v>0.28619718309859155</v>
      </c>
      <c r="I1787" s="13">
        <f>+F1787/G1787</f>
        <v>0.62197183098591546</v>
      </c>
      <c r="J1787" s="12">
        <f>+E1787-F1787</f>
        <v>-1192</v>
      </c>
      <c r="K1787" s="12">
        <f>+F1787-E1787</f>
        <v>1192</v>
      </c>
      <c r="L1787" s="13">
        <f>+H1787-I1787</f>
        <v>-0.33577464788732392</v>
      </c>
      <c r="M1787" s="13">
        <f>+I1787-H1787</f>
        <v>0.33577464788732392</v>
      </c>
      <c r="N1787" s="12">
        <v>1382</v>
      </c>
      <c r="O1787" s="12">
        <v>2194</v>
      </c>
      <c r="P1787" s="12">
        <v>3696</v>
      </c>
      <c r="Q1787" s="13">
        <f>+N1787/P1787</f>
        <v>0.37391774891774893</v>
      </c>
      <c r="R1787" s="13">
        <f>+O1787/P1787</f>
        <v>0.5936147186147186</v>
      </c>
      <c r="S1787" s="12">
        <f>+N1787-O1787</f>
        <v>-812</v>
      </c>
      <c r="T1787" s="13">
        <f>+Q1787-R1787</f>
        <v>-0.21969696969696967</v>
      </c>
      <c r="U1787" s="14">
        <f>+E1787-N1787</f>
        <v>-366</v>
      </c>
      <c r="V1787" s="14">
        <f>+F1787-O1787</f>
        <v>14</v>
      </c>
      <c r="W1787" s="13">
        <f>+H1787-Q1787</f>
        <v>-8.7720565819157381E-2</v>
      </c>
      <c r="X1787" s="13">
        <f>+I1787-R1787</f>
        <v>2.8357112371196869E-2</v>
      </c>
      <c r="Y1787" s="15">
        <v>2874.35</v>
      </c>
      <c r="Z1787" s="16">
        <f>+C1787/Y1787</f>
        <v>2.9415346078243778</v>
      </c>
      <c r="AA1787" s="17">
        <v>35037</v>
      </c>
      <c r="AB1787" s="18" t="str">
        <f>TEXT(AA1787,"00000")</f>
        <v>35037</v>
      </c>
      <c r="AC1787" s="19">
        <v>35</v>
      </c>
      <c r="AD1787" s="19">
        <v>37</v>
      </c>
      <c r="AE1787" s="27"/>
      <c r="AF1787" s="21"/>
      <c r="AG1787" s="24"/>
      <c r="AH1787" s="28"/>
      <c r="AI1787" s="24"/>
      <c r="AJ1787" s="24"/>
      <c r="AK1787" s="24"/>
      <c r="AL1787" s="24"/>
      <c r="AM1787" s="29" t="s">
        <v>62</v>
      </c>
      <c r="AN1787" s="37">
        <v>9041</v>
      </c>
      <c r="AO1787" s="40">
        <v>32</v>
      </c>
      <c r="AP1787" s="40">
        <v>8734</v>
      </c>
      <c r="AQ1787" s="41">
        <v>966.03888888888901</v>
      </c>
      <c r="AR1787" s="40">
        <v>4299</v>
      </c>
      <c r="AS1787" s="41">
        <v>475.5</v>
      </c>
      <c r="AV1787" s="40">
        <v>655</v>
      </c>
      <c r="AW1787" s="41">
        <v>72.45</v>
      </c>
      <c r="AX1787" s="40">
        <v>3510</v>
      </c>
      <c r="AY1787" s="41">
        <v>388.23</v>
      </c>
      <c r="BB1787" s="40">
        <v>7</v>
      </c>
      <c r="BC1787" s="41">
        <v>0.77</v>
      </c>
      <c r="BJ1787" s="40">
        <v>0</v>
      </c>
      <c r="BK1787" s="41">
        <v>0</v>
      </c>
      <c r="BL1787" s="40">
        <v>263</v>
      </c>
      <c r="BM1787" s="41">
        <v>29.088888888888899</v>
      </c>
      <c r="BV1787" s="40">
        <v>0</v>
      </c>
      <c r="BW1787" s="41">
        <v>0</v>
      </c>
      <c r="CH1787" s="40">
        <v>0</v>
      </c>
      <c r="CI1787" s="41">
        <v>0</v>
      </c>
    </row>
    <row r="1788" spans="1:91" x14ac:dyDescent="0.25">
      <c r="A1788" s="10" t="s">
        <v>2492</v>
      </c>
      <c r="B1788" s="10" t="s">
        <v>2542</v>
      </c>
      <c r="C1788" s="11">
        <v>39465</v>
      </c>
      <c r="D1788" s="10" t="s">
        <v>4</v>
      </c>
      <c r="E1788" s="12">
        <v>9534</v>
      </c>
      <c r="F1788" s="12">
        <v>3583</v>
      </c>
      <c r="G1788" s="12">
        <v>14767</v>
      </c>
      <c r="H1788" s="13">
        <f>+E1788/G1788</f>
        <v>0.64562876684499226</v>
      </c>
      <c r="I1788" s="13">
        <f>+F1788/G1788</f>
        <v>0.24263560641971965</v>
      </c>
      <c r="J1788" s="12">
        <f>+E1788-F1788</f>
        <v>5951</v>
      </c>
      <c r="K1788" s="12">
        <f>+F1788-E1788</f>
        <v>-5951</v>
      </c>
      <c r="L1788" s="13">
        <f>+H1788-I1788</f>
        <v>0.40299316042527261</v>
      </c>
      <c r="M1788" s="13">
        <f>+I1788-H1788</f>
        <v>-0.40299316042527261</v>
      </c>
      <c r="N1788" s="12">
        <v>11389</v>
      </c>
      <c r="O1788" s="12">
        <v>3373</v>
      </c>
      <c r="P1788" s="12">
        <v>15239</v>
      </c>
      <c r="Q1788" s="13">
        <f>+N1788/P1788</f>
        <v>0.74735875057418466</v>
      </c>
      <c r="R1788" s="13">
        <f>+O1788/P1788</f>
        <v>0.22133998293851304</v>
      </c>
      <c r="S1788" s="12">
        <f>+N1788-O1788</f>
        <v>8016</v>
      </c>
      <c r="T1788" s="13">
        <f>+Q1788-R1788</f>
        <v>0.52601876763567157</v>
      </c>
      <c r="U1788" s="14">
        <f>+E1788-N1788</f>
        <v>-1855</v>
      </c>
      <c r="V1788" s="14">
        <f>+F1788-O1788</f>
        <v>210</v>
      </c>
      <c r="W1788" s="13">
        <f>+H1788-Q1788</f>
        <v>-0.1017299837291924</v>
      </c>
      <c r="X1788" s="13">
        <f>+I1788-R1788</f>
        <v>2.1295623481206616E-2</v>
      </c>
      <c r="Y1788" s="15">
        <v>5860.84</v>
      </c>
      <c r="Z1788" s="16">
        <f>+C1788/Y1788</f>
        <v>6.7336764013349617</v>
      </c>
      <c r="AA1788" s="17">
        <v>35039</v>
      </c>
      <c r="AB1788" s="18" t="str">
        <f>TEXT(AA1788,"00000")</f>
        <v>35039</v>
      </c>
      <c r="AC1788" s="19">
        <v>35</v>
      </c>
      <c r="AD1788" s="19">
        <v>39</v>
      </c>
      <c r="AE1788" s="27" t="s">
        <v>2543</v>
      </c>
      <c r="AF1788" s="21" t="s">
        <v>2495</v>
      </c>
      <c r="AG1788" s="24" t="s">
        <v>2544</v>
      </c>
      <c r="AH1788" s="19"/>
      <c r="AI1788" s="24" t="s">
        <v>53</v>
      </c>
      <c r="AJ1788" s="24" t="s">
        <v>2497</v>
      </c>
      <c r="AK1788" s="24"/>
      <c r="AL1788" s="24"/>
      <c r="AM1788" s="29" t="s">
        <v>44</v>
      </c>
      <c r="AN1788" s="37">
        <v>40246</v>
      </c>
      <c r="AO1788" s="40">
        <v>86</v>
      </c>
      <c r="AP1788" s="40">
        <v>26106</v>
      </c>
      <c r="AQ1788" s="41">
        <v>648.65888888888901</v>
      </c>
      <c r="AR1788" s="40">
        <v>2960</v>
      </c>
      <c r="AS1788" s="41">
        <v>73.548888888888897</v>
      </c>
      <c r="AV1788" s="40">
        <v>722</v>
      </c>
      <c r="AW1788" s="41">
        <v>17.940000000000001</v>
      </c>
      <c r="AX1788" s="40">
        <v>21305</v>
      </c>
      <c r="AY1788" s="41">
        <v>529.37</v>
      </c>
      <c r="AZ1788" s="40">
        <v>5</v>
      </c>
      <c r="BA1788" s="41">
        <v>0.12</v>
      </c>
      <c r="BB1788" s="40">
        <v>41</v>
      </c>
      <c r="BC1788" s="41">
        <v>1.02</v>
      </c>
      <c r="BJ1788" s="40">
        <v>0</v>
      </c>
      <c r="BK1788" s="41">
        <v>0</v>
      </c>
      <c r="BL1788" s="40">
        <v>765</v>
      </c>
      <c r="BM1788" s="41">
        <v>19.010000000000002</v>
      </c>
      <c r="BV1788" s="40">
        <v>0</v>
      </c>
      <c r="BW1788" s="41">
        <v>0</v>
      </c>
      <c r="BX1788" s="40">
        <v>308</v>
      </c>
      <c r="BY1788" s="41">
        <v>7.65</v>
      </c>
      <c r="CH1788" s="40">
        <v>0</v>
      </c>
      <c r="CI1788" s="41">
        <v>0</v>
      </c>
    </row>
    <row r="1789" spans="1:91" x14ac:dyDescent="0.25">
      <c r="A1789" s="10" t="s">
        <v>2492</v>
      </c>
      <c r="B1789" s="10" t="s">
        <v>2330</v>
      </c>
      <c r="C1789" s="11">
        <v>19120</v>
      </c>
      <c r="D1789" s="10" t="s">
        <v>4</v>
      </c>
      <c r="E1789" s="12">
        <v>1445</v>
      </c>
      <c r="F1789" s="12">
        <v>3865</v>
      </c>
      <c r="G1789" s="12">
        <v>5855</v>
      </c>
      <c r="H1789" s="13">
        <f>+E1789/G1789</f>
        <v>0.24679760888129804</v>
      </c>
      <c r="I1789" s="13">
        <f>+F1789/G1789</f>
        <v>0.66011955593509819</v>
      </c>
      <c r="J1789" s="12">
        <f>+E1789-F1789</f>
        <v>-2420</v>
      </c>
      <c r="K1789" s="12">
        <f>+F1789-E1789</f>
        <v>2420</v>
      </c>
      <c r="L1789" s="13">
        <f>+H1789-I1789</f>
        <v>-0.41332194705380015</v>
      </c>
      <c r="M1789" s="13">
        <f>+I1789-H1789</f>
        <v>0.41332194705380015</v>
      </c>
      <c r="N1789" s="12">
        <v>1719</v>
      </c>
      <c r="O1789" s="12">
        <v>4032</v>
      </c>
      <c r="P1789" s="12">
        <v>5949</v>
      </c>
      <c r="Q1789" s="13">
        <f>+N1789/P1789</f>
        <v>0.28895612708018154</v>
      </c>
      <c r="R1789" s="13">
        <f>+O1789/P1789</f>
        <v>0.67776096822995457</v>
      </c>
      <c r="S1789" s="12">
        <f>+N1789-O1789</f>
        <v>-2313</v>
      </c>
      <c r="T1789" s="13">
        <f>+Q1789-R1789</f>
        <v>-0.38880484114977304</v>
      </c>
      <c r="U1789" s="14">
        <f>+E1789-N1789</f>
        <v>-274</v>
      </c>
      <c r="V1789" s="14">
        <f>+F1789-O1789</f>
        <v>-167</v>
      </c>
      <c r="W1789" s="13">
        <f>+H1789-Q1789</f>
        <v>-4.2158518198883499E-2</v>
      </c>
      <c r="X1789" s="13">
        <f>+I1789-R1789</f>
        <v>-1.7641412294856385E-2</v>
      </c>
      <c r="Y1789" s="15">
        <v>2447.4299999999998</v>
      </c>
      <c r="Z1789" s="16">
        <f>+C1789/Y1789</f>
        <v>7.8122765513211823</v>
      </c>
      <c r="AA1789" s="17">
        <v>35041</v>
      </c>
      <c r="AB1789" s="18" t="str">
        <f>TEXT(AA1789,"00000")</f>
        <v>35041</v>
      </c>
      <c r="AC1789" s="19">
        <v>35</v>
      </c>
      <c r="AD1789" s="19">
        <v>41</v>
      </c>
      <c r="AE1789" s="27" t="s">
        <v>2545</v>
      </c>
      <c r="AF1789" s="21" t="s">
        <v>2507</v>
      </c>
      <c r="AG1789" s="24" t="s">
        <v>2546</v>
      </c>
      <c r="AH1789" s="19"/>
      <c r="AI1789" s="24" t="s">
        <v>53</v>
      </c>
      <c r="AJ1789" s="24" t="s">
        <v>2509</v>
      </c>
      <c r="AK1789" s="24"/>
      <c r="AL1789" s="24"/>
      <c r="AM1789" s="29" t="s">
        <v>44</v>
      </c>
      <c r="AN1789" s="37">
        <v>19846</v>
      </c>
      <c r="AO1789" s="40">
        <v>41</v>
      </c>
      <c r="AP1789" s="40">
        <v>10760</v>
      </c>
      <c r="AQ1789" s="41">
        <v>542.168888888889</v>
      </c>
      <c r="AR1789" s="40">
        <v>5821</v>
      </c>
      <c r="AS1789" s="41">
        <v>293.31</v>
      </c>
      <c r="AV1789" s="40">
        <v>989</v>
      </c>
      <c r="AW1789" s="41">
        <v>49.828888888888898</v>
      </c>
      <c r="AX1789" s="40">
        <v>3349</v>
      </c>
      <c r="AY1789" s="41">
        <v>168.75</v>
      </c>
      <c r="BB1789" s="40">
        <v>33</v>
      </c>
      <c r="BC1789" s="41">
        <v>1.66</v>
      </c>
      <c r="BJ1789" s="40">
        <v>0</v>
      </c>
      <c r="BK1789" s="41">
        <v>0</v>
      </c>
      <c r="BL1789" s="40">
        <v>568</v>
      </c>
      <c r="BM1789" s="41">
        <v>28.62</v>
      </c>
      <c r="BV1789" s="40">
        <v>0</v>
      </c>
      <c r="BW1789" s="41">
        <v>0</v>
      </c>
      <c r="CH1789" s="40">
        <v>0</v>
      </c>
      <c r="CI1789" s="41">
        <v>0</v>
      </c>
    </row>
    <row r="1790" spans="1:91" x14ac:dyDescent="0.25">
      <c r="A1790" s="10" t="s">
        <v>2492</v>
      </c>
      <c r="B1790" s="10" t="s">
        <v>2547</v>
      </c>
      <c r="C1790" s="11">
        <v>139394</v>
      </c>
      <c r="D1790" s="10" t="s">
        <v>4</v>
      </c>
      <c r="E1790" s="12">
        <v>27405</v>
      </c>
      <c r="F1790" s="12">
        <v>25748</v>
      </c>
      <c r="G1790" s="12">
        <v>60597</v>
      </c>
      <c r="H1790" s="13">
        <f>+E1790/G1790</f>
        <v>0.45225011139165305</v>
      </c>
      <c r="I1790" s="13">
        <f>+F1790/G1790</f>
        <v>0.42490552337574466</v>
      </c>
      <c r="J1790" s="12">
        <f>+E1790-F1790</f>
        <v>1657</v>
      </c>
      <c r="K1790" s="12">
        <f>+F1790-E1790</f>
        <v>-1657</v>
      </c>
      <c r="L1790" s="13">
        <f>+H1790-I1790</f>
        <v>2.7344588015908389E-2</v>
      </c>
      <c r="M1790" s="13">
        <f>+I1790-H1790</f>
        <v>-2.7344588015908389E-2</v>
      </c>
      <c r="N1790" s="12">
        <v>26831</v>
      </c>
      <c r="O1790" s="12">
        <v>24124</v>
      </c>
      <c r="P1790" s="12">
        <v>53361</v>
      </c>
      <c r="Q1790" s="13">
        <f>+N1790/P1790</f>
        <v>0.50282041191132099</v>
      </c>
      <c r="R1790" s="13">
        <f>+O1790/P1790</f>
        <v>0.45209047806450403</v>
      </c>
      <c r="S1790" s="12">
        <f>+N1790-O1790</f>
        <v>2707</v>
      </c>
      <c r="T1790" s="13">
        <f>+Q1790-R1790</f>
        <v>5.0729933846816955E-2</v>
      </c>
      <c r="U1790" s="14">
        <f>+E1790-N1790</f>
        <v>574</v>
      </c>
      <c r="V1790" s="14">
        <f>+F1790-O1790</f>
        <v>1624</v>
      </c>
      <c r="W1790" s="13">
        <f>+H1790-Q1790</f>
        <v>-5.0570300519667932E-2</v>
      </c>
      <c r="X1790" s="13">
        <f>+I1790-R1790</f>
        <v>-2.7184954688759366E-2</v>
      </c>
      <c r="Y1790" s="15">
        <v>3710.65</v>
      </c>
      <c r="Z1790" s="16">
        <f>+C1790/Y1790</f>
        <v>37.565925107460956</v>
      </c>
      <c r="AA1790" s="17">
        <v>35043</v>
      </c>
      <c r="AB1790" s="18" t="str">
        <f>TEXT(AA1790,"00000")</f>
        <v>35043</v>
      </c>
      <c r="AC1790" s="19">
        <v>35</v>
      </c>
      <c r="AD1790" s="19">
        <v>43</v>
      </c>
      <c r="AE1790" s="27" t="s">
        <v>2494</v>
      </c>
      <c r="AF1790" s="21" t="s">
        <v>2495</v>
      </c>
      <c r="AG1790" s="24" t="s">
        <v>2496</v>
      </c>
      <c r="AH1790" s="23">
        <v>907301</v>
      </c>
      <c r="AI1790" s="24" t="s">
        <v>43</v>
      </c>
      <c r="AJ1790" s="24" t="s">
        <v>2497</v>
      </c>
      <c r="AK1790" s="24"/>
      <c r="AL1790" s="24"/>
      <c r="AM1790" s="29" t="s">
        <v>44</v>
      </c>
      <c r="AN1790" s="37">
        <v>131561</v>
      </c>
      <c r="AO1790" s="40">
        <v>97</v>
      </c>
      <c r="AP1790" s="40">
        <v>55784</v>
      </c>
      <c r="AQ1790" s="41">
        <v>424.01888888888902</v>
      </c>
      <c r="AR1790" s="40">
        <v>9421</v>
      </c>
      <c r="AS1790" s="41">
        <v>71.608888888888899</v>
      </c>
      <c r="AT1790" s="40">
        <v>189</v>
      </c>
      <c r="AU1790" s="41">
        <v>1.44</v>
      </c>
      <c r="AV1790" s="40">
        <v>1741</v>
      </c>
      <c r="AW1790" s="41">
        <v>13.23</v>
      </c>
      <c r="AX1790" s="40">
        <v>40035</v>
      </c>
      <c r="AY1790" s="41">
        <v>304.31</v>
      </c>
      <c r="BB1790" s="40">
        <v>124</v>
      </c>
      <c r="BC1790" s="41">
        <v>0.94</v>
      </c>
      <c r="BD1790" s="40">
        <v>39</v>
      </c>
      <c r="BE1790" s="41">
        <v>0.29644043447526203</v>
      </c>
      <c r="BJ1790" s="40">
        <v>39</v>
      </c>
      <c r="BK1790" s="41">
        <v>0.29644043447526203</v>
      </c>
      <c r="BL1790" s="40">
        <v>4143</v>
      </c>
      <c r="BM1790" s="41">
        <v>31.488888888888901</v>
      </c>
      <c r="BV1790" s="40">
        <v>0</v>
      </c>
      <c r="BW1790" s="41">
        <v>0</v>
      </c>
      <c r="CH1790" s="40">
        <v>0</v>
      </c>
      <c r="CI1790" s="41">
        <v>0</v>
      </c>
      <c r="CJ1790" s="40">
        <v>87</v>
      </c>
      <c r="CK1790" s="41">
        <v>0.66</v>
      </c>
      <c r="CL1790" s="40">
        <v>5</v>
      </c>
      <c r="CM1790" s="41">
        <v>0.04</v>
      </c>
    </row>
    <row r="1791" spans="1:91" x14ac:dyDescent="0.25">
      <c r="A1791" s="10" t="s">
        <v>2492</v>
      </c>
      <c r="B1791" s="10" t="s">
        <v>572</v>
      </c>
      <c r="C1791" s="11">
        <v>118737</v>
      </c>
      <c r="D1791" s="10" t="s">
        <v>4</v>
      </c>
      <c r="E1791" s="12">
        <v>12826</v>
      </c>
      <c r="F1791" s="12">
        <v>27879</v>
      </c>
      <c r="G1791" s="12">
        <v>45476</v>
      </c>
      <c r="H1791" s="13">
        <f>+E1791/G1791</f>
        <v>0.28203887764974933</v>
      </c>
      <c r="I1791" s="13">
        <f>+F1791/G1791</f>
        <v>0.61304864104142842</v>
      </c>
      <c r="J1791" s="12">
        <f>+E1791-F1791</f>
        <v>-15053</v>
      </c>
      <c r="K1791" s="12">
        <f>+F1791-E1791</f>
        <v>15053</v>
      </c>
      <c r="L1791" s="13">
        <f>+H1791-I1791</f>
        <v>-0.33100976339167909</v>
      </c>
      <c r="M1791" s="13">
        <f>+I1791-H1791</f>
        <v>0.33100976339167909</v>
      </c>
      <c r="N1791" s="12">
        <v>15688</v>
      </c>
      <c r="O1791" s="12">
        <v>28779</v>
      </c>
      <c r="P1791" s="12">
        <v>45994</v>
      </c>
      <c r="Q1791" s="13">
        <f>+N1791/P1791</f>
        <v>0.34108796799582553</v>
      </c>
      <c r="R1791" s="13">
        <f>+O1791/P1791</f>
        <v>0.62571204939774749</v>
      </c>
      <c r="S1791" s="12">
        <f>+N1791-O1791</f>
        <v>-13091</v>
      </c>
      <c r="T1791" s="13">
        <f>+Q1791-R1791</f>
        <v>-0.28462408140192197</v>
      </c>
      <c r="U1791" s="14">
        <f>+E1791-N1791</f>
        <v>-2862</v>
      </c>
      <c r="V1791" s="14">
        <f>+F1791-O1791</f>
        <v>-900</v>
      </c>
      <c r="W1791" s="13">
        <f>+H1791-Q1791</f>
        <v>-5.9049090346076194E-2</v>
      </c>
      <c r="X1791" s="13">
        <f>+I1791-R1791</f>
        <v>-1.2663408356319072E-2</v>
      </c>
      <c r="Y1791" s="15">
        <v>5513.07</v>
      </c>
      <c r="Z1791" s="16">
        <f>+C1791/Y1791</f>
        <v>21.537364843907298</v>
      </c>
      <c r="AA1791" s="17">
        <v>35045</v>
      </c>
      <c r="AB1791" s="18" t="str">
        <f>TEXT(AA1791,"00000")</f>
        <v>35045</v>
      </c>
      <c r="AC1791" s="19">
        <v>35</v>
      </c>
      <c r="AD1791" s="19">
        <v>45</v>
      </c>
      <c r="AE1791" s="27" t="s">
        <v>2548</v>
      </c>
      <c r="AF1791" s="21"/>
      <c r="AG1791" s="24" t="s">
        <v>2549</v>
      </c>
      <c r="AH1791" s="23">
        <v>118737</v>
      </c>
      <c r="AI1791" s="24" t="s">
        <v>43</v>
      </c>
      <c r="AJ1791" s="24"/>
      <c r="AK1791" s="24"/>
      <c r="AL1791" s="24"/>
      <c r="AM1791" s="29" t="s">
        <v>44</v>
      </c>
      <c r="AN1791" s="37">
        <v>130044</v>
      </c>
      <c r="AO1791" s="40">
        <v>173</v>
      </c>
      <c r="AP1791" s="40">
        <v>52628</v>
      </c>
      <c r="AQ1791" s="41">
        <v>404.68888888888898</v>
      </c>
      <c r="AR1791" s="40">
        <v>19905</v>
      </c>
      <c r="AS1791" s="41">
        <v>153.06</v>
      </c>
      <c r="AV1791" s="40">
        <v>5222</v>
      </c>
      <c r="AW1791" s="41">
        <v>40.158888888888903</v>
      </c>
      <c r="AX1791" s="40">
        <v>12500</v>
      </c>
      <c r="AY1791" s="41">
        <v>96.12</v>
      </c>
      <c r="BB1791" s="40">
        <v>138</v>
      </c>
      <c r="BC1791" s="41">
        <v>1.06</v>
      </c>
      <c r="BJ1791" s="40">
        <v>0</v>
      </c>
      <c r="BK1791" s="41">
        <v>0</v>
      </c>
      <c r="BL1791" s="40">
        <v>14690</v>
      </c>
      <c r="BM1791" s="41">
        <v>112.95888888888901</v>
      </c>
      <c r="BV1791" s="40">
        <v>0</v>
      </c>
      <c r="BW1791" s="41">
        <v>0</v>
      </c>
      <c r="CH1791" s="40">
        <v>0</v>
      </c>
      <c r="CI1791" s="41">
        <v>0</v>
      </c>
      <c r="CJ1791" s="40">
        <v>45</v>
      </c>
      <c r="CK1791" s="41">
        <v>0.35</v>
      </c>
    </row>
    <row r="1792" spans="1:91" x14ac:dyDescent="0.25">
      <c r="A1792" s="10" t="s">
        <v>2492</v>
      </c>
      <c r="B1792" s="10" t="s">
        <v>573</v>
      </c>
      <c r="C1792" s="11">
        <v>27967</v>
      </c>
      <c r="D1792" s="10" t="s">
        <v>4</v>
      </c>
      <c r="E1792" s="12">
        <v>7249</v>
      </c>
      <c r="F1792" s="12">
        <v>2302</v>
      </c>
      <c r="G1792" s="12">
        <v>10662</v>
      </c>
      <c r="H1792" s="13">
        <f>+E1792/G1792</f>
        <v>0.6798912024010505</v>
      </c>
      <c r="I1792" s="13">
        <f>+F1792/G1792</f>
        <v>0.21590695929469142</v>
      </c>
      <c r="J1792" s="12">
        <f>+E1792-F1792</f>
        <v>4947</v>
      </c>
      <c r="K1792" s="12">
        <f>+F1792-E1792</f>
        <v>-4947</v>
      </c>
      <c r="L1792" s="13">
        <f>+H1792-I1792</f>
        <v>0.46398424310635911</v>
      </c>
      <c r="M1792" s="13">
        <f>+I1792-H1792</f>
        <v>-0.46398424310635911</v>
      </c>
      <c r="N1792" s="12">
        <v>8754</v>
      </c>
      <c r="O1792" s="12">
        <v>2281</v>
      </c>
      <c r="P1792" s="12">
        <v>11388</v>
      </c>
      <c r="Q1792" s="13">
        <f>+N1792/P1792</f>
        <v>0.76870389884088519</v>
      </c>
      <c r="R1792" s="13">
        <f>+O1792/P1792</f>
        <v>0.20029855988760098</v>
      </c>
      <c r="S1792" s="12">
        <f>+N1792-O1792</f>
        <v>6473</v>
      </c>
      <c r="T1792" s="13">
        <f>+Q1792-R1792</f>
        <v>0.56840533895328416</v>
      </c>
      <c r="U1792" s="14">
        <f>+E1792-N1792</f>
        <v>-1505</v>
      </c>
      <c r="V1792" s="14">
        <f>+F1792-O1792</f>
        <v>21</v>
      </c>
      <c r="W1792" s="13">
        <f>+H1792-Q1792</f>
        <v>-8.8812696439834693E-2</v>
      </c>
      <c r="X1792" s="13">
        <f>+I1792-R1792</f>
        <v>1.560839940709044E-2</v>
      </c>
      <c r="Y1792" s="15">
        <v>4715.82</v>
      </c>
      <c r="Z1792" s="16">
        <f>+C1792/Y1792</f>
        <v>5.930463842979588</v>
      </c>
      <c r="AA1792" s="17">
        <v>35047</v>
      </c>
      <c r="AB1792" s="18" t="str">
        <f>TEXT(AA1792,"00000")</f>
        <v>35047</v>
      </c>
      <c r="AC1792" s="19">
        <v>35</v>
      </c>
      <c r="AD1792" s="19">
        <v>47</v>
      </c>
      <c r="AE1792" s="27" t="s">
        <v>2550</v>
      </c>
      <c r="AF1792" s="21" t="s">
        <v>2495</v>
      </c>
      <c r="AG1792" s="24" t="s">
        <v>2551</v>
      </c>
      <c r="AH1792" s="19"/>
      <c r="AI1792" s="24" t="s">
        <v>53</v>
      </c>
      <c r="AJ1792" s="24" t="s">
        <v>2497</v>
      </c>
      <c r="AK1792" s="24"/>
      <c r="AL1792" s="24"/>
      <c r="AM1792" s="29" t="s">
        <v>44</v>
      </c>
      <c r="AN1792" s="37">
        <v>29393</v>
      </c>
      <c r="AO1792" s="40">
        <v>67</v>
      </c>
      <c r="AP1792" s="40">
        <v>23899</v>
      </c>
      <c r="AQ1792" s="41">
        <v>813.08</v>
      </c>
      <c r="AR1792" s="40">
        <v>1590</v>
      </c>
      <c r="AS1792" s="41">
        <v>54.09</v>
      </c>
      <c r="AV1792" s="40">
        <v>337</v>
      </c>
      <c r="AW1792" s="41">
        <v>11.47</v>
      </c>
      <c r="AX1792" s="40">
        <v>21688</v>
      </c>
      <c r="AY1792" s="41">
        <v>737.86</v>
      </c>
      <c r="BB1792" s="40">
        <v>12</v>
      </c>
      <c r="BC1792" s="41">
        <v>0.41</v>
      </c>
      <c r="BH1792" s="40">
        <v>14</v>
      </c>
      <c r="BI1792" s="41">
        <v>0.47630388187663703</v>
      </c>
      <c r="BJ1792" s="40">
        <v>14</v>
      </c>
      <c r="BK1792" s="41">
        <v>0.47630388187663703</v>
      </c>
      <c r="BL1792" s="40">
        <v>258</v>
      </c>
      <c r="BM1792" s="41">
        <v>8.7788888888888899</v>
      </c>
      <c r="BV1792" s="40">
        <v>0</v>
      </c>
      <c r="BW1792" s="41">
        <v>0</v>
      </c>
      <c r="CH1792" s="40">
        <v>0</v>
      </c>
      <c r="CI1792" s="41">
        <v>0</v>
      </c>
    </row>
    <row r="1793" spans="1:91" x14ac:dyDescent="0.25">
      <c r="A1793" s="10" t="s">
        <v>2492</v>
      </c>
      <c r="B1793" s="10" t="s">
        <v>2552</v>
      </c>
      <c r="C1793" s="11">
        <v>148686</v>
      </c>
      <c r="D1793" s="10" t="s">
        <v>4</v>
      </c>
      <c r="E1793" s="12">
        <v>49956</v>
      </c>
      <c r="F1793" s="12">
        <v>14198</v>
      </c>
      <c r="G1793" s="12">
        <v>70082</v>
      </c>
      <c r="H1793" s="13">
        <f>+E1793/G1793</f>
        <v>0.71282212265631684</v>
      </c>
      <c r="I1793" s="13">
        <f>+F1793/G1793</f>
        <v>0.20259125024970748</v>
      </c>
      <c r="J1793" s="12">
        <f>+E1793-F1793</f>
        <v>35758</v>
      </c>
      <c r="K1793" s="12">
        <f>+F1793-E1793</f>
        <v>-35758</v>
      </c>
      <c r="L1793" s="13">
        <f>+H1793-I1793</f>
        <v>0.51023087240660936</v>
      </c>
      <c r="M1793" s="13">
        <f>+I1793-H1793</f>
        <v>-0.51023087240660936</v>
      </c>
      <c r="N1793" s="12">
        <v>49668</v>
      </c>
      <c r="O1793" s="12">
        <v>15145</v>
      </c>
      <c r="P1793" s="12">
        <v>67624</v>
      </c>
      <c r="Q1793" s="13">
        <f>+N1793/P1793</f>
        <v>0.7344729681769786</v>
      </c>
      <c r="R1793" s="13">
        <f>+O1793/P1793</f>
        <v>0.2239589494853898</v>
      </c>
      <c r="S1793" s="12">
        <f>+N1793-O1793</f>
        <v>34523</v>
      </c>
      <c r="T1793" s="13">
        <f>+Q1793-R1793</f>
        <v>0.51051401869158886</v>
      </c>
      <c r="U1793" s="14">
        <f>+E1793-N1793</f>
        <v>288</v>
      </c>
      <c r="V1793" s="14">
        <f>+F1793-O1793</f>
        <v>-947</v>
      </c>
      <c r="W1793" s="13">
        <f>+H1793-Q1793</f>
        <v>-2.1650845520661766E-2</v>
      </c>
      <c r="X1793" s="13">
        <f>+I1793-R1793</f>
        <v>-2.1367699235682325E-2</v>
      </c>
      <c r="Y1793" s="15">
        <v>1909.41</v>
      </c>
      <c r="Z1793" s="16">
        <f>+C1793/Y1793</f>
        <v>77.87012742155953</v>
      </c>
      <c r="AA1793" s="17">
        <v>35049</v>
      </c>
      <c r="AB1793" s="18" t="str">
        <f>TEXT(AA1793,"00000")</f>
        <v>35049</v>
      </c>
      <c r="AC1793" s="19">
        <v>35</v>
      </c>
      <c r="AD1793" s="19">
        <v>49</v>
      </c>
      <c r="AE1793" s="27" t="s">
        <v>2553</v>
      </c>
      <c r="AF1793" s="21" t="s">
        <v>2495</v>
      </c>
      <c r="AG1793" s="24" t="s">
        <v>2554</v>
      </c>
      <c r="AH1793" s="23">
        <v>148686</v>
      </c>
      <c r="AI1793" s="24" t="s">
        <v>43</v>
      </c>
      <c r="AJ1793" s="24" t="s">
        <v>2497</v>
      </c>
      <c r="AK1793" s="24"/>
      <c r="AL1793" s="24"/>
      <c r="AM1793" s="29" t="s">
        <v>44</v>
      </c>
      <c r="AN1793" s="37">
        <v>144170</v>
      </c>
      <c r="AO1793" s="40">
        <v>134</v>
      </c>
      <c r="AP1793" s="40">
        <v>87490</v>
      </c>
      <c r="AQ1793" s="41">
        <v>606.85</v>
      </c>
      <c r="AR1793" s="40">
        <v>7839</v>
      </c>
      <c r="AS1793" s="41">
        <v>54.368888888888897</v>
      </c>
      <c r="AV1793" s="40">
        <v>4246</v>
      </c>
      <c r="AW1793" s="41">
        <v>29.448888888888899</v>
      </c>
      <c r="AX1793" s="40">
        <v>69552</v>
      </c>
      <c r="AY1793" s="41">
        <v>482.43</v>
      </c>
      <c r="AZ1793" s="40">
        <v>282</v>
      </c>
      <c r="BA1793" s="41">
        <v>1.96</v>
      </c>
      <c r="BB1793" s="40">
        <v>177</v>
      </c>
      <c r="BC1793" s="41">
        <v>1.23</v>
      </c>
      <c r="BD1793" s="40">
        <v>163</v>
      </c>
      <c r="BE1793" s="41">
        <v>1.1306096968856201</v>
      </c>
      <c r="BH1793" s="40">
        <v>761</v>
      </c>
      <c r="BI1793" s="41">
        <v>5.2784906707359402</v>
      </c>
      <c r="BJ1793" s="40">
        <v>924</v>
      </c>
      <c r="BK1793" s="41">
        <v>6.4091003676215603</v>
      </c>
      <c r="BL1793" s="40">
        <v>2247</v>
      </c>
      <c r="BM1793" s="41">
        <v>15.588888888888899</v>
      </c>
      <c r="BP1793" s="40">
        <v>205</v>
      </c>
      <c r="BQ1793" s="41">
        <v>1.42193244086842</v>
      </c>
      <c r="BR1793" s="40">
        <v>53</v>
      </c>
      <c r="BS1793" s="41">
        <v>0.36762155788305501</v>
      </c>
      <c r="BV1793" s="40">
        <v>258</v>
      </c>
      <c r="BW1793" s="41">
        <v>1.789553998751475</v>
      </c>
      <c r="BX1793" s="40">
        <v>458</v>
      </c>
      <c r="BY1793" s="41">
        <v>3.18</v>
      </c>
      <c r="CB1793" s="40">
        <v>120</v>
      </c>
      <c r="CC1793" s="41">
        <v>0.83</v>
      </c>
      <c r="CF1793" s="40">
        <v>1002</v>
      </c>
      <c r="CG1793" s="41">
        <v>6.95</v>
      </c>
      <c r="CH1793" s="40">
        <v>1122</v>
      </c>
      <c r="CI1793" s="41">
        <v>7.78</v>
      </c>
      <c r="CJ1793" s="40">
        <v>324</v>
      </c>
      <c r="CK1793" s="41">
        <v>2.25</v>
      </c>
    </row>
    <row r="1794" spans="1:91" x14ac:dyDescent="0.25">
      <c r="A1794" s="10" t="s">
        <v>2492</v>
      </c>
      <c r="B1794" s="10" t="s">
        <v>455</v>
      </c>
      <c r="C1794" s="11">
        <v>11282</v>
      </c>
      <c r="D1794" s="10" t="s">
        <v>4</v>
      </c>
      <c r="E1794" s="12">
        <v>1600</v>
      </c>
      <c r="F1794" s="12">
        <v>2998</v>
      </c>
      <c r="G1794" s="12">
        <v>5129</v>
      </c>
      <c r="H1794" s="13">
        <f>+E1794/G1794</f>
        <v>0.31195164749463833</v>
      </c>
      <c r="I1794" s="13">
        <f>+F1794/G1794</f>
        <v>0.58451939949307852</v>
      </c>
      <c r="J1794" s="12">
        <f>+E1794-F1794</f>
        <v>-1398</v>
      </c>
      <c r="K1794" s="12">
        <f>+F1794-E1794</f>
        <v>1398</v>
      </c>
      <c r="L1794" s="13">
        <f>+H1794-I1794</f>
        <v>-0.27256775199844019</v>
      </c>
      <c r="M1794" s="13">
        <f>+I1794-H1794</f>
        <v>0.27256775199844019</v>
      </c>
      <c r="N1794" s="12">
        <v>1963</v>
      </c>
      <c r="O1794" s="12">
        <v>2928</v>
      </c>
      <c r="P1794" s="12">
        <v>5101</v>
      </c>
      <c r="Q1794" s="13">
        <f>+N1794/P1794</f>
        <v>0.38482650460693979</v>
      </c>
      <c r="R1794" s="13">
        <f>+O1794/P1794</f>
        <v>0.57400509703979608</v>
      </c>
      <c r="S1794" s="12">
        <f>+N1794-O1794</f>
        <v>-965</v>
      </c>
      <c r="T1794" s="13">
        <f>+Q1794-R1794</f>
        <v>-0.18917859243285629</v>
      </c>
      <c r="U1794" s="14">
        <f>+E1794-N1794</f>
        <v>-363</v>
      </c>
      <c r="V1794" s="14">
        <f>+F1794-O1794</f>
        <v>70</v>
      </c>
      <c r="W1794" s="13">
        <f>+H1794-Q1794</f>
        <v>-7.2874857112301461E-2</v>
      </c>
      <c r="X1794" s="13">
        <f>+I1794-R1794</f>
        <v>1.0514302453282443E-2</v>
      </c>
      <c r="Y1794" s="15">
        <v>4178.96</v>
      </c>
      <c r="Z1794" s="16">
        <f>+C1794/Y1794</f>
        <v>2.6997147615674715</v>
      </c>
      <c r="AA1794" s="17">
        <v>35051</v>
      </c>
      <c r="AB1794" s="18" t="str">
        <f>TEXT(AA1794,"00000")</f>
        <v>35051</v>
      </c>
      <c r="AC1794" s="19">
        <v>35</v>
      </c>
      <c r="AD1794" s="19">
        <v>51</v>
      </c>
      <c r="AE1794" s="27"/>
      <c r="AF1794" s="21"/>
      <c r="AG1794" s="24"/>
      <c r="AH1794" s="28"/>
      <c r="AI1794" s="24"/>
      <c r="AJ1794" s="24"/>
      <c r="AK1794" s="24"/>
      <c r="AL1794" s="24"/>
      <c r="AM1794" s="29" t="s">
        <v>62</v>
      </c>
      <c r="AN1794" s="37">
        <v>11988</v>
      </c>
      <c r="AO1794" s="40">
        <v>34</v>
      </c>
      <c r="AP1794" s="40">
        <v>3269</v>
      </c>
      <c r="AQ1794" s="41">
        <v>272.68888888888898</v>
      </c>
      <c r="AR1794" s="40">
        <v>1598</v>
      </c>
      <c r="AS1794" s="41">
        <v>133.30000000000001</v>
      </c>
      <c r="AV1794" s="40">
        <v>199</v>
      </c>
      <c r="AW1794" s="41">
        <v>16.600000000000001</v>
      </c>
      <c r="AX1794" s="40">
        <v>1021</v>
      </c>
      <c r="AY1794" s="41">
        <v>85.17</v>
      </c>
      <c r="BB1794" s="40">
        <v>13</v>
      </c>
      <c r="BC1794" s="41">
        <v>1.08</v>
      </c>
      <c r="BD1794" s="40">
        <v>11</v>
      </c>
      <c r="BE1794" s="41">
        <v>0.917584250917584</v>
      </c>
      <c r="BJ1794" s="40">
        <v>11</v>
      </c>
      <c r="BK1794" s="41">
        <v>0.917584250917584</v>
      </c>
      <c r="BL1794" s="40">
        <v>366</v>
      </c>
      <c r="BM1794" s="41">
        <v>30.53</v>
      </c>
      <c r="BV1794" s="40">
        <v>0</v>
      </c>
      <c r="BW1794" s="41">
        <v>0</v>
      </c>
      <c r="CH1794" s="40">
        <v>0</v>
      </c>
      <c r="CI1794" s="41">
        <v>0</v>
      </c>
    </row>
    <row r="1795" spans="1:91" x14ac:dyDescent="0.25">
      <c r="A1795" s="10" t="s">
        <v>2492</v>
      </c>
      <c r="B1795" s="10" t="s">
        <v>2555</v>
      </c>
      <c r="C1795" s="11">
        <v>17256</v>
      </c>
      <c r="D1795" s="10" t="s">
        <v>4</v>
      </c>
      <c r="E1795" s="12">
        <v>3275</v>
      </c>
      <c r="F1795" s="12">
        <v>2592</v>
      </c>
      <c r="G1795" s="12">
        <v>6756</v>
      </c>
      <c r="H1795" s="13">
        <f>+E1795/G1795</f>
        <v>0.48475429248075785</v>
      </c>
      <c r="I1795" s="13">
        <f>+F1795/G1795</f>
        <v>0.38365896980461811</v>
      </c>
      <c r="J1795" s="12">
        <f>+E1795-F1795</f>
        <v>683</v>
      </c>
      <c r="K1795" s="12">
        <f>+F1795-E1795</f>
        <v>-683</v>
      </c>
      <c r="L1795" s="13">
        <f>+H1795-I1795</f>
        <v>0.10109532267613974</v>
      </c>
      <c r="M1795" s="13">
        <f>+I1795-H1795</f>
        <v>-0.10109532267613974</v>
      </c>
      <c r="N1795" s="12">
        <v>3983</v>
      </c>
      <c r="O1795" s="12">
        <v>2698</v>
      </c>
      <c r="P1795" s="12">
        <v>7087</v>
      </c>
      <c r="Q1795" s="13">
        <f>+N1795/P1795</f>
        <v>0.56201495696345416</v>
      </c>
      <c r="R1795" s="13">
        <f>+O1795/P1795</f>
        <v>0.38069705093833778</v>
      </c>
      <c r="S1795" s="12">
        <f>+N1795-O1795</f>
        <v>1285</v>
      </c>
      <c r="T1795" s="13">
        <f>+Q1795-R1795</f>
        <v>0.18131790602511638</v>
      </c>
      <c r="U1795" s="14">
        <f>+E1795-N1795</f>
        <v>-708</v>
      </c>
      <c r="V1795" s="14">
        <f>+F1795-O1795</f>
        <v>-106</v>
      </c>
      <c r="W1795" s="13">
        <f>+H1795-Q1795</f>
        <v>-7.7260664482696306E-2</v>
      </c>
      <c r="X1795" s="13">
        <f>+I1795-R1795</f>
        <v>2.9619188662803331E-3</v>
      </c>
      <c r="Y1795" s="15">
        <v>6646.68</v>
      </c>
      <c r="Z1795" s="16">
        <f>+C1795/Y1795</f>
        <v>2.5961833577064035</v>
      </c>
      <c r="AA1795" s="17">
        <v>35053</v>
      </c>
      <c r="AB1795" s="18" t="str">
        <f>TEXT(AA1795,"00000")</f>
        <v>35053</v>
      </c>
      <c r="AC1795" s="19">
        <v>35</v>
      </c>
      <c r="AD1795" s="19">
        <v>53</v>
      </c>
      <c r="AE1795" s="27"/>
      <c r="AF1795" s="21"/>
      <c r="AG1795" s="24"/>
      <c r="AH1795" s="28"/>
      <c r="AI1795" s="24"/>
      <c r="AJ1795" s="24"/>
      <c r="AK1795" s="24"/>
      <c r="AL1795" s="24"/>
      <c r="AM1795" s="29" t="s">
        <v>62</v>
      </c>
      <c r="AN1795" s="37">
        <v>17866</v>
      </c>
      <c r="AO1795" s="40">
        <v>40</v>
      </c>
      <c r="AP1795" s="40">
        <v>9571</v>
      </c>
      <c r="AQ1795" s="41">
        <v>535.71</v>
      </c>
      <c r="AR1795" s="40">
        <v>1333</v>
      </c>
      <c r="AS1795" s="41">
        <v>74.608888888888899</v>
      </c>
      <c r="AV1795" s="40">
        <v>298</v>
      </c>
      <c r="AW1795" s="41">
        <v>16.678888888888899</v>
      </c>
      <c r="AX1795" s="40">
        <v>7036</v>
      </c>
      <c r="AY1795" s="41">
        <v>393.81888888888898</v>
      </c>
      <c r="BB1795" s="40">
        <v>40</v>
      </c>
      <c r="BC1795" s="41">
        <v>2.2400000000000002</v>
      </c>
      <c r="BJ1795" s="40">
        <v>0</v>
      </c>
      <c r="BK1795" s="41">
        <v>0</v>
      </c>
      <c r="BL1795" s="40">
        <v>556</v>
      </c>
      <c r="BM1795" s="41">
        <v>31.12</v>
      </c>
      <c r="BV1795" s="40">
        <v>0</v>
      </c>
      <c r="BW1795" s="41">
        <v>0</v>
      </c>
      <c r="BX1795" s="40">
        <v>308</v>
      </c>
      <c r="BY1795" s="41">
        <v>17.238888888888901</v>
      </c>
      <c r="CH1795" s="40">
        <v>0</v>
      </c>
      <c r="CI1795" s="41">
        <v>0</v>
      </c>
    </row>
    <row r="1796" spans="1:91" x14ac:dyDescent="0.25">
      <c r="A1796" s="10" t="s">
        <v>2492</v>
      </c>
      <c r="B1796" s="10" t="s">
        <v>2556</v>
      </c>
      <c r="C1796" s="11">
        <v>32907</v>
      </c>
      <c r="D1796" s="10" t="s">
        <v>4</v>
      </c>
      <c r="E1796" s="12">
        <v>10550</v>
      </c>
      <c r="F1796" s="12">
        <v>2706</v>
      </c>
      <c r="G1796" s="12">
        <v>15072</v>
      </c>
      <c r="H1796" s="13">
        <f>+E1796/G1796</f>
        <v>0.69997346072186839</v>
      </c>
      <c r="I1796" s="13">
        <f>+F1796/G1796</f>
        <v>0.17953821656050956</v>
      </c>
      <c r="J1796" s="12">
        <f>+E1796-F1796</f>
        <v>7844</v>
      </c>
      <c r="K1796" s="12">
        <f>+F1796-E1796</f>
        <v>-7844</v>
      </c>
      <c r="L1796" s="13">
        <f>+H1796-I1796</f>
        <v>0.52043524416135889</v>
      </c>
      <c r="M1796" s="13">
        <f>+I1796-H1796</f>
        <v>-0.52043524416135889</v>
      </c>
      <c r="N1796" s="12">
        <v>11855</v>
      </c>
      <c r="O1796" s="12">
        <v>2710</v>
      </c>
      <c r="P1796" s="12">
        <v>15188</v>
      </c>
      <c r="Q1796" s="13">
        <f>+N1796/P1796</f>
        <v>0.78055043455359496</v>
      </c>
      <c r="R1796" s="13">
        <f>+O1796/P1796</f>
        <v>0.17843033974190151</v>
      </c>
      <c r="S1796" s="12">
        <f>+N1796-O1796</f>
        <v>9145</v>
      </c>
      <c r="T1796" s="13">
        <f>+Q1796-R1796</f>
        <v>0.60212009481169348</v>
      </c>
      <c r="U1796" s="14">
        <f>+E1796-N1796</f>
        <v>-1305</v>
      </c>
      <c r="V1796" s="14">
        <f>+F1796-O1796</f>
        <v>-4</v>
      </c>
      <c r="W1796" s="13">
        <f>+H1796-Q1796</f>
        <v>-8.0576973831726573E-2</v>
      </c>
      <c r="X1796" s="13">
        <f>+I1796-R1796</f>
        <v>1.1078768186080501E-3</v>
      </c>
      <c r="Y1796" s="15">
        <v>2203.11</v>
      </c>
      <c r="Z1796" s="16">
        <f>+C1796/Y1796</f>
        <v>14.93661233438185</v>
      </c>
      <c r="AA1796" s="17">
        <v>35055</v>
      </c>
      <c r="AB1796" s="18" t="str">
        <f>TEXT(AA1796,"00000")</f>
        <v>35055</v>
      </c>
      <c r="AC1796" s="19">
        <v>35</v>
      </c>
      <c r="AD1796" s="19">
        <v>55</v>
      </c>
      <c r="AE1796" s="27" t="s">
        <v>2557</v>
      </c>
      <c r="AF1796" s="21"/>
      <c r="AG1796" s="24" t="s">
        <v>2558</v>
      </c>
      <c r="AH1796" s="19"/>
      <c r="AI1796" s="24" t="s">
        <v>53</v>
      </c>
      <c r="AJ1796" s="24"/>
      <c r="AK1796" s="24"/>
      <c r="AL1796" s="24"/>
      <c r="AM1796" s="29" t="s">
        <v>44</v>
      </c>
      <c r="AN1796" s="37">
        <v>32937</v>
      </c>
      <c r="AO1796" s="40">
        <v>83</v>
      </c>
      <c r="AP1796" s="40">
        <v>22584</v>
      </c>
      <c r="AQ1796" s="41">
        <v>685.668888888889</v>
      </c>
      <c r="AR1796" s="40">
        <v>2040</v>
      </c>
      <c r="AS1796" s="41">
        <v>61.938888888888897</v>
      </c>
      <c r="AV1796" s="40">
        <v>706</v>
      </c>
      <c r="AW1796" s="41">
        <v>21.428888888888899</v>
      </c>
      <c r="AX1796" s="40">
        <v>17986</v>
      </c>
      <c r="AY1796" s="41">
        <v>546.07000000000005</v>
      </c>
      <c r="BB1796" s="40">
        <v>65</v>
      </c>
      <c r="BC1796" s="41">
        <v>1.97</v>
      </c>
      <c r="BD1796" s="40">
        <v>235</v>
      </c>
      <c r="BE1796" s="41">
        <v>7.1348331663478799</v>
      </c>
      <c r="BH1796" s="40">
        <v>208</v>
      </c>
      <c r="BI1796" s="41">
        <v>6.3150863770227996</v>
      </c>
      <c r="BJ1796" s="40">
        <v>443</v>
      </c>
      <c r="BK1796" s="41">
        <v>13.44991954337068</v>
      </c>
      <c r="BL1796" s="40">
        <v>599</v>
      </c>
      <c r="BM1796" s="41">
        <v>18.190000000000001</v>
      </c>
      <c r="BP1796" s="40">
        <v>77</v>
      </c>
      <c r="BQ1796" s="41">
        <v>2.3377963991863302</v>
      </c>
      <c r="BT1796" s="40">
        <v>300</v>
      </c>
      <c r="BU1796" s="41">
        <v>9.1082976591674996</v>
      </c>
      <c r="BV1796" s="40">
        <v>377</v>
      </c>
      <c r="BW1796" s="41">
        <v>11.446094058353829</v>
      </c>
      <c r="BX1796" s="40">
        <v>308</v>
      </c>
      <c r="BY1796" s="41">
        <v>9.3488888888888901</v>
      </c>
      <c r="CB1796" s="40">
        <v>60</v>
      </c>
      <c r="CC1796" s="41">
        <v>1.82</v>
      </c>
      <c r="CH1796" s="40">
        <v>60</v>
      </c>
      <c r="CI1796" s="41">
        <v>1.82</v>
      </c>
    </row>
    <row r="1797" spans="1:91" x14ac:dyDescent="0.25">
      <c r="A1797" s="10" t="s">
        <v>2492</v>
      </c>
      <c r="B1797" s="10" t="s">
        <v>2559</v>
      </c>
      <c r="C1797" s="11">
        <v>15485</v>
      </c>
      <c r="D1797" s="10" t="s">
        <v>4</v>
      </c>
      <c r="E1797" s="12">
        <v>1770</v>
      </c>
      <c r="F1797" s="12">
        <v>3695</v>
      </c>
      <c r="G1797" s="12">
        <v>6250</v>
      </c>
      <c r="H1797" s="13">
        <f>+E1797/G1797</f>
        <v>0.28320000000000001</v>
      </c>
      <c r="I1797" s="13">
        <f>+F1797/G1797</f>
        <v>0.59119999999999995</v>
      </c>
      <c r="J1797" s="12">
        <f>+E1797-F1797</f>
        <v>-1925</v>
      </c>
      <c r="K1797" s="12">
        <f>+F1797-E1797</f>
        <v>1925</v>
      </c>
      <c r="L1797" s="13">
        <f>+H1797-I1797</f>
        <v>-0.30799999999999994</v>
      </c>
      <c r="M1797" s="13">
        <f>+I1797-H1797</f>
        <v>0.30799999999999994</v>
      </c>
      <c r="N1797" s="12">
        <v>2414</v>
      </c>
      <c r="O1797" s="12">
        <v>3521</v>
      </c>
      <c r="P1797" s="12">
        <v>6376</v>
      </c>
      <c r="Q1797" s="13">
        <f>+N1797/P1797</f>
        <v>0.3786072772898369</v>
      </c>
      <c r="R1797" s="13">
        <f>+O1797/P1797</f>
        <v>0.55222710163111666</v>
      </c>
      <c r="S1797" s="12">
        <f>+N1797-O1797</f>
        <v>-1107</v>
      </c>
      <c r="T1797" s="13">
        <f>+Q1797-R1797</f>
        <v>-0.17361982434127976</v>
      </c>
      <c r="U1797" s="14">
        <f>+E1797-N1797</f>
        <v>-644</v>
      </c>
      <c r="V1797" s="14">
        <f>+F1797-O1797</f>
        <v>174</v>
      </c>
      <c r="W1797" s="13">
        <f>+H1797-Q1797</f>
        <v>-9.5407277289836889E-2</v>
      </c>
      <c r="X1797" s="13">
        <f>+I1797-R1797</f>
        <v>3.8972898368883291E-2</v>
      </c>
      <c r="Y1797" s="15">
        <v>3344.85</v>
      </c>
      <c r="Z1797" s="16">
        <f>+C1797/Y1797</f>
        <v>4.6295050600176388</v>
      </c>
      <c r="AA1797" s="17">
        <v>35057</v>
      </c>
      <c r="AB1797" s="18" t="str">
        <f>TEXT(AA1797,"00000")</f>
        <v>35057</v>
      </c>
      <c r="AC1797" s="19">
        <v>35</v>
      </c>
      <c r="AD1797" s="19">
        <v>57</v>
      </c>
      <c r="AE1797" s="27" t="s">
        <v>2494</v>
      </c>
      <c r="AF1797" s="21" t="s">
        <v>2495</v>
      </c>
      <c r="AG1797" s="24" t="s">
        <v>2496</v>
      </c>
      <c r="AH1797" s="23">
        <v>907301</v>
      </c>
      <c r="AI1797" s="24" t="s">
        <v>43</v>
      </c>
      <c r="AJ1797" s="24" t="s">
        <v>2497</v>
      </c>
      <c r="AK1797" s="24"/>
      <c r="AL1797" s="24"/>
      <c r="AM1797" s="29" t="s">
        <v>59</v>
      </c>
      <c r="AN1797" s="37">
        <v>16383</v>
      </c>
      <c r="AO1797" s="40">
        <v>38</v>
      </c>
      <c r="AP1797" s="40">
        <v>7245</v>
      </c>
      <c r="AQ1797" s="41">
        <v>442.23</v>
      </c>
      <c r="AR1797" s="40">
        <v>2301</v>
      </c>
      <c r="AS1797" s="41">
        <v>140.448888888889</v>
      </c>
      <c r="AV1797" s="40">
        <v>428</v>
      </c>
      <c r="AW1797" s="41">
        <v>26.12</v>
      </c>
      <c r="AX1797" s="40">
        <v>4055</v>
      </c>
      <c r="AY1797" s="41">
        <v>247.508888888889</v>
      </c>
      <c r="BB1797" s="40">
        <v>20</v>
      </c>
      <c r="BC1797" s="41">
        <v>1.22</v>
      </c>
      <c r="BD1797" s="40">
        <v>20</v>
      </c>
      <c r="BE1797" s="41">
        <v>1.2207776353537201</v>
      </c>
      <c r="BJ1797" s="40">
        <v>20</v>
      </c>
      <c r="BK1797" s="41">
        <v>1.2207776353537201</v>
      </c>
      <c r="BL1797" s="40">
        <v>421</v>
      </c>
      <c r="BM1797" s="41">
        <v>25.698888888888899</v>
      </c>
      <c r="BV1797" s="40">
        <v>0</v>
      </c>
      <c r="BW1797" s="41">
        <v>0</v>
      </c>
      <c r="CH1797" s="40">
        <v>0</v>
      </c>
      <c r="CI1797" s="41">
        <v>0</v>
      </c>
    </row>
    <row r="1798" spans="1:91" x14ac:dyDescent="0.25">
      <c r="A1798" s="10" t="s">
        <v>2492</v>
      </c>
      <c r="B1798" s="10" t="s">
        <v>326</v>
      </c>
      <c r="C1798" s="11">
        <v>4201</v>
      </c>
      <c r="D1798" s="10" t="s">
        <v>4</v>
      </c>
      <c r="E1798" s="12">
        <v>318</v>
      </c>
      <c r="F1798" s="12">
        <v>1214</v>
      </c>
      <c r="G1798" s="12">
        <v>1688</v>
      </c>
      <c r="H1798" s="13">
        <f>+E1798/G1798</f>
        <v>0.18838862559241706</v>
      </c>
      <c r="I1798" s="13">
        <f>+F1798/G1798</f>
        <v>0.71919431279620849</v>
      </c>
      <c r="J1798" s="12">
        <f>+E1798-F1798</f>
        <v>-896</v>
      </c>
      <c r="K1798" s="12">
        <f>+F1798-E1798</f>
        <v>896</v>
      </c>
      <c r="L1798" s="13">
        <f>+H1798-I1798</f>
        <v>-0.5308056872037914</v>
      </c>
      <c r="M1798" s="13">
        <f>+I1798-H1798</f>
        <v>0.5308056872037914</v>
      </c>
      <c r="N1798" s="12">
        <v>471</v>
      </c>
      <c r="O1798" s="12">
        <v>1231</v>
      </c>
      <c r="P1798" s="12">
        <v>1753</v>
      </c>
      <c r="Q1798" s="13">
        <f>+N1798/P1798</f>
        <v>0.26868225898459785</v>
      </c>
      <c r="R1798" s="13">
        <f>+O1798/P1798</f>
        <v>0.70222475755847125</v>
      </c>
      <c r="S1798" s="12">
        <f>+N1798-O1798</f>
        <v>-760</v>
      </c>
      <c r="T1798" s="13">
        <f>+Q1798-R1798</f>
        <v>-0.43354249857387339</v>
      </c>
      <c r="U1798" s="14">
        <f>+E1798-N1798</f>
        <v>-153</v>
      </c>
      <c r="V1798" s="14">
        <f>+F1798-O1798</f>
        <v>-17</v>
      </c>
      <c r="W1798" s="13">
        <f>+H1798-Q1798</f>
        <v>-8.0293633392180791E-2</v>
      </c>
      <c r="X1798" s="13">
        <f>+I1798-R1798</f>
        <v>1.6969555237737244E-2</v>
      </c>
      <c r="Y1798" s="15">
        <v>3823.74</v>
      </c>
      <c r="Z1798" s="16">
        <f>+C1798/Y1798</f>
        <v>1.0986625659694436</v>
      </c>
      <c r="AA1798" s="17">
        <v>35059</v>
      </c>
      <c r="AB1798" s="18" t="str">
        <f>TEXT(AA1798,"00000")</f>
        <v>35059</v>
      </c>
      <c r="AC1798" s="19">
        <v>35</v>
      </c>
      <c r="AD1798" s="19">
        <v>59</v>
      </c>
      <c r="AE1798" s="27"/>
      <c r="AF1798" s="21"/>
      <c r="AG1798" s="24"/>
      <c r="AH1798" s="28"/>
      <c r="AI1798" s="24"/>
      <c r="AJ1798" s="24"/>
      <c r="AK1798" s="24"/>
      <c r="AL1798" s="24"/>
      <c r="AM1798" s="29" t="s">
        <v>62</v>
      </c>
      <c r="AN1798" s="37">
        <v>4549</v>
      </c>
      <c r="AO1798" s="40">
        <v>19</v>
      </c>
      <c r="AP1798" s="40">
        <v>3285</v>
      </c>
      <c r="AQ1798" s="41">
        <v>722.13888888888903</v>
      </c>
      <c r="AR1798" s="40">
        <v>878</v>
      </c>
      <c r="AS1798" s="41">
        <v>193.008888888889</v>
      </c>
      <c r="AV1798" s="40">
        <v>556</v>
      </c>
      <c r="AW1798" s="41">
        <v>122.218888888889</v>
      </c>
      <c r="AX1798" s="40">
        <v>1851</v>
      </c>
      <c r="AY1798" s="41">
        <v>406.89888888888902</v>
      </c>
      <c r="BJ1798" s="40">
        <v>0</v>
      </c>
      <c r="BK1798" s="41">
        <v>0</v>
      </c>
      <c r="BV1798" s="40">
        <v>0</v>
      </c>
      <c r="BW1798" s="41">
        <v>0</v>
      </c>
      <c r="CH1798" s="40">
        <v>0</v>
      </c>
      <c r="CI1798" s="41">
        <v>0</v>
      </c>
    </row>
    <row r="1799" spans="1:91" x14ac:dyDescent="0.25">
      <c r="A1799" s="10" t="s">
        <v>2492</v>
      </c>
      <c r="B1799" s="10" t="s">
        <v>2560</v>
      </c>
      <c r="C1799" s="11">
        <v>75737</v>
      </c>
      <c r="D1799" s="10" t="s">
        <v>4</v>
      </c>
      <c r="E1799" s="12">
        <v>10810</v>
      </c>
      <c r="F1799" s="12">
        <v>13175</v>
      </c>
      <c r="G1799" s="12">
        <v>27350</v>
      </c>
      <c r="H1799" s="13">
        <f>+E1799/G1799</f>
        <v>0.39524680073126145</v>
      </c>
      <c r="I1799" s="13">
        <f>+F1799/G1799</f>
        <v>0.48171846435100546</v>
      </c>
      <c r="J1799" s="12">
        <f>+E1799-F1799</f>
        <v>-2365</v>
      </c>
      <c r="K1799" s="12">
        <f>+F1799-E1799</f>
        <v>2365</v>
      </c>
      <c r="L1799" s="13">
        <f>+H1799-I1799</f>
        <v>-8.647166361974401E-2</v>
      </c>
      <c r="M1799" s="13">
        <f>+I1799-H1799</f>
        <v>8.647166361974401E-2</v>
      </c>
      <c r="N1799" s="12">
        <v>13473</v>
      </c>
      <c r="O1799" s="12">
        <v>12788</v>
      </c>
      <c r="P1799" s="12">
        <v>27647</v>
      </c>
      <c r="Q1799" s="13">
        <f>+N1799/P1799</f>
        <v>0.48732231345173077</v>
      </c>
      <c r="R1799" s="13">
        <f>+O1799/P1799</f>
        <v>0.46254566499077659</v>
      </c>
      <c r="S1799" s="12">
        <f>+N1799-O1799</f>
        <v>685</v>
      </c>
      <c r="T1799" s="13">
        <f>+Q1799-R1799</f>
        <v>2.4776648460954176E-2</v>
      </c>
      <c r="U1799" s="14">
        <f>+E1799-N1799</f>
        <v>-2663</v>
      </c>
      <c r="V1799" s="14">
        <f>+F1799-O1799</f>
        <v>387</v>
      </c>
      <c r="W1799" s="13">
        <f>+H1799-Q1799</f>
        <v>-9.2075512720469321E-2</v>
      </c>
      <c r="X1799" s="13">
        <f>+I1799-R1799</f>
        <v>1.9172799360228865E-2</v>
      </c>
      <c r="Y1799" s="15">
        <v>1066.18</v>
      </c>
      <c r="Z1799" s="16">
        <f>+C1799/Y1799</f>
        <v>71.035847605469996</v>
      </c>
      <c r="AA1799" s="17">
        <v>35061</v>
      </c>
      <c r="AB1799" s="18" t="str">
        <f>TEXT(AA1799,"00000")</f>
        <v>35061</v>
      </c>
      <c r="AC1799" s="19">
        <v>35</v>
      </c>
      <c r="AD1799" s="19">
        <v>61</v>
      </c>
      <c r="AE1799" s="27" t="s">
        <v>2494</v>
      </c>
      <c r="AF1799" s="21" t="s">
        <v>2495</v>
      </c>
      <c r="AG1799" s="24" t="s">
        <v>2496</v>
      </c>
      <c r="AH1799" s="23">
        <v>907301</v>
      </c>
      <c r="AI1799" s="24" t="s">
        <v>43</v>
      </c>
      <c r="AJ1799" s="24" t="s">
        <v>2497</v>
      </c>
      <c r="AK1799" s="24"/>
      <c r="AL1799" s="24"/>
      <c r="AM1799" s="29" t="s">
        <v>59</v>
      </c>
      <c r="AN1799" s="37">
        <v>76569</v>
      </c>
      <c r="AO1799" s="40">
        <v>76</v>
      </c>
      <c r="AP1799" s="40">
        <v>32356</v>
      </c>
      <c r="AQ1799" s="41">
        <v>422.56888888888898</v>
      </c>
      <c r="AR1799" s="40">
        <v>6889</v>
      </c>
      <c r="AS1799" s="41">
        <v>89.968888888888898</v>
      </c>
      <c r="AV1799" s="40">
        <v>1703</v>
      </c>
      <c r="AW1799" s="41">
        <v>22.238888888888901</v>
      </c>
      <c r="AX1799" s="40">
        <v>21584</v>
      </c>
      <c r="AY1799" s="41">
        <v>281.88888888888903</v>
      </c>
      <c r="BB1799" s="40">
        <v>77</v>
      </c>
      <c r="BC1799" s="41">
        <v>1.01</v>
      </c>
      <c r="BD1799" s="40">
        <v>11</v>
      </c>
      <c r="BE1799" s="41">
        <v>0.143661272838877</v>
      </c>
      <c r="BJ1799" s="40">
        <v>11</v>
      </c>
      <c r="BK1799" s="41">
        <v>0.143661272838877</v>
      </c>
      <c r="BL1799" s="40">
        <v>2092</v>
      </c>
      <c r="BM1799" s="41">
        <v>27.32</v>
      </c>
      <c r="BV1799" s="40">
        <v>0</v>
      </c>
      <c r="BW1799" s="41">
        <v>0</v>
      </c>
      <c r="CH1799" s="40">
        <v>0</v>
      </c>
      <c r="CI1799" s="41">
        <v>0</v>
      </c>
    </row>
    <row r="1800" spans="1:91" x14ac:dyDescent="0.25">
      <c r="A1800" s="10" t="s">
        <v>2561</v>
      </c>
      <c r="B1800" s="10" t="s">
        <v>2562</v>
      </c>
      <c r="C1800" s="11">
        <v>309381</v>
      </c>
      <c r="D1800" s="10" t="s">
        <v>4</v>
      </c>
      <c r="E1800" s="12">
        <v>74775</v>
      </c>
      <c r="F1800" s="12">
        <v>44227</v>
      </c>
      <c r="G1800" s="12">
        <v>125644</v>
      </c>
      <c r="H1800" s="13">
        <f>+E1800/G1800</f>
        <v>0.59513387030021325</v>
      </c>
      <c r="I1800" s="13">
        <f>+F1800/G1800</f>
        <v>0.35200248320652</v>
      </c>
      <c r="J1800" s="12">
        <f>+E1800-F1800</f>
        <v>30548</v>
      </c>
      <c r="K1800" s="12">
        <f>+F1800-E1800</f>
        <v>-30548</v>
      </c>
      <c r="L1800" s="13">
        <f>+H1800-I1800</f>
        <v>0.24313138709369325</v>
      </c>
      <c r="M1800" s="13">
        <f>+I1800-H1800</f>
        <v>-0.24313138709369325</v>
      </c>
      <c r="N1800" s="12">
        <v>80891</v>
      </c>
      <c r="O1800" s="12">
        <v>42029</v>
      </c>
      <c r="P1800" s="12">
        <v>125531</v>
      </c>
      <c r="Q1800" s="13">
        <f>+N1800/P1800</f>
        <v>0.64439062860966612</v>
      </c>
      <c r="R1800" s="13">
        <f>+O1800/P1800</f>
        <v>0.33480972827429079</v>
      </c>
      <c r="S1800" s="12">
        <f>+N1800-O1800</f>
        <v>38862</v>
      </c>
      <c r="T1800" s="13">
        <f>+Q1800-R1800</f>
        <v>0.30958090033537533</v>
      </c>
      <c r="U1800" s="14">
        <f>+E1800-N1800</f>
        <v>-6116</v>
      </c>
      <c r="V1800" s="14">
        <f>+F1800-O1800</f>
        <v>2198</v>
      </c>
      <c r="W1800" s="13">
        <f>+H1800-Q1800</f>
        <v>-4.9256758309452864E-2</v>
      </c>
      <c r="X1800" s="13">
        <f>+I1800-R1800</f>
        <v>1.7192754932229215E-2</v>
      </c>
      <c r="Y1800" s="15">
        <v>522.79999999999995</v>
      </c>
      <c r="Z1800" s="16">
        <f>+C1800/Y1800</f>
        <v>591.77697016067339</v>
      </c>
      <c r="AA1800" s="17">
        <v>36001</v>
      </c>
      <c r="AB1800" s="18" t="str">
        <f>TEXT(AA1800,"00000")</f>
        <v>36001</v>
      </c>
      <c r="AC1800" s="19">
        <v>36</v>
      </c>
      <c r="AD1800" s="19">
        <v>1</v>
      </c>
      <c r="AE1800" s="27" t="s">
        <v>2563</v>
      </c>
      <c r="AF1800" s="21" t="s">
        <v>2564</v>
      </c>
      <c r="AG1800" s="24" t="s">
        <v>2565</v>
      </c>
      <c r="AH1800" s="23">
        <v>881830</v>
      </c>
      <c r="AI1800" s="24" t="s">
        <v>43</v>
      </c>
      <c r="AJ1800" s="24" t="s">
        <v>2566</v>
      </c>
      <c r="AK1800" s="24"/>
      <c r="AL1800" s="24"/>
      <c r="AM1800" s="29" t="s">
        <v>44</v>
      </c>
      <c r="AN1800" s="37">
        <v>304204</v>
      </c>
      <c r="AO1800" s="40">
        <v>230</v>
      </c>
      <c r="AP1800" s="40">
        <v>137564</v>
      </c>
      <c r="AQ1800" s="41">
        <v>452.20888888888902</v>
      </c>
      <c r="AR1800" s="40">
        <v>15873</v>
      </c>
      <c r="AS1800" s="41">
        <v>52.178888888888899</v>
      </c>
      <c r="AT1800" s="40">
        <v>2739</v>
      </c>
      <c r="AU1800" s="41">
        <v>9</v>
      </c>
      <c r="AV1800" s="40">
        <v>17188</v>
      </c>
      <c r="AW1800" s="41">
        <v>56.5</v>
      </c>
      <c r="AX1800" s="40">
        <v>85267</v>
      </c>
      <c r="AY1800" s="41">
        <v>280.3</v>
      </c>
      <c r="AZ1800" s="40">
        <v>2025</v>
      </c>
      <c r="BA1800" s="41">
        <v>6.66</v>
      </c>
      <c r="BB1800" s="40">
        <v>89</v>
      </c>
      <c r="BC1800" s="41">
        <v>0.28999999999999998</v>
      </c>
      <c r="BD1800" s="40">
        <v>164</v>
      </c>
      <c r="BE1800" s="41">
        <v>0.53911191174343498</v>
      </c>
      <c r="BH1800" s="40">
        <v>129</v>
      </c>
      <c r="BI1800" s="41">
        <v>0.424057540334775</v>
      </c>
      <c r="BJ1800" s="40">
        <v>293</v>
      </c>
      <c r="BK1800" s="41">
        <v>0.96316945207820992</v>
      </c>
      <c r="BL1800" s="40">
        <v>1247</v>
      </c>
      <c r="BM1800" s="41">
        <v>4.0988888888888901</v>
      </c>
      <c r="BN1800" s="40">
        <v>1742</v>
      </c>
      <c r="BO1800" s="41">
        <v>5.7264204283967297</v>
      </c>
      <c r="BP1800" s="40">
        <v>166</v>
      </c>
      <c r="BQ1800" s="41">
        <v>0.54568644725250204</v>
      </c>
      <c r="BT1800" s="40">
        <v>800</v>
      </c>
      <c r="BU1800" s="41">
        <v>2.62981420362651</v>
      </c>
      <c r="BV1800" s="40">
        <v>2708</v>
      </c>
      <c r="BW1800" s="41">
        <v>8.9019210792757413</v>
      </c>
      <c r="BX1800" s="40">
        <v>4567</v>
      </c>
      <c r="BY1800" s="41">
        <v>15.008888888888899</v>
      </c>
      <c r="BZ1800" s="40">
        <v>2055</v>
      </c>
      <c r="CA1800" s="41">
        <v>6.7588888888888903</v>
      </c>
      <c r="CB1800" s="40">
        <v>370</v>
      </c>
      <c r="CC1800" s="41">
        <v>1.22</v>
      </c>
      <c r="CF1800" s="40">
        <v>2603</v>
      </c>
      <c r="CG1800" s="41">
        <v>8.56</v>
      </c>
      <c r="CH1800" s="40">
        <v>5028</v>
      </c>
      <c r="CI1800" s="41">
        <v>16.538888888888891</v>
      </c>
      <c r="CJ1800" s="40">
        <v>528</v>
      </c>
      <c r="CK1800" s="41">
        <v>1.74</v>
      </c>
      <c r="CL1800" s="40">
        <v>12</v>
      </c>
      <c r="CM1800" s="41">
        <v>0.04</v>
      </c>
    </row>
    <row r="1801" spans="1:91" x14ac:dyDescent="0.25">
      <c r="A1801" s="10" t="s">
        <v>2561</v>
      </c>
      <c r="B1801" s="10" t="s">
        <v>1786</v>
      </c>
      <c r="C1801" s="11">
        <v>47462</v>
      </c>
      <c r="D1801" s="10" t="s">
        <v>4</v>
      </c>
      <c r="E1801" s="12">
        <v>4473</v>
      </c>
      <c r="F1801" s="12">
        <v>11712</v>
      </c>
      <c r="G1801" s="12">
        <v>17111</v>
      </c>
      <c r="H1801" s="13">
        <f>+E1801/G1801</f>
        <v>0.26141078838174275</v>
      </c>
      <c r="I1801" s="13">
        <f>+F1801/G1801</f>
        <v>0.68447197709076035</v>
      </c>
      <c r="J1801" s="12">
        <f>+E1801-F1801</f>
        <v>-7239</v>
      </c>
      <c r="K1801" s="12">
        <f>+F1801-E1801</f>
        <v>7239</v>
      </c>
      <c r="L1801" s="13">
        <f>+H1801-I1801</f>
        <v>-0.4230611887090176</v>
      </c>
      <c r="M1801" s="13">
        <f>+I1801-H1801</f>
        <v>0.4230611887090176</v>
      </c>
      <c r="N1801" s="12">
        <v>5658</v>
      </c>
      <c r="O1801" s="12">
        <v>9609</v>
      </c>
      <c r="P1801" s="12">
        <v>15601</v>
      </c>
      <c r="Q1801" s="13">
        <f>+N1801/P1801</f>
        <v>0.36266905967566182</v>
      </c>
      <c r="R1801" s="13">
        <f>+O1801/P1801</f>
        <v>0.61592205627844365</v>
      </c>
      <c r="S1801" s="12">
        <f>+N1801-O1801</f>
        <v>-3951</v>
      </c>
      <c r="T1801" s="13">
        <f>+Q1801-R1801</f>
        <v>-0.25325299660278183</v>
      </c>
      <c r="U1801" s="14">
        <f>+E1801-N1801</f>
        <v>-1185</v>
      </c>
      <c r="V1801" s="14">
        <f>+F1801-O1801</f>
        <v>2103</v>
      </c>
      <c r="W1801" s="13">
        <f>+H1801-Q1801</f>
        <v>-0.10125827129391907</v>
      </c>
      <c r="X1801" s="13">
        <f>+I1801-R1801</f>
        <v>6.85499208123167E-2</v>
      </c>
      <c r="Y1801" s="15">
        <v>1029.31</v>
      </c>
      <c r="Z1801" s="16">
        <f>+C1801/Y1801</f>
        <v>46.110501209548147</v>
      </c>
      <c r="AA1801" s="17">
        <v>36003</v>
      </c>
      <c r="AB1801" s="18" t="str">
        <f>TEXT(AA1801,"00000")</f>
        <v>36003</v>
      </c>
      <c r="AC1801" s="19">
        <v>36</v>
      </c>
      <c r="AD1801" s="19">
        <v>3</v>
      </c>
      <c r="AE1801" s="27"/>
      <c r="AF1801" s="21"/>
      <c r="AG1801" s="24"/>
      <c r="AH1801" s="28"/>
      <c r="AI1801" s="24"/>
      <c r="AJ1801" s="24"/>
      <c r="AK1801" s="24"/>
      <c r="AL1801" s="24"/>
      <c r="AM1801" s="29" t="s">
        <v>62</v>
      </c>
      <c r="AN1801" s="37">
        <v>48946</v>
      </c>
      <c r="AO1801" s="40">
        <v>99</v>
      </c>
      <c r="AP1801" s="40">
        <v>14236</v>
      </c>
      <c r="AQ1801" s="41">
        <v>290.85000000000002</v>
      </c>
      <c r="AR1801" s="40">
        <v>4881</v>
      </c>
      <c r="AS1801" s="41">
        <v>99.718888888888898</v>
      </c>
      <c r="AV1801" s="40">
        <v>4798</v>
      </c>
      <c r="AW1801" s="41">
        <v>98.03</v>
      </c>
      <c r="AX1801" s="40">
        <v>4313</v>
      </c>
      <c r="AY1801" s="41">
        <v>88.12</v>
      </c>
      <c r="BB1801" s="40">
        <v>11</v>
      </c>
      <c r="BC1801" s="41">
        <v>0.22</v>
      </c>
      <c r="BJ1801" s="40">
        <v>0</v>
      </c>
      <c r="BK1801" s="41">
        <v>0</v>
      </c>
      <c r="BL1801" s="40">
        <v>221</v>
      </c>
      <c r="BM1801" s="41">
        <v>4.5188888888888901</v>
      </c>
      <c r="BV1801" s="40">
        <v>0</v>
      </c>
      <c r="BW1801" s="41">
        <v>0</v>
      </c>
      <c r="CH1801" s="40">
        <v>0</v>
      </c>
      <c r="CI1801" s="41">
        <v>0</v>
      </c>
      <c r="CJ1801" s="40">
        <v>12</v>
      </c>
      <c r="CK1801" s="41">
        <v>0.25</v>
      </c>
    </row>
    <row r="1802" spans="1:91" x14ac:dyDescent="0.25">
      <c r="A1802" s="10" t="s">
        <v>2561</v>
      </c>
      <c r="B1802" s="10" t="s">
        <v>2567</v>
      </c>
      <c r="C1802" s="11">
        <v>1455444</v>
      </c>
      <c r="D1802" s="10" t="s">
        <v>4</v>
      </c>
      <c r="E1802" s="12">
        <v>318403</v>
      </c>
      <c r="F1802" s="12">
        <v>34424</v>
      </c>
      <c r="G1802" s="12">
        <v>358857</v>
      </c>
      <c r="H1802" s="13">
        <f>+E1802/G1802</f>
        <v>0.88726985958195048</v>
      </c>
      <c r="I1802" s="13">
        <f>+F1802/G1802</f>
        <v>9.5926789779772995E-2</v>
      </c>
      <c r="J1802" s="12">
        <f>+E1802-F1802</f>
        <v>283979</v>
      </c>
      <c r="K1802" s="12">
        <f>+F1802-E1802</f>
        <v>-283979</v>
      </c>
      <c r="L1802" s="13">
        <f>+H1802-I1802</f>
        <v>0.7913430698021775</v>
      </c>
      <c r="M1802" s="13">
        <f>+I1802-H1802</f>
        <v>-0.7913430698021775</v>
      </c>
      <c r="N1802" s="12">
        <v>288378</v>
      </c>
      <c r="O1802" s="12">
        <v>26304</v>
      </c>
      <c r="P1802" s="12">
        <v>316047</v>
      </c>
      <c r="Q1802" s="13">
        <f>+N1802/P1802</f>
        <v>0.91245289466440116</v>
      </c>
      <c r="R1802" s="13">
        <f>+O1802/P1802</f>
        <v>8.3228127462054699E-2</v>
      </c>
      <c r="S1802" s="12">
        <f>+N1802-O1802</f>
        <v>262074</v>
      </c>
      <c r="T1802" s="13">
        <f>+Q1802-R1802</f>
        <v>0.8292247672023465</v>
      </c>
      <c r="U1802" s="14">
        <f>+E1802-N1802</f>
        <v>30025</v>
      </c>
      <c r="V1802" s="14">
        <f>+F1802-O1802</f>
        <v>8120</v>
      </c>
      <c r="W1802" s="13">
        <f>+H1802-Q1802</f>
        <v>-2.5183035082450678E-2</v>
      </c>
      <c r="X1802" s="13">
        <f>+I1802-R1802</f>
        <v>1.2698662317718296E-2</v>
      </c>
      <c r="Y1802" s="15">
        <v>42.1</v>
      </c>
      <c r="Z1802" s="16">
        <f>+C1802/Y1802</f>
        <v>34571.11638954869</v>
      </c>
      <c r="AA1802" s="17">
        <v>36005</v>
      </c>
      <c r="AB1802" s="18" t="str">
        <f>TEXT(AA1802,"00000")</f>
        <v>36005</v>
      </c>
      <c r="AC1802" s="19">
        <v>36</v>
      </c>
      <c r="AD1802" s="19">
        <v>5</v>
      </c>
      <c r="AE1802" s="27" t="s">
        <v>2467</v>
      </c>
      <c r="AF1802" s="21" t="s">
        <v>585</v>
      </c>
      <c r="AG1802" s="24" t="s">
        <v>2468</v>
      </c>
      <c r="AH1802" s="23">
        <v>20182305</v>
      </c>
      <c r="AI1802" s="24" t="s">
        <v>43</v>
      </c>
      <c r="AJ1802" s="24" t="s">
        <v>587</v>
      </c>
      <c r="AK1802" s="24" t="s">
        <v>2469</v>
      </c>
      <c r="AL1802" s="24" t="s">
        <v>2470</v>
      </c>
      <c r="AM1802" s="29" t="s">
        <v>44</v>
      </c>
      <c r="AN1802" s="37">
        <v>1385108</v>
      </c>
      <c r="AO1802" s="40">
        <v>619</v>
      </c>
      <c r="AP1802" s="40">
        <v>518003</v>
      </c>
      <c r="AQ1802" s="41">
        <v>373.98</v>
      </c>
      <c r="AR1802" s="40">
        <v>59530</v>
      </c>
      <c r="AS1802" s="41">
        <v>42.978888888888903</v>
      </c>
      <c r="AT1802" s="40">
        <v>12275</v>
      </c>
      <c r="AU1802" s="41">
        <v>8.8588888888888899</v>
      </c>
      <c r="AV1802" s="40">
        <v>28611</v>
      </c>
      <c r="AW1802" s="41">
        <v>20.66</v>
      </c>
      <c r="AX1802" s="40">
        <v>353098</v>
      </c>
      <c r="AY1802" s="41">
        <v>254.918888888889</v>
      </c>
      <c r="AZ1802" s="40">
        <v>2350</v>
      </c>
      <c r="BA1802" s="41">
        <v>1.7</v>
      </c>
      <c r="BD1802" s="40">
        <v>1363</v>
      </c>
      <c r="BE1802" s="41">
        <v>0.98403878975502301</v>
      </c>
      <c r="BF1802" s="40">
        <v>1761</v>
      </c>
      <c r="BG1802" s="41">
        <v>1.27138100422494</v>
      </c>
      <c r="BJ1802" s="40">
        <v>3124</v>
      </c>
      <c r="BK1802" s="41">
        <v>2.255419793979963</v>
      </c>
      <c r="BL1802" s="40">
        <v>5629</v>
      </c>
      <c r="BM1802" s="41">
        <v>4.0588888888888901</v>
      </c>
      <c r="BN1802" s="40">
        <v>40</v>
      </c>
      <c r="BO1802" s="41">
        <v>2.8878614519589799E-2</v>
      </c>
      <c r="BP1802" s="40">
        <v>69</v>
      </c>
      <c r="BQ1802" s="41">
        <v>4.9815610046292397E-2</v>
      </c>
      <c r="BT1802" s="40">
        <v>1093</v>
      </c>
      <c r="BU1802" s="41">
        <v>0.78910814174779198</v>
      </c>
      <c r="BV1802" s="40">
        <v>1202</v>
      </c>
      <c r="BW1802" s="41">
        <v>0.86780236631367413</v>
      </c>
      <c r="BX1802" s="40">
        <v>38506</v>
      </c>
      <c r="BY1802" s="41">
        <v>27.8</v>
      </c>
      <c r="BZ1802" s="40">
        <v>1108</v>
      </c>
      <c r="CA1802" s="41">
        <v>0.8</v>
      </c>
      <c r="CB1802" s="40">
        <v>12000</v>
      </c>
      <c r="CC1802" s="41">
        <v>8.66</v>
      </c>
      <c r="CF1802" s="40">
        <v>564</v>
      </c>
      <c r="CG1802" s="41">
        <v>0.41</v>
      </c>
      <c r="CH1802" s="40">
        <v>13672</v>
      </c>
      <c r="CI1802" s="41">
        <v>9.870000000000001</v>
      </c>
      <c r="CL1802" s="40">
        <v>6</v>
      </c>
      <c r="CM1802" s="41">
        <v>0</v>
      </c>
    </row>
    <row r="1803" spans="1:91" x14ac:dyDescent="0.25">
      <c r="A1803" s="10" t="s">
        <v>2561</v>
      </c>
      <c r="B1803" s="10" t="s">
        <v>2568</v>
      </c>
      <c r="C1803" s="11">
        <v>196567</v>
      </c>
      <c r="D1803" s="10" t="s">
        <v>4</v>
      </c>
      <c r="E1803" s="12">
        <v>35212</v>
      </c>
      <c r="F1803" s="12">
        <v>38077</v>
      </c>
      <c r="G1803" s="12">
        <v>77657</v>
      </c>
      <c r="H1803" s="13">
        <f>+E1803/G1803</f>
        <v>0.45342982602984921</v>
      </c>
      <c r="I1803" s="13">
        <f>+F1803/G1803</f>
        <v>0.49032282988011383</v>
      </c>
      <c r="J1803" s="12">
        <f>+E1803-F1803</f>
        <v>-2865</v>
      </c>
      <c r="K1803" s="12">
        <f>+F1803-E1803</f>
        <v>2865</v>
      </c>
      <c r="L1803" s="13">
        <f>+H1803-I1803</f>
        <v>-3.6893003850264616E-2</v>
      </c>
      <c r="M1803" s="13">
        <f>+I1803-H1803</f>
        <v>3.6893003850264616E-2</v>
      </c>
      <c r="N1803" s="12">
        <v>38315</v>
      </c>
      <c r="O1803" s="12">
        <v>34878</v>
      </c>
      <c r="P1803" s="12">
        <v>75244</v>
      </c>
      <c r="Q1803" s="13">
        <f>+N1803/P1803</f>
        <v>0.50921003668066556</v>
      </c>
      <c r="R1803" s="13">
        <f>+O1803/P1803</f>
        <v>0.46353197597150603</v>
      </c>
      <c r="S1803" s="12">
        <f>+N1803-O1803</f>
        <v>3437</v>
      </c>
      <c r="T1803" s="13">
        <f>+Q1803-R1803</f>
        <v>4.5678060709159529E-2</v>
      </c>
      <c r="U1803" s="14">
        <f>+E1803-N1803</f>
        <v>-3103</v>
      </c>
      <c r="V1803" s="14">
        <f>+F1803-O1803</f>
        <v>3199</v>
      </c>
      <c r="W1803" s="13">
        <f>+H1803-Q1803</f>
        <v>-5.5780210650816342E-2</v>
      </c>
      <c r="X1803" s="13">
        <f>+I1803-R1803</f>
        <v>2.6790853908607803E-2</v>
      </c>
      <c r="Y1803" s="15">
        <v>705.77</v>
      </c>
      <c r="Z1803" s="16">
        <f>+C1803/Y1803</f>
        <v>278.51424685095714</v>
      </c>
      <c r="AA1803" s="17">
        <v>36007</v>
      </c>
      <c r="AB1803" s="18" t="str">
        <f>TEXT(AA1803,"00000")</f>
        <v>36007</v>
      </c>
      <c r="AC1803" s="19">
        <v>36</v>
      </c>
      <c r="AD1803" s="19">
        <v>7</v>
      </c>
      <c r="AE1803" s="27" t="s">
        <v>2569</v>
      </c>
      <c r="AF1803" s="21"/>
      <c r="AG1803" s="24" t="s">
        <v>2570</v>
      </c>
      <c r="AH1803" s="23">
        <v>246020</v>
      </c>
      <c r="AI1803" s="24" t="s">
        <v>43</v>
      </c>
      <c r="AJ1803" s="24"/>
      <c r="AK1803" s="24"/>
      <c r="AL1803" s="24"/>
      <c r="AM1803" s="29" t="s">
        <v>44</v>
      </c>
      <c r="AN1803" s="37">
        <v>200600</v>
      </c>
      <c r="AO1803" s="40">
        <v>229</v>
      </c>
      <c r="AP1803" s="40">
        <v>105064</v>
      </c>
      <c r="AQ1803" s="41">
        <v>523.75</v>
      </c>
      <c r="AR1803" s="40">
        <v>13541</v>
      </c>
      <c r="AS1803" s="41">
        <v>67.5</v>
      </c>
      <c r="AT1803" s="40">
        <v>295</v>
      </c>
      <c r="AU1803" s="41">
        <v>1.47</v>
      </c>
      <c r="AV1803" s="40">
        <v>21823</v>
      </c>
      <c r="AW1803" s="41">
        <v>108.79</v>
      </c>
      <c r="AX1803" s="40">
        <v>62220</v>
      </c>
      <c r="AY1803" s="41">
        <v>310.17</v>
      </c>
      <c r="AZ1803" s="40">
        <v>2285</v>
      </c>
      <c r="BA1803" s="41">
        <v>11.39</v>
      </c>
      <c r="BB1803" s="40">
        <v>38</v>
      </c>
      <c r="BC1803" s="41">
        <v>0.19</v>
      </c>
      <c r="BD1803" s="40">
        <v>505</v>
      </c>
      <c r="BE1803" s="41">
        <v>2.5174476570289102</v>
      </c>
      <c r="BF1803" s="40">
        <v>300</v>
      </c>
      <c r="BG1803" s="41">
        <v>1.4955134596211399</v>
      </c>
      <c r="BJ1803" s="40">
        <v>805</v>
      </c>
      <c r="BK1803" s="41">
        <v>4.0129611166500503</v>
      </c>
      <c r="BL1803" s="40">
        <v>813</v>
      </c>
      <c r="BM1803" s="41">
        <v>4.0488888888888903</v>
      </c>
      <c r="BP1803" s="40">
        <v>54</v>
      </c>
      <c r="BQ1803" s="41">
        <v>0.26919242273180499</v>
      </c>
      <c r="BV1803" s="40">
        <v>54</v>
      </c>
      <c r="BW1803" s="41">
        <v>0.26919242273180499</v>
      </c>
      <c r="BX1803" s="40">
        <v>800</v>
      </c>
      <c r="BY1803" s="41">
        <v>3.99</v>
      </c>
      <c r="BZ1803" s="40">
        <v>545</v>
      </c>
      <c r="CA1803" s="41">
        <v>2.72</v>
      </c>
      <c r="CB1803" s="40">
        <v>740</v>
      </c>
      <c r="CC1803" s="41">
        <v>3.69</v>
      </c>
      <c r="CF1803" s="40">
        <v>610</v>
      </c>
      <c r="CG1803" s="41">
        <v>3.04</v>
      </c>
      <c r="CH1803" s="40">
        <v>1895</v>
      </c>
      <c r="CI1803" s="41">
        <v>9.4500000000000011</v>
      </c>
      <c r="CJ1803" s="40">
        <v>334</v>
      </c>
      <c r="CK1803" s="41">
        <v>1.67</v>
      </c>
    </row>
    <row r="1804" spans="1:91" x14ac:dyDescent="0.25">
      <c r="A1804" s="10" t="s">
        <v>2561</v>
      </c>
      <c r="B1804" s="10" t="s">
        <v>2571</v>
      </c>
      <c r="C1804" s="11">
        <v>77922</v>
      </c>
      <c r="D1804" s="10" t="s">
        <v>4</v>
      </c>
      <c r="E1804" s="12">
        <v>8717</v>
      </c>
      <c r="F1804" s="12">
        <v>18668</v>
      </c>
      <c r="G1804" s="12">
        <v>28961</v>
      </c>
      <c r="H1804" s="13">
        <f>+E1804/G1804</f>
        <v>0.30099098788025275</v>
      </c>
      <c r="I1804" s="13">
        <f>+F1804/G1804</f>
        <v>0.64459100169193051</v>
      </c>
      <c r="J1804" s="12">
        <f>+E1804-F1804</f>
        <v>-9951</v>
      </c>
      <c r="K1804" s="12">
        <f>+F1804-E1804</f>
        <v>9951</v>
      </c>
      <c r="L1804" s="13">
        <f>+H1804-I1804</f>
        <v>-0.34360001381167776</v>
      </c>
      <c r="M1804" s="13">
        <f>+I1804-H1804</f>
        <v>0.34360001381167776</v>
      </c>
      <c r="N1804" s="12">
        <v>11695</v>
      </c>
      <c r="O1804" s="12">
        <v>15406</v>
      </c>
      <c r="P1804" s="12">
        <v>27608</v>
      </c>
      <c r="Q1804" s="13">
        <f>+N1804/P1804</f>
        <v>0.42360909881193859</v>
      </c>
      <c r="R1804" s="13">
        <f>+O1804/P1804</f>
        <v>0.55802665893943781</v>
      </c>
      <c r="S1804" s="12">
        <f>+N1804-O1804</f>
        <v>-3711</v>
      </c>
      <c r="T1804" s="13">
        <f>+Q1804-R1804</f>
        <v>-0.13441756012749922</v>
      </c>
      <c r="U1804" s="14">
        <f>+E1804-N1804</f>
        <v>-2978</v>
      </c>
      <c r="V1804" s="14">
        <f>+F1804-O1804</f>
        <v>3262</v>
      </c>
      <c r="W1804" s="13">
        <f>+H1804-Q1804</f>
        <v>-0.12261811093168584</v>
      </c>
      <c r="X1804" s="13">
        <f>+I1804-R1804</f>
        <v>8.6564342752492696E-2</v>
      </c>
      <c r="Y1804" s="15">
        <v>1308.3499999999999</v>
      </c>
      <c r="Z1804" s="16">
        <f>+C1804/Y1804</f>
        <v>59.557457866778769</v>
      </c>
      <c r="AA1804" s="17">
        <v>36009</v>
      </c>
      <c r="AB1804" s="18" t="str">
        <f>TEXT(AA1804,"00000")</f>
        <v>36009</v>
      </c>
      <c r="AC1804" s="19">
        <v>36</v>
      </c>
      <c r="AD1804" s="19">
        <v>9</v>
      </c>
      <c r="AE1804" s="27" t="s">
        <v>2572</v>
      </c>
      <c r="AF1804" s="21" t="s">
        <v>2573</v>
      </c>
      <c r="AG1804" s="24" t="s">
        <v>2574</v>
      </c>
      <c r="AH1804" s="19"/>
      <c r="AI1804" s="24" t="s">
        <v>53</v>
      </c>
      <c r="AJ1804" s="24" t="s">
        <v>2575</v>
      </c>
      <c r="AK1804" s="24"/>
      <c r="AL1804" s="24"/>
      <c r="AM1804" s="29" t="s">
        <v>44</v>
      </c>
      <c r="AN1804" s="37">
        <v>80317</v>
      </c>
      <c r="AO1804" s="40">
        <v>146</v>
      </c>
      <c r="AP1804" s="40">
        <v>29512</v>
      </c>
      <c r="AQ1804" s="41">
        <v>367.43888888888898</v>
      </c>
      <c r="AR1804" s="40">
        <v>6923</v>
      </c>
      <c r="AS1804" s="41">
        <v>86.2</v>
      </c>
      <c r="AT1804" s="40">
        <v>305</v>
      </c>
      <c r="AU1804" s="41">
        <v>3.7988888888888899</v>
      </c>
      <c r="AV1804" s="40">
        <v>7090</v>
      </c>
      <c r="AW1804" s="41">
        <v>88.28</v>
      </c>
      <c r="AX1804" s="40">
        <v>12351</v>
      </c>
      <c r="AY1804" s="41">
        <v>153.78</v>
      </c>
      <c r="BB1804" s="40">
        <v>46</v>
      </c>
      <c r="BC1804" s="41">
        <v>0.56999999999999995</v>
      </c>
      <c r="BJ1804" s="40">
        <v>0</v>
      </c>
      <c r="BK1804" s="41">
        <v>0</v>
      </c>
      <c r="BL1804" s="40">
        <v>1191</v>
      </c>
      <c r="BM1804" s="41">
        <v>14.83</v>
      </c>
      <c r="BV1804" s="40">
        <v>0</v>
      </c>
      <c r="BW1804" s="41">
        <v>0</v>
      </c>
      <c r="BX1804" s="40">
        <v>1522</v>
      </c>
      <c r="BY1804" s="41">
        <v>18.948888888888899</v>
      </c>
      <c r="CF1804" s="40">
        <v>84</v>
      </c>
      <c r="CG1804" s="41">
        <v>1.05</v>
      </c>
      <c r="CH1804" s="40">
        <v>84</v>
      </c>
      <c r="CI1804" s="41">
        <v>1.05</v>
      </c>
    </row>
    <row r="1805" spans="1:91" x14ac:dyDescent="0.25">
      <c r="A1805" s="10" t="s">
        <v>2561</v>
      </c>
      <c r="B1805" s="10" t="s">
        <v>2576</v>
      </c>
      <c r="C1805" s="11">
        <v>78288</v>
      </c>
      <c r="D1805" s="10" t="s">
        <v>4</v>
      </c>
      <c r="E1805" s="12">
        <v>12202</v>
      </c>
      <c r="F1805" s="12">
        <v>16194</v>
      </c>
      <c r="G1805" s="12">
        <v>30124</v>
      </c>
      <c r="H1805" s="13">
        <f>+E1805/G1805</f>
        <v>0.40505908909839333</v>
      </c>
      <c r="I1805" s="13">
        <f>+F1805/G1805</f>
        <v>0.53757801088832824</v>
      </c>
      <c r="J1805" s="12">
        <f>+E1805-F1805</f>
        <v>-3992</v>
      </c>
      <c r="K1805" s="12">
        <f>+F1805-E1805</f>
        <v>3992</v>
      </c>
      <c r="L1805" s="13">
        <f>+H1805-I1805</f>
        <v>-0.13251892178993491</v>
      </c>
      <c r="M1805" s="13">
        <f>+I1805-H1805</f>
        <v>0.13251892178993491</v>
      </c>
      <c r="N1805" s="12">
        <v>14162</v>
      </c>
      <c r="O1805" s="12">
        <v>11355</v>
      </c>
      <c r="P1805" s="12">
        <v>26073</v>
      </c>
      <c r="Q1805" s="13">
        <f>+N1805/P1805</f>
        <v>0.5431672611513827</v>
      </c>
      <c r="R1805" s="13">
        <f>+O1805/P1805</f>
        <v>0.4355079967782764</v>
      </c>
      <c r="S1805" s="12">
        <f>+N1805-O1805</f>
        <v>2807</v>
      </c>
      <c r="T1805" s="13">
        <f>+Q1805-R1805</f>
        <v>0.1076592643731063</v>
      </c>
      <c r="U1805" s="14">
        <f>+E1805-N1805</f>
        <v>-1960</v>
      </c>
      <c r="V1805" s="14">
        <f>+F1805-O1805</f>
        <v>4839</v>
      </c>
      <c r="W1805" s="13">
        <f>+H1805-Q1805</f>
        <v>-0.13810817205298936</v>
      </c>
      <c r="X1805" s="13">
        <f>+I1805-R1805</f>
        <v>0.10207001411005184</v>
      </c>
      <c r="Y1805" s="15">
        <v>691.58</v>
      </c>
      <c r="Z1805" s="16">
        <f>+C1805/Y1805</f>
        <v>113.20165418317475</v>
      </c>
      <c r="AA1805" s="17">
        <v>36011</v>
      </c>
      <c r="AB1805" s="18" t="str">
        <f>TEXT(AA1805,"00000")</f>
        <v>36011</v>
      </c>
      <c r="AC1805" s="19">
        <v>36</v>
      </c>
      <c r="AD1805" s="19">
        <v>11</v>
      </c>
      <c r="AE1805" s="27" t="s">
        <v>2577</v>
      </c>
      <c r="AF1805" s="21" t="s">
        <v>2578</v>
      </c>
      <c r="AG1805" s="24" t="s">
        <v>2579</v>
      </c>
      <c r="AH1805" s="19"/>
      <c r="AI1805" s="24" t="s">
        <v>53</v>
      </c>
      <c r="AJ1805" s="24" t="s">
        <v>2580</v>
      </c>
      <c r="AK1805" s="24"/>
      <c r="AL1805" s="24"/>
      <c r="AM1805" s="29" t="s">
        <v>44</v>
      </c>
      <c r="AN1805" s="37">
        <v>80026</v>
      </c>
      <c r="AO1805" s="40">
        <v>86</v>
      </c>
      <c r="AP1805" s="40">
        <v>34056</v>
      </c>
      <c r="AQ1805" s="41">
        <v>425.56</v>
      </c>
      <c r="AR1805" s="40">
        <v>2886</v>
      </c>
      <c r="AS1805" s="41">
        <v>36.06</v>
      </c>
      <c r="AT1805" s="40">
        <v>119</v>
      </c>
      <c r="AU1805" s="41">
        <v>1.49</v>
      </c>
      <c r="AV1805" s="40">
        <v>6462</v>
      </c>
      <c r="AW1805" s="41">
        <v>80.75</v>
      </c>
      <c r="AX1805" s="40">
        <v>23937</v>
      </c>
      <c r="AY1805" s="41">
        <v>299.12</v>
      </c>
      <c r="AZ1805" s="40">
        <v>150</v>
      </c>
      <c r="BA1805" s="41">
        <v>1.87</v>
      </c>
      <c r="BB1805" s="40">
        <v>7</v>
      </c>
      <c r="BC1805" s="41">
        <v>8.8888888888888906E-2</v>
      </c>
      <c r="BJ1805" s="40">
        <v>0</v>
      </c>
      <c r="BK1805" s="41">
        <v>0</v>
      </c>
      <c r="BL1805" s="40">
        <v>404</v>
      </c>
      <c r="BM1805" s="41">
        <v>5.0488888888888903</v>
      </c>
      <c r="BV1805" s="40">
        <v>0</v>
      </c>
      <c r="BW1805" s="41">
        <v>0</v>
      </c>
      <c r="BZ1805" s="40">
        <v>46</v>
      </c>
      <c r="CA1805" s="41">
        <v>0.56999999999999995</v>
      </c>
      <c r="CH1805" s="40">
        <v>46</v>
      </c>
      <c r="CI1805" s="41">
        <v>0.56999999999999995</v>
      </c>
      <c r="CJ1805" s="40">
        <v>45</v>
      </c>
      <c r="CK1805" s="41">
        <v>0.56000000000000005</v>
      </c>
    </row>
    <row r="1806" spans="1:91" x14ac:dyDescent="0.25">
      <c r="A1806" s="10" t="s">
        <v>2561</v>
      </c>
      <c r="B1806" s="10" t="s">
        <v>1442</v>
      </c>
      <c r="C1806" s="11">
        <v>130779</v>
      </c>
      <c r="D1806" s="10" t="s">
        <v>4</v>
      </c>
      <c r="E1806" s="12">
        <v>17281</v>
      </c>
      <c r="F1806" s="12">
        <v>29418</v>
      </c>
      <c r="G1806" s="12">
        <v>49381</v>
      </c>
      <c r="H1806" s="13">
        <f>+E1806/G1806</f>
        <v>0.34995241084627693</v>
      </c>
      <c r="I1806" s="13">
        <f>+F1806/G1806</f>
        <v>0.59573520179826245</v>
      </c>
      <c r="J1806" s="12">
        <f>+E1806-F1806</f>
        <v>-12137</v>
      </c>
      <c r="K1806" s="12">
        <f>+F1806-E1806</f>
        <v>12137</v>
      </c>
      <c r="L1806" s="13">
        <f>+H1806-I1806</f>
        <v>-0.24578279095198552</v>
      </c>
      <c r="M1806" s="13">
        <f>+I1806-H1806</f>
        <v>0.24578279095198552</v>
      </c>
      <c r="N1806" s="12">
        <v>21815</v>
      </c>
      <c r="O1806" s="12">
        <v>25795</v>
      </c>
      <c r="P1806" s="12">
        <v>48434</v>
      </c>
      <c r="Q1806" s="13">
        <f>+N1806/P1806</f>
        <v>0.45040673906759715</v>
      </c>
      <c r="R1806" s="13">
        <f>+O1806/P1806</f>
        <v>0.53258041871412642</v>
      </c>
      <c r="S1806" s="12">
        <f>+N1806-O1806</f>
        <v>-3980</v>
      </c>
      <c r="T1806" s="13">
        <f>+Q1806-R1806</f>
        <v>-8.2173679646529274E-2</v>
      </c>
      <c r="U1806" s="14">
        <f>+E1806-N1806</f>
        <v>-4534</v>
      </c>
      <c r="V1806" s="14">
        <f>+F1806-O1806</f>
        <v>3623</v>
      </c>
      <c r="W1806" s="13">
        <f>+H1806-Q1806</f>
        <v>-0.10045432822132022</v>
      </c>
      <c r="X1806" s="13">
        <f>+I1806-R1806</f>
        <v>6.3154783084136024E-2</v>
      </c>
      <c r="Y1806" s="15">
        <v>1060.23</v>
      </c>
      <c r="Z1806" s="16">
        <f>+C1806/Y1806</f>
        <v>123.3496505475227</v>
      </c>
      <c r="AA1806" s="17">
        <v>36013</v>
      </c>
      <c r="AB1806" s="18" t="str">
        <f>TEXT(AA1806,"00000")</f>
        <v>36013</v>
      </c>
      <c r="AC1806" s="19">
        <v>36</v>
      </c>
      <c r="AD1806" s="19">
        <v>13</v>
      </c>
      <c r="AE1806" s="27" t="s">
        <v>2581</v>
      </c>
      <c r="AF1806" s="21"/>
      <c r="AG1806" s="24" t="s">
        <v>2582</v>
      </c>
      <c r="AH1806" s="19"/>
      <c r="AI1806" s="24" t="s">
        <v>53</v>
      </c>
      <c r="AJ1806" s="24"/>
      <c r="AK1806" s="24"/>
      <c r="AL1806" s="24"/>
      <c r="AM1806" s="29" t="s">
        <v>44</v>
      </c>
      <c r="AN1806" s="37">
        <v>134905</v>
      </c>
      <c r="AO1806" s="40">
        <v>226</v>
      </c>
      <c r="AP1806" s="40">
        <v>53980</v>
      </c>
      <c r="AQ1806" s="41">
        <v>400.12888888888898</v>
      </c>
      <c r="AR1806" s="40">
        <v>11175</v>
      </c>
      <c r="AS1806" s="41">
        <v>82.84</v>
      </c>
      <c r="AT1806" s="40">
        <v>120</v>
      </c>
      <c r="AU1806" s="41">
        <v>0.89</v>
      </c>
      <c r="AV1806" s="40">
        <v>18659</v>
      </c>
      <c r="AW1806" s="41">
        <v>138.31</v>
      </c>
      <c r="AX1806" s="40">
        <v>20912</v>
      </c>
      <c r="AY1806" s="41">
        <v>155.008888888889</v>
      </c>
      <c r="AZ1806" s="40">
        <v>230</v>
      </c>
      <c r="BA1806" s="41">
        <v>1.7</v>
      </c>
      <c r="BB1806" s="40">
        <v>50</v>
      </c>
      <c r="BC1806" s="41">
        <v>0.37</v>
      </c>
      <c r="BJ1806" s="40">
        <v>0</v>
      </c>
      <c r="BK1806" s="41">
        <v>0</v>
      </c>
      <c r="BL1806" s="40">
        <v>962</v>
      </c>
      <c r="BM1806" s="41">
        <v>7.1288888888888904</v>
      </c>
      <c r="BP1806" s="40">
        <v>100</v>
      </c>
      <c r="BQ1806" s="41">
        <v>0.74126236981579596</v>
      </c>
      <c r="BV1806" s="40">
        <v>100</v>
      </c>
      <c r="BW1806" s="41">
        <v>0.74126236981579596</v>
      </c>
      <c r="BX1806" s="40">
        <v>1522</v>
      </c>
      <c r="BY1806" s="41">
        <v>11.278888888888901</v>
      </c>
      <c r="CF1806" s="40">
        <v>84</v>
      </c>
      <c r="CG1806" s="41">
        <v>0.62</v>
      </c>
      <c r="CH1806" s="40">
        <v>84</v>
      </c>
      <c r="CI1806" s="41">
        <v>0.62</v>
      </c>
      <c r="CJ1806" s="40">
        <v>166</v>
      </c>
      <c r="CK1806" s="41">
        <v>1.23</v>
      </c>
    </row>
    <row r="1807" spans="1:91" x14ac:dyDescent="0.25">
      <c r="A1807" s="10" t="s">
        <v>2561</v>
      </c>
      <c r="B1807" s="10" t="s">
        <v>2583</v>
      </c>
      <c r="C1807" s="11">
        <v>87071</v>
      </c>
      <c r="D1807" s="10" t="s">
        <v>4</v>
      </c>
      <c r="E1807" s="12">
        <v>12394</v>
      </c>
      <c r="F1807" s="12">
        <v>19025</v>
      </c>
      <c r="G1807" s="12">
        <v>33195</v>
      </c>
      <c r="H1807" s="13">
        <f>+E1807/G1807</f>
        <v>0.37336948335592712</v>
      </c>
      <c r="I1807" s="13">
        <f>+F1807/G1807</f>
        <v>0.57312848320530196</v>
      </c>
      <c r="J1807" s="12">
        <f>+E1807-F1807</f>
        <v>-6631</v>
      </c>
      <c r="K1807" s="12">
        <f>+F1807-E1807</f>
        <v>6631</v>
      </c>
      <c r="L1807" s="13">
        <f>+H1807-I1807</f>
        <v>-0.19975899984937484</v>
      </c>
      <c r="M1807" s="13">
        <f>+I1807-H1807</f>
        <v>0.19975899984937484</v>
      </c>
      <c r="N1807" s="12">
        <v>15285</v>
      </c>
      <c r="O1807" s="12">
        <v>16207</v>
      </c>
      <c r="P1807" s="12">
        <v>31981</v>
      </c>
      <c r="Q1807" s="13">
        <f>+N1807/P1807</f>
        <v>0.47794002689096649</v>
      </c>
      <c r="R1807" s="13">
        <f>+O1807/P1807</f>
        <v>0.50676964447640782</v>
      </c>
      <c r="S1807" s="12">
        <f>+N1807-O1807</f>
        <v>-922</v>
      </c>
      <c r="T1807" s="13">
        <f>+Q1807-R1807</f>
        <v>-2.8829617585441336E-2</v>
      </c>
      <c r="U1807" s="14">
        <f>+E1807-N1807</f>
        <v>-2891</v>
      </c>
      <c r="V1807" s="14">
        <f>+F1807-O1807</f>
        <v>2818</v>
      </c>
      <c r="W1807" s="13">
        <f>+H1807-Q1807</f>
        <v>-0.10457054353503936</v>
      </c>
      <c r="X1807" s="13">
        <f>+I1807-R1807</f>
        <v>6.6358838728894143E-2</v>
      </c>
      <c r="Y1807" s="15">
        <v>407.35</v>
      </c>
      <c r="Z1807" s="16">
        <f>+C1807/Y1807</f>
        <v>213.7498465692893</v>
      </c>
      <c r="AA1807" s="17">
        <v>36015</v>
      </c>
      <c r="AB1807" s="18" t="str">
        <f>TEXT(AA1807,"00000")</f>
        <v>36015</v>
      </c>
      <c r="AC1807" s="19">
        <v>36</v>
      </c>
      <c r="AD1807" s="19">
        <v>15</v>
      </c>
      <c r="AE1807" s="27" t="s">
        <v>2584</v>
      </c>
      <c r="AF1807" s="21" t="s">
        <v>2585</v>
      </c>
      <c r="AG1807" s="24" t="s">
        <v>2586</v>
      </c>
      <c r="AH1807" s="23">
        <v>87071</v>
      </c>
      <c r="AI1807" s="24" t="s">
        <v>43</v>
      </c>
      <c r="AJ1807" s="24" t="s">
        <v>2587</v>
      </c>
      <c r="AK1807" s="24"/>
      <c r="AL1807" s="24"/>
      <c r="AM1807" s="29" t="s">
        <v>44</v>
      </c>
      <c r="AN1807" s="37">
        <v>88830</v>
      </c>
      <c r="AO1807" s="40">
        <v>110</v>
      </c>
      <c r="AP1807" s="40">
        <v>32633</v>
      </c>
      <c r="AQ1807" s="41">
        <v>367.36</v>
      </c>
      <c r="AR1807" s="40">
        <v>5604</v>
      </c>
      <c r="AS1807" s="41">
        <v>63.09</v>
      </c>
      <c r="AT1807" s="40">
        <v>965</v>
      </c>
      <c r="AU1807" s="41">
        <v>10.858888888888901</v>
      </c>
      <c r="AV1807" s="40">
        <v>8842</v>
      </c>
      <c r="AW1807" s="41">
        <v>99.54</v>
      </c>
      <c r="AX1807" s="40">
        <v>14593</v>
      </c>
      <c r="AY1807" s="41">
        <v>164.28</v>
      </c>
      <c r="AZ1807" s="40">
        <v>230</v>
      </c>
      <c r="BA1807" s="41">
        <v>2.5888888888888899</v>
      </c>
      <c r="BB1807" s="40">
        <v>10</v>
      </c>
      <c r="BC1807" s="41">
        <v>0.10888888888888899</v>
      </c>
      <c r="BJ1807" s="40">
        <v>0</v>
      </c>
      <c r="BK1807" s="41">
        <v>0</v>
      </c>
      <c r="BL1807" s="40">
        <v>659</v>
      </c>
      <c r="BM1807" s="41">
        <v>7.42</v>
      </c>
      <c r="BV1807" s="40">
        <v>0</v>
      </c>
      <c r="BW1807" s="41">
        <v>0</v>
      </c>
      <c r="BX1807" s="40">
        <v>1662</v>
      </c>
      <c r="BY1807" s="41">
        <v>18.71</v>
      </c>
      <c r="CH1807" s="40">
        <v>0</v>
      </c>
      <c r="CI1807" s="41">
        <v>0</v>
      </c>
      <c r="CJ1807" s="40">
        <v>68</v>
      </c>
      <c r="CK1807" s="41">
        <v>0.77</v>
      </c>
    </row>
    <row r="1808" spans="1:91" x14ac:dyDescent="0.25">
      <c r="A1808" s="10" t="s">
        <v>2561</v>
      </c>
      <c r="B1808" s="10" t="s">
        <v>2588</v>
      </c>
      <c r="C1808" s="11">
        <v>48844</v>
      </c>
      <c r="D1808" s="10" t="s">
        <v>4</v>
      </c>
      <c r="E1808" s="12">
        <v>5943</v>
      </c>
      <c r="F1808" s="12">
        <v>11024</v>
      </c>
      <c r="G1808" s="12">
        <v>18113</v>
      </c>
      <c r="H1808" s="13">
        <f>+E1808/G1808</f>
        <v>0.3281068845580522</v>
      </c>
      <c r="I1808" s="13">
        <f>+F1808/G1808</f>
        <v>0.6086236404792138</v>
      </c>
      <c r="J1808" s="12">
        <f>+E1808-F1808</f>
        <v>-5081</v>
      </c>
      <c r="K1808" s="12">
        <f>+F1808-E1808</f>
        <v>5081</v>
      </c>
      <c r="L1808" s="13">
        <f>+H1808-I1808</f>
        <v>-0.2805167559211616</v>
      </c>
      <c r="M1808" s="13">
        <f>+I1808-H1808</f>
        <v>0.2805167559211616</v>
      </c>
      <c r="N1808" s="12">
        <v>8340</v>
      </c>
      <c r="O1808" s="12">
        <v>8933</v>
      </c>
      <c r="P1808" s="12">
        <v>17655</v>
      </c>
      <c r="Q1808" s="13">
        <f>+N1808/P1808</f>
        <v>0.47238742565845371</v>
      </c>
      <c r="R1808" s="13">
        <f>+O1808/P1808</f>
        <v>0.50597564429340125</v>
      </c>
      <c r="S1808" s="12">
        <f>+N1808-O1808</f>
        <v>-593</v>
      </c>
      <c r="T1808" s="13">
        <f>+Q1808-R1808</f>
        <v>-3.3588218634947542E-2</v>
      </c>
      <c r="U1808" s="14">
        <f>+E1808-N1808</f>
        <v>-2397</v>
      </c>
      <c r="V1808" s="14">
        <f>+F1808-O1808</f>
        <v>2091</v>
      </c>
      <c r="W1808" s="13">
        <f>+H1808-Q1808</f>
        <v>-0.1442805411004015</v>
      </c>
      <c r="X1808" s="13">
        <f>+I1808-R1808</f>
        <v>0.10264799618581255</v>
      </c>
      <c r="Y1808" s="15">
        <v>893.55</v>
      </c>
      <c r="Z1808" s="16">
        <f>+C1808/Y1808</f>
        <v>54.662861619383364</v>
      </c>
      <c r="AA1808" s="17">
        <v>36017</v>
      </c>
      <c r="AB1808" s="18" t="str">
        <f>TEXT(AA1808,"00000")</f>
        <v>36017</v>
      </c>
      <c r="AC1808" s="19">
        <v>36</v>
      </c>
      <c r="AD1808" s="19">
        <v>17</v>
      </c>
      <c r="AE1808" s="27"/>
      <c r="AF1808" s="21"/>
      <c r="AG1808" s="24"/>
      <c r="AH1808" s="28"/>
      <c r="AI1808" s="24"/>
      <c r="AJ1808" s="24"/>
      <c r="AK1808" s="24"/>
      <c r="AL1808" s="24"/>
      <c r="AM1808" s="29" t="s">
        <v>62</v>
      </c>
      <c r="AN1808" s="37">
        <v>50477</v>
      </c>
      <c r="AO1808" s="40">
        <v>77</v>
      </c>
      <c r="AP1808" s="40">
        <v>14306</v>
      </c>
      <c r="AQ1808" s="41">
        <v>283.42</v>
      </c>
      <c r="AR1808" s="40">
        <v>1563</v>
      </c>
      <c r="AS1808" s="41">
        <v>30.96</v>
      </c>
      <c r="AV1808" s="40">
        <v>6744</v>
      </c>
      <c r="AW1808" s="41">
        <v>133.61000000000001</v>
      </c>
      <c r="AX1808" s="40">
        <v>5528</v>
      </c>
      <c r="AY1808" s="41">
        <v>109.51888888888899</v>
      </c>
      <c r="BB1808" s="40">
        <v>4</v>
      </c>
      <c r="BC1808" s="41">
        <v>0.08</v>
      </c>
      <c r="BH1808" s="40">
        <v>40</v>
      </c>
      <c r="BI1808" s="41">
        <v>0.79244012124333896</v>
      </c>
      <c r="BJ1808" s="40">
        <v>40</v>
      </c>
      <c r="BK1808" s="41">
        <v>0.79244012124333896</v>
      </c>
      <c r="BL1808" s="40">
        <v>427</v>
      </c>
      <c r="BM1808" s="41">
        <v>8.4600000000000009</v>
      </c>
      <c r="BV1808" s="40">
        <v>0</v>
      </c>
      <c r="BW1808" s="41">
        <v>0</v>
      </c>
      <c r="CH1808" s="40">
        <v>0</v>
      </c>
      <c r="CI1808" s="41">
        <v>0</v>
      </c>
    </row>
    <row r="1809" spans="1:91" x14ac:dyDescent="0.25">
      <c r="A1809" s="10" t="s">
        <v>2561</v>
      </c>
      <c r="B1809" s="10" t="s">
        <v>1070</v>
      </c>
      <c r="C1809" s="11">
        <v>81251</v>
      </c>
      <c r="D1809" s="10" t="s">
        <v>4</v>
      </c>
      <c r="E1809" s="12">
        <v>13446</v>
      </c>
      <c r="F1809" s="12">
        <v>13181</v>
      </c>
      <c r="G1809" s="12">
        <v>28378</v>
      </c>
      <c r="H1809" s="13">
        <f>+E1809/G1809</f>
        <v>0.47381774614137712</v>
      </c>
      <c r="I1809" s="13">
        <f>+F1809/G1809</f>
        <v>0.46447952639368523</v>
      </c>
      <c r="J1809" s="12">
        <f>+E1809-F1809</f>
        <v>265</v>
      </c>
      <c r="K1809" s="12">
        <f>+F1809-E1809</f>
        <v>-265</v>
      </c>
      <c r="L1809" s="13">
        <f>+H1809-I1809</f>
        <v>9.3382197476918893E-3</v>
      </c>
      <c r="M1809" s="13">
        <f>+I1809-H1809</f>
        <v>-9.3382197476918893E-3</v>
      </c>
      <c r="N1809" s="12">
        <v>17123</v>
      </c>
      <c r="O1809" s="12">
        <v>10054</v>
      </c>
      <c r="P1809" s="12">
        <v>27622</v>
      </c>
      <c r="Q1809" s="13">
        <f>+N1809/P1809</f>
        <v>0.61990442400984724</v>
      </c>
      <c r="R1809" s="13">
        <f>+O1809/P1809</f>
        <v>0.36398522916515819</v>
      </c>
      <c r="S1809" s="12">
        <f>+N1809-O1809</f>
        <v>7069</v>
      </c>
      <c r="T1809" s="13">
        <f>+Q1809-R1809</f>
        <v>0.25591919484468906</v>
      </c>
      <c r="U1809" s="14">
        <f>+E1809-N1809</f>
        <v>-3677</v>
      </c>
      <c r="V1809" s="14">
        <f>+F1809-O1809</f>
        <v>3127</v>
      </c>
      <c r="W1809" s="13">
        <f>+H1809-Q1809</f>
        <v>-0.14608667786847013</v>
      </c>
      <c r="X1809" s="13">
        <f>+I1809-R1809</f>
        <v>0.10049429722852704</v>
      </c>
      <c r="Y1809" s="15">
        <v>1037.8499999999999</v>
      </c>
      <c r="Z1809" s="16">
        <f>+C1809/Y1809</f>
        <v>78.287806523100642</v>
      </c>
      <c r="AA1809" s="17">
        <v>36019</v>
      </c>
      <c r="AB1809" s="18" t="str">
        <f>TEXT(AA1809,"00000")</f>
        <v>36019</v>
      </c>
      <c r="AC1809" s="19">
        <v>36</v>
      </c>
      <c r="AD1809" s="19">
        <v>19</v>
      </c>
      <c r="AE1809" s="27" t="s">
        <v>2589</v>
      </c>
      <c r="AF1809" s="21"/>
      <c r="AG1809" s="24" t="s">
        <v>2590</v>
      </c>
      <c r="AH1809" s="19"/>
      <c r="AI1809" s="24" t="s">
        <v>53</v>
      </c>
      <c r="AJ1809" s="24"/>
      <c r="AK1809" s="24"/>
      <c r="AL1809" s="24"/>
      <c r="AM1809" s="29" t="s">
        <v>44</v>
      </c>
      <c r="AN1809" s="37">
        <v>82128</v>
      </c>
      <c r="AO1809" s="40">
        <v>80</v>
      </c>
      <c r="AP1809" s="40">
        <v>35416</v>
      </c>
      <c r="AQ1809" s="41">
        <v>431.23</v>
      </c>
      <c r="AR1809" s="40">
        <v>2417</v>
      </c>
      <c r="AS1809" s="41">
        <v>29.428888888888899</v>
      </c>
      <c r="AV1809" s="40">
        <v>3038</v>
      </c>
      <c r="AW1809" s="41">
        <v>36.99</v>
      </c>
      <c r="AX1809" s="40">
        <v>27695</v>
      </c>
      <c r="AY1809" s="41">
        <v>337.22</v>
      </c>
      <c r="BB1809" s="40">
        <v>26</v>
      </c>
      <c r="BC1809" s="41">
        <v>0.32</v>
      </c>
      <c r="BJ1809" s="40">
        <v>0</v>
      </c>
      <c r="BK1809" s="41">
        <v>0</v>
      </c>
      <c r="BL1809" s="40">
        <v>380</v>
      </c>
      <c r="BM1809" s="41">
        <v>4.63</v>
      </c>
      <c r="BV1809" s="40">
        <v>0</v>
      </c>
      <c r="BW1809" s="41">
        <v>0</v>
      </c>
      <c r="BX1809" s="40">
        <v>1522</v>
      </c>
      <c r="BY1809" s="41">
        <v>18.53</v>
      </c>
      <c r="CF1809" s="40">
        <v>213</v>
      </c>
      <c r="CG1809" s="41">
        <v>2.5888888888888899</v>
      </c>
      <c r="CH1809" s="40">
        <v>213</v>
      </c>
      <c r="CI1809" s="41">
        <v>2.5888888888888899</v>
      </c>
      <c r="CJ1809" s="40">
        <v>125</v>
      </c>
      <c r="CK1809" s="41">
        <v>1.52</v>
      </c>
    </row>
    <row r="1810" spans="1:91" x14ac:dyDescent="0.25">
      <c r="A1810" s="10" t="s">
        <v>2561</v>
      </c>
      <c r="B1810" s="10" t="s">
        <v>248</v>
      </c>
      <c r="C1810" s="11">
        <v>61509</v>
      </c>
      <c r="D1810" s="10" t="s">
        <v>4</v>
      </c>
      <c r="E1810" s="12">
        <v>13123</v>
      </c>
      <c r="F1810" s="12">
        <v>12756</v>
      </c>
      <c r="G1810" s="12">
        <v>27255</v>
      </c>
      <c r="H1810" s="13">
        <f>+E1810/G1810</f>
        <v>0.48148963492937075</v>
      </c>
      <c r="I1810" s="13">
        <f>+F1810/G1810</f>
        <v>0.46802421574023118</v>
      </c>
      <c r="J1810" s="12">
        <f>+E1810-F1810</f>
        <v>367</v>
      </c>
      <c r="K1810" s="12">
        <f>+F1810-E1810</f>
        <v>-367</v>
      </c>
      <c r="L1810" s="13">
        <f>+H1810-I1810</f>
        <v>1.3465419189139571E-2</v>
      </c>
      <c r="M1810" s="13">
        <f>+I1810-H1810</f>
        <v>-1.3465419189139571E-2</v>
      </c>
      <c r="N1810" s="12">
        <v>14244</v>
      </c>
      <c r="O1810" s="12">
        <v>11194</v>
      </c>
      <c r="P1810" s="12">
        <v>26008</v>
      </c>
      <c r="Q1810" s="13">
        <f>+N1810/P1810</f>
        <v>0.54767763764995381</v>
      </c>
      <c r="R1810" s="13">
        <f>+O1810/P1810</f>
        <v>0.43040602891418023</v>
      </c>
      <c r="S1810" s="12">
        <f>+N1810-O1810</f>
        <v>3050</v>
      </c>
      <c r="T1810" s="13">
        <f>+Q1810-R1810</f>
        <v>0.11727160873577358</v>
      </c>
      <c r="U1810" s="14">
        <f>+E1810-N1810</f>
        <v>-1121</v>
      </c>
      <c r="V1810" s="14">
        <f>+F1810-O1810</f>
        <v>1562</v>
      </c>
      <c r="W1810" s="13">
        <f>+H1810-Q1810</f>
        <v>-6.6188002720583061E-2</v>
      </c>
      <c r="X1810" s="13">
        <f>+I1810-R1810</f>
        <v>3.7618186826050948E-2</v>
      </c>
      <c r="Y1810" s="15">
        <v>634.71</v>
      </c>
      <c r="Z1810" s="16">
        <f>+C1810/Y1810</f>
        <v>96.908824502528702</v>
      </c>
      <c r="AA1810" s="17">
        <v>36021</v>
      </c>
      <c r="AB1810" s="18" t="str">
        <f>TEXT(AA1810,"00000")</f>
        <v>36021</v>
      </c>
      <c r="AC1810" s="19">
        <v>36</v>
      </c>
      <c r="AD1810" s="19">
        <v>21</v>
      </c>
      <c r="AE1810" s="27" t="s">
        <v>2591</v>
      </c>
      <c r="AF1810" s="21" t="s">
        <v>2564</v>
      </c>
      <c r="AG1810" s="24" t="s">
        <v>2592</v>
      </c>
      <c r="AH1810" s="19"/>
      <c r="AI1810" s="24" t="s">
        <v>53</v>
      </c>
      <c r="AJ1810" s="24" t="s">
        <v>2566</v>
      </c>
      <c r="AK1810" s="24"/>
      <c r="AL1810" s="24"/>
      <c r="AM1810" s="29" t="s">
        <v>44</v>
      </c>
      <c r="AN1810" s="37">
        <v>63096</v>
      </c>
      <c r="AO1810" s="40">
        <v>92</v>
      </c>
      <c r="AP1810" s="40">
        <v>24699</v>
      </c>
      <c r="AQ1810" s="41">
        <v>391.44888888888897</v>
      </c>
      <c r="AR1810" s="40">
        <v>1329</v>
      </c>
      <c r="AS1810" s="41">
        <v>21.058888888888902</v>
      </c>
      <c r="AT1810" s="40">
        <v>776</v>
      </c>
      <c r="AU1810" s="41">
        <v>12.3</v>
      </c>
      <c r="AV1810" s="40">
        <v>6636</v>
      </c>
      <c r="AW1810" s="41">
        <v>105.17</v>
      </c>
      <c r="AX1810" s="40">
        <v>15375</v>
      </c>
      <c r="AY1810" s="41">
        <v>243.68</v>
      </c>
      <c r="AZ1810" s="40">
        <v>70</v>
      </c>
      <c r="BA1810" s="41">
        <v>1.1100000000000001</v>
      </c>
      <c r="BB1810" s="40">
        <v>11</v>
      </c>
      <c r="BC1810" s="41">
        <v>0.17</v>
      </c>
      <c r="BD1810" s="40">
        <v>129</v>
      </c>
      <c r="BE1810" s="41">
        <v>2.04450361354127</v>
      </c>
      <c r="BH1810" s="40">
        <v>166</v>
      </c>
      <c r="BI1810" s="41">
        <v>2.6309116267275301</v>
      </c>
      <c r="BJ1810" s="40">
        <v>295</v>
      </c>
      <c r="BK1810" s="41">
        <v>4.6754152402687996</v>
      </c>
      <c r="BL1810" s="40">
        <v>207</v>
      </c>
      <c r="BM1810" s="41">
        <v>3.2788888888888899</v>
      </c>
      <c r="BV1810" s="40">
        <v>0</v>
      </c>
      <c r="BW1810" s="41">
        <v>0</v>
      </c>
      <c r="CH1810" s="40">
        <v>0</v>
      </c>
      <c r="CI1810" s="41">
        <v>0</v>
      </c>
    </row>
    <row r="1811" spans="1:91" x14ac:dyDescent="0.25">
      <c r="A1811" s="10" t="s">
        <v>2561</v>
      </c>
      <c r="B1811" s="10" t="s">
        <v>2593</v>
      </c>
      <c r="C1811" s="11">
        <v>48494</v>
      </c>
      <c r="D1811" s="10" t="s">
        <v>4</v>
      </c>
      <c r="E1811" s="12">
        <v>7976</v>
      </c>
      <c r="F1811" s="12">
        <v>9207</v>
      </c>
      <c r="G1811" s="12">
        <v>18424</v>
      </c>
      <c r="H1811" s="13">
        <f>+E1811/G1811</f>
        <v>0.43291359096830223</v>
      </c>
      <c r="I1811" s="13">
        <f>+F1811/G1811</f>
        <v>0.49972861485019537</v>
      </c>
      <c r="J1811" s="12">
        <f>+E1811-F1811</f>
        <v>-1231</v>
      </c>
      <c r="K1811" s="12">
        <f>+F1811-E1811</f>
        <v>1231</v>
      </c>
      <c r="L1811" s="13">
        <f>+H1811-I1811</f>
        <v>-6.6815023881893143E-2</v>
      </c>
      <c r="M1811" s="13">
        <f>+I1811-H1811</f>
        <v>6.6815023881893143E-2</v>
      </c>
      <c r="N1811" s="12">
        <v>9445</v>
      </c>
      <c r="O1811" s="12">
        <v>7886</v>
      </c>
      <c r="P1811" s="12">
        <v>17698</v>
      </c>
      <c r="Q1811" s="13">
        <f>+N1811/P1811</f>
        <v>0.53367612159566058</v>
      </c>
      <c r="R1811" s="13">
        <f>+O1811/P1811</f>
        <v>0.4455870719855351</v>
      </c>
      <c r="S1811" s="12">
        <f>+N1811-O1811</f>
        <v>1559</v>
      </c>
      <c r="T1811" s="13">
        <f>+Q1811-R1811</f>
        <v>8.8089049610125481E-2</v>
      </c>
      <c r="U1811" s="14">
        <f>+E1811-N1811</f>
        <v>-1469</v>
      </c>
      <c r="V1811" s="14">
        <f>+F1811-O1811</f>
        <v>1321</v>
      </c>
      <c r="W1811" s="13">
        <f>+H1811-Q1811</f>
        <v>-0.10076253062735835</v>
      </c>
      <c r="X1811" s="13">
        <f>+I1811-R1811</f>
        <v>5.4141542864660275E-2</v>
      </c>
      <c r="Y1811" s="15">
        <v>498.76</v>
      </c>
      <c r="Z1811" s="16">
        <f>+C1811/Y1811</f>
        <v>97.229128238030313</v>
      </c>
      <c r="AA1811" s="17">
        <v>36023</v>
      </c>
      <c r="AB1811" s="18" t="str">
        <f>TEXT(AA1811,"00000")</f>
        <v>36023</v>
      </c>
      <c r="AC1811" s="19">
        <v>36</v>
      </c>
      <c r="AD1811" s="19">
        <v>23</v>
      </c>
      <c r="AE1811" s="27" t="s">
        <v>2594</v>
      </c>
      <c r="AF1811" s="21" t="s">
        <v>2595</v>
      </c>
      <c r="AG1811" s="24" t="s">
        <v>2596</v>
      </c>
      <c r="AH1811" s="19"/>
      <c r="AI1811" s="24" t="s">
        <v>53</v>
      </c>
      <c r="AJ1811" s="24" t="s">
        <v>2597</v>
      </c>
      <c r="AK1811" s="24"/>
      <c r="AL1811" s="24"/>
      <c r="AM1811" s="29" t="s">
        <v>44</v>
      </c>
      <c r="AN1811" s="37">
        <v>49336</v>
      </c>
      <c r="AO1811" s="40">
        <v>65</v>
      </c>
      <c r="AP1811" s="40">
        <v>13908</v>
      </c>
      <c r="AQ1811" s="41">
        <v>281.89888888888902</v>
      </c>
      <c r="AR1811" s="40">
        <v>2291</v>
      </c>
      <c r="AS1811" s="41">
        <v>46.438888888888897</v>
      </c>
      <c r="AV1811" s="40">
        <v>4756</v>
      </c>
      <c r="AW1811" s="41">
        <v>96.4</v>
      </c>
      <c r="AX1811" s="40">
        <v>6378</v>
      </c>
      <c r="AY1811" s="41">
        <v>129.28</v>
      </c>
      <c r="BB1811" s="40">
        <v>7</v>
      </c>
      <c r="BC1811" s="41">
        <v>0.14000000000000001</v>
      </c>
      <c r="BJ1811" s="40">
        <v>0</v>
      </c>
      <c r="BK1811" s="41">
        <v>0</v>
      </c>
      <c r="BL1811" s="40">
        <v>404</v>
      </c>
      <c r="BM1811" s="41">
        <v>8.18888888888889</v>
      </c>
      <c r="BV1811" s="40">
        <v>0</v>
      </c>
      <c r="BW1811" s="41">
        <v>0</v>
      </c>
      <c r="CH1811" s="40">
        <v>0</v>
      </c>
      <c r="CI1811" s="41">
        <v>0</v>
      </c>
      <c r="CJ1811" s="40">
        <v>72</v>
      </c>
      <c r="CK1811" s="41">
        <v>1.46</v>
      </c>
    </row>
    <row r="1812" spans="1:91" x14ac:dyDescent="0.25">
      <c r="A1812" s="10" t="s">
        <v>2561</v>
      </c>
      <c r="B1812" s="10" t="s">
        <v>1227</v>
      </c>
      <c r="C1812" s="11">
        <v>46053</v>
      </c>
      <c r="D1812" s="10" t="s">
        <v>4</v>
      </c>
      <c r="E1812" s="12">
        <v>5825</v>
      </c>
      <c r="F1812" s="12">
        <v>11012</v>
      </c>
      <c r="G1812" s="12">
        <v>17778</v>
      </c>
      <c r="H1812" s="13">
        <f>+E1812/G1812</f>
        <v>0.32765215434807066</v>
      </c>
      <c r="I1812" s="13">
        <f>+F1812/G1812</f>
        <v>0.61941725728428398</v>
      </c>
      <c r="J1812" s="12">
        <f>+E1812-F1812</f>
        <v>-5187</v>
      </c>
      <c r="K1812" s="12">
        <f>+F1812-E1812</f>
        <v>5187</v>
      </c>
      <c r="L1812" s="13">
        <f>+H1812-I1812</f>
        <v>-0.29176510293621333</v>
      </c>
      <c r="M1812" s="13">
        <f>+I1812-H1812</f>
        <v>0.29176510293621333</v>
      </c>
      <c r="N1812" s="12">
        <v>7469</v>
      </c>
      <c r="O1812" s="12">
        <v>9085</v>
      </c>
      <c r="P1812" s="12">
        <v>16916</v>
      </c>
      <c r="Q1812" s="13">
        <f>+N1812/P1812</f>
        <v>0.44153464175928114</v>
      </c>
      <c r="R1812" s="13">
        <f>+O1812/P1812</f>
        <v>0.53706550011823129</v>
      </c>
      <c r="S1812" s="12">
        <f>+N1812-O1812</f>
        <v>-1616</v>
      </c>
      <c r="T1812" s="13">
        <f>+Q1812-R1812</f>
        <v>-9.5530858358950144E-2</v>
      </c>
      <c r="U1812" s="14">
        <f>+E1812-N1812</f>
        <v>-1644</v>
      </c>
      <c r="V1812" s="14">
        <f>+F1812-O1812</f>
        <v>1927</v>
      </c>
      <c r="W1812" s="13">
        <f>+H1812-Q1812</f>
        <v>-0.11388248741121049</v>
      </c>
      <c r="X1812" s="13">
        <f>+I1812-R1812</f>
        <v>8.2351757166052697E-2</v>
      </c>
      <c r="Y1812" s="15">
        <v>1442.44</v>
      </c>
      <c r="Z1812" s="16">
        <f>+C1812/Y1812</f>
        <v>31.927151215995117</v>
      </c>
      <c r="AA1812" s="17">
        <v>36025</v>
      </c>
      <c r="AB1812" s="18" t="str">
        <f>TEXT(AA1812,"00000")</f>
        <v>36025</v>
      </c>
      <c r="AC1812" s="19">
        <v>36</v>
      </c>
      <c r="AD1812" s="19">
        <v>25</v>
      </c>
      <c r="AE1812" s="27"/>
      <c r="AF1812" s="21"/>
      <c r="AG1812" s="24"/>
      <c r="AH1812" s="28"/>
      <c r="AI1812" s="24"/>
      <c r="AJ1812" s="24"/>
      <c r="AK1812" s="24"/>
      <c r="AL1812" s="24"/>
      <c r="AM1812" s="29" t="s">
        <v>62</v>
      </c>
      <c r="AN1812" s="37">
        <v>47980</v>
      </c>
      <c r="AO1812" s="40">
        <v>115</v>
      </c>
      <c r="AP1812" s="40">
        <v>21153</v>
      </c>
      <c r="AQ1812" s="41">
        <v>440.87</v>
      </c>
      <c r="AR1812" s="40">
        <v>2951</v>
      </c>
      <c r="AS1812" s="41">
        <v>61.5</v>
      </c>
      <c r="AV1812" s="40">
        <v>7325</v>
      </c>
      <c r="AW1812" s="41">
        <v>152.668888888889</v>
      </c>
      <c r="AX1812" s="40">
        <v>8538</v>
      </c>
      <c r="AY1812" s="41">
        <v>177.948888888889</v>
      </c>
      <c r="AZ1812" s="40">
        <v>12</v>
      </c>
      <c r="BA1812" s="41">
        <v>0.25</v>
      </c>
      <c r="BB1812" s="40">
        <v>4</v>
      </c>
      <c r="BC1812" s="41">
        <v>0.08</v>
      </c>
      <c r="BH1812" s="40">
        <v>150</v>
      </c>
      <c r="BI1812" s="41">
        <v>3.1263026260942102</v>
      </c>
      <c r="BJ1812" s="40">
        <v>150</v>
      </c>
      <c r="BK1812" s="41">
        <v>3.1263026260942102</v>
      </c>
      <c r="BL1812" s="40">
        <v>200</v>
      </c>
      <c r="BM1812" s="41">
        <v>4.1688888888888904</v>
      </c>
      <c r="BV1812" s="40">
        <v>0</v>
      </c>
      <c r="BW1812" s="41">
        <v>0</v>
      </c>
      <c r="BX1812" s="40">
        <v>1522</v>
      </c>
      <c r="BY1812" s="41">
        <v>31.718888888888898</v>
      </c>
      <c r="BZ1812" s="40">
        <v>451</v>
      </c>
      <c r="CA1812" s="41">
        <v>9.4</v>
      </c>
      <c r="CH1812" s="40">
        <v>451</v>
      </c>
      <c r="CI1812" s="41">
        <v>9.4</v>
      </c>
    </row>
    <row r="1813" spans="1:91" x14ac:dyDescent="0.25">
      <c r="A1813" s="10" t="s">
        <v>2561</v>
      </c>
      <c r="B1813" s="10" t="s">
        <v>2598</v>
      </c>
      <c r="C1813" s="11">
        <v>295754</v>
      </c>
      <c r="D1813" s="10" t="s">
        <v>4</v>
      </c>
      <c r="E1813" s="12">
        <v>56874</v>
      </c>
      <c r="F1813" s="12">
        <v>58163</v>
      </c>
      <c r="G1813" s="12">
        <v>120199</v>
      </c>
      <c r="H1813" s="13">
        <f>+E1813/G1813</f>
        <v>0.47316533415419432</v>
      </c>
      <c r="I1813" s="13">
        <f>+F1813/G1813</f>
        <v>0.48388921704839477</v>
      </c>
      <c r="J1813" s="12">
        <f>+E1813-F1813</f>
        <v>-1289</v>
      </c>
      <c r="K1813" s="12">
        <f>+F1813-E1813</f>
        <v>1289</v>
      </c>
      <c r="L1813" s="13">
        <f>+H1813-I1813</f>
        <v>-1.0723882894200454E-2</v>
      </c>
      <c r="M1813" s="13">
        <f>+I1813-H1813</f>
        <v>1.0723882894200454E-2</v>
      </c>
      <c r="N1813" s="12">
        <v>59885</v>
      </c>
      <c r="O1813" s="12">
        <v>52320</v>
      </c>
      <c r="P1813" s="12">
        <v>114142</v>
      </c>
      <c r="Q1813" s="13">
        <f>+N1813/P1813</f>
        <v>0.52465350177848646</v>
      </c>
      <c r="R1813" s="13">
        <f>+O1813/P1813</f>
        <v>0.45837640833347937</v>
      </c>
      <c r="S1813" s="12">
        <f>+N1813-O1813</f>
        <v>7565</v>
      </c>
      <c r="T1813" s="13">
        <f>+Q1813-R1813</f>
        <v>6.6277093445007096E-2</v>
      </c>
      <c r="U1813" s="14">
        <f>+E1813-N1813</f>
        <v>-3011</v>
      </c>
      <c r="V1813" s="14">
        <f>+F1813-O1813</f>
        <v>5843</v>
      </c>
      <c r="W1813" s="13">
        <f>+H1813-Q1813</f>
        <v>-5.1488167624292147E-2</v>
      </c>
      <c r="X1813" s="13">
        <f>+I1813-R1813</f>
        <v>2.5512808714915403E-2</v>
      </c>
      <c r="Y1813" s="15">
        <v>795.63</v>
      </c>
      <c r="Z1813" s="16">
        <f>+C1813/Y1813</f>
        <v>371.7230370901047</v>
      </c>
      <c r="AA1813" s="17">
        <v>36027</v>
      </c>
      <c r="AB1813" s="18" t="str">
        <f>TEXT(AA1813,"00000")</f>
        <v>36027</v>
      </c>
      <c r="AC1813" s="19">
        <v>36</v>
      </c>
      <c r="AD1813" s="19">
        <v>27</v>
      </c>
      <c r="AE1813" s="27" t="s">
        <v>2467</v>
      </c>
      <c r="AF1813" s="21" t="s">
        <v>585</v>
      </c>
      <c r="AG1813" s="24" t="s">
        <v>2468</v>
      </c>
      <c r="AH1813" s="23">
        <v>20182305</v>
      </c>
      <c r="AI1813" s="24" t="s">
        <v>43</v>
      </c>
      <c r="AJ1813" s="24" t="s">
        <v>587</v>
      </c>
      <c r="AK1813" s="24" t="s">
        <v>2599</v>
      </c>
      <c r="AL1813" s="24" t="s">
        <v>2600</v>
      </c>
      <c r="AM1813" s="29" t="s">
        <v>59</v>
      </c>
      <c r="AN1813" s="37">
        <v>297488</v>
      </c>
      <c r="AO1813" s="40">
        <v>222</v>
      </c>
      <c r="AP1813" s="40">
        <v>159189</v>
      </c>
      <c r="AQ1813" s="41">
        <v>535.11</v>
      </c>
      <c r="AR1813" s="40">
        <v>12799</v>
      </c>
      <c r="AS1813" s="41">
        <v>43.02</v>
      </c>
      <c r="AT1813" s="40">
        <v>2898</v>
      </c>
      <c r="AU1813" s="41">
        <v>9.74</v>
      </c>
      <c r="AV1813" s="40">
        <v>20556</v>
      </c>
      <c r="AW1813" s="41">
        <v>69.098888888888894</v>
      </c>
      <c r="AX1813" s="40">
        <v>111112</v>
      </c>
      <c r="AY1813" s="41">
        <v>373.5</v>
      </c>
      <c r="AZ1813" s="40">
        <v>854</v>
      </c>
      <c r="BA1813" s="41">
        <v>2.87</v>
      </c>
      <c r="BB1813" s="40">
        <v>96</v>
      </c>
      <c r="BC1813" s="41">
        <v>0.32</v>
      </c>
      <c r="BD1813" s="40">
        <v>11</v>
      </c>
      <c r="BE1813" s="41">
        <v>3.69762813962244E-2</v>
      </c>
      <c r="BH1813" s="40">
        <v>104</v>
      </c>
      <c r="BI1813" s="41">
        <v>0.34959393320066701</v>
      </c>
      <c r="BJ1813" s="40">
        <v>115</v>
      </c>
      <c r="BK1813" s="41">
        <v>0.38657021459689139</v>
      </c>
      <c r="BL1813" s="40">
        <v>839</v>
      </c>
      <c r="BM1813" s="41">
        <v>2.82</v>
      </c>
      <c r="BP1813" s="40">
        <v>25</v>
      </c>
      <c r="BQ1813" s="41">
        <v>8.4037003173237201E-2</v>
      </c>
      <c r="BT1813" s="40">
        <v>200</v>
      </c>
      <c r="BU1813" s="41">
        <v>0.67229602538589806</v>
      </c>
      <c r="BV1813" s="40">
        <v>225</v>
      </c>
      <c r="BW1813" s="41">
        <v>0.7563330285591352</v>
      </c>
      <c r="BX1813" s="40">
        <v>7044</v>
      </c>
      <c r="BY1813" s="41">
        <v>23.678888888888899</v>
      </c>
      <c r="BZ1813" s="40">
        <v>1253</v>
      </c>
      <c r="CA1813" s="41">
        <v>4.2088888888888896</v>
      </c>
      <c r="CB1813" s="40">
        <v>430</v>
      </c>
      <c r="CC1813" s="41">
        <v>1.45</v>
      </c>
      <c r="CF1813" s="40">
        <v>796</v>
      </c>
      <c r="CG1813" s="41">
        <v>2.68</v>
      </c>
      <c r="CH1813" s="40">
        <v>2479</v>
      </c>
      <c r="CI1813" s="41">
        <v>8.3388888888888886</v>
      </c>
      <c r="CJ1813" s="40">
        <v>154</v>
      </c>
      <c r="CK1813" s="41">
        <v>0.52</v>
      </c>
      <c r="CL1813" s="40">
        <v>18</v>
      </c>
      <c r="CM1813" s="41">
        <v>5.88888888888889E-2</v>
      </c>
    </row>
    <row r="1814" spans="1:91" x14ac:dyDescent="0.25">
      <c r="A1814" s="10" t="s">
        <v>2561</v>
      </c>
      <c r="B1814" s="10" t="s">
        <v>2601</v>
      </c>
      <c r="C1814" s="11">
        <v>922578</v>
      </c>
      <c r="D1814" s="10" t="s">
        <v>4</v>
      </c>
      <c r="E1814" s="12">
        <v>192065</v>
      </c>
      <c r="F1814" s="12">
        <v>173817</v>
      </c>
      <c r="G1814" s="12">
        <v>383248</v>
      </c>
      <c r="H1814" s="13">
        <f>+E1814/G1814</f>
        <v>0.50115069093641718</v>
      </c>
      <c r="I1814" s="13">
        <f>+F1814/G1814</f>
        <v>0.45353661336784534</v>
      </c>
      <c r="J1814" s="12">
        <f>+E1814-F1814</f>
        <v>18248</v>
      </c>
      <c r="K1814" s="12">
        <f>+F1814-E1814</f>
        <v>-18248</v>
      </c>
      <c r="L1814" s="13">
        <f>+H1814-I1814</f>
        <v>4.7614077568571833E-2</v>
      </c>
      <c r="M1814" s="13">
        <f>+I1814-H1814</f>
        <v>-4.7614077568571833E-2</v>
      </c>
      <c r="N1814" s="12">
        <v>220184</v>
      </c>
      <c r="O1814" s="12">
        <v>159678</v>
      </c>
      <c r="P1814" s="12">
        <v>386665</v>
      </c>
      <c r="Q1814" s="13">
        <f>+N1814/P1814</f>
        <v>0.56944383380962849</v>
      </c>
      <c r="R1814" s="13">
        <f>+O1814/P1814</f>
        <v>0.41296212483674499</v>
      </c>
      <c r="S1814" s="12">
        <f>+N1814-O1814</f>
        <v>60506</v>
      </c>
      <c r="T1814" s="13">
        <f>+Q1814-R1814</f>
        <v>0.15648170897288349</v>
      </c>
      <c r="U1814" s="14">
        <f>+E1814-N1814</f>
        <v>-28119</v>
      </c>
      <c r="V1814" s="14">
        <f>+F1814-O1814</f>
        <v>14139</v>
      </c>
      <c r="W1814" s="13">
        <f>+H1814-Q1814</f>
        <v>-6.829314287321131E-2</v>
      </c>
      <c r="X1814" s="13">
        <f>+I1814-R1814</f>
        <v>4.057448853110035E-2</v>
      </c>
      <c r="Y1814" s="15">
        <v>1042.69</v>
      </c>
      <c r="Z1814" s="16">
        <f>+C1814/Y1814</f>
        <v>884.80564693245356</v>
      </c>
      <c r="AA1814" s="17">
        <v>36029</v>
      </c>
      <c r="AB1814" s="18" t="str">
        <f>TEXT(AA1814,"00000")</f>
        <v>36029</v>
      </c>
      <c r="AC1814" s="19">
        <v>36</v>
      </c>
      <c r="AD1814" s="19">
        <v>29</v>
      </c>
      <c r="AE1814" s="27" t="s">
        <v>2602</v>
      </c>
      <c r="AF1814" s="21" t="s">
        <v>2573</v>
      </c>
      <c r="AG1814" s="24" t="s">
        <v>2603</v>
      </c>
      <c r="AH1814" s="23">
        <v>1135230</v>
      </c>
      <c r="AI1814" s="24" t="s">
        <v>43</v>
      </c>
      <c r="AJ1814" s="24" t="s">
        <v>2575</v>
      </c>
      <c r="AK1814" s="24"/>
      <c r="AL1814" s="24"/>
      <c r="AM1814" s="29" t="s">
        <v>44</v>
      </c>
      <c r="AN1814" s="37">
        <v>919040</v>
      </c>
      <c r="AO1814" s="40">
        <v>689</v>
      </c>
      <c r="AP1814" s="40">
        <v>527375</v>
      </c>
      <c r="AQ1814" s="41">
        <v>573.83000000000004</v>
      </c>
      <c r="AR1814" s="40">
        <v>49435</v>
      </c>
      <c r="AS1814" s="41">
        <v>53.788888888888899</v>
      </c>
      <c r="AT1814" s="40">
        <v>24192</v>
      </c>
      <c r="AU1814" s="41">
        <v>26.32</v>
      </c>
      <c r="AV1814" s="40">
        <v>62675</v>
      </c>
      <c r="AW1814" s="41">
        <v>68.2</v>
      </c>
      <c r="AX1814" s="40">
        <v>352894</v>
      </c>
      <c r="AY1814" s="41">
        <v>383.98</v>
      </c>
      <c r="AZ1814" s="40">
        <v>4103</v>
      </c>
      <c r="BA1814" s="41">
        <v>4.46</v>
      </c>
      <c r="BB1814" s="40">
        <v>407</v>
      </c>
      <c r="BC1814" s="41">
        <v>0.44</v>
      </c>
      <c r="BD1814" s="40">
        <v>2321</v>
      </c>
      <c r="BE1814" s="41">
        <v>2.52546135097493</v>
      </c>
      <c r="BH1814" s="40">
        <v>105</v>
      </c>
      <c r="BI1814" s="41">
        <v>0.114249651810585</v>
      </c>
      <c r="BJ1814" s="40">
        <v>2426</v>
      </c>
      <c r="BK1814" s="41">
        <v>2.6397110027855151</v>
      </c>
      <c r="BL1814" s="40">
        <v>2248</v>
      </c>
      <c r="BM1814" s="41">
        <v>2.4500000000000002</v>
      </c>
      <c r="BN1814" s="40">
        <v>250</v>
      </c>
      <c r="BO1814" s="41">
        <v>0.27202298050139301</v>
      </c>
      <c r="BP1814" s="40">
        <v>1102</v>
      </c>
      <c r="BQ1814" s="41">
        <v>1.1990772980501401</v>
      </c>
      <c r="BT1814" s="40">
        <v>1600</v>
      </c>
      <c r="BU1814" s="41">
        <v>1.74094707520891</v>
      </c>
      <c r="BV1814" s="40">
        <v>2952</v>
      </c>
      <c r="BW1814" s="41">
        <v>3.2120473537604433</v>
      </c>
      <c r="BX1814" s="40">
        <v>16961</v>
      </c>
      <c r="BY1814" s="41">
        <v>18.46</v>
      </c>
      <c r="BZ1814" s="40">
        <v>1742</v>
      </c>
      <c r="CA1814" s="41">
        <v>1.9</v>
      </c>
      <c r="CB1814" s="40">
        <v>1000</v>
      </c>
      <c r="CC1814" s="41">
        <v>1.0900000000000001</v>
      </c>
      <c r="CD1814" s="40">
        <v>932</v>
      </c>
      <c r="CE1814" s="41">
        <v>1.01</v>
      </c>
      <c r="CF1814" s="40">
        <v>4250</v>
      </c>
      <c r="CG1814" s="41">
        <v>4.62</v>
      </c>
      <c r="CH1814" s="40">
        <v>7924</v>
      </c>
      <c r="CI1814" s="41">
        <v>8.6199999999999992</v>
      </c>
      <c r="CJ1814" s="40">
        <v>991</v>
      </c>
      <c r="CK1814" s="41">
        <v>1.08</v>
      </c>
      <c r="CL1814" s="40">
        <v>9</v>
      </c>
      <c r="CM1814" s="41">
        <v>8.8888888888888906E-3</v>
      </c>
    </row>
    <row r="1815" spans="1:91" x14ac:dyDescent="0.25">
      <c r="A1815" s="10" t="s">
        <v>2561</v>
      </c>
      <c r="B1815" s="10" t="s">
        <v>1830</v>
      </c>
      <c r="C1815" s="11">
        <v>38478</v>
      </c>
      <c r="D1815" s="10" t="s">
        <v>4</v>
      </c>
      <c r="E1815" s="12">
        <v>6760</v>
      </c>
      <c r="F1815" s="12">
        <v>7275</v>
      </c>
      <c r="G1815" s="12">
        <v>15079</v>
      </c>
      <c r="H1815" s="13">
        <f>+E1815/G1815</f>
        <v>0.44830559055640296</v>
      </c>
      <c r="I1815" s="13">
        <f>+F1815/G1815</f>
        <v>0.48245904900855496</v>
      </c>
      <c r="J1815" s="12">
        <f>+E1815-F1815</f>
        <v>-515</v>
      </c>
      <c r="K1815" s="12">
        <f>+F1815-E1815</f>
        <v>515</v>
      </c>
      <c r="L1815" s="13">
        <f>+H1815-I1815</f>
        <v>-3.4153458452152008E-2</v>
      </c>
      <c r="M1815" s="13">
        <f>+I1815-H1815</f>
        <v>3.4153458452152008E-2</v>
      </c>
      <c r="N1815" s="12">
        <v>8835</v>
      </c>
      <c r="O1815" s="12">
        <v>6495</v>
      </c>
      <c r="P1815" s="12">
        <v>15577</v>
      </c>
      <c r="Q1815" s="13">
        <f>+N1815/P1815</f>
        <v>0.56718238428452206</v>
      </c>
      <c r="R1815" s="13">
        <f>+O1815/P1815</f>
        <v>0.41696090389677087</v>
      </c>
      <c r="S1815" s="12">
        <f>+N1815-O1815</f>
        <v>2340</v>
      </c>
      <c r="T1815" s="13">
        <f>+Q1815-R1815</f>
        <v>0.15022148038775118</v>
      </c>
      <c r="U1815" s="14">
        <f>+E1815-N1815</f>
        <v>-2075</v>
      </c>
      <c r="V1815" s="14">
        <f>+F1815-O1815</f>
        <v>780</v>
      </c>
      <c r="W1815" s="13">
        <f>+H1815-Q1815</f>
        <v>-0.1188767937281191</v>
      </c>
      <c r="X1815" s="13">
        <f>+I1815-R1815</f>
        <v>6.549814511178409E-2</v>
      </c>
      <c r="Y1815" s="15">
        <v>1794.23</v>
      </c>
      <c r="Z1815" s="16">
        <f>+C1815/Y1815</f>
        <v>21.445411123434564</v>
      </c>
      <c r="AA1815" s="17">
        <v>36031</v>
      </c>
      <c r="AB1815" s="18" t="str">
        <f>TEXT(AA1815,"00000")</f>
        <v>36031</v>
      </c>
      <c r="AC1815" s="19">
        <v>36</v>
      </c>
      <c r="AD1815" s="19">
        <v>31</v>
      </c>
      <c r="AE1815" s="27"/>
      <c r="AF1815" s="21"/>
      <c r="AG1815" s="24"/>
      <c r="AH1815" s="28"/>
      <c r="AI1815" s="24"/>
      <c r="AJ1815" s="24"/>
      <c r="AK1815" s="24"/>
      <c r="AL1815" s="24"/>
      <c r="AM1815" s="29" t="s">
        <v>62</v>
      </c>
      <c r="AN1815" s="37">
        <v>39370</v>
      </c>
      <c r="AO1815" s="40">
        <v>67</v>
      </c>
      <c r="AP1815" s="40">
        <v>13352</v>
      </c>
      <c r="AQ1815" s="41">
        <v>339.13888888888903</v>
      </c>
      <c r="AR1815" s="40">
        <v>1197</v>
      </c>
      <c r="AS1815" s="41">
        <v>30.398888888888902</v>
      </c>
      <c r="AV1815" s="40">
        <v>3360</v>
      </c>
      <c r="AW1815" s="41">
        <v>85.34</v>
      </c>
      <c r="AX1815" s="40">
        <v>8467</v>
      </c>
      <c r="AY1815" s="41">
        <v>215.06</v>
      </c>
      <c r="BB1815" s="40">
        <v>18</v>
      </c>
      <c r="BC1815" s="41">
        <v>0.46</v>
      </c>
      <c r="BJ1815" s="40">
        <v>0</v>
      </c>
      <c r="BK1815" s="41">
        <v>0</v>
      </c>
      <c r="BL1815" s="40">
        <v>310</v>
      </c>
      <c r="BM1815" s="41">
        <v>7.87</v>
      </c>
      <c r="BV1815" s="40">
        <v>0</v>
      </c>
      <c r="BW1815" s="41">
        <v>0</v>
      </c>
      <c r="CH1815" s="40">
        <v>0</v>
      </c>
      <c r="CI1815" s="41">
        <v>0</v>
      </c>
    </row>
    <row r="1816" spans="1:91" x14ac:dyDescent="0.25">
      <c r="A1816" s="10" t="s">
        <v>2561</v>
      </c>
      <c r="B1816" s="10" t="s">
        <v>116</v>
      </c>
      <c r="C1816" s="11">
        <v>50660</v>
      </c>
      <c r="D1816" s="10" t="s">
        <v>4</v>
      </c>
      <c r="E1816" s="12">
        <v>6517</v>
      </c>
      <c r="F1816" s="12">
        <v>7636</v>
      </c>
      <c r="G1816" s="12">
        <v>15148</v>
      </c>
      <c r="H1816" s="13">
        <f>+E1816/G1816</f>
        <v>0.43022181146025879</v>
      </c>
      <c r="I1816" s="13">
        <f>+F1816/G1816</f>
        <v>0.50409294956429895</v>
      </c>
      <c r="J1816" s="12">
        <f>+E1816-F1816</f>
        <v>-1119</v>
      </c>
      <c r="K1816" s="12">
        <f>+F1816-E1816</f>
        <v>1119</v>
      </c>
      <c r="L1816" s="13">
        <f>+H1816-I1816</f>
        <v>-7.3871138104040168E-2</v>
      </c>
      <c r="M1816" s="13">
        <f>+I1816-H1816</f>
        <v>7.3871138104040168E-2</v>
      </c>
      <c r="N1816" s="12">
        <v>9065</v>
      </c>
      <c r="O1816" s="12">
        <v>5248</v>
      </c>
      <c r="P1816" s="12">
        <v>14537</v>
      </c>
      <c r="Q1816" s="13">
        <f>+N1816/P1816</f>
        <v>0.62358120657632243</v>
      </c>
      <c r="R1816" s="13">
        <f>+O1816/P1816</f>
        <v>0.36100983696773747</v>
      </c>
      <c r="S1816" s="12">
        <f>+N1816-O1816</f>
        <v>3817</v>
      </c>
      <c r="T1816" s="13">
        <f>+Q1816-R1816</f>
        <v>0.26257136960858496</v>
      </c>
      <c r="U1816" s="14">
        <f>+E1816-N1816</f>
        <v>-2548</v>
      </c>
      <c r="V1816" s="14">
        <f>+F1816-O1816</f>
        <v>2388</v>
      </c>
      <c r="W1816" s="13">
        <f>+H1816-Q1816</f>
        <v>-0.19335939511606365</v>
      </c>
      <c r="X1816" s="13">
        <f>+I1816-R1816</f>
        <v>0.14308311259656148</v>
      </c>
      <c r="Y1816" s="15">
        <v>1629.12</v>
      </c>
      <c r="Z1816" s="16">
        <f>+C1816/Y1816</f>
        <v>31.096542918876452</v>
      </c>
      <c r="AA1816" s="17">
        <v>36033</v>
      </c>
      <c r="AB1816" s="18" t="str">
        <f>TEXT(AA1816,"00000")</f>
        <v>36033</v>
      </c>
      <c r="AC1816" s="19">
        <v>36</v>
      </c>
      <c r="AD1816" s="19">
        <v>33</v>
      </c>
      <c r="AE1816" s="27" t="s">
        <v>2604</v>
      </c>
      <c r="AF1816" s="21"/>
      <c r="AG1816" s="24" t="s">
        <v>2605</v>
      </c>
      <c r="AH1816" s="19"/>
      <c r="AI1816" s="24" t="s">
        <v>53</v>
      </c>
      <c r="AJ1816" s="24"/>
      <c r="AK1816" s="24"/>
      <c r="AL1816" s="24"/>
      <c r="AM1816" s="29" t="s">
        <v>44</v>
      </c>
      <c r="AN1816" s="37">
        <v>51599</v>
      </c>
      <c r="AO1816" s="40">
        <v>70</v>
      </c>
      <c r="AP1816" s="40">
        <v>22909</v>
      </c>
      <c r="AQ1816" s="41">
        <v>443.98</v>
      </c>
      <c r="AR1816" s="40">
        <v>1277</v>
      </c>
      <c r="AS1816" s="41">
        <v>24.75</v>
      </c>
      <c r="AV1816" s="40">
        <v>2942</v>
      </c>
      <c r="AW1816" s="41">
        <v>57.02</v>
      </c>
      <c r="AX1816" s="40">
        <v>18437</v>
      </c>
      <c r="AY1816" s="41">
        <v>357.31</v>
      </c>
      <c r="BB1816" s="40">
        <v>26</v>
      </c>
      <c r="BC1816" s="41">
        <v>0.5</v>
      </c>
      <c r="BJ1816" s="40">
        <v>0</v>
      </c>
      <c r="BK1816" s="41">
        <v>0</v>
      </c>
      <c r="BL1816" s="40">
        <v>178</v>
      </c>
      <c r="BM1816" s="41">
        <v>3.45</v>
      </c>
      <c r="BV1816" s="40">
        <v>0</v>
      </c>
      <c r="BW1816" s="41">
        <v>0</v>
      </c>
      <c r="CH1816" s="40">
        <v>0</v>
      </c>
      <c r="CI1816" s="41">
        <v>0</v>
      </c>
      <c r="CJ1816" s="40">
        <v>49</v>
      </c>
      <c r="CK1816" s="41">
        <v>0.95</v>
      </c>
    </row>
    <row r="1817" spans="1:91" x14ac:dyDescent="0.25">
      <c r="A1817" s="10" t="s">
        <v>2561</v>
      </c>
      <c r="B1817" s="10" t="s">
        <v>271</v>
      </c>
      <c r="C1817" s="11">
        <v>53992</v>
      </c>
      <c r="D1817" s="10" t="s">
        <v>4</v>
      </c>
      <c r="E1817" s="12">
        <v>5805</v>
      </c>
      <c r="F1817" s="12">
        <v>12759</v>
      </c>
      <c r="G1817" s="12">
        <v>19563</v>
      </c>
      <c r="H1817" s="13">
        <f>+E1817/G1817</f>
        <v>0.29673362981137863</v>
      </c>
      <c r="I1817" s="13">
        <f>+F1817/G1817</f>
        <v>0.65220058273270975</v>
      </c>
      <c r="J1817" s="12">
        <f>+E1817-F1817</f>
        <v>-6954</v>
      </c>
      <c r="K1817" s="12">
        <f>+F1817-E1817</f>
        <v>6954</v>
      </c>
      <c r="L1817" s="13">
        <f>+H1817-I1817</f>
        <v>-0.35546695292133113</v>
      </c>
      <c r="M1817" s="13">
        <f>+I1817-H1817</f>
        <v>0.35546695292133113</v>
      </c>
      <c r="N1817" s="12">
        <v>7916</v>
      </c>
      <c r="O1817" s="12">
        <v>9811</v>
      </c>
      <c r="P1817" s="12">
        <v>18040</v>
      </c>
      <c r="Q1817" s="13">
        <f>+N1817/P1817</f>
        <v>0.43880266075388025</v>
      </c>
      <c r="R1817" s="13">
        <f>+O1817/P1817</f>
        <v>0.54384700665188468</v>
      </c>
      <c r="S1817" s="12">
        <f>+N1817-O1817</f>
        <v>-1895</v>
      </c>
      <c r="T1817" s="13">
        <f>+Q1817-R1817</f>
        <v>-0.10504434589800443</v>
      </c>
      <c r="U1817" s="14">
        <f>+E1817-N1817</f>
        <v>-2111</v>
      </c>
      <c r="V1817" s="14">
        <f>+F1817-O1817</f>
        <v>2948</v>
      </c>
      <c r="W1817" s="13">
        <f>+H1817-Q1817</f>
        <v>-0.14206903094250162</v>
      </c>
      <c r="X1817" s="13">
        <f>+I1817-R1817</f>
        <v>0.10835357608082508</v>
      </c>
      <c r="Y1817" s="15">
        <v>495.47</v>
      </c>
      <c r="Z1817" s="16">
        <f>+C1817/Y1817</f>
        <v>108.97127979494218</v>
      </c>
      <c r="AA1817" s="17">
        <v>36035</v>
      </c>
      <c r="AB1817" s="18" t="str">
        <f>TEXT(AA1817,"00000")</f>
        <v>36035</v>
      </c>
      <c r="AC1817" s="19">
        <v>36</v>
      </c>
      <c r="AD1817" s="19">
        <v>35</v>
      </c>
      <c r="AE1817" s="27" t="s">
        <v>2606</v>
      </c>
      <c r="AF1817" s="21" t="s">
        <v>2564</v>
      </c>
      <c r="AG1817" s="24" t="s">
        <v>2607</v>
      </c>
      <c r="AH1817" s="19"/>
      <c r="AI1817" s="24" t="s">
        <v>53</v>
      </c>
      <c r="AJ1817" s="24" t="s">
        <v>2566</v>
      </c>
      <c r="AK1817" s="24"/>
      <c r="AL1817" s="24"/>
      <c r="AM1817" s="29" t="s">
        <v>44</v>
      </c>
      <c r="AN1817" s="37">
        <v>55531</v>
      </c>
      <c r="AO1817" s="40">
        <v>53</v>
      </c>
      <c r="AP1817" s="40">
        <v>14557</v>
      </c>
      <c r="AQ1817" s="41">
        <v>262.13888888888903</v>
      </c>
      <c r="AR1817" s="40">
        <v>1351</v>
      </c>
      <c r="AS1817" s="41">
        <v>24.328888888888901</v>
      </c>
      <c r="AT1817" s="40">
        <v>156</v>
      </c>
      <c r="AU1817" s="41">
        <v>2.81</v>
      </c>
      <c r="AV1817" s="40">
        <v>4264</v>
      </c>
      <c r="AW1817" s="41">
        <v>76.790000000000006</v>
      </c>
      <c r="AX1817" s="40">
        <v>7963</v>
      </c>
      <c r="AY1817" s="41">
        <v>143.4</v>
      </c>
      <c r="AZ1817" s="40">
        <v>30</v>
      </c>
      <c r="BA1817" s="41">
        <v>0.54</v>
      </c>
      <c r="BB1817" s="40">
        <v>5</v>
      </c>
      <c r="BC1817" s="41">
        <v>8.8888888888888906E-2</v>
      </c>
      <c r="BD1817" s="40">
        <v>102</v>
      </c>
      <c r="BE1817" s="41">
        <v>1.8368118708469101</v>
      </c>
      <c r="BJ1817" s="40">
        <v>102</v>
      </c>
      <c r="BK1817" s="41">
        <v>1.8368118708469101</v>
      </c>
      <c r="BL1817" s="40">
        <v>446</v>
      </c>
      <c r="BM1817" s="41">
        <v>8.0288888888888899</v>
      </c>
      <c r="BV1817" s="40">
        <v>0</v>
      </c>
      <c r="BW1817" s="41">
        <v>0</v>
      </c>
      <c r="BZ1817" s="40">
        <v>240</v>
      </c>
      <c r="CA1817" s="41">
        <v>4.32</v>
      </c>
      <c r="CH1817" s="40">
        <v>240</v>
      </c>
      <c r="CI1817" s="41">
        <v>4.32</v>
      </c>
    </row>
    <row r="1818" spans="1:91" x14ac:dyDescent="0.25">
      <c r="A1818" s="10" t="s">
        <v>2561</v>
      </c>
      <c r="B1818" s="10" t="s">
        <v>1896</v>
      </c>
      <c r="C1818" s="11">
        <v>58937</v>
      </c>
      <c r="D1818" s="10" t="s">
        <v>4</v>
      </c>
      <c r="E1818" s="12">
        <v>6946</v>
      </c>
      <c r="F1818" s="12">
        <v>15986</v>
      </c>
      <c r="G1818" s="12">
        <v>24463</v>
      </c>
      <c r="H1818" s="13">
        <f>+E1818/G1818</f>
        <v>0.28393900993336874</v>
      </c>
      <c r="I1818" s="13">
        <f>+F1818/G1818</f>
        <v>0.6534766790663451</v>
      </c>
      <c r="J1818" s="12">
        <f>+E1818-F1818</f>
        <v>-9040</v>
      </c>
      <c r="K1818" s="12">
        <f>+F1818-E1818</f>
        <v>9040</v>
      </c>
      <c r="L1818" s="13">
        <f>+H1818-I1818</f>
        <v>-0.36953766913297637</v>
      </c>
      <c r="M1818" s="13">
        <f>+I1818-H1818</f>
        <v>0.36953766913297637</v>
      </c>
      <c r="N1818" s="12">
        <v>8886</v>
      </c>
      <c r="O1818" s="12">
        <v>13701</v>
      </c>
      <c r="P1818" s="12">
        <v>23079</v>
      </c>
      <c r="Q1818" s="13">
        <f>+N1818/P1818</f>
        <v>0.38502534771870534</v>
      </c>
      <c r="R1818" s="13">
        <f>+O1818/P1818</f>
        <v>0.59365657090861823</v>
      </c>
      <c r="S1818" s="12">
        <f>+N1818-O1818</f>
        <v>-4815</v>
      </c>
      <c r="T1818" s="13">
        <f>+Q1818-R1818</f>
        <v>-0.2086312231899129</v>
      </c>
      <c r="U1818" s="14">
        <f>+E1818-N1818</f>
        <v>-1940</v>
      </c>
      <c r="V1818" s="14">
        <f>+F1818-O1818</f>
        <v>2285</v>
      </c>
      <c r="W1818" s="13">
        <f>+H1818-Q1818</f>
        <v>-0.1010863377853366</v>
      </c>
      <c r="X1818" s="13">
        <f>+I1818-R1818</f>
        <v>5.982010815772687E-2</v>
      </c>
      <c r="Y1818" s="15">
        <v>492.94</v>
      </c>
      <c r="Z1818" s="16">
        <f>+C1818/Y1818</f>
        <v>119.5622185255812</v>
      </c>
      <c r="AA1818" s="17">
        <v>36037</v>
      </c>
      <c r="AB1818" s="18" t="str">
        <f>TEXT(AA1818,"00000")</f>
        <v>36037</v>
      </c>
      <c r="AC1818" s="19">
        <v>36</v>
      </c>
      <c r="AD1818" s="19">
        <v>37</v>
      </c>
      <c r="AE1818" s="27" t="s">
        <v>2608</v>
      </c>
      <c r="AF1818" s="21" t="s">
        <v>2609</v>
      </c>
      <c r="AG1818" s="24" t="s">
        <v>2610</v>
      </c>
      <c r="AH1818" s="19"/>
      <c r="AI1818" s="24" t="s">
        <v>53</v>
      </c>
      <c r="AJ1818" s="24" t="s">
        <v>2611</v>
      </c>
      <c r="AK1818" s="24"/>
      <c r="AL1818" s="24"/>
      <c r="AM1818" s="29" t="s">
        <v>44</v>
      </c>
      <c r="AN1818" s="37">
        <v>60079</v>
      </c>
      <c r="AO1818" s="40">
        <v>77</v>
      </c>
      <c r="AP1818" s="40">
        <v>26423</v>
      </c>
      <c r="AQ1818" s="41">
        <v>439.8</v>
      </c>
      <c r="AR1818" s="40">
        <v>4468</v>
      </c>
      <c r="AS1818" s="41">
        <v>74.37</v>
      </c>
      <c r="AT1818" s="40">
        <v>179</v>
      </c>
      <c r="AU1818" s="41">
        <v>2.98</v>
      </c>
      <c r="AV1818" s="40">
        <v>6000</v>
      </c>
      <c r="AW1818" s="41">
        <v>99.87</v>
      </c>
      <c r="AX1818" s="40">
        <v>15455</v>
      </c>
      <c r="AY1818" s="41">
        <v>257.24</v>
      </c>
      <c r="BB1818" s="40">
        <v>9</v>
      </c>
      <c r="BC1818" s="41">
        <v>0.15</v>
      </c>
      <c r="BJ1818" s="40">
        <v>0</v>
      </c>
      <c r="BK1818" s="41">
        <v>0</v>
      </c>
      <c r="BL1818" s="40">
        <v>312</v>
      </c>
      <c r="BM1818" s="41">
        <v>5.19</v>
      </c>
      <c r="BV1818" s="40">
        <v>0</v>
      </c>
      <c r="BW1818" s="41">
        <v>0</v>
      </c>
      <c r="CH1818" s="40">
        <v>0</v>
      </c>
      <c r="CI1818" s="41">
        <v>0</v>
      </c>
    </row>
    <row r="1819" spans="1:91" x14ac:dyDescent="0.25">
      <c r="A1819" s="10" t="s">
        <v>2561</v>
      </c>
      <c r="B1819" s="10" t="s">
        <v>120</v>
      </c>
      <c r="C1819" s="11">
        <v>47625</v>
      </c>
      <c r="D1819" s="10" t="s">
        <v>4</v>
      </c>
      <c r="E1819" s="12">
        <v>6370</v>
      </c>
      <c r="F1819" s="12">
        <v>11546</v>
      </c>
      <c r="G1819" s="12">
        <v>18869</v>
      </c>
      <c r="H1819" s="13">
        <f>+E1819/G1819</f>
        <v>0.33759075732683236</v>
      </c>
      <c r="I1819" s="13">
        <f>+F1819/G1819</f>
        <v>0.61190312152207327</v>
      </c>
      <c r="J1819" s="12">
        <f>+E1819-F1819</f>
        <v>-5176</v>
      </c>
      <c r="K1819" s="12">
        <f>+F1819-E1819</f>
        <v>5176</v>
      </c>
      <c r="L1819" s="13">
        <f>+H1819-I1819</f>
        <v>-0.27431236419524091</v>
      </c>
      <c r="M1819" s="13">
        <f>+I1819-H1819</f>
        <v>0.27431236419524091</v>
      </c>
      <c r="N1819" s="12">
        <v>7911</v>
      </c>
      <c r="O1819" s="12">
        <v>9935</v>
      </c>
      <c r="P1819" s="12">
        <v>18263</v>
      </c>
      <c r="Q1819" s="13">
        <f>+N1819/P1819</f>
        <v>0.43317089196736569</v>
      </c>
      <c r="R1819" s="13">
        <f>+O1819/P1819</f>
        <v>0.54399605760280345</v>
      </c>
      <c r="S1819" s="12">
        <f>+N1819-O1819</f>
        <v>-2024</v>
      </c>
      <c r="T1819" s="13">
        <f>+Q1819-R1819</f>
        <v>-0.11082516563543776</v>
      </c>
      <c r="U1819" s="14">
        <f>+E1819-N1819</f>
        <v>-1541</v>
      </c>
      <c r="V1819" s="14">
        <f>+F1819-O1819</f>
        <v>1611</v>
      </c>
      <c r="W1819" s="13">
        <f>+H1819-Q1819</f>
        <v>-9.5580134640533332E-2</v>
      </c>
      <c r="X1819" s="13">
        <f>+I1819-R1819</f>
        <v>6.7907063919269817E-2</v>
      </c>
      <c r="Y1819" s="15">
        <v>647.16</v>
      </c>
      <c r="Z1819" s="16">
        <f>+C1819/Y1819</f>
        <v>73.590765807528285</v>
      </c>
      <c r="AA1819" s="17">
        <v>36039</v>
      </c>
      <c r="AB1819" s="18" t="str">
        <f>TEXT(AA1819,"00000")</f>
        <v>36039</v>
      </c>
      <c r="AC1819" s="19">
        <v>36</v>
      </c>
      <c r="AD1819" s="19">
        <v>39</v>
      </c>
      <c r="AE1819" s="27"/>
      <c r="AF1819" s="21"/>
      <c r="AG1819" s="24"/>
      <c r="AH1819" s="28"/>
      <c r="AI1819" s="24"/>
      <c r="AJ1819" s="24"/>
      <c r="AK1819" s="24"/>
      <c r="AL1819" s="24"/>
      <c r="AM1819" s="29" t="s">
        <v>62</v>
      </c>
      <c r="AN1819" s="37">
        <v>49221</v>
      </c>
      <c r="AO1819" s="40">
        <v>72</v>
      </c>
      <c r="AP1819" s="40">
        <v>18359</v>
      </c>
      <c r="AQ1819" s="41">
        <v>372.99</v>
      </c>
      <c r="AR1819" s="40">
        <v>2063</v>
      </c>
      <c r="AS1819" s="41">
        <v>41.908888888888903</v>
      </c>
      <c r="AT1819" s="40">
        <v>232</v>
      </c>
      <c r="AU1819" s="41">
        <v>4.71</v>
      </c>
      <c r="AV1819" s="40">
        <v>5329</v>
      </c>
      <c r="AW1819" s="41">
        <v>108.26888888888899</v>
      </c>
      <c r="AX1819" s="40">
        <v>9935</v>
      </c>
      <c r="AY1819" s="41">
        <v>201.84</v>
      </c>
      <c r="AZ1819" s="40">
        <v>280</v>
      </c>
      <c r="BA1819" s="41">
        <v>5.69</v>
      </c>
      <c r="BB1819" s="40">
        <v>12</v>
      </c>
      <c r="BC1819" s="41">
        <v>0.24</v>
      </c>
      <c r="BH1819" s="40">
        <v>87</v>
      </c>
      <c r="BI1819" s="41">
        <v>1.7675382458706701</v>
      </c>
      <c r="BJ1819" s="40">
        <v>87</v>
      </c>
      <c r="BK1819" s="41">
        <v>1.7675382458706701</v>
      </c>
      <c r="BL1819" s="40">
        <v>155</v>
      </c>
      <c r="BM1819" s="41">
        <v>3.14888888888889</v>
      </c>
      <c r="BP1819" s="40">
        <v>50</v>
      </c>
      <c r="BQ1819" s="41">
        <v>1.01582657808659</v>
      </c>
      <c r="BV1819" s="40">
        <v>50</v>
      </c>
      <c r="BW1819" s="41">
        <v>1.01582657808659</v>
      </c>
      <c r="CF1819" s="40">
        <v>216</v>
      </c>
      <c r="CG1819" s="41">
        <v>4.3888888888888902</v>
      </c>
      <c r="CH1819" s="40">
        <v>216</v>
      </c>
      <c r="CI1819" s="41">
        <v>4.3888888888888902</v>
      </c>
    </row>
    <row r="1820" spans="1:91" x14ac:dyDescent="0.25">
      <c r="A1820" s="10" t="s">
        <v>2561</v>
      </c>
      <c r="B1820" s="10" t="s">
        <v>690</v>
      </c>
      <c r="C1820" s="11">
        <v>4712</v>
      </c>
      <c r="D1820" s="10" t="s">
        <v>4</v>
      </c>
      <c r="E1820" s="12">
        <v>752</v>
      </c>
      <c r="F1820" s="12">
        <v>1795</v>
      </c>
      <c r="G1820" s="12">
        <v>2688</v>
      </c>
      <c r="H1820" s="13">
        <f>+E1820/G1820</f>
        <v>0.27976190476190477</v>
      </c>
      <c r="I1820" s="13">
        <f>+F1820/G1820</f>
        <v>0.66778273809523814</v>
      </c>
      <c r="J1820" s="12">
        <f>+E1820-F1820</f>
        <v>-1043</v>
      </c>
      <c r="K1820" s="12">
        <f>+F1820-E1820</f>
        <v>1043</v>
      </c>
      <c r="L1820" s="13">
        <f>+H1820-I1820</f>
        <v>-0.38802083333333337</v>
      </c>
      <c r="M1820" s="13">
        <f>+I1820-H1820</f>
        <v>0.38802083333333337</v>
      </c>
      <c r="N1820" s="12">
        <v>955</v>
      </c>
      <c r="O1820" s="12">
        <v>1652</v>
      </c>
      <c r="P1820" s="12">
        <v>2655</v>
      </c>
      <c r="Q1820" s="13">
        <f>+N1820/P1820</f>
        <v>0.35969868173258002</v>
      </c>
      <c r="R1820" s="13">
        <f>+O1820/P1820</f>
        <v>0.62222222222222223</v>
      </c>
      <c r="S1820" s="12">
        <f>+N1820-O1820</f>
        <v>-697</v>
      </c>
      <c r="T1820" s="13">
        <f>+Q1820-R1820</f>
        <v>-0.26252354048964222</v>
      </c>
      <c r="U1820" s="14">
        <f>+E1820-N1820</f>
        <v>-203</v>
      </c>
      <c r="V1820" s="14">
        <f>+F1820-O1820</f>
        <v>143</v>
      </c>
      <c r="W1820" s="13">
        <f>+H1820-Q1820</f>
        <v>-7.993677697067525E-2</v>
      </c>
      <c r="X1820" s="13">
        <f>+I1820-R1820</f>
        <v>4.5560515873015905E-2</v>
      </c>
      <c r="Y1820" s="15">
        <v>1717.37</v>
      </c>
      <c r="Z1820" s="16">
        <f>+C1820/Y1820</f>
        <v>2.7437302386789102</v>
      </c>
      <c r="AA1820" s="17">
        <v>36041</v>
      </c>
      <c r="AB1820" s="18" t="str">
        <f>TEXT(AA1820,"00000")</f>
        <v>36041</v>
      </c>
      <c r="AC1820" s="19">
        <v>36</v>
      </c>
      <c r="AD1820" s="19">
        <v>41</v>
      </c>
      <c r="AE1820" s="27"/>
      <c r="AF1820" s="21"/>
      <c r="AG1820" s="24"/>
      <c r="AH1820" s="28"/>
      <c r="AI1820" s="24"/>
      <c r="AJ1820" s="24"/>
      <c r="AK1820" s="24"/>
      <c r="AL1820" s="24"/>
      <c r="AM1820" s="29" t="s">
        <v>62</v>
      </c>
      <c r="AN1820" s="37">
        <v>4836</v>
      </c>
      <c r="AO1820" s="40">
        <v>24</v>
      </c>
      <c r="AP1820" s="40">
        <v>3140</v>
      </c>
      <c r="AQ1820" s="41">
        <v>649.298888888889</v>
      </c>
      <c r="AR1820" s="40">
        <v>445</v>
      </c>
      <c r="AS1820" s="41">
        <v>92.018888888888895</v>
      </c>
      <c r="AV1820" s="40">
        <v>304</v>
      </c>
      <c r="AW1820" s="41">
        <v>62.858888888888899</v>
      </c>
      <c r="AX1820" s="40">
        <v>1629</v>
      </c>
      <c r="AY1820" s="41">
        <v>336.85</v>
      </c>
      <c r="BB1820" s="40">
        <v>1</v>
      </c>
      <c r="BC1820" s="41">
        <v>0.21</v>
      </c>
      <c r="BJ1820" s="40">
        <v>0</v>
      </c>
      <c r="BK1820" s="41">
        <v>0</v>
      </c>
      <c r="BV1820" s="40">
        <v>0</v>
      </c>
      <c r="BW1820" s="41">
        <v>0</v>
      </c>
      <c r="BX1820" s="40">
        <v>761</v>
      </c>
      <c r="BY1820" s="41">
        <v>157.36000000000001</v>
      </c>
      <c r="CH1820" s="40">
        <v>0</v>
      </c>
      <c r="CI1820" s="41">
        <v>0</v>
      </c>
    </row>
    <row r="1821" spans="1:91" x14ac:dyDescent="0.25">
      <c r="A1821" s="10" t="s">
        <v>2561</v>
      </c>
      <c r="B1821" s="10" t="s">
        <v>2612</v>
      </c>
      <c r="C1821" s="11">
        <v>63100</v>
      </c>
      <c r="D1821" s="10" t="s">
        <v>4</v>
      </c>
      <c r="E1821" s="12">
        <v>7289</v>
      </c>
      <c r="F1821" s="12">
        <v>15664</v>
      </c>
      <c r="G1821" s="12">
        <v>24261</v>
      </c>
      <c r="H1821" s="13">
        <f>+E1821/G1821</f>
        <v>0.30044103705535635</v>
      </c>
      <c r="I1821" s="13">
        <f>+F1821/G1821</f>
        <v>0.64564527430856111</v>
      </c>
      <c r="J1821" s="12">
        <f>+E1821-F1821</f>
        <v>-8375</v>
      </c>
      <c r="K1821" s="12">
        <f>+F1821-E1821</f>
        <v>8375</v>
      </c>
      <c r="L1821" s="13">
        <f>+H1821-I1821</f>
        <v>-0.34520423725320476</v>
      </c>
      <c r="M1821" s="13">
        <f>+I1821-H1821</f>
        <v>0.34520423725320476</v>
      </c>
      <c r="N1821" s="12">
        <v>10433</v>
      </c>
      <c r="O1821" s="12">
        <v>12389</v>
      </c>
      <c r="P1821" s="12">
        <v>23290</v>
      </c>
      <c r="Q1821" s="13">
        <f>+N1821/P1821</f>
        <v>0.44796049806784027</v>
      </c>
      <c r="R1821" s="13">
        <f>+O1821/P1821</f>
        <v>0.53194504079003868</v>
      </c>
      <c r="S1821" s="12">
        <f>+N1821-O1821</f>
        <v>-1956</v>
      </c>
      <c r="T1821" s="13">
        <f>+Q1821-R1821</f>
        <v>-8.3984542722198408E-2</v>
      </c>
      <c r="U1821" s="14">
        <f>+E1821-N1821</f>
        <v>-3144</v>
      </c>
      <c r="V1821" s="14">
        <f>+F1821-O1821</f>
        <v>3275</v>
      </c>
      <c r="W1821" s="13">
        <f>+H1821-Q1821</f>
        <v>-0.14751946101248392</v>
      </c>
      <c r="X1821" s="13">
        <f>+I1821-R1821</f>
        <v>0.11370023351852243</v>
      </c>
      <c r="Y1821" s="15">
        <v>1411.47</v>
      </c>
      <c r="Z1821" s="16">
        <f>+C1821/Y1821</f>
        <v>44.705165536639107</v>
      </c>
      <c r="AA1821" s="17">
        <v>36043</v>
      </c>
      <c r="AB1821" s="18" t="str">
        <f>TEXT(AA1821,"00000")</f>
        <v>36043</v>
      </c>
      <c r="AC1821" s="19">
        <v>36</v>
      </c>
      <c r="AD1821" s="19">
        <v>43</v>
      </c>
      <c r="AE1821" s="27" t="s">
        <v>2613</v>
      </c>
      <c r="AF1821" s="21"/>
      <c r="AG1821" s="24" t="s">
        <v>2614</v>
      </c>
      <c r="AH1821" s="23">
        <v>295600</v>
      </c>
      <c r="AI1821" s="24" t="s">
        <v>43</v>
      </c>
      <c r="AJ1821" s="24"/>
      <c r="AK1821" s="24"/>
      <c r="AL1821" s="24"/>
      <c r="AM1821" s="29" t="s">
        <v>59</v>
      </c>
      <c r="AN1821" s="37">
        <v>64519</v>
      </c>
      <c r="AO1821" s="40">
        <v>85</v>
      </c>
      <c r="AP1821" s="40">
        <v>24805</v>
      </c>
      <c r="AQ1821" s="41">
        <v>384.45888888888902</v>
      </c>
      <c r="AR1821" s="40">
        <v>1461</v>
      </c>
      <c r="AS1821" s="41">
        <v>22.64</v>
      </c>
      <c r="AV1821" s="40">
        <v>7135</v>
      </c>
      <c r="AW1821" s="41">
        <v>110.59</v>
      </c>
      <c r="AX1821" s="40">
        <v>15425</v>
      </c>
      <c r="AY1821" s="41">
        <v>239.08</v>
      </c>
      <c r="AZ1821" s="40">
        <v>334</v>
      </c>
      <c r="BA1821" s="41">
        <v>5.1788888888888902</v>
      </c>
      <c r="BB1821" s="40">
        <v>5</v>
      </c>
      <c r="BC1821" s="41">
        <v>0.08</v>
      </c>
      <c r="BJ1821" s="40">
        <v>0</v>
      </c>
      <c r="BK1821" s="41">
        <v>0</v>
      </c>
      <c r="BL1821" s="40">
        <v>261</v>
      </c>
      <c r="BM1821" s="41">
        <v>4.0488888888888903</v>
      </c>
      <c r="BV1821" s="40">
        <v>0</v>
      </c>
      <c r="BW1821" s="41">
        <v>0</v>
      </c>
      <c r="BZ1821" s="40">
        <v>111</v>
      </c>
      <c r="CA1821" s="41">
        <v>1.72</v>
      </c>
      <c r="CH1821" s="40">
        <v>111</v>
      </c>
      <c r="CI1821" s="41">
        <v>1.72</v>
      </c>
      <c r="CJ1821" s="40">
        <v>73</v>
      </c>
      <c r="CK1821" s="41">
        <v>1.1288888888888899</v>
      </c>
    </row>
    <row r="1822" spans="1:91" x14ac:dyDescent="0.25">
      <c r="A1822" s="10" t="s">
        <v>2561</v>
      </c>
      <c r="B1822" s="10" t="s">
        <v>131</v>
      </c>
      <c r="C1822" s="11">
        <v>117635</v>
      </c>
      <c r="D1822" s="10" t="s">
        <v>4</v>
      </c>
      <c r="E1822" s="12">
        <v>12289</v>
      </c>
      <c r="F1822" s="12">
        <v>19947</v>
      </c>
      <c r="G1822" s="12">
        <v>34263</v>
      </c>
      <c r="H1822" s="13">
        <f>+E1822/G1822</f>
        <v>0.35866678341067626</v>
      </c>
      <c r="I1822" s="13">
        <f>+F1822/G1822</f>
        <v>0.58217318973820154</v>
      </c>
      <c r="J1822" s="12">
        <f>+E1822-F1822</f>
        <v>-7658</v>
      </c>
      <c r="K1822" s="12">
        <f>+F1822-E1822</f>
        <v>7658</v>
      </c>
      <c r="L1822" s="13">
        <f>+H1822-I1822</f>
        <v>-0.22350640632752528</v>
      </c>
      <c r="M1822" s="13">
        <f>+I1822-H1822</f>
        <v>0.22350640632752528</v>
      </c>
      <c r="N1822" s="12">
        <v>15345</v>
      </c>
      <c r="O1822" s="12">
        <v>16279</v>
      </c>
      <c r="P1822" s="12">
        <v>32051</v>
      </c>
      <c r="Q1822" s="13">
        <f>+N1822/P1822</f>
        <v>0.47876821316027579</v>
      </c>
      <c r="R1822" s="13">
        <f>+O1822/P1822</f>
        <v>0.50790926960157246</v>
      </c>
      <c r="S1822" s="12">
        <f>+N1822-O1822</f>
        <v>-934</v>
      </c>
      <c r="T1822" s="13">
        <f>+Q1822-R1822</f>
        <v>-2.9141056441296664E-2</v>
      </c>
      <c r="U1822" s="14">
        <f>+E1822-N1822</f>
        <v>-3056</v>
      </c>
      <c r="V1822" s="14">
        <f>+F1822-O1822</f>
        <v>3668</v>
      </c>
      <c r="W1822" s="13">
        <f>+H1822-Q1822</f>
        <v>-0.12010142974959953</v>
      </c>
      <c r="X1822" s="13">
        <f>+I1822-R1822</f>
        <v>7.426392013662908E-2</v>
      </c>
      <c r="Y1822" s="15">
        <v>1268.5899999999999</v>
      </c>
      <c r="Z1822" s="16">
        <f>+C1822/Y1822</f>
        <v>92.728935274596211</v>
      </c>
      <c r="AA1822" s="17">
        <v>36045</v>
      </c>
      <c r="AB1822" s="18" t="str">
        <f>TEXT(AA1822,"00000")</f>
        <v>36045</v>
      </c>
      <c r="AC1822" s="19">
        <v>36</v>
      </c>
      <c r="AD1822" s="19">
        <v>45</v>
      </c>
      <c r="AE1822" s="27" t="s">
        <v>2615</v>
      </c>
      <c r="AF1822" s="21"/>
      <c r="AG1822" s="24" t="s">
        <v>2616</v>
      </c>
      <c r="AH1822" s="23">
        <v>117635</v>
      </c>
      <c r="AI1822" s="24" t="s">
        <v>43</v>
      </c>
      <c r="AJ1822" s="24"/>
      <c r="AK1822" s="24"/>
      <c r="AL1822" s="24"/>
      <c r="AM1822" s="29" t="s">
        <v>44</v>
      </c>
      <c r="AN1822" s="37">
        <v>116229</v>
      </c>
      <c r="AO1822" s="40">
        <v>149</v>
      </c>
      <c r="AP1822" s="40">
        <v>39538</v>
      </c>
      <c r="AQ1822" s="41">
        <v>340.17</v>
      </c>
      <c r="AR1822" s="40">
        <v>4888</v>
      </c>
      <c r="AS1822" s="41">
        <v>42.048888888888897</v>
      </c>
      <c r="AT1822" s="40">
        <v>16</v>
      </c>
      <c r="AU1822" s="41">
        <v>0.14000000000000001</v>
      </c>
      <c r="AV1822" s="40">
        <v>10124</v>
      </c>
      <c r="AW1822" s="41">
        <v>87.098888888888894</v>
      </c>
      <c r="AX1822" s="40">
        <v>21194</v>
      </c>
      <c r="AY1822" s="41">
        <v>182.34888888888901</v>
      </c>
      <c r="AZ1822" s="40">
        <v>140</v>
      </c>
      <c r="BA1822" s="41">
        <v>1.19888888888889</v>
      </c>
      <c r="BB1822" s="40">
        <v>18</v>
      </c>
      <c r="BC1822" s="41">
        <v>0.15</v>
      </c>
      <c r="BJ1822" s="40">
        <v>0</v>
      </c>
      <c r="BK1822" s="41">
        <v>0</v>
      </c>
      <c r="BL1822" s="40">
        <v>1466</v>
      </c>
      <c r="BM1822" s="41">
        <v>12.608888888888901</v>
      </c>
      <c r="BV1822" s="40">
        <v>0</v>
      </c>
      <c r="BW1822" s="41">
        <v>0</v>
      </c>
      <c r="BX1822" s="40">
        <v>1522</v>
      </c>
      <c r="BY1822" s="41">
        <v>13.088888888888899</v>
      </c>
      <c r="BZ1822" s="40">
        <v>103</v>
      </c>
      <c r="CA1822" s="41">
        <v>0.89</v>
      </c>
      <c r="CH1822" s="40">
        <v>103</v>
      </c>
      <c r="CI1822" s="41">
        <v>0.89</v>
      </c>
      <c r="CJ1822" s="40">
        <v>67</v>
      </c>
      <c r="CK1822" s="41">
        <v>0.57999999999999996</v>
      </c>
    </row>
    <row r="1823" spans="1:91" x14ac:dyDescent="0.25">
      <c r="A1823" s="10" t="s">
        <v>2561</v>
      </c>
      <c r="B1823" s="10" t="s">
        <v>375</v>
      </c>
      <c r="C1823" s="11">
        <v>2636735</v>
      </c>
      <c r="D1823" s="10" t="s">
        <v>4</v>
      </c>
      <c r="E1823" s="12">
        <v>595086</v>
      </c>
      <c r="F1823" s="12">
        <v>133653</v>
      </c>
      <c r="G1823" s="12">
        <v>746295</v>
      </c>
      <c r="H1823" s="13">
        <f>+E1823/G1823</f>
        <v>0.79738709223564408</v>
      </c>
      <c r="I1823" s="13">
        <f>+F1823/G1823</f>
        <v>0.17908869816895465</v>
      </c>
      <c r="J1823" s="12">
        <f>+E1823-F1823</f>
        <v>461433</v>
      </c>
      <c r="K1823" s="12">
        <f>+F1823-E1823</f>
        <v>-461433</v>
      </c>
      <c r="L1823" s="13">
        <f>+H1823-I1823</f>
        <v>0.61829839406668941</v>
      </c>
      <c r="M1823" s="13">
        <f>+I1823-H1823</f>
        <v>-0.61829839406668941</v>
      </c>
      <c r="N1823" s="12">
        <v>503291</v>
      </c>
      <c r="O1823" s="12">
        <v>108630</v>
      </c>
      <c r="P1823" s="12">
        <v>618035</v>
      </c>
      <c r="Q1823" s="13">
        <f>+N1823/P1823</f>
        <v>0.81434061177765016</v>
      </c>
      <c r="R1823" s="13">
        <f>+O1823/P1823</f>
        <v>0.17576674460184294</v>
      </c>
      <c r="S1823" s="12">
        <f>+N1823-O1823</f>
        <v>394661</v>
      </c>
      <c r="T1823" s="13">
        <f>+Q1823-R1823</f>
        <v>0.63857386717580722</v>
      </c>
      <c r="U1823" s="14">
        <f>+E1823-N1823</f>
        <v>91795</v>
      </c>
      <c r="V1823" s="14">
        <f>+F1823-O1823</f>
        <v>25023</v>
      </c>
      <c r="W1823" s="13">
        <f>+H1823-Q1823</f>
        <v>-1.6953519542006079E-2</v>
      </c>
      <c r="X1823" s="13">
        <f>+I1823-R1823</f>
        <v>3.3219535671117073E-3</v>
      </c>
      <c r="Y1823" s="15">
        <v>70.819999999999993</v>
      </c>
      <c r="Z1823" s="16">
        <f>+C1823/Y1823</f>
        <v>37231.502400451856</v>
      </c>
      <c r="AA1823" s="17">
        <v>36047</v>
      </c>
      <c r="AB1823" s="18" t="str">
        <f>TEXT(AA1823,"00000")</f>
        <v>36047</v>
      </c>
      <c r="AC1823" s="19">
        <v>36</v>
      </c>
      <c r="AD1823" s="19">
        <v>47</v>
      </c>
      <c r="AE1823" s="27" t="s">
        <v>2467</v>
      </c>
      <c r="AF1823" s="21" t="s">
        <v>585</v>
      </c>
      <c r="AG1823" s="24" t="s">
        <v>2468</v>
      </c>
      <c r="AH1823" s="23">
        <v>20182305</v>
      </c>
      <c r="AI1823" s="24" t="s">
        <v>43</v>
      </c>
      <c r="AJ1823" s="24" t="s">
        <v>587</v>
      </c>
      <c r="AK1823" s="24" t="s">
        <v>2469</v>
      </c>
      <c r="AL1823" s="24" t="s">
        <v>2470</v>
      </c>
      <c r="AM1823" s="29" t="s">
        <v>44</v>
      </c>
      <c r="AN1823" s="37">
        <v>2504700</v>
      </c>
      <c r="AO1823" s="40">
        <v>1426</v>
      </c>
      <c r="AP1823" s="40">
        <v>1291850</v>
      </c>
      <c r="AQ1823" s="41">
        <v>515.76888888888902</v>
      </c>
      <c r="AR1823" s="40">
        <v>131374</v>
      </c>
      <c r="AS1823" s="41">
        <v>52.45</v>
      </c>
      <c r="AT1823" s="40">
        <v>38019</v>
      </c>
      <c r="AU1823" s="41">
        <v>15.178888888888901</v>
      </c>
      <c r="AV1823" s="40">
        <v>85439</v>
      </c>
      <c r="AW1823" s="41">
        <v>34.108888888888899</v>
      </c>
      <c r="AX1823" s="40">
        <v>623796</v>
      </c>
      <c r="AY1823" s="41">
        <v>249.05</v>
      </c>
      <c r="AZ1823" s="40">
        <v>15945</v>
      </c>
      <c r="BA1823" s="41">
        <v>6.37</v>
      </c>
      <c r="BD1823" s="40">
        <v>778</v>
      </c>
      <c r="BE1823" s="41">
        <v>0.31061604184133801</v>
      </c>
      <c r="BF1823" s="40">
        <v>854</v>
      </c>
      <c r="BG1823" s="41">
        <v>0.340958997085479</v>
      </c>
      <c r="BH1823" s="40">
        <v>516</v>
      </c>
      <c r="BI1823" s="41">
        <v>0.20601269613127299</v>
      </c>
      <c r="BJ1823" s="40">
        <v>2148</v>
      </c>
      <c r="BK1823" s="41">
        <v>0.85758773505809005</v>
      </c>
      <c r="BL1823" s="40">
        <v>9096</v>
      </c>
      <c r="BM1823" s="41">
        <v>3.63</v>
      </c>
      <c r="BN1823" s="40">
        <v>1562</v>
      </c>
      <c r="BO1823" s="41">
        <v>0.62362758014931896</v>
      </c>
      <c r="BP1823" s="40">
        <v>35</v>
      </c>
      <c r="BQ1823" s="41">
        <v>1.39737293887492E-2</v>
      </c>
      <c r="BT1823" s="40">
        <v>835</v>
      </c>
      <c r="BU1823" s="41">
        <v>0.33337325827444397</v>
      </c>
      <c r="BV1823" s="40">
        <v>2432</v>
      </c>
      <c r="BW1823" s="41">
        <v>0.97097456781251212</v>
      </c>
      <c r="BX1823" s="40">
        <v>95126</v>
      </c>
      <c r="BY1823" s="41">
        <v>37.978888888888903</v>
      </c>
      <c r="BZ1823" s="40">
        <v>4503</v>
      </c>
      <c r="CA1823" s="41">
        <v>1.8</v>
      </c>
      <c r="CB1823" s="40">
        <v>280000</v>
      </c>
      <c r="CC1823" s="41">
        <v>111.79</v>
      </c>
      <c r="CF1823" s="40">
        <v>3674</v>
      </c>
      <c r="CG1823" s="41">
        <v>1.47</v>
      </c>
      <c r="CH1823" s="40">
        <v>288177</v>
      </c>
      <c r="CI1823" s="41">
        <v>115.06</v>
      </c>
      <c r="CJ1823" s="40">
        <v>290</v>
      </c>
      <c r="CK1823" s="41">
        <v>0.12</v>
      </c>
      <c r="CL1823" s="40">
        <v>8</v>
      </c>
      <c r="CM1823" s="41">
        <v>0</v>
      </c>
    </row>
    <row r="1824" spans="1:91" x14ac:dyDescent="0.25">
      <c r="A1824" s="10" t="s">
        <v>2561</v>
      </c>
      <c r="B1824" s="10" t="s">
        <v>1019</v>
      </c>
      <c r="C1824" s="11">
        <v>26957</v>
      </c>
      <c r="D1824" s="10" t="s">
        <v>4</v>
      </c>
      <c r="E1824" s="12">
        <v>2828</v>
      </c>
      <c r="F1824" s="12">
        <v>6916</v>
      </c>
      <c r="G1824" s="12">
        <v>10312</v>
      </c>
      <c r="H1824" s="13">
        <f>+E1824/G1824</f>
        <v>0.27424359968968193</v>
      </c>
      <c r="I1824" s="13">
        <f>+F1824/G1824</f>
        <v>0.67067494181536069</v>
      </c>
      <c r="J1824" s="12">
        <f>+E1824-F1824</f>
        <v>-4088</v>
      </c>
      <c r="K1824" s="12">
        <f>+F1824-E1824</f>
        <v>4088</v>
      </c>
      <c r="L1824" s="13">
        <f>+H1824-I1824</f>
        <v>-0.39643134212567877</v>
      </c>
      <c r="M1824" s="13">
        <f>+I1824-H1824</f>
        <v>0.39643134212567877</v>
      </c>
      <c r="N1824" s="12">
        <v>4263</v>
      </c>
      <c r="O1824" s="12">
        <v>5083</v>
      </c>
      <c r="P1824" s="12">
        <v>9481</v>
      </c>
      <c r="Q1824" s="13">
        <f>+N1824/P1824</f>
        <v>0.44963611433393103</v>
      </c>
      <c r="R1824" s="13">
        <f>+O1824/P1824</f>
        <v>0.53612488134163061</v>
      </c>
      <c r="S1824" s="12">
        <f>+N1824-O1824</f>
        <v>-820</v>
      </c>
      <c r="T1824" s="13">
        <f>+Q1824-R1824</f>
        <v>-8.6488767007699585E-2</v>
      </c>
      <c r="U1824" s="14">
        <f>+E1824-N1824</f>
        <v>-1435</v>
      </c>
      <c r="V1824" s="14">
        <f>+F1824-O1824</f>
        <v>1833</v>
      </c>
      <c r="W1824" s="13">
        <f>+H1824-Q1824</f>
        <v>-0.1753925146442491</v>
      </c>
      <c r="X1824" s="13">
        <f>+I1824-R1824</f>
        <v>0.13455006047373008</v>
      </c>
      <c r="Y1824" s="15">
        <v>1274.68</v>
      </c>
      <c r="Z1824" s="16">
        <f>+C1824/Y1824</f>
        <v>21.148052844635515</v>
      </c>
      <c r="AA1824" s="17">
        <v>36049</v>
      </c>
      <c r="AB1824" s="18" t="str">
        <f>TEXT(AA1824,"00000")</f>
        <v>36049</v>
      </c>
      <c r="AC1824" s="19">
        <v>36</v>
      </c>
      <c r="AD1824" s="19">
        <v>49</v>
      </c>
      <c r="AE1824" s="27"/>
      <c r="AF1824" s="21"/>
      <c r="AG1824" s="24"/>
      <c r="AH1824" s="28"/>
      <c r="AI1824" s="24"/>
      <c r="AJ1824" s="24"/>
      <c r="AK1824" s="24"/>
      <c r="AL1824" s="24"/>
      <c r="AM1824" s="29" t="s">
        <v>62</v>
      </c>
      <c r="AN1824" s="37">
        <v>27087</v>
      </c>
      <c r="AO1824" s="40">
        <v>64</v>
      </c>
      <c r="AP1824" s="40">
        <v>11406</v>
      </c>
      <c r="AQ1824" s="41">
        <v>421.08888888888902</v>
      </c>
      <c r="AR1824" s="40">
        <v>2693</v>
      </c>
      <c r="AS1824" s="41">
        <v>99.42</v>
      </c>
      <c r="AV1824" s="40">
        <v>2155</v>
      </c>
      <c r="AW1824" s="41">
        <v>79.56</v>
      </c>
      <c r="AX1824" s="40">
        <v>6443</v>
      </c>
      <c r="AY1824" s="41">
        <v>237.86</v>
      </c>
      <c r="BB1824" s="40">
        <v>2</v>
      </c>
      <c r="BC1824" s="41">
        <v>7.0000000000000007E-2</v>
      </c>
      <c r="BJ1824" s="40">
        <v>0</v>
      </c>
      <c r="BK1824" s="41">
        <v>0</v>
      </c>
      <c r="BL1824" s="40">
        <v>113</v>
      </c>
      <c r="BM1824" s="41">
        <v>4.1688888888888904</v>
      </c>
      <c r="BV1824" s="40">
        <v>0</v>
      </c>
      <c r="BW1824" s="41">
        <v>0</v>
      </c>
      <c r="CH1824" s="40">
        <v>0</v>
      </c>
      <c r="CI1824" s="41">
        <v>0</v>
      </c>
    </row>
    <row r="1825" spans="1:91" x14ac:dyDescent="0.25">
      <c r="A1825" s="10" t="s">
        <v>2561</v>
      </c>
      <c r="B1825" s="10" t="s">
        <v>1130</v>
      </c>
      <c r="C1825" s="11">
        <v>64717</v>
      </c>
      <c r="D1825" s="10" t="s">
        <v>4</v>
      </c>
      <c r="E1825" s="12">
        <v>10478</v>
      </c>
      <c r="F1825" s="12">
        <v>19211</v>
      </c>
      <c r="G1825" s="12">
        <v>31363</v>
      </c>
      <c r="H1825" s="13">
        <f>+E1825/G1825</f>
        <v>0.33408793801613368</v>
      </c>
      <c r="I1825" s="13">
        <f>+F1825/G1825</f>
        <v>0.61253706596945445</v>
      </c>
      <c r="J1825" s="12">
        <f>+E1825-F1825</f>
        <v>-8733</v>
      </c>
      <c r="K1825" s="12">
        <f>+F1825-E1825</f>
        <v>8733</v>
      </c>
      <c r="L1825" s="13">
        <f>+H1825-I1825</f>
        <v>-0.27844912795332077</v>
      </c>
      <c r="M1825" s="13">
        <f>+I1825-H1825</f>
        <v>0.27844912795332077</v>
      </c>
      <c r="N1825" s="12">
        <v>10889</v>
      </c>
      <c r="O1825" s="12">
        <v>13210</v>
      </c>
      <c r="P1825" s="12">
        <v>24606</v>
      </c>
      <c r="Q1825" s="13">
        <f>+N1825/P1825</f>
        <v>0.44253434121758922</v>
      </c>
      <c r="R1825" s="13">
        <f>+O1825/P1825</f>
        <v>0.53686092822888731</v>
      </c>
      <c r="S1825" s="12">
        <f>+N1825-O1825</f>
        <v>-2321</v>
      </c>
      <c r="T1825" s="13">
        <f>+Q1825-R1825</f>
        <v>-9.4326587011298091E-2</v>
      </c>
      <c r="U1825" s="14">
        <f>+E1825-N1825</f>
        <v>-411</v>
      </c>
      <c r="V1825" s="14">
        <f>+F1825-O1825</f>
        <v>6001</v>
      </c>
      <c r="W1825" s="13">
        <f>+H1825-Q1825</f>
        <v>-0.10844640320145554</v>
      </c>
      <c r="X1825" s="13">
        <f>+I1825-R1825</f>
        <v>7.567613774056714E-2</v>
      </c>
      <c r="Y1825" s="15">
        <v>631.76</v>
      </c>
      <c r="Z1825" s="16">
        <f>+C1825/Y1825</f>
        <v>102.43921742433835</v>
      </c>
      <c r="AA1825" s="17">
        <v>36051</v>
      </c>
      <c r="AB1825" s="18" t="str">
        <f>TEXT(AA1825,"00000")</f>
        <v>36051</v>
      </c>
      <c r="AC1825" s="19">
        <v>36</v>
      </c>
      <c r="AD1825" s="19">
        <v>51</v>
      </c>
      <c r="AE1825" s="27" t="s">
        <v>2617</v>
      </c>
      <c r="AF1825" s="21" t="s">
        <v>2609</v>
      </c>
      <c r="AG1825" s="24" t="s">
        <v>2618</v>
      </c>
      <c r="AH1825" s="23">
        <v>1081954</v>
      </c>
      <c r="AI1825" s="24" t="s">
        <v>43</v>
      </c>
      <c r="AJ1825" s="24" t="s">
        <v>2611</v>
      </c>
      <c r="AK1825" s="24"/>
      <c r="AL1825" s="24"/>
      <c r="AM1825" s="29" t="s">
        <v>59</v>
      </c>
      <c r="AN1825" s="37">
        <v>65393</v>
      </c>
      <c r="AO1825" s="40">
        <v>83</v>
      </c>
      <c r="AP1825" s="40">
        <v>25866</v>
      </c>
      <c r="AQ1825" s="41">
        <v>395.55</v>
      </c>
      <c r="AR1825" s="40">
        <v>4308</v>
      </c>
      <c r="AS1825" s="41">
        <v>65.878888888888895</v>
      </c>
      <c r="AV1825" s="40">
        <v>6204</v>
      </c>
      <c r="AW1825" s="41">
        <v>94.87</v>
      </c>
      <c r="AX1825" s="40">
        <v>14916</v>
      </c>
      <c r="AY1825" s="41">
        <v>228.09888888888901</v>
      </c>
      <c r="BB1825" s="40">
        <v>8</v>
      </c>
      <c r="BC1825" s="41">
        <v>0.12</v>
      </c>
      <c r="BD1825" s="40">
        <v>28</v>
      </c>
      <c r="BE1825" s="41">
        <v>0.42818038627987698</v>
      </c>
      <c r="BJ1825" s="40">
        <v>28</v>
      </c>
      <c r="BK1825" s="41">
        <v>0.42818038627987698</v>
      </c>
      <c r="BL1825" s="40">
        <v>402</v>
      </c>
      <c r="BM1825" s="41">
        <v>6.15</v>
      </c>
      <c r="BV1825" s="40">
        <v>0</v>
      </c>
      <c r="BW1825" s="41">
        <v>0</v>
      </c>
      <c r="CH1825" s="40">
        <v>0</v>
      </c>
      <c r="CI1825" s="41">
        <v>0</v>
      </c>
    </row>
    <row r="1826" spans="1:91" x14ac:dyDescent="0.25">
      <c r="A1826" s="10" t="s">
        <v>2561</v>
      </c>
      <c r="B1826" s="10" t="s">
        <v>145</v>
      </c>
      <c r="C1826" s="11">
        <v>71849</v>
      </c>
      <c r="D1826" s="10" t="s">
        <v>4</v>
      </c>
      <c r="E1826" s="12">
        <v>10548</v>
      </c>
      <c r="F1826" s="12">
        <v>14901</v>
      </c>
      <c r="G1826" s="12">
        <v>27392</v>
      </c>
      <c r="H1826" s="13">
        <f>+E1826/G1826</f>
        <v>0.38507593457943923</v>
      </c>
      <c r="I1826" s="13">
        <f>+F1826/G1826</f>
        <v>0.54399094626168221</v>
      </c>
      <c r="J1826" s="12">
        <f>+E1826-F1826</f>
        <v>-4353</v>
      </c>
      <c r="K1826" s="12">
        <f>+F1826-E1826</f>
        <v>4353</v>
      </c>
      <c r="L1826" s="13">
        <f>+H1826-I1826</f>
        <v>-0.15891501168224298</v>
      </c>
      <c r="M1826" s="13">
        <f>+I1826-H1826</f>
        <v>0.15891501168224298</v>
      </c>
      <c r="N1826" s="12">
        <v>12698</v>
      </c>
      <c r="O1826" s="12">
        <v>12611</v>
      </c>
      <c r="P1826" s="12">
        <v>25865</v>
      </c>
      <c r="Q1826" s="13">
        <f>+N1826/P1826</f>
        <v>0.4909336941813261</v>
      </c>
      <c r="R1826" s="13">
        <f>+O1826/P1826</f>
        <v>0.48757007539145564</v>
      </c>
      <c r="S1826" s="12">
        <f>+N1826-O1826</f>
        <v>87</v>
      </c>
      <c r="T1826" s="13">
        <f>+Q1826-R1826</f>
        <v>3.3636187898704595E-3</v>
      </c>
      <c r="U1826" s="14">
        <f>+E1826-N1826</f>
        <v>-2150</v>
      </c>
      <c r="V1826" s="14">
        <f>+F1826-O1826</f>
        <v>2290</v>
      </c>
      <c r="W1826" s="13">
        <f>+H1826-Q1826</f>
        <v>-0.10585775960188687</v>
      </c>
      <c r="X1826" s="13">
        <f>+I1826-R1826</f>
        <v>5.6420870870226569E-2</v>
      </c>
      <c r="Y1826" s="15">
        <v>654.84</v>
      </c>
      <c r="Z1826" s="16">
        <f>+C1826/Y1826</f>
        <v>109.7199315863417</v>
      </c>
      <c r="AA1826" s="17">
        <v>36053</v>
      </c>
      <c r="AB1826" s="18" t="str">
        <f>TEXT(AA1826,"00000")</f>
        <v>36053</v>
      </c>
      <c r="AC1826" s="19">
        <v>36</v>
      </c>
      <c r="AD1826" s="19">
        <v>53</v>
      </c>
      <c r="AE1826" s="27" t="s">
        <v>2619</v>
      </c>
      <c r="AF1826" s="21" t="s">
        <v>2578</v>
      </c>
      <c r="AG1826" s="24" t="s">
        <v>2620</v>
      </c>
      <c r="AH1826" s="23">
        <v>660458</v>
      </c>
      <c r="AI1826" s="24" t="s">
        <v>43</v>
      </c>
      <c r="AJ1826" s="24" t="s">
        <v>2580</v>
      </c>
      <c r="AK1826" s="24"/>
      <c r="AL1826" s="24"/>
      <c r="AM1826" s="29" t="s">
        <v>59</v>
      </c>
      <c r="AN1826" s="37">
        <v>73442</v>
      </c>
      <c r="AO1826" s="40">
        <v>88</v>
      </c>
      <c r="AP1826" s="40">
        <v>22008</v>
      </c>
      <c r="AQ1826" s="41">
        <v>299.67</v>
      </c>
      <c r="AR1826" s="40">
        <v>2780</v>
      </c>
      <c r="AS1826" s="41">
        <v>37.85</v>
      </c>
      <c r="AV1826" s="40">
        <v>8060</v>
      </c>
      <c r="AW1826" s="41">
        <v>109.75</v>
      </c>
      <c r="AX1826" s="40">
        <v>10810</v>
      </c>
      <c r="AY1826" s="41">
        <v>147.18888888888901</v>
      </c>
      <c r="BB1826" s="40">
        <v>5</v>
      </c>
      <c r="BC1826" s="41">
        <v>7.0000000000000007E-2</v>
      </c>
      <c r="BJ1826" s="40">
        <v>0</v>
      </c>
      <c r="BK1826" s="41">
        <v>0</v>
      </c>
      <c r="BL1826" s="40">
        <v>353</v>
      </c>
      <c r="BM1826" s="41">
        <v>4.8088888888888901</v>
      </c>
      <c r="BV1826" s="40">
        <v>0</v>
      </c>
      <c r="BW1826" s="41">
        <v>0</v>
      </c>
      <c r="CH1826" s="40">
        <v>0</v>
      </c>
      <c r="CI1826" s="41">
        <v>0</v>
      </c>
    </row>
    <row r="1827" spans="1:91" x14ac:dyDescent="0.25">
      <c r="A1827" s="10" t="s">
        <v>2561</v>
      </c>
      <c r="B1827" s="10" t="s">
        <v>154</v>
      </c>
      <c r="C1827" s="11">
        <v>749600</v>
      </c>
      <c r="D1827" s="10" t="s">
        <v>4</v>
      </c>
      <c r="E1827" s="12">
        <v>174063</v>
      </c>
      <c r="F1827" s="12">
        <v>128871</v>
      </c>
      <c r="G1827" s="12">
        <v>320164</v>
      </c>
      <c r="H1827" s="13">
        <f>+E1827/G1827</f>
        <v>0.54366824502442501</v>
      </c>
      <c r="I1827" s="13">
        <f>+F1827/G1827</f>
        <v>0.40251558576229685</v>
      </c>
      <c r="J1827" s="12">
        <f>+E1827-F1827</f>
        <v>45192</v>
      </c>
      <c r="K1827" s="12">
        <f>+F1827-E1827</f>
        <v>-45192</v>
      </c>
      <c r="L1827" s="13">
        <f>+H1827-I1827</f>
        <v>0.14115265926212817</v>
      </c>
      <c r="M1827" s="13">
        <f>+I1827-H1827</f>
        <v>-0.14115265926212817</v>
      </c>
      <c r="N1827" s="12">
        <v>178491</v>
      </c>
      <c r="O1827" s="12">
        <v>124769</v>
      </c>
      <c r="P1827" s="12">
        <v>308925</v>
      </c>
      <c r="Q1827" s="13">
        <f>+N1827/P1827</f>
        <v>0.57778101480941979</v>
      </c>
      <c r="R1827" s="13">
        <f>+O1827/P1827</f>
        <v>0.40388120093873919</v>
      </c>
      <c r="S1827" s="12">
        <f>+N1827-O1827</f>
        <v>53722</v>
      </c>
      <c r="T1827" s="13">
        <f>+Q1827-R1827</f>
        <v>0.1738998138706806</v>
      </c>
      <c r="U1827" s="14">
        <f>+E1827-N1827</f>
        <v>-4428</v>
      </c>
      <c r="V1827" s="14">
        <f>+F1827-O1827</f>
        <v>4102</v>
      </c>
      <c r="W1827" s="13">
        <f>+H1827-Q1827</f>
        <v>-3.4112769784994779E-2</v>
      </c>
      <c r="X1827" s="13">
        <f>+I1827-R1827</f>
        <v>-1.3656151764423474E-3</v>
      </c>
      <c r="Y1827" s="15">
        <v>657.21</v>
      </c>
      <c r="Z1827" s="16">
        <f>+C1827/Y1827</f>
        <v>1140.5791147426241</v>
      </c>
      <c r="AA1827" s="17">
        <v>36055</v>
      </c>
      <c r="AB1827" s="18" t="str">
        <f>TEXT(AA1827,"00000")</f>
        <v>36055</v>
      </c>
      <c r="AC1827" s="19">
        <v>36</v>
      </c>
      <c r="AD1827" s="19">
        <v>55</v>
      </c>
      <c r="AE1827" s="27" t="s">
        <v>2617</v>
      </c>
      <c r="AF1827" s="21" t="s">
        <v>2609</v>
      </c>
      <c r="AG1827" s="24" t="s">
        <v>2618</v>
      </c>
      <c r="AH1827" s="23">
        <v>1081954</v>
      </c>
      <c r="AI1827" s="24" t="s">
        <v>43</v>
      </c>
      <c r="AJ1827" s="24" t="s">
        <v>2611</v>
      </c>
      <c r="AK1827" s="24"/>
      <c r="AL1827" s="24"/>
      <c r="AM1827" s="29" t="s">
        <v>44</v>
      </c>
      <c r="AN1827" s="37">
        <v>744344</v>
      </c>
      <c r="AO1827" s="40">
        <v>571</v>
      </c>
      <c r="AP1827" s="40">
        <v>345007</v>
      </c>
      <c r="AQ1827" s="41">
        <v>463.5</v>
      </c>
      <c r="AR1827" s="40">
        <v>60385</v>
      </c>
      <c r="AS1827" s="41">
        <v>81.128888888888895</v>
      </c>
      <c r="AT1827" s="40">
        <v>9459</v>
      </c>
      <c r="AU1827" s="41">
        <v>12.71</v>
      </c>
      <c r="AV1827" s="40">
        <v>53463</v>
      </c>
      <c r="AW1827" s="41">
        <v>71.828888888888898</v>
      </c>
      <c r="AX1827" s="40">
        <v>191112</v>
      </c>
      <c r="AY1827" s="41">
        <v>256.75</v>
      </c>
      <c r="AZ1827" s="40">
        <v>2038</v>
      </c>
      <c r="BA1827" s="41">
        <v>2.74</v>
      </c>
      <c r="BB1827" s="40">
        <v>455</v>
      </c>
      <c r="BC1827" s="41">
        <v>0.61</v>
      </c>
      <c r="BD1827" s="40">
        <v>1135</v>
      </c>
      <c r="BE1827" s="41">
        <v>1.52483260427974</v>
      </c>
      <c r="BF1827" s="40">
        <v>996</v>
      </c>
      <c r="BG1827" s="41">
        <v>1.3380909901873299</v>
      </c>
      <c r="BH1827" s="40">
        <v>69</v>
      </c>
      <c r="BI1827" s="41">
        <v>9.2699074621411595E-2</v>
      </c>
      <c r="BJ1827" s="40">
        <v>2200</v>
      </c>
      <c r="BK1827" s="41">
        <v>2.9556226690884815</v>
      </c>
      <c r="BL1827" s="40">
        <v>4260</v>
      </c>
      <c r="BM1827" s="41">
        <v>5.7188888888888902</v>
      </c>
      <c r="BP1827" s="40">
        <v>35</v>
      </c>
      <c r="BQ1827" s="41">
        <v>4.7021269735498597E-2</v>
      </c>
      <c r="BT1827" s="40">
        <v>500</v>
      </c>
      <c r="BU1827" s="41">
        <v>0.67173242479283801</v>
      </c>
      <c r="BV1827" s="40">
        <v>535</v>
      </c>
      <c r="BW1827" s="41">
        <v>0.7187536945283366</v>
      </c>
      <c r="BX1827" s="40">
        <v>9133</v>
      </c>
      <c r="BY1827" s="41">
        <v>12.268888888888901</v>
      </c>
      <c r="BZ1827" s="40">
        <v>2805</v>
      </c>
      <c r="CA1827" s="41">
        <v>3.77</v>
      </c>
      <c r="CB1827" s="40">
        <v>2600</v>
      </c>
      <c r="CC1827" s="41">
        <v>3.49</v>
      </c>
      <c r="CF1827" s="40">
        <v>4952</v>
      </c>
      <c r="CG1827" s="41">
        <v>6.65</v>
      </c>
      <c r="CH1827" s="40">
        <v>10357</v>
      </c>
      <c r="CI1827" s="41">
        <v>13.91</v>
      </c>
      <c r="CJ1827" s="40">
        <v>1444</v>
      </c>
      <c r="CK1827" s="41">
        <v>1.94</v>
      </c>
      <c r="CL1827" s="40">
        <v>8</v>
      </c>
      <c r="CM1827" s="41">
        <v>8.8888888888888906E-3</v>
      </c>
    </row>
    <row r="1828" spans="1:91" x14ac:dyDescent="0.25">
      <c r="A1828" s="10" t="s">
        <v>2561</v>
      </c>
      <c r="B1828" s="10" t="s">
        <v>155</v>
      </c>
      <c r="C1828" s="11">
        <v>49642</v>
      </c>
      <c r="D1828" s="10" t="s">
        <v>4</v>
      </c>
      <c r="E1828" s="12">
        <v>5961</v>
      </c>
      <c r="F1828" s="12">
        <v>10579</v>
      </c>
      <c r="G1828" s="12">
        <v>17438</v>
      </c>
      <c r="H1828" s="13">
        <f>+E1828/G1828</f>
        <v>0.34183966051152653</v>
      </c>
      <c r="I1828" s="13">
        <f>+F1828/G1828</f>
        <v>0.60666360821195087</v>
      </c>
      <c r="J1828" s="12">
        <f>+E1828-F1828</f>
        <v>-4618</v>
      </c>
      <c r="K1828" s="12">
        <f>+F1828-E1828</f>
        <v>4618</v>
      </c>
      <c r="L1828" s="13">
        <f>+H1828-I1828</f>
        <v>-0.26482394770042433</v>
      </c>
      <c r="M1828" s="13">
        <f>+I1828-H1828</f>
        <v>0.26482394770042433</v>
      </c>
      <c r="N1828" s="12">
        <v>7881</v>
      </c>
      <c r="O1828" s="12">
        <v>8622</v>
      </c>
      <c r="P1828" s="12">
        <v>16784</v>
      </c>
      <c r="Q1828" s="13">
        <f>+N1828/P1828</f>
        <v>0.46955433746425168</v>
      </c>
      <c r="R1828" s="13">
        <f>+O1828/P1828</f>
        <v>0.51370352716873213</v>
      </c>
      <c r="S1828" s="12">
        <f>+N1828-O1828</f>
        <v>-741</v>
      </c>
      <c r="T1828" s="13">
        <f>+Q1828-R1828</f>
        <v>-4.4149189704480452E-2</v>
      </c>
      <c r="U1828" s="14">
        <f>+E1828-N1828</f>
        <v>-1920</v>
      </c>
      <c r="V1828" s="14">
        <f>+F1828-O1828</f>
        <v>1957</v>
      </c>
      <c r="W1828" s="13">
        <f>+H1828-Q1828</f>
        <v>-0.12771467695272515</v>
      </c>
      <c r="X1828" s="13">
        <f>+I1828-R1828</f>
        <v>9.2960081043218734E-2</v>
      </c>
      <c r="Y1828" s="15">
        <v>403.04</v>
      </c>
      <c r="Z1828" s="16">
        <f>+C1828/Y1828</f>
        <v>123.16891623660182</v>
      </c>
      <c r="AA1828" s="17">
        <v>36057</v>
      </c>
      <c r="AB1828" s="18" t="str">
        <f>TEXT(AA1828,"00000")</f>
        <v>36057</v>
      </c>
      <c r="AC1828" s="19">
        <v>36</v>
      </c>
      <c r="AD1828" s="19">
        <v>57</v>
      </c>
      <c r="AE1828" s="27" t="s">
        <v>2621</v>
      </c>
      <c r="AF1828" s="21" t="s">
        <v>2564</v>
      </c>
      <c r="AG1828" s="24" t="s">
        <v>2622</v>
      </c>
      <c r="AH1828" s="19"/>
      <c r="AI1828" s="24" t="s">
        <v>53</v>
      </c>
      <c r="AJ1828" s="24" t="s">
        <v>2566</v>
      </c>
      <c r="AK1828" s="24"/>
      <c r="AL1828" s="24"/>
      <c r="AM1828" s="29" t="s">
        <v>44</v>
      </c>
      <c r="AN1828" s="37">
        <v>50219</v>
      </c>
      <c r="AO1828" s="40">
        <v>73</v>
      </c>
      <c r="AP1828" s="40">
        <v>21942</v>
      </c>
      <c r="AQ1828" s="41">
        <v>436.93</v>
      </c>
      <c r="AR1828" s="40">
        <v>1954</v>
      </c>
      <c r="AS1828" s="41">
        <v>38.908888888888903</v>
      </c>
      <c r="AV1828" s="40">
        <v>5905</v>
      </c>
      <c r="AW1828" s="41">
        <v>117.578888888889</v>
      </c>
      <c r="AX1828" s="40">
        <v>13946</v>
      </c>
      <c r="AY1828" s="41">
        <v>277.69888888888897</v>
      </c>
      <c r="BB1828" s="40">
        <v>5</v>
      </c>
      <c r="BC1828" s="41">
        <v>0.1</v>
      </c>
      <c r="BD1828" s="40">
        <v>25</v>
      </c>
      <c r="BE1828" s="41">
        <v>0.49781955036938202</v>
      </c>
      <c r="BJ1828" s="40">
        <v>25</v>
      </c>
      <c r="BK1828" s="41">
        <v>0.49781955036938202</v>
      </c>
      <c r="BP1828" s="40">
        <v>10</v>
      </c>
      <c r="BQ1828" s="41">
        <v>0.19912782014775299</v>
      </c>
      <c r="BV1828" s="40">
        <v>10</v>
      </c>
      <c r="BW1828" s="41">
        <v>0.19912782014775299</v>
      </c>
      <c r="BZ1828" s="40">
        <v>97</v>
      </c>
      <c r="CA1828" s="41">
        <v>1.93</v>
      </c>
      <c r="CH1828" s="40">
        <v>97</v>
      </c>
      <c r="CI1828" s="41">
        <v>1.93</v>
      </c>
    </row>
    <row r="1829" spans="1:91" x14ac:dyDescent="0.25">
      <c r="A1829" s="10" t="s">
        <v>2561</v>
      </c>
      <c r="B1829" s="10" t="s">
        <v>728</v>
      </c>
      <c r="C1829" s="11">
        <v>1361350</v>
      </c>
      <c r="D1829" s="10" t="s">
        <v>4</v>
      </c>
      <c r="E1829" s="12">
        <v>307326</v>
      </c>
      <c r="F1829" s="12">
        <v>275479</v>
      </c>
      <c r="G1829" s="12">
        <v>599649</v>
      </c>
      <c r="H1829" s="13">
        <f>+E1829/G1829</f>
        <v>0.51250981824367259</v>
      </c>
      <c r="I1829" s="13">
        <f>+F1829/G1829</f>
        <v>0.45940041590997399</v>
      </c>
      <c r="J1829" s="12">
        <f>+E1829-F1829</f>
        <v>31847</v>
      </c>
      <c r="K1829" s="12">
        <f>+F1829-E1829</f>
        <v>-31847</v>
      </c>
      <c r="L1829" s="13">
        <f>+H1829-I1829</f>
        <v>5.3109402333698597E-2</v>
      </c>
      <c r="M1829" s="13">
        <f>+I1829-H1829</f>
        <v>-5.3109402333698597E-2</v>
      </c>
      <c r="N1829" s="12">
        <v>243649</v>
      </c>
      <c r="O1829" s="12">
        <v>212882</v>
      </c>
      <c r="P1829" s="12">
        <v>460824</v>
      </c>
      <c r="Q1829" s="13">
        <f>+N1829/P1829</f>
        <v>0.52872463239761813</v>
      </c>
      <c r="R1829" s="13">
        <f>+O1829/P1829</f>
        <v>0.46195944655660298</v>
      </c>
      <c r="S1829" s="12">
        <f>+N1829-O1829</f>
        <v>30767</v>
      </c>
      <c r="T1829" s="13">
        <f>+Q1829-R1829</f>
        <v>6.6765185841015151E-2</v>
      </c>
      <c r="U1829" s="14">
        <f>+E1829-N1829</f>
        <v>63677</v>
      </c>
      <c r="V1829" s="14">
        <f>+F1829-O1829</f>
        <v>62597</v>
      </c>
      <c r="W1829" s="13">
        <f>+H1829-Q1829</f>
        <v>-1.6214814153945545E-2</v>
      </c>
      <c r="X1829" s="13">
        <f>+I1829-R1829</f>
        <v>-2.5590306466289903E-3</v>
      </c>
      <c r="Y1829" s="15">
        <v>284.72000000000003</v>
      </c>
      <c r="Z1829" s="16">
        <f>+C1829/Y1829</f>
        <v>4781.3641472323679</v>
      </c>
      <c r="AA1829" s="17">
        <v>36059</v>
      </c>
      <c r="AB1829" s="18" t="str">
        <f>TEXT(AA1829,"00000")</f>
        <v>36059</v>
      </c>
      <c r="AC1829" s="19">
        <v>36</v>
      </c>
      <c r="AD1829" s="19">
        <v>59</v>
      </c>
      <c r="AE1829" s="27" t="s">
        <v>2467</v>
      </c>
      <c r="AF1829" s="21" t="s">
        <v>585</v>
      </c>
      <c r="AG1829" s="24" t="s">
        <v>2468</v>
      </c>
      <c r="AH1829" s="23">
        <v>20182305</v>
      </c>
      <c r="AI1829" s="24" t="s">
        <v>43</v>
      </c>
      <c r="AJ1829" s="24" t="s">
        <v>587</v>
      </c>
      <c r="AK1829" s="24" t="s">
        <v>2623</v>
      </c>
      <c r="AL1829" s="24" t="s">
        <v>2624</v>
      </c>
      <c r="AM1829" s="29" t="s">
        <v>44</v>
      </c>
      <c r="AN1829" s="37">
        <v>1339532</v>
      </c>
      <c r="AO1829" s="40">
        <v>743</v>
      </c>
      <c r="AP1829" s="40">
        <v>899212</v>
      </c>
      <c r="AQ1829" s="41">
        <v>671.28888888888901</v>
      </c>
      <c r="AR1829" s="40">
        <v>39923</v>
      </c>
      <c r="AS1829" s="41">
        <v>29.8</v>
      </c>
      <c r="AT1829" s="40">
        <v>13189</v>
      </c>
      <c r="AU1829" s="41">
        <v>9.8488888888888901</v>
      </c>
      <c r="AV1829" s="40">
        <v>50181</v>
      </c>
      <c r="AW1829" s="41">
        <v>37.46</v>
      </c>
      <c r="AX1829" s="40">
        <v>677149</v>
      </c>
      <c r="AY1829" s="41">
        <v>505.50888888888898</v>
      </c>
      <c r="AZ1829" s="40">
        <v>16758</v>
      </c>
      <c r="BA1829" s="41">
        <v>12.508888888888899</v>
      </c>
      <c r="BB1829" s="40">
        <v>286</v>
      </c>
      <c r="BC1829" s="41">
        <v>0.21</v>
      </c>
      <c r="BD1829" s="40">
        <v>752</v>
      </c>
      <c r="BE1829" s="41">
        <v>0.56139009743701496</v>
      </c>
      <c r="BJ1829" s="40">
        <v>752</v>
      </c>
      <c r="BK1829" s="41">
        <v>0.56139009743701496</v>
      </c>
      <c r="BL1829" s="40">
        <v>1996</v>
      </c>
      <c r="BM1829" s="41">
        <v>1.49</v>
      </c>
      <c r="BN1829" s="40">
        <v>1622</v>
      </c>
      <c r="BO1829" s="41">
        <v>1.2108706622910099</v>
      </c>
      <c r="BP1829" s="40">
        <v>221</v>
      </c>
      <c r="BQ1829" s="41">
        <v>0.16498299406061201</v>
      </c>
      <c r="BT1829" s="40">
        <v>400</v>
      </c>
      <c r="BU1829" s="41">
        <v>0.29861175395585898</v>
      </c>
      <c r="BV1829" s="40">
        <v>2243</v>
      </c>
      <c r="BW1829" s="41">
        <v>1.674465410307481</v>
      </c>
      <c r="BX1829" s="40">
        <v>15690</v>
      </c>
      <c r="BY1829" s="41">
        <v>11.71</v>
      </c>
      <c r="BZ1829" s="40">
        <v>21648</v>
      </c>
      <c r="CA1829" s="41">
        <v>16.16</v>
      </c>
      <c r="CB1829" s="40">
        <v>40000</v>
      </c>
      <c r="CC1829" s="41">
        <v>29.858888888888899</v>
      </c>
      <c r="CD1829" s="40">
        <v>1253</v>
      </c>
      <c r="CE1829" s="41">
        <v>0.94</v>
      </c>
      <c r="CF1829" s="40">
        <v>16848</v>
      </c>
      <c r="CG1829" s="41">
        <v>12.58</v>
      </c>
      <c r="CH1829" s="40">
        <v>79749</v>
      </c>
      <c r="CI1829" s="41">
        <v>59.538888888888891</v>
      </c>
      <c r="CJ1829" s="40">
        <v>1201</v>
      </c>
      <c r="CK1829" s="41">
        <v>0.9</v>
      </c>
      <c r="CL1829" s="40">
        <v>95</v>
      </c>
      <c r="CM1829" s="41">
        <v>7.0000000000000007E-2</v>
      </c>
    </row>
    <row r="1830" spans="1:91" x14ac:dyDescent="0.25">
      <c r="A1830" s="10" t="s">
        <v>2561</v>
      </c>
      <c r="B1830" s="10" t="s">
        <v>2625</v>
      </c>
      <c r="C1830" s="11">
        <v>1644518</v>
      </c>
      <c r="D1830" s="10" t="s">
        <v>4</v>
      </c>
      <c r="E1830" s="12">
        <v>515481</v>
      </c>
      <c r="F1830" s="12">
        <v>58935</v>
      </c>
      <c r="G1830" s="12">
        <v>591368</v>
      </c>
      <c r="H1830" s="13">
        <f>+E1830/G1830</f>
        <v>0.87167550493093982</v>
      </c>
      <c r="I1830" s="13">
        <f>+F1830/G1830</f>
        <v>9.9658757322005923E-2</v>
      </c>
      <c r="J1830" s="12">
        <f>+E1830-F1830</f>
        <v>456546</v>
      </c>
      <c r="K1830" s="12">
        <f>+F1830-E1830</f>
        <v>-456546</v>
      </c>
      <c r="L1830" s="13">
        <f>+H1830-I1830</f>
        <v>0.77201674760893391</v>
      </c>
      <c r="M1830" s="13">
        <f>+I1830-H1830</f>
        <v>-0.77201674760893391</v>
      </c>
      <c r="N1830" s="12">
        <v>417861</v>
      </c>
      <c r="O1830" s="12">
        <v>72300</v>
      </c>
      <c r="P1830" s="12">
        <v>496293</v>
      </c>
      <c r="Q1830" s="13">
        <f>+N1830/P1830</f>
        <v>0.84196432349438743</v>
      </c>
      <c r="R1830" s="13">
        <f>+O1830/P1830</f>
        <v>0.14568007205420991</v>
      </c>
      <c r="S1830" s="12">
        <f>+N1830-O1830</f>
        <v>345561</v>
      </c>
      <c r="T1830" s="13">
        <f>+Q1830-R1830</f>
        <v>0.69628425144017747</v>
      </c>
      <c r="U1830" s="14">
        <f>+E1830-N1830</f>
        <v>97620</v>
      </c>
      <c r="V1830" s="14">
        <f>+F1830-O1830</f>
        <v>-13365</v>
      </c>
      <c r="W1830" s="13">
        <f>+H1830-Q1830</f>
        <v>2.9711181436552381E-2</v>
      </c>
      <c r="X1830" s="13">
        <f>+I1830-R1830</f>
        <v>-4.6021314732203986E-2</v>
      </c>
      <c r="Y1830" s="15">
        <v>22.83</v>
      </c>
      <c r="Z1830" s="16">
        <f>+C1830/Y1830</f>
        <v>72033.201927288654</v>
      </c>
      <c r="AA1830" s="17">
        <v>36061</v>
      </c>
      <c r="AB1830" s="18" t="str">
        <f>TEXT(AA1830,"00000")</f>
        <v>36061</v>
      </c>
      <c r="AC1830" s="19">
        <v>36</v>
      </c>
      <c r="AD1830" s="19">
        <v>61</v>
      </c>
      <c r="AE1830" s="27" t="s">
        <v>2467</v>
      </c>
      <c r="AF1830" s="21" t="s">
        <v>585</v>
      </c>
      <c r="AG1830" s="24" t="s">
        <v>2468</v>
      </c>
      <c r="AH1830" s="23">
        <v>20182305</v>
      </c>
      <c r="AI1830" s="24" t="s">
        <v>43</v>
      </c>
      <c r="AJ1830" s="24" t="s">
        <v>587</v>
      </c>
      <c r="AK1830" s="24" t="s">
        <v>2469</v>
      </c>
      <c r="AL1830" s="24" t="s">
        <v>2470</v>
      </c>
      <c r="AM1830" s="29" t="s">
        <v>44</v>
      </c>
      <c r="AN1830" s="37">
        <v>1585873</v>
      </c>
      <c r="AO1830" s="40">
        <v>865</v>
      </c>
      <c r="AP1830" s="40">
        <v>698097</v>
      </c>
      <c r="AQ1830" s="41">
        <v>440.19888888888897</v>
      </c>
      <c r="AR1830" s="40">
        <v>66211</v>
      </c>
      <c r="AS1830" s="41">
        <v>41.75</v>
      </c>
      <c r="AT1830" s="40">
        <v>12440</v>
      </c>
      <c r="AU1830" s="41">
        <v>7.84</v>
      </c>
      <c r="AV1830" s="40">
        <v>88742</v>
      </c>
      <c r="AW1830" s="41">
        <v>55.96</v>
      </c>
      <c r="AX1830" s="40">
        <v>323325</v>
      </c>
      <c r="AY1830" s="41">
        <v>203.87888888888901</v>
      </c>
      <c r="AZ1830" s="40">
        <v>21910</v>
      </c>
      <c r="BA1830" s="41">
        <v>13.82</v>
      </c>
      <c r="BB1830" s="40">
        <v>1942</v>
      </c>
      <c r="BC1830" s="41">
        <v>1.22</v>
      </c>
      <c r="BD1830" s="40">
        <v>23982</v>
      </c>
      <c r="BE1830" s="41">
        <v>15.1222701943977</v>
      </c>
      <c r="BH1830" s="40">
        <v>2192</v>
      </c>
      <c r="BI1830" s="41">
        <v>1.38220399741972</v>
      </c>
      <c r="BJ1830" s="40">
        <v>26174</v>
      </c>
      <c r="BK1830" s="41">
        <v>16.504474191817419</v>
      </c>
      <c r="BL1830" s="40">
        <v>8354</v>
      </c>
      <c r="BM1830" s="41">
        <v>5.2688888888888901</v>
      </c>
      <c r="BN1830" s="40">
        <v>3791</v>
      </c>
      <c r="BO1830" s="41">
        <v>2.39048145721631</v>
      </c>
      <c r="BP1830" s="40">
        <v>941</v>
      </c>
      <c r="BQ1830" s="41">
        <v>0.59336403356384804</v>
      </c>
      <c r="BR1830" s="40">
        <v>337</v>
      </c>
      <c r="BS1830" s="41">
        <v>0.21250125325294</v>
      </c>
      <c r="BT1830" s="40">
        <v>0</v>
      </c>
      <c r="BV1830" s="40">
        <v>5069</v>
      </c>
      <c r="BW1830" s="41">
        <v>3.1963467440330979</v>
      </c>
      <c r="BX1830" s="40">
        <v>42545</v>
      </c>
      <c r="BY1830" s="41">
        <v>26.828888888888901</v>
      </c>
      <c r="BZ1830" s="40">
        <v>9079</v>
      </c>
      <c r="CA1830" s="41">
        <v>5.7188888888888902</v>
      </c>
      <c r="CB1830" s="40">
        <v>64000</v>
      </c>
      <c r="CC1830" s="41">
        <v>40.358888888888899</v>
      </c>
      <c r="CD1830" s="40">
        <v>1443</v>
      </c>
      <c r="CE1830" s="41">
        <v>0.91</v>
      </c>
      <c r="CF1830" s="40">
        <v>24536</v>
      </c>
      <c r="CG1830" s="41">
        <v>15.47</v>
      </c>
      <c r="CH1830" s="40">
        <v>99058</v>
      </c>
      <c r="CI1830" s="41">
        <v>62.457777777777785</v>
      </c>
      <c r="CJ1830" s="40">
        <v>2261</v>
      </c>
      <c r="CK1830" s="41">
        <v>1.43</v>
      </c>
      <c r="CL1830" s="40">
        <v>66</v>
      </c>
      <c r="CM1830" s="41">
        <v>0.04</v>
      </c>
    </row>
    <row r="1831" spans="1:91" x14ac:dyDescent="0.25">
      <c r="A1831" s="10" t="s">
        <v>2561</v>
      </c>
      <c r="B1831" s="10" t="s">
        <v>2626</v>
      </c>
      <c r="C1831" s="11">
        <v>212652</v>
      </c>
      <c r="D1831" s="10" t="s">
        <v>4</v>
      </c>
      <c r="E1831" s="12">
        <v>32888</v>
      </c>
      <c r="F1831" s="12">
        <v>49223</v>
      </c>
      <c r="G1831" s="12">
        <v>86000</v>
      </c>
      <c r="H1831" s="13">
        <f>+E1831/G1831</f>
        <v>0.38241860465116279</v>
      </c>
      <c r="I1831" s="13">
        <f>+F1831/G1831</f>
        <v>0.57236046511627903</v>
      </c>
      <c r="J1831" s="12">
        <f>+E1831-F1831</f>
        <v>-16335</v>
      </c>
      <c r="K1831" s="12">
        <f>+F1831-E1831</f>
        <v>16335</v>
      </c>
      <c r="L1831" s="13">
        <f>+H1831-I1831</f>
        <v>-0.18994186046511624</v>
      </c>
      <c r="M1831" s="13">
        <f>+I1831-H1831</f>
        <v>0.18994186046511624</v>
      </c>
      <c r="N1831" s="12">
        <v>40862</v>
      </c>
      <c r="O1831" s="12">
        <v>40397</v>
      </c>
      <c r="P1831" s="12">
        <v>82720</v>
      </c>
      <c r="Q1831" s="13">
        <f>+N1831/P1831</f>
        <v>0.49397969052224372</v>
      </c>
      <c r="R1831" s="13">
        <f>+O1831/P1831</f>
        <v>0.48835831721470019</v>
      </c>
      <c r="S1831" s="12">
        <f>+N1831-O1831</f>
        <v>465</v>
      </c>
      <c r="T1831" s="13">
        <f>+Q1831-R1831</f>
        <v>5.6213733075435313E-3</v>
      </c>
      <c r="U1831" s="14">
        <f>+E1831-N1831</f>
        <v>-7974</v>
      </c>
      <c r="V1831" s="14">
        <f>+F1831-O1831</f>
        <v>8826</v>
      </c>
      <c r="W1831" s="13">
        <f>+H1831-Q1831</f>
        <v>-0.11156108587108093</v>
      </c>
      <c r="X1831" s="13">
        <f>+I1831-R1831</f>
        <v>8.4002147901578839E-2</v>
      </c>
      <c r="Y1831" s="15">
        <v>522.36</v>
      </c>
      <c r="Z1831" s="16">
        <f>+C1831/Y1831</f>
        <v>407.09855272226048</v>
      </c>
      <c r="AA1831" s="17">
        <v>36063</v>
      </c>
      <c r="AB1831" s="18" t="str">
        <f>TEXT(AA1831,"00000")</f>
        <v>36063</v>
      </c>
      <c r="AC1831" s="19">
        <v>36</v>
      </c>
      <c r="AD1831" s="19">
        <v>63</v>
      </c>
      <c r="AE1831" s="27" t="s">
        <v>2602</v>
      </c>
      <c r="AF1831" s="21" t="s">
        <v>2573</v>
      </c>
      <c r="AG1831" s="24" t="s">
        <v>2603</v>
      </c>
      <c r="AH1831" s="23">
        <v>1135230</v>
      </c>
      <c r="AI1831" s="24" t="s">
        <v>43</v>
      </c>
      <c r="AJ1831" s="24" t="s">
        <v>2575</v>
      </c>
      <c r="AK1831" s="24"/>
      <c r="AL1831" s="24"/>
      <c r="AM1831" s="29" t="s">
        <v>44</v>
      </c>
      <c r="AN1831" s="37">
        <v>216469</v>
      </c>
      <c r="AO1831" s="40">
        <v>212</v>
      </c>
      <c r="AP1831" s="40">
        <v>93820</v>
      </c>
      <c r="AQ1831" s="41">
        <v>433.41</v>
      </c>
      <c r="AR1831" s="40">
        <v>17174</v>
      </c>
      <c r="AS1831" s="41">
        <v>79.34</v>
      </c>
      <c r="AT1831" s="40">
        <v>1895</v>
      </c>
      <c r="AU1831" s="41">
        <v>8.75</v>
      </c>
      <c r="AV1831" s="40">
        <v>18836</v>
      </c>
      <c r="AW1831" s="41">
        <v>87.01</v>
      </c>
      <c r="AX1831" s="40">
        <v>51948</v>
      </c>
      <c r="AY1831" s="41">
        <v>239.978888888889</v>
      </c>
      <c r="AZ1831" s="40">
        <v>810</v>
      </c>
      <c r="BA1831" s="41">
        <v>3.74</v>
      </c>
      <c r="BB1831" s="40">
        <v>38</v>
      </c>
      <c r="BC1831" s="41">
        <v>0.18</v>
      </c>
      <c r="BJ1831" s="40">
        <v>0</v>
      </c>
      <c r="BK1831" s="41">
        <v>0</v>
      </c>
      <c r="BL1831" s="40">
        <v>1125</v>
      </c>
      <c r="BM1831" s="41">
        <v>5.2</v>
      </c>
      <c r="BP1831" s="40">
        <v>100</v>
      </c>
      <c r="BQ1831" s="41">
        <v>0.46195991111891299</v>
      </c>
      <c r="BV1831" s="40">
        <v>100</v>
      </c>
      <c r="BW1831" s="41">
        <v>0.46195991111891299</v>
      </c>
      <c r="BX1831" s="40">
        <v>1522</v>
      </c>
      <c r="BY1831" s="41">
        <v>7.03</v>
      </c>
      <c r="BZ1831" s="40">
        <v>92</v>
      </c>
      <c r="CA1831" s="41">
        <v>0.43</v>
      </c>
      <c r="CF1831" s="40">
        <v>68</v>
      </c>
      <c r="CG1831" s="41">
        <v>0.31</v>
      </c>
      <c r="CH1831" s="40">
        <v>160</v>
      </c>
      <c r="CI1831" s="41">
        <v>0.74</v>
      </c>
      <c r="CJ1831" s="40">
        <v>54</v>
      </c>
      <c r="CK1831" s="41">
        <v>0.25</v>
      </c>
    </row>
    <row r="1832" spans="1:91" x14ac:dyDescent="0.25">
      <c r="A1832" s="10" t="s">
        <v>2561</v>
      </c>
      <c r="B1832" s="10" t="s">
        <v>1024</v>
      </c>
      <c r="C1832" s="11">
        <v>232500</v>
      </c>
      <c r="D1832" s="10" t="s">
        <v>4</v>
      </c>
      <c r="E1832" s="12">
        <v>30749</v>
      </c>
      <c r="F1832" s="12">
        <v>48490</v>
      </c>
      <c r="G1832" s="12">
        <v>83876</v>
      </c>
      <c r="H1832" s="13">
        <f>+E1832/G1832</f>
        <v>0.36660069626591635</v>
      </c>
      <c r="I1832" s="13">
        <f>+F1832/G1832</f>
        <v>0.57811531308121511</v>
      </c>
      <c r="J1832" s="12">
        <f>+E1832-F1832</f>
        <v>-17741</v>
      </c>
      <c r="K1832" s="12">
        <f>+F1832-E1832</f>
        <v>17741</v>
      </c>
      <c r="L1832" s="13">
        <f>+H1832-I1832</f>
        <v>-0.21151461681529876</v>
      </c>
      <c r="M1832" s="13">
        <f>+I1832-H1832</f>
        <v>0.21151461681529876</v>
      </c>
      <c r="N1832" s="12">
        <v>37388</v>
      </c>
      <c r="O1832" s="12">
        <v>41639</v>
      </c>
      <c r="P1832" s="12">
        <v>80429</v>
      </c>
      <c r="Q1832" s="13">
        <f>+N1832/P1832</f>
        <v>0.46485720324758484</v>
      </c>
      <c r="R1832" s="13">
        <f>+O1832/P1832</f>
        <v>0.51771127329694511</v>
      </c>
      <c r="S1832" s="12">
        <f>+N1832-O1832</f>
        <v>-4251</v>
      </c>
      <c r="T1832" s="13">
        <f>+Q1832-R1832</f>
        <v>-5.2854070049360269E-2</v>
      </c>
      <c r="U1832" s="14">
        <f>+E1832-N1832</f>
        <v>-6639</v>
      </c>
      <c r="V1832" s="14">
        <f>+F1832-O1832</f>
        <v>6851</v>
      </c>
      <c r="W1832" s="13">
        <f>+H1832-Q1832</f>
        <v>-9.825650698166849E-2</v>
      </c>
      <c r="X1832" s="13">
        <f>+I1832-R1832</f>
        <v>6.0404039784270003E-2</v>
      </c>
      <c r="Y1832" s="15">
        <v>1212.43</v>
      </c>
      <c r="Z1832" s="16">
        <f>+C1832/Y1832</f>
        <v>191.76364821061833</v>
      </c>
      <c r="AA1832" s="17">
        <v>36065</v>
      </c>
      <c r="AB1832" s="18" t="str">
        <f>TEXT(AA1832,"00000")</f>
        <v>36065</v>
      </c>
      <c r="AC1832" s="19">
        <v>36</v>
      </c>
      <c r="AD1832" s="19">
        <v>65</v>
      </c>
      <c r="AE1832" s="27" t="s">
        <v>2613</v>
      </c>
      <c r="AF1832" s="21"/>
      <c r="AG1832" s="24" t="s">
        <v>2614</v>
      </c>
      <c r="AH1832" s="23">
        <v>295600</v>
      </c>
      <c r="AI1832" s="24" t="s">
        <v>43</v>
      </c>
      <c r="AJ1832" s="24"/>
      <c r="AK1832" s="24"/>
      <c r="AL1832" s="24"/>
      <c r="AM1832" s="29" t="s">
        <v>44</v>
      </c>
      <c r="AN1832" s="37">
        <v>234878</v>
      </c>
      <c r="AO1832" s="40">
        <v>244</v>
      </c>
      <c r="AP1832" s="40">
        <v>119669</v>
      </c>
      <c r="AQ1832" s="41">
        <v>509.49</v>
      </c>
      <c r="AR1832" s="40">
        <v>9119</v>
      </c>
      <c r="AS1832" s="41">
        <v>38.82</v>
      </c>
      <c r="AT1832" s="40">
        <v>504</v>
      </c>
      <c r="AU1832" s="41">
        <v>2.14888888888889</v>
      </c>
      <c r="AV1832" s="40">
        <v>18610</v>
      </c>
      <c r="AW1832" s="41">
        <v>79.23</v>
      </c>
      <c r="AX1832" s="40">
        <v>86750</v>
      </c>
      <c r="AY1832" s="41">
        <v>369.33888888888902</v>
      </c>
      <c r="AZ1832" s="40">
        <v>270</v>
      </c>
      <c r="BA1832" s="41">
        <v>1.14888888888889</v>
      </c>
      <c r="BB1832" s="40">
        <v>40</v>
      </c>
      <c r="BC1832" s="41">
        <v>0.17</v>
      </c>
      <c r="BJ1832" s="40">
        <v>0</v>
      </c>
      <c r="BK1832" s="41">
        <v>0</v>
      </c>
      <c r="BL1832" s="40">
        <v>1037</v>
      </c>
      <c r="BM1832" s="41">
        <v>4.42</v>
      </c>
      <c r="BV1832" s="40">
        <v>0</v>
      </c>
      <c r="BW1832" s="41">
        <v>0</v>
      </c>
      <c r="BX1832" s="40">
        <v>2422</v>
      </c>
      <c r="BY1832" s="41">
        <v>10.31</v>
      </c>
      <c r="BZ1832" s="40">
        <v>297</v>
      </c>
      <c r="CA1832" s="41">
        <v>1.26</v>
      </c>
      <c r="CF1832" s="40">
        <v>429</v>
      </c>
      <c r="CG1832" s="41">
        <v>1.83</v>
      </c>
      <c r="CH1832" s="40">
        <v>726</v>
      </c>
      <c r="CI1832" s="41">
        <v>3.09</v>
      </c>
      <c r="CJ1832" s="40">
        <v>189</v>
      </c>
      <c r="CK1832" s="41">
        <v>0.8</v>
      </c>
      <c r="CL1832" s="40">
        <v>2</v>
      </c>
      <c r="CM1832" s="41">
        <v>8.8888888888888906E-3</v>
      </c>
    </row>
    <row r="1833" spans="1:91" x14ac:dyDescent="0.25">
      <c r="A1833" s="10" t="s">
        <v>2561</v>
      </c>
      <c r="B1833" s="10" t="s">
        <v>2627</v>
      </c>
      <c r="C1833" s="11">
        <v>468463</v>
      </c>
      <c r="D1833" s="10" t="s">
        <v>4</v>
      </c>
      <c r="E1833" s="12">
        <v>102915</v>
      </c>
      <c r="F1833" s="12">
        <v>78277</v>
      </c>
      <c r="G1833" s="12">
        <v>191962</v>
      </c>
      <c r="H1833" s="13">
        <f>+E1833/G1833</f>
        <v>0.53612173242620931</v>
      </c>
      <c r="I1833" s="13">
        <f>+F1833/G1833</f>
        <v>0.40777341348808616</v>
      </c>
      <c r="J1833" s="12">
        <f>+E1833-F1833</f>
        <v>24638</v>
      </c>
      <c r="K1833" s="12">
        <f>+F1833-E1833</f>
        <v>-24638</v>
      </c>
      <c r="L1833" s="13">
        <f>+H1833-I1833</f>
        <v>0.12834831893812315</v>
      </c>
      <c r="M1833" s="13">
        <f>+I1833-H1833</f>
        <v>-0.12834831893812315</v>
      </c>
      <c r="N1833" s="12">
        <v>112664</v>
      </c>
      <c r="O1833" s="12">
        <v>72807</v>
      </c>
      <c r="P1833" s="12">
        <v>188787</v>
      </c>
      <c r="Q1833" s="13">
        <f>+N1833/P1833</f>
        <v>0.59677837986725779</v>
      </c>
      <c r="R1833" s="13">
        <f>+O1833/P1833</f>
        <v>0.38565685137218136</v>
      </c>
      <c r="S1833" s="12">
        <f>+N1833-O1833</f>
        <v>39857</v>
      </c>
      <c r="T1833" s="13">
        <f>+Q1833-R1833</f>
        <v>0.21112152849507643</v>
      </c>
      <c r="U1833" s="14">
        <f>+E1833-N1833</f>
        <v>-9749</v>
      </c>
      <c r="V1833" s="14">
        <f>+F1833-O1833</f>
        <v>5470</v>
      </c>
      <c r="W1833" s="13">
        <f>+H1833-Q1833</f>
        <v>-6.0656647441048483E-2</v>
      </c>
      <c r="X1833" s="13">
        <f>+I1833-R1833</f>
        <v>2.2116562115904792E-2</v>
      </c>
      <c r="Y1833" s="15">
        <v>778.39</v>
      </c>
      <c r="Z1833" s="16">
        <f>+C1833/Y1833</f>
        <v>601.83584064543481</v>
      </c>
      <c r="AA1833" s="17">
        <v>36067</v>
      </c>
      <c r="AB1833" s="18" t="str">
        <f>TEXT(AA1833,"00000")</f>
        <v>36067</v>
      </c>
      <c r="AC1833" s="19">
        <v>36</v>
      </c>
      <c r="AD1833" s="19">
        <v>67</v>
      </c>
      <c r="AE1833" s="27" t="s">
        <v>2619</v>
      </c>
      <c r="AF1833" s="21" t="s">
        <v>2578</v>
      </c>
      <c r="AG1833" s="24" t="s">
        <v>2620</v>
      </c>
      <c r="AH1833" s="23">
        <v>660458</v>
      </c>
      <c r="AI1833" s="24" t="s">
        <v>43</v>
      </c>
      <c r="AJ1833" s="24" t="s">
        <v>2580</v>
      </c>
      <c r="AK1833" s="24"/>
      <c r="AL1833" s="24"/>
      <c r="AM1833" s="29" t="s">
        <v>44</v>
      </c>
      <c r="AN1833" s="37">
        <v>467026</v>
      </c>
      <c r="AO1833" s="40">
        <v>399</v>
      </c>
      <c r="AP1833" s="40">
        <v>259503</v>
      </c>
      <c r="AQ1833" s="41">
        <v>555.64888888888902</v>
      </c>
      <c r="AR1833" s="40">
        <v>25349</v>
      </c>
      <c r="AS1833" s="41">
        <v>54.28</v>
      </c>
      <c r="AT1833" s="40">
        <v>5690</v>
      </c>
      <c r="AU1833" s="41">
        <v>12.178888888888901</v>
      </c>
      <c r="AV1833" s="40">
        <v>42255</v>
      </c>
      <c r="AW1833" s="41">
        <v>90.48</v>
      </c>
      <c r="AX1833" s="40">
        <v>163488</v>
      </c>
      <c r="AY1833" s="41">
        <v>350.06</v>
      </c>
      <c r="AZ1833" s="40">
        <v>4152</v>
      </c>
      <c r="BA1833" s="41">
        <v>8.89</v>
      </c>
      <c r="BB1833" s="40">
        <v>90</v>
      </c>
      <c r="BC1833" s="41">
        <v>0.19</v>
      </c>
      <c r="BD1833" s="40">
        <v>534</v>
      </c>
      <c r="BE1833" s="41">
        <v>1.1434052922107101</v>
      </c>
      <c r="BH1833" s="40">
        <v>70</v>
      </c>
      <c r="BI1833" s="41">
        <v>0.14988458886657299</v>
      </c>
      <c r="BJ1833" s="40">
        <v>604</v>
      </c>
      <c r="BK1833" s="41">
        <v>1.293289881077283</v>
      </c>
      <c r="BL1833" s="40">
        <v>1799</v>
      </c>
      <c r="BM1833" s="41">
        <v>3.85</v>
      </c>
      <c r="BN1833" s="40">
        <v>1742</v>
      </c>
      <c r="BO1833" s="41">
        <v>3.7299850543652799</v>
      </c>
      <c r="BP1833" s="40">
        <v>25</v>
      </c>
      <c r="BQ1833" s="41">
        <v>5.3530210309490303E-2</v>
      </c>
      <c r="BT1833" s="40">
        <v>3200</v>
      </c>
      <c r="BU1833" s="41">
        <v>6.8518669196147499</v>
      </c>
      <c r="BV1833" s="40">
        <v>4967</v>
      </c>
      <c r="BW1833" s="41">
        <v>10.63538218428952</v>
      </c>
      <c r="BX1833" s="40">
        <v>6566</v>
      </c>
      <c r="BY1833" s="41">
        <v>14.06</v>
      </c>
      <c r="BZ1833" s="40">
        <v>2360</v>
      </c>
      <c r="CA1833" s="41">
        <v>5.0488888888888903</v>
      </c>
      <c r="CB1833" s="40">
        <v>370</v>
      </c>
      <c r="CC1833" s="41">
        <v>0.79</v>
      </c>
      <c r="CF1833" s="40">
        <v>1320</v>
      </c>
      <c r="CG1833" s="41">
        <v>2.83</v>
      </c>
      <c r="CH1833" s="40">
        <v>4050</v>
      </c>
      <c r="CI1833" s="41">
        <v>8.6688888888888904</v>
      </c>
      <c r="CJ1833" s="40">
        <v>469</v>
      </c>
      <c r="CK1833" s="41">
        <v>1</v>
      </c>
      <c r="CL1833" s="40">
        <v>24</v>
      </c>
      <c r="CM1833" s="41">
        <v>0.05</v>
      </c>
    </row>
    <row r="1834" spans="1:91" x14ac:dyDescent="0.25">
      <c r="A1834" s="10" t="s">
        <v>2561</v>
      </c>
      <c r="B1834" s="10" t="s">
        <v>2628</v>
      </c>
      <c r="C1834" s="11">
        <v>109561</v>
      </c>
      <c r="D1834" s="10" t="s">
        <v>4</v>
      </c>
      <c r="E1834" s="12">
        <v>20233</v>
      </c>
      <c r="F1834" s="12">
        <v>24343</v>
      </c>
      <c r="G1834" s="12">
        <v>47664</v>
      </c>
      <c r="H1834" s="13">
        <f>+E1834/G1834</f>
        <v>0.42449227928835181</v>
      </c>
      <c r="I1834" s="13">
        <f>+F1834/G1834</f>
        <v>0.51072087948976164</v>
      </c>
      <c r="J1834" s="12">
        <f>+E1834-F1834</f>
        <v>-4110</v>
      </c>
      <c r="K1834" s="12">
        <f>+F1834-E1834</f>
        <v>4110</v>
      </c>
      <c r="L1834" s="13">
        <f>+H1834-I1834</f>
        <v>-8.6228600201409822E-2</v>
      </c>
      <c r="M1834" s="13">
        <f>+I1834-H1834</f>
        <v>8.6228600201409822E-2</v>
      </c>
      <c r="N1834" s="12">
        <v>21285</v>
      </c>
      <c r="O1834" s="12">
        <v>21998</v>
      </c>
      <c r="P1834" s="12">
        <v>44144</v>
      </c>
      <c r="Q1834" s="13">
        <f>+N1834/P1834</f>
        <v>0.48217198260239219</v>
      </c>
      <c r="R1834" s="13">
        <f>+O1834/P1834</f>
        <v>0.49832366799565059</v>
      </c>
      <c r="S1834" s="12">
        <f>+N1834-O1834</f>
        <v>-713</v>
      </c>
      <c r="T1834" s="13">
        <f>+Q1834-R1834</f>
        <v>-1.6151685393258397E-2</v>
      </c>
      <c r="U1834" s="14">
        <f>+E1834-N1834</f>
        <v>-1052</v>
      </c>
      <c r="V1834" s="14">
        <f>+F1834-O1834</f>
        <v>2345</v>
      </c>
      <c r="W1834" s="13">
        <f>+H1834-Q1834</f>
        <v>-5.7679703314040376E-2</v>
      </c>
      <c r="X1834" s="13">
        <f>+I1834-R1834</f>
        <v>1.2397211494111049E-2</v>
      </c>
      <c r="Y1834" s="15">
        <v>644.07000000000005</v>
      </c>
      <c r="Z1834" s="16">
        <f>+C1834/Y1834</f>
        <v>170.10728647507258</v>
      </c>
      <c r="AA1834" s="17">
        <v>36069</v>
      </c>
      <c r="AB1834" s="18" t="str">
        <f>TEXT(AA1834,"00000")</f>
        <v>36069</v>
      </c>
      <c r="AC1834" s="19">
        <v>36</v>
      </c>
      <c r="AD1834" s="19">
        <v>69</v>
      </c>
      <c r="AE1834" s="27" t="s">
        <v>2617</v>
      </c>
      <c r="AF1834" s="21" t="s">
        <v>2609</v>
      </c>
      <c r="AG1834" s="24" t="s">
        <v>2618</v>
      </c>
      <c r="AH1834" s="23">
        <v>1081954</v>
      </c>
      <c r="AI1834" s="24" t="s">
        <v>43</v>
      </c>
      <c r="AJ1834" s="24" t="s">
        <v>2611</v>
      </c>
      <c r="AK1834" s="24"/>
      <c r="AL1834" s="24"/>
      <c r="AM1834" s="29" t="s">
        <v>44</v>
      </c>
      <c r="AN1834" s="37">
        <v>107931</v>
      </c>
      <c r="AO1834" s="40">
        <v>111</v>
      </c>
      <c r="AP1834" s="40">
        <v>45557</v>
      </c>
      <c r="AQ1834" s="41">
        <v>422.08888888888902</v>
      </c>
      <c r="AR1834" s="40">
        <v>5366</v>
      </c>
      <c r="AS1834" s="41">
        <v>49.718888888888898</v>
      </c>
      <c r="AT1834" s="40">
        <v>180</v>
      </c>
      <c r="AU1834" s="41">
        <v>1.67</v>
      </c>
      <c r="AV1834" s="40">
        <v>12950</v>
      </c>
      <c r="AW1834" s="41">
        <v>119.98</v>
      </c>
      <c r="AX1834" s="40">
        <v>25433</v>
      </c>
      <c r="AY1834" s="41">
        <v>235.638888888889</v>
      </c>
      <c r="AZ1834" s="40">
        <v>750</v>
      </c>
      <c r="BA1834" s="41">
        <v>6.95</v>
      </c>
      <c r="BB1834" s="40">
        <v>70</v>
      </c>
      <c r="BC1834" s="41">
        <v>0.65</v>
      </c>
      <c r="BJ1834" s="40">
        <v>0</v>
      </c>
      <c r="BK1834" s="41">
        <v>0</v>
      </c>
      <c r="BL1834" s="40">
        <v>556</v>
      </c>
      <c r="BM1834" s="41">
        <v>5.15</v>
      </c>
      <c r="BV1834" s="40">
        <v>0</v>
      </c>
      <c r="BW1834" s="41">
        <v>0</v>
      </c>
      <c r="CF1834" s="40">
        <v>162</v>
      </c>
      <c r="CG1834" s="41">
        <v>1.5</v>
      </c>
      <c r="CH1834" s="40">
        <v>162</v>
      </c>
      <c r="CI1834" s="41">
        <v>1.5</v>
      </c>
      <c r="CJ1834" s="40">
        <v>90</v>
      </c>
      <c r="CK1834" s="41">
        <v>0.83</v>
      </c>
    </row>
    <row r="1835" spans="1:91" x14ac:dyDescent="0.25">
      <c r="A1835" s="10" t="s">
        <v>2561</v>
      </c>
      <c r="B1835" s="10" t="s">
        <v>418</v>
      </c>
      <c r="C1835" s="11">
        <v>377647</v>
      </c>
      <c r="D1835" s="10" t="s">
        <v>4</v>
      </c>
      <c r="E1835" s="12">
        <v>63037</v>
      </c>
      <c r="F1835" s="12">
        <v>72129</v>
      </c>
      <c r="G1835" s="12">
        <v>140753</v>
      </c>
      <c r="H1835" s="13">
        <f>+E1835/G1835</f>
        <v>0.44785546311623908</v>
      </c>
      <c r="I1835" s="13">
        <f>+F1835/G1835</f>
        <v>0.51245088914623493</v>
      </c>
      <c r="J1835" s="12">
        <f>+E1835-F1835</f>
        <v>-9092</v>
      </c>
      <c r="K1835" s="12">
        <f>+F1835-E1835</f>
        <v>9092</v>
      </c>
      <c r="L1835" s="13">
        <f>+H1835-I1835</f>
        <v>-6.459542602999585E-2</v>
      </c>
      <c r="M1835" s="13">
        <f>+I1835-H1835</f>
        <v>6.459542602999585E-2</v>
      </c>
      <c r="N1835" s="12">
        <v>67709</v>
      </c>
      <c r="O1835" s="12">
        <v>60984</v>
      </c>
      <c r="P1835" s="12">
        <v>130494</v>
      </c>
      <c r="Q1835" s="13">
        <f>+N1835/P1835</f>
        <v>0.5188667678207427</v>
      </c>
      <c r="R1835" s="13">
        <f>+O1835/P1835</f>
        <v>0.46733183134856776</v>
      </c>
      <c r="S1835" s="12">
        <f>+N1835-O1835</f>
        <v>6725</v>
      </c>
      <c r="T1835" s="13">
        <f>+Q1835-R1835</f>
        <v>5.1534936472174941E-2</v>
      </c>
      <c r="U1835" s="14">
        <f>+E1835-N1835</f>
        <v>-4672</v>
      </c>
      <c r="V1835" s="14">
        <f>+F1835-O1835</f>
        <v>11145</v>
      </c>
      <c r="W1835" s="13">
        <f>+H1835-Q1835</f>
        <v>-7.1011304704503619E-2</v>
      </c>
      <c r="X1835" s="13">
        <f>+I1835-R1835</f>
        <v>4.5119057797667173E-2</v>
      </c>
      <c r="Y1835" s="15">
        <v>811.69</v>
      </c>
      <c r="Z1835" s="16">
        <f>+C1835/Y1835</f>
        <v>465.26013625891653</v>
      </c>
      <c r="AA1835" s="17">
        <v>36071</v>
      </c>
      <c r="AB1835" s="18" t="str">
        <f>TEXT(AA1835,"00000")</f>
        <v>36071</v>
      </c>
      <c r="AC1835" s="19">
        <v>36</v>
      </c>
      <c r="AD1835" s="19">
        <v>71</v>
      </c>
      <c r="AE1835" s="27" t="s">
        <v>2467</v>
      </c>
      <c r="AF1835" s="21" t="s">
        <v>585</v>
      </c>
      <c r="AG1835" s="24" t="s">
        <v>2468</v>
      </c>
      <c r="AH1835" s="23">
        <v>20182305</v>
      </c>
      <c r="AI1835" s="24" t="s">
        <v>43</v>
      </c>
      <c r="AJ1835" s="24" t="s">
        <v>587</v>
      </c>
      <c r="AK1835" s="24" t="s">
        <v>2469</v>
      </c>
      <c r="AL1835" s="24" t="s">
        <v>2470</v>
      </c>
      <c r="AM1835" s="29" t="s">
        <v>59</v>
      </c>
      <c r="AN1835" s="37">
        <v>372813</v>
      </c>
      <c r="AO1835" s="40">
        <v>285</v>
      </c>
      <c r="AP1835" s="40">
        <v>197976</v>
      </c>
      <c r="AQ1835" s="41">
        <v>531.02888888888901</v>
      </c>
      <c r="AR1835" s="40">
        <v>14437</v>
      </c>
      <c r="AS1835" s="41">
        <v>38.718888888888898</v>
      </c>
      <c r="AT1835" s="40">
        <v>1711</v>
      </c>
      <c r="AU1835" s="41">
        <v>4.5888888888888903</v>
      </c>
      <c r="AV1835" s="40">
        <v>19326</v>
      </c>
      <c r="AW1835" s="41">
        <v>51.84</v>
      </c>
      <c r="AX1835" s="40">
        <v>131308</v>
      </c>
      <c r="AY1835" s="41">
        <v>352.20888888888902</v>
      </c>
      <c r="AZ1835" s="40">
        <v>973</v>
      </c>
      <c r="BA1835" s="41">
        <v>2.6088888888888899</v>
      </c>
      <c r="BB1835" s="40">
        <v>63</v>
      </c>
      <c r="BC1835" s="41">
        <v>0.17</v>
      </c>
      <c r="BD1835" s="40">
        <v>680</v>
      </c>
      <c r="BE1835" s="41">
        <v>1.82397073063439</v>
      </c>
      <c r="BH1835" s="40">
        <v>167</v>
      </c>
      <c r="BI1835" s="41">
        <v>0.44794575296462302</v>
      </c>
      <c r="BJ1835" s="40">
        <v>847</v>
      </c>
      <c r="BK1835" s="41">
        <v>2.2719164835990129</v>
      </c>
      <c r="BL1835" s="40">
        <v>1455</v>
      </c>
      <c r="BM1835" s="41">
        <v>3.9</v>
      </c>
      <c r="BP1835" s="40">
        <v>15</v>
      </c>
      <c r="BQ1835" s="41">
        <v>4.0234648469876302E-2</v>
      </c>
      <c r="BR1835" s="40">
        <v>12</v>
      </c>
      <c r="BS1835" s="41">
        <v>3.2187718775901097E-2</v>
      </c>
      <c r="BV1835" s="40">
        <v>27</v>
      </c>
      <c r="BW1835" s="41">
        <v>7.24223672457774E-2</v>
      </c>
      <c r="BX1835" s="40">
        <v>3644</v>
      </c>
      <c r="BY1835" s="41">
        <v>9.7688888888888901</v>
      </c>
      <c r="BZ1835" s="40">
        <v>1444</v>
      </c>
      <c r="CA1835" s="41">
        <v>3.87</v>
      </c>
      <c r="CB1835" s="40">
        <v>21000</v>
      </c>
      <c r="CC1835" s="41">
        <v>56.328888888888898</v>
      </c>
      <c r="CF1835" s="40">
        <v>1612</v>
      </c>
      <c r="CG1835" s="41">
        <v>4.32</v>
      </c>
      <c r="CH1835" s="40">
        <v>24056</v>
      </c>
      <c r="CI1835" s="41">
        <v>64.518888888888895</v>
      </c>
      <c r="CJ1835" s="40">
        <v>107</v>
      </c>
      <c r="CK1835" s="41">
        <v>0.28999999999999998</v>
      </c>
      <c r="CL1835" s="40">
        <v>22</v>
      </c>
      <c r="CM1835" s="41">
        <v>5.88888888888889E-2</v>
      </c>
    </row>
    <row r="1836" spans="1:91" x14ac:dyDescent="0.25">
      <c r="A1836" s="10" t="s">
        <v>2561</v>
      </c>
      <c r="B1836" s="10" t="s">
        <v>2629</v>
      </c>
      <c r="C1836" s="11">
        <v>41582</v>
      </c>
      <c r="D1836" s="10" t="s">
        <v>4</v>
      </c>
      <c r="E1836" s="12">
        <v>4327</v>
      </c>
      <c r="F1836" s="12">
        <v>11582</v>
      </c>
      <c r="G1836" s="12">
        <v>16722</v>
      </c>
      <c r="H1836" s="13">
        <f>+E1836/G1836</f>
        <v>0.2587609137662959</v>
      </c>
      <c r="I1836" s="13">
        <f>+F1836/G1836</f>
        <v>0.69262049994019859</v>
      </c>
      <c r="J1836" s="12">
        <f>+E1836-F1836</f>
        <v>-7255</v>
      </c>
      <c r="K1836" s="12">
        <f>+F1836-E1836</f>
        <v>7255</v>
      </c>
      <c r="L1836" s="13">
        <f>+H1836-I1836</f>
        <v>-0.43385958617390269</v>
      </c>
      <c r="M1836" s="13">
        <f>+I1836-H1836</f>
        <v>0.43385958617390269</v>
      </c>
      <c r="N1836" s="12">
        <v>5411</v>
      </c>
      <c r="O1836" s="12">
        <v>8076</v>
      </c>
      <c r="P1836" s="12">
        <v>13756</v>
      </c>
      <c r="Q1836" s="13">
        <f>+N1836/P1836</f>
        <v>0.39335562663564988</v>
      </c>
      <c r="R1836" s="13">
        <f>+O1836/P1836</f>
        <v>0.58708927013666767</v>
      </c>
      <c r="S1836" s="12">
        <f>+N1836-O1836</f>
        <v>-2665</v>
      </c>
      <c r="T1836" s="13">
        <f>+Q1836-R1836</f>
        <v>-0.19373364350101779</v>
      </c>
      <c r="U1836" s="14">
        <f>+E1836-N1836</f>
        <v>-1084</v>
      </c>
      <c r="V1836" s="14">
        <f>+F1836-O1836</f>
        <v>3506</v>
      </c>
      <c r="W1836" s="13">
        <f>+H1836-Q1836</f>
        <v>-0.13459471286935398</v>
      </c>
      <c r="X1836" s="13">
        <f>+I1836-R1836</f>
        <v>0.10553122980353091</v>
      </c>
      <c r="Y1836" s="15">
        <v>391.26</v>
      </c>
      <c r="Z1836" s="16">
        <f>+C1836/Y1836</f>
        <v>106.27715585544139</v>
      </c>
      <c r="AA1836" s="17">
        <v>36073</v>
      </c>
      <c r="AB1836" s="18" t="str">
        <f>TEXT(AA1836,"00000")</f>
        <v>36073</v>
      </c>
      <c r="AC1836" s="19">
        <v>36</v>
      </c>
      <c r="AD1836" s="19">
        <v>73</v>
      </c>
      <c r="AE1836" s="27" t="s">
        <v>2617</v>
      </c>
      <c r="AF1836" s="21" t="s">
        <v>2609</v>
      </c>
      <c r="AG1836" s="24" t="s">
        <v>2618</v>
      </c>
      <c r="AH1836" s="23">
        <v>1081954</v>
      </c>
      <c r="AI1836" s="24" t="s">
        <v>43</v>
      </c>
      <c r="AJ1836" s="24" t="s">
        <v>2611</v>
      </c>
      <c r="AK1836" s="24"/>
      <c r="AL1836" s="24"/>
      <c r="AM1836" s="29" t="s">
        <v>59</v>
      </c>
      <c r="AN1836" s="37">
        <v>42883</v>
      </c>
      <c r="AO1836" s="40">
        <v>57</v>
      </c>
      <c r="AP1836" s="40">
        <v>16491</v>
      </c>
      <c r="AQ1836" s="41">
        <v>384.56</v>
      </c>
      <c r="AR1836" s="40">
        <v>2163</v>
      </c>
      <c r="AS1836" s="41">
        <v>50.438888888888897</v>
      </c>
      <c r="AT1836" s="40">
        <v>359</v>
      </c>
      <c r="AU1836" s="41">
        <v>8.3688888888888897</v>
      </c>
      <c r="AV1836" s="40">
        <v>7118</v>
      </c>
      <c r="AW1836" s="41">
        <v>165.99</v>
      </c>
      <c r="AX1836" s="40">
        <v>6819</v>
      </c>
      <c r="AY1836" s="41">
        <v>159.008888888889</v>
      </c>
      <c r="BB1836" s="40">
        <v>9</v>
      </c>
      <c r="BC1836" s="41">
        <v>0.21</v>
      </c>
      <c r="BJ1836" s="40">
        <v>0</v>
      </c>
      <c r="BK1836" s="41">
        <v>0</v>
      </c>
      <c r="BV1836" s="40">
        <v>0</v>
      </c>
      <c r="BW1836" s="41">
        <v>0</v>
      </c>
      <c r="CH1836" s="40">
        <v>0</v>
      </c>
      <c r="CI1836" s="41">
        <v>0</v>
      </c>
      <c r="CJ1836" s="40">
        <v>23</v>
      </c>
      <c r="CK1836" s="41">
        <v>0.54</v>
      </c>
    </row>
    <row r="1837" spans="1:91" x14ac:dyDescent="0.25">
      <c r="A1837" s="10" t="s">
        <v>2561</v>
      </c>
      <c r="B1837" s="10" t="s">
        <v>2630</v>
      </c>
      <c r="C1837" s="11">
        <v>120146</v>
      </c>
      <c r="D1837" s="10" t="s">
        <v>4</v>
      </c>
      <c r="E1837" s="12">
        <v>15614</v>
      </c>
      <c r="F1837" s="12">
        <v>25870</v>
      </c>
      <c r="G1837" s="12">
        <v>44122</v>
      </c>
      <c r="H1837" s="13">
        <f>+E1837/G1837</f>
        <v>0.35388241693486244</v>
      </c>
      <c r="I1837" s="13">
        <f>+F1837/G1837</f>
        <v>0.586328815556865</v>
      </c>
      <c r="J1837" s="12">
        <f>+E1837-F1837</f>
        <v>-10256</v>
      </c>
      <c r="K1837" s="12">
        <f>+F1837-E1837</f>
        <v>10256</v>
      </c>
      <c r="L1837" s="13">
        <f>+H1837-I1837</f>
        <v>-0.23244639862200256</v>
      </c>
      <c r="M1837" s="13">
        <f>+I1837-H1837</f>
        <v>0.23244639862200256</v>
      </c>
      <c r="N1837" s="12">
        <v>21733</v>
      </c>
      <c r="O1837" s="12">
        <v>18503</v>
      </c>
      <c r="P1837" s="12">
        <v>41133</v>
      </c>
      <c r="Q1837" s="13">
        <f>+N1837/P1837</f>
        <v>0.52835922495320065</v>
      </c>
      <c r="R1837" s="13">
        <f>+O1837/P1837</f>
        <v>0.4498334670459242</v>
      </c>
      <c r="S1837" s="12">
        <f>+N1837-O1837</f>
        <v>3230</v>
      </c>
      <c r="T1837" s="13">
        <f>+Q1837-R1837</f>
        <v>7.852575790727645E-2</v>
      </c>
      <c r="U1837" s="14">
        <f>+E1837-N1837</f>
        <v>-6119</v>
      </c>
      <c r="V1837" s="14">
        <f>+F1837-O1837</f>
        <v>7367</v>
      </c>
      <c r="W1837" s="13">
        <f>+H1837-Q1837</f>
        <v>-0.1744768080183382</v>
      </c>
      <c r="X1837" s="13">
        <f>+I1837-R1837</f>
        <v>0.13649534851094081</v>
      </c>
      <c r="Y1837" s="15">
        <v>951.65</v>
      </c>
      <c r="Z1837" s="16">
        <f>+C1837/Y1837</f>
        <v>126.25019702621762</v>
      </c>
      <c r="AA1837" s="17">
        <v>36075</v>
      </c>
      <c r="AB1837" s="18" t="str">
        <f>TEXT(AA1837,"00000")</f>
        <v>36075</v>
      </c>
      <c r="AC1837" s="19">
        <v>36</v>
      </c>
      <c r="AD1837" s="19">
        <v>75</v>
      </c>
      <c r="AE1837" s="27" t="s">
        <v>2619</v>
      </c>
      <c r="AF1837" s="21" t="s">
        <v>2578</v>
      </c>
      <c r="AG1837" s="24" t="s">
        <v>2620</v>
      </c>
      <c r="AH1837" s="23">
        <v>660458</v>
      </c>
      <c r="AI1837" s="24" t="s">
        <v>43</v>
      </c>
      <c r="AJ1837" s="24" t="s">
        <v>2580</v>
      </c>
      <c r="AK1837" s="24"/>
      <c r="AL1837" s="24"/>
      <c r="AM1837" s="29" t="s">
        <v>59</v>
      </c>
      <c r="AN1837" s="37">
        <v>122109</v>
      </c>
      <c r="AO1837" s="40">
        <v>136</v>
      </c>
      <c r="AP1837" s="40">
        <v>42167</v>
      </c>
      <c r="AQ1837" s="41">
        <v>345.31888888888898</v>
      </c>
      <c r="AR1837" s="40">
        <v>5504</v>
      </c>
      <c r="AS1837" s="41">
        <v>45.07</v>
      </c>
      <c r="AV1837" s="40">
        <v>10408</v>
      </c>
      <c r="AW1837" s="41">
        <v>85.238888888888894</v>
      </c>
      <c r="AX1837" s="40">
        <v>25395</v>
      </c>
      <c r="AY1837" s="41">
        <v>207.96888888888901</v>
      </c>
      <c r="BB1837" s="40">
        <v>17</v>
      </c>
      <c r="BC1837" s="41">
        <v>0.14000000000000001</v>
      </c>
      <c r="BJ1837" s="40">
        <v>0</v>
      </c>
      <c r="BK1837" s="41">
        <v>0</v>
      </c>
      <c r="BL1837" s="40">
        <v>799</v>
      </c>
      <c r="BM1837" s="41">
        <v>6.54</v>
      </c>
      <c r="BV1837" s="40">
        <v>0</v>
      </c>
      <c r="BW1837" s="41">
        <v>0</v>
      </c>
      <c r="CH1837" s="40">
        <v>0</v>
      </c>
      <c r="CI1837" s="41">
        <v>0</v>
      </c>
      <c r="CJ1837" s="40">
        <v>44</v>
      </c>
      <c r="CK1837" s="41">
        <v>0.36</v>
      </c>
    </row>
    <row r="1838" spans="1:91" x14ac:dyDescent="0.25">
      <c r="A1838" s="10" t="s">
        <v>2561</v>
      </c>
      <c r="B1838" s="10" t="s">
        <v>1975</v>
      </c>
      <c r="C1838" s="11">
        <v>60636</v>
      </c>
      <c r="D1838" s="10" t="s">
        <v>4</v>
      </c>
      <c r="E1838" s="12">
        <v>9285</v>
      </c>
      <c r="F1838" s="12">
        <v>12284</v>
      </c>
      <c r="G1838" s="12">
        <v>23024</v>
      </c>
      <c r="H1838" s="13">
        <f>+E1838/G1838</f>
        <v>0.40327484364141764</v>
      </c>
      <c r="I1838" s="13">
        <f>+F1838/G1838</f>
        <v>0.53353022932592076</v>
      </c>
      <c r="J1838" s="12">
        <f>+E1838-F1838</f>
        <v>-2999</v>
      </c>
      <c r="K1838" s="12">
        <f>+F1838-E1838</f>
        <v>2999</v>
      </c>
      <c r="L1838" s="13">
        <f>+H1838-I1838</f>
        <v>-0.13025538568450312</v>
      </c>
      <c r="M1838" s="13">
        <f>+I1838-H1838</f>
        <v>0.13025538568450312</v>
      </c>
      <c r="N1838" s="12">
        <v>10975</v>
      </c>
      <c r="O1838" s="12">
        <v>10527</v>
      </c>
      <c r="P1838" s="12">
        <v>21938</v>
      </c>
      <c r="Q1838" s="13">
        <f>+N1838/P1838</f>
        <v>0.50027349803993071</v>
      </c>
      <c r="R1838" s="13">
        <f>+O1838/P1838</f>
        <v>0.4798523110584374</v>
      </c>
      <c r="S1838" s="12">
        <f>+N1838-O1838</f>
        <v>448</v>
      </c>
      <c r="T1838" s="13">
        <f>+Q1838-R1838</f>
        <v>2.0421186981493311E-2</v>
      </c>
      <c r="U1838" s="14">
        <f>+E1838-N1838</f>
        <v>-1690</v>
      </c>
      <c r="V1838" s="14">
        <f>+F1838-O1838</f>
        <v>1757</v>
      </c>
      <c r="W1838" s="13">
        <f>+H1838-Q1838</f>
        <v>-9.6998654398513073E-2</v>
      </c>
      <c r="X1838" s="13">
        <f>+I1838-R1838</f>
        <v>5.367791826748336E-2</v>
      </c>
      <c r="Y1838" s="15">
        <v>1001.7</v>
      </c>
      <c r="Z1838" s="16">
        <f>+C1838/Y1838</f>
        <v>60.533093740640908</v>
      </c>
      <c r="AA1838" s="17">
        <v>36077</v>
      </c>
      <c r="AB1838" s="18" t="str">
        <f>TEXT(AA1838,"00000")</f>
        <v>36077</v>
      </c>
      <c r="AC1838" s="19">
        <v>36</v>
      </c>
      <c r="AD1838" s="19">
        <v>77</v>
      </c>
      <c r="AE1838" s="27" t="s">
        <v>2631</v>
      </c>
      <c r="AF1838" s="21"/>
      <c r="AG1838" s="24" t="s">
        <v>2632</v>
      </c>
      <c r="AH1838" s="19"/>
      <c r="AI1838" s="24" t="s">
        <v>53</v>
      </c>
      <c r="AJ1838" s="24"/>
      <c r="AK1838" s="24"/>
      <c r="AL1838" s="24"/>
      <c r="AM1838" s="29" t="s">
        <v>44</v>
      </c>
      <c r="AN1838" s="37">
        <v>62259</v>
      </c>
      <c r="AO1838" s="40">
        <v>111</v>
      </c>
      <c r="AP1838" s="40">
        <v>24184</v>
      </c>
      <c r="AQ1838" s="41">
        <v>388.43888888888898</v>
      </c>
      <c r="AR1838" s="40">
        <v>1829</v>
      </c>
      <c r="AS1838" s="41">
        <v>29.378888888888898</v>
      </c>
      <c r="AV1838" s="40">
        <v>9637</v>
      </c>
      <c r="AW1838" s="41">
        <v>154.78888888888901</v>
      </c>
      <c r="AX1838" s="40">
        <v>11599</v>
      </c>
      <c r="AY1838" s="41">
        <v>186.3</v>
      </c>
      <c r="AZ1838" s="40">
        <v>25</v>
      </c>
      <c r="BA1838" s="41">
        <v>0.4</v>
      </c>
      <c r="BB1838" s="40">
        <v>17</v>
      </c>
      <c r="BC1838" s="41">
        <v>0.27</v>
      </c>
      <c r="BD1838" s="40">
        <v>115</v>
      </c>
      <c r="BE1838" s="41">
        <v>1.84712250437688</v>
      </c>
      <c r="BH1838" s="40">
        <v>244</v>
      </c>
      <c r="BI1838" s="41">
        <v>3.9191120962431101</v>
      </c>
      <c r="BJ1838" s="40">
        <v>359</v>
      </c>
      <c r="BK1838" s="41">
        <v>5.76623460061999</v>
      </c>
      <c r="BL1838" s="40">
        <v>301</v>
      </c>
      <c r="BM1838" s="41">
        <v>4.83</v>
      </c>
      <c r="BV1838" s="40">
        <v>0</v>
      </c>
      <c r="BW1838" s="41">
        <v>0</v>
      </c>
      <c r="BZ1838" s="40">
        <v>219</v>
      </c>
      <c r="CA1838" s="41">
        <v>3.52</v>
      </c>
      <c r="CH1838" s="40">
        <v>219</v>
      </c>
      <c r="CI1838" s="41">
        <v>3.52</v>
      </c>
      <c r="CJ1838" s="40">
        <v>198</v>
      </c>
      <c r="CK1838" s="41">
        <v>3.18</v>
      </c>
    </row>
    <row r="1839" spans="1:91" x14ac:dyDescent="0.25">
      <c r="A1839" s="10" t="s">
        <v>2561</v>
      </c>
      <c r="B1839" s="10" t="s">
        <v>743</v>
      </c>
      <c r="C1839" s="11">
        <v>99042</v>
      </c>
      <c r="D1839" s="10" t="s">
        <v>4</v>
      </c>
      <c r="E1839" s="12">
        <v>17363</v>
      </c>
      <c r="F1839" s="12">
        <v>25241</v>
      </c>
      <c r="G1839" s="12">
        <v>44186</v>
      </c>
      <c r="H1839" s="13">
        <f>+E1839/G1839</f>
        <v>0.3929525188973883</v>
      </c>
      <c r="I1839" s="13">
        <f>+F1839/G1839</f>
        <v>0.5712442855203006</v>
      </c>
      <c r="J1839" s="12">
        <f>+E1839-F1839</f>
        <v>-7878</v>
      </c>
      <c r="K1839" s="12">
        <f>+F1839-E1839</f>
        <v>7878</v>
      </c>
      <c r="L1839" s="13">
        <f>+H1839-I1839</f>
        <v>-0.1782917666229123</v>
      </c>
      <c r="M1839" s="13">
        <f>+I1839-H1839</f>
        <v>0.1782917666229123</v>
      </c>
      <c r="N1839" s="12">
        <v>17851</v>
      </c>
      <c r="O1839" s="12">
        <v>22436</v>
      </c>
      <c r="P1839" s="12">
        <v>40883</v>
      </c>
      <c r="Q1839" s="13">
        <f>+N1839/P1839</f>
        <v>0.4366362546779835</v>
      </c>
      <c r="R1839" s="13">
        <f>+O1839/P1839</f>
        <v>0.54878555878971702</v>
      </c>
      <c r="S1839" s="12">
        <f>+N1839-O1839</f>
        <v>-4585</v>
      </c>
      <c r="T1839" s="13">
        <f>+Q1839-R1839</f>
        <v>-0.11214930411173352</v>
      </c>
      <c r="U1839" s="14">
        <f>+E1839-N1839</f>
        <v>-488</v>
      </c>
      <c r="V1839" s="14">
        <f>+F1839-O1839</f>
        <v>2805</v>
      </c>
      <c r="W1839" s="13">
        <f>+H1839-Q1839</f>
        <v>-4.3683735780595201E-2</v>
      </c>
      <c r="X1839" s="13">
        <f>+I1839-R1839</f>
        <v>2.2458726730583578E-2</v>
      </c>
      <c r="Y1839" s="15">
        <v>230.31</v>
      </c>
      <c r="Z1839" s="16">
        <f>+C1839/Y1839</f>
        <v>430.03777517259346</v>
      </c>
      <c r="AA1839" s="17">
        <v>36079</v>
      </c>
      <c r="AB1839" s="18" t="str">
        <f>TEXT(AA1839,"00000")</f>
        <v>36079</v>
      </c>
      <c r="AC1839" s="19">
        <v>36</v>
      </c>
      <c r="AD1839" s="19">
        <v>79</v>
      </c>
      <c r="AE1839" s="27" t="s">
        <v>2467</v>
      </c>
      <c r="AF1839" s="21" t="s">
        <v>585</v>
      </c>
      <c r="AG1839" s="24" t="s">
        <v>2468</v>
      </c>
      <c r="AH1839" s="23">
        <v>20182305</v>
      </c>
      <c r="AI1839" s="24" t="s">
        <v>43</v>
      </c>
      <c r="AJ1839" s="24" t="s">
        <v>587</v>
      </c>
      <c r="AK1839" s="24" t="s">
        <v>2599</v>
      </c>
      <c r="AL1839" s="24" t="s">
        <v>2600</v>
      </c>
      <c r="AM1839" s="29" t="s">
        <v>44</v>
      </c>
      <c r="AN1839" s="37">
        <v>99710</v>
      </c>
      <c r="AO1839" s="40">
        <v>55</v>
      </c>
      <c r="AP1839" s="40">
        <v>48378</v>
      </c>
      <c r="AQ1839" s="41">
        <v>485.18888888888898</v>
      </c>
      <c r="AR1839" s="40">
        <v>1208</v>
      </c>
      <c r="AS1839" s="41">
        <v>12.1188888888889</v>
      </c>
      <c r="AV1839" s="40">
        <v>4017</v>
      </c>
      <c r="AW1839" s="41">
        <v>40.288888888888899</v>
      </c>
      <c r="AX1839" s="40">
        <v>41420</v>
      </c>
      <c r="AY1839" s="41">
        <v>415.39888888888902</v>
      </c>
      <c r="AZ1839" s="40">
        <v>145</v>
      </c>
      <c r="BA1839" s="41">
        <v>1.45</v>
      </c>
      <c r="BB1839" s="40">
        <v>13</v>
      </c>
      <c r="BC1839" s="41">
        <v>0.13</v>
      </c>
      <c r="BD1839" s="40">
        <v>250</v>
      </c>
      <c r="BE1839" s="41">
        <v>2.5072710861498302</v>
      </c>
      <c r="BH1839" s="40">
        <v>167</v>
      </c>
      <c r="BI1839" s="41">
        <v>1.67485708554809</v>
      </c>
      <c r="BJ1839" s="40">
        <v>417</v>
      </c>
      <c r="BK1839" s="41">
        <v>4.1821281716979204</v>
      </c>
      <c r="BV1839" s="40">
        <v>0</v>
      </c>
      <c r="BW1839" s="41">
        <v>0</v>
      </c>
      <c r="BZ1839" s="40">
        <v>356</v>
      </c>
      <c r="CA1839" s="41">
        <v>3.5688888888888899</v>
      </c>
      <c r="CB1839" s="40">
        <v>60</v>
      </c>
      <c r="CC1839" s="41">
        <v>0.6</v>
      </c>
      <c r="CF1839" s="40">
        <v>742</v>
      </c>
      <c r="CG1839" s="41">
        <v>7.44</v>
      </c>
      <c r="CH1839" s="40">
        <v>1158</v>
      </c>
      <c r="CI1839" s="41">
        <v>11.608888888888892</v>
      </c>
    </row>
    <row r="1840" spans="1:91" x14ac:dyDescent="0.25">
      <c r="A1840" s="10" t="s">
        <v>2561</v>
      </c>
      <c r="B1840" s="10" t="s">
        <v>2633</v>
      </c>
      <c r="C1840" s="11">
        <v>2339150</v>
      </c>
      <c r="D1840" s="10" t="s">
        <v>4</v>
      </c>
      <c r="E1840" s="12">
        <v>473389</v>
      </c>
      <c r="F1840" s="12">
        <v>138550</v>
      </c>
      <c r="G1840" s="12">
        <v>627021</v>
      </c>
      <c r="H1840" s="13">
        <f>+E1840/G1840</f>
        <v>0.7549810931372315</v>
      </c>
      <c r="I1840" s="13">
        <f>+F1840/G1840</f>
        <v>0.22096548600445598</v>
      </c>
      <c r="J1840" s="12">
        <f>+E1840-F1840</f>
        <v>334839</v>
      </c>
      <c r="K1840" s="12">
        <f>+F1840-E1840</f>
        <v>-334839</v>
      </c>
      <c r="L1840" s="13">
        <f>+H1840-I1840</f>
        <v>0.53401560713277552</v>
      </c>
      <c r="M1840" s="13">
        <f>+I1840-H1840</f>
        <v>-0.53401560713277552</v>
      </c>
      <c r="N1840" s="12">
        <v>399970</v>
      </c>
      <c r="O1840" s="12">
        <v>103193</v>
      </c>
      <c r="P1840" s="12">
        <v>507722</v>
      </c>
      <c r="Q1840" s="13">
        <f>+N1840/P1840</f>
        <v>0.78777362414864827</v>
      </c>
      <c r="R1840" s="13">
        <f>+O1840/P1840</f>
        <v>0.20324705252086772</v>
      </c>
      <c r="S1840" s="12">
        <f>+N1840-O1840</f>
        <v>296777</v>
      </c>
      <c r="T1840" s="13">
        <f>+Q1840-R1840</f>
        <v>0.58452657162778054</v>
      </c>
      <c r="U1840" s="14">
        <f>+E1840-N1840</f>
        <v>73419</v>
      </c>
      <c r="V1840" s="14">
        <f>+F1840-O1840</f>
        <v>35357</v>
      </c>
      <c r="W1840" s="13">
        <f>+H1840-Q1840</f>
        <v>-3.279253101141677E-2</v>
      </c>
      <c r="X1840" s="13">
        <f>+I1840-R1840</f>
        <v>1.7718433483588258E-2</v>
      </c>
      <c r="Y1840" s="15">
        <v>108.53</v>
      </c>
      <c r="Z1840" s="16">
        <f>+C1840/Y1840</f>
        <v>21553.026812862801</v>
      </c>
      <c r="AA1840" s="17">
        <v>36081</v>
      </c>
      <c r="AB1840" s="18" t="str">
        <f>TEXT(AA1840,"00000")</f>
        <v>36081</v>
      </c>
      <c r="AC1840" s="19">
        <v>36</v>
      </c>
      <c r="AD1840" s="19">
        <v>81</v>
      </c>
      <c r="AE1840" s="27" t="s">
        <v>2467</v>
      </c>
      <c r="AF1840" s="21" t="s">
        <v>585</v>
      </c>
      <c r="AG1840" s="24" t="s">
        <v>2468</v>
      </c>
      <c r="AH1840" s="23">
        <v>20182305</v>
      </c>
      <c r="AI1840" s="24" t="s">
        <v>43</v>
      </c>
      <c r="AJ1840" s="24" t="s">
        <v>587</v>
      </c>
      <c r="AK1840" s="24" t="s">
        <v>2469</v>
      </c>
      <c r="AL1840" s="24" t="s">
        <v>2470</v>
      </c>
      <c r="AM1840" s="29" t="s">
        <v>44</v>
      </c>
      <c r="AN1840" s="37">
        <v>2230722</v>
      </c>
      <c r="AO1840" s="40">
        <v>1306</v>
      </c>
      <c r="AP1840" s="40">
        <v>1102518</v>
      </c>
      <c r="AQ1840" s="41">
        <v>494.24</v>
      </c>
      <c r="AR1840" s="40">
        <v>84683</v>
      </c>
      <c r="AS1840" s="41">
        <v>37.96</v>
      </c>
      <c r="AT1840" s="40">
        <v>40630</v>
      </c>
      <c r="AU1840" s="41">
        <v>18.21</v>
      </c>
      <c r="AV1840" s="40">
        <v>47425</v>
      </c>
      <c r="AW1840" s="41">
        <v>21.26</v>
      </c>
      <c r="AX1840" s="40">
        <v>677520</v>
      </c>
      <c r="AY1840" s="41">
        <v>303.72000000000003</v>
      </c>
      <c r="AZ1840" s="40">
        <v>35765</v>
      </c>
      <c r="BA1840" s="41">
        <v>16.03</v>
      </c>
      <c r="BD1840" s="40">
        <v>12957</v>
      </c>
      <c r="BE1840" s="41">
        <v>5.8084333233813998</v>
      </c>
      <c r="BF1840" s="40">
        <v>1381</v>
      </c>
      <c r="BG1840" s="41">
        <v>0.61908207297906204</v>
      </c>
      <c r="BH1840" s="40">
        <v>548</v>
      </c>
      <c r="BI1840" s="41">
        <v>0.24566037363687601</v>
      </c>
      <c r="BJ1840" s="40">
        <v>14886</v>
      </c>
      <c r="BK1840" s="41">
        <v>6.6731757699973375</v>
      </c>
      <c r="BL1840" s="40">
        <v>10463</v>
      </c>
      <c r="BM1840" s="41">
        <v>4.6900000000000004</v>
      </c>
      <c r="BN1840" s="40">
        <v>2756</v>
      </c>
      <c r="BO1840" s="41">
        <v>1.2354744338380099</v>
      </c>
      <c r="BP1840" s="40">
        <v>2364</v>
      </c>
      <c r="BQ1840" s="41">
        <v>1.05974657532404</v>
      </c>
      <c r="BR1840" s="40">
        <v>40</v>
      </c>
      <c r="BS1840" s="41">
        <v>1.7931414134078599E-2</v>
      </c>
      <c r="BT1840" s="40">
        <v>16775</v>
      </c>
      <c r="BU1840" s="41">
        <v>7.5199868024791998</v>
      </c>
      <c r="BV1840" s="40">
        <v>21935</v>
      </c>
      <c r="BW1840" s="41">
        <v>9.8331392257753283</v>
      </c>
      <c r="BX1840" s="40">
        <v>81456</v>
      </c>
      <c r="BY1840" s="41">
        <v>36.520000000000003</v>
      </c>
      <c r="BZ1840" s="40">
        <v>6235</v>
      </c>
      <c r="CA1840" s="41">
        <v>2.7988888888888899</v>
      </c>
      <c r="CB1840" s="40">
        <v>80000</v>
      </c>
      <c r="CC1840" s="41">
        <v>35.858888888888899</v>
      </c>
      <c r="CF1840" s="40">
        <v>1375</v>
      </c>
      <c r="CG1840" s="41">
        <v>0.62</v>
      </c>
      <c r="CH1840" s="40">
        <v>87610</v>
      </c>
      <c r="CI1840" s="41">
        <v>39.277777777777786</v>
      </c>
      <c r="CJ1840" s="40">
        <v>67</v>
      </c>
      <c r="CK1840" s="41">
        <v>2.8888888888888901E-2</v>
      </c>
      <c r="CL1840" s="40">
        <v>78</v>
      </c>
      <c r="CM1840" s="41">
        <v>2.8888888888888901E-2</v>
      </c>
    </row>
    <row r="1841" spans="1:91" x14ac:dyDescent="0.25">
      <c r="A1841" s="10" t="s">
        <v>2561</v>
      </c>
      <c r="B1841" s="10" t="s">
        <v>2634</v>
      </c>
      <c r="C1841" s="11">
        <v>160266</v>
      </c>
      <c r="D1841" s="10" t="s">
        <v>4</v>
      </c>
      <c r="E1841" s="12">
        <v>30039</v>
      </c>
      <c r="F1841" s="12">
        <v>31933</v>
      </c>
      <c r="G1841" s="12">
        <v>65991</v>
      </c>
      <c r="H1841" s="13">
        <f>+E1841/G1841</f>
        <v>0.45519843615038413</v>
      </c>
      <c r="I1841" s="13">
        <f>+F1841/G1841</f>
        <v>0.48389931960418847</v>
      </c>
      <c r="J1841" s="12">
        <f>+E1841-F1841</f>
        <v>-1894</v>
      </c>
      <c r="K1841" s="12">
        <f>+F1841-E1841</f>
        <v>1894</v>
      </c>
      <c r="L1841" s="13">
        <f>+H1841-I1841</f>
        <v>-2.8700883453804338E-2</v>
      </c>
      <c r="M1841" s="13">
        <f>+I1841-H1841</f>
        <v>2.8700883453804338E-2</v>
      </c>
      <c r="N1841" s="12">
        <v>34713</v>
      </c>
      <c r="O1841" s="12">
        <v>27240</v>
      </c>
      <c r="P1841" s="12">
        <v>63332</v>
      </c>
      <c r="Q1841" s="13">
        <f>+N1841/P1841</f>
        <v>0.54811153919029876</v>
      </c>
      <c r="R1841" s="13">
        <f>+O1841/P1841</f>
        <v>0.43011431819617257</v>
      </c>
      <c r="S1841" s="12">
        <f>+N1841-O1841</f>
        <v>7473</v>
      </c>
      <c r="T1841" s="13">
        <f>+Q1841-R1841</f>
        <v>0.11799722099412618</v>
      </c>
      <c r="U1841" s="14">
        <f>+E1841-N1841</f>
        <v>-4674</v>
      </c>
      <c r="V1841" s="14">
        <f>+F1841-O1841</f>
        <v>4693</v>
      </c>
      <c r="W1841" s="13">
        <f>+H1841-Q1841</f>
        <v>-9.2913103039914624E-2</v>
      </c>
      <c r="X1841" s="13">
        <f>+I1841-R1841</f>
        <v>5.3785001408015898E-2</v>
      </c>
      <c r="Y1841" s="15">
        <v>652.42999999999995</v>
      </c>
      <c r="Z1841" s="16">
        <f>+C1841/Y1841</f>
        <v>245.64474349738671</v>
      </c>
      <c r="AA1841" s="17">
        <v>36083</v>
      </c>
      <c r="AB1841" s="18" t="str">
        <f>TEXT(AA1841,"00000")</f>
        <v>36083</v>
      </c>
      <c r="AC1841" s="19">
        <v>36</v>
      </c>
      <c r="AD1841" s="19">
        <v>83</v>
      </c>
      <c r="AE1841" s="27" t="s">
        <v>2563</v>
      </c>
      <c r="AF1841" s="21" t="s">
        <v>2564</v>
      </c>
      <c r="AG1841" s="24" t="s">
        <v>2565</v>
      </c>
      <c r="AH1841" s="23">
        <v>881830</v>
      </c>
      <c r="AI1841" s="24" t="s">
        <v>43</v>
      </c>
      <c r="AJ1841" s="24" t="s">
        <v>2566</v>
      </c>
      <c r="AK1841" s="24"/>
      <c r="AL1841" s="24"/>
      <c r="AM1841" s="29" t="s">
        <v>44</v>
      </c>
      <c r="AN1841" s="37">
        <v>159429</v>
      </c>
      <c r="AO1841" s="40">
        <v>146</v>
      </c>
      <c r="AP1841" s="40">
        <v>63516</v>
      </c>
      <c r="AQ1841" s="41">
        <v>398.39888888888902</v>
      </c>
      <c r="AR1841" s="40">
        <v>3424</v>
      </c>
      <c r="AS1841" s="41">
        <v>21.48</v>
      </c>
      <c r="AT1841" s="40">
        <v>882</v>
      </c>
      <c r="AU1841" s="41">
        <v>5.53</v>
      </c>
      <c r="AV1841" s="40">
        <v>12867</v>
      </c>
      <c r="AW1841" s="41">
        <v>80.708888888888893</v>
      </c>
      <c r="AX1841" s="40">
        <v>44756</v>
      </c>
      <c r="AY1841" s="41">
        <v>280.73</v>
      </c>
      <c r="AZ1841" s="40">
        <v>740</v>
      </c>
      <c r="BA1841" s="41">
        <v>4.6388888888888902</v>
      </c>
      <c r="BB1841" s="40">
        <v>36</v>
      </c>
      <c r="BC1841" s="41">
        <v>0.23</v>
      </c>
      <c r="BD1841" s="40">
        <v>50</v>
      </c>
      <c r="BE1841" s="41">
        <v>0.31361922862214497</v>
      </c>
      <c r="BH1841" s="40">
        <v>53</v>
      </c>
      <c r="BI1841" s="41">
        <v>0.33243638233947398</v>
      </c>
      <c r="BJ1841" s="40">
        <v>103</v>
      </c>
      <c r="BK1841" s="41">
        <v>0.6460556109616189</v>
      </c>
      <c r="BP1841" s="40">
        <v>26</v>
      </c>
      <c r="BQ1841" s="41">
        <v>0.16308199888351599</v>
      </c>
      <c r="BV1841" s="40">
        <v>26</v>
      </c>
      <c r="BW1841" s="41">
        <v>0.16308199888351599</v>
      </c>
      <c r="BZ1841" s="40">
        <v>197</v>
      </c>
      <c r="CA1841" s="41">
        <v>1.24</v>
      </c>
      <c r="CB1841" s="40">
        <v>60</v>
      </c>
      <c r="CC1841" s="41">
        <v>0.38</v>
      </c>
      <c r="CF1841" s="40">
        <v>424</v>
      </c>
      <c r="CG1841" s="41">
        <v>2.66</v>
      </c>
      <c r="CH1841" s="40">
        <v>681</v>
      </c>
      <c r="CI1841" s="41">
        <v>4.28</v>
      </c>
      <c r="CL1841" s="40">
        <v>1</v>
      </c>
      <c r="CM1841" s="41">
        <v>8.8888888888888906E-3</v>
      </c>
    </row>
    <row r="1842" spans="1:91" x14ac:dyDescent="0.25">
      <c r="A1842" s="10" t="s">
        <v>2561</v>
      </c>
      <c r="B1842" s="10" t="s">
        <v>905</v>
      </c>
      <c r="C1842" s="11">
        <v>474558</v>
      </c>
      <c r="D1842" s="10" t="s">
        <v>4</v>
      </c>
      <c r="E1842" s="12">
        <v>67561</v>
      </c>
      <c r="F1842" s="12">
        <v>95612</v>
      </c>
      <c r="G1842" s="12">
        <v>167209</v>
      </c>
      <c r="H1842" s="13">
        <f>+E1842/G1842</f>
        <v>0.40405121733877963</v>
      </c>
      <c r="I1842" s="13">
        <f>+F1842/G1842</f>
        <v>0.57181132594537376</v>
      </c>
      <c r="J1842" s="12">
        <f>+E1842-F1842</f>
        <v>-28051</v>
      </c>
      <c r="K1842" s="12">
        <f>+F1842-E1842</f>
        <v>28051</v>
      </c>
      <c r="L1842" s="13">
        <f>+H1842-I1842</f>
        <v>-0.16776010860659413</v>
      </c>
      <c r="M1842" s="13">
        <f>+I1842-H1842</f>
        <v>0.16776010860659413</v>
      </c>
      <c r="N1842" s="12">
        <v>67524</v>
      </c>
      <c r="O1842" s="12">
        <v>66420</v>
      </c>
      <c r="P1842" s="12">
        <v>135283</v>
      </c>
      <c r="Q1842" s="13">
        <f>+N1842/P1842</f>
        <v>0.4991314503670084</v>
      </c>
      <c r="R1842" s="13">
        <f>+O1842/P1842</f>
        <v>0.49097077977277265</v>
      </c>
      <c r="S1842" s="12">
        <f>+N1842-O1842</f>
        <v>1104</v>
      </c>
      <c r="T1842" s="13">
        <f>+Q1842-R1842</f>
        <v>8.1606705942357527E-3</v>
      </c>
      <c r="U1842" s="14">
        <f>+E1842-N1842</f>
        <v>37</v>
      </c>
      <c r="V1842" s="14">
        <f>+F1842-O1842</f>
        <v>29192</v>
      </c>
      <c r="W1842" s="13">
        <f>+H1842-Q1842</f>
        <v>-9.5080233028228767E-2</v>
      </c>
      <c r="X1842" s="13">
        <f>+I1842-R1842</f>
        <v>8.0840546172601113E-2</v>
      </c>
      <c r="Y1842" s="15">
        <v>58.37</v>
      </c>
      <c r="Z1842" s="16">
        <f>+C1842/Y1842</f>
        <v>8130.1696076751759</v>
      </c>
      <c r="AA1842" s="17">
        <v>36085</v>
      </c>
      <c r="AB1842" s="18" t="str">
        <f>TEXT(AA1842,"00000")</f>
        <v>36085</v>
      </c>
      <c r="AC1842" s="19">
        <v>36</v>
      </c>
      <c r="AD1842" s="19">
        <v>85</v>
      </c>
      <c r="AE1842" s="27" t="s">
        <v>2467</v>
      </c>
      <c r="AF1842" s="21" t="s">
        <v>585</v>
      </c>
      <c r="AG1842" s="24" t="s">
        <v>2468</v>
      </c>
      <c r="AH1842" s="23">
        <v>20182305</v>
      </c>
      <c r="AI1842" s="24" t="s">
        <v>43</v>
      </c>
      <c r="AJ1842" s="24" t="s">
        <v>587</v>
      </c>
      <c r="AK1842" s="24" t="s">
        <v>2469</v>
      </c>
      <c r="AL1842" s="24" t="s">
        <v>2470</v>
      </c>
      <c r="AM1842" s="29" t="s">
        <v>44</v>
      </c>
      <c r="AN1842" s="37">
        <v>468730</v>
      </c>
      <c r="AO1842" s="40">
        <v>199</v>
      </c>
      <c r="AP1842" s="40">
        <v>306682</v>
      </c>
      <c r="AQ1842" s="41">
        <v>654.27888888888901</v>
      </c>
      <c r="AR1842" s="40">
        <v>15270</v>
      </c>
      <c r="AS1842" s="41">
        <v>32.578888888888898</v>
      </c>
      <c r="AT1842" s="40">
        <v>331</v>
      </c>
      <c r="AU1842" s="41">
        <v>0.71</v>
      </c>
      <c r="AV1842" s="40">
        <v>12037</v>
      </c>
      <c r="AW1842" s="41">
        <v>25.678888888888899</v>
      </c>
      <c r="AX1842" s="40">
        <v>254170</v>
      </c>
      <c r="AY1842" s="41">
        <v>542.25</v>
      </c>
      <c r="AZ1842" s="40">
        <v>7311</v>
      </c>
      <c r="BA1842" s="41">
        <v>15.598888888888901</v>
      </c>
      <c r="BD1842" s="40">
        <v>103</v>
      </c>
      <c r="BE1842" s="41">
        <v>0.21974270902225199</v>
      </c>
      <c r="BJ1842" s="40">
        <v>103</v>
      </c>
      <c r="BK1842" s="41">
        <v>0.21974270902225199</v>
      </c>
      <c r="BL1842" s="40">
        <v>1328</v>
      </c>
      <c r="BM1842" s="41">
        <v>2.83</v>
      </c>
      <c r="BP1842" s="40">
        <v>93</v>
      </c>
      <c r="BQ1842" s="41">
        <v>0.19840846542785801</v>
      </c>
      <c r="BT1842" s="40">
        <v>1000</v>
      </c>
      <c r="BU1842" s="41">
        <v>2.1334243594393398</v>
      </c>
      <c r="BV1842" s="40">
        <v>1093</v>
      </c>
      <c r="BW1842" s="41">
        <v>2.331832824867198</v>
      </c>
      <c r="BX1842" s="40">
        <v>8115</v>
      </c>
      <c r="BY1842" s="41">
        <v>17.308888888888902</v>
      </c>
      <c r="BZ1842" s="40">
        <v>372</v>
      </c>
      <c r="CA1842" s="41">
        <v>0.79</v>
      </c>
      <c r="CB1842" s="40">
        <v>6000</v>
      </c>
      <c r="CC1842" s="41">
        <v>12.8</v>
      </c>
      <c r="CF1842" s="40">
        <v>426</v>
      </c>
      <c r="CG1842" s="41">
        <v>0.91</v>
      </c>
      <c r="CH1842" s="40">
        <v>6798</v>
      </c>
      <c r="CI1842" s="41">
        <v>14.5</v>
      </c>
      <c r="CJ1842" s="40">
        <v>124</v>
      </c>
      <c r="CK1842" s="41">
        <v>0.26</v>
      </c>
      <c r="CL1842" s="40">
        <v>2</v>
      </c>
      <c r="CM1842" s="41">
        <v>0</v>
      </c>
    </row>
    <row r="1843" spans="1:91" x14ac:dyDescent="0.25">
      <c r="A1843" s="10" t="s">
        <v>2561</v>
      </c>
      <c r="B1843" s="10" t="s">
        <v>2635</v>
      </c>
      <c r="C1843" s="11">
        <v>326037</v>
      </c>
      <c r="D1843" s="10" t="s">
        <v>4</v>
      </c>
      <c r="E1843" s="12">
        <v>63454</v>
      </c>
      <c r="F1843" s="12">
        <v>57148</v>
      </c>
      <c r="G1843" s="12">
        <v>123943</v>
      </c>
      <c r="H1843" s="13">
        <f>+E1843/G1843</f>
        <v>0.51196114342883425</v>
      </c>
      <c r="I1843" s="13">
        <f>+F1843/G1843</f>
        <v>0.46108291714739841</v>
      </c>
      <c r="J1843" s="12">
        <f>+E1843-F1843</f>
        <v>6306</v>
      </c>
      <c r="K1843" s="12">
        <f>+F1843-E1843</f>
        <v>-6306</v>
      </c>
      <c r="L1843" s="13">
        <f>+H1843-I1843</f>
        <v>5.0878226281435845E-2</v>
      </c>
      <c r="M1843" s="13">
        <f>+I1843-H1843</f>
        <v>-5.0878226281435845E-2</v>
      </c>
      <c r="N1843" s="12">
        <v>60446</v>
      </c>
      <c r="O1843" s="12">
        <v>52936</v>
      </c>
      <c r="P1843" s="12">
        <v>114500</v>
      </c>
      <c r="Q1843" s="13">
        <f>+N1843/P1843</f>
        <v>0.52791266375545853</v>
      </c>
      <c r="R1843" s="13">
        <f>+O1843/P1843</f>
        <v>0.46232314410480352</v>
      </c>
      <c r="S1843" s="12">
        <f>+N1843-O1843</f>
        <v>7510</v>
      </c>
      <c r="T1843" s="13">
        <f>+Q1843-R1843</f>
        <v>6.5589519650655015E-2</v>
      </c>
      <c r="U1843" s="14">
        <f>+E1843-N1843</f>
        <v>3008</v>
      </c>
      <c r="V1843" s="14">
        <f>+F1843-O1843</f>
        <v>4212</v>
      </c>
      <c r="W1843" s="13">
        <f>+H1843-Q1843</f>
        <v>-1.595152032662428E-2</v>
      </c>
      <c r="X1843" s="13">
        <f>+I1843-R1843</f>
        <v>-1.2402269574051106E-3</v>
      </c>
      <c r="Y1843" s="15">
        <v>173.55</v>
      </c>
      <c r="Z1843" s="16">
        <f>+C1843/Y1843</f>
        <v>1878.6343993085566</v>
      </c>
      <c r="AA1843" s="17">
        <v>36087</v>
      </c>
      <c r="AB1843" s="18" t="str">
        <f>TEXT(AA1843,"00000")</f>
        <v>36087</v>
      </c>
      <c r="AC1843" s="19">
        <v>36</v>
      </c>
      <c r="AD1843" s="19">
        <v>87</v>
      </c>
      <c r="AE1843" s="27" t="s">
        <v>2467</v>
      </c>
      <c r="AF1843" s="21" t="s">
        <v>585</v>
      </c>
      <c r="AG1843" s="24" t="s">
        <v>2468</v>
      </c>
      <c r="AH1843" s="23">
        <v>20182305</v>
      </c>
      <c r="AI1843" s="24" t="s">
        <v>43</v>
      </c>
      <c r="AJ1843" s="24" t="s">
        <v>587</v>
      </c>
      <c r="AK1843" s="24" t="s">
        <v>2469</v>
      </c>
      <c r="AL1843" s="24" t="s">
        <v>2470</v>
      </c>
      <c r="AM1843" s="29" t="s">
        <v>44</v>
      </c>
      <c r="AN1843" s="37">
        <v>311687</v>
      </c>
      <c r="AO1843" s="40">
        <v>311</v>
      </c>
      <c r="AP1843" s="40">
        <v>214485</v>
      </c>
      <c r="AQ1843" s="41">
        <v>688.13888888888903</v>
      </c>
      <c r="AR1843" s="40">
        <v>17221</v>
      </c>
      <c r="AS1843" s="41">
        <v>55.25</v>
      </c>
      <c r="AT1843" s="40">
        <v>2640</v>
      </c>
      <c r="AU1843" s="41">
        <v>8.4700000000000006</v>
      </c>
      <c r="AV1843" s="40">
        <v>7852</v>
      </c>
      <c r="AW1843" s="41">
        <v>25.19</v>
      </c>
      <c r="AX1843" s="40">
        <v>109386</v>
      </c>
      <c r="AY1843" s="41">
        <v>350.94888888888897</v>
      </c>
      <c r="AZ1843" s="40">
        <v>2909</v>
      </c>
      <c r="BA1843" s="41">
        <v>9.33</v>
      </c>
      <c r="BB1843" s="40">
        <v>52</v>
      </c>
      <c r="BC1843" s="41">
        <v>0.17</v>
      </c>
      <c r="BD1843" s="40">
        <v>322</v>
      </c>
      <c r="BE1843" s="41">
        <v>1.0330876809106599</v>
      </c>
      <c r="BJ1843" s="40">
        <v>322</v>
      </c>
      <c r="BK1843" s="41">
        <v>1.0330876809106599</v>
      </c>
      <c r="BL1843" s="40">
        <v>417</v>
      </c>
      <c r="BM1843" s="41">
        <v>1.34</v>
      </c>
      <c r="BP1843" s="40">
        <v>10</v>
      </c>
      <c r="BQ1843" s="41">
        <v>3.2083468351262599E-2</v>
      </c>
      <c r="BT1843" s="40">
        <v>300</v>
      </c>
      <c r="BU1843" s="41">
        <v>0.96250405053787902</v>
      </c>
      <c r="BV1843" s="40">
        <v>310</v>
      </c>
      <c r="BW1843" s="41">
        <v>0.99458751888914165</v>
      </c>
      <c r="BX1843" s="40">
        <v>4566</v>
      </c>
      <c r="BY1843" s="41">
        <v>14.65</v>
      </c>
      <c r="BZ1843" s="40">
        <v>5027</v>
      </c>
      <c r="CA1843" s="41">
        <v>16.128888888888898</v>
      </c>
      <c r="CB1843" s="40">
        <v>60000</v>
      </c>
      <c r="CC1843" s="41">
        <v>192.5</v>
      </c>
      <c r="CF1843" s="40">
        <v>3669</v>
      </c>
      <c r="CG1843" s="41">
        <v>11.768888888888901</v>
      </c>
      <c r="CH1843" s="40">
        <v>68696</v>
      </c>
      <c r="CI1843" s="41">
        <v>220.3977777777778</v>
      </c>
      <c r="CJ1843" s="40">
        <v>104</v>
      </c>
      <c r="CK1843" s="41">
        <v>0.33</v>
      </c>
      <c r="CL1843" s="40">
        <v>10</v>
      </c>
      <c r="CM1843" s="41">
        <v>2.8888888888888901E-2</v>
      </c>
    </row>
    <row r="1844" spans="1:91" x14ac:dyDescent="0.25">
      <c r="A1844" s="10" t="s">
        <v>2561</v>
      </c>
      <c r="B1844" s="10" t="s">
        <v>2636</v>
      </c>
      <c r="C1844" s="11">
        <v>111007</v>
      </c>
      <c r="D1844" s="10" t="s">
        <v>4</v>
      </c>
      <c r="E1844" s="12">
        <v>14659</v>
      </c>
      <c r="F1844" s="12">
        <v>18450</v>
      </c>
      <c r="G1844" s="12">
        <v>35154</v>
      </c>
      <c r="H1844" s="13">
        <f>+E1844/G1844</f>
        <v>0.41699379871422881</v>
      </c>
      <c r="I1844" s="13">
        <f>+F1844/G1844</f>
        <v>0.52483358934971835</v>
      </c>
      <c r="J1844" s="12">
        <f>+E1844-F1844</f>
        <v>-3791</v>
      </c>
      <c r="K1844" s="12">
        <f>+F1844-E1844</f>
        <v>3791</v>
      </c>
      <c r="L1844" s="13">
        <f>+H1844-I1844</f>
        <v>-0.10783979063548954</v>
      </c>
      <c r="M1844" s="13">
        <f>+I1844-H1844</f>
        <v>0.10783979063548954</v>
      </c>
      <c r="N1844" s="12">
        <v>19574</v>
      </c>
      <c r="O1844" s="12">
        <v>13914</v>
      </c>
      <c r="P1844" s="12">
        <v>34023</v>
      </c>
      <c r="Q1844" s="13">
        <f>+N1844/P1844</f>
        <v>0.57531669752814274</v>
      </c>
      <c r="R1844" s="13">
        <f>+O1844/P1844</f>
        <v>0.40895864562207918</v>
      </c>
      <c r="S1844" s="12">
        <f>+N1844-O1844</f>
        <v>5660</v>
      </c>
      <c r="T1844" s="13">
        <f>+Q1844-R1844</f>
        <v>0.16635805190606356</v>
      </c>
      <c r="U1844" s="14">
        <f>+E1844-N1844</f>
        <v>-4915</v>
      </c>
      <c r="V1844" s="14">
        <f>+F1844-O1844</f>
        <v>4536</v>
      </c>
      <c r="W1844" s="13">
        <f>+H1844-Q1844</f>
        <v>-0.15832289881391393</v>
      </c>
      <c r="X1844" s="13">
        <f>+I1844-R1844</f>
        <v>0.11587494372763918</v>
      </c>
      <c r="Y1844" s="15">
        <v>2680.38</v>
      </c>
      <c r="Z1844" s="16">
        <f>+C1844/Y1844</f>
        <v>41.414650161544259</v>
      </c>
      <c r="AA1844" s="17">
        <v>36089</v>
      </c>
      <c r="AB1844" s="18" t="str">
        <f>TEXT(AA1844,"00000")</f>
        <v>36089</v>
      </c>
      <c r="AC1844" s="19">
        <v>36</v>
      </c>
      <c r="AD1844" s="19">
        <v>89</v>
      </c>
      <c r="AE1844" s="27" t="s">
        <v>2637</v>
      </c>
      <c r="AF1844" s="21"/>
      <c r="AG1844" s="24" t="s">
        <v>2638</v>
      </c>
      <c r="AH1844" s="19"/>
      <c r="AI1844" s="24" t="s">
        <v>53</v>
      </c>
      <c r="AJ1844" s="24"/>
      <c r="AK1844" s="24"/>
      <c r="AL1844" s="24"/>
      <c r="AM1844" s="29" t="s">
        <v>44</v>
      </c>
      <c r="AN1844" s="37">
        <v>111944</v>
      </c>
      <c r="AO1844" s="40">
        <v>171</v>
      </c>
      <c r="AP1844" s="40">
        <v>40189</v>
      </c>
      <c r="AQ1844" s="41">
        <v>359.00888888888898</v>
      </c>
      <c r="AR1844" s="40">
        <v>5364</v>
      </c>
      <c r="AS1844" s="41">
        <v>47.92</v>
      </c>
      <c r="AT1844" s="40">
        <v>179</v>
      </c>
      <c r="AU1844" s="41">
        <v>1.6</v>
      </c>
      <c r="AV1844" s="40">
        <v>8075</v>
      </c>
      <c r="AW1844" s="41">
        <v>72.128888888888895</v>
      </c>
      <c r="AX1844" s="40">
        <v>24478</v>
      </c>
      <c r="AY1844" s="41">
        <v>218.65888888888901</v>
      </c>
      <c r="BB1844" s="40">
        <v>37</v>
      </c>
      <c r="BC1844" s="41">
        <v>0.33</v>
      </c>
      <c r="BJ1844" s="40">
        <v>0</v>
      </c>
      <c r="BK1844" s="41">
        <v>0</v>
      </c>
      <c r="BL1844" s="40">
        <v>622</v>
      </c>
      <c r="BM1844" s="41">
        <v>5.5588888888888901</v>
      </c>
      <c r="BP1844" s="40">
        <v>93</v>
      </c>
      <c r="BQ1844" s="41">
        <v>0.83077252912170396</v>
      </c>
      <c r="BR1844" s="40">
        <v>0</v>
      </c>
      <c r="BT1844" s="40">
        <v>1033</v>
      </c>
      <c r="BU1844" s="41">
        <v>9.2278281998141907</v>
      </c>
      <c r="BV1844" s="40">
        <v>1126</v>
      </c>
      <c r="BW1844" s="41">
        <v>10.058600728935895</v>
      </c>
      <c r="CH1844" s="40">
        <v>0</v>
      </c>
      <c r="CI1844" s="41">
        <v>0</v>
      </c>
      <c r="CJ1844" s="40">
        <v>308</v>
      </c>
      <c r="CK1844" s="41">
        <v>2.75</v>
      </c>
    </row>
    <row r="1845" spans="1:91" x14ac:dyDescent="0.25">
      <c r="A1845" s="10" t="s">
        <v>2561</v>
      </c>
      <c r="B1845" s="10" t="s">
        <v>2639</v>
      </c>
      <c r="C1845" s="11">
        <v>226249</v>
      </c>
      <c r="D1845" s="10" t="s">
        <v>4</v>
      </c>
      <c r="E1845" s="12">
        <v>46546</v>
      </c>
      <c r="F1845" s="12">
        <v>51088</v>
      </c>
      <c r="G1845" s="12">
        <v>104089</v>
      </c>
      <c r="H1845" s="13">
        <f>+E1845/G1845</f>
        <v>0.4471750136902074</v>
      </c>
      <c r="I1845" s="13">
        <f>+F1845/G1845</f>
        <v>0.49081074849407719</v>
      </c>
      <c r="J1845" s="12">
        <f>+E1845-F1845</f>
        <v>-4542</v>
      </c>
      <c r="K1845" s="12">
        <f>+F1845-E1845</f>
        <v>4542</v>
      </c>
      <c r="L1845" s="13">
        <f>+H1845-I1845</f>
        <v>-4.3635734803869786E-2</v>
      </c>
      <c r="M1845" s="13">
        <f>+I1845-H1845</f>
        <v>4.3635734803869786E-2</v>
      </c>
      <c r="N1845" s="12">
        <v>48876</v>
      </c>
      <c r="O1845" s="12">
        <v>46829</v>
      </c>
      <c r="P1845" s="12">
        <v>97502</v>
      </c>
      <c r="Q1845" s="13">
        <f>+N1845/P1845</f>
        <v>0.5012820249841029</v>
      </c>
      <c r="R1845" s="13">
        <f>+O1845/P1845</f>
        <v>0.48028758384443399</v>
      </c>
      <c r="S1845" s="12">
        <f>+N1845-O1845</f>
        <v>2047</v>
      </c>
      <c r="T1845" s="13">
        <f>+Q1845-R1845</f>
        <v>2.0994441139668918E-2</v>
      </c>
      <c r="U1845" s="14">
        <f>+E1845-N1845</f>
        <v>-2330</v>
      </c>
      <c r="V1845" s="14">
        <f>+F1845-O1845</f>
        <v>4259</v>
      </c>
      <c r="W1845" s="13">
        <f>+H1845-Q1845</f>
        <v>-5.4107011293895502E-2</v>
      </c>
      <c r="X1845" s="13">
        <f>+I1845-R1845</f>
        <v>1.0523164649643202E-2</v>
      </c>
      <c r="Y1845" s="15">
        <v>809.98</v>
      </c>
      <c r="Z1845" s="16">
        <f>+C1845/Y1845</f>
        <v>279.32665004074175</v>
      </c>
      <c r="AA1845" s="17">
        <v>36091</v>
      </c>
      <c r="AB1845" s="18" t="str">
        <f>TEXT(AA1845,"00000")</f>
        <v>36091</v>
      </c>
      <c r="AC1845" s="19">
        <v>36</v>
      </c>
      <c r="AD1845" s="19">
        <v>91</v>
      </c>
      <c r="AE1845" s="27" t="s">
        <v>2563</v>
      </c>
      <c r="AF1845" s="21" t="s">
        <v>2564</v>
      </c>
      <c r="AG1845" s="24" t="s">
        <v>2565</v>
      </c>
      <c r="AH1845" s="23">
        <v>881830</v>
      </c>
      <c r="AI1845" s="24" t="s">
        <v>43</v>
      </c>
      <c r="AJ1845" s="24" t="s">
        <v>2566</v>
      </c>
      <c r="AK1845" s="24"/>
      <c r="AL1845" s="24"/>
      <c r="AM1845" s="29" t="s">
        <v>44</v>
      </c>
      <c r="AN1845" s="37">
        <v>219607</v>
      </c>
      <c r="AO1845" s="40">
        <v>146</v>
      </c>
      <c r="AP1845" s="40">
        <v>86057</v>
      </c>
      <c r="AQ1845" s="41">
        <v>391.87</v>
      </c>
      <c r="AR1845" s="40">
        <v>12976</v>
      </c>
      <c r="AS1845" s="41">
        <v>59.09</v>
      </c>
      <c r="AT1845" s="40">
        <v>24</v>
      </c>
      <c r="AU1845" s="41">
        <v>0.10888888888888899</v>
      </c>
      <c r="AV1845" s="40">
        <v>17512</v>
      </c>
      <c r="AW1845" s="41">
        <v>79.738888888888894</v>
      </c>
      <c r="AX1845" s="40">
        <v>52507</v>
      </c>
      <c r="AY1845" s="41">
        <v>239.09888888888901</v>
      </c>
      <c r="AZ1845" s="40">
        <v>210</v>
      </c>
      <c r="BA1845" s="41">
        <v>0.96</v>
      </c>
      <c r="BB1845" s="40">
        <v>49</v>
      </c>
      <c r="BC1845" s="41">
        <v>0.22</v>
      </c>
      <c r="BD1845" s="40">
        <v>11</v>
      </c>
      <c r="BE1845" s="41">
        <v>5.0089478022103097E-2</v>
      </c>
      <c r="BJ1845" s="40">
        <v>11</v>
      </c>
      <c r="BK1845" s="41">
        <v>5.0089478022103097E-2</v>
      </c>
      <c r="BL1845" s="40">
        <v>1677</v>
      </c>
      <c r="BM1845" s="41">
        <v>7.6388888888888902</v>
      </c>
      <c r="BP1845" s="40">
        <v>16</v>
      </c>
      <c r="BQ1845" s="41">
        <v>7.2857422577604497E-2</v>
      </c>
      <c r="BV1845" s="40">
        <v>16</v>
      </c>
      <c r="BW1845" s="41">
        <v>7.2857422577604497E-2</v>
      </c>
      <c r="BZ1845" s="40">
        <v>273</v>
      </c>
      <c r="CA1845" s="41">
        <v>1.24</v>
      </c>
      <c r="CB1845" s="40">
        <v>100</v>
      </c>
      <c r="CC1845" s="41">
        <v>0.46</v>
      </c>
      <c r="CF1845" s="40">
        <v>502</v>
      </c>
      <c r="CG1845" s="41">
        <v>2.29</v>
      </c>
      <c r="CH1845" s="40">
        <v>875</v>
      </c>
      <c r="CI1845" s="41">
        <v>3.99</v>
      </c>
      <c r="CJ1845" s="40">
        <v>200</v>
      </c>
      <c r="CK1845" s="41">
        <v>0.91</v>
      </c>
    </row>
    <row r="1846" spans="1:91" x14ac:dyDescent="0.25">
      <c r="A1846" s="10" t="s">
        <v>2561</v>
      </c>
      <c r="B1846" s="10" t="s">
        <v>2640</v>
      </c>
      <c r="C1846" s="11">
        <v>154604</v>
      </c>
      <c r="D1846" s="10" t="s">
        <v>4</v>
      </c>
      <c r="E1846" s="12">
        <v>30870</v>
      </c>
      <c r="F1846" s="12">
        <v>27268</v>
      </c>
      <c r="G1846" s="12">
        <v>61629</v>
      </c>
      <c r="H1846" s="13">
        <f>+E1846/G1846</f>
        <v>0.50090055006571577</v>
      </c>
      <c r="I1846" s="13">
        <f>+F1846/G1846</f>
        <v>0.44245403949439388</v>
      </c>
      <c r="J1846" s="12">
        <f>+E1846-F1846</f>
        <v>3602</v>
      </c>
      <c r="K1846" s="12">
        <f>+F1846-E1846</f>
        <v>-3602</v>
      </c>
      <c r="L1846" s="13">
        <f>+H1846-I1846</f>
        <v>5.8446510571321886E-2</v>
      </c>
      <c r="M1846" s="13">
        <f>+I1846-H1846</f>
        <v>-5.8446510571321886E-2</v>
      </c>
      <c r="N1846" s="12">
        <v>33777</v>
      </c>
      <c r="O1846" s="12">
        <v>24608</v>
      </c>
      <c r="P1846" s="12">
        <v>59614</v>
      </c>
      <c r="Q1846" s="13">
        <f>+N1846/P1846</f>
        <v>0.56659509511188644</v>
      </c>
      <c r="R1846" s="13">
        <f>+O1846/P1846</f>
        <v>0.41278894219478646</v>
      </c>
      <c r="S1846" s="12">
        <f>+N1846-O1846</f>
        <v>9169</v>
      </c>
      <c r="T1846" s="13">
        <f>+Q1846-R1846</f>
        <v>0.15380615291709998</v>
      </c>
      <c r="U1846" s="14">
        <f>+E1846-N1846</f>
        <v>-2907</v>
      </c>
      <c r="V1846" s="14">
        <f>+F1846-O1846</f>
        <v>2660</v>
      </c>
      <c r="W1846" s="13">
        <f>+H1846-Q1846</f>
        <v>-6.5694545046170671E-2</v>
      </c>
      <c r="X1846" s="13">
        <f>+I1846-R1846</f>
        <v>2.9665097299607424E-2</v>
      </c>
      <c r="Y1846" s="15">
        <v>204.52</v>
      </c>
      <c r="Z1846" s="16">
        <f>+C1846/Y1846</f>
        <v>755.93584979464106</v>
      </c>
      <c r="AA1846" s="17">
        <v>36093</v>
      </c>
      <c r="AB1846" s="18" t="str">
        <f>TEXT(AA1846,"00000")</f>
        <v>36093</v>
      </c>
      <c r="AC1846" s="19">
        <v>36</v>
      </c>
      <c r="AD1846" s="19">
        <v>93</v>
      </c>
      <c r="AE1846" s="27" t="s">
        <v>2563</v>
      </c>
      <c r="AF1846" s="21" t="s">
        <v>2564</v>
      </c>
      <c r="AG1846" s="24" t="s">
        <v>2565</v>
      </c>
      <c r="AH1846" s="23">
        <v>881830</v>
      </c>
      <c r="AI1846" s="24" t="s">
        <v>43</v>
      </c>
      <c r="AJ1846" s="24" t="s">
        <v>2566</v>
      </c>
      <c r="AK1846" s="24"/>
      <c r="AL1846" s="24"/>
      <c r="AM1846" s="29" t="s">
        <v>44</v>
      </c>
      <c r="AN1846" s="37">
        <v>154727</v>
      </c>
      <c r="AO1846" s="40">
        <v>122</v>
      </c>
      <c r="AP1846" s="40">
        <v>72846</v>
      </c>
      <c r="AQ1846" s="41">
        <v>470.8</v>
      </c>
      <c r="AR1846" s="40">
        <v>6176</v>
      </c>
      <c r="AS1846" s="41">
        <v>39.92</v>
      </c>
      <c r="AT1846" s="40">
        <v>1118</v>
      </c>
      <c r="AU1846" s="41">
        <v>7.23</v>
      </c>
      <c r="AV1846" s="40">
        <v>12031</v>
      </c>
      <c r="AW1846" s="41">
        <v>77.760000000000005</v>
      </c>
      <c r="AX1846" s="40">
        <v>44178</v>
      </c>
      <c r="AY1846" s="41">
        <v>285.51888888888902</v>
      </c>
      <c r="AZ1846" s="40">
        <v>215</v>
      </c>
      <c r="BA1846" s="41">
        <v>1.3888888888888899</v>
      </c>
      <c r="BB1846" s="40">
        <v>46</v>
      </c>
      <c r="BC1846" s="41">
        <v>0.3</v>
      </c>
      <c r="BD1846" s="40">
        <v>11</v>
      </c>
      <c r="BE1846" s="41">
        <v>7.1092957273132695E-2</v>
      </c>
      <c r="BH1846" s="40">
        <v>71</v>
      </c>
      <c r="BI1846" s="41">
        <v>0.45887272421749298</v>
      </c>
      <c r="BJ1846" s="40">
        <v>82</v>
      </c>
      <c r="BK1846" s="41">
        <v>0.52996568149062573</v>
      </c>
      <c r="BP1846" s="40">
        <v>10</v>
      </c>
      <c r="BQ1846" s="41">
        <v>6.4629961157393306E-2</v>
      </c>
      <c r="BV1846" s="40">
        <v>10</v>
      </c>
      <c r="BW1846" s="41">
        <v>6.4629961157393306E-2</v>
      </c>
      <c r="BX1846" s="40">
        <v>6089</v>
      </c>
      <c r="BY1846" s="41">
        <v>39.35</v>
      </c>
      <c r="BZ1846" s="40">
        <v>853</v>
      </c>
      <c r="CA1846" s="41">
        <v>5.5088888888888903</v>
      </c>
      <c r="CB1846" s="40">
        <v>370</v>
      </c>
      <c r="CC1846" s="41">
        <v>2.39</v>
      </c>
      <c r="CF1846" s="40">
        <v>1129</v>
      </c>
      <c r="CG1846" s="41">
        <v>7.2988888888888903</v>
      </c>
      <c r="CH1846" s="40">
        <v>2352</v>
      </c>
      <c r="CI1846" s="41">
        <v>15.19777777777778</v>
      </c>
      <c r="CJ1846" s="40">
        <v>548</v>
      </c>
      <c r="CK1846" s="41">
        <v>3.54</v>
      </c>
      <c r="CL1846" s="40">
        <v>1</v>
      </c>
      <c r="CM1846" s="41">
        <v>8.8888888888888906E-3</v>
      </c>
    </row>
    <row r="1847" spans="1:91" x14ac:dyDescent="0.25">
      <c r="A1847" s="10" t="s">
        <v>2561</v>
      </c>
      <c r="B1847" s="10" t="s">
        <v>2641</v>
      </c>
      <c r="C1847" s="11">
        <v>31330</v>
      </c>
      <c r="D1847" s="10" t="s">
        <v>4</v>
      </c>
      <c r="E1847" s="12">
        <v>3777</v>
      </c>
      <c r="F1847" s="12">
        <v>8173</v>
      </c>
      <c r="G1847" s="12">
        <v>12673</v>
      </c>
      <c r="H1847" s="13">
        <f>+E1847/G1847</f>
        <v>0.29803519292985087</v>
      </c>
      <c r="I1847" s="13">
        <f>+F1847/G1847</f>
        <v>0.64491438491280673</v>
      </c>
      <c r="J1847" s="12">
        <f>+E1847-F1847</f>
        <v>-4396</v>
      </c>
      <c r="K1847" s="12">
        <f>+F1847-E1847</f>
        <v>4396</v>
      </c>
      <c r="L1847" s="13">
        <f>+H1847-I1847</f>
        <v>-0.34687919198295586</v>
      </c>
      <c r="M1847" s="13">
        <f>+I1847-H1847</f>
        <v>0.34687919198295586</v>
      </c>
      <c r="N1847" s="12">
        <v>4862</v>
      </c>
      <c r="O1847" s="12">
        <v>6849</v>
      </c>
      <c r="P1847" s="12">
        <v>11943</v>
      </c>
      <c r="Q1847" s="13">
        <f>+N1847/P1847</f>
        <v>0.4071003935359625</v>
      </c>
      <c r="R1847" s="13">
        <f>+O1847/P1847</f>
        <v>0.57347400150715899</v>
      </c>
      <c r="S1847" s="12">
        <f>+N1847-O1847</f>
        <v>-1987</v>
      </c>
      <c r="T1847" s="13">
        <f>+Q1847-R1847</f>
        <v>-0.16637360797119649</v>
      </c>
      <c r="U1847" s="14">
        <f>+E1847-N1847</f>
        <v>-1085</v>
      </c>
      <c r="V1847" s="14">
        <f>+F1847-O1847</f>
        <v>1324</v>
      </c>
      <c r="W1847" s="13">
        <f>+H1847-Q1847</f>
        <v>-0.10906520060611163</v>
      </c>
      <c r="X1847" s="13">
        <f>+I1847-R1847</f>
        <v>7.1440383405647734E-2</v>
      </c>
      <c r="Y1847" s="15">
        <v>621.82000000000005</v>
      </c>
      <c r="Z1847" s="16">
        <f>+C1847/Y1847</f>
        <v>50.384355601299404</v>
      </c>
      <c r="AA1847" s="17">
        <v>36095</v>
      </c>
      <c r="AB1847" s="18" t="str">
        <f>TEXT(AA1847,"00000")</f>
        <v>36095</v>
      </c>
      <c r="AC1847" s="19">
        <v>36</v>
      </c>
      <c r="AD1847" s="19">
        <v>95</v>
      </c>
      <c r="AE1847" s="27" t="s">
        <v>2563</v>
      </c>
      <c r="AF1847" s="21" t="s">
        <v>2564</v>
      </c>
      <c r="AG1847" s="24" t="s">
        <v>2565</v>
      </c>
      <c r="AH1847" s="23">
        <v>881830</v>
      </c>
      <c r="AI1847" s="24" t="s">
        <v>43</v>
      </c>
      <c r="AJ1847" s="24" t="s">
        <v>2566</v>
      </c>
      <c r="AK1847" s="24"/>
      <c r="AL1847" s="24"/>
      <c r="AM1847" s="29" t="s">
        <v>59</v>
      </c>
      <c r="AN1847" s="37">
        <v>32749</v>
      </c>
      <c r="AO1847" s="40">
        <v>60</v>
      </c>
      <c r="AP1847" s="40">
        <v>12836</v>
      </c>
      <c r="AQ1847" s="41">
        <v>391.94888888888897</v>
      </c>
      <c r="AR1847" s="40">
        <v>1099</v>
      </c>
      <c r="AS1847" s="41">
        <v>33.56</v>
      </c>
      <c r="AV1847" s="40">
        <v>4578</v>
      </c>
      <c r="AW1847" s="41">
        <v>139.78888888888901</v>
      </c>
      <c r="AX1847" s="40">
        <v>6768</v>
      </c>
      <c r="AY1847" s="41">
        <v>206.65888888888901</v>
      </c>
      <c r="BB1847" s="40">
        <v>5</v>
      </c>
      <c r="BC1847" s="41">
        <v>0.15</v>
      </c>
      <c r="BJ1847" s="40">
        <v>0</v>
      </c>
      <c r="BK1847" s="41">
        <v>0</v>
      </c>
      <c r="BL1847" s="40">
        <v>386</v>
      </c>
      <c r="BM1847" s="41">
        <v>11.7888888888889</v>
      </c>
      <c r="BV1847" s="40">
        <v>0</v>
      </c>
      <c r="BW1847" s="41">
        <v>0</v>
      </c>
      <c r="CH1847" s="40">
        <v>0</v>
      </c>
      <c r="CI1847" s="41">
        <v>0</v>
      </c>
    </row>
    <row r="1848" spans="1:91" x14ac:dyDescent="0.25">
      <c r="A1848" s="10" t="s">
        <v>2561</v>
      </c>
      <c r="B1848" s="10" t="s">
        <v>1168</v>
      </c>
      <c r="C1848" s="11">
        <v>18186</v>
      </c>
      <c r="D1848" s="10" t="s">
        <v>4</v>
      </c>
      <c r="E1848" s="12">
        <v>2761</v>
      </c>
      <c r="F1848" s="12">
        <v>5179</v>
      </c>
      <c r="G1848" s="12">
        <v>8423</v>
      </c>
      <c r="H1848" s="13">
        <f>+E1848/G1848</f>
        <v>0.32779294788080254</v>
      </c>
      <c r="I1848" s="13">
        <f>+F1848/G1848</f>
        <v>0.61486406268550398</v>
      </c>
      <c r="J1848" s="12">
        <f>+E1848-F1848</f>
        <v>-2418</v>
      </c>
      <c r="K1848" s="12">
        <f>+F1848-E1848</f>
        <v>2418</v>
      </c>
      <c r="L1848" s="13">
        <f>+H1848-I1848</f>
        <v>-0.28707111480470143</v>
      </c>
      <c r="M1848" s="13">
        <f>+I1848-H1848</f>
        <v>0.28707111480470143</v>
      </c>
      <c r="N1848" s="12">
        <v>3354</v>
      </c>
      <c r="O1848" s="12">
        <v>3942</v>
      </c>
      <c r="P1848" s="12">
        <v>7464</v>
      </c>
      <c r="Q1848" s="13">
        <f>+N1848/P1848</f>
        <v>0.44935691318327975</v>
      </c>
      <c r="R1848" s="13">
        <f>+O1848/P1848</f>
        <v>0.52813504823151125</v>
      </c>
      <c r="S1848" s="12">
        <f>+N1848-O1848</f>
        <v>-588</v>
      </c>
      <c r="T1848" s="13">
        <f>+Q1848-R1848</f>
        <v>-7.8778135048231501E-2</v>
      </c>
      <c r="U1848" s="14">
        <f>+E1848-N1848</f>
        <v>-593</v>
      </c>
      <c r="V1848" s="14">
        <f>+F1848-O1848</f>
        <v>1237</v>
      </c>
      <c r="W1848" s="13">
        <f>+H1848-Q1848</f>
        <v>-0.12156396530247721</v>
      </c>
      <c r="X1848" s="13">
        <f>+I1848-R1848</f>
        <v>8.6729014453992725E-2</v>
      </c>
      <c r="Y1848" s="15">
        <v>328.33</v>
      </c>
      <c r="Z1848" s="16">
        <f>+C1848/Y1848</f>
        <v>55.389394816191029</v>
      </c>
      <c r="AA1848" s="17">
        <v>36097</v>
      </c>
      <c r="AB1848" s="18" t="str">
        <f>TEXT(AA1848,"00000")</f>
        <v>36097</v>
      </c>
      <c r="AC1848" s="19">
        <v>36</v>
      </c>
      <c r="AD1848" s="19">
        <v>97</v>
      </c>
      <c r="AE1848" s="27"/>
      <c r="AF1848" s="21"/>
      <c r="AG1848" s="24"/>
      <c r="AH1848" s="28"/>
      <c r="AI1848" s="24"/>
      <c r="AJ1848" s="24"/>
      <c r="AK1848" s="24"/>
      <c r="AL1848" s="24"/>
      <c r="AM1848" s="29" t="s">
        <v>62</v>
      </c>
      <c r="AN1848" s="37">
        <v>18343</v>
      </c>
      <c r="AO1848" s="40">
        <v>35</v>
      </c>
      <c r="AP1848" s="40">
        <v>5057</v>
      </c>
      <c r="AQ1848" s="41">
        <v>275.68888888888898</v>
      </c>
      <c r="AR1848" s="40">
        <v>329</v>
      </c>
      <c r="AS1848" s="41">
        <v>17.940000000000001</v>
      </c>
      <c r="AV1848" s="40">
        <v>2354</v>
      </c>
      <c r="AW1848" s="41">
        <v>128.33000000000001</v>
      </c>
      <c r="AX1848" s="40">
        <v>2359</v>
      </c>
      <c r="AY1848" s="41">
        <v>128.59888888888901</v>
      </c>
      <c r="BB1848" s="40">
        <v>4</v>
      </c>
      <c r="BC1848" s="41">
        <v>0.22</v>
      </c>
      <c r="BD1848" s="40">
        <v>11</v>
      </c>
      <c r="BE1848" s="41">
        <v>0.59968380308564595</v>
      </c>
      <c r="BJ1848" s="40">
        <v>11</v>
      </c>
      <c r="BK1848" s="41">
        <v>0.59968380308564595</v>
      </c>
      <c r="BV1848" s="40">
        <v>0</v>
      </c>
      <c r="BW1848" s="41">
        <v>0</v>
      </c>
      <c r="CH1848" s="40">
        <v>0</v>
      </c>
      <c r="CI1848" s="41">
        <v>0</v>
      </c>
    </row>
    <row r="1849" spans="1:91" x14ac:dyDescent="0.25">
      <c r="A1849" s="10" t="s">
        <v>2561</v>
      </c>
      <c r="B1849" s="10" t="s">
        <v>2642</v>
      </c>
      <c r="C1849" s="11">
        <v>34833</v>
      </c>
      <c r="D1849" s="10" t="s">
        <v>4</v>
      </c>
      <c r="E1849" s="12">
        <v>5175</v>
      </c>
      <c r="F1849" s="12">
        <v>6719</v>
      </c>
      <c r="G1849" s="12">
        <v>12727</v>
      </c>
      <c r="H1849" s="13">
        <f>+E1849/G1849</f>
        <v>0.40661585605405831</v>
      </c>
      <c r="I1849" s="13">
        <f>+F1849/G1849</f>
        <v>0.52793274141588753</v>
      </c>
      <c r="J1849" s="12">
        <f>+E1849-F1849</f>
        <v>-1544</v>
      </c>
      <c r="K1849" s="12">
        <f>+F1849-E1849</f>
        <v>1544</v>
      </c>
      <c r="L1849" s="13">
        <f>+H1849-I1849</f>
        <v>-0.12131688536182922</v>
      </c>
      <c r="M1849" s="13">
        <f>+I1849-H1849</f>
        <v>0.12131688536182922</v>
      </c>
      <c r="N1849" s="12">
        <v>6526</v>
      </c>
      <c r="O1849" s="12">
        <v>5405</v>
      </c>
      <c r="P1849" s="12">
        <v>12148</v>
      </c>
      <c r="Q1849" s="13">
        <f>+N1849/P1849</f>
        <v>0.53720777082647353</v>
      </c>
      <c r="R1849" s="13">
        <f>+O1849/P1849</f>
        <v>0.44492920645373724</v>
      </c>
      <c r="S1849" s="12">
        <f>+N1849-O1849</f>
        <v>1121</v>
      </c>
      <c r="T1849" s="13">
        <f>+Q1849-R1849</f>
        <v>9.2278564372736294E-2</v>
      </c>
      <c r="U1849" s="14">
        <f>+E1849-N1849</f>
        <v>-1351</v>
      </c>
      <c r="V1849" s="14">
        <f>+F1849-O1849</f>
        <v>1314</v>
      </c>
      <c r="W1849" s="13">
        <f>+H1849-Q1849</f>
        <v>-0.13059191477241522</v>
      </c>
      <c r="X1849" s="13">
        <f>+I1849-R1849</f>
        <v>8.3003534962150294E-2</v>
      </c>
      <c r="Y1849" s="15">
        <v>323.70999999999998</v>
      </c>
      <c r="Z1849" s="16">
        <f>+C1849/Y1849</f>
        <v>107.60557288931452</v>
      </c>
      <c r="AA1849" s="17">
        <v>36099</v>
      </c>
      <c r="AB1849" s="18" t="str">
        <f>TEXT(AA1849,"00000")</f>
        <v>36099</v>
      </c>
      <c r="AC1849" s="19">
        <v>36</v>
      </c>
      <c r="AD1849" s="19">
        <v>99</v>
      </c>
      <c r="AE1849" s="27" t="s">
        <v>2643</v>
      </c>
      <c r="AF1849" s="21" t="s">
        <v>2609</v>
      </c>
      <c r="AG1849" s="24" t="s">
        <v>2644</v>
      </c>
      <c r="AH1849" s="19"/>
      <c r="AI1849" s="24" t="s">
        <v>53</v>
      </c>
      <c r="AJ1849" s="24" t="s">
        <v>2611</v>
      </c>
      <c r="AK1849" s="24"/>
      <c r="AL1849" s="24"/>
      <c r="AM1849" s="29" t="s">
        <v>44</v>
      </c>
      <c r="AN1849" s="37">
        <v>35251</v>
      </c>
      <c r="AO1849" s="40">
        <v>42</v>
      </c>
      <c r="AP1849" s="40">
        <v>5520</v>
      </c>
      <c r="AQ1849" s="41">
        <v>156.59</v>
      </c>
      <c r="AR1849" s="40">
        <v>1893</v>
      </c>
      <c r="AS1849" s="41">
        <v>53.7</v>
      </c>
      <c r="AV1849" s="40">
        <v>2178</v>
      </c>
      <c r="AW1849" s="41">
        <v>61.788888888888899</v>
      </c>
      <c r="AX1849" s="40">
        <v>943</v>
      </c>
      <c r="AY1849" s="41">
        <v>26.75</v>
      </c>
      <c r="BB1849" s="40">
        <v>20</v>
      </c>
      <c r="BC1849" s="41">
        <v>0.56999999999999995</v>
      </c>
      <c r="BJ1849" s="40">
        <v>0</v>
      </c>
      <c r="BK1849" s="41">
        <v>0</v>
      </c>
      <c r="BL1849" s="40">
        <v>486</v>
      </c>
      <c r="BM1849" s="41">
        <v>13.7888888888889</v>
      </c>
      <c r="BV1849" s="40">
        <v>0</v>
      </c>
      <c r="BW1849" s="41">
        <v>0</v>
      </c>
      <c r="CH1849" s="40">
        <v>0</v>
      </c>
      <c r="CI1849" s="41">
        <v>0</v>
      </c>
    </row>
    <row r="1850" spans="1:91" x14ac:dyDescent="0.25">
      <c r="A1850" s="10" t="s">
        <v>2561</v>
      </c>
      <c r="B1850" s="10" t="s">
        <v>1306</v>
      </c>
      <c r="C1850" s="11">
        <v>97631</v>
      </c>
      <c r="D1850" s="10" t="s">
        <v>4</v>
      </c>
      <c r="E1850" s="12">
        <v>11215</v>
      </c>
      <c r="F1850" s="12">
        <v>25091</v>
      </c>
      <c r="G1850" s="12">
        <v>38373</v>
      </c>
      <c r="H1850" s="13">
        <f>+E1850/G1850</f>
        <v>0.29226278894014018</v>
      </c>
      <c r="I1850" s="13">
        <f>+F1850/G1850</f>
        <v>0.65387121152893957</v>
      </c>
      <c r="J1850" s="12">
        <f>+E1850-F1850</f>
        <v>-13876</v>
      </c>
      <c r="K1850" s="12">
        <f>+F1850-E1850</f>
        <v>13876</v>
      </c>
      <c r="L1850" s="13">
        <f>+H1850-I1850</f>
        <v>-0.36160842258879938</v>
      </c>
      <c r="M1850" s="13">
        <f>+I1850-H1850</f>
        <v>0.36160842258879938</v>
      </c>
      <c r="N1850" s="12">
        <v>14586</v>
      </c>
      <c r="O1850" s="12">
        <v>20425</v>
      </c>
      <c r="P1850" s="12">
        <v>35659</v>
      </c>
      <c r="Q1850" s="13">
        <f>+N1850/P1850</f>
        <v>0.40904119577105358</v>
      </c>
      <c r="R1850" s="13">
        <f>+O1850/P1850</f>
        <v>0.57278667377099746</v>
      </c>
      <c r="S1850" s="12">
        <f>+N1850-O1850</f>
        <v>-5839</v>
      </c>
      <c r="T1850" s="13">
        <f>+Q1850-R1850</f>
        <v>-0.16374547799994388</v>
      </c>
      <c r="U1850" s="14">
        <f>+E1850-N1850</f>
        <v>-3371</v>
      </c>
      <c r="V1850" s="14">
        <f>+F1850-O1850</f>
        <v>4666</v>
      </c>
      <c r="W1850" s="13">
        <f>+H1850-Q1850</f>
        <v>-0.11677840683091339</v>
      </c>
      <c r="X1850" s="13">
        <f>+I1850-R1850</f>
        <v>8.108453775794211E-2</v>
      </c>
      <c r="Y1850" s="15">
        <v>1390.56</v>
      </c>
      <c r="Z1850" s="16">
        <f>+C1850/Y1850</f>
        <v>70.209843516281211</v>
      </c>
      <c r="AA1850" s="17">
        <v>36101</v>
      </c>
      <c r="AB1850" s="18" t="str">
        <f>TEXT(AA1850,"00000")</f>
        <v>36101</v>
      </c>
      <c r="AC1850" s="19">
        <v>36</v>
      </c>
      <c r="AD1850" s="19">
        <v>101</v>
      </c>
      <c r="AE1850" s="27" t="s">
        <v>2645</v>
      </c>
      <c r="AF1850" s="21" t="s">
        <v>2585</v>
      </c>
      <c r="AG1850" s="24" t="s">
        <v>2646</v>
      </c>
      <c r="AH1850" s="19"/>
      <c r="AI1850" s="24" t="s">
        <v>53</v>
      </c>
      <c r="AJ1850" s="24" t="s">
        <v>2587</v>
      </c>
      <c r="AK1850" s="24"/>
      <c r="AL1850" s="24"/>
      <c r="AM1850" s="29" t="s">
        <v>44</v>
      </c>
      <c r="AN1850" s="37">
        <v>98990</v>
      </c>
      <c r="AO1850" s="40">
        <v>162</v>
      </c>
      <c r="AP1850" s="40">
        <v>34809</v>
      </c>
      <c r="AQ1850" s="41">
        <v>351.63888888888903</v>
      </c>
      <c r="AR1850" s="40">
        <v>9272</v>
      </c>
      <c r="AS1850" s="41">
        <v>93.67</v>
      </c>
      <c r="AV1850" s="40">
        <v>10652</v>
      </c>
      <c r="AW1850" s="41">
        <v>107.608888888889</v>
      </c>
      <c r="AX1850" s="40">
        <v>13963</v>
      </c>
      <c r="AY1850" s="41">
        <v>141.05000000000001</v>
      </c>
      <c r="AZ1850" s="40">
        <v>65</v>
      </c>
      <c r="BA1850" s="41">
        <v>0.66</v>
      </c>
      <c r="BB1850" s="40">
        <v>8</v>
      </c>
      <c r="BC1850" s="41">
        <v>0.08</v>
      </c>
      <c r="BJ1850" s="40">
        <v>0</v>
      </c>
      <c r="BK1850" s="41">
        <v>0</v>
      </c>
      <c r="BL1850" s="40">
        <v>675</v>
      </c>
      <c r="BM1850" s="41">
        <v>6.82</v>
      </c>
      <c r="BV1850" s="40">
        <v>0</v>
      </c>
      <c r="BW1850" s="41">
        <v>0</v>
      </c>
      <c r="BZ1850" s="40">
        <v>16</v>
      </c>
      <c r="CA1850" s="41">
        <v>0.16</v>
      </c>
      <c r="CH1850" s="40">
        <v>16</v>
      </c>
      <c r="CI1850" s="41">
        <v>0.16</v>
      </c>
    </row>
    <row r="1851" spans="1:91" x14ac:dyDescent="0.25">
      <c r="A1851" s="10" t="s">
        <v>2561</v>
      </c>
      <c r="B1851" s="10" t="s">
        <v>1847</v>
      </c>
      <c r="C1851" s="11">
        <v>1501587</v>
      </c>
      <c r="D1851" s="10" t="s">
        <v>4</v>
      </c>
      <c r="E1851" s="12">
        <v>276953</v>
      </c>
      <c r="F1851" s="12">
        <v>328403</v>
      </c>
      <c r="G1851" s="12">
        <v>625720</v>
      </c>
      <c r="H1851" s="13">
        <f>+E1851/G1851</f>
        <v>0.44261490762641437</v>
      </c>
      <c r="I1851" s="13">
        <f>+F1851/G1851</f>
        <v>0.52484018410790767</v>
      </c>
      <c r="J1851" s="12">
        <f>+E1851-F1851</f>
        <v>-51450</v>
      </c>
      <c r="K1851" s="12">
        <f>+F1851-E1851</f>
        <v>51450</v>
      </c>
      <c r="L1851" s="13">
        <f>+H1851-I1851</f>
        <v>-8.2225276481493303E-2</v>
      </c>
      <c r="M1851" s="13">
        <f>+I1851-H1851</f>
        <v>8.2225276481493303E-2</v>
      </c>
      <c r="N1851" s="12">
        <v>274830</v>
      </c>
      <c r="O1851" s="12">
        <v>259348</v>
      </c>
      <c r="P1851" s="12">
        <v>540653</v>
      </c>
      <c r="Q1851" s="13">
        <f>+N1851/P1851</f>
        <v>0.50832974199717751</v>
      </c>
      <c r="R1851" s="13">
        <f>+O1851/P1851</f>
        <v>0.47969399966337006</v>
      </c>
      <c r="S1851" s="12">
        <f>+N1851-O1851</f>
        <v>15482</v>
      </c>
      <c r="T1851" s="13">
        <f>+Q1851-R1851</f>
        <v>2.8635742333807446E-2</v>
      </c>
      <c r="U1851" s="14">
        <f>+E1851-N1851</f>
        <v>2123</v>
      </c>
      <c r="V1851" s="14">
        <f>+F1851-O1851</f>
        <v>69055</v>
      </c>
      <c r="W1851" s="13">
        <f>+H1851-Q1851</f>
        <v>-6.5714834370763142E-2</v>
      </c>
      <c r="X1851" s="13">
        <f>+I1851-R1851</f>
        <v>4.5146184444537607E-2</v>
      </c>
      <c r="Y1851" s="15">
        <v>912.05</v>
      </c>
      <c r="Z1851" s="16">
        <f>+C1851/Y1851</f>
        <v>1646.3867112548655</v>
      </c>
      <c r="AA1851" s="17">
        <v>36103</v>
      </c>
      <c r="AB1851" s="18" t="str">
        <f>TEXT(AA1851,"00000")</f>
        <v>36103</v>
      </c>
      <c r="AC1851" s="19">
        <v>36</v>
      </c>
      <c r="AD1851" s="19">
        <v>103</v>
      </c>
      <c r="AE1851" s="27" t="s">
        <v>2467</v>
      </c>
      <c r="AF1851" s="21" t="s">
        <v>585</v>
      </c>
      <c r="AG1851" s="24" t="s">
        <v>2468</v>
      </c>
      <c r="AH1851" s="23">
        <v>20182305</v>
      </c>
      <c r="AI1851" s="24" t="s">
        <v>43</v>
      </c>
      <c r="AJ1851" s="24" t="s">
        <v>587</v>
      </c>
      <c r="AK1851" s="24" t="s">
        <v>2623</v>
      </c>
      <c r="AL1851" s="24" t="s">
        <v>2624</v>
      </c>
      <c r="AM1851" s="29" t="s">
        <v>44</v>
      </c>
      <c r="AN1851" s="37">
        <v>1493350</v>
      </c>
      <c r="AO1851" s="40">
        <v>704</v>
      </c>
      <c r="AP1851" s="40">
        <v>1076830</v>
      </c>
      <c r="AQ1851" s="41">
        <v>721.08</v>
      </c>
      <c r="AR1851" s="40">
        <v>58909</v>
      </c>
      <c r="AS1851" s="41">
        <v>39.450000000000003</v>
      </c>
      <c r="AT1851" s="40">
        <v>8298</v>
      </c>
      <c r="AU1851" s="41">
        <v>5.5588888888888901</v>
      </c>
      <c r="AV1851" s="40">
        <v>69205</v>
      </c>
      <c r="AW1851" s="41">
        <v>46.34</v>
      </c>
      <c r="AX1851" s="40">
        <v>879457</v>
      </c>
      <c r="AY1851" s="41">
        <v>588.918888888889</v>
      </c>
      <c r="AZ1851" s="40">
        <v>10190</v>
      </c>
      <c r="BA1851" s="41">
        <v>6.82</v>
      </c>
      <c r="BB1851" s="40">
        <v>278</v>
      </c>
      <c r="BC1851" s="41">
        <v>0.19</v>
      </c>
      <c r="BD1851" s="40">
        <v>2783</v>
      </c>
      <c r="BE1851" s="41">
        <v>1.86359527237419</v>
      </c>
      <c r="BF1851" s="40">
        <v>1364</v>
      </c>
      <c r="BG1851" s="41">
        <v>0.91338266313992</v>
      </c>
      <c r="BH1851" s="40">
        <v>913</v>
      </c>
      <c r="BI1851" s="41">
        <v>0.611377105166237</v>
      </c>
      <c r="BJ1851" s="40">
        <v>5060</v>
      </c>
      <c r="BK1851" s="41">
        <v>3.3883550406803469</v>
      </c>
      <c r="BL1851" s="40">
        <v>3392</v>
      </c>
      <c r="BM1851" s="41">
        <v>2.27</v>
      </c>
      <c r="BN1851" s="40">
        <v>863</v>
      </c>
      <c r="BO1851" s="41">
        <v>0.577895335989554</v>
      </c>
      <c r="BP1851" s="40">
        <v>16</v>
      </c>
      <c r="BQ1851" s="41">
        <v>1.0714166136538699E-2</v>
      </c>
      <c r="BV1851" s="40">
        <v>879</v>
      </c>
      <c r="BW1851" s="41">
        <v>0.58860950212609275</v>
      </c>
      <c r="BX1851" s="40">
        <v>19887</v>
      </c>
      <c r="BY1851" s="41">
        <v>13.32</v>
      </c>
      <c r="BZ1851" s="40">
        <v>5845</v>
      </c>
      <c r="CA1851" s="41">
        <v>3.91</v>
      </c>
      <c r="CB1851" s="40">
        <v>4800</v>
      </c>
      <c r="CC1851" s="41">
        <v>3.20888888888889</v>
      </c>
      <c r="CD1851" s="40">
        <v>486</v>
      </c>
      <c r="CE1851" s="41">
        <v>0.33</v>
      </c>
      <c r="CF1851" s="40">
        <v>9188</v>
      </c>
      <c r="CG1851" s="41">
        <v>6.15</v>
      </c>
      <c r="CH1851" s="40">
        <v>20319</v>
      </c>
      <c r="CI1851" s="41">
        <v>13.59888888888889</v>
      </c>
      <c r="CJ1851" s="40">
        <v>937</v>
      </c>
      <c r="CK1851" s="41">
        <v>0.63</v>
      </c>
      <c r="CL1851" s="40">
        <v>19</v>
      </c>
      <c r="CM1851" s="41">
        <v>8.8888888888888906E-3</v>
      </c>
    </row>
    <row r="1852" spans="1:91" x14ac:dyDescent="0.25">
      <c r="A1852" s="10" t="s">
        <v>2561</v>
      </c>
      <c r="B1852" s="10" t="s">
        <v>1309</v>
      </c>
      <c r="C1852" s="11">
        <v>74877</v>
      </c>
      <c r="D1852" s="10" t="s">
        <v>4</v>
      </c>
      <c r="E1852" s="12">
        <v>10983</v>
      </c>
      <c r="F1852" s="12">
        <v>14626</v>
      </c>
      <c r="G1852" s="12">
        <v>26509</v>
      </c>
      <c r="H1852" s="13">
        <f>+E1852/G1852</f>
        <v>0.41431212041193555</v>
      </c>
      <c r="I1852" s="13">
        <f>+F1852/G1852</f>
        <v>0.5517371458749859</v>
      </c>
      <c r="J1852" s="12">
        <f>+E1852-F1852</f>
        <v>-3643</v>
      </c>
      <c r="K1852" s="12">
        <f>+F1852-E1852</f>
        <v>3643</v>
      </c>
      <c r="L1852" s="13">
        <f>+H1852-I1852</f>
        <v>-0.13742502546305035</v>
      </c>
      <c r="M1852" s="13">
        <f>+I1852-H1852</f>
        <v>0.13742502546305035</v>
      </c>
      <c r="N1852" s="12">
        <v>13781</v>
      </c>
      <c r="O1852" s="12">
        <v>11148</v>
      </c>
      <c r="P1852" s="12">
        <v>25322</v>
      </c>
      <c r="Q1852" s="13">
        <f>+N1852/P1852</f>
        <v>0.54423031356133011</v>
      </c>
      <c r="R1852" s="13">
        <f>+O1852/P1852</f>
        <v>0.44024958534081038</v>
      </c>
      <c r="S1852" s="12">
        <f>+N1852-O1852</f>
        <v>2633</v>
      </c>
      <c r="T1852" s="13">
        <f>+Q1852-R1852</f>
        <v>0.10398072822051974</v>
      </c>
      <c r="U1852" s="14">
        <f>+E1852-N1852</f>
        <v>-2798</v>
      </c>
      <c r="V1852" s="14">
        <f>+F1852-O1852</f>
        <v>3478</v>
      </c>
      <c r="W1852" s="13">
        <f>+H1852-Q1852</f>
        <v>-0.12991819314939457</v>
      </c>
      <c r="X1852" s="13">
        <f>+I1852-R1852</f>
        <v>0.11148756053417552</v>
      </c>
      <c r="Y1852" s="15">
        <v>968.13</v>
      </c>
      <c r="Z1852" s="16">
        <f>+C1852/Y1852</f>
        <v>77.341885903752598</v>
      </c>
      <c r="AA1852" s="17">
        <v>36105</v>
      </c>
      <c r="AB1852" s="18" t="str">
        <f>TEXT(AA1852,"00000")</f>
        <v>36105</v>
      </c>
      <c r="AC1852" s="19">
        <v>36</v>
      </c>
      <c r="AD1852" s="19">
        <v>105</v>
      </c>
      <c r="AE1852" s="27"/>
      <c r="AF1852" s="21"/>
      <c r="AG1852" s="24"/>
      <c r="AH1852" s="28"/>
      <c r="AI1852" s="24"/>
      <c r="AJ1852" s="24"/>
      <c r="AK1852" s="24"/>
      <c r="AL1852" s="24"/>
      <c r="AM1852" s="29" t="s">
        <v>62</v>
      </c>
      <c r="AN1852" s="37">
        <v>77547</v>
      </c>
      <c r="AO1852" s="40">
        <v>116</v>
      </c>
      <c r="AP1852" s="40">
        <v>31575</v>
      </c>
      <c r="AQ1852" s="41">
        <v>407.17</v>
      </c>
      <c r="AR1852" s="40">
        <v>1399</v>
      </c>
      <c r="AS1852" s="41">
        <v>18.038888888888899</v>
      </c>
      <c r="AV1852" s="40">
        <v>4947</v>
      </c>
      <c r="AW1852" s="41">
        <v>63.788888888888899</v>
      </c>
      <c r="AX1852" s="40">
        <v>15352</v>
      </c>
      <c r="AY1852" s="41">
        <v>197.96888888888901</v>
      </c>
      <c r="AZ1852" s="40">
        <v>60</v>
      </c>
      <c r="BA1852" s="41">
        <v>0.77</v>
      </c>
      <c r="BB1852" s="40">
        <v>16</v>
      </c>
      <c r="BC1852" s="41">
        <v>0.21</v>
      </c>
      <c r="BD1852" s="40">
        <v>328</v>
      </c>
      <c r="BE1852" s="41">
        <v>4.2296929603982099</v>
      </c>
      <c r="BH1852" s="40">
        <v>532</v>
      </c>
      <c r="BI1852" s="41">
        <v>6.8603556552800198</v>
      </c>
      <c r="BJ1852" s="40">
        <v>860</v>
      </c>
      <c r="BK1852" s="41">
        <v>11.09004861567823</v>
      </c>
      <c r="BL1852" s="40">
        <v>189</v>
      </c>
      <c r="BM1852" s="41">
        <v>2.44</v>
      </c>
      <c r="BR1852" s="40">
        <v>274</v>
      </c>
      <c r="BS1852" s="41">
        <v>3.53334107057655</v>
      </c>
      <c r="BT1852" s="40">
        <v>1083</v>
      </c>
      <c r="BU1852" s="41">
        <v>13.965724012534301</v>
      </c>
      <c r="BV1852" s="40">
        <v>1357</v>
      </c>
      <c r="BW1852" s="41">
        <v>17.49906508311085</v>
      </c>
      <c r="BX1852" s="40">
        <v>3044</v>
      </c>
      <c r="BY1852" s="41">
        <v>39.25</v>
      </c>
      <c r="BZ1852" s="40">
        <v>68</v>
      </c>
      <c r="CA1852" s="41">
        <v>0.88</v>
      </c>
      <c r="CB1852" s="40">
        <v>3700</v>
      </c>
      <c r="CC1852" s="41">
        <v>47.71</v>
      </c>
      <c r="CF1852" s="40">
        <v>554</v>
      </c>
      <c r="CG1852" s="41">
        <v>7.1388888888888902</v>
      </c>
      <c r="CH1852" s="40">
        <v>4322</v>
      </c>
      <c r="CI1852" s="41">
        <v>55.728888888888896</v>
      </c>
      <c r="CJ1852" s="40">
        <v>29</v>
      </c>
      <c r="CK1852" s="41">
        <v>0.37</v>
      </c>
    </row>
    <row r="1853" spans="1:91" x14ac:dyDescent="0.25">
      <c r="A1853" s="10" t="s">
        <v>2561</v>
      </c>
      <c r="B1853" s="10" t="s">
        <v>2647</v>
      </c>
      <c r="C1853" s="11">
        <v>49453</v>
      </c>
      <c r="D1853" s="10" t="s">
        <v>4</v>
      </c>
      <c r="E1853" s="12">
        <v>6852</v>
      </c>
      <c r="F1853" s="12">
        <v>12528</v>
      </c>
      <c r="G1853" s="12">
        <v>20556</v>
      </c>
      <c r="H1853" s="13">
        <f>+E1853/G1853</f>
        <v>0.33333333333333331</v>
      </c>
      <c r="I1853" s="13">
        <f>+F1853/G1853</f>
        <v>0.60945709281961469</v>
      </c>
      <c r="J1853" s="12">
        <f>+E1853-F1853</f>
        <v>-5676</v>
      </c>
      <c r="K1853" s="12">
        <f>+F1853-E1853</f>
        <v>5676</v>
      </c>
      <c r="L1853" s="13">
        <f>+H1853-I1853</f>
        <v>-0.27612375948628137</v>
      </c>
      <c r="M1853" s="13">
        <f>+I1853-H1853</f>
        <v>0.27612375948628137</v>
      </c>
      <c r="N1853" s="12">
        <v>8263</v>
      </c>
      <c r="O1853" s="12">
        <v>11278</v>
      </c>
      <c r="P1853" s="12">
        <v>19977</v>
      </c>
      <c r="Q1853" s="13">
        <f>+N1853/P1853</f>
        <v>0.41362566951994795</v>
      </c>
      <c r="R1853" s="13">
        <f>+O1853/P1853</f>
        <v>0.56454923161635884</v>
      </c>
      <c r="S1853" s="12">
        <f>+N1853-O1853</f>
        <v>-3015</v>
      </c>
      <c r="T1853" s="13">
        <f>+Q1853-R1853</f>
        <v>-0.15092356209641089</v>
      </c>
      <c r="U1853" s="14">
        <f>+E1853-N1853</f>
        <v>-1411</v>
      </c>
      <c r="V1853" s="14">
        <f>+F1853-O1853</f>
        <v>1250</v>
      </c>
      <c r="W1853" s="13">
        <f>+H1853-Q1853</f>
        <v>-8.0292336186614632E-2</v>
      </c>
      <c r="X1853" s="13">
        <f>+I1853-R1853</f>
        <v>4.490786120325585E-2</v>
      </c>
      <c r="Y1853" s="15">
        <v>518.6</v>
      </c>
      <c r="Z1853" s="16">
        <f>+C1853/Y1853</f>
        <v>95.358657925183181</v>
      </c>
      <c r="AA1853" s="17">
        <v>36107</v>
      </c>
      <c r="AB1853" s="18" t="str">
        <f>TEXT(AA1853,"00000")</f>
        <v>36107</v>
      </c>
      <c r="AC1853" s="19">
        <v>36</v>
      </c>
      <c r="AD1853" s="19">
        <v>107</v>
      </c>
      <c r="AE1853" s="27" t="s">
        <v>2569</v>
      </c>
      <c r="AF1853" s="21"/>
      <c r="AG1853" s="24" t="s">
        <v>2570</v>
      </c>
      <c r="AH1853" s="23">
        <v>246020</v>
      </c>
      <c r="AI1853" s="24" t="s">
        <v>43</v>
      </c>
      <c r="AJ1853" s="24"/>
      <c r="AK1853" s="24"/>
      <c r="AL1853" s="24"/>
      <c r="AM1853" s="29" t="s">
        <v>44</v>
      </c>
      <c r="AN1853" s="37">
        <v>51125</v>
      </c>
      <c r="AO1853" s="40">
        <v>72</v>
      </c>
      <c r="AP1853" s="40">
        <v>15985</v>
      </c>
      <c r="AQ1853" s="41">
        <v>312.67</v>
      </c>
      <c r="AR1853" s="40">
        <v>2673</v>
      </c>
      <c r="AS1853" s="41">
        <v>52.28</v>
      </c>
      <c r="AV1853" s="40">
        <v>7115</v>
      </c>
      <c r="AW1853" s="41">
        <v>139.168888888889</v>
      </c>
      <c r="AX1853" s="40">
        <v>5831</v>
      </c>
      <c r="AY1853" s="41">
        <v>114.048888888889</v>
      </c>
      <c r="BB1853" s="40">
        <v>5</v>
      </c>
      <c r="BC1853" s="41">
        <v>0.1</v>
      </c>
      <c r="BD1853" s="40">
        <v>29</v>
      </c>
      <c r="BE1853" s="41">
        <v>0.56723716381418099</v>
      </c>
      <c r="BJ1853" s="40">
        <v>29</v>
      </c>
      <c r="BK1853" s="41">
        <v>0.56723716381418099</v>
      </c>
      <c r="BL1853" s="40">
        <v>332</v>
      </c>
      <c r="BM1853" s="41">
        <v>6.49</v>
      </c>
      <c r="BV1853" s="40">
        <v>0</v>
      </c>
      <c r="BW1853" s="41">
        <v>0</v>
      </c>
      <c r="CH1853" s="40">
        <v>0</v>
      </c>
      <c r="CI1853" s="41">
        <v>0</v>
      </c>
    </row>
    <row r="1854" spans="1:91" x14ac:dyDescent="0.25">
      <c r="A1854" s="10" t="s">
        <v>2561</v>
      </c>
      <c r="B1854" s="10" t="s">
        <v>2648</v>
      </c>
      <c r="C1854" s="11">
        <v>104926</v>
      </c>
      <c r="D1854" s="10" t="s">
        <v>4</v>
      </c>
      <c r="E1854" s="12">
        <v>25555</v>
      </c>
      <c r="F1854" s="12">
        <v>9647</v>
      </c>
      <c r="G1854" s="12">
        <v>37747</v>
      </c>
      <c r="H1854" s="13">
        <f>+E1854/G1854</f>
        <v>0.67700744430020932</v>
      </c>
      <c r="I1854" s="13">
        <f>+F1854/G1854</f>
        <v>0.25556997907118445</v>
      </c>
      <c r="J1854" s="12">
        <f>+E1854-F1854</f>
        <v>15908</v>
      </c>
      <c r="K1854" s="12">
        <f>+F1854-E1854</f>
        <v>-15908</v>
      </c>
      <c r="L1854" s="13">
        <f>+H1854-I1854</f>
        <v>0.42143746522902487</v>
      </c>
      <c r="M1854" s="13">
        <f>+I1854-H1854</f>
        <v>-0.42143746522902487</v>
      </c>
      <c r="N1854" s="12">
        <v>24447</v>
      </c>
      <c r="O1854" s="12">
        <v>10202</v>
      </c>
      <c r="P1854" s="12">
        <v>35825</v>
      </c>
      <c r="Q1854" s="13">
        <f>+N1854/P1854</f>
        <v>0.68240055826936497</v>
      </c>
      <c r="R1854" s="13">
        <f>+O1854/P1854</f>
        <v>0.28477320307048148</v>
      </c>
      <c r="S1854" s="12">
        <f>+N1854-O1854</f>
        <v>14245</v>
      </c>
      <c r="T1854" s="13">
        <f>+Q1854-R1854</f>
        <v>0.39762735519888348</v>
      </c>
      <c r="U1854" s="14">
        <f>+E1854-N1854</f>
        <v>1108</v>
      </c>
      <c r="V1854" s="14">
        <f>+F1854-O1854</f>
        <v>-555</v>
      </c>
      <c r="W1854" s="13">
        <f>+H1854-Q1854</f>
        <v>-5.3931139691556496E-3</v>
      </c>
      <c r="X1854" s="13">
        <f>+I1854-R1854</f>
        <v>-2.9203223999297034E-2</v>
      </c>
      <c r="Y1854" s="15">
        <v>474.65</v>
      </c>
      <c r="Z1854" s="16">
        <f>+C1854/Y1854</f>
        <v>221.05972822079428</v>
      </c>
      <c r="AA1854" s="17">
        <v>36109</v>
      </c>
      <c r="AB1854" s="18" t="str">
        <f>TEXT(AA1854,"00000")</f>
        <v>36109</v>
      </c>
      <c r="AC1854" s="19">
        <v>36</v>
      </c>
      <c r="AD1854" s="19">
        <v>109</v>
      </c>
      <c r="AE1854" s="27" t="s">
        <v>2649</v>
      </c>
      <c r="AF1854" s="21" t="s">
        <v>2595</v>
      </c>
      <c r="AG1854" s="24" t="s">
        <v>2650</v>
      </c>
      <c r="AH1854" s="23">
        <v>104926</v>
      </c>
      <c r="AI1854" s="24" t="s">
        <v>43</v>
      </c>
      <c r="AJ1854" s="24" t="s">
        <v>2597</v>
      </c>
      <c r="AK1854" s="24"/>
      <c r="AL1854" s="24"/>
      <c r="AM1854" s="29" t="s">
        <v>44</v>
      </c>
      <c r="AN1854" s="37">
        <v>101564</v>
      </c>
      <c r="AO1854" s="40">
        <v>92</v>
      </c>
      <c r="AP1854" s="40">
        <v>23155</v>
      </c>
      <c r="AQ1854" s="41">
        <v>227.978888888889</v>
      </c>
      <c r="AR1854" s="40">
        <v>4649</v>
      </c>
      <c r="AS1854" s="41">
        <v>45.77</v>
      </c>
      <c r="AT1854" s="40">
        <v>57</v>
      </c>
      <c r="AU1854" s="41">
        <v>0.56000000000000005</v>
      </c>
      <c r="AV1854" s="40">
        <v>8102</v>
      </c>
      <c r="AW1854" s="41">
        <v>79.768888888888895</v>
      </c>
      <c r="AX1854" s="40">
        <v>7344</v>
      </c>
      <c r="AY1854" s="41">
        <v>72.31</v>
      </c>
      <c r="AZ1854" s="40">
        <v>215</v>
      </c>
      <c r="BA1854" s="41">
        <v>2.12</v>
      </c>
      <c r="BB1854" s="40">
        <v>101</v>
      </c>
      <c r="BC1854" s="41">
        <v>0.99</v>
      </c>
      <c r="BD1854" s="40">
        <v>10</v>
      </c>
      <c r="BE1854" s="41">
        <v>9.8460084281832103E-2</v>
      </c>
      <c r="BH1854" s="40">
        <v>98</v>
      </c>
      <c r="BI1854" s="41">
        <v>0.96490882596195504</v>
      </c>
      <c r="BJ1854" s="40">
        <v>108</v>
      </c>
      <c r="BK1854" s="41">
        <v>1.0633689102437871</v>
      </c>
      <c r="BL1854" s="40">
        <v>1064</v>
      </c>
      <c r="BM1854" s="41">
        <v>10.48</v>
      </c>
      <c r="BP1854" s="40">
        <v>25</v>
      </c>
      <c r="BQ1854" s="41">
        <v>0.24615021070458001</v>
      </c>
      <c r="BV1854" s="40">
        <v>25</v>
      </c>
      <c r="BW1854" s="41">
        <v>0.24615021070458001</v>
      </c>
      <c r="BZ1854" s="40">
        <v>667</v>
      </c>
      <c r="CA1854" s="41">
        <v>6.57</v>
      </c>
      <c r="CF1854" s="40">
        <v>308</v>
      </c>
      <c r="CG1854" s="41">
        <v>3.0288888888888899</v>
      </c>
      <c r="CH1854" s="40">
        <v>975</v>
      </c>
      <c r="CI1854" s="41">
        <v>9.5988888888888901</v>
      </c>
      <c r="CJ1854" s="40">
        <v>511</v>
      </c>
      <c r="CK1854" s="41">
        <v>5.03</v>
      </c>
      <c r="CL1854" s="40">
        <v>4</v>
      </c>
      <c r="CM1854" s="41">
        <v>0.04</v>
      </c>
    </row>
    <row r="1855" spans="1:91" x14ac:dyDescent="0.25">
      <c r="A1855" s="10" t="s">
        <v>2561</v>
      </c>
      <c r="B1855" s="10" t="s">
        <v>2651</v>
      </c>
      <c r="C1855" s="11">
        <v>180143</v>
      </c>
      <c r="D1855" s="10" t="s">
        <v>4</v>
      </c>
      <c r="E1855" s="12">
        <v>40010</v>
      </c>
      <c r="F1855" s="12">
        <v>32962</v>
      </c>
      <c r="G1855" s="12">
        <v>77134</v>
      </c>
      <c r="H1855" s="13">
        <f>+E1855/G1855</f>
        <v>0.51870770347706585</v>
      </c>
      <c r="I1855" s="13">
        <f>+F1855/G1855</f>
        <v>0.42733424948790416</v>
      </c>
      <c r="J1855" s="12">
        <f>+E1855-F1855</f>
        <v>7048</v>
      </c>
      <c r="K1855" s="12">
        <f>+F1855-E1855</f>
        <v>-7048</v>
      </c>
      <c r="L1855" s="13">
        <f>+H1855-I1855</f>
        <v>9.137345398916169E-2</v>
      </c>
      <c r="M1855" s="13">
        <f>+I1855-H1855</f>
        <v>-9.137345398916169E-2</v>
      </c>
      <c r="N1855" s="12">
        <v>43164</v>
      </c>
      <c r="O1855" s="12">
        <v>27340</v>
      </c>
      <c r="P1855" s="12">
        <v>72193</v>
      </c>
      <c r="Q1855" s="13">
        <f>+N1855/P1855</f>
        <v>0.59789730306262379</v>
      </c>
      <c r="R1855" s="13">
        <f>+O1855/P1855</f>
        <v>0.37870707686340782</v>
      </c>
      <c r="S1855" s="12">
        <f>+N1855-O1855</f>
        <v>15824</v>
      </c>
      <c r="T1855" s="13">
        <f>+Q1855-R1855</f>
        <v>0.21919022619921597</v>
      </c>
      <c r="U1855" s="14">
        <f>+E1855-N1855</f>
        <v>-3154</v>
      </c>
      <c r="V1855" s="14">
        <f>+F1855-O1855</f>
        <v>5622</v>
      </c>
      <c r="W1855" s="13">
        <f>+H1855-Q1855</f>
        <v>-7.9189599585557935E-2</v>
      </c>
      <c r="X1855" s="13">
        <f>+I1855-R1855</f>
        <v>4.862717262449634E-2</v>
      </c>
      <c r="Y1855" s="15">
        <v>1124.24</v>
      </c>
      <c r="Z1855" s="16">
        <f>+C1855/Y1855</f>
        <v>160.23535899807871</v>
      </c>
      <c r="AA1855" s="17">
        <v>36111</v>
      </c>
      <c r="AB1855" s="18" t="str">
        <f>TEXT(AA1855,"00000")</f>
        <v>36111</v>
      </c>
      <c r="AC1855" s="19">
        <v>36</v>
      </c>
      <c r="AD1855" s="19">
        <v>111</v>
      </c>
      <c r="AE1855" s="27" t="s">
        <v>2652</v>
      </c>
      <c r="AF1855" s="21" t="s">
        <v>585</v>
      </c>
      <c r="AG1855" s="24" t="s">
        <v>2653</v>
      </c>
      <c r="AH1855" s="23">
        <v>180143</v>
      </c>
      <c r="AI1855" s="24" t="s">
        <v>43</v>
      </c>
      <c r="AJ1855" s="24" t="s">
        <v>587</v>
      </c>
      <c r="AK1855" s="24"/>
      <c r="AL1855" s="24"/>
      <c r="AM1855" s="29" t="s">
        <v>44</v>
      </c>
      <c r="AN1855" s="37">
        <v>182493</v>
      </c>
      <c r="AO1855" s="40">
        <v>185</v>
      </c>
      <c r="AP1855" s="40">
        <v>75147</v>
      </c>
      <c r="AQ1855" s="41">
        <v>411.77888888888901</v>
      </c>
      <c r="AR1855" s="40">
        <v>4104</v>
      </c>
      <c r="AS1855" s="41">
        <v>22.488888888888901</v>
      </c>
      <c r="AT1855" s="40">
        <v>1064</v>
      </c>
      <c r="AU1855" s="41">
        <v>5.83</v>
      </c>
      <c r="AV1855" s="40">
        <v>15311</v>
      </c>
      <c r="AW1855" s="41">
        <v>83.9</v>
      </c>
      <c r="AX1855" s="40">
        <v>50256</v>
      </c>
      <c r="AY1855" s="41">
        <v>275.38888888888903</v>
      </c>
      <c r="AZ1855" s="40">
        <v>150</v>
      </c>
      <c r="BA1855" s="41">
        <v>0.82</v>
      </c>
      <c r="BB1855" s="40">
        <v>47</v>
      </c>
      <c r="BC1855" s="41">
        <v>0.26</v>
      </c>
      <c r="BD1855" s="40">
        <v>149</v>
      </c>
      <c r="BE1855" s="41">
        <v>0.816469672809368</v>
      </c>
      <c r="BJ1855" s="40">
        <v>149</v>
      </c>
      <c r="BK1855" s="41">
        <v>0.816469672809368</v>
      </c>
      <c r="BL1855" s="40">
        <v>722</v>
      </c>
      <c r="BM1855" s="41">
        <v>3.96</v>
      </c>
      <c r="BP1855" s="40">
        <v>191</v>
      </c>
      <c r="BQ1855" s="41">
        <v>1.0466154866213999</v>
      </c>
      <c r="BR1855" s="40">
        <v>84</v>
      </c>
      <c r="BS1855" s="41">
        <v>0.460291627624073</v>
      </c>
      <c r="BV1855" s="40">
        <v>275</v>
      </c>
      <c r="BW1855" s="41">
        <v>1.5069071142454729</v>
      </c>
      <c r="BX1855" s="40">
        <v>1522</v>
      </c>
      <c r="BY1855" s="41">
        <v>8.3388888888888903</v>
      </c>
      <c r="BZ1855" s="40">
        <v>289</v>
      </c>
      <c r="CA1855" s="41">
        <v>1.58</v>
      </c>
      <c r="CB1855" s="40">
        <v>100</v>
      </c>
      <c r="CC1855" s="41">
        <v>0.55000000000000004</v>
      </c>
      <c r="CD1855" s="40">
        <v>348</v>
      </c>
      <c r="CE1855" s="41">
        <v>1.91</v>
      </c>
      <c r="CF1855" s="40">
        <v>634</v>
      </c>
      <c r="CG1855" s="41">
        <v>3.47</v>
      </c>
      <c r="CH1855" s="40">
        <v>1371</v>
      </c>
      <c r="CI1855" s="41">
        <v>7.51</v>
      </c>
      <c r="CJ1855" s="40">
        <v>162</v>
      </c>
      <c r="CK1855" s="41">
        <v>0.89</v>
      </c>
      <c r="CL1855" s="40">
        <v>14</v>
      </c>
      <c r="CM1855" s="41">
        <v>0.08</v>
      </c>
    </row>
    <row r="1856" spans="1:91" x14ac:dyDescent="0.25">
      <c r="A1856" s="10" t="s">
        <v>2561</v>
      </c>
      <c r="B1856" s="10" t="s">
        <v>939</v>
      </c>
      <c r="C1856" s="11">
        <v>64688</v>
      </c>
      <c r="D1856" s="10" t="s">
        <v>4</v>
      </c>
      <c r="E1856" s="12">
        <v>11366</v>
      </c>
      <c r="F1856" s="12">
        <v>14284</v>
      </c>
      <c r="G1856" s="12">
        <v>27568</v>
      </c>
      <c r="H1856" s="13">
        <f>+E1856/G1856</f>
        <v>0.41228961114335461</v>
      </c>
      <c r="I1856" s="13">
        <f>+F1856/G1856</f>
        <v>0.51813697040046436</v>
      </c>
      <c r="J1856" s="12">
        <f>+E1856-F1856</f>
        <v>-2918</v>
      </c>
      <c r="K1856" s="12">
        <f>+F1856-E1856</f>
        <v>2918</v>
      </c>
      <c r="L1856" s="13">
        <f>+H1856-I1856</f>
        <v>-0.10584735925710975</v>
      </c>
      <c r="M1856" s="13">
        <f>+I1856-H1856</f>
        <v>0.10584735925710975</v>
      </c>
      <c r="N1856" s="12">
        <v>13112</v>
      </c>
      <c r="O1856" s="12">
        <v>12571</v>
      </c>
      <c r="P1856" s="12">
        <v>26220</v>
      </c>
      <c r="Q1856" s="13">
        <f>+N1856/P1856</f>
        <v>0.50007627765064833</v>
      </c>
      <c r="R1856" s="13">
        <f>+O1856/P1856</f>
        <v>0.47944317315026697</v>
      </c>
      <c r="S1856" s="12">
        <f>+N1856-O1856</f>
        <v>541</v>
      </c>
      <c r="T1856" s="13">
        <f>+Q1856-R1856</f>
        <v>2.0633104500381361E-2</v>
      </c>
      <c r="U1856" s="14">
        <f>+E1856-N1856</f>
        <v>-1746</v>
      </c>
      <c r="V1856" s="14">
        <f>+F1856-O1856</f>
        <v>1713</v>
      </c>
      <c r="W1856" s="13">
        <f>+H1856-Q1856</f>
        <v>-8.778666650729372E-2</v>
      </c>
      <c r="X1856" s="13">
        <f>+I1856-R1856</f>
        <v>3.8693797250197393E-2</v>
      </c>
      <c r="Y1856" s="15">
        <v>866.95</v>
      </c>
      <c r="Z1856" s="16">
        <f>+C1856/Y1856</f>
        <v>74.615606436357339</v>
      </c>
      <c r="AA1856" s="17">
        <v>36113</v>
      </c>
      <c r="AB1856" s="18" t="str">
        <f>TEXT(AA1856,"00000")</f>
        <v>36113</v>
      </c>
      <c r="AC1856" s="19">
        <v>36</v>
      </c>
      <c r="AD1856" s="19">
        <v>113</v>
      </c>
      <c r="AE1856" s="27" t="s">
        <v>2654</v>
      </c>
      <c r="AF1856" s="21" t="s">
        <v>2564</v>
      </c>
      <c r="AG1856" s="24" t="s">
        <v>2655</v>
      </c>
      <c r="AH1856" s="23">
        <v>126918</v>
      </c>
      <c r="AI1856" s="24" t="s">
        <v>43</v>
      </c>
      <c r="AJ1856" s="24" t="s">
        <v>2566</v>
      </c>
      <c r="AK1856" s="24"/>
      <c r="AL1856" s="24"/>
      <c r="AM1856" s="29" t="s">
        <v>44</v>
      </c>
      <c r="AN1856" s="37">
        <v>65707</v>
      </c>
      <c r="AO1856" s="40">
        <v>70</v>
      </c>
      <c r="AP1856" s="40">
        <v>23392</v>
      </c>
      <c r="AQ1856" s="41">
        <v>356</v>
      </c>
      <c r="AR1856" s="40">
        <v>2646</v>
      </c>
      <c r="AS1856" s="41">
        <v>40.270000000000003</v>
      </c>
      <c r="AT1856" s="40">
        <v>113</v>
      </c>
      <c r="AU1856" s="41">
        <v>1.72</v>
      </c>
      <c r="AV1856" s="40">
        <v>4878</v>
      </c>
      <c r="AW1856" s="41">
        <v>74.238888888888894</v>
      </c>
      <c r="AX1856" s="40">
        <v>14546</v>
      </c>
      <c r="AY1856" s="41">
        <v>221.37888888888901</v>
      </c>
      <c r="BB1856" s="40">
        <v>15</v>
      </c>
      <c r="BC1856" s="41">
        <v>0.23</v>
      </c>
      <c r="BJ1856" s="40">
        <v>0</v>
      </c>
      <c r="BK1856" s="41">
        <v>0</v>
      </c>
      <c r="BL1856" s="40">
        <v>571</v>
      </c>
      <c r="BM1856" s="41">
        <v>8.68888888888889</v>
      </c>
      <c r="BV1856" s="40">
        <v>0</v>
      </c>
      <c r="BW1856" s="41">
        <v>0</v>
      </c>
      <c r="BZ1856" s="40">
        <v>240</v>
      </c>
      <c r="CA1856" s="41">
        <v>3.65</v>
      </c>
      <c r="CF1856" s="40">
        <v>273</v>
      </c>
      <c r="CG1856" s="41">
        <v>4.1500000000000004</v>
      </c>
      <c r="CH1856" s="40">
        <v>513</v>
      </c>
      <c r="CI1856" s="41">
        <v>7.8000000000000007</v>
      </c>
      <c r="CJ1856" s="40">
        <v>110</v>
      </c>
      <c r="CK1856" s="41">
        <v>1.67</v>
      </c>
    </row>
    <row r="1857" spans="1:91" x14ac:dyDescent="0.25">
      <c r="A1857" s="10" t="s">
        <v>2561</v>
      </c>
      <c r="B1857" s="10" t="s">
        <v>175</v>
      </c>
      <c r="C1857" s="11">
        <v>62230</v>
      </c>
      <c r="D1857" s="10" t="s">
        <v>4</v>
      </c>
      <c r="E1857" s="12">
        <v>8238</v>
      </c>
      <c r="F1857" s="12">
        <v>12770</v>
      </c>
      <c r="G1857" s="12">
        <v>22401</v>
      </c>
      <c r="H1857" s="13">
        <f>+E1857/G1857</f>
        <v>0.36775143966787199</v>
      </c>
      <c r="I1857" s="13">
        <f>+F1857/G1857</f>
        <v>0.57006383643587344</v>
      </c>
      <c r="J1857" s="12">
        <f>+E1857-F1857</f>
        <v>-4532</v>
      </c>
      <c r="K1857" s="12">
        <f>+F1857-E1857</f>
        <v>4532</v>
      </c>
      <c r="L1857" s="13">
        <f>+H1857-I1857</f>
        <v>-0.20231239676800145</v>
      </c>
      <c r="M1857" s="13">
        <f>+I1857-H1857</f>
        <v>0.20231239676800145</v>
      </c>
      <c r="N1857" s="12">
        <v>10596</v>
      </c>
      <c r="O1857" s="12">
        <v>10254</v>
      </c>
      <c r="P1857" s="12">
        <v>21263</v>
      </c>
      <c r="Q1857" s="13">
        <f>+N1857/P1857</f>
        <v>0.49833043314678077</v>
      </c>
      <c r="R1857" s="13">
        <f>+O1857/P1857</f>
        <v>0.48224615529323239</v>
      </c>
      <c r="S1857" s="12">
        <f>+N1857-O1857</f>
        <v>342</v>
      </c>
      <c r="T1857" s="13">
        <f>+Q1857-R1857</f>
        <v>1.6084277853548379E-2</v>
      </c>
      <c r="U1857" s="14">
        <f>+E1857-N1857</f>
        <v>-2358</v>
      </c>
      <c r="V1857" s="14">
        <f>+F1857-O1857</f>
        <v>2516</v>
      </c>
      <c r="W1857" s="13">
        <f>+H1857-Q1857</f>
        <v>-0.13057899347890878</v>
      </c>
      <c r="X1857" s="13">
        <f>+I1857-R1857</f>
        <v>8.7817681142641046E-2</v>
      </c>
      <c r="Y1857" s="15">
        <v>831.18</v>
      </c>
      <c r="Z1857" s="16">
        <f>+C1857/Y1857</f>
        <v>74.869462691595089</v>
      </c>
      <c r="AA1857" s="17">
        <v>36115</v>
      </c>
      <c r="AB1857" s="18" t="str">
        <f>TEXT(AA1857,"00000")</f>
        <v>36115</v>
      </c>
      <c r="AC1857" s="19">
        <v>36</v>
      </c>
      <c r="AD1857" s="19">
        <v>115</v>
      </c>
      <c r="AE1857" s="27" t="s">
        <v>2654</v>
      </c>
      <c r="AF1857" s="21" t="s">
        <v>2564</v>
      </c>
      <c r="AG1857" s="24" t="s">
        <v>2655</v>
      </c>
      <c r="AH1857" s="23">
        <v>126918</v>
      </c>
      <c r="AI1857" s="24" t="s">
        <v>43</v>
      </c>
      <c r="AJ1857" s="24" t="s">
        <v>2566</v>
      </c>
      <c r="AK1857" s="24"/>
      <c r="AL1857" s="24"/>
      <c r="AM1857" s="29" t="s">
        <v>44</v>
      </c>
      <c r="AN1857" s="37">
        <v>63216</v>
      </c>
      <c r="AO1857" s="40">
        <v>90</v>
      </c>
      <c r="AP1857" s="40">
        <v>22092</v>
      </c>
      <c r="AQ1857" s="41">
        <v>349.47</v>
      </c>
      <c r="AR1857" s="40">
        <v>1856</v>
      </c>
      <c r="AS1857" s="41">
        <v>29.358888888888899</v>
      </c>
      <c r="AV1857" s="40">
        <v>6259</v>
      </c>
      <c r="AW1857" s="41">
        <v>99.01</v>
      </c>
      <c r="AX1857" s="40">
        <v>13581</v>
      </c>
      <c r="AY1857" s="41">
        <v>214.83</v>
      </c>
      <c r="AZ1857" s="40">
        <v>140</v>
      </c>
      <c r="BA1857" s="41">
        <v>2.20888888888889</v>
      </c>
      <c r="BB1857" s="40">
        <v>11</v>
      </c>
      <c r="BC1857" s="41">
        <v>0.17</v>
      </c>
      <c r="BJ1857" s="40">
        <v>0</v>
      </c>
      <c r="BK1857" s="41">
        <v>0</v>
      </c>
      <c r="BL1857" s="40">
        <v>245</v>
      </c>
      <c r="BM1857" s="41">
        <v>3.88</v>
      </c>
      <c r="BV1857" s="40">
        <v>0</v>
      </c>
      <c r="BW1857" s="41">
        <v>0</v>
      </c>
      <c r="CH1857" s="40">
        <v>0</v>
      </c>
      <c r="CI1857" s="41">
        <v>0</v>
      </c>
    </row>
    <row r="1858" spans="1:91" x14ac:dyDescent="0.25">
      <c r="A1858" s="10" t="s">
        <v>2561</v>
      </c>
      <c r="B1858" s="10" t="s">
        <v>940</v>
      </c>
      <c r="C1858" s="11">
        <v>91446</v>
      </c>
      <c r="D1858" s="10" t="s">
        <v>4</v>
      </c>
      <c r="E1858" s="12">
        <v>12378</v>
      </c>
      <c r="F1858" s="12">
        <v>21935</v>
      </c>
      <c r="G1858" s="12">
        <v>36598</v>
      </c>
      <c r="H1858" s="13">
        <f>+E1858/G1858</f>
        <v>0.33821520301655827</v>
      </c>
      <c r="I1858" s="13">
        <f>+F1858/G1858</f>
        <v>0.59934969123995852</v>
      </c>
      <c r="J1858" s="12">
        <f>+E1858-F1858</f>
        <v>-9557</v>
      </c>
      <c r="K1858" s="12">
        <f>+F1858-E1858</f>
        <v>9557</v>
      </c>
      <c r="L1858" s="13">
        <f>+H1858-I1858</f>
        <v>-0.26113448822340024</v>
      </c>
      <c r="M1858" s="13">
        <f>+I1858-H1858</f>
        <v>0.26113448822340024</v>
      </c>
      <c r="N1858" s="12">
        <v>15136</v>
      </c>
      <c r="O1858" s="12">
        <v>18315</v>
      </c>
      <c r="P1858" s="12">
        <v>34127</v>
      </c>
      <c r="Q1858" s="13">
        <f>+N1858/P1858</f>
        <v>0.44351979371172384</v>
      </c>
      <c r="R1858" s="13">
        <f>+O1858/P1858</f>
        <v>0.53667184340844498</v>
      </c>
      <c r="S1858" s="12">
        <f>+N1858-O1858</f>
        <v>-3179</v>
      </c>
      <c r="T1858" s="13">
        <f>+Q1858-R1858</f>
        <v>-9.315204969672114E-2</v>
      </c>
      <c r="U1858" s="14">
        <f>+E1858-N1858</f>
        <v>-2758</v>
      </c>
      <c r="V1858" s="14">
        <f>+F1858-O1858</f>
        <v>3620</v>
      </c>
      <c r="W1858" s="13">
        <f>+H1858-Q1858</f>
        <v>-0.10530459069516557</v>
      </c>
      <c r="X1858" s="13">
        <f>+I1858-R1858</f>
        <v>6.2677847831513533E-2</v>
      </c>
      <c r="Y1858" s="15">
        <v>603.83000000000004</v>
      </c>
      <c r="Z1858" s="16">
        <f>+C1858/Y1858</f>
        <v>151.44328701786927</v>
      </c>
      <c r="AA1858" s="17">
        <v>36117</v>
      </c>
      <c r="AB1858" s="18" t="str">
        <f>TEXT(AA1858,"00000")</f>
        <v>36117</v>
      </c>
      <c r="AC1858" s="19">
        <v>36</v>
      </c>
      <c r="AD1858" s="19">
        <v>117</v>
      </c>
      <c r="AE1858" s="27" t="s">
        <v>2617</v>
      </c>
      <c r="AF1858" s="21" t="s">
        <v>2609</v>
      </c>
      <c r="AG1858" s="24" t="s">
        <v>2618</v>
      </c>
      <c r="AH1858" s="23">
        <v>1081954</v>
      </c>
      <c r="AI1858" s="24" t="s">
        <v>43</v>
      </c>
      <c r="AJ1858" s="24" t="s">
        <v>2611</v>
      </c>
      <c r="AK1858" s="24"/>
      <c r="AL1858" s="24"/>
      <c r="AM1858" s="29" t="s">
        <v>59</v>
      </c>
      <c r="AN1858" s="37">
        <v>93772</v>
      </c>
      <c r="AO1858" s="40">
        <v>116</v>
      </c>
      <c r="AP1858" s="40">
        <v>31678</v>
      </c>
      <c r="AQ1858" s="41">
        <v>337.81888888888898</v>
      </c>
      <c r="AR1858" s="40">
        <v>4743</v>
      </c>
      <c r="AS1858" s="41">
        <v>50.578888888888898</v>
      </c>
      <c r="AT1858" s="40">
        <v>0</v>
      </c>
      <c r="AU1858" s="41">
        <v>0</v>
      </c>
      <c r="AV1858" s="40">
        <v>10259</v>
      </c>
      <c r="AW1858" s="41">
        <v>109.4</v>
      </c>
      <c r="AX1858" s="40">
        <v>15422</v>
      </c>
      <c r="AY1858" s="41">
        <v>164.46</v>
      </c>
      <c r="BB1858" s="40">
        <v>83</v>
      </c>
      <c r="BC1858" s="41">
        <v>0.89</v>
      </c>
      <c r="BJ1858" s="40">
        <v>0</v>
      </c>
      <c r="BK1858" s="41">
        <v>0</v>
      </c>
      <c r="BL1858" s="40">
        <v>1171</v>
      </c>
      <c r="BM1858" s="41">
        <v>12.49</v>
      </c>
      <c r="BV1858" s="40">
        <v>0</v>
      </c>
      <c r="BW1858" s="41">
        <v>0</v>
      </c>
      <c r="CH1858" s="40">
        <v>0</v>
      </c>
      <c r="CI1858" s="41">
        <v>0</v>
      </c>
    </row>
    <row r="1859" spans="1:91" x14ac:dyDescent="0.25">
      <c r="A1859" s="10" t="s">
        <v>2561</v>
      </c>
      <c r="B1859" s="10" t="s">
        <v>2656</v>
      </c>
      <c r="C1859" s="11">
        <v>976396</v>
      </c>
      <c r="D1859" s="10" t="s">
        <v>4</v>
      </c>
      <c r="E1859" s="12">
        <v>245670</v>
      </c>
      <c r="F1859" s="12">
        <v>121643</v>
      </c>
      <c r="G1859" s="12">
        <v>378506</v>
      </c>
      <c r="H1859" s="13">
        <f>+E1859/G1859</f>
        <v>0.64905179838628713</v>
      </c>
      <c r="I1859" s="13">
        <f>+F1859/G1859</f>
        <v>0.32137667566696432</v>
      </c>
      <c r="J1859" s="12">
        <f>+E1859-F1859</f>
        <v>124027</v>
      </c>
      <c r="K1859" s="12">
        <f>+F1859-E1859</f>
        <v>-124027</v>
      </c>
      <c r="L1859" s="13">
        <f>+H1859-I1859</f>
        <v>0.32767512271932281</v>
      </c>
      <c r="M1859" s="13">
        <f>+I1859-H1859</f>
        <v>-0.32767512271932281</v>
      </c>
      <c r="N1859" s="12">
        <v>171908</v>
      </c>
      <c r="O1859" s="12">
        <v>108707</v>
      </c>
      <c r="P1859" s="12">
        <v>284731</v>
      </c>
      <c r="Q1859" s="13">
        <f>+N1859/P1859</f>
        <v>0.60375582567405728</v>
      </c>
      <c r="R1859" s="13">
        <f>+O1859/P1859</f>
        <v>0.38178842486417003</v>
      </c>
      <c r="S1859" s="12">
        <f>+N1859-O1859</f>
        <v>63201</v>
      </c>
      <c r="T1859" s="13">
        <f>+Q1859-R1859</f>
        <v>0.22196740080988725</v>
      </c>
      <c r="U1859" s="14">
        <f>+E1859-N1859</f>
        <v>73762</v>
      </c>
      <c r="V1859" s="14">
        <f>+F1859-O1859</f>
        <v>12936</v>
      </c>
      <c r="W1859" s="13">
        <f>+H1859-Q1859</f>
        <v>4.5295972712229848E-2</v>
      </c>
      <c r="X1859" s="13">
        <f>+I1859-R1859</f>
        <v>-6.0411749197205711E-2</v>
      </c>
      <c r="Y1859" s="15">
        <v>430.5</v>
      </c>
      <c r="Z1859" s="16">
        <f>+C1859/Y1859</f>
        <v>2268.0511033681764</v>
      </c>
      <c r="AA1859" s="17">
        <v>36119</v>
      </c>
      <c r="AB1859" s="18" t="str">
        <f>TEXT(AA1859,"00000")</f>
        <v>36119</v>
      </c>
      <c r="AC1859" s="19">
        <v>36</v>
      </c>
      <c r="AD1859" s="19">
        <v>119</v>
      </c>
      <c r="AE1859" s="27" t="s">
        <v>2467</v>
      </c>
      <c r="AF1859" s="21" t="s">
        <v>585</v>
      </c>
      <c r="AG1859" s="24" t="s">
        <v>2468</v>
      </c>
      <c r="AH1859" s="23">
        <v>20182305</v>
      </c>
      <c r="AI1859" s="24" t="s">
        <v>43</v>
      </c>
      <c r="AJ1859" s="24" t="s">
        <v>587</v>
      </c>
      <c r="AK1859" s="24" t="s">
        <v>2469</v>
      </c>
      <c r="AL1859" s="24" t="s">
        <v>2470</v>
      </c>
      <c r="AM1859" s="29" t="s">
        <v>44</v>
      </c>
      <c r="AN1859" s="37">
        <v>949113</v>
      </c>
      <c r="AO1859" s="40">
        <v>653</v>
      </c>
      <c r="AP1859" s="40">
        <v>609660</v>
      </c>
      <c r="AQ1859" s="41">
        <v>642.35</v>
      </c>
      <c r="AR1859" s="40">
        <v>28915</v>
      </c>
      <c r="AS1859" s="41">
        <v>30.468888888888898</v>
      </c>
      <c r="AT1859" s="40">
        <v>17814</v>
      </c>
      <c r="AU1859" s="41">
        <v>18.768888888888899</v>
      </c>
      <c r="AV1859" s="40">
        <v>46854</v>
      </c>
      <c r="AW1859" s="41">
        <v>49.368888888888897</v>
      </c>
      <c r="AX1859" s="40">
        <v>435590</v>
      </c>
      <c r="AY1859" s="41">
        <v>458.93888888888898</v>
      </c>
      <c r="AZ1859" s="40">
        <v>5458</v>
      </c>
      <c r="BA1859" s="41">
        <v>5.75</v>
      </c>
      <c r="BB1859" s="40">
        <v>338</v>
      </c>
      <c r="BC1859" s="41">
        <v>0.36</v>
      </c>
      <c r="BD1859" s="40">
        <v>3730</v>
      </c>
      <c r="BE1859" s="41">
        <v>3.9299851545601001</v>
      </c>
      <c r="BF1859" s="40">
        <v>1364</v>
      </c>
      <c r="BG1859" s="41">
        <v>1.43713130048793</v>
      </c>
      <c r="BH1859" s="40">
        <v>456</v>
      </c>
      <c r="BI1859" s="41">
        <v>0.48044858725989398</v>
      </c>
      <c r="BJ1859" s="40">
        <v>5550</v>
      </c>
      <c r="BK1859" s="41">
        <v>5.8475650423079237</v>
      </c>
      <c r="BL1859" s="40">
        <v>3257</v>
      </c>
      <c r="BM1859" s="41">
        <v>3.43</v>
      </c>
      <c r="BN1859" s="40">
        <v>1792</v>
      </c>
      <c r="BO1859" s="41">
        <v>1.88807865870555</v>
      </c>
      <c r="BP1859" s="40">
        <v>122</v>
      </c>
      <c r="BQ1859" s="41">
        <v>0.12854106939848001</v>
      </c>
      <c r="BV1859" s="40">
        <v>1914</v>
      </c>
      <c r="BW1859" s="41">
        <v>2.0166197281040299</v>
      </c>
      <c r="BX1859" s="40">
        <v>13715</v>
      </c>
      <c r="BY1859" s="41">
        <v>14.4488888888889</v>
      </c>
      <c r="BZ1859" s="40">
        <v>12173</v>
      </c>
      <c r="CA1859" s="41">
        <v>12.83</v>
      </c>
      <c r="CB1859" s="40">
        <v>10800</v>
      </c>
      <c r="CC1859" s="41">
        <v>11.38</v>
      </c>
      <c r="CD1859" s="40">
        <v>1529</v>
      </c>
      <c r="CE1859" s="41">
        <v>1.61</v>
      </c>
      <c r="CF1859" s="40">
        <v>24561</v>
      </c>
      <c r="CG1859" s="41">
        <v>25.878888888888898</v>
      </c>
      <c r="CH1859" s="40">
        <v>49063</v>
      </c>
      <c r="CI1859" s="41">
        <v>51.698888888888895</v>
      </c>
      <c r="CJ1859" s="40">
        <v>1104</v>
      </c>
      <c r="CK1859" s="41">
        <v>1.15888888888889</v>
      </c>
      <c r="CL1859" s="40">
        <v>88</v>
      </c>
      <c r="CM1859" s="41">
        <v>8.8888888888888906E-2</v>
      </c>
    </row>
    <row r="1860" spans="1:91" x14ac:dyDescent="0.25">
      <c r="A1860" s="10" t="s">
        <v>2561</v>
      </c>
      <c r="B1860" s="10" t="s">
        <v>2657</v>
      </c>
      <c r="C1860" s="11">
        <v>41013</v>
      </c>
      <c r="D1860" s="10" t="s">
        <v>4</v>
      </c>
      <c r="E1860" s="12">
        <v>3585</v>
      </c>
      <c r="F1860" s="12">
        <v>11884</v>
      </c>
      <c r="G1860" s="12">
        <v>16280</v>
      </c>
      <c r="H1860" s="13">
        <f>+E1860/G1860</f>
        <v>0.22020884520884521</v>
      </c>
      <c r="I1860" s="13">
        <f>+F1860/G1860</f>
        <v>0.72997542997542997</v>
      </c>
      <c r="J1860" s="12">
        <f>+E1860-F1860</f>
        <v>-8299</v>
      </c>
      <c r="K1860" s="12">
        <f>+F1860-E1860</f>
        <v>8299</v>
      </c>
      <c r="L1860" s="13">
        <f>+H1860-I1860</f>
        <v>-0.50976658476658476</v>
      </c>
      <c r="M1860" s="13">
        <f>+I1860-H1860</f>
        <v>0.50976658476658476</v>
      </c>
      <c r="N1860" s="12">
        <v>5224</v>
      </c>
      <c r="O1860" s="12">
        <v>9726</v>
      </c>
      <c r="P1860" s="12">
        <v>15230</v>
      </c>
      <c r="Q1860" s="13">
        <f>+N1860/P1860</f>
        <v>0.34300722258699934</v>
      </c>
      <c r="R1860" s="13">
        <f>+O1860/P1860</f>
        <v>0.63860801050558114</v>
      </c>
      <c r="S1860" s="12">
        <f>+N1860-O1860</f>
        <v>-4502</v>
      </c>
      <c r="T1860" s="13">
        <f>+Q1860-R1860</f>
        <v>-0.2956007879185818</v>
      </c>
      <c r="U1860" s="14">
        <f>+E1860-N1860</f>
        <v>-1639</v>
      </c>
      <c r="V1860" s="14">
        <f>+F1860-O1860</f>
        <v>2158</v>
      </c>
      <c r="W1860" s="13">
        <f>+H1860-Q1860</f>
        <v>-0.12279837737815413</v>
      </c>
      <c r="X1860" s="13">
        <f>+I1860-R1860</f>
        <v>9.1367419469848832E-2</v>
      </c>
      <c r="Y1860" s="15">
        <v>592.75</v>
      </c>
      <c r="Z1860" s="16">
        <f>+C1860/Y1860</f>
        <v>69.191058625052719</v>
      </c>
      <c r="AA1860" s="17">
        <v>36121</v>
      </c>
      <c r="AB1860" s="18" t="str">
        <f>TEXT(AA1860,"00000")</f>
        <v>36121</v>
      </c>
      <c r="AC1860" s="19">
        <v>36</v>
      </c>
      <c r="AD1860" s="19">
        <v>121</v>
      </c>
      <c r="AE1860" s="27"/>
      <c r="AF1860" s="21"/>
      <c r="AG1860" s="24"/>
      <c r="AH1860" s="28"/>
      <c r="AI1860" s="24"/>
      <c r="AJ1860" s="24"/>
      <c r="AK1860" s="24"/>
      <c r="AL1860" s="24"/>
      <c r="AM1860" s="29" t="s">
        <v>62</v>
      </c>
      <c r="AN1860" s="37">
        <v>42155</v>
      </c>
      <c r="AO1860" s="40">
        <v>62</v>
      </c>
      <c r="AP1860" s="40">
        <v>14455</v>
      </c>
      <c r="AQ1860" s="41">
        <v>342.89888888888902</v>
      </c>
      <c r="AR1860" s="40">
        <v>1168</v>
      </c>
      <c r="AS1860" s="41">
        <v>27.71</v>
      </c>
      <c r="AT1860" s="40">
        <v>354</v>
      </c>
      <c r="AU1860" s="41">
        <v>8.4</v>
      </c>
      <c r="AV1860" s="40">
        <v>4716</v>
      </c>
      <c r="AW1860" s="41">
        <v>111.87</v>
      </c>
      <c r="AX1860" s="40">
        <v>7968</v>
      </c>
      <c r="AY1860" s="41">
        <v>189.02</v>
      </c>
      <c r="BB1860" s="40">
        <v>3</v>
      </c>
      <c r="BC1860" s="41">
        <v>7.0000000000000007E-2</v>
      </c>
      <c r="BJ1860" s="40">
        <v>0</v>
      </c>
      <c r="BK1860" s="41">
        <v>0</v>
      </c>
      <c r="BL1860" s="40">
        <v>246</v>
      </c>
      <c r="BM1860" s="41">
        <v>5.84</v>
      </c>
      <c r="BV1860" s="40">
        <v>0</v>
      </c>
      <c r="BW1860" s="41">
        <v>0</v>
      </c>
      <c r="CH1860" s="40">
        <v>0</v>
      </c>
      <c r="CI1860" s="41">
        <v>0</v>
      </c>
    </row>
    <row r="1861" spans="1:91" x14ac:dyDescent="0.25">
      <c r="A1861" s="10" t="s">
        <v>2561</v>
      </c>
      <c r="B1861" s="10" t="s">
        <v>2658</v>
      </c>
      <c r="C1861" s="11">
        <v>25048</v>
      </c>
      <c r="D1861" s="10" t="s">
        <v>4</v>
      </c>
      <c r="E1861" s="12">
        <v>3219</v>
      </c>
      <c r="F1861" s="12">
        <v>5180</v>
      </c>
      <c r="G1861" s="12">
        <v>8975</v>
      </c>
      <c r="H1861" s="13">
        <f>+E1861/G1861</f>
        <v>0.35866295264623954</v>
      </c>
      <c r="I1861" s="13">
        <f>+F1861/G1861</f>
        <v>0.57715877437325902</v>
      </c>
      <c r="J1861" s="12">
        <f>+E1861-F1861</f>
        <v>-1961</v>
      </c>
      <c r="K1861" s="12">
        <f>+F1861-E1861</f>
        <v>1961</v>
      </c>
      <c r="L1861" s="13">
        <f>+H1861-I1861</f>
        <v>-0.21849582172701948</v>
      </c>
      <c r="M1861" s="13">
        <f>+I1861-H1861</f>
        <v>0.21849582172701948</v>
      </c>
      <c r="N1861" s="12">
        <v>4021</v>
      </c>
      <c r="O1861" s="12">
        <v>4270</v>
      </c>
      <c r="P1861" s="12">
        <v>8437</v>
      </c>
      <c r="Q1861" s="13">
        <f>+N1861/P1861</f>
        <v>0.47659120540476474</v>
      </c>
      <c r="R1861" s="13">
        <f>+O1861/P1861</f>
        <v>0.50610406542609931</v>
      </c>
      <c r="S1861" s="12">
        <f>+N1861-O1861</f>
        <v>-249</v>
      </c>
      <c r="T1861" s="13">
        <f>+Q1861-R1861</f>
        <v>-2.9512860021334575E-2</v>
      </c>
      <c r="U1861" s="14">
        <f>+E1861-N1861</f>
        <v>-802</v>
      </c>
      <c r="V1861" s="14">
        <f>+F1861-O1861</f>
        <v>910</v>
      </c>
      <c r="W1861" s="13">
        <f>+H1861-Q1861</f>
        <v>-0.1179282527585252</v>
      </c>
      <c r="X1861" s="13">
        <f>+I1861-R1861</f>
        <v>7.1054708947159706E-2</v>
      </c>
      <c r="Y1861" s="15">
        <v>338.14</v>
      </c>
      <c r="Z1861" s="16">
        <f>+C1861/Y1861</f>
        <v>74.07582658070622</v>
      </c>
      <c r="AA1861" s="17">
        <v>36123</v>
      </c>
      <c r="AB1861" s="18" t="str">
        <f>TEXT(AA1861,"00000")</f>
        <v>36123</v>
      </c>
      <c r="AC1861" s="19">
        <v>36</v>
      </c>
      <c r="AD1861" s="19">
        <v>123</v>
      </c>
      <c r="AE1861" s="27" t="s">
        <v>2617</v>
      </c>
      <c r="AF1861" s="21" t="s">
        <v>2609</v>
      </c>
      <c r="AG1861" s="24" t="s">
        <v>2618</v>
      </c>
      <c r="AH1861" s="23">
        <v>1081954</v>
      </c>
      <c r="AI1861" s="24" t="s">
        <v>43</v>
      </c>
      <c r="AJ1861" s="24" t="s">
        <v>2611</v>
      </c>
      <c r="AK1861" s="24"/>
      <c r="AL1861" s="24"/>
      <c r="AM1861" s="29" t="s">
        <v>59</v>
      </c>
      <c r="AN1861" s="37">
        <v>25348</v>
      </c>
      <c r="AO1861" s="40">
        <v>45</v>
      </c>
      <c r="AP1861" s="40">
        <v>7718</v>
      </c>
      <c r="AQ1861" s="41">
        <v>304.48</v>
      </c>
      <c r="AR1861" s="40">
        <v>432</v>
      </c>
      <c r="AS1861" s="41">
        <v>17.038888888888899</v>
      </c>
      <c r="AV1861" s="40">
        <v>4229</v>
      </c>
      <c r="AW1861" s="41">
        <v>166.84</v>
      </c>
      <c r="AX1861" s="40">
        <v>2870</v>
      </c>
      <c r="AY1861" s="41">
        <v>113.218888888889</v>
      </c>
      <c r="BB1861" s="40">
        <v>4</v>
      </c>
      <c r="BC1861" s="41">
        <v>0.16</v>
      </c>
      <c r="BJ1861" s="40">
        <v>0</v>
      </c>
      <c r="BK1861" s="41">
        <v>0</v>
      </c>
      <c r="BL1861" s="40">
        <v>183</v>
      </c>
      <c r="BM1861" s="41">
        <v>7.2188888888888902</v>
      </c>
      <c r="BV1861" s="40">
        <v>0</v>
      </c>
      <c r="BW1861" s="41">
        <v>0</v>
      </c>
      <c r="CH1861" s="40">
        <v>0</v>
      </c>
      <c r="CI1861" s="41">
        <v>0</v>
      </c>
    </row>
    <row r="1862" spans="1:91" x14ac:dyDescent="0.25">
      <c r="A1862" s="10" t="s">
        <v>2659</v>
      </c>
      <c r="B1862" s="10" t="s">
        <v>2660</v>
      </c>
      <c r="C1862" s="11">
        <v>158276</v>
      </c>
      <c r="D1862" s="10" t="s">
        <v>5</v>
      </c>
      <c r="E1862" s="12">
        <v>29268</v>
      </c>
      <c r="F1862" s="12">
        <v>38235</v>
      </c>
      <c r="G1862" s="12">
        <v>69264</v>
      </c>
      <c r="H1862" s="13">
        <f>+E1862/G1862</f>
        <v>0.42255717255717257</v>
      </c>
      <c r="I1862" s="13">
        <f>+F1862/G1862</f>
        <v>0.5520183645183645</v>
      </c>
      <c r="J1862" s="12">
        <f>+E1862-F1862</f>
        <v>-8967</v>
      </c>
      <c r="K1862" s="12">
        <f>+F1862-E1862</f>
        <v>8967</v>
      </c>
      <c r="L1862" s="13">
        <f>+H1862-I1862</f>
        <v>-0.12946119196119193</v>
      </c>
      <c r="M1862" s="13">
        <f>+I1862-H1862</f>
        <v>0.12946119196119193</v>
      </c>
      <c r="N1862" s="12">
        <v>28341</v>
      </c>
      <c r="O1862" s="12">
        <v>37712</v>
      </c>
      <c r="P1862" s="12">
        <v>66638</v>
      </c>
      <c r="Q1862" s="13">
        <f>+N1862/P1862</f>
        <v>0.42529787808757769</v>
      </c>
      <c r="R1862" s="13">
        <f>+O1862/P1862</f>
        <v>0.56592334703922687</v>
      </c>
      <c r="S1862" s="12">
        <f>+N1862-O1862</f>
        <v>-9371</v>
      </c>
      <c r="T1862" s="13">
        <f>+Q1862-R1862</f>
        <v>-0.14062546895164918</v>
      </c>
      <c r="U1862" s="14">
        <f>+E1862-N1862</f>
        <v>927</v>
      </c>
      <c r="V1862" s="14">
        <f>+F1862-O1862</f>
        <v>523</v>
      </c>
      <c r="W1862" s="13">
        <f>+H1862-Q1862</f>
        <v>-2.7407055304051187E-3</v>
      </c>
      <c r="X1862" s="13">
        <f>+I1862-R1862</f>
        <v>-1.3904982520862363E-2</v>
      </c>
      <c r="Y1862" s="15">
        <v>423.94</v>
      </c>
      <c r="Z1862" s="16">
        <f>+C1862/Y1862</f>
        <v>373.34528471010049</v>
      </c>
      <c r="AA1862" s="17">
        <v>37001</v>
      </c>
      <c r="AB1862" s="18" t="str">
        <f>TEXT(AA1862,"00000")</f>
        <v>37001</v>
      </c>
      <c r="AC1862" s="19">
        <v>37</v>
      </c>
      <c r="AD1862" s="19">
        <v>1</v>
      </c>
      <c r="AE1862" s="27" t="s">
        <v>2661</v>
      </c>
      <c r="AF1862" s="21" t="s">
        <v>2662</v>
      </c>
      <c r="AG1862" s="24" t="s">
        <v>2663</v>
      </c>
      <c r="AH1862" s="23">
        <v>158276</v>
      </c>
      <c r="AI1862" s="24" t="s">
        <v>43</v>
      </c>
      <c r="AJ1862" s="24" t="s">
        <v>2664</v>
      </c>
      <c r="AK1862" s="24"/>
      <c r="AL1862" s="24"/>
      <c r="AM1862" s="29" t="s">
        <v>44</v>
      </c>
      <c r="AN1862" s="37">
        <v>151131</v>
      </c>
      <c r="AO1862" s="40">
        <v>239</v>
      </c>
      <c r="AP1862" s="40">
        <v>63493</v>
      </c>
      <c r="AQ1862" s="41">
        <v>420.12</v>
      </c>
      <c r="AR1862" s="40">
        <v>33181</v>
      </c>
      <c r="AS1862" s="41">
        <v>219.55</v>
      </c>
      <c r="AT1862" s="40">
        <v>3453</v>
      </c>
      <c r="AU1862" s="41">
        <v>22.85</v>
      </c>
      <c r="AV1862" s="40">
        <v>22314</v>
      </c>
      <c r="AW1862" s="41">
        <v>147.65</v>
      </c>
      <c r="AX1862" s="40">
        <v>3068</v>
      </c>
      <c r="AY1862" s="41">
        <v>20.3</v>
      </c>
      <c r="AZ1862" s="40">
        <v>109</v>
      </c>
      <c r="BA1862" s="41">
        <v>0.72</v>
      </c>
      <c r="BB1862" s="40">
        <v>39</v>
      </c>
      <c r="BC1862" s="41">
        <v>0.26</v>
      </c>
      <c r="BJ1862" s="40">
        <v>0</v>
      </c>
      <c r="BK1862" s="41">
        <v>0</v>
      </c>
      <c r="BL1862" s="40">
        <v>1329</v>
      </c>
      <c r="BM1862" s="41">
        <v>8.7888888888888896</v>
      </c>
      <c r="BV1862" s="40">
        <v>0</v>
      </c>
      <c r="BW1862" s="41">
        <v>0</v>
      </c>
      <c r="CH1862" s="40">
        <v>0</v>
      </c>
      <c r="CI1862" s="41">
        <v>0</v>
      </c>
    </row>
    <row r="1863" spans="1:91" x14ac:dyDescent="0.25">
      <c r="A1863" s="10" t="s">
        <v>2659</v>
      </c>
      <c r="B1863" s="10" t="s">
        <v>1041</v>
      </c>
      <c r="C1863" s="11">
        <v>37325</v>
      </c>
      <c r="D1863" s="10" t="s">
        <v>5</v>
      </c>
      <c r="E1863" s="12">
        <v>3750</v>
      </c>
      <c r="F1863" s="12">
        <v>13826</v>
      </c>
      <c r="G1863" s="12">
        <v>18011</v>
      </c>
      <c r="H1863" s="13">
        <f>+E1863/G1863</f>
        <v>0.20820609627449893</v>
      </c>
      <c r="I1863" s="13">
        <f>+F1863/G1863</f>
        <v>0.76764199655765919</v>
      </c>
      <c r="J1863" s="12">
        <f>+E1863-F1863</f>
        <v>-10076</v>
      </c>
      <c r="K1863" s="12">
        <f>+F1863-E1863</f>
        <v>10076</v>
      </c>
      <c r="L1863" s="13">
        <f>+H1863-I1863</f>
        <v>-0.55943590028316026</v>
      </c>
      <c r="M1863" s="13">
        <f>+I1863-H1863</f>
        <v>0.55943590028316026</v>
      </c>
      <c r="N1863" s="12">
        <v>4591</v>
      </c>
      <c r="O1863" s="12">
        <v>12207</v>
      </c>
      <c r="P1863" s="12">
        <v>17060</v>
      </c>
      <c r="Q1863" s="13">
        <f>+N1863/P1863</f>
        <v>0.26910902696365768</v>
      </c>
      <c r="R1863" s="13">
        <f>+O1863/P1863</f>
        <v>0.71553341148886285</v>
      </c>
      <c r="S1863" s="12">
        <f>+N1863-O1863</f>
        <v>-7616</v>
      </c>
      <c r="T1863" s="13">
        <f>+Q1863-R1863</f>
        <v>-0.44642438452520516</v>
      </c>
      <c r="U1863" s="14">
        <f>+E1863-N1863</f>
        <v>-841</v>
      </c>
      <c r="V1863" s="14">
        <f>+F1863-O1863</f>
        <v>1619</v>
      </c>
      <c r="W1863" s="13">
        <f>+H1863-Q1863</f>
        <v>-6.0902930689158752E-2</v>
      </c>
      <c r="X1863" s="13">
        <f>+I1863-R1863</f>
        <v>5.2108585068796343E-2</v>
      </c>
      <c r="Y1863" s="15">
        <v>259.99</v>
      </c>
      <c r="Z1863" s="16">
        <f>+C1863/Y1863</f>
        <v>143.56321396976807</v>
      </c>
      <c r="AA1863" s="17">
        <v>37003</v>
      </c>
      <c r="AB1863" s="18" t="str">
        <f>TEXT(AA1863,"00000")</f>
        <v>37003</v>
      </c>
      <c r="AC1863" s="19">
        <v>37</v>
      </c>
      <c r="AD1863" s="19">
        <v>3</v>
      </c>
      <c r="AE1863" s="27" t="s">
        <v>2665</v>
      </c>
      <c r="AF1863" s="21" t="s">
        <v>2666</v>
      </c>
      <c r="AG1863" s="24" t="s">
        <v>2667</v>
      </c>
      <c r="AH1863" s="23">
        <v>362510</v>
      </c>
      <c r="AI1863" s="24" t="s">
        <v>43</v>
      </c>
      <c r="AJ1863" s="24" t="s">
        <v>2668</v>
      </c>
      <c r="AK1863" s="24"/>
      <c r="AL1863" s="24"/>
      <c r="AM1863" s="29" t="s">
        <v>59</v>
      </c>
      <c r="AN1863" s="37">
        <v>37198</v>
      </c>
      <c r="AO1863" s="40">
        <v>69</v>
      </c>
      <c r="AP1863" s="40">
        <v>21614</v>
      </c>
      <c r="AQ1863" s="41">
        <v>581.048888888889</v>
      </c>
      <c r="AR1863" s="40">
        <v>16696</v>
      </c>
      <c r="AS1863" s="41">
        <v>448.83888888888902</v>
      </c>
      <c r="AT1863" s="40">
        <v>121</v>
      </c>
      <c r="AU1863" s="41">
        <v>3.25</v>
      </c>
      <c r="AV1863" s="40">
        <v>4648</v>
      </c>
      <c r="AW1863" s="41">
        <v>124.95</v>
      </c>
      <c r="AX1863" s="40">
        <v>477</v>
      </c>
      <c r="AY1863" s="41">
        <v>12.8232700682832</v>
      </c>
      <c r="BB1863" s="40">
        <v>2</v>
      </c>
      <c r="BC1863" s="41">
        <v>0.05</v>
      </c>
      <c r="BJ1863" s="40">
        <v>0</v>
      </c>
      <c r="BK1863" s="41">
        <v>0</v>
      </c>
      <c r="BV1863" s="40">
        <v>0</v>
      </c>
      <c r="BW1863" s="41">
        <v>0</v>
      </c>
      <c r="CH1863" s="40">
        <v>0</v>
      </c>
      <c r="CI1863" s="41">
        <v>0</v>
      </c>
    </row>
    <row r="1864" spans="1:91" x14ac:dyDescent="0.25">
      <c r="A1864" s="10" t="s">
        <v>2659</v>
      </c>
      <c r="B1864" s="10" t="s">
        <v>2669</v>
      </c>
      <c r="C1864" s="11">
        <v>10837</v>
      </c>
      <c r="D1864" s="10" t="s">
        <v>5</v>
      </c>
      <c r="E1864" s="12">
        <v>1300</v>
      </c>
      <c r="F1864" s="12">
        <v>3789</v>
      </c>
      <c r="G1864" s="12">
        <v>5214</v>
      </c>
      <c r="H1864" s="13">
        <f>+E1864/G1864</f>
        <v>0.24932873034138858</v>
      </c>
      <c r="I1864" s="13">
        <f>+F1864/G1864</f>
        <v>0.72669735327963181</v>
      </c>
      <c r="J1864" s="12">
        <f>+E1864-F1864</f>
        <v>-2489</v>
      </c>
      <c r="K1864" s="12">
        <f>+F1864-E1864</f>
        <v>2489</v>
      </c>
      <c r="L1864" s="13">
        <f>+H1864-I1864</f>
        <v>-0.47736862293824323</v>
      </c>
      <c r="M1864" s="13">
        <f>+I1864-H1864</f>
        <v>0.47736862293824323</v>
      </c>
      <c r="N1864" s="12">
        <v>1574</v>
      </c>
      <c r="O1864" s="12">
        <v>3378</v>
      </c>
      <c r="P1864" s="12">
        <v>5025</v>
      </c>
      <c r="Q1864" s="13">
        <f>+N1864/P1864</f>
        <v>0.31323383084577117</v>
      </c>
      <c r="R1864" s="13">
        <f>+O1864/P1864</f>
        <v>0.67223880597014929</v>
      </c>
      <c r="S1864" s="12">
        <f>+N1864-O1864</f>
        <v>-1804</v>
      </c>
      <c r="T1864" s="13">
        <f>+Q1864-R1864</f>
        <v>-0.35900497512437812</v>
      </c>
      <c r="U1864" s="14">
        <f>+E1864-N1864</f>
        <v>-274</v>
      </c>
      <c r="V1864" s="14">
        <f>+F1864-O1864</f>
        <v>411</v>
      </c>
      <c r="W1864" s="13">
        <f>+H1864-Q1864</f>
        <v>-6.3905100504382584E-2</v>
      </c>
      <c r="X1864" s="13">
        <f>+I1864-R1864</f>
        <v>5.4458547309482519E-2</v>
      </c>
      <c r="Y1864" s="15">
        <v>235.06</v>
      </c>
      <c r="Z1864" s="16">
        <f>+C1864/Y1864</f>
        <v>46.103122606993956</v>
      </c>
      <c r="AA1864" s="17">
        <v>37005</v>
      </c>
      <c r="AB1864" s="18" t="str">
        <f>TEXT(AA1864,"00000")</f>
        <v>37005</v>
      </c>
      <c r="AC1864" s="19">
        <v>37</v>
      </c>
      <c r="AD1864" s="19">
        <v>5</v>
      </c>
      <c r="AE1864" s="27"/>
      <c r="AF1864" s="21"/>
      <c r="AG1864" s="24"/>
      <c r="AH1864" s="28"/>
      <c r="AI1864" s="24"/>
      <c r="AJ1864" s="24"/>
      <c r="AK1864" s="24"/>
      <c r="AL1864" s="24"/>
      <c r="AM1864" s="29" t="s">
        <v>62</v>
      </c>
      <c r="AN1864" s="37">
        <v>11155</v>
      </c>
      <c r="AO1864" s="40">
        <v>33</v>
      </c>
      <c r="AP1864" s="40">
        <v>4537</v>
      </c>
      <c r="AQ1864" s="41">
        <v>406.72</v>
      </c>
      <c r="AR1864" s="40">
        <v>3433</v>
      </c>
      <c r="AS1864" s="41">
        <v>307.75</v>
      </c>
      <c r="AV1864" s="40">
        <v>910</v>
      </c>
      <c r="AW1864" s="41">
        <v>81.578888888888898</v>
      </c>
      <c r="AX1864" s="40">
        <v>197</v>
      </c>
      <c r="AY1864" s="41">
        <v>17.660242043926502</v>
      </c>
      <c r="BJ1864" s="40">
        <v>0</v>
      </c>
      <c r="BK1864" s="41">
        <v>0</v>
      </c>
      <c r="BL1864" s="40">
        <v>74</v>
      </c>
      <c r="BM1864" s="41">
        <v>6.63</v>
      </c>
      <c r="BV1864" s="40">
        <v>0</v>
      </c>
      <c r="BW1864" s="41">
        <v>0</v>
      </c>
      <c r="CH1864" s="40">
        <v>0</v>
      </c>
      <c r="CI1864" s="41">
        <v>0</v>
      </c>
    </row>
    <row r="1865" spans="1:91" x14ac:dyDescent="0.25">
      <c r="A1865" s="10" t="s">
        <v>2659</v>
      </c>
      <c r="B1865" s="10" t="s">
        <v>2670</v>
      </c>
      <c r="C1865" s="11">
        <v>25759</v>
      </c>
      <c r="D1865" s="10" t="s">
        <v>5</v>
      </c>
      <c r="E1865" s="12">
        <v>5785</v>
      </c>
      <c r="F1865" s="12">
        <v>4480</v>
      </c>
      <c r="G1865" s="12">
        <v>10394</v>
      </c>
      <c r="H1865" s="13">
        <f>+E1865/G1865</f>
        <v>0.55657109871079469</v>
      </c>
      <c r="I1865" s="13">
        <f>+F1865/G1865</f>
        <v>0.43101789493938814</v>
      </c>
      <c r="J1865" s="12">
        <f>+E1865-F1865</f>
        <v>1305</v>
      </c>
      <c r="K1865" s="12">
        <f>+F1865-E1865</f>
        <v>-1305</v>
      </c>
      <c r="L1865" s="13">
        <f>+H1865-I1865</f>
        <v>0.12555320377140655</v>
      </c>
      <c r="M1865" s="13">
        <f>+I1865-H1865</f>
        <v>-0.12555320377140655</v>
      </c>
      <c r="N1865" s="12">
        <v>6894</v>
      </c>
      <c r="O1865" s="12">
        <v>4125</v>
      </c>
      <c r="P1865" s="12">
        <v>11072</v>
      </c>
      <c r="Q1865" s="13">
        <f>+N1865/P1865</f>
        <v>0.62265173410404628</v>
      </c>
      <c r="R1865" s="13">
        <f>+O1865/P1865</f>
        <v>0.37256141618497107</v>
      </c>
      <c r="S1865" s="12">
        <f>+N1865-O1865</f>
        <v>2769</v>
      </c>
      <c r="T1865" s="13">
        <f>+Q1865-R1865</f>
        <v>0.25009031791907521</v>
      </c>
      <c r="U1865" s="14">
        <f>+E1865-N1865</f>
        <v>-1109</v>
      </c>
      <c r="V1865" s="14">
        <f>+F1865-O1865</f>
        <v>355</v>
      </c>
      <c r="W1865" s="13">
        <f>+H1865-Q1865</f>
        <v>-6.6080635393251597E-2</v>
      </c>
      <c r="X1865" s="13">
        <f>+I1865-R1865</f>
        <v>5.8456478754417063E-2</v>
      </c>
      <c r="Y1865" s="15">
        <v>531.45000000000005</v>
      </c>
      <c r="Z1865" s="16">
        <f>+C1865/Y1865</f>
        <v>48.469282152601366</v>
      </c>
      <c r="AA1865" s="17">
        <v>37007</v>
      </c>
      <c r="AB1865" s="18" t="str">
        <f>TEXT(AA1865,"00000")</f>
        <v>37007</v>
      </c>
      <c r="AC1865" s="19">
        <v>37</v>
      </c>
      <c r="AD1865" s="19">
        <v>7</v>
      </c>
      <c r="AE1865" s="27"/>
      <c r="AF1865" s="21"/>
      <c r="AG1865" s="24"/>
      <c r="AH1865" s="28"/>
      <c r="AI1865" s="24"/>
      <c r="AJ1865" s="24"/>
      <c r="AK1865" s="24"/>
      <c r="AL1865" s="24"/>
      <c r="AM1865" s="29" t="s">
        <v>62</v>
      </c>
      <c r="AN1865" s="37">
        <v>26948</v>
      </c>
      <c r="AO1865" s="40">
        <v>100</v>
      </c>
      <c r="AP1865" s="40">
        <v>14000</v>
      </c>
      <c r="AQ1865" s="41">
        <v>519.51888888888902</v>
      </c>
      <c r="AR1865" s="40">
        <v>8240</v>
      </c>
      <c r="AS1865" s="41">
        <v>305.76888888888902</v>
      </c>
      <c r="AT1865" s="40">
        <v>3329</v>
      </c>
      <c r="AU1865" s="41">
        <v>123.53</v>
      </c>
      <c r="AV1865" s="40">
        <v>2285</v>
      </c>
      <c r="AW1865" s="41">
        <v>84.79</v>
      </c>
      <c r="AX1865" s="40">
        <v>176</v>
      </c>
      <c r="AY1865" s="41">
        <v>6.53109692741576</v>
      </c>
      <c r="BB1865" s="40">
        <v>25</v>
      </c>
      <c r="BC1865" s="41">
        <v>0.93</v>
      </c>
      <c r="BJ1865" s="40">
        <v>0</v>
      </c>
      <c r="BK1865" s="41">
        <v>0</v>
      </c>
      <c r="BV1865" s="40">
        <v>0</v>
      </c>
      <c r="BW1865" s="41">
        <v>0</v>
      </c>
      <c r="CH1865" s="40">
        <v>0</v>
      </c>
      <c r="CI1865" s="41">
        <v>0</v>
      </c>
    </row>
    <row r="1866" spans="1:91" x14ac:dyDescent="0.25">
      <c r="A1866" s="10" t="s">
        <v>2659</v>
      </c>
      <c r="B1866" s="10" t="s">
        <v>2671</v>
      </c>
      <c r="C1866" s="11">
        <v>27020</v>
      </c>
      <c r="D1866" s="10" t="s">
        <v>5</v>
      </c>
      <c r="E1866" s="12">
        <v>3476</v>
      </c>
      <c r="F1866" s="12">
        <v>9353</v>
      </c>
      <c r="G1866" s="12">
        <v>13160</v>
      </c>
      <c r="H1866" s="13">
        <f>+E1866/G1866</f>
        <v>0.26413373860182371</v>
      </c>
      <c r="I1866" s="13">
        <f>+F1866/G1866</f>
        <v>0.71071428571428574</v>
      </c>
      <c r="J1866" s="12">
        <f>+E1866-F1866</f>
        <v>-5877</v>
      </c>
      <c r="K1866" s="12">
        <f>+F1866-E1866</f>
        <v>5877</v>
      </c>
      <c r="L1866" s="13">
        <f>+H1866-I1866</f>
        <v>-0.44658054711246203</v>
      </c>
      <c r="M1866" s="13">
        <f>+I1866-H1866</f>
        <v>0.44658054711246203</v>
      </c>
      <c r="N1866" s="12">
        <v>4100</v>
      </c>
      <c r="O1866" s="12">
        <v>8207</v>
      </c>
      <c r="P1866" s="12">
        <v>12486</v>
      </c>
      <c r="Q1866" s="13">
        <f>+N1866/P1866</f>
        <v>0.32836777190453309</v>
      </c>
      <c r="R1866" s="13">
        <f>+O1866/P1866</f>
        <v>0.6572961717123178</v>
      </c>
      <c r="S1866" s="12">
        <f>+N1866-O1866</f>
        <v>-4107</v>
      </c>
      <c r="T1866" s="13">
        <f>+Q1866-R1866</f>
        <v>-0.32892839980778471</v>
      </c>
      <c r="U1866" s="14">
        <f>+E1866-N1866</f>
        <v>-624</v>
      </c>
      <c r="V1866" s="14">
        <f>+F1866-O1866</f>
        <v>1146</v>
      </c>
      <c r="W1866" s="13">
        <f>+H1866-Q1866</f>
        <v>-6.4234033302709381E-2</v>
      </c>
      <c r="X1866" s="13">
        <f>+I1866-R1866</f>
        <v>5.3418114001967942E-2</v>
      </c>
      <c r="Y1866" s="15">
        <v>426.14</v>
      </c>
      <c r="Z1866" s="16">
        <f>+C1866/Y1866</f>
        <v>63.406392265452673</v>
      </c>
      <c r="AA1866" s="17">
        <v>37009</v>
      </c>
      <c r="AB1866" s="18" t="str">
        <f>TEXT(AA1866,"00000")</f>
        <v>37009</v>
      </c>
      <c r="AC1866" s="19">
        <v>37</v>
      </c>
      <c r="AD1866" s="19">
        <v>9</v>
      </c>
      <c r="AE1866" s="27"/>
      <c r="AF1866" s="21"/>
      <c r="AG1866" s="24"/>
      <c r="AH1866" s="28"/>
      <c r="AI1866" s="24"/>
      <c r="AJ1866" s="24"/>
      <c r="AK1866" s="24"/>
      <c r="AL1866" s="24"/>
      <c r="AM1866" s="29" t="s">
        <v>62</v>
      </c>
      <c r="AN1866" s="37">
        <v>27281</v>
      </c>
      <c r="AO1866" s="40">
        <v>90</v>
      </c>
      <c r="AP1866" s="40">
        <v>13068</v>
      </c>
      <c r="AQ1866" s="41">
        <v>479.00888888888898</v>
      </c>
      <c r="AR1866" s="40">
        <v>9744</v>
      </c>
      <c r="AS1866" s="41">
        <v>357.17</v>
      </c>
      <c r="AV1866" s="40">
        <v>2724</v>
      </c>
      <c r="AW1866" s="41">
        <v>99.848888888888894</v>
      </c>
      <c r="AX1866" s="40">
        <v>592</v>
      </c>
      <c r="AY1866" s="41">
        <v>21.700084307760001</v>
      </c>
      <c r="BB1866" s="40">
        <v>7</v>
      </c>
      <c r="BC1866" s="41">
        <v>0.26</v>
      </c>
      <c r="BJ1866" s="40">
        <v>0</v>
      </c>
      <c r="BK1866" s="41">
        <v>0</v>
      </c>
      <c r="BV1866" s="40">
        <v>0</v>
      </c>
      <c r="BW1866" s="41">
        <v>0</v>
      </c>
      <c r="CH1866" s="40">
        <v>0</v>
      </c>
      <c r="CI1866" s="41">
        <v>0</v>
      </c>
    </row>
    <row r="1867" spans="1:91" x14ac:dyDescent="0.25">
      <c r="A1867" s="10" t="s">
        <v>2659</v>
      </c>
      <c r="B1867" s="10" t="s">
        <v>2672</v>
      </c>
      <c r="C1867" s="11">
        <v>17689</v>
      </c>
      <c r="D1867" s="10" t="s">
        <v>5</v>
      </c>
      <c r="E1867" s="12">
        <v>1670</v>
      </c>
      <c r="F1867" s="12">
        <v>6226</v>
      </c>
      <c r="G1867" s="12">
        <v>8060</v>
      </c>
      <c r="H1867" s="13">
        <f>+E1867/G1867</f>
        <v>0.20719602977667495</v>
      </c>
      <c r="I1867" s="13">
        <f>+F1867/G1867</f>
        <v>0.77245657568238213</v>
      </c>
      <c r="J1867" s="12">
        <f>+E1867-F1867</f>
        <v>-4556</v>
      </c>
      <c r="K1867" s="12">
        <f>+F1867-E1867</f>
        <v>4556</v>
      </c>
      <c r="L1867" s="13">
        <f>+H1867-I1867</f>
        <v>-0.56526054590570718</v>
      </c>
      <c r="M1867" s="13">
        <f>+I1867-H1867</f>
        <v>0.56526054590570718</v>
      </c>
      <c r="N1867" s="12">
        <v>1861</v>
      </c>
      <c r="O1867" s="12">
        <v>5708</v>
      </c>
      <c r="P1867" s="12">
        <v>7657</v>
      </c>
      <c r="Q1867" s="13">
        <f>+N1867/P1867</f>
        <v>0.24304557920856731</v>
      </c>
      <c r="R1867" s="13">
        <f>+O1867/P1867</f>
        <v>0.74546166906098998</v>
      </c>
      <c r="S1867" s="12">
        <f>+N1867-O1867</f>
        <v>-3847</v>
      </c>
      <c r="T1867" s="13">
        <f>+Q1867-R1867</f>
        <v>-0.5024160898524227</v>
      </c>
      <c r="U1867" s="14">
        <f>+E1867-N1867</f>
        <v>-191</v>
      </c>
      <c r="V1867" s="14">
        <f>+F1867-O1867</f>
        <v>518</v>
      </c>
      <c r="W1867" s="13">
        <f>+H1867-Q1867</f>
        <v>-3.5849549431892364E-2</v>
      </c>
      <c r="X1867" s="13">
        <f>+I1867-R1867</f>
        <v>2.6994906621392145E-2</v>
      </c>
      <c r="Y1867" s="15">
        <v>247.09</v>
      </c>
      <c r="Z1867" s="16">
        <f>+C1867/Y1867</f>
        <v>71.58929944554616</v>
      </c>
      <c r="AA1867" s="17">
        <v>37011</v>
      </c>
      <c r="AB1867" s="18" t="str">
        <f>TEXT(AA1867,"00000")</f>
        <v>37011</v>
      </c>
      <c r="AC1867" s="19">
        <v>37</v>
      </c>
      <c r="AD1867" s="19">
        <v>11</v>
      </c>
      <c r="AE1867" s="27"/>
      <c r="AF1867" s="21"/>
      <c r="AG1867" s="24"/>
      <c r="AH1867" s="28"/>
      <c r="AI1867" s="24"/>
      <c r="AJ1867" s="24"/>
      <c r="AK1867" s="24"/>
      <c r="AL1867" s="24"/>
      <c r="AM1867" s="29" t="s">
        <v>62</v>
      </c>
      <c r="AN1867" s="37">
        <v>17797</v>
      </c>
      <c r="AO1867" s="40">
        <v>64</v>
      </c>
      <c r="AP1867" s="40">
        <v>7593</v>
      </c>
      <c r="AQ1867" s="41">
        <v>426.63888888888903</v>
      </c>
      <c r="AR1867" s="40">
        <v>5711</v>
      </c>
      <c r="AS1867" s="41">
        <v>320.89888888888902</v>
      </c>
      <c r="AT1867" s="40">
        <v>172</v>
      </c>
      <c r="AU1867" s="41">
        <v>9.66</v>
      </c>
      <c r="AV1867" s="40">
        <v>980</v>
      </c>
      <c r="AW1867" s="41">
        <v>55.07</v>
      </c>
      <c r="AX1867" s="40">
        <v>390</v>
      </c>
      <c r="AY1867" s="41">
        <v>21.913805697589499</v>
      </c>
      <c r="BB1867" s="40">
        <v>11</v>
      </c>
      <c r="BC1867" s="41">
        <v>0.62</v>
      </c>
      <c r="BJ1867" s="40">
        <v>0</v>
      </c>
      <c r="BK1867" s="41">
        <v>0</v>
      </c>
      <c r="BL1867" s="40">
        <v>85</v>
      </c>
      <c r="BM1867" s="41">
        <v>4.78</v>
      </c>
      <c r="BV1867" s="40">
        <v>0</v>
      </c>
      <c r="BW1867" s="41">
        <v>0</v>
      </c>
      <c r="CH1867" s="40">
        <v>0</v>
      </c>
      <c r="CI1867" s="41">
        <v>0</v>
      </c>
    </row>
    <row r="1868" spans="1:91" x14ac:dyDescent="0.25">
      <c r="A1868" s="10" t="s">
        <v>2659</v>
      </c>
      <c r="B1868" s="10" t="s">
        <v>2673</v>
      </c>
      <c r="C1868" s="11">
        <v>47651</v>
      </c>
      <c r="D1868" s="10" t="s">
        <v>5</v>
      </c>
      <c r="E1868" s="12">
        <v>8699</v>
      </c>
      <c r="F1868" s="12">
        <v>14478</v>
      </c>
      <c r="G1868" s="12">
        <v>23599</v>
      </c>
      <c r="H1868" s="13">
        <f>+E1868/G1868</f>
        <v>0.3686173142929785</v>
      </c>
      <c r="I1868" s="13">
        <f>+F1868/G1868</f>
        <v>0.61350057205813802</v>
      </c>
      <c r="J1868" s="12">
        <f>+E1868-F1868</f>
        <v>-5779</v>
      </c>
      <c r="K1868" s="12">
        <f>+F1868-E1868</f>
        <v>5779</v>
      </c>
      <c r="L1868" s="13">
        <f>+H1868-I1868</f>
        <v>-0.24488325776515951</v>
      </c>
      <c r="M1868" s="13">
        <f>+I1868-H1868</f>
        <v>0.24488325776515951</v>
      </c>
      <c r="N1868" s="12">
        <v>9399</v>
      </c>
      <c r="O1868" s="12">
        <v>13918</v>
      </c>
      <c r="P1868" s="12">
        <v>23468</v>
      </c>
      <c r="Q1868" s="13">
        <f>+N1868/P1868</f>
        <v>0.40050281234020796</v>
      </c>
      <c r="R1868" s="13">
        <f>+O1868/P1868</f>
        <v>0.59306289415374125</v>
      </c>
      <c r="S1868" s="12">
        <f>+N1868-O1868</f>
        <v>-4519</v>
      </c>
      <c r="T1868" s="13">
        <f>+Q1868-R1868</f>
        <v>-0.19256008181353329</v>
      </c>
      <c r="U1868" s="14">
        <f>+E1868-N1868</f>
        <v>-700</v>
      </c>
      <c r="V1868" s="14">
        <f>+F1868-O1868</f>
        <v>560</v>
      </c>
      <c r="W1868" s="13">
        <f>+H1868-Q1868</f>
        <v>-3.1885498047229455E-2</v>
      </c>
      <c r="X1868" s="13">
        <f>+I1868-R1868</f>
        <v>2.0437677904396767E-2</v>
      </c>
      <c r="Y1868" s="15">
        <v>827.19</v>
      </c>
      <c r="Z1868" s="16">
        <f>+C1868/Y1868</f>
        <v>57.605870477157602</v>
      </c>
      <c r="AA1868" s="17">
        <v>37013</v>
      </c>
      <c r="AB1868" s="18" t="str">
        <f>TEXT(AA1868,"00000")</f>
        <v>37013</v>
      </c>
      <c r="AC1868" s="19">
        <v>37</v>
      </c>
      <c r="AD1868" s="19">
        <v>13</v>
      </c>
      <c r="AE1868" s="27" t="s">
        <v>2674</v>
      </c>
      <c r="AF1868" s="21" t="s">
        <v>2675</v>
      </c>
      <c r="AG1868" s="24" t="s">
        <v>2676</v>
      </c>
      <c r="AH1868" s="19"/>
      <c r="AI1868" s="24" t="s">
        <v>53</v>
      </c>
      <c r="AJ1868" s="24" t="s">
        <v>2677</v>
      </c>
      <c r="AK1868" s="24"/>
      <c r="AL1868" s="24"/>
      <c r="AM1868" s="29" t="s">
        <v>44</v>
      </c>
      <c r="AN1868" s="37">
        <v>47759</v>
      </c>
      <c r="AO1868" s="40">
        <v>167</v>
      </c>
      <c r="AP1868" s="40">
        <v>25978</v>
      </c>
      <c r="AQ1868" s="41">
        <v>543.94000000000005</v>
      </c>
      <c r="AR1868" s="40">
        <v>15678</v>
      </c>
      <c r="AS1868" s="41">
        <v>328.26888888888902</v>
      </c>
      <c r="AT1868" s="40">
        <v>2192</v>
      </c>
      <c r="AU1868" s="41">
        <v>45.898888888888898</v>
      </c>
      <c r="AV1868" s="40">
        <v>6693</v>
      </c>
      <c r="AW1868" s="41">
        <v>140.138888888889</v>
      </c>
      <c r="AX1868" s="40">
        <v>1020</v>
      </c>
      <c r="AY1868" s="41">
        <v>21.358888888888899</v>
      </c>
      <c r="BB1868" s="40">
        <v>62</v>
      </c>
      <c r="BC1868" s="41">
        <v>1.3</v>
      </c>
      <c r="BJ1868" s="40">
        <v>0</v>
      </c>
      <c r="BK1868" s="41">
        <v>0</v>
      </c>
      <c r="BL1868" s="40">
        <v>333</v>
      </c>
      <c r="BM1868" s="41">
        <v>6.9688888888888902</v>
      </c>
      <c r="BV1868" s="40">
        <v>0</v>
      </c>
      <c r="BW1868" s="41">
        <v>0</v>
      </c>
      <c r="CH1868" s="40">
        <v>0</v>
      </c>
      <c r="CI1868" s="41">
        <v>0</v>
      </c>
    </row>
    <row r="1869" spans="1:91" x14ac:dyDescent="0.25">
      <c r="A1869" s="10" t="s">
        <v>2659</v>
      </c>
      <c r="B1869" s="10" t="s">
        <v>2678</v>
      </c>
      <c r="C1869" s="11">
        <v>20199</v>
      </c>
      <c r="D1869" s="10" t="s">
        <v>5</v>
      </c>
      <c r="E1869" s="12">
        <v>5837</v>
      </c>
      <c r="F1869" s="12">
        <v>3476</v>
      </c>
      <c r="G1869" s="12">
        <v>9380</v>
      </c>
      <c r="H1869" s="13">
        <f>+E1869/G1869</f>
        <v>0.62228144989339018</v>
      </c>
      <c r="I1869" s="13">
        <f>+F1869/G1869</f>
        <v>0.37057569296375265</v>
      </c>
      <c r="J1869" s="12">
        <f>+E1869-F1869</f>
        <v>2361</v>
      </c>
      <c r="K1869" s="12">
        <f>+F1869-E1869</f>
        <v>-2361</v>
      </c>
      <c r="L1869" s="13">
        <f>+H1869-I1869</f>
        <v>0.25170575692963754</v>
      </c>
      <c r="M1869" s="13">
        <f>+I1869-H1869</f>
        <v>-0.25170575692963754</v>
      </c>
      <c r="N1869" s="12">
        <v>6537</v>
      </c>
      <c r="O1869" s="12">
        <v>3367</v>
      </c>
      <c r="P1869" s="12">
        <v>9941</v>
      </c>
      <c r="Q1869" s="13">
        <f>+N1869/P1869</f>
        <v>0.6575797203500654</v>
      </c>
      <c r="R1869" s="13">
        <f>+O1869/P1869</f>
        <v>0.3386983200885223</v>
      </c>
      <c r="S1869" s="12">
        <f>+N1869-O1869</f>
        <v>3170</v>
      </c>
      <c r="T1869" s="13">
        <f>+Q1869-R1869</f>
        <v>0.3188814002615431</v>
      </c>
      <c r="U1869" s="14">
        <f>+E1869-N1869</f>
        <v>-700</v>
      </c>
      <c r="V1869" s="14">
        <f>+F1869-O1869</f>
        <v>109</v>
      </c>
      <c r="W1869" s="13">
        <f>+H1869-Q1869</f>
        <v>-3.5298270456675218E-2</v>
      </c>
      <c r="X1869" s="13">
        <f>+I1869-R1869</f>
        <v>3.1877372875230348E-2</v>
      </c>
      <c r="Y1869" s="15">
        <v>699.27</v>
      </c>
      <c r="Z1869" s="16">
        <f>+C1869/Y1869</f>
        <v>28.885838088292076</v>
      </c>
      <c r="AA1869" s="17">
        <v>37015</v>
      </c>
      <c r="AB1869" s="18" t="str">
        <f>TEXT(AA1869,"00000")</f>
        <v>37015</v>
      </c>
      <c r="AC1869" s="19">
        <v>37</v>
      </c>
      <c r="AD1869" s="19">
        <v>15</v>
      </c>
      <c r="AE1869" s="27"/>
      <c r="AF1869" s="21"/>
      <c r="AG1869" s="24"/>
      <c r="AH1869" s="28"/>
      <c r="AI1869" s="24"/>
      <c r="AJ1869" s="24"/>
      <c r="AK1869" s="24"/>
      <c r="AL1869" s="24"/>
      <c r="AM1869" s="29" t="s">
        <v>62</v>
      </c>
      <c r="AN1869" s="37">
        <v>21282</v>
      </c>
      <c r="AO1869" s="40">
        <v>52</v>
      </c>
      <c r="AP1869" s="40">
        <v>8015</v>
      </c>
      <c r="AQ1869" s="41">
        <v>376.61</v>
      </c>
      <c r="AR1869" s="40">
        <v>5940</v>
      </c>
      <c r="AS1869" s="41">
        <v>279.11</v>
      </c>
      <c r="AT1869" s="40">
        <v>1360</v>
      </c>
      <c r="AU1869" s="41">
        <v>63.898888888888898</v>
      </c>
      <c r="AV1869" s="40">
        <v>615</v>
      </c>
      <c r="AW1869" s="41">
        <v>28.898888888888902</v>
      </c>
      <c r="AX1869" s="40">
        <v>76</v>
      </c>
      <c r="AY1869" s="41">
        <v>3.5688888888888899</v>
      </c>
      <c r="BB1869" s="40">
        <v>24</v>
      </c>
      <c r="BC1869" s="41">
        <v>1.1288888888888899</v>
      </c>
      <c r="BJ1869" s="40">
        <v>0</v>
      </c>
      <c r="BK1869" s="41">
        <v>0</v>
      </c>
      <c r="BV1869" s="40">
        <v>0</v>
      </c>
      <c r="BW1869" s="41">
        <v>0</v>
      </c>
      <c r="CH1869" s="40">
        <v>0</v>
      </c>
      <c r="CI1869" s="41">
        <v>0</v>
      </c>
    </row>
    <row r="1870" spans="1:91" x14ac:dyDescent="0.25">
      <c r="A1870" s="10" t="s">
        <v>2659</v>
      </c>
      <c r="B1870" s="10" t="s">
        <v>2679</v>
      </c>
      <c r="C1870" s="11">
        <v>34318</v>
      </c>
      <c r="D1870" s="10" t="s">
        <v>5</v>
      </c>
      <c r="E1870" s="12">
        <v>7021</v>
      </c>
      <c r="F1870" s="12">
        <v>8511</v>
      </c>
      <c r="G1870" s="12">
        <v>15743</v>
      </c>
      <c r="H1870" s="13">
        <f>+E1870/G1870</f>
        <v>0.44597598932859051</v>
      </c>
      <c r="I1870" s="13">
        <f>+F1870/G1870</f>
        <v>0.54062122848250016</v>
      </c>
      <c r="J1870" s="12">
        <f>+E1870-F1870</f>
        <v>-1490</v>
      </c>
      <c r="K1870" s="12">
        <f>+F1870-E1870</f>
        <v>1490</v>
      </c>
      <c r="L1870" s="13">
        <f>+H1870-I1870</f>
        <v>-9.4645239153909655E-2</v>
      </c>
      <c r="M1870" s="13">
        <f>+I1870-H1870</f>
        <v>9.4645239153909655E-2</v>
      </c>
      <c r="N1870" s="12">
        <v>8277</v>
      </c>
      <c r="O1870" s="12">
        <v>7947</v>
      </c>
      <c r="P1870" s="12">
        <v>16351</v>
      </c>
      <c r="Q1870" s="13">
        <f>+N1870/P1870</f>
        <v>0.50620757140236072</v>
      </c>
      <c r="R1870" s="13">
        <f>+O1870/P1870</f>
        <v>0.48602531955232098</v>
      </c>
      <c r="S1870" s="12">
        <f>+N1870-O1870</f>
        <v>330</v>
      </c>
      <c r="T1870" s="13">
        <f>+Q1870-R1870</f>
        <v>2.0182251850039745E-2</v>
      </c>
      <c r="U1870" s="14">
        <f>+E1870-N1870</f>
        <v>-1256</v>
      </c>
      <c r="V1870" s="14">
        <f>+F1870-O1870</f>
        <v>564</v>
      </c>
      <c r="W1870" s="13">
        <f>+H1870-Q1870</f>
        <v>-6.0231582073770218E-2</v>
      </c>
      <c r="X1870" s="13">
        <f>+I1870-R1870</f>
        <v>5.4595908930179182E-2</v>
      </c>
      <c r="Y1870" s="15">
        <v>874.33</v>
      </c>
      <c r="Z1870" s="16">
        <f>+C1870/Y1870</f>
        <v>39.250626193771225</v>
      </c>
      <c r="AA1870" s="17">
        <v>37017</v>
      </c>
      <c r="AB1870" s="18" t="str">
        <f>TEXT(AA1870,"00000")</f>
        <v>37017</v>
      </c>
      <c r="AC1870" s="19">
        <v>37</v>
      </c>
      <c r="AD1870" s="19">
        <v>17</v>
      </c>
      <c r="AE1870" s="27"/>
      <c r="AF1870" s="21"/>
      <c r="AG1870" s="24"/>
      <c r="AH1870" s="28"/>
      <c r="AI1870" s="24"/>
      <c r="AJ1870" s="24"/>
      <c r="AK1870" s="24"/>
      <c r="AL1870" s="24"/>
      <c r="AM1870" s="29" t="s">
        <v>62</v>
      </c>
      <c r="AN1870" s="37">
        <v>35190</v>
      </c>
      <c r="AO1870" s="40">
        <v>120</v>
      </c>
      <c r="AP1870" s="40">
        <v>18933</v>
      </c>
      <c r="AQ1870" s="41">
        <v>538.01888888888902</v>
      </c>
      <c r="AR1870" s="40">
        <v>10828</v>
      </c>
      <c r="AS1870" s="41">
        <v>307.69888888888897</v>
      </c>
      <c r="AT1870" s="40">
        <v>4834</v>
      </c>
      <c r="AU1870" s="41">
        <v>137.37</v>
      </c>
      <c r="AV1870" s="40">
        <v>3035</v>
      </c>
      <c r="AW1870" s="41">
        <v>86.25</v>
      </c>
      <c r="AX1870" s="40">
        <v>222</v>
      </c>
      <c r="AY1870" s="41">
        <v>6.3088888888888901</v>
      </c>
      <c r="BB1870" s="40">
        <v>14</v>
      </c>
      <c r="BC1870" s="41">
        <v>0.4</v>
      </c>
      <c r="BJ1870" s="40">
        <v>0</v>
      </c>
      <c r="BK1870" s="41">
        <v>0</v>
      </c>
      <c r="BV1870" s="40">
        <v>0</v>
      </c>
      <c r="BW1870" s="41">
        <v>0</v>
      </c>
      <c r="CH1870" s="40">
        <v>0</v>
      </c>
      <c r="CI1870" s="41">
        <v>0</v>
      </c>
    </row>
    <row r="1871" spans="1:91" x14ac:dyDescent="0.25">
      <c r="A1871" s="10" t="s">
        <v>2659</v>
      </c>
      <c r="B1871" s="10" t="s">
        <v>2680</v>
      </c>
      <c r="C1871" s="11">
        <v>122765</v>
      </c>
      <c r="D1871" s="10" t="s">
        <v>5</v>
      </c>
      <c r="E1871" s="12">
        <v>23117</v>
      </c>
      <c r="F1871" s="12">
        <v>42440</v>
      </c>
      <c r="G1871" s="12">
        <v>67255</v>
      </c>
      <c r="H1871" s="13">
        <f>+E1871/G1871</f>
        <v>0.34372165638242508</v>
      </c>
      <c r="I1871" s="13">
        <f>+F1871/G1871</f>
        <v>0.63103115010036426</v>
      </c>
      <c r="J1871" s="12">
        <f>+E1871-F1871</f>
        <v>-19323</v>
      </c>
      <c r="K1871" s="12">
        <f>+F1871-E1871</f>
        <v>19323</v>
      </c>
      <c r="L1871" s="13">
        <f>+H1871-I1871</f>
        <v>-0.28730949371793918</v>
      </c>
      <c r="M1871" s="13">
        <f>+I1871-H1871</f>
        <v>0.28730949371793918</v>
      </c>
      <c r="N1871" s="12">
        <v>21932</v>
      </c>
      <c r="O1871" s="12">
        <v>34587</v>
      </c>
      <c r="P1871" s="12">
        <v>56985</v>
      </c>
      <c r="Q1871" s="13">
        <f>+N1871/P1871</f>
        <v>0.38487321224883742</v>
      </c>
      <c r="R1871" s="13">
        <f>+O1871/P1871</f>
        <v>0.60694919715714657</v>
      </c>
      <c r="S1871" s="12">
        <f>+N1871-O1871</f>
        <v>-12655</v>
      </c>
      <c r="T1871" s="13">
        <f>+Q1871-R1871</f>
        <v>-0.22207598490830915</v>
      </c>
      <c r="U1871" s="14">
        <f>+E1871-N1871</f>
        <v>1185</v>
      </c>
      <c r="V1871" s="14">
        <f>+F1871-O1871</f>
        <v>7853</v>
      </c>
      <c r="W1871" s="13">
        <f>+H1871-Q1871</f>
        <v>-4.1151555866412337E-2</v>
      </c>
      <c r="X1871" s="13">
        <f>+I1871-R1871</f>
        <v>2.4081952943217688E-2</v>
      </c>
      <c r="Y1871" s="15">
        <v>846.97</v>
      </c>
      <c r="Z1871" s="16">
        <f>+C1871/Y1871</f>
        <v>144.94610198708335</v>
      </c>
      <c r="AA1871" s="17">
        <v>37019</v>
      </c>
      <c r="AB1871" s="18" t="str">
        <f>TEXT(AA1871,"00000")</f>
        <v>37019</v>
      </c>
      <c r="AC1871" s="19">
        <v>37</v>
      </c>
      <c r="AD1871" s="19">
        <v>19</v>
      </c>
      <c r="AE1871" s="27" t="s">
        <v>2681</v>
      </c>
      <c r="AF1871" s="21" t="s">
        <v>2682</v>
      </c>
      <c r="AG1871" s="24" t="s">
        <v>2683</v>
      </c>
      <c r="AH1871" s="23">
        <v>431964</v>
      </c>
      <c r="AI1871" s="24" t="s">
        <v>43</v>
      </c>
      <c r="AJ1871" s="24" t="s">
        <v>2684</v>
      </c>
      <c r="AK1871" s="24"/>
      <c r="AL1871" s="24"/>
      <c r="AM1871" s="29" t="s">
        <v>44</v>
      </c>
      <c r="AN1871" s="37">
        <v>107431</v>
      </c>
      <c r="AO1871" s="40">
        <v>152</v>
      </c>
      <c r="AP1871" s="40">
        <v>38216</v>
      </c>
      <c r="AQ1871" s="41">
        <v>355.73</v>
      </c>
      <c r="AR1871" s="40">
        <v>19122</v>
      </c>
      <c r="AS1871" s="41">
        <v>177.99</v>
      </c>
      <c r="AT1871" s="40">
        <v>2812</v>
      </c>
      <c r="AU1871" s="41">
        <v>26.17</v>
      </c>
      <c r="AV1871" s="40">
        <v>8995</v>
      </c>
      <c r="AW1871" s="41">
        <v>83.73</v>
      </c>
      <c r="AX1871" s="40">
        <v>5782</v>
      </c>
      <c r="AY1871" s="41">
        <v>53.82</v>
      </c>
      <c r="BB1871" s="40">
        <v>23</v>
      </c>
      <c r="BC1871" s="41">
        <v>0.21</v>
      </c>
      <c r="BF1871" s="40">
        <v>375</v>
      </c>
      <c r="BG1871" s="41">
        <v>3.49061257923691</v>
      </c>
      <c r="BJ1871" s="40">
        <v>375</v>
      </c>
      <c r="BK1871" s="41">
        <v>3.49061257923691</v>
      </c>
      <c r="BL1871" s="40">
        <v>1105</v>
      </c>
      <c r="BM1871" s="41">
        <v>10.2888888888889</v>
      </c>
      <c r="BV1871" s="40">
        <v>0</v>
      </c>
      <c r="BW1871" s="41">
        <v>0</v>
      </c>
      <c r="CH1871" s="40">
        <v>0</v>
      </c>
      <c r="CI1871" s="41">
        <v>0</v>
      </c>
      <c r="CL1871" s="40">
        <v>2</v>
      </c>
      <c r="CM1871" s="41">
        <v>1.8888888888888899E-2</v>
      </c>
    </row>
    <row r="1872" spans="1:91" x14ac:dyDescent="0.25">
      <c r="A1872" s="10" t="s">
        <v>2659</v>
      </c>
      <c r="B1872" s="10" t="s">
        <v>2685</v>
      </c>
      <c r="C1872" s="11">
        <v>253178</v>
      </c>
      <c r="D1872" s="10" t="s">
        <v>5</v>
      </c>
      <c r="E1872" s="12">
        <v>74937</v>
      </c>
      <c r="F1872" s="12">
        <v>55339</v>
      </c>
      <c r="G1872" s="12">
        <v>134507</v>
      </c>
      <c r="H1872" s="13">
        <f>+E1872/G1872</f>
        <v>0.55712342108589141</v>
      </c>
      <c r="I1872" s="13">
        <f>+F1872/G1872</f>
        <v>0.41142096693852365</v>
      </c>
      <c r="J1872" s="12">
        <f>+E1872-F1872</f>
        <v>19598</v>
      </c>
      <c r="K1872" s="12">
        <f>+F1872-E1872</f>
        <v>-19598</v>
      </c>
      <c r="L1872" s="13">
        <f>+H1872-I1872</f>
        <v>0.14570245414736777</v>
      </c>
      <c r="M1872" s="13">
        <f>+I1872-H1872</f>
        <v>-0.14570245414736777</v>
      </c>
      <c r="N1872" s="12">
        <v>70066</v>
      </c>
      <c r="O1872" s="12">
        <v>54429</v>
      </c>
      <c r="P1872" s="12">
        <v>126201</v>
      </c>
      <c r="Q1872" s="13">
        <f>+N1872/P1872</f>
        <v>0.55519369894057891</v>
      </c>
      <c r="R1872" s="13">
        <f>+O1872/P1872</f>
        <v>0.43128818313642525</v>
      </c>
      <c r="S1872" s="12">
        <f>+N1872-O1872</f>
        <v>15637</v>
      </c>
      <c r="T1872" s="13">
        <f>+Q1872-R1872</f>
        <v>0.12390551580415365</v>
      </c>
      <c r="U1872" s="14">
        <f>+E1872-N1872</f>
        <v>4871</v>
      </c>
      <c r="V1872" s="14">
        <f>+F1872-O1872</f>
        <v>910</v>
      </c>
      <c r="W1872" s="13">
        <f>+H1872-Q1872</f>
        <v>1.9297221453125069E-3</v>
      </c>
      <c r="X1872" s="13">
        <f>+I1872-R1872</f>
        <v>-1.9867216197901605E-2</v>
      </c>
      <c r="Y1872" s="15">
        <v>656.67</v>
      </c>
      <c r="Z1872" s="16">
        <f>+C1872/Y1872</f>
        <v>385.54829670915376</v>
      </c>
      <c r="AA1872" s="17">
        <v>37021</v>
      </c>
      <c r="AB1872" s="18" t="str">
        <f>TEXT(AA1872,"00000")</f>
        <v>37021</v>
      </c>
      <c r="AC1872" s="19">
        <v>37</v>
      </c>
      <c r="AD1872" s="19">
        <v>21</v>
      </c>
      <c r="AE1872" s="27" t="s">
        <v>2686</v>
      </c>
      <c r="AF1872" s="21" t="s">
        <v>2687</v>
      </c>
      <c r="AG1872" s="24" t="s">
        <v>2688</v>
      </c>
      <c r="AH1872" s="23">
        <v>446840</v>
      </c>
      <c r="AI1872" s="24" t="s">
        <v>43</v>
      </c>
      <c r="AJ1872" s="24" t="s">
        <v>2689</v>
      </c>
      <c r="AK1872" s="24"/>
      <c r="AL1872" s="24"/>
      <c r="AM1872" s="29" t="s">
        <v>44</v>
      </c>
      <c r="AN1872" s="37">
        <v>238318</v>
      </c>
      <c r="AO1872" s="40">
        <v>382</v>
      </c>
      <c r="AP1872" s="40">
        <v>122565</v>
      </c>
      <c r="AQ1872" s="41">
        <v>514.28888888888901</v>
      </c>
      <c r="AR1872" s="40">
        <v>82696</v>
      </c>
      <c r="AS1872" s="41">
        <v>347</v>
      </c>
      <c r="AT1872" s="40">
        <v>2019</v>
      </c>
      <c r="AU1872" s="41">
        <v>8.4700000000000006</v>
      </c>
      <c r="AV1872" s="40">
        <v>23724</v>
      </c>
      <c r="AW1872" s="41">
        <v>99.548888888888897</v>
      </c>
      <c r="AX1872" s="40">
        <v>8832</v>
      </c>
      <c r="AY1872" s="41">
        <v>37.059726919494103</v>
      </c>
      <c r="AZ1872" s="40">
        <v>444</v>
      </c>
      <c r="BA1872" s="41">
        <v>1.86</v>
      </c>
      <c r="BB1872" s="40">
        <v>257</v>
      </c>
      <c r="BC1872" s="41">
        <v>1.08</v>
      </c>
      <c r="BD1872" s="40">
        <v>244</v>
      </c>
      <c r="BE1872" s="41">
        <v>1.0238420933374699</v>
      </c>
      <c r="BH1872" s="40">
        <v>92</v>
      </c>
      <c r="BI1872" s="41">
        <v>0.386038822078064</v>
      </c>
      <c r="BJ1872" s="40">
        <v>336</v>
      </c>
      <c r="BK1872" s="41">
        <v>1.4098809154155338</v>
      </c>
      <c r="BL1872" s="40">
        <v>1764</v>
      </c>
      <c r="BM1872" s="41">
        <v>7.4</v>
      </c>
      <c r="BP1872" s="40">
        <v>147</v>
      </c>
      <c r="BQ1872" s="41">
        <v>0.616822900494298</v>
      </c>
      <c r="BV1872" s="40">
        <v>147</v>
      </c>
      <c r="BW1872" s="41">
        <v>0.616822900494298</v>
      </c>
      <c r="BX1872" s="40">
        <v>150</v>
      </c>
      <c r="BY1872" s="41">
        <v>0.63</v>
      </c>
      <c r="BZ1872" s="40">
        <v>332</v>
      </c>
      <c r="CA1872" s="41">
        <v>1.3888888888888899</v>
      </c>
      <c r="CB1872" s="40">
        <v>60</v>
      </c>
      <c r="CC1872" s="41">
        <v>0.25</v>
      </c>
      <c r="CF1872" s="40">
        <v>721</v>
      </c>
      <c r="CG1872" s="41">
        <v>3.0288888888888899</v>
      </c>
      <c r="CH1872" s="40">
        <v>1113</v>
      </c>
      <c r="CI1872" s="41">
        <v>4.66777777777778</v>
      </c>
      <c r="CJ1872" s="40">
        <v>901</v>
      </c>
      <c r="CK1872" s="41">
        <v>3.7788888888888899</v>
      </c>
    </row>
    <row r="1873" spans="1:89" x14ac:dyDescent="0.25">
      <c r="A1873" s="10" t="s">
        <v>2659</v>
      </c>
      <c r="B1873" s="10" t="s">
        <v>796</v>
      </c>
      <c r="C1873" s="11">
        <v>88842</v>
      </c>
      <c r="D1873" s="10" t="s">
        <v>5</v>
      </c>
      <c r="E1873" s="12">
        <v>10930</v>
      </c>
      <c r="F1873" s="12">
        <v>25741</v>
      </c>
      <c r="G1873" s="12">
        <v>37638</v>
      </c>
      <c r="H1873" s="13">
        <f>+E1873/G1873</f>
        <v>0.29039800201923588</v>
      </c>
      <c r="I1873" s="13">
        <f>+F1873/G1873</f>
        <v>0.68390987831446937</v>
      </c>
      <c r="J1873" s="12">
        <f>+E1873-F1873</f>
        <v>-14811</v>
      </c>
      <c r="K1873" s="12">
        <f>+F1873-E1873</f>
        <v>14811</v>
      </c>
      <c r="L1873" s="13">
        <f>+H1873-I1873</f>
        <v>-0.39351187629523349</v>
      </c>
      <c r="M1873" s="13">
        <f>+I1873-H1873</f>
        <v>0.39351187629523349</v>
      </c>
      <c r="N1873" s="12">
        <v>13577</v>
      </c>
      <c r="O1873" s="12">
        <v>22109</v>
      </c>
      <c r="P1873" s="12">
        <v>36116</v>
      </c>
      <c r="Q1873" s="13">
        <f>+N1873/P1873</f>
        <v>0.3759275667294274</v>
      </c>
      <c r="R1873" s="13">
        <f>+O1873/P1873</f>
        <v>0.61216635286299703</v>
      </c>
      <c r="S1873" s="12">
        <f>+N1873-O1873</f>
        <v>-8532</v>
      </c>
      <c r="T1873" s="13">
        <f>+Q1873-R1873</f>
        <v>-0.23623878613356963</v>
      </c>
      <c r="U1873" s="14">
        <f>+E1873-N1873</f>
        <v>-2647</v>
      </c>
      <c r="V1873" s="14">
        <f>+F1873-O1873</f>
        <v>3632</v>
      </c>
      <c r="W1873" s="13">
        <f>+H1873-Q1873</f>
        <v>-8.5529564710191519E-2</v>
      </c>
      <c r="X1873" s="13">
        <f>+I1873-R1873</f>
        <v>7.1743525451472334E-2</v>
      </c>
      <c r="Y1873" s="15">
        <v>507.1</v>
      </c>
      <c r="Z1873" s="16">
        <f>+C1873/Y1873</f>
        <v>175.19621376454347</v>
      </c>
      <c r="AA1873" s="17">
        <v>37023</v>
      </c>
      <c r="AB1873" s="18" t="str">
        <f>TEXT(AA1873,"00000")</f>
        <v>37023</v>
      </c>
      <c r="AC1873" s="19">
        <v>37</v>
      </c>
      <c r="AD1873" s="19">
        <v>23</v>
      </c>
      <c r="AE1873" s="27" t="s">
        <v>2665</v>
      </c>
      <c r="AF1873" s="21" t="s">
        <v>2666</v>
      </c>
      <c r="AG1873" s="24" t="s">
        <v>2667</v>
      </c>
      <c r="AH1873" s="23">
        <v>362510</v>
      </c>
      <c r="AI1873" s="24" t="s">
        <v>43</v>
      </c>
      <c r="AJ1873" s="24" t="s">
        <v>2668</v>
      </c>
      <c r="AK1873" s="24"/>
      <c r="AL1873" s="24"/>
      <c r="AM1873" s="29" t="s">
        <v>44</v>
      </c>
      <c r="AN1873" s="37">
        <v>90912</v>
      </c>
      <c r="AO1873" s="40">
        <v>202</v>
      </c>
      <c r="AP1873" s="40">
        <v>55195</v>
      </c>
      <c r="AQ1873" s="41">
        <v>607.12888888888904</v>
      </c>
      <c r="AR1873" s="40">
        <v>41460</v>
      </c>
      <c r="AS1873" s="41">
        <v>456.05</v>
      </c>
      <c r="AT1873" s="40">
        <v>2006</v>
      </c>
      <c r="AU1873" s="41">
        <v>22.07</v>
      </c>
      <c r="AV1873" s="40">
        <v>9782</v>
      </c>
      <c r="AW1873" s="41">
        <v>107.59888888888899</v>
      </c>
      <c r="AX1873" s="40">
        <v>1023</v>
      </c>
      <c r="AY1873" s="41">
        <v>11.2526399155227</v>
      </c>
      <c r="BB1873" s="40">
        <v>81</v>
      </c>
      <c r="BC1873" s="41">
        <v>0.89</v>
      </c>
      <c r="BJ1873" s="40">
        <v>0</v>
      </c>
      <c r="BK1873" s="41">
        <v>0</v>
      </c>
      <c r="BL1873" s="40">
        <v>764</v>
      </c>
      <c r="BM1873" s="41">
        <v>8.4</v>
      </c>
      <c r="BV1873" s="40">
        <v>0</v>
      </c>
      <c r="BW1873" s="41">
        <v>0</v>
      </c>
      <c r="BX1873" s="40">
        <v>308</v>
      </c>
      <c r="BY1873" s="41">
        <v>3.39</v>
      </c>
      <c r="CH1873" s="40">
        <v>0</v>
      </c>
      <c r="CI1873" s="41">
        <v>0</v>
      </c>
    </row>
    <row r="1874" spans="1:89" x14ac:dyDescent="0.25">
      <c r="A1874" s="10" t="s">
        <v>2659</v>
      </c>
      <c r="B1874" s="10" t="s">
        <v>2690</v>
      </c>
      <c r="C1874" s="11">
        <v>196762</v>
      </c>
      <c r="D1874" s="10" t="s">
        <v>5</v>
      </c>
      <c r="E1874" s="12">
        <v>35048</v>
      </c>
      <c r="F1874" s="12">
        <v>53224</v>
      </c>
      <c r="G1874" s="12">
        <v>91002</v>
      </c>
      <c r="H1874" s="13">
        <f>+E1874/G1874</f>
        <v>0.38513439265071098</v>
      </c>
      <c r="I1874" s="13">
        <f>+F1874/G1874</f>
        <v>0.58486626667545771</v>
      </c>
      <c r="J1874" s="12">
        <f>+E1874-F1874</f>
        <v>-18176</v>
      </c>
      <c r="K1874" s="12">
        <f>+F1874-E1874</f>
        <v>18176</v>
      </c>
      <c r="L1874" s="13">
        <f>+H1874-I1874</f>
        <v>-0.19973187402474674</v>
      </c>
      <c r="M1874" s="13">
        <f>+I1874-H1874</f>
        <v>0.19973187402474674</v>
      </c>
      <c r="N1874" s="12">
        <v>32453</v>
      </c>
      <c r="O1874" s="12">
        <v>49125</v>
      </c>
      <c r="P1874" s="12">
        <v>82445</v>
      </c>
      <c r="Q1874" s="13">
        <f>+N1874/P1874</f>
        <v>0.39363211838195161</v>
      </c>
      <c r="R1874" s="13">
        <f>+O1874/P1874</f>
        <v>0.59585177997452843</v>
      </c>
      <c r="S1874" s="12">
        <f>+N1874-O1874</f>
        <v>-16672</v>
      </c>
      <c r="T1874" s="13">
        <f>+Q1874-R1874</f>
        <v>-0.20221966159257682</v>
      </c>
      <c r="U1874" s="14">
        <f>+E1874-N1874</f>
        <v>2595</v>
      </c>
      <c r="V1874" s="14">
        <f>+F1874-O1874</f>
        <v>4099</v>
      </c>
      <c r="W1874" s="13">
        <f>+H1874-Q1874</f>
        <v>-8.4977257312406351E-3</v>
      </c>
      <c r="X1874" s="13">
        <f>+I1874-R1874</f>
        <v>-1.0985513299070715E-2</v>
      </c>
      <c r="Y1874" s="15">
        <v>361.75</v>
      </c>
      <c r="Z1874" s="16">
        <f>+C1874/Y1874</f>
        <v>543.91706979958531</v>
      </c>
      <c r="AA1874" s="17">
        <v>37025</v>
      </c>
      <c r="AB1874" s="18" t="str">
        <f>TEXT(AA1874,"00000")</f>
        <v>37025</v>
      </c>
      <c r="AC1874" s="19">
        <v>37</v>
      </c>
      <c r="AD1874" s="19">
        <v>25</v>
      </c>
      <c r="AE1874" s="27" t="s">
        <v>2691</v>
      </c>
      <c r="AF1874" s="21" t="s">
        <v>2692</v>
      </c>
      <c r="AG1874" s="24" t="s">
        <v>2693</v>
      </c>
      <c r="AH1874" s="23">
        <v>2426363</v>
      </c>
      <c r="AI1874" s="24" t="s">
        <v>43</v>
      </c>
      <c r="AJ1874" s="24" t="s">
        <v>2694</v>
      </c>
      <c r="AK1874" s="24"/>
      <c r="AL1874" s="24"/>
      <c r="AM1874" s="29" t="s">
        <v>59</v>
      </c>
      <c r="AN1874" s="37">
        <v>178011</v>
      </c>
      <c r="AO1874" s="40">
        <v>282</v>
      </c>
      <c r="AP1874" s="40">
        <v>94526</v>
      </c>
      <c r="AQ1874" s="41">
        <v>531.00888888888903</v>
      </c>
      <c r="AR1874" s="40">
        <v>57730</v>
      </c>
      <c r="AS1874" s="41">
        <v>324.31</v>
      </c>
      <c r="AT1874" s="40">
        <v>3058</v>
      </c>
      <c r="AU1874" s="41">
        <v>17.178888888888899</v>
      </c>
      <c r="AV1874" s="40">
        <v>27978</v>
      </c>
      <c r="AW1874" s="41">
        <v>157.168888888889</v>
      </c>
      <c r="AX1874" s="40">
        <v>8472</v>
      </c>
      <c r="AY1874" s="41">
        <v>47.592564504440702</v>
      </c>
      <c r="BB1874" s="40">
        <v>45</v>
      </c>
      <c r="BC1874" s="41">
        <v>0.25</v>
      </c>
      <c r="BJ1874" s="40">
        <v>0</v>
      </c>
      <c r="BK1874" s="41">
        <v>0</v>
      </c>
      <c r="BL1874" s="40">
        <v>1290</v>
      </c>
      <c r="BM1874" s="41">
        <v>7.25</v>
      </c>
      <c r="BV1874" s="40">
        <v>0</v>
      </c>
      <c r="BW1874" s="41">
        <v>0</v>
      </c>
      <c r="CH1874" s="40">
        <v>0</v>
      </c>
      <c r="CI1874" s="41">
        <v>0</v>
      </c>
    </row>
    <row r="1875" spans="1:89" x14ac:dyDescent="0.25">
      <c r="A1875" s="10" t="s">
        <v>2659</v>
      </c>
      <c r="B1875" s="10" t="s">
        <v>1576</v>
      </c>
      <c r="C1875" s="11">
        <v>81287</v>
      </c>
      <c r="D1875" s="10" t="s">
        <v>5</v>
      </c>
      <c r="E1875" s="12">
        <v>8403</v>
      </c>
      <c r="F1875" s="12">
        <v>26499</v>
      </c>
      <c r="G1875" s="12">
        <v>35747</v>
      </c>
      <c r="H1875" s="13">
        <f>+E1875/G1875</f>
        <v>0.23506867709178392</v>
      </c>
      <c r="I1875" s="13">
        <f>+F1875/G1875</f>
        <v>0.74129297563431895</v>
      </c>
      <c r="J1875" s="12">
        <f>+E1875-F1875</f>
        <v>-18096</v>
      </c>
      <c r="K1875" s="12">
        <f>+F1875-E1875</f>
        <v>18096</v>
      </c>
      <c r="L1875" s="13">
        <f>+H1875-I1875</f>
        <v>-0.50622429854253503</v>
      </c>
      <c r="M1875" s="13">
        <f>+I1875-H1875</f>
        <v>0.50622429854253503</v>
      </c>
      <c r="N1875" s="12">
        <v>10795</v>
      </c>
      <c r="O1875" s="12">
        <v>23069</v>
      </c>
      <c r="P1875" s="12">
        <v>34338</v>
      </c>
      <c r="Q1875" s="13">
        <f>+N1875/P1875</f>
        <v>0.31437474518026676</v>
      </c>
      <c r="R1875" s="13">
        <f>+O1875/P1875</f>
        <v>0.67182130584192434</v>
      </c>
      <c r="S1875" s="12">
        <f>+N1875-O1875</f>
        <v>-12274</v>
      </c>
      <c r="T1875" s="13">
        <f>+Q1875-R1875</f>
        <v>-0.35744656066165759</v>
      </c>
      <c r="U1875" s="14">
        <f>+E1875-N1875</f>
        <v>-2392</v>
      </c>
      <c r="V1875" s="14">
        <f>+F1875-O1875</f>
        <v>3430</v>
      </c>
      <c r="W1875" s="13">
        <f>+H1875-Q1875</f>
        <v>-7.930606808848284E-2</v>
      </c>
      <c r="X1875" s="13">
        <f>+I1875-R1875</f>
        <v>6.9471669792394608E-2</v>
      </c>
      <c r="Y1875" s="15">
        <v>471.57</v>
      </c>
      <c r="Z1875" s="16">
        <f>+C1875/Y1875</f>
        <v>172.37525711983375</v>
      </c>
      <c r="AA1875" s="17">
        <v>37027</v>
      </c>
      <c r="AB1875" s="18" t="str">
        <f>TEXT(AA1875,"00000")</f>
        <v>37027</v>
      </c>
      <c r="AC1875" s="19">
        <v>37</v>
      </c>
      <c r="AD1875" s="19">
        <v>27</v>
      </c>
      <c r="AE1875" s="27" t="s">
        <v>2665</v>
      </c>
      <c r="AF1875" s="21" t="s">
        <v>2666</v>
      </c>
      <c r="AG1875" s="24" t="s">
        <v>2667</v>
      </c>
      <c r="AH1875" s="23">
        <v>362510</v>
      </c>
      <c r="AI1875" s="24" t="s">
        <v>43</v>
      </c>
      <c r="AJ1875" s="24" t="s">
        <v>2668</v>
      </c>
      <c r="AK1875" s="24"/>
      <c r="AL1875" s="24"/>
      <c r="AM1875" s="29" t="s">
        <v>44</v>
      </c>
      <c r="AN1875" s="37">
        <v>83029</v>
      </c>
      <c r="AO1875" s="40">
        <v>153</v>
      </c>
      <c r="AP1875" s="40">
        <v>48345</v>
      </c>
      <c r="AQ1875" s="41">
        <v>582.26888888888902</v>
      </c>
      <c r="AR1875" s="40">
        <v>39183</v>
      </c>
      <c r="AS1875" s="41">
        <v>471.92</v>
      </c>
      <c r="AT1875" s="40">
        <v>691</v>
      </c>
      <c r="AU1875" s="41">
        <v>8.32</v>
      </c>
      <c r="AV1875" s="40">
        <v>7486</v>
      </c>
      <c r="AW1875" s="41">
        <v>90.158888888888896</v>
      </c>
      <c r="AX1875" s="40">
        <v>883</v>
      </c>
      <c r="AY1875" s="41">
        <v>10.6348384299462</v>
      </c>
      <c r="BB1875" s="40">
        <v>12</v>
      </c>
      <c r="BC1875" s="41">
        <v>0.14000000000000001</v>
      </c>
      <c r="BJ1875" s="40">
        <v>0</v>
      </c>
      <c r="BK1875" s="41">
        <v>0</v>
      </c>
      <c r="BL1875" s="40">
        <v>320</v>
      </c>
      <c r="BM1875" s="41">
        <v>3.85</v>
      </c>
      <c r="BV1875" s="40">
        <v>0</v>
      </c>
      <c r="BW1875" s="41">
        <v>0</v>
      </c>
      <c r="CH1875" s="40">
        <v>0</v>
      </c>
      <c r="CI1875" s="41">
        <v>0</v>
      </c>
    </row>
    <row r="1876" spans="1:89" x14ac:dyDescent="0.25">
      <c r="A1876" s="10" t="s">
        <v>2659</v>
      </c>
      <c r="B1876" s="10" t="s">
        <v>800</v>
      </c>
      <c r="C1876" s="11">
        <v>10309</v>
      </c>
      <c r="D1876" s="10" t="s">
        <v>5</v>
      </c>
      <c r="E1876" s="12">
        <v>1266</v>
      </c>
      <c r="F1876" s="12">
        <v>3527</v>
      </c>
      <c r="G1876" s="12">
        <v>4939</v>
      </c>
      <c r="H1876" s="13">
        <f>+E1876/G1876</f>
        <v>0.25632719173921847</v>
      </c>
      <c r="I1876" s="13">
        <f>+F1876/G1876</f>
        <v>0.71411216845515291</v>
      </c>
      <c r="J1876" s="12">
        <f>+E1876-F1876</f>
        <v>-2261</v>
      </c>
      <c r="K1876" s="12">
        <f>+F1876-E1876</f>
        <v>2261</v>
      </c>
      <c r="L1876" s="13">
        <f>+H1876-I1876</f>
        <v>-0.45778497671593443</v>
      </c>
      <c r="M1876" s="13">
        <f>+I1876-H1876</f>
        <v>0.45778497671593443</v>
      </c>
      <c r="N1876" s="12">
        <v>1456</v>
      </c>
      <c r="O1876" s="12">
        <v>2995</v>
      </c>
      <c r="P1876" s="12">
        <v>4520</v>
      </c>
      <c r="Q1876" s="13">
        <f>+N1876/P1876</f>
        <v>0.32212389380530976</v>
      </c>
      <c r="R1876" s="13">
        <f>+O1876/P1876</f>
        <v>0.66261061946902655</v>
      </c>
      <c r="S1876" s="12">
        <f>+N1876-O1876</f>
        <v>-1539</v>
      </c>
      <c r="T1876" s="13">
        <f>+Q1876-R1876</f>
        <v>-0.34048672566371679</v>
      </c>
      <c r="U1876" s="14">
        <f>+E1876-N1876</f>
        <v>-190</v>
      </c>
      <c r="V1876" s="14">
        <f>+F1876-O1876</f>
        <v>532</v>
      </c>
      <c r="W1876" s="13">
        <f>+H1876-Q1876</f>
        <v>-6.5796702066091284E-2</v>
      </c>
      <c r="X1876" s="13">
        <f>+I1876-R1876</f>
        <v>5.1501548986126355E-2</v>
      </c>
      <c r="Y1876" s="15">
        <v>240.56</v>
      </c>
      <c r="Z1876" s="16">
        <f>+C1876/Y1876</f>
        <v>42.854173594945131</v>
      </c>
      <c r="AA1876" s="17">
        <v>37029</v>
      </c>
      <c r="AB1876" s="18" t="str">
        <f>TEXT(AA1876,"00000")</f>
        <v>37029</v>
      </c>
      <c r="AC1876" s="19">
        <v>37</v>
      </c>
      <c r="AD1876" s="19">
        <v>29</v>
      </c>
      <c r="AE1876" s="27" t="s">
        <v>2695</v>
      </c>
      <c r="AF1876" s="21" t="s">
        <v>2696</v>
      </c>
      <c r="AG1876" s="24" t="s">
        <v>2697</v>
      </c>
      <c r="AH1876" s="19"/>
      <c r="AI1876" s="24" t="s">
        <v>53</v>
      </c>
      <c r="AJ1876" s="24" t="s">
        <v>2698</v>
      </c>
      <c r="AK1876" s="24"/>
      <c r="AL1876" s="24"/>
      <c r="AM1876" s="29" t="s">
        <v>59</v>
      </c>
      <c r="AN1876" s="37">
        <v>9980</v>
      </c>
      <c r="AO1876" s="40">
        <v>19</v>
      </c>
      <c r="AP1876" s="40">
        <v>3356</v>
      </c>
      <c r="AQ1876" s="41">
        <v>336.26888888888902</v>
      </c>
      <c r="AR1876" s="40">
        <v>1341</v>
      </c>
      <c r="AS1876" s="41">
        <v>134.37</v>
      </c>
      <c r="AT1876" s="40">
        <v>1240</v>
      </c>
      <c r="AU1876" s="41">
        <v>124.25</v>
      </c>
      <c r="AV1876" s="40">
        <v>775</v>
      </c>
      <c r="AW1876" s="41">
        <v>77.658888888888896</v>
      </c>
      <c r="BJ1876" s="40">
        <v>0</v>
      </c>
      <c r="BK1876" s="41">
        <v>0</v>
      </c>
      <c r="BV1876" s="40">
        <v>0</v>
      </c>
      <c r="BW1876" s="41">
        <v>0</v>
      </c>
      <c r="CH1876" s="40">
        <v>0</v>
      </c>
      <c r="CI1876" s="41">
        <v>0</v>
      </c>
    </row>
    <row r="1877" spans="1:89" x14ac:dyDescent="0.25">
      <c r="A1877" s="10" t="s">
        <v>2659</v>
      </c>
      <c r="B1877" s="10" t="s">
        <v>2699</v>
      </c>
      <c r="C1877" s="11">
        <v>68879</v>
      </c>
      <c r="D1877" s="10" t="s">
        <v>5</v>
      </c>
      <c r="E1877" s="12">
        <v>9806</v>
      </c>
      <c r="F1877" s="12">
        <v>26228</v>
      </c>
      <c r="G1877" s="12">
        <v>36919</v>
      </c>
      <c r="H1877" s="13">
        <f>+E1877/G1877</f>
        <v>0.26560849427124245</v>
      </c>
      <c r="I1877" s="13">
        <f>+F1877/G1877</f>
        <v>0.71042010888702289</v>
      </c>
      <c r="J1877" s="12">
        <f>+E1877-F1877</f>
        <v>-16422</v>
      </c>
      <c r="K1877" s="12">
        <f>+F1877-E1877</f>
        <v>16422</v>
      </c>
      <c r="L1877" s="13">
        <f>+H1877-I1877</f>
        <v>-0.44481161461578045</v>
      </c>
      <c r="M1877" s="13">
        <f>+I1877-H1877</f>
        <v>0.44481161461578045</v>
      </c>
      <c r="N1877" s="12">
        <v>10197</v>
      </c>
      <c r="O1877" s="12">
        <v>24598</v>
      </c>
      <c r="P1877" s="12">
        <v>35124</v>
      </c>
      <c r="Q1877" s="13">
        <f>+N1877/P1877</f>
        <v>0.29031431499829174</v>
      </c>
      <c r="R1877" s="13">
        <f>+O1877/P1877</f>
        <v>0.70031887028812212</v>
      </c>
      <c r="S1877" s="12">
        <f>+N1877-O1877</f>
        <v>-14401</v>
      </c>
      <c r="T1877" s="13">
        <f>+Q1877-R1877</f>
        <v>-0.41000455528983037</v>
      </c>
      <c r="U1877" s="14">
        <f>+E1877-N1877</f>
        <v>-391</v>
      </c>
      <c r="V1877" s="14">
        <f>+F1877-O1877</f>
        <v>1630</v>
      </c>
      <c r="W1877" s="13">
        <f>+H1877-Q1877</f>
        <v>-2.4705820727049299E-2</v>
      </c>
      <c r="X1877" s="13">
        <f>+I1877-R1877</f>
        <v>1.0101238598900775E-2</v>
      </c>
      <c r="Y1877" s="15">
        <v>506.25</v>
      </c>
      <c r="Z1877" s="16">
        <f>+C1877/Y1877</f>
        <v>136.05728395061729</v>
      </c>
      <c r="AA1877" s="17">
        <v>37031</v>
      </c>
      <c r="AB1877" s="18" t="str">
        <f>TEXT(AA1877,"00000")</f>
        <v>37031</v>
      </c>
      <c r="AC1877" s="19">
        <v>37</v>
      </c>
      <c r="AD1877" s="19">
        <v>31</v>
      </c>
      <c r="AE1877" s="27" t="s">
        <v>2700</v>
      </c>
      <c r="AF1877" s="21" t="s">
        <v>2701</v>
      </c>
      <c r="AG1877" s="24" t="s">
        <v>2702</v>
      </c>
      <c r="AH1877" s="19"/>
      <c r="AI1877" s="24" t="s">
        <v>53</v>
      </c>
      <c r="AJ1877" s="24" t="s">
        <v>2703</v>
      </c>
      <c r="AK1877" s="24"/>
      <c r="AL1877" s="24"/>
      <c r="AM1877" s="29" t="s">
        <v>44</v>
      </c>
      <c r="AN1877" s="37">
        <v>66469</v>
      </c>
      <c r="AO1877" s="40">
        <v>121</v>
      </c>
      <c r="AP1877" s="40">
        <v>29372</v>
      </c>
      <c r="AQ1877" s="41">
        <v>441.88888888888903</v>
      </c>
      <c r="AR1877" s="40">
        <v>15896</v>
      </c>
      <c r="AS1877" s="41">
        <v>239.15</v>
      </c>
      <c r="AT1877" s="40">
        <v>813</v>
      </c>
      <c r="AU1877" s="41">
        <v>12.23</v>
      </c>
      <c r="AV1877" s="40">
        <v>9171</v>
      </c>
      <c r="AW1877" s="41">
        <v>137.96888888888901</v>
      </c>
      <c r="AX1877" s="40">
        <v>2345</v>
      </c>
      <c r="AY1877" s="41">
        <v>35.28</v>
      </c>
      <c r="BB1877" s="40">
        <v>6</v>
      </c>
      <c r="BC1877" s="41">
        <v>8.8888888888888906E-2</v>
      </c>
      <c r="BJ1877" s="40">
        <v>0</v>
      </c>
      <c r="BK1877" s="41">
        <v>0</v>
      </c>
      <c r="BL1877" s="40">
        <v>1057</v>
      </c>
      <c r="BM1877" s="41">
        <v>15.9</v>
      </c>
      <c r="BV1877" s="40">
        <v>0</v>
      </c>
      <c r="BW1877" s="41">
        <v>0</v>
      </c>
      <c r="CH1877" s="40">
        <v>0</v>
      </c>
      <c r="CI1877" s="41">
        <v>0</v>
      </c>
      <c r="CJ1877" s="40">
        <v>84</v>
      </c>
      <c r="CK1877" s="41">
        <v>1.26</v>
      </c>
    </row>
    <row r="1878" spans="1:89" x14ac:dyDescent="0.25">
      <c r="A1878" s="10" t="s">
        <v>2659</v>
      </c>
      <c r="B1878" s="10" t="s">
        <v>2704</v>
      </c>
      <c r="C1878" s="11">
        <v>22941</v>
      </c>
      <c r="D1878" s="10" t="s">
        <v>5</v>
      </c>
      <c r="E1878" s="12">
        <v>4549</v>
      </c>
      <c r="F1878" s="12">
        <v>5758</v>
      </c>
      <c r="G1878" s="12">
        <v>10515</v>
      </c>
      <c r="H1878" s="13">
        <f>+E1878/G1878</f>
        <v>0.43262006657156443</v>
      </c>
      <c r="I1878" s="13">
        <f>+F1878/G1878</f>
        <v>0.54759866856871131</v>
      </c>
      <c r="J1878" s="12">
        <f>+E1878-F1878</f>
        <v>-1209</v>
      </c>
      <c r="K1878" s="12">
        <f>+F1878-E1878</f>
        <v>1209</v>
      </c>
      <c r="L1878" s="13">
        <f>+H1878-I1878</f>
        <v>-0.11497860199714688</v>
      </c>
      <c r="M1878" s="13">
        <f>+I1878-H1878</f>
        <v>0.11497860199714688</v>
      </c>
      <c r="N1878" s="12">
        <v>5183</v>
      </c>
      <c r="O1878" s="12">
        <v>5471</v>
      </c>
      <c r="P1878" s="12">
        <v>10736</v>
      </c>
      <c r="Q1878" s="13">
        <f>+N1878/P1878</f>
        <v>0.48276825633383008</v>
      </c>
      <c r="R1878" s="13">
        <f>+O1878/P1878</f>
        <v>0.5095938897168405</v>
      </c>
      <c r="S1878" s="12">
        <f>+N1878-O1878</f>
        <v>-288</v>
      </c>
      <c r="T1878" s="13">
        <f>+Q1878-R1878</f>
        <v>-2.6825633383010417E-2</v>
      </c>
      <c r="U1878" s="14">
        <f>+E1878-N1878</f>
        <v>-634</v>
      </c>
      <c r="V1878" s="14">
        <f>+F1878-O1878</f>
        <v>287</v>
      </c>
      <c r="W1878" s="13">
        <f>+H1878-Q1878</f>
        <v>-5.0148189762265649E-2</v>
      </c>
      <c r="X1878" s="13">
        <f>+I1878-R1878</f>
        <v>3.8004778851870813E-2</v>
      </c>
      <c r="Y1878" s="15">
        <v>424.92</v>
      </c>
      <c r="Z1878" s="16">
        <f>+C1878/Y1878</f>
        <v>53.988986162101099</v>
      </c>
      <c r="AA1878" s="17">
        <v>37033</v>
      </c>
      <c r="AB1878" s="18" t="str">
        <f>TEXT(AA1878,"00000")</f>
        <v>37033</v>
      </c>
      <c r="AC1878" s="19">
        <v>37</v>
      </c>
      <c r="AD1878" s="19">
        <v>33</v>
      </c>
      <c r="AE1878" s="27"/>
      <c r="AF1878" s="21"/>
      <c r="AG1878" s="24"/>
      <c r="AH1878" s="28"/>
      <c r="AI1878" s="24"/>
      <c r="AJ1878" s="24"/>
      <c r="AK1878" s="24"/>
      <c r="AL1878" s="24"/>
      <c r="AM1878" s="29" t="s">
        <v>62</v>
      </c>
      <c r="AN1878" s="37">
        <v>23719</v>
      </c>
      <c r="AO1878" s="40">
        <v>53</v>
      </c>
      <c r="AP1878" s="40">
        <v>7522</v>
      </c>
      <c r="AQ1878" s="41">
        <v>317.12888888888898</v>
      </c>
      <c r="AR1878" s="40">
        <v>4181</v>
      </c>
      <c r="AS1878" s="41">
        <v>176.27</v>
      </c>
      <c r="AT1878" s="40">
        <v>1035</v>
      </c>
      <c r="AU1878" s="41">
        <v>43.64</v>
      </c>
      <c r="AV1878" s="40">
        <v>2306</v>
      </c>
      <c r="AW1878" s="41">
        <v>97.218888888888898</v>
      </c>
      <c r="BJ1878" s="40">
        <v>0</v>
      </c>
      <c r="BK1878" s="41">
        <v>0</v>
      </c>
      <c r="BV1878" s="40">
        <v>0</v>
      </c>
      <c r="BW1878" s="41">
        <v>0</v>
      </c>
      <c r="CH1878" s="40">
        <v>0</v>
      </c>
      <c r="CI1878" s="41">
        <v>0</v>
      </c>
    </row>
    <row r="1879" spans="1:89" x14ac:dyDescent="0.25">
      <c r="A1879" s="10" t="s">
        <v>2659</v>
      </c>
      <c r="B1879" s="10" t="s">
        <v>2705</v>
      </c>
      <c r="C1879" s="11">
        <v>155056</v>
      </c>
      <c r="D1879" s="10" t="s">
        <v>5</v>
      </c>
      <c r="E1879" s="12">
        <v>21050</v>
      </c>
      <c r="F1879" s="12">
        <v>48062</v>
      </c>
      <c r="G1879" s="12">
        <v>71065</v>
      </c>
      <c r="H1879" s="13">
        <f>+E1879/G1879</f>
        <v>0.29620769717863926</v>
      </c>
      <c r="I1879" s="13">
        <f>+F1879/G1879</f>
        <v>0.67631042003799335</v>
      </c>
      <c r="J1879" s="12">
        <f>+E1879-F1879</f>
        <v>-27012</v>
      </c>
      <c r="K1879" s="12">
        <f>+F1879-E1879</f>
        <v>27012</v>
      </c>
      <c r="L1879" s="13">
        <f>+H1879-I1879</f>
        <v>-0.38010272285935409</v>
      </c>
      <c r="M1879" s="13">
        <f>+I1879-H1879</f>
        <v>0.38010272285935409</v>
      </c>
      <c r="N1879" s="12">
        <v>23954</v>
      </c>
      <c r="O1879" s="12">
        <v>44386</v>
      </c>
      <c r="P1879" s="12">
        <v>69102</v>
      </c>
      <c r="Q1879" s="13">
        <f>+N1879/P1879</f>
        <v>0.34664698561546697</v>
      </c>
      <c r="R1879" s="13">
        <f>+O1879/P1879</f>
        <v>0.6423258371682441</v>
      </c>
      <c r="S1879" s="12">
        <f>+N1879-O1879</f>
        <v>-20432</v>
      </c>
      <c r="T1879" s="13">
        <f>+Q1879-R1879</f>
        <v>-0.29567885155277712</v>
      </c>
      <c r="U1879" s="14">
        <f>+E1879-N1879</f>
        <v>-2904</v>
      </c>
      <c r="V1879" s="14">
        <f>+F1879-O1879</f>
        <v>3676</v>
      </c>
      <c r="W1879" s="13">
        <f>+H1879-Q1879</f>
        <v>-5.0439288436827712E-2</v>
      </c>
      <c r="X1879" s="13">
        <f>+I1879-R1879</f>
        <v>3.3984582869749258E-2</v>
      </c>
      <c r="Y1879" s="15">
        <v>398.72</v>
      </c>
      <c r="Z1879" s="16">
        <f>+C1879/Y1879</f>
        <v>388.88443017656499</v>
      </c>
      <c r="AA1879" s="17">
        <v>37035</v>
      </c>
      <c r="AB1879" s="18" t="str">
        <f>TEXT(AA1879,"00000")</f>
        <v>37035</v>
      </c>
      <c r="AC1879" s="19">
        <v>37</v>
      </c>
      <c r="AD1879" s="19">
        <v>35</v>
      </c>
      <c r="AE1879" s="27" t="s">
        <v>2665</v>
      </c>
      <c r="AF1879" s="21" t="s">
        <v>2666</v>
      </c>
      <c r="AG1879" s="24" t="s">
        <v>2667</v>
      </c>
      <c r="AH1879" s="23">
        <v>362510</v>
      </c>
      <c r="AI1879" s="24" t="s">
        <v>43</v>
      </c>
      <c r="AJ1879" s="24" t="s">
        <v>2668</v>
      </c>
      <c r="AK1879" s="24"/>
      <c r="AL1879" s="24"/>
      <c r="AM1879" s="29" t="s">
        <v>44</v>
      </c>
      <c r="AN1879" s="37">
        <v>154358</v>
      </c>
      <c r="AO1879" s="40">
        <v>281</v>
      </c>
      <c r="AP1879" s="40">
        <v>93104</v>
      </c>
      <c r="AQ1879" s="41">
        <v>603.168888888889</v>
      </c>
      <c r="AR1879" s="40">
        <v>52233</v>
      </c>
      <c r="AS1879" s="41">
        <v>338.38888888888903</v>
      </c>
      <c r="AT1879" s="40">
        <v>2276</v>
      </c>
      <c r="AU1879" s="41">
        <v>14.74</v>
      </c>
      <c r="AV1879" s="40">
        <v>32751</v>
      </c>
      <c r="AW1879" s="41">
        <v>212.18</v>
      </c>
      <c r="AX1879" s="40">
        <v>4756</v>
      </c>
      <c r="AY1879" s="41">
        <v>30.8114901721971</v>
      </c>
      <c r="BB1879" s="40">
        <v>57</v>
      </c>
      <c r="BC1879" s="41">
        <v>0.37</v>
      </c>
      <c r="BJ1879" s="40">
        <v>0</v>
      </c>
      <c r="BK1879" s="41">
        <v>0</v>
      </c>
      <c r="BL1879" s="40">
        <v>1700</v>
      </c>
      <c r="BM1879" s="41">
        <v>11.008888888888899</v>
      </c>
      <c r="BV1879" s="40">
        <v>0</v>
      </c>
      <c r="BW1879" s="41">
        <v>0</v>
      </c>
      <c r="CF1879" s="40">
        <v>151</v>
      </c>
      <c r="CG1879" s="41">
        <v>0.98</v>
      </c>
      <c r="CH1879" s="40">
        <v>151</v>
      </c>
      <c r="CI1879" s="41">
        <v>0.98</v>
      </c>
      <c r="CJ1879" s="40">
        <v>96</v>
      </c>
      <c r="CK1879" s="41">
        <v>0.62</v>
      </c>
    </row>
    <row r="1880" spans="1:89" x14ac:dyDescent="0.25">
      <c r="A1880" s="10" t="s">
        <v>2659</v>
      </c>
      <c r="B1880" s="10" t="s">
        <v>808</v>
      </c>
      <c r="C1880" s="11">
        <v>70928</v>
      </c>
      <c r="D1880" s="10" t="s">
        <v>5</v>
      </c>
      <c r="E1880" s="12">
        <v>20953</v>
      </c>
      <c r="F1880" s="12">
        <v>17012</v>
      </c>
      <c r="G1880" s="12">
        <v>39080</v>
      </c>
      <c r="H1880" s="13">
        <f>+E1880/G1880</f>
        <v>0.53615660184237457</v>
      </c>
      <c r="I1880" s="13">
        <f>+F1880/G1880</f>
        <v>0.43531218014329581</v>
      </c>
      <c r="J1880" s="12">
        <f>+E1880-F1880</f>
        <v>3941</v>
      </c>
      <c r="K1880" s="12">
        <f>+F1880-E1880</f>
        <v>-3941</v>
      </c>
      <c r="L1880" s="13">
        <f>+H1880-I1880</f>
        <v>0.10084442169907876</v>
      </c>
      <c r="M1880" s="13">
        <f>+I1880-H1880</f>
        <v>-0.10084442169907876</v>
      </c>
      <c r="N1880" s="12">
        <v>18252</v>
      </c>
      <c r="O1880" s="12">
        <v>16578</v>
      </c>
      <c r="P1880" s="12">
        <v>35157</v>
      </c>
      <c r="Q1880" s="13">
        <f>+N1880/P1880</f>
        <v>0.51915692465227403</v>
      </c>
      <c r="R1880" s="13">
        <f>+O1880/P1880</f>
        <v>0.47154194043860398</v>
      </c>
      <c r="S1880" s="12">
        <f>+N1880-O1880</f>
        <v>1674</v>
      </c>
      <c r="T1880" s="13">
        <f>+Q1880-R1880</f>
        <v>4.7614984213670053E-2</v>
      </c>
      <c r="U1880" s="14">
        <f>+E1880-N1880</f>
        <v>2701</v>
      </c>
      <c r="V1880" s="14">
        <f>+F1880-O1880</f>
        <v>434</v>
      </c>
      <c r="W1880" s="13">
        <f>+H1880-Q1880</f>
        <v>1.6999677190100537E-2</v>
      </c>
      <c r="X1880" s="13">
        <f>+I1880-R1880</f>
        <v>-3.6229760295308167E-2</v>
      </c>
      <c r="Y1880" s="15">
        <v>682.19</v>
      </c>
      <c r="Z1880" s="16">
        <f>+C1880/Y1880</f>
        <v>103.97103446253975</v>
      </c>
      <c r="AA1880" s="17">
        <v>37037</v>
      </c>
      <c r="AB1880" s="18" t="str">
        <f>TEXT(AA1880,"00000")</f>
        <v>37037</v>
      </c>
      <c r="AC1880" s="19">
        <v>37</v>
      </c>
      <c r="AD1880" s="19">
        <v>37</v>
      </c>
      <c r="AE1880" s="27" t="s">
        <v>2706</v>
      </c>
      <c r="AF1880" s="21" t="s">
        <v>2707</v>
      </c>
      <c r="AG1880" s="24" t="s">
        <v>2708</v>
      </c>
      <c r="AH1880" s="23">
        <v>552493</v>
      </c>
      <c r="AI1880" s="24" t="s">
        <v>43</v>
      </c>
      <c r="AJ1880" s="24" t="s">
        <v>2709</v>
      </c>
      <c r="AK1880" s="24"/>
      <c r="AL1880" s="24"/>
      <c r="AM1880" s="29" t="s">
        <v>44</v>
      </c>
      <c r="AN1880" s="37">
        <v>63505</v>
      </c>
      <c r="AO1880" s="40">
        <v>128</v>
      </c>
      <c r="AP1880" s="40">
        <v>26665</v>
      </c>
      <c r="AQ1880" s="41">
        <v>419.88888888888903</v>
      </c>
      <c r="AR1880" s="40">
        <v>15535</v>
      </c>
      <c r="AS1880" s="41">
        <v>244.62888888888901</v>
      </c>
      <c r="AT1880" s="40">
        <v>4137</v>
      </c>
      <c r="AU1880" s="41">
        <v>65.14</v>
      </c>
      <c r="AV1880" s="40">
        <v>5713</v>
      </c>
      <c r="AW1880" s="41">
        <v>89.958888888888893</v>
      </c>
      <c r="AX1880" s="40">
        <v>1066</v>
      </c>
      <c r="AY1880" s="41">
        <v>16.788888888888899</v>
      </c>
      <c r="BB1880" s="40">
        <v>44</v>
      </c>
      <c r="BC1880" s="41">
        <v>0.69</v>
      </c>
      <c r="BD1880" s="40">
        <v>29</v>
      </c>
      <c r="BE1880" s="41">
        <v>0.45665695614518498</v>
      </c>
      <c r="BJ1880" s="40">
        <v>29</v>
      </c>
      <c r="BK1880" s="41">
        <v>0.45665695614518498</v>
      </c>
      <c r="BL1880" s="40">
        <v>141</v>
      </c>
      <c r="BM1880" s="41">
        <v>2.2200000000000002</v>
      </c>
      <c r="BV1880" s="40">
        <v>0</v>
      </c>
      <c r="BW1880" s="41">
        <v>0</v>
      </c>
      <c r="CH1880" s="40">
        <v>0</v>
      </c>
      <c r="CI1880" s="41">
        <v>0</v>
      </c>
    </row>
    <row r="1881" spans="1:89" x14ac:dyDescent="0.25">
      <c r="A1881" s="10" t="s">
        <v>2659</v>
      </c>
      <c r="B1881" s="10" t="s">
        <v>72</v>
      </c>
      <c r="C1881" s="11">
        <v>27178</v>
      </c>
      <c r="D1881" s="10" t="s">
        <v>5</v>
      </c>
      <c r="E1881" s="12">
        <v>2809</v>
      </c>
      <c r="F1881" s="12">
        <v>10711</v>
      </c>
      <c r="G1881" s="12">
        <v>13860</v>
      </c>
      <c r="H1881" s="13">
        <f>+E1881/G1881</f>
        <v>0.20266955266955267</v>
      </c>
      <c r="I1881" s="13">
        <f>+F1881/G1881</f>
        <v>0.77279942279942282</v>
      </c>
      <c r="J1881" s="12">
        <f>+E1881-F1881</f>
        <v>-7902</v>
      </c>
      <c r="K1881" s="12">
        <f>+F1881-E1881</f>
        <v>7902</v>
      </c>
      <c r="L1881" s="13">
        <f>+H1881-I1881</f>
        <v>-0.57012987012987015</v>
      </c>
      <c r="M1881" s="13">
        <f>+I1881-H1881</f>
        <v>0.57012987012987015</v>
      </c>
      <c r="N1881" s="12">
        <v>3339</v>
      </c>
      <c r="O1881" s="12">
        <v>9201</v>
      </c>
      <c r="P1881" s="12">
        <v>12695</v>
      </c>
      <c r="Q1881" s="13">
        <f>+N1881/P1881</f>
        <v>0.26301693580149665</v>
      </c>
      <c r="R1881" s="13">
        <f>+O1881/P1881</f>
        <v>0.72477353288696333</v>
      </c>
      <c r="S1881" s="12">
        <f>+N1881-O1881</f>
        <v>-5862</v>
      </c>
      <c r="T1881" s="13">
        <f>+Q1881-R1881</f>
        <v>-0.46175659708546668</v>
      </c>
      <c r="U1881" s="14">
        <f>+E1881-N1881</f>
        <v>-530</v>
      </c>
      <c r="V1881" s="14">
        <f>+F1881-O1881</f>
        <v>1510</v>
      </c>
      <c r="W1881" s="13">
        <f>+H1881-Q1881</f>
        <v>-6.0347383131943988E-2</v>
      </c>
      <c r="X1881" s="13">
        <f>+I1881-R1881</f>
        <v>4.8025889912459485E-2</v>
      </c>
      <c r="Y1881" s="15">
        <v>455.43</v>
      </c>
      <c r="Z1881" s="16">
        <f>+C1881/Y1881</f>
        <v>59.67547153239795</v>
      </c>
      <c r="AA1881" s="17">
        <v>37039</v>
      </c>
      <c r="AB1881" s="18" t="str">
        <f>TEXT(AA1881,"00000")</f>
        <v>37039</v>
      </c>
      <c r="AC1881" s="19">
        <v>37</v>
      </c>
      <c r="AD1881" s="19">
        <v>39</v>
      </c>
      <c r="AE1881" s="27"/>
      <c r="AF1881" s="21"/>
      <c r="AG1881" s="24"/>
      <c r="AH1881" s="28"/>
      <c r="AI1881" s="24"/>
      <c r="AJ1881" s="24"/>
      <c r="AK1881" s="24"/>
      <c r="AL1881" s="24"/>
      <c r="AM1881" s="29" t="s">
        <v>62</v>
      </c>
      <c r="AN1881" s="37">
        <v>27444</v>
      </c>
      <c r="AO1881" s="40">
        <v>75</v>
      </c>
      <c r="AP1881" s="40">
        <v>12587</v>
      </c>
      <c r="AQ1881" s="41">
        <v>458.63888888888903</v>
      </c>
      <c r="AR1881" s="40">
        <v>9146</v>
      </c>
      <c r="AS1881" s="41">
        <v>333.25888888888898</v>
      </c>
      <c r="AV1881" s="40">
        <v>2085</v>
      </c>
      <c r="AW1881" s="41">
        <v>75.968888888888898</v>
      </c>
      <c r="AX1881" s="40">
        <v>1054</v>
      </c>
      <c r="AY1881" s="41">
        <v>38.4054802506923</v>
      </c>
      <c r="AZ1881" s="40">
        <v>20</v>
      </c>
      <c r="BA1881" s="41">
        <v>0.73</v>
      </c>
      <c r="BB1881" s="40">
        <v>2</v>
      </c>
      <c r="BC1881" s="41">
        <v>7.0000000000000007E-2</v>
      </c>
      <c r="BJ1881" s="40">
        <v>0</v>
      </c>
      <c r="BK1881" s="41">
        <v>0</v>
      </c>
      <c r="BL1881" s="40">
        <v>327</v>
      </c>
      <c r="BM1881" s="41">
        <v>11.92</v>
      </c>
      <c r="BV1881" s="40">
        <v>0</v>
      </c>
      <c r="BW1881" s="41">
        <v>0</v>
      </c>
      <c r="CH1881" s="40">
        <v>0</v>
      </c>
      <c r="CI1881" s="41">
        <v>0</v>
      </c>
    </row>
    <row r="1882" spans="1:89" x14ac:dyDescent="0.25">
      <c r="A1882" s="10" t="s">
        <v>2659</v>
      </c>
      <c r="B1882" s="10" t="s">
        <v>2710</v>
      </c>
      <c r="C1882" s="11">
        <v>14394</v>
      </c>
      <c r="D1882" s="10" t="s">
        <v>5</v>
      </c>
      <c r="E1882" s="12">
        <v>2965</v>
      </c>
      <c r="F1882" s="12">
        <v>3983</v>
      </c>
      <c r="G1882" s="12">
        <v>7108</v>
      </c>
      <c r="H1882" s="13">
        <f>+E1882/G1882</f>
        <v>0.41713562183455261</v>
      </c>
      <c r="I1882" s="13">
        <f>+F1882/G1882</f>
        <v>0.56035453010692182</v>
      </c>
      <c r="J1882" s="12">
        <f>+E1882-F1882</f>
        <v>-1018</v>
      </c>
      <c r="K1882" s="12">
        <f>+F1882-E1882</f>
        <v>1018</v>
      </c>
      <c r="L1882" s="13">
        <f>+H1882-I1882</f>
        <v>-0.14321890827236922</v>
      </c>
      <c r="M1882" s="13">
        <f>+I1882-H1882</f>
        <v>0.14321890827236922</v>
      </c>
      <c r="N1882" s="12">
        <v>3507</v>
      </c>
      <c r="O1882" s="12">
        <v>3872</v>
      </c>
      <c r="P1882" s="12">
        <v>7424</v>
      </c>
      <c r="Q1882" s="13">
        <f>+N1882/P1882</f>
        <v>0.47238685344827586</v>
      </c>
      <c r="R1882" s="13">
        <f>+O1882/P1882</f>
        <v>0.52155172413793105</v>
      </c>
      <c r="S1882" s="12">
        <f>+N1882-O1882</f>
        <v>-365</v>
      </c>
      <c r="T1882" s="13">
        <f>+Q1882-R1882</f>
        <v>-4.9164870689655193E-2</v>
      </c>
      <c r="U1882" s="14">
        <f>+E1882-N1882</f>
        <v>-542</v>
      </c>
      <c r="V1882" s="14">
        <f>+F1882-O1882</f>
        <v>111</v>
      </c>
      <c r="W1882" s="13">
        <f>+H1882-Q1882</f>
        <v>-5.5251231613723251E-2</v>
      </c>
      <c r="X1882" s="13">
        <f>+I1882-R1882</f>
        <v>3.8802805968990772E-2</v>
      </c>
      <c r="Y1882" s="15">
        <v>172.47</v>
      </c>
      <c r="Z1882" s="16">
        <f>+C1882/Y1882</f>
        <v>83.45799269438163</v>
      </c>
      <c r="AA1882" s="17">
        <v>37041</v>
      </c>
      <c r="AB1882" s="18" t="str">
        <f>TEXT(AA1882,"00000")</f>
        <v>37041</v>
      </c>
      <c r="AC1882" s="19">
        <v>37</v>
      </c>
      <c r="AD1882" s="19">
        <v>41</v>
      </c>
      <c r="AE1882" s="27"/>
      <c r="AF1882" s="21"/>
      <c r="AG1882" s="24"/>
      <c r="AH1882" s="28"/>
      <c r="AI1882" s="24"/>
      <c r="AJ1882" s="24"/>
      <c r="AK1882" s="24"/>
      <c r="AL1882" s="24"/>
      <c r="AM1882" s="29" t="s">
        <v>62</v>
      </c>
      <c r="AN1882" s="37">
        <v>14793</v>
      </c>
      <c r="AO1882" s="40">
        <v>35</v>
      </c>
      <c r="AP1882" s="40">
        <v>7180</v>
      </c>
      <c r="AQ1882" s="41">
        <v>485.36</v>
      </c>
      <c r="AR1882" s="40">
        <v>3993</v>
      </c>
      <c r="AS1882" s="41">
        <v>269.92</v>
      </c>
      <c r="AT1882" s="40">
        <v>802</v>
      </c>
      <c r="AU1882" s="41">
        <v>54.21</v>
      </c>
      <c r="AV1882" s="40">
        <v>1585</v>
      </c>
      <c r="AW1882" s="41">
        <v>107.15</v>
      </c>
      <c r="AX1882" s="40">
        <v>549</v>
      </c>
      <c r="AY1882" s="41">
        <v>37.108888888888899</v>
      </c>
      <c r="AZ1882" s="40">
        <v>12</v>
      </c>
      <c r="BA1882" s="41">
        <v>0.81</v>
      </c>
      <c r="BB1882" s="40">
        <v>6</v>
      </c>
      <c r="BC1882" s="41">
        <v>0.41</v>
      </c>
      <c r="BJ1882" s="40">
        <v>0</v>
      </c>
      <c r="BK1882" s="41">
        <v>0</v>
      </c>
      <c r="BL1882" s="40">
        <v>233</v>
      </c>
      <c r="BM1882" s="41">
        <v>15.75</v>
      </c>
      <c r="BV1882" s="40">
        <v>0</v>
      </c>
      <c r="BW1882" s="41">
        <v>0</v>
      </c>
      <c r="CH1882" s="40">
        <v>0</v>
      </c>
      <c r="CI1882" s="41">
        <v>0</v>
      </c>
    </row>
    <row r="1883" spans="1:89" x14ac:dyDescent="0.25">
      <c r="A1883" s="10" t="s">
        <v>2659</v>
      </c>
      <c r="B1883" s="10" t="s">
        <v>76</v>
      </c>
      <c r="C1883" s="11">
        <v>10703</v>
      </c>
      <c r="D1883" s="10" t="s">
        <v>5</v>
      </c>
      <c r="E1883" s="12">
        <v>1352</v>
      </c>
      <c r="F1883" s="12">
        <v>4395</v>
      </c>
      <c r="G1883" s="12">
        <v>5885</v>
      </c>
      <c r="H1883" s="13">
        <f>+E1883/G1883</f>
        <v>0.22973661852166524</v>
      </c>
      <c r="I1883" s="13">
        <f>+F1883/G1883</f>
        <v>0.74681393372982163</v>
      </c>
      <c r="J1883" s="12">
        <f>+E1883-F1883</f>
        <v>-3043</v>
      </c>
      <c r="K1883" s="12">
        <f>+F1883-E1883</f>
        <v>3043</v>
      </c>
      <c r="L1883" s="13">
        <f>+H1883-I1883</f>
        <v>-0.51707731520815636</v>
      </c>
      <c r="M1883" s="13">
        <f>+I1883-H1883</f>
        <v>0.51707731520815636</v>
      </c>
      <c r="N1883" s="12">
        <v>1573</v>
      </c>
      <c r="O1883" s="12">
        <v>3952</v>
      </c>
      <c r="P1883" s="12">
        <v>5592</v>
      </c>
      <c r="Q1883" s="13">
        <f>+N1883/P1883</f>
        <v>0.28129470672389129</v>
      </c>
      <c r="R1883" s="13">
        <f>+O1883/P1883</f>
        <v>0.70672389127324753</v>
      </c>
      <c r="S1883" s="12">
        <f>+N1883-O1883</f>
        <v>-2379</v>
      </c>
      <c r="T1883" s="13">
        <f>+Q1883-R1883</f>
        <v>-0.42542918454935624</v>
      </c>
      <c r="U1883" s="14">
        <f>+E1883-N1883</f>
        <v>-221</v>
      </c>
      <c r="V1883" s="14">
        <f>+F1883-O1883</f>
        <v>443</v>
      </c>
      <c r="W1883" s="13">
        <f>+H1883-Q1883</f>
        <v>-5.1558088202226043E-2</v>
      </c>
      <c r="X1883" s="13">
        <f>+I1883-R1883</f>
        <v>4.0090042456574104E-2</v>
      </c>
      <c r="Y1883" s="15">
        <v>214.75</v>
      </c>
      <c r="Z1883" s="16">
        <f>+C1883/Y1883</f>
        <v>49.839348079161816</v>
      </c>
      <c r="AA1883" s="17">
        <v>37043</v>
      </c>
      <c r="AB1883" s="18" t="str">
        <f>TEXT(AA1883,"00000")</f>
        <v>37043</v>
      </c>
      <c r="AC1883" s="19">
        <v>37</v>
      </c>
      <c r="AD1883" s="19">
        <v>43</v>
      </c>
      <c r="AE1883" s="27"/>
      <c r="AF1883" s="21"/>
      <c r="AG1883" s="24"/>
      <c r="AH1883" s="28"/>
      <c r="AI1883" s="24"/>
      <c r="AJ1883" s="24"/>
      <c r="AK1883" s="24"/>
      <c r="AL1883" s="24"/>
      <c r="AM1883" s="29" t="s">
        <v>62</v>
      </c>
      <c r="AN1883" s="37">
        <v>10587</v>
      </c>
      <c r="AO1883" s="40">
        <v>45</v>
      </c>
      <c r="AP1883" s="40">
        <v>10024</v>
      </c>
      <c r="AQ1883" s="41">
        <v>946.82</v>
      </c>
      <c r="AR1883" s="40">
        <v>8126</v>
      </c>
      <c r="AS1883" s="41">
        <v>767.548888888889</v>
      </c>
      <c r="AV1883" s="40">
        <v>1194</v>
      </c>
      <c r="AW1883" s="41">
        <v>112.78</v>
      </c>
      <c r="AX1883" s="40">
        <v>613</v>
      </c>
      <c r="AY1883" s="41">
        <v>57.901199584395997</v>
      </c>
      <c r="BJ1883" s="40">
        <v>0</v>
      </c>
      <c r="BK1883" s="41">
        <v>0</v>
      </c>
      <c r="BV1883" s="40">
        <v>0</v>
      </c>
      <c r="BW1883" s="41">
        <v>0</v>
      </c>
      <c r="CH1883" s="40">
        <v>0</v>
      </c>
      <c r="CI1883" s="41">
        <v>0</v>
      </c>
    </row>
    <row r="1884" spans="1:89" x14ac:dyDescent="0.25">
      <c r="A1884" s="10" t="s">
        <v>2659</v>
      </c>
      <c r="B1884" s="10" t="s">
        <v>243</v>
      </c>
      <c r="C1884" s="11">
        <v>96879</v>
      </c>
      <c r="D1884" s="10" t="s">
        <v>5</v>
      </c>
      <c r="E1884" s="12">
        <v>14896</v>
      </c>
      <c r="F1884" s="12">
        <v>28394</v>
      </c>
      <c r="G1884" s="12">
        <v>44137</v>
      </c>
      <c r="H1884" s="13">
        <f>+E1884/G1884</f>
        <v>0.33749461902712008</v>
      </c>
      <c r="I1884" s="13">
        <f>+F1884/G1884</f>
        <v>0.64331513242857463</v>
      </c>
      <c r="J1884" s="12">
        <f>+E1884-F1884</f>
        <v>-13498</v>
      </c>
      <c r="K1884" s="12">
        <f>+F1884-E1884</f>
        <v>13498</v>
      </c>
      <c r="L1884" s="13">
        <f>+H1884-I1884</f>
        <v>-0.30582051340145455</v>
      </c>
      <c r="M1884" s="13">
        <f>+I1884-H1884</f>
        <v>0.30582051340145455</v>
      </c>
      <c r="N1884" s="12">
        <v>16734</v>
      </c>
      <c r="O1884" s="12">
        <v>25440</v>
      </c>
      <c r="P1884" s="12">
        <v>42542</v>
      </c>
      <c r="Q1884" s="13">
        <f>+N1884/P1884</f>
        <v>0.39335245169479571</v>
      </c>
      <c r="R1884" s="13">
        <f>+O1884/P1884</f>
        <v>0.59799727328287344</v>
      </c>
      <c r="S1884" s="12">
        <f>+N1884-O1884</f>
        <v>-8706</v>
      </c>
      <c r="T1884" s="13">
        <f>+Q1884-R1884</f>
        <v>-0.20464482158807773</v>
      </c>
      <c r="U1884" s="14">
        <f>+E1884-N1884</f>
        <v>-1838</v>
      </c>
      <c r="V1884" s="14">
        <f>+F1884-O1884</f>
        <v>2954</v>
      </c>
      <c r="W1884" s="13">
        <f>+H1884-Q1884</f>
        <v>-5.5857832667675633E-2</v>
      </c>
      <c r="X1884" s="13">
        <f>+I1884-R1884</f>
        <v>4.5317859145701189E-2</v>
      </c>
      <c r="Y1884" s="15">
        <v>464.25</v>
      </c>
      <c r="Z1884" s="16">
        <f>+C1884/Y1884</f>
        <v>208.67851373182552</v>
      </c>
      <c r="AA1884" s="17">
        <v>37045</v>
      </c>
      <c r="AB1884" s="18" t="str">
        <f>TEXT(AA1884,"00000")</f>
        <v>37045</v>
      </c>
      <c r="AC1884" s="19">
        <v>37</v>
      </c>
      <c r="AD1884" s="19">
        <v>45</v>
      </c>
      <c r="AE1884" s="27" t="s">
        <v>2711</v>
      </c>
      <c r="AF1884" s="21" t="s">
        <v>2692</v>
      </c>
      <c r="AG1884" s="24" t="s">
        <v>2712</v>
      </c>
      <c r="AH1884" s="19"/>
      <c r="AI1884" s="24" t="s">
        <v>53</v>
      </c>
      <c r="AJ1884" s="24" t="s">
        <v>2694</v>
      </c>
      <c r="AK1884" s="24"/>
      <c r="AL1884" s="24"/>
      <c r="AM1884" s="29" t="s">
        <v>44</v>
      </c>
      <c r="AN1884" s="37">
        <v>98078</v>
      </c>
      <c r="AO1884" s="40">
        <v>237</v>
      </c>
      <c r="AP1884" s="40">
        <v>60451</v>
      </c>
      <c r="AQ1884" s="41">
        <v>616.36</v>
      </c>
      <c r="AR1884" s="40">
        <v>43997</v>
      </c>
      <c r="AS1884" s="41">
        <v>448.58888888888902</v>
      </c>
      <c r="AT1884" s="40">
        <v>5291</v>
      </c>
      <c r="AU1884" s="41">
        <v>53.95</v>
      </c>
      <c r="AV1884" s="40">
        <v>9411</v>
      </c>
      <c r="AW1884" s="41">
        <v>95.95</v>
      </c>
      <c r="AX1884" s="40">
        <v>991</v>
      </c>
      <c r="AY1884" s="41">
        <v>10.1042027773813</v>
      </c>
      <c r="BB1884" s="40">
        <v>205</v>
      </c>
      <c r="BC1884" s="41">
        <v>2.0888888888888899</v>
      </c>
      <c r="BF1884" s="40">
        <v>300</v>
      </c>
      <c r="BG1884" s="41">
        <v>3.0587899426986702</v>
      </c>
      <c r="BJ1884" s="40">
        <v>300</v>
      </c>
      <c r="BK1884" s="41">
        <v>3.0587899426986702</v>
      </c>
      <c r="BL1884" s="40">
        <v>455</v>
      </c>
      <c r="BM1884" s="41">
        <v>4.6388888888888902</v>
      </c>
      <c r="BV1884" s="40">
        <v>0</v>
      </c>
      <c r="BW1884" s="41">
        <v>0</v>
      </c>
      <c r="CH1884" s="40">
        <v>0</v>
      </c>
      <c r="CI1884" s="41">
        <v>0</v>
      </c>
    </row>
    <row r="1885" spans="1:89" x14ac:dyDescent="0.25">
      <c r="A1885" s="10" t="s">
        <v>2659</v>
      </c>
      <c r="B1885" s="10" t="s">
        <v>2713</v>
      </c>
      <c r="C1885" s="11">
        <v>56694</v>
      </c>
      <c r="D1885" s="10" t="s">
        <v>5</v>
      </c>
      <c r="E1885" s="12">
        <v>8991</v>
      </c>
      <c r="F1885" s="12">
        <v>14177</v>
      </c>
      <c r="G1885" s="12">
        <v>23472</v>
      </c>
      <c r="H1885" s="13">
        <f>+E1885/G1885</f>
        <v>0.38305214723926378</v>
      </c>
      <c r="I1885" s="13">
        <f>+F1885/G1885</f>
        <v>0.60399625085207909</v>
      </c>
      <c r="J1885" s="12">
        <f>+E1885-F1885</f>
        <v>-5186</v>
      </c>
      <c r="K1885" s="12">
        <f>+F1885-E1885</f>
        <v>5186</v>
      </c>
      <c r="L1885" s="13">
        <f>+H1885-I1885</f>
        <v>-0.2209441036128153</v>
      </c>
      <c r="M1885" s="13">
        <f>+I1885-H1885</f>
        <v>0.2209441036128153</v>
      </c>
      <c r="N1885" s="12">
        <v>10973</v>
      </c>
      <c r="O1885" s="12">
        <v>12863</v>
      </c>
      <c r="P1885" s="12">
        <v>24017</v>
      </c>
      <c r="Q1885" s="13">
        <f>+N1885/P1885</f>
        <v>0.45688470666611153</v>
      </c>
      <c r="R1885" s="13">
        <f>+O1885/P1885</f>
        <v>0.53557896489986256</v>
      </c>
      <c r="S1885" s="12">
        <f>+N1885-O1885</f>
        <v>-1890</v>
      </c>
      <c r="T1885" s="13">
        <f>+Q1885-R1885</f>
        <v>-7.8694258233751035E-2</v>
      </c>
      <c r="U1885" s="14">
        <f>+E1885-N1885</f>
        <v>-1982</v>
      </c>
      <c r="V1885" s="14">
        <f>+F1885-O1885</f>
        <v>1314</v>
      </c>
      <c r="W1885" s="13">
        <f>+H1885-Q1885</f>
        <v>-7.3832559426847744E-2</v>
      </c>
      <c r="X1885" s="13">
        <f>+I1885-R1885</f>
        <v>6.8417285952216522E-2</v>
      </c>
      <c r="Y1885" s="15">
        <v>937.29</v>
      </c>
      <c r="Z1885" s="16">
        <f>+C1885/Y1885</f>
        <v>60.487149121403199</v>
      </c>
      <c r="AA1885" s="17">
        <v>37047</v>
      </c>
      <c r="AB1885" s="18" t="str">
        <f>TEXT(AA1885,"00000")</f>
        <v>37047</v>
      </c>
      <c r="AC1885" s="19">
        <v>37</v>
      </c>
      <c r="AD1885" s="19">
        <v>47</v>
      </c>
      <c r="AE1885" s="27"/>
      <c r="AF1885" s="21"/>
      <c r="AG1885" s="24"/>
      <c r="AH1885" s="28"/>
      <c r="AI1885" s="24"/>
      <c r="AJ1885" s="24"/>
      <c r="AK1885" s="24"/>
      <c r="AL1885" s="24"/>
      <c r="AM1885" s="29" t="s">
        <v>62</v>
      </c>
      <c r="AN1885" s="37">
        <v>58098</v>
      </c>
      <c r="AO1885" s="40">
        <v>179</v>
      </c>
      <c r="AP1885" s="40">
        <v>33660</v>
      </c>
      <c r="AQ1885" s="41">
        <v>579.37</v>
      </c>
      <c r="AR1885" s="40">
        <v>25278</v>
      </c>
      <c r="AS1885" s="41">
        <v>435.08888888888902</v>
      </c>
      <c r="AT1885" s="40">
        <v>3610</v>
      </c>
      <c r="AU1885" s="41">
        <v>62.14</v>
      </c>
      <c r="AV1885" s="40">
        <v>3144</v>
      </c>
      <c r="AW1885" s="41">
        <v>54.118888888888897</v>
      </c>
      <c r="AX1885" s="40">
        <v>1063</v>
      </c>
      <c r="AY1885" s="41">
        <v>18.3</v>
      </c>
      <c r="BB1885" s="40">
        <v>215</v>
      </c>
      <c r="BC1885" s="41">
        <v>3.7</v>
      </c>
      <c r="BJ1885" s="40">
        <v>0</v>
      </c>
      <c r="BK1885" s="41">
        <v>0</v>
      </c>
      <c r="BL1885" s="40">
        <v>350</v>
      </c>
      <c r="BM1885" s="41">
        <v>6.0188888888888901</v>
      </c>
      <c r="BV1885" s="40">
        <v>0</v>
      </c>
      <c r="BW1885" s="41">
        <v>0</v>
      </c>
      <c r="CH1885" s="40">
        <v>0</v>
      </c>
      <c r="CI1885" s="41">
        <v>0</v>
      </c>
    </row>
    <row r="1886" spans="1:89" x14ac:dyDescent="0.25">
      <c r="A1886" s="10" t="s">
        <v>2659</v>
      </c>
      <c r="B1886" s="10" t="s">
        <v>2714</v>
      </c>
      <c r="C1886" s="11">
        <v>103451</v>
      </c>
      <c r="D1886" s="10" t="s">
        <v>5</v>
      </c>
      <c r="E1886" s="12">
        <v>17481</v>
      </c>
      <c r="F1886" s="12">
        <v>27556</v>
      </c>
      <c r="G1886" s="12">
        <v>46231</v>
      </c>
      <c r="H1886" s="13">
        <f>+E1886/G1886</f>
        <v>0.37812290454456965</v>
      </c>
      <c r="I1886" s="13">
        <f>+F1886/G1886</f>
        <v>0.59605026929982041</v>
      </c>
      <c r="J1886" s="12">
        <f>+E1886-F1886</f>
        <v>-10075</v>
      </c>
      <c r="K1886" s="12">
        <f>+F1886-E1886</f>
        <v>10075</v>
      </c>
      <c r="L1886" s="13">
        <f>+H1886-I1886</f>
        <v>-0.21792736475525076</v>
      </c>
      <c r="M1886" s="13">
        <f>+I1886-H1886</f>
        <v>0.21792736475525076</v>
      </c>
      <c r="N1886" s="12">
        <v>18556</v>
      </c>
      <c r="O1886" s="12">
        <v>26654</v>
      </c>
      <c r="P1886" s="12">
        <v>45585</v>
      </c>
      <c r="Q1886" s="13">
        <f>+N1886/P1886</f>
        <v>0.40706372710321376</v>
      </c>
      <c r="R1886" s="13">
        <f>+O1886/P1886</f>
        <v>0.58470988263683232</v>
      </c>
      <c r="S1886" s="12">
        <f>+N1886-O1886</f>
        <v>-8098</v>
      </c>
      <c r="T1886" s="13">
        <f>+Q1886-R1886</f>
        <v>-0.17764615553361857</v>
      </c>
      <c r="U1886" s="14">
        <f>+E1886-N1886</f>
        <v>-1075</v>
      </c>
      <c r="V1886" s="14">
        <f>+F1886-O1886</f>
        <v>902</v>
      </c>
      <c r="W1886" s="13">
        <f>+H1886-Q1886</f>
        <v>-2.8940822558644108E-2</v>
      </c>
      <c r="X1886" s="13">
        <f>+I1886-R1886</f>
        <v>1.1340386662988089E-2</v>
      </c>
      <c r="Y1886" s="15">
        <v>708.96</v>
      </c>
      <c r="Z1886" s="16">
        <f>+C1886/Y1886</f>
        <v>145.91937485894832</v>
      </c>
      <c r="AA1886" s="17">
        <v>37049</v>
      </c>
      <c r="AB1886" s="18" t="str">
        <f>TEXT(AA1886,"00000")</f>
        <v>37049</v>
      </c>
      <c r="AC1886" s="19">
        <v>37</v>
      </c>
      <c r="AD1886" s="19">
        <v>49</v>
      </c>
      <c r="AE1886" s="27" t="s">
        <v>2715</v>
      </c>
      <c r="AF1886" s="21" t="s">
        <v>2701</v>
      </c>
      <c r="AG1886" s="24" t="s">
        <v>2716</v>
      </c>
      <c r="AH1886" s="23">
        <v>126245</v>
      </c>
      <c r="AI1886" s="24" t="s">
        <v>43</v>
      </c>
      <c r="AJ1886" s="24" t="s">
        <v>2703</v>
      </c>
      <c r="AK1886" s="24"/>
      <c r="AL1886" s="24"/>
      <c r="AM1886" s="29" t="s">
        <v>44</v>
      </c>
      <c r="AN1886" s="37">
        <v>103505</v>
      </c>
      <c r="AO1886" s="40">
        <v>185</v>
      </c>
      <c r="AP1886" s="40">
        <v>49079</v>
      </c>
      <c r="AQ1886" s="41">
        <v>474.17</v>
      </c>
      <c r="AR1886" s="40">
        <v>23673</v>
      </c>
      <c r="AS1886" s="41">
        <v>228.71</v>
      </c>
      <c r="AT1886" s="40">
        <v>4466</v>
      </c>
      <c r="AU1886" s="41">
        <v>43.148888888888898</v>
      </c>
      <c r="AV1886" s="40">
        <v>12740</v>
      </c>
      <c r="AW1886" s="41">
        <v>123.09</v>
      </c>
      <c r="AX1886" s="40">
        <v>6394</v>
      </c>
      <c r="AY1886" s="41">
        <v>61.77</v>
      </c>
      <c r="BB1886" s="40">
        <v>28</v>
      </c>
      <c r="BC1886" s="41">
        <v>0.27</v>
      </c>
      <c r="BJ1886" s="40">
        <v>0</v>
      </c>
      <c r="BK1886" s="41">
        <v>0</v>
      </c>
      <c r="BL1886" s="40">
        <v>1547</v>
      </c>
      <c r="BM1886" s="41">
        <v>14.9488888888889</v>
      </c>
      <c r="BV1886" s="40">
        <v>0</v>
      </c>
      <c r="BW1886" s="41">
        <v>0</v>
      </c>
      <c r="CF1886" s="40">
        <v>167</v>
      </c>
      <c r="CG1886" s="41">
        <v>1.61</v>
      </c>
      <c r="CH1886" s="40">
        <v>167</v>
      </c>
      <c r="CI1886" s="41">
        <v>1.61</v>
      </c>
      <c r="CJ1886" s="40">
        <v>64</v>
      </c>
      <c r="CK1886" s="41">
        <v>0.62</v>
      </c>
    </row>
    <row r="1887" spans="1:89" x14ac:dyDescent="0.25">
      <c r="A1887" s="10" t="s">
        <v>2659</v>
      </c>
      <c r="B1887" s="10" t="s">
        <v>1078</v>
      </c>
      <c r="C1887" s="11">
        <v>323838</v>
      </c>
      <c r="D1887" s="10" t="s">
        <v>5</v>
      </c>
      <c r="E1887" s="12">
        <v>70523</v>
      </c>
      <c r="F1887" s="12">
        <v>50593</v>
      </c>
      <c r="G1887" s="12">
        <v>124402</v>
      </c>
      <c r="H1887" s="13">
        <f>+E1887/G1887</f>
        <v>0.56689603061044036</v>
      </c>
      <c r="I1887" s="13">
        <f>+F1887/G1887</f>
        <v>0.40668960306104401</v>
      </c>
      <c r="J1887" s="12">
        <f>+E1887-F1887</f>
        <v>19930</v>
      </c>
      <c r="K1887" s="12">
        <f>+F1887-E1887</f>
        <v>-19930</v>
      </c>
      <c r="L1887" s="13">
        <f>+H1887-I1887</f>
        <v>0.16020642754939635</v>
      </c>
      <c r="M1887" s="13">
        <f>+I1887-H1887</f>
        <v>-0.16020642754939635</v>
      </c>
      <c r="N1887" s="12">
        <v>74991</v>
      </c>
      <c r="O1887" s="12">
        <v>50191</v>
      </c>
      <c r="P1887" s="12">
        <v>126092</v>
      </c>
      <c r="Q1887" s="13">
        <f>+N1887/P1887</f>
        <v>0.59473241759984774</v>
      </c>
      <c r="R1887" s="13">
        <f>+O1887/P1887</f>
        <v>0.39805062969895</v>
      </c>
      <c r="S1887" s="12">
        <f>+N1887-O1887</f>
        <v>24800</v>
      </c>
      <c r="T1887" s="13">
        <f>+Q1887-R1887</f>
        <v>0.19668178790089774</v>
      </c>
      <c r="U1887" s="14">
        <f>+E1887-N1887</f>
        <v>-4468</v>
      </c>
      <c r="V1887" s="14">
        <f>+F1887-O1887</f>
        <v>402</v>
      </c>
      <c r="W1887" s="13">
        <f>+H1887-Q1887</f>
        <v>-2.783638698940738E-2</v>
      </c>
      <c r="X1887" s="13">
        <f>+I1887-R1887</f>
        <v>8.6389733620940157E-3</v>
      </c>
      <c r="Y1887" s="15">
        <v>652.32000000000005</v>
      </c>
      <c r="Z1887" s="16">
        <f>+C1887/Y1887</f>
        <v>496.44039735099335</v>
      </c>
      <c r="AA1887" s="17">
        <v>37051</v>
      </c>
      <c r="AB1887" s="18" t="str">
        <f>TEXT(AA1887,"00000")</f>
        <v>37051</v>
      </c>
      <c r="AC1887" s="19">
        <v>37</v>
      </c>
      <c r="AD1887" s="19">
        <v>51</v>
      </c>
      <c r="AE1887" s="27" t="s">
        <v>2717</v>
      </c>
      <c r="AF1887" s="21" t="s">
        <v>2718</v>
      </c>
      <c r="AG1887" s="24" t="s">
        <v>2719</v>
      </c>
      <c r="AH1887" s="23">
        <v>376509</v>
      </c>
      <c r="AI1887" s="24" t="s">
        <v>43</v>
      </c>
      <c r="AJ1887" s="24" t="s">
        <v>2720</v>
      </c>
      <c r="AK1887" s="24"/>
      <c r="AL1887" s="24"/>
      <c r="AM1887" s="29" t="s">
        <v>44</v>
      </c>
      <c r="AN1887" s="37">
        <v>319431</v>
      </c>
      <c r="AO1887" s="40">
        <v>440</v>
      </c>
      <c r="AP1887" s="40">
        <v>148417</v>
      </c>
      <c r="AQ1887" s="41">
        <v>464.62888888888898</v>
      </c>
      <c r="AR1887" s="40">
        <v>91229</v>
      </c>
      <c r="AS1887" s="41">
        <v>285.60000000000002</v>
      </c>
      <c r="AT1887" s="40">
        <v>14701</v>
      </c>
      <c r="AU1887" s="41">
        <v>46.02</v>
      </c>
      <c r="AV1887" s="40">
        <v>26956</v>
      </c>
      <c r="AW1887" s="41">
        <v>84.39</v>
      </c>
      <c r="AX1887" s="40">
        <v>8926</v>
      </c>
      <c r="AY1887" s="41">
        <v>27.94</v>
      </c>
      <c r="AZ1887" s="40">
        <v>440</v>
      </c>
      <c r="BA1887" s="41">
        <v>1.3788888888888899</v>
      </c>
      <c r="BB1887" s="40">
        <v>105</v>
      </c>
      <c r="BC1887" s="41">
        <v>0.33</v>
      </c>
      <c r="BF1887" s="40">
        <v>375</v>
      </c>
      <c r="BG1887" s="41">
        <v>1.1739624519849401</v>
      </c>
      <c r="BJ1887" s="40">
        <v>375</v>
      </c>
      <c r="BK1887" s="41">
        <v>1.1739624519849401</v>
      </c>
      <c r="BL1887" s="40">
        <v>5277</v>
      </c>
      <c r="BM1887" s="41">
        <v>16.518888888888899</v>
      </c>
      <c r="BV1887" s="40">
        <v>0</v>
      </c>
      <c r="BW1887" s="41">
        <v>0</v>
      </c>
      <c r="BX1887" s="40">
        <v>408</v>
      </c>
      <c r="BY1887" s="41">
        <v>1.28</v>
      </c>
      <c r="CH1887" s="40">
        <v>0</v>
      </c>
      <c r="CI1887" s="41">
        <v>0</v>
      </c>
    </row>
    <row r="1888" spans="1:89" x14ac:dyDescent="0.25">
      <c r="A1888" s="10" t="s">
        <v>2659</v>
      </c>
      <c r="B1888" s="10" t="s">
        <v>2721</v>
      </c>
      <c r="C1888" s="11">
        <v>25263</v>
      </c>
      <c r="D1888" s="10" t="s">
        <v>5</v>
      </c>
      <c r="E1888" s="12">
        <v>2879</v>
      </c>
      <c r="F1888" s="12">
        <v>9070</v>
      </c>
      <c r="G1888" s="12">
        <v>12423</v>
      </c>
      <c r="H1888" s="13">
        <f>+E1888/G1888</f>
        <v>0.23174756500040247</v>
      </c>
      <c r="I1888" s="13">
        <f>+F1888/G1888</f>
        <v>0.73009739998390077</v>
      </c>
      <c r="J1888" s="12">
        <f>+E1888-F1888</f>
        <v>-6191</v>
      </c>
      <c r="K1888" s="12">
        <f>+F1888-E1888</f>
        <v>6191</v>
      </c>
      <c r="L1888" s="13">
        <f>+H1888-I1888</f>
        <v>-0.49834983498349827</v>
      </c>
      <c r="M1888" s="13">
        <f>+I1888-H1888</f>
        <v>0.49834983498349827</v>
      </c>
      <c r="N1888" s="12">
        <v>3521</v>
      </c>
      <c r="O1888" s="12">
        <v>7431</v>
      </c>
      <c r="P1888" s="12">
        <v>11153</v>
      </c>
      <c r="Q1888" s="13">
        <f>+N1888/P1888</f>
        <v>0.31569981170985384</v>
      </c>
      <c r="R1888" s="13">
        <f>+O1888/P1888</f>
        <v>0.66627813144445436</v>
      </c>
      <c r="S1888" s="12">
        <f>+N1888-O1888</f>
        <v>-3910</v>
      </c>
      <c r="T1888" s="13">
        <f>+Q1888-R1888</f>
        <v>-0.35057831973460052</v>
      </c>
      <c r="U1888" s="14">
        <f>+E1888-N1888</f>
        <v>-642</v>
      </c>
      <c r="V1888" s="14">
        <f>+F1888-O1888</f>
        <v>1639</v>
      </c>
      <c r="W1888" s="13">
        <f>+H1888-Q1888</f>
        <v>-8.3952246709451367E-2</v>
      </c>
      <c r="X1888" s="13">
        <f>+I1888-R1888</f>
        <v>6.3819268539446417E-2</v>
      </c>
      <c r="Y1888" s="15">
        <v>261.85000000000002</v>
      </c>
      <c r="Z1888" s="16">
        <f>+C1888/Y1888</f>
        <v>96.478900133664297</v>
      </c>
      <c r="AA1888" s="17">
        <v>37053</v>
      </c>
      <c r="AB1888" s="18" t="str">
        <f>TEXT(AA1888,"00000")</f>
        <v>37053</v>
      </c>
      <c r="AC1888" s="19">
        <v>37</v>
      </c>
      <c r="AD1888" s="19">
        <v>53</v>
      </c>
      <c r="AE1888" s="27" t="s">
        <v>2722</v>
      </c>
      <c r="AF1888" s="21" t="s">
        <v>2696</v>
      </c>
      <c r="AG1888" s="24" t="s">
        <v>2723</v>
      </c>
      <c r="AH1888" s="23">
        <v>1724876</v>
      </c>
      <c r="AI1888" s="24" t="s">
        <v>43</v>
      </c>
      <c r="AJ1888" s="24" t="s">
        <v>2698</v>
      </c>
      <c r="AK1888" s="24"/>
      <c r="AL1888" s="24"/>
      <c r="AM1888" s="29" t="s">
        <v>59</v>
      </c>
      <c r="AN1888" s="37">
        <v>23547</v>
      </c>
      <c r="AO1888" s="40">
        <v>35</v>
      </c>
      <c r="AP1888" s="40">
        <v>7041</v>
      </c>
      <c r="AQ1888" s="41">
        <v>299.01888888888902</v>
      </c>
      <c r="AR1888" s="40">
        <v>4502</v>
      </c>
      <c r="AS1888" s="41">
        <v>191.18888888888901</v>
      </c>
      <c r="AT1888" s="40">
        <v>607</v>
      </c>
      <c r="AU1888" s="41">
        <v>25.78</v>
      </c>
      <c r="AV1888" s="40">
        <v>1611</v>
      </c>
      <c r="AW1888" s="41">
        <v>68.42</v>
      </c>
      <c r="AX1888" s="40">
        <v>290</v>
      </c>
      <c r="AY1888" s="41">
        <v>12.32</v>
      </c>
      <c r="AZ1888" s="40">
        <v>25</v>
      </c>
      <c r="BA1888" s="41">
        <v>1.06</v>
      </c>
      <c r="BB1888" s="40">
        <v>6</v>
      </c>
      <c r="BC1888" s="41">
        <v>0.25</v>
      </c>
      <c r="BJ1888" s="40">
        <v>0</v>
      </c>
      <c r="BK1888" s="41">
        <v>0</v>
      </c>
      <c r="BV1888" s="40">
        <v>0</v>
      </c>
      <c r="BW1888" s="41">
        <v>0</v>
      </c>
      <c r="CH1888" s="40">
        <v>0</v>
      </c>
      <c r="CI1888" s="41">
        <v>0</v>
      </c>
    </row>
    <row r="1889" spans="1:91" x14ac:dyDescent="0.25">
      <c r="A1889" s="10" t="s">
        <v>2659</v>
      </c>
      <c r="B1889" s="10" t="s">
        <v>2724</v>
      </c>
      <c r="C1889" s="11">
        <v>35663</v>
      </c>
      <c r="D1889" s="10" t="s">
        <v>5</v>
      </c>
      <c r="E1889" s="12">
        <v>7079</v>
      </c>
      <c r="F1889" s="12">
        <v>11283</v>
      </c>
      <c r="G1889" s="12">
        <v>19009</v>
      </c>
      <c r="H1889" s="13">
        <f>+E1889/G1889</f>
        <v>0.37240254616234414</v>
      </c>
      <c r="I1889" s="13">
        <f>+F1889/G1889</f>
        <v>0.59356094481561361</v>
      </c>
      <c r="J1889" s="12">
        <f>+E1889-F1889</f>
        <v>-4204</v>
      </c>
      <c r="K1889" s="12">
        <f>+F1889-E1889</f>
        <v>4204</v>
      </c>
      <c r="L1889" s="13">
        <f>+H1889-I1889</f>
        <v>-0.22115839865326947</v>
      </c>
      <c r="M1889" s="13">
        <f>+I1889-H1889</f>
        <v>0.22115839865326947</v>
      </c>
      <c r="N1889" s="12">
        <v>7258</v>
      </c>
      <c r="O1889" s="12">
        <v>10102</v>
      </c>
      <c r="P1889" s="12">
        <v>17614</v>
      </c>
      <c r="Q1889" s="13">
        <f>+N1889/P1889</f>
        <v>0.41205858975814691</v>
      </c>
      <c r="R1889" s="13">
        <f>+O1889/P1889</f>
        <v>0.57352106279096171</v>
      </c>
      <c r="S1889" s="12">
        <f>+N1889-O1889</f>
        <v>-2844</v>
      </c>
      <c r="T1889" s="13">
        <f>+Q1889-R1889</f>
        <v>-0.1614624730328148</v>
      </c>
      <c r="U1889" s="14">
        <f>+E1889-N1889</f>
        <v>-179</v>
      </c>
      <c r="V1889" s="14">
        <f>+F1889-O1889</f>
        <v>1181</v>
      </c>
      <c r="W1889" s="13">
        <f>+H1889-Q1889</f>
        <v>-3.965604359580277E-2</v>
      </c>
      <c r="X1889" s="13">
        <f>+I1889-R1889</f>
        <v>2.00398820246519E-2</v>
      </c>
      <c r="Y1889" s="15">
        <v>383.42</v>
      </c>
      <c r="Z1889" s="16">
        <f>+C1889/Y1889</f>
        <v>93.012884043607528</v>
      </c>
      <c r="AA1889" s="17">
        <v>37055</v>
      </c>
      <c r="AB1889" s="18" t="str">
        <f>TEXT(AA1889,"00000")</f>
        <v>37055</v>
      </c>
      <c r="AC1889" s="19">
        <v>37</v>
      </c>
      <c r="AD1889" s="19">
        <v>55</v>
      </c>
      <c r="AE1889" s="27" t="s">
        <v>2725</v>
      </c>
      <c r="AF1889" s="21" t="s">
        <v>2696</v>
      </c>
      <c r="AG1889" s="24" t="s">
        <v>2726</v>
      </c>
      <c r="AH1889" s="19"/>
      <c r="AI1889" s="24" t="s">
        <v>53</v>
      </c>
      <c r="AJ1889" s="24" t="s">
        <v>2698</v>
      </c>
      <c r="AK1889" s="24"/>
      <c r="AL1889" s="24"/>
      <c r="AM1889" s="29" t="s">
        <v>44</v>
      </c>
      <c r="AN1889" s="37">
        <v>33920</v>
      </c>
      <c r="AO1889" s="40">
        <v>63</v>
      </c>
      <c r="AP1889" s="40">
        <v>12632</v>
      </c>
      <c r="AQ1889" s="41">
        <v>372.41</v>
      </c>
      <c r="AR1889" s="40">
        <v>4023</v>
      </c>
      <c r="AS1889" s="41">
        <v>118.59888888888899</v>
      </c>
      <c r="AV1889" s="40">
        <v>6410</v>
      </c>
      <c r="AW1889" s="41">
        <v>188.96888888888901</v>
      </c>
      <c r="AX1889" s="40">
        <v>1747</v>
      </c>
      <c r="AY1889" s="41">
        <v>51.5</v>
      </c>
      <c r="BB1889" s="40">
        <v>5</v>
      </c>
      <c r="BC1889" s="41">
        <v>0.15</v>
      </c>
      <c r="BJ1889" s="40">
        <v>0</v>
      </c>
      <c r="BK1889" s="41">
        <v>0</v>
      </c>
      <c r="BL1889" s="40">
        <v>390</v>
      </c>
      <c r="BM1889" s="41">
        <v>11.5</v>
      </c>
      <c r="BV1889" s="40">
        <v>0</v>
      </c>
      <c r="BW1889" s="41">
        <v>0</v>
      </c>
      <c r="CH1889" s="40">
        <v>0</v>
      </c>
      <c r="CI1889" s="41">
        <v>0</v>
      </c>
      <c r="CJ1889" s="40">
        <v>57</v>
      </c>
      <c r="CK1889" s="41">
        <v>1.68</v>
      </c>
    </row>
    <row r="1890" spans="1:91" x14ac:dyDescent="0.25">
      <c r="A1890" s="10" t="s">
        <v>2659</v>
      </c>
      <c r="B1890" s="10" t="s">
        <v>2727</v>
      </c>
      <c r="C1890" s="11">
        <v>164622</v>
      </c>
      <c r="D1890" s="10" t="s">
        <v>5</v>
      </c>
      <c r="E1890" s="12">
        <v>17328</v>
      </c>
      <c r="F1890" s="12">
        <v>52870</v>
      </c>
      <c r="G1890" s="12">
        <v>72013</v>
      </c>
      <c r="H1890" s="13">
        <f>+E1890/G1890</f>
        <v>0.24062322080735424</v>
      </c>
      <c r="I1890" s="13">
        <f>+F1890/G1890</f>
        <v>0.73417299654229096</v>
      </c>
      <c r="J1890" s="12">
        <f>+E1890-F1890</f>
        <v>-35542</v>
      </c>
      <c r="K1890" s="12">
        <f>+F1890-E1890</f>
        <v>35542</v>
      </c>
      <c r="L1890" s="13">
        <f>+H1890-I1890</f>
        <v>-0.49354977573493675</v>
      </c>
      <c r="M1890" s="13">
        <f>+I1890-H1890</f>
        <v>0.49354977573493675</v>
      </c>
      <c r="N1890" s="12">
        <v>20291</v>
      </c>
      <c r="O1890" s="12">
        <v>48935</v>
      </c>
      <c r="P1890" s="12">
        <v>69994</v>
      </c>
      <c r="Q1890" s="13">
        <f>+N1890/P1890</f>
        <v>0.28989627682372776</v>
      </c>
      <c r="R1890" s="13">
        <f>+O1890/P1890</f>
        <v>0.69913135411606708</v>
      </c>
      <c r="S1890" s="12">
        <f>+N1890-O1890</f>
        <v>-28644</v>
      </c>
      <c r="T1890" s="13">
        <f>+Q1890-R1890</f>
        <v>-0.40923507729233932</v>
      </c>
      <c r="U1890" s="14">
        <f>+E1890-N1890</f>
        <v>-2963</v>
      </c>
      <c r="V1890" s="14">
        <f>+F1890-O1890</f>
        <v>3935</v>
      </c>
      <c r="W1890" s="13">
        <f>+H1890-Q1890</f>
        <v>-4.9273056016373523E-2</v>
      </c>
      <c r="X1890" s="13">
        <f>+I1890-R1890</f>
        <v>3.5041642426223873E-2</v>
      </c>
      <c r="Y1890" s="15">
        <v>552.67999999999995</v>
      </c>
      <c r="Z1890" s="16">
        <f>+C1890/Y1890</f>
        <v>297.86133024534996</v>
      </c>
      <c r="AA1890" s="17">
        <v>37057</v>
      </c>
      <c r="AB1890" s="18" t="str">
        <f>TEXT(AA1890,"00000")</f>
        <v>37057</v>
      </c>
      <c r="AC1890" s="19">
        <v>37</v>
      </c>
      <c r="AD1890" s="19">
        <v>57</v>
      </c>
      <c r="AE1890" s="27" t="s">
        <v>2728</v>
      </c>
      <c r="AF1890" s="21" t="s">
        <v>2662</v>
      </c>
      <c r="AG1890" s="24" t="s">
        <v>2729</v>
      </c>
      <c r="AH1890" s="23">
        <v>659330</v>
      </c>
      <c r="AI1890" s="24" t="s">
        <v>43</v>
      </c>
      <c r="AJ1890" s="24" t="s">
        <v>2664</v>
      </c>
      <c r="AK1890" s="24"/>
      <c r="AL1890" s="24"/>
      <c r="AM1890" s="29" t="s">
        <v>44</v>
      </c>
      <c r="AN1890" s="37">
        <v>162878</v>
      </c>
      <c r="AO1890" s="40">
        <v>251</v>
      </c>
      <c r="AP1890" s="40">
        <v>64659</v>
      </c>
      <c r="AQ1890" s="41">
        <v>396.98</v>
      </c>
      <c r="AR1890" s="40">
        <v>32855</v>
      </c>
      <c r="AS1890" s="41">
        <v>201.71888888888901</v>
      </c>
      <c r="AT1890" s="40">
        <v>1913</v>
      </c>
      <c r="AU1890" s="41">
        <v>11.74</v>
      </c>
      <c r="AV1890" s="40">
        <v>28033</v>
      </c>
      <c r="AW1890" s="41">
        <v>172.11</v>
      </c>
      <c r="AX1890" s="40">
        <v>2412</v>
      </c>
      <c r="AY1890" s="41">
        <v>14.8086297719766</v>
      </c>
      <c r="BB1890" s="40">
        <v>41</v>
      </c>
      <c r="BC1890" s="41">
        <v>0.25</v>
      </c>
      <c r="BF1890" s="40">
        <v>396</v>
      </c>
      <c r="BG1890" s="41">
        <v>2.4312675745036199</v>
      </c>
      <c r="BJ1890" s="40">
        <v>396</v>
      </c>
      <c r="BK1890" s="41">
        <v>2.4312675745036199</v>
      </c>
      <c r="BV1890" s="40">
        <v>0</v>
      </c>
      <c r="BW1890" s="41">
        <v>0</v>
      </c>
      <c r="CH1890" s="40">
        <v>0</v>
      </c>
      <c r="CI1890" s="41">
        <v>0</v>
      </c>
    </row>
    <row r="1891" spans="1:91" x14ac:dyDescent="0.25">
      <c r="A1891" s="10" t="s">
        <v>2659</v>
      </c>
      <c r="B1891" s="10" t="s">
        <v>2730</v>
      </c>
      <c r="C1891" s="11">
        <v>41753</v>
      </c>
      <c r="D1891" s="10" t="s">
        <v>5</v>
      </c>
      <c r="E1891" s="12">
        <v>5228</v>
      </c>
      <c r="F1891" s="12">
        <v>15502</v>
      </c>
      <c r="G1891" s="12">
        <v>21350</v>
      </c>
      <c r="H1891" s="13">
        <f>+E1891/G1891</f>
        <v>0.24487119437939109</v>
      </c>
      <c r="I1891" s="13">
        <f>+F1891/G1891</f>
        <v>0.7260889929742389</v>
      </c>
      <c r="J1891" s="12">
        <f>+E1891-F1891</f>
        <v>-10274</v>
      </c>
      <c r="K1891" s="12">
        <f>+F1891-E1891</f>
        <v>10274</v>
      </c>
      <c r="L1891" s="13">
        <f>+H1891-I1891</f>
        <v>-0.48121779859484781</v>
      </c>
      <c r="M1891" s="13">
        <f>+I1891-H1891</f>
        <v>0.48121779859484781</v>
      </c>
      <c r="N1891" s="12">
        <v>5652</v>
      </c>
      <c r="O1891" s="12">
        <v>14568</v>
      </c>
      <c r="P1891" s="12">
        <v>20418</v>
      </c>
      <c r="Q1891" s="13">
        <f>+N1891/P1891</f>
        <v>0.27681457537466941</v>
      </c>
      <c r="R1891" s="13">
        <f>+O1891/P1891</f>
        <v>0.71348809873640906</v>
      </c>
      <c r="S1891" s="12">
        <f>+N1891-O1891</f>
        <v>-8916</v>
      </c>
      <c r="T1891" s="13">
        <f>+Q1891-R1891</f>
        <v>-0.43667352336173965</v>
      </c>
      <c r="U1891" s="14">
        <f>+E1891-N1891</f>
        <v>-424</v>
      </c>
      <c r="V1891" s="14">
        <f>+F1891-O1891</f>
        <v>934</v>
      </c>
      <c r="W1891" s="13">
        <f>+H1891-Q1891</f>
        <v>-3.1943380995278325E-2</v>
      </c>
      <c r="X1891" s="13">
        <f>+I1891-R1891</f>
        <v>1.2600894237829841E-2</v>
      </c>
      <c r="Y1891" s="15">
        <v>264.11</v>
      </c>
      <c r="Z1891" s="16">
        <f>+C1891/Y1891</f>
        <v>158.08943243345576</v>
      </c>
      <c r="AA1891" s="17">
        <v>37059</v>
      </c>
      <c r="AB1891" s="18" t="str">
        <f>TEXT(AA1891,"00000")</f>
        <v>37059</v>
      </c>
      <c r="AC1891" s="19">
        <v>37</v>
      </c>
      <c r="AD1891" s="19">
        <v>59</v>
      </c>
      <c r="AE1891" s="27" t="s">
        <v>2728</v>
      </c>
      <c r="AF1891" s="21" t="s">
        <v>2662</v>
      </c>
      <c r="AG1891" s="24" t="s">
        <v>2729</v>
      </c>
      <c r="AH1891" s="23">
        <v>659330</v>
      </c>
      <c r="AI1891" s="24" t="s">
        <v>43</v>
      </c>
      <c r="AJ1891" s="24" t="s">
        <v>2664</v>
      </c>
      <c r="AK1891" s="24"/>
      <c r="AL1891" s="24"/>
      <c r="AM1891" s="29" t="s">
        <v>44</v>
      </c>
      <c r="AN1891" s="37">
        <v>41240</v>
      </c>
      <c r="AO1891" s="40">
        <v>85</v>
      </c>
      <c r="AP1891" s="40">
        <v>20376</v>
      </c>
      <c r="AQ1891" s="41">
        <v>494.07888888888903</v>
      </c>
      <c r="AR1891" s="40">
        <v>10339</v>
      </c>
      <c r="AS1891" s="41">
        <v>250.698888888889</v>
      </c>
      <c r="AT1891" s="40">
        <v>1337</v>
      </c>
      <c r="AU1891" s="41">
        <v>32.42</v>
      </c>
      <c r="AV1891" s="40">
        <v>7608</v>
      </c>
      <c r="AW1891" s="41">
        <v>184.478888888889</v>
      </c>
      <c r="AX1891" s="40">
        <v>2266</v>
      </c>
      <c r="AY1891" s="41">
        <v>54.946653734238602</v>
      </c>
      <c r="BB1891" s="40">
        <v>12</v>
      </c>
      <c r="BC1891" s="41">
        <v>0.28999999999999998</v>
      </c>
      <c r="BJ1891" s="40">
        <v>0</v>
      </c>
      <c r="BK1891" s="41">
        <v>0</v>
      </c>
      <c r="BV1891" s="40">
        <v>0</v>
      </c>
      <c r="BW1891" s="41">
        <v>0</v>
      </c>
      <c r="CH1891" s="40">
        <v>0</v>
      </c>
      <c r="CI1891" s="41">
        <v>0</v>
      </c>
    </row>
    <row r="1892" spans="1:91" x14ac:dyDescent="0.25">
      <c r="A1892" s="10" t="s">
        <v>2659</v>
      </c>
      <c r="B1892" s="10" t="s">
        <v>2731</v>
      </c>
      <c r="C1892" s="11">
        <v>59159</v>
      </c>
      <c r="D1892" s="10" t="s">
        <v>5</v>
      </c>
      <c r="E1892" s="12">
        <v>8196</v>
      </c>
      <c r="F1892" s="12">
        <v>12151</v>
      </c>
      <c r="G1892" s="12">
        <v>20601</v>
      </c>
      <c r="H1892" s="13">
        <f>+E1892/G1892</f>
        <v>0.3978447648172419</v>
      </c>
      <c r="I1892" s="13">
        <f>+F1892/G1892</f>
        <v>0.58982573661472748</v>
      </c>
      <c r="J1892" s="12">
        <f>+E1892-F1892</f>
        <v>-3955</v>
      </c>
      <c r="K1892" s="12">
        <f>+F1892-E1892</f>
        <v>3955</v>
      </c>
      <c r="L1892" s="13">
        <f>+H1892-I1892</f>
        <v>-0.19198097179748558</v>
      </c>
      <c r="M1892" s="13">
        <f>+I1892-H1892</f>
        <v>0.19198097179748558</v>
      </c>
      <c r="N1892" s="12">
        <v>8923</v>
      </c>
      <c r="O1892" s="12">
        <v>11330</v>
      </c>
      <c r="P1892" s="12">
        <v>20375</v>
      </c>
      <c r="Q1892" s="13">
        <f>+N1892/P1892</f>
        <v>0.43793865030674844</v>
      </c>
      <c r="R1892" s="13">
        <f>+O1892/P1892</f>
        <v>0.55607361963190183</v>
      </c>
      <c r="S1892" s="12">
        <f>+N1892-O1892</f>
        <v>-2407</v>
      </c>
      <c r="T1892" s="13">
        <f>+Q1892-R1892</f>
        <v>-0.11813496932515338</v>
      </c>
      <c r="U1892" s="14">
        <f>+E1892-N1892</f>
        <v>-727</v>
      </c>
      <c r="V1892" s="14">
        <f>+F1892-O1892</f>
        <v>821</v>
      </c>
      <c r="W1892" s="13">
        <f>+H1892-Q1892</f>
        <v>-4.0093885489506542E-2</v>
      </c>
      <c r="X1892" s="13">
        <f>+I1892-R1892</f>
        <v>3.3752116982825653E-2</v>
      </c>
      <c r="Y1892" s="15">
        <v>816.22</v>
      </c>
      <c r="Z1892" s="16">
        <f>+C1892/Y1892</f>
        <v>72.47923353997696</v>
      </c>
      <c r="AA1892" s="17">
        <v>37061</v>
      </c>
      <c r="AB1892" s="18" t="str">
        <f>TEXT(AA1892,"00000")</f>
        <v>37061</v>
      </c>
      <c r="AC1892" s="19">
        <v>37</v>
      </c>
      <c r="AD1892" s="19">
        <v>61</v>
      </c>
      <c r="AE1892" s="27"/>
      <c r="AF1892" s="21"/>
      <c r="AG1892" s="24"/>
      <c r="AH1892" s="28"/>
      <c r="AI1892" s="24"/>
      <c r="AJ1892" s="24"/>
      <c r="AK1892" s="24"/>
      <c r="AL1892" s="24"/>
      <c r="AM1892" s="29" t="s">
        <v>62</v>
      </c>
      <c r="AN1892" s="37">
        <v>58505</v>
      </c>
      <c r="AO1892" s="40">
        <v>147</v>
      </c>
      <c r="AP1892" s="40">
        <v>18661</v>
      </c>
      <c r="AQ1892" s="41">
        <v>318.95888888888902</v>
      </c>
      <c r="AR1892" s="40">
        <v>11282</v>
      </c>
      <c r="AS1892" s="41">
        <v>192.84</v>
      </c>
      <c r="AT1892" s="40">
        <v>2564</v>
      </c>
      <c r="AU1892" s="41">
        <v>43.828888888888898</v>
      </c>
      <c r="AV1892" s="40">
        <v>4176</v>
      </c>
      <c r="AW1892" s="41">
        <v>71.378888888888895</v>
      </c>
      <c r="AX1892" s="40">
        <v>315</v>
      </c>
      <c r="AY1892" s="41">
        <v>5.3788888888888904</v>
      </c>
      <c r="BB1892" s="40">
        <v>8</v>
      </c>
      <c r="BC1892" s="41">
        <v>0.14000000000000001</v>
      </c>
      <c r="BJ1892" s="40">
        <v>0</v>
      </c>
      <c r="BK1892" s="41">
        <v>0</v>
      </c>
      <c r="BL1892" s="40">
        <v>277</v>
      </c>
      <c r="BM1892" s="41">
        <v>4.7300000000000004</v>
      </c>
      <c r="BV1892" s="40">
        <v>0</v>
      </c>
      <c r="BW1892" s="41">
        <v>0</v>
      </c>
      <c r="CH1892" s="40">
        <v>0</v>
      </c>
      <c r="CI1892" s="41">
        <v>0</v>
      </c>
      <c r="CJ1892" s="40">
        <v>39</v>
      </c>
      <c r="CK1892" s="41">
        <v>0.67</v>
      </c>
    </row>
    <row r="1893" spans="1:91" x14ac:dyDescent="0.25">
      <c r="A1893" s="10" t="s">
        <v>2659</v>
      </c>
      <c r="B1893" s="10" t="s">
        <v>2732</v>
      </c>
      <c r="C1893" s="11">
        <v>300952</v>
      </c>
      <c r="D1893" s="10" t="s">
        <v>5</v>
      </c>
      <c r="E1893" s="12">
        <v>118783</v>
      </c>
      <c r="F1893" s="12">
        <v>27879</v>
      </c>
      <c r="G1893" s="12">
        <v>150543</v>
      </c>
      <c r="H1893" s="13">
        <f>+E1893/G1893</f>
        <v>0.7890303767030018</v>
      </c>
      <c r="I1893" s="13">
        <f>+F1893/G1893</f>
        <v>0.18518961359877245</v>
      </c>
      <c r="J1893" s="12">
        <f>+E1893-F1893</f>
        <v>90904</v>
      </c>
      <c r="K1893" s="12">
        <f>+F1893-E1893</f>
        <v>-90904</v>
      </c>
      <c r="L1893" s="13">
        <f>+H1893-I1893</f>
        <v>0.60384076310422929</v>
      </c>
      <c r="M1893" s="13">
        <f>+I1893-H1893</f>
        <v>-0.60384076310422929</v>
      </c>
      <c r="N1893" s="12">
        <v>109185</v>
      </c>
      <c r="O1893" s="12">
        <v>33326</v>
      </c>
      <c r="P1893" s="12">
        <v>143828</v>
      </c>
      <c r="Q1893" s="13">
        <f>+N1893/P1893</f>
        <v>0.75913591233973909</v>
      </c>
      <c r="R1893" s="13">
        <f>+O1893/P1893</f>
        <v>0.23170731707317074</v>
      </c>
      <c r="S1893" s="12">
        <f>+N1893-O1893</f>
        <v>75859</v>
      </c>
      <c r="T1893" s="13">
        <f>+Q1893-R1893</f>
        <v>0.52742859526656838</v>
      </c>
      <c r="U1893" s="14">
        <f>+E1893-N1893</f>
        <v>9598</v>
      </c>
      <c r="V1893" s="14">
        <f>+F1893-O1893</f>
        <v>-5447</v>
      </c>
      <c r="W1893" s="13">
        <f>+H1893-Q1893</f>
        <v>2.9894464363262707E-2</v>
      </c>
      <c r="X1893" s="13">
        <f>+I1893-R1893</f>
        <v>-4.6517703474398292E-2</v>
      </c>
      <c r="Y1893" s="15">
        <v>285.98</v>
      </c>
      <c r="Z1893" s="16">
        <f>+C1893/Y1893</f>
        <v>1052.353311420379</v>
      </c>
      <c r="AA1893" s="17">
        <v>37063</v>
      </c>
      <c r="AB1893" s="18" t="str">
        <f>TEXT(AA1893,"00000")</f>
        <v>37063</v>
      </c>
      <c r="AC1893" s="19">
        <v>37</v>
      </c>
      <c r="AD1893" s="19">
        <v>63</v>
      </c>
      <c r="AE1893" s="27" t="s">
        <v>2706</v>
      </c>
      <c r="AF1893" s="21" t="s">
        <v>2707</v>
      </c>
      <c r="AG1893" s="24" t="s">
        <v>2708</v>
      </c>
      <c r="AH1893" s="23">
        <v>552493</v>
      </c>
      <c r="AI1893" s="24" t="s">
        <v>43</v>
      </c>
      <c r="AJ1893" s="24" t="s">
        <v>2709</v>
      </c>
      <c r="AK1893" s="24"/>
      <c r="AL1893" s="24"/>
      <c r="AM1893" s="29" t="s">
        <v>44</v>
      </c>
      <c r="AN1893" s="37">
        <v>267587</v>
      </c>
      <c r="AO1893" s="40">
        <v>306</v>
      </c>
      <c r="AP1893" s="40">
        <v>112093</v>
      </c>
      <c r="AQ1893" s="41">
        <v>418.89888888888902</v>
      </c>
      <c r="AR1893" s="40">
        <v>57203</v>
      </c>
      <c r="AS1893" s="41">
        <v>213.77</v>
      </c>
      <c r="AT1893" s="40">
        <v>6745</v>
      </c>
      <c r="AU1893" s="41">
        <v>25.21</v>
      </c>
      <c r="AV1893" s="40">
        <v>29045</v>
      </c>
      <c r="AW1893" s="41">
        <v>108.54</v>
      </c>
      <c r="AX1893" s="40">
        <v>10471</v>
      </c>
      <c r="AY1893" s="41">
        <v>39.130000000000003</v>
      </c>
      <c r="AZ1893" s="40">
        <v>375</v>
      </c>
      <c r="BA1893" s="41">
        <v>1.39888888888889</v>
      </c>
      <c r="BB1893" s="40">
        <v>281</v>
      </c>
      <c r="BC1893" s="41">
        <v>1.05</v>
      </c>
      <c r="BD1893" s="40">
        <v>113</v>
      </c>
      <c r="BE1893" s="41">
        <v>0.42229256279266197</v>
      </c>
      <c r="BH1893" s="40">
        <v>52</v>
      </c>
      <c r="BI1893" s="41">
        <v>0.194329320931136</v>
      </c>
      <c r="BJ1893" s="40">
        <v>165</v>
      </c>
      <c r="BK1893" s="41">
        <v>0.616621883723798</v>
      </c>
      <c r="BL1893" s="40">
        <v>1761</v>
      </c>
      <c r="BM1893" s="41">
        <v>6.58</v>
      </c>
      <c r="BP1893" s="40">
        <v>1000</v>
      </c>
      <c r="BQ1893" s="41">
        <v>3.7371023255987801</v>
      </c>
      <c r="BV1893" s="40">
        <v>1000</v>
      </c>
      <c r="BW1893" s="41">
        <v>3.7371023255987801</v>
      </c>
      <c r="BX1893" s="40">
        <v>2004</v>
      </c>
      <c r="BY1893" s="41">
        <v>7.49</v>
      </c>
      <c r="BZ1893" s="40">
        <v>651</v>
      </c>
      <c r="CA1893" s="41">
        <v>2.4300000000000002</v>
      </c>
      <c r="CB1893" s="40">
        <v>25</v>
      </c>
      <c r="CC1893" s="41">
        <v>8.8888888888888906E-2</v>
      </c>
      <c r="CF1893" s="40">
        <v>1606</v>
      </c>
      <c r="CG1893" s="41">
        <v>6</v>
      </c>
      <c r="CH1893" s="40">
        <v>2282</v>
      </c>
      <c r="CI1893" s="41">
        <v>8.5188888888888883</v>
      </c>
      <c r="CJ1893" s="40">
        <v>758</v>
      </c>
      <c r="CK1893" s="41">
        <v>2.83</v>
      </c>
      <c r="CL1893" s="40">
        <v>3</v>
      </c>
      <c r="CM1893" s="41">
        <v>8.8888888888888906E-3</v>
      </c>
    </row>
    <row r="1894" spans="1:91" x14ac:dyDescent="0.25">
      <c r="A1894" s="10" t="s">
        <v>2659</v>
      </c>
      <c r="B1894" s="10" t="s">
        <v>2733</v>
      </c>
      <c r="C1894" s="11">
        <v>54150</v>
      </c>
      <c r="D1894" s="10" t="s">
        <v>5</v>
      </c>
      <c r="E1894" s="12">
        <v>16152</v>
      </c>
      <c r="F1894" s="12">
        <v>8219</v>
      </c>
      <c r="G1894" s="12">
        <v>24653</v>
      </c>
      <c r="H1894" s="13">
        <f>+E1894/G1894</f>
        <v>0.65517381251774631</v>
      </c>
      <c r="I1894" s="13">
        <f>+F1894/G1894</f>
        <v>0.33338741735285765</v>
      </c>
      <c r="J1894" s="12">
        <f>+E1894-F1894</f>
        <v>7933</v>
      </c>
      <c r="K1894" s="12">
        <f>+F1894-E1894</f>
        <v>-7933</v>
      </c>
      <c r="L1894" s="13">
        <f>+H1894-I1894</f>
        <v>0.32178639516488866</v>
      </c>
      <c r="M1894" s="13">
        <f>+I1894-H1894</f>
        <v>-0.32178639516488866</v>
      </c>
      <c r="N1894" s="12">
        <v>18249</v>
      </c>
      <c r="O1894" s="12">
        <v>8494</v>
      </c>
      <c r="P1894" s="12">
        <v>26826</v>
      </c>
      <c r="Q1894" s="13">
        <f>+N1894/P1894</f>
        <v>0.68027286960411537</v>
      </c>
      <c r="R1894" s="13">
        <f>+O1894/P1894</f>
        <v>0.31663311712517705</v>
      </c>
      <c r="S1894" s="12">
        <f>+N1894-O1894</f>
        <v>9755</v>
      </c>
      <c r="T1894" s="13">
        <f>+Q1894-R1894</f>
        <v>0.36363975247893832</v>
      </c>
      <c r="U1894" s="14">
        <f>+E1894-N1894</f>
        <v>-2097</v>
      </c>
      <c r="V1894" s="14">
        <f>+F1894-O1894</f>
        <v>-275</v>
      </c>
      <c r="W1894" s="13">
        <f>+H1894-Q1894</f>
        <v>-2.5099057086369059E-2</v>
      </c>
      <c r="X1894" s="13">
        <f>+I1894-R1894</f>
        <v>1.6754300227680596E-2</v>
      </c>
      <c r="Y1894" s="15">
        <v>505.34</v>
      </c>
      <c r="Z1894" s="16">
        <f>+C1894/Y1894</f>
        <v>107.15557842244826</v>
      </c>
      <c r="AA1894" s="17">
        <v>37065</v>
      </c>
      <c r="AB1894" s="18" t="str">
        <f>TEXT(AA1894,"00000")</f>
        <v>37065</v>
      </c>
      <c r="AC1894" s="19">
        <v>37</v>
      </c>
      <c r="AD1894" s="19">
        <v>65</v>
      </c>
      <c r="AE1894" s="27" t="s">
        <v>2734</v>
      </c>
      <c r="AF1894" s="21" t="s">
        <v>2735</v>
      </c>
      <c r="AG1894" s="24" t="s">
        <v>2736</v>
      </c>
      <c r="AH1894" s="23">
        <v>148069</v>
      </c>
      <c r="AI1894" s="24" t="s">
        <v>43</v>
      </c>
      <c r="AJ1894" s="24" t="s">
        <v>2737</v>
      </c>
      <c r="AK1894" s="24"/>
      <c r="AL1894" s="24"/>
      <c r="AM1894" s="29" t="s">
        <v>44</v>
      </c>
      <c r="AN1894" s="37">
        <v>56552</v>
      </c>
      <c r="AO1894" s="40">
        <v>129</v>
      </c>
      <c r="AP1894" s="40">
        <v>22652</v>
      </c>
      <c r="AQ1894" s="41">
        <v>400.55</v>
      </c>
      <c r="AR1894" s="40">
        <v>17402</v>
      </c>
      <c r="AS1894" s="41">
        <v>307.72000000000003</v>
      </c>
      <c r="AT1894" s="40">
        <v>1399</v>
      </c>
      <c r="AU1894" s="41">
        <v>24.738888888888901</v>
      </c>
      <c r="AV1894" s="40">
        <v>3064</v>
      </c>
      <c r="AW1894" s="41">
        <v>54.178888888888899</v>
      </c>
      <c r="AX1894" s="40">
        <v>461</v>
      </c>
      <c r="AY1894" s="41">
        <v>8.15</v>
      </c>
      <c r="BB1894" s="40">
        <v>18</v>
      </c>
      <c r="BC1894" s="41">
        <v>0.32</v>
      </c>
      <c r="BJ1894" s="40">
        <v>0</v>
      </c>
      <c r="BK1894" s="41">
        <v>0</v>
      </c>
      <c r="BV1894" s="40">
        <v>0</v>
      </c>
      <c r="BW1894" s="41">
        <v>0</v>
      </c>
      <c r="BX1894" s="40">
        <v>308</v>
      </c>
      <c r="BY1894" s="41">
        <v>5.45</v>
      </c>
      <c r="CH1894" s="40">
        <v>0</v>
      </c>
      <c r="CI1894" s="41">
        <v>0</v>
      </c>
    </row>
    <row r="1895" spans="1:91" x14ac:dyDescent="0.25">
      <c r="A1895" s="10" t="s">
        <v>2659</v>
      </c>
      <c r="B1895" s="10" t="s">
        <v>847</v>
      </c>
      <c r="C1895" s="11">
        <v>369019</v>
      </c>
      <c r="D1895" s="10" t="s">
        <v>5</v>
      </c>
      <c r="E1895" s="12">
        <v>92488</v>
      </c>
      <c r="F1895" s="12">
        <v>74793</v>
      </c>
      <c r="G1895" s="12">
        <v>172509</v>
      </c>
      <c r="H1895" s="13">
        <f>+E1895/G1895</f>
        <v>0.53613434661379988</v>
      </c>
      <c r="I1895" s="13">
        <f>+F1895/G1895</f>
        <v>0.43355998817453001</v>
      </c>
      <c r="J1895" s="12">
        <f>+E1895-F1895</f>
        <v>17695</v>
      </c>
      <c r="K1895" s="12">
        <f>+F1895-E1895</f>
        <v>-17695</v>
      </c>
      <c r="L1895" s="13">
        <f>+H1895-I1895</f>
        <v>0.10257435843926987</v>
      </c>
      <c r="M1895" s="13">
        <f>+I1895-H1895</f>
        <v>-0.10257435843926987</v>
      </c>
      <c r="N1895" s="12">
        <v>91606</v>
      </c>
      <c r="O1895" s="12">
        <v>79177</v>
      </c>
      <c r="P1895" s="12">
        <v>172332</v>
      </c>
      <c r="Q1895" s="13">
        <f>+N1895/P1895</f>
        <v>0.53156697537311703</v>
      </c>
      <c r="R1895" s="13">
        <f>+O1895/P1895</f>
        <v>0.45944456049950094</v>
      </c>
      <c r="S1895" s="12">
        <f>+N1895-O1895</f>
        <v>12429</v>
      </c>
      <c r="T1895" s="13">
        <f>+Q1895-R1895</f>
        <v>7.2122414873616092E-2</v>
      </c>
      <c r="U1895" s="14">
        <f>+E1895-N1895</f>
        <v>882</v>
      </c>
      <c r="V1895" s="14">
        <f>+F1895-O1895</f>
        <v>-4384</v>
      </c>
      <c r="W1895" s="13">
        <f>+H1895-Q1895</f>
        <v>4.5673712406828493E-3</v>
      </c>
      <c r="X1895" s="13">
        <f>+I1895-R1895</f>
        <v>-2.5884572324970934E-2</v>
      </c>
      <c r="Y1895" s="15">
        <v>408.15</v>
      </c>
      <c r="Z1895" s="16">
        <f>+C1895/Y1895</f>
        <v>904.12593409285807</v>
      </c>
      <c r="AA1895" s="17">
        <v>37067</v>
      </c>
      <c r="AB1895" s="18" t="str">
        <f>TEXT(AA1895,"00000")</f>
        <v>37067</v>
      </c>
      <c r="AC1895" s="19">
        <v>37</v>
      </c>
      <c r="AD1895" s="19">
        <v>67</v>
      </c>
      <c r="AE1895" s="27" t="s">
        <v>2728</v>
      </c>
      <c r="AF1895" s="21" t="s">
        <v>2662</v>
      </c>
      <c r="AG1895" s="24" t="s">
        <v>2729</v>
      </c>
      <c r="AH1895" s="23">
        <v>659330</v>
      </c>
      <c r="AI1895" s="24" t="s">
        <v>43</v>
      </c>
      <c r="AJ1895" s="24" t="s">
        <v>2664</v>
      </c>
      <c r="AK1895" s="24"/>
      <c r="AL1895" s="24"/>
      <c r="AM1895" s="29" t="s">
        <v>44</v>
      </c>
      <c r="AN1895" s="37">
        <v>350670</v>
      </c>
      <c r="AO1895" s="40">
        <v>437</v>
      </c>
      <c r="AP1895" s="40">
        <v>189864</v>
      </c>
      <c r="AQ1895" s="41">
        <v>541.42888888888899</v>
      </c>
      <c r="AR1895" s="40">
        <v>100426</v>
      </c>
      <c r="AS1895" s="41">
        <v>286.37888888888898</v>
      </c>
      <c r="AT1895" s="40">
        <v>8603</v>
      </c>
      <c r="AU1895" s="41">
        <v>24.53</v>
      </c>
      <c r="AV1895" s="40">
        <v>59405</v>
      </c>
      <c r="AW1895" s="41">
        <v>169.4</v>
      </c>
      <c r="AX1895" s="40">
        <v>15184</v>
      </c>
      <c r="AY1895" s="41">
        <v>43.299968631476901</v>
      </c>
      <c r="AZ1895" s="40">
        <v>1220</v>
      </c>
      <c r="BA1895" s="41">
        <v>3.48</v>
      </c>
      <c r="BB1895" s="40">
        <v>195</v>
      </c>
      <c r="BC1895" s="41">
        <v>0.56000000000000005</v>
      </c>
      <c r="BH1895" s="40">
        <v>35</v>
      </c>
      <c r="BI1895" s="41">
        <v>9.9808937177403301E-2</v>
      </c>
      <c r="BJ1895" s="40">
        <v>35</v>
      </c>
      <c r="BK1895" s="41">
        <v>9.9808937177403301E-2</v>
      </c>
      <c r="BL1895" s="40">
        <v>3042</v>
      </c>
      <c r="BM1895" s="41">
        <v>8.67</v>
      </c>
      <c r="BP1895" s="40">
        <v>16</v>
      </c>
      <c r="BQ1895" s="41">
        <v>4.5626942709670097E-2</v>
      </c>
      <c r="BV1895" s="40">
        <v>16</v>
      </c>
      <c r="BW1895" s="41">
        <v>4.5626942709670097E-2</v>
      </c>
      <c r="BX1895" s="40">
        <v>1516</v>
      </c>
      <c r="BY1895" s="41">
        <v>4.32</v>
      </c>
      <c r="CF1895" s="40">
        <v>702</v>
      </c>
      <c r="CG1895" s="41">
        <v>2</v>
      </c>
      <c r="CH1895" s="40">
        <v>702</v>
      </c>
      <c r="CI1895" s="41">
        <v>2</v>
      </c>
      <c r="CJ1895" s="40">
        <v>419</v>
      </c>
      <c r="CK1895" s="41">
        <v>1.18888888888889</v>
      </c>
      <c r="CL1895" s="40">
        <v>2</v>
      </c>
      <c r="CM1895" s="41">
        <v>8.8888888888888906E-3</v>
      </c>
    </row>
    <row r="1896" spans="1:91" x14ac:dyDescent="0.25">
      <c r="A1896" s="10" t="s">
        <v>2659</v>
      </c>
      <c r="B1896" s="10" t="s">
        <v>116</v>
      </c>
      <c r="C1896" s="11">
        <v>63710</v>
      </c>
      <c r="D1896" s="10" t="s">
        <v>5</v>
      </c>
      <c r="E1896" s="12">
        <v>12811</v>
      </c>
      <c r="F1896" s="12">
        <v>16320</v>
      </c>
      <c r="G1896" s="12">
        <v>29902</v>
      </c>
      <c r="H1896" s="13">
        <f>+E1896/G1896</f>
        <v>0.42843288074376296</v>
      </c>
      <c r="I1896" s="13">
        <f>+F1896/G1896</f>
        <v>0.54578289077653663</v>
      </c>
      <c r="J1896" s="12">
        <f>+E1896-F1896</f>
        <v>-3509</v>
      </c>
      <c r="K1896" s="12">
        <f>+F1896-E1896</f>
        <v>3509</v>
      </c>
      <c r="L1896" s="13">
        <f>+H1896-I1896</f>
        <v>-0.11735001003277368</v>
      </c>
      <c r="M1896" s="13">
        <f>+I1896-H1896</f>
        <v>0.11735001003277368</v>
      </c>
      <c r="N1896" s="12">
        <v>13317</v>
      </c>
      <c r="O1896" s="12">
        <v>14480</v>
      </c>
      <c r="P1896" s="12">
        <v>28059</v>
      </c>
      <c r="Q1896" s="13">
        <f>+N1896/P1896</f>
        <v>0.47460707794290602</v>
      </c>
      <c r="R1896" s="13">
        <f>+O1896/P1896</f>
        <v>0.51605545457785384</v>
      </c>
      <c r="S1896" s="12">
        <f>+N1896-O1896</f>
        <v>-1163</v>
      </c>
      <c r="T1896" s="13">
        <f>+Q1896-R1896</f>
        <v>-4.1448376634947826E-2</v>
      </c>
      <c r="U1896" s="14">
        <f>+E1896-N1896</f>
        <v>-506</v>
      </c>
      <c r="V1896" s="14">
        <f>+F1896-O1896</f>
        <v>1840</v>
      </c>
      <c r="W1896" s="13">
        <f>+H1896-Q1896</f>
        <v>-4.6174197199143063E-2</v>
      </c>
      <c r="X1896" s="13">
        <f>+I1896-R1896</f>
        <v>2.9727436198682788E-2</v>
      </c>
      <c r="Y1896" s="15">
        <v>491.68</v>
      </c>
      <c r="Z1896" s="16">
        <f>+C1896/Y1896</f>
        <v>129.57614708753661</v>
      </c>
      <c r="AA1896" s="17">
        <v>37069</v>
      </c>
      <c r="AB1896" s="18" t="str">
        <f>TEXT(AA1896,"00000")</f>
        <v>37069</v>
      </c>
      <c r="AC1896" s="19">
        <v>37</v>
      </c>
      <c r="AD1896" s="19">
        <v>69</v>
      </c>
      <c r="AE1896" s="27" t="s">
        <v>2738</v>
      </c>
      <c r="AF1896" s="21" t="s">
        <v>2707</v>
      </c>
      <c r="AG1896" s="24" t="s">
        <v>2739</v>
      </c>
      <c r="AH1896" s="23">
        <v>1273568</v>
      </c>
      <c r="AI1896" s="24" t="s">
        <v>43</v>
      </c>
      <c r="AJ1896" s="24" t="s">
        <v>2709</v>
      </c>
      <c r="AK1896" s="24"/>
      <c r="AL1896" s="24"/>
      <c r="AM1896" s="29" t="s">
        <v>59</v>
      </c>
      <c r="AN1896" s="37">
        <v>60619</v>
      </c>
      <c r="AO1896" s="40">
        <v>90</v>
      </c>
      <c r="AP1896" s="40">
        <v>22975</v>
      </c>
      <c r="AQ1896" s="41">
        <v>379.00888888888898</v>
      </c>
      <c r="AR1896" s="40">
        <v>18951</v>
      </c>
      <c r="AS1896" s="41">
        <v>312.62</v>
      </c>
      <c r="AT1896" s="40">
        <v>1049</v>
      </c>
      <c r="AU1896" s="41">
        <v>17.3</v>
      </c>
      <c r="AV1896" s="40">
        <v>2447</v>
      </c>
      <c r="AW1896" s="41">
        <v>40.368888888888897</v>
      </c>
      <c r="AX1896" s="40">
        <v>521</v>
      </c>
      <c r="AY1896" s="41">
        <v>8.5888888888888903</v>
      </c>
      <c r="BB1896" s="40">
        <v>7</v>
      </c>
      <c r="BC1896" s="41">
        <v>0.12</v>
      </c>
      <c r="BJ1896" s="40">
        <v>0</v>
      </c>
      <c r="BK1896" s="41">
        <v>0</v>
      </c>
      <c r="BV1896" s="40">
        <v>0</v>
      </c>
      <c r="BW1896" s="41">
        <v>0</v>
      </c>
      <c r="CH1896" s="40">
        <v>0</v>
      </c>
      <c r="CI1896" s="41">
        <v>0</v>
      </c>
    </row>
    <row r="1897" spans="1:91" x14ac:dyDescent="0.25">
      <c r="A1897" s="10" t="s">
        <v>2659</v>
      </c>
      <c r="B1897" s="10" t="s">
        <v>2740</v>
      </c>
      <c r="C1897" s="11">
        <v>213442</v>
      </c>
      <c r="D1897" s="10" t="s">
        <v>5</v>
      </c>
      <c r="E1897" s="12">
        <v>30982</v>
      </c>
      <c r="F1897" s="12">
        <v>61467</v>
      </c>
      <c r="G1897" s="12">
        <v>94872</v>
      </c>
      <c r="H1897" s="13">
        <f>+E1897/G1897</f>
        <v>0.32656632093768445</v>
      </c>
      <c r="I1897" s="13">
        <f>+F1897/G1897</f>
        <v>0.64789400455350366</v>
      </c>
      <c r="J1897" s="12">
        <f>+E1897-F1897</f>
        <v>-30485</v>
      </c>
      <c r="K1897" s="12">
        <f>+F1897-E1897</f>
        <v>30485</v>
      </c>
      <c r="L1897" s="13">
        <f>+H1897-I1897</f>
        <v>-0.3213276836158192</v>
      </c>
      <c r="M1897" s="13">
        <f>+I1897-H1897</f>
        <v>0.3213276836158192</v>
      </c>
      <c r="N1897" s="12">
        <v>32903</v>
      </c>
      <c r="O1897" s="12">
        <v>55817</v>
      </c>
      <c r="P1897" s="12">
        <v>89638</v>
      </c>
      <c r="Q1897" s="13">
        <f>+N1897/P1897</f>
        <v>0.3670653071242107</v>
      </c>
      <c r="R1897" s="13">
        <f>+O1897/P1897</f>
        <v>0.62269350052433114</v>
      </c>
      <c r="S1897" s="12">
        <f>+N1897-O1897</f>
        <v>-22914</v>
      </c>
      <c r="T1897" s="13">
        <f>+Q1897-R1897</f>
        <v>-0.25562819340012044</v>
      </c>
      <c r="U1897" s="14">
        <f>+E1897-N1897</f>
        <v>-1921</v>
      </c>
      <c r="V1897" s="14">
        <f>+F1897-O1897</f>
        <v>5650</v>
      </c>
      <c r="W1897" s="13">
        <f>+H1897-Q1897</f>
        <v>-4.0498986186526253E-2</v>
      </c>
      <c r="X1897" s="13">
        <f>+I1897-R1897</f>
        <v>2.520050402917251E-2</v>
      </c>
      <c r="Y1897" s="15">
        <v>356.03</v>
      </c>
      <c r="Z1897" s="16">
        <f>+C1897/Y1897</f>
        <v>599.50565963542408</v>
      </c>
      <c r="AA1897" s="17">
        <v>37071</v>
      </c>
      <c r="AB1897" s="18" t="str">
        <f>TEXT(AA1897,"00000")</f>
        <v>37071</v>
      </c>
      <c r="AC1897" s="19">
        <v>37</v>
      </c>
      <c r="AD1897" s="19">
        <v>71</v>
      </c>
      <c r="AE1897" s="27" t="s">
        <v>2691</v>
      </c>
      <c r="AF1897" s="21" t="s">
        <v>2692</v>
      </c>
      <c r="AG1897" s="24" t="s">
        <v>2693</v>
      </c>
      <c r="AH1897" s="23">
        <v>2426363</v>
      </c>
      <c r="AI1897" s="24" t="s">
        <v>43</v>
      </c>
      <c r="AJ1897" s="24" t="s">
        <v>2694</v>
      </c>
      <c r="AK1897" s="24"/>
      <c r="AL1897" s="24"/>
      <c r="AM1897" s="29" t="s">
        <v>59</v>
      </c>
      <c r="AN1897" s="37">
        <v>206086</v>
      </c>
      <c r="AO1897" s="40">
        <v>393</v>
      </c>
      <c r="AP1897" s="40">
        <v>117714</v>
      </c>
      <c r="AQ1897" s="41">
        <v>571.19000000000005</v>
      </c>
      <c r="AR1897" s="40">
        <v>85092</v>
      </c>
      <c r="AS1897" s="41">
        <v>412.89888888888902</v>
      </c>
      <c r="AT1897" s="40">
        <v>6056</v>
      </c>
      <c r="AU1897" s="41">
        <v>29.39</v>
      </c>
      <c r="AV1897" s="40">
        <v>20666</v>
      </c>
      <c r="AW1897" s="41">
        <v>100.28</v>
      </c>
      <c r="AX1897" s="40">
        <v>5914</v>
      </c>
      <c r="AY1897" s="41">
        <v>28.696757664276099</v>
      </c>
      <c r="BB1897" s="40">
        <v>48</v>
      </c>
      <c r="BC1897" s="41">
        <v>0.23</v>
      </c>
      <c r="BJ1897" s="40">
        <v>0</v>
      </c>
      <c r="BK1897" s="41">
        <v>0</v>
      </c>
      <c r="BL1897" s="40">
        <v>1185</v>
      </c>
      <c r="BM1897" s="41">
        <v>5.75</v>
      </c>
      <c r="BV1897" s="40">
        <v>0</v>
      </c>
      <c r="BW1897" s="41">
        <v>0</v>
      </c>
      <c r="BX1897" s="40">
        <v>308</v>
      </c>
      <c r="BY1897" s="41">
        <v>1.49</v>
      </c>
      <c r="CF1897" s="40">
        <v>200</v>
      </c>
      <c r="CG1897" s="41">
        <v>0.97</v>
      </c>
      <c r="CH1897" s="40">
        <v>200</v>
      </c>
      <c r="CI1897" s="41">
        <v>0.97</v>
      </c>
    </row>
    <row r="1898" spans="1:91" x14ac:dyDescent="0.25">
      <c r="A1898" s="10" t="s">
        <v>2659</v>
      </c>
      <c r="B1898" s="10" t="s">
        <v>2741</v>
      </c>
      <c r="C1898" s="11">
        <v>11431</v>
      </c>
      <c r="D1898" s="10" t="s">
        <v>5</v>
      </c>
      <c r="E1898" s="12">
        <v>2371</v>
      </c>
      <c r="F1898" s="12">
        <v>2851</v>
      </c>
      <c r="G1898" s="12">
        <v>5328</v>
      </c>
      <c r="H1898" s="13">
        <f>+E1898/G1898</f>
        <v>0.4450075075075075</v>
      </c>
      <c r="I1898" s="13">
        <f>+F1898/G1898</f>
        <v>0.53509759759759756</v>
      </c>
      <c r="J1898" s="12">
        <f>+E1898-F1898</f>
        <v>-480</v>
      </c>
      <c r="K1898" s="12">
        <f>+F1898-E1898</f>
        <v>480</v>
      </c>
      <c r="L1898" s="13">
        <f>+H1898-I1898</f>
        <v>-9.0090090090090058E-2</v>
      </c>
      <c r="M1898" s="13">
        <f>+I1898-H1898</f>
        <v>9.0090090090090058E-2</v>
      </c>
      <c r="N1898" s="12">
        <v>2745</v>
      </c>
      <c r="O1898" s="12">
        <v>2532</v>
      </c>
      <c r="P1898" s="12">
        <v>5310</v>
      </c>
      <c r="Q1898" s="13">
        <f>+N1898/P1898</f>
        <v>0.51694915254237284</v>
      </c>
      <c r="R1898" s="13">
        <f>+O1898/P1898</f>
        <v>0.47683615819209041</v>
      </c>
      <c r="S1898" s="12">
        <f>+N1898-O1898</f>
        <v>213</v>
      </c>
      <c r="T1898" s="13">
        <f>+Q1898-R1898</f>
        <v>4.0112994350282427E-2</v>
      </c>
      <c r="U1898" s="14">
        <f>+E1898-N1898</f>
        <v>-374</v>
      </c>
      <c r="V1898" s="14">
        <f>+F1898-O1898</f>
        <v>319</v>
      </c>
      <c r="W1898" s="13">
        <f>+H1898-Q1898</f>
        <v>-7.1941645034865331E-2</v>
      </c>
      <c r="X1898" s="13">
        <f>+I1898-R1898</f>
        <v>5.8261439405507154E-2</v>
      </c>
      <c r="Y1898" s="15">
        <v>340.45</v>
      </c>
      <c r="Z1898" s="16">
        <f>+C1898/Y1898</f>
        <v>33.576149214275226</v>
      </c>
      <c r="AA1898" s="17">
        <v>37073</v>
      </c>
      <c r="AB1898" s="18" t="str">
        <f>TEXT(AA1898,"00000")</f>
        <v>37073</v>
      </c>
      <c r="AC1898" s="19">
        <v>37</v>
      </c>
      <c r="AD1898" s="19">
        <v>73</v>
      </c>
      <c r="AE1898" s="27" t="s">
        <v>2722</v>
      </c>
      <c r="AF1898" s="21" t="s">
        <v>2696</v>
      </c>
      <c r="AG1898" s="24" t="s">
        <v>2723</v>
      </c>
      <c r="AH1898" s="23">
        <v>1724876</v>
      </c>
      <c r="AI1898" s="24" t="s">
        <v>43</v>
      </c>
      <c r="AJ1898" s="24" t="s">
        <v>2698</v>
      </c>
      <c r="AK1898" s="24"/>
      <c r="AL1898" s="24"/>
      <c r="AM1898" s="29" t="s">
        <v>59</v>
      </c>
      <c r="AN1898" s="37">
        <v>12197</v>
      </c>
      <c r="AO1898" s="40">
        <v>36</v>
      </c>
      <c r="AP1898" s="40">
        <v>6433</v>
      </c>
      <c r="AQ1898" s="41">
        <v>527.418888888889</v>
      </c>
      <c r="AR1898" s="40">
        <v>5058</v>
      </c>
      <c r="AS1898" s="41">
        <v>414.68888888888898</v>
      </c>
      <c r="AT1898" s="40">
        <v>621</v>
      </c>
      <c r="AU1898" s="41">
        <v>50.908888888888903</v>
      </c>
      <c r="AV1898" s="40">
        <v>752</v>
      </c>
      <c r="AW1898" s="41">
        <v>61.648888888888898</v>
      </c>
      <c r="BB1898" s="40">
        <v>2</v>
      </c>
      <c r="BC1898" s="41">
        <v>0.16</v>
      </c>
      <c r="BJ1898" s="40">
        <v>0</v>
      </c>
      <c r="BK1898" s="41">
        <v>0</v>
      </c>
      <c r="BV1898" s="40">
        <v>0</v>
      </c>
      <c r="BW1898" s="41">
        <v>0</v>
      </c>
      <c r="CH1898" s="40">
        <v>0</v>
      </c>
      <c r="CI1898" s="41">
        <v>0</v>
      </c>
    </row>
    <row r="1899" spans="1:91" x14ac:dyDescent="0.25">
      <c r="A1899" s="10" t="s">
        <v>2659</v>
      </c>
      <c r="B1899" s="10" t="s">
        <v>192</v>
      </c>
      <c r="C1899" s="11">
        <v>8616</v>
      </c>
      <c r="D1899" s="10" t="s">
        <v>5</v>
      </c>
      <c r="E1899" s="12">
        <v>761</v>
      </c>
      <c r="F1899" s="12">
        <v>3260</v>
      </c>
      <c r="G1899" s="12">
        <v>4094</v>
      </c>
      <c r="H1899" s="13">
        <f>+E1899/G1899</f>
        <v>0.1858817782120176</v>
      </c>
      <c r="I1899" s="13">
        <f>+F1899/G1899</f>
        <v>0.79628724963361019</v>
      </c>
      <c r="J1899" s="12">
        <f>+E1899-F1899</f>
        <v>-2499</v>
      </c>
      <c r="K1899" s="12">
        <f>+F1899-E1899</f>
        <v>2499</v>
      </c>
      <c r="L1899" s="13">
        <f>+H1899-I1899</f>
        <v>-0.61040547142159263</v>
      </c>
      <c r="M1899" s="13">
        <f>+I1899-H1899</f>
        <v>0.61040547142159263</v>
      </c>
      <c r="N1899" s="12">
        <v>1115</v>
      </c>
      <c r="O1899" s="12">
        <v>2743</v>
      </c>
      <c r="P1899" s="12">
        <v>3910</v>
      </c>
      <c r="Q1899" s="13">
        <f>+N1899/P1899</f>
        <v>0.28516624040920718</v>
      </c>
      <c r="R1899" s="13">
        <f>+O1899/P1899</f>
        <v>0.70153452685421991</v>
      </c>
      <c r="S1899" s="12">
        <f>+N1899-O1899</f>
        <v>-1628</v>
      </c>
      <c r="T1899" s="13">
        <f>+Q1899-R1899</f>
        <v>-0.41636828644501273</v>
      </c>
      <c r="U1899" s="14">
        <f>+E1899-N1899</f>
        <v>-354</v>
      </c>
      <c r="V1899" s="14">
        <f>+F1899-O1899</f>
        <v>517</v>
      </c>
      <c r="W1899" s="13">
        <f>+H1899-Q1899</f>
        <v>-9.9284462197189588E-2</v>
      </c>
      <c r="X1899" s="13">
        <f>+I1899-R1899</f>
        <v>9.4752722779390286E-2</v>
      </c>
      <c r="Y1899" s="15">
        <v>292.08</v>
      </c>
      <c r="Z1899" s="16">
        <f>+C1899/Y1899</f>
        <v>29.498767460969599</v>
      </c>
      <c r="AA1899" s="17">
        <v>37075</v>
      </c>
      <c r="AB1899" s="18" t="str">
        <f>TEXT(AA1899,"00000")</f>
        <v>37075</v>
      </c>
      <c r="AC1899" s="19">
        <v>37</v>
      </c>
      <c r="AD1899" s="19">
        <v>75</v>
      </c>
      <c r="AE1899" s="27"/>
      <c r="AF1899" s="21"/>
      <c r="AG1899" s="24"/>
      <c r="AH1899" s="28"/>
      <c r="AI1899" s="24"/>
      <c r="AJ1899" s="24"/>
      <c r="AK1899" s="24"/>
      <c r="AL1899" s="24"/>
      <c r="AM1899" s="29" t="s">
        <v>62</v>
      </c>
      <c r="AN1899" s="37">
        <v>8861</v>
      </c>
      <c r="AO1899" s="40">
        <v>19</v>
      </c>
      <c r="AP1899" s="40">
        <v>3205</v>
      </c>
      <c r="AQ1899" s="41">
        <v>361.69888888888897</v>
      </c>
      <c r="AR1899" s="40">
        <v>2849</v>
      </c>
      <c r="AS1899" s="41">
        <v>321.51888888888902</v>
      </c>
      <c r="AV1899" s="40">
        <v>293</v>
      </c>
      <c r="AW1899" s="41">
        <v>33.07</v>
      </c>
      <c r="AX1899" s="40">
        <v>96</v>
      </c>
      <c r="AY1899" s="41">
        <v>10.833991648798101</v>
      </c>
      <c r="BJ1899" s="40">
        <v>0</v>
      </c>
      <c r="BK1899" s="41">
        <v>0</v>
      </c>
      <c r="BV1899" s="40">
        <v>0</v>
      </c>
      <c r="BW1899" s="41">
        <v>0</v>
      </c>
      <c r="CH1899" s="40">
        <v>0</v>
      </c>
      <c r="CI1899" s="41">
        <v>0</v>
      </c>
    </row>
    <row r="1900" spans="1:91" x14ac:dyDescent="0.25">
      <c r="A1900" s="10" t="s">
        <v>2659</v>
      </c>
      <c r="B1900" s="10" t="s">
        <v>2742</v>
      </c>
      <c r="C1900" s="11">
        <v>58674</v>
      </c>
      <c r="D1900" s="10" t="s">
        <v>5</v>
      </c>
      <c r="E1900" s="12">
        <v>12827</v>
      </c>
      <c r="F1900" s="12">
        <v>13500</v>
      </c>
      <c r="G1900" s="12">
        <v>26920</v>
      </c>
      <c r="H1900" s="13">
        <f>+E1900/G1900</f>
        <v>0.47648588410104009</v>
      </c>
      <c r="I1900" s="13">
        <f>+F1900/G1900</f>
        <v>0.50148588410104011</v>
      </c>
      <c r="J1900" s="12">
        <f>+E1900-F1900</f>
        <v>-673</v>
      </c>
      <c r="K1900" s="12">
        <f>+F1900-E1900</f>
        <v>673</v>
      </c>
      <c r="L1900" s="13">
        <f>+H1900-I1900</f>
        <v>-2.5000000000000022E-2</v>
      </c>
      <c r="M1900" s="13">
        <f>+I1900-H1900</f>
        <v>2.5000000000000022E-2</v>
      </c>
      <c r="N1900" s="12">
        <v>13529</v>
      </c>
      <c r="O1900" s="12">
        <v>12332</v>
      </c>
      <c r="P1900" s="12">
        <v>26068</v>
      </c>
      <c r="Q1900" s="13">
        <f>+N1900/P1900</f>
        <v>0.51898879852692958</v>
      </c>
      <c r="R1900" s="13">
        <f>+O1900/P1900</f>
        <v>0.47307043117999081</v>
      </c>
      <c r="S1900" s="12">
        <f>+N1900-O1900</f>
        <v>1197</v>
      </c>
      <c r="T1900" s="13">
        <f>+Q1900-R1900</f>
        <v>4.5918367346938771E-2</v>
      </c>
      <c r="U1900" s="14">
        <f>+E1900-N1900</f>
        <v>-702</v>
      </c>
      <c r="V1900" s="14">
        <f>+F1900-O1900</f>
        <v>1168</v>
      </c>
      <c r="W1900" s="13">
        <f>+H1900-Q1900</f>
        <v>-4.2502914425889493E-2</v>
      </c>
      <c r="X1900" s="13">
        <f>+I1900-R1900</f>
        <v>2.84154529210493E-2</v>
      </c>
      <c r="Y1900" s="15">
        <v>531.57000000000005</v>
      </c>
      <c r="Z1900" s="16">
        <f>+C1900/Y1900</f>
        <v>110.37868954229921</v>
      </c>
      <c r="AA1900" s="17">
        <v>37077</v>
      </c>
      <c r="AB1900" s="18" t="str">
        <f>TEXT(AA1900,"00000")</f>
        <v>37077</v>
      </c>
      <c r="AC1900" s="19">
        <v>37</v>
      </c>
      <c r="AD1900" s="19">
        <v>77</v>
      </c>
      <c r="AE1900" s="27" t="s">
        <v>2743</v>
      </c>
      <c r="AF1900" s="21" t="s">
        <v>2707</v>
      </c>
      <c r="AG1900" s="24" t="s">
        <v>2744</v>
      </c>
      <c r="AH1900" s="19"/>
      <c r="AI1900" s="24" t="s">
        <v>53</v>
      </c>
      <c r="AJ1900" s="24" t="s">
        <v>2709</v>
      </c>
      <c r="AK1900" s="24"/>
      <c r="AL1900" s="24"/>
      <c r="AM1900" s="29" t="s">
        <v>44</v>
      </c>
      <c r="AN1900" s="37">
        <v>59916</v>
      </c>
      <c r="AO1900" s="40">
        <v>86</v>
      </c>
      <c r="AP1900" s="40">
        <v>25179</v>
      </c>
      <c r="AQ1900" s="41">
        <v>420.24</v>
      </c>
      <c r="AR1900" s="40">
        <v>20209</v>
      </c>
      <c r="AS1900" s="41">
        <v>337.29</v>
      </c>
      <c r="AT1900" s="40">
        <v>961</v>
      </c>
      <c r="AU1900" s="41">
        <v>16.038888888888899</v>
      </c>
      <c r="AV1900" s="40">
        <v>3403</v>
      </c>
      <c r="AW1900" s="41">
        <v>56.798888888888897</v>
      </c>
      <c r="AX1900" s="40">
        <v>595</v>
      </c>
      <c r="AY1900" s="41">
        <v>9.9288888888888902</v>
      </c>
      <c r="BB1900" s="40">
        <v>11</v>
      </c>
      <c r="BC1900" s="41">
        <v>0.18</v>
      </c>
      <c r="BJ1900" s="40">
        <v>0</v>
      </c>
      <c r="BK1900" s="41">
        <v>0</v>
      </c>
      <c r="BV1900" s="40">
        <v>0</v>
      </c>
      <c r="BW1900" s="41">
        <v>0</v>
      </c>
      <c r="CH1900" s="40">
        <v>0</v>
      </c>
      <c r="CI1900" s="41">
        <v>0</v>
      </c>
    </row>
    <row r="1901" spans="1:91" x14ac:dyDescent="0.25">
      <c r="A1901" s="10" t="s">
        <v>2659</v>
      </c>
      <c r="B1901" s="10" t="s">
        <v>120</v>
      </c>
      <c r="C1901" s="11">
        <v>21134</v>
      </c>
      <c r="D1901" s="10" t="s">
        <v>5</v>
      </c>
      <c r="E1901" s="12">
        <v>3570</v>
      </c>
      <c r="F1901" s="12">
        <v>4358</v>
      </c>
      <c r="G1901" s="12">
        <v>8013</v>
      </c>
      <c r="H1901" s="13">
        <f>+E1901/G1901</f>
        <v>0.44552602021714716</v>
      </c>
      <c r="I1901" s="13">
        <f>+F1901/G1901</f>
        <v>0.54386621739673036</v>
      </c>
      <c r="J1901" s="12">
        <f>+E1901-F1901</f>
        <v>-788</v>
      </c>
      <c r="K1901" s="12">
        <f>+F1901-E1901</f>
        <v>788</v>
      </c>
      <c r="L1901" s="13">
        <f>+H1901-I1901</f>
        <v>-9.83401971795832E-2</v>
      </c>
      <c r="M1901" s="13">
        <f>+I1901-H1901</f>
        <v>9.83401971795832E-2</v>
      </c>
      <c r="N1901" s="12">
        <v>3761</v>
      </c>
      <c r="O1901" s="12">
        <v>4393</v>
      </c>
      <c r="P1901" s="12">
        <v>8194</v>
      </c>
      <c r="Q1901" s="13">
        <f>+N1901/P1901</f>
        <v>0.4589943861361972</v>
      </c>
      <c r="R1901" s="13">
        <f>+O1901/P1901</f>
        <v>0.53612399316573101</v>
      </c>
      <c r="S1901" s="12">
        <f>+N1901-O1901</f>
        <v>-632</v>
      </c>
      <c r="T1901" s="13">
        <f>+Q1901-R1901</f>
        <v>-7.7129607029533809E-2</v>
      </c>
      <c r="U1901" s="14">
        <f>+E1901-N1901</f>
        <v>-191</v>
      </c>
      <c r="V1901" s="14">
        <f>+F1901-O1901</f>
        <v>-35</v>
      </c>
      <c r="W1901" s="13">
        <f>+H1901-Q1901</f>
        <v>-1.346836591905004E-2</v>
      </c>
      <c r="X1901" s="13">
        <f>+I1901-R1901</f>
        <v>7.7422242309993505E-3</v>
      </c>
      <c r="Y1901" s="15">
        <v>265.93</v>
      </c>
      <c r="Z1901" s="16">
        <f>+C1901/Y1901</f>
        <v>79.472041514684307</v>
      </c>
      <c r="AA1901" s="17">
        <v>37079</v>
      </c>
      <c r="AB1901" s="18" t="str">
        <f>TEXT(AA1901,"00000")</f>
        <v>37079</v>
      </c>
      <c r="AC1901" s="19">
        <v>37</v>
      </c>
      <c r="AD1901" s="19">
        <v>79</v>
      </c>
      <c r="AE1901" s="27"/>
      <c r="AF1901" s="21"/>
      <c r="AG1901" s="24"/>
      <c r="AH1901" s="28"/>
      <c r="AI1901" s="24"/>
      <c r="AJ1901" s="24"/>
      <c r="AK1901" s="24"/>
      <c r="AL1901" s="24"/>
      <c r="AM1901" s="29" t="s">
        <v>62</v>
      </c>
      <c r="AN1901" s="37">
        <v>21362</v>
      </c>
      <c r="AO1901" s="40">
        <v>52</v>
      </c>
      <c r="AP1901" s="40">
        <v>5782</v>
      </c>
      <c r="AQ1901" s="41">
        <v>270.67</v>
      </c>
      <c r="AR1901" s="40">
        <v>3165</v>
      </c>
      <c r="AS1901" s="41">
        <v>148.15888888888901</v>
      </c>
      <c r="AT1901" s="40">
        <v>1200</v>
      </c>
      <c r="AU1901" s="41">
        <v>56.17</v>
      </c>
      <c r="AV1901" s="40">
        <v>1410</v>
      </c>
      <c r="AW1901" s="41">
        <v>66.010000000000005</v>
      </c>
      <c r="BB1901" s="40">
        <v>7</v>
      </c>
      <c r="BC1901" s="41">
        <v>0.33</v>
      </c>
      <c r="BJ1901" s="40">
        <v>0</v>
      </c>
      <c r="BK1901" s="41">
        <v>0</v>
      </c>
      <c r="BV1901" s="40">
        <v>0</v>
      </c>
      <c r="BW1901" s="41">
        <v>0</v>
      </c>
      <c r="CH1901" s="40">
        <v>0</v>
      </c>
      <c r="CI1901" s="41">
        <v>0</v>
      </c>
    </row>
    <row r="1902" spans="1:91" x14ac:dyDescent="0.25">
      <c r="A1902" s="10" t="s">
        <v>2659</v>
      </c>
      <c r="B1902" s="10" t="s">
        <v>2745</v>
      </c>
      <c r="C1902" s="11">
        <v>517600</v>
      </c>
      <c r="D1902" s="10" t="s">
        <v>5</v>
      </c>
      <c r="E1902" s="12">
        <v>147949</v>
      </c>
      <c r="F1902" s="12">
        <v>97461</v>
      </c>
      <c r="G1902" s="12">
        <v>252087</v>
      </c>
      <c r="H1902" s="13">
        <f>+E1902/G1902</f>
        <v>0.58689658728930882</v>
      </c>
      <c r="I1902" s="13">
        <f>+F1902/G1902</f>
        <v>0.38661652524723605</v>
      </c>
      <c r="J1902" s="12">
        <f>+E1902-F1902</f>
        <v>50488</v>
      </c>
      <c r="K1902" s="12">
        <f>+F1902-E1902</f>
        <v>-50488</v>
      </c>
      <c r="L1902" s="13">
        <f>+H1902-I1902</f>
        <v>0.20028006204207277</v>
      </c>
      <c r="M1902" s="13">
        <f>+I1902-H1902</f>
        <v>-0.20028006204207277</v>
      </c>
      <c r="N1902" s="12">
        <v>145483</v>
      </c>
      <c r="O1902" s="12">
        <v>103964</v>
      </c>
      <c r="P1902" s="12">
        <v>251529</v>
      </c>
      <c r="Q1902" s="13">
        <f>+N1902/P1902</f>
        <v>0.57839453899947924</v>
      </c>
      <c r="R1902" s="13">
        <f>+O1902/P1902</f>
        <v>0.4133280854295131</v>
      </c>
      <c r="S1902" s="12">
        <f>+N1902-O1902</f>
        <v>41519</v>
      </c>
      <c r="T1902" s="13">
        <f>+Q1902-R1902</f>
        <v>0.16506645356996613</v>
      </c>
      <c r="U1902" s="14">
        <f>+E1902-N1902</f>
        <v>2466</v>
      </c>
      <c r="V1902" s="14">
        <f>+F1902-O1902</f>
        <v>-6503</v>
      </c>
      <c r="W1902" s="13">
        <f>+H1902-Q1902</f>
        <v>8.502048289829589E-3</v>
      </c>
      <c r="X1902" s="13">
        <f>+I1902-R1902</f>
        <v>-2.671156018227705E-2</v>
      </c>
      <c r="Y1902" s="15">
        <v>645.70000000000005</v>
      </c>
      <c r="Z1902" s="16">
        <f>+C1902/Y1902</f>
        <v>801.61065510298897</v>
      </c>
      <c r="AA1902" s="17">
        <v>37081</v>
      </c>
      <c r="AB1902" s="18" t="str">
        <f>TEXT(AA1902,"00000")</f>
        <v>37081</v>
      </c>
      <c r="AC1902" s="19">
        <v>37</v>
      </c>
      <c r="AD1902" s="19">
        <v>81</v>
      </c>
      <c r="AE1902" s="27" t="s">
        <v>2746</v>
      </c>
      <c r="AF1902" s="21" t="s">
        <v>2662</v>
      </c>
      <c r="AG1902" s="24" t="s">
        <v>2747</v>
      </c>
      <c r="AH1902" s="23">
        <v>752157</v>
      </c>
      <c r="AI1902" s="24" t="s">
        <v>43</v>
      </c>
      <c r="AJ1902" s="24" t="s">
        <v>2664</v>
      </c>
      <c r="AK1902" s="24"/>
      <c r="AL1902" s="24"/>
      <c r="AM1902" s="29" t="s">
        <v>44</v>
      </c>
      <c r="AN1902" s="37">
        <v>488406</v>
      </c>
      <c r="AO1902" s="40">
        <v>683</v>
      </c>
      <c r="AP1902" s="40">
        <v>236061</v>
      </c>
      <c r="AQ1902" s="41">
        <v>483.32888888888903</v>
      </c>
      <c r="AR1902" s="40">
        <v>113377</v>
      </c>
      <c r="AS1902" s="41">
        <v>232.138888888889</v>
      </c>
      <c r="AT1902" s="40">
        <v>16255</v>
      </c>
      <c r="AU1902" s="41">
        <v>33.28</v>
      </c>
      <c r="AV1902" s="40">
        <v>74143</v>
      </c>
      <c r="AW1902" s="41">
        <v>151.81</v>
      </c>
      <c r="AX1902" s="40">
        <v>20228</v>
      </c>
      <c r="AY1902" s="41">
        <v>41.416362616347897</v>
      </c>
      <c r="AZ1902" s="40">
        <v>540</v>
      </c>
      <c r="BA1902" s="41">
        <v>1.1100000000000001</v>
      </c>
      <c r="BB1902" s="40">
        <v>303</v>
      </c>
      <c r="BC1902" s="41">
        <v>0.62</v>
      </c>
      <c r="BD1902" s="40">
        <v>1021</v>
      </c>
      <c r="BE1902" s="41">
        <v>2.0904739090019402</v>
      </c>
      <c r="BF1902" s="40">
        <v>300</v>
      </c>
      <c r="BG1902" s="41">
        <v>0.61424306826697495</v>
      </c>
      <c r="BH1902" s="40">
        <v>89</v>
      </c>
      <c r="BI1902" s="41">
        <v>0.18222544358586901</v>
      </c>
      <c r="BJ1902" s="40">
        <v>1410</v>
      </c>
      <c r="BK1902" s="41">
        <v>2.8869424208547843</v>
      </c>
      <c r="BL1902" s="40">
        <v>4978</v>
      </c>
      <c r="BM1902" s="41">
        <v>10.188888888888901</v>
      </c>
      <c r="BN1902" s="40">
        <v>238</v>
      </c>
      <c r="BO1902" s="41">
        <v>0.48729950082513301</v>
      </c>
      <c r="BP1902" s="40">
        <v>25</v>
      </c>
      <c r="BQ1902" s="41">
        <v>5.1186922355581199E-2</v>
      </c>
      <c r="BV1902" s="40">
        <v>263</v>
      </c>
      <c r="BW1902" s="41">
        <v>0.53848642318071427</v>
      </c>
      <c r="BX1902" s="40">
        <v>3984</v>
      </c>
      <c r="BY1902" s="41">
        <v>8.16</v>
      </c>
      <c r="BZ1902" s="40">
        <v>1040</v>
      </c>
      <c r="CA1902" s="41">
        <v>2.1288888888888899</v>
      </c>
      <c r="CB1902" s="40">
        <v>60</v>
      </c>
      <c r="CC1902" s="41">
        <v>0.12</v>
      </c>
      <c r="CF1902" s="40">
        <v>1847</v>
      </c>
      <c r="CG1902" s="41">
        <v>3.7788888888888899</v>
      </c>
      <c r="CH1902" s="40">
        <v>2947</v>
      </c>
      <c r="CI1902" s="41">
        <v>6.0277777777777803</v>
      </c>
      <c r="CJ1902" s="40">
        <v>279</v>
      </c>
      <c r="CK1902" s="41">
        <v>0.56999999999999995</v>
      </c>
    </row>
    <row r="1903" spans="1:91" x14ac:dyDescent="0.25">
      <c r="A1903" s="10" t="s">
        <v>2659</v>
      </c>
      <c r="B1903" s="10" t="s">
        <v>2748</v>
      </c>
      <c r="C1903" s="11">
        <v>52456</v>
      </c>
      <c r="D1903" s="10" t="s">
        <v>5</v>
      </c>
      <c r="E1903" s="12">
        <v>15642</v>
      </c>
      <c r="F1903" s="12">
        <v>8954</v>
      </c>
      <c r="G1903" s="12">
        <v>24881</v>
      </c>
      <c r="H1903" s="13">
        <f>+E1903/G1903</f>
        <v>0.62867248100960571</v>
      </c>
      <c r="I1903" s="13">
        <f>+F1903/G1903</f>
        <v>0.35987299545838192</v>
      </c>
      <c r="J1903" s="12">
        <f>+E1903-F1903</f>
        <v>6688</v>
      </c>
      <c r="K1903" s="12">
        <f>+F1903-E1903</f>
        <v>-6688</v>
      </c>
      <c r="L1903" s="13">
        <f>+H1903-I1903</f>
        <v>0.26879948555122379</v>
      </c>
      <c r="M1903" s="13">
        <f>+I1903-H1903</f>
        <v>-0.26879948555122379</v>
      </c>
      <c r="N1903" s="12">
        <v>16931</v>
      </c>
      <c r="O1903" s="12">
        <v>8686</v>
      </c>
      <c r="P1903" s="12">
        <v>25724</v>
      </c>
      <c r="Q1903" s="13">
        <f>+N1903/P1903</f>
        <v>0.65817913232778724</v>
      </c>
      <c r="R1903" s="13">
        <f>+O1903/P1903</f>
        <v>0.3376613279427772</v>
      </c>
      <c r="S1903" s="12">
        <f>+N1903-O1903</f>
        <v>8245</v>
      </c>
      <c r="T1903" s="13">
        <f>+Q1903-R1903</f>
        <v>0.32051780438501004</v>
      </c>
      <c r="U1903" s="14">
        <f>+E1903-N1903</f>
        <v>-1289</v>
      </c>
      <c r="V1903" s="14">
        <f>+F1903-O1903</f>
        <v>268</v>
      </c>
      <c r="W1903" s="13">
        <f>+H1903-Q1903</f>
        <v>-2.9506651318181532E-2</v>
      </c>
      <c r="X1903" s="13">
        <f>+I1903-R1903</f>
        <v>2.2211667515604716E-2</v>
      </c>
      <c r="Y1903" s="15">
        <v>724.09</v>
      </c>
      <c r="Z1903" s="16">
        <f>+C1903/Y1903</f>
        <v>72.444033200292779</v>
      </c>
      <c r="AA1903" s="17">
        <v>37083</v>
      </c>
      <c r="AB1903" s="18" t="str">
        <f>TEXT(AA1903,"00000")</f>
        <v>37083</v>
      </c>
      <c r="AC1903" s="19">
        <v>37</v>
      </c>
      <c r="AD1903" s="19">
        <v>83</v>
      </c>
      <c r="AE1903" s="27" t="s">
        <v>2749</v>
      </c>
      <c r="AF1903" s="21" t="s">
        <v>2735</v>
      </c>
      <c r="AG1903" s="24" t="s">
        <v>2750</v>
      </c>
      <c r="AH1903" s="19"/>
      <c r="AI1903" s="24" t="s">
        <v>53</v>
      </c>
      <c r="AJ1903" s="24" t="s">
        <v>2737</v>
      </c>
      <c r="AK1903" s="24"/>
      <c r="AL1903" s="24"/>
      <c r="AM1903" s="29" t="s">
        <v>44</v>
      </c>
      <c r="AN1903" s="37">
        <v>54691</v>
      </c>
      <c r="AO1903" s="40">
        <v>133</v>
      </c>
      <c r="AP1903" s="40">
        <v>25842</v>
      </c>
      <c r="AQ1903" s="41">
        <v>472.50888888888898</v>
      </c>
      <c r="AR1903" s="40">
        <v>16221</v>
      </c>
      <c r="AS1903" s="41">
        <v>296.58888888888902</v>
      </c>
      <c r="AT1903" s="40">
        <v>3836</v>
      </c>
      <c r="AU1903" s="41">
        <v>70.14</v>
      </c>
      <c r="AV1903" s="40">
        <v>4976</v>
      </c>
      <c r="AW1903" s="41">
        <v>90.98</v>
      </c>
      <c r="AX1903" s="40">
        <v>458</v>
      </c>
      <c r="AY1903" s="41">
        <v>8.3688888888888897</v>
      </c>
      <c r="BB1903" s="40">
        <v>7</v>
      </c>
      <c r="BC1903" s="41">
        <v>0.13</v>
      </c>
      <c r="BJ1903" s="40">
        <v>0</v>
      </c>
      <c r="BK1903" s="41">
        <v>0</v>
      </c>
      <c r="BL1903" s="40">
        <v>344</v>
      </c>
      <c r="BM1903" s="41">
        <v>6.29</v>
      </c>
      <c r="BV1903" s="40">
        <v>0</v>
      </c>
      <c r="BW1903" s="41">
        <v>0</v>
      </c>
      <c r="CH1903" s="40">
        <v>0</v>
      </c>
      <c r="CI1903" s="41">
        <v>0</v>
      </c>
    </row>
    <row r="1904" spans="1:91" x14ac:dyDescent="0.25">
      <c r="A1904" s="10" t="s">
        <v>2659</v>
      </c>
      <c r="B1904" s="10" t="s">
        <v>2751</v>
      </c>
      <c r="C1904" s="11">
        <v>128140</v>
      </c>
      <c r="D1904" s="10" t="s">
        <v>5</v>
      </c>
      <c r="E1904" s="12">
        <v>16452</v>
      </c>
      <c r="F1904" s="12">
        <v>27278</v>
      </c>
      <c r="G1904" s="12">
        <v>44955</v>
      </c>
      <c r="H1904" s="13">
        <f>+E1904/G1904</f>
        <v>0.36596596596596598</v>
      </c>
      <c r="I1904" s="13">
        <f>+F1904/G1904</f>
        <v>0.60678456234011791</v>
      </c>
      <c r="J1904" s="12">
        <f>+E1904-F1904</f>
        <v>-10826</v>
      </c>
      <c r="K1904" s="12">
        <f>+F1904-E1904</f>
        <v>10826</v>
      </c>
      <c r="L1904" s="13">
        <f>+H1904-I1904</f>
        <v>-0.24081859637415193</v>
      </c>
      <c r="M1904" s="13">
        <f>+I1904-H1904</f>
        <v>0.24081859637415193</v>
      </c>
      <c r="N1904" s="12">
        <v>16858</v>
      </c>
      <c r="O1904" s="12">
        <v>25070</v>
      </c>
      <c r="P1904" s="12">
        <v>42343</v>
      </c>
      <c r="Q1904" s="13">
        <f>+N1904/P1904</f>
        <v>0.39812956096639351</v>
      </c>
      <c r="R1904" s="13">
        <f>+O1904/P1904</f>
        <v>0.59206952743074415</v>
      </c>
      <c r="S1904" s="12">
        <f>+N1904-O1904</f>
        <v>-8212</v>
      </c>
      <c r="T1904" s="13">
        <f>+Q1904-R1904</f>
        <v>-0.19393996646435063</v>
      </c>
      <c r="U1904" s="14">
        <f>+E1904-N1904</f>
        <v>-406</v>
      </c>
      <c r="V1904" s="14">
        <f>+F1904-O1904</f>
        <v>2208</v>
      </c>
      <c r="W1904" s="13">
        <f>+H1904-Q1904</f>
        <v>-3.2163595000427536E-2</v>
      </c>
      <c r="X1904" s="13">
        <f>+I1904-R1904</f>
        <v>1.4715034909373759E-2</v>
      </c>
      <c r="Y1904" s="15">
        <v>594.99</v>
      </c>
      <c r="Z1904" s="16">
        <f>+C1904/Y1904</f>
        <v>215.36496411704397</v>
      </c>
      <c r="AA1904" s="17">
        <v>37085</v>
      </c>
      <c r="AB1904" s="18" t="str">
        <f>TEXT(AA1904,"00000")</f>
        <v>37085</v>
      </c>
      <c r="AC1904" s="19">
        <v>37</v>
      </c>
      <c r="AD1904" s="19">
        <v>85</v>
      </c>
      <c r="AE1904" s="27" t="s">
        <v>2752</v>
      </c>
      <c r="AF1904" s="21" t="s">
        <v>2707</v>
      </c>
      <c r="AG1904" s="24" t="s">
        <v>2753</v>
      </c>
      <c r="AH1904" s="19"/>
      <c r="AI1904" s="24" t="s">
        <v>53</v>
      </c>
      <c r="AJ1904" s="24" t="s">
        <v>2709</v>
      </c>
      <c r="AK1904" s="24"/>
      <c r="AL1904" s="24"/>
      <c r="AM1904" s="29" t="s">
        <v>44</v>
      </c>
      <c r="AN1904" s="37">
        <v>114678</v>
      </c>
      <c r="AO1904" s="40">
        <v>180</v>
      </c>
      <c r="AP1904" s="40">
        <v>39594</v>
      </c>
      <c r="AQ1904" s="41">
        <v>345.25888888888898</v>
      </c>
      <c r="AR1904" s="40">
        <v>26479</v>
      </c>
      <c r="AS1904" s="41">
        <v>230.9</v>
      </c>
      <c r="AT1904" s="40">
        <v>3488</v>
      </c>
      <c r="AU1904" s="41">
        <v>30.42</v>
      </c>
      <c r="AV1904" s="40">
        <v>8199</v>
      </c>
      <c r="AW1904" s="41">
        <v>71.5</v>
      </c>
      <c r="AX1904" s="40">
        <v>895</v>
      </c>
      <c r="AY1904" s="41">
        <v>7.7988888888888903</v>
      </c>
      <c r="BB1904" s="40">
        <v>25</v>
      </c>
      <c r="BC1904" s="41">
        <v>0.22</v>
      </c>
      <c r="BJ1904" s="40">
        <v>0</v>
      </c>
      <c r="BK1904" s="41">
        <v>0</v>
      </c>
      <c r="BL1904" s="40">
        <v>508</v>
      </c>
      <c r="BM1904" s="41">
        <v>4.4288888888888902</v>
      </c>
      <c r="BV1904" s="40">
        <v>0</v>
      </c>
      <c r="BW1904" s="41">
        <v>0</v>
      </c>
      <c r="CH1904" s="40">
        <v>0</v>
      </c>
      <c r="CI1904" s="41">
        <v>0</v>
      </c>
    </row>
    <row r="1905" spans="1:89" x14ac:dyDescent="0.25">
      <c r="A1905" s="10" t="s">
        <v>2659</v>
      </c>
      <c r="B1905" s="10" t="s">
        <v>2754</v>
      </c>
      <c r="C1905" s="11">
        <v>59868</v>
      </c>
      <c r="D1905" s="10" t="s">
        <v>5</v>
      </c>
      <c r="E1905" s="12">
        <v>10414</v>
      </c>
      <c r="F1905" s="12">
        <v>18844</v>
      </c>
      <c r="G1905" s="12">
        <v>30156</v>
      </c>
      <c r="H1905" s="13">
        <f>+E1905/G1905</f>
        <v>0.34533757792810715</v>
      </c>
      <c r="I1905" s="13">
        <f>+F1905/G1905</f>
        <v>0.62488393686165278</v>
      </c>
      <c r="J1905" s="12">
        <f>+E1905-F1905</f>
        <v>-8430</v>
      </c>
      <c r="K1905" s="12">
        <f>+F1905-E1905</f>
        <v>8430</v>
      </c>
      <c r="L1905" s="13">
        <f>+H1905-I1905</f>
        <v>-0.27954635893354562</v>
      </c>
      <c r="M1905" s="13">
        <f>+I1905-H1905</f>
        <v>0.27954635893354562</v>
      </c>
      <c r="N1905" s="12">
        <v>11742</v>
      </c>
      <c r="O1905" s="12">
        <v>15553</v>
      </c>
      <c r="P1905" s="12">
        <v>27679</v>
      </c>
      <c r="Q1905" s="13">
        <f>+N1905/P1905</f>
        <v>0.42422052819827305</v>
      </c>
      <c r="R1905" s="13">
        <f>+O1905/P1905</f>
        <v>0.5619061382275371</v>
      </c>
      <c r="S1905" s="12">
        <f>+N1905-O1905</f>
        <v>-3811</v>
      </c>
      <c r="T1905" s="13">
        <f>+Q1905-R1905</f>
        <v>-0.13768561002926405</v>
      </c>
      <c r="U1905" s="14">
        <f>+E1905-N1905</f>
        <v>-1328</v>
      </c>
      <c r="V1905" s="14">
        <f>+F1905-O1905</f>
        <v>3291</v>
      </c>
      <c r="W1905" s="13">
        <f>+H1905-Q1905</f>
        <v>-7.8882950270165897E-2</v>
      </c>
      <c r="X1905" s="13">
        <f>+I1905-R1905</f>
        <v>6.2977798634115678E-2</v>
      </c>
      <c r="Y1905" s="15">
        <v>553.69000000000005</v>
      </c>
      <c r="Z1905" s="16">
        <f>+C1905/Y1905</f>
        <v>108.12548537990571</v>
      </c>
      <c r="AA1905" s="17">
        <v>37087</v>
      </c>
      <c r="AB1905" s="18" t="str">
        <f>TEXT(AA1905,"00000")</f>
        <v>37087</v>
      </c>
      <c r="AC1905" s="19">
        <v>37</v>
      </c>
      <c r="AD1905" s="19">
        <v>87</v>
      </c>
      <c r="AE1905" s="27" t="s">
        <v>2686</v>
      </c>
      <c r="AF1905" s="21" t="s">
        <v>2687</v>
      </c>
      <c r="AG1905" s="24" t="s">
        <v>2688</v>
      </c>
      <c r="AH1905" s="23">
        <v>446840</v>
      </c>
      <c r="AI1905" s="24" t="s">
        <v>43</v>
      </c>
      <c r="AJ1905" s="24" t="s">
        <v>2689</v>
      </c>
      <c r="AK1905" s="24"/>
      <c r="AL1905" s="24"/>
      <c r="AM1905" s="29" t="s">
        <v>44</v>
      </c>
      <c r="AN1905" s="37">
        <v>59036</v>
      </c>
      <c r="AO1905" s="40">
        <v>146</v>
      </c>
      <c r="AP1905" s="40">
        <v>42216</v>
      </c>
      <c r="AQ1905" s="41">
        <v>715.09</v>
      </c>
      <c r="AR1905" s="40">
        <v>30947</v>
      </c>
      <c r="AS1905" s="41">
        <v>524.21</v>
      </c>
      <c r="AT1905" s="40">
        <v>131</v>
      </c>
      <c r="AU1905" s="41">
        <v>2.2200000000000002</v>
      </c>
      <c r="AV1905" s="40">
        <v>9470</v>
      </c>
      <c r="AW1905" s="41">
        <v>160.40888888888901</v>
      </c>
      <c r="AX1905" s="40">
        <v>1202</v>
      </c>
      <c r="AY1905" s="41">
        <v>20.3604580256115</v>
      </c>
      <c r="BB1905" s="40">
        <v>9</v>
      </c>
      <c r="BC1905" s="41">
        <v>0.15</v>
      </c>
      <c r="BD1905" s="40">
        <v>11</v>
      </c>
      <c r="BE1905" s="41">
        <v>0.18632698692323299</v>
      </c>
      <c r="BJ1905" s="40">
        <v>11</v>
      </c>
      <c r="BK1905" s="41">
        <v>0.18632698692323299</v>
      </c>
      <c r="BL1905" s="40">
        <v>400</v>
      </c>
      <c r="BM1905" s="41">
        <v>6.78</v>
      </c>
      <c r="BV1905" s="40">
        <v>0</v>
      </c>
      <c r="BW1905" s="41">
        <v>0</v>
      </c>
      <c r="CH1905" s="40">
        <v>0</v>
      </c>
      <c r="CI1905" s="41">
        <v>0</v>
      </c>
    </row>
    <row r="1906" spans="1:89" x14ac:dyDescent="0.25">
      <c r="A1906" s="10" t="s">
        <v>2659</v>
      </c>
      <c r="B1906" s="10" t="s">
        <v>1101</v>
      </c>
      <c r="C1906" s="11">
        <v>112655</v>
      </c>
      <c r="D1906" s="10" t="s">
        <v>5</v>
      </c>
      <c r="E1906" s="12">
        <v>19664</v>
      </c>
      <c r="F1906" s="12">
        <v>35535</v>
      </c>
      <c r="G1906" s="12">
        <v>56810</v>
      </c>
      <c r="H1906" s="13">
        <f>+E1906/G1906</f>
        <v>0.34613624361908113</v>
      </c>
      <c r="I1906" s="13">
        <f>+F1906/G1906</f>
        <v>0.62550607287449389</v>
      </c>
      <c r="J1906" s="12">
        <f>+E1906-F1906</f>
        <v>-15871</v>
      </c>
      <c r="K1906" s="12">
        <f>+F1906-E1906</f>
        <v>15871</v>
      </c>
      <c r="L1906" s="13">
        <f>+H1906-I1906</f>
        <v>-0.27936982925541276</v>
      </c>
      <c r="M1906" s="13">
        <f>+I1906-H1906</f>
        <v>0.27936982925541276</v>
      </c>
      <c r="N1906" s="12">
        <v>18519</v>
      </c>
      <c r="O1906" s="12">
        <v>32860</v>
      </c>
      <c r="P1906" s="12">
        <v>51961</v>
      </c>
      <c r="Q1906" s="13">
        <f>+N1906/P1906</f>
        <v>0.35640191682223205</v>
      </c>
      <c r="R1906" s="13">
        <f>+O1906/P1906</f>
        <v>0.6323973749542926</v>
      </c>
      <c r="S1906" s="12">
        <f>+N1906-O1906</f>
        <v>-14341</v>
      </c>
      <c r="T1906" s="13">
        <f>+Q1906-R1906</f>
        <v>-0.27599545813206056</v>
      </c>
      <c r="U1906" s="14">
        <f>+E1906-N1906</f>
        <v>1145</v>
      </c>
      <c r="V1906" s="14">
        <f>+F1906-O1906</f>
        <v>2675</v>
      </c>
      <c r="W1906" s="13">
        <f>+H1906-Q1906</f>
        <v>-1.0265673203150916E-2</v>
      </c>
      <c r="X1906" s="13">
        <f>+I1906-R1906</f>
        <v>-6.8913020797987112E-3</v>
      </c>
      <c r="Y1906" s="15">
        <v>373.07</v>
      </c>
      <c r="Z1906" s="16">
        <f>+C1906/Y1906</f>
        <v>301.96745918996436</v>
      </c>
      <c r="AA1906" s="17">
        <v>37089</v>
      </c>
      <c r="AB1906" s="18" t="str">
        <f>TEXT(AA1906,"00000")</f>
        <v>37089</v>
      </c>
      <c r="AC1906" s="19">
        <v>37</v>
      </c>
      <c r="AD1906" s="19">
        <v>89</v>
      </c>
      <c r="AE1906" s="27" t="s">
        <v>2686</v>
      </c>
      <c r="AF1906" s="21" t="s">
        <v>2687</v>
      </c>
      <c r="AG1906" s="24" t="s">
        <v>2688</v>
      </c>
      <c r="AH1906" s="23">
        <v>446840</v>
      </c>
      <c r="AI1906" s="24" t="s">
        <v>43</v>
      </c>
      <c r="AJ1906" s="24" t="s">
        <v>2689</v>
      </c>
      <c r="AK1906" s="24"/>
      <c r="AL1906" s="24"/>
      <c r="AM1906" s="29" t="s">
        <v>44</v>
      </c>
      <c r="AN1906" s="37">
        <v>106740</v>
      </c>
      <c r="AO1906" s="40">
        <v>154</v>
      </c>
      <c r="AP1906" s="40">
        <v>53081</v>
      </c>
      <c r="AQ1906" s="41">
        <v>497.29</v>
      </c>
      <c r="AR1906" s="40">
        <v>35836</v>
      </c>
      <c r="AS1906" s="41">
        <v>335.73</v>
      </c>
      <c r="AT1906" s="40">
        <v>538</v>
      </c>
      <c r="AU1906" s="41">
        <v>5.04</v>
      </c>
      <c r="AV1906" s="40">
        <v>10944</v>
      </c>
      <c r="AW1906" s="41">
        <v>102.53</v>
      </c>
      <c r="AX1906" s="40">
        <v>6329</v>
      </c>
      <c r="AY1906" s="41">
        <v>59.293610642683198</v>
      </c>
      <c r="AZ1906" s="40">
        <v>65</v>
      </c>
      <c r="BA1906" s="41">
        <v>0.61</v>
      </c>
      <c r="BB1906" s="40">
        <v>33</v>
      </c>
      <c r="BC1906" s="41">
        <v>0.31</v>
      </c>
      <c r="BJ1906" s="40">
        <v>0</v>
      </c>
      <c r="BK1906" s="41">
        <v>0</v>
      </c>
      <c r="BL1906" s="40">
        <v>762</v>
      </c>
      <c r="BM1906" s="41">
        <v>7.1388888888888902</v>
      </c>
      <c r="BV1906" s="40">
        <v>0</v>
      </c>
      <c r="BW1906" s="41">
        <v>0</v>
      </c>
      <c r="CF1906" s="40">
        <v>286</v>
      </c>
      <c r="CG1906" s="41">
        <v>2.68</v>
      </c>
      <c r="CH1906" s="40">
        <v>286</v>
      </c>
      <c r="CI1906" s="41">
        <v>2.68</v>
      </c>
      <c r="CJ1906" s="40">
        <v>270</v>
      </c>
      <c r="CK1906" s="41">
        <v>2.5288888888888899</v>
      </c>
    </row>
    <row r="1907" spans="1:89" x14ac:dyDescent="0.25">
      <c r="A1907" s="10" t="s">
        <v>2659</v>
      </c>
      <c r="B1907" s="10" t="s">
        <v>2755</v>
      </c>
      <c r="C1907" s="11">
        <v>24184</v>
      </c>
      <c r="D1907" s="10" t="s">
        <v>5</v>
      </c>
      <c r="E1907" s="12">
        <v>6886</v>
      </c>
      <c r="F1907" s="12">
        <v>3081</v>
      </c>
      <c r="G1907" s="12">
        <v>10100</v>
      </c>
      <c r="H1907" s="13">
        <f>+E1907/G1907</f>
        <v>0.68178217821782183</v>
      </c>
      <c r="I1907" s="13">
        <f>+F1907/G1907</f>
        <v>0.30504950495049504</v>
      </c>
      <c r="J1907" s="12">
        <f>+E1907-F1907</f>
        <v>3805</v>
      </c>
      <c r="K1907" s="12">
        <f>+F1907-E1907</f>
        <v>-3805</v>
      </c>
      <c r="L1907" s="13">
        <f>+H1907-I1907</f>
        <v>0.37673267326732679</v>
      </c>
      <c r="M1907" s="13">
        <f>+I1907-H1907</f>
        <v>-0.37673267326732679</v>
      </c>
      <c r="N1907" s="12">
        <v>7815</v>
      </c>
      <c r="O1907" s="12">
        <v>3001</v>
      </c>
      <c r="P1907" s="12">
        <v>10872</v>
      </c>
      <c r="Q1907" s="13">
        <f>+N1907/P1907</f>
        <v>0.7188189845474614</v>
      </c>
      <c r="R1907" s="13">
        <f>+O1907/P1907</f>
        <v>0.27603016924208978</v>
      </c>
      <c r="S1907" s="12">
        <f>+N1907-O1907</f>
        <v>4814</v>
      </c>
      <c r="T1907" s="13">
        <f>+Q1907-R1907</f>
        <v>0.44278881530537162</v>
      </c>
      <c r="U1907" s="14">
        <f>+E1907-N1907</f>
        <v>-929</v>
      </c>
      <c r="V1907" s="14">
        <f>+F1907-O1907</f>
        <v>80</v>
      </c>
      <c r="W1907" s="13">
        <f>+H1907-Q1907</f>
        <v>-3.7036806329639571E-2</v>
      </c>
      <c r="X1907" s="13">
        <f>+I1907-R1907</f>
        <v>2.9019335708405258E-2</v>
      </c>
      <c r="Y1907" s="15">
        <v>353.06</v>
      </c>
      <c r="Z1907" s="16">
        <f>+C1907/Y1907</f>
        <v>68.498272248343056</v>
      </c>
      <c r="AA1907" s="17">
        <v>37091</v>
      </c>
      <c r="AB1907" s="18" t="str">
        <f>TEXT(AA1907,"00000")</f>
        <v>37091</v>
      </c>
      <c r="AC1907" s="19">
        <v>37</v>
      </c>
      <c r="AD1907" s="19">
        <v>91</v>
      </c>
      <c r="AE1907" s="27"/>
      <c r="AF1907" s="21"/>
      <c r="AG1907" s="24"/>
      <c r="AH1907" s="28"/>
      <c r="AI1907" s="24"/>
      <c r="AJ1907" s="24"/>
      <c r="AK1907" s="24"/>
      <c r="AL1907" s="24"/>
      <c r="AM1907" s="29" t="s">
        <v>62</v>
      </c>
      <c r="AN1907" s="37">
        <v>24669</v>
      </c>
      <c r="AO1907" s="40">
        <v>49</v>
      </c>
      <c r="AP1907" s="40">
        <v>8851</v>
      </c>
      <c r="AQ1907" s="41">
        <v>358.79</v>
      </c>
      <c r="AR1907" s="40">
        <v>7097</v>
      </c>
      <c r="AS1907" s="41">
        <v>287.68888888888898</v>
      </c>
      <c r="AT1907" s="40">
        <v>566</v>
      </c>
      <c r="AU1907" s="41">
        <v>22.94</v>
      </c>
      <c r="AV1907" s="40">
        <v>937</v>
      </c>
      <c r="AW1907" s="41">
        <v>37.978888888888903</v>
      </c>
      <c r="AX1907" s="40">
        <v>125</v>
      </c>
      <c r="AY1907" s="41">
        <v>5.07</v>
      </c>
      <c r="BJ1907" s="40">
        <v>0</v>
      </c>
      <c r="BK1907" s="41">
        <v>0</v>
      </c>
      <c r="BL1907" s="40">
        <v>126</v>
      </c>
      <c r="BM1907" s="41">
        <v>5.1100000000000003</v>
      </c>
      <c r="BV1907" s="40">
        <v>0</v>
      </c>
      <c r="BW1907" s="41">
        <v>0</v>
      </c>
      <c r="CH1907" s="40">
        <v>0</v>
      </c>
      <c r="CI1907" s="41">
        <v>0</v>
      </c>
    </row>
    <row r="1908" spans="1:89" x14ac:dyDescent="0.25">
      <c r="A1908" s="10" t="s">
        <v>2659</v>
      </c>
      <c r="B1908" s="10" t="s">
        <v>2756</v>
      </c>
      <c r="C1908" s="11">
        <v>52671</v>
      </c>
      <c r="D1908" s="10" t="s">
        <v>5</v>
      </c>
      <c r="E1908" s="12">
        <v>9608</v>
      </c>
      <c r="F1908" s="12">
        <v>7676</v>
      </c>
      <c r="G1908" s="12">
        <v>17847</v>
      </c>
      <c r="H1908" s="13">
        <f>+E1908/G1908</f>
        <v>0.53835378494985153</v>
      </c>
      <c r="I1908" s="13">
        <f>+F1908/G1908</f>
        <v>0.43010029696867819</v>
      </c>
      <c r="J1908" s="12">
        <f>+E1908-F1908</f>
        <v>1932</v>
      </c>
      <c r="K1908" s="12">
        <f>+F1908-E1908</f>
        <v>-1932</v>
      </c>
      <c r="L1908" s="13">
        <f>+H1908-I1908</f>
        <v>0.10825348798117335</v>
      </c>
      <c r="M1908" s="13">
        <f>+I1908-H1908</f>
        <v>-0.10825348798117335</v>
      </c>
      <c r="N1908" s="12">
        <v>9915</v>
      </c>
      <c r="O1908" s="12">
        <v>6721</v>
      </c>
      <c r="P1908" s="12">
        <v>16800</v>
      </c>
      <c r="Q1908" s="13">
        <f>+N1908/P1908</f>
        <v>0.59017857142857144</v>
      </c>
      <c r="R1908" s="13">
        <f>+O1908/P1908</f>
        <v>0.40005952380952381</v>
      </c>
      <c r="S1908" s="12">
        <f>+N1908-O1908</f>
        <v>3194</v>
      </c>
      <c r="T1908" s="13">
        <f>+Q1908-R1908</f>
        <v>0.19011904761904763</v>
      </c>
      <c r="U1908" s="14">
        <f>+E1908-N1908</f>
        <v>-307</v>
      </c>
      <c r="V1908" s="14">
        <f>+F1908-O1908</f>
        <v>955</v>
      </c>
      <c r="W1908" s="13">
        <f>+H1908-Q1908</f>
        <v>-5.1824786478719909E-2</v>
      </c>
      <c r="X1908" s="13">
        <f>+I1908-R1908</f>
        <v>3.0040773159154377E-2</v>
      </c>
      <c r="Y1908" s="15">
        <v>390.74</v>
      </c>
      <c r="Z1908" s="16">
        <f>+C1908/Y1908</f>
        <v>134.79807544658851</v>
      </c>
      <c r="AA1908" s="17">
        <v>37093</v>
      </c>
      <c r="AB1908" s="18" t="str">
        <f>TEXT(AA1908,"00000")</f>
        <v>37093</v>
      </c>
      <c r="AC1908" s="19">
        <v>37</v>
      </c>
      <c r="AD1908" s="19">
        <v>93</v>
      </c>
      <c r="AE1908" s="27" t="s">
        <v>2717</v>
      </c>
      <c r="AF1908" s="21" t="s">
        <v>2718</v>
      </c>
      <c r="AG1908" s="24" t="s">
        <v>2719</v>
      </c>
      <c r="AH1908" s="23">
        <v>376509</v>
      </c>
      <c r="AI1908" s="24" t="s">
        <v>43</v>
      </c>
      <c r="AJ1908" s="24" t="s">
        <v>2720</v>
      </c>
      <c r="AK1908" s="24"/>
      <c r="AL1908" s="24"/>
      <c r="AM1908" s="29" t="s">
        <v>44</v>
      </c>
      <c r="AN1908" s="37">
        <v>46952</v>
      </c>
      <c r="AO1908" s="40">
        <v>52</v>
      </c>
      <c r="AP1908" s="40">
        <v>10781</v>
      </c>
      <c r="AQ1908" s="41">
        <v>229.62</v>
      </c>
      <c r="AR1908" s="40">
        <v>6634</v>
      </c>
      <c r="AS1908" s="41">
        <v>141.28888888888901</v>
      </c>
      <c r="AT1908" s="40">
        <v>1229</v>
      </c>
      <c r="AU1908" s="41">
        <v>26.178888888888899</v>
      </c>
      <c r="AV1908" s="40">
        <v>1878</v>
      </c>
      <c r="AW1908" s="41">
        <v>40</v>
      </c>
      <c r="AX1908" s="40">
        <v>729</v>
      </c>
      <c r="AY1908" s="41">
        <v>15.528888888888901</v>
      </c>
      <c r="BB1908" s="40">
        <v>3</v>
      </c>
      <c r="BC1908" s="41">
        <v>5.88888888888889E-2</v>
      </c>
      <c r="BJ1908" s="40">
        <v>0</v>
      </c>
      <c r="BK1908" s="41">
        <v>0</v>
      </c>
      <c r="BV1908" s="40">
        <v>0</v>
      </c>
      <c r="BW1908" s="41">
        <v>0</v>
      </c>
      <c r="BX1908" s="40">
        <v>308</v>
      </c>
      <c r="BY1908" s="41">
        <v>6.5588888888888901</v>
      </c>
      <c r="CH1908" s="40">
        <v>0</v>
      </c>
      <c r="CI1908" s="41">
        <v>0</v>
      </c>
    </row>
    <row r="1909" spans="1:89" x14ac:dyDescent="0.25">
      <c r="A1909" s="10" t="s">
        <v>2659</v>
      </c>
      <c r="B1909" s="10" t="s">
        <v>2757</v>
      </c>
      <c r="C1909" s="11">
        <v>5526</v>
      </c>
      <c r="D1909" s="10" t="s">
        <v>5</v>
      </c>
      <c r="E1909" s="12">
        <v>956</v>
      </c>
      <c r="F1909" s="12">
        <v>1275</v>
      </c>
      <c r="G1909" s="12">
        <v>2273</v>
      </c>
      <c r="H1909" s="13">
        <f>+E1909/G1909</f>
        <v>0.42058952925648924</v>
      </c>
      <c r="I1909" s="13">
        <f>+F1909/G1909</f>
        <v>0.56093268807743069</v>
      </c>
      <c r="J1909" s="12">
        <f>+E1909-F1909</f>
        <v>-319</v>
      </c>
      <c r="K1909" s="12">
        <f>+F1909-E1909</f>
        <v>319</v>
      </c>
      <c r="L1909" s="13">
        <f>+H1909-I1909</f>
        <v>-0.14034315882094145</v>
      </c>
      <c r="M1909" s="13">
        <f>+I1909-H1909</f>
        <v>0.14034315882094145</v>
      </c>
      <c r="N1909" s="12">
        <v>1157</v>
      </c>
      <c r="O1909" s="12">
        <v>1183</v>
      </c>
      <c r="P1909" s="12">
        <v>2358</v>
      </c>
      <c r="Q1909" s="13">
        <f>+N1909/P1909</f>
        <v>0.49067005937234948</v>
      </c>
      <c r="R1909" s="13">
        <f>+O1909/P1909</f>
        <v>0.50169635284139102</v>
      </c>
      <c r="S1909" s="12">
        <f>+N1909-O1909</f>
        <v>-26</v>
      </c>
      <c r="T1909" s="13">
        <f>+Q1909-R1909</f>
        <v>-1.1026293469041548E-2</v>
      </c>
      <c r="U1909" s="14">
        <f>+E1909-N1909</f>
        <v>-201</v>
      </c>
      <c r="V1909" s="14">
        <f>+F1909-O1909</f>
        <v>92</v>
      </c>
      <c r="W1909" s="13">
        <f>+H1909-Q1909</f>
        <v>-7.008053011586024E-2</v>
      </c>
      <c r="X1909" s="13">
        <f>+I1909-R1909</f>
        <v>5.9236335236039661E-2</v>
      </c>
      <c r="Y1909" s="15">
        <v>612.70000000000005</v>
      </c>
      <c r="Z1909" s="16">
        <f>+C1909/Y1909</f>
        <v>9.0190958054512809</v>
      </c>
      <c r="AA1909" s="17">
        <v>37095</v>
      </c>
      <c r="AB1909" s="18" t="str">
        <f>TEXT(AA1909,"00000")</f>
        <v>37095</v>
      </c>
      <c r="AC1909" s="19">
        <v>37</v>
      </c>
      <c r="AD1909" s="19">
        <v>95</v>
      </c>
      <c r="AE1909" s="27"/>
      <c r="AF1909" s="21"/>
      <c r="AG1909" s="24"/>
      <c r="AH1909" s="28"/>
      <c r="AI1909" s="24"/>
      <c r="AJ1909" s="24"/>
      <c r="AK1909" s="24"/>
      <c r="AL1909" s="24"/>
      <c r="AM1909" s="29" t="s">
        <v>62</v>
      </c>
      <c r="AN1909" s="37">
        <v>5810</v>
      </c>
      <c r="AO1909" s="40">
        <v>27</v>
      </c>
      <c r="AP1909" s="40">
        <v>1071</v>
      </c>
      <c r="AQ1909" s="41">
        <v>184.34</v>
      </c>
      <c r="AR1909" s="40">
        <v>334</v>
      </c>
      <c r="AS1909" s="41">
        <v>57.49</v>
      </c>
      <c r="AV1909" s="40">
        <v>736</v>
      </c>
      <c r="AW1909" s="41">
        <v>126.68</v>
      </c>
      <c r="BB1909" s="40">
        <v>1</v>
      </c>
      <c r="BC1909" s="41">
        <v>0.17</v>
      </c>
      <c r="BJ1909" s="40">
        <v>0</v>
      </c>
      <c r="BK1909" s="41">
        <v>0</v>
      </c>
      <c r="BV1909" s="40">
        <v>0</v>
      </c>
      <c r="BW1909" s="41">
        <v>0</v>
      </c>
      <c r="CH1909" s="40">
        <v>0</v>
      </c>
      <c r="CI1909" s="41">
        <v>0</v>
      </c>
    </row>
    <row r="1910" spans="1:89" x14ac:dyDescent="0.25">
      <c r="A1910" s="10" t="s">
        <v>2659</v>
      </c>
      <c r="B1910" s="10" t="s">
        <v>2758</v>
      </c>
      <c r="C1910" s="11">
        <v>169866</v>
      </c>
      <c r="D1910" s="10" t="s">
        <v>5</v>
      </c>
      <c r="E1910" s="12">
        <v>24441</v>
      </c>
      <c r="F1910" s="12">
        <v>54164</v>
      </c>
      <c r="G1910" s="12">
        <v>80727</v>
      </c>
      <c r="H1910" s="13">
        <f>+E1910/G1910</f>
        <v>0.30276115797688508</v>
      </c>
      <c r="I1910" s="13">
        <f>+F1910/G1910</f>
        <v>0.67095271718260308</v>
      </c>
      <c r="J1910" s="12">
        <f>+E1910-F1910</f>
        <v>-29723</v>
      </c>
      <c r="K1910" s="12">
        <f>+F1910-E1910</f>
        <v>29723</v>
      </c>
      <c r="L1910" s="13">
        <f>+H1910-I1910</f>
        <v>-0.368191559205718</v>
      </c>
      <c r="M1910" s="13">
        <f>+I1910-H1910</f>
        <v>0.368191559205718</v>
      </c>
      <c r="N1910" s="12">
        <v>25952</v>
      </c>
      <c r="O1910" s="12">
        <v>49071</v>
      </c>
      <c r="P1910" s="12">
        <v>75762</v>
      </c>
      <c r="Q1910" s="13">
        <f>+N1910/P1910</f>
        <v>0.34254639529051506</v>
      </c>
      <c r="R1910" s="13">
        <f>+O1910/P1910</f>
        <v>0.64769937435653757</v>
      </c>
      <c r="S1910" s="12">
        <f>+N1910-O1910</f>
        <v>-23119</v>
      </c>
      <c r="T1910" s="13">
        <f>+Q1910-R1910</f>
        <v>-0.30515297906602251</v>
      </c>
      <c r="U1910" s="14">
        <f>+E1910-N1910</f>
        <v>-1511</v>
      </c>
      <c r="V1910" s="14">
        <f>+F1910-O1910</f>
        <v>5093</v>
      </c>
      <c r="W1910" s="13">
        <f>+H1910-Q1910</f>
        <v>-3.9785237313629984E-2</v>
      </c>
      <c r="X1910" s="13">
        <f>+I1910-R1910</f>
        <v>2.3253342826065504E-2</v>
      </c>
      <c r="Y1910" s="15">
        <v>573.83000000000004</v>
      </c>
      <c r="Z1910" s="16">
        <f>+C1910/Y1910</f>
        <v>296.02146977327777</v>
      </c>
      <c r="AA1910" s="17">
        <v>37097</v>
      </c>
      <c r="AB1910" s="18" t="str">
        <f>TEXT(AA1910,"00000")</f>
        <v>37097</v>
      </c>
      <c r="AC1910" s="19">
        <v>37</v>
      </c>
      <c r="AD1910" s="19">
        <v>97</v>
      </c>
      <c r="AE1910" s="27" t="s">
        <v>2691</v>
      </c>
      <c r="AF1910" s="21" t="s">
        <v>2692</v>
      </c>
      <c r="AG1910" s="24" t="s">
        <v>2693</v>
      </c>
      <c r="AH1910" s="23">
        <v>2426363</v>
      </c>
      <c r="AI1910" s="24" t="s">
        <v>43</v>
      </c>
      <c r="AJ1910" s="24" t="s">
        <v>2694</v>
      </c>
      <c r="AK1910" s="24"/>
      <c r="AL1910" s="24"/>
      <c r="AM1910" s="29" t="s">
        <v>44</v>
      </c>
      <c r="AN1910" s="37">
        <v>159437</v>
      </c>
      <c r="AO1910" s="40">
        <v>263</v>
      </c>
      <c r="AP1910" s="40">
        <v>81136</v>
      </c>
      <c r="AQ1910" s="41">
        <v>508.88888888888903</v>
      </c>
      <c r="AR1910" s="40">
        <v>44803</v>
      </c>
      <c r="AS1910" s="41">
        <v>281.00888888888898</v>
      </c>
      <c r="AT1910" s="40">
        <v>3250</v>
      </c>
      <c r="AU1910" s="41">
        <v>20.378888888888898</v>
      </c>
      <c r="AV1910" s="40">
        <v>21637</v>
      </c>
      <c r="AW1910" s="41">
        <v>135.71</v>
      </c>
      <c r="AX1910" s="40">
        <v>9487</v>
      </c>
      <c r="AY1910" s="41">
        <v>59.503126626818101</v>
      </c>
      <c r="AZ1910" s="40">
        <v>360</v>
      </c>
      <c r="BA1910" s="41">
        <v>2.2588888888888898</v>
      </c>
      <c r="BB1910" s="40">
        <v>32</v>
      </c>
      <c r="BC1910" s="41">
        <v>0.2</v>
      </c>
      <c r="BJ1910" s="40">
        <v>0</v>
      </c>
      <c r="BK1910" s="41">
        <v>0</v>
      </c>
      <c r="BL1910" s="40">
        <v>1840</v>
      </c>
      <c r="BM1910" s="41">
        <v>11.5388888888889</v>
      </c>
      <c r="BP1910" s="40">
        <v>10</v>
      </c>
      <c r="BQ1910" s="41">
        <v>6.2720698457697996E-2</v>
      </c>
      <c r="BV1910" s="40">
        <v>10</v>
      </c>
      <c r="BW1910" s="41">
        <v>6.2720698457697996E-2</v>
      </c>
      <c r="BX1910" s="40">
        <v>308</v>
      </c>
      <c r="BY1910" s="41">
        <v>1.93</v>
      </c>
      <c r="BZ1910" s="40">
        <v>162</v>
      </c>
      <c r="CA1910" s="41">
        <v>1.02</v>
      </c>
      <c r="CH1910" s="40">
        <v>162</v>
      </c>
      <c r="CI1910" s="41">
        <v>1.02</v>
      </c>
    </row>
    <row r="1911" spans="1:89" x14ac:dyDescent="0.25">
      <c r="A1911" s="10" t="s">
        <v>2659</v>
      </c>
      <c r="B1911" s="10" t="s">
        <v>126</v>
      </c>
      <c r="C1911" s="11">
        <v>41265</v>
      </c>
      <c r="D1911" s="10" t="s">
        <v>5</v>
      </c>
      <c r="E1911" s="12">
        <v>7564</v>
      </c>
      <c r="F1911" s="12">
        <v>9706</v>
      </c>
      <c r="G1911" s="12">
        <v>18004</v>
      </c>
      <c r="H1911" s="13">
        <f>+E1911/G1911</f>
        <v>0.42012886025327706</v>
      </c>
      <c r="I1911" s="13">
        <f>+F1911/G1911</f>
        <v>0.53910242168407019</v>
      </c>
      <c r="J1911" s="12">
        <f>+E1911-F1911</f>
        <v>-2142</v>
      </c>
      <c r="K1911" s="12">
        <f>+F1911-E1911</f>
        <v>2142</v>
      </c>
      <c r="L1911" s="13">
        <f>+H1911-I1911</f>
        <v>-0.11897356143079313</v>
      </c>
      <c r="M1911" s="13">
        <f>+I1911-H1911</f>
        <v>0.11897356143079313</v>
      </c>
      <c r="N1911" s="12">
        <v>8052</v>
      </c>
      <c r="O1911" s="12">
        <v>8224</v>
      </c>
      <c r="P1911" s="12">
        <v>16556</v>
      </c>
      <c r="Q1911" s="13">
        <f>+N1911/P1911</f>
        <v>0.48634935974873156</v>
      </c>
      <c r="R1911" s="13">
        <f>+O1911/P1911</f>
        <v>0.49673834259482968</v>
      </c>
      <c r="S1911" s="12">
        <f>+N1911-O1911</f>
        <v>-172</v>
      </c>
      <c r="T1911" s="13">
        <f>+Q1911-R1911</f>
        <v>-1.0388982846098127E-2</v>
      </c>
      <c r="U1911" s="14">
        <f>+E1911-N1911</f>
        <v>-488</v>
      </c>
      <c r="V1911" s="14">
        <f>+F1911-O1911</f>
        <v>1482</v>
      </c>
      <c r="W1911" s="13">
        <f>+H1911-Q1911</f>
        <v>-6.6220499495454499E-2</v>
      </c>
      <c r="X1911" s="13">
        <f>+I1911-R1911</f>
        <v>4.2364079089240503E-2</v>
      </c>
      <c r="Y1911" s="15">
        <v>490.76</v>
      </c>
      <c r="Z1911" s="16">
        <f>+C1911/Y1911</f>
        <v>84.083869916048585</v>
      </c>
      <c r="AA1911" s="17">
        <v>37099</v>
      </c>
      <c r="AB1911" s="18" t="str">
        <f>TEXT(AA1911,"00000")</f>
        <v>37099</v>
      </c>
      <c r="AC1911" s="19">
        <v>37</v>
      </c>
      <c r="AD1911" s="19">
        <v>99</v>
      </c>
      <c r="AE1911" s="27" t="s">
        <v>2759</v>
      </c>
      <c r="AF1911" s="21"/>
      <c r="AG1911" s="24" t="s">
        <v>2760</v>
      </c>
      <c r="AH1911" s="19"/>
      <c r="AI1911" s="24" t="s">
        <v>53</v>
      </c>
      <c r="AJ1911" s="24"/>
      <c r="AK1911" s="24"/>
      <c r="AL1911" s="24"/>
      <c r="AM1911" s="29" t="s">
        <v>44</v>
      </c>
      <c r="AN1911" s="37">
        <v>40271</v>
      </c>
      <c r="AO1911" s="40">
        <v>100</v>
      </c>
      <c r="AP1911" s="40">
        <v>18563</v>
      </c>
      <c r="AQ1911" s="41">
        <v>460.94888888888897</v>
      </c>
      <c r="AR1911" s="40">
        <v>13660</v>
      </c>
      <c r="AS1911" s="41">
        <v>339.19888888888897</v>
      </c>
      <c r="AT1911" s="40">
        <v>116</v>
      </c>
      <c r="AU1911" s="41">
        <v>2.88</v>
      </c>
      <c r="AV1911" s="40">
        <v>3825</v>
      </c>
      <c r="AW1911" s="41">
        <v>94.98</v>
      </c>
      <c r="AX1911" s="40">
        <v>1278</v>
      </c>
      <c r="AY1911" s="41">
        <v>31.734995406123499</v>
      </c>
      <c r="BB1911" s="40">
        <v>13</v>
      </c>
      <c r="BC1911" s="41">
        <v>0.32</v>
      </c>
      <c r="BJ1911" s="40">
        <v>0</v>
      </c>
      <c r="BK1911" s="41">
        <v>0</v>
      </c>
      <c r="BL1911" s="40">
        <v>536</v>
      </c>
      <c r="BM1911" s="41">
        <v>13.31</v>
      </c>
      <c r="BV1911" s="40">
        <v>0</v>
      </c>
      <c r="BW1911" s="41">
        <v>0</v>
      </c>
      <c r="CH1911" s="40">
        <v>0</v>
      </c>
      <c r="CI1911" s="41">
        <v>0</v>
      </c>
    </row>
    <row r="1912" spans="1:89" x14ac:dyDescent="0.25">
      <c r="A1912" s="10" t="s">
        <v>2659</v>
      </c>
      <c r="B1912" s="10" t="s">
        <v>2761</v>
      </c>
      <c r="C1912" s="11">
        <v>185660</v>
      </c>
      <c r="D1912" s="10" t="s">
        <v>5</v>
      </c>
      <c r="E1912" s="12">
        <v>28153</v>
      </c>
      <c r="F1912" s="12">
        <v>54082</v>
      </c>
      <c r="G1912" s="12">
        <v>84553</v>
      </c>
      <c r="H1912" s="13">
        <f>+E1912/G1912</f>
        <v>0.33296275708727069</v>
      </c>
      <c r="I1912" s="13">
        <f>+F1912/G1912</f>
        <v>0.63962248530507493</v>
      </c>
      <c r="J1912" s="12">
        <f>+E1912-F1912</f>
        <v>-25929</v>
      </c>
      <c r="K1912" s="12">
        <f>+F1912-E1912</f>
        <v>25929</v>
      </c>
      <c r="L1912" s="13">
        <f>+H1912-I1912</f>
        <v>-0.30665972821780424</v>
      </c>
      <c r="M1912" s="13">
        <f>+I1912-H1912</f>
        <v>0.30665972821780424</v>
      </c>
      <c r="N1912" s="12">
        <v>27052</v>
      </c>
      <c r="O1912" s="12">
        <v>48206</v>
      </c>
      <c r="P1912" s="12">
        <v>76021</v>
      </c>
      <c r="Q1912" s="13">
        <f>+N1912/P1912</f>
        <v>0.35584904171215848</v>
      </c>
      <c r="R1912" s="13">
        <f>+O1912/P1912</f>
        <v>0.63411425790242171</v>
      </c>
      <c r="S1912" s="12">
        <f>+N1912-O1912</f>
        <v>-21154</v>
      </c>
      <c r="T1912" s="13">
        <f>+Q1912-R1912</f>
        <v>-0.27826521619026323</v>
      </c>
      <c r="U1912" s="14">
        <f>+E1912-N1912</f>
        <v>1101</v>
      </c>
      <c r="V1912" s="14">
        <f>+F1912-O1912</f>
        <v>5876</v>
      </c>
      <c r="W1912" s="13">
        <f>+H1912-Q1912</f>
        <v>-2.2886284624887787E-2</v>
      </c>
      <c r="X1912" s="13">
        <f>+I1912-R1912</f>
        <v>5.5082274026532208E-3</v>
      </c>
      <c r="Y1912" s="15">
        <v>791.3</v>
      </c>
      <c r="Z1912" s="16">
        <f>+C1912/Y1912</f>
        <v>234.62656388221916</v>
      </c>
      <c r="AA1912" s="17">
        <v>37101</v>
      </c>
      <c r="AB1912" s="18" t="str">
        <f>TEXT(AA1912,"00000")</f>
        <v>37101</v>
      </c>
      <c r="AC1912" s="19">
        <v>37</v>
      </c>
      <c r="AD1912" s="19">
        <v>101</v>
      </c>
      <c r="AE1912" s="27" t="s">
        <v>2738</v>
      </c>
      <c r="AF1912" s="21" t="s">
        <v>2707</v>
      </c>
      <c r="AG1912" s="24" t="s">
        <v>2739</v>
      </c>
      <c r="AH1912" s="23">
        <v>1273568</v>
      </c>
      <c r="AI1912" s="24" t="s">
        <v>43</v>
      </c>
      <c r="AJ1912" s="24" t="s">
        <v>2709</v>
      </c>
      <c r="AK1912" s="24"/>
      <c r="AL1912" s="24"/>
      <c r="AM1912" s="29" t="s">
        <v>44</v>
      </c>
      <c r="AN1912" s="37">
        <v>168878</v>
      </c>
      <c r="AO1912" s="40">
        <v>259</v>
      </c>
      <c r="AP1912" s="40">
        <v>61554</v>
      </c>
      <c r="AQ1912" s="41">
        <v>364.49</v>
      </c>
      <c r="AR1912" s="40">
        <v>41366</v>
      </c>
      <c r="AS1912" s="41">
        <v>244.948888888889</v>
      </c>
      <c r="AT1912" s="40">
        <v>2049</v>
      </c>
      <c r="AU1912" s="41">
        <v>12.13</v>
      </c>
      <c r="AV1912" s="40">
        <v>12784</v>
      </c>
      <c r="AW1912" s="41">
        <v>75.7</v>
      </c>
      <c r="AX1912" s="40">
        <v>4263</v>
      </c>
      <c r="AY1912" s="41">
        <v>25.238888888888901</v>
      </c>
      <c r="BB1912" s="40">
        <v>45</v>
      </c>
      <c r="BC1912" s="41">
        <v>0.27</v>
      </c>
      <c r="BJ1912" s="40">
        <v>0</v>
      </c>
      <c r="BK1912" s="41">
        <v>0</v>
      </c>
      <c r="BL1912" s="40">
        <v>993</v>
      </c>
      <c r="BM1912" s="41">
        <v>5.88</v>
      </c>
      <c r="BP1912" s="40">
        <v>54</v>
      </c>
      <c r="BQ1912" s="41">
        <v>0.31975745804663702</v>
      </c>
      <c r="BV1912" s="40">
        <v>54</v>
      </c>
      <c r="BW1912" s="41">
        <v>0.31975745804663702</v>
      </c>
      <c r="CH1912" s="40">
        <v>0</v>
      </c>
      <c r="CI1912" s="41">
        <v>0</v>
      </c>
    </row>
    <row r="1913" spans="1:89" x14ac:dyDescent="0.25">
      <c r="A1913" s="10" t="s">
        <v>2659</v>
      </c>
      <c r="B1913" s="10" t="s">
        <v>877</v>
      </c>
      <c r="C1913" s="11">
        <v>10013</v>
      </c>
      <c r="D1913" s="10" t="s">
        <v>5</v>
      </c>
      <c r="E1913" s="12">
        <v>2041</v>
      </c>
      <c r="F1913" s="12">
        <v>2941</v>
      </c>
      <c r="G1913" s="12">
        <v>5039</v>
      </c>
      <c r="H1913" s="13">
        <f>+E1913/G1913</f>
        <v>0.40504068267513393</v>
      </c>
      <c r="I1913" s="13">
        <f>+F1913/G1913</f>
        <v>0.58364754911688832</v>
      </c>
      <c r="J1913" s="12">
        <f>+E1913-F1913</f>
        <v>-900</v>
      </c>
      <c r="K1913" s="12">
        <f>+F1913-E1913</f>
        <v>900</v>
      </c>
      <c r="L1913" s="13">
        <f>+H1913-I1913</f>
        <v>-0.17860686644175439</v>
      </c>
      <c r="M1913" s="13">
        <f>+I1913-H1913</f>
        <v>0.17860686644175439</v>
      </c>
      <c r="N1913" s="12">
        <v>2335</v>
      </c>
      <c r="O1913" s="12">
        <v>2825</v>
      </c>
      <c r="P1913" s="12">
        <v>5192</v>
      </c>
      <c r="Q1913" s="13">
        <f>+N1913/P1913</f>
        <v>0.44973035439137132</v>
      </c>
      <c r="R1913" s="13">
        <f>+O1913/P1913</f>
        <v>0.54410631741140214</v>
      </c>
      <c r="S1913" s="12">
        <f>+N1913-O1913</f>
        <v>-490</v>
      </c>
      <c r="T1913" s="13">
        <f>+Q1913-R1913</f>
        <v>-9.4375963020030817E-2</v>
      </c>
      <c r="U1913" s="14">
        <f>+E1913-N1913</f>
        <v>-294</v>
      </c>
      <c r="V1913" s="14">
        <f>+F1913-O1913</f>
        <v>116</v>
      </c>
      <c r="W1913" s="13">
        <f>+H1913-Q1913</f>
        <v>-4.4689671716237389E-2</v>
      </c>
      <c r="X1913" s="13">
        <f>+I1913-R1913</f>
        <v>3.9541231705486179E-2</v>
      </c>
      <c r="Y1913" s="15">
        <v>470.71</v>
      </c>
      <c r="Z1913" s="16">
        <f>+C1913/Y1913</f>
        <v>21.272120838732977</v>
      </c>
      <c r="AA1913" s="17">
        <v>37103</v>
      </c>
      <c r="AB1913" s="18" t="str">
        <f>TEXT(AA1913,"00000")</f>
        <v>37103</v>
      </c>
      <c r="AC1913" s="19">
        <v>37</v>
      </c>
      <c r="AD1913" s="19">
        <v>103</v>
      </c>
      <c r="AE1913" s="27" t="s">
        <v>2715</v>
      </c>
      <c r="AF1913" s="21" t="s">
        <v>2701</v>
      </c>
      <c r="AG1913" s="24" t="s">
        <v>2716</v>
      </c>
      <c r="AH1913" s="23">
        <v>126245</v>
      </c>
      <c r="AI1913" s="24" t="s">
        <v>43</v>
      </c>
      <c r="AJ1913" s="24" t="s">
        <v>2703</v>
      </c>
      <c r="AK1913" s="24"/>
      <c r="AL1913" s="24"/>
      <c r="AM1913" s="29" t="s">
        <v>59</v>
      </c>
      <c r="AN1913" s="37">
        <v>10153</v>
      </c>
      <c r="AO1913" s="40">
        <v>36</v>
      </c>
      <c r="AP1913" s="40">
        <v>3874</v>
      </c>
      <c r="AQ1913" s="41">
        <v>381.56</v>
      </c>
      <c r="AR1913" s="40">
        <v>1836</v>
      </c>
      <c r="AS1913" s="41">
        <v>180.83</v>
      </c>
      <c r="AT1913" s="40">
        <v>1207</v>
      </c>
      <c r="AU1913" s="41">
        <v>118.87888888888899</v>
      </c>
      <c r="AV1913" s="40">
        <v>831</v>
      </c>
      <c r="AW1913" s="41">
        <v>81.848888888888894</v>
      </c>
      <c r="BJ1913" s="40">
        <v>0</v>
      </c>
      <c r="BK1913" s="41">
        <v>0</v>
      </c>
      <c r="BV1913" s="40">
        <v>0</v>
      </c>
      <c r="BW1913" s="41">
        <v>0</v>
      </c>
      <c r="CH1913" s="40">
        <v>0</v>
      </c>
      <c r="CI1913" s="41">
        <v>0</v>
      </c>
    </row>
    <row r="1914" spans="1:89" x14ac:dyDescent="0.25">
      <c r="A1914" s="10" t="s">
        <v>2659</v>
      </c>
      <c r="B1914" s="10" t="s">
        <v>137</v>
      </c>
      <c r="C1914" s="11">
        <v>59660</v>
      </c>
      <c r="D1914" s="10" t="s">
        <v>5</v>
      </c>
      <c r="E1914" s="12">
        <v>10380</v>
      </c>
      <c r="F1914" s="12">
        <v>13625</v>
      </c>
      <c r="G1914" s="12">
        <v>24676</v>
      </c>
      <c r="H1914" s="13">
        <f>+E1914/G1914</f>
        <v>0.42065164532339117</v>
      </c>
      <c r="I1914" s="13">
        <f>+F1914/G1914</f>
        <v>0.55215594099529908</v>
      </c>
      <c r="J1914" s="12">
        <f>+E1914-F1914</f>
        <v>-3245</v>
      </c>
      <c r="K1914" s="12">
        <f>+F1914-E1914</f>
        <v>3245</v>
      </c>
      <c r="L1914" s="13">
        <f>+H1914-I1914</f>
        <v>-0.13150429567190791</v>
      </c>
      <c r="M1914" s="13">
        <f>+I1914-H1914</f>
        <v>0.13150429567190791</v>
      </c>
      <c r="N1914" s="12">
        <v>10577</v>
      </c>
      <c r="O1914" s="12">
        <v>13000</v>
      </c>
      <c r="P1914" s="12">
        <v>23800</v>
      </c>
      <c r="Q1914" s="13">
        <f>+N1914/P1914</f>
        <v>0.44441176470588234</v>
      </c>
      <c r="R1914" s="13">
        <f>+O1914/P1914</f>
        <v>0.54621848739495793</v>
      </c>
      <c r="S1914" s="12">
        <f>+N1914-O1914</f>
        <v>-2423</v>
      </c>
      <c r="T1914" s="13">
        <f>+Q1914-R1914</f>
        <v>-0.10180672268907559</v>
      </c>
      <c r="U1914" s="14">
        <f>+E1914-N1914</f>
        <v>-197</v>
      </c>
      <c r="V1914" s="14">
        <f>+F1914-O1914</f>
        <v>625</v>
      </c>
      <c r="W1914" s="13">
        <f>+H1914-Q1914</f>
        <v>-2.3760119382491174E-2</v>
      </c>
      <c r="X1914" s="13">
        <f>+I1914-R1914</f>
        <v>5.9374536003411471E-3</v>
      </c>
      <c r="Y1914" s="15">
        <v>254.96</v>
      </c>
      <c r="Z1914" s="16">
        <f>+C1914/Y1914</f>
        <v>233.99748980232192</v>
      </c>
      <c r="AA1914" s="17">
        <v>37105</v>
      </c>
      <c r="AB1914" s="18" t="str">
        <f>TEXT(AA1914,"00000")</f>
        <v>37105</v>
      </c>
      <c r="AC1914" s="19">
        <v>37</v>
      </c>
      <c r="AD1914" s="19">
        <v>105</v>
      </c>
      <c r="AE1914" s="27" t="s">
        <v>2762</v>
      </c>
      <c r="AF1914" s="21" t="s">
        <v>2707</v>
      </c>
      <c r="AG1914" s="24" t="s">
        <v>2763</v>
      </c>
      <c r="AH1914" s="19"/>
      <c r="AI1914" s="24" t="s">
        <v>53</v>
      </c>
      <c r="AJ1914" s="24" t="s">
        <v>2709</v>
      </c>
      <c r="AK1914" s="24"/>
      <c r="AL1914" s="24"/>
      <c r="AM1914" s="29" t="s">
        <v>44</v>
      </c>
      <c r="AN1914" s="37">
        <v>57866</v>
      </c>
      <c r="AO1914" s="40">
        <v>126</v>
      </c>
      <c r="AP1914" s="40">
        <v>30170</v>
      </c>
      <c r="AQ1914" s="41">
        <v>521.37888888888904</v>
      </c>
      <c r="AR1914" s="40">
        <v>14945</v>
      </c>
      <c r="AS1914" s="41">
        <v>258.26888888888902</v>
      </c>
      <c r="AT1914" s="40">
        <v>2554</v>
      </c>
      <c r="AU1914" s="41">
        <v>44.14</v>
      </c>
      <c r="AV1914" s="40">
        <v>8093</v>
      </c>
      <c r="AW1914" s="41">
        <v>139.86000000000001</v>
      </c>
      <c r="AX1914" s="40">
        <v>3402</v>
      </c>
      <c r="AY1914" s="41">
        <v>58.788888888888899</v>
      </c>
      <c r="BB1914" s="40">
        <v>7</v>
      </c>
      <c r="BC1914" s="41">
        <v>0.12</v>
      </c>
      <c r="BJ1914" s="40">
        <v>0</v>
      </c>
      <c r="BK1914" s="41">
        <v>0</v>
      </c>
      <c r="BL1914" s="40">
        <v>1169</v>
      </c>
      <c r="BM1914" s="41">
        <v>20.198888888888899</v>
      </c>
      <c r="BV1914" s="40">
        <v>0</v>
      </c>
      <c r="BW1914" s="41">
        <v>0</v>
      </c>
      <c r="CH1914" s="40">
        <v>0</v>
      </c>
      <c r="CI1914" s="41">
        <v>0</v>
      </c>
    </row>
    <row r="1915" spans="1:89" x14ac:dyDescent="0.25">
      <c r="A1915" s="10" t="s">
        <v>2659</v>
      </c>
      <c r="B1915" s="10" t="s">
        <v>2764</v>
      </c>
      <c r="C1915" s="11">
        <v>58106</v>
      </c>
      <c r="D1915" s="10" t="s">
        <v>5</v>
      </c>
      <c r="E1915" s="12">
        <v>11752</v>
      </c>
      <c r="F1915" s="12">
        <v>13354</v>
      </c>
      <c r="G1915" s="12">
        <v>25500</v>
      </c>
      <c r="H1915" s="13">
        <f>+E1915/G1915</f>
        <v>0.46086274509803921</v>
      </c>
      <c r="I1915" s="13">
        <f>+F1915/G1915</f>
        <v>0.52368627450980387</v>
      </c>
      <c r="J1915" s="12">
        <f>+E1915-F1915</f>
        <v>-1602</v>
      </c>
      <c r="K1915" s="12">
        <f>+F1915-E1915</f>
        <v>1602</v>
      </c>
      <c r="L1915" s="13">
        <f>+H1915-I1915</f>
        <v>-6.2823529411764667E-2</v>
      </c>
      <c r="M1915" s="13">
        <f>+I1915-H1915</f>
        <v>6.2823529411764667E-2</v>
      </c>
      <c r="N1915" s="12">
        <v>13350</v>
      </c>
      <c r="O1915" s="12">
        <v>13763</v>
      </c>
      <c r="P1915" s="12">
        <v>27247</v>
      </c>
      <c r="Q1915" s="13">
        <f>+N1915/P1915</f>
        <v>0.48996219767313831</v>
      </c>
      <c r="R1915" s="13">
        <f>+O1915/P1915</f>
        <v>0.50511982970602265</v>
      </c>
      <c r="S1915" s="12">
        <f>+N1915-O1915</f>
        <v>-413</v>
      </c>
      <c r="T1915" s="13">
        <f>+Q1915-R1915</f>
        <v>-1.5157632032884338E-2</v>
      </c>
      <c r="U1915" s="14">
        <f>+E1915-N1915</f>
        <v>-1598</v>
      </c>
      <c r="V1915" s="14">
        <f>+F1915-O1915</f>
        <v>-409</v>
      </c>
      <c r="W1915" s="13">
        <f>+H1915-Q1915</f>
        <v>-2.9099452575099105E-2</v>
      </c>
      <c r="X1915" s="13">
        <f>+I1915-R1915</f>
        <v>1.8566444803781224E-2</v>
      </c>
      <c r="Y1915" s="15">
        <v>400.59</v>
      </c>
      <c r="Z1915" s="16">
        <f>+C1915/Y1915</f>
        <v>145.05104970169</v>
      </c>
      <c r="AA1915" s="17">
        <v>37107</v>
      </c>
      <c r="AB1915" s="18" t="str">
        <f>TEXT(AA1915,"00000")</f>
        <v>37107</v>
      </c>
      <c r="AC1915" s="19">
        <v>37</v>
      </c>
      <c r="AD1915" s="19">
        <v>107</v>
      </c>
      <c r="AE1915" s="27" t="s">
        <v>2765</v>
      </c>
      <c r="AF1915" s="21"/>
      <c r="AG1915" s="24" t="s">
        <v>2766</v>
      </c>
      <c r="AH1915" s="19"/>
      <c r="AI1915" s="24" t="s">
        <v>53</v>
      </c>
      <c r="AJ1915" s="24"/>
      <c r="AK1915" s="24"/>
      <c r="AL1915" s="24"/>
      <c r="AM1915" s="29" t="s">
        <v>44</v>
      </c>
      <c r="AN1915" s="37">
        <v>59495</v>
      </c>
      <c r="AO1915" s="40">
        <v>183</v>
      </c>
      <c r="AP1915" s="40">
        <v>33394</v>
      </c>
      <c r="AQ1915" s="41">
        <v>561.28888888888901</v>
      </c>
      <c r="AR1915" s="40">
        <v>20198</v>
      </c>
      <c r="AS1915" s="41">
        <v>339.49</v>
      </c>
      <c r="AT1915" s="40">
        <v>2196</v>
      </c>
      <c r="AU1915" s="41">
        <v>36.908888888888903</v>
      </c>
      <c r="AV1915" s="40">
        <v>7361</v>
      </c>
      <c r="AW1915" s="41">
        <v>123.718888888889</v>
      </c>
      <c r="AX1915" s="40">
        <v>464</v>
      </c>
      <c r="AY1915" s="41">
        <v>7.7988888888888903</v>
      </c>
      <c r="BB1915" s="40">
        <v>107</v>
      </c>
      <c r="BC1915" s="41">
        <v>1.8</v>
      </c>
      <c r="BD1915" s="40">
        <v>1247</v>
      </c>
      <c r="BE1915" s="41">
        <v>20.9597445163459</v>
      </c>
      <c r="BJ1915" s="40">
        <v>1247</v>
      </c>
      <c r="BK1915" s="41">
        <v>20.9597445163459</v>
      </c>
      <c r="BL1915" s="40">
        <v>1473</v>
      </c>
      <c r="BM1915" s="41">
        <v>24.76</v>
      </c>
      <c r="BV1915" s="40">
        <v>0</v>
      </c>
      <c r="BW1915" s="41">
        <v>0</v>
      </c>
      <c r="BX1915" s="40">
        <v>308</v>
      </c>
      <c r="BY1915" s="41">
        <v>5.1788888888888902</v>
      </c>
      <c r="CF1915" s="40">
        <v>40</v>
      </c>
      <c r="CG1915" s="41">
        <v>0.67</v>
      </c>
      <c r="CH1915" s="40">
        <v>40</v>
      </c>
      <c r="CI1915" s="41">
        <v>0.67</v>
      </c>
    </row>
    <row r="1916" spans="1:89" x14ac:dyDescent="0.25">
      <c r="A1916" s="10" t="s">
        <v>2659</v>
      </c>
      <c r="B1916" s="10" t="s">
        <v>293</v>
      </c>
      <c r="C1916" s="11">
        <v>81035</v>
      </c>
      <c r="D1916" s="10" t="s">
        <v>5</v>
      </c>
      <c r="E1916" s="12">
        <v>9836</v>
      </c>
      <c r="F1916" s="12">
        <v>28653</v>
      </c>
      <c r="G1916" s="12">
        <v>39449</v>
      </c>
      <c r="H1916" s="13">
        <f>+E1916/G1916</f>
        <v>0.24933458389312785</v>
      </c>
      <c r="I1916" s="13">
        <f>+F1916/G1916</f>
        <v>0.72633019848411873</v>
      </c>
      <c r="J1916" s="12">
        <f>+E1916-F1916</f>
        <v>-18817</v>
      </c>
      <c r="K1916" s="12">
        <f>+F1916-E1916</f>
        <v>18817</v>
      </c>
      <c r="L1916" s="13">
        <f>+H1916-I1916</f>
        <v>-0.47699561459099088</v>
      </c>
      <c r="M1916" s="13">
        <f>+I1916-H1916</f>
        <v>0.47699561459099088</v>
      </c>
      <c r="N1916" s="12">
        <v>10980</v>
      </c>
      <c r="O1916" s="12">
        <v>25184</v>
      </c>
      <c r="P1916" s="12">
        <v>36532</v>
      </c>
      <c r="Q1916" s="13">
        <f>+N1916/P1916</f>
        <v>0.30055841454067667</v>
      </c>
      <c r="R1916" s="13">
        <f>+O1916/P1916</f>
        <v>0.68936822511770501</v>
      </c>
      <c r="S1916" s="12">
        <f>+N1916-O1916</f>
        <v>-14204</v>
      </c>
      <c r="T1916" s="13">
        <f>+Q1916-R1916</f>
        <v>-0.38880981057702835</v>
      </c>
      <c r="U1916" s="14">
        <f>+E1916-N1916</f>
        <v>-1144</v>
      </c>
      <c r="V1916" s="14">
        <f>+F1916-O1916</f>
        <v>3469</v>
      </c>
      <c r="W1916" s="13">
        <f>+H1916-Q1916</f>
        <v>-5.1223830647548818E-2</v>
      </c>
      <c r="X1916" s="13">
        <f>+I1916-R1916</f>
        <v>3.6961973366413714E-2</v>
      </c>
      <c r="Y1916" s="15">
        <v>297.94</v>
      </c>
      <c r="Z1916" s="16">
        <f>+C1916/Y1916</f>
        <v>271.98429213935691</v>
      </c>
      <c r="AA1916" s="17">
        <v>37109</v>
      </c>
      <c r="AB1916" s="18" t="str">
        <f>TEXT(AA1916,"00000")</f>
        <v>37109</v>
      </c>
      <c r="AC1916" s="19">
        <v>37</v>
      </c>
      <c r="AD1916" s="19">
        <v>109</v>
      </c>
      <c r="AE1916" s="27" t="s">
        <v>2691</v>
      </c>
      <c r="AF1916" s="21" t="s">
        <v>2692</v>
      </c>
      <c r="AG1916" s="24" t="s">
        <v>2693</v>
      </c>
      <c r="AH1916" s="23">
        <v>2426363</v>
      </c>
      <c r="AI1916" s="24" t="s">
        <v>43</v>
      </c>
      <c r="AJ1916" s="24" t="s">
        <v>2694</v>
      </c>
      <c r="AK1916" s="24"/>
      <c r="AL1916" s="24"/>
      <c r="AM1916" s="29" t="s">
        <v>59</v>
      </c>
      <c r="AN1916" s="37">
        <v>78265</v>
      </c>
      <c r="AO1916" s="40">
        <v>160</v>
      </c>
      <c r="AP1916" s="40">
        <v>42506</v>
      </c>
      <c r="AQ1916" s="41">
        <v>543.1</v>
      </c>
      <c r="AR1916" s="40">
        <v>24519</v>
      </c>
      <c r="AS1916" s="41">
        <v>313.27888888888901</v>
      </c>
      <c r="AT1916" s="40">
        <v>1000</v>
      </c>
      <c r="AU1916" s="41">
        <v>12.778888888888901</v>
      </c>
      <c r="AV1916" s="40">
        <v>14131</v>
      </c>
      <c r="AW1916" s="41">
        <v>180.55</v>
      </c>
      <c r="AX1916" s="40">
        <v>2203</v>
      </c>
      <c r="AY1916" s="41">
        <v>28.148888888888902</v>
      </c>
      <c r="BB1916" s="40">
        <v>3</v>
      </c>
      <c r="BC1916" s="41">
        <v>0.04</v>
      </c>
      <c r="BJ1916" s="40">
        <v>0</v>
      </c>
      <c r="BK1916" s="41">
        <v>0</v>
      </c>
      <c r="BL1916" s="40">
        <v>650</v>
      </c>
      <c r="BM1916" s="41">
        <v>8.31</v>
      </c>
      <c r="BV1916" s="40">
        <v>0</v>
      </c>
      <c r="BW1916" s="41">
        <v>0</v>
      </c>
      <c r="CH1916" s="40">
        <v>0</v>
      </c>
      <c r="CI1916" s="41">
        <v>0</v>
      </c>
    </row>
    <row r="1917" spans="1:89" x14ac:dyDescent="0.25">
      <c r="A1917" s="10" t="s">
        <v>2659</v>
      </c>
      <c r="B1917" s="10" t="s">
        <v>2767</v>
      </c>
      <c r="C1917" s="11">
        <v>44989</v>
      </c>
      <c r="D1917" s="10" t="s">
        <v>5</v>
      </c>
      <c r="E1917" s="12">
        <v>4645</v>
      </c>
      <c r="F1917" s="12">
        <v>14517</v>
      </c>
      <c r="G1917" s="12">
        <v>19557</v>
      </c>
      <c r="H1917" s="13">
        <f>+E1917/G1917</f>
        <v>0.23751086567469448</v>
      </c>
      <c r="I1917" s="13">
        <f>+F1917/G1917</f>
        <v>0.74229176254026696</v>
      </c>
      <c r="J1917" s="12">
        <f>+E1917-F1917</f>
        <v>-9872</v>
      </c>
      <c r="K1917" s="12">
        <f>+F1917-E1917</f>
        <v>9872</v>
      </c>
      <c r="L1917" s="13">
        <f>+H1917-I1917</f>
        <v>-0.50478089686557248</v>
      </c>
      <c r="M1917" s="13">
        <f>+I1917-H1917</f>
        <v>0.50478089686557248</v>
      </c>
      <c r="N1917" s="12">
        <v>6006</v>
      </c>
      <c r="O1917" s="12">
        <v>11732</v>
      </c>
      <c r="P1917" s="12">
        <v>17953</v>
      </c>
      <c r="Q1917" s="13">
        <f>+N1917/P1917</f>
        <v>0.33454018826937004</v>
      </c>
      <c r="R1917" s="13">
        <f>+O1917/P1917</f>
        <v>0.65348409736534285</v>
      </c>
      <c r="S1917" s="12">
        <f>+N1917-O1917</f>
        <v>-5726</v>
      </c>
      <c r="T1917" s="13">
        <f>+Q1917-R1917</f>
        <v>-0.31894390909597281</v>
      </c>
      <c r="U1917" s="14">
        <f>+E1917-N1917</f>
        <v>-1361</v>
      </c>
      <c r="V1917" s="14">
        <f>+F1917-O1917</f>
        <v>2785</v>
      </c>
      <c r="W1917" s="13">
        <f>+H1917-Q1917</f>
        <v>-9.702932259467556E-2</v>
      </c>
      <c r="X1917" s="13">
        <f>+I1917-R1917</f>
        <v>8.8807665174924111E-2</v>
      </c>
      <c r="Y1917" s="15">
        <v>440.61</v>
      </c>
      <c r="Z1917" s="16">
        <f>+C1917/Y1917</f>
        <v>102.1061709902181</v>
      </c>
      <c r="AA1917" s="17">
        <v>37111</v>
      </c>
      <c r="AB1917" s="18" t="str">
        <f>TEXT(AA1917,"00000")</f>
        <v>37111</v>
      </c>
      <c r="AC1917" s="19">
        <v>37</v>
      </c>
      <c r="AD1917" s="19">
        <v>111</v>
      </c>
      <c r="AE1917" s="27" t="s">
        <v>2768</v>
      </c>
      <c r="AF1917" s="21" t="s">
        <v>2666</v>
      </c>
      <c r="AG1917" s="24" t="s">
        <v>2769</v>
      </c>
      <c r="AH1917" s="19"/>
      <c r="AI1917" s="24" t="s">
        <v>53</v>
      </c>
      <c r="AJ1917" s="24" t="s">
        <v>2668</v>
      </c>
      <c r="AK1917" s="24"/>
      <c r="AL1917" s="24"/>
      <c r="AM1917" s="29" t="s">
        <v>44</v>
      </c>
      <c r="AN1917" s="37">
        <v>44996</v>
      </c>
      <c r="AO1917" s="40">
        <v>107</v>
      </c>
      <c r="AP1917" s="40">
        <v>19173</v>
      </c>
      <c r="AQ1917" s="41">
        <v>426.1</v>
      </c>
      <c r="AR1917" s="40">
        <v>15654</v>
      </c>
      <c r="AS1917" s="41">
        <v>347.89888888888902</v>
      </c>
      <c r="AT1917" s="40">
        <v>420</v>
      </c>
      <c r="AU1917" s="41">
        <v>9.33</v>
      </c>
      <c r="AV1917" s="40">
        <v>2406</v>
      </c>
      <c r="AW1917" s="41">
        <v>53.468888888888898</v>
      </c>
      <c r="AX1917" s="40">
        <v>460</v>
      </c>
      <c r="AY1917" s="41">
        <v>10.223130944972899</v>
      </c>
      <c r="BB1917" s="40">
        <v>28</v>
      </c>
      <c r="BC1917" s="41">
        <v>0.62</v>
      </c>
      <c r="BJ1917" s="40">
        <v>0</v>
      </c>
      <c r="BK1917" s="41">
        <v>0</v>
      </c>
      <c r="BL1917" s="40">
        <v>398</v>
      </c>
      <c r="BM1917" s="41">
        <v>8.8488888888888901</v>
      </c>
      <c r="BV1917" s="40">
        <v>0</v>
      </c>
      <c r="BW1917" s="41">
        <v>0</v>
      </c>
      <c r="CH1917" s="40">
        <v>0</v>
      </c>
      <c r="CI1917" s="41">
        <v>0</v>
      </c>
    </row>
    <row r="1918" spans="1:89" x14ac:dyDescent="0.25">
      <c r="A1918" s="10" t="s">
        <v>2659</v>
      </c>
      <c r="B1918" s="10" t="s">
        <v>144</v>
      </c>
      <c r="C1918" s="11">
        <v>34201</v>
      </c>
      <c r="D1918" s="10" t="s">
        <v>5</v>
      </c>
      <c r="E1918" s="12">
        <v>4841</v>
      </c>
      <c r="F1918" s="12">
        <v>12035</v>
      </c>
      <c r="G1918" s="12">
        <v>17336</v>
      </c>
      <c r="H1918" s="13">
        <f>+E1918/G1918</f>
        <v>0.27924550069220122</v>
      </c>
      <c r="I1918" s="13">
        <f>+F1918/G1918</f>
        <v>0.69422011998154132</v>
      </c>
      <c r="J1918" s="12">
        <f>+E1918-F1918</f>
        <v>-7194</v>
      </c>
      <c r="K1918" s="12">
        <f>+F1918-E1918</f>
        <v>7194</v>
      </c>
      <c r="L1918" s="13">
        <f>+H1918-I1918</f>
        <v>-0.4149746192893401</v>
      </c>
      <c r="M1918" s="13">
        <f>+I1918-H1918</f>
        <v>0.4149746192893401</v>
      </c>
      <c r="N1918" s="12">
        <v>5692</v>
      </c>
      <c r="O1918" s="12">
        <v>10817</v>
      </c>
      <c r="P1918" s="12">
        <v>16750</v>
      </c>
      <c r="Q1918" s="13">
        <f>+N1918/P1918</f>
        <v>0.33982089552238803</v>
      </c>
      <c r="R1918" s="13">
        <f>+O1918/P1918</f>
        <v>0.64579104477611937</v>
      </c>
      <c r="S1918" s="12">
        <f>+N1918-O1918</f>
        <v>-5125</v>
      </c>
      <c r="T1918" s="13">
        <f>+Q1918-R1918</f>
        <v>-0.30597014925373134</v>
      </c>
      <c r="U1918" s="14">
        <f>+E1918-N1918</f>
        <v>-851</v>
      </c>
      <c r="V1918" s="14">
        <f>+F1918-O1918</f>
        <v>1218</v>
      </c>
      <c r="W1918" s="13">
        <f>+H1918-Q1918</f>
        <v>-6.0575394830186813E-2</v>
      </c>
      <c r="X1918" s="13">
        <f>+I1918-R1918</f>
        <v>4.8429075205421945E-2</v>
      </c>
      <c r="Y1918" s="15">
        <v>515.55999999999995</v>
      </c>
      <c r="Z1918" s="16">
        <f>+C1918/Y1918</f>
        <v>66.337574676080379</v>
      </c>
      <c r="AA1918" s="17">
        <v>37113</v>
      </c>
      <c r="AB1918" s="18" t="str">
        <f>TEXT(AA1918,"00000")</f>
        <v>37113</v>
      </c>
      <c r="AC1918" s="19">
        <v>37</v>
      </c>
      <c r="AD1918" s="19">
        <v>113</v>
      </c>
      <c r="AE1918" s="27"/>
      <c r="AF1918" s="21"/>
      <c r="AG1918" s="24"/>
      <c r="AH1918" s="28"/>
      <c r="AI1918" s="24"/>
      <c r="AJ1918" s="24"/>
      <c r="AK1918" s="24"/>
      <c r="AL1918" s="24"/>
      <c r="AM1918" s="29" t="s">
        <v>62</v>
      </c>
      <c r="AN1918" s="37">
        <v>33922</v>
      </c>
      <c r="AO1918" s="40">
        <v>107</v>
      </c>
      <c r="AP1918" s="40">
        <v>22713</v>
      </c>
      <c r="AQ1918" s="41">
        <v>669.57</v>
      </c>
      <c r="AR1918" s="40">
        <v>16486</v>
      </c>
      <c r="AS1918" s="41">
        <v>486</v>
      </c>
      <c r="AV1918" s="40">
        <v>4508</v>
      </c>
      <c r="AW1918" s="41">
        <v>132.888888888889</v>
      </c>
      <c r="AX1918" s="40">
        <v>1260</v>
      </c>
      <c r="AY1918" s="41">
        <v>37.144036318613303</v>
      </c>
      <c r="BB1918" s="40">
        <v>5</v>
      </c>
      <c r="BC1918" s="41">
        <v>0.15</v>
      </c>
      <c r="BJ1918" s="40">
        <v>0</v>
      </c>
      <c r="BK1918" s="41">
        <v>0</v>
      </c>
      <c r="BL1918" s="40">
        <v>313</v>
      </c>
      <c r="BM1918" s="41">
        <v>9.23</v>
      </c>
      <c r="BV1918" s="40">
        <v>0</v>
      </c>
      <c r="BW1918" s="41">
        <v>0</v>
      </c>
      <c r="CH1918" s="40">
        <v>0</v>
      </c>
      <c r="CI1918" s="41">
        <v>0</v>
      </c>
      <c r="CJ1918" s="40">
        <v>78</v>
      </c>
      <c r="CK1918" s="41">
        <v>2.2988888888888899</v>
      </c>
    </row>
    <row r="1919" spans="1:89" x14ac:dyDescent="0.25">
      <c r="A1919" s="10" t="s">
        <v>2659</v>
      </c>
      <c r="B1919" s="10" t="s">
        <v>145</v>
      </c>
      <c r="C1919" s="11">
        <v>21139</v>
      </c>
      <c r="D1919" s="10" t="s">
        <v>5</v>
      </c>
      <c r="E1919" s="12">
        <v>3899</v>
      </c>
      <c r="F1919" s="12">
        <v>6735</v>
      </c>
      <c r="G1919" s="12">
        <v>10966</v>
      </c>
      <c r="H1919" s="13">
        <f>+E1919/G1919</f>
        <v>0.35555352908991428</v>
      </c>
      <c r="I1919" s="13">
        <f>+F1919/G1919</f>
        <v>0.6141710742294364</v>
      </c>
      <c r="J1919" s="12">
        <f>+E1919-F1919</f>
        <v>-2836</v>
      </c>
      <c r="K1919" s="12">
        <f>+F1919-E1919</f>
        <v>2836</v>
      </c>
      <c r="L1919" s="13">
        <f>+H1919-I1919</f>
        <v>-0.25861754513952212</v>
      </c>
      <c r="M1919" s="13">
        <f>+I1919-H1919</f>
        <v>0.25861754513952212</v>
      </c>
      <c r="N1919" s="12">
        <v>4466</v>
      </c>
      <c r="O1919" s="12">
        <v>5379</v>
      </c>
      <c r="P1919" s="12">
        <v>10023</v>
      </c>
      <c r="Q1919" s="13">
        <f>+N1919/P1919</f>
        <v>0.44557517709268685</v>
      </c>
      <c r="R1919" s="13">
        <f>+O1919/P1919</f>
        <v>0.53666566896138879</v>
      </c>
      <c r="S1919" s="12">
        <f>+N1919-O1919</f>
        <v>-913</v>
      </c>
      <c r="T1919" s="13">
        <f>+Q1919-R1919</f>
        <v>-9.1090491868701939E-2</v>
      </c>
      <c r="U1919" s="14">
        <f>+E1919-N1919</f>
        <v>-567</v>
      </c>
      <c r="V1919" s="14">
        <f>+F1919-O1919</f>
        <v>1356</v>
      </c>
      <c r="W1919" s="13">
        <f>+H1919-Q1919</f>
        <v>-9.002164800277257E-2</v>
      </c>
      <c r="X1919" s="13">
        <f>+I1919-R1919</f>
        <v>7.7505405268047611E-2</v>
      </c>
      <c r="Y1919" s="15">
        <v>449.57</v>
      </c>
      <c r="Z1919" s="16">
        <f>+C1919/Y1919</f>
        <v>47.020486242409412</v>
      </c>
      <c r="AA1919" s="17">
        <v>37115</v>
      </c>
      <c r="AB1919" s="18" t="str">
        <f>TEXT(AA1919,"00000")</f>
        <v>37115</v>
      </c>
      <c r="AC1919" s="19">
        <v>37</v>
      </c>
      <c r="AD1919" s="19">
        <v>115</v>
      </c>
      <c r="AE1919" s="27" t="s">
        <v>2686</v>
      </c>
      <c r="AF1919" s="21" t="s">
        <v>2687</v>
      </c>
      <c r="AG1919" s="24" t="s">
        <v>2688</v>
      </c>
      <c r="AH1919" s="23">
        <v>446840</v>
      </c>
      <c r="AI1919" s="24" t="s">
        <v>43</v>
      </c>
      <c r="AJ1919" s="24" t="s">
        <v>2689</v>
      </c>
      <c r="AK1919" s="24"/>
      <c r="AL1919" s="24"/>
      <c r="AM1919" s="29" t="s">
        <v>59</v>
      </c>
      <c r="AN1919" s="37">
        <v>20764</v>
      </c>
      <c r="AO1919" s="40">
        <v>83</v>
      </c>
      <c r="AP1919" s="40">
        <v>12917</v>
      </c>
      <c r="AQ1919" s="41">
        <v>622.09</v>
      </c>
      <c r="AR1919" s="40">
        <v>11765</v>
      </c>
      <c r="AS1919" s="41">
        <v>566.61</v>
      </c>
      <c r="AV1919" s="40">
        <v>881</v>
      </c>
      <c r="AW1919" s="41">
        <v>42.428888888888899</v>
      </c>
      <c r="AX1919" s="40">
        <v>274</v>
      </c>
      <c r="AY1919" s="41">
        <v>13.1959160084762</v>
      </c>
      <c r="BB1919" s="40">
        <v>2</v>
      </c>
      <c r="BC1919" s="41">
        <v>0.1</v>
      </c>
      <c r="BJ1919" s="40">
        <v>0</v>
      </c>
      <c r="BK1919" s="41">
        <v>0</v>
      </c>
      <c r="BV1919" s="40">
        <v>0</v>
      </c>
      <c r="BW1919" s="41">
        <v>0</v>
      </c>
      <c r="CH1919" s="40">
        <v>0</v>
      </c>
      <c r="CI1919" s="41">
        <v>0</v>
      </c>
    </row>
    <row r="1920" spans="1:89" x14ac:dyDescent="0.25">
      <c r="A1920" s="10" t="s">
        <v>2659</v>
      </c>
      <c r="B1920" s="10" t="s">
        <v>720</v>
      </c>
      <c r="C1920" s="11">
        <v>23357</v>
      </c>
      <c r="D1920" s="10" t="s">
        <v>5</v>
      </c>
      <c r="E1920" s="12">
        <v>5814</v>
      </c>
      <c r="F1920" s="12">
        <v>5874</v>
      </c>
      <c r="G1920" s="12">
        <v>11852</v>
      </c>
      <c r="H1920" s="13">
        <f>+E1920/G1920</f>
        <v>0.49055011812352345</v>
      </c>
      <c r="I1920" s="13">
        <f>+F1920/G1920</f>
        <v>0.49561255484306443</v>
      </c>
      <c r="J1920" s="12">
        <f>+E1920-F1920</f>
        <v>-60</v>
      </c>
      <c r="K1920" s="12">
        <f>+F1920-E1920</f>
        <v>60</v>
      </c>
      <c r="L1920" s="13">
        <f>+H1920-I1920</f>
        <v>-5.0624367195409858E-3</v>
      </c>
      <c r="M1920" s="13">
        <f>+I1920-H1920</f>
        <v>5.0624367195409858E-3</v>
      </c>
      <c r="N1920" s="12">
        <v>6514</v>
      </c>
      <c r="O1920" s="12">
        <v>5963</v>
      </c>
      <c r="P1920" s="12">
        <v>12541</v>
      </c>
      <c r="Q1920" s="13">
        <f>+N1920/P1920</f>
        <v>0.5194163144884778</v>
      </c>
      <c r="R1920" s="13">
        <f>+O1920/P1920</f>
        <v>0.47548042420859582</v>
      </c>
      <c r="S1920" s="12">
        <f>+N1920-O1920</f>
        <v>551</v>
      </c>
      <c r="T1920" s="13">
        <f>+Q1920-R1920</f>
        <v>4.3935890279881984E-2</v>
      </c>
      <c r="U1920" s="14">
        <f>+E1920-N1920</f>
        <v>-700</v>
      </c>
      <c r="V1920" s="14">
        <f>+F1920-O1920</f>
        <v>-89</v>
      </c>
      <c r="W1920" s="13">
        <f>+H1920-Q1920</f>
        <v>-2.8866196364954355E-2</v>
      </c>
      <c r="X1920" s="13">
        <f>+I1920-R1920</f>
        <v>2.0132130634468615E-2</v>
      </c>
      <c r="Y1920" s="15">
        <v>461.22</v>
      </c>
      <c r="Z1920" s="16">
        <f>+C1920/Y1920</f>
        <v>50.641776158882962</v>
      </c>
      <c r="AA1920" s="17">
        <v>37117</v>
      </c>
      <c r="AB1920" s="18" t="str">
        <f>TEXT(AA1920,"00000")</f>
        <v>37117</v>
      </c>
      <c r="AC1920" s="19">
        <v>37</v>
      </c>
      <c r="AD1920" s="19">
        <v>117</v>
      </c>
      <c r="AE1920" s="27"/>
      <c r="AF1920" s="21"/>
      <c r="AG1920" s="24"/>
      <c r="AH1920" s="28"/>
      <c r="AI1920" s="24"/>
      <c r="AJ1920" s="24"/>
      <c r="AK1920" s="24"/>
      <c r="AL1920" s="24"/>
      <c r="AM1920" s="29" t="s">
        <v>62</v>
      </c>
      <c r="AN1920" s="37">
        <v>24505</v>
      </c>
      <c r="AO1920" s="40">
        <v>80</v>
      </c>
      <c r="AP1920" s="40">
        <v>12240</v>
      </c>
      <c r="AQ1920" s="41">
        <v>499.49</v>
      </c>
      <c r="AR1920" s="40">
        <v>8445</v>
      </c>
      <c r="AS1920" s="41">
        <v>344.62</v>
      </c>
      <c r="AT1920" s="40">
        <v>966</v>
      </c>
      <c r="AU1920" s="41">
        <v>39.42</v>
      </c>
      <c r="AV1920" s="40">
        <v>2426</v>
      </c>
      <c r="AW1920" s="41">
        <v>99</v>
      </c>
      <c r="AX1920" s="40">
        <v>381</v>
      </c>
      <c r="AY1920" s="41">
        <v>15.55</v>
      </c>
      <c r="BB1920" s="40">
        <v>22</v>
      </c>
      <c r="BC1920" s="41">
        <v>0.9</v>
      </c>
      <c r="BJ1920" s="40">
        <v>0</v>
      </c>
      <c r="BK1920" s="41">
        <v>0</v>
      </c>
      <c r="BV1920" s="40">
        <v>0</v>
      </c>
      <c r="BW1920" s="41">
        <v>0</v>
      </c>
      <c r="CH1920" s="40">
        <v>0</v>
      </c>
      <c r="CI1920" s="41">
        <v>0</v>
      </c>
    </row>
    <row r="1921" spans="1:91" x14ac:dyDescent="0.25">
      <c r="A1921" s="10" t="s">
        <v>2659</v>
      </c>
      <c r="B1921" s="10" t="s">
        <v>2770</v>
      </c>
      <c r="C1921" s="11">
        <v>1034070</v>
      </c>
      <c r="D1921" s="10" t="s">
        <v>5</v>
      </c>
      <c r="E1921" s="12">
        <v>292258</v>
      </c>
      <c r="F1921" s="12">
        <v>154303</v>
      </c>
      <c r="G1921" s="12">
        <v>461834</v>
      </c>
      <c r="H1921" s="13">
        <f>+E1921/G1921</f>
        <v>0.6328204506381081</v>
      </c>
      <c r="I1921" s="13">
        <f>+F1921/G1921</f>
        <v>0.33410922539267357</v>
      </c>
      <c r="J1921" s="12">
        <f>+E1921-F1921</f>
        <v>137955</v>
      </c>
      <c r="K1921" s="12">
        <f>+F1921-E1921</f>
        <v>-137955</v>
      </c>
      <c r="L1921" s="13">
        <f>+H1921-I1921</f>
        <v>0.29871122524543453</v>
      </c>
      <c r="M1921" s="13">
        <f>+I1921-H1921</f>
        <v>-0.29871122524543453</v>
      </c>
      <c r="N1921" s="12">
        <v>270705</v>
      </c>
      <c r="O1921" s="12">
        <v>170490</v>
      </c>
      <c r="P1921" s="12">
        <v>445062</v>
      </c>
      <c r="Q1921" s="13">
        <f>+N1921/P1921</f>
        <v>0.60824109899294931</v>
      </c>
      <c r="R1921" s="13">
        <f>+O1921/P1921</f>
        <v>0.38307022392385781</v>
      </c>
      <c r="S1921" s="12">
        <f>+N1921-O1921</f>
        <v>100215</v>
      </c>
      <c r="T1921" s="13">
        <f>+Q1921-R1921</f>
        <v>0.2251708750690915</v>
      </c>
      <c r="U1921" s="14">
        <f>+E1921-N1921</f>
        <v>21553</v>
      </c>
      <c r="V1921" s="14">
        <f>+F1921-O1921</f>
        <v>-16187</v>
      </c>
      <c r="W1921" s="13">
        <f>+H1921-Q1921</f>
        <v>2.4579351645158787E-2</v>
      </c>
      <c r="X1921" s="13">
        <f>+I1921-R1921</f>
        <v>-4.8960998531184241E-2</v>
      </c>
      <c r="Y1921" s="15">
        <v>523.84</v>
      </c>
      <c r="Z1921" s="16">
        <f>+C1921/Y1921</f>
        <v>1974.018784361637</v>
      </c>
      <c r="AA1921" s="17">
        <v>37119</v>
      </c>
      <c r="AB1921" s="18" t="str">
        <f>TEXT(AA1921,"00000")</f>
        <v>37119</v>
      </c>
      <c r="AC1921" s="19">
        <v>37</v>
      </c>
      <c r="AD1921" s="19">
        <v>119</v>
      </c>
      <c r="AE1921" s="27" t="s">
        <v>2691</v>
      </c>
      <c r="AF1921" s="21" t="s">
        <v>2692</v>
      </c>
      <c r="AG1921" s="24" t="s">
        <v>2693</v>
      </c>
      <c r="AH1921" s="23">
        <v>2426363</v>
      </c>
      <c r="AI1921" s="24" t="s">
        <v>43</v>
      </c>
      <c r="AJ1921" s="24" t="s">
        <v>2694</v>
      </c>
      <c r="AK1921" s="24"/>
      <c r="AL1921" s="24"/>
      <c r="AM1921" s="29" t="s">
        <v>44</v>
      </c>
      <c r="AN1921" s="37">
        <v>919628</v>
      </c>
      <c r="AO1921" s="40">
        <v>847</v>
      </c>
      <c r="AP1921" s="40">
        <v>477366</v>
      </c>
      <c r="AQ1921" s="41">
        <v>519.09</v>
      </c>
      <c r="AR1921" s="40">
        <v>204287</v>
      </c>
      <c r="AS1921" s="41">
        <v>222.138888888889</v>
      </c>
      <c r="AT1921" s="40">
        <v>26612</v>
      </c>
      <c r="AU1921" s="41">
        <v>28.94</v>
      </c>
      <c r="AV1921" s="40">
        <v>138743</v>
      </c>
      <c r="AW1921" s="41">
        <v>150.87</v>
      </c>
      <c r="AX1921" s="40">
        <v>78692</v>
      </c>
      <c r="AY1921" s="41">
        <v>85.569382402449705</v>
      </c>
      <c r="AZ1921" s="40">
        <v>8724</v>
      </c>
      <c r="BA1921" s="41">
        <v>9.49</v>
      </c>
      <c r="BB1921" s="40">
        <v>819</v>
      </c>
      <c r="BC1921" s="41">
        <v>0.89</v>
      </c>
      <c r="BD1921" s="40">
        <v>1190</v>
      </c>
      <c r="BE1921" s="41">
        <v>1.2940014875580099</v>
      </c>
      <c r="BF1921" s="40">
        <v>696</v>
      </c>
      <c r="BG1921" s="41">
        <v>0.75682776079023295</v>
      </c>
      <c r="BJ1921" s="40">
        <v>1886</v>
      </c>
      <c r="BK1921" s="41">
        <v>2.0508292483482427</v>
      </c>
      <c r="BL1921" s="40">
        <v>7600</v>
      </c>
      <c r="BM1921" s="41">
        <v>8.2588888888888903</v>
      </c>
      <c r="BN1921" s="40">
        <v>129</v>
      </c>
      <c r="BO1921" s="41">
        <v>0.14027411083612101</v>
      </c>
      <c r="BP1921" s="40">
        <v>105</v>
      </c>
      <c r="BQ1921" s="41">
        <v>0.114176601843354</v>
      </c>
      <c r="BT1921" s="40">
        <v>1033</v>
      </c>
      <c r="BU1921" s="41">
        <v>1.1232802828970001</v>
      </c>
      <c r="BV1921" s="40">
        <v>1267</v>
      </c>
      <c r="BW1921" s="41">
        <v>1.3777309955764752</v>
      </c>
      <c r="BX1921" s="40">
        <v>2972</v>
      </c>
      <c r="BY1921" s="41">
        <v>3.23</v>
      </c>
      <c r="BZ1921" s="40">
        <v>1906</v>
      </c>
      <c r="CA1921" s="41">
        <v>2.0688888888888899</v>
      </c>
      <c r="CB1921" s="40">
        <v>120</v>
      </c>
      <c r="CC1921" s="41">
        <v>0.13</v>
      </c>
      <c r="CD1921" s="40">
        <v>84</v>
      </c>
      <c r="CE1921" s="41">
        <v>8.8888888888888906E-2</v>
      </c>
      <c r="CF1921" s="40">
        <v>3105</v>
      </c>
      <c r="CG1921" s="41">
        <v>3.3788888888888899</v>
      </c>
      <c r="CH1921" s="40">
        <v>5215</v>
      </c>
      <c r="CI1921" s="41">
        <v>5.6666666666666687</v>
      </c>
      <c r="CJ1921" s="40">
        <v>1096</v>
      </c>
      <c r="CK1921" s="41">
        <v>1.18888888888889</v>
      </c>
      <c r="CL1921" s="40">
        <v>6</v>
      </c>
      <c r="CM1921" s="41">
        <v>8.8888888888888906E-3</v>
      </c>
    </row>
    <row r="1922" spans="1:91" x14ac:dyDescent="0.25">
      <c r="A1922" s="10" t="s">
        <v>2659</v>
      </c>
      <c r="B1922" s="10" t="s">
        <v>887</v>
      </c>
      <c r="C1922" s="11">
        <v>15246</v>
      </c>
      <c r="D1922" s="10" t="s">
        <v>5</v>
      </c>
      <c r="E1922" s="12">
        <v>1585</v>
      </c>
      <c r="F1922" s="12">
        <v>6225</v>
      </c>
      <c r="G1922" s="12">
        <v>7948</v>
      </c>
      <c r="H1922" s="13">
        <f>+E1922/G1922</f>
        <v>0.19942123804730749</v>
      </c>
      <c r="I1922" s="13">
        <f>+F1922/G1922</f>
        <v>0.78321590337191749</v>
      </c>
      <c r="J1922" s="12">
        <f>+E1922-F1922</f>
        <v>-4640</v>
      </c>
      <c r="K1922" s="12">
        <f>+F1922-E1922</f>
        <v>4640</v>
      </c>
      <c r="L1922" s="13">
        <f>+H1922-I1922</f>
        <v>-0.58379466532461</v>
      </c>
      <c r="M1922" s="13">
        <f>+I1922-H1922</f>
        <v>0.58379466532461</v>
      </c>
      <c r="N1922" s="12">
        <v>1810</v>
      </c>
      <c r="O1922" s="12">
        <v>5778</v>
      </c>
      <c r="P1922" s="12">
        <v>7673</v>
      </c>
      <c r="Q1922" s="13">
        <f>+N1922/P1922</f>
        <v>0.23589208914375082</v>
      </c>
      <c r="R1922" s="13">
        <f>+O1922/P1922</f>
        <v>0.75303010556496808</v>
      </c>
      <c r="S1922" s="12">
        <f>+N1922-O1922</f>
        <v>-3968</v>
      </c>
      <c r="T1922" s="13">
        <f>+Q1922-R1922</f>
        <v>-0.51713801642121726</v>
      </c>
      <c r="U1922" s="14">
        <f>+E1922-N1922</f>
        <v>-225</v>
      </c>
      <c r="V1922" s="14">
        <f>+F1922-O1922</f>
        <v>447</v>
      </c>
      <c r="W1922" s="13">
        <f>+H1922-Q1922</f>
        <v>-3.6470851096443324E-2</v>
      </c>
      <c r="X1922" s="13">
        <f>+I1922-R1922</f>
        <v>3.018579780694941E-2</v>
      </c>
      <c r="Y1922" s="15">
        <v>221.43</v>
      </c>
      <c r="Z1922" s="16">
        <f>+C1922/Y1922</f>
        <v>68.852459016393439</v>
      </c>
      <c r="AA1922" s="17">
        <v>37121</v>
      </c>
      <c r="AB1922" s="18" t="str">
        <f>TEXT(AA1922,"00000")</f>
        <v>37121</v>
      </c>
      <c r="AC1922" s="19">
        <v>37</v>
      </c>
      <c r="AD1922" s="19">
        <v>121</v>
      </c>
      <c r="AE1922" s="27"/>
      <c r="AF1922" s="21"/>
      <c r="AG1922" s="24"/>
      <c r="AH1922" s="28"/>
      <c r="AI1922" s="24"/>
      <c r="AJ1922" s="24"/>
      <c r="AK1922" s="24"/>
      <c r="AL1922" s="24"/>
      <c r="AM1922" s="29" t="s">
        <v>62</v>
      </c>
      <c r="AN1922" s="37">
        <v>15579</v>
      </c>
      <c r="AO1922" s="40">
        <v>61</v>
      </c>
      <c r="AP1922" s="40">
        <v>11186</v>
      </c>
      <c r="AQ1922" s="41">
        <v>718.01888888888902</v>
      </c>
      <c r="AR1922" s="40">
        <v>9805</v>
      </c>
      <c r="AS1922" s="41">
        <v>629.37</v>
      </c>
      <c r="AV1922" s="40">
        <v>1149</v>
      </c>
      <c r="AW1922" s="41">
        <v>73.75</v>
      </c>
      <c r="AX1922" s="40">
        <v>198</v>
      </c>
      <c r="AY1922" s="41">
        <v>12.709416522241501</v>
      </c>
      <c r="BB1922" s="40">
        <v>1</v>
      </c>
      <c r="BC1922" s="41">
        <v>5.88888888888889E-2</v>
      </c>
      <c r="BJ1922" s="40">
        <v>0</v>
      </c>
      <c r="BK1922" s="41">
        <v>0</v>
      </c>
      <c r="BV1922" s="40">
        <v>0</v>
      </c>
      <c r="BW1922" s="41">
        <v>0</v>
      </c>
      <c r="CH1922" s="40">
        <v>0</v>
      </c>
      <c r="CI1922" s="41">
        <v>0</v>
      </c>
    </row>
    <row r="1923" spans="1:91" x14ac:dyDescent="0.25">
      <c r="A1923" s="10" t="s">
        <v>2659</v>
      </c>
      <c r="B1923" s="10" t="s">
        <v>155</v>
      </c>
      <c r="C1923" s="11">
        <v>27548</v>
      </c>
      <c r="D1923" s="10" t="s">
        <v>5</v>
      </c>
      <c r="E1923" s="12">
        <v>4108</v>
      </c>
      <c r="F1923" s="12">
        <v>7070</v>
      </c>
      <c r="G1923" s="12">
        <v>11449</v>
      </c>
      <c r="H1923" s="13">
        <f>+E1923/G1923</f>
        <v>0.35880862957463533</v>
      </c>
      <c r="I1923" s="13">
        <f>+F1923/G1923</f>
        <v>0.61752118088916064</v>
      </c>
      <c r="J1923" s="12">
        <f>+E1923-F1923</f>
        <v>-2962</v>
      </c>
      <c r="K1923" s="12">
        <f>+F1923-E1923</f>
        <v>2962</v>
      </c>
      <c r="L1923" s="13">
        <f>+H1923-I1923</f>
        <v>-0.25871255131452531</v>
      </c>
      <c r="M1923" s="13">
        <f>+I1923-H1923</f>
        <v>0.25871255131452531</v>
      </c>
      <c r="N1923" s="12">
        <v>4689</v>
      </c>
      <c r="O1923" s="12">
        <v>6389</v>
      </c>
      <c r="P1923" s="12">
        <v>11178</v>
      </c>
      <c r="Q1923" s="13">
        <f>+N1923/P1923</f>
        <v>0.41948470209339772</v>
      </c>
      <c r="R1923" s="13">
        <f>+O1923/P1923</f>
        <v>0.57156915369475758</v>
      </c>
      <c r="S1923" s="12">
        <f>+N1923-O1923</f>
        <v>-1700</v>
      </c>
      <c r="T1923" s="13">
        <f>+Q1923-R1923</f>
        <v>-0.15208445160135986</v>
      </c>
      <c r="U1923" s="14">
        <f>+E1923-N1923</f>
        <v>-581</v>
      </c>
      <c r="V1923" s="14">
        <f>+F1923-O1923</f>
        <v>681</v>
      </c>
      <c r="W1923" s="13">
        <f>+H1923-Q1923</f>
        <v>-6.0676072518762392E-2</v>
      </c>
      <c r="X1923" s="13">
        <f>+I1923-R1923</f>
        <v>4.5952027194403056E-2</v>
      </c>
      <c r="Y1923" s="15">
        <v>491.76</v>
      </c>
      <c r="Z1923" s="16">
        <f>+C1923/Y1923</f>
        <v>56.019196355945994</v>
      </c>
      <c r="AA1923" s="17">
        <v>37123</v>
      </c>
      <c r="AB1923" s="18" t="str">
        <f>TEXT(AA1923,"00000")</f>
        <v>37123</v>
      </c>
      <c r="AC1923" s="19">
        <v>37</v>
      </c>
      <c r="AD1923" s="19">
        <v>123</v>
      </c>
      <c r="AE1923" s="27"/>
      <c r="AF1923" s="21"/>
      <c r="AG1923" s="24"/>
      <c r="AH1923" s="28"/>
      <c r="AI1923" s="24"/>
      <c r="AJ1923" s="24"/>
      <c r="AK1923" s="24"/>
      <c r="AL1923" s="24"/>
      <c r="AM1923" s="29" t="s">
        <v>62</v>
      </c>
      <c r="AN1923" s="37">
        <v>27798</v>
      </c>
      <c r="AO1923" s="40">
        <v>99</v>
      </c>
      <c r="AP1923" s="40">
        <v>13480</v>
      </c>
      <c r="AQ1923" s="41">
        <v>484.93</v>
      </c>
      <c r="AR1923" s="40">
        <v>7373</v>
      </c>
      <c r="AS1923" s="41">
        <v>265.23</v>
      </c>
      <c r="AT1923" s="40">
        <v>2329</v>
      </c>
      <c r="AU1923" s="41">
        <v>83.78</v>
      </c>
      <c r="AV1923" s="40">
        <v>3087</v>
      </c>
      <c r="AW1923" s="41">
        <v>111.048888888889</v>
      </c>
      <c r="AX1923" s="40">
        <v>681</v>
      </c>
      <c r="AY1923" s="41">
        <v>24.498165335635701</v>
      </c>
      <c r="AZ1923" s="40">
        <v>56</v>
      </c>
      <c r="BA1923" s="41">
        <v>2.0088888888888898</v>
      </c>
      <c r="BB1923" s="40">
        <v>3</v>
      </c>
      <c r="BC1923" s="41">
        <v>0.10888888888888899</v>
      </c>
      <c r="BJ1923" s="40">
        <v>0</v>
      </c>
      <c r="BK1923" s="41">
        <v>0</v>
      </c>
      <c r="BV1923" s="40">
        <v>0</v>
      </c>
      <c r="BW1923" s="41">
        <v>0</v>
      </c>
      <c r="CH1923" s="40">
        <v>0</v>
      </c>
      <c r="CI1923" s="41">
        <v>0</v>
      </c>
    </row>
    <row r="1924" spans="1:91" x14ac:dyDescent="0.25">
      <c r="A1924" s="10" t="s">
        <v>2659</v>
      </c>
      <c r="B1924" s="10" t="s">
        <v>2771</v>
      </c>
      <c r="C1924" s="11">
        <v>94352</v>
      </c>
      <c r="D1924" s="10" t="s">
        <v>5</v>
      </c>
      <c r="E1924" s="12">
        <v>16148</v>
      </c>
      <c r="F1924" s="12">
        <v>30273</v>
      </c>
      <c r="G1924" s="12">
        <v>47746</v>
      </c>
      <c r="H1924" s="13">
        <f>+E1924/G1924</f>
        <v>0.33820634189251458</v>
      </c>
      <c r="I1924" s="13">
        <f>+F1924/G1924</f>
        <v>0.6340426423155866</v>
      </c>
      <c r="J1924" s="12">
        <f>+E1924-F1924</f>
        <v>-14125</v>
      </c>
      <c r="K1924" s="12">
        <f>+F1924-E1924</f>
        <v>14125</v>
      </c>
      <c r="L1924" s="13">
        <f>+H1924-I1924</f>
        <v>-0.29583630042307202</v>
      </c>
      <c r="M1924" s="13">
        <f>+I1924-H1924</f>
        <v>0.29583630042307202</v>
      </c>
      <c r="N1924" s="12">
        <v>16371</v>
      </c>
      <c r="O1924" s="12">
        <v>29336</v>
      </c>
      <c r="P1924" s="12">
        <v>46044</v>
      </c>
      <c r="Q1924" s="13">
        <f>+N1924/P1924</f>
        <v>0.35555121188428462</v>
      </c>
      <c r="R1924" s="13">
        <f>+O1924/P1924</f>
        <v>0.63712970202415076</v>
      </c>
      <c r="S1924" s="12">
        <f>+N1924-O1924</f>
        <v>-12965</v>
      </c>
      <c r="T1924" s="13">
        <f>+Q1924-R1924</f>
        <v>-0.28157849013986613</v>
      </c>
      <c r="U1924" s="14">
        <f>+E1924-N1924</f>
        <v>-223</v>
      </c>
      <c r="V1924" s="14">
        <f>+F1924-O1924</f>
        <v>937</v>
      </c>
      <c r="W1924" s="13">
        <f>+H1924-Q1924</f>
        <v>-1.734486999177004E-2</v>
      </c>
      <c r="X1924" s="13">
        <f>+I1924-R1924</f>
        <v>-3.0870597085641549E-3</v>
      </c>
      <c r="Y1924" s="15">
        <v>697.84</v>
      </c>
      <c r="Z1924" s="16">
        <f>+C1924/Y1924</f>
        <v>135.20577782872863</v>
      </c>
      <c r="AA1924" s="17">
        <v>37125</v>
      </c>
      <c r="AB1924" s="18" t="str">
        <f>TEXT(AA1924,"00000")</f>
        <v>37125</v>
      </c>
      <c r="AC1924" s="19">
        <v>37</v>
      </c>
      <c r="AD1924" s="19">
        <v>125</v>
      </c>
      <c r="AE1924" s="27" t="s">
        <v>2772</v>
      </c>
      <c r="AF1924" s="21"/>
      <c r="AG1924" s="24" t="s">
        <v>2773</v>
      </c>
      <c r="AH1924" s="19"/>
      <c r="AI1924" s="24" t="s">
        <v>53</v>
      </c>
      <c r="AJ1924" s="24"/>
      <c r="AK1924" s="24"/>
      <c r="AL1924" s="24"/>
      <c r="AM1924" s="29" t="s">
        <v>44</v>
      </c>
      <c r="AN1924" s="37">
        <v>88247</v>
      </c>
      <c r="AO1924" s="40">
        <v>170</v>
      </c>
      <c r="AP1924" s="40">
        <v>44765</v>
      </c>
      <c r="AQ1924" s="41">
        <v>507.26888888888902</v>
      </c>
      <c r="AR1924" s="40">
        <v>21490</v>
      </c>
      <c r="AS1924" s="41">
        <v>243.52</v>
      </c>
      <c r="AT1924" s="40">
        <v>4072</v>
      </c>
      <c r="AU1924" s="41">
        <v>46.14</v>
      </c>
      <c r="AV1924" s="40">
        <v>12675</v>
      </c>
      <c r="AW1924" s="41">
        <v>143.62888888888901</v>
      </c>
      <c r="AX1924" s="40">
        <v>5653</v>
      </c>
      <c r="AY1924" s="41">
        <v>64.06</v>
      </c>
      <c r="BB1924" s="40">
        <v>8</v>
      </c>
      <c r="BC1924" s="41">
        <v>8.8888888888888906E-2</v>
      </c>
      <c r="BJ1924" s="40">
        <v>0</v>
      </c>
      <c r="BK1924" s="41">
        <v>0</v>
      </c>
      <c r="BL1924" s="40">
        <v>636</v>
      </c>
      <c r="BM1924" s="41">
        <v>7.2088888888888896</v>
      </c>
      <c r="BV1924" s="40">
        <v>0</v>
      </c>
      <c r="BW1924" s="41">
        <v>0</v>
      </c>
      <c r="CF1924" s="40">
        <v>227</v>
      </c>
      <c r="CG1924" s="41">
        <v>2.5688888888888899</v>
      </c>
      <c r="CH1924" s="40">
        <v>227</v>
      </c>
      <c r="CI1924" s="41">
        <v>2.5688888888888899</v>
      </c>
      <c r="CL1924" s="40">
        <v>4</v>
      </c>
      <c r="CM1924" s="41">
        <v>0.05</v>
      </c>
    </row>
    <row r="1925" spans="1:91" x14ac:dyDescent="0.25">
      <c r="A1925" s="10" t="s">
        <v>2659</v>
      </c>
      <c r="B1925" s="10" t="s">
        <v>2774</v>
      </c>
      <c r="C1925" s="11">
        <v>93919</v>
      </c>
      <c r="D1925" s="10" t="s">
        <v>5</v>
      </c>
      <c r="E1925" s="12">
        <v>23024</v>
      </c>
      <c r="F1925" s="12">
        <v>23142</v>
      </c>
      <c r="G1925" s="12">
        <v>46903</v>
      </c>
      <c r="H1925" s="13">
        <f>+E1925/G1925</f>
        <v>0.49088544442786175</v>
      </c>
      <c r="I1925" s="13">
        <f>+F1925/G1925</f>
        <v>0.49340127497175018</v>
      </c>
      <c r="J1925" s="12">
        <f>+E1925-F1925</f>
        <v>-118</v>
      </c>
      <c r="K1925" s="12">
        <f>+F1925-E1925</f>
        <v>118</v>
      </c>
      <c r="L1925" s="13">
        <f>+H1925-I1925</f>
        <v>-2.515830543888431E-3</v>
      </c>
      <c r="M1925" s="13">
        <f>+I1925-H1925</f>
        <v>2.515830543888431E-3</v>
      </c>
      <c r="N1925" s="12">
        <v>24214</v>
      </c>
      <c r="O1925" s="12">
        <v>23769</v>
      </c>
      <c r="P1925" s="12">
        <v>48235</v>
      </c>
      <c r="Q1925" s="13">
        <f>+N1925/P1925</f>
        <v>0.50200062195501194</v>
      </c>
      <c r="R1925" s="13">
        <f>+O1925/P1925</f>
        <v>0.49277495594485332</v>
      </c>
      <c r="S1925" s="12">
        <f>+N1925-O1925</f>
        <v>445</v>
      </c>
      <c r="T1925" s="13">
        <f>+Q1925-R1925</f>
        <v>9.2256660101586174E-3</v>
      </c>
      <c r="U1925" s="14">
        <f>+E1925-N1925</f>
        <v>-1190</v>
      </c>
      <c r="V1925" s="14">
        <f>+F1925-O1925</f>
        <v>-627</v>
      </c>
      <c r="W1925" s="13">
        <f>+H1925-Q1925</f>
        <v>-1.1115177527150188E-2</v>
      </c>
      <c r="X1925" s="13">
        <f>+I1925-R1925</f>
        <v>6.2631902689685992E-4</v>
      </c>
      <c r="Y1925" s="15">
        <v>540.41</v>
      </c>
      <c r="Z1925" s="16">
        <f>+C1925/Y1925</f>
        <v>173.79212079717252</v>
      </c>
      <c r="AA1925" s="17">
        <v>37127</v>
      </c>
      <c r="AB1925" s="18" t="str">
        <f>TEXT(AA1925,"00000")</f>
        <v>37127</v>
      </c>
      <c r="AC1925" s="19">
        <v>37</v>
      </c>
      <c r="AD1925" s="19">
        <v>127</v>
      </c>
      <c r="AE1925" s="27" t="s">
        <v>2734</v>
      </c>
      <c r="AF1925" s="21" t="s">
        <v>2735</v>
      </c>
      <c r="AG1925" s="24" t="s">
        <v>2736</v>
      </c>
      <c r="AH1925" s="23">
        <v>148069</v>
      </c>
      <c r="AI1925" s="24" t="s">
        <v>43</v>
      </c>
      <c r="AJ1925" s="24" t="s">
        <v>2737</v>
      </c>
      <c r="AK1925" s="24"/>
      <c r="AL1925" s="24"/>
      <c r="AM1925" s="29" t="s">
        <v>44</v>
      </c>
      <c r="AN1925" s="37">
        <v>95840</v>
      </c>
      <c r="AO1925" s="40">
        <v>167</v>
      </c>
      <c r="AP1925" s="40">
        <v>40751</v>
      </c>
      <c r="AQ1925" s="41">
        <v>425.19888888888897</v>
      </c>
      <c r="AR1925" s="40">
        <v>29265</v>
      </c>
      <c r="AS1925" s="41">
        <v>305.35000000000002</v>
      </c>
      <c r="AT1925" s="40">
        <v>1161</v>
      </c>
      <c r="AU1925" s="41">
        <v>12.108888888888901</v>
      </c>
      <c r="AV1925" s="40">
        <v>8321</v>
      </c>
      <c r="AW1925" s="41">
        <v>86.818888888888907</v>
      </c>
      <c r="AX1925" s="40">
        <v>1400</v>
      </c>
      <c r="AY1925" s="41">
        <v>14.608888888888901</v>
      </c>
      <c r="BB1925" s="40">
        <v>6</v>
      </c>
      <c r="BC1925" s="41">
        <v>5.88888888888889E-2</v>
      </c>
      <c r="BJ1925" s="40">
        <v>0</v>
      </c>
      <c r="BK1925" s="41">
        <v>0</v>
      </c>
      <c r="BL1925" s="40">
        <v>526</v>
      </c>
      <c r="BM1925" s="41">
        <v>5.49</v>
      </c>
      <c r="BV1925" s="40">
        <v>0</v>
      </c>
      <c r="BW1925" s="41">
        <v>0</v>
      </c>
      <c r="CF1925" s="40">
        <v>27</v>
      </c>
      <c r="CG1925" s="41">
        <v>0.28000000000000003</v>
      </c>
      <c r="CH1925" s="40">
        <v>27</v>
      </c>
      <c r="CI1925" s="41">
        <v>0.28000000000000003</v>
      </c>
      <c r="CJ1925" s="40">
        <v>45</v>
      </c>
      <c r="CK1925" s="41">
        <v>0.47</v>
      </c>
    </row>
    <row r="1926" spans="1:91" x14ac:dyDescent="0.25">
      <c r="A1926" s="10" t="s">
        <v>2659</v>
      </c>
      <c r="B1926" s="10" t="s">
        <v>2775</v>
      </c>
      <c r="C1926" s="11">
        <v>220358</v>
      </c>
      <c r="D1926" s="10" t="s">
        <v>5</v>
      </c>
      <c r="E1926" s="12">
        <v>50219</v>
      </c>
      <c r="F1926" s="12">
        <v>54665</v>
      </c>
      <c r="G1926" s="12">
        <v>108737</v>
      </c>
      <c r="H1926" s="13">
        <f>+E1926/G1926</f>
        <v>0.46183911640012137</v>
      </c>
      <c r="I1926" s="13">
        <f>+F1926/G1926</f>
        <v>0.50272676273945394</v>
      </c>
      <c r="J1926" s="12">
        <f>+E1926-F1926</f>
        <v>-4446</v>
      </c>
      <c r="K1926" s="12">
        <f>+F1926-E1926</f>
        <v>4446</v>
      </c>
      <c r="L1926" s="13">
        <f>+H1926-I1926</f>
        <v>-4.0887646339332562E-2</v>
      </c>
      <c r="M1926" s="13">
        <f>+I1926-H1926</f>
        <v>4.0887646339332562E-2</v>
      </c>
      <c r="N1926" s="12">
        <v>48038</v>
      </c>
      <c r="O1926" s="12">
        <v>52792</v>
      </c>
      <c r="P1926" s="12">
        <v>102067</v>
      </c>
      <c r="Q1926" s="13">
        <f>+N1926/P1926</f>
        <v>0.47065163079153888</v>
      </c>
      <c r="R1926" s="13">
        <f>+O1926/P1926</f>
        <v>0.51722887906963078</v>
      </c>
      <c r="S1926" s="12">
        <f>+N1926-O1926</f>
        <v>-4754</v>
      </c>
      <c r="T1926" s="13">
        <f>+Q1926-R1926</f>
        <v>-4.6577248278091898E-2</v>
      </c>
      <c r="U1926" s="14">
        <f>+E1926-N1926</f>
        <v>2181</v>
      </c>
      <c r="V1926" s="14">
        <f>+F1926-O1926</f>
        <v>1873</v>
      </c>
      <c r="W1926" s="13">
        <f>+H1926-Q1926</f>
        <v>-8.812514391417503E-3</v>
      </c>
      <c r="X1926" s="13">
        <f>+I1926-R1926</f>
        <v>-1.450211633017684E-2</v>
      </c>
      <c r="Y1926" s="15">
        <v>191.53</v>
      </c>
      <c r="Z1926" s="16">
        <f>+C1926/Y1926</f>
        <v>1150.5142797472981</v>
      </c>
      <c r="AA1926" s="17">
        <v>37129</v>
      </c>
      <c r="AB1926" s="18" t="str">
        <f>TEXT(AA1926,"00000")</f>
        <v>37129</v>
      </c>
      <c r="AC1926" s="19">
        <v>37</v>
      </c>
      <c r="AD1926" s="19">
        <v>129</v>
      </c>
      <c r="AE1926" s="27" t="s">
        <v>2776</v>
      </c>
      <c r="AF1926" s="21"/>
      <c r="AG1926" s="24" t="s">
        <v>2777</v>
      </c>
      <c r="AH1926" s="23">
        <v>277969</v>
      </c>
      <c r="AI1926" s="24" t="s">
        <v>43</v>
      </c>
      <c r="AJ1926" s="24"/>
      <c r="AK1926" s="24"/>
      <c r="AL1926" s="24"/>
      <c r="AM1926" s="29" t="s">
        <v>44</v>
      </c>
      <c r="AN1926" s="37">
        <v>202667</v>
      </c>
      <c r="AO1926" s="40">
        <v>225</v>
      </c>
      <c r="AP1926" s="40">
        <v>95869</v>
      </c>
      <c r="AQ1926" s="41">
        <v>473.04</v>
      </c>
      <c r="AR1926" s="40">
        <v>45162</v>
      </c>
      <c r="AS1926" s="41">
        <v>222.84</v>
      </c>
      <c r="AT1926" s="40">
        <v>6408</v>
      </c>
      <c r="AU1926" s="41">
        <v>31.62</v>
      </c>
      <c r="AV1926" s="40">
        <v>25476</v>
      </c>
      <c r="AW1926" s="41">
        <v>125.7</v>
      </c>
      <c r="AX1926" s="40">
        <v>14671</v>
      </c>
      <c r="AY1926" s="41">
        <v>72.39</v>
      </c>
      <c r="AZ1926" s="40">
        <v>375</v>
      </c>
      <c r="BA1926" s="41">
        <v>1.85</v>
      </c>
      <c r="BB1926" s="40">
        <v>55</v>
      </c>
      <c r="BC1926" s="41">
        <v>0.27</v>
      </c>
      <c r="BJ1926" s="40">
        <v>0</v>
      </c>
      <c r="BK1926" s="41">
        <v>0</v>
      </c>
      <c r="BL1926" s="40">
        <v>1710</v>
      </c>
      <c r="BM1926" s="41">
        <v>8.43888888888889</v>
      </c>
      <c r="BP1926" s="40">
        <v>77</v>
      </c>
      <c r="BQ1926" s="41">
        <v>0.37993358563555002</v>
      </c>
      <c r="BV1926" s="40">
        <v>77</v>
      </c>
      <c r="BW1926" s="41">
        <v>0.37993358563555002</v>
      </c>
      <c r="BX1926" s="40">
        <v>924</v>
      </c>
      <c r="BY1926" s="41">
        <v>4.5588888888888901</v>
      </c>
      <c r="CB1926" s="40">
        <v>60</v>
      </c>
      <c r="CC1926" s="41">
        <v>0.3</v>
      </c>
      <c r="CF1926" s="40">
        <v>451</v>
      </c>
      <c r="CG1926" s="41">
        <v>2.23</v>
      </c>
      <c r="CH1926" s="40">
        <v>511</v>
      </c>
      <c r="CI1926" s="41">
        <v>2.5299999999999998</v>
      </c>
      <c r="CJ1926" s="40">
        <v>382</v>
      </c>
      <c r="CK1926" s="41">
        <v>1.88</v>
      </c>
    </row>
    <row r="1927" spans="1:91" x14ac:dyDescent="0.25">
      <c r="A1927" s="10" t="s">
        <v>2659</v>
      </c>
      <c r="B1927" s="10" t="s">
        <v>2778</v>
      </c>
      <c r="C1927" s="11">
        <v>20426</v>
      </c>
      <c r="D1927" s="10" t="s">
        <v>5</v>
      </c>
      <c r="E1927" s="12">
        <v>6113</v>
      </c>
      <c r="F1927" s="12">
        <v>3556</v>
      </c>
      <c r="G1927" s="12">
        <v>9761</v>
      </c>
      <c r="H1927" s="13">
        <f>+E1927/G1927</f>
        <v>0.62626780043028374</v>
      </c>
      <c r="I1927" s="13">
        <f>+F1927/G1927</f>
        <v>0.36430693576477818</v>
      </c>
      <c r="J1927" s="12">
        <f>+E1927-F1927</f>
        <v>2557</v>
      </c>
      <c r="K1927" s="12">
        <f>+F1927-E1927</f>
        <v>-2557</v>
      </c>
      <c r="L1927" s="13">
        <f>+H1927-I1927</f>
        <v>0.26196086466550556</v>
      </c>
      <c r="M1927" s="13">
        <f>+I1927-H1927</f>
        <v>-0.26196086466550556</v>
      </c>
      <c r="N1927" s="12">
        <v>7210</v>
      </c>
      <c r="O1927" s="12">
        <v>3474</v>
      </c>
      <c r="P1927" s="12">
        <v>10719</v>
      </c>
      <c r="Q1927" s="13">
        <f>+N1927/P1927</f>
        <v>0.67263737288926206</v>
      </c>
      <c r="R1927" s="13">
        <f>+O1927/P1927</f>
        <v>0.32409739714525609</v>
      </c>
      <c r="S1927" s="12">
        <f>+N1927-O1927</f>
        <v>3736</v>
      </c>
      <c r="T1927" s="13">
        <f>+Q1927-R1927</f>
        <v>0.34853997574400597</v>
      </c>
      <c r="U1927" s="14">
        <f>+E1927-N1927</f>
        <v>-1097</v>
      </c>
      <c r="V1927" s="14">
        <f>+F1927-O1927</f>
        <v>82</v>
      </c>
      <c r="W1927" s="13">
        <f>+H1927-Q1927</f>
        <v>-4.6369572458978325E-2</v>
      </c>
      <c r="X1927" s="13">
        <f>+I1927-R1927</f>
        <v>4.0209538619522089E-2</v>
      </c>
      <c r="Y1927" s="15">
        <v>536.59</v>
      </c>
      <c r="Z1927" s="16">
        <f>+C1927/Y1927</f>
        <v>38.066307609161555</v>
      </c>
      <c r="AA1927" s="17">
        <v>37131</v>
      </c>
      <c r="AB1927" s="18" t="str">
        <f>TEXT(AA1927,"00000")</f>
        <v>37131</v>
      </c>
      <c r="AC1927" s="19">
        <v>37</v>
      </c>
      <c r="AD1927" s="19">
        <v>131</v>
      </c>
      <c r="AE1927" s="27" t="s">
        <v>2749</v>
      </c>
      <c r="AF1927" s="21" t="s">
        <v>2735</v>
      </c>
      <c r="AG1927" s="24" t="s">
        <v>2750</v>
      </c>
      <c r="AH1927" s="19"/>
      <c r="AI1927" s="24" t="s">
        <v>53</v>
      </c>
      <c r="AJ1927" s="24" t="s">
        <v>2737</v>
      </c>
      <c r="AK1927" s="24"/>
      <c r="AL1927" s="24"/>
      <c r="AM1927" s="29" t="s">
        <v>59</v>
      </c>
      <c r="AN1927" s="37">
        <v>22099</v>
      </c>
      <c r="AO1927" s="40">
        <v>45</v>
      </c>
      <c r="AP1927" s="40">
        <v>6531</v>
      </c>
      <c r="AQ1927" s="41">
        <v>295.52888888888901</v>
      </c>
      <c r="AR1927" s="40">
        <v>3180</v>
      </c>
      <c r="AS1927" s="41">
        <v>143.9</v>
      </c>
      <c r="AT1927" s="40">
        <v>1551</v>
      </c>
      <c r="AU1927" s="41">
        <v>70.180000000000007</v>
      </c>
      <c r="AV1927" s="40">
        <v>1796</v>
      </c>
      <c r="AW1927" s="41">
        <v>81.268888888888895</v>
      </c>
      <c r="BB1927" s="40">
        <v>4</v>
      </c>
      <c r="BC1927" s="41">
        <v>0.18</v>
      </c>
      <c r="BJ1927" s="40">
        <v>0</v>
      </c>
      <c r="BK1927" s="41">
        <v>0</v>
      </c>
      <c r="BV1927" s="40">
        <v>0</v>
      </c>
      <c r="BW1927" s="41">
        <v>0</v>
      </c>
      <c r="CH1927" s="40">
        <v>0</v>
      </c>
      <c r="CI1927" s="41">
        <v>0</v>
      </c>
    </row>
    <row r="1928" spans="1:91" x14ac:dyDescent="0.25">
      <c r="A1928" s="10" t="s">
        <v>2659</v>
      </c>
      <c r="B1928" s="10" t="s">
        <v>2779</v>
      </c>
      <c r="C1928" s="11">
        <v>186311</v>
      </c>
      <c r="D1928" s="10" t="s">
        <v>5</v>
      </c>
      <c r="E1928" s="12">
        <v>17156</v>
      </c>
      <c r="F1928" s="12">
        <v>36342</v>
      </c>
      <c r="G1928" s="12">
        <v>55364</v>
      </c>
      <c r="H1928" s="13">
        <f>+E1928/G1928</f>
        <v>0.30987645401343833</v>
      </c>
      <c r="I1928" s="13">
        <f>+F1928/G1928</f>
        <v>0.6564193338631602</v>
      </c>
      <c r="J1928" s="12">
        <f>+E1928-F1928</f>
        <v>-19186</v>
      </c>
      <c r="K1928" s="12">
        <f>+F1928-E1928</f>
        <v>19186</v>
      </c>
      <c r="L1928" s="13">
        <f>+H1928-I1928</f>
        <v>-0.34654287984972187</v>
      </c>
      <c r="M1928" s="13">
        <f>+I1928-H1928</f>
        <v>0.34654287984972187</v>
      </c>
      <c r="N1928" s="12">
        <v>18115</v>
      </c>
      <c r="O1928" s="12">
        <v>31695</v>
      </c>
      <c r="P1928" s="12">
        <v>50353</v>
      </c>
      <c r="Q1928" s="13">
        <f>+N1928/P1928</f>
        <v>0.35976009373820828</v>
      </c>
      <c r="R1928" s="13">
        <f>+O1928/P1928</f>
        <v>0.62945604035509306</v>
      </c>
      <c r="S1928" s="12">
        <f>+N1928-O1928</f>
        <v>-13580</v>
      </c>
      <c r="T1928" s="13">
        <f>+Q1928-R1928</f>
        <v>-0.26969594661688479</v>
      </c>
      <c r="U1928" s="14">
        <f>+E1928-N1928</f>
        <v>-959</v>
      </c>
      <c r="V1928" s="14">
        <f>+F1928-O1928</f>
        <v>4647</v>
      </c>
      <c r="W1928" s="13">
        <f>+H1928-Q1928</f>
        <v>-4.9883639724769946E-2</v>
      </c>
      <c r="X1928" s="13">
        <f>+I1928-R1928</f>
        <v>2.6963293508067143E-2</v>
      </c>
      <c r="Y1928" s="15">
        <v>762.74</v>
      </c>
      <c r="Z1928" s="16">
        <f>+C1928/Y1928</f>
        <v>244.26541154259644</v>
      </c>
      <c r="AA1928" s="17">
        <v>37133</v>
      </c>
      <c r="AB1928" s="18" t="str">
        <f>TEXT(AA1928,"00000")</f>
        <v>37133</v>
      </c>
      <c r="AC1928" s="19">
        <v>37</v>
      </c>
      <c r="AD1928" s="19">
        <v>133</v>
      </c>
      <c r="AE1928" s="27" t="s">
        <v>2780</v>
      </c>
      <c r="AF1928" s="21"/>
      <c r="AG1928" s="24" t="s">
        <v>2781</v>
      </c>
      <c r="AH1928" s="23">
        <v>186311</v>
      </c>
      <c r="AI1928" s="24" t="s">
        <v>43</v>
      </c>
      <c r="AJ1928" s="24"/>
      <c r="AK1928" s="24"/>
      <c r="AL1928" s="24"/>
      <c r="AM1928" s="29" t="s">
        <v>44</v>
      </c>
      <c r="AN1928" s="37">
        <v>177772</v>
      </c>
      <c r="AO1928" s="40">
        <v>158</v>
      </c>
      <c r="AP1928" s="40">
        <v>51397</v>
      </c>
      <c r="AQ1928" s="41">
        <v>289.12</v>
      </c>
      <c r="AR1928" s="40">
        <v>30825</v>
      </c>
      <c r="AS1928" s="41">
        <v>173.4</v>
      </c>
      <c r="AT1928" s="40">
        <v>1891</v>
      </c>
      <c r="AU1928" s="41">
        <v>10.64</v>
      </c>
      <c r="AV1928" s="40">
        <v>8398</v>
      </c>
      <c r="AW1928" s="41">
        <v>47.24</v>
      </c>
      <c r="AX1928" s="40">
        <v>7579</v>
      </c>
      <c r="AY1928" s="41">
        <v>42.63</v>
      </c>
      <c r="BB1928" s="40">
        <v>45</v>
      </c>
      <c r="BC1928" s="41">
        <v>0.25</v>
      </c>
      <c r="BJ1928" s="40">
        <v>0</v>
      </c>
      <c r="BK1928" s="41">
        <v>0</v>
      </c>
      <c r="BL1928" s="40">
        <v>2351</v>
      </c>
      <c r="BM1928" s="41">
        <v>13.22</v>
      </c>
      <c r="BV1928" s="40">
        <v>0</v>
      </c>
      <c r="BW1928" s="41">
        <v>0</v>
      </c>
      <c r="BX1928" s="40">
        <v>308</v>
      </c>
      <c r="BY1928" s="41">
        <v>1.73</v>
      </c>
      <c r="CH1928" s="40">
        <v>0</v>
      </c>
      <c r="CI1928" s="41">
        <v>0</v>
      </c>
    </row>
    <row r="1929" spans="1:91" x14ac:dyDescent="0.25">
      <c r="A1929" s="10" t="s">
        <v>2659</v>
      </c>
      <c r="B1929" s="10" t="s">
        <v>418</v>
      </c>
      <c r="C1929" s="11">
        <v>141354</v>
      </c>
      <c r="D1929" s="10" t="s">
        <v>5</v>
      </c>
      <c r="E1929" s="12">
        <v>59105</v>
      </c>
      <c r="F1929" s="12">
        <v>18373</v>
      </c>
      <c r="G1929" s="12">
        <v>79830</v>
      </c>
      <c r="H1929" s="13">
        <f>+E1929/G1929</f>
        <v>0.74038581986721785</v>
      </c>
      <c r="I1929" s="13">
        <f>+F1929/G1929</f>
        <v>0.23015157209069273</v>
      </c>
      <c r="J1929" s="12">
        <f>+E1929-F1929</f>
        <v>40732</v>
      </c>
      <c r="K1929" s="12">
        <f>+F1929-E1929</f>
        <v>-40732</v>
      </c>
      <c r="L1929" s="13">
        <f>+H1929-I1929</f>
        <v>0.51023424777652515</v>
      </c>
      <c r="M1929" s="13">
        <f>+I1929-H1929</f>
        <v>-0.51023424777652515</v>
      </c>
      <c r="N1929" s="12">
        <v>53404</v>
      </c>
      <c r="O1929" s="12">
        <v>21398</v>
      </c>
      <c r="P1929" s="12">
        <v>75848</v>
      </c>
      <c r="Q1929" s="13">
        <f>+N1929/P1929</f>
        <v>0.70409239531694967</v>
      </c>
      <c r="R1929" s="13">
        <f>+O1929/P1929</f>
        <v>0.28211686530956648</v>
      </c>
      <c r="S1929" s="12">
        <f>+N1929-O1929</f>
        <v>32006</v>
      </c>
      <c r="T1929" s="13">
        <f>+Q1929-R1929</f>
        <v>0.42197553000738319</v>
      </c>
      <c r="U1929" s="14">
        <f>+E1929-N1929</f>
        <v>5701</v>
      </c>
      <c r="V1929" s="14">
        <f>+F1929-O1929</f>
        <v>-3025</v>
      </c>
      <c r="W1929" s="13">
        <f>+H1929-Q1929</f>
        <v>3.6293424550268183E-2</v>
      </c>
      <c r="X1929" s="13">
        <f>+I1929-R1929</f>
        <v>-5.1965293218873748E-2</v>
      </c>
      <c r="Y1929" s="15">
        <v>397.96</v>
      </c>
      <c r="Z1929" s="16">
        <f>+C1929/Y1929</f>
        <v>355.19650216102121</v>
      </c>
      <c r="AA1929" s="17">
        <v>37135</v>
      </c>
      <c r="AB1929" s="18" t="str">
        <f>TEXT(AA1929,"00000")</f>
        <v>37135</v>
      </c>
      <c r="AC1929" s="19">
        <v>37</v>
      </c>
      <c r="AD1929" s="19">
        <v>135</v>
      </c>
      <c r="AE1929" s="27" t="s">
        <v>2706</v>
      </c>
      <c r="AF1929" s="21" t="s">
        <v>2707</v>
      </c>
      <c r="AG1929" s="24" t="s">
        <v>2708</v>
      </c>
      <c r="AH1929" s="23">
        <v>552493</v>
      </c>
      <c r="AI1929" s="24" t="s">
        <v>43</v>
      </c>
      <c r="AJ1929" s="24" t="s">
        <v>2709</v>
      </c>
      <c r="AK1929" s="24"/>
      <c r="AL1929" s="24"/>
      <c r="AM1929" s="29" t="s">
        <v>44</v>
      </c>
      <c r="AN1929" s="37">
        <v>133801</v>
      </c>
      <c r="AO1929" s="40">
        <v>160</v>
      </c>
      <c r="AP1929" s="40">
        <v>58863</v>
      </c>
      <c r="AQ1929" s="41">
        <v>439.93</v>
      </c>
      <c r="AR1929" s="40">
        <v>16239</v>
      </c>
      <c r="AS1929" s="41">
        <v>121.37</v>
      </c>
      <c r="AT1929" s="40">
        <v>2815</v>
      </c>
      <c r="AU1929" s="41">
        <v>21.038888888888899</v>
      </c>
      <c r="AV1929" s="40">
        <v>20422</v>
      </c>
      <c r="AW1929" s="41">
        <v>152.62888888888901</v>
      </c>
      <c r="AX1929" s="40">
        <v>13432</v>
      </c>
      <c r="AY1929" s="41">
        <v>100.39</v>
      </c>
      <c r="BB1929" s="40">
        <v>298</v>
      </c>
      <c r="BC1929" s="41">
        <v>2.23</v>
      </c>
      <c r="BD1929" s="40">
        <v>205</v>
      </c>
      <c r="BE1929" s="41">
        <v>1.53212606781713</v>
      </c>
      <c r="BH1929" s="40">
        <v>564</v>
      </c>
      <c r="BI1929" s="41">
        <v>4.2152151329212799</v>
      </c>
      <c r="BJ1929" s="40">
        <v>769</v>
      </c>
      <c r="BK1929" s="41">
        <v>5.7473412007384095</v>
      </c>
      <c r="BL1929" s="40">
        <v>1783</v>
      </c>
      <c r="BM1929" s="41">
        <v>13.33</v>
      </c>
      <c r="BN1929" s="40">
        <v>1562</v>
      </c>
      <c r="BO1929" s="41">
        <v>11.674053258196899</v>
      </c>
      <c r="BP1929" s="40">
        <v>77</v>
      </c>
      <c r="BQ1929" s="41">
        <v>0.57548149864350795</v>
      </c>
      <c r="BV1929" s="40">
        <v>1639</v>
      </c>
      <c r="BW1929" s="41">
        <v>12.249534756840408</v>
      </c>
      <c r="BX1929" s="40">
        <v>308</v>
      </c>
      <c r="BY1929" s="41">
        <v>2.2988888888888899</v>
      </c>
      <c r="CD1929" s="40">
        <v>505</v>
      </c>
      <c r="CE1929" s="41">
        <v>3.77</v>
      </c>
      <c r="CH1929" s="40">
        <v>505</v>
      </c>
      <c r="CI1929" s="41">
        <v>3.77</v>
      </c>
      <c r="CJ1929" s="40">
        <v>647</v>
      </c>
      <c r="CK1929" s="41">
        <v>4.84</v>
      </c>
      <c r="CL1929" s="40">
        <v>6</v>
      </c>
      <c r="CM1929" s="41">
        <v>0.04</v>
      </c>
    </row>
    <row r="1930" spans="1:91" x14ac:dyDescent="0.25">
      <c r="A1930" s="10" t="s">
        <v>2659</v>
      </c>
      <c r="B1930" s="10" t="s">
        <v>2782</v>
      </c>
      <c r="C1930" s="11">
        <v>12781</v>
      </c>
      <c r="D1930" s="10" t="s">
        <v>5</v>
      </c>
      <c r="E1930" s="12">
        <v>2427</v>
      </c>
      <c r="F1930" s="12">
        <v>4225</v>
      </c>
      <c r="G1930" s="12">
        <v>6772</v>
      </c>
      <c r="H1930" s="13">
        <f>+E1930/G1930</f>
        <v>0.35838747784997049</v>
      </c>
      <c r="I1930" s="13">
        <f>+F1930/G1930</f>
        <v>0.6238924985233314</v>
      </c>
      <c r="J1930" s="12">
        <f>+E1930-F1930</f>
        <v>-1798</v>
      </c>
      <c r="K1930" s="12">
        <f>+F1930-E1930</f>
        <v>1798</v>
      </c>
      <c r="L1930" s="13">
        <f>+H1930-I1930</f>
        <v>-0.2655050206733609</v>
      </c>
      <c r="M1930" s="13">
        <f>+I1930-H1930</f>
        <v>0.2655050206733609</v>
      </c>
      <c r="N1930" s="12">
        <v>2632</v>
      </c>
      <c r="O1930" s="12">
        <v>4032</v>
      </c>
      <c r="P1930" s="12">
        <v>6712</v>
      </c>
      <c r="Q1930" s="13">
        <f>+N1930/P1930</f>
        <v>0.39213349225268174</v>
      </c>
      <c r="R1930" s="13">
        <f>+O1930/P1930</f>
        <v>0.600715137067938</v>
      </c>
      <c r="S1930" s="12">
        <f>+N1930-O1930</f>
        <v>-1400</v>
      </c>
      <c r="T1930" s="13">
        <f>+Q1930-R1930</f>
        <v>-0.20858164481525626</v>
      </c>
      <c r="U1930" s="14">
        <f>+E1930-N1930</f>
        <v>-205</v>
      </c>
      <c r="V1930" s="14">
        <f>+F1930-O1930</f>
        <v>193</v>
      </c>
      <c r="W1930" s="13">
        <f>+H1930-Q1930</f>
        <v>-3.3746014402711244E-2</v>
      </c>
      <c r="X1930" s="13">
        <f>+I1930-R1930</f>
        <v>2.3177361455393397E-2</v>
      </c>
      <c r="Y1930" s="15">
        <v>336.54</v>
      </c>
      <c r="Z1930" s="16">
        <f>+C1930/Y1930</f>
        <v>37.977654959291613</v>
      </c>
      <c r="AA1930" s="17">
        <v>37137</v>
      </c>
      <c r="AB1930" s="18" t="str">
        <f>TEXT(AA1930,"00000")</f>
        <v>37137</v>
      </c>
      <c r="AC1930" s="19">
        <v>37</v>
      </c>
      <c r="AD1930" s="19">
        <v>137</v>
      </c>
      <c r="AE1930" s="27" t="s">
        <v>2715</v>
      </c>
      <c r="AF1930" s="21" t="s">
        <v>2701</v>
      </c>
      <c r="AG1930" s="24" t="s">
        <v>2716</v>
      </c>
      <c r="AH1930" s="23">
        <v>126245</v>
      </c>
      <c r="AI1930" s="24" t="s">
        <v>43</v>
      </c>
      <c r="AJ1930" s="24" t="s">
        <v>2703</v>
      </c>
      <c r="AK1930" s="24"/>
      <c r="AL1930" s="24"/>
      <c r="AM1930" s="29" t="s">
        <v>59</v>
      </c>
      <c r="AN1930" s="37">
        <v>13144</v>
      </c>
      <c r="AO1930" s="40">
        <v>56</v>
      </c>
      <c r="AP1930" s="40">
        <v>6042</v>
      </c>
      <c r="AQ1930" s="41">
        <v>459.68</v>
      </c>
      <c r="AR1930" s="40">
        <v>2336</v>
      </c>
      <c r="AS1930" s="41">
        <v>177.71888888888901</v>
      </c>
      <c r="AT1930" s="40">
        <v>1390</v>
      </c>
      <c r="AU1930" s="41">
        <v>105.75</v>
      </c>
      <c r="AV1930" s="40">
        <v>2127</v>
      </c>
      <c r="AW1930" s="41">
        <v>161.81888888888901</v>
      </c>
      <c r="AX1930" s="40">
        <v>187</v>
      </c>
      <c r="AY1930" s="41">
        <v>14.23</v>
      </c>
      <c r="BB1930" s="40">
        <v>2</v>
      </c>
      <c r="BC1930" s="41">
        <v>0.15</v>
      </c>
      <c r="BJ1930" s="40">
        <v>0</v>
      </c>
      <c r="BK1930" s="41">
        <v>0</v>
      </c>
      <c r="BV1930" s="40">
        <v>0</v>
      </c>
      <c r="BW1930" s="41">
        <v>0</v>
      </c>
      <c r="CH1930" s="40">
        <v>0</v>
      </c>
      <c r="CI1930" s="41">
        <v>0</v>
      </c>
    </row>
    <row r="1931" spans="1:91" x14ac:dyDescent="0.25">
      <c r="A1931" s="10" t="s">
        <v>2659</v>
      </c>
      <c r="B1931" s="10" t="s">
        <v>2783</v>
      </c>
      <c r="C1931" s="11">
        <v>39829</v>
      </c>
      <c r="D1931" s="10" t="s">
        <v>5</v>
      </c>
      <c r="E1931" s="12">
        <v>8455</v>
      </c>
      <c r="F1931" s="12">
        <v>8082</v>
      </c>
      <c r="G1931" s="12">
        <v>16964</v>
      </c>
      <c r="H1931" s="13">
        <f>+E1931/G1931</f>
        <v>0.49840839424663996</v>
      </c>
      <c r="I1931" s="13">
        <f>+F1931/G1931</f>
        <v>0.47642065550577695</v>
      </c>
      <c r="J1931" s="12">
        <f>+E1931-F1931</f>
        <v>373</v>
      </c>
      <c r="K1931" s="12">
        <f>+F1931-E1931</f>
        <v>-373</v>
      </c>
      <c r="L1931" s="13">
        <f>+H1931-I1931</f>
        <v>2.1987738740863016E-2</v>
      </c>
      <c r="M1931" s="13">
        <f>+I1931-H1931</f>
        <v>-2.1987738740863016E-2</v>
      </c>
      <c r="N1931" s="12">
        <v>9970</v>
      </c>
      <c r="O1931" s="12">
        <v>7216</v>
      </c>
      <c r="P1931" s="12">
        <v>17343</v>
      </c>
      <c r="Q1931" s="13">
        <f>+N1931/P1931</f>
        <v>0.57487170616387018</v>
      </c>
      <c r="R1931" s="13">
        <f>+O1931/P1931</f>
        <v>0.4160756501182033</v>
      </c>
      <c r="S1931" s="12">
        <f>+N1931-O1931</f>
        <v>2754</v>
      </c>
      <c r="T1931" s="13">
        <f>+Q1931-R1931</f>
        <v>0.15879605604566688</v>
      </c>
      <c r="U1931" s="14">
        <f>+E1931-N1931</f>
        <v>-1515</v>
      </c>
      <c r="V1931" s="14">
        <f>+F1931-O1931</f>
        <v>866</v>
      </c>
      <c r="W1931" s="13">
        <f>+H1931-Q1931</f>
        <v>-7.6463311917230214E-2</v>
      </c>
      <c r="X1931" s="13">
        <f>+I1931-R1931</f>
        <v>6.0345005387573647E-2</v>
      </c>
      <c r="Y1931" s="15">
        <v>226.88</v>
      </c>
      <c r="Z1931" s="16">
        <f>+C1931/Y1931</f>
        <v>175.55095204513398</v>
      </c>
      <c r="AA1931" s="17">
        <v>37139</v>
      </c>
      <c r="AB1931" s="18" t="str">
        <f>TEXT(AA1931,"00000")</f>
        <v>37139</v>
      </c>
      <c r="AC1931" s="19">
        <v>37</v>
      </c>
      <c r="AD1931" s="19">
        <v>139</v>
      </c>
      <c r="AE1931" s="27" t="s">
        <v>2695</v>
      </c>
      <c r="AF1931" s="21" t="s">
        <v>2696</v>
      </c>
      <c r="AG1931" s="24" t="s">
        <v>2697</v>
      </c>
      <c r="AH1931" s="19"/>
      <c r="AI1931" s="24" t="s">
        <v>53</v>
      </c>
      <c r="AJ1931" s="24" t="s">
        <v>2698</v>
      </c>
      <c r="AK1931" s="24"/>
      <c r="AL1931" s="24"/>
      <c r="AM1931" s="29" t="s">
        <v>44</v>
      </c>
      <c r="AN1931" s="37">
        <v>40661</v>
      </c>
      <c r="AO1931" s="40">
        <v>79</v>
      </c>
      <c r="AP1931" s="40">
        <v>17997</v>
      </c>
      <c r="AQ1931" s="41">
        <v>442.61</v>
      </c>
      <c r="AR1931" s="40">
        <v>10148</v>
      </c>
      <c r="AS1931" s="41">
        <v>249.58</v>
      </c>
      <c r="AT1931" s="40">
        <v>1670</v>
      </c>
      <c r="AU1931" s="41">
        <v>41.07</v>
      </c>
      <c r="AV1931" s="40">
        <v>3688</v>
      </c>
      <c r="AW1931" s="41">
        <v>90.7</v>
      </c>
      <c r="AX1931" s="40">
        <v>1545</v>
      </c>
      <c r="AY1931" s="41">
        <v>38</v>
      </c>
      <c r="BB1931" s="40">
        <v>8</v>
      </c>
      <c r="BC1931" s="41">
        <v>0.2</v>
      </c>
      <c r="BJ1931" s="40">
        <v>0</v>
      </c>
      <c r="BK1931" s="41">
        <v>0</v>
      </c>
      <c r="BL1931" s="40">
        <v>938</v>
      </c>
      <c r="BM1931" s="41">
        <v>23.07</v>
      </c>
      <c r="BV1931" s="40">
        <v>0</v>
      </c>
      <c r="BW1931" s="41">
        <v>0</v>
      </c>
      <c r="CH1931" s="40">
        <v>0</v>
      </c>
      <c r="CI1931" s="41">
        <v>0</v>
      </c>
    </row>
    <row r="1932" spans="1:91" x14ac:dyDescent="0.25">
      <c r="A1932" s="10" t="s">
        <v>2659</v>
      </c>
      <c r="B1932" s="10" t="s">
        <v>2784</v>
      </c>
      <c r="C1932" s="11">
        <v>57611</v>
      </c>
      <c r="D1932" s="10" t="s">
        <v>5</v>
      </c>
      <c r="E1932" s="12">
        <v>9086</v>
      </c>
      <c r="F1932" s="12">
        <v>17317</v>
      </c>
      <c r="G1932" s="12">
        <v>27072</v>
      </c>
      <c r="H1932" s="13">
        <f>+E1932/G1932</f>
        <v>0.33562352245862886</v>
      </c>
      <c r="I1932" s="13">
        <f>+F1932/G1932</f>
        <v>0.6396645981087471</v>
      </c>
      <c r="J1932" s="12">
        <f>+E1932-F1932</f>
        <v>-8231</v>
      </c>
      <c r="K1932" s="12">
        <f>+F1932-E1932</f>
        <v>8231</v>
      </c>
      <c r="L1932" s="13">
        <f>+H1932-I1932</f>
        <v>-0.30404107565011823</v>
      </c>
      <c r="M1932" s="13">
        <f>+I1932-H1932</f>
        <v>0.30404107565011823</v>
      </c>
      <c r="N1932" s="12">
        <v>9455</v>
      </c>
      <c r="O1932" s="12">
        <v>14368</v>
      </c>
      <c r="P1932" s="12">
        <v>24036</v>
      </c>
      <c r="Q1932" s="13">
        <f>+N1932/P1932</f>
        <v>0.39336828091196541</v>
      </c>
      <c r="R1932" s="13">
        <f>+O1932/P1932</f>
        <v>0.59777001164919286</v>
      </c>
      <c r="S1932" s="12">
        <f>+N1932-O1932</f>
        <v>-4913</v>
      </c>
      <c r="T1932" s="13">
        <f>+Q1932-R1932</f>
        <v>-0.20440173073722745</v>
      </c>
      <c r="U1932" s="14">
        <f>+E1932-N1932</f>
        <v>-369</v>
      </c>
      <c r="V1932" s="14">
        <f>+F1932-O1932</f>
        <v>2949</v>
      </c>
      <c r="W1932" s="13">
        <f>+H1932-Q1932</f>
        <v>-5.7744758453336542E-2</v>
      </c>
      <c r="X1932" s="13">
        <f>+I1932-R1932</f>
        <v>4.1894586459554239E-2</v>
      </c>
      <c r="Y1932" s="15">
        <v>869.8</v>
      </c>
      <c r="Z1932" s="16">
        <f>+C1932/Y1932</f>
        <v>66.234766613014486</v>
      </c>
      <c r="AA1932" s="17">
        <v>37141</v>
      </c>
      <c r="AB1932" s="18" t="str">
        <f>TEXT(AA1932,"00000")</f>
        <v>37141</v>
      </c>
      <c r="AC1932" s="19">
        <v>37</v>
      </c>
      <c r="AD1932" s="19">
        <v>141</v>
      </c>
      <c r="AE1932" s="27" t="s">
        <v>2776</v>
      </c>
      <c r="AF1932" s="21"/>
      <c r="AG1932" s="24" t="s">
        <v>2777</v>
      </c>
      <c r="AH1932" s="23">
        <v>277969</v>
      </c>
      <c r="AI1932" s="24" t="s">
        <v>43</v>
      </c>
      <c r="AJ1932" s="24"/>
      <c r="AK1932" s="24"/>
      <c r="AL1932" s="24"/>
      <c r="AM1932" s="29" t="s">
        <v>59</v>
      </c>
      <c r="AN1932" s="37">
        <v>52217</v>
      </c>
      <c r="AO1932" s="40">
        <v>99</v>
      </c>
      <c r="AP1932" s="40">
        <v>18964</v>
      </c>
      <c r="AQ1932" s="41">
        <v>363.18</v>
      </c>
      <c r="AR1932" s="40">
        <v>9557</v>
      </c>
      <c r="AS1932" s="41">
        <v>183.02</v>
      </c>
      <c r="AT1932" s="40">
        <v>2128</v>
      </c>
      <c r="AU1932" s="41">
        <v>40.75</v>
      </c>
      <c r="AV1932" s="40">
        <v>4529</v>
      </c>
      <c r="AW1932" s="41">
        <v>86.73</v>
      </c>
      <c r="AX1932" s="40">
        <v>2008</v>
      </c>
      <c r="AY1932" s="41">
        <v>38.450000000000003</v>
      </c>
      <c r="BB1932" s="40">
        <v>8</v>
      </c>
      <c r="BC1932" s="41">
        <v>0.15</v>
      </c>
      <c r="BJ1932" s="40">
        <v>0</v>
      </c>
      <c r="BK1932" s="41">
        <v>0</v>
      </c>
      <c r="BL1932" s="40">
        <v>734</v>
      </c>
      <c r="BM1932" s="41">
        <v>14.06</v>
      </c>
      <c r="BV1932" s="40">
        <v>0</v>
      </c>
      <c r="BW1932" s="41">
        <v>0</v>
      </c>
      <c r="CH1932" s="40">
        <v>0</v>
      </c>
      <c r="CI1932" s="41">
        <v>0</v>
      </c>
    </row>
    <row r="1933" spans="1:91" x14ac:dyDescent="0.25">
      <c r="A1933" s="10" t="s">
        <v>2659</v>
      </c>
      <c r="B1933" s="10" t="s">
        <v>2785</v>
      </c>
      <c r="C1933" s="11">
        <v>13440</v>
      </c>
      <c r="D1933" s="10" t="s">
        <v>5</v>
      </c>
      <c r="E1933" s="12">
        <v>2291</v>
      </c>
      <c r="F1933" s="12">
        <v>4143</v>
      </c>
      <c r="G1933" s="12">
        <v>6595</v>
      </c>
      <c r="H1933" s="13">
        <f>+E1933/G1933</f>
        <v>0.34738438210765732</v>
      </c>
      <c r="I1933" s="13">
        <f>+F1933/G1933</f>
        <v>0.62820318423047761</v>
      </c>
      <c r="J1933" s="12">
        <f>+E1933-F1933</f>
        <v>-1852</v>
      </c>
      <c r="K1933" s="12">
        <f>+F1933-E1933</f>
        <v>1852</v>
      </c>
      <c r="L1933" s="13">
        <f>+H1933-I1933</f>
        <v>-0.28081880212282029</v>
      </c>
      <c r="M1933" s="13">
        <f>+I1933-H1933</f>
        <v>0.28081880212282029</v>
      </c>
      <c r="N1933" s="12">
        <v>2747</v>
      </c>
      <c r="O1933" s="12">
        <v>3814</v>
      </c>
      <c r="P1933" s="12">
        <v>6621</v>
      </c>
      <c r="Q1933" s="13">
        <f>+N1933/P1933</f>
        <v>0.41489201027035189</v>
      </c>
      <c r="R1933" s="13">
        <f>+O1933/P1933</f>
        <v>0.57604591451442377</v>
      </c>
      <c r="S1933" s="12">
        <f>+N1933-O1933</f>
        <v>-1067</v>
      </c>
      <c r="T1933" s="13">
        <f>+Q1933-R1933</f>
        <v>-0.16115390424407189</v>
      </c>
      <c r="U1933" s="14">
        <f>+E1933-N1933</f>
        <v>-456</v>
      </c>
      <c r="V1933" s="14">
        <f>+F1933-O1933</f>
        <v>329</v>
      </c>
      <c r="W1933" s="13">
        <f>+H1933-Q1933</f>
        <v>-6.7507628162694566E-2</v>
      </c>
      <c r="X1933" s="13">
        <f>+I1933-R1933</f>
        <v>5.2157269716053833E-2</v>
      </c>
      <c r="Y1933" s="15">
        <v>247.09</v>
      </c>
      <c r="Z1933" s="16">
        <f>+C1933/Y1933</f>
        <v>54.393136104253507</v>
      </c>
      <c r="AA1933" s="17">
        <v>37143</v>
      </c>
      <c r="AB1933" s="18" t="str">
        <f>TEXT(AA1933,"00000")</f>
        <v>37143</v>
      </c>
      <c r="AC1933" s="19">
        <v>37</v>
      </c>
      <c r="AD1933" s="19">
        <v>143</v>
      </c>
      <c r="AE1933" s="27" t="s">
        <v>2695</v>
      </c>
      <c r="AF1933" s="21" t="s">
        <v>2696</v>
      </c>
      <c r="AG1933" s="24" t="s">
        <v>2697</v>
      </c>
      <c r="AH1933" s="19"/>
      <c r="AI1933" s="24" t="s">
        <v>53</v>
      </c>
      <c r="AJ1933" s="24" t="s">
        <v>2698</v>
      </c>
      <c r="AK1933" s="24"/>
      <c r="AL1933" s="24"/>
      <c r="AM1933" s="29" t="s">
        <v>59</v>
      </c>
      <c r="AN1933" s="37">
        <v>13453</v>
      </c>
      <c r="AO1933" s="40">
        <v>40</v>
      </c>
      <c r="AP1933" s="40">
        <v>5718</v>
      </c>
      <c r="AQ1933" s="41">
        <v>425.04</v>
      </c>
      <c r="AR1933" s="40">
        <v>2974</v>
      </c>
      <c r="AS1933" s="41">
        <v>221.06888888888901</v>
      </c>
      <c r="AT1933" s="40">
        <v>831</v>
      </c>
      <c r="AU1933" s="41">
        <v>61.77</v>
      </c>
      <c r="AV1933" s="40">
        <v>1911</v>
      </c>
      <c r="AW1933" s="41">
        <v>142.05000000000001</v>
      </c>
      <c r="BB1933" s="40">
        <v>2</v>
      </c>
      <c r="BC1933" s="41">
        <v>0.15</v>
      </c>
      <c r="BJ1933" s="40">
        <v>0</v>
      </c>
      <c r="BK1933" s="41">
        <v>0</v>
      </c>
      <c r="BV1933" s="40">
        <v>0</v>
      </c>
      <c r="BW1933" s="41">
        <v>0</v>
      </c>
      <c r="CH1933" s="40">
        <v>0</v>
      </c>
      <c r="CI1933" s="41">
        <v>0</v>
      </c>
    </row>
    <row r="1934" spans="1:91" x14ac:dyDescent="0.25">
      <c r="A1934" s="10" t="s">
        <v>2659</v>
      </c>
      <c r="B1934" s="10" t="s">
        <v>2786</v>
      </c>
      <c r="C1934" s="11">
        <v>39259</v>
      </c>
      <c r="D1934" s="10" t="s">
        <v>5</v>
      </c>
      <c r="E1934" s="12">
        <v>7772</v>
      </c>
      <c r="F1934" s="12">
        <v>11116</v>
      </c>
      <c r="G1934" s="12">
        <v>19303</v>
      </c>
      <c r="H1934" s="13">
        <f>+E1934/G1934</f>
        <v>0.40263171527741803</v>
      </c>
      <c r="I1934" s="13">
        <f>+F1934/G1934</f>
        <v>0.57586903590115524</v>
      </c>
      <c r="J1934" s="12">
        <f>+E1934-F1934</f>
        <v>-3344</v>
      </c>
      <c r="K1934" s="12">
        <f>+F1934-E1934</f>
        <v>3344</v>
      </c>
      <c r="L1934" s="13">
        <f>+H1934-I1934</f>
        <v>-0.1732373206237372</v>
      </c>
      <c r="M1934" s="13">
        <f>+I1934-H1934</f>
        <v>0.1732373206237372</v>
      </c>
      <c r="N1934" s="12">
        <v>8384</v>
      </c>
      <c r="O1934" s="12">
        <v>10467</v>
      </c>
      <c r="P1934" s="12">
        <v>19008</v>
      </c>
      <c r="Q1934" s="13">
        <f>+N1934/P1934</f>
        <v>0.44107744107744107</v>
      </c>
      <c r="R1934" s="13">
        <f>+O1934/P1934</f>
        <v>0.55066287878787878</v>
      </c>
      <c r="S1934" s="12">
        <f>+N1934-O1934</f>
        <v>-2083</v>
      </c>
      <c r="T1934" s="13">
        <f>+Q1934-R1934</f>
        <v>-0.10958543771043772</v>
      </c>
      <c r="U1934" s="14">
        <f>+E1934-N1934</f>
        <v>-612</v>
      </c>
      <c r="V1934" s="14">
        <f>+F1934-O1934</f>
        <v>649</v>
      </c>
      <c r="W1934" s="13">
        <f>+H1934-Q1934</f>
        <v>-3.8445725800023034E-2</v>
      </c>
      <c r="X1934" s="13">
        <f>+I1934-R1934</f>
        <v>2.5206157113276451E-2</v>
      </c>
      <c r="Y1934" s="15">
        <v>392.32</v>
      </c>
      <c r="Z1934" s="16">
        <f>+C1934/Y1934</f>
        <v>100.06882137030995</v>
      </c>
      <c r="AA1934" s="17">
        <v>37145</v>
      </c>
      <c r="AB1934" s="18" t="str">
        <f>TEXT(AA1934,"00000")</f>
        <v>37145</v>
      </c>
      <c r="AC1934" s="19">
        <v>37</v>
      </c>
      <c r="AD1934" s="19">
        <v>145</v>
      </c>
      <c r="AE1934" s="27" t="s">
        <v>2706</v>
      </c>
      <c r="AF1934" s="21" t="s">
        <v>2707</v>
      </c>
      <c r="AG1934" s="24" t="s">
        <v>2708</v>
      </c>
      <c r="AH1934" s="23">
        <v>552493</v>
      </c>
      <c r="AI1934" s="24" t="s">
        <v>43</v>
      </c>
      <c r="AJ1934" s="24" t="s">
        <v>2709</v>
      </c>
      <c r="AK1934" s="24"/>
      <c r="AL1934" s="24"/>
      <c r="AM1934" s="29" t="s">
        <v>59</v>
      </c>
      <c r="AN1934" s="37">
        <v>39464</v>
      </c>
      <c r="AO1934" s="40">
        <v>59</v>
      </c>
      <c r="AP1934" s="40">
        <v>15888</v>
      </c>
      <c r="AQ1934" s="41">
        <v>402.58888888888902</v>
      </c>
      <c r="AR1934" s="40">
        <v>8836</v>
      </c>
      <c r="AS1934" s="41">
        <v>223.9</v>
      </c>
      <c r="AT1934" s="40">
        <v>2093</v>
      </c>
      <c r="AU1934" s="41">
        <v>53.038888888888899</v>
      </c>
      <c r="AV1934" s="40">
        <v>4048</v>
      </c>
      <c r="AW1934" s="41">
        <v>102.56888888888901</v>
      </c>
      <c r="AX1934" s="40">
        <v>640</v>
      </c>
      <c r="AY1934" s="41">
        <v>16.218888888888898</v>
      </c>
      <c r="BB1934" s="40">
        <v>6</v>
      </c>
      <c r="BC1934" s="41">
        <v>0.15</v>
      </c>
      <c r="BJ1934" s="40">
        <v>0</v>
      </c>
      <c r="BK1934" s="41">
        <v>0</v>
      </c>
      <c r="BL1934" s="40">
        <v>265</v>
      </c>
      <c r="BM1934" s="41">
        <v>6.71</v>
      </c>
      <c r="BV1934" s="40">
        <v>0</v>
      </c>
      <c r="BW1934" s="41">
        <v>0</v>
      </c>
      <c r="CH1934" s="40">
        <v>0</v>
      </c>
      <c r="CI1934" s="41">
        <v>0</v>
      </c>
    </row>
    <row r="1935" spans="1:91" x14ac:dyDescent="0.25">
      <c r="A1935" s="10" t="s">
        <v>2659</v>
      </c>
      <c r="B1935" s="10" t="s">
        <v>2787</v>
      </c>
      <c r="C1935" s="11">
        <v>175842</v>
      </c>
      <c r="D1935" s="10" t="s">
        <v>5</v>
      </c>
      <c r="E1935" s="12">
        <v>40967</v>
      </c>
      <c r="F1935" s="12">
        <v>35191</v>
      </c>
      <c r="G1935" s="12">
        <v>78264</v>
      </c>
      <c r="H1935" s="13">
        <f>+E1935/G1935</f>
        <v>0.52344628437084739</v>
      </c>
      <c r="I1935" s="13">
        <f>+F1935/G1935</f>
        <v>0.44964479198609836</v>
      </c>
      <c r="J1935" s="12">
        <f>+E1935-F1935</f>
        <v>5776</v>
      </c>
      <c r="K1935" s="12">
        <f>+F1935-E1935</f>
        <v>-5776</v>
      </c>
      <c r="L1935" s="13">
        <f>+H1935-I1935</f>
        <v>7.3801492384749035E-2</v>
      </c>
      <c r="M1935" s="13">
        <f>+I1935-H1935</f>
        <v>-7.3801492384749035E-2</v>
      </c>
      <c r="N1935" s="12">
        <v>40701</v>
      </c>
      <c r="O1935" s="12">
        <v>35534</v>
      </c>
      <c r="P1935" s="12">
        <v>76814</v>
      </c>
      <c r="Q1935" s="13">
        <f>+N1935/P1935</f>
        <v>0.5298643476449606</v>
      </c>
      <c r="R1935" s="13">
        <f>+O1935/P1935</f>
        <v>0.46259796391282837</v>
      </c>
      <c r="S1935" s="12">
        <f>+N1935-O1935</f>
        <v>5167</v>
      </c>
      <c r="T1935" s="13">
        <f>+Q1935-R1935</f>
        <v>6.7266383732132229E-2</v>
      </c>
      <c r="U1935" s="14">
        <f>+E1935-N1935</f>
        <v>266</v>
      </c>
      <c r="V1935" s="14">
        <f>+F1935-O1935</f>
        <v>-343</v>
      </c>
      <c r="W1935" s="13">
        <f>+H1935-Q1935</f>
        <v>-6.418063274113206E-3</v>
      </c>
      <c r="X1935" s="13">
        <f>+I1935-R1935</f>
        <v>-1.2953171926730012E-2</v>
      </c>
      <c r="Y1935" s="15">
        <v>651.98</v>
      </c>
      <c r="Z1935" s="16">
        <f>+C1935/Y1935</f>
        <v>269.70459216540382</v>
      </c>
      <c r="AA1935" s="17">
        <v>37147</v>
      </c>
      <c r="AB1935" s="18" t="str">
        <f>TEXT(AA1935,"00000")</f>
        <v>37147</v>
      </c>
      <c r="AC1935" s="19">
        <v>37</v>
      </c>
      <c r="AD1935" s="19">
        <v>147</v>
      </c>
      <c r="AE1935" s="27" t="s">
        <v>2788</v>
      </c>
      <c r="AF1935" s="21" t="s">
        <v>2675</v>
      </c>
      <c r="AG1935" s="24" t="s">
        <v>2789</v>
      </c>
      <c r="AH1935" s="23">
        <v>175842</v>
      </c>
      <c r="AI1935" s="24" t="s">
        <v>43</v>
      </c>
      <c r="AJ1935" s="24" t="s">
        <v>2677</v>
      </c>
      <c r="AK1935" s="24"/>
      <c r="AL1935" s="24"/>
      <c r="AM1935" s="29" t="s">
        <v>44</v>
      </c>
      <c r="AN1935" s="37">
        <v>168148</v>
      </c>
      <c r="AO1935" s="40">
        <v>248</v>
      </c>
      <c r="AP1935" s="40">
        <v>69469</v>
      </c>
      <c r="AQ1935" s="41">
        <v>413.13888888888903</v>
      </c>
      <c r="AR1935" s="40">
        <v>36334</v>
      </c>
      <c r="AS1935" s="41">
        <v>216.08</v>
      </c>
      <c r="AT1935" s="40">
        <v>2712</v>
      </c>
      <c r="AU1935" s="41">
        <v>16.128888888888898</v>
      </c>
      <c r="AV1935" s="40">
        <v>23029</v>
      </c>
      <c r="AW1935" s="41">
        <v>136.96</v>
      </c>
      <c r="AX1935" s="40">
        <v>5489</v>
      </c>
      <c r="AY1935" s="41">
        <v>32.64</v>
      </c>
      <c r="AZ1935" s="40">
        <v>50</v>
      </c>
      <c r="BA1935" s="41">
        <v>0.3</v>
      </c>
      <c r="BB1935" s="40">
        <v>122</v>
      </c>
      <c r="BC1935" s="41">
        <v>0.73</v>
      </c>
      <c r="BH1935" s="40">
        <v>71</v>
      </c>
      <c r="BI1935" s="41">
        <v>0.42224706805909101</v>
      </c>
      <c r="BJ1935" s="40">
        <v>71</v>
      </c>
      <c r="BK1935" s="41">
        <v>0.42224706805909101</v>
      </c>
      <c r="BL1935" s="40">
        <v>1003</v>
      </c>
      <c r="BM1935" s="41">
        <v>5.96</v>
      </c>
      <c r="BT1935" s="40">
        <v>50</v>
      </c>
      <c r="BU1935" s="41">
        <v>0.29735709018245798</v>
      </c>
      <c r="BV1935" s="40">
        <v>50</v>
      </c>
      <c r="BW1935" s="41">
        <v>0.29735709018245798</v>
      </c>
      <c r="BX1935" s="40">
        <v>350</v>
      </c>
      <c r="BY1935" s="41">
        <v>2.08</v>
      </c>
      <c r="BZ1935" s="40">
        <v>65</v>
      </c>
      <c r="CA1935" s="41">
        <v>0.39</v>
      </c>
      <c r="CF1935" s="40">
        <v>65</v>
      </c>
      <c r="CG1935" s="41">
        <v>0.39</v>
      </c>
      <c r="CH1935" s="40">
        <v>130</v>
      </c>
      <c r="CI1935" s="41">
        <v>0.78</v>
      </c>
      <c r="CJ1935" s="40">
        <v>125</v>
      </c>
      <c r="CK1935" s="41">
        <v>0.74</v>
      </c>
      <c r="CL1935" s="40">
        <v>4</v>
      </c>
      <c r="CM1935" s="41">
        <v>1.8888888888888899E-2</v>
      </c>
    </row>
    <row r="1936" spans="1:91" x14ac:dyDescent="0.25">
      <c r="A1936" s="10" t="s">
        <v>2659</v>
      </c>
      <c r="B1936" s="10" t="s">
        <v>310</v>
      </c>
      <c r="C1936" s="11">
        <v>20366</v>
      </c>
      <c r="D1936" s="10" t="s">
        <v>5</v>
      </c>
      <c r="E1936" s="12">
        <v>3715</v>
      </c>
      <c r="F1936" s="12">
        <v>6738</v>
      </c>
      <c r="G1936" s="12">
        <v>10723</v>
      </c>
      <c r="H1936" s="13">
        <f>+E1936/G1936</f>
        <v>0.34645155273710715</v>
      </c>
      <c r="I1936" s="13">
        <f>+F1936/G1936</f>
        <v>0.62836892660636012</v>
      </c>
      <c r="J1936" s="12">
        <f>+E1936-F1936</f>
        <v>-3023</v>
      </c>
      <c r="K1936" s="12">
        <f>+F1936-E1936</f>
        <v>3023</v>
      </c>
      <c r="L1936" s="13">
        <f>+H1936-I1936</f>
        <v>-0.28191737386925297</v>
      </c>
      <c r="M1936" s="13">
        <f>+I1936-H1936</f>
        <v>0.28191737386925297</v>
      </c>
      <c r="N1936" s="12">
        <v>4000</v>
      </c>
      <c r="O1936" s="12">
        <v>6219</v>
      </c>
      <c r="P1936" s="12">
        <v>10323</v>
      </c>
      <c r="Q1936" s="13">
        <f>+N1936/P1936</f>
        <v>0.38748425845200041</v>
      </c>
      <c r="R1936" s="13">
        <f>+O1936/P1936</f>
        <v>0.60244115082824756</v>
      </c>
      <c r="S1936" s="12">
        <f>+N1936-O1936</f>
        <v>-2219</v>
      </c>
      <c r="T1936" s="13">
        <f>+Q1936-R1936</f>
        <v>-0.21495689237624716</v>
      </c>
      <c r="U1936" s="14">
        <f>+E1936-N1936</f>
        <v>-285</v>
      </c>
      <c r="V1936" s="14">
        <f>+F1936-O1936</f>
        <v>519</v>
      </c>
      <c r="W1936" s="13">
        <f>+H1936-Q1936</f>
        <v>-4.1032705714893258E-2</v>
      </c>
      <c r="X1936" s="13">
        <f>+I1936-R1936</f>
        <v>2.5927775778112561E-2</v>
      </c>
      <c r="Y1936" s="15">
        <v>237.79</v>
      </c>
      <c r="Z1936" s="16">
        <f>+C1936/Y1936</f>
        <v>85.646999453299131</v>
      </c>
      <c r="AA1936" s="17">
        <v>37149</v>
      </c>
      <c r="AB1936" s="18" t="str">
        <f>TEXT(AA1936,"00000")</f>
        <v>37149</v>
      </c>
      <c r="AC1936" s="19">
        <v>37</v>
      </c>
      <c r="AD1936" s="19">
        <v>149</v>
      </c>
      <c r="AE1936" s="27"/>
      <c r="AF1936" s="21"/>
      <c r="AG1936" s="24"/>
      <c r="AH1936" s="28"/>
      <c r="AI1936" s="24"/>
      <c r="AJ1936" s="24"/>
      <c r="AK1936" s="24"/>
      <c r="AL1936" s="24"/>
      <c r="AM1936" s="29" t="s">
        <v>62</v>
      </c>
      <c r="AN1936" s="37">
        <v>20510</v>
      </c>
      <c r="AO1936" s="40">
        <v>58</v>
      </c>
      <c r="AP1936" s="40">
        <v>10735</v>
      </c>
      <c r="AQ1936" s="41">
        <v>523.39888888888902</v>
      </c>
      <c r="AR1936" s="40">
        <v>6868</v>
      </c>
      <c r="AS1936" s="41">
        <v>334.86</v>
      </c>
      <c r="AT1936" s="40">
        <v>350</v>
      </c>
      <c r="AU1936" s="41">
        <v>17.058888888888902</v>
      </c>
      <c r="AV1936" s="40">
        <v>2443</v>
      </c>
      <c r="AW1936" s="41">
        <v>119.108888888889</v>
      </c>
      <c r="AX1936" s="40">
        <v>1156</v>
      </c>
      <c r="AY1936" s="41">
        <v>56.362749878108197</v>
      </c>
      <c r="BB1936" s="40">
        <v>7</v>
      </c>
      <c r="BC1936" s="41">
        <v>0.34</v>
      </c>
      <c r="BJ1936" s="40">
        <v>0</v>
      </c>
      <c r="BK1936" s="41">
        <v>0</v>
      </c>
      <c r="BV1936" s="40">
        <v>0</v>
      </c>
      <c r="BW1936" s="41">
        <v>0</v>
      </c>
      <c r="CH1936" s="40">
        <v>0</v>
      </c>
      <c r="CI1936" s="41">
        <v>0</v>
      </c>
      <c r="CJ1936" s="40">
        <v>28</v>
      </c>
      <c r="CK1936" s="41">
        <v>1.37</v>
      </c>
    </row>
    <row r="1937" spans="1:89" x14ac:dyDescent="0.25">
      <c r="A1937" s="10" t="s">
        <v>2659</v>
      </c>
      <c r="B1937" s="10" t="s">
        <v>162</v>
      </c>
      <c r="C1937" s="11">
        <v>142799</v>
      </c>
      <c r="D1937" s="10" t="s">
        <v>5</v>
      </c>
      <c r="E1937" s="12">
        <v>13074</v>
      </c>
      <c r="F1937" s="12">
        <v>49156</v>
      </c>
      <c r="G1937" s="12">
        <v>63615</v>
      </c>
      <c r="H1937" s="13">
        <f>+E1937/G1937</f>
        <v>0.20551756661164819</v>
      </c>
      <c r="I1937" s="13">
        <f>+F1937/G1937</f>
        <v>0.77271083863868584</v>
      </c>
      <c r="J1937" s="12">
        <f>+E1937-F1937</f>
        <v>-36082</v>
      </c>
      <c r="K1937" s="12">
        <f>+F1937-E1937</f>
        <v>36082</v>
      </c>
      <c r="L1937" s="13">
        <f>+H1937-I1937</f>
        <v>-0.56719327202703762</v>
      </c>
      <c r="M1937" s="13">
        <f>+I1937-H1937</f>
        <v>0.56719327202703762</v>
      </c>
      <c r="N1937" s="12">
        <v>14675</v>
      </c>
      <c r="O1937" s="12">
        <v>44913</v>
      </c>
      <c r="P1937" s="12">
        <v>60202</v>
      </c>
      <c r="Q1937" s="13">
        <f>+N1937/P1937</f>
        <v>0.2437626656921697</v>
      </c>
      <c r="R1937" s="13">
        <f>+O1937/P1937</f>
        <v>0.74603833759675753</v>
      </c>
      <c r="S1937" s="12">
        <f>+N1937-O1937</f>
        <v>-30238</v>
      </c>
      <c r="T1937" s="13">
        <f>+Q1937-R1937</f>
        <v>-0.50227567190458777</v>
      </c>
      <c r="U1937" s="14">
        <f>+E1937-N1937</f>
        <v>-1601</v>
      </c>
      <c r="V1937" s="14">
        <f>+F1937-O1937</f>
        <v>4243</v>
      </c>
      <c r="W1937" s="13">
        <f>+H1937-Q1937</f>
        <v>-3.8245099080521511E-2</v>
      </c>
      <c r="X1937" s="13">
        <f>+I1937-R1937</f>
        <v>2.6672501041928309E-2</v>
      </c>
      <c r="Y1937" s="15">
        <v>782.52</v>
      </c>
      <c r="Z1937" s="16">
        <f>+C1937/Y1937</f>
        <v>182.48607064356182</v>
      </c>
      <c r="AA1937" s="17">
        <v>37151</v>
      </c>
      <c r="AB1937" s="18" t="str">
        <f>TEXT(AA1937,"00000")</f>
        <v>37151</v>
      </c>
      <c r="AC1937" s="19">
        <v>37</v>
      </c>
      <c r="AD1937" s="19">
        <v>151</v>
      </c>
      <c r="AE1937" s="27" t="s">
        <v>2746</v>
      </c>
      <c r="AF1937" s="21" t="s">
        <v>2662</v>
      </c>
      <c r="AG1937" s="24" t="s">
        <v>2747</v>
      </c>
      <c r="AH1937" s="23">
        <v>752157</v>
      </c>
      <c r="AI1937" s="24" t="s">
        <v>43</v>
      </c>
      <c r="AJ1937" s="24" t="s">
        <v>2664</v>
      </c>
      <c r="AK1937" s="24"/>
      <c r="AL1937" s="24"/>
      <c r="AM1937" s="29" t="s">
        <v>59</v>
      </c>
      <c r="AN1937" s="37">
        <v>141752</v>
      </c>
      <c r="AO1937" s="40">
        <v>269</v>
      </c>
      <c r="AP1937" s="40">
        <v>49682</v>
      </c>
      <c r="AQ1937" s="41">
        <v>350.49</v>
      </c>
      <c r="AR1937" s="40">
        <v>29662</v>
      </c>
      <c r="AS1937" s="41">
        <v>209.25</v>
      </c>
      <c r="AT1937" s="40">
        <v>814</v>
      </c>
      <c r="AU1937" s="41">
        <v>5.74</v>
      </c>
      <c r="AV1937" s="40">
        <v>17614</v>
      </c>
      <c r="AW1937" s="41">
        <v>124.26</v>
      </c>
      <c r="AX1937" s="40">
        <v>1585</v>
      </c>
      <c r="AY1937" s="41">
        <v>11.1815000846549</v>
      </c>
      <c r="BB1937" s="40">
        <v>15</v>
      </c>
      <c r="BC1937" s="41">
        <v>0.10888888888888899</v>
      </c>
      <c r="BJ1937" s="40">
        <v>0</v>
      </c>
      <c r="BK1937" s="41">
        <v>0</v>
      </c>
      <c r="BL1937" s="40">
        <v>581</v>
      </c>
      <c r="BM1937" s="41">
        <v>4.0988888888888901</v>
      </c>
      <c r="BV1937" s="40">
        <v>0</v>
      </c>
      <c r="BW1937" s="41">
        <v>0</v>
      </c>
      <c r="BX1937" s="40">
        <v>308</v>
      </c>
      <c r="BY1937" s="41">
        <v>2.16888888888889</v>
      </c>
      <c r="CH1937" s="40">
        <v>0</v>
      </c>
      <c r="CI1937" s="41">
        <v>0</v>
      </c>
    </row>
    <row r="1938" spans="1:89" x14ac:dyDescent="0.25">
      <c r="A1938" s="10" t="s">
        <v>2659</v>
      </c>
      <c r="B1938" s="10" t="s">
        <v>905</v>
      </c>
      <c r="C1938" s="11">
        <v>45437</v>
      </c>
      <c r="D1938" s="10" t="s">
        <v>5</v>
      </c>
      <c r="E1938" s="12">
        <v>8290</v>
      </c>
      <c r="F1938" s="12">
        <v>10199</v>
      </c>
      <c r="G1938" s="12">
        <v>18813</v>
      </c>
      <c r="H1938" s="13">
        <f>+E1938/G1938</f>
        <v>0.44065274012650829</v>
      </c>
      <c r="I1938" s="13">
        <f>+F1938/G1938</f>
        <v>0.54212512624249187</v>
      </c>
      <c r="J1938" s="12">
        <f>+E1938-F1938</f>
        <v>-1909</v>
      </c>
      <c r="K1938" s="12">
        <f>+F1938-E1938</f>
        <v>1909</v>
      </c>
      <c r="L1938" s="13">
        <f>+H1938-I1938</f>
        <v>-0.10147238611598358</v>
      </c>
      <c r="M1938" s="13">
        <f>+I1938-H1938</f>
        <v>0.10147238611598358</v>
      </c>
      <c r="N1938" s="12">
        <v>9747</v>
      </c>
      <c r="O1938" s="12">
        <v>9236</v>
      </c>
      <c r="P1938" s="12">
        <v>19127</v>
      </c>
      <c r="Q1938" s="13">
        <f>+N1938/P1938</f>
        <v>0.50959376797197675</v>
      </c>
      <c r="R1938" s="13">
        <f>+O1938/P1938</f>
        <v>0.48287760757045017</v>
      </c>
      <c r="S1938" s="12">
        <f>+N1938-O1938</f>
        <v>511</v>
      </c>
      <c r="T1938" s="13">
        <f>+Q1938-R1938</f>
        <v>2.6716160401526579E-2</v>
      </c>
      <c r="U1938" s="14">
        <f>+E1938-N1938</f>
        <v>-1457</v>
      </c>
      <c r="V1938" s="14">
        <f>+F1938-O1938</f>
        <v>963</v>
      </c>
      <c r="W1938" s="13">
        <f>+H1938-Q1938</f>
        <v>-6.8941027845468461E-2</v>
      </c>
      <c r="X1938" s="13">
        <f>+I1938-R1938</f>
        <v>5.9247518672041699E-2</v>
      </c>
      <c r="Y1938" s="15">
        <v>473.82</v>
      </c>
      <c r="Z1938" s="16">
        <f>+C1938/Y1938</f>
        <v>95.895065636739687</v>
      </c>
      <c r="AA1938" s="17">
        <v>37153</v>
      </c>
      <c r="AB1938" s="18" t="str">
        <f>TEXT(AA1938,"00000")</f>
        <v>37153</v>
      </c>
      <c r="AC1938" s="19">
        <v>37</v>
      </c>
      <c r="AD1938" s="19">
        <v>153</v>
      </c>
      <c r="AE1938" s="27" t="s">
        <v>2790</v>
      </c>
      <c r="AF1938" s="21"/>
      <c r="AG1938" s="24" t="s">
        <v>2791</v>
      </c>
      <c r="AH1938" s="19"/>
      <c r="AI1938" s="24" t="s">
        <v>53</v>
      </c>
      <c r="AJ1938" s="24"/>
      <c r="AK1938" s="24"/>
      <c r="AL1938" s="24"/>
      <c r="AM1938" s="29" t="s">
        <v>44</v>
      </c>
      <c r="AN1938" s="37">
        <v>46639</v>
      </c>
      <c r="AO1938" s="40">
        <v>167</v>
      </c>
      <c r="AP1938" s="40">
        <v>26602</v>
      </c>
      <c r="AQ1938" s="41">
        <v>570.37888888888904</v>
      </c>
      <c r="AR1938" s="40">
        <v>15823</v>
      </c>
      <c r="AS1938" s="41">
        <v>339.26888888888902</v>
      </c>
      <c r="AT1938" s="40">
        <v>3921</v>
      </c>
      <c r="AU1938" s="41">
        <v>84.068888888888907</v>
      </c>
      <c r="AV1938" s="40">
        <v>5908</v>
      </c>
      <c r="AW1938" s="41">
        <v>126.68</v>
      </c>
      <c r="AX1938" s="40">
        <v>467</v>
      </c>
      <c r="AY1938" s="41">
        <v>10.0130791826583</v>
      </c>
      <c r="BB1938" s="40">
        <v>24</v>
      </c>
      <c r="BC1938" s="41">
        <v>0.51</v>
      </c>
      <c r="BJ1938" s="40">
        <v>0</v>
      </c>
      <c r="BK1938" s="41">
        <v>0</v>
      </c>
      <c r="BL1938" s="40">
        <v>297</v>
      </c>
      <c r="BM1938" s="41">
        <v>6.37</v>
      </c>
      <c r="BV1938" s="40">
        <v>0</v>
      </c>
      <c r="BW1938" s="41">
        <v>0</v>
      </c>
      <c r="BX1938" s="40">
        <v>308</v>
      </c>
      <c r="BY1938" s="41">
        <v>6.5988888888888901</v>
      </c>
      <c r="CH1938" s="40">
        <v>0</v>
      </c>
      <c r="CI1938" s="41">
        <v>0</v>
      </c>
    </row>
    <row r="1939" spans="1:89" x14ac:dyDescent="0.25">
      <c r="A1939" s="10" t="s">
        <v>2659</v>
      </c>
      <c r="B1939" s="10" t="s">
        <v>2792</v>
      </c>
      <c r="C1939" s="11">
        <v>134197</v>
      </c>
      <c r="D1939" s="10" t="s">
        <v>5</v>
      </c>
      <c r="E1939" s="12">
        <v>18377</v>
      </c>
      <c r="F1939" s="12">
        <v>20294</v>
      </c>
      <c r="G1939" s="12">
        <v>39454</v>
      </c>
      <c r="H1939" s="13">
        <f>+E1939/G1939</f>
        <v>0.4657829370912962</v>
      </c>
      <c r="I1939" s="13">
        <f>+F1939/G1939</f>
        <v>0.51437116642165559</v>
      </c>
      <c r="J1939" s="12">
        <f>+E1939-F1939</f>
        <v>-1917</v>
      </c>
      <c r="K1939" s="12">
        <f>+F1939-E1939</f>
        <v>1917</v>
      </c>
      <c r="L1939" s="13">
        <f>+H1939-I1939</f>
        <v>-4.8588229330359389E-2</v>
      </c>
      <c r="M1939" s="13">
        <f>+I1939-H1939</f>
        <v>4.8588229330359389E-2</v>
      </c>
      <c r="N1939" s="12">
        <v>23957</v>
      </c>
      <c r="O1939" s="12">
        <v>17093</v>
      </c>
      <c r="P1939" s="12">
        <v>41380</v>
      </c>
      <c r="Q1939" s="13">
        <f>+N1939/P1939</f>
        <v>0.57895118414693092</v>
      </c>
      <c r="R1939" s="13">
        <f>+O1939/P1939</f>
        <v>0.41307394876752052</v>
      </c>
      <c r="S1939" s="12">
        <f>+N1939-O1939</f>
        <v>6864</v>
      </c>
      <c r="T1939" s="13">
        <f>+Q1939-R1939</f>
        <v>0.1658772353794104</v>
      </c>
      <c r="U1939" s="14">
        <f>+E1939-N1939</f>
        <v>-5580</v>
      </c>
      <c r="V1939" s="14">
        <f>+F1939-O1939</f>
        <v>3201</v>
      </c>
      <c r="W1939" s="13">
        <f>+H1939-Q1939</f>
        <v>-0.11316824705563472</v>
      </c>
      <c r="X1939" s="13">
        <f>+I1939-R1939</f>
        <v>0.10129721765413507</v>
      </c>
      <c r="Y1939" s="15">
        <v>949.22</v>
      </c>
      <c r="Z1939" s="16">
        <f>+C1939/Y1939</f>
        <v>141.37607720022754</v>
      </c>
      <c r="AA1939" s="17">
        <v>37155</v>
      </c>
      <c r="AB1939" s="18" t="str">
        <f>TEXT(AA1939,"00000")</f>
        <v>37155</v>
      </c>
      <c r="AC1939" s="19">
        <v>37</v>
      </c>
      <c r="AD1939" s="19">
        <v>155</v>
      </c>
      <c r="AE1939" s="27" t="s">
        <v>2793</v>
      </c>
      <c r="AF1939" s="21" t="s">
        <v>2718</v>
      </c>
      <c r="AG1939" s="24" t="s">
        <v>2794</v>
      </c>
      <c r="AH1939" s="19"/>
      <c r="AI1939" s="24" t="s">
        <v>53</v>
      </c>
      <c r="AJ1939" s="24" t="s">
        <v>2720</v>
      </c>
      <c r="AK1939" s="24"/>
      <c r="AL1939" s="24"/>
      <c r="AM1939" s="29" t="s">
        <v>44</v>
      </c>
      <c r="AN1939" s="37">
        <v>134168</v>
      </c>
      <c r="AO1939" s="40">
        <v>316</v>
      </c>
      <c r="AP1939" s="40">
        <v>60027</v>
      </c>
      <c r="AQ1939" s="41">
        <v>447.39888888888902</v>
      </c>
      <c r="AR1939" s="40">
        <v>42749</v>
      </c>
      <c r="AS1939" s="41">
        <v>318.62</v>
      </c>
      <c r="AT1939" s="40">
        <v>4566</v>
      </c>
      <c r="AU1939" s="41">
        <v>34.03</v>
      </c>
      <c r="AV1939" s="40">
        <v>9649</v>
      </c>
      <c r="AW1939" s="41">
        <v>71.92</v>
      </c>
      <c r="AX1939" s="40">
        <v>1415</v>
      </c>
      <c r="AY1939" s="41">
        <v>10.55</v>
      </c>
      <c r="BB1939" s="40">
        <v>440</v>
      </c>
      <c r="BC1939" s="41">
        <v>3.2788888888888899</v>
      </c>
      <c r="BD1939" s="40">
        <v>11</v>
      </c>
      <c r="BE1939" s="41">
        <v>8.1986762864468404E-2</v>
      </c>
      <c r="BJ1939" s="40">
        <v>11</v>
      </c>
      <c r="BK1939" s="41">
        <v>8.1986762864468404E-2</v>
      </c>
      <c r="BL1939" s="40">
        <v>1197</v>
      </c>
      <c r="BM1939" s="41">
        <v>8.92</v>
      </c>
      <c r="BV1939" s="40">
        <v>0</v>
      </c>
      <c r="BW1939" s="41">
        <v>0</v>
      </c>
      <c r="CH1939" s="40">
        <v>0</v>
      </c>
      <c r="CI1939" s="41">
        <v>0</v>
      </c>
    </row>
    <row r="1940" spans="1:89" x14ac:dyDescent="0.25">
      <c r="A1940" s="10" t="s">
        <v>2659</v>
      </c>
      <c r="B1940" s="10" t="s">
        <v>2458</v>
      </c>
      <c r="C1940" s="11">
        <v>91758</v>
      </c>
      <c r="D1940" s="10" t="s">
        <v>5</v>
      </c>
      <c r="E1940" s="12">
        <v>14057</v>
      </c>
      <c r="F1940" s="12">
        <v>26463</v>
      </c>
      <c r="G1940" s="12">
        <v>41374</v>
      </c>
      <c r="H1940" s="13">
        <f>+E1940/G1940</f>
        <v>0.33975443515251125</v>
      </c>
      <c r="I1940" s="13">
        <f>+F1940/G1940</f>
        <v>0.63960458258809882</v>
      </c>
      <c r="J1940" s="12">
        <f>+E1940-F1940</f>
        <v>-12406</v>
      </c>
      <c r="K1940" s="12">
        <f>+F1940-E1940</f>
        <v>12406</v>
      </c>
      <c r="L1940" s="13">
        <f>+H1940-I1940</f>
        <v>-0.29985014743558758</v>
      </c>
      <c r="M1940" s="13">
        <f>+I1940-H1940</f>
        <v>0.29985014743558758</v>
      </c>
      <c r="N1940" s="12">
        <v>16170</v>
      </c>
      <c r="O1940" s="12">
        <v>25037</v>
      </c>
      <c r="P1940" s="12">
        <v>41549</v>
      </c>
      <c r="Q1940" s="13">
        <f>+N1940/P1940</f>
        <v>0.38917904161351657</v>
      </c>
      <c r="R1940" s="13">
        <f>+O1940/P1940</f>
        <v>0.60258971335050182</v>
      </c>
      <c r="S1940" s="12">
        <f>+N1940-O1940</f>
        <v>-8867</v>
      </c>
      <c r="T1940" s="13">
        <f>+Q1940-R1940</f>
        <v>-0.21341067173698525</v>
      </c>
      <c r="U1940" s="14">
        <f>+E1940-N1940</f>
        <v>-2113</v>
      </c>
      <c r="V1940" s="14">
        <f>+F1940-O1940</f>
        <v>1426</v>
      </c>
      <c r="W1940" s="13">
        <f>+H1940-Q1940</f>
        <v>-4.9424606461005327E-2</v>
      </c>
      <c r="X1940" s="13">
        <f>+I1940-R1940</f>
        <v>3.7014869237597003E-2</v>
      </c>
      <c r="Y1940" s="15">
        <v>565.54999999999995</v>
      </c>
      <c r="Z1940" s="16">
        <f>+C1940/Y1940</f>
        <v>162.24560162673504</v>
      </c>
      <c r="AA1940" s="17">
        <v>37157</v>
      </c>
      <c r="AB1940" s="18" t="str">
        <f>TEXT(AA1940,"00000")</f>
        <v>37157</v>
      </c>
      <c r="AC1940" s="19">
        <v>37</v>
      </c>
      <c r="AD1940" s="19">
        <v>157</v>
      </c>
      <c r="AE1940" s="27" t="s">
        <v>2746</v>
      </c>
      <c r="AF1940" s="21" t="s">
        <v>2662</v>
      </c>
      <c r="AG1940" s="24" t="s">
        <v>2747</v>
      </c>
      <c r="AH1940" s="23">
        <v>752157</v>
      </c>
      <c r="AI1940" s="24" t="s">
        <v>43</v>
      </c>
      <c r="AJ1940" s="24" t="s">
        <v>2664</v>
      </c>
      <c r="AK1940" s="24"/>
      <c r="AL1940" s="24"/>
      <c r="AM1940" s="29" t="s">
        <v>59</v>
      </c>
      <c r="AN1940" s="37">
        <v>93643</v>
      </c>
      <c r="AO1940" s="40">
        <v>203</v>
      </c>
      <c r="AP1940" s="40">
        <v>38543</v>
      </c>
      <c r="AQ1940" s="41">
        <v>411.6</v>
      </c>
      <c r="AR1940" s="40">
        <v>24901</v>
      </c>
      <c r="AS1940" s="41">
        <v>265.91000000000003</v>
      </c>
      <c r="AT1940" s="40">
        <v>1749</v>
      </c>
      <c r="AU1940" s="41">
        <v>18.678888888888899</v>
      </c>
      <c r="AV1940" s="40">
        <v>9926</v>
      </c>
      <c r="AW1940" s="41">
        <v>106</v>
      </c>
      <c r="AX1940" s="40">
        <v>1687</v>
      </c>
      <c r="AY1940" s="41">
        <v>18.015228046944198</v>
      </c>
      <c r="BB1940" s="40">
        <v>8</v>
      </c>
      <c r="BC1940" s="41">
        <v>8.8888888888888906E-2</v>
      </c>
      <c r="BJ1940" s="40">
        <v>0</v>
      </c>
      <c r="BK1940" s="41">
        <v>0</v>
      </c>
      <c r="BL1940" s="40">
        <v>479</v>
      </c>
      <c r="BM1940" s="41">
        <v>5.12</v>
      </c>
      <c r="BV1940" s="40">
        <v>0</v>
      </c>
      <c r="BW1940" s="41">
        <v>0</v>
      </c>
      <c r="BX1940" s="40">
        <v>308</v>
      </c>
      <c r="BY1940" s="41">
        <v>3.29</v>
      </c>
      <c r="CH1940" s="40">
        <v>0</v>
      </c>
      <c r="CI1940" s="41">
        <v>0</v>
      </c>
    </row>
    <row r="1941" spans="1:89" x14ac:dyDescent="0.25">
      <c r="A1941" s="10" t="s">
        <v>2659</v>
      </c>
      <c r="B1941" s="10" t="s">
        <v>1643</v>
      </c>
      <c r="C1941" s="11">
        <v>139142</v>
      </c>
      <c r="D1941" s="10" t="s">
        <v>5</v>
      </c>
      <c r="E1941" s="12">
        <v>19208</v>
      </c>
      <c r="F1941" s="12">
        <v>42388</v>
      </c>
      <c r="G1941" s="12">
        <v>63078</v>
      </c>
      <c r="H1941" s="13">
        <f>+E1941/G1941</f>
        <v>0.30451187418751385</v>
      </c>
      <c r="I1941" s="13">
        <f>+F1941/G1941</f>
        <v>0.67199340499064653</v>
      </c>
      <c r="J1941" s="12">
        <f>+E1941-F1941</f>
        <v>-23180</v>
      </c>
      <c r="K1941" s="12">
        <f>+F1941-E1941</f>
        <v>23180</v>
      </c>
      <c r="L1941" s="13">
        <f>+H1941-I1941</f>
        <v>-0.36748153080313267</v>
      </c>
      <c r="M1941" s="13">
        <f>+I1941-H1941</f>
        <v>0.36748153080313267</v>
      </c>
      <c r="N1941" s="12">
        <v>22529</v>
      </c>
      <c r="O1941" s="12">
        <v>38622</v>
      </c>
      <c r="P1941" s="12">
        <v>61803</v>
      </c>
      <c r="Q1941" s="13">
        <f>+N1941/P1941</f>
        <v>0.36452922997265502</v>
      </c>
      <c r="R1941" s="13">
        <f>+O1941/P1941</f>
        <v>0.62492112033396441</v>
      </c>
      <c r="S1941" s="12">
        <f>+N1941-O1941</f>
        <v>-16093</v>
      </c>
      <c r="T1941" s="13">
        <f>+Q1941-R1941</f>
        <v>-0.26039189036130939</v>
      </c>
      <c r="U1941" s="14">
        <f>+E1941-N1941</f>
        <v>-3321</v>
      </c>
      <c r="V1941" s="14">
        <f>+F1941-O1941</f>
        <v>3766</v>
      </c>
      <c r="W1941" s="13">
        <f>+H1941-Q1941</f>
        <v>-6.0017355785141169E-2</v>
      </c>
      <c r="X1941" s="13">
        <f>+I1941-R1941</f>
        <v>4.7072284656682117E-2</v>
      </c>
      <c r="Y1941" s="15">
        <v>511.37</v>
      </c>
      <c r="Z1941" s="16">
        <f>+C1941/Y1941</f>
        <v>272.09652502102193</v>
      </c>
      <c r="AA1941" s="17">
        <v>37159</v>
      </c>
      <c r="AB1941" s="18" t="str">
        <f>TEXT(AA1941,"00000")</f>
        <v>37159</v>
      </c>
      <c r="AC1941" s="19">
        <v>37</v>
      </c>
      <c r="AD1941" s="19">
        <v>159</v>
      </c>
      <c r="AE1941" s="27" t="s">
        <v>2691</v>
      </c>
      <c r="AF1941" s="21" t="s">
        <v>2692</v>
      </c>
      <c r="AG1941" s="24" t="s">
        <v>2693</v>
      </c>
      <c r="AH1941" s="23">
        <v>2426363</v>
      </c>
      <c r="AI1941" s="24" t="s">
        <v>43</v>
      </c>
      <c r="AJ1941" s="24" t="s">
        <v>2694</v>
      </c>
      <c r="AK1941" s="24"/>
      <c r="AL1941" s="24"/>
      <c r="AM1941" s="29" t="s">
        <v>59</v>
      </c>
      <c r="AN1941" s="37">
        <v>138428</v>
      </c>
      <c r="AO1941" s="40">
        <v>253</v>
      </c>
      <c r="AP1941" s="40">
        <v>63971</v>
      </c>
      <c r="AQ1941" s="41">
        <v>462.12</v>
      </c>
      <c r="AR1941" s="40">
        <v>36841</v>
      </c>
      <c r="AS1941" s="41">
        <v>266.13888888888903</v>
      </c>
      <c r="AT1941" s="40">
        <v>1899</v>
      </c>
      <c r="AU1941" s="41">
        <v>13.72</v>
      </c>
      <c r="AV1941" s="40">
        <v>22339</v>
      </c>
      <c r="AW1941" s="41">
        <v>161.37888888888901</v>
      </c>
      <c r="AX1941" s="40">
        <v>3133</v>
      </c>
      <c r="AY1941" s="41">
        <v>22.632704366168699</v>
      </c>
      <c r="BB1941" s="40">
        <v>28</v>
      </c>
      <c r="BC1941" s="41">
        <v>0.2</v>
      </c>
      <c r="BJ1941" s="40">
        <v>0</v>
      </c>
      <c r="BK1941" s="41">
        <v>0</v>
      </c>
      <c r="BL1941" s="40">
        <v>487</v>
      </c>
      <c r="BM1941" s="41">
        <v>3.52</v>
      </c>
      <c r="BV1941" s="40">
        <v>0</v>
      </c>
      <c r="BW1941" s="41">
        <v>0</v>
      </c>
      <c r="CH1941" s="40">
        <v>0</v>
      </c>
      <c r="CI1941" s="41">
        <v>0</v>
      </c>
    </row>
    <row r="1942" spans="1:89" x14ac:dyDescent="0.25">
      <c r="A1942" s="10" t="s">
        <v>2659</v>
      </c>
      <c r="B1942" s="10" t="s">
        <v>2795</v>
      </c>
      <c r="C1942" s="11">
        <v>66390</v>
      </c>
      <c r="D1942" s="10" t="s">
        <v>5</v>
      </c>
      <c r="E1942" s="12">
        <v>7451</v>
      </c>
      <c r="F1942" s="12">
        <v>21694</v>
      </c>
      <c r="G1942" s="12">
        <v>29764</v>
      </c>
      <c r="H1942" s="13">
        <f>+E1942/G1942</f>
        <v>0.25033597634726518</v>
      </c>
      <c r="I1942" s="13">
        <f>+F1942/G1942</f>
        <v>0.72886708775702191</v>
      </c>
      <c r="J1942" s="12">
        <f>+E1942-F1942</f>
        <v>-14243</v>
      </c>
      <c r="K1942" s="12">
        <f>+F1942-E1942</f>
        <v>14243</v>
      </c>
      <c r="L1942" s="13">
        <f>+H1942-I1942</f>
        <v>-0.47853111140975674</v>
      </c>
      <c r="M1942" s="13">
        <f>+I1942-H1942</f>
        <v>0.47853111140975674</v>
      </c>
      <c r="N1942" s="12">
        <v>9277</v>
      </c>
      <c r="O1942" s="12">
        <v>18797</v>
      </c>
      <c r="P1942" s="12">
        <v>28373</v>
      </c>
      <c r="Q1942" s="13">
        <f>+N1942/P1942</f>
        <v>0.32696577732351179</v>
      </c>
      <c r="R1942" s="13">
        <f>+O1942/P1942</f>
        <v>0.66249603496281673</v>
      </c>
      <c r="S1942" s="12">
        <f>+N1942-O1942</f>
        <v>-9520</v>
      </c>
      <c r="T1942" s="13">
        <f>+Q1942-R1942</f>
        <v>-0.33553025763930494</v>
      </c>
      <c r="U1942" s="14">
        <f>+E1942-N1942</f>
        <v>-1826</v>
      </c>
      <c r="V1942" s="14">
        <f>+F1942-O1942</f>
        <v>2897</v>
      </c>
      <c r="W1942" s="13">
        <f>+H1942-Q1942</f>
        <v>-7.6629800976246609E-2</v>
      </c>
      <c r="X1942" s="13">
        <f>+I1942-R1942</f>
        <v>6.6371052794205188E-2</v>
      </c>
      <c r="Y1942" s="15">
        <v>564.15</v>
      </c>
      <c r="Z1942" s="16">
        <f>+C1942/Y1942</f>
        <v>117.68146769476203</v>
      </c>
      <c r="AA1942" s="17">
        <v>37161</v>
      </c>
      <c r="AB1942" s="18" t="str">
        <f>TEXT(AA1942,"00000")</f>
        <v>37161</v>
      </c>
      <c r="AC1942" s="19">
        <v>37</v>
      </c>
      <c r="AD1942" s="19">
        <v>161</v>
      </c>
      <c r="AE1942" s="27" t="s">
        <v>2796</v>
      </c>
      <c r="AF1942" s="21"/>
      <c r="AG1942" s="24" t="s">
        <v>2797</v>
      </c>
      <c r="AH1942" s="19"/>
      <c r="AI1942" s="24" t="s">
        <v>53</v>
      </c>
      <c r="AJ1942" s="24"/>
      <c r="AK1942" s="24"/>
      <c r="AL1942" s="24"/>
      <c r="AM1942" s="29" t="s">
        <v>44</v>
      </c>
      <c r="AN1942" s="37">
        <v>67810</v>
      </c>
      <c r="AO1942" s="40">
        <v>194</v>
      </c>
      <c r="AP1942" s="40">
        <v>50341</v>
      </c>
      <c r="AQ1942" s="41">
        <v>742.37888888888904</v>
      </c>
      <c r="AR1942" s="40">
        <v>39251</v>
      </c>
      <c r="AS1942" s="41">
        <v>578.84</v>
      </c>
      <c r="AT1942" s="40">
        <v>3387</v>
      </c>
      <c r="AU1942" s="41">
        <v>49.95</v>
      </c>
      <c r="AV1942" s="40">
        <v>6649</v>
      </c>
      <c r="AW1942" s="41">
        <v>98.048888888888897</v>
      </c>
      <c r="AX1942" s="40">
        <v>877</v>
      </c>
      <c r="AY1942" s="41">
        <v>12.9331956938505</v>
      </c>
      <c r="BB1942" s="40">
        <v>8</v>
      </c>
      <c r="BC1942" s="41">
        <v>0.12</v>
      </c>
      <c r="BJ1942" s="40">
        <v>0</v>
      </c>
      <c r="BK1942" s="41">
        <v>0</v>
      </c>
      <c r="BL1942" s="40">
        <v>388</v>
      </c>
      <c r="BM1942" s="41">
        <v>5.7188888888888902</v>
      </c>
      <c r="BV1942" s="40">
        <v>0</v>
      </c>
      <c r="BW1942" s="41">
        <v>0</v>
      </c>
      <c r="CH1942" s="40">
        <v>0</v>
      </c>
      <c r="CI1942" s="41">
        <v>0</v>
      </c>
    </row>
    <row r="1943" spans="1:89" x14ac:dyDescent="0.25">
      <c r="A1943" s="10" t="s">
        <v>2659</v>
      </c>
      <c r="B1943" s="10" t="s">
        <v>2798</v>
      </c>
      <c r="C1943" s="11">
        <v>63724</v>
      </c>
      <c r="D1943" s="10" t="s">
        <v>5</v>
      </c>
      <c r="E1943" s="12">
        <v>10486</v>
      </c>
      <c r="F1943" s="12">
        <v>14761</v>
      </c>
      <c r="G1943" s="12">
        <v>25638</v>
      </c>
      <c r="H1943" s="13">
        <f>+E1943/G1943</f>
        <v>0.40900226226694752</v>
      </c>
      <c r="I1943" s="13">
        <f>+F1943/G1943</f>
        <v>0.57574693813870037</v>
      </c>
      <c r="J1943" s="12">
        <f>+E1943-F1943</f>
        <v>-4275</v>
      </c>
      <c r="K1943" s="12">
        <f>+F1943-E1943</f>
        <v>4275</v>
      </c>
      <c r="L1943" s="13">
        <f>+H1943-I1943</f>
        <v>-0.16674467587175285</v>
      </c>
      <c r="M1943" s="13">
        <f>+I1943-H1943</f>
        <v>0.16674467587175285</v>
      </c>
      <c r="N1943" s="12">
        <v>11496</v>
      </c>
      <c r="O1943" s="12">
        <v>14358</v>
      </c>
      <c r="P1943" s="12">
        <v>26005</v>
      </c>
      <c r="Q1943" s="13">
        <f>+N1943/P1943</f>
        <v>0.44206883291674676</v>
      </c>
      <c r="R1943" s="13">
        <f>+O1943/P1943</f>
        <v>0.55212459142472603</v>
      </c>
      <c r="S1943" s="12">
        <f>+N1943-O1943</f>
        <v>-2862</v>
      </c>
      <c r="T1943" s="13">
        <f>+Q1943-R1943</f>
        <v>-0.11005575850797927</v>
      </c>
      <c r="U1943" s="14">
        <f>+E1943-N1943</f>
        <v>-1010</v>
      </c>
      <c r="V1943" s="14">
        <f>+F1943-O1943</f>
        <v>403</v>
      </c>
      <c r="W1943" s="13">
        <f>+H1943-Q1943</f>
        <v>-3.3066570649799232E-2</v>
      </c>
      <c r="X1943" s="13">
        <f>+I1943-R1943</f>
        <v>2.362234671397434E-2</v>
      </c>
      <c r="Y1943" s="15">
        <v>944.74</v>
      </c>
      <c r="Z1943" s="16">
        <f>+C1943/Y1943</f>
        <v>67.451362279568983</v>
      </c>
      <c r="AA1943" s="17">
        <v>37163</v>
      </c>
      <c r="AB1943" s="18" t="str">
        <f>TEXT(AA1943,"00000")</f>
        <v>37163</v>
      </c>
      <c r="AC1943" s="19">
        <v>37</v>
      </c>
      <c r="AD1943" s="19">
        <v>163</v>
      </c>
      <c r="AE1943" s="27"/>
      <c r="AF1943" s="21"/>
      <c r="AG1943" s="24"/>
      <c r="AH1943" s="28"/>
      <c r="AI1943" s="24"/>
      <c r="AJ1943" s="24"/>
      <c r="AK1943" s="24"/>
      <c r="AL1943" s="24"/>
      <c r="AM1943" s="29" t="s">
        <v>62</v>
      </c>
      <c r="AN1943" s="37">
        <v>63431</v>
      </c>
      <c r="AO1943" s="40">
        <v>207</v>
      </c>
      <c r="AP1943" s="40">
        <v>35640</v>
      </c>
      <c r="AQ1943" s="41">
        <v>561.87</v>
      </c>
      <c r="AR1943" s="40">
        <v>23212</v>
      </c>
      <c r="AS1943" s="41">
        <v>365.93888888888898</v>
      </c>
      <c r="AT1943" s="40">
        <v>2897</v>
      </c>
      <c r="AU1943" s="41">
        <v>45.67</v>
      </c>
      <c r="AV1943" s="40">
        <v>5680</v>
      </c>
      <c r="AW1943" s="41">
        <v>89.548888888888897</v>
      </c>
      <c r="AX1943" s="40">
        <v>3485</v>
      </c>
      <c r="AY1943" s="41">
        <v>54.938888888888897</v>
      </c>
      <c r="BB1943" s="40">
        <v>4</v>
      </c>
      <c r="BC1943" s="41">
        <v>5.88888888888889E-2</v>
      </c>
      <c r="BJ1943" s="40">
        <v>0</v>
      </c>
      <c r="BK1943" s="41">
        <v>0</v>
      </c>
      <c r="BL1943" s="40">
        <v>342</v>
      </c>
      <c r="BM1943" s="41">
        <v>5.3888888888888902</v>
      </c>
      <c r="BV1943" s="40">
        <v>0</v>
      </c>
      <c r="BW1943" s="41">
        <v>0</v>
      </c>
      <c r="CH1943" s="40">
        <v>0</v>
      </c>
      <c r="CI1943" s="41">
        <v>0</v>
      </c>
      <c r="CJ1943" s="40">
        <v>20</v>
      </c>
      <c r="CK1943" s="41">
        <v>0.32</v>
      </c>
    </row>
    <row r="1944" spans="1:89" x14ac:dyDescent="0.25">
      <c r="A1944" s="10" t="s">
        <v>2659</v>
      </c>
      <c r="B1944" s="10" t="s">
        <v>2281</v>
      </c>
      <c r="C1944" s="11">
        <v>35509</v>
      </c>
      <c r="D1944" s="10" t="s">
        <v>5</v>
      </c>
      <c r="E1944" s="12">
        <v>7279</v>
      </c>
      <c r="F1944" s="12">
        <v>6212</v>
      </c>
      <c r="G1944" s="12">
        <v>13743</v>
      </c>
      <c r="H1944" s="13">
        <f>+E1944/G1944</f>
        <v>0.52965145892454335</v>
      </c>
      <c r="I1944" s="13">
        <f>+F1944/G1944</f>
        <v>0.4520119333478862</v>
      </c>
      <c r="J1944" s="12">
        <f>+E1944-F1944</f>
        <v>1067</v>
      </c>
      <c r="K1944" s="12">
        <f>+F1944-E1944</f>
        <v>-1067</v>
      </c>
      <c r="L1944" s="13">
        <f>+H1944-I1944</f>
        <v>7.7639525576657153E-2</v>
      </c>
      <c r="M1944" s="13">
        <f>+I1944-H1944</f>
        <v>-7.7639525576657153E-2</v>
      </c>
      <c r="N1944" s="12">
        <v>8131</v>
      </c>
      <c r="O1944" s="12">
        <v>5799</v>
      </c>
      <c r="P1944" s="12">
        <v>14020</v>
      </c>
      <c r="Q1944" s="13">
        <f>+N1944/P1944</f>
        <v>0.57995720399429385</v>
      </c>
      <c r="R1944" s="13">
        <f>+O1944/P1944</f>
        <v>0.41362339514978602</v>
      </c>
      <c r="S1944" s="12">
        <f>+N1944-O1944</f>
        <v>2332</v>
      </c>
      <c r="T1944" s="13">
        <f>+Q1944-R1944</f>
        <v>0.16633380884450782</v>
      </c>
      <c r="U1944" s="14">
        <f>+E1944-N1944</f>
        <v>-852</v>
      </c>
      <c r="V1944" s="14">
        <f>+F1944-O1944</f>
        <v>413</v>
      </c>
      <c r="W1944" s="13">
        <f>+H1944-Q1944</f>
        <v>-5.0305745069750496E-2</v>
      </c>
      <c r="X1944" s="13">
        <f>+I1944-R1944</f>
        <v>3.8388538198100175E-2</v>
      </c>
      <c r="Y1944" s="15">
        <v>318.85000000000002</v>
      </c>
      <c r="Z1944" s="16">
        <f>+C1944/Y1944</f>
        <v>111.36584600909518</v>
      </c>
      <c r="AA1944" s="17">
        <v>37165</v>
      </c>
      <c r="AB1944" s="18" t="str">
        <f>TEXT(AA1944,"00000")</f>
        <v>37165</v>
      </c>
      <c r="AC1944" s="19">
        <v>37</v>
      </c>
      <c r="AD1944" s="19">
        <v>165</v>
      </c>
      <c r="AE1944" s="27" t="s">
        <v>2799</v>
      </c>
      <c r="AF1944" s="21" t="s">
        <v>2718</v>
      </c>
      <c r="AG1944" s="24" t="s">
        <v>2800</v>
      </c>
      <c r="AH1944" s="19"/>
      <c r="AI1944" s="24" t="s">
        <v>53</v>
      </c>
      <c r="AJ1944" s="24" t="s">
        <v>2720</v>
      </c>
      <c r="AK1944" s="24"/>
      <c r="AL1944" s="24"/>
      <c r="AM1944" s="29" t="s">
        <v>44</v>
      </c>
      <c r="AN1944" s="37">
        <v>36157</v>
      </c>
      <c r="AO1944" s="40">
        <v>85</v>
      </c>
      <c r="AP1944" s="40">
        <v>14481</v>
      </c>
      <c r="AQ1944" s="41">
        <v>400.5</v>
      </c>
      <c r="AR1944" s="40">
        <v>6780</v>
      </c>
      <c r="AS1944" s="41">
        <v>187.52</v>
      </c>
      <c r="AT1944" s="40">
        <v>2006</v>
      </c>
      <c r="AU1944" s="41">
        <v>55.478888888888903</v>
      </c>
      <c r="AV1944" s="40">
        <v>5190</v>
      </c>
      <c r="AW1944" s="41">
        <v>143.53888888888901</v>
      </c>
      <c r="AX1944" s="40">
        <v>442</v>
      </c>
      <c r="AY1944" s="41">
        <v>12.22</v>
      </c>
      <c r="BB1944" s="40">
        <v>63</v>
      </c>
      <c r="BC1944" s="41">
        <v>1.74</v>
      </c>
      <c r="BJ1944" s="40">
        <v>0</v>
      </c>
      <c r="BK1944" s="41">
        <v>0</v>
      </c>
      <c r="BV1944" s="40">
        <v>0</v>
      </c>
      <c r="BW1944" s="41">
        <v>0</v>
      </c>
      <c r="CH1944" s="40">
        <v>0</v>
      </c>
      <c r="CI1944" s="41">
        <v>0</v>
      </c>
    </row>
    <row r="1945" spans="1:89" x14ac:dyDescent="0.25">
      <c r="A1945" s="10" t="s">
        <v>2659</v>
      </c>
      <c r="B1945" s="10" t="s">
        <v>2801</v>
      </c>
      <c r="C1945" s="11">
        <v>60714</v>
      </c>
      <c r="D1945" s="10" t="s">
        <v>5</v>
      </c>
      <c r="E1945" s="12">
        <v>7008</v>
      </c>
      <c r="F1945" s="12">
        <v>21788</v>
      </c>
      <c r="G1945" s="12">
        <v>29451</v>
      </c>
      <c r="H1945" s="13">
        <f>+E1945/G1945</f>
        <v>0.23795456860548028</v>
      </c>
      <c r="I1945" s="13">
        <f>+F1945/G1945</f>
        <v>0.73980509999660449</v>
      </c>
      <c r="J1945" s="12">
        <f>+E1945-F1945</f>
        <v>-14780</v>
      </c>
      <c r="K1945" s="12">
        <f>+F1945-E1945</f>
        <v>14780</v>
      </c>
      <c r="L1945" s="13">
        <f>+H1945-I1945</f>
        <v>-0.50185053139112423</v>
      </c>
      <c r="M1945" s="13">
        <f>+I1945-H1945</f>
        <v>0.50185053139112423</v>
      </c>
      <c r="N1945" s="12">
        <v>8287</v>
      </c>
      <c r="O1945" s="12">
        <v>19698</v>
      </c>
      <c r="P1945" s="12">
        <v>28276</v>
      </c>
      <c r="Q1945" s="13">
        <f>+N1945/P1945</f>
        <v>0.29307539963219692</v>
      </c>
      <c r="R1945" s="13">
        <f>+O1945/P1945</f>
        <v>0.69663318715518463</v>
      </c>
      <c r="S1945" s="12">
        <f>+N1945-O1945</f>
        <v>-11411</v>
      </c>
      <c r="T1945" s="13">
        <f>+Q1945-R1945</f>
        <v>-0.40355778752298771</v>
      </c>
      <c r="U1945" s="14">
        <f>+E1945-N1945</f>
        <v>-1279</v>
      </c>
      <c r="V1945" s="14">
        <f>+F1945-O1945</f>
        <v>2090</v>
      </c>
      <c r="W1945" s="13">
        <f>+H1945-Q1945</f>
        <v>-5.5120831026716638E-2</v>
      </c>
      <c r="X1945" s="13">
        <f>+I1945-R1945</f>
        <v>4.3171912841419857E-2</v>
      </c>
      <c r="Y1945" s="15">
        <v>395.09</v>
      </c>
      <c r="Z1945" s="16">
        <f>+C1945/Y1945</f>
        <v>153.67131539649193</v>
      </c>
      <c r="AA1945" s="17">
        <v>37167</v>
      </c>
      <c r="AB1945" s="18" t="str">
        <f>TEXT(AA1945,"00000")</f>
        <v>37167</v>
      </c>
      <c r="AC1945" s="19">
        <v>37</v>
      </c>
      <c r="AD1945" s="19">
        <v>167</v>
      </c>
      <c r="AE1945" s="27" t="s">
        <v>2802</v>
      </c>
      <c r="AF1945" s="21" t="s">
        <v>2692</v>
      </c>
      <c r="AG1945" s="24" t="s">
        <v>2803</v>
      </c>
      <c r="AH1945" s="19"/>
      <c r="AI1945" s="24" t="s">
        <v>53</v>
      </c>
      <c r="AJ1945" s="24" t="s">
        <v>2694</v>
      </c>
      <c r="AK1945" s="24"/>
      <c r="AL1945" s="24"/>
      <c r="AM1945" s="29" t="s">
        <v>44</v>
      </c>
      <c r="AN1945" s="37">
        <v>60585</v>
      </c>
      <c r="AO1945" s="40">
        <v>150</v>
      </c>
      <c r="AP1945" s="40">
        <v>40447</v>
      </c>
      <c r="AQ1945" s="41">
        <v>667.61</v>
      </c>
      <c r="AR1945" s="40">
        <v>26182</v>
      </c>
      <c r="AS1945" s="41">
        <v>432.14888888888902</v>
      </c>
      <c r="AT1945" s="40">
        <v>955</v>
      </c>
      <c r="AU1945" s="41">
        <v>15.758888888888899</v>
      </c>
      <c r="AV1945" s="40">
        <v>12307</v>
      </c>
      <c r="AW1945" s="41">
        <v>203.138888888889</v>
      </c>
      <c r="AX1945" s="40">
        <v>636</v>
      </c>
      <c r="AY1945" s="41">
        <v>10.4976479326566</v>
      </c>
      <c r="BB1945" s="40">
        <v>6</v>
      </c>
      <c r="BC1945" s="41">
        <v>0.1</v>
      </c>
      <c r="BJ1945" s="40">
        <v>0</v>
      </c>
      <c r="BK1945" s="41">
        <v>0</v>
      </c>
      <c r="BL1945" s="40">
        <v>622</v>
      </c>
      <c r="BM1945" s="41">
        <v>10.268888888888901</v>
      </c>
      <c r="BV1945" s="40">
        <v>0</v>
      </c>
      <c r="BW1945" s="41">
        <v>0</v>
      </c>
      <c r="CH1945" s="40">
        <v>0</v>
      </c>
      <c r="CI1945" s="41">
        <v>0</v>
      </c>
    </row>
    <row r="1946" spans="1:89" x14ac:dyDescent="0.25">
      <c r="A1946" s="10" t="s">
        <v>2659</v>
      </c>
      <c r="B1946" s="10" t="s">
        <v>2804</v>
      </c>
      <c r="C1946" s="11">
        <v>46351</v>
      </c>
      <c r="D1946" s="10" t="s">
        <v>5</v>
      </c>
      <c r="E1946" s="12">
        <v>4645</v>
      </c>
      <c r="F1946" s="12">
        <v>16976</v>
      </c>
      <c r="G1946" s="12">
        <v>22182</v>
      </c>
      <c r="H1946" s="13">
        <f>+E1946/G1946</f>
        <v>0.20940402127851412</v>
      </c>
      <c r="I1946" s="13">
        <f>+F1946/G1946</f>
        <v>0.76530520241637368</v>
      </c>
      <c r="J1946" s="12">
        <f>+E1946-F1946</f>
        <v>-12331</v>
      </c>
      <c r="K1946" s="12">
        <f>+F1946-E1946</f>
        <v>12331</v>
      </c>
      <c r="L1946" s="13">
        <f>+H1946-I1946</f>
        <v>-0.55590118113785958</v>
      </c>
      <c r="M1946" s="13">
        <f>+I1946-H1946</f>
        <v>0.55590118113785958</v>
      </c>
      <c r="N1946" s="12">
        <v>5969</v>
      </c>
      <c r="O1946" s="12">
        <v>15142</v>
      </c>
      <c r="P1946" s="12">
        <v>21396</v>
      </c>
      <c r="Q1946" s="13">
        <f>+N1946/P1946</f>
        <v>0.27897737894933633</v>
      </c>
      <c r="R1946" s="13">
        <f>+O1946/P1946</f>
        <v>0.70770237427556548</v>
      </c>
      <c r="S1946" s="12">
        <f>+N1946-O1946</f>
        <v>-9173</v>
      </c>
      <c r="T1946" s="13">
        <f>+Q1946-R1946</f>
        <v>-0.42872499532622915</v>
      </c>
      <c r="U1946" s="14">
        <f>+E1946-N1946</f>
        <v>-1324</v>
      </c>
      <c r="V1946" s="14">
        <f>+F1946-O1946</f>
        <v>1834</v>
      </c>
      <c r="W1946" s="13">
        <f>+H1946-Q1946</f>
        <v>-6.9573357670822206E-2</v>
      </c>
      <c r="X1946" s="13">
        <f>+I1946-R1946</f>
        <v>5.7602828140808193E-2</v>
      </c>
      <c r="Y1946" s="15">
        <v>448.86</v>
      </c>
      <c r="Z1946" s="16">
        <f>+C1946/Y1946</f>
        <v>103.26382390945952</v>
      </c>
      <c r="AA1946" s="17">
        <v>37169</v>
      </c>
      <c r="AB1946" s="18" t="str">
        <f>TEXT(AA1946,"00000")</f>
        <v>37169</v>
      </c>
      <c r="AC1946" s="19">
        <v>37</v>
      </c>
      <c r="AD1946" s="19">
        <v>169</v>
      </c>
      <c r="AE1946" s="27" t="s">
        <v>2728</v>
      </c>
      <c r="AF1946" s="21" t="s">
        <v>2662</v>
      </c>
      <c r="AG1946" s="24" t="s">
        <v>2729</v>
      </c>
      <c r="AH1946" s="23">
        <v>659330</v>
      </c>
      <c r="AI1946" s="24" t="s">
        <v>43</v>
      </c>
      <c r="AJ1946" s="24" t="s">
        <v>2664</v>
      </c>
      <c r="AK1946" s="24"/>
      <c r="AL1946" s="24"/>
      <c r="AM1946" s="29" t="s">
        <v>44</v>
      </c>
      <c r="AN1946" s="37">
        <v>47401</v>
      </c>
      <c r="AO1946" s="40">
        <v>81</v>
      </c>
      <c r="AP1946" s="40">
        <v>16568</v>
      </c>
      <c r="AQ1946" s="41">
        <v>349.52888888888901</v>
      </c>
      <c r="AR1946" s="40">
        <v>11953</v>
      </c>
      <c r="AS1946" s="41">
        <v>252.168888888889</v>
      </c>
      <c r="AT1946" s="40">
        <v>180</v>
      </c>
      <c r="AU1946" s="41">
        <v>3.7988888888888899</v>
      </c>
      <c r="AV1946" s="40">
        <v>3769</v>
      </c>
      <c r="AW1946" s="41">
        <v>79.510000000000005</v>
      </c>
      <c r="AX1946" s="40">
        <v>592</v>
      </c>
      <c r="AY1946" s="41">
        <v>12.4891879918145</v>
      </c>
      <c r="AZ1946" s="40">
        <v>0</v>
      </c>
      <c r="BA1946" s="41">
        <v>0</v>
      </c>
      <c r="BB1946" s="40">
        <v>2</v>
      </c>
      <c r="BC1946" s="41">
        <v>0.04</v>
      </c>
      <c r="BJ1946" s="40">
        <v>0</v>
      </c>
      <c r="BK1946" s="41">
        <v>0</v>
      </c>
      <c r="BV1946" s="40">
        <v>0</v>
      </c>
      <c r="BW1946" s="41">
        <v>0</v>
      </c>
      <c r="CH1946" s="40">
        <v>0</v>
      </c>
      <c r="CI1946" s="41">
        <v>0</v>
      </c>
    </row>
    <row r="1947" spans="1:89" x14ac:dyDescent="0.25">
      <c r="A1947" s="10" t="s">
        <v>2659</v>
      </c>
      <c r="B1947" s="10" t="s">
        <v>2805</v>
      </c>
      <c r="C1947" s="11">
        <v>72743</v>
      </c>
      <c r="D1947" s="10" t="s">
        <v>5</v>
      </c>
      <c r="E1947" s="12">
        <v>7438</v>
      </c>
      <c r="F1947" s="12">
        <v>23495</v>
      </c>
      <c r="G1947" s="12">
        <v>31663</v>
      </c>
      <c r="H1947" s="13">
        <f>+E1947/G1947</f>
        <v>0.23491141079493416</v>
      </c>
      <c r="I1947" s="13">
        <f>+F1947/G1947</f>
        <v>0.74203328806493385</v>
      </c>
      <c r="J1947" s="12">
        <f>+E1947-F1947</f>
        <v>-16057</v>
      </c>
      <c r="K1947" s="12">
        <f>+F1947-E1947</f>
        <v>16057</v>
      </c>
      <c r="L1947" s="13">
        <f>+H1947-I1947</f>
        <v>-0.50712187726999969</v>
      </c>
      <c r="M1947" s="13">
        <f>+I1947-H1947</f>
        <v>0.50712187726999969</v>
      </c>
      <c r="N1947" s="12">
        <v>9005</v>
      </c>
      <c r="O1947" s="12">
        <v>19753</v>
      </c>
      <c r="P1947" s="12">
        <v>29096</v>
      </c>
      <c r="Q1947" s="13">
        <f>+N1947/P1947</f>
        <v>0.30949271377508936</v>
      </c>
      <c r="R1947" s="13">
        <f>+O1947/P1947</f>
        <v>0.67889056915039869</v>
      </c>
      <c r="S1947" s="12">
        <f>+N1947-O1947</f>
        <v>-10748</v>
      </c>
      <c r="T1947" s="13">
        <f>+Q1947-R1947</f>
        <v>-0.36939785537530934</v>
      </c>
      <c r="U1947" s="14">
        <f>+E1947-N1947</f>
        <v>-1567</v>
      </c>
      <c r="V1947" s="14">
        <f>+F1947-O1947</f>
        <v>3742</v>
      </c>
      <c r="W1947" s="13">
        <f>+H1947-Q1947</f>
        <v>-7.4581302980155195E-2</v>
      </c>
      <c r="X1947" s="13">
        <f>+I1947-R1947</f>
        <v>6.3142718914535156E-2</v>
      </c>
      <c r="Y1947" s="15">
        <v>532.16999999999996</v>
      </c>
      <c r="Z1947" s="16">
        <f>+C1947/Y1947</f>
        <v>136.69128286073999</v>
      </c>
      <c r="AA1947" s="17">
        <v>37171</v>
      </c>
      <c r="AB1947" s="18" t="str">
        <f>TEXT(AA1947,"00000")</f>
        <v>37171</v>
      </c>
      <c r="AC1947" s="19">
        <v>37</v>
      </c>
      <c r="AD1947" s="19">
        <v>171</v>
      </c>
      <c r="AE1947" s="27" t="s">
        <v>2806</v>
      </c>
      <c r="AF1947" s="21" t="s">
        <v>2662</v>
      </c>
      <c r="AG1947" s="24" t="s">
        <v>2807</v>
      </c>
      <c r="AH1947" s="19"/>
      <c r="AI1947" s="24" t="s">
        <v>53</v>
      </c>
      <c r="AJ1947" s="24" t="s">
        <v>2664</v>
      </c>
      <c r="AK1947" s="24"/>
      <c r="AL1947" s="24"/>
      <c r="AM1947" s="29" t="s">
        <v>44</v>
      </c>
      <c r="AN1947" s="37">
        <v>73673</v>
      </c>
      <c r="AO1947" s="40">
        <v>178</v>
      </c>
      <c r="AP1947" s="40">
        <v>39434</v>
      </c>
      <c r="AQ1947" s="41">
        <v>535.25888888888903</v>
      </c>
      <c r="AR1947" s="40">
        <v>30036</v>
      </c>
      <c r="AS1947" s="41">
        <v>407.68888888888898</v>
      </c>
      <c r="AT1947" s="40">
        <v>427</v>
      </c>
      <c r="AU1947" s="41">
        <v>5.7988888888888903</v>
      </c>
      <c r="AV1947" s="40">
        <v>7099</v>
      </c>
      <c r="AW1947" s="41">
        <v>96.358888888888899</v>
      </c>
      <c r="AX1947" s="40">
        <v>892</v>
      </c>
      <c r="AY1947" s="41">
        <v>12.107556363932501</v>
      </c>
      <c r="BB1947" s="40">
        <v>29</v>
      </c>
      <c r="BC1947" s="41">
        <v>0.39</v>
      </c>
      <c r="BJ1947" s="40">
        <v>0</v>
      </c>
      <c r="BK1947" s="41">
        <v>0</v>
      </c>
      <c r="BL1947" s="40">
        <v>1397</v>
      </c>
      <c r="BM1947" s="41">
        <v>18.96</v>
      </c>
      <c r="BV1947" s="40">
        <v>0</v>
      </c>
      <c r="BW1947" s="41">
        <v>0</v>
      </c>
      <c r="CH1947" s="40">
        <v>0</v>
      </c>
      <c r="CI1947" s="41">
        <v>0</v>
      </c>
    </row>
    <row r="1948" spans="1:89" x14ac:dyDescent="0.25">
      <c r="A1948" s="10" t="s">
        <v>2659</v>
      </c>
      <c r="B1948" s="10" t="s">
        <v>2808</v>
      </c>
      <c r="C1948" s="11">
        <v>14434</v>
      </c>
      <c r="D1948" s="10" t="s">
        <v>5</v>
      </c>
      <c r="E1948" s="12">
        <v>2186</v>
      </c>
      <c r="F1948" s="12">
        <v>3557</v>
      </c>
      <c r="G1948" s="12">
        <v>5982</v>
      </c>
      <c r="H1948" s="13">
        <f>+E1948/G1948</f>
        <v>0.36542962219993314</v>
      </c>
      <c r="I1948" s="13">
        <f>+F1948/G1948</f>
        <v>0.59461718488799731</v>
      </c>
      <c r="J1948" s="12">
        <f>+E1948-F1948</f>
        <v>-1371</v>
      </c>
      <c r="K1948" s="12">
        <f>+F1948-E1948</f>
        <v>1371</v>
      </c>
      <c r="L1948" s="13">
        <f>+H1948-I1948</f>
        <v>-0.22918756268806417</v>
      </c>
      <c r="M1948" s="13">
        <f>+I1948-H1948</f>
        <v>0.22918756268806417</v>
      </c>
      <c r="N1948" s="12">
        <v>2618</v>
      </c>
      <c r="O1948" s="12">
        <v>2976</v>
      </c>
      <c r="P1948" s="12">
        <v>5705</v>
      </c>
      <c r="Q1948" s="13">
        <f>+N1948/P1948</f>
        <v>0.45889570552147241</v>
      </c>
      <c r="R1948" s="13">
        <f>+O1948/P1948</f>
        <v>0.52164767747589835</v>
      </c>
      <c r="S1948" s="12">
        <f>+N1948-O1948</f>
        <v>-358</v>
      </c>
      <c r="T1948" s="13">
        <f>+Q1948-R1948</f>
        <v>-6.2751971954425945E-2</v>
      </c>
      <c r="U1948" s="14">
        <f>+E1948-N1948</f>
        <v>-432</v>
      </c>
      <c r="V1948" s="14">
        <f>+F1948-O1948</f>
        <v>581</v>
      </c>
      <c r="W1948" s="13">
        <f>+H1948-Q1948</f>
        <v>-9.3466083321539273E-2</v>
      </c>
      <c r="X1948" s="13">
        <f>+I1948-R1948</f>
        <v>7.2969507412098955E-2</v>
      </c>
      <c r="Y1948" s="15">
        <v>528</v>
      </c>
      <c r="Z1948" s="16">
        <f>+C1948/Y1948</f>
        <v>27.337121212121211</v>
      </c>
      <c r="AA1948" s="17">
        <v>37173</v>
      </c>
      <c r="AB1948" s="18" t="str">
        <f>TEXT(AA1948,"00000")</f>
        <v>37173</v>
      </c>
      <c r="AC1948" s="19">
        <v>37</v>
      </c>
      <c r="AD1948" s="19">
        <v>173</v>
      </c>
      <c r="AE1948" s="27"/>
      <c r="AF1948" s="21"/>
      <c r="AG1948" s="24"/>
      <c r="AH1948" s="28"/>
      <c r="AI1948" s="24"/>
      <c r="AJ1948" s="24"/>
      <c r="AK1948" s="24"/>
      <c r="AL1948" s="24"/>
      <c r="AM1948" s="29" t="s">
        <v>62</v>
      </c>
      <c r="AN1948" s="37">
        <v>13981</v>
      </c>
      <c r="AO1948" s="40">
        <v>42</v>
      </c>
      <c r="AP1948" s="40">
        <v>5327</v>
      </c>
      <c r="AQ1948" s="41">
        <v>381.01888888888902</v>
      </c>
      <c r="AR1948" s="40">
        <v>4501</v>
      </c>
      <c r="AS1948" s="41">
        <v>321.93888888888898</v>
      </c>
      <c r="AV1948" s="40">
        <v>468</v>
      </c>
      <c r="AW1948" s="41">
        <v>33.468888888888898</v>
      </c>
      <c r="AX1948" s="40">
        <v>190</v>
      </c>
      <c r="AY1948" s="41">
        <v>13.5898719691009</v>
      </c>
      <c r="BB1948" s="40">
        <v>20</v>
      </c>
      <c r="BC1948" s="41">
        <v>1.43</v>
      </c>
      <c r="BJ1948" s="40">
        <v>0</v>
      </c>
      <c r="BK1948" s="41">
        <v>0</v>
      </c>
      <c r="BV1948" s="40">
        <v>0</v>
      </c>
      <c r="BW1948" s="41">
        <v>0</v>
      </c>
      <c r="CH1948" s="40">
        <v>0</v>
      </c>
      <c r="CI1948" s="41">
        <v>0</v>
      </c>
    </row>
    <row r="1949" spans="1:89" x14ac:dyDescent="0.25">
      <c r="A1949" s="10" t="s">
        <v>2659</v>
      </c>
      <c r="B1949" s="10" t="s">
        <v>2809</v>
      </c>
      <c r="C1949" s="11">
        <v>33211</v>
      </c>
      <c r="D1949" s="10" t="s">
        <v>5</v>
      </c>
      <c r="E1949" s="12">
        <v>6520</v>
      </c>
      <c r="F1949" s="12">
        <v>10441</v>
      </c>
      <c r="G1949" s="12">
        <v>17440</v>
      </c>
      <c r="H1949" s="13">
        <f>+E1949/G1949</f>
        <v>0.37385321100917429</v>
      </c>
      <c r="I1949" s="13">
        <f>+F1949/G1949</f>
        <v>0.59868119266055042</v>
      </c>
      <c r="J1949" s="12">
        <f>+E1949-F1949</f>
        <v>-3921</v>
      </c>
      <c r="K1949" s="12">
        <f>+F1949-E1949</f>
        <v>3921</v>
      </c>
      <c r="L1949" s="13">
        <f>+H1949-I1949</f>
        <v>-0.22482798165137613</v>
      </c>
      <c r="M1949" s="13">
        <f>+I1949-H1949</f>
        <v>0.22482798165137613</v>
      </c>
      <c r="N1949" s="12">
        <v>6740</v>
      </c>
      <c r="O1949" s="12">
        <v>9522</v>
      </c>
      <c r="P1949" s="12">
        <v>16469</v>
      </c>
      <c r="Q1949" s="13">
        <f>+N1949/P1949</f>
        <v>0.40925374946869875</v>
      </c>
      <c r="R1949" s="13">
        <f>+O1949/P1949</f>
        <v>0.57817718137106078</v>
      </c>
      <c r="S1949" s="12">
        <f>+N1949-O1949</f>
        <v>-2782</v>
      </c>
      <c r="T1949" s="13">
        <f>+Q1949-R1949</f>
        <v>-0.16892343190236203</v>
      </c>
      <c r="U1949" s="14">
        <f>+E1949-N1949</f>
        <v>-220</v>
      </c>
      <c r="V1949" s="14">
        <f>+F1949-O1949</f>
        <v>919</v>
      </c>
      <c r="W1949" s="13">
        <f>+H1949-Q1949</f>
        <v>-3.5400538459524455E-2</v>
      </c>
      <c r="X1949" s="13">
        <f>+I1949-R1949</f>
        <v>2.0504011289489643E-2</v>
      </c>
      <c r="Y1949" s="15">
        <v>378.53</v>
      </c>
      <c r="Z1949" s="16">
        <f>+C1949/Y1949</f>
        <v>87.736771193828758</v>
      </c>
      <c r="AA1949" s="17">
        <v>37175</v>
      </c>
      <c r="AB1949" s="18" t="str">
        <f>TEXT(AA1949,"00000")</f>
        <v>37175</v>
      </c>
      <c r="AC1949" s="19">
        <v>37</v>
      </c>
      <c r="AD1949" s="19">
        <v>175</v>
      </c>
      <c r="AE1949" s="27" t="s">
        <v>2810</v>
      </c>
      <c r="AF1949" s="21" t="s">
        <v>2687</v>
      </c>
      <c r="AG1949" s="24" t="s">
        <v>2811</v>
      </c>
      <c r="AH1949" s="19"/>
      <c r="AI1949" s="24" t="s">
        <v>53</v>
      </c>
      <c r="AJ1949" s="24" t="s">
        <v>2689</v>
      </c>
      <c r="AK1949" s="24"/>
      <c r="AL1949" s="24"/>
      <c r="AM1949" s="29" t="s">
        <v>44</v>
      </c>
      <c r="AN1949" s="37">
        <v>33090</v>
      </c>
      <c r="AO1949" s="40">
        <v>65</v>
      </c>
      <c r="AP1949" s="40">
        <v>17485</v>
      </c>
      <c r="AQ1949" s="41">
        <v>528.40888888888901</v>
      </c>
      <c r="AR1949" s="40">
        <v>12095</v>
      </c>
      <c r="AS1949" s="41">
        <v>365.51888888888902</v>
      </c>
      <c r="AV1949" s="40">
        <v>2524</v>
      </c>
      <c r="AW1949" s="41">
        <v>76.28</v>
      </c>
      <c r="AX1949" s="40">
        <v>1481</v>
      </c>
      <c r="AY1949" s="41">
        <v>44.756724085826498</v>
      </c>
      <c r="BB1949" s="40">
        <v>8</v>
      </c>
      <c r="BC1949" s="41">
        <v>0.24</v>
      </c>
      <c r="BD1949" s="40">
        <v>11</v>
      </c>
      <c r="BE1949" s="41">
        <v>0.33242671501964299</v>
      </c>
      <c r="BJ1949" s="40">
        <v>11</v>
      </c>
      <c r="BK1949" s="41">
        <v>0.33242671501964299</v>
      </c>
      <c r="BL1949" s="40">
        <v>230</v>
      </c>
      <c r="BM1949" s="41">
        <v>6.95</v>
      </c>
      <c r="BV1949" s="40">
        <v>0</v>
      </c>
      <c r="BW1949" s="41">
        <v>0</v>
      </c>
      <c r="CH1949" s="40">
        <v>0</v>
      </c>
      <c r="CI1949" s="41">
        <v>0</v>
      </c>
      <c r="CJ1949" s="40">
        <v>188</v>
      </c>
      <c r="CK1949" s="41">
        <v>5.6788888888888902</v>
      </c>
    </row>
    <row r="1950" spans="1:89" x14ac:dyDescent="0.25">
      <c r="A1950" s="10" t="s">
        <v>2659</v>
      </c>
      <c r="B1950" s="10" t="s">
        <v>2812</v>
      </c>
      <c r="C1950" s="11">
        <v>4070</v>
      </c>
      <c r="D1950" s="10" t="s">
        <v>5</v>
      </c>
      <c r="E1950" s="12">
        <v>705</v>
      </c>
      <c r="F1950" s="12">
        <v>968</v>
      </c>
      <c r="G1950" s="12">
        <v>1700</v>
      </c>
      <c r="H1950" s="13">
        <f>+E1950/G1950</f>
        <v>0.4147058823529412</v>
      </c>
      <c r="I1950" s="13">
        <f>+F1950/G1950</f>
        <v>0.56941176470588239</v>
      </c>
      <c r="J1950" s="12">
        <f>+E1950-F1950</f>
        <v>-263</v>
      </c>
      <c r="K1950" s="12">
        <f>+F1950-E1950</f>
        <v>263</v>
      </c>
      <c r="L1950" s="13">
        <f>+H1950-I1950</f>
        <v>-0.15470588235294119</v>
      </c>
      <c r="M1950" s="13">
        <f>+I1950-H1950</f>
        <v>0.15470588235294119</v>
      </c>
      <c r="N1950" s="12">
        <v>835</v>
      </c>
      <c r="O1950" s="12">
        <v>929</v>
      </c>
      <c r="P1950" s="12">
        <v>1775</v>
      </c>
      <c r="Q1950" s="13">
        <f>+N1950/P1950</f>
        <v>0.47042253521126759</v>
      </c>
      <c r="R1950" s="13">
        <f>+O1950/P1950</f>
        <v>0.52338028169014084</v>
      </c>
      <c r="S1950" s="12">
        <f>+N1950-O1950</f>
        <v>-94</v>
      </c>
      <c r="T1950" s="13">
        <f>+Q1950-R1950</f>
        <v>-5.2957746478873247E-2</v>
      </c>
      <c r="U1950" s="14">
        <f>+E1950-N1950</f>
        <v>-130</v>
      </c>
      <c r="V1950" s="14">
        <f>+F1950-O1950</f>
        <v>39</v>
      </c>
      <c r="W1950" s="13">
        <f>+H1950-Q1950</f>
        <v>-5.5716652858326388E-2</v>
      </c>
      <c r="X1950" s="13">
        <f>+I1950-R1950</f>
        <v>4.6031483015741559E-2</v>
      </c>
      <c r="Y1950" s="15">
        <v>389.04</v>
      </c>
      <c r="Z1950" s="16">
        <f>+C1950/Y1950</f>
        <v>10.46164918774419</v>
      </c>
      <c r="AA1950" s="17">
        <v>37177</v>
      </c>
      <c r="AB1950" s="18" t="str">
        <f>TEXT(AA1950,"00000")</f>
        <v>37177</v>
      </c>
      <c r="AC1950" s="19">
        <v>37</v>
      </c>
      <c r="AD1950" s="19">
        <v>177</v>
      </c>
      <c r="AE1950" s="27" t="s">
        <v>2725</v>
      </c>
      <c r="AF1950" s="21" t="s">
        <v>2696</v>
      </c>
      <c r="AG1950" s="24" t="s">
        <v>2726</v>
      </c>
      <c r="AH1950" s="19"/>
      <c r="AI1950" s="24" t="s">
        <v>53</v>
      </c>
      <c r="AJ1950" s="24" t="s">
        <v>2698</v>
      </c>
      <c r="AK1950" s="24"/>
      <c r="AL1950" s="24"/>
      <c r="AM1950" s="29" t="s">
        <v>59</v>
      </c>
      <c r="AN1950" s="37">
        <v>4407</v>
      </c>
      <c r="AO1950" s="40">
        <v>21</v>
      </c>
      <c r="AP1950" s="40">
        <v>1680</v>
      </c>
      <c r="AQ1950" s="41">
        <v>381.20888888888902</v>
      </c>
      <c r="AR1950" s="40">
        <v>1185</v>
      </c>
      <c r="AS1950" s="41">
        <v>268.88888888888903</v>
      </c>
      <c r="AT1950" s="40">
        <v>232</v>
      </c>
      <c r="AU1950" s="41">
        <v>52.64</v>
      </c>
      <c r="AV1950" s="40">
        <v>240</v>
      </c>
      <c r="AW1950" s="41">
        <v>54.46</v>
      </c>
      <c r="AX1950" s="40">
        <v>22</v>
      </c>
      <c r="AY1950" s="41">
        <v>4.99</v>
      </c>
      <c r="BB1950" s="40">
        <v>1</v>
      </c>
      <c r="BC1950" s="41">
        <v>0.23</v>
      </c>
      <c r="BJ1950" s="40">
        <v>0</v>
      </c>
      <c r="BK1950" s="41">
        <v>0</v>
      </c>
      <c r="BV1950" s="40">
        <v>0</v>
      </c>
      <c r="BW1950" s="41">
        <v>0</v>
      </c>
      <c r="CH1950" s="40">
        <v>0</v>
      </c>
      <c r="CI1950" s="41">
        <v>0</v>
      </c>
    </row>
    <row r="1951" spans="1:89" x14ac:dyDescent="0.25">
      <c r="A1951" s="10" t="s">
        <v>2659</v>
      </c>
      <c r="B1951" s="10" t="s">
        <v>326</v>
      </c>
      <c r="C1951" s="11">
        <v>222742</v>
      </c>
      <c r="D1951" s="10" t="s">
        <v>5</v>
      </c>
      <c r="E1951" s="12">
        <v>34051</v>
      </c>
      <c r="F1951" s="12">
        <v>66265</v>
      </c>
      <c r="G1951" s="12">
        <v>103596</v>
      </c>
      <c r="H1951" s="13">
        <f>+E1951/G1951</f>
        <v>0.32869029692266111</v>
      </c>
      <c r="I1951" s="13">
        <f>+F1951/G1951</f>
        <v>0.63964824896714156</v>
      </c>
      <c r="J1951" s="12">
        <f>+E1951-F1951</f>
        <v>-32214</v>
      </c>
      <c r="K1951" s="12">
        <f>+F1951-E1951</f>
        <v>32214</v>
      </c>
      <c r="L1951" s="13">
        <f>+H1951-I1951</f>
        <v>-0.31095795204448046</v>
      </c>
      <c r="M1951" s="13">
        <f>+I1951-H1951</f>
        <v>0.31095795204448046</v>
      </c>
      <c r="N1951" s="12">
        <v>32032</v>
      </c>
      <c r="O1951" s="12">
        <v>60468</v>
      </c>
      <c r="P1951" s="12">
        <v>93389</v>
      </c>
      <c r="Q1951" s="13">
        <f>+N1951/P1951</f>
        <v>0.34299542772703423</v>
      </c>
      <c r="R1951" s="13">
        <f>+O1951/P1951</f>
        <v>0.64748524986882827</v>
      </c>
      <c r="S1951" s="12">
        <f>+N1951-O1951</f>
        <v>-28436</v>
      </c>
      <c r="T1951" s="13">
        <f>+Q1951-R1951</f>
        <v>-0.30448982214179404</v>
      </c>
      <c r="U1951" s="14">
        <f>+E1951-N1951</f>
        <v>2019</v>
      </c>
      <c r="V1951" s="14">
        <f>+F1951-O1951</f>
        <v>5797</v>
      </c>
      <c r="W1951" s="13">
        <f>+H1951-Q1951</f>
        <v>-1.4305130804373123E-2</v>
      </c>
      <c r="X1951" s="13">
        <f>+I1951-R1951</f>
        <v>-7.8370009016867082E-3</v>
      </c>
      <c r="Y1951" s="15">
        <v>631.52</v>
      </c>
      <c r="Z1951" s="16">
        <f>+C1951/Y1951</f>
        <v>352.70775272358753</v>
      </c>
      <c r="AA1951" s="17">
        <v>37179</v>
      </c>
      <c r="AB1951" s="18" t="str">
        <f>TEXT(AA1951,"00000")</f>
        <v>37179</v>
      </c>
      <c r="AC1951" s="19">
        <v>37</v>
      </c>
      <c r="AD1951" s="19">
        <v>179</v>
      </c>
      <c r="AE1951" s="27" t="s">
        <v>2691</v>
      </c>
      <c r="AF1951" s="21" t="s">
        <v>2692</v>
      </c>
      <c r="AG1951" s="24" t="s">
        <v>2693</v>
      </c>
      <c r="AH1951" s="23">
        <v>2426363</v>
      </c>
      <c r="AI1951" s="24" t="s">
        <v>43</v>
      </c>
      <c r="AJ1951" s="24" t="s">
        <v>2694</v>
      </c>
      <c r="AK1951" s="24"/>
      <c r="AL1951" s="24"/>
      <c r="AM1951" s="29" t="s">
        <v>44</v>
      </c>
      <c r="AN1951" s="37">
        <v>201292</v>
      </c>
      <c r="AO1951" s="40">
        <v>241</v>
      </c>
      <c r="AP1951" s="40">
        <v>94121</v>
      </c>
      <c r="AQ1951" s="41">
        <v>467.57888888888903</v>
      </c>
      <c r="AR1951" s="40">
        <v>62089</v>
      </c>
      <c r="AS1951" s="41">
        <v>308.44888888888897</v>
      </c>
      <c r="AT1951" s="40">
        <v>4364</v>
      </c>
      <c r="AU1951" s="41">
        <v>21.678888888888899</v>
      </c>
      <c r="AV1951" s="40">
        <v>23392</v>
      </c>
      <c r="AW1951" s="41">
        <v>116.20888888888901</v>
      </c>
      <c r="AX1951" s="40">
        <v>19205</v>
      </c>
      <c r="AY1951" s="41">
        <v>95.408660056038002</v>
      </c>
      <c r="BB1951" s="40">
        <v>54</v>
      </c>
      <c r="BC1951" s="41">
        <v>0.27</v>
      </c>
      <c r="BJ1951" s="40">
        <v>0</v>
      </c>
      <c r="BK1951" s="41">
        <v>0</v>
      </c>
      <c r="BL1951" s="40">
        <v>1168</v>
      </c>
      <c r="BM1951" s="41">
        <v>5.7988888888888903</v>
      </c>
      <c r="BV1951" s="40">
        <v>0</v>
      </c>
      <c r="BW1951" s="41">
        <v>0</v>
      </c>
      <c r="CH1951" s="40">
        <v>0</v>
      </c>
      <c r="CI1951" s="41">
        <v>0</v>
      </c>
    </row>
    <row r="1952" spans="1:89" x14ac:dyDescent="0.25">
      <c r="A1952" s="10" t="s">
        <v>2659</v>
      </c>
      <c r="B1952" s="10" t="s">
        <v>2813</v>
      </c>
      <c r="C1952" s="11">
        <v>44568</v>
      </c>
      <c r="D1952" s="10" t="s">
        <v>5</v>
      </c>
      <c r="E1952" s="12">
        <v>12168</v>
      </c>
      <c r="F1952" s="12">
        <v>7304</v>
      </c>
      <c r="G1952" s="12">
        <v>19762</v>
      </c>
      <c r="H1952" s="13">
        <f>+E1952/G1952</f>
        <v>0.61572715312215365</v>
      </c>
      <c r="I1952" s="13">
        <f>+F1952/G1952</f>
        <v>0.36959821880376481</v>
      </c>
      <c r="J1952" s="12">
        <f>+E1952-F1952</f>
        <v>4864</v>
      </c>
      <c r="K1952" s="12">
        <f>+F1952-E1952</f>
        <v>-4864</v>
      </c>
      <c r="L1952" s="13">
        <f>+H1952-I1952</f>
        <v>0.24612893431838884</v>
      </c>
      <c r="M1952" s="13">
        <f>+I1952-H1952</f>
        <v>-0.24612893431838884</v>
      </c>
      <c r="N1952" s="12">
        <v>13286</v>
      </c>
      <c r="O1952" s="12">
        <v>7406</v>
      </c>
      <c r="P1952" s="12">
        <v>20770</v>
      </c>
      <c r="Q1952" s="13">
        <f>+N1952/P1952</f>
        <v>0.63967260471834375</v>
      </c>
      <c r="R1952" s="13">
        <f>+O1952/P1952</f>
        <v>0.35657197881559943</v>
      </c>
      <c r="S1952" s="12">
        <f>+N1952-O1952</f>
        <v>5880</v>
      </c>
      <c r="T1952" s="13">
        <f>+Q1952-R1952</f>
        <v>0.28310062590274432</v>
      </c>
      <c r="U1952" s="14">
        <f>+E1952-N1952</f>
        <v>-1118</v>
      </c>
      <c r="V1952" s="14">
        <f>+F1952-O1952</f>
        <v>-102</v>
      </c>
      <c r="W1952" s="13">
        <f>+H1952-Q1952</f>
        <v>-2.3945451596190104E-2</v>
      </c>
      <c r="X1952" s="13">
        <f>+I1952-R1952</f>
        <v>1.3026239988165378E-2</v>
      </c>
      <c r="Y1952" s="15">
        <v>253.52</v>
      </c>
      <c r="Z1952" s="16">
        <f>+C1952/Y1952</f>
        <v>175.79678131902807</v>
      </c>
      <c r="AA1952" s="17">
        <v>37181</v>
      </c>
      <c r="AB1952" s="18" t="str">
        <f>TEXT(AA1952,"00000")</f>
        <v>37181</v>
      </c>
      <c r="AC1952" s="19">
        <v>37</v>
      </c>
      <c r="AD1952" s="19">
        <v>181</v>
      </c>
      <c r="AE1952" s="27" t="s">
        <v>2814</v>
      </c>
      <c r="AF1952" s="21" t="s">
        <v>2707</v>
      </c>
      <c r="AG1952" s="24" t="s">
        <v>2815</v>
      </c>
      <c r="AH1952" s="19"/>
      <c r="AI1952" s="24" t="s">
        <v>53</v>
      </c>
      <c r="AJ1952" s="24" t="s">
        <v>2709</v>
      </c>
      <c r="AK1952" s="24"/>
      <c r="AL1952" s="24"/>
      <c r="AM1952" s="29" t="s">
        <v>44</v>
      </c>
      <c r="AN1952" s="37">
        <v>45422</v>
      </c>
      <c r="AO1952" s="40">
        <v>107</v>
      </c>
      <c r="AP1952" s="40">
        <v>22209</v>
      </c>
      <c r="AQ1952" s="41">
        <v>488.94888888888897</v>
      </c>
      <c r="AR1952" s="40">
        <v>13205</v>
      </c>
      <c r="AS1952" s="41">
        <v>290.72000000000003</v>
      </c>
      <c r="AT1952" s="40">
        <v>2644</v>
      </c>
      <c r="AU1952" s="41">
        <v>58.21</v>
      </c>
      <c r="AV1952" s="40">
        <v>4955</v>
      </c>
      <c r="AW1952" s="41">
        <v>109.09</v>
      </c>
      <c r="AX1952" s="40">
        <v>850</v>
      </c>
      <c r="AY1952" s="41">
        <v>18.71</v>
      </c>
      <c r="BB1952" s="40">
        <v>122</v>
      </c>
      <c r="BC1952" s="41">
        <v>2.69</v>
      </c>
      <c r="BJ1952" s="40">
        <v>0</v>
      </c>
      <c r="BK1952" s="41">
        <v>0</v>
      </c>
      <c r="BL1952" s="40">
        <v>433</v>
      </c>
      <c r="BM1952" s="41">
        <v>9.5288888888888899</v>
      </c>
      <c r="BV1952" s="40">
        <v>0</v>
      </c>
      <c r="BW1952" s="41">
        <v>0</v>
      </c>
      <c r="CH1952" s="40">
        <v>0</v>
      </c>
      <c r="CI1952" s="41">
        <v>0</v>
      </c>
    </row>
    <row r="1953" spans="1:91" x14ac:dyDescent="0.25">
      <c r="A1953" s="10" t="s">
        <v>2659</v>
      </c>
      <c r="B1953" s="10" t="s">
        <v>2816</v>
      </c>
      <c r="C1953" s="11">
        <v>1024198</v>
      </c>
      <c r="D1953" s="10" t="s">
        <v>5</v>
      </c>
      <c r="E1953" s="12">
        <v>298353</v>
      </c>
      <c r="F1953" s="12">
        <v>193607</v>
      </c>
      <c r="G1953" s="12">
        <v>510940</v>
      </c>
      <c r="H1953" s="13">
        <f>+E1953/G1953</f>
        <v>0.58392961991623282</v>
      </c>
      <c r="I1953" s="13">
        <f>+F1953/G1953</f>
        <v>0.37892316123223863</v>
      </c>
      <c r="J1953" s="12">
        <f>+E1953-F1953</f>
        <v>104746</v>
      </c>
      <c r="K1953" s="12">
        <f>+F1953-E1953</f>
        <v>-104746</v>
      </c>
      <c r="L1953" s="13">
        <f>+H1953-I1953</f>
        <v>0.2050064586839942</v>
      </c>
      <c r="M1953" s="13">
        <f>+I1953-H1953</f>
        <v>-0.2050064586839942</v>
      </c>
      <c r="N1953" s="12">
        <v>286939</v>
      </c>
      <c r="O1953" s="12">
        <v>232933</v>
      </c>
      <c r="P1953" s="12">
        <v>526805</v>
      </c>
      <c r="Q1953" s="13">
        <f>+N1953/P1953</f>
        <v>0.544677821964484</v>
      </c>
      <c r="R1953" s="13">
        <f>+O1953/P1953</f>
        <v>0.44216171068991372</v>
      </c>
      <c r="S1953" s="12">
        <f>+N1953-O1953</f>
        <v>54006</v>
      </c>
      <c r="T1953" s="13">
        <f>+Q1953-R1953</f>
        <v>0.10251611127457028</v>
      </c>
      <c r="U1953" s="14">
        <f>+E1953-N1953</f>
        <v>11414</v>
      </c>
      <c r="V1953" s="14">
        <f>+F1953-O1953</f>
        <v>-39326</v>
      </c>
      <c r="W1953" s="13">
        <f>+H1953-Q1953</f>
        <v>3.9251797951748824E-2</v>
      </c>
      <c r="X1953" s="13">
        <f>+I1953-R1953</f>
        <v>-6.3238549457675097E-2</v>
      </c>
      <c r="Y1953" s="15">
        <v>835.22</v>
      </c>
      <c r="Z1953" s="16">
        <f>+C1953/Y1953</f>
        <v>1226.2613443164676</v>
      </c>
      <c r="AA1953" s="17">
        <v>37183</v>
      </c>
      <c r="AB1953" s="18" t="str">
        <f>TEXT(AA1953,"00000")</f>
        <v>37183</v>
      </c>
      <c r="AC1953" s="19">
        <v>37</v>
      </c>
      <c r="AD1953" s="19">
        <v>183</v>
      </c>
      <c r="AE1953" s="27" t="s">
        <v>2738</v>
      </c>
      <c r="AF1953" s="21" t="s">
        <v>2707</v>
      </c>
      <c r="AG1953" s="24" t="s">
        <v>2739</v>
      </c>
      <c r="AH1953" s="23">
        <v>1273568</v>
      </c>
      <c r="AI1953" s="24" t="s">
        <v>43</v>
      </c>
      <c r="AJ1953" s="24" t="s">
        <v>2709</v>
      </c>
      <c r="AK1953" s="24"/>
      <c r="AL1953" s="24"/>
      <c r="AM1953" s="29" t="s">
        <v>44</v>
      </c>
      <c r="AN1953" s="37">
        <v>900993</v>
      </c>
      <c r="AO1953" s="40">
        <v>712</v>
      </c>
      <c r="AP1953" s="40">
        <v>418188</v>
      </c>
      <c r="AQ1953" s="41">
        <v>464.13888888888903</v>
      </c>
      <c r="AR1953" s="40">
        <v>164661</v>
      </c>
      <c r="AS1953" s="41">
        <v>182.758888888889</v>
      </c>
      <c r="AT1953" s="40">
        <v>16476</v>
      </c>
      <c r="AU1953" s="41">
        <v>18.288888888888899</v>
      </c>
      <c r="AV1953" s="40">
        <v>99508</v>
      </c>
      <c r="AW1953" s="41">
        <v>110.438888888889</v>
      </c>
      <c r="AX1953" s="40">
        <v>99126</v>
      </c>
      <c r="AY1953" s="41">
        <v>110.01888888888899</v>
      </c>
      <c r="AZ1953" s="40">
        <v>2650</v>
      </c>
      <c r="BA1953" s="41">
        <v>2.94</v>
      </c>
      <c r="BB1953" s="40">
        <v>554</v>
      </c>
      <c r="BC1953" s="41">
        <v>0.61</v>
      </c>
      <c r="BD1953" s="40">
        <v>5801</v>
      </c>
      <c r="BE1953" s="41">
        <v>6.4384517970727897</v>
      </c>
      <c r="BH1953" s="40">
        <v>208</v>
      </c>
      <c r="BI1953" s="41">
        <v>0.23085639955027401</v>
      </c>
      <c r="BJ1953" s="40">
        <v>6009</v>
      </c>
      <c r="BK1953" s="41">
        <v>6.6693081966230636</v>
      </c>
      <c r="BL1953" s="40">
        <v>8660</v>
      </c>
      <c r="BM1953" s="41">
        <v>9.6088888888888899</v>
      </c>
      <c r="BN1953" s="40">
        <v>2342</v>
      </c>
      <c r="BO1953" s="41">
        <v>2.59935426801318</v>
      </c>
      <c r="BP1953" s="40">
        <v>105</v>
      </c>
      <c r="BQ1953" s="41">
        <v>0.116538086311436</v>
      </c>
      <c r="BT1953" s="40">
        <v>3300</v>
      </c>
      <c r="BU1953" s="41">
        <v>3.6626255697880001</v>
      </c>
      <c r="BV1953" s="40">
        <v>5747</v>
      </c>
      <c r="BW1953" s="41">
        <v>6.3785179241126162</v>
      </c>
      <c r="BX1953" s="40">
        <v>10299</v>
      </c>
      <c r="BY1953" s="41">
        <v>11.428888888888901</v>
      </c>
      <c r="BZ1953" s="40">
        <v>1161</v>
      </c>
      <c r="CA1953" s="41">
        <v>1.29</v>
      </c>
      <c r="CB1953" s="40">
        <v>400</v>
      </c>
      <c r="CC1953" s="41">
        <v>0.44</v>
      </c>
      <c r="CF1953" s="40">
        <v>1895</v>
      </c>
      <c r="CG1953" s="41">
        <v>2.1</v>
      </c>
      <c r="CH1953" s="40">
        <v>3456</v>
      </c>
      <c r="CI1953" s="41">
        <v>3.83</v>
      </c>
      <c r="CJ1953" s="40">
        <v>793</v>
      </c>
      <c r="CK1953" s="41">
        <v>0.88</v>
      </c>
      <c r="CL1953" s="40">
        <v>13</v>
      </c>
      <c r="CM1953" s="41">
        <v>8.8888888888888906E-3</v>
      </c>
    </row>
    <row r="1954" spans="1:91" x14ac:dyDescent="0.25">
      <c r="A1954" s="10" t="s">
        <v>2659</v>
      </c>
      <c r="B1954" s="10" t="s">
        <v>939</v>
      </c>
      <c r="C1954" s="11">
        <v>20155</v>
      </c>
      <c r="D1954" s="10" t="s">
        <v>5</v>
      </c>
      <c r="E1954" s="12">
        <v>6668</v>
      </c>
      <c r="F1954" s="12">
        <v>3302</v>
      </c>
      <c r="G1954" s="12">
        <v>10123</v>
      </c>
      <c r="H1954" s="13">
        <f>+E1954/G1954</f>
        <v>0.65869801442260201</v>
      </c>
      <c r="I1954" s="13">
        <f>+F1954/G1954</f>
        <v>0.32618788896572165</v>
      </c>
      <c r="J1954" s="12">
        <f>+E1954-F1954</f>
        <v>3366</v>
      </c>
      <c r="K1954" s="12">
        <f>+F1954-E1954</f>
        <v>-3366</v>
      </c>
      <c r="L1954" s="13">
        <f>+H1954-I1954</f>
        <v>0.33251012545688036</v>
      </c>
      <c r="M1954" s="13">
        <f>+I1954-H1954</f>
        <v>-0.33251012545688036</v>
      </c>
      <c r="N1954" s="12">
        <v>6635</v>
      </c>
      <c r="O1954" s="12">
        <v>3111</v>
      </c>
      <c r="P1954" s="12">
        <v>9777</v>
      </c>
      <c r="Q1954" s="13">
        <f>+N1954/P1954</f>
        <v>0.67863352766697349</v>
      </c>
      <c r="R1954" s="13">
        <f>+O1954/P1954</f>
        <v>0.31819576557226142</v>
      </c>
      <c r="S1954" s="12">
        <f>+N1954-O1954</f>
        <v>3524</v>
      </c>
      <c r="T1954" s="13">
        <f>+Q1954-R1954</f>
        <v>0.36043776209471207</v>
      </c>
      <c r="U1954" s="14">
        <f>+E1954-N1954</f>
        <v>33</v>
      </c>
      <c r="V1954" s="14">
        <f>+F1954-O1954</f>
        <v>191</v>
      </c>
      <c r="W1954" s="13">
        <f>+H1954-Q1954</f>
        <v>-1.9935513244371483E-2</v>
      </c>
      <c r="X1954" s="13">
        <f>+I1954-R1954</f>
        <v>7.9921233934602265E-3</v>
      </c>
      <c r="Y1954" s="15">
        <v>428.46</v>
      </c>
      <c r="Z1954" s="16">
        <f>+C1954/Y1954</f>
        <v>47.04056387994212</v>
      </c>
      <c r="AA1954" s="17">
        <v>37185</v>
      </c>
      <c r="AB1954" s="18" t="str">
        <f>TEXT(AA1954,"00000")</f>
        <v>37185</v>
      </c>
      <c r="AC1954" s="19">
        <v>37</v>
      </c>
      <c r="AD1954" s="19">
        <v>185</v>
      </c>
      <c r="AE1954" s="27"/>
      <c r="AF1954" s="21"/>
      <c r="AG1954" s="24"/>
      <c r="AH1954" s="28"/>
      <c r="AI1954" s="24"/>
      <c r="AJ1954" s="24"/>
      <c r="AK1954" s="24"/>
      <c r="AL1954" s="24"/>
      <c r="AM1954" s="29" t="s">
        <v>62</v>
      </c>
      <c r="AN1954" s="37">
        <v>20972</v>
      </c>
      <c r="AO1954" s="40">
        <v>43</v>
      </c>
      <c r="AP1954" s="40">
        <v>7192</v>
      </c>
      <c r="AQ1954" s="41">
        <v>342.93</v>
      </c>
      <c r="AR1954" s="40">
        <v>4370</v>
      </c>
      <c r="AS1954" s="41">
        <v>208.37</v>
      </c>
      <c r="AT1954" s="40">
        <v>118</v>
      </c>
      <c r="AU1954" s="41">
        <v>5.63</v>
      </c>
      <c r="AV1954" s="40">
        <v>2554</v>
      </c>
      <c r="AW1954" s="41">
        <v>121.78</v>
      </c>
      <c r="AX1954" s="40">
        <v>138</v>
      </c>
      <c r="AY1954" s="41">
        <v>6.58</v>
      </c>
      <c r="BB1954" s="40">
        <v>12</v>
      </c>
      <c r="BC1954" s="41">
        <v>0.56999999999999995</v>
      </c>
      <c r="BJ1954" s="40">
        <v>0</v>
      </c>
      <c r="BK1954" s="41">
        <v>0</v>
      </c>
      <c r="BV1954" s="40">
        <v>0</v>
      </c>
      <c r="BW1954" s="41">
        <v>0</v>
      </c>
      <c r="CH1954" s="40">
        <v>0</v>
      </c>
      <c r="CI1954" s="41">
        <v>0</v>
      </c>
    </row>
    <row r="1955" spans="1:91" x14ac:dyDescent="0.25">
      <c r="A1955" s="10" t="s">
        <v>2659</v>
      </c>
      <c r="B1955" s="10" t="s">
        <v>175</v>
      </c>
      <c r="C1955" s="11">
        <v>12385</v>
      </c>
      <c r="D1955" s="10" t="s">
        <v>5</v>
      </c>
      <c r="E1955" s="12">
        <v>3490</v>
      </c>
      <c r="F1955" s="12">
        <v>2560</v>
      </c>
      <c r="G1955" s="12">
        <v>6115</v>
      </c>
      <c r="H1955" s="13">
        <f>+E1955/G1955</f>
        <v>0.57072771872444805</v>
      </c>
      <c r="I1955" s="13">
        <f>+F1955/G1955</f>
        <v>0.41864268192968113</v>
      </c>
      <c r="J1955" s="12">
        <f>+E1955-F1955</f>
        <v>930</v>
      </c>
      <c r="K1955" s="12">
        <f>+F1955-E1955</f>
        <v>-930</v>
      </c>
      <c r="L1955" s="13">
        <f>+H1955-I1955</f>
        <v>0.15208503679476693</v>
      </c>
      <c r="M1955" s="13">
        <f>+I1955-H1955</f>
        <v>-0.15208503679476693</v>
      </c>
      <c r="N1955" s="12">
        <v>3811</v>
      </c>
      <c r="O1955" s="12">
        <v>2615</v>
      </c>
      <c r="P1955" s="12">
        <v>6456</v>
      </c>
      <c r="Q1955" s="13">
        <f>+N1955/P1955</f>
        <v>0.59030359355638162</v>
      </c>
      <c r="R1955" s="13">
        <f>+O1955/P1955</f>
        <v>0.40504956629491945</v>
      </c>
      <c r="S1955" s="12">
        <f>+N1955-O1955</f>
        <v>1196</v>
      </c>
      <c r="T1955" s="13">
        <f>+Q1955-R1955</f>
        <v>0.18525402726146217</v>
      </c>
      <c r="U1955" s="14">
        <f>+E1955-N1955</f>
        <v>-321</v>
      </c>
      <c r="V1955" s="14">
        <f>+F1955-O1955</f>
        <v>-55</v>
      </c>
      <c r="W1955" s="13">
        <f>+H1955-Q1955</f>
        <v>-1.9575874831933571E-2</v>
      </c>
      <c r="X1955" s="13">
        <f>+I1955-R1955</f>
        <v>1.3593115634761677E-2</v>
      </c>
      <c r="Y1955" s="15">
        <v>348.14</v>
      </c>
      <c r="Z1955" s="16">
        <f>+C1955/Y1955</f>
        <v>35.574768771184004</v>
      </c>
      <c r="AA1955" s="17">
        <v>37187</v>
      </c>
      <c r="AB1955" s="18" t="str">
        <f>TEXT(AA1955,"00000")</f>
        <v>37187</v>
      </c>
      <c r="AC1955" s="19">
        <v>37</v>
      </c>
      <c r="AD1955" s="19">
        <v>187</v>
      </c>
      <c r="AE1955" s="27"/>
      <c r="AF1955" s="21"/>
      <c r="AG1955" s="24"/>
      <c r="AH1955" s="28"/>
      <c r="AI1955" s="24"/>
      <c r="AJ1955" s="24"/>
      <c r="AK1955" s="24"/>
      <c r="AL1955" s="24"/>
      <c r="AM1955" s="29" t="s">
        <v>62</v>
      </c>
      <c r="AN1955" s="37">
        <v>13228</v>
      </c>
      <c r="AO1955" s="40">
        <v>56</v>
      </c>
      <c r="AP1955" s="40">
        <v>6836</v>
      </c>
      <c r="AQ1955" s="41">
        <v>516.77888888888901</v>
      </c>
      <c r="AR1955" s="40">
        <v>4700</v>
      </c>
      <c r="AS1955" s="41">
        <v>355.31</v>
      </c>
      <c r="AT1955" s="40">
        <v>801</v>
      </c>
      <c r="AU1955" s="41">
        <v>60.548888888888897</v>
      </c>
      <c r="AV1955" s="40">
        <v>923</v>
      </c>
      <c r="AW1955" s="41">
        <v>69.78</v>
      </c>
      <c r="AX1955" s="40">
        <v>205</v>
      </c>
      <c r="AY1955" s="41">
        <v>15.5</v>
      </c>
      <c r="BB1955" s="40">
        <v>207</v>
      </c>
      <c r="BC1955" s="41">
        <v>15.65</v>
      </c>
      <c r="BJ1955" s="40">
        <v>0</v>
      </c>
      <c r="BK1955" s="41">
        <v>0</v>
      </c>
      <c r="BV1955" s="40">
        <v>0</v>
      </c>
      <c r="BW1955" s="41">
        <v>0</v>
      </c>
      <c r="CH1955" s="40">
        <v>0</v>
      </c>
      <c r="CI1955" s="41">
        <v>0</v>
      </c>
    </row>
    <row r="1956" spans="1:91" x14ac:dyDescent="0.25">
      <c r="A1956" s="10" t="s">
        <v>2659</v>
      </c>
      <c r="B1956" s="10" t="s">
        <v>2817</v>
      </c>
      <c r="C1956" s="11">
        <v>52906</v>
      </c>
      <c r="D1956" s="10" t="s">
        <v>5</v>
      </c>
      <c r="E1956" s="12">
        <v>13953</v>
      </c>
      <c r="F1956" s="12">
        <v>13521</v>
      </c>
      <c r="G1956" s="12">
        <v>28769</v>
      </c>
      <c r="H1956" s="13">
        <f>+E1956/G1956</f>
        <v>0.48500121658729883</v>
      </c>
      <c r="I1956" s="13">
        <f>+F1956/G1956</f>
        <v>0.46998505335604296</v>
      </c>
      <c r="J1956" s="12">
        <f>+E1956-F1956</f>
        <v>432</v>
      </c>
      <c r="K1956" s="12">
        <f>+F1956-E1956</f>
        <v>-432</v>
      </c>
      <c r="L1956" s="13">
        <f>+H1956-I1956</f>
        <v>1.5016163231255875E-2</v>
      </c>
      <c r="M1956" s="13">
        <f>+I1956-H1956</f>
        <v>-1.5016163231255875E-2</v>
      </c>
      <c r="N1956" s="12">
        <v>13371</v>
      </c>
      <c r="O1956" s="12">
        <v>14124</v>
      </c>
      <c r="P1956" s="12">
        <v>28168</v>
      </c>
      <c r="Q1956" s="13">
        <f>+N1956/P1956</f>
        <v>0.47468758875319511</v>
      </c>
      <c r="R1956" s="13">
        <f>+O1956/P1956</f>
        <v>0.5014200511218404</v>
      </c>
      <c r="S1956" s="12">
        <f>+N1956-O1956</f>
        <v>-753</v>
      </c>
      <c r="T1956" s="13">
        <f>+Q1956-R1956</f>
        <v>-2.6732462368645293E-2</v>
      </c>
      <c r="U1956" s="14">
        <f>+E1956-N1956</f>
        <v>582</v>
      </c>
      <c r="V1956" s="14">
        <f>+F1956-O1956</f>
        <v>-603</v>
      </c>
      <c r="W1956" s="13">
        <f>+H1956-Q1956</f>
        <v>1.0313627834103722E-2</v>
      </c>
      <c r="X1956" s="13">
        <f>+I1956-R1956</f>
        <v>-3.1434997765797446E-2</v>
      </c>
      <c r="Y1956" s="15">
        <v>312.56</v>
      </c>
      <c r="Z1956" s="16">
        <f>+C1956/Y1956</f>
        <v>169.26670079344765</v>
      </c>
      <c r="AA1956" s="17">
        <v>37189</v>
      </c>
      <c r="AB1956" s="18" t="str">
        <f>TEXT(AA1956,"00000")</f>
        <v>37189</v>
      </c>
      <c r="AC1956" s="19">
        <v>37</v>
      </c>
      <c r="AD1956" s="19">
        <v>189</v>
      </c>
      <c r="AE1956" s="27" t="s">
        <v>2818</v>
      </c>
      <c r="AF1956" s="21"/>
      <c r="AG1956" s="24" t="s">
        <v>2819</v>
      </c>
      <c r="AH1956" s="19"/>
      <c r="AI1956" s="24" t="s">
        <v>53</v>
      </c>
      <c r="AJ1956" s="24"/>
      <c r="AK1956" s="24"/>
      <c r="AL1956" s="24"/>
      <c r="AM1956" s="29" t="s">
        <v>44</v>
      </c>
      <c r="AN1956" s="37">
        <v>51079</v>
      </c>
      <c r="AO1956" s="40">
        <v>94</v>
      </c>
      <c r="AP1956" s="40">
        <v>21055</v>
      </c>
      <c r="AQ1956" s="41">
        <v>412.19888888888897</v>
      </c>
      <c r="AR1956" s="40">
        <v>12925</v>
      </c>
      <c r="AS1956" s="41">
        <v>253.03888888888901</v>
      </c>
      <c r="AV1956" s="40">
        <v>6800</v>
      </c>
      <c r="AW1956" s="41">
        <v>133.12888888888901</v>
      </c>
      <c r="AX1956" s="40">
        <v>1057</v>
      </c>
      <c r="AY1956" s="41">
        <v>20.6934356584898</v>
      </c>
      <c r="AZ1956" s="40">
        <v>24</v>
      </c>
      <c r="BA1956" s="41">
        <v>0.47</v>
      </c>
      <c r="BB1956" s="40">
        <v>55</v>
      </c>
      <c r="BC1956" s="41">
        <v>1.08</v>
      </c>
      <c r="BJ1956" s="40">
        <v>0</v>
      </c>
      <c r="BK1956" s="41">
        <v>0</v>
      </c>
      <c r="BL1956" s="40">
        <v>421</v>
      </c>
      <c r="BM1956" s="41">
        <v>8.24</v>
      </c>
      <c r="BV1956" s="40">
        <v>0</v>
      </c>
      <c r="BW1956" s="41">
        <v>0</v>
      </c>
      <c r="CH1956" s="40">
        <v>0</v>
      </c>
      <c r="CI1956" s="41">
        <v>0</v>
      </c>
      <c r="CJ1956" s="40">
        <v>145</v>
      </c>
      <c r="CK1956" s="41">
        <v>2.84</v>
      </c>
    </row>
    <row r="1957" spans="1:91" x14ac:dyDescent="0.25">
      <c r="A1957" s="10" t="s">
        <v>2659</v>
      </c>
      <c r="B1957" s="10" t="s">
        <v>940</v>
      </c>
      <c r="C1957" s="11">
        <v>124132</v>
      </c>
      <c r="D1957" s="10" t="s">
        <v>5</v>
      </c>
      <c r="E1957" s="12">
        <v>21520</v>
      </c>
      <c r="F1957" s="12">
        <v>27360</v>
      </c>
      <c r="G1957" s="12">
        <v>49824</v>
      </c>
      <c r="H1957" s="13">
        <f>+E1957/G1957</f>
        <v>0.43192035966602438</v>
      </c>
      <c r="I1957" s="13">
        <f>+F1957/G1957</f>
        <v>0.54913294797687862</v>
      </c>
      <c r="J1957" s="12">
        <f>+E1957-F1957</f>
        <v>-5840</v>
      </c>
      <c r="K1957" s="12">
        <f>+F1957-E1957</f>
        <v>5840</v>
      </c>
      <c r="L1957" s="13">
        <f>+H1957-I1957</f>
        <v>-0.11721258831085424</v>
      </c>
      <c r="M1957" s="13">
        <f>+I1957-H1957</f>
        <v>0.11721258831085424</v>
      </c>
      <c r="N1957" s="12">
        <v>23154</v>
      </c>
      <c r="O1957" s="12">
        <v>27536</v>
      </c>
      <c r="P1957" s="12">
        <v>50988</v>
      </c>
      <c r="Q1957" s="13">
        <f>+N1957/P1957</f>
        <v>0.45410684867027534</v>
      </c>
      <c r="R1957" s="13">
        <f>+O1957/P1957</f>
        <v>0.54004863889542642</v>
      </c>
      <c r="S1957" s="12">
        <f>+N1957-O1957</f>
        <v>-4382</v>
      </c>
      <c r="T1957" s="13">
        <f>+Q1957-R1957</f>
        <v>-8.5941790225151082E-2</v>
      </c>
      <c r="U1957" s="14">
        <f>+E1957-N1957</f>
        <v>-1634</v>
      </c>
      <c r="V1957" s="14">
        <f>+F1957-O1957</f>
        <v>-176</v>
      </c>
      <c r="W1957" s="13">
        <f>+H1957-Q1957</f>
        <v>-2.2186489004250964E-2</v>
      </c>
      <c r="X1957" s="13">
        <f>+I1957-R1957</f>
        <v>9.084309081452191E-3</v>
      </c>
      <c r="Y1957" s="15">
        <v>553.09</v>
      </c>
      <c r="Z1957" s="16">
        <f>+C1957/Y1957</f>
        <v>224.43363647869242</v>
      </c>
      <c r="AA1957" s="17">
        <v>37191</v>
      </c>
      <c r="AB1957" s="18" t="str">
        <f>TEXT(AA1957,"00000")</f>
        <v>37191</v>
      </c>
      <c r="AC1957" s="19">
        <v>37</v>
      </c>
      <c r="AD1957" s="19">
        <v>191</v>
      </c>
      <c r="AE1957" s="27" t="s">
        <v>2820</v>
      </c>
      <c r="AF1957" s="21"/>
      <c r="AG1957" s="24" t="s">
        <v>2821</v>
      </c>
      <c r="AH1957" s="23">
        <v>124132</v>
      </c>
      <c r="AI1957" s="24" t="s">
        <v>43</v>
      </c>
      <c r="AJ1957" s="24"/>
      <c r="AK1957" s="24"/>
      <c r="AL1957" s="24"/>
      <c r="AM1957" s="29" t="s">
        <v>44</v>
      </c>
      <c r="AN1957" s="37">
        <v>122623</v>
      </c>
      <c r="AO1957" s="40">
        <v>267</v>
      </c>
      <c r="AP1957" s="40">
        <v>49647</v>
      </c>
      <c r="AQ1957" s="41">
        <v>404.87888888888898</v>
      </c>
      <c r="AR1957" s="40">
        <v>29543</v>
      </c>
      <c r="AS1957" s="41">
        <v>240.93</v>
      </c>
      <c r="AT1957" s="40">
        <v>2384</v>
      </c>
      <c r="AU1957" s="41">
        <v>19.440000000000001</v>
      </c>
      <c r="AV1957" s="40">
        <v>12482</v>
      </c>
      <c r="AW1957" s="41">
        <v>101.79</v>
      </c>
      <c r="AX1957" s="40">
        <v>2800</v>
      </c>
      <c r="AY1957" s="41">
        <v>22.828888888888901</v>
      </c>
      <c r="BB1957" s="40">
        <v>78</v>
      </c>
      <c r="BC1957" s="41">
        <v>0.64</v>
      </c>
      <c r="BJ1957" s="40">
        <v>0</v>
      </c>
      <c r="BK1957" s="41">
        <v>0</v>
      </c>
      <c r="BL1957" s="40">
        <v>2270</v>
      </c>
      <c r="BM1957" s="41">
        <v>18.510000000000002</v>
      </c>
      <c r="BV1957" s="40">
        <v>0</v>
      </c>
      <c r="BW1957" s="41">
        <v>0</v>
      </c>
      <c r="BX1957" s="40">
        <v>50</v>
      </c>
      <c r="BY1957" s="41">
        <v>0.41</v>
      </c>
      <c r="CF1957" s="40">
        <v>40</v>
      </c>
      <c r="CG1957" s="41">
        <v>0.33</v>
      </c>
      <c r="CH1957" s="40">
        <v>40</v>
      </c>
      <c r="CI1957" s="41">
        <v>0.33</v>
      </c>
    </row>
    <row r="1958" spans="1:91" x14ac:dyDescent="0.25">
      <c r="A1958" s="10" t="s">
        <v>2659</v>
      </c>
      <c r="B1958" s="10" t="s">
        <v>946</v>
      </c>
      <c r="C1958" s="11">
        <v>68502</v>
      </c>
      <c r="D1958" s="10" t="s">
        <v>5</v>
      </c>
      <c r="E1958" s="12">
        <v>6596</v>
      </c>
      <c r="F1958" s="12">
        <v>23613</v>
      </c>
      <c r="G1958" s="12">
        <v>30844</v>
      </c>
      <c r="H1958" s="13">
        <f>+E1958/G1958</f>
        <v>0.2138503436648943</v>
      </c>
      <c r="I1958" s="13">
        <f>+F1958/G1958</f>
        <v>0.76556218389313968</v>
      </c>
      <c r="J1958" s="12">
        <f>+E1958-F1958</f>
        <v>-17017</v>
      </c>
      <c r="K1958" s="12">
        <f>+F1958-E1958</f>
        <v>17017</v>
      </c>
      <c r="L1958" s="13">
        <f>+H1958-I1958</f>
        <v>-0.55171184022824538</v>
      </c>
      <c r="M1958" s="13">
        <f>+I1958-H1958</f>
        <v>0.55171184022824538</v>
      </c>
      <c r="N1958" s="12">
        <v>8089</v>
      </c>
      <c r="O1958" s="12">
        <v>20410</v>
      </c>
      <c r="P1958" s="12">
        <v>28852</v>
      </c>
      <c r="Q1958" s="13">
        <f>+N1958/P1958</f>
        <v>0.28036184666574243</v>
      </c>
      <c r="R1958" s="13">
        <f>+O1958/P1958</f>
        <v>0.70740329959794812</v>
      </c>
      <c r="S1958" s="12">
        <f>+N1958-O1958</f>
        <v>-12321</v>
      </c>
      <c r="T1958" s="13">
        <f>+Q1958-R1958</f>
        <v>-0.42704145293220569</v>
      </c>
      <c r="U1958" s="14">
        <f>+E1958-N1958</f>
        <v>-1493</v>
      </c>
      <c r="V1958" s="14">
        <f>+F1958-O1958</f>
        <v>3203</v>
      </c>
      <c r="W1958" s="13">
        <f>+H1958-Q1958</f>
        <v>-6.6511503000848127E-2</v>
      </c>
      <c r="X1958" s="13">
        <f>+I1958-R1958</f>
        <v>5.815888429519156E-2</v>
      </c>
      <c r="Y1958" s="15">
        <v>754.28</v>
      </c>
      <c r="Z1958" s="16">
        <f>+C1958/Y1958</f>
        <v>90.817733467677783</v>
      </c>
      <c r="AA1958" s="17">
        <v>37193</v>
      </c>
      <c r="AB1958" s="18" t="str">
        <f>TEXT(AA1958,"00000")</f>
        <v>37193</v>
      </c>
      <c r="AC1958" s="19">
        <v>37</v>
      </c>
      <c r="AD1958" s="19">
        <v>193</v>
      </c>
      <c r="AE1958" s="27" t="s">
        <v>2822</v>
      </c>
      <c r="AF1958" s="21"/>
      <c r="AG1958" s="24" t="s">
        <v>2823</v>
      </c>
      <c r="AH1958" s="19"/>
      <c r="AI1958" s="24" t="s">
        <v>53</v>
      </c>
      <c r="AJ1958" s="24"/>
      <c r="AK1958" s="24"/>
      <c r="AL1958" s="24"/>
      <c r="AM1958" s="29" t="s">
        <v>44</v>
      </c>
      <c r="AN1958" s="37">
        <v>69340</v>
      </c>
      <c r="AO1958" s="40">
        <v>146</v>
      </c>
      <c r="AP1958" s="40">
        <v>40013</v>
      </c>
      <c r="AQ1958" s="41">
        <v>577.05888888888899</v>
      </c>
      <c r="AR1958" s="40">
        <v>34199</v>
      </c>
      <c r="AS1958" s="41">
        <v>493.20888888888902</v>
      </c>
      <c r="AT1958" s="40">
        <v>573</v>
      </c>
      <c r="AU1958" s="41">
        <v>8.2588888888888903</v>
      </c>
      <c r="AV1958" s="40">
        <v>4396</v>
      </c>
      <c r="AW1958" s="41">
        <v>63.398888888888898</v>
      </c>
      <c r="AX1958" s="40">
        <v>407</v>
      </c>
      <c r="AY1958" s="41">
        <v>5.8696279203922703</v>
      </c>
      <c r="BB1958" s="40">
        <v>6</v>
      </c>
      <c r="BC1958" s="41">
        <v>8.8888888888888906E-2</v>
      </c>
      <c r="BJ1958" s="40">
        <v>0</v>
      </c>
      <c r="BK1958" s="41">
        <v>0</v>
      </c>
      <c r="BL1958" s="40">
        <v>510</v>
      </c>
      <c r="BM1958" s="41">
        <v>7.36</v>
      </c>
      <c r="BV1958" s="40">
        <v>0</v>
      </c>
      <c r="BW1958" s="41">
        <v>0</v>
      </c>
      <c r="CH1958" s="40">
        <v>0</v>
      </c>
      <c r="CI1958" s="41">
        <v>0</v>
      </c>
    </row>
    <row r="1959" spans="1:91" x14ac:dyDescent="0.25">
      <c r="A1959" s="10" t="s">
        <v>2659</v>
      </c>
      <c r="B1959" s="10" t="s">
        <v>1540</v>
      </c>
      <c r="C1959" s="11">
        <v>81714</v>
      </c>
      <c r="D1959" s="10" t="s">
        <v>5</v>
      </c>
      <c r="E1959" s="12">
        <v>19527</v>
      </c>
      <c r="F1959" s="12">
        <v>17410</v>
      </c>
      <c r="G1959" s="12">
        <v>37593</v>
      </c>
      <c r="H1959" s="13">
        <f>+E1959/G1959</f>
        <v>0.51943180911339881</v>
      </c>
      <c r="I1959" s="13">
        <f>+F1959/G1959</f>
        <v>0.4631181336951028</v>
      </c>
      <c r="J1959" s="12">
        <f>+E1959-F1959</f>
        <v>2117</v>
      </c>
      <c r="K1959" s="12">
        <f>+F1959-E1959</f>
        <v>-2117</v>
      </c>
      <c r="L1959" s="13">
        <f>+H1959-I1959</f>
        <v>5.6313675418296016E-2</v>
      </c>
      <c r="M1959" s="13">
        <f>+I1959-H1959</f>
        <v>-5.6313675418296016E-2</v>
      </c>
      <c r="N1959" s="12">
        <v>20745</v>
      </c>
      <c r="O1959" s="12">
        <v>17904</v>
      </c>
      <c r="P1959" s="12">
        <v>38890</v>
      </c>
      <c r="Q1959" s="13">
        <f>+N1959/P1959</f>
        <v>0.53342761635381841</v>
      </c>
      <c r="R1959" s="13">
        <f>+O1959/P1959</f>
        <v>0.46037541784520442</v>
      </c>
      <c r="S1959" s="12">
        <f>+N1959-O1959</f>
        <v>2841</v>
      </c>
      <c r="T1959" s="13">
        <f>+Q1959-R1959</f>
        <v>7.3052198508613997E-2</v>
      </c>
      <c r="U1959" s="14">
        <f>+E1959-N1959</f>
        <v>-1218</v>
      </c>
      <c r="V1959" s="14">
        <f>+F1959-O1959</f>
        <v>-494</v>
      </c>
      <c r="W1959" s="13">
        <f>+H1959-Q1959</f>
        <v>-1.39958072404196E-2</v>
      </c>
      <c r="X1959" s="13">
        <f>+I1959-R1959</f>
        <v>2.7427158498983806E-3</v>
      </c>
      <c r="Y1959" s="15">
        <v>368.17</v>
      </c>
      <c r="Z1959" s="16">
        <f>+C1959/Y1959</f>
        <v>221.94638346416056</v>
      </c>
      <c r="AA1959" s="17">
        <v>37195</v>
      </c>
      <c r="AB1959" s="18" t="str">
        <f>TEXT(AA1959,"00000")</f>
        <v>37195</v>
      </c>
      <c r="AC1959" s="19">
        <v>37</v>
      </c>
      <c r="AD1959" s="19">
        <v>195</v>
      </c>
      <c r="AE1959" s="27" t="s">
        <v>2824</v>
      </c>
      <c r="AF1959" s="21" t="s">
        <v>2735</v>
      </c>
      <c r="AG1959" s="24" t="s">
        <v>2825</v>
      </c>
      <c r="AH1959" s="19"/>
      <c r="AI1959" s="24" t="s">
        <v>53</v>
      </c>
      <c r="AJ1959" s="24" t="s">
        <v>2737</v>
      </c>
      <c r="AK1959" s="24"/>
      <c r="AL1959" s="24"/>
      <c r="AM1959" s="29" t="s">
        <v>44</v>
      </c>
      <c r="AN1959" s="37">
        <v>81234</v>
      </c>
      <c r="AO1959" s="40">
        <v>164</v>
      </c>
      <c r="AP1959" s="40">
        <v>34022</v>
      </c>
      <c r="AQ1959" s="41">
        <v>418.81</v>
      </c>
      <c r="AR1959" s="40">
        <v>20292</v>
      </c>
      <c r="AS1959" s="41">
        <v>249.8</v>
      </c>
      <c r="AT1959" s="40">
        <v>1791</v>
      </c>
      <c r="AU1959" s="41">
        <v>22.05</v>
      </c>
      <c r="AV1959" s="40">
        <v>9842</v>
      </c>
      <c r="AW1959" s="41">
        <v>121.158888888889</v>
      </c>
      <c r="AX1959" s="40">
        <v>1510</v>
      </c>
      <c r="AY1959" s="41">
        <v>18.588888888888899</v>
      </c>
      <c r="BB1959" s="40">
        <v>129</v>
      </c>
      <c r="BC1959" s="41">
        <v>1.59</v>
      </c>
      <c r="BJ1959" s="40">
        <v>0</v>
      </c>
      <c r="BK1959" s="41">
        <v>0</v>
      </c>
      <c r="BL1959" s="40">
        <v>458</v>
      </c>
      <c r="BM1959" s="41">
        <v>5.6388888888888902</v>
      </c>
      <c r="BV1959" s="40">
        <v>0</v>
      </c>
      <c r="BW1959" s="41">
        <v>0</v>
      </c>
      <c r="CH1959" s="40">
        <v>0</v>
      </c>
      <c r="CI1959" s="41">
        <v>0</v>
      </c>
    </row>
    <row r="1960" spans="1:91" x14ac:dyDescent="0.25">
      <c r="A1960" s="10" t="s">
        <v>2659</v>
      </c>
      <c r="B1960" s="10" t="s">
        <v>2826</v>
      </c>
      <c r="C1960" s="11">
        <v>37585</v>
      </c>
      <c r="D1960" s="10" t="s">
        <v>5</v>
      </c>
      <c r="E1960" s="12">
        <v>3140</v>
      </c>
      <c r="F1960" s="12">
        <v>13815</v>
      </c>
      <c r="G1960" s="12">
        <v>17350</v>
      </c>
      <c r="H1960" s="13">
        <f>+E1960/G1960</f>
        <v>0.18097982708933719</v>
      </c>
      <c r="I1960" s="13">
        <f>+F1960/G1960</f>
        <v>0.79625360230547548</v>
      </c>
      <c r="J1960" s="12">
        <f>+E1960-F1960</f>
        <v>-10675</v>
      </c>
      <c r="K1960" s="12">
        <f>+F1960-E1960</f>
        <v>10675</v>
      </c>
      <c r="L1960" s="13">
        <f>+H1960-I1960</f>
        <v>-0.61527377521613835</v>
      </c>
      <c r="M1960" s="13">
        <f>+I1960-H1960</f>
        <v>0.61527377521613835</v>
      </c>
      <c r="N1960" s="12">
        <v>3928</v>
      </c>
      <c r="O1960" s="12">
        <v>12500</v>
      </c>
      <c r="P1960" s="12">
        <v>16657</v>
      </c>
      <c r="Q1960" s="13">
        <f>+N1960/P1960</f>
        <v>0.23581677372876267</v>
      </c>
      <c r="R1960" s="13">
        <f>+O1960/P1960</f>
        <v>0.75043525244641895</v>
      </c>
      <c r="S1960" s="12">
        <f>+N1960-O1960</f>
        <v>-8572</v>
      </c>
      <c r="T1960" s="13">
        <f>+Q1960-R1960</f>
        <v>-0.51461847871765631</v>
      </c>
      <c r="U1960" s="14">
        <f>+E1960-N1960</f>
        <v>-788</v>
      </c>
      <c r="V1960" s="14">
        <f>+F1960-O1960</f>
        <v>1315</v>
      </c>
      <c r="W1960" s="13">
        <f>+H1960-Q1960</f>
        <v>-5.4836946639425482E-2</v>
      </c>
      <c r="X1960" s="13">
        <f>+I1960-R1960</f>
        <v>4.5818349859056529E-2</v>
      </c>
      <c r="Y1960" s="15">
        <v>334.83</v>
      </c>
      <c r="Z1960" s="16">
        <f>+C1960/Y1960</f>
        <v>112.25099304124481</v>
      </c>
      <c r="AA1960" s="17">
        <v>37197</v>
      </c>
      <c r="AB1960" s="18" t="str">
        <f>TEXT(AA1960,"00000")</f>
        <v>37197</v>
      </c>
      <c r="AC1960" s="19">
        <v>37</v>
      </c>
      <c r="AD1960" s="19">
        <v>197</v>
      </c>
      <c r="AE1960" s="27" t="s">
        <v>2728</v>
      </c>
      <c r="AF1960" s="21" t="s">
        <v>2662</v>
      </c>
      <c r="AG1960" s="24" t="s">
        <v>2729</v>
      </c>
      <c r="AH1960" s="23">
        <v>659330</v>
      </c>
      <c r="AI1960" s="24" t="s">
        <v>43</v>
      </c>
      <c r="AJ1960" s="24" t="s">
        <v>2664</v>
      </c>
      <c r="AK1960" s="24"/>
      <c r="AL1960" s="24"/>
      <c r="AM1960" s="29" t="s">
        <v>59</v>
      </c>
      <c r="AN1960" s="37">
        <v>38406</v>
      </c>
      <c r="AO1960" s="40">
        <v>96</v>
      </c>
      <c r="AP1960" s="40">
        <v>22717</v>
      </c>
      <c r="AQ1960" s="41">
        <v>591.5</v>
      </c>
      <c r="AR1960" s="40">
        <v>16660</v>
      </c>
      <c r="AS1960" s="41">
        <v>433.79</v>
      </c>
      <c r="AT1960" s="40">
        <v>668</v>
      </c>
      <c r="AU1960" s="41">
        <v>17.39</v>
      </c>
      <c r="AV1960" s="40">
        <v>4184</v>
      </c>
      <c r="AW1960" s="41">
        <v>108.938888888889</v>
      </c>
      <c r="AX1960" s="40">
        <v>460</v>
      </c>
      <c r="AY1960" s="41">
        <v>11.9772952142894</v>
      </c>
      <c r="BB1960" s="40">
        <v>11</v>
      </c>
      <c r="BC1960" s="41">
        <v>0.28999999999999998</v>
      </c>
      <c r="BJ1960" s="40">
        <v>0</v>
      </c>
      <c r="BK1960" s="41">
        <v>0</v>
      </c>
      <c r="BV1960" s="40">
        <v>0</v>
      </c>
      <c r="BW1960" s="41">
        <v>0</v>
      </c>
      <c r="CH1960" s="40">
        <v>0</v>
      </c>
      <c r="CI1960" s="41">
        <v>0</v>
      </c>
    </row>
    <row r="1961" spans="1:91" x14ac:dyDescent="0.25">
      <c r="A1961" s="10" t="s">
        <v>2659</v>
      </c>
      <c r="B1961" s="10" t="s">
        <v>2827</v>
      </c>
      <c r="C1961" s="11">
        <v>17587</v>
      </c>
      <c r="D1961" s="10" t="s">
        <v>5</v>
      </c>
      <c r="E1961" s="12">
        <v>3181</v>
      </c>
      <c r="F1961" s="12">
        <v>6367</v>
      </c>
      <c r="G1961" s="12">
        <v>9808</v>
      </c>
      <c r="H1961" s="13">
        <f>+E1961/G1961</f>
        <v>0.32432707993474713</v>
      </c>
      <c r="I1961" s="13">
        <f>+F1961/G1961</f>
        <v>0.64916394779771613</v>
      </c>
      <c r="J1961" s="12">
        <f>+E1961-F1961</f>
        <v>-3186</v>
      </c>
      <c r="K1961" s="12">
        <f>+F1961-E1961</f>
        <v>3186</v>
      </c>
      <c r="L1961" s="13">
        <f>+H1961-I1961</f>
        <v>-0.324836867862969</v>
      </c>
      <c r="M1961" s="13">
        <f>+I1961-H1961</f>
        <v>0.324836867862969</v>
      </c>
      <c r="N1961" s="12">
        <v>3954</v>
      </c>
      <c r="O1961" s="12">
        <v>5249</v>
      </c>
      <c r="P1961" s="12">
        <v>9344</v>
      </c>
      <c r="Q1961" s="13">
        <f>+N1961/P1961</f>
        <v>0.42315924657534248</v>
      </c>
      <c r="R1961" s="13">
        <f>+O1961/P1961</f>
        <v>0.56175085616438358</v>
      </c>
      <c r="S1961" s="12">
        <f>+N1961-O1961</f>
        <v>-1295</v>
      </c>
      <c r="T1961" s="13">
        <f>+Q1961-R1961</f>
        <v>-0.1385916095890411</v>
      </c>
      <c r="U1961" s="14">
        <f>+E1961-N1961</f>
        <v>-773</v>
      </c>
      <c r="V1961" s="14">
        <f>+F1961-O1961</f>
        <v>1118</v>
      </c>
      <c r="W1961" s="13">
        <f>+H1961-Q1961</f>
        <v>-9.8832166640595354E-2</v>
      </c>
      <c r="X1961" s="13">
        <f>+I1961-R1961</f>
        <v>8.7413091633332551E-2</v>
      </c>
      <c r="Y1961" s="15">
        <v>312.60000000000002</v>
      </c>
      <c r="Z1961" s="16">
        <f>+C1961/Y1961</f>
        <v>56.260396673064612</v>
      </c>
      <c r="AA1961" s="17">
        <v>37199</v>
      </c>
      <c r="AB1961" s="18" t="str">
        <f>TEXT(AA1961,"00000")</f>
        <v>37199</v>
      </c>
      <c r="AC1961" s="19">
        <v>37</v>
      </c>
      <c r="AD1961" s="19">
        <v>199</v>
      </c>
      <c r="AE1961" s="27"/>
      <c r="AF1961" s="21"/>
      <c r="AG1961" s="24"/>
      <c r="AH1961" s="28"/>
      <c r="AI1961" s="24"/>
      <c r="AJ1961" s="24"/>
      <c r="AK1961" s="24"/>
      <c r="AL1961" s="24"/>
      <c r="AM1961" s="29" t="s">
        <v>62</v>
      </c>
      <c r="AN1961" s="37">
        <v>17818</v>
      </c>
      <c r="AO1961" s="40">
        <v>49</v>
      </c>
      <c r="AP1961" s="40">
        <v>6618</v>
      </c>
      <c r="AQ1961" s="41">
        <v>371.42</v>
      </c>
      <c r="AR1961" s="40">
        <v>4808</v>
      </c>
      <c r="AS1961" s="41">
        <v>269.83888888888902</v>
      </c>
      <c r="AT1961" s="40">
        <v>118</v>
      </c>
      <c r="AU1961" s="41">
        <v>6.62</v>
      </c>
      <c r="AV1961" s="40">
        <v>1512</v>
      </c>
      <c r="AW1961" s="41">
        <v>84.858888888888899</v>
      </c>
      <c r="AX1961" s="40">
        <v>190</v>
      </c>
      <c r="AY1961" s="41">
        <v>10.6633741160624</v>
      </c>
      <c r="BB1961" s="40">
        <v>9</v>
      </c>
      <c r="BC1961" s="41">
        <v>0.51</v>
      </c>
      <c r="BJ1961" s="40">
        <v>0</v>
      </c>
      <c r="BK1961" s="41">
        <v>0</v>
      </c>
      <c r="BV1961" s="40">
        <v>0</v>
      </c>
      <c r="BW1961" s="41">
        <v>0</v>
      </c>
      <c r="CH1961" s="40">
        <v>0</v>
      </c>
      <c r="CI1961" s="41">
        <v>0</v>
      </c>
    </row>
    <row r="1962" spans="1:91" x14ac:dyDescent="0.25">
      <c r="A1962" s="10" t="s">
        <v>2828</v>
      </c>
      <c r="B1962" s="10" t="s">
        <v>485</v>
      </c>
      <c r="C1962" s="11">
        <v>2359</v>
      </c>
      <c r="D1962" s="10" t="s">
        <v>5</v>
      </c>
      <c r="E1962" s="12">
        <v>216</v>
      </c>
      <c r="F1962" s="12">
        <v>904</v>
      </c>
      <c r="G1962" s="12">
        <v>1206</v>
      </c>
      <c r="H1962" s="13">
        <f>+E1962/G1962</f>
        <v>0.17910447761194029</v>
      </c>
      <c r="I1962" s="13">
        <f>+F1962/G1962</f>
        <v>0.74958540630182424</v>
      </c>
      <c r="J1962" s="12">
        <f>+E1962-F1962</f>
        <v>-688</v>
      </c>
      <c r="K1962" s="12">
        <f>+F1962-E1962</f>
        <v>688</v>
      </c>
      <c r="L1962" s="13">
        <f>+H1962-I1962</f>
        <v>-0.57048092868988398</v>
      </c>
      <c r="M1962" s="13">
        <f>+I1962-H1962</f>
        <v>0.57048092868988398</v>
      </c>
      <c r="N1962" s="12">
        <v>328</v>
      </c>
      <c r="O1962" s="12">
        <v>916</v>
      </c>
      <c r="P1962" s="12">
        <v>1281</v>
      </c>
      <c r="Q1962" s="13">
        <f>+N1962/P1962</f>
        <v>0.25604996096799376</v>
      </c>
      <c r="R1962" s="13">
        <f>+O1962/P1962</f>
        <v>0.71506635441061672</v>
      </c>
      <c r="S1962" s="12">
        <f>+N1962-O1962</f>
        <v>-588</v>
      </c>
      <c r="T1962" s="13">
        <f>+Q1962-R1962</f>
        <v>-0.45901639344262296</v>
      </c>
      <c r="U1962" s="14">
        <f>+E1962-N1962</f>
        <v>-112</v>
      </c>
      <c r="V1962" s="14">
        <f>+F1962-O1962</f>
        <v>-12</v>
      </c>
      <c r="W1962" s="13">
        <f>+H1962-Q1962</f>
        <v>-7.6945483356053473E-2</v>
      </c>
      <c r="X1962" s="13">
        <f>+I1962-R1962</f>
        <v>3.4519051891207519E-2</v>
      </c>
      <c r="Y1962" s="15">
        <v>987.62</v>
      </c>
      <c r="Z1962" s="16">
        <f>+C1962/Y1962</f>
        <v>2.3885705028249733</v>
      </c>
      <c r="AA1962" s="17">
        <v>38001</v>
      </c>
      <c r="AB1962" s="18" t="str">
        <f>TEXT(AA1962,"00000")</f>
        <v>38001</v>
      </c>
      <c r="AC1962" s="19">
        <v>38</v>
      </c>
      <c r="AD1962" s="19">
        <v>1</v>
      </c>
      <c r="AE1962" s="27"/>
      <c r="AF1962" s="21"/>
      <c r="AG1962" s="24"/>
      <c r="AH1962" s="28"/>
      <c r="AI1962" s="24"/>
      <c r="AJ1962" s="24"/>
      <c r="AK1962" s="24"/>
      <c r="AL1962" s="24"/>
      <c r="AM1962" s="29" t="s">
        <v>62</v>
      </c>
      <c r="AN1962" s="37">
        <v>2343</v>
      </c>
      <c r="AO1962" s="40">
        <v>15</v>
      </c>
      <c r="AP1962" s="40">
        <v>2383</v>
      </c>
      <c r="AQ1962" s="41">
        <v>1017.07</v>
      </c>
      <c r="AR1962" s="40">
        <v>380</v>
      </c>
      <c r="AS1962" s="41">
        <v>162.18888888888901</v>
      </c>
      <c r="AV1962" s="40">
        <v>1277</v>
      </c>
      <c r="AW1962" s="41">
        <v>545.02888888888901</v>
      </c>
      <c r="AX1962" s="40">
        <v>726</v>
      </c>
      <c r="AY1962" s="41">
        <v>309.86</v>
      </c>
      <c r="BJ1962" s="40">
        <v>0</v>
      </c>
      <c r="BK1962" s="41">
        <v>0</v>
      </c>
      <c r="BV1962" s="40">
        <v>0</v>
      </c>
      <c r="BW1962" s="41">
        <v>0</v>
      </c>
      <c r="CH1962" s="40">
        <v>0</v>
      </c>
      <c r="CI1962" s="41">
        <v>0</v>
      </c>
    </row>
    <row r="1963" spans="1:91" x14ac:dyDescent="0.25">
      <c r="A1963" s="10" t="s">
        <v>2828</v>
      </c>
      <c r="B1963" s="10" t="s">
        <v>2829</v>
      </c>
      <c r="C1963" s="11">
        <v>11099</v>
      </c>
      <c r="D1963" s="10" t="s">
        <v>5</v>
      </c>
      <c r="E1963" s="12">
        <v>1597</v>
      </c>
      <c r="F1963" s="12">
        <v>3156</v>
      </c>
      <c r="G1963" s="12">
        <v>5253</v>
      </c>
      <c r="H1963" s="13">
        <f>+E1963/G1963</f>
        <v>0.30401675233200076</v>
      </c>
      <c r="I1963" s="13">
        <f>+F1963/G1963</f>
        <v>0.60079954311821815</v>
      </c>
      <c r="J1963" s="12">
        <f>+E1963-F1963</f>
        <v>-1559</v>
      </c>
      <c r="K1963" s="12">
        <f>+F1963-E1963</f>
        <v>1559</v>
      </c>
      <c r="L1963" s="13">
        <f>+H1963-I1963</f>
        <v>-0.29678279078621739</v>
      </c>
      <c r="M1963" s="13">
        <f>+I1963-H1963</f>
        <v>0.29678279078621739</v>
      </c>
      <c r="N1963" s="12">
        <v>2389</v>
      </c>
      <c r="O1963" s="12">
        <v>2953</v>
      </c>
      <c r="P1963" s="12">
        <v>5471</v>
      </c>
      <c r="Q1963" s="13">
        <f>+N1963/P1963</f>
        <v>0.43666605739352954</v>
      </c>
      <c r="R1963" s="13">
        <f>+O1963/P1963</f>
        <v>0.53975507219886676</v>
      </c>
      <c r="S1963" s="12">
        <f>+N1963-O1963</f>
        <v>-564</v>
      </c>
      <c r="T1963" s="13">
        <f>+Q1963-R1963</f>
        <v>-0.10308901480533722</v>
      </c>
      <c r="U1963" s="14">
        <f>+E1963-N1963</f>
        <v>-792</v>
      </c>
      <c r="V1963" s="14">
        <f>+F1963-O1963</f>
        <v>203</v>
      </c>
      <c r="W1963" s="13">
        <f>+H1963-Q1963</f>
        <v>-0.13264930506152878</v>
      </c>
      <c r="X1963" s="13">
        <f>+I1963-R1963</f>
        <v>6.104447091935139E-2</v>
      </c>
      <c r="Y1963" s="15">
        <v>1491.55</v>
      </c>
      <c r="Z1963" s="16">
        <f>+C1963/Y1963</f>
        <v>7.4412523884549628</v>
      </c>
      <c r="AA1963" s="17">
        <v>38003</v>
      </c>
      <c r="AB1963" s="18" t="str">
        <f>TEXT(AA1963,"00000")</f>
        <v>38003</v>
      </c>
      <c r="AC1963" s="19">
        <v>38</v>
      </c>
      <c r="AD1963" s="19">
        <v>3</v>
      </c>
      <c r="AE1963" s="27"/>
      <c r="AF1963" s="21"/>
      <c r="AG1963" s="24"/>
      <c r="AH1963" s="28"/>
      <c r="AI1963" s="24"/>
      <c r="AJ1963" s="24"/>
      <c r="AK1963" s="24"/>
      <c r="AL1963" s="24"/>
      <c r="AM1963" s="29" t="s">
        <v>62</v>
      </c>
      <c r="AN1963" s="37">
        <v>11066</v>
      </c>
      <c r="AO1963" s="40">
        <v>38</v>
      </c>
      <c r="AP1963" s="40">
        <v>7039</v>
      </c>
      <c r="AQ1963" s="41">
        <v>636.09</v>
      </c>
      <c r="AR1963" s="40">
        <v>968</v>
      </c>
      <c r="AS1963" s="41">
        <v>87.48</v>
      </c>
      <c r="AV1963" s="40">
        <v>4368</v>
      </c>
      <c r="AW1963" s="41">
        <v>394.72</v>
      </c>
      <c r="AX1963" s="40">
        <v>1700</v>
      </c>
      <c r="AY1963" s="41">
        <v>153.62</v>
      </c>
      <c r="BB1963" s="40">
        <v>3</v>
      </c>
      <c r="BC1963" s="41">
        <v>0.27</v>
      </c>
      <c r="BJ1963" s="40">
        <v>0</v>
      </c>
      <c r="BK1963" s="41">
        <v>0</v>
      </c>
      <c r="BV1963" s="40">
        <v>0</v>
      </c>
      <c r="BW1963" s="41">
        <v>0</v>
      </c>
      <c r="CH1963" s="40">
        <v>0</v>
      </c>
      <c r="CI1963" s="41">
        <v>0</v>
      </c>
    </row>
    <row r="1964" spans="1:91" x14ac:dyDescent="0.25">
      <c r="A1964" s="10" t="s">
        <v>2828</v>
      </c>
      <c r="B1964" s="10" t="s">
        <v>2830</v>
      </c>
      <c r="C1964" s="11">
        <v>6753</v>
      </c>
      <c r="D1964" s="10" t="s">
        <v>5</v>
      </c>
      <c r="E1964" s="12">
        <v>842</v>
      </c>
      <c r="F1964" s="12">
        <v>927</v>
      </c>
      <c r="G1964" s="12">
        <v>1940</v>
      </c>
      <c r="H1964" s="13">
        <f>+E1964/G1964</f>
        <v>0.43402061855670104</v>
      </c>
      <c r="I1964" s="13">
        <f>+F1964/G1964</f>
        <v>0.47783505154639178</v>
      </c>
      <c r="J1964" s="12">
        <f>+E1964-F1964</f>
        <v>-85</v>
      </c>
      <c r="K1964" s="12">
        <f>+F1964-E1964</f>
        <v>85</v>
      </c>
      <c r="L1964" s="13">
        <f>+H1964-I1964</f>
        <v>-4.3814432989690733E-2</v>
      </c>
      <c r="M1964" s="13">
        <f>+I1964-H1964</f>
        <v>4.3814432989690733E-2</v>
      </c>
      <c r="N1964" s="12">
        <v>1232</v>
      </c>
      <c r="O1964" s="12">
        <v>867</v>
      </c>
      <c r="P1964" s="12">
        <v>2148</v>
      </c>
      <c r="Q1964" s="13">
        <f>+N1964/P1964</f>
        <v>0.57355679702048412</v>
      </c>
      <c r="R1964" s="13">
        <f>+O1964/P1964</f>
        <v>0.40363128491620109</v>
      </c>
      <c r="S1964" s="12">
        <f>+N1964-O1964</f>
        <v>365</v>
      </c>
      <c r="T1964" s="13">
        <f>+Q1964-R1964</f>
        <v>0.16992551210428303</v>
      </c>
      <c r="U1964" s="14">
        <f>+E1964-N1964</f>
        <v>-390</v>
      </c>
      <c r="V1964" s="14">
        <f>+F1964-O1964</f>
        <v>60</v>
      </c>
      <c r="W1964" s="13">
        <f>+H1964-Q1964</f>
        <v>-0.13953617846378308</v>
      </c>
      <c r="X1964" s="13">
        <f>+I1964-R1964</f>
        <v>7.4203766630190682E-2</v>
      </c>
      <c r="Y1964" s="15">
        <v>1388.71</v>
      </c>
      <c r="Z1964" s="16">
        <f>+C1964/Y1964</f>
        <v>4.8627863268789016</v>
      </c>
      <c r="AA1964" s="17">
        <v>38005</v>
      </c>
      <c r="AB1964" s="18" t="str">
        <f>TEXT(AA1964,"00000")</f>
        <v>38005</v>
      </c>
      <c r="AC1964" s="19">
        <v>38</v>
      </c>
      <c r="AD1964" s="19">
        <v>5</v>
      </c>
      <c r="AE1964" s="27"/>
      <c r="AF1964" s="21"/>
      <c r="AG1964" s="24"/>
      <c r="AH1964" s="28"/>
      <c r="AI1964" s="24"/>
      <c r="AJ1964" s="24"/>
      <c r="AK1964" s="24"/>
      <c r="AL1964" s="24"/>
      <c r="AM1964" s="29" t="s">
        <v>62</v>
      </c>
      <c r="AN1964" s="37">
        <v>6660</v>
      </c>
      <c r="AO1964" s="40">
        <v>28</v>
      </c>
      <c r="AP1964" s="40">
        <v>5689</v>
      </c>
      <c r="AQ1964" s="41">
        <v>854.2</v>
      </c>
      <c r="AR1964" s="40">
        <v>301</v>
      </c>
      <c r="AS1964" s="41">
        <v>45.2</v>
      </c>
      <c r="AV1964" s="40">
        <v>1732</v>
      </c>
      <c r="AW1964" s="41">
        <v>260.06</v>
      </c>
      <c r="AX1964" s="40">
        <v>3638</v>
      </c>
      <c r="AY1964" s="41">
        <v>546.25</v>
      </c>
      <c r="BB1964" s="40">
        <v>18</v>
      </c>
      <c r="BC1964" s="41">
        <v>2.7</v>
      </c>
      <c r="BJ1964" s="40">
        <v>0</v>
      </c>
      <c r="BK1964" s="41">
        <v>0</v>
      </c>
      <c r="BV1964" s="40">
        <v>0</v>
      </c>
      <c r="BW1964" s="41">
        <v>0</v>
      </c>
      <c r="CH1964" s="40">
        <v>0</v>
      </c>
      <c r="CI1964" s="41">
        <v>0</v>
      </c>
    </row>
    <row r="1965" spans="1:91" x14ac:dyDescent="0.25">
      <c r="A1965" s="10" t="s">
        <v>2828</v>
      </c>
      <c r="B1965" s="10" t="s">
        <v>2831</v>
      </c>
      <c r="C1965" s="11">
        <v>936</v>
      </c>
      <c r="D1965" s="10" t="s">
        <v>5</v>
      </c>
      <c r="E1965" s="12">
        <v>58</v>
      </c>
      <c r="F1965" s="12">
        <v>492</v>
      </c>
      <c r="G1965" s="12">
        <v>592</v>
      </c>
      <c r="H1965" s="13">
        <f>+E1965/G1965</f>
        <v>9.7972972972972971E-2</v>
      </c>
      <c r="I1965" s="13">
        <f>+F1965/G1965</f>
        <v>0.83108108108108103</v>
      </c>
      <c r="J1965" s="12">
        <f>+E1965-F1965</f>
        <v>-434</v>
      </c>
      <c r="K1965" s="12">
        <f>+F1965-E1965</f>
        <v>434</v>
      </c>
      <c r="L1965" s="13">
        <f>+H1965-I1965</f>
        <v>-0.73310810810810811</v>
      </c>
      <c r="M1965" s="13">
        <f>+I1965-H1965</f>
        <v>0.73310810810810811</v>
      </c>
      <c r="N1965" s="12">
        <v>89</v>
      </c>
      <c r="O1965" s="12">
        <v>472</v>
      </c>
      <c r="P1965" s="12">
        <v>577</v>
      </c>
      <c r="Q1965" s="13">
        <f>+N1965/P1965</f>
        <v>0.15424610051993068</v>
      </c>
      <c r="R1965" s="13">
        <f>+O1965/P1965</f>
        <v>0.81802426343154244</v>
      </c>
      <c r="S1965" s="12">
        <f>+N1965-O1965</f>
        <v>-383</v>
      </c>
      <c r="T1965" s="13">
        <f>+Q1965-R1965</f>
        <v>-0.66377816291161174</v>
      </c>
      <c r="U1965" s="14">
        <f>+E1965-N1965</f>
        <v>-31</v>
      </c>
      <c r="V1965" s="14">
        <f>+F1965-O1965</f>
        <v>20</v>
      </c>
      <c r="W1965" s="13">
        <f>+H1965-Q1965</f>
        <v>-5.6273127546957707E-2</v>
      </c>
      <c r="X1965" s="13">
        <f>+I1965-R1965</f>
        <v>1.3056817649538588E-2</v>
      </c>
      <c r="Y1965" s="15">
        <v>1148.8499999999999</v>
      </c>
      <c r="Z1965" s="16">
        <f>+C1965/Y1965</f>
        <v>0.81472777124951046</v>
      </c>
      <c r="AA1965" s="17">
        <v>38007</v>
      </c>
      <c r="AB1965" s="18" t="str">
        <f>TEXT(AA1965,"00000")</f>
        <v>38007</v>
      </c>
      <c r="AC1965" s="19">
        <v>38</v>
      </c>
      <c r="AD1965" s="19">
        <v>7</v>
      </c>
      <c r="AE1965" s="27"/>
      <c r="AF1965" s="21"/>
      <c r="AG1965" s="24"/>
      <c r="AH1965" s="28"/>
      <c r="AI1965" s="24"/>
      <c r="AJ1965" s="24"/>
      <c r="AK1965" s="24"/>
      <c r="AL1965" s="24"/>
      <c r="AM1965" s="29" t="s">
        <v>62</v>
      </c>
      <c r="AN1965" s="37">
        <v>783</v>
      </c>
      <c r="AO1965" s="40">
        <v>3</v>
      </c>
      <c r="AP1965" s="40">
        <v>77</v>
      </c>
      <c r="AQ1965" s="41">
        <v>98.34</v>
      </c>
      <c r="AV1965" s="40">
        <v>42</v>
      </c>
      <c r="AW1965" s="41">
        <v>53.64</v>
      </c>
      <c r="AX1965" s="40">
        <v>35</v>
      </c>
      <c r="AY1965" s="41">
        <v>44.7</v>
      </c>
      <c r="BJ1965" s="40">
        <v>0</v>
      </c>
      <c r="BK1965" s="41">
        <v>0</v>
      </c>
      <c r="BV1965" s="40">
        <v>0</v>
      </c>
      <c r="BW1965" s="41">
        <v>0</v>
      </c>
      <c r="CH1965" s="40">
        <v>0</v>
      </c>
      <c r="CI1965" s="41">
        <v>0</v>
      </c>
    </row>
    <row r="1966" spans="1:91" x14ac:dyDescent="0.25">
      <c r="A1966" s="10" t="s">
        <v>2828</v>
      </c>
      <c r="B1966" s="10" t="s">
        <v>2832</v>
      </c>
      <c r="C1966" s="11">
        <v>6716</v>
      </c>
      <c r="D1966" s="10" t="s">
        <v>5</v>
      </c>
      <c r="E1966" s="12">
        <v>734</v>
      </c>
      <c r="F1966" s="12">
        <v>2482</v>
      </c>
      <c r="G1966" s="12">
        <v>3437</v>
      </c>
      <c r="H1966" s="13">
        <f>+E1966/G1966</f>
        <v>0.21355833575792843</v>
      </c>
      <c r="I1966" s="13">
        <f>+F1966/G1966</f>
        <v>0.7221414023858016</v>
      </c>
      <c r="J1966" s="12">
        <f>+E1966-F1966</f>
        <v>-1748</v>
      </c>
      <c r="K1966" s="12">
        <f>+F1966-E1966</f>
        <v>1748</v>
      </c>
      <c r="L1966" s="13">
        <f>+H1966-I1966</f>
        <v>-0.50858306662787323</v>
      </c>
      <c r="M1966" s="13">
        <f>+I1966-H1966</f>
        <v>0.50858306662787323</v>
      </c>
      <c r="N1966" s="12">
        <v>1163</v>
      </c>
      <c r="O1966" s="12">
        <v>2246</v>
      </c>
      <c r="P1966" s="12">
        <v>3484</v>
      </c>
      <c r="Q1966" s="13">
        <f>+N1966/P1966</f>
        <v>0.3338117106773823</v>
      </c>
      <c r="R1966" s="13">
        <f>+O1966/P1966</f>
        <v>0.64466130884041328</v>
      </c>
      <c r="S1966" s="12">
        <f>+N1966-O1966</f>
        <v>-1083</v>
      </c>
      <c r="T1966" s="13">
        <f>+Q1966-R1966</f>
        <v>-0.31084959816303098</v>
      </c>
      <c r="U1966" s="14">
        <f>+E1966-N1966</f>
        <v>-429</v>
      </c>
      <c r="V1966" s="14">
        <f>+F1966-O1966</f>
        <v>236</v>
      </c>
      <c r="W1966" s="13">
        <f>+H1966-Q1966</f>
        <v>-0.12025337491945387</v>
      </c>
      <c r="X1966" s="13">
        <f>+I1966-R1966</f>
        <v>7.7480093545388318E-2</v>
      </c>
      <c r="Y1966" s="15">
        <v>1668.42</v>
      </c>
      <c r="Z1966" s="16">
        <f>+C1966/Y1966</f>
        <v>4.0253653156878961</v>
      </c>
      <c r="AA1966" s="17">
        <v>38009</v>
      </c>
      <c r="AB1966" s="18" t="str">
        <f>TEXT(AA1966,"00000")</f>
        <v>38009</v>
      </c>
      <c r="AC1966" s="19">
        <v>38</v>
      </c>
      <c r="AD1966" s="19">
        <v>9</v>
      </c>
      <c r="AE1966" s="27"/>
      <c r="AF1966" s="21"/>
      <c r="AG1966" s="24"/>
      <c r="AH1966" s="28"/>
      <c r="AI1966" s="24"/>
      <c r="AJ1966" s="24"/>
      <c r="AK1966" s="24"/>
      <c r="AL1966" s="24"/>
      <c r="AM1966" s="29" t="s">
        <v>62</v>
      </c>
      <c r="AN1966" s="37">
        <v>6429</v>
      </c>
      <c r="AO1966" s="40">
        <v>26</v>
      </c>
      <c r="AP1966" s="40">
        <v>4536</v>
      </c>
      <c r="AQ1966" s="41">
        <v>705.548888888889</v>
      </c>
      <c r="AR1966" s="40">
        <v>1150</v>
      </c>
      <c r="AS1966" s="41">
        <v>178.87888888888901</v>
      </c>
      <c r="AV1966" s="40">
        <v>2554</v>
      </c>
      <c r="AW1966" s="41">
        <v>397.25888888888898</v>
      </c>
      <c r="AX1966" s="40">
        <v>822</v>
      </c>
      <c r="AY1966" s="41">
        <v>127.858888888889</v>
      </c>
      <c r="BB1966" s="40">
        <v>10</v>
      </c>
      <c r="BC1966" s="41">
        <v>1.56</v>
      </c>
      <c r="BJ1966" s="40">
        <v>0</v>
      </c>
      <c r="BK1966" s="41">
        <v>0</v>
      </c>
      <c r="BV1966" s="40">
        <v>0</v>
      </c>
      <c r="BW1966" s="41">
        <v>0</v>
      </c>
      <c r="CH1966" s="40">
        <v>0</v>
      </c>
      <c r="CI1966" s="41">
        <v>0</v>
      </c>
    </row>
    <row r="1967" spans="1:91" x14ac:dyDescent="0.25">
      <c r="A1967" s="10" t="s">
        <v>2828</v>
      </c>
      <c r="B1967" s="10" t="s">
        <v>2833</v>
      </c>
      <c r="C1967" s="11">
        <v>3294</v>
      </c>
      <c r="D1967" s="10" t="s">
        <v>5</v>
      </c>
      <c r="E1967" s="12">
        <v>227</v>
      </c>
      <c r="F1967" s="12">
        <v>1445</v>
      </c>
      <c r="G1967" s="12">
        <v>1769</v>
      </c>
      <c r="H1967" s="13">
        <f>+E1967/G1967</f>
        <v>0.12832108535895986</v>
      </c>
      <c r="I1967" s="13">
        <f>+F1967/G1967</f>
        <v>0.81684567552289433</v>
      </c>
      <c r="J1967" s="12">
        <f>+E1967-F1967</f>
        <v>-1218</v>
      </c>
      <c r="K1967" s="12">
        <f>+F1967-E1967</f>
        <v>1218</v>
      </c>
      <c r="L1967" s="13">
        <f>+H1967-I1967</f>
        <v>-0.68852459016393452</v>
      </c>
      <c r="M1967" s="13">
        <f>+I1967-H1967</f>
        <v>0.68852459016393452</v>
      </c>
      <c r="N1967" s="12">
        <v>412</v>
      </c>
      <c r="O1967" s="12">
        <v>1277</v>
      </c>
      <c r="P1967" s="12">
        <v>1728</v>
      </c>
      <c r="Q1967" s="13">
        <f>+N1967/P1967</f>
        <v>0.23842592592592593</v>
      </c>
      <c r="R1967" s="13">
        <f>+O1967/P1967</f>
        <v>0.73900462962962965</v>
      </c>
      <c r="S1967" s="12">
        <f>+N1967-O1967</f>
        <v>-865</v>
      </c>
      <c r="T1967" s="13">
        <f>+Q1967-R1967</f>
        <v>-0.50057870370370372</v>
      </c>
      <c r="U1967" s="14">
        <f>+E1967-N1967</f>
        <v>-185</v>
      </c>
      <c r="V1967" s="14">
        <f>+F1967-O1967</f>
        <v>168</v>
      </c>
      <c r="W1967" s="13">
        <f>+H1967-Q1967</f>
        <v>-0.11010484056696607</v>
      </c>
      <c r="X1967" s="13">
        <f>+I1967-R1967</f>
        <v>7.7841045893264682E-2</v>
      </c>
      <c r="Y1967" s="15">
        <v>1161.81</v>
      </c>
      <c r="Z1967" s="16">
        <f>+C1967/Y1967</f>
        <v>2.8352312340227748</v>
      </c>
      <c r="AA1967" s="17">
        <v>38011</v>
      </c>
      <c r="AB1967" s="18" t="str">
        <f>TEXT(AA1967,"00000")</f>
        <v>38011</v>
      </c>
      <c r="AC1967" s="19">
        <v>38</v>
      </c>
      <c r="AD1967" s="19">
        <v>11</v>
      </c>
      <c r="AE1967" s="27"/>
      <c r="AF1967" s="21"/>
      <c r="AG1967" s="24"/>
      <c r="AH1967" s="28"/>
      <c r="AI1967" s="24"/>
      <c r="AJ1967" s="24"/>
      <c r="AK1967" s="24"/>
      <c r="AL1967" s="24"/>
      <c r="AM1967" s="29" t="s">
        <v>62</v>
      </c>
      <c r="AN1967" s="37">
        <v>3151</v>
      </c>
      <c r="AO1967" s="40">
        <v>13</v>
      </c>
      <c r="AP1967" s="40">
        <v>3597</v>
      </c>
      <c r="AQ1967" s="41">
        <v>1141.5388888888899</v>
      </c>
      <c r="AR1967" s="40">
        <v>138</v>
      </c>
      <c r="AS1967" s="41">
        <v>43.798888888888897</v>
      </c>
      <c r="AV1967" s="40">
        <v>1849</v>
      </c>
      <c r="AW1967" s="41">
        <v>586.798888888889</v>
      </c>
      <c r="AX1967" s="40">
        <v>1610</v>
      </c>
      <c r="AY1967" s="41">
        <v>510.94888888888897</v>
      </c>
      <c r="BJ1967" s="40">
        <v>0</v>
      </c>
      <c r="BK1967" s="41">
        <v>0</v>
      </c>
      <c r="BV1967" s="40">
        <v>0</v>
      </c>
      <c r="BW1967" s="41">
        <v>0</v>
      </c>
      <c r="CH1967" s="40">
        <v>0</v>
      </c>
      <c r="CI1967" s="41">
        <v>0</v>
      </c>
    </row>
    <row r="1968" spans="1:91" x14ac:dyDescent="0.25">
      <c r="A1968" s="10" t="s">
        <v>2828</v>
      </c>
      <c r="B1968" s="10" t="s">
        <v>796</v>
      </c>
      <c r="C1968" s="11">
        <v>2308</v>
      </c>
      <c r="D1968" s="10" t="s">
        <v>5</v>
      </c>
      <c r="E1968" s="12">
        <v>118</v>
      </c>
      <c r="F1968" s="12">
        <v>879</v>
      </c>
      <c r="G1968" s="12">
        <v>1031</v>
      </c>
      <c r="H1968" s="13">
        <f>+E1968/G1968</f>
        <v>0.11445198836081474</v>
      </c>
      <c r="I1968" s="13">
        <f>+F1968/G1968</f>
        <v>0.85257032007759459</v>
      </c>
      <c r="J1968" s="12">
        <f>+E1968-F1968</f>
        <v>-761</v>
      </c>
      <c r="K1968" s="12">
        <f>+F1968-E1968</f>
        <v>761</v>
      </c>
      <c r="L1968" s="13">
        <f>+H1968-I1968</f>
        <v>-0.73811833171677987</v>
      </c>
      <c r="M1968" s="13">
        <f>+I1968-H1968</f>
        <v>0.73811833171677987</v>
      </c>
      <c r="N1968" s="12">
        <v>230</v>
      </c>
      <c r="O1968" s="12">
        <v>766</v>
      </c>
      <c r="P1968" s="12">
        <v>1015</v>
      </c>
      <c r="Q1968" s="13">
        <f>+N1968/P1968</f>
        <v>0.22660098522167488</v>
      </c>
      <c r="R1968" s="13">
        <f>+O1968/P1968</f>
        <v>0.75467980295566506</v>
      </c>
      <c r="S1968" s="12">
        <f>+N1968-O1968</f>
        <v>-536</v>
      </c>
      <c r="T1968" s="13">
        <f>+Q1968-R1968</f>
        <v>-0.52807881773399012</v>
      </c>
      <c r="U1968" s="14">
        <f>+E1968-N1968</f>
        <v>-112</v>
      </c>
      <c r="V1968" s="14">
        <f>+F1968-O1968</f>
        <v>113</v>
      </c>
      <c r="W1968" s="13">
        <f>+H1968-Q1968</f>
        <v>-0.11214899686086013</v>
      </c>
      <c r="X1968" s="13">
        <f>+I1968-R1968</f>
        <v>9.7890517121929532E-2</v>
      </c>
      <c r="Y1968" s="15">
        <v>1103.57</v>
      </c>
      <c r="Z1968" s="16">
        <f>+C1968/Y1968</f>
        <v>2.0913942930670464</v>
      </c>
      <c r="AA1968" s="17">
        <v>38013</v>
      </c>
      <c r="AB1968" s="18" t="str">
        <f>TEXT(AA1968,"00000")</f>
        <v>38013</v>
      </c>
      <c r="AC1968" s="19">
        <v>38</v>
      </c>
      <c r="AD1968" s="19">
        <v>13</v>
      </c>
      <c r="AE1968" s="27"/>
      <c r="AF1968" s="21"/>
      <c r="AG1968" s="24"/>
      <c r="AH1968" s="28"/>
      <c r="AI1968" s="24"/>
      <c r="AJ1968" s="24"/>
      <c r="AK1968" s="24"/>
      <c r="AL1968" s="24"/>
      <c r="AM1968" s="29" t="s">
        <v>62</v>
      </c>
      <c r="AN1968" s="37">
        <v>1968</v>
      </c>
      <c r="AO1968" s="40">
        <v>18</v>
      </c>
      <c r="AP1968" s="40">
        <v>2124</v>
      </c>
      <c r="AQ1968" s="41">
        <v>1079.2688888888899</v>
      </c>
      <c r="AR1968" s="40">
        <v>138</v>
      </c>
      <c r="AS1968" s="41">
        <v>70.12</v>
      </c>
      <c r="AV1968" s="40">
        <v>1644</v>
      </c>
      <c r="AW1968" s="41">
        <v>835.37</v>
      </c>
      <c r="AX1968" s="40">
        <v>342</v>
      </c>
      <c r="AY1968" s="41">
        <v>173.78</v>
      </c>
      <c r="BJ1968" s="40">
        <v>0</v>
      </c>
      <c r="BK1968" s="41">
        <v>0</v>
      </c>
      <c r="BV1968" s="40">
        <v>0</v>
      </c>
      <c r="BW1968" s="41">
        <v>0</v>
      </c>
      <c r="CH1968" s="40">
        <v>0</v>
      </c>
      <c r="CI1968" s="41">
        <v>0</v>
      </c>
    </row>
    <row r="1969" spans="1:89" x14ac:dyDescent="0.25">
      <c r="A1969" s="10" t="s">
        <v>2828</v>
      </c>
      <c r="B1969" s="10" t="s">
        <v>2834</v>
      </c>
      <c r="C1969" s="11">
        <v>92991</v>
      </c>
      <c r="D1969" s="10" t="s">
        <v>5</v>
      </c>
      <c r="E1969" s="12">
        <v>10865</v>
      </c>
      <c r="F1969" s="12">
        <v>32499</v>
      </c>
      <c r="G1969" s="12">
        <v>46874</v>
      </c>
      <c r="H1969" s="13">
        <f>+E1969/G1969</f>
        <v>0.23179161155437983</v>
      </c>
      <c r="I1969" s="13">
        <f>+F1969/G1969</f>
        <v>0.69332679097154071</v>
      </c>
      <c r="J1969" s="12">
        <f>+E1969-F1969</f>
        <v>-21634</v>
      </c>
      <c r="K1969" s="12">
        <f>+F1969-E1969</f>
        <v>21634</v>
      </c>
      <c r="L1969" s="13">
        <f>+H1969-I1969</f>
        <v>-0.46153517941716088</v>
      </c>
      <c r="M1969" s="13">
        <f>+I1969-H1969</f>
        <v>0.46153517941716088</v>
      </c>
      <c r="N1969" s="12">
        <v>14036</v>
      </c>
      <c r="O1969" s="12">
        <v>27811</v>
      </c>
      <c r="P1969" s="12">
        <v>42876</v>
      </c>
      <c r="Q1969" s="13">
        <f>+N1969/P1969</f>
        <v>0.32736262711073794</v>
      </c>
      <c r="R1969" s="13">
        <f>+O1969/P1969</f>
        <v>0.64863793264297043</v>
      </c>
      <c r="S1969" s="12">
        <f>+N1969-O1969</f>
        <v>-13775</v>
      </c>
      <c r="T1969" s="13">
        <f>+Q1969-R1969</f>
        <v>-0.32127530553223249</v>
      </c>
      <c r="U1969" s="14">
        <f>+E1969-N1969</f>
        <v>-3171</v>
      </c>
      <c r="V1969" s="14">
        <f>+F1969-O1969</f>
        <v>4688</v>
      </c>
      <c r="W1969" s="13">
        <f>+H1969-Q1969</f>
        <v>-9.5571015556358108E-2</v>
      </c>
      <c r="X1969" s="13">
        <f>+I1969-R1969</f>
        <v>4.468885832857028E-2</v>
      </c>
      <c r="Y1969" s="15">
        <v>1632.65</v>
      </c>
      <c r="Z1969" s="16">
        <f>+C1969/Y1969</f>
        <v>56.957094294551801</v>
      </c>
      <c r="AA1969" s="17">
        <v>38015</v>
      </c>
      <c r="AB1969" s="18" t="str">
        <f>TEXT(AA1969,"00000")</f>
        <v>38015</v>
      </c>
      <c r="AC1969" s="19">
        <v>38</v>
      </c>
      <c r="AD1969" s="19">
        <v>15</v>
      </c>
      <c r="AE1969" s="27" t="s">
        <v>2835</v>
      </c>
      <c r="AF1969" s="21"/>
      <c r="AG1969" s="24" t="s">
        <v>2836</v>
      </c>
      <c r="AH1969" s="23">
        <v>129517</v>
      </c>
      <c r="AI1969" s="24" t="s">
        <v>43</v>
      </c>
      <c r="AJ1969" s="24"/>
      <c r="AK1969" s="24"/>
      <c r="AL1969" s="24"/>
      <c r="AM1969" s="29" t="s">
        <v>44</v>
      </c>
      <c r="AN1969" s="37">
        <v>81308</v>
      </c>
      <c r="AO1969" s="40">
        <v>72</v>
      </c>
      <c r="AP1969" s="40">
        <v>52035</v>
      </c>
      <c r="AQ1969" s="41">
        <v>639.97</v>
      </c>
      <c r="AR1969" s="40">
        <v>10828</v>
      </c>
      <c r="AS1969" s="41">
        <v>133.168888888889</v>
      </c>
      <c r="AV1969" s="40">
        <v>19606</v>
      </c>
      <c r="AW1969" s="41">
        <v>241.12888888888901</v>
      </c>
      <c r="AX1969" s="40">
        <v>20169</v>
      </c>
      <c r="AY1969" s="41">
        <v>248.06</v>
      </c>
      <c r="BB1969" s="40">
        <v>37</v>
      </c>
      <c r="BC1969" s="41">
        <v>0.46</v>
      </c>
      <c r="BJ1969" s="40">
        <v>0</v>
      </c>
      <c r="BK1969" s="41">
        <v>0</v>
      </c>
      <c r="BL1969" s="40">
        <v>986</v>
      </c>
      <c r="BM1969" s="41">
        <v>12.13</v>
      </c>
      <c r="BV1969" s="40">
        <v>0</v>
      </c>
      <c r="BW1969" s="41">
        <v>0</v>
      </c>
      <c r="BX1969" s="40">
        <v>308</v>
      </c>
      <c r="BY1969" s="41">
        <v>3.79</v>
      </c>
      <c r="CH1969" s="40">
        <v>0</v>
      </c>
      <c r="CI1969" s="41">
        <v>0</v>
      </c>
      <c r="CJ1969" s="40">
        <v>101</v>
      </c>
      <c r="CK1969" s="41">
        <v>1.24</v>
      </c>
    </row>
    <row r="1970" spans="1:89" x14ac:dyDescent="0.25">
      <c r="A1970" s="10" t="s">
        <v>2828</v>
      </c>
      <c r="B1970" s="10" t="s">
        <v>1061</v>
      </c>
      <c r="C1970" s="11">
        <v>171512</v>
      </c>
      <c r="D1970" s="10" t="s">
        <v>5</v>
      </c>
      <c r="E1970" s="12">
        <v>31291</v>
      </c>
      <c r="F1970" s="12">
        <v>39738</v>
      </c>
      <c r="G1970" s="12">
        <v>78807</v>
      </c>
      <c r="H1970" s="13">
        <f>+E1970/G1970</f>
        <v>0.39705863692311599</v>
      </c>
      <c r="I1970" s="13">
        <f>+F1970/G1970</f>
        <v>0.50424454680421793</v>
      </c>
      <c r="J1970" s="12">
        <f>+E1970-F1970</f>
        <v>-8447</v>
      </c>
      <c r="K1970" s="12">
        <f>+F1970-E1970</f>
        <v>8447</v>
      </c>
      <c r="L1970" s="13">
        <f>+H1970-I1970</f>
        <v>-0.10718590988110194</v>
      </c>
      <c r="M1970" s="13">
        <f>+I1970-H1970</f>
        <v>0.10718590988110194</v>
      </c>
      <c r="N1970" s="12">
        <v>34632</v>
      </c>
      <c r="O1970" s="12">
        <v>36792</v>
      </c>
      <c r="P1970" s="12">
        <v>73275</v>
      </c>
      <c r="Q1970" s="13">
        <f>+N1970/P1970</f>
        <v>0.47263050153531216</v>
      </c>
      <c r="R1970" s="13">
        <f>+O1970/P1970</f>
        <v>0.50210849539406344</v>
      </c>
      <c r="S1970" s="12">
        <f>+N1970-O1970</f>
        <v>-2160</v>
      </c>
      <c r="T1970" s="13">
        <f>+Q1970-R1970</f>
        <v>-2.9477993858751272E-2</v>
      </c>
      <c r="U1970" s="14">
        <f>+E1970-N1970</f>
        <v>-3341</v>
      </c>
      <c r="V1970" s="14">
        <f>+F1970-O1970</f>
        <v>2946</v>
      </c>
      <c r="W1970" s="13">
        <f>+H1970-Q1970</f>
        <v>-7.5571864612196171E-2</v>
      </c>
      <c r="X1970" s="13">
        <f>+I1970-R1970</f>
        <v>2.1360514101544936E-3</v>
      </c>
      <c r="Y1970" s="15">
        <v>1764.94</v>
      </c>
      <c r="Z1970" s="16">
        <f>+C1970/Y1970</f>
        <v>97.177241152673744</v>
      </c>
      <c r="AA1970" s="17">
        <v>38017</v>
      </c>
      <c r="AB1970" s="18" t="str">
        <f>TEXT(AA1970,"00000")</f>
        <v>38017</v>
      </c>
      <c r="AC1970" s="19">
        <v>38</v>
      </c>
      <c r="AD1970" s="19">
        <v>17</v>
      </c>
      <c r="AE1970" s="27" t="s">
        <v>2023</v>
      </c>
      <c r="AF1970" s="21" t="s">
        <v>2024</v>
      </c>
      <c r="AG1970" s="24" t="s">
        <v>2025</v>
      </c>
      <c r="AH1970" s="23">
        <v>233836</v>
      </c>
      <c r="AI1970" s="24" t="s">
        <v>43</v>
      </c>
      <c r="AJ1970" s="24" t="s">
        <v>2026</v>
      </c>
      <c r="AK1970" s="24"/>
      <c r="AL1970" s="24"/>
      <c r="AM1970" s="29" t="s">
        <v>44</v>
      </c>
      <c r="AN1970" s="37">
        <v>149778</v>
      </c>
      <c r="AO1970" s="40">
        <v>140</v>
      </c>
      <c r="AP1970" s="40">
        <v>89055</v>
      </c>
      <c r="AQ1970" s="41">
        <v>594.58000000000004</v>
      </c>
      <c r="AR1970" s="40">
        <v>14318</v>
      </c>
      <c r="AS1970" s="41">
        <v>95.59</v>
      </c>
      <c r="AV1970" s="40">
        <v>46444</v>
      </c>
      <c r="AW1970" s="41">
        <v>310.08888888888902</v>
      </c>
      <c r="AX1970" s="40">
        <v>26438</v>
      </c>
      <c r="AY1970" s="41">
        <v>176.508888888889</v>
      </c>
      <c r="AZ1970" s="40">
        <v>50</v>
      </c>
      <c r="BA1970" s="41">
        <v>0.33</v>
      </c>
      <c r="BB1970" s="40">
        <v>45</v>
      </c>
      <c r="BC1970" s="41">
        <v>0.3</v>
      </c>
      <c r="BJ1970" s="40">
        <v>0</v>
      </c>
      <c r="BK1970" s="41">
        <v>0</v>
      </c>
      <c r="BL1970" s="40">
        <v>1162</v>
      </c>
      <c r="BM1970" s="41">
        <v>7.7588888888888903</v>
      </c>
      <c r="BV1970" s="40">
        <v>0</v>
      </c>
      <c r="BW1970" s="41">
        <v>0</v>
      </c>
      <c r="BX1970" s="40">
        <v>308</v>
      </c>
      <c r="BY1970" s="41">
        <v>2.06</v>
      </c>
      <c r="CF1970" s="40">
        <v>76</v>
      </c>
      <c r="CG1970" s="41">
        <v>0.51</v>
      </c>
      <c r="CH1970" s="40">
        <v>76</v>
      </c>
      <c r="CI1970" s="41">
        <v>0.51</v>
      </c>
      <c r="CJ1970" s="40">
        <v>76</v>
      </c>
      <c r="CK1970" s="41">
        <v>0.51</v>
      </c>
    </row>
    <row r="1971" spans="1:89" x14ac:dyDescent="0.25">
      <c r="A1971" s="10" t="s">
        <v>2828</v>
      </c>
      <c r="B1971" s="10" t="s">
        <v>2837</v>
      </c>
      <c r="C1971" s="11">
        <v>3828</v>
      </c>
      <c r="D1971" s="10" t="s">
        <v>5</v>
      </c>
      <c r="E1971" s="12">
        <v>476</v>
      </c>
      <c r="F1971" s="12">
        <v>1356</v>
      </c>
      <c r="G1971" s="12">
        <v>1969</v>
      </c>
      <c r="H1971" s="13">
        <f>+E1971/G1971</f>
        <v>0.24174707973590656</v>
      </c>
      <c r="I1971" s="13">
        <f>+F1971/G1971</f>
        <v>0.68867445403758254</v>
      </c>
      <c r="J1971" s="12">
        <f>+E1971-F1971</f>
        <v>-880</v>
      </c>
      <c r="K1971" s="12">
        <f>+F1971-E1971</f>
        <v>880</v>
      </c>
      <c r="L1971" s="13">
        <f>+H1971-I1971</f>
        <v>-0.44692737430167595</v>
      </c>
      <c r="M1971" s="13">
        <f>+I1971-H1971</f>
        <v>0.44692737430167595</v>
      </c>
      <c r="N1971" s="12">
        <v>818</v>
      </c>
      <c r="O1971" s="12">
        <v>1192</v>
      </c>
      <c r="P1971" s="12">
        <v>2054</v>
      </c>
      <c r="Q1971" s="13">
        <f>+N1971/P1971</f>
        <v>0.39824732229795523</v>
      </c>
      <c r="R1971" s="13">
        <f>+O1971/P1971</f>
        <v>0.58033106134371959</v>
      </c>
      <c r="S1971" s="12">
        <f>+N1971-O1971</f>
        <v>-374</v>
      </c>
      <c r="T1971" s="13">
        <f>+Q1971-R1971</f>
        <v>-0.18208373904576436</v>
      </c>
      <c r="U1971" s="14">
        <f>+E1971-N1971</f>
        <v>-342</v>
      </c>
      <c r="V1971" s="14">
        <f>+F1971-O1971</f>
        <v>164</v>
      </c>
      <c r="W1971" s="13">
        <f>+H1971-Q1971</f>
        <v>-0.15650024256204867</v>
      </c>
      <c r="X1971" s="13">
        <f>+I1971-R1971</f>
        <v>0.10834339269386295</v>
      </c>
      <c r="Y1971" s="15">
        <v>1488.75</v>
      </c>
      <c r="Z1971" s="16">
        <f>+C1971/Y1971</f>
        <v>2.5712846347607052</v>
      </c>
      <c r="AA1971" s="17">
        <v>38019</v>
      </c>
      <c r="AB1971" s="18" t="str">
        <f>TEXT(AA1971,"00000")</f>
        <v>38019</v>
      </c>
      <c r="AC1971" s="19">
        <v>38</v>
      </c>
      <c r="AD1971" s="19">
        <v>19</v>
      </c>
      <c r="AE1971" s="27"/>
      <c r="AF1971" s="21"/>
      <c r="AG1971" s="24"/>
      <c r="AH1971" s="28"/>
      <c r="AI1971" s="24"/>
      <c r="AJ1971" s="24"/>
      <c r="AK1971" s="24"/>
      <c r="AL1971" s="24"/>
      <c r="AM1971" s="29" t="s">
        <v>62</v>
      </c>
      <c r="AN1971" s="37">
        <v>3993</v>
      </c>
      <c r="AO1971" s="40">
        <v>20</v>
      </c>
      <c r="AP1971" s="40">
        <v>3145</v>
      </c>
      <c r="AQ1971" s="41">
        <v>787.62888888888904</v>
      </c>
      <c r="AR1971" s="40">
        <v>210</v>
      </c>
      <c r="AS1971" s="41">
        <v>52.59</v>
      </c>
      <c r="AV1971" s="40">
        <v>1642</v>
      </c>
      <c r="AW1971" s="41">
        <v>411.22</v>
      </c>
      <c r="AX1971" s="40">
        <v>1293</v>
      </c>
      <c r="AY1971" s="41">
        <v>323.81888888888898</v>
      </c>
      <c r="BJ1971" s="40">
        <v>0</v>
      </c>
      <c r="BK1971" s="41">
        <v>0</v>
      </c>
      <c r="BV1971" s="40">
        <v>0</v>
      </c>
      <c r="BW1971" s="41">
        <v>0</v>
      </c>
      <c r="CH1971" s="40">
        <v>0</v>
      </c>
      <c r="CI1971" s="41">
        <v>0</v>
      </c>
    </row>
    <row r="1972" spans="1:89" x14ac:dyDescent="0.25">
      <c r="A1972" s="10" t="s">
        <v>2828</v>
      </c>
      <c r="B1972" s="10" t="s">
        <v>2838</v>
      </c>
      <c r="C1972" s="11">
        <v>5104</v>
      </c>
      <c r="D1972" s="10" t="s">
        <v>5</v>
      </c>
      <c r="E1972" s="12">
        <v>551</v>
      </c>
      <c r="F1972" s="12">
        <v>1656</v>
      </c>
      <c r="G1972" s="12">
        <v>2372</v>
      </c>
      <c r="H1972" s="13">
        <f>+E1972/G1972</f>
        <v>0.23229342327150085</v>
      </c>
      <c r="I1972" s="13">
        <f>+F1972/G1972</f>
        <v>0.69814502529510958</v>
      </c>
      <c r="J1972" s="12">
        <f>+E1972-F1972</f>
        <v>-1105</v>
      </c>
      <c r="K1972" s="12">
        <f>+F1972-E1972</f>
        <v>1105</v>
      </c>
      <c r="L1972" s="13">
        <f>+H1972-I1972</f>
        <v>-0.46585160202360876</v>
      </c>
      <c r="M1972" s="13">
        <f>+I1972-H1972</f>
        <v>0.46585160202360876</v>
      </c>
      <c r="N1972" s="12">
        <v>849</v>
      </c>
      <c r="O1972" s="12">
        <v>1601</v>
      </c>
      <c r="P1972" s="12">
        <v>2513</v>
      </c>
      <c r="Q1972" s="13">
        <f>+N1972/P1972</f>
        <v>0.33784321528054118</v>
      </c>
      <c r="R1972" s="13">
        <f>+O1972/P1972</f>
        <v>0.63708714683645051</v>
      </c>
      <c r="S1972" s="12">
        <f>+N1972-O1972</f>
        <v>-752</v>
      </c>
      <c r="T1972" s="13">
        <f>+Q1972-R1972</f>
        <v>-0.29924393155590934</v>
      </c>
      <c r="U1972" s="14">
        <f>+E1972-N1972</f>
        <v>-298</v>
      </c>
      <c r="V1972" s="14">
        <f>+F1972-O1972</f>
        <v>55</v>
      </c>
      <c r="W1972" s="13">
        <f>+H1972-Q1972</f>
        <v>-0.10554979200904033</v>
      </c>
      <c r="X1972" s="13">
        <f>+I1972-R1972</f>
        <v>6.1057878458659065E-2</v>
      </c>
      <c r="Y1972" s="15">
        <v>1131.47</v>
      </c>
      <c r="Z1972" s="16">
        <f>+C1972/Y1972</f>
        <v>4.5109459375856185</v>
      </c>
      <c r="AA1972" s="17">
        <v>38021</v>
      </c>
      <c r="AB1972" s="18" t="str">
        <f>TEXT(AA1972,"00000")</f>
        <v>38021</v>
      </c>
      <c r="AC1972" s="19">
        <v>38</v>
      </c>
      <c r="AD1972" s="19">
        <v>21</v>
      </c>
      <c r="AE1972" s="27"/>
      <c r="AF1972" s="21"/>
      <c r="AG1972" s="24"/>
      <c r="AH1972" s="28"/>
      <c r="AI1972" s="24"/>
      <c r="AJ1972" s="24"/>
      <c r="AK1972" s="24"/>
      <c r="AL1972" s="24"/>
      <c r="AM1972" s="29" t="s">
        <v>62</v>
      </c>
      <c r="AN1972" s="37">
        <v>5289</v>
      </c>
      <c r="AO1972" s="40">
        <v>27</v>
      </c>
      <c r="AP1972" s="40">
        <v>3907</v>
      </c>
      <c r="AQ1972" s="41">
        <v>738.7</v>
      </c>
      <c r="AR1972" s="40">
        <v>1321</v>
      </c>
      <c r="AS1972" s="41">
        <v>249.758888888889</v>
      </c>
      <c r="AV1972" s="40">
        <v>1778</v>
      </c>
      <c r="AW1972" s="41">
        <v>336.17</v>
      </c>
      <c r="AX1972" s="40">
        <v>808</v>
      </c>
      <c r="AY1972" s="41">
        <v>152.77000000000001</v>
      </c>
      <c r="BJ1972" s="40">
        <v>0</v>
      </c>
      <c r="BK1972" s="41">
        <v>0</v>
      </c>
      <c r="BV1972" s="40">
        <v>0</v>
      </c>
      <c r="BW1972" s="41">
        <v>0</v>
      </c>
      <c r="CH1972" s="40">
        <v>0</v>
      </c>
      <c r="CI1972" s="41">
        <v>0</v>
      </c>
    </row>
    <row r="1973" spans="1:89" x14ac:dyDescent="0.25">
      <c r="A1973" s="10" t="s">
        <v>2828</v>
      </c>
      <c r="B1973" s="10" t="s">
        <v>2839</v>
      </c>
      <c r="C1973" s="11">
        <v>2450</v>
      </c>
      <c r="D1973" s="10" t="s">
        <v>5</v>
      </c>
      <c r="E1973" s="12">
        <v>243</v>
      </c>
      <c r="F1973" s="12">
        <v>860</v>
      </c>
      <c r="G1973" s="12">
        <v>1187</v>
      </c>
      <c r="H1973" s="13">
        <f>+E1973/G1973</f>
        <v>0.20471777590564449</v>
      </c>
      <c r="I1973" s="13">
        <f>+F1973/G1973</f>
        <v>0.72451558550968831</v>
      </c>
      <c r="J1973" s="12">
        <f>+E1973-F1973</f>
        <v>-617</v>
      </c>
      <c r="K1973" s="12">
        <f>+F1973-E1973</f>
        <v>617</v>
      </c>
      <c r="L1973" s="13">
        <f>+H1973-I1973</f>
        <v>-0.51979780960404387</v>
      </c>
      <c r="M1973" s="13">
        <f>+I1973-H1973</f>
        <v>0.51979780960404387</v>
      </c>
      <c r="N1973" s="12">
        <v>382</v>
      </c>
      <c r="O1973" s="12">
        <v>731</v>
      </c>
      <c r="P1973" s="12">
        <v>1151</v>
      </c>
      <c r="Q1973" s="13">
        <f>+N1973/P1973</f>
        <v>0.33188531711555169</v>
      </c>
      <c r="R1973" s="13">
        <f>+O1973/P1973</f>
        <v>0.63509991311902692</v>
      </c>
      <c r="S1973" s="12">
        <f>+N1973-O1973</f>
        <v>-349</v>
      </c>
      <c r="T1973" s="13">
        <f>+Q1973-R1973</f>
        <v>-0.30321459600347522</v>
      </c>
      <c r="U1973" s="14">
        <f>+E1973-N1973</f>
        <v>-139</v>
      </c>
      <c r="V1973" s="14">
        <f>+F1973-O1973</f>
        <v>129</v>
      </c>
      <c r="W1973" s="13">
        <f>+H1973-Q1973</f>
        <v>-0.1271675412099072</v>
      </c>
      <c r="X1973" s="13">
        <f>+I1973-R1973</f>
        <v>8.9415672390661394E-2</v>
      </c>
      <c r="Y1973" s="15">
        <v>1260.79</v>
      </c>
      <c r="Z1973" s="16">
        <f>+C1973/Y1973</f>
        <v>1.9432260725418191</v>
      </c>
      <c r="AA1973" s="17">
        <v>38023</v>
      </c>
      <c r="AB1973" s="18" t="str">
        <f>TEXT(AA1973,"00000")</f>
        <v>38023</v>
      </c>
      <c r="AC1973" s="19">
        <v>38</v>
      </c>
      <c r="AD1973" s="19">
        <v>23</v>
      </c>
      <c r="AE1973" s="27"/>
      <c r="AF1973" s="21"/>
      <c r="AG1973" s="24"/>
      <c r="AH1973" s="28"/>
      <c r="AI1973" s="24"/>
      <c r="AJ1973" s="24"/>
      <c r="AK1973" s="24"/>
      <c r="AL1973" s="24"/>
      <c r="AM1973" s="29" t="s">
        <v>62</v>
      </c>
      <c r="AN1973" s="37">
        <v>2071</v>
      </c>
      <c r="AO1973" s="40">
        <v>10</v>
      </c>
      <c r="AP1973" s="40">
        <v>1463</v>
      </c>
      <c r="AQ1973" s="41">
        <v>706.418888888889</v>
      </c>
      <c r="AR1973" s="40">
        <v>76</v>
      </c>
      <c r="AS1973" s="41">
        <v>36.700000000000003</v>
      </c>
      <c r="AV1973" s="40">
        <v>1179</v>
      </c>
      <c r="AW1973" s="41">
        <v>569.28888888888901</v>
      </c>
      <c r="AX1973" s="40">
        <v>207</v>
      </c>
      <c r="AY1973" s="41">
        <v>99.95</v>
      </c>
      <c r="BB1973" s="40">
        <v>1</v>
      </c>
      <c r="BC1973" s="41">
        <v>0.48</v>
      </c>
      <c r="BJ1973" s="40">
        <v>0</v>
      </c>
      <c r="BK1973" s="41">
        <v>0</v>
      </c>
      <c r="BV1973" s="40">
        <v>0</v>
      </c>
      <c r="BW1973" s="41">
        <v>0</v>
      </c>
      <c r="CH1973" s="40">
        <v>0</v>
      </c>
      <c r="CI1973" s="41">
        <v>0</v>
      </c>
    </row>
    <row r="1974" spans="1:89" x14ac:dyDescent="0.25">
      <c r="A1974" s="10" t="s">
        <v>2828</v>
      </c>
      <c r="B1974" s="10" t="s">
        <v>2840</v>
      </c>
      <c r="C1974" s="11">
        <v>4646</v>
      </c>
      <c r="D1974" s="10" t="s">
        <v>5</v>
      </c>
      <c r="E1974" s="12">
        <v>356</v>
      </c>
      <c r="F1974" s="12">
        <v>1753</v>
      </c>
      <c r="G1974" s="12">
        <v>2199</v>
      </c>
      <c r="H1974" s="13">
        <f>+E1974/G1974</f>
        <v>0.16189176898590268</v>
      </c>
      <c r="I1974" s="13">
        <f>+F1974/G1974</f>
        <v>0.79718053660754884</v>
      </c>
      <c r="J1974" s="12">
        <f>+E1974-F1974</f>
        <v>-1397</v>
      </c>
      <c r="K1974" s="12">
        <f>+F1974-E1974</f>
        <v>1397</v>
      </c>
      <c r="L1974" s="13">
        <f>+H1974-I1974</f>
        <v>-0.6352887676216461</v>
      </c>
      <c r="M1974" s="13">
        <f>+I1974-H1974</f>
        <v>0.6352887676216461</v>
      </c>
      <c r="N1974" s="12">
        <v>493</v>
      </c>
      <c r="O1974" s="12">
        <v>1494</v>
      </c>
      <c r="P1974" s="12">
        <v>2002</v>
      </c>
      <c r="Q1974" s="13">
        <f>+N1974/P1974</f>
        <v>0.24625374625374624</v>
      </c>
      <c r="R1974" s="13">
        <f>+O1974/P1974</f>
        <v>0.7462537462537463</v>
      </c>
      <c r="S1974" s="12">
        <f>+N1974-O1974</f>
        <v>-1001</v>
      </c>
      <c r="T1974" s="13">
        <f>+Q1974-R1974</f>
        <v>-0.5</v>
      </c>
      <c r="U1974" s="14">
        <f>+E1974-N1974</f>
        <v>-137</v>
      </c>
      <c r="V1974" s="14">
        <f>+F1974-O1974</f>
        <v>259</v>
      </c>
      <c r="W1974" s="13">
        <f>+H1974-Q1974</f>
        <v>-8.4361977267843558E-2</v>
      </c>
      <c r="X1974" s="13">
        <f>+I1974-R1974</f>
        <v>5.0926790353802542E-2</v>
      </c>
      <c r="Y1974" s="15">
        <v>2008.46</v>
      </c>
      <c r="Z1974" s="16">
        <f>+C1974/Y1974</f>
        <v>2.3132151001264649</v>
      </c>
      <c r="AA1974" s="17">
        <v>38025</v>
      </c>
      <c r="AB1974" s="18" t="str">
        <f>TEXT(AA1974,"00000")</f>
        <v>38025</v>
      </c>
      <c r="AC1974" s="19">
        <v>38</v>
      </c>
      <c r="AD1974" s="19">
        <v>25</v>
      </c>
      <c r="AE1974" s="27"/>
      <c r="AF1974" s="21"/>
      <c r="AG1974" s="24"/>
      <c r="AH1974" s="28"/>
      <c r="AI1974" s="24"/>
      <c r="AJ1974" s="24"/>
      <c r="AK1974" s="24"/>
      <c r="AL1974" s="24"/>
      <c r="AM1974" s="29" t="s">
        <v>62</v>
      </c>
      <c r="AN1974" s="37">
        <v>3536</v>
      </c>
      <c r="AO1974" s="40">
        <v>13</v>
      </c>
      <c r="AP1974" s="40">
        <v>3670</v>
      </c>
      <c r="AQ1974" s="41">
        <v>1037.9000000000001</v>
      </c>
      <c r="AR1974" s="40">
        <v>150</v>
      </c>
      <c r="AS1974" s="41">
        <v>42.42</v>
      </c>
      <c r="AV1974" s="40">
        <v>1114</v>
      </c>
      <c r="AW1974" s="41">
        <v>315.05</v>
      </c>
      <c r="AX1974" s="40">
        <v>2379</v>
      </c>
      <c r="AY1974" s="41">
        <v>672.78888888888901</v>
      </c>
      <c r="BB1974" s="40">
        <v>27</v>
      </c>
      <c r="BC1974" s="41">
        <v>7.6388888888888902</v>
      </c>
      <c r="BJ1974" s="40">
        <v>0</v>
      </c>
      <c r="BK1974" s="41">
        <v>0</v>
      </c>
      <c r="BV1974" s="40">
        <v>0</v>
      </c>
      <c r="BW1974" s="41">
        <v>0</v>
      </c>
      <c r="CH1974" s="40">
        <v>0</v>
      </c>
      <c r="CI1974" s="41">
        <v>0</v>
      </c>
    </row>
    <row r="1975" spans="1:89" x14ac:dyDescent="0.25">
      <c r="A1975" s="10" t="s">
        <v>2828</v>
      </c>
      <c r="B1975" s="10" t="s">
        <v>2516</v>
      </c>
      <c r="C1975" s="11">
        <v>2365</v>
      </c>
      <c r="D1975" s="10" t="s">
        <v>5</v>
      </c>
      <c r="E1975" s="12">
        <v>354</v>
      </c>
      <c r="F1975" s="12">
        <v>790</v>
      </c>
      <c r="G1975" s="12">
        <v>1219</v>
      </c>
      <c r="H1975" s="13">
        <f>+E1975/G1975</f>
        <v>0.29040196882690728</v>
      </c>
      <c r="I1975" s="13">
        <f>+F1975/G1975</f>
        <v>0.64807219031993435</v>
      </c>
      <c r="J1975" s="12">
        <f>+E1975-F1975</f>
        <v>-436</v>
      </c>
      <c r="K1975" s="12">
        <f>+F1975-E1975</f>
        <v>436</v>
      </c>
      <c r="L1975" s="13">
        <f>+H1975-I1975</f>
        <v>-0.35767022149302707</v>
      </c>
      <c r="M1975" s="13">
        <f>+I1975-H1975</f>
        <v>0.35767022149302707</v>
      </c>
      <c r="N1975" s="12">
        <v>484</v>
      </c>
      <c r="O1975" s="12">
        <v>631</v>
      </c>
      <c r="P1975" s="12">
        <v>1147</v>
      </c>
      <c r="Q1975" s="13">
        <f>+N1975/P1975</f>
        <v>0.4219703574542284</v>
      </c>
      <c r="R1975" s="13">
        <f>+O1975/P1975</f>
        <v>0.55013077593722759</v>
      </c>
      <c r="S1975" s="12">
        <f>+N1975-O1975</f>
        <v>-147</v>
      </c>
      <c r="T1975" s="13">
        <f>+Q1975-R1975</f>
        <v>-0.12816041848299919</v>
      </c>
      <c r="U1975" s="14">
        <f>+E1975-N1975</f>
        <v>-130</v>
      </c>
      <c r="V1975" s="14">
        <f>+F1975-O1975</f>
        <v>159</v>
      </c>
      <c r="W1975" s="13">
        <f>+H1975-Q1975</f>
        <v>-0.13156838862732112</v>
      </c>
      <c r="X1975" s="13">
        <f>+I1975-R1975</f>
        <v>9.794141438270676E-2</v>
      </c>
      <c r="Y1975" s="15">
        <v>630.16999999999996</v>
      </c>
      <c r="Z1975" s="16">
        <f>+C1975/Y1975</f>
        <v>3.7529555516765321</v>
      </c>
      <c r="AA1975" s="17">
        <v>38027</v>
      </c>
      <c r="AB1975" s="18" t="str">
        <f>TEXT(AA1975,"00000")</f>
        <v>38027</v>
      </c>
      <c r="AC1975" s="19">
        <v>38</v>
      </c>
      <c r="AD1975" s="19">
        <v>27</v>
      </c>
      <c r="AE1975" s="27"/>
      <c r="AF1975" s="21"/>
      <c r="AG1975" s="24"/>
      <c r="AH1975" s="28"/>
      <c r="AI1975" s="24"/>
      <c r="AJ1975" s="24"/>
      <c r="AK1975" s="24"/>
      <c r="AL1975" s="24"/>
      <c r="AM1975" s="29" t="s">
        <v>62</v>
      </c>
      <c r="AN1975" s="37">
        <v>2385</v>
      </c>
      <c r="AO1975" s="40">
        <v>9</v>
      </c>
      <c r="AP1975" s="40">
        <v>1725</v>
      </c>
      <c r="AQ1975" s="41">
        <v>723.26888888888902</v>
      </c>
      <c r="AR1975" s="40">
        <v>103</v>
      </c>
      <c r="AS1975" s="41">
        <v>43.188888888888897</v>
      </c>
      <c r="AV1975" s="40">
        <v>1122</v>
      </c>
      <c r="AW1975" s="41">
        <v>470.43888888888898</v>
      </c>
      <c r="AX1975" s="40">
        <v>500</v>
      </c>
      <c r="AY1975" s="41">
        <v>209.638888888889</v>
      </c>
      <c r="BJ1975" s="40">
        <v>0</v>
      </c>
      <c r="BK1975" s="41">
        <v>0</v>
      </c>
      <c r="BV1975" s="40">
        <v>0</v>
      </c>
      <c r="BW1975" s="41">
        <v>0</v>
      </c>
      <c r="CH1975" s="40">
        <v>0</v>
      </c>
      <c r="CI1975" s="41">
        <v>0</v>
      </c>
    </row>
    <row r="1976" spans="1:89" x14ac:dyDescent="0.25">
      <c r="A1976" s="10" t="s">
        <v>2828</v>
      </c>
      <c r="B1976" s="10" t="s">
        <v>2841</v>
      </c>
      <c r="C1976" s="11">
        <v>3402</v>
      </c>
      <c r="D1976" s="10" t="s">
        <v>5</v>
      </c>
      <c r="E1976" s="12">
        <v>215</v>
      </c>
      <c r="F1976" s="12">
        <v>1672</v>
      </c>
      <c r="G1976" s="12">
        <v>1959</v>
      </c>
      <c r="H1976" s="13">
        <f>+E1976/G1976</f>
        <v>0.10974987238386932</v>
      </c>
      <c r="I1976" s="13">
        <f>+F1976/G1976</f>
        <v>0.85349668198060236</v>
      </c>
      <c r="J1976" s="12">
        <f>+E1976-F1976</f>
        <v>-1457</v>
      </c>
      <c r="K1976" s="12">
        <f>+F1976-E1976</f>
        <v>1457</v>
      </c>
      <c r="L1976" s="13">
        <f>+H1976-I1976</f>
        <v>-0.74374680959673301</v>
      </c>
      <c r="M1976" s="13">
        <f>+I1976-H1976</f>
        <v>0.74374680959673301</v>
      </c>
      <c r="N1976" s="12">
        <v>383</v>
      </c>
      <c r="O1976" s="12">
        <v>1430</v>
      </c>
      <c r="P1976" s="12">
        <v>1862</v>
      </c>
      <c r="Q1976" s="13">
        <f>+N1976/P1976</f>
        <v>0.20569280343716434</v>
      </c>
      <c r="R1976" s="13">
        <f>+O1976/P1976</f>
        <v>0.76799140708915148</v>
      </c>
      <c r="S1976" s="12">
        <f>+N1976-O1976</f>
        <v>-1047</v>
      </c>
      <c r="T1976" s="13">
        <f>+Q1976-R1976</f>
        <v>-0.56229860365198714</v>
      </c>
      <c r="U1976" s="14">
        <f>+E1976-N1976</f>
        <v>-168</v>
      </c>
      <c r="V1976" s="14">
        <f>+F1976-O1976</f>
        <v>242</v>
      </c>
      <c r="W1976" s="13">
        <f>+H1976-Q1976</f>
        <v>-9.5942931053295016E-2</v>
      </c>
      <c r="X1976" s="13">
        <f>+I1976-R1976</f>
        <v>8.5505274891450878E-2</v>
      </c>
      <c r="Y1976" s="15">
        <v>1510.44</v>
      </c>
      <c r="Z1976" s="16">
        <f>+C1976/Y1976</f>
        <v>2.2523238261698575</v>
      </c>
      <c r="AA1976" s="17">
        <v>38029</v>
      </c>
      <c r="AB1976" s="18" t="str">
        <f>TEXT(AA1976,"00000")</f>
        <v>38029</v>
      </c>
      <c r="AC1976" s="19">
        <v>38</v>
      </c>
      <c r="AD1976" s="19">
        <v>29</v>
      </c>
      <c r="AE1976" s="27"/>
      <c r="AF1976" s="21"/>
      <c r="AG1976" s="24"/>
      <c r="AH1976" s="28"/>
      <c r="AI1976" s="24"/>
      <c r="AJ1976" s="24"/>
      <c r="AK1976" s="24"/>
      <c r="AL1976" s="24"/>
      <c r="AM1976" s="29" t="s">
        <v>62</v>
      </c>
      <c r="AN1976" s="37">
        <v>3550</v>
      </c>
      <c r="AO1976" s="40">
        <v>16</v>
      </c>
      <c r="AP1976" s="40">
        <v>3627</v>
      </c>
      <c r="AQ1976" s="41">
        <v>1021.69</v>
      </c>
      <c r="AR1976" s="40">
        <v>735</v>
      </c>
      <c r="AS1976" s="41">
        <v>207.03888888888901</v>
      </c>
      <c r="AV1976" s="40">
        <v>659</v>
      </c>
      <c r="AW1976" s="41">
        <v>185.62888888888901</v>
      </c>
      <c r="AX1976" s="40">
        <v>2233</v>
      </c>
      <c r="AY1976" s="41">
        <v>629.00888888888903</v>
      </c>
      <c r="BJ1976" s="40">
        <v>0</v>
      </c>
      <c r="BK1976" s="41">
        <v>0</v>
      </c>
      <c r="BV1976" s="40">
        <v>0</v>
      </c>
      <c r="BW1976" s="41">
        <v>0</v>
      </c>
      <c r="CH1976" s="40">
        <v>0</v>
      </c>
      <c r="CI1976" s="41">
        <v>0</v>
      </c>
    </row>
    <row r="1977" spans="1:89" x14ac:dyDescent="0.25">
      <c r="A1977" s="10" t="s">
        <v>2828</v>
      </c>
      <c r="B1977" s="10" t="s">
        <v>2842</v>
      </c>
      <c r="C1977" s="11">
        <v>3356</v>
      </c>
      <c r="D1977" s="10" t="s">
        <v>5</v>
      </c>
      <c r="E1977" s="12">
        <v>346</v>
      </c>
      <c r="F1977" s="12">
        <v>1237</v>
      </c>
      <c r="G1977" s="12">
        <v>1699</v>
      </c>
      <c r="H1977" s="13">
        <f>+E1977/G1977</f>
        <v>0.20364920541494996</v>
      </c>
      <c r="I1977" s="13">
        <f>+F1977/G1977</f>
        <v>0.72807533843437311</v>
      </c>
      <c r="J1977" s="12">
        <f>+E1977-F1977</f>
        <v>-891</v>
      </c>
      <c r="K1977" s="12">
        <f>+F1977-E1977</f>
        <v>891</v>
      </c>
      <c r="L1977" s="13">
        <f>+H1977-I1977</f>
        <v>-0.52442613301942309</v>
      </c>
      <c r="M1977" s="13">
        <f>+I1977-H1977</f>
        <v>0.52442613301942309</v>
      </c>
      <c r="N1977" s="12">
        <v>604</v>
      </c>
      <c r="O1977" s="12">
        <v>1028</v>
      </c>
      <c r="P1977" s="12">
        <v>1674</v>
      </c>
      <c r="Q1977" s="13">
        <f>+N1977/P1977</f>
        <v>0.36081242532855434</v>
      </c>
      <c r="R1977" s="13">
        <f>+O1977/P1977</f>
        <v>0.61409796893667856</v>
      </c>
      <c r="S1977" s="12">
        <f>+N1977-O1977</f>
        <v>-424</v>
      </c>
      <c r="T1977" s="13">
        <f>+Q1977-R1977</f>
        <v>-0.25328554360812422</v>
      </c>
      <c r="U1977" s="14">
        <f>+E1977-N1977</f>
        <v>-258</v>
      </c>
      <c r="V1977" s="14">
        <f>+F1977-O1977</f>
        <v>209</v>
      </c>
      <c r="W1977" s="13">
        <f>+H1977-Q1977</f>
        <v>-0.15716321991360438</v>
      </c>
      <c r="X1977" s="13">
        <f>+I1977-R1977</f>
        <v>0.11397736949769455</v>
      </c>
      <c r="Y1977" s="15">
        <v>635.45000000000005</v>
      </c>
      <c r="Z1977" s="16">
        <f>+C1977/Y1977</f>
        <v>5.2812967188606494</v>
      </c>
      <c r="AA1977" s="17">
        <v>38031</v>
      </c>
      <c r="AB1977" s="18" t="str">
        <f>TEXT(AA1977,"00000")</f>
        <v>38031</v>
      </c>
      <c r="AC1977" s="19">
        <v>38</v>
      </c>
      <c r="AD1977" s="19">
        <v>31</v>
      </c>
      <c r="AE1977" s="27"/>
      <c r="AF1977" s="21"/>
      <c r="AG1977" s="24"/>
      <c r="AH1977" s="28"/>
      <c r="AI1977" s="24"/>
      <c r="AJ1977" s="24"/>
      <c r="AK1977" s="24"/>
      <c r="AL1977" s="24"/>
      <c r="AM1977" s="29" t="s">
        <v>62</v>
      </c>
      <c r="AN1977" s="37">
        <v>3343</v>
      </c>
      <c r="AO1977" s="40">
        <v>15</v>
      </c>
      <c r="AP1977" s="40">
        <v>4726</v>
      </c>
      <c r="AQ1977" s="41">
        <v>1413.7</v>
      </c>
      <c r="AR1977" s="40">
        <v>2321</v>
      </c>
      <c r="AS1977" s="41">
        <v>694.28888888888901</v>
      </c>
      <c r="AV1977" s="40">
        <v>1698</v>
      </c>
      <c r="AW1977" s="41">
        <v>507.93</v>
      </c>
      <c r="AX1977" s="40">
        <v>706</v>
      </c>
      <c r="AY1977" s="41">
        <v>211.18888888888901</v>
      </c>
      <c r="BB1977" s="40">
        <v>1</v>
      </c>
      <c r="BC1977" s="41">
        <v>0.3</v>
      </c>
      <c r="BJ1977" s="40">
        <v>0</v>
      </c>
      <c r="BK1977" s="41">
        <v>0</v>
      </c>
      <c r="BV1977" s="40">
        <v>0</v>
      </c>
      <c r="BW1977" s="41">
        <v>0</v>
      </c>
      <c r="CH1977" s="40">
        <v>0</v>
      </c>
      <c r="CI1977" s="41">
        <v>0</v>
      </c>
    </row>
    <row r="1978" spans="1:89" x14ac:dyDescent="0.25">
      <c r="A1978" s="10" t="s">
        <v>2828</v>
      </c>
      <c r="B1978" s="10" t="s">
        <v>2313</v>
      </c>
      <c r="C1978" s="11">
        <v>1845</v>
      </c>
      <c r="D1978" s="10" t="s">
        <v>5</v>
      </c>
      <c r="E1978" s="12">
        <v>99</v>
      </c>
      <c r="F1978" s="12">
        <v>793</v>
      </c>
      <c r="G1978" s="12">
        <v>942</v>
      </c>
      <c r="H1978" s="13">
        <f>+E1978/G1978</f>
        <v>0.10509554140127389</v>
      </c>
      <c r="I1978" s="13">
        <f>+F1978/G1978</f>
        <v>0.84182590233545651</v>
      </c>
      <c r="J1978" s="12">
        <f>+E1978-F1978</f>
        <v>-694</v>
      </c>
      <c r="K1978" s="12">
        <f>+F1978-E1978</f>
        <v>694</v>
      </c>
      <c r="L1978" s="13">
        <f>+H1978-I1978</f>
        <v>-0.73673036093418265</v>
      </c>
      <c r="M1978" s="13">
        <f>+I1978-H1978</f>
        <v>0.73673036093418265</v>
      </c>
      <c r="N1978" s="12">
        <v>161</v>
      </c>
      <c r="O1978" s="12">
        <v>740</v>
      </c>
      <c r="P1978" s="12">
        <v>924</v>
      </c>
      <c r="Q1978" s="13">
        <f>+N1978/P1978</f>
        <v>0.17424242424242425</v>
      </c>
      <c r="R1978" s="13">
        <f>+O1978/P1978</f>
        <v>0.80086580086580084</v>
      </c>
      <c r="S1978" s="12">
        <f>+N1978-O1978</f>
        <v>-579</v>
      </c>
      <c r="T1978" s="13">
        <f>+Q1978-R1978</f>
        <v>-0.62662337662337664</v>
      </c>
      <c r="U1978" s="14">
        <f>+E1978-N1978</f>
        <v>-62</v>
      </c>
      <c r="V1978" s="14">
        <f>+F1978-O1978</f>
        <v>53</v>
      </c>
      <c r="W1978" s="13">
        <f>+H1978-Q1978</f>
        <v>-6.9146882841150364E-2</v>
      </c>
      <c r="X1978" s="13">
        <f>+I1978-R1978</f>
        <v>4.0960101469655674E-2</v>
      </c>
      <c r="Y1978" s="15">
        <v>1000.79</v>
      </c>
      <c r="Z1978" s="16">
        <f>+C1978/Y1978</f>
        <v>1.8435436005555612</v>
      </c>
      <c r="AA1978" s="17">
        <v>38033</v>
      </c>
      <c r="AB1978" s="18" t="str">
        <f>TEXT(AA1978,"00000")</f>
        <v>38033</v>
      </c>
      <c r="AC1978" s="19">
        <v>38</v>
      </c>
      <c r="AD1978" s="19">
        <v>33</v>
      </c>
      <c r="AE1978" s="27"/>
      <c r="AF1978" s="21"/>
      <c r="AG1978" s="24"/>
      <c r="AH1978" s="28"/>
      <c r="AI1978" s="24"/>
      <c r="AJ1978" s="24"/>
      <c r="AK1978" s="24"/>
      <c r="AL1978" s="24"/>
      <c r="AM1978" s="29" t="s">
        <v>62</v>
      </c>
      <c r="AN1978" s="37">
        <v>1680</v>
      </c>
      <c r="AO1978" s="40">
        <v>8</v>
      </c>
      <c r="AP1978" s="40">
        <v>1534</v>
      </c>
      <c r="AQ1978" s="41">
        <v>913.1</v>
      </c>
      <c r="AR1978" s="40">
        <v>141</v>
      </c>
      <c r="AS1978" s="41">
        <v>83.93</v>
      </c>
      <c r="AV1978" s="40">
        <v>336</v>
      </c>
      <c r="AW1978" s="41">
        <v>200</v>
      </c>
      <c r="AX1978" s="40">
        <v>1056</v>
      </c>
      <c r="AY1978" s="41">
        <v>628.57000000000005</v>
      </c>
      <c r="BB1978" s="40">
        <v>1</v>
      </c>
      <c r="BC1978" s="41">
        <v>0.6</v>
      </c>
      <c r="BJ1978" s="40">
        <v>0</v>
      </c>
      <c r="BK1978" s="41">
        <v>0</v>
      </c>
      <c r="BV1978" s="40">
        <v>0</v>
      </c>
      <c r="BW1978" s="41">
        <v>0</v>
      </c>
      <c r="CH1978" s="40">
        <v>0</v>
      </c>
      <c r="CI1978" s="41">
        <v>0</v>
      </c>
    </row>
    <row r="1979" spans="1:89" x14ac:dyDescent="0.25">
      <c r="A1979" s="10" t="s">
        <v>2828</v>
      </c>
      <c r="B1979" s="10" t="s">
        <v>2843</v>
      </c>
      <c r="C1979" s="11">
        <v>70916</v>
      </c>
      <c r="D1979" s="10" t="s">
        <v>5</v>
      </c>
      <c r="E1979" s="12">
        <v>10828</v>
      </c>
      <c r="F1979" s="12">
        <v>16325</v>
      </c>
      <c r="G1979" s="12">
        <v>29711</v>
      </c>
      <c r="H1979" s="13">
        <f>+E1979/G1979</f>
        <v>0.36444414526606306</v>
      </c>
      <c r="I1979" s="13">
        <f>+F1979/G1979</f>
        <v>0.5494597960351385</v>
      </c>
      <c r="J1979" s="12">
        <f>+E1979-F1979</f>
        <v>-5497</v>
      </c>
      <c r="K1979" s="12">
        <f>+F1979-E1979</f>
        <v>5497</v>
      </c>
      <c r="L1979" s="13">
        <f>+H1979-I1979</f>
        <v>-0.18501565076907545</v>
      </c>
      <c r="M1979" s="13">
        <f>+I1979-H1979</f>
        <v>0.18501565076907545</v>
      </c>
      <c r="N1979" s="12">
        <v>14008</v>
      </c>
      <c r="O1979" s="12">
        <v>15044</v>
      </c>
      <c r="P1979" s="12">
        <v>29796</v>
      </c>
      <c r="Q1979" s="13">
        <f>+N1979/P1979</f>
        <v>0.47013021882131828</v>
      </c>
      <c r="R1979" s="13">
        <f>+O1979/P1979</f>
        <v>0.50489998657537927</v>
      </c>
      <c r="S1979" s="12">
        <f>+N1979-O1979</f>
        <v>-1036</v>
      </c>
      <c r="T1979" s="13">
        <f>+Q1979-R1979</f>
        <v>-3.4769767754060987E-2</v>
      </c>
      <c r="U1979" s="14">
        <f>+E1979-N1979</f>
        <v>-3180</v>
      </c>
      <c r="V1979" s="14">
        <f>+F1979-O1979</f>
        <v>1281</v>
      </c>
      <c r="W1979" s="13">
        <f>+H1979-Q1979</f>
        <v>-0.10568607355525522</v>
      </c>
      <c r="X1979" s="13">
        <f>+I1979-R1979</f>
        <v>4.4559809459759236E-2</v>
      </c>
      <c r="Y1979" s="15">
        <v>1436.38</v>
      </c>
      <c r="Z1979" s="16">
        <f>+C1979/Y1979</f>
        <v>49.371336275915837</v>
      </c>
      <c r="AA1979" s="17">
        <v>38035</v>
      </c>
      <c r="AB1979" s="18" t="str">
        <f>TEXT(AA1979,"00000")</f>
        <v>38035</v>
      </c>
      <c r="AC1979" s="19">
        <v>38</v>
      </c>
      <c r="AD1979" s="19">
        <v>35</v>
      </c>
      <c r="AE1979" s="27" t="s">
        <v>2087</v>
      </c>
      <c r="AF1979" s="21"/>
      <c r="AG1979" s="24" t="s">
        <v>2088</v>
      </c>
      <c r="AH1979" s="23">
        <v>102449</v>
      </c>
      <c r="AI1979" s="24" t="s">
        <v>43</v>
      </c>
      <c r="AJ1979" s="24"/>
      <c r="AK1979" s="24"/>
      <c r="AL1979" s="24"/>
      <c r="AM1979" s="29" t="s">
        <v>44</v>
      </c>
      <c r="AN1979" s="37">
        <v>66861</v>
      </c>
      <c r="AO1979" s="40">
        <v>77</v>
      </c>
      <c r="AP1979" s="40">
        <v>35953</v>
      </c>
      <c r="AQ1979" s="41">
        <v>537.73</v>
      </c>
      <c r="AR1979" s="40">
        <v>5361</v>
      </c>
      <c r="AS1979" s="41">
        <v>80.180000000000007</v>
      </c>
      <c r="AV1979" s="40">
        <v>17571</v>
      </c>
      <c r="AW1979" s="41">
        <v>262.8</v>
      </c>
      <c r="AX1979" s="40">
        <v>11769</v>
      </c>
      <c r="AY1979" s="41">
        <v>176.02</v>
      </c>
      <c r="BB1979" s="40">
        <v>29</v>
      </c>
      <c r="BC1979" s="41">
        <v>0.43</v>
      </c>
      <c r="BF1979" s="40">
        <v>15</v>
      </c>
      <c r="BG1979" s="41">
        <v>0.22434603131870601</v>
      </c>
      <c r="BJ1979" s="40">
        <v>15</v>
      </c>
      <c r="BK1979" s="41">
        <v>0.22434603131870601</v>
      </c>
      <c r="BL1979" s="40">
        <v>970</v>
      </c>
      <c r="BM1979" s="41">
        <v>14.508888888888899</v>
      </c>
      <c r="BV1979" s="40">
        <v>0</v>
      </c>
      <c r="BW1979" s="41">
        <v>0</v>
      </c>
      <c r="CF1979" s="40">
        <v>100</v>
      </c>
      <c r="CG1979" s="41">
        <v>1.5</v>
      </c>
      <c r="CH1979" s="40">
        <v>100</v>
      </c>
      <c r="CI1979" s="41">
        <v>1.5</v>
      </c>
    </row>
    <row r="1980" spans="1:89" x14ac:dyDescent="0.25">
      <c r="A1980" s="10" t="s">
        <v>2828</v>
      </c>
      <c r="B1980" s="10" t="s">
        <v>277</v>
      </c>
      <c r="C1980" s="11">
        <v>2388</v>
      </c>
      <c r="D1980" s="10" t="s">
        <v>5</v>
      </c>
      <c r="E1980" s="12">
        <v>187</v>
      </c>
      <c r="F1980" s="12">
        <v>1098</v>
      </c>
      <c r="G1980" s="12">
        <v>1361</v>
      </c>
      <c r="H1980" s="13">
        <f>+E1980/G1980</f>
        <v>0.13739897134459955</v>
      </c>
      <c r="I1980" s="13">
        <f>+F1980/G1980</f>
        <v>0.80675973548861135</v>
      </c>
      <c r="J1980" s="12">
        <f>+E1980-F1980</f>
        <v>-911</v>
      </c>
      <c r="K1980" s="12">
        <f>+F1980-E1980</f>
        <v>911</v>
      </c>
      <c r="L1980" s="13">
        <f>+H1980-I1980</f>
        <v>-0.6693607641440118</v>
      </c>
      <c r="M1980" s="13">
        <f>+I1980-H1980</f>
        <v>0.6693607641440118</v>
      </c>
      <c r="N1980" s="12">
        <v>331</v>
      </c>
      <c r="O1980" s="12">
        <v>1012</v>
      </c>
      <c r="P1980" s="12">
        <v>1383</v>
      </c>
      <c r="Q1980" s="13">
        <f>+N1980/P1980</f>
        <v>0.23933477946493131</v>
      </c>
      <c r="R1980" s="13">
        <f>+O1980/P1980</f>
        <v>0.7317425885755604</v>
      </c>
      <c r="S1980" s="12">
        <f>+N1980-O1980</f>
        <v>-681</v>
      </c>
      <c r="T1980" s="13">
        <f>+Q1980-R1980</f>
        <v>-0.49240780911062909</v>
      </c>
      <c r="U1980" s="14">
        <f>+E1980-N1980</f>
        <v>-144</v>
      </c>
      <c r="V1980" s="14">
        <f>+F1980-O1980</f>
        <v>86</v>
      </c>
      <c r="W1980" s="13">
        <f>+H1980-Q1980</f>
        <v>-0.10193580812033176</v>
      </c>
      <c r="X1980" s="13">
        <f>+I1980-R1980</f>
        <v>7.5017146913050947E-2</v>
      </c>
      <c r="Y1980" s="15">
        <v>1659.14</v>
      </c>
      <c r="Z1980" s="16">
        <f>+C1980/Y1980</f>
        <v>1.4392998782501778</v>
      </c>
      <c r="AA1980" s="17">
        <v>38037</v>
      </c>
      <c r="AB1980" s="18" t="str">
        <f>TEXT(AA1980,"00000")</f>
        <v>38037</v>
      </c>
      <c r="AC1980" s="19">
        <v>38</v>
      </c>
      <c r="AD1980" s="19">
        <v>37</v>
      </c>
      <c r="AE1980" s="27"/>
      <c r="AF1980" s="21"/>
      <c r="AG1980" s="24"/>
      <c r="AH1980" s="28"/>
      <c r="AI1980" s="24"/>
      <c r="AJ1980" s="24"/>
      <c r="AK1980" s="24"/>
      <c r="AL1980" s="24"/>
      <c r="AM1980" s="29" t="s">
        <v>62</v>
      </c>
      <c r="AN1980" s="37">
        <v>2394</v>
      </c>
      <c r="AO1980" s="40">
        <v>19</v>
      </c>
      <c r="AP1980" s="40">
        <v>1723</v>
      </c>
      <c r="AQ1980" s="41">
        <v>719.72</v>
      </c>
      <c r="AR1980" s="40">
        <v>470</v>
      </c>
      <c r="AS1980" s="41">
        <v>196.31888888888901</v>
      </c>
      <c r="AV1980" s="40">
        <v>574</v>
      </c>
      <c r="AW1980" s="41">
        <v>239.77</v>
      </c>
      <c r="AX1980" s="40">
        <v>679</v>
      </c>
      <c r="AY1980" s="41">
        <v>283.62888888888898</v>
      </c>
      <c r="BJ1980" s="40">
        <v>0</v>
      </c>
      <c r="BK1980" s="41">
        <v>0</v>
      </c>
      <c r="BV1980" s="40">
        <v>0</v>
      </c>
      <c r="BW1980" s="41">
        <v>0</v>
      </c>
      <c r="CH1980" s="40">
        <v>0</v>
      </c>
      <c r="CI1980" s="41">
        <v>0</v>
      </c>
    </row>
    <row r="1981" spans="1:89" x14ac:dyDescent="0.25">
      <c r="A1981" s="10" t="s">
        <v>2828</v>
      </c>
      <c r="B1981" s="10" t="s">
        <v>2844</v>
      </c>
      <c r="C1981" s="11">
        <v>2314</v>
      </c>
      <c r="D1981" s="10" t="s">
        <v>5</v>
      </c>
      <c r="E1981" s="12">
        <v>298</v>
      </c>
      <c r="F1981" s="12">
        <v>847</v>
      </c>
      <c r="G1981" s="12">
        <v>1247</v>
      </c>
      <c r="H1981" s="13">
        <f>+E1981/G1981</f>
        <v>0.23897353648757017</v>
      </c>
      <c r="I1981" s="13">
        <f>+F1981/G1981</f>
        <v>0.67923015236567763</v>
      </c>
      <c r="J1981" s="12">
        <f>+E1981-F1981</f>
        <v>-549</v>
      </c>
      <c r="K1981" s="12">
        <f>+F1981-E1981</f>
        <v>549</v>
      </c>
      <c r="L1981" s="13">
        <f>+H1981-I1981</f>
        <v>-0.44025661587810749</v>
      </c>
      <c r="M1981" s="13">
        <f>+I1981-H1981</f>
        <v>0.44025661587810749</v>
      </c>
      <c r="N1981" s="12">
        <v>535</v>
      </c>
      <c r="O1981" s="12">
        <v>770</v>
      </c>
      <c r="P1981" s="12">
        <v>1335</v>
      </c>
      <c r="Q1981" s="13">
        <f>+N1981/P1981</f>
        <v>0.40074906367041196</v>
      </c>
      <c r="R1981" s="13">
        <f>+O1981/P1981</f>
        <v>0.57677902621722843</v>
      </c>
      <c r="S1981" s="12">
        <f>+N1981-O1981</f>
        <v>-235</v>
      </c>
      <c r="T1981" s="13">
        <f>+Q1981-R1981</f>
        <v>-0.17602996254681647</v>
      </c>
      <c r="U1981" s="14">
        <f>+E1981-N1981</f>
        <v>-237</v>
      </c>
      <c r="V1981" s="14">
        <f>+F1981-O1981</f>
        <v>77</v>
      </c>
      <c r="W1981" s="13">
        <f>+H1981-Q1981</f>
        <v>-0.1617755271828418</v>
      </c>
      <c r="X1981" s="13">
        <f>+I1981-R1981</f>
        <v>0.1024511261484492</v>
      </c>
      <c r="Y1981" s="15">
        <v>708.82</v>
      </c>
      <c r="Z1981" s="16">
        <f>+C1981/Y1981</f>
        <v>3.2645805705256623</v>
      </c>
      <c r="AA1981" s="17">
        <v>38039</v>
      </c>
      <c r="AB1981" s="18" t="str">
        <f>TEXT(AA1981,"00000")</f>
        <v>38039</v>
      </c>
      <c r="AC1981" s="19">
        <v>38</v>
      </c>
      <c r="AD1981" s="19">
        <v>39</v>
      </c>
      <c r="AE1981" s="27"/>
      <c r="AF1981" s="21"/>
      <c r="AG1981" s="24"/>
      <c r="AH1981" s="28"/>
      <c r="AI1981" s="24"/>
      <c r="AJ1981" s="24"/>
      <c r="AK1981" s="24"/>
      <c r="AL1981" s="24"/>
      <c r="AM1981" s="29" t="s">
        <v>62</v>
      </c>
      <c r="AN1981" s="37">
        <v>2420</v>
      </c>
      <c r="AO1981" s="40">
        <v>18</v>
      </c>
      <c r="AP1981" s="40">
        <v>1505</v>
      </c>
      <c r="AQ1981" s="41">
        <v>621.89888888888902</v>
      </c>
      <c r="AR1981" s="40">
        <v>425</v>
      </c>
      <c r="AS1981" s="41">
        <v>175.62</v>
      </c>
      <c r="AV1981" s="40">
        <v>852</v>
      </c>
      <c r="AW1981" s="41">
        <v>352.06888888888898</v>
      </c>
      <c r="AX1981" s="40">
        <v>225</v>
      </c>
      <c r="AY1981" s="41">
        <v>92.98</v>
      </c>
      <c r="BB1981" s="40">
        <v>3</v>
      </c>
      <c r="BC1981" s="41">
        <v>1.24</v>
      </c>
      <c r="BJ1981" s="40">
        <v>0</v>
      </c>
      <c r="BK1981" s="41">
        <v>0</v>
      </c>
      <c r="BV1981" s="40">
        <v>0</v>
      </c>
      <c r="BW1981" s="41">
        <v>0</v>
      </c>
      <c r="CH1981" s="40">
        <v>0</v>
      </c>
      <c r="CI1981" s="41">
        <v>0</v>
      </c>
    </row>
    <row r="1982" spans="1:89" x14ac:dyDescent="0.25">
      <c r="A1982" s="10" t="s">
        <v>2828</v>
      </c>
      <c r="B1982" s="10" t="s">
        <v>2845</v>
      </c>
      <c r="C1982" s="11">
        <v>2704</v>
      </c>
      <c r="D1982" s="10" t="s">
        <v>5</v>
      </c>
      <c r="E1982" s="12">
        <v>168</v>
      </c>
      <c r="F1982" s="12">
        <v>1032</v>
      </c>
      <c r="G1982" s="12">
        <v>1261</v>
      </c>
      <c r="H1982" s="13">
        <f>+E1982/G1982</f>
        <v>0.13322759714512292</v>
      </c>
      <c r="I1982" s="13">
        <f>+F1982/G1982</f>
        <v>0.81839809674861219</v>
      </c>
      <c r="J1982" s="12">
        <f>+E1982-F1982</f>
        <v>-864</v>
      </c>
      <c r="K1982" s="12">
        <f>+F1982-E1982</f>
        <v>864</v>
      </c>
      <c r="L1982" s="13">
        <f>+H1982-I1982</f>
        <v>-0.6851704996034893</v>
      </c>
      <c r="M1982" s="13">
        <f>+I1982-H1982</f>
        <v>0.6851704996034893</v>
      </c>
      <c r="N1982" s="12">
        <v>313</v>
      </c>
      <c r="O1982" s="12">
        <v>998</v>
      </c>
      <c r="P1982" s="12">
        <v>1351</v>
      </c>
      <c r="Q1982" s="13">
        <f>+N1982/P1982</f>
        <v>0.23168023686158401</v>
      </c>
      <c r="R1982" s="13">
        <f>+O1982/P1982</f>
        <v>0.73871206513693566</v>
      </c>
      <c r="S1982" s="12">
        <f>+N1982-O1982</f>
        <v>-685</v>
      </c>
      <c r="T1982" s="13">
        <f>+Q1982-R1982</f>
        <v>-0.50703182827535165</v>
      </c>
      <c r="U1982" s="14">
        <f>+E1982-N1982</f>
        <v>-145</v>
      </c>
      <c r="V1982" s="14">
        <f>+F1982-O1982</f>
        <v>34</v>
      </c>
      <c r="W1982" s="13">
        <f>+H1982-Q1982</f>
        <v>-9.8452639716461093E-2</v>
      </c>
      <c r="X1982" s="13">
        <f>+I1982-R1982</f>
        <v>7.9686031611676533E-2</v>
      </c>
      <c r="Y1982" s="15">
        <v>1132.22</v>
      </c>
      <c r="Z1982" s="16">
        <f>+C1982/Y1982</f>
        <v>2.3882284361696491</v>
      </c>
      <c r="AA1982" s="17">
        <v>38041</v>
      </c>
      <c r="AB1982" s="18" t="str">
        <f>TEXT(AA1982,"00000")</f>
        <v>38041</v>
      </c>
      <c r="AC1982" s="19">
        <v>38</v>
      </c>
      <c r="AD1982" s="19">
        <v>41</v>
      </c>
      <c r="AE1982" s="27"/>
      <c r="AF1982" s="21"/>
      <c r="AG1982" s="24"/>
      <c r="AH1982" s="28"/>
      <c r="AI1982" s="24"/>
      <c r="AJ1982" s="24"/>
      <c r="AK1982" s="24"/>
      <c r="AL1982" s="24"/>
      <c r="AM1982" s="29" t="s">
        <v>62</v>
      </c>
      <c r="AN1982" s="37">
        <v>2477</v>
      </c>
      <c r="AO1982" s="40">
        <v>15</v>
      </c>
      <c r="AP1982" s="40">
        <v>2449</v>
      </c>
      <c r="AQ1982" s="41">
        <v>988.7</v>
      </c>
      <c r="AR1982" s="40">
        <v>306</v>
      </c>
      <c r="AS1982" s="41">
        <v>123.54</v>
      </c>
      <c r="AV1982" s="40">
        <v>660</v>
      </c>
      <c r="AW1982" s="41">
        <v>266.44888888888897</v>
      </c>
      <c r="AX1982" s="40">
        <v>1483</v>
      </c>
      <c r="AY1982" s="41">
        <v>598.71</v>
      </c>
      <c r="BJ1982" s="40">
        <v>0</v>
      </c>
      <c r="BK1982" s="41">
        <v>0</v>
      </c>
      <c r="BV1982" s="40">
        <v>0</v>
      </c>
      <c r="BW1982" s="41">
        <v>0</v>
      </c>
      <c r="CH1982" s="40">
        <v>0</v>
      </c>
      <c r="CI1982" s="41">
        <v>0</v>
      </c>
    </row>
    <row r="1983" spans="1:89" x14ac:dyDescent="0.25">
      <c r="A1983" s="10" t="s">
        <v>2828</v>
      </c>
      <c r="B1983" s="10" t="s">
        <v>2846</v>
      </c>
      <c r="C1983" s="11">
        <v>2417</v>
      </c>
      <c r="D1983" s="10" t="s">
        <v>5</v>
      </c>
      <c r="E1983" s="12">
        <v>179</v>
      </c>
      <c r="F1983" s="12">
        <v>1106</v>
      </c>
      <c r="G1983" s="12">
        <v>1358</v>
      </c>
      <c r="H1983" s="13">
        <f>+E1983/G1983</f>
        <v>0.13181148748159058</v>
      </c>
      <c r="I1983" s="13">
        <f>+F1983/G1983</f>
        <v>0.81443298969072164</v>
      </c>
      <c r="J1983" s="12">
        <f>+E1983-F1983</f>
        <v>-927</v>
      </c>
      <c r="K1983" s="12">
        <f>+F1983-E1983</f>
        <v>927</v>
      </c>
      <c r="L1983" s="13">
        <f>+H1983-I1983</f>
        <v>-0.68262150220913109</v>
      </c>
      <c r="M1983" s="13">
        <f>+I1983-H1983</f>
        <v>0.68262150220913109</v>
      </c>
      <c r="N1983" s="12">
        <v>393</v>
      </c>
      <c r="O1983" s="12">
        <v>870</v>
      </c>
      <c r="P1983" s="12">
        <v>1310</v>
      </c>
      <c r="Q1983" s="13">
        <f>+N1983/P1983</f>
        <v>0.3</v>
      </c>
      <c r="R1983" s="13">
        <f>+O1983/P1983</f>
        <v>0.66412213740458015</v>
      </c>
      <c r="S1983" s="12">
        <f>+N1983-O1983</f>
        <v>-477</v>
      </c>
      <c r="T1983" s="13">
        <f>+Q1983-R1983</f>
        <v>-0.36412213740458016</v>
      </c>
      <c r="U1983" s="14">
        <f>+E1983-N1983</f>
        <v>-214</v>
      </c>
      <c r="V1983" s="14">
        <f>+F1983-O1983</f>
        <v>236</v>
      </c>
      <c r="W1983" s="13">
        <f>+H1983-Q1983</f>
        <v>-0.16818851251840941</v>
      </c>
      <c r="X1983" s="13">
        <f>+I1983-R1983</f>
        <v>0.15031085228614149</v>
      </c>
      <c r="Y1983" s="15">
        <v>1351.19</v>
      </c>
      <c r="Z1983" s="16">
        <f>+C1983/Y1983</f>
        <v>1.7887935819536851</v>
      </c>
      <c r="AA1983" s="17">
        <v>38043</v>
      </c>
      <c r="AB1983" s="18" t="str">
        <f>TEXT(AA1983,"00000")</f>
        <v>38043</v>
      </c>
      <c r="AC1983" s="19">
        <v>38</v>
      </c>
      <c r="AD1983" s="19">
        <v>43</v>
      </c>
      <c r="AE1983" s="27"/>
      <c r="AF1983" s="21"/>
      <c r="AG1983" s="24"/>
      <c r="AH1983" s="28"/>
      <c r="AI1983" s="24"/>
      <c r="AJ1983" s="24"/>
      <c r="AK1983" s="24"/>
      <c r="AL1983" s="24"/>
      <c r="AM1983" s="29" t="s">
        <v>62</v>
      </c>
      <c r="AN1983" s="37">
        <v>2435</v>
      </c>
      <c r="AO1983" s="40">
        <v>15</v>
      </c>
      <c r="AP1983" s="40">
        <v>2027</v>
      </c>
      <c r="AQ1983" s="41">
        <v>832.44</v>
      </c>
      <c r="AR1983" s="40">
        <v>520</v>
      </c>
      <c r="AS1983" s="41">
        <v>213.55</v>
      </c>
      <c r="AV1983" s="40">
        <v>1182</v>
      </c>
      <c r="AW1983" s="41">
        <v>485.42</v>
      </c>
      <c r="AX1983" s="40">
        <v>325</v>
      </c>
      <c r="AY1983" s="41">
        <v>133.46888888888901</v>
      </c>
      <c r="BJ1983" s="40">
        <v>0</v>
      </c>
      <c r="BK1983" s="41">
        <v>0</v>
      </c>
      <c r="BV1983" s="40">
        <v>0</v>
      </c>
      <c r="BW1983" s="41">
        <v>0</v>
      </c>
      <c r="CH1983" s="40">
        <v>0</v>
      </c>
      <c r="CI1983" s="41">
        <v>0</v>
      </c>
    </row>
    <row r="1984" spans="1:89" x14ac:dyDescent="0.25">
      <c r="A1984" s="10" t="s">
        <v>2828</v>
      </c>
      <c r="B1984" s="10" t="s">
        <v>2847</v>
      </c>
      <c r="C1984" s="11">
        <v>4125</v>
      </c>
      <c r="D1984" s="10" t="s">
        <v>5</v>
      </c>
      <c r="E1984" s="12">
        <v>500</v>
      </c>
      <c r="F1984" s="12">
        <v>1475</v>
      </c>
      <c r="G1984" s="12">
        <v>2115</v>
      </c>
      <c r="H1984" s="13">
        <f>+E1984/G1984</f>
        <v>0.2364066193853428</v>
      </c>
      <c r="I1984" s="13">
        <f>+F1984/G1984</f>
        <v>0.69739952718676124</v>
      </c>
      <c r="J1984" s="12">
        <f>+E1984-F1984</f>
        <v>-975</v>
      </c>
      <c r="K1984" s="12">
        <f>+F1984-E1984</f>
        <v>975</v>
      </c>
      <c r="L1984" s="13">
        <f>+H1984-I1984</f>
        <v>-0.46099290780141844</v>
      </c>
      <c r="M1984" s="13">
        <f>+I1984-H1984</f>
        <v>0.46099290780141844</v>
      </c>
      <c r="N1984" s="12">
        <v>737</v>
      </c>
      <c r="O1984" s="12">
        <v>1374</v>
      </c>
      <c r="P1984" s="12">
        <v>2179</v>
      </c>
      <c r="Q1984" s="13">
        <f>+N1984/P1984</f>
        <v>0.33822854520422213</v>
      </c>
      <c r="R1984" s="13">
        <f>+O1984/P1984</f>
        <v>0.63056447911886182</v>
      </c>
      <c r="S1984" s="12">
        <f>+N1984-O1984</f>
        <v>-637</v>
      </c>
      <c r="T1984" s="13">
        <f>+Q1984-R1984</f>
        <v>-0.29233593391463969</v>
      </c>
      <c r="U1984" s="14">
        <f>+E1984-N1984</f>
        <v>-237</v>
      </c>
      <c r="V1984" s="14">
        <f>+F1984-O1984</f>
        <v>101</v>
      </c>
      <c r="W1984" s="13">
        <f>+H1984-Q1984</f>
        <v>-0.10182192581887933</v>
      </c>
      <c r="X1984" s="13">
        <f>+I1984-R1984</f>
        <v>6.6835048067899416E-2</v>
      </c>
      <c r="Y1984" s="15">
        <v>1145.94</v>
      </c>
      <c r="Z1984" s="16">
        <f>+C1984/Y1984</f>
        <v>3.599664903921671</v>
      </c>
      <c r="AA1984" s="17">
        <v>38045</v>
      </c>
      <c r="AB1984" s="18" t="str">
        <f>TEXT(AA1984,"00000")</f>
        <v>38045</v>
      </c>
      <c r="AC1984" s="19">
        <v>38</v>
      </c>
      <c r="AD1984" s="19">
        <v>45</v>
      </c>
      <c r="AE1984" s="27"/>
      <c r="AF1984" s="21"/>
      <c r="AG1984" s="24"/>
      <c r="AH1984" s="28"/>
      <c r="AI1984" s="24"/>
      <c r="AJ1984" s="24"/>
      <c r="AK1984" s="24"/>
      <c r="AL1984" s="24"/>
      <c r="AM1984" s="29" t="s">
        <v>62</v>
      </c>
      <c r="AN1984" s="37">
        <v>4139</v>
      </c>
      <c r="AO1984" s="40">
        <v>34</v>
      </c>
      <c r="AP1984" s="40">
        <v>3839</v>
      </c>
      <c r="AQ1984" s="41">
        <v>927.51888888888902</v>
      </c>
      <c r="AR1984" s="40">
        <v>1165</v>
      </c>
      <c r="AS1984" s="41">
        <v>281.47000000000003</v>
      </c>
      <c r="AV1984" s="40">
        <v>1695</v>
      </c>
      <c r="AW1984" s="41">
        <v>409.51888888888902</v>
      </c>
      <c r="AX1984" s="40">
        <v>979</v>
      </c>
      <c r="AY1984" s="41">
        <v>236.53</v>
      </c>
      <c r="BJ1984" s="40">
        <v>0</v>
      </c>
      <c r="BK1984" s="41">
        <v>0</v>
      </c>
      <c r="BV1984" s="40">
        <v>0</v>
      </c>
      <c r="BW1984" s="41">
        <v>0</v>
      </c>
      <c r="CH1984" s="40">
        <v>0</v>
      </c>
      <c r="CI1984" s="41">
        <v>0</v>
      </c>
    </row>
    <row r="1985" spans="1:91" x14ac:dyDescent="0.25">
      <c r="A1985" s="10" t="s">
        <v>2828</v>
      </c>
      <c r="B1985" s="10" t="s">
        <v>297</v>
      </c>
      <c r="C1985" s="11">
        <v>1935</v>
      </c>
      <c r="D1985" s="10" t="s">
        <v>5</v>
      </c>
      <c r="E1985" s="12">
        <v>112</v>
      </c>
      <c r="F1985" s="12">
        <v>867</v>
      </c>
      <c r="G1985" s="12">
        <v>1030</v>
      </c>
      <c r="H1985" s="13">
        <f>+E1985/G1985</f>
        <v>0.1087378640776699</v>
      </c>
      <c r="I1985" s="13">
        <f>+F1985/G1985</f>
        <v>0.84174757281553403</v>
      </c>
      <c r="J1985" s="12">
        <f>+E1985-F1985</f>
        <v>-755</v>
      </c>
      <c r="K1985" s="12">
        <f>+F1985-E1985</f>
        <v>755</v>
      </c>
      <c r="L1985" s="13">
        <f>+H1985-I1985</f>
        <v>-0.73300970873786409</v>
      </c>
      <c r="M1985" s="13">
        <f>+I1985-H1985</f>
        <v>0.73300970873786409</v>
      </c>
      <c r="N1985" s="12">
        <v>221</v>
      </c>
      <c r="O1985" s="12">
        <v>799</v>
      </c>
      <c r="P1985" s="12">
        <v>1042</v>
      </c>
      <c r="Q1985" s="13">
        <f>+N1985/P1985</f>
        <v>0.21209213051823417</v>
      </c>
      <c r="R1985" s="13">
        <f>+O1985/P1985</f>
        <v>0.76679462571976964</v>
      </c>
      <c r="S1985" s="12">
        <f>+N1985-O1985</f>
        <v>-578</v>
      </c>
      <c r="T1985" s="13">
        <f>+Q1985-R1985</f>
        <v>-0.55470249520153547</v>
      </c>
      <c r="U1985" s="14">
        <f>+E1985-N1985</f>
        <v>-109</v>
      </c>
      <c r="V1985" s="14">
        <f>+F1985-O1985</f>
        <v>68</v>
      </c>
      <c r="W1985" s="13">
        <f>+H1985-Q1985</f>
        <v>-0.10335426644056427</v>
      </c>
      <c r="X1985" s="13">
        <f>+I1985-R1985</f>
        <v>7.4952947095764388E-2</v>
      </c>
      <c r="Y1985" s="15">
        <v>992.82</v>
      </c>
      <c r="Z1985" s="16">
        <f>+C1985/Y1985</f>
        <v>1.9489937753067019</v>
      </c>
      <c r="AA1985" s="17">
        <v>38047</v>
      </c>
      <c r="AB1985" s="18" t="str">
        <f>TEXT(AA1985,"00000")</f>
        <v>38047</v>
      </c>
      <c r="AC1985" s="19">
        <v>38</v>
      </c>
      <c r="AD1985" s="19">
        <v>47</v>
      </c>
      <c r="AE1985" s="27"/>
      <c r="AF1985" s="21"/>
      <c r="AG1985" s="24"/>
      <c r="AH1985" s="28"/>
      <c r="AI1985" s="24"/>
      <c r="AJ1985" s="24"/>
      <c r="AK1985" s="24"/>
      <c r="AL1985" s="24"/>
      <c r="AM1985" s="29" t="s">
        <v>62</v>
      </c>
      <c r="AN1985" s="37">
        <v>1990</v>
      </c>
      <c r="AO1985" s="40">
        <v>12</v>
      </c>
      <c r="AP1985" s="40">
        <v>1632</v>
      </c>
      <c r="AQ1985" s="41">
        <v>820.1</v>
      </c>
      <c r="AR1985" s="40">
        <v>180</v>
      </c>
      <c r="AS1985" s="41">
        <v>90.45</v>
      </c>
      <c r="AV1985" s="40">
        <v>798</v>
      </c>
      <c r="AW1985" s="41">
        <v>401.00888888888898</v>
      </c>
      <c r="AX1985" s="40">
        <v>654</v>
      </c>
      <c r="AY1985" s="41">
        <v>328.63888888888903</v>
      </c>
      <c r="BJ1985" s="40">
        <v>0</v>
      </c>
      <c r="BK1985" s="41">
        <v>0</v>
      </c>
      <c r="BV1985" s="40">
        <v>0</v>
      </c>
      <c r="BW1985" s="41">
        <v>0</v>
      </c>
      <c r="CH1985" s="40">
        <v>0</v>
      </c>
      <c r="CI1985" s="41">
        <v>0</v>
      </c>
    </row>
    <row r="1986" spans="1:91" x14ac:dyDescent="0.25">
      <c r="A1986" s="10" t="s">
        <v>2828</v>
      </c>
      <c r="B1986" s="10" t="s">
        <v>1138</v>
      </c>
      <c r="C1986" s="11">
        <v>5968</v>
      </c>
      <c r="D1986" s="10" t="s">
        <v>5</v>
      </c>
      <c r="E1986" s="12">
        <v>474</v>
      </c>
      <c r="F1986" s="12">
        <v>1991</v>
      </c>
      <c r="G1986" s="12">
        <v>2687</v>
      </c>
      <c r="H1986" s="13">
        <f>+E1986/G1986</f>
        <v>0.17640491254186824</v>
      </c>
      <c r="I1986" s="13">
        <f>+F1986/G1986</f>
        <v>0.74097506512839595</v>
      </c>
      <c r="J1986" s="12">
        <f>+E1986-F1986</f>
        <v>-1517</v>
      </c>
      <c r="K1986" s="12">
        <f>+F1986-E1986</f>
        <v>1517</v>
      </c>
      <c r="L1986" s="13">
        <f>+H1986-I1986</f>
        <v>-0.56457015258652765</v>
      </c>
      <c r="M1986" s="13">
        <f>+I1986-H1986</f>
        <v>0.56457015258652765</v>
      </c>
      <c r="N1986" s="12">
        <v>924</v>
      </c>
      <c r="O1986" s="12">
        <v>1651</v>
      </c>
      <c r="P1986" s="12">
        <v>2653</v>
      </c>
      <c r="Q1986" s="13">
        <f>+N1986/P1986</f>
        <v>0.34828496042216361</v>
      </c>
      <c r="R1986" s="13">
        <f>+O1986/P1986</f>
        <v>0.62231436110064076</v>
      </c>
      <c r="S1986" s="12">
        <f>+N1986-O1986</f>
        <v>-727</v>
      </c>
      <c r="T1986" s="13">
        <f>+Q1986-R1986</f>
        <v>-0.27402940067847714</v>
      </c>
      <c r="U1986" s="14">
        <f>+E1986-N1986</f>
        <v>-450</v>
      </c>
      <c r="V1986" s="14">
        <f>+F1986-O1986</f>
        <v>340</v>
      </c>
      <c r="W1986" s="13">
        <f>+H1986-Q1986</f>
        <v>-0.17188004788029537</v>
      </c>
      <c r="X1986" s="13">
        <f>+I1986-R1986</f>
        <v>0.11866070402775519</v>
      </c>
      <c r="Y1986" s="15">
        <v>1873.95</v>
      </c>
      <c r="Z1986" s="16">
        <f>+C1986/Y1986</f>
        <v>3.1847167747271805</v>
      </c>
      <c r="AA1986" s="17">
        <v>38049</v>
      </c>
      <c r="AB1986" s="18" t="str">
        <f>TEXT(AA1986,"00000")</f>
        <v>38049</v>
      </c>
      <c r="AC1986" s="19">
        <v>38</v>
      </c>
      <c r="AD1986" s="19">
        <v>49</v>
      </c>
      <c r="AE1986" s="27" t="s">
        <v>2848</v>
      </c>
      <c r="AF1986" s="21"/>
      <c r="AG1986" s="24" t="s">
        <v>2849</v>
      </c>
      <c r="AH1986" s="19"/>
      <c r="AI1986" s="24" t="s">
        <v>53</v>
      </c>
      <c r="AJ1986" s="24"/>
      <c r="AK1986" s="24"/>
      <c r="AL1986" s="24"/>
      <c r="AM1986" s="29" t="s">
        <v>59</v>
      </c>
      <c r="AN1986" s="37">
        <v>5395</v>
      </c>
      <c r="AO1986" s="40">
        <v>28</v>
      </c>
      <c r="AP1986" s="40">
        <v>4665</v>
      </c>
      <c r="AQ1986" s="41">
        <v>864.69</v>
      </c>
      <c r="AR1986" s="40">
        <v>498</v>
      </c>
      <c r="AS1986" s="41">
        <v>92.31</v>
      </c>
      <c r="AV1986" s="40">
        <v>2794</v>
      </c>
      <c r="AW1986" s="41">
        <v>517.88888888888903</v>
      </c>
      <c r="AX1986" s="40">
        <v>1370</v>
      </c>
      <c r="AY1986" s="41">
        <v>253.93888888888901</v>
      </c>
      <c r="BB1986" s="40">
        <v>3</v>
      </c>
      <c r="BC1986" s="41">
        <v>0.56000000000000005</v>
      </c>
      <c r="BJ1986" s="40">
        <v>0</v>
      </c>
      <c r="BK1986" s="41">
        <v>0</v>
      </c>
      <c r="BV1986" s="40">
        <v>0</v>
      </c>
      <c r="BW1986" s="41">
        <v>0</v>
      </c>
      <c r="CH1986" s="40">
        <v>0</v>
      </c>
      <c r="CI1986" s="41">
        <v>0</v>
      </c>
    </row>
    <row r="1987" spans="1:91" x14ac:dyDescent="0.25">
      <c r="A1987" s="10" t="s">
        <v>2828</v>
      </c>
      <c r="B1987" s="10" t="s">
        <v>885</v>
      </c>
      <c r="C1987" s="11">
        <v>2759</v>
      </c>
      <c r="D1987" s="10" t="s">
        <v>5</v>
      </c>
      <c r="E1987" s="12">
        <v>233</v>
      </c>
      <c r="F1987" s="12">
        <v>1095</v>
      </c>
      <c r="G1987" s="12">
        <v>1423</v>
      </c>
      <c r="H1987" s="13">
        <f>+E1987/G1987</f>
        <v>0.16373858046380885</v>
      </c>
      <c r="I1987" s="13">
        <f>+F1987/G1987</f>
        <v>0.76950105411103298</v>
      </c>
      <c r="J1987" s="12">
        <f>+E1987-F1987</f>
        <v>-862</v>
      </c>
      <c r="K1987" s="12">
        <f>+F1987-E1987</f>
        <v>862</v>
      </c>
      <c r="L1987" s="13">
        <f>+H1987-I1987</f>
        <v>-0.60576247364722413</v>
      </c>
      <c r="M1987" s="13">
        <f>+I1987-H1987</f>
        <v>0.60576247364722413</v>
      </c>
      <c r="N1987" s="12">
        <v>456</v>
      </c>
      <c r="O1987" s="12">
        <v>1028</v>
      </c>
      <c r="P1987" s="12">
        <v>1510</v>
      </c>
      <c r="Q1987" s="13">
        <f>+N1987/P1987</f>
        <v>0.30198675496688743</v>
      </c>
      <c r="R1987" s="13">
        <f>+O1987/P1987</f>
        <v>0.68079470198675496</v>
      </c>
      <c r="S1987" s="12">
        <f>+N1987-O1987</f>
        <v>-572</v>
      </c>
      <c r="T1987" s="13">
        <f>+Q1987-R1987</f>
        <v>-0.37880794701986753</v>
      </c>
      <c r="U1987" s="14">
        <f>+E1987-N1987</f>
        <v>-223</v>
      </c>
      <c r="V1987" s="14">
        <f>+F1987-O1987</f>
        <v>67</v>
      </c>
      <c r="W1987" s="13">
        <f>+H1987-Q1987</f>
        <v>-0.13824817450307858</v>
      </c>
      <c r="X1987" s="13">
        <f>+I1987-R1987</f>
        <v>8.8706352124278021E-2</v>
      </c>
      <c r="Y1987" s="15">
        <v>974.73</v>
      </c>
      <c r="Z1987" s="16">
        <f>+C1987/Y1987</f>
        <v>2.8305274281082964</v>
      </c>
      <c r="AA1987" s="17">
        <v>38051</v>
      </c>
      <c r="AB1987" s="18" t="str">
        <f>TEXT(AA1987,"00000")</f>
        <v>38051</v>
      </c>
      <c r="AC1987" s="19">
        <v>38</v>
      </c>
      <c r="AD1987" s="19">
        <v>51</v>
      </c>
      <c r="AE1987" s="27"/>
      <c r="AF1987" s="21"/>
      <c r="AG1987" s="24"/>
      <c r="AH1987" s="28"/>
      <c r="AI1987" s="24"/>
      <c r="AJ1987" s="24"/>
      <c r="AK1987" s="24"/>
      <c r="AL1987" s="24"/>
      <c r="AM1987" s="29" t="s">
        <v>62</v>
      </c>
      <c r="AN1987" s="37">
        <v>2809</v>
      </c>
      <c r="AO1987" s="40">
        <v>20</v>
      </c>
      <c r="AP1987" s="40">
        <v>2809</v>
      </c>
      <c r="AQ1987" s="41">
        <v>1000</v>
      </c>
      <c r="AR1987" s="40">
        <v>688</v>
      </c>
      <c r="AS1987" s="41">
        <v>244.93</v>
      </c>
      <c r="AV1987" s="40">
        <v>1656</v>
      </c>
      <c r="AW1987" s="41">
        <v>589.52888888888901</v>
      </c>
      <c r="AX1987" s="40">
        <v>464</v>
      </c>
      <c r="AY1987" s="41">
        <v>165.18</v>
      </c>
      <c r="BB1987" s="40">
        <v>1</v>
      </c>
      <c r="BC1987" s="41">
        <v>0.36</v>
      </c>
      <c r="BJ1987" s="40">
        <v>0</v>
      </c>
      <c r="BK1987" s="41">
        <v>0</v>
      </c>
      <c r="BV1987" s="40">
        <v>0</v>
      </c>
      <c r="BW1987" s="41">
        <v>0</v>
      </c>
      <c r="CH1987" s="40">
        <v>0</v>
      </c>
      <c r="CI1987" s="41">
        <v>0</v>
      </c>
    </row>
    <row r="1988" spans="1:91" x14ac:dyDescent="0.25">
      <c r="A1988" s="10" t="s">
        <v>2828</v>
      </c>
      <c r="B1988" s="10" t="s">
        <v>2850</v>
      </c>
      <c r="C1988" s="11">
        <v>12826</v>
      </c>
      <c r="D1988" s="10" t="s">
        <v>5</v>
      </c>
      <c r="E1988" s="12">
        <v>696</v>
      </c>
      <c r="F1988" s="12">
        <v>3661</v>
      </c>
      <c r="G1988" s="12">
        <v>4594</v>
      </c>
      <c r="H1988" s="13">
        <f>+E1988/G1988</f>
        <v>0.15150195907705702</v>
      </c>
      <c r="I1988" s="13">
        <f>+F1988/G1988</f>
        <v>0.79690901175446238</v>
      </c>
      <c r="J1988" s="12">
        <f>+E1988-F1988</f>
        <v>-2965</v>
      </c>
      <c r="K1988" s="12">
        <f>+F1988-E1988</f>
        <v>2965</v>
      </c>
      <c r="L1988" s="13">
        <f>+H1988-I1988</f>
        <v>-0.64540705267740539</v>
      </c>
      <c r="M1988" s="13">
        <f>+I1988-H1988</f>
        <v>0.64540705267740539</v>
      </c>
      <c r="N1988" s="12">
        <v>926</v>
      </c>
      <c r="O1988" s="12">
        <v>2450</v>
      </c>
      <c r="P1988" s="12">
        <v>3423</v>
      </c>
      <c r="Q1988" s="13">
        <f>+N1988/P1988</f>
        <v>0.27052293309962022</v>
      </c>
      <c r="R1988" s="13">
        <f>+O1988/P1988</f>
        <v>0.71574642126789367</v>
      </c>
      <c r="S1988" s="12">
        <f>+N1988-O1988</f>
        <v>-1524</v>
      </c>
      <c r="T1988" s="13">
        <f>+Q1988-R1988</f>
        <v>-0.44522348816827345</v>
      </c>
      <c r="U1988" s="14">
        <f>+E1988-N1988</f>
        <v>-230</v>
      </c>
      <c r="V1988" s="14">
        <f>+F1988-O1988</f>
        <v>1211</v>
      </c>
      <c r="W1988" s="13">
        <f>+H1988-Q1988</f>
        <v>-0.1190209740225632</v>
      </c>
      <c r="X1988" s="13">
        <f>+I1988-R1988</f>
        <v>8.1162590486568709E-2</v>
      </c>
      <c r="Y1988" s="15">
        <v>2760.32</v>
      </c>
      <c r="Z1988" s="16">
        <f>+C1988/Y1988</f>
        <v>4.6465627173661019</v>
      </c>
      <c r="AA1988" s="17">
        <v>38053</v>
      </c>
      <c r="AB1988" s="18" t="str">
        <f>TEXT(AA1988,"00000")</f>
        <v>38053</v>
      </c>
      <c r="AC1988" s="19">
        <v>38</v>
      </c>
      <c r="AD1988" s="19">
        <v>53</v>
      </c>
      <c r="AE1988" s="27"/>
      <c r="AF1988" s="21"/>
      <c r="AG1988" s="24"/>
      <c r="AH1988" s="28"/>
      <c r="AI1988" s="24"/>
      <c r="AJ1988" s="24"/>
      <c r="AK1988" s="24"/>
      <c r="AL1988" s="24"/>
      <c r="AM1988" s="29" t="s">
        <v>62</v>
      </c>
      <c r="AN1988" s="37">
        <v>6360</v>
      </c>
      <c r="AO1988" s="40">
        <v>26</v>
      </c>
      <c r="AP1988" s="40">
        <v>2689</v>
      </c>
      <c r="AQ1988" s="41">
        <v>422.8</v>
      </c>
      <c r="AR1988" s="40">
        <v>712</v>
      </c>
      <c r="AS1988" s="41">
        <v>111.95</v>
      </c>
      <c r="AV1988" s="40">
        <v>1399</v>
      </c>
      <c r="AW1988" s="41">
        <v>219.96888888888901</v>
      </c>
      <c r="AX1988" s="40">
        <v>574</v>
      </c>
      <c r="AY1988" s="41">
        <v>90.25</v>
      </c>
      <c r="BB1988" s="40">
        <v>4</v>
      </c>
      <c r="BC1988" s="41">
        <v>0.63</v>
      </c>
      <c r="BJ1988" s="40">
        <v>0</v>
      </c>
      <c r="BK1988" s="41">
        <v>0</v>
      </c>
      <c r="BV1988" s="40">
        <v>0</v>
      </c>
      <c r="BW1988" s="41">
        <v>0</v>
      </c>
      <c r="CH1988" s="40">
        <v>0</v>
      </c>
      <c r="CI1988" s="41">
        <v>0</v>
      </c>
    </row>
    <row r="1989" spans="1:91" x14ac:dyDescent="0.25">
      <c r="A1989" s="10" t="s">
        <v>2828</v>
      </c>
      <c r="B1989" s="10" t="s">
        <v>1139</v>
      </c>
      <c r="C1989" s="11">
        <v>9744</v>
      </c>
      <c r="D1989" s="10" t="s">
        <v>5</v>
      </c>
      <c r="E1989" s="12">
        <v>1070</v>
      </c>
      <c r="F1989" s="12">
        <v>3827</v>
      </c>
      <c r="G1989" s="12">
        <v>5206</v>
      </c>
      <c r="H1989" s="13">
        <f>+E1989/G1989</f>
        <v>0.20553207837111026</v>
      </c>
      <c r="I1989" s="13">
        <f>+F1989/G1989</f>
        <v>0.73511333077218599</v>
      </c>
      <c r="J1989" s="12">
        <f>+E1989-F1989</f>
        <v>-2757</v>
      </c>
      <c r="K1989" s="12">
        <f>+F1989-E1989</f>
        <v>2757</v>
      </c>
      <c r="L1989" s="13">
        <f>+H1989-I1989</f>
        <v>-0.52958125240107567</v>
      </c>
      <c r="M1989" s="13">
        <f>+I1989-H1989</f>
        <v>0.52958125240107567</v>
      </c>
      <c r="N1989" s="12">
        <v>1660</v>
      </c>
      <c r="O1989" s="12">
        <v>3130</v>
      </c>
      <c r="P1989" s="12">
        <v>4894</v>
      </c>
      <c r="Q1989" s="13">
        <f>+N1989/P1989</f>
        <v>0.3391908459337965</v>
      </c>
      <c r="R1989" s="13">
        <f>+O1989/P1989</f>
        <v>0.63955864323661626</v>
      </c>
      <c r="S1989" s="12">
        <f>+N1989-O1989</f>
        <v>-1470</v>
      </c>
      <c r="T1989" s="13">
        <f>+Q1989-R1989</f>
        <v>-0.30036779730281976</v>
      </c>
      <c r="U1989" s="14">
        <f>+E1989-N1989</f>
        <v>-590</v>
      </c>
      <c r="V1989" s="14">
        <f>+F1989-O1989</f>
        <v>697</v>
      </c>
      <c r="W1989" s="13">
        <f>+H1989-Q1989</f>
        <v>-0.13365876756268624</v>
      </c>
      <c r="X1989" s="13">
        <f>+I1989-R1989</f>
        <v>9.5554687535569727E-2</v>
      </c>
      <c r="Y1989" s="15">
        <v>2110.88</v>
      </c>
      <c r="Z1989" s="16">
        <f>+C1989/Y1989</f>
        <v>4.6160842871219581</v>
      </c>
      <c r="AA1989" s="17">
        <v>38055</v>
      </c>
      <c r="AB1989" s="18" t="str">
        <f>TEXT(AA1989,"00000")</f>
        <v>38055</v>
      </c>
      <c r="AC1989" s="19">
        <v>38</v>
      </c>
      <c r="AD1989" s="19">
        <v>55</v>
      </c>
      <c r="AE1989" s="27"/>
      <c r="AF1989" s="21"/>
      <c r="AG1989" s="24"/>
      <c r="AH1989" s="28"/>
      <c r="AI1989" s="24"/>
      <c r="AJ1989" s="24"/>
      <c r="AK1989" s="24"/>
      <c r="AL1989" s="24"/>
      <c r="AM1989" s="29" t="s">
        <v>62</v>
      </c>
      <c r="AN1989" s="37">
        <v>8962</v>
      </c>
      <c r="AO1989" s="40">
        <v>43</v>
      </c>
      <c r="AP1989" s="40">
        <v>8182</v>
      </c>
      <c r="AQ1989" s="41">
        <v>912.97</v>
      </c>
      <c r="AR1989" s="40">
        <v>2152</v>
      </c>
      <c r="AS1989" s="41">
        <v>240.12</v>
      </c>
      <c r="AV1989" s="40">
        <v>3789</v>
      </c>
      <c r="AW1989" s="41">
        <v>422.79</v>
      </c>
      <c r="AX1989" s="40">
        <v>2230</v>
      </c>
      <c r="AY1989" s="41">
        <v>248.83</v>
      </c>
      <c r="AZ1989" s="40">
        <v>10</v>
      </c>
      <c r="BA1989" s="41">
        <v>1.1200000000000001</v>
      </c>
      <c r="BB1989" s="40">
        <v>1</v>
      </c>
      <c r="BC1989" s="41">
        <v>0.10888888888888899</v>
      </c>
      <c r="BJ1989" s="40">
        <v>0</v>
      </c>
      <c r="BK1989" s="41">
        <v>0</v>
      </c>
      <c r="BV1989" s="40">
        <v>0</v>
      </c>
      <c r="BW1989" s="41">
        <v>0</v>
      </c>
      <c r="CH1989" s="40">
        <v>0</v>
      </c>
      <c r="CI1989" s="41">
        <v>0</v>
      </c>
    </row>
    <row r="1990" spans="1:91" x14ac:dyDescent="0.25">
      <c r="A1990" s="10" t="s">
        <v>2828</v>
      </c>
      <c r="B1990" s="10" t="s">
        <v>1156</v>
      </c>
      <c r="C1990" s="11">
        <v>8853</v>
      </c>
      <c r="D1990" s="10" t="s">
        <v>5</v>
      </c>
      <c r="E1990" s="12">
        <v>616</v>
      </c>
      <c r="F1990" s="12">
        <v>3715</v>
      </c>
      <c r="G1990" s="12">
        <v>4564</v>
      </c>
      <c r="H1990" s="13">
        <f>+E1990/G1990</f>
        <v>0.13496932515337423</v>
      </c>
      <c r="I1990" s="13">
        <f>+F1990/G1990</f>
        <v>0.81397896581945661</v>
      </c>
      <c r="J1990" s="12">
        <f>+E1990-F1990</f>
        <v>-3099</v>
      </c>
      <c r="K1990" s="12">
        <f>+F1990-E1990</f>
        <v>3099</v>
      </c>
      <c r="L1990" s="13">
        <f>+H1990-I1990</f>
        <v>-0.67900964066608238</v>
      </c>
      <c r="M1990" s="13">
        <f>+I1990-H1990</f>
        <v>0.67900964066608238</v>
      </c>
      <c r="N1990" s="12">
        <v>1161</v>
      </c>
      <c r="O1990" s="12">
        <v>3132</v>
      </c>
      <c r="P1990" s="12">
        <v>4394</v>
      </c>
      <c r="Q1990" s="13">
        <f>+N1990/P1990</f>
        <v>0.26422394173873465</v>
      </c>
      <c r="R1990" s="13">
        <f>+O1990/P1990</f>
        <v>0.71279016841147014</v>
      </c>
      <c r="S1990" s="12">
        <f>+N1990-O1990</f>
        <v>-1971</v>
      </c>
      <c r="T1990" s="13">
        <f>+Q1990-R1990</f>
        <v>-0.44856622667273549</v>
      </c>
      <c r="U1990" s="14">
        <f>+E1990-N1990</f>
        <v>-545</v>
      </c>
      <c r="V1990" s="14">
        <f>+F1990-O1990</f>
        <v>583</v>
      </c>
      <c r="W1990" s="13">
        <f>+H1990-Q1990</f>
        <v>-0.12925461658536042</v>
      </c>
      <c r="X1990" s="13">
        <f>+I1990-R1990</f>
        <v>0.10118879740798647</v>
      </c>
      <c r="Y1990" s="15">
        <v>1042.96</v>
      </c>
      <c r="Z1990" s="16">
        <f>+C1990/Y1990</f>
        <v>8.4883408759683974</v>
      </c>
      <c r="AA1990" s="17">
        <v>38057</v>
      </c>
      <c r="AB1990" s="18" t="str">
        <f>TEXT(AA1990,"00000")</f>
        <v>38057</v>
      </c>
      <c r="AC1990" s="19">
        <v>38</v>
      </c>
      <c r="AD1990" s="19">
        <v>57</v>
      </c>
      <c r="AE1990" s="27"/>
      <c r="AF1990" s="21"/>
      <c r="AG1990" s="24"/>
      <c r="AH1990" s="28"/>
      <c r="AI1990" s="24"/>
      <c r="AJ1990" s="24"/>
      <c r="AK1990" s="24"/>
      <c r="AL1990" s="24"/>
      <c r="AM1990" s="29" t="s">
        <v>62</v>
      </c>
      <c r="AN1990" s="37">
        <v>8424</v>
      </c>
      <c r="AO1990" s="40">
        <v>29</v>
      </c>
      <c r="AP1990" s="40">
        <v>6757</v>
      </c>
      <c r="AQ1990" s="41">
        <v>802.11</v>
      </c>
      <c r="AR1990" s="40">
        <v>3556</v>
      </c>
      <c r="AS1990" s="41">
        <v>422.12888888888898</v>
      </c>
      <c r="AV1990" s="40">
        <v>1926</v>
      </c>
      <c r="AW1990" s="41">
        <v>228.62888888888901</v>
      </c>
      <c r="AX1990" s="40">
        <v>1157</v>
      </c>
      <c r="AY1990" s="41">
        <v>137.34888888888901</v>
      </c>
      <c r="BJ1990" s="40">
        <v>0</v>
      </c>
      <c r="BK1990" s="41">
        <v>0</v>
      </c>
      <c r="BL1990" s="40">
        <v>118</v>
      </c>
      <c r="BM1990" s="41">
        <v>14.008888888888899</v>
      </c>
      <c r="BV1990" s="40">
        <v>0</v>
      </c>
      <c r="BW1990" s="41">
        <v>0</v>
      </c>
      <c r="CH1990" s="40">
        <v>0</v>
      </c>
      <c r="CI1990" s="41">
        <v>0</v>
      </c>
    </row>
    <row r="1991" spans="1:91" x14ac:dyDescent="0.25">
      <c r="A1991" s="10" t="s">
        <v>2828</v>
      </c>
      <c r="B1991" s="10" t="s">
        <v>1502</v>
      </c>
      <c r="C1991" s="11">
        <v>30310</v>
      </c>
      <c r="D1991" s="10" t="s">
        <v>5</v>
      </c>
      <c r="E1991" s="12">
        <v>3077</v>
      </c>
      <c r="F1991" s="12">
        <v>11319</v>
      </c>
      <c r="G1991" s="12">
        <v>15547</v>
      </c>
      <c r="H1991" s="13">
        <f>+E1991/G1991</f>
        <v>0.19791599665530327</v>
      </c>
      <c r="I1991" s="13">
        <f>+F1991/G1991</f>
        <v>0.72805042773525441</v>
      </c>
      <c r="J1991" s="12">
        <f>+E1991-F1991</f>
        <v>-8242</v>
      </c>
      <c r="K1991" s="12">
        <f>+F1991-E1991</f>
        <v>8242</v>
      </c>
      <c r="L1991" s="13">
        <f>+H1991-I1991</f>
        <v>-0.53013443107995117</v>
      </c>
      <c r="M1991" s="13">
        <f>+I1991-H1991</f>
        <v>0.53013443107995117</v>
      </c>
      <c r="N1991" s="12">
        <v>4467</v>
      </c>
      <c r="O1991" s="12">
        <v>8669</v>
      </c>
      <c r="P1991" s="12">
        <v>13510</v>
      </c>
      <c r="Q1991" s="13">
        <f>+N1991/P1991</f>
        <v>0.33064396743153218</v>
      </c>
      <c r="R1991" s="13">
        <f>+O1991/P1991</f>
        <v>0.6416728349370836</v>
      </c>
      <c r="S1991" s="12">
        <f>+N1991-O1991</f>
        <v>-4202</v>
      </c>
      <c r="T1991" s="13">
        <f>+Q1991-R1991</f>
        <v>-0.31102886750555142</v>
      </c>
      <c r="U1991" s="14">
        <f>+E1991-N1991</f>
        <v>-1390</v>
      </c>
      <c r="V1991" s="14">
        <f>+F1991-O1991</f>
        <v>2650</v>
      </c>
      <c r="W1991" s="13">
        <f>+H1991-Q1991</f>
        <v>-0.13272797077622892</v>
      </c>
      <c r="X1991" s="13">
        <f>+I1991-R1991</f>
        <v>8.637759279817081E-2</v>
      </c>
      <c r="Y1991" s="15">
        <v>1926.27</v>
      </c>
      <c r="Z1991" s="16">
        <f>+C1991/Y1991</f>
        <v>15.735073483987188</v>
      </c>
      <c r="AA1991" s="17">
        <v>38059</v>
      </c>
      <c r="AB1991" s="18" t="str">
        <f>TEXT(AA1991,"00000")</f>
        <v>38059</v>
      </c>
      <c r="AC1991" s="19">
        <v>38</v>
      </c>
      <c r="AD1991" s="19">
        <v>59</v>
      </c>
      <c r="AE1991" s="27" t="s">
        <v>2835</v>
      </c>
      <c r="AF1991" s="21"/>
      <c r="AG1991" s="24" t="s">
        <v>2836</v>
      </c>
      <c r="AH1991" s="23">
        <v>129517</v>
      </c>
      <c r="AI1991" s="24" t="s">
        <v>43</v>
      </c>
      <c r="AJ1991" s="24"/>
      <c r="AK1991" s="24"/>
      <c r="AL1991" s="24"/>
      <c r="AM1991" s="29" t="s">
        <v>44</v>
      </c>
      <c r="AN1991" s="37">
        <v>27471</v>
      </c>
      <c r="AO1991" s="40">
        <v>47</v>
      </c>
      <c r="AP1991" s="40">
        <v>22446</v>
      </c>
      <c r="AQ1991" s="41">
        <v>817.08</v>
      </c>
      <c r="AR1991" s="40">
        <v>3107</v>
      </c>
      <c r="AS1991" s="41">
        <v>113.09888888888899</v>
      </c>
      <c r="AV1991" s="40">
        <v>4780</v>
      </c>
      <c r="AW1991" s="41">
        <v>174</v>
      </c>
      <c r="AX1991" s="40">
        <v>14554</v>
      </c>
      <c r="AY1991" s="41">
        <v>529.798888888889</v>
      </c>
      <c r="BB1991" s="40">
        <v>5</v>
      </c>
      <c r="BC1991" s="41">
        <v>0.18</v>
      </c>
      <c r="BJ1991" s="40">
        <v>0</v>
      </c>
      <c r="BK1991" s="41">
        <v>0</v>
      </c>
      <c r="BV1991" s="40">
        <v>0</v>
      </c>
      <c r="BW1991" s="41">
        <v>0</v>
      </c>
      <c r="CH1991" s="40">
        <v>0</v>
      </c>
      <c r="CI1991" s="41">
        <v>0</v>
      </c>
    </row>
    <row r="1992" spans="1:91" x14ac:dyDescent="0.25">
      <c r="A1992" s="10" t="s">
        <v>2828</v>
      </c>
      <c r="B1992" s="10" t="s">
        <v>2851</v>
      </c>
      <c r="C1992" s="11">
        <v>10331</v>
      </c>
      <c r="D1992" s="10" t="s">
        <v>5</v>
      </c>
      <c r="E1992" s="12">
        <v>1211</v>
      </c>
      <c r="F1992" s="12">
        <v>2551</v>
      </c>
      <c r="G1992" s="12">
        <v>4009</v>
      </c>
      <c r="H1992" s="13">
        <f>+E1992/G1992</f>
        <v>0.30207034173110503</v>
      </c>
      <c r="I1992" s="13">
        <f>+F1992/G1992</f>
        <v>0.63631828386131206</v>
      </c>
      <c r="J1992" s="12">
        <f>+E1992-F1992</f>
        <v>-1340</v>
      </c>
      <c r="K1992" s="12">
        <f>+F1992-E1992</f>
        <v>1340</v>
      </c>
      <c r="L1992" s="13">
        <f>+H1992-I1992</f>
        <v>-0.33424794213020703</v>
      </c>
      <c r="M1992" s="13">
        <f>+I1992-H1992</f>
        <v>0.33424794213020703</v>
      </c>
      <c r="N1992" s="12">
        <v>1401</v>
      </c>
      <c r="O1992" s="12">
        <v>1960</v>
      </c>
      <c r="P1992" s="12">
        <v>3444</v>
      </c>
      <c r="Q1992" s="13">
        <f>+N1992/P1992</f>
        <v>0.406794425087108</v>
      </c>
      <c r="R1992" s="13">
        <f>+O1992/P1992</f>
        <v>0.56910569105691056</v>
      </c>
      <c r="S1992" s="12">
        <f>+N1992-O1992</f>
        <v>-559</v>
      </c>
      <c r="T1992" s="13">
        <f>+Q1992-R1992</f>
        <v>-0.16231126596980255</v>
      </c>
      <c r="U1992" s="14">
        <f>+E1992-N1992</f>
        <v>-190</v>
      </c>
      <c r="V1992" s="14">
        <f>+F1992-O1992</f>
        <v>591</v>
      </c>
      <c r="W1992" s="13">
        <f>+H1992-Q1992</f>
        <v>-0.10472408335600297</v>
      </c>
      <c r="X1992" s="13">
        <f>+I1992-R1992</f>
        <v>6.7212592804401505E-2</v>
      </c>
      <c r="Y1992" s="15">
        <v>1825.3</v>
      </c>
      <c r="Z1992" s="16">
        <f>+C1992/Y1992</f>
        <v>5.6598915246808748</v>
      </c>
      <c r="AA1992" s="17">
        <v>38061</v>
      </c>
      <c r="AB1992" s="18" t="str">
        <f>TEXT(AA1992,"00000")</f>
        <v>38061</v>
      </c>
      <c r="AC1992" s="19">
        <v>38</v>
      </c>
      <c r="AD1992" s="19">
        <v>61</v>
      </c>
      <c r="AE1992" s="27"/>
      <c r="AF1992" s="21"/>
      <c r="AG1992" s="24"/>
      <c r="AH1992" s="28"/>
      <c r="AI1992" s="24"/>
      <c r="AJ1992" s="24"/>
      <c r="AK1992" s="24"/>
      <c r="AL1992" s="24"/>
      <c r="AM1992" s="29" t="s">
        <v>62</v>
      </c>
      <c r="AN1992" s="37">
        <v>7673</v>
      </c>
      <c r="AO1992" s="40">
        <v>27</v>
      </c>
      <c r="AP1992" s="40">
        <v>4734</v>
      </c>
      <c r="AQ1992" s="41">
        <v>616.97</v>
      </c>
      <c r="AR1992" s="40">
        <v>124</v>
      </c>
      <c r="AS1992" s="41">
        <v>16.16</v>
      </c>
      <c r="AV1992" s="40">
        <v>1770</v>
      </c>
      <c r="AW1992" s="41">
        <v>230.68</v>
      </c>
      <c r="AX1992" s="40">
        <v>2449</v>
      </c>
      <c r="AY1992" s="41">
        <v>319.17</v>
      </c>
      <c r="BB1992" s="40">
        <v>9</v>
      </c>
      <c r="BC1992" s="41">
        <v>1.16888888888889</v>
      </c>
      <c r="BJ1992" s="40">
        <v>0</v>
      </c>
      <c r="BK1992" s="41">
        <v>0</v>
      </c>
      <c r="BL1992" s="40">
        <v>382</v>
      </c>
      <c r="BM1992" s="41">
        <v>49.78</v>
      </c>
      <c r="BV1992" s="40">
        <v>0</v>
      </c>
      <c r="BW1992" s="41">
        <v>0</v>
      </c>
      <c r="CH1992" s="40">
        <v>0</v>
      </c>
      <c r="CI1992" s="41">
        <v>0</v>
      </c>
    </row>
    <row r="1993" spans="1:91" x14ac:dyDescent="0.25">
      <c r="A1993" s="10" t="s">
        <v>2828</v>
      </c>
      <c r="B1993" s="10" t="s">
        <v>1631</v>
      </c>
      <c r="C1993" s="11">
        <v>2968</v>
      </c>
      <c r="D1993" s="10" t="s">
        <v>5</v>
      </c>
      <c r="E1993" s="12">
        <v>536</v>
      </c>
      <c r="F1993" s="12">
        <v>1025</v>
      </c>
      <c r="G1993" s="12">
        <v>1694</v>
      </c>
      <c r="H1993" s="13">
        <f>+E1993/G1993</f>
        <v>0.31641086186540734</v>
      </c>
      <c r="I1993" s="13">
        <f>+F1993/G1993</f>
        <v>0.60507674144037782</v>
      </c>
      <c r="J1993" s="12">
        <f>+E1993-F1993</f>
        <v>-489</v>
      </c>
      <c r="K1993" s="12">
        <f>+F1993-E1993</f>
        <v>489</v>
      </c>
      <c r="L1993" s="13">
        <f>+H1993-I1993</f>
        <v>-0.28866587957497047</v>
      </c>
      <c r="M1993" s="13">
        <f>+I1993-H1993</f>
        <v>0.28866587957497047</v>
      </c>
      <c r="N1993" s="12">
        <v>766</v>
      </c>
      <c r="O1993" s="12">
        <v>862</v>
      </c>
      <c r="P1993" s="12">
        <v>1668</v>
      </c>
      <c r="Q1993" s="13">
        <f>+N1993/P1993</f>
        <v>0.45923261390887288</v>
      </c>
      <c r="R1993" s="13">
        <f>+O1993/P1993</f>
        <v>0.51678657074340528</v>
      </c>
      <c r="S1993" s="12">
        <f>+N1993-O1993</f>
        <v>-96</v>
      </c>
      <c r="T1993" s="13">
        <f>+Q1993-R1993</f>
        <v>-5.7553956834532405E-2</v>
      </c>
      <c r="U1993" s="14">
        <f>+E1993-N1993</f>
        <v>-230</v>
      </c>
      <c r="V1993" s="14">
        <f>+F1993-O1993</f>
        <v>163</v>
      </c>
      <c r="W1993" s="13">
        <f>+H1993-Q1993</f>
        <v>-0.14282175204346553</v>
      </c>
      <c r="X1993" s="13">
        <f>+I1993-R1993</f>
        <v>8.8290170696972536E-2</v>
      </c>
      <c r="Y1993" s="15">
        <v>981.78</v>
      </c>
      <c r="Z1993" s="16">
        <f>+C1993/Y1993</f>
        <v>3.0230805272056878</v>
      </c>
      <c r="AA1993" s="17">
        <v>38063</v>
      </c>
      <c r="AB1993" s="18" t="str">
        <f>TEXT(AA1993,"00000")</f>
        <v>38063</v>
      </c>
      <c r="AC1993" s="19">
        <v>38</v>
      </c>
      <c r="AD1993" s="19">
        <v>63</v>
      </c>
      <c r="AE1993" s="27"/>
      <c r="AF1993" s="21"/>
      <c r="AG1993" s="24"/>
      <c r="AH1993" s="28"/>
      <c r="AI1993" s="24"/>
      <c r="AJ1993" s="24"/>
      <c r="AK1993" s="24"/>
      <c r="AL1993" s="24"/>
      <c r="AM1993" s="29" t="s">
        <v>62</v>
      </c>
      <c r="AN1993" s="37">
        <v>3126</v>
      </c>
      <c r="AO1993" s="40">
        <v>23</v>
      </c>
      <c r="AP1993" s="40">
        <v>3010</v>
      </c>
      <c r="AQ1993" s="41">
        <v>962.88888888888903</v>
      </c>
      <c r="AR1993" s="40">
        <v>168</v>
      </c>
      <c r="AS1993" s="41">
        <v>53.74</v>
      </c>
      <c r="AV1993" s="40">
        <v>2411</v>
      </c>
      <c r="AW1993" s="41">
        <v>771.26888888888902</v>
      </c>
      <c r="AX1993" s="40">
        <v>429</v>
      </c>
      <c r="AY1993" s="41">
        <v>137.24</v>
      </c>
      <c r="BB1993" s="40">
        <v>1</v>
      </c>
      <c r="BC1993" s="41">
        <v>0.32</v>
      </c>
      <c r="BJ1993" s="40">
        <v>0</v>
      </c>
      <c r="BK1993" s="41">
        <v>0</v>
      </c>
      <c r="BV1993" s="40">
        <v>0</v>
      </c>
      <c r="BW1993" s="41">
        <v>0</v>
      </c>
      <c r="CH1993" s="40">
        <v>0</v>
      </c>
      <c r="CI1993" s="41">
        <v>0</v>
      </c>
      <c r="CL1993" s="40">
        <v>1</v>
      </c>
      <c r="CM1993" s="41">
        <v>0.32</v>
      </c>
    </row>
    <row r="1994" spans="1:91" x14ac:dyDescent="0.25">
      <c r="A1994" s="10" t="s">
        <v>2828</v>
      </c>
      <c r="B1994" s="10" t="s">
        <v>2852</v>
      </c>
      <c r="C1994" s="11">
        <v>1846</v>
      </c>
      <c r="D1994" s="10" t="s">
        <v>5</v>
      </c>
      <c r="E1994" s="12">
        <v>119</v>
      </c>
      <c r="F1994" s="12">
        <v>827</v>
      </c>
      <c r="G1994" s="12">
        <v>1002</v>
      </c>
      <c r="H1994" s="13">
        <f>+E1994/G1994</f>
        <v>0.1187624750499002</v>
      </c>
      <c r="I1994" s="13">
        <f>+F1994/G1994</f>
        <v>0.82534930139720564</v>
      </c>
      <c r="J1994" s="12">
        <f>+E1994-F1994</f>
        <v>-708</v>
      </c>
      <c r="K1994" s="12">
        <f>+F1994-E1994</f>
        <v>708</v>
      </c>
      <c r="L1994" s="13">
        <f>+H1994-I1994</f>
        <v>-0.70658682634730541</v>
      </c>
      <c r="M1994" s="13">
        <f>+I1994-H1994</f>
        <v>0.70658682634730541</v>
      </c>
      <c r="N1994" s="12">
        <v>281</v>
      </c>
      <c r="O1994" s="12">
        <v>693</v>
      </c>
      <c r="P1994" s="12">
        <v>1010</v>
      </c>
      <c r="Q1994" s="13">
        <f>+N1994/P1994</f>
        <v>0.27821782178217824</v>
      </c>
      <c r="R1994" s="13">
        <f>+O1994/P1994</f>
        <v>0.68613861386138619</v>
      </c>
      <c r="S1994" s="12">
        <f>+N1994-O1994</f>
        <v>-412</v>
      </c>
      <c r="T1994" s="13">
        <f>+Q1994-R1994</f>
        <v>-0.40792079207920795</v>
      </c>
      <c r="U1994" s="14">
        <f>+E1994-N1994</f>
        <v>-162</v>
      </c>
      <c r="V1994" s="14">
        <f>+F1994-O1994</f>
        <v>134</v>
      </c>
      <c r="W1994" s="13">
        <f>+H1994-Q1994</f>
        <v>-0.15945534673227804</v>
      </c>
      <c r="X1994" s="13">
        <f>+I1994-R1994</f>
        <v>0.13921068753581944</v>
      </c>
      <c r="Y1994" s="15">
        <v>722.51</v>
      </c>
      <c r="Z1994" s="16">
        <f>+C1994/Y1994</f>
        <v>2.5549819379662564</v>
      </c>
      <c r="AA1994" s="17">
        <v>38065</v>
      </c>
      <c r="AB1994" s="18" t="str">
        <f>TEXT(AA1994,"00000")</f>
        <v>38065</v>
      </c>
      <c r="AC1994" s="19">
        <v>38</v>
      </c>
      <c r="AD1994" s="19">
        <v>65</v>
      </c>
      <c r="AE1994" s="27" t="s">
        <v>2835</v>
      </c>
      <c r="AF1994" s="21"/>
      <c r="AG1994" s="24" t="s">
        <v>2836</v>
      </c>
      <c r="AH1994" s="23">
        <v>129517</v>
      </c>
      <c r="AI1994" s="24" t="s">
        <v>43</v>
      </c>
      <c r="AJ1994" s="24"/>
      <c r="AK1994" s="24"/>
      <c r="AL1994" s="24"/>
      <c r="AM1994" s="29" t="s">
        <v>59</v>
      </c>
      <c r="AN1994" s="37">
        <v>1846</v>
      </c>
      <c r="AO1994" s="40">
        <v>3</v>
      </c>
      <c r="AP1994" s="40">
        <v>830</v>
      </c>
      <c r="AQ1994" s="41">
        <v>449.62</v>
      </c>
      <c r="AV1994" s="40">
        <v>413</v>
      </c>
      <c r="AW1994" s="41">
        <v>223.728888888889</v>
      </c>
      <c r="AX1994" s="40">
        <v>417</v>
      </c>
      <c r="AY1994" s="41">
        <v>225.888888888889</v>
      </c>
      <c r="BJ1994" s="40">
        <v>0</v>
      </c>
      <c r="BK1994" s="41">
        <v>0</v>
      </c>
      <c r="BV1994" s="40">
        <v>0</v>
      </c>
      <c r="BW1994" s="41">
        <v>0</v>
      </c>
      <c r="CH1994" s="40">
        <v>0</v>
      </c>
      <c r="CI1994" s="41">
        <v>0</v>
      </c>
    </row>
    <row r="1995" spans="1:91" x14ac:dyDescent="0.25">
      <c r="A1995" s="10" t="s">
        <v>2828</v>
      </c>
      <c r="B1995" s="10" t="s">
        <v>2853</v>
      </c>
      <c r="C1995" s="11">
        <v>7091</v>
      </c>
      <c r="D1995" s="10" t="s">
        <v>5</v>
      </c>
      <c r="E1995" s="12">
        <v>681</v>
      </c>
      <c r="F1995" s="12">
        <v>2204</v>
      </c>
      <c r="G1995" s="12">
        <v>3093</v>
      </c>
      <c r="H1995" s="13">
        <f>+E1995/G1995</f>
        <v>0.22017458777885549</v>
      </c>
      <c r="I1995" s="13">
        <f>+F1995/G1995</f>
        <v>0.71257678629162624</v>
      </c>
      <c r="J1995" s="12">
        <f>+E1995-F1995</f>
        <v>-1523</v>
      </c>
      <c r="K1995" s="12">
        <f>+F1995-E1995</f>
        <v>1523</v>
      </c>
      <c r="L1995" s="13">
        <f>+H1995-I1995</f>
        <v>-0.49240219851277078</v>
      </c>
      <c r="M1995" s="13">
        <f>+I1995-H1995</f>
        <v>0.49240219851277078</v>
      </c>
      <c r="N1995" s="12">
        <v>1245</v>
      </c>
      <c r="O1995" s="12">
        <v>1893</v>
      </c>
      <c r="P1995" s="12">
        <v>3226</v>
      </c>
      <c r="Q1995" s="13">
        <f>+N1995/P1995</f>
        <v>0.38592684438933667</v>
      </c>
      <c r="R1995" s="13">
        <f>+O1995/P1995</f>
        <v>0.58679479231246123</v>
      </c>
      <c r="S1995" s="12">
        <f>+N1995-O1995</f>
        <v>-648</v>
      </c>
      <c r="T1995" s="13">
        <f>+Q1995-R1995</f>
        <v>-0.20086794792312457</v>
      </c>
      <c r="U1995" s="14">
        <f>+E1995-N1995</f>
        <v>-564</v>
      </c>
      <c r="V1995" s="14">
        <f>+F1995-O1995</f>
        <v>311</v>
      </c>
      <c r="W1995" s="13">
        <f>+H1995-Q1995</f>
        <v>-0.16575225661048118</v>
      </c>
      <c r="X1995" s="13">
        <f>+I1995-R1995</f>
        <v>0.12578199397916501</v>
      </c>
      <c r="Y1995" s="15">
        <v>1118.69</v>
      </c>
      <c r="Z1995" s="16">
        <f>+C1995/Y1995</f>
        <v>6.3386639730398944</v>
      </c>
      <c r="AA1995" s="17">
        <v>38067</v>
      </c>
      <c r="AB1995" s="18" t="str">
        <f>TEXT(AA1995,"00000")</f>
        <v>38067</v>
      </c>
      <c r="AC1995" s="19">
        <v>38</v>
      </c>
      <c r="AD1995" s="19">
        <v>67</v>
      </c>
      <c r="AE1995" s="27"/>
      <c r="AF1995" s="21"/>
      <c r="AG1995" s="24"/>
      <c r="AH1995" s="28"/>
      <c r="AI1995" s="24"/>
      <c r="AJ1995" s="24"/>
      <c r="AK1995" s="24"/>
      <c r="AL1995" s="24"/>
      <c r="AM1995" s="29" t="s">
        <v>62</v>
      </c>
      <c r="AN1995" s="37">
        <v>7413</v>
      </c>
      <c r="AO1995" s="40">
        <v>41</v>
      </c>
      <c r="AP1995" s="40">
        <v>5203</v>
      </c>
      <c r="AQ1995" s="41">
        <v>701.87888888888904</v>
      </c>
      <c r="AR1995" s="40">
        <v>852</v>
      </c>
      <c r="AS1995" s="41">
        <v>114.93</v>
      </c>
      <c r="AV1995" s="40">
        <v>3111</v>
      </c>
      <c r="AW1995" s="41">
        <v>419.67</v>
      </c>
      <c r="AX1995" s="40">
        <v>1238</v>
      </c>
      <c r="AY1995" s="41">
        <v>167</v>
      </c>
      <c r="BB1995" s="40">
        <v>2</v>
      </c>
      <c r="BC1995" s="41">
        <v>0.27</v>
      </c>
      <c r="BJ1995" s="40">
        <v>0</v>
      </c>
      <c r="BK1995" s="41">
        <v>0</v>
      </c>
      <c r="BV1995" s="40">
        <v>0</v>
      </c>
      <c r="BW1995" s="41">
        <v>0</v>
      </c>
      <c r="CH1995" s="40">
        <v>0</v>
      </c>
      <c r="CI1995" s="41">
        <v>0</v>
      </c>
    </row>
    <row r="1996" spans="1:91" x14ac:dyDescent="0.25">
      <c r="A1996" s="10" t="s">
        <v>2828</v>
      </c>
      <c r="B1996" s="10" t="s">
        <v>898</v>
      </c>
      <c r="C1996" s="11">
        <v>4312</v>
      </c>
      <c r="D1996" s="10" t="s">
        <v>5</v>
      </c>
      <c r="E1996" s="12">
        <v>431</v>
      </c>
      <c r="F1996" s="12">
        <v>1433</v>
      </c>
      <c r="G1996" s="12">
        <v>2020</v>
      </c>
      <c r="H1996" s="13">
        <f>+E1996/G1996</f>
        <v>0.21336633663366336</v>
      </c>
      <c r="I1996" s="13">
        <f>+F1996/G1996</f>
        <v>0.70940594059405937</v>
      </c>
      <c r="J1996" s="12">
        <f>+E1996-F1996</f>
        <v>-1002</v>
      </c>
      <c r="K1996" s="12">
        <f>+F1996-E1996</f>
        <v>1002</v>
      </c>
      <c r="L1996" s="13">
        <f>+H1996-I1996</f>
        <v>-0.49603960396039604</v>
      </c>
      <c r="M1996" s="13">
        <f>+I1996-H1996</f>
        <v>0.49603960396039604</v>
      </c>
      <c r="N1996" s="12">
        <v>656</v>
      </c>
      <c r="O1996" s="12">
        <v>1462</v>
      </c>
      <c r="P1996" s="12">
        <v>2162</v>
      </c>
      <c r="Q1996" s="13">
        <f>+N1996/P1996</f>
        <v>0.30342275670675301</v>
      </c>
      <c r="R1996" s="13">
        <f>+O1996/P1996</f>
        <v>0.67622571692876965</v>
      </c>
      <c r="S1996" s="12">
        <f>+N1996-O1996</f>
        <v>-806</v>
      </c>
      <c r="T1996" s="13">
        <f>+Q1996-R1996</f>
        <v>-0.37280296022201664</v>
      </c>
      <c r="U1996" s="14">
        <f>+E1996-N1996</f>
        <v>-225</v>
      </c>
      <c r="V1996" s="14">
        <f>+F1996-O1996</f>
        <v>-29</v>
      </c>
      <c r="W1996" s="13">
        <f>+H1996-Q1996</f>
        <v>-9.0056420073089644E-2</v>
      </c>
      <c r="X1996" s="13">
        <f>+I1996-R1996</f>
        <v>3.3180223665289721E-2</v>
      </c>
      <c r="Y1996" s="15">
        <v>1018.6</v>
      </c>
      <c r="Z1996" s="16">
        <f>+C1996/Y1996</f>
        <v>4.2332613390928726</v>
      </c>
      <c r="AA1996" s="17">
        <v>38069</v>
      </c>
      <c r="AB1996" s="18" t="str">
        <f>TEXT(AA1996,"00000")</f>
        <v>38069</v>
      </c>
      <c r="AC1996" s="19">
        <v>38</v>
      </c>
      <c r="AD1996" s="19">
        <v>69</v>
      </c>
      <c r="AE1996" s="27"/>
      <c r="AF1996" s="21"/>
      <c r="AG1996" s="24"/>
      <c r="AH1996" s="28"/>
      <c r="AI1996" s="24"/>
      <c r="AJ1996" s="24"/>
      <c r="AK1996" s="24"/>
      <c r="AL1996" s="24"/>
      <c r="AM1996" s="29" t="s">
        <v>62</v>
      </c>
      <c r="AN1996" s="37">
        <v>4357</v>
      </c>
      <c r="AO1996" s="40">
        <v>15</v>
      </c>
      <c r="AP1996" s="40">
        <v>3375</v>
      </c>
      <c r="AQ1996" s="41">
        <v>774.62</v>
      </c>
      <c r="AR1996" s="40">
        <v>426</v>
      </c>
      <c r="AS1996" s="41">
        <v>97.768888888888895</v>
      </c>
      <c r="AV1996" s="40">
        <v>1386</v>
      </c>
      <c r="AW1996" s="41">
        <v>318.11</v>
      </c>
      <c r="AX1996" s="40">
        <v>1562</v>
      </c>
      <c r="AY1996" s="41">
        <v>358.5</v>
      </c>
      <c r="BB1996" s="40">
        <v>1</v>
      </c>
      <c r="BC1996" s="41">
        <v>0.23</v>
      </c>
      <c r="BJ1996" s="40">
        <v>0</v>
      </c>
      <c r="BK1996" s="41">
        <v>0</v>
      </c>
      <c r="BV1996" s="40">
        <v>0</v>
      </c>
      <c r="BW1996" s="41">
        <v>0</v>
      </c>
      <c r="CH1996" s="40">
        <v>0</v>
      </c>
      <c r="CI1996" s="41">
        <v>0</v>
      </c>
    </row>
    <row r="1997" spans="1:91" x14ac:dyDescent="0.25">
      <c r="A1997" s="10" t="s">
        <v>2828</v>
      </c>
      <c r="B1997" s="10" t="s">
        <v>2089</v>
      </c>
      <c r="C1997" s="11">
        <v>11630</v>
      </c>
      <c r="D1997" s="10" t="s">
        <v>5</v>
      </c>
      <c r="E1997" s="12">
        <v>1505</v>
      </c>
      <c r="F1997" s="12">
        <v>3216</v>
      </c>
      <c r="G1997" s="12">
        <v>5218</v>
      </c>
      <c r="H1997" s="13">
        <f>+E1997/G1997</f>
        <v>0.28842468378689151</v>
      </c>
      <c r="I1997" s="13">
        <f>+F1997/G1997</f>
        <v>0.61632809505557684</v>
      </c>
      <c r="J1997" s="12">
        <f>+E1997-F1997</f>
        <v>-1711</v>
      </c>
      <c r="K1997" s="12">
        <f>+F1997-E1997</f>
        <v>1711</v>
      </c>
      <c r="L1997" s="13">
        <f>+H1997-I1997</f>
        <v>-0.32790341126868533</v>
      </c>
      <c r="M1997" s="13">
        <f>+I1997-H1997</f>
        <v>0.32790341126868533</v>
      </c>
      <c r="N1997" s="12">
        <v>2162</v>
      </c>
      <c r="O1997" s="12">
        <v>2659</v>
      </c>
      <c r="P1997" s="12">
        <v>4971</v>
      </c>
      <c r="Q1997" s="13">
        <f>+N1997/P1997</f>
        <v>0.43492255079460873</v>
      </c>
      <c r="R1997" s="13">
        <f>+O1997/P1997</f>
        <v>0.53490243411788374</v>
      </c>
      <c r="S1997" s="12">
        <f>+N1997-O1997</f>
        <v>-497</v>
      </c>
      <c r="T1997" s="13">
        <f>+Q1997-R1997</f>
        <v>-9.9979883323275009E-2</v>
      </c>
      <c r="U1997" s="14">
        <f>+E1997-N1997</f>
        <v>-657</v>
      </c>
      <c r="V1997" s="14">
        <f>+F1997-O1997</f>
        <v>557</v>
      </c>
      <c r="W1997" s="13">
        <f>+H1997-Q1997</f>
        <v>-0.14649786700771722</v>
      </c>
      <c r="X1997" s="13">
        <f>+I1997-R1997</f>
        <v>8.1425660937693101E-2</v>
      </c>
      <c r="Y1997" s="15">
        <v>1186.8499999999999</v>
      </c>
      <c r="Z1997" s="16">
        <f>+C1997/Y1997</f>
        <v>9.7990478999031048</v>
      </c>
      <c r="AA1997" s="17">
        <v>38071</v>
      </c>
      <c r="AB1997" s="18" t="str">
        <f>TEXT(AA1997,"00000")</f>
        <v>38071</v>
      </c>
      <c r="AC1997" s="19">
        <v>38</v>
      </c>
      <c r="AD1997" s="19">
        <v>71</v>
      </c>
      <c r="AE1997" s="27"/>
      <c r="AF1997" s="21"/>
      <c r="AG1997" s="24"/>
      <c r="AH1997" s="28"/>
      <c r="AI1997" s="24"/>
      <c r="AJ1997" s="24"/>
      <c r="AK1997" s="24"/>
      <c r="AL1997" s="24"/>
      <c r="AM1997" s="29" t="s">
        <v>62</v>
      </c>
      <c r="AN1997" s="37">
        <v>11451</v>
      </c>
      <c r="AO1997" s="40">
        <v>27</v>
      </c>
      <c r="AP1997" s="40">
        <v>6860</v>
      </c>
      <c r="AQ1997" s="41">
        <v>599.07000000000005</v>
      </c>
      <c r="AR1997" s="40">
        <v>616</v>
      </c>
      <c r="AS1997" s="41">
        <v>53.788888888888899</v>
      </c>
      <c r="AV1997" s="40">
        <v>3671</v>
      </c>
      <c r="AW1997" s="41">
        <v>320.57888888888903</v>
      </c>
      <c r="AX1997" s="40">
        <v>2439</v>
      </c>
      <c r="AY1997" s="41">
        <v>212.99</v>
      </c>
      <c r="BB1997" s="40">
        <v>7</v>
      </c>
      <c r="BC1997" s="41">
        <v>0.61</v>
      </c>
      <c r="BJ1997" s="40">
        <v>0</v>
      </c>
      <c r="BK1997" s="41">
        <v>0</v>
      </c>
      <c r="BL1997" s="40">
        <v>127</v>
      </c>
      <c r="BM1997" s="41">
        <v>11.088888888888899</v>
      </c>
      <c r="BV1997" s="40">
        <v>0</v>
      </c>
      <c r="BW1997" s="41">
        <v>0</v>
      </c>
      <c r="CH1997" s="40">
        <v>0</v>
      </c>
      <c r="CI1997" s="41">
        <v>0</v>
      </c>
    </row>
    <row r="1998" spans="1:91" x14ac:dyDescent="0.25">
      <c r="A1998" s="10" t="s">
        <v>2828</v>
      </c>
      <c r="B1998" s="10" t="s">
        <v>2854</v>
      </c>
      <c r="C1998" s="11">
        <v>5448</v>
      </c>
      <c r="D1998" s="10" t="s">
        <v>5</v>
      </c>
      <c r="E1998" s="12">
        <v>836</v>
      </c>
      <c r="F1998" s="12">
        <v>1209</v>
      </c>
      <c r="G1998" s="12">
        <v>2317</v>
      </c>
      <c r="H1998" s="13">
        <f>+E1998/G1998</f>
        <v>0.36081139404402246</v>
      </c>
      <c r="I1998" s="13">
        <f>+F1998/G1998</f>
        <v>0.52179542511868793</v>
      </c>
      <c r="J1998" s="12">
        <f>+E1998-F1998</f>
        <v>-373</v>
      </c>
      <c r="K1998" s="12">
        <f>+F1998-E1998</f>
        <v>373</v>
      </c>
      <c r="L1998" s="13">
        <f>+H1998-I1998</f>
        <v>-0.16098403107466547</v>
      </c>
      <c r="M1998" s="13">
        <f>+I1998-H1998</f>
        <v>0.16098403107466547</v>
      </c>
      <c r="N1998" s="12">
        <v>1341</v>
      </c>
      <c r="O1998" s="12">
        <v>1008</v>
      </c>
      <c r="P1998" s="12">
        <v>2412</v>
      </c>
      <c r="Q1998" s="13">
        <f>+N1998/P1998</f>
        <v>0.55597014925373134</v>
      </c>
      <c r="R1998" s="13">
        <f>+O1998/P1998</f>
        <v>0.41791044776119401</v>
      </c>
      <c r="S1998" s="12">
        <f>+N1998-O1998</f>
        <v>333</v>
      </c>
      <c r="T1998" s="13">
        <f>+Q1998-R1998</f>
        <v>0.13805970149253732</v>
      </c>
      <c r="U1998" s="14">
        <f>+E1998-N1998</f>
        <v>-505</v>
      </c>
      <c r="V1998" s="14">
        <f>+F1998-O1998</f>
        <v>201</v>
      </c>
      <c r="W1998" s="13">
        <f>+H1998-Q1998</f>
        <v>-0.19515875520970888</v>
      </c>
      <c r="X1998" s="13">
        <f>+I1998-R1998</f>
        <v>0.10388497735749391</v>
      </c>
      <c r="Y1998" s="15">
        <v>862.36</v>
      </c>
      <c r="Z1998" s="16">
        <f>+C1998/Y1998</f>
        <v>6.3175471960666076</v>
      </c>
      <c r="AA1998" s="17">
        <v>38073</v>
      </c>
      <c r="AB1998" s="18" t="str">
        <f>TEXT(AA1998,"00000")</f>
        <v>38073</v>
      </c>
      <c r="AC1998" s="19">
        <v>38</v>
      </c>
      <c r="AD1998" s="19">
        <v>73</v>
      </c>
      <c r="AE1998" s="27"/>
      <c r="AF1998" s="21"/>
      <c r="AG1998" s="24"/>
      <c r="AH1998" s="28"/>
      <c r="AI1998" s="24"/>
      <c r="AJ1998" s="24"/>
      <c r="AK1998" s="24"/>
      <c r="AL1998" s="24"/>
      <c r="AM1998" s="29" t="s">
        <v>62</v>
      </c>
      <c r="AN1998" s="37">
        <v>5457</v>
      </c>
      <c r="AO1998" s="40">
        <v>21</v>
      </c>
      <c r="AP1998" s="40">
        <v>4604</v>
      </c>
      <c r="AQ1998" s="41">
        <v>843.69</v>
      </c>
      <c r="AR1998" s="40">
        <v>550</v>
      </c>
      <c r="AS1998" s="41">
        <v>100.79</v>
      </c>
      <c r="AV1998" s="40">
        <v>3213</v>
      </c>
      <c r="AW1998" s="41">
        <v>588.78888888888901</v>
      </c>
      <c r="AX1998" s="40">
        <v>839</v>
      </c>
      <c r="AY1998" s="41">
        <v>153.75</v>
      </c>
      <c r="BB1998" s="40">
        <v>2</v>
      </c>
      <c r="BC1998" s="41">
        <v>0.37</v>
      </c>
      <c r="BJ1998" s="40">
        <v>0</v>
      </c>
      <c r="BK1998" s="41">
        <v>0</v>
      </c>
      <c r="BV1998" s="40">
        <v>0</v>
      </c>
      <c r="BW1998" s="41">
        <v>0</v>
      </c>
      <c r="CH1998" s="40">
        <v>0</v>
      </c>
      <c r="CI1998" s="41">
        <v>0</v>
      </c>
    </row>
    <row r="1999" spans="1:91" x14ac:dyDescent="0.25">
      <c r="A1999" s="10" t="s">
        <v>2828</v>
      </c>
      <c r="B1999" s="10" t="s">
        <v>2092</v>
      </c>
      <c r="C1999" s="11">
        <v>2571</v>
      </c>
      <c r="D1999" s="10" t="s">
        <v>5</v>
      </c>
      <c r="E1999" s="12">
        <v>200</v>
      </c>
      <c r="F1999" s="12">
        <v>978</v>
      </c>
      <c r="G1999" s="12">
        <v>1255</v>
      </c>
      <c r="H1999" s="13">
        <f>+E1999/G1999</f>
        <v>0.15936254980079681</v>
      </c>
      <c r="I1999" s="13">
        <f>+F1999/G1999</f>
        <v>0.77928286852589645</v>
      </c>
      <c r="J1999" s="12">
        <f>+E1999-F1999</f>
        <v>-778</v>
      </c>
      <c r="K1999" s="12">
        <f>+F1999-E1999</f>
        <v>778</v>
      </c>
      <c r="L1999" s="13">
        <f>+H1999-I1999</f>
        <v>-0.61992031872509967</v>
      </c>
      <c r="M1999" s="13">
        <f>+I1999-H1999</f>
        <v>0.61992031872509967</v>
      </c>
      <c r="N1999" s="12">
        <v>398</v>
      </c>
      <c r="O1999" s="12">
        <v>850</v>
      </c>
      <c r="P1999" s="12">
        <v>1272</v>
      </c>
      <c r="Q1999" s="13">
        <f>+N1999/P1999</f>
        <v>0.31289308176100628</v>
      </c>
      <c r="R1999" s="13">
        <f>+O1999/P1999</f>
        <v>0.66823899371069184</v>
      </c>
      <c r="S1999" s="12">
        <f>+N1999-O1999</f>
        <v>-452</v>
      </c>
      <c r="T1999" s="13">
        <f>+Q1999-R1999</f>
        <v>-0.35534591194968557</v>
      </c>
      <c r="U1999" s="14">
        <f>+E1999-N1999</f>
        <v>-198</v>
      </c>
      <c r="V1999" s="14">
        <f>+F1999-O1999</f>
        <v>128</v>
      </c>
      <c r="W1999" s="13">
        <f>+H1999-Q1999</f>
        <v>-0.15353053196020947</v>
      </c>
      <c r="X1999" s="13">
        <f>+I1999-R1999</f>
        <v>0.11104387481520461</v>
      </c>
      <c r="Y1999" s="15">
        <v>877.05</v>
      </c>
      <c r="Z1999" s="16">
        <f>+C1999/Y1999</f>
        <v>2.9314178211048403</v>
      </c>
      <c r="AA1999" s="17">
        <v>38075</v>
      </c>
      <c r="AB1999" s="18" t="str">
        <f>TEXT(AA1999,"00000")</f>
        <v>38075</v>
      </c>
      <c r="AC1999" s="19">
        <v>38</v>
      </c>
      <c r="AD1999" s="19">
        <v>75</v>
      </c>
      <c r="AE1999" s="27" t="s">
        <v>2848</v>
      </c>
      <c r="AF1999" s="21"/>
      <c r="AG1999" s="24" t="s">
        <v>2849</v>
      </c>
      <c r="AH1999" s="19"/>
      <c r="AI1999" s="24" t="s">
        <v>53</v>
      </c>
      <c r="AJ1999" s="24"/>
      <c r="AK1999" s="24"/>
      <c r="AL1999" s="24"/>
      <c r="AM1999" s="29" t="s">
        <v>59</v>
      </c>
      <c r="AN1999" s="37">
        <v>2470</v>
      </c>
      <c r="AO1999" s="40">
        <v>15</v>
      </c>
      <c r="AP1999" s="40">
        <v>2332</v>
      </c>
      <c r="AQ1999" s="41">
        <v>944.12888888888904</v>
      </c>
      <c r="AR1999" s="40">
        <v>176</v>
      </c>
      <c r="AS1999" s="41">
        <v>71.260000000000005</v>
      </c>
      <c r="AV1999" s="40">
        <v>1733</v>
      </c>
      <c r="AW1999" s="41">
        <v>701.62</v>
      </c>
      <c r="AX1999" s="40">
        <v>423</v>
      </c>
      <c r="AY1999" s="41">
        <v>171.258888888889</v>
      </c>
      <c r="BJ1999" s="40">
        <v>0</v>
      </c>
      <c r="BK1999" s="41">
        <v>0</v>
      </c>
      <c r="BV1999" s="40">
        <v>0</v>
      </c>
      <c r="BW1999" s="41">
        <v>0</v>
      </c>
      <c r="CH1999" s="40">
        <v>0</v>
      </c>
      <c r="CI1999" s="41">
        <v>0</v>
      </c>
    </row>
    <row r="2000" spans="1:91" x14ac:dyDescent="0.25">
      <c r="A2000" s="10" t="s">
        <v>2828</v>
      </c>
      <c r="B2000" s="10" t="s">
        <v>1165</v>
      </c>
      <c r="C2000" s="11">
        <v>16402</v>
      </c>
      <c r="D2000" s="10" t="s">
        <v>5</v>
      </c>
      <c r="E2000" s="12">
        <v>2064</v>
      </c>
      <c r="F2000" s="12">
        <v>4759</v>
      </c>
      <c r="G2000" s="12">
        <v>7460</v>
      </c>
      <c r="H2000" s="13">
        <f>+E2000/G2000</f>
        <v>0.27667560321715817</v>
      </c>
      <c r="I2000" s="13">
        <f>+F2000/G2000</f>
        <v>0.63793565683646114</v>
      </c>
      <c r="J2000" s="12">
        <f>+E2000-F2000</f>
        <v>-2695</v>
      </c>
      <c r="K2000" s="12">
        <f>+F2000-E2000</f>
        <v>2695</v>
      </c>
      <c r="L2000" s="13">
        <f>+H2000-I2000</f>
        <v>-0.36126005361930297</v>
      </c>
      <c r="M2000" s="13">
        <f>+I2000-H2000</f>
        <v>0.36126005361930297</v>
      </c>
      <c r="N2000" s="12">
        <v>3190</v>
      </c>
      <c r="O2000" s="12">
        <v>4213</v>
      </c>
      <c r="P2000" s="12">
        <v>7549</v>
      </c>
      <c r="Q2000" s="13">
        <f>+N2000/P2000</f>
        <v>0.42257252616240559</v>
      </c>
      <c r="R2000" s="13">
        <f>+O2000/P2000</f>
        <v>0.55808716386276325</v>
      </c>
      <c r="S2000" s="12">
        <f>+N2000-O2000</f>
        <v>-1023</v>
      </c>
      <c r="T2000" s="13">
        <f>+Q2000-R2000</f>
        <v>-0.13551463770035765</v>
      </c>
      <c r="U2000" s="14">
        <f>+E2000-N2000</f>
        <v>-1126</v>
      </c>
      <c r="V2000" s="14">
        <f>+F2000-O2000</f>
        <v>546</v>
      </c>
      <c r="W2000" s="13">
        <f>+H2000-Q2000</f>
        <v>-0.14589692294524742</v>
      </c>
      <c r="X2000" s="13">
        <f>+I2000-R2000</f>
        <v>7.9848492973697893E-2</v>
      </c>
      <c r="Y2000" s="15">
        <v>1435.78</v>
      </c>
      <c r="Z2000" s="16">
        <f>+C2000/Y2000</f>
        <v>11.423755728593518</v>
      </c>
      <c r="AA2000" s="17">
        <v>38077</v>
      </c>
      <c r="AB2000" s="18" t="str">
        <f>TEXT(AA2000,"00000")</f>
        <v>38077</v>
      </c>
      <c r="AC2000" s="19">
        <v>38</v>
      </c>
      <c r="AD2000" s="19">
        <v>77</v>
      </c>
      <c r="AE2000" s="27" t="s">
        <v>2111</v>
      </c>
      <c r="AF2000" s="21" t="s">
        <v>2024</v>
      </c>
      <c r="AG2000" s="24" t="s">
        <v>2112</v>
      </c>
      <c r="AH2000" s="19"/>
      <c r="AI2000" s="24" t="s">
        <v>53</v>
      </c>
      <c r="AJ2000" s="24" t="s">
        <v>2026</v>
      </c>
      <c r="AK2000" s="24"/>
      <c r="AL2000" s="24"/>
      <c r="AM2000" s="29" t="s">
        <v>44</v>
      </c>
      <c r="AN2000" s="37">
        <v>16321</v>
      </c>
      <c r="AO2000" s="40">
        <v>45</v>
      </c>
      <c r="AP2000" s="40">
        <v>11755</v>
      </c>
      <c r="AQ2000" s="41">
        <v>720.24</v>
      </c>
      <c r="AR2000" s="40">
        <v>2842</v>
      </c>
      <c r="AS2000" s="41">
        <v>174.12888888888901</v>
      </c>
      <c r="AV2000" s="40">
        <v>4345</v>
      </c>
      <c r="AW2000" s="41">
        <v>266.22000000000003</v>
      </c>
      <c r="AX2000" s="40">
        <v>4423</v>
      </c>
      <c r="AY2000" s="41">
        <v>271</v>
      </c>
      <c r="BB2000" s="40">
        <v>2</v>
      </c>
      <c r="BC2000" s="41">
        <v>0.12</v>
      </c>
      <c r="BJ2000" s="40">
        <v>0</v>
      </c>
      <c r="BK2000" s="41">
        <v>0</v>
      </c>
      <c r="BL2000" s="40">
        <v>143</v>
      </c>
      <c r="BM2000" s="41">
        <v>8.7588888888888903</v>
      </c>
      <c r="BV2000" s="40">
        <v>0</v>
      </c>
      <c r="BW2000" s="41">
        <v>0</v>
      </c>
      <c r="CH2000" s="40">
        <v>0</v>
      </c>
      <c r="CI2000" s="41">
        <v>0</v>
      </c>
    </row>
    <row r="2001" spans="1:89" x14ac:dyDescent="0.25">
      <c r="A2001" s="10" t="s">
        <v>2828</v>
      </c>
      <c r="B2001" s="10" t="s">
        <v>2855</v>
      </c>
      <c r="C2001" s="11">
        <v>14649</v>
      </c>
      <c r="D2001" s="10" t="s">
        <v>5</v>
      </c>
      <c r="E2001" s="12">
        <v>2097</v>
      </c>
      <c r="F2001" s="12">
        <v>1210</v>
      </c>
      <c r="G2001" s="12">
        <v>3662</v>
      </c>
      <c r="H2001" s="13">
        <f>+E2001/G2001</f>
        <v>0.5726379027853632</v>
      </c>
      <c r="I2001" s="13">
        <f>+F2001/G2001</f>
        <v>0.3304205352266521</v>
      </c>
      <c r="J2001" s="12">
        <f>+E2001-F2001</f>
        <v>887</v>
      </c>
      <c r="K2001" s="12">
        <f>+F2001-E2001</f>
        <v>-887</v>
      </c>
      <c r="L2001" s="13">
        <f>+H2001-I2001</f>
        <v>0.24221736755871109</v>
      </c>
      <c r="M2001" s="13">
        <f>+I2001-H2001</f>
        <v>-0.24221736755871109</v>
      </c>
      <c r="N2001" s="12">
        <v>3351</v>
      </c>
      <c r="O2001" s="12">
        <v>1090</v>
      </c>
      <c r="P2001" s="12">
        <v>4528</v>
      </c>
      <c r="Q2001" s="13">
        <f>+N2001/P2001</f>
        <v>0.74006183745583043</v>
      </c>
      <c r="R2001" s="13">
        <f>+O2001/P2001</f>
        <v>0.24072438162544169</v>
      </c>
      <c r="S2001" s="12">
        <f>+N2001-O2001</f>
        <v>2261</v>
      </c>
      <c r="T2001" s="13">
        <f>+Q2001-R2001</f>
        <v>0.49933745583038874</v>
      </c>
      <c r="U2001" s="14">
        <f>+E2001-N2001</f>
        <v>-1254</v>
      </c>
      <c r="V2001" s="14">
        <f>+F2001-O2001</f>
        <v>120</v>
      </c>
      <c r="W2001" s="13">
        <f>+H2001-Q2001</f>
        <v>-0.16742393467046723</v>
      </c>
      <c r="X2001" s="13">
        <f>+I2001-R2001</f>
        <v>8.9696153601210415E-2</v>
      </c>
      <c r="Y2001" s="15">
        <v>903.08</v>
      </c>
      <c r="Z2001" s="16">
        <f>+C2001/Y2001</f>
        <v>16.221154272046771</v>
      </c>
      <c r="AA2001" s="17">
        <v>38079</v>
      </c>
      <c r="AB2001" s="18" t="str">
        <f>TEXT(AA2001,"00000")</f>
        <v>38079</v>
      </c>
      <c r="AC2001" s="19">
        <v>38</v>
      </c>
      <c r="AD2001" s="19">
        <v>79</v>
      </c>
      <c r="AE2001" s="27"/>
      <c r="AF2001" s="21"/>
      <c r="AG2001" s="24"/>
      <c r="AH2001" s="28"/>
      <c r="AI2001" s="24"/>
      <c r="AJ2001" s="24"/>
      <c r="AK2001" s="24"/>
      <c r="AL2001" s="24"/>
      <c r="AM2001" s="29" t="s">
        <v>62</v>
      </c>
      <c r="AN2001" s="37">
        <v>13937</v>
      </c>
      <c r="AO2001" s="40">
        <v>25</v>
      </c>
      <c r="AP2001" s="40">
        <v>16239</v>
      </c>
      <c r="AQ2001" s="41">
        <v>1165.17</v>
      </c>
      <c r="AR2001" s="40">
        <v>842</v>
      </c>
      <c r="AS2001" s="41">
        <v>60.408888888888903</v>
      </c>
      <c r="AV2001" s="40">
        <v>1339</v>
      </c>
      <c r="AW2001" s="41">
        <v>96.078888888888898</v>
      </c>
      <c r="AX2001" s="40">
        <v>13931</v>
      </c>
      <c r="AY2001" s="41">
        <v>999.57</v>
      </c>
      <c r="BB2001" s="40">
        <v>26</v>
      </c>
      <c r="BC2001" s="41">
        <v>1.87</v>
      </c>
      <c r="BJ2001" s="40">
        <v>0</v>
      </c>
      <c r="BK2001" s="41">
        <v>0</v>
      </c>
      <c r="BL2001" s="40">
        <v>101</v>
      </c>
      <c r="BM2001" s="41">
        <v>7.25</v>
      </c>
      <c r="BV2001" s="40">
        <v>0</v>
      </c>
      <c r="BW2001" s="41">
        <v>0</v>
      </c>
      <c r="CH2001" s="40">
        <v>0</v>
      </c>
      <c r="CI2001" s="41">
        <v>0</v>
      </c>
    </row>
    <row r="2002" spans="1:89" x14ac:dyDescent="0.25">
      <c r="A2002" s="10" t="s">
        <v>2828</v>
      </c>
      <c r="B2002" s="10" t="s">
        <v>2856</v>
      </c>
      <c r="C2002" s="11">
        <v>3876</v>
      </c>
      <c r="D2002" s="10" t="s">
        <v>5</v>
      </c>
      <c r="E2002" s="12">
        <v>693</v>
      </c>
      <c r="F2002" s="12">
        <v>1088</v>
      </c>
      <c r="G2002" s="12">
        <v>1978</v>
      </c>
      <c r="H2002" s="13">
        <f>+E2002/G2002</f>
        <v>0.35035389282103135</v>
      </c>
      <c r="I2002" s="13">
        <f>+F2002/G2002</f>
        <v>0.55005055611729015</v>
      </c>
      <c r="J2002" s="12">
        <f>+E2002-F2002</f>
        <v>-395</v>
      </c>
      <c r="K2002" s="12">
        <f>+F2002-E2002</f>
        <v>395</v>
      </c>
      <c r="L2002" s="13">
        <f>+H2002-I2002</f>
        <v>-0.19969666329625879</v>
      </c>
      <c r="M2002" s="13">
        <f>+I2002-H2002</f>
        <v>0.19969666329625879</v>
      </c>
      <c r="N2002" s="12">
        <v>1073</v>
      </c>
      <c r="O2002" s="12">
        <v>876</v>
      </c>
      <c r="P2002" s="12">
        <v>1987</v>
      </c>
      <c r="Q2002" s="13">
        <f>+N2002/P2002</f>
        <v>0.5400100654252642</v>
      </c>
      <c r="R2002" s="13">
        <f>+O2002/P2002</f>
        <v>0.44086562657272271</v>
      </c>
      <c r="S2002" s="12">
        <f>+N2002-O2002</f>
        <v>197</v>
      </c>
      <c r="T2002" s="13">
        <f>+Q2002-R2002</f>
        <v>9.9144438852541483E-2</v>
      </c>
      <c r="U2002" s="14">
        <f>+E2002-N2002</f>
        <v>-380</v>
      </c>
      <c r="V2002" s="14">
        <f>+F2002-O2002</f>
        <v>212</v>
      </c>
      <c r="W2002" s="13">
        <f>+H2002-Q2002</f>
        <v>-0.18965617260423284</v>
      </c>
      <c r="X2002" s="13">
        <f>+I2002-R2002</f>
        <v>0.10918492954456743</v>
      </c>
      <c r="Y2002" s="15">
        <v>858.51</v>
      </c>
      <c r="Z2002" s="16">
        <f>+C2002/Y2002</f>
        <v>4.5147988957612606</v>
      </c>
      <c r="AA2002" s="17">
        <v>38081</v>
      </c>
      <c r="AB2002" s="18" t="str">
        <f>TEXT(AA2002,"00000")</f>
        <v>38081</v>
      </c>
      <c r="AC2002" s="19">
        <v>38</v>
      </c>
      <c r="AD2002" s="19">
        <v>81</v>
      </c>
      <c r="AE2002" s="27"/>
      <c r="AF2002" s="21"/>
      <c r="AG2002" s="24"/>
      <c r="AH2002" s="28"/>
      <c r="AI2002" s="24"/>
      <c r="AJ2002" s="24"/>
      <c r="AK2002" s="24"/>
      <c r="AL2002" s="24"/>
      <c r="AM2002" s="29" t="s">
        <v>62</v>
      </c>
      <c r="AN2002" s="37">
        <v>3829</v>
      </c>
      <c r="AO2002" s="40">
        <v>17</v>
      </c>
      <c r="AP2002" s="40">
        <v>3495</v>
      </c>
      <c r="AQ2002" s="41">
        <v>912.76888888888902</v>
      </c>
      <c r="AR2002" s="40">
        <v>388</v>
      </c>
      <c r="AS2002" s="41">
        <v>101.328888888889</v>
      </c>
      <c r="AV2002" s="40">
        <v>2317</v>
      </c>
      <c r="AW2002" s="41">
        <v>605.12</v>
      </c>
      <c r="AX2002" s="40">
        <v>790</v>
      </c>
      <c r="AY2002" s="41">
        <v>206.31888888888901</v>
      </c>
      <c r="BJ2002" s="40">
        <v>0</v>
      </c>
      <c r="BK2002" s="41">
        <v>0</v>
      </c>
      <c r="BV2002" s="40">
        <v>0</v>
      </c>
      <c r="BW2002" s="41">
        <v>0</v>
      </c>
      <c r="CH2002" s="40">
        <v>0</v>
      </c>
      <c r="CI2002" s="41">
        <v>0</v>
      </c>
    </row>
    <row r="2003" spans="1:89" x14ac:dyDescent="0.25">
      <c r="A2003" s="10" t="s">
        <v>2828</v>
      </c>
      <c r="B2003" s="10" t="s">
        <v>1529</v>
      </c>
      <c r="C2003" s="11">
        <v>1310</v>
      </c>
      <c r="D2003" s="10" t="s">
        <v>5</v>
      </c>
      <c r="E2003" s="12">
        <v>94</v>
      </c>
      <c r="F2003" s="12">
        <v>644</v>
      </c>
      <c r="G2003" s="12">
        <v>774</v>
      </c>
      <c r="H2003" s="13">
        <f>+E2003/G2003</f>
        <v>0.12144702842377261</v>
      </c>
      <c r="I2003" s="13">
        <f>+F2003/G2003</f>
        <v>0.83204134366925064</v>
      </c>
      <c r="J2003" s="12">
        <f>+E2003-F2003</f>
        <v>-550</v>
      </c>
      <c r="K2003" s="12">
        <f>+F2003-E2003</f>
        <v>550</v>
      </c>
      <c r="L2003" s="13">
        <f>+H2003-I2003</f>
        <v>-0.710594315245478</v>
      </c>
      <c r="M2003" s="13">
        <f>+I2003-H2003</f>
        <v>0.710594315245478</v>
      </c>
      <c r="N2003" s="12">
        <v>161</v>
      </c>
      <c r="O2003" s="12">
        <v>637</v>
      </c>
      <c r="P2003" s="12">
        <v>808</v>
      </c>
      <c r="Q2003" s="13">
        <f>+N2003/P2003</f>
        <v>0.19925742574257427</v>
      </c>
      <c r="R2003" s="13">
        <f>+O2003/P2003</f>
        <v>0.7883663366336634</v>
      </c>
      <c r="S2003" s="12">
        <f>+N2003-O2003</f>
        <v>-476</v>
      </c>
      <c r="T2003" s="13">
        <f>+Q2003-R2003</f>
        <v>-0.58910891089108919</v>
      </c>
      <c r="U2003" s="14">
        <f>+E2003-N2003</f>
        <v>-67</v>
      </c>
      <c r="V2003" s="14">
        <f>+F2003-O2003</f>
        <v>7</v>
      </c>
      <c r="W2003" s="13">
        <f>+H2003-Q2003</f>
        <v>-7.7810397318801655E-2</v>
      </c>
      <c r="X2003" s="13">
        <f>+I2003-R2003</f>
        <v>4.3675007035587243E-2</v>
      </c>
      <c r="Y2003" s="15">
        <v>972.38</v>
      </c>
      <c r="Z2003" s="16">
        <f>+C2003/Y2003</f>
        <v>1.3472099385014089</v>
      </c>
      <c r="AA2003" s="17">
        <v>38083</v>
      </c>
      <c r="AB2003" s="18" t="str">
        <f>TEXT(AA2003,"00000")</f>
        <v>38083</v>
      </c>
      <c r="AC2003" s="19">
        <v>38</v>
      </c>
      <c r="AD2003" s="19">
        <v>83</v>
      </c>
      <c r="AE2003" s="27"/>
      <c r="AF2003" s="21"/>
      <c r="AG2003" s="24"/>
      <c r="AH2003" s="28"/>
      <c r="AI2003" s="24"/>
      <c r="AJ2003" s="24"/>
      <c r="AK2003" s="24"/>
      <c r="AL2003" s="24"/>
      <c r="AM2003" s="29" t="s">
        <v>62</v>
      </c>
      <c r="AN2003" s="37">
        <v>1321</v>
      </c>
      <c r="AO2003" s="40">
        <v>14</v>
      </c>
      <c r="AP2003" s="40">
        <v>1131</v>
      </c>
      <c r="AQ2003" s="41">
        <v>856.168888888889</v>
      </c>
      <c r="AR2003" s="40">
        <v>501</v>
      </c>
      <c r="AS2003" s="41">
        <v>379.25888888888898</v>
      </c>
      <c r="AV2003" s="40">
        <v>600</v>
      </c>
      <c r="AW2003" s="41">
        <v>454.19888888888897</v>
      </c>
      <c r="AX2003" s="40">
        <v>30</v>
      </c>
      <c r="AY2003" s="41">
        <v>22.71</v>
      </c>
      <c r="BJ2003" s="40">
        <v>0</v>
      </c>
      <c r="BK2003" s="41">
        <v>0</v>
      </c>
      <c r="BV2003" s="40">
        <v>0</v>
      </c>
      <c r="BW2003" s="41">
        <v>0</v>
      </c>
      <c r="CH2003" s="40">
        <v>0</v>
      </c>
      <c r="CI2003" s="41">
        <v>0</v>
      </c>
    </row>
    <row r="2004" spans="1:89" x14ac:dyDescent="0.25">
      <c r="A2004" s="10" t="s">
        <v>2828</v>
      </c>
      <c r="B2004" s="10" t="s">
        <v>1414</v>
      </c>
      <c r="C2004" s="11">
        <v>4370</v>
      </c>
      <c r="D2004" s="10" t="s">
        <v>5</v>
      </c>
      <c r="E2004" s="12">
        <v>758</v>
      </c>
      <c r="F2004" s="12">
        <v>256</v>
      </c>
      <c r="G2004" s="12">
        <v>1177</v>
      </c>
      <c r="H2004" s="13">
        <f>+E2004/G2004</f>
        <v>0.64401019541206461</v>
      </c>
      <c r="I2004" s="13">
        <f>+F2004/G2004</f>
        <v>0.21750212404418012</v>
      </c>
      <c r="J2004" s="12">
        <f>+E2004-F2004</f>
        <v>502</v>
      </c>
      <c r="K2004" s="12">
        <f>+F2004-E2004</f>
        <v>-502</v>
      </c>
      <c r="L2004" s="13">
        <f>+H2004-I2004</f>
        <v>0.42650807136788449</v>
      </c>
      <c r="M2004" s="13">
        <f>+I2004-H2004</f>
        <v>-0.42650807136788449</v>
      </c>
      <c r="N2004" s="12">
        <v>900</v>
      </c>
      <c r="O2004" s="12">
        <v>223</v>
      </c>
      <c r="P2004" s="12">
        <v>1138</v>
      </c>
      <c r="Q2004" s="13">
        <f>+N2004/P2004</f>
        <v>0.79086115992970119</v>
      </c>
      <c r="R2004" s="13">
        <f>+O2004/P2004</f>
        <v>0.19595782073813708</v>
      </c>
      <c r="S2004" s="12">
        <f>+N2004-O2004</f>
        <v>677</v>
      </c>
      <c r="T2004" s="13">
        <f>+Q2004-R2004</f>
        <v>0.59490333919156413</v>
      </c>
      <c r="U2004" s="14">
        <f>+E2004-N2004</f>
        <v>-142</v>
      </c>
      <c r="V2004" s="14">
        <f>+F2004-O2004</f>
        <v>33</v>
      </c>
      <c r="W2004" s="13">
        <f>+H2004-Q2004</f>
        <v>-0.14685096451763657</v>
      </c>
      <c r="X2004" s="13">
        <f>+I2004-R2004</f>
        <v>2.1544303306043039E-2</v>
      </c>
      <c r="Y2004" s="15">
        <v>1094.0899999999999</v>
      </c>
      <c r="Z2004" s="16">
        <f>+C2004/Y2004</f>
        <v>3.9941869498852931</v>
      </c>
      <c r="AA2004" s="17">
        <v>38085</v>
      </c>
      <c r="AB2004" s="18" t="str">
        <f>TEXT(AA2004,"00000")</f>
        <v>38085</v>
      </c>
      <c r="AC2004" s="19">
        <v>38</v>
      </c>
      <c r="AD2004" s="19">
        <v>85</v>
      </c>
      <c r="AE2004" s="27" t="s">
        <v>2835</v>
      </c>
      <c r="AF2004" s="21"/>
      <c r="AG2004" s="24" t="s">
        <v>2836</v>
      </c>
      <c r="AH2004" s="23">
        <v>129517</v>
      </c>
      <c r="AI2004" s="24" t="s">
        <v>43</v>
      </c>
      <c r="AJ2004" s="24"/>
      <c r="AK2004" s="24"/>
      <c r="AL2004" s="24"/>
      <c r="AM2004" s="29" t="s">
        <v>59</v>
      </c>
      <c r="AN2004" s="37">
        <v>4153</v>
      </c>
      <c r="AO2004" s="40">
        <v>11</v>
      </c>
      <c r="AP2004" s="40">
        <v>3168</v>
      </c>
      <c r="AQ2004" s="41">
        <v>762.82</v>
      </c>
      <c r="AR2004" s="40">
        <v>98</v>
      </c>
      <c r="AS2004" s="41">
        <v>23.6</v>
      </c>
      <c r="AV2004" s="40">
        <v>431</v>
      </c>
      <c r="AW2004" s="41">
        <v>103.78</v>
      </c>
      <c r="AX2004" s="40">
        <v>2161</v>
      </c>
      <c r="AY2004" s="41">
        <v>520.35</v>
      </c>
      <c r="BB2004" s="40">
        <v>36</v>
      </c>
      <c r="BC2004" s="41">
        <v>8.67</v>
      </c>
      <c r="BJ2004" s="40">
        <v>0</v>
      </c>
      <c r="BK2004" s="41">
        <v>0</v>
      </c>
      <c r="BL2004" s="40">
        <v>442</v>
      </c>
      <c r="BM2004" s="41">
        <v>106.43</v>
      </c>
      <c r="BV2004" s="40">
        <v>0</v>
      </c>
      <c r="BW2004" s="41">
        <v>0</v>
      </c>
      <c r="CH2004" s="40">
        <v>0</v>
      </c>
      <c r="CI2004" s="41">
        <v>0</v>
      </c>
    </row>
    <row r="2005" spans="1:89" x14ac:dyDescent="0.25">
      <c r="A2005" s="10" t="s">
        <v>2828</v>
      </c>
      <c r="B2005" s="10" t="s">
        <v>2857</v>
      </c>
      <c r="C2005" s="11">
        <v>767</v>
      </c>
      <c r="D2005" s="10" t="s">
        <v>5</v>
      </c>
      <c r="E2005" s="12">
        <v>42</v>
      </c>
      <c r="F2005" s="12">
        <v>361</v>
      </c>
      <c r="G2005" s="12">
        <v>427</v>
      </c>
      <c r="H2005" s="13">
        <f>+E2005/G2005</f>
        <v>9.8360655737704916E-2</v>
      </c>
      <c r="I2005" s="13">
        <f>+F2005/G2005</f>
        <v>0.84543325526932089</v>
      </c>
      <c r="J2005" s="12">
        <f>+E2005-F2005</f>
        <v>-319</v>
      </c>
      <c r="K2005" s="12">
        <f>+F2005-E2005</f>
        <v>319</v>
      </c>
      <c r="L2005" s="13">
        <f>+H2005-I2005</f>
        <v>-0.74707259953161598</v>
      </c>
      <c r="M2005" s="13">
        <f>+I2005-H2005</f>
        <v>0.74707259953161598</v>
      </c>
      <c r="N2005" s="12">
        <v>83</v>
      </c>
      <c r="O2005" s="12">
        <v>341</v>
      </c>
      <c r="P2005" s="12">
        <v>434</v>
      </c>
      <c r="Q2005" s="13">
        <f>+N2005/P2005</f>
        <v>0.19124423963133641</v>
      </c>
      <c r="R2005" s="13">
        <f>+O2005/P2005</f>
        <v>0.7857142857142857</v>
      </c>
      <c r="S2005" s="12">
        <f>+N2005-O2005</f>
        <v>-258</v>
      </c>
      <c r="T2005" s="13">
        <f>+Q2005-R2005</f>
        <v>-0.59447004608294929</v>
      </c>
      <c r="U2005" s="14">
        <f>+E2005-N2005</f>
        <v>-41</v>
      </c>
      <c r="V2005" s="14">
        <f>+F2005-O2005</f>
        <v>20</v>
      </c>
      <c r="W2005" s="13">
        <f>+H2005-Q2005</f>
        <v>-9.2883583893631494E-2</v>
      </c>
      <c r="X2005" s="13">
        <f>+I2005-R2005</f>
        <v>5.9718969555035195E-2</v>
      </c>
      <c r="Y2005" s="15">
        <v>1214.92</v>
      </c>
      <c r="Z2005" s="16">
        <f>+C2005/Y2005</f>
        <v>0.63131728838112788</v>
      </c>
      <c r="AA2005" s="17">
        <v>38087</v>
      </c>
      <c r="AB2005" s="18" t="str">
        <f>TEXT(AA2005,"00000")</f>
        <v>38087</v>
      </c>
      <c r="AC2005" s="19">
        <v>38</v>
      </c>
      <c r="AD2005" s="19">
        <v>87</v>
      </c>
      <c r="AE2005" s="27"/>
      <c r="AF2005" s="21"/>
      <c r="AG2005" s="24"/>
      <c r="AH2005" s="28"/>
      <c r="AI2005" s="24"/>
      <c r="AJ2005" s="24"/>
      <c r="AK2005" s="24"/>
      <c r="AL2005" s="24"/>
      <c r="AM2005" s="29" t="s">
        <v>62</v>
      </c>
      <c r="AN2005" s="37">
        <v>727</v>
      </c>
      <c r="AO2005" s="40">
        <v>2</v>
      </c>
      <c r="AP2005" s="40">
        <v>222</v>
      </c>
      <c r="AQ2005" s="41">
        <v>305.36</v>
      </c>
      <c r="AV2005" s="40">
        <v>178</v>
      </c>
      <c r="AW2005" s="41">
        <v>244.84</v>
      </c>
      <c r="AX2005" s="40">
        <v>44</v>
      </c>
      <c r="AY2005" s="41">
        <v>60.52</v>
      </c>
      <c r="BJ2005" s="40">
        <v>0</v>
      </c>
      <c r="BK2005" s="41">
        <v>0</v>
      </c>
      <c r="BV2005" s="40">
        <v>0</v>
      </c>
      <c r="BW2005" s="41">
        <v>0</v>
      </c>
      <c r="CH2005" s="40">
        <v>0</v>
      </c>
      <c r="CI2005" s="41">
        <v>0</v>
      </c>
    </row>
    <row r="2006" spans="1:89" x14ac:dyDescent="0.25">
      <c r="A2006" s="10" t="s">
        <v>2828</v>
      </c>
      <c r="B2006" s="10" t="s">
        <v>1169</v>
      </c>
      <c r="C2006" s="11">
        <v>32154</v>
      </c>
      <c r="D2006" s="10" t="s">
        <v>5</v>
      </c>
      <c r="E2006" s="12">
        <v>1745</v>
      </c>
      <c r="F2006" s="12">
        <v>9718</v>
      </c>
      <c r="G2006" s="12">
        <v>12115</v>
      </c>
      <c r="H2006" s="13">
        <f>+E2006/G2006</f>
        <v>0.1440363186132893</v>
      </c>
      <c r="I2006" s="13">
        <f>+F2006/G2006</f>
        <v>0.80214609987618657</v>
      </c>
      <c r="J2006" s="12">
        <f>+E2006-F2006</f>
        <v>-7973</v>
      </c>
      <c r="K2006" s="12">
        <f>+F2006-E2006</f>
        <v>7973</v>
      </c>
      <c r="L2006" s="13">
        <f>+H2006-I2006</f>
        <v>-0.65810978126289732</v>
      </c>
      <c r="M2006" s="13">
        <f>+I2006-H2006</f>
        <v>0.65810978126289732</v>
      </c>
      <c r="N2006" s="12">
        <v>2805</v>
      </c>
      <c r="O2006" s="12">
        <v>8509</v>
      </c>
      <c r="P2006" s="12">
        <v>11539</v>
      </c>
      <c r="Q2006" s="13">
        <f>+N2006/P2006</f>
        <v>0.2430886558627264</v>
      </c>
      <c r="R2006" s="13">
        <f>+O2006/P2006</f>
        <v>0.73741225409480893</v>
      </c>
      <c r="S2006" s="12">
        <f>+N2006-O2006</f>
        <v>-5704</v>
      </c>
      <c r="T2006" s="13">
        <f>+Q2006-R2006</f>
        <v>-0.4943235982320825</v>
      </c>
      <c r="U2006" s="14">
        <f>+E2006-N2006</f>
        <v>-1060</v>
      </c>
      <c r="V2006" s="14">
        <f>+F2006-O2006</f>
        <v>1209</v>
      </c>
      <c r="W2006" s="13">
        <f>+H2006-Q2006</f>
        <v>-9.90523372494371E-2</v>
      </c>
      <c r="X2006" s="13">
        <f>+I2006-R2006</f>
        <v>6.4733845781377641E-2</v>
      </c>
      <c r="Y2006" s="15">
        <v>1334.74</v>
      </c>
      <c r="Z2006" s="16">
        <f>+C2006/Y2006</f>
        <v>24.090084960366813</v>
      </c>
      <c r="AA2006" s="17">
        <v>38089</v>
      </c>
      <c r="AB2006" s="18" t="str">
        <f>TEXT(AA2006,"00000")</f>
        <v>38089</v>
      </c>
      <c r="AC2006" s="19">
        <v>38</v>
      </c>
      <c r="AD2006" s="19">
        <v>89</v>
      </c>
      <c r="AE2006" s="27" t="s">
        <v>2858</v>
      </c>
      <c r="AF2006" s="21"/>
      <c r="AG2006" s="24" t="s">
        <v>2859</v>
      </c>
      <c r="AH2006" s="19"/>
      <c r="AI2006" s="24" t="s">
        <v>53</v>
      </c>
      <c r="AJ2006" s="24"/>
      <c r="AK2006" s="24"/>
      <c r="AL2006" s="24"/>
      <c r="AM2006" s="29" t="s">
        <v>44</v>
      </c>
      <c r="AN2006" s="37">
        <v>24199</v>
      </c>
      <c r="AO2006" s="40">
        <v>43</v>
      </c>
      <c r="AP2006" s="40">
        <v>17249</v>
      </c>
      <c r="AQ2006" s="41">
        <v>712.798888888889</v>
      </c>
      <c r="AR2006" s="40">
        <v>1949</v>
      </c>
      <c r="AS2006" s="41">
        <v>80.540000000000006</v>
      </c>
      <c r="AV2006" s="40">
        <v>2811</v>
      </c>
      <c r="AW2006" s="41">
        <v>116.158888888889</v>
      </c>
      <c r="AX2006" s="40">
        <v>12110</v>
      </c>
      <c r="AY2006" s="41">
        <v>500.43</v>
      </c>
      <c r="BB2006" s="40">
        <v>3</v>
      </c>
      <c r="BC2006" s="41">
        <v>0.12</v>
      </c>
      <c r="BJ2006" s="40">
        <v>0</v>
      </c>
      <c r="BK2006" s="41">
        <v>0</v>
      </c>
      <c r="BL2006" s="40">
        <v>376</v>
      </c>
      <c r="BM2006" s="41">
        <v>15.5388888888889</v>
      </c>
      <c r="BV2006" s="40">
        <v>0</v>
      </c>
      <c r="BW2006" s="41">
        <v>0</v>
      </c>
      <c r="CH2006" s="40">
        <v>0</v>
      </c>
      <c r="CI2006" s="41">
        <v>0</v>
      </c>
    </row>
    <row r="2007" spans="1:89" x14ac:dyDescent="0.25">
      <c r="A2007" s="10" t="s">
        <v>2828</v>
      </c>
      <c r="B2007" s="10" t="s">
        <v>2101</v>
      </c>
      <c r="C2007" s="11">
        <v>1956</v>
      </c>
      <c r="D2007" s="10" t="s">
        <v>5</v>
      </c>
      <c r="E2007" s="12">
        <v>361</v>
      </c>
      <c r="F2007" s="12">
        <v>537</v>
      </c>
      <c r="G2007" s="12">
        <v>984</v>
      </c>
      <c r="H2007" s="13">
        <f>+E2007/G2007</f>
        <v>0.366869918699187</v>
      </c>
      <c r="I2007" s="13">
        <f>+F2007/G2007</f>
        <v>0.54573170731707321</v>
      </c>
      <c r="J2007" s="12">
        <f>+E2007-F2007</f>
        <v>-176</v>
      </c>
      <c r="K2007" s="12">
        <f>+F2007-E2007</f>
        <v>176</v>
      </c>
      <c r="L2007" s="13">
        <f>+H2007-I2007</f>
        <v>-0.17886178861788621</v>
      </c>
      <c r="M2007" s="13">
        <f>+I2007-H2007</f>
        <v>0.17886178861788621</v>
      </c>
      <c r="N2007" s="12">
        <v>515</v>
      </c>
      <c r="O2007" s="12">
        <v>495</v>
      </c>
      <c r="P2007" s="12">
        <v>1028</v>
      </c>
      <c r="Q2007" s="13">
        <f>+N2007/P2007</f>
        <v>0.50097276264591439</v>
      </c>
      <c r="R2007" s="13">
        <f>+O2007/P2007</f>
        <v>0.48151750972762647</v>
      </c>
      <c r="S2007" s="12">
        <f>+N2007-O2007</f>
        <v>20</v>
      </c>
      <c r="T2007" s="13">
        <f>+Q2007-R2007</f>
        <v>1.9455252918287924E-2</v>
      </c>
      <c r="U2007" s="14">
        <f>+E2007-N2007</f>
        <v>-154</v>
      </c>
      <c r="V2007" s="14">
        <f>+F2007-O2007</f>
        <v>42</v>
      </c>
      <c r="W2007" s="13">
        <f>+H2007-Q2007</f>
        <v>-0.13410284394672739</v>
      </c>
      <c r="X2007" s="13">
        <f>+I2007-R2007</f>
        <v>6.4214197589446742E-2</v>
      </c>
      <c r="Y2007" s="15">
        <v>712.22</v>
      </c>
      <c r="Z2007" s="16">
        <f>+C2007/Y2007</f>
        <v>2.7463424222852488</v>
      </c>
      <c r="AA2007" s="17">
        <v>38091</v>
      </c>
      <c r="AB2007" s="18" t="str">
        <f>TEXT(AA2007,"00000")</f>
        <v>38091</v>
      </c>
      <c r="AC2007" s="19">
        <v>38</v>
      </c>
      <c r="AD2007" s="19">
        <v>91</v>
      </c>
      <c r="AE2007" s="27"/>
      <c r="AF2007" s="21"/>
      <c r="AG2007" s="24"/>
      <c r="AH2007" s="28"/>
      <c r="AI2007" s="24"/>
      <c r="AJ2007" s="24"/>
      <c r="AK2007" s="24"/>
      <c r="AL2007" s="24"/>
      <c r="AM2007" s="29" t="s">
        <v>62</v>
      </c>
      <c r="AN2007" s="37">
        <v>1975</v>
      </c>
      <c r="AO2007" s="40">
        <v>15</v>
      </c>
      <c r="AP2007" s="40">
        <v>1564</v>
      </c>
      <c r="AQ2007" s="41">
        <v>791.89888888888902</v>
      </c>
      <c r="AR2007" s="40">
        <v>138</v>
      </c>
      <c r="AS2007" s="41">
        <v>69.87</v>
      </c>
      <c r="AV2007" s="40">
        <v>1245</v>
      </c>
      <c r="AW2007" s="41">
        <v>630.37888888888904</v>
      </c>
      <c r="AX2007" s="40">
        <v>178</v>
      </c>
      <c r="AY2007" s="41">
        <v>90.128888888888895</v>
      </c>
      <c r="BB2007" s="40">
        <v>3</v>
      </c>
      <c r="BC2007" s="41">
        <v>1.52</v>
      </c>
      <c r="BJ2007" s="40">
        <v>0</v>
      </c>
      <c r="BK2007" s="41">
        <v>0</v>
      </c>
      <c r="BV2007" s="40">
        <v>0</v>
      </c>
      <c r="BW2007" s="41">
        <v>0</v>
      </c>
      <c r="CH2007" s="40">
        <v>0</v>
      </c>
      <c r="CI2007" s="41">
        <v>0</v>
      </c>
    </row>
    <row r="2008" spans="1:89" x14ac:dyDescent="0.25">
      <c r="A2008" s="10" t="s">
        <v>2828</v>
      </c>
      <c r="B2008" s="10" t="s">
        <v>2860</v>
      </c>
      <c r="C2008" s="11">
        <v>21103</v>
      </c>
      <c r="D2008" s="10" t="s">
        <v>5</v>
      </c>
      <c r="E2008" s="12">
        <v>2484</v>
      </c>
      <c r="F2008" s="12">
        <v>6706</v>
      </c>
      <c r="G2008" s="12">
        <v>9938</v>
      </c>
      <c r="H2008" s="13">
        <f>+E2008/G2008</f>
        <v>0.24994968806600926</v>
      </c>
      <c r="I2008" s="13">
        <f>+F2008/G2008</f>
        <v>0.67478365868383983</v>
      </c>
      <c r="J2008" s="12">
        <f>+E2008-F2008</f>
        <v>-4222</v>
      </c>
      <c r="K2008" s="12">
        <f>+F2008-E2008</f>
        <v>4222</v>
      </c>
      <c r="L2008" s="13">
        <f>+H2008-I2008</f>
        <v>-0.42483397061783057</v>
      </c>
      <c r="M2008" s="13">
        <f>+I2008-H2008</f>
        <v>0.42483397061783057</v>
      </c>
      <c r="N2008" s="12">
        <v>3561</v>
      </c>
      <c r="O2008" s="12">
        <v>5641</v>
      </c>
      <c r="P2008" s="12">
        <v>9431</v>
      </c>
      <c r="Q2008" s="13">
        <f>+N2008/P2008</f>
        <v>0.37758456155232745</v>
      </c>
      <c r="R2008" s="13">
        <f>+O2008/P2008</f>
        <v>0.59813381401760157</v>
      </c>
      <c r="S2008" s="12">
        <f>+N2008-O2008</f>
        <v>-2080</v>
      </c>
      <c r="T2008" s="13">
        <f>+Q2008-R2008</f>
        <v>-0.22054925246527413</v>
      </c>
      <c r="U2008" s="14">
        <f>+E2008-N2008</f>
        <v>-1077</v>
      </c>
      <c r="V2008" s="14">
        <f>+F2008-O2008</f>
        <v>1065</v>
      </c>
      <c r="W2008" s="13">
        <f>+H2008-Q2008</f>
        <v>-0.12763487348631819</v>
      </c>
      <c r="X2008" s="13">
        <f>+I2008-R2008</f>
        <v>7.6649844666238254E-2</v>
      </c>
      <c r="Y2008" s="15">
        <v>2221.7199999999998</v>
      </c>
      <c r="Z2008" s="16">
        <f>+C2008/Y2008</f>
        <v>9.4984966602452161</v>
      </c>
      <c r="AA2008" s="17">
        <v>38093</v>
      </c>
      <c r="AB2008" s="18" t="str">
        <f>TEXT(AA2008,"00000")</f>
        <v>38093</v>
      </c>
      <c r="AC2008" s="19">
        <v>38</v>
      </c>
      <c r="AD2008" s="19">
        <v>93</v>
      </c>
      <c r="AE2008" s="27" t="s">
        <v>2861</v>
      </c>
      <c r="AF2008" s="21"/>
      <c r="AG2008" s="24" t="s">
        <v>2862</v>
      </c>
      <c r="AH2008" s="19"/>
      <c r="AI2008" s="24" t="s">
        <v>53</v>
      </c>
      <c r="AJ2008" s="24"/>
      <c r="AK2008" s="24"/>
      <c r="AL2008" s="24"/>
      <c r="AM2008" s="29" t="s">
        <v>44</v>
      </c>
      <c r="AN2008" s="37">
        <v>21100</v>
      </c>
      <c r="AO2008" s="40">
        <v>49</v>
      </c>
      <c r="AP2008" s="40">
        <v>13721</v>
      </c>
      <c r="AQ2008" s="41">
        <v>650.27888888888901</v>
      </c>
      <c r="AR2008" s="40">
        <v>2654</v>
      </c>
      <c r="AS2008" s="41">
        <v>125.78</v>
      </c>
      <c r="AV2008" s="40">
        <v>8099</v>
      </c>
      <c r="AW2008" s="41">
        <v>383.83888888888902</v>
      </c>
      <c r="AX2008" s="40">
        <v>2663</v>
      </c>
      <c r="AY2008" s="41">
        <v>126.20888888888901</v>
      </c>
      <c r="BB2008" s="40">
        <v>13</v>
      </c>
      <c r="BC2008" s="41">
        <v>0.62</v>
      </c>
      <c r="BJ2008" s="40">
        <v>0</v>
      </c>
      <c r="BK2008" s="41">
        <v>0</v>
      </c>
      <c r="BL2008" s="40">
        <v>292</v>
      </c>
      <c r="BM2008" s="41">
        <v>13.84</v>
      </c>
      <c r="BV2008" s="40">
        <v>0</v>
      </c>
      <c r="BW2008" s="41">
        <v>0</v>
      </c>
      <c r="CH2008" s="40">
        <v>0</v>
      </c>
      <c r="CI2008" s="41">
        <v>0</v>
      </c>
    </row>
    <row r="2009" spans="1:89" x14ac:dyDescent="0.25">
      <c r="A2009" s="10" t="s">
        <v>2828</v>
      </c>
      <c r="B2009" s="10" t="s">
        <v>2863</v>
      </c>
      <c r="C2009" s="11">
        <v>2272</v>
      </c>
      <c r="D2009" s="10" t="s">
        <v>5</v>
      </c>
      <c r="E2009" s="12">
        <v>305</v>
      </c>
      <c r="F2009" s="12">
        <v>733</v>
      </c>
      <c r="G2009" s="12">
        <v>1137</v>
      </c>
      <c r="H2009" s="13">
        <f>+E2009/G2009</f>
        <v>0.26824978012313105</v>
      </c>
      <c r="I2009" s="13">
        <f>+F2009/G2009</f>
        <v>0.64467897977132804</v>
      </c>
      <c r="J2009" s="12">
        <f>+E2009-F2009</f>
        <v>-428</v>
      </c>
      <c r="K2009" s="12">
        <f>+F2009-E2009</f>
        <v>428</v>
      </c>
      <c r="L2009" s="13">
        <f>+H2009-I2009</f>
        <v>-0.37642919964819699</v>
      </c>
      <c r="M2009" s="13">
        <f>+I2009-H2009</f>
        <v>0.37642919964819699</v>
      </c>
      <c r="N2009" s="12">
        <v>511</v>
      </c>
      <c r="O2009" s="12">
        <v>619</v>
      </c>
      <c r="P2009" s="12">
        <v>1164</v>
      </c>
      <c r="Q2009" s="13">
        <f>+N2009/P2009</f>
        <v>0.43900343642611683</v>
      </c>
      <c r="R2009" s="13">
        <f>+O2009/P2009</f>
        <v>0.53178694158075601</v>
      </c>
      <c r="S2009" s="12">
        <f>+N2009-O2009</f>
        <v>-108</v>
      </c>
      <c r="T2009" s="13">
        <f>+Q2009-R2009</f>
        <v>-9.2783505154639179E-2</v>
      </c>
      <c r="U2009" s="14">
        <f>+E2009-N2009</f>
        <v>-206</v>
      </c>
      <c r="V2009" s="14">
        <f>+F2009-O2009</f>
        <v>114</v>
      </c>
      <c r="W2009" s="13">
        <f>+H2009-Q2009</f>
        <v>-0.17075365630298578</v>
      </c>
      <c r="X2009" s="13">
        <f>+I2009-R2009</f>
        <v>0.11289203819057203</v>
      </c>
      <c r="Y2009" s="15">
        <v>1024.56</v>
      </c>
      <c r="Z2009" s="16">
        <f>+C2009/Y2009</f>
        <v>2.21753728429765</v>
      </c>
      <c r="AA2009" s="17">
        <v>38095</v>
      </c>
      <c r="AB2009" s="18" t="str">
        <f>TEXT(AA2009,"00000")</f>
        <v>38095</v>
      </c>
      <c r="AC2009" s="19">
        <v>38</v>
      </c>
      <c r="AD2009" s="19">
        <v>95</v>
      </c>
      <c r="AE2009" s="27"/>
      <c r="AF2009" s="21"/>
      <c r="AG2009" s="24"/>
      <c r="AH2009" s="28"/>
      <c r="AI2009" s="24"/>
      <c r="AJ2009" s="24"/>
      <c r="AK2009" s="24"/>
      <c r="AL2009" s="24"/>
      <c r="AM2009" s="29" t="s">
        <v>62</v>
      </c>
      <c r="AN2009" s="37">
        <v>2246</v>
      </c>
      <c r="AO2009" s="40">
        <v>10</v>
      </c>
      <c r="AP2009" s="40">
        <v>1247</v>
      </c>
      <c r="AQ2009" s="41">
        <v>555.21</v>
      </c>
      <c r="AR2009" s="40">
        <v>273</v>
      </c>
      <c r="AS2009" s="41">
        <v>121.548888888889</v>
      </c>
      <c r="AV2009" s="40">
        <v>514</v>
      </c>
      <c r="AW2009" s="41">
        <v>228.84888888888901</v>
      </c>
      <c r="AX2009" s="40">
        <v>460</v>
      </c>
      <c r="AY2009" s="41">
        <v>204.81</v>
      </c>
      <c r="BJ2009" s="40">
        <v>0</v>
      </c>
      <c r="BK2009" s="41">
        <v>0</v>
      </c>
      <c r="BV2009" s="40">
        <v>0</v>
      </c>
      <c r="BW2009" s="41">
        <v>0</v>
      </c>
      <c r="CH2009" s="40">
        <v>0</v>
      </c>
      <c r="CI2009" s="41">
        <v>0</v>
      </c>
    </row>
    <row r="2010" spans="1:89" x14ac:dyDescent="0.25">
      <c r="A2010" s="10" t="s">
        <v>2828</v>
      </c>
      <c r="B2010" s="10" t="s">
        <v>2864</v>
      </c>
      <c r="C2010" s="11">
        <v>8014</v>
      </c>
      <c r="D2010" s="10" t="s">
        <v>5</v>
      </c>
      <c r="E2010" s="12">
        <v>1239</v>
      </c>
      <c r="F2010" s="12">
        <v>2263</v>
      </c>
      <c r="G2010" s="12">
        <v>3864</v>
      </c>
      <c r="H2010" s="13">
        <f>+E2010/G2010</f>
        <v>0.32065217391304346</v>
      </c>
      <c r="I2010" s="13">
        <f>+F2010/G2010</f>
        <v>0.58566252587991718</v>
      </c>
      <c r="J2010" s="12">
        <f>+E2010-F2010</f>
        <v>-1024</v>
      </c>
      <c r="K2010" s="12">
        <f>+F2010-E2010</f>
        <v>1024</v>
      </c>
      <c r="L2010" s="13">
        <f>+H2010-I2010</f>
        <v>-0.26501035196687373</v>
      </c>
      <c r="M2010" s="13">
        <f>+I2010-H2010</f>
        <v>0.26501035196687373</v>
      </c>
      <c r="N2010" s="12">
        <v>1784</v>
      </c>
      <c r="O2010" s="12">
        <v>1963</v>
      </c>
      <c r="P2010" s="12">
        <v>3841</v>
      </c>
      <c r="Q2010" s="13">
        <f>+N2010/P2010</f>
        <v>0.46446237958864878</v>
      </c>
      <c r="R2010" s="13">
        <f>+O2010/P2010</f>
        <v>0.51106482686800314</v>
      </c>
      <c r="S2010" s="12">
        <f>+N2010-O2010</f>
        <v>-179</v>
      </c>
      <c r="T2010" s="13">
        <f>+Q2010-R2010</f>
        <v>-4.6602447279354364E-2</v>
      </c>
      <c r="U2010" s="14">
        <f>+E2010-N2010</f>
        <v>-545</v>
      </c>
      <c r="V2010" s="14">
        <f>+F2010-O2010</f>
        <v>300</v>
      </c>
      <c r="W2010" s="13">
        <f>+H2010-Q2010</f>
        <v>-0.14381020567560532</v>
      </c>
      <c r="X2010" s="13">
        <f>+I2010-R2010</f>
        <v>7.4597699011914043E-2</v>
      </c>
      <c r="Y2010" s="15">
        <v>861.95</v>
      </c>
      <c r="Z2010" s="16">
        <f>+C2010/Y2010</f>
        <v>9.2975230581820281</v>
      </c>
      <c r="AA2010" s="17">
        <v>38097</v>
      </c>
      <c r="AB2010" s="18" t="str">
        <f>TEXT(AA2010,"00000")</f>
        <v>38097</v>
      </c>
      <c r="AC2010" s="19">
        <v>38</v>
      </c>
      <c r="AD2010" s="19">
        <v>97</v>
      </c>
      <c r="AE2010" s="27"/>
      <c r="AF2010" s="21"/>
      <c r="AG2010" s="24"/>
      <c r="AH2010" s="28"/>
      <c r="AI2010" s="24"/>
      <c r="AJ2010" s="24"/>
      <c r="AK2010" s="24"/>
      <c r="AL2010" s="24"/>
      <c r="AM2010" s="29" t="s">
        <v>62</v>
      </c>
      <c r="AN2010" s="37">
        <v>8121</v>
      </c>
      <c r="AO2010" s="40">
        <v>31</v>
      </c>
      <c r="AP2010" s="40">
        <v>6105</v>
      </c>
      <c r="AQ2010" s="41">
        <v>751.75</v>
      </c>
      <c r="AR2010" s="40">
        <v>527</v>
      </c>
      <c r="AS2010" s="41">
        <v>64.89</v>
      </c>
      <c r="AV2010" s="40">
        <v>4922</v>
      </c>
      <c r="AW2010" s="41">
        <v>606.08000000000004</v>
      </c>
      <c r="AX2010" s="40">
        <v>652</v>
      </c>
      <c r="AY2010" s="41">
        <v>80.290000000000006</v>
      </c>
      <c r="BB2010" s="40">
        <v>4</v>
      </c>
      <c r="BC2010" s="41">
        <v>0.49</v>
      </c>
      <c r="BJ2010" s="40">
        <v>0</v>
      </c>
      <c r="BK2010" s="41">
        <v>0</v>
      </c>
      <c r="BV2010" s="40">
        <v>0</v>
      </c>
      <c r="BW2010" s="41">
        <v>0</v>
      </c>
      <c r="CH2010" s="40">
        <v>0</v>
      </c>
      <c r="CI2010" s="41">
        <v>0</v>
      </c>
    </row>
    <row r="2011" spans="1:89" x14ac:dyDescent="0.25">
      <c r="A2011" s="10" t="s">
        <v>2828</v>
      </c>
      <c r="B2011" s="10" t="s">
        <v>2865</v>
      </c>
      <c r="C2011" s="11">
        <v>10897</v>
      </c>
      <c r="D2011" s="10" t="s">
        <v>5</v>
      </c>
      <c r="E2011" s="12">
        <v>1166</v>
      </c>
      <c r="F2011" s="12">
        <v>2991</v>
      </c>
      <c r="G2011" s="12">
        <v>4543</v>
      </c>
      <c r="H2011" s="13">
        <f>+E2011/G2011</f>
        <v>0.2566585956416465</v>
      </c>
      <c r="I2011" s="13">
        <f>+F2011/G2011</f>
        <v>0.65837552278230249</v>
      </c>
      <c r="J2011" s="12">
        <f>+E2011-F2011</f>
        <v>-1825</v>
      </c>
      <c r="K2011" s="12">
        <f>+F2011-E2011</f>
        <v>1825</v>
      </c>
      <c r="L2011" s="13">
        <f>+H2011-I2011</f>
        <v>-0.40171692714065599</v>
      </c>
      <c r="M2011" s="13">
        <f>+I2011-H2011</f>
        <v>0.40171692714065599</v>
      </c>
      <c r="N2011" s="12">
        <v>2118</v>
      </c>
      <c r="O2011" s="12">
        <v>2809</v>
      </c>
      <c r="P2011" s="12">
        <v>5061</v>
      </c>
      <c r="Q2011" s="13">
        <f>+N2011/P2011</f>
        <v>0.41849436870183759</v>
      </c>
      <c r="R2011" s="13">
        <f>+O2011/P2011</f>
        <v>0.55502865046433514</v>
      </c>
      <c r="S2011" s="12">
        <f>+N2011-O2011</f>
        <v>-691</v>
      </c>
      <c r="T2011" s="13">
        <f>+Q2011-R2011</f>
        <v>-0.13653428176249754</v>
      </c>
      <c r="U2011" s="14">
        <f>+E2011-N2011</f>
        <v>-952</v>
      </c>
      <c r="V2011" s="14">
        <f>+F2011-O2011</f>
        <v>182</v>
      </c>
      <c r="W2011" s="13">
        <f>+H2011-Q2011</f>
        <v>-0.16183577306019109</v>
      </c>
      <c r="X2011" s="13">
        <f>+I2011-R2011</f>
        <v>0.10334687231796735</v>
      </c>
      <c r="Y2011" s="15">
        <v>1281.93</v>
      </c>
      <c r="Z2011" s="16">
        <f>+C2011/Y2011</f>
        <v>8.5004641439080135</v>
      </c>
      <c r="AA2011" s="17">
        <v>38099</v>
      </c>
      <c r="AB2011" s="18" t="str">
        <f>TEXT(AA2011,"00000")</f>
        <v>38099</v>
      </c>
      <c r="AC2011" s="19">
        <v>38</v>
      </c>
      <c r="AD2011" s="19">
        <v>99</v>
      </c>
      <c r="AE2011" s="27"/>
      <c r="AF2011" s="21"/>
      <c r="AG2011" s="24"/>
      <c r="AH2011" s="28"/>
      <c r="AI2011" s="24"/>
      <c r="AJ2011" s="24"/>
      <c r="AK2011" s="24"/>
      <c r="AL2011" s="24"/>
      <c r="AM2011" s="29" t="s">
        <v>62</v>
      </c>
      <c r="AN2011" s="37">
        <v>11119</v>
      </c>
      <c r="AO2011" s="40">
        <v>41</v>
      </c>
      <c r="AP2011" s="40">
        <v>8320</v>
      </c>
      <c r="AQ2011" s="41">
        <v>748.26888888888902</v>
      </c>
      <c r="AR2011" s="40">
        <v>684</v>
      </c>
      <c r="AS2011" s="41">
        <v>61.52</v>
      </c>
      <c r="AV2011" s="40">
        <v>4315</v>
      </c>
      <c r="AW2011" s="41">
        <v>388.06888888888898</v>
      </c>
      <c r="AX2011" s="40">
        <v>3320</v>
      </c>
      <c r="AY2011" s="41">
        <v>298.58888888888902</v>
      </c>
      <c r="BB2011" s="40">
        <v>1</v>
      </c>
      <c r="BC2011" s="41">
        <v>8.8888888888888906E-2</v>
      </c>
      <c r="BJ2011" s="40">
        <v>0</v>
      </c>
      <c r="BK2011" s="41">
        <v>0</v>
      </c>
      <c r="BV2011" s="40">
        <v>0</v>
      </c>
      <c r="BW2011" s="41">
        <v>0</v>
      </c>
      <c r="CH2011" s="40">
        <v>0</v>
      </c>
      <c r="CI2011" s="41">
        <v>0</v>
      </c>
    </row>
    <row r="2012" spans="1:89" x14ac:dyDescent="0.25">
      <c r="A2012" s="10" t="s">
        <v>2828</v>
      </c>
      <c r="B2012" s="10" t="s">
        <v>2866</v>
      </c>
      <c r="C2012" s="11">
        <v>71275</v>
      </c>
      <c r="D2012" s="10" t="s">
        <v>5</v>
      </c>
      <c r="E2012" s="12">
        <v>5792</v>
      </c>
      <c r="F2012" s="12">
        <v>18601</v>
      </c>
      <c r="G2012" s="12">
        <v>26861</v>
      </c>
      <c r="H2012" s="13">
        <f>+E2012/G2012</f>
        <v>0.21562860652991325</v>
      </c>
      <c r="I2012" s="13">
        <f>+F2012/G2012</f>
        <v>0.69249097204124943</v>
      </c>
      <c r="J2012" s="12">
        <f>+E2012-F2012</f>
        <v>-12809</v>
      </c>
      <c r="K2012" s="12">
        <f>+F2012-E2012</f>
        <v>12809</v>
      </c>
      <c r="L2012" s="13">
        <f>+H2012-I2012</f>
        <v>-0.47686236551133621</v>
      </c>
      <c r="M2012" s="13">
        <f>+I2012-H2012</f>
        <v>0.47686236551133621</v>
      </c>
      <c r="N2012" s="12">
        <v>8412</v>
      </c>
      <c r="O2012" s="12">
        <v>16176</v>
      </c>
      <c r="P2012" s="12">
        <v>25231</v>
      </c>
      <c r="Q2012" s="13">
        <f>+N2012/P2012</f>
        <v>0.33339938963972893</v>
      </c>
      <c r="R2012" s="13">
        <f>+O2012/P2012</f>
        <v>0.64111608735285963</v>
      </c>
      <c r="S2012" s="12">
        <f>+N2012-O2012</f>
        <v>-7764</v>
      </c>
      <c r="T2012" s="13">
        <f>+Q2012-R2012</f>
        <v>-0.3077166977131307</v>
      </c>
      <c r="U2012" s="14">
        <f>+E2012-N2012</f>
        <v>-2620</v>
      </c>
      <c r="V2012" s="14">
        <f>+F2012-O2012</f>
        <v>2425</v>
      </c>
      <c r="W2012" s="13">
        <f>+H2012-Q2012</f>
        <v>-0.11777078310981567</v>
      </c>
      <c r="X2012" s="13">
        <f>+I2012-R2012</f>
        <v>5.1374884688389799E-2</v>
      </c>
      <c r="Y2012" s="15">
        <v>2013.28</v>
      </c>
      <c r="Z2012" s="16">
        <f>+C2012/Y2012</f>
        <v>35.402427878884211</v>
      </c>
      <c r="AA2012" s="17">
        <v>38101</v>
      </c>
      <c r="AB2012" s="18" t="str">
        <f>TEXT(AA2012,"00000")</f>
        <v>38101</v>
      </c>
      <c r="AC2012" s="19">
        <v>38</v>
      </c>
      <c r="AD2012" s="19">
        <v>101</v>
      </c>
      <c r="AE2012" s="27" t="s">
        <v>2848</v>
      </c>
      <c r="AF2012" s="21"/>
      <c r="AG2012" s="24" t="s">
        <v>2849</v>
      </c>
      <c r="AH2012" s="19"/>
      <c r="AI2012" s="24" t="s">
        <v>53</v>
      </c>
      <c r="AJ2012" s="24"/>
      <c r="AK2012" s="24"/>
      <c r="AL2012" s="24"/>
      <c r="AM2012" s="29" t="s">
        <v>44</v>
      </c>
      <c r="AN2012" s="37">
        <v>61675</v>
      </c>
      <c r="AO2012" s="40">
        <v>89</v>
      </c>
      <c r="AP2012" s="40">
        <v>32697</v>
      </c>
      <c r="AQ2012" s="41">
        <v>530.14888888888902</v>
      </c>
      <c r="AR2012" s="40">
        <v>8623</v>
      </c>
      <c r="AS2012" s="41">
        <v>139.81</v>
      </c>
      <c r="AV2012" s="40">
        <v>11368</v>
      </c>
      <c r="AW2012" s="41">
        <v>184.31888888888901</v>
      </c>
      <c r="AX2012" s="40">
        <v>11445</v>
      </c>
      <c r="AY2012" s="41">
        <v>185.56888888888901</v>
      </c>
      <c r="AZ2012" s="40">
        <v>60</v>
      </c>
      <c r="BA2012" s="41">
        <v>0.97</v>
      </c>
      <c r="BB2012" s="40">
        <v>29</v>
      </c>
      <c r="BC2012" s="41">
        <v>0.47</v>
      </c>
      <c r="BJ2012" s="40">
        <v>0</v>
      </c>
      <c r="BK2012" s="41">
        <v>0</v>
      </c>
      <c r="BL2012" s="40">
        <v>1152</v>
      </c>
      <c r="BM2012" s="41">
        <v>18.678888888888899</v>
      </c>
      <c r="BV2012" s="40">
        <v>0</v>
      </c>
      <c r="BW2012" s="41">
        <v>0</v>
      </c>
      <c r="BX2012" s="40">
        <v>20</v>
      </c>
      <c r="BY2012" s="41">
        <v>0.32</v>
      </c>
      <c r="CH2012" s="40">
        <v>0</v>
      </c>
      <c r="CI2012" s="41">
        <v>0</v>
      </c>
    </row>
    <row r="2013" spans="1:89" x14ac:dyDescent="0.25">
      <c r="A2013" s="10" t="s">
        <v>2828</v>
      </c>
      <c r="B2013" s="10" t="s">
        <v>1321</v>
      </c>
      <c r="C2013" s="11">
        <v>4168</v>
      </c>
      <c r="D2013" s="10" t="s">
        <v>5</v>
      </c>
      <c r="E2013" s="12">
        <v>419</v>
      </c>
      <c r="F2013" s="12">
        <v>1793</v>
      </c>
      <c r="G2013" s="12">
        <v>2352</v>
      </c>
      <c r="H2013" s="13">
        <f>+E2013/G2013</f>
        <v>0.17814625850340135</v>
      </c>
      <c r="I2013" s="13">
        <f>+F2013/G2013</f>
        <v>0.76232993197278909</v>
      </c>
      <c r="J2013" s="12">
        <f>+E2013-F2013</f>
        <v>-1374</v>
      </c>
      <c r="K2013" s="12">
        <f>+F2013-E2013</f>
        <v>1374</v>
      </c>
      <c r="L2013" s="13">
        <f>+H2013-I2013</f>
        <v>-0.58418367346938771</v>
      </c>
      <c r="M2013" s="13">
        <f>+I2013-H2013</f>
        <v>0.58418367346938771</v>
      </c>
      <c r="N2013" s="12">
        <v>671</v>
      </c>
      <c r="O2013" s="12">
        <v>1646</v>
      </c>
      <c r="P2013" s="12">
        <v>2359</v>
      </c>
      <c r="Q2013" s="13">
        <f>+N2013/P2013</f>
        <v>0.28444256040695209</v>
      </c>
      <c r="R2013" s="13">
        <f>+O2013/P2013</f>
        <v>0.69775328529037728</v>
      </c>
      <c r="S2013" s="12">
        <f>+N2013-O2013</f>
        <v>-975</v>
      </c>
      <c r="T2013" s="13">
        <f>+Q2013-R2013</f>
        <v>-0.41331072488342518</v>
      </c>
      <c r="U2013" s="14">
        <f>+E2013-N2013</f>
        <v>-252</v>
      </c>
      <c r="V2013" s="14">
        <f>+F2013-O2013</f>
        <v>147</v>
      </c>
      <c r="W2013" s="13">
        <f>+H2013-Q2013</f>
        <v>-0.10629630190355074</v>
      </c>
      <c r="X2013" s="13">
        <f>+I2013-R2013</f>
        <v>6.4576646682411809E-2</v>
      </c>
      <c r="Y2013" s="15">
        <v>1271.05</v>
      </c>
      <c r="Z2013" s="16">
        <f>+C2013/Y2013</f>
        <v>3.2791786318398177</v>
      </c>
      <c r="AA2013" s="17">
        <v>38103</v>
      </c>
      <c r="AB2013" s="18" t="str">
        <f>TEXT(AA2013,"00000")</f>
        <v>38103</v>
      </c>
      <c r="AC2013" s="19">
        <v>38</v>
      </c>
      <c r="AD2013" s="19">
        <v>103</v>
      </c>
      <c r="AE2013" s="27"/>
      <c r="AF2013" s="21"/>
      <c r="AG2013" s="24"/>
      <c r="AH2013" s="28"/>
      <c r="AI2013" s="24"/>
      <c r="AJ2013" s="24"/>
      <c r="AK2013" s="24"/>
      <c r="AL2013" s="24"/>
      <c r="AM2013" s="29" t="s">
        <v>62</v>
      </c>
      <c r="AN2013" s="37">
        <v>4207</v>
      </c>
      <c r="AO2013" s="40">
        <v>29</v>
      </c>
      <c r="AP2013" s="40">
        <v>3690</v>
      </c>
      <c r="AQ2013" s="41">
        <v>877.11</v>
      </c>
      <c r="AR2013" s="40">
        <v>1192</v>
      </c>
      <c r="AS2013" s="41">
        <v>283.33888888888902</v>
      </c>
      <c r="AV2013" s="40">
        <v>1525</v>
      </c>
      <c r="AW2013" s="41">
        <v>362.49</v>
      </c>
      <c r="AX2013" s="40">
        <v>973</v>
      </c>
      <c r="AY2013" s="41">
        <v>231.28</v>
      </c>
      <c r="BJ2013" s="40">
        <v>0</v>
      </c>
      <c r="BK2013" s="41">
        <v>0</v>
      </c>
      <c r="BV2013" s="40">
        <v>0</v>
      </c>
      <c r="BW2013" s="41">
        <v>0</v>
      </c>
      <c r="CH2013" s="40">
        <v>0</v>
      </c>
      <c r="CI2013" s="41">
        <v>0</v>
      </c>
    </row>
    <row r="2014" spans="1:89" x14ac:dyDescent="0.25">
      <c r="A2014" s="10" t="s">
        <v>2828</v>
      </c>
      <c r="B2014" s="10" t="s">
        <v>2867</v>
      </c>
      <c r="C2014" s="11">
        <v>35294</v>
      </c>
      <c r="D2014" s="10" t="s">
        <v>5</v>
      </c>
      <c r="E2014" s="12">
        <v>1722</v>
      </c>
      <c r="F2014" s="12">
        <v>10033</v>
      </c>
      <c r="G2014" s="12">
        <v>12529</v>
      </c>
      <c r="H2014" s="13">
        <f>+E2014/G2014</f>
        <v>0.13744113656317344</v>
      </c>
      <c r="I2014" s="13">
        <f>+F2014/G2014</f>
        <v>0.80078218533003431</v>
      </c>
      <c r="J2014" s="12">
        <f>+E2014-F2014</f>
        <v>-8311</v>
      </c>
      <c r="K2014" s="12">
        <f>+F2014-E2014</f>
        <v>8311</v>
      </c>
      <c r="L2014" s="13">
        <f>+H2014-I2014</f>
        <v>-0.66334104876686084</v>
      </c>
      <c r="M2014" s="13">
        <f>+I2014-H2014</f>
        <v>0.66334104876686084</v>
      </c>
      <c r="N2014" s="12">
        <v>2288</v>
      </c>
      <c r="O2014" s="12">
        <v>7087</v>
      </c>
      <c r="P2014" s="12">
        <v>9600</v>
      </c>
      <c r="Q2014" s="13">
        <f>+N2014/P2014</f>
        <v>0.23833333333333334</v>
      </c>
      <c r="R2014" s="13">
        <f>+O2014/P2014</f>
        <v>0.73822916666666671</v>
      </c>
      <c r="S2014" s="12">
        <f>+N2014-O2014</f>
        <v>-4799</v>
      </c>
      <c r="T2014" s="13">
        <f>+Q2014-R2014</f>
        <v>-0.49989583333333337</v>
      </c>
      <c r="U2014" s="14">
        <f>+E2014-N2014</f>
        <v>-566</v>
      </c>
      <c r="V2014" s="14">
        <f>+F2014-O2014</f>
        <v>2946</v>
      </c>
      <c r="W2014" s="13">
        <f>+H2014-Q2014</f>
        <v>-0.1008921967701599</v>
      </c>
      <c r="X2014" s="13">
        <f>+I2014-R2014</f>
        <v>6.2553018663367599E-2</v>
      </c>
      <c r="Y2014" s="15">
        <v>2077.4</v>
      </c>
      <c r="Z2014" s="16">
        <f>+C2014/Y2014</f>
        <v>16.989506113410993</v>
      </c>
      <c r="AA2014" s="17">
        <v>38105</v>
      </c>
      <c r="AB2014" s="18" t="str">
        <f>TEXT(AA2014,"00000")</f>
        <v>38105</v>
      </c>
      <c r="AC2014" s="19">
        <v>38</v>
      </c>
      <c r="AD2014" s="19">
        <v>105</v>
      </c>
      <c r="AE2014" s="27" t="s">
        <v>2868</v>
      </c>
      <c r="AF2014" s="21"/>
      <c r="AG2014" s="24" t="s">
        <v>2869</v>
      </c>
      <c r="AH2014" s="19"/>
      <c r="AI2014" s="24" t="s">
        <v>53</v>
      </c>
      <c r="AJ2014" s="24"/>
      <c r="AK2014" s="24"/>
      <c r="AL2014" s="24"/>
      <c r="AM2014" s="29" t="s">
        <v>44</v>
      </c>
      <c r="AN2014" s="37">
        <v>22398</v>
      </c>
      <c r="AO2014" s="40">
        <v>51</v>
      </c>
      <c r="AP2014" s="40">
        <v>12897</v>
      </c>
      <c r="AQ2014" s="41">
        <v>575.80888888888899</v>
      </c>
      <c r="AR2014" s="40">
        <v>2566</v>
      </c>
      <c r="AS2014" s="41">
        <v>114.56</v>
      </c>
      <c r="AV2014" s="40">
        <v>6402</v>
      </c>
      <c r="AW2014" s="41">
        <v>285.82888888888903</v>
      </c>
      <c r="AX2014" s="40">
        <v>3248</v>
      </c>
      <c r="AY2014" s="41">
        <v>145.008888888889</v>
      </c>
      <c r="BB2014" s="40">
        <v>2</v>
      </c>
      <c r="BC2014" s="41">
        <v>8.8888888888888906E-2</v>
      </c>
      <c r="BJ2014" s="40">
        <v>0</v>
      </c>
      <c r="BK2014" s="41">
        <v>0</v>
      </c>
      <c r="BL2014" s="40">
        <v>679</v>
      </c>
      <c r="BM2014" s="41">
        <v>30.32</v>
      </c>
      <c r="BV2014" s="40">
        <v>0</v>
      </c>
      <c r="BW2014" s="41">
        <v>0</v>
      </c>
      <c r="CH2014" s="40">
        <v>0</v>
      </c>
      <c r="CI2014" s="41">
        <v>0</v>
      </c>
    </row>
    <row r="2015" spans="1:89" x14ac:dyDescent="0.25">
      <c r="A2015" s="10" t="s">
        <v>2870</v>
      </c>
      <c r="B2015" s="10" t="s">
        <v>485</v>
      </c>
      <c r="C2015" s="11">
        <v>28024</v>
      </c>
      <c r="D2015" s="10" t="s">
        <v>5</v>
      </c>
      <c r="E2015" s="12">
        <v>2293</v>
      </c>
      <c r="F2015" s="12">
        <v>8445</v>
      </c>
      <c r="G2015" s="12">
        <v>11063</v>
      </c>
      <c r="H2015" s="13">
        <f>+E2015/G2015</f>
        <v>0.20726746813703337</v>
      </c>
      <c r="I2015" s="13">
        <f>+F2015/G2015</f>
        <v>0.76335532857271993</v>
      </c>
      <c r="J2015" s="12">
        <f>+E2015-F2015</f>
        <v>-6152</v>
      </c>
      <c r="K2015" s="12">
        <f>+F2015-E2015</f>
        <v>6152</v>
      </c>
      <c r="L2015" s="13">
        <f>+H2015-I2015</f>
        <v>-0.55608786043568659</v>
      </c>
      <c r="M2015" s="13">
        <f>+I2015-H2015</f>
        <v>0.55608786043568659</v>
      </c>
      <c r="N2015" s="12">
        <v>3857</v>
      </c>
      <c r="O2015" s="12">
        <v>6691</v>
      </c>
      <c r="P2015" s="12">
        <v>10787</v>
      </c>
      <c r="Q2015" s="13">
        <f>+N2015/P2015</f>
        <v>0.35756002595717068</v>
      </c>
      <c r="R2015" s="13">
        <f>+O2015/P2015</f>
        <v>0.62028367479373325</v>
      </c>
      <c r="S2015" s="12">
        <f>+N2015-O2015</f>
        <v>-2834</v>
      </c>
      <c r="T2015" s="13">
        <f>+Q2015-R2015</f>
        <v>-0.26272364883656257</v>
      </c>
      <c r="U2015" s="14">
        <f>+E2015-N2015</f>
        <v>-1564</v>
      </c>
      <c r="V2015" s="14">
        <f>+F2015-O2015</f>
        <v>1754</v>
      </c>
      <c r="W2015" s="13">
        <f>+H2015-Q2015</f>
        <v>-0.15029255782013731</v>
      </c>
      <c r="X2015" s="13">
        <f>+I2015-R2015</f>
        <v>0.14307165377898667</v>
      </c>
      <c r="Y2015" s="15">
        <v>583.87</v>
      </c>
      <c r="Z2015" s="16">
        <f>+C2015/Y2015</f>
        <v>47.996985630362921</v>
      </c>
      <c r="AA2015" s="17">
        <v>39001</v>
      </c>
      <c r="AB2015" s="18" t="str">
        <f>TEXT(AA2015,"00000")</f>
        <v>39001</v>
      </c>
      <c r="AC2015" s="19">
        <v>39</v>
      </c>
      <c r="AD2015" s="19">
        <v>1</v>
      </c>
      <c r="AE2015" s="27"/>
      <c r="AF2015" s="21"/>
      <c r="AG2015" s="24"/>
      <c r="AH2015" s="28"/>
      <c r="AI2015" s="24"/>
      <c r="AJ2015" s="24"/>
      <c r="AK2015" s="24"/>
      <c r="AL2015" s="24"/>
      <c r="AM2015" s="29" t="s">
        <v>62</v>
      </c>
      <c r="AN2015" s="37">
        <v>28550</v>
      </c>
      <c r="AO2015" s="40">
        <v>84</v>
      </c>
      <c r="AP2015" s="40">
        <v>6965</v>
      </c>
      <c r="AQ2015" s="41">
        <v>243.96</v>
      </c>
      <c r="AR2015" s="40">
        <v>4464</v>
      </c>
      <c r="AS2015" s="41">
        <v>156.36000000000001</v>
      </c>
      <c r="AV2015" s="40">
        <v>1679</v>
      </c>
      <c r="AW2015" s="41">
        <v>58.81</v>
      </c>
      <c r="AX2015" s="40">
        <v>500</v>
      </c>
      <c r="AY2015" s="41">
        <v>17.510000000000002</v>
      </c>
      <c r="BB2015" s="40">
        <v>9</v>
      </c>
      <c r="BC2015" s="41">
        <v>0.32</v>
      </c>
      <c r="BJ2015" s="40">
        <v>0</v>
      </c>
      <c r="BK2015" s="41">
        <v>0</v>
      </c>
      <c r="BL2015" s="40">
        <v>313</v>
      </c>
      <c r="BM2015" s="41">
        <v>10.96</v>
      </c>
      <c r="BV2015" s="40">
        <v>0</v>
      </c>
      <c r="BW2015" s="41">
        <v>0</v>
      </c>
      <c r="CH2015" s="40">
        <v>0</v>
      </c>
      <c r="CI2015" s="41">
        <v>0</v>
      </c>
    </row>
    <row r="2016" spans="1:89" x14ac:dyDescent="0.25">
      <c r="A2016" s="10" t="s">
        <v>2870</v>
      </c>
      <c r="B2016" s="10" t="s">
        <v>1190</v>
      </c>
      <c r="C2016" s="11">
        <v>104425</v>
      </c>
      <c r="D2016" s="10" t="s">
        <v>5</v>
      </c>
      <c r="E2016" s="12">
        <v>12815</v>
      </c>
      <c r="F2016" s="12">
        <v>29858</v>
      </c>
      <c r="G2016" s="12">
        <v>44636</v>
      </c>
      <c r="H2016" s="13">
        <f>+E2016/G2016</f>
        <v>0.28710009857514113</v>
      </c>
      <c r="I2016" s="13">
        <f>+F2016/G2016</f>
        <v>0.66892194641096869</v>
      </c>
      <c r="J2016" s="12">
        <f>+E2016-F2016</f>
        <v>-17043</v>
      </c>
      <c r="K2016" s="12">
        <f>+F2016-E2016</f>
        <v>17043</v>
      </c>
      <c r="L2016" s="13">
        <f>+H2016-I2016</f>
        <v>-0.38182184783582757</v>
      </c>
      <c r="M2016" s="13">
        <f>+I2016-H2016</f>
        <v>0.38182184783582757</v>
      </c>
      <c r="N2016" s="12">
        <v>16869</v>
      </c>
      <c r="O2016" s="12">
        <v>28802</v>
      </c>
      <c r="P2016" s="12">
        <v>46458</v>
      </c>
      <c r="Q2016" s="13">
        <f>+N2016/P2016</f>
        <v>0.36310215678677515</v>
      </c>
      <c r="R2016" s="13">
        <f>+O2016/P2016</f>
        <v>0.61995781135649408</v>
      </c>
      <c r="S2016" s="12">
        <f>+N2016-O2016</f>
        <v>-11933</v>
      </c>
      <c r="T2016" s="13">
        <f>+Q2016-R2016</f>
        <v>-0.25685565456971893</v>
      </c>
      <c r="U2016" s="14">
        <f>+E2016-N2016</f>
        <v>-4054</v>
      </c>
      <c r="V2016" s="14">
        <f>+F2016-O2016</f>
        <v>1056</v>
      </c>
      <c r="W2016" s="13">
        <f>+H2016-Q2016</f>
        <v>-7.6002058211634027E-2</v>
      </c>
      <c r="X2016" s="13">
        <f>+I2016-R2016</f>
        <v>4.8964135054474611E-2</v>
      </c>
      <c r="Y2016" s="15">
        <v>402.5</v>
      </c>
      <c r="Z2016" s="16">
        <f>+C2016/Y2016</f>
        <v>259.44099378881987</v>
      </c>
      <c r="AA2016" s="17">
        <v>39003</v>
      </c>
      <c r="AB2016" s="18" t="str">
        <f>TEXT(AA2016,"00000")</f>
        <v>39003</v>
      </c>
      <c r="AC2016" s="19">
        <v>39</v>
      </c>
      <c r="AD2016" s="19">
        <v>3</v>
      </c>
      <c r="AE2016" s="27" t="s">
        <v>2871</v>
      </c>
      <c r="AF2016" s="21" t="s">
        <v>2872</v>
      </c>
      <c r="AG2016" s="24" t="s">
        <v>2873</v>
      </c>
      <c r="AH2016" s="23">
        <v>104425</v>
      </c>
      <c r="AI2016" s="24" t="s">
        <v>43</v>
      </c>
      <c r="AJ2016" s="24" t="s">
        <v>2874</v>
      </c>
      <c r="AK2016" s="24"/>
      <c r="AL2016" s="24"/>
      <c r="AM2016" s="29" t="s">
        <v>44</v>
      </c>
      <c r="AN2016" s="37">
        <v>106331</v>
      </c>
      <c r="AO2016" s="40">
        <v>156</v>
      </c>
      <c r="AP2016" s="40">
        <v>55482</v>
      </c>
      <c r="AQ2016" s="41">
        <v>521.78888888888901</v>
      </c>
      <c r="AR2016" s="40">
        <v>17301</v>
      </c>
      <c r="AS2016" s="41">
        <v>162.71</v>
      </c>
      <c r="AT2016" s="40">
        <v>4351</v>
      </c>
      <c r="AU2016" s="41">
        <v>40.92</v>
      </c>
      <c r="AV2016" s="40">
        <v>14934</v>
      </c>
      <c r="AW2016" s="41">
        <v>140.448888888889</v>
      </c>
      <c r="AX2016" s="40">
        <v>17946</v>
      </c>
      <c r="AY2016" s="41">
        <v>168.77</v>
      </c>
      <c r="BB2016" s="40">
        <v>20</v>
      </c>
      <c r="BC2016" s="41">
        <v>0.19</v>
      </c>
      <c r="BJ2016" s="40">
        <v>0</v>
      </c>
      <c r="BK2016" s="41">
        <v>0</v>
      </c>
      <c r="BV2016" s="40">
        <v>0</v>
      </c>
      <c r="BW2016" s="41">
        <v>0</v>
      </c>
      <c r="BX2016" s="40">
        <v>616</v>
      </c>
      <c r="BY2016" s="41">
        <v>5.79</v>
      </c>
      <c r="CF2016" s="40">
        <v>157</v>
      </c>
      <c r="CG2016" s="41">
        <v>1.48</v>
      </c>
      <c r="CH2016" s="40">
        <v>157</v>
      </c>
      <c r="CI2016" s="41">
        <v>1.48</v>
      </c>
      <c r="CJ2016" s="40">
        <v>24</v>
      </c>
      <c r="CK2016" s="41">
        <v>0.23</v>
      </c>
    </row>
    <row r="2017" spans="1:91" x14ac:dyDescent="0.25">
      <c r="A2017" s="10" t="s">
        <v>2870</v>
      </c>
      <c r="B2017" s="10" t="s">
        <v>2875</v>
      </c>
      <c r="C2017" s="11">
        <v>53213</v>
      </c>
      <c r="D2017" s="10" t="s">
        <v>5</v>
      </c>
      <c r="E2017" s="12">
        <v>5659</v>
      </c>
      <c r="F2017" s="12">
        <v>17169</v>
      </c>
      <c r="G2017" s="12">
        <v>24074</v>
      </c>
      <c r="H2017" s="13">
        <f>+E2017/G2017</f>
        <v>0.23506687712885271</v>
      </c>
      <c r="I2017" s="13">
        <f>+F2017/G2017</f>
        <v>0.71317604054166317</v>
      </c>
      <c r="J2017" s="12">
        <f>+E2017-F2017</f>
        <v>-11510</v>
      </c>
      <c r="K2017" s="12">
        <f>+F2017-E2017</f>
        <v>11510</v>
      </c>
      <c r="L2017" s="13">
        <f>+H2017-I2017</f>
        <v>-0.47810916341281046</v>
      </c>
      <c r="M2017" s="13">
        <f>+I2017-H2017</f>
        <v>0.47810916341281046</v>
      </c>
      <c r="N2017" s="12">
        <v>8083</v>
      </c>
      <c r="O2017" s="12">
        <v>15225</v>
      </c>
      <c r="P2017" s="12">
        <v>23826</v>
      </c>
      <c r="Q2017" s="13">
        <f>+N2017/P2017</f>
        <v>0.3392512381432049</v>
      </c>
      <c r="R2017" s="13">
        <f>+O2017/P2017</f>
        <v>0.63900780659783429</v>
      </c>
      <c r="S2017" s="12">
        <f>+N2017-O2017</f>
        <v>-7142</v>
      </c>
      <c r="T2017" s="13">
        <f>+Q2017-R2017</f>
        <v>-0.29975656845462939</v>
      </c>
      <c r="U2017" s="14">
        <f>+E2017-N2017</f>
        <v>-2424</v>
      </c>
      <c r="V2017" s="14">
        <f>+F2017-O2017</f>
        <v>1944</v>
      </c>
      <c r="W2017" s="13">
        <f>+H2017-Q2017</f>
        <v>-0.10418436101435219</v>
      </c>
      <c r="X2017" s="13">
        <f>+I2017-R2017</f>
        <v>7.4168233943828876E-2</v>
      </c>
      <c r="Y2017" s="15">
        <v>422.95</v>
      </c>
      <c r="Z2017" s="16">
        <f>+C2017/Y2017</f>
        <v>125.81392599598061</v>
      </c>
      <c r="AA2017" s="17">
        <v>39005</v>
      </c>
      <c r="AB2017" s="18" t="str">
        <f>TEXT(AA2017,"00000")</f>
        <v>39005</v>
      </c>
      <c r="AC2017" s="19">
        <v>39</v>
      </c>
      <c r="AD2017" s="19">
        <v>5</v>
      </c>
      <c r="AE2017" s="27" t="s">
        <v>2876</v>
      </c>
      <c r="AF2017" s="21" t="s">
        <v>2877</v>
      </c>
      <c r="AG2017" s="24" t="s">
        <v>2878</v>
      </c>
      <c r="AH2017" s="19"/>
      <c r="AI2017" s="24" t="s">
        <v>53</v>
      </c>
      <c r="AJ2017" s="24" t="s">
        <v>2879</v>
      </c>
      <c r="AK2017" s="24"/>
      <c r="AL2017" s="24"/>
      <c r="AM2017" s="29" t="s">
        <v>44</v>
      </c>
      <c r="AN2017" s="37">
        <v>53139</v>
      </c>
      <c r="AO2017" s="40">
        <v>110</v>
      </c>
      <c r="AP2017" s="40">
        <v>23221</v>
      </c>
      <c r="AQ2017" s="41">
        <v>436.99</v>
      </c>
      <c r="AR2017" s="40">
        <v>13723</v>
      </c>
      <c r="AS2017" s="41">
        <v>258.25</v>
      </c>
      <c r="AT2017" s="40">
        <v>61</v>
      </c>
      <c r="AU2017" s="41">
        <v>1.14888888888889</v>
      </c>
      <c r="AV2017" s="40">
        <v>7318</v>
      </c>
      <c r="AW2017" s="41">
        <v>137.71</v>
      </c>
      <c r="AX2017" s="40">
        <v>1509</v>
      </c>
      <c r="AY2017" s="41">
        <v>28.398888888888902</v>
      </c>
      <c r="AZ2017" s="40">
        <v>42</v>
      </c>
      <c r="BA2017" s="41">
        <v>0.79</v>
      </c>
      <c r="BB2017" s="40">
        <v>4</v>
      </c>
      <c r="BC2017" s="41">
        <v>0.08</v>
      </c>
      <c r="BJ2017" s="40">
        <v>0</v>
      </c>
      <c r="BK2017" s="41">
        <v>0</v>
      </c>
      <c r="BL2017" s="40">
        <v>256</v>
      </c>
      <c r="BM2017" s="41">
        <v>4.82</v>
      </c>
      <c r="BV2017" s="40">
        <v>0</v>
      </c>
      <c r="BW2017" s="41">
        <v>0</v>
      </c>
      <c r="BX2017" s="40">
        <v>308</v>
      </c>
      <c r="BY2017" s="41">
        <v>5.7988888888888903</v>
      </c>
      <c r="CH2017" s="40">
        <v>0</v>
      </c>
      <c r="CI2017" s="41">
        <v>0</v>
      </c>
    </row>
    <row r="2018" spans="1:91" x14ac:dyDescent="0.25">
      <c r="A2018" s="10" t="s">
        <v>2870</v>
      </c>
      <c r="B2018" s="10" t="s">
        <v>2880</v>
      </c>
      <c r="C2018" s="11">
        <v>98632</v>
      </c>
      <c r="D2018" s="10" t="s">
        <v>5</v>
      </c>
      <c r="E2018" s="12">
        <v>15191</v>
      </c>
      <c r="F2018" s="12">
        <v>22755</v>
      </c>
      <c r="G2018" s="12">
        <v>39809</v>
      </c>
      <c r="H2018" s="13">
        <f>+E2018/G2018</f>
        <v>0.38159712627797732</v>
      </c>
      <c r="I2018" s="13">
        <f>+F2018/G2018</f>
        <v>0.571604411062825</v>
      </c>
      <c r="J2018" s="12">
        <f>+E2018-F2018</f>
        <v>-7564</v>
      </c>
      <c r="K2018" s="12">
        <f>+F2018-E2018</f>
        <v>7564</v>
      </c>
      <c r="L2018" s="13">
        <f>+H2018-I2018</f>
        <v>-0.19000728478484769</v>
      </c>
      <c r="M2018" s="13">
        <f>+I2018-H2018</f>
        <v>0.19000728478484769</v>
      </c>
      <c r="N2018" s="12">
        <v>22964</v>
      </c>
      <c r="O2018" s="12">
        <v>17890</v>
      </c>
      <c r="P2018" s="12">
        <v>41781</v>
      </c>
      <c r="Q2018" s="13">
        <f>+N2018/P2018</f>
        <v>0.54962782125846676</v>
      </c>
      <c r="R2018" s="13">
        <f>+O2018/P2018</f>
        <v>0.42818506019482538</v>
      </c>
      <c r="S2018" s="12">
        <f>+N2018-O2018</f>
        <v>5074</v>
      </c>
      <c r="T2018" s="13">
        <f>+Q2018-R2018</f>
        <v>0.12144276106364138</v>
      </c>
      <c r="U2018" s="14">
        <f>+E2018-N2018</f>
        <v>-7773</v>
      </c>
      <c r="V2018" s="14">
        <f>+F2018-O2018</f>
        <v>4865</v>
      </c>
      <c r="W2018" s="13">
        <f>+H2018-Q2018</f>
        <v>-0.16803069498048945</v>
      </c>
      <c r="X2018" s="13">
        <f>+I2018-R2018</f>
        <v>0.14341935086799962</v>
      </c>
      <c r="Y2018" s="15">
        <v>701.93</v>
      </c>
      <c r="Z2018" s="16">
        <f>+C2018/Y2018</f>
        <v>140.51543601213797</v>
      </c>
      <c r="AA2018" s="17">
        <v>39007</v>
      </c>
      <c r="AB2018" s="18" t="str">
        <f>TEXT(AA2018,"00000")</f>
        <v>39007</v>
      </c>
      <c r="AC2018" s="19">
        <v>39</v>
      </c>
      <c r="AD2018" s="19">
        <v>7</v>
      </c>
      <c r="AE2018" s="27" t="s">
        <v>2881</v>
      </c>
      <c r="AF2018" s="21" t="s">
        <v>2882</v>
      </c>
      <c r="AG2018" s="24" t="s">
        <v>2883</v>
      </c>
      <c r="AH2018" s="19"/>
      <c r="AI2018" s="24" t="s">
        <v>53</v>
      </c>
      <c r="AJ2018" s="24" t="s">
        <v>2884</v>
      </c>
      <c r="AK2018" s="24"/>
      <c r="AL2018" s="24"/>
      <c r="AM2018" s="29" t="s">
        <v>44</v>
      </c>
      <c r="AN2018" s="37">
        <v>101497</v>
      </c>
      <c r="AO2018" s="40">
        <v>160</v>
      </c>
      <c r="AP2018" s="40">
        <v>36683</v>
      </c>
      <c r="AQ2018" s="41">
        <v>361.42</v>
      </c>
      <c r="AR2018" s="40">
        <v>9418</v>
      </c>
      <c r="AS2018" s="41">
        <v>92.79</v>
      </c>
      <c r="AT2018" s="40">
        <v>1097</v>
      </c>
      <c r="AU2018" s="41">
        <v>10.81</v>
      </c>
      <c r="AV2018" s="40">
        <v>11475</v>
      </c>
      <c r="AW2018" s="41">
        <v>113.06</v>
      </c>
      <c r="AX2018" s="40">
        <v>14134</v>
      </c>
      <c r="AY2018" s="41">
        <v>139.258888888889</v>
      </c>
      <c r="BB2018" s="40">
        <v>11</v>
      </c>
      <c r="BC2018" s="41">
        <v>0.10888888888888899</v>
      </c>
      <c r="BJ2018" s="40">
        <v>0</v>
      </c>
      <c r="BK2018" s="41">
        <v>0</v>
      </c>
      <c r="BL2018" s="40">
        <v>516</v>
      </c>
      <c r="BM2018" s="41">
        <v>5.08</v>
      </c>
      <c r="BV2018" s="40">
        <v>0</v>
      </c>
      <c r="BW2018" s="41">
        <v>0</v>
      </c>
      <c r="CF2018" s="40">
        <v>32</v>
      </c>
      <c r="CG2018" s="41">
        <v>0.32</v>
      </c>
      <c r="CH2018" s="40">
        <v>32</v>
      </c>
      <c r="CI2018" s="41">
        <v>0.32</v>
      </c>
    </row>
    <row r="2019" spans="1:91" x14ac:dyDescent="0.25">
      <c r="A2019" s="10" t="s">
        <v>2870</v>
      </c>
      <c r="B2019" s="10" t="s">
        <v>2885</v>
      </c>
      <c r="C2019" s="11">
        <v>65886</v>
      </c>
      <c r="D2019" s="10" t="s">
        <v>5</v>
      </c>
      <c r="E2019" s="12">
        <v>15552</v>
      </c>
      <c r="F2019" s="12">
        <v>10816</v>
      </c>
      <c r="G2019" s="12">
        <v>27941</v>
      </c>
      <c r="H2019" s="13">
        <f>+E2019/G2019</f>
        <v>0.55660141011416919</v>
      </c>
      <c r="I2019" s="13">
        <f>+F2019/G2019</f>
        <v>0.38710139221931927</v>
      </c>
      <c r="J2019" s="12">
        <f>+E2019-F2019</f>
        <v>4736</v>
      </c>
      <c r="K2019" s="12">
        <f>+F2019-E2019</f>
        <v>-4736</v>
      </c>
      <c r="L2019" s="13">
        <f>+H2019-I2019</f>
        <v>0.16950001789484992</v>
      </c>
      <c r="M2019" s="13">
        <f>+I2019-H2019</f>
        <v>-0.16950001789484992</v>
      </c>
      <c r="N2019" s="12">
        <v>17268</v>
      </c>
      <c r="O2019" s="12">
        <v>8118</v>
      </c>
      <c r="P2019" s="12">
        <v>26112</v>
      </c>
      <c r="Q2019" s="13">
        <f>+N2019/P2019</f>
        <v>0.66130514705882348</v>
      </c>
      <c r="R2019" s="13">
        <f>+O2019/P2019</f>
        <v>0.31089154411764708</v>
      </c>
      <c r="S2019" s="12">
        <f>+N2019-O2019</f>
        <v>9150</v>
      </c>
      <c r="T2019" s="13">
        <f>+Q2019-R2019</f>
        <v>0.35041360294117641</v>
      </c>
      <c r="U2019" s="14">
        <f>+E2019-N2019</f>
        <v>-1716</v>
      </c>
      <c r="V2019" s="14">
        <f>+F2019-O2019</f>
        <v>2698</v>
      </c>
      <c r="W2019" s="13">
        <f>+H2019-Q2019</f>
        <v>-0.10470373694465429</v>
      </c>
      <c r="X2019" s="13">
        <f>+I2019-R2019</f>
        <v>7.6209848101672195E-2</v>
      </c>
      <c r="Y2019" s="15">
        <v>503.6</v>
      </c>
      <c r="Z2019" s="16">
        <f>+C2019/Y2019</f>
        <v>130.83002382843526</v>
      </c>
      <c r="AA2019" s="17">
        <v>39009</v>
      </c>
      <c r="AB2019" s="18" t="str">
        <f>TEXT(AA2019,"00000")</f>
        <v>39009</v>
      </c>
      <c r="AC2019" s="19">
        <v>39</v>
      </c>
      <c r="AD2019" s="19">
        <v>9</v>
      </c>
      <c r="AE2019" s="27" t="s">
        <v>2886</v>
      </c>
      <c r="AF2019" s="21"/>
      <c r="AG2019" s="24" t="s">
        <v>2887</v>
      </c>
      <c r="AH2019" s="19"/>
      <c r="AI2019" s="24" t="s">
        <v>53</v>
      </c>
      <c r="AJ2019" s="24"/>
      <c r="AK2019" s="24"/>
      <c r="AL2019" s="24"/>
      <c r="AM2019" s="29" t="s">
        <v>44</v>
      </c>
      <c r="AN2019" s="37">
        <v>64757</v>
      </c>
      <c r="AO2019" s="40">
        <v>97</v>
      </c>
      <c r="AP2019" s="40">
        <v>13103</v>
      </c>
      <c r="AQ2019" s="41">
        <v>202.34</v>
      </c>
      <c r="AR2019" s="40">
        <v>5093</v>
      </c>
      <c r="AS2019" s="41">
        <v>78.650000000000006</v>
      </c>
      <c r="AV2019" s="40">
        <v>5174</v>
      </c>
      <c r="AW2019" s="41">
        <v>79.900000000000006</v>
      </c>
      <c r="AX2019" s="40">
        <v>1946</v>
      </c>
      <c r="AY2019" s="41">
        <v>30.05</v>
      </c>
      <c r="BB2019" s="40">
        <v>7</v>
      </c>
      <c r="BC2019" s="41">
        <v>0.10888888888888899</v>
      </c>
      <c r="BH2019" s="40">
        <v>71</v>
      </c>
      <c r="BI2019" s="41">
        <v>1.09640656608552</v>
      </c>
      <c r="BJ2019" s="40">
        <v>71</v>
      </c>
      <c r="BK2019" s="41">
        <v>1.09640656608552</v>
      </c>
      <c r="BL2019" s="40">
        <v>429</v>
      </c>
      <c r="BM2019" s="41">
        <v>6.62</v>
      </c>
      <c r="BV2019" s="40">
        <v>0</v>
      </c>
      <c r="BW2019" s="41">
        <v>0</v>
      </c>
      <c r="BX2019" s="40">
        <v>308</v>
      </c>
      <c r="BY2019" s="41">
        <v>4.7588888888888903</v>
      </c>
      <c r="CH2019" s="40">
        <v>0</v>
      </c>
      <c r="CI2019" s="41">
        <v>0</v>
      </c>
      <c r="CJ2019" s="40">
        <v>75</v>
      </c>
      <c r="CK2019" s="41">
        <v>1.15888888888889</v>
      </c>
    </row>
    <row r="2020" spans="1:91" x14ac:dyDescent="0.25">
      <c r="A2020" s="10" t="s">
        <v>2870</v>
      </c>
      <c r="B2020" s="10" t="s">
        <v>2888</v>
      </c>
      <c r="C2020" s="11">
        <v>45876</v>
      </c>
      <c r="D2020" s="10" t="s">
        <v>5</v>
      </c>
      <c r="E2020" s="12">
        <v>3825</v>
      </c>
      <c r="F2020" s="12">
        <v>18130</v>
      </c>
      <c r="G2020" s="12">
        <v>22860</v>
      </c>
      <c r="H2020" s="13">
        <f>+E2020/G2020</f>
        <v>0.1673228346456693</v>
      </c>
      <c r="I2020" s="13">
        <f>+F2020/G2020</f>
        <v>0.79308836395450566</v>
      </c>
      <c r="J2020" s="12">
        <f>+E2020-F2020</f>
        <v>-14305</v>
      </c>
      <c r="K2020" s="12">
        <f>+F2020-E2020</f>
        <v>14305</v>
      </c>
      <c r="L2020" s="13">
        <f>+H2020-I2020</f>
        <v>-0.62576552930883633</v>
      </c>
      <c r="M2020" s="13">
        <f>+I2020-H2020</f>
        <v>0.62576552930883633</v>
      </c>
      <c r="N2020" s="12">
        <v>5643</v>
      </c>
      <c r="O2020" s="12">
        <v>16802</v>
      </c>
      <c r="P2020" s="12">
        <v>22838</v>
      </c>
      <c r="Q2020" s="13">
        <f>+N2020/P2020</f>
        <v>0.24708818635607321</v>
      </c>
      <c r="R2020" s="13">
        <f>+O2020/P2020</f>
        <v>0.73570365180838948</v>
      </c>
      <c r="S2020" s="12">
        <f>+N2020-O2020</f>
        <v>-11159</v>
      </c>
      <c r="T2020" s="13">
        <f>+Q2020-R2020</f>
        <v>-0.48861546545231627</v>
      </c>
      <c r="U2020" s="14">
        <f>+E2020-N2020</f>
        <v>-1818</v>
      </c>
      <c r="V2020" s="14">
        <f>+F2020-O2020</f>
        <v>1328</v>
      </c>
      <c r="W2020" s="13">
        <f>+H2020-Q2020</f>
        <v>-7.9765351710403914E-2</v>
      </c>
      <c r="X2020" s="13">
        <f>+I2020-R2020</f>
        <v>5.7384712146116179E-2</v>
      </c>
      <c r="Y2020" s="15">
        <v>401.39</v>
      </c>
      <c r="Z2020" s="16">
        <f>+C2020/Y2020</f>
        <v>114.29283240738434</v>
      </c>
      <c r="AA2020" s="17">
        <v>39011</v>
      </c>
      <c r="AB2020" s="18" t="str">
        <f>TEXT(AA2020,"00000")</f>
        <v>39011</v>
      </c>
      <c r="AC2020" s="19">
        <v>39</v>
      </c>
      <c r="AD2020" s="19">
        <v>11</v>
      </c>
      <c r="AE2020" s="27" t="s">
        <v>2889</v>
      </c>
      <c r="AF2020" s="21" t="s">
        <v>2872</v>
      </c>
      <c r="AG2020" s="24" t="s">
        <v>2890</v>
      </c>
      <c r="AH2020" s="19"/>
      <c r="AI2020" s="24" t="s">
        <v>53</v>
      </c>
      <c r="AJ2020" s="24" t="s">
        <v>2874</v>
      </c>
      <c r="AK2020" s="24"/>
      <c r="AL2020" s="24"/>
      <c r="AM2020" s="29" t="s">
        <v>44</v>
      </c>
      <c r="AN2020" s="37">
        <v>45949</v>
      </c>
      <c r="AO2020" s="40">
        <v>70</v>
      </c>
      <c r="AP2020" s="40">
        <v>26884</v>
      </c>
      <c r="AQ2020" s="41">
        <v>585.08000000000004</v>
      </c>
      <c r="AR2020" s="40">
        <v>4720</v>
      </c>
      <c r="AS2020" s="41">
        <v>102.718888888889</v>
      </c>
      <c r="AV2020" s="40">
        <v>9656</v>
      </c>
      <c r="AW2020" s="41">
        <v>210.15</v>
      </c>
      <c r="AX2020" s="40">
        <v>11646</v>
      </c>
      <c r="AY2020" s="41">
        <v>253.448888888889</v>
      </c>
      <c r="AZ2020" s="40">
        <v>60</v>
      </c>
      <c r="BA2020" s="41">
        <v>1.31</v>
      </c>
      <c r="BJ2020" s="40">
        <v>0</v>
      </c>
      <c r="BK2020" s="41">
        <v>0</v>
      </c>
      <c r="BL2020" s="40">
        <v>802</v>
      </c>
      <c r="BM2020" s="41">
        <v>17.448888888888899</v>
      </c>
      <c r="BV2020" s="40">
        <v>0</v>
      </c>
      <c r="BW2020" s="41">
        <v>0</v>
      </c>
      <c r="CH2020" s="40">
        <v>0</v>
      </c>
      <c r="CI2020" s="41">
        <v>0</v>
      </c>
    </row>
    <row r="2021" spans="1:91" x14ac:dyDescent="0.25">
      <c r="A2021" s="10" t="s">
        <v>2870</v>
      </c>
      <c r="B2021" s="10" t="s">
        <v>2891</v>
      </c>
      <c r="C2021" s="11">
        <v>69154</v>
      </c>
      <c r="D2021" s="10" t="s">
        <v>5</v>
      </c>
      <c r="E2021" s="12">
        <v>8652</v>
      </c>
      <c r="F2021" s="12">
        <v>20729</v>
      </c>
      <c r="G2021" s="12">
        <v>30537</v>
      </c>
      <c r="H2021" s="13">
        <f>+E2021/G2021</f>
        <v>0.28332842125945573</v>
      </c>
      <c r="I2021" s="13">
        <f>+F2021/G2021</f>
        <v>0.6788158627239087</v>
      </c>
      <c r="J2021" s="12">
        <f>+E2021-F2021</f>
        <v>-12077</v>
      </c>
      <c r="K2021" s="12">
        <f>+F2021-E2021</f>
        <v>12077</v>
      </c>
      <c r="L2021" s="13">
        <f>+H2021-I2021</f>
        <v>-0.39548744146445297</v>
      </c>
      <c r="M2021" s="13">
        <f>+I2021-H2021</f>
        <v>0.39548744146445297</v>
      </c>
      <c r="N2021" s="12">
        <v>13826</v>
      </c>
      <c r="O2021" s="12">
        <v>16418</v>
      </c>
      <c r="P2021" s="12">
        <v>30876</v>
      </c>
      <c r="Q2021" s="13">
        <f>+N2021/P2021</f>
        <v>0.44779116465863456</v>
      </c>
      <c r="R2021" s="13">
        <f>+O2021/P2021</f>
        <v>0.53173986267651252</v>
      </c>
      <c r="S2021" s="12">
        <f>+N2021-O2021</f>
        <v>-2592</v>
      </c>
      <c r="T2021" s="13">
        <f>+Q2021-R2021</f>
        <v>-8.3948698017877965E-2</v>
      </c>
      <c r="U2021" s="14">
        <f>+E2021-N2021</f>
        <v>-5174</v>
      </c>
      <c r="V2021" s="14">
        <f>+F2021-O2021</f>
        <v>4311</v>
      </c>
      <c r="W2021" s="13">
        <f>+H2021-Q2021</f>
        <v>-0.16446274339917882</v>
      </c>
      <c r="X2021" s="13">
        <f>+I2021-R2021</f>
        <v>0.14707600004739618</v>
      </c>
      <c r="Y2021" s="15">
        <v>532.13</v>
      </c>
      <c r="Z2021" s="16">
        <f>+C2021/Y2021</f>
        <v>129.95696540319096</v>
      </c>
      <c r="AA2021" s="17">
        <v>39013</v>
      </c>
      <c r="AB2021" s="18" t="str">
        <f>TEXT(AA2021,"00000")</f>
        <v>39013</v>
      </c>
      <c r="AC2021" s="19">
        <v>39</v>
      </c>
      <c r="AD2021" s="19">
        <v>13</v>
      </c>
      <c r="AE2021" s="27" t="s">
        <v>2892</v>
      </c>
      <c r="AF2021" s="21"/>
      <c r="AG2021" s="24" t="s">
        <v>2893</v>
      </c>
      <c r="AH2021" s="23">
        <v>144198</v>
      </c>
      <c r="AI2021" s="24" t="s">
        <v>43</v>
      </c>
      <c r="AJ2021" s="24"/>
      <c r="AK2021" s="24"/>
      <c r="AL2021" s="24"/>
      <c r="AM2021" s="29" t="s">
        <v>44</v>
      </c>
      <c r="AN2021" s="37">
        <v>70400</v>
      </c>
      <c r="AO2021" s="40">
        <v>144</v>
      </c>
      <c r="AP2021" s="40">
        <v>26764</v>
      </c>
      <c r="AQ2021" s="41">
        <v>380.17</v>
      </c>
      <c r="AR2021" s="40">
        <v>7732</v>
      </c>
      <c r="AS2021" s="41">
        <v>109.828888888889</v>
      </c>
      <c r="AT2021" s="40">
        <v>176</v>
      </c>
      <c r="AU2021" s="41">
        <v>2.5</v>
      </c>
      <c r="AV2021" s="40">
        <v>10012</v>
      </c>
      <c r="AW2021" s="41">
        <v>142.21888888888901</v>
      </c>
      <c r="AX2021" s="40">
        <v>8179</v>
      </c>
      <c r="AY2021" s="41">
        <v>116.18</v>
      </c>
      <c r="AZ2021" s="40">
        <v>463</v>
      </c>
      <c r="BA2021" s="41">
        <v>6.58</v>
      </c>
      <c r="BB2021" s="40">
        <v>5</v>
      </c>
      <c r="BC2021" s="41">
        <v>7.0000000000000007E-2</v>
      </c>
      <c r="BJ2021" s="40">
        <v>0</v>
      </c>
      <c r="BK2021" s="41">
        <v>0</v>
      </c>
      <c r="BV2021" s="40">
        <v>0</v>
      </c>
      <c r="BW2021" s="41">
        <v>0</v>
      </c>
      <c r="CH2021" s="40">
        <v>0</v>
      </c>
      <c r="CI2021" s="41">
        <v>0</v>
      </c>
      <c r="CJ2021" s="40">
        <v>79</v>
      </c>
      <c r="CK2021" s="41">
        <v>1.1200000000000001</v>
      </c>
    </row>
    <row r="2022" spans="1:91" x14ac:dyDescent="0.25">
      <c r="A2022" s="10" t="s">
        <v>2870</v>
      </c>
      <c r="B2022" s="10" t="s">
        <v>1055</v>
      </c>
      <c r="C2022" s="11">
        <v>43839</v>
      </c>
      <c r="D2022" s="10" t="s">
        <v>5</v>
      </c>
      <c r="E2022" s="12">
        <v>4270</v>
      </c>
      <c r="F2022" s="12">
        <v>14257</v>
      </c>
      <c r="G2022" s="12">
        <v>19139</v>
      </c>
      <c r="H2022" s="13">
        <f>+E2022/G2022</f>
        <v>0.22310465541564345</v>
      </c>
      <c r="I2022" s="13">
        <f>+F2022/G2022</f>
        <v>0.74491875228590831</v>
      </c>
      <c r="J2022" s="12">
        <f>+E2022-F2022</f>
        <v>-9987</v>
      </c>
      <c r="K2022" s="12">
        <f>+F2022-E2022</f>
        <v>9987</v>
      </c>
      <c r="L2022" s="13">
        <f>+H2022-I2022</f>
        <v>-0.52181409687026492</v>
      </c>
      <c r="M2022" s="13">
        <f>+I2022-H2022</f>
        <v>0.52181409687026492</v>
      </c>
      <c r="N2022" s="12">
        <v>6923</v>
      </c>
      <c r="O2022" s="12">
        <v>11671</v>
      </c>
      <c r="P2022" s="12">
        <v>18955</v>
      </c>
      <c r="Q2022" s="13">
        <f>+N2022/P2022</f>
        <v>0.36523344763914534</v>
      </c>
      <c r="R2022" s="13">
        <f>+O2022/P2022</f>
        <v>0.61572144552888419</v>
      </c>
      <c r="S2022" s="12">
        <f>+N2022-O2022</f>
        <v>-4748</v>
      </c>
      <c r="T2022" s="13">
        <f>+Q2022-R2022</f>
        <v>-0.25048799788973886</v>
      </c>
      <c r="U2022" s="14">
        <f>+E2022-N2022</f>
        <v>-2653</v>
      </c>
      <c r="V2022" s="14">
        <f>+F2022-O2022</f>
        <v>2586</v>
      </c>
      <c r="W2022" s="13">
        <f>+H2022-Q2022</f>
        <v>-0.14212879222350189</v>
      </c>
      <c r="X2022" s="13">
        <f>+I2022-R2022</f>
        <v>0.12919730675702412</v>
      </c>
      <c r="Y2022" s="15">
        <v>490.02</v>
      </c>
      <c r="Z2022" s="16">
        <f>+C2022/Y2022</f>
        <v>89.463695359373091</v>
      </c>
      <c r="AA2022" s="17">
        <v>39015</v>
      </c>
      <c r="AB2022" s="18" t="str">
        <f>TEXT(AA2022,"00000")</f>
        <v>39015</v>
      </c>
      <c r="AC2022" s="19">
        <v>39</v>
      </c>
      <c r="AD2022" s="19">
        <v>15</v>
      </c>
      <c r="AE2022" s="27" t="s">
        <v>1219</v>
      </c>
      <c r="AF2022" s="21" t="s">
        <v>1220</v>
      </c>
      <c r="AG2022" s="24" t="s">
        <v>1221</v>
      </c>
      <c r="AH2022" s="23">
        <v>2157719</v>
      </c>
      <c r="AI2022" s="24" t="s">
        <v>43</v>
      </c>
      <c r="AJ2022" s="24" t="s">
        <v>1222</v>
      </c>
      <c r="AK2022" s="24"/>
      <c r="AL2022" s="24"/>
      <c r="AM2022" s="29" t="s">
        <v>59</v>
      </c>
      <c r="AN2022" s="37">
        <v>44846</v>
      </c>
      <c r="AO2022" s="40">
        <v>69</v>
      </c>
      <c r="AP2022" s="40">
        <v>14805</v>
      </c>
      <c r="AQ2022" s="41">
        <v>330.12888888888898</v>
      </c>
      <c r="AR2022" s="40">
        <v>9242</v>
      </c>
      <c r="AS2022" s="41">
        <v>206.08</v>
      </c>
      <c r="AT2022" s="40">
        <v>246</v>
      </c>
      <c r="AU2022" s="41">
        <v>5.49</v>
      </c>
      <c r="AV2022" s="40">
        <v>2067</v>
      </c>
      <c r="AW2022" s="41">
        <v>46.09</v>
      </c>
      <c r="AX2022" s="40">
        <v>2870</v>
      </c>
      <c r="AY2022" s="41">
        <v>64</v>
      </c>
      <c r="BB2022" s="40">
        <v>4</v>
      </c>
      <c r="BC2022" s="41">
        <v>8.8888888888888906E-2</v>
      </c>
      <c r="BJ2022" s="40">
        <v>0</v>
      </c>
      <c r="BK2022" s="41">
        <v>0</v>
      </c>
      <c r="BL2022" s="40">
        <v>376</v>
      </c>
      <c r="BM2022" s="41">
        <v>8.3800000000000008</v>
      </c>
      <c r="BV2022" s="40">
        <v>0</v>
      </c>
      <c r="BW2022" s="41">
        <v>0</v>
      </c>
      <c r="CH2022" s="40">
        <v>0</v>
      </c>
      <c r="CI2022" s="41">
        <v>0</v>
      </c>
    </row>
    <row r="2023" spans="1:91" x14ac:dyDescent="0.25">
      <c r="A2023" s="10" t="s">
        <v>2870</v>
      </c>
      <c r="B2023" s="10" t="s">
        <v>63</v>
      </c>
      <c r="C2023" s="11">
        <v>376353</v>
      </c>
      <c r="D2023" s="10" t="s">
        <v>5</v>
      </c>
      <c r="E2023" s="12">
        <v>56700</v>
      </c>
      <c r="F2023" s="12">
        <v>104441</v>
      </c>
      <c r="G2023" s="12">
        <v>168422</v>
      </c>
      <c r="H2023" s="13">
        <f>+E2023/G2023</f>
        <v>0.33665435631924573</v>
      </c>
      <c r="I2023" s="13">
        <f>+F2023/G2023</f>
        <v>0.62011494935340994</v>
      </c>
      <c r="J2023" s="12">
        <f>+E2023-F2023</f>
        <v>-47741</v>
      </c>
      <c r="K2023" s="12">
        <f>+F2023-E2023</f>
        <v>47741</v>
      </c>
      <c r="L2023" s="13">
        <f>+H2023-I2023</f>
        <v>-0.28346059303416421</v>
      </c>
      <c r="M2023" s="13">
        <f>+I2023-H2023</f>
        <v>0.28346059303416421</v>
      </c>
      <c r="N2023" s="12">
        <v>59282</v>
      </c>
      <c r="O2023" s="12">
        <v>102226</v>
      </c>
      <c r="P2023" s="12">
        <v>164020</v>
      </c>
      <c r="Q2023" s="13">
        <f>+N2023/P2023</f>
        <v>0.36143153273990974</v>
      </c>
      <c r="R2023" s="13">
        <f>+O2023/P2023</f>
        <v>0.62325326179734175</v>
      </c>
      <c r="S2023" s="12">
        <f>+N2023-O2023</f>
        <v>-42944</v>
      </c>
      <c r="T2023" s="13">
        <f>+Q2023-R2023</f>
        <v>-0.26182172905743201</v>
      </c>
      <c r="U2023" s="14">
        <f>+E2023-N2023</f>
        <v>-2582</v>
      </c>
      <c r="V2023" s="14">
        <f>+F2023-O2023</f>
        <v>2215</v>
      </c>
      <c r="W2023" s="13">
        <f>+H2023-Q2023</f>
        <v>-2.4777176420664015E-2</v>
      </c>
      <c r="X2023" s="13">
        <f>+I2023-R2023</f>
        <v>-3.1383124439318122E-3</v>
      </c>
      <c r="Y2023" s="15">
        <v>467.06</v>
      </c>
      <c r="Z2023" s="16">
        <f>+C2023/Y2023</f>
        <v>805.79154712456648</v>
      </c>
      <c r="AA2023" s="17">
        <v>39017</v>
      </c>
      <c r="AB2023" s="18" t="str">
        <f>TEXT(AA2023,"00000")</f>
        <v>39017</v>
      </c>
      <c r="AC2023" s="19">
        <v>39</v>
      </c>
      <c r="AD2023" s="19">
        <v>17</v>
      </c>
      <c r="AE2023" s="27" t="s">
        <v>1219</v>
      </c>
      <c r="AF2023" s="21" t="s">
        <v>1220</v>
      </c>
      <c r="AG2023" s="24" t="s">
        <v>1221</v>
      </c>
      <c r="AH2023" s="23">
        <v>2157719</v>
      </c>
      <c r="AI2023" s="24" t="s">
        <v>43</v>
      </c>
      <c r="AJ2023" s="24" t="s">
        <v>1222</v>
      </c>
      <c r="AK2023" s="24"/>
      <c r="AL2023" s="24"/>
      <c r="AM2023" s="29" t="s">
        <v>44</v>
      </c>
      <c r="AN2023" s="37">
        <v>368130</v>
      </c>
      <c r="AO2023" s="40">
        <v>333</v>
      </c>
      <c r="AP2023" s="40">
        <v>138939</v>
      </c>
      <c r="AQ2023" s="41">
        <v>377.42</v>
      </c>
      <c r="AR2023" s="40">
        <v>63088</v>
      </c>
      <c r="AS2023" s="41">
        <v>171.37</v>
      </c>
      <c r="AT2023" s="40">
        <v>2609</v>
      </c>
      <c r="AU2023" s="41">
        <v>7.0888888888888903</v>
      </c>
      <c r="AV2023" s="40">
        <v>22088</v>
      </c>
      <c r="AW2023" s="41">
        <v>60</v>
      </c>
      <c r="AX2023" s="40">
        <v>44417</v>
      </c>
      <c r="AY2023" s="41">
        <v>120.658888888889</v>
      </c>
      <c r="AZ2023" s="40">
        <v>90</v>
      </c>
      <c r="BA2023" s="41">
        <v>0.24</v>
      </c>
      <c r="BB2023" s="40">
        <v>43</v>
      </c>
      <c r="BC2023" s="41">
        <v>0.12</v>
      </c>
      <c r="BD2023" s="40">
        <v>28</v>
      </c>
      <c r="BE2023" s="41">
        <v>7.6060087469100604E-2</v>
      </c>
      <c r="BJ2023" s="40">
        <v>28</v>
      </c>
      <c r="BK2023" s="41">
        <v>7.6060087469100604E-2</v>
      </c>
      <c r="BL2023" s="40">
        <v>3911</v>
      </c>
      <c r="BM2023" s="41">
        <v>10.6188888888889</v>
      </c>
      <c r="BV2023" s="40">
        <v>0</v>
      </c>
      <c r="BW2023" s="41">
        <v>0</v>
      </c>
      <c r="BX2023" s="40">
        <v>2000</v>
      </c>
      <c r="BY2023" s="41">
        <v>5.4288888888888902</v>
      </c>
      <c r="BZ2023" s="40">
        <v>305</v>
      </c>
      <c r="CA2023" s="41">
        <v>0.83</v>
      </c>
      <c r="CF2023" s="40">
        <v>148</v>
      </c>
      <c r="CG2023" s="41">
        <v>0.4</v>
      </c>
      <c r="CH2023" s="40">
        <v>453</v>
      </c>
      <c r="CI2023" s="41">
        <v>1.23</v>
      </c>
      <c r="CJ2023" s="40">
        <v>64</v>
      </c>
      <c r="CK2023" s="41">
        <v>0.17</v>
      </c>
      <c r="CL2023" s="40">
        <v>15</v>
      </c>
      <c r="CM2023" s="41">
        <v>0.04</v>
      </c>
    </row>
    <row r="2024" spans="1:91" x14ac:dyDescent="0.25">
      <c r="A2024" s="10" t="s">
        <v>2870</v>
      </c>
      <c r="B2024" s="10" t="s">
        <v>238</v>
      </c>
      <c r="C2024" s="11">
        <v>27811</v>
      </c>
      <c r="D2024" s="10" t="s">
        <v>5</v>
      </c>
      <c r="E2024" s="12">
        <v>3124</v>
      </c>
      <c r="F2024" s="12">
        <v>9067</v>
      </c>
      <c r="G2024" s="12">
        <v>12807</v>
      </c>
      <c r="H2024" s="13">
        <f>+E2024/G2024</f>
        <v>0.24392910127274148</v>
      </c>
      <c r="I2024" s="13">
        <f>+F2024/G2024</f>
        <v>0.70797220270164751</v>
      </c>
      <c r="J2024" s="12">
        <f>+E2024-F2024</f>
        <v>-5943</v>
      </c>
      <c r="K2024" s="12">
        <f>+F2024-E2024</f>
        <v>5943</v>
      </c>
      <c r="L2024" s="13">
        <f>+H2024-I2024</f>
        <v>-0.46404310142890604</v>
      </c>
      <c r="M2024" s="13">
        <f>+I2024-H2024</f>
        <v>0.46404310142890604</v>
      </c>
      <c r="N2024" s="12">
        <v>5396</v>
      </c>
      <c r="O2024" s="12">
        <v>7177</v>
      </c>
      <c r="P2024" s="12">
        <v>12965</v>
      </c>
      <c r="Q2024" s="13">
        <f>+N2024/P2024</f>
        <v>0.41619745468569225</v>
      </c>
      <c r="R2024" s="13">
        <f>+O2024/P2024</f>
        <v>0.55356729656768222</v>
      </c>
      <c r="S2024" s="12">
        <f>+N2024-O2024</f>
        <v>-1781</v>
      </c>
      <c r="T2024" s="13">
        <f>+Q2024-R2024</f>
        <v>-0.13736984188198997</v>
      </c>
      <c r="U2024" s="14">
        <f>+E2024-N2024</f>
        <v>-2272</v>
      </c>
      <c r="V2024" s="14">
        <f>+F2024-O2024</f>
        <v>1890</v>
      </c>
      <c r="W2024" s="13">
        <f>+H2024-Q2024</f>
        <v>-0.17226835341295077</v>
      </c>
      <c r="X2024" s="13">
        <f>+I2024-R2024</f>
        <v>0.15440490613396529</v>
      </c>
      <c r="Y2024" s="15">
        <v>394.61</v>
      </c>
      <c r="Z2024" s="16">
        <f>+C2024/Y2024</f>
        <v>70.47718000050682</v>
      </c>
      <c r="AA2024" s="17">
        <v>39019</v>
      </c>
      <c r="AB2024" s="18" t="str">
        <f>TEXT(AA2024,"00000")</f>
        <v>39019</v>
      </c>
      <c r="AC2024" s="19">
        <v>39</v>
      </c>
      <c r="AD2024" s="19">
        <v>19</v>
      </c>
      <c r="AE2024" s="27" t="s">
        <v>2894</v>
      </c>
      <c r="AF2024" s="21" t="s">
        <v>2882</v>
      </c>
      <c r="AG2024" s="24" t="s">
        <v>2895</v>
      </c>
      <c r="AH2024" s="23">
        <v>402976</v>
      </c>
      <c r="AI2024" s="24" t="s">
        <v>43</v>
      </c>
      <c r="AJ2024" s="24" t="s">
        <v>2884</v>
      </c>
      <c r="AK2024" s="24"/>
      <c r="AL2024" s="24"/>
      <c r="AM2024" s="29" t="s">
        <v>59</v>
      </c>
      <c r="AN2024" s="37">
        <v>28836</v>
      </c>
      <c r="AO2024" s="40">
        <v>47</v>
      </c>
      <c r="AP2024" s="40">
        <v>8505</v>
      </c>
      <c r="AQ2024" s="41">
        <v>294.93888888888898</v>
      </c>
      <c r="AR2024" s="40">
        <v>2169</v>
      </c>
      <c r="AS2024" s="41">
        <v>75.218888888888898</v>
      </c>
      <c r="AV2024" s="40">
        <v>4509</v>
      </c>
      <c r="AW2024" s="41">
        <v>156.37</v>
      </c>
      <c r="AX2024" s="40">
        <v>1826</v>
      </c>
      <c r="AY2024" s="41">
        <v>63.32</v>
      </c>
      <c r="BB2024" s="40">
        <v>1</v>
      </c>
      <c r="BC2024" s="41">
        <v>2.8888888888888901E-2</v>
      </c>
      <c r="BJ2024" s="40">
        <v>0</v>
      </c>
      <c r="BK2024" s="41">
        <v>0</v>
      </c>
      <c r="BV2024" s="40">
        <v>0</v>
      </c>
      <c r="BW2024" s="41">
        <v>0</v>
      </c>
      <c r="CH2024" s="40">
        <v>0</v>
      </c>
      <c r="CI2024" s="41">
        <v>0</v>
      </c>
    </row>
    <row r="2025" spans="1:91" x14ac:dyDescent="0.25">
      <c r="A2025" s="10" t="s">
        <v>2870</v>
      </c>
      <c r="B2025" s="10" t="s">
        <v>1062</v>
      </c>
      <c r="C2025" s="11">
        <v>38987</v>
      </c>
      <c r="D2025" s="10" t="s">
        <v>5</v>
      </c>
      <c r="E2025" s="12">
        <v>4488</v>
      </c>
      <c r="F2025" s="12">
        <v>12314</v>
      </c>
      <c r="G2025" s="12">
        <v>17597</v>
      </c>
      <c r="H2025" s="13">
        <f>+E2025/G2025</f>
        <v>0.25504347331931582</v>
      </c>
      <c r="I2025" s="13">
        <f>+F2025/G2025</f>
        <v>0.69977837131329201</v>
      </c>
      <c r="J2025" s="12">
        <f>+E2025-F2025</f>
        <v>-7826</v>
      </c>
      <c r="K2025" s="12">
        <f>+F2025-E2025</f>
        <v>7826</v>
      </c>
      <c r="L2025" s="13">
        <f>+H2025-I2025</f>
        <v>-0.4447348979939762</v>
      </c>
      <c r="M2025" s="13">
        <f>+I2025-H2025</f>
        <v>0.4447348979939762</v>
      </c>
      <c r="N2025" s="12">
        <v>7826</v>
      </c>
      <c r="O2025" s="12">
        <v>11852</v>
      </c>
      <c r="P2025" s="12">
        <v>20016</v>
      </c>
      <c r="Q2025" s="13">
        <f>+N2025/P2025</f>
        <v>0.39098721023181454</v>
      </c>
      <c r="R2025" s="13">
        <f>+O2025/P2025</f>
        <v>0.59212629896083135</v>
      </c>
      <c r="S2025" s="12">
        <f>+N2025-O2025</f>
        <v>-4026</v>
      </c>
      <c r="T2025" s="13">
        <f>+Q2025-R2025</f>
        <v>-0.20113908872901681</v>
      </c>
      <c r="U2025" s="14">
        <f>+E2025-N2025</f>
        <v>-3338</v>
      </c>
      <c r="V2025" s="14">
        <f>+F2025-O2025</f>
        <v>462</v>
      </c>
      <c r="W2025" s="13">
        <f>+H2025-Q2025</f>
        <v>-0.13594373691249872</v>
      </c>
      <c r="X2025" s="13">
        <f>+I2025-R2025</f>
        <v>0.10765207235246066</v>
      </c>
      <c r="Y2025" s="15">
        <v>428.67</v>
      </c>
      <c r="Z2025" s="16">
        <f>+C2025/Y2025</f>
        <v>90.948748454522118</v>
      </c>
      <c r="AA2025" s="17">
        <v>39021</v>
      </c>
      <c r="AB2025" s="18" t="str">
        <f>TEXT(AA2025,"00000")</f>
        <v>39021</v>
      </c>
      <c r="AC2025" s="19">
        <v>39</v>
      </c>
      <c r="AD2025" s="19">
        <v>21</v>
      </c>
      <c r="AE2025" s="27" t="s">
        <v>2896</v>
      </c>
      <c r="AF2025" s="21" t="s">
        <v>2897</v>
      </c>
      <c r="AG2025" s="24" t="s">
        <v>2898</v>
      </c>
      <c r="AH2025" s="19"/>
      <c r="AI2025" s="24" t="s">
        <v>53</v>
      </c>
      <c r="AJ2025" s="24" t="s">
        <v>2899</v>
      </c>
      <c r="AK2025" s="24"/>
      <c r="AL2025" s="24"/>
      <c r="AM2025" s="29" t="s">
        <v>44</v>
      </c>
      <c r="AN2025" s="37">
        <v>40097</v>
      </c>
      <c r="AO2025" s="40">
        <v>72</v>
      </c>
      <c r="AP2025" s="40">
        <v>11408</v>
      </c>
      <c r="AQ2025" s="41">
        <v>284.50888888888898</v>
      </c>
      <c r="AR2025" s="40">
        <v>4159</v>
      </c>
      <c r="AS2025" s="41">
        <v>103.718888888889</v>
      </c>
      <c r="AT2025" s="40">
        <v>431</v>
      </c>
      <c r="AU2025" s="41">
        <v>10.75</v>
      </c>
      <c r="AV2025" s="40">
        <v>5298</v>
      </c>
      <c r="AW2025" s="41">
        <v>132.12888888888901</v>
      </c>
      <c r="AX2025" s="40">
        <v>1488</v>
      </c>
      <c r="AY2025" s="41">
        <v>37.108888888888899</v>
      </c>
      <c r="AZ2025" s="40">
        <v>25</v>
      </c>
      <c r="BA2025" s="41">
        <v>0.62</v>
      </c>
      <c r="BB2025" s="40">
        <v>7</v>
      </c>
      <c r="BC2025" s="41">
        <v>0.17</v>
      </c>
      <c r="BJ2025" s="40">
        <v>0</v>
      </c>
      <c r="BK2025" s="41">
        <v>0</v>
      </c>
      <c r="BV2025" s="40">
        <v>0</v>
      </c>
      <c r="BW2025" s="41">
        <v>0</v>
      </c>
      <c r="CH2025" s="40">
        <v>0</v>
      </c>
      <c r="CI2025" s="41">
        <v>0</v>
      </c>
    </row>
    <row r="2026" spans="1:91" x14ac:dyDescent="0.25">
      <c r="A2026" s="10" t="s">
        <v>2870</v>
      </c>
      <c r="B2026" s="10" t="s">
        <v>240</v>
      </c>
      <c r="C2026" s="11">
        <v>135959</v>
      </c>
      <c r="D2026" s="10" t="s">
        <v>5</v>
      </c>
      <c r="E2026" s="12">
        <v>22666</v>
      </c>
      <c r="F2026" s="12">
        <v>34311</v>
      </c>
      <c r="G2026" s="12">
        <v>59620</v>
      </c>
      <c r="H2026" s="13">
        <f>+E2026/G2026</f>
        <v>0.38017443810801743</v>
      </c>
      <c r="I2026" s="13">
        <f>+F2026/G2026</f>
        <v>0.57549480040254952</v>
      </c>
      <c r="J2026" s="12">
        <f>+E2026-F2026</f>
        <v>-11645</v>
      </c>
      <c r="K2026" s="12">
        <f>+F2026-E2026</f>
        <v>11645</v>
      </c>
      <c r="L2026" s="13">
        <f>+H2026-I2026</f>
        <v>-0.19532036229453209</v>
      </c>
      <c r="M2026" s="13">
        <f>+I2026-H2026</f>
        <v>0.19532036229453209</v>
      </c>
      <c r="N2026" s="12">
        <v>30022</v>
      </c>
      <c r="O2026" s="12">
        <v>31116</v>
      </c>
      <c r="P2026" s="12">
        <v>62136</v>
      </c>
      <c r="Q2026" s="13">
        <f>+N2026/P2026</f>
        <v>0.48316595854255184</v>
      </c>
      <c r="R2026" s="13">
        <f>+O2026/P2026</f>
        <v>0.50077249903437626</v>
      </c>
      <c r="S2026" s="12">
        <f>+N2026-O2026</f>
        <v>-1094</v>
      </c>
      <c r="T2026" s="13">
        <f>+Q2026-R2026</f>
        <v>-1.7606540491824418E-2</v>
      </c>
      <c r="U2026" s="14">
        <f>+E2026-N2026</f>
        <v>-7356</v>
      </c>
      <c r="V2026" s="14">
        <f>+F2026-O2026</f>
        <v>3195</v>
      </c>
      <c r="W2026" s="13">
        <f>+H2026-Q2026</f>
        <v>-0.10299152043453441</v>
      </c>
      <c r="X2026" s="13">
        <f>+I2026-R2026</f>
        <v>7.4722301368173261E-2</v>
      </c>
      <c r="Y2026" s="15">
        <v>397.47</v>
      </c>
      <c r="Z2026" s="16">
        <f>+C2026/Y2026</f>
        <v>342.06103605303542</v>
      </c>
      <c r="AA2026" s="17">
        <v>39023</v>
      </c>
      <c r="AB2026" s="18" t="str">
        <f>TEXT(AA2026,"00000")</f>
        <v>39023</v>
      </c>
      <c r="AC2026" s="19">
        <v>39</v>
      </c>
      <c r="AD2026" s="19">
        <v>23</v>
      </c>
      <c r="AE2026" s="27" t="s">
        <v>2900</v>
      </c>
      <c r="AF2026" s="21" t="s">
        <v>2897</v>
      </c>
      <c r="AG2026" s="24" t="s">
        <v>2901</v>
      </c>
      <c r="AH2026" s="23">
        <v>135959</v>
      </c>
      <c r="AI2026" s="24" t="s">
        <v>43</v>
      </c>
      <c r="AJ2026" s="24" t="s">
        <v>2899</v>
      </c>
      <c r="AK2026" s="24"/>
      <c r="AL2026" s="24"/>
      <c r="AM2026" s="29" t="s">
        <v>44</v>
      </c>
      <c r="AN2026" s="37">
        <v>138333</v>
      </c>
      <c r="AO2026" s="40">
        <v>184</v>
      </c>
      <c r="AP2026" s="40">
        <v>43489</v>
      </c>
      <c r="AQ2026" s="41">
        <v>314.37888888888898</v>
      </c>
      <c r="AR2026" s="40">
        <v>18482</v>
      </c>
      <c r="AS2026" s="41">
        <v>133.61000000000001</v>
      </c>
      <c r="AT2026" s="40">
        <v>1281</v>
      </c>
      <c r="AU2026" s="41">
        <v>9.2588888888888903</v>
      </c>
      <c r="AV2026" s="40">
        <v>12863</v>
      </c>
      <c r="AW2026" s="41">
        <v>92.988888888888894</v>
      </c>
      <c r="AX2026" s="40">
        <v>9130</v>
      </c>
      <c r="AY2026" s="41">
        <v>66</v>
      </c>
      <c r="AZ2026" s="40">
        <v>225</v>
      </c>
      <c r="BA2026" s="41">
        <v>1.63</v>
      </c>
      <c r="BB2026" s="40">
        <v>15</v>
      </c>
      <c r="BC2026" s="41">
        <v>0.10888888888888899</v>
      </c>
      <c r="BJ2026" s="40">
        <v>0</v>
      </c>
      <c r="BK2026" s="41">
        <v>0</v>
      </c>
      <c r="BL2026" s="40">
        <v>937</v>
      </c>
      <c r="BM2026" s="41">
        <v>6.7688888888888901</v>
      </c>
      <c r="BV2026" s="40">
        <v>0</v>
      </c>
      <c r="BW2026" s="41">
        <v>0</v>
      </c>
      <c r="BX2026" s="40">
        <v>348</v>
      </c>
      <c r="BY2026" s="41">
        <v>2.52</v>
      </c>
      <c r="CF2026" s="40">
        <v>208</v>
      </c>
      <c r="CG2026" s="41">
        <v>1.5</v>
      </c>
      <c r="CH2026" s="40">
        <v>208</v>
      </c>
      <c r="CI2026" s="41">
        <v>1.5</v>
      </c>
    </row>
    <row r="2027" spans="1:91" x14ac:dyDescent="0.25">
      <c r="A2027" s="10" t="s">
        <v>2870</v>
      </c>
      <c r="B2027" s="10" t="s">
        <v>2902</v>
      </c>
      <c r="C2027" s="11">
        <v>201973</v>
      </c>
      <c r="D2027" s="10" t="s">
        <v>5</v>
      </c>
      <c r="E2027" s="12">
        <v>26096</v>
      </c>
      <c r="F2027" s="12">
        <v>65960</v>
      </c>
      <c r="G2027" s="12">
        <v>96455</v>
      </c>
      <c r="H2027" s="13">
        <f>+E2027/G2027</f>
        <v>0.27055103416100773</v>
      </c>
      <c r="I2027" s="13">
        <f>+F2027/G2027</f>
        <v>0.68384220621014979</v>
      </c>
      <c r="J2027" s="12">
        <f>+E2027-F2027</f>
        <v>-39864</v>
      </c>
      <c r="K2027" s="12">
        <f>+F2027-E2027</f>
        <v>39864</v>
      </c>
      <c r="L2027" s="13">
        <f>+H2027-I2027</f>
        <v>-0.41329117204914206</v>
      </c>
      <c r="M2027" s="13">
        <f>+I2027-H2027</f>
        <v>0.41329117204914206</v>
      </c>
      <c r="N2027" s="12">
        <v>29334</v>
      </c>
      <c r="O2027" s="12">
        <v>62527</v>
      </c>
      <c r="P2027" s="12">
        <v>93392</v>
      </c>
      <c r="Q2027" s="13">
        <f>+N2027/P2027</f>
        <v>0.31409542573239679</v>
      </c>
      <c r="R2027" s="13">
        <f>+O2027/P2027</f>
        <v>0.66951130717834506</v>
      </c>
      <c r="S2027" s="12">
        <f>+N2027-O2027</f>
        <v>-33193</v>
      </c>
      <c r="T2027" s="13">
        <f>+Q2027-R2027</f>
        <v>-0.35541588144594827</v>
      </c>
      <c r="U2027" s="14">
        <f>+E2027-N2027</f>
        <v>-3238</v>
      </c>
      <c r="V2027" s="14">
        <f>+F2027-O2027</f>
        <v>3433</v>
      </c>
      <c r="W2027" s="13">
        <f>+H2027-Q2027</f>
        <v>-4.3544391571389063E-2</v>
      </c>
      <c r="X2027" s="13">
        <f>+I2027-R2027</f>
        <v>1.4330899031804734E-2</v>
      </c>
      <c r="Y2027" s="15">
        <v>452.1</v>
      </c>
      <c r="Z2027" s="16">
        <f>+C2027/Y2027</f>
        <v>446.74408316744081</v>
      </c>
      <c r="AA2027" s="17">
        <v>39025</v>
      </c>
      <c r="AB2027" s="18" t="str">
        <f>TEXT(AA2027,"00000")</f>
        <v>39025</v>
      </c>
      <c r="AC2027" s="19">
        <v>39</v>
      </c>
      <c r="AD2027" s="19">
        <v>25</v>
      </c>
      <c r="AE2027" s="27" t="s">
        <v>1219</v>
      </c>
      <c r="AF2027" s="21" t="s">
        <v>1220</v>
      </c>
      <c r="AG2027" s="24" t="s">
        <v>1221</v>
      </c>
      <c r="AH2027" s="23">
        <v>2157719</v>
      </c>
      <c r="AI2027" s="24" t="s">
        <v>43</v>
      </c>
      <c r="AJ2027" s="24" t="s">
        <v>1222</v>
      </c>
      <c r="AK2027" s="24"/>
      <c r="AL2027" s="24"/>
      <c r="AM2027" s="29" t="s">
        <v>44</v>
      </c>
      <c r="AN2027" s="37">
        <v>197363</v>
      </c>
      <c r="AO2027" s="40">
        <v>176</v>
      </c>
      <c r="AP2027" s="40">
        <v>71619</v>
      </c>
      <c r="AQ2027" s="41">
        <v>362.87888888888898</v>
      </c>
      <c r="AR2027" s="40">
        <v>29343</v>
      </c>
      <c r="AS2027" s="41">
        <v>148.68</v>
      </c>
      <c r="AT2027" s="40">
        <v>262</v>
      </c>
      <c r="AU2027" s="41">
        <v>1.33</v>
      </c>
      <c r="AV2027" s="40">
        <v>10040</v>
      </c>
      <c r="AW2027" s="41">
        <v>50.868888888888897</v>
      </c>
      <c r="AX2027" s="40">
        <v>31460</v>
      </c>
      <c r="AY2027" s="41">
        <v>159.4</v>
      </c>
      <c r="AZ2027" s="40">
        <v>239</v>
      </c>
      <c r="BA2027" s="41">
        <v>1.20888888888889</v>
      </c>
      <c r="BB2027" s="40">
        <v>27</v>
      </c>
      <c r="BC2027" s="41">
        <v>0.14000000000000001</v>
      </c>
      <c r="BD2027" s="40">
        <v>11</v>
      </c>
      <c r="BE2027" s="41">
        <v>5.5734864184269602E-2</v>
      </c>
      <c r="BJ2027" s="40">
        <v>11</v>
      </c>
      <c r="BK2027" s="41">
        <v>5.5734864184269602E-2</v>
      </c>
      <c r="BV2027" s="40">
        <v>0</v>
      </c>
      <c r="BW2027" s="41">
        <v>0</v>
      </c>
      <c r="BX2027" s="40">
        <v>100</v>
      </c>
      <c r="BY2027" s="41">
        <v>0.51</v>
      </c>
      <c r="CH2027" s="40">
        <v>0</v>
      </c>
      <c r="CI2027" s="41">
        <v>0</v>
      </c>
      <c r="CL2027" s="40">
        <v>4</v>
      </c>
      <c r="CM2027" s="41">
        <v>1.8888888888888899E-2</v>
      </c>
    </row>
    <row r="2028" spans="1:91" x14ac:dyDescent="0.25">
      <c r="A2028" s="10" t="s">
        <v>2870</v>
      </c>
      <c r="B2028" s="10" t="s">
        <v>1070</v>
      </c>
      <c r="C2028" s="11">
        <v>41917</v>
      </c>
      <c r="D2028" s="10" t="s">
        <v>5</v>
      </c>
      <c r="E2028" s="12">
        <v>3943</v>
      </c>
      <c r="F2028" s="12">
        <v>13466</v>
      </c>
      <c r="G2028" s="12">
        <v>18100</v>
      </c>
      <c r="H2028" s="13">
        <f>+E2028/G2028</f>
        <v>0.21784530386740331</v>
      </c>
      <c r="I2028" s="13">
        <f>+F2028/G2028</f>
        <v>0.74397790055248614</v>
      </c>
      <c r="J2028" s="12">
        <f>+E2028-F2028</f>
        <v>-9523</v>
      </c>
      <c r="K2028" s="12">
        <f>+F2028-E2028</f>
        <v>9523</v>
      </c>
      <c r="L2028" s="13">
        <f>+H2028-I2028</f>
        <v>-0.52613259668508283</v>
      </c>
      <c r="M2028" s="13">
        <f>+I2028-H2028</f>
        <v>0.52613259668508283</v>
      </c>
      <c r="N2028" s="12">
        <v>5534</v>
      </c>
      <c r="O2028" s="12">
        <v>11740</v>
      </c>
      <c r="P2028" s="12">
        <v>17648</v>
      </c>
      <c r="Q2028" s="13">
        <f>+N2028/P2028</f>
        <v>0.3135766092475068</v>
      </c>
      <c r="R2028" s="13">
        <f>+O2028/P2028</f>
        <v>0.6652311876699909</v>
      </c>
      <c r="S2028" s="12">
        <f>+N2028-O2028</f>
        <v>-6206</v>
      </c>
      <c r="T2028" s="13">
        <f>+Q2028-R2028</f>
        <v>-0.3516545784224841</v>
      </c>
      <c r="U2028" s="14">
        <f>+E2028-N2028</f>
        <v>-1591</v>
      </c>
      <c r="V2028" s="14">
        <f>+F2028-O2028</f>
        <v>1726</v>
      </c>
      <c r="W2028" s="13">
        <f>+H2028-Q2028</f>
        <v>-9.5731305380103493E-2</v>
      </c>
      <c r="X2028" s="13">
        <f>+I2028-R2028</f>
        <v>7.874671288249524E-2</v>
      </c>
      <c r="Y2028" s="15">
        <v>408.68</v>
      </c>
      <c r="Z2028" s="16">
        <f>+C2028/Y2028</f>
        <v>102.56680043065479</v>
      </c>
      <c r="AA2028" s="17">
        <v>39027</v>
      </c>
      <c r="AB2028" s="18" t="str">
        <f>TEXT(AA2028,"00000")</f>
        <v>39027</v>
      </c>
      <c r="AC2028" s="19">
        <v>39</v>
      </c>
      <c r="AD2028" s="19">
        <v>27</v>
      </c>
      <c r="AE2028" s="27" t="s">
        <v>2903</v>
      </c>
      <c r="AF2028" s="21" t="s">
        <v>1220</v>
      </c>
      <c r="AG2028" s="24" t="s">
        <v>2904</v>
      </c>
      <c r="AH2028" s="19"/>
      <c r="AI2028" s="24" t="s">
        <v>53</v>
      </c>
      <c r="AJ2028" s="24" t="s">
        <v>1222</v>
      </c>
      <c r="AK2028" s="24"/>
      <c r="AL2028" s="24"/>
      <c r="AM2028" s="29" t="s">
        <v>44</v>
      </c>
      <c r="AN2028" s="37">
        <v>42040</v>
      </c>
      <c r="AO2028" s="40">
        <v>71</v>
      </c>
      <c r="AP2028" s="40">
        <v>14787</v>
      </c>
      <c r="AQ2028" s="41">
        <v>351.74</v>
      </c>
      <c r="AR2028" s="40">
        <v>7644</v>
      </c>
      <c r="AS2028" s="41">
        <v>181.83</v>
      </c>
      <c r="AT2028" s="40">
        <v>370</v>
      </c>
      <c r="AU2028" s="41">
        <v>8.8000000000000007</v>
      </c>
      <c r="AV2028" s="40">
        <v>4243</v>
      </c>
      <c r="AW2028" s="41">
        <v>100.93</v>
      </c>
      <c r="AX2028" s="40">
        <v>2179</v>
      </c>
      <c r="AY2028" s="41">
        <v>51.828888888888898</v>
      </c>
      <c r="BB2028" s="40">
        <v>2</v>
      </c>
      <c r="BC2028" s="41">
        <v>0.05</v>
      </c>
      <c r="BJ2028" s="40">
        <v>0</v>
      </c>
      <c r="BK2028" s="41">
        <v>0</v>
      </c>
      <c r="BL2028" s="40">
        <v>349</v>
      </c>
      <c r="BM2028" s="41">
        <v>8.3000000000000007</v>
      </c>
      <c r="BV2028" s="40">
        <v>0</v>
      </c>
      <c r="BW2028" s="41">
        <v>0</v>
      </c>
      <c r="CH2028" s="40">
        <v>0</v>
      </c>
      <c r="CI2028" s="41">
        <v>0</v>
      </c>
    </row>
    <row r="2029" spans="1:91" x14ac:dyDescent="0.25">
      <c r="A2029" s="10" t="s">
        <v>2870</v>
      </c>
      <c r="B2029" s="10" t="s">
        <v>2905</v>
      </c>
      <c r="C2029" s="11">
        <v>104806</v>
      </c>
      <c r="D2029" s="10" t="s">
        <v>5</v>
      </c>
      <c r="E2029" s="12">
        <v>12273</v>
      </c>
      <c r="F2029" s="12">
        <v>31086</v>
      </c>
      <c r="G2029" s="12">
        <v>45261</v>
      </c>
      <c r="H2029" s="13">
        <f>+E2029/G2029</f>
        <v>0.27116060184264601</v>
      </c>
      <c r="I2029" s="13">
        <f>+F2029/G2029</f>
        <v>0.68681646450586598</v>
      </c>
      <c r="J2029" s="12">
        <f>+E2029-F2029</f>
        <v>-18813</v>
      </c>
      <c r="K2029" s="12">
        <f>+F2029-E2029</f>
        <v>18813</v>
      </c>
      <c r="L2029" s="13">
        <f>+H2029-I2029</f>
        <v>-0.41565586266321997</v>
      </c>
      <c r="M2029" s="13">
        <f>+I2029-H2029</f>
        <v>0.41565586266321997</v>
      </c>
      <c r="N2029" s="12">
        <v>19351</v>
      </c>
      <c r="O2029" s="12">
        <v>24778</v>
      </c>
      <c r="P2029" s="12">
        <v>45078</v>
      </c>
      <c r="Q2029" s="13">
        <f>+N2029/P2029</f>
        <v>0.42927814011269355</v>
      </c>
      <c r="R2029" s="13">
        <f>+O2029/P2029</f>
        <v>0.54966946182173126</v>
      </c>
      <c r="S2029" s="12">
        <f>+N2029-O2029</f>
        <v>-5427</v>
      </c>
      <c r="T2029" s="13">
        <f>+Q2029-R2029</f>
        <v>-0.12039132170903771</v>
      </c>
      <c r="U2029" s="14">
        <f>+E2029-N2029</f>
        <v>-7078</v>
      </c>
      <c r="V2029" s="14">
        <f>+F2029-O2029</f>
        <v>6308</v>
      </c>
      <c r="W2029" s="13">
        <f>+H2029-Q2029</f>
        <v>-0.15811753827004754</v>
      </c>
      <c r="X2029" s="13">
        <f>+I2029-R2029</f>
        <v>0.13714700268413471</v>
      </c>
      <c r="Y2029" s="15">
        <v>531.89</v>
      </c>
      <c r="Z2029" s="16">
        <f>+C2029/Y2029</f>
        <v>197.04450168267874</v>
      </c>
      <c r="AA2029" s="17">
        <v>39029</v>
      </c>
      <c r="AB2029" s="18" t="str">
        <f>TEXT(AA2029,"00000")</f>
        <v>39029</v>
      </c>
      <c r="AC2029" s="19">
        <v>39</v>
      </c>
      <c r="AD2029" s="19">
        <v>29</v>
      </c>
      <c r="AE2029" s="27" t="s">
        <v>2906</v>
      </c>
      <c r="AF2029" s="21" t="s">
        <v>2907</v>
      </c>
      <c r="AG2029" s="24" t="s">
        <v>2908</v>
      </c>
      <c r="AH2029" s="19"/>
      <c r="AI2029" s="24" t="s">
        <v>53</v>
      </c>
      <c r="AJ2029" s="24" t="s">
        <v>2909</v>
      </c>
      <c r="AK2029" s="24"/>
      <c r="AL2029" s="24"/>
      <c r="AM2029" s="29" t="s">
        <v>44</v>
      </c>
      <c r="AN2029" s="37">
        <v>107841</v>
      </c>
      <c r="AO2029" s="40">
        <v>191</v>
      </c>
      <c r="AP2029" s="40">
        <v>42923</v>
      </c>
      <c r="AQ2029" s="41">
        <v>398.01888888888902</v>
      </c>
      <c r="AR2029" s="40">
        <v>15657</v>
      </c>
      <c r="AS2029" s="41">
        <v>145.18888888888901</v>
      </c>
      <c r="AT2029" s="40">
        <v>959</v>
      </c>
      <c r="AU2029" s="41">
        <v>8.89</v>
      </c>
      <c r="AV2029" s="40">
        <v>16036</v>
      </c>
      <c r="AW2029" s="41">
        <v>148.698888888889</v>
      </c>
      <c r="AX2029" s="40">
        <v>9658</v>
      </c>
      <c r="AY2029" s="41">
        <v>89.56</v>
      </c>
      <c r="BB2029" s="40">
        <v>6</v>
      </c>
      <c r="BC2029" s="41">
        <v>5.88888888888889E-2</v>
      </c>
      <c r="BJ2029" s="40">
        <v>0</v>
      </c>
      <c r="BK2029" s="41">
        <v>0</v>
      </c>
      <c r="BL2029" s="40">
        <v>577</v>
      </c>
      <c r="BM2029" s="41">
        <v>5.3488888888888901</v>
      </c>
      <c r="BV2029" s="40">
        <v>0</v>
      </c>
      <c r="BW2029" s="41">
        <v>0</v>
      </c>
      <c r="CF2029" s="40">
        <v>30</v>
      </c>
      <c r="CG2029" s="41">
        <v>0.28000000000000003</v>
      </c>
      <c r="CH2029" s="40">
        <v>30</v>
      </c>
      <c r="CI2029" s="41">
        <v>0.28000000000000003</v>
      </c>
    </row>
    <row r="2030" spans="1:91" x14ac:dyDescent="0.25">
      <c r="A2030" s="10" t="s">
        <v>2870</v>
      </c>
      <c r="B2030" s="10" t="s">
        <v>2910</v>
      </c>
      <c r="C2030" s="11">
        <v>36569</v>
      </c>
      <c r="D2030" s="10" t="s">
        <v>5</v>
      </c>
      <c r="E2030" s="12">
        <v>3908</v>
      </c>
      <c r="F2030" s="12">
        <v>10381</v>
      </c>
      <c r="G2030" s="12">
        <v>14961</v>
      </c>
      <c r="H2030" s="13">
        <f>+E2030/G2030</f>
        <v>0.26121248579640399</v>
      </c>
      <c r="I2030" s="13">
        <f>+F2030/G2030</f>
        <v>0.69387073056613868</v>
      </c>
      <c r="J2030" s="12">
        <f>+E2030-F2030</f>
        <v>-6473</v>
      </c>
      <c r="K2030" s="12">
        <f>+F2030-E2030</f>
        <v>6473</v>
      </c>
      <c r="L2030" s="13">
        <f>+H2030-I2030</f>
        <v>-0.43265824476973469</v>
      </c>
      <c r="M2030" s="13">
        <f>+I2030-H2030</f>
        <v>0.43265824476973469</v>
      </c>
      <c r="N2030" s="12">
        <v>6841</v>
      </c>
      <c r="O2030" s="12">
        <v>8312</v>
      </c>
      <c r="P2030" s="12">
        <v>15555</v>
      </c>
      <c r="Q2030" s="13">
        <f>+N2030/P2030</f>
        <v>0.43979427836708451</v>
      </c>
      <c r="R2030" s="13">
        <f>+O2030/P2030</f>
        <v>0.53436194149791061</v>
      </c>
      <c r="S2030" s="12">
        <f>+N2030-O2030</f>
        <v>-1471</v>
      </c>
      <c r="T2030" s="13">
        <f>+Q2030-R2030</f>
        <v>-9.4567663130826096E-2</v>
      </c>
      <c r="U2030" s="14">
        <f>+E2030-N2030</f>
        <v>-2933</v>
      </c>
      <c r="V2030" s="14">
        <f>+F2030-O2030</f>
        <v>2069</v>
      </c>
      <c r="W2030" s="13">
        <f>+H2030-Q2030</f>
        <v>-0.17858179257068052</v>
      </c>
      <c r="X2030" s="13">
        <f>+I2030-R2030</f>
        <v>0.15950878906822807</v>
      </c>
      <c r="Y2030" s="15">
        <v>563.91</v>
      </c>
      <c r="Z2030" s="16">
        <f>+C2030/Y2030</f>
        <v>64.849000727066382</v>
      </c>
      <c r="AA2030" s="17">
        <v>39031</v>
      </c>
      <c r="AB2030" s="18" t="str">
        <f>TEXT(AA2030,"00000")</f>
        <v>39031</v>
      </c>
      <c r="AC2030" s="19">
        <v>39</v>
      </c>
      <c r="AD2030" s="19">
        <v>31</v>
      </c>
      <c r="AE2030" s="27" t="s">
        <v>2911</v>
      </c>
      <c r="AF2030" s="21"/>
      <c r="AG2030" s="24" t="s">
        <v>2912</v>
      </c>
      <c r="AH2030" s="19"/>
      <c r="AI2030" s="24" t="s">
        <v>53</v>
      </c>
      <c r="AJ2030" s="24"/>
      <c r="AK2030" s="24"/>
      <c r="AL2030" s="24"/>
      <c r="AM2030" s="29" t="s">
        <v>44</v>
      </c>
      <c r="AN2030" s="37">
        <v>36901</v>
      </c>
      <c r="AO2030" s="40">
        <v>87</v>
      </c>
      <c r="AP2030" s="40">
        <v>15161</v>
      </c>
      <c r="AQ2030" s="41">
        <v>410.86</v>
      </c>
      <c r="AR2030" s="40">
        <v>5996</v>
      </c>
      <c r="AS2030" s="41">
        <v>162.49</v>
      </c>
      <c r="AT2030" s="40">
        <v>47</v>
      </c>
      <c r="AU2030" s="41">
        <v>1.27</v>
      </c>
      <c r="AV2030" s="40">
        <v>7619</v>
      </c>
      <c r="AW2030" s="41">
        <v>206.46888888888901</v>
      </c>
      <c r="AX2030" s="40">
        <v>1350</v>
      </c>
      <c r="AY2030" s="41">
        <v>36.578888888888898</v>
      </c>
      <c r="BB2030" s="40">
        <v>1</v>
      </c>
      <c r="BC2030" s="41">
        <v>2.8888888888888901E-2</v>
      </c>
      <c r="BJ2030" s="40">
        <v>0</v>
      </c>
      <c r="BK2030" s="41">
        <v>0</v>
      </c>
      <c r="BL2030" s="40">
        <v>148</v>
      </c>
      <c r="BM2030" s="41">
        <v>4.0088888888888903</v>
      </c>
      <c r="BV2030" s="40">
        <v>0</v>
      </c>
      <c r="BW2030" s="41">
        <v>0</v>
      </c>
      <c r="CH2030" s="40">
        <v>0</v>
      </c>
      <c r="CI2030" s="41">
        <v>0</v>
      </c>
    </row>
    <row r="2031" spans="1:91" x14ac:dyDescent="0.25">
      <c r="A2031" s="10" t="s">
        <v>2870</v>
      </c>
      <c r="B2031" s="10" t="s">
        <v>257</v>
      </c>
      <c r="C2031" s="11">
        <v>42306</v>
      </c>
      <c r="D2031" s="10" t="s">
        <v>5</v>
      </c>
      <c r="E2031" s="12">
        <v>4518</v>
      </c>
      <c r="F2031" s="12">
        <v>13265</v>
      </c>
      <c r="G2031" s="12">
        <v>18702</v>
      </c>
      <c r="H2031" s="13">
        <f>+E2031/G2031</f>
        <v>0.24157844080846969</v>
      </c>
      <c r="I2031" s="13">
        <f>+F2031/G2031</f>
        <v>0.70928242968666455</v>
      </c>
      <c r="J2031" s="12">
        <f>+E2031-F2031</f>
        <v>-8747</v>
      </c>
      <c r="K2031" s="12">
        <f>+F2031-E2031</f>
        <v>8747</v>
      </c>
      <c r="L2031" s="13">
        <f>+H2031-I2031</f>
        <v>-0.46770398887819487</v>
      </c>
      <c r="M2031" s="13">
        <f>+I2031-H2031</f>
        <v>0.46770398887819487</v>
      </c>
      <c r="N2031" s="12">
        <v>7207</v>
      </c>
      <c r="O2031" s="12">
        <v>11561</v>
      </c>
      <c r="P2031" s="12">
        <v>19192</v>
      </c>
      <c r="Q2031" s="13">
        <f>+N2031/P2031</f>
        <v>0.37552105043768236</v>
      </c>
      <c r="R2031" s="13">
        <f>+O2031/P2031</f>
        <v>0.60238641100458523</v>
      </c>
      <c r="S2031" s="12">
        <f>+N2031-O2031</f>
        <v>-4354</v>
      </c>
      <c r="T2031" s="13">
        <f>+Q2031-R2031</f>
        <v>-0.22686536056690287</v>
      </c>
      <c r="U2031" s="14">
        <f>+E2031-N2031</f>
        <v>-2689</v>
      </c>
      <c r="V2031" s="14">
        <f>+F2031-O2031</f>
        <v>1704</v>
      </c>
      <c r="W2031" s="13">
        <f>+H2031-Q2031</f>
        <v>-0.13394260962921267</v>
      </c>
      <c r="X2031" s="13">
        <f>+I2031-R2031</f>
        <v>0.10689601868207932</v>
      </c>
      <c r="Y2031" s="15">
        <v>401.79</v>
      </c>
      <c r="Z2031" s="16">
        <f>+C2031/Y2031</f>
        <v>105.29381019935786</v>
      </c>
      <c r="AA2031" s="17">
        <v>39033</v>
      </c>
      <c r="AB2031" s="18" t="str">
        <f>TEXT(AA2031,"00000")</f>
        <v>39033</v>
      </c>
      <c r="AC2031" s="19">
        <v>39</v>
      </c>
      <c r="AD2031" s="19">
        <v>33</v>
      </c>
      <c r="AE2031" s="27" t="s">
        <v>2913</v>
      </c>
      <c r="AF2031" s="21" t="s">
        <v>2877</v>
      </c>
      <c r="AG2031" s="24" t="s">
        <v>2914</v>
      </c>
      <c r="AH2031" s="19"/>
      <c r="AI2031" s="24" t="s">
        <v>53</v>
      </c>
      <c r="AJ2031" s="24" t="s">
        <v>2879</v>
      </c>
      <c r="AK2031" s="24"/>
      <c r="AL2031" s="24"/>
      <c r="AM2031" s="29" t="s">
        <v>44</v>
      </c>
      <c r="AN2031" s="37">
        <v>43784</v>
      </c>
      <c r="AO2031" s="40">
        <v>97</v>
      </c>
      <c r="AP2031" s="40">
        <v>22195</v>
      </c>
      <c r="AQ2031" s="41">
        <v>506.92</v>
      </c>
      <c r="AR2031" s="40">
        <v>6514</v>
      </c>
      <c r="AS2031" s="41">
        <v>148.78</v>
      </c>
      <c r="AT2031" s="40">
        <v>121</v>
      </c>
      <c r="AU2031" s="41">
        <v>2.7588888888888898</v>
      </c>
      <c r="AV2031" s="40">
        <v>9303</v>
      </c>
      <c r="AW2031" s="41">
        <v>212.46888888888901</v>
      </c>
      <c r="AX2031" s="40">
        <v>5812</v>
      </c>
      <c r="AY2031" s="41">
        <v>132.74</v>
      </c>
      <c r="AZ2031" s="40">
        <v>3</v>
      </c>
      <c r="BA2031" s="41">
        <v>7.0000000000000007E-2</v>
      </c>
      <c r="BB2031" s="40">
        <v>5</v>
      </c>
      <c r="BC2031" s="41">
        <v>0.10888888888888899</v>
      </c>
      <c r="BJ2031" s="40">
        <v>0</v>
      </c>
      <c r="BK2031" s="41">
        <v>0</v>
      </c>
      <c r="BL2031" s="40">
        <v>437</v>
      </c>
      <c r="BM2031" s="41">
        <v>9.98</v>
      </c>
      <c r="BV2031" s="40">
        <v>0</v>
      </c>
      <c r="BW2031" s="41">
        <v>0</v>
      </c>
      <c r="CH2031" s="40">
        <v>0</v>
      </c>
      <c r="CI2031" s="41">
        <v>0</v>
      </c>
    </row>
    <row r="2032" spans="1:91" x14ac:dyDescent="0.25">
      <c r="A2032" s="10" t="s">
        <v>2870</v>
      </c>
      <c r="B2032" s="10" t="s">
        <v>2915</v>
      </c>
      <c r="C2032" s="11">
        <v>1255921</v>
      </c>
      <c r="D2032" s="10" t="s">
        <v>5</v>
      </c>
      <c r="E2032" s="12">
        <v>383974</v>
      </c>
      <c r="F2032" s="12">
        <v>179894</v>
      </c>
      <c r="G2032" s="12">
        <v>583230</v>
      </c>
      <c r="H2032" s="13">
        <f>+E2032/G2032</f>
        <v>0.65835776623287556</v>
      </c>
      <c r="I2032" s="13">
        <f>+F2032/G2032</f>
        <v>0.30844435299967421</v>
      </c>
      <c r="J2032" s="12">
        <f>+E2032-F2032</f>
        <v>204080</v>
      </c>
      <c r="K2032" s="12">
        <f>+F2032-E2032</f>
        <v>-204080</v>
      </c>
      <c r="L2032" s="13">
        <f>+H2032-I2032</f>
        <v>0.34991341323320135</v>
      </c>
      <c r="M2032" s="13">
        <f>+I2032-H2032</f>
        <v>-0.34991341323320135</v>
      </c>
      <c r="N2032" s="12">
        <v>420953</v>
      </c>
      <c r="O2032" s="12">
        <v>184475</v>
      </c>
      <c r="P2032" s="12">
        <v>611512</v>
      </c>
      <c r="Q2032" s="13">
        <f>+N2032/P2032</f>
        <v>0.68838060414186475</v>
      </c>
      <c r="R2032" s="13">
        <f>+O2032/P2032</f>
        <v>0.30167028611049335</v>
      </c>
      <c r="S2032" s="12">
        <f>+N2032-O2032</f>
        <v>236478</v>
      </c>
      <c r="T2032" s="13">
        <f>+Q2032-R2032</f>
        <v>0.3867103180313714</v>
      </c>
      <c r="U2032" s="14">
        <f>+E2032-N2032</f>
        <v>-36979</v>
      </c>
      <c r="V2032" s="14">
        <f>+F2032-O2032</f>
        <v>-4581</v>
      </c>
      <c r="W2032" s="13">
        <f>+H2032-Q2032</f>
        <v>-3.0022837908989186E-2</v>
      </c>
      <c r="X2032" s="13">
        <f>+I2032-R2032</f>
        <v>6.7740668891808631E-3</v>
      </c>
      <c r="Y2032" s="15">
        <v>457.19</v>
      </c>
      <c r="Z2032" s="16">
        <f>+C2032/Y2032</f>
        <v>2747.0438985979572</v>
      </c>
      <c r="AA2032" s="17">
        <v>39035</v>
      </c>
      <c r="AB2032" s="18" t="str">
        <f>TEXT(AA2032,"00000")</f>
        <v>39035</v>
      </c>
      <c r="AC2032" s="19">
        <v>39</v>
      </c>
      <c r="AD2032" s="19">
        <v>35</v>
      </c>
      <c r="AE2032" s="27" t="s">
        <v>2916</v>
      </c>
      <c r="AF2032" s="21" t="s">
        <v>2882</v>
      </c>
      <c r="AG2032" s="24" t="s">
        <v>2917</v>
      </c>
      <c r="AH2032" s="23">
        <v>2060810</v>
      </c>
      <c r="AI2032" s="24" t="s">
        <v>43</v>
      </c>
      <c r="AJ2032" s="24" t="s">
        <v>2884</v>
      </c>
      <c r="AK2032" s="24"/>
      <c r="AL2032" s="24"/>
      <c r="AM2032" s="29" t="s">
        <v>44</v>
      </c>
      <c r="AN2032" s="37">
        <v>1280122</v>
      </c>
      <c r="AO2032" s="40">
        <v>955</v>
      </c>
      <c r="AP2032" s="40">
        <v>674791</v>
      </c>
      <c r="AQ2032" s="41">
        <v>527.12888888888904</v>
      </c>
      <c r="AR2032" s="40">
        <v>106477</v>
      </c>
      <c r="AS2032" s="41">
        <v>83.18</v>
      </c>
      <c r="AT2032" s="40">
        <v>40776</v>
      </c>
      <c r="AU2032" s="41">
        <v>31.85</v>
      </c>
      <c r="AV2032" s="40">
        <v>94977</v>
      </c>
      <c r="AW2032" s="41">
        <v>74.188888888888897</v>
      </c>
      <c r="AX2032" s="40">
        <v>366464</v>
      </c>
      <c r="AY2032" s="41">
        <v>286.26888888888902</v>
      </c>
      <c r="AZ2032" s="40">
        <v>16456</v>
      </c>
      <c r="BA2032" s="41">
        <v>12.858888888888901</v>
      </c>
      <c r="BB2032" s="40">
        <v>395</v>
      </c>
      <c r="BC2032" s="41">
        <v>0.31</v>
      </c>
      <c r="BD2032" s="40">
        <v>3504</v>
      </c>
      <c r="BE2032" s="41">
        <v>2.7372391068976198</v>
      </c>
      <c r="BF2032" s="40">
        <v>410</v>
      </c>
      <c r="BG2032" s="41">
        <v>0.32028197312443701</v>
      </c>
      <c r="BH2032" s="40">
        <v>159</v>
      </c>
      <c r="BI2032" s="41">
        <v>0.124206911528745</v>
      </c>
      <c r="BJ2032" s="40">
        <v>4073</v>
      </c>
      <c r="BK2032" s="41">
        <v>3.1817279915508019</v>
      </c>
      <c r="BL2032" s="40">
        <v>4546</v>
      </c>
      <c r="BM2032" s="41">
        <v>3.5488888888888899</v>
      </c>
      <c r="BN2032" s="40">
        <v>2150</v>
      </c>
      <c r="BO2032" s="41">
        <v>1.6795274200427801</v>
      </c>
      <c r="BP2032" s="40">
        <v>141</v>
      </c>
      <c r="BQ2032" s="41">
        <v>0.11014575173303801</v>
      </c>
      <c r="BT2032" s="40">
        <v>2590</v>
      </c>
      <c r="BU2032" s="41">
        <v>2.0232446594933902</v>
      </c>
      <c r="BV2032" s="40">
        <v>4881</v>
      </c>
      <c r="BW2032" s="41">
        <v>3.8129178312692082</v>
      </c>
      <c r="BX2032" s="40">
        <v>3342</v>
      </c>
      <c r="BY2032" s="41">
        <v>2.6088888888888899</v>
      </c>
      <c r="BZ2032" s="40">
        <v>7239</v>
      </c>
      <c r="CA2032" s="41">
        <v>5.65</v>
      </c>
      <c r="CB2032" s="40">
        <v>12000</v>
      </c>
      <c r="CC2032" s="41">
        <v>9.3688888888888897</v>
      </c>
      <c r="CD2032" s="40">
        <v>286</v>
      </c>
      <c r="CE2032" s="41">
        <v>0.22</v>
      </c>
      <c r="CF2032" s="40">
        <v>11305</v>
      </c>
      <c r="CG2032" s="41">
        <v>8.83</v>
      </c>
      <c r="CH2032" s="40">
        <v>30830</v>
      </c>
      <c r="CI2032" s="41">
        <v>24.068888888888893</v>
      </c>
      <c r="CJ2032" s="40">
        <v>1560</v>
      </c>
      <c r="CK2032" s="41">
        <v>1.22</v>
      </c>
      <c r="CL2032" s="40">
        <v>14</v>
      </c>
      <c r="CM2032" s="41">
        <v>8.8888888888888906E-3</v>
      </c>
    </row>
    <row r="2033" spans="1:91" x14ac:dyDescent="0.25">
      <c r="A2033" s="10" t="s">
        <v>2870</v>
      </c>
      <c r="B2033" s="10" t="s">
        <v>2918</v>
      </c>
      <c r="C2033" s="11">
        <v>52076</v>
      </c>
      <c r="D2033" s="10" t="s">
        <v>5</v>
      </c>
      <c r="E2033" s="12">
        <v>4395</v>
      </c>
      <c r="F2033" s="12">
        <v>19698</v>
      </c>
      <c r="G2033" s="12">
        <v>25000</v>
      </c>
      <c r="H2033" s="13">
        <f>+E2033/G2033</f>
        <v>0.17580000000000001</v>
      </c>
      <c r="I2033" s="13">
        <f>+F2033/G2033</f>
        <v>0.78791999999999995</v>
      </c>
      <c r="J2033" s="12">
        <f>+E2033-F2033</f>
        <v>-15303</v>
      </c>
      <c r="K2033" s="12">
        <f>+F2033-E2033</f>
        <v>15303</v>
      </c>
      <c r="L2033" s="13">
        <f>+H2033-I2033</f>
        <v>-0.61212</v>
      </c>
      <c r="M2033" s="13">
        <f>+I2033-H2033</f>
        <v>0.61212</v>
      </c>
      <c r="N2033" s="12">
        <v>6610</v>
      </c>
      <c r="O2033" s="12">
        <v>17745</v>
      </c>
      <c r="P2033" s="12">
        <v>24807</v>
      </c>
      <c r="Q2033" s="13">
        <f>+N2033/P2033</f>
        <v>0.26645704841375417</v>
      </c>
      <c r="R2033" s="13">
        <f>+O2033/P2033</f>
        <v>0.7153222880638529</v>
      </c>
      <c r="S2033" s="12">
        <f>+N2033-O2033</f>
        <v>-11135</v>
      </c>
      <c r="T2033" s="13">
        <f>+Q2033-R2033</f>
        <v>-0.44886523965009872</v>
      </c>
      <c r="U2033" s="14">
        <f>+E2033-N2033</f>
        <v>-2215</v>
      </c>
      <c r="V2033" s="14">
        <f>+F2033-O2033</f>
        <v>1953</v>
      </c>
      <c r="W2033" s="13">
        <f>+H2033-Q2033</f>
        <v>-9.065704841375416E-2</v>
      </c>
      <c r="X2033" s="13">
        <f>+I2033-R2033</f>
        <v>7.2597711936147058E-2</v>
      </c>
      <c r="Y2033" s="15">
        <v>598.1</v>
      </c>
      <c r="Z2033" s="16">
        <f>+C2033/Y2033</f>
        <v>87.06905199799364</v>
      </c>
      <c r="AA2033" s="17">
        <v>39037</v>
      </c>
      <c r="AB2033" s="18" t="str">
        <f>TEXT(AA2033,"00000")</f>
        <v>39037</v>
      </c>
      <c r="AC2033" s="19">
        <v>39</v>
      </c>
      <c r="AD2033" s="19">
        <v>37</v>
      </c>
      <c r="AE2033" s="27" t="s">
        <v>2919</v>
      </c>
      <c r="AF2033" s="21" t="s">
        <v>2897</v>
      </c>
      <c r="AG2033" s="24" t="s">
        <v>2920</v>
      </c>
      <c r="AH2033" s="19"/>
      <c r="AI2033" s="24" t="s">
        <v>53</v>
      </c>
      <c r="AJ2033" s="24" t="s">
        <v>2899</v>
      </c>
      <c r="AK2033" s="24"/>
      <c r="AL2033" s="24"/>
      <c r="AM2033" s="29" t="s">
        <v>44</v>
      </c>
      <c r="AN2033" s="37">
        <v>52959</v>
      </c>
      <c r="AO2033" s="40">
        <v>93</v>
      </c>
      <c r="AP2033" s="40">
        <v>22120</v>
      </c>
      <c r="AQ2033" s="41">
        <v>417.68</v>
      </c>
      <c r="AR2033" s="40">
        <v>9356</v>
      </c>
      <c r="AS2033" s="41">
        <v>176.65888888888901</v>
      </c>
      <c r="AV2033" s="40">
        <v>5356</v>
      </c>
      <c r="AW2033" s="41">
        <v>101.12888888888899</v>
      </c>
      <c r="AX2033" s="40">
        <v>7097</v>
      </c>
      <c r="AY2033" s="41">
        <v>134.008888888889</v>
      </c>
      <c r="BB2033" s="40">
        <v>1</v>
      </c>
      <c r="BC2033" s="41">
        <v>1.8888888888888899E-2</v>
      </c>
      <c r="BJ2033" s="40">
        <v>0</v>
      </c>
      <c r="BK2033" s="41">
        <v>0</v>
      </c>
      <c r="BL2033" s="40">
        <v>225</v>
      </c>
      <c r="BM2033" s="41">
        <v>4.25</v>
      </c>
      <c r="BV2033" s="40">
        <v>0</v>
      </c>
      <c r="BW2033" s="41">
        <v>0</v>
      </c>
      <c r="CF2033" s="40">
        <v>62</v>
      </c>
      <c r="CG2033" s="41">
        <v>1.16888888888889</v>
      </c>
      <c r="CH2033" s="40">
        <v>62</v>
      </c>
      <c r="CI2033" s="41">
        <v>1.16888888888889</v>
      </c>
      <c r="CJ2033" s="40">
        <v>23</v>
      </c>
      <c r="CK2033" s="41">
        <v>0.43</v>
      </c>
    </row>
    <row r="2034" spans="1:91" x14ac:dyDescent="0.25">
      <c r="A2034" s="10" t="s">
        <v>2870</v>
      </c>
      <c r="B2034" s="10" t="s">
        <v>2921</v>
      </c>
      <c r="C2034" s="11">
        <v>38352</v>
      </c>
      <c r="D2034" s="10" t="s">
        <v>5</v>
      </c>
      <c r="E2034" s="12">
        <v>5282</v>
      </c>
      <c r="F2034" s="12">
        <v>11478</v>
      </c>
      <c r="G2034" s="12">
        <v>17795</v>
      </c>
      <c r="H2034" s="13">
        <f>+E2034/G2034</f>
        <v>0.29682495082888449</v>
      </c>
      <c r="I2034" s="13">
        <f>+F2034/G2034</f>
        <v>0.6450126440011239</v>
      </c>
      <c r="J2034" s="12">
        <f>+E2034-F2034</f>
        <v>-6196</v>
      </c>
      <c r="K2034" s="12">
        <f>+F2034-E2034</f>
        <v>6196</v>
      </c>
      <c r="L2034" s="13">
        <f>+H2034-I2034</f>
        <v>-0.34818769317223941</v>
      </c>
      <c r="M2034" s="13">
        <f>+I2034-H2034</f>
        <v>0.34818769317223941</v>
      </c>
      <c r="N2034" s="12">
        <v>7438</v>
      </c>
      <c r="O2034" s="12">
        <v>9935</v>
      </c>
      <c r="P2034" s="12">
        <v>17744</v>
      </c>
      <c r="Q2034" s="13">
        <f>+N2034/P2034</f>
        <v>0.41918394950405768</v>
      </c>
      <c r="R2034" s="13">
        <f>+O2034/P2034</f>
        <v>0.55990757439134353</v>
      </c>
      <c r="S2034" s="12">
        <f>+N2034-O2034</f>
        <v>-2497</v>
      </c>
      <c r="T2034" s="13">
        <f>+Q2034-R2034</f>
        <v>-0.14072362488728585</v>
      </c>
      <c r="U2034" s="14">
        <f>+E2034-N2034</f>
        <v>-2156</v>
      </c>
      <c r="V2034" s="14">
        <f>+F2034-O2034</f>
        <v>1543</v>
      </c>
      <c r="W2034" s="13">
        <f>+H2034-Q2034</f>
        <v>-0.12235899867517319</v>
      </c>
      <c r="X2034" s="13">
        <f>+I2034-R2034</f>
        <v>8.510506960978037E-2</v>
      </c>
      <c r="Y2034" s="15">
        <v>411.46</v>
      </c>
      <c r="Z2034" s="16">
        <f>+C2034/Y2034</f>
        <v>93.20954649297623</v>
      </c>
      <c r="AA2034" s="17">
        <v>39039</v>
      </c>
      <c r="AB2034" s="18" t="str">
        <f>TEXT(AA2034,"00000")</f>
        <v>39039</v>
      </c>
      <c r="AC2034" s="19">
        <v>39</v>
      </c>
      <c r="AD2034" s="19">
        <v>39</v>
      </c>
      <c r="AE2034" s="27" t="s">
        <v>2922</v>
      </c>
      <c r="AF2034" s="21"/>
      <c r="AG2034" s="24" t="s">
        <v>2923</v>
      </c>
      <c r="AH2034" s="19"/>
      <c r="AI2034" s="24" t="s">
        <v>53</v>
      </c>
      <c r="AJ2034" s="24"/>
      <c r="AK2034" s="24"/>
      <c r="AL2034" s="24"/>
      <c r="AM2034" s="29" t="s">
        <v>44</v>
      </c>
      <c r="AN2034" s="37">
        <v>39037</v>
      </c>
      <c r="AO2034" s="40">
        <v>74</v>
      </c>
      <c r="AP2034" s="40">
        <v>24485</v>
      </c>
      <c r="AQ2034" s="41">
        <v>627.23</v>
      </c>
      <c r="AR2034" s="40">
        <v>10104</v>
      </c>
      <c r="AS2034" s="41">
        <v>258.82888888888903</v>
      </c>
      <c r="AV2034" s="40">
        <v>6394</v>
      </c>
      <c r="AW2034" s="41">
        <v>163.78888888888901</v>
      </c>
      <c r="AX2034" s="40">
        <v>7984</v>
      </c>
      <c r="AY2034" s="41">
        <v>204.52</v>
      </c>
      <c r="BB2034" s="40">
        <v>3</v>
      </c>
      <c r="BC2034" s="41">
        <v>0.08</v>
      </c>
      <c r="BJ2034" s="40">
        <v>0</v>
      </c>
      <c r="BK2034" s="41">
        <v>0</v>
      </c>
      <c r="BV2034" s="40">
        <v>0</v>
      </c>
      <c r="BW2034" s="41">
        <v>0</v>
      </c>
      <c r="CH2034" s="40">
        <v>0</v>
      </c>
      <c r="CI2034" s="41">
        <v>0</v>
      </c>
    </row>
    <row r="2035" spans="1:91" x14ac:dyDescent="0.25">
      <c r="A2035" s="10" t="s">
        <v>2870</v>
      </c>
      <c r="B2035" s="10" t="s">
        <v>1227</v>
      </c>
      <c r="C2035" s="11">
        <v>193013</v>
      </c>
      <c r="D2035" s="10" t="s">
        <v>5</v>
      </c>
      <c r="E2035" s="12">
        <v>39584</v>
      </c>
      <c r="F2035" s="12">
        <v>55660</v>
      </c>
      <c r="G2035" s="12">
        <v>100101</v>
      </c>
      <c r="H2035" s="13">
        <f>+E2035/G2035</f>
        <v>0.39544060498896116</v>
      </c>
      <c r="I2035" s="13">
        <f>+F2035/G2035</f>
        <v>0.5560384012147731</v>
      </c>
      <c r="J2035" s="12">
        <f>+E2035-F2035</f>
        <v>-16076</v>
      </c>
      <c r="K2035" s="12">
        <f>+F2035-E2035</f>
        <v>16076</v>
      </c>
      <c r="L2035" s="13">
        <f>+H2035-I2035</f>
        <v>-0.16059779622581194</v>
      </c>
      <c r="M2035" s="13">
        <f>+I2035-H2035</f>
        <v>0.16059779622581194</v>
      </c>
      <c r="N2035" s="12">
        <v>36131</v>
      </c>
      <c r="O2035" s="12">
        <v>58980</v>
      </c>
      <c r="P2035" s="12">
        <v>96330</v>
      </c>
      <c r="Q2035" s="13">
        <f>+N2035/P2035</f>
        <v>0.37507526211979653</v>
      </c>
      <c r="R2035" s="13">
        <f>+O2035/P2035</f>
        <v>0.61227032077234511</v>
      </c>
      <c r="S2035" s="12">
        <f>+N2035-O2035</f>
        <v>-22849</v>
      </c>
      <c r="T2035" s="13">
        <f>+Q2035-R2035</f>
        <v>-0.23719505865254858</v>
      </c>
      <c r="U2035" s="14">
        <f>+E2035-N2035</f>
        <v>3453</v>
      </c>
      <c r="V2035" s="14">
        <f>+F2035-O2035</f>
        <v>-3320</v>
      </c>
      <c r="W2035" s="13">
        <f>+H2035-Q2035</f>
        <v>2.0365342869164638E-2</v>
      </c>
      <c r="X2035" s="13">
        <f>+I2035-R2035</f>
        <v>-5.6231919557572008E-2</v>
      </c>
      <c r="Y2035" s="15">
        <v>443.1</v>
      </c>
      <c r="Z2035" s="16">
        <f>+C2035/Y2035</f>
        <v>435.59693071541409</v>
      </c>
      <c r="AA2035" s="17">
        <v>39041</v>
      </c>
      <c r="AB2035" s="18" t="str">
        <f>TEXT(AA2035,"00000")</f>
        <v>39041</v>
      </c>
      <c r="AC2035" s="19">
        <v>39</v>
      </c>
      <c r="AD2035" s="19">
        <v>41</v>
      </c>
      <c r="AE2035" s="27" t="s">
        <v>2924</v>
      </c>
      <c r="AF2035" s="21" t="s">
        <v>2925</v>
      </c>
      <c r="AG2035" s="24" t="s">
        <v>2926</v>
      </c>
      <c r="AH2035" s="23">
        <v>2021632</v>
      </c>
      <c r="AI2035" s="24" t="s">
        <v>43</v>
      </c>
      <c r="AJ2035" s="24" t="s">
        <v>2927</v>
      </c>
      <c r="AK2035" s="24"/>
      <c r="AL2035" s="24"/>
      <c r="AM2035" s="29" t="s">
        <v>44</v>
      </c>
      <c r="AN2035" s="37">
        <v>174214</v>
      </c>
      <c r="AO2035" s="40">
        <v>126</v>
      </c>
      <c r="AP2035" s="40">
        <v>58096</v>
      </c>
      <c r="AQ2035" s="41">
        <v>333.47</v>
      </c>
      <c r="AR2035" s="40">
        <v>12235</v>
      </c>
      <c r="AS2035" s="41">
        <v>70.23</v>
      </c>
      <c r="AT2035" s="40">
        <v>139</v>
      </c>
      <c r="AU2035" s="41">
        <v>0.8</v>
      </c>
      <c r="AV2035" s="40">
        <v>14636</v>
      </c>
      <c r="AW2035" s="41">
        <v>84.01</v>
      </c>
      <c r="AX2035" s="40">
        <v>22100</v>
      </c>
      <c r="AY2035" s="41">
        <v>126.858888888889</v>
      </c>
      <c r="AZ2035" s="40">
        <v>114</v>
      </c>
      <c r="BA2035" s="41">
        <v>0.65</v>
      </c>
      <c r="BB2035" s="40">
        <v>24</v>
      </c>
      <c r="BC2035" s="41">
        <v>0.14000000000000001</v>
      </c>
      <c r="BD2035" s="40">
        <v>1011</v>
      </c>
      <c r="BE2035" s="41">
        <v>5.8032075493358697</v>
      </c>
      <c r="BJ2035" s="40">
        <v>1011</v>
      </c>
      <c r="BK2035" s="41">
        <v>5.8032075493358697</v>
      </c>
      <c r="BL2035" s="40">
        <v>1168</v>
      </c>
      <c r="BM2035" s="41">
        <v>6.7</v>
      </c>
      <c r="BN2035" s="40">
        <v>2333</v>
      </c>
      <c r="BO2035" s="41">
        <v>13.3915758779432</v>
      </c>
      <c r="BT2035" s="40">
        <v>4000</v>
      </c>
      <c r="BU2035" s="41">
        <v>22.9602672575109</v>
      </c>
      <c r="BV2035" s="40">
        <v>6333</v>
      </c>
      <c r="BW2035" s="41">
        <v>36.351843135454104</v>
      </c>
      <c r="CH2035" s="40">
        <v>0</v>
      </c>
      <c r="CI2035" s="41">
        <v>0</v>
      </c>
      <c r="CJ2035" s="40">
        <v>195</v>
      </c>
      <c r="CK2035" s="41">
        <v>1.1200000000000001</v>
      </c>
      <c r="CL2035" s="40">
        <v>8</v>
      </c>
      <c r="CM2035" s="41">
        <v>0.05</v>
      </c>
    </row>
    <row r="2036" spans="1:91" x14ac:dyDescent="0.25">
      <c r="A2036" s="10" t="s">
        <v>2870</v>
      </c>
      <c r="B2036" s="10" t="s">
        <v>2601</v>
      </c>
      <c r="C2036" s="11">
        <v>75550</v>
      </c>
      <c r="D2036" s="10" t="s">
        <v>5</v>
      </c>
      <c r="E2036" s="12">
        <v>15692</v>
      </c>
      <c r="F2036" s="12">
        <v>19301</v>
      </c>
      <c r="G2036" s="12">
        <v>36730</v>
      </c>
      <c r="H2036" s="13">
        <f>+E2036/G2036</f>
        <v>0.42722570106180235</v>
      </c>
      <c r="I2036" s="13">
        <f>+F2036/G2036</f>
        <v>0.52548325619384695</v>
      </c>
      <c r="J2036" s="12">
        <f>+E2036-F2036</f>
        <v>-3609</v>
      </c>
      <c r="K2036" s="12">
        <f>+F2036-E2036</f>
        <v>3609</v>
      </c>
      <c r="L2036" s="13">
        <f>+H2036-I2036</f>
        <v>-9.8257555132044594E-2</v>
      </c>
      <c r="M2036" s="13">
        <f>+I2036-H2036</f>
        <v>9.8257555132044594E-2</v>
      </c>
      <c r="N2036" s="12">
        <v>20969</v>
      </c>
      <c r="O2036" s="12">
        <v>16655</v>
      </c>
      <c r="P2036" s="12">
        <v>38262</v>
      </c>
      <c r="Q2036" s="13">
        <f>+N2036/P2036</f>
        <v>0.54803721708222253</v>
      </c>
      <c r="R2036" s="13">
        <f>+O2036/P2036</f>
        <v>0.43528827557367622</v>
      </c>
      <c r="S2036" s="12">
        <f>+N2036-O2036</f>
        <v>4314</v>
      </c>
      <c r="T2036" s="13">
        <f>+Q2036-R2036</f>
        <v>0.11274894150854631</v>
      </c>
      <c r="U2036" s="14">
        <f>+E2036-N2036</f>
        <v>-5277</v>
      </c>
      <c r="V2036" s="14">
        <f>+F2036-O2036</f>
        <v>2646</v>
      </c>
      <c r="W2036" s="13">
        <f>+H2036-Q2036</f>
        <v>-0.12081151602042017</v>
      </c>
      <c r="X2036" s="13">
        <f>+I2036-R2036</f>
        <v>9.0194980620170728E-2</v>
      </c>
      <c r="Y2036" s="15">
        <v>251.56</v>
      </c>
      <c r="Z2036" s="16">
        <f>+C2036/Y2036</f>
        <v>300.32596597233265</v>
      </c>
      <c r="AA2036" s="17">
        <v>39043</v>
      </c>
      <c r="AB2036" s="18" t="str">
        <f>TEXT(AA2036,"00000")</f>
        <v>39043</v>
      </c>
      <c r="AC2036" s="19">
        <v>39</v>
      </c>
      <c r="AD2036" s="19">
        <v>43</v>
      </c>
      <c r="AE2036" s="27" t="s">
        <v>2928</v>
      </c>
      <c r="AF2036" s="21" t="s">
        <v>2882</v>
      </c>
      <c r="AG2036" s="24" t="s">
        <v>2929</v>
      </c>
      <c r="AH2036" s="19"/>
      <c r="AI2036" s="24" t="s">
        <v>53</v>
      </c>
      <c r="AJ2036" s="24" t="s">
        <v>2884</v>
      </c>
      <c r="AK2036" s="24"/>
      <c r="AL2036" s="24"/>
      <c r="AM2036" s="29" t="s">
        <v>44</v>
      </c>
      <c r="AN2036" s="37">
        <v>77079</v>
      </c>
      <c r="AO2036" s="40">
        <v>103</v>
      </c>
      <c r="AP2036" s="40">
        <v>42922</v>
      </c>
      <c r="AQ2036" s="41">
        <v>556.86</v>
      </c>
      <c r="AR2036" s="40">
        <v>9836</v>
      </c>
      <c r="AS2036" s="41">
        <v>127.608888888889</v>
      </c>
      <c r="AT2036" s="40">
        <v>1529</v>
      </c>
      <c r="AU2036" s="41">
        <v>19.84</v>
      </c>
      <c r="AV2036" s="40">
        <v>10951</v>
      </c>
      <c r="AW2036" s="41">
        <v>142.08000000000001</v>
      </c>
      <c r="AX2036" s="40">
        <v>19734</v>
      </c>
      <c r="AY2036" s="41">
        <v>256.01888888888902</v>
      </c>
      <c r="AZ2036" s="40">
        <v>20</v>
      </c>
      <c r="BA2036" s="41">
        <v>0.26</v>
      </c>
      <c r="BB2036" s="40">
        <v>3</v>
      </c>
      <c r="BC2036" s="41">
        <v>0.04</v>
      </c>
      <c r="BJ2036" s="40">
        <v>0</v>
      </c>
      <c r="BK2036" s="41">
        <v>0</v>
      </c>
      <c r="BL2036" s="40">
        <v>575</v>
      </c>
      <c r="BM2036" s="41">
        <v>7.46</v>
      </c>
      <c r="BV2036" s="40">
        <v>0</v>
      </c>
      <c r="BW2036" s="41">
        <v>0</v>
      </c>
      <c r="CF2036" s="40">
        <v>113</v>
      </c>
      <c r="CG2036" s="41">
        <v>1.47</v>
      </c>
      <c r="CH2036" s="40">
        <v>113</v>
      </c>
      <c r="CI2036" s="41">
        <v>1.47</v>
      </c>
      <c r="CJ2036" s="40">
        <v>28</v>
      </c>
      <c r="CK2036" s="41">
        <v>0.36</v>
      </c>
    </row>
    <row r="2037" spans="1:91" x14ac:dyDescent="0.25">
      <c r="A2037" s="10" t="s">
        <v>2870</v>
      </c>
      <c r="B2037" s="10" t="s">
        <v>583</v>
      </c>
      <c r="C2037" s="11">
        <v>151408</v>
      </c>
      <c r="D2037" s="10" t="s">
        <v>5</v>
      </c>
      <c r="E2037" s="12">
        <v>24150</v>
      </c>
      <c r="F2037" s="12">
        <v>43163</v>
      </c>
      <c r="G2037" s="12">
        <v>70542</v>
      </c>
      <c r="H2037" s="13">
        <f>+E2037/G2037</f>
        <v>0.34234923875138218</v>
      </c>
      <c r="I2037" s="13">
        <f>+F2037/G2037</f>
        <v>0.6118766125145304</v>
      </c>
      <c r="J2037" s="12">
        <f>+E2037-F2037</f>
        <v>-19013</v>
      </c>
      <c r="K2037" s="12">
        <f>+F2037-E2037</f>
        <v>19013</v>
      </c>
      <c r="L2037" s="13">
        <f>+H2037-I2037</f>
        <v>-0.26952737376314823</v>
      </c>
      <c r="M2037" s="13">
        <f>+I2037-H2037</f>
        <v>0.26952737376314823</v>
      </c>
      <c r="N2037" s="12">
        <v>28831</v>
      </c>
      <c r="O2037" s="12">
        <v>40134</v>
      </c>
      <c r="P2037" s="12">
        <v>70079</v>
      </c>
      <c r="Q2037" s="13">
        <f>+N2037/P2037</f>
        <v>0.41140712624323977</v>
      </c>
      <c r="R2037" s="13">
        <f>+O2037/P2037</f>
        <v>0.57269652820388417</v>
      </c>
      <c r="S2037" s="12">
        <f>+N2037-O2037</f>
        <v>-11303</v>
      </c>
      <c r="T2037" s="13">
        <f>+Q2037-R2037</f>
        <v>-0.1612894019606444</v>
      </c>
      <c r="U2037" s="14">
        <f>+E2037-N2037</f>
        <v>-4681</v>
      </c>
      <c r="V2037" s="14">
        <f>+F2037-O2037</f>
        <v>3029</v>
      </c>
      <c r="W2037" s="13">
        <f>+H2037-Q2037</f>
        <v>-6.9057887491857595E-2</v>
      </c>
      <c r="X2037" s="13">
        <f>+I2037-R2037</f>
        <v>3.9180084310646235E-2</v>
      </c>
      <c r="Y2037" s="15">
        <v>504.41</v>
      </c>
      <c r="Z2037" s="16">
        <f>+C2037/Y2037</f>
        <v>300.16851370908586</v>
      </c>
      <c r="AA2037" s="17">
        <v>39045</v>
      </c>
      <c r="AB2037" s="18" t="str">
        <f>TEXT(AA2037,"00000")</f>
        <v>39045</v>
      </c>
      <c r="AC2037" s="19">
        <v>39</v>
      </c>
      <c r="AD2037" s="19">
        <v>45</v>
      </c>
      <c r="AE2037" s="27" t="s">
        <v>2924</v>
      </c>
      <c r="AF2037" s="21" t="s">
        <v>2925</v>
      </c>
      <c r="AG2037" s="24" t="s">
        <v>2926</v>
      </c>
      <c r="AH2037" s="23">
        <v>2021632</v>
      </c>
      <c r="AI2037" s="24" t="s">
        <v>43</v>
      </c>
      <c r="AJ2037" s="24" t="s">
        <v>2927</v>
      </c>
      <c r="AK2037" s="24"/>
      <c r="AL2037" s="24"/>
      <c r="AM2037" s="29" t="s">
        <v>44</v>
      </c>
      <c r="AN2037" s="37">
        <v>146156</v>
      </c>
      <c r="AO2037" s="40">
        <v>163</v>
      </c>
      <c r="AP2037" s="40">
        <v>57159</v>
      </c>
      <c r="AQ2037" s="41">
        <v>391.07888888888903</v>
      </c>
      <c r="AR2037" s="40">
        <v>20742</v>
      </c>
      <c r="AS2037" s="41">
        <v>141.918888888889</v>
      </c>
      <c r="AV2037" s="40">
        <v>17001</v>
      </c>
      <c r="AW2037" s="41">
        <v>116.31888888888901</v>
      </c>
      <c r="AX2037" s="40">
        <v>17500</v>
      </c>
      <c r="AY2037" s="41">
        <v>119.73888888888899</v>
      </c>
      <c r="BB2037" s="40">
        <v>10</v>
      </c>
      <c r="BC2037" s="41">
        <v>7.0000000000000007E-2</v>
      </c>
      <c r="BJ2037" s="40">
        <v>0</v>
      </c>
      <c r="BK2037" s="41">
        <v>0</v>
      </c>
      <c r="BL2037" s="40">
        <v>1773</v>
      </c>
      <c r="BM2037" s="41">
        <v>12.13</v>
      </c>
      <c r="BV2037" s="40">
        <v>0</v>
      </c>
      <c r="BW2037" s="41">
        <v>0</v>
      </c>
      <c r="CH2037" s="40">
        <v>0</v>
      </c>
      <c r="CI2037" s="41">
        <v>0</v>
      </c>
    </row>
    <row r="2038" spans="1:91" x14ac:dyDescent="0.25">
      <c r="A2038" s="10" t="s">
        <v>2870</v>
      </c>
      <c r="B2038" s="10" t="s">
        <v>115</v>
      </c>
      <c r="C2038" s="11">
        <v>28679</v>
      </c>
      <c r="D2038" s="10" t="s">
        <v>5</v>
      </c>
      <c r="E2038" s="12">
        <v>2672</v>
      </c>
      <c r="F2038" s="12">
        <v>7763</v>
      </c>
      <c r="G2038" s="12">
        <v>10817</v>
      </c>
      <c r="H2038" s="13">
        <f>+E2038/G2038</f>
        <v>0.24701858186188408</v>
      </c>
      <c r="I2038" s="13">
        <f>+F2038/G2038</f>
        <v>0.71766663585097534</v>
      </c>
      <c r="J2038" s="12">
        <f>+E2038-F2038</f>
        <v>-5091</v>
      </c>
      <c r="K2038" s="12">
        <f>+F2038-E2038</f>
        <v>5091</v>
      </c>
      <c r="L2038" s="13">
        <f>+H2038-I2038</f>
        <v>-0.47064805398909126</v>
      </c>
      <c r="M2038" s="13">
        <f>+I2038-H2038</f>
        <v>0.47064805398909126</v>
      </c>
      <c r="N2038" s="12">
        <v>4075</v>
      </c>
      <c r="O2038" s="12">
        <v>6456</v>
      </c>
      <c r="P2038" s="12">
        <v>10677</v>
      </c>
      <c r="Q2038" s="13">
        <f>+N2038/P2038</f>
        <v>0.38166151540694954</v>
      </c>
      <c r="R2038" s="13">
        <f>+O2038/P2038</f>
        <v>0.60466423152570947</v>
      </c>
      <c r="S2038" s="12">
        <f>+N2038-O2038</f>
        <v>-2381</v>
      </c>
      <c r="T2038" s="13">
        <f>+Q2038-R2038</f>
        <v>-0.22300271611875994</v>
      </c>
      <c r="U2038" s="14">
        <f>+E2038-N2038</f>
        <v>-1403</v>
      </c>
      <c r="V2038" s="14">
        <f>+F2038-O2038</f>
        <v>1307</v>
      </c>
      <c r="W2038" s="13">
        <f>+H2038-Q2038</f>
        <v>-0.13464293354506546</v>
      </c>
      <c r="X2038" s="13">
        <f>+I2038-R2038</f>
        <v>0.11300240432526587</v>
      </c>
      <c r="Y2038" s="15">
        <v>406.36</v>
      </c>
      <c r="Z2038" s="16">
        <f>+C2038/Y2038</f>
        <v>70.575351904715035</v>
      </c>
      <c r="AA2038" s="17">
        <v>39047</v>
      </c>
      <c r="AB2038" s="18" t="str">
        <f>TEXT(AA2038,"00000")</f>
        <v>39047</v>
      </c>
      <c r="AC2038" s="19">
        <v>39</v>
      </c>
      <c r="AD2038" s="19">
        <v>47</v>
      </c>
      <c r="AE2038" s="27" t="s">
        <v>2930</v>
      </c>
      <c r="AF2038" s="21" t="s">
        <v>2925</v>
      </c>
      <c r="AG2038" s="24" t="s">
        <v>2931</v>
      </c>
      <c r="AH2038" s="19"/>
      <c r="AI2038" s="24" t="s">
        <v>53</v>
      </c>
      <c r="AJ2038" s="24" t="s">
        <v>2927</v>
      </c>
      <c r="AK2038" s="24"/>
      <c r="AL2038" s="24"/>
      <c r="AM2038" s="29" t="s">
        <v>44</v>
      </c>
      <c r="AN2038" s="37">
        <v>29030</v>
      </c>
      <c r="AO2038" s="40">
        <v>55</v>
      </c>
      <c r="AP2038" s="40">
        <v>7354</v>
      </c>
      <c r="AQ2038" s="41">
        <v>253.31888888888901</v>
      </c>
      <c r="AR2038" s="40">
        <v>3383</v>
      </c>
      <c r="AS2038" s="41">
        <v>116.53</v>
      </c>
      <c r="AT2038" s="40">
        <v>37</v>
      </c>
      <c r="AU2038" s="41">
        <v>1.27</v>
      </c>
      <c r="AV2038" s="40">
        <v>3228</v>
      </c>
      <c r="AW2038" s="41">
        <v>111.2</v>
      </c>
      <c r="AX2038" s="40">
        <v>625</v>
      </c>
      <c r="AY2038" s="41">
        <v>21.53</v>
      </c>
      <c r="BB2038" s="40">
        <v>3</v>
      </c>
      <c r="BC2038" s="41">
        <v>0.1</v>
      </c>
      <c r="BJ2038" s="40">
        <v>0</v>
      </c>
      <c r="BK2038" s="41">
        <v>0</v>
      </c>
      <c r="BL2038" s="40">
        <v>78</v>
      </c>
      <c r="BM2038" s="41">
        <v>2.69</v>
      </c>
      <c r="BV2038" s="40">
        <v>0</v>
      </c>
      <c r="BW2038" s="41">
        <v>0</v>
      </c>
      <c r="CH2038" s="40">
        <v>0</v>
      </c>
      <c r="CI2038" s="41">
        <v>0</v>
      </c>
    </row>
    <row r="2039" spans="1:91" x14ac:dyDescent="0.25">
      <c r="A2039" s="10" t="s">
        <v>2870</v>
      </c>
      <c r="B2039" s="10" t="s">
        <v>116</v>
      </c>
      <c r="C2039" s="11">
        <v>1251722</v>
      </c>
      <c r="D2039" s="10" t="s">
        <v>5</v>
      </c>
      <c r="E2039" s="12">
        <v>335961</v>
      </c>
      <c r="F2039" s="12">
        <v>192328</v>
      </c>
      <c r="G2039" s="12">
        <v>554711</v>
      </c>
      <c r="H2039" s="13">
        <f>+E2039/G2039</f>
        <v>0.60565050990515779</v>
      </c>
      <c r="I2039" s="13">
        <f>+F2039/G2039</f>
        <v>0.3467174799129637</v>
      </c>
      <c r="J2039" s="12">
        <f>+E2039-F2039</f>
        <v>143633</v>
      </c>
      <c r="K2039" s="12">
        <f>+F2039-E2039</f>
        <v>-143633</v>
      </c>
      <c r="L2039" s="13">
        <f>+H2039-I2039</f>
        <v>0.25893302999219409</v>
      </c>
      <c r="M2039" s="13">
        <f>+I2039-H2039</f>
        <v>-0.25893302999219409</v>
      </c>
      <c r="N2039" s="12">
        <v>325654</v>
      </c>
      <c r="O2039" s="12">
        <v>207941</v>
      </c>
      <c r="P2039" s="12">
        <v>541751</v>
      </c>
      <c r="Q2039" s="13">
        <f>+N2039/P2039</f>
        <v>0.60111379582132751</v>
      </c>
      <c r="R2039" s="13">
        <f>+O2039/P2039</f>
        <v>0.38383131733951575</v>
      </c>
      <c r="S2039" s="12">
        <f>+N2039-O2039</f>
        <v>117713</v>
      </c>
      <c r="T2039" s="13">
        <f>+Q2039-R2039</f>
        <v>0.21728247848181176</v>
      </c>
      <c r="U2039" s="14">
        <f>+E2039-N2039</f>
        <v>10307</v>
      </c>
      <c r="V2039" s="14">
        <f>+F2039-O2039</f>
        <v>-15613</v>
      </c>
      <c r="W2039" s="13">
        <f>+H2039-Q2039</f>
        <v>4.5367140838302733E-3</v>
      </c>
      <c r="X2039" s="13">
        <f>+I2039-R2039</f>
        <v>-3.7113837426552054E-2</v>
      </c>
      <c r="Y2039" s="15">
        <v>532.19000000000005</v>
      </c>
      <c r="Z2039" s="16">
        <f>+C2039/Y2039</f>
        <v>2352.0208947932128</v>
      </c>
      <c r="AA2039" s="17">
        <v>39049</v>
      </c>
      <c r="AB2039" s="18" t="str">
        <f>TEXT(AA2039,"00000")</f>
        <v>39049</v>
      </c>
      <c r="AC2039" s="19">
        <v>39</v>
      </c>
      <c r="AD2039" s="19">
        <v>49</v>
      </c>
      <c r="AE2039" s="27" t="s">
        <v>2924</v>
      </c>
      <c r="AF2039" s="21" t="s">
        <v>2925</v>
      </c>
      <c r="AG2039" s="24" t="s">
        <v>2926</v>
      </c>
      <c r="AH2039" s="23">
        <v>2021632</v>
      </c>
      <c r="AI2039" s="24" t="s">
        <v>43</v>
      </c>
      <c r="AJ2039" s="24" t="s">
        <v>2927</v>
      </c>
      <c r="AK2039" s="24"/>
      <c r="AL2039" s="24"/>
      <c r="AM2039" s="29" t="s">
        <v>44</v>
      </c>
      <c r="AN2039" s="37">
        <v>1163414</v>
      </c>
      <c r="AO2039" s="40">
        <v>910</v>
      </c>
      <c r="AP2039" s="40">
        <v>470287</v>
      </c>
      <c r="AQ2039" s="41">
        <v>404.23</v>
      </c>
      <c r="AR2039" s="40">
        <v>144147</v>
      </c>
      <c r="AS2039" s="41">
        <v>123.9</v>
      </c>
      <c r="AT2039" s="40">
        <v>19363</v>
      </c>
      <c r="AU2039" s="41">
        <v>16.64</v>
      </c>
      <c r="AV2039" s="40">
        <v>105457</v>
      </c>
      <c r="AW2039" s="41">
        <v>90.64</v>
      </c>
      <c r="AX2039" s="40">
        <v>153400</v>
      </c>
      <c r="AY2039" s="41">
        <v>131.84888888888901</v>
      </c>
      <c r="AZ2039" s="40">
        <v>5360</v>
      </c>
      <c r="BA2039" s="41">
        <v>4.6100000000000003</v>
      </c>
      <c r="BB2039" s="40">
        <v>445</v>
      </c>
      <c r="BC2039" s="41">
        <v>0.38</v>
      </c>
      <c r="BD2039" s="40">
        <v>3319</v>
      </c>
      <c r="BE2039" s="41">
        <v>2.85281077930986</v>
      </c>
      <c r="BF2039" s="40">
        <v>710</v>
      </c>
      <c r="BG2039" s="41">
        <v>0.61027286933112401</v>
      </c>
      <c r="BH2039" s="40">
        <v>124</v>
      </c>
      <c r="BI2039" s="41">
        <v>0.106582867319802</v>
      </c>
      <c r="BJ2039" s="40">
        <v>4153</v>
      </c>
      <c r="BK2039" s="41">
        <v>3.5696665159607859</v>
      </c>
      <c r="BL2039" s="40">
        <v>7980</v>
      </c>
      <c r="BM2039" s="41">
        <v>6.86</v>
      </c>
      <c r="BN2039" s="40">
        <v>2876</v>
      </c>
      <c r="BO2039" s="41">
        <v>2.4720348904173401</v>
      </c>
      <c r="BP2039" s="40">
        <v>153</v>
      </c>
      <c r="BQ2039" s="41">
        <v>0.13150950564459399</v>
      </c>
      <c r="BT2039" s="40">
        <v>27</v>
      </c>
      <c r="BU2039" s="41">
        <v>2.3207559819634301E-2</v>
      </c>
      <c r="BV2039" s="40">
        <v>3056</v>
      </c>
      <c r="BW2039" s="41">
        <v>2.6267519558815686</v>
      </c>
      <c r="BX2039" s="40">
        <v>15578</v>
      </c>
      <c r="BY2039" s="41">
        <v>13.39</v>
      </c>
      <c r="BZ2039" s="40">
        <v>3432</v>
      </c>
      <c r="CA2039" s="41">
        <v>2.95</v>
      </c>
      <c r="CB2039" s="40">
        <v>2500</v>
      </c>
      <c r="CC2039" s="41">
        <v>2.14888888888889</v>
      </c>
      <c r="CD2039" s="40">
        <v>135</v>
      </c>
      <c r="CE2039" s="41">
        <v>0.12</v>
      </c>
      <c r="CF2039" s="40">
        <v>3869</v>
      </c>
      <c r="CG2039" s="41">
        <v>3.33</v>
      </c>
      <c r="CH2039" s="40">
        <v>9936</v>
      </c>
      <c r="CI2039" s="41">
        <v>8.5488888888888894</v>
      </c>
      <c r="CJ2039" s="40">
        <v>870</v>
      </c>
      <c r="CK2039" s="41">
        <v>0.75</v>
      </c>
      <c r="CL2039" s="40">
        <v>10</v>
      </c>
      <c r="CM2039" s="41">
        <v>8.8888888888888906E-3</v>
      </c>
    </row>
    <row r="2040" spans="1:91" x14ac:dyDescent="0.25">
      <c r="A2040" s="10" t="s">
        <v>2870</v>
      </c>
      <c r="B2040" s="10" t="s">
        <v>271</v>
      </c>
      <c r="C2040" s="11">
        <v>42537</v>
      </c>
      <c r="D2040" s="10" t="s">
        <v>5</v>
      </c>
      <c r="E2040" s="12">
        <v>5981</v>
      </c>
      <c r="F2040" s="12">
        <v>13419</v>
      </c>
      <c r="G2040" s="12">
        <v>20693</v>
      </c>
      <c r="H2040" s="13">
        <f>+E2040/G2040</f>
        <v>0.28903493935147151</v>
      </c>
      <c r="I2040" s="13">
        <f>+F2040/G2040</f>
        <v>0.64848016237374961</v>
      </c>
      <c r="J2040" s="12">
        <f>+E2040-F2040</f>
        <v>-7438</v>
      </c>
      <c r="K2040" s="12">
        <f>+F2040-E2040</f>
        <v>7438</v>
      </c>
      <c r="L2040" s="13">
        <f>+H2040-I2040</f>
        <v>-0.3594452230222781</v>
      </c>
      <c r="M2040" s="13">
        <f>+I2040-H2040</f>
        <v>0.3594452230222781</v>
      </c>
      <c r="N2040" s="12">
        <v>8790</v>
      </c>
      <c r="O2040" s="12">
        <v>11521</v>
      </c>
      <c r="P2040" s="12">
        <v>20757</v>
      </c>
      <c r="Q2040" s="13">
        <f>+N2040/P2040</f>
        <v>0.42347159994218819</v>
      </c>
      <c r="R2040" s="13">
        <f>+O2040/P2040</f>
        <v>0.5550416726887315</v>
      </c>
      <c r="S2040" s="12">
        <f>+N2040-O2040</f>
        <v>-2731</v>
      </c>
      <c r="T2040" s="13">
        <f>+Q2040-R2040</f>
        <v>-0.13157007274654331</v>
      </c>
      <c r="U2040" s="14">
        <f>+E2040-N2040</f>
        <v>-2809</v>
      </c>
      <c r="V2040" s="14">
        <f>+F2040-O2040</f>
        <v>1898</v>
      </c>
      <c r="W2040" s="13">
        <f>+H2040-Q2040</f>
        <v>-0.13443666059071668</v>
      </c>
      <c r="X2040" s="13">
        <f>+I2040-R2040</f>
        <v>9.3438489685018111E-2</v>
      </c>
      <c r="Y2040" s="15">
        <v>405.44</v>
      </c>
      <c r="Z2040" s="16">
        <f>+C2040/Y2040</f>
        <v>104.91564719810576</v>
      </c>
      <c r="AA2040" s="17">
        <v>39051</v>
      </c>
      <c r="AB2040" s="18" t="str">
        <f>TEXT(AA2040,"00000")</f>
        <v>39051</v>
      </c>
      <c r="AC2040" s="19">
        <v>39</v>
      </c>
      <c r="AD2040" s="19">
        <v>51</v>
      </c>
      <c r="AE2040" s="27" t="s">
        <v>2932</v>
      </c>
      <c r="AF2040" s="21" t="s">
        <v>2933</v>
      </c>
      <c r="AG2040" s="24" t="s">
        <v>2934</v>
      </c>
      <c r="AH2040" s="23">
        <v>605956</v>
      </c>
      <c r="AI2040" s="24" t="s">
        <v>43</v>
      </c>
      <c r="AJ2040" s="24" t="s">
        <v>2935</v>
      </c>
      <c r="AK2040" s="24"/>
      <c r="AL2040" s="24"/>
      <c r="AM2040" s="29" t="s">
        <v>59</v>
      </c>
      <c r="AN2040" s="37">
        <v>42698</v>
      </c>
      <c r="AO2040" s="40">
        <v>79</v>
      </c>
      <c r="AP2040" s="40">
        <v>24348</v>
      </c>
      <c r="AQ2040" s="41">
        <v>570.24</v>
      </c>
      <c r="AR2040" s="40">
        <v>10274</v>
      </c>
      <c r="AS2040" s="41">
        <v>240.62</v>
      </c>
      <c r="AV2040" s="40">
        <v>6173</v>
      </c>
      <c r="AW2040" s="41">
        <v>144.56888888888901</v>
      </c>
      <c r="AX2040" s="40">
        <v>7621</v>
      </c>
      <c r="AY2040" s="41">
        <v>178.49</v>
      </c>
      <c r="BB2040" s="40">
        <v>3</v>
      </c>
      <c r="BC2040" s="41">
        <v>7.0000000000000007E-2</v>
      </c>
      <c r="BJ2040" s="40">
        <v>0</v>
      </c>
      <c r="BK2040" s="41">
        <v>0</v>
      </c>
      <c r="BL2040" s="40">
        <v>217</v>
      </c>
      <c r="BM2040" s="41">
        <v>5.08</v>
      </c>
      <c r="BV2040" s="40">
        <v>0</v>
      </c>
      <c r="BW2040" s="41">
        <v>0</v>
      </c>
      <c r="CH2040" s="40">
        <v>0</v>
      </c>
      <c r="CI2040" s="41">
        <v>0</v>
      </c>
      <c r="CJ2040" s="40">
        <v>60</v>
      </c>
      <c r="CK2040" s="41">
        <v>1.40888888888889</v>
      </c>
    </row>
    <row r="2041" spans="1:91" x14ac:dyDescent="0.25">
      <c r="A2041" s="10" t="s">
        <v>2870</v>
      </c>
      <c r="B2041" s="10" t="s">
        <v>2936</v>
      </c>
      <c r="C2041" s="11">
        <v>30142</v>
      </c>
      <c r="D2041" s="10" t="s">
        <v>5</v>
      </c>
      <c r="E2041" s="12">
        <v>2564</v>
      </c>
      <c r="F2041" s="12">
        <v>9567</v>
      </c>
      <c r="G2041" s="12">
        <v>12588</v>
      </c>
      <c r="H2041" s="13">
        <f>+E2041/G2041</f>
        <v>0.20368605020654593</v>
      </c>
      <c r="I2041" s="13">
        <f>+F2041/G2041</f>
        <v>0.76000953288846518</v>
      </c>
      <c r="J2041" s="12">
        <f>+E2041-F2041</f>
        <v>-7003</v>
      </c>
      <c r="K2041" s="12">
        <f>+F2041-E2041</f>
        <v>7003</v>
      </c>
      <c r="L2041" s="13">
        <f>+H2041-I2041</f>
        <v>-0.55632348268191922</v>
      </c>
      <c r="M2041" s="13">
        <f>+I2041-H2041</f>
        <v>0.55632348268191922</v>
      </c>
      <c r="N2041" s="12">
        <v>3418</v>
      </c>
      <c r="O2041" s="12">
        <v>5912</v>
      </c>
      <c r="P2041" s="12">
        <v>9534</v>
      </c>
      <c r="Q2041" s="13">
        <f>+N2041/P2041</f>
        <v>0.35850639815397523</v>
      </c>
      <c r="R2041" s="13">
        <f>+O2041/P2041</f>
        <v>0.62009649674847911</v>
      </c>
      <c r="S2041" s="12">
        <f>+N2041-O2041</f>
        <v>-2494</v>
      </c>
      <c r="T2041" s="13">
        <f>+Q2041-R2041</f>
        <v>-0.26159009859450388</v>
      </c>
      <c r="U2041" s="14">
        <f>+E2041-N2041</f>
        <v>-854</v>
      </c>
      <c r="V2041" s="14">
        <f>+F2041-O2041</f>
        <v>3655</v>
      </c>
      <c r="W2041" s="13">
        <f>+H2041-Q2041</f>
        <v>-0.1548203479474293</v>
      </c>
      <c r="X2041" s="13">
        <f>+I2041-R2041</f>
        <v>0.13991303613998607</v>
      </c>
      <c r="Y2041" s="15">
        <v>466.53</v>
      </c>
      <c r="Z2041" s="16">
        <f>+C2041/Y2041</f>
        <v>64.608921184061046</v>
      </c>
      <c r="AA2041" s="17">
        <v>39053</v>
      </c>
      <c r="AB2041" s="18" t="str">
        <f>TEXT(AA2041,"00000")</f>
        <v>39053</v>
      </c>
      <c r="AC2041" s="19">
        <v>39</v>
      </c>
      <c r="AD2041" s="19">
        <v>53</v>
      </c>
      <c r="AE2041" s="27" t="s">
        <v>2937</v>
      </c>
      <c r="AF2041" s="21"/>
      <c r="AG2041" s="24" t="s">
        <v>2938</v>
      </c>
      <c r="AH2041" s="19"/>
      <c r="AI2041" s="24" t="s">
        <v>53</v>
      </c>
      <c r="AJ2041" s="24"/>
      <c r="AK2041" s="24"/>
      <c r="AL2041" s="24"/>
      <c r="AM2041" s="29" t="s">
        <v>44</v>
      </c>
      <c r="AN2041" s="37">
        <v>30934</v>
      </c>
      <c r="AO2041" s="40">
        <v>66</v>
      </c>
      <c r="AP2041" s="40">
        <v>8418</v>
      </c>
      <c r="AQ2041" s="41">
        <v>272.12888888888898</v>
      </c>
      <c r="AR2041" s="40">
        <v>4195</v>
      </c>
      <c r="AS2041" s="41">
        <v>135.61000000000001</v>
      </c>
      <c r="AT2041" s="40">
        <v>0</v>
      </c>
      <c r="AU2041" s="41">
        <v>0</v>
      </c>
      <c r="AV2041" s="40">
        <v>3384</v>
      </c>
      <c r="AW2041" s="41">
        <v>109.39</v>
      </c>
      <c r="AX2041" s="40">
        <v>482</v>
      </c>
      <c r="AY2041" s="41">
        <v>15.58</v>
      </c>
      <c r="BB2041" s="40">
        <v>1</v>
      </c>
      <c r="BC2041" s="41">
        <v>2.8888888888888901E-2</v>
      </c>
      <c r="BJ2041" s="40">
        <v>0</v>
      </c>
      <c r="BK2041" s="41">
        <v>0</v>
      </c>
      <c r="BL2041" s="40">
        <v>354</v>
      </c>
      <c r="BM2041" s="41">
        <v>11.438888888888901</v>
      </c>
      <c r="BV2041" s="40">
        <v>0</v>
      </c>
      <c r="BW2041" s="41">
        <v>0</v>
      </c>
      <c r="CH2041" s="40">
        <v>0</v>
      </c>
      <c r="CI2041" s="41">
        <v>0</v>
      </c>
      <c r="CL2041" s="40">
        <v>2</v>
      </c>
      <c r="CM2041" s="41">
        <v>5.88888888888889E-2</v>
      </c>
    </row>
    <row r="2042" spans="1:91" x14ac:dyDescent="0.25">
      <c r="A2042" s="10" t="s">
        <v>2870</v>
      </c>
      <c r="B2042" s="10" t="s">
        <v>2939</v>
      </c>
      <c r="C2042" s="11">
        <v>94102</v>
      </c>
      <c r="D2042" s="10" t="s">
        <v>5</v>
      </c>
      <c r="E2042" s="12">
        <v>17165</v>
      </c>
      <c r="F2042" s="12">
        <v>29577</v>
      </c>
      <c r="G2042" s="12">
        <v>48736</v>
      </c>
      <c r="H2042" s="13">
        <f>+E2042/G2042</f>
        <v>0.35220370978332238</v>
      </c>
      <c r="I2042" s="13">
        <f>+F2042/G2042</f>
        <v>0.60688197636244257</v>
      </c>
      <c r="J2042" s="12">
        <f>+E2042-F2042</f>
        <v>-12412</v>
      </c>
      <c r="K2042" s="12">
        <f>+F2042-E2042</f>
        <v>12412</v>
      </c>
      <c r="L2042" s="13">
        <f>+H2042-I2042</f>
        <v>-0.25467826657912018</v>
      </c>
      <c r="M2042" s="13">
        <f>+I2042-H2042</f>
        <v>0.25467826657912018</v>
      </c>
      <c r="N2042" s="12">
        <v>19295</v>
      </c>
      <c r="O2042" s="12">
        <v>30104</v>
      </c>
      <c r="P2042" s="12">
        <v>50125</v>
      </c>
      <c r="Q2042" s="13">
        <f>+N2042/P2042</f>
        <v>0.38493765586034911</v>
      </c>
      <c r="R2042" s="13">
        <f>+O2042/P2042</f>
        <v>0.60057855361596013</v>
      </c>
      <c r="S2042" s="12">
        <f>+N2042-O2042</f>
        <v>-10809</v>
      </c>
      <c r="T2042" s="13">
        <f>+Q2042-R2042</f>
        <v>-0.21564089775561102</v>
      </c>
      <c r="U2042" s="14">
        <f>+E2042-N2042</f>
        <v>-2130</v>
      </c>
      <c r="V2042" s="14">
        <f>+F2042-O2042</f>
        <v>-527</v>
      </c>
      <c r="W2042" s="13">
        <f>+H2042-Q2042</f>
        <v>-3.2733946077026732E-2</v>
      </c>
      <c r="X2042" s="13">
        <f>+I2042-R2042</f>
        <v>6.3034227464824344E-3</v>
      </c>
      <c r="Y2042" s="15">
        <v>400.16</v>
      </c>
      <c r="Z2042" s="16">
        <f>+C2042/Y2042</f>
        <v>235.16093562574969</v>
      </c>
      <c r="AA2042" s="17">
        <v>39055</v>
      </c>
      <c r="AB2042" s="18" t="str">
        <f>TEXT(AA2042,"00000")</f>
        <v>39055</v>
      </c>
      <c r="AC2042" s="19">
        <v>39</v>
      </c>
      <c r="AD2042" s="19">
        <v>55</v>
      </c>
      <c r="AE2042" s="27" t="s">
        <v>2916</v>
      </c>
      <c r="AF2042" s="21" t="s">
        <v>2882</v>
      </c>
      <c r="AG2042" s="24" t="s">
        <v>2917</v>
      </c>
      <c r="AH2042" s="23">
        <v>2060810</v>
      </c>
      <c r="AI2042" s="24" t="s">
        <v>43</v>
      </c>
      <c r="AJ2042" s="24" t="s">
        <v>2884</v>
      </c>
      <c r="AK2042" s="24"/>
      <c r="AL2042" s="24"/>
      <c r="AM2042" s="29" t="s">
        <v>44</v>
      </c>
      <c r="AN2042" s="37">
        <v>93389</v>
      </c>
      <c r="AO2042" s="40">
        <v>130</v>
      </c>
      <c r="AP2042" s="40">
        <v>52988</v>
      </c>
      <c r="AQ2042" s="41">
        <v>567.38888888888903</v>
      </c>
      <c r="AR2042" s="40">
        <v>13735</v>
      </c>
      <c r="AS2042" s="41">
        <v>147.06888888888901</v>
      </c>
      <c r="AT2042" s="40">
        <v>185</v>
      </c>
      <c r="AU2042" s="41">
        <v>1.98</v>
      </c>
      <c r="AV2042" s="40">
        <v>7938</v>
      </c>
      <c r="AW2042" s="41">
        <v>85</v>
      </c>
      <c r="AX2042" s="40">
        <v>30880</v>
      </c>
      <c r="AY2042" s="41">
        <v>330.66</v>
      </c>
      <c r="BB2042" s="40">
        <v>17</v>
      </c>
      <c r="BC2042" s="41">
        <v>0.18</v>
      </c>
      <c r="BJ2042" s="40">
        <v>0</v>
      </c>
      <c r="BK2042" s="41">
        <v>0</v>
      </c>
      <c r="BL2042" s="40">
        <v>233</v>
      </c>
      <c r="BM2042" s="41">
        <v>2.4900000000000002</v>
      </c>
      <c r="BV2042" s="40">
        <v>0</v>
      </c>
      <c r="BW2042" s="41">
        <v>0</v>
      </c>
      <c r="CH2042" s="40">
        <v>0</v>
      </c>
      <c r="CI2042" s="41">
        <v>0</v>
      </c>
    </row>
    <row r="2043" spans="1:91" x14ac:dyDescent="0.25">
      <c r="A2043" s="10" t="s">
        <v>2870</v>
      </c>
      <c r="B2043" s="10" t="s">
        <v>120</v>
      </c>
      <c r="C2043" s="11">
        <v>164427</v>
      </c>
      <c r="D2043" s="10" t="s">
        <v>5</v>
      </c>
      <c r="E2043" s="12">
        <v>28023</v>
      </c>
      <c r="F2043" s="12">
        <v>47506</v>
      </c>
      <c r="G2043" s="12">
        <v>79633</v>
      </c>
      <c r="H2043" s="13">
        <f>+E2043/G2043</f>
        <v>0.35190184973566235</v>
      </c>
      <c r="I2043" s="13">
        <f>+F2043/G2043</f>
        <v>0.59656172692225584</v>
      </c>
      <c r="J2043" s="12">
        <f>+E2043-F2043</f>
        <v>-19483</v>
      </c>
      <c r="K2043" s="12">
        <f>+F2043-E2043</f>
        <v>19483</v>
      </c>
      <c r="L2043" s="13">
        <f>+H2043-I2043</f>
        <v>-0.24465987718659349</v>
      </c>
      <c r="M2043" s="13">
        <f>+I2043-H2043</f>
        <v>0.24465987718659349</v>
      </c>
      <c r="N2043" s="12">
        <v>31028</v>
      </c>
      <c r="O2043" s="12">
        <v>48683</v>
      </c>
      <c r="P2043" s="12">
        <v>81075</v>
      </c>
      <c r="Q2043" s="13">
        <f>+N2043/P2043</f>
        <v>0.38270736971939562</v>
      </c>
      <c r="R2043" s="13">
        <f>+O2043/P2043</f>
        <v>0.60046870181930312</v>
      </c>
      <c r="S2043" s="12">
        <f>+N2043-O2043</f>
        <v>-17655</v>
      </c>
      <c r="T2043" s="13">
        <f>+Q2043-R2043</f>
        <v>-0.2177613320999075</v>
      </c>
      <c r="U2043" s="14">
        <f>+E2043-N2043</f>
        <v>-3005</v>
      </c>
      <c r="V2043" s="14">
        <f>+F2043-O2043</f>
        <v>-1177</v>
      </c>
      <c r="W2043" s="13">
        <f>+H2043-Q2043</f>
        <v>-3.0805519983733265E-2</v>
      </c>
      <c r="X2043" s="13">
        <f>+I2043-R2043</f>
        <v>-3.9069748970472773E-3</v>
      </c>
      <c r="Y2043" s="15">
        <v>413.73</v>
      </c>
      <c r="Z2043" s="16">
        <f>+C2043/Y2043</f>
        <v>397.4258574432601</v>
      </c>
      <c r="AA2043" s="17">
        <v>39057</v>
      </c>
      <c r="AB2043" s="18" t="str">
        <f>TEXT(AA2043,"00000")</f>
        <v>39057</v>
      </c>
      <c r="AC2043" s="19">
        <v>39</v>
      </c>
      <c r="AD2043" s="19">
        <v>57</v>
      </c>
      <c r="AE2043" s="27" t="s">
        <v>2940</v>
      </c>
      <c r="AF2043" s="21" t="s">
        <v>2897</v>
      </c>
      <c r="AG2043" s="24" t="s">
        <v>2941</v>
      </c>
      <c r="AH2043" s="23">
        <v>800909</v>
      </c>
      <c r="AI2043" s="24" t="s">
        <v>43</v>
      </c>
      <c r="AJ2043" s="24" t="s">
        <v>2899</v>
      </c>
      <c r="AK2043" s="24"/>
      <c r="AL2043" s="24"/>
      <c r="AM2043" s="29" t="s">
        <v>44</v>
      </c>
      <c r="AN2043" s="37">
        <v>161573</v>
      </c>
      <c r="AO2043" s="40">
        <v>181</v>
      </c>
      <c r="AP2043" s="40">
        <v>57395</v>
      </c>
      <c r="AQ2043" s="41">
        <v>355.23</v>
      </c>
      <c r="AR2043" s="40">
        <v>23435</v>
      </c>
      <c r="AS2043" s="41">
        <v>145.03888888888901</v>
      </c>
      <c r="AT2043" s="40">
        <v>1378</v>
      </c>
      <c r="AU2043" s="41">
        <v>8.5288888888888899</v>
      </c>
      <c r="AV2043" s="40">
        <v>12115</v>
      </c>
      <c r="AW2043" s="41">
        <v>74.98</v>
      </c>
      <c r="AX2043" s="40">
        <v>14064</v>
      </c>
      <c r="AY2043" s="41">
        <v>87.04</v>
      </c>
      <c r="BB2043" s="40">
        <v>119</v>
      </c>
      <c r="BC2043" s="41">
        <v>0.74</v>
      </c>
      <c r="BJ2043" s="40">
        <v>0</v>
      </c>
      <c r="BK2043" s="41">
        <v>0</v>
      </c>
      <c r="BL2043" s="40">
        <v>2002</v>
      </c>
      <c r="BM2043" s="41">
        <v>12.39</v>
      </c>
      <c r="BT2043" s="40">
        <v>4000</v>
      </c>
      <c r="BU2043" s="41">
        <v>24.756611562575401</v>
      </c>
      <c r="BV2043" s="40">
        <v>4000</v>
      </c>
      <c r="BW2043" s="41">
        <v>24.756611562575401</v>
      </c>
      <c r="BX2043" s="40">
        <v>50</v>
      </c>
      <c r="BY2043" s="41">
        <v>0.31</v>
      </c>
      <c r="CH2043" s="40">
        <v>0</v>
      </c>
      <c r="CI2043" s="41">
        <v>0</v>
      </c>
      <c r="CJ2043" s="40">
        <v>97</v>
      </c>
      <c r="CK2043" s="41">
        <v>0.6</v>
      </c>
      <c r="CL2043" s="40">
        <v>2</v>
      </c>
      <c r="CM2043" s="41">
        <v>8.8888888888888906E-3</v>
      </c>
    </row>
    <row r="2044" spans="1:91" x14ac:dyDescent="0.25">
      <c r="A2044" s="10" t="s">
        <v>2870</v>
      </c>
      <c r="B2044" s="10" t="s">
        <v>2942</v>
      </c>
      <c r="C2044" s="11">
        <v>39258</v>
      </c>
      <c r="D2044" s="10" t="s">
        <v>5</v>
      </c>
      <c r="E2044" s="12">
        <v>4286</v>
      </c>
      <c r="F2044" s="12">
        <v>11164</v>
      </c>
      <c r="G2044" s="12">
        <v>16156</v>
      </c>
      <c r="H2044" s="13">
        <f>+E2044/G2044</f>
        <v>0.26528843773211191</v>
      </c>
      <c r="I2044" s="13">
        <f>+F2044/G2044</f>
        <v>0.69101262688784348</v>
      </c>
      <c r="J2044" s="12">
        <f>+E2044-F2044</f>
        <v>-6878</v>
      </c>
      <c r="K2044" s="12">
        <f>+F2044-E2044</f>
        <v>6878</v>
      </c>
      <c r="L2044" s="13">
        <f>+H2044-I2044</f>
        <v>-0.42572418915573157</v>
      </c>
      <c r="M2044" s="13">
        <f>+I2044-H2044</f>
        <v>0.42572418915573157</v>
      </c>
      <c r="N2044" s="12">
        <v>7226</v>
      </c>
      <c r="O2044" s="12">
        <v>8811</v>
      </c>
      <c r="P2044" s="12">
        <v>16403</v>
      </c>
      <c r="Q2044" s="13">
        <f>+N2044/P2044</f>
        <v>0.44052917149301957</v>
      </c>
      <c r="R2044" s="13">
        <f>+O2044/P2044</f>
        <v>0.53715783698104003</v>
      </c>
      <c r="S2044" s="12">
        <f>+N2044-O2044</f>
        <v>-1585</v>
      </c>
      <c r="T2044" s="13">
        <f>+Q2044-R2044</f>
        <v>-9.662866548802046E-2</v>
      </c>
      <c r="U2044" s="14">
        <f>+E2044-N2044</f>
        <v>-2940</v>
      </c>
      <c r="V2044" s="14">
        <f>+F2044-O2044</f>
        <v>2353</v>
      </c>
      <c r="W2044" s="13">
        <f>+H2044-Q2044</f>
        <v>-0.17524073376090765</v>
      </c>
      <c r="X2044" s="13">
        <f>+I2044-R2044</f>
        <v>0.15385478990680346</v>
      </c>
      <c r="Y2044" s="15">
        <v>522.25</v>
      </c>
      <c r="Z2044" s="16">
        <f>+C2044/Y2044</f>
        <v>75.170895165150796</v>
      </c>
      <c r="AA2044" s="17">
        <v>39059</v>
      </c>
      <c r="AB2044" s="18" t="str">
        <f>TEXT(AA2044,"00000")</f>
        <v>39059</v>
      </c>
      <c r="AC2044" s="19">
        <v>39</v>
      </c>
      <c r="AD2044" s="19">
        <v>59</v>
      </c>
      <c r="AE2044" s="27" t="s">
        <v>2943</v>
      </c>
      <c r="AF2044" s="21" t="s">
        <v>2925</v>
      </c>
      <c r="AG2044" s="24" t="s">
        <v>2944</v>
      </c>
      <c r="AH2044" s="19"/>
      <c r="AI2044" s="24" t="s">
        <v>53</v>
      </c>
      <c r="AJ2044" s="24" t="s">
        <v>2927</v>
      </c>
      <c r="AK2044" s="24"/>
      <c r="AL2044" s="24"/>
      <c r="AM2044" s="29" t="s">
        <v>44</v>
      </c>
      <c r="AN2044" s="37">
        <v>40087</v>
      </c>
      <c r="AO2044" s="40">
        <v>92</v>
      </c>
      <c r="AP2044" s="40">
        <v>13588</v>
      </c>
      <c r="AQ2044" s="41">
        <v>338.95888888888902</v>
      </c>
      <c r="AR2044" s="40">
        <v>4703</v>
      </c>
      <c r="AS2044" s="41">
        <v>117.31888888888901</v>
      </c>
      <c r="AT2044" s="40">
        <v>305</v>
      </c>
      <c r="AU2044" s="41">
        <v>7.61</v>
      </c>
      <c r="AV2044" s="40">
        <v>6463</v>
      </c>
      <c r="AW2044" s="41">
        <v>161.21888888888901</v>
      </c>
      <c r="AX2044" s="40">
        <v>2112</v>
      </c>
      <c r="AY2044" s="41">
        <v>52.688888888888897</v>
      </c>
      <c r="AZ2044" s="40">
        <v>0</v>
      </c>
      <c r="BA2044" s="41">
        <v>0</v>
      </c>
      <c r="BB2044" s="40">
        <v>5</v>
      </c>
      <c r="BC2044" s="41">
        <v>0.12</v>
      </c>
      <c r="BJ2044" s="40">
        <v>0</v>
      </c>
      <c r="BK2044" s="41">
        <v>0</v>
      </c>
      <c r="BV2044" s="40">
        <v>0</v>
      </c>
      <c r="BW2044" s="41">
        <v>0</v>
      </c>
      <c r="CH2044" s="40">
        <v>0</v>
      </c>
      <c r="CI2044" s="41">
        <v>0</v>
      </c>
    </row>
    <row r="2045" spans="1:91" x14ac:dyDescent="0.25">
      <c r="A2045" s="10" t="s">
        <v>2870</v>
      </c>
      <c r="B2045" s="10" t="s">
        <v>690</v>
      </c>
      <c r="C2045" s="11">
        <v>807598</v>
      </c>
      <c r="D2045" s="10" t="s">
        <v>5</v>
      </c>
      <c r="E2045" s="12">
        <v>207587</v>
      </c>
      <c r="F2045" s="12">
        <v>169972</v>
      </c>
      <c r="G2045" s="12">
        <v>395000</v>
      </c>
      <c r="H2045" s="13">
        <f>+E2045/G2045</f>
        <v>0.52553670886075954</v>
      </c>
      <c r="I2045" s="13">
        <f>+F2045/G2045</f>
        <v>0.43030886075949365</v>
      </c>
      <c r="J2045" s="12">
        <f>+E2045-F2045</f>
        <v>37615</v>
      </c>
      <c r="K2045" s="12">
        <f>+F2045-E2045</f>
        <v>-37615</v>
      </c>
      <c r="L2045" s="13">
        <f>+H2045-I2045</f>
        <v>9.5227848101265888E-2</v>
      </c>
      <c r="M2045" s="13">
        <f>+I2045-H2045</f>
        <v>-9.5227848101265888E-2</v>
      </c>
      <c r="N2045" s="12">
        <v>208508</v>
      </c>
      <c r="O2045" s="12">
        <v>188653</v>
      </c>
      <c r="P2045" s="12">
        <v>402572</v>
      </c>
      <c r="Q2045" s="13">
        <f>+N2045/P2045</f>
        <v>0.51793964806295523</v>
      </c>
      <c r="R2045" s="13">
        <f>+O2045/P2045</f>
        <v>0.46861927804218872</v>
      </c>
      <c r="S2045" s="12">
        <f>+N2045-O2045</f>
        <v>19855</v>
      </c>
      <c r="T2045" s="13">
        <f>+Q2045-R2045</f>
        <v>4.9320370020766502E-2</v>
      </c>
      <c r="U2045" s="14">
        <f>+E2045-N2045</f>
        <v>-921</v>
      </c>
      <c r="V2045" s="14">
        <f>+F2045-O2045</f>
        <v>-18681</v>
      </c>
      <c r="W2045" s="13">
        <f>+H2045-Q2045</f>
        <v>7.5970607978043114E-3</v>
      </c>
      <c r="X2045" s="13">
        <f>+I2045-R2045</f>
        <v>-3.8310417282695075E-2</v>
      </c>
      <c r="Y2045" s="15">
        <v>405.91</v>
      </c>
      <c r="Z2045" s="16">
        <f>+C2045/Y2045</f>
        <v>1989.598679510236</v>
      </c>
      <c r="AA2045" s="17">
        <v>39061</v>
      </c>
      <c r="AB2045" s="18" t="str">
        <f>TEXT(AA2045,"00000")</f>
        <v>39061</v>
      </c>
      <c r="AC2045" s="19">
        <v>39</v>
      </c>
      <c r="AD2045" s="19">
        <v>61</v>
      </c>
      <c r="AE2045" s="27" t="s">
        <v>1219</v>
      </c>
      <c r="AF2045" s="21" t="s">
        <v>1220</v>
      </c>
      <c r="AG2045" s="24" t="s">
        <v>1221</v>
      </c>
      <c r="AH2045" s="23">
        <v>2157719</v>
      </c>
      <c r="AI2045" s="24" t="s">
        <v>43</v>
      </c>
      <c r="AJ2045" s="24" t="s">
        <v>1222</v>
      </c>
      <c r="AK2045" s="24"/>
      <c r="AL2045" s="24"/>
      <c r="AM2045" s="29" t="s">
        <v>44</v>
      </c>
      <c r="AN2045" s="37">
        <v>802374</v>
      </c>
      <c r="AO2045" s="40">
        <v>666</v>
      </c>
      <c r="AP2045" s="40">
        <v>421006</v>
      </c>
      <c r="AQ2045" s="41">
        <v>524.70000000000005</v>
      </c>
      <c r="AR2045" s="40">
        <v>93166</v>
      </c>
      <c r="AS2045" s="41">
        <v>116.108888888889</v>
      </c>
      <c r="AT2045" s="40">
        <v>20814</v>
      </c>
      <c r="AU2045" s="41">
        <v>25.94</v>
      </c>
      <c r="AV2045" s="40">
        <v>76354</v>
      </c>
      <c r="AW2045" s="41">
        <v>95.158888888888896</v>
      </c>
      <c r="AX2045" s="40">
        <v>205094</v>
      </c>
      <c r="AY2045" s="41">
        <v>255.61</v>
      </c>
      <c r="AZ2045" s="40">
        <v>3879</v>
      </c>
      <c r="BA2045" s="41">
        <v>4.83</v>
      </c>
      <c r="BB2045" s="40">
        <v>148</v>
      </c>
      <c r="BC2045" s="41">
        <v>0.18</v>
      </c>
      <c r="BD2045" s="40">
        <v>28</v>
      </c>
      <c r="BE2045" s="41">
        <v>3.4896444800055798E-2</v>
      </c>
      <c r="BF2045" s="40">
        <v>411</v>
      </c>
      <c r="BG2045" s="41">
        <v>0.51222995760082002</v>
      </c>
      <c r="BJ2045" s="40">
        <v>439</v>
      </c>
      <c r="BK2045" s="41">
        <v>0.54712640240087584</v>
      </c>
      <c r="BL2045" s="40">
        <v>4917</v>
      </c>
      <c r="BM2045" s="41">
        <v>6.1288888888888904</v>
      </c>
      <c r="BN2045" s="40">
        <v>350</v>
      </c>
      <c r="BO2045" s="41">
        <v>0.43620556000069799</v>
      </c>
      <c r="BP2045" s="40">
        <v>50</v>
      </c>
      <c r="BQ2045" s="41">
        <v>6.23150800000997E-2</v>
      </c>
      <c r="BT2045" s="40">
        <v>2000</v>
      </c>
      <c r="BU2045" s="41">
        <v>2.4926032000039902</v>
      </c>
      <c r="BV2045" s="40">
        <v>2400</v>
      </c>
      <c r="BW2045" s="41">
        <v>2.9911238400047879</v>
      </c>
      <c r="BX2045" s="40">
        <v>1724</v>
      </c>
      <c r="BY2045" s="41">
        <v>2.14888888888889</v>
      </c>
      <c r="BZ2045" s="40">
        <v>2808</v>
      </c>
      <c r="CA2045" s="41">
        <v>3.5</v>
      </c>
      <c r="CB2045" s="40">
        <v>2000</v>
      </c>
      <c r="CC2045" s="41">
        <v>2.4900000000000002</v>
      </c>
      <c r="CF2045" s="40">
        <v>6021</v>
      </c>
      <c r="CG2045" s="41">
        <v>7.5</v>
      </c>
      <c r="CH2045" s="40">
        <v>10829</v>
      </c>
      <c r="CI2045" s="41">
        <v>13.49</v>
      </c>
      <c r="CJ2045" s="40">
        <v>1090</v>
      </c>
      <c r="CK2045" s="41">
        <v>1.36</v>
      </c>
      <c r="CL2045" s="40">
        <v>19</v>
      </c>
      <c r="CM2045" s="41">
        <v>1.8888888888888899E-2</v>
      </c>
    </row>
    <row r="2046" spans="1:91" x14ac:dyDescent="0.25">
      <c r="A2046" s="10" t="s">
        <v>2870</v>
      </c>
      <c r="B2046" s="10" t="s">
        <v>862</v>
      </c>
      <c r="C2046" s="11">
        <v>75573</v>
      </c>
      <c r="D2046" s="10" t="s">
        <v>5</v>
      </c>
      <c r="E2046" s="12">
        <v>9419</v>
      </c>
      <c r="F2046" s="12">
        <v>23777</v>
      </c>
      <c r="G2046" s="12">
        <v>35216</v>
      </c>
      <c r="H2046" s="13">
        <f>+E2046/G2046</f>
        <v>0.26746365288505225</v>
      </c>
      <c r="I2046" s="13">
        <f>+F2046/G2046</f>
        <v>0.67517605633802813</v>
      </c>
      <c r="J2046" s="12">
        <f>+E2046-F2046</f>
        <v>-14358</v>
      </c>
      <c r="K2046" s="12">
        <f>+F2046-E2046</f>
        <v>14358</v>
      </c>
      <c r="L2046" s="13">
        <f>+H2046-I2046</f>
        <v>-0.40771240345297588</v>
      </c>
      <c r="M2046" s="13">
        <f>+I2046-H2046</f>
        <v>0.40771240345297588</v>
      </c>
      <c r="N2046" s="12">
        <v>12192</v>
      </c>
      <c r="O2046" s="12">
        <v>22077</v>
      </c>
      <c r="P2046" s="12">
        <v>34940</v>
      </c>
      <c r="Q2046" s="13">
        <f>+N2046/P2046</f>
        <v>0.34894104178591873</v>
      </c>
      <c r="R2046" s="13">
        <f>+O2046/P2046</f>
        <v>0.63185460789925585</v>
      </c>
      <c r="S2046" s="12">
        <f>+N2046-O2046</f>
        <v>-9885</v>
      </c>
      <c r="T2046" s="13">
        <f>+Q2046-R2046</f>
        <v>-0.28291356611333712</v>
      </c>
      <c r="U2046" s="14">
        <f>+E2046-N2046</f>
        <v>-2773</v>
      </c>
      <c r="V2046" s="14">
        <f>+F2046-O2046</f>
        <v>1700</v>
      </c>
      <c r="W2046" s="13">
        <f>+H2046-Q2046</f>
        <v>-8.1477388900866476E-2</v>
      </c>
      <c r="X2046" s="13">
        <f>+I2046-R2046</f>
        <v>4.3321448438772281E-2</v>
      </c>
      <c r="Y2046" s="15">
        <v>531.36</v>
      </c>
      <c r="Z2046" s="16">
        <f>+C2046/Y2046</f>
        <v>142.22560975609755</v>
      </c>
      <c r="AA2046" s="17">
        <v>39063</v>
      </c>
      <c r="AB2046" s="18" t="str">
        <f>TEXT(AA2046,"00000")</f>
        <v>39063</v>
      </c>
      <c r="AC2046" s="19">
        <v>39</v>
      </c>
      <c r="AD2046" s="19">
        <v>63</v>
      </c>
      <c r="AE2046" s="27" t="s">
        <v>2945</v>
      </c>
      <c r="AF2046" s="21" t="s">
        <v>2946</v>
      </c>
      <c r="AG2046" s="24" t="s">
        <v>2947</v>
      </c>
      <c r="AH2046" s="19"/>
      <c r="AI2046" s="24" t="s">
        <v>53</v>
      </c>
      <c r="AJ2046" s="24" t="s">
        <v>2948</v>
      </c>
      <c r="AK2046" s="24"/>
      <c r="AL2046" s="24"/>
      <c r="AM2046" s="29" t="s">
        <v>44</v>
      </c>
      <c r="AN2046" s="37">
        <v>74782</v>
      </c>
      <c r="AO2046" s="40">
        <v>93</v>
      </c>
      <c r="AP2046" s="40">
        <v>33754</v>
      </c>
      <c r="AQ2046" s="41">
        <v>451.37</v>
      </c>
      <c r="AR2046" s="40">
        <v>9497</v>
      </c>
      <c r="AS2046" s="41">
        <v>127</v>
      </c>
      <c r="AT2046" s="40">
        <v>61</v>
      </c>
      <c r="AU2046" s="41">
        <v>0.82</v>
      </c>
      <c r="AV2046" s="40">
        <v>14130</v>
      </c>
      <c r="AW2046" s="41">
        <v>188.948888888889</v>
      </c>
      <c r="AX2046" s="40">
        <v>9434</v>
      </c>
      <c r="AY2046" s="41">
        <v>126.15</v>
      </c>
      <c r="BB2046" s="40">
        <v>14</v>
      </c>
      <c r="BC2046" s="41">
        <v>0.19</v>
      </c>
      <c r="BJ2046" s="40">
        <v>0</v>
      </c>
      <c r="BK2046" s="41">
        <v>0</v>
      </c>
      <c r="BL2046" s="40">
        <v>593</v>
      </c>
      <c r="BM2046" s="41">
        <v>7.9288888888888902</v>
      </c>
      <c r="BV2046" s="40">
        <v>0</v>
      </c>
      <c r="BW2046" s="41">
        <v>0</v>
      </c>
      <c r="CH2046" s="40">
        <v>0</v>
      </c>
      <c r="CI2046" s="41">
        <v>0</v>
      </c>
      <c r="CJ2046" s="40">
        <v>25</v>
      </c>
      <c r="CK2046" s="41">
        <v>0.33</v>
      </c>
    </row>
    <row r="2047" spans="1:91" x14ac:dyDescent="0.25">
      <c r="A2047" s="10" t="s">
        <v>2870</v>
      </c>
      <c r="B2047" s="10" t="s">
        <v>1100</v>
      </c>
      <c r="C2047" s="11">
        <v>31682</v>
      </c>
      <c r="D2047" s="10" t="s">
        <v>5</v>
      </c>
      <c r="E2047" s="12">
        <v>2870</v>
      </c>
      <c r="F2047" s="12">
        <v>8541</v>
      </c>
      <c r="G2047" s="12">
        <v>12014</v>
      </c>
      <c r="H2047" s="13">
        <f>+E2047/G2047</f>
        <v>0.23888796404195106</v>
      </c>
      <c r="I2047" s="13">
        <f>+F2047/G2047</f>
        <v>0.71092059264191776</v>
      </c>
      <c r="J2047" s="12">
        <f>+E2047-F2047</f>
        <v>-5671</v>
      </c>
      <c r="K2047" s="12">
        <f>+F2047-E2047</f>
        <v>5671</v>
      </c>
      <c r="L2047" s="13">
        <f>+H2047-I2047</f>
        <v>-0.4720326285999667</v>
      </c>
      <c r="M2047" s="13">
        <f>+I2047-H2047</f>
        <v>0.4720326285999667</v>
      </c>
      <c r="N2047" s="12">
        <v>4487</v>
      </c>
      <c r="O2047" s="12">
        <v>7337</v>
      </c>
      <c r="P2047" s="12">
        <v>12147</v>
      </c>
      <c r="Q2047" s="13">
        <f>+N2047/P2047</f>
        <v>0.36939161932987569</v>
      </c>
      <c r="R2047" s="13">
        <f>+O2047/P2047</f>
        <v>0.6040174528690212</v>
      </c>
      <c r="S2047" s="12">
        <f>+N2047-O2047</f>
        <v>-2850</v>
      </c>
      <c r="T2047" s="13">
        <f>+Q2047-R2047</f>
        <v>-0.23462583353914551</v>
      </c>
      <c r="U2047" s="14">
        <f>+E2047-N2047</f>
        <v>-1617</v>
      </c>
      <c r="V2047" s="14">
        <f>+F2047-O2047</f>
        <v>1204</v>
      </c>
      <c r="W2047" s="13">
        <f>+H2047-Q2047</f>
        <v>-0.13050365528792462</v>
      </c>
      <c r="X2047" s="13">
        <f>+I2047-R2047</f>
        <v>0.10690313977289656</v>
      </c>
      <c r="Y2047" s="15">
        <v>470.41</v>
      </c>
      <c r="Z2047" s="16">
        <f>+C2047/Y2047</f>
        <v>67.34975872111562</v>
      </c>
      <c r="AA2047" s="17">
        <v>39065</v>
      </c>
      <c r="AB2047" s="18" t="str">
        <f>TEXT(AA2047,"00000")</f>
        <v>39065</v>
      </c>
      <c r="AC2047" s="19">
        <v>39</v>
      </c>
      <c r="AD2047" s="19">
        <v>65</v>
      </c>
      <c r="AE2047" s="27"/>
      <c r="AF2047" s="21"/>
      <c r="AG2047" s="24"/>
      <c r="AH2047" s="28"/>
      <c r="AI2047" s="24"/>
      <c r="AJ2047" s="24"/>
      <c r="AK2047" s="24"/>
      <c r="AL2047" s="24"/>
      <c r="AM2047" s="29" t="s">
        <v>62</v>
      </c>
      <c r="AN2047" s="37">
        <v>32058</v>
      </c>
      <c r="AO2047" s="40">
        <v>74</v>
      </c>
      <c r="AP2047" s="40">
        <v>11528</v>
      </c>
      <c r="AQ2047" s="41">
        <v>359.6</v>
      </c>
      <c r="AR2047" s="40">
        <v>3898</v>
      </c>
      <c r="AS2047" s="41">
        <v>121.59</v>
      </c>
      <c r="AT2047" s="40">
        <v>61</v>
      </c>
      <c r="AU2047" s="41">
        <v>1.9</v>
      </c>
      <c r="AV2047" s="40">
        <v>5769</v>
      </c>
      <c r="AW2047" s="41">
        <v>179.96</v>
      </c>
      <c r="AX2047" s="40">
        <v>1800</v>
      </c>
      <c r="AY2047" s="41">
        <v>56.148888888888898</v>
      </c>
      <c r="BJ2047" s="40">
        <v>0</v>
      </c>
      <c r="BK2047" s="41">
        <v>0</v>
      </c>
      <c r="BV2047" s="40">
        <v>0</v>
      </c>
      <c r="BW2047" s="41">
        <v>0</v>
      </c>
      <c r="CH2047" s="40">
        <v>0</v>
      </c>
      <c r="CI2047" s="41">
        <v>0</v>
      </c>
    </row>
    <row r="2048" spans="1:91" x14ac:dyDescent="0.25">
      <c r="A2048" s="10" t="s">
        <v>2870</v>
      </c>
      <c r="B2048" s="10" t="s">
        <v>1246</v>
      </c>
      <c r="C2048" s="11">
        <v>15450</v>
      </c>
      <c r="D2048" s="10" t="s">
        <v>5</v>
      </c>
      <c r="E2048" s="12">
        <v>1663</v>
      </c>
      <c r="F2048" s="12">
        <v>5021</v>
      </c>
      <c r="G2048" s="12">
        <v>6956</v>
      </c>
      <c r="H2048" s="13">
        <f>+E2048/G2048</f>
        <v>0.23907418056354227</v>
      </c>
      <c r="I2048" s="13">
        <f>+F2048/G2048</f>
        <v>0.72182288671650374</v>
      </c>
      <c r="J2048" s="12">
        <f>+E2048-F2048</f>
        <v>-3358</v>
      </c>
      <c r="K2048" s="12">
        <f>+F2048-E2048</f>
        <v>3358</v>
      </c>
      <c r="L2048" s="13">
        <f>+H2048-I2048</f>
        <v>-0.4827487061529615</v>
      </c>
      <c r="M2048" s="13">
        <f>+I2048-H2048</f>
        <v>0.4827487061529615</v>
      </c>
      <c r="N2048" s="12">
        <v>2895</v>
      </c>
      <c r="O2048" s="12">
        <v>3936</v>
      </c>
      <c r="P2048" s="12">
        <v>6999</v>
      </c>
      <c r="Q2048" s="13">
        <f>+N2048/P2048</f>
        <v>0.41363051864552081</v>
      </c>
      <c r="R2048" s="13">
        <f>+O2048/P2048</f>
        <v>0.5623660522931847</v>
      </c>
      <c r="S2048" s="12">
        <f>+N2048-O2048</f>
        <v>-1041</v>
      </c>
      <c r="T2048" s="13">
        <f>+Q2048-R2048</f>
        <v>-0.1487355336476639</v>
      </c>
      <c r="U2048" s="14">
        <f>+E2048-N2048</f>
        <v>-1232</v>
      </c>
      <c r="V2048" s="14">
        <f>+F2048-O2048</f>
        <v>1085</v>
      </c>
      <c r="W2048" s="13">
        <f>+H2048-Q2048</f>
        <v>-0.17455633808197854</v>
      </c>
      <c r="X2048" s="13">
        <f>+I2048-R2048</f>
        <v>0.15945683442331904</v>
      </c>
      <c r="Y2048" s="15">
        <v>402.34</v>
      </c>
      <c r="Z2048" s="16">
        <f>+C2048/Y2048</f>
        <v>38.400357906248452</v>
      </c>
      <c r="AA2048" s="17">
        <v>39067</v>
      </c>
      <c r="AB2048" s="18" t="str">
        <f>TEXT(AA2048,"00000")</f>
        <v>39067</v>
      </c>
      <c r="AC2048" s="19">
        <v>39</v>
      </c>
      <c r="AD2048" s="19">
        <v>67</v>
      </c>
      <c r="AE2048" s="27"/>
      <c r="AF2048" s="21"/>
      <c r="AG2048" s="24"/>
      <c r="AH2048" s="28"/>
      <c r="AI2048" s="24"/>
      <c r="AJ2048" s="24"/>
      <c r="AK2048" s="24"/>
      <c r="AL2048" s="24"/>
      <c r="AM2048" s="29" t="s">
        <v>62</v>
      </c>
      <c r="AN2048" s="37">
        <v>15864</v>
      </c>
      <c r="AO2048" s="40">
        <v>50</v>
      </c>
      <c r="AP2048" s="40">
        <v>4430</v>
      </c>
      <c r="AQ2048" s="41">
        <v>279.25</v>
      </c>
      <c r="AR2048" s="40">
        <v>1118</v>
      </c>
      <c r="AS2048" s="41">
        <v>70.468888888888898</v>
      </c>
      <c r="AT2048" s="40">
        <v>180</v>
      </c>
      <c r="AU2048" s="41">
        <v>11.348888888888901</v>
      </c>
      <c r="AV2048" s="40">
        <v>2597</v>
      </c>
      <c r="AW2048" s="41">
        <v>163.698888888889</v>
      </c>
      <c r="AX2048" s="40">
        <v>535</v>
      </c>
      <c r="AY2048" s="41">
        <v>33.718888888888898</v>
      </c>
      <c r="BJ2048" s="40">
        <v>0</v>
      </c>
      <c r="BK2048" s="41">
        <v>0</v>
      </c>
      <c r="BV2048" s="40">
        <v>0</v>
      </c>
      <c r="BW2048" s="41">
        <v>0</v>
      </c>
      <c r="CH2048" s="40">
        <v>0</v>
      </c>
      <c r="CI2048" s="41">
        <v>0</v>
      </c>
    </row>
    <row r="2049" spans="1:91" x14ac:dyDescent="0.25">
      <c r="A2049" s="10" t="s">
        <v>2870</v>
      </c>
      <c r="B2049" s="10" t="s">
        <v>124</v>
      </c>
      <c r="C2049" s="11">
        <v>27816</v>
      </c>
      <c r="D2049" s="10" t="s">
        <v>5</v>
      </c>
      <c r="E2049" s="12">
        <v>3690</v>
      </c>
      <c r="F2049" s="12">
        <v>9136</v>
      </c>
      <c r="G2049" s="12">
        <v>13671</v>
      </c>
      <c r="H2049" s="13">
        <f>+E2049/G2049</f>
        <v>0.26991441737985516</v>
      </c>
      <c r="I2049" s="13">
        <f>+F2049/G2049</f>
        <v>0.66827591251554386</v>
      </c>
      <c r="J2049" s="12">
        <f>+E2049-F2049</f>
        <v>-5446</v>
      </c>
      <c r="K2049" s="12">
        <f>+F2049-E2049</f>
        <v>5446</v>
      </c>
      <c r="L2049" s="13">
        <f>+H2049-I2049</f>
        <v>-0.39836149513568869</v>
      </c>
      <c r="M2049" s="13">
        <f>+I2049-H2049</f>
        <v>0.39836149513568869</v>
      </c>
      <c r="N2049" s="12">
        <v>5513</v>
      </c>
      <c r="O2049" s="12">
        <v>8111</v>
      </c>
      <c r="P2049" s="12">
        <v>13937</v>
      </c>
      <c r="Q2049" s="13">
        <f>+N2049/P2049</f>
        <v>0.39556576020664419</v>
      </c>
      <c r="R2049" s="13">
        <f>+O2049/P2049</f>
        <v>0.58197603501470907</v>
      </c>
      <c r="S2049" s="12">
        <f>+N2049-O2049</f>
        <v>-2598</v>
      </c>
      <c r="T2049" s="13">
        <f>+Q2049-R2049</f>
        <v>-0.18641027480806488</v>
      </c>
      <c r="U2049" s="14">
        <f>+E2049-N2049</f>
        <v>-1823</v>
      </c>
      <c r="V2049" s="14">
        <f>+F2049-O2049</f>
        <v>1025</v>
      </c>
      <c r="W2049" s="13">
        <f>+H2049-Q2049</f>
        <v>-0.12565134282678903</v>
      </c>
      <c r="X2049" s="13">
        <f>+I2049-R2049</f>
        <v>8.6299877500834787E-2</v>
      </c>
      <c r="Y2049" s="15">
        <v>416.01</v>
      </c>
      <c r="Z2049" s="16">
        <f>+C2049/Y2049</f>
        <v>66.863777313045361</v>
      </c>
      <c r="AA2049" s="17">
        <v>39069</v>
      </c>
      <c r="AB2049" s="18" t="str">
        <f>TEXT(AA2049,"00000")</f>
        <v>39069</v>
      </c>
      <c r="AC2049" s="19">
        <v>39</v>
      </c>
      <c r="AD2049" s="19">
        <v>69</v>
      </c>
      <c r="AE2049" s="27"/>
      <c r="AF2049" s="21"/>
      <c r="AG2049" s="24"/>
      <c r="AH2049" s="28"/>
      <c r="AI2049" s="24"/>
      <c r="AJ2049" s="24"/>
      <c r="AK2049" s="24"/>
      <c r="AL2049" s="24"/>
      <c r="AM2049" s="29" t="s">
        <v>62</v>
      </c>
      <c r="AN2049" s="37">
        <v>28215</v>
      </c>
      <c r="AO2049" s="40">
        <v>58</v>
      </c>
      <c r="AP2049" s="40">
        <v>19029</v>
      </c>
      <c r="AQ2049" s="41">
        <v>674.42888888888899</v>
      </c>
      <c r="AR2049" s="40">
        <v>8636</v>
      </c>
      <c r="AS2049" s="41">
        <v>306.07888888888903</v>
      </c>
      <c r="AV2049" s="40">
        <v>6958</v>
      </c>
      <c r="AW2049" s="41">
        <v>246.61</v>
      </c>
      <c r="AX2049" s="40">
        <v>3435</v>
      </c>
      <c r="AY2049" s="41">
        <v>121.73888888888899</v>
      </c>
      <c r="BJ2049" s="40">
        <v>0</v>
      </c>
      <c r="BK2049" s="41">
        <v>0</v>
      </c>
      <c r="BV2049" s="40">
        <v>0</v>
      </c>
      <c r="BW2049" s="41">
        <v>0</v>
      </c>
      <c r="CH2049" s="40">
        <v>0</v>
      </c>
      <c r="CI2049" s="41">
        <v>0</v>
      </c>
    </row>
    <row r="2050" spans="1:91" x14ac:dyDescent="0.25">
      <c r="A2050" s="10" t="s">
        <v>2870</v>
      </c>
      <c r="B2050" s="10" t="s">
        <v>2949</v>
      </c>
      <c r="C2050" s="11">
        <v>43026</v>
      </c>
      <c r="D2050" s="10" t="s">
        <v>5</v>
      </c>
      <c r="E2050" s="12">
        <v>3436</v>
      </c>
      <c r="F2050" s="12">
        <v>13005</v>
      </c>
      <c r="G2050" s="12">
        <v>17048</v>
      </c>
      <c r="H2050" s="13">
        <f>+E2050/G2050</f>
        <v>0.20154856874706711</v>
      </c>
      <c r="I2050" s="13">
        <f>+F2050/G2050</f>
        <v>0.76284608165180667</v>
      </c>
      <c r="J2050" s="12">
        <f>+E2050-F2050</f>
        <v>-9569</v>
      </c>
      <c r="K2050" s="12">
        <f>+F2050-E2050</f>
        <v>9569</v>
      </c>
      <c r="L2050" s="13">
        <f>+H2050-I2050</f>
        <v>-0.5612975129047395</v>
      </c>
      <c r="M2050" s="13">
        <f>+I2050-H2050</f>
        <v>0.5612975129047395</v>
      </c>
      <c r="N2050" s="12">
        <v>5772</v>
      </c>
      <c r="O2050" s="12">
        <v>11032</v>
      </c>
      <c r="P2050" s="12">
        <v>17161</v>
      </c>
      <c r="Q2050" s="13">
        <f>+N2050/P2050</f>
        <v>0.33634403589534412</v>
      </c>
      <c r="R2050" s="13">
        <f>+O2050/P2050</f>
        <v>0.64285298059553642</v>
      </c>
      <c r="S2050" s="12">
        <f>+N2050-O2050</f>
        <v>-5260</v>
      </c>
      <c r="T2050" s="13">
        <f>+Q2050-R2050</f>
        <v>-0.3065089447001923</v>
      </c>
      <c r="U2050" s="14">
        <f>+E2050-N2050</f>
        <v>-2336</v>
      </c>
      <c r="V2050" s="14">
        <f>+F2050-O2050</f>
        <v>1973</v>
      </c>
      <c r="W2050" s="13">
        <f>+H2050-Q2050</f>
        <v>-0.134795467148277</v>
      </c>
      <c r="X2050" s="13">
        <f>+I2050-R2050</f>
        <v>0.11999310105627026</v>
      </c>
      <c r="Y2050" s="15">
        <v>553.08000000000004</v>
      </c>
      <c r="Z2050" s="16">
        <f>+C2050/Y2050</f>
        <v>77.793447602516807</v>
      </c>
      <c r="AA2050" s="17">
        <v>39071</v>
      </c>
      <c r="AB2050" s="18" t="str">
        <f>TEXT(AA2050,"00000")</f>
        <v>39071</v>
      </c>
      <c r="AC2050" s="19">
        <v>39</v>
      </c>
      <c r="AD2050" s="19">
        <v>71</v>
      </c>
      <c r="AE2050" s="27"/>
      <c r="AF2050" s="21"/>
      <c r="AG2050" s="24"/>
      <c r="AH2050" s="28"/>
      <c r="AI2050" s="24"/>
      <c r="AJ2050" s="24"/>
      <c r="AK2050" s="24"/>
      <c r="AL2050" s="24"/>
      <c r="AM2050" s="29" t="s">
        <v>62</v>
      </c>
      <c r="AN2050" s="37">
        <v>43589</v>
      </c>
      <c r="AO2050" s="40">
        <v>105</v>
      </c>
      <c r="AP2050" s="40">
        <v>14205</v>
      </c>
      <c r="AQ2050" s="41">
        <v>325.87888888888898</v>
      </c>
      <c r="AR2050" s="40">
        <v>8436</v>
      </c>
      <c r="AS2050" s="41">
        <v>193.53888888888901</v>
      </c>
      <c r="AT2050" s="40">
        <v>374</v>
      </c>
      <c r="AU2050" s="41">
        <v>8.58</v>
      </c>
      <c r="AV2050" s="40">
        <v>4490</v>
      </c>
      <c r="AW2050" s="41">
        <v>103.01</v>
      </c>
      <c r="AX2050" s="40">
        <v>780</v>
      </c>
      <c r="AY2050" s="41">
        <v>17.89</v>
      </c>
      <c r="BB2050" s="40">
        <v>2</v>
      </c>
      <c r="BC2050" s="41">
        <v>0.05</v>
      </c>
      <c r="BJ2050" s="40">
        <v>0</v>
      </c>
      <c r="BK2050" s="41">
        <v>0</v>
      </c>
      <c r="BL2050" s="40">
        <v>123</v>
      </c>
      <c r="BM2050" s="41">
        <v>2.82</v>
      </c>
      <c r="BV2050" s="40">
        <v>0</v>
      </c>
      <c r="BW2050" s="41">
        <v>0</v>
      </c>
      <c r="CH2050" s="40">
        <v>0</v>
      </c>
      <c r="CI2050" s="41">
        <v>0</v>
      </c>
    </row>
    <row r="2051" spans="1:91" x14ac:dyDescent="0.25">
      <c r="A2051" s="10" t="s">
        <v>2870</v>
      </c>
      <c r="B2051" s="10" t="s">
        <v>2950</v>
      </c>
      <c r="C2051" s="11">
        <v>28491</v>
      </c>
      <c r="D2051" s="10" t="s">
        <v>5</v>
      </c>
      <c r="E2051" s="12">
        <v>3713</v>
      </c>
      <c r="F2051" s="12">
        <v>8282</v>
      </c>
      <c r="G2051" s="12">
        <v>12513</v>
      </c>
      <c r="H2051" s="13">
        <f>+E2051/G2051</f>
        <v>0.29673139934468151</v>
      </c>
      <c r="I2051" s="13">
        <f>+F2051/G2051</f>
        <v>0.66187165348038035</v>
      </c>
      <c r="J2051" s="12">
        <f>+E2051-F2051</f>
        <v>-4569</v>
      </c>
      <c r="K2051" s="12">
        <f>+F2051-E2051</f>
        <v>4569</v>
      </c>
      <c r="L2051" s="13">
        <f>+H2051-I2051</f>
        <v>-0.36514025413569884</v>
      </c>
      <c r="M2051" s="13">
        <f>+I2051-H2051</f>
        <v>0.36514025413569884</v>
      </c>
      <c r="N2051" s="12">
        <v>6010</v>
      </c>
      <c r="O2051" s="12">
        <v>6150</v>
      </c>
      <c r="P2051" s="12">
        <v>12442</v>
      </c>
      <c r="Q2051" s="13">
        <f>+N2051/P2051</f>
        <v>0.48304131168622411</v>
      </c>
      <c r="R2051" s="13">
        <f>+O2051/P2051</f>
        <v>0.49429352194180998</v>
      </c>
      <c r="S2051" s="12">
        <f>+N2051-O2051</f>
        <v>-140</v>
      </c>
      <c r="T2051" s="13">
        <f>+Q2051-R2051</f>
        <v>-1.1252210255585871E-2</v>
      </c>
      <c r="U2051" s="14">
        <f>+E2051-N2051</f>
        <v>-2297</v>
      </c>
      <c r="V2051" s="14">
        <f>+F2051-O2051</f>
        <v>2132</v>
      </c>
      <c r="W2051" s="13">
        <f>+H2051-Q2051</f>
        <v>-0.18630991234154259</v>
      </c>
      <c r="X2051" s="13">
        <f>+I2051-R2051</f>
        <v>0.16757813153857037</v>
      </c>
      <c r="Y2051" s="15">
        <v>421.32</v>
      </c>
      <c r="Z2051" s="16">
        <f>+C2051/Y2051</f>
        <v>67.623184277983484</v>
      </c>
      <c r="AA2051" s="17">
        <v>39073</v>
      </c>
      <c r="AB2051" s="18" t="str">
        <f>TEXT(AA2051,"00000")</f>
        <v>39073</v>
      </c>
      <c r="AC2051" s="19">
        <v>39</v>
      </c>
      <c r="AD2051" s="19">
        <v>73</v>
      </c>
      <c r="AE2051" s="27" t="s">
        <v>2924</v>
      </c>
      <c r="AF2051" s="21" t="s">
        <v>2925</v>
      </c>
      <c r="AG2051" s="24" t="s">
        <v>2926</v>
      </c>
      <c r="AH2051" s="23">
        <v>2021632</v>
      </c>
      <c r="AI2051" s="24" t="s">
        <v>43</v>
      </c>
      <c r="AJ2051" s="24" t="s">
        <v>2927</v>
      </c>
      <c r="AK2051" s="24"/>
      <c r="AL2051" s="24"/>
      <c r="AM2051" s="29" t="s">
        <v>59</v>
      </c>
      <c r="AN2051" s="37">
        <v>29380</v>
      </c>
      <c r="AO2051" s="40">
        <v>62</v>
      </c>
      <c r="AP2051" s="40">
        <v>7479</v>
      </c>
      <c r="AQ2051" s="41">
        <v>254.56</v>
      </c>
      <c r="AR2051" s="40">
        <v>3171</v>
      </c>
      <c r="AS2051" s="41">
        <v>107.93</v>
      </c>
      <c r="AV2051" s="40">
        <v>3190</v>
      </c>
      <c r="AW2051" s="41">
        <v>108.578888888889</v>
      </c>
      <c r="AX2051" s="40">
        <v>1000</v>
      </c>
      <c r="AY2051" s="41">
        <v>34.038888888888899</v>
      </c>
      <c r="BJ2051" s="40">
        <v>0</v>
      </c>
      <c r="BK2051" s="41">
        <v>0</v>
      </c>
      <c r="BV2051" s="40">
        <v>0</v>
      </c>
      <c r="BW2051" s="41">
        <v>0</v>
      </c>
      <c r="CH2051" s="40">
        <v>0</v>
      </c>
      <c r="CI2051" s="41">
        <v>0</v>
      </c>
    </row>
    <row r="2052" spans="1:91" x14ac:dyDescent="0.25">
      <c r="A2052" s="10" t="s">
        <v>2870</v>
      </c>
      <c r="B2052" s="10" t="s">
        <v>704</v>
      </c>
      <c r="C2052" s="11">
        <v>43909</v>
      </c>
      <c r="D2052" s="10" t="s">
        <v>5</v>
      </c>
      <c r="E2052" s="12">
        <v>1766</v>
      </c>
      <c r="F2052" s="12">
        <v>8578</v>
      </c>
      <c r="G2052" s="12">
        <v>10823</v>
      </c>
      <c r="H2052" s="13">
        <f>+E2052/G2052</f>
        <v>0.16317102466968492</v>
      </c>
      <c r="I2052" s="13">
        <f>+F2052/G2052</f>
        <v>0.79257137577381498</v>
      </c>
      <c r="J2052" s="12">
        <f>+E2052-F2052</f>
        <v>-6812</v>
      </c>
      <c r="K2052" s="12">
        <f>+F2052-E2052</f>
        <v>6812</v>
      </c>
      <c r="L2052" s="13">
        <f>+H2052-I2052</f>
        <v>-0.62940035110413006</v>
      </c>
      <c r="M2052" s="13">
        <f>+I2052-H2052</f>
        <v>0.62940035110413006</v>
      </c>
      <c r="N2052" s="12">
        <v>2568</v>
      </c>
      <c r="O2052" s="12">
        <v>8563</v>
      </c>
      <c r="P2052" s="12">
        <v>11355</v>
      </c>
      <c r="Q2052" s="13">
        <f>+N2052/P2052</f>
        <v>0.22615587846763541</v>
      </c>
      <c r="R2052" s="13">
        <f>+O2052/P2052</f>
        <v>0.75411712901805372</v>
      </c>
      <c r="S2052" s="12">
        <f>+N2052-O2052</f>
        <v>-5995</v>
      </c>
      <c r="T2052" s="13">
        <f>+Q2052-R2052</f>
        <v>-0.52796125055041832</v>
      </c>
      <c r="U2052" s="14">
        <f>+E2052-N2052</f>
        <v>-802</v>
      </c>
      <c r="V2052" s="14">
        <f>+F2052-O2052</f>
        <v>15</v>
      </c>
      <c r="W2052" s="13">
        <f>+H2052-Q2052</f>
        <v>-6.2984853797950491E-2</v>
      </c>
      <c r="X2052" s="13">
        <f>+I2052-R2052</f>
        <v>3.8454246755761257E-2</v>
      </c>
      <c r="Y2052" s="15">
        <v>422.53</v>
      </c>
      <c r="Z2052" s="16">
        <f>+C2052/Y2052</f>
        <v>103.91924833739617</v>
      </c>
      <c r="AA2052" s="17">
        <v>39075</v>
      </c>
      <c r="AB2052" s="18" t="str">
        <f>TEXT(AA2052,"00000")</f>
        <v>39075</v>
      </c>
      <c r="AC2052" s="19">
        <v>39</v>
      </c>
      <c r="AD2052" s="19">
        <v>75</v>
      </c>
      <c r="AE2052" s="27"/>
      <c r="AF2052" s="21"/>
      <c r="AG2052" s="24"/>
      <c r="AH2052" s="28"/>
      <c r="AI2052" s="24"/>
      <c r="AJ2052" s="24"/>
      <c r="AK2052" s="24"/>
      <c r="AL2052" s="24"/>
      <c r="AM2052" s="29" t="s">
        <v>62</v>
      </c>
      <c r="AN2052" s="37">
        <v>42366</v>
      </c>
      <c r="AO2052" s="40">
        <v>203</v>
      </c>
      <c r="AP2052" s="40">
        <v>28949</v>
      </c>
      <c r="AQ2052" s="41">
        <v>683.30888888888899</v>
      </c>
      <c r="AR2052" s="40">
        <v>25994</v>
      </c>
      <c r="AS2052" s="41">
        <v>613.55888888888899</v>
      </c>
      <c r="AV2052" s="40">
        <v>2327</v>
      </c>
      <c r="AW2052" s="41">
        <v>54.928888888888899</v>
      </c>
      <c r="AX2052" s="40">
        <v>625</v>
      </c>
      <c r="AY2052" s="41">
        <v>14.75</v>
      </c>
      <c r="BB2052" s="40">
        <v>3</v>
      </c>
      <c r="BC2052" s="41">
        <v>7.0000000000000007E-2</v>
      </c>
      <c r="BJ2052" s="40">
        <v>0</v>
      </c>
      <c r="BK2052" s="41">
        <v>0</v>
      </c>
      <c r="BV2052" s="40">
        <v>0</v>
      </c>
      <c r="BW2052" s="41">
        <v>0</v>
      </c>
      <c r="CH2052" s="40">
        <v>0</v>
      </c>
      <c r="CI2052" s="41">
        <v>0</v>
      </c>
    </row>
    <row r="2053" spans="1:91" x14ac:dyDescent="0.25">
      <c r="A2053" s="10" t="s">
        <v>2870</v>
      </c>
      <c r="B2053" s="10" t="s">
        <v>1915</v>
      </c>
      <c r="C2053" s="11">
        <v>58469</v>
      </c>
      <c r="D2053" s="10" t="s">
        <v>5</v>
      </c>
      <c r="E2053" s="12">
        <v>7080</v>
      </c>
      <c r="F2053" s="12">
        <v>15930</v>
      </c>
      <c r="G2053" s="12">
        <v>24332</v>
      </c>
      <c r="H2053" s="13">
        <f>+E2053/G2053</f>
        <v>0.29097484793687323</v>
      </c>
      <c r="I2053" s="13">
        <f>+F2053/G2053</f>
        <v>0.65469340785796482</v>
      </c>
      <c r="J2053" s="12">
        <f>+E2053-F2053</f>
        <v>-8850</v>
      </c>
      <c r="K2053" s="12">
        <f>+F2053-E2053</f>
        <v>8850</v>
      </c>
      <c r="L2053" s="13">
        <f>+H2053-I2053</f>
        <v>-0.36371855992109159</v>
      </c>
      <c r="M2053" s="13">
        <f>+I2053-H2053</f>
        <v>0.36371855992109159</v>
      </c>
      <c r="N2053" s="12">
        <v>10673</v>
      </c>
      <c r="O2053" s="12">
        <v>12821</v>
      </c>
      <c r="P2053" s="12">
        <v>24077</v>
      </c>
      <c r="Q2053" s="13">
        <f>+N2053/P2053</f>
        <v>0.44328612368650577</v>
      </c>
      <c r="R2053" s="13">
        <f>+O2053/P2053</f>
        <v>0.53249989616646587</v>
      </c>
      <c r="S2053" s="12">
        <f>+N2053-O2053</f>
        <v>-2148</v>
      </c>
      <c r="T2053" s="13">
        <f>+Q2053-R2053</f>
        <v>-8.9213772479960096E-2</v>
      </c>
      <c r="U2053" s="14">
        <f>+E2053-N2053</f>
        <v>-3593</v>
      </c>
      <c r="V2053" s="14">
        <f>+F2053-O2053</f>
        <v>3109</v>
      </c>
      <c r="W2053" s="13">
        <f>+H2053-Q2053</f>
        <v>-0.15231127574963255</v>
      </c>
      <c r="X2053" s="13">
        <f>+I2053-R2053</f>
        <v>0.12219351169149895</v>
      </c>
      <c r="Y2053" s="15">
        <v>491.5</v>
      </c>
      <c r="Z2053" s="16">
        <f>+C2053/Y2053</f>
        <v>118.96032553407935</v>
      </c>
      <c r="AA2053" s="17">
        <v>39077</v>
      </c>
      <c r="AB2053" s="18" t="str">
        <f>TEXT(AA2053,"00000")</f>
        <v>39077</v>
      </c>
      <c r="AC2053" s="19">
        <v>39</v>
      </c>
      <c r="AD2053" s="19">
        <v>77</v>
      </c>
      <c r="AE2053" s="27" t="s">
        <v>2951</v>
      </c>
      <c r="AF2053" s="21" t="s">
        <v>2882</v>
      </c>
      <c r="AG2053" s="24" t="s">
        <v>2952</v>
      </c>
      <c r="AH2053" s="19"/>
      <c r="AI2053" s="24" t="s">
        <v>53</v>
      </c>
      <c r="AJ2053" s="24" t="s">
        <v>2884</v>
      </c>
      <c r="AK2053" s="24"/>
      <c r="AL2053" s="24"/>
      <c r="AM2053" s="29" t="s">
        <v>44</v>
      </c>
      <c r="AN2053" s="37">
        <v>59626</v>
      </c>
      <c r="AO2053" s="40">
        <v>88</v>
      </c>
      <c r="AP2053" s="40">
        <v>27552</v>
      </c>
      <c r="AQ2053" s="41">
        <v>462.07888888888903</v>
      </c>
      <c r="AR2053" s="40">
        <v>6079</v>
      </c>
      <c r="AS2053" s="41">
        <v>101.95</v>
      </c>
      <c r="AV2053" s="40">
        <v>7522</v>
      </c>
      <c r="AW2053" s="41">
        <v>126.15</v>
      </c>
      <c r="AX2053" s="40">
        <v>13950</v>
      </c>
      <c r="AY2053" s="41">
        <v>233.96</v>
      </c>
      <c r="BB2053" s="40">
        <v>1</v>
      </c>
      <c r="BC2053" s="41">
        <v>1.8888888888888899E-2</v>
      </c>
      <c r="BJ2053" s="40">
        <v>0</v>
      </c>
      <c r="BK2053" s="41">
        <v>0</v>
      </c>
      <c r="BV2053" s="40">
        <v>0</v>
      </c>
      <c r="BW2053" s="41">
        <v>0</v>
      </c>
      <c r="CH2053" s="40">
        <v>0</v>
      </c>
      <c r="CI2053" s="41">
        <v>0</v>
      </c>
    </row>
    <row r="2054" spans="1:91" x14ac:dyDescent="0.25">
      <c r="A2054" s="10" t="s">
        <v>2870</v>
      </c>
      <c r="B2054" s="10" t="s">
        <v>126</v>
      </c>
      <c r="C2054" s="11">
        <v>32596</v>
      </c>
      <c r="D2054" s="10" t="s">
        <v>5</v>
      </c>
      <c r="E2054" s="12">
        <v>3142</v>
      </c>
      <c r="F2054" s="12">
        <v>9618</v>
      </c>
      <c r="G2054" s="12">
        <v>13239</v>
      </c>
      <c r="H2054" s="13">
        <f>+E2054/G2054</f>
        <v>0.23732910340660171</v>
      </c>
      <c r="I2054" s="13">
        <f>+F2054/G2054</f>
        <v>0.72648991615680947</v>
      </c>
      <c r="J2054" s="12">
        <f>+E2054-F2054</f>
        <v>-6476</v>
      </c>
      <c r="K2054" s="12">
        <f>+F2054-E2054</f>
        <v>6476</v>
      </c>
      <c r="L2054" s="13">
        <f>+H2054-I2054</f>
        <v>-0.48916081275020773</v>
      </c>
      <c r="M2054" s="13">
        <f>+I2054-H2054</f>
        <v>0.48916081275020773</v>
      </c>
      <c r="N2054" s="12">
        <v>4965</v>
      </c>
      <c r="O2054" s="12">
        <v>7651</v>
      </c>
      <c r="P2054" s="12">
        <v>12916</v>
      </c>
      <c r="Q2054" s="13">
        <f>+N2054/P2054</f>
        <v>0.38440693713223906</v>
      </c>
      <c r="R2054" s="13">
        <f>+O2054/P2054</f>
        <v>0.59236605760297301</v>
      </c>
      <c r="S2054" s="12">
        <f>+N2054-O2054</f>
        <v>-2686</v>
      </c>
      <c r="T2054" s="13">
        <f>+Q2054-R2054</f>
        <v>-0.20795912047073395</v>
      </c>
      <c r="U2054" s="14">
        <f>+E2054-N2054</f>
        <v>-1823</v>
      </c>
      <c r="V2054" s="14">
        <f>+F2054-O2054</f>
        <v>1967</v>
      </c>
      <c r="W2054" s="13">
        <f>+H2054-Q2054</f>
        <v>-0.14707783372563735</v>
      </c>
      <c r="X2054" s="13">
        <f>+I2054-R2054</f>
        <v>0.13412385855383646</v>
      </c>
      <c r="Y2054" s="15">
        <v>420.3</v>
      </c>
      <c r="Z2054" s="16">
        <f>+C2054/Y2054</f>
        <v>77.554128003806809</v>
      </c>
      <c r="AA2054" s="17">
        <v>39079</v>
      </c>
      <c r="AB2054" s="18" t="str">
        <f>TEXT(AA2054,"00000")</f>
        <v>39079</v>
      </c>
      <c r="AC2054" s="19">
        <v>39</v>
      </c>
      <c r="AD2054" s="19">
        <v>79</v>
      </c>
      <c r="AE2054" s="27" t="s">
        <v>2953</v>
      </c>
      <c r="AF2054" s="21"/>
      <c r="AG2054" s="24" t="s">
        <v>2954</v>
      </c>
      <c r="AH2054" s="19"/>
      <c r="AI2054" s="24" t="s">
        <v>53</v>
      </c>
      <c r="AJ2054" s="24"/>
      <c r="AK2054" s="24"/>
      <c r="AL2054" s="24"/>
      <c r="AM2054" s="29" t="s">
        <v>44</v>
      </c>
      <c r="AN2054" s="37">
        <v>33225</v>
      </c>
      <c r="AO2054" s="40">
        <v>85</v>
      </c>
      <c r="AP2054" s="40">
        <v>9474</v>
      </c>
      <c r="AQ2054" s="41">
        <v>285.14888888888902</v>
      </c>
      <c r="AR2054" s="40">
        <v>4711</v>
      </c>
      <c r="AS2054" s="41">
        <v>141.78888888888901</v>
      </c>
      <c r="AV2054" s="40">
        <v>3775</v>
      </c>
      <c r="AW2054" s="41">
        <v>113.62</v>
      </c>
      <c r="AX2054" s="40">
        <v>350</v>
      </c>
      <c r="AY2054" s="41">
        <v>10.528888888888901</v>
      </c>
      <c r="BB2054" s="40">
        <v>2</v>
      </c>
      <c r="BC2054" s="41">
        <v>5.88888888888889E-2</v>
      </c>
      <c r="BJ2054" s="40">
        <v>0</v>
      </c>
      <c r="BK2054" s="41">
        <v>0</v>
      </c>
      <c r="BL2054" s="40">
        <v>282</v>
      </c>
      <c r="BM2054" s="41">
        <v>8.49</v>
      </c>
      <c r="BV2054" s="40">
        <v>0</v>
      </c>
      <c r="BW2054" s="41">
        <v>0</v>
      </c>
      <c r="CH2054" s="40">
        <v>0</v>
      </c>
      <c r="CI2054" s="41">
        <v>0</v>
      </c>
    </row>
    <row r="2055" spans="1:91" x14ac:dyDescent="0.25">
      <c r="A2055" s="10" t="s">
        <v>2870</v>
      </c>
      <c r="B2055" s="10" t="s">
        <v>131</v>
      </c>
      <c r="C2055" s="11">
        <v>67347</v>
      </c>
      <c r="D2055" s="10" t="s">
        <v>5</v>
      </c>
      <c r="E2055" s="12">
        <v>9483</v>
      </c>
      <c r="F2055" s="12">
        <v>20668</v>
      </c>
      <c r="G2055" s="12">
        <v>31346</v>
      </c>
      <c r="H2055" s="13">
        <f>+E2055/G2055</f>
        <v>0.30252663816754927</v>
      </c>
      <c r="I2055" s="13">
        <f>+F2055/G2055</f>
        <v>0.65935047533975621</v>
      </c>
      <c r="J2055" s="12">
        <f>+E2055-F2055</f>
        <v>-11185</v>
      </c>
      <c r="K2055" s="12">
        <f>+F2055-E2055</f>
        <v>11185</v>
      </c>
      <c r="L2055" s="13">
        <f>+H2055-I2055</f>
        <v>-0.35682383717220695</v>
      </c>
      <c r="M2055" s="13">
        <f>+I2055-H2055</f>
        <v>0.35682383717220695</v>
      </c>
      <c r="N2055" s="12">
        <v>14960</v>
      </c>
      <c r="O2055" s="12">
        <v>16729</v>
      </c>
      <c r="P2055" s="12">
        <v>32327</v>
      </c>
      <c r="Q2055" s="13">
        <f>+N2055/P2055</f>
        <v>0.46277105824852288</v>
      </c>
      <c r="R2055" s="13">
        <f>+O2055/P2055</f>
        <v>0.51749311720852542</v>
      </c>
      <c r="S2055" s="12">
        <f>+N2055-O2055</f>
        <v>-1769</v>
      </c>
      <c r="T2055" s="13">
        <f>+Q2055-R2055</f>
        <v>-5.472205896000254E-2</v>
      </c>
      <c r="U2055" s="14">
        <f>+E2055-N2055</f>
        <v>-5477</v>
      </c>
      <c r="V2055" s="14">
        <f>+F2055-O2055</f>
        <v>3939</v>
      </c>
      <c r="W2055" s="13">
        <f>+H2055-Q2055</f>
        <v>-0.16024442008097362</v>
      </c>
      <c r="X2055" s="13">
        <f>+I2055-R2055</f>
        <v>0.14185735813123079</v>
      </c>
      <c r="Y2055" s="15">
        <v>408.33</v>
      </c>
      <c r="Z2055" s="16">
        <f>+C2055/Y2055</f>
        <v>164.93277496142827</v>
      </c>
      <c r="AA2055" s="17">
        <v>39081</v>
      </c>
      <c r="AB2055" s="18" t="str">
        <f>TEXT(AA2055,"00000")</f>
        <v>39081</v>
      </c>
      <c r="AC2055" s="19">
        <v>39</v>
      </c>
      <c r="AD2055" s="19">
        <v>81</v>
      </c>
      <c r="AE2055" s="27" t="s">
        <v>2955</v>
      </c>
      <c r="AF2055" s="21" t="s">
        <v>2956</v>
      </c>
      <c r="AG2055" s="24" t="s">
        <v>2957</v>
      </c>
      <c r="AH2055" s="23">
        <v>120512</v>
      </c>
      <c r="AI2055" s="24" t="s">
        <v>43</v>
      </c>
      <c r="AJ2055" s="24" t="s">
        <v>2958</v>
      </c>
      <c r="AK2055" s="24"/>
      <c r="AL2055" s="24"/>
      <c r="AM2055" s="29" t="s">
        <v>44</v>
      </c>
      <c r="AN2055" s="37">
        <v>69709</v>
      </c>
      <c r="AO2055" s="40">
        <v>153</v>
      </c>
      <c r="AP2055" s="40">
        <v>32169</v>
      </c>
      <c r="AQ2055" s="41">
        <v>461.48</v>
      </c>
      <c r="AR2055" s="40">
        <v>5548</v>
      </c>
      <c r="AS2055" s="41">
        <v>79.59</v>
      </c>
      <c r="AT2055" s="40">
        <v>796</v>
      </c>
      <c r="AU2055" s="41">
        <v>11.42</v>
      </c>
      <c r="AV2055" s="40">
        <v>10273</v>
      </c>
      <c r="AW2055" s="41">
        <v>147.37</v>
      </c>
      <c r="AX2055" s="40">
        <v>13851</v>
      </c>
      <c r="AY2055" s="41">
        <v>198.698888888889</v>
      </c>
      <c r="AZ2055" s="40">
        <v>1089</v>
      </c>
      <c r="BA2055" s="41">
        <v>15.6188888888889</v>
      </c>
      <c r="BJ2055" s="40">
        <v>0</v>
      </c>
      <c r="BK2055" s="41">
        <v>0</v>
      </c>
      <c r="BL2055" s="40">
        <v>482</v>
      </c>
      <c r="BM2055" s="41">
        <v>6.91</v>
      </c>
      <c r="BV2055" s="40">
        <v>0</v>
      </c>
      <c r="BW2055" s="41">
        <v>0</v>
      </c>
      <c r="CF2055" s="40">
        <v>130</v>
      </c>
      <c r="CG2055" s="41">
        <v>1.86</v>
      </c>
      <c r="CH2055" s="40">
        <v>130</v>
      </c>
      <c r="CI2055" s="41">
        <v>1.86</v>
      </c>
    </row>
    <row r="2056" spans="1:91" x14ac:dyDescent="0.25">
      <c r="A2056" s="10" t="s">
        <v>2870</v>
      </c>
      <c r="B2056" s="10" t="s">
        <v>1120</v>
      </c>
      <c r="C2056" s="11">
        <v>61061</v>
      </c>
      <c r="D2056" s="10" t="s">
        <v>5</v>
      </c>
      <c r="E2056" s="12">
        <v>7959</v>
      </c>
      <c r="F2056" s="12">
        <v>18563</v>
      </c>
      <c r="G2056" s="12">
        <v>27768</v>
      </c>
      <c r="H2056" s="13">
        <f>+E2056/G2056</f>
        <v>0.28662489196197061</v>
      </c>
      <c r="I2056" s="13">
        <f>+F2056/G2056</f>
        <v>0.66850331316623457</v>
      </c>
      <c r="J2056" s="12">
        <f>+E2056-F2056</f>
        <v>-10604</v>
      </c>
      <c r="K2056" s="12">
        <f>+F2056-E2056</f>
        <v>10604</v>
      </c>
      <c r="L2056" s="13">
        <f>+H2056-I2056</f>
        <v>-0.38187842120426396</v>
      </c>
      <c r="M2056" s="13">
        <f>+I2056-H2056</f>
        <v>0.38187842120426396</v>
      </c>
      <c r="N2056" s="12">
        <v>10154</v>
      </c>
      <c r="O2056" s="12">
        <v>16873</v>
      </c>
      <c r="P2056" s="12">
        <v>27618</v>
      </c>
      <c r="Q2056" s="13">
        <f>+N2056/P2056</f>
        <v>0.36765877326381347</v>
      </c>
      <c r="R2056" s="13">
        <f>+O2056/P2056</f>
        <v>0.61094213918458973</v>
      </c>
      <c r="S2056" s="12">
        <f>+N2056-O2056</f>
        <v>-6719</v>
      </c>
      <c r="T2056" s="13">
        <f>+Q2056-R2056</f>
        <v>-0.24328336592077626</v>
      </c>
      <c r="U2056" s="14">
        <f>+E2056-N2056</f>
        <v>-2195</v>
      </c>
      <c r="V2056" s="14">
        <f>+F2056-O2056</f>
        <v>1690</v>
      </c>
      <c r="W2056" s="13">
        <f>+H2056-Q2056</f>
        <v>-8.1033881301842858E-2</v>
      </c>
      <c r="X2056" s="13">
        <f>+I2056-R2056</f>
        <v>5.7561173981644842E-2</v>
      </c>
      <c r="Y2056" s="15">
        <v>525.49</v>
      </c>
      <c r="Z2056" s="16">
        <f>+C2056/Y2056</f>
        <v>116.19821499933396</v>
      </c>
      <c r="AA2056" s="17">
        <v>39083</v>
      </c>
      <c r="AB2056" s="18" t="str">
        <f>TEXT(AA2056,"00000")</f>
        <v>39083</v>
      </c>
      <c r="AC2056" s="19">
        <v>39</v>
      </c>
      <c r="AD2056" s="19">
        <v>83</v>
      </c>
      <c r="AE2056" s="27" t="s">
        <v>2959</v>
      </c>
      <c r="AF2056" s="21" t="s">
        <v>2925</v>
      </c>
      <c r="AG2056" s="24" t="s">
        <v>2960</v>
      </c>
      <c r="AH2056" s="19"/>
      <c r="AI2056" s="24" t="s">
        <v>53</v>
      </c>
      <c r="AJ2056" s="24" t="s">
        <v>2927</v>
      </c>
      <c r="AK2056" s="24"/>
      <c r="AL2056" s="24"/>
      <c r="AM2056" s="29" t="s">
        <v>44</v>
      </c>
      <c r="AN2056" s="37">
        <v>60921</v>
      </c>
      <c r="AO2056" s="40">
        <v>120</v>
      </c>
      <c r="AP2056" s="40">
        <v>23165</v>
      </c>
      <c r="AQ2056" s="41">
        <v>380.25</v>
      </c>
      <c r="AR2056" s="40">
        <v>13143</v>
      </c>
      <c r="AS2056" s="41">
        <v>215.74</v>
      </c>
      <c r="AT2056" s="40">
        <v>123</v>
      </c>
      <c r="AU2056" s="41">
        <v>2.02</v>
      </c>
      <c r="AV2056" s="40">
        <v>6260</v>
      </c>
      <c r="AW2056" s="41">
        <v>102.76</v>
      </c>
      <c r="AX2056" s="40">
        <v>3250</v>
      </c>
      <c r="AY2056" s="41">
        <v>53.35</v>
      </c>
      <c r="BB2056" s="40">
        <v>4</v>
      </c>
      <c r="BC2056" s="41">
        <v>7.0000000000000007E-2</v>
      </c>
      <c r="BJ2056" s="40">
        <v>0</v>
      </c>
      <c r="BK2056" s="41">
        <v>0</v>
      </c>
      <c r="BL2056" s="40">
        <v>385</v>
      </c>
      <c r="BM2056" s="41">
        <v>6.32</v>
      </c>
      <c r="BV2056" s="40">
        <v>0</v>
      </c>
      <c r="BW2056" s="41">
        <v>0</v>
      </c>
      <c r="CH2056" s="40">
        <v>0</v>
      </c>
      <c r="CI2056" s="41">
        <v>0</v>
      </c>
    </row>
    <row r="2057" spans="1:91" x14ac:dyDescent="0.25">
      <c r="A2057" s="10" t="s">
        <v>2870</v>
      </c>
      <c r="B2057" s="10" t="s">
        <v>380</v>
      </c>
      <c r="C2057" s="11">
        <v>229245</v>
      </c>
      <c r="D2057" s="10" t="s">
        <v>5</v>
      </c>
      <c r="E2057" s="12">
        <v>45056</v>
      </c>
      <c r="F2057" s="12">
        <v>62627</v>
      </c>
      <c r="G2057" s="12">
        <v>112790</v>
      </c>
      <c r="H2057" s="13">
        <f>+E2057/G2057</f>
        <v>0.3994680379466265</v>
      </c>
      <c r="I2057" s="13">
        <f>+F2057/G2057</f>
        <v>0.55525312527706361</v>
      </c>
      <c r="J2057" s="12">
        <f>+E2057-F2057</f>
        <v>-17571</v>
      </c>
      <c r="K2057" s="12">
        <f>+F2057-E2057</f>
        <v>17571</v>
      </c>
      <c r="L2057" s="13">
        <f>+H2057-I2057</f>
        <v>-0.15578508733043711</v>
      </c>
      <c r="M2057" s="13">
        <f>+I2057-H2057</f>
        <v>0.15578508733043711</v>
      </c>
      <c r="N2057" s="12">
        <v>55219</v>
      </c>
      <c r="O2057" s="12">
        <v>57150</v>
      </c>
      <c r="P2057" s="12">
        <v>114264</v>
      </c>
      <c r="Q2057" s="13">
        <f>+N2057/P2057</f>
        <v>0.4832580690331163</v>
      </c>
      <c r="R2057" s="13">
        <f>+O2057/P2057</f>
        <v>0.50015752993068685</v>
      </c>
      <c r="S2057" s="12">
        <f>+N2057-O2057</f>
        <v>-1931</v>
      </c>
      <c r="T2057" s="13">
        <f>+Q2057-R2057</f>
        <v>-1.6899460897570551E-2</v>
      </c>
      <c r="U2057" s="14">
        <f>+E2057-N2057</f>
        <v>-10163</v>
      </c>
      <c r="V2057" s="14">
        <f>+F2057-O2057</f>
        <v>5477</v>
      </c>
      <c r="W2057" s="13">
        <f>+H2057-Q2057</f>
        <v>-8.3790031086489802E-2</v>
      </c>
      <c r="X2057" s="13">
        <f>+I2057-R2057</f>
        <v>5.5095595346376758E-2</v>
      </c>
      <c r="Y2057" s="15">
        <v>227.49</v>
      </c>
      <c r="Z2057" s="16">
        <f>+C2057/Y2057</f>
        <v>1007.7146248186733</v>
      </c>
      <c r="AA2057" s="17">
        <v>39085</v>
      </c>
      <c r="AB2057" s="18" t="str">
        <f>TEXT(AA2057,"00000")</f>
        <v>39085</v>
      </c>
      <c r="AC2057" s="19">
        <v>39</v>
      </c>
      <c r="AD2057" s="19">
        <v>85</v>
      </c>
      <c r="AE2057" s="27" t="s">
        <v>2916</v>
      </c>
      <c r="AF2057" s="21" t="s">
        <v>2882</v>
      </c>
      <c r="AG2057" s="24" t="s">
        <v>2917</v>
      </c>
      <c r="AH2057" s="23">
        <v>2060810</v>
      </c>
      <c r="AI2057" s="24" t="s">
        <v>43</v>
      </c>
      <c r="AJ2057" s="24" t="s">
        <v>2884</v>
      </c>
      <c r="AK2057" s="24"/>
      <c r="AL2057" s="24"/>
      <c r="AM2057" s="29" t="s">
        <v>44</v>
      </c>
      <c r="AN2057" s="37">
        <v>230041</v>
      </c>
      <c r="AO2057" s="40">
        <v>167</v>
      </c>
      <c r="AP2057" s="40">
        <v>113707</v>
      </c>
      <c r="AQ2057" s="41">
        <v>494.29</v>
      </c>
      <c r="AR2057" s="40">
        <v>15598</v>
      </c>
      <c r="AS2057" s="41">
        <v>67.81</v>
      </c>
      <c r="AT2057" s="40">
        <v>552</v>
      </c>
      <c r="AU2057" s="41">
        <v>2.39888888888889</v>
      </c>
      <c r="AV2057" s="40">
        <v>14757</v>
      </c>
      <c r="AW2057" s="41">
        <v>64.150000000000006</v>
      </c>
      <c r="AX2057" s="40">
        <v>80869</v>
      </c>
      <c r="AY2057" s="41">
        <v>351.54</v>
      </c>
      <c r="AZ2057" s="40">
        <v>216</v>
      </c>
      <c r="BA2057" s="41">
        <v>0.94</v>
      </c>
      <c r="BB2057" s="40">
        <v>52</v>
      </c>
      <c r="BC2057" s="41">
        <v>0.23</v>
      </c>
      <c r="BJ2057" s="40">
        <v>0</v>
      </c>
      <c r="BK2057" s="41">
        <v>0</v>
      </c>
      <c r="BL2057" s="40">
        <v>1126</v>
      </c>
      <c r="BM2057" s="41">
        <v>4.8888888888888902</v>
      </c>
      <c r="BV2057" s="40">
        <v>0</v>
      </c>
      <c r="BW2057" s="41">
        <v>0</v>
      </c>
      <c r="CF2057" s="40">
        <v>122</v>
      </c>
      <c r="CG2057" s="41">
        <v>0.53</v>
      </c>
      <c r="CH2057" s="40">
        <v>122</v>
      </c>
      <c r="CI2057" s="41">
        <v>0.53</v>
      </c>
      <c r="CJ2057" s="40">
        <v>252</v>
      </c>
      <c r="CK2057" s="41">
        <v>1.1000000000000001</v>
      </c>
      <c r="CL2057" s="40">
        <v>5</v>
      </c>
      <c r="CM2057" s="41">
        <v>1.8888888888888899E-2</v>
      </c>
    </row>
    <row r="2058" spans="1:91" x14ac:dyDescent="0.25">
      <c r="A2058" s="10" t="s">
        <v>2870</v>
      </c>
      <c r="B2058" s="10" t="s">
        <v>134</v>
      </c>
      <c r="C2058" s="11">
        <v>61109</v>
      </c>
      <c r="D2058" s="10" t="s">
        <v>5</v>
      </c>
      <c r="E2058" s="12">
        <v>6849</v>
      </c>
      <c r="F2058" s="12">
        <v>18240</v>
      </c>
      <c r="G2058" s="12">
        <v>25949</v>
      </c>
      <c r="H2058" s="13">
        <f>+E2058/G2058</f>
        <v>0.26394080696751321</v>
      </c>
      <c r="I2058" s="13">
        <f>+F2058/G2058</f>
        <v>0.70291726078076222</v>
      </c>
      <c r="J2058" s="12">
        <f>+E2058-F2058</f>
        <v>-11391</v>
      </c>
      <c r="K2058" s="12">
        <f>+F2058-E2058</f>
        <v>11391</v>
      </c>
      <c r="L2058" s="13">
        <f>+H2058-I2058</f>
        <v>-0.43897645381324901</v>
      </c>
      <c r="M2058" s="13">
        <f>+I2058-H2058</f>
        <v>0.43897645381324901</v>
      </c>
      <c r="N2058" s="12">
        <v>10454</v>
      </c>
      <c r="O2058" s="12">
        <v>14371</v>
      </c>
      <c r="P2058" s="12">
        <v>25252</v>
      </c>
      <c r="Q2058" s="13">
        <f>+N2058/P2058</f>
        <v>0.41398701092982731</v>
      </c>
      <c r="R2058" s="13">
        <f>+O2058/P2058</f>
        <v>0.56910343735149693</v>
      </c>
      <c r="S2058" s="12">
        <f>+N2058-O2058</f>
        <v>-3917</v>
      </c>
      <c r="T2058" s="13">
        <f>+Q2058-R2058</f>
        <v>-0.15511642642166962</v>
      </c>
      <c r="U2058" s="14">
        <f>+E2058-N2058</f>
        <v>-3605</v>
      </c>
      <c r="V2058" s="14">
        <f>+F2058-O2058</f>
        <v>3869</v>
      </c>
      <c r="W2058" s="13">
        <f>+H2058-Q2058</f>
        <v>-0.15004620396231411</v>
      </c>
      <c r="X2058" s="13">
        <f>+I2058-R2058</f>
        <v>0.13381382342926529</v>
      </c>
      <c r="Y2058" s="15">
        <v>453.37</v>
      </c>
      <c r="Z2058" s="16">
        <f>+C2058/Y2058</f>
        <v>134.78836270595761</v>
      </c>
      <c r="AA2058" s="17">
        <v>39087</v>
      </c>
      <c r="AB2058" s="18" t="str">
        <f>TEXT(AA2058,"00000")</f>
        <v>39087</v>
      </c>
      <c r="AC2058" s="19">
        <v>39</v>
      </c>
      <c r="AD2058" s="19">
        <v>87</v>
      </c>
      <c r="AE2058" s="27" t="s">
        <v>1565</v>
      </c>
      <c r="AF2058" s="21" t="s">
        <v>1566</v>
      </c>
      <c r="AG2058" s="24" t="s">
        <v>1567</v>
      </c>
      <c r="AH2058" s="23">
        <v>361580</v>
      </c>
      <c r="AI2058" s="24" t="s">
        <v>43</v>
      </c>
      <c r="AJ2058" s="24" t="s">
        <v>1568</v>
      </c>
      <c r="AK2058" s="24"/>
      <c r="AL2058" s="24"/>
      <c r="AM2058" s="29" t="s">
        <v>44</v>
      </c>
      <c r="AN2058" s="37">
        <v>62450</v>
      </c>
      <c r="AO2058" s="40">
        <v>92</v>
      </c>
      <c r="AP2058" s="40">
        <v>14404</v>
      </c>
      <c r="AQ2058" s="41">
        <v>230.65</v>
      </c>
      <c r="AR2058" s="40">
        <v>8556</v>
      </c>
      <c r="AS2058" s="41">
        <v>137.008888888889</v>
      </c>
      <c r="AT2058" s="40">
        <v>536</v>
      </c>
      <c r="AU2058" s="41">
        <v>8.58</v>
      </c>
      <c r="AV2058" s="40">
        <v>3259</v>
      </c>
      <c r="AW2058" s="41">
        <v>52.188888888888897</v>
      </c>
      <c r="AX2058" s="40">
        <v>1928</v>
      </c>
      <c r="AY2058" s="41">
        <v>30.87</v>
      </c>
      <c r="BB2058" s="40">
        <v>7</v>
      </c>
      <c r="BC2058" s="41">
        <v>0.10888888888888899</v>
      </c>
      <c r="BJ2058" s="40">
        <v>0</v>
      </c>
      <c r="BK2058" s="41">
        <v>0</v>
      </c>
      <c r="BV2058" s="40">
        <v>0</v>
      </c>
      <c r="BW2058" s="41">
        <v>0</v>
      </c>
      <c r="CH2058" s="40">
        <v>0</v>
      </c>
      <c r="CI2058" s="41">
        <v>0</v>
      </c>
    </row>
    <row r="2059" spans="1:91" x14ac:dyDescent="0.25">
      <c r="A2059" s="10" t="s">
        <v>2870</v>
      </c>
      <c r="B2059" s="10" t="s">
        <v>2961</v>
      </c>
      <c r="C2059" s="11">
        <v>170570</v>
      </c>
      <c r="D2059" s="10" t="s">
        <v>5</v>
      </c>
      <c r="E2059" s="12">
        <v>26360</v>
      </c>
      <c r="F2059" s="12">
        <v>49346</v>
      </c>
      <c r="G2059" s="12">
        <v>79399</v>
      </c>
      <c r="H2059" s="13">
        <f>+E2059/G2059</f>
        <v>0.33199410571921562</v>
      </c>
      <c r="I2059" s="13">
        <f>+F2059/G2059</f>
        <v>0.62149397347573643</v>
      </c>
      <c r="J2059" s="12">
        <f>+E2059-F2059</f>
        <v>-22986</v>
      </c>
      <c r="K2059" s="12">
        <f>+F2059-E2059</f>
        <v>22986</v>
      </c>
      <c r="L2059" s="13">
        <f>+H2059-I2059</f>
        <v>-0.28949986775652081</v>
      </c>
      <c r="M2059" s="13">
        <f>+I2059-H2059</f>
        <v>0.28949986775652081</v>
      </c>
      <c r="N2059" s="12">
        <v>32264</v>
      </c>
      <c r="O2059" s="12">
        <v>43604</v>
      </c>
      <c r="P2059" s="12">
        <v>77423</v>
      </c>
      <c r="Q2059" s="13">
        <f>+N2059/P2059</f>
        <v>0.41672371259186547</v>
      </c>
      <c r="R2059" s="13">
        <f>+O2059/P2059</f>
        <v>0.56319181638531191</v>
      </c>
      <c r="S2059" s="12">
        <f>+N2059-O2059</f>
        <v>-11340</v>
      </c>
      <c r="T2059" s="13">
        <f>+Q2059-R2059</f>
        <v>-0.14646810379344644</v>
      </c>
      <c r="U2059" s="14">
        <f>+E2059-N2059</f>
        <v>-5904</v>
      </c>
      <c r="V2059" s="14">
        <f>+F2059-O2059</f>
        <v>5742</v>
      </c>
      <c r="W2059" s="13">
        <f>+H2059-Q2059</f>
        <v>-8.4729606872649854E-2</v>
      </c>
      <c r="X2059" s="13">
        <f>+I2059-R2059</f>
        <v>5.8302157090424522E-2</v>
      </c>
      <c r="Y2059" s="15">
        <v>682.5</v>
      </c>
      <c r="Z2059" s="16">
        <f>+C2059/Y2059</f>
        <v>249.91941391941393</v>
      </c>
      <c r="AA2059" s="17">
        <v>39089</v>
      </c>
      <c r="AB2059" s="18" t="str">
        <f>TEXT(AA2059,"00000")</f>
        <v>39089</v>
      </c>
      <c r="AC2059" s="19">
        <v>39</v>
      </c>
      <c r="AD2059" s="19">
        <v>89</v>
      </c>
      <c r="AE2059" s="27" t="s">
        <v>2924</v>
      </c>
      <c r="AF2059" s="21" t="s">
        <v>2925</v>
      </c>
      <c r="AG2059" s="24" t="s">
        <v>2926</v>
      </c>
      <c r="AH2059" s="23">
        <v>2021632</v>
      </c>
      <c r="AI2059" s="24" t="s">
        <v>43</v>
      </c>
      <c r="AJ2059" s="24" t="s">
        <v>2927</v>
      </c>
      <c r="AK2059" s="24"/>
      <c r="AL2059" s="24"/>
      <c r="AM2059" s="29" t="s">
        <v>59</v>
      </c>
      <c r="AN2059" s="37">
        <v>166492</v>
      </c>
      <c r="AO2059" s="40">
        <v>195</v>
      </c>
      <c r="AP2059" s="40">
        <v>56932</v>
      </c>
      <c r="AQ2059" s="41">
        <v>341.94888888888897</v>
      </c>
      <c r="AR2059" s="40">
        <v>21879</v>
      </c>
      <c r="AS2059" s="41">
        <v>131.40888888888901</v>
      </c>
      <c r="AT2059" s="40">
        <v>697</v>
      </c>
      <c r="AU2059" s="41">
        <v>4.1900000000000004</v>
      </c>
      <c r="AV2059" s="40">
        <v>17189</v>
      </c>
      <c r="AW2059" s="41">
        <v>103.23888888888899</v>
      </c>
      <c r="AX2059" s="40">
        <v>16000</v>
      </c>
      <c r="AY2059" s="41">
        <v>96.098888888888894</v>
      </c>
      <c r="BB2059" s="40">
        <v>37</v>
      </c>
      <c r="BC2059" s="41">
        <v>0.22</v>
      </c>
      <c r="BJ2059" s="40">
        <v>0</v>
      </c>
      <c r="BK2059" s="41">
        <v>0</v>
      </c>
      <c r="BL2059" s="40">
        <v>1049</v>
      </c>
      <c r="BM2059" s="41">
        <v>6.2988888888888903</v>
      </c>
      <c r="BP2059" s="40">
        <v>16</v>
      </c>
      <c r="BQ2059" s="41">
        <v>9.6100713547798103E-2</v>
      </c>
      <c r="BV2059" s="40">
        <v>16</v>
      </c>
      <c r="BW2059" s="41">
        <v>9.6100713547798103E-2</v>
      </c>
      <c r="CF2059" s="40">
        <v>65</v>
      </c>
      <c r="CG2059" s="41">
        <v>0.39</v>
      </c>
      <c r="CH2059" s="40">
        <v>65</v>
      </c>
      <c r="CI2059" s="41">
        <v>0.39</v>
      </c>
    </row>
    <row r="2060" spans="1:91" x14ac:dyDescent="0.25">
      <c r="A2060" s="10" t="s">
        <v>2870</v>
      </c>
      <c r="B2060" s="10" t="s">
        <v>297</v>
      </c>
      <c r="C2060" s="11">
        <v>45386</v>
      </c>
      <c r="D2060" s="10" t="s">
        <v>5</v>
      </c>
      <c r="E2060" s="12">
        <v>4537</v>
      </c>
      <c r="F2060" s="12">
        <v>15586</v>
      </c>
      <c r="G2060" s="12">
        <v>21007</v>
      </c>
      <c r="H2060" s="13">
        <f>+E2060/G2060</f>
        <v>0.21597562717189508</v>
      </c>
      <c r="I2060" s="13">
        <f>+F2060/G2060</f>
        <v>0.74194316180320841</v>
      </c>
      <c r="J2060" s="12">
        <f>+E2060-F2060</f>
        <v>-11049</v>
      </c>
      <c r="K2060" s="12">
        <f>+F2060-E2060</f>
        <v>11049</v>
      </c>
      <c r="L2060" s="13">
        <f>+H2060-I2060</f>
        <v>-0.52596753463131329</v>
      </c>
      <c r="M2060" s="13">
        <f>+I2060-H2060</f>
        <v>0.52596753463131329</v>
      </c>
      <c r="N2060" s="12">
        <v>6789</v>
      </c>
      <c r="O2060" s="12">
        <v>13323</v>
      </c>
      <c r="P2060" s="12">
        <v>20535</v>
      </c>
      <c r="Q2060" s="13">
        <f>+N2060/P2060</f>
        <v>0.33060628195763331</v>
      </c>
      <c r="R2060" s="13">
        <f>+O2060/P2060</f>
        <v>0.64879474068663257</v>
      </c>
      <c r="S2060" s="12">
        <f>+N2060-O2060</f>
        <v>-6534</v>
      </c>
      <c r="T2060" s="13">
        <f>+Q2060-R2060</f>
        <v>-0.31818845872899926</v>
      </c>
      <c r="U2060" s="14">
        <f>+E2060-N2060</f>
        <v>-2252</v>
      </c>
      <c r="V2060" s="14">
        <f>+F2060-O2060</f>
        <v>2263</v>
      </c>
      <c r="W2060" s="13">
        <f>+H2060-Q2060</f>
        <v>-0.11463065478573822</v>
      </c>
      <c r="X2060" s="13">
        <f>+I2060-R2060</f>
        <v>9.3148421116575841E-2</v>
      </c>
      <c r="Y2060" s="15">
        <v>458.43</v>
      </c>
      <c r="Z2060" s="16">
        <f>+C2060/Y2060</f>
        <v>99.003119342102394</v>
      </c>
      <c r="AA2060" s="17">
        <v>39091</v>
      </c>
      <c r="AB2060" s="18" t="str">
        <f>TEXT(AA2060,"00000")</f>
        <v>39091</v>
      </c>
      <c r="AC2060" s="19">
        <v>39</v>
      </c>
      <c r="AD2060" s="19">
        <v>91</v>
      </c>
      <c r="AE2060" s="27" t="s">
        <v>2962</v>
      </c>
      <c r="AF2060" s="21" t="s">
        <v>2925</v>
      </c>
      <c r="AG2060" s="24" t="s">
        <v>2963</v>
      </c>
      <c r="AH2060" s="19"/>
      <c r="AI2060" s="24" t="s">
        <v>53</v>
      </c>
      <c r="AJ2060" s="24" t="s">
        <v>2927</v>
      </c>
      <c r="AK2060" s="24"/>
      <c r="AL2060" s="24"/>
      <c r="AM2060" s="29" t="s">
        <v>44</v>
      </c>
      <c r="AN2060" s="37">
        <v>45858</v>
      </c>
      <c r="AO2060" s="40">
        <v>87</v>
      </c>
      <c r="AP2060" s="40">
        <v>14600</v>
      </c>
      <c r="AQ2060" s="41">
        <v>318.37</v>
      </c>
      <c r="AR2060" s="40">
        <v>5785</v>
      </c>
      <c r="AS2060" s="41">
        <v>126.15</v>
      </c>
      <c r="AT2060" s="40">
        <v>104</v>
      </c>
      <c r="AU2060" s="41">
        <v>2.27</v>
      </c>
      <c r="AV2060" s="40">
        <v>6062</v>
      </c>
      <c r="AW2060" s="41">
        <v>132.18888888888901</v>
      </c>
      <c r="AX2060" s="40">
        <v>2250</v>
      </c>
      <c r="AY2060" s="41">
        <v>49.06</v>
      </c>
      <c r="BB2060" s="40">
        <v>2</v>
      </c>
      <c r="BC2060" s="41">
        <v>0.04</v>
      </c>
      <c r="BJ2060" s="40">
        <v>0</v>
      </c>
      <c r="BK2060" s="41">
        <v>0</v>
      </c>
      <c r="BL2060" s="40">
        <v>397</v>
      </c>
      <c r="BM2060" s="41">
        <v>8.66</v>
      </c>
      <c r="BV2060" s="40">
        <v>0</v>
      </c>
      <c r="BW2060" s="41">
        <v>0</v>
      </c>
      <c r="CH2060" s="40">
        <v>0</v>
      </c>
      <c r="CI2060" s="41">
        <v>0</v>
      </c>
    </row>
    <row r="2061" spans="1:91" x14ac:dyDescent="0.25">
      <c r="A2061" s="10" t="s">
        <v>2870</v>
      </c>
      <c r="B2061" s="10" t="s">
        <v>2964</v>
      </c>
      <c r="C2061" s="11">
        <v>305147</v>
      </c>
      <c r="D2061" s="10" t="s">
        <v>5</v>
      </c>
      <c r="E2061" s="12">
        <v>64958</v>
      </c>
      <c r="F2061" s="12">
        <v>65346</v>
      </c>
      <c r="G2061" s="12">
        <v>136654</v>
      </c>
      <c r="H2061" s="13">
        <f>+E2061/G2061</f>
        <v>0.47534649552885389</v>
      </c>
      <c r="I2061" s="13">
        <f>+F2061/G2061</f>
        <v>0.47818578307257747</v>
      </c>
      <c r="J2061" s="12">
        <f>+E2061-F2061</f>
        <v>-388</v>
      </c>
      <c r="K2061" s="12">
        <f>+F2061-E2061</f>
        <v>388</v>
      </c>
      <c r="L2061" s="13">
        <f>+H2061-I2061</f>
        <v>-2.8392875437235898E-3</v>
      </c>
      <c r="M2061" s="13">
        <f>+I2061-H2061</f>
        <v>2.8392875437235898E-3</v>
      </c>
      <c r="N2061" s="12">
        <v>78112</v>
      </c>
      <c r="O2061" s="12">
        <v>58095</v>
      </c>
      <c r="P2061" s="12">
        <v>138513</v>
      </c>
      <c r="Q2061" s="13">
        <f>+N2061/P2061</f>
        <v>0.56393262726242299</v>
      </c>
      <c r="R2061" s="13">
        <f>+O2061/P2061</f>
        <v>0.41941911589525893</v>
      </c>
      <c r="S2061" s="12">
        <f>+N2061-O2061</f>
        <v>20017</v>
      </c>
      <c r="T2061" s="13">
        <f>+Q2061-R2061</f>
        <v>0.14451351136716406</v>
      </c>
      <c r="U2061" s="14">
        <f>+E2061-N2061</f>
        <v>-13154</v>
      </c>
      <c r="V2061" s="14">
        <f>+F2061-O2061</f>
        <v>7251</v>
      </c>
      <c r="W2061" s="13">
        <f>+H2061-Q2061</f>
        <v>-8.8586131733569107E-2</v>
      </c>
      <c r="X2061" s="13">
        <f>+I2061-R2061</f>
        <v>5.8766667177318543E-2</v>
      </c>
      <c r="Y2061" s="15">
        <v>491.1</v>
      </c>
      <c r="Z2061" s="16">
        <f>+C2061/Y2061</f>
        <v>621.35410303400522</v>
      </c>
      <c r="AA2061" s="17">
        <v>39093</v>
      </c>
      <c r="AB2061" s="18" t="str">
        <f>TEXT(AA2061,"00000")</f>
        <v>39093</v>
      </c>
      <c r="AC2061" s="19">
        <v>39</v>
      </c>
      <c r="AD2061" s="19">
        <v>93</v>
      </c>
      <c r="AE2061" s="27" t="s">
        <v>2916</v>
      </c>
      <c r="AF2061" s="21" t="s">
        <v>2882</v>
      </c>
      <c r="AG2061" s="24" t="s">
        <v>2917</v>
      </c>
      <c r="AH2061" s="23">
        <v>2060810</v>
      </c>
      <c r="AI2061" s="24" t="s">
        <v>43</v>
      </c>
      <c r="AJ2061" s="24" t="s">
        <v>2884</v>
      </c>
      <c r="AK2061" s="24"/>
      <c r="AL2061" s="24"/>
      <c r="AM2061" s="29" t="s">
        <v>59</v>
      </c>
      <c r="AN2061" s="37">
        <v>301356</v>
      </c>
      <c r="AO2061" s="40">
        <v>291</v>
      </c>
      <c r="AP2061" s="40">
        <v>132752</v>
      </c>
      <c r="AQ2061" s="41">
        <v>440.51888888888902</v>
      </c>
      <c r="AR2061" s="40">
        <v>34366</v>
      </c>
      <c r="AS2061" s="41">
        <v>114.04</v>
      </c>
      <c r="AT2061" s="40">
        <v>2321</v>
      </c>
      <c r="AU2061" s="41">
        <v>7.7</v>
      </c>
      <c r="AV2061" s="40">
        <v>20221</v>
      </c>
      <c r="AW2061" s="41">
        <v>67.098888888888894</v>
      </c>
      <c r="AX2061" s="40">
        <v>73443</v>
      </c>
      <c r="AY2061" s="41">
        <v>243.71</v>
      </c>
      <c r="AZ2061" s="40">
        <v>791</v>
      </c>
      <c r="BA2061" s="41">
        <v>2.62</v>
      </c>
      <c r="BB2061" s="40">
        <v>32</v>
      </c>
      <c r="BC2061" s="41">
        <v>0.10888888888888899</v>
      </c>
      <c r="BJ2061" s="40">
        <v>0</v>
      </c>
      <c r="BK2061" s="41">
        <v>0</v>
      </c>
      <c r="BL2061" s="40">
        <v>1172</v>
      </c>
      <c r="BM2061" s="41">
        <v>3.89</v>
      </c>
      <c r="BV2061" s="40">
        <v>0</v>
      </c>
      <c r="BW2061" s="41">
        <v>0</v>
      </c>
      <c r="BX2061" s="40">
        <v>50</v>
      </c>
      <c r="BY2061" s="41">
        <v>0.17</v>
      </c>
      <c r="CF2061" s="40">
        <v>138</v>
      </c>
      <c r="CG2061" s="41">
        <v>0.46</v>
      </c>
      <c r="CH2061" s="40">
        <v>138</v>
      </c>
      <c r="CI2061" s="41">
        <v>0.46</v>
      </c>
      <c r="CJ2061" s="40">
        <v>60</v>
      </c>
      <c r="CK2061" s="41">
        <v>0.2</v>
      </c>
    </row>
    <row r="2062" spans="1:91" x14ac:dyDescent="0.25">
      <c r="A2062" s="10" t="s">
        <v>2870</v>
      </c>
      <c r="B2062" s="10" t="s">
        <v>1385</v>
      </c>
      <c r="C2062" s="11">
        <v>433689</v>
      </c>
      <c r="D2062" s="10" t="s">
        <v>5</v>
      </c>
      <c r="E2062" s="12">
        <v>107363</v>
      </c>
      <c r="F2062" s="12">
        <v>74102</v>
      </c>
      <c r="G2062" s="12">
        <v>191684</v>
      </c>
      <c r="H2062" s="13">
        <f>+E2062/G2062</f>
        <v>0.56010412971348678</v>
      </c>
      <c r="I2062" s="13">
        <f>+F2062/G2062</f>
        <v>0.38658416977942867</v>
      </c>
      <c r="J2062" s="12">
        <f>+E2062-F2062</f>
        <v>33261</v>
      </c>
      <c r="K2062" s="12">
        <f>+F2062-E2062</f>
        <v>-33261</v>
      </c>
      <c r="L2062" s="13">
        <f>+H2062-I2062</f>
        <v>0.17351995993405811</v>
      </c>
      <c r="M2062" s="13">
        <f>+I2062-H2062</f>
        <v>-0.17351995993405811</v>
      </c>
      <c r="N2062" s="12">
        <v>129229</v>
      </c>
      <c r="O2062" s="12">
        <v>68100</v>
      </c>
      <c r="P2062" s="12">
        <v>200850</v>
      </c>
      <c r="Q2062" s="13">
        <f>+N2062/P2062</f>
        <v>0.64341050535225297</v>
      </c>
      <c r="R2062" s="13">
        <f>+O2062/P2062</f>
        <v>0.33905899925317401</v>
      </c>
      <c r="S2062" s="12">
        <f>+N2062-O2062</f>
        <v>61129</v>
      </c>
      <c r="T2062" s="13">
        <f>+Q2062-R2062</f>
        <v>0.30435150609907896</v>
      </c>
      <c r="U2062" s="14">
        <f>+E2062-N2062</f>
        <v>-21866</v>
      </c>
      <c r="V2062" s="14">
        <f>+F2062-O2062</f>
        <v>6002</v>
      </c>
      <c r="W2062" s="13">
        <f>+H2062-Q2062</f>
        <v>-8.3306375638766195E-2</v>
      </c>
      <c r="X2062" s="13">
        <f>+I2062-R2062</f>
        <v>4.7525170526254656E-2</v>
      </c>
      <c r="Y2062" s="15">
        <v>340.86</v>
      </c>
      <c r="Z2062" s="16">
        <f>+C2062/Y2062</f>
        <v>1272.3376166167927</v>
      </c>
      <c r="AA2062" s="17">
        <v>39095</v>
      </c>
      <c r="AB2062" s="18" t="str">
        <f>TEXT(AA2062,"00000")</f>
        <v>39095</v>
      </c>
      <c r="AC2062" s="19">
        <v>39</v>
      </c>
      <c r="AD2062" s="19">
        <v>95</v>
      </c>
      <c r="AE2062" s="27" t="s">
        <v>2932</v>
      </c>
      <c r="AF2062" s="21" t="s">
        <v>2933</v>
      </c>
      <c r="AG2062" s="24" t="s">
        <v>2934</v>
      </c>
      <c r="AH2062" s="23">
        <v>605956</v>
      </c>
      <c r="AI2062" s="24" t="s">
        <v>43</v>
      </c>
      <c r="AJ2062" s="24" t="s">
        <v>2935</v>
      </c>
      <c r="AK2062" s="24"/>
      <c r="AL2062" s="24"/>
      <c r="AM2062" s="29" t="s">
        <v>44</v>
      </c>
      <c r="AN2062" s="37">
        <v>441815</v>
      </c>
      <c r="AO2062" s="40">
        <v>372</v>
      </c>
      <c r="AP2062" s="40">
        <v>197938</v>
      </c>
      <c r="AQ2062" s="41">
        <v>448.00888888888898</v>
      </c>
      <c r="AR2062" s="40">
        <v>40272</v>
      </c>
      <c r="AS2062" s="41">
        <v>91.15</v>
      </c>
      <c r="AT2062" s="40">
        <v>15134</v>
      </c>
      <c r="AU2062" s="41">
        <v>34.25</v>
      </c>
      <c r="AV2062" s="40">
        <v>39991</v>
      </c>
      <c r="AW2062" s="41">
        <v>90.518888888888895</v>
      </c>
      <c r="AX2062" s="40">
        <v>92283</v>
      </c>
      <c r="AY2062" s="41">
        <v>208.87</v>
      </c>
      <c r="AZ2062" s="40">
        <v>2680</v>
      </c>
      <c r="BA2062" s="41">
        <v>6.07</v>
      </c>
      <c r="BB2062" s="40">
        <v>70</v>
      </c>
      <c r="BC2062" s="41">
        <v>0.16</v>
      </c>
      <c r="BD2062" s="40">
        <v>31</v>
      </c>
      <c r="BE2062" s="41">
        <v>7.0165114357819497E-2</v>
      </c>
      <c r="BJ2062" s="40">
        <v>31</v>
      </c>
      <c r="BK2062" s="41">
        <v>7.0165114357819497E-2</v>
      </c>
      <c r="BL2062" s="40">
        <v>1441</v>
      </c>
      <c r="BM2062" s="41">
        <v>3.2588888888888898</v>
      </c>
      <c r="BP2062" s="40">
        <v>26</v>
      </c>
      <c r="BQ2062" s="41">
        <v>5.8848160429138902E-2</v>
      </c>
      <c r="BT2062" s="40">
        <v>300</v>
      </c>
      <c r="BU2062" s="41">
        <v>0.67901723572083295</v>
      </c>
      <c r="BV2062" s="40">
        <v>326</v>
      </c>
      <c r="BW2062" s="41">
        <v>0.73786539614997182</v>
      </c>
      <c r="BX2062" s="40">
        <v>1908</v>
      </c>
      <c r="BY2062" s="41">
        <v>4.32</v>
      </c>
      <c r="BZ2062" s="40">
        <v>810</v>
      </c>
      <c r="CA2062" s="41">
        <v>1.83</v>
      </c>
      <c r="CB2062" s="40">
        <v>1000</v>
      </c>
      <c r="CC2062" s="41">
        <v>2.2588888888888898</v>
      </c>
      <c r="CF2062" s="40">
        <v>1393</v>
      </c>
      <c r="CG2062" s="41">
        <v>3.14888888888889</v>
      </c>
      <c r="CH2062" s="40">
        <v>3203</v>
      </c>
      <c r="CI2062" s="41">
        <v>7.2377777777777794</v>
      </c>
      <c r="CJ2062" s="40">
        <v>333</v>
      </c>
      <c r="CK2062" s="41">
        <v>0.75</v>
      </c>
    </row>
    <row r="2063" spans="1:91" x14ac:dyDescent="0.25">
      <c r="A2063" s="10" t="s">
        <v>2870</v>
      </c>
      <c r="B2063" s="10" t="s">
        <v>145</v>
      </c>
      <c r="C2063" s="11">
        <v>44094</v>
      </c>
      <c r="D2063" s="10" t="s">
        <v>5</v>
      </c>
      <c r="E2063" s="12">
        <v>4662</v>
      </c>
      <c r="F2063" s="12">
        <v>11319</v>
      </c>
      <c r="G2063" s="12">
        <v>16754</v>
      </c>
      <c r="H2063" s="13">
        <f>+E2063/G2063</f>
        <v>0.27826190760415426</v>
      </c>
      <c r="I2063" s="13">
        <f>+F2063/G2063</f>
        <v>0.67559985675062673</v>
      </c>
      <c r="J2063" s="12">
        <f>+E2063-F2063</f>
        <v>-6657</v>
      </c>
      <c r="K2063" s="12">
        <f>+F2063-E2063</f>
        <v>6657</v>
      </c>
      <c r="L2063" s="13">
        <f>+H2063-I2063</f>
        <v>-0.39733794914647247</v>
      </c>
      <c r="M2063" s="13">
        <f>+I2063-H2063</f>
        <v>0.39733794914647247</v>
      </c>
      <c r="N2063" s="12">
        <v>6700</v>
      </c>
      <c r="O2063" s="12">
        <v>10215</v>
      </c>
      <c r="P2063" s="12">
        <v>17240</v>
      </c>
      <c r="Q2063" s="13">
        <f>+N2063/P2063</f>
        <v>0.38863109048723898</v>
      </c>
      <c r="R2063" s="13">
        <f>+O2063/P2063</f>
        <v>0.5925174013921114</v>
      </c>
      <c r="S2063" s="12">
        <f>+N2063-O2063</f>
        <v>-3515</v>
      </c>
      <c r="T2063" s="13">
        <f>+Q2063-R2063</f>
        <v>-0.20388631090487241</v>
      </c>
      <c r="U2063" s="14">
        <f>+E2063-N2063</f>
        <v>-2038</v>
      </c>
      <c r="V2063" s="14">
        <f>+F2063-O2063</f>
        <v>1104</v>
      </c>
      <c r="W2063" s="13">
        <f>+H2063-Q2063</f>
        <v>-0.11036918288308473</v>
      </c>
      <c r="X2063" s="13">
        <f>+I2063-R2063</f>
        <v>8.3082455358515328E-2</v>
      </c>
      <c r="Y2063" s="15">
        <v>465.88</v>
      </c>
      <c r="Z2063" s="16">
        <f>+C2063/Y2063</f>
        <v>94.646690134798661</v>
      </c>
      <c r="AA2063" s="17">
        <v>39097</v>
      </c>
      <c r="AB2063" s="18" t="str">
        <f>TEXT(AA2063,"00000")</f>
        <v>39097</v>
      </c>
      <c r="AC2063" s="19">
        <v>39</v>
      </c>
      <c r="AD2063" s="19">
        <v>97</v>
      </c>
      <c r="AE2063" s="27" t="s">
        <v>2924</v>
      </c>
      <c r="AF2063" s="21" t="s">
        <v>2925</v>
      </c>
      <c r="AG2063" s="24" t="s">
        <v>2926</v>
      </c>
      <c r="AH2063" s="23">
        <v>2021632</v>
      </c>
      <c r="AI2063" s="24" t="s">
        <v>43</v>
      </c>
      <c r="AJ2063" s="24" t="s">
        <v>2927</v>
      </c>
      <c r="AK2063" s="24"/>
      <c r="AL2063" s="24"/>
      <c r="AM2063" s="29" t="s">
        <v>59</v>
      </c>
      <c r="AN2063" s="37">
        <v>43435</v>
      </c>
      <c r="AO2063" s="40">
        <v>73</v>
      </c>
      <c r="AP2063" s="40">
        <v>13768</v>
      </c>
      <c r="AQ2063" s="41">
        <v>316.98</v>
      </c>
      <c r="AR2063" s="40">
        <v>4907</v>
      </c>
      <c r="AS2063" s="41">
        <v>112.968888888889</v>
      </c>
      <c r="AT2063" s="40">
        <v>25</v>
      </c>
      <c r="AU2063" s="41">
        <v>0.57999999999999996</v>
      </c>
      <c r="AV2063" s="40">
        <v>4323</v>
      </c>
      <c r="AW2063" s="41">
        <v>99.53</v>
      </c>
      <c r="AX2063" s="40">
        <v>2500</v>
      </c>
      <c r="AY2063" s="41">
        <v>57.56</v>
      </c>
      <c r="BJ2063" s="40">
        <v>0</v>
      </c>
      <c r="BK2063" s="41">
        <v>0</v>
      </c>
      <c r="BL2063" s="40">
        <v>271</v>
      </c>
      <c r="BM2063" s="41">
        <v>6.24</v>
      </c>
      <c r="BN2063" s="40">
        <v>1742</v>
      </c>
      <c r="BO2063" s="41">
        <v>40.105905375848998</v>
      </c>
      <c r="BV2063" s="40">
        <v>1742</v>
      </c>
      <c r="BW2063" s="41">
        <v>40.105905375848998</v>
      </c>
      <c r="CH2063" s="40">
        <v>0</v>
      </c>
      <c r="CI2063" s="41">
        <v>0</v>
      </c>
    </row>
    <row r="2064" spans="1:91" x14ac:dyDescent="0.25">
      <c r="A2064" s="10" t="s">
        <v>2870</v>
      </c>
      <c r="B2064" s="10" t="s">
        <v>2965</v>
      </c>
      <c r="C2064" s="11">
        <v>231900</v>
      </c>
      <c r="D2064" s="10" t="s">
        <v>5</v>
      </c>
      <c r="E2064" s="12">
        <v>56188</v>
      </c>
      <c r="F2064" s="12">
        <v>52808</v>
      </c>
      <c r="G2064" s="12">
        <v>112827</v>
      </c>
      <c r="H2064" s="13">
        <f>+E2064/G2064</f>
        <v>0.49800136492151703</v>
      </c>
      <c r="I2064" s="13">
        <f>+F2064/G2064</f>
        <v>0.46804399656110685</v>
      </c>
      <c r="J2064" s="12">
        <f>+E2064-F2064</f>
        <v>3380</v>
      </c>
      <c r="K2064" s="12">
        <f>+F2064-E2064</f>
        <v>-3380</v>
      </c>
      <c r="L2064" s="13">
        <f>+H2064-I2064</f>
        <v>2.9957368360410186E-2</v>
      </c>
      <c r="M2064" s="13">
        <f>+I2064-H2064</f>
        <v>-2.9957368360410186E-2</v>
      </c>
      <c r="N2064" s="12">
        <v>74298</v>
      </c>
      <c r="O2064" s="12">
        <v>41702</v>
      </c>
      <c r="P2064" s="12">
        <v>117571</v>
      </c>
      <c r="Q2064" s="13">
        <f>+N2064/P2064</f>
        <v>0.63194155021221221</v>
      </c>
      <c r="R2064" s="13">
        <f>+O2064/P2064</f>
        <v>0.35469631116516825</v>
      </c>
      <c r="S2064" s="12">
        <f>+N2064-O2064</f>
        <v>32596</v>
      </c>
      <c r="T2064" s="13">
        <f>+Q2064-R2064</f>
        <v>0.27724523904704396</v>
      </c>
      <c r="U2064" s="14">
        <f>+E2064-N2064</f>
        <v>-18110</v>
      </c>
      <c r="V2064" s="14">
        <f>+F2064-O2064</f>
        <v>11106</v>
      </c>
      <c r="W2064" s="13">
        <f>+H2064-Q2064</f>
        <v>-0.13394018529069518</v>
      </c>
      <c r="X2064" s="13">
        <f>+I2064-R2064</f>
        <v>0.11334768539593859</v>
      </c>
      <c r="Y2064" s="15">
        <v>411.62</v>
      </c>
      <c r="Z2064" s="16">
        <f>+C2064/Y2064</f>
        <v>563.38370341577183</v>
      </c>
      <c r="AA2064" s="17">
        <v>39099</v>
      </c>
      <c r="AB2064" s="18" t="str">
        <f>TEXT(AA2064,"00000")</f>
        <v>39099</v>
      </c>
      <c r="AC2064" s="19">
        <v>39</v>
      </c>
      <c r="AD2064" s="19">
        <v>99</v>
      </c>
      <c r="AE2064" s="27" t="s">
        <v>2966</v>
      </c>
      <c r="AF2064" s="21" t="s">
        <v>2907</v>
      </c>
      <c r="AG2064" s="24" t="s">
        <v>2967</v>
      </c>
      <c r="AH2064" s="23">
        <v>549885</v>
      </c>
      <c r="AI2064" s="24" t="s">
        <v>43</v>
      </c>
      <c r="AJ2064" s="24" t="s">
        <v>2909</v>
      </c>
      <c r="AK2064" s="24"/>
      <c r="AL2064" s="24"/>
      <c r="AM2064" s="29" t="s">
        <v>44</v>
      </c>
      <c r="AN2064" s="37">
        <v>238823</v>
      </c>
      <c r="AO2064" s="40">
        <v>321</v>
      </c>
      <c r="AP2064" s="40">
        <v>136813</v>
      </c>
      <c r="AQ2064" s="41">
        <v>572.86</v>
      </c>
      <c r="AR2064" s="40">
        <v>27561</v>
      </c>
      <c r="AS2064" s="41">
        <v>115.4</v>
      </c>
      <c r="AT2064" s="40">
        <v>9651</v>
      </c>
      <c r="AU2064" s="41">
        <v>40.408888888888903</v>
      </c>
      <c r="AV2064" s="40">
        <v>22947</v>
      </c>
      <c r="AW2064" s="41">
        <v>96.078888888888898</v>
      </c>
      <c r="AX2064" s="40">
        <v>71180</v>
      </c>
      <c r="AY2064" s="41">
        <v>298.04000000000002</v>
      </c>
      <c r="AZ2064" s="40">
        <v>4037</v>
      </c>
      <c r="BA2064" s="41">
        <v>16.898888888888902</v>
      </c>
      <c r="BB2064" s="40">
        <v>34</v>
      </c>
      <c r="BC2064" s="41">
        <v>0.14000000000000001</v>
      </c>
      <c r="BJ2064" s="40">
        <v>0</v>
      </c>
      <c r="BK2064" s="41">
        <v>0</v>
      </c>
      <c r="BV2064" s="40">
        <v>0</v>
      </c>
      <c r="BW2064" s="41">
        <v>0</v>
      </c>
      <c r="BX2064" s="40">
        <v>308</v>
      </c>
      <c r="BY2064" s="41">
        <v>1.29</v>
      </c>
      <c r="CB2064" s="40">
        <v>200</v>
      </c>
      <c r="CC2064" s="41">
        <v>0.84</v>
      </c>
      <c r="CF2064" s="40">
        <v>745</v>
      </c>
      <c r="CG2064" s="41">
        <v>3.12</v>
      </c>
      <c r="CH2064" s="40">
        <v>945</v>
      </c>
      <c r="CI2064" s="41">
        <v>3.96</v>
      </c>
      <c r="CJ2064" s="40">
        <v>150</v>
      </c>
      <c r="CK2064" s="41">
        <v>0.63</v>
      </c>
    </row>
    <row r="2065" spans="1:91" x14ac:dyDescent="0.25">
      <c r="A2065" s="10" t="s">
        <v>2870</v>
      </c>
      <c r="B2065" s="10" t="s">
        <v>147</v>
      </c>
      <c r="C2065" s="11">
        <v>65355</v>
      </c>
      <c r="D2065" s="10" t="s">
        <v>5</v>
      </c>
      <c r="E2065" s="12">
        <v>7748</v>
      </c>
      <c r="F2065" s="12">
        <v>16563</v>
      </c>
      <c r="G2065" s="12">
        <v>25648</v>
      </c>
      <c r="H2065" s="13">
        <f>+E2065/G2065</f>
        <v>0.30208983156581409</v>
      </c>
      <c r="I2065" s="13">
        <f>+F2065/G2065</f>
        <v>0.64578134747348725</v>
      </c>
      <c r="J2065" s="12">
        <f>+E2065-F2065</f>
        <v>-8815</v>
      </c>
      <c r="K2065" s="12">
        <f>+F2065-E2065</f>
        <v>8815</v>
      </c>
      <c r="L2065" s="13">
        <f>+H2065-I2065</f>
        <v>-0.34369151590767316</v>
      </c>
      <c r="M2065" s="13">
        <f>+I2065-H2065</f>
        <v>0.34369151590767316</v>
      </c>
      <c r="N2065" s="12">
        <v>11933</v>
      </c>
      <c r="O2065" s="12">
        <v>13938</v>
      </c>
      <c r="P2065" s="12">
        <v>26433</v>
      </c>
      <c r="Q2065" s="13">
        <f>+N2065/P2065</f>
        <v>0.45144327166799075</v>
      </c>
      <c r="R2065" s="13">
        <f>+O2065/P2065</f>
        <v>0.52729542617183067</v>
      </c>
      <c r="S2065" s="12">
        <f>+N2065-O2065</f>
        <v>-2005</v>
      </c>
      <c r="T2065" s="13">
        <f>+Q2065-R2065</f>
        <v>-7.5852154503839919E-2</v>
      </c>
      <c r="U2065" s="14">
        <f>+E2065-N2065</f>
        <v>-4185</v>
      </c>
      <c r="V2065" s="14">
        <f>+F2065-O2065</f>
        <v>2625</v>
      </c>
      <c r="W2065" s="13">
        <f>+H2065-Q2065</f>
        <v>-0.14935344010217666</v>
      </c>
      <c r="X2065" s="13">
        <f>+I2065-R2065</f>
        <v>0.11848592130165658</v>
      </c>
      <c r="Y2065" s="15">
        <v>403.76</v>
      </c>
      <c r="Z2065" s="16">
        <f>+C2065/Y2065</f>
        <v>161.86595997622351</v>
      </c>
      <c r="AA2065" s="17">
        <v>39101</v>
      </c>
      <c r="AB2065" s="18" t="str">
        <f>TEXT(AA2065,"00000")</f>
        <v>39101</v>
      </c>
      <c r="AC2065" s="19">
        <v>39</v>
      </c>
      <c r="AD2065" s="19">
        <v>101</v>
      </c>
      <c r="AE2065" s="27" t="s">
        <v>2968</v>
      </c>
      <c r="AF2065" s="21" t="s">
        <v>2925</v>
      </c>
      <c r="AG2065" s="24" t="s">
        <v>2969</v>
      </c>
      <c r="AH2065" s="19"/>
      <c r="AI2065" s="24" t="s">
        <v>53</v>
      </c>
      <c r="AJ2065" s="24" t="s">
        <v>2927</v>
      </c>
      <c r="AK2065" s="24"/>
      <c r="AL2065" s="24"/>
      <c r="AM2065" s="29" t="s">
        <v>44</v>
      </c>
      <c r="AN2065" s="37">
        <v>66501</v>
      </c>
      <c r="AO2065" s="40">
        <v>95</v>
      </c>
      <c r="AP2065" s="40">
        <v>20127</v>
      </c>
      <c r="AQ2065" s="41">
        <v>302.66000000000003</v>
      </c>
      <c r="AR2065" s="40">
        <v>7229</v>
      </c>
      <c r="AS2065" s="41">
        <v>108.70888888888901</v>
      </c>
      <c r="AT2065" s="40">
        <v>504</v>
      </c>
      <c r="AU2065" s="41">
        <v>7.58</v>
      </c>
      <c r="AV2065" s="40">
        <v>9328</v>
      </c>
      <c r="AW2065" s="41">
        <v>140.27000000000001</v>
      </c>
      <c r="AX2065" s="40">
        <v>2500</v>
      </c>
      <c r="AY2065" s="41">
        <v>37.590000000000003</v>
      </c>
      <c r="BB2065" s="40">
        <v>3</v>
      </c>
      <c r="BC2065" s="41">
        <v>0.05</v>
      </c>
      <c r="BJ2065" s="40">
        <v>0</v>
      </c>
      <c r="BK2065" s="41">
        <v>0</v>
      </c>
      <c r="BL2065" s="40">
        <v>474</v>
      </c>
      <c r="BM2065" s="41">
        <v>7.1288888888888904</v>
      </c>
      <c r="BV2065" s="40">
        <v>0</v>
      </c>
      <c r="BW2065" s="41">
        <v>0</v>
      </c>
      <c r="CF2065" s="40">
        <v>89</v>
      </c>
      <c r="CG2065" s="41">
        <v>1.34</v>
      </c>
      <c r="CH2065" s="40">
        <v>89</v>
      </c>
      <c r="CI2065" s="41">
        <v>1.34</v>
      </c>
    </row>
    <row r="2066" spans="1:91" x14ac:dyDescent="0.25">
      <c r="A2066" s="10" t="s">
        <v>2870</v>
      </c>
      <c r="B2066" s="10" t="s">
        <v>2970</v>
      </c>
      <c r="C2066" s="11">
        <v>176395</v>
      </c>
      <c r="D2066" s="10" t="s">
        <v>5</v>
      </c>
      <c r="E2066" s="12">
        <v>31582</v>
      </c>
      <c r="F2066" s="12">
        <v>53811</v>
      </c>
      <c r="G2066" s="12">
        <v>89360</v>
      </c>
      <c r="H2066" s="13">
        <f>+E2066/G2066</f>
        <v>0.3534243509400179</v>
      </c>
      <c r="I2066" s="13">
        <f>+F2066/G2066</f>
        <v>0.60218218442256044</v>
      </c>
      <c r="J2066" s="12">
        <f>+E2066-F2066</f>
        <v>-22229</v>
      </c>
      <c r="K2066" s="12">
        <f>+F2066-E2066</f>
        <v>22229</v>
      </c>
      <c r="L2066" s="13">
        <f>+H2066-I2066</f>
        <v>-0.24875783348254255</v>
      </c>
      <c r="M2066" s="13">
        <f>+I2066-H2066</f>
        <v>0.24875783348254255</v>
      </c>
      <c r="N2066" s="12">
        <v>37841</v>
      </c>
      <c r="O2066" s="12">
        <v>49464</v>
      </c>
      <c r="P2066" s="12">
        <v>88849</v>
      </c>
      <c r="Q2066" s="13">
        <f>+N2066/P2066</f>
        <v>0.42590237369019346</v>
      </c>
      <c r="R2066" s="13">
        <f>+O2066/P2066</f>
        <v>0.55671982802282527</v>
      </c>
      <c r="S2066" s="12">
        <f>+N2066-O2066</f>
        <v>-11623</v>
      </c>
      <c r="T2066" s="13">
        <f>+Q2066-R2066</f>
        <v>-0.13081745433263181</v>
      </c>
      <c r="U2066" s="14">
        <f>+E2066-N2066</f>
        <v>-6259</v>
      </c>
      <c r="V2066" s="14">
        <f>+F2066-O2066</f>
        <v>4347</v>
      </c>
      <c r="W2066" s="13">
        <f>+H2066-Q2066</f>
        <v>-7.2478022750175564E-2</v>
      </c>
      <c r="X2066" s="13">
        <f>+I2066-R2066</f>
        <v>4.5462356399735171E-2</v>
      </c>
      <c r="Y2066" s="15">
        <v>421.36</v>
      </c>
      <c r="Z2066" s="16">
        <f>+C2066/Y2066</f>
        <v>418.63252325802165</v>
      </c>
      <c r="AA2066" s="17">
        <v>39103</v>
      </c>
      <c r="AB2066" s="18" t="str">
        <f>TEXT(AA2066,"00000")</f>
        <v>39103</v>
      </c>
      <c r="AC2066" s="19">
        <v>39</v>
      </c>
      <c r="AD2066" s="19">
        <v>103</v>
      </c>
      <c r="AE2066" s="27" t="s">
        <v>2916</v>
      </c>
      <c r="AF2066" s="21" t="s">
        <v>2882</v>
      </c>
      <c r="AG2066" s="24" t="s">
        <v>2917</v>
      </c>
      <c r="AH2066" s="23">
        <v>2060810</v>
      </c>
      <c r="AI2066" s="24" t="s">
        <v>43</v>
      </c>
      <c r="AJ2066" s="24" t="s">
        <v>2884</v>
      </c>
      <c r="AK2066" s="24"/>
      <c r="AL2066" s="24"/>
      <c r="AM2066" s="29" t="s">
        <v>44</v>
      </c>
      <c r="AN2066" s="37">
        <v>172332</v>
      </c>
      <c r="AO2066" s="40">
        <v>144</v>
      </c>
      <c r="AP2066" s="40">
        <v>89004</v>
      </c>
      <c r="AQ2066" s="41">
        <v>516.47</v>
      </c>
      <c r="AR2066" s="40">
        <v>18538</v>
      </c>
      <c r="AS2066" s="41">
        <v>107.56888888888901</v>
      </c>
      <c r="AT2066" s="40">
        <v>248</v>
      </c>
      <c r="AU2066" s="41">
        <v>1.44</v>
      </c>
      <c r="AV2066" s="40">
        <v>19057</v>
      </c>
      <c r="AW2066" s="41">
        <v>110.578888888889</v>
      </c>
      <c r="AX2066" s="40">
        <v>48514</v>
      </c>
      <c r="AY2066" s="41">
        <v>281.50888888888898</v>
      </c>
      <c r="AZ2066" s="40">
        <v>40</v>
      </c>
      <c r="BA2066" s="41">
        <v>0.23</v>
      </c>
      <c r="BB2066" s="40">
        <v>14</v>
      </c>
      <c r="BC2066" s="41">
        <v>0.08</v>
      </c>
      <c r="BJ2066" s="40">
        <v>0</v>
      </c>
      <c r="BK2066" s="41">
        <v>0</v>
      </c>
      <c r="BL2066" s="40">
        <v>828</v>
      </c>
      <c r="BM2066" s="41">
        <v>4.7988888888888903</v>
      </c>
      <c r="BN2066" s="40">
        <v>1742</v>
      </c>
      <c r="BO2066" s="41">
        <v>10.1083954227886</v>
      </c>
      <c r="BV2066" s="40">
        <v>1742</v>
      </c>
      <c r="BW2066" s="41">
        <v>10.1083954227886</v>
      </c>
      <c r="CH2066" s="40">
        <v>0</v>
      </c>
      <c r="CI2066" s="41">
        <v>0</v>
      </c>
      <c r="CJ2066" s="40">
        <v>23</v>
      </c>
      <c r="CK2066" s="41">
        <v>0.13</v>
      </c>
    </row>
    <row r="2067" spans="1:91" x14ac:dyDescent="0.25">
      <c r="A2067" s="10" t="s">
        <v>2870</v>
      </c>
      <c r="B2067" s="10" t="s">
        <v>2971</v>
      </c>
      <c r="C2067" s="11">
        <v>23257</v>
      </c>
      <c r="D2067" s="10" t="s">
        <v>5</v>
      </c>
      <c r="E2067" s="12">
        <v>2157</v>
      </c>
      <c r="F2067" s="12">
        <v>6869</v>
      </c>
      <c r="G2067" s="12">
        <v>9410</v>
      </c>
      <c r="H2067" s="13">
        <f>+E2067/G2067</f>
        <v>0.22922422954303931</v>
      </c>
      <c r="I2067" s="13">
        <f>+F2067/G2067</f>
        <v>0.72996811902231673</v>
      </c>
      <c r="J2067" s="12">
        <f>+E2067-F2067</f>
        <v>-4712</v>
      </c>
      <c r="K2067" s="12">
        <f>+F2067-E2067</f>
        <v>4712</v>
      </c>
      <c r="L2067" s="13">
        <f>+H2067-I2067</f>
        <v>-0.50074388947927739</v>
      </c>
      <c r="M2067" s="13">
        <f>+I2067-H2067</f>
        <v>0.50074388947927739</v>
      </c>
      <c r="N2067" s="12">
        <v>3911</v>
      </c>
      <c r="O2067" s="12">
        <v>5782</v>
      </c>
      <c r="P2067" s="12">
        <v>9979</v>
      </c>
      <c r="Q2067" s="13">
        <f>+N2067/P2067</f>
        <v>0.39192303838059928</v>
      </c>
      <c r="R2067" s="13">
        <f>+O2067/P2067</f>
        <v>0.57941677522797874</v>
      </c>
      <c r="S2067" s="12">
        <f>+N2067-O2067</f>
        <v>-1871</v>
      </c>
      <c r="T2067" s="13">
        <f>+Q2067-R2067</f>
        <v>-0.18749373684737947</v>
      </c>
      <c r="U2067" s="14">
        <f>+E2067-N2067</f>
        <v>-1754</v>
      </c>
      <c r="V2067" s="14">
        <f>+F2067-O2067</f>
        <v>1087</v>
      </c>
      <c r="W2067" s="13">
        <f>+H2067-Q2067</f>
        <v>-0.16269880883755997</v>
      </c>
      <c r="X2067" s="13">
        <f>+I2067-R2067</f>
        <v>0.15055134379433799</v>
      </c>
      <c r="Y2067" s="15">
        <v>430.1</v>
      </c>
      <c r="Z2067" s="16">
        <f>+C2067/Y2067</f>
        <v>54.073471285747495</v>
      </c>
      <c r="AA2067" s="17">
        <v>39105</v>
      </c>
      <c r="AB2067" s="18" t="str">
        <f>TEXT(AA2067,"00000")</f>
        <v>39105</v>
      </c>
      <c r="AC2067" s="19">
        <v>39</v>
      </c>
      <c r="AD2067" s="19">
        <v>105</v>
      </c>
      <c r="AE2067" s="27"/>
      <c r="AF2067" s="21"/>
      <c r="AG2067" s="24"/>
      <c r="AH2067" s="28"/>
      <c r="AI2067" s="24"/>
      <c r="AJ2067" s="24"/>
      <c r="AK2067" s="24"/>
      <c r="AL2067" s="24"/>
      <c r="AM2067" s="29" t="s">
        <v>62</v>
      </c>
      <c r="AN2067" s="37">
        <v>23770</v>
      </c>
      <c r="AO2067" s="40">
        <v>75</v>
      </c>
      <c r="AP2067" s="40">
        <v>6425</v>
      </c>
      <c r="AQ2067" s="41">
        <v>270.3</v>
      </c>
      <c r="AR2067" s="40">
        <v>3909</v>
      </c>
      <c r="AS2067" s="41">
        <v>164.448888888889</v>
      </c>
      <c r="AV2067" s="40">
        <v>2115</v>
      </c>
      <c r="AW2067" s="41">
        <v>88.98</v>
      </c>
      <c r="AX2067" s="40">
        <v>283</v>
      </c>
      <c r="AY2067" s="41">
        <v>11.91</v>
      </c>
      <c r="BJ2067" s="40">
        <v>0</v>
      </c>
      <c r="BK2067" s="41">
        <v>0</v>
      </c>
      <c r="BV2067" s="40">
        <v>0</v>
      </c>
      <c r="BW2067" s="41">
        <v>0</v>
      </c>
      <c r="CH2067" s="40">
        <v>0</v>
      </c>
      <c r="CI2067" s="41">
        <v>0</v>
      </c>
    </row>
    <row r="2068" spans="1:91" x14ac:dyDescent="0.25">
      <c r="A2068" s="10" t="s">
        <v>2870</v>
      </c>
      <c r="B2068" s="10" t="s">
        <v>1156</v>
      </c>
      <c r="C2068" s="11">
        <v>40968</v>
      </c>
      <c r="D2068" s="10" t="s">
        <v>5</v>
      </c>
      <c r="E2068" s="12">
        <v>3335</v>
      </c>
      <c r="F2068" s="12">
        <v>17200</v>
      </c>
      <c r="G2068" s="12">
        <v>21315</v>
      </c>
      <c r="H2068" s="13">
        <f>+E2068/G2068</f>
        <v>0.15646258503401361</v>
      </c>
      <c r="I2068" s="13">
        <f>+F2068/G2068</f>
        <v>0.80694346704198916</v>
      </c>
      <c r="J2068" s="12">
        <f>+E2068-F2068</f>
        <v>-13865</v>
      </c>
      <c r="K2068" s="12">
        <f>+F2068-E2068</f>
        <v>13865</v>
      </c>
      <c r="L2068" s="13">
        <f>+H2068-I2068</f>
        <v>-0.65048088200797549</v>
      </c>
      <c r="M2068" s="13">
        <f>+I2068-H2068</f>
        <v>0.65048088200797549</v>
      </c>
      <c r="N2068" s="12">
        <v>4609</v>
      </c>
      <c r="O2068" s="12">
        <v>16207</v>
      </c>
      <c r="P2068" s="12">
        <v>21161</v>
      </c>
      <c r="Q2068" s="13">
        <f>+N2068/P2068</f>
        <v>0.21780634185529985</v>
      </c>
      <c r="R2068" s="13">
        <f>+O2068/P2068</f>
        <v>0.76589008080903553</v>
      </c>
      <c r="S2068" s="12">
        <f>+N2068-O2068</f>
        <v>-11598</v>
      </c>
      <c r="T2068" s="13">
        <f>+Q2068-R2068</f>
        <v>-0.54808373895373563</v>
      </c>
      <c r="U2068" s="14">
        <f>+E2068-N2068</f>
        <v>-1274</v>
      </c>
      <c r="V2068" s="14">
        <f>+F2068-O2068</f>
        <v>993</v>
      </c>
      <c r="W2068" s="13">
        <f>+H2068-Q2068</f>
        <v>-6.1343756821286233E-2</v>
      </c>
      <c r="X2068" s="13">
        <f>+I2068-R2068</f>
        <v>4.1053386232953626E-2</v>
      </c>
      <c r="Y2068" s="15">
        <v>462.45</v>
      </c>
      <c r="Z2068" s="16">
        <f>+C2068/Y2068</f>
        <v>88.589036652611099</v>
      </c>
      <c r="AA2068" s="17">
        <v>39107</v>
      </c>
      <c r="AB2068" s="18" t="str">
        <f>TEXT(AA2068,"00000")</f>
        <v>39107</v>
      </c>
      <c r="AC2068" s="19">
        <v>39</v>
      </c>
      <c r="AD2068" s="19">
        <v>107</v>
      </c>
      <c r="AE2068" s="27" t="s">
        <v>2972</v>
      </c>
      <c r="AF2068" s="21" t="s">
        <v>2872</v>
      </c>
      <c r="AG2068" s="24" t="s">
        <v>2973</v>
      </c>
      <c r="AH2068" s="19"/>
      <c r="AI2068" s="24" t="s">
        <v>53</v>
      </c>
      <c r="AJ2068" s="24" t="s">
        <v>2874</v>
      </c>
      <c r="AK2068" s="24"/>
      <c r="AL2068" s="24"/>
      <c r="AM2068" s="29" t="s">
        <v>44</v>
      </c>
      <c r="AN2068" s="37">
        <v>40814</v>
      </c>
      <c r="AO2068" s="40">
        <v>71</v>
      </c>
      <c r="AP2068" s="40">
        <v>32703</v>
      </c>
      <c r="AQ2068" s="41">
        <v>801.26888888888902</v>
      </c>
      <c r="AR2068" s="40">
        <v>3375</v>
      </c>
      <c r="AS2068" s="41">
        <v>82.688888888888897</v>
      </c>
      <c r="AV2068" s="40">
        <v>5599</v>
      </c>
      <c r="AW2068" s="41">
        <v>137.18</v>
      </c>
      <c r="AX2068" s="40">
        <v>23728</v>
      </c>
      <c r="AY2068" s="41">
        <v>581.37</v>
      </c>
      <c r="BB2068" s="40">
        <v>1</v>
      </c>
      <c r="BC2068" s="41">
        <v>1.8888888888888899E-2</v>
      </c>
      <c r="BJ2068" s="40">
        <v>0</v>
      </c>
      <c r="BK2068" s="41">
        <v>0</v>
      </c>
      <c r="BV2068" s="40">
        <v>0</v>
      </c>
      <c r="BW2068" s="41">
        <v>0</v>
      </c>
      <c r="CH2068" s="40">
        <v>0</v>
      </c>
      <c r="CI2068" s="41">
        <v>0</v>
      </c>
    </row>
    <row r="2069" spans="1:91" x14ac:dyDescent="0.25">
      <c r="A2069" s="10" t="s">
        <v>2870</v>
      </c>
      <c r="B2069" s="10" t="s">
        <v>1282</v>
      </c>
      <c r="C2069" s="11">
        <v>104224</v>
      </c>
      <c r="D2069" s="10" t="s">
        <v>5</v>
      </c>
      <c r="E2069" s="12">
        <v>12832</v>
      </c>
      <c r="F2069" s="12">
        <v>36311</v>
      </c>
      <c r="G2069" s="12">
        <v>51467</v>
      </c>
      <c r="H2069" s="13">
        <f>+E2069/G2069</f>
        <v>0.24932481007247362</v>
      </c>
      <c r="I2069" s="13">
        <f>+F2069/G2069</f>
        <v>0.70552004196864015</v>
      </c>
      <c r="J2069" s="12">
        <f>+E2069-F2069</f>
        <v>-23479</v>
      </c>
      <c r="K2069" s="12">
        <f>+F2069-E2069</f>
        <v>23479</v>
      </c>
      <c r="L2069" s="13">
        <f>+H2069-I2069</f>
        <v>-0.45619523189616651</v>
      </c>
      <c r="M2069" s="13">
        <f>+I2069-H2069</f>
        <v>0.45619523189616651</v>
      </c>
      <c r="N2069" s="12">
        <v>15731</v>
      </c>
      <c r="O2069" s="12">
        <v>33650</v>
      </c>
      <c r="P2069" s="12">
        <v>50281</v>
      </c>
      <c r="Q2069" s="13">
        <f>+N2069/P2069</f>
        <v>0.31286171714961913</v>
      </c>
      <c r="R2069" s="13">
        <f>+O2069/P2069</f>
        <v>0.66923887750840283</v>
      </c>
      <c r="S2069" s="12">
        <f>+N2069-O2069</f>
        <v>-17919</v>
      </c>
      <c r="T2069" s="13">
        <f>+Q2069-R2069</f>
        <v>-0.3563771603587837</v>
      </c>
      <c r="U2069" s="14">
        <f>+E2069-N2069</f>
        <v>-2899</v>
      </c>
      <c r="V2069" s="14">
        <f>+F2069-O2069</f>
        <v>2661</v>
      </c>
      <c r="W2069" s="13">
        <f>+H2069-Q2069</f>
        <v>-6.3536907077145516E-2</v>
      </c>
      <c r="X2069" s="13">
        <f>+I2069-R2069</f>
        <v>3.6281164460237325E-2</v>
      </c>
      <c r="Y2069" s="15">
        <v>406.58</v>
      </c>
      <c r="Z2069" s="16">
        <f>+C2069/Y2069</f>
        <v>256.34315509862756</v>
      </c>
      <c r="AA2069" s="17">
        <v>39109</v>
      </c>
      <c r="AB2069" s="18" t="str">
        <f>TEXT(AA2069,"00000")</f>
        <v>39109</v>
      </c>
      <c r="AC2069" s="19">
        <v>39</v>
      </c>
      <c r="AD2069" s="19">
        <v>109</v>
      </c>
      <c r="AE2069" s="27" t="s">
        <v>2940</v>
      </c>
      <c r="AF2069" s="21" t="s">
        <v>2897</v>
      </c>
      <c r="AG2069" s="24" t="s">
        <v>2941</v>
      </c>
      <c r="AH2069" s="23">
        <v>800909</v>
      </c>
      <c r="AI2069" s="24" t="s">
        <v>43</v>
      </c>
      <c r="AJ2069" s="24" t="s">
        <v>2899</v>
      </c>
      <c r="AK2069" s="24"/>
      <c r="AL2069" s="24"/>
      <c r="AM2069" s="29" t="s">
        <v>44</v>
      </c>
      <c r="AN2069" s="37">
        <v>102506</v>
      </c>
      <c r="AO2069" s="40">
        <v>132</v>
      </c>
      <c r="AP2069" s="40">
        <v>38159</v>
      </c>
      <c r="AQ2069" s="41">
        <v>372.25888888888898</v>
      </c>
      <c r="AR2069" s="40">
        <v>11232</v>
      </c>
      <c r="AS2069" s="41">
        <v>109.56888888888901</v>
      </c>
      <c r="AT2069" s="40">
        <v>264</v>
      </c>
      <c r="AU2069" s="41">
        <v>2.58</v>
      </c>
      <c r="AV2069" s="40">
        <v>15247</v>
      </c>
      <c r="AW2069" s="41">
        <v>148.74</v>
      </c>
      <c r="AX2069" s="40">
        <v>10860</v>
      </c>
      <c r="AY2069" s="41">
        <v>105.95</v>
      </c>
      <c r="BB2069" s="40">
        <v>6</v>
      </c>
      <c r="BC2069" s="41">
        <v>5.88888888888889E-2</v>
      </c>
      <c r="BJ2069" s="40">
        <v>0</v>
      </c>
      <c r="BK2069" s="41">
        <v>0</v>
      </c>
      <c r="BL2069" s="40">
        <v>550</v>
      </c>
      <c r="BM2069" s="41">
        <v>5.37</v>
      </c>
      <c r="BV2069" s="40">
        <v>0</v>
      </c>
      <c r="BW2069" s="41">
        <v>0</v>
      </c>
      <c r="CH2069" s="40">
        <v>0</v>
      </c>
      <c r="CI2069" s="41">
        <v>0</v>
      </c>
    </row>
    <row r="2070" spans="1:91" x14ac:dyDescent="0.25">
      <c r="A2070" s="10" t="s">
        <v>2870</v>
      </c>
      <c r="B2070" s="10" t="s">
        <v>154</v>
      </c>
      <c r="C2070" s="11">
        <v>14409</v>
      </c>
      <c r="D2070" s="10" t="s">
        <v>5</v>
      </c>
      <c r="E2070" s="12">
        <v>1647</v>
      </c>
      <c r="F2070" s="12">
        <v>4781</v>
      </c>
      <c r="G2070" s="12">
        <v>6686</v>
      </c>
      <c r="H2070" s="13">
        <f>+E2070/G2070</f>
        <v>0.24633562668262041</v>
      </c>
      <c r="I2070" s="13">
        <f>+F2070/G2070</f>
        <v>0.71507627879150459</v>
      </c>
      <c r="J2070" s="12">
        <f>+E2070-F2070</f>
        <v>-3134</v>
      </c>
      <c r="K2070" s="12">
        <f>+F2070-E2070</f>
        <v>3134</v>
      </c>
      <c r="L2070" s="13">
        <f>+H2070-I2070</f>
        <v>-0.46874065210888416</v>
      </c>
      <c r="M2070" s="13">
        <f>+I2070-H2070</f>
        <v>0.46874065210888416</v>
      </c>
      <c r="N2070" s="12">
        <v>3007</v>
      </c>
      <c r="O2070" s="12">
        <v>3540</v>
      </c>
      <c r="P2070" s="12">
        <v>6743</v>
      </c>
      <c r="Q2070" s="13">
        <f>+N2070/P2070</f>
        <v>0.44594394186563846</v>
      </c>
      <c r="R2070" s="13">
        <f>+O2070/P2070</f>
        <v>0.52498887735429334</v>
      </c>
      <c r="S2070" s="12">
        <f>+N2070-O2070</f>
        <v>-533</v>
      </c>
      <c r="T2070" s="13">
        <f>+Q2070-R2070</f>
        <v>-7.9044935488654877E-2</v>
      </c>
      <c r="U2070" s="14">
        <f>+E2070-N2070</f>
        <v>-1360</v>
      </c>
      <c r="V2070" s="14">
        <f>+F2070-O2070</f>
        <v>1241</v>
      </c>
      <c r="W2070" s="13">
        <f>+H2070-Q2070</f>
        <v>-0.19960831518301805</v>
      </c>
      <c r="X2070" s="13">
        <f>+I2070-R2070</f>
        <v>0.19008740143721126</v>
      </c>
      <c r="Y2070" s="15">
        <v>455.72</v>
      </c>
      <c r="Z2070" s="16">
        <f>+C2070/Y2070</f>
        <v>31.618098832616518</v>
      </c>
      <c r="AA2070" s="17">
        <v>39111</v>
      </c>
      <c r="AB2070" s="18" t="str">
        <f>TEXT(AA2070,"00000")</f>
        <v>39111</v>
      </c>
      <c r="AC2070" s="19">
        <v>39</v>
      </c>
      <c r="AD2070" s="19">
        <v>111</v>
      </c>
      <c r="AE2070" s="27"/>
      <c r="AF2070" s="21"/>
      <c r="AG2070" s="24"/>
      <c r="AH2070" s="28"/>
      <c r="AI2070" s="24"/>
      <c r="AJ2070" s="24"/>
      <c r="AK2070" s="24"/>
      <c r="AL2070" s="24"/>
      <c r="AM2070" s="29" t="s">
        <v>62</v>
      </c>
      <c r="AN2070" s="37">
        <v>14642</v>
      </c>
      <c r="AO2070" s="40">
        <v>76</v>
      </c>
      <c r="AP2070" s="40">
        <v>7507</v>
      </c>
      <c r="AQ2070" s="41">
        <v>512.70000000000005</v>
      </c>
      <c r="AR2070" s="40">
        <v>4168</v>
      </c>
      <c r="AS2070" s="41">
        <v>284.66000000000003</v>
      </c>
      <c r="AV2070" s="40">
        <v>2583</v>
      </c>
      <c r="AW2070" s="41">
        <v>176.40888888888901</v>
      </c>
      <c r="AX2070" s="40">
        <v>756</v>
      </c>
      <c r="AY2070" s="41">
        <v>51.63</v>
      </c>
      <c r="BJ2070" s="40">
        <v>0</v>
      </c>
      <c r="BK2070" s="41">
        <v>0</v>
      </c>
      <c r="BV2070" s="40">
        <v>0</v>
      </c>
      <c r="BW2070" s="41">
        <v>0</v>
      </c>
      <c r="CH2070" s="40">
        <v>0</v>
      </c>
      <c r="CI2070" s="41">
        <v>0</v>
      </c>
    </row>
    <row r="2071" spans="1:91" x14ac:dyDescent="0.25">
      <c r="A2071" s="10" t="s">
        <v>2870</v>
      </c>
      <c r="B2071" s="10" t="s">
        <v>155</v>
      </c>
      <c r="C2071" s="11">
        <v>532258</v>
      </c>
      <c r="D2071" s="10" t="s">
        <v>5</v>
      </c>
      <c r="E2071" s="12">
        <v>117661</v>
      </c>
      <c r="F2071" s="12">
        <v>120766</v>
      </c>
      <c r="G2071" s="12">
        <v>249560</v>
      </c>
      <c r="H2071" s="13">
        <f>+E2071/G2071</f>
        <v>0.47147379387722393</v>
      </c>
      <c r="I2071" s="13">
        <f>+F2071/G2071</f>
        <v>0.48391569161724635</v>
      </c>
      <c r="J2071" s="12">
        <f>+E2071-F2071</f>
        <v>-3105</v>
      </c>
      <c r="K2071" s="12">
        <f>+F2071-E2071</f>
        <v>3105</v>
      </c>
      <c r="L2071" s="13">
        <f>+H2071-I2071</f>
        <v>-1.2441897740022412E-2</v>
      </c>
      <c r="M2071" s="13">
        <f>+I2071-H2071</f>
        <v>1.2441897740022412E-2</v>
      </c>
      <c r="N2071" s="12">
        <v>128983</v>
      </c>
      <c r="O2071" s="12">
        <v>121188</v>
      </c>
      <c r="P2071" s="12">
        <v>254266</v>
      </c>
      <c r="Q2071" s="13">
        <f>+N2071/P2071</f>
        <v>0.50727584498124012</v>
      </c>
      <c r="R2071" s="13">
        <f>+O2071/P2071</f>
        <v>0.4766189738305554</v>
      </c>
      <c r="S2071" s="12">
        <f>+N2071-O2071</f>
        <v>7795</v>
      </c>
      <c r="T2071" s="13">
        <f>+Q2071-R2071</f>
        <v>3.0656871150684717E-2</v>
      </c>
      <c r="U2071" s="14">
        <f>+E2071-N2071</f>
        <v>-11322</v>
      </c>
      <c r="V2071" s="14">
        <f>+F2071-O2071</f>
        <v>-422</v>
      </c>
      <c r="W2071" s="13">
        <f>+H2071-Q2071</f>
        <v>-3.5802051104016186E-2</v>
      </c>
      <c r="X2071" s="13">
        <f>+I2071-R2071</f>
        <v>7.2967177866909427E-3</v>
      </c>
      <c r="Y2071" s="15">
        <v>461.55</v>
      </c>
      <c r="Z2071" s="16">
        <f>+C2071/Y2071</f>
        <v>1153.196836745748</v>
      </c>
      <c r="AA2071" s="17">
        <v>39113</v>
      </c>
      <c r="AB2071" s="18" t="str">
        <f>TEXT(AA2071,"00000")</f>
        <v>39113</v>
      </c>
      <c r="AC2071" s="19">
        <v>39</v>
      </c>
      <c r="AD2071" s="19">
        <v>113</v>
      </c>
      <c r="AE2071" s="27" t="s">
        <v>2940</v>
      </c>
      <c r="AF2071" s="21" t="s">
        <v>2897</v>
      </c>
      <c r="AG2071" s="24" t="s">
        <v>2941</v>
      </c>
      <c r="AH2071" s="23">
        <v>800909</v>
      </c>
      <c r="AI2071" s="24" t="s">
        <v>43</v>
      </c>
      <c r="AJ2071" s="24" t="s">
        <v>2899</v>
      </c>
      <c r="AK2071" s="24"/>
      <c r="AL2071" s="24"/>
      <c r="AM2071" s="29" t="s">
        <v>44</v>
      </c>
      <c r="AN2071" s="37">
        <v>535153</v>
      </c>
      <c r="AO2071" s="40">
        <v>583</v>
      </c>
      <c r="AP2071" s="40">
        <v>259795</v>
      </c>
      <c r="AQ2071" s="41">
        <v>485.45888888888902</v>
      </c>
      <c r="AR2071" s="40">
        <v>93334</v>
      </c>
      <c r="AS2071" s="41">
        <v>174.40888888888901</v>
      </c>
      <c r="AT2071" s="40">
        <v>21263</v>
      </c>
      <c r="AU2071" s="41">
        <v>39.728888888888903</v>
      </c>
      <c r="AV2071" s="40">
        <v>47961</v>
      </c>
      <c r="AW2071" s="41">
        <v>89.62</v>
      </c>
      <c r="AX2071" s="40">
        <v>78909</v>
      </c>
      <c r="AY2071" s="41">
        <v>147.448888888889</v>
      </c>
      <c r="AZ2071" s="40">
        <v>4205</v>
      </c>
      <c r="BA2071" s="41">
        <v>7.86</v>
      </c>
      <c r="BB2071" s="40">
        <v>144</v>
      </c>
      <c r="BC2071" s="41">
        <v>0.27</v>
      </c>
      <c r="BD2071" s="40">
        <v>1255</v>
      </c>
      <c r="BE2071" s="41">
        <v>2.3451237309703998</v>
      </c>
      <c r="BH2071" s="40">
        <v>61</v>
      </c>
      <c r="BI2071" s="41">
        <v>0.11398609369656899</v>
      </c>
      <c r="BJ2071" s="40">
        <v>1316</v>
      </c>
      <c r="BK2071" s="41">
        <v>2.4591098246669687</v>
      </c>
      <c r="BL2071" s="40">
        <v>3817</v>
      </c>
      <c r="BM2071" s="41">
        <v>7.1288888888888904</v>
      </c>
      <c r="BN2071" s="40">
        <v>1980</v>
      </c>
      <c r="BO2071" s="41">
        <v>3.69987648392142</v>
      </c>
      <c r="BP2071" s="40">
        <v>109</v>
      </c>
      <c r="BQ2071" s="41">
        <v>0.20368006906436101</v>
      </c>
      <c r="BT2071" s="40">
        <v>2000</v>
      </c>
      <c r="BU2071" s="41">
        <v>3.7372489736580001</v>
      </c>
      <c r="BV2071" s="40">
        <v>4089</v>
      </c>
      <c r="BW2071" s="41">
        <v>7.6408055266437813</v>
      </c>
      <c r="BX2071" s="40">
        <v>1678</v>
      </c>
      <c r="BY2071" s="41">
        <v>3.14</v>
      </c>
      <c r="BZ2071" s="40">
        <v>791</v>
      </c>
      <c r="CA2071" s="41">
        <v>1.48</v>
      </c>
      <c r="CB2071" s="40">
        <v>60</v>
      </c>
      <c r="CC2071" s="41">
        <v>0.10888888888888899</v>
      </c>
      <c r="CF2071" s="40">
        <v>1844</v>
      </c>
      <c r="CG2071" s="41">
        <v>3.45</v>
      </c>
      <c r="CH2071" s="40">
        <v>2695</v>
      </c>
      <c r="CI2071" s="41">
        <v>5.0388888888888896</v>
      </c>
      <c r="CJ2071" s="40">
        <v>245</v>
      </c>
      <c r="CK2071" s="41">
        <v>0.46</v>
      </c>
      <c r="CL2071" s="40">
        <v>6</v>
      </c>
      <c r="CM2071" s="41">
        <v>8.8888888888888906E-3</v>
      </c>
    </row>
    <row r="2072" spans="1:91" x14ac:dyDescent="0.25">
      <c r="A2072" s="10" t="s">
        <v>2870</v>
      </c>
      <c r="B2072" s="10" t="s">
        <v>156</v>
      </c>
      <c r="C2072" s="11">
        <v>14777</v>
      </c>
      <c r="D2072" s="10" t="s">
        <v>5</v>
      </c>
      <c r="E2072" s="12">
        <v>1711</v>
      </c>
      <c r="F2072" s="12">
        <v>4315</v>
      </c>
      <c r="G2072" s="12">
        <v>6290</v>
      </c>
      <c r="H2072" s="13">
        <f>+E2072/G2072</f>
        <v>0.27201907790143082</v>
      </c>
      <c r="I2072" s="13">
        <f>+F2072/G2072</f>
        <v>0.68600953895071537</v>
      </c>
      <c r="J2072" s="12">
        <f>+E2072-F2072</f>
        <v>-2604</v>
      </c>
      <c r="K2072" s="12">
        <f>+F2072-E2072</f>
        <v>2604</v>
      </c>
      <c r="L2072" s="13">
        <f>+H2072-I2072</f>
        <v>-0.41399046104928455</v>
      </c>
      <c r="M2072" s="13">
        <f>+I2072-H2072</f>
        <v>0.41399046104928455</v>
      </c>
      <c r="N2072" s="12">
        <v>2772</v>
      </c>
      <c r="O2072" s="12">
        <v>3136</v>
      </c>
      <c r="P2072" s="12">
        <v>6042</v>
      </c>
      <c r="Q2072" s="13">
        <f>+N2072/P2072</f>
        <v>0.45878848063555117</v>
      </c>
      <c r="R2072" s="13">
        <f>+O2072/P2072</f>
        <v>0.51903343263819923</v>
      </c>
      <c r="S2072" s="12">
        <f>+N2072-O2072</f>
        <v>-364</v>
      </c>
      <c r="T2072" s="13">
        <f>+Q2072-R2072</f>
        <v>-6.0244952002648067E-2</v>
      </c>
      <c r="U2072" s="14">
        <f>+E2072-N2072</f>
        <v>-1061</v>
      </c>
      <c r="V2072" s="14">
        <f>+F2072-O2072</f>
        <v>1179</v>
      </c>
      <c r="W2072" s="13">
        <f>+H2072-Q2072</f>
        <v>-0.18676940273412035</v>
      </c>
      <c r="X2072" s="13">
        <f>+I2072-R2072</f>
        <v>0.16697610631251614</v>
      </c>
      <c r="Y2072" s="15">
        <v>416.42</v>
      </c>
      <c r="Z2072" s="16">
        <f>+C2072/Y2072</f>
        <v>35.48580759809807</v>
      </c>
      <c r="AA2072" s="17">
        <v>39115</v>
      </c>
      <c r="AB2072" s="18" t="str">
        <f>TEXT(AA2072,"00000")</f>
        <v>39115</v>
      </c>
      <c r="AC2072" s="19">
        <v>39</v>
      </c>
      <c r="AD2072" s="19">
        <v>115</v>
      </c>
      <c r="AE2072" s="27"/>
      <c r="AF2072" s="21"/>
      <c r="AG2072" s="24"/>
      <c r="AH2072" s="28"/>
      <c r="AI2072" s="24"/>
      <c r="AJ2072" s="24"/>
      <c r="AK2072" s="24"/>
      <c r="AL2072" s="24"/>
      <c r="AM2072" s="29" t="s">
        <v>62</v>
      </c>
      <c r="AN2072" s="37">
        <v>15054</v>
      </c>
      <c r="AO2072" s="40">
        <v>44</v>
      </c>
      <c r="AP2072" s="40">
        <v>3740</v>
      </c>
      <c r="AQ2072" s="41">
        <v>248.43888888888901</v>
      </c>
      <c r="AR2072" s="40">
        <v>1999</v>
      </c>
      <c r="AS2072" s="41">
        <v>132.78888888888901</v>
      </c>
      <c r="AV2072" s="40">
        <v>1610</v>
      </c>
      <c r="AW2072" s="41">
        <v>106.95</v>
      </c>
      <c r="AX2072" s="40">
        <v>129</v>
      </c>
      <c r="AY2072" s="41">
        <v>8.57</v>
      </c>
      <c r="BB2072" s="40">
        <v>2</v>
      </c>
      <c r="BC2072" s="41">
        <v>0.13</v>
      </c>
      <c r="BJ2072" s="40">
        <v>0</v>
      </c>
      <c r="BK2072" s="41">
        <v>0</v>
      </c>
      <c r="BV2072" s="40">
        <v>0</v>
      </c>
      <c r="BW2072" s="41">
        <v>0</v>
      </c>
      <c r="CH2072" s="40">
        <v>0</v>
      </c>
      <c r="CI2072" s="41">
        <v>0</v>
      </c>
    </row>
    <row r="2073" spans="1:91" x14ac:dyDescent="0.25">
      <c r="A2073" s="10" t="s">
        <v>2870</v>
      </c>
      <c r="B2073" s="10" t="s">
        <v>2974</v>
      </c>
      <c r="C2073" s="11">
        <v>35074</v>
      </c>
      <c r="D2073" s="10" t="s">
        <v>5</v>
      </c>
      <c r="E2073" s="12">
        <v>3711</v>
      </c>
      <c r="F2073" s="12">
        <v>11722</v>
      </c>
      <c r="G2073" s="12">
        <v>16186</v>
      </c>
      <c r="H2073" s="13">
        <f>+E2073/G2073</f>
        <v>0.22927221055232919</v>
      </c>
      <c r="I2073" s="13">
        <f>+F2073/G2073</f>
        <v>0.72420610404052888</v>
      </c>
      <c r="J2073" s="12">
        <f>+E2073-F2073</f>
        <v>-8011</v>
      </c>
      <c r="K2073" s="12">
        <f>+F2073-E2073</f>
        <v>8011</v>
      </c>
      <c r="L2073" s="13">
        <f>+H2073-I2073</f>
        <v>-0.49493389348819972</v>
      </c>
      <c r="M2073" s="13">
        <f>+I2073-H2073</f>
        <v>0.49493389348819972</v>
      </c>
      <c r="N2073" s="12">
        <v>5780</v>
      </c>
      <c r="O2073" s="12">
        <v>9662</v>
      </c>
      <c r="P2073" s="12">
        <v>15813</v>
      </c>
      <c r="Q2073" s="13">
        <f>+N2073/P2073</f>
        <v>0.36552203882881174</v>
      </c>
      <c r="R2073" s="13">
        <f>+O2073/P2073</f>
        <v>0.61101625245051538</v>
      </c>
      <c r="S2073" s="12">
        <f>+N2073-O2073</f>
        <v>-3882</v>
      </c>
      <c r="T2073" s="13">
        <f>+Q2073-R2073</f>
        <v>-0.24549421362170365</v>
      </c>
      <c r="U2073" s="14">
        <f>+E2073-N2073</f>
        <v>-2069</v>
      </c>
      <c r="V2073" s="14">
        <f>+F2073-O2073</f>
        <v>2060</v>
      </c>
      <c r="W2073" s="13">
        <f>+H2073-Q2073</f>
        <v>-0.13624982827648255</v>
      </c>
      <c r="X2073" s="13">
        <f>+I2073-R2073</f>
        <v>0.11318985159001349</v>
      </c>
      <c r="Y2073" s="15">
        <v>406.08</v>
      </c>
      <c r="Z2073" s="16">
        <f>+C2073/Y2073</f>
        <v>86.37214342001576</v>
      </c>
      <c r="AA2073" s="17">
        <v>39117</v>
      </c>
      <c r="AB2073" s="18" t="str">
        <f>TEXT(AA2073,"00000")</f>
        <v>39117</v>
      </c>
      <c r="AC2073" s="19">
        <v>39</v>
      </c>
      <c r="AD2073" s="19">
        <v>117</v>
      </c>
      <c r="AE2073" s="27" t="s">
        <v>2924</v>
      </c>
      <c r="AF2073" s="21" t="s">
        <v>2925</v>
      </c>
      <c r="AG2073" s="24" t="s">
        <v>2926</v>
      </c>
      <c r="AH2073" s="23">
        <v>2021632</v>
      </c>
      <c r="AI2073" s="24" t="s">
        <v>43</v>
      </c>
      <c r="AJ2073" s="24" t="s">
        <v>2927</v>
      </c>
      <c r="AK2073" s="24"/>
      <c r="AL2073" s="24"/>
      <c r="AM2073" s="29" t="s">
        <v>59</v>
      </c>
      <c r="AN2073" s="37">
        <v>34827</v>
      </c>
      <c r="AO2073" s="40">
        <v>62</v>
      </c>
      <c r="AP2073" s="40">
        <v>8331</v>
      </c>
      <c r="AQ2073" s="41">
        <v>239.21</v>
      </c>
      <c r="AR2073" s="40">
        <v>4301</v>
      </c>
      <c r="AS2073" s="41">
        <v>123.5</v>
      </c>
      <c r="AV2073" s="40">
        <v>3598</v>
      </c>
      <c r="AW2073" s="41">
        <v>103.31</v>
      </c>
      <c r="AX2073" s="40">
        <v>425</v>
      </c>
      <c r="AY2073" s="41">
        <v>12.1988888888889</v>
      </c>
      <c r="BB2073" s="40">
        <v>7</v>
      </c>
      <c r="BC2073" s="41">
        <v>0.2</v>
      </c>
      <c r="BJ2073" s="40">
        <v>0</v>
      </c>
      <c r="BK2073" s="41">
        <v>0</v>
      </c>
      <c r="BV2073" s="40">
        <v>0</v>
      </c>
      <c r="BW2073" s="41">
        <v>0</v>
      </c>
      <c r="CH2073" s="40">
        <v>0</v>
      </c>
      <c r="CI2073" s="41">
        <v>0</v>
      </c>
    </row>
    <row r="2074" spans="1:91" x14ac:dyDescent="0.25">
      <c r="A2074" s="10" t="s">
        <v>2870</v>
      </c>
      <c r="B2074" s="10" t="s">
        <v>2975</v>
      </c>
      <c r="C2074" s="11">
        <v>86290</v>
      </c>
      <c r="D2074" s="10" t="s">
        <v>5</v>
      </c>
      <c r="E2074" s="12">
        <v>10926</v>
      </c>
      <c r="F2074" s="12">
        <v>23588</v>
      </c>
      <c r="G2074" s="12">
        <v>36217</v>
      </c>
      <c r="H2074" s="13">
        <f>+E2074/G2074</f>
        <v>0.30168153077284149</v>
      </c>
      <c r="I2074" s="13">
        <f>+F2074/G2074</f>
        <v>0.6512963525416241</v>
      </c>
      <c r="J2074" s="12">
        <f>+E2074-F2074</f>
        <v>-12662</v>
      </c>
      <c r="K2074" s="12">
        <f>+F2074-E2074</f>
        <v>12662</v>
      </c>
      <c r="L2074" s="13">
        <f>+H2074-I2074</f>
        <v>-0.34961482176878261</v>
      </c>
      <c r="M2074" s="13">
        <f>+I2074-H2074</f>
        <v>0.34961482176878261</v>
      </c>
      <c r="N2074" s="12">
        <v>16327</v>
      </c>
      <c r="O2074" s="12">
        <v>18826</v>
      </c>
      <c r="P2074" s="12">
        <v>35954</v>
      </c>
      <c r="Q2074" s="13">
        <f>+N2074/P2074</f>
        <v>0.45410802692329089</v>
      </c>
      <c r="R2074" s="13">
        <f>+O2074/P2074</f>
        <v>0.52361350614674307</v>
      </c>
      <c r="S2074" s="12">
        <f>+N2074-O2074</f>
        <v>-2499</v>
      </c>
      <c r="T2074" s="13">
        <f>+Q2074-R2074</f>
        <v>-6.9505479223452182E-2</v>
      </c>
      <c r="U2074" s="14">
        <f>+E2074-N2074</f>
        <v>-5401</v>
      </c>
      <c r="V2074" s="14">
        <f>+F2074-O2074</f>
        <v>4762</v>
      </c>
      <c r="W2074" s="13">
        <f>+H2074-Q2074</f>
        <v>-0.1524264961504494</v>
      </c>
      <c r="X2074" s="13">
        <f>+I2074-R2074</f>
        <v>0.12768284639488103</v>
      </c>
      <c r="Y2074" s="15">
        <v>664.58</v>
      </c>
      <c r="Z2074" s="16">
        <f>+C2074/Y2074</f>
        <v>129.84140359324687</v>
      </c>
      <c r="AA2074" s="17">
        <v>39119</v>
      </c>
      <c r="AB2074" s="18" t="str">
        <f>TEXT(AA2074,"00000")</f>
        <v>39119</v>
      </c>
      <c r="AC2074" s="19">
        <v>39</v>
      </c>
      <c r="AD2074" s="19">
        <v>119</v>
      </c>
      <c r="AE2074" s="27" t="s">
        <v>2976</v>
      </c>
      <c r="AF2074" s="21" t="s">
        <v>2925</v>
      </c>
      <c r="AG2074" s="24" t="s">
        <v>2977</v>
      </c>
      <c r="AH2074" s="19"/>
      <c r="AI2074" s="24" t="s">
        <v>53</v>
      </c>
      <c r="AJ2074" s="24" t="s">
        <v>2927</v>
      </c>
      <c r="AK2074" s="24"/>
      <c r="AL2074" s="24"/>
      <c r="AM2074" s="29" t="s">
        <v>44</v>
      </c>
      <c r="AN2074" s="37">
        <v>86074</v>
      </c>
      <c r="AO2074" s="40">
        <v>148</v>
      </c>
      <c r="AP2074" s="40">
        <v>31630</v>
      </c>
      <c r="AQ2074" s="41">
        <v>367.47</v>
      </c>
      <c r="AR2074" s="40">
        <v>10638</v>
      </c>
      <c r="AS2074" s="41">
        <v>123.59</v>
      </c>
      <c r="AT2074" s="40">
        <v>183</v>
      </c>
      <c r="AU2074" s="41">
        <v>2.1288888888888899</v>
      </c>
      <c r="AV2074" s="40">
        <v>14587</v>
      </c>
      <c r="AW2074" s="41">
        <v>169.46888888888901</v>
      </c>
      <c r="AX2074" s="40">
        <v>5170</v>
      </c>
      <c r="AY2074" s="41">
        <v>60.06</v>
      </c>
      <c r="BB2074" s="40">
        <v>9</v>
      </c>
      <c r="BC2074" s="41">
        <v>0.1</v>
      </c>
      <c r="BJ2074" s="40">
        <v>0</v>
      </c>
      <c r="BK2074" s="41">
        <v>0</v>
      </c>
      <c r="BL2074" s="40">
        <v>1043</v>
      </c>
      <c r="BM2074" s="41">
        <v>12.1188888888889</v>
      </c>
      <c r="BV2074" s="40">
        <v>0</v>
      </c>
      <c r="BW2074" s="41">
        <v>0</v>
      </c>
      <c r="CH2074" s="40">
        <v>0</v>
      </c>
      <c r="CI2074" s="41">
        <v>0</v>
      </c>
    </row>
    <row r="2075" spans="1:91" x14ac:dyDescent="0.25">
      <c r="A2075" s="10" t="s">
        <v>2870</v>
      </c>
      <c r="B2075" s="10" t="s">
        <v>1289</v>
      </c>
      <c r="C2075" s="11">
        <v>14326</v>
      </c>
      <c r="D2075" s="10" t="s">
        <v>5</v>
      </c>
      <c r="E2075" s="12">
        <v>1201</v>
      </c>
      <c r="F2075" s="12">
        <v>4441</v>
      </c>
      <c r="G2075" s="12">
        <v>5875</v>
      </c>
      <c r="H2075" s="13">
        <f>+E2075/G2075</f>
        <v>0.20442553191489363</v>
      </c>
      <c r="I2075" s="13">
        <f>+F2075/G2075</f>
        <v>0.75591489361702124</v>
      </c>
      <c r="J2075" s="12">
        <f>+E2075-F2075</f>
        <v>-3240</v>
      </c>
      <c r="K2075" s="12">
        <f>+F2075-E2075</f>
        <v>3240</v>
      </c>
      <c r="L2075" s="13">
        <f>+H2075-I2075</f>
        <v>-0.55148936170212759</v>
      </c>
      <c r="M2075" s="13">
        <f>+I2075-H2075</f>
        <v>0.55148936170212759</v>
      </c>
      <c r="N2075" s="12">
        <v>2082</v>
      </c>
      <c r="O2075" s="12">
        <v>3498</v>
      </c>
      <c r="P2075" s="12">
        <v>5755</v>
      </c>
      <c r="Q2075" s="13">
        <f>+N2075/P2075</f>
        <v>0.36177237185056471</v>
      </c>
      <c r="R2075" s="13">
        <f>+O2075/P2075</f>
        <v>0.60781928757602088</v>
      </c>
      <c r="S2075" s="12">
        <f>+N2075-O2075</f>
        <v>-1416</v>
      </c>
      <c r="T2075" s="13">
        <f>+Q2075-R2075</f>
        <v>-0.24604691572545617</v>
      </c>
      <c r="U2075" s="14">
        <f>+E2075-N2075</f>
        <v>-881</v>
      </c>
      <c r="V2075" s="14">
        <f>+F2075-O2075</f>
        <v>943</v>
      </c>
      <c r="W2075" s="13">
        <f>+H2075-Q2075</f>
        <v>-0.15734683993567108</v>
      </c>
      <c r="X2075" s="13">
        <f>+I2075-R2075</f>
        <v>0.14809560604100036</v>
      </c>
      <c r="Y2075" s="15">
        <v>398.01</v>
      </c>
      <c r="Z2075" s="16">
        <f>+C2075/Y2075</f>
        <v>35.994070500741188</v>
      </c>
      <c r="AA2075" s="17">
        <v>39121</v>
      </c>
      <c r="AB2075" s="18" t="str">
        <f>TEXT(AA2075,"00000")</f>
        <v>39121</v>
      </c>
      <c r="AC2075" s="19">
        <v>39</v>
      </c>
      <c r="AD2075" s="19">
        <v>121</v>
      </c>
      <c r="AE2075" s="27"/>
      <c r="AF2075" s="21"/>
      <c r="AG2075" s="24"/>
      <c r="AH2075" s="28"/>
      <c r="AI2075" s="24"/>
      <c r="AJ2075" s="24"/>
      <c r="AK2075" s="24"/>
      <c r="AL2075" s="24"/>
      <c r="AM2075" s="29" t="s">
        <v>62</v>
      </c>
      <c r="AN2075" s="37">
        <v>14645</v>
      </c>
      <c r="AO2075" s="40">
        <v>33</v>
      </c>
      <c r="AP2075" s="40">
        <v>4012</v>
      </c>
      <c r="AQ2075" s="41">
        <v>273.94888888888897</v>
      </c>
      <c r="AR2075" s="40">
        <v>1442</v>
      </c>
      <c r="AS2075" s="41">
        <v>98.458888888888893</v>
      </c>
      <c r="AV2075" s="40">
        <v>1027</v>
      </c>
      <c r="AW2075" s="41">
        <v>70.128888888888895</v>
      </c>
      <c r="AX2075" s="40">
        <v>1542</v>
      </c>
      <c r="AY2075" s="41">
        <v>105.29</v>
      </c>
      <c r="BB2075" s="40">
        <v>1</v>
      </c>
      <c r="BC2075" s="41">
        <v>7.0000000000000007E-2</v>
      </c>
      <c r="BJ2075" s="40">
        <v>0</v>
      </c>
      <c r="BK2075" s="41">
        <v>0</v>
      </c>
      <c r="BV2075" s="40">
        <v>0</v>
      </c>
      <c r="BW2075" s="41">
        <v>0</v>
      </c>
      <c r="CH2075" s="40">
        <v>0</v>
      </c>
      <c r="CI2075" s="41">
        <v>0</v>
      </c>
    </row>
    <row r="2076" spans="1:91" x14ac:dyDescent="0.25">
      <c r="A2076" s="10" t="s">
        <v>2870</v>
      </c>
      <c r="B2076" s="10" t="s">
        <v>1509</v>
      </c>
      <c r="C2076" s="11">
        <v>40877</v>
      </c>
      <c r="D2076" s="10" t="s">
        <v>5</v>
      </c>
      <c r="E2076" s="12">
        <v>8136</v>
      </c>
      <c r="F2076" s="12">
        <v>12389</v>
      </c>
      <c r="G2076" s="12">
        <v>21742</v>
      </c>
      <c r="H2076" s="13">
        <f>+E2076/G2076</f>
        <v>0.37420660472817591</v>
      </c>
      <c r="I2076" s="13">
        <f>+F2076/G2076</f>
        <v>0.56981878392052254</v>
      </c>
      <c r="J2076" s="12">
        <f>+E2076-F2076</f>
        <v>-4253</v>
      </c>
      <c r="K2076" s="12">
        <f>+F2076-E2076</f>
        <v>4253</v>
      </c>
      <c r="L2076" s="13">
        <f>+H2076-I2076</f>
        <v>-0.19561217919234664</v>
      </c>
      <c r="M2076" s="13">
        <f>+I2076-H2076</f>
        <v>0.19561217919234664</v>
      </c>
      <c r="N2076" s="12">
        <v>11214</v>
      </c>
      <c r="O2076" s="12">
        <v>10323</v>
      </c>
      <c r="P2076" s="12">
        <v>21936</v>
      </c>
      <c r="Q2076" s="13">
        <f>+N2076/P2076</f>
        <v>0.51121444201312916</v>
      </c>
      <c r="R2076" s="13">
        <f>+O2076/P2076</f>
        <v>0.47059628008752735</v>
      </c>
      <c r="S2076" s="12">
        <f>+N2076-O2076</f>
        <v>891</v>
      </c>
      <c r="T2076" s="13">
        <f>+Q2076-R2076</f>
        <v>4.0618161925601803E-2</v>
      </c>
      <c r="U2076" s="14">
        <f>+E2076-N2076</f>
        <v>-3078</v>
      </c>
      <c r="V2076" s="14">
        <f>+F2076-O2076</f>
        <v>2066</v>
      </c>
      <c r="W2076" s="13">
        <f>+H2076-Q2076</f>
        <v>-0.13700783728495325</v>
      </c>
      <c r="X2076" s="13">
        <f>+I2076-R2076</f>
        <v>9.922250383299519E-2</v>
      </c>
      <c r="Y2076" s="15">
        <v>254.92</v>
      </c>
      <c r="Z2076" s="16">
        <f>+C2076/Y2076</f>
        <v>160.35226737800096</v>
      </c>
      <c r="AA2076" s="17">
        <v>39123</v>
      </c>
      <c r="AB2076" s="18" t="str">
        <f>TEXT(AA2076,"00000")</f>
        <v>39123</v>
      </c>
      <c r="AC2076" s="19">
        <v>39</v>
      </c>
      <c r="AD2076" s="19">
        <v>123</v>
      </c>
      <c r="AE2076" s="27" t="s">
        <v>2978</v>
      </c>
      <c r="AF2076" s="21" t="s">
        <v>2933</v>
      </c>
      <c r="AG2076" s="24" t="s">
        <v>2979</v>
      </c>
      <c r="AH2076" s="19"/>
      <c r="AI2076" s="24" t="s">
        <v>53</v>
      </c>
      <c r="AJ2076" s="24" t="s">
        <v>2935</v>
      </c>
      <c r="AK2076" s="24"/>
      <c r="AL2076" s="24"/>
      <c r="AM2076" s="29" t="s">
        <v>44</v>
      </c>
      <c r="AN2076" s="37">
        <v>41428</v>
      </c>
      <c r="AO2076" s="40">
        <v>55</v>
      </c>
      <c r="AP2076" s="40">
        <v>21020</v>
      </c>
      <c r="AQ2076" s="41">
        <v>507.38888888888903</v>
      </c>
      <c r="AR2076" s="40">
        <v>2342</v>
      </c>
      <c r="AS2076" s="41">
        <v>56.53</v>
      </c>
      <c r="AV2076" s="40">
        <v>11389</v>
      </c>
      <c r="AW2076" s="41">
        <v>274.91000000000003</v>
      </c>
      <c r="AX2076" s="40">
        <v>7243</v>
      </c>
      <c r="AY2076" s="41">
        <v>174.83</v>
      </c>
      <c r="AZ2076" s="40">
        <v>38</v>
      </c>
      <c r="BA2076" s="41">
        <v>0.92</v>
      </c>
      <c r="BB2076" s="40">
        <v>8</v>
      </c>
      <c r="BC2076" s="41">
        <v>0.19</v>
      </c>
      <c r="BJ2076" s="40">
        <v>0</v>
      </c>
      <c r="BK2076" s="41">
        <v>0</v>
      </c>
      <c r="BV2076" s="40">
        <v>0</v>
      </c>
      <c r="BW2076" s="41">
        <v>0</v>
      </c>
      <c r="CH2076" s="40">
        <v>0</v>
      </c>
      <c r="CI2076" s="41">
        <v>0</v>
      </c>
    </row>
    <row r="2077" spans="1:91" x14ac:dyDescent="0.25">
      <c r="A2077" s="10" t="s">
        <v>2870</v>
      </c>
      <c r="B2077" s="10" t="s">
        <v>896</v>
      </c>
      <c r="C2077" s="11">
        <v>18976</v>
      </c>
      <c r="D2077" s="10" t="s">
        <v>5</v>
      </c>
      <c r="E2077" s="12">
        <v>2068</v>
      </c>
      <c r="F2077" s="12">
        <v>6359</v>
      </c>
      <c r="G2077" s="12">
        <v>8842</v>
      </c>
      <c r="H2077" s="13">
        <f>+E2077/G2077</f>
        <v>0.23388373671115131</v>
      </c>
      <c r="I2077" s="13">
        <f>+F2077/G2077</f>
        <v>0.71918118072834203</v>
      </c>
      <c r="J2077" s="12">
        <f>+E2077-F2077</f>
        <v>-4291</v>
      </c>
      <c r="K2077" s="12">
        <f>+F2077-E2077</f>
        <v>4291</v>
      </c>
      <c r="L2077" s="13">
        <f>+H2077-I2077</f>
        <v>-0.48529744401719072</v>
      </c>
      <c r="M2077" s="13">
        <f>+I2077-H2077</f>
        <v>0.48529744401719072</v>
      </c>
      <c r="N2077" s="12">
        <v>3435</v>
      </c>
      <c r="O2077" s="12">
        <v>5248</v>
      </c>
      <c r="P2077" s="12">
        <v>8912</v>
      </c>
      <c r="Q2077" s="13">
        <f>+N2077/P2077</f>
        <v>0.38543536804308798</v>
      </c>
      <c r="R2077" s="13">
        <f>+O2077/P2077</f>
        <v>0.5888689407540395</v>
      </c>
      <c r="S2077" s="12">
        <f>+N2077-O2077</f>
        <v>-1813</v>
      </c>
      <c r="T2077" s="13">
        <f>+Q2077-R2077</f>
        <v>-0.20343357271095153</v>
      </c>
      <c r="U2077" s="14">
        <f>+E2077-N2077</f>
        <v>-1367</v>
      </c>
      <c r="V2077" s="14">
        <f>+F2077-O2077</f>
        <v>1111</v>
      </c>
      <c r="W2077" s="13">
        <f>+H2077-Q2077</f>
        <v>-0.15155163133193666</v>
      </c>
      <c r="X2077" s="13">
        <f>+I2077-R2077</f>
        <v>0.13031223997430252</v>
      </c>
      <c r="Y2077" s="15">
        <v>416.44</v>
      </c>
      <c r="Z2077" s="16">
        <f>+C2077/Y2077</f>
        <v>45.567188550571508</v>
      </c>
      <c r="AA2077" s="17">
        <v>39125</v>
      </c>
      <c r="AB2077" s="18" t="str">
        <f>TEXT(AA2077,"00000")</f>
        <v>39125</v>
      </c>
      <c r="AC2077" s="19">
        <v>39</v>
      </c>
      <c r="AD2077" s="19">
        <v>125</v>
      </c>
      <c r="AE2077" s="27"/>
      <c r="AF2077" s="21"/>
      <c r="AG2077" s="24"/>
      <c r="AH2077" s="28"/>
      <c r="AI2077" s="24"/>
      <c r="AJ2077" s="24"/>
      <c r="AK2077" s="24"/>
      <c r="AL2077" s="24"/>
      <c r="AM2077" s="29" t="s">
        <v>62</v>
      </c>
      <c r="AN2077" s="37">
        <v>19614</v>
      </c>
      <c r="AO2077" s="40">
        <v>43</v>
      </c>
      <c r="AP2077" s="40">
        <v>10250</v>
      </c>
      <c r="AQ2077" s="41">
        <v>522.59</v>
      </c>
      <c r="AR2077" s="40">
        <v>2749</v>
      </c>
      <c r="AS2077" s="41">
        <v>140.15</v>
      </c>
      <c r="AV2077" s="40">
        <v>2967</v>
      </c>
      <c r="AW2077" s="41">
        <v>151.27000000000001</v>
      </c>
      <c r="AX2077" s="40">
        <v>4532</v>
      </c>
      <c r="AY2077" s="41">
        <v>231.06</v>
      </c>
      <c r="BB2077" s="40">
        <v>2</v>
      </c>
      <c r="BC2077" s="41">
        <v>0.1</v>
      </c>
      <c r="BJ2077" s="40">
        <v>0</v>
      </c>
      <c r="BK2077" s="41">
        <v>0</v>
      </c>
      <c r="BV2077" s="40">
        <v>0</v>
      </c>
      <c r="BW2077" s="41">
        <v>0</v>
      </c>
      <c r="CH2077" s="40">
        <v>0</v>
      </c>
      <c r="CI2077" s="41">
        <v>0</v>
      </c>
    </row>
    <row r="2078" spans="1:91" x14ac:dyDescent="0.25">
      <c r="A2078" s="10" t="s">
        <v>2870</v>
      </c>
      <c r="B2078" s="10" t="s">
        <v>157</v>
      </c>
      <c r="C2078" s="11">
        <v>35985</v>
      </c>
      <c r="D2078" s="10" t="s">
        <v>5</v>
      </c>
      <c r="E2078" s="12">
        <v>4072</v>
      </c>
      <c r="F2078" s="12">
        <v>9978</v>
      </c>
      <c r="G2078" s="12">
        <v>14647</v>
      </c>
      <c r="H2078" s="13">
        <f>+E2078/G2078</f>
        <v>0.27800914863111897</v>
      </c>
      <c r="I2078" s="13">
        <f>+F2078/G2078</f>
        <v>0.68123165153273713</v>
      </c>
      <c r="J2078" s="12">
        <f>+E2078-F2078</f>
        <v>-5906</v>
      </c>
      <c r="K2078" s="12">
        <f>+F2078-E2078</f>
        <v>5906</v>
      </c>
      <c r="L2078" s="13">
        <f>+H2078-I2078</f>
        <v>-0.40322250290161815</v>
      </c>
      <c r="M2078" s="13">
        <f>+I2078-H2078</f>
        <v>0.40322250290161815</v>
      </c>
      <c r="N2078" s="12">
        <v>6857</v>
      </c>
      <c r="O2078" s="12">
        <v>7498</v>
      </c>
      <c r="P2078" s="12">
        <v>14673</v>
      </c>
      <c r="Q2078" s="13">
        <f>+N2078/P2078</f>
        <v>0.46732092959858246</v>
      </c>
      <c r="R2078" s="13">
        <f>+O2078/P2078</f>
        <v>0.51100661078170795</v>
      </c>
      <c r="S2078" s="12">
        <f>+N2078-O2078</f>
        <v>-641</v>
      </c>
      <c r="T2078" s="13">
        <f>+Q2078-R2078</f>
        <v>-4.3685681183125491E-2</v>
      </c>
      <c r="U2078" s="14">
        <f>+E2078-N2078</f>
        <v>-2785</v>
      </c>
      <c r="V2078" s="14">
        <f>+F2078-O2078</f>
        <v>2480</v>
      </c>
      <c r="W2078" s="13">
        <f>+H2078-Q2078</f>
        <v>-0.18931178096746348</v>
      </c>
      <c r="X2078" s="13">
        <f>+I2078-R2078</f>
        <v>0.17022504075102918</v>
      </c>
      <c r="Y2078" s="15">
        <v>407.97</v>
      </c>
      <c r="Z2078" s="16">
        <f>+C2078/Y2078</f>
        <v>88.205015074637842</v>
      </c>
      <c r="AA2078" s="17">
        <v>39127</v>
      </c>
      <c r="AB2078" s="18" t="str">
        <f>TEXT(AA2078,"00000")</f>
        <v>39127</v>
      </c>
      <c r="AC2078" s="19">
        <v>39</v>
      </c>
      <c r="AD2078" s="19">
        <v>127</v>
      </c>
      <c r="AE2078" s="27" t="s">
        <v>2924</v>
      </c>
      <c r="AF2078" s="21" t="s">
        <v>2925</v>
      </c>
      <c r="AG2078" s="24" t="s">
        <v>2926</v>
      </c>
      <c r="AH2078" s="23">
        <v>2021632</v>
      </c>
      <c r="AI2078" s="24" t="s">
        <v>43</v>
      </c>
      <c r="AJ2078" s="24" t="s">
        <v>2927</v>
      </c>
      <c r="AK2078" s="24"/>
      <c r="AL2078" s="24"/>
      <c r="AM2078" s="29" t="s">
        <v>59</v>
      </c>
      <c r="AN2078" s="37">
        <v>36058</v>
      </c>
      <c r="AO2078" s="40">
        <v>75</v>
      </c>
      <c r="AP2078" s="40">
        <v>9503</v>
      </c>
      <c r="AQ2078" s="41">
        <v>263.55</v>
      </c>
      <c r="AR2078" s="40">
        <v>2827</v>
      </c>
      <c r="AS2078" s="41">
        <v>78.400000000000006</v>
      </c>
      <c r="AV2078" s="40">
        <v>3675</v>
      </c>
      <c r="AW2078" s="41">
        <v>101.92</v>
      </c>
      <c r="AX2078" s="40">
        <v>3000</v>
      </c>
      <c r="AY2078" s="41">
        <v>83.2</v>
      </c>
      <c r="BB2078" s="40">
        <v>1</v>
      </c>
      <c r="BC2078" s="41">
        <v>2.8888888888888901E-2</v>
      </c>
      <c r="BJ2078" s="40">
        <v>0</v>
      </c>
      <c r="BK2078" s="41">
        <v>0</v>
      </c>
      <c r="BV2078" s="40">
        <v>0</v>
      </c>
      <c r="BW2078" s="41">
        <v>0</v>
      </c>
      <c r="CH2078" s="40">
        <v>0</v>
      </c>
      <c r="CI2078" s="41">
        <v>0</v>
      </c>
    </row>
    <row r="2079" spans="1:91" x14ac:dyDescent="0.25">
      <c r="A2079" s="10" t="s">
        <v>2870</v>
      </c>
      <c r="B2079" s="10" t="s">
        <v>2980</v>
      </c>
      <c r="C2079" s="11">
        <v>56998</v>
      </c>
      <c r="D2079" s="10" t="s">
        <v>5</v>
      </c>
      <c r="E2079" s="12">
        <v>6325</v>
      </c>
      <c r="F2079" s="12">
        <v>16482</v>
      </c>
      <c r="G2079" s="12">
        <v>23814</v>
      </c>
      <c r="H2079" s="13">
        <f>+E2079/G2079</f>
        <v>0.26560006718736878</v>
      </c>
      <c r="I2079" s="13">
        <f>+F2079/G2079</f>
        <v>0.69211388259007312</v>
      </c>
      <c r="J2079" s="12">
        <f>+E2079-F2079</f>
        <v>-10157</v>
      </c>
      <c r="K2079" s="12">
        <f>+F2079-E2079</f>
        <v>10157</v>
      </c>
      <c r="L2079" s="13">
        <f>+H2079-I2079</f>
        <v>-0.42651381540270433</v>
      </c>
      <c r="M2079" s="13">
        <f>+I2079-H2079</f>
        <v>0.42651381540270433</v>
      </c>
      <c r="N2079" s="12">
        <v>9335</v>
      </c>
      <c r="O2079" s="12">
        <v>13713</v>
      </c>
      <c r="P2079" s="12">
        <v>23443</v>
      </c>
      <c r="Q2079" s="13">
        <f>+N2079/P2079</f>
        <v>0.39819988909269294</v>
      </c>
      <c r="R2079" s="13">
        <f>+O2079/P2079</f>
        <v>0.58495073156166022</v>
      </c>
      <c r="S2079" s="12">
        <f>+N2079-O2079</f>
        <v>-4378</v>
      </c>
      <c r="T2079" s="13">
        <f>+Q2079-R2079</f>
        <v>-0.18675084246896728</v>
      </c>
      <c r="U2079" s="14">
        <f>+E2079-N2079</f>
        <v>-3010</v>
      </c>
      <c r="V2079" s="14">
        <f>+F2079-O2079</f>
        <v>2769</v>
      </c>
      <c r="W2079" s="13">
        <f>+H2079-Q2079</f>
        <v>-0.13259982190532416</v>
      </c>
      <c r="X2079" s="13">
        <f>+I2079-R2079</f>
        <v>0.1071631510284129</v>
      </c>
      <c r="Y2079" s="15">
        <v>501.32</v>
      </c>
      <c r="Z2079" s="16">
        <f>+C2079/Y2079</f>
        <v>113.69584297454719</v>
      </c>
      <c r="AA2079" s="17">
        <v>39129</v>
      </c>
      <c r="AB2079" s="18" t="str">
        <f>TEXT(AA2079,"00000")</f>
        <v>39129</v>
      </c>
      <c r="AC2079" s="19">
        <v>39</v>
      </c>
      <c r="AD2079" s="19">
        <v>129</v>
      </c>
      <c r="AE2079" s="27" t="s">
        <v>2924</v>
      </c>
      <c r="AF2079" s="21" t="s">
        <v>2925</v>
      </c>
      <c r="AG2079" s="24" t="s">
        <v>2926</v>
      </c>
      <c r="AH2079" s="23">
        <v>2021632</v>
      </c>
      <c r="AI2079" s="24" t="s">
        <v>43</v>
      </c>
      <c r="AJ2079" s="24" t="s">
        <v>2927</v>
      </c>
      <c r="AK2079" s="24"/>
      <c r="AL2079" s="24"/>
      <c r="AM2079" s="29" t="s">
        <v>59</v>
      </c>
      <c r="AN2079" s="37">
        <v>55698</v>
      </c>
      <c r="AO2079" s="40">
        <v>72</v>
      </c>
      <c r="AP2079" s="40">
        <v>11584</v>
      </c>
      <c r="AQ2079" s="41">
        <v>207.978888888889</v>
      </c>
      <c r="AR2079" s="40">
        <v>4350</v>
      </c>
      <c r="AS2079" s="41">
        <v>78.098888888888894</v>
      </c>
      <c r="AT2079" s="40">
        <v>182</v>
      </c>
      <c r="AU2079" s="41">
        <v>3.27</v>
      </c>
      <c r="AV2079" s="40">
        <v>5296</v>
      </c>
      <c r="AW2079" s="41">
        <v>95.078888888888898</v>
      </c>
      <c r="AX2079" s="40">
        <v>1750</v>
      </c>
      <c r="AY2079" s="41">
        <v>31.42</v>
      </c>
      <c r="BB2079" s="40">
        <v>6</v>
      </c>
      <c r="BC2079" s="41">
        <v>0.10888888888888899</v>
      </c>
      <c r="BJ2079" s="40">
        <v>0</v>
      </c>
      <c r="BK2079" s="41">
        <v>0</v>
      </c>
      <c r="BV2079" s="40">
        <v>0</v>
      </c>
      <c r="BW2079" s="41">
        <v>0</v>
      </c>
      <c r="CH2079" s="40">
        <v>0</v>
      </c>
      <c r="CI2079" s="41">
        <v>0</v>
      </c>
    </row>
    <row r="2080" spans="1:91" x14ac:dyDescent="0.25">
      <c r="A2080" s="10" t="s">
        <v>2870</v>
      </c>
      <c r="B2080" s="10" t="s">
        <v>159</v>
      </c>
      <c r="C2080" s="11">
        <v>28217</v>
      </c>
      <c r="D2080" s="10" t="s">
        <v>5</v>
      </c>
      <c r="E2080" s="12">
        <v>3443</v>
      </c>
      <c r="F2080" s="12">
        <v>7669</v>
      </c>
      <c r="G2080" s="12">
        <v>11513</v>
      </c>
      <c r="H2080" s="13">
        <f>+E2080/G2080</f>
        <v>0.29905324415877704</v>
      </c>
      <c r="I2080" s="13">
        <f>+F2080/G2080</f>
        <v>0.66611656388430474</v>
      </c>
      <c r="J2080" s="12">
        <f>+E2080-F2080</f>
        <v>-4226</v>
      </c>
      <c r="K2080" s="12">
        <f>+F2080-E2080</f>
        <v>4226</v>
      </c>
      <c r="L2080" s="13">
        <f>+H2080-I2080</f>
        <v>-0.36706331972552769</v>
      </c>
      <c r="M2080" s="13">
        <f>+I2080-H2080</f>
        <v>0.36706331972552769</v>
      </c>
      <c r="N2080" s="12">
        <v>5490</v>
      </c>
      <c r="O2080" s="12">
        <v>5535</v>
      </c>
      <c r="P2080" s="12">
        <v>11233</v>
      </c>
      <c r="Q2080" s="13">
        <f>+N2080/P2080</f>
        <v>0.48873853823555596</v>
      </c>
      <c r="R2080" s="13">
        <f>+O2080/P2080</f>
        <v>0.49274459182765068</v>
      </c>
      <c r="S2080" s="12">
        <f>+N2080-O2080</f>
        <v>-45</v>
      </c>
      <c r="T2080" s="13">
        <f>+Q2080-R2080</f>
        <v>-4.006053592094716E-3</v>
      </c>
      <c r="U2080" s="14">
        <f>+E2080-N2080</f>
        <v>-2047</v>
      </c>
      <c r="V2080" s="14">
        <f>+F2080-O2080</f>
        <v>2134</v>
      </c>
      <c r="W2080" s="13">
        <f>+H2080-Q2080</f>
        <v>-0.18968529407677892</v>
      </c>
      <c r="X2080" s="13">
        <f>+I2080-R2080</f>
        <v>0.17337197205665406</v>
      </c>
      <c r="Y2080" s="15">
        <v>440.28</v>
      </c>
      <c r="Z2080" s="16">
        <f>+C2080/Y2080</f>
        <v>64.088761697101845</v>
      </c>
      <c r="AA2080" s="17">
        <v>39131</v>
      </c>
      <c r="AB2080" s="18" t="str">
        <f>TEXT(AA2080,"00000")</f>
        <v>39131</v>
      </c>
      <c r="AC2080" s="19">
        <v>39</v>
      </c>
      <c r="AD2080" s="19">
        <v>131</v>
      </c>
      <c r="AE2080" s="27"/>
      <c r="AF2080" s="21"/>
      <c r="AG2080" s="24"/>
      <c r="AH2080" s="28"/>
      <c r="AI2080" s="24"/>
      <c r="AJ2080" s="24"/>
      <c r="AK2080" s="24"/>
      <c r="AL2080" s="24"/>
      <c r="AM2080" s="29" t="s">
        <v>62</v>
      </c>
      <c r="AN2080" s="37">
        <v>28709</v>
      </c>
      <c r="AO2080" s="40">
        <v>55</v>
      </c>
      <c r="AP2080" s="40">
        <v>5681</v>
      </c>
      <c r="AQ2080" s="41">
        <v>197.87888888888901</v>
      </c>
      <c r="AR2080" s="40">
        <v>4281</v>
      </c>
      <c r="AS2080" s="41">
        <v>149.12</v>
      </c>
      <c r="AT2080" s="40">
        <v>185</v>
      </c>
      <c r="AU2080" s="41">
        <v>6.44</v>
      </c>
      <c r="AV2080" s="40">
        <v>933</v>
      </c>
      <c r="AW2080" s="41">
        <v>32.5</v>
      </c>
      <c r="AX2080" s="40">
        <v>275</v>
      </c>
      <c r="AY2080" s="41">
        <v>9.58</v>
      </c>
      <c r="BB2080" s="40">
        <v>7</v>
      </c>
      <c r="BC2080" s="41">
        <v>0.24</v>
      </c>
      <c r="BJ2080" s="40">
        <v>0</v>
      </c>
      <c r="BK2080" s="41">
        <v>0</v>
      </c>
      <c r="BV2080" s="40">
        <v>0</v>
      </c>
      <c r="BW2080" s="41">
        <v>0</v>
      </c>
      <c r="CH2080" s="40">
        <v>0</v>
      </c>
      <c r="CI2080" s="41">
        <v>0</v>
      </c>
    </row>
    <row r="2081" spans="1:91" x14ac:dyDescent="0.25">
      <c r="A2081" s="10" t="s">
        <v>2870</v>
      </c>
      <c r="B2081" s="10" t="s">
        <v>2981</v>
      </c>
      <c r="C2081" s="11">
        <v>162275</v>
      </c>
      <c r="D2081" s="10" t="s">
        <v>5</v>
      </c>
      <c r="E2081" s="12">
        <v>31463</v>
      </c>
      <c r="F2081" s="12">
        <v>38978</v>
      </c>
      <c r="G2081" s="12">
        <v>73968</v>
      </c>
      <c r="H2081" s="13">
        <f>+E2081/G2081</f>
        <v>0.42535961496863506</v>
      </c>
      <c r="I2081" s="13">
        <f>+F2081/G2081</f>
        <v>0.5269576032879083</v>
      </c>
      <c r="J2081" s="12">
        <f>+E2081-F2081</f>
        <v>-7515</v>
      </c>
      <c r="K2081" s="12">
        <f>+F2081-E2081</f>
        <v>7515</v>
      </c>
      <c r="L2081" s="13">
        <f>+H2081-I2081</f>
        <v>-0.10159798831927325</v>
      </c>
      <c r="M2081" s="13">
        <f>+I2081-H2081</f>
        <v>0.10159798831927325</v>
      </c>
      <c r="N2081" s="12">
        <v>38082</v>
      </c>
      <c r="O2081" s="12">
        <v>34465</v>
      </c>
      <c r="P2081" s="12">
        <v>74029</v>
      </c>
      <c r="Q2081" s="13">
        <f>+N2081/P2081</f>
        <v>0.51442002458495995</v>
      </c>
      <c r="R2081" s="13">
        <f>+O2081/P2081</f>
        <v>0.46556079374299258</v>
      </c>
      <c r="S2081" s="12">
        <f>+N2081-O2081</f>
        <v>3617</v>
      </c>
      <c r="T2081" s="13">
        <f>+Q2081-R2081</f>
        <v>4.885923084196736E-2</v>
      </c>
      <c r="U2081" s="14">
        <f>+E2081-N2081</f>
        <v>-6619</v>
      </c>
      <c r="V2081" s="14">
        <f>+F2081-O2081</f>
        <v>4513</v>
      </c>
      <c r="W2081" s="13">
        <f>+H2081-Q2081</f>
        <v>-8.9060409616324887E-2</v>
      </c>
      <c r="X2081" s="13">
        <f>+I2081-R2081</f>
        <v>6.139680954491572E-2</v>
      </c>
      <c r="Y2081" s="15">
        <v>487.38</v>
      </c>
      <c r="Z2081" s="16">
        <f>+C2081/Y2081</f>
        <v>332.95375271861792</v>
      </c>
      <c r="AA2081" s="17">
        <v>39133</v>
      </c>
      <c r="AB2081" s="18" t="str">
        <f>TEXT(AA2081,"00000")</f>
        <v>39133</v>
      </c>
      <c r="AC2081" s="19">
        <v>39</v>
      </c>
      <c r="AD2081" s="19">
        <v>133</v>
      </c>
      <c r="AE2081" s="27" t="s">
        <v>2982</v>
      </c>
      <c r="AF2081" s="21" t="s">
        <v>2882</v>
      </c>
      <c r="AG2081" s="24" t="s">
        <v>2983</v>
      </c>
      <c r="AH2081" s="23">
        <v>704243</v>
      </c>
      <c r="AI2081" s="24" t="s">
        <v>43</v>
      </c>
      <c r="AJ2081" s="24" t="s">
        <v>2884</v>
      </c>
      <c r="AK2081" s="24"/>
      <c r="AL2081" s="24"/>
      <c r="AM2081" s="29" t="s">
        <v>44</v>
      </c>
      <c r="AN2081" s="37">
        <v>161419</v>
      </c>
      <c r="AO2081" s="40">
        <v>136</v>
      </c>
      <c r="AP2081" s="40">
        <v>44659</v>
      </c>
      <c r="AQ2081" s="41">
        <v>276.67</v>
      </c>
      <c r="AR2081" s="40">
        <v>10589</v>
      </c>
      <c r="AS2081" s="41">
        <v>65.598888888888894</v>
      </c>
      <c r="AT2081" s="40">
        <v>713</v>
      </c>
      <c r="AU2081" s="41">
        <v>4.42</v>
      </c>
      <c r="AV2081" s="40">
        <v>11757</v>
      </c>
      <c r="AW2081" s="41">
        <v>72.84</v>
      </c>
      <c r="AX2081" s="40">
        <v>19905</v>
      </c>
      <c r="AY2081" s="41">
        <v>123.31</v>
      </c>
      <c r="AZ2081" s="40">
        <v>222</v>
      </c>
      <c r="BA2081" s="41">
        <v>1.3788888888888899</v>
      </c>
      <c r="BB2081" s="40">
        <v>25</v>
      </c>
      <c r="BC2081" s="41">
        <v>0.15</v>
      </c>
      <c r="BJ2081" s="40">
        <v>0</v>
      </c>
      <c r="BK2081" s="41">
        <v>0</v>
      </c>
      <c r="BL2081" s="40">
        <v>847</v>
      </c>
      <c r="BM2081" s="41">
        <v>5.25</v>
      </c>
      <c r="BV2081" s="40">
        <v>0</v>
      </c>
      <c r="BW2081" s="41">
        <v>0</v>
      </c>
      <c r="BX2081" s="40">
        <v>308</v>
      </c>
      <c r="BY2081" s="41">
        <v>1.91</v>
      </c>
      <c r="CH2081" s="40">
        <v>0</v>
      </c>
      <c r="CI2081" s="41">
        <v>0</v>
      </c>
      <c r="CJ2081" s="40">
        <v>293</v>
      </c>
      <c r="CK2081" s="41">
        <v>1.82</v>
      </c>
    </row>
    <row r="2082" spans="1:91" x14ac:dyDescent="0.25">
      <c r="A2082" s="10" t="s">
        <v>2870</v>
      </c>
      <c r="B2082" s="10" t="s">
        <v>2984</v>
      </c>
      <c r="C2082" s="11">
        <v>41329</v>
      </c>
      <c r="D2082" s="10" t="s">
        <v>5</v>
      </c>
      <c r="E2082" s="12">
        <v>4323</v>
      </c>
      <c r="F2082" s="12">
        <v>15376</v>
      </c>
      <c r="G2082" s="12">
        <v>20475</v>
      </c>
      <c r="H2082" s="13">
        <f>+E2082/G2082</f>
        <v>0.21113553113553113</v>
      </c>
      <c r="I2082" s="13">
        <f>+F2082/G2082</f>
        <v>0.75096459096459101</v>
      </c>
      <c r="J2082" s="12">
        <f>+E2082-F2082</f>
        <v>-11053</v>
      </c>
      <c r="K2082" s="12">
        <f>+F2082-E2082</f>
        <v>11053</v>
      </c>
      <c r="L2082" s="13">
        <f>+H2082-I2082</f>
        <v>-0.53982905982905982</v>
      </c>
      <c r="M2082" s="13">
        <f>+I2082-H2082</f>
        <v>0.53982905982905982</v>
      </c>
      <c r="N2082" s="12">
        <v>6005</v>
      </c>
      <c r="O2082" s="12">
        <v>13202</v>
      </c>
      <c r="P2082" s="12">
        <v>19619</v>
      </c>
      <c r="Q2082" s="13">
        <f>+N2082/P2082</f>
        <v>0.30608084000203883</v>
      </c>
      <c r="R2082" s="13">
        <f>+O2082/P2082</f>
        <v>0.67291910902696361</v>
      </c>
      <c r="S2082" s="12">
        <f>+N2082-O2082</f>
        <v>-7197</v>
      </c>
      <c r="T2082" s="13">
        <f>+Q2082-R2082</f>
        <v>-0.36683826902492478</v>
      </c>
      <c r="U2082" s="14">
        <f>+E2082-N2082</f>
        <v>-1682</v>
      </c>
      <c r="V2082" s="14">
        <f>+F2082-O2082</f>
        <v>2174</v>
      </c>
      <c r="W2082" s="13">
        <f>+H2082-Q2082</f>
        <v>-9.4945308866507705E-2</v>
      </c>
      <c r="X2082" s="13">
        <f>+I2082-R2082</f>
        <v>7.8045481937627392E-2</v>
      </c>
      <c r="Y2082" s="15">
        <v>424.12</v>
      </c>
      <c r="Z2082" s="16">
        <f>+C2082/Y2082</f>
        <v>97.446477412053198</v>
      </c>
      <c r="AA2082" s="17">
        <v>39135</v>
      </c>
      <c r="AB2082" s="18" t="str">
        <f>TEXT(AA2082,"00000")</f>
        <v>39135</v>
      </c>
      <c r="AC2082" s="19">
        <v>39</v>
      </c>
      <c r="AD2082" s="19">
        <v>135</v>
      </c>
      <c r="AE2082" s="27"/>
      <c r="AF2082" s="21"/>
      <c r="AG2082" s="24"/>
      <c r="AH2082" s="28"/>
      <c r="AI2082" s="24"/>
      <c r="AJ2082" s="24"/>
      <c r="AK2082" s="24"/>
      <c r="AL2082" s="24"/>
      <c r="AM2082" s="29" t="s">
        <v>62</v>
      </c>
      <c r="AN2082" s="37">
        <v>42270</v>
      </c>
      <c r="AO2082" s="40">
        <v>79</v>
      </c>
      <c r="AP2082" s="40">
        <v>13078</v>
      </c>
      <c r="AQ2082" s="41">
        <v>309.38888888888903</v>
      </c>
      <c r="AR2082" s="40">
        <v>6940</v>
      </c>
      <c r="AS2082" s="41">
        <v>164.18</v>
      </c>
      <c r="AV2082" s="40">
        <v>4974</v>
      </c>
      <c r="AW2082" s="41">
        <v>117.67</v>
      </c>
      <c r="AX2082" s="40">
        <v>845</v>
      </c>
      <c r="AY2082" s="41">
        <v>19.988888888888901</v>
      </c>
      <c r="BJ2082" s="40">
        <v>0</v>
      </c>
      <c r="BK2082" s="41">
        <v>0</v>
      </c>
      <c r="BL2082" s="40">
        <v>287</v>
      </c>
      <c r="BM2082" s="41">
        <v>6.79</v>
      </c>
      <c r="BV2082" s="40">
        <v>0</v>
      </c>
      <c r="BW2082" s="41">
        <v>0</v>
      </c>
      <c r="CH2082" s="40">
        <v>0</v>
      </c>
      <c r="CI2082" s="41">
        <v>0</v>
      </c>
      <c r="CJ2082" s="40">
        <v>32</v>
      </c>
      <c r="CK2082" s="41">
        <v>0.76</v>
      </c>
    </row>
    <row r="2083" spans="1:91" x14ac:dyDescent="0.25">
      <c r="A2083" s="10" t="s">
        <v>2870</v>
      </c>
      <c r="B2083" s="10" t="s">
        <v>743</v>
      </c>
      <c r="C2083" s="11">
        <v>34042</v>
      </c>
      <c r="D2083" s="10" t="s">
        <v>5</v>
      </c>
      <c r="E2083" s="12">
        <v>2874</v>
      </c>
      <c r="F2083" s="12">
        <v>14704</v>
      </c>
      <c r="G2083" s="12">
        <v>18387</v>
      </c>
      <c r="H2083" s="13">
        <f>+E2083/G2083</f>
        <v>0.15630608582150432</v>
      </c>
      <c r="I2083" s="13">
        <f>+F2083/G2083</f>
        <v>0.79969543699352807</v>
      </c>
      <c r="J2083" s="12">
        <f>+E2083-F2083</f>
        <v>-11830</v>
      </c>
      <c r="K2083" s="12">
        <f>+F2083-E2083</f>
        <v>11830</v>
      </c>
      <c r="L2083" s="13">
        <f>+H2083-I2083</f>
        <v>-0.64338935117202378</v>
      </c>
      <c r="M2083" s="13">
        <f>+I2083-H2083</f>
        <v>0.64338935117202378</v>
      </c>
      <c r="N2083" s="12">
        <v>4238</v>
      </c>
      <c r="O2083" s="12">
        <v>13563</v>
      </c>
      <c r="P2083" s="12">
        <v>18126</v>
      </c>
      <c r="Q2083" s="13">
        <f>+N2083/P2083</f>
        <v>0.23380778991503917</v>
      </c>
      <c r="R2083" s="13">
        <f>+O2083/P2083</f>
        <v>0.74826216484607744</v>
      </c>
      <c r="S2083" s="12">
        <f>+N2083-O2083</f>
        <v>-9325</v>
      </c>
      <c r="T2083" s="13">
        <f>+Q2083-R2083</f>
        <v>-0.51445437493103829</v>
      </c>
      <c r="U2083" s="14">
        <f>+E2083-N2083</f>
        <v>-1364</v>
      </c>
      <c r="V2083" s="14">
        <f>+F2083-O2083</f>
        <v>1141</v>
      </c>
      <c r="W2083" s="13">
        <f>+H2083-Q2083</f>
        <v>-7.7501704093534851E-2</v>
      </c>
      <c r="X2083" s="13">
        <f>+I2083-R2083</f>
        <v>5.1433272147450637E-2</v>
      </c>
      <c r="Y2083" s="15">
        <v>482.52</v>
      </c>
      <c r="Z2083" s="16">
        <f>+C2083/Y2083</f>
        <v>70.550443504932446</v>
      </c>
      <c r="AA2083" s="17">
        <v>39137</v>
      </c>
      <c r="AB2083" s="18" t="str">
        <f>TEXT(AA2083,"00000")</f>
        <v>39137</v>
      </c>
      <c r="AC2083" s="19">
        <v>39</v>
      </c>
      <c r="AD2083" s="19">
        <v>137</v>
      </c>
      <c r="AE2083" s="27"/>
      <c r="AF2083" s="21"/>
      <c r="AG2083" s="24"/>
      <c r="AH2083" s="28"/>
      <c r="AI2083" s="24"/>
      <c r="AJ2083" s="24"/>
      <c r="AK2083" s="24"/>
      <c r="AL2083" s="24"/>
      <c r="AM2083" s="29" t="s">
        <v>62</v>
      </c>
      <c r="AN2083" s="37">
        <v>34499</v>
      </c>
      <c r="AO2083" s="40">
        <v>49</v>
      </c>
      <c r="AP2083" s="40">
        <v>27086</v>
      </c>
      <c r="AQ2083" s="41">
        <v>785.12</v>
      </c>
      <c r="AR2083" s="40">
        <v>3661</v>
      </c>
      <c r="AS2083" s="41">
        <v>106.12</v>
      </c>
      <c r="AV2083" s="40">
        <v>2631</v>
      </c>
      <c r="AW2083" s="41">
        <v>76.260000000000005</v>
      </c>
      <c r="AX2083" s="40">
        <v>20794</v>
      </c>
      <c r="AY2083" s="41">
        <v>602.74</v>
      </c>
      <c r="BJ2083" s="40">
        <v>0</v>
      </c>
      <c r="BK2083" s="41">
        <v>0</v>
      </c>
      <c r="BV2083" s="40">
        <v>0</v>
      </c>
      <c r="BW2083" s="41">
        <v>0</v>
      </c>
      <c r="CH2083" s="40">
        <v>0</v>
      </c>
      <c r="CI2083" s="41">
        <v>0</v>
      </c>
    </row>
    <row r="2084" spans="1:91" x14ac:dyDescent="0.25">
      <c r="A2084" s="10" t="s">
        <v>2870</v>
      </c>
      <c r="B2084" s="10" t="s">
        <v>1165</v>
      </c>
      <c r="C2084" s="11">
        <v>121707</v>
      </c>
      <c r="D2084" s="10" t="s">
        <v>5</v>
      </c>
      <c r="E2084" s="12">
        <v>15629</v>
      </c>
      <c r="F2084" s="12">
        <v>35805</v>
      </c>
      <c r="G2084" s="12">
        <v>53739</v>
      </c>
      <c r="H2084" s="13">
        <f>+E2084/G2084</f>
        <v>0.2908316120508383</v>
      </c>
      <c r="I2084" s="13">
        <f>+F2084/G2084</f>
        <v>0.66627588901914814</v>
      </c>
      <c r="J2084" s="12">
        <f>+E2084-F2084</f>
        <v>-20176</v>
      </c>
      <c r="K2084" s="12">
        <f>+F2084-E2084</f>
        <v>20176</v>
      </c>
      <c r="L2084" s="13">
        <f>+H2084-I2084</f>
        <v>-0.37544427696830984</v>
      </c>
      <c r="M2084" s="13">
        <f>+I2084-H2084</f>
        <v>0.37544427696830984</v>
      </c>
      <c r="N2084" s="12">
        <v>21785</v>
      </c>
      <c r="O2084" s="12">
        <v>33057</v>
      </c>
      <c r="P2084" s="12">
        <v>55954</v>
      </c>
      <c r="Q2084" s="13">
        <f>+N2084/P2084</f>
        <v>0.38933767022911675</v>
      </c>
      <c r="R2084" s="13">
        <f>+O2084/P2084</f>
        <v>0.59078886227972982</v>
      </c>
      <c r="S2084" s="12">
        <f>+N2084-O2084</f>
        <v>-11272</v>
      </c>
      <c r="T2084" s="13">
        <f>+Q2084-R2084</f>
        <v>-0.20145119205061307</v>
      </c>
      <c r="U2084" s="14">
        <f>+E2084-N2084</f>
        <v>-6156</v>
      </c>
      <c r="V2084" s="14">
        <f>+F2084-O2084</f>
        <v>2748</v>
      </c>
      <c r="W2084" s="13">
        <f>+H2084-Q2084</f>
        <v>-9.8506058178278455E-2</v>
      </c>
      <c r="X2084" s="13">
        <f>+I2084-R2084</f>
        <v>7.5487026739418317E-2</v>
      </c>
      <c r="Y2084" s="15">
        <v>495.27</v>
      </c>
      <c r="Z2084" s="16">
        <f>+C2084/Y2084</f>
        <v>245.73868798836997</v>
      </c>
      <c r="AA2084" s="17">
        <v>39139</v>
      </c>
      <c r="AB2084" s="18" t="str">
        <f>TEXT(AA2084,"00000")</f>
        <v>39139</v>
      </c>
      <c r="AC2084" s="19">
        <v>39</v>
      </c>
      <c r="AD2084" s="19">
        <v>139</v>
      </c>
      <c r="AE2084" s="27" t="s">
        <v>2985</v>
      </c>
      <c r="AF2084" s="21" t="s">
        <v>2877</v>
      </c>
      <c r="AG2084" s="24" t="s">
        <v>2986</v>
      </c>
      <c r="AH2084" s="23">
        <v>121707</v>
      </c>
      <c r="AI2084" s="24" t="s">
        <v>43</v>
      </c>
      <c r="AJ2084" s="24" t="s">
        <v>2879</v>
      </c>
      <c r="AK2084" s="24"/>
      <c r="AL2084" s="24"/>
      <c r="AM2084" s="29" t="s">
        <v>44</v>
      </c>
      <c r="AN2084" s="37">
        <v>124475</v>
      </c>
      <c r="AO2084" s="40">
        <v>198</v>
      </c>
      <c r="AP2084" s="40">
        <v>52681</v>
      </c>
      <c r="AQ2084" s="41">
        <v>423.23</v>
      </c>
      <c r="AR2084" s="40">
        <v>27833</v>
      </c>
      <c r="AS2084" s="41">
        <v>223.59888888888901</v>
      </c>
      <c r="AT2084" s="40">
        <v>1663</v>
      </c>
      <c r="AU2084" s="41">
        <v>13.358888888888901</v>
      </c>
      <c r="AV2084" s="40">
        <v>12355</v>
      </c>
      <c r="AW2084" s="41">
        <v>99.26</v>
      </c>
      <c r="AX2084" s="40">
        <v>9658</v>
      </c>
      <c r="AY2084" s="41">
        <v>77.59</v>
      </c>
      <c r="AZ2084" s="40">
        <v>100</v>
      </c>
      <c r="BA2084" s="41">
        <v>0.8</v>
      </c>
      <c r="BB2084" s="40">
        <v>72</v>
      </c>
      <c r="BC2084" s="41">
        <v>0.57999999999999996</v>
      </c>
      <c r="BJ2084" s="40">
        <v>0</v>
      </c>
      <c r="BK2084" s="41">
        <v>0</v>
      </c>
      <c r="BL2084" s="40">
        <v>631</v>
      </c>
      <c r="BM2084" s="41">
        <v>5.07</v>
      </c>
      <c r="BV2084" s="40">
        <v>0</v>
      </c>
      <c r="BW2084" s="41">
        <v>0</v>
      </c>
      <c r="BX2084" s="40">
        <v>50</v>
      </c>
      <c r="BY2084" s="41">
        <v>0.4</v>
      </c>
      <c r="CF2084" s="40">
        <v>130</v>
      </c>
      <c r="CG2084" s="41">
        <v>1.04</v>
      </c>
      <c r="CH2084" s="40">
        <v>130</v>
      </c>
      <c r="CI2084" s="41">
        <v>1.04</v>
      </c>
      <c r="CJ2084" s="40">
        <v>56</v>
      </c>
      <c r="CK2084" s="41">
        <v>0.45</v>
      </c>
    </row>
    <row r="2085" spans="1:91" x14ac:dyDescent="0.25">
      <c r="A2085" s="10" t="s">
        <v>2870</v>
      </c>
      <c r="B2085" s="10" t="s">
        <v>2987</v>
      </c>
      <c r="C2085" s="11">
        <v>77170</v>
      </c>
      <c r="D2085" s="10" t="s">
        <v>5</v>
      </c>
      <c r="E2085" s="12">
        <v>9905</v>
      </c>
      <c r="F2085" s="12">
        <v>17833</v>
      </c>
      <c r="G2085" s="12">
        <v>28955</v>
      </c>
      <c r="H2085" s="13">
        <f>+E2085/G2085</f>
        <v>0.34208254187532378</v>
      </c>
      <c r="I2085" s="13">
        <f>+F2085/G2085</f>
        <v>0.61588672077361428</v>
      </c>
      <c r="J2085" s="12">
        <f>+E2085-F2085</f>
        <v>-7928</v>
      </c>
      <c r="K2085" s="12">
        <f>+F2085-E2085</f>
        <v>7928</v>
      </c>
      <c r="L2085" s="13">
        <f>+H2085-I2085</f>
        <v>-0.27380417889829051</v>
      </c>
      <c r="M2085" s="13">
        <f>+I2085-H2085</f>
        <v>0.27380417889829051</v>
      </c>
      <c r="N2085" s="12">
        <v>13895</v>
      </c>
      <c r="O2085" s="12">
        <v>14582</v>
      </c>
      <c r="P2085" s="12">
        <v>28961</v>
      </c>
      <c r="Q2085" s="13">
        <f>+N2085/P2085</f>
        <v>0.47978315665895516</v>
      </c>
      <c r="R2085" s="13">
        <f>+O2085/P2085</f>
        <v>0.5035047132350402</v>
      </c>
      <c r="S2085" s="12">
        <f>+N2085-O2085</f>
        <v>-687</v>
      </c>
      <c r="T2085" s="13">
        <f>+Q2085-R2085</f>
        <v>-2.3721556576085046E-2</v>
      </c>
      <c r="U2085" s="14">
        <f>+E2085-N2085</f>
        <v>-3990</v>
      </c>
      <c r="V2085" s="14">
        <f>+F2085-O2085</f>
        <v>3251</v>
      </c>
      <c r="W2085" s="13">
        <f>+H2085-Q2085</f>
        <v>-0.13770061478363138</v>
      </c>
      <c r="X2085" s="13">
        <f>+I2085-R2085</f>
        <v>0.11238200753857408</v>
      </c>
      <c r="Y2085" s="15">
        <v>689.19</v>
      </c>
      <c r="Z2085" s="16">
        <f>+C2085/Y2085</f>
        <v>111.97202513095081</v>
      </c>
      <c r="AA2085" s="17">
        <v>39141</v>
      </c>
      <c r="AB2085" s="18" t="str">
        <f>TEXT(AA2085,"00000")</f>
        <v>39141</v>
      </c>
      <c r="AC2085" s="19">
        <v>39</v>
      </c>
      <c r="AD2085" s="19">
        <v>141</v>
      </c>
      <c r="AE2085" s="27" t="s">
        <v>2988</v>
      </c>
      <c r="AF2085" s="21" t="s">
        <v>2925</v>
      </c>
      <c r="AG2085" s="24" t="s">
        <v>2989</v>
      </c>
      <c r="AH2085" s="19"/>
      <c r="AI2085" s="24" t="s">
        <v>53</v>
      </c>
      <c r="AJ2085" s="24" t="s">
        <v>2927</v>
      </c>
      <c r="AK2085" s="24"/>
      <c r="AL2085" s="24"/>
      <c r="AM2085" s="29" t="s">
        <v>44</v>
      </c>
      <c r="AN2085" s="37">
        <v>78064</v>
      </c>
      <c r="AO2085" s="40">
        <v>116</v>
      </c>
      <c r="AP2085" s="40">
        <v>20070</v>
      </c>
      <c r="AQ2085" s="41">
        <v>257.10000000000002</v>
      </c>
      <c r="AR2085" s="40">
        <v>9548</v>
      </c>
      <c r="AS2085" s="41">
        <v>122.31</v>
      </c>
      <c r="AT2085" s="40">
        <v>290</v>
      </c>
      <c r="AU2085" s="41">
        <v>3.71</v>
      </c>
      <c r="AV2085" s="40">
        <v>6944</v>
      </c>
      <c r="AW2085" s="41">
        <v>88.95</v>
      </c>
      <c r="AX2085" s="40">
        <v>2750</v>
      </c>
      <c r="AY2085" s="41">
        <v>35.228888888888903</v>
      </c>
      <c r="BB2085" s="40">
        <v>2</v>
      </c>
      <c r="BC2085" s="41">
        <v>2.8888888888888901E-2</v>
      </c>
      <c r="BJ2085" s="40">
        <v>0</v>
      </c>
      <c r="BK2085" s="41">
        <v>0</v>
      </c>
      <c r="BL2085" s="40">
        <v>418</v>
      </c>
      <c r="BM2085" s="41">
        <v>5.3488888888888901</v>
      </c>
      <c r="BV2085" s="40">
        <v>0</v>
      </c>
      <c r="BW2085" s="41">
        <v>0</v>
      </c>
      <c r="CH2085" s="40">
        <v>0</v>
      </c>
      <c r="CI2085" s="41">
        <v>0</v>
      </c>
    </row>
    <row r="2086" spans="1:91" x14ac:dyDescent="0.25">
      <c r="A2086" s="10" t="s">
        <v>2870</v>
      </c>
      <c r="B2086" s="10" t="s">
        <v>2990</v>
      </c>
      <c r="C2086" s="11">
        <v>59679</v>
      </c>
      <c r="D2086" s="10" t="s">
        <v>5</v>
      </c>
      <c r="E2086" s="12">
        <v>9733</v>
      </c>
      <c r="F2086" s="12">
        <v>16045</v>
      </c>
      <c r="G2086" s="12">
        <v>27491</v>
      </c>
      <c r="H2086" s="13">
        <f>+E2086/G2086</f>
        <v>0.35404314139172821</v>
      </c>
      <c r="I2086" s="13">
        <f>+F2086/G2086</f>
        <v>0.58364555672765628</v>
      </c>
      <c r="J2086" s="12">
        <f>+E2086-F2086</f>
        <v>-6312</v>
      </c>
      <c r="K2086" s="12">
        <f>+F2086-E2086</f>
        <v>6312</v>
      </c>
      <c r="L2086" s="13">
        <f>+H2086-I2086</f>
        <v>-0.22960241533592807</v>
      </c>
      <c r="M2086" s="13">
        <f>+I2086-H2086</f>
        <v>0.22960241533592807</v>
      </c>
      <c r="N2086" s="12">
        <v>14035</v>
      </c>
      <c r="O2086" s="12">
        <v>13491</v>
      </c>
      <c r="P2086" s="12">
        <v>28192</v>
      </c>
      <c r="Q2086" s="13">
        <f>+N2086/P2086</f>
        <v>0.49783626560726446</v>
      </c>
      <c r="R2086" s="13">
        <f>+O2086/P2086</f>
        <v>0.47854001135073782</v>
      </c>
      <c r="S2086" s="12">
        <f>+N2086-O2086</f>
        <v>544</v>
      </c>
      <c r="T2086" s="13">
        <f>+Q2086-R2086</f>
        <v>1.9296254256526646E-2</v>
      </c>
      <c r="U2086" s="14">
        <f>+E2086-N2086</f>
        <v>-4302</v>
      </c>
      <c r="V2086" s="14">
        <f>+F2086-O2086</f>
        <v>2554</v>
      </c>
      <c r="W2086" s="13">
        <f>+H2086-Q2086</f>
        <v>-0.14379312421553625</v>
      </c>
      <c r="X2086" s="13">
        <f>+I2086-R2086</f>
        <v>0.10510554537691846</v>
      </c>
      <c r="Y2086" s="15">
        <v>408.45</v>
      </c>
      <c r="Z2086" s="16">
        <f>+C2086/Y2086</f>
        <v>146.11090708777084</v>
      </c>
      <c r="AA2086" s="17">
        <v>39143</v>
      </c>
      <c r="AB2086" s="18" t="str">
        <f>TEXT(AA2086,"00000")</f>
        <v>39143</v>
      </c>
      <c r="AC2086" s="19">
        <v>39</v>
      </c>
      <c r="AD2086" s="19">
        <v>143</v>
      </c>
      <c r="AE2086" s="27" t="s">
        <v>2991</v>
      </c>
      <c r="AF2086" s="21"/>
      <c r="AG2086" s="24" t="s">
        <v>2992</v>
      </c>
      <c r="AH2086" s="19"/>
      <c r="AI2086" s="24" t="s">
        <v>53</v>
      </c>
      <c r="AJ2086" s="24"/>
      <c r="AK2086" s="24"/>
      <c r="AL2086" s="24"/>
      <c r="AM2086" s="29" t="s">
        <v>44</v>
      </c>
      <c r="AN2086" s="37">
        <v>60944</v>
      </c>
      <c r="AO2086" s="40">
        <v>81</v>
      </c>
      <c r="AP2086" s="40">
        <v>28891</v>
      </c>
      <c r="AQ2086" s="41">
        <v>474.06</v>
      </c>
      <c r="AR2086" s="40">
        <v>5642</v>
      </c>
      <c r="AS2086" s="41">
        <v>92.578888888888898</v>
      </c>
      <c r="AT2086" s="40">
        <v>270</v>
      </c>
      <c r="AU2086" s="41">
        <v>4.4288888888888902</v>
      </c>
      <c r="AV2086" s="40">
        <v>10235</v>
      </c>
      <c r="AW2086" s="41">
        <v>167.93888888888901</v>
      </c>
      <c r="AX2086" s="40">
        <v>12396</v>
      </c>
      <c r="AY2086" s="41">
        <v>203.4</v>
      </c>
      <c r="BB2086" s="40">
        <v>7</v>
      </c>
      <c r="BC2086" s="41">
        <v>0.10888888888888899</v>
      </c>
      <c r="BJ2086" s="40">
        <v>0</v>
      </c>
      <c r="BK2086" s="41">
        <v>0</v>
      </c>
      <c r="BL2086" s="40">
        <v>341</v>
      </c>
      <c r="BM2086" s="41">
        <v>5.5988888888888901</v>
      </c>
      <c r="BV2086" s="40">
        <v>0</v>
      </c>
      <c r="BW2086" s="41">
        <v>0</v>
      </c>
      <c r="CH2086" s="40">
        <v>0</v>
      </c>
      <c r="CI2086" s="41">
        <v>0</v>
      </c>
    </row>
    <row r="2087" spans="1:91" x14ac:dyDescent="0.25">
      <c r="A2087" s="10" t="s">
        <v>2870</v>
      </c>
      <c r="B2087" s="10" t="s">
        <v>2993</v>
      </c>
      <c r="C2087" s="11">
        <v>76825</v>
      </c>
      <c r="D2087" s="10" t="s">
        <v>5</v>
      </c>
      <c r="E2087" s="12">
        <v>8841</v>
      </c>
      <c r="F2087" s="12">
        <v>19742</v>
      </c>
      <c r="G2087" s="12">
        <v>29618</v>
      </c>
      <c r="H2087" s="13">
        <f>+E2087/G2087</f>
        <v>0.29850091160780606</v>
      </c>
      <c r="I2087" s="13">
        <f>+F2087/G2087</f>
        <v>0.66655412249307855</v>
      </c>
      <c r="J2087" s="12">
        <f>+E2087-F2087</f>
        <v>-10901</v>
      </c>
      <c r="K2087" s="12">
        <f>+F2087-E2087</f>
        <v>10901</v>
      </c>
      <c r="L2087" s="13">
        <f>+H2087-I2087</f>
        <v>-0.36805321088527249</v>
      </c>
      <c r="M2087" s="13">
        <f>+I2087-H2087</f>
        <v>0.36805321088527249</v>
      </c>
      <c r="N2087" s="12">
        <v>14432</v>
      </c>
      <c r="O2087" s="12">
        <v>15023</v>
      </c>
      <c r="P2087" s="12">
        <v>30023</v>
      </c>
      <c r="Q2087" s="13">
        <f>+N2087/P2087</f>
        <v>0.48069813143256834</v>
      </c>
      <c r="R2087" s="13">
        <f>+O2087/P2087</f>
        <v>0.50038303966958664</v>
      </c>
      <c r="S2087" s="12">
        <f>+N2087-O2087</f>
        <v>-591</v>
      </c>
      <c r="T2087" s="13">
        <f>+Q2087-R2087</f>
        <v>-1.9684908237018295E-2</v>
      </c>
      <c r="U2087" s="14">
        <f>+E2087-N2087</f>
        <v>-5591</v>
      </c>
      <c r="V2087" s="14">
        <f>+F2087-O2087</f>
        <v>4719</v>
      </c>
      <c r="W2087" s="13">
        <f>+H2087-Q2087</f>
        <v>-0.18219721982476228</v>
      </c>
      <c r="X2087" s="13">
        <f>+I2087-R2087</f>
        <v>0.16617108282349191</v>
      </c>
      <c r="Y2087" s="15">
        <v>610.21</v>
      </c>
      <c r="Z2087" s="16">
        <f>+C2087/Y2087</f>
        <v>125.89928057553956</v>
      </c>
      <c r="AA2087" s="17">
        <v>39145</v>
      </c>
      <c r="AB2087" s="18" t="str">
        <f>TEXT(AA2087,"00000")</f>
        <v>39145</v>
      </c>
      <c r="AC2087" s="19">
        <v>39</v>
      </c>
      <c r="AD2087" s="19">
        <v>145</v>
      </c>
      <c r="AE2087" s="27" t="s">
        <v>2994</v>
      </c>
      <c r="AF2087" s="21" t="s">
        <v>1566</v>
      </c>
      <c r="AG2087" s="24" t="s">
        <v>2995</v>
      </c>
      <c r="AH2087" s="19"/>
      <c r="AI2087" s="24" t="s">
        <v>53</v>
      </c>
      <c r="AJ2087" s="24" t="s">
        <v>1568</v>
      </c>
      <c r="AK2087" s="24"/>
      <c r="AL2087" s="24"/>
      <c r="AM2087" s="29" t="s">
        <v>44</v>
      </c>
      <c r="AN2087" s="37">
        <v>79499</v>
      </c>
      <c r="AO2087" s="40">
        <v>166</v>
      </c>
      <c r="AP2087" s="40">
        <v>19646</v>
      </c>
      <c r="AQ2087" s="41">
        <v>247.12</v>
      </c>
      <c r="AR2087" s="40">
        <v>10839</v>
      </c>
      <c r="AS2087" s="41">
        <v>136.34</v>
      </c>
      <c r="AT2087" s="40">
        <v>224</v>
      </c>
      <c r="AU2087" s="41">
        <v>2.82</v>
      </c>
      <c r="AV2087" s="40">
        <v>4418</v>
      </c>
      <c r="AW2087" s="41">
        <v>55.57</v>
      </c>
      <c r="AX2087" s="40">
        <v>3250</v>
      </c>
      <c r="AY2087" s="41">
        <v>40.880000000000003</v>
      </c>
      <c r="BB2087" s="40">
        <v>4</v>
      </c>
      <c r="BC2087" s="41">
        <v>0.05</v>
      </c>
      <c r="BJ2087" s="40">
        <v>0</v>
      </c>
      <c r="BK2087" s="41">
        <v>0</v>
      </c>
      <c r="BL2087" s="40">
        <v>404</v>
      </c>
      <c r="BM2087" s="41">
        <v>5.08</v>
      </c>
      <c r="BV2087" s="40">
        <v>0</v>
      </c>
      <c r="BW2087" s="41">
        <v>0</v>
      </c>
      <c r="CF2087" s="40">
        <v>35</v>
      </c>
      <c r="CG2087" s="41">
        <v>0.44</v>
      </c>
      <c r="CH2087" s="40">
        <v>35</v>
      </c>
      <c r="CI2087" s="41">
        <v>0.44</v>
      </c>
    </row>
    <row r="2088" spans="1:91" x14ac:dyDescent="0.25">
      <c r="A2088" s="10" t="s">
        <v>2870</v>
      </c>
      <c r="B2088" s="10" t="s">
        <v>2642</v>
      </c>
      <c r="C2088" s="11">
        <v>55610</v>
      </c>
      <c r="D2088" s="10" t="s">
        <v>5</v>
      </c>
      <c r="E2088" s="12">
        <v>7237</v>
      </c>
      <c r="F2088" s="12">
        <v>14559</v>
      </c>
      <c r="G2088" s="12">
        <v>23481</v>
      </c>
      <c r="H2088" s="13">
        <f>+E2088/G2088</f>
        <v>0.30820663515182489</v>
      </c>
      <c r="I2088" s="13">
        <f>+F2088/G2088</f>
        <v>0.6200332183467484</v>
      </c>
      <c r="J2088" s="12">
        <f>+E2088-F2088</f>
        <v>-7322</v>
      </c>
      <c r="K2088" s="12">
        <f>+F2088-E2088</f>
        <v>7322</v>
      </c>
      <c r="L2088" s="13">
        <f>+H2088-I2088</f>
        <v>-0.31182658319492351</v>
      </c>
      <c r="M2088" s="13">
        <f>+I2088-H2088</f>
        <v>0.31182658319492351</v>
      </c>
      <c r="N2088" s="12">
        <v>10962</v>
      </c>
      <c r="O2088" s="12">
        <v>13025</v>
      </c>
      <c r="P2088" s="12">
        <v>24633</v>
      </c>
      <c r="Q2088" s="13">
        <f>+N2088/P2088</f>
        <v>0.44501278772378516</v>
      </c>
      <c r="R2088" s="13">
        <f>+O2088/P2088</f>
        <v>0.52876222952949292</v>
      </c>
      <c r="S2088" s="12">
        <f>+N2088-O2088</f>
        <v>-2063</v>
      </c>
      <c r="T2088" s="13">
        <f>+Q2088-R2088</f>
        <v>-8.3749441805707758E-2</v>
      </c>
      <c r="U2088" s="14">
        <f>+E2088-N2088</f>
        <v>-3725</v>
      </c>
      <c r="V2088" s="14">
        <f>+F2088-O2088</f>
        <v>1534</v>
      </c>
      <c r="W2088" s="13">
        <f>+H2088-Q2088</f>
        <v>-0.13680615257196027</v>
      </c>
      <c r="X2088" s="13">
        <f>+I2088-R2088</f>
        <v>9.1270988817255483E-2</v>
      </c>
      <c r="Y2088" s="15">
        <v>551.02</v>
      </c>
      <c r="Z2088" s="16">
        <f>+C2088/Y2088</f>
        <v>100.92192660883453</v>
      </c>
      <c r="AA2088" s="17">
        <v>39147</v>
      </c>
      <c r="AB2088" s="18" t="str">
        <f>TEXT(AA2088,"00000")</f>
        <v>39147</v>
      </c>
      <c r="AC2088" s="19">
        <v>39</v>
      </c>
      <c r="AD2088" s="19">
        <v>147</v>
      </c>
      <c r="AE2088" s="27" t="s">
        <v>2996</v>
      </c>
      <c r="AF2088" s="21" t="s">
        <v>2946</v>
      </c>
      <c r="AG2088" s="24" t="s">
        <v>2997</v>
      </c>
      <c r="AH2088" s="19"/>
      <c r="AI2088" s="24" t="s">
        <v>53</v>
      </c>
      <c r="AJ2088" s="24" t="s">
        <v>2948</v>
      </c>
      <c r="AK2088" s="24"/>
      <c r="AL2088" s="24"/>
      <c r="AM2088" s="29" t="s">
        <v>44</v>
      </c>
      <c r="AN2088" s="37">
        <v>56745</v>
      </c>
      <c r="AO2088" s="40">
        <v>84</v>
      </c>
      <c r="AP2088" s="40">
        <v>30756</v>
      </c>
      <c r="AQ2088" s="41">
        <v>542</v>
      </c>
      <c r="AR2088" s="40">
        <v>2929</v>
      </c>
      <c r="AS2088" s="41">
        <v>51.618888888888897</v>
      </c>
      <c r="AT2088" s="40">
        <v>581</v>
      </c>
      <c r="AU2088" s="41">
        <v>10.24</v>
      </c>
      <c r="AV2088" s="40">
        <v>8221</v>
      </c>
      <c r="AW2088" s="41">
        <v>144.87888888888901</v>
      </c>
      <c r="AX2088" s="40">
        <v>18803</v>
      </c>
      <c r="AY2088" s="41">
        <v>331.36</v>
      </c>
      <c r="BB2088" s="40">
        <v>4</v>
      </c>
      <c r="BC2088" s="41">
        <v>7.0000000000000007E-2</v>
      </c>
      <c r="BJ2088" s="40">
        <v>0</v>
      </c>
      <c r="BK2088" s="41">
        <v>0</v>
      </c>
      <c r="BL2088" s="40">
        <v>218</v>
      </c>
      <c r="BM2088" s="41">
        <v>3.84</v>
      </c>
      <c r="BV2088" s="40">
        <v>0</v>
      </c>
      <c r="BW2088" s="41">
        <v>0</v>
      </c>
      <c r="CH2088" s="40">
        <v>0</v>
      </c>
      <c r="CI2088" s="41">
        <v>0</v>
      </c>
    </row>
    <row r="2089" spans="1:91" x14ac:dyDescent="0.25">
      <c r="A2089" s="10" t="s">
        <v>2870</v>
      </c>
      <c r="B2089" s="10" t="s">
        <v>167</v>
      </c>
      <c r="C2089" s="11">
        <v>48901</v>
      </c>
      <c r="D2089" s="10" t="s">
        <v>5</v>
      </c>
      <c r="E2089" s="12">
        <v>4143</v>
      </c>
      <c r="F2089" s="12">
        <v>18148</v>
      </c>
      <c r="G2089" s="12">
        <v>23110</v>
      </c>
      <c r="H2089" s="13">
        <f>+E2089/G2089</f>
        <v>0.17927304197317179</v>
      </c>
      <c r="I2089" s="13">
        <f>+F2089/G2089</f>
        <v>0.7852877542189528</v>
      </c>
      <c r="J2089" s="12">
        <f>+E2089-F2089</f>
        <v>-14005</v>
      </c>
      <c r="K2089" s="12">
        <f>+F2089-E2089</f>
        <v>14005</v>
      </c>
      <c r="L2089" s="13">
        <f>+H2089-I2089</f>
        <v>-0.60601471224578107</v>
      </c>
      <c r="M2089" s="13">
        <f>+I2089-H2089</f>
        <v>0.60601471224578107</v>
      </c>
      <c r="N2089" s="12">
        <v>6065</v>
      </c>
      <c r="O2089" s="12">
        <v>16700</v>
      </c>
      <c r="P2089" s="12">
        <v>23129</v>
      </c>
      <c r="Q2089" s="13">
        <f>+N2089/P2089</f>
        <v>0.26222491244757662</v>
      </c>
      <c r="R2089" s="13">
        <f>+O2089/P2089</f>
        <v>0.72203726922910627</v>
      </c>
      <c r="S2089" s="12">
        <f>+N2089-O2089</f>
        <v>-10635</v>
      </c>
      <c r="T2089" s="13">
        <f>+Q2089-R2089</f>
        <v>-0.45981235678152965</v>
      </c>
      <c r="U2089" s="14">
        <f>+E2089-N2089</f>
        <v>-1922</v>
      </c>
      <c r="V2089" s="14">
        <f>+F2089-O2089</f>
        <v>1448</v>
      </c>
      <c r="W2089" s="13">
        <f>+H2089-Q2089</f>
        <v>-8.2951870474404832E-2</v>
      </c>
      <c r="X2089" s="13">
        <f>+I2089-R2089</f>
        <v>6.3250484989846534E-2</v>
      </c>
      <c r="Y2089" s="15">
        <v>407.68</v>
      </c>
      <c r="Z2089" s="16">
        <f>+C2089/Y2089</f>
        <v>119.94947017268446</v>
      </c>
      <c r="AA2089" s="17">
        <v>39149</v>
      </c>
      <c r="AB2089" s="18" t="str">
        <f>TEXT(AA2089,"00000")</f>
        <v>39149</v>
      </c>
      <c r="AC2089" s="19">
        <v>39</v>
      </c>
      <c r="AD2089" s="19">
        <v>149</v>
      </c>
      <c r="AE2089" s="27" t="s">
        <v>2998</v>
      </c>
      <c r="AF2089" s="21" t="s">
        <v>2897</v>
      </c>
      <c r="AG2089" s="24" t="s">
        <v>2999</v>
      </c>
      <c r="AH2089" s="19"/>
      <c r="AI2089" s="24" t="s">
        <v>53</v>
      </c>
      <c r="AJ2089" s="24" t="s">
        <v>2899</v>
      </c>
      <c r="AK2089" s="24"/>
      <c r="AL2089" s="24"/>
      <c r="AM2089" s="29" t="s">
        <v>44</v>
      </c>
      <c r="AN2089" s="37">
        <v>49423</v>
      </c>
      <c r="AO2089" s="40">
        <v>65</v>
      </c>
      <c r="AP2089" s="40">
        <v>28254</v>
      </c>
      <c r="AQ2089" s="41">
        <v>571.67888888888899</v>
      </c>
      <c r="AR2089" s="40">
        <v>5957</v>
      </c>
      <c r="AS2089" s="41">
        <v>120.53</v>
      </c>
      <c r="AT2089" s="40">
        <v>379</v>
      </c>
      <c r="AU2089" s="41">
        <v>7.67</v>
      </c>
      <c r="AV2089" s="40">
        <v>8241</v>
      </c>
      <c r="AW2089" s="41">
        <v>166.74</v>
      </c>
      <c r="AX2089" s="40">
        <v>13353</v>
      </c>
      <c r="AY2089" s="41">
        <v>270.18</v>
      </c>
      <c r="BB2089" s="40">
        <v>6</v>
      </c>
      <c r="BC2089" s="41">
        <v>0.12</v>
      </c>
      <c r="BJ2089" s="40">
        <v>0</v>
      </c>
      <c r="BK2089" s="41">
        <v>0</v>
      </c>
      <c r="BL2089" s="40">
        <v>318</v>
      </c>
      <c r="BM2089" s="41">
        <v>6.4288888888888902</v>
      </c>
      <c r="BV2089" s="40">
        <v>0</v>
      </c>
      <c r="BW2089" s="41">
        <v>0</v>
      </c>
      <c r="CH2089" s="40">
        <v>0</v>
      </c>
      <c r="CI2089" s="41">
        <v>0</v>
      </c>
    </row>
    <row r="2090" spans="1:91" x14ac:dyDescent="0.25">
      <c r="A2090" s="10" t="s">
        <v>2870</v>
      </c>
      <c r="B2090" s="10" t="s">
        <v>1169</v>
      </c>
      <c r="C2090" s="11">
        <v>375165</v>
      </c>
      <c r="D2090" s="10" t="s">
        <v>5</v>
      </c>
      <c r="E2090" s="12">
        <v>66581</v>
      </c>
      <c r="F2090" s="12">
        <v>96345</v>
      </c>
      <c r="G2090" s="12">
        <v>170868</v>
      </c>
      <c r="H2090" s="13">
        <f>+E2090/G2090</f>
        <v>0.3896633658730716</v>
      </c>
      <c r="I2090" s="13">
        <f>+F2090/G2090</f>
        <v>0.56385631013413862</v>
      </c>
      <c r="J2090" s="12">
        <f>+E2090-F2090</f>
        <v>-29764</v>
      </c>
      <c r="K2090" s="12">
        <f>+F2090-E2090</f>
        <v>29764</v>
      </c>
      <c r="L2090" s="13">
        <f>+H2090-I2090</f>
        <v>-0.17419294426106702</v>
      </c>
      <c r="M2090" s="13">
        <f>+I2090-H2090</f>
        <v>0.17419294426106702</v>
      </c>
      <c r="N2090" s="12">
        <v>86314</v>
      </c>
      <c r="O2090" s="12">
        <v>86958</v>
      </c>
      <c r="P2090" s="12">
        <v>176620</v>
      </c>
      <c r="Q2090" s="13">
        <f>+N2090/P2090</f>
        <v>0.48869890159664819</v>
      </c>
      <c r="R2090" s="13">
        <f>+O2090/P2090</f>
        <v>0.49234514777488392</v>
      </c>
      <c r="S2090" s="12">
        <f>+N2090-O2090</f>
        <v>-644</v>
      </c>
      <c r="T2090" s="13">
        <f>+Q2090-R2090</f>
        <v>-3.6462461782357236E-3</v>
      </c>
      <c r="U2090" s="14">
        <f>+E2090-N2090</f>
        <v>-19733</v>
      </c>
      <c r="V2090" s="14">
        <f>+F2090-O2090</f>
        <v>9387</v>
      </c>
      <c r="W2090" s="13">
        <f>+H2090-Q2090</f>
        <v>-9.9035535723576595E-2</v>
      </c>
      <c r="X2090" s="13">
        <f>+I2090-R2090</f>
        <v>7.1511162359254699E-2</v>
      </c>
      <c r="Y2090" s="15">
        <v>575.27</v>
      </c>
      <c r="Z2090" s="16">
        <f>+C2090/Y2090</f>
        <v>652.15464042971132</v>
      </c>
      <c r="AA2090" s="17">
        <v>39151</v>
      </c>
      <c r="AB2090" s="18" t="str">
        <f>TEXT(AA2090,"00000")</f>
        <v>39151</v>
      </c>
      <c r="AC2090" s="19">
        <v>39</v>
      </c>
      <c r="AD2090" s="19">
        <v>151</v>
      </c>
      <c r="AE2090" s="27" t="s">
        <v>2894</v>
      </c>
      <c r="AF2090" s="21" t="s">
        <v>2882</v>
      </c>
      <c r="AG2090" s="24" t="s">
        <v>2895</v>
      </c>
      <c r="AH2090" s="23">
        <v>402976</v>
      </c>
      <c r="AI2090" s="24" t="s">
        <v>43</v>
      </c>
      <c r="AJ2090" s="24" t="s">
        <v>2884</v>
      </c>
      <c r="AK2090" s="24"/>
      <c r="AL2090" s="24"/>
      <c r="AM2090" s="29" t="s">
        <v>44</v>
      </c>
      <c r="AN2090" s="37">
        <v>375586</v>
      </c>
      <c r="AO2090" s="40">
        <v>436</v>
      </c>
      <c r="AP2090" s="40">
        <v>176398</v>
      </c>
      <c r="AQ2090" s="41">
        <v>469.66</v>
      </c>
      <c r="AR2090" s="40">
        <v>60957</v>
      </c>
      <c r="AS2090" s="41">
        <v>162.30000000000001</v>
      </c>
      <c r="AT2090" s="40">
        <v>5327</v>
      </c>
      <c r="AU2090" s="41">
        <v>14.178888888888901</v>
      </c>
      <c r="AV2090" s="40">
        <v>45340</v>
      </c>
      <c r="AW2090" s="41">
        <v>120.718888888889</v>
      </c>
      <c r="AX2090" s="40">
        <v>55831</v>
      </c>
      <c r="AY2090" s="41">
        <v>148.65</v>
      </c>
      <c r="AZ2090" s="40">
        <v>5014</v>
      </c>
      <c r="BA2090" s="41">
        <v>13.348888888888901</v>
      </c>
      <c r="BB2090" s="40">
        <v>25</v>
      </c>
      <c r="BC2090" s="41">
        <v>7.0000000000000007E-2</v>
      </c>
      <c r="BJ2090" s="40">
        <v>0</v>
      </c>
      <c r="BK2090" s="41">
        <v>0</v>
      </c>
      <c r="BL2090" s="40">
        <v>1695</v>
      </c>
      <c r="BM2090" s="41">
        <v>4.5088888888888903</v>
      </c>
      <c r="BP2090" s="40">
        <v>25</v>
      </c>
      <c r="BQ2090" s="41">
        <v>6.6562651430031997E-2</v>
      </c>
      <c r="BV2090" s="40">
        <v>25</v>
      </c>
      <c r="BW2090" s="41">
        <v>6.6562651430031997E-2</v>
      </c>
      <c r="BX2090" s="40">
        <v>616</v>
      </c>
      <c r="BY2090" s="41">
        <v>1.64</v>
      </c>
      <c r="BZ2090" s="40">
        <v>302</v>
      </c>
      <c r="CA2090" s="41">
        <v>0.8</v>
      </c>
      <c r="CB2090" s="40">
        <v>185</v>
      </c>
      <c r="CC2090" s="41">
        <v>0.49</v>
      </c>
      <c r="CF2090" s="40">
        <v>1026</v>
      </c>
      <c r="CG2090" s="41">
        <v>2.73</v>
      </c>
      <c r="CH2090" s="40">
        <v>1513</v>
      </c>
      <c r="CI2090" s="41">
        <v>4.0199999999999996</v>
      </c>
      <c r="CJ2090" s="40">
        <v>55</v>
      </c>
      <c r="CK2090" s="41">
        <v>0.15</v>
      </c>
    </row>
    <row r="2091" spans="1:91" x14ac:dyDescent="0.25">
      <c r="A2091" s="10" t="s">
        <v>2870</v>
      </c>
      <c r="B2091" s="10" t="s">
        <v>575</v>
      </c>
      <c r="C2091" s="11">
        <v>541968</v>
      </c>
      <c r="D2091" s="10" t="s">
        <v>5</v>
      </c>
      <c r="E2091" s="12">
        <v>129922</v>
      </c>
      <c r="F2091" s="12">
        <v>109531</v>
      </c>
      <c r="G2091" s="12">
        <v>249937</v>
      </c>
      <c r="H2091" s="13">
        <f>+E2091/G2091</f>
        <v>0.51981899438658541</v>
      </c>
      <c r="I2091" s="13">
        <f>+F2091/G2091</f>
        <v>0.43823443507763954</v>
      </c>
      <c r="J2091" s="12">
        <f>+E2091-F2091</f>
        <v>20391</v>
      </c>
      <c r="K2091" s="12">
        <f>+F2091-E2091</f>
        <v>-20391</v>
      </c>
      <c r="L2091" s="13">
        <f>+H2091-I2091</f>
        <v>8.158455930894587E-2</v>
      </c>
      <c r="M2091" s="13">
        <f>+I2091-H2091</f>
        <v>-8.158455930894587E-2</v>
      </c>
      <c r="N2091" s="12">
        <v>147146</v>
      </c>
      <c r="O2091" s="12">
        <v>108700</v>
      </c>
      <c r="P2091" s="12">
        <v>259389</v>
      </c>
      <c r="Q2091" s="13">
        <f>+N2091/P2091</f>
        <v>0.56727926010740626</v>
      </c>
      <c r="R2091" s="13">
        <f>+O2091/P2091</f>
        <v>0.41906171811449211</v>
      </c>
      <c r="S2091" s="12">
        <f>+N2091-O2091</f>
        <v>38446</v>
      </c>
      <c r="T2091" s="13">
        <f>+Q2091-R2091</f>
        <v>0.14821754199291415</v>
      </c>
      <c r="U2091" s="14">
        <f>+E2091-N2091</f>
        <v>-17224</v>
      </c>
      <c r="V2091" s="14">
        <f>+F2091-O2091</f>
        <v>831</v>
      </c>
      <c r="W2091" s="13">
        <f>+H2091-Q2091</f>
        <v>-4.7460265720820849E-2</v>
      </c>
      <c r="X2091" s="13">
        <f>+I2091-R2091</f>
        <v>1.9172716963147429E-2</v>
      </c>
      <c r="Y2091" s="15">
        <v>412.75</v>
      </c>
      <c r="Z2091" s="16">
        <f>+C2091/Y2091</f>
        <v>1313.0660205935797</v>
      </c>
      <c r="AA2091" s="17">
        <v>39153</v>
      </c>
      <c r="AB2091" s="18" t="str">
        <f>TEXT(AA2091,"00000")</f>
        <v>39153</v>
      </c>
      <c r="AC2091" s="19">
        <v>39</v>
      </c>
      <c r="AD2091" s="19">
        <v>153</v>
      </c>
      <c r="AE2091" s="27" t="s">
        <v>2982</v>
      </c>
      <c r="AF2091" s="21" t="s">
        <v>2882</v>
      </c>
      <c r="AG2091" s="24" t="s">
        <v>2983</v>
      </c>
      <c r="AH2091" s="23">
        <v>704243</v>
      </c>
      <c r="AI2091" s="24" t="s">
        <v>43</v>
      </c>
      <c r="AJ2091" s="24" t="s">
        <v>2884</v>
      </c>
      <c r="AK2091" s="24"/>
      <c r="AL2091" s="24"/>
      <c r="AM2091" s="29" t="s">
        <v>44</v>
      </c>
      <c r="AN2091" s="37">
        <v>541781</v>
      </c>
      <c r="AO2091" s="40">
        <v>486</v>
      </c>
      <c r="AP2091" s="40">
        <v>254754</v>
      </c>
      <c r="AQ2091" s="41">
        <v>470.22</v>
      </c>
      <c r="AR2091" s="40">
        <v>73586</v>
      </c>
      <c r="AS2091" s="41">
        <v>135.81888888888901</v>
      </c>
      <c r="AT2091" s="40">
        <v>6129</v>
      </c>
      <c r="AU2091" s="41">
        <v>11.31</v>
      </c>
      <c r="AV2091" s="40">
        <v>46521</v>
      </c>
      <c r="AW2091" s="41">
        <v>85.87</v>
      </c>
      <c r="AX2091" s="40">
        <v>116941</v>
      </c>
      <c r="AY2091" s="41">
        <v>215.84888888888901</v>
      </c>
      <c r="AZ2091" s="40">
        <v>4230</v>
      </c>
      <c r="BA2091" s="41">
        <v>7.8088888888888901</v>
      </c>
      <c r="BB2091" s="40">
        <v>71</v>
      </c>
      <c r="BC2091" s="41">
        <v>0.13</v>
      </c>
      <c r="BD2091" s="40">
        <v>114</v>
      </c>
      <c r="BE2091" s="41">
        <v>0.21041712426238601</v>
      </c>
      <c r="BF2091" s="40">
        <v>300</v>
      </c>
      <c r="BG2091" s="41">
        <v>0.55372927437470099</v>
      </c>
      <c r="BH2091" s="40">
        <v>94</v>
      </c>
      <c r="BI2091" s="41">
        <v>0.17350183930407301</v>
      </c>
      <c r="BJ2091" s="40">
        <v>508</v>
      </c>
      <c r="BK2091" s="41">
        <v>0.93764823794116003</v>
      </c>
      <c r="BL2091" s="40">
        <v>1782</v>
      </c>
      <c r="BM2091" s="41">
        <v>3.29</v>
      </c>
      <c r="BP2091" s="40">
        <v>77</v>
      </c>
      <c r="BQ2091" s="41">
        <v>0.14212384708950701</v>
      </c>
      <c r="BV2091" s="40">
        <v>77</v>
      </c>
      <c r="BW2091" s="41">
        <v>0.14212384708950701</v>
      </c>
      <c r="BX2091" s="40">
        <v>1808</v>
      </c>
      <c r="BY2091" s="41">
        <v>3.3388888888888899</v>
      </c>
      <c r="BZ2091" s="40">
        <v>910</v>
      </c>
      <c r="CA2091" s="41">
        <v>1.68</v>
      </c>
      <c r="CB2091" s="40">
        <v>120</v>
      </c>
      <c r="CC2091" s="41">
        <v>0.22</v>
      </c>
      <c r="CF2091" s="40">
        <v>1380</v>
      </c>
      <c r="CG2091" s="41">
        <v>2.5488888888888899</v>
      </c>
      <c r="CH2091" s="40">
        <v>2410</v>
      </c>
      <c r="CI2091" s="41">
        <v>4.4488888888888898</v>
      </c>
      <c r="CJ2091" s="40">
        <v>371</v>
      </c>
      <c r="CK2091" s="41">
        <v>0.68</v>
      </c>
      <c r="CL2091" s="40">
        <v>4</v>
      </c>
      <c r="CM2091" s="41">
        <v>8.8888888888888906E-3</v>
      </c>
    </row>
    <row r="2092" spans="1:91" x14ac:dyDescent="0.25">
      <c r="A2092" s="10" t="s">
        <v>2870</v>
      </c>
      <c r="B2092" s="10" t="s">
        <v>3000</v>
      </c>
      <c r="C2092" s="11">
        <v>203751</v>
      </c>
      <c r="D2092" s="10" t="s">
        <v>5</v>
      </c>
      <c r="E2092" s="12">
        <v>42130</v>
      </c>
      <c r="F2092" s="12">
        <v>48152</v>
      </c>
      <c r="G2092" s="12">
        <v>94073</v>
      </c>
      <c r="H2092" s="13">
        <f>+E2092/G2092</f>
        <v>0.44784369585322037</v>
      </c>
      <c r="I2092" s="13">
        <f>+F2092/G2092</f>
        <v>0.51185781254982832</v>
      </c>
      <c r="J2092" s="12">
        <f>+E2092-F2092</f>
        <v>-6022</v>
      </c>
      <c r="K2092" s="12">
        <f>+F2092-E2092</f>
        <v>6022</v>
      </c>
      <c r="L2092" s="13">
        <f>+H2092-I2092</f>
        <v>-6.4014116696607948E-2</v>
      </c>
      <c r="M2092" s="13">
        <f>+I2092-H2092</f>
        <v>6.4014116696607948E-2</v>
      </c>
      <c r="N2092" s="12">
        <v>59446</v>
      </c>
      <c r="O2092" s="12">
        <v>37545</v>
      </c>
      <c r="P2092" s="12">
        <v>98703</v>
      </c>
      <c r="Q2092" s="13">
        <f>+N2092/P2092</f>
        <v>0.60227146084718808</v>
      </c>
      <c r="R2092" s="13">
        <f>+O2092/P2092</f>
        <v>0.38038357496732622</v>
      </c>
      <c r="S2092" s="12">
        <f>+N2092-O2092</f>
        <v>21901</v>
      </c>
      <c r="T2092" s="13">
        <f>+Q2092-R2092</f>
        <v>0.22188788587986186</v>
      </c>
      <c r="U2092" s="14">
        <f>+E2092-N2092</f>
        <v>-17316</v>
      </c>
      <c r="V2092" s="14">
        <f>+F2092-O2092</f>
        <v>10607</v>
      </c>
      <c r="W2092" s="13">
        <f>+H2092-Q2092</f>
        <v>-0.15442776499396771</v>
      </c>
      <c r="X2092" s="13">
        <f>+I2092-R2092</f>
        <v>0.1314742375825021</v>
      </c>
      <c r="Y2092" s="15">
        <v>618.29999999999995</v>
      </c>
      <c r="Z2092" s="16">
        <f>+C2092/Y2092</f>
        <v>329.53420669577878</v>
      </c>
      <c r="AA2092" s="17">
        <v>39155</v>
      </c>
      <c r="AB2092" s="18" t="str">
        <f>TEXT(AA2092,"00000")</f>
        <v>39155</v>
      </c>
      <c r="AC2092" s="19">
        <v>39</v>
      </c>
      <c r="AD2092" s="19">
        <v>155</v>
      </c>
      <c r="AE2092" s="27" t="s">
        <v>2966</v>
      </c>
      <c r="AF2092" s="21" t="s">
        <v>2907</v>
      </c>
      <c r="AG2092" s="24" t="s">
        <v>2967</v>
      </c>
      <c r="AH2092" s="23">
        <v>549885</v>
      </c>
      <c r="AI2092" s="24" t="s">
        <v>43</v>
      </c>
      <c r="AJ2092" s="24" t="s">
        <v>2909</v>
      </c>
      <c r="AK2092" s="24"/>
      <c r="AL2092" s="24"/>
      <c r="AM2092" s="29" t="s">
        <v>44</v>
      </c>
      <c r="AN2092" s="37">
        <v>210312</v>
      </c>
      <c r="AO2092" s="40">
        <v>286</v>
      </c>
      <c r="AP2092" s="40">
        <v>96400</v>
      </c>
      <c r="AQ2092" s="41">
        <v>458.37</v>
      </c>
      <c r="AR2092" s="40">
        <v>25155</v>
      </c>
      <c r="AS2092" s="41">
        <v>119.608888888889</v>
      </c>
      <c r="AT2092" s="40">
        <v>3479</v>
      </c>
      <c r="AU2092" s="41">
        <v>16.538888888888899</v>
      </c>
      <c r="AV2092" s="40">
        <v>23326</v>
      </c>
      <c r="AW2092" s="41">
        <v>110.908888888889</v>
      </c>
      <c r="AX2092" s="40">
        <v>39749</v>
      </c>
      <c r="AY2092" s="41">
        <v>189</v>
      </c>
      <c r="AZ2092" s="40">
        <v>2493</v>
      </c>
      <c r="BA2092" s="41">
        <v>11.848888888888901</v>
      </c>
      <c r="BB2092" s="40">
        <v>43</v>
      </c>
      <c r="BC2092" s="41">
        <v>0.2</v>
      </c>
      <c r="BJ2092" s="40">
        <v>0</v>
      </c>
      <c r="BK2092" s="41">
        <v>0</v>
      </c>
      <c r="BL2092" s="40">
        <v>1605</v>
      </c>
      <c r="BM2092" s="41">
        <v>7.63</v>
      </c>
      <c r="BT2092" s="40">
        <v>65</v>
      </c>
      <c r="BU2092" s="41">
        <v>0.30906462779109101</v>
      </c>
      <c r="BV2092" s="40">
        <v>65</v>
      </c>
      <c r="BW2092" s="41">
        <v>0.30906462779109101</v>
      </c>
      <c r="BX2092" s="40">
        <v>308</v>
      </c>
      <c r="BY2092" s="41">
        <v>1.46</v>
      </c>
      <c r="BZ2092" s="40">
        <v>170</v>
      </c>
      <c r="CA2092" s="41">
        <v>0.81</v>
      </c>
      <c r="CH2092" s="40">
        <v>170</v>
      </c>
      <c r="CI2092" s="41">
        <v>0.81</v>
      </c>
      <c r="CJ2092" s="40">
        <v>7</v>
      </c>
      <c r="CK2092" s="41">
        <v>2.8888888888888901E-2</v>
      </c>
    </row>
    <row r="2093" spans="1:91" x14ac:dyDescent="0.25">
      <c r="A2093" s="10" t="s">
        <v>2870</v>
      </c>
      <c r="B2093" s="10" t="s">
        <v>3001</v>
      </c>
      <c r="C2093" s="11">
        <v>92916</v>
      </c>
      <c r="D2093" s="10" t="s">
        <v>5</v>
      </c>
      <c r="E2093" s="12">
        <v>11895</v>
      </c>
      <c r="F2093" s="12">
        <v>26105</v>
      </c>
      <c r="G2093" s="12">
        <v>40088</v>
      </c>
      <c r="H2093" s="13">
        <f>+E2093/G2093</f>
        <v>0.2967222111355019</v>
      </c>
      <c r="I2093" s="13">
        <f>+F2093/G2093</f>
        <v>0.65119237677110353</v>
      </c>
      <c r="J2093" s="12">
        <f>+E2093-F2093</f>
        <v>-14210</v>
      </c>
      <c r="K2093" s="12">
        <f>+F2093-E2093</f>
        <v>14210</v>
      </c>
      <c r="L2093" s="13">
        <f>+H2093-I2093</f>
        <v>-0.35447016563560163</v>
      </c>
      <c r="M2093" s="13">
        <f>+I2093-H2093</f>
        <v>0.35447016563560163</v>
      </c>
      <c r="N2093" s="12">
        <v>17516</v>
      </c>
      <c r="O2093" s="12">
        <v>21420</v>
      </c>
      <c r="P2093" s="12">
        <v>39855</v>
      </c>
      <c r="Q2093" s="13">
        <f>+N2093/P2093</f>
        <v>0.43949316271484129</v>
      </c>
      <c r="R2093" s="13">
        <f>+O2093/P2093</f>
        <v>0.53744824990590889</v>
      </c>
      <c r="S2093" s="12">
        <f>+N2093-O2093</f>
        <v>-3904</v>
      </c>
      <c r="T2093" s="13">
        <f>+Q2093-R2093</f>
        <v>-9.7955087191067602E-2</v>
      </c>
      <c r="U2093" s="14">
        <f>+E2093-N2093</f>
        <v>-5621</v>
      </c>
      <c r="V2093" s="14">
        <f>+F2093-O2093</f>
        <v>4685</v>
      </c>
      <c r="W2093" s="13">
        <f>+H2093-Q2093</f>
        <v>-0.14277095157933939</v>
      </c>
      <c r="X2093" s="13">
        <f>+I2093-R2093</f>
        <v>0.11374412686519464</v>
      </c>
      <c r="Y2093" s="15">
        <v>567.64</v>
      </c>
      <c r="Z2093" s="16">
        <f>+C2093/Y2093</f>
        <v>163.68825311817349</v>
      </c>
      <c r="AA2093" s="17">
        <v>39157</v>
      </c>
      <c r="AB2093" s="18" t="str">
        <f>TEXT(AA2093,"00000")</f>
        <v>39157</v>
      </c>
      <c r="AC2093" s="19">
        <v>39</v>
      </c>
      <c r="AD2093" s="19">
        <v>157</v>
      </c>
      <c r="AE2093" s="27" t="s">
        <v>3002</v>
      </c>
      <c r="AF2093" s="21" t="s">
        <v>2882</v>
      </c>
      <c r="AG2093" s="24" t="s">
        <v>3003</v>
      </c>
      <c r="AH2093" s="19"/>
      <c r="AI2093" s="24" t="s">
        <v>53</v>
      </c>
      <c r="AJ2093" s="24" t="s">
        <v>2884</v>
      </c>
      <c r="AK2093" s="24"/>
      <c r="AL2093" s="24"/>
      <c r="AM2093" s="29" t="s">
        <v>44</v>
      </c>
      <c r="AN2093" s="37">
        <v>92582</v>
      </c>
      <c r="AO2093" s="40">
        <v>185</v>
      </c>
      <c r="AP2093" s="40">
        <v>45489</v>
      </c>
      <c r="AQ2093" s="41">
        <v>491.33888888888902</v>
      </c>
      <c r="AR2093" s="40">
        <v>17192</v>
      </c>
      <c r="AS2093" s="41">
        <v>185.68888888888901</v>
      </c>
      <c r="AT2093" s="40">
        <v>93</v>
      </c>
      <c r="AU2093" s="41">
        <v>1</v>
      </c>
      <c r="AV2093" s="40">
        <v>18908</v>
      </c>
      <c r="AW2093" s="41">
        <v>204.228888888889</v>
      </c>
      <c r="AX2093" s="40">
        <v>8750</v>
      </c>
      <c r="AY2093" s="41">
        <v>94.51</v>
      </c>
      <c r="BB2093" s="40">
        <v>3</v>
      </c>
      <c r="BC2093" s="41">
        <v>2.8888888888888901E-2</v>
      </c>
      <c r="BJ2093" s="40">
        <v>0</v>
      </c>
      <c r="BK2093" s="41">
        <v>0</v>
      </c>
      <c r="BL2093" s="40">
        <v>385</v>
      </c>
      <c r="BM2093" s="41">
        <v>4.16</v>
      </c>
      <c r="BV2093" s="40">
        <v>0</v>
      </c>
      <c r="BW2093" s="41">
        <v>0</v>
      </c>
      <c r="CH2093" s="40">
        <v>0</v>
      </c>
      <c r="CI2093" s="41">
        <v>0</v>
      </c>
    </row>
    <row r="2094" spans="1:91" x14ac:dyDescent="0.25">
      <c r="A2094" s="10" t="s">
        <v>2870</v>
      </c>
      <c r="B2094" s="10" t="s">
        <v>326</v>
      </c>
      <c r="C2094" s="11">
        <v>54277</v>
      </c>
      <c r="D2094" s="10" t="s">
        <v>5</v>
      </c>
      <c r="E2094" s="12">
        <v>7530</v>
      </c>
      <c r="F2094" s="12">
        <v>17601</v>
      </c>
      <c r="G2094" s="12">
        <v>26533</v>
      </c>
      <c r="H2094" s="13">
        <f>+E2094/G2094</f>
        <v>0.2837975351449139</v>
      </c>
      <c r="I2094" s="13">
        <f>+F2094/G2094</f>
        <v>0.66336260505785249</v>
      </c>
      <c r="J2094" s="12">
        <f>+E2094-F2094</f>
        <v>-10071</v>
      </c>
      <c r="K2094" s="12">
        <f>+F2094-E2094</f>
        <v>10071</v>
      </c>
      <c r="L2094" s="13">
        <f>+H2094-I2094</f>
        <v>-0.37956506991293859</v>
      </c>
      <c r="M2094" s="13">
        <f>+I2094-H2094</f>
        <v>0.37956506991293859</v>
      </c>
      <c r="N2094" s="12">
        <v>8546</v>
      </c>
      <c r="O2094" s="12">
        <v>15947</v>
      </c>
      <c r="P2094" s="12">
        <v>24947</v>
      </c>
      <c r="Q2094" s="13">
        <f>+N2094/P2094</f>
        <v>0.34256624042971101</v>
      </c>
      <c r="R2094" s="13">
        <f>+O2094/P2094</f>
        <v>0.63923517857858658</v>
      </c>
      <c r="S2094" s="12">
        <f>+N2094-O2094</f>
        <v>-7401</v>
      </c>
      <c r="T2094" s="13">
        <f>+Q2094-R2094</f>
        <v>-0.29666893814887557</v>
      </c>
      <c r="U2094" s="14">
        <f>+E2094-N2094</f>
        <v>-1016</v>
      </c>
      <c r="V2094" s="14">
        <f>+F2094-O2094</f>
        <v>1654</v>
      </c>
      <c r="W2094" s="13">
        <f>+H2094-Q2094</f>
        <v>-5.8768705284797107E-2</v>
      </c>
      <c r="X2094" s="13">
        <f>+I2094-R2094</f>
        <v>2.4127426479265912E-2</v>
      </c>
      <c r="Y2094" s="15">
        <v>431.73</v>
      </c>
      <c r="Z2094" s="16">
        <f>+C2094/Y2094</f>
        <v>125.71977856530701</v>
      </c>
      <c r="AA2094" s="17">
        <v>39159</v>
      </c>
      <c r="AB2094" s="18" t="str">
        <f>TEXT(AA2094,"00000")</f>
        <v>39159</v>
      </c>
      <c r="AC2094" s="19">
        <v>39</v>
      </c>
      <c r="AD2094" s="19">
        <v>159</v>
      </c>
      <c r="AE2094" s="27" t="s">
        <v>2924</v>
      </c>
      <c r="AF2094" s="21" t="s">
        <v>2925</v>
      </c>
      <c r="AG2094" s="24" t="s">
        <v>2926</v>
      </c>
      <c r="AH2094" s="23">
        <v>2021632</v>
      </c>
      <c r="AI2094" s="24" t="s">
        <v>43</v>
      </c>
      <c r="AJ2094" s="24" t="s">
        <v>2927</v>
      </c>
      <c r="AK2094" s="24"/>
      <c r="AL2094" s="24"/>
      <c r="AM2094" s="29" t="s">
        <v>59</v>
      </c>
      <c r="AN2094" s="37">
        <v>52300</v>
      </c>
      <c r="AO2094" s="40">
        <v>62</v>
      </c>
      <c r="AP2094" s="40">
        <v>16247</v>
      </c>
      <c r="AQ2094" s="41">
        <v>310.64888888888902</v>
      </c>
      <c r="AR2094" s="40">
        <v>5595</v>
      </c>
      <c r="AS2094" s="41">
        <v>106.98</v>
      </c>
      <c r="AT2094" s="40">
        <v>39</v>
      </c>
      <c r="AU2094" s="41">
        <v>0.75</v>
      </c>
      <c r="AV2094" s="40">
        <v>7659</v>
      </c>
      <c r="AW2094" s="41">
        <v>146.43888888888901</v>
      </c>
      <c r="AX2094" s="40">
        <v>2500</v>
      </c>
      <c r="AY2094" s="41">
        <v>47.798888888888897</v>
      </c>
      <c r="BB2094" s="40">
        <v>13</v>
      </c>
      <c r="BC2094" s="41">
        <v>0.25</v>
      </c>
      <c r="BJ2094" s="40">
        <v>0</v>
      </c>
      <c r="BK2094" s="41">
        <v>0</v>
      </c>
      <c r="BL2094" s="40">
        <v>441</v>
      </c>
      <c r="BM2094" s="41">
        <v>8.4288888888888902</v>
      </c>
      <c r="BV2094" s="40">
        <v>0</v>
      </c>
      <c r="BW2094" s="41">
        <v>0</v>
      </c>
      <c r="CH2094" s="40">
        <v>0</v>
      </c>
      <c r="CI2094" s="41">
        <v>0</v>
      </c>
    </row>
    <row r="2095" spans="1:91" x14ac:dyDescent="0.25">
      <c r="A2095" s="10" t="s">
        <v>2870</v>
      </c>
      <c r="B2095" s="10" t="s">
        <v>3004</v>
      </c>
      <c r="C2095" s="11">
        <v>28562</v>
      </c>
      <c r="D2095" s="10" t="s">
        <v>5</v>
      </c>
      <c r="E2095" s="12">
        <v>2667</v>
      </c>
      <c r="F2095" s="12">
        <v>10328</v>
      </c>
      <c r="G2095" s="12">
        <v>13584</v>
      </c>
      <c r="H2095" s="13">
        <f>+E2095/G2095</f>
        <v>0.19633392226148411</v>
      </c>
      <c r="I2095" s="13">
        <f>+F2095/G2095</f>
        <v>0.76030624263839808</v>
      </c>
      <c r="J2095" s="12">
        <f>+E2095-F2095</f>
        <v>-7661</v>
      </c>
      <c r="K2095" s="12">
        <f>+F2095-E2095</f>
        <v>7661</v>
      </c>
      <c r="L2095" s="13">
        <f>+H2095-I2095</f>
        <v>-0.56397232037691403</v>
      </c>
      <c r="M2095" s="13">
        <f>+I2095-H2095</f>
        <v>0.56397232037691403</v>
      </c>
      <c r="N2095" s="12">
        <v>3923</v>
      </c>
      <c r="O2095" s="12">
        <v>9433</v>
      </c>
      <c r="P2095" s="12">
        <v>13586</v>
      </c>
      <c r="Q2095" s="13">
        <f>+N2095/P2095</f>
        <v>0.2887531282202267</v>
      </c>
      <c r="R2095" s="13">
        <f>+O2095/P2095</f>
        <v>0.69431767996466953</v>
      </c>
      <c r="S2095" s="12">
        <f>+N2095-O2095</f>
        <v>-5510</v>
      </c>
      <c r="T2095" s="13">
        <f>+Q2095-R2095</f>
        <v>-0.40556455174444284</v>
      </c>
      <c r="U2095" s="14">
        <f>+E2095-N2095</f>
        <v>-1256</v>
      </c>
      <c r="V2095" s="14">
        <f>+F2095-O2095</f>
        <v>895</v>
      </c>
      <c r="W2095" s="13">
        <f>+H2095-Q2095</f>
        <v>-9.241920595874259E-2</v>
      </c>
      <c r="X2095" s="13">
        <f>+I2095-R2095</f>
        <v>6.5988562673728546E-2</v>
      </c>
      <c r="Y2095" s="15">
        <v>409.16</v>
      </c>
      <c r="Z2095" s="16">
        <f>+C2095/Y2095</f>
        <v>69.806432691367675</v>
      </c>
      <c r="AA2095" s="17">
        <v>39161</v>
      </c>
      <c r="AB2095" s="18" t="str">
        <f>TEXT(AA2095,"00000")</f>
        <v>39161</v>
      </c>
      <c r="AC2095" s="19">
        <v>39</v>
      </c>
      <c r="AD2095" s="19">
        <v>161</v>
      </c>
      <c r="AE2095" s="27" t="s">
        <v>3005</v>
      </c>
      <c r="AF2095" s="21" t="s">
        <v>2872</v>
      </c>
      <c r="AG2095" s="24" t="s">
        <v>3006</v>
      </c>
      <c r="AH2095" s="19"/>
      <c r="AI2095" s="24" t="s">
        <v>53</v>
      </c>
      <c r="AJ2095" s="24" t="s">
        <v>2874</v>
      </c>
      <c r="AK2095" s="24"/>
      <c r="AL2095" s="24"/>
      <c r="AM2095" s="29" t="s">
        <v>44</v>
      </c>
      <c r="AN2095" s="37">
        <v>28744</v>
      </c>
      <c r="AO2095" s="40">
        <v>50</v>
      </c>
      <c r="AP2095" s="40">
        <v>12132</v>
      </c>
      <c r="AQ2095" s="41">
        <v>422.06888888888898</v>
      </c>
      <c r="AR2095" s="40">
        <v>4864</v>
      </c>
      <c r="AS2095" s="41">
        <v>169.21888888888901</v>
      </c>
      <c r="AV2095" s="40">
        <v>4854</v>
      </c>
      <c r="AW2095" s="41">
        <v>168.87</v>
      </c>
      <c r="AX2095" s="40">
        <v>2410</v>
      </c>
      <c r="AY2095" s="41">
        <v>83.84</v>
      </c>
      <c r="BB2095" s="40">
        <v>4</v>
      </c>
      <c r="BC2095" s="41">
        <v>0.14000000000000001</v>
      </c>
      <c r="BJ2095" s="40">
        <v>0</v>
      </c>
      <c r="BK2095" s="41">
        <v>0</v>
      </c>
      <c r="BV2095" s="40">
        <v>0</v>
      </c>
      <c r="BW2095" s="41">
        <v>0</v>
      </c>
      <c r="CH2095" s="40">
        <v>0</v>
      </c>
      <c r="CI2095" s="41">
        <v>0</v>
      </c>
    </row>
    <row r="2096" spans="1:91" x14ac:dyDescent="0.25">
      <c r="A2096" s="10" t="s">
        <v>2870</v>
      </c>
      <c r="B2096" s="10" t="s">
        <v>3007</v>
      </c>
      <c r="C2096" s="11">
        <v>13048</v>
      </c>
      <c r="D2096" s="10" t="s">
        <v>5</v>
      </c>
      <c r="E2096" s="12">
        <v>1332</v>
      </c>
      <c r="F2096" s="12">
        <v>3799</v>
      </c>
      <c r="G2096" s="12">
        <v>5393</v>
      </c>
      <c r="H2096" s="13">
        <f>+E2096/G2096</f>
        <v>0.2469868347858335</v>
      </c>
      <c r="I2096" s="13">
        <f>+F2096/G2096</f>
        <v>0.7044316706842203</v>
      </c>
      <c r="J2096" s="12">
        <f>+E2096-F2096</f>
        <v>-2467</v>
      </c>
      <c r="K2096" s="12">
        <f>+F2096-E2096</f>
        <v>2467</v>
      </c>
      <c r="L2096" s="13">
        <f>+H2096-I2096</f>
        <v>-0.4574448358983868</v>
      </c>
      <c r="M2096" s="13">
        <f>+I2096-H2096</f>
        <v>0.4574448358983868</v>
      </c>
      <c r="N2096" s="12">
        <v>2382</v>
      </c>
      <c r="O2096" s="12">
        <v>2798</v>
      </c>
      <c r="P2096" s="12">
        <v>5352</v>
      </c>
      <c r="Q2096" s="13">
        <f>+N2096/P2096</f>
        <v>0.44506726457399104</v>
      </c>
      <c r="R2096" s="13">
        <f>+O2096/P2096</f>
        <v>0.52279521674140506</v>
      </c>
      <c r="S2096" s="12">
        <f>+N2096-O2096</f>
        <v>-416</v>
      </c>
      <c r="T2096" s="13">
        <f>+Q2096-R2096</f>
        <v>-7.7727952167414016E-2</v>
      </c>
      <c r="U2096" s="14">
        <f>+E2096-N2096</f>
        <v>-1050</v>
      </c>
      <c r="V2096" s="14">
        <f>+F2096-O2096</f>
        <v>1001</v>
      </c>
      <c r="W2096" s="13">
        <f>+H2096-Q2096</f>
        <v>-0.19808042978815754</v>
      </c>
      <c r="X2096" s="13">
        <f>+I2096-R2096</f>
        <v>0.18163645394281525</v>
      </c>
      <c r="Y2096" s="15">
        <v>412.36</v>
      </c>
      <c r="Z2096" s="16">
        <f>+C2096/Y2096</f>
        <v>31.642254340867204</v>
      </c>
      <c r="AA2096" s="17">
        <v>39163</v>
      </c>
      <c r="AB2096" s="18" t="str">
        <f>TEXT(AA2096,"00000")</f>
        <v>39163</v>
      </c>
      <c r="AC2096" s="19">
        <v>39</v>
      </c>
      <c r="AD2096" s="19">
        <v>163</v>
      </c>
      <c r="AE2096" s="27"/>
      <c r="AF2096" s="21"/>
      <c r="AG2096" s="24"/>
      <c r="AH2096" s="28"/>
      <c r="AI2096" s="24"/>
      <c r="AJ2096" s="24"/>
      <c r="AK2096" s="24"/>
      <c r="AL2096" s="24"/>
      <c r="AM2096" s="29" t="s">
        <v>62</v>
      </c>
      <c r="AN2096" s="37">
        <v>13435</v>
      </c>
      <c r="AO2096" s="40">
        <v>34</v>
      </c>
      <c r="AP2096" s="40">
        <v>2731</v>
      </c>
      <c r="AQ2096" s="41">
        <v>203.28</v>
      </c>
      <c r="AR2096" s="40">
        <v>1568</v>
      </c>
      <c r="AS2096" s="41">
        <v>116.70888888888901</v>
      </c>
      <c r="AV2096" s="40">
        <v>844</v>
      </c>
      <c r="AW2096" s="41">
        <v>62.82</v>
      </c>
      <c r="AX2096" s="40">
        <v>200</v>
      </c>
      <c r="AY2096" s="41">
        <v>14.89</v>
      </c>
      <c r="BB2096" s="40">
        <v>1</v>
      </c>
      <c r="BC2096" s="41">
        <v>7.0000000000000007E-2</v>
      </c>
      <c r="BJ2096" s="40">
        <v>0</v>
      </c>
      <c r="BK2096" s="41">
        <v>0</v>
      </c>
      <c r="BV2096" s="40">
        <v>0</v>
      </c>
      <c r="BW2096" s="41">
        <v>0</v>
      </c>
      <c r="CH2096" s="40">
        <v>0</v>
      </c>
      <c r="CI2096" s="41">
        <v>0</v>
      </c>
    </row>
    <row r="2097" spans="1:91" x14ac:dyDescent="0.25">
      <c r="A2097" s="10" t="s">
        <v>2870</v>
      </c>
      <c r="B2097" s="10" t="s">
        <v>939</v>
      </c>
      <c r="C2097" s="11">
        <v>224469</v>
      </c>
      <c r="D2097" s="10" t="s">
        <v>5</v>
      </c>
      <c r="E2097" s="12">
        <v>33036</v>
      </c>
      <c r="F2097" s="12">
        <v>75947</v>
      </c>
      <c r="G2097" s="12">
        <v>114254</v>
      </c>
      <c r="H2097" s="13">
        <f>+E2097/G2097</f>
        <v>0.2891452378034905</v>
      </c>
      <c r="I2097" s="13">
        <f>+F2097/G2097</f>
        <v>0.66472070999702415</v>
      </c>
      <c r="J2097" s="12">
        <f>+E2097-F2097</f>
        <v>-42911</v>
      </c>
      <c r="K2097" s="12">
        <f>+F2097-E2097</f>
        <v>42911</v>
      </c>
      <c r="L2097" s="13">
        <f>+H2097-I2097</f>
        <v>-0.37557547219353365</v>
      </c>
      <c r="M2097" s="13">
        <f>+I2097-H2097</f>
        <v>0.37557547219353365</v>
      </c>
      <c r="N2097" s="12">
        <v>31907</v>
      </c>
      <c r="O2097" s="12">
        <v>74626</v>
      </c>
      <c r="P2097" s="12">
        <v>108008</v>
      </c>
      <c r="Q2097" s="13">
        <f>+N2097/P2097</f>
        <v>0.29541330271831717</v>
      </c>
      <c r="R2097" s="13">
        <f>+O2097/P2097</f>
        <v>0.69093030145915113</v>
      </c>
      <c r="S2097" s="12">
        <f>+N2097-O2097</f>
        <v>-42719</v>
      </c>
      <c r="T2097" s="13">
        <f>+Q2097-R2097</f>
        <v>-0.39551699874083396</v>
      </c>
      <c r="U2097" s="14">
        <f>+E2097-N2097</f>
        <v>1129</v>
      </c>
      <c r="V2097" s="14">
        <f>+F2097-O2097</f>
        <v>1321</v>
      </c>
      <c r="W2097" s="13">
        <f>+H2097-Q2097</f>
        <v>-6.2680649148266765E-3</v>
      </c>
      <c r="X2097" s="13">
        <f>+I2097-R2097</f>
        <v>-2.620959146212698E-2</v>
      </c>
      <c r="Y2097" s="15">
        <v>401.31</v>
      </c>
      <c r="Z2097" s="16">
        <f>+C2097/Y2097</f>
        <v>559.34065934065939</v>
      </c>
      <c r="AA2097" s="17">
        <v>39165</v>
      </c>
      <c r="AB2097" s="18" t="str">
        <f>TEXT(AA2097,"00000")</f>
        <v>39165</v>
      </c>
      <c r="AC2097" s="19">
        <v>39</v>
      </c>
      <c r="AD2097" s="19">
        <v>165</v>
      </c>
      <c r="AE2097" s="27" t="s">
        <v>1219</v>
      </c>
      <c r="AF2097" s="21" t="s">
        <v>1220</v>
      </c>
      <c r="AG2097" s="24" t="s">
        <v>1221</v>
      </c>
      <c r="AH2097" s="23">
        <v>2157719</v>
      </c>
      <c r="AI2097" s="24" t="s">
        <v>43</v>
      </c>
      <c r="AJ2097" s="24" t="s">
        <v>1222</v>
      </c>
      <c r="AK2097" s="24"/>
      <c r="AL2097" s="24"/>
      <c r="AM2097" s="29" t="s">
        <v>44</v>
      </c>
      <c r="AN2097" s="37">
        <v>212693</v>
      </c>
      <c r="AO2097" s="40">
        <v>162</v>
      </c>
      <c r="AP2097" s="40">
        <v>62230</v>
      </c>
      <c r="AQ2097" s="41">
        <v>292.57888888888903</v>
      </c>
      <c r="AR2097" s="40">
        <v>31559</v>
      </c>
      <c r="AS2097" s="41">
        <v>148.37888888888901</v>
      </c>
      <c r="AT2097" s="40">
        <v>191</v>
      </c>
      <c r="AU2097" s="41">
        <v>0.9</v>
      </c>
      <c r="AV2097" s="40">
        <v>10874</v>
      </c>
      <c r="AW2097" s="41">
        <v>51.13</v>
      </c>
      <c r="AX2097" s="40">
        <v>19509</v>
      </c>
      <c r="AY2097" s="41">
        <v>91.718888888888898</v>
      </c>
      <c r="BB2097" s="40">
        <v>23</v>
      </c>
      <c r="BC2097" s="41">
        <v>0.10888888888888899</v>
      </c>
      <c r="BJ2097" s="40">
        <v>0</v>
      </c>
      <c r="BK2097" s="41">
        <v>0</v>
      </c>
      <c r="BV2097" s="40">
        <v>0</v>
      </c>
      <c r="BW2097" s="41">
        <v>0</v>
      </c>
      <c r="CD2097" s="40">
        <v>68</v>
      </c>
      <c r="CE2097" s="41">
        <v>0.32</v>
      </c>
      <c r="CH2097" s="40">
        <v>68</v>
      </c>
      <c r="CI2097" s="41">
        <v>0.32</v>
      </c>
      <c r="CL2097" s="40">
        <v>6</v>
      </c>
      <c r="CM2097" s="41">
        <v>2.8888888888888901E-2</v>
      </c>
    </row>
    <row r="2098" spans="1:91" x14ac:dyDescent="0.25">
      <c r="A2098" s="10" t="s">
        <v>2870</v>
      </c>
      <c r="B2098" s="10" t="s">
        <v>175</v>
      </c>
      <c r="C2098" s="11">
        <v>61112</v>
      </c>
      <c r="D2098" s="10" t="s">
        <v>5</v>
      </c>
      <c r="E2098" s="12">
        <v>7841</v>
      </c>
      <c r="F2098" s="12">
        <v>19901</v>
      </c>
      <c r="G2098" s="12">
        <v>28992</v>
      </c>
      <c r="H2098" s="13">
        <f>+E2098/G2098</f>
        <v>0.27045391832229582</v>
      </c>
      <c r="I2098" s="13">
        <f>+F2098/G2098</f>
        <v>0.68643073951434874</v>
      </c>
      <c r="J2098" s="12">
        <f>+E2098-F2098</f>
        <v>-12060</v>
      </c>
      <c r="K2098" s="12">
        <f>+F2098-E2098</f>
        <v>12060</v>
      </c>
      <c r="L2098" s="13">
        <f>+H2098-I2098</f>
        <v>-0.41597682119205293</v>
      </c>
      <c r="M2098" s="13">
        <f>+I2098-H2098</f>
        <v>0.41597682119205293</v>
      </c>
      <c r="N2098" s="12">
        <v>11333</v>
      </c>
      <c r="O2098" s="12">
        <v>16921</v>
      </c>
      <c r="P2098" s="12">
        <v>28798</v>
      </c>
      <c r="Q2098" s="13">
        <f>+N2098/P2098</f>
        <v>0.39353427321341761</v>
      </c>
      <c r="R2098" s="13">
        <f>+O2098/P2098</f>
        <v>0.58757552607819985</v>
      </c>
      <c r="S2098" s="12">
        <f>+N2098-O2098</f>
        <v>-5588</v>
      </c>
      <c r="T2098" s="13">
        <f>+Q2098-R2098</f>
        <v>-0.19404125286478224</v>
      </c>
      <c r="U2098" s="14">
        <f>+E2098-N2098</f>
        <v>-3492</v>
      </c>
      <c r="V2098" s="14">
        <f>+F2098-O2098</f>
        <v>2980</v>
      </c>
      <c r="W2098" s="13">
        <f>+H2098-Q2098</f>
        <v>-0.12308035489112179</v>
      </c>
      <c r="X2098" s="13">
        <f>+I2098-R2098</f>
        <v>9.8855213436148892E-2</v>
      </c>
      <c r="Y2098" s="15">
        <v>631.97</v>
      </c>
      <c r="Z2098" s="16">
        <f>+C2098/Y2098</f>
        <v>96.700792759149962</v>
      </c>
      <c r="AA2098" s="17">
        <v>39167</v>
      </c>
      <c r="AB2098" s="18" t="str">
        <f>TEXT(AA2098,"00000")</f>
        <v>39167</v>
      </c>
      <c r="AC2098" s="19">
        <v>39</v>
      </c>
      <c r="AD2098" s="19">
        <v>167</v>
      </c>
      <c r="AE2098" s="27" t="s">
        <v>3008</v>
      </c>
      <c r="AF2098" s="21" t="s">
        <v>3009</v>
      </c>
      <c r="AG2098" s="24" t="s">
        <v>3010</v>
      </c>
      <c r="AH2098" s="19"/>
      <c r="AI2098" s="24" t="s">
        <v>53</v>
      </c>
      <c r="AJ2098" s="24" t="s">
        <v>3011</v>
      </c>
      <c r="AK2098" s="24"/>
      <c r="AL2098" s="24"/>
      <c r="AM2098" s="29" t="s">
        <v>44</v>
      </c>
      <c r="AN2098" s="37">
        <v>61778</v>
      </c>
      <c r="AO2098" s="40">
        <v>137</v>
      </c>
      <c r="AP2098" s="40">
        <v>23702</v>
      </c>
      <c r="AQ2098" s="41">
        <v>383.66</v>
      </c>
      <c r="AR2098" s="40">
        <v>7981</v>
      </c>
      <c r="AS2098" s="41">
        <v>129.18888888888901</v>
      </c>
      <c r="AT2098" s="40">
        <v>178</v>
      </c>
      <c r="AU2098" s="41">
        <v>2.88</v>
      </c>
      <c r="AV2098" s="40">
        <v>9598</v>
      </c>
      <c r="AW2098" s="41">
        <v>155.36000000000001</v>
      </c>
      <c r="AX2098" s="40">
        <v>5424</v>
      </c>
      <c r="AY2098" s="41">
        <v>87.798888888888897</v>
      </c>
      <c r="BB2098" s="40">
        <v>5</v>
      </c>
      <c r="BC2098" s="41">
        <v>0.08</v>
      </c>
      <c r="BJ2098" s="40">
        <v>0</v>
      </c>
      <c r="BK2098" s="41">
        <v>0</v>
      </c>
      <c r="BL2098" s="40">
        <v>378</v>
      </c>
      <c r="BM2098" s="41">
        <v>6.12</v>
      </c>
      <c r="BV2098" s="40">
        <v>0</v>
      </c>
      <c r="BW2098" s="41">
        <v>0</v>
      </c>
      <c r="CH2098" s="40">
        <v>0</v>
      </c>
      <c r="CI2098" s="41">
        <v>0</v>
      </c>
      <c r="CJ2098" s="40">
        <v>138</v>
      </c>
      <c r="CK2098" s="41">
        <v>2.23</v>
      </c>
    </row>
    <row r="2099" spans="1:91" x14ac:dyDescent="0.25">
      <c r="A2099" s="10" t="s">
        <v>2870</v>
      </c>
      <c r="B2099" s="10" t="s">
        <v>940</v>
      </c>
      <c r="C2099" s="11">
        <v>116063</v>
      </c>
      <c r="D2099" s="10" t="s">
        <v>5</v>
      </c>
      <c r="E2099" s="12">
        <v>14670</v>
      </c>
      <c r="F2099" s="12">
        <v>31622</v>
      </c>
      <c r="G2099" s="12">
        <v>48550</v>
      </c>
      <c r="H2099" s="13">
        <f>+E2099/G2099</f>
        <v>0.30216271884654994</v>
      </c>
      <c r="I2099" s="13">
        <f>+F2099/G2099</f>
        <v>0.65132852729145208</v>
      </c>
      <c r="J2099" s="12">
        <f>+E2099-F2099</f>
        <v>-16952</v>
      </c>
      <c r="K2099" s="12">
        <f>+F2099-E2099</f>
        <v>16952</v>
      </c>
      <c r="L2099" s="13">
        <f>+H2099-I2099</f>
        <v>-0.34916580844490214</v>
      </c>
      <c r="M2099" s="13">
        <f>+I2099-H2099</f>
        <v>0.34916580844490214</v>
      </c>
      <c r="N2099" s="12">
        <v>18932</v>
      </c>
      <c r="O2099" s="12">
        <v>29450</v>
      </c>
      <c r="P2099" s="12">
        <v>49356</v>
      </c>
      <c r="Q2099" s="13">
        <f>+N2099/P2099</f>
        <v>0.38358051705972929</v>
      </c>
      <c r="R2099" s="13">
        <f>+O2099/P2099</f>
        <v>0.59668530675095222</v>
      </c>
      <c r="S2099" s="12">
        <f>+N2099-O2099</f>
        <v>-10518</v>
      </c>
      <c r="T2099" s="13">
        <f>+Q2099-R2099</f>
        <v>-0.21310478969122293</v>
      </c>
      <c r="U2099" s="14">
        <f>+E2099-N2099</f>
        <v>-4262</v>
      </c>
      <c r="V2099" s="14">
        <f>+F2099-O2099</f>
        <v>2172</v>
      </c>
      <c r="W2099" s="13">
        <f>+H2099-Q2099</f>
        <v>-8.1417798213179349E-2</v>
      </c>
      <c r="X2099" s="13">
        <f>+I2099-R2099</f>
        <v>5.4643220540499859E-2</v>
      </c>
      <c r="Y2099" s="15">
        <v>554.92999999999995</v>
      </c>
      <c r="Z2099" s="16">
        <f>+C2099/Y2099</f>
        <v>209.14890166327285</v>
      </c>
      <c r="AA2099" s="17">
        <v>39169</v>
      </c>
      <c r="AB2099" s="18" t="str">
        <f>TEXT(AA2099,"00000")</f>
        <v>39169</v>
      </c>
      <c r="AC2099" s="19">
        <v>39</v>
      </c>
      <c r="AD2099" s="19">
        <v>169</v>
      </c>
      <c r="AE2099" s="27" t="s">
        <v>3012</v>
      </c>
      <c r="AF2099" s="21"/>
      <c r="AG2099" s="24" t="s">
        <v>3013</v>
      </c>
      <c r="AH2099" s="19"/>
      <c r="AI2099" s="24" t="s">
        <v>53</v>
      </c>
      <c r="AJ2099" s="24"/>
      <c r="AK2099" s="24"/>
      <c r="AL2099" s="24"/>
      <c r="AM2099" s="29" t="s">
        <v>44</v>
      </c>
      <c r="AN2099" s="37">
        <v>114520</v>
      </c>
      <c r="AO2099" s="40">
        <v>234</v>
      </c>
      <c r="AP2099" s="40">
        <v>62771</v>
      </c>
      <c r="AQ2099" s="41">
        <v>548.12</v>
      </c>
      <c r="AR2099" s="40">
        <v>35133</v>
      </c>
      <c r="AS2099" s="41">
        <v>306.77888888888901</v>
      </c>
      <c r="AT2099" s="40">
        <v>372</v>
      </c>
      <c r="AU2099" s="41">
        <v>3.25</v>
      </c>
      <c r="AV2099" s="40">
        <v>17465</v>
      </c>
      <c r="AW2099" s="41">
        <v>152.508888888889</v>
      </c>
      <c r="AX2099" s="40">
        <v>9031</v>
      </c>
      <c r="AY2099" s="41">
        <v>78.858888888888899</v>
      </c>
      <c r="BB2099" s="40">
        <v>7</v>
      </c>
      <c r="BC2099" s="41">
        <v>5.88888888888889E-2</v>
      </c>
      <c r="BD2099" s="40">
        <v>28</v>
      </c>
      <c r="BE2099" s="41">
        <v>0.24449877750611199</v>
      </c>
      <c r="BJ2099" s="40">
        <v>28</v>
      </c>
      <c r="BK2099" s="41">
        <v>0.24449877750611199</v>
      </c>
      <c r="BL2099" s="40">
        <v>342</v>
      </c>
      <c r="BM2099" s="41">
        <v>2.99</v>
      </c>
      <c r="BV2099" s="40">
        <v>0</v>
      </c>
      <c r="BW2099" s="41">
        <v>0</v>
      </c>
      <c r="CD2099" s="40">
        <v>116</v>
      </c>
      <c r="CE2099" s="41">
        <v>1.01</v>
      </c>
      <c r="CH2099" s="40">
        <v>116</v>
      </c>
      <c r="CI2099" s="41">
        <v>1.01</v>
      </c>
      <c r="CJ2099" s="40">
        <v>277</v>
      </c>
      <c r="CK2099" s="41">
        <v>2.42</v>
      </c>
    </row>
    <row r="2100" spans="1:91" x14ac:dyDescent="0.25">
      <c r="A2100" s="10" t="s">
        <v>2870</v>
      </c>
      <c r="B2100" s="10" t="s">
        <v>2867</v>
      </c>
      <c r="C2100" s="11">
        <v>37120</v>
      </c>
      <c r="D2100" s="10" t="s">
        <v>5</v>
      </c>
      <c r="E2100" s="12">
        <v>4287</v>
      </c>
      <c r="F2100" s="12">
        <v>11706</v>
      </c>
      <c r="G2100" s="12">
        <v>16938</v>
      </c>
      <c r="H2100" s="13">
        <f>+E2100/G2100</f>
        <v>0.25309953949698905</v>
      </c>
      <c r="I2100" s="13">
        <f>+F2100/G2100</f>
        <v>0.69110874955720869</v>
      </c>
      <c r="J2100" s="12">
        <f>+E2100-F2100</f>
        <v>-7419</v>
      </c>
      <c r="K2100" s="12">
        <f>+F2100-E2100</f>
        <v>7419</v>
      </c>
      <c r="L2100" s="13">
        <f>+H2100-I2100</f>
        <v>-0.43800921006021964</v>
      </c>
      <c r="M2100" s="13">
        <f>+I2100-H2100</f>
        <v>0.43800921006021964</v>
      </c>
      <c r="N2100" s="12">
        <v>7045</v>
      </c>
      <c r="O2100" s="12">
        <v>9863</v>
      </c>
      <c r="P2100" s="12">
        <v>17286</v>
      </c>
      <c r="Q2100" s="13">
        <f>+N2100/P2100</f>
        <v>0.40755524702071039</v>
      </c>
      <c r="R2100" s="13">
        <f>+O2100/P2100</f>
        <v>0.57057734582899455</v>
      </c>
      <c r="S2100" s="12">
        <f>+N2100-O2100</f>
        <v>-2818</v>
      </c>
      <c r="T2100" s="13">
        <f>+Q2100-R2100</f>
        <v>-0.16302209880828417</v>
      </c>
      <c r="U2100" s="14">
        <f>+E2100-N2100</f>
        <v>-2758</v>
      </c>
      <c r="V2100" s="14">
        <f>+F2100-O2100</f>
        <v>1843</v>
      </c>
      <c r="W2100" s="13">
        <f>+H2100-Q2100</f>
        <v>-0.15445570752372134</v>
      </c>
      <c r="X2100" s="13">
        <f>+I2100-R2100</f>
        <v>0.12053140372821414</v>
      </c>
      <c r="Y2100" s="15">
        <v>420.97</v>
      </c>
      <c r="Z2100" s="16">
        <f>+C2100/Y2100</f>
        <v>88.177304796066224</v>
      </c>
      <c r="AA2100" s="17">
        <v>39171</v>
      </c>
      <c r="AB2100" s="18" t="str">
        <f>TEXT(AA2100,"00000")</f>
        <v>39171</v>
      </c>
      <c r="AC2100" s="19">
        <v>39</v>
      </c>
      <c r="AD2100" s="19">
        <v>171</v>
      </c>
      <c r="AE2100" s="27"/>
      <c r="AF2100" s="21"/>
      <c r="AG2100" s="24"/>
      <c r="AH2100" s="28"/>
      <c r="AI2100" s="24"/>
      <c r="AJ2100" s="24"/>
      <c r="AK2100" s="24"/>
      <c r="AL2100" s="24"/>
      <c r="AM2100" s="29" t="s">
        <v>62</v>
      </c>
      <c r="AN2100" s="37">
        <v>37642</v>
      </c>
      <c r="AO2100" s="40">
        <v>76</v>
      </c>
      <c r="AP2100" s="40">
        <v>15458</v>
      </c>
      <c r="AQ2100" s="41">
        <v>410.66</v>
      </c>
      <c r="AR2100" s="40">
        <v>5778</v>
      </c>
      <c r="AS2100" s="41">
        <v>153.5</v>
      </c>
      <c r="AV2100" s="40">
        <v>5543</v>
      </c>
      <c r="AW2100" s="41">
        <v>147.258888888889</v>
      </c>
      <c r="AX2100" s="40">
        <v>3881</v>
      </c>
      <c r="AY2100" s="41">
        <v>103.09888888888899</v>
      </c>
      <c r="BB2100" s="40">
        <v>2</v>
      </c>
      <c r="BC2100" s="41">
        <v>0.05</v>
      </c>
      <c r="BJ2100" s="40">
        <v>0</v>
      </c>
      <c r="BK2100" s="41">
        <v>0</v>
      </c>
      <c r="BL2100" s="40">
        <v>254</v>
      </c>
      <c r="BM2100" s="41">
        <v>6.75</v>
      </c>
      <c r="BV2100" s="40">
        <v>0</v>
      </c>
      <c r="BW2100" s="41">
        <v>0</v>
      </c>
      <c r="CH2100" s="40">
        <v>0</v>
      </c>
      <c r="CI2100" s="41">
        <v>0</v>
      </c>
    </row>
    <row r="2101" spans="1:91" x14ac:dyDescent="0.25">
      <c r="A2101" s="10" t="s">
        <v>2870</v>
      </c>
      <c r="B2101" s="10" t="s">
        <v>3014</v>
      </c>
      <c r="C2101" s="11">
        <v>129730</v>
      </c>
      <c r="D2101" s="10" t="s">
        <v>5</v>
      </c>
      <c r="E2101" s="12">
        <v>26440</v>
      </c>
      <c r="F2101" s="12">
        <v>31734</v>
      </c>
      <c r="G2101" s="12">
        <v>62287</v>
      </c>
      <c r="H2101" s="13">
        <f>+E2101/G2101</f>
        <v>0.42448665050492079</v>
      </c>
      <c r="I2101" s="13">
        <f>+F2101/G2101</f>
        <v>0.50948030889270635</v>
      </c>
      <c r="J2101" s="12">
        <f>+E2101-F2101</f>
        <v>-5294</v>
      </c>
      <c r="K2101" s="12">
        <f>+F2101-E2101</f>
        <v>5294</v>
      </c>
      <c r="L2101" s="13">
        <f>+H2101-I2101</f>
        <v>-8.4993658387785553E-2</v>
      </c>
      <c r="M2101" s="13">
        <f>+I2101-H2101</f>
        <v>8.4993658387785553E-2</v>
      </c>
      <c r="N2101" s="12">
        <v>31596</v>
      </c>
      <c r="O2101" s="12">
        <v>28997</v>
      </c>
      <c r="P2101" s="12">
        <v>61967</v>
      </c>
      <c r="Q2101" s="13">
        <f>+N2101/P2101</f>
        <v>0.50988429325286044</v>
      </c>
      <c r="R2101" s="13">
        <f>+O2101/P2101</f>
        <v>0.46794261461745768</v>
      </c>
      <c r="S2101" s="12">
        <f>+N2101-O2101</f>
        <v>2599</v>
      </c>
      <c r="T2101" s="13">
        <f>+Q2101-R2101</f>
        <v>4.1941678635402768E-2</v>
      </c>
      <c r="U2101" s="14">
        <f>+E2101-N2101</f>
        <v>-5156</v>
      </c>
      <c r="V2101" s="14">
        <f>+F2101-O2101</f>
        <v>2737</v>
      </c>
      <c r="W2101" s="13">
        <f>+H2101-Q2101</f>
        <v>-8.539764274793965E-2</v>
      </c>
      <c r="X2101" s="13">
        <f>+I2101-R2101</f>
        <v>4.1537694275248671E-2</v>
      </c>
      <c r="Y2101" s="15">
        <v>617.21</v>
      </c>
      <c r="Z2101" s="16">
        <f>+C2101/Y2101</f>
        <v>210.18778049610341</v>
      </c>
      <c r="AA2101" s="17">
        <v>39173</v>
      </c>
      <c r="AB2101" s="18" t="str">
        <f>TEXT(AA2101,"00000")</f>
        <v>39173</v>
      </c>
      <c r="AC2101" s="19">
        <v>39</v>
      </c>
      <c r="AD2101" s="19">
        <v>173</v>
      </c>
      <c r="AE2101" s="27" t="s">
        <v>2932</v>
      </c>
      <c r="AF2101" s="21" t="s">
        <v>2933</v>
      </c>
      <c r="AG2101" s="24" t="s">
        <v>2934</v>
      </c>
      <c r="AH2101" s="23">
        <v>605956</v>
      </c>
      <c r="AI2101" s="24" t="s">
        <v>43</v>
      </c>
      <c r="AJ2101" s="24" t="s">
        <v>2935</v>
      </c>
      <c r="AK2101" s="24"/>
      <c r="AL2101" s="24"/>
      <c r="AM2101" s="29" t="s">
        <v>44</v>
      </c>
      <c r="AN2101" s="37">
        <v>125488</v>
      </c>
      <c r="AO2101" s="40">
        <v>146</v>
      </c>
      <c r="AP2101" s="40">
        <v>65902</v>
      </c>
      <c r="AQ2101" s="41">
        <v>525.168888888889</v>
      </c>
      <c r="AR2101" s="40">
        <v>20728</v>
      </c>
      <c r="AS2101" s="41">
        <v>165.18</v>
      </c>
      <c r="AT2101" s="40">
        <v>479</v>
      </c>
      <c r="AU2101" s="41">
        <v>3.82</v>
      </c>
      <c r="AV2101" s="40">
        <v>19806</v>
      </c>
      <c r="AW2101" s="41">
        <v>157.83000000000001</v>
      </c>
      <c r="AX2101" s="40">
        <v>21564</v>
      </c>
      <c r="AY2101" s="41">
        <v>171.84</v>
      </c>
      <c r="AZ2101" s="40">
        <v>85</v>
      </c>
      <c r="BA2101" s="41">
        <v>0.68</v>
      </c>
      <c r="BB2101" s="40">
        <v>27</v>
      </c>
      <c r="BC2101" s="41">
        <v>0.22</v>
      </c>
      <c r="BJ2101" s="40">
        <v>0</v>
      </c>
      <c r="BK2101" s="41">
        <v>0</v>
      </c>
      <c r="BL2101" s="40">
        <v>1107</v>
      </c>
      <c r="BM2101" s="41">
        <v>8.82</v>
      </c>
      <c r="BV2101" s="40">
        <v>0</v>
      </c>
      <c r="BW2101" s="41">
        <v>0</v>
      </c>
      <c r="BX2101" s="40">
        <v>2000</v>
      </c>
      <c r="BY2101" s="41">
        <v>15.938888888888901</v>
      </c>
      <c r="CH2101" s="40">
        <v>0</v>
      </c>
      <c r="CI2101" s="41">
        <v>0</v>
      </c>
      <c r="CJ2101" s="40">
        <v>106</v>
      </c>
      <c r="CK2101" s="41">
        <v>0.84</v>
      </c>
    </row>
    <row r="2102" spans="1:91" x14ac:dyDescent="0.25">
      <c r="A2102" s="10" t="s">
        <v>2870</v>
      </c>
      <c r="B2102" s="10" t="s">
        <v>3015</v>
      </c>
      <c r="C2102" s="11">
        <v>22243</v>
      </c>
      <c r="D2102" s="10" t="s">
        <v>5</v>
      </c>
      <c r="E2102" s="12">
        <v>2484</v>
      </c>
      <c r="F2102" s="12">
        <v>7346</v>
      </c>
      <c r="G2102" s="12">
        <v>10396</v>
      </c>
      <c r="H2102" s="13">
        <f>+E2102/G2102</f>
        <v>0.23893805309734514</v>
      </c>
      <c r="I2102" s="13">
        <f>+F2102/G2102</f>
        <v>0.70661792997306661</v>
      </c>
      <c r="J2102" s="12">
        <f>+E2102-F2102</f>
        <v>-4862</v>
      </c>
      <c r="K2102" s="12">
        <f>+F2102-E2102</f>
        <v>4862</v>
      </c>
      <c r="L2102" s="13">
        <f>+H2102-I2102</f>
        <v>-0.46767987687572143</v>
      </c>
      <c r="M2102" s="13">
        <f>+I2102-H2102</f>
        <v>0.46767987687572143</v>
      </c>
      <c r="N2102" s="12">
        <v>3962</v>
      </c>
      <c r="O2102" s="12">
        <v>6054</v>
      </c>
      <c r="P2102" s="12">
        <v>10254</v>
      </c>
      <c r="Q2102" s="13">
        <f>+N2102/P2102</f>
        <v>0.38638580066315587</v>
      </c>
      <c r="R2102" s="13">
        <f>+O2102/P2102</f>
        <v>0.59040374488004677</v>
      </c>
      <c r="S2102" s="12">
        <f>+N2102-O2102</f>
        <v>-2092</v>
      </c>
      <c r="T2102" s="13">
        <f>+Q2102-R2102</f>
        <v>-0.2040179442168909</v>
      </c>
      <c r="U2102" s="14">
        <f>+E2102-N2102</f>
        <v>-1478</v>
      </c>
      <c r="V2102" s="14">
        <f>+F2102-O2102</f>
        <v>1292</v>
      </c>
      <c r="W2102" s="13">
        <f>+H2102-Q2102</f>
        <v>-0.14744774756581072</v>
      </c>
      <c r="X2102" s="13">
        <f>+I2102-R2102</f>
        <v>0.11621418509301984</v>
      </c>
      <c r="Y2102" s="15">
        <v>406.87</v>
      </c>
      <c r="Z2102" s="16">
        <f>+C2102/Y2102</f>
        <v>54.668567355666426</v>
      </c>
      <c r="AA2102" s="17">
        <v>39175</v>
      </c>
      <c r="AB2102" s="18" t="str">
        <f>TEXT(AA2102,"00000")</f>
        <v>39175</v>
      </c>
      <c r="AC2102" s="19">
        <v>39</v>
      </c>
      <c r="AD2102" s="19">
        <v>175</v>
      </c>
      <c r="AE2102" s="27"/>
      <c r="AF2102" s="21"/>
      <c r="AG2102" s="24"/>
      <c r="AH2102" s="28"/>
      <c r="AI2102" s="24"/>
      <c r="AJ2102" s="24"/>
      <c r="AK2102" s="24"/>
      <c r="AL2102" s="24"/>
      <c r="AM2102" s="29" t="s">
        <v>62</v>
      </c>
      <c r="AN2102" s="37">
        <v>22615</v>
      </c>
      <c r="AO2102" s="40">
        <v>45</v>
      </c>
      <c r="AP2102" s="40">
        <v>12340</v>
      </c>
      <c r="AQ2102" s="41">
        <v>545.65888888888901</v>
      </c>
      <c r="AR2102" s="40">
        <v>1409</v>
      </c>
      <c r="AS2102" s="41">
        <v>62.298888888888897</v>
      </c>
      <c r="AV2102" s="40">
        <v>6194</v>
      </c>
      <c r="AW2102" s="41">
        <v>273.88888888888903</v>
      </c>
      <c r="AX2102" s="40">
        <v>4737</v>
      </c>
      <c r="AY2102" s="41">
        <v>209.46</v>
      </c>
      <c r="BJ2102" s="40">
        <v>0</v>
      </c>
      <c r="BK2102" s="41">
        <v>0</v>
      </c>
      <c r="BV2102" s="40">
        <v>0</v>
      </c>
      <c r="BW2102" s="41">
        <v>0</v>
      </c>
      <c r="CH2102" s="40">
        <v>0</v>
      </c>
      <c r="CI2102" s="41">
        <v>0</v>
      </c>
    </row>
    <row r="2103" spans="1:91" x14ac:dyDescent="0.25">
      <c r="A2103" s="10" t="s">
        <v>3016</v>
      </c>
      <c r="B2103" s="10" t="s">
        <v>1324</v>
      </c>
      <c r="C2103" s="11">
        <v>22004</v>
      </c>
      <c r="D2103" s="10" t="s">
        <v>5</v>
      </c>
      <c r="E2103" s="12">
        <v>1374</v>
      </c>
      <c r="F2103" s="12">
        <v>4753</v>
      </c>
      <c r="G2103" s="12">
        <v>6468</v>
      </c>
      <c r="H2103" s="13">
        <f>+E2103/G2103</f>
        <v>0.21243042671614101</v>
      </c>
      <c r="I2103" s="13">
        <f>+F2103/G2103</f>
        <v>0.73484848484848486</v>
      </c>
      <c r="J2103" s="12">
        <f>+E2103-F2103</f>
        <v>-3379</v>
      </c>
      <c r="K2103" s="12">
        <f>+F2103-E2103</f>
        <v>3379</v>
      </c>
      <c r="L2103" s="13">
        <f>+H2103-I2103</f>
        <v>-0.52241805813234388</v>
      </c>
      <c r="M2103" s="13">
        <f>+I2103-H2103</f>
        <v>0.52241805813234388</v>
      </c>
      <c r="N2103" s="12">
        <v>2110</v>
      </c>
      <c r="O2103" s="12">
        <v>4362</v>
      </c>
      <c r="P2103" s="12">
        <v>6472</v>
      </c>
      <c r="Q2103" s="13">
        <f>+N2103/P2103</f>
        <v>0.32601977750309025</v>
      </c>
      <c r="R2103" s="13">
        <f>+O2103/P2103</f>
        <v>0.67398022249690981</v>
      </c>
      <c r="S2103" s="12">
        <f>+N2103-O2103</f>
        <v>-2252</v>
      </c>
      <c r="T2103" s="13">
        <f>+Q2103-R2103</f>
        <v>-0.34796044499381956</v>
      </c>
      <c r="U2103" s="14">
        <f>+E2103-N2103</f>
        <v>-736</v>
      </c>
      <c r="V2103" s="14">
        <f>+F2103-O2103</f>
        <v>391</v>
      </c>
      <c r="W2103" s="13">
        <f>+H2103-Q2103</f>
        <v>-0.11358935078694923</v>
      </c>
      <c r="X2103" s="13">
        <f>+I2103-R2103</f>
        <v>6.0868262351575053E-2</v>
      </c>
      <c r="Y2103" s="15">
        <v>573.48</v>
      </c>
      <c r="Z2103" s="16">
        <f>+C2103/Y2103</f>
        <v>38.369254376787332</v>
      </c>
      <c r="AA2103" s="17">
        <v>40001</v>
      </c>
      <c r="AB2103" s="18" t="str">
        <f>TEXT(AA2103,"00000")</f>
        <v>40001</v>
      </c>
      <c r="AC2103" s="19">
        <v>40</v>
      </c>
      <c r="AD2103" s="19">
        <v>1</v>
      </c>
      <c r="AE2103" s="27"/>
      <c r="AF2103" s="21"/>
      <c r="AG2103" s="24"/>
      <c r="AH2103" s="28"/>
      <c r="AI2103" s="24"/>
      <c r="AJ2103" s="24"/>
      <c r="AK2103" s="24"/>
      <c r="AL2103" s="24"/>
      <c r="AM2103" s="29" t="s">
        <v>62</v>
      </c>
      <c r="AN2103" s="37">
        <v>22683</v>
      </c>
      <c r="AO2103" s="40">
        <v>56</v>
      </c>
      <c r="AP2103" s="40">
        <v>11102</v>
      </c>
      <c r="AQ2103" s="41">
        <v>489.43888888888898</v>
      </c>
      <c r="AR2103" s="40">
        <v>10325</v>
      </c>
      <c r="AS2103" s="41">
        <v>455.18888888888898</v>
      </c>
      <c r="AV2103" s="40">
        <v>741</v>
      </c>
      <c r="AW2103" s="41">
        <v>32.67</v>
      </c>
      <c r="BB2103" s="40">
        <v>36</v>
      </c>
      <c r="BC2103" s="41">
        <v>1.59</v>
      </c>
      <c r="BJ2103" s="40">
        <v>0</v>
      </c>
      <c r="BK2103" s="41">
        <v>0</v>
      </c>
      <c r="BV2103" s="40">
        <v>0</v>
      </c>
      <c r="BW2103" s="41">
        <v>0</v>
      </c>
      <c r="CH2103" s="40">
        <v>0</v>
      </c>
      <c r="CI2103" s="41">
        <v>0</v>
      </c>
    </row>
    <row r="2104" spans="1:91" x14ac:dyDescent="0.25">
      <c r="A2104" s="10" t="s">
        <v>3016</v>
      </c>
      <c r="B2104" s="10" t="s">
        <v>3017</v>
      </c>
      <c r="C2104" s="11">
        <v>5868</v>
      </c>
      <c r="D2104" s="10" t="s">
        <v>5</v>
      </c>
      <c r="E2104" s="12">
        <v>216</v>
      </c>
      <c r="F2104" s="12">
        <v>1931</v>
      </c>
      <c r="G2104" s="12">
        <v>2256</v>
      </c>
      <c r="H2104" s="13">
        <f>+E2104/G2104</f>
        <v>9.5744680851063829E-2</v>
      </c>
      <c r="I2104" s="13">
        <f>+F2104/G2104</f>
        <v>0.85593971631205679</v>
      </c>
      <c r="J2104" s="12">
        <f>+E2104-F2104</f>
        <v>-1715</v>
      </c>
      <c r="K2104" s="12">
        <f>+F2104-E2104</f>
        <v>1715</v>
      </c>
      <c r="L2104" s="13">
        <f>+H2104-I2104</f>
        <v>-0.76019503546099298</v>
      </c>
      <c r="M2104" s="13">
        <f>+I2104-H2104</f>
        <v>0.76019503546099298</v>
      </c>
      <c r="N2104" s="12">
        <v>278</v>
      </c>
      <c r="O2104" s="12">
        <v>1539</v>
      </c>
      <c r="P2104" s="12">
        <v>1817</v>
      </c>
      <c r="Q2104" s="13">
        <f>+N2104/P2104</f>
        <v>0.15299944964226747</v>
      </c>
      <c r="R2104" s="13">
        <f>+O2104/P2104</f>
        <v>0.84700055035773247</v>
      </c>
      <c r="S2104" s="12">
        <f>+N2104-O2104</f>
        <v>-1261</v>
      </c>
      <c r="T2104" s="13">
        <f>+Q2104-R2104</f>
        <v>-0.69400110071546495</v>
      </c>
      <c r="U2104" s="14">
        <f>+E2104-N2104</f>
        <v>-62</v>
      </c>
      <c r="V2104" s="14">
        <f>+F2104-O2104</f>
        <v>392</v>
      </c>
      <c r="W2104" s="13">
        <f>+H2104-Q2104</f>
        <v>-5.7254768791203642E-2</v>
      </c>
      <c r="X2104" s="13">
        <f>+I2104-R2104</f>
        <v>8.9391659543243129E-3</v>
      </c>
      <c r="Y2104" s="15">
        <v>866.46</v>
      </c>
      <c r="Z2104" s="16">
        <f>+C2104/Y2104</f>
        <v>6.7723841839207806</v>
      </c>
      <c r="AA2104" s="17">
        <v>40003</v>
      </c>
      <c r="AB2104" s="18" t="str">
        <f>TEXT(AA2104,"00000")</f>
        <v>40003</v>
      </c>
      <c r="AC2104" s="19">
        <v>40</v>
      </c>
      <c r="AD2104" s="19">
        <v>3</v>
      </c>
      <c r="AE2104" s="27"/>
      <c r="AF2104" s="21"/>
      <c r="AG2104" s="24"/>
      <c r="AH2104" s="28"/>
      <c r="AI2104" s="24"/>
      <c r="AJ2104" s="24"/>
      <c r="AK2104" s="24"/>
      <c r="AL2104" s="24"/>
      <c r="AM2104" s="29" t="s">
        <v>62</v>
      </c>
      <c r="AN2104" s="37">
        <v>5642</v>
      </c>
      <c r="AO2104" s="40">
        <v>30</v>
      </c>
      <c r="AP2104" s="40">
        <v>4021</v>
      </c>
      <c r="AQ2104" s="41">
        <v>712.69</v>
      </c>
      <c r="AR2104" s="40">
        <v>1621</v>
      </c>
      <c r="AS2104" s="41">
        <v>287.31</v>
      </c>
      <c r="AV2104" s="40">
        <v>2128</v>
      </c>
      <c r="AW2104" s="41">
        <v>377.17</v>
      </c>
      <c r="AX2104" s="40">
        <v>272</v>
      </c>
      <c r="AY2104" s="41">
        <v>48.21</v>
      </c>
      <c r="BJ2104" s="40">
        <v>0</v>
      </c>
      <c r="BK2104" s="41">
        <v>0</v>
      </c>
      <c r="BV2104" s="40">
        <v>0</v>
      </c>
      <c r="BW2104" s="41">
        <v>0</v>
      </c>
      <c r="CH2104" s="40">
        <v>0</v>
      </c>
      <c r="CI2104" s="41">
        <v>0</v>
      </c>
    </row>
    <row r="2105" spans="1:91" x14ac:dyDescent="0.25">
      <c r="A2105" s="10" t="s">
        <v>3016</v>
      </c>
      <c r="B2105" s="10" t="s">
        <v>3018</v>
      </c>
      <c r="C2105" s="11">
        <v>13793</v>
      </c>
      <c r="D2105" s="10" t="s">
        <v>5</v>
      </c>
      <c r="E2105" s="12">
        <v>795</v>
      </c>
      <c r="F2105" s="12">
        <v>4068</v>
      </c>
      <c r="G2105" s="12">
        <v>5002</v>
      </c>
      <c r="H2105" s="13">
        <f>+E2105/G2105</f>
        <v>0.15893642542982808</v>
      </c>
      <c r="I2105" s="13">
        <f>+F2105/G2105</f>
        <v>0.81327469012395037</v>
      </c>
      <c r="J2105" s="12">
        <f>+E2105-F2105</f>
        <v>-3273</v>
      </c>
      <c r="K2105" s="12">
        <f>+F2105-E2105</f>
        <v>3273</v>
      </c>
      <c r="L2105" s="13">
        <f>+H2105-I2105</f>
        <v>-0.65433826469412226</v>
      </c>
      <c r="M2105" s="13">
        <f>+I2105-H2105</f>
        <v>0.65433826469412226</v>
      </c>
      <c r="N2105" s="12">
        <v>1241</v>
      </c>
      <c r="O2105" s="12">
        <v>3534</v>
      </c>
      <c r="P2105" s="12">
        <v>4775</v>
      </c>
      <c r="Q2105" s="13">
        <f>+N2105/P2105</f>
        <v>0.25989528795811517</v>
      </c>
      <c r="R2105" s="13">
        <f>+O2105/P2105</f>
        <v>0.74010471204188477</v>
      </c>
      <c r="S2105" s="12">
        <f>+N2105-O2105</f>
        <v>-2293</v>
      </c>
      <c r="T2105" s="13">
        <f>+Q2105-R2105</f>
        <v>-0.4802094240837696</v>
      </c>
      <c r="U2105" s="14">
        <f>+E2105-N2105</f>
        <v>-446</v>
      </c>
      <c r="V2105" s="14">
        <f>+F2105-O2105</f>
        <v>534</v>
      </c>
      <c r="W2105" s="13">
        <f>+H2105-Q2105</f>
        <v>-0.10095886252828709</v>
      </c>
      <c r="X2105" s="13">
        <f>+I2105-R2105</f>
        <v>7.3169978082065601E-2</v>
      </c>
      <c r="Y2105" s="15">
        <v>975.52</v>
      </c>
      <c r="Z2105" s="16">
        <f>+C2105/Y2105</f>
        <v>14.139125799573561</v>
      </c>
      <c r="AA2105" s="17">
        <v>40005</v>
      </c>
      <c r="AB2105" s="18" t="str">
        <f>TEXT(AA2105,"00000")</f>
        <v>40005</v>
      </c>
      <c r="AC2105" s="19">
        <v>40</v>
      </c>
      <c r="AD2105" s="19">
        <v>5</v>
      </c>
      <c r="AE2105" s="27"/>
      <c r="AF2105" s="21"/>
      <c r="AG2105" s="24"/>
      <c r="AH2105" s="28"/>
      <c r="AI2105" s="24"/>
      <c r="AJ2105" s="24"/>
      <c r="AK2105" s="24"/>
      <c r="AL2105" s="24"/>
      <c r="AM2105" s="29" t="s">
        <v>62</v>
      </c>
      <c r="AN2105" s="37">
        <v>14182</v>
      </c>
      <c r="AO2105" s="40">
        <v>54</v>
      </c>
      <c r="AP2105" s="40">
        <v>9718</v>
      </c>
      <c r="AQ2105" s="41">
        <v>685.23</v>
      </c>
      <c r="AR2105" s="40">
        <v>9137</v>
      </c>
      <c r="AS2105" s="41">
        <v>644.26888888888902</v>
      </c>
      <c r="AT2105" s="40">
        <v>122</v>
      </c>
      <c r="AU2105" s="41">
        <v>8.5988888888888901</v>
      </c>
      <c r="AV2105" s="40">
        <v>358</v>
      </c>
      <c r="AW2105" s="41">
        <v>25.238888888888901</v>
      </c>
      <c r="AX2105" s="40">
        <v>100</v>
      </c>
      <c r="AY2105" s="41">
        <v>7.0488888888888903</v>
      </c>
      <c r="BB2105" s="40">
        <v>1</v>
      </c>
      <c r="BC2105" s="41">
        <v>7.0000000000000007E-2</v>
      </c>
      <c r="BJ2105" s="40">
        <v>0</v>
      </c>
      <c r="BK2105" s="41">
        <v>0</v>
      </c>
      <c r="BV2105" s="40">
        <v>0</v>
      </c>
      <c r="BW2105" s="41">
        <v>0</v>
      </c>
      <c r="CH2105" s="40">
        <v>0</v>
      </c>
      <c r="CI2105" s="41">
        <v>0</v>
      </c>
    </row>
    <row r="2106" spans="1:91" x14ac:dyDescent="0.25">
      <c r="A2106" s="10" t="s">
        <v>3016</v>
      </c>
      <c r="B2106" s="10" t="s">
        <v>3019</v>
      </c>
      <c r="C2106" s="11">
        <v>5427</v>
      </c>
      <c r="D2106" s="10" t="s">
        <v>5</v>
      </c>
      <c r="E2106" s="12">
        <v>176</v>
      </c>
      <c r="F2106" s="12">
        <v>1987</v>
      </c>
      <c r="G2106" s="12">
        <v>2237</v>
      </c>
      <c r="H2106" s="13">
        <f>+E2106/G2106</f>
        <v>7.8676799284756377E-2</v>
      </c>
      <c r="I2106" s="13">
        <f>+F2106/G2106</f>
        <v>0.88824318283415293</v>
      </c>
      <c r="J2106" s="12">
        <f>+E2106-F2106</f>
        <v>-1811</v>
      </c>
      <c r="K2106" s="12">
        <f>+F2106-E2106</f>
        <v>1811</v>
      </c>
      <c r="L2106" s="13">
        <f>+H2106-I2106</f>
        <v>-0.80956638354939658</v>
      </c>
      <c r="M2106" s="13">
        <f>+I2106-H2106</f>
        <v>0.80956638354939658</v>
      </c>
      <c r="N2106" s="12">
        <v>243</v>
      </c>
      <c r="O2106" s="12">
        <v>2057</v>
      </c>
      <c r="P2106" s="12">
        <v>2300</v>
      </c>
      <c r="Q2106" s="13">
        <f>+N2106/P2106</f>
        <v>0.10565217391304348</v>
      </c>
      <c r="R2106" s="13">
        <f>+O2106/P2106</f>
        <v>0.89434782608695651</v>
      </c>
      <c r="S2106" s="12">
        <f>+N2106-O2106</f>
        <v>-1814</v>
      </c>
      <c r="T2106" s="13">
        <f>+Q2106-R2106</f>
        <v>-0.78869565217391302</v>
      </c>
      <c r="U2106" s="14">
        <f>+E2106-N2106</f>
        <v>-67</v>
      </c>
      <c r="V2106" s="14">
        <f>+F2106-O2106</f>
        <v>-70</v>
      </c>
      <c r="W2106" s="13">
        <f>+H2106-Q2106</f>
        <v>-2.6975374628287099E-2</v>
      </c>
      <c r="X2106" s="13">
        <f>+I2106-R2106</f>
        <v>-6.1046432528035766E-3</v>
      </c>
      <c r="Y2106" s="15">
        <v>1814.67</v>
      </c>
      <c r="Z2106" s="16">
        <f>+C2106/Y2106</f>
        <v>2.9906263948817138</v>
      </c>
      <c r="AA2106" s="17">
        <v>40007</v>
      </c>
      <c r="AB2106" s="18" t="str">
        <f>TEXT(AA2106,"00000")</f>
        <v>40007</v>
      </c>
      <c r="AC2106" s="19">
        <v>40</v>
      </c>
      <c r="AD2106" s="19">
        <v>7</v>
      </c>
      <c r="AE2106" s="27"/>
      <c r="AF2106" s="21"/>
      <c r="AG2106" s="24"/>
      <c r="AH2106" s="28"/>
      <c r="AI2106" s="24"/>
      <c r="AJ2106" s="24"/>
      <c r="AK2106" s="24"/>
      <c r="AL2106" s="24"/>
      <c r="AM2106" s="29" t="s">
        <v>62</v>
      </c>
      <c r="AN2106" s="37">
        <v>5636</v>
      </c>
      <c r="AO2106" s="40">
        <v>27</v>
      </c>
      <c r="AP2106" s="40">
        <v>3367</v>
      </c>
      <c r="AQ2106" s="41">
        <v>597.40888888888901</v>
      </c>
      <c r="AR2106" s="40">
        <v>2068</v>
      </c>
      <c r="AS2106" s="41">
        <v>366.93</v>
      </c>
      <c r="AV2106" s="40">
        <v>1260</v>
      </c>
      <c r="AW2106" s="41">
        <v>223.56</v>
      </c>
      <c r="AX2106" s="40">
        <v>39</v>
      </c>
      <c r="AY2106" s="41">
        <v>6.92</v>
      </c>
      <c r="BJ2106" s="40">
        <v>0</v>
      </c>
      <c r="BK2106" s="41">
        <v>0</v>
      </c>
      <c r="BV2106" s="40">
        <v>0</v>
      </c>
      <c r="BW2106" s="41">
        <v>0</v>
      </c>
      <c r="CH2106" s="40">
        <v>0</v>
      </c>
      <c r="CI2106" s="41">
        <v>0</v>
      </c>
    </row>
    <row r="2107" spans="1:91" x14ac:dyDescent="0.25">
      <c r="A2107" s="10" t="s">
        <v>3016</v>
      </c>
      <c r="B2107" s="10" t="s">
        <v>3020</v>
      </c>
      <c r="C2107" s="11">
        <v>23768</v>
      </c>
      <c r="D2107" s="10" t="s">
        <v>5</v>
      </c>
      <c r="E2107" s="12">
        <v>958</v>
      </c>
      <c r="F2107" s="12">
        <v>6287</v>
      </c>
      <c r="G2107" s="12">
        <v>7529</v>
      </c>
      <c r="H2107" s="13">
        <f>+E2107/G2107</f>
        <v>0.12724133351042635</v>
      </c>
      <c r="I2107" s="13">
        <f>+F2107/G2107</f>
        <v>0.83503785363262051</v>
      </c>
      <c r="J2107" s="12">
        <f>+E2107-F2107</f>
        <v>-5329</v>
      </c>
      <c r="K2107" s="12">
        <f>+F2107-E2107</f>
        <v>5329</v>
      </c>
      <c r="L2107" s="13">
        <f>+H2107-I2107</f>
        <v>-0.70779652012219418</v>
      </c>
      <c r="M2107" s="13">
        <f>+I2107-H2107</f>
        <v>0.70779652012219418</v>
      </c>
      <c r="N2107" s="12">
        <v>1413</v>
      </c>
      <c r="O2107" s="12">
        <v>5496</v>
      </c>
      <c r="P2107" s="12">
        <v>6909</v>
      </c>
      <c r="Q2107" s="13">
        <f>+N2107/P2107</f>
        <v>0.2045158488927486</v>
      </c>
      <c r="R2107" s="13">
        <f>+O2107/P2107</f>
        <v>0.79548415110725146</v>
      </c>
      <c r="S2107" s="12">
        <f>+N2107-O2107</f>
        <v>-4083</v>
      </c>
      <c r="T2107" s="13">
        <f>+Q2107-R2107</f>
        <v>-0.59096830221450292</v>
      </c>
      <c r="U2107" s="14">
        <f>+E2107-N2107</f>
        <v>-455</v>
      </c>
      <c r="V2107" s="14">
        <f>+F2107-O2107</f>
        <v>791</v>
      </c>
      <c r="W2107" s="13">
        <f>+H2107-Q2107</f>
        <v>-7.7274515382322245E-2</v>
      </c>
      <c r="X2107" s="13">
        <f>+I2107-R2107</f>
        <v>3.955370252536905E-2</v>
      </c>
      <c r="Y2107" s="15">
        <v>901.81</v>
      </c>
      <c r="Z2107" s="16">
        <f>+C2107/Y2107</f>
        <v>26.355884277175903</v>
      </c>
      <c r="AA2107" s="17">
        <v>40009</v>
      </c>
      <c r="AB2107" s="18" t="str">
        <f>TEXT(AA2107,"00000")</f>
        <v>40009</v>
      </c>
      <c r="AC2107" s="19">
        <v>40</v>
      </c>
      <c r="AD2107" s="19">
        <v>9</v>
      </c>
      <c r="AE2107" s="27" t="s">
        <v>3021</v>
      </c>
      <c r="AF2107" s="21"/>
      <c r="AG2107" s="24" t="s">
        <v>3022</v>
      </c>
      <c r="AH2107" s="19"/>
      <c r="AI2107" s="24" t="s">
        <v>53</v>
      </c>
      <c r="AJ2107" s="24"/>
      <c r="AK2107" s="24"/>
      <c r="AL2107" s="24"/>
      <c r="AM2107" s="29" t="s">
        <v>44</v>
      </c>
      <c r="AN2107" s="37">
        <v>22119</v>
      </c>
      <c r="AO2107" s="40">
        <v>55</v>
      </c>
      <c r="AP2107" s="40">
        <v>15071</v>
      </c>
      <c r="AQ2107" s="41">
        <v>681.36</v>
      </c>
      <c r="AR2107" s="40">
        <v>11873</v>
      </c>
      <c r="AS2107" s="41">
        <v>536.77888888888901</v>
      </c>
      <c r="AV2107" s="40">
        <v>2072</v>
      </c>
      <c r="AW2107" s="41">
        <v>93.68</v>
      </c>
      <c r="AX2107" s="40">
        <v>1125</v>
      </c>
      <c r="AY2107" s="41">
        <v>50.858888888888899</v>
      </c>
      <c r="BB2107" s="40">
        <v>1</v>
      </c>
      <c r="BC2107" s="41">
        <v>0.05</v>
      </c>
      <c r="BJ2107" s="40">
        <v>0</v>
      </c>
      <c r="BK2107" s="41">
        <v>0</v>
      </c>
      <c r="BV2107" s="40">
        <v>0</v>
      </c>
      <c r="BW2107" s="41">
        <v>0</v>
      </c>
      <c r="CH2107" s="40">
        <v>0</v>
      </c>
      <c r="CI2107" s="41">
        <v>0</v>
      </c>
    </row>
    <row r="2108" spans="1:91" x14ac:dyDescent="0.25">
      <c r="A2108" s="10" t="s">
        <v>3016</v>
      </c>
      <c r="B2108" s="10" t="s">
        <v>978</v>
      </c>
      <c r="C2108" s="11">
        <v>9833</v>
      </c>
      <c r="D2108" s="10" t="s">
        <v>5</v>
      </c>
      <c r="E2108" s="12">
        <v>711</v>
      </c>
      <c r="F2108" s="12">
        <v>2884</v>
      </c>
      <c r="G2108" s="12">
        <v>3793</v>
      </c>
      <c r="H2108" s="13">
        <f>+E2108/G2108</f>
        <v>0.18745056683364092</v>
      </c>
      <c r="I2108" s="13">
        <f>+F2108/G2108</f>
        <v>0.76034800949116799</v>
      </c>
      <c r="J2108" s="12">
        <f>+E2108-F2108</f>
        <v>-2173</v>
      </c>
      <c r="K2108" s="12">
        <f>+F2108-E2108</f>
        <v>2173</v>
      </c>
      <c r="L2108" s="13">
        <f>+H2108-I2108</f>
        <v>-0.57289744265752707</v>
      </c>
      <c r="M2108" s="13">
        <f>+I2108-H2108</f>
        <v>0.57289744265752707</v>
      </c>
      <c r="N2108" s="12">
        <v>991</v>
      </c>
      <c r="O2108" s="12">
        <v>2824</v>
      </c>
      <c r="P2108" s="12">
        <v>3815</v>
      </c>
      <c r="Q2108" s="13">
        <f>+N2108/P2108</f>
        <v>0.25976408912188731</v>
      </c>
      <c r="R2108" s="13">
        <f>+O2108/P2108</f>
        <v>0.74023591087811269</v>
      </c>
      <c r="S2108" s="12">
        <f>+N2108-O2108</f>
        <v>-1833</v>
      </c>
      <c r="T2108" s="13">
        <f>+Q2108-R2108</f>
        <v>-0.48047182175622538</v>
      </c>
      <c r="U2108" s="14">
        <f>+E2108-N2108</f>
        <v>-280</v>
      </c>
      <c r="V2108" s="14">
        <f>+F2108-O2108</f>
        <v>60</v>
      </c>
      <c r="W2108" s="13">
        <f>+H2108-Q2108</f>
        <v>-7.231352228824639E-2</v>
      </c>
      <c r="X2108" s="13">
        <f>+I2108-R2108</f>
        <v>2.0112098613055296E-2</v>
      </c>
      <c r="Y2108" s="15">
        <v>928.42</v>
      </c>
      <c r="Z2108" s="16">
        <f>+C2108/Y2108</f>
        <v>10.591111781305875</v>
      </c>
      <c r="AA2108" s="17">
        <v>40011</v>
      </c>
      <c r="AB2108" s="18" t="str">
        <f>TEXT(AA2108,"00000")</f>
        <v>40011</v>
      </c>
      <c r="AC2108" s="19">
        <v>40</v>
      </c>
      <c r="AD2108" s="19">
        <v>11</v>
      </c>
      <c r="AE2108" s="27"/>
      <c r="AF2108" s="21"/>
      <c r="AG2108" s="24"/>
      <c r="AH2108" s="28"/>
      <c r="AI2108" s="24"/>
      <c r="AJ2108" s="24"/>
      <c r="AK2108" s="24"/>
      <c r="AL2108" s="24"/>
      <c r="AM2108" s="29" t="s">
        <v>62</v>
      </c>
      <c r="AN2108" s="37">
        <v>11943</v>
      </c>
      <c r="AO2108" s="40">
        <v>51</v>
      </c>
      <c r="AP2108" s="40">
        <v>6249</v>
      </c>
      <c r="AQ2108" s="41">
        <v>523.24</v>
      </c>
      <c r="AR2108" s="40">
        <v>3979</v>
      </c>
      <c r="AS2108" s="41">
        <v>333.17</v>
      </c>
      <c r="AV2108" s="40">
        <v>1800</v>
      </c>
      <c r="AW2108" s="41">
        <v>150.71888888888901</v>
      </c>
      <c r="AX2108" s="40">
        <v>300</v>
      </c>
      <c r="AY2108" s="41">
        <v>25.12</v>
      </c>
      <c r="BB2108" s="40">
        <v>14</v>
      </c>
      <c r="BC2108" s="41">
        <v>1.16888888888889</v>
      </c>
      <c r="BJ2108" s="40">
        <v>0</v>
      </c>
      <c r="BK2108" s="41">
        <v>0</v>
      </c>
      <c r="BV2108" s="40">
        <v>0</v>
      </c>
      <c r="BW2108" s="41">
        <v>0</v>
      </c>
      <c r="CH2108" s="40">
        <v>0</v>
      </c>
      <c r="CI2108" s="41">
        <v>0</v>
      </c>
    </row>
    <row r="2109" spans="1:91" x14ac:dyDescent="0.25">
      <c r="A2109" s="10" t="s">
        <v>3016</v>
      </c>
      <c r="B2109" s="10" t="s">
        <v>788</v>
      </c>
      <c r="C2109" s="11">
        <v>44884</v>
      </c>
      <c r="D2109" s="10" t="s">
        <v>5</v>
      </c>
      <c r="E2109" s="12">
        <v>2793</v>
      </c>
      <c r="F2109" s="12">
        <v>10449</v>
      </c>
      <c r="G2109" s="12">
        <v>13775</v>
      </c>
      <c r="H2109" s="13">
        <f>+E2109/G2109</f>
        <v>0.20275862068965517</v>
      </c>
      <c r="I2109" s="13">
        <f>+F2109/G2109</f>
        <v>0.75854809437386572</v>
      </c>
      <c r="J2109" s="12">
        <f>+E2109-F2109</f>
        <v>-7656</v>
      </c>
      <c r="K2109" s="12">
        <f>+F2109-E2109</f>
        <v>7656</v>
      </c>
      <c r="L2109" s="13">
        <f>+H2109-I2109</f>
        <v>-0.55578947368421061</v>
      </c>
      <c r="M2109" s="13">
        <f>+I2109-H2109</f>
        <v>0.55578947368421061</v>
      </c>
      <c r="N2109" s="12">
        <v>3533</v>
      </c>
      <c r="O2109" s="12">
        <v>9188</v>
      </c>
      <c r="P2109" s="12">
        <v>12721</v>
      </c>
      <c r="Q2109" s="13">
        <f>+N2109/P2109</f>
        <v>0.27772973822812674</v>
      </c>
      <c r="R2109" s="13">
        <f>+O2109/P2109</f>
        <v>0.72227026177187326</v>
      </c>
      <c r="S2109" s="12">
        <f>+N2109-O2109</f>
        <v>-5655</v>
      </c>
      <c r="T2109" s="13">
        <f>+Q2109-R2109</f>
        <v>-0.44454052354374651</v>
      </c>
      <c r="U2109" s="14">
        <f>+E2109-N2109</f>
        <v>-740</v>
      </c>
      <c r="V2109" s="14">
        <f>+F2109-O2109</f>
        <v>1261</v>
      </c>
      <c r="W2109" s="13">
        <f>+H2109-Q2109</f>
        <v>-7.4971117538471577E-2</v>
      </c>
      <c r="X2109" s="13">
        <f>+I2109-R2109</f>
        <v>3.6277832601992466E-2</v>
      </c>
      <c r="Y2109" s="15">
        <v>904.47</v>
      </c>
      <c r="Z2109" s="16">
        <f>+C2109/Y2109</f>
        <v>49.624642055568451</v>
      </c>
      <c r="AA2109" s="17">
        <v>40013</v>
      </c>
      <c r="AB2109" s="18" t="str">
        <f>TEXT(AA2109,"00000")</f>
        <v>40013</v>
      </c>
      <c r="AC2109" s="19">
        <v>40</v>
      </c>
      <c r="AD2109" s="19">
        <v>13</v>
      </c>
      <c r="AE2109" s="27" t="s">
        <v>3023</v>
      </c>
      <c r="AF2109" s="21" t="s">
        <v>3024</v>
      </c>
      <c r="AG2109" s="24" t="s">
        <v>3025</v>
      </c>
      <c r="AH2109" s="19"/>
      <c r="AI2109" s="24" t="s">
        <v>53</v>
      </c>
      <c r="AJ2109" s="24" t="s">
        <v>3026</v>
      </c>
      <c r="AK2109" s="24"/>
      <c r="AL2109" s="24"/>
      <c r="AM2109" s="29" t="s">
        <v>44</v>
      </c>
      <c r="AN2109" s="37">
        <v>42416</v>
      </c>
      <c r="AO2109" s="40">
        <v>95</v>
      </c>
      <c r="AP2109" s="40">
        <v>27713</v>
      </c>
      <c r="AQ2109" s="41">
        <v>653.36</v>
      </c>
      <c r="AR2109" s="40">
        <v>24753</v>
      </c>
      <c r="AS2109" s="41">
        <v>583.58000000000004</v>
      </c>
      <c r="AV2109" s="40">
        <v>2026</v>
      </c>
      <c r="AW2109" s="41">
        <v>47.758888888888897</v>
      </c>
      <c r="AX2109" s="40">
        <v>250</v>
      </c>
      <c r="AY2109" s="41">
        <v>5.8888888888888902</v>
      </c>
      <c r="BB2109" s="40">
        <v>2</v>
      </c>
      <c r="BC2109" s="41">
        <v>0.05</v>
      </c>
      <c r="BJ2109" s="40">
        <v>0</v>
      </c>
      <c r="BK2109" s="41">
        <v>0</v>
      </c>
      <c r="BL2109" s="40">
        <v>682</v>
      </c>
      <c r="BM2109" s="41">
        <v>16.078888888888901</v>
      </c>
      <c r="BV2109" s="40">
        <v>0</v>
      </c>
      <c r="BW2109" s="41">
        <v>0</v>
      </c>
      <c r="CH2109" s="40">
        <v>0</v>
      </c>
      <c r="CI2109" s="41">
        <v>0</v>
      </c>
    </row>
    <row r="2110" spans="1:91" x14ac:dyDescent="0.25">
      <c r="A2110" s="10" t="s">
        <v>3016</v>
      </c>
      <c r="B2110" s="10" t="s">
        <v>3027</v>
      </c>
      <c r="C2110" s="11">
        <v>29343</v>
      </c>
      <c r="D2110" s="10" t="s">
        <v>5</v>
      </c>
      <c r="E2110" s="12">
        <v>2418</v>
      </c>
      <c r="F2110" s="12">
        <v>6473</v>
      </c>
      <c r="G2110" s="12">
        <v>9336</v>
      </c>
      <c r="H2110" s="13">
        <f>+E2110/G2110</f>
        <v>0.25899742930591257</v>
      </c>
      <c r="I2110" s="13">
        <f>+F2110/G2110</f>
        <v>0.69333761782347902</v>
      </c>
      <c r="J2110" s="12">
        <f>+E2110-F2110</f>
        <v>-4055</v>
      </c>
      <c r="K2110" s="12">
        <f>+F2110-E2110</f>
        <v>4055</v>
      </c>
      <c r="L2110" s="13">
        <f>+H2110-I2110</f>
        <v>-0.43434018851756645</v>
      </c>
      <c r="M2110" s="13">
        <f>+I2110-H2110</f>
        <v>0.43434018851756645</v>
      </c>
      <c r="N2110" s="12">
        <v>3151</v>
      </c>
      <c r="O2110" s="12">
        <v>5660</v>
      </c>
      <c r="P2110" s="12">
        <v>8811</v>
      </c>
      <c r="Q2110" s="13">
        <f>+N2110/P2110</f>
        <v>0.35762115537396438</v>
      </c>
      <c r="R2110" s="13">
        <f>+O2110/P2110</f>
        <v>0.64237884462603567</v>
      </c>
      <c r="S2110" s="12">
        <f>+N2110-O2110</f>
        <v>-2509</v>
      </c>
      <c r="T2110" s="13">
        <f>+Q2110-R2110</f>
        <v>-0.28475768925207129</v>
      </c>
      <c r="U2110" s="14">
        <f>+E2110-N2110</f>
        <v>-733</v>
      </c>
      <c r="V2110" s="14">
        <f>+F2110-O2110</f>
        <v>813</v>
      </c>
      <c r="W2110" s="13">
        <f>+H2110-Q2110</f>
        <v>-9.8623726068051809E-2</v>
      </c>
      <c r="X2110" s="13">
        <f>+I2110-R2110</f>
        <v>5.0958773197443352E-2</v>
      </c>
      <c r="Y2110" s="15">
        <v>1278.29</v>
      </c>
      <c r="Z2110" s="16">
        <f>+C2110/Y2110</f>
        <v>22.954885041735444</v>
      </c>
      <c r="AA2110" s="17">
        <v>40015</v>
      </c>
      <c r="AB2110" s="18" t="str">
        <f>TEXT(AA2110,"00000")</f>
        <v>40015</v>
      </c>
      <c r="AC2110" s="19">
        <v>40</v>
      </c>
      <c r="AD2110" s="19">
        <v>15</v>
      </c>
      <c r="AE2110" s="27"/>
      <c r="AF2110" s="21"/>
      <c r="AG2110" s="24"/>
      <c r="AH2110" s="28"/>
      <c r="AI2110" s="24"/>
      <c r="AJ2110" s="24"/>
      <c r="AK2110" s="24"/>
      <c r="AL2110" s="24"/>
      <c r="AM2110" s="29" t="s">
        <v>62</v>
      </c>
      <c r="AN2110" s="37">
        <v>29600</v>
      </c>
      <c r="AO2110" s="40">
        <v>114</v>
      </c>
      <c r="AP2110" s="40">
        <v>23176</v>
      </c>
      <c r="AQ2110" s="41">
        <v>782.97</v>
      </c>
      <c r="AR2110" s="40">
        <v>18370</v>
      </c>
      <c r="AS2110" s="41">
        <v>620.61</v>
      </c>
      <c r="AV2110" s="40">
        <v>3958</v>
      </c>
      <c r="AW2110" s="41">
        <v>133.71888888888901</v>
      </c>
      <c r="AX2110" s="40">
        <v>300</v>
      </c>
      <c r="AY2110" s="41">
        <v>10.14</v>
      </c>
      <c r="BB2110" s="40">
        <v>18</v>
      </c>
      <c r="BC2110" s="41">
        <v>0.61</v>
      </c>
      <c r="BJ2110" s="40">
        <v>0</v>
      </c>
      <c r="BK2110" s="41">
        <v>0</v>
      </c>
      <c r="BL2110" s="40">
        <v>530</v>
      </c>
      <c r="BM2110" s="41">
        <v>17.91</v>
      </c>
      <c r="BV2110" s="40">
        <v>0</v>
      </c>
      <c r="BW2110" s="41">
        <v>0</v>
      </c>
      <c r="CH2110" s="40">
        <v>0</v>
      </c>
      <c r="CI2110" s="41">
        <v>0</v>
      </c>
    </row>
    <row r="2111" spans="1:91" x14ac:dyDescent="0.25">
      <c r="A2111" s="10" t="s">
        <v>3016</v>
      </c>
      <c r="B2111" s="10" t="s">
        <v>3028</v>
      </c>
      <c r="C2111" s="11">
        <v>133378</v>
      </c>
      <c r="D2111" s="10" t="s">
        <v>5</v>
      </c>
      <c r="E2111" s="12">
        <v>11666</v>
      </c>
      <c r="F2111" s="12">
        <v>39969</v>
      </c>
      <c r="G2111" s="12">
        <v>55250</v>
      </c>
      <c r="H2111" s="13">
        <f>+E2111/G2111</f>
        <v>0.21114932126696834</v>
      </c>
      <c r="I2111" s="13">
        <f>+F2111/G2111</f>
        <v>0.72342081447963802</v>
      </c>
      <c r="J2111" s="12">
        <f>+E2111-F2111</f>
        <v>-28303</v>
      </c>
      <c r="K2111" s="12">
        <f>+F2111-E2111</f>
        <v>28303</v>
      </c>
      <c r="L2111" s="13">
        <f>+H2111-I2111</f>
        <v>-0.51227149321266974</v>
      </c>
      <c r="M2111" s="13">
        <f>+I2111-H2111</f>
        <v>0.51227149321266974</v>
      </c>
      <c r="N2111" s="12">
        <v>10533</v>
      </c>
      <c r="O2111" s="12">
        <v>35615</v>
      </c>
      <c r="P2111" s="12">
        <v>46148</v>
      </c>
      <c r="Q2111" s="13">
        <f>+N2111/P2111</f>
        <v>0.22824391089538007</v>
      </c>
      <c r="R2111" s="13">
        <f>+O2111/P2111</f>
        <v>0.7717560891046199</v>
      </c>
      <c r="S2111" s="12">
        <f>+N2111-O2111</f>
        <v>-25082</v>
      </c>
      <c r="T2111" s="13">
        <f>+Q2111-R2111</f>
        <v>-0.5435121782092398</v>
      </c>
      <c r="U2111" s="14">
        <f>+E2111-N2111</f>
        <v>1133</v>
      </c>
      <c r="V2111" s="14">
        <f>+F2111-O2111</f>
        <v>4354</v>
      </c>
      <c r="W2111" s="13">
        <f>+H2111-Q2111</f>
        <v>-1.7094589628411733E-2</v>
      </c>
      <c r="X2111" s="13">
        <f>+I2111-R2111</f>
        <v>-4.8335274624981883E-2</v>
      </c>
      <c r="Y2111" s="15">
        <v>896.63</v>
      </c>
      <c r="Z2111" s="16">
        <f>+C2111/Y2111</f>
        <v>148.75478179405107</v>
      </c>
      <c r="AA2111" s="17">
        <v>40017</v>
      </c>
      <c r="AB2111" s="18" t="str">
        <f>TEXT(AA2111,"00000")</f>
        <v>40017</v>
      </c>
      <c r="AC2111" s="19">
        <v>40</v>
      </c>
      <c r="AD2111" s="19">
        <v>17</v>
      </c>
      <c r="AE2111" s="27" t="s">
        <v>3029</v>
      </c>
      <c r="AF2111" s="21" t="s">
        <v>3030</v>
      </c>
      <c r="AG2111" s="24" t="s">
        <v>3031</v>
      </c>
      <c r="AH2111" s="23">
        <v>1358452</v>
      </c>
      <c r="AI2111" s="24" t="s">
        <v>43</v>
      </c>
      <c r="AJ2111" s="24" t="s">
        <v>3032</v>
      </c>
      <c r="AK2111" s="24"/>
      <c r="AL2111" s="24"/>
      <c r="AM2111" s="29" t="s">
        <v>44</v>
      </c>
      <c r="AN2111" s="37">
        <v>115541</v>
      </c>
      <c r="AO2111" s="40">
        <v>134</v>
      </c>
      <c r="AP2111" s="40">
        <v>50792</v>
      </c>
      <c r="AQ2111" s="41">
        <v>439.6</v>
      </c>
      <c r="AR2111" s="40">
        <v>31997</v>
      </c>
      <c r="AS2111" s="41">
        <v>276.93</v>
      </c>
      <c r="AT2111" s="40">
        <v>254</v>
      </c>
      <c r="AU2111" s="41">
        <v>2.2000000000000002</v>
      </c>
      <c r="AV2111" s="40">
        <v>9358</v>
      </c>
      <c r="AW2111" s="41">
        <v>80.988888888888894</v>
      </c>
      <c r="AX2111" s="40">
        <v>6622</v>
      </c>
      <c r="AY2111" s="41">
        <v>57.31</v>
      </c>
      <c r="BB2111" s="40">
        <v>49</v>
      </c>
      <c r="BC2111" s="41">
        <v>0.42</v>
      </c>
      <c r="BJ2111" s="40">
        <v>0</v>
      </c>
      <c r="BK2111" s="41">
        <v>0</v>
      </c>
      <c r="BL2111" s="40">
        <v>2512</v>
      </c>
      <c r="BM2111" s="41">
        <v>21.738888888888901</v>
      </c>
      <c r="BV2111" s="40">
        <v>0</v>
      </c>
      <c r="BW2111" s="41">
        <v>0</v>
      </c>
      <c r="CH2111" s="40">
        <v>0</v>
      </c>
      <c r="CI2111" s="41">
        <v>0</v>
      </c>
    </row>
    <row r="2112" spans="1:91" x14ac:dyDescent="0.25">
      <c r="A2112" s="10" t="s">
        <v>3016</v>
      </c>
      <c r="B2112" s="10" t="s">
        <v>1582</v>
      </c>
      <c r="C2112" s="11">
        <v>48689</v>
      </c>
      <c r="D2112" s="10" t="s">
        <v>5</v>
      </c>
      <c r="E2112" s="12">
        <v>4002</v>
      </c>
      <c r="F2112" s="12">
        <v>13751</v>
      </c>
      <c r="G2112" s="12">
        <v>18533</v>
      </c>
      <c r="H2112" s="13">
        <f>+E2112/G2112</f>
        <v>0.21593913559596395</v>
      </c>
      <c r="I2112" s="13">
        <f>+F2112/G2112</f>
        <v>0.74197377650677165</v>
      </c>
      <c r="J2112" s="12">
        <f>+E2112-F2112</f>
        <v>-9749</v>
      </c>
      <c r="K2112" s="12">
        <f>+F2112-E2112</f>
        <v>9749</v>
      </c>
      <c r="L2112" s="13">
        <f>+H2112-I2112</f>
        <v>-0.52603464091080765</v>
      </c>
      <c r="M2112" s="13">
        <f>+I2112-H2112</f>
        <v>0.52603464091080765</v>
      </c>
      <c r="N2112" s="12">
        <v>4907</v>
      </c>
      <c r="O2112" s="12">
        <v>12213</v>
      </c>
      <c r="P2112" s="12">
        <v>17120</v>
      </c>
      <c r="Q2112" s="13">
        <f>+N2112/P2112</f>
        <v>0.28662383177570094</v>
      </c>
      <c r="R2112" s="13">
        <f>+O2112/P2112</f>
        <v>0.71337616822429906</v>
      </c>
      <c r="S2112" s="12">
        <f>+N2112-O2112</f>
        <v>-7306</v>
      </c>
      <c r="T2112" s="13">
        <f>+Q2112-R2112</f>
        <v>-0.42675233644859811</v>
      </c>
      <c r="U2112" s="14">
        <f>+E2112-N2112</f>
        <v>-905</v>
      </c>
      <c r="V2112" s="14">
        <f>+F2112-O2112</f>
        <v>1538</v>
      </c>
      <c r="W2112" s="13">
        <f>+H2112-Q2112</f>
        <v>-7.0684696179736994E-2</v>
      </c>
      <c r="X2112" s="13">
        <f>+I2112-R2112</f>
        <v>2.8597608282472597E-2</v>
      </c>
      <c r="Y2112" s="15">
        <v>822.18</v>
      </c>
      <c r="Z2112" s="16">
        <f>+C2112/Y2112</f>
        <v>59.21939234717459</v>
      </c>
      <c r="AA2112" s="17">
        <v>40019</v>
      </c>
      <c r="AB2112" s="18" t="str">
        <f>TEXT(AA2112,"00000")</f>
        <v>40019</v>
      </c>
      <c r="AC2112" s="19">
        <v>40</v>
      </c>
      <c r="AD2112" s="19">
        <v>19</v>
      </c>
      <c r="AE2112" s="27" t="s">
        <v>3033</v>
      </c>
      <c r="AF2112" s="21"/>
      <c r="AG2112" s="24" t="s">
        <v>3034</v>
      </c>
      <c r="AH2112" s="19"/>
      <c r="AI2112" s="24" t="s">
        <v>53</v>
      </c>
      <c r="AJ2112" s="24"/>
      <c r="AK2112" s="24"/>
      <c r="AL2112" s="24"/>
      <c r="AM2112" s="29" t="s">
        <v>44</v>
      </c>
      <c r="AN2112" s="37">
        <v>47557</v>
      </c>
      <c r="AO2112" s="40">
        <v>125</v>
      </c>
      <c r="AP2112" s="40">
        <v>32137</v>
      </c>
      <c r="AQ2112" s="41">
        <v>675.75888888888903</v>
      </c>
      <c r="AR2112" s="40">
        <v>22807</v>
      </c>
      <c r="AS2112" s="41">
        <v>479.56888888888898</v>
      </c>
      <c r="AT2112" s="40">
        <v>651</v>
      </c>
      <c r="AU2112" s="41">
        <v>13.688888888888901</v>
      </c>
      <c r="AV2112" s="40">
        <v>6803</v>
      </c>
      <c r="AW2112" s="41">
        <v>143.05000000000001</v>
      </c>
      <c r="AX2112" s="40">
        <v>856</v>
      </c>
      <c r="AY2112" s="41">
        <v>18</v>
      </c>
      <c r="BB2112" s="40">
        <v>1</v>
      </c>
      <c r="BC2112" s="41">
        <v>1.8888888888888899E-2</v>
      </c>
      <c r="BJ2112" s="40">
        <v>0</v>
      </c>
      <c r="BK2112" s="41">
        <v>0</v>
      </c>
      <c r="BL2112" s="40">
        <v>555</v>
      </c>
      <c r="BM2112" s="41">
        <v>11.67</v>
      </c>
      <c r="BV2112" s="40">
        <v>0</v>
      </c>
      <c r="BW2112" s="41">
        <v>0</v>
      </c>
      <c r="BX2112" s="40">
        <v>308</v>
      </c>
      <c r="BY2112" s="41">
        <v>6.48</v>
      </c>
      <c r="CH2112" s="40">
        <v>0</v>
      </c>
      <c r="CI2112" s="41">
        <v>0</v>
      </c>
    </row>
    <row r="2113" spans="1:89" x14ac:dyDescent="0.25">
      <c r="A2113" s="10" t="s">
        <v>3016</v>
      </c>
      <c r="B2113" s="10" t="s">
        <v>72</v>
      </c>
      <c r="C2113" s="11">
        <v>48447</v>
      </c>
      <c r="D2113" s="10" t="s">
        <v>5</v>
      </c>
      <c r="E2113" s="12">
        <v>5455</v>
      </c>
      <c r="F2113" s="12">
        <v>9992</v>
      </c>
      <c r="G2113" s="12">
        <v>16487</v>
      </c>
      <c r="H2113" s="13">
        <f>+E2113/G2113</f>
        <v>0.33086674349487477</v>
      </c>
      <c r="I2113" s="13">
        <f>+F2113/G2113</f>
        <v>0.60605325407897126</v>
      </c>
      <c r="J2113" s="12">
        <f>+E2113-F2113</f>
        <v>-4537</v>
      </c>
      <c r="K2113" s="12">
        <f>+F2113-E2113</f>
        <v>4537</v>
      </c>
      <c r="L2113" s="13">
        <f>+H2113-I2113</f>
        <v>-0.27518651058409649</v>
      </c>
      <c r="M2113" s="13">
        <f>+I2113-H2113</f>
        <v>0.27518651058409649</v>
      </c>
      <c r="N2113" s="12">
        <v>6137</v>
      </c>
      <c r="O2113" s="12">
        <v>8151</v>
      </c>
      <c r="P2113" s="12">
        <v>14288</v>
      </c>
      <c r="Q2113" s="13">
        <f>+N2113/P2113</f>
        <v>0.42952127659574468</v>
      </c>
      <c r="R2113" s="13">
        <f>+O2113/P2113</f>
        <v>0.57047872340425532</v>
      </c>
      <c r="S2113" s="12">
        <f>+N2113-O2113</f>
        <v>-2014</v>
      </c>
      <c r="T2113" s="13">
        <f>+Q2113-R2113</f>
        <v>-0.14095744680851063</v>
      </c>
      <c r="U2113" s="14">
        <f>+E2113-N2113</f>
        <v>-682</v>
      </c>
      <c r="V2113" s="14">
        <f>+F2113-O2113</f>
        <v>1841</v>
      </c>
      <c r="W2113" s="13">
        <f>+H2113-Q2113</f>
        <v>-9.8654533100869912E-2</v>
      </c>
      <c r="X2113" s="13">
        <f>+I2113-R2113</f>
        <v>3.5574530674715943E-2</v>
      </c>
      <c r="Y2113" s="15">
        <v>749.41</v>
      </c>
      <c r="Z2113" s="16">
        <f>+C2113/Y2113</f>
        <v>64.646855526347395</v>
      </c>
      <c r="AA2113" s="17">
        <v>40021</v>
      </c>
      <c r="AB2113" s="18" t="str">
        <f>TEXT(AA2113,"00000")</f>
        <v>40021</v>
      </c>
      <c r="AC2113" s="19">
        <v>40</v>
      </c>
      <c r="AD2113" s="19">
        <v>21</v>
      </c>
      <c r="AE2113" s="27" t="s">
        <v>3035</v>
      </c>
      <c r="AF2113" s="21" t="s">
        <v>3036</v>
      </c>
      <c r="AG2113" s="24" t="s">
        <v>3037</v>
      </c>
      <c r="AH2113" s="19"/>
      <c r="AI2113" s="24" t="s">
        <v>53</v>
      </c>
      <c r="AJ2113" s="24" t="s">
        <v>3038</v>
      </c>
      <c r="AK2113" s="24"/>
      <c r="AL2113" s="24"/>
      <c r="AM2113" s="29" t="s">
        <v>44</v>
      </c>
      <c r="AN2113" s="37">
        <v>46987</v>
      </c>
      <c r="AO2113" s="40">
        <v>82</v>
      </c>
      <c r="AP2113" s="40">
        <v>16092</v>
      </c>
      <c r="AQ2113" s="41">
        <v>342.48</v>
      </c>
      <c r="AR2113" s="40">
        <v>11733</v>
      </c>
      <c r="AS2113" s="41">
        <v>249.71</v>
      </c>
      <c r="AV2113" s="40">
        <v>2717</v>
      </c>
      <c r="AW2113" s="41">
        <v>57.82</v>
      </c>
      <c r="AX2113" s="40">
        <v>800</v>
      </c>
      <c r="AY2113" s="41">
        <v>17.03</v>
      </c>
      <c r="BB2113" s="40">
        <v>60</v>
      </c>
      <c r="BC2113" s="41">
        <v>1.28</v>
      </c>
      <c r="BJ2113" s="40">
        <v>0</v>
      </c>
      <c r="BK2113" s="41">
        <v>0</v>
      </c>
      <c r="BL2113" s="40">
        <v>718</v>
      </c>
      <c r="BM2113" s="41">
        <v>15.278888888888901</v>
      </c>
      <c r="BV2113" s="40">
        <v>0</v>
      </c>
      <c r="BW2113" s="41">
        <v>0</v>
      </c>
      <c r="CH2113" s="40">
        <v>0</v>
      </c>
      <c r="CI2113" s="41">
        <v>0</v>
      </c>
      <c r="CJ2113" s="40">
        <v>64</v>
      </c>
      <c r="CK2113" s="41">
        <v>1.36</v>
      </c>
    </row>
    <row r="2114" spans="1:89" x14ac:dyDescent="0.25">
      <c r="A2114" s="10" t="s">
        <v>3016</v>
      </c>
      <c r="B2114" s="10" t="s">
        <v>74</v>
      </c>
      <c r="C2114" s="11">
        <v>14997</v>
      </c>
      <c r="D2114" s="10" t="s">
        <v>5</v>
      </c>
      <c r="E2114" s="12">
        <v>1064</v>
      </c>
      <c r="F2114" s="12">
        <v>4202</v>
      </c>
      <c r="G2114" s="12">
        <v>5419</v>
      </c>
      <c r="H2114" s="13">
        <f>+E2114/G2114</f>
        <v>0.19634618933382542</v>
      </c>
      <c r="I2114" s="13">
        <f>+F2114/G2114</f>
        <v>0.77541981915482561</v>
      </c>
      <c r="J2114" s="12">
        <f>+E2114-F2114</f>
        <v>-3138</v>
      </c>
      <c r="K2114" s="12">
        <f>+F2114-E2114</f>
        <v>3138</v>
      </c>
      <c r="L2114" s="13">
        <f>+H2114-I2114</f>
        <v>-0.57907362982100019</v>
      </c>
      <c r="M2114" s="13">
        <f>+I2114-H2114</f>
        <v>0.57907362982100019</v>
      </c>
      <c r="N2114" s="12">
        <v>1494</v>
      </c>
      <c r="O2114" s="12">
        <v>3572</v>
      </c>
      <c r="P2114" s="12">
        <v>5066</v>
      </c>
      <c r="Q2114" s="13">
        <f>+N2114/P2114</f>
        <v>0.29490722463482039</v>
      </c>
      <c r="R2114" s="13">
        <f>+O2114/P2114</f>
        <v>0.70509277536517967</v>
      </c>
      <c r="S2114" s="12">
        <f>+N2114-O2114</f>
        <v>-2078</v>
      </c>
      <c r="T2114" s="13">
        <f>+Q2114-R2114</f>
        <v>-0.41018555073035928</v>
      </c>
      <c r="U2114" s="14">
        <f>+E2114-N2114</f>
        <v>-430</v>
      </c>
      <c r="V2114" s="14">
        <f>+F2114-O2114</f>
        <v>630</v>
      </c>
      <c r="W2114" s="13">
        <f>+H2114-Q2114</f>
        <v>-9.856103530099497E-2</v>
      </c>
      <c r="X2114" s="13">
        <f>+I2114-R2114</f>
        <v>7.0327043789645938E-2</v>
      </c>
      <c r="Y2114" s="15">
        <v>770.36</v>
      </c>
      <c r="Z2114" s="16">
        <f>+C2114/Y2114</f>
        <v>19.467521678176436</v>
      </c>
      <c r="AA2114" s="17">
        <v>40023</v>
      </c>
      <c r="AB2114" s="18" t="str">
        <f>TEXT(AA2114,"00000")</f>
        <v>40023</v>
      </c>
      <c r="AC2114" s="19">
        <v>40</v>
      </c>
      <c r="AD2114" s="19">
        <v>23</v>
      </c>
      <c r="AE2114" s="27"/>
      <c r="AF2114" s="21"/>
      <c r="AG2114" s="24"/>
      <c r="AH2114" s="28"/>
      <c r="AI2114" s="24"/>
      <c r="AJ2114" s="24"/>
      <c r="AK2114" s="24"/>
      <c r="AL2114" s="24"/>
      <c r="AM2114" s="29" t="s">
        <v>62</v>
      </c>
      <c r="AN2114" s="37">
        <v>15205</v>
      </c>
      <c r="AO2114" s="40">
        <v>58</v>
      </c>
      <c r="AP2114" s="40">
        <v>16396</v>
      </c>
      <c r="AQ2114" s="41">
        <v>1078.3288888888901</v>
      </c>
      <c r="AR2114" s="40">
        <v>15020</v>
      </c>
      <c r="AS2114" s="41">
        <v>987.83</v>
      </c>
      <c r="AT2114" s="40">
        <v>124</v>
      </c>
      <c r="AU2114" s="41">
        <v>8.16</v>
      </c>
      <c r="AV2114" s="40">
        <v>902</v>
      </c>
      <c r="AW2114" s="41">
        <v>59.32</v>
      </c>
      <c r="AX2114" s="40">
        <v>100</v>
      </c>
      <c r="AY2114" s="41">
        <v>6.58</v>
      </c>
      <c r="BJ2114" s="40">
        <v>0</v>
      </c>
      <c r="BK2114" s="41">
        <v>0</v>
      </c>
      <c r="BN2114" s="40">
        <v>250</v>
      </c>
      <c r="BO2114" s="41">
        <v>16.441959881617901</v>
      </c>
      <c r="BV2114" s="40">
        <v>250</v>
      </c>
      <c r="BW2114" s="41">
        <v>16.441959881617901</v>
      </c>
      <c r="CH2114" s="40">
        <v>0</v>
      </c>
      <c r="CI2114" s="41">
        <v>0</v>
      </c>
    </row>
    <row r="2115" spans="1:89" x14ac:dyDescent="0.25">
      <c r="A2115" s="10" t="s">
        <v>3016</v>
      </c>
      <c r="B2115" s="10" t="s">
        <v>3039</v>
      </c>
      <c r="C2115" s="11">
        <v>2216</v>
      </c>
      <c r="D2115" s="10" t="s">
        <v>5</v>
      </c>
      <c r="E2115" s="12">
        <v>70</v>
      </c>
      <c r="F2115" s="12">
        <v>962</v>
      </c>
      <c r="G2115" s="12">
        <v>1077</v>
      </c>
      <c r="H2115" s="13">
        <f>+E2115/G2115</f>
        <v>6.4995357474466109E-2</v>
      </c>
      <c r="I2115" s="13">
        <f>+F2115/G2115</f>
        <v>0.89322191272051998</v>
      </c>
      <c r="J2115" s="12">
        <f>+E2115-F2115</f>
        <v>-892</v>
      </c>
      <c r="K2115" s="12">
        <f>+F2115-E2115</f>
        <v>892</v>
      </c>
      <c r="L2115" s="13">
        <f>+H2115-I2115</f>
        <v>-0.82822655524605393</v>
      </c>
      <c r="M2115" s="13">
        <f>+I2115-H2115</f>
        <v>0.82822655524605393</v>
      </c>
      <c r="N2115" s="12">
        <v>115</v>
      </c>
      <c r="O2115" s="12">
        <v>1082</v>
      </c>
      <c r="P2115" s="12">
        <v>1197</v>
      </c>
      <c r="Q2115" s="13">
        <f>+N2115/P2115</f>
        <v>9.60735171261487E-2</v>
      </c>
      <c r="R2115" s="13">
        <f>+O2115/P2115</f>
        <v>0.90392648287385124</v>
      </c>
      <c r="S2115" s="12">
        <f>+N2115-O2115</f>
        <v>-967</v>
      </c>
      <c r="T2115" s="13">
        <f>+Q2115-R2115</f>
        <v>-0.80785296574770249</v>
      </c>
      <c r="U2115" s="14">
        <f>+E2115-N2115</f>
        <v>-45</v>
      </c>
      <c r="V2115" s="14">
        <f>+F2115-O2115</f>
        <v>-120</v>
      </c>
      <c r="W2115" s="13">
        <f>+H2115-Q2115</f>
        <v>-3.1078159651682591E-2</v>
      </c>
      <c r="X2115" s="13">
        <f>+I2115-R2115</f>
        <v>-1.0704570153331261E-2</v>
      </c>
      <c r="Y2115" s="15">
        <v>1834.74</v>
      </c>
      <c r="Z2115" s="16">
        <f>+C2115/Y2115</f>
        <v>1.2078005602973718</v>
      </c>
      <c r="AA2115" s="17">
        <v>40025</v>
      </c>
      <c r="AB2115" s="18" t="str">
        <f>TEXT(AA2115,"00000")</f>
        <v>40025</v>
      </c>
      <c r="AC2115" s="19">
        <v>40</v>
      </c>
      <c r="AD2115" s="19">
        <v>25</v>
      </c>
      <c r="AE2115" s="27"/>
      <c r="AF2115" s="21"/>
      <c r="AG2115" s="24"/>
      <c r="AH2115" s="28"/>
      <c r="AI2115" s="24"/>
      <c r="AJ2115" s="24"/>
      <c r="AK2115" s="24"/>
      <c r="AL2115" s="24"/>
      <c r="AM2115" s="29" t="s">
        <v>62</v>
      </c>
      <c r="AN2115" s="37">
        <v>2475</v>
      </c>
      <c r="AO2115" s="40">
        <v>20</v>
      </c>
      <c r="AP2115" s="40">
        <v>2220</v>
      </c>
      <c r="AQ2115" s="41">
        <v>896.97</v>
      </c>
      <c r="AR2115" s="40">
        <v>1343</v>
      </c>
      <c r="AS2115" s="41">
        <v>542.62888888888904</v>
      </c>
      <c r="AV2115" s="40">
        <v>779</v>
      </c>
      <c r="AW2115" s="41">
        <v>314.75</v>
      </c>
      <c r="AX2115" s="40">
        <v>98</v>
      </c>
      <c r="AY2115" s="41">
        <v>39.6</v>
      </c>
      <c r="BJ2115" s="40">
        <v>0</v>
      </c>
      <c r="BK2115" s="41">
        <v>0</v>
      </c>
      <c r="BV2115" s="40">
        <v>0</v>
      </c>
      <c r="BW2115" s="41">
        <v>0</v>
      </c>
      <c r="CH2115" s="40">
        <v>0</v>
      </c>
      <c r="CI2115" s="41">
        <v>0</v>
      </c>
    </row>
    <row r="2116" spans="1:89" x14ac:dyDescent="0.25">
      <c r="A2116" s="10" t="s">
        <v>3016</v>
      </c>
      <c r="B2116" s="10" t="s">
        <v>243</v>
      </c>
      <c r="C2116" s="11">
        <v>274458</v>
      </c>
      <c r="D2116" s="10" t="s">
        <v>5</v>
      </c>
      <c r="E2116" s="12">
        <v>38790</v>
      </c>
      <c r="F2116" s="12">
        <v>62469</v>
      </c>
      <c r="G2116" s="12">
        <v>109326</v>
      </c>
      <c r="H2116" s="13">
        <f>+E2116/G2116</f>
        <v>0.35481038362329181</v>
      </c>
      <c r="I2116" s="13">
        <f>+F2116/G2116</f>
        <v>0.5714011305636354</v>
      </c>
      <c r="J2116" s="12">
        <f>+E2116-F2116</f>
        <v>-23679</v>
      </c>
      <c r="K2116" s="12">
        <f>+F2116-E2116</f>
        <v>23679</v>
      </c>
      <c r="L2116" s="13">
        <f>+H2116-I2116</f>
        <v>-0.21659074694034358</v>
      </c>
      <c r="M2116" s="13">
        <f>+I2116-H2116</f>
        <v>0.21659074694034358</v>
      </c>
      <c r="N2116" s="12">
        <v>34701</v>
      </c>
      <c r="O2116" s="12">
        <v>59019</v>
      </c>
      <c r="P2116" s="12">
        <v>93720</v>
      </c>
      <c r="Q2116" s="13">
        <f>+N2116/P2116</f>
        <v>0.37026248399487838</v>
      </c>
      <c r="R2116" s="13">
        <f>+O2116/P2116</f>
        <v>0.62973751600512162</v>
      </c>
      <c r="S2116" s="12">
        <f>+N2116-O2116</f>
        <v>-24318</v>
      </c>
      <c r="T2116" s="13">
        <f>+Q2116-R2116</f>
        <v>-0.25947503201024325</v>
      </c>
      <c r="U2116" s="14">
        <f>+E2116-N2116</f>
        <v>4089</v>
      </c>
      <c r="V2116" s="14">
        <f>+F2116-O2116</f>
        <v>3450</v>
      </c>
      <c r="W2116" s="13">
        <f>+H2116-Q2116</f>
        <v>-1.5452100371586563E-2</v>
      </c>
      <c r="X2116" s="13">
        <f>+I2116-R2116</f>
        <v>-5.8336385441486227E-2</v>
      </c>
      <c r="Y2116" s="15">
        <v>538.77</v>
      </c>
      <c r="Z2116" s="16">
        <f>+C2116/Y2116</f>
        <v>509.41589175343842</v>
      </c>
      <c r="AA2116" s="17">
        <v>40027</v>
      </c>
      <c r="AB2116" s="18" t="str">
        <f>TEXT(AA2116,"00000")</f>
        <v>40027</v>
      </c>
      <c r="AC2116" s="19">
        <v>40</v>
      </c>
      <c r="AD2116" s="19">
        <v>27</v>
      </c>
      <c r="AE2116" s="27" t="s">
        <v>3029</v>
      </c>
      <c r="AF2116" s="21" t="s">
        <v>3030</v>
      </c>
      <c r="AG2116" s="24" t="s">
        <v>3031</v>
      </c>
      <c r="AH2116" s="23">
        <v>1358452</v>
      </c>
      <c r="AI2116" s="24" t="s">
        <v>43</v>
      </c>
      <c r="AJ2116" s="24" t="s">
        <v>3032</v>
      </c>
      <c r="AK2116" s="24"/>
      <c r="AL2116" s="24"/>
      <c r="AM2116" s="29" t="s">
        <v>44</v>
      </c>
      <c r="AN2116" s="37">
        <v>255755</v>
      </c>
      <c r="AO2116" s="40">
        <v>237</v>
      </c>
      <c r="AP2116" s="40">
        <v>110195</v>
      </c>
      <c r="AQ2116" s="41">
        <v>430.86</v>
      </c>
      <c r="AR2116" s="40">
        <v>76501</v>
      </c>
      <c r="AS2116" s="41">
        <v>299.12</v>
      </c>
      <c r="AV2116" s="40">
        <v>19700</v>
      </c>
      <c r="AW2116" s="41">
        <v>77.03</v>
      </c>
      <c r="AX2116" s="40">
        <v>9479</v>
      </c>
      <c r="AY2116" s="41">
        <v>37.06</v>
      </c>
      <c r="AZ2116" s="40">
        <v>87</v>
      </c>
      <c r="BA2116" s="41">
        <v>0.34</v>
      </c>
      <c r="BB2116" s="40">
        <v>178</v>
      </c>
      <c r="BC2116" s="41">
        <v>0.7</v>
      </c>
      <c r="BD2116" s="40">
        <v>11</v>
      </c>
      <c r="BE2116" s="41">
        <v>4.3009911829680801E-2</v>
      </c>
      <c r="BJ2116" s="40">
        <v>11</v>
      </c>
      <c r="BK2116" s="41">
        <v>4.3009911829680801E-2</v>
      </c>
      <c r="BL2116" s="40">
        <v>3889</v>
      </c>
      <c r="BM2116" s="41">
        <v>15.21</v>
      </c>
      <c r="BP2116" s="40">
        <v>10</v>
      </c>
      <c r="BQ2116" s="41">
        <v>3.9099919845164303E-2</v>
      </c>
      <c r="BV2116" s="40">
        <v>10</v>
      </c>
      <c r="BW2116" s="41">
        <v>3.9099919845164303E-2</v>
      </c>
      <c r="BX2116" s="40">
        <v>308</v>
      </c>
      <c r="BY2116" s="41">
        <v>1.19888888888889</v>
      </c>
      <c r="CH2116" s="40">
        <v>0</v>
      </c>
      <c r="CI2116" s="41">
        <v>0</v>
      </c>
      <c r="CJ2116" s="40">
        <v>32</v>
      </c>
      <c r="CK2116" s="41">
        <v>0.13</v>
      </c>
    </row>
    <row r="2117" spans="1:89" x14ac:dyDescent="0.25">
      <c r="A2117" s="10" t="s">
        <v>3016</v>
      </c>
      <c r="B2117" s="10" t="s">
        <v>3040</v>
      </c>
      <c r="C2117" s="11">
        <v>5651</v>
      </c>
      <c r="D2117" s="10" t="s">
        <v>5</v>
      </c>
      <c r="E2117" s="12">
        <v>411</v>
      </c>
      <c r="F2117" s="12">
        <v>1892</v>
      </c>
      <c r="G2117" s="12">
        <v>2393</v>
      </c>
      <c r="H2117" s="13">
        <f>+E2117/G2117</f>
        <v>0.17175094024237358</v>
      </c>
      <c r="I2117" s="13">
        <f>+F2117/G2117</f>
        <v>0.79063936481404096</v>
      </c>
      <c r="J2117" s="12">
        <f>+E2117-F2117</f>
        <v>-1481</v>
      </c>
      <c r="K2117" s="12">
        <f>+F2117-E2117</f>
        <v>1481</v>
      </c>
      <c r="L2117" s="13">
        <f>+H2117-I2117</f>
        <v>-0.61888842457166737</v>
      </c>
      <c r="M2117" s="13">
        <f>+I2117-H2117</f>
        <v>0.61888842457166737</v>
      </c>
      <c r="N2117" s="12">
        <v>648</v>
      </c>
      <c r="O2117" s="12">
        <v>1709</v>
      </c>
      <c r="P2117" s="12">
        <v>2357</v>
      </c>
      <c r="Q2117" s="13">
        <f>+N2117/P2117</f>
        <v>0.27492575307594402</v>
      </c>
      <c r="R2117" s="13">
        <f>+O2117/P2117</f>
        <v>0.72507424692405598</v>
      </c>
      <c r="S2117" s="12">
        <f>+N2117-O2117</f>
        <v>-1061</v>
      </c>
      <c r="T2117" s="13">
        <f>+Q2117-R2117</f>
        <v>-0.45014849384811195</v>
      </c>
      <c r="U2117" s="14">
        <f>+E2117-N2117</f>
        <v>-237</v>
      </c>
      <c r="V2117" s="14">
        <f>+F2117-O2117</f>
        <v>183</v>
      </c>
      <c r="W2117" s="13">
        <f>+H2117-Q2117</f>
        <v>-0.10317481283357044</v>
      </c>
      <c r="X2117" s="13">
        <f>+I2117-R2117</f>
        <v>6.5565117889984981E-2</v>
      </c>
      <c r="Y2117" s="15">
        <v>516.67999999999995</v>
      </c>
      <c r="Z2117" s="16">
        <f>+C2117/Y2117</f>
        <v>10.937137106139197</v>
      </c>
      <c r="AA2117" s="17">
        <v>40029</v>
      </c>
      <c r="AB2117" s="18" t="str">
        <f>TEXT(AA2117,"00000")</f>
        <v>40029</v>
      </c>
      <c r="AC2117" s="19">
        <v>40</v>
      </c>
      <c r="AD2117" s="19">
        <v>29</v>
      </c>
      <c r="AE2117" s="27"/>
      <c r="AF2117" s="21"/>
      <c r="AG2117" s="24"/>
      <c r="AH2117" s="28"/>
      <c r="AI2117" s="24"/>
      <c r="AJ2117" s="24"/>
      <c r="AK2117" s="24"/>
      <c r="AL2117" s="24"/>
      <c r="AM2117" s="29" t="s">
        <v>62</v>
      </c>
      <c r="AN2117" s="37">
        <v>5925</v>
      </c>
      <c r="AO2117" s="40">
        <v>22</v>
      </c>
      <c r="AP2117" s="40">
        <v>3850</v>
      </c>
      <c r="AQ2117" s="41">
        <v>649.78888888888901</v>
      </c>
      <c r="AR2117" s="40">
        <v>3230</v>
      </c>
      <c r="AS2117" s="41">
        <v>545.14888888888902</v>
      </c>
      <c r="AV2117" s="40">
        <v>619</v>
      </c>
      <c r="AW2117" s="41">
        <v>104.468888888889</v>
      </c>
      <c r="BB2117" s="40">
        <v>1</v>
      </c>
      <c r="BC2117" s="41">
        <v>0.17</v>
      </c>
      <c r="BJ2117" s="40">
        <v>0</v>
      </c>
      <c r="BK2117" s="41">
        <v>0</v>
      </c>
      <c r="BV2117" s="40">
        <v>0</v>
      </c>
      <c r="BW2117" s="41">
        <v>0</v>
      </c>
      <c r="CH2117" s="40">
        <v>0</v>
      </c>
      <c r="CI2117" s="41">
        <v>0</v>
      </c>
    </row>
    <row r="2118" spans="1:89" x14ac:dyDescent="0.25">
      <c r="A2118" s="10" t="s">
        <v>3016</v>
      </c>
      <c r="B2118" s="10" t="s">
        <v>1445</v>
      </c>
      <c r="C2118" s="11">
        <v>124648</v>
      </c>
      <c r="D2118" s="10" t="s">
        <v>5</v>
      </c>
      <c r="E2118" s="12">
        <v>11439</v>
      </c>
      <c r="F2118" s="12">
        <v>19153</v>
      </c>
      <c r="G2118" s="12">
        <v>32504</v>
      </c>
      <c r="H2118" s="13">
        <f>+E2118/G2118</f>
        <v>0.35192591681023871</v>
      </c>
      <c r="I2118" s="13">
        <f>+F2118/G2118</f>
        <v>0.58925055377799651</v>
      </c>
      <c r="J2118" s="12">
        <f>+E2118-F2118</f>
        <v>-7714</v>
      </c>
      <c r="K2118" s="12">
        <f>+F2118-E2118</f>
        <v>7714</v>
      </c>
      <c r="L2118" s="13">
        <f>+H2118-I2118</f>
        <v>-0.2373246369677578</v>
      </c>
      <c r="M2118" s="13">
        <f>+I2118-H2118</f>
        <v>0.2373246369677578</v>
      </c>
      <c r="N2118" s="12">
        <v>12517</v>
      </c>
      <c r="O2118" s="12">
        <v>17657</v>
      </c>
      <c r="P2118" s="12">
        <v>30174</v>
      </c>
      <c r="Q2118" s="13">
        <f>+N2118/P2118</f>
        <v>0.41482733479154238</v>
      </c>
      <c r="R2118" s="13">
        <f>+O2118/P2118</f>
        <v>0.58517266520845757</v>
      </c>
      <c r="S2118" s="12">
        <f>+N2118-O2118</f>
        <v>-5140</v>
      </c>
      <c r="T2118" s="13">
        <f>+Q2118-R2118</f>
        <v>-0.17034533041691519</v>
      </c>
      <c r="U2118" s="14">
        <f>+E2118-N2118</f>
        <v>-1078</v>
      </c>
      <c r="V2118" s="14">
        <f>+F2118-O2118</f>
        <v>1496</v>
      </c>
      <c r="W2118" s="13">
        <f>+H2118-Q2118</f>
        <v>-6.2901417981303664E-2</v>
      </c>
      <c r="X2118" s="13">
        <f>+I2118-R2118</f>
        <v>4.0778885695389455E-3</v>
      </c>
      <c r="Y2118" s="15">
        <v>1069.29</v>
      </c>
      <c r="Z2118" s="16">
        <f>+C2118/Y2118</f>
        <v>116.57080866743354</v>
      </c>
      <c r="AA2118" s="17">
        <v>40031</v>
      </c>
      <c r="AB2118" s="18" t="str">
        <f>TEXT(AA2118,"00000")</f>
        <v>40031</v>
      </c>
      <c r="AC2118" s="19">
        <v>40</v>
      </c>
      <c r="AD2118" s="19">
        <v>31</v>
      </c>
      <c r="AE2118" s="27" t="s">
        <v>3041</v>
      </c>
      <c r="AF2118" s="21"/>
      <c r="AG2118" s="24" t="s">
        <v>3042</v>
      </c>
      <c r="AH2118" s="23">
        <v>130644</v>
      </c>
      <c r="AI2118" s="24" t="s">
        <v>43</v>
      </c>
      <c r="AJ2118" s="24"/>
      <c r="AK2118" s="24"/>
      <c r="AL2118" s="24"/>
      <c r="AM2118" s="29" t="s">
        <v>44</v>
      </c>
      <c r="AN2118" s="37">
        <v>124098</v>
      </c>
      <c r="AO2118" s="40">
        <v>189</v>
      </c>
      <c r="AP2118" s="40">
        <v>63240</v>
      </c>
      <c r="AQ2118" s="41">
        <v>509.6</v>
      </c>
      <c r="AR2118" s="40">
        <v>44224</v>
      </c>
      <c r="AS2118" s="41">
        <v>356.36</v>
      </c>
      <c r="AT2118" s="40">
        <v>2714</v>
      </c>
      <c r="AU2118" s="41">
        <v>21.87</v>
      </c>
      <c r="AV2118" s="40">
        <v>8366</v>
      </c>
      <c r="AW2118" s="41">
        <v>67.408888888888896</v>
      </c>
      <c r="AX2118" s="40">
        <v>4748</v>
      </c>
      <c r="AY2118" s="41">
        <v>38.258888888888897</v>
      </c>
      <c r="AZ2118" s="40">
        <v>15</v>
      </c>
      <c r="BA2118" s="41">
        <v>0.12</v>
      </c>
      <c r="BB2118" s="40">
        <v>88</v>
      </c>
      <c r="BC2118" s="41">
        <v>0.71</v>
      </c>
      <c r="BJ2118" s="40">
        <v>0</v>
      </c>
      <c r="BK2118" s="41">
        <v>0</v>
      </c>
      <c r="BL2118" s="40">
        <v>2421</v>
      </c>
      <c r="BM2118" s="41">
        <v>19.510000000000002</v>
      </c>
      <c r="BN2118" s="40">
        <v>250</v>
      </c>
      <c r="BO2118" s="41">
        <v>2.01453689825783</v>
      </c>
      <c r="BV2118" s="40">
        <v>250</v>
      </c>
      <c r="BW2118" s="41">
        <v>2.01453689825783</v>
      </c>
      <c r="BX2118" s="40">
        <v>358</v>
      </c>
      <c r="BY2118" s="41">
        <v>2.88</v>
      </c>
      <c r="CH2118" s="40">
        <v>0</v>
      </c>
      <c r="CI2118" s="41">
        <v>0</v>
      </c>
      <c r="CJ2118" s="40">
        <v>56</v>
      </c>
      <c r="CK2118" s="41">
        <v>0.45</v>
      </c>
    </row>
    <row r="2119" spans="1:89" x14ac:dyDescent="0.25">
      <c r="A2119" s="10" t="s">
        <v>3016</v>
      </c>
      <c r="B2119" s="10" t="s">
        <v>3043</v>
      </c>
      <c r="C2119" s="11">
        <v>5996</v>
      </c>
      <c r="D2119" s="10" t="s">
        <v>5</v>
      </c>
      <c r="E2119" s="12">
        <v>424</v>
      </c>
      <c r="F2119" s="12">
        <v>2054</v>
      </c>
      <c r="G2119" s="12">
        <v>2602</v>
      </c>
      <c r="H2119" s="13">
        <f>+E2119/G2119</f>
        <v>0.16295157571099156</v>
      </c>
      <c r="I2119" s="13">
        <f>+F2119/G2119</f>
        <v>0.78939277478862413</v>
      </c>
      <c r="J2119" s="12">
        <f>+E2119-F2119</f>
        <v>-1630</v>
      </c>
      <c r="K2119" s="12">
        <f>+F2119-E2119</f>
        <v>1630</v>
      </c>
      <c r="L2119" s="13">
        <f>+H2119-I2119</f>
        <v>-0.62644119907763263</v>
      </c>
      <c r="M2119" s="13">
        <f>+I2119-H2119</f>
        <v>0.62644119907763263</v>
      </c>
      <c r="N2119" s="12">
        <v>657</v>
      </c>
      <c r="O2119" s="12">
        <v>1796</v>
      </c>
      <c r="P2119" s="12">
        <v>2453</v>
      </c>
      <c r="Q2119" s="13">
        <f>+N2119/P2119</f>
        <v>0.26783530370974318</v>
      </c>
      <c r="R2119" s="13">
        <f>+O2119/P2119</f>
        <v>0.73216469629025682</v>
      </c>
      <c r="S2119" s="12">
        <f>+N2119-O2119</f>
        <v>-1139</v>
      </c>
      <c r="T2119" s="13">
        <f>+Q2119-R2119</f>
        <v>-0.46432939258051364</v>
      </c>
      <c r="U2119" s="14">
        <f>+E2119-N2119</f>
        <v>-233</v>
      </c>
      <c r="V2119" s="14">
        <f>+F2119-O2119</f>
        <v>258</v>
      </c>
      <c r="W2119" s="13">
        <f>+H2119-Q2119</f>
        <v>-0.10488372799875162</v>
      </c>
      <c r="X2119" s="13">
        <f>+I2119-R2119</f>
        <v>5.7228078498367307E-2</v>
      </c>
      <c r="Y2119" s="15">
        <v>632.65</v>
      </c>
      <c r="Z2119" s="16">
        <f>+C2119/Y2119</f>
        <v>9.4775942464237737</v>
      </c>
      <c r="AA2119" s="17">
        <v>40033</v>
      </c>
      <c r="AB2119" s="18" t="str">
        <f>TEXT(AA2119,"00000")</f>
        <v>40033</v>
      </c>
      <c r="AC2119" s="19">
        <v>40</v>
      </c>
      <c r="AD2119" s="19">
        <v>33</v>
      </c>
      <c r="AE2119" s="27" t="s">
        <v>3041</v>
      </c>
      <c r="AF2119" s="21"/>
      <c r="AG2119" s="24" t="s">
        <v>3042</v>
      </c>
      <c r="AH2119" s="23">
        <v>130644</v>
      </c>
      <c r="AI2119" s="24" t="s">
        <v>43</v>
      </c>
      <c r="AJ2119" s="24"/>
      <c r="AK2119" s="24"/>
      <c r="AL2119" s="24"/>
      <c r="AM2119" s="29" t="s">
        <v>59</v>
      </c>
      <c r="AN2119" s="37">
        <v>6193</v>
      </c>
      <c r="AO2119" s="40">
        <v>28</v>
      </c>
      <c r="AP2119" s="40">
        <v>5427</v>
      </c>
      <c r="AQ2119" s="41">
        <v>876.30888888888899</v>
      </c>
      <c r="AR2119" s="40">
        <v>4586</v>
      </c>
      <c r="AS2119" s="41">
        <v>740.50888888888903</v>
      </c>
      <c r="AV2119" s="40">
        <v>806</v>
      </c>
      <c r="AW2119" s="41">
        <v>130.15</v>
      </c>
      <c r="AX2119" s="40">
        <v>35</v>
      </c>
      <c r="AY2119" s="41">
        <v>5.65</v>
      </c>
      <c r="BJ2119" s="40">
        <v>0</v>
      </c>
      <c r="BK2119" s="41">
        <v>0</v>
      </c>
      <c r="BV2119" s="40">
        <v>0</v>
      </c>
      <c r="BW2119" s="41">
        <v>0</v>
      </c>
      <c r="CH2119" s="40">
        <v>0</v>
      </c>
      <c r="CI2119" s="41">
        <v>0</v>
      </c>
    </row>
    <row r="2120" spans="1:89" x14ac:dyDescent="0.25">
      <c r="A2120" s="10" t="s">
        <v>3016</v>
      </c>
      <c r="B2120" s="10" t="s">
        <v>3044</v>
      </c>
      <c r="C2120" s="11">
        <v>14818</v>
      </c>
      <c r="D2120" s="10" t="s">
        <v>5</v>
      </c>
      <c r="E2120" s="12">
        <v>1249</v>
      </c>
      <c r="F2120" s="12">
        <v>4279</v>
      </c>
      <c r="G2120" s="12">
        <v>5778</v>
      </c>
      <c r="H2120" s="13">
        <f>+E2120/G2120</f>
        <v>0.21616476289373485</v>
      </c>
      <c r="I2120" s="13">
        <f>+F2120/G2120</f>
        <v>0.74056767047421257</v>
      </c>
      <c r="J2120" s="12">
        <f>+E2120-F2120</f>
        <v>-3030</v>
      </c>
      <c r="K2120" s="12">
        <f>+F2120-E2120</f>
        <v>3030</v>
      </c>
      <c r="L2120" s="13">
        <f>+H2120-I2120</f>
        <v>-0.5244029075804777</v>
      </c>
      <c r="M2120" s="13">
        <f>+I2120-H2120</f>
        <v>0.5244029075804777</v>
      </c>
      <c r="N2120" s="12">
        <v>1746</v>
      </c>
      <c r="O2120" s="12">
        <v>3552</v>
      </c>
      <c r="P2120" s="12">
        <v>5298</v>
      </c>
      <c r="Q2120" s="13">
        <f>+N2120/P2120</f>
        <v>0.32955832389580975</v>
      </c>
      <c r="R2120" s="13">
        <f>+O2120/P2120</f>
        <v>0.67044167610419025</v>
      </c>
      <c r="S2120" s="12">
        <f>+N2120-O2120</f>
        <v>-1806</v>
      </c>
      <c r="T2120" s="13">
        <f>+Q2120-R2120</f>
        <v>-0.34088335220838051</v>
      </c>
      <c r="U2120" s="14">
        <f>+E2120-N2120</f>
        <v>-497</v>
      </c>
      <c r="V2120" s="14">
        <f>+F2120-O2120</f>
        <v>727</v>
      </c>
      <c r="W2120" s="13">
        <f>+H2120-Q2120</f>
        <v>-0.1133935610020749</v>
      </c>
      <c r="X2120" s="13">
        <f>+I2120-R2120</f>
        <v>7.0125994370022315E-2</v>
      </c>
      <c r="Y2120" s="15">
        <v>761.35</v>
      </c>
      <c r="Z2120" s="16">
        <f>+C2120/Y2120</f>
        <v>19.462796348591318</v>
      </c>
      <c r="AA2120" s="17">
        <v>40035</v>
      </c>
      <c r="AB2120" s="18" t="str">
        <f>TEXT(AA2120,"00000")</f>
        <v>40035</v>
      </c>
      <c r="AC2120" s="19">
        <v>40</v>
      </c>
      <c r="AD2120" s="19">
        <v>35</v>
      </c>
      <c r="AE2120" s="27"/>
      <c r="AF2120" s="21"/>
      <c r="AG2120" s="24"/>
      <c r="AH2120" s="28"/>
      <c r="AI2120" s="24"/>
      <c r="AJ2120" s="24"/>
      <c r="AK2120" s="24"/>
      <c r="AL2120" s="24"/>
      <c r="AM2120" s="29" t="s">
        <v>62</v>
      </c>
      <c r="AN2120" s="37">
        <v>15029</v>
      </c>
      <c r="AO2120" s="40">
        <v>51</v>
      </c>
      <c r="AP2120" s="40">
        <v>9900</v>
      </c>
      <c r="AQ2120" s="41">
        <v>658.73</v>
      </c>
      <c r="AR2120" s="40">
        <v>7952</v>
      </c>
      <c r="AS2120" s="41">
        <v>529.11</v>
      </c>
      <c r="AT2120" s="40">
        <v>302</v>
      </c>
      <c r="AU2120" s="41">
        <v>20.088888888888899</v>
      </c>
      <c r="AV2120" s="40">
        <v>1300</v>
      </c>
      <c r="AW2120" s="41">
        <v>86.5</v>
      </c>
      <c r="AX2120" s="40">
        <v>190</v>
      </c>
      <c r="AY2120" s="41">
        <v>12.64</v>
      </c>
      <c r="BB2120" s="40">
        <v>21</v>
      </c>
      <c r="BC2120" s="41">
        <v>1.39888888888889</v>
      </c>
      <c r="BJ2120" s="40">
        <v>0</v>
      </c>
      <c r="BK2120" s="41">
        <v>0</v>
      </c>
      <c r="BV2120" s="40">
        <v>0</v>
      </c>
      <c r="BW2120" s="41">
        <v>0</v>
      </c>
      <c r="CH2120" s="40">
        <v>0</v>
      </c>
      <c r="CI2120" s="41">
        <v>0</v>
      </c>
    </row>
    <row r="2121" spans="1:89" x14ac:dyDescent="0.25">
      <c r="A2121" s="10" t="s">
        <v>3016</v>
      </c>
      <c r="B2121" s="10" t="s">
        <v>3045</v>
      </c>
      <c r="C2121" s="11">
        <v>70892</v>
      </c>
      <c r="D2121" s="10" t="s">
        <v>5</v>
      </c>
      <c r="E2121" s="12">
        <v>5834</v>
      </c>
      <c r="F2121" s="12">
        <v>21539</v>
      </c>
      <c r="G2121" s="12">
        <v>28786</v>
      </c>
      <c r="H2121" s="13">
        <f>+E2121/G2121</f>
        <v>0.20266796359341346</v>
      </c>
      <c r="I2121" s="13">
        <f>+F2121/G2121</f>
        <v>0.74824567498089345</v>
      </c>
      <c r="J2121" s="12">
        <f>+E2121-F2121</f>
        <v>-15705</v>
      </c>
      <c r="K2121" s="12">
        <f>+F2121-E2121</f>
        <v>15705</v>
      </c>
      <c r="L2121" s="13">
        <f>+H2121-I2121</f>
        <v>-0.54557771138748001</v>
      </c>
      <c r="M2121" s="13">
        <f>+I2121-H2121</f>
        <v>0.54557771138748001</v>
      </c>
      <c r="N2121" s="12">
        <v>7114</v>
      </c>
      <c r="O2121" s="12">
        <v>18964</v>
      </c>
      <c r="P2121" s="12">
        <v>26078</v>
      </c>
      <c r="Q2121" s="13">
        <f>+N2121/P2121</f>
        <v>0.27279699363448118</v>
      </c>
      <c r="R2121" s="13">
        <f>+O2121/P2121</f>
        <v>0.72720300636551882</v>
      </c>
      <c r="S2121" s="12">
        <f>+N2121-O2121</f>
        <v>-11850</v>
      </c>
      <c r="T2121" s="13">
        <f>+Q2121-R2121</f>
        <v>-0.45440601273103765</v>
      </c>
      <c r="U2121" s="14">
        <f>+E2121-N2121</f>
        <v>-1280</v>
      </c>
      <c r="V2121" s="14">
        <f>+F2121-O2121</f>
        <v>2575</v>
      </c>
      <c r="W2121" s="13">
        <f>+H2121-Q2121</f>
        <v>-7.0129030041067714E-2</v>
      </c>
      <c r="X2121" s="13">
        <f>+I2121-R2121</f>
        <v>2.1042668615374627E-2</v>
      </c>
      <c r="Y2121" s="15">
        <v>950.14</v>
      </c>
      <c r="Z2121" s="16">
        <f>+C2121/Y2121</f>
        <v>74.612162418169959</v>
      </c>
      <c r="AA2121" s="17">
        <v>40037</v>
      </c>
      <c r="AB2121" s="18" t="str">
        <f>TEXT(AA2121,"00000")</f>
        <v>40037</v>
      </c>
      <c r="AC2121" s="19">
        <v>40</v>
      </c>
      <c r="AD2121" s="19">
        <v>37</v>
      </c>
      <c r="AE2121" s="27" t="s">
        <v>3046</v>
      </c>
      <c r="AF2121" s="21" t="s">
        <v>3036</v>
      </c>
      <c r="AG2121" s="24" t="s">
        <v>3047</v>
      </c>
      <c r="AH2121" s="23">
        <v>981005</v>
      </c>
      <c r="AI2121" s="24" t="s">
        <v>43</v>
      </c>
      <c r="AJ2121" s="24" t="s">
        <v>3038</v>
      </c>
      <c r="AK2121" s="24"/>
      <c r="AL2121" s="24"/>
      <c r="AM2121" s="29" t="s">
        <v>44</v>
      </c>
      <c r="AN2121" s="37">
        <v>69967</v>
      </c>
      <c r="AO2121" s="40">
        <v>134</v>
      </c>
      <c r="AP2121" s="40">
        <v>33815</v>
      </c>
      <c r="AQ2121" s="41">
        <v>483.3</v>
      </c>
      <c r="AR2121" s="40">
        <v>27776</v>
      </c>
      <c r="AS2121" s="41">
        <v>396.99</v>
      </c>
      <c r="AT2121" s="40">
        <v>593</v>
      </c>
      <c r="AU2121" s="41">
        <v>8.48</v>
      </c>
      <c r="AV2121" s="40">
        <v>3721</v>
      </c>
      <c r="AW2121" s="41">
        <v>53.178888888888899</v>
      </c>
      <c r="AX2121" s="40">
        <v>700</v>
      </c>
      <c r="AY2121" s="41">
        <v>10</v>
      </c>
      <c r="BB2121" s="40">
        <v>21</v>
      </c>
      <c r="BC2121" s="41">
        <v>0.3</v>
      </c>
      <c r="BD2121" s="40">
        <v>10</v>
      </c>
      <c r="BE2121" s="41">
        <v>0.142924521560164</v>
      </c>
      <c r="BJ2121" s="40">
        <v>10</v>
      </c>
      <c r="BK2121" s="41">
        <v>0.142924521560164</v>
      </c>
      <c r="BL2121" s="40">
        <v>686</v>
      </c>
      <c r="BM2121" s="41">
        <v>9.8000000000000007</v>
      </c>
      <c r="BV2121" s="40">
        <v>0</v>
      </c>
      <c r="BW2121" s="41">
        <v>0</v>
      </c>
      <c r="BX2121" s="40">
        <v>308</v>
      </c>
      <c r="BY2121" s="41">
        <v>4.4000000000000004</v>
      </c>
      <c r="CH2121" s="40">
        <v>0</v>
      </c>
      <c r="CI2121" s="41">
        <v>0</v>
      </c>
    </row>
    <row r="2122" spans="1:89" x14ac:dyDescent="0.25">
      <c r="A2122" s="10" t="s">
        <v>3016</v>
      </c>
      <c r="B2122" s="10" t="s">
        <v>505</v>
      </c>
      <c r="C2122" s="11">
        <v>29744</v>
      </c>
      <c r="D2122" s="10" t="s">
        <v>5</v>
      </c>
      <c r="E2122" s="12">
        <v>2102</v>
      </c>
      <c r="F2122" s="12">
        <v>7818</v>
      </c>
      <c r="G2122" s="12">
        <v>10531</v>
      </c>
      <c r="H2122" s="13">
        <f>+E2122/G2122</f>
        <v>0.19960117747602316</v>
      </c>
      <c r="I2122" s="13">
        <f>+F2122/G2122</f>
        <v>0.74237964105972842</v>
      </c>
      <c r="J2122" s="12">
        <f>+E2122-F2122</f>
        <v>-5716</v>
      </c>
      <c r="K2122" s="12">
        <f>+F2122-E2122</f>
        <v>5716</v>
      </c>
      <c r="L2122" s="13">
        <f>+H2122-I2122</f>
        <v>-0.5427784635837053</v>
      </c>
      <c r="M2122" s="13">
        <f>+I2122-H2122</f>
        <v>0.5427784635837053</v>
      </c>
      <c r="N2122" s="12">
        <v>2358</v>
      </c>
      <c r="O2122" s="12">
        <v>7442</v>
      </c>
      <c r="P2122" s="12">
        <v>9800</v>
      </c>
      <c r="Q2122" s="13">
        <f>+N2122/P2122</f>
        <v>0.24061224489795918</v>
      </c>
      <c r="R2122" s="13">
        <f>+O2122/P2122</f>
        <v>0.75938775510204082</v>
      </c>
      <c r="S2122" s="12">
        <f>+N2122-O2122</f>
        <v>-5084</v>
      </c>
      <c r="T2122" s="13">
        <f>+Q2122-R2122</f>
        <v>-0.51877551020408164</v>
      </c>
      <c r="U2122" s="14">
        <f>+E2122-N2122</f>
        <v>-256</v>
      </c>
      <c r="V2122" s="14">
        <f>+F2122-O2122</f>
        <v>376</v>
      </c>
      <c r="W2122" s="13">
        <f>+H2122-Q2122</f>
        <v>-4.1011067421936026E-2</v>
      </c>
      <c r="X2122" s="13">
        <f>+I2122-R2122</f>
        <v>-1.7008114042312394E-2</v>
      </c>
      <c r="Y2122" s="15">
        <v>988.82</v>
      </c>
      <c r="Z2122" s="16">
        <f>+C2122/Y2122</f>
        <v>30.08029772860581</v>
      </c>
      <c r="AA2122" s="17">
        <v>40039</v>
      </c>
      <c r="AB2122" s="18" t="str">
        <f>TEXT(AA2122,"00000")</f>
        <v>40039</v>
      </c>
      <c r="AC2122" s="19">
        <v>40</v>
      </c>
      <c r="AD2122" s="19">
        <v>39</v>
      </c>
      <c r="AE2122" s="27" t="s">
        <v>3048</v>
      </c>
      <c r="AF2122" s="21"/>
      <c r="AG2122" s="24" t="s">
        <v>3049</v>
      </c>
      <c r="AH2122" s="19"/>
      <c r="AI2122" s="24" t="s">
        <v>53</v>
      </c>
      <c r="AJ2122" s="24"/>
      <c r="AK2122" s="24"/>
      <c r="AL2122" s="24"/>
      <c r="AM2122" s="29" t="s">
        <v>44</v>
      </c>
      <c r="AN2122" s="37">
        <v>27469</v>
      </c>
      <c r="AO2122" s="40">
        <v>84</v>
      </c>
      <c r="AP2122" s="40">
        <v>20531</v>
      </c>
      <c r="AQ2122" s="41">
        <v>747.418888888889</v>
      </c>
      <c r="AR2122" s="40">
        <v>14315</v>
      </c>
      <c r="AS2122" s="41">
        <v>521.12888888888904</v>
      </c>
      <c r="AT2122" s="40">
        <v>184</v>
      </c>
      <c r="AU2122" s="41">
        <v>6.7</v>
      </c>
      <c r="AV2122" s="40">
        <v>4164</v>
      </c>
      <c r="AW2122" s="41">
        <v>151.59</v>
      </c>
      <c r="AX2122" s="40">
        <v>1261</v>
      </c>
      <c r="AY2122" s="41">
        <v>45.908888888888903</v>
      </c>
      <c r="BB2122" s="40">
        <v>14</v>
      </c>
      <c r="BC2122" s="41">
        <v>0.51</v>
      </c>
      <c r="BJ2122" s="40">
        <v>0</v>
      </c>
      <c r="BK2122" s="41">
        <v>0</v>
      </c>
      <c r="BL2122" s="40">
        <v>593</v>
      </c>
      <c r="BM2122" s="41">
        <v>21.588888888888899</v>
      </c>
      <c r="BV2122" s="40">
        <v>0</v>
      </c>
      <c r="BW2122" s="41">
        <v>0</v>
      </c>
      <c r="CH2122" s="40">
        <v>0</v>
      </c>
      <c r="CI2122" s="41">
        <v>0</v>
      </c>
    </row>
    <row r="2123" spans="1:89" x14ac:dyDescent="0.25">
      <c r="A2123" s="10" t="s">
        <v>3016</v>
      </c>
      <c r="B2123" s="10" t="s">
        <v>1227</v>
      </c>
      <c r="C2123" s="11">
        <v>41459</v>
      </c>
      <c r="D2123" s="10" t="s">
        <v>5</v>
      </c>
      <c r="E2123" s="12">
        <v>3306</v>
      </c>
      <c r="F2123" s="12">
        <v>11796</v>
      </c>
      <c r="G2123" s="12">
        <v>15680</v>
      </c>
      <c r="H2123" s="13">
        <f>+E2123/G2123</f>
        <v>0.21084183673469387</v>
      </c>
      <c r="I2123" s="13">
        <f>+F2123/G2123</f>
        <v>0.75229591836734699</v>
      </c>
      <c r="J2123" s="12">
        <f>+E2123-F2123</f>
        <v>-8490</v>
      </c>
      <c r="K2123" s="12">
        <f>+F2123-E2123</f>
        <v>8490</v>
      </c>
      <c r="L2123" s="13">
        <f>+H2123-I2123</f>
        <v>-0.54145408163265318</v>
      </c>
      <c r="M2123" s="13">
        <f>+I2123-H2123</f>
        <v>0.54145408163265318</v>
      </c>
      <c r="N2123" s="12">
        <v>4176</v>
      </c>
      <c r="O2123" s="12">
        <v>10056</v>
      </c>
      <c r="P2123" s="12">
        <v>14232</v>
      </c>
      <c r="Q2123" s="13">
        <f>+N2123/P2123</f>
        <v>0.29342327150084319</v>
      </c>
      <c r="R2123" s="13">
        <f>+O2123/P2123</f>
        <v>0.70657672849915687</v>
      </c>
      <c r="S2123" s="12">
        <f>+N2123-O2123</f>
        <v>-5880</v>
      </c>
      <c r="T2123" s="13">
        <f>+Q2123-R2123</f>
        <v>-0.41315345699831368</v>
      </c>
      <c r="U2123" s="14">
        <f>+E2123-N2123</f>
        <v>-870</v>
      </c>
      <c r="V2123" s="14">
        <f>+F2123-O2123</f>
        <v>1740</v>
      </c>
      <c r="W2123" s="13">
        <f>+H2123-Q2123</f>
        <v>-8.258143476614932E-2</v>
      </c>
      <c r="X2123" s="13">
        <f>+I2123-R2123</f>
        <v>4.5719189868190124E-2</v>
      </c>
      <c r="Y2123" s="15">
        <v>738.18</v>
      </c>
      <c r="Z2123" s="16">
        <f>+C2123/Y2123</f>
        <v>56.163808285242084</v>
      </c>
      <c r="AA2123" s="17">
        <v>40041</v>
      </c>
      <c r="AB2123" s="18" t="str">
        <f>TEXT(AA2123,"00000")</f>
        <v>40041</v>
      </c>
      <c r="AC2123" s="19">
        <v>40</v>
      </c>
      <c r="AD2123" s="19">
        <v>41</v>
      </c>
      <c r="AE2123" s="27"/>
      <c r="AF2123" s="21"/>
      <c r="AG2123" s="24"/>
      <c r="AH2123" s="28"/>
      <c r="AI2123" s="24"/>
      <c r="AJ2123" s="24"/>
      <c r="AK2123" s="24"/>
      <c r="AL2123" s="24"/>
      <c r="AM2123" s="29" t="s">
        <v>62</v>
      </c>
      <c r="AN2123" s="37">
        <v>41487</v>
      </c>
      <c r="AO2123" s="40">
        <v>88</v>
      </c>
      <c r="AP2123" s="40">
        <v>16280</v>
      </c>
      <c r="AQ2123" s="41">
        <v>392.41</v>
      </c>
      <c r="AR2123" s="40">
        <v>13399</v>
      </c>
      <c r="AS2123" s="41">
        <v>322.97000000000003</v>
      </c>
      <c r="AV2123" s="40">
        <v>2031</v>
      </c>
      <c r="AW2123" s="41">
        <v>48.96</v>
      </c>
      <c r="AX2123" s="40">
        <v>190</v>
      </c>
      <c r="AY2123" s="41">
        <v>4.58</v>
      </c>
      <c r="BB2123" s="40">
        <v>72</v>
      </c>
      <c r="BC2123" s="41">
        <v>1.74</v>
      </c>
      <c r="BJ2123" s="40">
        <v>0</v>
      </c>
      <c r="BK2123" s="41">
        <v>0</v>
      </c>
      <c r="BL2123" s="40">
        <v>453</v>
      </c>
      <c r="BM2123" s="41">
        <v>10.92</v>
      </c>
      <c r="BV2123" s="40">
        <v>0</v>
      </c>
      <c r="BW2123" s="41">
        <v>0</v>
      </c>
      <c r="CH2123" s="40">
        <v>0</v>
      </c>
      <c r="CI2123" s="41">
        <v>0</v>
      </c>
    </row>
    <row r="2124" spans="1:89" x14ac:dyDescent="0.25">
      <c r="A2124" s="10" t="s">
        <v>3016</v>
      </c>
      <c r="B2124" s="10" t="s">
        <v>3050</v>
      </c>
      <c r="C2124" s="11">
        <v>4995</v>
      </c>
      <c r="D2124" s="10" t="s">
        <v>5</v>
      </c>
      <c r="E2124" s="12">
        <v>222</v>
      </c>
      <c r="F2124" s="12">
        <v>1964</v>
      </c>
      <c r="G2124" s="12">
        <v>2246</v>
      </c>
      <c r="H2124" s="13">
        <f>+E2124/G2124</f>
        <v>9.8842386464826362E-2</v>
      </c>
      <c r="I2124" s="13">
        <f>+F2124/G2124</f>
        <v>0.87444345503116649</v>
      </c>
      <c r="J2124" s="12">
        <f>+E2124-F2124</f>
        <v>-1742</v>
      </c>
      <c r="K2124" s="12">
        <f>+F2124-E2124</f>
        <v>1742</v>
      </c>
      <c r="L2124" s="13">
        <f>+H2124-I2124</f>
        <v>-0.77560106856634015</v>
      </c>
      <c r="M2124" s="13">
        <f>+I2124-H2124</f>
        <v>0.77560106856634015</v>
      </c>
      <c r="N2124" s="12">
        <v>301</v>
      </c>
      <c r="O2124" s="12">
        <v>1769</v>
      </c>
      <c r="P2124" s="12">
        <v>2070</v>
      </c>
      <c r="Q2124" s="13">
        <f>+N2124/P2124</f>
        <v>0.14541062801932367</v>
      </c>
      <c r="R2124" s="13">
        <f>+O2124/P2124</f>
        <v>0.8545893719806763</v>
      </c>
      <c r="S2124" s="12">
        <f>+N2124-O2124</f>
        <v>-1468</v>
      </c>
      <c r="T2124" s="13">
        <f>+Q2124-R2124</f>
        <v>-0.70917874396135261</v>
      </c>
      <c r="U2124" s="14">
        <f>+E2124-N2124</f>
        <v>-79</v>
      </c>
      <c r="V2124" s="14">
        <f>+F2124-O2124</f>
        <v>195</v>
      </c>
      <c r="W2124" s="13">
        <f>+H2124-Q2124</f>
        <v>-4.6568241554497306E-2</v>
      </c>
      <c r="X2124" s="13">
        <f>+I2124-R2124</f>
        <v>1.985408305049019E-2</v>
      </c>
      <c r="Y2124" s="15">
        <v>999.48</v>
      </c>
      <c r="Z2124" s="16">
        <f>+C2124/Y2124</f>
        <v>4.9975987513507025</v>
      </c>
      <c r="AA2124" s="17">
        <v>40043</v>
      </c>
      <c r="AB2124" s="18" t="str">
        <f>TEXT(AA2124,"00000")</f>
        <v>40043</v>
      </c>
      <c r="AC2124" s="19">
        <v>40</v>
      </c>
      <c r="AD2124" s="19">
        <v>43</v>
      </c>
      <c r="AE2124" s="27"/>
      <c r="AF2124" s="21"/>
      <c r="AG2124" s="24"/>
      <c r="AH2124" s="28"/>
      <c r="AI2124" s="24"/>
      <c r="AJ2124" s="24"/>
      <c r="AK2124" s="24"/>
      <c r="AL2124" s="24"/>
      <c r="AM2124" s="29" t="s">
        <v>62</v>
      </c>
      <c r="AN2124" s="37">
        <v>4810</v>
      </c>
      <c r="AO2124" s="40">
        <v>29</v>
      </c>
      <c r="AP2124" s="40">
        <v>4127</v>
      </c>
      <c r="AQ2124" s="41">
        <v>858</v>
      </c>
      <c r="AR2124" s="40">
        <v>2754</v>
      </c>
      <c r="AS2124" s="41">
        <v>572.55888888888899</v>
      </c>
      <c r="AV2124" s="40">
        <v>1273</v>
      </c>
      <c r="AW2124" s="41">
        <v>264.66000000000003</v>
      </c>
      <c r="AX2124" s="40">
        <v>100</v>
      </c>
      <c r="AY2124" s="41">
        <v>20.788888888888899</v>
      </c>
      <c r="BJ2124" s="40">
        <v>0</v>
      </c>
      <c r="BK2124" s="41">
        <v>0</v>
      </c>
      <c r="BV2124" s="40">
        <v>0</v>
      </c>
      <c r="BW2124" s="41">
        <v>0</v>
      </c>
      <c r="CH2124" s="40">
        <v>0</v>
      </c>
      <c r="CI2124" s="41">
        <v>0</v>
      </c>
    </row>
    <row r="2125" spans="1:89" x14ac:dyDescent="0.25">
      <c r="A2125" s="10" t="s">
        <v>3016</v>
      </c>
      <c r="B2125" s="10" t="s">
        <v>1457</v>
      </c>
      <c r="C2125" s="11">
        <v>4231</v>
      </c>
      <c r="D2125" s="10" t="s">
        <v>5</v>
      </c>
      <c r="E2125" s="12">
        <v>155</v>
      </c>
      <c r="F2125" s="12">
        <v>1610</v>
      </c>
      <c r="G2125" s="12">
        <v>1826</v>
      </c>
      <c r="H2125" s="13">
        <f>+E2125/G2125</f>
        <v>8.4884994523548737E-2</v>
      </c>
      <c r="I2125" s="13">
        <f>+F2125/G2125</f>
        <v>0.88170865279299016</v>
      </c>
      <c r="J2125" s="12">
        <f>+E2125-F2125</f>
        <v>-1455</v>
      </c>
      <c r="K2125" s="12">
        <f>+F2125-E2125</f>
        <v>1455</v>
      </c>
      <c r="L2125" s="13">
        <f>+H2125-I2125</f>
        <v>-0.79682365826944146</v>
      </c>
      <c r="M2125" s="13">
        <f>+I2125-H2125</f>
        <v>0.79682365826944146</v>
      </c>
      <c r="N2125" s="12">
        <v>226</v>
      </c>
      <c r="O2125" s="12">
        <v>1575</v>
      </c>
      <c r="P2125" s="12">
        <v>1801</v>
      </c>
      <c r="Q2125" s="13">
        <f>+N2125/P2125</f>
        <v>0.1254858411993337</v>
      </c>
      <c r="R2125" s="13">
        <f>+O2125/P2125</f>
        <v>0.8745141588006663</v>
      </c>
      <c r="S2125" s="12">
        <f>+N2125-O2125</f>
        <v>-1349</v>
      </c>
      <c r="T2125" s="13">
        <f>+Q2125-R2125</f>
        <v>-0.74902831760133259</v>
      </c>
      <c r="U2125" s="14">
        <f>+E2125-N2125</f>
        <v>-71</v>
      </c>
      <c r="V2125" s="14">
        <f>+F2125-O2125</f>
        <v>35</v>
      </c>
      <c r="W2125" s="13">
        <f>+H2125-Q2125</f>
        <v>-4.0600846675784966E-2</v>
      </c>
      <c r="X2125" s="13">
        <f>+I2125-R2125</f>
        <v>7.1944939923238582E-3</v>
      </c>
      <c r="Y2125" s="15">
        <v>1231.52</v>
      </c>
      <c r="Z2125" s="16">
        <f>+C2125/Y2125</f>
        <v>3.4355917890087047</v>
      </c>
      <c r="AA2125" s="17">
        <v>40045</v>
      </c>
      <c r="AB2125" s="18" t="str">
        <f>TEXT(AA2125,"00000")</f>
        <v>40045</v>
      </c>
      <c r="AC2125" s="19">
        <v>40</v>
      </c>
      <c r="AD2125" s="19">
        <v>45</v>
      </c>
      <c r="AE2125" s="27"/>
      <c r="AF2125" s="21"/>
      <c r="AG2125" s="24"/>
      <c r="AH2125" s="28"/>
      <c r="AI2125" s="24"/>
      <c r="AJ2125" s="24"/>
      <c r="AK2125" s="24"/>
      <c r="AL2125" s="24"/>
      <c r="AM2125" s="29" t="s">
        <v>62</v>
      </c>
      <c r="AN2125" s="37">
        <v>4151</v>
      </c>
      <c r="AO2125" s="40">
        <v>24</v>
      </c>
      <c r="AP2125" s="40">
        <v>3186</v>
      </c>
      <c r="AQ2125" s="41">
        <v>767.52888888888901</v>
      </c>
      <c r="AR2125" s="40">
        <v>2099</v>
      </c>
      <c r="AS2125" s="41">
        <v>505.66</v>
      </c>
      <c r="AV2125" s="40">
        <v>1037</v>
      </c>
      <c r="AW2125" s="41">
        <v>249.81888888888901</v>
      </c>
      <c r="AX2125" s="40">
        <v>50</v>
      </c>
      <c r="AY2125" s="41">
        <v>12.05</v>
      </c>
      <c r="BJ2125" s="40">
        <v>0</v>
      </c>
      <c r="BK2125" s="41">
        <v>0</v>
      </c>
      <c r="BV2125" s="40">
        <v>0</v>
      </c>
      <c r="BW2125" s="41">
        <v>0</v>
      </c>
      <c r="CH2125" s="40">
        <v>0</v>
      </c>
      <c r="CI2125" s="41">
        <v>0</v>
      </c>
    </row>
    <row r="2126" spans="1:89" x14ac:dyDescent="0.25">
      <c r="A2126" s="10" t="s">
        <v>3016</v>
      </c>
      <c r="B2126" s="10" t="s">
        <v>524</v>
      </c>
      <c r="C2126" s="11">
        <v>63569</v>
      </c>
      <c r="D2126" s="10" t="s">
        <v>5</v>
      </c>
      <c r="E2126" s="12">
        <v>4391</v>
      </c>
      <c r="F2126" s="12">
        <v>15998</v>
      </c>
      <c r="G2126" s="12">
        <v>21692</v>
      </c>
      <c r="H2126" s="13">
        <f>+E2126/G2126</f>
        <v>0.20242485709017149</v>
      </c>
      <c r="I2126" s="13">
        <f>+F2126/G2126</f>
        <v>0.73750691499170196</v>
      </c>
      <c r="J2126" s="12">
        <f>+E2126-F2126</f>
        <v>-11607</v>
      </c>
      <c r="K2126" s="12">
        <f>+F2126-E2126</f>
        <v>11607</v>
      </c>
      <c r="L2126" s="13">
        <f>+H2126-I2126</f>
        <v>-0.53508205790153052</v>
      </c>
      <c r="M2126" s="13">
        <f>+I2126-H2126</f>
        <v>0.53508205790153052</v>
      </c>
      <c r="N2126" s="12">
        <v>4732</v>
      </c>
      <c r="O2126" s="12">
        <v>15176</v>
      </c>
      <c r="P2126" s="12">
        <v>19908</v>
      </c>
      <c r="Q2126" s="13">
        <f>+N2126/P2126</f>
        <v>0.23769338959212377</v>
      </c>
      <c r="R2126" s="13">
        <f>+O2126/P2126</f>
        <v>0.76230661040787628</v>
      </c>
      <c r="S2126" s="12">
        <f>+N2126-O2126</f>
        <v>-10444</v>
      </c>
      <c r="T2126" s="13">
        <f>+Q2126-R2126</f>
        <v>-0.52461322081575257</v>
      </c>
      <c r="U2126" s="14">
        <f>+E2126-N2126</f>
        <v>-341</v>
      </c>
      <c r="V2126" s="14">
        <f>+F2126-O2126</f>
        <v>822</v>
      </c>
      <c r="W2126" s="13">
        <f>+H2126-Q2126</f>
        <v>-3.5268532501952277E-2</v>
      </c>
      <c r="X2126" s="13">
        <f>+I2126-R2126</f>
        <v>-2.4799695416174328E-2</v>
      </c>
      <c r="Y2126" s="15">
        <v>1058.47</v>
      </c>
      <c r="Z2126" s="16">
        <f>+C2126/Y2126</f>
        <v>60.057441401267866</v>
      </c>
      <c r="AA2126" s="17">
        <v>40047</v>
      </c>
      <c r="AB2126" s="18" t="str">
        <f>TEXT(AA2126,"00000")</f>
        <v>40047</v>
      </c>
      <c r="AC2126" s="19">
        <v>40</v>
      </c>
      <c r="AD2126" s="19">
        <v>47</v>
      </c>
      <c r="AE2126" s="27" t="s">
        <v>3051</v>
      </c>
      <c r="AF2126" s="21"/>
      <c r="AG2126" s="24" t="s">
        <v>3052</v>
      </c>
      <c r="AH2126" s="19"/>
      <c r="AI2126" s="24" t="s">
        <v>43</v>
      </c>
      <c r="AJ2126" s="24"/>
      <c r="AK2126" s="24"/>
      <c r="AL2126" s="24"/>
      <c r="AM2126" s="29" t="s">
        <v>44</v>
      </c>
      <c r="AN2126" s="37">
        <v>60580</v>
      </c>
      <c r="AO2126" s="40">
        <v>124</v>
      </c>
      <c r="AP2126" s="40">
        <v>34676</v>
      </c>
      <c r="AQ2126" s="41">
        <v>572.39888888888902</v>
      </c>
      <c r="AR2126" s="40">
        <v>20284</v>
      </c>
      <c r="AS2126" s="41">
        <v>334.82888888888903</v>
      </c>
      <c r="AT2126" s="40">
        <v>777</v>
      </c>
      <c r="AU2126" s="41">
        <v>12.83</v>
      </c>
      <c r="AV2126" s="40">
        <v>8651</v>
      </c>
      <c r="AW2126" s="41">
        <v>142.80000000000001</v>
      </c>
      <c r="AX2126" s="40">
        <v>3743</v>
      </c>
      <c r="AY2126" s="41">
        <v>61.788888888888899</v>
      </c>
      <c r="BB2126" s="40">
        <v>49</v>
      </c>
      <c r="BC2126" s="41">
        <v>0.81</v>
      </c>
      <c r="BJ2126" s="40">
        <v>0</v>
      </c>
      <c r="BK2126" s="41">
        <v>0</v>
      </c>
      <c r="BL2126" s="40">
        <v>1172</v>
      </c>
      <c r="BM2126" s="41">
        <v>19.350000000000001</v>
      </c>
      <c r="BV2126" s="40">
        <v>0</v>
      </c>
      <c r="BW2126" s="41">
        <v>0</v>
      </c>
      <c r="CH2126" s="40">
        <v>0</v>
      </c>
      <c r="CI2126" s="41">
        <v>0</v>
      </c>
    </row>
    <row r="2127" spans="1:89" x14ac:dyDescent="0.25">
      <c r="A2127" s="10" t="s">
        <v>3016</v>
      </c>
      <c r="B2127" s="10" t="s">
        <v>3053</v>
      </c>
      <c r="C2127" s="11">
        <v>27755</v>
      </c>
      <c r="D2127" s="10" t="s">
        <v>5</v>
      </c>
      <c r="E2127" s="12">
        <v>1852</v>
      </c>
      <c r="F2127" s="12">
        <v>8243</v>
      </c>
      <c r="G2127" s="12">
        <v>10531</v>
      </c>
      <c r="H2127" s="13">
        <f>+E2127/G2127</f>
        <v>0.17586174152502138</v>
      </c>
      <c r="I2127" s="13">
        <f>+F2127/G2127</f>
        <v>0.78273668217643144</v>
      </c>
      <c r="J2127" s="12">
        <f>+E2127-F2127</f>
        <v>-6391</v>
      </c>
      <c r="K2127" s="12">
        <f>+F2127-E2127</f>
        <v>6391</v>
      </c>
      <c r="L2127" s="13">
        <f>+H2127-I2127</f>
        <v>-0.60687494065141001</v>
      </c>
      <c r="M2127" s="13">
        <f>+I2127-H2127</f>
        <v>0.60687494065141001</v>
      </c>
      <c r="N2127" s="12">
        <v>2556</v>
      </c>
      <c r="O2127" s="12">
        <v>6922</v>
      </c>
      <c r="P2127" s="12">
        <v>9478</v>
      </c>
      <c r="Q2127" s="13">
        <f>+N2127/P2127</f>
        <v>0.2696771470774425</v>
      </c>
      <c r="R2127" s="13">
        <f>+O2127/P2127</f>
        <v>0.7303228529225575</v>
      </c>
      <c r="S2127" s="12">
        <f>+N2127-O2127</f>
        <v>-4366</v>
      </c>
      <c r="T2127" s="13">
        <f>+Q2127-R2127</f>
        <v>-0.46064570584511499</v>
      </c>
      <c r="U2127" s="14">
        <f>+E2127-N2127</f>
        <v>-704</v>
      </c>
      <c r="V2127" s="14">
        <f>+F2127-O2127</f>
        <v>1321</v>
      </c>
      <c r="W2127" s="13">
        <f>+H2127-Q2127</f>
        <v>-9.3815405552421127E-2</v>
      </c>
      <c r="X2127" s="13">
        <f>+I2127-R2127</f>
        <v>5.2413829253873945E-2</v>
      </c>
      <c r="Y2127" s="15">
        <v>802.12</v>
      </c>
      <c r="Z2127" s="16">
        <f>+C2127/Y2127</f>
        <v>34.602054555428118</v>
      </c>
      <c r="AA2127" s="17">
        <v>40049</v>
      </c>
      <c r="AB2127" s="18" t="str">
        <f>TEXT(AA2127,"00000")</f>
        <v>40049</v>
      </c>
      <c r="AC2127" s="19">
        <v>40</v>
      </c>
      <c r="AD2127" s="19">
        <v>49</v>
      </c>
      <c r="AE2127" s="27"/>
      <c r="AF2127" s="21"/>
      <c r="AG2127" s="24"/>
      <c r="AH2127" s="28"/>
      <c r="AI2127" s="24"/>
      <c r="AJ2127" s="24"/>
      <c r="AK2127" s="24"/>
      <c r="AL2127" s="24"/>
      <c r="AM2127" s="29" t="s">
        <v>62</v>
      </c>
      <c r="AN2127" s="37">
        <v>27576</v>
      </c>
      <c r="AO2127" s="40">
        <v>90</v>
      </c>
      <c r="AP2127" s="40">
        <v>20433</v>
      </c>
      <c r="AQ2127" s="41">
        <v>740.97</v>
      </c>
      <c r="AR2127" s="40">
        <v>16855</v>
      </c>
      <c r="AS2127" s="41">
        <v>611.22</v>
      </c>
      <c r="AT2127" s="40">
        <v>74</v>
      </c>
      <c r="AU2127" s="41">
        <v>2.68</v>
      </c>
      <c r="AV2127" s="40">
        <v>2733</v>
      </c>
      <c r="AW2127" s="41">
        <v>99.108888888888899</v>
      </c>
      <c r="AX2127" s="40">
        <v>410</v>
      </c>
      <c r="AY2127" s="41">
        <v>14.8688888888889</v>
      </c>
      <c r="BB2127" s="40">
        <v>3</v>
      </c>
      <c r="BC2127" s="41">
        <v>0.10888888888888899</v>
      </c>
      <c r="BJ2127" s="40">
        <v>0</v>
      </c>
      <c r="BK2127" s="41">
        <v>0</v>
      </c>
      <c r="BL2127" s="40">
        <v>358</v>
      </c>
      <c r="BM2127" s="41">
        <v>12.98</v>
      </c>
      <c r="BV2127" s="40">
        <v>0</v>
      </c>
      <c r="BW2127" s="41">
        <v>0</v>
      </c>
      <c r="CH2127" s="40">
        <v>0</v>
      </c>
      <c r="CI2127" s="41">
        <v>0</v>
      </c>
    </row>
    <row r="2128" spans="1:89" x14ac:dyDescent="0.25">
      <c r="A2128" s="10" t="s">
        <v>3016</v>
      </c>
      <c r="B2128" s="10" t="s">
        <v>854</v>
      </c>
      <c r="C2128" s="11">
        <v>54648</v>
      </c>
      <c r="D2128" s="10" t="s">
        <v>5</v>
      </c>
      <c r="E2128" s="12">
        <v>3878</v>
      </c>
      <c r="F2128" s="12">
        <v>17293</v>
      </c>
      <c r="G2128" s="12">
        <v>22257</v>
      </c>
      <c r="H2128" s="13">
        <f>+E2128/G2128</f>
        <v>0.17423731859639663</v>
      </c>
      <c r="I2128" s="13">
        <f>+F2128/G2128</f>
        <v>0.77696904344700546</v>
      </c>
      <c r="J2128" s="12">
        <f>+E2128-F2128</f>
        <v>-13415</v>
      </c>
      <c r="K2128" s="12">
        <f>+F2128-E2128</f>
        <v>13415</v>
      </c>
      <c r="L2128" s="13">
        <f>+H2128-I2128</f>
        <v>-0.60273172485060877</v>
      </c>
      <c r="M2128" s="13">
        <f>+I2128-H2128</f>
        <v>0.60273172485060877</v>
      </c>
      <c r="N2128" s="12">
        <v>4780</v>
      </c>
      <c r="O2128" s="12">
        <v>14818</v>
      </c>
      <c r="P2128" s="12">
        <v>19598</v>
      </c>
      <c r="Q2128" s="13">
        <f>+N2128/P2128</f>
        <v>0.24390243902439024</v>
      </c>
      <c r="R2128" s="13">
        <f>+O2128/P2128</f>
        <v>0.75609756097560976</v>
      </c>
      <c r="S2128" s="12">
        <f>+N2128-O2128</f>
        <v>-10038</v>
      </c>
      <c r="T2128" s="13">
        <f>+Q2128-R2128</f>
        <v>-0.51219512195121952</v>
      </c>
      <c r="U2128" s="14">
        <f>+E2128-N2128</f>
        <v>-902</v>
      </c>
      <c r="V2128" s="14">
        <f>+F2128-O2128</f>
        <v>2475</v>
      </c>
      <c r="W2128" s="13">
        <f>+H2128-Q2128</f>
        <v>-6.966512042799361E-2</v>
      </c>
      <c r="X2128" s="13">
        <f>+I2128-R2128</f>
        <v>2.0871482471395697E-2</v>
      </c>
      <c r="Y2128" s="15">
        <v>1100.5</v>
      </c>
      <c r="Z2128" s="16">
        <f>+C2128/Y2128</f>
        <v>49.657428441617448</v>
      </c>
      <c r="AA2128" s="17">
        <v>40051</v>
      </c>
      <c r="AB2128" s="18" t="str">
        <f>TEXT(AA2128,"00000")</f>
        <v>40051</v>
      </c>
      <c r="AC2128" s="19">
        <v>40</v>
      </c>
      <c r="AD2128" s="19">
        <v>51</v>
      </c>
      <c r="AE2128" s="27" t="s">
        <v>3029</v>
      </c>
      <c r="AF2128" s="21" t="s">
        <v>3030</v>
      </c>
      <c r="AG2128" s="24" t="s">
        <v>3031</v>
      </c>
      <c r="AH2128" s="23">
        <v>1358452</v>
      </c>
      <c r="AI2128" s="24" t="s">
        <v>43</v>
      </c>
      <c r="AJ2128" s="24" t="s">
        <v>3032</v>
      </c>
      <c r="AK2128" s="24"/>
      <c r="AL2128" s="24"/>
      <c r="AM2128" s="29" t="s">
        <v>59</v>
      </c>
      <c r="AN2128" s="37">
        <v>52431</v>
      </c>
      <c r="AO2128" s="40">
        <v>86</v>
      </c>
      <c r="AP2128" s="40">
        <v>24500</v>
      </c>
      <c r="AQ2128" s="41">
        <v>467.27888888888901</v>
      </c>
      <c r="AR2128" s="40">
        <v>19725</v>
      </c>
      <c r="AS2128" s="41">
        <v>376.20888888888902</v>
      </c>
      <c r="AT2128" s="40">
        <v>155</v>
      </c>
      <c r="AU2128" s="41">
        <v>2.96</v>
      </c>
      <c r="AV2128" s="40">
        <v>3909</v>
      </c>
      <c r="AW2128" s="41">
        <v>74.56</v>
      </c>
      <c r="AX2128" s="40">
        <v>420</v>
      </c>
      <c r="AY2128" s="41">
        <v>8.0088888888888903</v>
      </c>
      <c r="BB2128" s="40">
        <v>23</v>
      </c>
      <c r="BC2128" s="41">
        <v>0.44</v>
      </c>
      <c r="BJ2128" s="40">
        <v>0</v>
      </c>
      <c r="BK2128" s="41">
        <v>0</v>
      </c>
      <c r="BL2128" s="40">
        <v>268</v>
      </c>
      <c r="BM2128" s="41">
        <v>5.1100000000000003</v>
      </c>
      <c r="BV2128" s="40">
        <v>0</v>
      </c>
      <c r="BW2128" s="41">
        <v>0</v>
      </c>
      <c r="CH2128" s="40">
        <v>0</v>
      </c>
      <c r="CI2128" s="41">
        <v>0</v>
      </c>
    </row>
    <row r="2129" spans="1:87" x14ac:dyDescent="0.25">
      <c r="A2129" s="10" t="s">
        <v>3016</v>
      </c>
      <c r="B2129" s="10" t="s">
        <v>277</v>
      </c>
      <c r="C2129" s="11">
        <v>4523</v>
      </c>
      <c r="D2129" s="10" t="s">
        <v>5</v>
      </c>
      <c r="E2129" s="12">
        <v>287</v>
      </c>
      <c r="F2129" s="12">
        <v>1827</v>
      </c>
      <c r="G2129" s="12">
        <v>2200</v>
      </c>
      <c r="H2129" s="13">
        <f>+E2129/G2129</f>
        <v>0.13045454545454546</v>
      </c>
      <c r="I2129" s="13">
        <f>+F2129/G2129</f>
        <v>0.83045454545454545</v>
      </c>
      <c r="J2129" s="12">
        <f>+E2129-F2129</f>
        <v>-1540</v>
      </c>
      <c r="K2129" s="12">
        <f>+F2129-E2129</f>
        <v>1540</v>
      </c>
      <c r="L2129" s="13">
        <f>+H2129-I2129</f>
        <v>-0.7</v>
      </c>
      <c r="M2129" s="13">
        <f>+I2129-H2129</f>
        <v>0.7</v>
      </c>
      <c r="N2129" s="12">
        <v>393</v>
      </c>
      <c r="O2129" s="12">
        <v>1674</v>
      </c>
      <c r="P2129" s="12">
        <v>2067</v>
      </c>
      <c r="Q2129" s="13">
        <f>+N2129/P2129</f>
        <v>0.19013062409288825</v>
      </c>
      <c r="R2129" s="13">
        <f>+O2129/P2129</f>
        <v>0.80986937590711172</v>
      </c>
      <c r="S2129" s="12">
        <f>+N2129-O2129</f>
        <v>-1281</v>
      </c>
      <c r="T2129" s="13">
        <f>+Q2129-R2129</f>
        <v>-0.61973875181422344</v>
      </c>
      <c r="U2129" s="14">
        <f>+E2129-N2129</f>
        <v>-106</v>
      </c>
      <c r="V2129" s="14">
        <f>+F2129-O2129</f>
        <v>153</v>
      </c>
      <c r="W2129" s="13">
        <f>+H2129-Q2129</f>
        <v>-5.9676078638342789E-2</v>
      </c>
      <c r="X2129" s="13">
        <f>+I2129-R2129</f>
        <v>2.0585169547433724E-2</v>
      </c>
      <c r="Y2129" s="15">
        <v>1000.87</v>
      </c>
      <c r="Z2129" s="16">
        <f>+C2129/Y2129</f>
        <v>4.5190684104828795</v>
      </c>
      <c r="AA2129" s="17">
        <v>40053</v>
      </c>
      <c r="AB2129" s="18" t="str">
        <f>TEXT(AA2129,"00000")</f>
        <v>40053</v>
      </c>
      <c r="AC2129" s="19">
        <v>40</v>
      </c>
      <c r="AD2129" s="19">
        <v>53</v>
      </c>
      <c r="AE2129" s="27"/>
      <c r="AF2129" s="21"/>
      <c r="AG2129" s="24"/>
      <c r="AH2129" s="28"/>
      <c r="AI2129" s="24"/>
      <c r="AJ2129" s="24"/>
      <c r="AK2129" s="24"/>
      <c r="AL2129" s="24"/>
      <c r="AM2129" s="29" t="s">
        <v>62</v>
      </c>
      <c r="AN2129" s="37">
        <v>4527</v>
      </c>
      <c r="AO2129" s="40">
        <v>31</v>
      </c>
      <c r="AP2129" s="40">
        <v>4295</v>
      </c>
      <c r="AQ2129" s="41">
        <v>948.75</v>
      </c>
      <c r="AR2129" s="40">
        <v>1954</v>
      </c>
      <c r="AS2129" s="41">
        <v>431.62888888888898</v>
      </c>
      <c r="AV2129" s="40">
        <v>2168</v>
      </c>
      <c r="AW2129" s="41">
        <v>478.89888888888902</v>
      </c>
      <c r="AX2129" s="40">
        <v>170</v>
      </c>
      <c r="AY2129" s="41">
        <v>37.548888888888897</v>
      </c>
      <c r="BB2129" s="40">
        <v>3</v>
      </c>
      <c r="BC2129" s="41">
        <v>0.66</v>
      </c>
      <c r="BJ2129" s="40">
        <v>0</v>
      </c>
      <c r="BK2129" s="41">
        <v>0</v>
      </c>
      <c r="BV2129" s="40">
        <v>0</v>
      </c>
      <c r="BW2129" s="41">
        <v>0</v>
      </c>
      <c r="CH2129" s="40">
        <v>0</v>
      </c>
      <c r="CI2129" s="41">
        <v>0</v>
      </c>
    </row>
    <row r="2130" spans="1:87" x14ac:dyDescent="0.25">
      <c r="A2130" s="10" t="s">
        <v>3016</v>
      </c>
      <c r="B2130" s="10" t="s">
        <v>3054</v>
      </c>
      <c r="C2130" s="11">
        <v>6070</v>
      </c>
      <c r="D2130" s="10" t="s">
        <v>5</v>
      </c>
      <c r="E2130" s="12">
        <v>323</v>
      </c>
      <c r="F2130" s="12">
        <v>1482</v>
      </c>
      <c r="G2130" s="12">
        <v>1896</v>
      </c>
      <c r="H2130" s="13">
        <f>+E2130/G2130</f>
        <v>0.17035864978902954</v>
      </c>
      <c r="I2130" s="13">
        <f>+F2130/G2130</f>
        <v>0.78164556962025311</v>
      </c>
      <c r="J2130" s="12">
        <f>+E2130-F2130</f>
        <v>-1159</v>
      </c>
      <c r="K2130" s="12">
        <f>+F2130-E2130</f>
        <v>1159</v>
      </c>
      <c r="L2130" s="13">
        <f>+H2130-I2130</f>
        <v>-0.61128691983122363</v>
      </c>
      <c r="M2130" s="13">
        <f>+I2130-H2130</f>
        <v>0.61128691983122363</v>
      </c>
      <c r="N2130" s="12">
        <v>488</v>
      </c>
      <c r="O2130" s="12">
        <v>1344</v>
      </c>
      <c r="P2130" s="12">
        <v>1832</v>
      </c>
      <c r="Q2130" s="13">
        <f>+N2130/P2130</f>
        <v>0.26637554585152839</v>
      </c>
      <c r="R2130" s="13">
        <f>+O2130/P2130</f>
        <v>0.73362445414847166</v>
      </c>
      <c r="S2130" s="12">
        <f>+N2130-O2130</f>
        <v>-856</v>
      </c>
      <c r="T2130" s="13">
        <f>+Q2130-R2130</f>
        <v>-0.46724890829694327</v>
      </c>
      <c r="U2130" s="14">
        <f>+E2130-N2130</f>
        <v>-165</v>
      </c>
      <c r="V2130" s="14">
        <f>+F2130-O2130</f>
        <v>138</v>
      </c>
      <c r="W2130" s="13">
        <f>+H2130-Q2130</f>
        <v>-9.6016896062498858E-2</v>
      </c>
      <c r="X2130" s="13">
        <f>+I2130-R2130</f>
        <v>4.802111547178145E-2</v>
      </c>
      <c r="Y2130" s="15">
        <v>639.32000000000005</v>
      </c>
      <c r="Z2130" s="16">
        <f>+C2130/Y2130</f>
        <v>9.4944628667959705</v>
      </c>
      <c r="AA2130" s="17">
        <v>40055</v>
      </c>
      <c r="AB2130" s="18" t="str">
        <f>TEXT(AA2130,"00000")</f>
        <v>40055</v>
      </c>
      <c r="AC2130" s="19">
        <v>40</v>
      </c>
      <c r="AD2130" s="19">
        <v>55</v>
      </c>
      <c r="AE2130" s="27"/>
      <c r="AF2130" s="21"/>
      <c r="AG2130" s="24"/>
      <c r="AH2130" s="28"/>
      <c r="AI2130" s="24"/>
      <c r="AJ2130" s="24"/>
      <c r="AK2130" s="24"/>
      <c r="AL2130" s="24"/>
      <c r="AM2130" s="29" t="s">
        <v>62</v>
      </c>
      <c r="AN2130" s="37">
        <v>6239</v>
      </c>
      <c r="AO2130" s="40">
        <v>26</v>
      </c>
      <c r="AP2130" s="40">
        <v>4624</v>
      </c>
      <c r="AQ2130" s="41">
        <v>741.13888888888903</v>
      </c>
      <c r="AR2130" s="40">
        <v>3931</v>
      </c>
      <c r="AS2130" s="41">
        <v>630.07000000000005</v>
      </c>
      <c r="AV2130" s="40">
        <v>552</v>
      </c>
      <c r="AW2130" s="41">
        <v>88.48</v>
      </c>
      <c r="AX2130" s="40">
        <v>140</v>
      </c>
      <c r="AY2130" s="41">
        <v>22.44</v>
      </c>
      <c r="BB2130" s="40">
        <v>1</v>
      </c>
      <c r="BC2130" s="41">
        <v>0.16</v>
      </c>
      <c r="BJ2130" s="40">
        <v>0</v>
      </c>
      <c r="BK2130" s="41">
        <v>0</v>
      </c>
      <c r="BV2130" s="40">
        <v>0</v>
      </c>
      <c r="BW2130" s="41">
        <v>0</v>
      </c>
      <c r="CH2130" s="40">
        <v>0</v>
      </c>
      <c r="CI2130" s="41">
        <v>0</v>
      </c>
    </row>
    <row r="2131" spans="1:87" x14ac:dyDescent="0.25">
      <c r="A2131" s="10" t="s">
        <v>3016</v>
      </c>
      <c r="B2131" s="10" t="s">
        <v>3055</v>
      </c>
      <c r="C2131" s="11">
        <v>2788</v>
      </c>
      <c r="D2131" s="10" t="s">
        <v>5</v>
      </c>
      <c r="E2131" s="12">
        <v>224</v>
      </c>
      <c r="F2131" s="12">
        <v>714</v>
      </c>
      <c r="G2131" s="12">
        <v>975</v>
      </c>
      <c r="H2131" s="13">
        <f>+E2131/G2131</f>
        <v>0.22974358974358974</v>
      </c>
      <c r="I2131" s="13">
        <f>+F2131/G2131</f>
        <v>0.73230769230769233</v>
      </c>
      <c r="J2131" s="12">
        <f>+E2131-F2131</f>
        <v>-490</v>
      </c>
      <c r="K2131" s="12">
        <f>+F2131-E2131</f>
        <v>490</v>
      </c>
      <c r="L2131" s="13">
        <f>+H2131-I2131</f>
        <v>-0.50256410256410255</v>
      </c>
      <c r="M2131" s="13">
        <f>+I2131-H2131</f>
        <v>0.50256410256410255</v>
      </c>
      <c r="N2131" s="12">
        <v>264</v>
      </c>
      <c r="O2131" s="12">
        <v>659</v>
      </c>
      <c r="P2131" s="12">
        <v>923</v>
      </c>
      <c r="Q2131" s="13">
        <f>+N2131/P2131</f>
        <v>0.28602383531960995</v>
      </c>
      <c r="R2131" s="13">
        <f>+O2131/P2131</f>
        <v>0.71397616468039005</v>
      </c>
      <c r="S2131" s="12">
        <f>+N2131-O2131</f>
        <v>-395</v>
      </c>
      <c r="T2131" s="13">
        <f>+Q2131-R2131</f>
        <v>-0.42795232936078009</v>
      </c>
      <c r="U2131" s="14">
        <f>+E2131-N2131</f>
        <v>-40</v>
      </c>
      <c r="V2131" s="14">
        <f>+F2131-O2131</f>
        <v>55</v>
      </c>
      <c r="W2131" s="13">
        <f>+H2131-Q2131</f>
        <v>-5.628024557602021E-2</v>
      </c>
      <c r="X2131" s="13">
        <f>+I2131-R2131</f>
        <v>1.833152762730228E-2</v>
      </c>
      <c r="Y2131" s="15">
        <v>537.19000000000005</v>
      </c>
      <c r="Z2131" s="16">
        <f>+C2131/Y2131</f>
        <v>5.1899700292261581</v>
      </c>
      <c r="AA2131" s="17">
        <v>40057</v>
      </c>
      <c r="AB2131" s="18" t="str">
        <f>TEXT(AA2131,"00000")</f>
        <v>40057</v>
      </c>
      <c r="AC2131" s="19">
        <v>40</v>
      </c>
      <c r="AD2131" s="19">
        <v>57</v>
      </c>
      <c r="AE2131" s="27"/>
      <c r="AF2131" s="21"/>
      <c r="AG2131" s="24"/>
      <c r="AH2131" s="28"/>
      <c r="AI2131" s="24"/>
      <c r="AJ2131" s="24"/>
      <c r="AK2131" s="24"/>
      <c r="AL2131" s="24"/>
      <c r="AM2131" s="29" t="s">
        <v>62</v>
      </c>
      <c r="AN2131" s="37">
        <v>2922</v>
      </c>
      <c r="AO2131" s="40">
        <v>13</v>
      </c>
      <c r="AP2131" s="40">
        <v>4124</v>
      </c>
      <c r="AQ2131" s="41">
        <v>1411.3588888888901</v>
      </c>
      <c r="AR2131" s="40">
        <v>3824</v>
      </c>
      <c r="AS2131" s="41">
        <v>1308.69</v>
      </c>
      <c r="AV2131" s="40">
        <v>218</v>
      </c>
      <c r="AW2131" s="41">
        <v>74.608888888888899</v>
      </c>
      <c r="AX2131" s="40">
        <v>78</v>
      </c>
      <c r="AY2131" s="41">
        <v>26.69</v>
      </c>
      <c r="BB2131" s="40">
        <v>4</v>
      </c>
      <c r="BC2131" s="41">
        <v>1.37</v>
      </c>
      <c r="BJ2131" s="40">
        <v>0</v>
      </c>
      <c r="BK2131" s="41">
        <v>0</v>
      </c>
      <c r="BV2131" s="40">
        <v>0</v>
      </c>
      <c r="BW2131" s="41">
        <v>0</v>
      </c>
      <c r="CH2131" s="40">
        <v>0</v>
      </c>
      <c r="CI2131" s="41">
        <v>0</v>
      </c>
    </row>
    <row r="2132" spans="1:87" x14ac:dyDescent="0.25">
      <c r="A2132" s="10" t="s">
        <v>3016</v>
      </c>
      <c r="B2132" s="10" t="s">
        <v>1477</v>
      </c>
      <c r="C2132" s="11">
        <v>3754</v>
      </c>
      <c r="D2132" s="10" t="s">
        <v>5</v>
      </c>
      <c r="E2132" s="12">
        <v>131</v>
      </c>
      <c r="F2132" s="12">
        <v>1307</v>
      </c>
      <c r="G2132" s="12">
        <v>1485</v>
      </c>
      <c r="H2132" s="13">
        <f>+E2132/G2132</f>
        <v>8.8215488215488219E-2</v>
      </c>
      <c r="I2132" s="13">
        <f>+F2132/G2132</f>
        <v>0.8801346801346801</v>
      </c>
      <c r="J2132" s="12">
        <f>+E2132-F2132</f>
        <v>-1176</v>
      </c>
      <c r="K2132" s="12">
        <f>+F2132-E2132</f>
        <v>1176</v>
      </c>
      <c r="L2132" s="13">
        <f>+H2132-I2132</f>
        <v>-0.79191919191919191</v>
      </c>
      <c r="M2132" s="13">
        <f>+I2132-H2132</f>
        <v>0.79191919191919191</v>
      </c>
      <c r="N2132" s="12">
        <v>173</v>
      </c>
      <c r="O2132" s="12">
        <v>1261</v>
      </c>
      <c r="P2132" s="12">
        <v>1434</v>
      </c>
      <c r="Q2132" s="13">
        <f>+N2132/P2132</f>
        <v>0.1206415620641562</v>
      </c>
      <c r="R2132" s="13">
        <f>+O2132/P2132</f>
        <v>0.87935843793584378</v>
      </c>
      <c r="S2132" s="12">
        <f>+N2132-O2132</f>
        <v>-1088</v>
      </c>
      <c r="T2132" s="13">
        <f>+Q2132-R2132</f>
        <v>-0.75871687587168757</v>
      </c>
      <c r="U2132" s="14">
        <f>+E2132-N2132</f>
        <v>-42</v>
      </c>
      <c r="V2132" s="14">
        <f>+F2132-O2132</f>
        <v>46</v>
      </c>
      <c r="W2132" s="13">
        <f>+H2132-Q2132</f>
        <v>-3.2426073848667983E-2</v>
      </c>
      <c r="X2132" s="13">
        <f>+I2132-R2132</f>
        <v>7.7624219883631884E-4</v>
      </c>
      <c r="Y2132" s="15">
        <v>1039.02</v>
      </c>
      <c r="Z2132" s="16">
        <f>+C2132/Y2132</f>
        <v>3.6130199611172067</v>
      </c>
      <c r="AA2132" s="17">
        <v>40059</v>
      </c>
      <c r="AB2132" s="18" t="str">
        <f>TEXT(AA2132,"00000")</f>
        <v>40059</v>
      </c>
      <c r="AC2132" s="19">
        <v>40</v>
      </c>
      <c r="AD2132" s="19">
        <v>59</v>
      </c>
      <c r="AE2132" s="27"/>
      <c r="AF2132" s="21"/>
      <c r="AG2132" s="24"/>
      <c r="AH2132" s="28"/>
      <c r="AI2132" s="24"/>
      <c r="AJ2132" s="24"/>
      <c r="AK2132" s="24"/>
      <c r="AL2132" s="24"/>
      <c r="AM2132" s="29" t="s">
        <v>62</v>
      </c>
      <c r="AN2132" s="37">
        <v>3685</v>
      </c>
      <c r="AO2132" s="40">
        <v>15</v>
      </c>
      <c r="AP2132" s="40">
        <v>3072</v>
      </c>
      <c r="AQ2132" s="41">
        <v>833.64888888888902</v>
      </c>
      <c r="AR2132" s="40">
        <v>2059</v>
      </c>
      <c r="AS2132" s="41">
        <v>558.75</v>
      </c>
      <c r="AV2132" s="40">
        <v>859</v>
      </c>
      <c r="AW2132" s="41">
        <v>233.11</v>
      </c>
      <c r="AX2132" s="40">
        <v>154</v>
      </c>
      <c r="AY2132" s="41">
        <v>41.788888888888899</v>
      </c>
      <c r="BJ2132" s="40">
        <v>0</v>
      </c>
      <c r="BK2132" s="41">
        <v>0</v>
      </c>
      <c r="BV2132" s="40">
        <v>0</v>
      </c>
      <c r="BW2132" s="41">
        <v>0</v>
      </c>
      <c r="CH2132" s="40">
        <v>0</v>
      </c>
      <c r="CI2132" s="41">
        <v>0</v>
      </c>
    </row>
    <row r="2133" spans="1:87" x14ac:dyDescent="0.25">
      <c r="A2133" s="10" t="s">
        <v>3016</v>
      </c>
      <c r="B2133" s="10" t="s">
        <v>1479</v>
      </c>
      <c r="C2133" s="11">
        <v>12845</v>
      </c>
      <c r="D2133" s="10" t="s">
        <v>5</v>
      </c>
      <c r="E2133" s="12">
        <v>882</v>
      </c>
      <c r="F2133" s="12">
        <v>3697</v>
      </c>
      <c r="G2133" s="12">
        <v>4734</v>
      </c>
      <c r="H2133" s="13">
        <f>+E2133/G2133</f>
        <v>0.18631178707224336</v>
      </c>
      <c r="I2133" s="13">
        <f>+F2133/G2133</f>
        <v>0.78094634558512888</v>
      </c>
      <c r="J2133" s="12">
        <f>+E2133-F2133</f>
        <v>-2815</v>
      </c>
      <c r="K2133" s="12">
        <f>+F2133-E2133</f>
        <v>2815</v>
      </c>
      <c r="L2133" s="13">
        <f>+H2133-I2133</f>
        <v>-0.59463455851288549</v>
      </c>
      <c r="M2133" s="13">
        <f>+I2133-H2133</f>
        <v>0.59463455851288549</v>
      </c>
      <c r="N2133" s="12">
        <v>1175</v>
      </c>
      <c r="O2133" s="12">
        <v>3069</v>
      </c>
      <c r="P2133" s="12">
        <v>4244</v>
      </c>
      <c r="Q2133" s="13">
        <f>+N2133/P2133</f>
        <v>0.27686145146088598</v>
      </c>
      <c r="R2133" s="13">
        <f>+O2133/P2133</f>
        <v>0.72313854853911408</v>
      </c>
      <c r="S2133" s="12">
        <f>+N2133-O2133</f>
        <v>-1894</v>
      </c>
      <c r="T2133" s="13">
        <f>+Q2133-R2133</f>
        <v>-0.4462770970782281</v>
      </c>
      <c r="U2133" s="14">
        <f>+E2133-N2133</f>
        <v>-293</v>
      </c>
      <c r="V2133" s="14">
        <f>+F2133-O2133</f>
        <v>628</v>
      </c>
      <c r="W2133" s="13">
        <f>+H2133-Q2133</f>
        <v>-9.054966438864262E-2</v>
      </c>
      <c r="X2133" s="13">
        <f>+I2133-R2133</f>
        <v>5.7807797046014797E-2</v>
      </c>
      <c r="Y2133" s="15">
        <v>576.52</v>
      </c>
      <c r="Z2133" s="16">
        <f>+C2133/Y2133</f>
        <v>22.280233122875181</v>
      </c>
      <c r="AA2133" s="17">
        <v>40061</v>
      </c>
      <c r="AB2133" s="18" t="str">
        <f>TEXT(AA2133,"00000")</f>
        <v>40061</v>
      </c>
      <c r="AC2133" s="19">
        <v>40</v>
      </c>
      <c r="AD2133" s="19">
        <v>61</v>
      </c>
      <c r="AE2133" s="27"/>
      <c r="AF2133" s="21"/>
      <c r="AG2133" s="24"/>
      <c r="AH2133" s="28"/>
      <c r="AI2133" s="24"/>
      <c r="AJ2133" s="24"/>
      <c r="AK2133" s="24"/>
      <c r="AL2133" s="24"/>
      <c r="AM2133" s="29" t="s">
        <v>62</v>
      </c>
      <c r="AN2133" s="37">
        <v>12769</v>
      </c>
      <c r="AO2133" s="40">
        <v>54</v>
      </c>
      <c r="AP2133" s="40">
        <v>7579</v>
      </c>
      <c r="AQ2133" s="41">
        <v>593.548888888889</v>
      </c>
      <c r="AR2133" s="40">
        <v>7086</v>
      </c>
      <c r="AS2133" s="41">
        <v>554.94000000000005</v>
      </c>
      <c r="AV2133" s="40">
        <v>431</v>
      </c>
      <c r="AW2133" s="41">
        <v>33.75</v>
      </c>
      <c r="AX2133" s="40">
        <v>62</v>
      </c>
      <c r="AY2133" s="41">
        <v>4.8600000000000003</v>
      </c>
      <c r="BJ2133" s="40">
        <v>0</v>
      </c>
      <c r="BK2133" s="41">
        <v>0</v>
      </c>
      <c r="BV2133" s="40">
        <v>0</v>
      </c>
      <c r="BW2133" s="41">
        <v>0</v>
      </c>
      <c r="CH2133" s="40">
        <v>0</v>
      </c>
      <c r="CI2133" s="41">
        <v>0</v>
      </c>
    </row>
    <row r="2134" spans="1:87" x14ac:dyDescent="0.25">
      <c r="A2134" s="10" t="s">
        <v>3016</v>
      </c>
      <c r="B2134" s="10" t="s">
        <v>3056</v>
      </c>
      <c r="C2134" s="11">
        <v>13735</v>
      </c>
      <c r="D2134" s="10" t="s">
        <v>5</v>
      </c>
      <c r="E2134" s="12">
        <v>961</v>
      </c>
      <c r="F2134" s="12">
        <v>3387</v>
      </c>
      <c r="G2134" s="12">
        <v>4525</v>
      </c>
      <c r="H2134" s="13">
        <f>+E2134/G2134</f>
        <v>0.21237569060773481</v>
      </c>
      <c r="I2134" s="13">
        <f>+F2134/G2134</f>
        <v>0.74850828729281771</v>
      </c>
      <c r="J2134" s="12">
        <f>+E2134-F2134</f>
        <v>-2426</v>
      </c>
      <c r="K2134" s="12">
        <f>+F2134-E2134</f>
        <v>2426</v>
      </c>
      <c r="L2134" s="13">
        <f>+H2134-I2134</f>
        <v>-0.53613259668508295</v>
      </c>
      <c r="M2134" s="13">
        <f>+I2134-H2134</f>
        <v>0.53613259668508295</v>
      </c>
      <c r="N2134" s="12">
        <v>1370</v>
      </c>
      <c r="O2134" s="12">
        <v>2836</v>
      </c>
      <c r="P2134" s="12">
        <v>4206</v>
      </c>
      <c r="Q2134" s="13">
        <f>+N2134/P2134</f>
        <v>0.32572515454113171</v>
      </c>
      <c r="R2134" s="13">
        <f>+O2134/P2134</f>
        <v>0.67427484545886829</v>
      </c>
      <c r="S2134" s="12">
        <f>+N2134-O2134</f>
        <v>-1466</v>
      </c>
      <c r="T2134" s="13">
        <f>+Q2134-R2134</f>
        <v>-0.34854969091773658</v>
      </c>
      <c r="U2134" s="14">
        <f>+E2134-N2134</f>
        <v>-409</v>
      </c>
      <c r="V2134" s="14">
        <f>+F2134-O2134</f>
        <v>551</v>
      </c>
      <c r="W2134" s="13">
        <f>+H2134-Q2134</f>
        <v>-0.1133494639333969</v>
      </c>
      <c r="X2134" s="13">
        <f>+I2134-R2134</f>
        <v>7.4233441833949421E-2</v>
      </c>
      <c r="Y2134" s="15">
        <v>804.65</v>
      </c>
      <c r="Z2134" s="16">
        <f>+C2134/Y2134</f>
        <v>17.069533337475921</v>
      </c>
      <c r="AA2134" s="17">
        <v>40063</v>
      </c>
      <c r="AB2134" s="18" t="str">
        <f>TEXT(AA2134,"00000")</f>
        <v>40063</v>
      </c>
      <c r="AC2134" s="19">
        <v>40</v>
      </c>
      <c r="AD2134" s="19">
        <v>63</v>
      </c>
      <c r="AE2134" s="27"/>
      <c r="AF2134" s="21"/>
      <c r="AG2134" s="24"/>
      <c r="AH2134" s="28"/>
      <c r="AI2134" s="24"/>
      <c r="AJ2134" s="24"/>
      <c r="AK2134" s="24"/>
      <c r="AL2134" s="24"/>
      <c r="AM2134" s="29" t="s">
        <v>62</v>
      </c>
      <c r="AN2134" s="37">
        <v>14003</v>
      </c>
      <c r="AO2134" s="40">
        <v>59</v>
      </c>
      <c r="AP2134" s="40">
        <v>7596</v>
      </c>
      <c r="AQ2134" s="41">
        <v>542.46</v>
      </c>
      <c r="AR2134" s="40">
        <v>6590</v>
      </c>
      <c r="AS2134" s="41">
        <v>470.61</v>
      </c>
      <c r="AV2134" s="40">
        <v>954</v>
      </c>
      <c r="AW2134" s="41">
        <v>68.128888888888895</v>
      </c>
      <c r="AX2134" s="40">
        <v>38</v>
      </c>
      <c r="AY2134" s="41">
        <v>2.71</v>
      </c>
      <c r="BB2134" s="40">
        <v>14</v>
      </c>
      <c r="BC2134" s="41">
        <v>1</v>
      </c>
      <c r="BJ2134" s="40">
        <v>0</v>
      </c>
      <c r="BK2134" s="41">
        <v>0</v>
      </c>
      <c r="BV2134" s="40">
        <v>0</v>
      </c>
      <c r="BW2134" s="41">
        <v>0</v>
      </c>
      <c r="CH2134" s="40">
        <v>0</v>
      </c>
      <c r="CI2134" s="41">
        <v>0</v>
      </c>
    </row>
    <row r="2135" spans="1:87" x14ac:dyDescent="0.25">
      <c r="A2135" s="10" t="s">
        <v>3016</v>
      </c>
      <c r="B2135" s="10" t="s">
        <v>126</v>
      </c>
      <c r="C2135" s="11">
        <v>25574</v>
      </c>
      <c r="D2135" s="10" t="s">
        <v>5</v>
      </c>
      <c r="E2135" s="12">
        <v>1473</v>
      </c>
      <c r="F2135" s="12">
        <v>5969</v>
      </c>
      <c r="G2135" s="12">
        <v>7806</v>
      </c>
      <c r="H2135" s="13">
        <f>+E2135/G2135</f>
        <v>0.18870099923136049</v>
      </c>
      <c r="I2135" s="13">
        <f>+F2135/G2135</f>
        <v>0.7646682039456828</v>
      </c>
      <c r="J2135" s="12">
        <f>+E2135-F2135</f>
        <v>-4496</v>
      </c>
      <c r="K2135" s="12">
        <f>+F2135-E2135</f>
        <v>4496</v>
      </c>
      <c r="L2135" s="13">
        <f>+H2135-I2135</f>
        <v>-0.57596720471432228</v>
      </c>
      <c r="M2135" s="13">
        <f>+I2135-H2135</f>
        <v>0.57596720471432228</v>
      </c>
      <c r="N2135" s="12">
        <v>1953</v>
      </c>
      <c r="O2135" s="12">
        <v>5962</v>
      </c>
      <c r="P2135" s="12">
        <v>7915</v>
      </c>
      <c r="Q2135" s="13">
        <f>+N2135/P2135</f>
        <v>0.24674668351231838</v>
      </c>
      <c r="R2135" s="13">
        <f>+O2135/P2135</f>
        <v>0.75325331648768157</v>
      </c>
      <c r="S2135" s="12">
        <f>+N2135-O2135</f>
        <v>-4009</v>
      </c>
      <c r="T2135" s="13">
        <f>+Q2135-R2135</f>
        <v>-0.50650663297536314</v>
      </c>
      <c r="U2135" s="14">
        <f>+E2135-N2135</f>
        <v>-480</v>
      </c>
      <c r="V2135" s="14">
        <f>+F2135-O2135</f>
        <v>7</v>
      </c>
      <c r="W2135" s="13">
        <f>+H2135-Q2135</f>
        <v>-5.8045684280957882E-2</v>
      </c>
      <c r="X2135" s="13">
        <f>+I2135-R2135</f>
        <v>1.1414887458001233E-2</v>
      </c>
      <c r="Y2135" s="15">
        <v>802.65</v>
      </c>
      <c r="Z2135" s="16">
        <f>+C2135/Y2135</f>
        <v>31.861957266554541</v>
      </c>
      <c r="AA2135" s="17">
        <v>40065</v>
      </c>
      <c r="AB2135" s="18" t="str">
        <f>TEXT(AA2135,"00000")</f>
        <v>40065</v>
      </c>
      <c r="AC2135" s="19">
        <v>40</v>
      </c>
      <c r="AD2135" s="19">
        <v>65</v>
      </c>
      <c r="AE2135" s="27" t="s">
        <v>3057</v>
      </c>
      <c r="AF2135" s="21"/>
      <c r="AG2135" s="24" t="s">
        <v>3058</v>
      </c>
      <c r="AH2135" s="19"/>
      <c r="AI2135" s="24" t="s">
        <v>53</v>
      </c>
      <c r="AJ2135" s="24"/>
      <c r="AK2135" s="24"/>
      <c r="AL2135" s="24"/>
      <c r="AM2135" s="29" t="s">
        <v>44</v>
      </c>
      <c r="AN2135" s="37">
        <v>26446</v>
      </c>
      <c r="AO2135" s="40">
        <v>58</v>
      </c>
      <c r="AP2135" s="40">
        <v>14706</v>
      </c>
      <c r="AQ2135" s="41">
        <v>556.08000000000004</v>
      </c>
      <c r="AR2135" s="40">
        <v>9845</v>
      </c>
      <c r="AS2135" s="41">
        <v>372.26888888888902</v>
      </c>
      <c r="AV2135" s="40">
        <v>3840</v>
      </c>
      <c r="AW2135" s="41">
        <v>145.198888888889</v>
      </c>
      <c r="AX2135" s="40">
        <v>450</v>
      </c>
      <c r="AY2135" s="41">
        <v>17.018888888888899</v>
      </c>
      <c r="BB2135" s="40">
        <v>14</v>
      </c>
      <c r="BC2135" s="41">
        <v>0.53</v>
      </c>
      <c r="BJ2135" s="40">
        <v>0</v>
      </c>
      <c r="BK2135" s="41">
        <v>0</v>
      </c>
      <c r="BL2135" s="40">
        <v>557</v>
      </c>
      <c r="BM2135" s="41">
        <v>21.058888888888902</v>
      </c>
      <c r="BV2135" s="40">
        <v>0</v>
      </c>
      <c r="BW2135" s="41">
        <v>0</v>
      </c>
      <c r="CH2135" s="40">
        <v>0</v>
      </c>
      <c r="CI2135" s="41">
        <v>0</v>
      </c>
    </row>
    <row r="2136" spans="1:87" x14ac:dyDescent="0.25">
      <c r="A2136" s="10" t="s">
        <v>3016</v>
      </c>
      <c r="B2136" s="10" t="s">
        <v>131</v>
      </c>
      <c r="C2136" s="11">
        <v>6276</v>
      </c>
      <c r="D2136" s="10" t="s">
        <v>5</v>
      </c>
      <c r="E2136" s="12">
        <v>365</v>
      </c>
      <c r="F2136" s="12">
        <v>1905</v>
      </c>
      <c r="G2136" s="12">
        <v>2345</v>
      </c>
      <c r="H2136" s="13">
        <f>+E2136/G2136</f>
        <v>0.15565031982942432</v>
      </c>
      <c r="I2136" s="13">
        <f>+F2136/G2136</f>
        <v>0.81236673773987211</v>
      </c>
      <c r="J2136" s="12">
        <f>+E2136-F2136</f>
        <v>-1540</v>
      </c>
      <c r="K2136" s="12">
        <f>+F2136-E2136</f>
        <v>1540</v>
      </c>
      <c r="L2136" s="13">
        <f>+H2136-I2136</f>
        <v>-0.65671641791044777</v>
      </c>
      <c r="M2136" s="13">
        <f>+I2136-H2136</f>
        <v>0.65671641791044777</v>
      </c>
      <c r="N2136" s="12">
        <v>602</v>
      </c>
      <c r="O2136" s="12">
        <v>1632</v>
      </c>
      <c r="P2136" s="12">
        <v>2234</v>
      </c>
      <c r="Q2136" s="13">
        <f>+N2136/P2136</f>
        <v>0.26947179946284688</v>
      </c>
      <c r="R2136" s="13">
        <f>+O2136/P2136</f>
        <v>0.73052820053715306</v>
      </c>
      <c r="S2136" s="12">
        <f>+N2136-O2136</f>
        <v>-1030</v>
      </c>
      <c r="T2136" s="13">
        <f>+Q2136-R2136</f>
        <v>-0.46105640107430618</v>
      </c>
      <c r="U2136" s="14">
        <f>+E2136-N2136</f>
        <v>-237</v>
      </c>
      <c r="V2136" s="14">
        <f>+F2136-O2136</f>
        <v>273</v>
      </c>
      <c r="W2136" s="13">
        <f>+H2136-Q2136</f>
        <v>-0.11382147963342257</v>
      </c>
      <c r="X2136" s="13">
        <f>+I2136-R2136</f>
        <v>8.1838537202719053E-2</v>
      </c>
      <c r="Y2136" s="15">
        <v>758.83</v>
      </c>
      <c r="Z2136" s="16">
        <f>+C2136/Y2136</f>
        <v>8.2706271496909718</v>
      </c>
      <c r="AA2136" s="17">
        <v>40067</v>
      </c>
      <c r="AB2136" s="18" t="str">
        <f>TEXT(AA2136,"00000")</f>
        <v>40067</v>
      </c>
      <c r="AC2136" s="19">
        <v>40</v>
      </c>
      <c r="AD2136" s="19">
        <v>67</v>
      </c>
      <c r="AE2136" s="27"/>
      <c r="AF2136" s="21"/>
      <c r="AG2136" s="24"/>
      <c r="AH2136" s="28"/>
      <c r="AI2136" s="24"/>
      <c r="AJ2136" s="24"/>
      <c r="AK2136" s="24"/>
      <c r="AL2136" s="24"/>
      <c r="AM2136" s="29" t="s">
        <v>62</v>
      </c>
      <c r="AN2136" s="37">
        <v>6472</v>
      </c>
      <c r="AO2136" s="40">
        <v>26</v>
      </c>
      <c r="AP2136" s="40">
        <v>5854</v>
      </c>
      <c r="AQ2136" s="41">
        <v>904.50888888888903</v>
      </c>
      <c r="AR2136" s="40">
        <v>4951</v>
      </c>
      <c r="AS2136" s="41">
        <v>764.99</v>
      </c>
      <c r="AV2136" s="40">
        <v>868</v>
      </c>
      <c r="AW2136" s="41">
        <v>134.12</v>
      </c>
      <c r="AX2136" s="40">
        <v>35</v>
      </c>
      <c r="AY2136" s="41">
        <v>5.41</v>
      </c>
      <c r="BJ2136" s="40">
        <v>0</v>
      </c>
      <c r="BK2136" s="41">
        <v>0</v>
      </c>
      <c r="BV2136" s="40">
        <v>0</v>
      </c>
      <c r="BW2136" s="41">
        <v>0</v>
      </c>
      <c r="CH2136" s="40">
        <v>0</v>
      </c>
      <c r="CI2136" s="41">
        <v>0</v>
      </c>
    </row>
    <row r="2137" spans="1:87" x14ac:dyDescent="0.25">
      <c r="A2137" s="10" t="s">
        <v>3016</v>
      </c>
      <c r="B2137" s="10" t="s">
        <v>2761</v>
      </c>
      <c r="C2137" s="11">
        <v>10980</v>
      </c>
      <c r="D2137" s="10" t="s">
        <v>5</v>
      </c>
      <c r="E2137" s="12">
        <v>782</v>
      </c>
      <c r="F2137" s="12">
        <v>3081</v>
      </c>
      <c r="G2137" s="12">
        <v>4001</v>
      </c>
      <c r="H2137" s="13">
        <f>+E2137/G2137</f>
        <v>0.19545113721569607</v>
      </c>
      <c r="I2137" s="13">
        <f>+F2137/G2137</f>
        <v>0.77005748562859289</v>
      </c>
      <c r="J2137" s="12">
        <f>+E2137-F2137</f>
        <v>-2299</v>
      </c>
      <c r="K2137" s="12">
        <f>+F2137-E2137</f>
        <v>2299</v>
      </c>
      <c r="L2137" s="13">
        <f>+H2137-I2137</f>
        <v>-0.57460634841289682</v>
      </c>
      <c r="M2137" s="13">
        <f>+I2137-H2137</f>
        <v>0.57460634841289682</v>
      </c>
      <c r="N2137" s="12">
        <v>1134</v>
      </c>
      <c r="O2137" s="12">
        <v>2644</v>
      </c>
      <c r="P2137" s="12">
        <v>3778</v>
      </c>
      <c r="Q2137" s="13">
        <f>+N2137/P2137</f>
        <v>0.30015881418740076</v>
      </c>
      <c r="R2137" s="13">
        <f>+O2137/P2137</f>
        <v>0.69984118581259924</v>
      </c>
      <c r="S2137" s="12">
        <f>+N2137-O2137</f>
        <v>-1510</v>
      </c>
      <c r="T2137" s="13">
        <f>+Q2137-R2137</f>
        <v>-0.39968237162519848</v>
      </c>
      <c r="U2137" s="14">
        <f>+E2137-N2137</f>
        <v>-352</v>
      </c>
      <c r="V2137" s="14">
        <f>+F2137-O2137</f>
        <v>437</v>
      </c>
      <c r="W2137" s="13">
        <f>+H2137-Q2137</f>
        <v>-0.10470767697170469</v>
      </c>
      <c r="X2137" s="13">
        <f>+I2137-R2137</f>
        <v>7.0216299815993644E-2</v>
      </c>
      <c r="Y2137" s="15">
        <v>642.94000000000005</v>
      </c>
      <c r="Z2137" s="16">
        <f>+C2137/Y2137</f>
        <v>17.077798861480076</v>
      </c>
      <c r="AA2137" s="17">
        <v>40069</v>
      </c>
      <c r="AB2137" s="18" t="str">
        <f>TEXT(AA2137,"00000")</f>
        <v>40069</v>
      </c>
      <c r="AC2137" s="19">
        <v>40</v>
      </c>
      <c r="AD2137" s="19">
        <v>69</v>
      </c>
      <c r="AE2137" s="27"/>
      <c r="AF2137" s="21"/>
      <c r="AG2137" s="24"/>
      <c r="AH2137" s="28"/>
      <c r="AI2137" s="24"/>
      <c r="AJ2137" s="24"/>
      <c r="AK2137" s="24"/>
      <c r="AL2137" s="24"/>
      <c r="AM2137" s="29" t="s">
        <v>62</v>
      </c>
      <c r="AN2137" s="37">
        <v>10957</v>
      </c>
      <c r="AO2137" s="40">
        <v>43</v>
      </c>
      <c r="AP2137" s="40">
        <v>6599</v>
      </c>
      <c r="AQ2137" s="41">
        <v>602.25888888888903</v>
      </c>
      <c r="AR2137" s="40">
        <v>6093</v>
      </c>
      <c r="AS2137" s="41">
        <v>556.08000000000004</v>
      </c>
      <c r="AV2137" s="40">
        <v>484</v>
      </c>
      <c r="AW2137" s="41">
        <v>44.17</v>
      </c>
      <c r="AX2137" s="40">
        <v>20</v>
      </c>
      <c r="AY2137" s="41">
        <v>1.83</v>
      </c>
      <c r="BB2137" s="40">
        <v>2</v>
      </c>
      <c r="BC2137" s="41">
        <v>0.18</v>
      </c>
      <c r="BJ2137" s="40">
        <v>0</v>
      </c>
      <c r="BK2137" s="41">
        <v>0</v>
      </c>
      <c r="BV2137" s="40">
        <v>0</v>
      </c>
      <c r="BW2137" s="41">
        <v>0</v>
      </c>
      <c r="CH2137" s="40">
        <v>0</v>
      </c>
      <c r="CI2137" s="41">
        <v>0</v>
      </c>
    </row>
    <row r="2138" spans="1:87" x14ac:dyDescent="0.25">
      <c r="A2138" s="10" t="s">
        <v>3016</v>
      </c>
      <c r="B2138" s="10" t="s">
        <v>3059</v>
      </c>
      <c r="C2138" s="11">
        <v>45366</v>
      </c>
      <c r="D2138" s="10" t="s">
        <v>5</v>
      </c>
      <c r="E2138" s="12">
        <v>3734</v>
      </c>
      <c r="F2138" s="12">
        <v>12168</v>
      </c>
      <c r="G2138" s="12">
        <v>16795</v>
      </c>
      <c r="H2138" s="13">
        <f>+E2138/G2138</f>
        <v>0.22232807383149747</v>
      </c>
      <c r="I2138" s="13">
        <f>+F2138/G2138</f>
        <v>0.72450133968442987</v>
      </c>
      <c r="J2138" s="12">
        <f>+E2138-F2138</f>
        <v>-8434</v>
      </c>
      <c r="K2138" s="12">
        <f>+F2138-E2138</f>
        <v>8434</v>
      </c>
      <c r="L2138" s="13">
        <f>+H2138-I2138</f>
        <v>-0.50217326585293243</v>
      </c>
      <c r="M2138" s="13">
        <f>+I2138-H2138</f>
        <v>0.50217326585293243</v>
      </c>
      <c r="N2138" s="12">
        <v>4624</v>
      </c>
      <c r="O2138" s="12">
        <v>11498</v>
      </c>
      <c r="P2138" s="12">
        <v>16122</v>
      </c>
      <c r="Q2138" s="13">
        <f>+N2138/P2138</f>
        <v>0.28681305049001365</v>
      </c>
      <c r="R2138" s="13">
        <f>+O2138/P2138</f>
        <v>0.7131869495099864</v>
      </c>
      <c r="S2138" s="12">
        <f>+N2138-O2138</f>
        <v>-6874</v>
      </c>
      <c r="T2138" s="13">
        <f>+Q2138-R2138</f>
        <v>-0.42637389901997275</v>
      </c>
      <c r="U2138" s="14">
        <f>+E2138-N2138</f>
        <v>-890</v>
      </c>
      <c r="V2138" s="14">
        <f>+F2138-O2138</f>
        <v>670</v>
      </c>
      <c r="W2138" s="13">
        <f>+H2138-Q2138</f>
        <v>-6.4484976658516185E-2</v>
      </c>
      <c r="X2138" s="13">
        <f>+I2138-R2138</f>
        <v>1.1314390174443467E-2</v>
      </c>
      <c r="Y2138" s="15">
        <v>919.73</v>
      </c>
      <c r="Z2138" s="16">
        <f>+C2138/Y2138</f>
        <v>49.32534548182619</v>
      </c>
      <c r="AA2138" s="17">
        <v>40071</v>
      </c>
      <c r="AB2138" s="18" t="str">
        <f>TEXT(AA2138,"00000")</f>
        <v>40071</v>
      </c>
      <c r="AC2138" s="19">
        <v>40</v>
      </c>
      <c r="AD2138" s="19">
        <v>71</v>
      </c>
      <c r="AE2138" s="27" t="s">
        <v>3060</v>
      </c>
      <c r="AF2138" s="21"/>
      <c r="AG2138" s="24" t="s">
        <v>3061</v>
      </c>
      <c r="AH2138" s="19"/>
      <c r="AI2138" s="24" t="s">
        <v>53</v>
      </c>
      <c r="AJ2138" s="24"/>
      <c r="AK2138" s="24"/>
      <c r="AL2138" s="24"/>
      <c r="AM2138" s="29" t="s">
        <v>44</v>
      </c>
      <c r="AN2138" s="37">
        <v>46562</v>
      </c>
      <c r="AO2138" s="40">
        <v>102</v>
      </c>
      <c r="AP2138" s="40">
        <v>28439</v>
      </c>
      <c r="AQ2138" s="41">
        <v>610.77888888888901</v>
      </c>
      <c r="AR2138" s="40">
        <v>15936</v>
      </c>
      <c r="AS2138" s="41">
        <v>342.25</v>
      </c>
      <c r="AT2138" s="40">
        <v>186</v>
      </c>
      <c r="AU2138" s="41">
        <v>3.99</v>
      </c>
      <c r="AV2138" s="40">
        <v>8532</v>
      </c>
      <c r="AW2138" s="41">
        <v>183.24</v>
      </c>
      <c r="AX2138" s="40">
        <v>2979</v>
      </c>
      <c r="AY2138" s="41">
        <v>63.978888888888903</v>
      </c>
      <c r="BB2138" s="40">
        <v>23</v>
      </c>
      <c r="BC2138" s="41">
        <v>0.49</v>
      </c>
      <c r="BJ2138" s="40">
        <v>0</v>
      </c>
      <c r="BK2138" s="41">
        <v>0</v>
      </c>
      <c r="BL2138" s="40">
        <v>745</v>
      </c>
      <c r="BM2138" s="41">
        <v>16</v>
      </c>
      <c r="BV2138" s="40">
        <v>0</v>
      </c>
      <c r="BW2138" s="41">
        <v>0</v>
      </c>
      <c r="CF2138" s="40">
        <v>38</v>
      </c>
      <c r="CG2138" s="41">
        <v>0.82</v>
      </c>
      <c r="CH2138" s="40">
        <v>38</v>
      </c>
      <c r="CI2138" s="41">
        <v>0.82</v>
      </c>
    </row>
    <row r="2139" spans="1:87" x14ac:dyDescent="0.25">
      <c r="A2139" s="10" t="s">
        <v>3016</v>
      </c>
      <c r="B2139" s="10" t="s">
        <v>3062</v>
      </c>
      <c r="C2139" s="11">
        <v>15584</v>
      </c>
      <c r="D2139" s="10" t="s">
        <v>5</v>
      </c>
      <c r="E2139" s="12">
        <v>783</v>
      </c>
      <c r="F2139" s="12">
        <v>5151</v>
      </c>
      <c r="G2139" s="12">
        <v>6123</v>
      </c>
      <c r="H2139" s="13">
        <f>+E2139/G2139</f>
        <v>0.12787849093581577</v>
      </c>
      <c r="I2139" s="13">
        <f>+F2139/G2139</f>
        <v>0.84125428711415973</v>
      </c>
      <c r="J2139" s="12">
        <f>+E2139-F2139</f>
        <v>-4368</v>
      </c>
      <c r="K2139" s="12">
        <f>+F2139-E2139</f>
        <v>4368</v>
      </c>
      <c r="L2139" s="13">
        <f>+H2139-I2139</f>
        <v>-0.71337579617834401</v>
      </c>
      <c r="M2139" s="13">
        <f>+I2139-H2139</f>
        <v>0.71337579617834401</v>
      </c>
      <c r="N2139" s="12">
        <v>844</v>
      </c>
      <c r="O2139" s="12">
        <v>4510</v>
      </c>
      <c r="P2139" s="12">
        <v>5354</v>
      </c>
      <c r="Q2139" s="13">
        <f>+N2139/P2139</f>
        <v>0.15763914830033621</v>
      </c>
      <c r="R2139" s="13">
        <f>+O2139/P2139</f>
        <v>0.84236085169966379</v>
      </c>
      <c r="S2139" s="12">
        <f>+N2139-O2139</f>
        <v>-3666</v>
      </c>
      <c r="T2139" s="13">
        <f>+Q2139-R2139</f>
        <v>-0.68472170339932759</v>
      </c>
      <c r="U2139" s="14">
        <f>+E2139-N2139</f>
        <v>-61</v>
      </c>
      <c r="V2139" s="14">
        <f>+F2139-O2139</f>
        <v>641</v>
      </c>
      <c r="W2139" s="13">
        <f>+H2139-Q2139</f>
        <v>-2.9760657364520438E-2</v>
      </c>
      <c r="X2139" s="13">
        <f>+I2139-R2139</f>
        <v>-1.1065645855040662E-3</v>
      </c>
      <c r="Y2139" s="15">
        <v>898.16</v>
      </c>
      <c r="Z2139" s="16">
        <f>+C2139/Y2139</f>
        <v>17.351028769929634</v>
      </c>
      <c r="AA2139" s="17">
        <v>40073</v>
      </c>
      <c r="AB2139" s="18" t="str">
        <f>TEXT(AA2139,"00000")</f>
        <v>40073</v>
      </c>
      <c r="AC2139" s="19">
        <v>40</v>
      </c>
      <c r="AD2139" s="19">
        <v>73</v>
      </c>
      <c r="AE2139" s="27"/>
      <c r="AF2139" s="21"/>
      <c r="AG2139" s="24"/>
      <c r="AH2139" s="28"/>
      <c r="AI2139" s="24"/>
      <c r="AJ2139" s="24"/>
      <c r="AK2139" s="24"/>
      <c r="AL2139" s="24"/>
      <c r="AM2139" s="29" t="s">
        <v>62</v>
      </c>
      <c r="AN2139" s="37">
        <v>15034</v>
      </c>
      <c r="AO2139" s="40">
        <v>39</v>
      </c>
      <c r="AP2139" s="40">
        <v>11487</v>
      </c>
      <c r="AQ2139" s="41">
        <v>764.07</v>
      </c>
      <c r="AR2139" s="40">
        <v>5986</v>
      </c>
      <c r="AS2139" s="41">
        <v>398.16</v>
      </c>
      <c r="AV2139" s="40">
        <v>2940</v>
      </c>
      <c r="AW2139" s="41">
        <v>195.56</v>
      </c>
      <c r="AX2139" s="40">
        <v>2546</v>
      </c>
      <c r="AY2139" s="41">
        <v>169.34888888888901</v>
      </c>
      <c r="BB2139" s="40">
        <v>15</v>
      </c>
      <c r="BC2139" s="41">
        <v>1</v>
      </c>
      <c r="BJ2139" s="40">
        <v>0</v>
      </c>
      <c r="BK2139" s="41">
        <v>0</v>
      </c>
      <c r="BV2139" s="40">
        <v>0</v>
      </c>
      <c r="BW2139" s="41">
        <v>0</v>
      </c>
      <c r="CH2139" s="40">
        <v>0</v>
      </c>
      <c r="CI2139" s="41">
        <v>0</v>
      </c>
    </row>
    <row r="2140" spans="1:87" x14ac:dyDescent="0.25">
      <c r="A2140" s="10" t="s">
        <v>3016</v>
      </c>
      <c r="B2140" s="10" t="s">
        <v>532</v>
      </c>
      <c r="C2140" s="11">
        <v>9144</v>
      </c>
      <c r="D2140" s="10" t="s">
        <v>5</v>
      </c>
      <c r="E2140" s="12">
        <v>766</v>
      </c>
      <c r="F2140" s="12">
        <v>2593</v>
      </c>
      <c r="G2140" s="12">
        <v>3489</v>
      </c>
      <c r="H2140" s="13">
        <f>+E2140/G2140</f>
        <v>0.21954714817999427</v>
      </c>
      <c r="I2140" s="13">
        <f>+F2140/G2140</f>
        <v>0.74319289194611637</v>
      </c>
      <c r="J2140" s="12">
        <f>+E2140-F2140</f>
        <v>-1827</v>
      </c>
      <c r="K2140" s="12">
        <f>+F2140-E2140</f>
        <v>1827</v>
      </c>
      <c r="L2140" s="13">
        <f>+H2140-I2140</f>
        <v>-0.52364574376612216</v>
      </c>
      <c r="M2140" s="13">
        <f>+I2140-H2140</f>
        <v>0.52364574376612216</v>
      </c>
      <c r="N2140" s="12">
        <v>1101</v>
      </c>
      <c r="O2140" s="12">
        <v>2309</v>
      </c>
      <c r="P2140" s="12">
        <v>3410</v>
      </c>
      <c r="Q2140" s="13">
        <f>+N2140/P2140</f>
        <v>0.32287390029325513</v>
      </c>
      <c r="R2140" s="13">
        <f>+O2140/P2140</f>
        <v>0.67712609970674487</v>
      </c>
      <c r="S2140" s="12">
        <f>+N2140-O2140</f>
        <v>-1208</v>
      </c>
      <c r="T2140" s="13">
        <f>+Q2140-R2140</f>
        <v>-0.35425219941348973</v>
      </c>
      <c r="U2140" s="14">
        <f>+E2140-N2140</f>
        <v>-335</v>
      </c>
      <c r="V2140" s="14">
        <f>+F2140-O2140</f>
        <v>284</v>
      </c>
      <c r="W2140" s="13">
        <f>+H2140-Q2140</f>
        <v>-0.10332675211326087</v>
      </c>
      <c r="X2140" s="13">
        <f>+I2140-R2140</f>
        <v>6.6066792239371508E-2</v>
      </c>
      <c r="Y2140" s="15">
        <v>1015.23</v>
      </c>
      <c r="Z2140" s="16">
        <f>+C2140/Y2140</f>
        <v>9.0068260394196393</v>
      </c>
      <c r="AA2140" s="17">
        <v>40075</v>
      </c>
      <c r="AB2140" s="18" t="str">
        <f>TEXT(AA2140,"00000")</f>
        <v>40075</v>
      </c>
      <c r="AC2140" s="19">
        <v>40</v>
      </c>
      <c r="AD2140" s="19">
        <v>75</v>
      </c>
      <c r="AE2140" s="27"/>
      <c r="AF2140" s="21"/>
      <c r="AG2140" s="24"/>
      <c r="AH2140" s="28"/>
      <c r="AI2140" s="24"/>
      <c r="AJ2140" s="24"/>
      <c r="AK2140" s="24"/>
      <c r="AL2140" s="24"/>
      <c r="AM2140" s="29" t="s">
        <v>62</v>
      </c>
      <c r="AN2140" s="37">
        <v>9446</v>
      </c>
      <c r="AO2140" s="40">
        <v>39</v>
      </c>
      <c r="AP2140" s="40">
        <v>7789</v>
      </c>
      <c r="AQ2140" s="41">
        <v>824.58</v>
      </c>
      <c r="AR2140" s="40">
        <v>6160</v>
      </c>
      <c r="AS2140" s="41">
        <v>652.12888888888904</v>
      </c>
      <c r="AV2140" s="40">
        <v>1456</v>
      </c>
      <c r="AW2140" s="41">
        <v>154.138888888889</v>
      </c>
      <c r="AX2140" s="40">
        <v>172</v>
      </c>
      <c r="AY2140" s="41">
        <v>18.21</v>
      </c>
      <c r="BB2140" s="40">
        <v>1</v>
      </c>
      <c r="BC2140" s="41">
        <v>0.10888888888888899</v>
      </c>
      <c r="BJ2140" s="40">
        <v>0</v>
      </c>
      <c r="BK2140" s="41">
        <v>0</v>
      </c>
      <c r="BV2140" s="40">
        <v>0</v>
      </c>
      <c r="BW2140" s="41">
        <v>0</v>
      </c>
      <c r="CH2140" s="40">
        <v>0</v>
      </c>
      <c r="CI2140" s="41">
        <v>0</v>
      </c>
    </row>
    <row r="2141" spans="1:87" x14ac:dyDescent="0.25">
      <c r="A2141" s="10" t="s">
        <v>3016</v>
      </c>
      <c r="B2141" s="10" t="s">
        <v>3063</v>
      </c>
      <c r="C2141" s="11">
        <v>10483</v>
      </c>
      <c r="D2141" s="10" t="s">
        <v>5</v>
      </c>
      <c r="E2141" s="12">
        <v>797</v>
      </c>
      <c r="F2141" s="12">
        <v>3094</v>
      </c>
      <c r="G2141" s="12">
        <v>4050</v>
      </c>
      <c r="H2141" s="13">
        <f>+E2141/G2141</f>
        <v>0.19679012345679012</v>
      </c>
      <c r="I2141" s="13">
        <f>+F2141/G2141</f>
        <v>0.76395061728395064</v>
      </c>
      <c r="J2141" s="12">
        <f>+E2141-F2141</f>
        <v>-2297</v>
      </c>
      <c r="K2141" s="12">
        <f>+F2141-E2141</f>
        <v>2297</v>
      </c>
      <c r="L2141" s="13">
        <f>+H2141-I2141</f>
        <v>-0.56716049382716049</v>
      </c>
      <c r="M2141" s="13">
        <f>+I2141-H2141</f>
        <v>0.56716049382716049</v>
      </c>
      <c r="N2141" s="12">
        <v>1169</v>
      </c>
      <c r="O2141" s="12">
        <v>2620</v>
      </c>
      <c r="P2141" s="12">
        <v>3789</v>
      </c>
      <c r="Q2141" s="13">
        <f>+N2141/P2141</f>
        <v>0.30852467669569805</v>
      </c>
      <c r="R2141" s="13">
        <f>+O2141/P2141</f>
        <v>0.69147532330430195</v>
      </c>
      <c r="S2141" s="12">
        <f>+N2141-O2141</f>
        <v>-1451</v>
      </c>
      <c r="T2141" s="13">
        <f>+Q2141-R2141</f>
        <v>-0.3829506466086039</v>
      </c>
      <c r="U2141" s="14">
        <f>+E2141-N2141</f>
        <v>-372</v>
      </c>
      <c r="V2141" s="14">
        <f>+F2141-O2141</f>
        <v>474</v>
      </c>
      <c r="W2141" s="13">
        <f>+H2141-Q2141</f>
        <v>-0.11173455323890794</v>
      </c>
      <c r="X2141" s="13">
        <f>+I2141-R2141</f>
        <v>7.2475293979648692E-2</v>
      </c>
      <c r="Y2141" s="15">
        <v>722.08</v>
      </c>
      <c r="Z2141" s="16">
        <f>+C2141/Y2141</f>
        <v>14.517781963217372</v>
      </c>
      <c r="AA2141" s="17">
        <v>40077</v>
      </c>
      <c r="AB2141" s="18" t="str">
        <f>TEXT(AA2141,"00000")</f>
        <v>40077</v>
      </c>
      <c r="AC2141" s="19">
        <v>40</v>
      </c>
      <c r="AD2141" s="19">
        <v>77</v>
      </c>
      <c r="AE2141" s="27"/>
      <c r="AF2141" s="21"/>
      <c r="AG2141" s="24"/>
      <c r="AH2141" s="28"/>
      <c r="AI2141" s="24"/>
      <c r="AJ2141" s="24"/>
      <c r="AK2141" s="24"/>
      <c r="AL2141" s="24"/>
      <c r="AM2141" s="29" t="s">
        <v>62</v>
      </c>
      <c r="AN2141" s="37">
        <v>11154</v>
      </c>
      <c r="AO2141" s="40">
        <v>42</v>
      </c>
      <c r="AP2141" s="40">
        <v>7544</v>
      </c>
      <c r="AQ2141" s="41">
        <v>676.35</v>
      </c>
      <c r="AR2141" s="40">
        <v>7110</v>
      </c>
      <c r="AS2141" s="41">
        <v>637.44000000000005</v>
      </c>
      <c r="AV2141" s="40">
        <v>254</v>
      </c>
      <c r="AW2141" s="41">
        <v>22.768888888888899</v>
      </c>
      <c r="AX2141" s="40">
        <v>180</v>
      </c>
      <c r="AY2141" s="41">
        <v>16.14</v>
      </c>
      <c r="BJ2141" s="40">
        <v>0</v>
      </c>
      <c r="BK2141" s="41">
        <v>0</v>
      </c>
      <c r="BV2141" s="40">
        <v>0</v>
      </c>
      <c r="BW2141" s="41">
        <v>0</v>
      </c>
      <c r="CH2141" s="40">
        <v>0</v>
      </c>
      <c r="CI2141" s="41">
        <v>0</v>
      </c>
    </row>
    <row r="2142" spans="1:87" x14ac:dyDescent="0.25">
      <c r="A2142" s="10" t="s">
        <v>3016</v>
      </c>
      <c r="B2142" s="10" t="s">
        <v>3064</v>
      </c>
      <c r="C2142" s="11">
        <v>49605</v>
      </c>
      <c r="D2142" s="10" t="s">
        <v>5</v>
      </c>
      <c r="E2142" s="12">
        <v>3245</v>
      </c>
      <c r="F2142" s="12">
        <v>13346</v>
      </c>
      <c r="G2142" s="12">
        <v>17199</v>
      </c>
      <c r="H2142" s="13">
        <f>+E2142/G2142</f>
        <v>0.18867376010233153</v>
      </c>
      <c r="I2142" s="13">
        <f>+F2142/G2142</f>
        <v>0.77597534740391882</v>
      </c>
      <c r="J2142" s="12">
        <f>+E2142-F2142</f>
        <v>-10101</v>
      </c>
      <c r="K2142" s="12">
        <f>+F2142-E2142</f>
        <v>10101</v>
      </c>
      <c r="L2142" s="13">
        <f>+H2142-I2142</f>
        <v>-0.58730158730158732</v>
      </c>
      <c r="M2142" s="13">
        <f>+I2142-H2142</f>
        <v>0.58730158730158732</v>
      </c>
      <c r="N2142" s="12">
        <v>4658</v>
      </c>
      <c r="O2142" s="12">
        <v>11172</v>
      </c>
      <c r="P2142" s="12">
        <v>15830</v>
      </c>
      <c r="Q2142" s="13">
        <f>+N2142/P2142</f>
        <v>0.29425142135186355</v>
      </c>
      <c r="R2142" s="13">
        <f>+O2142/P2142</f>
        <v>0.70574857864813645</v>
      </c>
      <c r="S2142" s="12">
        <f>+N2142-O2142</f>
        <v>-6514</v>
      </c>
      <c r="T2142" s="13">
        <f>+Q2142-R2142</f>
        <v>-0.4114971572962729</v>
      </c>
      <c r="U2142" s="14">
        <f>+E2142-N2142</f>
        <v>-1413</v>
      </c>
      <c r="V2142" s="14">
        <f>+F2142-O2142</f>
        <v>2174</v>
      </c>
      <c r="W2142" s="13">
        <f>+H2142-Q2142</f>
        <v>-0.10557766124953202</v>
      </c>
      <c r="X2142" s="13">
        <f>+I2142-R2142</f>
        <v>7.0226768755782376E-2</v>
      </c>
      <c r="Y2142" s="15">
        <v>1589.21</v>
      </c>
      <c r="Z2142" s="16">
        <f>+C2142/Y2142</f>
        <v>31.213621862434795</v>
      </c>
      <c r="AA2142" s="17">
        <v>40079</v>
      </c>
      <c r="AB2142" s="18" t="str">
        <f>TEXT(AA2142,"00000")</f>
        <v>40079</v>
      </c>
      <c r="AC2142" s="19">
        <v>40</v>
      </c>
      <c r="AD2142" s="19">
        <v>79</v>
      </c>
      <c r="AE2142" s="27" t="s">
        <v>258</v>
      </c>
      <c r="AF2142" s="21"/>
      <c r="AG2142" s="24" t="s">
        <v>259</v>
      </c>
      <c r="AH2142" s="23">
        <v>280241</v>
      </c>
      <c r="AI2142" s="24" t="s">
        <v>43</v>
      </c>
      <c r="AJ2142" s="24"/>
      <c r="AK2142" s="24"/>
      <c r="AL2142" s="24"/>
      <c r="AM2142" s="29" t="s">
        <v>59</v>
      </c>
      <c r="AN2142" s="37">
        <v>50384</v>
      </c>
      <c r="AO2142" s="40">
        <v>161</v>
      </c>
      <c r="AP2142" s="40">
        <v>28703</v>
      </c>
      <c r="AQ2142" s="41">
        <v>569.67888888888899</v>
      </c>
      <c r="AR2142" s="40">
        <v>25481</v>
      </c>
      <c r="AS2142" s="41">
        <v>505.74</v>
      </c>
      <c r="AT2142" s="40">
        <v>186</v>
      </c>
      <c r="AU2142" s="41">
        <v>3.69</v>
      </c>
      <c r="AV2142" s="40">
        <v>1891</v>
      </c>
      <c r="AW2142" s="41">
        <v>37.53</v>
      </c>
      <c r="AX2142" s="40">
        <v>303</v>
      </c>
      <c r="AY2142" s="41">
        <v>6.0088888888888903</v>
      </c>
      <c r="BB2142" s="40">
        <v>13</v>
      </c>
      <c r="BC2142" s="41">
        <v>0.26</v>
      </c>
      <c r="BJ2142" s="40">
        <v>0</v>
      </c>
      <c r="BK2142" s="41">
        <v>0</v>
      </c>
      <c r="BL2142" s="40">
        <v>673</v>
      </c>
      <c r="BM2142" s="41">
        <v>13.358888888888901</v>
      </c>
      <c r="BV2142" s="40">
        <v>0</v>
      </c>
      <c r="BW2142" s="41">
        <v>0</v>
      </c>
      <c r="CH2142" s="40">
        <v>0</v>
      </c>
      <c r="CI2142" s="41">
        <v>0</v>
      </c>
    </row>
    <row r="2143" spans="1:87" x14ac:dyDescent="0.25">
      <c r="A2143" s="10" t="s">
        <v>3016</v>
      </c>
      <c r="B2143" s="10" t="s">
        <v>293</v>
      </c>
      <c r="C2143" s="11">
        <v>35042</v>
      </c>
      <c r="D2143" s="10" t="s">
        <v>5</v>
      </c>
      <c r="E2143" s="12">
        <v>2423</v>
      </c>
      <c r="F2143" s="12">
        <v>10838</v>
      </c>
      <c r="G2143" s="12">
        <v>14001</v>
      </c>
      <c r="H2143" s="13">
        <f>+E2143/G2143</f>
        <v>0.17305906720948502</v>
      </c>
      <c r="I2143" s="13">
        <f>+F2143/G2143</f>
        <v>0.77408756517391619</v>
      </c>
      <c r="J2143" s="12">
        <f>+E2143-F2143</f>
        <v>-8415</v>
      </c>
      <c r="K2143" s="12">
        <f>+F2143-E2143</f>
        <v>8415</v>
      </c>
      <c r="L2143" s="13">
        <f>+H2143-I2143</f>
        <v>-0.60102849796443114</v>
      </c>
      <c r="M2143" s="13">
        <f>+I2143-H2143</f>
        <v>0.60102849796443114</v>
      </c>
      <c r="N2143" s="12">
        <v>3265</v>
      </c>
      <c r="O2143" s="12">
        <v>9542</v>
      </c>
      <c r="P2143" s="12">
        <v>12807</v>
      </c>
      <c r="Q2143" s="13">
        <f>+N2143/P2143</f>
        <v>0.25493870539548685</v>
      </c>
      <c r="R2143" s="13">
        <f>+O2143/P2143</f>
        <v>0.7450612946045132</v>
      </c>
      <c r="S2143" s="12">
        <f>+N2143-O2143</f>
        <v>-6277</v>
      </c>
      <c r="T2143" s="13">
        <f>+Q2143-R2143</f>
        <v>-0.49012258920902635</v>
      </c>
      <c r="U2143" s="14">
        <f>+E2143-N2143</f>
        <v>-842</v>
      </c>
      <c r="V2143" s="14">
        <f>+F2143-O2143</f>
        <v>1296</v>
      </c>
      <c r="W2143" s="13">
        <f>+H2143-Q2143</f>
        <v>-8.187963818600183E-2</v>
      </c>
      <c r="X2143" s="13">
        <f>+I2143-R2143</f>
        <v>2.902627056940299E-2</v>
      </c>
      <c r="Y2143" s="15">
        <v>952.31</v>
      </c>
      <c r="Z2143" s="16">
        <f>+C2143/Y2143</f>
        <v>36.796841364681669</v>
      </c>
      <c r="AA2143" s="17">
        <v>40081</v>
      </c>
      <c r="AB2143" s="18" t="str">
        <f>TEXT(AA2143,"00000")</f>
        <v>40081</v>
      </c>
      <c r="AC2143" s="19">
        <v>40</v>
      </c>
      <c r="AD2143" s="19">
        <v>81</v>
      </c>
      <c r="AE2143" s="27" t="s">
        <v>3029</v>
      </c>
      <c r="AF2143" s="21" t="s">
        <v>3030</v>
      </c>
      <c r="AG2143" s="24" t="s">
        <v>3031</v>
      </c>
      <c r="AH2143" s="23">
        <v>1358452</v>
      </c>
      <c r="AI2143" s="24" t="s">
        <v>43</v>
      </c>
      <c r="AJ2143" s="24" t="s">
        <v>3032</v>
      </c>
      <c r="AK2143" s="24"/>
      <c r="AL2143" s="24"/>
      <c r="AM2143" s="29" t="s">
        <v>59</v>
      </c>
      <c r="AN2143" s="37">
        <v>34273</v>
      </c>
      <c r="AO2143" s="40">
        <v>85</v>
      </c>
      <c r="AP2143" s="40">
        <v>16813</v>
      </c>
      <c r="AQ2143" s="41">
        <v>490.56</v>
      </c>
      <c r="AR2143" s="40">
        <v>13686</v>
      </c>
      <c r="AS2143" s="41">
        <v>399.31888888888898</v>
      </c>
      <c r="AT2143" s="40">
        <v>310</v>
      </c>
      <c r="AU2143" s="41">
        <v>9.0500000000000007</v>
      </c>
      <c r="AV2143" s="40">
        <v>2280</v>
      </c>
      <c r="AW2143" s="41">
        <v>66.518888888888895</v>
      </c>
      <c r="AX2143" s="40">
        <v>532</v>
      </c>
      <c r="AY2143" s="41">
        <v>15.518888888888901</v>
      </c>
      <c r="BB2143" s="40">
        <v>5</v>
      </c>
      <c r="BC2143" s="41">
        <v>0.15</v>
      </c>
      <c r="BJ2143" s="40">
        <v>0</v>
      </c>
      <c r="BK2143" s="41">
        <v>0</v>
      </c>
      <c r="BV2143" s="40">
        <v>0</v>
      </c>
      <c r="BW2143" s="41">
        <v>0</v>
      </c>
      <c r="CH2143" s="40">
        <v>0</v>
      </c>
      <c r="CI2143" s="41">
        <v>0</v>
      </c>
    </row>
    <row r="2144" spans="1:87" x14ac:dyDescent="0.25">
      <c r="A2144" s="10" t="s">
        <v>3016</v>
      </c>
      <c r="B2144" s="10" t="s">
        <v>297</v>
      </c>
      <c r="C2144" s="11">
        <v>45996</v>
      </c>
      <c r="D2144" s="10" t="s">
        <v>5</v>
      </c>
      <c r="E2144" s="12">
        <v>4239</v>
      </c>
      <c r="F2144" s="12">
        <v>13613</v>
      </c>
      <c r="G2144" s="12">
        <v>18948</v>
      </c>
      <c r="H2144" s="13">
        <f>+E2144/G2144</f>
        <v>0.22371754274857505</v>
      </c>
      <c r="I2144" s="13">
        <f>+F2144/G2144</f>
        <v>0.71843994089085916</v>
      </c>
      <c r="J2144" s="12">
        <f>+E2144-F2144</f>
        <v>-9374</v>
      </c>
      <c r="K2144" s="12">
        <f>+F2144-E2144</f>
        <v>9374</v>
      </c>
      <c r="L2144" s="13">
        <f>+H2144-I2144</f>
        <v>-0.49472239814228414</v>
      </c>
      <c r="M2144" s="13">
        <f>+I2144-H2144</f>
        <v>0.49472239814228414</v>
      </c>
      <c r="N2144" s="12">
        <v>4686</v>
      </c>
      <c r="O2144" s="12">
        <v>12297</v>
      </c>
      <c r="P2144" s="12">
        <v>16983</v>
      </c>
      <c r="Q2144" s="13">
        <f>+N2144/P2144</f>
        <v>0.27592298180533475</v>
      </c>
      <c r="R2144" s="13">
        <f>+O2144/P2144</f>
        <v>0.7240770181946653</v>
      </c>
      <c r="S2144" s="12">
        <f>+N2144-O2144</f>
        <v>-7611</v>
      </c>
      <c r="T2144" s="13">
        <f>+Q2144-R2144</f>
        <v>-0.44815403638933055</v>
      </c>
      <c r="U2144" s="14">
        <f>+E2144-N2144</f>
        <v>-447</v>
      </c>
      <c r="V2144" s="14">
        <f>+F2144-O2144</f>
        <v>1316</v>
      </c>
      <c r="W2144" s="13">
        <f>+H2144-Q2144</f>
        <v>-5.22054390567597E-2</v>
      </c>
      <c r="X2144" s="13">
        <f>+I2144-R2144</f>
        <v>-5.6370773038061373E-3</v>
      </c>
      <c r="Y2144" s="15">
        <v>743.83</v>
      </c>
      <c r="Z2144" s="16">
        <f>+C2144/Y2144</f>
        <v>61.836710000941075</v>
      </c>
      <c r="AA2144" s="17">
        <v>40083</v>
      </c>
      <c r="AB2144" s="18" t="str">
        <f>TEXT(AA2144,"00000")</f>
        <v>40083</v>
      </c>
      <c r="AC2144" s="19">
        <v>40</v>
      </c>
      <c r="AD2144" s="19">
        <v>83</v>
      </c>
      <c r="AE2144" s="27" t="s">
        <v>3029</v>
      </c>
      <c r="AF2144" s="21" t="s">
        <v>3030</v>
      </c>
      <c r="AG2144" s="24" t="s">
        <v>3031</v>
      </c>
      <c r="AH2144" s="23">
        <v>1358452</v>
      </c>
      <c r="AI2144" s="24" t="s">
        <v>43</v>
      </c>
      <c r="AJ2144" s="24" t="s">
        <v>3032</v>
      </c>
      <c r="AK2144" s="24"/>
      <c r="AL2144" s="24"/>
      <c r="AM2144" s="29" t="s">
        <v>44</v>
      </c>
      <c r="AN2144" s="37">
        <v>41848</v>
      </c>
      <c r="AO2144" s="40">
        <v>69</v>
      </c>
      <c r="AP2144" s="40">
        <v>14084</v>
      </c>
      <c r="AQ2144" s="41">
        <v>336.55</v>
      </c>
      <c r="AR2144" s="40">
        <v>8676</v>
      </c>
      <c r="AS2144" s="41">
        <v>207.31888888888901</v>
      </c>
      <c r="AT2144" s="40">
        <v>992</v>
      </c>
      <c r="AU2144" s="41">
        <v>23.698888888888899</v>
      </c>
      <c r="AV2144" s="40">
        <v>2658</v>
      </c>
      <c r="AW2144" s="41">
        <v>63.52</v>
      </c>
      <c r="AX2144" s="40">
        <v>871</v>
      </c>
      <c r="AY2144" s="41">
        <v>20.808888888888902</v>
      </c>
      <c r="BB2144" s="40">
        <v>44</v>
      </c>
      <c r="BC2144" s="41">
        <v>1.05</v>
      </c>
      <c r="BJ2144" s="40">
        <v>0</v>
      </c>
      <c r="BK2144" s="41">
        <v>0</v>
      </c>
      <c r="BL2144" s="40">
        <v>843</v>
      </c>
      <c r="BM2144" s="41">
        <v>20.14</v>
      </c>
      <c r="BV2144" s="40">
        <v>0</v>
      </c>
      <c r="BW2144" s="41">
        <v>0</v>
      </c>
      <c r="CH2144" s="40">
        <v>0</v>
      </c>
      <c r="CI2144" s="41">
        <v>0</v>
      </c>
    </row>
    <row r="2145" spans="1:91" x14ac:dyDescent="0.25">
      <c r="A2145" s="10" t="s">
        <v>3016</v>
      </c>
      <c r="B2145" s="10" t="s">
        <v>3065</v>
      </c>
      <c r="C2145" s="11">
        <v>9870</v>
      </c>
      <c r="D2145" s="10" t="s">
        <v>5</v>
      </c>
      <c r="E2145" s="12">
        <v>735</v>
      </c>
      <c r="F2145" s="12">
        <v>2920</v>
      </c>
      <c r="G2145" s="12">
        <v>3787</v>
      </c>
      <c r="H2145" s="13">
        <f>+E2145/G2145</f>
        <v>0.19408502772643252</v>
      </c>
      <c r="I2145" s="13">
        <f>+F2145/G2145</f>
        <v>0.77105888566147351</v>
      </c>
      <c r="J2145" s="12">
        <f>+E2145-F2145</f>
        <v>-2185</v>
      </c>
      <c r="K2145" s="12">
        <f>+F2145-E2145</f>
        <v>2185</v>
      </c>
      <c r="L2145" s="13">
        <f>+H2145-I2145</f>
        <v>-0.57697385793504097</v>
      </c>
      <c r="M2145" s="13">
        <f>+I2145-H2145</f>
        <v>0.57697385793504097</v>
      </c>
      <c r="N2145" s="12">
        <v>1034</v>
      </c>
      <c r="O2145" s="12">
        <v>2436</v>
      </c>
      <c r="P2145" s="12">
        <v>3470</v>
      </c>
      <c r="Q2145" s="13">
        <f>+N2145/P2145</f>
        <v>0.29798270893371759</v>
      </c>
      <c r="R2145" s="13">
        <f>+O2145/P2145</f>
        <v>0.70201729106628241</v>
      </c>
      <c r="S2145" s="12">
        <f>+N2145-O2145</f>
        <v>-1402</v>
      </c>
      <c r="T2145" s="13">
        <f>+Q2145-R2145</f>
        <v>-0.40403458213256482</v>
      </c>
      <c r="U2145" s="14">
        <f>+E2145-N2145</f>
        <v>-299</v>
      </c>
      <c r="V2145" s="14">
        <f>+F2145-O2145</f>
        <v>484</v>
      </c>
      <c r="W2145" s="13">
        <f>+H2145-Q2145</f>
        <v>-0.10389768120728507</v>
      </c>
      <c r="X2145" s="13">
        <f>+I2145-R2145</f>
        <v>6.9041594595191103E-2</v>
      </c>
      <c r="Y2145" s="15">
        <v>514</v>
      </c>
      <c r="Z2145" s="16">
        <f>+C2145/Y2145</f>
        <v>19.202334630350194</v>
      </c>
      <c r="AA2145" s="17">
        <v>40085</v>
      </c>
      <c r="AB2145" s="18" t="str">
        <f>TEXT(AA2145,"00000")</f>
        <v>40085</v>
      </c>
      <c r="AC2145" s="19">
        <v>40</v>
      </c>
      <c r="AD2145" s="19">
        <v>85</v>
      </c>
      <c r="AE2145" s="27"/>
      <c r="AF2145" s="21"/>
      <c r="AG2145" s="24"/>
      <c r="AH2145" s="28"/>
      <c r="AI2145" s="24"/>
      <c r="AJ2145" s="24"/>
      <c r="AK2145" s="24"/>
      <c r="AL2145" s="24"/>
      <c r="AM2145" s="29" t="s">
        <v>62</v>
      </c>
      <c r="AN2145" s="37">
        <v>9423</v>
      </c>
      <c r="AO2145" s="40">
        <v>23</v>
      </c>
      <c r="AP2145" s="40">
        <v>7420</v>
      </c>
      <c r="AQ2145" s="41">
        <v>787.42888888888899</v>
      </c>
      <c r="AR2145" s="40">
        <v>6386</v>
      </c>
      <c r="AS2145" s="41">
        <v>677.7</v>
      </c>
      <c r="AV2145" s="40">
        <v>624</v>
      </c>
      <c r="AW2145" s="41">
        <v>66.218888888888898</v>
      </c>
      <c r="AX2145" s="40">
        <v>410</v>
      </c>
      <c r="AY2145" s="41">
        <v>43.508888888888897</v>
      </c>
      <c r="BJ2145" s="40">
        <v>0</v>
      </c>
      <c r="BK2145" s="41">
        <v>0</v>
      </c>
      <c r="BV2145" s="40">
        <v>0</v>
      </c>
      <c r="BW2145" s="41">
        <v>0</v>
      </c>
      <c r="CH2145" s="40">
        <v>0</v>
      </c>
      <c r="CI2145" s="41">
        <v>0</v>
      </c>
    </row>
    <row r="2146" spans="1:91" x14ac:dyDescent="0.25">
      <c r="A2146" s="10" t="s">
        <v>3016</v>
      </c>
      <c r="B2146" s="10" t="s">
        <v>3066</v>
      </c>
      <c r="C2146" s="11">
        <v>38066</v>
      </c>
      <c r="D2146" s="10" t="s">
        <v>5</v>
      </c>
      <c r="E2146" s="12">
        <v>2893</v>
      </c>
      <c r="F2146" s="12">
        <v>13151</v>
      </c>
      <c r="G2146" s="12">
        <v>16839</v>
      </c>
      <c r="H2146" s="13">
        <f>+E2146/G2146</f>
        <v>0.17180355127976721</v>
      </c>
      <c r="I2146" s="13">
        <f>+F2146/G2146</f>
        <v>0.7809846190391353</v>
      </c>
      <c r="J2146" s="12">
        <f>+E2146-F2146</f>
        <v>-10258</v>
      </c>
      <c r="K2146" s="12">
        <f>+F2146-E2146</f>
        <v>10258</v>
      </c>
      <c r="L2146" s="13">
        <f>+H2146-I2146</f>
        <v>-0.60918106775936809</v>
      </c>
      <c r="M2146" s="13">
        <f>+I2146-H2146</f>
        <v>0.60918106775936809</v>
      </c>
      <c r="N2146" s="12">
        <v>3191</v>
      </c>
      <c r="O2146" s="12">
        <v>11108</v>
      </c>
      <c r="P2146" s="12">
        <v>14299</v>
      </c>
      <c r="Q2146" s="13">
        <f>+N2146/P2146</f>
        <v>0.22316245891321071</v>
      </c>
      <c r="R2146" s="13">
        <f>+O2146/P2146</f>
        <v>0.77683754108678926</v>
      </c>
      <c r="S2146" s="12">
        <f>+N2146-O2146</f>
        <v>-7917</v>
      </c>
      <c r="T2146" s="13">
        <f>+Q2146-R2146</f>
        <v>-0.55367508217357853</v>
      </c>
      <c r="U2146" s="14">
        <f>+E2146-N2146</f>
        <v>-298</v>
      </c>
      <c r="V2146" s="14">
        <f>+F2146-O2146</f>
        <v>2043</v>
      </c>
      <c r="W2146" s="13">
        <f>+H2146-Q2146</f>
        <v>-5.1358907633443501E-2</v>
      </c>
      <c r="X2146" s="13">
        <f>+I2146-R2146</f>
        <v>4.1470779523460344E-3</v>
      </c>
      <c r="Y2146" s="15">
        <v>570.70000000000005</v>
      </c>
      <c r="Z2146" s="16">
        <f>+C2146/Y2146</f>
        <v>66.700543192570521</v>
      </c>
      <c r="AA2146" s="17">
        <v>40087</v>
      </c>
      <c r="AB2146" s="18" t="str">
        <f>TEXT(AA2146,"00000")</f>
        <v>40087</v>
      </c>
      <c r="AC2146" s="19">
        <v>40</v>
      </c>
      <c r="AD2146" s="19">
        <v>87</v>
      </c>
      <c r="AE2146" s="27" t="s">
        <v>3029</v>
      </c>
      <c r="AF2146" s="21" t="s">
        <v>3030</v>
      </c>
      <c r="AG2146" s="24" t="s">
        <v>3031</v>
      </c>
      <c r="AH2146" s="23">
        <v>1358452</v>
      </c>
      <c r="AI2146" s="24" t="s">
        <v>43</v>
      </c>
      <c r="AJ2146" s="24" t="s">
        <v>3032</v>
      </c>
      <c r="AK2146" s="24"/>
      <c r="AL2146" s="24"/>
      <c r="AM2146" s="29" t="s">
        <v>59</v>
      </c>
      <c r="AN2146" s="37">
        <v>34506</v>
      </c>
      <c r="AO2146" s="40">
        <v>76</v>
      </c>
      <c r="AP2146" s="40">
        <v>17542</v>
      </c>
      <c r="AQ2146" s="41">
        <v>508.37888888888898</v>
      </c>
      <c r="AR2146" s="40">
        <v>13905</v>
      </c>
      <c r="AS2146" s="41">
        <v>402.97</v>
      </c>
      <c r="AT2146" s="40">
        <v>126</v>
      </c>
      <c r="AU2146" s="41">
        <v>3.65</v>
      </c>
      <c r="AV2146" s="40">
        <v>2371</v>
      </c>
      <c r="AW2146" s="41">
        <v>68.708888888888893</v>
      </c>
      <c r="AX2146" s="40">
        <v>878</v>
      </c>
      <c r="AY2146" s="41">
        <v>25.44</v>
      </c>
      <c r="BB2146" s="40">
        <v>1</v>
      </c>
      <c r="BC2146" s="41">
        <v>2.8888888888888901E-2</v>
      </c>
      <c r="BJ2146" s="40">
        <v>0</v>
      </c>
      <c r="BK2146" s="41">
        <v>0</v>
      </c>
      <c r="BL2146" s="40">
        <v>251</v>
      </c>
      <c r="BM2146" s="41">
        <v>7.2688888888888901</v>
      </c>
      <c r="BP2146" s="40">
        <v>10</v>
      </c>
      <c r="BQ2146" s="41">
        <v>0.28980467165130702</v>
      </c>
      <c r="BV2146" s="40">
        <v>10</v>
      </c>
      <c r="BW2146" s="41">
        <v>0.28980467165130702</v>
      </c>
      <c r="CH2146" s="40">
        <v>0</v>
      </c>
      <c r="CI2146" s="41">
        <v>0</v>
      </c>
    </row>
    <row r="2147" spans="1:91" x14ac:dyDescent="0.25">
      <c r="A2147" s="10" t="s">
        <v>3016</v>
      </c>
      <c r="B2147" s="10" t="s">
        <v>3067</v>
      </c>
      <c r="C2147" s="11">
        <v>33048</v>
      </c>
      <c r="D2147" s="10" t="s">
        <v>5</v>
      </c>
      <c r="E2147" s="12">
        <v>1799</v>
      </c>
      <c r="F2147" s="12">
        <v>8642</v>
      </c>
      <c r="G2147" s="12">
        <v>10709</v>
      </c>
      <c r="H2147" s="13">
        <f>+E2147/G2147</f>
        <v>0.16798954150714351</v>
      </c>
      <c r="I2147" s="13">
        <f>+F2147/G2147</f>
        <v>0.80698477915771782</v>
      </c>
      <c r="J2147" s="12">
        <f>+E2147-F2147</f>
        <v>-6843</v>
      </c>
      <c r="K2147" s="12">
        <f>+F2147-E2147</f>
        <v>6843</v>
      </c>
      <c r="L2147" s="13">
        <f>+H2147-I2147</f>
        <v>-0.63899523765057431</v>
      </c>
      <c r="M2147" s="13">
        <f>+I2147-H2147</f>
        <v>0.63899523765057431</v>
      </c>
      <c r="N2147" s="12">
        <v>2440</v>
      </c>
      <c r="O2147" s="12">
        <v>7633</v>
      </c>
      <c r="P2147" s="12">
        <v>10073</v>
      </c>
      <c r="Q2147" s="13">
        <f>+N2147/P2147</f>
        <v>0.24223170852774745</v>
      </c>
      <c r="R2147" s="13">
        <f>+O2147/P2147</f>
        <v>0.75776829147225255</v>
      </c>
      <c r="S2147" s="12">
        <f>+N2147-O2147</f>
        <v>-5193</v>
      </c>
      <c r="T2147" s="13">
        <f>+Q2147-R2147</f>
        <v>-0.51553658294450511</v>
      </c>
      <c r="U2147" s="14">
        <f>+E2147-N2147</f>
        <v>-641</v>
      </c>
      <c r="V2147" s="14">
        <f>+F2147-O2147</f>
        <v>1009</v>
      </c>
      <c r="W2147" s="13">
        <f>+H2147-Q2147</f>
        <v>-7.4242167020603933E-2</v>
      </c>
      <c r="X2147" s="13">
        <f>+I2147-R2147</f>
        <v>4.9216487685465271E-2</v>
      </c>
      <c r="Y2147" s="15">
        <v>1850.01</v>
      </c>
      <c r="Z2147" s="16">
        <f>+C2147/Y2147</f>
        <v>17.863687223312308</v>
      </c>
      <c r="AA2147" s="17">
        <v>40089</v>
      </c>
      <c r="AB2147" s="18" t="str">
        <f>TEXT(AA2147,"00000")</f>
        <v>40089</v>
      </c>
      <c r="AC2147" s="19">
        <v>40</v>
      </c>
      <c r="AD2147" s="19">
        <v>89</v>
      </c>
      <c r="AE2147" s="27"/>
      <c r="AF2147" s="21"/>
      <c r="AG2147" s="24"/>
      <c r="AH2147" s="28"/>
      <c r="AI2147" s="24"/>
      <c r="AJ2147" s="24"/>
      <c r="AK2147" s="24"/>
      <c r="AL2147" s="24"/>
      <c r="AM2147" s="29" t="s">
        <v>62</v>
      </c>
      <c r="AN2147" s="37">
        <v>33151</v>
      </c>
      <c r="AO2147" s="40">
        <v>135</v>
      </c>
      <c r="AP2147" s="40">
        <v>17959</v>
      </c>
      <c r="AQ2147" s="41">
        <v>541.73</v>
      </c>
      <c r="AR2147" s="40">
        <v>14352</v>
      </c>
      <c r="AS2147" s="41">
        <v>432.93</v>
      </c>
      <c r="AT2147" s="40">
        <v>589</v>
      </c>
      <c r="AU2147" s="41">
        <v>17.768888888888899</v>
      </c>
      <c r="AV2147" s="40">
        <v>2422</v>
      </c>
      <c r="AW2147" s="41">
        <v>73.06</v>
      </c>
      <c r="AX2147" s="40">
        <v>215</v>
      </c>
      <c r="AY2147" s="41">
        <v>6.49</v>
      </c>
      <c r="BB2147" s="40">
        <v>3</v>
      </c>
      <c r="BC2147" s="41">
        <v>8.8888888888888906E-2</v>
      </c>
      <c r="BJ2147" s="40">
        <v>0</v>
      </c>
      <c r="BK2147" s="41">
        <v>0</v>
      </c>
      <c r="BL2147" s="40">
        <v>378</v>
      </c>
      <c r="BM2147" s="41">
        <v>11.4</v>
      </c>
      <c r="BV2147" s="40">
        <v>0</v>
      </c>
      <c r="BW2147" s="41">
        <v>0</v>
      </c>
      <c r="CH2147" s="40">
        <v>0</v>
      </c>
      <c r="CI2147" s="41">
        <v>0</v>
      </c>
    </row>
    <row r="2148" spans="1:91" x14ac:dyDescent="0.25">
      <c r="A2148" s="10" t="s">
        <v>3016</v>
      </c>
      <c r="B2148" s="10" t="s">
        <v>885</v>
      </c>
      <c r="C2148" s="11">
        <v>19990</v>
      </c>
      <c r="D2148" s="10" t="s">
        <v>5</v>
      </c>
      <c r="E2148" s="12">
        <v>2122</v>
      </c>
      <c r="F2148" s="12">
        <v>5501</v>
      </c>
      <c r="G2148" s="12">
        <v>7958</v>
      </c>
      <c r="H2148" s="13">
        <f>+E2148/G2148</f>
        <v>0.26664991203820054</v>
      </c>
      <c r="I2148" s="13">
        <f>+F2148/G2148</f>
        <v>0.69125408394068866</v>
      </c>
      <c r="J2148" s="12">
        <f>+E2148-F2148</f>
        <v>-3379</v>
      </c>
      <c r="K2148" s="12">
        <f>+F2148-E2148</f>
        <v>3379</v>
      </c>
      <c r="L2148" s="13">
        <f>+H2148-I2148</f>
        <v>-0.42460417190248811</v>
      </c>
      <c r="M2148" s="13">
        <f>+I2148-H2148</f>
        <v>0.42460417190248811</v>
      </c>
      <c r="N2148" s="12">
        <v>2767</v>
      </c>
      <c r="O2148" s="12">
        <v>4498</v>
      </c>
      <c r="P2148" s="12">
        <v>7265</v>
      </c>
      <c r="Q2148" s="13">
        <f>+N2148/P2148</f>
        <v>0.3808671713695802</v>
      </c>
      <c r="R2148" s="13">
        <f>+O2148/P2148</f>
        <v>0.61913282863041985</v>
      </c>
      <c r="S2148" s="12">
        <f>+N2148-O2148</f>
        <v>-1731</v>
      </c>
      <c r="T2148" s="13">
        <f>+Q2148-R2148</f>
        <v>-0.23826565726083965</v>
      </c>
      <c r="U2148" s="14">
        <f>+E2148-N2148</f>
        <v>-645</v>
      </c>
      <c r="V2148" s="14">
        <f>+F2148-O2148</f>
        <v>1003</v>
      </c>
      <c r="W2148" s="13">
        <f>+H2148-Q2148</f>
        <v>-0.11421725933137966</v>
      </c>
      <c r="X2148" s="13">
        <f>+I2148-R2148</f>
        <v>7.2121255310268806E-2</v>
      </c>
      <c r="Y2148" s="15">
        <v>618.5</v>
      </c>
      <c r="Z2148" s="16">
        <f>+C2148/Y2148</f>
        <v>32.320129345189976</v>
      </c>
      <c r="AA2148" s="17">
        <v>40091</v>
      </c>
      <c r="AB2148" s="18" t="str">
        <f>TEXT(AA2148,"00000")</f>
        <v>40091</v>
      </c>
      <c r="AC2148" s="19">
        <v>40</v>
      </c>
      <c r="AD2148" s="19">
        <v>91</v>
      </c>
      <c r="AE2148" s="27"/>
      <c r="AF2148" s="21"/>
      <c r="AG2148" s="24"/>
      <c r="AH2148" s="28"/>
      <c r="AI2148" s="24"/>
      <c r="AJ2148" s="24"/>
      <c r="AK2148" s="24"/>
      <c r="AL2148" s="24"/>
      <c r="AM2148" s="29" t="s">
        <v>62</v>
      </c>
      <c r="AN2148" s="37">
        <v>20252</v>
      </c>
      <c r="AO2148" s="40">
        <v>56</v>
      </c>
      <c r="AP2148" s="40">
        <v>8587</v>
      </c>
      <c r="AQ2148" s="41">
        <v>424.00888888888898</v>
      </c>
      <c r="AR2148" s="40">
        <v>7348</v>
      </c>
      <c r="AS2148" s="41">
        <v>362.82888888888903</v>
      </c>
      <c r="AT2148" s="40">
        <v>119</v>
      </c>
      <c r="AU2148" s="41">
        <v>5.88</v>
      </c>
      <c r="AV2148" s="40">
        <v>981</v>
      </c>
      <c r="AW2148" s="41">
        <v>48.438888888888897</v>
      </c>
      <c r="AX2148" s="40">
        <v>132</v>
      </c>
      <c r="AY2148" s="41">
        <v>6.5188888888888901</v>
      </c>
      <c r="BB2148" s="40">
        <v>7</v>
      </c>
      <c r="BC2148" s="41">
        <v>0.35</v>
      </c>
      <c r="BJ2148" s="40">
        <v>0</v>
      </c>
      <c r="BK2148" s="41">
        <v>0</v>
      </c>
      <c r="BV2148" s="40">
        <v>0</v>
      </c>
      <c r="BW2148" s="41">
        <v>0</v>
      </c>
      <c r="CH2148" s="40">
        <v>0</v>
      </c>
      <c r="CI2148" s="41">
        <v>0</v>
      </c>
    </row>
    <row r="2149" spans="1:91" x14ac:dyDescent="0.25">
      <c r="A2149" s="10" t="s">
        <v>3016</v>
      </c>
      <c r="B2149" s="10" t="s">
        <v>3068</v>
      </c>
      <c r="C2149" s="11">
        <v>7771</v>
      </c>
      <c r="D2149" s="10" t="s">
        <v>5</v>
      </c>
      <c r="E2149" s="12">
        <v>310</v>
      </c>
      <c r="F2149" s="12">
        <v>2940</v>
      </c>
      <c r="G2149" s="12">
        <v>3399</v>
      </c>
      <c r="H2149" s="13">
        <f>+E2149/G2149</f>
        <v>9.1203295086790231E-2</v>
      </c>
      <c r="I2149" s="13">
        <f>+F2149/G2149</f>
        <v>0.86496028243601064</v>
      </c>
      <c r="J2149" s="12">
        <f>+E2149-F2149</f>
        <v>-2630</v>
      </c>
      <c r="K2149" s="12">
        <f>+F2149-E2149</f>
        <v>2630</v>
      </c>
      <c r="L2149" s="13">
        <f>+H2149-I2149</f>
        <v>-0.77375698734922038</v>
      </c>
      <c r="M2149" s="13">
        <f>+I2149-H2149</f>
        <v>0.77375698734922038</v>
      </c>
      <c r="N2149" s="12">
        <v>446</v>
      </c>
      <c r="O2149" s="12">
        <v>2700</v>
      </c>
      <c r="P2149" s="12">
        <v>3146</v>
      </c>
      <c r="Q2149" s="13">
        <f>+N2149/P2149</f>
        <v>0.14176732358550539</v>
      </c>
      <c r="R2149" s="13">
        <f>+O2149/P2149</f>
        <v>0.85823267641449463</v>
      </c>
      <c r="S2149" s="12">
        <f>+N2149-O2149</f>
        <v>-2254</v>
      </c>
      <c r="T2149" s="13">
        <f>+Q2149-R2149</f>
        <v>-0.71646535282898927</v>
      </c>
      <c r="U2149" s="14">
        <f>+E2149-N2149</f>
        <v>-136</v>
      </c>
      <c r="V2149" s="14">
        <f>+F2149-O2149</f>
        <v>240</v>
      </c>
      <c r="W2149" s="13">
        <f>+H2149-Q2149</f>
        <v>-5.0564028498715163E-2</v>
      </c>
      <c r="X2149" s="13">
        <f>+I2149-R2149</f>
        <v>6.7276060215160083E-3</v>
      </c>
      <c r="Y2149" s="15">
        <v>954.99</v>
      </c>
      <c r="Z2149" s="16">
        <f>+C2149/Y2149</f>
        <v>8.137257981758971</v>
      </c>
      <c r="AA2149" s="17">
        <v>40093</v>
      </c>
      <c r="AB2149" s="18" t="str">
        <f>TEXT(AA2149,"00000")</f>
        <v>40093</v>
      </c>
      <c r="AC2149" s="19">
        <v>40</v>
      </c>
      <c r="AD2149" s="19">
        <v>93</v>
      </c>
      <c r="AE2149" s="27"/>
      <c r="AF2149" s="21"/>
      <c r="AG2149" s="24"/>
      <c r="AH2149" s="28"/>
      <c r="AI2149" s="24"/>
      <c r="AJ2149" s="24"/>
      <c r="AK2149" s="24"/>
      <c r="AL2149" s="24"/>
      <c r="AM2149" s="29" t="s">
        <v>62</v>
      </c>
      <c r="AN2149" s="37">
        <v>7527</v>
      </c>
      <c r="AO2149" s="40">
        <v>35</v>
      </c>
      <c r="AP2149" s="40">
        <v>5293</v>
      </c>
      <c r="AQ2149" s="41">
        <v>703.2</v>
      </c>
      <c r="AR2149" s="40">
        <v>3855</v>
      </c>
      <c r="AS2149" s="41">
        <v>512.15888888888901</v>
      </c>
      <c r="AV2149" s="40">
        <v>1385</v>
      </c>
      <c r="AW2149" s="41">
        <v>184</v>
      </c>
      <c r="AX2149" s="40">
        <v>53</v>
      </c>
      <c r="AY2149" s="41">
        <v>7.04</v>
      </c>
      <c r="BJ2149" s="40">
        <v>0</v>
      </c>
      <c r="BK2149" s="41">
        <v>0</v>
      </c>
      <c r="BV2149" s="40">
        <v>0</v>
      </c>
      <c r="BW2149" s="41">
        <v>0</v>
      </c>
      <c r="CH2149" s="40">
        <v>0</v>
      </c>
      <c r="CI2149" s="41">
        <v>0</v>
      </c>
    </row>
    <row r="2150" spans="1:91" x14ac:dyDescent="0.25">
      <c r="A2150" s="10" t="s">
        <v>3016</v>
      </c>
      <c r="B2150" s="10" t="s">
        <v>148</v>
      </c>
      <c r="C2150" s="11">
        <v>16232</v>
      </c>
      <c r="D2150" s="10" t="s">
        <v>5</v>
      </c>
      <c r="E2150" s="12">
        <v>1095</v>
      </c>
      <c r="F2150" s="12">
        <v>4202</v>
      </c>
      <c r="G2150" s="12">
        <v>5487</v>
      </c>
      <c r="H2150" s="13">
        <f>+E2150/G2150</f>
        <v>0.19956260251503555</v>
      </c>
      <c r="I2150" s="13">
        <f>+F2150/G2150</f>
        <v>0.76581009659194454</v>
      </c>
      <c r="J2150" s="12">
        <f>+E2150-F2150</f>
        <v>-3107</v>
      </c>
      <c r="K2150" s="12">
        <f>+F2150-E2150</f>
        <v>3107</v>
      </c>
      <c r="L2150" s="13">
        <f>+H2150-I2150</f>
        <v>-0.566247494076909</v>
      </c>
      <c r="M2150" s="13">
        <f>+I2150-H2150</f>
        <v>0.566247494076909</v>
      </c>
      <c r="N2150" s="12">
        <v>1396</v>
      </c>
      <c r="O2150" s="12">
        <v>3744</v>
      </c>
      <c r="P2150" s="12">
        <v>5140</v>
      </c>
      <c r="Q2150" s="13">
        <f>+N2150/P2150</f>
        <v>0.27159533073929959</v>
      </c>
      <c r="R2150" s="13">
        <f>+O2150/P2150</f>
        <v>0.72840466926070035</v>
      </c>
      <c r="S2150" s="12">
        <f>+N2150-O2150</f>
        <v>-2348</v>
      </c>
      <c r="T2150" s="13">
        <f>+Q2150-R2150</f>
        <v>-0.45680933852140077</v>
      </c>
      <c r="U2150" s="14">
        <f>+E2150-N2150</f>
        <v>-301</v>
      </c>
      <c r="V2150" s="14">
        <f>+F2150-O2150</f>
        <v>458</v>
      </c>
      <c r="W2150" s="13">
        <f>+H2150-Q2150</f>
        <v>-7.2032728224264042E-2</v>
      </c>
      <c r="X2150" s="13">
        <f>+I2150-R2150</f>
        <v>3.740542733124419E-2</v>
      </c>
      <c r="Y2150" s="15">
        <v>371.08</v>
      </c>
      <c r="Z2150" s="16">
        <f>+C2150/Y2150</f>
        <v>43.742589199094539</v>
      </c>
      <c r="AA2150" s="17">
        <v>40095</v>
      </c>
      <c r="AB2150" s="18" t="str">
        <f>TEXT(AA2150,"00000")</f>
        <v>40095</v>
      </c>
      <c r="AC2150" s="19">
        <v>40</v>
      </c>
      <c r="AD2150" s="19">
        <v>95</v>
      </c>
      <c r="AE2150" s="27"/>
      <c r="AF2150" s="21"/>
      <c r="AG2150" s="24"/>
      <c r="AH2150" s="28"/>
      <c r="AI2150" s="24"/>
      <c r="AJ2150" s="24"/>
      <c r="AK2150" s="24"/>
      <c r="AL2150" s="24"/>
      <c r="AM2150" s="29" t="s">
        <v>62</v>
      </c>
      <c r="AN2150" s="37">
        <v>15840</v>
      </c>
      <c r="AO2150" s="40">
        <v>40</v>
      </c>
      <c r="AP2150" s="40">
        <v>8779</v>
      </c>
      <c r="AQ2150" s="41">
        <v>554.23</v>
      </c>
      <c r="AR2150" s="40">
        <v>6502</v>
      </c>
      <c r="AS2150" s="41">
        <v>410.48</v>
      </c>
      <c r="AT2150" s="40">
        <v>184</v>
      </c>
      <c r="AU2150" s="41">
        <v>11.6188888888889</v>
      </c>
      <c r="AV2150" s="40">
        <v>1137</v>
      </c>
      <c r="AW2150" s="41">
        <v>71.78</v>
      </c>
      <c r="AX2150" s="40">
        <v>956</v>
      </c>
      <c r="AY2150" s="41">
        <v>60.35</v>
      </c>
      <c r="BJ2150" s="40">
        <v>0</v>
      </c>
      <c r="BK2150" s="41">
        <v>0</v>
      </c>
      <c r="BV2150" s="40">
        <v>0</v>
      </c>
      <c r="BW2150" s="41">
        <v>0</v>
      </c>
      <c r="CH2150" s="40">
        <v>0</v>
      </c>
      <c r="CI2150" s="41">
        <v>0</v>
      </c>
    </row>
    <row r="2151" spans="1:91" x14ac:dyDescent="0.25">
      <c r="A2151" s="10" t="s">
        <v>3016</v>
      </c>
      <c r="B2151" s="10" t="s">
        <v>3069</v>
      </c>
      <c r="C2151" s="11">
        <v>40887</v>
      </c>
      <c r="D2151" s="10" t="s">
        <v>5</v>
      </c>
      <c r="E2151" s="12">
        <v>3423</v>
      </c>
      <c r="F2151" s="12">
        <v>11550</v>
      </c>
      <c r="G2151" s="12">
        <v>15712</v>
      </c>
      <c r="H2151" s="13">
        <f>+E2151/G2151</f>
        <v>0.21785896130346233</v>
      </c>
      <c r="I2151" s="13">
        <f>+F2151/G2151</f>
        <v>0.73510692464358451</v>
      </c>
      <c r="J2151" s="12">
        <f>+E2151-F2151</f>
        <v>-8127</v>
      </c>
      <c r="K2151" s="12">
        <f>+F2151-E2151</f>
        <v>8127</v>
      </c>
      <c r="L2151" s="13">
        <f>+H2151-I2151</f>
        <v>-0.51724796334012213</v>
      </c>
      <c r="M2151" s="13">
        <f>+I2151-H2151</f>
        <v>0.51724796334012213</v>
      </c>
      <c r="N2151" s="12">
        <v>4822</v>
      </c>
      <c r="O2151" s="12">
        <v>9634</v>
      </c>
      <c r="P2151" s="12">
        <v>14456</v>
      </c>
      <c r="Q2151" s="13">
        <f>+N2151/P2151</f>
        <v>0.33356391809629221</v>
      </c>
      <c r="R2151" s="13">
        <f>+O2151/P2151</f>
        <v>0.66643608190370784</v>
      </c>
      <c r="S2151" s="12">
        <f>+N2151-O2151</f>
        <v>-4812</v>
      </c>
      <c r="T2151" s="13">
        <f>+Q2151-R2151</f>
        <v>-0.33287216380741563</v>
      </c>
      <c r="U2151" s="14">
        <f>+E2151-N2151</f>
        <v>-1399</v>
      </c>
      <c r="V2151" s="14">
        <f>+F2151-O2151</f>
        <v>1916</v>
      </c>
      <c r="W2151" s="13">
        <f>+H2151-Q2151</f>
        <v>-0.11570495679282988</v>
      </c>
      <c r="X2151" s="13">
        <f>+I2151-R2151</f>
        <v>6.867084273987667E-2</v>
      </c>
      <c r="Y2151" s="15">
        <v>655.39</v>
      </c>
      <c r="Z2151" s="16">
        <f>+C2151/Y2151</f>
        <v>62.385755046613468</v>
      </c>
      <c r="AA2151" s="17">
        <v>40097</v>
      </c>
      <c r="AB2151" s="18" t="str">
        <f>TEXT(AA2151,"00000")</f>
        <v>40097</v>
      </c>
      <c r="AC2151" s="19">
        <v>40</v>
      </c>
      <c r="AD2151" s="19">
        <v>97</v>
      </c>
      <c r="AE2151" s="27"/>
      <c r="AF2151" s="21"/>
      <c r="AG2151" s="24"/>
      <c r="AH2151" s="28"/>
      <c r="AI2151" s="24"/>
      <c r="AJ2151" s="24"/>
      <c r="AK2151" s="24"/>
      <c r="AL2151" s="24"/>
      <c r="AM2151" s="29" t="s">
        <v>62</v>
      </c>
      <c r="AN2151" s="37">
        <v>41259</v>
      </c>
      <c r="AO2151" s="40">
        <v>117</v>
      </c>
      <c r="AP2151" s="40">
        <v>20646</v>
      </c>
      <c r="AQ2151" s="41">
        <v>500.39888888888902</v>
      </c>
      <c r="AR2151" s="40">
        <v>16552</v>
      </c>
      <c r="AS2151" s="41">
        <v>401.17</v>
      </c>
      <c r="AV2151" s="40">
        <v>2623</v>
      </c>
      <c r="AW2151" s="41">
        <v>63.57</v>
      </c>
      <c r="AX2151" s="40">
        <v>900</v>
      </c>
      <c r="AY2151" s="41">
        <v>21.808888888888902</v>
      </c>
      <c r="BB2151" s="40">
        <v>46</v>
      </c>
      <c r="BC2151" s="41">
        <v>1.1100000000000001</v>
      </c>
      <c r="BJ2151" s="40">
        <v>0</v>
      </c>
      <c r="BK2151" s="41">
        <v>0</v>
      </c>
      <c r="BL2151" s="40">
        <v>390</v>
      </c>
      <c r="BM2151" s="41">
        <v>9.4488888888888898</v>
      </c>
      <c r="BV2151" s="40">
        <v>0</v>
      </c>
      <c r="BW2151" s="41">
        <v>0</v>
      </c>
      <c r="CH2151" s="40">
        <v>0</v>
      </c>
      <c r="CI2151" s="41">
        <v>0</v>
      </c>
    </row>
    <row r="2152" spans="1:91" x14ac:dyDescent="0.25">
      <c r="A2152" s="10" t="s">
        <v>3016</v>
      </c>
      <c r="B2152" s="10" t="s">
        <v>890</v>
      </c>
      <c r="C2152" s="11">
        <v>13936</v>
      </c>
      <c r="D2152" s="10" t="s">
        <v>5</v>
      </c>
      <c r="E2152" s="12">
        <v>1086</v>
      </c>
      <c r="F2152" s="12">
        <v>4173</v>
      </c>
      <c r="G2152" s="12">
        <v>5525</v>
      </c>
      <c r="H2152" s="13">
        <f>+E2152/G2152</f>
        <v>0.19656108597285069</v>
      </c>
      <c r="I2152" s="13">
        <f>+F2152/G2152</f>
        <v>0.75529411764705878</v>
      </c>
      <c r="J2152" s="12">
        <f>+E2152-F2152</f>
        <v>-3087</v>
      </c>
      <c r="K2152" s="12">
        <f>+F2152-E2152</f>
        <v>3087</v>
      </c>
      <c r="L2152" s="13">
        <f>+H2152-I2152</f>
        <v>-0.55873303167420807</v>
      </c>
      <c r="M2152" s="13">
        <f>+I2152-H2152</f>
        <v>0.55873303167420807</v>
      </c>
      <c r="N2152" s="12">
        <v>1540</v>
      </c>
      <c r="O2152" s="12">
        <v>3606</v>
      </c>
      <c r="P2152" s="12">
        <v>5146</v>
      </c>
      <c r="Q2152" s="13">
        <f>+N2152/P2152</f>
        <v>0.29926156237854645</v>
      </c>
      <c r="R2152" s="13">
        <f>+O2152/P2152</f>
        <v>0.7007384376214536</v>
      </c>
      <c r="S2152" s="12">
        <f>+N2152-O2152</f>
        <v>-2066</v>
      </c>
      <c r="T2152" s="13">
        <f>+Q2152-R2152</f>
        <v>-0.40147687524290715</v>
      </c>
      <c r="U2152" s="14">
        <f>+E2152-N2152</f>
        <v>-454</v>
      </c>
      <c r="V2152" s="14">
        <f>+F2152-O2152</f>
        <v>567</v>
      </c>
      <c r="W2152" s="13">
        <f>+H2152-Q2152</f>
        <v>-0.10270047640569577</v>
      </c>
      <c r="X2152" s="13">
        <f>+I2152-R2152</f>
        <v>5.455568002560518E-2</v>
      </c>
      <c r="Y2152" s="15">
        <v>416.46</v>
      </c>
      <c r="Z2152" s="16">
        <f>+C2152/Y2152</f>
        <v>33.462997646832832</v>
      </c>
      <c r="AA2152" s="17">
        <v>40099</v>
      </c>
      <c r="AB2152" s="18" t="str">
        <f>TEXT(AA2152,"00000")</f>
        <v>40099</v>
      </c>
      <c r="AC2152" s="19">
        <v>40</v>
      </c>
      <c r="AD2152" s="19">
        <v>99</v>
      </c>
      <c r="AE2152" s="27"/>
      <c r="AF2152" s="21"/>
      <c r="AG2152" s="24"/>
      <c r="AH2152" s="28"/>
      <c r="AI2152" s="24"/>
      <c r="AJ2152" s="24"/>
      <c r="AK2152" s="24"/>
      <c r="AL2152" s="24"/>
      <c r="AM2152" s="29" t="s">
        <v>62</v>
      </c>
      <c r="AN2152" s="37">
        <v>13488</v>
      </c>
      <c r="AO2152" s="40">
        <v>38</v>
      </c>
      <c r="AP2152" s="40">
        <v>7477</v>
      </c>
      <c r="AQ2152" s="41">
        <v>554.34</v>
      </c>
      <c r="AR2152" s="40">
        <v>6100</v>
      </c>
      <c r="AS2152" s="41">
        <v>452.25</v>
      </c>
      <c r="AV2152" s="40">
        <v>1129</v>
      </c>
      <c r="AW2152" s="41">
        <v>83.7</v>
      </c>
      <c r="AX2152" s="40">
        <v>246</v>
      </c>
      <c r="AY2152" s="41">
        <v>18.238888888888901</v>
      </c>
      <c r="BB2152" s="40">
        <v>2</v>
      </c>
      <c r="BC2152" s="41">
        <v>0.15</v>
      </c>
      <c r="BJ2152" s="40">
        <v>0</v>
      </c>
      <c r="BK2152" s="41">
        <v>0</v>
      </c>
      <c r="BV2152" s="40">
        <v>0</v>
      </c>
      <c r="BW2152" s="41">
        <v>0</v>
      </c>
      <c r="CH2152" s="40">
        <v>0</v>
      </c>
      <c r="CI2152" s="41">
        <v>0</v>
      </c>
    </row>
    <row r="2153" spans="1:91" x14ac:dyDescent="0.25">
      <c r="A2153" s="10" t="s">
        <v>3016</v>
      </c>
      <c r="B2153" s="10" t="s">
        <v>3070</v>
      </c>
      <c r="C2153" s="11">
        <v>69699</v>
      </c>
      <c r="D2153" s="10" t="s">
        <v>5</v>
      </c>
      <c r="E2153" s="12">
        <v>7969</v>
      </c>
      <c r="F2153" s="12">
        <v>15029</v>
      </c>
      <c r="G2153" s="12">
        <v>24193</v>
      </c>
      <c r="H2153" s="13">
        <f>+E2153/G2153</f>
        <v>0.32939279957012357</v>
      </c>
      <c r="I2153" s="13">
        <f>+F2153/G2153</f>
        <v>0.62121274748894306</v>
      </c>
      <c r="J2153" s="12">
        <f>+E2153-F2153</f>
        <v>-7060</v>
      </c>
      <c r="K2153" s="12">
        <f>+F2153-E2153</f>
        <v>7060</v>
      </c>
      <c r="L2153" s="13">
        <f>+H2153-I2153</f>
        <v>-0.29181994791881949</v>
      </c>
      <c r="M2153" s="13">
        <f>+I2153-H2153</f>
        <v>0.29181994791881949</v>
      </c>
      <c r="N2153" s="12">
        <v>9943</v>
      </c>
      <c r="O2153" s="12">
        <v>13392</v>
      </c>
      <c r="P2153" s="12">
        <v>23335</v>
      </c>
      <c r="Q2153" s="13">
        <f>+N2153/P2153</f>
        <v>0.42609813584743944</v>
      </c>
      <c r="R2153" s="13">
        <f>+O2153/P2153</f>
        <v>0.5739018641525605</v>
      </c>
      <c r="S2153" s="12">
        <f>+N2153-O2153</f>
        <v>-3449</v>
      </c>
      <c r="T2153" s="13">
        <f>+Q2153-R2153</f>
        <v>-0.14780372830512106</v>
      </c>
      <c r="U2153" s="14">
        <f>+E2153-N2153</f>
        <v>-1974</v>
      </c>
      <c r="V2153" s="14">
        <f>+F2153-O2153</f>
        <v>1637</v>
      </c>
      <c r="W2153" s="13">
        <f>+H2153-Q2153</f>
        <v>-9.6705336277315868E-2</v>
      </c>
      <c r="X2153" s="13">
        <f>+I2153-R2153</f>
        <v>4.7310883336382559E-2</v>
      </c>
      <c r="Y2153" s="15">
        <v>810.45</v>
      </c>
      <c r="Z2153" s="16">
        <f>+C2153/Y2153</f>
        <v>86.000370164723293</v>
      </c>
      <c r="AA2153" s="17">
        <v>40101</v>
      </c>
      <c r="AB2153" s="18" t="str">
        <f>TEXT(AA2153,"00000")</f>
        <v>40101</v>
      </c>
      <c r="AC2153" s="19">
        <v>40</v>
      </c>
      <c r="AD2153" s="19">
        <v>101</v>
      </c>
      <c r="AE2153" s="27" t="s">
        <v>3071</v>
      </c>
      <c r="AF2153" s="21" t="s">
        <v>3036</v>
      </c>
      <c r="AG2153" s="24" t="s">
        <v>3072</v>
      </c>
      <c r="AH2153" s="19"/>
      <c r="AI2153" s="24" t="s">
        <v>53</v>
      </c>
      <c r="AJ2153" s="24" t="s">
        <v>3038</v>
      </c>
      <c r="AK2153" s="24"/>
      <c r="AL2153" s="24"/>
      <c r="AM2153" s="29" t="s">
        <v>44</v>
      </c>
      <c r="AN2153" s="37">
        <v>70990</v>
      </c>
      <c r="AO2153" s="40">
        <v>178</v>
      </c>
      <c r="AP2153" s="40">
        <v>51789</v>
      </c>
      <c r="AQ2153" s="41">
        <v>729.52888888888901</v>
      </c>
      <c r="AR2153" s="40">
        <v>37906</v>
      </c>
      <c r="AS2153" s="41">
        <v>533.96</v>
      </c>
      <c r="AT2153" s="40">
        <v>2986</v>
      </c>
      <c r="AU2153" s="41">
        <v>42.06</v>
      </c>
      <c r="AV2153" s="40">
        <v>6616</v>
      </c>
      <c r="AW2153" s="41">
        <v>93.2</v>
      </c>
      <c r="AX2153" s="40">
        <v>2500</v>
      </c>
      <c r="AY2153" s="41">
        <v>35.218888888888898</v>
      </c>
      <c r="BB2153" s="40">
        <v>79</v>
      </c>
      <c r="BC2153" s="41">
        <v>1.1100000000000001</v>
      </c>
      <c r="BJ2153" s="40">
        <v>0</v>
      </c>
      <c r="BK2153" s="41">
        <v>0</v>
      </c>
      <c r="BL2153" s="40">
        <v>1356</v>
      </c>
      <c r="BM2153" s="41">
        <v>19.100000000000001</v>
      </c>
      <c r="BV2153" s="40">
        <v>0</v>
      </c>
      <c r="BW2153" s="41">
        <v>0</v>
      </c>
      <c r="BX2153" s="40">
        <v>308</v>
      </c>
      <c r="BY2153" s="41">
        <v>4.3388888888888903</v>
      </c>
      <c r="CF2153" s="40">
        <v>38</v>
      </c>
      <c r="CG2153" s="41">
        <v>0.54</v>
      </c>
      <c r="CH2153" s="40">
        <v>38</v>
      </c>
      <c r="CI2153" s="41">
        <v>0.54</v>
      </c>
    </row>
    <row r="2154" spans="1:91" x14ac:dyDescent="0.25">
      <c r="A2154" s="10" t="s">
        <v>3016</v>
      </c>
      <c r="B2154" s="10" t="s">
        <v>1289</v>
      </c>
      <c r="C2154" s="11">
        <v>11554</v>
      </c>
      <c r="D2154" s="10" t="s">
        <v>5</v>
      </c>
      <c r="E2154" s="12">
        <v>901</v>
      </c>
      <c r="F2154" s="12">
        <v>3707</v>
      </c>
      <c r="G2154" s="12">
        <v>4870</v>
      </c>
      <c r="H2154" s="13">
        <f>+E2154/G2154</f>
        <v>0.18501026694045175</v>
      </c>
      <c r="I2154" s="13">
        <f>+F2154/G2154</f>
        <v>0.76119096509240247</v>
      </c>
      <c r="J2154" s="12">
        <f>+E2154-F2154</f>
        <v>-2806</v>
      </c>
      <c r="K2154" s="12">
        <f>+F2154-E2154</f>
        <v>2806</v>
      </c>
      <c r="L2154" s="13">
        <f>+H2154-I2154</f>
        <v>-0.57618069815195072</v>
      </c>
      <c r="M2154" s="13">
        <f>+I2154-H2154</f>
        <v>0.57618069815195072</v>
      </c>
      <c r="N2154" s="12">
        <v>1142</v>
      </c>
      <c r="O2154" s="12">
        <v>3484</v>
      </c>
      <c r="P2154" s="12">
        <v>4626</v>
      </c>
      <c r="Q2154" s="13">
        <f>+N2154/P2154</f>
        <v>0.24686554258538695</v>
      </c>
      <c r="R2154" s="13">
        <f>+O2154/P2154</f>
        <v>0.75313445741461305</v>
      </c>
      <c r="S2154" s="12">
        <f>+N2154-O2154</f>
        <v>-2342</v>
      </c>
      <c r="T2154" s="13">
        <f>+Q2154-R2154</f>
        <v>-0.50626891482922609</v>
      </c>
      <c r="U2154" s="14">
        <f>+E2154-N2154</f>
        <v>-241</v>
      </c>
      <c r="V2154" s="14">
        <f>+F2154-O2154</f>
        <v>223</v>
      </c>
      <c r="W2154" s="13">
        <f>+H2154-Q2154</f>
        <v>-6.1855275644935204E-2</v>
      </c>
      <c r="X2154" s="13">
        <f>+I2154-R2154</f>
        <v>8.0565076777894262E-3</v>
      </c>
      <c r="Y2154" s="15">
        <v>731.9</v>
      </c>
      <c r="Z2154" s="16">
        <f>+C2154/Y2154</f>
        <v>15.786309605137314</v>
      </c>
      <c r="AA2154" s="17">
        <v>40103</v>
      </c>
      <c r="AB2154" s="18" t="str">
        <f>TEXT(AA2154,"00000")</f>
        <v>40103</v>
      </c>
      <c r="AC2154" s="19">
        <v>40</v>
      </c>
      <c r="AD2154" s="19">
        <v>103</v>
      </c>
      <c r="AE2154" s="27"/>
      <c r="AF2154" s="21"/>
      <c r="AG2154" s="24"/>
      <c r="AH2154" s="28"/>
      <c r="AI2154" s="24"/>
      <c r="AJ2154" s="24"/>
      <c r="AK2154" s="24"/>
      <c r="AL2154" s="24"/>
      <c r="AM2154" s="29" t="s">
        <v>62</v>
      </c>
      <c r="AN2154" s="37">
        <v>11561</v>
      </c>
      <c r="AO2154" s="40">
        <v>34</v>
      </c>
      <c r="AP2154" s="40">
        <v>7994</v>
      </c>
      <c r="AQ2154" s="41">
        <v>691.46</v>
      </c>
      <c r="AR2154" s="40">
        <v>4816</v>
      </c>
      <c r="AS2154" s="41">
        <v>416.56888888888898</v>
      </c>
      <c r="AT2154" s="40">
        <v>186</v>
      </c>
      <c r="AU2154" s="41">
        <v>16.088888888888899</v>
      </c>
      <c r="AV2154" s="40">
        <v>2642</v>
      </c>
      <c r="AW2154" s="41">
        <v>228.53</v>
      </c>
      <c r="AX2154" s="40">
        <v>350</v>
      </c>
      <c r="AY2154" s="41">
        <v>30.268888888888899</v>
      </c>
      <c r="BJ2154" s="40">
        <v>0</v>
      </c>
      <c r="BK2154" s="41">
        <v>0</v>
      </c>
      <c r="BV2154" s="40">
        <v>0</v>
      </c>
      <c r="BW2154" s="41">
        <v>0</v>
      </c>
      <c r="CH2154" s="40">
        <v>0</v>
      </c>
      <c r="CI2154" s="41">
        <v>0</v>
      </c>
    </row>
    <row r="2155" spans="1:91" x14ac:dyDescent="0.25">
      <c r="A2155" s="10" t="s">
        <v>3016</v>
      </c>
      <c r="B2155" s="10" t="s">
        <v>3073</v>
      </c>
      <c r="C2155" s="11">
        <v>10539</v>
      </c>
      <c r="D2155" s="10" t="s">
        <v>5</v>
      </c>
      <c r="E2155" s="12">
        <v>742</v>
      </c>
      <c r="F2155" s="12">
        <v>3321</v>
      </c>
      <c r="G2155" s="12">
        <v>4237</v>
      </c>
      <c r="H2155" s="13">
        <f>+E2155/G2155</f>
        <v>0.17512390842577294</v>
      </c>
      <c r="I2155" s="13">
        <f>+F2155/G2155</f>
        <v>0.78380929903233421</v>
      </c>
      <c r="J2155" s="12">
        <f>+E2155-F2155</f>
        <v>-2579</v>
      </c>
      <c r="K2155" s="12">
        <f>+F2155-E2155</f>
        <v>2579</v>
      </c>
      <c r="L2155" s="13">
        <f>+H2155-I2155</f>
        <v>-0.60868539060656124</v>
      </c>
      <c r="M2155" s="13">
        <f>+I2155-H2155</f>
        <v>0.60868539060656124</v>
      </c>
      <c r="N2155" s="12">
        <v>1244</v>
      </c>
      <c r="O2155" s="12">
        <v>2832</v>
      </c>
      <c r="P2155" s="12">
        <v>4076</v>
      </c>
      <c r="Q2155" s="13">
        <f>+N2155/P2155</f>
        <v>0.30520117762512267</v>
      </c>
      <c r="R2155" s="13">
        <f>+O2155/P2155</f>
        <v>0.69479882237487733</v>
      </c>
      <c r="S2155" s="12">
        <f>+N2155-O2155</f>
        <v>-1588</v>
      </c>
      <c r="T2155" s="13">
        <f>+Q2155-R2155</f>
        <v>-0.38959764474975467</v>
      </c>
      <c r="U2155" s="14">
        <f>+E2155-N2155</f>
        <v>-502</v>
      </c>
      <c r="V2155" s="14">
        <f>+F2155-O2155</f>
        <v>489</v>
      </c>
      <c r="W2155" s="13">
        <f>+H2155-Q2155</f>
        <v>-0.13007726919934973</v>
      </c>
      <c r="X2155" s="13">
        <f>+I2155-R2155</f>
        <v>8.9010476657456872E-2</v>
      </c>
      <c r="Y2155" s="15">
        <v>565.78</v>
      </c>
      <c r="Z2155" s="16">
        <f>+C2155/Y2155</f>
        <v>18.627381667786064</v>
      </c>
      <c r="AA2155" s="17">
        <v>40105</v>
      </c>
      <c r="AB2155" s="18" t="str">
        <f>TEXT(AA2155,"00000")</f>
        <v>40105</v>
      </c>
      <c r="AC2155" s="19">
        <v>40</v>
      </c>
      <c r="AD2155" s="19">
        <v>105</v>
      </c>
      <c r="AE2155" s="27"/>
      <c r="AF2155" s="21"/>
      <c r="AG2155" s="24"/>
      <c r="AH2155" s="28"/>
      <c r="AI2155" s="24"/>
      <c r="AJ2155" s="24"/>
      <c r="AK2155" s="24"/>
      <c r="AL2155" s="24"/>
      <c r="AM2155" s="29" t="s">
        <v>62</v>
      </c>
      <c r="AN2155" s="37">
        <v>10536</v>
      </c>
      <c r="AO2155" s="40">
        <v>25</v>
      </c>
      <c r="AP2155" s="40">
        <v>3591</v>
      </c>
      <c r="AQ2155" s="41">
        <v>340.82888888888903</v>
      </c>
      <c r="AR2155" s="40">
        <v>2566</v>
      </c>
      <c r="AS2155" s="41">
        <v>243.55</v>
      </c>
      <c r="AV2155" s="40">
        <v>969</v>
      </c>
      <c r="AW2155" s="41">
        <v>91.968888888888898</v>
      </c>
      <c r="AX2155" s="40">
        <v>50</v>
      </c>
      <c r="AY2155" s="41">
        <v>4.75</v>
      </c>
      <c r="BB2155" s="40">
        <v>6</v>
      </c>
      <c r="BC2155" s="41">
        <v>0.56999999999999995</v>
      </c>
      <c r="BJ2155" s="40">
        <v>0</v>
      </c>
      <c r="BK2155" s="41">
        <v>0</v>
      </c>
      <c r="BV2155" s="40">
        <v>0</v>
      </c>
      <c r="BW2155" s="41">
        <v>0</v>
      </c>
      <c r="CH2155" s="40">
        <v>0</v>
      </c>
      <c r="CI2155" s="41">
        <v>0</v>
      </c>
    </row>
    <row r="2156" spans="1:91" x14ac:dyDescent="0.25">
      <c r="A2156" s="10" t="s">
        <v>3016</v>
      </c>
      <c r="B2156" s="10" t="s">
        <v>3074</v>
      </c>
      <c r="C2156" s="11">
        <v>12181</v>
      </c>
      <c r="D2156" s="10" t="s">
        <v>5</v>
      </c>
      <c r="E2156" s="12">
        <v>943</v>
      </c>
      <c r="F2156" s="12">
        <v>2791</v>
      </c>
      <c r="G2156" s="12">
        <v>3933</v>
      </c>
      <c r="H2156" s="13">
        <f>+E2156/G2156</f>
        <v>0.23976608187134502</v>
      </c>
      <c r="I2156" s="13">
        <f>+F2156/G2156</f>
        <v>0.70963640986524279</v>
      </c>
      <c r="J2156" s="12">
        <f>+E2156-F2156</f>
        <v>-1848</v>
      </c>
      <c r="K2156" s="12">
        <f>+F2156-E2156</f>
        <v>1848</v>
      </c>
      <c r="L2156" s="13">
        <f>+H2156-I2156</f>
        <v>-0.46987032799389777</v>
      </c>
      <c r="M2156" s="13">
        <f>+I2156-H2156</f>
        <v>0.46987032799389777</v>
      </c>
      <c r="N2156" s="12">
        <v>1251</v>
      </c>
      <c r="O2156" s="12">
        <v>2328</v>
      </c>
      <c r="P2156" s="12">
        <v>3579</v>
      </c>
      <c r="Q2156" s="13">
        <f>+N2156/P2156</f>
        <v>0.3495389773679799</v>
      </c>
      <c r="R2156" s="13">
        <f>+O2156/P2156</f>
        <v>0.6504610226320201</v>
      </c>
      <c r="S2156" s="12">
        <f>+N2156-O2156</f>
        <v>-1077</v>
      </c>
      <c r="T2156" s="13">
        <f>+Q2156-R2156</f>
        <v>-0.30092204526404021</v>
      </c>
      <c r="U2156" s="14">
        <f>+E2156-N2156</f>
        <v>-308</v>
      </c>
      <c r="V2156" s="14">
        <f>+F2156-O2156</f>
        <v>463</v>
      </c>
      <c r="W2156" s="13">
        <f>+H2156-Q2156</f>
        <v>-0.10977289549663488</v>
      </c>
      <c r="X2156" s="13">
        <f>+I2156-R2156</f>
        <v>5.9175387233222687E-2</v>
      </c>
      <c r="Y2156" s="15">
        <v>618.57000000000005</v>
      </c>
      <c r="Z2156" s="16">
        <f>+C2156/Y2156</f>
        <v>19.692193284511049</v>
      </c>
      <c r="AA2156" s="17">
        <v>40107</v>
      </c>
      <c r="AB2156" s="18" t="str">
        <f>TEXT(AA2156,"00000")</f>
        <v>40107</v>
      </c>
      <c r="AC2156" s="19">
        <v>40</v>
      </c>
      <c r="AD2156" s="19">
        <v>107</v>
      </c>
      <c r="AE2156" s="27"/>
      <c r="AF2156" s="21"/>
      <c r="AG2156" s="24"/>
      <c r="AH2156" s="28"/>
      <c r="AI2156" s="24"/>
      <c r="AJ2156" s="24"/>
      <c r="AK2156" s="24"/>
      <c r="AL2156" s="24"/>
      <c r="AM2156" s="29" t="s">
        <v>62</v>
      </c>
      <c r="AN2156" s="37">
        <v>12191</v>
      </c>
      <c r="AO2156" s="40">
        <v>37</v>
      </c>
      <c r="AP2156" s="40">
        <v>6084</v>
      </c>
      <c r="AQ2156" s="41">
        <v>499.06</v>
      </c>
      <c r="AR2156" s="40">
        <v>5215</v>
      </c>
      <c r="AS2156" s="41">
        <v>427.76888888888902</v>
      </c>
      <c r="AT2156" s="40">
        <v>365</v>
      </c>
      <c r="AU2156" s="41">
        <v>29.94</v>
      </c>
      <c r="AV2156" s="40">
        <v>482</v>
      </c>
      <c r="AW2156" s="41">
        <v>39.538888888888899</v>
      </c>
      <c r="AX2156" s="40">
        <v>15</v>
      </c>
      <c r="AY2156" s="41">
        <v>1.23</v>
      </c>
      <c r="BB2156" s="40">
        <v>4</v>
      </c>
      <c r="BC2156" s="41">
        <v>0.33</v>
      </c>
      <c r="BJ2156" s="40">
        <v>0</v>
      </c>
      <c r="BK2156" s="41">
        <v>0</v>
      </c>
      <c r="BV2156" s="40">
        <v>0</v>
      </c>
      <c r="BW2156" s="41">
        <v>0</v>
      </c>
      <c r="CH2156" s="40">
        <v>0</v>
      </c>
      <c r="CI2156" s="41">
        <v>0</v>
      </c>
      <c r="CL2156" s="40">
        <v>3</v>
      </c>
      <c r="CM2156" s="41">
        <v>0.25</v>
      </c>
    </row>
    <row r="2157" spans="1:91" x14ac:dyDescent="0.25">
      <c r="A2157" s="10" t="s">
        <v>3016</v>
      </c>
      <c r="B2157" s="10" t="s">
        <v>3075</v>
      </c>
      <c r="C2157" s="11">
        <v>776864</v>
      </c>
      <c r="D2157" s="10" t="s">
        <v>5</v>
      </c>
      <c r="E2157" s="12">
        <v>112661</v>
      </c>
      <c r="F2157" s="12">
        <v>141429</v>
      </c>
      <c r="G2157" s="12">
        <v>273609</v>
      </c>
      <c r="H2157" s="13">
        <f>+E2157/G2157</f>
        <v>0.41175911611094662</v>
      </c>
      <c r="I2157" s="13">
        <f>+F2157/G2157</f>
        <v>0.51690185629858665</v>
      </c>
      <c r="J2157" s="12">
        <f>+E2157-F2157</f>
        <v>-28768</v>
      </c>
      <c r="K2157" s="12">
        <f>+F2157-E2157</f>
        <v>28768</v>
      </c>
      <c r="L2157" s="13">
        <f>+H2157-I2157</f>
        <v>-0.10514274018764003</v>
      </c>
      <c r="M2157" s="13">
        <f>+I2157-H2157</f>
        <v>0.10514274018764003</v>
      </c>
      <c r="N2157" s="12">
        <v>106812</v>
      </c>
      <c r="O2157" s="12">
        <v>149525</v>
      </c>
      <c r="P2157" s="12">
        <v>256337</v>
      </c>
      <c r="Q2157" s="13">
        <f>+N2157/P2157</f>
        <v>0.41668584714652979</v>
      </c>
      <c r="R2157" s="13">
        <f>+O2157/P2157</f>
        <v>0.58331415285347021</v>
      </c>
      <c r="S2157" s="12">
        <f>+N2157-O2157</f>
        <v>-42713</v>
      </c>
      <c r="T2157" s="13">
        <f>+Q2157-R2157</f>
        <v>-0.16662830570694043</v>
      </c>
      <c r="U2157" s="14">
        <f>+E2157-N2157</f>
        <v>5849</v>
      </c>
      <c r="V2157" s="14">
        <f>+F2157-O2157</f>
        <v>-8096</v>
      </c>
      <c r="W2157" s="13">
        <f>+H2157-Q2157</f>
        <v>-4.9267310355831651E-3</v>
      </c>
      <c r="X2157" s="13">
        <f>+I2157-R2157</f>
        <v>-6.6412296554883565E-2</v>
      </c>
      <c r="Y2157" s="15">
        <v>708.82</v>
      </c>
      <c r="Z2157" s="16">
        <f>+C2157/Y2157</f>
        <v>1095.9961626364943</v>
      </c>
      <c r="AA2157" s="17">
        <v>40109</v>
      </c>
      <c r="AB2157" s="18" t="str">
        <f>TEXT(AA2157,"00000")</f>
        <v>40109</v>
      </c>
      <c r="AC2157" s="19">
        <v>40</v>
      </c>
      <c r="AD2157" s="19">
        <v>109</v>
      </c>
      <c r="AE2157" s="27" t="s">
        <v>3029</v>
      </c>
      <c r="AF2157" s="21" t="s">
        <v>3030</v>
      </c>
      <c r="AG2157" s="24" t="s">
        <v>3031</v>
      </c>
      <c r="AH2157" s="23">
        <v>1358452</v>
      </c>
      <c r="AI2157" s="24" t="s">
        <v>43</v>
      </c>
      <c r="AJ2157" s="24" t="s">
        <v>3032</v>
      </c>
      <c r="AK2157" s="24"/>
      <c r="AL2157" s="24"/>
      <c r="AM2157" s="29" t="s">
        <v>44</v>
      </c>
      <c r="AN2157" s="37">
        <v>718633</v>
      </c>
      <c r="AO2157" s="40">
        <v>905</v>
      </c>
      <c r="AP2157" s="40">
        <v>520992</v>
      </c>
      <c r="AQ2157" s="41">
        <v>724.98</v>
      </c>
      <c r="AR2157" s="40">
        <v>325241</v>
      </c>
      <c r="AS2157" s="41">
        <v>452.57888888888903</v>
      </c>
      <c r="AT2157" s="40">
        <v>22346</v>
      </c>
      <c r="AU2157" s="41">
        <v>31.1</v>
      </c>
      <c r="AV2157" s="40">
        <v>83693</v>
      </c>
      <c r="AW2157" s="41">
        <v>116.45888888888901</v>
      </c>
      <c r="AX2157" s="40">
        <v>61318</v>
      </c>
      <c r="AY2157" s="41">
        <v>85.328888888888898</v>
      </c>
      <c r="AZ2157" s="40">
        <v>1807</v>
      </c>
      <c r="BA2157" s="41">
        <v>2.5088888888888898</v>
      </c>
      <c r="BB2157" s="40">
        <v>388</v>
      </c>
      <c r="BC2157" s="41">
        <v>0.54</v>
      </c>
      <c r="BD2157" s="40">
        <v>6952</v>
      </c>
      <c r="BE2157" s="41">
        <v>9.6739225724396203</v>
      </c>
      <c r="BF2157" s="40">
        <v>2054</v>
      </c>
      <c r="BG2157" s="41">
        <v>2.85820439640261</v>
      </c>
      <c r="BH2157" s="40">
        <v>36</v>
      </c>
      <c r="BI2157" s="41">
        <v>5.0095111134612499E-2</v>
      </c>
      <c r="BJ2157" s="40">
        <v>9042</v>
      </c>
      <c r="BK2157" s="41">
        <v>12.582222079976843</v>
      </c>
      <c r="BL2157" s="40">
        <v>7713</v>
      </c>
      <c r="BM2157" s="41">
        <v>10.73</v>
      </c>
      <c r="BN2157" s="40">
        <v>416</v>
      </c>
      <c r="BO2157" s="41">
        <v>0.57887683977774496</v>
      </c>
      <c r="BP2157" s="40">
        <v>230</v>
      </c>
      <c r="BQ2157" s="41">
        <v>0.32005209891558001</v>
      </c>
      <c r="BT2157" s="40">
        <v>4200</v>
      </c>
      <c r="BU2157" s="41">
        <v>5.84442963237146</v>
      </c>
      <c r="BV2157" s="40">
        <v>4846</v>
      </c>
      <c r="BW2157" s="41">
        <v>6.7433585710647854</v>
      </c>
      <c r="BX2157" s="40">
        <v>2232</v>
      </c>
      <c r="BY2157" s="41">
        <v>3.1088888888888899</v>
      </c>
      <c r="BZ2157" s="40">
        <v>418</v>
      </c>
      <c r="CA2157" s="41">
        <v>0.57999999999999996</v>
      </c>
      <c r="CF2157" s="40">
        <v>834</v>
      </c>
      <c r="CG2157" s="41">
        <v>1.15888888888889</v>
      </c>
      <c r="CH2157" s="40">
        <v>1252</v>
      </c>
      <c r="CI2157" s="41">
        <v>1.7388888888888898</v>
      </c>
      <c r="CJ2157" s="40">
        <v>641</v>
      </c>
      <c r="CK2157" s="41">
        <v>0.89</v>
      </c>
      <c r="CL2157" s="40">
        <v>5</v>
      </c>
      <c r="CM2157" s="41">
        <v>8.8888888888888906E-3</v>
      </c>
    </row>
    <row r="2158" spans="1:91" x14ac:dyDescent="0.25">
      <c r="A2158" s="10" t="s">
        <v>3016</v>
      </c>
      <c r="B2158" s="10" t="s">
        <v>3076</v>
      </c>
      <c r="C2158" s="11">
        <v>39187</v>
      </c>
      <c r="D2158" s="10" t="s">
        <v>5</v>
      </c>
      <c r="E2158" s="12">
        <v>4379</v>
      </c>
      <c r="F2158" s="12">
        <v>8926</v>
      </c>
      <c r="G2158" s="12">
        <v>13924</v>
      </c>
      <c r="H2158" s="13">
        <f>+E2158/G2158</f>
        <v>0.31449296179258834</v>
      </c>
      <c r="I2158" s="13">
        <f>+F2158/G2158</f>
        <v>0.64105142200517096</v>
      </c>
      <c r="J2158" s="12">
        <f>+E2158-F2158</f>
        <v>-4547</v>
      </c>
      <c r="K2158" s="12">
        <f>+F2158-E2158</f>
        <v>4547</v>
      </c>
      <c r="L2158" s="13">
        <f>+H2158-I2158</f>
        <v>-0.32655846021258261</v>
      </c>
      <c r="M2158" s="13">
        <f>+I2158-H2158</f>
        <v>0.32655846021258261</v>
      </c>
      <c r="N2158" s="12">
        <v>5416</v>
      </c>
      <c r="O2158" s="12">
        <v>7712</v>
      </c>
      <c r="P2158" s="12">
        <v>13128</v>
      </c>
      <c r="Q2158" s="13">
        <f>+N2158/P2158</f>
        <v>0.41255332114564292</v>
      </c>
      <c r="R2158" s="13">
        <f>+O2158/P2158</f>
        <v>0.58744667885435708</v>
      </c>
      <c r="S2158" s="12">
        <f>+N2158-O2158</f>
        <v>-2296</v>
      </c>
      <c r="T2158" s="13">
        <f>+Q2158-R2158</f>
        <v>-0.17489335770871417</v>
      </c>
      <c r="U2158" s="14">
        <f>+E2158-N2158</f>
        <v>-1037</v>
      </c>
      <c r="V2158" s="14">
        <f>+F2158-O2158</f>
        <v>1214</v>
      </c>
      <c r="W2158" s="13">
        <f>+H2158-Q2158</f>
        <v>-9.8060359353054571E-2</v>
      </c>
      <c r="X2158" s="13">
        <f>+I2158-R2158</f>
        <v>5.3604743150813872E-2</v>
      </c>
      <c r="Y2158" s="15">
        <v>697.35</v>
      </c>
      <c r="Z2158" s="16">
        <f>+C2158/Y2158</f>
        <v>56.194163619416358</v>
      </c>
      <c r="AA2158" s="17">
        <v>40111</v>
      </c>
      <c r="AB2158" s="18" t="str">
        <f>TEXT(AA2158,"00000")</f>
        <v>40111</v>
      </c>
      <c r="AC2158" s="19">
        <v>40</v>
      </c>
      <c r="AD2158" s="19">
        <v>111</v>
      </c>
      <c r="AE2158" s="27" t="s">
        <v>3046</v>
      </c>
      <c r="AF2158" s="21" t="s">
        <v>3036</v>
      </c>
      <c r="AG2158" s="24" t="s">
        <v>3047</v>
      </c>
      <c r="AH2158" s="23">
        <v>981005</v>
      </c>
      <c r="AI2158" s="24" t="s">
        <v>43</v>
      </c>
      <c r="AJ2158" s="24" t="s">
        <v>3038</v>
      </c>
      <c r="AK2158" s="24"/>
      <c r="AL2158" s="24"/>
      <c r="AM2158" s="29" t="s">
        <v>59</v>
      </c>
      <c r="AN2158" s="37">
        <v>40069</v>
      </c>
      <c r="AO2158" s="40">
        <v>93</v>
      </c>
      <c r="AP2158" s="40">
        <v>26575</v>
      </c>
      <c r="AQ2158" s="41">
        <v>663.23</v>
      </c>
      <c r="AR2158" s="40">
        <v>20771</v>
      </c>
      <c r="AS2158" s="41">
        <v>518.37888888888904</v>
      </c>
      <c r="AT2158" s="40">
        <v>710</v>
      </c>
      <c r="AU2158" s="41">
        <v>17.718888888888898</v>
      </c>
      <c r="AV2158" s="40">
        <v>3224</v>
      </c>
      <c r="AW2158" s="41">
        <v>80.458888888888893</v>
      </c>
      <c r="AX2158" s="40">
        <v>1150</v>
      </c>
      <c r="AY2158" s="41">
        <v>28.698888888888899</v>
      </c>
      <c r="BB2158" s="40">
        <v>11</v>
      </c>
      <c r="BC2158" s="41">
        <v>0.27</v>
      </c>
      <c r="BJ2158" s="40">
        <v>0</v>
      </c>
      <c r="BK2158" s="41">
        <v>0</v>
      </c>
      <c r="BL2158" s="40">
        <v>553</v>
      </c>
      <c r="BM2158" s="41">
        <v>13.8</v>
      </c>
      <c r="BV2158" s="40">
        <v>0</v>
      </c>
      <c r="BW2158" s="41">
        <v>0</v>
      </c>
      <c r="CH2158" s="40">
        <v>0</v>
      </c>
      <c r="CI2158" s="41">
        <v>0</v>
      </c>
    </row>
    <row r="2159" spans="1:91" x14ac:dyDescent="0.25">
      <c r="A2159" s="10" t="s">
        <v>3016</v>
      </c>
      <c r="B2159" s="10" t="s">
        <v>1507</v>
      </c>
      <c r="C2159" s="11">
        <v>47887</v>
      </c>
      <c r="D2159" s="10" t="s">
        <v>5</v>
      </c>
      <c r="E2159" s="12">
        <v>5593</v>
      </c>
      <c r="F2159" s="12">
        <v>12559</v>
      </c>
      <c r="G2159" s="12">
        <v>18942</v>
      </c>
      <c r="H2159" s="13">
        <f>+E2159/G2159</f>
        <v>0.29526977087952699</v>
      </c>
      <c r="I2159" s="13">
        <f>+F2159/G2159</f>
        <v>0.66302396790201668</v>
      </c>
      <c r="J2159" s="12">
        <f>+E2159-F2159</f>
        <v>-6966</v>
      </c>
      <c r="K2159" s="12">
        <f>+F2159-E2159</f>
        <v>6966</v>
      </c>
      <c r="L2159" s="13">
        <f>+H2159-I2159</f>
        <v>-0.36775419702248968</v>
      </c>
      <c r="M2159" s="13">
        <f>+I2159-H2159</f>
        <v>0.36775419702248968</v>
      </c>
      <c r="N2159" s="12">
        <v>6695</v>
      </c>
      <c r="O2159" s="12">
        <v>11218</v>
      </c>
      <c r="P2159" s="12">
        <v>17913</v>
      </c>
      <c r="Q2159" s="13">
        <f>+N2159/P2159</f>
        <v>0.37375090716239601</v>
      </c>
      <c r="R2159" s="13">
        <f>+O2159/P2159</f>
        <v>0.62624909283760399</v>
      </c>
      <c r="S2159" s="12">
        <f>+N2159-O2159</f>
        <v>-4523</v>
      </c>
      <c r="T2159" s="13">
        <f>+Q2159-R2159</f>
        <v>-0.25249818567520799</v>
      </c>
      <c r="U2159" s="14">
        <f>+E2159-N2159</f>
        <v>-1102</v>
      </c>
      <c r="V2159" s="14">
        <f>+F2159-O2159</f>
        <v>1341</v>
      </c>
      <c r="W2159" s="13">
        <f>+H2159-Q2159</f>
        <v>-7.8481136282869013E-2</v>
      </c>
      <c r="X2159" s="13">
        <f>+I2159-R2159</f>
        <v>3.6774875064412682E-2</v>
      </c>
      <c r="Y2159" s="15">
        <v>2246.36</v>
      </c>
      <c r="Z2159" s="16">
        <f>+C2159/Y2159</f>
        <v>21.317598247832048</v>
      </c>
      <c r="AA2159" s="17">
        <v>40113</v>
      </c>
      <c r="AB2159" s="18" t="str">
        <f>TEXT(AA2159,"00000")</f>
        <v>40113</v>
      </c>
      <c r="AC2159" s="19">
        <v>40</v>
      </c>
      <c r="AD2159" s="19">
        <v>113</v>
      </c>
      <c r="AE2159" s="27" t="s">
        <v>3046</v>
      </c>
      <c r="AF2159" s="21" t="s">
        <v>3036</v>
      </c>
      <c r="AG2159" s="24" t="s">
        <v>3047</v>
      </c>
      <c r="AH2159" s="23">
        <v>981005</v>
      </c>
      <c r="AI2159" s="24" t="s">
        <v>43</v>
      </c>
      <c r="AJ2159" s="24" t="s">
        <v>3038</v>
      </c>
      <c r="AK2159" s="24"/>
      <c r="AL2159" s="24"/>
      <c r="AM2159" s="29" t="s">
        <v>44</v>
      </c>
      <c r="AN2159" s="37">
        <v>47472</v>
      </c>
      <c r="AO2159" s="40">
        <v>80</v>
      </c>
      <c r="AP2159" s="40">
        <v>15979</v>
      </c>
      <c r="AQ2159" s="41">
        <v>336.6</v>
      </c>
      <c r="AR2159" s="40">
        <v>12337</v>
      </c>
      <c r="AS2159" s="41">
        <v>259.87888888888898</v>
      </c>
      <c r="AT2159" s="40">
        <v>209</v>
      </c>
      <c r="AU2159" s="41">
        <v>4.4000000000000004</v>
      </c>
      <c r="AV2159" s="40">
        <v>1783</v>
      </c>
      <c r="AW2159" s="41">
        <v>37.56</v>
      </c>
      <c r="AX2159" s="40">
        <v>1500</v>
      </c>
      <c r="AY2159" s="41">
        <v>31.6</v>
      </c>
      <c r="BB2159" s="40">
        <v>6</v>
      </c>
      <c r="BC2159" s="41">
        <v>0.13</v>
      </c>
      <c r="BJ2159" s="40">
        <v>0</v>
      </c>
      <c r="BK2159" s="41">
        <v>0</v>
      </c>
      <c r="BL2159" s="40">
        <v>144</v>
      </c>
      <c r="BM2159" s="41">
        <v>3.0288888888888899</v>
      </c>
      <c r="BV2159" s="40">
        <v>0</v>
      </c>
      <c r="BW2159" s="41">
        <v>0</v>
      </c>
      <c r="CH2159" s="40">
        <v>0</v>
      </c>
      <c r="CI2159" s="41">
        <v>0</v>
      </c>
    </row>
    <row r="2160" spans="1:91" x14ac:dyDescent="0.25">
      <c r="A2160" s="10" t="s">
        <v>3016</v>
      </c>
      <c r="B2160" s="10" t="s">
        <v>1509</v>
      </c>
      <c r="C2160" s="11">
        <v>31981</v>
      </c>
      <c r="D2160" s="10" t="s">
        <v>5</v>
      </c>
      <c r="E2160" s="12">
        <v>2584</v>
      </c>
      <c r="F2160" s="12">
        <v>7627</v>
      </c>
      <c r="G2160" s="12">
        <v>10686</v>
      </c>
      <c r="H2160" s="13">
        <f>+E2160/G2160</f>
        <v>0.241811716264271</v>
      </c>
      <c r="I2160" s="13">
        <f>+F2160/G2160</f>
        <v>0.71373760059891445</v>
      </c>
      <c r="J2160" s="12">
        <f>+E2160-F2160</f>
        <v>-5043</v>
      </c>
      <c r="K2160" s="12">
        <f>+F2160-E2160</f>
        <v>5043</v>
      </c>
      <c r="L2160" s="13">
        <f>+H2160-I2160</f>
        <v>-0.47192588433464344</v>
      </c>
      <c r="M2160" s="13">
        <f>+I2160-H2160</f>
        <v>0.47192588433464344</v>
      </c>
      <c r="N2160" s="12">
        <v>3508</v>
      </c>
      <c r="O2160" s="12">
        <v>6465</v>
      </c>
      <c r="P2160" s="12">
        <v>9973</v>
      </c>
      <c r="Q2160" s="13">
        <f>+N2160/P2160</f>
        <v>0.35174972425548984</v>
      </c>
      <c r="R2160" s="13">
        <f>+O2160/P2160</f>
        <v>0.64825027574451022</v>
      </c>
      <c r="S2160" s="12">
        <f>+N2160-O2160</f>
        <v>-2957</v>
      </c>
      <c r="T2160" s="13">
        <f>+Q2160-R2160</f>
        <v>-0.29650055148902038</v>
      </c>
      <c r="U2160" s="14">
        <f>+E2160-N2160</f>
        <v>-924</v>
      </c>
      <c r="V2160" s="14">
        <f>+F2160-O2160</f>
        <v>1162</v>
      </c>
      <c r="W2160" s="13">
        <f>+H2160-Q2160</f>
        <v>-0.10993800799121883</v>
      </c>
      <c r="X2160" s="13">
        <f>+I2160-R2160</f>
        <v>6.5487324854404227E-2</v>
      </c>
      <c r="Y2160" s="15">
        <v>470.82</v>
      </c>
      <c r="Z2160" s="16">
        <f>+C2160/Y2160</f>
        <v>67.926171360604897</v>
      </c>
      <c r="AA2160" s="17">
        <v>40115</v>
      </c>
      <c r="AB2160" s="18" t="str">
        <f>TEXT(AA2160,"00000")</f>
        <v>40115</v>
      </c>
      <c r="AC2160" s="19">
        <v>40</v>
      </c>
      <c r="AD2160" s="19">
        <v>115</v>
      </c>
      <c r="AE2160" s="27" t="s">
        <v>3077</v>
      </c>
      <c r="AF2160" s="21" t="s">
        <v>2240</v>
      </c>
      <c r="AG2160" s="24" t="s">
        <v>3078</v>
      </c>
      <c r="AH2160" s="19"/>
      <c r="AI2160" s="24" t="s">
        <v>53</v>
      </c>
      <c r="AJ2160" s="24" t="s">
        <v>2242</v>
      </c>
      <c r="AK2160" s="24"/>
      <c r="AL2160" s="24"/>
      <c r="AM2160" s="29" t="s">
        <v>44</v>
      </c>
      <c r="AN2160" s="37">
        <v>31848</v>
      </c>
      <c r="AO2160" s="40">
        <v>84</v>
      </c>
      <c r="AP2160" s="40">
        <v>23127</v>
      </c>
      <c r="AQ2160" s="41">
        <v>726.168888888889</v>
      </c>
      <c r="AR2160" s="40">
        <v>18851</v>
      </c>
      <c r="AS2160" s="41">
        <v>591.90888888888901</v>
      </c>
      <c r="AV2160" s="40">
        <v>2630</v>
      </c>
      <c r="AW2160" s="41">
        <v>82.578888888888898</v>
      </c>
      <c r="AX2160" s="40">
        <v>1000</v>
      </c>
      <c r="AY2160" s="41">
        <v>31.398888888888902</v>
      </c>
      <c r="BB2160" s="40">
        <v>16</v>
      </c>
      <c r="BC2160" s="41">
        <v>0.5</v>
      </c>
      <c r="BJ2160" s="40">
        <v>0</v>
      </c>
      <c r="BK2160" s="41">
        <v>0</v>
      </c>
      <c r="BL2160" s="40">
        <v>495</v>
      </c>
      <c r="BM2160" s="41">
        <v>15.5388888888889</v>
      </c>
      <c r="BV2160" s="40">
        <v>0</v>
      </c>
      <c r="BW2160" s="41">
        <v>0</v>
      </c>
      <c r="CH2160" s="40">
        <v>0</v>
      </c>
      <c r="CI2160" s="41">
        <v>0</v>
      </c>
    </row>
    <row r="2161" spans="1:91" x14ac:dyDescent="0.25">
      <c r="A2161" s="10" t="s">
        <v>3016</v>
      </c>
      <c r="B2161" s="10" t="s">
        <v>1512</v>
      </c>
      <c r="C2161" s="11">
        <v>16436</v>
      </c>
      <c r="D2161" s="10" t="s">
        <v>5</v>
      </c>
      <c r="E2161" s="12">
        <v>1341</v>
      </c>
      <c r="F2161" s="12">
        <v>4716</v>
      </c>
      <c r="G2161" s="12">
        <v>6346</v>
      </c>
      <c r="H2161" s="13">
        <f>+E2161/G2161</f>
        <v>0.21131421367790734</v>
      </c>
      <c r="I2161" s="13">
        <f>+F2161/G2161</f>
        <v>0.74314528837062721</v>
      </c>
      <c r="J2161" s="12">
        <f>+E2161-F2161</f>
        <v>-3375</v>
      </c>
      <c r="K2161" s="12">
        <f>+F2161-E2161</f>
        <v>3375</v>
      </c>
      <c r="L2161" s="13">
        <f>+H2161-I2161</f>
        <v>-0.53183107469271984</v>
      </c>
      <c r="M2161" s="13">
        <f>+I2161-H2161</f>
        <v>0.53183107469271984</v>
      </c>
      <c r="N2161" s="12">
        <v>1813</v>
      </c>
      <c r="O2161" s="12">
        <v>4228</v>
      </c>
      <c r="P2161" s="12">
        <v>6041</v>
      </c>
      <c r="Q2161" s="13">
        <f>+N2161/P2161</f>
        <v>0.30011587485515645</v>
      </c>
      <c r="R2161" s="13">
        <f>+O2161/P2161</f>
        <v>0.69988412514484355</v>
      </c>
      <c r="S2161" s="12">
        <f>+N2161-O2161</f>
        <v>-2415</v>
      </c>
      <c r="T2161" s="13">
        <f>+Q2161-R2161</f>
        <v>-0.3997682502896871</v>
      </c>
      <c r="U2161" s="14">
        <f>+E2161-N2161</f>
        <v>-472</v>
      </c>
      <c r="V2161" s="14">
        <f>+F2161-O2161</f>
        <v>488</v>
      </c>
      <c r="W2161" s="13">
        <f>+H2161-Q2161</f>
        <v>-8.8801661177249108E-2</v>
      </c>
      <c r="X2161" s="13">
        <f>+I2161-R2161</f>
        <v>4.3261163225783661E-2</v>
      </c>
      <c r="Y2161" s="15">
        <v>567.96</v>
      </c>
      <c r="Z2161" s="16">
        <f>+C2161/Y2161</f>
        <v>28.938657651947317</v>
      </c>
      <c r="AA2161" s="17">
        <v>40117</v>
      </c>
      <c r="AB2161" s="18" t="str">
        <f>TEXT(AA2161,"00000")</f>
        <v>40117</v>
      </c>
      <c r="AC2161" s="19">
        <v>40</v>
      </c>
      <c r="AD2161" s="19">
        <v>117</v>
      </c>
      <c r="AE2161" s="27" t="s">
        <v>3046</v>
      </c>
      <c r="AF2161" s="21" t="s">
        <v>3036</v>
      </c>
      <c r="AG2161" s="24" t="s">
        <v>3047</v>
      </c>
      <c r="AH2161" s="23">
        <v>981005</v>
      </c>
      <c r="AI2161" s="24" t="s">
        <v>43</v>
      </c>
      <c r="AJ2161" s="24" t="s">
        <v>3038</v>
      </c>
      <c r="AK2161" s="24"/>
      <c r="AL2161" s="24"/>
      <c r="AM2161" s="29" t="s">
        <v>59</v>
      </c>
      <c r="AN2161" s="37">
        <v>16577</v>
      </c>
      <c r="AO2161" s="40">
        <v>44</v>
      </c>
      <c r="AP2161" s="40">
        <v>8860</v>
      </c>
      <c r="AQ2161" s="41">
        <v>534.48</v>
      </c>
      <c r="AR2161" s="40">
        <v>7231</v>
      </c>
      <c r="AS2161" s="41">
        <v>436.20888888888902</v>
      </c>
      <c r="AV2161" s="40">
        <v>1231</v>
      </c>
      <c r="AW2161" s="41">
        <v>74.260000000000005</v>
      </c>
      <c r="AX2161" s="40">
        <v>22</v>
      </c>
      <c r="AY2161" s="41">
        <v>1.33</v>
      </c>
      <c r="BB2161" s="40">
        <v>3</v>
      </c>
      <c r="BC2161" s="41">
        <v>0.18</v>
      </c>
      <c r="BJ2161" s="40">
        <v>0</v>
      </c>
      <c r="BK2161" s="41">
        <v>0</v>
      </c>
      <c r="BL2161" s="40">
        <v>373</v>
      </c>
      <c r="BM2161" s="41">
        <v>22.5</v>
      </c>
      <c r="BV2161" s="40">
        <v>0</v>
      </c>
      <c r="BW2161" s="41">
        <v>0</v>
      </c>
      <c r="CH2161" s="40">
        <v>0</v>
      </c>
      <c r="CI2161" s="41">
        <v>0</v>
      </c>
    </row>
    <row r="2162" spans="1:91" x14ac:dyDescent="0.25">
      <c r="A2162" s="10" t="s">
        <v>3016</v>
      </c>
      <c r="B2162" s="10" t="s">
        <v>3079</v>
      </c>
      <c r="C2162" s="11">
        <v>80850</v>
      </c>
      <c r="D2162" s="10" t="s">
        <v>5</v>
      </c>
      <c r="E2162" s="12">
        <v>8785</v>
      </c>
      <c r="F2162" s="12">
        <v>16644</v>
      </c>
      <c r="G2162" s="12">
        <v>27749</v>
      </c>
      <c r="H2162" s="13">
        <f>+E2162/G2162</f>
        <v>0.3165879851526181</v>
      </c>
      <c r="I2162" s="13">
        <f>+F2162/G2162</f>
        <v>0.59980539839273483</v>
      </c>
      <c r="J2162" s="12">
        <f>+E2162-F2162</f>
        <v>-7859</v>
      </c>
      <c r="K2162" s="12">
        <f>+F2162-E2162</f>
        <v>7859</v>
      </c>
      <c r="L2162" s="13">
        <f>+H2162-I2162</f>
        <v>-0.28321741324011673</v>
      </c>
      <c r="M2162" s="13">
        <f>+I2162-H2162</f>
        <v>0.28321741324011673</v>
      </c>
      <c r="N2162" s="12">
        <v>9193</v>
      </c>
      <c r="O2162" s="12">
        <v>16467</v>
      </c>
      <c r="P2162" s="12">
        <v>25660</v>
      </c>
      <c r="Q2162" s="13">
        <f>+N2162/P2162</f>
        <v>0.3582618862042089</v>
      </c>
      <c r="R2162" s="13">
        <f>+O2162/P2162</f>
        <v>0.64173811379579115</v>
      </c>
      <c r="S2162" s="12">
        <f>+N2162-O2162</f>
        <v>-7274</v>
      </c>
      <c r="T2162" s="13">
        <f>+Q2162-R2162</f>
        <v>-0.28347622759158225</v>
      </c>
      <c r="U2162" s="14">
        <f>+E2162-N2162</f>
        <v>-408</v>
      </c>
      <c r="V2162" s="14">
        <f>+F2162-O2162</f>
        <v>177</v>
      </c>
      <c r="W2162" s="13">
        <f>+H2162-Q2162</f>
        <v>-4.16739010515908E-2</v>
      </c>
      <c r="X2162" s="13">
        <f>+I2162-R2162</f>
        <v>-4.193271540305632E-2</v>
      </c>
      <c r="Y2162" s="15">
        <v>684.7</v>
      </c>
      <c r="Z2162" s="16">
        <f>+C2162/Y2162</f>
        <v>118.08091134803563</v>
      </c>
      <c r="AA2162" s="17">
        <v>40119</v>
      </c>
      <c r="AB2162" s="18" t="str">
        <f>TEXT(AA2162,"00000")</f>
        <v>40119</v>
      </c>
      <c r="AC2162" s="19">
        <v>40</v>
      </c>
      <c r="AD2162" s="19">
        <v>119</v>
      </c>
      <c r="AE2162" s="27" t="s">
        <v>3080</v>
      </c>
      <c r="AF2162" s="21"/>
      <c r="AG2162" s="24" t="s">
        <v>3081</v>
      </c>
      <c r="AH2162" s="19"/>
      <c r="AI2162" s="24" t="s">
        <v>53</v>
      </c>
      <c r="AJ2162" s="24"/>
      <c r="AK2162" s="24"/>
      <c r="AL2162" s="24"/>
      <c r="AM2162" s="29" t="s">
        <v>44</v>
      </c>
      <c r="AN2162" s="37">
        <v>77350</v>
      </c>
      <c r="AO2162" s="40">
        <v>120</v>
      </c>
      <c r="AP2162" s="40">
        <v>37393</v>
      </c>
      <c r="AQ2162" s="41">
        <v>483.43</v>
      </c>
      <c r="AR2162" s="40">
        <v>23907</v>
      </c>
      <c r="AS2162" s="41">
        <v>309.07888888888903</v>
      </c>
      <c r="AT2162" s="40">
        <v>191</v>
      </c>
      <c r="AU2162" s="41">
        <v>2.4700000000000002</v>
      </c>
      <c r="AV2162" s="40">
        <v>8260</v>
      </c>
      <c r="AW2162" s="41">
        <v>106.79</v>
      </c>
      <c r="AX2162" s="40">
        <v>3000</v>
      </c>
      <c r="AY2162" s="41">
        <v>38.78</v>
      </c>
      <c r="BB2162" s="40">
        <v>26</v>
      </c>
      <c r="BC2162" s="41">
        <v>0.34</v>
      </c>
      <c r="BD2162" s="40">
        <v>11</v>
      </c>
      <c r="BE2162" s="41">
        <v>0.142210730446025</v>
      </c>
      <c r="BF2162" s="40">
        <v>15</v>
      </c>
      <c r="BG2162" s="41">
        <v>0.19392372333548799</v>
      </c>
      <c r="BJ2162" s="40">
        <v>26</v>
      </c>
      <c r="BK2162" s="41">
        <v>0.33613445378151297</v>
      </c>
      <c r="BL2162" s="40">
        <v>1472</v>
      </c>
      <c r="BM2162" s="41">
        <v>19.03</v>
      </c>
      <c r="BV2162" s="40">
        <v>0</v>
      </c>
      <c r="BW2162" s="41">
        <v>0</v>
      </c>
      <c r="BX2162" s="40">
        <v>308</v>
      </c>
      <c r="BY2162" s="41">
        <v>3.98</v>
      </c>
      <c r="CH2162" s="40">
        <v>0</v>
      </c>
      <c r="CI2162" s="41">
        <v>0</v>
      </c>
      <c r="CJ2162" s="40">
        <v>46</v>
      </c>
      <c r="CK2162" s="41">
        <v>0.59</v>
      </c>
      <c r="CL2162" s="40">
        <v>1</v>
      </c>
      <c r="CM2162" s="41">
        <v>8.8888888888888906E-3</v>
      </c>
    </row>
    <row r="2163" spans="1:91" x14ac:dyDescent="0.25">
      <c r="A2163" s="10" t="s">
        <v>3016</v>
      </c>
      <c r="B2163" s="10" t="s">
        <v>3082</v>
      </c>
      <c r="C2163" s="11">
        <v>44610</v>
      </c>
      <c r="D2163" s="10" t="s">
        <v>5</v>
      </c>
      <c r="E2163" s="12">
        <v>3704</v>
      </c>
      <c r="F2163" s="12">
        <v>12740</v>
      </c>
      <c r="G2163" s="12">
        <v>17250</v>
      </c>
      <c r="H2163" s="13">
        <f>+E2163/G2163</f>
        <v>0.21472463768115943</v>
      </c>
      <c r="I2163" s="13">
        <f>+F2163/G2163</f>
        <v>0.73855072463768112</v>
      </c>
      <c r="J2163" s="12">
        <f>+E2163-F2163</f>
        <v>-9036</v>
      </c>
      <c r="K2163" s="12">
        <f>+F2163-E2163</f>
        <v>9036</v>
      </c>
      <c r="L2163" s="13">
        <f>+H2163-I2163</f>
        <v>-0.52382608695652166</v>
      </c>
      <c r="M2163" s="13">
        <f>+I2163-H2163</f>
        <v>0.52382608695652166</v>
      </c>
      <c r="N2163" s="12">
        <v>4813</v>
      </c>
      <c r="O2163" s="12">
        <v>10785</v>
      </c>
      <c r="P2163" s="12">
        <v>15598</v>
      </c>
      <c r="Q2163" s="13">
        <f>+N2163/P2163</f>
        <v>0.30856520066675214</v>
      </c>
      <c r="R2163" s="13">
        <f>+O2163/P2163</f>
        <v>0.69143479933324781</v>
      </c>
      <c r="S2163" s="12">
        <f>+N2163-O2163</f>
        <v>-5972</v>
      </c>
      <c r="T2163" s="13">
        <f>+Q2163-R2163</f>
        <v>-0.38286959866649567</v>
      </c>
      <c r="U2163" s="14">
        <f>+E2163-N2163</f>
        <v>-1109</v>
      </c>
      <c r="V2163" s="14">
        <f>+F2163-O2163</f>
        <v>1955</v>
      </c>
      <c r="W2163" s="13">
        <f>+H2163-Q2163</f>
        <v>-9.3840562985592707E-2</v>
      </c>
      <c r="X2163" s="13">
        <f>+I2163-R2163</f>
        <v>4.7115925304433315E-2</v>
      </c>
      <c r="Y2163" s="15">
        <v>1305.46</v>
      </c>
      <c r="Z2163" s="16">
        <f>+C2163/Y2163</f>
        <v>34.171862791659642</v>
      </c>
      <c r="AA2163" s="17">
        <v>40121</v>
      </c>
      <c r="AB2163" s="18" t="str">
        <f>TEXT(AA2163,"00000")</f>
        <v>40121</v>
      </c>
      <c r="AC2163" s="19">
        <v>40</v>
      </c>
      <c r="AD2163" s="19">
        <v>121</v>
      </c>
      <c r="AE2163" s="27" t="s">
        <v>3083</v>
      </c>
      <c r="AF2163" s="21"/>
      <c r="AG2163" s="24" t="s">
        <v>3084</v>
      </c>
      <c r="AH2163" s="19"/>
      <c r="AI2163" s="24" t="s">
        <v>53</v>
      </c>
      <c r="AJ2163" s="24"/>
      <c r="AK2163" s="24"/>
      <c r="AL2163" s="24"/>
      <c r="AM2163" s="29" t="s">
        <v>44</v>
      </c>
      <c r="AN2163" s="37">
        <v>45837</v>
      </c>
      <c r="AO2163" s="40">
        <v>135</v>
      </c>
      <c r="AP2163" s="40">
        <v>30689</v>
      </c>
      <c r="AQ2163" s="41">
        <v>669.51888888888902</v>
      </c>
      <c r="AR2163" s="40">
        <v>24501</v>
      </c>
      <c r="AS2163" s="41">
        <v>534.51888888888902</v>
      </c>
      <c r="AT2163" s="40">
        <v>724</v>
      </c>
      <c r="AU2163" s="41">
        <v>15.8</v>
      </c>
      <c r="AV2163" s="40">
        <v>3044</v>
      </c>
      <c r="AW2163" s="41">
        <v>66.408888888888896</v>
      </c>
      <c r="AX2163" s="40">
        <v>1500</v>
      </c>
      <c r="AY2163" s="41">
        <v>32.718888888888898</v>
      </c>
      <c r="AZ2163" s="40">
        <v>12</v>
      </c>
      <c r="BA2163" s="41">
        <v>0.26</v>
      </c>
      <c r="BB2163" s="40">
        <v>7</v>
      </c>
      <c r="BC2163" s="41">
        <v>0.15</v>
      </c>
      <c r="BJ2163" s="40">
        <v>0</v>
      </c>
      <c r="BK2163" s="41">
        <v>0</v>
      </c>
      <c r="BL2163" s="40">
        <v>589</v>
      </c>
      <c r="BM2163" s="41">
        <v>12.848888888888901</v>
      </c>
      <c r="BV2163" s="40">
        <v>0</v>
      </c>
      <c r="BW2163" s="41">
        <v>0</v>
      </c>
      <c r="CH2163" s="40">
        <v>0</v>
      </c>
      <c r="CI2163" s="41">
        <v>0</v>
      </c>
    </row>
    <row r="2164" spans="1:91" x14ac:dyDescent="0.25">
      <c r="A2164" s="10" t="s">
        <v>3016</v>
      </c>
      <c r="B2164" s="10" t="s">
        <v>2185</v>
      </c>
      <c r="C2164" s="11">
        <v>38194</v>
      </c>
      <c r="D2164" s="10" t="s">
        <v>5</v>
      </c>
      <c r="E2164" s="12">
        <v>3633</v>
      </c>
      <c r="F2164" s="12">
        <v>10420</v>
      </c>
      <c r="G2164" s="12">
        <v>14814</v>
      </c>
      <c r="H2164" s="13">
        <f>+E2164/G2164</f>
        <v>0.245240988254354</v>
      </c>
      <c r="I2164" s="13">
        <f>+F2164/G2164</f>
        <v>0.70338868637775076</v>
      </c>
      <c r="J2164" s="12">
        <f>+E2164-F2164</f>
        <v>-6787</v>
      </c>
      <c r="K2164" s="12">
        <f>+F2164-E2164</f>
        <v>6787</v>
      </c>
      <c r="L2164" s="13">
        <f>+H2164-I2164</f>
        <v>-0.45814769812339673</v>
      </c>
      <c r="M2164" s="13">
        <f>+I2164-H2164</f>
        <v>0.45814769812339673</v>
      </c>
      <c r="N2164" s="12">
        <v>3934</v>
      </c>
      <c r="O2164" s="12">
        <v>8921</v>
      </c>
      <c r="P2164" s="12">
        <v>12855</v>
      </c>
      <c r="Q2164" s="13">
        <f>+N2164/P2164</f>
        <v>0.30602878257487359</v>
      </c>
      <c r="R2164" s="13">
        <f>+O2164/P2164</f>
        <v>0.69397121742512646</v>
      </c>
      <c r="S2164" s="12">
        <f>+N2164-O2164</f>
        <v>-4987</v>
      </c>
      <c r="T2164" s="13">
        <f>+Q2164-R2164</f>
        <v>-0.38794243485025287</v>
      </c>
      <c r="U2164" s="14">
        <f>+E2164-N2164</f>
        <v>-301</v>
      </c>
      <c r="V2164" s="14">
        <f>+F2164-O2164</f>
        <v>1499</v>
      </c>
      <c r="W2164" s="13">
        <f>+H2164-Q2164</f>
        <v>-6.0787794320519589E-2</v>
      </c>
      <c r="X2164" s="13">
        <f>+I2164-R2164</f>
        <v>9.4174689526242972E-3</v>
      </c>
      <c r="Y2164" s="15">
        <v>720.44</v>
      </c>
      <c r="Z2164" s="16">
        <f>+C2164/Y2164</f>
        <v>53.014824274054739</v>
      </c>
      <c r="AA2164" s="17">
        <v>40123</v>
      </c>
      <c r="AB2164" s="18" t="str">
        <f>TEXT(AA2164,"00000")</f>
        <v>40123</v>
      </c>
      <c r="AC2164" s="19">
        <v>40</v>
      </c>
      <c r="AD2164" s="19">
        <v>123</v>
      </c>
      <c r="AE2164" s="27" t="s">
        <v>3085</v>
      </c>
      <c r="AF2164" s="21"/>
      <c r="AG2164" s="24" t="s">
        <v>3086</v>
      </c>
      <c r="AH2164" s="19"/>
      <c r="AI2164" s="24" t="s">
        <v>53</v>
      </c>
      <c r="AJ2164" s="24"/>
      <c r="AK2164" s="24"/>
      <c r="AL2164" s="24"/>
      <c r="AM2164" s="29" t="s">
        <v>44</v>
      </c>
      <c r="AN2164" s="37">
        <v>37492</v>
      </c>
      <c r="AO2164" s="40">
        <v>103</v>
      </c>
      <c r="AP2164" s="40">
        <v>21657</v>
      </c>
      <c r="AQ2164" s="41">
        <v>577.63888888888903</v>
      </c>
      <c r="AR2164" s="40">
        <v>16504</v>
      </c>
      <c r="AS2164" s="41">
        <v>440.19888888888897</v>
      </c>
      <c r="AT2164" s="40">
        <v>613</v>
      </c>
      <c r="AU2164" s="41">
        <v>16.350000000000001</v>
      </c>
      <c r="AV2164" s="40">
        <v>3076</v>
      </c>
      <c r="AW2164" s="41">
        <v>82.04</v>
      </c>
      <c r="AX2164" s="40">
        <v>574</v>
      </c>
      <c r="AY2164" s="41">
        <v>15.31</v>
      </c>
      <c r="BB2164" s="40">
        <v>31</v>
      </c>
      <c r="BC2164" s="41">
        <v>0.83</v>
      </c>
      <c r="BJ2164" s="40">
        <v>0</v>
      </c>
      <c r="BK2164" s="41">
        <v>0</v>
      </c>
      <c r="BL2164" s="40">
        <v>511</v>
      </c>
      <c r="BM2164" s="41">
        <v>13.63</v>
      </c>
      <c r="BV2164" s="40">
        <v>0</v>
      </c>
      <c r="BW2164" s="41">
        <v>0</v>
      </c>
      <c r="BX2164" s="40">
        <v>308</v>
      </c>
      <c r="BY2164" s="41">
        <v>8.2200000000000006</v>
      </c>
      <c r="CF2164" s="40">
        <v>40</v>
      </c>
      <c r="CG2164" s="41">
        <v>1.07</v>
      </c>
      <c r="CH2164" s="40">
        <v>40</v>
      </c>
      <c r="CI2164" s="41">
        <v>1.07</v>
      </c>
    </row>
    <row r="2165" spans="1:91" x14ac:dyDescent="0.25">
      <c r="A2165" s="10" t="s">
        <v>3016</v>
      </c>
      <c r="B2165" s="10" t="s">
        <v>1513</v>
      </c>
      <c r="C2165" s="11">
        <v>71875</v>
      </c>
      <c r="D2165" s="10" t="s">
        <v>5</v>
      </c>
      <c r="E2165" s="12">
        <v>6005</v>
      </c>
      <c r="F2165" s="12">
        <v>17826</v>
      </c>
      <c r="G2165" s="12">
        <v>25417</v>
      </c>
      <c r="H2165" s="13">
        <f>+E2165/G2165</f>
        <v>0.23625919660070033</v>
      </c>
      <c r="I2165" s="13">
        <f>+F2165/G2165</f>
        <v>0.70134162174922299</v>
      </c>
      <c r="J2165" s="12">
        <f>+E2165-F2165</f>
        <v>-11821</v>
      </c>
      <c r="K2165" s="12">
        <f>+F2165-E2165</f>
        <v>11821</v>
      </c>
      <c r="L2165" s="13">
        <f>+H2165-I2165</f>
        <v>-0.46508242514852266</v>
      </c>
      <c r="M2165" s="13">
        <f>+I2165-H2165</f>
        <v>0.46508242514852266</v>
      </c>
      <c r="N2165" s="12">
        <v>7182</v>
      </c>
      <c r="O2165" s="12">
        <v>16240</v>
      </c>
      <c r="P2165" s="12">
        <v>23422</v>
      </c>
      <c r="Q2165" s="13">
        <f>+N2165/P2165</f>
        <v>0.30663478780633591</v>
      </c>
      <c r="R2165" s="13">
        <f>+O2165/P2165</f>
        <v>0.69336521219366409</v>
      </c>
      <c r="S2165" s="12">
        <f>+N2165-O2165</f>
        <v>-9058</v>
      </c>
      <c r="T2165" s="13">
        <f>+Q2165-R2165</f>
        <v>-0.38673042438732819</v>
      </c>
      <c r="U2165" s="14">
        <f>+E2165-N2165</f>
        <v>-1177</v>
      </c>
      <c r="V2165" s="14">
        <f>+F2165-O2165</f>
        <v>1586</v>
      </c>
      <c r="W2165" s="13">
        <f>+H2165-Q2165</f>
        <v>-7.0375591205635579E-2</v>
      </c>
      <c r="X2165" s="13">
        <f>+I2165-R2165</f>
        <v>7.9764095555588943E-3</v>
      </c>
      <c r="Y2165" s="15">
        <v>787.67</v>
      </c>
      <c r="Z2165" s="16">
        <f>+C2165/Y2165</f>
        <v>91.250142826310523</v>
      </c>
      <c r="AA2165" s="17">
        <v>40125</v>
      </c>
      <c r="AB2165" s="18" t="str">
        <f>TEXT(AA2165,"00000")</f>
        <v>40125</v>
      </c>
      <c r="AC2165" s="19">
        <v>40</v>
      </c>
      <c r="AD2165" s="19">
        <v>125</v>
      </c>
      <c r="AE2165" s="27" t="s">
        <v>3087</v>
      </c>
      <c r="AF2165" s="21" t="s">
        <v>3030</v>
      </c>
      <c r="AG2165" s="24" t="s">
        <v>3088</v>
      </c>
      <c r="AH2165" s="19"/>
      <c r="AI2165" s="24" t="s">
        <v>53</v>
      </c>
      <c r="AJ2165" s="24" t="s">
        <v>3032</v>
      </c>
      <c r="AK2165" s="24"/>
      <c r="AL2165" s="24"/>
      <c r="AM2165" s="29" t="s">
        <v>44</v>
      </c>
      <c r="AN2165" s="37">
        <v>69442</v>
      </c>
      <c r="AO2165" s="40">
        <v>140</v>
      </c>
      <c r="AP2165" s="40">
        <v>44594</v>
      </c>
      <c r="AQ2165" s="41">
        <v>642.17888888888899</v>
      </c>
      <c r="AR2165" s="40">
        <v>37727</v>
      </c>
      <c r="AS2165" s="41">
        <v>543.28888888888901</v>
      </c>
      <c r="AT2165" s="40">
        <v>327</v>
      </c>
      <c r="AU2165" s="41">
        <v>4.71</v>
      </c>
      <c r="AV2165" s="40">
        <v>4971</v>
      </c>
      <c r="AW2165" s="41">
        <v>71.578888888888898</v>
      </c>
      <c r="AX2165" s="40">
        <v>1534</v>
      </c>
      <c r="AY2165" s="41">
        <v>22.088888888888899</v>
      </c>
      <c r="BB2165" s="40">
        <v>25</v>
      </c>
      <c r="BC2165" s="41">
        <v>0.36</v>
      </c>
      <c r="BJ2165" s="40">
        <v>0</v>
      </c>
      <c r="BK2165" s="41">
        <v>0</v>
      </c>
      <c r="BL2165" s="40">
        <v>10</v>
      </c>
      <c r="BM2165" s="41">
        <v>0.14000000000000001</v>
      </c>
      <c r="BV2165" s="40">
        <v>0</v>
      </c>
      <c r="BW2165" s="41">
        <v>0</v>
      </c>
      <c r="CH2165" s="40">
        <v>0</v>
      </c>
      <c r="CI2165" s="41">
        <v>0</v>
      </c>
    </row>
    <row r="2166" spans="1:91" x14ac:dyDescent="0.25">
      <c r="A2166" s="10" t="s">
        <v>3016</v>
      </c>
      <c r="B2166" s="10" t="s">
        <v>3089</v>
      </c>
      <c r="C2166" s="11">
        <v>11183</v>
      </c>
      <c r="D2166" s="10" t="s">
        <v>5</v>
      </c>
      <c r="E2166" s="12">
        <v>748</v>
      </c>
      <c r="F2166" s="12">
        <v>3581</v>
      </c>
      <c r="G2166" s="12">
        <v>4483</v>
      </c>
      <c r="H2166" s="13">
        <f>+E2166/G2166</f>
        <v>0.16685255409324112</v>
      </c>
      <c r="I2166" s="13">
        <f>+F2166/G2166</f>
        <v>0.7987954494757975</v>
      </c>
      <c r="J2166" s="12">
        <f>+E2166-F2166</f>
        <v>-2833</v>
      </c>
      <c r="K2166" s="12">
        <f>+F2166-E2166</f>
        <v>2833</v>
      </c>
      <c r="L2166" s="13">
        <f>+H2166-I2166</f>
        <v>-0.63194289538255632</v>
      </c>
      <c r="M2166" s="13">
        <f>+I2166-H2166</f>
        <v>0.63194289538255632</v>
      </c>
      <c r="N2166" s="12">
        <v>1043</v>
      </c>
      <c r="O2166" s="12">
        <v>3087</v>
      </c>
      <c r="P2166" s="12">
        <v>4130</v>
      </c>
      <c r="Q2166" s="13">
        <f>+N2166/P2166</f>
        <v>0.25254237288135595</v>
      </c>
      <c r="R2166" s="13">
        <f>+O2166/P2166</f>
        <v>0.74745762711864405</v>
      </c>
      <c r="S2166" s="12">
        <f>+N2166-O2166</f>
        <v>-2044</v>
      </c>
      <c r="T2166" s="13">
        <f>+Q2166-R2166</f>
        <v>-0.4949152542372881</v>
      </c>
      <c r="U2166" s="14">
        <f>+E2166-N2166</f>
        <v>-295</v>
      </c>
      <c r="V2166" s="14">
        <f>+F2166-O2166</f>
        <v>494</v>
      </c>
      <c r="W2166" s="13">
        <f>+H2166-Q2166</f>
        <v>-8.5689818788114824E-2</v>
      </c>
      <c r="X2166" s="13">
        <f>+I2166-R2166</f>
        <v>5.1337822357153451E-2</v>
      </c>
      <c r="Y2166" s="15">
        <v>1395.84</v>
      </c>
      <c r="Z2166" s="16">
        <f>+C2166/Y2166</f>
        <v>8.0116632278771203</v>
      </c>
      <c r="AA2166" s="17">
        <v>40127</v>
      </c>
      <c r="AB2166" s="18" t="str">
        <f>TEXT(AA2166,"00000")</f>
        <v>40127</v>
      </c>
      <c r="AC2166" s="19">
        <v>40</v>
      </c>
      <c r="AD2166" s="19">
        <v>127</v>
      </c>
      <c r="AE2166" s="27"/>
      <c r="AF2166" s="21"/>
      <c r="AG2166" s="24"/>
      <c r="AH2166" s="28"/>
      <c r="AI2166" s="24"/>
      <c r="AJ2166" s="24"/>
      <c r="AK2166" s="24"/>
      <c r="AL2166" s="24"/>
      <c r="AM2166" s="29" t="s">
        <v>62</v>
      </c>
      <c r="AN2166" s="37">
        <v>11572</v>
      </c>
      <c r="AO2166" s="40">
        <v>52</v>
      </c>
      <c r="AP2166" s="40">
        <v>7940</v>
      </c>
      <c r="AQ2166" s="41">
        <v>686.13888888888903</v>
      </c>
      <c r="AR2166" s="40">
        <v>7344</v>
      </c>
      <c r="AS2166" s="41">
        <v>634.63888888888903</v>
      </c>
      <c r="AV2166" s="40">
        <v>536</v>
      </c>
      <c r="AW2166" s="41">
        <v>46.32</v>
      </c>
      <c r="AX2166" s="40">
        <v>60</v>
      </c>
      <c r="AY2166" s="41">
        <v>5.1788888888888902</v>
      </c>
      <c r="BJ2166" s="40">
        <v>0</v>
      </c>
      <c r="BK2166" s="41">
        <v>0</v>
      </c>
      <c r="BV2166" s="40">
        <v>0</v>
      </c>
      <c r="BW2166" s="41">
        <v>0</v>
      </c>
      <c r="CH2166" s="40">
        <v>0</v>
      </c>
      <c r="CI2166" s="41">
        <v>0</v>
      </c>
    </row>
    <row r="2167" spans="1:91" x14ac:dyDescent="0.25">
      <c r="A2167" s="10" t="s">
        <v>3016</v>
      </c>
      <c r="B2167" s="10" t="s">
        <v>3090</v>
      </c>
      <c r="C2167" s="11">
        <v>3788</v>
      </c>
      <c r="D2167" s="10" t="s">
        <v>5</v>
      </c>
      <c r="E2167" s="12">
        <v>151</v>
      </c>
      <c r="F2167" s="12">
        <v>1546</v>
      </c>
      <c r="G2167" s="12">
        <v>1758</v>
      </c>
      <c r="H2167" s="13">
        <f>+E2167/G2167</f>
        <v>8.5893060295790677E-2</v>
      </c>
      <c r="I2167" s="13">
        <f>+F2167/G2167</f>
        <v>0.87940841865756536</v>
      </c>
      <c r="J2167" s="12">
        <f>+E2167-F2167</f>
        <v>-1395</v>
      </c>
      <c r="K2167" s="12">
        <f>+F2167-E2167</f>
        <v>1395</v>
      </c>
      <c r="L2167" s="13">
        <f>+H2167-I2167</f>
        <v>-0.79351535836177467</v>
      </c>
      <c r="M2167" s="13">
        <f>+I2167-H2167</f>
        <v>0.79351535836177467</v>
      </c>
      <c r="N2167" s="12">
        <v>272</v>
      </c>
      <c r="O2167" s="12">
        <v>1402</v>
      </c>
      <c r="P2167" s="12">
        <v>1674</v>
      </c>
      <c r="Q2167" s="13">
        <f>+N2167/P2167</f>
        <v>0.16248506571087215</v>
      </c>
      <c r="R2167" s="13">
        <f>+O2167/P2167</f>
        <v>0.83751493428912782</v>
      </c>
      <c r="S2167" s="12">
        <f>+N2167-O2167</f>
        <v>-1130</v>
      </c>
      <c r="T2167" s="13">
        <f>+Q2167-R2167</f>
        <v>-0.67502986857825564</v>
      </c>
      <c r="U2167" s="14">
        <f>+E2167-N2167</f>
        <v>-121</v>
      </c>
      <c r="V2167" s="14">
        <f>+F2167-O2167</f>
        <v>144</v>
      </c>
      <c r="W2167" s="13">
        <f>+H2167-Q2167</f>
        <v>-7.6592005415081474E-2</v>
      </c>
      <c r="X2167" s="13">
        <f>+I2167-R2167</f>
        <v>4.1893484368437539E-2</v>
      </c>
      <c r="Y2167" s="15">
        <v>1141.1400000000001</v>
      </c>
      <c r="Z2167" s="16">
        <f>+C2167/Y2167</f>
        <v>3.3194875300138453</v>
      </c>
      <c r="AA2167" s="17">
        <v>40129</v>
      </c>
      <c r="AB2167" s="18" t="str">
        <f>TEXT(AA2167,"00000")</f>
        <v>40129</v>
      </c>
      <c r="AC2167" s="19">
        <v>40</v>
      </c>
      <c r="AD2167" s="19">
        <v>129</v>
      </c>
      <c r="AE2167" s="27"/>
      <c r="AF2167" s="21"/>
      <c r="AG2167" s="24"/>
      <c r="AH2167" s="28"/>
      <c r="AI2167" s="24"/>
      <c r="AJ2167" s="24"/>
      <c r="AK2167" s="24"/>
      <c r="AL2167" s="24"/>
      <c r="AM2167" s="29" t="s">
        <v>62</v>
      </c>
      <c r="AN2167" s="37">
        <v>3647</v>
      </c>
      <c r="AO2167" s="40">
        <v>23</v>
      </c>
      <c r="AP2167" s="40">
        <v>3588</v>
      </c>
      <c r="AQ2167" s="41">
        <v>983.82</v>
      </c>
      <c r="AR2167" s="40">
        <v>2978</v>
      </c>
      <c r="AS2167" s="41">
        <v>816.55888888888899</v>
      </c>
      <c r="AV2167" s="40">
        <v>610</v>
      </c>
      <c r="AW2167" s="41">
        <v>167.258888888889</v>
      </c>
      <c r="BJ2167" s="40">
        <v>0</v>
      </c>
      <c r="BK2167" s="41">
        <v>0</v>
      </c>
      <c r="BV2167" s="40">
        <v>0</v>
      </c>
      <c r="BW2167" s="41">
        <v>0</v>
      </c>
      <c r="CH2167" s="40">
        <v>0</v>
      </c>
      <c r="CI2167" s="41">
        <v>0</v>
      </c>
    </row>
    <row r="2168" spans="1:91" x14ac:dyDescent="0.25">
      <c r="A2168" s="10" t="s">
        <v>3016</v>
      </c>
      <c r="B2168" s="10" t="s">
        <v>3091</v>
      </c>
      <c r="C2168" s="11">
        <v>90802</v>
      </c>
      <c r="D2168" s="10" t="s">
        <v>5</v>
      </c>
      <c r="E2168" s="12">
        <v>7895</v>
      </c>
      <c r="F2168" s="12">
        <v>30893</v>
      </c>
      <c r="G2168" s="12">
        <v>40834</v>
      </c>
      <c r="H2168" s="13">
        <f>+E2168/G2168</f>
        <v>0.19334378214233236</v>
      </c>
      <c r="I2168" s="13">
        <f>+F2168/G2168</f>
        <v>0.75655091345447423</v>
      </c>
      <c r="J2168" s="12">
        <f>+E2168-F2168</f>
        <v>-22998</v>
      </c>
      <c r="K2168" s="12">
        <f>+F2168-E2168</f>
        <v>22998</v>
      </c>
      <c r="L2168" s="13">
        <f>+H2168-I2168</f>
        <v>-0.56320713131214184</v>
      </c>
      <c r="M2168" s="13">
        <f>+I2168-H2168</f>
        <v>0.56320713131214184</v>
      </c>
      <c r="N2168" s="12">
        <v>9146</v>
      </c>
      <c r="O2168" s="12">
        <v>27531</v>
      </c>
      <c r="P2168" s="12">
        <v>36677</v>
      </c>
      <c r="Q2168" s="13">
        <f>+N2168/P2168</f>
        <v>0.24936608773890995</v>
      </c>
      <c r="R2168" s="13">
        <f>+O2168/P2168</f>
        <v>0.75063391226109011</v>
      </c>
      <c r="S2168" s="12">
        <f>+N2168-O2168</f>
        <v>-18385</v>
      </c>
      <c r="T2168" s="13">
        <f>+Q2168-R2168</f>
        <v>-0.50126782452218022</v>
      </c>
      <c r="U2168" s="14">
        <f>+E2168-N2168</f>
        <v>-1251</v>
      </c>
      <c r="V2168" s="14">
        <f>+F2168-O2168</f>
        <v>3362</v>
      </c>
      <c r="W2168" s="13">
        <f>+H2168-Q2168</f>
        <v>-5.6022305596577587E-2</v>
      </c>
      <c r="X2168" s="13">
        <f>+I2168-R2168</f>
        <v>5.9170011933841193E-3</v>
      </c>
      <c r="Y2168" s="15">
        <v>675.63</v>
      </c>
      <c r="Z2168" s="16">
        <f>+C2168/Y2168</f>
        <v>134.39604517265369</v>
      </c>
      <c r="AA2168" s="17">
        <v>40131</v>
      </c>
      <c r="AB2168" s="18" t="str">
        <f>TEXT(AA2168,"00000")</f>
        <v>40131</v>
      </c>
      <c r="AC2168" s="19">
        <v>40</v>
      </c>
      <c r="AD2168" s="19">
        <v>131</v>
      </c>
      <c r="AE2168" s="27" t="s">
        <v>3046</v>
      </c>
      <c r="AF2168" s="21" t="s">
        <v>3036</v>
      </c>
      <c r="AG2168" s="24" t="s">
        <v>3047</v>
      </c>
      <c r="AH2168" s="23">
        <v>981005</v>
      </c>
      <c r="AI2168" s="24" t="s">
        <v>43</v>
      </c>
      <c r="AJ2168" s="24" t="s">
        <v>3038</v>
      </c>
      <c r="AK2168" s="24"/>
      <c r="AL2168" s="24"/>
      <c r="AM2168" s="29" t="s">
        <v>59</v>
      </c>
      <c r="AN2168" s="37">
        <v>86905</v>
      </c>
      <c r="AO2168" s="40">
        <v>116</v>
      </c>
      <c r="AP2168" s="40">
        <v>38468</v>
      </c>
      <c r="AQ2168" s="41">
        <v>442.63888888888903</v>
      </c>
      <c r="AR2168" s="40">
        <v>28301</v>
      </c>
      <c r="AS2168" s="41">
        <v>325.64888888888902</v>
      </c>
      <c r="AT2168" s="40">
        <v>374</v>
      </c>
      <c r="AU2168" s="41">
        <v>4.2988888888888903</v>
      </c>
      <c r="AV2168" s="40">
        <v>7079</v>
      </c>
      <c r="AW2168" s="41">
        <v>81.458888888888893</v>
      </c>
      <c r="AX2168" s="40">
        <v>2000</v>
      </c>
      <c r="AY2168" s="41">
        <v>23.01</v>
      </c>
      <c r="BB2168" s="40">
        <v>8</v>
      </c>
      <c r="BC2168" s="41">
        <v>8.8888888888888906E-2</v>
      </c>
      <c r="BJ2168" s="40">
        <v>0</v>
      </c>
      <c r="BK2168" s="41">
        <v>0</v>
      </c>
      <c r="BL2168" s="40">
        <v>706</v>
      </c>
      <c r="BM2168" s="41">
        <v>8.1188888888888897</v>
      </c>
      <c r="BV2168" s="40">
        <v>0</v>
      </c>
      <c r="BW2168" s="41">
        <v>0</v>
      </c>
      <c r="CH2168" s="40">
        <v>0</v>
      </c>
      <c r="CI2168" s="41">
        <v>0</v>
      </c>
    </row>
    <row r="2169" spans="1:91" x14ac:dyDescent="0.25">
      <c r="A2169" s="10" t="s">
        <v>3016</v>
      </c>
      <c r="B2169" s="10" t="s">
        <v>750</v>
      </c>
      <c r="C2169" s="11">
        <v>25548</v>
      </c>
      <c r="D2169" s="10" t="s">
        <v>5</v>
      </c>
      <c r="E2169" s="12">
        <v>2067</v>
      </c>
      <c r="F2169" s="12">
        <v>5612</v>
      </c>
      <c r="G2169" s="12">
        <v>8032</v>
      </c>
      <c r="H2169" s="13">
        <f>+E2169/G2169</f>
        <v>0.2573456175298805</v>
      </c>
      <c r="I2169" s="13">
        <f>+F2169/G2169</f>
        <v>0.69870517928286857</v>
      </c>
      <c r="J2169" s="12">
        <f>+E2169-F2169</f>
        <v>-3545</v>
      </c>
      <c r="K2169" s="12">
        <f>+F2169-E2169</f>
        <v>3545</v>
      </c>
      <c r="L2169" s="13">
        <f>+H2169-I2169</f>
        <v>-0.44135956175298807</v>
      </c>
      <c r="M2169" s="13">
        <f>+I2169-H2169</f>
        <v>0.44135956175298807</v>
      </c>
      <c r="N2169" s="12">
        <v>2597</v>
      </c>
      <c r="O2169" s="12">
        <v>4852</v>
      </c>
      <c r="P2169" s="12">
        <v>7449</v>
      </c>
      <c r="Q2169" s="13">
        <f>+N2169/P2169</f>
        <v>0.34863740099342194</v>
      </c>
      <c r="R2169" s="13">
        <f>+O2169/P2169</f>
        <v>0.65136259900657811</v>
      </c>
      <c r="S2169" s="12">
        <f>+N2169-O2169</f>
        <v>-2255</v>
      </c>
      <c r="T2169" s="13">
        <f>+Q2169-R2169</f>
        <v>-0.30272519801315617</v>
      </c>
      <c r="U2169" s="14">
        <f>+E2169-N2169</f>
        <v>-530</v>
      </c>
      <c r="V2169" s="14">
        <f>+F2169-O2169</f>
        <v>760</v>
      </c>
      <c r="W2169" s="13">
        <f>+H2169-Q2169</f>
        <v>-9.1291783463541443E-2</v>
      </c>
      <c r="X2169" s="13">
        <f>+I2169-R2169</f>
        <v>4.7342580276290458E-2</v>
      </c>
      <c r="Y2169" s="15">
        <v>632.84</v>
      </c>
      <c r="Z2169" s="16">
        <f>+C2169/Y2169</f>
        <v>40.370393780418432</v>
      </c>
      <c r="AA2169" s="17">
        <v>40133</v>
      </c>
      <c r="AB2169" s="18" t="str">
        <f>TEXT(AA2169,"00000")</f>
        <v>40133</v>
      </c>
      <c r="AC2169" s="19">
        <v>40</v>
      </c>
      <c r="AD2169" s="19">
        <v>133</v>
      </c>
      <c r="AE2169" s="27"/>
      <c r="AF2169" s="21"/>
      <c r="AG2169" s="24"/>
      <c r="AH2169" s="28"/>
      <c r="AI2169" s="24"/>
      <c r="AJ2169" s="24"/>
      <c r="AK2169" s="24"/>
      <c r="AL2169" s="24"/>
      <c r="AM2169" s="29" t="s">
        <v>62</v>
      </c>
      <c r="AN2169" s="37">
        <v>25482</v>
      </c>
      <c r="AO2169" s="40">
        <v>89</v>
      </c>
      <c r="AP2169" s="40">
        <v>16029</v>
      </c>
      <c r="AQ2169" s="41">
        <v>629.02888888888901</v>
      </c>
      <c r="AR2169" s="40">
        <v>12725</v>
      </c>
      <c r="AS2169" s="41">
        <v>499.37</v>
      </c>
      <c r="AT2169" s="40">
        <v>375</v>
      </c>
      <c r="AU2169" s="41">
        <v>14.72</v>
      </c>
      <c r="AV2169" s="40">
        <v>1841</v>
      </c>
      <c r="AW2169" s="41">
        <v>72.25</v>
      </c>
      <c r="AX2169" s="40">
        <v>483</v>
      </c>
      <c r="AY2169" s="41">
        <v>18.948888888888899</v>
      </c>
      <c r="BB2169" s="40">
        <v>45</v>
      </c>
      <c r="BC2169" s="41">
        <v>1.77</v>
      </c>
      <c r="BJ2169" s="40">
        <v>0</v>
      </c>
      <c r="BK2169" s="41">
        <v>0</v>
      </c>
      <c r="BL2169" s="40">
        <v>404</v>
      </c>
      <c r="BM2169" s="41">
        <v>15.848888888888901</v>
      </c>
      <c r="BV2169" s="40">
        <v>0</v>
      </c>
      <c r="BW2169" s="41">
        <v>0</v>
      </c>
      <c r="CH2169" s="40">
        <v>0</v>
      </c>
      <c r="CI2169" s="41">
        <v>0</v>
      </c>
    </row>
    <row r="2170" spans="1:91" x14ac:dyDescent="0.25">
      <c r="A2170" s="10" t="s">
        <v>3016</v>
      </c>
      <c r="B2170" s="10" t="s">
        <v>3092</v>
      </c>
      <c r="C2170" s="11">
        <v>41153</v>
      </c>
      <c r="D2170" s="10" t="s">
        <v>5</v>
      </c>
      <c r="E2170" s="12">
        <v>3061</v>
      </c>
      <c r="F2170" s="12">
        <v>10888</v>
      </c>
      <c r="G2170" s="12">
        <v>14437</v>
      </c>
      <c r="H2170" s="13">
        <f>+E2170/G2170</f>
        <v>0.2120246588626446</v>
      </c>
      <c r="I2170" s="13">
        <f>+F2170/G2170</f>
        <v>0.75417330470319321</v>
      </c>
      <c r="J2170" s="12">
        <f>+E2170-F2170</f>
        <v>-7827</v>
      </c>
      <c r="K2170" s="12">
        <f>+F2170-E2170</f>
        <v>7827</v>
      </c>
      <c r="L2170" s="13">
        <f>+H2170-I2170</f>
        <v>-0.54214864584054867</v>
      </c>
      <c r="M2170" s="13">
        <f>+I2170-H2170</f>
        <v>0.54214864584054867</v>
      </c>
      <c r="N2170" s="12">
        <v>4193</v>
      </c>
      <c r="O2170" s="12">
        <v>9573</v>
      </c>
      <c r="P2170" s="12">
        <v>13766</v>
      </c>
      <c r="Q2170" s="13">
        <f>+N2170/P2170</f>
        <v>0.30459102135696642</v>
      </c>
      <c r="R2170" s="13">
        <f>+O2170/P2170</f>
        <v>0.69540897864303353</v>
      </c>
      <c r="S2170" s="12">
        <f>+N2170-O2170</f>
        <v>-5380</v>
      </c>
      <c r="T2170" s="13">
        <f>+Q2170-R2170</f>
        <v>-0.39081795728606711</v>
      </c>
      <c r="U2170" s="14">
        <f>+E2170-N2170</f>
        <v>-1132</v>
      </c>
      <c r="V2170" s="14">
        <f>+F2170-O2170</f>
        <v>1315</v>
      </c>
      <c r="W2170" s="13">
        <f>+H2170-Q2170</f>
        <v>-9.2566362494321819E-2</v>
      </c>
      <c r="X2170" s="13">
        <f>+I2170-R2170</f>
        <v>5.8764326060159688E-2</v>
      </c>
      <c r="Y2170" s="15">
        <v>673.27</v>
      </c>
      <c r="Z2170" s="16">
        <f>+C2170/Y2170</f>
        <v>61.124066125031561</v>
      </c>
      <c r="AA2170" s="17">
        <v>40135</v>
      </c>
      <c r="AB2170" s="18" t="str">
        <f>TEXT(AA2170,"00000")</f>
        <v>40135</v>
      </c>
      <c r="AC2170" s="19">
        <v>40</v>
      </c>
      <c r="AD2170" s="19">
        <v>135</v>
      </c>
      <c r="AE2170" s="27" t="s">
        <v>258</v>
      </c>
      <c r="AF2170" s="21"/>
      <c r="AG2170" s="24" t="s">
        <v>259</v>
      </c>
      <c r="AH2170" s="23">
        <v>280241</v>
      </c>
      <c r="AI2170" s="24" t="s">
        <v>43</v>
      </c>
      <c r="AJ2170" s="24"/>
      <c r="AK2170" s="24"/>
      <c r="AL2170" s="24"/>
      <c r="AM2170" s="29" t="s">
        <v>59</v>
      </c>
      <c r="AN2170" s="37">
        <v>42391</v>
      </c>
      <c r="AO2170" s="40">
        <v>87</v>
      </c>
      <c r="AP2170" s="40">
        <v>15436</v>
      </c>
      <c r="AQ2170" s="41">
        <v>364.12888888888898</v>
      </c>
      <c r="AR2170" s="40">
        <v>12746</v>
      </c>
      <c r="AS2170" s="41">
        <v>300.68</v>
      </c>
      <c r="AT2170" s="40">
        <v>187</v>
      </c>
      <c r="AU2170" s="41">
        <v>4.41</v>
      </c>
      <c r="AV2170" s="40">
        <v>1791</v>
      </c>
      <c r="AW2170" s="41">
        <v>42.25</v>
      </c>
      <c r="AX2170" s="40">
        <v>220</v>
      </c>
      <c r="AY2170" s="41">
        <v>5.19</v>
      </c>
      <c r="BB2170" s="40">
        <v>5</v>
      </c>
      <c r="BC2170" s="41">
        <v>0.12</v>
      </c>
      <c r="BJ2170" s="40">
        <v>0</v>
      </c>
      <c r="BK2170" s="41">
        <v>0</v>
      </c>
      <c r="BL2170" s="40">
        <v>331</v>
      </c>
      <c r="BM2170" s="41">
        <v>7.8088888888888901</v>
      </c>
      <c r="BV2170" s="40">
        <v>0</v>
      </c>
      <c r="BW2170" s="41">
        <v>0</v>
      </c>
      <c r="CH2170" s="40">
        <v>0</v>
      </c>
      <c r="CI2170" s="41">
        <v>0</v>
      </c>
    </row>
    <row r="2171" spans="1:91" x14ac:dyDescent="0.25">
      <c r="A2171" s="10" t="s">
        <v>3016</v>
      </c>
      <c r="B2171" s="10" t="s">
        <v>912</v>
      </c>
      <c r="C2171" s="11">
        <v>44581</v>
      </c>
      <c r="D2171" s="10" t="s">
        <v>5</v>
      </c>
      <c r="E2171" s="12">
        <v>3084</v>
      </c>
      <c r="F2171" s="12">
        <v>14166</v>
      </c>
      <c r="G2171" s="12">
        <v>17886</v>
      </c>
      <c r="H2171" s="13">
        <f>+E2171/G2171</f>
        <v>0.17242536061724253</v>
      </c>
      <c r="I2171" s="13">
        <f>+F2171/G2171</f>
        <v>0.79201610197920158</v>
      </c>
      <c r="J2171" s="12">
        <f>+E2171-F2171</f>
        <v>-11082</v>
      </c>
      <c r="K2171" s="12">
        <f>+F2171-E2171</f>
        <v>11082</v>
      </c>
      <c r="L2171" s="13">
        <f>+H2171-I2171</f>
        <v>-0.61959074136195902</v>
      </c>
      <c r="M2171" s="13">
        <f>+I2171-H2171</f>
        <v>0.61959074136195902</v>
      </c>
      <c r="N2171" s="12">
        <v>3939</v>
      </c>
      <c r="O2171" s="12">
        <v>12907</v>
      </c>
      <c r="P2171" s="12">
        <v>16846</v>
      </c>
      <c r="Q2171" s="13">
        <f>+N2171/P2171</f>
        <v>0.23382405318770033</v>
      </c>
      <c r="R2171" s="13">
        <f>+O2171/P2171</f>
        <v>0.76617594681229961</v>
      </c>
      <c r="S2171" s="12">
        <f>+N2171-O2171</f>
        <v>-8968</v>
      </c>
      <c r="T2171" s="13">
        <f>+Q2171-R2171</f>
        <v>-0.53235189362459923</v>
      </c>
      <c r="U2171" s="14">
        <f>+E2171-N2171</f>
        <v>-855</v>
      </c>
      <c r="V2171" s="14">
        <f>+F2171-O2171</f>
        <v>1259</v>
      </c>
      <c r="W2171" s="13">
        <f>+H2171-Q2171</f>
        <v>-6.1398692570457797E-2</v>
      </c>
      <c r="X2171" s="13">
        <f>+I2171-R2171</f>
        <v>2.5840155166901968E-2</v>
      </c>
      <c r="Y2171" s="15">
        <v>870.24</v>
      </c>
      <c r="Z2171" s="16">
        <f>+C2171/Y2171</f>
        <v>51.228396764111046</v>
      </c>
      <c r="AA2171" s="17">
        <v>40137</v>
      </c>
      <c r="AB2171" s="18" t="str">
        <f>TEXT(AA2171,"00000")</f>
        <v>40137</v>
      </c>
      <c r="AC2171" s="19">
        <v>40</v>
      </c>
      <c r="AD2171" s="19">
        <v>137</v>
      </c>
      <c r="AE2171" s="27" t="s">
        <v>3093</v>
      </c>
      <c r="AF2171" s="21"/>
      <c r="AG2171" s="24" t="s">
        <v>3094</v>
      </c>
      <c r="AH2171" s="19"/>
      <c r="AI2171" s="24" t="s">
        <v>53</v>
      </c>
      <c r="AJ2171" s="24"/>
      <c r="AK2171" s="24"/>
      <c r="AL2171" s="24"/>
      <c r="AM2171" s="29" t="s">
        <v>44</v>
      </c>
      <c r="AN2171" s="37">
        <v>45048</v>
      </c>
      <c r="AO2171" s="40">
        <v>101</v>
      </c>
      <c r="AP2171" s="40">
        <v>29313</v>
      </c>
      <c r="AQ2171" s="41">
        <v>650.71</v>
      </c>
      <c r="AR2171" s="40">
        <v>23758</v>
      </c>
      <c r="AS2171" s="41">
        <v>527.38888888888903</v>
      </c>
      <c r="AT2171" s="40">
        <v>160</v>
      </c>
      <c r="AU2171" s="41">
        <v>3.5488888888888899</v>
      </c>
      <c r="AV2171" s="40">
        <v>4268</v>
      </c>
      <c r="AW2171" s="41">
        <v>94.738888888888894</v>
      </c>
      <c r="AX2171" s="40">
        <v>644</v>
      </c>
      <c r="AY2171" s="41">
        <v>14.3</v>
      </c>
      <c r="BB2171" s="40">
        <v>10</v>
      </c>
      <c r="BC2171" s="41">
        <v>0.22</v>
      </c>
      <c r="BJ2171" s="40">
        <v>0</v>
      </c>
      <c r="BK2171" s="41">
        <v>0</v>
      </c>
      <c r="BL2171" s="40">
        <v>473</v>
      </c>
      <c r="BM2171" s="41">
        <v>10.5</v>
      </c>
      <c r="BV2171" s="40">
        <v>0</v>
      </c>
      <c r="BW2171" s="41">
        <v>0</v>
      </c>
      <c r="CH2171" s="40">
        <v>0</v>
      </c>
      <c r="CI2171" s="41">
        <v>0</v>
      </c>
    </row>
    <row r="2172" spans="1:91" x14ac:dyDescent="0.25">
      <c r="A2172" s="10" t="s">
        <v>3016</v>
      </c>
      <c r="B2172" s="10" t="s">
        <v>2289</v>
      </c>
      <c r="C2172" s="11">
        <v>21489</v>
      </c>
      <c r="D2172" s="10" t="s">
        <v>5</v>
      </c>
      <c r="E2172" s="12">
        <v>855</v>
      </c>
      <c r="F2172" s="12">
        <v>4615</v>
      </c>
      <c r="G2172" s="12">
        <v>5771</v>
      </c>
      <c r="H2172" s="13">
        <f>+E2172/G2172</f>
        <v>0.14815456593311385</v>
      </c>
      <c r="I2172" s="13">
        <f>+F2172/G2172</f>
        <v>0.79968809565066712</v>
      </c>
      <c r="J2172" s="12">
        <f>+E2172-F2172</f>
        <v>-3760</v>
      </c>
      <c r="K2172" s="12">
        <f>+F2172-E2172</f>
        <v>3760</v>
      </c>
      <c r="L2172" s="13">
        <f>+H2172-I2172</f>
        <v>-0.65153352971755329</v>
      </c>
      <c r="M2172" s="13">
        <f>+I2172-H2172</f>
        <v>0.65153352971755329</v>
      </c>
      <c r="N2172" s="12">
        <v>854</v>
      </c>
      <c r="O2172" s="12">
        <v>4908</v>
      </c>
      <c r="P2172" s="12">
        <v>5762</v>
      </c>
      <c r="Q2172" s="13">
        <f>+N2172/P2172</f>
        <v>0.14821242624088857</v>
      </c>
      <c r="R2172" s="13">
        <f>+O2172/P2172</f>
        <v>0.8517875737591114</v>
      </c>
      <c r="S2172" s="12">
        <f>+N2172-O2172</f>
        <v>-4054</v>
      </c>
      <c r="T2172" s="13">
        <f>+Q2172-R2172</f>
        <v>-0.70357514751822281</v>
      </c>
      <c r="U2172" s="14">
        <f>+E2172-N2172</f>
        <v>1</v>
      </c>
      <c r="V2172" s="14">
        <f>+F2172-O2172</f>
        <v>-293</v>
      </c>
      <c r="W2172" s="13">
        <f>+H2172-Q2172</f>
        <v>-5.7860307774715292E-5</v>
      </c>
      <c r="X2172" s="13">
        <f>+I2172-R2172</f>
        <v>-5.2099478108444286E-2</v>
      </c>
      <c r="Y2172" s="15">
        <v>2041.26</v>
      </c>
      <c r="Z2172" s="16">
        <f>+C2172/Y2172</f>
        <v>10.527321360336263</v>
      </c>
      <c r="AA2172" s="17">
        <v>40139</v>
      </c>
      <c r="AB2172" s="18" t="str">
        <f>TEXT(AA2172,"00000")</f>
        <v>40139</v>
      </c>
      <c r="AC2172" s="19">
        <v>40</v>
      </c>
      <c r="AD2172" s="19">
        <v>139</v>
      </c>
      <c r="AE2172" s="27" t="s">
        <v>3095</v>
      </c>
      <c r="AF2172" s="21"/>
      <c r="AG2172" s="24" t="s">
        <v>3096</v>
      </c>
      <c r="AH2172" s="19"/>
      <c r="AI2172" s="24" t="s">
        <v>53</v>
      </c>
      <c r="AJ2172" s="24"/>
      <c r="AK2172" s="24"/>
      <c r="AL2172" s="24"/>
      <c r="AM2172" s="29" t="s">
        <v>44</v>
      </c>
      <c r="AN2172" s="37">
        <v>20640</v>
      </c>
      <c r="AO2172" s="40">
        <v>63</v>
      </c>
      <c r="AP2172" s="40">
        <v>11562</v>
      </c>
      <c r="AQ2172" s="41">
        <v>560.168888888889</v>
      </c>
      <c r="AR2172" s="40">
        <v>6603</v>
      </c>
      <c r="AS2172" s="41">
        <v>319.91000000000003</v>
      </c>
      <c r="AV2172" s="40">
        <v>2956</v>
      </c>
      <c r="AW2172" s="41">
        <v>143.21888888888901</v>
      </c>
      <c r="AX2172" s="40">
        <v>1814</v>
      </c>
      <c r="AY2172" s="41">
        <v>87.89</v>
      </c>
      <c r="BB2172" s="40">
        <v>2</v>
      </c>
      <c r="BC2172" s="41">
        <v>0.1</v>
      </c>
      <c r="BJ2172" s="40">
        <v>0</v>
      </c>
      <c r="BK2172" s="41">
        <v>0</v>
      </c>
      <c r="BL2172" s="40">
        <v>187</v>
      </c>
      <c r="BM2172" s="41">
        <v>9.06</v>
      </c>
      <c r="BV2172" s="40">
        <v>0</v>
      </c>
      <c r="BW2172" s="41">
        <v>0</v>
      </c>
      <c r="CH2172" s="40">
        <v>0</v>
      </c>
      <c r="CI2172" s="41">
        <v>0</v>
      </c>
    </row>
    <row r="2173" spans="1:91" x14ac:dyDescent="0.25">
      <c r="A2173" s="10" t="s">
        <v>3016</v>
      </c>
      <c r="B2173" s="10" t="s">
        <v>3097</v>
      </c>
      <c r="C2173" s="11">
        <v>7515</v>
      </c>
      <c r="D2173" s="10" t="s">
        <v>5</v>
      </c>
      <c r="E2173" s="12">
        <v>657</v>
      </c>
      <c r="F2173" s="12">
        <v>1944</v>
      </c>
      <c r="G2173" s="12">
        <v>2706</v>
      </c>
      <c r="H2173" s="13">
        <f>+E2173/G2173</f>
        <v>0.24279379157427938</v>
      </c>
      <c r="I2173" s="13">
        <f>+F2173/G2173</f>
        <v>0.71840354767184034</v>
      </c>
      <c r="J2173" s="12">
        <f>+E2173-F2173</f>
        <v>-1287</v>
      </c>
      <c r="K2173" s="12">
        <f>+F2173-E2173</f>
        <v>1287</v>
      </c>
      <c r="L2173" s="13">
        <f>+H2173-I2173</f>
        <v>-0.47560975609756095</v>
      </c>
      <c r="M2173" s="13">
        <f>+I2173-H2173</f>
        <v>0.47560975609756095</v>
      </c>
      <c r="N2173" s="12">
        <v>906</v>
      </c>
      <c r="O2173" s="12">
        <v>1813</v>
      </c>
      <c r="P2173" s="12">
        <v>2719</v>
      </c>
      <c r="Q2173" s="13">
        <f>+N2173/P2173</f>
        <v>0.33321073924236849</v>
      </c>
      <c r="R2173" s="13">
        <f>+O2173/P2173</f>
        <v>0.66678926075763145</v>
      </c>
      <c r="S2173" s="12">
        <f>+N2173-O2173</f>
        <v>-907</v>
      </c>
      <c r="T2173" s="13">
        <f>+Q2173-R2173</f>
        <v>-0.33357852151526296</v>
      </c>
      <c r="U2173" s="14">
        <f>+E2173-N2173</f>
        <v>-249</v>
      </c>
      <c r="V2173" s="14">
        <f>+F2173-O2173</f>
        <v>131</v>
      </c>
      <c r="W2173" s="13">
        <f>+H2173-Q2173</f>
        <v>-9.0416947668089109E-2</v>
      </c>
      <c r="X2173" s="13">
        <f>+I2173-R2173</f>
        <v>5.1614286914208884E-2</v>
      </c>
      <c r="Y2173" s="15">
        <v>871.13</v>
      </c>
      <c r="Z2173" s="16">
        <f>+C2173/Y2173</f>
        <v>8.6267262061919574</v>
      </c>
      <c r="AA2173" s="17">
        <v>40141</v>
      </c>
      <c r="AB2173" s="18" t="str">
        <f>TEXT(AA2173,"00000")</f>
        <v>40141</v>
      </c>
      <c r="AC2173" s="19">
        <v>40</v>
      </c>
      <c r="AD2173" s="19">
        <v>141</v>
      </c>
      <c r="AE2173" s="27"/>
      <c r="AF2173" s="21"/>
      <c r="AG2173" s="24"/>
      <c r="AH2173" s="28"/>
      <c r="AI2173" s="24"/>
      <c r="AJ2173" s="24"/>
      <c r="AK2173" s="24"/>
      <c r="AL2173" s="24"/>
      <c r="AM2173" s="29" t="s">
        <v>62</v>
      </c>
      <c r="AN2173" s="37">
        <v>7992</v>
      </c>
      <c r="AO2173" s="40">
        <v>31</v>
      </c>
      <c r="AP2173" s="40">
        <v>7543</v>
      </c>
      <c r="AQ2173" s="41">
        <v>943.82</v>
      </c>
      <c r="AR2173" s="40">
        <v>6002</v>
      </c>
      <c r="AS2173" s="41">
        <v>751</v>
      </c>
      <c r="AT2173" s="40">
        <v>123</v>
      </c>
      <c r="AU2173" s="41">
        <v>15.39</v>
      </c>
      <c r="AV2173" s="40">
        <v>1251</v>
      </c>
      <c r="AW2173" s="41">
        <v>156.53</v>
      </c>
      <c r="AX2173" s="40">
        <v>150</v>
      </c>
      <c r="AY2173" s="41">
        <v>18.768888888888899</v>
      </c>
      <c r="BB2173" s="40">
        <v>17</v>
      </c>
      <c r="BC2173" s="41">
        <v>2.1288888888888899</v>
      </c>
      <c r="BJ2173" s="40">
        <v>0</v>
      </c>
      <c r="BK2173" s="41">
        <v>0</v>
      </c>
      <c r="BV2173" s="40">
        <v>0</v>
      </c>
      <c r="BW2173" s="41">
        <v>0</v>
      </c>
      <c r="CH2173" s="40">
        <v>0</v>
      </c>
      <c r="CI2173" s="41">
        <v>0</v>
      </c>
    </row>
    <row r="2174" spans="1:91" x14ac:dyDescent="0.25">
      <c r="A2174" s="10" t="s">
        <v>3016</v>
      </c>
      <c r="B2174" s="10" t="s">
        <v>3098</v>
      </c>
      <c r="C2174" s="11">
        <v>639242</v>
      </c>
      <c r="D2174" s="10" t="s">
        <v>5</v>
      </c>
      <c r="E2174" s="12">
        <v>87663</v>
      </c>
      <c r="F2174" s="12">
        <v>143985</v>
      </c>
      <c r="G2174" s="12">
        <v>246557</v>
      </c>
      <c r="H2174" s="13">
        <f>+E2174/G2174</f>
        <v>0.35554861553312217</v>
      </c>
      <c r="I2174" s="13">
        <f>+F2174/G2174</f>
        <v>0.58398260848404226</v>
      </c>
      <c r="J2174" s="12">
        <f>+E2174-F2174</f>
        <v>-56322</v>
      </c>
      <c r="K2174" s="12">
        <f>+F2174-E2174</f>
        <v>56322</v>
      </c>
      <c r="L2174" s="13">
        <f>+H2174-I2174</f>
        <v>-0.2284339929509201</v>
      </c>
      <c r="M2174" s="13">
        <f>+I2174-H2174</f>
        <v>0.2284339929509201</v>
      </c>
      <c r="N2174" s="12">
        <v>82633</v>
      </c>
      <c r="O2174" s="12">
        <v>144908</v>
      </c>
      <c r="P2174" s="12">
        <v>227541</v>
      </c>
      <c r="Q2174" s="13">
        <f>+N2174/P2174</f>
        <v>0.36315653003195031</v>
      </c>
      <c r="R2174" s="13">
        <f>+O2174/P2174</f>
        <v>0.63684346996804975</v>
      </c>
      <c r="S2174" s="12">
        <f>+N2174-O2174</f>
        <v>-62275</v>
      </c>
      <c r="T2174" s="13">
        <f>+Q2174-R2174</f>
        <v>-0.27368693993609944</v>
      </c>
      <c r="U2174" s="14">
        <f>+E2174-N2174</f>
        <v>5030</v>
      </c>
      <c r="V2174" s="14">
        <f>+F2174-O2174</f>
        <v>-923</v>
      </c>
      <c r="W2174" s="13">
        <f>+H2174-Q2174</f>
        <v>-7.6079144988281389E-3</v>
      </c>
      <c r="X2174" s="13">
        <f>+I2174-R2174</f>
        <v>-5.2860861484007482E-2</v>
      </c>
      <c r="Y2174" s="15">
        <v>570.25</v>
      </c>
      <c r="Z2174" s="16">
        <f>+C2174/Y2174</f>
        <v>1120.9855326611134</v>
      </c>
      <c r="AA2174" s="17">
        <v>40143</v>
      </c>
      <c r="AB2174" s="18" t="str">
        <f>TEXT(AA2174,"00000")</f>
        <v>40143</v>
      </c>
      <c r="AC2174" s="19">
        <v>40</v>
      </c>
      <c r="AD2174" s="19">
        <v>143</v>
      </c>
      <c r="AE2174" s="27" t="s">
        <v>3046</v>
      </c>
      <c r="AF2174" s="21" t="s">
        <v>3036</v>
      </c>
      <c r="AG2174" s="24" t="s">
        <v>3047</v>
      </c>
      <c r="AH2174" s="23">
        <v>981005</v>
      </c>
      <c r="AI2174" s="24" t="s">
        <v>43</v>
      </c>
      <c r="AJ2174" s="24" t="s">
        <v>3038</v>
      </c>
      <c r="AK2174" s="24"/>
      <c r="AL2174" s="24"/>
      <c r="AM2174" s="29" t="s">
        <v>44</v>
      </c>
      <c r="AN2174" s="37">
        <v>603403</v>
      </c>
      <c r="AO2174" s="40">
        <v>754</v>
      </c>
      <c r="AP2174" s="40">
        <v>378323</v>
      </c>
      <c r="AQ2174" s="41">
        <v>626.98</v>
      </c>
      <c r="AR2174" s="40">
        <v>213615</v>
      </c>
      <c r="AS2174" s="41">
        <v>354.01888888888902</v>
      </c>
      <c r="AT2174" s="40">
        <v>12226</v>
      </c>
      <c r="AU2174" s="41">
        <v>20.260000000000002</v>
      </c>
      <c r="AV2174" s="40">
        <v>85250</v>
      </c>
      <c r="AW2174" s="41">
        <v>141.28</v>
      </c>
      <c r="AX2174" s="40">
        <v>49144</v>
      </c>
      <c r="AY2174" s="41">
        <v>81.438888888888897</v>
      </c>
      <c r="AZ2174" s="40">
        <v>778</v>
      </c>
      <c r="BA2174" s="41">
        <v>1.29</v>
      </c>
      <c r="BB2174" s="40">
        <v>196</v>
      </c>
      <c r="BC2174" s="41">
        <v>0.32</v>
      </c>
      <c r="BD2174" s="40">
        <v>506</v>
      </c>
      <c r="BE2174" s="41">
        <v>0.83857720296385696</v>
      </c>
      <c r="BF2174" s="40">
        <v>14</v>
      </c>
      <c r="BG2174" s="41">
        <v>2.3201740793466399E-2</v>
      </c>
      <c r="BH2174" s="40">
        <v>10</v>
      </c>
      <c r="BI2174" s="41">
        <v>1.6572671995333101E-2</v>
      </c>
      <c r="BJ2174" s="40">
        <v>530</v>
      </c>
      <c r="BK2174" s="41">
        <v>0.87835161575265641</v>
      </c>
      <c r="BL2174" s="40">
        <v>7407</v>
      </c>
      <c r="BM2174" s="41">
        <v>12.278888888888901</v>
      </c>
      <c r="BT2174" s="40">
        <v>160</v>
      </c>
      <c r="BU2174" s="41">
        <v>0.26516275192533001</v>
      </c>
      <c r="BV2174" s="40">
        <v>160</v>
      </c>
      <c r="BW2174" s="41">
        <v>0.26516275192533001</v>
      </c>
      <c r="BX2174" s="40">
        <v>2954</v>
      </c>
      <c r="BY2174" s="41">
        <v>4.9000000000000004</v>
      </c>
      <c r="BZ2174" s="40">
        <v>1339</v>
      </c>
      <c r="CA2174" s="41">
        <v>2.2200000000000002</v>
      </c>
      <c r="CF2174" s="40">
        <v>1066</v>
      </c>
      <c r="CG2174" s="41">
        <v>1.77</v>
      </c>
      <c r="CH2174" s="40">
        <v>2405</v>
      </c>
      <c r="CI2174" s="41">
        <v>3.99</v>
      </c>
      <c r="CJ2174" s="40">
        <v>2715</v>
      </c>
      <c r="CK2174" s="41">
        <v>4.5</v>
      </c>
      <c r="CL2174" s="40">
        <v>7</v>
      </c>
      <c r="CM2174" s="41">
        <v>8.8888888888888906E-3</v>
      </c>
    </row>
    <row r="2175" spans="1:91" x14ac:dyDescent="0.25">
      <c r="A2175" s="10" t="s">
        <v>3016</v>
      </c>
      <c r="B2175" s="10" t="s">
        <v>3099</v>
      </c>
      <c r="C2175" s="11">
        <v>76559</v>
      </c>
      <c r="D2175" s="10" t="s">
        <v>5</v>
      </c>
      <c r="E2175" s="12">
        <v>6711</v>
      </c>
      <c r="F2175" s="12">
        <v>22967</v>
      </c>
      <c r="G2175" s="12">
        <v>31246</v>
      </c>
      <c r="H2175" s="13">
        <f>+E2175/G2175</f>
        <v>0.21477949177494721</v>
      </c>
      <c r="I2175" s="13">
        <f>+F2175/G2175</f>
        <v>0.735038084874864</v>
      </c>
      <c r="J2175" s="12">
        <f>+E2175-F2175</f>
        <v>-16256</v>
      </c>
      <c r="K2175" s="12">
        <f>+F2175-E2175</f>
        <v>16256</v>
      </c>
      <c r="L2175" s="13">
        <f>+H2175-I2175</f>
        <v>-0.52025859309991684</v>
      </c>
      <c r="M2175" s="13">
        <f>+I2175-H2175</f>
        <v>0.52025859309991684</v>
      </c>
      <c r="N2175" s="12">
        <v>7773</v>
      </c>
      <c r="O2175" s="12">
        <v>20848</v>
      </c>
      <c r="P2175" s="12">
        <v>28621</v>
      </c>
      <c r="Q2175" s="13">
        <f>+N2175/P2175</f>
        <v>0.2715838021033507</v>
      </c>
      <c r="R2175" s="13">
        <f>+O2175/P2175</f>
        <v>0.72841619789664935</v>
      </c>
      <c r="S2175" s="12">
        <f>+N2175-O2175</f>
        <v>-13075</v>
      </c>
      <c r="T2175" s="13">
        <f>+Q2175-R2175</f>
        <v>-0.45683239579329865</v>
      </c>
      <c r="U2175" s="14">
        <f>+E2175-N2175</f>
        <v>-1062</v>
      </c>
      <c r="V2175" s="14">
        <f>+F2175-O2175</f>
        <v>2119</v>
      </c>
      <c r="W2175" s="13">
        <f>+H2175-Q2175</f>
        <v>-5.6804310328403496E-2</v>
      </c>
      <c r="X2175" s="13">
        <f>+I2175-R2175</f>
        <v>6.6218869782146417E-3</v>
      </c>
      <c r="Y2175" s="15">
        <v>561.55999999999995</v>
      </c>
      <c r="Z2175" s="16">
        <f>+C2175/Y2175</f>
        <v>136.33271600541352</v>
      </c>
      <c r="AA2175" s="17">
        <v>40145</v>
      </c>
      <c r="AB2175" s="18" t="str">
        <f>TEXT(AA2175,"00000")</f>
        <v>40145</v>
      </c>
      <c r="AC2175" s="19">
        <v>40</v>
      </c>
      <c r="AD2175" s="19">
        <v>145</v>
      </c>
      <c r="AE2175" s="27" t="s">
        <v>3046</v>
      </c>
      <c r="AF2175" s="21" t="s">
        <v>3036</v>
      </c>
      <c r="AG2175" s="24" t="s">
        <v>3047</v>
      </c>
      <c r="AH2175" s="23">
        <v>981005</v>
      </c>
      <c r="AI2175" s="24" t="s">
        <v>43</v>
      </c>
      <c r="AJ2175" s="24" t="s">
        <v>3038</v>
      </c>
      <c r="AK2175" s="24"/>
      <c r="AL2175" s="24"/>
      <c r="AM2175" s="29" t="s">
        <v>44</v>
      </c>
      <c r="AN2175" s="37">
        <v>73085</v>
      </c>
      <c r="AO2175" s="40">
        <v>75</v>
      </c>
      <c r="AP2175" s="40">
        <v>18886</v>
      </c>
      <c r="AQ2175" s="41">
        <v>258.41000000000003</v>
      </c>
      <c r="AR2175" s="40">
        <v>14374</v>
      </c>
      <c r="AS2175" s="41">
        <v>196.68</v>
      </c>
      <c r="AT2175" s="40">
        <v>694</v>
      </c>
      <c r="AU2175" s="41">
        <v>9.5</v>
      </c>
      <c r="AV2175" s="40">
        <v>3426</v>
      </c>
      <c r="AW2175" s="41">
        <v>46.88</v>
      </c>
      <c r="AX2175" s="40">
        <v>319</v>
      </c>
      <c r="AY2175" s="41">
        <v>4.3600000000000003</v>
      </c>
      <c r="BB2175" s="40">
        <v>73</v>
      </c>
      <c r="BC2175" s="41">
        <v>1</v>
      </c>
      <c r="BJ2175" s="40">
        <v>0</v>
      </c>
      <c r="BK2175" s="41">
        <v>0</v>
      </c>
      <c r="BV2175" s="40">
        <v>0</v>
      </c>
      <c r="BW2175" s="41">
        <v>0</v>
      </c>
      <c r="CH2175" s="40">
        <v>0</v>
      </c>
      <c r="CI2175" s="41">
        <v>0</v>
      </c>
    </row>
    <row r="2176" spans="1:91" x14ac:dyDescent="0.25">
      <c r="A2176" s="10" t="s">
        <v>3016</v>
      </c>
      <c r="B2176" s="10" t="s">
        <v>175</v>
      </c>
      <c r="C2176" s="11">
        <v>52021</v>
      </c>
      <c r="D2176" s="10" t="s">
        <v>5</v>
      </c>
      <c r="E2176" s="12">
        <v>5047</v>
      </c>
      <c r="F2176" s="12">
        <v>15810</v>
      </c>
      <c r="G2176" s="12">
        <v>22208</v>
      </c>
      <c r="H2176" s="13">
        <f>+E2176/G2176</f>
        <v>0.22726044668587897</v>
      </c>
      <c r="I2176" s="13">
        <f>+F2176/G2176</f>
        <v>0.71190561959654175</v>
      </c>
      <c r="J2176" s="12">
        <f>+E2176-F2176</f>
        <v>-10763</v>
      </c>
      <c r="K2176" s="12">
        <f>+F2176-E2176</f>
        <v>10763</v>
      </c>
      <c r="L2176" s="13">
        <f>+H2176-I2176</f>
        <v>-0.48464517291066278</v>
      </c>
      <c r="M2176" s="13">
        <f>+I2176-H2176</f>
        <v>0.48464517291066278</v>
      </c>
      <c r="N2176" s="12">
        <v>5532</v>
      </c>
      <c r="O2176" s="12">
        <v>15667</v>
      </c>
      <c r="P2176" s="12">
        <v>21199</v>
      </c>
      <c r="Q2176" s="13">
        <f>+N2176/P2176</f>
        <v>0.26095570545780461</v>
      </c>
      <c r="R2176" s="13">
        <f>+O2176/P2176</f>
        <v>0.73904429454219533</v>
      </c>
      <c r="S2176" s="12">
        <f>+N2176-O2176</f>
        <v>-10135</v>
      </c>
      <c r="T2176" s="13">
        <f>+Q2176-R2176</f>
        <v>-0.47808858908439072</v>
      </c>
      <c r="U2176" s="14">
        <f>+E2176-N2176</f>
        <v>-485</v>
      </c>
      <c r="V2176" s="14">
        <f>+F2176-O2176</f>
        <v>143</v>
      </c>
      <c r="W2176" s="13">
        <f>+H2176-Q2176</f>
        <v>-3.369525877192564E-2</v>
      </c>
      <c r="X2176" s="13">
        <f>+I2176-R2176</f>
        <v>-2.7138674945653585E-2</v>
      </c>
      <c r="Y2176" s="15">
        <v>415.45</v>
      </c>
      <c r="Z2176" s="16">
        <f>+C2176/Y2176</f>
        <v>125.2160308099651</v>
      </c>
      <c r="AA2176" s="17">
        <v>40147</v>
      </c>
      <c r="AB2176" s="18" t="str">
        <f>TEXT(AA2176,"00000")</f>
        <v>40147</v>
      </c>
      <c r="AC2176" s="19">
        <v>40</v>
      </c>
      <c r="AD2176" s="19">
        <v>147</v>
      </c>
      <c r="AE2176" s="27" t="s">
        <v>3100</v>
      </c>
      <c r="AF2176" s="21" t="s">
        <v>3036</v>
      </c>
      <c r="AG2176" s="24" t="s">
        <v>3101</v>
      </c>
      <c r="AH2176" s="19"/>
      <c r="AI2176" s="24" t="s">
        <v>53</v>
      </c>
      <c r="AJ2176" s="24" t="s">
        <v>3038</v>
      </c>
      <c r="AK2176" s="24"/>
      <c r="AL2176" s="24"/>
      <c r="AM2176" s="29" t="s">
        <v>44</v>
      </c>
      <c r="AN2176" s="37">
        <v>50976</v>
      </c>
      <c r="AO2176" s="40">
        <v>99</v>
      </c>
      <c r="AP2176" s="40">
        <v>35793</v>
      </c>
      <c r="AQ2176" s="41">
        <v>702.14888888888902</v>
      </c>
      <c r="AR2176" s="40">
        <v>23751</v>
      </c>
      <c r="AS2176" s="41">
        <v>465.93</v>
      </c>
      <c r="AT2176" s="40">
        <v>183</v>
      </c>
      <c r="AU2176" s="41">
        <v>3.5888888888888899</v>
      </c>
      <c r="AV2176" s="40">
        <v>8078</v>
      </c>
      <c r="AW2176" s="41">
        <v>158.46888888888901</v>
      </c>
      <c r="AX2176" s="40">
        <v>2381</v>
      </c>
      <c r="AY2176" s="41">
        <v>46.71</v>
      </c>
      <c r="BB2176" s="40">
        <v>26</v>
      </c>
      <c r="BC2176" s="41">
        <v>0.51</v>
      </c>
      <c r="BJ2176" s="40">
        <v>0</v>
      </c>
      <c r="BK2176" s="41">
        <v>0</v>
      </c>
      <c r="BL2176" s="40">
        <v>1169</v>
      </c>
      <c r="BM2176" s="41">
        <v>22.928888888888899</v>
      </c>
      <c r="BV2176" s="40">
        <v>0</v>
      </c>
      <c r="BW2176" s="41">
        <v>0</v>
      </c>
      <c r="CH2176" s="40">
        <v>0</v>
      </c>
      <c r="CI2176" s="41">
        <v>0</v>
      </c>
      <c r="CJ2176" s="40">
        <v>49</v>
      </c>
      <c r="CK2176" s="41">
        <v>0.96</v>
      </c>
    </row>
    <row r="2177" spans="1:91" x14ac:dyDescent="0.25">
      <c r="A2177" s="10" t="s">
        <v>3016</v>
      </c>
      <c r="B2177" s="10" t="s">
        <v>3102</v>
      </c>
      <c r="C2177" s="11">
        <v>11661</v>
      </c>
      <c r="D2177" s="10" t="s">
        <v>5</v>
      </c>
      <c r="E2177" s="12">
        <v>588</v>
      </c>
      <c r="F2177" s="12">
        <v>3851</v>
      </c>
      <c r="G2177" s="12">
        <v>4628</v>
      </c>
      <c r="H2177" s="13">
        <f>+E2177/G2177</f>
        <v>0.12705272255834055</v>
      </c>
      <c r="I2177" s="13">
        <f>+F2177/G2177</f>
        <v>0.83210890233362145</v>
      </c>
      <c r="J2177" s="12">
        <f>+E2177-F2177</f>
        <v>-3263</v>
      </c>
      <c r="K2177" s="12">
        <f>+F2177-E2177</f>
        <v>3263</v>
      </c>
      <c r="L2177" s="13">
        <f>+H2177-I2177</f>
        <v>-0.7050561797752809</v>
      </c>
      <c r="M2177" s="13">
        <f>+I2177-H2177</f>
        <v>0.7050561797752809</v>
      </c>
      <c r="N2177" s="12">
        <v>821</v>
      </c>
      <c r="O2177" s="12">
        <v>3482</v>
      </c>
      <c r="P2177" s="12">
        <v>4303</v>
      </c>
      <c r="Q2177" s="13">
        <f>+N2177/P2177</f>
        <v>0.19079711828956541</v>
      </c>
      <c r="R2177" s="13">
        <f>+O2177/P2177</f>
        <v>0.80920288171043453</v>
      </c>
      <c r="S2177" s="12">
        <f>+N2177-O2177</f>
        <v>-2661</v>
      </c>
      <c r="T2177" s="13">
        <f>+Q2177-R2177</f>
        <v>-0.61840576342086906</v>
      </c>
      <c r="U2177" s="14">
        <f>+E2177-N2177</f>
        <v>-233</v>
      </c>
      <c r="V2177" s="14">
        <f>+F2177-O2177</f>
        <v>369</v>
      </c>
      <c r="W2177" s="13">
        <f>+H2177-Q2177</f>
        <v>-6.3744395731224868E-2</v>
      </c>
      <c r="X2177" s="13">
        <f>+I2177-R2177</f>
        <v>2.2906020623186918E-2</v>
      </c>
      <c r="Y2177" s="15">
        <v>1003.17</v>
      </c>
      <c r="Z2177" s="16">
        <f>+C2177/Y2177</f>
        <v>11.624151439935405</v>
      </c>
      <c r="AA2177" s="17">
        <v>40149</v>
      </c>
      <c r="AB2177" s="18" t="str">
        <f>TEXT(AA2177,"00000")</f>
        <v>40149</v>
      </c>
      <c r="AC2177" s="19">
        <v>40</v>
      </c>
      <c r="AD2177" s="19">
        <v>149</v>
      </c>
      <c r="AE2177" s="27"/>
      <c r="AF2177" s="21"/>
      <c r="AG2177" s="24"/>
      <c r="AH2177" s="28"/>
      <c r="AI2177" s="24"/>
      <c r="AJ2177" s="24"/>
      <c r="AK2177" s="24"/>
      <c r="AL2177" s="24"/>
      <c r="AM2177" s="29" t="s">
        <v>62</v>
      </c>
      <c r="AN2177" s="37">
        <v>11629</v>
      </c>
      <c r="AO2177" s="40">
        <v>39</v>
      </c>
      <c r="AP2177" s="40">
        <v>7806</v>
      </c>
      <c r="AQ2177" s="41">
        <v>671.25</v>
      </c>
      <c r="AR2177" s="40">
        <v>6641</v>
      </c>
      <c r="AS2177" s="41">
        <v>571.07000000000005</v>
      </c>
      <c r="AV2177" s="40">
        <v>1084</v>
      </c>
      <c r="AW2177" s="41">
        <v>93.218888888888898</v>
      </c>
      <c r="AX2177" s="40">
        <v>81</v>
      </c>
      <c r="AY2177" s="41">
        <v>6.9688888888888902</v>
      </c>
      <c r="BJ2177" s="40">
        <v>0</v>
      </c>
      <c r="BK2177" s="41">
        <v>0</v>
      </c>
      <c r="BV2177" s="40">
        <v>0</v>
      </c>
      <c r="BW2177" s="41">
        <v>0</v>
      </c>
      <c r="CH2177" s="40">
        <v>0</v>
      </c>
      <c r="CI2177" s="41">
        <v>0</v>
      </c>
    </row>
    <row r="2178" spans="1:91" x14ac:dyDescent="0.25">
      <c r="A2178" s="10" t="s">
        <v>3016</v>
      </c>
      <c r="B2178" s="10" t="s">
        <v>3103</v>
      </c>
      <c r="C2178" s="11">
        <v>9304</v>
      </c>
      <c r="D2178" s="10" t="s">
        <v>5</v>
      </c>
      <c r="E2178" s="12">
        <v>521</v>
      </c>
      <c r="F2178" s="12">
        <v>2945</v>
      </c>
      <c r="G2178" s="12">
        <v>3665</v>
      </c>
      <c r="H2178" s="13">
        <f>+E2178/G2178</f>
        <v>0.14215552523874489</v>
      </c>
      <c r="I2178" s="13">
        <f>+F2178/G2178</f>
        <v>0.80354706684856758</v>
      </c>
      <c r="J2178" s="12">
        <f>+E2178-F2178</f>
        <v>-2424</v>
      </c>
      <c r="K2178" s="12">
        <f>+F2178-E2178</f>
        <v>2424</v>
      </c>
      <c r="L2178" s="13">
        <f>+H2178-I2178</f>
        <v>-0.66139154160982272</v>
      </c>
      <c r="M2178" s="13">
        <f>+I2178-H2178</f>
        <v>0.66139154160982272</v>
      </c>
      <c r="N2178" s="12">
        <v>670</v>
      </c>
      <c r="O2178" s="12">
        <v>2725</v>
      </c>
      <c r="P2178" s="12">
        <v>3395</v>
      </c>
      <c r="Q2178" s="13">
        <f>+N2178/P2178</f>
        <v>0.19734904270986744</v>
      </c>
      <c r="R2178" s="13">
        <f>+O2178/P2178</f>
        <v>0.80265095729013258</v>
      </c>
      <c r="S2178" s="12">
        <f>+N2178-O2178</f>
        <v>-2055</v>
      </c>
      <c r="T2178" s="13">
        <f>+Q2178-R2178</f>
        <v>-0.60530191458026517</v>
      </c>
      <c r="U2178" s="14">
        <f>+E2178-N2178</f>
        <v>-149</v>
      </c>
      <c r="V2178" s="14">
        <f>+F2178-O2178</f>
        <v>220</v>
      </c>
      <c r="W2178" s="13">
        <f>+H2178-Q2178</f>
        <v>-5.5193517471122555E-2</v>
      </c>
      <c r="X2178" s="13">
        <f>+I2178-R2178</f>
        <v>8.9610955843499873E-4</v>
      </c>
      <c r="Y2178" s="15">
        <v>1286.45</v>
      </c>
      <c r="Z2178" s="16">
        <f>+C2178/Y2178</f>
        <v>7.2323059582572196</v>
      </c>
      <c r="AA2178" s="17">
        <v>40151</v>
      </c>
      <c r="AB2178" s="18" t="str">
        <f>TEXT(AA2178,"00000")</f>
        <v>40151</v>
      </c>
      <c r="AC2178" s="19">
        <v>40</v>
      </c>
      <c r="AD2178" s="19">
        <v>151</v>
      </c>
      <c r="AE2178" s="27"/>
      <c r="AF2178" s="21"/>
      <c r="AG2178" s="24"/>
      <c r="AH2178" s="28"/>
      <c r="AI2178" s="24"/>
      <c r="AJ2178" s="24"/>
      <c r="AK2178" s="24"/>
      <c r="AL2178" s="24"/>
      <c r="AM2178" s="29" t="s">
        <v>62</v>
      </c>
      <c r="AN2178" s="37">
        <v>8878</v>
      </c>
      <c r="AO2178" s="40">
        <v>34</v>
      </c>
      <c r="AP2178" s="40">
        <v>6063</v>
      </c>
      <c r="AQ2178" s="41">
        <v>682.918888888889</v>
      </c>
      <c r="AR2178" s="40">
        <v>3417</v>
      </c>
      <c r="AS2178" s="41">
        <v>384.87888888888898</v>
      </c>
      <c r="AV2178" s="40">
        <v>2368</v>
      </c>
      <c r="AW2178" s="41">
        <v>266.73</v>
      </c>
      <c r="AX2178" s="40">
        <v>148</v>
      </c>
      <c r="AY2178" s="41">
        <v>16.670000000000002</v>
      </c>
      <c r="BB2178" s="40">
        <v>3</v>
      </c>
      <c r="BC2178" s="41">
        <v>0.34</v>
      </c>
      <c r="BJ2178" s="40">
        <v>0</v>
      </c>
      <c r="BK2178" s="41">
        <v>0</v>
      </c>
      <c r="BL2178" s="40">
        <v>127</v>
      </c>
      <c r="BM2178" s="41">
        <v>14.31</v>
      </c>
      <c r="BV2178" s="40">
        <v>0</v>
      </c>
      <c r="BW2178" s="41">
        <v>0</v>
      </c>
      <c r="CH2178" s="40">
        <v>0</v>
      </c>
      <c r="CI2178" s="41">
        <v>0</v>
      </c>
    </row>
    <row r="2179" spans="1:91" x14ac:dyDescent="0.25">
      <c r="A2179" s="10" t="s">
        <v>3016</v>
      </c>
      <c r="B2179" s="10" t="s">
        <v>3104</v>
      </c>
      <c r="C2179" s="11">
        <v>21559</v>
      </c>
      <c r="D2179" s="10" t="s">
        <v>5</v>
      </c>
      <c r="E2179" s="12">
        <v>871</v>
      </c>
      <c r="F2179" s="12">
        <v>6329</v>
      </c>
      <c r="G2179" s="12">
        <v>7573</v>
      </c>
      <c r="H2179" s="13">
        <f>+E2179/G2179</f>
        <v>0.11501386504687706</v>
      </c>
      <c r="I2179" s="13">
        <f>+F2179/G2179</f>
        <v>0.83573220652317448</v>
      </c>
      <c r="J2179" s="12">
        <f>+E2179-F2179</f>
        <v>-5458</v>
      </c>
      <c r="K2179" s="12">
        <f>+F2179-E2179</f>
        <v>5458</v>
      </c>
      <c r="L2179" s="13">
        <f>+H2179-I2179</f>
        <v>-0.72071834147629743</v>
      </c>
      <c r="M2179" s="13">
        <f>+I2179-H2179</f>
        <v>0.72071834147629743</v>
      </c>
      <c r="N2179" s="12">
        <v>1129</v>
      </c>
      <c r="O2179" s="12">
        <v>5936</v>
      </c>
      <c r="P2179" s="12">
        <v>7065</v>
      </c>
      <c r="Q2179" s="13">
        <f>+N2179/P2179</f>
        <v>0.15980184005661713</v>
      </c>
      <c r="R2179" s="13">
        <f>+O2179/P2179</f>
        <v>0.84019815994338287</v>
      </c>
      <c r="S2179" s="12">
        <f>+N2179-O2179</f>
        <v>-4807</v>
      </c>
      <c r="T2179" s="13">
        <f>+Q2179-R2179</f>
        <v>-0.68039631988676574</v>
      </c>
      <c r="U2179" s="14">
        <f>+E2179-N2179</f>
        <v>-258</v>
      </c>
      <c r="V2179" s="14">
        <f>+F2179-O2179</f>
        <v>393</v>
      </c>
      <c r="W2179" s="13">
        <f>+H2179-Q2179</f>
        <v>-4.4787975009740064E-2</v>
      </c>
      <c r="X2179" s="13">
        <f>+I2179-R2179</f>
        <v>-4.4659534202083906E-3</v>
      </c>
      <c r="Y2179" s="15">
        <v>1242.4000000000001</v>
      </c>
      <c r="Z2179" s="16">
        <f>+C2179/Y2179</f>
        <v>17.352704443013522</v>
      </c>
      <c r="AA2179" s="17">
        <v>40153</v>
      </c>
      <c r="AB2179" s="18" t="str">
        <f>TEXT(AA2179,"00000")</f>
        <v>40153</v>
      </c>
      <c r="AC2179" s="19">
        <v>40</v>
      </c>
      <c r="AD2179" s="19">
        <v>153</v>
      </c>
      <c r="AE2179" s="27" t="s">
        <v>3105</v>
      </c>
      <c r="AF2179" s="21"/>
      <c r="AG2179" s="24" t="s">
        <v>3106</v>
      </c>
      <c r="AH2179" s="19"/>
      <c r="AI2179" s="24" t="s">
        <v>53</v>
      </c>
      <c r="AJ2179" s="24"/>
      <c r="AK2179" s="24"/>
      <c r="AL2179" s="24"/>
      <c r="AM2179" s="29" t="s">
        <v>44</v>
      </c>
      <c r="AN2179" s="37">
        <v>20081</v>
      </c>
      <c r="AO2179" s="40">
        <v>47</v>
      </c>
      <c r="AP2179" s="40">
        <v>15080</v>
      </c>
      <c r="AQ2179" s="41">
        <v>750.96</v>
      </c>
      <c r="AR2179" s="40">
        <v>8459</v>
      </c>
      <c r="AS2179" s="41">
        <v>421.24</v>
      </c>
      <c r="AV2179" s="40">
        <v>4358</v>
      </c>
      <c r="AW2179" s="41">
        <v>217.02</v>
      </c>
      <c r="AX2179" s="40">
        <v>1765</v>
      </c>
      <c r="AY2179" s="41">
        <v>87.89</v>
      </c>
      <c r="BB2179" s="40">
        <v>3</v>
      </c>
      <c r="BC2179" s="41">
        <v>0.15</v>
      </c>
      <c r="BJ2179" s="40">
        <v>0</v>
      </c>
      <c r="BK2179" s="41">
        <v>0</v>
      </c>
      <c r="BL2179" s="40">
        <v>339</v>
      </c>
      <c r="BM2179" s="41">
        <v>16.878888888888898</v>
      </c>
      <c r="BV2179" s="40">
        <v>0</v>
      </c>
      <c r="BW2179" s="41">
        <v>0</v>
      </c>
      <c r="CH2179" s="40">
        <v>0</v>
      </c>
      <c r="CI2179" s="41">
        <v>0</v>
      </c>
    </row>
    <row r="2180" spans="1:91" x14ac:dyDescent="0.25">
      <c r="A2180" s="10" t="s">
        <v>3107</v>
      </c>
      <c r="B2180" s="10" t="s">
        <v>636</v>
      </c>
      <c r="C2180" s="11">
        <v>16005</v>
      </c>
      <c r="D2180" s="10" t="s">
        <v>4</v>
      </c>
      <c r="E2180" s="12">
        <v>1781</v>
      </c>
      <c r="F2180" s="12">
        <v>6160</v>
      </c>
      <c r="G2180" s="12">
        <v>8479</v>
      </c>
      <c r="H2180" s="13">
        <f>+E2180/G2180</f>
        <v>0.21004835475881589</v>
      </c>
      <c r="I2180" s="13">
        <f>+F2180/G2180</f>
        <v>0.72650076659983487</v>
      </c>
      <c r="J2180" s="12">
        <f>+E2180-F2180</f>
        <v>-4379</v>
      </c>
      <c r="K2180" s="12">
        <f>+F2180-E2180</f>
        <v>4379</v>
      </c>
      <c r="L2180" s="13">
        <f>+H2180-I2180</f>
        <v>-0.51645241184101898</v>
      </c>
      <c r="M2180" s="13">
        <f>+I2180-H2180</f>
        <v>0.51645241184101898</v>
      </c>
      <c r="N2180" s="12">
        <v>2364</v>
      </c>
      <c r="O2180" s="12">
        <v>5692</v>
      </c>
      <c r="P2180" s="12">
        <v>8351</v>
      </c>
      <c r="Q2180" s="13">
        <f>+N2180/P2180</f>
        <v>0.28307987067417073</v>
      </c>
      <c r="R2180" s="13">
        <f>+O2180/P2180</f>
        <v>0.68159501856065141</v>
      </c>
      <c r="S2180" s="12">
        <f>+N2180-O2180</f>
        <v>-3328</v>
      </c>
      <c r="T2180" s="13">
        <f>+Q2180-R2180</f>
        <v>-0.39851514788648068</v>
      </c>
      <c r="U2180" s="14">
        <f>+E2180-N2180</f>
        <v>-583</v>
      </c>
      <c r="V2180" s="14">
        <f>+F2180-O2180</f>
        <v>468</v>
      </c>
      <c r="W2180" s="13">
        <f>+H2180-Q2180</f>
        <v>-7.3031515915354839E-2</v>
      </c>
      <c r="X2180" s="13">
        <f>+I2180-R2180</f>
        <v>4.4905748039183457E-2</v>
      </c>
      <c r="Y2180" s="15">
        <v>3068.36</v>
      </c>
      <c r="Z2180" s="16">
        <f>+C2180/Y2180</f>
        <v>5.2161415218553229</v>
      </c>
      <c r="AA2180" s="17">
        <v>41001</v>
      </c>
      <c r="AB2180" s="18" t="str">
        <f>TEXT(AA2180,"00000")</f>
        <v>41001</v>
      </c>
      <c r="AC2180" s="19">
        <v>41</v>
      </c>
      <c r="AD2180" s="19">
        <v>1</v>
      </c>
      <c r="AE2180" s="27"/>
      <c r="AF2180" s="21"/>
      <c r="AG2180" s="24"/>
      <c r="AH2180" s="28"/>
      <c r="AI2180" s="24"/>
      <c r="AJ2180" s="24"/>
      <c r="AK2180" s="24"/>
      <c r="AL2180" s="24"/>
      <c r="AM2180" s="29" t="s">
        <v>62</v>
      </c>
      <c r="AN2180" s="37">
        <v>16134</v>
      </c>
      <c r="AO2180" s="40">
        <v>38</v>
      </c>
      <c r="AP2180" s="40">
        <v>5084</v>
      </c>
      <c r="AQ2180" s="41">
        <v>315.11</v>
      </c>
      <c r="AR2180" s="40">
        <v>1778</v>
      </c>
      <c r="AS2180" s="41">
        <v>110.2</v>
      </c>
      <c r="AV2180" s="40">
        <v>595</v>
      </c>
      <c r="AW2180" s="41">
        <v>36.880000000000003</v>
      </c>
      <c r="AX2180" s="40">
        <v>1196</v>
      </c>
      <c r="AY2180" s="41">
        <v>74.128888888888895</v>
      </c>
      <c r="BB2180" s="40">
        <v>24</v>
      </c>
      <c r="BC2180" s="41">
        <v>1.49</v>
      </c>
      <c r="BJ2180" s="40">
        <v>0</v>
      </c>
      <c r="BK2180" s="41">
        <v>0</v>
      </c>
      <c r="BL2180" s="40">
        <v>1363</v>
      </c>
      <c r="BM2180" s="41">
        <v>84.48</v>
      </c>
      <c r="BV2180" s="40">
        <v>0</v>
      </c>
      <c r="BW2180" s="41">
        <v>0</v>
      </c>
      <c r="CH2180" s="40">
        <v>0</v>
      </c>
      <c r="CI2180" s="41">
        <v>0</v>
      </c>
    </row>
    <row r="2181" spans="1:91" x14ac:dyDescent="0.25">
      <c r="A2181" s="10" t="s">
        <v>3107</v>
      </c>
      <c r="B2181" s="10" t="s">
        <v>229</v>
      </c>
      <c r="C2181" s="11">
        <v>87572</v>
      </c>
      <c r="D2181" s="10" t="s">
        <v>4</v>
      </c>
      <c r="E2181" s="12">
        <v>28431</v>
      </c>
      <c r="F2181" s="12">
        <v>13030</v>
      </c>
      <c r="G2181" s="12">
        <v>45577</v>
      </c>
      <c r="H2181" s="13">
        <f>+E2181/G2181</f>
        <v>0.62380147881606951</v>
      </c>
      <c r="I2181" s="13">
        <f>+F2181/G2181</f>
        <v>0.28588981284419773</v>
      </c>
      <c r="J2181" s="12">
        <f>+E2181-F2181</f>
        <v>15401</v>
      </c>
      <c r="K2181" s="12">
        <f>+F2181-E2181</f>
        <v>-15401</v>
      </c>
      <c r="L2181" s="13">
        <f>+H2181-I2181</f>
        <v>0.33791166597187178</v>
      </c>
      <c r="M2181" s="13">
        <f>+I2181-H2181</f>
        <v>-0.33791166597187178</v>
      </c>
      <c r="N2181" s="12">
        <v>27662</v>
      </c>
      <c r="O2181" s="12">
        <v>14922</v>
      </c>
      <c r="P2181" s="12">
        <v>44262</v>
      </c>
      <c r="Q2181" s="13">
        <f>+N2181/P2181</f>
        <v>0.62496046269938099</v>
      </c>
      <c r="R2181" s="13">
        <f>+O2181/P2181</f>
        <v>0.33712891419276131</v>
      </c>
      <c r="S2181" s="12">
        <f>+N2181-O2181</f>
        <v>12740</v>
      </c>
      <c r="T2181" s="13">
        <f>+Q2181-R2181</f>
        <v>0.28783154850661968</v>
      </c>
      <c r="U2181" s="14">
        <f>+E2181-N2181</f>
        <v>769</v>
      </c>
      <c r="V2181" s="14">
        <f>+F2181-O2181</f>
        <v>-1892</v>
      </c>
      <c r="W2181" s="13">
        <f>+H2181-Q2181</f>
        <v>-1.1589838833114818E-3</v>
      </c>
      <c r="X2181" s="13">
        <f>+I2181-R2181</f>
        <v>-5.1239101348563576E-2</v>
      </c>
      <c r="Y2181" s="15">
        <v>675.94</v>
      </c>
      <c r="Z2181" s="16">
        <f>+C2181/Y2181</f>
        <v>129.55587774062786</v>
      </c>
      <c r="AA2181" s="17">
        <v>41003</v>
      </c>
      <c r="AB2181" s="18" t="str">
        <f>TEXT(AA2181,"00000")</f>
        <v>41003</v>
      </c>
      <c r="AC2181" s="19">
        <v>41</v>
      </c>
      <c r="AD2181" s="19">
        <v>3</v>
      </c>
      <c r="AE2181" s="27" t="s">
        <v>3108</v>
      </c>
      <c r="AF2181" s="21" t="s">
        <v>3109</v>
      </c>
      <c r="AG2181" s="24" t="s">
        <v>3110</v>
      </c>
      <c r="AH2181" s="23">
        <v>87572</v>
      </c>
      <c r="AI2181" s="24" t="s">
        <v>43</v>
      </c>
      <c r="AJ2181" s="24" t="s">
        <v>3111</v>
      </c>
      <c r="AK2181" s="24"/>
      <c r="AL2181" s="24"/>
      <c r="AM2181" s="29" t="s">
        <v>44</v>
      </c>
      <c r="AN2181" s="37">
        <v>85579</v>
      </c>
      <c r="AO2181" s="40">
        <v>84</v>
      </c>
      <c r="AP2181" s="40">
        <v>22224</v>
      </c>
      <c r="AQ2181" s="41">
        <v>259.68888888888898</v>
      </c>
      <c r="AR2181" s="40">
        <v>6758</v>
      </c>
      <c r="AS2181" s="41">
        <v>78.968888888888898</v>
      </c>
      <c r="AV2181" s="40">
        <v>4065</v>
      </c>
      <c r="AW2181" s="41">
        <v>47.5</v>
      </c>
      <c r="AX2181" s="40">
        <v>7077</v>
      </c>
      <c r="AY2181" s="41">
        <v>82.7</v>
      </c>
      <c r="AZ2181" s="40">
        <v>160</v>
      </c>
      <c r="BA2181" s="41">
        <v>1.87</v>
      </c>
      <c r="BB2181" s="40">
        <v>210</v>
      </c>
      <c r="BC2181" s="41">
        <v>2.4500000000000002</v>
      </c>
      <c r="BD2181" s="40">
        <v>149</v>
      </c>
      <c r="BE2181" s="41">
        <v>1.74108134004838</v>
      </c>
      <c r="BH2181" s="40">
        <v>89</v>
      </c>
      <c r="BI2181" s="41">
        <v>1.03997476016312</v>
      </c>
      <c r="BJ2181" s="40">
        <v>238</v>
      </c>
      <c r="BK2181" s="41">
        <v>2.7810561002115</v>
      </c>
      <c r="BL2181" s="40">
        <v>2892</v>
      </c>
      <c r="BM2181" s="41">
        <v>33.788888888888899</v>
      </c>
      <c r="BP2181" s="40">
        <v>77</v>
      </c>
      <c r="BQ2181" s="41">
        <v>0.89975344418607395</v>
      </c>
      <c r="BV2181" s="40">
        <v>77</v>
      </c>
      <c r="BW2181" s="41">
        <v>0.89975344418607395</v>
      </c>
      <c r="BX2181" s="40">
        <v>308</v>
      </c>
      <c r="BY2181" s="41">
        <v>3.6</v>
      </c>
      <c r="CH2181" s="40">
        <v>0</v>
      </c>
      <c r="CI2181" s="41">
        <v>0</v>
      </c>
      <c r="CJ2181" s="40">
        <v>434</v>
      </c>
      <c r="CK2181" s="41">
        <v>5.07</v>
      </c>
      <c r="CL2181" s="40">
        <v>5</v>
      </c>
      <c r="CM2181" s="41">
        <v>5.88888888888889E-2</v>
      </c>
    </row>
    <row r="2182" spans="1:91" x14ac:dyDescent="0.25">
      <c r="A2182" s="10" t="s">
        <v>3107</v>
      </c>
      <c r="B2182" s="10" t="s">
        <v>3112</v>
      </c>
      <c r="C2182" s="11">
        <v>401515</v>
      </c>
      <c r="D2182" s="10" t="s">
        <v>4</v>
      </c>
      <c r="E2182" s="12">
        <v>90187</v>
      </c>
      <c r="F2182" s="12">
        <v>79062</v>
      </c>
      <c r="G2182" s="12">
        <v>182136</v>
      </c>
      <c r="H2182" s="13">
        <f>+E2182/G2182</f>
        <v>0.49516295515439013</v>
      </c>
      <c r="I2182" s="13">
        <f>+F2182/G2182</f>
        <v>0.43408222427197257</v>
      </c>
      <c r="J2182" s="12">
        <f>+E2182-F2182</f>
        <v>11125</v>
      </c>
      <c r="K2182" s="12">
        <f>+F2182-E2182</f>
        <v>-11125</v>
      </c>
      <c r="L2182" s="13">
        <f>+H2182-I2182</f>
        <v>6.1080730882417555E-2</v>
      </c>
      <c r="M2182" s="13">
        <f>+I2182-H2182</f>
        <v>-6.1080730882417555E-2</v>
      </c>
      <c r="N2182" s="12">
        <v>94013</v>
      </c>
      <c r="O2182" s="12">
        <v>87551</v>
      </c>
      <c r="P2182" s="12">
        <v>185564</v>
      </c>
      <c r="Q2182" s="13">
        <f>+N2182/P2182</f>
        <v>0.50663382983768401</v>
      </c>
      <c r="R2182" s="13">
        <f>+O2182/P2182</f>
        <v>0.4718102649220754</v>
      </c>
      <c r="S2182" s="12">
        <f>+N2182-O2182</f>
        <v>6462</v>
      </c>
      <c r="T2182" s="13">
        <f>+Q2182-R2182</f>
        <v>3.4823564915608618E-2</v>
      </c>
      <c r="U2182" s="14">
        <f>+E2182-N2182</f>
        <v>-3826</v>
      </c>
      <c r="V2182" s="14">
        <f>+F2182-O2182</f>
        <v>-8489</v>
      </c>
      <c r="W2182" s="13">
        <f>+H2182-Q2182</f>
        <v>-1.1470874683293886E-2</v>
      </c>
      <c r="X2182" s="13">
        <f>+I2182-R2182</f>
        <v>-3.7728040650102823E-2</v>
      </c>
      <c r="Y2182" s="15">
        <v>1870.32</v>
      </c>
      <c r="Z2182" s="16">
        <f>+C2182/Y2182</f>
        <v>214.67716754352196</v>
      </c>
      <c r="AA2182" s="17">
        <v>41005</v>
      </c>
      <c r="AB2182" s="18" t="str">
        <f>TEXT(AA2182,"00000")</f>
        <v>41005</v>
      </c>
      <c r="AC2182" s="19">
        <v>41</v>
      </c>
      <c r="AD2182" s="19">
        <v>5</v>
      </c>
      <c r="AE2182" s="27" t="s">
        <v>3113</v>
      </c>
      <c r="AF2182" s="21" t="s">
        <v>3109</v>
      </c>
      <c r="AG2182" s="24" t="s">
        <v>3114</v>
      </c>
      <c r="AH2182" s="23">
        <v>2389228</v>
      </c>
      <c r="AI2182" s="24" t="s">
        <v>43</v>
      </c>
      <c r="AJ2182" s="24" t="s">
        <v>3111</v>
      </c>
      <c r="AK2182" s="24"/>
      <c r="AL2182" s="24"/>
      <c r="AM2182" s="29" t="s">
        <v>44</v>
      </c>
      <c r="AN2182" s="37">
        <v>375992</v>
      </c>
      <c r="AO2182" s="40">
        <v>312</v>
      </c>
      <c r="AP2182" s="40">
        <v>109797</v>
      </c>
      <c r="AQ2182" s="41">
        <v>292.01888888888902</v>
      </c>
      <c r="AR2182" s="40">
        <v>49829</v>
      </c>
      <c r="AS2182" s="41">
        <v>132.53</v>
      </c>
      <c r="AV2182" s="40">
        <v>15118</v>
      </c>
      <c r="AW2182" s="41">
        <v>40.21</v>
      </c>
      <c r="AX2182" s="40">
        <v>27128</v>
      </c>
      <c r="AY2182" s="41">
        <v>72.150000000000006</v>
      </c>
      <c r="AZ2182" s="40">
        <v>2275</v>
      </c>
      <c r="BA2182" s="41">
        <v>6.0488888888888903</v>
      </c>
      <c r="BB2182" s="40">
        <v>410</v>
      </c>
      <c r="BC2182" s="41">
        <v>1.0900000000000001</v>
      </c>
      <c r="BF2182" s="40">
        <v>396</v>
      </c>
      <c r="BG2182" s="41">
        <v>1.0532138981680499</v>
      </c>
      <c r="BJ2182" s="40">
        <v>396</v>
      </c>
      <c r="BK2182" s="41">
        <v>1.0532138981680499</v>
      </c>
      <c r="BL2182" s="40">
        <v>14058</v>
      </c>
      <c r="BM2182" s="41">
        <v>37.39</v>
      </c>
      <c r="BV2182" s="40">
        <v>0</v>
      </c>
      <c r="BW2182" s="41">
        <v>0</v>
      </c>
      <c r="CF2182" s="40">
        <v>251</v>
      </c>
      <c r="CG2182" s="41">
        <v>0.67</v>
      </c>
      <c r="CH2182" s="40">
        <v>251</v>
      </c>
      <c r="CI2182" s="41">
        <v>0.67</v>
      </c>
      <c r="CJ2182" s="40">
        <v>327</v>
      </c>
      <c r="CK2182" s="41">
        <v>0.87</v>
      </c>
      <c r="CL2182" s="40">
        <v>5</v>
      </c>
      <c r="CM2182" s="41">
        <v>8.8888888888888906E-3</v>
      </c>
    </row>
    <row r="2183" spans="1:91" x14ac:dyDescent="0.25">
      <c r="A2183" s="10" t="s">
        <v>3107</v>
      </c>
      <c r="B2183" s="10" t="s">
        <v>3115</v>
      </c>
      <c r="C2183" s="11">
        <v>37831</v>
      </c>
      <c r="D2183" s="10" t="s">
        <v>4</v>
      </c>
      <c r="E2183" s="12">
        <v>8899</v>
      </c>
      <c r="F2183" s="12">
        <v>7794</v>
      </c>
      <c r="G2183" s="12">
        <v>18158</v>
      </c>
      <c r="H2183" s="13">
        <f>+E2183/G2183</f>
        <v>0.49008701398832472</v>
      </c>
      <c r="I2183" s="13">
        <f>+F2183/G2183</f>
        <v>0.42923229430554027</v>
      </c>
      <c r="J2183" s="12">
        <f>+E2183-F2183</f>
        <v>1105</v>
      </c>
      <c r="K2183" s="12">
        <f>+F2183-E2183</f>
        <v>-1105</v>
      </c>
      <c r="L2183" s="13">
        <f>+H2183-I2183</f>
        <v>6.0854719682784442E-2</v>
      </c>
      <c r="M2183" s="13">
        <f>+I2183-H2183</f>
        <v>-6.0854719682784442E-2</v>
      </c>
      <c r="N2183" s="12">
        <v>9616</v>
      </c>
      <c r="O2183" s="12">
        <v>7101</v>
      </c>
      <c r="P2183" s="12">
        <v>17206</v>
      </c>
      <c r="Q2183" s="13">
        <f>+N2183/P2183</f>
        <v>0.55887481111240267</v>
      </c>
      <c r="R2183" s="13">
        <f>+O2183/P2183</f>
        <v>0.41270487039404857</v>
      </c>
      <c r="S2183" s="12">
        <f>+N2183-O2183</f>
        <v>2515</v>
      </c>
      <c r="T2183" s="13">
        <f>+Q2183-R2183</f>
        <v>0.1461699407183541</v>
      </c>
      <c r="U2183" s="14">
        <f>+E2183-N2183</f>
        <v>-717</v>
      </c>
      <c r="V2183" s="14">
        <f>+F2183-O2183</f>
        <v>693</v>
      </c>
      <c r="W2183" s="13">
        <f>+H2183-Q2183</f>
        <v>-6.8787797124077954E-2</v>
      </c>
      <c r="X2183" s="13">
        <f>+I2183-R2183</f>
        <v>1.6527423911491701E-2</v>
      </c>
      <c r="Y2183" s="15">
        <v>829.05</v>
      </c>
      <c r="Z2183" s="16">
        <f>+C2183/Y2183</f>
        <v>45.631747180507816</v>
      </c>
      <c r="AA2183" s="17">
        <v>41007</v>
      </c>
      <c r="AB2183" s="18" t="str">
        <f>TEXT(AA2183,"00000")</f>
        <v>41007</v>
      </c>
      <c r="AC2183" s="19">
        <v>41</v>
      </c>
      <c r="AD2183" s="19">
        <v>7</v>
      </c>
      <c r="AE2183" s="27" t="s">
        <v>3116</v>
      </c>
      <c r="AF2183" s="21"/>
      <c r="AG2183" s="24" t="s">
        <v>3117</v>
      </c>
      <c r="AH2183" s="19"/>
      <c r="AI2183" s="24" t="s">
        <v>53</v>
      </c>
      <c r="AJ2183" s="24"/>
      <c r="AK2183" s="24"/>
      <c r="AL2183" s="24"/>
      <c r="AM2183" s="29" t="s">
        <v>44</v>
      </c>
      <c r="AN2183" s="37">
        <v>37039</v>
      </c>
      <c r="AO2183" s="40">
        <v>56</v>
      </c>
      <c r="AP2183" s="40">
        <v>10202</v>
      </c>
      <c r="AQ2183" s="41">
        <v>275.43888888888898</v>
      </c>
      <c r="AR2183" s="40">
        <v>3075</v>
      </c>
      <c r="AS2183" s="41">
        <v>83.018888888888895</v>
      </c>
      <c r="AV2183" s="40">
        <v>1942</v>
      </c>
      <c r="AW2183" s="41">
        <v>52.428888888888899</v>
      </c>
      <c r="AX2183" s="40">
        <v>3595</v>
      </c>
      <c r="AY2183" s="41">
        <v>97.06</v>
      </c>
      <c r="BB2183" s="40">
        <v>77</v>
      </c>
      <c r="BC2183" s="41">
        <v>2.08</v>
      </c>
      <c r="BJ2183" s="40">
        <v>0</v>
      </c>
      <c r="BK2183" s="41">
        <v>0</v>
      </c>
      <c r="BL2183" s="40">
        <v>1483</v>
      </c>
      <c r="BM2183" s="41">
        <v>40.038888888888899</v>
      </c>
      <c r="BV2183" s="40">
        <v>0</v>
      </c>
      <c r="BW2183" s="41">
        <v>0</v>
      </c>
      <c r="CH2183" s="40">
        <v>0</v>
      </c>
      <c r="CI2183" s="41">
        <v>0</v>
      </c>
      <c r="CJ2183" s="40">
        <v>30</v>
      </c>
      <c r="CK2183" s="41">
        <v>0.81</v>
      </c>
    </row>
    <row r="2184" spans="1:91" x14ac:dyDescent="0.25">
      <c r="A2184" s="10" t="s">
        <v>3107</v>
      </c>
      <c r="B2184" s="10" t="s">
        <v>248</v>
      </c>
      <c r="C2184" s="11">
        <v>49600</v>
      </c>
      <c r="D2184" s="10" t="s">
        <v>4</v>
      </c>
      <c r="E2184" s="12">
        <v>9959</v>
      </c>
      <c r="F2184" s="12">
        <v>12967</v>
      </c>
      <c r="G2184" s="12">
        <v>25077</v>
      </c>
      <c r="H2184" s="13">
        <f>+E2184/G2184</f>
        <v>0.39713681859871597</v>
      </c>
      <c r="I2184" s="13">
        <f>+F2184/G2184</f>
        <v>0.51708737089763523</v>
      </c>
      <c r="J2184" s="12">
        <f>+E2184-F2184</f>
        <v>-3008</v>
      </c>
      <c r="K2184" s="12">
        <f>+F2184-E2184</f>
        <v>3008</v>
      </c>
      <c r="L2184" s="13">
        <f>+H2184-I2184</f>
        <v>-0.11995055229891927</v>
      </c>
      <c r="M2184" s="13">
        <f>+I2184-H2184</f>
        <v>0.11995055229891927</v>
      </c>
      <c r="N2184" s="12">
        <v>11843</v>
      </c>
      <c r="O2184" s="12">
        <v>10645</v>
      </c>
      <c r="P2184" s="12">
        <v>23298</v>
      </c>
      <c r="Q2184" s="13">
        <f>+N2184/P2184</f>
        <v>0.50832689501244743</v>
      </c>
      <c r="R2184" s="13">
        <f>+O2184/P2184</f>
        <v>0.45690617220362262</v>
      </c>
      <c r="S2184" s="12">
        <f>+N2184-O2184</f>
        <v>1198</v>
      </c>
      <c r="T2184" s="13">
        <f>+Q2184-R2184</f>
        <v>5.1420722808824815E-2</v>
      </c>
      <c r="U2184" s="14">
        <f>+E2184-N2184</f>
        <v>-1884</v>
      </c>
      <c r="V2184" s="14">
        <f>+F2184-O2184</f>
        <v>2322</v>
      </c>
      <c r="W2184" s="13">
        <f>+H2184-Q2184</f>
        <v>-0.11119007641373146</v>
      </c>
      <c r="X2184" s="13">
        <f>+I2184-R2184</f>
        <v>6.0181198694012616E-2</v>
      </c>
      <c r="Y2184" s="15">
        <v>657.36</v>
      </c>
      <c r="Z2184" s="16">
        <f>+C2184/Y2184</f>
        <v>75.453328465376657</v>
      </c>
      <c r="AA2184" s="17">
        <v>41009</v>
      </c>
      <c r="AB2184" s="18" t="str">
        <f>TEXT(AA2184,"00000")</f>
        <v>41009</v>
      </c>
      <c r="AC2184" s="19">
        <v>41</v>
      </c>
      <c r="AD2184" s="19">
        <v>9</v>
      </c>
      <c r="AE2184" s="27" t="s">
        <v>3113</v>
      </c>
      <c r="AF2184" s="21" t="s">
        <v>3109</v>
      </c>
      <c r="AG2184" s="24" t="s">
        <v>3114</v>
      </c>
      <c r="AH2184" s="23">
        <v>2389228</v>
      </c>
      <c r="AI2184" s="24" t="s">
        <v>43</v>
      </c>
      <c r="AJ2184" s="24" t="s">
        <v>3111</v>
      </c>
      <c r="AK2184" s="24"/>
      <c r="AL2184" s="24"/>
      <c r="AM2184" s="29" t="s">
        <v>59</v>
      </c>
      <c r="AN2184" s="37">
        <v>49351</v>
      </c>
      <c r="AO2184" s="40">
        <v>71</v>
      </c>
      <c r="AP2184" s="40">
        <v>9823</v>
      </c>
      <c r="AQ2184" s="41">
        <v>199.03888888888901</v>
      </c>
      <c r="AR2184" s="40">
        <v>4269</v>
      </c>
      <c r="AS2184" s="41">
        <v>86.5</v>
      </c>
      <c r="AV2184" s="40">
        <v>1342</v>
      </c>
      <c r="AW2184" s="41">
        <v>27.19</v>
      </c>
      <c r="AX2184" s="40">
        <v>1377</v>
      </c>
      <c r="AY2184" s="41">
        <v>27.898888888888902</v>
      </c>
      <c r="BB2184" s="40">
        <v>41</v>
      </c>
      <c r="BC2184" s="41">
        <v>0.83</v>
      </c>
      <c r="BD2184" s="40">
        <v>317</v>
      </c>
      <c r="BE2184" s="41">
        <v>6.4233754128589098</v>
      </c>
      <c r="BJ2184" s="40">
        <v>317</v>
      </c>
      <c r="BK2184" s="41">
        <v>6.4233754128589098</v>
      </c>
      <c r="BL2184" s="40">
        <v>2477</v>
      </c>
      <c r="BM2184" s="41">
        <v>50.188888888888897</v>
      </c>
      <c r="BV2184" s="40">
        <v>0</v>
      </c>
      <c r="BW2184" s="41">
        <v>0</v>
      </c>
      <c r="CH2184" s="40">
        <v>0</v>
      </c>
      <c r="CI2184" s="41">
        <v>0</v>
      </c>
    </row>
    <row r="2185" spans="1:91" x14ac:dyDescent="0.25">
      <c r="A2185" s="10" t="s">
        <v>3107</v>
      </c>
      <c r="B2185" s="10" t="s">
        <v>2447</v>
      </c>
      <c r="C2185" s="11">
        <v>63121</v>
      </c>
      <c r="D2185" s="10" t="s">
        <v>4</v>
      </c>
      <c r="E2185" s="12">
        <v>10355</v>
      </c>
      <c r="F2185" s="12">
        <v>17699</v>
      </c>
      <c r="G2185" s="12">
        <v>30181</v>
      </c>
      <c r="H2185" s="13">
        <f>+E2185/G2185</f>
        <v>0.34309665021039726</v>
      </c>
      <c r="I2185" s="13">
        <f>+F2185/G2185</f>
        <v>0.58642854776183695</v>
      </c>
      <c r="J2185" s="12">
        <f>+E2185-F2185</f>
        <v>-7344</v>
      </c>
      <c r="K2185" s="12">
        <f>+F2185-E2185</f>
        <v>7344</v>
      </c>
      <c r="L2185" s="13">
        <f>+H2185-I2185</f>
        <v>-0.24333189755143969</v>
      </c>
      <c r="M2185" s="13">
        <f>+I2185-H2185</f>
        <v>0.24333189755143969</v>
      </c>
      <c r="N2185" s="12">
        <v>12628</v>
      </c>
      <c r="O2185" s="12">
        <v>14398</v>
      </c>
      <c r="P2185" s="12">
        <v>27926</v>
      </c>
      <c r="Q2185" s="13">
        <f>+N2185/P2185</f>
        <v>0.45219508701568428</v>
      </c>
      <c r="R2185" s="13">
        <f>+O2185/P2185</f>
        <v>0.51557688175893435</v>
      </c>
      <c r="S2185" s="12">
        <f>+N2185-O2185</f>
        <v>-1770</v>
      </c>
      <c r="T2185" s="13">
        <f>+Q2185-R2185</f>
        <v>-6.3381794743250064E-2</v>
      </c>
      <c r="U2185" s="14">
        <f>+E2185-N2185</f>
        <v>-2273</v>
      </c>
      <c r="V2185" s="14">
        <f>+F2185-O2185</f>
        <v>3301</v>
      </c>
      <c r="W2185" s="13">
        <f>+H2185-Q2185</f>
        <v>-0.10909843680528702</v>
      </c>
      <c r="X2185" s="13">
        <f>+I2185-R2185</f>
        <v>7.0851666002902602E-2</v>
      </c>
      <c r="Y2185" s="15">
        <v>1596.17</v>
      </c>
      <c r="Z2185" s="16">
        <f>+C2185/Y2185</f>
        <v>39.545286529630303</v>
      </c>
      <c r="AA2185" s="17">
        <v>41011</v>
      </c>
      <c r="AB2185" s="18" t="str">
        <f>TEXT(AA2185,"00000")</f>
        <v>41011</v>
      </c>
      <c r="AC2185" s="19">
        <v>41</v>
      </c>
      <c r="AD2185" s="19">
        <v>11</v>
      </c>
      <c r="AE2185" s="27" t="s">
        <v>3118</v>
      </c>
      <c r="AF2185" s="21"/>
      <c r="AG2185" s="24" t="s">
        <v>3119</v>
      </c>
      <c r="AH2185" s="19"/>
      <c r="AI2185" s="24" t="s">
        <v>53</v>
      </c>
      <c r="AJ2185" s="24"/>
      <c r="AK2185" s="24"/>
      <c r="AL2185" s="24"/>
      <c r="AM2185" s="29" t="s">
        <v>44</v>
      </c>
      <c r="AN2185" s="37">
        <v>63043</v>
      </c>
      <c r="AO2185" s="40">
        <v>101</v>
      </c>
      <c r="AP2185" s="40">
        <v>15320</v>
      </c>
      <c r="AQ2185" s="41">
        <v>243.008888888889</v>
      </c>
      <c r="AR2185" s="40">
        <v>7351</v>
      </c>
      <c r="AS2185" s="41">
        <v>116.59888888888899</v>
      </c>
      <c r="AV2185" s="40">
        <v>2380</v>
      </c>
      <c r="AW2185" s="41">
        <v>37.75</v>
      </c>
      <c r="AX2185" s="40">
        <v>2658</v>
      </c>
      <c r="AY2185" s="41">
        <v>42.158888888888903</v>
      </c>
      <c r="BB2185" s="40">
        <v>76</v>
      </c>
      <c r="BC2185" s="41">
        <v>1.20888888888889</v>
      </c>
      <c r="BH2185" s="40">
        <v>32</v>
      </c>
      <c r="BI2185" s="41">
        <v>0.50759005757974696</v>
      </c>
      <c r="BJ2185" s="40">
        <v>32</v>
      </c>
      <c r="BK2185" s="41">
        <v>0.50759005757974696</v>
      </c>
      <c r="BL2185" s="40">
        <v>2626</v>
      </c>
      <c r="BM2185" s="41">
        <v>41.648888888888898</v>
      </c>
      <c r="BV2185" s="40">
        <v>0</v>
      </c>
      <c r="BW2185" s="41">
        <v>0</v>
      </c>
      <c r="CH2185" s="40">
        <v>0</v>
      </c>
      <c r="CI2185" s="41">
        <v>0</v>
      </c>
      <c r="CJ2185" s="40">
        <v>30</v>
      </c>
      <c r="CK2185" s="41">
        <v>0.48</v>
      </c>
    </row>
    <row r="2186" spans="1:91" x14ac:dyDescent="0.25">
      <c r="A2186" s="10" t="s">
        <v>3107</v>
      </c>
      <c r="B2186" s="10" t="s">
        <v>3120</v>
      </c>
      <c r="C2186" s="11">
        <v>21630</v>
      </c>
      <c r="D2186" s="10" t="s">
        <v>4</v>
      </c>
      <c r="E2186" s="12">
        <v>2591</v>
      </c>
      <c r="F2186" s="12">
        <v>8388</v>
      </c>
      <c r="G2186" s="12">
        <v>11638</v>
      </c>
      <c r="H2186" s="13">
        <f>+E2186/G2186</f>
        <v>0.22263275476886063</v>
      </c>
      <c r="I2186" s="13">
        <f>+F2186/G2186</f>
        <v>0.7207423956006187</v>
      </c>
      <c r="J2186" s="12">
        <f>+E2186-F2186</f>
        <v>-5797</v>
      </c>
      <c r="K2186" s="12">
        <f>+F2186-E2186</f>
        <v>5797</v>
      </c>
      <c r="L2186" s="13">
        <f>+H2186-I2186</f>
        <v>-0.49810964083175807</v>
      </c>
      <c r="M2186" s="13">
        <f>+I2186-H2186</f>
        <v>0.49810964083175807</v>
      </c>
      <c r="N2186" s="12">
        <v>3081</v>
      </c>
      <c r="O2186" s="12">
        <v>6769</v>
      </c>
      <c r="P2186" s="12">
        <v>10109</v>
      </c>
      <c r="Q2186" s="13">
        <f>+N2186/P2186</f>
        <v>0.30477792066475418</v>
      </c>
      <c r="R2186" s="13">
        <f>+O2186/P2186</f>
        <v>0.66960134533583937</v>
      </c>
      <c r="S2186" s="12">
        <f>+N2186-O2186</f>
        <v>-3688</v>
      </c>
      <c r="T2186" s="13">
        <f>+Q2186-R2186</f>
        <v>-0.36482342467108519</v>
      </c>
      <c r="U2186" s="14">
        <f>+E2186-N2186</f>
        <v>-490</v>
      </c>
      <c r="V2186" s="14">
        <f>+F2186-O2186</f>
        <v>1619</v>
      </c>
      <c r="W2186" s="13">
        <f>+H2186-Q2186</f>
        <v>-8.2145165895893546E-2</v>
      </c>
      <c r="X2186" s="13">
        <f>+I2186-R2186</f>
        <v>5.1141050264779331E-2</v>
      </c>
      <c r="Y2186" s="15">
        <v>2979.09</v>
      </c>
      <c r="Z2186" s="16">
        <f>+C2186/Y2186</f>
        <v>7.2606064267947588</v>
      </c>
      <c r="AA2186" s="17">
        <v>41013</v>
      </c>
      <c r="AB2186" s="18" t="str">
        <f>TEXT(AA2186,"00000")</f>
        <v>41013</v>
      </c>
      <c r="AC2186" s="19">
        <v>41</v>
      </c>
      <c r="AD2186" s="19">
        <v>13</v>
      </c>
      <c r="AE2186" s="27" t="s">
        <v>3121</v>
      </c>
      <c r="AF2186" s="21" t="s">
        <v>3122</v>
      </c>
      <c r="AG2186" s="24" t="s">
        <v>3123</v>
      </c>
      <c r="AH2186" s="19"/>
      <c r="AI2186" s="24" t="s">
        <v>53</v>
      </c>
      <c r="AJ2186" s="24" t="s">
        <v>3124</v>
      </c>
      <c r="AK2186" s="24"/>
      <c r="AL2186" s="24"/>
      <c r="AM2186" s="29" t="s">
        <v>44</v>
      </c>
      <c r="AN2186" s="37">
        <v>20978</v>
      </c>
      <c r="AO2186" s="40">
        <v>24</v>
      </c>
      <c r="AP2186" s="40">
        <v>4964</v>
      </c>
      <c r="AQ2186" s="41">
        <v>236.62888888888901</v>
      </c>
      <c r="AR2186" s="40">
        <v>2385</v>
      </c>
      <c r="AS2186" s="41">
        <v>113.688888888889</v>
      </c>
      <c r="AT2186" s="40">
        <v>180</v>
      </c>
      <c r="AU2186" s="41">
        <v>8.58</v>
      </c>
      <c r="AV2186" s="40">
        <v>285</v>
      </c>
      <c r="AW2186" s="41">
        <v>13.588888888888899</v>
      </c>
      <c r="AX2186" s="40">
        <v>1035</v>
      </c>
      <c r="AY2186" s="41">
        <v>49.34</v>
      </c>
      <c r="BB2186" s="40">
        <v>52</v>
      </c>
      <c r="BC2186" s="41">
        <v>2.48</v>
      </c>
      <c r="BJ2186" s="40">
        <v>0</v>
      </c>
      <c r="BK2186" s="41">
        <v>0</v>
      </c>
      <c r="BL2186" s="40">
        <v>1027</v>
      </c>
      <c r="BM2186" s="41">
        <v>48.96</v>
      </c>
      <c r="BV2186" s="40">
        <v>0</v>
      </c>
      <c r="BW2186" s="41">
        <v>0</v>
      </c>
      <c r="CH2186" s="40">
        <v>0</v>
      </c>
      <c r="CI2186" s="41">
        <v>0</v>
      </c>
    </row>
    <row r="2187" spans="1:91" x14ac:dyDescent="0.25">
      <c r="A2187" s="10" t="s">
        <v>3107</v>
      </c>
      <c r="B2187" s="10" t="s">
        <v>2505</v>
      </c>
      <c r="C2187" s="11">
        <v>22483</v>
      </c>
      <c r="D2187" s="10" t="s">
        <v>4</v>
      </c>
      <c r="E2187" s="12">
        <v>4253</v>
      </c>
      <c r="F2187" s="12">
        <v>7157</v>
      </c>
      <c r="G2187" s="12">
        <v>12163</v>
      </c>
      <c r="H2187" s="13">
        <f>+E2187/G2187</f>
        <v>0.34966702293841978</v>
      </c>
      <c r="I2187" s="13">
        <f>+F2187/G2187</f>
        <v>0.588423908575187</v>
      </c>
      <c r="J2187" s="12">
        <f>+E2187-F2187</f>
        <v>-2904</v>
      </c>
      <c r="K2187" s="12">
        <f>+F2187-E2187</f>
        <v>2904</v>
      </c>
      <c r="L2187" s="13">
        <f>+H2187-I2187</f>
        <v>-0.23875688563676722</v>
      </c>
      <c r="M2187" s="13">
        <f>+I2187-H2187</f>
        <v>0.23875688563676722</v>
      </c>
      <c r="N2187" s="12">
        <v>4611</v>
      </c>
      <c r="O2187" s="12">
        <v>6577</v>
      </c>
      <c r="P2187" s="12">
        <v>11529</v>
      </c>
      <c r="Q2187" s="13">
        <f>+N2187/P2187</f>
        <v>0.39994795732500649</v>
      </c>
      <c r="R2187" s="13">
        <f>+O2187/P2187</f>
        <v>0.57047445572035738</v>
      </c>
      <c r="S2187" s="12">
        <f>+N2187-O2187</f>
        <v>-1966</v>
      </c>
      <c r="T2187" s="13">
        <f>+Q2187-R2187</f>
        <v>-0.17052649839535089</v>
      </c>
      <c r="U2187" s="14">
        <f>+E2187-N2187</f>
        <v>-358</v>
      </c>
      <c r="V2187" s="14">
        <f>+F2187-O2187</f>
        <v>580</v>
      </c>
      <c r="W2187" s="13">
        <f>+H2187-Q2187</f>
        <v>-5.0280934386586706E-2</v>
      </c>
      <c r="X2187" s="13">
        <f>+I2187-R2187</f>
        <v>1.7949452854829628E-2</v>
      </c>
      <c r="Y2187" s="15">
        <v>1627.46</v>
      </c>
      <c r="Z2187" s="16">
        <f>+C2187/Y2187</f>
        <v>13.814778857852113</v>
      </c>
      <c r="AA2187" s="17">
        <v>41015</v>
      </c>
      <c r="AB2187" s="18" t="str">
        <f>TEXT(AA2187,"00000")</f>
        <v>41015</v>
      </c>
      <c r="AC2187" s="19">
        <v>41</v>
      </c>
      <c r="AD2187" s="19">
        <v>15</v>
      </c>
      <c r="AE2187" s="27" t="s">
        <v>3125</v>
      </c>
      <c r="AF2187" s="21"/>
      <c r="AG2187" s="24" t="s">
        <v>3126</v>
      </c>
      <c r="AH2187" s="19"/>
      <c r="AI2187" s="24" t="s">
        <v>53</v>
      </c>
      <c r="AJ2187" s="24"/>
      <c r="AK2187" s="24"/>
      <c r="AL2187" s="24"/>
      <c r="AM2187" s="29" t="s">
        <v>44</v>
      </c>
      <c r="AN2187" s="37">
        <v>22364</v>
      </c>
      <c r="AO2187" s="40">
        <v>43</v>
      </c>
      <c r="AP2187" s="40">
        <v>5581</v>
      </c>
      <c r="AQ2187" s="41">
        <v>249.55</v>
      </c>
      <c r="AR2187" s="40">
        <v>2043</v>
      </c>
      <c r="AS2187" s="41">
        <v>91.348888888888894</v>
      </c>
      <c r="AV2187" s="40">
        <v>710</v>
      </c>
      <c r="AW2187" s="41">
        <v>31.75</v>
      </c>
      <c r="AX2187" s="40">
        <v>1560</v>
      </c>
      <c r="AY2187" s="41">
        <v>69.75</v>
      </c>
      <c r="BB2187" s="40">
        <v>24</v>
      </c>
      <c r="BC2187" s="41">
        <v>1.07</v>
      </c>
      <c r="BJ2187" s="40">
        <v>0</v>
      </c>
      <c r="BK2187" s="41">
        <v>0</v>
      </c>
      <c r="BL2187" s="40">
        <v>994</v>
      </c>
      <c r="BM2187" s="41">
        <v>44.45</v>
      </c>
      <c r="BN2187" s="40">
        <v>250</v>
      </c>
      <c r="BO2187" s="41">
        <v>11.1786800214631</v>
      </c>
      <c r="BV2187" s="40">
        <v>250</v>
      </c>
      <c r="BW2187" s="41">
        <v>11.1786800214631</v>
      </c>
      <c r="CH2187" s="40">
        <v>0</v>
      </c>
      <c r="CI2187" s="41">
        <v>0</v>
      </c>
    </row>
    <row r="2188" spans="1:91" x14ac:dyDescent="0.25">
      <c r="A2188" s="10" t="s">
        <v>3107</v>
      </c>
      <c r="B2188" s="10" t="s">
        <v>3127</v>
      </c>
      <c r="C2188" s="11">
        <v>175268</v>
      </c>
      <c r="D2188" s="10" t="s">
        <v>4</v>
      </c>
      <c r="E2188" s="12">
        <v>40222</v>
      </c>
      <c r="F2188" s="12">
        <v>43667</v>
      </c>
      <c r="G2188" s="12">
        <v>90584</v>
      </c>
      <c r="H2188" s="13">
        <f>+E2188/G2188</f>
        <v>0.44402985074626866</v>
      </c>
      <c r="I2188" s="13">
        <f>+F2188/G2188</f>
        <v>0.48206084959816303</v>
      </c>
      <c r="J2188" s="12">
        <f>+E2188-F2188</f>
        <v>-3445</v>
      </c>
      <c r="K2188" s="12">
        <f>+F2188-E2188</f>
        <v>3445</v>
      </c>
      <c r="L2188" s="13">
        <f>+H2188-I2188</f>
        <v>-3.8030998851894371E-2</v>
      </c>
      <c r="M2188" s="13">
        <f>+I2188-H2188</f>
        <v>3.8030998851894371E-2</v>
      </c>
      <c r="N2188" s="12">
        <v>34985</v>
      </c>
      <c r="O2188" s="12">
        <v>40670</v>
      </c>
      <c r="P2188" s="12">
        <v>77441</v>
      </c>
      <c r="Q2188" s="13">
        <f>+N2188/P2188</f>
        <v>0.45176327785023435</v>
      </c>
      <c r="R2188" s="13">
        <f>+O2188/P2188</f>
        <v>0.52517400343487297</v>
      </c>
      <c r="S2188" s="12">
        <f>+N2188-O2188</f>
        <v>-5685</v>
      </c>
      <c r="T2188" s="13">
        <f>+Q2188-R2188</f>
        <v>-7.3410725584638625E-2</v>
      </c>
      <c r="U2188" s="14">
        <f>+E2188-N2188</f>
        <v>5237</v>
      </c>
      <c r="V2188" s="14">
        <f>+F2188-O2188</f>
        <v>2997</v>
      </c>
      <c r="W2188" s="13">
        <f>+H2188-Q2188</f>
        <v>-7.7334271039656843E-3</v>
      </c>
      <c r="X2188" s="13">
        <f>+I2188-R2188</f>
        <v>-4.3113153836709939E-2</v>
      </c>
      <c r="Y2188" s="15">
        <v>3018.19</v>
      </c>
      <c r="Z2188" s="16">
        <f>+C2188/Y2188</f>
        <v>58.070565471358663</v>
      </c>
      <c r="AA2188" s="17">
        <v>41017</v>
      </c>
      <c r="AB2188" s="18" t="str">
        <f>TEXT(AA2188,"00000")</f>
        <v>41017</v>
      </c>
      <c r="AC2188" s="19">
        <v>41</v>
      </c>
      <c r="AD2188" s="19">
        <v>17</v>
      </c>
      <c r="AE2188" s="27" t="s">
        <v>3128</v>
      </c>
      <c r="AF2188" s="21" t="s">
        <v>3122</v>
      </c>
      <c r="AG2188" s="24" t="s">
        <v>3129</v>
      </c>
      <c r="AH2188" s="23">
        <v>175268</v>
      </c>
      <c r="AI2188" s="24" t="s">
        <v>43</v>
      </c>
      <c r="AJ2188" s="24" t="s">
        <v>3124</v>
      </c>
      <c r="AK2188" s="24"/>
      <c r="AL2188" s="24"/>
      <c r="AM2188" s="29" t="s">
        <v>44</v>
      </c>
      <c r="AN2188" s="37">
        <v>157733</v>
      </c>
      <c r="AO2188" s="40">
        <v>146</v>
      </c>
      <c r="AP2188" s="40">
        <v>40314</v>
      </c>
      <c r="AQ2188" s="41">
        <v>255.58</v>
      </c>
      <c r="AR2188" s="40">
        <v>17329</v>
      </c>
      <c r="AS2188" s="41">
        <v>109.858888888889</v>
      </c>
      <c r="AV2188" s="40">
        <v>4922</v>
      </c>
      <c r="AW2188" s="41">
        <v>31.198888888888899</v>
      </c>
      <c r="AX2188" s="40">
        <v>11643</v>
      </c>
      <c r="AY2188" s="41">
        <v>73.81</v>
      </c>
      <c r="AZ2188" s="40">
        <v>26</v>
      </c>
      <c r="BA2188" s="41">
        <v>0.16</v>
      </c>
      <c r="BB2188" s="40">
        <v>145</v>
      </c>
      <c r="BC2188" s="41">
        <v>0.92</v>
      </c>
      <c r="BF2188" s="40">
        <v>267</v>
      </c>
      <c r="BG2188" s="41">
        <v>1.69273392378259</v>
      </c>
      <c r="BH2188" s="40">
        <v>74</v>
      </c>
      <c r="BI2188" s="41">
        <v>0.46914722981240498</v>
      </c>
      <c r="BJ2188" s="40">
        <v>341</v>
      </c>
      <c r="BK2188" s="41">
        <v>2.1618811535949951</v>
      </c>
      <c r="BL2188" s="40">
        <v>5174</v>
      </c>
      <c r="BM2188" s="41">
        <v>32.798888888888897</v>
      </c>
      <c r="BP2188" s="40">
        <v>54</v>
      </c>
      <c r="BQ2188" s="41">
        <v>0.342350681214457</v>
      </c>
      <c r="BV2188" s="40">
        <v>54</v>
      </c>
      <c r="BW2188" s="41">
        <v>0.342350681214457</v>
      </c>
      <c r="CF2188" s="40">
        <v>165</v>
      </c>
      <c r="CG2188" s="41">
        <v>1.05</v>
      </c>
      <c r="CH2188" s="40">
        <v>165</v>
      </c>
      <c r="CI2188" s="41">
        <v>1.05</v>
      </c>
      <c r="CJ2188" s="40">
        <v>181</v>
      </c>
      <c r="CK2188" s="41">
        <v>1.14888888888889</v>
      </c>
    </row>
    <row r="2189" spans="1:91" x14ac:dyDescent="0.25">
      <c r="A2189" s="10" t="s">
        <v>3107</v>
      </c>
      <c r="B2189" s="10" t="s">
        <v>509</v>
      </c>
      <c r="C2189" s="11">
        <v>107685</v>
      </c>
      <c r="D2189" s="10" t="s">
        <v>4</v>
      </c>
      <c r="E2189" s="12">
        <v>13891</v>
      </c>
      <c r="F2189" s="12">
        <v>34112</v>
      </c>
      <c r="G2189" s="12">
        <v>51350</v>
      </c>
      <c r="H2189" s="13">
        <f>+E2189/G2189</f>
        <v>0.27051606621226876</v>
      </c>
      <c r="I2189" s="13">
        <f>+F2189/G2189</f>
        <v>0.66430379746835444</v>
      </c>
      <c r="J2189" s="12">
        <f>+E2189-F2189</f>
        <v>-20221</v>
      </c>
      <c r="K2189" s="12">
        <f>+F2189-E2189</f>
        <v>20221</v>
      </c>
      <c r="L2189" s="13">
        <f>+H2189-I2189</f>
        <v>-0.39378773125608568</v>
      </c>
      <c r="M2189" s="13">
        <f>+I2189-H2189</f>
        <v>0.39378773125608568</v>
      </c>
      <c r="N2189" s="12">
        <v>17032</v>
      </c>
      <c r="O2189" s="12">
        <v>30588</v>
      </c>
      <c r="P2189" s="12">
        <v>49062</v>
      </c>
      <c r="Q2189" s="13">
        <f>+N2189/P2189</f>
        <v>0.34715258244670011</v>
      </c>
      <c r="R2189" s="13">
        <f>+O2189/P2189</f>
        <v>0.62345603522074111</v>
      </c>
      <c r="S2189" s="12">
        <f>+N2189-O2189</f>
        <v>-13556</v>
      </c>
      <c r="T2189" s="13">
        <f>+Q2189-R2189</f>
        <v>-0.276303452774041</v>
      </c>
      <c r="U2189" s="14">
        <f>+E2189-N2189</f>
        <v>-3141</v>
      </c>
      <c r="V2189" s="14">
        <f>+F2189-O2189</f>
        <v>3524</v>
      </c>
      <c r="W2189" s="13">
        <f>+H2189-Q2189</f>
        <v>-7.6636516234431351E-2</v>
      </c>
      <c r="X2189" s="13">
        <f>+I2189-R2189</f>
        <v>4.0847762247613328E-2</v>
      </c>
      <c r="Y2189" s="15">
        <v>5036.08</v>
      </c>
      <c r="Z2189" s="16">
        <f>+C2189/Y2189</f>
        <v>21.382702419342028</v>
      </c>
      <c r="AA2189" s="17">
        <v>41019</v>
      </c>
      <c r="AB2189" s="18" t="str">
        <f>TEXT(AA2189,"00000")</f>
        <v>41019</v>
      </c>
      <c r="AC2189" s="19">
        <v>41</v>
      </c>
      <c r="AD2189" s="19">
        <v>19</v>
      </c>
      <c r="AE2189" s="27" t="s">
        <v>3130</v>
      </c>
      <c r="AF2189" s="21"/>
      <c r="AG2189" s="24" t="s">
        <v>3131</v>
      </c>
      <c r="AH2189" s="19"/>
      <c r="AI2189" s="24" t="s">
        <v>53</v>
      </c>
      <c r="AJ2189" s="24"/>
      <c r="AK2189" s="24"/>
      <c r="AL2189" s="24"/>
      <c r="AM2189" s="29" t="s">
        <v>44</v>
      </c>
      <c r="AN2189" s="37">
        <v>107667</v>
      </c>
      <c r="AO2189" s="40">
        <v>183</v>
      </c>
      <c r="AP2189" s="40">
        <v>29491</v>
      </c>
      <c r="AQ2189" s="41">
        <v>273.91000000000003</v>
      </c>
      <c r="AR2189" s="40">
        <v>19604</v>
      </c>
      <c r="AS2189" s="41">
        <v>182.08</v>
      </c>
      <c r="AV2189" s="40">
        <v>2206</v>
      </c>
      <c r="AW2189" s="41">
        <v>20.488888888888901</v>
      </c>
      <c r="AX2189" s="40">
        <v>2443</v>
      </c>
      <c r="AY2189" s="41">
        <v>22.69</v>
      </c>
      <c r="BB2189" s="40">
        <v>145</v>
      </c>
      <c r="BC2189" s="41">
        <v>1.35</v>
      </c>
      <c r="BD2189" s="40">
        <v>11</v>
      </c>
      <c r="BE2189" s="41">
        <v>0.102166866356451</v>
      </c>
      <c r="BJ2189" s="40">
        <v>11</v>
      </c>
      <c r="BK2189" s="41">
        <v>0.102166866356451</v>
      </c>
      <c r="BL2189" s="40">
        <v>4540</v>
      </c>
      <c r="BM2189" s="41">
        <v>42.17</v>
      </c>
      <c r="BV2189" s="40">
        <v>0</v>
      </c>
      <c r="BW2189" s="41">
        <v>0</v>
      </c>
      <c r="BX2189" s="40">
        <v>308</v>
      </c>
      <c r="BY2189" s="41">
        <v>2.86</v>
      </c>
      <c r="CH2189" s="40">
        <v>0</v>
      </c>
      <c r="CI2189" s="41">
        <v>0</v>
      </c>
      <c r="CJ2189" s="40">
        <v>67</v>
      </c>
      <c r="CK2189" s="41">
        <v>0.62</v>
      </c>
    </row>
    <row r="2190" spans="1:91" x14ac:dyDescent="0.25">
      <c r="A2190" s="10" t="s">
        <v>3107</v>
      </c>
      <c r="B2190" s="10" t="s">
        <v>3132</v>
      </c>
      <c r="C2190" s="11">
        <v>1859</v>
      </c>
      <c r="D2190" s="10" t="s">
        <v>4</v>
      </c>
      <c r="E2190" s="12">
        <v>221</v>
      </c>
      <c r="F2190" s="12">
        <v>632</v>
      </c>
      <c r="G2190" s="12">
        <v>937</v>
      </c>
      <c r="H2190" s="13">
        <f>+E2190/G2190</f>
        <v>0.23585912486659552</v>
      </c>
      <c r="I2190" s="13">
        <f>+F2190/G2190</f>
        <v>0.67449306296691569</v>
      </c>
      <c r="J2190" s="12">
        <f>+E2190-F2190</f>
        <v>-411</v>
      </c>
      <c r="K2190" s="12">
        <f>+F2190-E2190</f>
        <v>411</v>
      </c>
      <c r="L2190" s="13">
        <f>+H2190-I2190</f>
        <v>-0.43863393810032014</v>
      </c>
      <c r="M2190" s="13">
        <f>+I2190-H2190</f>
        <v>0.43863393810032014</v>
      </c>
      <c r="N2190" s="12">
        <v>371</v>
      </c>
      <c r="O2190" s="12">
        <v>637</v>
      </c>
      <c r="P2190" s="12">
        <v>1044</v>
      </c>
      <c r="Q2190" s="13">
        <f>+N2190/P2190</f>
        <v>0.3553639846743295</v>
      </c>
      <c r="R2190" s="13">
        <f>+O2190/P2190</f>
        <v>0.61015325670498088</v>
      </c>
      <c r="S2190" s="12">
        <f>+N2190-O2190</f>
        <v>-266</v>
      </c>
      <c r="T2190" s="13">
        <f>+Q2190-R2190</f>
        <v>-0.25478927203065138</v>
      </c>
      <c r="U2190" s="14">
        <f>+E2190-N2190</f>
        <v>-150</v>
      </c>
      <c r="V2190" s="14">
        <f>+F2190-O2190</f>
        <v>-5</v>
      </c>
      <c r="W2190" s="13">
        <f>+H2190-Q2190</f>
        <v>-0.11950485980773398</v>
      </c>
      <c r="X2190" s="13">
        <f>+I2190-R2190</f>
        <v>6.4339806261934807E-2</v>
      </c>
      <c r="Y2190" s="15">
        <v>1204.81</v>
      </c>
      <c r="Z2190" s="16">
        <f>+C2190/Y2190</f>
        <v>1.5429818809604834</v>
      </c>
      <c r="AA2190" s="17">
        <v>41021</v>
      </c>
      <c r="AB2190" s="18" t="str">
        <f>TEXT(AA2190,"00000")</f>
        <v>41021</v>
      </c>
      <c r="AC2190" s="19">
        <v>41</v>
      </c>
      <c r="AD2190" s="19">
        <v>21</v>
      </c>
      <c r="AE2190" s="27"/>
      <c r="AF2190" s="21"/>
      <c r="AG2190" s="24"/>
      <c r="AH2190" s="28"/>
      <c r="AI2190" s="24"/>
      <c r="AJ2190" s="24"/>
      <c r="AK2190" s="24"/>
      <c r="AL2190" s="24"/>
      <c r="AM2190" s="29" t="s">
        <v>62</v>
      </c>
      <c r="AN2190" s="37">
        <v>1871</v>
      </c>
      <c r="AO2190" s="40">
        <v>7</v>
      </c>
      <c r="AP2190" s="40">
        <v>492</v>
      </c>
      <c r="AQ2190" s="41">
        <v>262.95888888888902</v>
      </c>
      <c r="AR2190" s="40">
        <v>122</v>
      </c>
      <c r="AS2190" s="41">
        <v>65.208888888888893</v>
      </c>
      <c r="AV2190" s="40">
        <v>224</v>
      </c>
      <c r="AW2190" s="41">
        <v>119.718888888889</v>
      </c>
      <c r="AX2190" s="40">
        <v>142</v>
      </c>
      <c r="AY2190" s="41">
        <v>75.900000000000006</v>
      </c>
      <c r="BB2190" s="40">
        <v>4</v>
      </c>
      <c r="BC2190" s="41">
        <v>2.14</v>
      </c>
      <c r="BJ2190" s="40">
        <v>0</v>
      </c>
      <c r="BK2190" s="41">
        <v>0</v>
      </c>
      <c r="BV2190" s="40">
        <v>0</v>
      </c>
      <c r="BW2190" s="41">
        <v>0</v>
      </c>
      <c r="CH2190" s="40">
        <v>0</v>
      </c>
      <c r="CI2190" s="41">
        <v>0</v>
      </c>
    </row>
    <row r="2191" spans="1:91" x14ac:dyDescent="0.25">
      <c r="A2191" s="10" t="s">
        <v>3107</v>
      </c>
      <c r="B2191" s="10" t="s">
        <v>277</v>
      </c>
      <c r="C2191" s="11">
        <v>7185</v>
      </c>
      <c r="D2191" s="10" t="s">
        <v>4</v>
      </c>
      <c r="E2191" s="12">
        <v>732</v>
      </c>
      <c r="F2191" s="12">
        <v>3187</v>
      </c>
      <c r="G2191" s="12">
        <v>4171</v>
      </c>
      <c r="H2191" s="13">
        <f>+E2191/G2191</f>
        <v>0.17549748261807721</v>
      </c>
      <c r="I2191" s="13">
        <f>+F2191/G2191</f>
        <v>0.76408535123471588</v>
      </c>
      <c r="J2191" s="12">
        <f>+E2191-F2191</f>
        <v>-2455</v>
      </c>
      <c r="K2191" s="12">
        <f>+F2191-E2191</f>
        <v>2455</v>
      </c>
      <c r="L2191" s="13">
        <f>+H2191-I2191</f>
        <v>-0.5885878686166387</v>
      </c>
      <c r="M2191" s="13">
        <f>+I2191-H2191</f>
        <v>0.5885878686166387</v>
      </c>
      <c r="N2191" s="12">
        <v>834</v>
      </c>
      <c r="O2191" s="12">
        <v>2848</v>
      </c>
      <c r="P2191" s="12">
        <v>3778</v>
      </c>
      <c r="Q2191" s="13">
        <f>+N2191/P2191</f>
        <v>0.22075172048703018</v>
      </c>
      <c r="R2191" s="13">
        <f>+O2191/P2191</f>
        <v>0.75383800952885127</v>
      </c>
      <c r="S2191" s="12">
        <f>+N2191-O2191</f>
        <v>-2014</v>
      </c>
      <c r="T2191" s="13">
        <f>+Q2191-R2191</f>
        <v>-0.53308628904182109</v>
      </c>
      <c r="U2191" s="14">
        <f>+E2191-N2191</f>
        <v>-102</v>
      </c>
      <c r="V2191" s="14">
        <f>+F2191-O2191</f>
        <v>339</v>
      </c>
      <c r="W2191" s="13">
        <f>+H2191-Q2191</f>
        <v>-4.5254237868952968E-2</v>
      </c>
      <c r="X2191" s="13">
        <f>+I2191-R2191</f>
        <v>1.024734170586461E-2</v>
      </c>
      <c r="Y2191" s="15">
        <v>4528.54</v>
      </c>
      <c r="Z2191" s="16">
        <f>+C2191/Y2191</f>
        <v>1.586604071069263</v>
      </c>
      <c r="AA2191" s="17">
        <v>41023</v>
      </c>
      <c r="AB2191" s="18" t="str">
        <f>TEXT(AA2191,"00000")</f>
        <v>41023</v>
      </c>
      <c r="AC2191" s="19">
        <v>41</v>
      </c>
      <c r="AD2191" s="19">
        <v>23</v>
      </c>
      <c r="AE2191" s="27"/>
      <c r="AF2191" s="21"/>
      <c r="AG2191" s="24"/>
      <c r="AH2191" s="28"/>
      <c r="AI2191" s="24"/>
      <c r="AJ2191" s="24"/>
      <c r="AK2191" s="24"/>
      <c r="AL2191" s="24"/>
      <c r="AM2191" s="29" t="s">
        <v>62</v>
      </c>
      <c r="AN2191" s="37">
        <v>7445</v>
      </c>
      <c r="AO2191" s="40">
        <v>28</v>
      </c>
      <c r="AP2191" s="40">
        <v>1839</v>
      </c>
      <c r="AQ2191" s="41">
        <v>247.008888888889</v>
      </c>
      <c r="AR2191" s="40">
        <v>634</v>
      </c>
      <c r="AS2191" s="41">
        <v>85.158888888888896</v>
      </c>
      <c r="AV2191" s="40">
        <v>327</v>
      </c>
      <c r="AW2191" s="41">
        <v>43.92</v>
      </c>
      <c r="AX2191" s="40">
        <v>405</v>
      </c>
      <c r="AY2191" s="41">
        <v>54.398888888888898</v>
      </c>
      <c r="BB2191" s="40">
        <v>11</v>
      </c>
      <c r="BC2191" s="41">
        <v>1.48</v>
      </c>
      <c r="BJ2191" s="40">
        <v>0</v>
      </c>
      <c r="BK2191" s="41">
        <v>0</v>
      </c>
      <c r="BL2191" s="40">
        <v>462</v>
      </c>
      <c r="BM2191" s="41">
        <v>62.06</v>
      </c>
      <c r="BV2191" s="40">
        <v>0</v>
      </c>
      <c r="BW2191" s="41">
        <v>0</v>
      </c>
      <c r="CH2191" s="40">
        <v>0</v>
      </c>
      <c r="CI2191" s="41">
        <v>0</v>
      </c>
    </row>
    <row r="2192" spans="1:91" x14ac:dyDescent="0.25">
      <c r="A2192" s="10" t="s">
        <v>3107</v>
      </c>
      <c r="B2192" s="10" t="s">
        <v>3133</v>
      </c>
      <c r="C2192" s="11">
        <v>7200</v>
      </c>
      <c r="D2192" s="10" t="s">
        <v>4</v>
      </c>
      <c r="E2192" s="12">
        <v>682</v>
      </c>
      <c r="F2192" s="12">
        <v>2904</v>
      </c>
      <c r="G2192" s="12">
        <v>3850</v>
      </c>
      <c r="H2192" s="13">
        <f>+E2192/G2192</f>
        <v>0.17714285714285713</v>
      </c>
      <c r="I2192" s="13">
        <f>+F2192/G2192</f>
        <v>0.75428571428571434</v>
      </c>
      <c r="J2192" s="12">
        <f>+E2192-F2192</f>
        <v>-2222</v>
      </c>
      <c r="K2192" s="12">
        <f>+F2192-E2192</f>
        <v>2222</v>
      </c>
      <c r="L2192" s="13">
        <f>+H2192-I2192</f>
        <v>-0.57714285714285718</v>
      </c>
      <c r="M2192" s="13">
        <f>+I2192-H2192</f>
        <v>0.57714285714285718</v>
      </c>
      <c r="N2192" s="12">
        <v>829</v>
      </c>
      <c r="O2192" s="12">
        <v>2599</v>
      </c>
      <c r="P2192" s="12">
        <v>3535</v>
      </c>
      <c r="Q2192" s="13">
        <f>+N2192/P2192</f>
        <v>0.23451202263083451</v>
      </c>
      <c r="R2192" s="13">
        <f>+O2192/P2192</f>
        <v>0.73521923620933527</v>
      </c>
      <c r="S2192" s="12">
        <f>+N2192-O2192</f>
        <v>-1770</v>
      </c>
      <c r="T2192" s="13">
        <f>+Q2192-R2192</f>
        <v>-0.50070721357850079</v>
      </c>
      <c r="U2192" s="14">
        <f>+E2192-N2192</f>
        <v>-147</v>
      </c>
      <c r="V2192" s="14">
        <f>+F2192-O2192</f>
        <v>305</v>
      </c>
      <c r="W2192" s="13">
        <f>+H2192-Q2192</f>
        <v>-5.736916548797738E-2</v>
      </c>
      <c r="X2192" s="13">
        <f>+I2192-R2192</f>
        <v>1.9066478076379068E-2</v>
      </c>
      <c r="Y2192" s="15">
        <v>10133.17</v>
      </c>
      <c r="Z2192" s="16">
        <f>+C2192/Y2192</f>
        <v>0.71053776853640072</v>
      </c>
      <c r="AA2192" s="17">
        <v>41025</v>
      </c>
      <c r="AB2192" s="18" t="str">
        <f>TEXT(AA2192,"00000")</f>
        <v>41025</v>
      </c>
      <c r="AC2192" s="19">
        <v>41</v>
      </c>
      <c r="AD2192" s="19">
        <v>25</v>
      </c>
      <c r="AE2192" s="27"/>
      <c r="AF2192" s="21"/>
      <c r="AG2192" s="24"/>
      <c r="AH2192" s="28"/>
      <c r="AI2192" s="24"/>
      <c r="AJ2192" s="24"/>
      <c r="AK2192" s="24"/>
      <c r="AL2192" s="24"/>
      <c r="AM2192" s="29" t="s">
        <v>62</v>
      </c>
      <c r="AN2192" s="37">
        <v>7422</v>
      </c>
      <c r="AO2192" s="40">
        <v>19</v>
      </c>
      <c r="AP2192" s="40">
        <v>2068</v>
      </c>
      <c r="AQ2192" s="41">
        <v>278.62888888888898</v>
      </c>
      <c r="AR2192" s="40">
        <v>480</v>
      </c>
      <c r="AS2192" s="41">
        <v>64.67</v>
      </c>
      <c r="AV2192" s="40">
        <v>202</v>
      </c>
      <c r="AW2192" s="41">
        <v>27.218888888888898</v>
      </c>
      <c r="AX2192" s="40">
        <v>689</v>
      </c>
      <c r="AY2192" s="41">
        <v>92.828888888888898</v>
      </c>
      <c r="BB2192" s="40">
        <v>19</v>
      </c>
      <c r="BC2192" s="41">
        <v>2.56</v>
      </c>
      <c r="BJ2192" s="40">
        <v>0</v>
      </c>
      <c r="BK2192" s="41">
        <v>0</v>
      </c>
      <c r="BL2192" s="40">
        <v>678</v>
      </c>
      <c r="BM2192" s="41">
        <v>91.348888888888894</v>
      </c>
      <c r="BV2192" s="40">
        <v>0</v>
      </c>
      <c r="BW2192" s="41">
        <v>0</v>
      </c>
      <c r="CH2192" s="40">
        <v>0</v>
      </c>
      <c r="CI2192" s="41">
        <v>0</v>
      </c>
    </row>
    <row r="2193" spans="1:91" x14ac:dyDescent="0.25">
      <c r="A2193" s="10" t="s">
        <v>3107</v>
      </c>
      <c r="B2193" s="10" t="s">
        <v>3134</v>
      </c>
      <c r="C2193" s="11">
        <v>23137</v>
      </c>
      <c r="D2193" s="10" t="s">
        <v>4</v>
      </c>
      <c r="E2193" s="12">
        <v>6359</v>
      </c>
      <c r="F2193" s="12">
        <v>3223</v>
      </c>
      <c r="G2193" s="12">
        <v>10383</v>
      </c>
      <c r="H2193" s="13">
        <f>+E2193/G2193</f>
        <v>0.61244341712414518</v>
      </c>
      <c r="I2193" s="13">
        <f>+F2193/G2193</f>
        <v>0.3104112491572763</v>
      </c>
      <c r="J2193" s="12">
        <f>+E2193-F2193</f>
        <v>3136</v>
      </c>
      <c r="K2193" s="12">
        <f>+F2193-E2193</f>
        <v>-3136</v>
      </c>
      <c r="L2193" s="13">
        <f>+H2193-I2193</f>
        <v>0.30203216796686888</v>
      </c>
      <c r="M2193" s="13">
        <f>+I2193-H2193</f>
        <v>-0.30203216796686888</v>
      </c>
      <c r="N2193" s="12">
        <v>5977</v>
      </c>
      <c r="O2193" s="12">
        <v>3400</v>
      </c>
      <c r="P2193" s="12">
        <v>9662</v>
      </c>
      <c r="Q2193" s="13">
        <f>+N2193/P2193</f>
        <v>0.61860898364727801</v>
      </c>
      <c r="R2193" s="13">
        <f>+O2193/P2193</f>
        <v>0.35189401780169738</v>
      </c>
      <c r="S2193" s="12">
        <f>+N2193-O2193</f>
        <v>2577</v>
      </c>
      <c r="T2193" s="13">
        <f>+Q2193-R2193</f>
        <v>0.26671496584558063</v>
      </c>
      <c r="U2193" s="14">
        <f>+E2193-N2193</f>
        <v>382</v>
      </c>
      <c r="V2193" s="14">
        <f>+F2193-O2193</f>
        <v>-177</v>
      </c>
      <c r="W2193" s="13">
        <f>+H2193-Q2193</f>
        <v>-6.165566523132826E-3</v>
      </c>
      <c r="X2193" s="13">
        <f>+I2193-R2193</f>
        <v>-4.1482768644421075E-2</v>
      </c>
      <c r="Y2193" s="15">
        <v>521.95000000000005</v>
      </c>
      <c r="Z2193" s="16">
        <f>+C2193/Y2193</f>
        <v>44.328000766356929</v>
      </c>
      <c r="AA2193" s="17">
        <v>41027</v>
      </c>
      <c r="AB2193" s="18" t="str">
        <f>TEXT(AA2193,"00000")</f>
        <v>41027</v>
      </c>
      <c r="AC2193" s="19">
        <v>41</v>
      </c>
      <c r="AD2193" s="19">
        <v>27</v>
      </c>
      <c r="AE2193" s="27" t="s">
        <v>3135</v>
      </c>
      <c r="AF2193" s="21"/>
      <c r="AG2193" s="24" t="s">
        <v>3136</v>
      </c>
      <c r="AH2193" s="19"/>
      <c r="AI2193" s="24" t="s">
        <v>53</v>
      </c>
      <c r="AJ2193" s="24"/>
      <c r="AK2193" s="24"/>
      <c r="AL2193" s="24"/>
      <c r="AM2193" s="29" t="s">
        <v>44</v>
      </c>
      <c r="AN2193" s="37">
        <v>22346</v>
      </c>
      <c r="AO2193" s="40">
        <v>35</v>
      </c>
      <c r="AP2193" s="40">
        <v>8587</v>
      </c>
      <c r="AQ2193" s="41">
        <v>384.26888888888902</v>
      </c>
      <c r="AR2193" s="40">
        <v>2545</v>
      </c>
      <c r="AS2193" s="41">
        <v>113.89</v>
      </c>
      <c r="AV2193" s="40">
        <v>1505</v>
      </c>
      <c r="AW2193" s="41">
        <v>67.348888888888894</v>
      </c>
      <c r="AX2193" s="40">
        <v>3693</v>
      </c>
      <c r="AY2193" s="41">
        <v>165.258888888889</v>
      </c>
      <c r="BB2193" s="40">
        <v>51</v>
      </c>
      <c r="BC2193" s="41">
        <v>2.2788888888888899</v>
      </c>
      <c r="BJ2193" s="40">
        <v>0</v>
      </c>
      <c r="BK2193" s="41">
        <v>0</v>
      </c>
      <c r="BL2193" s="40">
        <v>689</v>
      </c>
      <c r="BM2193" s="41">
        <v>30.828888888888901</v>
      </c>
      <c r="BV2193" s="40">
        <v>0</v>
      </c>
      <c r="BW2193" s="41">
        <v>0</v>
      </c>
      <c r="CH2193" s="40">
        <v>0</v>
      </c>
      <c r="CI2193" s="41">
        <v>0</v>
      </c>
      <c r="CJ2193" s="40">
        <v>104</v>
      </c>
      <c r="CK2193" s="41">
        <v>4.6500000000000004</v>
      </c>
    </row>
    <row r="2194" spans="1:91" x14ac:dyDescent="0.25">
      <c r="A2194" s="10" t="s">
        <v>3107</v>
      </c>
      <c r="B2194" s="10" t="s">
        <v>126</v>
      </c>
      <c r="C2194" s="11">
        <v>212567</v>
      </c>
      <c r="D2194" s="10" t="s">
        <v>4</v>
      </c>
      <c r="E2194" s="12">
        <v>43550</v>
      </c>
      <c r="F2194" s="12">
        <v>53083</v>
      </c>
      <c r="G2194" s="12">
        <v>103789</v>
      </c>
      <c r="H2194" s="13">
        <f>+E2194/G2194</f>
        <v>0.41960130649683491</v>
      </c>
      <c r="I2194" s="13">
        <f>+F2194/G2194</f>
        <v>0.51145111717041303</v>
      </c>
      <c r="J2194" s="12">
        <f>+E2194-F2194</f>
        <v>-9533</v>
      </c>
      <c r="K2194" s="12">
        <f>+F2194-E2194</f>
        <v>9533</v>
      </c>
      <c r="L2194" s="13">
        <f>+H2194-I2194</f>
        <v>-9.1849810673578114E-2</v>
      </c>
      <c r="M2194" s="13">
        <f>+I2194-H2194</f>
        <v>9.1849810673578114E-2</v>
      </c>
      <c r="N2194" s="12">
        <v>42341</v>
      </c>
      <c r="O2194" s="12">
        <v>46974</v>
      </c>
      <c r="P2194" s="12">
        <v>91955</v>
      </c>
      <c r="Q2194" s="13">
        <f>+N2194/P2194</f>
        <v>0.46045348268174652</v>
      </c>
      <c r="R2194" s="13">
        <f>+O2194/P2194</f>
        <v>0.51083682235876249</v>
      </c>
      <c r="S2194" s="12">
        <f>+N2194-O2194</f>
        <v>-4633</v>
      </c>
      <c r="T2194" s="13">
        <f>+Q2194-R2194</f>
        <v>-5.038333967701597E-2</v>
      </c>
      <c r="U2194" s="14">
        <f>+E2194-N2194</f>
        <v>1209</v>
      </c>
      <c r="V2194" s="14">
        <f>+F2194-O2194</f>
        <v>6109</v>
      </c>
      <c r="W2194" s="13">
        <f>+H2194-Q2194</f>
        <v>-4.0852176184911604E-2</v>
      </c>
      <c r="X2194" s="13">
        <f>+I2194-R2194</f>
        <v>6.1429481165053978E-4</v>
      </c>
      <c r="Y2194" s="15">
        <v>2783.55</v>
      </c>
      <c r="Z2194" s="16">
        <f>+C2194/Y2194</f>
        <v>76.365432630992785</v>
      </c>
      <c r="AA2194" s="17">
        <v>41029</v>
      </c>
      <c r="AB2194" s="18" t="str">
        <f>TEXT(AA2194,"00000")</f>
        <v>41029</v>
      </c>
      <c r="AC2194" s="19">
        <v>41</v>
      </c>
      <c r="AD2194" s="19">
        <v>29</v>
      </c>
      <c r="AE2194" s="27" t="s">
        <v>3137</v>
      </c>
      <c r="AF2194" s="21" t="s">
        <v>3138</v>
      </c>
      <c r="AG2194" s="24" t="s">
        <v>3139</v>
      </c>
      <c r="AH2194" s="23">
        <v>212567</v>
      </c>
      <c r="AI2194" s="24" t="s">
        <v>43</v>
      </c>
      <c r="AJ2194" s="24" t="s">
        <v>3140</v>
      </c>
      <c r="AK2194" s="24"/>
      <c r="AL2194" s="24"/>
      <c r="AM2194" s="29" t="s">
        <v>44</v>
      </c>
      <c r="AN2194" s="37">
        <v>203206</v>
      </c>
      <c r="AO2194" s="40">
        <v>197</v>
      </c>
      <c r="AP2194" s="40">
        <v>57864</v>
      </c>
      <c r="AQ2194" s="41">
        <v>284.75888888888898</v>
      </c>
      <c r="AR2194" s="40">
        <v>25890</v>
      </c>
      <c r="AS2194" s="41">
        <v>127.408888888889</v>
      </c>
      <c r="AV2194" s="40">
        <v>5252</v>
      </c>
      <c r="AW2194" s="41">
        <v>25.85</v>
      </c>
      <c r="AX2194" s="40">
        <v>16565</v>
      </c>
      <c r="AY2194" s="41">
        <v>81.518888888888895</v>
      </c>
      <c r="AZ2194" s="40">
        <v>100</v>
      </c>
      <c r="BA2194" s="41">
        <v>0.49</v>
      </c>
      <c r="BB2194" s="40">
        <v>345</v>
      </c>
      <c r="BC2194" s="41">
        <v>1.7</v>
      </c>
      <c r="BD2194" s="40">
        <v>66</v>
      </c>
      <c r="BE2194" s="41">
        <v>0.32479355924529801</v>
      </c>
      <c r="BH2194" s="40">
        <v>83</v>
      </c>
      <c r="BI2194" s="41">
        <v>0.408452506323632</v>
      </c>
      <c r="BJ2194" s="40">
        <v>149</v>
      </c>
      <c r="BK2194" s="41">
        <v>0.73324606556893002</v>
      </c>
      <c r="BL2194" s="40">
        <v>8471</v>
      </c>
      <c r="BM2194" s="41">
        <v>41.688888888888897</v>
      </c>
      <c r="BP2194" s="40">
        <v>102</v>
      </c>
      <c r="BQ2194" s="41">
        <v>0.50195368247000605</v>
      </c>
      <c r="BR2194" s="40">
        <v>54</v>
      </c>
      <c r="BS2194" s="41">
        <v>0.26574018483706202</v>
      </c>
      <c r="BV2194" s="40">
        <v>156</v>
      </c>
      <c r="BW2194" s="41">
        <v>0.76769386730706812</v>
      </c>
      <c r="CB2194" s="40">
        <v>60</v>
      </c>
      <c r="CC2194" s="41">
        <v>0.3</v>
      </c>
      <c r="CF2194" s="40">
        <v>467</v>
      </c>
      <c r="CG2194" s="41">
        <v>2.2988888888888899</v>
      </c>
      <c r="CH2194" s="40">
        <v>527</v>
      </c>
      <c r="CI2194" s="41">
        <v>2.5988888888888897</v>
      </c>
      <c r="CJ2194" s="40">
        <v>238</v>
      </c>
      <c r="CK2194" s="41">
        <v>1.16888888888889</v>
      </c>
      <c r="CL2194" s="40">
        <v>4</v>
      </c>
      <c r="CM2194" s="41">
        <v>1.8888888888888899E-2</v>
      </c>
    </row>
    <row r="2195" spans="1:91" x14ac:dyDescent="0.25">
      <c r="A2195" s="10" t="s">
        <v>3107</v>
      </c>
      <c r="B2195" s="10" t="s">
        <v>131</v>
      </c>
      <c r="C2195" s="11">
        <v>22666</v>
      </c>
      <c r="D2195" s="10" t="s">
        <v>4</v>
      </c>
      <c r="E2195" s="12">
        <v>2892</v>
      </c>
      <c r="F2195" s="12">
        <v>5337</v>
      </c>
      <c r="G2195" s="12">
        <v>8874</v>
      </c>
      <c r="H2195" s="13">
        <f>+E2195/G2195</f>
        <v>0.32589587559161598</v>
      </c>
      <c r="I2195" s="13">
        <f>+F2195/G2195</f>
        <v>0.60141987829614607</v>
      </c>
      <c r="J2195" s="12">
        <f>+E2195-F2195</f>
        <v>-2445</v>
      </c>
      <c r="K2195" s="12">
        <f>+F2195-E2195</f>
        <v>2445</v>
      </c>
      <c r="L2195" s="13">
        <f>+H2195-I2195</f>
        <v>-0.27552400270453009</v>
      </c>
      <c r="M2195" s="13">
        <f>+I2195-H2195</f>
        <v>0.27552400270453009</v>
      </c>
      <c r="N2195" s="12">
        <v>3238</v>
      </c>
      <c r="O2195" s="12">
        <v>4576</v>
      </c>
      <c r="P2195" s="12">
        <v>7978</v>
      </c>
      <c r="Q2195" s="13">
        <f>+N2195/P2195</f>
        <v>0.40586613186262221</v>
      </c>
      <c r="R2195" s="13">
        <f>+O2195/P2195</f>
        <v>0.57357733767861618</v>
      </c>
      <c r="S2195" s="12">
        <f>+N2195-O2195</f>
        <v>-1338</v>
      </c>
      <c r="T2195" s="13">
        <f>+Q2195-R2195</f>
        <v>-0.16771120581599397</v>
      </c>
      <c r="U2195" s="14">
        <f>+E2195-N2195</f>
        <v>-346</v>
      </c>
      <c r="V2195" s="14">
        <f>+F2195-O2195</f>
        <v>761</v>
      </c>
      <c r="W2195" s="13">
        <f>+H2195-Q2195</f>
        <v>-7.9970256271006235E-2</v>
      </c>
      <c r="X2195" s="13">
        <f>+I2195-R2195</f>
        <v>2.7842540617529887E-2</v>
      </c>
      <c r="Y2195" s="15">
        <v>1780.79</v>
      </c>
      <c r="Z2195" s="16">
        <f>+C2195/Y2195</f>
        <v>12.728058895209429</v>
      </c>
      <c r="AA2195" s="17">
        <v>41031</v>
      </c>
      <c r="AB2195" s="18" t="str">
        <f>TEXT(AA2195,"00000")</f>
        <v>41031</v>
      </c>
      <c r="AC2195" s="19">
        <v>41</v>
      </c>
      <c r="AD2195" s="19">
        <v>31</v>
      </c>
      <c r="AE2195" s="27"/>
      <c r="AF2195" s="21"/>
      <c r="AG2195" s="24"/>
      <c r="AH2195" s="28"/>
      <c r="AI2195" s="24"/>
      <c r="AJ2195" s="24"/>
      <c r="AK2195" s="24"/>
      <c r="AL2195" s="24"/>
      <c r="AM2195" s="29" t="s">
        <v>62</v>
      </c>
      <c r="AN2195" s="37">
        <v>21720</v>
      </c>
      <c r="AO2195" s="40">
        <v>30</v>
      </c>
      <c r="AP2195" s="40">
        <v>5763</v>
      </c>
      <c r="AQ2195" s="41">
        <v>265.32888888888903</v>
      </c>
      <c r="AR2195" s="40">
        <v>3294</v>
      </c>
      <c r="AS2195" s="41">
        <v>151.65888888888901</v>
      </c>
      <c r="AT2195" s="40">
        <v>187</v>
      </c>
      <c r="AU2195" s="41">
        <v>8.6088888888888899</v>
      </c>
      <c r="AV2195" s="40">
        <v>477</v>
      </c>
      <c r="AW2195" s="41">
        <v>21.96</v>
      </c>
      <c r="AX2195" s="40">
        <v>1156</v>
      </c>
      <c r="AY2195" s="41">
        <v>53.218888888888898</v>
      </c>
      <c r="BB2195" s="40">
        <v>65</v>
      </c>
      <c r="BC2195" s="41">
        <v>2.99</v>
      </c>
      <c r="BJ2195" s="40">
        <v>0</v>
      </c>
      <c r="BK2195" s="41">
        <v>0</v>
      </c>
      <c r="BL2195" s="40">
        <v>584</v>
      </c>
      <c r="BM2195" s="41">
        <v>26.89</v>
      </c>
      <c r="BV2195" s="40">
        <v>0</v>
      </c>
      <c r="BW2195" s="41">
        <v>0</v>
      </c>
      <c r="CH2195" s="40">
        <v>0</v>
      </c>
      <c r="CI2195" s="41">
        <v>0</v>
      </c>
    </row>
    <row r="2196" spans="1:91" x14ac:dyDescent="0.25">
      <c r="A2196" s="10" t="s">
        <v>3107</v>
      </c>
      <c r="B2196" s="10" t="s">
        <v>3141</v>
      </c>
      <c r="C2196" s="11">
        <v>84745</v>
      </c>
      <c r="D2196" s="10" t="s">
        <v>4</v>
      </c>
      <c r="E2196" s="12">
        <v>13223</v>
      </c>
      <c r="F2196" s="12">
        <v>26582</v>
      </c>
      <c r="G2196" s="12">
        <v>42613</v>
      </c>
      <c r="H2196" s="13">
        <f>+E2196/G2196</f>
        <v>0.3103043672118837</v>
      </c>
      <c r="I2196" s="13">
        <f>+F2196/G2196</f>
        <v>0.62380024875038131</v>
      </c>
      <c r="J2196" s="12">
        <f>+E2196-F2196</f>
        <v>-13359</v>
      </c>
      <c r="K2196" s="12">
        <f>+F2196-E2196</f>
        <v>13359</v>
      </c>
      <c r="L2196" s="13">
        <f>+H2196-I2196</f>
        <v>-0.31349588153849761</v>
      </c>
      <c r="M2196" s="13">
        <f>+I2196-H2196</f>
        <v>0.31349588153849761</v>
      </c>
      <c r="N2196" s="12">
        <v>14929</v>
      </c>
      <c r="O2196" s="12">
        <v>23636</v>
      </c>
      <c r="P2196" s="12">
        <v>39679</v>
      </c>
      <c r="Q2196" s="13">
        <f>+N2196/P2196</f>
        <v>0.37624436099700093</v>
      </c>
      <c r="R2196" s="13">
        <f>+O2196/P2196</f>
        <v>0.59568033468585402</v>
      </c>
      <c r="S2196" s="12">
        <f>+N2196-O2196</f>
        <v>-8707</v>
      </c>
      <c r="T2196" s="13">
        <f>+Q2196-R2196</f>
        <v>-0.21943597368885309</v>
      </c>
      <c r="U2196" s="14">
        <f>+E2196-N2196</f>
        <v>-1706</v>
      </c>
      <c r="V2196" s="14">
        <f>+F2196-O2196</f>
        <v>2946</v>
      </c>
      <c r="W2196" s="13">
        <f>+H2196-Q2196</f>
        <v>-6.5939993785117224E-2</v>
      </c>
      <c r="X2196" s="13">
        <f>+I2196-R2196</f>
        <v>2.8119914064527296E-2</v>
      </c>
      <c r="Y2196" s="15">
        <v>1639.67</v>
      </c>
      <c r="Z2196" s="16">
        <f>+C2196/Y2196</f>
        <v>51.684180353363786</v>
      </c>
      <c r="AA2196" s="17">
        <v>41033</v>
      </c>
      <c r="AB2196" s="18" t="str">
        <f>TEXT(AA2196,"00000")</f>
        <v>41033</v>
      </c>
      <c r="AC2196" s="19">
        <v>41</v>
      </c>
      <c r="AD2196" s="19">
        <v>33</v>
      </c>
      <c r="AE2196" s="27" t="s">
        <v>3142</v>
      </c>
      <c r="AF2196" s="21" t="s">
        <v>3138</v>
      </c>
      <c r="AG2196" s="24" t="s">
        <v>3143</v>
      </c>
      <c r="AH2196" s="23">
        <v>84745</v>
      </c>
      <c r="AI2196" s="24" t="s">
        <v>43</v>
      </c>
      <c r="AJ2196" s="24" t="s">
        <v>3140</v>
      </c>
      <c r="AK2196" s="24"/>
      <c r="AL2196" s="24"/>
      <c r="AM2196" s="29" t="s">
        <v>44</v>
      </c>
      <c r="AN2196" s="37">
        <v>82713</v>
      </c>
      <c r="AO2196" s="40">
        <v>90</v>
      </c>
      <c r="AP2196" s="40">
        <v>21499</v>
      </c>
      <c r="AQ2196" s="41">
        <v>259.92</v>
      </c>
      <c r="AR2196" s="40">
        <v>10843</v>
      </c>
      <c r="AS2196" s="41">
        <v>131.09</v>
      </c>
      <c r="AV2196" s="40">
        <v>2417</v>
      </c>
      <c r="AW2196" s="41">
        <v>29.218888888888898</v>
      </c>
      <c r="AX2196" s="40">
        <v>3891</v>
      </c>
      <c r="AY2196" s="41">
        <v>47.038888888888899</v>
      </c>
      <c r="BB2196" s="40">
        <v>114</v>
      </c>
      <c r="BC2196" s="41">
        <v>1.3788888888888899</v>
      </c>
      <c r="BH2196" s="40">
        <v>20</v>
      </c>
      <c r="BI2196" s="41">
        <v>0.24179995889400699</v>
      </c>
      <c r="BJ2196" s="40">
        <v>20</v>
      </c>
      <c r="BK2196" s="41">
        <v>0.24179995889400699</v>
      </c>
      <c r="BL2196" s="40">
        <v>4143</v>
      </c>
      <c r="BM2196" s="41">
        <v>50.09</v>
      </c>
      <c r="BP2196" s="40">
        <v>25</v>
      </c>
      <c r="BQ2196" s="41">
        <v>0.30224994861750898</v>
      </c>
      <c r="BV2196" s="40">
        <v>25</v>
      </c>
      <c r="BW2196" s="41">
        <v>0.30224994861750898</v>
      </c>
      <c r="CH2196" s="40">
        <v>0</v>
      </c>
      <c r="CI2196" s="41">
        <v>0</v>
      </c>
      <c r="CJ2196" s="40">
        <v>46</v>
      </c>
      <c r="CK2196" s="41">
        <v>0.56000000000000005</v>
      </c>
    </row>
    <row r="2197" spans="1:91" x14ac:dyDescent="0.25">
      <c r="A2197" s="10" t="s">
        <v>3107</v>
      </c>
      <c r="B2197" s="10" t="s">
        <v>3144</v>
      </c>
      <c r="C2197" s="11">
        <v>66016</v>
      </c>
      <c r="D2197" s="10" t="s">
        <v>4</v>
      </c>
      <c r="E2197" s="12">
        <v>7080</v>
      </c>
      <c r="F2197" s="12">
        <v>20170</v>
      </c>
      <c r="G2197" s="12">
        <v>29240</v>
      </c>
      <c r="H2197" s="13">
        <f>+E2197/G2197</f>
        <v>0.24213406292749659</v>
      </c>
      <c r="I2197" s="13">
        <f>+F2197/G2197</f>
        <v>0.68980848153214769</v>
      </c>
      <c r="J2197" s="12">
        <f>+E2197-F2197</f>
        <v>-13090</v>
      </c>
      <c r="K2197" s="12">
        <f>+F2197-E2197</f>
        <v>13090</v>
      </c>
      <c r="L2197" s="13">
        <f>+H2197-I2197</f>
        <v>-0.44767441860465107</v>
      </c>
      <c r="M2197" s="13">
        <f>+I2197-H2197</f>
        <v>0.44767441860465107</v>
      </c>
      <c r="N2197" s="12">
        <v>8140</v>
      </c>
      <c r="O2197" s="12">
        <v>18654</v>
      </c>
      <c r="P2197" s="12">
        <v>27530</v>
      </c>
      <c r="Q2197" s="13">
        <f>+N2197/P2197</f>
        <v>0.295677442789684</v>
      </c>
      <c r="R2197" s="13">
        <f>+O2197/P2197</f>
        <v>0.677588085724664</v>
      </c>
      <c r="S2197" s="12">
        <f>+N2197-O2197</f>
        <v>-10514</v>
      </c>
      <c r="T2197" s="13">
        <f>+Q2197-R2197</f>
        <v>-0.38191064293498</v>
      </c>
      <c r="U2197" s="14">
        <f>+E2197-N2197</f>
        <v>-1060</v>
      </c>
      <c r="V2197" s="14">
        <f>+F2197-O2197</f>
        <v>1516</v>
      </c>
      <c r="W2197" s="13">
        <f>+H2197-Q2197</f>
        <v>-5.3543379862187407E-2</v>
      </c>
      <c r="X2197" s="13">
        <f>+I2197-R2197</f>
        <v>1.2220395807483686E-2</v>
      </c>
      <c r="Y2197" s="15">
        <v>5941.05</v>
      </c>
      <c r="Z2197" s="16">
        <f>+C2197/Y2197</f>
        <v>11.11184049957499</v>
      </c>
      <c r="AA2197" s="17">
        <v>41035</v>
      </c>
      <c r="AB2197" s="18" t="str">
        <f>TEXT(AA2197,"00000")</f>
        <v>41035</v>
      </c>
      <c r="AC2197" s="19">
        <v>41</v>
      </c>
      <c r="AD2197" s="19">
        <v>35</v>
      </c>
      <c r="AE2197" s="27" t="s">
        <v>3145</v>
      </c>
      <c r="AF2197" s="21"/>
      <c r="AG2197" s="24" t="s">
        <v>3146</v>
      </c>
      <c r="AH2197" s="19"/>
      <c r="AI2197" s="24" t="s">
        <v>53</v>
      </c>
      <c r="AJ2197" s="24"/>
      <c r="AK2197" s="24"/>
      <c r="AL2197" s="24"/>
      <c r="AM2197" s="29" t="s">
        <v>44</v>
      </c>
      <c r="AN2197" s="37">
        <v>66380</v>
      </c>
      <c r="AO2197" s="40">
        <v>99</v>
      </c>
      <c r="AP2197" s="40">
        <v>18330</v>
      </c>
      <c r="AQ2197" s="41">
        <v>276.13888888888903</v>
      </c>
      <c r="AR2197" s="40">
        <v>7945</v>
      </c>
      <c r="AS2197" s="41">
        <v>119.688888888889</v>
      </c>
      <c r="AT2197" s="40">
        <v>30</v>
      </c>
      <c r="AU2197" s="41">
        <v>0.45</v>
      </c>
      <c r="AV2197" s="40">
        <v>2218</v>
      </c>
      <c r="AW2197" s="41">
        <v>33.408888888888903</v>
      </c>
      <c r="AX2197" s="40">
        <v>4460</v>
      </c>
      <c r="AY2197" s="41">
        <v>67.188888888888897</v>
      </c>
      <c r="BB2197" s="40">
        <v>44</v>
      </c>
      <c r="BC2197" s="41">
        <v>0.66</v>
      </c>
      <c r="BJ2197" s="40">
        <v>0</v>
      </c>
      <c r="BK2197" s="41">
        <v>0</v>
      </c>
      <c r="BL2197" s="40">
        <v>3133</v>
      </c>
      <c r="BM2197" s="41">
        <v>47.2</v>
      </c>
      <c r="BV2197" s="40">
        <v>0</v>
      </c>
      <c r="BW2197" s="41">
        <v>0</v>
      </c>
      <c r="BX2197" s="40">
        <v>308</v>
      </c>
      <c r="BY2197" s="41">
        <v>4.6388888888888902</v>
      </c>
      <c r="CH2197" s="40">
        <v>0</v>
      </c>
      <c r="CI2197" s="41">
        <v>0</v>
      </c>
      <c r="CJ2197" s="40">
        <v>25</v>
      </c>
      <c r="CK2197" s="41">
        <v>0.38</v>
      </c>
    </row>
    <row r="2198" spans="1:91" x14ac:dyDescent="0.25">
      <c r="A2198" s="10" t="s">
        <v>3107</v>
      </c>
      <c r="B2198" s="10" t="s">
        <v>380</v>
      </c>
      <c r="C2198" s="11">
        <v>7829</v>
      </c>
      <c r="D2198" s="10" t="s">
        <v>4</v>
      </c>
      <c r="E2198" s="12">
        <v>628</v>
      </c>
      <c r="F2198" s="12">
        <v>3001</v>
      </c>
      <c r="G2198" s="12">
        <v>3814</v>
      </c>
      <c r="H2198" s="13">
        <f>+E2198/G2198</f>
        <v>0.16465652857891977</v>
      </c>
      <c r="I2198" s="13">
        <f>+F2198/G2198</f>
        <v>0.78683796539066597</v>
      </c>
      <c r="J2198" s="12">
        <f>+E2198-F2198</f>
        <v>-2373</v>
      </c>
      <c r="K2198" s="12">
        <f>+F2198-E2198</f>
        <v>2373</v>
      </c>
      <c r="L2198" s="13">
        <f>+H2198-I2198</f>
        <v>-0.6221814368117462</v>
      </c>
      <c r="M2198" s="13">
        <f>+I2198-H2198</f>
        <v>0.6221814368117462</v>
      </c>
      <c r="N2198" s="12">
        <v>769</v>
      </c>
      <c r="O2198" s="12">
        <v>2801</v>
      </c>
      <c r="P2198" s="12">
        <v>3676</v>
      </c>
      <c r="Q2198" s="13">
        <f>+N2198/P2198</f>
        <v>0.20919477693144722</v>
      </c>
      <c r="R2198" s="13">
        <f>+O2198/P2198</f>
        <v>0.76196953210010876</v>
      </c>
      <c r="S2198" s="12">
        <f>+N2198-O2198</f>
        <v>-2032</v>
      </c>
      <c r="T2198" s="13">
        <f>+Q2198-R2198</f>
        <v>-0.55277475516866148</v>
      </c>
      <c r="U2198" s="14">
        <f>+E2198-N2198</f>
        <v>-141</v>
      </c>
      <c r="V2198" s="14">
        <f>+F2198-O2198</f>
        <v>200</v>
      </c>
      <c r="W2198" s="13">
        <f>+H2198-Q2198</f>
        <v>-4.4538248352527454E-2</v>
      </c>
      <c r="X2198" s="13">
        <f>+I2198-R2198</f>
        <v>2.4868433290557213E-2</v>
      </c>
      <c r="Y2198" s="15">
        <v>8138.98</v>
      </c>
      <c r="Z2198" s="16">
        <f>+C2198/Y2198</f>
        <v>0.96191414649010076</v>
      </c>
      <c r="AA2198" s="17">
        <v>41037</v>
      </c>
      <c r="AB2198" s="18" t="str">
        <f>TEXT(AA2198,"00000")</f>
        <v>41037</v>
      </c>
      <c r="AC2198" s="19">
        <v>41</v>
      </c>
      <c r="AD2198" s="19">
        <v>37</v>
      </c>
      <c r="AE2198" s="27"/>
      <c r="AF2198" s="21"/>
      <c r="AG2198" s="24"/>
      <c r="AH2198" s="28"/>
      <c r="AI2198" s="24"/>
      <c r="AJ2198" s="24"/>
      <c r="AK2198" s="24"/>
      <c r="AL2198" s="24"/>
      <c r="AM2198" s="29" t="s">
        <v>62</v>
      </c>
      <c r="AN2198" s="37">
        <v>7895</v>
      </c>
      <c r="AO2198" s="40">
        <v>26</v>
      </c>
      <c r="AP2198" s="40">
        <v>1745</v>
      </c>
      <c r="AQ2198" s="41">
        <v>221.03</v>
      </c>
      <c r="AR2198" s="40">
        <v>597</v>
      </c>
      <c r="AS2198" s="41">
        <v>75.62</v>
      </c>
      <c r="AV2198" s="40">
        <v>183</v>
      </c>
      <c r="AW2198" s="41">
        <v>23.178888888888899</v>
      </c>
      <c r="AX2198" s="40">
        <v>548</v>
      </c>
      <c r="AY2198" s="41">
        <v>69.408888888888896</v>
      </c>
      <c r="BB2198" s="40">
        <v>5</v>
      </c>
      <c r="BC2198" s="41">
        <v>0.63</v>
      </c>
      <c r="BJ2198" s="40">
        <v>0</v>
      </c>
      <c r="BK2198" s="41">
        <v>0</v>
      </c>
      <c r="BL2198" s="40">
        <v>412</v>
      </c>
      <c r="BM2198" s="41">
        <v>52.178888888888899</v>
      </c>
      <c r="BV2198" s="40">
        <v>0</v>
      </c>
      <c r="BW2198" s="41">
        <v>0</v>
      </c>
      <c r="CH2198" s="40">
        <v>0</v>
      </c>
      <c r="CI2198" s="41">
        <v>0</v>
      </c>
    </row>
    <row r="2199" spans="1:91" x14ac:dyDescent="0.25">
      <c r="A2199" s="10" t="s">
        <v>3107</v>
      </c>
      <c r="B2199" s="10" t="s">
        <v>1491</v>
      </c>
      <c r="C2199" s="11">
        <v>362895</v>
      </c>
      <c r="D2199" s="10" t="s">
        <v>4</v>
      </c>
      <c r="E2199" s="12">
        <v>100497</v>
      </c>
      <c r="F2199" s="12">
        <v>66218</v>
      </c>
      <c r="G2199" s="12">
        <v>181072</v>
      </c>
      <c r="H2199" s="13">
        <f>+E2199/G2199</f>
        <v>0.5550112662366351</v>
      </c>
      <c r="I2199" s="13">
        <f>+F2199/G2199</f>
        <v>0.3656998321109835</v>
      </c>
      <c r="J2199" s="12">
        <f>+E2199-F2199</f>
        <v>34279</v>
      </c>
      <c r="K2199" s="12">
        <f>+F2199-E2199</f>
        <v>-34279</v>
      </c>
      <c r="L2199" s="13">
        <f>+H2199-I2199</f>
        <v>0.1893114341256516</v>
      </c>
      <c r="M2199" s="13">
        <f>+I2199-H2199</f>
        <v>-0.1893114341256516</v>
      </c>
      <c r="N2199" s="12">
        <v>99891</v>
      </c>
      <c r="O2199" s="12">
        <v>60979</v>
      </c>
      <c r="P2199" s="12">
        <v>166176</v>
      </c>
      <c r="Q2199" s="13">
        <f>+N2199/P2199</f>
        <v>0.60111568457539</v>
      </c>
      <c r="R2199" s="13">
        <f>+O2199/P2199</f>
        <v>0.36695431349894087</v>
      </c>
      <c r="S2199" s="12">
        <f>+N2199-O2199</f>
        <v>38912</v>
      </c>
      <c r="T2199" s="13">
        <f>+Q2199-R2199</f>
        <v>0.23416137107644913</v>
      </c>
      <c r="U2199" s="14">
        <f>+E2199-N2199</f>
        <v>606</v>
      </c>
      <c r="V2199" s="14">
        <f>+F2199-O2199</f>
        <v>5239</v>
      </c>
      <c r="W2199" s="13">
        <f>+H2199-Q2199</f>
        <v>-4.6104418338754893E-2</v>
      </c>
      <c r="X2199" s="13">
        <f>+I2199-R2199</f>
        <v>-1.2544813879573624E-3</v>
      </c>
      <c r="Y2199" s="15">
        <v>4553.12</v>
      </c>
      <c r="Z2199" s="16">
        <f>+C2199/Y2199</f>
        <v>79.702489721333947</v>
      </c>
      <c r="AA2199" s="17">
        <v>41039</v>
      </c>
      <c r="AB2199" s="18" t="str">
        <f>TEXT(AA2199,"00000")</f>
        <v>41039</v>
      </c>
      <c r="AC2199" s="19">
        <v>41</v>
      </c>
      <c r="AD2199" s="19">
        <v>39</v>
      </c>
      <c r="AE2199" s="27" t="s">
        <v>3147</v>
      </c>
      <c r="AF2199" s="21"/>
      <c r="AG2199" s="24" t="s">
        <v>3148</v>
      </c>
      <c r="AH2199" s="23">
        <v>362895</v>
      </c>
      <c r="AI2199" s="24" t="s">
        <v>43</v>
      </c>
      <c r="AJ2199" s="24"/>
      <c r="AK2199" s="24"/>
      <c r="AL2199" s="24"/>
      <c r="AM2199" s="29" t="s">
        <v>44</v>
      </c>
      <c r="AN2199" s="37">
        <v>351715</v>
      </c>
      <c r="AO2199" s="40">
        <v>357</v>
      </c>
      <c r="AP2199" s="40">
        <v>87756</v>
      </c>
      <c r="AQ2199" s="41">
        <v>249.508888888889</v>
      </c>
      <c r="AR2199" s="40">
        <v>34051</v>
      </c>
      <c r="AS2199" s="41">
        <v>96.81</v>
      </c>
      <c r="AT2199" s="40">
        <v>295</v>
      </c>
      <c r="AU2199" s="41">
        <v>0.84</v>
      </c>
      <c r="AV2199" s="40">
        <v>12082</v>
      </c>
      <c r="AW2199" s="41">
        <v>34.35</v>
      </c>
      <c r="AX2199" s="40">
        <v>21785</v>
      </c>
      <c r="AY2199" s="41">
        <v>61.938888888888897</v>
      </c>
      <c r="AZ2199" s="40">
        <v>240</v>
      </c>
      <c r="BA2199" s="41">
        <v>0.68</v>
      </c>
      <c r="BB2199" s="40">
        <v>497</v>
      </c>
      <c r="BC2199" s="41">
        <v>1.40888888888889</v>
      </c>
      <c r="BD2199" s="40">
        <v>1839</v>
      </c>
      <c r="BE2199" s="41">
        <v>5.2286652545384804</v>
      </c>
      <c r="BH2199" s="40">
        <v>189</v>
      </c>
      <c r="BI2199" s="41">
        <v>0.53736690217932104</v>
      </c>
      <c r="BJ2199" s="40">
        <v>2028</v>
      </c>
      <c r="BK2199" s="41">
        <v>5.7660321567178014</v>
      </c>
      <c r="BL2199" s="40">
        <v>12687</v>
      </c>
      <c r="BM2199" s="41">
        <v>36.07</v>
      </c>
      <c r="BN2199" s="40">
        <v>1562</v>
      </c>
      <c r="BO2199" s="41">
        <v>4.4410957735666701</v>
      </c>
      <c r="BP2199" s="40">
        <v>161</v>
      </c>
      <c r="BQ2199" s="41">
        <v>0.45775699074534798</v>
      </c>
      <c r="BR2199" s="40">
        <v>12</v>
      </c>
      <c r="BS2199" s="41">
        <v>3.4118533471702898E-2</v>
      </c>
      <c r="BV2199" s="40">
        <v>1735</v>
      </c>
      <c r="BW2199" s="41">
        <v>4.9329712977837206</v>
      </c>
      <c r="BX2199" s="40">
        <v>308</v>
      </c>
      <c r="BY2199" s="41">
        <v>0.88</v>
      </c>
      <c r="CB2199" s="40">
        <v>250</v>
      </c>
      <c r="CC2199" s="41">
        <v>0.71</v>
      </c>
      <c r="CD2199" s="40">
        <v>986</v>
      </c>
      <c r="CE2199" s="41">
        <v>2.7988888888888899</v>
      </c>
      <c r="CH2199" s="40">
        <v>1236</v>
      </c>
      <c r="CI2199" s="41">
        <v>3.5088888888888898</v>
      </c>
      <c r="CJ2199" s="40">
        <v>478</v>
      </c>
      <c r="CK2199" s="41">
        <v>1.36</v>
      </c>
    </row>
    <row r="2200" spans="1:91" x14ac:dyDescent="0.25">
      <c r="A2200" s="10" t="s">
        <v>3107</v>
      </c>
      <c r="B2200" s="10" t="s">
        <v>293</v>
      </c>
      <c r="C2200" s="11">
        <v>47038</v>
      </c>
      <c r="D2200" s="10" t="s">
        <v>4</v>
      </c>
      <c r="E2200" s="12">
        <v>12300</v>
      </c>
      <c r="F2200" s="12">
        <v>9901</v>
      </c>
      <c r="G2200" s="12">
        <v>24035</v>
      </c>
      <c r="H2200" s="13">
        <f>+E2200/G2200</f>
        <v>0.51175369253172454</v>
      </c>
      <c r="I2200" s="13">
        <f>+F2200/G2200</f>
        <v>0.41194091949240691</v>
      </c>
      <c r="J2200" s="12">
        <f>+E2200-F2200</f>
        <v>2399</v>
      </c>
      <c r="K2200" s="12">
        <f>+F2200-E2200</f>
        <v>-2399</v>
      </c>
      <c r="L2200" s="13">
        <f>+H2200-I2200</f>
        <v>9.9812773039317626E-2</v>
      </c>
      <c r="M2200" s="13">
        <f>+I2200-H2200</f>
        <v>-9.9812773039317626E-2</v>
      </c>
      <c r="N2200" s="12">
        <v>13277</v>
      </c>
      <c r="O2200" s="12">
        <v>8623</v>
      </c>
      <c r="P2200" s="12">
        <v>22612</v>
      </c>
      <c r="Q2200" s="13">
        <f>+N2200/P2200</f>
        <v>0.58716610649212808</v>
      </c>
      <c r="R2200" s="13">
        <f>+O2200/P2200</f>
        <v>0.38134618786485053</v>
      </c>
      <c r="S2200" s="12">
        <f>+N2200-O2200</f>
        <v>4654</v>
      </c>
      <c r="T2200" s="13">
        <f>+Q2200-R2200</f>
        <v>0.20581991862727755</v>
      </c>
      <c r="U2200" s="14">
        <f>+E2200-N2200</f>
        <v>-977</v>
      </c>
      <c r="V2200" s="14">
        <f>+F2200-O2200</f>
        <v>1278</v>
      </c>
      <c r="W2200" s="13">
        <f>+H2200-Q2200</f>
        <v>-7.5412413960403546E-2</v>
      </c>
      <c r="X2200" s="13">
        <f>+I2200-R2200</f>
        <v>3.0594731627556382E-2</v>
      </c>
      <c r="Y2200" s="15">
        <v>979.77</v>
      </c>
      <c r="Z2200" s="16">
        <f>+C2200/Y2200</f>
        <v>48.009226655235416</v>
      </c>
      <c r="AA2200" s="17">
        <v>41041</v>
      </c>
      <c r="AB2200" s="18" t="str">
        <f>TEXT(AA2200,"00000")</f>
        <v>41041</v>
      </c>
      <c r="AC2200" s="19">
        <v>41</v>
      </c>
      <c r="AD2200" s="19">
        <v>41</v>
      </c>
      <c r="AE2200" s="27" t="s">
        <v>3149</v>
      </c>
      <c r="AF2200" s="21"/>
      <c r="AG2200" s="24" t="s">
        <v>3150</v>
      </c>
      <c r="AH2200" s="19"/>
      <c r="AI2200" s="24" t="s">
        <v>53</v>
      </c>
      <c r="AJ2200" s="24"/>
      <c r="AK2200" s="24"/>
      <c r="AL2200" s="24"/>
      <c r="AM2200" s="29" t="s">
        <v>44</v>
      </c>
      <c r="AN2200" s="37">
        <v>46034</v>
      </c>
      <c r="AO2200" s="40">
        <v>78</v>
      </c>
      <c r="AP2200" s="40">
        <v>9980</v>
      </c>
      <c r="AQ2200" s="41">
        <v>216.8</v>
      </c>
      <c r="AR2200" s="40">
        <v>4303</v>
      </c>
      <c r="AS2200" s="41">
        <v>93.468888888888898</v>
      </c>
      <c r="AV2200" s="40">
        <v>1464</v>
      </c>
      <c r="AW2200" s="41">
        <v>31.8</v>
      </c>
      <c r="AX2200" s="40">
        <v>2524</v>
      </c>
      <c r="AY2200" s="41">
        <v>54.828888888888898</v>
      </c>
      <c r="BB2200" s="40">
        <v>72</v>
      </c>
      <c r="BC2200" s="41">
        <v>1.56</v>
      </c>
      <c r="BD2200" s="40">
        <v>20</v>
      </c>
      <c r="BE2200" s="41">
        <v>0.43446148498935599</v>
      </c>
      <c r="BJ2200" s="40">
        <v>20</v>
      </c>
      <c r="BK2200" s="41">
        <v>0.43446148498935599</v>
      </c>
      <c r="BL2200" s="40">
        <v>1563</v>
      </c>
      <c r="BM2200" s="41">
        <v>33.950000000000003</v>
      </c>
      <c r="BV2200" s="40">
        <v>0</v>
      </c>
      <c r="BW2200" s="41">
        <v>0</v>
      </c>
      <c r="CH2200" s="40">
        <v>0</v>
      </c>
      <c r="CI2200" s="41">
        <v>0</v>
      </c>
      <c r="CJ2200" s="40">
        <v>34</v>
      </c>
      <c r="CK2200" s="41">
        <v>0.74</v>
      </c>
    </row>
    <row r="2201" spans="1:91" x14ac:dyDescent="0.25">
      <c r="A2201" s="10" t="s">
        <v>3107</v>
      </c>
      <c r="B2201" s="10" t="s">
        <v>1383</v>
      </c>
      <c r="C2201" s="11">
        <v>120547</v>
      </c>
      <c r="D2201" s="10" t="s">
        <v>4</v>
      </c>
      <c r="E2201" s="12">
        <v>17456</v>
      </c>
      <c r="F2201" s="12">
        <v>32683</v>
      </c>
      <c r="G2201" s="12">
        <v>54724</v>
      </c>
      <c r="H2201" s="13">
        <f>+E2201/G2201</f>
        <v>0.31898253051677511</v>
      </c>
      <c r="I2201" s="13">
        <f>+F2201/G2201</f>
        <v>0.59723338937212189</v>
      </c>
      <c r="J2201" s="12">
        <f>+E2201-F2201</f>
        <v>-15227</v>
      </c>
      <c r="K2201" s="12">
        <f>+F2201-E2201</f>
        <v>15227</v>
      </c>
      <c r="L2201" s="13">
        <f>+H2201-I2201</f>
        <v>-0.27825085885534678</v>
      </c>
      <c r="M2201" s="13">
        <f>+I2201-H2201</f>
        <v>0.27825085885534678</v>
      </c>
      <c r="N2201" s="12">
        <v>19893</v>
      </c>
      <c r="O2201" s="12">
        <v>28482</v>
      </c>
      <c r="P2201" s="12">
        <v>49987</v>
      </c>
      <c r="Q2201" s="13">
        <f>+N2201/P2201</f>
        <v>0.39796347050233061</v>
      </c>
      <c r="R2201" s="13">
        <f>+O2201/P2201</f>
        <v>0.5697881449176786</v>
      </c>
      <c r="S2201" s="12">
        <f>+N2201-O2201</f>
        <v>-8589</v>
      </c>
      <c r="T2201" s="13">
        <f>+Q2201-R2201</f>
        <v>-0.17182467441534799</v>
      </c>
      <c r="U2201" s="14">
        <f>+E2201-N2201</f>
        <v>-2437</v>
      </c>
      <c r="V2201" s="14">
        <f>+F2201-O2201</f>
        <v>4201</v>
      </c>
      <c r="W2201" s="13">
        <f>+H2201-Q2201</f>
        <v>-7.8980939985555498E-2</v>
      </c>
      <c r="X2201" s="13">
        <f>+I2201-R2201</f>
        <v>2.7445244454443296E-2</v>
      </c>
      <c r="Y2201" s="15">
        <v>2290.13</v>
      </c>
      <c r="Z2201" s="16">
        <f>+C2201/Y2201</f>
        <v>52.637623191696541</v>
      </c>
      <c r="AA2201" s="17">
        <v>41043</v>
      </c>
      <c r="AB2201" s="18" t="str">
        <f>TEXT(AA2201,"00000")</f>
        <v>41043</v>
      </c>
      <c r="AC2201" s="19">
        <v>41</v>
      </c>
      <c r="AD2201" s="19">
        <v>43</v>
      </c>
      <c r="AE2201" s="27" t="s">
        <v>3151</v>
      </c>
      <c r="AF2201" s="21" t="s">
        <v>3109</v>
      </c>
      <c r="AG2201" s="24" t="s">
        <v>3152</v>
      </c>
      <c r="AH2201" s="23">
        <v>120547</v>
      </c>
      <c r="AI2201" s="24" t="s">
        <v>43</v>
      </c>
      <c r="AJ2201" s="24" t="s">
        <v>3111</v>
      </c>
      <c r="AK2201" s="24"/>
      <c r="AL2201" s="24"/>
      <c r="AM2201" s="29" t="s">
        <v>44</v>
      </c>
      <c r="AN2201" s="37">
        <v>116672</v>
      </c>
      <c r="AO2201" s="40">
        <v>156</v>
      </c>
      <c r="AP2201" s="40">
        <v>32118</v>
      </c>
      <c r="AQ2201" s="41">
        <v>275.27888888888901</v>
      </c>
      <c r="AR2201" s="40">
        <v>16383</v>
      </c>
      <c r="AS2201" s="41">
        <v>140.418888888889</v>
      </c>
      <c r="AV2201" s="40">
        <v>3697</v>
      </c>
      <c r="AW2201" s="41">
        <v>31.69</v>
      </c>
      <c r="AX2201" s="40">
        <v>7690</v>
      </c>
      <c r="AY2201" s="41">
        <v>65.908888888888896</v>
      </c>
      <c r="BB2201" s="40">
        <v>124</v>
      </c>
      <c r="BC2201" s="41">
        <v>1.06</v>
      </c>
      <c r="BJ2201" s="40">
        <v>0</v>
      </c>
      <c r="BK2201" s="41">
        <v>0</v>
      </c>
      <c r="BL2201" s="40">
        <v>4224</v>
      </c>
      <c r="BM2201" s="41">
        <v>36.200000000000003</v>
      </c>
      <c r="BV2201" s="40">
        <v>0</v>
      </c>
      <c r="BW2201" s="41">
        <v>0</v>
      </c>
      <c r="CH2201" s="40">
        <v>0</v>
      </c>
      <c r="CI2201" s="41">
        <v>0</v>
      </c>
    </row>
    <row r="2202" spans="1:91" x14ac:dyDescent="0.25">
      <c r="A2202" s="10" t="s">
        <v>3107</v>
      </c>
      <c r="B2202" s="10" t="s">
        <v>3153</v>
      </c>
      <c r="C2202" s="11">
        <v>30380</v>
      </c>
      <c r="D2202" s="10" t="s">
        <v>4</v>
      </c>
      <c r="E2202" s="12">
        <v>2213</v>
      </c>
      <c r="F2202" s="12">
        <v>7141</v>
      </c>
      <c r="G2202" s="12">
        <v>9950</v>
      </c>
      <c r="H2202" s="13">
        <f>+E2202/G2202</f>
        <v>0.22241206030150754</v>
      </c>
      <c r="I2202" s="13">
        <f>+F2202/G2202</f>
        <v>0.71768844221105532</v>
      </c>
      <c r="J2202" s="12">
        <f>+E2202-F2202</f>
        <v>-4928</v>
      </c>
      <c r="K2202" s="12">
        <f>+F2202-E2202</f>
        <v>4928</v>
      </c>
      <c r="L2202" s="13">
        <f>+H2202-I2202</f>
        <v>-0.49527638190954781</v>
      </c>
      <c r="M2202" s="13">
        <f>+I2202-H2202</f>
        <v>0.49527638190954781</v>
      </c>
      <c r="N2202" s="12">
        <v>2701</v>
      </c>
      <c r="O2202" s="12">
        <v>6751</v>
      </c>
      <c r="P2202" s="12">
        <v>9711</v>
      </c>
      <c r="Q2202" s="13">
        <f>+N2202/P2202</f>
        <v>0.27813819380084442</v>
      </c>
      <c r="R2202" s="13">
        <f>+O2202/P2202</f>
        <v>0.69519102049222536</v>
      </c>
      <c r="S2202" s="12">
        <f>+N2202-O2202</f>
        <v>-4050</v>
      </c>
      <c r="T2202" s="13">
        <f>+Q2202-R2202</f>
        <v>-0.41705282669138094</v>
      </c>
      <c r="U2202" s="14">
        <f>+E2202-N2202</f>
        <v>-488</v>
      </c>
      <c r="V2202" s="14">
        <f>+F2202-O2202</f>
        <v>390</v>
      </c>
      <c r="W2202" s="13">
        <f>+H2202-Q2202</f>
        <v>-5.5726133499336888E-2</v>
      </c>
      <c r="X2202" s="13">
        <f>+I2202-R2202</f>
        <v>2.2497421718829957E-2</v>
      </c>
      <c r="Y2202" s="15">
        <v>9887.5300000000007</v>
      </c>
      <c r="Z2202" s="16">
        <f>+C2202/Y2202</f>
        <v>3.0725570491315826</v>
      </c>
      <c r="AA2202" s="17">
        <v>41045</v>
      </c>
      <c r="AB2202" s="18" t="str">
        <f>TEXT(AA2202,"00000")</f>
        <v>41045</v>
      </c>
      <c r="AC2202" s="19">
        <v>41</v>
      </c>
      <c r="AD2202" s="19">
        <v>45</v>
      </c>
      <c r="AE2202" s="27" t="s">
        <v>1027</v>
      </c>
      <c r="AF2202" s="21" t="s">
        <v>965</v>
      </c>
      <c r="AG2202" s="24" t="s">
        <v>1028</v>
      </c>
      <c r="AH2202" s="19"/>
      <c r="AI2202" s="24" t="s">
        <v>53</v>
      </c>
      <c r="AJ2202" s="24" t="s">
        <v>967</v>
      </c>
      <c r="AK2202" s="24"/>
      <c r="AL2202" s="24"/>
      <c r="AM2202" s="29" t="s">
        <v>44</v>
      </c>
      <c r="AN2202" s="37">
        <v>31313</v>
      </c>
      <c r="AO2202" s="40">
        <v>66</v>
      </c>
      <c r="AP2202" s="40">
        <v>18183</v>
      </c>
      <c r="AQ2202" s="41">
        <v>580.69000000000005</v>
      </c>
      <c r="AR2202" s="40">
        <v>3208</v>
      </c>
      <c r="AS2202" s="41">
        <v>102.45</v>
      </c>
      <c r="AV2202" s="40">
        <v>1304</v>
      </c>
      <c r="AW2202" s="41">
        <v>41.64</v>
      </c>
      <c r="AX2202" s="40">
        <v>8060</v>
      </c>
      <c r="AY2202" s="41">
        <v>257.39888888888902</v>
      </c>
      <c r="BB2202" s="40">
        <v>24</v>
      </c>
      <c r="BC2202" s="41">
        <v>0.77</v>
      </c>
      <c r="BD2202" s="40">
        <v>1250</v>
      </c>
      <c r="BE2202" s="41">
        <v>39.9195222431578</v>
      </c>
      <c r="BH2202" s="40">
        <v>53</v>
      </c>
      <c r="BI2202" s="41">
        <v>1.6925877431098899</v>
      </c>
      <c r="BJ2202" s="40">
        <v>1303</v>
      </c>
      <c r="BK2202" s="41">
        <v>41.61210998626769</v>
      </c>
      <c r="BL2202" s="40">
        <v>4284</v>
      </c>
      <c r="BM2202" s="41">
        <v>136.81</v>
      </c>
      <c r="BV2202" s="40">
        <v>0</v>
      </c>
      <c r="BW2202" s="41">
        <v>0</v>
      </c>
      <c r="CH2202" s="40">
        <v>0</v>
      </c>
      <c r="CI2202" s="41">
        <v>0</v>
      </c>
    </row>
    <row r="2203" spans="1:91" x14ac:dyDescent="0.25">
      <c r="A2203" s="10" t="s">
        <v>3107</v>
      </c>
      <c r="B2203" s="10" t="s">
        <v>147</v>
      </c>
      <c r="C2203" s="11">
        <v>330700</v>
      </c>
      <c r="D2203" s="10" t="s">
        <v>4</v>
      </c>
      <c r="E2203" s="12">
        <v>48803</v>
      </c>
      <c r="F2203" s="12">
        <v>54336</v>
      </c>
      <c r="G2203" s="12">
        <v>110804</v>
      </c>
      <c r="H2203" s="13">
        <f>+E2203/G2203</f>
        <v>0.44044438828923144</v>
      </c>
      <c r="I2203" s="13">
        <f>+F2203/G2203</f>
        <v>0.49037940868560703</v>
      </c>
      <c r="J2203" s="12">
        <f>+E2203-F2203</f>
        <v>-5533</v>
      </c>
      <c r="K2203" s="12">
        <f>+F2203-E2203</f>
        <v>5533</v>
      </c>
      <c r="L2203" s="13">
        <f>+H2203-I2203</f>
        <v>-4.9935020396375596E-2</v>
      </c>
      <c r="M2203" s="13">
        <f>+I2203-H2203</f>
        <v>4.9935020396375596E-2</v>
      </c>
      <c r="N2203" s="12">
        <v>54337</v>
      </c>
      <c r="O2203" s="12">
        <v>58435</v>
      </c>
      <c r="P2203" s="12">
        <v>115519</v>
      </c>
      <c r="Q2203" s="13">
        <f>+N2203/P2203</f>
        <v>0.47037283910006145</v>
      </c>
      <c r="R2203" s="13">
        <f>+O2203/P2203</f>
        <v>0.50584752291830781</v>
      </c>
      <c r="S2203" s="12">
        <f>+N2203-O2203</f>
        <v>-4098</v>
      </c>
      <c r="T2203" s="13">
        <f>+Q2203-R2203</f>
        <v>-3.5474683818246366E-2</v>
      </c>
      <c r="U2203" s="14">
        <f>+E2203-N2203</f>
        <v>-5534</v>
      </c>
      <c r="V2203" s="14">
        <f>+F2203-O2203</f>
        <v>-4099</v>
      </c>
      <c r="W2203" s="13">
        <f>+H2203-Q2203</f>
        <v>-2.992845081083001E-2</v>
      </c>
      <c r="X2203" s="13">
        <f>+I2203-R2203</f>
        <v>-1.546811423270078E-2</v>
      </c>
      <c r="Y2203" s="15">
        <v>1182.33</v>
      </c>
      <c r="Z2203" s="16">
        <f>+C2203/Y2203</f>
        <v>279.70194446558918</v>
      </c>
      <c r="AA2203" s="17">
        <v>41047</v>
      </c>
      <c r="AB2203" s="18" t="str">
        <f>TEXT(AA2203,"00000")</f>
        <v>41047</v>
      </c>
      <c r="AC2203" s="19">
        <v>41</v>
      </c>
      <c r="AD2203" s="19">
        <v>47</v>
      </c>
      <c r="AE2203" s="27" t="s">
        <v>3154</v>
      </c>
      <c r="AF2203" s="21" t="s">
        <v>3109</v>
      </c>
      <c r="AG2203" s="24" t="s">
        <v>3155</v>
      </c>
      <c r="AH2203" s="23">
        <v>410091</v>
      </c>
      <c r="AI2203" s="24" t="s">
        <v>43</v>
      </c>
      <c r="AJ2203" s="24" t="s">
        <v>3111</v>
      </c>
      <c r="AK2203" s="24"/>
      <c r="AL2203" s="24"/>
      <c r="AM2203" s="29" t="s">
        <v>44</v>
      </c>
      <c r="AN2203" s="37">
        <v>315335</v>
      </c>
      <c r="AO2203" s="40">
        <v>289</v>
      </c>
      <c r="AP2203" s="40">
        <v>133875</v>
      </c>
      <c r="AQ2203" s="41">
        <v>424.55</v>
      </c>
      <c r="AR2203" s="40">
        <v>46619</v>
      </c>
      <c r="AS2203" s="41">
        <v>147.84</v>
      </c>
      <c r="AT2203" s="40">
        <v>189</v>
      </c>
      <c r="AU2203" s="41">
        <v>0.6</v>
      </c>
      <c r="AV2203" s="40">
        <v>12797</v>
      </c>
      <c r="AW2203" s="41">
        <v>40.578888888888898</v>
      </c>
      <c r="AX2203" s="40">
        <v>62607</v>
      </c>
      <c r="AY2203" s="41">
        <v>198.53888888888901</v>
      </c>
      <c r="BB2203" s="40">
        <v>393</v>
      </c>
      <c r="BC2203" s="41">
        <v>1.25</v>
      </c>
      <c r="BD2203" s="40">
        <v>34</v>
      </c>
      <c r="BE2203" s="41">
        <v>0.107821840265115</v>
      </c>
      <c r="BJ2203" s="40">
        <v>34</v>
      </c>
      <c r="BK2203" s="41">
        <v>0.107821840265115</v>
      </c>
      <c r="BL2203" s="40">
        <v>10201</v>
      </c>
      <c r="BM2203" s="41">
        <v>32.35</v>
      </c>
      <c r="BP2203" s="40">
        <v>25</v>
      </c>
      <c r="BQ2203" s="41">
        <v>7.9280764900819797E-2</v>
      </c>
      <c r="BV2203" s="40">
        <v>25</v>
      </c>
      <c r="BW2203" s="41">
        <v>7.9280764900819797E-2</v>
      </c>
      <c r="CD2203" s="40">
        <v>362</v>
      </c>
      <c r="CE2203" s="41">
        <v>1.14888888888889</v>
      </c>
      <c r="CH2203" s="40">
        <v>362</v>
      </c>
      <c r="CI2203" s="41">
        <v>1.14888888888889</v>
      </c>
      <c r="CJ2203" s="40">
        <v>314</v>
      </c>
      <c r="CK2203" s="41">
        <v>1</v>
      </c>
    </row>
    <row r="2204" spans="1:91" x14ac:dyDescent="0.25">
      <c r="A2204" s="10" t="s">
        <v>3107</v>
      </c>
      <c r="B2204" s="10" t="s">
        <v>2974</v>
      </c>
      <c r="C2204" s="11">
        <v>11190</v>
      </c>
      <c r="D2204" s="10" t="s">
        <v>4</v>
      </c>
      <c r="E2204" s="12">
        <v>1004</v>
      </c>
      <c r="F2204" s="12">
        <v>2698</v>
      </c>
      <c r="G2204" s="12">
        <v>3989</v>
      </c>
      <c r="H2204" s="13">
        <f>+E2204/G2204</f>
        <v>0.25169215342191026</v>
      </c>
      <c r="I2204" s="13">
        <f>+F2204/G2204</f>
        <v>0.67635998997242419</v>
      </c>
      <c r="J2204" s="12">
        <f>+E2204-F2204</f>
        <v>-1694</v>
      </c>
      <c r="K2204" s="12">
        <f>+F2204-E2204</f>
        <v>1694</v>
      </c>
      <c r="L2204" s="13">
        <f>+H2204-I2204</f>
        <v>-0.42466783655051393</v>
      </c>
      <c r="M2204" s="13">
        <f>+I2204-H2204</f>
        <v>0.42466783655051393</v>
      </c>
      <c r="N2204" s="12">
        <v>1189</v>
      </c>
      <c r="O2204" s="12">
        <v>2524</v>
      </c>
      <c r="P2204" s="12">
        <v>3838</v>
      </c>
      <c r="Q2204" s="13">
        <f>+N2204/P2204</f>
        <v>0.30979676915059928</v>
      </c>
      <c r="R2204" s="13">
        <f>+O2204/P2204</f>
        <v>0.65763418447107869</v>
      </c>
      <c r="S2204" s="12">
        <f>+N2204-O2204</f>
        <v>-1335</v>
      </c>
      <c r="T2204" s="13">
        <f>+Q2204-R2204</f>
        <v>-0.3478374153204794</v>
      </c>
      <c r="U2204" s="14">
        <f>+E2204-N2204</f>
        <v>-185</v>
      </c>
      <c r="V2204" s="14">
        <f>+F2204-O2204</f>
        <v>174</v>
      </c>
      <c r="W2204" s="13">
        <f>+H2204-Q2204</f>
        <v>-5.8104615728689024E-2</v>
      </c>
      <c r="X2204" s="13">
        <f>+I2204-R2204</f>
        <v>1.8725805501345505E-2</v>
      </c>
      <c r="Y2204" s="15">
        <v>2031.61</v>
      </c>
      <c r="Z2204" s="16">
        <f>+C2204/Y2204</f>
        <v>5.5079468992572398</v>
      </c>
      <c r="AA2204" s="17">
        <v>41049</v>
      </c>
      <c r="AB2204" s="18" t="str">
        <f>TEXT(AA2204,"00000")</f>
        <v>41049</v>
      </c>
      <c r="AC2204" s="19">
        <v>41</v>
      </c>
      <c r="AD2204" s="19">
        <v>49</v>
      </c>
      <c r="AE2204" s="27" t="s">
        <v>3156</v>
      </c>
      <c r="AF2204" s="21"/>
      <c r="AG2204" s="24" t="s">
        <v>3157</v>
      </c>
      <c r="AH2204" s="19"/>
      <c r="AI2204" s="24" t="s">
        <v>53</v>
      </c>
      <c r="AJ2204" s="24"/>
      <c r="AK2204" s="24"/>
      <c r="AL2204" s="24"/>
      <c r="AM2204" s="29" t="s">
        <v>59</v>
      </c>
      <c r="AN2204" s="37">
        <v>11173</v>
      </c>
      <c r="AO2204" s="40">
        <v>27</v>
      </c>
      <c r="AP2204" s="40">
        <v>5419</v>
      </c>
      <c r="AQ2204" s="41">
        <v>485.00888888888898</v>
      </c>
      <c r="AR2204" s="40">
        <v>880</v>
      </c>
      <c r="AS2204" s="41">
        <v>78.760000000000005</v>
      </c>
      <c r="AV2204" s="40">
        <v>661</v>
      </c>
      <c r="AW2204" s="41">
        <v>59.158888888888903</v>
      </c>
      <c r="AX2204" s="40">
        <v>3084</v>
      </c>
      <c r="AY2204" s="41">
        <v>276.01888888888902</v>
      </c>
      <c r="BB2204" s="40">
        <v>9</v>
      </c>
      <c r="BC2204" s="41">
        <v>0.81</v>
      </c>
      <c r="BJ2204" s="40">
        <v>0</v>
      </c>
      <c r="BK2204" s="41">
        <v>0</v>
      </c>
      <c r="BL2204" s="40">
        <v>785</v>
      </c>
      <c r="BM2204" s="41">
        <v>70.260000000000005</v>
      </c>
      <c r="BV2204" s="40">
        <v>0</v>
      </c>
      <c r="BW2204" s="41">
        <v>0</v>
      </c>
      <c r="CH2204" s="40">
        <v>0</v>
      </c>
      <c r="CI2204" s="41">
        <v>0</v>
      </c>
    </row>
    <row r="2205" spans="1:91" x14ac:dyDescent="0.25">
      <c r="A2205" s="10" t="s">
        <v>3107</v>
      </c>
      <c r="B2205" s="10" t="s">
        <v>3158</v>
      </c>
      <c r="C2205" s="11">
        <v>790294</v>
      </c>
      <c r="D2205" s="10" t="s">
        <v>4</v>
      </c>
      <c r="E2205" s="12">
        <v>271754</v>
      </c>
      <c r="F2205" s="12">
        <v>63055</v>
      </c>
      <c r="G2205" s="12">
        <v>357762</v>
      </c>
      <c r="H2205" s="13">
        <f>+E2205/G2205</f>
        <v>0.75959436720501339</v>
      </c>
      <c r="I2205" s="13">
        <f>+F2205/G2205</f>
        <v>0.17624845567723793</v>
      </c>
      <c r="J2205" s="12">
        <f>+E2205-F2205</f>
        <v>208699</v>
      </c>
      <c r="K2205" s="12">
        <f>+F2205-E2205</f>
        <v>-208699</v>
      </c>
      <c r="L2205" s="13">
        <f>+H2205-I2205</f>
        <v>0.58334591152777548</v>
      </c>
      <c r="M2205" s="13">
        <f>+I2205-H2205</f>
        <v>-0.58334591152777548</v>
      </c>
      <c r="N2205" s="12">
        <v>261222</v>
      </c>
      <c r="O2205" s="12">
        <v>71947</v>
      </c>
      <c r="P2205" s="12">
        <v>344614</v>
      </c>
      <c r="Q2205" s="13">
        <f>+N2205/P2205</f>
        <v>0.7580133134463487</v>
      </c>
      <c r="R2205" s="13">
        <f>+O2205/P2205</f>
        <v>0.20877561561631275</v>
      </c>
      <c r="S2205" s="12">
        <f>+N2205-O2205</f>
        <v>189275</v>
      </c>
      <c r="T2205" s="13">
        <f>+Q2205-R2205</f>
        <v>0.54923769783003595</v>
      </c>
      <c r="U2205" s="14">
        <f>+E2205-N2205</f>
        <v>10532</v>
      </c>
      <c r="V2205" s="14">
        <f>+F2205-O2205</f>
        <v>-8892</v>
      </c>
      <c r="W2205" s="13">
        <f>+H2205-Q2205</f>
        <v>1.5810537586646856E-3</v>
      </c>
      <c r="X2205" s="13">
        <f>+I2205-R2205</f>
        <v>-3.2527159939074818E-2</v>
      </c>
      <c r="Y2205" s="15">
        <v>431.3</v>
      </c>
      <c r="Z2205" s="16">
        <f>+C2205/Y2205</f>
        <v>1832.3533503361928</v>
      </c>
      <c r="AA2205" s="17">
        <v>41051</v>
      </c>
      <c r="AB2205" s="18" t="str">
        <f>TEXT(AA2205,"00000")</f>
        <v>41051</v>
      </c>
      <c r="AC2205" s="19">
        <v>41</v>
      </c>
      <c r="AD2205" s="19">
        <v>51</v>
      </c>
      <c r="AE2205" s="27" t="s">
        <v>3113</v>
      </c>
      <c r="AF2205" s="21" t="s">
        <v>3109</v>
      </c>
      <c r="AG2205" s="24" t="s">
        <v>3114</v>
      </c>
      <c r="AH2205" s="23">
        <v>2389228</v>
      </c>
      <c r="AI2205" s="24" t="s">
        <v>43</v>
      </c>
      <c r="AJ2205" s="24" t="s">
        <v>3111</v>
      </c>
      <c r="AK2205" s="24"/>
      <c r="AL2205" s="24"/>
      <c r="AM2205" s="29" t="s">
        <v>44</v>
      </c>
      <c r="AN2205" s="37">
        <v>735334</v>
      </c>
      <c r="AO2205" s="40">
        <v>626</v>
      </c>
      <c r="AP2205" s="40">
        <v>263934</v>
      </c>
      <c r="AQ2205" s="41">
        <v>358.93</v>
      </c>
      <c r="AR2205" s="40">
        <v>73465</v>
      </c>
      <c r="AS2205" s="41">
        <v>99.908888888888896</v>
      </c>
      <c r="AT2205" s="40">
        <v>3590</v>
      </c>
      <c r="AU2205" s="41">
        <v>4.88</v>
      </c>
      <c r="AV2205" s="40">
        <v>31544</v>
      </c>
      <c r="AW2205" s="41">
        <v>42.898888888888898</v>
      </c>
      <c r="AX2205" s="40">
        <v>112380</v>
      </c>
      <c r="AY2205" s="41">
        <v>152.83000000000001</v>
      </c>
      <c r="AZ2205" s="40">
        <v>3915</v>
      </c>
      <c r="BA2205" s="41">
        <v>5.32</v>
      </c>
      <c r="BB2205" s="40">
        <v>1117</v>
      </c>
      <c r="BC2205" s="41">
        <v>1.52</v>
      </c>
      <c r="BD2205" s="40">
        <v>7314</v>
      </c>
      <c r="BE2205" s="41">
        <v>9.9465005018127801</v>
      </c>
      <c r="BF2205" s="40">
        <v>592</v>
      </c>
      <c r="BG2205" s="41">
        <v>0.80507633265971701</v>
      </c>
      <c r="BH2205" s="40">
        <v>998</v>
      </c>
      <c r="BI2205" s="41">
        <v>1.3572063851256699</v>
      </c>
      <c r="BJ2205" s="40">
        <v>8904</v>
      </c>
      <c r="BK2205" s="41">
        <v>12.108783219598166</v>
      </c>
      <c r="BL2205" s="40">
        <v>16721</v>
      </c>
      <c r="BM2205" s="41">
        <v>22.738888888888901</v>
      </c>
      <c r="BN2205" s="40">
        <v>1562</v>
      </c>
      <c r="BO2205" s="41">
        <v>2.1242047831325599</v>
      </c>
      <c r="BP2205" s="40">
        <v>263</v>
      </c>
      <c r="BQ2205" s="41">
        <v>0.35766060048902898</v>
      </c>
      <c r="BR2205" s="40">
        <v>120</v>
      </c>
      <c r="BS2205" s="41">
        <v>0.16319114851210501</v>
      </c>
      <c r="BV2205" s="40">
        <v>1945</v>
      </c>
      <c r="BW2205" s="41">
        <v>2.6450565321336938</v>
      </c>
      <c r="BX2205" s="40">
        <v>2140</v>
      </c>
      <c r="BY2205" s="41">
        <v>2.91</v>
      </c>
      <c r="BZ2205" s="40">
        <v>2619</v>
      </c>
      <c r="CA2205" s="41">
        <v>3.56</v>
      </c>
      <c r="CB2205" s="40">
        <v>615</v>
      </c>
      <c r="CC2205" s="41">
        <v>0.84</v>
      </c>
      <c r="CD2205" s="40">
        <v>869</v>
      </c>
      <c r="CE2205" s="41">
        <v>1.17888888888889</v>
      </c>
      <c r="CF2205" s="40">
        <v>2187</v>
      </c>
      <c r="CG2205" s="41">
        <v>2.97</v>
      </c>
      <c r="CH2205" s="40">
        <v>6290</v>
      </c>
      <c r="CI2205" s="41">
        <v>8.5488888888888894</v>
      </c>
      <c r="CJ2205" s="40">
        <v>1756</v>
      </c>
      <c r="CK2205" s="41">
        <v>2.39</v>
      </c>
    </row>
    <row r="2206" spans="1:91" x14ac:dyDescent="0.25">
      <c r="A2206" s="10" t="s">
        <v>3107</v>
      </c>
      <c r="B2206" s="10" t="s">
        <v>310</v>
      </c>
      <c r="C2206" s="11">
        <v>79391</v>
      </c>
      <c r="D2206" s="10" t="s">
        <v>4</v>
      </c>
      <c r="E2206" s="12">
        <v>15741</v>
      </c>
      <c r="F2206" s="12">
        <v>18333</v>
      </c>
      <c r="G2206" s="12">
        <v>37030</v>
      </c>
      <c r="H2206" s="13">
        <f>+E2206/G2206</f>
        <v>0.42508776667566839</v>
      </c>
      <c r="I2206" s="13">
        <f>+F2206/G2206</f>
        <v>0.49508506616257086</v>
      </c>
      <c r="J2206" s="12">
        <f>+E2206-F2206</f>
        <v>-2592</v>
      </c>
      <c r="K2206" s="12">
        <f>+F2206-E2206</f>
        <v>2592</v>
      </c>
      <c r="L2206" s="13">
        <f>+H2206-I2206</f>
        <v>-6.9997299486902476E-2</v>
      </c>
      <c r="M2206" s="13">
        <f>+I2206-H2206</f>
        <v>6.9997299486902476E-2</v>
      </c>
      <c r="N2206" s="12">
        <v>15761</v>
      </c>
      <c r="O2206" s="12">
        <v>17377</v>
      </c>
      <c r="P2206" s="12">
        <v>33996</v>
      </c>
      <c r="Q2206" s="13">
        <f>+N2206/P2206</f>
        <v>0.46361336627838567</v>
      </c>
      <c r="R2206" s="13">
        <f>+O2206/P2206</f>
        <v>0.51114837039651728</v>
      </c>
      <c r="S2206" s="12">
        <f>+N2206-O2206</f>
        <v>-1616</v>
      </c>
      <c r="T2206" s="13">
        <f>+Q2206-R2206</f>
        <v>-4.7535004118131607E-2</v>
      </c>
      <c r="U2206" s="14">
        <f>+E2206-N2206</f>
        <v>-20</v>
      </c>
      <c r="V2206" s="14">
        <f>+F2206-O2206</f>
        <v>956</v>
      </c>
      <c r="W2206" s="13">
        <f>+H2206-Q2206</f>
        <v>-3.8525599602717286E-2</v>
      </c>
      <c r="X2206" s="13">
        <f>+I2206-R2206</f>
        <v>-1.6063304233946418E-2</v>
      </c>
      <c r="Y2206" s="15">
        <v>740.79</v>
      </c>
      <c r="Z2206" s="16">
        <f>+C2206/Y2206</f>
        <v>107.17072314691073</v>
      </c>
      <c r="AA2206" s="17">
        <v>41053</v>
      </c>
      <c r="AB2206" s="18" t="str">
        <f>TEXT(AA2206,"00000")</f>
        <v>41053</v>
      </c>
      <c r="AC2206" s="19">
        <v>41</v>
      </c>
      <c r="AD2206" s="19">
        <v>53</v>
      </c>
      <c r="AE2206" s="27" t="s">
        <v>3154</v>
      </c>
      <c r="AF2206" s="21" t="s">
        <v>3109</v>
      </c>
      <c r="AG2206" s="24" t="s">
        <v>3155</v>
      </c>
      <c r="AH2206" s="23">
        <v>410091</v>
      </c>
      <c r="AI2206" s="24" t="s">
        <v>43</v>
      </c>
      <c r="AJ2206" s="24" t="s">
        <v>3111</v>
      </c>
      <c r="AK2206" s="24"/>
      <c r="AL2206" s="24"/>
      <c r="AM2206" s="29" t="s">
        <v>44</v>
      </c>
      <c r="AN2206" s="37">
        <v>75403</v>
      </c>
      <c r="AO2206" s="40">
        <v>85</v>
      </c>
      <c r="AP2206" s="40">
        <v>17903</v>
      </c>
      <c r="AQ2206" s="41">
        <v>237.43</v>
      </c>
      <c r="AR2206" s="40">
        <v>8520</v>
      </c>
      <c r="AS2206" s="41">
        <v>112.98888888888899</v>
      </c>
      <c r="AV2206" s="40">
        <v>2127</v>
      </c>
      <c r="AW2206" s="41">
        <v>28.21</v>
      </c>
      <c r="AX2206" s="40">
        <v>2522</v>
      </c>
      <c r="AY2206" s="41">
        <v>33.450000000000003</v>
      </c>
      <c r="BB2206" s="40">
        <v>50</v>
      </c>
      <c r="BC2206" s="41">
        <v>0.66</v>
      </c>
      <c r="BD2206" s="40">
        <v>11</v>
      </c>
      <c r="BE2206" s="41">
        <v>0.14588278980942401</v>
      </c>
      <c r="BJ2206" s="40">
        <v>11</v>
      </c>
      <c r="BK2206" s="41">
        <v>0.14588278980942401</v>
      </c>
      <c r="BL2206" s="40">
        <v>4648</v>
      </c>
      <c r="BM2206" s="41">
        <v>61.64</v>
      </c>
      <c r="BP2206" s="40">
        <v>25</v>
      </c>
      <c r="BQ2206" s="41">
        <v>0.33155179502141802</v>
      </c>
      <c r="BV2206" s="40">
        <v>25</v>
      </c>
      <c r="BW2206" s="41">
        <v>0.33155179502141802</v>
      </c>
      <c r="CH2206" s="40">
        <v>0</v>
      </c>
      <c r="CI2206" s="41">
        <v>0</v>
      </c>
    </row>
    <row r="2207" spans="1:91" x14ac:dyDescent="0.25">
      <c r="A2207" s="10" t="s">
        <v>3107</v>
      </c>
      <c r="B2207" s="10" t="s">
        <v>1530</v>
      </c>
      <c r="C2207" s="11">
        <v>1680</v>
      </c>
      <c r="D2207" s="10" t="s">
        <v>4</v>
      </c>
      <c r="E2207" s="12">
        <v>202</v>
      </c>
      <c r="F2207" s="12">
        <v>726</v>
      </c>
      <c r="G2207" s="12">
        <v>983</v>
      </c>
      <c r="H2207" s="13">
        <f>+E2207/G2207</f>
        <v>0.20549338758901323</v>
      </c>
      <c r="I2207" s="13">
        <f>+F2207/G2207</f>
        <v>0.73855544252288907</v>
      </c>
      <c r="J2207" s="12">
        <f>+E2207-F2207</f>
        <v>-524</v>
      </c>
      <c r="K2207" s="12">
        <f>+F2207-E2207</f>
        <v>524</v>
      </c>
      <c r="L2207" s="13">
        <f>+H2207-I2207</f>
        <v>-0.53306205493387582</v>
      </c>
      <c r="M2207" s="13">
        <f>+I2207-H2207</f>
        <v>0.53306205493387582</v>
      </c>
      <c r="N2207" s="12">
        <v>317</v>
      </c>
      <c r="O2207" s="12">
        <v>677</v>
      </c>
      <c r="P2207" s="12">
        <v>1019</v>
      </c>
      <c r="Q2207" s="13">
        <f>+N2207/P2207</f>
        <v>0.31108930323846906</v>
      </c>
      <c r="R2207" s="13">
        <f>+O2207/P2207</f>
        <v>0.66437684003925412</v>
      </c>
      <c r="S2207" s="12">
        <f>+N2207-O2207</f>
        <v>-360</v>
      </c>
      <c r="T2207" s="13">
        <f>+Q2207-R2207</f>
        <v>-0.35328753680078506</v>
      </c>
      <c r="U2207" s="14">
        <f>+E2207-N2207</f>
        <v>-115</v>
      </c>
      <c r="V2207" s="14">
        <f>+F2207-O2207</f>
        <v>49</v>
      </c>
      <c r="W2207" s="13">
        <f>+H2207-Q2207</f>
        <v>-0.10559591564945583</v>
      </c>
      <c r="X2207" s="13">
        <f>+I2207-R2207</f>
        <v>7.4178602483634948E-2</v>
      </c>
      <c r="Y2207" s="15">
        <v>823.69</v>
      </c>
      <c r="Z2207" s="16">
        <f>+C2207/Y2207</f>
        <v>2.0396022775558764</v>
      </c>
      <c r="AA2207" s="17">
        <v>41055</v>
      </c>
      <c r="AB2207" s="18" t="str">
        <f>TEXT(AA2207,"00000")</f>
        <v>41055</v>
      </c>
      <c r="AC2207" s="19">
        <v>41</v>
      </c>
      <c r="AD2207" s="19">
        <v>55</v>
      </c>
      <c r="AE2207" s="27"/>
      <c r="AF2207" s="21"/>
      <c r="AG2207" s="24"/>
      <c r="AH2207" s="28"/>
      <c r="AI2207" s="24"/>
      <c r="AJ2207" s="24"/>
      <c r="AK2207" s="24"/>
      <c r="AL2207" s="24"/>
      <c r="AM2207" s="29" t="s">
        <v>62</v>
      </c>
      <c r="AN2207" s="37">
        <v>1765</v>
      </c>
      <c r="AO2207" s="40">
        <v>7</v>
      </c>
      <c r="AP2207" s="40">
        <v>303</v>
      </c>
      <c r="AQ2207" s="41">
        <v>171.668888888889</v>
      </c>
      <c r="AR2207" s="40">
        <v>75</v>
      </c>
      <c r="AS2207" s="41">
        <v>42.49</v>
      </c>
      <c r="AV2207" s="40">
        <v>191</v>
      </c>
      <c r="AW2207" s="41">
        <v>108.218888888889</v>
      </c>
      <c r="AX2207" s="40">
        <v>30</v>
      </c>
      <c r="AY2207" s="41">
        <v>17</v>
      </c>
      <c r="BB2207" s="40">
        <v>7</v>
      </c>
      <c r="BC2207" s="41">
        <v>3.97</v>
      </c>
      <c r="BJ2207" s="40">
        <v>0</v>
      </c>
      <c r="BK2207" s="41">
        <v>0</v>
      </c>
      <c r="BV2207" s="40">
        <v>0</v>
      </c>
      <c r="BW2207" s="41">
        <v>0</v>
      </c>
      <c r="CH2207" s="40">
        <v>0</v>
      </c>
      <c r="CI2207" s="41">
        <v>0</v>
      </c>
    </row>
    <row r="2208" spans="1:91" x14ac:dyDescent="0.25">
      <c r="A2208" s="10" t="s">
        <v>3107</v>
      </c>
      <c r="B2208" s="10" t="s">
        <v>3159</v>
      </c>
      <c r="C2208" s="11">
        <v>25653</v>
      </c>
      <c r="D2208" s="10" t="s">
        <v>4</v>
      </c>
      <c r="E2208" s="12">
        <v>5701</v>
      </c>
      <c r="F2208" s="12">
        <v>6486</v>
      </c>
      <c r="G2208" s="12">
        <v>13261</v>
      </c>
      <c r="H2208" s="13">
        <f>+E2208/G2208</f>
        <v>0.42990724681396575</v>
      </c>
      <c r="I2208" s="13">
        <f>+F2208/G2208</f>
        <v>0.48910338586833574</v>
      </c>
      <c r="J2208" s="12">
        <f>+E2208-F2208</f>
        <v>-785</v>
      </c>
      <c r="K2208" s="12">
        <f>+F2208-E2208</f>
        <v>785</v>
      </c>
      <c r="L2208" s="13">
        <f>+H2208-I2208</f>
        <v>-5.9196139054369989E-2</v>
      </c>
      <c r="M2208" s="13">
        <f>+I2208-H2208</f>
        <v>5.9196139054369989E-2</v>
      </c>
      <c r="N2208" s="12">
        <v>6249</v>
      </c>
      <c r="O2208" s="12">
        <v>5670</v>
      </c>
      <c r="P2208" s="12">
        <v>12346</v>
      </c>
      <c r="Q2208" s="13">
        <f>+N2208/P2208</f>
        <v>0.50615583994816138</v>
      </c>
      <c r="R2208" s="13">
        <f>+O2208/P2208</f>
        <v>0.45925805929045843</v>
      </c>
      <c r="S2208" s="12">
        <f>+N2208-O2208</f>
        <v>579</v>
      </c>
      <c r="T2208" s="13">
        <f>+Q2208-R2208</f>
        <v>4.6897780657702948E-2</v>
      </c>
      <c r="U2208" s="14">
        <f>+E2208-N2208</f>
        <v>-548</v>
      </c>
      <c r="V2208" s="14">
        <f>+F2208-O2208</f>
        <v>816</v>
      </c>
      <c r="W2208" s="13">
        <f>+H2208-Q2208</f>
        <v>-7.624859313419563E-2</v>
      </c>
      <c r="X2208" s="13">
        <f>+I2208-R2208</f>
        <v>2.9845326577877307E-2</v>
      </c>
      <c r="Y2208" s="15">
        <v>1102.58</v>
      </c>
      <c r="Z2208" s="16">
        <f>+C2208/Y2208</f>
        <v>23.266338950461645</v>
      </c>
      <c r="AA2208" s="17">
        <v>41057</v>
      </c>
      <c r="AB2208" s="18" t="str">
        <f>TEXT(AA2208,"00000")</f>
        <v>41057</v>
      </c>
      <c r="AC2208" s="19">
        <v>41</v>
      </c>
      <c r="AD2208" s="19">
        <v>57</v>
      </c>
      <c r="AE2208" s="27"/>
      <c r="AF2208" s="21"/>
      <c r="AG2208" s="24"/>
      <c r="AH2208" s="28"/>
      <c r="AI2208" s="24"/>
      <c r="AJ2208" s="24"/>
      <c r="AK2208" s="24"/>
      <c r="AL2208" s="24"/>
      <c r="AM2208" s="29" t="s">
        <v>62</v>
      </c>
      <c r="AN2208" s="37">
        <v>25250</v>
      </c>
      <c r="AO2208" s="40">
        <v>37</v>
      </c>
      <c r="AP2208" s="40">
        <v>7080</v>
      </c>
      <c r="AQ2208" s="41">
        <v>280.39888888888902</v>
      </c>
      <c r="AR2208" s="40">
        <v>3039</v>
      </c>
      <c r="AS2208" s="41">
        <v>120.358888888889</v>
      </c>
      <c r="AV2208" s="40">
        <v>936</v>
      </c>
      <c r="AW2208" s="41">
        <v>37.07</v>
      </c>
      <c r="AX2208" s="40">
        <v>2196</v>
      </c>
      <c r="AY2208" s="41">
        <v>86.968888888888898</v>
      </c>
      <c r="BB2208" s="40">
        <v>30</v>
      </c>
      <c r="BC2208" s="41">
        <v>1.18888888888889</v>
      </c>
      <c r="BJ2208" s="40">
        <v>0</v>
      </c>
      <c r="BK2208" s="41">
        <v>0</v>
      </c>
      <c r="BL2208" s="40">
        <v>879</v>
      </c>
      <c r="BM2208" s="41">
        <v>34.81</v>
      </c>
      <c r="BV2208" s="40">
        <v>0</v>
      </c>
      <c r="BW2208" s="41">
        <v>0</v>
      </c>
      <c r="CH2208" s="40">
        <v>0</v>
      </c>
      <c r="CI2208" s="41">
        <v>0</v>
      </c>
    </row>
    <row r="2209" spans="1:91" x14ac:dyDescent="0.25">
      <c r="A2209" s="10" t="s">
        <v>3107</v>
      </c>
      <c r="B2209" s="10" t="s">
        <v>3160</v>
      </c>
      <c r="C2209" s="11">
        <v>76531</v>
      </c>
      <c r="D2209" s="10" t="s">
        <v>4</v>
      </c>
      <c r="E2209" s="12">
        <v>7466</v>
      </c>
      <c r="F2209" s="12">
        <v>16775</v>
      </c>
      <c r="G2209" s="12">
        <v>26116</v>
      </c>
      <c r="H2209" s="13">
        <f>+E2209/G2209</f>
        <v>0.28587838872721705</v>
      </c>
      <c r="I2209" s="13">
        <f>+F2209/G2209</f>
        <v>0.64232654311533155</v>
      </c>
      <c r="J2209" s="12">
        <f>+E2209-F2209</f>
        <v>-9309</v>
      </c>
      <c r="K2209" s="12">
        <f>+F2209-E2209</f>
        <v>9309</v>
      </c>
      <c r="L2209" s="13">
        <f>+H2209-I2209</f>
        <v>-0.3564481543881145</v>
      </c>
      <c r="M2209" s="13">
        <f>+I2209-H2209</f>
        <v>0.3564481543881145</v>
      </c>
      <c r="N2209" s="12">
        <v>8499</v>
      </c>
      <c r="O2209" s="12">
        <v>15425</v>
      </c>
      <c r="P2209" s="12">
        <v>24623</v>
      </c>
      <c r="Q2209" s="13">
        <f>+N2209/P2209</f>
        <v>0.34516508955042036</v>
      </c>
      <c r="R2209" s="13">
        <f>+O2209/P2209</f>
        <v>0.62644681801567637</v>
      </c>
      <c r="S2209" s="12">
        <f>+N2209-O2209</f>
        <v>-6926</v>
      </c>
      <c r="T2209" s="13">
        <f>+Q2209-R2209</f>
        <v>-0.28128172846525601</v>
      </c>
      <c r="U2209" s="14">
        <f>+E2209-N2209</f>
        <v>-1033</v>
      </c>
      <c r="V2209" s="14">
        <f>+F2209-O2209</f>
        <v>1350</v>
      </c>
      <c r="W2209" s="13">
        <f>+H2209-Q2209</f>
        <v>-5.9286700823203309E-2</v>
      </c>
      <c r="X2209" s="13">
        <f>+I2209-R2209</f>
        <v>1.5879725099655184E-2</v>
      </c>
      <c r="Y2209" s="15">
        <v>3215.51</v>
      </c>
      <c r="Z2209" s="16">
        <f>+C2209/Y2209</f>
        <v>23.800579068328194</v>
      </c>
      <c r="AA2209" s="17">
        <v>41059</v>
      </c>
      <c r="AB2209" s="18" t="str">
        <f>TEXT(AA2209,"00000")</f>
        <v>41059</v>
      </c>
      <c r="AC2209" s="19">
        <v>41</v>
      </c>
      <c r="AD2209" s="19">
        <v>59</v>
      </c>
      <c r="AE2209" s="27" t="s">
        <v>3156</v>
      </c>
      <c r="AF2209" s="21"/>
      <c r="AG2209" s="24" t="s">
        <v>3157</v>
      </c>
      <c r="AH2209" s="19"/>
      <c r="AI2209" s="24" t="s">
        <v>53</v>
      </c>
      <c r="AJ2209" s="24"/>
      <c r="AK2209" s="24"/>
      <c r="AL2209" s="24"/>
      <c r="AM2209" s="29" t="s">
        <v>44</v>
      </c>
      <c r="AN2209" s="37">
        <v>75889</v>
      </c>
      <c r="AO2209" s="40">
        <v>122</v>
      </c>
      <c r="AP2209" s="40">
        <v>29900</v>
      </c>
      <c r="AQ2209" s="41">
        <v>394</v>
      </c>
      <c r="AR2209" s="40">
        <v>9816</v>
      </c>
      <c r="AS2209" s="41">
        <v>129.34888888888901</v>
      </c>
      <c r="AV2209" s="40">
        <v>3575</v>
      </c>
      <c r="AW2209" s="41">
        <v>47.108888888888899</v>
      </c>
      <c r="AX2209" s="40">
        <v>11402</v>
      </c>
      <c r="AY2209" s="41">
        <v>150.25</v>
      </c>
      <c r="BB2209" s="40">
        <v>121</v>
      </c>
      <c r="BC2209" s="41">
        <v>1.59</v>
      </c>
      <c r="BJ2209" s="40">
        <v>0</v>
      </c>
      <c r="BK2209" s="41">
        <v>0</v>
      </c>
      <c r="BL2209" s="40">
        <v>4748</v>
      </c>
      <c r="BM2209" s="41">
        <v>62.57</v>
      </c>
      <c r="BN2209" s="40">
        <v>238</v>
      </c>
      <c r="BO2209" s="41">
        <v>3.1361593906890302</v>
      </c>
      <c r="BV2209" s="40">
        <v>238</v>
      </c>
      <c r="BW2209" s="41">
        <v>3.1361593906890302</v>
      </c>
      <c r="CH2209" s="40">
        <v>0</v>
      </c>
      <c r="CI2209" s="41">
        <v>0</v>
      </c>
    </row>
    <row r="2210" spans="1:91" x14ac:dyDescent="0.25">
      <c r="A2210" s="10" t="s">
        <v>3107</v>
      </c>
      <c r="B2210" s="10" t="s">
        <v>326</v>
      </c>
      <c r="C2210" s="11">
        <v>25790</v>
      </c>
      <c r="D2210" s="10" t="s">
        <v>4</v>
      </c>
      <c r="E2210" s="12">
        <v>3221</v>
      </c>
      <c r="F2210" s="12">
        <v>8378</v>
      </c>
      <c r="G2210" s="12">
        <v>12465</v>
      </c>
      <c r="H2210" s="13">
        <f>+E2210/G2210</f>
        <v>0.25840352988367427</v>
      </c>
      <c r="I2210" s="13">
        <f>+F2210/G2210</f>
        <v>0.67212194143602089</v>
      </c>
      <c r="J2210" s="12">
        <f>+E2210-F2210</f>
        <v>-5157</v>
      </c>
      <c r="K2210" s="12">
        <f>+F2210-E2210</f>
        <v>5157</v>
      </c>
      <c r="L2210" s="13">
        <f>+H2210-I2210</f>
        <v>-0.41371841155234662</v>
      </c>
      <c r="M2210" s="13">
        <f>+I2210-H2210</f>
        <v>0.41371841155234662</v>
      </c>
      <c r="N2210" s="12">
        <v>3943</v>
      </c>
      <c r="O2210" s="12">
        <v>7608</v>
      </c>
      <c r="P2210" s="12">
        <v>11905</v>
      </c>
      <c r="Q2210" s="13">
        <f>+N2210/P2210</f>
        <v>0.33120537589248217</v>
      </c>
      <c r="R2210" s="13">
        <f>+O2210/P2210</f>
        <v>0.63905921881562366</v>
      </c>
      <c r="S2210" s="12">
        <f>+N2210-O2210</f>
        <v>-3665</v>
      </c>
      <c r="T2210" s="13">
        <f>+Q2210-R2210</f>
        <v>-0.3078538429231415</v>
      </c>
      <c r="U2210" s="14">
        <f>+E2210-N2210</f>
        <v>-722</v>
      </c>
      <c r="V2210" s="14">
        <f>+F2210-O2210</f>
        <v>770</v>
      </c>
      <c r="W2210" s="13">
        <f>+H2210-Q2210</f>
        <v>-7.2801846008807902E-2</v>
      </c>
      <c r="X2210" s="13">
        <f>+I2210-R2210</f>
        <v>3.3062722620397222E-2</v>
      </c>
      <c r="Y2210" s="15">
        <v>2036.61</v>
      </c>
      <c r="Z2210" s="16">
        <f>+C2210/Y2210</f>
        <v>12.663200121770982</v>
      </c>
      <c r="AA2210" s="17">
        <v>41061</v>
      </c>
      <c r="AB2210" s="18" t="str">
        <f>TEXT(AA2210,"00000")</f>
        <v>41061</v>
      </c>
      <c r="AC2210" s="19">
        <v>41</v>
      </c>
      <c r="AD2210" s="19">
        <v>61</v>
      </c>
      <c r="AE2210" s="27" t="s">
        <v>3161</v>
      </c>
      <c r="AF2210" s="21"/>
      <c r="AG2210" s="24" t="s">
        <v>3162</v>
      </c>
      <c r="AH2210" s="19"/>
      <c r="AI2210" s="24" t="s">
        <v>53</v>
      </c>
      <c r="AJ2210" s="24"/>
      <c r="AK2210" s="24"/>
      <c r="AL2210" s="24"/>
      <c r="AM2210" s="29" t="s">
        <v>44</v>
      </c>
      <c r="AN2210" s="37">
        <v>25748</v>
      </c>
      <c r="AO2210" s="40">
        <v>49</v>
      </c>
      <c r="AP2210" s="40">
        <v>7911</v>
      </c>
      <c r="AQ2210" s="41">
        <v>307.25</v>
      </c>
      <c r="AR2210" s="40">
        <v>3154</v>
      </c>
      <c r="AS2210" s="41">
        <v>122.48888888888899</v>
      </c>
      <c r="AV2210" s="40">
        <v>1115</v>
      </c>
      <c r="AW2210" s="41">
        <v>43.298888888888897</v>
      </c>
      <c r="AX2210" s="40">
        <v>1257</v>
      </c>
      <c r="AY2210" s="41">
        <v>48.82</v>
      </c>
      <c r="BB2210" s="40">
        <v>37</v>
      </c>
      <c r="BC2210" s="41">
        <v>1.44</v>
      </c>
      <c r="BJ2210" s="40">
        <v>0</v>
      </c>
      <c r="BK2210" s="41">
        <v>0</v>
      </c>
      <c r="BL2210" s="40">
        <v>2348</v>
      </c>
      <c r="BM2210" s="41">
        <v>91.188888888888897</v>
      </c>
      <c r="BV2210" s="40">
        <v>0</v>
      </c>
      <c r="BW2210" s="41">
        <v>0</v>
      </c>
      <c r="CH2210" s="40">
        <v>0</v>
      </c>
      <c r="CI2210" s="41">
        <v>0</v>
      </c>
    </row>
    <row r="2211" spans="1:91" x14ac:dyDescent="0.25">
      <c r="A2211" s="10" t="s">
        <v>3107</v>
      </c>
      <c r="B2211" s="10" t="s">
        <v>3163</v>
      </c>
      <c r="C2211" s="11">
        <v>6856</v>
      </c>
      <c r="D2211" s="10" t="s">
        <v>4</v>
      </c>
      <c r="E2211" s="12">
        <v>1097</v>
      </c>
      <c r="F2211" s="12">
        <v>2825</v>
      </c>
      <c r="G2211" s="12">
        <v>4177</v>
      </c>
      <c r="H2211" s="13">
        <f>+E2211/G2211</f>
        <v>0.26262868087143881</v>
      </c>
      <c r="I2211" s="13">
        <f>+F2211/G2211</f>
        <v>0.67632271965525492</v>
      </c>
      <c r="J2211" s="12">
        <f>+E2211-F2211</f>
        <v>-1728</v>
      </c>
      <c r="K2211" s="12">
        <f>+F2211-E2211</f>
        <v>1728</v>
      </c>
      <c r="L2211" s="13">
        <f>+H2211-I2211</f>
        <v>-0.41369403878381611</v>
      </c>
      <c r="M2211" s="13">
        <f>+I2211-H2211</f>
        <v>0.41369403878381611</v>
      </c>
      <c r="N2211" s="12">
        <v>1252</v>
      </c>
      <c r="O2211" s="12">
        <v>2796</v>
      </c>
      <c r="P2211" s="12">
        <v>4152</v>
      </c>
      <c r="Q2211" s="13">
        <f>+N2211/P2211</f>
        <v>0.30154142581888249</v>
      </c>
      <c r="R2211" s="13">
        <f>+O2211/P2211</f>
        <v>0.67341040462427748</v>
      </c>
      <c r="S2211" s="12">
        <f>+N2211-O2211</f>
        <v>-1544</v>
      </c>
      <c r="T2211" s="13">
        <f>+Q2211-R2211</f>
        <v>-0.37186897880539499</v>
      </c>
      <c r="U2211" s="14">
        <f>+E2211-N2211</f>
        <v>-155</v>
      </c>
      <c r="V2211" s="14">
        <f>+F2211-O2211</f>
        <v>29</v>
      </c>
      <c r="W2211" s="13">
        <f>+H2211-Q2211</f>
        <v>-3.8912744947443678E-2</v>
      </c>
      <c r="X2211" s="13">
        <f>+I2211-R2211</f>
        <v>2.9123150309774415E-3</v>
      </c>
      <c r="Y2211" s="15">
        <v>3146.19</v>
      </c>
      <c r="Z2211" s="16">
        <f>+C2211/Y2211</f>
        <v>2.1791436626522875</v>
      </c>
      <c r="AA2211" s="17">
        <v>41063</v>
      </c>
      <c r="AB2211" s="18" t="str">
        <f>TEXT(AA2211,"00000")</f>
        <v>41063</v>
      </c>
      <c r="AC2211" s="19">
        <v>41</v>
      </c>
      <c r="AD2211" s="19">
        <v>63</v>
      </c>
      <c r="AE2211" s="27"/>
      <c r="AF2211" s="21"/>
      <c r="AG2211" s="24"/>
      <c r="AH2211" s="28"/>
      <c r="AI2211" s="24"/>
      <c r="AJ2211" s="24"/>
      <c r="AK2211" s="24"/>
      <c r="AL2211" s="24"/>
      <c r="AM2211" s="29" t="s">
        <v>62</v>
      </c>
      <c r="AN2211" s="37">
        <v>7008</v>
      </c>
      <c r="AO2211" s="40">
        <v>25</v>
      </c>
      <c r="AP2211" s="40">
        <v>1976</v>
      </c>
      <c r="AQ2211" s="41">
        <v>281.95888888888902</v>
      </c>
      <c r="AR2211" s="40">
        <v>887</v>
      </c>
      <c r="AS2211" s="41">
        <v>126.56888888888901</v>
      </c>
      <c r="AV2211" s="40">
        <v>377</v>
      </c>
      <c r="AW2211" s="41">
        <v>53.798888888888897</v>
      </c>
      <c r="AX2211" s="40">
        <v>250</v>
      </c>
      <c r="AY2211" s="41">
        <v>35.67</v>
      </c>
      <c r="BB2211" s="40">
        <v>27</v>
      </c>
      <c r="BC2211" s="41">
        <v>3.85</v>
      </c>
      <c r="BD2211" s="40">
        <v>28</v>
      </c>
      <c r="BE2211" s="41">
        <v>3.99543378995434</v>
      </c>
      <c r="BJ2211" s="40">
        <v>28</v>
      </c>
      <c r="BK2211" s="41">
        <v>3.99543378995434</v>
      </c>
      <c r="BL2211" s="40">
        <v>330</v>
      </c>
      <c r="BM2211" s="41">
        <v>47.09</v>
      </c>
      <c r="BP2211" s="40">
        <v>77</v>
      </c>
      <c r="BQ2211" s="41">
        <v>10.987442922374401</v>
      </c>
      <c r="BV2211" s="40">
        <v>77</v>
      </c>
      <c r="BW2211" s="41">
        <v>10.987442922374401</v>
      </c>
      <c r="CH2211" s="40">
        <v>0</v>
      </c>
      <c r="CI2211" s="41">
        <v>0</v>
      </c>
    </row>
    <row r="2212" spans="1:91" x14ac:dyDescent="0.25">
      <c r="A2212" s="10" t="s">
        <v>3107</v>
      </c>
      <c r="B2212" s="10" t="s">
        <v>3164</v>
      </c>
      <c r="C2212" s="11">
        <v>25775</v>
      </c>
      <c r="D2212" s="10" t="s">
        <v>4</v>
      </c>
      <c r="E2212" s="12">
        <v>4634</v>
      </c>
      <c r="F2212" s="12">
        <v>5721</v>
      </c>
      <c r="G2212" s="12">
        <v>11251</v>
      </c>
      <c r="H2212" s="13">
        <f>+E2212/G2212</f>
        <v>0.41187450004444048</v>
      </c>
      <c r="I2212" s="13">
        <f>+F2212/G2212</f>
        <v>0.5084881343880544</v>
      </c>
      <c r="J2212" s="12">
        <f>+E2212-F2212</f>
        <v>-1087</v>
      </c>
      <c r="K2212" s="12">
        <f>+F2212-E2212</f>
        <v>1087</v>
      </c>
      <c r="L2212" s="13">
        <f>+H2212-I2212</f>
        <v>-9.6613634343613919E-2</v>
      </c>
      <c r="M2212" s="13">
        <f>+I2212-H2212</f>
        <v>9.6613634343613919E-2</v>
      </c>
      <c r="N2212" s="12">
        <v>5066</v>
      </c>
      <c r="O2212" s="12">
        <v>5152</v>
      </c>
      <c r="P2212" s="12">
        <v>10550</v>
      </c>
      <c r="Q2212" s="13">
        <f>+N2212/P2212</f>
        <v>0.48018957345971564</v>
      </c>
      <c r="R2212" s="13">
        <f>+O2212/P2212</f>
        <v>0.48834123222748815</v>
      </c>
      <c r="S2212" s="12">
        <f>+N2212-O2212</f>
        <v>-86</v>
      </c>
      <c r="T2212" s="13">
        <f>+Q2212-R2212</f>
        <v>-8.1516587677725183E-3</v>
      </c>
      <c r="U2212" s="14">
        <f>+E2212-N2212</f>
        <v>-432</v>
      </c>
      <c r="V2212" s="14">
        <f>+F2212-O2212</f>
        <v>569</v>
      </c>
      <c r="W2212" s="13">
        <f>+H2212-Q2212</f>
        <v>-6.8315073415275152E-2</v>
      </c>
      <c r="X2212" s="13">
        <f>+I2212-R2212</f>
        <v>2.0146902160566249E-2</v>
      </c>
      <c r="Y2212" s="15">
        <v>2381.52</v>
      </c>
      <c r="Z2212" s="16">
        <f>+C2212/Y2212</f>
        <v>10.822919815915887</v>
      </c>
      <c r="AA2212" s="17">
        <v>41065</v>
      </c>
      <c r="AB2212" s="18" t="str">
        <f>TEXT(AA2212,"00000")</f>
        <v>41065</v>
      </c>
      <c r="AC2212" s="19">
        <v>41</v>
      </c>
      <c r="AD2212" s="19">
        <v>65</v>
      </c>
      <c r="AE2212" s="27" t="s">
        <v>3165</v>
      </c>
      <c r="AF2212" s="21"/>
      <c r="AG2212" s="24" t="s">
        <v>3166</v>
      </c>
      <c r="AH2212" s="19"/>
      <c r="AI2212" s="24" t="s">
        <v>53</v>
      </c>
      <c r="AJ2212" s="24"/>
      <c r="AK2212" s="24"/>
      <c r="AL2212" s="24"/>
      <c r="AM2212" s="29" t="s">
        <v>44</v>
      </c>
      <c r="AN2212" s="37">
        <v>25213</v>
      </c>
      <c r="AO2212" s="40">
        <v>39</v>
      </c>
      <c r="AP2212" s="40">
        <v>10310</v>
      </c>
      <c r="AQ2212" s="41">
        <v>408.92</v>
      </c>
      <c r="AR2212" s="40">
        <v>2698</v>
      </c>
      <c r="AS2212" s="41">
        <v>107.01</v>
      </c>
      <c r="AV2212" s="40">
        <v>1205</v>
      </c>
      <c r="AW2212" s="41">
        <v>47.788888888888899</v>
      </c>
      <c r="AX2212" s="40">
        <v>5192</v>
      </c>
      <c r="AY2212" s="41">
        <v>205.93</v>
      </c>
      <c r="AZ2212" s="40">
        <v>50</v>
      </c>
      <c r="BA2212" s="41">
        <v>1.98</v>
      </c>
      <c r="BB2212" s="40">
        <v>81</v>
      </c>
      <c r="BC2212" s="41">
        <v>3.20888888888889</v>
      </c>
      <c r="BJ2212" s="40">
        <v>0</v>
      </c>
      <c r="BK2212" s="41">
        <v>0</v>
      </c>
      <c r="BL2212" s="40">
        <v>1084</v>
      </c>
      <c r="BM2212" s="41">
        <v>42.99</v>
      </c>
      <c r="BV2212" s="40">
        <v>0</v>
      </c>
      <c r="BW2212" s="41">
        <v>0</v>
      </c>
      <c r="CH2212" s="40">
        <v>0</v>
      </c>
      <c r="CI2212" s="41">
        <v>0</v>
      </c>
    </row>
    <row r="2213" spans="1:91" x14ac:dyDescent="0.25">
      <c r="A2213" s="10" t="s">
        <v>3107</v>
      </c>
      <c r="B2213" s="10" t="s">
        <v>175</v>
      </c>
      <c r="C2213" s="11">
        <v>574326</v>
      </c>
      <c r="D2213" s="10" t="s">
        <v>4</v>
      </c>
      <c r="E2213" s="12">
        <v>137818</v>
      </c>
      <c r="F2213" s="12">
        <v>75903</v>
      </c>
      <c r="G2213" s="12">
        <v>232034</v>
      </c>
      <c r="H2213" s="13">
        <f>+E2213/G2213</f>
        <v>0.59395605816388974</v>
      </c>
      <c r="I2213" s="13">
        <f>+F2213/G2213</f>
        <v>0.32712016342432576</v>
      </c>
      <c r="J2213" s="12">
        <f>+E2213-F2213</f>
        <v>61915</v>
      </c>
      <c r="K2213" s="12">
        <f>+F2213-E2213</f>
        <v>-61915</v>
      </c>
      <c r="L2213" s="13">
        <f>+H2213-I2213</f>
        <v>0.26683589473956398</v>
      </c>
      <c r="M2213" s="13">
        <f>+I2213-H2213</f>
        <v>-0.26683589473956398</v>
      </c>
      <c r="N2213" s="12">
        <v>124431</v>
      </c>
      <c r="O2213" s="12">
        <v>86551</v>
      </c>
      <c r="P2213" s="12">
        <v>216473</v>
      </c>
      <c r="Q2213" s="13">
        <f>+N2213/P2213</f>
        <v>0.57481071542409445</v>
      </c>
      <c r="R2213" s="13">
        <f>+O2213/P2213</f>
        <v>0.39982353457475067</v>
      </c>
      <c r="S2213" s="12">
        <f>+N2213-O2213</f>
        <v>37880</v>
      </c>
      <c r="T2213" s="13">
        <f>+Q2213-R2213</f>
        <v>0.17498718084934378</v>
      </c>
      <c r="U2213" s="14">
        <f>+E2213-N2213</f>
        <v>13387</v>
      </c>
      <c r="V2213" s="14">
        <f>+F2213-O2213</f>
        <v>-10648</v>
      </c>
      <c r="W2213" s="13">
        <f>+H2213-Q2213</f>
        <v>1.914534273979529E-2</v>
      </c>
      <c r="X2213" s="13">
        <f>+I2213-R2213</f>
        <v>-7.2703371150424911E-2</v>
      </c>
      <c r="Y2213" s="15">
        <v>724.23</v>
      </c>
      <c r="Z2213" s="16">
        <f>+C2213/Y2213</f>
        <v>793.0160308189387</v>
      </c>
      <c r="AA2213" s="17">
        <v>41067</v>
      </c>
      <c r="AB2213" s="18" t="str">
        <f>TEXT(AA2213,"00000")</f>
        <v>41067</v>
      </c>
      <c r="AC2213" s="19">
        <v>41</v>
      </c>
      <c r="AD2213" s="19">
        <v>67</v>
      </c>
      <c r="AE2213" s="27" t="s">
        <v>3113</v>
      </c>
      <c r="AF2213" s="21" t="s">
        <v>3109</v>
      </c>
      <c r="AG2213" s="24" t="s">
        <v>3114</v>
      </c>
      <c r="AH2213" s="23">
        <v>2389228</v>
      </c>
      <c r="AI2213" s="24" t="s">
        <v>43</v>
      </c>
      <c r="AJ2213" s="24" t="s">
        <v>3111</v>
      </c>
      <c r="AK2213" s="24"/>
      <c r="AL2213" s="24"/>
      <c r="AM2213" s="29" t="s">
        <v>44</v>
      </c>
      <c r="AN2213" s="37">
        <v>529710</v>
      </c>
      <c r="AO2213" s="40">
        <v>342</v>
      </c>
      <c r="AP2213" s="40">
        <v>163415</v>
      </c>
      <c r="AQ2213" s="41">
        <v>308.5</v>
      </c>
      <c r="AR2213" s="40">
        <v>58752</v>
      </c>
      <c r="AS2213" s="41">
        <v>110.908888888889</v>
      </c>
      <c r="AV2213" s="40">
        <v>17404</v>
      </c>
      <c r="AW2213" s="41">
        <v>32.858888888888899</v>
      </c>
      <c r="AX2213" s="40">
        <v>55886</v>
      </c>
      <c r="AY2213" s="41">
        <v>105.5</v>
      </c>
      <c r="AZ2213" s="40">
        <v>550</v>
      </c>
      <c r="BA2213" s="41">
        <v>1.04</v>
      </c>
      <c r="BB2213" s="40">
        <v>740</v>
      </c>
      <c r="BC2213" s="41">
        <v>1.39888888888889</v>
      </c>
      <c r="BD2213" s="40">
        <v>953</v>
      </c>
      <c r="BE2213" s="41">
        <v>1.79909761945215</v>
      </c>
      <c r="BJ2213" s="40">
        <v>953</v>
      </c>
      <c r="BK2213" s="41">
        <v>1.79909761945215</v>
      </c>
      <c r="BL2213" s="40">
        <v>23763</v>
      </c>
      <c r="BM2213" s="41">
        <v>44.858888888888899</v>
      </c>
      <c r="BN2213" s="40">
        <v>1992</v>
      </c>
      <c r="BO2213" s="41">
        <v>3.7605482245002002</v>
      </c>
      <c r="BP2213" s="40">
        <v>50</v>
      </c>
      <c r="BQ2213" s="41">
        <v>9.4391270695286106E-2</v>
      </c>
      <c r="BT2213" s="40">
        <v>2000</v>
      </c>
      <c r="BU2213" s="41">
        <v>3.77565082781144</v>
      </c>
      <c r="BV2213" s="40">
        <v>4042</v>
      </c>
      <c r="BW2213" s="41">
        <v>7.6305903230069259</v>
      </c>
      <c r="BX2213" s="40">
        <v>616</v>
      </c>
      <c r="BY2213" s="41">
        <v>1.15888888888889</v>
      </c>
      <c r="CB2213" s="40">
        <v>60</v>
      </c>
      <c r="CC2213" s="41">
        <v>0.10888888888888899</v>
      </c>
      <c r="CH2213" s="40">
        <v>60</v>
      </c>
      <c r="CI2213" s="41">
        <v>0.10888888888888899</v>
      </c>
      <c r="CJ2213" s="40">
        <v>474</v>
      </c>
      <c r="CK2213" s="41">
        <v>0.89</v>
      </c>
      <c r="CL2213" s="40">
        <v>8</v>
      </c>
      <c r="CM2213" s="41">
        <v>1.8888888888888899E-2</v>
      </c>
    </row>
    <row r="2214" spans="1:91" x14ac:dyDescent="0.25">
      <c r="A2214" s="10" t="s">
        <v>3107</v>
      </c>
      <c r="B2214" s="10" t="s">
        <v>944</v>
      </c>
      <c r="C2214" s="11">
        <v>1358</v>
      </c>
      <c r="D2214" s="10" t="s">
        <v>4</v>
      </c>
      <c r="E2214" s="12">
        <v>153</v>
      </c>
      <c r="F2214" s="12">
        <v>583</v>
      </c>
      <c r="G2214" s="12">
        <v>792</v>
      </c>
      <c r="H2214" s="13">
        <f>+E2214/G2214</f>
        <v>0.19318181818181818</v>
      </c>
      <c r="I2214" s="13">
        <f>+F2214/G2214</f>
        <v>0.73611111111111116</v>
      </c>
      <c r="J2214" s="12">
        <f>+E2214-F2214</f>
        <v>-430</v>
      </c>
      <c r="K2214" s="12">
        <f>+F2214-E2214</f>
        <v>430</v>
      </c>
      <c r="L2214" s="13">
        <f>+H2214-I2214</f>
        <v>-0.54292929292929304</v>
      </c>
      <c r="M2214" s="13">
        <f>+I2214-H2214</f>
        <v>0.54292929292929304</v>
      </c>
      <c r="N2214" s="12">
        <v>262</v>
      </c>
      <c r="O2214" s="12">
        <v>542</v>
      </c>
      <c r="P2214" s="12">
        <v>841</v>
      </c>
      <c r="Q2214" s="13">
        <f>+N2214/P2214</f>
        <v>0.31153388822829964</v>
      </c>
      <c r="R2214" s="13">
        <f>+O2214/P2214</f>
        <v>0.64447086801426878</v>
      </c>
      <c r="S2214" s="12">
        <f>+N2214-O2214</f>
        <v>-280</v>
      </c>
      <c r="T2214" s="13">
        <f>+Q2214-R2214</f>
        <v>-0.33293697978596914</v>
      </c>
      <c r="U2214" s="14">
        <f>+E2214-N2214</f>
        <v>-109</v>
      </c>
      <c r="V2214" s="14">
        <f>+F2214-O2214</f>
        <v>41</v>
      </c>
      <c r="W2214" s="13">
        <f>+H2214-Q2214</f>
        <v>-0.11835207004648146</v>
      </c>
      <c r="X2214" s="13">
        <f>+I2214-R2214</f>
        <v>9.1640243096842378E-2</v>
      </c>
      <c r="Y2214" s="15">
        <v>1714.75</v>
      </c>
      <c r="Z2214" s="16">
        <f>+C2214/Y2214</f>
        <v>0.79195217961802011</v>
      </c>
      <c r="AA2214" s="17">
        <v>41069</v>
      </c>
      <c r="AB2214" s="18" t="str">
        <f>TEXT(AA2214,"00000")</f>
        <v>41069</v>
      </c>
      <c r="AC2214" s="19">
        <v>41</v>
      </c>
      <c r="AD2214" s="19">
        <v>69</v>
      </c>
      <c r="AE2214" s="27"/>
      <c r="AF2214" s="21"/>
      <c r="AG2214" s="24"/>
      <c r="AH2214" s="28"/>
      <c r="AI2214" s="24"/>
      <c r="AJ2214" s="24"/>
      <c r="AK2214" s="24"/>
      <c r="AL2214" s="24"/>
      <c r="AM2214" s="29" t="s">
        <v>62</v>
      </c>
      <c r="AN2214" s="37">
        <v>1441</v>
      </c>
      <c r="AO2214" s="40">
        <v>7</v>
      </c>
      <c r="AP2214" s="40">
        <v>340</v>
      </c>
      <c r="AQ2214" s="41">
        <v>235.948888888889</v>
      </c>
      <c r="AR2214" s="40">
        <v>166</v>
      </c>
      <c r="AS2214" s="41">
        <v>115.2</v>
      </c>
      <c r="AV2214" s="40">
        <v>85</v>
      </c>
      <c r="AW2214" s="41">
        <v>58.99</v>
      </c>
      <c r="AX2214" s="40">
        <v>40</v>
      </c>
      <c r="AY2214" s="41">
        <v>27.76</v>
      </c>
      <c r="BB2214" s="40">
        <v>1</v>
      </c>
      <c r="BC2214" s="41">
        <v>0.69</v>
      </c>
      <c r="BJ2214" s="40">
        <v>0</v>
      </c>
      <c r="BK2214" s="41">
        <v>0</v>
      </c>
      <c r="BL2214" s="40">
        <v>48</v>
      </c>
      <c r="BM2214" s="41">
        <v>33.31</v>
      </c>
      <c r="BV2214" s="40">
        <v>0</v>
      </c>
      <c r="BW2214" s="41">
        <v>0</v>
      </c>
      <c r="CH2214" s="40">
        <v>0</v>
      </c>
      <c r="CI2214" s="41">
        <v>0</v>
      </c>
    </row>
    <row r="2215" spans="1:91" x14ac:dyDescent="0.25">
      <c r="A2215" s="10" t="s">
        <v>3107</v>
      </c>
      <c r="B2215" s="10" t="s">
        <v>3167</v>
      </c>
      <c r="C2215" s="11">
        <v>102659</v>
      </c>
      <c r="D2215" s="10" t="s">
        <v>4</v>
      </c>
      <c r="E2215" s="12">
        <v>18635</v>
      </c>
      <c r="F2215" s="12">
        <v>22589</v>
      </c>
      <c r="G2215" s="12">
        <v>45116</v>
      </c>
      <c r="H2215" s="13">
        <f>+E2215/G2215</f>
        <v>0.4130463693589857</v>
      </c>
      <c r="I2215" s="13">
        <f>+F2215/G2215</f>
        <v>0.50068711765227414</v>
      </c>
      <c r="J2215" s="12">
        <f>+E2215-F2215</f>
        <v>-3954</v>
      </c>
      <c r="K2215" s="12">
        <f>+F2215-E2215</f>
        <v>3954</v>
      </c>
      <c r="L2215" s="13">
        <f>+H2215-I2215</f>
        <v>-8.764074829328844E-2</v>
      </c>
      <c r="M2215" s="13">
        <f>+I2215-H2215</f>
        <v>8.764074829328844E-2</v>
      </c>
      <c r="N2215" s="12">
        <v>18906</v>
      </c>
      <c r="O2215" s="12">
        <v>21711</v>
      </c>
      <c r="P2215" s="12">
        <v>41750</v>
      </c>
      <c r="Q2215" s="13">
        <f>+N2215/P2215</f>
        <v>0.45283832335329344</v>
      </c>
      <c r="R2215" s="13">
        <f>+O2215/P2215</f>
        <v>0.52002395209580843</v>
      </c>
      <c r="S2215" s="12">
        <f>+N2215-O2215</f>
        <v>-2805</v>
      </c>
      <c r="T2215" s="13">
        <f>+Q2215-R2215</f>
        <v>-6.7185628742514991E-2</v>
      </c>
      <c r="U2215" s="14">
        <f>+E2215-N2215</f>
        <v>-271</v>
      </c>
      <c r="V2215" s="14">
        <f>+F2215-O2215</f>
        <v>878</v>
      </c>
      <c r="W2215" s="13">
        <f>+H2215-Q2215</f>
        <v>-3.9791953994307738E-2</v>
      </c>
      <c r="X2215" s="13">
        <f>+I2215-R2215</f>
        <v>-1.933683444353429E-2</v>
      </c>
      <c r="Y2215" s="15">
        <v>715.86</v>
      </c>
      <c r="Z2215" s="16">
        <f>+C2215/Y2215</f>
        <v>143.40653200346435</v>
      </c>
      <c r="AA2215" s="17">
        <v>41071</v>
      </c>
      <c r="AB2215" s="18" t="str">
        <f>TEXT(AA2215,"00000")</f>
        <v>41071</v>
      </c>
      <c r="AC2215" s="19">
        <v>41</v>
      </c>
      <c r="AD2215" s="19">
        <v>71</v>
      </c>
      <c r="AE2215" s="27" t="s">
        <v>3113</v>
      </c>
      <c r="AF2215" s="21" t="s">
        <v>3109</v>
      </c>
      <c r="AG2215" s="24" t="s">
        <v>3114</v>
      </c>
      <c r="AH2215" s="23">
        <v>2389228</v>
      </c>
      <c r="AI2215" s="24" t="s">
        <v>43</v>
      </c>
      <c r="AJ2215" s="24" t="s">
        <v>3111</v>
      </c>
      <c r="AK2215" s="24"/>
      <c r="AL2215" s="24"/>
      <c r="AM2215" s="29" t="s">
        <v>59</v>
      </c>
      <c r="AN2215" s="37">
        <v>99193</v>
      </c>
      <c r="AO2215" s="40">
        <v>125</v>
      </c>
      <c r="AP2215" s="40">
        <v>33403</v>
      </c>
      <c r="AQ2215" s="41">
        <v>336.75</v>
      </c>
      <c r="AR2215" s="40">
        <v>14222</v>
      </c>
      <c r="AS2215" s="41">
        <v>143.37888888888901</v>
      </c>
      <c r="AV2215" s="40">
        <v>3314</v>
      </c>
      <c r="AW2215" s="41">
        <v>33.408888888888903</v>
      </c>
      <c r="AX2215" s="40">
        <v>11274</v>
      </c>
      <c r="AY2215" s="41">
        <v>113.658888888889</v>
      </c>
      <c r="BB2215" s="40">
        <v>89</v>
      </c>
      <c r="BC2215" s="41">
        <v>0.9</v>
      </c>
      <c r="BJ2215" s="40">
        <v>0</v>
      </c>
      <c r="BK2215" s="41">
        <v>0</v>
      </c>
      <c r="BL2215" s="40">
        <v>4446</v>
      </c>
      <c r="BM2215" s="41">
        <v>44.82</v>
      </c>
      <c r="BV2215" s="40">
        <v>0</v>
      </c>
      <c r="BW2215" s="41">
        <v>0</v>
      </c>
      <c r="CH2215" s="40">
        <v>0</v>
      </c>
      <c r="CI2215" s="41">
        <v>0</v>
      </c>
      <c r="CJ2215" s="40">
        <v>58</v>
      </c>
      <c r="CK2215" s="41">
        <v>0.57999999999999996</v>
      </c>
    </row>
    <row r="2216" spans="1:91" x14ac:dyDescent="0.25">
      <c r="A2216" s="10" t="s">
        <v>3168</v>
      </c>
      <c r="B2216" s="10" t="s">
        <v>485</v>
      </c>
      <c r="C2216" s="11">
        <v>102295</v>
      </c>
      <c r="D2216" s="10" t="s">
        <v>5</v>
      </c>
      <c r="E2216" s="12">
        <v>14077</v>
      </c>
      <c r="F2216" s="12">
        <v>31249</v>
      </c>
      <c r="G2216" s="12">
        <v>47138</v>
      </c>
      <c r="H2216" s="13">
        <f>+E2216/G2216</f>
        <v>0.29863379863379863</v>
      </c>
      <c r="I2216" s="13">
        <f>+F2216/G2216</f>
        <v>0.66292587721159146</v>
      </c>
      <c r="J2216" s="12">
        <f>+E2216-F2216</f>
        <v>-17172</v>
      </c>
      <c r="K2216" s="12">
        <f>+F2216-E2216</f>
        <v>17172</v>
      </c>
      <c r="L2216" s="13">
        <f>+H2216-I2216</f>
        <v>-0.36429207857779283</v>
      </c>
      <c r="M2216" s="13">
        <f>+I2216-H2216</f>
        <v>0.36429207857779283</v>
      </c>
      <c r="N2216" s="12">
        <v>14893</v>
      </c>
      <c r="O2216" s="12">
        <v>26490</v>
      </c>
      <c r="P2216" s="12">
        <v>41973</v>
      </c>
      <c r="Q2216" s="13">
        <f>+N2216/P2216</f>
        <v>0.35482333881304651</v>
      </c>
      <c r="R2216" s="13">
        <f>+O2216/P2216</f>
        <v>0.63112000571796156</v>
      </c>
      <c r="S2216" s="12">
        <f>+N2216-O2216</f>
        <v>-11597</v>
      </c>
      <c r="T2216" s="13">
        <f>+Q2216-R2216</f>
        <v>-0.27629666690491506</v>
      </c>
      <c r="U2216" s="14">
        <f>+E2216-N2216</f>
        <v>-816</v>
      </c>
      <c r="V2216" s="14">
        <f>+F2216-O2216</f>
        <v>4759</v>
      </c>
      <c r="W2216" s="13">
        <f>+H2216-Q2216</f>
        <v>-5.6189540179247877E-2</v>
      </c>
      <c r="X2216" s="13">
        <f>+I2216-R2216</f>
        <v>3.18058714936299E-2</v>
      </c>
      <c r="Y2216" s="15">
        <v>518.66999999999996</v>
      </c>
      <c r="Z2216" s="16">
        <f>+C2216/Y2216</f>
        <v>197.22559623652805</v>
      </c>
      <c r="AA2216" s="17">
        <v>42001</v>
      </c>
      <c r="AB2216" s="18" t="str">
        <f>TEXT(AA2216,"00000")</f>
        <v>42001</v>
      </c>
      <c r="AC2216" s="19">
        <v>42</v>
      </c>
      <c r="AD2216" s="19">
        <v>1</v>
      </c>
      <c r="AE2216" s="27" t="s">
        <v>3169</v>
      </c>
      <c r="AF2216" s="21" t="s">
        <v>3170</v>
      </c>
      <c r="AG2216" s="24" t="s">
        <v>3171</v>
      </c>
      <c r="AH2216" s="23">
        <v>102295</v>
      </c>
      <c r="AI2216" s="24" t="s">
        <v>43</v>
      </c>
      <c r="AJ2216" s="24" t="s">
        <v>3172</v>
      </c>
      <c r="AK2216" s="24"/>
      <c r="AL2216" s="24"/>
      <c r="AM2216" s="29" t="s">
        <v>44</v>
      </c>
      <c r="AN2216" s="37">
        <v>101407</v>
      </c>
      <c r="AO2216" s="40">
        <v>138</v>
      </c>
      <c r="AP2216" s="40">
        <v>45550</v>
      </c>
      <c r="AQ2216" s="41">
        <v>449.18</v>
      </c>
      <c r="AR2216" s="40">
        <v>10510</v>
      </c>
      <c r="AS2216" s="41">
        <v>103.64</v>
      </c>
      <c r="AT2216" s="40">
        <v>180</v>
      </c>
      <c r="AU2216" s="41">
        <v>1.78</v>
      </c>
      <c r="AV2216" s="40">
        <v>18854</v>
      </c>
      <c r="AW2216" s="41">
        <v>185.918888888889</v>
      </c>
      <c r="AX2216" s="40">
        <v>15049</v>
      </c>
      <c r="AY2216" s="41">
        <v>148.4</v>
      </c>
      <c r="BB2216" s="40">
        <v>12</v>
      </c>
      <c r="BC2216" s="41">
        <v>0.12</v>
      </c>
      <c r="BJ2216" s="40">
        <v>0</v>
      </c>
      <c r="BK2216" s="41">
        <v>0</v>
      </c>
      <c r="BL2216" s="40">
        <v>878</v>
      </c>
      <c r="BM2216" s="41">
        <v>8.66</v>
      </c>
      <c r="BV2216" s="40">
        <v>0</v>
      </c>
      <c r="BW2216" s="41">
        <v>0</v>
      </c>
      <c r="CH2216" s="40">
        <v>0</v>
      </c>
      <c r="CI2216" s="41">
        <v>0</v>
      </c>
      <c r="CJ2216" s="40">
        <v>67</v>
      </c>
      <c r="CK2216" s="41">
        <v>0.66</v>
      </c>
    </row>
    <row r="2217" spans="1:91" x14ac:dyDescent="0.25">
      <c r="A2217" s="10" t="s">
        <v>3168</v>
      </c>
      <c r="B2217" s="10" t="s">
        <v>3173</v>
      </c>
      <c r="C2217" s="11">
        <v>1230459</v>
      </c>
      <c r="D2217" s="10" t="s">
        <v>5</v>
      </c>
      <c r="E2217" s="12">
        <v>363017</v>
      </c>
      <c r="F2217" s="12">
        <v>257488</v>
      </c>
      <c r="G2217" s="12">
        <v>643173</v>
      </c>
      <c r="H2217" s="13">
        <f>+E2217/G2217</f>
        <v>0.56441579481725757</v>
      </c>
      <c r="I2217" s="13">
        <f>+F2217/G2217</f>
        <v>0.4003401884096503</v>
      </c>
      <c r="J2217" s="12">
        <f>+E2217-F2217</f>
        <v>105529</v>
      </c>
      <c r="K2217" s="12">
        <f>+F2217-E2217</f>
        <v>-105529</v>
      </c>
      <c r="L2217" s="13">
        <f>+H2217-I2217</f>
        <v>0.16407560640760727</v>
      </c>
      <c r="M2217" s="13">
        <f>+I2217-H2217</f>
        <v>-0.16407560640760727</v>
      </c>
      <c r="N2217" s="12">
        <v>348151</v>
      </c>
      <c r="O2217" s="12">
        <v>259304</v>
      </c>
      <c r="P2217" s="12">
        <v>614671</v>
      </c>
      <c r="Q2217" s="13">
        <f>+N2217/P2217</f>
        <v>0.56640218913857987</v>
      </c>
      <c r="R2217" s="13">
        <f>+O2217/P2217</f>
        <v>0.42185819731205798</v>
      </c>
      <c r="S2217" s="12">
        <f>+N2217-O2217</f>
        <v>88847</v>
      </c>
      <c r="T2217" s="13">
        <f>+Q2217-R2217</f>
        <v>0.14454399182652189</v>
      </c>
      <c r="U2217" s="14">
        <f>+E2217-N2217</f>
        <v>14866</v>
      </c>
      <c r="V2217" s="14">
        <f>+F2217-O2217</f>
        <v>-1816</v>
      </c>
      <c r="W2217" s="13">
        <f>+H2217-Q2217</f>
        <v>-1.9863943213223045E-3</v>
      </c>
      <c r="X2217" s="13">
        <f>+I2217-R2217</f>
        <v>-2.1518008902407681E-2</v>
      </c>
      <c r="Y2217" s="15">
        <v>730.08</v>
      </c>
      <c r="Z2217" s="16">
        <f>+C2217/Y2217</f>
        <v>1685.3755752794214</v>
      </c>
      <c r="AA2217" s="17">
        <v>42003</v>
      </c>
      <c r="AB2217" s="18" t="str">
        <f>TEXT(AA2217,"00000")</f>
        <v>42003</v>
      </c>
      <c r="AC2217" s="19">
        <v>42</v>
      </c>
      <c r="AD2217" s="19">
        <v>3</v>
      </c>
      <c r="AE2217" s="27" t="s">
        <v>3174</v>
      </c>
      <c r="AF2217" s="21" t="s">
        <v>2956</v>
      </c>
      <c r="AG2217" s="24" t="s">
        <v>3175</v>
      </c>
      <c r="AH2217" s="23">
        <v>2353045</v>
      </c>
      <c r="AI2217" s="24" t="s">
        <v>43</v>
      </c>
      <c r="AJ2217" s="24" t="s">
        <v>2958</v>
      </c>
      <c r="AK2217" s="24"/>
      <c r="AL2217" s="24"/>
      <c r="AM2217" s="29" t="s">
        <v>44</v>
      </c>
      <c r="AN2217" s="37">
        <v>1223348</v>
      </c>
      <c r="AO2217" s="40">
        <v>1148</v>
      </c>
      <c r="AP2217" s="40">
        <v>740979</v>
      </c>
      <c r="AQ2217" s="41">
        <v>605.70000000000005</v>
      </c>
      <c r="AR2217" s="40">
        <v>78101</v>
      </c>
      <c r="AS2217" s="41">
        <v>63.84</v>
      </c>
      <c r="AT2217" s="40">
        <v>14268</v>
      </c>
      <c r="AU2217" s="41">
        <v>11.66</v>
      </c>
      <c r="AV2217" s="40">
        <v>139551</v>
      </c>
      <c r="AW2217" s="41">
        <v>114.06888888888901</v>
      </c>
      <c r="AX2217" s="40">
        <v>460672</v>
      </c>
      <c r="AY2217" s="41">
        <v>376.56888888888898</v>
      </c>
      <c r="AZ2217" s="40">
        <v>9606</v>
      </c>
      <c r="BA2217" s="41">
        <v>7.8488888888888901</v>
      </c>
      <c r="BB2217" s="40">
        <v>179</v>
      </c>
      <c r="BC2217" s="41">
        <v>0.15</v>
      </c>
      <c r="BD2217" s="40">
        <v>1523</v>
      </c>
      <c r="BE2217" s="41">
        <v>1.24494420230384</v>
      </c>
      <c r="BH2217" s="40">
        <v>96</v>
      </c>
      <c r="BI2217" s="41">
        <v>7.8473173618626907E-2</v>
      </c>
      <c r="BJ2217" s="40">
        <v>1619</v>
      </c>
      <c r="BK2217" s="41">
        <v>1.3234173759224668</v>
      </c>
      <c r="BL2217" s="40">
        <v>4370</v>
      </c>
      <c r="BM2217" s="41">
        <v>3.5688888888888899</v>
      </c>
      <c r="BN2217" s="40">
        <v>700</v>
      </c>
      <c r="BO2217" s="41">
        <v>0.57220022430248796</v>
      </c>
      <c r="BP2217" s="40">
        <v>1051</v>
      </c>
      <c r="BQ2217" s="41">
        <v>0.85911776534559303</v>
      </c>
      <c r="BT2217" s="40">
        <v>6700</v>
      </c>
      <c r="BU2217" s="41">
        <v>5.4767735754666704</v>
      </c>
      <c r="BV2217" s="40">
        <v>8451</v>
      </c>
      <c r="BW2217" s="41">
        <v>6.9080915651147512</v>
      </c>
      <c r="BX2217" s="40">
        <v>5822</v>
      </c>
      <c r="BY2217" s="41">
        <v>4.7588888888888903</v>
      </c>
      <c r="BZ2217" s="40">
        <v>4001</v>
      </c>
      <c r="CA2217" s="41">
        <v>3.27</v>
      </c>
      <c r="CB2217" s="40">
        <v>3700</v>
      </c>
      <c r="CC2217" s="41">
        <v>3.02</v>
      </c>
      <c r="CD2217" s="40">
        <v>548</v>
      </c>
      <c r="CE2217" s="41">
        <v>0.45</v>
      </c>
      <c r="CF2217" s="40">
        <v>8483</v>
      </c>
      <c r="CG2217" s="41">
        <v>6.9288888888888902</v>
      </c>
      <c r="CH2217" s="40">
        <v>16732</v>
      </c>
      <c r="CI2217" s="41">
        <v>13.66888888888889</v>
      </c>
      <c r="CJ2217" s="40">
        <v>1028</v>
      </c>
      <c r="CK2217" s="41">
        <v>0.84</v>
      </c>
      <c r="CL2217" s="40">
        <v>106</v>
      </c>
      <c r="CM2217" s="41">
        <v>8.8888888888888906E-2</v>
      </c>
    </row>
    <row r="2218" spans="1:91" x14ac:dyDescent="0.25">
      <c r="A2218" s="10" t="s">
        <v>3168</v>
      </c>
      <c r="B2218" s="10" t="s">
        <v>3176</v>
      </c>
      <c r="C2218" s="11">
        <v>67052</v>
      </c>
      <c r="D2218" s="10" t="s">
        <v>5</v>
      </c>
      <c r="E2218" s="12">
        <v>6849</v>
      </c>
      <c r="F2218" s="12">
        <v>22676</v>
      </c>
      <c r="G2218" s="12">
        <v>30446</v>
      </c>
      <c r="H2218" s="13">
        <f>+E2218/G2218</f>
        <v>0.22495565919989491</v>
      </c>
      <c r="I2218" s="13">
        <f>+F2218/G2218</f>
        <v>0.74479406161728967</v>
      </c>
      <c r="J2218" s="12">
        <f>+E2218-F2218</f>
        <v>-15827</v>
      </c>
      <c r="K2218" s="12">
        <f>+F2218-E2218</f>
        <v>15827</v>
      </c>
      <c r="L2218" s="13">
        <f>+H2218-I2218</f>
        <v>-0.51983840241739476</v>
      </c>
      <c r="M2218" s="13">
        <f>+I2218-H2218</f>
        <v>0.51983840241739476</v>
      </c>
      <c r="N2218" s="12">
        <v>8694</v>
      </c>
      <c r="O2218" s="12">
        <v>19231</v>
      </c>
      <c r="P2218" s="12">
        <v>28322</v>
      </c>
      <c r="Q2218" s="13">
        <f>+N2218/P2218</f>
        <v>0.30696984676223432</v>
      </c>
      <c r="R2218" s="13">
        <f>+O2218/P2218</f>
        <v>0.67901278158322154</v>
      </c>
      <c r="S2218" s="12">
        <f>+N2218-O2218</f>
        <v>-10537</v>
      </c>
      <c r="T2218" s="13">
        <f>+Q2218-R2218</f>
        <v>-0.37204293482098721</v>
      </c>
      <c r="U2218" s="14">
        <f>+E2218-N2218</f>
        <v>-1845</v>
      </c>
      <c r="V2218" s="14">
        <f>+F2218-O2218</f>
        <v>3445</v>
      </c>
      <c r="W2218" s="13">
        <f>+H2218-Q2218</f>
        <v>-8.2014187562339413E-2</v>
      </c>
      <c r="X2218" s="13">
        <f>+I2218-R2218</f>
        <v>6.5781280034068135E-2</v>
      </c>
      <c r="Y2218" s="15">
        <v>653.20000000000005</v>
      </c>
      <c r="Z2218" s="16">
        <f>+C2218/Y2218</f>
        <v>102.65156154317206</v>
      </c>
      <c r="AA2218" s="17">
        <v>42005</v>
      </c>
      <c r="AB2218" s="18" t="str">
        <f>TEXT(AA2218,"00000")</f>
        <v>42005</v>
      </c>
      <c r="AC2218" s="19">
        <v>42</v>
      </c>
      <c r="AD2218" s="19">
        <v>5</v>
      </c>
      <c r="AE2218" s="27" t="s">
        <v>3174</v>
      </c>
      <c r="AF2218" s="21" t="s">
        <v>2956</v>
      </c>
      <c r="AG2218" s="24" t="s">
        <v>3175</v>
      </c>
      <c r="AH2218" s="23">
        <v>2353045</v>
      </c>
      <c r="AI2218" s="24" t="s">
        <v>43</v>
      </c>
      <c r="AJ2218" s="24" t="s">
        <v>2958</v>
      </c>
      <c r="AK2218" s="24"/>
      <c r="AL2218" s="24"/>
      <c r="AM2218" s="29" t="s">
        <v>59</v>
      </c>
      <c r="AN2218" s="37">
        <v>68941</v>
      </c>
      <c r="AO2218" s="40">
        <v>154</v>
      </c>
      <c r="AP2218" s="40">
        <v>36756</v>
      </c>
      <c r="AQ2218" s="41">
        <v>533.14888888888902</v>
      </c>
      <c r="AR2218" s="40">
        <v>6909</v>
      </c>
      <c r="AS2218" s="41">
        <v>100.218888888889</v>
      </c>
      <c r="AV2218" s="40">
        <v>17886</v>
      </c>
      <c r="AW2218" s="41">
        <v>259.43888888888898</v>
      </c>
      <c r="AX2218" s="40">
        <v>11961</v>
      </c>
      <c r="AY2218" s="41">
        <v>173.5</v>
      </c>
      <c r="BJ2218" s="40">
        <v>0</v>
      </c>
      <c r="BK2218" s="41">
        <v>0</v>
      </c>
      <c r="BV2218" s="40">
        <v>0</v>
      </c>
      <c r="BW2218" s="41">
        <v>0</v>
      </c>
      <c r="CH2218" s="40">
        <v>0</v>
      </c>
      <c r="CI2218" s="41">
        <v>0</v>
      </c>
    </row>
    <row r="2219" spans="1:91" x14ac:dyDescent="0.25">
      <c r="A2219" s="10" t="s">
        <v>3168</v>
      </c>
      <c r="B2219" s="10" t="s">
        <v>3019</v>
      </c>
      <c r="C2219" s="11">
        <v>168871</v>
      </c>
      <c r="D2219" s="10" t="s">
        <v>5</v>
      </c>
      <c r="E2219" s="12">
        <v>30225</v>
      </c>
      <c r="F2219" s="12">
        <v>46081</v>
      </c>
      <c r="G2219" s="12">
        <v>79036</v>
      </c>
      <c r="H2219" s="13">
        <f>+E2219/G2219</f>
        <v>0.38242066906219951</v>
      </c>
      <c r="I2219" s="13">
        <f>+F2219/G2219</f>
        <v>0.58303810921605348</v>
      </c>
      <c r="J2219" s="12">
        <f>+E2219-F2219</f>
        <v>-15856</v>
      </c>
      <c r="K2219" s="12">
        <f>+F2219-E2219</f>
        <v>15856</v>
      </c>
      <c r="L2219" s="13">
        <f>+H2219-I2219</f>
        <v>-0.20061744015385397</v>
      </c>
      <c r="M2219" s="13">
        <f>+I2219-H2219</f>
        <v>0.20061744015385397</v>
      </c>
      <c r="N2219" s="12">
        <v>36833</v>
      </c>
      <c r="O2219" s="12">
        <v>42118</v>
      </c>
      <c r="P2219" s="12">
        <v>80015</v>
      </c>
      <c r="Q2219" s="13">
        <f>+N2219/P2219</f>
        <v>0.46032618883959259</v>
      </c>
      <c r="R2219" s="13">
        <f>+O2219/P2219</f>
        <v>0.52637630444291694</v>
      </c>
      <c r="S2219" s="12">
        <f>+N2219-O2219</f>
        <v>-5285</v>
      </c>
      <c r="T2219" s="13">
        <f>+Q2219-R2219</f>
        <v>-6.6050115603324355E-2</v>
      </c>
      <c r="U2219" s="14">
        <f>+E2219-N2219</f>
        <v>-6608</v>
      </c>
      <c r="V2219" s="14">
        <f>+F2219-O2219</f>
        <v>3963</v>
      </c>
      <c r="W2219" s="13">
        <f>+H2219-Q2219</f>
        <v>-7.7905519777393073E-2</v>
      </c>
      <c r="X2219" s="13">
        <f>+I2219-R2219</f>
        <v>5.6661804773136537E-2</v>
      </c>
      <c r="Y2219" s="15">
        <v>434.71</v>
      </c>
      <c r="Z2219" s="16">
        <f>+C2219/Y2219</f>
        <v>388.46817418508891</v>
      </c>
      <c r="AA2219" s="17">
        <v>42007</v>
      </c>
      <c r="AB2219" s="18" t="str">
        <f>TEXT(AA2219,"00000")</f>
        <v>42007</v>
      </c>
      <c r="AC2219" s="19">
        <v>42</v>
      </c>
      <c r="AD2219" s="19">
        <v>7</v>
      </c>
      <c r="AE2219" s="27" t="s">
        <v>3174</v>
      </c>
      <c r="AF2219" s="21" t="s">
        <v>2956</v>
      </c>
      <c r="AG2219" s="24" t="s">
        <v>3175</v>
      </c>
      <c r="AH2219" s="23">
        <v>2353045</v>
      </c>
      <c r="AI2219" s="24" t="s">
        <v>43</v>
      </c>
      <c r="AJ2219" s="24" t="s">
        <v>2958</v>
      </c>
      <c r="AK2219" s="24"/>
      <c r="AL2219" s="24"/>
      <c r="AM2219" s="29" t="s">
        <v>44</v>
      </c>
      <c r="AN2219" s="37">
        <v>170539</v>
      </c>
      <c r="AO2219" s="40">
        <v>232</v>
      </c>
      <c r="AP2219" s="40">
        <v>88734</v>
      </c>
      <c r="AQ2219" s="41">
        <v>520.32000000000005</v>
      </c>
      <c r="AR2219" s="40">
        <v>11390</v>
      </c>
      <c r="AS2219" s="41">
        <v>66.790000000000006</v>
      </c>
      <c r="AT2219" s="40">
        <v>3117</v>
      </c>
      <c r="AU2219" s="41">
        <v>18.28</v>
      </c>
      <c r="AV2219" s="40">
        <v>23930</v>
      </c>
      <c r="AW2219" s="41">
        <v>140.31888888888901</v>
      </c>
      <c r="AX2219" s="40">
        <v>46096</v>
      </c>
      <c r="AY2219" s="41">
        <v>270.3</v>
      </c>
      <c r="AZ2219" s="40">
        <v>2834</v>
      </c>
      <c r="BA2219" s="41">
        <v>16.62</v>
      </c>
      <c r="BB2219" s="40">
        <v>8</v>
      </c>
      <c r="BC2219" s="41">
        <v>0.05</v>
      </c>
      <c r="BJ2219" s="40">
        <v>0</v>
      </c>
      <c r="BK2219" s="41">
        <v>0</v>
      </c>
      <c r="BL2219" s="40">
        <v>544</v>
      </c>
      <c r="BM2219" s="41">
        <v>3.18888888888889</v>
      </c>
      <c r="BV2219" s="40">
        <v>0</v>
      </c>
      <c r="BW2219" s="41">
        <v>0</v>
      </c>
      <c r="BX2219" s="40">
        <v>812</v>
      </c>
      <c r="BY2219" s="41">
        <v>4.7588888888888903</v>
      </c>
      <c r="CH2219" s="40">
        <v>0</v>
      </c>
      <c r="CI2219" s="41">
        <v>0</v>
      </c>
      <c r="CL2219" s="40">
        <v>3</v>
      </c>
      <c r="CM2219" s="41">
        <v>1.8888888888888899E-2</v>
      </c>
    </row>
    <row r="2220" spans="1:91" x14ac:dyDescent="0.25">
      <c r="A2220" s="10" t="s">
        <v>3168</v>
      </c>
      <c r="B2220" s="10" t="s">
        <v>3177</v>
      </c>
      <c r="C2220" s="11">
        <v>48586</v>
      </c>
      <c r="D2220" s="10" t="s">
        <v>5</v>
      </c>
      <c r="E2220" s="12">
        <v>3613</v>
      </c>
      <c r="F2220" s="12">
        <v>19455</v>
      </c>
      <c r="G2220" s="12">
        <v>23504</v>
      </c>
      <c r="H2220" s="13">
        <f>+E2220/G2220</f>
        <v>0.15371851599727707</v>
      </c>
      <c r="I2220" s="13">
        <f>+F2220/G2220</f>
        <v>0.82773144996596326</v>
      </c>
      <c r="J2220" s="12">
        <f>+E2220-F2220</f>
        <v>-15842</v>
      </c>
      <c r="K2220" s="12">
        <f>+F2220-E2220</f>
        <v>15842</v>
      </c>
      <c r="L2220" s="13">
        <f>+H2220-I2220</f>
        <v>-0.67401293396868622</v>
      </c>
      <c r="M2220" s="13">
        <f>+I2220-H2220</f>
        <v>0.67401293396868622</v>
      </c>
      <c r="N2220" s="12">
        <v>4730</v>
      </c>
      <c r="O2220" s="12">
        <v>16509</v>
      </c>
      <c r="P2220" s="12">
        <v>21444</v>
      </c>
      <c r="Q2220" s="13">
        <f>+N2220/P2220</f>
        <v>0.22057451967916433</v>
      </c>
      <c r="R2220" s="13">
        <f>+O2220/P2220</f>
        <v>0.76986569669837712</v>
      </c>
      <c r="S2220" s="12">
        <f>+N2220-O2220</f>
        <v>-11779</v>
      </c>
      <c r="T2220" s="13">
        <f>+Q2220-R2220</f>
        <v>-0.54929117701921282</v>
      </c>
      <c r="U2220" s="14">
        <f>+E2220-N2220</f>
        <v>-1117</v>
      </c>
      <c r="V2220" s="14">
        <f>+F2220-O2220</f>
        <v>2946</v>
      </c>
      <c r="W2220" s="13">
        <f>+H2220-Q2220</f>
        <v>-6.6856003681887266E-2</v>
      </c>
      <c r="X2220" s="13">
        <f>+I2220-R2220</f>
        <v>5.786575326758614E-2</v>
      </c>
      <c r="Y2220" s="15">
        <v>1012.3</v>
      </c>
      <c r="Z2220" s="16">
        <f>+C2220/Y2220</f>
        <v>47.995653462412328</v>
      </c>
      <c r="AA2220" s="17">
        <v>42009</v>
      </c>
      <c r="AB2220" s="18" t="str">
        <f>TEXT(AA2220,"00000")</f>
        <v>42009</v>
      </c>
      <c r="AC2220" s="19">
        <v>42</v>
      </c>
      <c r="AD2220" s="19">
        <v>9</v>
      </c>
      <c r="AE2220" s="27"/>
      <c r="AF2220" s="21"/>
      <c r="AG2220" s="24"/>
      <c r="AH2220" s="28"/>
      <c r="AI2220" s="24"/>
      <c r="AJ2220" s="24"/>
      <c r="AK2220" s="24"/>
      <c r="AL2220" s="24"/>
      <c r="AM2220" s="29" t="s">
        <v>62</v>
      </c>
      <c r="AN2220" s="37">
        <v>49762</v>
      </c>
      <c r="AO2220" s="40">
        <v>152</v>
      </c>
      <c r="AP2220" s="40">
        <v>22368</v>
      </c>
      <c r="AQ2220" s="41">
        <v>449.5</v>
      </c>
      <c r="AR2220" s="40">
        <v>10654</v>
      </c>
      <c r="AS2220" s="41">
        <v>214.09888888888901</v>
      </c>
      <c r="AT2220" s="40">
        <v>24</v>
      </c>
      <c r="AU2220" s="41">
        <v>0.48</v>
      </c>
      <c r="AV2220" s="40">
        <v>9640</v>
      </c>
      <c r="AW2220" s="41">
        <v>193.71888888888901</v>
      </c>
      <c r="AX2220" s="40">
        <v>1780</v>
      </c>
      <c r="AY2220" s="41">
        <v>35.770000000000003</v>
      </c>
      <c r="AZ2220" s="40">
        <v>30</v>
      </c>
      <c r="BA2220" s="41">
        <v>0.6</v>
      </c>
      <c r="BB2220" s="40">
        <v>5</v>
      </c>
      <c r="BC2220" s="41">
        <v>0.1</v>
      </c>
      <c r="BJ2220" s="40">
        <v>0</v>
      </c>
      <c r="BK2220" s="41">
        <v>0</v>
      </c>
      <c r="BL2220" s="40">
        <v>235</v>
      </c>
      <c r="BM2220" s="41">
        <v>4.7188888888888902</v>
      </c>
      <c r="BV2220" s="40">
        <v>0</v>
      </c>
      <c r="BW2220" s="41">
        <v>0</v>
      </c>
      <c r="CH2220" s="40">
        <v>0</v>
      </c>
      <c r="CI2220" s="41">
        <v>0</v>
      </c>
    </row>
    <row r="2221" spans="1:91" x14ac:dyDescent="0.25">
      <c r="A2221" s="10" t="s">
        <v>3168</v>
      </c>
      <c r="B2221" s="10" t="s">
        <v>3178</v>
      </c>
      <c r="C2221" s="11">
        <v>415271</v>
      </c>
      <c r="D2221" s="10" t="s">
        <v>5</v>
      </c>
      <c r="E2221" s="12">
        <v>75169</v>
      </c>
      <c r="F2221" s="12">
        <v>93094</v>
      </c>
      <c r="G2221" s="12">
        <v>175934</v>
      </c>
      <c r="H2221" s="13">
        <f>+E2221/G2221</f>
        <v>0.42725681221367101</v>
      </c>
      <c r="I2221" s="13">
        <f>+F2221/G2221</f>
        <v>0.52914160992190251</v>
      </c>
      <c r="J2221" s="12">
        <f>+E2221-F2221</f>
        <v>-17925</v>
      </c>
      <c r="K2221" s="12">
        <f>+F2221-E2221</f>
        <v>17925</v>
      </c>
      <c r="L2221" s="13">
        <f>+H2221-I2221</f>
        <v>-0.1018847977082315</v>
      </c>
      <c r="M2221" s="13">
        <f>+I2221-H2221</f>
        <v>0.1018847977082315</v>
      </c>
      <c r="N2221" s="12">
        <v>79895</v>
      </c>
      <c r="O2221" s="12">
        <v>80857</v>
      </c>
      <c r="P2221" s="12">
        <v>163253</v>
      </c>
      <c r="Q2221" s="13">
        <f>+N2221/P2221</f>
        <v>0.48939376305489024</v>
      </c>
      <c r="R2221" s="13">
        <f>+O2221/P2221</f>
        <v>0.49528645721671272</v>
      </c>
      <c r="S2221" s="12">
        <f>+N2221-O2221</f>
        <v>-962</v>
      </c>
      <c r="T2221" s="13">
        <f>+Q2221-R2221</f>
        <v>-5.892694161822476E-3</v>
      </c>
      <c r="U2221" s="14">
        <f>+E2221-N2221</f>
        <v>-4726</v>
      </c>
      <c r="V2221" s="14">
        <f>+F2221-O2221</f>
        <v>12237</v>
      </c>
      <c r="W2221" s="13">
        <f>+H2221-Q2221</f>
        <v>-6.213695084121923E-2</v>
      </c>
      <c r="X2221" s="13">
        <f>+I2221-R2221</f>
        <v>3.3855152705189795E-2</v>
      </c>
      <c r="Y2221" s="15">
        <v>856.51</v>
      </c>
      <c r="Z2221" s="16">
        <f>+C2221/Y2221</f>
        <v>484.84080746284343</v>
      </c>
      <c r="AA2221" s="17">
        <v>42011</v>
      </c>
      <c r="AB2221" s="18" t="str">
        <f>TEXT(AA2221,"00000")</f>
        <v>42011</v>
      </c>
      <c r="AC2221" s="19">
        <v>42</v>
      </c>
      <c r="AD2221" s="19">
        <v>11</v>
      </c>
      <c r="AE2221" s="27" t="s">
        <v>3179</v>
      </c>
      <c r="AF2221" s="21" t="s">
        <v>612</v>
      </c>
      <c r="AG2221" s="24" t="s">
        <v>3180</v>
      </c>
      <c r="AH2221" s="23">
        <v>415271</v>
      </c>
      <c r="AI2221" s="24" t="s">
        <v>43</v>
      </c>
      <c r="AJ2221" s="24" t="s">
        <v>614</v>
      </c>
      <c r="AK2221" s="24"/>
      <c r="AL2221" s="24"/>
      <c r="AM2221" s="29" t="s">
        <v>44</v>
      </c>
      <c r="AN2221" s="37">
        <v>411442</v>
      </c>
      <c r="AO2221" s="40">
        <v>402</v>
      </c>
      <c r="AP2221" s="40">
        <v>196956</v>
      </c>
      <c r="AQ2221" s="41">
        <v>478.69888888888897</v>
      </c>
      <c r="AR2221" s="40">
        <v>33376</v>
      </c>
      <c r="AS2221" s="41">
        <v>81.12</v>
      </c>
      <c r="AT2221" s="40">
        <v>1062</v>
      </c>
      <c r="AU2221" s="41">
        <v>2.58</v>
      </c>
      <c r="AV2221" s="40">
        <v>80575</v>
      </c>
      <c r="AW2221" s="41">
        <v>195.84</v>
      </c>
      <c r="AX2221" s="40">
        <v>75672</v>
      </c>
      <c r="AY2221" s="41">
        <v>183.918888888889</v>
      </c>
      <c r="AZ2221" s="40">
        <v>2275</v>
      </c>
      <c r="BA2221" s="41">
        <v>5.53</v>
      </c>
      <c r="BB2221" s="40">
        <v>64</v>
      </c>
      <c r="BC2221" s="41">
        <v>0.16</v>
      </c>
      <c r="BD2221" s="40">
        <v>10</v>
      </c>
      <c r="BE2221" s="41">
        <v>2.4304762275120202E-2</v>
      </c>
      <c r="BJ2221" s="40">
        <v>10</v>
      </c>
      <c r="BK2221" s="41">
        <v>2.4304762275120202E-2</v>
      </c>
      <c r="BL2221" s="40">
        <v>1618</v>
      </c>
      <c r="BM2221" s="41">
        <v>3.93</v>
      </c>
      <c r="BV2221" s="40">
        <v>0</v>
      </c>
      <c r="BW2221" s="41">
        <v>0</v>
      </c>
      <c r="BX2221" s="40">
        <v>812</v>
      </c>
      <c r="BY2221" s="41">
        <v>1.97</v>
      </c>
      <c r="BZ2221" s="40">
        <v>570</v>
      </c>
      <c r="CA2221" s="41">
        <v>1.3888888888888899</v>
      </c>
      <c r="CB2221" s="40">
        <v>60</v>
      </c>
      <c r="CC2221" s="41">
        <v>0.15</v>
      </c>
      <c r="CF2221" s="40">
        <v>618</v>
      </c>
      <c r="CG2221" s="41">
        <v>1.5</v>
      </c>
      <c r="CH2221" s="40">
        <v>1248</v>
      </c>
      <c r="CI2221" s="41">
        <v>3.0388888888888896</v>
      </c>
      <c r="CJ2221" s="40">
        <v>235</v>
      </c>
      <c r="CK2221" s="41">
        <v>0.56999999999999995</v>
      </c>
      <c r="CL2221" s="40">
        <v>9</v>
      </c>
      <c r="CM2221" s="41">
        <v>1.8888888888888899E-2</v>
      </c>
    </row>
    <row r="2222" spans="1:91" x14ac:dyDescent="0.25">
      <c r="A2222" s="10" t="s">
        <v>3168</v>
      </c>
      <c r="B2222" s="10" t="s">
        <v>3181</v>
      </c>
      <c r="C2222" s="11">
        <v>125593</v>
      </c>
      <c r="D2222" s="10" t="s">
        <v>5</v>
      </c>
      <c r="E2222" s="12">
        <v>13093</v>
      </c>
      <c r="F2222" s="12">
        <v>37224</v>
      </c>
      <c r="G2222" s="12">
        <v>52029</v>
      </c>
      <c r="H2222" s="13">
        <f>+E2222/G2222</f>
        <v>0.25164811931807263</v>
      </c>
      <c r="I2222" s="13">
        <f>+F2222/G2222</f>
        <v>0.71544715447154472</v>
      </c>
      <c r="J2222" s="12">
        <f>+E2222-F2222</f>
        <v>-24131</v>
      </c>
      <c r="K2222" s="12">
        <f>+F2222-E2222</f>
        <v>24131</v>
      </c>
      <c r="L2222" s="13">
        <f>+H2222-I2222</f>
        <v>-0.46379903515347209</v>
      </c>
      <c r="M2222" s="13">
        <f>+I2222-H2222</f>
        <v>0.46379903515347209</v>
      </c>
      <c r="N2222" s="12">
        <v>15516</v>
      </c>
      <c r="O2222" s="12">
        <v>31500</v>
      </c>
      <c r="P2222" s="12">
        <v>47631</v>
      </c>
      <c r="Q2222" s="13">
        <f>+N2222/P2222</f>
        <v>0.32575423568684259</v>
      </c>
      <c r="R2222" s="13">
        <f>+O2222/P2222</f>
        <v>0.66133400516470364</v>
      </c>
      <c r="S2222" s="12">
        <f>+N2222-O2222</f>
        <v>-15984</v>
      </c>
      <c r="T2222" s="13">
        <f>+Q2222-R2222</f>
        <v>-0.33557976947786106</v>
      </c>
      <c r="U2222" s="14">
        <f>+E2222-N2222</f>
        <v>-2423</v>
      </c>
      <c r="V2222" s="14">
        <f>+F2222-O2222</f>
        <v>5724</v>
      </c>
      <c r="W2222" s="13">
        <f>+H2222-Q2222</f>
        <v>-7.4106116368769959E-2</v>
      </c>
      <c r="X2222" s="13">
        <f>+I2222-R2222</f>
        <v>5.411314930684108E-2</v>
      </c>
      <c r="Y2222" s="15">
        <v>525.79999999999995</v>
      </c>
      <c r="Z2222" s="16">
        <f>+C2222/Y2222</f>
        <v>238.86078356789656</v>
      </c>
      <c r="AA2222" s="17">
        <v>42013</v>
      </c>
      <c r="AB2222" s="18" t="str">
        <f>TEXT(AA2222,"00000")</f>
        <v>42013</v>
      </c>
      <c r="AC2222" s="19">
        <v>42</v>
      </c>
      <c r="AD2222" s="19">
        <v>13</v>
      </c>
      <c r="AE2222" s="27" t="s">
        <v>3182</v>
      </c>
      <c r="AF2222" s="21"/>
      <c r="AG2222" s="24" t="s">
        <v>3183</v>
      </c>
      <c r="AH2222" s="23">
        <v>125593</v>
      </c>
      <c r="AI2222" s="24" t="s">
        <v>43</v>
      </c>
      <c r="AJ2222" s="24"/>
      <c r="AK2222" s="24"/>
      <c r="AL2222" s="24"/>
      <c r="AM2222" s="29" t="s">
        <v>44</v>
      </c>
      <c r="AN2222" s="37">
        <v>127089</v>
      </c>
      <c r="AO2222" s="40">
        <v>222</v>
      </c>
      <c r="AP2222" s="40">
        <v>66633</v>
      </c>
      <c r="AQ2222" s="41">
        <v>524.298888888889</v>
      </c>
      <c r="AR2222" s="40">
        <v>16790</v>
      </c>
      <c r="AS2222" s="41">
        <v>132.11000000000001</v>
      </c>
      <c r="AT2222" s="40">
        <v>191</v>
      </c>
      <c r="AU2222" s="41">
        <v>1.5</v>
      </c>
      <c r="AV2222" s="40">
        <v>19747</v>
      </c>
      <c r="AW2222" s="41">
        <v>155.37888888888901</v>
      </c>
      <c r="AX2222" s="40">
        <v>27606</v>
      </c>
      <c r="AY2222" s="41">
        <v>217.21888888888901</v>
      </c>
      <c r="AZ2222" s="40">
        <v>368</v>
      </c>
      <c r="BA2222" s="41">
        <v>2.9</v>
      </c>
      <c r="BB2222" s="40">
        <v>24</v>
      </c>
      <c r="BC2222" s="41">
        <v>0.19</v>
      </c>
      <c r="BJ2222" s="40">
        <v>0</v>
      </c>
      <c r="BK2222" s="41">
        <v>0</v>
      </c>
      <c r="BL2222" s="40">
        <v>567</v>
      </c>
      <c r="BM2222" s="41">
        <v>4.46</v>
      </c>
      <c r="BV2222" s="40">
        <v>0</v>
      </c>
      <c r="BW2222" s="41">
        <v>0</v>
      </c>
      <c r="BX2222" s="40">
        <v>812</v>
      </c>
      <c r="BY2222" s="41">
        <v>6.3888888888888902</v>
      </c>
      <c r="BZ2222" s="40">
        <v>273</v>
      </c>
      <c r="CA2222" s="41">
        <v>2.14888888888889</v>
      </c>
      <c r="CB2222" s="40">
        <v>60</v>
      </c>
      <c r="CC2222" s="41">
        <v>0.47</v>
      </c>
      <c r="CF2222" s="40">
        <v>194</v>
      </c>
      <c r="CG2222" s="41">
        <v>1.53</v>
      </c>
      <c r="CH2222" s="40">
        <v>527</v>
      </c>
      <c r="CI2222" s="41">
        <v>4.14888888888889</v>
      </c>
      <c r="CL2222" s="40">
        <v>1</v>
      </c>
      <c r="CM2222" s="41">
        <v>8.8888888888888906E-3</v>
      </c>
    </row>
    <row r="2223" spans="1:91" x14ac:dyDescent="0.25">
      <c r="A2223" s="10" t="s">
        <v>3168</v>
      </c>
      <c r="B2223" s="10" t="s">
        <v>644</v>
      </c>
      <c r="C2223" s="11">
        <v>61281</v>
      </c>
      <c r="D2223" s="10" t="s">
        <v>5</v>
      </c>
      <c r="E2223" s="12">
        <v>6263</v>
      </c>
      <c r="F2223" s="12">
        <v>17957</v>
      </c>
      <c r="G2223" s="12">
        <v>25399</v>
      </c>
      <c r="H2223" s="13">
        <f>+E2223/G2223</f>
        <v>0.2465845112012284</v>
      </c>
      <c r="I2223" s="13">
        <f>+F2223/G2223</f>
        <v>0.70699633843852117</v>
      </c>
      <c r="J2223" s="12">
        <f>+E2223-F2223</f>
        <v>-11694</v>
      </c>
      <c r="K2223" s="12">
        <f>+F2223-E2223</f>
        <v>11694</v>
      </c>
      <c r="L2223" s="13">
        <f>+H2223-I2223</f>
        <v>-0.46041182723729279</v>
      </c>
      <c r="M2223" s="13">
        <f>+I2223-H2223</f>
        <v>0.46041182723729279</v>
      </c>
      <c r="N2223" s="12">
        <v>8291</v>
      </c>
      <c r="O2223" s="12">
        <v>13827</v>
      </c>
      <c r="P2223" s="12">
        <v>22501</v>
      </c>
      <c r="Q2223" s="13">
        <f>+N2223/P2223</f>
        <v>0.36847251233278522</v>
      </c>
      <c r="R2223" s="13">
        <f>+O2223/P2223</f>
        <v>0.61450602195457982</v>
      </c>
      <c r="S2223" s="12">
        <f>+N2223-O2223</f>
        <v>-5536</v>
      </c>
      <c r="T2223" s="13">
        <f>+Q2223-R2223</f>
        <v>-0.2460335096217946</v>
      </c>
      <c r="U2223" s="14">
        <f>+E2223-N2223</f>
        <v>-2028</v>
      </c>
      <c r="V2223" s="14">
        <f>+F2223-O2223</f>
        <v>4130</v>
      </c>
      <c r="W2223" s="13">
        <f>+H2223-Q2223</f>
        <v>-0.12188800113155682</v>
      </c>
      <c r="X2223" s="13">
        <f>+I2223-R2223</f>
        <v>9.2490316483941348E-2</v>
      </c>
      <c r="Y2223" s="15">
        <v>1147.4000000000001</v>
      </c>
      <c r="Z2223" s="16">
        <f>+C2223/Y2223</f>
        <v>53.408575910754749</v>
      </c>
      <c r="AA2223" s="17">
        <v>42015</v>
      </c>
      <c r="AB2223" s="18" t="str">
        <f>TEXT(AA2223,"00000")</f>
        <v>42015</v>
      </c>
      <c r="AC2223" s="19">
        <v>42</v>
      </c>
      <c r="AD2223" s="19">
        <v>15</v>
      </c>
      <c r="AE2223" s="27" t="s">
        <v>3184</v>
      </c>
      <c r="AF2223" s="21"/>
      <c r="AG2223" s="24" t="s">
        <v>3185</v>
      </c>
      <c r="AH2223" s="19"/>
      <c r="AI2223" s="24" t="s">
        <v>53</v>
      </c>
      <c r="AJ2223" s="24"/>
      <c r="AK2223" s="24"/>
      <c r="AL2223" s="24"/>
      <c r="AM2223" s="29" t="s">
        <v>44</v>
      </c>
      <c r="AN2223" s="37">
        <v>62622</v>
      </c>
      <c r="AO2223" s="40">
        <v>129</v>
      </c>
      <c r="AP2223" s="40">
        <v>23042</v>
      </c>
      <c r="AQ2223" s="41">
        <v>367.94888888888897</v>
      </c>
      <c r="AR2223" s="40">
        <v>5219</v>
      </c>
      <c r="AS2223" s="41">
        <v>83.34</v>
      </c>
      <c r="AV2223" s="40">
        <v>10817</v>
      </c>
      <c r="AW2223" s="41">
        <v>172.728888888889</v>
      </c>
      <c r="AX2223" s="40">
        <v>6600</v>
      </c>
      <c r="AY2223" s="41">
        <v>105.39</v>
      </c>
      <c r="BB2223" s="40">
        <v>9</v>
      </c>
      <c r="BC2223" s="41">
        <v>0.14000000000000001</v>
      </c>
      <c r="BJ2223" s="40">
        <v>0</v>
      </c>
      <c r="BK2223" s="41">
        <v>0</v>
      </c>
      <c r="BL2223" s="40">
        <v>339</v>
      </c>
      <c r="BM2223" s="41">
        <v>5.41</v>
      </c>
      <c r="BV2223" s="40">
        <v>0</v>
      </c>
      <c r="BW2223" s="41">
        <v>0</v>
      </c>
      <c r="CH2223" s="40">
        <v>0</v>
      </c>
      <c r="CI2223" s="41">
        <v>0</v>
      </c>
      <c r="CJ2223" s="40">
        <v>58</v>
      </c>
      <c r="CK2223" s="41">
        <v>0.93</v>
      </c>
    </row>
    <row r="2224" spans="1:91" x14ac:dyDescent="0.25">
      <c r="A2224" s="10" t="s">
        <v>3168</v>
      </c>
      <c r="B2224" s="10" t="s">
        <v>3186</v>
      </c>
      <c r="C2224" s="11">
        <v>627367</v>
      </c>
      <c r="D2224" s="10" t="s">
        <v>5</v>
      </c>
      <c r="E2224" s="12">
        <v>165861</v>
      </c>
      <c r="F2224" s="12">
        <v>163873</v>
      </c>
      <c r="G2224" s="12">
        <v>342572</v>
      </c>
      <c r="H2224" s="13">
        <f>+E2224/G2224</f>
        <v>0.48416391298763473</v>
      </c>
      <c r="I2224" s="13">
        <f>+F2224/G2224</f>
        <v>0.47836075335987766</v>
      </c>
      <c r="J2224" s="12">
        <f>+E2224-F2224</f>
        <v>1988</v>
      </c>
      <c r="K2224" s="12">
        <f>+F2224-E2224</f>
        <v>-1988</v>
      </c>
      <c r="L2224" s="13">
        <f>+H2224-I2224</f>
        <v>5.8031596277570707E-3</v>
      </c>
      <c r="M2224" s="13">
        <f>+I2224-H2224</f>
        <v>-5.8031596277570707E-3</v>
      </c>
      <c r="N2224" s="12">
        <v>159598</v>
      </c>
      <c r="O2224" s="12">
        <v>155876</v>
      </c>
      <c r="P2224" s="12">
        <v>319407</v>
      </c>
      <c r="Q2224" s="13">
        <f>+N2224/P2224</f>
        <v>0.49966970041357889</v>
      </c>
      <c r="R2224" s="13">
        <f>+O2224/P2224</f>
        <v>0.48801685623671365</v>
      </c>
      <c r="S2224" s="12">
        <f>+N2224-O2224</f>
        <v>3722</v>
      </c>
      <c r="T2224" s="13">
        <f>+Q2224-R2224</f>
        <v>1.165284417686524E-2</v>
      </c>
      <c r="U2224" s="14">
        <f>+E2224-N2224</f>
        <v>6263</v>
      </c>
      <c r="V2224" s="14">
        <f>+F2224-O2224</f>
        <v>7997</v>
      </c>
      <c r="W2224" s="13">
        <f>+H2224-Q2224</f>
        <v>-1.5505787425944162E-2</v>
      </c>
      <c r="X2224" s="13">
        <f>+I2224-R2224</f>
        <v>-9.6561028768359924E-3</v>
      </c>
      <c r="Y2224" s="15">
        <v>604.30999999999995</v>
      </c>
      <c r="Z2224" s="16">
        <f>+C2224/Y2224</f>
        <v>1038.1542585758966</v>
      </c>
      <c r="AA2224" s="17">
        <v>42017</v>
      </c>
      <c r="AB2224" s="18" t="str">
        <f>TEXT(AA2224,"00000")</f>
        <v>42017</v>
      </c>
      <c r="AC2224" s="19">
        <v>42</v>
      </c>
      <c r="AD2224" s="19">
        <v>17</v>
      </c>
      <c r="AE2224" s="27" t="s">
        <v>616</v>
      </c>
      <c r="AF2224" s="21" t="s">
        <v>612</v>
      </c>
      <c r="AG2224" s="24" t="s">
        <v>617</v>
      </c>
      <c r="AH2224" s="23">
        <v>6069875</v>
      </c>
      <c r="AI2224" s="24" t="s">
        <v>43</v>
      </c>
      <c r="AJ2224" s="24" t="s">
        <v>614</v>
      </c>
      <c r="AK2224" s="24" t="s">
        <v>3187</v>
      </c>
      <c r="AL2224" s="24" t="s">
        <v>3188</v>
      </c>
      <c r="AM2224" s="29" t="s">
        <v>44</v>
      </c>
      <c r="AN2224" s="37">
        <v>625249</v>
      </c>
      <c r="AO2224" s="40">
        <v>394</v>
      </c>
      <c r="AP2224" s="40">
        <v>429943</v>
      </c>
      <c r="AQ2224" s="41">
        <v>687.62888888888904</v>
      </c>
      <c r="AR2224" s="40">
        <v>29487</v>
      </c>
      <c r="AS2224" s="41">
        <v>47.158888888888903</v>
      </c>
      <c r="AT2224" s="40">
        <v>403</v>
      </c>
      <c r="AU2224" s="41">
        <v>0.64</v>
      </c>
      <c r="AV2224" s="40">
        <v>61154</v>
      </c>
      <c r="AW2224" s="41">
        <v>97.81</v>
      </c>
      <c r="AX2224" s="40">
        <v>321963</v>
      </c>
      <c r="AY2224" s="41">
        <v>514.94000000000005</v>
      </c>
      <c r="AZ2224" s="40">
        <v>777</v>
      </c>
      <c r="BA2224" s="41">
        <v>1.24</v>
      </c>
      <c r="BB2224" s="40">
        <v>87</v>
      </c>
      <c r="BC2224" s="41">
        <v>0.14000000000000001</v>
      </c>
      <c r="BD2224" s="40">
        <v>1179</v>
      </c>
      <c r="BE2224" s="41">
        <v>1.8856487575350001</v>
      </c>
      <c r="BF2224" s="40">
        <v>1365</v>
      </c>
      <c r="BG2224" s="41">
        <v>2.1831302409120199</v>
      </c>
      <c r="BJ2224" s="40">
        <v>2544</v>
      </c>
      <c r="BK2224" s="41">
        <v>4.0687789984470202</v>
      </c>
      <c r="BL2224" s="40">
        <v>1399</v>
      </c>
      <c r="BM2224" s="41">
        <v>2.2400000000000002</v>
      </c>
      <c r="BN2224" s="40">
        <v>250</v>
      </c>
      <c r="BO2224" s="41">
        <v>0.39984070346374001</v>
      </c>
      <c r="BP2224" s="40">
        <v>41</v>
      </c>
      <c r="BQ2224" s="41">
        <v>6.5573875368053397E-2</v>
      </c>
      <c r="BT2224" s="40">
        <v>500</v>
      </c>
      <c r="BU2224" s="41">
        <v>0.79968140692748002</v>
      </c>
      <c r="BV2224" s="40">
        <v>791</v>
      </c>
      <c r="BW2224" s="41">
        <v>1.2650959857592734</v>
      </c>
      <c r="BX2224" s="40">
        <v>2026</v>
      </c>
      <c r="BY2224" s="41">
        <v>3.24</v>
      </c>
      <c r="BZ2224" s="40">
        <v>3270</v>
      </c>
      <c r="CA2224" s="41">
        <v>5.23</v>
      </c>
      <c r="CB2224" s="40">
        <v>735</v>
      </c>
      <c r="CC2224" s="41">
        <v>1.17888888888889</v>
      </c>
      <c r="CD2224" s="40">
        <v>1482</v>
      </c>
      <c r="CE2224" s="41">
        <v>2.37</v>
      </c>
      <c r="CF2224" s="40">
        <v>3181</v>
      </c>
      <c r="CG2224" s="41">
        <v>5.0888888888888903</v>
      </c>
      <c r="CH2224" s="40">
        <v>8668</v>
      </c>
      <c r="CI2224" s="41">
        <v>13.86777777777778</v>
      </c>
      <c r="CJ2224" s="40">
        <v>470</v>
      </c>
      <c r="CK2224" s="41">
        <v>0.75</v>
      </c>
      <c r="CL2224" s="40">
        <v>13</v>
      </c>
      <c r="CM2224" s="41">
        <v>1.8888888888888899E-2</v>
      </c>
    </row>
    <row r="2225" spans="1:91" x14ac:dyDescent="0.25">
      <c r="A2225" s="10" t="s">
        <v>3168</v>
      </c>
      <c r="B2225" s="10" t="s">
        <v>63</v>
      </c>
      <c r="C2225" s="11">
        <v>186818</v>
      </c>
      <c r="D2225" s="10" t="s">
        <v>5</v>
      </c>
      <c r="E2225" s="12">
        <v>26834</v>
      </c>
      <c r="F2225" s="12">
        <v>61388</v>
      </c>
      <c r="G2225" s="12">
        <v>92027</v>
      </c>
      <c r="H2225" s="13">
        <f>+E2225/G2225</f>
        <v>0.291588338205092</v>
      </c>
      <c r="I2225" s="13">
        <f>+F2225/G2225</f>
        <v>0.66706510045964773</v>
      </c>
      <c r="J2225" s="12">
        <f>+E2225-F2225</f>
        <v>-34554</v>
      </c>
      <c r="K2225" s="12">
        <f>+F2225-E2225</f>
        <v>34554</v>
      </c>
      <c r="L2225" s="13">
        <f>+H2225-I2225</f>
        <v>-0.37547676225455573</v>
      </c>
      <c r="M2225" s="13">
        <f>+I2225-H2225</f>
        <v>0.37547676225455573</v>
      </c>
      <c r="N2225" s="12">
        <v>28385</v>
      </c>
      <c r="O2225" s="12">
        <v>59416</v>
      </c>
      <c r="P2225" s="12">
        <v>88924</v>
      </c>
      <c r="Q2225" s="13">
        <f>+N2225/P2225</f>
        <v>0.31920516396023568</v>
      </c>
      <c r="R2225" s="13">
        <f>+O2225/P2225</f>
        <v>0.66816607440061171</v>
      </c>
      <c r="S2225" s="12">
        <f>+N2225-O2225</f>
        <v>-31031</v>
      </c>
      <c r="T2225" s="13">
        <f>+Q2225-R2225</f>
        <v>-0.34896091044037603</v>
      </c>
      <c r="U2225" s="14">
        <f>+E2225-N2225</f>
        <v>-1551</v>
      </c>
      <c r="V2225" s="14">
        <f>+F2225-O2225</f>
        <v>1972</v>
      </c>
      <c r="W2225" s="13">
        <f>+H2225-Q2225</f>
        <v>-2.7616825755143681E-2</v>
      </c>
      <c r="X2225" s="13">
        <f>+I2225-R2225</f>
        <v>-1.1009739409639785E-3</v>
      </c>
      <c r="Y2225" s="15">
        <v>788.6</v>
      </c>
      <c r="Z2225" s="16">
        <f>+C2225/Y2225</f>
        <v>236.89830078620338</v>
      </c>
      <c r="AA2225" s="17">
        <v>42019</v>
      </c>
      <c r="AB2225" s="18" t="str">
        <f>TEXT(AA2225,"00000")</f>
        <v>42019</v>
      </c>
      <c r="AC2225" s="19">
        <v>42</v>
      </c>
      <c r="AD2225" s="19">
        <v>19</v>
      </c>
      <c r="AE2225" s="27" t="s">
        <v>3174</v>
      </c>
      <c r="AF2225" s="21" t="s">
        <v>2956</v>
      </c>
      <c r="AG2225" s="24" t="s">
        <v>3175</v>
      </c>
      <c r="AH2225" s="23">
        <v>2353045</v>
      </c>
      <c r="AI2225" s="24" t="s">
        <v>43</v>
      </c>
      <c r="AJ2225" s="24" t="s">
        <v>2958</v>
      </c>
      <c r="AK2225" s="24"/>
      <c r="AL2225" s="24"/>
      <c r="AM2225" s="29" t="s">
        <v>44</v>
      </c>
      <c r="AN2225" s="37">
        <v>183862</v>
      </c>
      <c r="AO2225" s="40">
        <v>227</v>
      </c>
      <c r="AP2225" s="40">
        <v>109133</v>
      </c>
      <c r="AQ2225" s="41">
        <v>593.55888888888899</v>
      </c>
      <c r="AR2225" s="40">
        <v>21100</v>
      </c>
      <c r="AS2225" s="41">
        <v>114.76</v>
      </c>
      <c r="AV2225" s="40">
        <v>28835</v>
      </c>
      <c r="AW2225" s="41">
        <v>156.83000000000001</v>
      </c>
      <c r="AX2225" s="40">
        <v>54600</v>
      </c>
      <c r="AY2225" s="41">
        <v>296.95888888888902</v>
      </c>
      <c r="AZ2225" s="40">
        <v>310</v>
      </c>
      <c r="BA2225" s="41">
        <v>1.69</v>
      </c>
      <c r="BB2225" s="40">
        <v>7</v>
      </c>
      <c r="BC2225" s="41">
        <v>0.04</v>
      </c>
      <c r="BJ2225" s="40">
        <v>0</v>
      </c>
      <c r="BK2225" s="41">
        <v>0</v>
      </c>
      <c r="BL2225" s="40">
        <v>1248</v>
      </c>
      <c r="BM2225" s="41">
        <v>6.79</v>
      </c>
      <c r="BN2225" s="40">
        <v>3000</v>
      </c>
      <c r="BO2225" s="41">
        <v>16.316585265035702</v>
      </c>
      <c r="BV2225" s="40">
        <v>3000</v>
      </c>
      <c r="BW2225" s="41">
        <v>16.316585265035702</v>
      </c>
      <c r="CH2225" s="40">
        <v>0</v>
      </c>
      <c r="CI2225" s="41">
        <v>0</v>
      </c>
      <c r="CJ2225" s="40">
        <v>33</v>
      </c>
      <c r="CK2225" s="41">
        <v>0.18</v>
      </c>
    </row>
    <row r="2226" spans="1:91" x14ac:dyDescent="0.25">
      <c r="A2226" s="10" t="s">
        <v>3168</v>
      </c>
      <c r="B2226" s="10" t="s">
        <v>3189</v>
      </c>
      <c r="C2226" s="11">
        <v>136411</v>
      </c>
      <c r="D2226" s="10" t="s">
        <v>5</v>
      </c>
      <c r="E2226" s="12">
        <v>17798</v>
      </c>
      <c r="F2226" s="12">
        <v>40510</v>
      </c>
      <c r="G2226" s="12">
        <v>60167</v>
      </c>
      <c r="H2226" s="13">
        <f>+E2226/G2226</f>
        <v>0.29580999551249021</v>
      </c>
      <c r="I2226" s="13">
        <f>+F2226/G2226</f>
        <v>0.67329266873867732</v>
      </c>
      <c r="J2226" s="12">
        <f>+E2226-F2226</f>
        <v>-22712</v>
      </c>
      <c r="K2226" s="12">
        <f>+F2226-E2226</f>
        <v>22712</v>
      </c>
      <c r="L2226" s="13">
        <f>+H2226-I2226</f>
        <v>-0.37748267322618712</v>
      </c>
      <c r="M2226" s="13">
        <f>+I2226-H2226</f>
        <v>0.37748267322618712</v>
      </c>
      <c r="N2226" s="12">
        <v>23181</v>
      </c>
      <c r="O2226" s="12">
        <v>33464</v>
      </c>
      <c r="P2226" s="12">
        <v>57718</v>
      </c>
      <c r="Q2226" s="13">
        <f>+N2226/P2226</f>
        <v>0.40162514293634566</v>
      </c>
      <c r="R2226" s="13">
        <f>+O2226/P2226</f>
        <v>0.5797844693163311</v>
      </c>
      <c r="S2226" s="12">
        <f>+N2226-O2226</f>
        <v>-10283</v>
      </c>
      <c r="T2226" s="13">
        <f>+Q2226-R2226</f>
        <v>-0.17815932637998544</v>
      </c>
      <c r="U2226" s="14">
        <f>+E2226-N2226</f>
        <v>-5383</v>
      </c>
      <c r="V2226" s="14">
        <f>+F2226-O2226</f>
        <v>7046</v>
      </c>
      <c r="W2226" s="13">
        <f>+H2226-Q2226</f>
        <v>-0.10581514742385545</v>
      </c>
      <c r="X2226" s="13">
        <f>+I2226-R2226</f>
        <v>9.3508199422346228E-2</v>
      </c>
      <c r="Y2226" s="15">
        <v>688.35</v>
      </c>
      <c r="Z2226" s="16">
        <f>+C2226/Y2226</f>
        <v>198.17098859591778</v>
      </c>
      <c r="AA2226" s="17">
        <v>42021</v>
      </c>
      <c r="AB2226" s="18" t="str">
        <f>TEXT(AA2226,"00000")</f>
        <v>42021</v>
      </c>
      <c r="AC2226" s="19">
        <v>42</v>
      </c>
      <c r="AD2226" s="19">
        <v>21</v>
      </c>
      <c r="AE2226" s="27" t="s">
        <v>3190</v>
      </c>
      <c r="AF2226" s="21" t="s">
        <v>3191</v>
      </c>
      <c r="AG2226" s="24" t="s">
        <v>3192</v>
      </c>
      <c r="AH2226" s="23">
        <v>136411</v>
      </c>
      <c r="AI2226" s="24" t="s">
        <v>43</v>
      </c>
      <c r="AJ2226" s="24" t="s">
        <v>3193</v>
      </c>
      <c r="AK2226" s="24"/>
      <c r="AL2226" s="24"/>
      <c r="AM2226" s="29" t="s">
        <v>44</v>
      </c>
      <c r="AN2226" s="37">
        <v>143679</v>
      </c>
      <c r="AO2226" s="40">
        <v>247</v>
      </c>
      <c r="AP2226" s="40">
        <v>103114</v>
      </c>
      <c r="AQ2226" s="41">
        <v>717.668888888889</v>
      </c>
      <c r="AR2226" s="40">
        <v>9208</v>
      </c>
      <c r="AS2226" s="41">
        <v>64.09</v>
      </c>
      <c r="AT2226" s="40">
        <v>2066</v>
      </c>
      <c r="AU2226" s="41">
        <v>14.38</v>
      </c>
      <c r="AV2226" s="40">
        <v>24819</v>
      </c>
      <c r="AW2226" s="41">
        <v>172.74</v>
      </c>
      <c r="AX2226" s="40">
        <v>64831</v>
      </c>
      <c r="AY2226" s="41">
        <v>451.22</v>
      </c>
      <c r="AZ2226" s="40">
        <v>1581</v>
      </c>
      <c r="BA2226" s="41">
        <v>11</v>
      </c>
      <c r="BB2226" s="40">
        <v>4</v>
      </c>
      <c r="BC2226" s="41">
        <v>2.8888888888888901E-2</v>
      </c>
      <c r="BJ2226" s="40">
        <v>0</v>
      </c>
      <c r="BK2226" s="41">
        <v>0</v>
      </c>
      <c r="BL2226" s="40">
        <v>605</v>
      </c>
      <c r="BM2226" s="41">
        <v>4.2088888888888896</v>
      </c>
      <c r="BV2226" s="40">
        <v>0</v>
      </c>
      <c r="BW2226" s="41">
        <v>0</v>
      </c>
      <c r="CH2226" s="40">
        <v>0</v>
      </c>
      <c r="CI2226" s="41">
        <v>0</v>
      </c>
    </row>
    <row r="2227" spans="1:91" x14ac:dyDescent="0.25">
      <c r="A2227" s="10" t="s">
        <v>3168</v>
      </c>
      <c r="B2227" s="10" t="s">
        <v>3194</v>
      </c>
      <c r="C2227" s="11">
        <v>4732</v>
      </c>
      <c r="D2227" s="10" t="s">
        <v>5</v>
      </c>
      <c r="E2227" s="12">
        <v>469</v>
      </c>
      <c r="F2227" s="12">
        <v>1495</v>
      </c>
      <c r="G2227" s="12">
        <v>2024</v>
      </c>
      <c r="H2227" s="13">
        <f>+E2227/G2227</f>
        <v>0.2317193675889328</v>
      </c>
      <c r="I2227" s="13">
        <f>+F2227/G2227</f>
        <v>0.73863636363636365</v>
      </c>
      <c r="J2227" s="12">
        <f>+E2227-F2227</f>
        <v>-1026</v>
      </c>
      <c r="K2227" s="12">
        <f>+F2227-E2227</f>
        <v>1026</v>
      </c>
      <c r="L2227" s="13">
        <f>+H2227-I2227</f>
        <v>-0.5069169960474309</v>
      </c>
      <c r="M2227" s="13">
        <f>+I2227-H2227</f>
        <v>0.5069169960474309</v>
      </c>
      <c r="N2227" s="12">
        <v>677</v>
      </c>
      <c r="O2227" s="12">
        <v>1264</v>
      </c>
      <c r="P2227" s="12">
        <v>1967</v>
      </c>
      <c r="Q2227" s="13">
        <f>+N2227/P2227</f>
        <v>0.34417895271987797</v>
      </c>
      <c r="R2227" s="13">
        <f>+O2227/P2227</f>
        <v>0.64260294865277068</v>
      </c>
      <c r="S2227" s="12">
        <f>+N2227-O2227</f>
        <v>-587</v>
      </c>
      <c r="T2227" s="13">
        <f>+Q2227-R2227</f>
        <v>-0.2984239959328927</v>
      </c>
      <c r="U2227" s="14">
        <f>+E2227-N2227</f>
        <v>-208</v>
      </c>
      <c r="V2227" s="14">
        <f>+F2227-O2227</f>
        <v>231</v>
      </c>
      <c r="W2227" s="13">
        <f>+H2227-Q2227</f>
        <v>-0.11245958513094517</v>
      </c>
      <c r="X2227" s="13">
        <f>+I2227-R2227</f>
        <v>9.6033414983592968E-2</v>
      </c>
      <c r="Y2227" s="15">
        <v>396.23</v>
      </c>
      <c r="Z2227" s="16">
        <f>+C2227/Y2227</f>
        <v>11.942558614945865</v>
      </c>
      <c r="AA2227" s="17">
        <v>42023</v>
      </c>
      <c r="AB2227" s="18" t="str">
        <f>TEXT(AA2227,"00000")</f>
        <v>42023</v>
      </c>
      <c r="AC2227" s="19">
        <v>42</v>
      </c>
      <c r="AD2227" s="19">
        <v>23</v>
      </c>
      <c r="AE2227" s="27"/>
      <c r="AF2227" s="21"/>
      <c r="AG2227" s="24"/>
      <c r="AH2227" s="28"/>
      <c r="AI2227" s="24"/>
      <c r="AJ2227" s="24"/>
      <c r="AK2227" s="24"/>
      <c r="AL2227" s="24"/>
      <c r="AM2227" s="29" t="s">
        <v>62</v>
      </c>
      <c r="AN2227" s="37">
        <v>5085</v>
      </c>
      <c r="AO2227" s="40">
        <v>17</v>
      </c>
      <c r="AP2227" s="40">
        <v>3502</v>
      </c>
      <c r="AQ2227" s="41">
        <v>688.69</v>
      </c>
      <c r="AR2227" s="40">
        <v>753</v>
      </c>
      <c r="AS2227" s="41">
        <v>148.08000000000001</v>
      </c>
      <c r="AV2227" s="40">
        <v>911</v>
      </c>
      <c r="AW2227" s="41">
        <v>179.15</v>
      </c>
      <c r="AX2227" s="40">
        <v>1838</v>
      </c>
      <c r="AY2227" s="41">
        <v>361.45888888888902</v>
      </c>
      <c r="BJ2227" s="40">
        <v>0</v>
      </c>
      <c r="BK2227" s="41">
        <v>0</v>
      </c>
      <c r="BV2227" s="40">
        <v>0</v>
      </c>
      <c r="BW2227" s="41">
        <v>0</v>
      </c>
      <c r="CH2227" s="40">
        <v>0</v>
      </c>
      <c r="CI2227" s="41">
        <v>0</v>
      </c>
    </row>
    <row r="2228" spans="1:91" x14ac:dyDescent="0.25">
      <c r="A2228" s="10" t="s">
        <v>3168</v>
      </c>
      <c r="B2228" s="10" t="s">
        <v>2296</v>
      </c>
      <c r="C2228" s="11">
        <v>63960</v>
      </c>
      <c r="D2228" s="10" t="s">
        <v>5</v>
      </c>
      <c r="E2228" s="12">
        <v>8917</v>
      </c>
      <c r="F2228" s="12">
        <v>18714</v>
      </c>
      <c r="G2228" s="12">
        <v>28721</v>
      </c>
      <c r="H2228" s="13">
        <f>+E2228/G2228</f>
        <v>0.31046969116674211</v>
      </c>
      <c r="I2228" s="13">
        <f>+F2228/G2228</f>
        <v>0.65157898401866232</v>
      </c>
      <c r="J2228" s="12">
        <f>+E2228-F2228</f>
        <v>-9797</v>
      </c>
      <c r="K2228" s="12">
        <f>+F2228-E2228</f>
        <v>9797</v>
      </c>
      <c r="L2228" s="13">
        <f>+H2228-I2228</f>
        <v>-0.34110929285192021</v>
      </c>
      <c r="M2228" s="13">
        <f>+I2228-H2228</f>
        <v>0.34110929285192021</v>
      </c>
      <c r="N2228" s="12">
        <v>11040</v>
      </c>
      <c r="O2228" s="12">
        <v>12710</v>
      </c>
      <c r="P2228" s="12">
        <v>24232</v>
      </c>
      <c r="Q2228" s="13">
        <f>+N2228/P2228</f>
        <v>0.45559590623968305</v>
      </c>
      <c r="R2228" s="13">
        <f>+O2228/P2228</f>
        <v>0.52451304060746118</v>
      </c>
      <c r="S2228" s="12">
        <f>+N2228-O2228</f>
        <v>-1670</v>
      </c>
      <c r="T2228" s="13">
        <f>+Q2228-R2228</f>
        <v>-6.8917134367778132E-2</v>
      </c>
      <c r="U2228" s="14">
        <f>+E2228-N2228</f>
        <v>-2123</v>
      </c>
      <c r="V2228" s="14">
        <f>+F2228-O2228</f>
        <v>6004</v>
      </c>
      <c r="W2228" s="13">
        <f>+H2228-Q2228</f>
        <v>-0.14512621507294093</v>
      </c>
      <c r="X2228" s="13">
        <f>+I2228-R2228</f>
        <v>0.12706594341120114</v>
      </c>
      <c r="Y2228" s="15">
        <v>381.46</v>
      </c>
      <c r="Z2228" s="16">
        <f>+C2228/Y2228</f>
        <v>167.67157762281761</v>
      </c>
      <c r="AA2228" s="17">
        <v>42025</v>
      </c>
      <c r="AB2228" s="18" t="str">
        <f>TEXT(AA2228,"00000")</f>
        <v>42025</v>
      </c>
      <c r="AC2228" s="19">
        <v>42</v>
      </c>
      <c r="AD2228" s="19">
        <v>25</v>
      </c>
      <c r="AE2228" s="27" t="s">
        <v>2490</v>
      </c>
      <c r="AF2228" s="21" t="s">
        <v>585</v>
      </c>
      <c r="AG2228" s="24" t="s">
        <v>2491</v>
      </c>
      <c r="AH2228" s="23">
        <v>832327</v>
      </c>
      <c r="AI2228" s="24" t="s">
        <v>43</v>
      </c>
      <c r="AJ2228" s="24" t="s">
        <v>587</v>
      </c>
      <c r="AK2228" s="24"/>
      <c r="AL2228" s="24"/>
      <c r="AM2228" s="29" t="s">
        <v>44</v>
      </c>
      <c r="AN2228" s="37">
        <v>65249</v>
      </c>
      <c r="AO2228" s="40">
        <v>89</v>
      </c>
      <c r="AP2228" s="40">
        <v>29400</v>
      </c>
      <c r="AQ2228" s="41">
        <v>450.57888888888903</v>
      </c>
      <c r="AR2228" s="40">
        <v>1943</v>
      </c>
      <c r="AS2228" s="41">
        <v>29.78</v>
      </c>
      <c r="AV2228" s="40">
        <v>14613</v>
      </c>
      <c r="AW2228" s="41">
        <v>223.96</v>
      </c>
      <c r="AX2228" s="40">
        <v>12418</v>
      </c>
      <c r="AY2228" s="41">
        <v>190.31888888888901</v>
      </c>
      <c r="AZ2228" s="40">
        <v>264</v>
      </c>
      <c r="BA2228" s="41">
        <v>4.0488888888888903</v>
      </c>
      <c r="BB2228" s="40">
        <v>1</v>
      </c>
      <c r="BC2228" s="41">
        <v>1.8888888888888899E-2</v>
      </c>
      <c r="BJ2228" s="40">
        <v>0</v>
      </c>
      <c r="BK2228" s="41">
        <v>0</v>
      </c>
      <c r="BL2228" s="40">
        <v>161</v>
      </c>
      <c r="BM2228" s="41">
        <v>2.4700000000000002</v>
      </c>
      <c r="BV2228" s="40">
        <v>0</v>
      </c>
      <c r="BW2228" s="41">
        <v>0</v>
      </c>
      <c r="CH2228" s="40">
        <v>0</v>
      </c>
      <c r="CI2228" s="41">
        <v>0</v>
      </c>
    </row>
    <row r="2229" spans="1:91" x14ac:dyDescent="0.25">
      <c r="A2229" s="10" t="s">
        <v>3168</v>
      </c>
      <c r="B2229" s="10" t="s">
        <v>3195</v>
      </c>
      <c r="C2229" s="11">
        <v>160580</v>
      </c>
      <c r="D2229" s="10" t="s">
        <v>5</v>
      </c>
      <c r="E2229" s="12">
        <v>36555</v>
      </c>
      <c r="F2229" s="12">
        <v>35099</v>
      </c>
      <c r="G2229" s="12">
        <v>75394</v>
      </c>
      <c r="H2229" s="13">
        <f>+E2229/G2229</f>
        <v>0.48485290606679576</v>
      </c>
      <c r="I2229" s="13">
        <f>+F2229/G2229</f>
        <v>0.46554102448470702</v>
      </c>
      <c r="J2229" s="12">
        <f>+E2229-F2229</f>
        <v>1456</v>
      </c>
      <c r="K2229" s="12">
        <f>+F2229-E2229</f>
        <v>-1456</v>
      </c>
      <c r="L2229" s="13">
        <f>+H2229-I2229</f>
        <v>1.9311881582088741E-2</v>
      </c>
      <c r="M2229" s="13">
        <f>+I2229-H2229</f>
        <v>-1.9311881582088741E-2</v>
      </c>
      <c r="N2229" s="12">
        <v>33677</v>
      </c>
      <c r="O2229" s="12">
        <v>33697</v>
      </c>
      <c r="P2229" s="12">
        <v>68801</v>
      </c>
      <c r="Q2229" s="13">
        <f>+N2229/P2229</f>
        <v>0.48948416447435356</v>
      </c>
      <c r="R2229" s="13">
        <f>+O2229/P2229</f>
        <v>0.48977485792357667</v>
      </c>
      <c r="S2229" s="12">
        <f>+N2229-O2229</f>
        <v>-20</v>
      </c>
      <c r="T2229" s="13">
        <f>+Q2229-R2229</f>
        <v>-2.9069344922311169E-4</v>
      </c>
      <c r="U2229" s="14">
        <f>+E2229-N2229</f>
        <v>2878</v>
      </c>
      <c r="V2229" s="14">
        <f>+F2229-O2229</f>
        <v>1402</v>
      </c>
      <c r="W2229" s="13">
        <f>+H2229-Q2229</f>
        <v>-4.6312584075577923E-3</v>
      </c>
      <c r="X2229" s="13">
        <f>+I2229-R2229</f>
        <v>-2.4233833438869645E-2</v>
      </c>
      <c r="Y2229" s="15">
        <v>1109.92</v>
      </c>
      <c r="Z2229" s="16">
        <f>+C2229/Y2229</f>
        <v>144.67709384460142</v>
      </c>
      <c r="AA2229" s="17">
        <v>42027</v>
      </c>
      <c r="AB2229" s="18" t="str">
        <f>TEXT(AA2229,"00000")</f>
        <v>42027</v>
      </c>
      <c r="AC2229" s="19">
        <v>42</v>
      </c>
      <c r="AD2229" s="19">
        <v>27</v>
      </c>
      <c r="AE2229" s="27" t="s">
        <v>3196</v>
      </c>
      <c r="AF2229" s="21" t="s">
        <v>3197</v>
      </c>
      <c r="AG2229" s="24" t="s">
        <v>3198</v>
      </c>
      <c r="AH2229" s="23">
        <v>160580</v>
      </c>
      <c r="AI2229" s="24" t="s">
        <v>43</v>
      </c>
      <c r="AJ2229" s="24" t="s">
        <v>3199</v>
      </c>
      <c r="AK2229" s="24"/>
      <c r="AL2229" s="24"/>
      <c r="AM2229" s="29" t="s">
        <v>44</v>
      </c>
      <c r="AN2229" s="37">
        <v>153990</v>
      </c>
      <c r="AO2229" s="40">
        <v>192</v>
      </c>
      <c r="AP2229" s="40">
        <v>57774</v>
      </c>
      <c r="AQ2229" s="41">
        <v>375.18</v>
      </c>
      <c r="AR2229" s="40">
        <v>11664</v>
      </c>
      <c r="AS2229" s="41">
        <v>75.75</v>
      </c>
      <c r="AT2229" s="40">
        <v>171</v>
      </c>
      <c r="AU2229" s="41">
        <v>1.1100000000000001</v>
      </c>
      <c r="AV2229" s="40">
        <v>23997</v>
      </c>
      <c r="AW2229" s="41">
        <v>155.83000000000001</v>
      </c>
      <c r="AX2229" s="40">
        <v>19203</v>
      </c>
      <c r="AY2229" s="41">
        <v>124.7</v>
      </c>
      <c r="AZ2229" s="40">
        <v>229</v>
      </c>
      <c r="BA2229" s="41">
        <v>1.49</v>
      </c>
      <c r="BB2229" s="40">
        <v>37</v>
      </c>
      <c r="BC2229" s="41">
        <v>0.24</v>
      </c>
      <c r="BJ2229" s="40">
        <v>0</v>
      </c>
      <c r="BK2229" s="41">
        <v>0</v>
      </c>
      <c r="BL2229" s="40">
        <v>1212</v>
      </c>
      <c r="BM2229" s="41">
        <v>7.87</v>
      </c>
      <c r="BV2229" s="40">
        <v>0</v>
      </c>
      <c r="BW2229" s="41">
        <v>0</v>
      </c>
      <c r="BX2229" s="40">
        <v>400</v>
      </c>
      <c r="BY2229" s="41">
        <v>2.6</v>
      </c>
      <c r="CF2229" s="40">
        <v>529</v>
      </c>
      <c r="CG2229" s="41">
        <v>3.44</v>
      </c>
      <c r="CH2229" s="40">
        <v>529</v>
      </c>
      <c r="CI2229" s="41">
        <v>3.44</v>
      </c>
      <c r="CJ2229" s="40">
        <v>332</v>
      </c>
      <c r="CK2229" s="41">
        <v>2.16</v>
      </c>
    </row>
    <row r="2230" spans="1:91" x14ac:dyDescent="0.25">
      <c r="A2230" s="10" t="s">
        <v>3168</v>
      </c>
      <c r="B2230" s="10" t="s">
        <v>3200</v>
      </c>
      <c r="C2230" s="11">
        <v>515939</v>
      </c>
      <c r="D2230" s="10" t="s">
        <v>5</v>
      </c>
      <c r="E2230" s="12">
        <v>140188</v>
      </c>
      <c r="F2230" s="12">
        <v>115582</v>
      </c>
      <c r="G2230" s="12">
        <v>266637</v>
      </c>
      <c r="H2230" s="13">
        <f>+E2230/G2230</f>
        <v>0.52576349118839472</v>
      </c>
      <c r="I2230" s="13">
        <f>+F2230/G2230</f>
        <v>0.43348072473062627</v>
      </c>
      <c r="J2230" s="12">
        <f>+E2230-F2230</f>
        <v>24606</v>
      </c>
      <c r="K2230" s="12">
        <f>+F2230-E2230</f>
        <v>-24606</v>
      </c>
      <c r="L2230" s="13">
        <f>+H2230-I2230</f>
        <v>9.228276645776845E-2</v>
      </c>
      <c r="M2230" s="13">
        <f>+I2230-H2230</f>
        <v>-9.228276645776845E-2</v>
      </c>
      <c r="N2230" s="12">
        <v>122232</v>
      </c>
      <c r="O2230" s="12">
        <v>123280</v>
      </c>
      <c r="P2230" s="12">
        <v>248295</v>
      </c>
      <c r="Q2230" s="13">
        <f>+N2230/P2230</f>
        <v>0.49228538633480334</v>
      </c>
      <c r="R2230" s="13">
        <f>+O2230/P2230</f>
        <v>0.49650617209367887</v>
      </c>
      <c r="S2230" s="12">
        <f>+N2230-O2230</f>
        <v>-1048</v>
      </c>
      <c r="T2230" s="13">
        <f>+Q2230-R2230</f>
        <v>-4.2207857588755227E-3</v>
      </c>
      <c r="U2230" s="14">
        <f>+E2230-N2230</f>
        <v>17956</v>
      </c>
      <c r="V2230" s="14">
        <f>+F2230-O2230</f>
        <v>-7698</v>
      </c>
      <c r="W2230" s="13">
        <f>+H2230-Q2230</f>
        <v>3.3478104853591373E-2</v>
      </c>
      <c r="X2230" s="13">
        <f>+I2230-R2230</f>
        <v>-6.30254473630526E-2</v>
      </c>
      <c r="Y2230" s="15">
        <v>750.51</v>
      </c>
      <c r="Z2230" s="16">
        <f>+C2230/Y2230</f>
        <v>687.45119985076815</v>
      </c>
      <c r="AA2230" s="17">
        <v>42029</v>
      </c>
      <c r="AB2230" s="18" t="str">
        <f>TEXT(AA2230,"00000")</f>
        <v>42029</v>
      </c>
      <c r="AC2230" s="19">
        <v>42</v>
      </c>
      <c r="AD2230" s="19">
        <v>29</v>
      </c>
      <c r="AE2230" s="27" t="s">
        <v>616</v>
      </c>
      <c r="AF2230" s="21" t="s">
        <v>612</v>
      </c>
      <c r="AG2230" s="24" t="s">
        <v>617</v>
      </c>
      <c r="AH2230" s="23">
        <v>6069875</v>
      </c>
      <c r="AI2230" s="24" t="s">
        <v>43</v>
      </c>
      <c r="AJ2230" s="24" t="s">
        <v>614</v>
      </c>
      <c r="AK2230" s="24" t="s">
        <v>3187</v>
      </c>
      <c r="AL2230" s="24" t="s">
        <v>3188</v>
      </c>
      <c r="AM2230" s="29" t="s">
        <v>44</v>
      </c>
      <c r="AN2230" s="37">
        <v>498886</v>
      </c>
      <c r="AO2230" s="40">
        <v>410</v>
      </c>
      <c r="AP2230" s="40">
        <v>315590</v>
      </c>
      <c r="AQ2230" s="41">
        <v>632.59</v>
      </c>
      <c r="AR2230" s="40">
        <v>31520</v>
      </c>
      <c r="AS2230" s="41">
        <v>63.178888888888899</v>
      </c>
      <c r="AT2230" s="40">
        <v>4271</v>
      </c>
      <c r="AU2230" s="41">
        <v>8.56</v>
      </c>
      <c r="AV2230" s="40">
        <v>60921</v>
      </c>
      <c r="AW2230" s="41">
        <v>122.108888888889</v>
      </c>
      <c r="AX2230" s="40">
        <v>212113</v>
      </c>
      <c r="AY2230" s="41">
        <v>425.17</v>
      </c>
      <c r="AZ2230" s="40">
        <v>675</v>
      </c>
      <c r="BA2230" s="41">
        <v>1.35</v>
      </c>
      <c r="BB2230" s="40">
        <v>149</v>
      </c>
      <c r="BC2230" s="41">
        <v>0.3</v>
      </c>
      <c r="BH2230" s="40">
        <v>20</v>
      </c>
      <c r="BI2230" s="41">
        <v>4.00893190027381E-2</v>
      </c>
      <c r="BJ2230" s="40">
        <v>20</v>
      </c>
      <c r="BK2230" s="41">
        <v>4.00893190027381E-2</v>
      </c>
      <c r="BL2230" s="40">
        <v>1213</v>
      </c>
      <c r="BM2230" s="41">
        <v>2.4300000000000002</v>
      </c>
      <c r="BV2230" s="40">
        <v>0</v>
      </c>
      <c r="BW2230" s="41">
        <v>0</v>
      </c>
      <c r="BX2230" s="40">
        <v>913</v>
      </c>
      <c r="BY2230" s="41">
        <v>1.83</v>
      </c>
      <c r="BZ2230" s="40">
        <v>1898</v>
      </c>
      <c r="CA2230" s="41">
        <v>3.7988888888888899</v>
      </c>
      <c r="CB2230" s="40">
        <v>60</v>
      </c>
      <c r="CC2230" s="41">
        <v>0.12</v>
      </c>
      <c r="CF2230" s="40">
        <v>437</v>
      </c>
      <c r="CG2230" s="41">
        <v>0.88</v>
      </c>
      <c r="CH2230" s="40">
        <v>2395</v>
      </c>
      <c r="CI2230" s="41">
        <v>4.7988888888888894</v>
      </c>
      <c r="CJ2230" s="40">
        <v>1378</v>
      </c>
      <c r="CK2230" s="41">
        <v>2.7588888888888898</v>
      </c>
      <c r="CL2230" s="40">
        <v>22</v>
      </c>
      <c r="CM2230" s="41">
        <v>0.04</v>
      </c>
    </row>
    <row r="2231" spans="1:91" x14ac:dyDescent="0.25">
      <c r="A2231" s="10" t="s">
        <v>3168</v>
      </c>
      <c r="B2231" s="10" t="s">
        <v>3201</v>
      </c>
      <c r="C2231" s="11">
        <v>39498</v>
      </c>
      <c r="D2231" s="10" t="s">
        <v>5</v>
      </c>
      <c r="E2231" s="12">
        <v>4256</v>
      </c>
      <c r="F2231" s="12">
        <v>12545</v>
      </c>
      <c r="G2231" s="12">
        <v>17481</v>
      </c>
      <c r="H2231" s="13">
        <f>+E2231/G2231</f>
        <v>0.24346433270407872</v>
      </c>
      <c r="I2231" s="13">
        <f>+F2231/G2231</f>
        <v>0.7176362908300441</v>
      </c>
      <c r="J2231" s="12">
        <f>+E2231-F2231</f>
        <v>-8289</v>
      </c>
      <c r="K2231" s="12">
        <f>+F2231-E2231</f>
        <v>8289</v>
      </c>
      <c r="L2231" s="13">
        <f>+H2231-I2231</f>
        <v>-0.47417195812596535</v>
      </c>
      <c r="M2231" s="13">
        <f>+I2231-H2231</f>
        <v>0.47417195812596535</v>
      </c>
      <c r="N2231" s="12">
        <v>4731</v>
      </c>
      <c r="O2231" s="12">
        <v>10228</v>
      </c>
      <c r="P2231" s="12">
        <v>15227</v>
      </c>
      <c r="Q2231" s="13">
        <f>+N2231/P2231</f>
        <v>0.3106981020555592</v>
      </c>
      <c r="R2231" s="13">
        <f>+O2231/P2231</f>
        <v>0.67170158271491431</v>
      </c>
      <c r="S2231" s="12">
        <f>+N2231-O2231</f>
        <v>-5497</v>
      </c>
      <c r="T2231" s="13">
        <f>+Q2231-R2231</f>
        <v>-0.36100348065935511</v>
      </c>
      <c r="U2231" s="14">
        <f>+E2231-N2231</f>
        <v>-475</v>
      </c>
      <c r="V2231" s="14">
        <f>+F2231-O2231</f>
        <v>2317</v>
      </c>
      <c r="W2231" s="13">
        <f>+H2231-Q2231</f>
        <v>-6.7233769351480482E-2</v>
      </c>
      <c r="X2231" s="13">
        <f>+I2231-R2231</f>
        <v>4.5934708115129785E-2</v>
      </c>
      <c r="Y2231" s="15">
        <v>600.83000000000004</v>
      </c>
      <c r="Z2231" s="16">
        <f>+C2231/Y2231</f>
        <v>65.739060965664166</v>
      </c>
      <c r="AA2231" s="17">
        <v>42031</v>
      </c>
      <c r="AB2231" s="18" t="str">
        <f>TEXT(AA2231,"00000")</f>
        <v>42031</v>
      </c>
      <c r="AC2231" s="19">
        <v>42</v>
      </c>
      <c r="AD2231" s="19">
        <v>31</v>
      </c>
      <c r="AE2231" s="27"/>
      <c r="AF2231" s="21"/>
      <c r="AG2231" s="24"/>
      <c r="AH2231" s="28"/>
      <c r="AI2231" s="24"/>
      <c r="AJ2231" s="24"/>
      <c r="AK2231" s="24"/>
      <c r="AL2231" s="24"/>
      <c r="AM2231" s="29" t="s">
        <v>62</v>
      </c>
      <c r="AN2231" s="37">
        <v>39988</v>
      </c>
      <c r="AO2231" s="40">
        <v>111</v>
      </c>
      <c r="AP2231" s="40">
        <v>22414</v>
      </c>
      <c r="AQ2231" s="41">
        <v>560.51888888888902</v>
      </c>
      <c r="AR2231" s="40">
        <v>5121</v>
      </c>
      <c r="AS2231" s="41">
        <v>128.06</v>
      </c>
      <c r="AV2231" s="40">
        <v>8048</v>
      </c>
      <c r="AW2231" s="41">
        <v>201.258888888889</v>
      </c>
      <c r="AX2231" s="40">
        <v>9079</v>
      </c>
      <c r="AY2231" s="41">
        <v>227.03888888888901</v>
      </c>
      <c r="BB2231" s="40">
        <v>4</v>
      </c>
      <c r="BC2231" s="41">
        <v>0.1</v>
      </c>
      <c r="BJ2231" s="40">
        <v>0</v>
      </c>
      <c r="BK2231" s="41">
        <v>0</v>
      </c>
      <c r="BL2231" s="40">
        <v>162</v>
      </c>
      <c r="BM2231" s="41">
        <v>4.0488888888888903</v>
      </c>
      <c r="BV2231" s="40">
        <v>0</v>
      </c>
      <c r="BW2231" s="41">
        <v>0</v>
      </c>
      <c r="CH2231" s="40">
        <v>0</v>
      </c>
      <c r="CI2231" s="41">
        <v>0</v>
      </c>
    </row>
    <row r="2232" spans="1:91" x14ac:dyDescent="0.25">
      <c r="A2232" s="10" t="s">
        <v>3168</v>
      </c>
      <c r="B2232" s="10" t="s">
        <v>3202</v>
      </c>
      <c r="C2232" s="11">
        <v>80994</v>
      </c>
      <c r="D2232" s="10" t="s">
        <v>5</v>
      </c>
      <c r="E2232" s="12">
        <v>7700</v>
      </c>
      <c r="F2232" s="12">
        <v>23909</v>
      </c>
      <c r="G2232" s="12">
        <v>32692</v>
      </c>
      <c r="H2232" s="13">
        <f>+E2232/G2232</f>
        <v>0.23553162853297444</v>
      </c>
      <c r="I2232" s="13">
        <f>+F2232/G2232</f>
        <v>0.73134100085647868</v>
      </c>
      <c r="J2232" s="12">
        <f>+E2232-F2232</f>
        <v>-16209</v>
      </c>
      <c r="K2232" s="12">
        <f>+F2232-E2232</f>
        <v>16209</v>
      </c>
      <c r="L2232" s="13">
        <f>+H2232-I2232</f>
        <v>-0.49580937232350425</v>
      </c>
      <c r="M2232" s="13">
        <f>+I2232-H2232</f>
        <v>0.49580937232350425</v>
      </c>
      <c r="N2232" s="12">
        <v>11093</v>
      </c>
      <c r="O2232" s="12">
        <v>20303</v>
      </c>
      <c r="P2232" s="12">
        <v>31894</v>
      </c>
      <c r="Q2232" s="13">
        <f>+N2232/P2232</f>
        <v>0.34780836520975733</v>
      </c>
      <c r="R2232" s="13">
        <f>+O2232/P2232</f>
        <v>0.63657741267950085</v>
      </c>
      <c r="S2232" s="12">
        <f>+N2232-O2232</f>
        <v>-9210</v>
      </c>
      <c r="T2232" s="13">
        <f>+Q2232-R2232</f>
        <v>-0.28876904746974352</v>
      </c>
      <c r="U2232" s="14">
        <f>+E2232-N2232</f>
        <v>-3393</v>
      </c>
      <c r="V2232" s="14">
        <f>+F2232-O2232</f>
        <v>3606</v>
      </c>
      <c r="W2232" s="13">
        <f>+H2232-Q2232</f>
        <v>-0.1122767366767829</v>
      </c>
      <c r="X2232" s="13">
        <f>+I2232-R2232</f>
        <v>9.4763588176977831E-2</v>
      </c>
      <c r="Y2232" s="15">
        <v>1144.72</v>
      </c>
      <c r="Z2232" s="16">
        <f>+C2232/Y2232</f>
        <v>70.754420294919285</v>
      </c>
      <c r="AA2232" s="17">
        <v>42033</v>
      </c>
      <c r="AB2232" s="18" t="str">
        <f>TEXT(AA2232,"00000")</f>
        <v>42033</v>
      </c>
      <c r="AC2232" s="19">
        <v>42</v>
      </c>
      <c r="AD2232" s="19">
        <v>33</v>
      </c>
      <c r="AE2232" s="27" t="s">
        <v>3203</v>
      </c>
      <c r="AF2232" s="21" t="s">
        <v>3197</v>
      </c>
      <c r="AG2232" s="24" t="s">
        <v>3204</v>
      </c>
      <c r="AH2232" s="19"/>
      <c r="AI2232" s="24" t="s">
        <v>53</v>
      </c>
      <c r="AJ2232" s="24" t="s">
        <v>3199</v>
      </c>
      <c r="AK2232" s="24"/>
      <c r="AL2232" s="24"/>
      <c r="AM2232" s="29" t="s">
        <v>44</v>
      </c>
      <c r="AN2232" s="37">
        <v>81642</v>
      </c>
      <c r="AO2232" s="40">
        <v>203</v>
      </c>
      <c r="AP2232" s="40">
        <v>42597</v>
      </c>
      <c r="AQ2232" s="41">
        <v>521.75</v>
      </c>
      <c r="AR2232" s="40">
        <v>7513</v>
      </c>
      <c r="AS2232" s="41">
        <v>92.018888888888895</v>
      </c>
      <c r="AT2232" s="40">
        <v>117</v>
      </c>
      <c r="AU2232" s="41">
        <v>1.43</v>
      </c>
      <c r="AV2232" s="40">
        <v>15065</v>
      </c>
      <c r="AW2232" s="41">
        <v>184.53</v>
      </c>
      <c r="AX2232" s="40">
        <v>19331</v>
      </c>
      <c r="AY2232" s="41">
        <v>236.78</v>
      </c>
      <c r="AZ2232" s="40">
        <v>519</v>
      </c>
      <c r="BA2232" s="41">
        <v>6.36</v>
      </c>
      <c r="BB2232" s="40">
        <v>3</v>
      </c>
      <c r="BC2232" s="41">
        <v>0.04</v>
      </c>
      <c r="BJ2232" s="40">
        <v>0</v>
      </c>
      <c r="BK2232" s="41">
        <v>0</v>
      </c>
      <c r="BV2232" s="40">
        <v>0</v>
      </c>
      <c r="BW2232" s="41">
        <v>0</v>
      </c>
      <c r="CF2232" s="40">
        <v>49</v>
      </c>
      <c r="CG2232" s="41">
        <v>0.6</v>
      </c>
      <c r="CH2232" s="40">
        <v>49</v>
      </c>
      <c r="CI2232" s="41">
        <v>0.6</v>
      </c>
    </row>
    <row r="2233" spans="1:91" x14ac:dyDescent="0.25">
      <c r="A2233" s="10" t="s">
        <v>3168</v>
      </c>
      <c r="B2233" s="10" t="s">
        <v>1070</v>
      </c>
      <c r="C2233" s="11">
        <v>39441</v>
      </c>
      <c r="D2233" s="10" t="s">
        <v>5</v>
      </c>
      <c r="E2233" s="12">
        <v>4533</v>
      </c>
      <c r="F2233" s="12">
        <v>9701</v>
      </c>
      <c r="G2233" s="12">
        <v>14839</v>
      </c>
      <c r="H2233" s="13">
        <f>+E2233/G2233</f>
        <v>0.30547880584945075</v>
      </c>
      <c r="I2233" s="13">
        <f>+F2233/G2233</f>
        <v>0.65375025271244691</v>
      </c>
      <c r="J2233" s="12">
        <f>+E2233-F2233</f>
        <v>-5168</v>
      </c>
      <c r="K2233" s="12">
        <f>+F2233-E2233</f>
        <v>5168</v>
      </c>
      <c r="L2233" s="13">
        <f>+H2233-I2233</f>
        <v>-0.34827144686299616</v>
      </c>
      <c r="M2233" s="13">
        <f>+I2233-H2233</f>
        <v>0.34827144686299616</v>
      </c>
      <c r="N2233" s="12">
        <v>5503</v>
      </c>
      <c r="O2233" s="12">
        <v>6941</v>
      </c>
      <c r="P2233" s="12">
        <v>12663</v>
      </c>
      <c r="Q2233" s="13">
        <f>+N2233/P2233</f>
        <v>0.43457316591644951</v>
      </c>
      <c r="R2233" s="13">
        <f>+O2233/P2233</f>
        <v>0.54813235410250338</v>
      </c>
      <c r="S2233" s="12">
        <f>+N2233-O2233</f>
        <v>-1438</v>
      </c>
      <c r="T2233" s="13">
        <f>+Q2233-R2233</f>
        <v>-0.11355918818605387</v>
      </c>
      <c r="U2233" s="14">
        <f>+E2233-N2233</f>
        <v>-970</v>
      </c>
      <c r="V2233" s="14">
        <f>+F2233-O2233</f>
        <v>2760</v>
      </c>
      <c r="W2233" s="13">
        <f>+H2233-Q2233</f>
        <v>-0.12909436006699876</v>
      </c>
      <c r="X2233" s="13">
        <f>+I2233-R2233</f>
        <v>0.10561789860994353</v>
      </c>
      <c r="Y2233" s="15">
        <v>887.98</v>
      </c>
      <c r="Z2233" s="16">
        <f>+C2233/Y2233</f>
        <v>44.41654091308363</v>
      </c>
      <c r="AA2233" s="17">
        <v>42035</v>
      </c>
      <c r="AB2233" s="18" t="str">
        <f>TEXT(AA2233,"00000")</f>
        <v>42035</v>
      </c>
      <c r="AC2233" s="19">
        <v>42</v>
      </c>
      <c r="AD2233" s="19">
        <v>35</v>
      </c>
      <c r="AE2233" s="27" t="s">
        <v>3205</v>
      </c>
      <c r="AF2233" s="21" t="s">
        <v>3206</v>
      </c>
      <c r="AG2233" s="24" t="s">
        <v>3207</v>
      </c>
      <c r="AH2233" s="19"/>
      <c r="AI2233" s="24" t="s">
        <v>53</v>
      </c>
      <c r="AJ2233" s="24" t="s">
        <v>3208</v>
      </c>
      <c r="AK2233" s="24"/>
      <c r="AL2233" s="24"/>
      <c r="AM2233" s="29" t="s">
        <v>44</v>
      </c>
      <c r="AN2233" s="37">
        <v>39238</v>
      </c>
      <c r="AO2233" s="40">
        <v>81</v>
      </c>
      <c r="AP2233" s="40">
        <v>12714</v>
      </c>
      <c r="AQ2233" s="41">
        <v>324.01888888888902</v>
      </c>
      <c r="AR2233" s="40">
        <v>4252</v>
      </c>
      <c r="AS2233" s="41">
        <v>108.358888888889</v>
      </c>
      <c r="AV2233" s="40">
        <v>5609</v>
      </c>
      <c r="AW2233" s="41">
        <v>142.948888888889</v>
      </c>
      <c r="AX2233" s="40">
        <v>2620</v>
      </c>
      <c r="AY2233" s="41">
        <v>66.768888888888895</v>
      </c>
      <c r="BB2233" s="40">
        <v>1</v>
      </c>
      <c r="BC2233" s="41">
        <v>2.8888888888888901E-2</v>
      </c>
      <c r="BJ2233" s="40">
        <v>0</v>
      </c>
      <c r="BK2233" s="41">
        <v>0</v>
      </c>
      <c r="BL2233" s="40">
        <v>181</v>
      </c>
      <c r="BM2233" s="41">
        <v>4.6100000000000003</v>
      </c>
      <c r="BV2233" s="40">
        <v>0</v>
      </c>
      <c r="BW2233" s="41">
        <v>0</v>
      </c>
      <c r="CF2233" s="40">
        <v>51</v>
      </c>
      <c r="CG2233" s="41">
        <v>1.3</v>
      </c>
      <c r="CH2233" s="40">
        <v>51</v>
      </c>
      <c r="CI2233" s="41">
        <v>1.3</v>
      </c>
    </row>
    <row r="2234" spans="1:91" x14ac:dyDescent="0.25">
      <c r="A2234" s="10" t="s">
        <v>3168</v>
      </c>
      <c r="B2234" s="10" t="s">
        <v>248</v>
      </c>
      <c r="C2234" s="11">
        <v>66672</v>
      </c>
      <c r="D2234" s="10" t="s">
        <v>5</v>
      </c>
      <c r="E2234" s="12">
        <v>8502</v>
      </c>
      <c r="F2234" s="12">
        <v>17387</v>
      </c>
      <c r="G2234" s="12">
        <v>27127</v>
      </c>
      <c r="H2234" s="13">
        <f>+E2234/G2234</f>
        <v>0.31341467910200171</v>
      </c>
      <c r="I2234" s="13">
        <f>+F2234/G2234</f>
        <v>0.6409481328565636</v>
      </c>
      <c r="J2234" s="12">
        <f>+E2234-F2234</f>
        <v>-8885</v>
      </c>
      <c r="K2234" s="12">
        <f>+F2234-E2234</f>
        <v>8885</v>
      </c>
      <c r="L2234" s="13">
        <f>+H2234-I2234</f>
        <v>-0.32753345375456189</v>
      </c>
      <c r="M2234" s="13">
        <f>+I2234-H2234</f>
        <v>0.32753345375456189</v>
      </c>
      <c r="N2234" s="12">
        <v>10424</v>
      </c>
      <c r="O2234" s="12">
        <v>13445</v>
      </c>
      <c r="P2234" s="12">
        <v>24305</v>
      </c>
      <c r="Q2234" s="13">
        <f>+N2234/P2234</f>
        <v>0.4288829458959062</v>
      </c>
      <c r="R2234" s="13">
        <f>+O2234/P2234</f>
        <v>0.55317835836247686</v>
      </c>
      <c r="S2234" s="12">
        <f>+N2234-O2234</f>
        <v>-3021</v>
      </c>
      <c r="T2234" s="13">
        <f>+Q2234-R2234</f>
        <v>-0.12429541246657066</v>
      </c>
      <c r="U2234" s="14">
        <f>+E2234-N2234</f>
        <v>-1922</v>
      </c>
      <c r="V2234" s="14">
        <f>+F2234-O2234</f>
        <v>3942</v>
      </c>
      <c r="W2234" s="13">
        <f>+H2234-Q2234</f>
        <v>-0.11546826679390448</v>
      </c>
      <c r="X2234" s="13">
        <f>+I2234-R2234</f>
        <v>8.7769774494086739E-2</v>
      </c>
      <c r="Y2234" s="15">
        <v>483.11</v>
      </c>
      <c r="Z2234" s="16">
        <f>+C2234/Y2234</f>
        <v>138.00583717993831</v>
      </c>
      <c r="AA2234" s="17">
        <v>42037</v>
      </c>
      <c r="AB2234" s="18" t="str">
        <f>TEXT(AA2234,"00000")</f>
        <v>42037</v>
      </c>
      <c r="AC2234" s="19">
        <v>42</v>
      </c>
      <c r="AD2234" s="19">
        <v>37</v>
      </c>
      <c r="AE2234" s="27" t="s">
        <v>3209</v>
      </c>
      <c r="AF2234" s="21" t="s">
        <v>3210</v>
      </c>
      <c r="AG2234" s="24" t="s">
        <v>3211</v>
      </c>
      <c r="AH2234" s="23">
        <v>85229</v>
      </c>
      <c r="AI2234" s="24" t="s">
        <v>43</v>
      </c>
      <c r="AJ2234" s="24" t="s">
        <v>3212</v>
      </c>
      <c r="AK2234" s="24"/>
      <c r="AL2234" s="24"/>
      <c r="AM2234" s="29" t="s">
        <v>44</v>
      </c>
      <c r="AN2234" s="37">
        <v>67295</v>
      </c>
      <c r="AO2234" s="40">
        <v>125</v>
      </c>
      <c r="AP2234" s="40">
        <v>31278</v>
      </c>
      <c r="AQ2234" s="41">
        <v>464.79</v>
      </c>
      <c r="AR2234" s="40">
        <v>5572</v>
      </c>
      <c r="AS2234" s="41">
        <v>82.798888888888897</v>
      </c>
      <c r="AV2234" s="40">
        <v>16858</v>
      </c>
      <c r="AW2234" s="41">
        <v>250.508888888889</v>
      </c>
      <c r="AX2234" s="40">
        <v>8035</v>
      </c>
      <c r="AY2234" s="41">
        <v>119.4</v>
      </c>
      <c r="AZ2234" s="40">
        <v>120</v>
      </c>
      <c r="BA2234" s="41">
        <v>1.78</v>
      </c>
      <c r="BB2234" s="40">
        <v>8</v>
      </c>
      <c r="BC2234" s="41">
        <v>0.12</v>
      </c>
      <c r="BJ2234" s="40">
        <v>0</v>
      </c>
      <c r="BK2234" s="41">
        <v>0</v>
      </c>
      <c r="BL2234" s="40">
        <v>524</v>
      </c>
      <c r="BM2234" s="41">
        <v>7.79</v>
      </c>
      <c r="BV2234" s="40">
        <v>0</v>
      </c>
      <c r="BW2234" s="41">
        <v>0</v>
      </c>
      <c r="CH2234" s="40">
        <v>0</v>
      </c>
      <c r="CI2234" s="41">
        <v>0</v>
      </c>
    </row>
    <row r="2235" spans="1:91" x14ac:dyDescent="0.25">
      <c r="A2235" s="10" t="s">
        <v>3168</v>
      </c>
      <c r="B2235" s="10" t="s">
        <v>257</v>
      </c>
      <c r="C2235" s="11">
        <v>86484</v>
      </c>
      <c r="D2235" s="10" t="s">
        <v>5</v>
      </c>
      <c r="E2235" s="12">
        <v>10215</v>
      </c>
      <c r="F2235" s="12">
        <v>23912</v>
      </c>
      <c r="G2235" s="12">
        <v>35563</v>
      </c>
      <c r="H2235" s="13">
        <f>+E2235/G2235</f>
        <v>0.28723673480864942</v>
      </c>
      <c r="I2235" s="13">
        <f>+F2235/G2235</f>
        <v>0.67238421955403083</v>
      </c>
      <c r="J2235" s="12">
        <f>+E2235-F2235</f>
        <v>-13697</v>
      </c>
      <c r="K2235" s="12">
        <f>+F2235-E2235</f>
        <v>13697</v>
      </c>
      <c r="L2235" s="13">
        <f>+H2235-I2235</f>
        <v>-0.38514748474538141</v>
      </c>
      <c r="M2235" s="13">
        <f>+I2235-H2235</f>
        <v>0.38514748474538141</v>
      </c>
      <c r="N2235" s="12">
        <v>13024</v>
      </c>
      <c r="O2235" s="12">
        <v>19497</v>
      </c>
      <c r="P2235" s="12">
        <v>33089</v>
      </c>
      <c r="Q2235" s="13">
        <f>+N2235/P2235</f>
        <v>0.39360512557043126</v>
      </c>
      <c r="R2235" s="13">
        <f>+O2235/P2235</f>
        <v>0.58922904892864703</v>
      </c>
      <c r="S2235" s="12">
        <f>+N2235-O2235</f>
        <v>-6473</v>
      </c>
      <c r="T2235" s="13">
        <f>+Q2235-R2235</f>
        <v>-0.19562392335821577</v>
      </c>
      <c r="U2235" s="14">
        <f>+E2235-N2235</f>
        <v>-2809</v>
      </c>
      <c r="V2235" s="14">
        <f>+F2235-O2235</f>
        <v>4415</v>
      </c>
      <c r="W2235" s="13">
        <f>+H2235-Q2235</f>
        <v>-0.10636839076178184</v>
      </c>
      <c r="X2235" s="13">
        <f>+I2235-R2235</f>
        <v>8.3155170625383801E-2</v>
      </c>
      <c r="Y2235" s="15">
        <v>1012.3</v>
      </c>
      <c r="Z2235" s="16">
        <f>+C2235/Y2235</f>
        <v>85.433171984589549</v>
      </c>
      <c r="AA2235" s="17">
        <v>42039</v>
      </c>
      <c r="AB2235" s="18" t="str">
        <f>TEXT(AA2235,"00000")</f>
        <v>42039</v>
      </c>
      <c r="AC2235" s="19">
        <v>42</v>
      </c>
      <c r="AD2235" s="19">
        <v>39</v>
      </c>
      <c r="AE2235" s="27" t="s">
        <v>3213</v>
      </c>
      <c r="AF2235" s="21" t="s">
        <v>3214</v>
      </c>
      <c r="AG2235" s="24" t="s">
        <v>3215</v>
      </c>
      <c r="AH2235" s="19"/>
      <c r="AI2235" s="24" t="s">
        <v>53</v>
      </c>
      <c r="AJ2235" s="24" t="s">
        <v>3216</v>
      </c>
      <c r="AK2235" s="24"/>
      <c r="AL2235" s="24"/>
      <c r="AM2235" s="29" t="s">
        <v>44</v>
      </c>
      <c r="AN2235" s="37">
        <v>88765</v>
      </c>
      <c r="AO2235" s="40">
        <v>205</v>
      </c>
      <c r="AP2235" s="40">
        <v>39112</v>
      </c>
      <c r="AQ2235" s="41">
        <v>440.62</v>
      </c>
      <c r="AR2235" s="40">
        <v>11029</v>
      </c>
      <c r="AS2235" s="41">
        <v>124.25</v>
      </c>
      <c r="AT2235" s="40">
        <v>180</v>
      </c>
      <c r="AU2235" s="41">
        <v>2.0288888888888899</v>
      </c>
      <c r="AV2235" s="40">
        <v>13872</v>
      </c>
      <c r="AW2235" s="41">
        <v>156.28</v>
      </c>
      <c r="AX2235" s="40">
        <v>13272</v>
      </c>
      <c r="AY2235" s="41">
        <v>149.52000000000001</v>
      </c>
      <c r="BB2235" s="40">
        <v>4</v>
      </c>
      <c r="BC2235" s="41">
        <v>0.05</v>
      </c>
      <c r="BJ2235" s="40">
        <v>0</v>
      </c>
      <c r="BK2235" s="41">
        <v>0</v>
      </c>
      <c r="BL2235" s="40">
        <v>447</v>
      </c>
      <c r="BM2235" s="41">
        <v>5.04</v>
      </c>
      <c r="BV2235" s="40">
        <v>0</v>
      </c>
      <c r="BW2235" s="41">
        <v>0</v>
      </c>
      <c r="CH2235" s="40">
        <v>0</v>
      </c>
      <c r="CI2235" s="41">
        <v>0</v>
      </c>
      <c r="CJ2235" s="40">
        <v>150</v>
      </c>
      <c r="CK2235" s="41">
        <v>1.69</v>
      </c>
    </row>
    <row r="2236" spans="1:91" x14ac:dyDescent="0.25">
      <c r="A2236" s="10" t="s">
        <v>3168</v>
      </c>
      <c r="B2236" s="10" t="s">
        <v>1078</v>
      </c>
      <c r="C2236" s="11">
        <v>246338</v>
      </c>
      <c r="D2236" s="10" t="s">
        <v>5</v>
      </c>
      <c r="E2236" s="12">
        <v>44282</v>
      </c>
      <c r="F2236" s="12">
        <v>65649</v>
      </c>
      <c r="G2236" s="12">
        <v>115068</v>
      </c>
      <c r="H2236" s="13">
        <f>+E2236/G2236</f>
        <v>0.38483331595230647</v>
      </c>
      <c r="I2236" s="13">
        <f>+F2236/G2236</f>
        <v>0.57052351652935651</v>
      </c>
      <c r="J2236" s="12">
        <f>+E2236-F2236</f>
        <v>-21367</v>
      </c>
      <c r="K2236" s="12">
        <f>+F2236-E2236</f>
        <v>21367</v>
      </c>
      <c r="L2236" s="13">
        <f>+H2236-I2236</f>
        <v>-0.18569020057705005</v>
      </c>
      <c r="M2236" s="13">
        <f>+I2236-H2236</f>
        <v>0.18569020057705005</v>
      </c>
      <c r="N2236" s="12">
        <v>43983</v>
      </c>
      <c r="O2236" s="12">
        <v>64365</v>
      </c>
      <c r="P2236" s="12">
        <v>109964</v>
      </c>
      <c r="Q2236" s="13">
        <f>+N2236/P2236</f>
        <v>0.399976355898294</v>
      </c>
      <c r="R2236" s="13">
        <f>+O2236/P2236</f>
        <v>0.58532792550289181</v>
      </c>
      <c r="S2236" s="12">
        <f>+N2236-O2236</f>
        <v>-20382</v>
      </c>
      <c r="T2236" s="13">
        <f>+Q2236-R2236</f>
        <v>-0.18535156960459781</v>
      </c>
      <c r="U2236" s="14">
        <f>+E2236-N2236</f>
        <v>299</v>
      </c>
      <c r="V2236" s="14">
        <f>+F2236-O2236</f>
        <v>1284</v>
      </c>
      <c r="W2236" s="13">
        <f>+H2236-Q2236</f>
        <v>-1.5143039945987535E-2</v>
      </c>
      <c r="X2236" s="13">
        <f>+I2236-R2236</f>
        <v>-1.4804408973535299E-2</v>
      </c>
      <c r="Y2236" s="15">
        <v>545.46</v>
      </c>
      <c r="Z2236" s="16">
        <f>+C2236/Y2236</f>
        <v>451.61515051516147</v>
      </c>
      <c r="AA2236" s="17">
        <v>42041</v>
      </c>
      <c r="AB2236" s="18" t="str">
        <f>TEXT(AA2236,"00000")</f>
        <v>42041</v>
      </c>
      <c r="AC2236" s="19">
        <v>42</v>
      </c>
      <c r="AD2236" s="19">
        <v>41</v>
      </c>
      <c r="AE2236" s="27" t="s">
        <v>3217</v>
      </c>
      <c r="AF2236" s="21" t="s">
        <v>3170</v>
      </c>
      <c r="AG2236" s="24" t="s">
        <v>3218</v>
      </c>
      <c r="AH2236" s="23">
        <v>565006</v>
      </c>
      <c r="AI2236" s="24" t="s">
        <v>43</v>
      </c>
      <c r="AJ2236" s="24" t="s">
        <v>3172</v>
      </c>
      <c r="AK2236" s="24"/>
      <c r="AL2236" s="24"/>
      <c r="AM2236" s="29" t="s">
        <v>44</v>
      </c>
      <c r="AN2236" s="37">
        <v>235406</v>
      </c>
      <c r="AO2236" s="40">
        <v>288</v>
      </c>
      <c r="AP2236" s="40">
        <v>124182</v>
      </c>
      <c r="AQ2236" s="41">
        <v>527.51888888888902</v>
      </c>
      <c r="AR2236" s="40">
        <v>30598</v>
      </c>
      <c r="AS2236" s="41">
        <v>129.978888888889</v>
      </c>
      <c r="AT2236" s="40">
        <v>605</v>
      </c>
      <c r="AU2236" s="41">
        <v>2.5688888888888899</v>
      </c>
      <c r="AV2236" s="40">
        <v>44228</v>
      </c>
      <c r="AW2236" s="41">
        <v>187.87888888888901</v>
      </c>
      <c r="AX2236" s="40">
        <v>36186</v>
      </c>
      <c r="AY2236" s="41">
        <v>153.71888888888901</v>
      </c>
      <c r="AZ2236" s="40">
        <v>1241</v>
      </c>
      <c r="BA2236" s="41">
        <v>5.2688888888888901</v>
      </c>
      <c r="BB2236" s="40">
        <v>53</v>
      </c>
      <c r="BC2236" s="41">
        <v>0.23</v>
      </c>
      <c r="BJ2236" s="40">
        <v>0</v>
      </c>
      <c r="BK2236" s="41">
        <v>0</v>
      </c>
      <c r="BL2236" s="40">
        <v>1149</v>
      </c>
      <c r="BM2236" s="41">
        <v>4.88</v>
      </c>
      <c r="BP2236" s="40">
        <v>2025</v>
      </c>
      <c r="BQ2236" s="41">
        <v>8.6021596730754499</v>
      </c>
      <c r="BT2236" s="40">
        <v>4500</v>
      </c>
      <c r="BU2236" s="41">
        <v>19.1159103846121</v>
      </c>
      <c r="BV2236" s="40">
        <v>6525</v>
      </c>
      <c r="BW2236" s="41">
        <v>27.718070057687548</v>
      </c>
      <c r="BX2236" s="40">
        <v>2326</v>
      </c>
      <c r="BY2236" s="41">
        <v>9.8800000000000008</v>
      </c>
      <c r="CD2236" s="40">
        <v>940</v>
      </c>
      <c r="CE2236" s="41">
        <v>3.99</v>
      </c>
      <c r="CF2236" s="40">
        <v>97</v>
      </c>
      <c r="CG2236" s="41">
        <v>0.41</v>
      </c>
      <c r="CH2236" s="40">
        <v>1037</v>
      </c>
      <c r="CI2236" s="41">
        <v>4.4000000000000004</v>
      </c>
      <c r="CJ2236" s="40">
        <v>221</v>
      </c>
      <c r="CK2236" s="41">
        <v>0.94</v>
      </c>
      <c r="CL2236" s="40">
        <v>13</v>
      </c>
      <c r="CM2236" s="41">
        <v>5.88888888888889E-2</v>
      </c>
    </row>
    <row r="2237" spans="1:91" x14ac:dyDescent="0.25">
      <c r="A2237" s="10" t="s">
        <v>3168</v>
      </c>
      <c r="B2237" s="10" t="s">
        <v>3219</v>
      </c>
      <c r="C2237" s="11">
        <v>272983</v>
      </c>
      <c r="D2237" s="10" t="s">
        <v>5</v>
      </c>
      <c r="E2237" s="12">
        <v>64287</v>
      </c>
      <c r="F2237" s="12">
        <v>60620</v>
      </c>
      <c r="G2237" s="12">
        <v>130160</v>
      </c>
      <c r="H2237" s="13">
        <f>+E2237/G2237</f>
        <v>0.49390749846342963</v>
      </c>
      <c r="I2237" s="13">
        <f>+F2237/G2237</f>
        <v>0.4657344806392133</v>
      </c>
      <c r="J2237" s="12">
        <f>+E2237-F2237</f>
        <v>3667</v>
      </c>
      <c r="K2237" s="12">
        <f>+F2237-E2237</f>
        <v>-3667</v>
      </c>
      <c r="L2237" s="13">
        <f>+H2237-I2237</f>
        <v>2.8173017824216329E-2</v>
      </c>
      <c r="M2237" s="13">
        <f>+I2237-H2237</f>
        <v>-2.8173017824216329E-2</v>
      </c>
      <c r="N2237" s="12">
        <v>64209</v>
      </c>
      <c r="O2237" s="12">
        <v>56838</v>
      </c>
      <c r="P2237" s="12">
        <v>122625</v>
      </c>
      <c r="Q2237" s="13">
        <f>+N2237/P2237</f>
        <v>0.52362079510703363</v>
      </c>
      <c r="R2237" s="13">
        <f>+O2237/P2237</f>
        <v>0.46351070336391437</v>
      </c>
      <c r="S2237" s="12">
        <f>+N2237-O2237</f>
        <v>7371</v>
      </c>
      <c r="T2237" s="13">
        <f>+Q2237-R2237</f>
        <v>6.0110091743119265E-2</v>
      </c>
      <c r="U2237" s="14">
        <f>+E2237-N2237</f>
        <v>78</v>
      </c>
      <c r="V2237" s="14">
        <f>+F2237-O2237</f>
        <v>3782</v>
      </c>
      <c r="W2237" s="13">
        <f>+H2237-Q2237</f>
        <v>-2.9713296643604004E-2</v>
      </c>
      <c r="X2237" s="13">
        <f>+I2237-R2237</f>
        <v>2.2237772752989327E-3</v>
      </c>
      <c r="Y2237" s="15">
        <v>525.04999999999995</v>
      </c>
      <c r="Z2237" s="16">
        <f>+C2237/Y2237</f>
        <v>519.91810303780596</v>
      </c>
      <c r="AA2237" s="17">
        <v>42043</v>
      </c>
      <c r="AB2237" s="18" t="str">
        <f>TEXT(AA2237,"00000")</f>
        <v>42043</v>
      </c>
      <c r="AC2237" s="19">
        <v>42</v>
      </c>
      <c r="AD2237" s="19">
        <v>43</v>
      </c>
      <c r="AE2237" s="27" t="s">
        <v>3217</v>
      </c>
      <c r="AF2237" s="21" t="s">
        <v>3170</v>
      </c>
      <c r="AG2237" s="24" t="s">
        <v>3218</v>
      </c>
      <c r="AH2237" s="23">
        <v>565006</v>
      </c>
      <c r="AI2237" s="24" t="s">
        <v>43</v>
      </c>
      <c r="AJ2237" s="24" t="s">
        <v>3172</v>
      </c>
      <c r="AK2237" s="24"/>
      <c r="AL2237" s="24"/>
      <c r="AM2237" s="29" t="s">
        <v>44</v>
      </c>
      <c r="AN2237" s="37">
        <v>268100</v>
      </c>
      <c r="AO2237" s="40">
        <v>364</v>
      </c>
      <c r="AP2237" s="40">
        <v>128347</v>
      </c>
      <c r="AQ2237" s="41">
        <v>478.73</v>
      </c>
      <c r="AR2237" s="40">
        <v>27374</v>
      </c>
      <c r="AS2237" s="41">
        <v>102.09888888888899</v>
      </c>
      <c r="AT2237" s="40">
        <v>6464</v>
      </c>
      <c r="AU2237" s="41">
        <v>24.108888888888899</v>
      </c>
      <c r="AV2237" s="40">
        <v>43691</v>
      </c>
      <c r="AW2237" s="41">
        <v>162.96888888888901</v>
      </c>
      <c r="AX2237" s="40">
        <v>39739</v>
      </c>
      <c r="AY2237" s="41">
        <v>148.21888888888901</v>
      </c>
      <c r="AZ2237" s="40">
        <v>689</v>
      </c>
      <c r="BA2237" s="41">
        <v>2.5688888888888899</v>
      </c>
      <c r="BB2237" s="40">
        <v>40</v>
      </c>
      <c r="BC2237" s="41">
        <v>0.15</v>
      </c>
      <c r="BD2237" s="40">
        <v>102</v>
      </c>
      <c r="BE2237" s="41">
        <v>0.38045505408429697</v>
      </c>
      <c r="BH2237" s="40">
        <v>456</v>
      </c>
      <c r="BI2237" s="41">
        <v>1.7008578888474399</v>
      </c>
      <c r="BJ2237" s="40">
        <v>558</v>
      </c>
      <c r="BK2237" s="41">
        <v>2.0813129429317367</v>
      </c>
      <c r="BL2237" s="40">
        <v>1682</v>
      </c>
      <c r="BM2237" s="41">
        <v>6.2688888888888901</v>
      </c>
      <c r="BN2237" s="40">
        <v>1742</v>
      </c>
      <c r="BO2237" s="41">
        <v>6.4975755315180903</v>
      </c>
      <c r="BP2237" s="40">
        <v>35</v>
      </c>
      <c r="BQ2237" s="41">
        <v>0.13054830287206301</v>
      </c>
      <c r="BV2237" s="40">
        <v>1777</v>
      </c>
      <c r="BW2237" s="41">
        <v>6.628123834390153</v>
      </c>
      <c r="BX2237" s="40">
        <v>2356</v>
      </c>
      <c r="BY2237" s="41">
        <v>8.7888888888888896</v>
      </c>
      <c r="BZ2237" s="40">
        <v>1615</v>
      </c>
      <c r="CA2237" s="41">
        <v>6.0188888888888901</v>
      </c>
      <c r="CB2237" s="40">
        <v>670</v>
      </c>
      <c r="CC2237" s="41">
        <v>2.5</v>
      </c>
      <c r="CF2237" s="40">
        <v>921</v>
      </c>
      <c r="CG2237" s="41">
        <v>3.44</v>
      </c>
      <c r="CH2237" s="40">
        <v>3206</v>
      </c>
      <c r="CI2237" s="41">
        <v>11.95888888888889</v>
      </c>
      <c r="CJ2237" s="40">
        <v>602</v>
      </c>
      <c r="CK2237" s="41">
        <v>2.25</v>
      </c>
      <c r="CL2237" s="40">
        <v>8</v>
      </c>
      <c r="CM2237" s="41">
        <v>2.8888888888888901E-2</v>
      </c>
    </row>
    <row r="2238" spans="1:91" x14ac:dyDescent="0.25">
      <c r="A2238" s="10" t="s">
        <v>3168</v>
      </c>
      <c r="B2238" s="10" t="s">
        <v>1227</v>
      </c>
      <c r="C2238" s="11">
        <v>563894</v>
      </c>
      <c r="D2238" s="10" t="s">
        <v>5</v>
      </c>
      <c r="E2238" s="12">
        <v>169169</v>
      </c>
      <c r="F2238" s="12">
        <v>106559</v>
      </c>
      <c r="G2238" s="12">
        <v>284832</v>
      </c>
      <c r="H2238" s="13">
        <f>+E2238/G2238</f>
        <v>0.59392554207392423</v>
      </c>
      <c r="I2238" s="13">
        <f>+F2238/G2238</f>
        <v>0.37411175710594313</v>
      </c>
      <c r="J2238" s="12">
        <f>+E2238-F2238</f>
        <v>62610</v>
      </c>
      <c r="K2238" s="12">
        <f>+F2238-E2238</f>
        <v>-62610</v>
      </c>
      <c r="L2238" s="13">
        <f>+H2238-I2238</f>
        <v>0.2198137849679811</v>
      </c>
      <c r="M2238" s="13">
        <f>+I2238-H2238</f>
        <v>-0.2198137849679811</v>
      </c>
      <c r="N2238" s="12">
        <v>164805</v>
      </c>
      <c r="O2238" s="12">
        <v>105270</v>
      </c>
      <c r="P2238" s="12">
        <v>272853</v>
      </c>
      <c r="Q2238" s="13">
        <f>+N2238/P2238</f>
        <v>0.60400655297907668</v>
      </c>
      <c r="R2238" s="13">
        <f>+O2238/P2238</f>
        <v>0.38581214060318192</v>
      </c>
      <c r="S2238" s="12">
        <f>+N2238-O2238</f>
        <v>59535</v>
      </c>
      <c r="T2238" s="13">
        <f>+Q2238-R2238</f>
        <v>0.21819441237589476</v>
      </c>
      <c r="U2238" s="14">
        <f>+E2238-N2238</f>
        <v>4364</v>
      </c>
      <c r="V2238" s="14">
        <f>+F2238-O2238</f>
        <v>1289</v>
      </c>
      <c r="W2238" s="13">
        <f>+H2238-Q2238</f>
        <v>-1.0081010905152454E-2</v>
      </c>
      <c r="X2238" s="13">
        <f>+I2238-R2238</f>
        <v>-1.1700383497238787E-2</v>
      </c>
      <c r="Y2238" s="15">
        <v>183.84</v>
      </c>
      <c r="Z2238" s="16">
        <f>+C2238/Y2238</f>
        <v>3067.3085291557877</v>
      </c>
      <c r="AA2238" s="17">
        <v>42045</v>
      </c>
      <c r="AB2238" s="18" t="str">
        <f>TEXT(AA2238,"00000")</f>
        <v>42045</v>
      </c>
      <c r="AC2238" s="19">
        <v>42</v>
      </c>
      <c r="AD2238" s="19">
        <v>45</v>
      </c>
      <c r="AE2238" s="27" t="s">
        <v>616</v>
      </c>
      <c r="AF2238" s="21" t="s">
        <v>612</v>
      </c>
      <c r="AG2238" s="24" t="s">
        <v>617</v>
      </c>
      <c r="AH2238" s="23">
        <v>6069875</v>
      </c>
      <c r="AI2238" s="24" t="s">
        <v>43</v>
      </c>
      <c r="AJ2238" s="24" t="s">
        <v>614</v>
      </c>
      <c r="AK2238" s="24" t="s">
        <v>3220</v>
      </c>
      <c r="AL2238" s="24" t="s">
        <v>3221</v>
      </c>
      <c r="AM2238" s="29" t="s">
        <v>44</v>
      </c>
      <c r="AN2238" s="37">
        <v>558979</v>
      </c>
      <c r="AO2238" s="40">
        <v>429</v>
      </c>
      <c r="AP2238" s="40">
        <v>358908</v>
      </c>
      <c r="AQ2238" s="41">
        <v>642.08000000000004</v>
      </c>
      <c r="AR2238" s="40">
        <v>24456</v>
      </c>
      <c r="AS2238" s="41">
        <v>43.75</v>
      </c>
      <c r="AT2238" s="40">
        <v>5617</v>
      </c>
      <c r="AU2238" s="41">
        <v>10.050000000000001</v>
      </c>
      <c r="AV2238" s="40">
        <v>52224</v>
      </c>
      <c r="AW2238" s="41">
        <v>93.43</v>
      </c>
      <c r="AX2238" s="40">
        <v>262506</v>
      </c>
      <c r="AY2238" s="41">
        <v>469.62</v>
      </c>
      <c r="AZ2238" s="40">
        <v>5096</v>
      </c>
      <c r="BA2238" s="41">
        <v>9.1188888888888897</v>
      </c>
      <c r="BB2238" s="40">
        <v>141</v>
      </c>
      <c r="BC2238" s="41">
        <v>0.25</v>
      </c>
      <c r="BD2238" s="40">
        <v>618</v>
      </c>
      <c r="BE2238" s="41">
        <v>1.1055871508589801</v>
      </c>
      <c r="BH2238" s="40">
        <v>163</v>
      </c>
      <c r="BI2238" s="41">
        <v>0.291603083478986</v>
      </c>
      <c r="BJ2238" s="40">
        <v>781</v>
      </c>
      <c r="BK2238" s="41">
        <v>1.3971902343379661</v>
      </c>
      <c r="BV2238" s="40">
        <v>0</v>
      </c>
      <c r="BW2238" s="41">
        <v>0</v>
      </c>
      <c r="BX2238" s="40">
        <v>4565</v>
      </c>
      <c r="BY2238" s="41">
        <v>8.1688888888888904</v>
      </c>
      <c r="BZ2238" s="40">
        <v>1199</v>
      </c>
      <c r="CA2238" s="41">
        <v>2.14</v>
      </c>
      <c r="CB2238" s="40">
        <v>60</v>
      </c>
      <c r="CC2238" s="41">
        <v>0.10888888888888899</v>
      </c>
      <c r="CD2238" s="40">
        <v>518</v>
      </c>
      <c r="CE2238" s="41">
        <v>0.93</v>
      </c>
      <c r="CF2238" s="40">
        <v>1353</v>
      </c>
      <c r="CG2238" s="41">
        <v>2.42</v>
      </c>
      <c r="CH2238" s="40">
        <v>3130</v>
      </c>
      <c r="CI2238" s="41">
        <v>5.5988888888888892</v>
      </c>
      <c r="CJ2238" s="40">
        <v>357</v>
      </c>
      <c r="CK2238" s="41">
        <v>0.64</v>
      </c>
      <c r="CL2238" s="40">
        <v>35</v>
      </c>
      <c r="CM2238" s="41">
        <v>5.88888888888889E-2</v>
      </c>
    </row>
    <row r="2239" spans="1:91" x14ac:dyDescent="0.25">
      <c r="A2239" s="10" t="s">
        <v>3168</v>
      </c>
      <c r="B2239" s="10" t="s">
        <v>1456</v>
      </c>
      <c r="C2239" s="11">
        <v>30872</v>
      </c>
      <c r="D2239" s="10" t="s">
        <v>5</v>
      </c>
      <c r="E2239" s="12">
        <v>3637</v>
      </c>
      <c r="F2239" s="12">
        <v>9704</v>
      </c>
      <c r="G2239" s="12">
        <v>13854</v>
      </c>
      <c r="H2239" s="13">
        <f>+E2239/G2239</f>
        <v>0.26252345892882922</v>
      </c>
      <c r="I2239" s="13">
        <f>+F2239/G2239</f>
        <v>0.70044752418074208</v>
      </c>
      <c r="J2239" s="12">
        <f>+E2239-F2239</f>
        <v>-6067</v>
      </c>
      <c r="K2239" s="12">
        <f>+F2239-E2239</f>
        <v>6067</v>
      </c>
      <c r="L2239" s="13">
        <f>+H2239-I2239</f>
        <v>-0.43792406525191285</v>
      </c>
      <c r="M2239" s="13">
        <f>+I2239-H2239</f>
        <v>0.43792406525191285</v>
      </c>
      <c r="N2239" s="12">
        <v>5144</v>
      </c>
      <c r="O2239" s="12">
        <v>7099</v>
      </c>
      <c r="P2239" s="12">
        <v>12425</v>
      </c>
      <c r="Q2239" s="13">
        <f>+N2239/P2239</f>
        <v>0.4140040241448692</v>
      </c>
      <c r="R2239" s="13">
        <f>+O2239/P2239</f>
        <v>0.57134808853118713</v>
      </c>
      <c r="S2239" s="12">
        <f>+N2239-O2239</f>
        <v>-1955</v>
      </c>
      <c r="T2239" s="13">
        <f>+Q2239-R2239</f>
        <v>-0.15734406438631793</v>
      </c>
      <c r="U2239" s="14">
        <f>+E2239-N2239</f>
        <v>-1507</v>
      </c>
      <c r="V2239" s="14">
        <f>+F2239-O2239</f>
        <v>2605</v>
      </c>
      <c r="W2239" s="13">
        <f>+H2239-Q2239</f>
        <v>-0.15148056521603998</v>
      </c>
      <c r="X2239" s="13">
        <f>+I2239-R2239</f>
        <v>0.12909943564955495</v>
      </c>
      <c r="Y2239" s="15">
        <v>827.36</v>
      </c>
      <c r="Z2239" s="16">
        <f>+C2239/Y2239</f>
        <v>37.313865789982593</v>
      </c>
      <c r="AA2239" s="17">
        <v>42047</v>
      </c>
      <c r="AB2239" s="18" t="str">
        <f>TEXT(AA2239,"00000")</f>
        <v>42047</v>
      </c>
      <c r="AC2239" s="19">
        <v>42</v>
      </c>
      <c r="AD2239" s="19">
        <v>47</v>
      </c>
      <c r="AE2239" s="27" t="s">
        <v>3222</v>
      </c>
      <c r="AF2239" s="21"/>
      <c r="AG2239" s="24" t="s">
        <v>3223</v>
      </c>
      <c r="AH2239" s="19"/>
      <c r="AI2239" s="24" t="s">
        <v>53</v>
      </c>
      <c r="AJ2239" s="24"/>
      <c r="AK2239" s="24"/>
      <c r="AL2239" s="24"/>
      <c r="AM2239" s="29" t="s">
        <v>44</v>
      </c>
      <c r="AN2239" s="37">
        <v>31946</v>
      </c>
      <c r="AO2239" s="40">
        <v>46</v>
      </c>
      <c r="AP2239" s="40">
        <v>28351</v>
      </c>
      <c r="AQ2239" s="41">
        <v>887.47</v>
      </c>
      <c r="AR2239" s="40">
        <v>905</v>
      </c>
      <c r="AS2239" s="41">
        <v>28.328888888888901</v>
      </c>
      <c r="AV2239" s="40">
        <v>4741</v>
      </c>
      <c r="AW2239" s="41">
        <v>148.40888888888901</v>
      </c>
      <c r="AX2239" s="40">
        <v>22476</v>
      </c>
      <c r="AY2239" s="41">
        <v>703.55888888888899</v>
      </c>
      <c r="BB2239" s="40">
        <v>4</v>
      </c>
      <c r="BC2239" s="41">
        <v>0.13</v>
      </c>
      <c r="BJ2239" s="40">
        <v>0</v>
      </c>
      <c r="BK2239" s="41">
        <v>0</v>
      </c>
      <c r="BL2239" s="40">
        <v>225</v>
      </c>
      <c r="BM2239" s="41">
        <v>7.04</v>
      </c>
      <c r="BV2239" s="40">
        <v>0</v>
      </c>
      <c r="BW2239" s="41">
        <v>0</v>
      </c>
      <c r="CH2239" s="40">
        <v>0</v>
      </c>
      <c r="CI2239" s="41">
        <v>0</v>
      </c>
    </row>
    <row r="2240" spans="1:91" x14ac:dyDescent="0.25">
      <c r="A2240" s="10" t="s">
        <v>3168</v>
      </c>
      <c r="B2240" s="10" t="s">
        <v>2601</v>
      </c>
      <c r="C2240" s="11">
        <v>278045</v>
      </c>
      <c r="D2240" s="10" t="s">
        <v>5</v>
      </c>
      <c r="E2240" s="12">
        <v>54820</v>
      </c>
      <c r="F2240" s="12">
        <v>57168</v>
      </c>
      <c r="G2240" s="12">
        <v>117240</v>
      </c>
      <c r="H2240" s="13">
        <f>+E2240/G2240</f>
        <v>0.46758785397475267</v>
      </c>
      <c r="I2240" s="13">
        <f>+F2240/G2240</f>
        <v>0.48761514841351072</v>
      </c>
      <c r="J2240" s="12">
        <f>+E2240-F2240</f>
        <v>-2348</v>
      </c>
      <c r="K2240" s="12">
        <f>+F2240-E2240</f>
        <v>2348</v>
      </c>
      <c r="L2240" s="13">
        <f>+H2240-I2240</f>
        <v>-2.0027294438758059E-2</v>
      </c>
      <c r="M2240" s="13">
        <f>+I2240-H2240</f>
        <v>2.0027294438758059E-2</v>
      </c>
      <c r="N2240" s="12">
        <v>65136</v>
      </c>
      <c r="O2240" s="12">
        <v>46102</v>
      </c>
      <c r="P2240" s="12">
        <v>112732</v>
      </c>
      <c r="Q2240" s="13">
        <f>+N2240/P2240</f>
        <v>0.57779512472057626</v>
      </c>
      <c r="R2240" s="13">
        <f>+O2240/P2240</f>
        <v>0.40895220523010323</v>
      </c>
      <c r="S2240" s="12">
        <f>+N2240-O2240</f>
        <v>19034</v>
      </c>
      <c r="T2240" s="13">
        <f>+Q2240-R2240</f>
        <v>0.16884291949047303</v>
      </c>
      <c r="U2240" s="14">
        <f>+E2240-N2240</f>
        <v>-10316</v>
      </c>
      <c r="V2240" s="14">
        <f>+F2240-O2240</f>
        <v>11066</v>
      </c>
      <c r="W2240" s="13">
        <f>+H2240-Q2240</f>
        <v>-0.11020727074582359</v>
      </c>
      <c r="X2240" s="13">
        <f>+I2240-R2240</f>
        <v>7.8662943183407497E-2</v>
      </c>
      <c r="Y2240" s="15">
        <v>799.15</v>
      </c>
      <c r="Z2240" s="16">
        <f>+C2240/Y2240</f>
        <v>347.92592129137211</v>
      </c>
      <c r="AA2240" s="17">
        <v>42049</v>
      </c>
      <c r="AB2240" s="18" t="str">
        <f>TEXT(AA2240,"00000")</f>
        <v>42049</v>
      </c>
      <c r="AC2240" s="19">
        <v>42</v>
      </c>
      <c r="AD2240" s="19">
        <v>49</v>
      </c>
      <c r="AE2240" s="27" t="s">
        <v>3224</v>
      </c>
      <c r="AF2240" s="21" t="s">
        <v>3214</v>
      </c>
      <c r="AG2240" s="24" t="s">
        <v>3225</v>
      </c>
      <c r="AH2240" s="23">
        <v>278045</v>
      </c>
      <c r="AI2240" s="24" t="s">
        <v>43</v>
      </c>
      <c r="AJ2240" s="24" t="s">
        <v>3216</v>
      </c>
      <c r="AK2240" s="24"/>
      <c r="AL2240" s="24"/>
      <c r="AM2240" s="29" t="s">
        <v>44</v>
      </c>
      <c r="AN2240" s="37">
        <v>280566</v>
      </c>
      <c r="AO2240" s="40">
        <v>312</v>
      </c>
      <c r="AP2240" s="40">
        <v>158280</v>
      </c>
      <c r="AQ2240" s="41">
        <v>564.14888888888902</v>
      </c>
      <c r="AR2240" s="40">
        <v>23687</v>
      </c>
      <c r="AS2240" s="41">
        <v>84.43</v>
      </c>
      <c r="AT2240" s="40">
        <v>2423</v>
      </c>
      <c r="AU2240" s="41">
        <v>8.64</v>
      </c>
      <c r="AV2240" s="40">
        <v>32928</v>
      </c>
      <c r="AW2240" s="41">
        <v>117.358888888889</v>
      </c>
      <c r="AX2240" s="40">
        <v>93998</v>
      </c>
      <c r="AY2240" s="41">
        <v>335.02888888888901</v>
      </c>
      <c r="AZ2240" s="40">
        <v>815</v>
      </c>
      <c r="BA2240" s="41">
        <v>2.9</v>
      </c>
      <c r="BB2240" s="40">
        <v>25</v>
      </c>
      <c r="BC2240" s="41">
        <v>8.8888888888888906E-2</v>
      </c>
      <c r="BD2240" s="40">
        <v>57</v>
      </c>
      <c r="BE2240" s="41">
        <v>0.203160753619469</v>
      </c>
      <c r="BH2240" s="40">
        <v>72</v>
      </c>
      <c r="BI2240" s="41">
        <v>0.25662410983511902</v>
      </c>
      <c r="BJ2240" s="40">
        <v>129</v>
      </c>
      <c r="BK2240" s="41">
        <v>0.45978486345458802</v>
      </c>
      <c r="BL2240" s="40">
        <v>1525</v>
      </c>
      <c r="BM2240" s="41">
        <v>5.44</v>
      </c>
      <c r="BV2240" s="40">
        <v>0</v>
      </c>
      <c r="BW2240" s="41">
        <v>0</v>
      </c>
      <c r="BX2240" s="40">
        <v>1826</v>
      </c>
      <c r="BY2240" s="41">
        <v>6.5088888888888903</v>
      </c>
      <c r="BZ2240" s="40">
        <v>119</v>
      </c>
      <c r="CA2240" s="41">
        <v>0.42</v>
      </c>
      <c r="CF2240" s="40">
        <v>481</v>
      </c>
      <c r="CG2240" s="41">
        <v>1.71</v>
      </c>
      <c r="CH2240" s="40">
        <v>600</v>
      </c>
      <c r="CI2240" s="41">
        <v>2.13</v>
      </c>
      <c r="CJ2240" s="40">
        <v>166</v>
      </c>
      <c r="CK2240" s="41">
        <v>0.59</v>
      </c>
    </row>
    <row r="2241" spans="1:91" x14ac:dyDescent="0.25">
      <c r="A2241" s="10" t="s">
        <v>3168</v>
      </c>
      <c r="B2241" s="10" t="s">
        <v>115</v>
      </c>
      <c r="C2241" s="11">
        <v>133628</v>
      </c>
      <c r="D2241" s="10" t="s">
        <v>5</v>
      </c>
      <c r="E2241" s="12">
        <v>17826</v>
      </c>
      <c r="F2241" s="12">
        <v>34388</v>
      </c>
      <c r="G2241" s="12">
        <v>53426</v>
      </c>
      <c r="H2241" s="13">
        <f>+E2241/G2241</f>
        <v>0.3336577696252761</v>
      </c>
      <c r="I2241" s="13">
        <f>+F2241/G2241</f>
        <v>0.64365664657657318</v>
      </c>
      <c r="J2241" s="12">
        <f>+E2241-F2241</f>
        <v>-16562</v>
      </c>
      <c r="K2241" s="12">
        <f>+F2241-E2241</f>
        <v>16562</v>
      </c>
      <c r="L2241" s="13">
        <f>+H2241-I2241</f>
        <v>-0.30999887695129708</v>
      </c>
      <c r="M2241" s="13">
        <f>+I2241-H2241</f>
        <v>0.30999887695129708</v>
      </c>
      <c r="N2241" s="12">
        <v>21841</v>
      </c>
      <c r="O2241" s="12">
        <v>25845</v>
      </c>
      <c r="P2241" s="12">
        <v>48196</v>
      </c>
      <c r="Q2241" s="13">
        <f>+N2241/P2241</f>
        <v>0.45317038758403189</v>
      </c>
      <c r="R2241" s="13">
        <f>+O2241/P2241</f>
        <v>0.5362478213959665</v>
      </c>
      <c r="S2241" s="12">
        <f>+N2241-O2241</f>
        <v>-4004</v>
      </c>
      <c r="T2241" s="13">
        <f>+Q2241-R2241</f>
        <v>-8.3077433811934609E-2</v>
      </c>
      <c r="U2241" s="14">
        <f>+E2241-N2241</f>
        <v>-4015</v>
      </c>
      <c r="V2241" s="14">
        <f>+F2241-O2241</f>
        <v>8543</v>
      </c>
      <c r="W2241" s="13">
        <f>+H2241-Q2241</f>
        <v>-0.11951261795875578</v>
      </c>
      <c r="X2241" s="13">
        <f>+I2241-R2241</f>
        <v>0.10740882518060668</v>
      </c>
      <c r="Y2241" s="15">
        <v>790.34</v>
      </c>
      <c r="Z2241" s="16">
        <f>+C2241/Y2241</f>
        <v>169.07659994432774</v>
      </c>
      <c r="AA2241" s="17">
        <v>42051</v>
      </c>
      <c r="AB2241" s="18" t="str">
        <f>TEXT(AA2241,"00000")</f>
        <v>42051</v>
      </c>
      <c r="AC2241" s="19">
        <v>42</v>
      </c>
      <c r="AD2241" s="19">
        <v>51</v>
      </c>
      <c r="AE2241" s="27" t="s">
        <v>3174</v>
      </c>
      <c r="AF2241" s="21" t="s">
        <v>2956</v>
      </c>
      <c r="AG2241" s="24" t="s">
        <v>3175</v>
      </c>
      <c r="AH2241" s="23">
        <v>2353045</v>
      </c>
      <c r="AI2241" s="24" t="s">
        <v>43</v>
      </c>
      <c r="AJ2241" s="24" t="s">
        <v>2958</v>
      </c>
      <c r="AK2241" s="24"/>
      <c r="AL2241" s="24"/>
      <c r="AM2241" s="29" t="s">
        <v>59</v>
      </c>
      <c r="AN2241" s="37">
        <v>136606</v>
      </c>
      <c r="AO2241" s="40">
        <v>264</v>
      </c>
      <c r="AP2241" s="40">
        <v>60518</v>
      </c>
      <c r="AQ2241" s="41">
        <v>443.00888888888898</v>
      </c>
      <c r="AR2241" s="40">
        <v>13148</v>
      </c>
      <c r="AS2241" s="41">
        <v>96.25</v>
      </c>
      <c r="AT2241" s="40">
        <v>931</v>
      </c>
      <c r="AU2241" s="41">
        <v>6.82</v>
      </c>
      <c r="AV2241" s="40">
        <v>20117</v>
      </c>
      <c r="AW2241" s="41">
        <v>147.258888888889</v>
      </c>
      <c r="AX2241" s="40">
        <v>24544</v>
      </c>
      <c r="AY2241" s="41">
        <v>179.668888888889</v>
      </c>
      <c r="AZ2241" s="40">
        <v>344</v>
      </c>
      <c r="BA2241" s="41">
        <v>2.52</v>
      </c>
      <c r="BB2241" s="40">
        <v>8</v>
      </c>
      <c r="BC2241" s="41">
        <v>5.88888888888889E-2</v>
      </c>
      <c r="BJ2241" s="40">
        <v>0</v>
      </c>
      <c r="BK2241" s="41">
        <v>0</v>
      </c>
      <c r="BL2241" s="40">
        <v>397</v>
      </c>
      <c r="BM2241" s="41">
        <v>2.91</v>
      </c>
      <c r="BV2241" s="40">
        <v>0</v>
      </c>
      <c r="BW2241" s="41">
        <v>0</v>
      </c>
      <c r="BX2241" s="40">
        <v>812</v>
      </c>
      <c r="BY2241" s="41">
        <v>5.94</v>
      </c>
      <c r="CF2241" s="40">
        <v>59</v>
      </c>
      <c r="CG2241" s="41">
        <v>0.43</v>
      </c>
      <c r="CH2241" s="40">
        <v>59</v>
      </c>
      <c r="CI2241" s="41">
        <v>0.43</v>
      </c>
    </row>
    <row r="2242" spans="1:91" x14ac:dyDescent="0.25">
      <c r="A2242" s="10" t="s">
        <v>3168</v>
      </c>
      <c r="B2242" s="10" t="s">
        <v>3226</v>
      </c>
      <c r="C2242" s="11">
        <v>7410</v>
      </c>
      <c r="D2242" s="10" t="s">
        <v>5</v>
      </c>
      <c r="E2242" s="12">
        <v>626</v>
      </c>
      <c r="F2242" s="12">
        <v>1680</v>
      </c>
      <c r="G2242" s="12">
        <v>2398</v>
      </c>
      <c r="H2242" s="13">
        <f>+E2242/G2242</f>
        <v>0.26105087572977481</v>
      </c>
      <c r="I2242" s="13">
        <f>+F2242/G2242</f>
        <v>0.70058381984987494</v>
      </c>
      <c r="J2242" s="12">
        <f>+E2242-F2242</f>
        <v>-1054</v>
      </c>
      <c r="K2242" s="12">
        <f>+F2242-E2242</f>
        <v>1054</v>
      </c>
      <c r="L2242" s="13">
        <f>+H2242-I2242</f>
        <v>-0.43953294412010013</v>
      </c>
      <c r="M2242" s="13">
        <f>+I2242-H2242</f>
        <v>0.43953294412010013</v>
      </c>
      <c r="N2242" s="12">
        <v>894</v>
      </c>
      <c r="O2242" s="12">
        <v>1381</v>
      </c>
      <c r="P2242" s="12">
        <v>2308</v>
      </c>
      <c r="Q2242" s="13">
        <f>+N2242/P2242</f>
        <v>0.38734835355285963</v>
      </c>
      <c r="R2242" s="13">
        <f>+O2242/P2242</f>
        <v>0.59835355285961866</v>
      </c>
      <c r="S2242" s="12">
        <f>+N2242-O2242</f>
        <v>-487</v>
      </c>
      <c r="T2242" s="13">
        <f>+Q2242-R2242</f>
        <v>-0.21100519930675904</v>
      </c>
      <c r="U2242" s="14">
        <f>+E2242-N2242</f>
        <v>-268</v>
      </c>
      <c r="V2242" s="14">
        <f>+F2242-O2242</f>
        <v>299</v>
      </c>
      <c r="W2242" s="13">
        <f>+H2242-Q2242</f>
        <v>-0.12629747782308481</v>
      </c>
      <c r="X2242" s="13">
        <f>+I2242-R2242</f>
        <v>0.10223026699025628</v>
      </c>
      <c r="Y2242" s="15">
        <v>427.19</v>
      </c>
      <c r="Z2242" s="16">
        <f>+C2242/Y2242</f>
        <v>17.345911655235376</v>
      </c>
      <c r="AA2242" s="17">
        <v>42053</v>
      </c>
      <c r="AB2242" s="18" t="str">
        <f>TEXT(AA2242,"00000")</f>
        <v>42053</v>
      </c>
      <c r="AC2242" s="19">
        <v>42</v>
      </c>
      <c r="AD2242" s="19">
        <v>53</v>
      </c>
      <c r="AE2242" s="27"/>
      <c r="AF2242" s="21"/>
      <c r="AG2242" s="24"/>
      <c r="AH2242" s="28"/>
      <c r="AI2242" s="24"/>
      <c r="AJ2242" s="24"/>
      <c r="AK2242" s="24"/>
      <c r="AL2242" s="24"/>
      <c r="AM2242" s="29" t="s">
        <v>62</v>
      </c>
      <c r="AN2242" s="37">
        <v>7716</v>
      </c>
      <c r="AO2242" s="40">
        <v>19</v>
      </c>
      <c r="AP2242" s="40">
        <v>2521</v>
      </c>
      <c r="AQ2242" s="41">
        <v>326.72000000000003</v>
      </c>
      <c r="AR2242" s="40">
        <v>511</v>
      </c>
      <c r="AS2242" s="41">
        <v>66.23</v>
      </c>
      <c r="AV2242" s="40">
        <v>1525</v>
      </c>
      <c r="AW2242" s="41">
        <v>197.638888888889</v>
      </c>
      <c r="AX2242" s="40">
        <v>485</v>
      </c>
      <c r="AY2242" s="41">
        <v>62.858888888888899</v>
      </c>
      <c r="BJ2242" s="40">
        <v>0</v>
      </c>
      <c r="BK2242" s="41">
        <v>0</v>
      </c>
      <c r="BV2242" s="40">
        <v>0</v>
      </c>
      <c r="BW2242" s="41">
        <v>0</v>
      </c>
      <c r="CH2242" s="40">
        <v>0</v>
      </c>
      <c r="CI2242" s="41">
        <v>0</v>
      </c>
    </row>
    <row r="2243" spans="1:91" x14ac:dyDescent="0.25">
      <c r="A2243" s="10" t="s">
        <v>3168</v>
      </c>
      <c r="B2243" s="10" t="s">
        <v>116</v>
      </c>
      <c r="C2243" s="11">
        <v>153638</v>
      </c>
      <c r="D2243" s="10" t="s">
        <v>5</v>
      </c>
      <c r="E2243" s="12">
        <v>17322</v>
      </c>
      <c r="F2243" s="12">
        <v>49554</v>
      </c>
      <c r="G2243" s="12">
        <v>69345</v>
      </c>
      <c r="H2243" s="13">
        <f>+E2243/G2243</f>
        <v>0.24979450573220852</v>
      </c>
      <c r="I2243" s="13">
        <f>+F2243/G2243</f>
        <v>0.71460090850097335</v>
      </c>
      <c r="J2243" s="12">
        <f>+E2243-F2243</f>
        <v>-32232</v>
      </c>
      <c r="K2243" s="12">
        <f>+F2243-E2243</f>
        <v>32232</v>
      </c>
      <c r="L2243" s="13">
        <f>+H2243-I2243</f>
        <v>-0.46480640276876484</v>
      </c>
      <c r="M2243" s="13">
        <f>+I2243-H2243</f>
        <v>0.46480640276876484</v>
      </c>
      <c r="N2243" s="12">
        <v>18910</v>
      </c>
      <c r="O2243" s="12">
        <v>43072</v>
      </c>
      <c r="P2243" s="12">
        <v>62802</v>
      </c>
      <c r="Q2243" s="13">
        <f>+N2243/P2243</f>
        <v>0.30110506034839657</v>
      </c>
      <c r="R2243" s="13">
        <f>+O2243/P2243</f>
        <v>0.68583803063596704</v>
      </c>
      <c r="S2243" s="12">
        <f>+N2243-O2243</f>
        <v>-24162</v>
      </c>
      <c r="T2243" s="13">
        <f>+Q2243-R2243</f>
        <v>-0.38473297028757047</v>
      </c>
      <c r="U2243" s="14">
        <f>+E2243-N2243</f>
        <v>-1588</v>
      </c>
      <c r="V2243" s="14">
        <f>+F2243-O2243</f>
        <v>6482</v>
      </c>
      <c r="W2243" s="13">
        <f>+H2243-Q2243</f>
        <v>-5.1310554616188053E-2</v>
      </c>
      <c r="X2243" s="13">
        <f>+I2243-R2243</f>
        <v>2.8762877865006309E-2</v>
      </c>
      <c r="Y2243" s="15">
        <v>772.22</v>
      </c>
      <c r="Z2243" s="16">
        <f>+C2243/Y2243</f>
        <v>198.95625598922587</v>
      </c>
      <c r="AA2243" s="17">
        <v>42055</v>
      </c>
      <c r="AB2243" s="18" t="str">
        <f>TEXT(AA2243,"00000")</f>
        <v>42055</v>
      </c>
      <c r="AC2243" s="19">
        <v>42</v>
      </c>
      <c r="AD2243" s="19">
        <v>55</v>
      </c>
      <c r="AE2243" s="27" t="s">
        <v>3227</v>
      </c>
      <c r="AF2243" s="21" t="s">
        <v>626</v>
      </c>
      <c r="AG2243" s="24" t="s">
        <v>3228</v>
      </c>
      <c r="AH2243" s="23">
        <v>153638</v>
      </c>
      <c r="AI2243" s="24" t="s">
        <v>43</v>
      </c>
      <c r="AJ2243" s="24" t="s">
        <v>628</v>
      </c>
      <c r="AK2243" s="24"/>
      <c r="AL2243" s="24"/>
      <c r="AM2243" s="29" t="s">
        <v>44</v>
      </c>
      <c r="AN2243" s="37">
        <v>149618</v>
      </c>
      <c r="AO2243" s="40">
        <v>238</v>
      </c>
      <c r="AP2243" s="40">
        <v>51903</v>
      </c>
      <c r="AQ2243" s="41">
        <v>346.89888888888902</v>
      </c>
      <c r="AR2243" s="40">
        <v>19930</v>
      </c>
      <c r="AS2243" s="41">
        <v>133.21</v>
      </c>
      <c r="AT2243" s="40">
        <v>883</v>
      </c>
      <c r="AU2243" s="41">
        <v>5.9</v>
      </c>
      <c r="AV2243" s="40">
        <v>19147</v>
      </c>
      <c r="AW2243" s="41">
        <v>127.968888888889</v>
      </c>
      <c r="AX2243" s="40">
        <v>10259</v>
      </c>
      <c r="AY2243" s="41">
        <v>68.568888888888907</v>
      </c>
      <c r="AZ2243" s="40">
        <v>120</v>
      </c>
      <c r="BA2243" s="41">
        <v>0.8</v>
      </c>
      <c r="BB2243" s="40">
        <v>7</v>
      </c>
      <c r="BC2243" s="41">
        <v>0.05</v>
      </c>
      <c r="BJ2243" s="40">
        <v>0</v>
      </c>
      <c r="BK2243" s="41">
        <v>0</v>
      </c>
      <c r="BL2243" s="40">
        <v>1557</v>
      </c>
      <c r="BM2243" s="41">
        <v>10.41</v>
      </c>
      <c r="BV2243" s="40">
        <v>0</v>
      </c>
      <c r="BW2243" s="41">
        <v>0</v>
      </c>
      <c r="CH2243" s="40">
        <v>0</v>
      </c>
      <c r="CI2243" s="41">
        <v>0</v>
      </c>
    </row>
    <row r="2244" spans="1:91" x14ac:dyDescent="0.25">
      <c r="A2244" s="10" t="s">
        <v>3168</v>
      </c>
      <c r="B2244" s="10" t="s">
        <v>271</v>
      </c>
      <c r="C2244" s="11">
        <v>14629</v>
      </c>
      <c r="D2244" s="10" t="s">
        <v>5</v>
      </c>
      <c r="E2244" s="12">
        <v>904</v>
      </c>
      <c r="F2244" s="12">
        <v>5676</v>
      </c>
      <c r="G2244" s="12">
        <v>6743</v>
      </c>
      <c r="H2244" s="13">
        <f>+E2244/G2244</f>
        <v>0.13406495625092688</v>
      </c>
      <c r="I2244" s="13">
        <f>+F2244/G2244</f>
        <v>0.84176182707993474</v>
      </c>
      <c r="J2244" s="12">
        <f>+E2244-F2244</f>
        <v>-4772</v>
      </c>
      <c r="K2244" s="12">
        <f>+F2244-E2244</f>
        <v>4772</v>
      </c>
      <c r="L2244" s="13">
        <f>+H2244-I2244</f>
        <v>-0.7076968708290079</v>
      </c>
      <c r="M2244" s="13">
        <f>+I2244-H2244</f>
        <v>0.7076968708290079</v>
      </c>
      <c r="N2244" s="12">
        <v>1297</v>
      </c>
      <c r="O2244" s="12">
        <v>4780</v>
      </c>
      <c r="P2244" s="12">
        <v>6148</v>
      </c>
      <c r="Q2244" s="13">
        <f>+N2244/P2244</f>
        <v>0.21096291476903059</v>
      </c>
      <c r="R2244" s="13">
        <f>+O2244/P2244</f>
        <v>0.77748861418347426</v>
      </c>
      <c r="S2244" s="12">
        <f>+N2244-O2244</f>
        <v>-3483</v>
      </c>
      <c r="T2244" s="13">
        <f>+Q2244-R2244</f>
        <v>-0.56652569941444364</v>
      </c>
      <c r="U2244" s="14">
        <f>+E2244-N2244</f>
        <v>-393</v>
      </c>
      <c r="V2244" s="14">
        <f>+F2244-O2244</f>
        <v>896</v>
      </c>
      <c r="W2244" s="13">
        <f>+H2244-Q2244</f>
        <v>-7.6897958518103715E-2</v>
      </c>
      <c r="X2244" s="13">
        <f>+I2244-R2244</f>
        <v>6.4273212896460485E-2</v>
      </c>
      <c r="Y2244" s="15">
        <v>437.55</v>
      </c>
      <c r="Z2244" s="16">
        <f>+C2244/Y2244</f>
        <v>33.433893269340643</v>
      </c>
      <c r="AA2244" s="17">
        <v>42057</v>
      </c>
      <c r="AB2244" s="18" t="str">
        <f>TEXT(AA2244,"00000")</f>
        <v>42057</v>
      </c>
      <c r="AC2244" s="19">
        <v>42</v>
      </c>
      <c r="AD2244" s="19">
        <v>57</v>
      </c>
      <c r="AE2244" s="27"/>
      <c r="AF2244" s="21"/>
      <c r="AG2244" s="24"/>
      <c r="AH2244" s="28"/>
      <c r="AI2244" s="24"/>
      <c r="AJ2244" s="24"/>
      <c r="AK2244" s="24"/>
      <c r="AL2244" s="24"/>
      <c r="AM2244" s="29" t="s">
        <v>62</v>
      </c>
      <c r="AN2244" s="37">
        <v>14845</v>
      </c>
      <c r="AO2244" s="40">
        <v>46</v>
      </c>
      <c r="AP2244" s="40">
        <v>4386</v>
      </c>
      <c r="AQ2244" s="41">
        <v>295.44888888888897</v>
      </c>
      <c r="AR2244" s="40">
        <v>1962</v>
      </c>
      <c r="AS2244" s="41">
        <v>132.168888888889</v>
      </c>
      <c r="AT2244" s="40">
        <v>122</v>
      </c>
      <c r="AU2244" s="41">
        <v>8.2200000000000006</v>
      </c>
      <c r="AV2244" s="40">
        <v>2060</v>
      </c>
      <c r="AW2244" s="41">
        <v>138.77000000000001</v>
      </c>
      <c r="AX2244" s="40">
        <v>191</v>
      </c>
      <c r="AY2244" s="41">
        <v>12.8688888888889</v>
      </c>
      <c r="BJ2244" s="40">
        <v>0</v>
      </c>
      <c r="BK2244" s="41">
        <v>0</v>
      </c>
      <c r="BL2244" s="40">
        <v>51</v>
      </c>
      <c r="BM2244" s="41">
        <v>3.44</v>
      </c>
      <c r="BV2244" s="40">
        <v>0</v>
      </c>
      <c r="BW2244" s="41">
        <v>0</v>
      </c>
      <c r="CH2244" s="40">
        <v>0</v>
      </c>
      <c r="CI2244" s="41">
        <v>0</v>
      </c>
    </row>
    <row r="2245" spans="1:91" x14ac:dyDescent="0.25">
      <c r="A2245" s="10" t="s">
        <v>3168</v>
      </c>
      <c r="B2245" s="10" t="s">
        <v>120</v>
      </c>
      <c r="C2245" s="11">
        <v>37519</v>
      </c>
      <c r="D2245" s="10" t="s">
        <v>5</v>
      </c>
      <c r="E2245" s="12">
        <v>4157</v>
      </c>
      <c r="F2245" s="12">
        <v>10394</v>
      </c>
      <c r="G2245" s="12">
        <v>14955</v>
      </c>
      <c r="H2245" s="13">
        <f>+E2245/G2245</f>
        <v>0.27796723503844867</v>
      </c>
      <c r="I2245" s="13">
        <f>+F2245/G2245</f>
        <v>0.6950183884988298</v>
      </c>
      <c r="J2245" s="12">
        <f>+E2245-F2245</f>
        <v>-6237</v>
      </c>
      <c r="K2245" s="12">
        <f>+F2245-E2245</f>
        <v>6237</v>
      </c>
      <c r="L2245" s="13">
        <f>+H2245-I2245</f>
        <v>-0.41705115346038113</v>
      </c>
      <c r="M2245" s="13">
        <f>+I2245-H2245</f>
        <v>0.41705115346038113</v>
      </c>
      <c r="N2245" s="12">
        <v>5564</v>
      </c>
      <c r="O2245" s="12">
        <v>7985</v>
      </c>
      <c r="P2245" s="12">
        <v>13726</v>
      </c>
      <c r="Q2245" s="13">
        <f>+N2245/P2245</f>
        <v>0.40536208655107098</v>
      </c>
      <c r="R2245" s="13">
        <f>+O2245/P2245</f>
        <v>0.58174267812909808</v>
      </c>
      <c r="S2245" s="12">
        <f>+N2245-O2245</f>
        <v>-2421</v>
      </c>
      <c r="T2245" s="13">
        <f>+Q2245-R2245</f>
        <v>-0.1763805915780271</v>
      </c>
      <c r="U2245" s="14">
        <f>+E2245-N2245</f>
        <v>-1407</v>
      </c>
      <c r="V2245" s="14">
        <f>+F2245-O2245</f>
        <v>2409</v>
      </c>
      <c r="W2245" s="13">
        <f>+H2245-Q2245</f>
        <v>-0.12739485151262231</v>
      </c>
      <c r="X2245" s="13">
        <f>+I2245-R2245</f>
        <v>0.11327571036973172</v>
      </c>
      <c r="Y2245" s="15">
        <v>575.95000000000005</v>
      </c>
      <c r="Z2245" s="16">
        <f>+C2245/Y2245</f>
        <v>65.142807535376335</v>
      </c>
      <c r="AA2245" s="17">
        <v>42059</v>
      </c>
      <c r="AB2245" s="18" t="str">
        <f>TEXT(AA2245,"00000")</f>
        <v>42059</v>
      </c>
      <c r="AC2245" s="19">
        <v>42</v>
      </c>
      <c r="AD2245" s="19">
        <v>59</v>
      </c>
      <c r="AE2245" s="27"/>
      <c r="AF2245" s="21"/>
      <c r="AG2245" s="24"/>
      <c r="AH2245" s="28"/>
      <c r="AI2245" s="24"/>
      <c r="AJ2245" s="24"/>
      <c r="AK2245" s="24"/>
      <c r="AL2245" s="24"/>
      <c r="AM2245" s="29" t="s">
        <v>62</v>
      </c>
      <c r="AN2245" s="37">
        <v>38686</v>
      </c>
      <c r="AO2245" s="40">
        <v>96</v>
      </c>
      <c r="AP2245" s="40">
        <v>16186</v>
      </c>
      <c r="AQ2245" s="41">
        <v>418.38888888888903</v>
      </c>
      <c r="AR2245" s="40">
        <v>4260</v>
      </c>
      <c r="AS2245" s="41">
        <v>110.12</v>
      </c>
      <c r="AV2245" s="40">
        <v>7006</v>
      </c>
      <c r="AW2245" s="41">
        <v>181.09888888888901</v>
      </c>
      <c r="AX2245" s="40">
        <v>4680</v>
      </c>
      <c r="AY2245" s="41">
        <v>120.968888888889</v>
      </c>
      <c r="AZ2245" s="40">
        <v>73</v>
      </c>
      <c r="BA2245" s="41">
        <v>1.89</v>
      </c>
      <c r="BB2245" s="40">
        <v>2</v>
      </c>
      <c r="BC2245" s="41">
        <v>0.05</v>
      </c>
      <c r="BJ2245" s="40">
        <v>0</v>
      </c>
      <c r="BK2245" s="41">
        <v>0</v>
      </c>
      <c r="BL2245" s="40">
        <v>165</v>
      </c>
      <c r="BM2245" s="41">
        <v>4.2688888888888901</v>
      </c>
      <c r="BV2245" s="40">
        <v>0</v>
      </c>
      <c r="BW2245" s="41">
        <v>0</v>
      </c>
      <c r="CH2245" s="40">
        <v>0</v>
      </c>
      <c r="CI2245" s="41">
        <v>0</v>
      </c>
    </row>
    <row r="2246" spans="1:91" x14ac:dyDescent="0.25">
      <c r="A2246" s="10" t="s">
        <v>3168</v>
      </c>
      <c r="B2246" s="10" t="s">
        <v>3229</v>
      </c>
      <c r="C2246" s="11">
        <v>45668</v>
      </c>
      <c r="D2246" s="10" t="s">
        <v>5</v>
      </c>
      <c r="E2246" s="12">
        <v>4487</v>
      </c>
      <c r="F2246" s="12">
        <v>14369</v>
      </c>
      <c r="G2246" s="12">
        <v>19496</v>
      </c>
      <c r="H2246" s="13">
        <f>+E2246/G2246</f>
        <v>0.23014977431267952</v>
      </c>
      <c r="I2246" s="13">
        <f>+F2246/G2246</f>
        <v>0.73702297907263026</v>
      </c>
      <c r="J2246" s="12">
        <f>+E2246-F2246</f>
        <v>-9882</v>
      </c>
      <c r="K2246" s="12">
        <f>+F2246-E2246</f>
        <v>9882</v>
      </c>
      <c r="L2246" s="13">
        <f>+H2246-I2246</f>
        <v>-0.50687320475995068</v>
      </c>
      <c r="M2246" s="13">
        <f>+I2246-H2246</f>
        <v>0.50687320475995068</v>
      </c>
      <c r="N2246" s="12">
        <v>5383</v>
      </c>
      <c r="O2246" s="12">
        <v>11953</v>
      </c>
      <c r="P2246" s="12">
        <v>17587</v>
      </c>
      <c r="Q2246" s="13">
        <f>+N2246/P2246</f>
        <v>0.30607835332916361</v>
      </c>
      <c r="R2246" s="13">
        <f>+O2246/P2246</f>
        <v>0.67964974128617728</v>
      </c>
      <c r="S2246" s="12">
        <f>+N2246-O2246</f>
        <v>-6570</v>
      </c>
      <c r="T2246" s="13">
        <f>+Q2246-R2246</f>
        <v>-0.37357138795701367</v>
      </c>
      <c r="U2246" s="14">
        <f>+E2246-N2246</f>
        <v>-896</v>
      </c>
      <c r="V2246" s="14">
        <f>+F2246-O2246</f>
        <v>2416</v>
      </c>
      <c r="W2246" s="13">
        <f>+H2246-Q2246</f>
        <v>-7.5928579016484088E-2</v>
      </c>
      <c r="X2246" s="13">
        <f>+I2246-R2246</f>
        <v>5.737323778645298E-2</v>
      </c>
      <c r="Y2246" s="15">
        <v>874.64</v>
      </c>
      <c r="Z2246" s="16">
        <f>+C2246/Y2246</f>
        <v>52.21348211835727</v>
      </c>
      <c r="AA2246" s="17">
        <v>42061</v>
      </c>
      <c r="AB2246" s="18" t="str">
        <f>TEXT(AA2246,"00000")</f>
        <v>42061</v>
      </c>
      <c r="AC2246" s="19">
        <v>42</v>
      </c>
      <c r="AD2246" s="19">
        <v>61</v>
      </c>
      <c r="AE2246" s="27" t="s">
        <v>3230</v>
      </c>
      <c r="AF2246" s="21"/>
      <c r="AG2246" s="24" t="s">
        <v>3231</v>
      </c>
      <c r="AH2246" s="19"/>
      <c r="AI2246" s="24" t="s">
        <v>53</v>
      </c>
      <c r="AJ2246" s="24"/>
      <c r="AK2246" s="24"/>
      <c r="AL2246" s="24"/>
      <c r="AM2246" s="29" t="s">
        <v>44</v>
      </c>
      <c r="AN2246" s="37">
        <v>45913</v>
      </c>
      <c r="AO2246" s="40">
        <v>131</v>
      </c>
      <c r="AP2246" s="40">
        <v>16974</v>
      </c>
      <c r="AQ2246" s="41">
        <v>369.69888888888897</v>
      </c>
      <c r="AR2246" s="40">
        <v>6310</v>
      </c>
      <c r="AS2246" s="41">
        <v>137.43</v>
      </c>
      <c r="AT2246" s="40">
        <v>295</v>
      </c>
      <c r="AU2246" s="41">
        <v>6.4288888888888902</v>
      </c>
      <c r="AV2246" s="40">
        <v>7471</v>
      </c>
      <c r="AW2246" s="41">
        <v>162.71888888888901</v>
      </c>
      <c r="AX2246" s="40">
        <v>2572</v>
      </c>
      <c r="AY2246" s="41">
        <v>56.02</v>
      </c>
      <c r="AZ2246" s="40">
        <v>20</v>
      </c>
      <c r="BA2246" s="41">
        <v>0.44</v>
      </c>
      <c r="BB2246" s="40">
        <v>10</v>
      </c>
      <c r="BC2246" s="41">
        <v>0.22</v>
      </c>
      <c r="BJ2246" s="40">
        <v>0</v>
      </c>
      <c r="BK2246" s="41">
        <v>0</v>
      </c>
      <c r="BL2246" s="40">
        <v>296</v>
      </c>
      <c r="BM2246" s="41">
        <v>6.45</v>
      </c>
      <c r="BV2246" s="40">
        <v>0</v>
      </c>
      <c r="BW2246" s="41">
        <v>0</v>
      </c>
      <c r="CH2246" s="40">
        <v>0</v>
      </c>
      <c r="CI2246" s="41">
        <v>0</v>
      </c>
    </row>
    <row r="2247" spans="1:91" x14ac:dyDescent="0.25">
      <c r="A2247" s="10" t="s">
        <v>3168</v>
      </c>
      <c r="B2247" s="10" t="s">
        <v>3232</v>
      </c>
      <c r="C2247" s="11">
        <v>86966</v>
      </c>
      <c r="D2247" s="10" t="s">
        <v>5</v>
      </c>
      <c r="E2247" s="12">
        <v>11468</v>
      </c>
      <c r="F2247" s="12">
        <v>24920</v>
      </c>
      <c r="G2247" s="12">
        <v>37728</v>
      </c>
      <c r="H2247" s="13">
        <f>+E2247/G2247</f>
        <v>0.30396522476675147</v>
      </c>
      <c r="I2247" s="13">
        <f>+F2247/G2247</f>
        <v>0.66051738761662426</v>
      </c>
      <c r="J2247" s="12">
        <f>+E2247-F2247</f>
        <v>-13452</v>
      </c>
      <c r="K2247" s="12">
        <f>+F2247-E2247</f>
        <v>13452</v>
      </c>
      <c r="L2247" s="13">
        <f>+H2247-I2247</f>
        <v>-0.35655216284987279</v>
      </c>
      <c r="M2247" s="13">
        <f>+I2247-H2247</f>
        <v>0.35655216284987279</v>
      </c>
      <c r="N2247" s="12">
        <v>14403</v>
      </c>
      <c r="O2247" s="12">
        <v>21187</v>
      </c>
      <c r="P2247" s="12">
        <v>36180</v>
      </c>
      <c r="Q2247" s="13">
        <f>+N2247/P2247</f>
        <v>0.39809286898839136</v>
      </c>
      <c r="R2247" s="13">
        <f>+O2247/P2247</f>
        <v>0.58559977888336101</v>
      </c>
      <c r="S2247" s="12">
        <f>+N2247-O2247</f>
        <v>-6784</v>
      </c>
      <c r="T2247" s="13">
        <f>+Q2247-R2247</f>
        <v>-0.18750690989496965</v>
      </c>
      <c r="U2247" s="14">
        <f>+E2247-N2247</f>
        <v>-2935</v>
      </c>
      <c r="V2247" s="14">
        <f>+F2247-O2247</f>
        <v>3733</v>
      </c>
      <c r="W2247" s="13">
        <f>+H2247-Q2247</f>
        <v>-9.4127644221639883E-2</v>
      </c>
      <c r="X2247" s="13">
        <f>+I2247-R2247</f>
        <v>7.4917608733263252E-2</v>
      </c>
      <c r="Y2247" s="15">
        <v>827.03</v>
      </c>
      <c r="Z2247" s="16">
        <f>+C2247/Y2247</f>
        <v>105.15458931356783</v>
      </c>
      <c r="AA2247" s="17">
        <v>42063</v>
      </c>
      <c r="AB2247" s="18" t="str">
        <f>TEXT(AA2247,"00000")</f>
        <v>42063</v>
      </c>
      <c r="AC2247" s="19">
        <v>42</v>
      </c>
      <c r="AD2247" s="19">
        <v>63</v>
      </c>
      <c r="AE2247" s="27" t="s">
        <v>3233</v>
      </c>
      <c r="AF2247" s="21" t="s">
        <v>2956</v>
      </c>
      <c r="AG2247" s="24" t="s">
        <v>3234</v>
      </c>
      <c r="AH2247" s="19"/>
      <c r="AI2247" s="24" t="s">
        <v>53</v>
      </c>
      <c r="AJ2247" s="24" t="s">
        <v>2958</v>
      </c>
      <c r="AK2247" s="24"/>
      <c r="AL2247" s="24"/>
      <c r="AM2247" s="29" t="s">
        <v>44</v>
      </c>
      <c r="AN2247" s="37">
        <v>88880</v>
      </c>
      <c r="AO2247" s="40">
        <v>214</v>
      </c>
      <c r="AP2247" s="40">
        <v>41605</v>
      </c>
      <c r="AQ2247" s="41">
        <v>468.1</v>
      </c>
      <c r="AR2247" s="40">
        <v>10777</v>
      </c>
      <c r="AS2247" s="41">
        <v>121.25</v>
      </c>
      <c r="AT2247" s="40">
        <v>233</v>
      </c>
      <c r="AU2247" s="41">
        <v>2.62</v>
      </c>
      <c r="AV2247" s="40">
        <v>16441</v>
      </c>
      <c r="AW2247" s="41">
        <v>184.978888888889</v>
      </c>
      <c r="AX2247" s="40">
        <v>12383</v>
      </c>
      <c r="AY2247" s="41">
        <v>139.31888888888901</v>
      </c>
      <c r="AZ2247" s="40">
        <v>423</v>
      </c>
      <c r="BA2247" s="41">
        <v>4.7588888888888903</v>
      </c>
      <c r="BB2247" s="40">
        <v>3</v>
      </c>
      <c r="BC2247" s="41">
        <v>2.8888888888888901E-2</v>
      </c>
      <c r="BH2247" s="40">
        <v>71</v>
      </c>
      <c r="BI2247" s="41">
        <v>0.79882988298829904</v>
      </c>
      <c r="BJ2247" s="40">
        <v>71</v>
      </c>
      <c r="BK2247" s="41">
        <v>0.79882988298829904</v>
      </c>
      <c r="BL2247" s="40">
        <v>304</v>
      </c>
      <c r="BM2247" s="41">
        <v>3.42</v>
      </c>
      <c r="BV2247" s="40">
        <v>0</v>
      </c>
      <c r="BW2247" s="41">
        <v>0</v>
      </c>
      <c r="BX2247" s="40">
        <v>812</v>
      </c>
      <c r="BY2247" s="41">
        <v>9.14</v>
      </c>
      <c r="CF2247" s="40">
        <v>62</v>
      </c>
      <c r="CG2247" s="41">
        <v>0.7</v>
      </c>
      <c r="CH2247" s="40">
        <v>62</v>
      </c>
      <c r="CI2247" s="41">
        <v>0.7</v>
      </c>
      <c r="CJ2247" s="40">
        <v>91</v>
      </c>
      <c r="CK2247" s="41">
        <v>1.02</v>
      </c>
      <c r="CL2247" s="40">
        <v>5</v>
      </c>
      <c r="CM2247" s="41">
        <v>5.88888888888889E-2</v>
      </c>
    </row>
    <row r="2248" spans="1:91" x14ac:dyDescent="0.25">
      <c r="A2248" s="10" t="s">
        <v>3168</v>
      </c>
      <c r="B2248" s="10" t="s">
        <v>131</v>
      </c>
      <c r="C2248" s="11">
        <v>44430</v>
      </c>
      <c r="D2248" s="10" t="s">
        <v>5</v>
      </c>
      <c r="E2248" s="12">
        <v>3437</v>
      </c>
      <c r="F2248" s="12">
        <v>14533</v>
      </c>
      <c r="G2248" s="12">
        <v>18551</v>
      </c>
      <c r="H2248" s="13">
        <f>+E2248/G2248</f>
        <v>0.18527303110344456</v>
      </c>
      <c r="I2248" s="13">
        <f>+F2248/G2248</f>
        <v>0.78340790253894665</v>
      </c>
      <c r="J2248" s="12">
        <f>+E2248-F2248</f>
        <v>-11096</v>
      </c>
      <c r="K2248" s="12">
        <f>+F2248-E2248</f>
        <v>11096</v>
      </c>
      <c r="L2248" s="13">
        <f>+H2248-I2248</f>
        <v>-0.59813487143550215</v>
      </c>
      <c r="M2248" s="13">
        <f>+I2248-H2248</f>
        <v>0.59813487143550215</v>
      </c>
      <c r="N2248" s="12">
        <v>4535</v>
      </c>
      <c r="O2248" s="12">
        <v>12288</v>
      </c>
      <c r="P2248" s="12">
        <v>17072</v>
      </c>
      <c r="Q2248" s="13">
        <f>+N2248/P2248</f>
        <v>0.26563964386129335</v>
      </c>
      <c r="R2248" s="13">
        <f>+O2248/P2248</f>
        <v>0.71977507029053422</v>
      </c>
      <c r="S2248" s="12">
        <f>+N2248-O2248</f>
        <v>-7753</v>
      </c>
      <c r="T2248" s="13">
        <f>+Q2248-R2248</f>
        <v>-0.45413542642924087</v>
      </c>
      <c r="U2248" s="14">
        <f>+E2248-N2248</f>
        <v>-1098</v>
      </c>
      <c r="V2248" s="14">
        <f>+F2248-O2248</f>
        <v>2245</v>
      </c>
      <c r="W2248" s="13">
        <f>+H2248-Q2248</f>
        <v>-8.0366612757848788E-2</v>
      </c>
      <c r="X2248" s="13">
        <f>+I2248-R2248</f>
        <v>6.363283224841243E-2</v>
      </c>
      <c r="Y2248" s="15">
        <v>652.42999999999995</v>
      </c>
      <c r="Z2248" s="16">
        <f>+C2248/Y2248</f>
        <v>68.099259690694794</v>
      </c>
      <c r="AA2248" s="17">
        <v>42065</v>
      </c>
      <c r="AB2248" s="18" t="str">
        <f>TEXT(AA2248,"00000")</f>
        <v>42065</v>
      </c>
      <c r="AC2248" s="19">
        <v>42</v>
      </c>
      <c r="AD2248" s="19">
        <v>65</v>
      </c>
      <c r="AE2248" s="27"/>
      <c r="AF2248" s="21"/>
      <c r="AG2248" s="24"/>
      <c r="AH2248" s="28"/>
      <c r="AI2248" s="24"/>
      <c r="AJ2248" s="24"/>
      <c r="AK2248" s="24"/>
      <c r="AL2248" s="24"/>
      <c r="AM2248" s="29" t="s">
        <v>62</v>
      </c>
      <c r="AN2248" s="37">
        <v>45200</v>
      </c>
      <c r="AO2248" s="40">
        <v>144</v>
      </c>
      <c r="AP2248" s="40">
        <v>26611</v>
      </c>
      <c r="AQ2248" s="41">
        <v>588.74</v>
      </c>
      <c r="AR2248" s="40">
        <v>5379</v>
      </c>
      <c r="AS2248" s="41">
        <v>119</v>
      </c>
      <c r="AV2248" s="40">
        <v>10527</v>
      </c>
      <c r="AW2248" s="41">
        <v>232.9</v>
      </c>
      <c r="AX2248" s="40">
        <v>10341</v>
      </c>
      <c r="AY2248" s="41">
        <v>228.78</v>
      </c>
      <c r="BB2248" s="40">
        <v>5</v>
      </c>
      <c r="BC2248" s="41">
        <v>0.10888888888888899</v>
      </c>
      <c r="BJ2248" s="40">
        <v>0</v>
      </c>
      <c r="BK2248" s="41">
        <v>0</v>
      </c>
      <c r="BL2248" s="40">
        <v>359</v>
      </c>
      <c r="BM2248" s="41">
        <v>7.94</v>
      </c>
      <c r="BV2248" s="40">
        <v>0</v>
      </c>
      <c r="BW2248" s="41">
        <v>0</v>
      </c>
      <c r="CH2248" s="40">
        <v>0</v>
      </c>
      <c r="CI2248" s="41">
        <v>0</v>
      </c>
    </row>
    <row r="2249" spans="1:91" x14ac:dyDescent="0.25">
      <c r="A2249" s="10" t="s">
        <v>3168</v>
      </c>
      <c r="B2249" s="10" t="s">
        <v>3235</v>
      </c>
      <c r="C2249" s="11">
        <v>24737</v>
      </c>
      <c r="D2249" s="10" t="s">
        <v>5</v>
      </c>
      <c r="E2249" s="12">
        <v>1810</v>
      </c>
      <c r="F2249" s="12">
        <v>8234</v>
      </c>
      <c r="G2249" s="12">
        <v>10402</v>
      </c>
      <c r="H2249" s="13">
        <f>+E2249/G2249</f>
        <v>0.17400499903864641</v>
      </c>
      <c r="I2249" s="13">
        <f>+F2249/G2249</f>
        <v>0.7915785425879639</v>
      </c>
      <c r="J2249" s="12">
        <f>+E2249-F2249</f>
        <v>-6424</v>
      </c>
      <c r="K2249" s="12">
        <f>+F2249-E2249</f>
        <v>6424</v>
      </c>
      <c r="L2249" s="13">
        <f>+H2249-I2249</f>
        <v>-0.61757354354931748</v>
      </c>
      <c r="M2249" s="13">
        <f>+I2249-H2249</f>
        <v>0.61757354354931748</v>
      </c>
      <c r="N2249" s="12">
        <v>2533</v>
      </c>
      <c r="O2249" s="12">
        <v>6821</v>
      </c>
      <c r="P2249" s="12">
        <v>9480</v>
      </c>
      <c r="Q2249" s="13">
        <f>+N2249/P2249</f>
        <v>0.26719409282700424</v>
      </c>
      <c r="R2249" s="13">
        <f>+O2249/P2249</f>
        <v>0.71951476793248947</v>
      </c>
      <c r="S2249" s="12">
        <f>+N2249-O2249</f>
        <v>-4288</v>
      </c>
      <c r="T2249" s="13">
        <f>+Q2249-R2249</f>
        <v>-0.45232067510548524</v>
      </c>
      <c r="U2249" s="14">
        <f>+E2249-N2249</f>
        <v>-723</v>
      </c>
      <c r="V2249" s="14">
        <f>+F2249-O2249</f>
        <v>1413</v>
      </c>
      <c r="W2249" s="13">
        <f>+H2249-Q2249</f>
        <v>-9.3189093788357824E-2</v>
      </c>
      <c r="X2249" s="13">
        <f>+I2249-R2249</f>
        <v>7.2063774655474422E-2</v>
      </c>
      <c r="Y2249" s="15">
        <v>391.35</v>
      </c>
      <c r="Z2249" s="16">
        <f>+C2249/Y2249</f>
        <v>63.209403347387244</v>
      </c>
      <c r="AA2249" s="17">
        <v>42067</v>
      </c>
      <c r="AB2249" s="18" t="str">
        <f>TEXT(AA2249,"00000")</f>
        <v>42067</v>
      </c>
      <c r="AC2249" s="19">
        <v>42</v>
      </c>
      <c r="AD2249" s="19">
        <v>67</v>
      </c>
      <c r="AE2249" s="27"/>
      <c r="AF2249" s="21"/>
      <c r="AG2249" s="24"/>
      <c r="AH2249" s="28"/>
      <c r="AI2249" s="24"/>
      <c r="AJ2249" s="24"/>
      <c r="AK2249" s="24"/>
      <c r="AL2249" s="24"/>
      <c r="AM2249" s="29" t="s">
        <v>62</v>
      </c>
      <c r="AN2249" s="37">
        <v>24636</v>
      </c>
      <c r="AO2249" s="40">
        <v>68</v>
      </c>
      <c r="AP2249" s="40">
        <v>11153</v>
      </c>
      <c r="AQ2249" s="41">
        <v>452.70888888888902</v>
      </c>
      <c r="AR2249" s="40">
        <v>3645</v>
      </c>
      <c r="AS2249" s="41">
        <v>147.948888888889</v>
      </c>
      <c r="AV2249" s="40">
        <v>5497</v>
      </c>
      <c r="AW2249" s="41">
        <v>223.12888888888901</v>
      </c>
      <c r="AX2249" s="40">
        <v>264</v>
      </c>
      <c r="AY2249" s="41">
        <v>10.72</v>
      </c>
      <c r="BJ2249" s="40">
        <v>0</v>
      </c>
      <c r="BK2249" s="41">
        <v>0</v>
      </c>
      <c r="BN2249" s="40">
        <v>1562</v>
      </c>
      <c r="BO2249" s="41">
        <v>63.403149861990599</v>
      </c>
      <c r="BV2249" s="40">
        <v>1562</v>
      </c>
      <c r="BW2249" s="41">
        <v>63.403149861990599</v>
      </c>
      <c r="CB2249" s="40">
        <v>185</v>
      </c>
      <c r="CC2249" s="41">
        <v>7.5088888888888903</v>
      </c>
      <c r="CH2249" s="40">
        <v>185</v>
      </c>
      <c r="CI2249" s="41">
        <v>7.5088888888888903</v>
      </c>
    </row>
    <row r="2250" spans="1:91" x14ac:dyDescent="0.25">
      <c r="A2250" s="10" t="s">
        <v>3168</v>
      </c>
      <c r="B2250" s="10" t="s">
        <v>3236</v>
      </c>
      <c r="C2250" s="11">
        <v>211917</v>
      </c>
      <c r="D2250" s="10" t="s">
        <v>5</v>
      </c>
      <c r="E2250" s="12">
        <v>51593</v>
      </c>
      <c r="F2250" s="12">
        <v>48102</v>
      </c>
      <c r="G2250" s="12">
        <v>102740</v>
      </c>
      <c r="H2250" s="13">
        <f>+E2250/G2250</f>
        <v>0.50217052754525993</v>
      </c>
      <c r="I2250" s="13">
        <f>+F2250/G2250</f>
        <v>0.46819155148919606</v>
      </c>
      <c r="J2250" s="12">
        <f>+E2250-F2250</f>
        <v>3491</v>
      </c>
      <c r="K2250" s="12">
        <f>+F2250-E2250</f>
        <v>-3491</v>
      </c>
      <c r="L2250" s="13">
        <f>+H2250-I2250</f>
        <v>3.397897605606387E-2</v>
      </c>
      <c r="M2250" s="13">
        <f>+I2250-H2250</f>
        <v>-3.397897605606387E-2</v>
      </c>
      <c r="N2250" s="12">
        <v>61309</v>
      </c>
      <c r="O2250" s="12">
        <v>34730</v>
      </c>
      <c r="P2250" s="12">
        <v>97116</v>
      </c>
      <c r="Q2250" s="13">
        <f>+N2250/P2250</f>
        <v>0.63129659376415836</v>
      </c>
      <c r="R2250" s="13">
        <f>+O2250/P2250</f>
        <v>0.35761357551793732</v>
      </c>
      <c r="S2250" s="12">
        <f>+N2250-O2250</f>
        <v>26579</v>
      </c>
      <c r="T2250" s="13">
        <f>+Q2250-R2250</f>
        <v>0.27368301824622104</v>
      </c>
      <c r="U2250" s="14">
        <f>+E2250-N2250</f>
        <v>-9716</v>
      </c>
      <c r="V2250" s="14">
        <f>+F2250-O2250</f>
        <v>13372</v>
      </c>
      <c r="W2250" s="13">
        <f>+H2250-Q2250</f>
        <v>-0.12912606621889844</v>
      </c>
      <c r="X2250" s="13">
        <f>+I2250-R2250</f>
        <v>0.11057797597125874</v>
      </c>
      <c r="Y2250" s="15">
        <v>459.08</v>
      </c>
      <c r="Z2250" s="16">
        <f>+C2250/Y2250</f>
        <v>461.6123551450728</v>
      </c>
      <c r="AA2250" s="17">
        <v>42069</v>
      </c>
      <c r="AB2250" s="18" t="str">
        <f>TEXT(AA2250,"00000")</f>
        <v>42069</v>
      </c>
      <c r="AC2250" s="19">
        <v>42</v>
      </c>
      <c r="AD2250" s="19">
        <v>69</v>
      </c>
      <c r="AE2250" s="27" t="s">
        <v>3237</v>
      </c>
      <c r="AF2250" s="21"/>
      <c r="AG2250" s="24" t="s">
        <v>3238</v>
      </c>
      <c r="AH2250" s="23">
        <v>558166</v>
      </c>
      <c r="AI2250" s="24" t="s">
        <v>43</v>
      </c>
      <c r="AJ2250" s="24"/>
      <c r="AK2250" s="24"/>
      <c r="AL2250" s="24"/>
      <c r="AM2250" s="29" t="s">
        <v>44</v>
      </c>
      <c r="AN2250" s="37">
        <v>214437</v>
      </c>
      <c r="AO2250" s="40">
        <v>218</v>
      </c>
      <c r="AP2250" s="40">
        <v>133720</v>
      </c>
      <c r="AQ2250" s="41">
        <v>623.59</v>
      </c>
      <c r="AR2250" s="40">
        <v>11047</v>
      </c>
      <c r="AS2250" s="41">
        <v>51.52</v>
      </c>
      <c r="AT2250" s="40">
        <v>569</v>
      </c>
      <c r="AU2250" s="41">
        <v>2.65</v>
      </c>
      <c r="AV2250" s="40">
        <v>18728</v>
      </c>
      <c r="AW2250" s="41">
        <v>87.34</v>
      </c>
      <c r="AX2250" s="40">
        <v>96140</v>
      </c>
      <c r="AY2250" s="41">
        <v>448.33888888888902</v>
      </c>
      <c r="AZ2250" s="40">
        <v>2526</v>
      </c>
      <c r="BA2250" s="41">
        <v>11.778888888888901</v>
      </c>
      <c r="BB2250" s="40">
        <v>7</v>
      </c>
      <c r="BC2250" s="41">
        <v>2.8888888888888901E-2</v>
      </c>
      <c r="BD2250" s="40">
        <v>22</v>
      </c>
      <c r="BE2250" s="41">
        <v>0.10259423513665999</v>
      </c>
      <c r="BJ2250" s="40">
        <v>22</v>
      </c>
      <c r="BK2250" s="41">
        <v>0.10259423513665999</v>
      </c>
      <c r="BL2250" s="40">
        <v>788</v>
      </c>
      <c r="BM2250" s="41">
        <v>3.67</v>
      </c>
      <c r="BN2250" s="40">
        <v>1742</v>
      </c>
      <c r="BO2250" s="41">
        <v>8.1235980730937296</v>
      </c>
      <c r="BP2250" s="40">
        <v>77</v>
      </c>
      <c r="BQ2250" s="41">
        <v>0.35907982297831098</v>
      </c>
      <c r="BV2250" s="40">
        <v>1819</v>
      </c>
      <c r="BW2250" s="41">
        <v>8.4826778960720404</v>
      </c>
      <c r="BZ2250" s="40">
        <v>529</v>
      </c>
      <c r="CA2250" s="41">
        <v>2.4700000000000002</v>
      </c>
      <c r="CB2250" s="40">
        <v>925</v>
      </c>
      <c r="CC2250" s="41">
        <v>4.3088888888888901</v>
      </c>
      <c r="CF2250" s="40">
        <v>459</v>
      </c>
      <c r="CG2250" s="41">
        <v>2.14</v>
      </c>
      <c r="CH2250" s="40">
        <v>1913</v>
      </c>
      <c r="CI2250" s="41">
        <v>8.9188888888888904</v>
      </c>
    </row>
    <row r="2251" spans="1:91" x14ac:dyDescent="0.25">
      <c r="A2251" s="10" t="s">
        <v>3168</v>
      </c>
      <c r="B2251" s="10" t="s">
        <v>2385</v>
      </c>
      <c r="C2251" s="11">
        <v>536624</v>
      </c>
      <c r="D2251" s="10" t="s">
        <v>5</v>
      </c>
      <c r="E2251" s="12">
        <v>90066</v>
      </c>
      <c r="F2251" s="12">
        <v>137145</v>
      </c>
      <c r="G2251" s="12">
        <v>239151</v>
      </c>
      <c r="H2251" s="13">
        <f>+E2251/G2251</f>
        <v>0.37660724814029628</v>
      </c>
      <c r="I2251" s="13">
        <f>+F2251/G2251</f>
        <v>0.57346613645771916</v>
      </c>
      <c r="J2251" s="12">
        <f>+E2251-F2251</f>
        <v>-47079</v>
      </c>
      <c r="K2251" s="12">
        <f>+F2251-E2251</f>
        <v>47079</v>
      </c>
      <c r="L2251" s="13">
        <f>+H2251-I2251</f>
        <v>-0.19685888831742288</v>
      </c>
      <c r="M2251" s="13">
        <f>+I2251-H2251</f>
        <v>0.19685888831742288</v>
      </c>
      <c r="N2251" s="12">
        <v>87108</v>
      </c>
      <c r="O2251" s="12">
        <v>129364</v>
      </c>
      <c r="P2251" s="12">
        <v>219677</v>
      </c>
      <c r="Q2251" s="13">
        <f>+N2251/P2251</f>
        <v>0.39652762920105428</v>
      </c>
      <c r="R2251" s="13">
        <f>+O2251/P2251</f>
        <v>0.58888276879236334</v>
      </c>
      <c r="S2251" s="12">
        <f>+N2251-O2251</f>
        <v>-42256</v>
      </c>
      <c r="T2251" s="13">
        <f>+Q2251-R2251</f>
        <v>-0.19235513959130907</v>
      </c>
      <c r="U2251" s="14">
        <f>+E2251-N2251</f>
        <v>2958</v>
      </c>
      <c r="V2251" s="14">
        <f>+F2251-O2251</f>
        <v>7781</v>
      </c>
      <c r="W2251" s="13">
        <f>+H2251-Q2251</f>
        <v>-1.9920381060757997E-2</v>
      </c>
      <c r="X2251" s="13">
        <f>+I2251-R2251</f>
        <v>-1.5416632334644187E-2</v>
      </c>
      <c r="Y2251" s="15">
        <v>943.81</v>
      </c>
      <c r="Z2251" s="16">
        <f>+C2251/Y2251</f>
        <v>568.57206429260134</v>
      </c>
      <c r="AA2251" s="17">
        <v>42071</v>
      </c>
      <c r="AB2251" s="18" t="str">
        <f>TEXT(AA2251,"00000")</f>
        <v>42071</v>
      </c>
      <c r="AC2251" s="19">
        <v>42</v>
      </c>
      <c r="AD2251" s="19">
        <v>71</v>
      </c>
      <c r="AE2251" s="27" t="s">
        <v>3239</v>
      </c>
      <c r="AF2251" s="21"/>
      <c r="AG2251" s="24" t="s">
        <v>3240</v>
      </c>
      <c r="AH2251" s="23">
        <v>536624</v>
      </c>
      <c r="AI2251" s="24" t="s">
        <v>43</v>
      </c>
      <c r="AJ2251" s="24"/>
      <c r="AK2251" s="24"/>
      <c r="AL2251" s="24"/>
      <c r="AM2251" s="29" t="s">
        <v>44</v>
      </c>
      <c r="AN2251" s="37">
        <v>519445</v>
      </c>
      <c r="AO2251" s="40">
        <v>810</v>
      </c>
      <c r="AP2251" s="40">
        <v>255121</v>
      </c>
      <c r="AQ2251" s="41">
        <v>491.13888888888903</v>
      </c>
      <c r="AR2251" s="40">
        <v>122957</v>
      </c>
      <c r="AS2251" s="41">
        <v>236.71</v>
      </c>
      <c r="AT2251" s="40">
        <v>2163</v>
      </c>
      <c r="AU2251" s="41">
        <v>4.16</v>
      </c>
      <c r="AV2251" s="40">
        <v>71573</v>
      </c>
      <c r="AW2251" s="41">
        <v>137.78888888888901</v>
      </c>
      <c r="AX2251" s="40">
        <v>51292</v>
      </c>
      <c r="AY2251" s="41">
        <v>98.738888888888894</v>
      </c>
      <c r="AZ2251" s="40">
        <v>1600</v>
      </c>
      <c r="BA2251" s="41">
        <v>3.08</v>
      </c>
      <c r="BB2251" s="40">
        <v>121</v>
      </c>
      <c r="BC2251" s="41">
        <v>0.23</v>
      </c>
      <c r="BD2251" s="40">
        <v>505</v>
      </c>
      <c r="BE2251" s="41">
        <v>0.97219147359200697</v>
      </c>
      <c r="BH2251" s="40">
        <v>14</v>
      </c>
      <c r="BI2251" s="41">
        <v>2.69518428322537E-2</v>
      </c>
      <c r="BJ2251" s="40">
        <v>519</v>
      </c>
      <c r="BK2251" s="41">
        <v>0.99914331642426069</v>
      </c>
      <c r="BL2251" s="40">
        <v>1819</v>
      </c>
      <c r="BM2251" s="41">
        <v>3.5</v>
      </c>
      <c r="BV2251" s="40">
        <v>0</v>
      </c>
      <c r="BW2251" s="41">
        <v>0</v>
      </c>
      <c r="BX2251" s="40">
        <v>812</v>
      </c>
      <c r="BY2251" s="41">
        <v>1.56</v>
      </c>
      <c r="BZ2251" s="40">
        <v>343</v>
      </c>
      <c r="CA2251" s="41">
        <v>0.66</v>
      </c>
      <c r="CB2251" s="40">
        <v>370</v>
      </c>
      <c r="CC2251" s="41">
        <v>0.71</v>
      </c>
      <c r="CF2251" s="40">
        <v>902</v>
      </c>
      <c r="CG2251" s="41">
        <v>1.74</v>
      </c>
      <c r="CH2251" s="40">
        <v>1615</v>
      </c>
      <c r="CI2251" s="41">
        <v>3.1100000000000003</v>
      </c>
      <c r="CJ2251" s="40">
        <v>650</v>
      </c>
      <c r="CK2251" s="41">
        <v>1.25</v>
      </c>
    </row>
    <row r="2252" spans="1:91" x14ac:dyDescent="0.25">
      <c r="A2252" s="10" t="s">
        <v>3168</v>
      </c>
      <c r="B2252" s="10" t="s">
        <v>134</v>
      </c>
      <c r="C2252" s="11">
        <v>88082</v>
      </c>
      <c r="D2252" s="10" t="s">
        <v>5</v>
      </c>
      <c r="E2252" s="12">
        <v>13933</v>
      </c>
      <c r="F2252" s="12">
        <v>25323</v>
      </c>
      <c r="G2252" s="12">
        <v>40555</v>
      </c>
      <c r="H2252" s="13">
        <f>+E2252/G2252</f>
        <v>0.34355813093330045</v>
      </c>
      <c r="I2252" s="13">
        <f>+F2252/G2252</f>
        <v>0.62441129330538769</v>
      </c>
      <c r="J2252" s="12">
        <f>+E2252-F2252</f>
        <v>-11390</v>
      </c>
      <c r="K2252" s="12">
        <f>+F2252-E2252</f>
        <v>11390</v>
      </c>
      <c r="L2252" s="13">
        <f>+H2252-I2252</f>
        <v>-0.28085316237208724</v>
      </c>
      <c r="M2252" s="13">
        <f>+I2252-H2252</f>
        <v>0.28085316237208724</v>
      </c>
      <c r="N2252" s="12">
        <v>17427</v>
      </c>
      <c r="O2252" s="12">
        <v>20915</v>
      </c>
      <c r="P2252" s="12">
        <v>38816</v>
      </c>
      <c r="Q2252" s="13">
        <f>+N2252/P2252</f>
        <v>0.44896434460016488</v>
      </c>
      <c r="R2252" s="13">
        <f>+O2252/P2252</f>
        <v>0.53882419620774935</v>
      </c>
      <c r="S2252" s="12">
        <f>+N2252-O2252</f>
        <v>-3488</v>
      </c>
      <c r="T2252" s="13">
        <f>+Q2252-R2252</f>
        <v>-8.9859851607584473E-2</v>
      </c>
      <c r="U2252" s="14">
        <f>+E2252-N2252</f>
        <v>-3494</v>
      </c>
      <c r="V2252" s="14">
        <f>+F2252-O2252</f>
        <v>4408</v>
      </c>
      <c r="W2252" s="13">
        <f>+H2252-Q2252</f>
        <v>-0.10540621366686442</v>
      </c>
      <c r="X2252" s="13">
        <f>+I2252-R2252</f>
        <v>8.5587097097638343E-2</v>
      </c>
      <c r="Y2252" s="15">
        <v>358.18</v>
      </c>
      <c r="Z2252" s="16">
        <f>+C2252/Y2252</f>
        <v>245.91546149980456</v>
      </c>
      <c r="AA2252" s="17">
        <v>42073</v>
      </c>
      <c r="AB2252" s="18" t="str">
        <f>TEXT(AA2252,"00000")</f>
        <v>42073</v>
      </c>
      <c r="AC2252" s="19">
        <v>42</v>
      </c>
      <c r="AD2252" s="19">
        <v>73</v>
      </c>
      <c r="AE2252" s="27" t="s">
        <v>3241</v>
      </c>
      <c r="AF2252" s="21" t="s">
        <v>2956</v>
      </c>
      <c r="AG2252" s="24" t="s">
        <v>3242</v>
      </c>
      <c r="AH2252" s="19"/>
      <c r="AI2252" s="24" t="s">
        <v>53</v>
      </c>
      <c r="AJ2252" s="24" t="s">
        <v>2958</v>
      </c>
      <c r="AK2252" s="24"/>
      <c r="AL2252" s="24"/>
      <c r="AM2252" s="29" t="s">
        <v>44</v>
      </c>
      <c r="AN2252" s="37">
        <v>91108</v>
      </c>
      <c r="AO2252" s="40">
        <v>164</v>
      </c>
      <c r="AP2252" s="40">
        <v>53495</v>
      </c>
      <c r="AQ2252" s="41">
        <v>587.15888888888901</v>
      </c>
      <c r="AR2252" s="40">
        <v>11739</v>
      </c>
      <c r="AS2252" s="41">
        <v>128.84888888888901</v>
      </c>
      <c r="AT2252" s="40">
        <v>738</v>
      </c>
      <c r="AU2252" s="41">
        <v>8.0988888888888901</v>
      </c>
      <c r="AV2252" s="40">
        <v>13990</v>
      </c>
      <c r="AW2252" s="41">
        <v>153.55000000000001</v>
      </c>
      <c r="AX2252" s="40">
        <v>25113</v>
      </c>
      <c r="AY2252" s="41">
        <v>275.63888888888903</v>
      </c>
      <c r="AZ2252" s="40">
        <v>761</v>
      </c>
      <c r="BA2252" s="41">
        <v>8.3488888888888901</v>
      </c>
      <c r="BB2252" s="40">
        <v>15</v>
      </c>
      <c r="BC2252" s="41">
        <v>0.16</v>
      </c>
      <c r="BJ2252" s="40">
        <v>0</v>
      </c>
      <c r="BK2252" s="41">
        <v>0</v>
      </c>
      <c r="BL2252" s="40">
        <v>327</v>
      </c>
      <c r="BM2252" s="41">
        <v>3.5888888888888899</v>
      </c>
      <c r="BV2252" s="40">
        <v>0</v>
      </c>
      <c r="BW2252" s="41">
        <v>0</v>
      </c>
      <c r="BX2252" s="40">
        <v>812</v>
      </c>
      <c r="BY2252" s="41">
        <v>8.91</v>
      </c>
      <c r="CH2252" s="40">
        <v>0</v>
      </c>
      <c r="CI2252" s="41">
        <v>0</v>
      </c>
    </row>
    <row r="2253" spans="1:91" x14ac:dyDescent="0.25">
      <c r="A2253" s="10" t="s">
        <v>3168</v>
      </c>
      <c r="B2253" s="10" t="s">
        <v>3243</v>
      </c>
      <c r="C2253" s="11">
        <v>137067</v>
      </c>
      <c r="D2253" s="10" t="s">
        <v>5</v>
      </c>
      <c r="E2253" s="12">
        <v>17860</v>
      </c>
      <c r="F2253" s="12">
        <v>38804</v>
      </c>
      <c r="G2253" s="12">
        <v>58906</v>
      </c>
      <c r="H2253" s="13">
        <f>+E2253/G2253</f>
        <v>0.30319492072114895</v>
      </c>
      <c r="I2253" s="13">
        <f>+F2253/G2253</f>
        <v>0.6587444402947068</v>
      </c>
      <c r="J2253" s="12">
        <f>+E2253-F2253</f>
        <v>-20944</v>
      </c>
      <c r="K2253" s="12">
        <f>+F2253-E2253</f>
        <v>20944</v>
      </c>
      <c r="L2253" s="13">
        <f>+H2253-I2253</f>
        <v>-0.35554951957355785</v>
      </c>
      <c r="M2253" s="13">
        <f>+I2253-H2253</f>
        <v>0.35554951957355785</v>
      </c>
      <c r="N2253" s="12">
        <v>18975</v>
      </c>
      <c r="O2253" s="12">
        <v>34010</v>
      </c>
      <c r="P2253" s="12">
        <v>53771</v>
      </c>
      <c r="Q2253" s="13">
        <f>+N2253/P2253</f>
        <v>0.3528853843149653</v>
      </c>
      <c r="R2253" s="13">
        <f>+O2253/P2253</f>
        <v>0.63249707091182983</v>
      </c>
      <c r="S2253" s="12">
        <f>+N2253-O2253</f>
        <v>-15035</v>
      </c>
      <c r="T2253" s="13">
        <f>+Q2253-R2253</f>
        <v>-0.27961168659686453</v>
      </c>
      <c r="U2253" s="14">
        <f>+E2253-N2253</f>
        <v>-1115</v>
      </c>
      <c r="V2253" s="14">
        <f>+F2253-O2253</f>
        <v>4794</v>
      </c>
      <c r="W2253" s="13">
        <f>+H2253-Q2253</f>
        <v>-4.9690463593816347E-2</v>
      </c>
      <c r="X2253" s="13">
        <f>+I2253-R2253</f>
        <v>2.6247369382876973E-2</v>
      </c>
      <c r="Y2253" s="15">
        <v>361.83</v>
      </c>
      <c r="Z2253" s="16">
        <f>+C2253/Y2253</f>
        <v>378.81601857225769</v>
      </c>
      <c r="AA2253" s="17">
        <v>42075</v>
      </c>
      <c r="AB2253" s="18" t="str">
        <f>TEXT(AA2253,"00000")</f>
        <v>42075</v>
      </c>
      <c r="AC2253" s="19">
        <v>42</v>
      </c>
      <c r="AD2253" s="19">
        <v>75</v>
      </c>
      <c r="AE2253" s="27" t="s">
        <v>3244</v>
      </c>
      <c r="AF2253" s="21" t="s">
        <v>3170</v>
      </c>
      <c r="AG2253" s="24" t="s">
        <v>3245</v>
      </c>
      <c r="AH2253" s="23">
        <v>137067</v>
      </c>
      <c r="AI2253" s="24" t="s">
        <v>43</v>
      </c>
      <c r="AJ2253" s="24" t="s">
        <v>3172</v>
      </c>
      <c r="AK2253" s="24"/>
      <c r="AL2253" s="24"/>
      <c r="AM2253" s="29" t="s">
        <v>44</v>
      </c>
      <c r="AN2253" s="37">
        <v>133568</v>
      </c>
      <c r="AO2253" s="40">
        <v>193</v>
      </c>
      <c r="AP2253" s="40">
        <v>57007</v>
      </c>
      <c r="AQ2253" s="41">
        <v>426.8</v>
      </c>
      <c r="AR2253" s="40">
        <v>13839</v>
      </c>
      <c r="AS2253" s="41">
        <v>103.608888888889</v>
      </c>
      <c r="AT2253" s="40">
        <v>55</v>
      </c>
      <c r="AU2253" s="41">
        <v>0.41</v>
      </c>
      <c r="AV2253" s="40">
        <v>29373</v>
      </c>
      <c r="AW2253" s="41">
        <v>219.90888888888901</v>
      </c>
      <c r="AX2253" s="40">
        <v>12218</v>
      </c>
      <c r="AY2253" s="41">
        <v>91.468888888888898</v>
      </c>
      <c r="AZ2253" s="40">
        <v>228</v>
      </c>
      <c r="BA2253" s="41">
        <v>1.71</v>
      </c>
      <c r="BB2253" s="40">
        <v>5</v>
      </c>
      <c r="BC2253" s="41">
        <v>0.04</v>
      </c>
      <c r="BJ2253" s="40">
        <v>0</v>
      </c>
      <c r="BK2253" s="41">
        <v>0</v>
      </c>
      <c r="BL2253" s="40">
        <v>477</v>
      </c>
      <c r="BM2253" s="41">
        <v>3.5688888888888899</v>
      </c>
      <c r="BV2253" s="40">
        <v>0</v>
      </c>
      <c r="BW2253" s="41">
        <v>0</v>
      </c>
      <c r="BX2253" s="40">
        <v>812</v>
      </c>
      <c r="BY2253" s="41">
        <v>6.08</v>
      </c>
      <c r="CH2253" s="40">
        <v>0</v>
      </c>
      <c r="CI2253" s="41">
        <v>0</v>
      </c>
    </row>
    <row r="2254" spans="1:91" x14ac:dyDescent="0.25">
      <c r="A2254" s="10" t="s">
        <v>3168</v>
      </c>
      <c r="B2254" s="10" t="s">
        <v>3246</v>
      </c>
      <c r="C2254" s="11">
        <v>360685</v>
      </c>
      <c r="D2254" s="10" t="s">
        <v>5</v>
      </c>
      <c r="E2254" s="12">
        <v>77087</v>
      </c>
      <c r="F2254" s="12">
        <v>70285</v>
      </c>
      <c r="G2254" s="12">
        <v>153031</v>
      </c>
      <c r="H2254" s="13">
        <f>+E2254/G2254</f>
        <v>0.50373453744666108</v>
      </c>
      <c r="I2254" s="13">
        <f>+F2254/G2254</f>
        <v>0.4592860270141344</v>
      </c>
      <c r="J2254" s="12">
        <f>+E2254-F2254</f>
        <v>6802</v>
      </c>
      <c r="K2254" s="12">
        <f>+F2254-E2254</f>
        <v>-6802</v>
      </c>
      <c r="L2254" s="13">
        <f>+H2254-I2254</f>
        <v>4.4448510432526678E-2</v>
      </c>
      <c r="M2254" s="13">
        <f>+I2254-H2254</f>
        <v>-4.4448510432526678E-2</v>
      </c>
      <c r="N2254" s="12">
        <v>77029</v>
      </c>
      <c r="O2254" s="12">
        <v>66091</v>
      </c>
      <c r="P2254" s="12">
        <v>144922</v>
      </c>
      <c r="Q2254" s="13">
        <f>+N2254/P2254</f>
        <v>0.53152040407943579</v>
      </c>
      <c r="R2254" s="13">
        <f>+O2254/P2254</f>
        <v>0.4560453209312596</v>
      </c>
      <c r="S2254" s="12">
        <f>+N2254-O2254</f>
        <v>10938</v>
      </c>
      <c r="T2254" s="13">
        <f>+Q2254-R2254</f>
        <v>7.5475083148176192E-2</v>
      </c>
      <c r="U2254" s="14">
        <f>+E2254-N2254</f>
        <v>58</v>
      </c>
      <c r="V2254" s="14">
        <f>+F2254-O2254</f>
        <v>4194</v>
      </c>
      <c r="W2254" s="13">
        <f>+H2254-Q2254</f>
        <v>-2.7785866632774714E-2</v>
      </c>
      <c r="X2254" s="13">
        <f>+I2254-R2254</f>
        <v>3.2407060828748002E-3</v>
      </c>
      <c r="Y2254" s="15">
        <v>345.17</v>
      </c>
      <c r="Z2254" s="16">
        <f>+C2254/Y2254</f>
        <v>1044.948865776284</v>
      </c>
      <c r="AA2254" s="17">
        <v>42077</v>
      </c>
      <c r="AB2254" s="18" t="str">
        <f>TEXT(AA2254,"00000")</f>
        <v>42077</v>
      </c>
      <c r="AC2254" s="19">
        <v>42</v>
      </c>
      <c r="AD2254" s="19">
        <v>77</v>
      </c>
      <c r="AE2254" s="27" t="s">
        <v>2490</v>
      </c>
      <c r="AF2254" s="21" t="s">
        <v>585</v>
      </c>
      <c r="AG2254" s="24" t="s">
        <v>2491</v>
      </c>
      <c r="AH2254" s="23">
        <v>832327</v>
      </c>
      <c r="AI2254" s="24" t="s">
        <v>43</v>
      </c>
      <c r="AJ2254" s="24" t="s">
        <v>587</v>
      </c>
      <c r="AK2254" s="24"/>
      <c r="AL2254" s="24"/>
      <c r="AM2254" s="29" t="s">
        <v>44</v>
      </c>
      <c r="AN2254" s="37">
        <v>349497</v>
      </c>
      <c r="AO2254" s="40">
        <v>296</v>
      </c>
      <c r="AP2254" s="40">
        <v>176420</v>
      </c>
      <c r="AQ2254" s="41">
        <v>504.77888888888901</v>
      </c>
      <c r="AR2254" s="40">
        <v>20644</v>
      </c>
      <c r="AS2254" s="41">
        <v>59.07</v>
      </c>
      <c r="AT2254" s="40">
        <v>854</v>
      </c>
      <c r="AU2254" s="41">
        <v>2.44</v>
      </c>
      <c r="AV2254" s="40">
        <v>64308</v>
      </c>
      <c r="AW2254" s="41">
        <v>184</v>
      </c>
      <c r="AX2254" s="40">
        <v>68213</v>
      </c>
      <c r="AY2254" s="41">
        <v>195.168888888889</v>
      </c>
      <c r="AZ2254" s="40">
        <v>2625</v>
      </c>
      <c r="BA2254" s="41">
        <v>7.5088888888888903</v>
      </c>
      <c r="BB2254" s="40">
        <v>58</v>
      </c>
      <c r="BC2254" s="41">
        <v>0.17</v>
      </c>
      <c r="BD2254" s="40">
        <v>11</v>
      </c>
      <c r="BE2254" s="41">
        <v>3.1473803780862203E-2</v>
      </c>
      <c r="BJ2254" s="40">
        <v>11</v>
      </c>
      <c r="BK2254" s="41">
        <v>3.1473803780862203E-2</v>
      </c>
      <c r="BL2254" s="40">
        <v>1862</v>
      </c>
      <c r="BM2254" s="41">
        <v>5.33</v>
      </c>
      <c r="BN2254" s="40">
        <v>10862</v>
      </c>
      <c r="BO2254" s="41">
        <v>31.078950606156798</v>
      </c>
      <c r="BP2254" s="40">
        <v>10</v>
      </c>
      <c r="BQ2254" s="41">
        <v>2.8612548891692902E-2</v>
      </c>
      <c r="BR2254" s="40">
        <v>12</v>
      </c>
      <c r="BS2254" s="41">
        <v>3.4335058670031497E-2</v>
      </c>
      <c r="BT2254" s="40">
        <v>300</v>
      </c>
      <c r="BU2254" s="41">
        <v>0.85837646675078705</v>
      </c>
      <c r="BV2254" s="40">
        <v>11184</v>
      </c>
      <c r="BW2254" s="41">
        <v>32.00027468046931</v>
      </c>
      <c r="BX2254" s="40">
        <v>3252</v>
      </c>
      <c r="BY2254" s="41">
        <v>9.3000000000000007</v>
      </c>
      <c r="BZ2254" s="40">
        <v>1272</v>
      </c>
      <c r="CA2254" s="41">
        <v>3.64</v>
      </c>
      <c r="CB2254" s="40">
        <v>800</v>
      </c>
      <c r="CC2254" s="41">
        <v>2.29</v>
      </c>
      <c r="CD2254" s="40">
        <v>151</v>
      </c>
      <c r="CE2254" s="41">
        <v>0.43</v>
      </c>
      <c r="CF2254" s="40">
        <v>1183</v>
      </c>
      <c r="CG2254" s="41">
        <v>3.3788888888888899</v>
      </c>
      <c r="CH2254" s="40">
        <v>3406</v>
      </c>
      <c r="CI2254" s="41">
        <v>9.7388888888888907</v>
      </c>
      <c r="CL2254" s="40">
        <v>3</v>
      </c>
      <c r="CM2254" s="41">
        <v>8.8888888888888906E-3</v>
      </c>
    </row>
    <row r="2255" spans="1:91" x14ac:dyDescent="0.25">
      <c r="A2255" s="10" t="s">
        <v>3168</v>
      </c>
      <c r="B2255" s="10" t="s">
        <v>3247</v>
      </c>
      <c r="C2255" s="11">
        <v>318449</v>
      </c>
      <c r="D2255" s="10" t="s">
        <v>5</v>
      </c>
      <c r="E2255" s="12">
        <v>51454</v>
      </c>
      <c r="F2255" s="12">
        <v>77508</v>
      </c>
      <c r="G2255" s="12">
        <v>132731</v>
      </c>
      <c r="H2255" s="13">
        <f>+E2255/G2255</f>
        <v>0.38765623705087732</v>
      </c>
      <c r="I2255" s="13">
        <f>+F2255/G2255</f>
        <v>0.58394798502233847</v>
      </c>
      <c r="J2255" s="12">
        <f>+E2255-F2255</f>
        <v>-26054</v>
      </c>
      <c r="K2255" s="12">
        <f>+F2255-E2255</f>
        <v>26054</v>
      </c>
      <c r="L2255" s="13">
        <f>+H2255-I2255</f>
        <v>-0.19629174797146115</v>
      </c>
      <c r="M2255" s="13">
        <f>+I2255-H2255</f>
        <v>0.19629174797146115</v>
      </c>
      <c r="N2255" s="12">
        <v>63974</v>
      </c>
      <c r="O2255" s="12">
        <v>57969</v>
      </c>
      <c r="P2255" s="12">
        <v>123741</v>
      </c>
      <c r="Q2255" s="13">
        <f>+N2255/P2255</f>
        <v>0.51699921610460564</v>
      </c>
      <c r="R2255" s="13">
        <f>+O2255/P2255</f>
        <v>0.46847043421339735</v>
      </c>
      <c r="S2255" s="12">
        <f>+N2255-O2255</f>
        <v>6005</v>
      </c>
      <c r="T2255" s="13">
        <f>+Q2255-R2255</f>
        <v>4.8528781891208295E-2</v>
      </c>
      <c r="U2255" s="14">
        <f>+E2255-N2255</f>
        <v>-12520</v>
      </c>
      <c r="V2255" s="14">
        <f>+F2255-O2255</f>
        <v>19539</v>
      </c>
      <c r="W2255" s="13">
        <f>+H2255-Q2255</f>
        <v>-0.12934297905372832</v>
      </c>
      <c r="X2255" s="13">
        <f>+I2255-R2255</f>
        <v>0.11547755080894112</v>
      </c>
      <c r="Y2255" s="15">
        <v>890.33</v>
      </c>
      <c r="Z2255" s="16">
        <f>+C2255/Y2255</f>
        <v>357.6752440106477</v>
      </c>
      <c r="AA2255" s="17">
        <v>42079</v>
      </c>
      <c r="AB2255" s="18" t="str">
        <f>TEXT(AA2255,"00000")</f>
        <v>42079</v>
      </c>
      <c r="AC2255" s="19">
        <v>42</v>
      </c>
      <c r="AD2255" s="19">
        <v>79</v>
      </c>
      <c r="AE2255" s="27" t="s">
        <v>3237</v>
      </c>
      <c r="AF2255" s="21"/>
      <c r="AG2255" s="24" t="s">
        <v>3238</v>
      </c>
      <c r="AH2255" s="23">
        <v>558166</v>
      </c>
      <c r="AI2255" s="24" t="s">
        <v>43</v>
      </c>
      <c r="AJ2255" s="24"/>
      <c r="AK2255" s="24"/>
      <c r="AL2255" s="24"/>
      <c r="AM2255" s="29" t="s">
        <v>44</v>
      </c>
      <c r="AN2255" s="37">
        <v>320918</v>
      </c>
      <c r="AO2255" s="40">
        <v>355</v>
      </c>
      <c r="AP2255" s="40">
        <v>189155</v>
      </c>
      <c r="AQ2255" s="41">
        <v>589.418888888889</v>
      </c>
      <c r="AR2255" s="40">
        <v>12502</v>
      </c>
      <c r="AS2255" s="41">
        <v>38.96</v>
      </c>
      <c r="AT2255" s="40">
        <v>118</v>
      </c>
      <c r="AU2255" s="41">
        <v>0.37</v>
      </c>
      <c r="AV2255" s="40">
        <v>31734</v>
      </c>
      <c r="AW2255" s="41">
        <v>98.89</v>
      </c>
      <c r="AX2255" s="40">
        <v>138000</v>
      </c>
      <c r="AY2255" s="41">
        <v>430.01888888888902</v>
      </c>
      <c r="AZ2255" s="40">
        <v>1667</v>
      </c>
      <c r="BA2255" s="41">
        <v>5.19</v>
      </c>
      <c r="BB2255" s="40">
        <v>26</v>
      </c>
      <c r="BC2255" s="41">
        <v>0.08</v>
      </c>
      <c r="BJ2255" s="40">
        <v>0</v>
      </c>
      <c r="BK2255" s="41">
        <v>0</v>
      </c>
      <c r="BL2255" s="40">
        <v>884</v>
      </c>
      <c r="BM2255" s="41">
        <v>2.75</v>
      </c>
      <c r="BV2255" s="40">
        <v>0</v>
      </c>
      <c r="BW2255" s="41">
        <v>0</v>
      </c>
      <c r="BX2255" s="40">
        <v>1626</v>
      </c>
      <c r="BY2255" s="41">
        <v>5.07</v>
      </c>
      <c r="BZ2255" s="40">
        <v>1045</v>
      </c>
      <c r="CA2255" s="41">
        <v>3.2588888888888898</v>
      </c>
      <c r="CB2255" s="40">
        <v>960</v>
      </c>
      <c r="CC2255" s="41">
        <v>2.99</v>
      </c>
      <c r="CF2255" s="40">
        <v>489</v>
      </c>
      <c r="CG2255" s="41">
        <v>1.52</v>
      </c>
      <c r="CH2255" s="40">
        <v>2494</v>
      </c>
      <c r="CI2255" s="41">
        <v>7.7688888888888901</v>
      </c>
      <c r="CJ2255" s="40">
        <v>104</v>
      </c>
      <c r="CK2255" s="41">
        <v>0.32</v>
      </c>
    </row>
    <row r="2256" spans="1:91" x14ac:dyDescent="0.25">
      <c r="A2256" s="10" t="s">
        <v>3168</v>
      </c>
      <c r="B2256" s="10" t="s">
        <v>3248</v>
      </c>
      <c r="C2256" s="11">
        <v>116048</v>
      </c>
      <c r="D2256" s="10" t="s">
        <v>5</v>
      </c>
      <c r="E2256" s="12">
        <v>12926</v>
      </c>
      <c r="F2256" s="12">
        <v>35475</v>
      </c>
      <c r="G2256" s="12">
        <v>50294</v>
      </c>
      <c r="H2256" s="13">
        <f>+E2256/G2256</f>
        <v>0.25700878832465107</v>
      </c>
      <c r="I2256" s="13">
        <f>+F2256/G2256</f>
        <v>0.70535252714041441</v>
      </c>
      <c r="J2256" s="12">
        <f>+E2256-F2256</f>
        <v>-22549</v>
      </c>
      <c r="K2256" s="12">
        <f>+F2256-E2256</f>
        <v>22549</v>
      </c>
      <c r="L2256" s="13">
        <f>+H2256-I2256</f>
        <v>-0.44834373881576334</v>
      </c>
      <c r="M2256" s="13">
        <f>+I2256-H2256</f>
        <v>0.44834373881576334</v>
      </c>
      <c r="N2256" s="12">
        <v>15104</v>
      </c>
      <c r="O2256" s="12">
        <v>30490</v>
      </c>
      <c r="P2256" s="12">
        <v>46214</v>
      </c>
      <c r="Q2256" s="13">
        <f>+N2256/P2256</f>
        <v>0.3268273683299433</v>
      </c>
      <c r="R2256" s="13">
        <f>+O2256/P2256</f>
        <v>0.65975678365863155</v>
      </c>
      <c r="S2256" s="12">
        <f>+N2256-O2256</f>
        <v>-15386</v>
      </c>
      <c r="T2256" s="13">
        <f>+Q2256-R2256</f>
        <v>-0.33292941532868825</v>
      </c>
      <c r="U2256" s="14">
        <f>+E2256-N2256</f>
        <v>-2178</v>
      </c>
      <c r="V2256" s="14">
        <f>+F2256-O2256</f>
        <v>4985</v>
      </c>
      <c r="W2256" s="13">
        <f>+H2256-Q2256</f>
        <v>-6.981858000529223E-2</v>
      </c>
      <c r="X2256" s="13">
        <f>+I2256-R2256</f>
        <v>4.5595743481782858E-2</v>
      </c>
      <c r="Y2256" s="15">
        <v>1228.5899999999999</v>
      </c>
      <c r="Z2256" s="16">
        <f>+C2256/Y2256</f>
        <v>94.456246591621294</v>
      </c>
      <c r="AA2256" s="17">
        <v>42081</v>
      </c>
      <c r="AB2256" s="18" t="str">
        <f>TEXT(AA2256,"00000")</f>
        <v>42081</v>
      </c>
      <c r="AC2256" s="19">
        <v>42</v>
      </c>
      <c r="AD2256" s="19">
        <v>81</v>
      </c>
      <c r="AE2256" s="27" t="s">
        <v>3249</v>
      </c>
      <c r="AF2256" s="21" t="s">
        <v>3206</v>
      </c>
      <c r="AG2256" s="24" t="s">
        <v>3250</v>
      </c>
      <c r="AH2256" s="23">
        <v>116048</v>
      </c>
      <c r="AI2256" s="24" t="s">
        <v>43</v>
      </c>
      <c r="AJ2256" s="24" t="s">
        <v>3208</v>
      </c>
      <c r="AK2256" s="24"/>
      <c r="AL2256" s="24"/>
      <c r="AM2256" s="29" t="s">
        <v>44</v>
      </c>
      <c r="AN2256" s="37">
        <v>116111</v>
      </c>
      <c r="AO2256" s="40">
        <v>205</v>
      </c>
      <c r="AP2256" s="40">
        <v>56867</v>
      </c>
      <c r="AQ2256" s="41">
        <v>489.75888888888898</v>
      </c>
      <c r="AR2256" s="40">
        <v>10967</v>
      </c>
      <c r="AS2256" s="41">
        <v>94.45</v>
      </c>
      <c r="AT2256" s="40">
        <v>416</v>
      </c>
      <c r="AU2256" s="41">
        <v>3.58</v>
      </c>
      <c r="AV2256" s="40">
        <v>25272</v>
      </c>
      <c r="AW2256" s="41">
        <v>217.65</v>
      </c>
      <c r="AX2256" s="40">
        <v>18500</v>
      </c>
      <c r="AY2256" s="41">
        <v>159.33000000000001</v>
      </c>
      <c r="AZ2256" s="40">
        <v>121</v>
      </c>
      <c r="BA2256" s="41">
        <v>1.04</v>
      </c>
      <c r="BB2256" s="40">
        <v>13</v>
      </c>
      <c r="BC2256" s="41">
        <v>0.10888888888888899</v>
      </c>
      <c r="BD2256" s="40">
        <v>11</v>
      </c>
      <c r="BE2256" s="41">
        <v>9.4736932762615106E-2</v>
      </c>
      <c r="BJ2256" s="40">
        <v>11</v>
      </c>
      <c r="BK2256" s="41">
        <v>9.4736932762615106E-2</v>
      </c>
      <c r="BL2256" s="40">
        <v>639</v>
      </c>
      <c r="BM2256" s="41">
        <v>5.5</v>
      </c>
      <c r="BV2256" s="40">
        <v>0</v>
      </c>
      <c r="BW2256" s="41">
        <v>0</v>
      </c>
      <c r="BX2256" s="40">
        <v>812</v>
      </c>
      <c r="BY2256" s="41">
        <v>6.99</v>
      </c>
      <c r="CF2256" s="40">
        <v>116</v>
      </c>
      <c r="CG2256" s="41">
        <v>1</v>
      </c>
      <c r="CH2256" s="40">
        <v>116</v>
      </c>
      <c r="CI2256" s="41">
        <v>1</v>
      </c>
    </row>
    <row r="2257" spans="1:91" x14ac:dyDescent="0.25">
      <c r="A2257" s="10" t="s">
        <v>3168</v>
      </c>
      <c r="B2257" s="10" t="s">
        <v>3251</v>
      </c>
      <c r="C2257" s="11">
        <v>42412</v>
      </c>
      <c r="D2257" s="10" t="s">
        <v>5</v>
      </c>
      <c r="E2257" s="12">
        <v>3802</v>
      </c>
      <c r="F2257" s="12">
        <v>11159</v>
      </c>
      <c r="G2257" s="12">
        <v>15572</v>
      </c>
      <c r="H2257" s="13">
        <f>+E2257/G2257</f>
        <v>0.24415617775494478</v>
      </c>
      <c r="I2257" s="13">
        <f>+F2257/G2257</f>
        <v>0.71660673002825581</v>
      </c>
      <c r="J2257" s="12">
        <f>+E2257-F2257</f>
        <v>-7357</v>
      </c>
      <c r="K2257" s="12">
        <f>+F2257-E2257</f>
        <v>7357</v>
      </c>
      <c r="L2257" s="13">
        <f>+H2257-I2257</f>
        <v>-0.47245055227331101</v>
      </c>
      <c r="M2257" s="13">
        <f>+I2257-H2257</f>
        <v>0.47245055227331101</v>
      </c>
      <c r="N2257" s="12">
        <v>5260</v>
      </c>
      <c r="O2257" s="12">
        <v>9494</v>
      </c>
      <c r="P2257" s="12">
        <v>15014</v>
      </c>
      <c r="Q2257" s="13">
        <f>+N2257/P2257</f>
        <v>0.35033968296256829</v>
      </c>
      <c r="R2257" s="13">
        <f>+O2257/P2257</f>
        <v>0.63234314639669642</v>
      </c>
      <c r="S2257" s="12">
        <f>+N2257-O2257</f>
        <v>-4234</v>
      </c>
      <c r="T2257" s="13">
        <f>+Q2257-R2257</f>
        <v>-0.28200346343412813</v>
      </c>
      <c r="U2257" s="14">
        <f>+E2257-N2257</f>
        <v>-1458</v>
      </c>
      <c r="V2257" s="14">
        <f>+F2257-O2257</f>
        <v>1665</v>
      </c>
      <c r="W2257" s="13">
        <f>+H2257-Q2257</f>
        <v>-0.10618350520762351</v>
      </c>
      <c r="X2257" s="13">
        <f>+I2257-R2257</f>
        <v>8.4263583631559391E-2</v>
      </c>
      <c r="Y2257" s="15">
        <v>979.2</v>
      </c>
      <c r="Z2257" s="16">
        <f>+C2257/Y2257</f>
        <v>43.312908496732021</v>
      </c>
      <c r="AA2257" s="17">
        <v>42083</v>
      </c>
      <c r="AB2257" s="18" t="str">
        <f>TEXT(AA2257,"00000")</f>
        <v>42083</v>
      </c>
      <c r="AC2257" s="19">
        <v>42</v>
      </c>
      <c r="AD2257" s="19">
        <v>83</v>
      </c>
      <c r="AE2257" s="27" t="s">
        <v>3252</v>
      </c>
      <c r="AF2257" s="21"/>
      <c r="AG2257" s="24" t="s">
        <v>3253</v>
      </c>
      <c r="AH2257" s="19"/>
      <c r="AI2257" s="24" t="s">
        <v>53</v>
      </c>
      <c r="AJ2257" s="24"/>
      <c r="AK2257" s="24"/>
      <c r="AL2257" s="24"/>
      <c r="AM2257" s="29" t="s">
        <v>44</v>
      </c>
      <c r="AN2257" s="37">
        <v>43450</v>
      </c>
      <c r="AO2257" s="40">
        <v>87</v>
      </c>
      <c r="AP2257" s="40">
        <v>20567</v>
      </c>
      <c r="AQ2257" s="41">
        <v>473.35</v>
      </c>
      <c r="AR2257" s="40">
        <v>5050</v>
      </c>
      <c r="AS2257" s="41">
        <v>116.23</v>
      </c>
      <c r="AV2257" s="40">
        <v>7447</v>
      </c>
      <c r="AW2257" s="41">
        <v>171.388888888889</v>
      </c>
      <c r="AX2257" s="40">
        <v>7987</v>
      </c>
      <c r="AY2257" s="41">
        <v>183.81888888888901</v>
      </c>
      <c r="BB2257" s="40">
        <v>2</v>
      </c>
      <c r="BC2257" s="41">
        <v>0.05</v>
      </c>
      <c r="BJ2257" s="40">
        <v>0</v>
      </c>
      <c r="BK2257" s="41">
        <v>0</v>
      </c>
      <c r="BV2257" s="40">
        <v>0</v>
      </c>
      <c r="BW2257" s="41">
        <v>0</v>
      </c>
      <c r="CF2257" s="40">
        <v>81</v>
      </c>
      <c r="CG2257" s="41">
        <v>1.86</v>
      </c>
      <c r="CH2257" s="40">
        <v>81</v>
      </c>
      <c r="CI2257" s="41">
        <v>1.86</v>
      </c>
    </row>
    <row r="2258" spans="1:91" x14ac:dyDescent="0.25">
      <c r="A2258" s="10" t="s">
        <v>3168</v>
      </c>
      <c r="B2258" s="10" t="s">
        <v>1156</v>
      </c>
      <c r="C2258" s="11">
        <v>114234</v>
      </c>
      <c r="D2258" s="10" t="s">
        <v>5</v>
      </c>
      <c r="E2258" s="12">
        <v>17631</v>
      </c>
      <c r="F2258" s="12">
        <v>30034</v>
      </c>
      <c r="G2258" s="12">
        <v>49594</v>
      </c>
      <c r="H2258" s="13">
        <f>+E2258/G2258</f>
        <v>0.35550671452191795</v>
      </c>
      <c r="I2258" s="13">
        <f>+F2258/G2258</f>
        <v>0.6055974513045933</v>
      </c>
      <c r="J2258" s="12">
        <f>+E2258-F2258</f>
        <v>-12403</v>
      </c>
      <c r="K2258" s="12">
        <f>+F2258-E2258</f>
        <v>12403</v>
      </c>
      <c r="L2258" s="13">
        <f>+H2258-I2258</f>
        <v>-0.25009073678267535</v>
      </c>
      <c r="M2258" s="13">
        <f>+I2258-H2258</f>
        <v>0.25009073678267535</v>
      </c>
      <c r="N2258" s="12">
        <v>23082</v>
      </c>
      <c r="O2258" s="12">
        <v>24304</v>
      </c>
      <c r="P2258" s="12">
        <v>48065</v>
      </c>
      <c r="Q2258" s="13">
        <f>+N2258/P2258</f>
        <v>0.48022469572453969</v>
      </c>
      <c r="R2258" s="13">
        <f>+O2258/P2258</f>
        <v>0.50564860085301155</v>
      </c>
      <c r="S2258" s="12">
        <f>+N2258-O2258</f>
        <v>-1222</v>
      </c>
      <c r="T2258" s="13">
        <f>+Q2258-R2258</f>
        <v>-2.5423905128471869E-2</v>
      </c>
      <c r="U2258" s="14">
        <f>+E2258-N2258</f>
        <v>-5451</v>
      </c>
      <c r="V2258" s="14">
        <f>+F2258-O2258</f>
        <v>5730</v>
      </c>
      <c r="W2258" s="13">
        <f>+H2258-Q2258</f>
        <v>-0.12471798120262173</v>
      </c>
      <c r="X2258" s="13">
        <f>+I2258-R2258</f>
        <v>9.994885045158175E-2</v>
      </c>
      <c r="Y2258" s="15">
        <v>672.58</v>
      </c>
      <c r="Z2258" s="16">
        <f>+C2258/Y2258</f>
        <v>169.84447946712658</v>
      </c>
      <c r="AA2258" s="17">
        <v>42085</v>
      </c>
      <c r="AB2258" s="18" t="str">
        <f>TEXT(AA2258,"00000")</f>
        <v>42085</v>
      </c>
      <c r="AC2258" s="19">
        <v>42</v>
      </c>
      <c r="AD2258" s="19">
        <v>85</v>
      </c>
      <c r="AE2258" s="27" t="s">
        <v>2966</v>
      </c>
      <c r="AF2258" s="21" t="s">
        <v>2907</v>
      </c>
      <c r="AG2258" s="24" t="s">
        <v>2967</v>
      </c>
      <c r="AH2258" s="23">
        <v>549885</v>
      </c>
      <c r="AI2258" s="24" t="s">
        <v>43</v>
      </c>
      <c r="AJ2258" s="24" t="s">
        <v>2909</v>
      </c>
      <c r="AK2258" s="24"/>
      <c r="AL2258" s="24"/>
      <c r="AM2258" s="29" t="s">
        <v>44</v>
      </c>
      <c r="AN2258" s="37">
        <v>116638</v>
      </c>
      <c r="AO2258" s="40">
        <v>209</v>
      </c>
      <c r="AP2258" s="40">
        <v>66502</v>
      </c>
      <c r="AQ2258" s="41">
        <v>570.15888888888901</v>
      </c>
      <c r="AR2258" s="40">
        <v>13739</v>
      </c>
      <c r="AS2258" s="41">
        <v>117.79</v>
      </c>
      <c r="AT2258" s="40">
        <v>1147</v>
      </c>
      <c r="AU2258" s="41">
        <v>9.83</v>
      </c>
      <c r="AV2258" s="40">
        <v>21831</v>
      </c>
      <c r="AW2258" s="41">
        <v>187.168888888889</v>
      </c>
      <c r="AX2258" s="40">
        <v>28244</v>
      </c>
      <c r="AY2258" s="41">
        <v>242.15</v>
      </c>
      <c r="AZ2258" s="40">
        <v>929</v>
      </c>
      <c r="BA2258" s="41">
        <v>7.96</v>
      </c>
      <c r="BB2258" s="40">
        <v>31</v>
      </c>
      <c r="BC2258" s="41">
        <v>0.27</v>
      </c>
      <c r="BJ2258" s="40">
        <v>0</v>
      </c>
      <c r="BK2258" s="41">
        <v>0</v>
      </c>
      <c r="BV2258" s="40">
        <v>0</v>
      </c>
      <c r="BW2258" s="41">
        <v>0</v>
      </c>
      <c r="CF2258" s="40">
        <v>265</v>
      </c>
      <c r="CG2258" s="41">
        <v>2.27</v>
      </c>
      <c r="CH2258" s="40">
        <v>265</v>
      </c>
      <c r="CI2258" s="41">
        <v>2.27</v>
      </c>
    </row>
    <row r="2259" spans="1:91" x14ac:dyDescent="0.25">
      <c r="A2259" s="10" t="s">
        <v>3168</v>
      </c>
      <c r="B2259" s="10" t="s">
        <v>3254</v>
      </c>
      <c r="C2259" s="11">
        <v>46500</v>
      </c>
      <c r="D2259" s="10" t="s">
        <v>5</v>
      </c>
      <c r="E2259" s="12">
        <v>3563</v>
      </c>
      <c r="F2259" s="12">
        <v>14050</v>
      </c>
      <c r="G2259" s="12">
        <v>18239</v>
      </c>
      <c r="H2259" s="13">
        <f>+E2259/G2259</f>
        <v>0.19535062229288885</v>
      </c>
      <c r="I2259" s="13">
        <f>+F2259/G2259</f>
        <v>0.77032732057678599</v>
      </c>
      <c r="J2259" s="12">
        <f>+E2259-F2259</f>
        <v>-10487</v>
      </c>
      <c r="K2259" s="12">
        <f>+F2259-E2259</f>
        <v>10487</v>
      </c>
      <c r="L2259" s="13">
        <f>+H2259-I2259</f>
        <v>-0.57497669828389708</v>
      </c>
      <c r="M2259" s="13">
        <f>+I2259-H2259</f>
        <v>0.57497669828389708</v>
      </c>
      <c r="N2259" s="12">
        <v>4259</v>
      </c>
      <c r="O2259" s="12">
        <v>11893</v>
      </c>
      <c r="P2259" s="12">
        <v>16311</v>
      </c>
      <c r="Q2259" s="13">
        <f>+N2259/P2259</f>
        <v>0.26111213291643676</v>
      </c>
      <c r="R2259" s="13">
        <f>+O2259/P2259</f>
        <v>0.7291398442768684</v>
      </c>
      <c r="S2259" s="12">
        <f>+N2259-O2259</f>
        <v>-7634</v>
      </c>
      <c r="T2259" s="13">
        <f>+Q2259-R2259</f>
        <v>-0.46802771136043164</v>
      </c>
      <c r="U2259" s="14">
        <f>+E2259-N2259</f>
        <v>-696</v>
      </c>
      <c r="V2259" s="14">
        <f>+F2259-O2259</f>
        <v>2157</v>
      </c>
      <c r="W2259" s="13">
        <f>+H2259-Q2259</f>
        <v>-6.5761510623547903E-2</v>
      </c>
      <c r="X2259" s="13">
        <f>+I2259-R2259</f>
        <v>4.1187476299917591E-2</v>
      </c>
      <c r="Y2259" s="15">
        <v>411.03</v>
      </c>
      <c r="Z2259" s="16">
        <f>+C2259/Y2259</f>
        <v>113.1304284358806</v>
      </c>
      <c r="AA2259" s="17">
        <v>42087</v>
      </c>
      <c r="AB2259" s="18" t="str">
        <f>TEXT(AA2259,"00000")</f>
        <v>42087</v>
      </c>
      <c r="AC2259" s="19">
        <v>42</v>
      </c>
      <c r="AD2259" s="19">
        <v>87</v>
      </c>
      <c r="AE2259" s="27" t="s">
        <v>3255</v>
      </c>
      <c r="AF2259" s="21"/>
      <c r="AG2259" s="24" t="s">
        <v>3256</v>
      </c>
      <c r="AH2259" s="19"/>
      <c r="AI2259" s="24" t="s">
        <v>53</v>
      </c>
      <c r="AJ2259" s="24"/>
      <c r="AK2259" s="24"/>
      <c r="AL2259" s="24"/>
      <c r="AM2259" s="29" t="s">
        <v>44</v>
      </c>
      <c r="AN2259" s="37">
        <v>46682</v>
      </c>
      <c r="AO2259" s="40">
        <v>115</v>
      </c>
      <c r="AP2259" s="40">
        <v>22162</v>
      </c>
      <c r="AQ2259" s="41">
        <v>474.74</v>
      </c>
      <c r="AR2259" s="40">
        <v>11010</v>
      </c>
      <c r="AS2259" s="41">
        <v>235.84888888888901</v>
      </c>
      <c r="AT2259" s="40">
        <v>73</v>
      </c>
      <c r="AU2259" s="41">
        <v>1.56</v>
      </c>
      <c r="AV2259" s="40">
        <v>9888</v>
      </c>
      <c r="AW2259" s="41">
        <v>211.81888888888901</v>
      </c>
      <c r="AX2259" s="40">
        <v>1190</v>
      </c>
      <c r="AY2259" s="41">
        <v>25.488888888888901</v>
      </c>
      <c r="BB2259" s="40">
        <v>1</v>
      </c>
      <c r="BC2259" s="41">
        <v>1.8888888888888899E-2</v>
      </c>
      <c r="BJ2259" s="40">
        <v>0</v>
      </c>
      <c r="BK2259" s="41">
        <v>0</v>
      </c>
      <c r="BV2259" s="40">
        <v>0</v>
      </c>
      <c r="BW2259" s="41">
        <v>0</v>
      </c>
      <c r="CH2259" s="40">
        <v>0</v>
      </c>
      <c r="CI2259" s="41">
        <v>0</v>
      </c>
    </row>
    <row r="2260" spans="1:91" x14ac:dyDescent="0.25">
      <c r="A2260" s="10" t="s">
        <v>3168</v>
      </c>
      <c r="B2260" s="10" t="s">
        <v>154</v>
      </c>
      <c r="C2260" s="11">
        <v>166397</v>
      </c>
      <c r="D2260" s="10" t="s">
        <v>5</v>
      </c>
      <c r="E2260" s="12">
        <v>31930</v>
      </c>
      <c r="F2260" s="12">
        <v>31706</v>
      </c>
      <c r="G2260" s="12">
        <v>65944</v>
      </c>
      <c r="H2260" s="13">
        <f>+E2260/G2260</f>
        <v>0.48419871406041487</v>
      </c>
      <c r="I2260" s="13">
        <f>+F2260/G2260</f>
        <v>0.48080189251486111</v>
      </c>
      <c r="J2260" s="12">
        <f>+E2260-F2260</f>
        <v>224</v>
      </c>
      <c r="K2260" s="12">
        <f>+F2260-E2260</f>
        <v>-224</v>
      </c>
      <c r="L2260" s="13">
        <f>+H2260-I2260</f>
        <v>3.3968215455537631E-3</v>
      </c>
      <c r="M2260" s="13">
        <f>+I2260-H2260</f>
        <v>-3.3968215455537631E-3</v>
      </c>
      <c r="N2260" s="12">
        <v>33431</v>
      </c>
      <c r="O2260" s="12">
        <v>25100</v>
      </c>
      <c r="P2260" s="12">
        <v>59312</v>
      </c>
      <c r="Q2260" s="13">
        <f>+N2260/P2260</f>
        <v>0.56364647963312653</v>
      </c>
      <c r="R2260" s="13">
        <f>+O2260/P2260</f>
        <v>0.42318586458052332</v>
      </c>
      <c r="S2260" s="12">
        <f>+N2260-O2260</f>
        <v>8331</v>
      </c>
      <c r="T2260" s="13">
        <f>+Q2260-R2260</f>
        <v>0.14046061505260321</v>
      </c>
      <c r="U2260" s="14">
        <f>+E2260-N2260</f>
        <v>-1501</v>
      </c>
      <c r="V2260" s="14">
        <f>+F2260-O2260</f>
        <v>6606</v>
      </c>
      <c r="W2260" s="13">
        <f>+H2260-Q2260</f>
        <v>-7.9447765572711659E-2</v>
      </c>
      <c r="X2260" s="13">
        <f>+I2260-R2260</f>
        <v>5.7616027934337788E-2</v>
      </c>
      <c r="Y2260" s="15">
        <v>608.29</v>
      </c>
      <c r="Z2260" s="16">
        <f>+C2260/Y2260</f>
        <v>273.54880073649082</v>
      </c>
      <c r="AA2260" s="17">
        <v>42089</v>
      </c>
      <c r="AB2260" s="18" t="str">
        <f>TEXT(AA2260,"00000")</f>
        <v>42089</v>
      </c>
      <c r="AC2260" s="19">
        <v>42</v>
      </c>
      <c r="AD2260" s="19">
        <v>89</v>
      </c>
      <c r="AE2260" s="27" t="s">
        <v>3257</v>
      </c>
      <c r="AF2260" s="21" t="s">
        <v>585</v>
      </c>
      <c r="AG2260" s="24" t="s">
        <v>3258</v>
      </c>
      <c r="AH2260" s="23">
        <v>166397</v>
      </c>
      <c r="AI2260" s="24" t="s">
        <v>43</v>
      </c>
      <c r="AJ2260" s="24" t="s">
        <v>587</v>
      </c>
      <c r="AK2260" s="24"/>
      <c r="AL2260" s="24"/>
      <c r="AM2260" s="29" t="s">
        <v>44</v>
      </c>
      <c r="AN2260" s="37">
        <v>169842</v>
      </c>
      <c r="AO2260" s="40">
        <v>122</v>
      </c>
      <c r="AP2260" s="40">
        <v>76158</v>
      </c>
      <c r="AQ2260" s="41">
        <v>448.39888888888902</v>
      </c>
      <c r="AR2260" s="40">
        <v>15363</v>
      </c>
      <c r="AS2260" s="41">
        <v>90.45</v>
      </c>
      <c r="AV2260" s="40">
        <v>15128</v>
      </c>
      <c r="AW2260" s="41">
        <v>89.068888888888907</v>
      </c>
      <c r="AX2260" s="40">
        <v>41650</v>
      </c>
      <c r="AY2260" s="41">
        <v>245.228888888889</v>
      </c>
      <c r="AZ2260" s="40">
        <v>580</v>
      </c>
      <c r="BA2260" s="41">
        <v>3.41</v>
      </c>
      <c r="BB2260" s="40">
        <v>16</v>
      </c>
      <c r="BC2260" s="41">
        <v>8.8888888888888906E-2</v>
      </c>
      <c r="BJ2260" s="40">
        <v>0</v>
      </c>
      <c r="BK2260" s="41">
        <v>0</v>
      </c>
      <c r="BL2260" s="40">
        <v>798</v>
      </c>
      <c r="BM2260" s="41">
        <v>4.7</v>
      </c>
      <c r="BP2260" s="40">
        <v>25</v>
      </c>
      <c r="BQ2260" s="41">
        <v>0.14719562887860499</v>
      </c>
      <c r="BT2260" s="40">
        <v>1333</v>
      </c>
      <c r="BU2260" s="41">
        <v>7.8484709318072099</v>
      </c>
      <c r="BV2260" s="40">
        <v>1358</v>
      </c>
      <c r="BW2260" s="41">
        <v>7.995666560685815</v>
      </c>
      <c r="BX2260" s="40">
        <v>812</v>
      </c>
      <c r="BY2260" s="41">
        <v>4.78</v>
      </c>
      <c r="BZ2260" s="40">
        <v>230</v>
      </c>
      <c r="CA2260" s="41">
        <v>1.35</v>
      </c>
      <c r="CF2260" s="40">
        <v>143</v>
      </c>
      <c r="CG2260" s="41">
        <v>0.84</v>
      </c>
      <c r="CH2260" s="40">
        <v>373</v>
      </c>
      <c r="CI2260" s="41">
        <v>2.19</v>
      </c>
      <c r="CJ2260" s="40">
        <v>80</v>
      </c>
      <c r="CK2260" s="41">
        <v>0.47</v>
      </c>
    </row>
    <row r="2261" spans="1:91" x14ac:dyDescent="0.25">
      <c r="A2261" s="10" t="s">
        <v>3168</v>
      </c>
      <c r="B2261" s="10" t="s">
        <v>155</v>
      </c>
      <c r="C2261" s="11">
        <v>819264</v>
      </c>
      <c r="D2261" s="10" t="s">
        <v>5</v>
      </c>
      <c r="E2261" s="12">
        <v>251063</v>
      </c>
      <c r="F2261" s="12">
        <v>160803</v>
      </c>
      <c r="G2261" s="12">
        <v>427489</v>
      </c>
      <c r="H2261" s="13">
        <f>+E2261/G2261</f>
        <v>0.58729698308026634</v>
      </c>
      <c r="I2261" s="13">
        <f>+F2261/G2261</f>
        <v>0.37615704731583738</v>
      </c>
      <c r="J2261" s="12">
        <f>+E2261-F2261</f>
        <v>90260</v>
      </c>
      <c r="K2261" s="12">
        <f>+F2261-E2261</f>
        <v>-90260</v>
      </c>
      <c r="L2261" s="13">
        <f>+H2261-I2261</f>
        <v>0.21113993576442897</v>
      </c>
      <c r="M2261" s="13">
        <f>+I2261-H2261</f>
        <v>-0.21113993576442897</v>
      </c>
      <c r="N2261" s="12">
        <v>227561</v>
      </c>
      <c r="O2261" s="12">
        <v>169903</v>
      </c>
      <c r="P2261" s="12">
        <v>401787</v>
      </c>
      <c r="Q2261" s="13">
        <f>+N2261/P2261</f>
        <v>0.56637223205330189</v>
      </c>
      <c r="R2261" s="13">
        <f>+O2261/P2261</f>
        <v>0.42286833571021459</v>
      </c>
      <c r="S2261" s="12">
        <f>+N2261-O2261</f>
        <v>57658</v>
      </c>
      <c r="T2261" s="13">
        <f>+Q2261-R2261</f>
        <v>0.1435038963430873</v>
      </c>
      <c r="U2261" s="14">
        <f>+E2261-N2261</f>
        <v>23502</v>
      </c>
      <c r="V2261" s="14">
        <f>+F2261-O2261</f>
        <v>-9100</v>
      </c>
      <c r="W2261" s="13">
        <f>+H2261-Q2261</f>
        <v>2.092475102696445E-2</v>
      </c>
      <c r="X2261" s="13">
        <f>+I2261-R2261</f>
        <v>-4.6711288394377215E-2</v>
      </c>
      <c r="Y2261" s="15">
        <v>483.04</v>
      </c>
      <c r="Z2261" s="16">
        <f>+C2261/Y2261</f>
        <v>1696.0582974494864</v>
      </c>
      <c r="AA2261" s="17">
        <v>42091</v>
      </c>
      <c r="AB2261" s="18" t="str">
        <f>TEXT(AA2261,"00000")</f>
        <v>42091</v>
      </c>
      <c r="AC2261" s="19">
        <v>42</v>
      </c>
      <c r="AD2261" s="19">
        <v>91</v>
      </c>
      <c r="AE2261" s="27" t="s">
        <v>616</v>
      </c>
      <c r="AF2261" s="21" t="s">
        <v>612</v>
      </c>
      <c r="AG2261" s="24" t="s">
        <v>617</v>
      </c>
      <c r="AH2261" s="23">
        <v>6069875</v>
      </c>
      <c r="AI2261" s="24" t="s">
        <v>43</v>
      </c>
      <c r="AJ2261" s="24" t="s">
        <v>614</v>
      </c>
      <c r="AK2261" s="24" t="s">
        <v>3187</v>
      </c>
      <c r="AL2261" s="24" t="s">
        <v>3188</v>
      </c>
      <c r="AM2261" s="29" t="s">
        <v>44</v>
      </c>
      <c r="AN2261" s="37">
        <v>799874</v>
      </c>
      <c r="AO2261" s="40">
        <v>633</v>
      </c>
      <c r="AP2261" s="40">
        <v>508577</v>
      </c>
      <c r="AQ2261" s="41">
        <v>635.82000000000005</v>
      </c>
      <c r="AR2261" s="40">
        <v>54215</v>
      </c>
      <c r="AS2261" s="41">
        <v>67.78</v>
      </c>
      <c r="AT2261" s="40">
        <v>3190</v>
      </c>
      <c r="AU2261" s="41">
        <v>3.99</v>
      </c>
      <c r="AV2261" s="40">
        <v>103475</v>
      </c>
      <c r="AW2261" s="41">
        <v>129.36000000000001</v>
      </c>
      <c r="AX2261" s="40">
        <v>301220</v>
      </c>
      <c r="AY2261" s="41">
        <v>376.57888888888903</v>
      </c>
      <c r="AZ2261" s="40">
        <v>2945</v>
      </c>
      <c r="BA2261" s="41">
        <v>3.68</v>
      </c>
      <c r="BB2261" s="40">
        <v>127</v>
      </c>
      <c r="BC2261" s="41">
        <v>0.16</v>
      </c>
      <c r="BD2261" s="40">
        <v>694</v>
      </c>
      <c r="BE2261" s="41">
        <v>0.86763665277281199</v>
      </c>
      <c r="BH2261" s="40">
        <v>36</v>
      </c>
      <c r="BI2261" s="41">
        <v>4.5007088616457101E-2</v>
      </c>
      <c r="BJ2261" s="40">
        <v>730</v>
      </c>
      <c r="BK2261" s="41">
        <v>0.91264374138926907</v>
      </c>
      <c r="BL2261" s="40">
        <v>3098</v>
      </c>
      <c r="BM2261" s="41">
        <v>3.87</v>
      </c>
      <c r="BN2261" s="40">
        <v>1742</v>
      </c>
      <c r="BO2261" s="41">
        <v>2.17784301027412</v>
      </c>
      <c r="BP2261" s="40">
        <v>112</v>
      </c>
      <c r="BQ2261" s="41">
        <v>0.140022053473422</v>
      </c>
      <c r="BR2261" s="40">
        <v>12</v>
      </c>
      <c r="BS2261" s="41">
        <v>1.5002362872152401E-2</v>
      </c>
      <c r="BT2261" s="40">
        <v>115</v>
      </c>
      <c r="BU2261" s="41">
        <v>0.14377264419145999</v>
      </c>
      <c r="BV2261" s="40">
        <v>1981</v>
      </c>
      <c r="BW2261" s="41">
        <v>2.476640070811154</v>
      </c>
      <c r="BX2261" s="40">
        <v>3252</v>
      </c>
      <c r="BY2261" s="41">
        <v>4.07</v>
      </c>
      <c r="BZ2261" s="40">
        <v>14804</v>
      </c>
      <c r="CA2261" s="41">
        <v>18.510000000000002</v>
      </c>
      <c r="CB2261" s="40">
        <v>4440</v>
      </c>
      <c r="CC2261" s="41">
        <v>5.5488888888888903</v>
      </c>
      <c r="CD2261" s="40">
        <v>594</v>
      </c>
      <c r="CE2261" s="41">
        <v>0.74</v>
      </c>
      <c r="CF2261" s="40">
        <v>14334</v>
      </c>
      <c r="CG2261" s="41">
        <v>17.920000000000002</v>
      </c>
      <c r="CH2261" s="40">
        <v>34172</v>
      </c>
      <c r="CI2261" s="41">
        <v>42.718888888888891</v>
      </c>
      <c r="CJ2261" s="40">
        <v>113</v>
      </c>
      <c r="CK2261" s="41">
        <v>0.14000000000000001</v>
      </c>
      <c r="CL2261" s="40">
        <v>59</v>
      </c>
      <c r="CM2261" s="41">
        <v>7.0000000000000007E-2</v>
      </c>
    </row>
    <row r="2262" spans="1:91" x14ac:dyDescent="0.25">
      <c r="A2262" s="10" t="s">
        <v>3168</v>
      </c>
      <c r="B2262" s="10" t="s">
        <v>3259</v>
      </c>
      <c r="C2262" s="11">
        <v>18557</v>
      </c>
      <c r="D2262" s="10" t="s">
        <v>5</v>
      </c>
      <c r="E2262" s="12">
        <v>2851</v>
      </c>
      <c r="F2262" s="12">
        <v>5274</v>
      </c>
      <c r="G2262" s="12">
        <v>8535</v>
      </c>
      <c r="H2262" s="13">
        <f>+E2262/G2262</f>
        <v>0.33403632103104863</v>
      </c>
      <c r="I2262" s="13">
        <f>+F2262/G2262</f>
        <v>0.6179261862917399</v>
      </c>
      <c r="J2262" s="12">
        <f>+E2262-F2262</f>
        <v>-2423</v>
      </c>
      <c r="K2262" s="12">
        <f>+F2262-E2262</f>
        <v>2423</v>
      </c>
      <c r="L2262" s="13">
        <f>+H2262-I2262</f>
        <v>-0.28388986526069127</v>
      </c>
      <c r="M2262" s="13">
        <f>+I2262-H2262</f>
        <v>0.28388986526069127</v>
      </c>
      <c r="N2262" s="12">
        <v>3026</v>
      </c>
      <c r="O2262" s="12">
        <v>4636</v>
      </c>
      <c r="P2262" s="12">
        <v>7787</v>
      </c>
      <c r="Q2262" s="13">
        <f>+N2262/P2262</f>
        <v>0.3885963785796841</v>
      </c>
      <c r="R2262" s="13">
        <f>+O2262/P2262</f>
        <v>0.59535122640297933</v>
      </c>
      <c r="S2262" s="12">
        <f>+N2262-O2262</f>
        <v>-1610</v>
      </c>
      <c r="T2262" s="13">
        <f>+Q2262-R2262</f>
        <v>-0.20675484782329523</v>
      </c>
      <c r="U2262" s="14">
        <f>+E2262-N2262</f>
        <v>-175</v>
      </c>
      <c r="V2262" s="14">
        <f>+F2262-O2262</f>
        <v>638</v>
      </c>
      <c r="W2262" s="13">
        <f>+H2262-Q2262</f>
        <v>-5.4560057548635466E-2</v>
      </c>
      <c r="X2262" s="13">
        <f>+I2262-R2262</f>
        <v>2.2574959888760571E-2</v>
      </c>
      <c r="Y2262" s="15">
        <v>130.24</v>
      </c>
      <c r="Z2262" s="16">
        <f>+C2262/Y2262</f>
        <v>142.4831081081081</v>
      </c>
      <c r="AA2262" s="17">
        <v>42093</v>
      </c>
      <c r="AB2262" s="18" t="str">
        <f>TEXT(AA2262,"00000")</f>
        <v>42093</v>
      </c>
      <c r="AC2262" s="19">
        <v>42</v>
      </c>
      <c r="AD2262" s="19">
        <v>93</v>
      </c>
      <c r="AE2262" s="27" t="s">
        <v>3209</v>
      </c>
      <c r="AF2262" s="21" t="s">
        <v>3210</v>
      </c>
      <c r="AG2262" s="24" t="s">
        <v>3211</v>
      </c>
      <c r="AH2262" s="23">
        <v>85229</v>
      </c>
      <c r="AI2262" s="24" t="s">
        <v>43</v>
      </c>
      <c r="AJ2262" s="24" t="s">
        <v>3212</v>
      </c>
      <c r="AK2262" s="24"/>
      <c r="AL2262" s="24"/>
      <c r="AM2262" s="29" t="s">
        <v>44</v>
      </c>
      <c r="AN2262" s="37">
        <v>18267</v>
      </c>
      <c r="AO2262" s="40">
        <v>32</v>
      </c>
      <c r="AP2262" s="40">
        <v>7949</v>
      </c>
      <c r="AQ2262" s="41">
        <v>435.16</v>
      </c>
      <c r="AR2262" s="40">
        <v>798</v>
      </c>
      <c r="AS2262" s="41">
        <v>43.688888888888897</v>
      </c>
      <c r="AV2262" s="40">
        <v>4219</v>
      </c>
      <c r="AW2262" s="41">
        <v>230.96</v>
      </c>
      <c r="AX2262" s="40">
        <v>2932</v>
      </c>
      <c r="AY2262" s="41">
        <v>160.508888888889</v>
      </c>
      <c r="BJ2262" s="40">
        <v>0</v>
      </c>
      <c r="BK2262" s="41">
        <v>0</v>
      </c>
      <c r="BV2262" s="40">
        <v>0</v>
      </c>
      <c r="BW2262" s="41">
        <v>0</v>
      </c>
      <c r="CH2262" s="40">
        <v>0</v>
      </c>
      <c r="CI2262" s="41">
        <v>0</v>
      </c>
    </row>
    <row r="2263" spans="1:91" x14ac:dyDescent="0.25">
      <c r="A2263" s="10" t="s">
        <v>3168</v>
      </c>
      <c r="B2263" s="10" t="s">
        <v>2778</v>
      </c>
      <c r="C2263" s="11">
        <v>300813</v>
      </c>
      <c r="D2263" s="10" t="s">
        <v>5</v>
      </c>
      <c r="E2263" s="12">
        <v>65936</v>
      </c>
      <c r="F2263" s="12">
        <v>71384</v>
      </c>
      <c r="G2263" s="12">
        <v>142775</v>
      </c>
      <c r="H2263" s="13">
        <f>+E2263/G2263</f>
        <v>0.46181754508842582</v>
      </c>
      <c r="I2263" s="13">
        <f>+F2263/G2263</f>
        <v>0.499975485904395</v>
      </c>
      <c r="J2263" s="12">
        <f>+E2263-F2263</f>
        <v>-5448</v>
      </c>
      <c r="K2263" s="12">
        <f>+F2263-E2263</f>
        <v>5448</v>
      </c>
      <c r="L2263" s="13">
        <f>+H2263-I2263</f>
        <v>-3.8157940815969182E-2</v>
      </c>
      <c r="M2263" s="13">
        <f>+I2263-H2263</f>
        <v>3.8157940815969182E-2</v>
      </c>
      <c r="N2263" s="12">
        <v>65014</v>
      </c>
      <c r="O2263" s="12">
        <v>59242</v>
      </c>
      <c r="P2263" s="12">
        <v>125883</v>
      </c>
      <c r="Q2263" s="13">
        <f>+N2263/P2263</f>
        <v>0.51646370042023149</v>
      </c>
      <c r="R2263" s="13">
        <f>+O2263/P2263</f>
        <v>0.47061159966000177</v>
      </c>
      <c r="S2263" s="12">
        <f>+N2263-O2263</f>
        <v>5772</v>
      </c>
      <c r="T2263" s="13">
        <f>+Q2263-R2263</f>
        <v>4.5852100760229719E-2</v>
      </c>
      <c r="U2263" s="14">
        <f>+E2263-N2263</f>
        <v>922</v>
      </c>
      <c r="V2263" s="14">
        <f>+F2263-O2263</f>
        <v>12142</v>
      </c>
      <c r="W2263" s="13">
        <f>+H2263-Q2263</f>
        <v>-5.4646155331805668E-2</v>
      </c>
      <c r="X2263" s="13">
        <f>+I2263-R2263</f>
        <v>2.9363886244393234E-2</v>
      </c>
      <c r="Y2263" s="15">
        <v>369.67</v>
      </c>
      <c r="Z2263" s="16">
        <f>+C2263/Y2263</f>
        <v>813.73387074958748</v>
      </c>
      <c r="AA2263" s="17">
        <v>42095</v>
      </c>
      <c r="AB2263" s="18" t="str">
        <f>TEXT(AA2263,"00000")</f>
        <v>42095</v>
      </c>
      <c r="AC2263" s="19">
        <v>42</v>
      </c>
      <c r="AD2263" s="19">
        <v>95</v>
      </c>
      <c r="AE2263" s="27" t="s">
        <v>2490</v>
      </c>
      <c r="AF2263" s="21" t="s">
        <v>585</v>
      </c>
      <c r="AG2263" s="24" t="s">
        <v>2491</v>
      </c>
      <c r="AH2263" s="23">
        <v>832327</v>
      </c>
      <c r="AI2263" s="24" t="s">
        <v>43</v>
      </c>
      <c r="AJ2263" s="24" t="s">
        <v>587</v>
      </c>
      <c r="AK2263" s="24"/>
      <c r="AL2263" s="24"/>
      <c r="AM2263" s="29" t="s">
        <v>44</v>
      </c>
      <c r="AN2263" s="37">
        <v>297735</v>
      </c>
      <c r="AO2263" s="40">
        <v>255</v>
      </c>
      <c r="AP2263" s="40">
        <v>158759</v>
      </c>
      <c r="AQ2263" s="41">
        <v>533.22</v>
      </c>
      <c r="AR2263" s="40">
        <v>17794</v>
      </c>
      <c r="AS2263" s="41">
        <v>59.758888888888897</v>
      </c>
      <c r="AT2263" s="40">
        <v>156</v>
      </c>
      <c r="AU2263" s="41">
        <v>0.52</v>
      </c>
      <c r="AV2263" s="40">
        <v>54336</v>
      </c>
      <c r="AW2263" s="41">
        <v>182.5</v>
      </c>
      <c r="AX2263" s="40">
        <v>81456</v>
      </c>
      <c r="AY2263" s="41">
        <v>273.58888888888902</v>
      </c>
      <c r="AZ2263" s="40">
        <v>2200</v>
      </c>
      <c r="BA2263" s="41">
        <v>7.3888888888888902</v>
      </c>
      <c r="BB2263" s="40">
        <v>58</v>
      </c>
      <c r="BC2263" s="41">
        <v>0.19</v>
      </c>
      <c r="BJ2263" s="40">
        <v>0</v>
      </c>
      <c r="BK2263" s="41">
        <v>0</v>
      </c>
      <c r="BL2263" s="40">
        <v>701</v>
      </c>
      <c r="BM2263" s="41">
        <v>2.35</v>
      </c>
      <c r="BV2263" s="40">
        <v>0</v>
      </c>
      <c r="BW2263" s="41">
        <v>0</v>
      </c>
      <c r="BX2263" s="40">
        <v>400</v>
      </c>
      <c r="BY2263" s="41">
        <v>1.34</v>
      </c>
      <c r="BZ2263" s="40">
        <v>861</v>
      </c>
      <c r="CA2263" s="41">
        <v>2.89</v>
      </c>
      <c r="CB2263" s="40">
        <v>0</v>
      </c>
      <c r="CD2263" s="40">
        <v>151</v>
      </c>
      <c r="CE2263" s="41">
        <v>0.51</v>
      </c>
      <c r="CF2263" s="40">
        <v>340</v>
      </c>
      <c r="CG2263" s="41">
        <v>1.1388888888888899</v>
      </c>
      <c r="CH2263" s="40">
        <v>1352</v>
      </c>
      <c r="CI2263" s="41">
        <v>4.5388888888888896</v>
      </c>
      <c r="CJ2263" s="40">
        <v>302</v>
      </c>
      <c r="CK2263" s="41">
        <v>1.01</v>
      </c>
      <c r="CL2263" s="40">
        <v>4</v>
      </c>
      <c r="CM2263" s="41">
        <v>8.8888888888888906E-3</v>
      </c>
    </row>
    <row r="2264" spans="1:91" x14ac:dyDescent="0.25">
      <c r="A2264" s="10" t="s">
        <v>3168</v>
      </c>
      <c r="B2264" s="10" t="s">
        <v>3260</v>
      </c>
      <c r="C2264" s="11">
        <v>93246</v>
      </c>
      <c r="D2264" s="10" t="s">
        <v>5</v>
      </c>
      <c r="E2264" s="12">
        <v>9184</v>
      </c>
      <c r="F2264" s="12">
        <v>24418</v>
      </c>
      <c r="G2264" s="12">
        <v>34971</v>
      </c>
      <c r="H2264" s="13">
        <f>+E2264/G2264</f>
        <v>0.2626175974378771</v>
      </c>
      <c r="I2264" s="13">
        <f>+F2264/G2264</f>
        <v>0.69823568099282263</v>
      </c>
      <c r="J2264" s="12">
        <f>+E2264-F2264</f>
        <v>-15234</v>
      </c>
      <c r="K2264" s="12">
        <f>+F2264-E2264</f>
        <v>15234</v>
      </c>
      <c r="L2264" s="13">
        <f>+H2264-I2264</f>
        <v>-0.43561808355494552</v>
      </c>
      <c r="M2264" s="13">
        <f>+I2264-H2264</f>
        <v>0.43561808355494552</v>
      </c>
      <c r="N2264" s="12">
        <v>12392</v>
      </c>
      <c r="O2264" s="12">
        <v>18516</v>
      </c>
      <c r="P2264" s="12">
        <v>31512</v>
      </c>
      <c r="Q2264" s="13">
        <f>+N2264/P2264</f>
        <v>0.39324701700939324</v>
      </c>
      <c r="R2264" s="13">
        <f>+O2264/P2264</f>
        <v>0.58758568164508762</v>
      </c>
      <c r="S2264" s="12">
        <f>+N2264-O2264</f>
        <v>-6124</v>
      </c>
      <c r="T2264" s="13">
        <f>+Q2264-R2264</f>
        <v>-0.19433866463569438</v>
      </c>
      <c r="U2264" s="14">
        <f>+E2264-N2264</f>
        <v>-3208</v>
      </c>
      <c r="V2264" s="14">
        <f>+F2264-O2264</f>
        <v>5902</v>
      </c>
      <c r="W2264" s="13">
        <f>+H2264-Q2264</f>
        <v>-0.13062941957151614</v>
      </c>
      <c r="X2264" s="13">
        <f>+I2264-R2264</f>
        <v>0.11064999934773501</v>
      </c>
      <c r="Y2264" s="15">
        <v>458.37</v>
      </c>
      <c r="Z2264" s="16">
        <f>+C2264/Y2264</f>
        <v>203.42954381831271</v>
      </c>
      <c r="AA2264" s="17">
        <v>42097</v>
      </c>
      <c r="AB2264" s="18" t="str">
        <f>TEXT(AA2264,"00000")</f>
        <v>42097</v>
      </c>
      <c r="AC2264" s="19">
        <v>42</v>
      </c>
      <c r="AD2264" s="19">
        <v>97</v>
      </c>
      <c r="AE2264" s="27" t="s">
        <v>3261</v>
      </c>
      <c r="AF2264" s="21" t="s">
        <v>3210</v>
      </c>
      <c r="AG2264" s="24" t="s">
        <v>3262</v>
      </c>
      <c r="AH2264" s="19"/>
      <c r="AI2264" s="24" t="s">
        <v>53</v>
      </c>
      <c r="AJ2264" s="24" t="s">
        <v>3212</v>
      </c>
      <c r="AK2264" s="24"/>
      <c r="AL2264" s="24"/>
      <c r="AM2264" s="29" t="s">
        <v>44</v>
      </c>
      <c r="AN2264" s="37">
        <v>94528</v>
      </c>
      <c r="AO2264" s="40">
        <v>187</v>
      </c>
      <c r="AP2264" s="40">
        <v>48645</v>
      </c>
      <c r="AQ2264" s="41">
        <v>514.61</v>
      </c>
      <c r="AR2264" s="40">
        <v>9794</v>
      </c>
      <c r="AS2264" s="41">
        <v>103.608888888889</v>
      </c>
      <c r="AT2264" s="40">
        <v>118</v>
      </c>
      <c r="AU2264" s="41">
        <v>1.25</v>
      </c>
      <c r="AV2264" s="40">
        <v>21455</v>
      </c>
      <c r="AW2264" s="41">
        <v>226.96888888888901</v>
      </c>
      <c r="AX2264" s="40">
        <v>14540</v>
      </c>
      <c r="AY2264" s="41">
        <v>153.81888888888901</v>
      </c>
      <c r="AZ2264" s="40">
        <v>76</v>
      </c>
      <c r="BA2264" s="41">
        <v>0.8</v>
      </c>
      <c r="BB2264" s="40">
        <v>1</v>
      </c>
      <c r="BC2264" s="41">
        <v>8.8888888888888906E-3</v>
      </c>
      <c r="BJ2264" s="40">
        <v>0</v>
      </c>
      <c r="BK2264" s="41">
        <v>0</v>
      </c>
      <c r="BL2264" s="40">
        <v>900</v>
      </c>
      <c r="BM2264" s="41">
        <v>9.5188888888888901</v>
      </c>
      <c r="BV2264" s="40">
        <v>0</v>
      </c>
      <c r="BW2264" s="41">
        <v>0</v>
      </c>
      <c r="BX2264" s="40">
        <v>1626</v>
      </c>
      <c r="BY2264" s="41">
        <v>17.198888888888899</v>
      </c>
      <c r="CH2264" s="40">
        <v>0</v>
      </c>
      <c r="CI2264" s="41">
        <v>0</v>
      </c>
      <c r="CJ2264" s="40">
        <v>135</v>
      </c>
      <c r="CK2264" s="41">
        <v>1.43</v>
      </c>
    </row>
    <row r="2265" spans="1:91" x14ac:dyDescent="0.25">
      <c r="A2265" s="10" t="s">
        <v>3168</v>
      </c>
      <c r="B2265" s="10" t="s">
        <v>157</v>
      </c>
      <c r="C2265" s="11">
        <v>45685</v>
      </c>
      <c r="D2265" s="10" t="s">
        <v>5</v>
      </c>
      <c r="E2265" s="12">
        <v>4630</v>
      </c>
      <c r="F2265" s="12">
        <v>15613</v>
      </c>
      <c r="G2265" s="12">
        <v>21153</v>
      </c>
      <c r="H2265" s="13">
        <f>+E2265/G2265</f>
        <v>0.21888148253202855</v>
      </c>
      <c r="I2265" s="13">
        <f>+F2265/G2265</f>
        <v>0.73809861485368511</v>
      </c>
      <c r="J2265" s="12">
        <f>+E2265-F2265</f>
        <v>-10983</v>
      </c>
      <c r="K2265" s="12">
        <f>+F2265-E2265</f>
        <v>10983</v>
      </c>
      <c r="L2265" s="13">
        <f>+H2265-I2265</f>
        <v>-0.51921713232165656</v>
      </c>
      <c r="M2265" s="13">
        <f>+I2265-H2265</f>
        <v>0.51921713232165656</v>
      </c>
      <c r="N2265" s="12">
        <v>5430</v>
      </c>
      <c r="O2265" s="12">
        <v>12511</v>
      </c>
      <c r="P2265" s="12">
        <v>18240</v>
      </c>
      <c r="Q2265" s="13">
        <f>+N2265/P2265</f>
        <v>0.29769736842105265</v>
      </c>
      <c r="R2265" s="13">
        <f>+O2265/P2265</f>
        <v>0.68591008771929829</v>
      </c>
      <c r="S2265" s="12">
        <f>+N2265-O2265</f>
        <v>-7081</v>
      </c>
      <c r="T2265" s="13">
        <f>+Q2265-R2265</f>
        <v>-0.38821271929824563</v>
      </c>
      <c r="U2265" s="14">
        <f>+E2265-N2265</f>
        <v>-800</v>
      </c>
      <c r="V2265" s="14">
        <f>+F2265-O2265</f>
        <v>3102</v>
      </c>
      <c r="W2265" s="13">
        <f>+H2265-Q2265</f>
        <v>-7.8815885889024107E-2</v>
      </c>
      <c r="X2265" s="13">
        <f>+I2265-R2265</f>
        <v>5.218852713438682E-2</v>
      </c>
      <c r="Y2265" s="15">
        <v>551.45000000000005</v>
      </c>
      <c r="Z2265" s="16">
        <f>+C2265/Y2265</f>
        <v>82.845226221778944</v>
      </c>
      <c r="AA2265" s="17">
        <v>42099</v>
      </c>
      <c r="AB2265" s="18" t="str">
        <f>TEXT(AA2265,"00000")</f>
        <v>42099</v>
      </c>
      <c r="AC2265" s="19">
        <v>42</v>
      </c>
      <c r="AD2265" s="19">
        <v>99</v>
      </c>
      <c r="AE2265" s="27" t="s">
        <v>3217</v>
      </c>
      <c r="AF2265" s="21" t="s">
        <v>3170</v>
      </c>
      <c r="AG2265" s="24" t="s">
        <v>3218</v>
      </c>
      <c r="AH2265" s="23">
        <v>565006</v>
      </c>
      <c r="AI2265" s="24" t="s">
        <v>43</v>
      </c>
      <c r="AJ2265" s="24" t="s">
        <v>3172</v>
      </c>
      <c r="AK2265" s="24"/>
      <c r="AL2265" s="24"/>
      <c r="AM2265" s="29" t="s">
        <v>59</v>
      </c>
      <c r="AN2265" s="37">
        <v>45969</v>
      </c>
      <c r="AO2265" s="40">
        <v>111</v>
      </c>
      <c r="AP2265" s="40">
        <v>16587</v>
      </c>
      <c r="AQ2265" s="41">
        <v>360.82888888888903</v>
      </c>
      <c r="AR2265" s="40">
        <v>4714</v>
      </c>
      <c r="AS2265" s="41">
        <v>102.548888888889</v>
      </c>
      <c r="AV2265" s="40">
        <v>9527</v>
      </c>
      <c r="AW2265" s="41">
        <v>207.25</v>
      </c>
      <c r="AX2265" s="40">
        <v>2000</v>
      </c>
      <c r="AY2265" s="41">
        <v>43.508888888888897</v>
      </c>
      <c r="BB2265" s="40">
        <v>4</v>
      </c>
      <c r="BC2265" s="41">
        <v>8.8888888888888906E-2</v>
      </c>
      <c r="BJ2265" s="40">
        <v>0</v>
      </c>
      <c r="BK2265" s="41">
        <v>0</v>
      </c>
      <c r="BL2265" s="40">
        <v>342</v>
      </c>
      <c r="BM2265" s="41">
        <v>7.44</v>
      </c>
      <c r="BV2265" s="40">
        <v>0</v>
      </c>
      <c r="BW2265" s="41">
        <v>0</v>
      </c>
      <c r="CH2265" s="40">
        <v>0</v>
      </c>
      <c r="CI2265" s="41">
        <v>0</v>
      </c>
    </row>
    <row r="2266" spans="1:91" x14ac:dyDescent="0.25">
      <c r="A2266" s="10" t="s">
        <v>3168</v>
      </c>
      <c r="B2266" s="10" t="s">
        <v>3263</v>
      </c>
      <c r="C2266" s="11">
        <v>1567442</v>
      </c>
      <c r="D2266" s="10" t="s">
        <v>5</v>
      </c>
      <c r="E2266" s="12">
        <v>560542</v>
      </c>
      <c r="F2266" s="12">
        <v>105418</v>
      </c>
      <c r="G2266" s="12">
        <v>680227</v>
      </c>
      <c r="H2266" s="13">
        <f>+E2266/G2266</f>
        <v>0.82405138284719659</v>
      </c>
      <c r="I2266" s="13">
        <f>+F2266/G2266</f>
        <v>0.15497473637476902</v>
      </c>
      <c r="J2266" s="12">
        <f>+E2266-F2266</f>
        <v>455124</v>
      </c>
      <c r="K2266" s="12">
        <f>+F2266-E2266</f>
        <v>-455124</v>
      </c>
      <c r="L2266" s="13">
        <f>+H2266-I2266</f>
        <v>0.66907664647242759</v>
      </c>
      <c r="M2266" s="13">
        <f>+I2266-H2266</f>
        <v>-0.66907664647242759</v>
      </c>
      <c r="N2266" s="12">
        <v>557024</v>
      </c>
      <c r="O2266" s="12">
        <v>91840</v>
      </c>
      <c r="P2266" s="12">
        <v>653598</v>
      </c>
      <c r="Q2266" s="13">
        <f>+N2266/P2266</f>
        <v>0.85224250992200101</v>
      </c>
      <c r="R2266" s="13">
        <f>+O2266/P2266</f>
        <v>0.14051450585834105</v>
      </c>
      <c r="S2266" s="12">
        <f>+N2266-O2266</f>
        <v>465184</v>
      </c>
      <c r="T2266" s="13">
        <f>+Q2266-R2266</f>
        <v>0.71172800406365999</v>
      </c>
      <c r="U2266" s="14">
        <f>+E2266-N2266</f>
        <v>3518</v>
      </c>
      <c r="V2266" s="14">
        <f>+F2266-O2266</f>
        <v>13578</v>
      </c>
      <c r="W2266" s="13">
        <f>+H2266-Q2266</f>
        <v>-2.8191127074804423E-2</v>
      </c>
      <c r="X2266" s="13">
        <f>+I2266-R2266</f>
        <v>1.4460230516427974E-2</v>
      </c>
      <c r="Y2266" s="15">
        <v>134.1</v>
      </c>
      <c r="Z2266" s="16">
        <f>+C2266/Y2266</f>
        <v>11688.605518269947</v>
      </c>
      <c r="AA2266" s="17">
        <v>42101</v>
      </c>
      <c r="AB2266" s="18" t="str">
        <f>TEXT(AA2266,"00000")</f>
        <v>42101</v>
      </c>
      <c r="AC2266" s="19">
        <v>42</v>
      </c>
      <c r="AD2266" s="19">
        <v>101</v>
      </c>
      <c r="AE2266" s="27" t="s">
        <v>616</v>
      </c>
      <c r="AF2266" s="21" t="s">
        <v>612</v>
      </c>
      <c r="AG2266" s="24" t="s">
        <v>617</v>
      </c>
      <c r="AH2266" s="23">
        <v>6069875</v>
      </c>
      <c r="AI2266" s="24" t="s">
        <v>43</v>
      </c>
      <c r="AJ2266" s="24" t="s">
        <v>614</v>
      </c>
      <c r="AK2266" s="24" t="s">
        <v>3220</v>
      </c>
      <c r="AL2266" s="24" t="s">
        <v>3221</v>
      </c>
      <c r="AM2266" s="29" t="s">
        <v>44</v>
      </c>
      <c r="AN2266" s="37">
        <v>1526006</v>
      </c>
      <c r="AO2266" s="40">
        <v>1292</v>
      </c>
      <c r="AP2266" s="40">
        <v>744268</v>
      </c>
      <c r="AQ2266" s="41">
        <v>487.72</v>
      </c>
      <c r="AR2266" s="40">
        <v>114439</v>
      </c>
      <c r="AS2266" s="41">
        <v>74.988888888888894</v>
      </c>
      <c r="AT2266" s="40">
        <v>56766</v>
      </c>
      <c r="AU2266" s="41">
        <v>37.200000000000003</v>
      </c>
      <c r="AV2266" s="40">
        <v>102627</v>
      </c>
      <c r="AW2266" s="41">
        <v>67.25</v>
      </c>
      <c r="AX2266" s="40">
        <v>378561</v>
      </c>
      <c r="AY2266" s="41">
        <v>248.06888888888901</v>
      </c>
      <c r="AZ2266" s="40">
        <v>11276</v>
      </c>
      <c r="BA2266" s="41">
        <v>7.3888888888888902</v>
      </c>
      <c r="BB2266" s="40">
        <v>360</v>
      </c>
      <c r="BC2266" s="41">
        <v>0.24</v>
      </c>
      <c r="BD2266" s="40">
        <v>9426</v>
      </c>
      <c r="BE2266" s="41">
        <v>6.1769088719179299</v>
      </c>
      <c r="BF2266" s="40">
        <v>2182</v>
      </c>
      <c r="BG2266" s="41">
        <v>1.42987642250424</v>
      </c>
      <c r="BH2266" s="40">
        <v>602</v>
      </c>
      <c r="BI2266" s="41">
        <v>0.39449386175414802</v>
      </c>
      <c r="BJ2266" s="40">
        <v>12210</v>
      </c>
      <c r="BK2266" s="41">
        <v>8.0012791561763184</v>
      </c>
      <c r="BL2266" s="40">
        <v>6803</v>
      </c>
      <c r="BM2266" s="41">
        <v>4.46</v>
      </c>
      <c r="BN2266" s="40">
        <v>3612</v>
      </c>
      <c r="BO2266" s="41">
        <v>2.3669631705248899</v>
      </c>
      <c r="BP2266" s="40">
        <v>50</v>
      </c>
      <c r="BQ2266" s="41">
        <v>3.2765270909812898E-2</v>
      </c>
      <c r="BR2266" s="40">
        <v>12</v>
      </c>
      <c r="BS2266" s="41">
        <v>7.8636650183551097E-3</v>
      </c>
      <c r="BT2266" s="40">
        <v>500</v>
      </c>
      <c r="BU2266" s="41">
        <v>0.32765270909812899</v>
      </c>
      <c r="BV2266" s="40">
        <v>4174</v>
      </c>
      <c r="BW2266" s="41">
        <v>2.7352448155511868</v>
      </c>
      <c r="BX2266" s="40">
        <v>39540</v>
      </c>
      <c r="BY2266" s="41">
        <v>25.91</v>
      </c>
      <c r="BZ2266" s="40">
        <v>3340</v>
      </c>
      <c r="CA2266" s="41">
        <v>2.18888888888889</v>
      </c>
      <c r="CB2266" s="40">
        <v>9250</v>
      </c>
      <c r="CC2266" s="41">
        <v>6.0588888888888901</v>
      </c>
      <c r="CD2266" s="40">
        <v>1342</v>
      </c>
      <c r="CE2266" s="41">
        <v>0.88</v>
      </c>
      <c r="CF2266" s="40">
        <v>2781</v>
      </c>
      <c r="CG2266" s="41">
        <v>1.82</v>
      </c>
      <c r="CH2266" s="40">
        <v>16713</v>
      </c>
      <c r="CI2266" s="41">
        <v>10.94777777777778</v>
      </c>
      <c r="CJ2266" s="40">
        <v>778</v>
      </c>
      <c r="CK2266" s="41">
        <v>0.51</v>
      </c>
      <c r="CL2266" s="40">
        <v>21</v>
      </c>
      <c r="CM2266" s="41">
        <v>8.8888888888888906E-3</v>
      </c>
    </row>
    <row r="2267" spans="1:91" x14ac:dyDescent="0.25">
      <c r="A2267" s="10" t="s">
        <v>3168</v>
      </c>
      <c r="B2267" s="10" t="s">
        <v>159</v>
      </c>
      <c r="C2267" s="11">
        <v>55949</v>
      </c>
      <c r="D2267" s="10" t="s">
        <v>5</v>
      </c>
      <c r="E2267" s="12">
        <v>9247</v>
      </c>
      <c r="F2267" s="12">
        <v>16035</v>
      </c>
      <c r="G2267" s="12">
        <v>26066</v>
      </c>
      <c r="H2267" s="13">
        <f>+E2267/G2267</f>
        <v>0.35475331849919434</v>
      </c>
      <c r="I2267" s="13">
        <f>+F2267/G2267</f>
        <v>0.61516918591268321</v>
      </c>
      <c r="J2267" s="12">
        <f>+E2267-F2267</f>
        <v>-6788</v>
      </c>
      <c r="K2267" s="12">
        <f>+F2267-E2267</f>
        <v>6788</v>
      </c>
      <c r="L2267" s="13">
        <f>+H2267-I2267</f>
        <v>-0.26041586741348888</v>
      </c>
      <c r="M2267" s="13">
        <f>+I2267-H2267</f>
        <v>0.26041586741348888</v>
      </c>
      <c r="N2267" s="12">
        <v>10170</v>
      </c>
      <c r="O2267" s="12">
        <v>12713</v>
      </c>
      <c r="P2267" s="12">
        <v>23164</v>
      </c>
      <c r="Q2267" s="13">
        <f>+N2267/P2267</f>
        <v>0.43904334311863236</v>
      </c>
      <c r="R2267" s="13">
        <f>+O2267/P2267</f>
        <v>0.54882576411673289</v>
      </c>
      <c r="S2267" s="12">
        <f>+N2267-O2267</f>
        <v>-2543</v>
      </c>
      <c r="T2267" s="13">
        <f>+Q2267-R2267</f>
        <v>-0.10978242099810054</v>
      </c>
      <c r="U2267" s="14">
        <f>+E2267-N2267</f>
        <v>-923</v>
      </c>
      <c r="V2267" s="14">
        <f>+F2267-O2267</f>
        <v>3322</v>
      </c>
      <c r="W2267" s="13">
        <f>+H2267-Q2267</f>
        <v>-8.429002461943802E-2</v>
      </c>
      <c r="X2267" s="13">
        <f>+I2267-R2267</f>
        <v>6.6343421795950319E-2</v>
      </c>
      <c r="Y2267" s="15">
        <v>544.96</v>
      </c>
      <c r="Z2267" s="16">
        <f>+C2267/Y2267</f>
        <v>102.66625073399882</v>
      </c>
      <c r="AA2267" s="17">
        <v>42103</v>
      </c>
      <c r="AB2267" s="18" t="str">
        <f>TEXT(AA2267,"00000")</f>
        <v>42103</v>
      </c>
      <c r="AC2267" s="19">
        <v>42</v>
      </c>
      <c r="AD2267" s="19">
        <v>103</v>
      </c>
      <c r="AE2267" s="27" t="s">
        <v>2467</v>
      </c>
      <c r="AF2267" s="21" t="s">
        <v>585</v>
      </c>
      <c r="AG2267" s="24" t="s">
        <v>2468</v>
      </c>
      <c r="AH2267" s="23">
        <v>20182305</v>
      </c>
      <c r="AI2267" s="24" t="s">
        <v>43</v>
      </c>
      <c r="AJ2267" s="24" t="s">
        <v>587</v>
      </c>
      <c r="AK2267" s="24" t="s">
        <v>2479</v>
      </c>
      <c r="AL2267" s="24" t="s">
        <v>2480</v>
      </c>
      <c r="AM2267" s="29" t="s">
        <v>59</v>
      </c>
      <c r="AN2267" s="37">
        <v>57369</v>
      </c>
      <c r="AO2267" s="40">
        <v>37</v>
      </c>
      <c r="AP2267" s="40">
        <v>17388</v>
      </c>
      <c r="AQ2267" s="41">
        <v>303.08888888888902</v>
      </c>
      <c r="AR2267" s="40">
        <v>1351</v>
      </c>
      <c r="AS2267" s="41">
        <v>23.55</v>
      </c>
      <c r="AV2267" s="40">
        <v>3533</v>
      </c>
      <c r="AW2267" s="41">
        <v>61.578888888888898</v>
      </c>
      <c r="AX2267" s="40">
        <v>12500</v>
      </c>
      <c r="AY2267" s="41">
        <v>217.888888888889</v>
      </c>
      <c r="BB2267" s="40">
        <v>4</v>
      </c>
      <c r="BC2267" s="41">
        <v>7.0000000000000007E-2</v>
      </c>
      <c r="BJ2267" s="40">
        <v>0</v>
      </c>
      <c r="BK2267" s="41">
        <v>0</v>
      </c>
      <c r="BV2267" s="40">
        <v>0</v>
      </c>
      <c r="BW2267" s="41">
        <v>0</v>
      </c>
      <c r="CH2267" s="40">
        <v>0</v>
      </c>
      <c r="CI2267" s="41">
        <v>0</v>
      </c>
    </row>
    <row r="2268" spans="1:91" x14ac:dyDescent="0.25">
      <c r="A2268" s="10" t="s">
        <v>3168</v>
      </c>
      <c r="B2268" s="10" t="s">
        <v>3264</v>
      </c>
      <c r="C2268" s="11">
        <v>17093</v>
      </c>
      <c r="D2268" s="10" t="s">
        <v>5</v>
      </c>
      <c r="E2268" s="12">
        <v>1300</v>
      </c>
      <c r="F2268" s="12">
        <v>6247</v>
      </c>
      <c r="G2268" s="12">
        <v>7777</v>
      </c>
      <c r="H2268" s="13">
        <f>+E2268/G2268</f>
        <v>0.16715957310016716</v>
      </c>
      <c r="I2268" s="13">
        <f>+F2268/G2268</f>
        <v>0.80326604088980325</v>
      </c>
      <c r="J2268" s="12">
        <f>+E2268-F2268</f>
        <v>-4947</v>
      </c>
      <c r="K2268" s="12">
        <f>+F2268-E2268</f>
        <v>4947</v>
      </c>
      <c r="L2268" s="13">
        <f>+H2268-I2268</f>
        <v>-0.63610646778963609</v>
      </c>
      <c r="M2268" s="13">
        <f>+I2268-H2268</f>
        <v>0.63610646778963609</v>
      </c>
      <c r="N2268" s="12">
        <v>1892</v>
      </c>
      <c r="O2268" s="12">
        <v>5199</v>
      </c>
      <c r="P2268" s="12">
        <v>7205</v>
      </c>
      <c r="Q2268" s="13">
        <f>+N2268/P2268</f>
        <v>0.26259541984732826</v>
      </c>
      <c r="R2268" s="13">
        <f>+O2268/P2268</f>
        <v>0.72158223455933379</v>
      </c>
      <c r="S2268" s="12">
        <f>+N2268-O2268</f>
        <v>-3307</v>
      </c>
      <c r="T2268" s="13">
        <f>+Q2268-R2268</f>
        <v>-0.45898681471200553</v>
      </c>
      <c r="U2268" s="14">
        <f>+E2268-N2268</f>
        <v>-592</v>
      </c>
      <c r="V2268" s="14">
        <f>+F2268-O2268</f>
        <v>1048</v>
      </c>
      <c r="W2268" s="13">
        <f>+H2268-Q2268</f>
        <v>-9.5435846747161102E-2</v>
      </c>
      <c r="X2268" s="13">
        <f>+I2268-R2268</f>
        <v>8.1683806330469455E-2</v>
      </c>
      <c r="Y2268" s="15">
        <v>1081.32</v>
      </c>
      <c r="Z2268" s="16">
        <f>+C2268/Y2268</f>
        <v>15.807531535530648</v>
      </c>
      <c r="AA2268" s="17">
        <v>42105</v>
      </c>
      <c r="AB2268" s="18" t="str">
        <f>TEXT(AA2268,"00000")</f>
        <v>42105</v>
      </c>
      <c r="AC2268" s="19">
        <v>42</v>
      </c>
      <c r="AD2268" s="19">
        <v>105</v>
      </c>
      <c r="AE2268" s="27"/>
      <c r="AF2268" s="21"/>
      <c r="AG2268" s="24"/>
      <c r="AH2268" s="28"/>
      <c r="AI2268" s="24"/>
      <c r="AJ2268" s="24"/>
      <c r="AK2268" s="24"/>
      <c r="AL2268" s="24"/>
      <c r="AM2268" s="29" t="s">
        <v>62</v>
      </c>
      <c r="AN2268" s="37">
        <v>17457</v>
      </c>
      <c r="AO2268" s="40">
        <v>48</v>
      </c>
      <c r="AP2268" s="40">
        <v>6300</v>
      </c>
      <c r="AQ2268" s="41">
        <v>360.88888888888903</v>
      </c>
      <c r="AR2268" s="40">
        <v>2154</v>
      </c>
      <c r="AS2268" s="41">
        <v>123.39</v>
      </c>
      <c r="AV2268" s="40">
        <v>2270</v>
      </c>
      <c r="AW2268" s="41">
        <v>130.03</v>
      </c>
      <c r="AX2268" s="40">
        <v>1876</v>
      </c>
      <c r="AY2268" s="41">
        <v>107.45888888888901</v>
      </c>
      <c r="BJ2268" s="40">
        <v>0</v>
      </c>
      <c r="BK2268" s="41">
        <v>0</v>
      </c>
      <c r="BV2268" s="40">
        <v>0</v>
      </c>
      <c r="BW2268" s="41">
        <v>0</v>
      </c>
      <c r="CH2268" s="40">
        <v>0</v>
      </c>
      <c r="CI2268" s="41">
        <v>0</v>
      </c>
    </row>
    <row r="2269" spans="1:91" x14ac:dyDescent="0.25">
      <c r="A2269" s="10" t="s">
        <v>3168</v>
      </c>
      <c r="B2269" s="10" t="s">
        <v>3265</v>
      </c>
      <c r="C2269" s="11">
        <v>144590</v>
      </c>
      <c r="D2269" s="10" t="s">
        <v>5</v>
      </c>
      <c r="E2269" s="12">
        <v>16724</v>
      </c>
      <c r="F2269" s="12">
        <v>43937</v>
      </c>
      <c r="G2269" s="12">
        <v>62750</v>
      </c>
      <c r="H2269" s="13">
        <f>+E2269/G2269</f>
        <v>0.26651792828685261</v>
      </c>
      <c r="I2269" s="13">
        <f>+F2269/G2269</f>
        <v>0.700191235059761</v>
      </c>
      <c r="J2269" s="12">
        <f>+E2269-F2269</f>
        <v>-27213</v>
      </c>
      <c r="K2269" s="12">
        <f>+F2269-E2269</f>
        <v>27213</v>
      </c>
      <c r="L2269" s="13">
        <f>+H2269-I2269</f>
        <v>-0.43367330677290838</v>
      </c>
      <c r="M2269" s="13">
        <f>+I2269-H2269</f>
        <v>0.43367330677290838</v>
      </c>
      <c r="N2269" s="12">
        <v>24453</v>
      </c>
      <c r="O2269" s="12">
        <v>32156</v>
      </c>
      <c r="P2269" s="12">
        <v>57505</v>
      </c>
      <c r="Q2269" s="13">
        <f>+N2269/P2269</f>
        <v>0.42523258847056777</v>
      </c>
      <c r="R2269" s="13">
        <f>+O2269/P2269</f>
        <v>0.55918615772541513</v>
      </c>
      <c r="S2269" s="12">
        <f>+N2269-O2269</f>
        <v>-7703</v>
      </c>
      <c r="T2269" s="13">
        <f>+Q2269-R2269</f>
        <v>-0.13395356925484736</v>
      </c>
      <c r="U2269" s="14">
        <f>+E2269-N2269</f>
        <v>-7729</v>
      </c>
      <c r="V2269" s="14">
        <f>+F2269-O2269</f>
        <v>11781</v>
      </c>
      <c r="W2269" s="13">
        <f>+H2269-Q2269</f>
        <v>-0.15871466018371516</v>
      </c>
      <c r="X2269" s="13">
        <f>+I2269-R2269</f>
        <v>0.14100507733434586</v>
      </c>
      <c r="Y2269" s="15">
        <v>778.63</v>
      </c>
      <c r="Z2269" s="16">
        <f>+C2269/Y2269</f>
        <v>185.69795666748007</v>
      </c>
      <c r="AA2269" s="17">
        <v>42107</v>
      </c>
      <c r="AB2269" s="18" t="str">
        <f>TEXT(AA2269,"00000")</f>
        <v>42107</v>
      </c>
      <c r="AC2269" s="19">
        <v>42</v>
      </c>
      <c r="AD2269" s="19">
        <v>107</v>
      </c>
      <c r="AE2269" s="27" t="s">
        <v>3266</v>
      </c>
      <c r="AF2269" s="21"/>
      <c r="AG2269" s="24" t="s">
        <v>3267</v>
      </c>
      <c r="AH2269" s="19"/>
      <c r="AI2269" s="24" t="s">
        <v>53</v>
      </c>
      <c r="AJ2269" s="24"/>
      <c r="AK2269" s="24"/>
      <c r="AL2269" s="24"/>
      <c r="AM2269" s="29" t="s">
        <v>44</v>
      </c>
      <c r="AN2269" s="37">
        <v>148289</v>
      </c>
      <c r="AO2269" s="40">
        <v>283</v>
      </c>
      <c r="AP2269" s="40">
        <v>88280</v>
      </c>
      <c r="AQ2269" s="41">
        <v>595.32000000000005</v>
      </c>
      <c r="AR2269" s="40">
        <v>7719</v>
      </c>
      <c r="AS2269" s="41">
        <v>52.048888888888897</v>
      </c>
      <c r="AT2269" s="40">
        <v>177</v>
      </c>
      <c r="AU2269" s="41">
        <v>1.18888888888889</v>
      </c>
      <c r="AV2269" s="40">
        <v>37489</v>
      </c>
      <c r="AW2269" s="41">
        <v>252.81</v>
      </c>
      <c r="AX2269" s="40">
        <v>40814</v>
      </c>
      <c r="AY2269" s="41">
        <v>275.23</v>
      </c>
      <c r="AZ2269" s="40">
        <v>735</v>
      </c>
      <c r="BA2269" s="41">
        <v>4.96</v>
      </c>
      <c r="BB2269" s="40">
        <v>3</v>
      </c>
      <c r="BC2269" s="41">
        <v>1.8888888888888899E-2</v>
      </c>
      <c r="BJ2269" s="40">
        <v>0</v>
      </c>
      <c r="BK2269" s="41">
        <v>0</v>
      </c>
      <c r="BL2269" s="40">
        <v>527</v>
      </c>
      <c r="BM2269" s="41">
        <v>3.5488888888888899</v>
      </c>
      <c r="BN2269" s="40">
        <v>0</v>
      </c>
      <c r="BV2269" s="40">
        <v>0</v>
      </c>
      <c r="BW2269" s="41">
        <v>0</v>
      </c>
      <c r="BX2269" s="40">
        <v>812</v>
      </c>
      <c r="BY2269" s="41">
        <v>5.48</v>
      </c>
      <c r="CH2269" s="40">
        <v>0</v>
      </c>
      <c r="CI2269" s="41">
        <v>0</v>
      </c>
      <c r="CL2269" s="40">
        <v>4</v>
      </c>
      <c r="CM2269" s="41">
        <v>2.8888888888888901E-2</v>
      </c>
    </row>
    <row r="2270" spans="1:91" x14ac:dyDescent="0.25">
      <c r="A2270" s="10" t="s">
        <v>3168</v>
      </c>
      <c r="B2270" s="10" t="s">
        <v>3268</v>
      </c>
      <c r="C2270" s="11">
        <v>40444</v>
      </c>
      <c r="D2270" s="10" t="s">
        <v>5</v>
      </c>
      <c r="E2270" s="12">
        <v>3991</v>
      </c>
      <c r="F2270" s="12">
        <v>11710</v>
      </c>
      <c r="G2270" s="12">
        <v>16333</v>
      </c>
      <c r="H2270" s="13">
        <f>+E2270/G2270</f>
        <v>0.244351925549501</v>
      </c>
      <c r="I2270" s="13">
        <f>+F2270/G2270</f>
        <v>0.71695340721239209</v>
      </c>
      <c r="J2270" s="12">
        <f>+E2270-F2270</f>
        <v>-7719</v>
      </c>
      <c r="K2270" s="12">
        <f>+F2270-E2270</f>
        <v>7719</v>
      </c>
      <c r="L2270" s="13">
        <f>+H2270-I2270</f>
        <v>-0.47260148166289107</v>
      </c>
      <c r="M2270" s="13">
        <f>+I2270-H2270</f>
        <v>0.47260148166289107</v>
      </c>
      <c r="N2270" s="12">
        <v>4672</v>
      </c>
      <c r="O2270" s="12">
        <v>10050</v>
      </c>
      <c r="P2270" s="12">
        <v>14962</v>
      </c>
      <c r="Q2270" s="13">
        <f>+N2270/P2270</f>
        <v>0.31225771955620907</v>
      </c>
      <c r="R2270" s="13">
        <f>+O2270/P2270</f>
        <v>0.6717016441652186</v>
      </c>
      <c r="S2270" s="12">
        <f>+N2270-O2270</f>
        <v>-5378</v>
      </c>
      <c r="T2270" s="13">
        <f>+Q2270-R2270</f>
        <v>-0.35944392460900954</v>
      </c>
      <c r="U2270" s="14">
        <f>+E2270-N2270</f>
        <v>-681</v>
      </c>
      <c r="V2270" s="14">
        <f>+F2270-O2270</f>
        <v>1660</v>
      </c>
      <c r="W2270" s="13">
        <f>+H2270-Q2270</f>
        <v>-6.790579400670807E-2</v>
      </c>
      <c r="X2270" s="13">
        <f>+I2270-R2270</f>
        <v>4.5251763047173488E-2</v>
      </c>
      <c r="Y2270" s="15">
        <v>328.71</v>
      </c>
      <c r="Z2270" s="16">
        <f>+C2270/Y2270</f>
        <v>123.03854461379332</v>
      </c>
      <c r="AA2270" s="17">
        <v>42109</v>
      </c>
      <c r="AB2270" s="18" t="str">
        <f>TEXT(AA2270,"00000")</f>
        <v>42109</v>
      </c>
      <c r="AC2270" s="19">
        <v>42</v>
      </c>
      <c r="AD2270" s="19">
        <v>109</v>
      </c>
      <c r="AE2270" s="27" t="s">
        <v>3269</v>
      </c>
      <c r="AF2270" s="21" t="s">
        <v>3210</v>
      </c>
      <c r="AG2270" s="24" t="s">
        <v>3270</v>
      </c>
      <c r="AH2270" s="19"/>
      <c r="AI2270" s="24" t="s">
        <v>53</v>
      </c>
      <c r="AJ2270" s="24" t="s">
        <v>3212</v>
      </c>
      <c r="AK2270" s="24"/>
      <c r="AL2270" s="24"/>
      <c r="AM2270" s="29" t="s">
        <v>44</v>
      </c>
      <c r="AN2270" s="37">
        <v>39702</v>
      </c>
      <c r="AO2270" s="40">
        <v>89</v>
      </c>
      <c r="AP2270" s="40">
        <v>16842</v>
      </c>
      <c r="AQ2270" s="41">
        <v>424.20888888888902</v>
      </c>
      <c r="AR2270" s="40">
        <v>3974</v>
      </c>
      <c r="AS2270" s="41">
        <v>100.09888888888899</v>
      </c>
      <c r="AV2270" s="40">
        <v>10965</v>
      </c>
      <c r="AW2270" s="41">
        <v>276.18</v>
      </c>
      <c r="AX2270" s="40">
        <v>1899</v>
      </c>
      <c r="AY2270" s="41">
        <v>47.828888888888898</v>
      </c>
      <c r="BB2270" s="40">
        <v>3</v>
      </c>
      <c r="BC2270" s="41">
        <v>0.08</v>
      </c>
      <c r="BJ2270" s="40">
        <v>0</v>
      </c>
      <c r="BK2270" s="41">
        <v>0</v>
      </c>
      <c r="BV2270" s="40">
        <v>0</v>
      </c>
      <c r="BW2270" s="41">
        <v>0</v>
      </c>
      <c r="CH2270" s="40">
        <v>0</v>
      </c>
      <c r="CI2270" s="41">
        <v>0</v>
      </c>
      <c r="CL2270" s="40">
        <v>1</v>
      </c>
      <c r="CM2270" s="41">
        <v>2.8888888888888901E-2</v>
      </c>
    </row>
    <row r="2271" spans="1:91" x14ac:dyDescent="0.25">
      <c r="A2271" s="10" t="s">
        <v>3168</v>
      </c>
      <c r="B2271" s="10" t="s">
        <v>1782</v>
      </c>
      <c r="C2271" s="11">
        <v>75522</v>
      </c>
      <c r="D2271" s="10" t="s">
        <v>5</v>
      </c>
      <c r="E2271" s="12">
        <v>7367</v>
      </c>
      <c r="F2271" s="12">
        <v>27347</v>
      </c>
      <c r="G2271" s="12">
        <v>35730</v>
      </c>
      <c r="H2271" s="13">
        <f>+E2271/G2271</f>
        <v>0.20618527847746992</v>
      </c>
      <c r="I2271" s="13">
        <f>+F2271/G2271</f>
        <v>0.76537923313741951</v>
      </c>
      <c r="J2271" s="12">
        <f>+E2271-F2271</f>
        <v>-19980</v>
      </c>
      <c r="K2271" s="12">
        <f>+F2271-E2271</f>
        <v>19980</v>
      </c>
      <c r="L2271" s="13">
        <f>+H2271-I2271</f>
        <v>-0.55919395465994959</v>
      </c>
      <c r="M2271" s="13">
        <f>+I2271-H2271</f>
        <v>0.55919395465994959</v>
      </c>
      <c r="N2271" s="12">
        <v>9420</v>
      </c>
      <c r="O2271" s="12">
        <v>23935</v>
      </c>
      <c r="P2271" s="12">
        <v>33875</v>
      </c>
      <c r="Q2271" s="13">
        <f>+N2271/P2271</f>
        <v>0.2780811808118081</v>
      </c>
      <c r="R2271" s="13">
        <f>+O2271/P2271</f>
        <v>0.70656826568265685</v>
      </c>
      <c r="S2271" s="12">
        <f>+N2271-O2271</f>
        <v>-14515</v>
      </c>
      <c r="T2271" s="13">
        <f>+Q2271-R2271</f>
        <v>-0.42848708487084874</v>
      </c>
      <c r="U2271" s="14">
        <f>+E2271-N2271</f>
        <v>-2053</v>
      </c>
      <c r="V2271" s="14">
        <f>+F2271-O2271</f>
        <v>3412</v>
      </c>
      <c r="W2271" s="13">
        <f>+H2271-Q2271</f>
        <v>-7.189590233433818E-2</v>
      </c>
      <c r="X2271" s="13">
        <f>+I2271-R2271</f>
        <v>5.8810967454762664E-2</v>
      </c>
      <c r="Y2271" s="15">
        <v>1074.3699999999999</v>
      </c>
      <c r="Z2271" s="16">
        <f>+C2271/Y2271</f>
        <v>70.294218937609955</v>
      </c>
      <c r="AA2271" s="17">
        <v>42111</v>
      </c>
      <c r="AB2271" s="18" t="str">
        <f>TEXT(AA2271,"00000")</f>
        <v>42111</v>
      </c>
      <c r="AC2271" s="19">
        <v>42</v>
      </c>
      <c r="AD2271" s="19">
        <v>111</v>
      </c>
      <c r="AE2271" s="27" t="s">
        <v>3271</v>
      </c>
      <c r="AF2271" s="21" t="s">
        <v>3191</v>
      </c>
      <c r="AG2271" s="24" t="s">
        <v>3272</v>
      </c>
      <c r="AH2271" s="19"/>
      <c r="AI2271" s="24" t="s">
        <v>53</v>
      </c>
      <c r="AJ2271" s="24" t="s">
        <v>3193</v>
      </c>
      <c r="AK2271" s="24"/>
      <c r="AL2271" s="24"/>
      <c r="AM2271" s="29" t="s">
        <v>44</v>
      </c>
      <c r="AN2271" s="37">
        <v>77742</v>
      </c>
      <c r="AO2271" s="40">
        <v>209</v>
      </c>
      <c r="AP2271" s="40">
        <v>45952</v>
      </c>
      <c r="AQ2271" s="41">
        <v>591.08000000000004</v>
      </c>
      <c r="AR2271" s="40">
        <v>13611</v>
      </c>
      <c r="AS2271" s="41">
        <v>175.08</v>
      </c>
      <c r="AV2271" s="40">
        <v>20678</v>
      </c>
      <c r="AW2271" s="41">
        <v>265.98</v>
      </c>
      <c r="AX2271" s="40">
        <v>10298</v>
      </c>
      <c r="AY2271" s="41">
        <v>132.46</v>
      </c>
      <c r="AZ2271" s="40">
        <v>343</v>
      </c>
      <c r="BA2271" s="41">
        <v>4.41</v>
      </c>
      <c r="BB2271" s="40">
        <v>4</v>
      </c>
      <c r="BC2271" s="41">
        <v>0.05</v>
      </c>
      <c r="BJ2271" s="40">
        <v>0</v>
      </c>
      <c r="BK2271" s="41">
        <v>0</v>
      </c>
      <c r="BL2271" s="40">
        <v>206</v>
      </c>
      <c r="BM2271" s="41">
        <v>2.65</v>
      </c>
      <c r="BV2271" s="40">
        <v>0</v>
      </c>
      <c r="BW2271" s="41">
        <v>0</v>
      </c>
      <c r="BX2271" s="40">
        <v>812</v>
      </c>
      <c r="BY2271" s="41">
        <v>10.438888888888901</v>
      </c>
      <c r="CH2271" s="40">
        <v>0</v>
      </c>
      <c r="CI2271" s="41">
        <v>0</v>
      </c>
    </row>
    <row r="2272" spans="1:91" x14ac:dyDescent="0.25">
      <c r="A2272" s="10" t="s">
        <v>3168</v>
      </c>
      <c r="B2272" s="10" t="s">
        <v>1309</v>
      </c>
      <c r="C2272" s="11">
        <v>6328</v>
      </c>
      <c r="D2272" s="10" t="s">
        <v>5</v>
      </c>
      <c r="E2272" s="12">
        <v>756</v>
      </c>
      <c r="F2272" s="12">
        <v>2318</v>
      </c>
      <c r="G2272" s="12">
        <v>3168</v>
      </c>
      <c r="H2272" s="13">
        <f>+E2272/G2272</f>
        <v>0.23863636363636365</v>
      </c>
      <c r="I2272" s="13">
        <f>+F2272/G2272</f>
        <v>0.73169191919191923</v>
      </c>
      <c r="J2272" s="12">
        <f>+E2272-F2272</f>
        <v>-1562</v>
      </c>
      <c r="K2272" s="12">
        <f>+F2272-E2272</f>
        <v>1562</v>
      </c>
      <c r="L2272" s="13">
        <f>+H2272-I2272</f>
        <v>-0.49305555555555558</v>
      </c>
      <c r="M2272" s="13">
        <f>+I2272-H2272</f>
        <v>0.49305555555555558</v>
      </c>
      <c r="N2272" s="12">
        <v>1028</v>
      </c>
      <c r="O2272" s="12">
        <v>1859</v>
      </c>
      <c r="P2272" s="12">
        <v>2934</v>
      </c>
      <c r="Q2272" s="13">
        <f>+N2272/P2272</f>
        <v>0.35037491479209271</v>
      </c>
      <c r="R2272" s="13">
        <f>+O2272/P2272</f>
        <v>0.63360599863667344</v>
      </c>
      <c r="S2272" s="12">
        <f>+N2272-O2272</f>
        <v>-831</v>
      </c>
      <c r="T2272" s="13">
        <f>+Q2272-R2272</f>
        <v>-0.28323108384458073</v>
      </c>
      <c r="U2272" s="14">
        <f>+E2272-N2272</f>
        <v>-272</v>
      </c>
      <c r="V2272" s="14">
        <f>+F2272-O2272</f>
        <v>459</v>
      </c>
      <c r="W2272" s="13">
        <f>+H2272-Q2272</f>
        <v>-0.11173855115572906</v>
      </c>
      <c r="X2272" s="13">
        <f>+I2272-R2272</f>
        <v>9.8085920555245787E-2</v>
      </c>
      <c r="Y2272" s="15">
        <v>449.94</v>
      </c>
      <c r="Z2272" s="16">
        <f>+C2272/Y2272</f>
        <v>14.064097435213585</v>
      </c>
      <c r="AA2272" s="17">
        <v>42113</v>
      </c>
      <c r="AB2272" s="18" t="str">
        <f>TEXT(AA2272,"00000")</f>
        <v>42113</v>
      </c>
      <c r="AC2272" s="19">
        <v>42</v>
      </c>
      <c r="AD2272" s="19">
        <v>113</v>
      </c>
      <c r="AE2272" s="27"/>
      <c r="AF2272" s="21"/>
      <c r="AG2272" s="24"/>
      <c r="AH2272" s="28"/>
      <c r="AI2272" s="24"/>
      <c r="AJ2272" s="24"/>
      <c r="AK2272" s="24"/>
      <c r="AL2272" s="24"/>
      <c r="AM2272" s="29" t="s">
        <v>62</v>
      </c>
      <c r="AN2272" s="37">
        <v>6428</v>
      </c>
      <c r="AO2272" s="40">
        <v>17</v>
      </c>
      <c r="AP2272" s="40">
        <v>1879</v>
      </c>
      <c r="AQ2272" s="41">
        <v>292.31</v>
      </c>
      <c r="AR2272" s="40">
        <v>242</v>
      </c>
      <c r="AS2272" s="41">
        <v>37.648888888888898</v>
      </c>
      <c r="AV2272" s="40">
        <v>597</v>
      </c>
      <c r="AW2272" s="41">
        <v>92.87</v>
      </c>
      <c r="AX2272" s="40">
        <v>1000</v>
      </c>
      <c r="AY2272" s="41">
        <v>155.56888888888901</v>
      </c>
      <c r="AZ2272" s="40">
        <v>40</v>
      </c>
      <c r="BA2272" s="41">
        <v>6.2188888888888902</v>
      </c>
      <c r="BJ2272" s="40">
        <v>0</v>
      </c>
      <c r="BK2272" s="41">
        <v>0</v>
      </c>
      <c r="BV2272" s="40">
        <v>0</v>
      </c>
      <c r="BW2272" s="41">
        <v>0</v>
      </c>
      <c r="CH2272" s="40">
        <v>0</v>
      </c>
      <c r="CI2272" s="41">
        <v>0</v>
      </c>
    </row>
    <row r="2273" spans="1:91" x14ac:dyDescent="0.25">
      <c r="A2273" s="10" t="s">
        <v>3168</v>
      </c>
      <c r="B2273" s="10" t="s">
        <v>3273</v>
      </c>
      <c r="C2273" s="11">
        <v>41666</v>
      </c>
      <c r="D2273" s="10" t="s">
        <v>5</v>
      </c>
      <c r="E2273" s="12">
        <v>5065</v>
      </c>
      <c r="F2273" s="12">
        <v>13295</v>
      </c>
      <c r="G2273" s="12">
        <v>19200</v>
      </c>
      <c r="H2273" s="13">
        <f>+E2273/G2273</f>
        <v>0.26380208333333333</v>
      </c>
      <c r="I2273" s="13">
        <f>+F2273/G2273</f>
        <v>0.69244791666666672</v>
      </c>
      <c r="J2273" s="12">
        <f>+E2273-F2273</f>
        <v>-8230</v>
      </c>
      <c r="K2273" s="12">
        <f>+F2273-E2273</f>
        <v>8230</v>
      </c>
      <c r="L2273" s="13">
        <f>+H2273-I2273</f>
        <v>-0.42864583333333339</v>
      </c>
      <c r="M2273" s="13">
        <f>+I2273-H2273</f>
        <v>0.42864583333333339</v>
      </c>
      <c r="N2273" s="12">
        <v>6891</v>
      </c>
      <c r="O2273" s="12">
        <v>10735</v>
      </c>
      <c r="P2273" s="12">
        <v>17930</v>
      </c>
      <c r="Q2273" s="13">
        <f>+N2273/P2273</f>
        <v>0.38432794199665365</v>
      </c>
      <c r="R2273" s="13">
        <f>+O2273/P2273</f>
        <v>0.59871723368655883</v>
      </c>
      <c r="S2273" s="12">
        <f>+N2273-O2273</f>
        <v>-3844</v>
      </c>
      <c r="T2273" s="13">
        <f>+Q2273-R2273</f>
        <v>-0.21438929168990517</v>
      </c>
      <c r="U2273" s="14">
        <f>+E2273-N2273</f>
        <v>-1826</v>
      </c>
      <c r="V2273" s="14">
        <f>+F2273-O2273</f>
        <v>2560</v>
      </c>
      <c r="W2273" s="13">
        <f>+H2273-Q2273</f>
        <v>-0.12052585866332033</v>
      </c>
      <c r="X2273" s="13">
        <f>+I2273-R2273</f>
        <v>9.3730682980107893E-2</v>
      </c>
      <c r="Y2273" s="15">
        <v>823.44</v>
      </c>
      <c r="Z2273" s="16">
        <f>+C2273/Y2273</f>
        <v>50.599922277275816</v>
      </c>
      <c r="AA2273" s="17">
        <v>42115</v>
      </c>
      <c r="AB2273" s="18" t="str">
        <f>TEXT(AA2273,"00000")</f>
        <v>42115</v>
      </c>
      <c r="AC2273" s="19">
        <v>42</v>
      </c>
      <c r="AD2273" s="19">
        <v>115</v>
      </c>
      <c r="AE2273" s="27"/>
      <c r="AF2273" s="21"/>
      <c r="AG2273" s="24"/>
      <c r="AH2273" s="28"/>
      <c r="AI2273" s="24"/>
      <c r="AJ2273" s="24"/>
      <c r="AK2273" s="24"/>
      <c r="AL2273" s="24"/>
      <c r="AM2273" s="29" t="s">
        <v>62</v>
      </c>
      <c r="AN2273" s="37">
        <v>43356</v>
      </c>
      <c r="AO2273" s="40">
        <v>84</v>
      </c>
      <c r="AP2273" s="40">
        <v>13776</v>
      </c>
      <c r="AQ2273" s="41">
        <v>317.74</v>
      </c>
      <c r="AR2273" s="40">
        <v>2160</v>
      </c>
      <c r="AS2273" s="41">
        <v>49.82</v>
      </c>
      <c r="AV2273" s="40">
        <v>5495</v>
      </c>
      <c r="AW2273" s="41">
        <v>126.73888888888899</v>
      </c>
      <c r="AX2273" s="40">
        <v>5550</v>
      </c>
      <c r="AY2273" s="41">
        <v>128.008888888889</v>
      </c>
      <c r="AZ2273" s="40">
        <v>70</v>
      </c>
      <c r="BA2273" s="41">
        <v>1.61</v>
      </c>
      <c r="BB2273" s="40">
        <v>5</v>
      </c>
      <c r="BC2273" s="41">
        <v>0.12</v>
      </c>
      <c r="BJ2273" s="40">
        <v>0</v>
      </c>
      <c r="BK2273" s="41">
        <v>0</v>
      </c>
      <c r="BL2273" s="40">
        <v>412</v>
      </c>
      <c r="BM2273" s="41">
        <v>9.5</v>
      </c>
      <c r="BP2273" s="40">
        <v>54</v>
      </c>
      <c r="BQ2273" s="41">
        <v>1.24550235261555</v>
      </c>
      <c r="BV2273" s="40">
        <v>54</v>
      </c>
      <c r="BW2273" s="41">
        <v>1.24550235261555</v>
      </c>
      <c r="CH2273" s="40">
        <v>0</v>
      </c>
      <c r="CI2273" s="41">
        <v>0</v>
      </c>
      <c r="CJ2273" s="40">
        <v>30</v>
      </c>
      <c r="CK2273" s="41">
        <v>0.69</v>
      </c>
    </row>
    <row r="2274" spans="1:91" x14ac:dyDescent="0.25">
      <c r="A2274" s="10" t="s">
        <v>3168</v>
      </c>
      <c r="B2274" s="10" t="s">
        <v>2647</v>
      </c>
      <c r="C2274" s="11">
        <v>41877</v>
      </c>
      <c r="D2274" s="10" t="s">
        <v>5</v>
      </c>
      <c r="E2274" s="12">
        <v>3642</v>
      </c>
      <c r="F2274" s="12">
        <v>12928</v>
      </c>
      <c r="G2274" s="12">
        <v>17334</v>
      </c>
      <c r="H2274" s="13">
        <f>+E2274/G2274</f>
        <v>0.21010730356524748</v>
      </c>
      <c r="I2274" s="13">
        <f>+F2274/G2274</f>
        <v>0.74581746855890163</v>
      </c>
      <c r="J2274" s="12">
        <f>+E2274-F2274</f>
        <v>-9286</v>
      </c>
      <c r="K2274" s="12">
        <f>+F2274-E2274</f>
        <v>9286</v>
      </c>
      <c r="L2274" s="13">
        <f>+H2274-I2274</f>
        <v>-0.5357101649936542</v>
      </c>
      <c r="M2274" s="13">
        <f>+I2274-H2274</f>
        <v>0.5357101649936542</v>
      </c>
      <c r="N2274" s="12">
        <v>5053</v>
      </c>
      <c r="O2274" s="12">
        <v>10599</v>
      </c>
      <c r="P2274" s="12">
        <v>15943</v>
      </c>
      <c r="Q2274" s="13">
        <f>+N2274/P2274</f>
        <v>0.3169416044659098</v>
      </c>
      <c r="R2274" s="13">
        <f>+O2274/P2274</f>
        <v>0.66480587091513521</v>
      </c>
      <c r="S2274" s="12">
        <f>+N2274-O2274</f>
        <v>-5546</v>
      </c>
      <c r="T2274" s="13">
        <f>+Q2274-R2274</f>
        <v>-0.34786426644922541</v>
      </c>
      <c r="U2274" s="14">
        <f>+E2274-N2274</f>
        <v>-1411</v>
      </c>
      <c r="V2274" s="14">
        <f>+F2274-O2274</f>
        <v>2329</v>
      </c>
      <c r="W2274" s="13">
        <f>+H2274-Q2274</f>
        <v>-0.10683430090066232</v>
      </c>
      <c r="X2274" s="13">
        <f>+I2274-R2274</f>
        <v>8.101159764376642E-2</v>
      </c>
      <c r="Y2274" s="15">
        <v>1133.79</v>
      </c>
      <c r="Z2274" s="16">
        <f>+C2274/Y2274</f>
        <v>36.935411319556536</v>
      </c>
      <c r="AA2274" s="17">
        <v>42117</v>
      </c>
      <c r="AB2274" s="18" t="str">
        <f>TEXT(AA2274,"00000")</f>
        <v>42117</v>
      </c>
      <c r="AC2274" s="19">
        <v>42</v>
      </c>
      <c r="AD2274" s="19">
        <v>117</v>
      </c>
      <c r="AE2274" s="27"/>
      <c r="AF2274" s="21"/>
      <c r="AG2274" s="24"/>
      <c r="AH2274" s="28"/>
      <c r="AI2274" s="24"/>
      <c r="AJ2274" s="24"/>
      <c r="AK2274" s="24"/>
      <c r="AL2274" s="24"/>
      <c r="AM2274" s="29" t="s">
        <v>62</v>
      </c>
      <c r="AN2274" s="37">
        <v>41981</v>
      </c>
      <c r="AO2274" s="40">
        <v>111</v>
      </c>
      <c r="AP2274" s="40">
        <v>13230</v>
      </c>
      <c r="AQ2274" s="41">
        <v>315.13888888888903</v>
      </c>
      <c r="AR2274" s="40">
        <v>3402</v>
      </c>
      <c r="AS2274" s="41">
        <v>81.040000000000006</v>
      </c>
      <c r="AV2274" s="40">
        <v>6563</v>
      </c>
      <c r="AW2274" s="41">
        <v>156.33000000000001</v>
      </c>
      <c r="AX2274" s="40">
        <v>3000</v>
      </c>
      <c r="AY2274" s="41">
        <v>71.458888888888893</v>
      </c>
      <c r="BB2274" s="40">
        <v>6</v>
      </c>
      <c r="BC2274" s="41">
        <v>0.14000000000000001</v>
      </c>
      <c r="BJ2274" s="40">
        <v>0</v>
      </c>
      <c r="BK2274" s="41">
        <v>0</v>
      </c>
      <c r="BL2274" s="40">
        <v>259</v>
      </c>
      <c r="BM2274" s="41">
        <v>6.1688888888888904</v>
      </c>
      <c r="BV2274" s="40">
        <v>0</v>
      </c>
      <c r="BW2274" s="41">
        <v>0</v>
      </c>
      <c r="CH2274" s="40">
        <v>0</v>
      </c>
      <c r="CI2274" s="41">
        <v>0</v>
      </c>
    </row>
    <row r="2275" spans="1:91" x14ac:dyDescent="0.25">
      <c r="A2275" s="10" t="s">
        <v>3168</v>
      </c>
      <c r="B2275" s="10" t="s">
        <v>326</v>
      </c>
      <c r="C2275" s="11">
        <v>44954</v>
      </c>
      <c r="D2275" s="10" t="s">
        <v>5</v>
      </c>
      <c r="E2275" s="12">
        <v>6138</v>
      </c>
      <c r="F2275" s="12">
        <v>10605</v>
      </c>
      <c r="G2275" s="12">
        <v>17400</v>
      </c>
      <c r="H2275" s="13">
        <f>+E2275/G2275</f>
        <v>0.35275862068965519</v>
      </c>
      <c r="I2275" s="13">
        <f>+F2275/G2275</f>
        <v>0.60948275862068968</v>
      </c>
      <c r="J2275" s="12">
        <f>+E2275-F2275</f>
        <v>-4467</v>
      </c>
      <c r="K2275" s="12">
        <f>+F2275-E2275</f>
        <v>4467</v>
      </c>
      <c r="L2275" s="13">
        <f>+H2275-I2275</f>
        <v>-0.25672413793103449</v>
      </c>
      <c r="M2275" s="13">
        <f>+I2275-H2275</f>
        <v>0.25672413793103449</v>
      </c>
      <c r="N2275" s="12">
        <v>6063</v>
      </c>
      <c r="O2275" s="12">
        <v>9863</v>
      </c>
      <c r="P2275" s="12">
        <v>16187</v>
      </c>
      <c r="Q2275" s="13">
        <f>+N2275/P2275</f>
        <v>0.37455983196392167</v>
      </c>
      <c r="R2275" s="13">
        <f>+O2275/P2275</f>
        <v>0.60931611787236672</v>
      </c>
      <c r="S2275" s="12">
        <f>+N2275-O2275</f>
        <v>-3800</v>
      </c>
      <c r="T2275" s="13">
        <f>+Q2275-R2275</f>
        <v>-0.23475628590844505</v>
      </c>
      <c r="U2275" s="14">
        <f>+E2275-N2275</f>
        <v>75</v>
      </c>
      <c r="V2275" s="14">
        <f>+F2275-O2275</f>
        <v>742</v>
      </c>
      <c r="W2275" s="13">
        <f>+H2275-Q2275</f>
        <v>-2.1801211274266485E-2</v>
      </c>
      <c r="X2275" s="13">
        <f>+I2275-R2275</f>
        <v>1.6664074832295483E-4</v>
      </c>
      <c r="Y2275" s="15">
        <v>315.98</v>
      </c>
      <c r="Z2275" s="16">
        <f>+C2275/Y2275</f>
        <v>142.26849800620292</v>
      </c>
      <c r="AA2275" s="17">
        <v>42119</v>
      </c>
      <c r="AB2275" s="18" t="str">
        <f>TEXT(AA2275,"00000")</f>
        <v>42119</v>
      </c>
      <c r="AC2275" s="19">
        <v>42</v>
      </c>
      <c r="AD2275" s="19">
        <v>119</v>
      </c>
      <c r="AE2275" s="27" t="s">
        <v>3274</v>
      </c>
      <c r="AF2275" s="21" t="s">
        <v>3210</v>
      </c>
      <c r="AG2275" s="24" t="s">
        <v>3275</v>
      </c>
      <c r="AH2275" s="19"/>
      <c r="AI2275" s="24" t="s">
        <v>53</v>
      </c>
      <c r="AJ2275" s="24" t="s">
        <v>3212</v>
      </c>
      <c r="AK2275" s="24"/>
      <c r="AL2275" s="24"/>
      <c r="AM2275" s="29" t="s">
        <v>44</v>
      </c>
      <c r="AN2275" s="37">
        <v>44947</v>
      </c>
      <c r="AO2275" s="40">
        <v>74</v>
      </c>
      <c r="AP2275" s="40">
        <v>15482</v>
      </c>
      <c r="AQ2275" s="41">
        <v>344.44888888888897</v>
      </c>
      <c r="AR2275" s="40">
        <v>4030</v>
      </c>
      <c r="AS2275" s="41">
        <v>89.658888888888896</v>
      </c>
      <c r="AT2275" s="40">
        <v>175</v>
      </c>
      <c r="AU2275" s="41">
        <v>3.89</v>
      </c>
      <c r="AV2275" s="40">
        <v>9255</v>
      </c>
      <c r="AW2275" s="41">
        <v>205.90888888888901</v>
      </c>
      <c r="AX2275" s="40">
        <v>1973</v>
      </c>
      <c r="AY2275" s="41">
        <v>43.898888888888898</v>
      </c>
      <c r="BB2275" s="40">
        <v>10</v>
      </c>
      <c r="BC2275" s="41">
        <v>0.22</v>
      </c>
      <c r="BJ2275" s="40">
        <v>0</v>
      </c>
      <c r="BK2275" s="41">
        <v>0</v>
      </c>
      <c r="BV2275" s="40">
        <v>0</v>
      </c>
      <c r="BW2275" s="41">
        <v>0</v>
      </c>
      <c r="CH2275" s="40">
        <v>0</v>
      </c>
      <c r="CI2275" s="41">
        <v>0</v>
      </c>
      <c r="CJ2275" s="40">
        <v>39</v>
      </c>
      <c r="CK2275" s="41">
        <v>0.87</v>
      </c>
    </row>
    <row r="2276" spans="1:91" x14ac:dyDescent="0.25">
      <c r="A2276" s="10" t="s">
        <v>3168</v>
      </c>
      <c r="B2276" s="10" t="s">
        <v>3276</v>
      </c>
      <c r="C2276" s="11">
        <v>53119</v>
      </c>
      <c r="D2276" s="10" t="s">
        <v>5</v>
      </c>
      <c r="E2276" s="12">
        <v>5889</v>
      </c>
      <c r="F2276" s="12">
        <v>15254</v>
      </c>
      <c r="G2276" s="12">
        <v>22096</v>
      </c>
      <c r="H2276" s="13">
        <f>+E2276/G2276</f>
        <v>0.26651882693700218</v>
      </c>
      <c r="I2276" s="13">
        <f>+F2276/G2276</f>
        <v>0.69035119478638662</v>
      </c>
      <c r="J2276" s="12">
        <f>+E2276-F2276</f>
        <v>-9365</v>
      </c>
      <c r="K2276" s="12">
        <f>+F2276-E2276</f>
        <v>9365</v>
      </c>
      <c r="L2276" s="13">
        <f>+H2276-I2276</f>
        <v>-0.42383236784938444</v>
      </c>
      <c r="M2276" s="13">
        <f>+I2276-H2276</f>
        <v>0.42383236784938444</v>
      </c>
      <c r="N2276" s="12">
        <v>7469</v>
      </c>
      <c r="O2276" s="12">
        <v>12928</v>
      </c>
      <c r="P2276" s="12">
        <v>20775</v>
      </c>
      <c r="Q2276" s="13">
        <f>+N2276/P2276</f>
        <v>0.35951865222623347</v>
      </c>
      <c r="R2276" s="13">
        <f>+O2276/P2276</f>
        <v>0.62228640192539109</v>
      </c>
      <c r="S2276" s="12">
        <f>+N2276-O2276</f>
        <v>-5459</v>
      </c>
      <c r="T2276" s="13">
        <f>+Q2276-R2276</f>
        <v>-0.26276774969915762</v>
      </c>
      <c r="U2276" s="14">
        <f>+E2276-N2276</f>
        <v>-1580</v>
      </c>
      <c r="V2276" s="14">
        <f>+F2276-O2276</f>
        <v>2326</v>
      </c>
      <c r="W2276" s="13">
        <f>+H2276-Q2276</f>
        <v>-9.2999825289231286E-2</v>
      </c>
      <c r="X2276" s="13">
        <f>+I2276-R2276</f>
        <v>6.8064792860995538E-2</v>
      </c>
      <c r="Y2276" s="15">
        <v>674.28</v>
      </c>
      <c r="Z2276" s="16">
        <f>+C2276/Y2276</f>
        <v>78.778845583437146</v>
      </c>
      <c r="AA2276" s="17">
        <v>42121</v>
      </c>
      <c r="AB2276" s="18" t="str">
        <f>TEXT(AA2276,"00000")</f>
        <v>42121</v>
      </c>
      <c r="AC2276" s="19">
        <v>42</v>
      </c>
      <c r="AD2276" s="19">
        <v>121</v>
      </c>
      <c r="AE2276" s="27" t="s">
        <v>3277</v>
      </c>
      <c r="AF2276" s="21"/>
      <c r="AG2276" s="24" t="s">
        <v>3278</v>
      </c>
      <c r="AH2276" s="19"/>
      <c r="AI2276" s="24" t="s">
        <v>53</v>
      </c>
      <c r="AJ2276" s="24"/>
      <c r="AK2276" s="24"/>
      <c r="AL2276" s="24"/>
      <c r="AM2276" s="29" t="s">
        <v>44</v>
      </c>
      <c r="AN2276" s="37">
        <v>54984</v>
      </c>
      <c r="AO2276" s="40">
        <v>138</v>
      </c>
      <c r="AP2276" s="40">
        <v>28868</v>
      </c>
      <c r="AQ2276" s="41">
        <v>525.02888888888901</v>
      </c>
      <c r="AR2276" s="40">
        <v>6285</v>
      </c>
      <c r="AS2276" s="41">
        <v>114.31</v>
      </c>
      <c r="AV2276" s="40">
        <v>13170</v>
      </c>
      <c r="AW2276" s="41">
        <v>239.52</v>
      </c>
      <c r="AX2276" s="40">
        <v>9096</v>
      </c>
      <c r="AY2276" s="41">
        <v>165.43</v>
      </c>
      <c r="BJ2276" s="40">
        <v>0</v>
      </c>
      <c r="BK2276" s="41">
        <v>0</v>
      </c>
      <c r="BL2276" s="40">
        <v>317</v>
      </c>
      <c r="BM2276" s="41">
        <v>5.7688888888888901</v>
      </c>
      <c r="BV2276" s="40">
        <v>0</v>
      </c>
      <c r="BW2276" s="41">
        <v>0</v>
      </c>
      <c r="CH2276" s="40">
        <v>0</v>
      </c>
      <c r="CI2276" s="41">
        <v>0</v>
      </c>
    </row>
    <row r="2277" spans="1:91" x14ac:dyDescent="0.25">
      <c r="A2277" s="10" t="s">
        <v>3168</v>
      </c>
      <c r="B2277" s="10" t="s">
        <v>939</v>
      </c>
      <c r="C2277" s="11">
        <v>40396</v>
      </c>
      <c r="D2277" s="10" t="s">
        <v>5</v>
      </c>
      <c r="E2277" s="12">
        <v>4828</v>
      </c>
      <c r="F2277" s="12">
        <v>12032</v>
      </c>
      <c r="G2277" s="12">
        <v>17624</v>
      </c>
      <c r="H2277" s="13">
        <f>+E2277/G2277</f>
        <v>0.27394462097140265</v>
      </c>
      <c r="I2277" s="13">
        <f>+F2277/G2277</f>
        <v>0.68270540172492056</v>
      </c>
      <c r="J2277" s="12">
        <f>+E2277-F2277</f>
        <v>-7204</v>
      </c>
      <c r="K2277" s="12">
        <f>+F2277-E2277</f>
        <v>7204</v>
      </c>
      <c r="L2277" s="13">
        <f>+H2277-I2277</f>
        <v>-0.4087607807535179</v>
      </c>
      <c r="M2277" s="13">
        <f>+I2277-H2277</f>
        <v>0.4087607807535179</v>
      </c>
      <c r="N2277" s="12">
        <v>6768</v>
      </c>
      <c r="O2277" s="12">
        <v>9415</v>
      </c>
      <c r="P2277" s="12">
        <v>16462</v>
      </c>
      <c r="Q2277" s="13">
        <f>+N2277/P2277</f>
        <v>0.41112865994411374</v>
      </c>
      <c r="R2277" s="13">
        <f>+O2277/P2277</f>
        <v>0.57192321710606242</v>
      </c>
      <c r="S2277" s="12">
        <f>+N2277-O2277</f>
        <v>-2647</v>
      </c>
      <c r="T2277" s="13">
        <f>+Q2277-R2277</f>
        <v>-0.16079455716194868</v>
      </c>
      <c r="U2277" s="14">
        <f>+E2277-N2277</f>
        <v>-1940</v>
      </c>
      <c r="V2277" s="14">
        <f>+F2277-O2277</f>
        <v>2617</v>
      </c>
      <c r="W2277" s="13">
        <f>+H2277-Q2277</f>
        <v>-0.13718403897271109</v>
      </c>
      <c r="X2277" s="13">
        <f>+I2277-R2277</f>
        <v>0.11078218461885814</v>
      </c>
      <c r="Y2277" s="15">
        <v>884.14</v>
      </c>
      <c r="Z2277" s="16">
        <f>+C2277/Y2277</f>
        <v>45.689596670210598</v>
      </c>
      <c r="AA2277" s="17">
        <v>42123</v>
      </c>
      <c r="AB2277" s="18" t="str">
        <f>TEXT(AA2277,"00000")</f>
        <v>42123</v>
      </c>
      <c r="AC2277" s="19">
        <v>42</v>
      </c>
      <c r="AD2277" s="19">
        <v>123</v>
      </c>
      <c r="AE2277" s="27" t="s">
        <v>3279</v>
      </c>
      <c r="AF2277" s="21"/>
      <c r="AG2277" s="24" t="s">
        <v>3280</v>
      </c>
      <c r="AH2277" s="19"/>
      <c r="AI2277" s="24" t="s">
        <v>53</v>
      </c>
      <c r="AJ2277" s="24"/>
      <c r="AK2277" s="24"/>
      <c r="AL2277" s="24"/>
      <c r="AM2277" s="29" t="s">
        <v>44</v>
      </c>
      <c r="AN2277" s="37">
        <v>41815</v>
      </c>
      <c r="AO2277" s="40">
        <v>83</v>
      </c>
      <c r="AP2277" s="40">
        <v>19668</v>
      </c>
      <c r="AQ2277" s="41">
        <v>470.36</v>
      </c>
      <c r="AR2277" s="40">
        <v>3806</v>
      </c>
      <c r="AS2277" s="41">
        <v>91.018888888888895</v>
      </c>
      <c r="AV2277" s="40">
        <v>8250</v>
      </c>
      <c r="AW2277" s="41">
        <v>197.3</v>
      </c>
      <c r="AX2277" s="40">
        <v>7330</v>
      </c>
      <c r="AY2277" s="41">
        <v>175.3</v>
      </c>
      <c r="BB2277" s="40">
        <v>10</v>
      </c>
      <c r="BC2277" s="41">
        <v>0.24</v>
      </c>
      <c r="BJ2277" s="40">
        <v>0</v>
      </c>
      <c r="BK2277" s="41">
        <v>0</v>
      </c>
      <c r="BL2277" s="40">
        <v>272</v>
      </c>
      <c r="BM2277" s="41">
        <v>6.5</v>
      </c>
      <c r="BV2277" s="40">
        <v>0</v>
      </c>
      <c r="BW2277" s="41">
        <v>0</v>
      </c>
      <c r="CH2277" s="40">
        <v>0</v>
      </c>
      <c r="CI2277" s="41">
        <v>0</v>
      </c>
    </row>
    <row r="2278" spans="1:91" x14ac:dyDescent="0.25">
      <c r="A2278" s="10" t="s">
        <v>3168</v>
      </c>
      <c r="B2278" s="10" t="s">
        <v>175</v>
      </c>
      <c r="C2278" s="11">
        <v>208261</v>
      </c>
      <c r="D2278" s="10" t="s">
        <v>5</v>
      </c>
      <c r="E2278" s="12">
        <v>34436</v>
      </c>
      <c r="F2278" s="12">
        <v>58941</v>
      </c>
      <c r="G2278" s="12">
        <v>96945</v>
      </c>
      <c r="H2278" s="13">
        <f>+E2278/G2278</f>
        <v>0.35521171798442414</v>
      </c>
      <c r="I2278" s="13">
        <f>+F2278/G2278</f>
        <v>0.60798390840167105</v>
      </c>
      <c r="J2278" s="12">
        <f>+E2278-F2278</f>
        <v>-24505</v>
      </c>
      <c r="K2278" s="12">
        <f>+F2278-E2278</f>
        <v>24505</v>
      </c>
      <c r="L2278" s="13">
        <f>+H2278-I2278</f>
        <v>-0.25277219041724691</v>
      </c>
      <c r="M2278" s="13">
        <f>+I2278-H2278</f>
        <v>0.25277219041724691</v>
      </c>
      <c r="N2278" s="12">
        <v>38503</v>
      </c>
      <c r="O2278" s="12">
        <v>50455</v>
      </c>
      <c r="P2278" s="12">
        <v>90078</v>
      </c>
      <c r="Q2278" s="13">
        <f>+N2278/P2278</f>
        <v>0.42744066253691243</v>
      </c>
      <c r="R2278" s="13">
        <f>+O2278/P2278</f>
        <v>0.56012566886476167</v>
      </c>
      <c r="S2278" s="12">
        <f>+N2278-O2278</f>
        <v>-11952</v>
      </c>
      <c r="T2278" s="13">
        <f>+Q2278-R2278</f>
        <v>-0.13268500632784924</v>
      </c>
      <c r="U2278" s="14">
        <f>+E2278-N2278</f>
        <v>-4067</v>
      </c>
      <c r="V2278" s="14">
        <f>+F2278-O2278</f>
        <v>8486</v>
      </c>
      <c r="W2278" s="13">
        <f>+H2278-Q2278</f>
        <v>-7.2228944552488294E-2</v>
      </c>
      <c r="X2278" s="13">
        <f>+I2278-R2278</f>
        <v>4.7858239536909375E-2</v>
      </c>
      <c r="Y2278" s="15">
        <v>856.99</v>
      </c>
      <c r="Z2278" s="16">
        <f>+C2278/Y2278</f>
        <v>243.01450425325851</v>
      </c>
      <c r="AA2278" s="17">
        <v>42125</v>
      </c>
      <c r="AB2278" s="18" t="str">
        <f>TEXT(AA2278,"00000")</f>
        <v>42125</v>
      </c>
      <c r="AC2278" s="19">
        <v>42</v>
      </c>
      <c r="AD2278" s="19">
        <v>125</v>
      </c>
      <c r="AE2278" s="27" t="s">
        <v>3174</v>
      </c>
      <c r="AF2278" s="21" t="s">
        <v>2956</v>
      </c>
      <c r="AG2278" s="24" t="s">
        <v>3175</v>
      </c>
      <c r="AH2278" s="23">
        <v>2353045</v>
      </c>
      <c r="AI2278" s="24" t="s">
        <v>43</v>
      </c>
      <c r="AJ2278" s="24" t="s">
        <v>2958</v>
      </c>
      <c r="AK2278" s="24"/>
      <c r="AL2278" s="24"/>
      <c r="AM2278" s="29" t="s">
        <v>44</v>
      </c>
      <c r="AN2278" s="37">
        <v>207820</v>
      </c>
      <c r="AO2278" s="40">
        <v>280</v>
      </c>
      <c r="AP2278" s="40">
        <v>103519</v>
      </c>
      <c r="AQ2278" s="41">
        <v>498.12</v>
      </c>
      <c r="AR2278" s="40">
        <v>16871</v>
      </c>
      <c r="AS2278" s="41">
        <v>81.180000000000007</v>
      </c>
      <c r="AT2278" s="40">
        <v>1340</v>
      </c>
      <c r="AU2278" s="41">
        <v>6.45</v>
      </c>
      <c r="AV2278" s="40">
        <v>28797</v>
      </c>
      <c r="AW2278" s="41">
        <v>138.56888888888901</v>
      </c>
      <c r="AX2278" s="40">
        <v>53777</v>
      </c>
      <c r="AY2278" s="41">
        <v>258.76888888888902</v>
      </c>
      <c r="AZ2278" s="40">
        <v>1275</v>
      </c>
      <c r="BA2278" s="41">
        <v>6.1388888888888902</v>
      </c>
      <c r="BB2278" s="40">
        <v>9</v>
      </c>
      <c r="BC2278" s="41">
        <v>0.04</v>
      </c>
      <c r="BD2278" s="40">
        <v>116</v>
      </c>
      <c r="BE2278" s="41">
        <v>0.55817534404773395</v>
      </c>
      <c r="BJ2278" s="40">
        <v>116</v>
      </c>
      <c r="BK2278" s="41">
        <v>0.55817534404773395</v>
      </c>
      <c r="BL2278" s="40">
        <v>1119</v>
      </c>
      <c r="BM2278" s="41">
        <v>5.3788888888888904</v>
      </c>
      <c r="BV2278" s="40">
        <v>0</v>
      </c>
      <c r="BW2278" s="41">
        <v>0</v>
      </c>
      <c r="CF2278" s="40">
        <v>57</v>
      </c>
      <c r="CG2278" s="41">
        <v>0.27</v>
      </c>
      <c r="CH2278" s="40">
        <v>57</v>
      </c>
      <c r="CI2278" s="41">
        <v>0.27</v>
      </c>
    </row>
    <row r="2279" spans="1:91" x14ac:dyDescent="0.25">
      <c r="A2279" s="10" t="s">
        <v>3168</v>
      </c>
      <c r="B2279" s="10" t="s">
        <v>940</v>
      </c>
      <c r="C2279" s="11">
        <v>51198</v>
      </c>
      <c r="D2279" s="10" t="s">
        <v>5</v>
      </c>
      <c r="E2279" s="12">
        <v>6398</v>
      </c>
      <c r="F2279" s="12">
        <v>15269</v>
      </c>
      <c r="G2279" s="12">
        <v>22365</v>
      </c>
      <c r="H2279" s="13">
        <f>+E2279/G2279</f>
        <v>0.28607198748043816</v>
      </c>
      <c r="I2279" s="13">
        <f>+F2279/G2279</f>
        <v>0.68271853342275879</v>
      </c>
      <c r="J2279" s="12">
        <f>+E2279-F2279</f>
        <v>-8871</v>
      </c>
      <c r="K2279" s="12">
        <f>+F2279-E2279</f>
        <v>8871</v>
      </c>
      <c r="L2279" s="13">
        <f>+H2279-I2279</f>
        <v>-0.39664654594232063</v>
      </c>
      <c r="M2279" s="13">
        <f>+I2279-H2279</f>
        <v>0.39664654594232063</v>
      </c>
      <c r="N2279" s="12">
        <v>8138</v>
      </c>
      <c r="O2279" s="12">
        <v>12531</v>
      </c>
      <c r="P2279" s="12">
        <v>20966</v>
      </c>
      <c r="Q2279" s="13">
        <f>+N2279/P2279</f>
        <v>0.38815224649432417</v>
      </c>
      <c r="R2279" s="13">
        <f>+O2279/P2279</f>
        <v>0.59768196127062867</v>
      </c>
      <c r="S2279" s="12">
        <f>+N2279-O2279</f>
        <v>-4393</v>
      </c>
      <c r="T2279" s="13">
        <f>+Q2279-R2279</f>
        <v>-0.2095297147763045</v>
      </c>
      <c r="U2279" s="14">
        <f>+E2279-N2279</f>
        <v>-1740</v>
      </c>
      <c r="V2279" s="14">
        <f>+F2279-O2279</f>
        <v>2738</v>
      </c>
      <c r="W2279" s="13">
        <f>+H2279-Q2279</f>
        <v>-0.10208025901388601</v>
      </c>
      <c r="X2279" s="13">
        <f>+I2279-R2279</f>
        <v>8.5036572152130119E-2</v>
      </c>
      <c r="Y2279" s="15">
        <v>725.6</v>
      </c>
      <c r="Z2279" s="16">
        <f>+C2279/Y2279</f>
        <v>70.559536934950387</v>
      </c>
      <c r="AA2279" s="17">
        <v>42127</v>
      </c>
      <c r="AB2279" s="18" t="str">
        <f>TEXT(AA2279,"00000")</f>
        <v>42127</v>
      </c>
      <c r="AC2279" s="19">
        <v>42</v>
      </c>
      <c r="AD2279" s="19">
        <v>127</v>
      </c>
      <c r="AE2279" s="27"/>
      <c r="AF2279" s="21"/>
      <c r="AG2279" s="24"/>
      <c r="AH2279" s="28"/>
      <c r="AI2279" s="24"/>
      <c r="AJ2279" s="24"/>
      <c r="AK2279" s="24"/>
      <c r="AL2279" s="24"/>
      <c r="AM2279" s="29" t="s">
        <v>62</v>
      </c>
      <c r="AN2279" s="37">
        <v>52822</v>
      </c>
      <c r="AO2279" s="40">
        <v>81</v>
      </c>
      <c r="AP2279" s="40">
        <v>27244</v>
      </c>
      <c r="AQ2279" s="41">
        <v>515.76888888888902</v>
      </c>
      <c r="AR2279" s="40">
        <v>1656</v>
      </c>
      <c r="AS2279" s="41">
        <v>31.35</v>
      </c>
      <c r="AV2279" s="40">
        <v>7766</v>
      </c>
      <c r="AW2279" s="41">
        <v>147.02000000000001</v>
      </c>
      <c r="AX2279" s="40">
        <v>16000</v>
      </c>
      <c r="AY2279" s="41">
        <v>302.89888888888902</v>
      </c>
      <c r="AZ2279" s="40">
        <v>200</v>
      </c>
      <c r="BA2279" s="41">
        <v>3.79</v>
      </c>
      <c r="BJ2279" s="40">
        <v>0</v>
      </c>
      <c r="BK2279" s="41">
        <v>0</v>
      </c>
      <c r="BL2279" s="40">
        <v>352</v>
      </c>
      <c r="BM2279" s="41">
        <v>6.66</v>
      </c>
      <c r="BP2279" s="40">
        <v>1000</v>
      </c>
      <c r="BQ2279" s="41">
        <v>18.931505811972301</v>
      </c>
      <c r="BV2279" s="40">
        <v>1000</v>
      </c>
      <c r="BW2279" s="41">
        <v>18.931505811972301</v>
      </c>
      <c r="CF2279" s="40">
        <v>270</v>
      </c>
      <c r="CG2279" s="41">
        <v>5.1100000000000003</v>
      </c>
      <c r="CH2279" s="40">
        <v>270</v>
      </c>
      <c r="CI2279" s="41">
        <v>5.1100000000000003</v>
      </c>
    </row>
    <row r="2280" spans="1:91" x14ac:dyDescent="0.25">
      <c r="A2280" s="10" t="s">
        <v>3168</v>
      </c>
      <c r="B2280" s="10" t="s">
        <v>3281</v>
      </c>
      <c r="C2280" s="11">
        <v>357956</v>
      </c>
      <c r="D2280" s="10" t="s">
        <v>5</v>
      </c>
      <c r="E2280" s="12">
        <v>59506</v>
      </c>
      <c r="F2280" s="12">
        <v>116427</v>
      </c>
      <c r="G2280" s="12">
        <v>181740</v>
      </c>
      <c r="H2280" s="13">
        <f>+E2280/G2280</f>
        <v>0.32742379223065921</v>
      </c>
      <c r="I2280" s="13">
        <f>+F2280/G2280</f>
        <v>0.64062396830637169</v>
      </c>
      <c r="J2280" s="12">
        <f>+E2280-F2280</f>
        <v>-56921</v>
      </c>
      <c r="K2280" s="12">
        <f>+F2280-E2280</f>
        <v>56921</v>
      </c>
      <c r="L2280" s="13">
        <f>+H2280-I2280</f>
        <v>-0.31320017607571249</v>
      </c>
      <c r="M2280" s="13">
        <f>+I2280-H2280</f>
        <v>0.31320017607571249</v>
      </c>
      <c r="N2280" s="12">
        <v>63380</v>
      </c>
      <c r="O2280" s="12">
        <v>103429</v>
      </c>
      <c r="P2280" s="12">
        <v>168709</v>
      </c>
      <c r="Q2280" s="13">
        <f>+N2280/P2280</f>
        <v>0.37567646065118043</v>
      </c>
      <c r="R2280" s="13">
        <f>+O2280/P2280</f>
        <v>0.61306154384176303</v>
      </c>
      <c r="S2280" s="12">
        <f>+N2280-O2280</f>
        <v>-40049</v>
      </c>
      <c r="T2280" s="13">
        <f>+Q2280-R2280</f>
        <v>-0.2373850831905826</v>
      </c>
      <c r="U2280" s="14">
        <f>+E2280-N2280</f>
        <v>-3874</v>
      </c>
      <c r="V2280" s="14">
        <f>+F2280-O2280</f>
        <v>12998</v>
      </c>
      <c r="W2280" s="13">
        <f>+H2280-Q2280</f>
        <v>-4.8252668420521228E-2</v>
      </c>
      <c r="X2280" s="13">
        <f>+I2280-R2280</f>
        <v>2.7562424464608659E-2</v>
      </c>
      <c r="Y2280" s="15">
        <v>1027.55</v>
      </c>
      <c r="Z2280" s="16">
        <f>+C2280/Y2280</f>
        <v>348.35871733735587</v>
      </c>
      <c r="AA2280" s="17">
        <v>42129</v>
      </c>
      <c r="AB2280" s="18" t="str">
        <f>TEXT(AA2280,"00000")</f>
        <v>42129</v>
      </c>
      <c r="AC2280" s="19">
        <v>42</v>
      </c>
      <c r="AD2280" s="19">
        <v>129</v>
      </c>
      <c r="AE2280" s="27" t="s">
        <v>3174</v>
      </c>
      <c r="AF2280" s="21" t="s">
        <v>2956</v>
      </c>
      <c r="AG2280" s="24" t="s">
        <v>3175</v>
      </c>
      <c r="AH2280" s="23">
        <v>2353045</v>
      </c>
      <c r="AI2280" s="24" t="s">
        <v>43</v>
      </c>
      <c r="AJ2280" s="24" t="s">
        <v>2958</v>
      </c>
      <c r="AK2280" s="24"/>
      <c r="AL2280" s="24"/>
      <c r="AM2280" s="29" t="s">
        <v>44</v>
      </c>
      <c r="AN2280" s="37">
        <v>365169</v>
      </c>
      <c r="AO2280" s="40">
        <v>468</v>
      </c>
      <c r="AP2280" s="40">
        <v>219820</v>
      </c>
      <c r="AQ2280" s="41">
        <v>601.97</v>
      </c>
      <c r="AR2280" s="40">
        <v>26600</v>
      </c>
      <c r="AS2280" s="41">
        <v>72.84</v>
      </c>
      <c r="AT2280" s="40">
        <v>1320</v>
      </c>
      <c r="AU2280" s="41">
        <v>3.6088888888888899</v>
      </c>
      <c r="AV2280" s="40">
        <v>67009</v>
      </c>
      <c r="AW2280" s="41">
        <v>183.5</v>
      </c>
      <c r="AX2280" s="40">
        <v>121691</v>
      </c>
      <c r="AY2280" s="41">
        <v>333.25</v>
      </c>
      <c r="AZ2280" s="40">
        <v>2036</v>
      </c>
      <c r="BA2280" s="41">
        <v>5.58</v>
      </c>
      <c r="BB2280" s="40">
        <v>24</v>
      </c>
      <c r="BC2280" s="41">
        <v>7.0000000000000007E-2</v>
      </c>
      <c r="BJ2280" s="40">
        <v>0</v>
      </c>
      <c r="BK2280" s="41">
        <v>0</v>
      </c>
      <c r="BL2280" s="40">
        <v>646</v>
      </c>
      <c r="BM2280" s="41">
        <v>1.77</v>
      </c>
      <c r="BP2280" s="40">
        <v>76</v>
      </c>
      <c r="BQ2280" s="41">
        <v>0.20812281436814201</v>
      </c>
      <c r="BV2280" s="40">
        <v>76</v>
      </c>
      <c r="BW2280" s="41">
        <v>0.20812281436814201</v>
      </c>
      <c r="CF2280" s="40">
        <v>284</v>
      </c>
      <c r="CG2280" s="41">
        <v>0.78</v>
      </c>
      <c r="CH2280" s="40">
        <v>284</v>
      </c>
      <c r="CI2280" s="41">
        <v>0.78</v>
      </c>
      <c r="CJ2280" s="40">
        <v>130</v>
      </c>
      <c r="CK2280" s="41">
        <v>0.36</v>
      </c>
      <c r="CL2280" s="40">
        <v>4</v>
      </c>
      <c r="CM2280" s="41">
        <v>8.8888888888888906E-3</v>
      </c>
    </row>
    <row r="2281" spans="1:91" x14ac:dyDescent="0.25">
      <c r="A2281" s="10" t="s">
        <v>3168</v>
      </c>
      <c r="B2281" s="10" t="s">
        <v>2657</v>
      </c>
      <c r="C2281" s="11">
        <v>27800</v>
      </c>
      <c r="D2281" s="10" t="s">
        <v>5</v>
      </c>
      <c r="E2281" s="12">
        <v>3573</v>
      </c>
      <c r="F2281" s="12">
        <v>8375</v>
      </c>
      <c r="G2281" s="12">
        <v>12418</v>
      </c>
      <c r="H2281" s="13">
        <f>+E2281/G2281</f>
        <v>0.28772749234981476</v>
      </c>
      <c r="I2281" s="13">
        <f>+F2281/G2281</f>
        <v>0.67442422290223869</v>
      </c>
      <c r="J2281" s="12">
        <f>+E2281-F2281</f>
        <v>-4802</v>
      </c>
      <c r="K2281" s="12">
        <f>+F2281-E2281</f>
        <v>4802</v>
      </c>
      <c r="L2281" s="13">
        <f>+H2281-I2281</f>
        <v>-0.38669673055242393</v>
      </c>
      <c r="M2281" s="13">
        <f>+I2281-H2281</f>
        <v>0.38669673055242393</v>
      </c>
      <c r="N2281" s="12">
        <v>4812</v>
      </c>
      <c r="O2281" s="12">
        <v>6189</v>
      </c>
      <c r="P2281" s="12">
        <v>11214</v>
      </c>
      <c r="Q2281" s="13">
        <f>+N2281/P2281</f>
        <v>0.42910647405029428</v>
      </c>
      <c r="R2281" s="13">
        <f>+O2281/P2281</f>
        <v>0.55189941144997323</v>
      </c>
      <c r="S2281" s="12">
        <f>+N2281-O2281</f>
        <v>-1377</v>
      </c>
      <c r="T2281" s="13">
        <f>+Q2281-R2281</f>
        <v>-0.12279293739967895</v>
      </c>
      <c r="U2281" s="14">
        <f>+E2281-N2281</f>
        <v>-1239</v>
      </c>
      <c r="V2281" s="14">
        <f>+F2281-O2281</f>
        <v>2186</v>
      </c>
      <c r="W2281" s="13">
        <f>+H2281-Q2281</f>
        <v>-0.14137898170047952</v>
      </c>
      <c r="X2281" s="13">
        <f>+I2281-R2281</f>
        <v>0.12252481145226546</v>
      </c>
      <c r="Y2281" s="15">
        <v>397.32</v>
      </c>
      <c r="Z2281" s="16">
        <f>+C2281/Y2281</f>
        <v>69.96879089902346</v>
      </c>
      <c r="AA2281" s="17">
        <v>42131</v>
      </c>
      <c r="AB2281" s="18" t="str">
        <f>TEXT(AA2281,"00000")</f>
        <v>42131</v>
      </c>
      <c r="AC2281" s="19">
        <v>42</v>
      </c>
      <c r="AD2281" s="19">
        <v>131</v>
      </c>
      <c r="AE2281" s="27" t="s">
        <v>3237</v>
      </c>
      <c r="AF2281" s="21"/>
      <c r="AG2281" s="24" t="s">
        <v>3238</v>
      </c>
      <c r="AH2281" s="23">
        <v>558166</v>
      </c>
      <c r="AI2281" s="24" t="s">
        <v>43</v>
      </c>
      <c r="AJ2281" s="24"/>
      <c r="AK2281" s="24"/>
      <c r="AL2281" s="24"/>
      <c r="AM2281" s="29" t="s">
        <v>59</v>
      </c>
      <c r="AN2281" s="37">
        <v>28276</v>
      </c>
      <c r="AO2281" s="40">
        <v>48</v>
      </c>
      <c r="AP2281" s="40">
        <v>11757</v>
      </c>
      <c r="AQ2281" s="41">
        <v>415.79</v>
      </c>
      <c r="AR2281" s="40">
        <v>1802</v>
      </c>
      <c r="AS2281" s="41">
        <v>63.728888888888903</v>
      </c>
      <c r="AV2281" s="40">
        <v>3785</v>
      </c>
      <c r="AW2281" s="41">
        <v>133.86000000000001</v>
      </c>
      <c r="AX2281" s="40">
        <v>6000</v>
      </c>
      <c r="AY2281" s="41">
        <v>212.18888888888901</v>
      </c>
      <c r="BB2281" s="40">
        <v>14</v>
      </c>
      <c r="BC2281" s="41">
        <v>0.5</v>
      </c>
      <c r="BJ2281" s="40">
        <v>0</v>
      </c>
      <c r="BK2281" s="41">
        <v>0</v>
      </c>
      <c r="BL2281" s="40">
        <v>156</v>
      </c>
      <c r="BM2281" s="41">
        <v>5.5188888888888901</v>
      </c>
      <c r="BV2281" s="40">
        <v>0</v>
      </c>
      <c r="BW2281" s="41">
        <v>0</v>
      </c>
      <c r="CH2281" s="40">
        <v>0</v>
      </c>
      <c r="CI2281" s="41">
        <v>0</v>
      </c>
    </row>
    <row r="2282" spans="1:91" x14ac:dyDescent="0.25">
      <c r="A2282" s="10" t="s">
        <v>3168</v>
      </c>
      <c r="B2282" s="10" t="s">
        <v>1784</v>
      </c>
      <c r="C2282" s="11">
        <v>442867</v>
      </c>
      <c r="D2282" s="10" t="s">
        <v>5</v>
      </c>
      <c r="E2282" s="12">
        <v>67428</v>
      </c>
      <c r="F2282" s="12">
        <v>126933</v>
      </c>
      <c r="G2282" s="12">
        <v>203153</v>
      </c>
      <c r="H2282" s="13">
        <f>+E2282/G2282</f>
        <v>0.33190747859987302</v>
      </c>
      <c r="I2282" s="13">
        <f>+F2282/G2282</f>
        <v>0.6248147947605992</v>
      </c>
      <c r="J2282" s="12">
        <f>+E2282-F2282</f>
        <v>-59505</v>
      </c>
      <c r="K2282" s="12">
        <f>+F2282-E2282</f>
        <v>59505</v>
      </c>
      <c r="L2282" s="13">
        <f>+H2282-I2282</f>
        <v>-0.29290731616072618</v>
      </c>
      <c r="M2282" s="13">
        <f>+I2282-H2282</f>
        <v>0.29290731616072618</v>
      </c>
      <c r="N2282" s="12">
        <v>72126</v>
      </c>
      <c r="O2282" s="12">
        <v>111576</v>
      </c>
      <c r="P2282" s="12">
        <v>186394</v>
      </c>
      <c r="Q2282" s="13">
        <f>+N2282/P2282</f>
        <v>0.38695451570329514</v>
      </c>
      <c r="R2282" s="13">
        <f>+O2282/P2282</f>
        <v>0.598602959322725</v>
      </c>
      <c r="S2282" s="12">
        <f>+N2282-O2282</f>
        <v>-39450</v>
      </c>
      <c r="T2282" s="13">
        <f>+Q2282-R2282</f>
        <v>-0.21164844361942986</v>
      </c>
      <c r="U2282" s="14">
        <f>+E2282-N2282</f>
        <v>-4698</v>
      </c>
      <c r="V2282" s="14">
        <f>+F2282-O2282</f>
        <v>15357</v>
      </c>
      <c r="W2282" s="13">
        <f>+H2282-Q2282</f>
        <v>-5.5047037103422125E-2</v>
      </c>
      <c r="X2282" s="13">
        <f>+I2282-R2282</f>
        <v>2.6211835437874198E-2</v>
      </c>
      <c r="Y2282" s="15">
        <v>904.18</v>
      </c>
      <c r="Z2282" s="16">
        <f>+C2282/Y2282</f>
        <v>489.79959742529144</v>
      </c>
      <c r="AA2282" s="17">
        <v>42133</v>
      </c>
      <c r="AB2282" s="18" t="str">
        <f>TEXT(AA2282,"00000")</f>
        <v>42133</v>
      </c>
      <c r="AC2282" s="19">
        <v>42</v>
      </c>
      <c r="AD2282" s="19">
        <v>133</v>
      </c>
      <c r="AE2282" s="27" t="s">
        <v>3282</v>
      </c>
      <c r="AF2282" s="21" t="s">
        <v>3170</v>
      </c>
      <c r="AG2282" s="24" t="s">
        <v>3283</v>
      </c>
      <c r="AH2282" s="23">
        <v>442867</v>
      </c>
      <c r="AI2282" s="24" t="s">
        <v>43</v>
      </c>
      <c r="AJ2282" s="24" t="s">
        <v>3172</v>
      </c>
      <c r="AK2282" s="24"/>
      <c r="AL2282" s="24"/>
      <c r="AM2282" s="29" t="s">
        <v>44</v>
      </c>
      <c r="AN2282" s="37">
        <v>434972</v>
      </c>
      <c r="AO2282" s="40">
        <v>488</v>
      </c>
      <c r="AP2282" s="40">
        <v>168962</v>
      </c>
      <c r="AQ2282" s="41">
        <v>388.43888888888898</v>
      </c>
      <c r="AR2282" s="40">
        <v>47150</v>
      </c>
      <c r="AS2282" s="41">
        <v>108.4</v>
      </c>
      <c r="AT2282" s="40">
        <v>1339</v>
      </c>
      <c r="AU2282" s="41">
        <v>3.08</v>
      </c>
      <c r="AV2282" s="40">
        <v>79653</v>
      </c>
      <c r="AW2282" s="41">
        <v>183.12</v>
      </c>
      <c r="AX2282" s="40">
        <v>35605</v>
      </c>
      <c r="AY2282" s="41">
        <v>81.858888888888899</v>
      </c>
      <c r="AZ2282" s="40">
        <v>400</v>
      </c>
      <c r="BA2282" s="41">
        <v>0.92</v>
      </c>
      <c r="BB2282" s="40">
        <v>43</v>
      </c>
      <c r="BC2282" s="41">
        <v>0.1</v>
      </c>
      <c r="BD2282" s="40">
        <v>11</v>
      </c>
      <c r="BE2282" s="41">
        <v>2.5288984118518001E-2</v>
      </c>
      <c r="BJ2282" s="40">
        <v>11</v>
      </c>
      <c r="BK2282" s="41">
        <v>2.5288984118518001E-2</v>
      </c>
      <c r="BL2282" s="40">
        <v>2677</v>
      </c>
      <c r="BM2282" s="41">
        <v>6.15</v>
      </c>
      <c r="BV2282" s="40">
        <v>0</v>
      </c>
      <c r="BW2282" s="41">
        <v>0</v>
      </c>
      <c r="BX2282" s="40">
        <v>813</v>
      </c>
      <c r="BY2282" s="41">
        <v>1.87</v>
      </c>
      <c r="BZ2282" s="40">
        <v>43</v>
      </c>
      <c r="CA2282" s="41">
        <v>0.1</v>
      </c>
      <c r="CF2282" s="40">
        <v>680</v>
      </c>
      <c r="CG2282" s="41">
        <v>1.56</v>
      </c>
      <c r="CH2282" s="40">
        <v>723</v>
      </c>
      <c r="CI2282" s="41">
        <v>1.6600000000000001</v>
      </c>
      <c r="CJ2282" s="40">
        <v>387</v>
      </c>
      <c r="CK2282" s="41">
        <v>0.89</v>
      </c>
    </row>
    <row r="2283" spans="1:91" x14ac:dyDescent="0.25">
      <c r="A2283" s="10" t="s">
        <v>3284</v>
      </c>
      <c r="B2283" s="10" t="s">
        <v>1824</v>
      </c>
      <c r="C2283" s="11">
        <v>49084</v>
      </c>
      <c r="D2283" s="10" t="s">
        <v>4</v>
      </c>
      <c r="E2283" s="12">
        <v>14532</v>
      </c>
      <c r="F2283" s="12">
        <v>8910</v>
      </c>
      <c r="G2283" s="12">
        <v>24691</v>
      </c>
      <c r="H2283" s="13">
        <f>+E2283/G2283</f>
        <v>0.58855453404074354</v>
      </c>
      <c r="I2283" s="13">
        <f>+F2283/G2283</f>
        <v>0.36086023247337085</v>
      </c>
      <c r="J2283" s="12">
        <f>+E2283-F2283</f>
        <v>5622</v>
      </c>
      <c r="K2283" s="12">
        <f>+F2283-E2283</f>
        <v>-5622</v>
      </c>
      <c r="L2283" s="13">
        <f>+H2283-I2283</f>
        <v>0.22769430156737269</v>
      </c>
      <c r="M2283" s="13">
        <f>+I2283-H2283</f>
        <v>-0.22769430156737269</v>
      </c>
      <c r="N2283" s="12">
        <v>14943</v>
      </c>
      <c r="O2283" s="12">
        <v>9216</v>
      </c>
      <c r="P2283" s="12">
        <v>24563</v>
      </c>
      <c r="Q2283" s="13">
        <f>+N2283/P2283</f>
        <v>0.60835402841672437</v>
      </c>
      <c r="R2283" s="13">
        <f>+O2283/P2283</f>
        <v>0.37519846924235639</v>
      </c>
      <c r="S2283" s="12">
        <f>+N2283-O2283</f>
        <v>5727</v>
      </c>
      <c r="T2283" s="13">
        <f>+Q2283-R2283</f>
        <v>0.23315555917436798</v>
      </c>
      <c r="U2283" s="14">
        <f>+E2283-N2283</f>
        <v>-411</v>
      </c>
      <c r="V2283" s="14">
        <f>+F2283-O2283</f>
        <v>-306</v>
      </c>
      <c r="W2283" s="13">
        <f>+H2283-Q2283</f>
        <v>-1.9799494375980831E-2</v>
      </c>
      <c r="X2283" s="13">
        <f>+I2283-R2283</f>
        <v>-1.4338236768985546E-2</v>
      </c>
      <c r="Y2283" s="15">
        <v>24.16</v>
      </c>
      <c r="Z2283" s="16">
        <f>+C2283/Y2283</f>
        <v>2031.6225165562914</v>
      </c>
      <c r="AA2283" s="17">
        <v>44001</v>
      </c>
      <c r="AB2283" s="18" t="str">
        <f>TEXT(AA2283,"00000")</f>
        <v>44001</v>
      </c>
      <c r="AC2283" s="19">
        <v>44</v>
      </c>
      <c r="AD2283" s="19">
        <v>1</v>
      </c>
      <c r="AE2283" s="27" t="s">
        <v>1825</v>
      </c>
      <c r="AF2283" s="21" t="s">
        <v>606</v>
      </c>
      <c r="AG2283" s="24" t="s">
        <v>1826</v>
      </c>
      <c r="AH2283" s="23">
        <v>1613070</v>
      </c>
      <c r="AI2283" s="24" t="s">
        <v>43</v>
      </c>
      <c r="AJ2283" s="24" t="s">
        <v>608</v>
      </c>
      <c r="AK2283" s="24"/>
      <c r="AL2283" s="24"/>
      <c r="AM2283" s="29" t="s">
        <v>44</v>
      </c>
      <c r="AN2283" s="37">
        <v>49875</v>
      </c>
      <c r="AO2283" s="40">
        <v>25</v>
      </c>
      <c r="AP2283" s="40">
        <v>41626</v>
      </c>
      <c r="AQ2283" s="41">
        <v>834.61</v>
      </c>
      <c r="AR2283" s="40">
        <v>198</v>
      </c>
      <c r="AS2283" s="41">
        <v>3.97</v>
      </c>
      <c r="AV2283" s="40">
        <v>3471</v>
      </c>
      <c r="AW2283" s="41">
        <v>69.59</v>
      </c>
      <c r="AX2283" s="40">
        <v>37476</v>
      </c>
      <c r="AY2283" s="41">
        <v>751.39888888888902</v>
      </c>
      <c r="BB2283" s="40">
        <v>11</v>
      </c>
      <c r="BC2283" s="41">
        <v>0.22</v>
      </c>
      <c r="BJ2283" s="40">
        <v>0</v>
      </c>
      <c r="BK2283" s="41">
        <v>0</v>
      </c>
      <c r="BV2283" s="40">
        <v>0</v>
      </c>
      <c r="BW2283" s="41">
        <v>0</v>
      </c>
      <c r="CF2283" s="40">
        <v>470</v>
      </c>
      <c r="CG2283" s="41">
        <v>9.42</v>
      </c>
      <c r="CH2283" s="40">
        <v>470</v>
      </c>
      <c r="CI2283" s="41">
        <v>9.42</v>
      </c>
    </row>
    <row r="2284" spans="1:91" x14ac:dyDescent="0.25">
      <c r="A2284" s="10" t="s">
        <v>3284</v>
      </c>
      <c r="B2284" s="10" t="s">
        <v>610</v>
      </c>
      <c r="C2284" s="11">
        <v>164801</v>
      </c>
      <c r="D2284" s="10" t="s">
        <v>4</v>
      </c>
      <c r="E2284" s="12">
        <v>37582</v>
      </c>
      <c r="F2284" s="12">
        <v>38141</v>
      </c>
      <c r="G2284" s="12">
        <v>79691</v>
      </c>
      <c r="H2284" s="13">
        <f>+E2284/G2284</f>
        <v>0.47159654164209258</v>
      </c>
      <c r="I2284" s="13">
        <f>+F2284/G2284</f>
        <v>0.47861113551091089</v>
      </c>
      <c r="J2284" s="12">
        <f>+E2284-F2284</f>
        <v>-559</v>
      </c>
      <c r="K2284" s="12">
        <f>+F2284-E2284</f>
        <v>559</v>
      </c>
      <c r="L2284" s="13">
        <f>+H2284-I2284</f>
        <v>-7.0145938688183085E-3</v>
      </c>
      <c r="M2284" s="13">
        <f>+I2284-H2284</f>
        <v>7.0145938688183085E-3</v>
      </c>
      <c r="N2284" s="12">
        <v>44966</v>
      </c>
      <c r="O2284" s="12">
        <v>30786</v>
      </c>
      <c r="P2284" s="12">
        <v>77247</v>
      </c>
      <c r="Q2284" s="13">
        <f>+N2284/P2284</f>
        <v>0.58210674848214172</v>
      </c>
      <c r="R2284" s="13">
        <f>+O2284/P2284</f>
        <v>0.39853974911647055</v>
      </c>
      <c r="S2284" s="12">
        <f>+N2284-O2284</f>
        <v>14180</v>
      </c>
      <c r="T2284" s="13">
        <f>+Q2284-R2284</f>
        <v>0.18356699936567117</v>
      </c>
      <c r="U2284" s="14">
        <f>+E2284-N2284</f>
        <v>-7384</v>
      </c>
      <c r="V2284" s="14">
        <f>+F2284-O2284</f>
        <v>7355</v>
      </c>
      <c r="W2284" s="13">
        <f>+H2284-Q2284</f>
        <v>-0.11051020684004914</v>
      </c>
      <c r="X2284" s="13">
        <f>+I2284-R2284</f>
        <v>8.0071386394440336E-2</v>
      </c>
      <c r="Y2284" s="15">
        <v>168.53</v>
      </c>
      <c r="Z2284" s="16">
        <f>+C2284/Y2284</f>
        <v>977.8733756601199</v>
      </c>
      <c r="AA2284" s="17">
        <v>44003</v>
      </c>
      <c r="AB2284" s="18" t="str">
        <f>TEXT(AA2284,"00000")</f>
        <v>44003</v>
      </c>
      <c r="AC2284" s="19">
        <v>44</v>
      </c>
      <c r="AD2284" s="19">
        <v>3</v>
      </c>
      <c r="AE2284" s="27" t="s">
        <v>1825</v>
      </c>
      <c r="AF2284" s="21" t="s">
        <v>606</v>
      </c>
      <c r="AG2284" s="24" t="s">
        <v>1826</v>
      </c>
      <c r="AH2284" s="23">
        <v>1613070</v>
      </c>
      <c r="AI2284" s="24" t="s">
        <v>43</v>
      </c>
      <c r="AJ2284" s="24" t="s">
        <v>608</v>
      </c>
      <c r="AK2284" s="24"/>
      <c r="AL2284" s="24"/>
      <c r="AM2284" s="29" t="s">
        <v>44</v>
      </c>
      <c r="AN2284" s="37">
        <v>166158</v>
      </c>
      <c r="AO2284" s="40">
        <v>86</v>
      </c>
      <c r="AP2284" s="40">
        <v>95151</v>
      </c>
      <c r="AQ2284" s="41">
        <v>572.64888888888902</v>
      </c>
      <c r="AR2284" s="40">
        <v>3786</v>
      </c>
      <c r="AS2284" s="41">
        <v>22.788888888888899</v>
      </c>
      <c r="AV2284" s="40">
        <v>9853</v>
      </c>
      <c r="AW2284" s="41">
        <v>59.298888888888897</v>
      </c>
      <c r="AX2284" s="40">
        <v>79337</v>
      </c>
      <c r="AY2284" s="41">
        <v>477.48</v>
      </c>
      <c r="BB2284" s="40">
        <v>40</v>
      </c>
      <c r="BC2284" s="41">
        <v>0.24</v>
      </c>
      <c r="BD2284" s="40">
        <v>113</v>
      </c>
      <c r="BE2284" s="41">
        <v>0.68007559070282497</v>
      </c>
      <c r="BJ2284" s="40">
        <v>113</v>
      </c>
      <c r="BK2284" s="41">
        <v>0.68007559070282497</v>
      </c>
      <c r="BL2284" s="40">
        <v>1135</v>
      </c>
      <c r="BM2284" s="41">
        <v>6.83</v>
      </c>
      <c r="BV2284" s="40">
        <v>0</v>
      </c>
      <c r="BW2284" s="41">
        <v>0</v>
      </c>
      <c r="BZ2284" s="40">
        <v>475</v>
      </c>
      <c r="CA2284" s="41">
        <v>2.86</v>
      </c>
      <c r="CB2284" s="40">
        <v>60</v>
      </c>
      <c r="CC2284" s="41">
        <v>0.36</v>
      </c>
      <c r="CH2284" s="40">
        <v>535</v>
      </c>
      <c r="CI2284" s="41">
        <v>3.2199999999999998</v>
      </c>
      <c r="CJ2284" s="40">
        <v>249</v>
      </c>
      <c r="CK2284" s="41">
        <v>1.5</v>
      </c>
      <c r="CL2284" s="40">
        <v>1</v>
      </c>
      <c r="CM2284" s="41">
        <v>8.8888888888888906E-3</v>
      </c>
    </row>
    <row r="2285" spans="1:91" x14ac:dyDescent="0.25">
      <c r="A2285" s="10" t="s">
        <v>3284</v>
      </c>
      <c r="B2285" s="10" t="s">
        <v>3285</v>
      </c>
      <c r="C2285" s="11">
        <v>82423</v>
      </c>
      <c r="D2285" s="10" t="s">
        <v>4</v>
      </c>
      <c r="E2285" s="12">
        <v>22680</v>
      </c>
      <c r="F2285" s="12">
        <v>14975</v>
      </c>
      <c r="G2285" s="12">
        <v>39761</v>
      </c>
      <c r="H2285" s="13">
        <f>+E2285/G2285</f>
        <v>0.57040818892884992</v>
      </c>
      <c r="I2285" s="13">
        <f>+F2285/G2285</f>
        <v>0.37662533638489976</v>
      </c>
      <c r="J2285" s="12">
        <f>+E2285-F2285</f>
        <v>7705</v>
      </c>
      <c r="K2285" s="12">
        <f>+F2285-E2285</f>
        <v>-7705</v>
      </c>
      <c r="L2285" s="13">
        <f>+H2285-I2285</f>
        <v>0.19378285254395017</v>
      </c>
      <c r="M2285" s="13">
        <f>+I2285-H2285</f>
        <v>-0.19378285254395017</v>
      </c>
      <c r="N2285" s="12">
        <v>23507</v>
      </c>
      <c r="O2285" s="12">
        <v>16343</v>
      </c>
      <c r="P2285" s="12">
        <v>40545</v>
      </c>
      <c r="Q2285" s="13">
        <f>+N2285/P2285</f>
        <v>0.57977555802195091</v>
      </c>
      <c r="R2285" s="13">
        <f>+O2285/P2285</f>
        <v>0.40308299420397092</v>
      </c>
      <c r="S2285" s="12">
        <f>+N2285-O2285</f>
        <v>7164</v>
      </c>
      <c r="T2285" s="13">
        <f>+Q2285-R2285</f>
        <v>0.17669256381797999</v>
      </c>
      <c r="U2285" s="14">
        <f>+E2285-N2285</f>
        <v>-827</v>
      </c>
      <c r="V2285" s="14">
        <f>+F2285-O2285</f>
        <v>-1368</v>
      </c>
      <c r="W2285" s="13">
        <f>+H2285-Q2285</f>
        <v>-9.3673690931009856E-3</v>
      </c>
      <c r="X2285" s="13">
        <f>+I2285-R2285</f>
        <v>-2.6457657819071168E-2</v>
      </c>
      <c r="Y2285" s="15">
        <v>102.39</v>
      </c>
      <c r="Z2285" s="16">
        <f>+C2285/Y2285</f>
        <v>804.99072175017091</v>
      </c>
      <c r="AA2285" s="17">
        <v>44005</v>
      </c>
      <c r="AB2285" s="18" t="str">
        <f>TEXT(AA2285,"00000")</f>
        <v>44005</v>
      </c>
      <c r="AC2285" s="19">
        <v>44</v>
      </c>
      <c r="AD2285" s="19">
        <v>5</v>
      </c>
      <c r="AE2285" s="27" t="s">
        <v>1825</v>
      </c>
      <c r="AF2285" s="21" t="s">
        <v>606</v>
      </c>
      <c r="AG2285" s="24" t="s">
        <v>1826</v>
      </c>
      <c r="AH2285" s="23">
        <v>1613070</v>
      </c>
      <c r="AI2285" s="24" t="s">
        <v>43</v>
      </c>
      <c r="AJ2285" s="24" t="s">
        <v>608</v>
      </c>
      <c r="AK2285" s="24"/>
      <c r="AL2285" s="24"/>
      <c r="AM2285" s="29" t="s">
        <v>44</v>
      </c>
      <c r="AN2285" s="37">
        <v>82888</v>
      </c>
      <c r="AO2285" s="40">
        <v>64</v>
      </c>
      <c r="AP2285" s="40">
        <v>39084</v>
      </c>
      <c r="AQ2285" s="41">
        <v>471.52888888888901</v>
      </c>
      <c r="AR2285" s="40">
        <v>1522</v>
      </c>
      <c r="AS2285" s="41">
        <v>18.358888888888899</v>
      </c>
      <c r="AT2285" s="40">
        <v>117</v>
      </c>
      <c r="AU2285" s="41">
        <v>1.40888888888889</v>
      </c>
      <c r="AV2285" s="40">
        <v>7579</v>
      </c>
      <c r="AW2285" s="41">
        <v>91.438888888888897</v>
      </c>
      <c r="AX2285" s="40">
        <v>28392</v>
      </c>
      <c r="AY2285" s="41">
        <v>342.52888888888901</v>
      </c>
      <c r="AZ2285" s="40">
        <v>300</v>
      </c>
      <c r="BA2285" s="41">
        <v>3.62</v>
      </c>
      <c r="BB2285" s="40">
        <v>23</v>
      </c>
      <c r="BC2285" s="41">
        <v>0.28000000000000003</v>
      </c>
      <c r="BD2285" s="40">
        <v>102</v>
      </c>
      <c r="BE2285" s="41">
        <v>1.23057619920857</v>
      </c>
      <c r="BJ2285" s="40">
        <v>102</v>
      </c>
      <c r="BK2285" s="41">
        <v>1.23057619920857</v>
      </c>
      <c r="BL2285" s="40">
        <v>428</v>
      </c>
      <c r="BM2285" s="41">
        <v>5.16</v>
      </c>
      <c r="BV2285" s="40">
        <v>0</v>
      </c>
      <c r="BW2285" s="41">
        <v>0</v>
      </c>
      <c r="CB2285" s="40">
        <v>170</v>
      </c>
      <c r="CC2285" s="41">
        <v>2.0488888888888899</v>
      </c>
      <c r="CF2285" s="40">
        <v>59</v>
      </c>
      <c r="CG2285" s="41">
        <v>0.71</v>
      </c>
      <c r="CH2285" s="40">
        <v>229</v>
      </c>
      <c r="CI2285" s="41">
        <v>2.7588888888888898</v>
      </c>
      <c r="CJ2285" s="40">
        <v>290</v>
      </c>
      <c r="CK2285" s="41">
        <v>3.5</v>
      </c>
    </row>
    <row r="2286" spans="1:91" x14ac:dyDescent="0.25">
      <c r="A2286" s="10" t="s">
        <v>3284</v>
      </c>
      <c r="B2286" s="10" t="s">
        <v>3286</v>
      </c>
      <c r="C2286" s="11">
        <v>633473</v>
      </c>
      <c r="D2286" s="10" t="s">
        <v>4</v>
      </c>
      <c r="E2286" s="12">
        <v>141597</v>
      </c>
      <c r="F2286" s="12">
        <v>90321</v>
      </c>
      <c r="G2286" s="12">
        <v>241818</v>
      </c>
      <c r="H2286" s="13">
        <f>+E2286/G2286</f>
        <v>0.58555194402401811</v>
      </c>
      <c r="I2286" s="13">
        <f>+F2286/G2286</f>
        <v>0.37350817557005683</v>
      </c>
      <c r="J2286" s="12">
        <f>+E2286-F2286</f>
        <v>51276</v>
      </c>
      <c r="K2286" s="12">
        <f>+F2286-E2286</f>
        <v>-51276</v>
      </c>
      <c r="L2286" s="13">
        <f>+H2286-I2286</f>
        <v>0.21204376845396128</v>
      </c>
      <c r="M2286" s="13">
        <f>+I2286-H2286</f>
        <v>-0.21204376845396128</v>
      </c>
      <c r="N2286" s="12">
        <v>156022</v>
      </c>
      <c r="O2286" s="12">
        <v>74344</v>
      </c>
      <c r="P2286" s="12">
        <v>234092</v>
      </c>
      <c r="Q2286" s="13">
        <f>+N2286/P2286</f>
        <v>0.6664986415597286</v>
      </c>
      <c r="R2286" s="13">
        <f>+O2286/P2286</f>
        <v>0.31758453941185516</v>
      </c>
      <c r="S2286" s="12">
        <f>+N2286-O2286</f>
        <v>81678</v>
      </c>
      <c r="T2286" s="13">
        <f>+Q2286-R2286</f>
        <v>0.34891410214787344</v>
      </c>
      <c r="U2286" s="14">
        <f>+E2286-N2286</f>
        <v>-14425</v>
      </c>
      <c r="V2286" s="14">
        <f>+F2286-O2286</f>
        <v>15977</v>
      </c>
      <c r="W2286" s="13">
        <f>+H2286-Q2286</f>
        <v>-8.0946697535710488E-2</v>
      </c>
      <c r="X2286" s="13">
        <f>+I2286-R2286</f>
        <v>5.5923636158201673E-2</v>
      </c>
      <c r="Y2286" s="15">
        <v>409.5</v>
      </c>
      <c r="Z2286" s="16">
        <f>+C2286/Y2286</f>
        <v>1546.9426129426129</v>
      </c>
      <c r="AA2286" s="17">
        <v>44007</v>
      </c>
      <c r="AB2286" s="18" t="str">
        <f>TEXT(AA2286,"00000")</f>
        <v>44007</v>
      </c>
      <c r="AC2286" s="19">
        <v>44</v>
      </c>
      <c r="AD2286" s="19">
        <v>7</v>
      </c>
      <c r="AE2286" s="27" t="s">
        <v>1825</v>
      </c>
      <c r="AF2286" s="21" t="s">
        <v>606</v>
      </c>
      <c r="AG2286" s="24" t="s">
        <v>1826</v>
      </c>
      <c r="AH2286" s="23">
        <v>1613070</v>
      </c>
      <c r="AI2286" s="24" t="s">
        <v>43</v>
      </c>
      <c r="AJ2286" s="24" t="s">
        <v>608</v>
      </c>
      <c r="AK2286" s="24"/>
      <c r="AL2286" s="24"/>
      <c r="AM2286" s="29" t="s">
        <v>44</v>
      </c>
      <c r="AN2286" s="37">
        <v>626667</v>
      </c>
      <c r="AO2286" s="40">
        <v>410</v>
      </c>
      <c r="AP2286" s="40">
        <v>341982</v>
      </c>
      <c r="AQ2286" s="41">
        <v>545.72</v>
      </c>
      <c r="AR2286" s="40">
        <v>16895</v>
      </c>
      <c r="AS2286" s="41">
        <v>26.96</v>
      </c>
      <c r="AT2286" s="40">
        <v>712</v>
      </c>
      <c r="AU2286" s="41">
        <v>1.1388888888888899</v>
      </c>
      <c r="AV2286" s="40">
        <v>27143</v>
      </c>
      <c r="AW2286" s="41">
        <v>43.31</v>
      </c>
      <c r="AX2286" s="40">
        <v>276011</v>
      </c>
      <c r="AY2286" s="41">
        <v>440.43888888888898</v>
      </c>
      <c r="AZ2286" s="40">
        <v>7325</v>
      </c>
      <c r="BA2286" s="41">
        <v>11.688888888888901</v>
      </c>
      <c r="BB2286" s="40">
        <v>167</v>
      </c>
      <c r="BC2286" s="41">
        <v>0.27</v>
      </c>
      <c r="BD2286" s="40">
        <v>487</v>
      </c>
      <c r="BE2286" s="41">
        <v>0.77712724620891205</v>
      </c>
      <c r="BF2286" s="40">
        <v>1487</v>
      </c>
      <c r="BG2286" s="41">
        <v>2.3728710782600602</v>
      </c>
      <c r="BH2286" s="40">
        <v>116</v>
      </c>
      <c r="BI2286" s="41">
        <v>0.18510628451793401</v>
      </c>
      <c r="BJ2286" s="40">
        <v>2090</v>
      </c>
      <c r="BK2286" s="41">
        <v>3.3351046089869061</v>
      </c>
      <c r="BL2286" s="40">
        <v>1934</v>
      </c>
      <c r="BM2286" s="41">
        <v>3.0888888888888899</v>
      </c>
      <c r="BP2286" s="40">
        <v>25</v>
      </c>
      <c r="BQ2286" s="41">
        <v>3.9893595801278797E-2</v>
      </c>
      <c r="BR2286" s="40">
        <v>84</v>
      </c>
      <c r="BS2286" s="41">
        <v>0.13404248189229701</v>
      </c>
      <c r="BV2286" s="40">
        <v>109</v>
      </c>
      <c r="BW2286" s="41">
        <v>0.1739360776935758</v>
      </c>
      <c r="BX2286" s="40">
        <v>1244</v>
      </c>
      <c r="BY2286" s="41">
        <v>1.99</v>
      </c>
      <c r="BZ2286" s="40">
        <v>2959</v>
      </c>
      <c r="CA2286" s="41">
        <v>4.7188888888888902</v>
      </c>
      <c r="CB2286" s="40">
        <v>1350</v>
      </c>
      <c r="CC2286" s="41">
        <v>2.14888888888889</v>
      </c>
      <c r="CF2286" s="40">
        <v>3302</v>
      </c>
      <c r="CG2286" s="41">
        <v>5.2688888888888901</v>
      </c>
      <c r="CH2286" s="40">
        <v>7611</v>
      </c>
      <c r="CI2286" s="41">
        <v>12.13666666666667</v>
      </c>
      <c r="CJ2286" s="40">
        <v>730</v>
      </c>
      <c r="CK2286" s="41">
        <v>1.15888888888889</v>
      </c>
      <c r="CL2286" s="40">
        <v>11</v>
      </c>
      <c r="CM2286" s="41">
        <v>1.8888888888888899E-2</v>
      </c>
    </row>
    <row r="2287" spans="1:91" x14ac:dyDescent="0.25">
      <c r="A2287" s="10" t="s">
        <v>3284</v>
      </c>
      <c r="B2287" s="10" t="s">
        <v>175</v>
      </c>
      <c r="C2287" s="11">
        <v>126517</v>
      </c>
      <c r="D2287" s="10" t="s">
        <v>4</v>
      </c>
      <c r="E2287" s="12">
        <v>33511</v>
      </c>
      <c r="F2287" s="12">
        <v>27074</v>
      </c>
      <c r="G2287" s="12">
        <v>64160</v>
      </c>
      <c r="H2287" s="13">
        <f>+E2287/G2287</f>
        <v>0.52230361596009978</v>
      </c>
      <c r="I2287" s="13">
        <f>+F2287/G2287</f>
        <v>0.42197630922693269</v>
      </c>
      <c r="J2287" s="12">
        <f>+E2287-F2287</f>
        <v>6437</v>
      </c>
      <c r="K2287" s="12">
        <f>+F2287-E2287</f>
        <v>-6437</v>
      </c>
      <c r="L2287" s="13">
        <f>+H2287-I2287</f>
        <v>0.10032730673316709</v>
      </c>
      <c r="M2287" s="13">
        <f>+I2287-H2287</f>
        <v>-0.10032730673316709</v>
      </c>
      <c r="N2287" s="12">
        <v>34904</v>
      </c>
      <c r="O2287" s="12">
        <v>24666</v>
      </c>
      <c r="P2287" s="12">
        <v>60933</v>
      </c>
      <c r="Q2287" s="13">
        <f>+N2287/P2287</f>
        <v>0.57282589073244383</v>
      </c>
      <c r="R2287" s="13">
        <f>+O2287/P2287</f>
        <v>0.40480527792821624</v>
      </c>
      <c r="S2287" s="12">
        <f>+N2287-O2287</f>
        <v>10238</v>
      </c>
      <c r="T2287" s="13">
        <f>+Q2287-R2287</f>
        <v>0.16802061280422759</v>
      </c>
      <c r="U2287" s="14">
        <f>+E2287-N2287</f>
        <v>-1393</v>
      </c>
      <c r="V2287" s="14">
        <f>+F2287-O2287</f>
        <v>2408</v>
      </c>
      <c r="W2287" s="13">
        <f>+H2287-Q2287</f>
        <v>-5.0522274772344056E-2</v>
      </c>
      <c r="X2287" s="13">
        <f>+I2287-R2287</f>
        <v>1.7171031298716444E-2</v>
      </c>
      <c r="Y2287" s="15">
        <v>329.24</v>
      </c>
      <c r="Z2287" s="16">
        <f>+C2287/Y2287</f>
        <v>384.26983355606853</v>
      </c>
      <c r="AA2287" s="17">
        <v>44009</v>
      </c>
      <c r="AB2287" s="18" t="str">
        <f>TEXT(AA2287,"00000")</f>
        <v>44009</v>
      </c>
      <c r="AC2287" s="19">
        <v>44</v>
      </c>
      <c r="AD2287" s="19">
        <v>9</v>
      </c>
      <c r="AE2287" s="27" t="s">
        <v>1825</v>
      </c>
      <c r="AF2287" s="21" t="s">
        <v>606</v>
      </c>
      <c r="AG2287" s="24" t="s">
        <v>1826</v>
      </c>
      <c r="AH2287" s="23">
        <v>1613070</v>
      </c>
      <c r="AI2287" s="24" t="s">
        <v>43</v>
      </c>
      <c r="AJ2287" s="24" t="s">
        <v>608</v>
      </c>
      <c r="AK2287" s="24"/>
      <c r="AL2287" s="24"/>
      <c r="AM2287" s="29" t="s">
        <v>44</v>
      </c>
      <c r="AN2287" s="37">
        <v>126979</v>
      </c>
      <c r="AO2287" s="40">
        <v>92</v>
      </c>
      <c r="AP2287" s="40">
        <v>59076</v>
      </c>
      <c r="AQ2287" s="41">
        <v>465.24</v>
      </c>
      <c r="AR2287" s="40">
        <v>3841</v>
      </c>
      <c r="AS2287" s="41">
        <v>30.25</v>
      </c>
      <c r="AV2287" s="40">
        <v>9057</v>
      </c>
      <c r="AW2287" s="41">
        <v>71.328888888888898</v>
      </c>
      <c r="AX2287" s="40">
        <v>45382</v>
      </c>
      <c r="AY2287" s="41">
        <v>357.39888888888902</v>
      </c>
      <c r="BB2287" s="40">
        <v>32</v>
      </c>
      <c r="BC2287" s="41">
        <v>0.25</v>
      </c>
      <c r="BD2287" s="40">
        <v>11</v>
      </c>
      <c r="BE2287" s="41">
        <v>8.6628497625591605E-2</v>
      </c>
      <c r="BJ2287" s="40">
        <v>11</v>
      </c>
      <c r="BK2287" s="41">
        <v>8.6628497625591605E-2</v>
      </c>
      <c r="BL2287" s="40">
        <v>336</v>
      </c>
      <c r="BM2287" s="41">
        <v>2.65</v>
      </c>
      <c r="BV2287" s="40">
        <v>0</v>
      </c>
      <c r="BW2287" s="41">
        <v>0</v>
      </c>
      <c r="BX2287" s="40">
        <v>200</v>
      </c>
      <c r="BY2287" s="41">
        <v>1.58</v>
      </c>
      <c r="CH2287" s="40">
        <v>0</v>
      </c>
      <c r="CI2287" s="41">
        <v>0</v>
      </c>
      <c r="CJ2287" s="40">
        <v>217</v>
      </c>
      <c r="CK2287" s="41">
        <v>1.71</v>
      </c>
    </row>
    <row r="2288" spans="1:91" x14ac:dyDescent="0.25">
      <c r="A2288" s="10" t="s">
        <v>3287</v>
      </c>
      <c r="B2288" s="10" t="s">
        <v>3288</v>
      </c>
      <c r="C2288" s="11">
        <v>24932</v>
      </c>
      <c r="D2288" s="10" t="s">
        <v>5</v>
      </c>
      <c r="E2288" s="12">
        <v>3712</v>
      </c>
      <c r="F2288" s="12">
        <v>6742</v>
      </c>
      <c r="G2288" s="12">
        <v>10724</v>
      </c>
      <c r="H2288" s="13">
        <f>+E2288/G2288</f>
        <v>0.34613950018649758</v>
      </c>
      <c r="I2288" s="13">
        <f>+F2288/G2288</f>
        <v>0.62868332711674746</v>
      </c>
      <c r="J2288" s="12">
        <f>+E2288-F2288</f>
        <v>-3030</v>
      </c>
      <c r="K2288" s="12">
        <f>+F2288-E2288</f>
        <v>3030</v>
      </c>
      <c r="L2288" s="13">
        <f>+H2288-I2288</f>
        <v>-0.28254382693024988</v>
      </c>
      <c r="M2288" s="13">
        <f>+I2288-H2288</f>
        <v>0.28254382693024988</v>
      </c>
      <c r="N2288" s="12">
        <v>4507</v>
      </c>
      <c r="O2288" s="12">
        <v>5923</v>
      </c>
      <c r="P2288" s="12">
        <v>10577</v>
      </c>
      <c r="Q2288" s="13">
        <f>+N2288/P2288</f>
        <v>0.42611326463080268</v>
      </c>
      <c r="R2288" s="13">
        <f>+O2288/P2288</f>
        <v>0.55998865462796632</v>
      </c>
      <c r="S2288" s="12">
        <f>+N2288-O2288</f>
        <v>-1416</v>
      </c>
      <c r="T2288" s="13">
        <f>+Q2288-R2288</f>
        <v>-0.13387538999716364</v>
      </c>
      <c r="U2288" s="14">
        <f>+E2288-N2288</f>
        <v>-795</v>
      </c>
      <c r="V2288" s="14">
        <f>+F2288-O2288</f>
        <v>819</v>
      </c>
      <c r="W2288" s="13">
        <f>+H2288-Q2288</f>
        <v>-7.9973764444305095E-2</v>
      </c>
      <c r="X2288" s="13">
        <f>+I2288-R2288</f>
        <v>6.8694672488781139E-2</v>
      </c>
      <c r="Y2288" s="15">
        <v>490.48</v>
      </c>
      <c r="Z2288" s="16">
        <f>+C2288/Y2288</f>
        <v>50.831838199314952</v>
      </c>
      <c r="AA2288" s="17">
        <v>45001</v>
      </c>
      <c r="AB2288" s="18" t="str">
        <f>TEXT(AA2288,"00000")</f>
        <v>45001</v>
      </c>
      <c r="AC2288" s="19">
        <v>45</v>
      </c>
      <c r="AD2288" s="19">
        <v>1</v>
      </c>
      <c r="AE2288" s="27" t="s">
        <v>3289</v>
      </c>
      <c r="AF2288" s="21" t="s">
        <v>3290</v>
      </c>
      <c r="AG2288" s="24" t="s">
        <v>3291</v>
      </c>
      <c r="AH2288" s="19"/>
      <c r="AI2288" s="24" t="s">
        <v>53</v>
      </c>
      <c r="AJ2288" s="24" t="s">
        <v>3292</v>
      </c>
      <c r="AK2288" s="24"/>
      <c r="AL2288" s="24"/>
      <c r="AM2288" s="29" t="s">
        <v>59</v>
      </c>
      <c r="AN2288" s="37">
        <v>25417</v>
      </c>
      <c r="AO2288" s="40">
        <v>89</v>
      </c>
      <c r="AP2288" s="40">
        <v>16523</v>
      </c>
      <c r="AQ2288" s="41">
        <v>650.08000000000004</v>
      </c>
      <c r="AR2288" s="40">
        <v>10481</v>
      </c>
      <c r="AS2288" s="41">
        <v>412.36</v>
      </c>
      <c r="AT2288" s="40">
        <v>3529</v>
      </c>
      <c r="AU2288" s="41">
        <v>138.84</v>
      </c>
      <c r="AV2288" s="40">
        <v>2304</v>
      </c>
      <c r="AW2288" s="41">
        <v>90.65</v>
      </c>
      <c r="AX2288" s="40">
        <v>121</v>
      </c>
      <c r="AY2288" s="41">
        <v>4.7588888888888903</v>
      </c>
      <c r="AZ2288" s="40">
        <v>63</v>
      </c>
      <c r="BA2288" s="41">
        <v>2.48</v>
      </c>
      <c r="BB2288" s="40">
        <v>25</v>
      </c>
      <c r="BC2288" s="41">
        <v>0.98</v>
      </c>
      <c r="BJ2288" s="40">
        <v>0</v>
      </c>
      <c r="BK2288" s="41">
        <v>0</v>
      </c>
      <c r="BV2288" s="40">
        <v>0</v>
      </c>
      <c r="BW2288" s="41">
        <v>0</v>
      </c>
      <c r="CH2288" s="40">
        <v>0</v>
      </c>
      <c r="CI2288" s="41">
        <v>0</v>
      </c>
    </row>
    <row r="2289" spans="1:91" x14ac:dyDescent="0.25">
      <c r="A2289" s="10" t="s">
        <v>3287</v>
      </c>
      <c r="B2289" s="10" t="s">
        <v>3293</v>
      </c>
      <c r="C2289" s="11">
        <v>165829</v>
      </c>
      <c r="D2289" s="10" t="s">
        <v>5</v>
      </c>
      <c r="E2289" s="12">
        <v>25426</v>
      </c>
      <c r="F2289" s="12">
        <v>45981</v>
      </c>
      <c r="G2289" s="12">
        <v>74773</v>
      </c>
      <c r="H2289" s="13">
        <f>+E2289/G2289</f>
        <v>0.34004252872025997</v>
      </c>
      <c r="I2289" s="13">
        <f>+F2289/G2289</f>
        <v>0.61494122209888591</v>
      </c>
      <c r="J2289" s="12">
        <f>+E2289-F2289</f>
        <v>-20555</v>
      </c>
      <c r="K2289" s="12">
        <f>+F2289-E2289</f>
        <v>20555</v>
      </c>
      <c r="L2289" s="13">
        <f>+H2289-I2289</f>
        <v>-0.27489869337862594</v>
      </c>
      <c r="M2289" s="13">
        <f>+I2289-H2289</f>
        <v>0.27489869337862594</v>
      </c>
      <c r="N2289" s="12">
        <v>23953</v>
      </c>
      <c r="O2289" s="12">
        <v>41157</v>
      </c>
      <c r="P2289" s="12">
        <v>66049</v>
      </c>
      <c r="Q2289" s="13">
        <f>+N2289/P2289</f>
        <v>0.36265499856167394</v>
      </c>
      <c r="R2289" s="13">
        <f>+O2289/P2289</f>
        <v>0.62312828354706351</v>
      </c>
      <c r="S2289" s="12">
        <f>+N2289-O2289</f>
        <v>-17204</v>
      </c>
      <c r="T2289" s="13">
        <f>+Q2289-R2289</f>
        <v>-0.26047328498538957</v>
      </c>
      <c r="U2289" s="14">
        <f>+E2289-N2289</f>
        <v>1473</v>
      </c>
      <c r="V2289" s="14">
        <f>+F2289-O2289</f>
        <v>4824</v>
      </c>
      <c r="W2289" s="13">
        <f>+H2289-Q2289</f>
        <v>-2.2612469841413962E-2</v>
      </c>
      <c r="X2289" s="13">
        <f>+I2289-R2289</f>
        <v>-8.1870614481776016E-3</v>
      </c>
      <c r="Y2289" s="15">
        <v>1071.03</v>
      </c>
      <c r="Z2289" s="16">
        <f>+C2289/Y2289</f>
        <v>154.8313305883122</v>
      </c>
      <c r="AA2289" s="17">
        <v>45003</v>
      </c>
      <c r="AB2289" s="18" t="str">
        <f>TEXT(AA2289,"00000")</f>
        <v>45003</v>
      </c>
      <c r="AC2289" s="19">
        <v>45</v>
      </c>
      <c r="AD2289" s="19">
        <v>3</v>
      </c>
      <c r="AE2289" s="27" t="s">
        <v>797</v>
      </c>
      <c r="AF2289" s="21"/>
      <c r="AG2289" s="24" t="s">
        <v>798</v>
      </c>
      <c r="AH2289" s="23">
        <v>590146</v>
      </c>
      <c r="AI2289" s="24" t="s">
        <v>43</v>
      </c>
      <c r="AJ2289" s="24"/>
      <c r="AK2289" s="24"/>
      <c r="AL2289" s="24"/>
      <c r="AM2289" s="29" t="s">
        <v>44</v>
      </c>
      <c r="AN2289" s="37">
        <v>160099</v>
      </c>
      <c r="AO2289" s="40">
        <v>267</v>
      </c>
      <c r="AP2289" s="40">
        <v>96010</v>
      </c>
      <c r="AQ2289" s="41">
        <v>599.69000000000005</v>
      </c>
      <c r="AR2289" s="40">
        <v>66138</v>
      </c>
      <c r="AS2289" s="41">
        <v>413.11</v>
      </c>
      <c r="AT2289" s="40">
        <v>7116</v>
      </c>
      <c r="AU2289" s="41">
        <v>44.45</v>
      </c>
      <c r="AV2289" s="40">
        <v>12303</v>
      </c>
      <c r="AW2289" s="41">
        <v>76.848888888888894</v>
      </c>
      <c r="AX2289" s="40">
        <v>8400</v>
      </c>
      <c r="AY2289" s="41">
        <v>52.468888888888898</v>
      </c>
      <c r="AZ2289" s="40">
        <v>104</v>
      </c>
      <c r="BA2289" s="41">
        <v>0.65</v>
      </c>
      <c r="BB2289" s="40">
        <v>73</v>
      </c>
      <c r="BC2289" s="41">
        <v>0.46</v>
      </c>
      <c r="BJ2289" s="40">
        <v>0</v>
      </c>
      <c r="BK2289" s="41">
        <v>0</v>
      </c>
      <c r="BL2289" s="40">
        <v>1601</v>
      </c>
      <c r="BM2289" s="41">
        <v>10</v>
      </c>
      <c r="BV2289" s="40">
        <v>0</v>
      </c>
      <c r="BW2289" s="41">
        <v>0</v>
      </c>
      <c r="CF2289" s="40">
        <v>200</v>
      </c>
      <c r="CG2289" s="41">
        <v>1.25</v>
      </c>
      <c r="CH2289" s="40">
        <v>200</v>
      </c>
      <c r="CI2289" s="41">
        <v>1.25</v>
      </c>
      <c r="CJ2289" s="40">
        <v>75</v>
      </c>
      <c r="CK2289" s="41">
        <v>0.47</v>
      </c>
    </row>
    <row r="2290" spans="1:91" x14ac:dyDescent="0.25">
      <c r="A2290" s="10" t="s">
        <v>3287</v>
      </c>
      <c r="B2290" s="10" t="s">
        <v>3294</v>
      </c>
      <c r="C2290" s="11">
        <v>9433</v>
      </c>
      <c r="D2290" s="10" t="s">
        <v>5</v>
      </c>
      <c r="E2290" s="12">
        <v>2722</v>
      </c>
      <c r="F2290" s="12">
        <v>788</v>
      </c>
      <c r="G2290" s="12">
        <v>3578</v>
      </c>
      <c r="H2290" s="13">
        <f>+E2290/G2290</f>
        <v>0.76076020122973731</v>
      </c>
      <c r="I2290" s="13">
        <f>+F2290/G2290</f>
        <v>0.22023476802683062</v>
      </c>
      <c r="J2290" s="12">
        <f>+E2290-F2290</f>
        <v>1934</v>
      </c>
      <c r="K2290" s="12">
        <f>+F2290-E2290</f>
        <v>-1934</v>
      </c>
      <c r="L2290" s="13">
        <f>+H2290-I2290</f>
        <v>0.54052543320290669</v>
      </c>
      <c r="M2290" s="13">
        <f>+I2290-H2290</f>
        <v>-0.54052543320290669</v>
      </c>
      <c r="N2290" s="12">
        <v>3335</v>
      </c>
      <c r="O2290" s="12">
        <v>894</v>
      </c>
      <c r="P2290" s="12">
        <v>4257</v>
      </c>
      <c r="Q2290" s="13">
        <f>+N2290/P2290</f>
        <v>0.78341555085741132</v>
      </c>
      <c r="R2290" s="13">
        <f>+O2290/P2290</f>
        <v>0.21000704721634955</v>
      </c>
      <c r="S2290" s="12">
        <f>+N2290-O2290</f>
        <v>2441</v>
      </c>
      <c r="T2290" s="13">
        <f>+Q2290-R2290</f>
        <v>0.57340850364106177</v>
      </c>
      <c r="U2290" s="14">
        <f>+E2290-N2290</f>
        <v>-613</v>
      </c>
      <c r="V2290" s="14">
        <f>+F2290-O2290</f>
        <v>-106</v>
      </c>
      <c r="W2290" s="13">
        <f>+H2290-Q2290</f>
        <v>-2.2655349627674015E-2</v>
      </c>
      <c r="X2290" s="13">
        <f>+I2290-R2290</f>
        <v>1.0227720810481067E-2</v>
      </c>
      <c r="Y2290" s="15">
        <v>408.09</v>
      </c>
      <c r="Z2290" s="16">
        <f>+C2290/Y2290</f>
        <v>23.114999142346054</v>
      </c>
      <c r="AA2290" s="17">
        <v>45005</v>
      </c>
      <c r="AB2290" s="18" t="str">
        <f>TEXT(AA2290,"00000")</f>
        <v>45005</v>
      </c>
      <c r="AC2290" s="19">
        <v>45</v>
      </c>
      <c r="AD2290" s="19">
        <v>5</v>
      </c>
      <c r="AE2290" s="27"/>
      <c r="AF2290" s="21"/>
      <c r="AG2290" s="24"/>
      <c r="AH2290" s="28"/>
      <c r="AI2290" s="24"/>
      <c r="AJ2290" s="24"/>
      <c r="AK2290" s="24"/>
      <c r="AL2290" s="24"/>
      <c r="AM2290" s="29" t="s">
        <v>62</v>
      </c>
      <c r="AN2290" s="37">
        <v>10419</v>
      </c>
      <c r="AO2290" s="40">
        <v>30</v>
      </c>
      <c r="AP2290" s="40">
        <v>4379</v>
      </c>
      <c r="AQ2290" s="41">
        <v>420.29</v>
      </c>
      <c r="AR2290" s="40">
        <v>1868</v>
      </c>
      <c r="AS2290" s="41">
        <v>179.28888888888901</v>
      </c>
      <c r="AT2290" s="40">
        <v>1264</v>
      </c>
      <c r="AU2290" s="41">
        <v>121.31888888888901</v>
      </c>
      <c r="AV2290" s="40">
        <v>1112</v>
      </c>
      <c r="AW2290" s="41">
        <v>106.73</v>
      </c>
      <c r="AX2290" s="40">
        <v>115</v>
      </c>
      <c r="AY2290" s="41">
        <v>11.0388888888889</v>
      </c>
      <c r="BB2290" s="40">
        <v>20</v>
      </c>
      <c r="BC2290" s="41">
        <v>1.92</v>
      </c>
      <c r="BJ2290" s="40">
        <v>0</v>
      </c>
      <c r="BK2290" s="41">
        <v>0</v>
      </c>
      <c r="BV2290" s="40">
        <v>0</v>
      </c>
      <c r="BW2290" s="41">
        <v>0</v>
      </c>
      <c r="CH2290" s="40">
        <v>0</v>
      </c>
      <c r="CI2290" s="41">
        <v>0</v>
      </c>
    </row>
    <row r="2291" spans="1:91" x14ac:dyDescent="0.25">
      <c r="A2291" s="10" t="s">
        <v>3287</v>
      </c>
      <c r="B2291" s="10" t="s">
        <v>1426</v>
      </c>
      <c r="C2291" s="11">
        <v>194692</v>
      </c>
      <c r="D2291" s="10" t="s">
        <v>5</v>
      </c>
      <c r="E2291" s="12">
        <v>21040</v>
      </c>
      <c r="F2291" s="12">
        <v>56109</v>
      </c>
      <c r="G2291" s="12">
        <v>80296</v>
      </c>
      <c r="H2291" s="13">
        <f>+E2291/G2291</f>
        <v>0.26203048719736971</v>
      </c>
      <c r="I2291" s="13">
        <f>+F2291/G2291</f>
        <v>0.69877702500747241</v>
      </c>
      <c r="J2291" s="12">
        <f>+E2291-F2291</f>
        <v>-35069</v>
      </c>
      <c r="K2291" s="12">
        <f>+F2291-E2291</f>
        <v>35069</v>
      </c>
      <c r="L2291" s="13">
        <f>+H2291-I2291</f>
        <v>-0.4367465378101027</v>
      </c>
      <c r="M2291" s="13">
        <f>+I2291-H2291</f>
        <v>0.4367465378101027</v>
      </c>
      <c r="N2291" s="12">
        <v>22315</v>
      </c>
      <c r="O2291" s="12">
        <v>48493</v>
      </c>
      <c r="P2291" s="12">
        <v>71901</v>
      </c>
      <c r="Q2291" s="13">
        <f>+N2291/P2291</f>
        <v>0.31035729683870877</v>
      </c>
      <c r="R2291" s="13">
        <f>+O2291/P2291</f>
        <v>0.67444124560159102</v>
      </c>
      <c r="S2291" s="12">
        <f>+N2291-O2291</f>
        <v>-26178</v>
      </c>
      <c r="T2291" s="13">
        <f>+Q2291-R2291</f>
        <v>-0.36408394876288225</v>
      </c>
      <c r="U2291" s="14">
        <f>+E2291-N2291</f>
        <v>-1275</v>
      </c>
      <c r="V2291" s="14">
        <f>+F2291-O2291</f>
        <v>7616</v>
      </c>
      <c r="W2291" s="13">
        <f>+H2291-Q2291</f>
        <v>-4.8326809641339064E-2</v>
      </c>
      <c r="X2291" s="13">
        <f>+I2291-R2291</f>
        <v>2.4335779405881386E-2</v>
      </c>
      <c r="Y2291" s="15">
        <v>715.43</v>
      </c>
      <c r="Z2291" s="16">
        <f>+C2291/Y2291</f>
        <v>272.13284318521733</v>
      </c>
      <c r="AA2291" s="17">
        <v>45007</v>
      </c>
      <c r="AB2291" s="18" t="str">
        <f>TEXT(AA2291,"00000")</f>
        <v>45007</v>
      </c>
      <c r="AC2291" s="19">
        <v>45</v>
      </c>
      <c r="AD2291" s="19">
        <v>7</v>
      </c>
      <c r="AE2291" s="27" t="s">
        <v>3295</v>
      </c>
      <c r="AF2291" s="21" t="s">
        <v>3290</v>
      </c>
      <c r="AG2291" s="24" t="s">
        <v>3296</v>
      </c>
      <c r="AH2291" s="23">
        <v>874869</v>
      </c>
      <c r="AI2291" s="24" t="s">
        <v>43</v>
      </c>
      <c r="AJ2291" s="24" t="s">
        <v>3292</v>
      </c>
      <c r="AK2291" s="24"/>
      <c r="AL2291" s="24"/>
      <c r="AM2291" s="29" t="s">
        <v>59</v>
      </c>
      <c r="AN2291" s="37">
        <v>187126</v>
      </c>
      <c r="AO2291" s="40">
        <v>338</v>
      </c>
      <c r="AP2291" s="40">
        <v>121561</v>
      </c>
      <c r="AQ2291" s="41">
        <v>649.62</v>
      </c>
      <c r="AR2291" s="40">
        <v>97855</v>
      </c>
      <c r="AS2291" s="41">
        <v>522.94000000000005</v>
      </c>
      <c r="AT2291" s="40">
        <v>7884</v>
      </c>
      <c r="AU2291" s="41">
        <v>42.13</v>
      </c>
      <c r="AV2291" s="40">
        <v>11775</v>
      </c>
      <c r="AW2291" s="41">
        <v>62.928888888888899</v>
      </c>
      <c r="AX2291" s="40">
        <v>2851</v>
      </c>
      <c r="AY2291" s="41">
        <v>15.24</v>
      </c>
      <c r="AZ2291" s="40">
        <v>50</v>
      </c>
      <c r="BA2291" s="41">
        <v>0.27</v>
      </c>
      <c r="BB2291" s="40">
        <v>172</v>
      </c>
      <c r="BC2291" s="41">
        <v>0.92</v>
      </c>
      <c r="BH2291" s="40">
        <v>16</v>
      </c>
      <c r="BI2291" s="41">
        <v>8.5503885082778494E-2</v>
      </c>
      <c r="BJ2291" s="40">
        <v>16</v>
      </c>
      <c r="BK2291" s="41">
        <v>8.5503885082778494E-2</v>
      </c>
      <c r="BL2291" s="40">
        <v>933</v>
      </c>
      <c r="BM2291" s="41">
        <v>4.99</v>
      </c>
      <c r="BP2291" s="40">
        <v>25</v>
      </c>
      <c r="BQ2291" s="41">
        <v>0.13359982044184099</v>
      </c>
      <c r="BV2291" s="40">
        <v>25</v>
      </c>
      <c r="BW2291" s="41">
        <v>0.13359982044184099</v>
      </c>
      <c r="CH2291" s="40">
        <v>0</v>
      </c>
      <c r="CI2291" s="41">
        <v>0</v>
      </c>
    </row>
    <row r="2292" spans="1:91" x14ac:dyDescent="0.25">
      <c r="A2292" s="10" t="s">
        <v>3287</v>
      </c>
      <c r="B2292" s="10" t="s">
        <v>3297</v>
      </c>
      <c r="C2292" s="11">
        <v>14880</v>
      </c>
      <c r="D2292" s="10" t="s">
        <v>5</v>
      </c>
      <c r="E2292" s="12">
        <v>3886</v>
      </c>
      <c r="F2292" s="12">
        <v>2197</v>
      </c>
      <c r="G2292" s="12">
        <v>6195</v>
      </c>
      <c r="H2292" s="13">
        <f>+E2292/G2292</f>
        <v>0.62728006456820018</v>
      </c>
      <c r="I2292" s="13">
        <f>+F2292/G2292</f>
        <v>0.35464083938660212</v>
      </c>
      <c r="J2292" s="12">
        <f>+E2292-F2292</f>
        <v>1689</v>
      </c>
      <c r="K2292" s="12">
        <f>+F2292-E2292</f>
        <v>-1689</v>
      </c>
      <c r="L2292" s="13">
        <f>+H2292-I2292</f>
        <v>0.27263922518159805</v>
      </c>
      <c r="M2292" s="13">
        <f>+I2292-H2292</f>
        <v>-0.27263922518159805</v>
      </c>
      <c r="N2292" s="12">
        <v>4600</v>
      </c>
      <c r="O2292" s="12">
        <v>2190</v>
      </c>
      <c r="P2292" s="12">
        <v>6854</v>
      </c>
      <c r="Q2292" s="13">
        <f>+N2292/P2292</f>
        <v>0.67114093959731547</v>
      </c>
      <c r="R2292" s="13">
        <f>+O2292/P2292</f>
        <v>0.31952144733002624</v>
      </c>
      <c r="S2292" s="12">
        <f>+N2292-O2292</f>
        <v>2410</v>
      </c>
      <c r="T2292" s="13">
        <f>+Q2292-R2292</f>
        <v>0.35161949226728922</v>
      </c>
      <c r="U2292" s="14">
        <f>+E2292-N2292</f>
        <v>-714</v>
      </c>
      <c r="V2292" s="14">
        <f>+F2292-O2292</f>
        <v>7</v>
      </c>
      <c r="W2292" s="13">
        <f>+H2292-Q2292</f>
        <v>-4.3860875029115287E-2</v>
      </c>
      <c r="X2292" s="13">
        <f>+I2292-R2292</f>
        <v>3.5119392056575882E-2</v>
      </c>
      <c r="Y2292" s="15">
        <v>393.37</v>
      </c>
      <c r="Z2292" s="16">
        <f>+C2292/Y2292</f>
        <v>37.826982230470037</v>
      </c>
      <c r="AA2292" s="17">
        <v>45009</v>
      </c>
      <c r="AB2292" s="18" t="str">
        <f>TEXT(AA2292,"00000")</f>
        <v>45009</v>
      </c>
      <c r="AC2292" s="19">
        <v>45</v>
      </c>
      <c r="AD2292" s="19">
        <v>9</v>
      </c>
      <c r="AE2292" s="27"/>
      <c r="AF2292" s="21"/>
      <c r="AG2292" s="24"/>
      <c r="AH2292" s="28"/>
      <c r="AI2292" s="24"/>
      <c r="AJ2292" s="24"/>
      <c r="AK2292" s="24"/>
      <c r="AL2292" s="24"/>
      <c r="AM2292" s="29" t="s">
        <v>62</v>
      </c>
      <c r="AN2292" s="37">
        <v>15987</v>
      </c>
      <c r="AO2292" s="40">
        <v>56</v>
      </c>
      <c r="AP2292" s="40">
        <v>6581</v>
      </c>
      <c r="AQ2292" s="41">
        <v>411.64888888888902</v>
      </c>
      <c r="AR2292" s="40">
        <v>3807</v>
      </c>
      <c r="AS2292" s="41">
        <v>238.12888888888901</v>
      </c>
      <c r="AT2292" s="40">
        <v>372</v>
      </c>
      <c r="AU2292" s="41">
        <v>23.268888888888899</v>
      </c>
      <c r="AV2292" s="40">
        <v>2305</v>
      </c>
      <c r="AW2292" s="41">
        <v>144.18</v>
      </c>
      <c r="BB2292" s="40">
        <v>97</v>
      </c>
      <c r="BC2292" s="41">
        <v>6.07</v>
      </c>
      <c r="BJ2292" s="40">
        <v>0</v>
      </c>
      <c r="BK2292" s="41">
        <v>0</v>
      </c>
      <c r="BV2292" s="40">
        <v>0</v>
      </c>
      <c r="BW2292" s="41">
        <v>0</v>
      </c>
      <c r="CH2292" s="40">
        <v>0</v>
      </c>
      <c r="CI2292" s="41">
        <v>0</v>
      </c>
    </row>
    <row r="2293" spans="1:91" x14ac:dyDescent="0.25">
      <c r="A2293" s="10" t="s">
        <v>3287</v>
      </c>
      <c r="B2293" s="10" t="s">
        <v>3298</v>
      </c>
      <c r="C2293" s="11">
        <v>21725</v>
      </c>
      <c r="D2293" s="10" t="s">
        <v>5</v>
      </c>
      <c r="E2293" s="12">
        <v>4395</v>
      </c>
      <c r="F2293" s="12">
        <v>4888</v>
      </c>
      <c r="G2293" s="12">
        <v>9479</v>
      </c>
      <c r="H2293" s="13">
        <f>+E2293/G2293</f>
        <v>0.46365650385061713</v>
      </c>
      <c r="I2293" s="13">
        <f>+F2293/G2293</f>
        <v>0.51566620951577169</v>
      </c>
      <c r="J2293" s="12">
        <f>+E2293-F2293</f>
        <v>-493</v>
      </c>
      <c r="K2293" s="12">
        <f>+F2293-E2293</f>
        <v>493</v>
      </c>
      <c r="L2293" s="13">
        <f>+H2293-I2293</f>
        <v>-5.200970566515456E-2</v>
      </c>
      <c r="M2293" s="13">
        <f>+I2293-H2293</f>
        <v>5.200970566515456E-2</v>
      </c>
      <c r="N2293" s="12">
        <v>5182</v>
      </c>
      <c r="O2293" s="12">
        <v>4655</v>
      </c>
      <c r="P2293" s="12">
        <v>9913</v>
      </c>
      <c r="Q2293" s="13">
        <f>+N2293/P2293</f>
        <v>0.52274790678906491</v>
      </c>
      <c r="R2293" s="13">
        <f>+O2293/P2293</f>
        <v>0.46958539291838997</v>
      </c>
      <c r="S2293" s="12">
        <f>+N2293-O2293</f>
        <v>527</v>
      </c>
      <c r="T2293" s="13">
        <f>+Q2293-R2293</f>
        <v>5.3162513870674943E-2</v>
      </c>
      <c r="U2293" s="14">
        <f>+E2293-N2293</f>
        <v>-787</v>
      </c>
      <c r="V2293" s="14">
        <f>+F2293-O2293</f>
        <v>233</v>
      </c>
      <c r="W2293" s="13">
        <f>+H2293-Q2293</f>
        <v>-5.9091402938447779E-2</v>
      </c>
      <c r="X2293" s="13">
        <f>+I2293-R2293</f>
        <v>4.6080816597381724E-2</v>
      </c>
      <c r="Y2293" s="15">
        <v>548.39</v>
      </c>
      <c r="Z2293" s="16">
        <f>+C2293/Y2293</f>
        <v>39.615966738999617</v>
      </c>
      <c r="AA2293" s="17">
        <v>45011</v>
      </c>
      <c r="AB2293" s="18" t="str">
        <f>TEXT(AA2293,"00000")</f>
        <v>45011</v>
      </c>
      <c r="AC2293" s="19">
        <v>45</v>
      </c>
      <c r="AD2293" s="19">
        <v>11</v>
      </c>
      <c r="AE2293" s="27"/>
      <c r="AF2293" s="21"/>
      <c r="AG2293" s="24"/>
      <c r="AH2293" s="28"/>
      <c r="AI2293" s="24"/>
      <c r="AJ2293" s="24"/>
      <c r="AK2293" s="24"/>
      <c r="AL2293" s="24"/>
      <c r="AM2293" s="29" t="s">
        <v>62</v>
      </c>
      <c r="AN2293" s="37">
        <v>22621</v>
      </c>
      <c r="AO2293" s="40">
        <v>65</v>
      </c>
      <c r="AP2293" s="40">
        <v>13116</v>
      </c>
      <c r="AQ2293" s="41">
        <v>579.82000000000005</v>
      </c>
      <c r="AR2293" s="40">
        <v>10760</v>
      </c>
      <c r="AS2293" s="41">
        <v>475.66</v>
      </c>
      <c r="AT2293" s="40">
        <v>518</v>
      </c>
      <c r="AU2293" s="41">
        <v>22.898888888888902</v>
      </c>
      <c r="AV2293" s="40">
        <v>1419</v>
      </c>
      <c r="AW2293" s="41">
        <v>62.728888888888903</v>
      </c>
      <c r="AX2293" s="40">
        <v>150</v>
      </c>
      <c r="AY2293" s="41">
        <v>6.63</v>
      </c>
      <c r="BB2293" s="40">
        <v>36</v>
      </c>
      <c r="BC2293" s="41">
        <v>1.59</v>
      </c>
      <c r="BJ2293" s="40">
        <v>0</v>
      </c>
      <c r="BK2293" s="41">
        <v>0</v>
      </c>
      <c r="BL2293" s="40">
        <v>233</v>
      </c>
      <c r="BM2293" s="41">
        <v>10.3</v>
      </c>
      <c r="BV2293" s="40">
        <v>0</v>
      </c>
      <c r="BW2293" s="41">
        <v>0</v>
      </c>
      <c r="CH2293" s="40">
        <v>0</v>
      </c>
      <c r="CI2293" s="41">
        <v>0</v>
      </c>
    </row>
    <row r="2294" spans="1:91" x14ac:dyDescent="0.25">
      <c r="A2294" s="10" t="s">
        <v>3287</v>
      </c>
      <c r="B2294" s="10" t="s">
        <v>2673</v>
      </c>
      <c r="C2294" s="11">
        <v>179589</v>
      </c>
      <c r="D2294" s="10" t="s">
        <v>5</v>
      </c>
      <c r="E2294" s="12">
        <v>29577</v>
      </c>
      <c r="F2294" s="12">
        <v>39986</v>
      </c>
      <c r="G2294" s="12">
        <v>72770</v>
      </c>
      <c r="H2294" s="13">
        <f>+E2294/G2294</f>
        <v>0.40644496358389448</v>
      </c>
      <c r="I2294" s="13">
        <f>+F2294/G2294</f>
        <v>0.54948467775182086</v>
      </c>
      <c r="J2294" s="12">
        <f>+E2294-F2294</f>
        <v>-10409</v>
      </c>
      <c r="K2294" s="12">
        <f>+F2294-E2294</f>
        <v>10409</v>
      </c>
      <c r="L2294" s="13">
        <f>+H2294-I2294</f>
        <v>-0.14303971416792638</v>
      </c>
      <c r="M2294" s="13">
        <f>+I2294-H2294</f>
        <v>0.14303971416792638</v>
      </c>
      <c r="N2294" s="12">
        <v>29775</v>
      </c>
      <c r="O2294" s="12">
        <v>42580</v>
      </c>
      <c r="P2294" s="12">
        <v>73115</v>
      </c>
      <c r="Q2294" s="13">
        <f>+N2294/P2294</f>
        <v>0.40723517746016547</v>
      </c>
      <c r="R2294" s="13">
        <f>+O2294/P2294</f>
        <v>0.58237023866511661</v>
      </c>
      <c r="S2294" s="12">
        <f>+N2294-O2294</f>
        <v>-12805</v>
      </c>
      <c r="T2294" s="13">
        <f>+Q2294-R2294</f>
        <v>-0.17513506120495115</v>
      </c>
      <c r="U2294" s="14">
        <f>+E2294-N2294</f>
        <v>-198</v>
      </c>
      <c r="V2294" s="14">
        <f>+F2294-O2294</f>
        <v>-2594</v>
      </c>
      <c r="W2294" s="13">
        <f>+H2294-Q2294</f>
        <v>-7.9021387627098427E-4</v>
      </c>
      <c r="X2294" s="13">
        <f>+I2294-R2294</f>
        <v>-3.2885560913295753E-2</v>
      </c>
      <c r="Y2294" s="15">
        <v>576.28</v>
      </c>
      <c r="Z2294" s="16">
        <f>+C2294/Y2294</f>
        <v>311.63496911223712</v>
      </c>
      <c r="AA2294" s="17">
        <v>45013</v>
      </c>
      <c r="AB2294" s="18" t="str">
        <f>TEXT(AA2294,"00000")</f>
        <v>45013</v>
      </c>
      <c r="AC2294" s="19">
        <v>45</v>
      </c>
      <c r="AD2294" s="19">
        <v>13</v>
      </c>
      <c r="AE2294" s="27" t="s">
        <v>3299</v>
      </c>
      <c r="AF2294" s="21"/>
      <c r="AG2294" s="24" t="s">
        <v>3300</v>
      </c>
      <c r="AH2294" s="23">
        <v>207413</v>
      </c>
      <c r="AI2294" s="24" t="s">
        <v>43</v>
      </c>
      <c r="AJ2294" s="24"/>
      <c r="AK2294" s="24"/>
      <c r="AL2294" s="24"/>
      <c r="AM2294" s="29" t="s">
        <v>44</v>
      </c>
      <c r="AN2294" s="37">
        <v>162233</v>
      </c>
      <c r="AO2294" s="40">
        <v>140</v>
      </c>
      <c r="AP2294" s="40">
        <v>60862</v>
      </c>
      <c r="AQ2294" s="41">
        <v>375.14888888888902</v>
      </c>
      <c r="AR2294" s="40">
        <v>24002</v>
      </c>
      <c r="AS2294" s="41">
        <v>147.948888888889</v>
      </c>
      <c r="AT2294" s="40">
        <v>2732</v>
      </c>
      <c r="AU2294" s="41">
        <v>16.84</v>
      </c>
      <c r="AV2294" s="40">
        <v>15102</v>
      </c>
      <c r="AW2294" s="41">
        <v>93.09</v>
      </c>
      <c r="AX2294" s="40">
        <v>16117</v>
      </c>
      <c r="AY2294" s="41">
        <v>99.34</v>
      </c>
      <c r="AZ2294" s="40">
        <v>140</v>
      </c>
      <c r="BA2294" s="41">
        <v>0.86</v>
      </c>
      <c r="BB2294" s="40">
        <v>448</v>
      </c>
      <c r="BC2294" s="41">
        <v>2.7588888888888898</v>
      </c>
      <c r="BD2294" s="40">
        <v>21</v>
      </c>
      <c r="BE2294" s="41">
        <v>0.12944345478416799</v>
      </c>
      <c r="BJ2294" s="40">
        <v>21</v>
      </c>
      <c r="BK2294" s="41">
        <v>0.12944345478416799</v>
      </c>
      <c r="BL2294" s="40">
        <v>1391</v>
      </c>
      <c r="BM2294" s="41">
        <v>8.57</v>
      </c>
      <c r="BV2294" s="40">
        <v>0</v>
      </c>
      <c r="BW2294" s="41">
        <v>0</v>
      </c>
      <c r="BZ2294" s="40">
        <v>184</v>
      </c>
      <c r="CA2294" s="41">
        <v>1.1288888888888899</v>
      </c>
      <c r="CF2294" s="40">
        <v>494</v>
      </c>
      <c r="CG2294" s="41">
        <v>3.0488888888888899</v>
      </c>
      <c r="CH2294" s="40">
        <v>678</v>
      </c>
      <c r="CI2294" s="41">
        <v>4.1777777777777798</v>
      </c>
      <c r="CJ2294" s="40">
        <v>231</v>
      </c>
      <c r="CK2294" s="41">
        <v>1.42</v>
      </c>
    </row>
    <row r="2295" spans="1:91" x14ac:dyDescent="0.25">
      <c r="A2295" s="10" t="s">
        <v>3287</v>
      </c>
      <c r="B2295" s="10" t="s">
        <v>3301</v>
      </c>
      <c r="C2295" s="11">
        <v>202786</v>
      </c>
      <c r="D2295" s="10" t="s">
        <v>5</v>
      </c>
      <c r="E2295" s="12">
        <v>30492</v>
      </c>
      <c r="F2295" s="12">
        <v>44223</v>
      </c>
      <c r="G2295" s="12">
        <v>78919</v>
      </c>
      <c r="H2295" s="13">
        <f>+E2295/G2295</f>
        <v>0.38637083592037408</v>
      </c>
      <c r="I2295" s="13">
        <f>+F2295/G2295</f>
        <v>0.56035935579518237</v>
      </c>
      <c r="J2295" s="12">
        <f>+E2295-F2295</f>
        <v>-13731</v>
      </c>
      <c r="K2295" s="12">
        <f>+F2295-E2295</f>
        <v>13731</v>
      </c>
      <c r="L2295" s="13">
        <f>+H2295-I2295</f>
        <v>-0.17398851987480829</v>
      </c>
      <c r="M2295" s="13">
        <f>+I2295-H2295</f>
        <v>0.17398851987480829</v>
      </c>
      <c r="N2295" s="12">
        <v>24239</v>
      </c>
      <c r="O2295" s="12">
        <v>35764</v>
      </c>
      <c r="P2295" s="12">
        <v>61111</v>
      </c>
      <c r="Q2295" s="13">
        <f>+N2295/P2295</f>
        <v>0.39663890297982363</v>
      </c>
      <c r="R2295" s="13">
        <f>+O2295/P2295</f>
        <v>0.58523015496391817</v>
      </c>
      <c r="S2295" s="12">
        <f>+N2295-O2295</f>
        <v>-11525</v>
      </c>
      <c r="T2295" s="13">
        <f>+Q2295-R2295</f>
        <v>-0.18859125198409454</v>
      </c>
      <c r="U2295" s="14">
        <f>+E2295-N2295</f>
        <v>6253</v>
      </c>
      <c r="V2295" s="14">
        <f>+F2295-O2295</f>
        <v>8459</v>
      </c>
      <c r="W2295" s="13">
        <f>+H2295-Q2295</f>
        <v>-1.0268067059449548E-2</v>
      </c>
      <c r="X2295" s="13">
        <f>+I2295-R2295</f>
        <v>-2.4870799168735802E-2</v>
      </c>
      <c r="Y2295" s="15">
        <v>1098.8599999999999</v>
      </c>
      <c r="Z2295" s="16">
        <f>+C2295/Y2295</f>
        <v>184.54216187685421</v>
      </c>
      <c r="AA2295" s="17">
        <v>45015</v>
      </c>
      <c r="AB2295" s="18" t="str">
        <f>TEXT(AA2295,"00000")</f>
        <v>45015</v>
      </c>
      <c r="AC2295" s="19">
        <v>45</v>
      </c>
      <c r="AD2295" s="19">
        <v>15</v>
      </c>
      <c r="AE2295" s="27" t="s">
        <v>3302</v>
      </c>
      <c r="AF2295" s="21"/>
      <c r="AG2295" s="24" t="s">
        <v>3303</v>
      </c>
      <c r="AH2295" s="23">
        <v>744526</v>
      </c>
      <c r="AI2295" s="24" t="s">
        <v>43</v>
      </c>
      <c r="AJ2295" s="24"/>
      <c r="AK2295" s="24"/>
      <c r="AL2295" s="24"/>
      <c r="AM2295" s="29" t="s">
        <v>44</v>
      </c>
      <c r="AN2295" s="37">
        <v>177843</v>
      </c>
      <c r="AO2295" s="40">
        <v>225</v>
      </c>
      <c r="AP2295" s="40">
        <v>54341</v>
      </c>
      <c r="AQ2295" s="41">
        <v>305.56</v>
      </c>
      <c r="AR2295" s="40">
        <v>28148</v>
      </c>
      <c r="AS2295" s="41">
        <v>158.27000000000001</v>
      </c>
      <c r="AT2295" s="40">
        <v>6388</v>
      </c>
      <c r="AU2295" s="41">
        <v>35.92</v>
      </c>
      <c r="AV2295" s="40">
        <v>10346</v>
      </c>
      <c r="AW2295" s="41">
        <v>58.17</v>
      </c>
      <c r="AX2295" s="40">
        <v>7244</v>
      </c>
      <c r="AY2295" s="41">
        <v>40.728888888888903</v>
      </c>
      <c r="BB2295" s="40">
        <v>317</v>
      </c>
      <c r="BC2295" s="41">
        <v>1.78</v>
      </c>
      <c r="BJ2295" s="40">
        <v>0</v>
      </c>
      <c r="BK2295" s="41">
        <v>0</v>
      </c>
      <c r="BL2295" s="40">
        <v>557</v>
      </c>
      <c r="BM2295" s="41">
        <v>3.1288888888888899</v>
      </c>
      <c r="BT2295" s="40">
        <v>1033</v>
      </c>
      <c r="BU2295" s="41">
        <v>5.8084940087605403</v>
      </c>
      <c r="BV2295" s="40">
        <v>1033</v>
      </c>
      <c r="BW2295" s="41">
        <v>5.8084940087605403</v>
      </c>
      <c r="BX2295" s="40">
        <v>308</v>
      </c>
      <c r="BY2295" s="41">
        <v>1.73</v>
      </c>
      <c r="CH2295" s="40">
        <v>0</v>
      </c>
      <c r="CI2295" s="41">
        <v>0</v>
      </c>
    </row>
    <row r="2296" spans="1:91" x14ac:dyDescent="0.25">
      <c r="A2296" s="10" t="s">
        <v>3287</v>
      </c>
      <c r="B2296" s="10" t="s">
        <v>64</v>
      </c>
      <c r="C2296" s="11">
        <v>14781</v>
      </c>
      <c r="D2296" s="10" t="s">
        <v>5</v>
      </c>
      <c r="E2296" s="12">
        <v>3569</v>
      </c>
      <c r="F2296" s="12">
        <v>3785</v>
      </c>
      <c r="G2296" s="12">
        <v>7553</v>
      </c>
      <c r="H2296" s="13">
        <f>+E2296/G2296</f>
        <v>0.47252747252747251</v>
      </c>
      <c r="I2296" s="13">
        <f>+F2296/G2296</f>
        <v>0.50112538064345291</v>
      </c>
      <c r="J2296" s="12">
        <f>+E2296-F2296</f>
        <v>-216</v>
      </c>
      <c r="K2296" s="12">
        <f>+F2296-E2296</f>
        <v>216</v>
      </c>
      <c r="L2296" s="13">
        <f>+H2296-I2296</f>
        <v>-2.8597908115980397E-2</v>
      </c>
      <c r="M2296" s="13">
        <f>+I2296-H2296</f>
        <v>2.8597908115980397E-2</v>
      </c>
      <c r="N2296" s="12">
        <v>4043</v>
      </c>
      <c r="O2296" s="12">
        <v>3705</v>
      </c>
      <c r="P2296" s="12">
        <v>7830</v>
      </c>
      <c r="Q2296" s="13">
        <f>+N2296/P2296</f>
        <v>0.51634738186462326</v>
      </c>
      <c r="R2296" s="13">
        <f>+O2296/P2296</f>
        <v>0.47318007662835249</v>
      </c>
      <c r="S2296" s="12">
        <f>+N2296-O2296</f>
        <v>338</v>
      </c>
      <c r="T2296" s="13">
        <f>+Q2296-R2296</f>
        <v>4.316730523627077E-2</v>
      </c>
      <c r="U2296" s="14">
        <f>+E2296-N2296</f>
        <v>-474</v>
      </c>
      <c r="V2296" s="14">
        <f>+F2296-O2296</f>
        <v>80</v>
      </c>
      <c r="W2296" s="13">
        <f>+H2296-Q2296</f>
        <v>-4.3819909337150742E-2</v>
      </c>
      <c r="X2296" s="13">
        <f>+I2296-R2296</f>
        <v>2.7945304015100425E-2</v>
      </c>
      <c r="Y2296" s="15">
        <v>381.15</v>
      </c>
      <c r="Z2296" s="16">
        <f>+C2296/Y2296</f>
        <v>38.780007870916961</v>
      </c>
      <c r="AA2296" s="17">
        <v>45017</v>
      </c>
      <c r="AB2296" s="18" t="str">
        <f>TEXT(AA2296,"00000")</f>
        <v>45017</v>
      </c>
      <c r="AC2296" s="19">
        <v>45</v>
      </c>
      <c r="AD2296" s="19">
        <v>17</v>
      </c>
      <c r="AE2296" s="27" t="s">
        <v>3304</v>
      </c>
      <c r="AF2296" s="21" t="s">
        <v>3305</v>
      </c>
      <c r="AG2296" s="24" t="s">
        <v>3306</v>
      </c>
      <c r="AH2296" s="23">
        <v>810068</v>
      </c>
      <c r="AI2296" s="24" t="s">
        <v>43</v>
      </c>
      <c r="AJ2296" s="24" t="s">
        <v>3307</v>
      </c>
      <c r="AK2296" s="24"/>
      <c r="AL2296" s="24"/>
      <c r="AM2296" s="29" t="s">
        <v>59</v>
      </c>
      <c r="AN2296" s="37">
        <v>15175</v>
      </c>
      <c r="AO2296" s="40">
        <v>41</v>
      </c>
      <c r="AP2296" s="40">
        <v>5692</v>
      </c>
      <c r="AQ2296" s="41">
        <v>375.08888888888902</v>
      </c>
      <c r="AR2296" s="40">
        <v>1318</v>
      </c>
      <c r="AS2296" s="41">
        <v>86.848888888888894</v>
      </c>
      <c r="AT2296" s="40">
        <v>2411</v>
      </c>
      <c r="AU2296" s="41">
        <v>158.87888888888901</v>
      </c>
      <c r="AV2296" s="40">
        <v>1857</v>
      </c>
      <c r="AW2296" s="41">
        <v>122.37</v>
      </c>
      <c r="BB2296" s="40">
        <v>106</v>
      </c>
      <c r="BC2296" s="41">
        <v>6.99</v>
      </c>
      <c r="BJ2296" s="40">
        <v>0</v>
      </c>
      <c r="BK2296" s="41">
        <v>0</v>
      </c>
      <c r="BV2296" s="40">
        <v>0</v>
      </c>
      <c r="BW2296" s="41">
        <v>0</v>
      </c>
      <c r="CH2296" s="40">
        <v>0</v>
      </c>
      <c r="CI2296" s="41">
        <v>0</v>
      </c>
    </row>
    <row r="2297" spans="1:91" x14ac:dyDescent="0.25">
      <c r="A2297" s="10" t="s">
        <v>3287</v>
      </c>
      <c r="B2297" s="10" t="s">
        <v>3308</v>
      </c>
      <c r="C2297" s="11">
        <v>389262</v>
      </c>
      <c r="D2297" s="10" t="s">
        <v>5</v>
      </c>
      <c r="E2297" s="12">
        <v>89048</v>
      </c>
      <c r="F2297" s="12">
        <v>75233</v>
      </c>
      <c r="G2297" s="12">
        <v>175850</v>
      </c>
      <c r="H2297" s="13">
        <f>+E2297/G2297</f>
        <v>0.5063861245379585</v>
      </c>
      <c r="I2297" s="13">
        <f>+F2297/G2297</f>
        <v>0.42782485072504978</v>
      </c>
      <c r="J2297" s="12">
        <f>+E2297-F2297</f>
        <v>13815</v>
      </c>
      <c r="K2297" s="12">
        <f>+F2297-E2297</f>
        <v>-13815</v>
      </c>
      <c r="L2297" s="13">
        <f>+H2297-I2297</f>
        <v>7.8561273812908727E-2</v>
      </c>
      <c r="M2297" s="13">
        <f>+I2297-H2297</f>
        <v>-7.8561273812908727E-2</v>
      </c>
      <c r="N2297" s="12">
        <v>81027</v>
      </c>
      <c r="O2297" s="12">
        <v>77248</v>
      </c>
      <c r="P2297" s="12">
        <v>160854</v>
      </c>
      <c r="Q2297" s="13">
        <f>+N2297/P2297</f>
        <v>0.50373009064120255</v>
      </c>
      <c r="R2297" s="13">
        <f>+O2297/P2297</f>
        <v>0.48023673641936165</v>
      </c>
      <c r="S2297" s="12">
        <f>+N2297-O2297</f>
        <v>3779</v>
      </c>
      <c r="T2297" s="13">
        <f>+Q2297-R2297</f>
        <v>2.3493354221840901E-2</v>
      </c>
      <c r="U2297" s="14">
        <f>+E2297-N2297</f>
        <v>8021</v>
      </c>
      <c r="V2297" s="14">
        <f>+F2297-O2297</f>
        <v>-2015</v>
      </c>
      <c r="W2297" s="13">
        <f>+H2297-Q2297</f>
        <v>2.6560338967559494E-3</v>
      </c>
      <c r="X2297" s="13">
        <f>+I2297-R2297</f>
        <v>-5.2411885694311877E-2</v>
      </c>
      <c r="Y2297" s="15">
        <v>916.09</v>
      </c>
      <c r="Z2297" s="16">
        <f>+C2297/Y2297</f>
        <v>424.91676581995216</v>
      </c>
      <c r="AA2297" s="17">
        <v>45019</v>
      </c>
      <c r="AB2297" s="18" t="str">
        <f>TEXT(AA2297,"00000")</f>
        <v>45019</v>
      </c>
      <c r="AC2297" s="19">
        <v>45</v>
      </c>
      <c r="AD2297" s="19">
        <v>19</v>
      </c>
      <c r="AE2297" s="27" t="s">
        <v>3302</v>
      </c>
      <c r="AF2297" s="21"/>
      <c r="AG2297" s="24" t="s">
        <v>3303</v>
      </c>
      <c r="AH2297" s="23">
        <v>744526</v>
      </c>
      <c r="AI2297" s="24" t="s">
        <v>43</v>
      </c>
      <c r="AJ2297" s="24"/>
      <c r="AK2297" s="24"/>
      <c r="AL2297" s="24"/>
      <c r="AM2297" s="29" t="s">
        <v>44</v>
      </c>
      <c r="AN2297" s="37">
        <v>350209</v>
      </c>
      <c r="AO2297" s="40">
        <v>477</v>
      </c>
      <c r="AP2297" s="40">
        <v>197883</v>
      </c>
      <c r="AQ2297" s="41">
        <v>565.03888888888901</v>
      </c>
      <c r="AR2297" s="40">
        <v>77602</v>
      </c>
      <c r="AS2297" s="41">
        <v>221.59</v>
      </c>
      <c r="AT2297" s="40">
        <v>37531</v>
      </c>
      <c r="AU2297" s="41">
        <v>107.17</v>
      </c>
      <c r="AV2297" s="40">
        <v>47209</v>
      </c>
      <c r="AW2297" s="41">
        <v>134.80000000000001</v>
      </c>
      <c r="AX2297" s="40">
        <v>26003</v>
      </c>
      <c r="AY2297" s="41">
        <v>74.25</v>
      </c>
      <c r="AZ2297" s="40">
        <v>850</v>
      </c>
      <c r="BA2297" s="41">
        <v>2.4300000000000002</v>
      </c>
      <c r="BB2297" s="40">
        <v>676</v>
      </c>
      <c r="BC2297" s="41">
        <v>1.93</v>
      </c>
      <c r="BJ2297" s="40">
        <v>0</v>
      </c>
      <c r="BK2297" s="41">
        <v>0</v>
      </c>
      <c r="BL2297" s="40">
        <v>4199</v>
      </c>
      <c r="BM2297" s="41">
        <v>11.99</v>
      </c>
      <c r="BP2297" s="40">
        <v>77</v>
      </c>
      <c r="BQ2297" s="41">
        <v>0.21986870697212199</v>
      </c>
      <c r="BV2297" s="40">
        <v>77</v>
      </c>
      <c r="BW2297" s="41">
        <v>0.21986870697212199</v>
      </c>
      <c r="BX2297" s="40">
        <v>924</v>
      </c>
      <c r="BY2297" s="41">
        <v>2.64</v>
      </c>
      <c r="BZ2297" s="40">
        <v>842</v>
      </c>
      <c r="CA2297" s="41">
        <v>2.39888888888889</v>
      </c>
      <c r="CB2297" s="40">
        <v>370</v>
      </c>
      <c r="CC2297" s="41">
        <v>1.06</v>
      </c>
      <c r="CF2297" s="40">
        <v>1107</v>
      </c>
      <c r="CG2297" s="41">
        <v>3.16</v>
      </c>
      <c r="CH2297" s="40">
        <v>2319</v>
      </c>
      <c r="CI2297" s="41">
        <v>6.6188888888888906</v>
      </c>
      <c r="CJ2297" s="40">
        <v>374</v>
      </c>
      <c r="CK2297" s="41">
        <v>1.07</v>
      </c>
      <c r="CL2297" s="40">
        <v>1</v>
      </c>
      <c r="CM2297" s="41">
        <v>0</v>
      </c>
    </row>
    <row r="2298" spans="1:91" x14ac:dyDescent="0.25">
      <c r="A2298" s="10" t="s">
        <v>3287</v>
      </c>
      <c r="B2298" s="10" t="s">
        <v>72</v>
      </c>
      <c r="C2298" s="11">
        <v>56194</v>
      </c>
      <c r="D2298" s="10" t="s">
        <v>5</v>
      </c>
      <c r="E2298" s="12">
        <v>6089</v>
      </c>
      <c r="F2298" s="12">
        <v>15165</v>
      </c>
      <c r="G2298" s="12">
        <v>21754</v>
      </c>
      <c r="H2298" s="13">
        <f>+E2298/G2298</f>
        <v>0.27990254665808589</v>
      </c>
      <c r="I2298" s="13">
        <f>+F2298/G2298</f>
        <v>0.69711317458858146</v>
      </c>
      <c r="J2298" s="12">
        <f>+E2298-F2298</f>
        <v>-9076</v>
      </c>
      <c r="K2298" s="12">
        <f>+F2298-E2298</f>
        <v>9076</v>
      </c>
      <c r="L2298" s="13">
        <f>+H2298-I2298</f>
        <v>-0.41721062793049557</v>
      </c>
      <c r="M2298" s="13">
        <f>+I2298-H2298</f>
        <v>0.41721062793049557</v>
      </c>
      <c r="N2298" s="12">
        <v>7219</v>
      </c>
      <c r="O2298" s="12">
        <v>13306</v>
      </c>
      <c r="P2298" s="12">
        <v>20753</v>
      </c>
      <c r="Q2298" s="13">
        <f>+N2298/P2298</f>
        <v>0.34785332241121764</v>
      </c>
      <c r="R2298" s="13">
        <f>+O2298/P2298</f>
        <v>0.64116031417144514</v>
      </c>
      <c r="S2298" s="12">
        <f>+N2298-O2298</f>
        <v>-6087</v>
      </c>
      <c r="T2298" s="13">
        <f>+Q2298-R2298</f>
        <v>-0.29330699176022751</v>
      </c>
      <c r="U2298" s="14">
        <f>+E2298-N2298</f>
        <v>-1130</v>
      </c>
      <c r="V2298" s="14">
        <f>+F2298-O2298</f>
        <v>1859</v>
      </c>
      <c r="W2298" s="13">
        <f>+H2298-Q2298</f>
        <v>-6.7950775753131742E-2</v>
      </c>
      <c r="X2298" s="13">
        <f>+I2298-R2298</f>
        <v>5.5952860417136319E-2</v>
      </c>
      <c r="Y2298" s="15">
        <v>392.66</v>
      </c>
      <c r="Z2298" s="16">
        <f>+C2298/Y2298</f>
        <v>143.11108847348851</v>
      </c>
      <c r="AA2298" s="17">
        <v>45021</v>
      </c>
      <c r="AB2298" s="18" t="str">
        <f>TEXT(AA2298,"00000")</f>
        <v>45021</v>
      </c>
      <c r="AC2298" s="19">
        <v>45</v>
      </c>
      <c r="AD2298" s="19">
        <v>21</v>
      </c>
      <c r="AE2298" s="27" t="s">
        <v>3309</v>
      </c>
      <c r="AF2298" s="21" t="s">
        <v>3290</v>
      </c>
      <c r="AG2298" s="24" t="s">
        <v>3310</v>
      </c>
      <c r="AH2298" s="19"/>
      <c r="AI2298" s="24" t="s">
        <v>53</v>
      </c>
      <c r="AJ2298" s="24" t="s">
        <v>3292</v>
      </c>
      <c r="AK2298" s="24"/>
      <c r="AL2298" s="24"/>
      <c r="AM2298" s="29" t="s">
        <v>44</v>
      </c>
      <c r="AN2298" s="37">
        <v>55342</v>
      </c>
      <c r="AO2298" s="40">
        <v>112</v>
      </c>
      <c r="AP2298" s="40">
        <v>34565</v>
      </c>
      <c r="AQ2298" s="41">
        <v>624.57000000000005</v>
      </c>
      <c r="AR2298" s="40">
        <v>27748</v>
      </c>
      <c r="AS2298" s="41">
        <v>501.38888888888903</v>
      </c>
      <c r="AT2298" s="40">
        <v>2243</v>
      </c>
      <c r="AU2298" s="41">
        <v>40.53</v>
      </c>
      <c r="AV2298" s="40">
        <v>2830</v>
      </c>
      <c r="AW2298" s="41">
        <v>51.14</v>
      </c>
      <c r="AX2298" s="40">
        <v>1100</v>
      </c>
      <c r="AY2298" s="41">
        <v>19.878888888888898</v>
      </c>
      <c r="BB2298" s="40">
        <v>53</v>
      </c>
      <c r="BC2298" s="41">
        <v>0.96</v>
      </c>
      <c r="BJ2298" s="40">
        <v>0</v>
      </c>
      <c r="BK2298" s="41">
        <v>0</v>
      </c>
      <c r="BL2298" s="40">
        <v>591</v>
      </c>
      <c r="BM2298" s="41">
        <v>10.678888888888901</v>
      </c>
      <c r="BV2298" s="40">
        <v>0</v>
      </c>
      <c r="BW2298" s="41">
        <v>0</v>
      </c>
      <c r="CH2298" s="40">
        <v>0</v>
      </c>
      <c r="CI2298" s="41">
        <v>0</v>
      </c>
    </row>
    <row r="2299" spans="1:91" x14ac:dyDescent="0.25">
      <c r="A2299" s="10" t="s">
        <v>3287</v>
      </c>
      <c r="B2299" s="10" t="s">
        <v>3200</v>
      </c>
      <c r="C2299" s="11">
        <v>32267</v>
      </c>
      <c r="D2299" s="10" t="s">
        <v>5</v>
      </c>
      <c r="E2299" s="12">
        <v>6582</v>
      </c>
      <c r="F2299" s="12">
        <v>7272</v>
      </c>
      <c r="G2299" s="12">
        <v>14202</v>
      </c>
      <c r="H2299" s="13">
        <f>+E2299/G2299</f>
        <v>0.46345585128855094</v>
      </c>
      <c r="I2299" s="13">
        <f>+F2299/G2299</f>
        <v>0.5120405576679341</v>
      </c>
      <c r="J2299" s="12">
        <f>+E2299-F2299</f>
        <v>-690</v>
      </c>
      <c r="K2299" s="12">
        <f>+F2299-E2299</f>
        <v>690</v>
      </c>
      <c r="L2299" s="13">
        <f>+H2299-I2299</f>
        <v>-4.8584706379383169E-2</v>
      </c>
      <c r="M2299" s="13">
        <f>+I2299-H2299</f>
        <v>4.8584706379383169E-2</v>
      </c>
      <c r="N2299" s="12">
        <v>7839</v>
      </c>
      <c r="O2299" s="12">
        <v>6336</v>
      </c>
      <c r="P2299" s="12">
        <v>14324</v>
      </c>
      <c r="Q2299" s="13">
        <f>+N2299/P2299</f>
        <v>0.54726333426417206</v>
      </c>
      <c r="R2299" s="13">
        <f>+O2299/P2299</f>
        <v>0.44233454342362466</v>
      </c>
      <c r="S2299" s="12">
        <f>+N2299-O2299</f>
        <v>1503</v>
      </c>
      <c r="T2299" s="13">
        <f>+Q2299-R2299</f>
        <v>0.1049287908405474</v>
      </c>
      <c r="U2299" s="14">
        <f>+E2299-N2299</f>
        <v>-1257</v>
      </c>
      <c r="V2299" s="14">
        <f>+F2299-O2299</f>
        <v>936</v>
      </c>
      <c r="W2299" s="13">
        <f>+H2299-Q2299</f>
        <v>-8.3807482975621128E-2</v>
      </c>
      <c r="X2299" s="13">
        <f>+I2299-R2299</f>
        <v>6.9706014244309444E-2</v>
      </c>
      <c r="Y2299" s="15">
        <v>580.66</v>
      </c>
      <c r="Z2299" s="16">
        <f>+C2299/Y2299</f>
        <v>55.569524334378123</v>
      </c>
      <c r="AA2299" s="17">
        <v>45023</v>
      </c>
      <c r="AB2299" s="18" t="str">
        <f>TEXT(AA2299,"00000")</f>
        <v>45023</v>
      </c>
      <c r="AC2299" s="19">
        <v>45</v>
      </c>
      <c r="AD2299" s="19">
        <v>23</v>
      </c>
      <c r="AE2299" s="27" t="s">
        <v>2691</v>
      </c>
      <c r="AF2299" s="21" t="s">
        <v>2692</v>
      </c>
      <c r="AG2299" s="24" t="s">
        <v>2693</v>
      </c>
      <c r="AH2299" s="23">
        <v>2426363</v>
      </c>
      <c r="AI2299" s="24" t="s">
        <v>43</v>
      </c>
      <c r="AJ2299" s="24" t="s">
        <v>2694</v>
      </c>
      <c r="AK2299" s="24"/>
      <c r="AL2299" s="24"/>
      <c r="AM2299" s="29" t="s">
        <v>59</v>
      </c>
      <c r="AN2299" s="37">
        <v>33140</v>
      </c>
      <c r="AO2299" s="40">
        <v>109</v>
      </c>
      <c r="AP2299" s="40">
        <v>17560</v>
      </c>
      <c r="AQ2299" s="41">
        <v>529.87</v>
      </c>
      <c r="AR2299" s="40">
        <v>9955</v>
      </c>
      <c r="AS2299" s="41">
        <v>300.38888888888903</v>
      </c>
      <c r="AT2299" s="40">
        <v>4645</v>
      </c>
      <c r="AU2299" s="41">
        <v>140.15888888888901</v>
      </c>
      <c r="AV2299" s="40">
        <v>2537</v>
      </c>
      <c r="AW2299" s="41">
        <v>76.548888888888897</v>
      </c>
      <c r="AX2299" s="40">
        <v>174</v>
      </c>
      <c r="AY2299" s="41">
        <v>5.25</v>
      </c>
      <c r="BB2299" s="40">
        <v>249</v>
      </c>
      <c r="BC2299" s="41">
        <v>7.5088888888888903</v>
      </c>
      <c r="BJ2299" s="40">
        <v>0</v>
      </c>
      <c r="BK2299" s="41">
        <v>0</v>
      </c>
      <c r="BV2299" s="40">
        <v>0</v>
      </c>
      <c r="BW2299" s="41">
        <v>0</v>
      </c>
      <c r="CH2299" s="40">
        <v>0</v>
      </c>
      <c r="CI2299" s="41">
        <v>0</v>
      </c>
    </row>
    <row r="2300" spans="1:91" x14ac:dyDescent="0.25">
      <c r="A2300" s="10" t="s">
        <v>3287</v>
      </c>
      <c r="B2300" s="10" t="s">
        <v>3311</v>
      </c>
      <c r="C2300" s="11">
        <v>46017</v>
      </c>
      <c r="D2300" s="10" t="s">
        <v>5</v>
      </c>
      <c r="E2300" s="12">
        <v>7125</v>
      </c>
      <c r="F2300" s="12">
        <v>9576</v>
      </c>
      <c r="G2300" s="12">
        <v>17128</v>
      </c>
      <c r="H2300" s="13">
        <f>+E2300/G2300</f>
        <v>0.41598552078468004</v>
      </c>
      <c r="I2300" s="13">
        <f>+F2300/G2300</f>
        <v>0.55908453993461005</v>
      </c>
      <c r="J2300" s="12">
        <f>+E2300-F2300</f>
        <v>-2451</v>
      </c>
      <c r="K2300" s="12">
        <f>+F2300-E2300</f>
        <v>2451</v>
      </c>
      <c r="L2300" s="13">
        <f>+H2300-I2300</f>
        <v>-0.14309901914993001</v>
      </c>
      <c r="M2300" s="13">
        <f>+I2300-H2300</f>
        <v>0.14309901914993001</v>
      </c>
      <c r="N2300" s="12">
        <v>7942</v>
      </c>
      <c r="O2300" s="12">
        <v>8488</v>
      </c>
      <c r="P2300" s="12">
        <v>16576</v>
      </c>
      <c r="Q2300" s="13">
        <f>+N2300/P2300</f>
        <v>0.47912644787644787</v>
      </c>
      <c r="R2300" s="13">
        <f>+O2300/P2300</f>
        <v>0.51206563706563701</v>
      </c>
      <c r="S2300" s="12">
        <f>+N2300-O2300</f>
        <v>-546</v>
      </c>
      <c r="T2300" s="13">
        <f>+Q2300-R2300</f>
        <v>-3.2939189189189144E-2</v>
      </c>
      <c r="U2300" s="14">
        <f>+E2300-N2300</f>
        <v>-817</v>
      </c>
      <c r="V2300" s="14">
        <f>+F2300-O2300</f>
        <v>1088</v>
      </c>
      <c r="W2300" s="13">
        <f>+H2300-Q2300</f>
        <v>-6.3140927091767829E-2</v>
      </c>
      <c r="X2300" s="13">
        <f>+I2300-R2300</f>
        <v>4.7018902868973034E-2</v>
      </c>
      <c r="Y2300" s="15">
        <v>799.08</v>
      </c>
      <c r="Z2300" s="16">
        <f>+C2300/Y2300</f>
        <v>57.587475596936471</v>
      </c>
      <c r="AA2300" s="17">
        <v>45025</v>
      </c>
      <c r="AB2300" s="18" t="str">
        <f>TEXT(AA2300,"00000")</f>
        <v>45025</v>
      </c>
      <c r="AC2300" s="19">
        <v>45</v>
      </c>
      <c r="AD2300" s="19">
        <v>25</v>
      </c>
      <c r="AE2300" s="27"/>
      <c r="AF2300" s="21"/>
      <c r="AG2300" s="24"/>
      <c r="AH2300" s="28"/>
      <c r="AI2300" s="24"/>
      <c r="AJ2300" s="24"/>
      <c r="AK2300" s="24"/>
      <c r="AL2300" s="24"/>
      <c r="AM2300" s="29" t="s">
        <v>62</v>
      </c>
      <c r="AN2300" s="37">
        <v>46734</v>
      </c>
      <c r="AO2300" s="40">
        <v>145</v>
      </c>
      <c r="AP2300" s="40">
        <v>23277</v>
      </c>
      <c r="AQ2300" s="41">
        <v>498.06888888888898</v>
      </c>
      <c r="AR2300" s="40">
        <v>13846</v>
      </c>
      <c r="AS2300" s="41">
        <v>296.26888888888902</v>
      </c>
      <c r="AT2300" s="40">
        <v>3347</v>
      </c>
      <c r="AU2300" s="41">
        <v>71.62</v>
      </c>
      <c r="AV2300" s="40">
        <v>5246</v>
      </c>
      <c r="AW2300" s="41">
        <v>112.25</v>
      </c>
      <c r="AX2300" s="40">
        <v>152</v>
      </c>
      <c r="AY2300" s="41">
        <v>3.25</v>
      </c>
      <c r="BB2300" s="40">
        <v>212</v>
      </c>
      <c r="BC2300" s="41">
        <v>4.54</v>
      </c>
      <c r="BJ2300" s="40">
        <v>0</v>
      </c>
      <c r="BK2300" s="41">
        <v>0</v>
      </c>
      <c r="BL2300" s="40">
        <v>474</v>
      </c>
      <c r="BM2300" s="41">
        <v>10.14</v>
      </c>
      <c r="BV2300" s="40">
        <v>0</v>
      </c>
      <c r="BW2300" s="41">
        <v>0</v>
      </c>
      <c r="CH2300" s="40">
        <v>0</v>
      </c>
      <c r="CI2300" s="41">
        <v>0</v>
      </c>
    </row>
    <row r="2301" spans="1:91" x14ac:dyDescent="0.25">
      <c r="A2301" s="10" t="s">
        <v>3287</v>
      </c>
      <c r="B2301" s="10" t="s">
        <v>3312</v>
      </c>
      <c r="C2301" s="11">
        <v>33775</v>
      </c>
      <c r="D2301" s="10" t="s">
        <v>5</v>
      </c>
      <c r="E2301" s="12">
        <v>7635</v>
      </c>
      <c r="F2301" s="12">
        <v>7246</v>
      </c>
      <c r="G2301" s="12">
        <v>15156</v>
      </c>
      <c r="H2301" s="13">
        <f>+E2301/G2301</f>
        <v>0.50376088677751385</v>
      </c>
      <c r="I2301" s="13">
        <f>+F2301/G2301</f>
        <v>0.47809448403272631</v>
      </c>
      <c r="J2301" s="12">
        <f>+E2301-F2301</f>
        <v>389</v>
      </c>
      <c r="K2301" s="12">
        <f>+F2301-E2301</f>
        <v>-389</v>
      </c>
      <c r="L2301" s="13">
        <f>+H2301-I2301</f>
        <v>2.5666402744787542E-2</v>
      </c>
      <c r="M2301" s="13">
        <f>+I2301-H2301</f>
        <v>-2.5666402744787542E-2</v>
      </c>
      <c r="N2301" s="12">
        <v>8967</v>
      </c>
      <c r="O2301" s="12">
        <v>6890</v>
      </c>
      <c r="P2301" s="12">
        <v>15985</v>
      </c>
      <c r="Q2301" s="13">
        <f>+N2301/P2301</f>
        <v>0.56096340319049109</v>
      </c>
      <c r="R2301" s="13">
        <f>+O2301/P2301</f>
        <v>0.43102908977166093</v>
      </c>
      <c r="S2301" s="12">
        <f>+N2301-O2301</f>
        <v>2077</v>
      </c>
      <c r="T2301" s="13">
        <f>+Q2301-R2301</f>
        <v>0.12993431341883016</v>
      </c>
      <c r="U2301" s="14">
        <f>+E2301-N2301</f>
        <v>-1332</v>
      </c>
      <c r="V2301" s="14">
        <f>+F2301-O2301</f>
        <v>356</v>
      </c>
      <c r="W2301" s="13">
        <f>+H2301-Q2301</f>
        <v>-5.7202516412977245E-2</v>
      </c>
      <c r="X2301" s="13">
        <f>+I2301-R2301</f>
        <v>4.7065394261065374E-2</v>
      </c>
      <c r="Y2301" s="15">
        <v>606.94000000000005</v>
      </c>
      <c r="Z2301" s="16">
        <f>+C2301/Y2301</f>
        <v>55.648004745114832</v>
      </c>
      <c r="AA2301" s="17">
        <v>45027</v>
      </c>
      <c r="AB2301" s="18" t="str">
        <f>TEXT(AA2301,"00000")</f>
        <v>45027</v>
      </c>
      <c r="AC2301" s="19">
        <v>45</v>
      </c>
      <c r="AD2301" s="19">
        <v>27</v>
      </c>
      <c r="AE2301" s="27"/>
      <c r="AF2301" s="21"/>
      <c r="AG2301" s="24"/>
      <c r="AH2301" s="28"/>
      <c r="AI2301" s="24"/>
      <c r="AJ2301" s="24"/>
      <c r="AK2301" s="24"/>
      <c r="AL2301" s="24"/>
      <c r="AM2301" s="29" t="s">
        <v>62</v>
      </c>
      <c r="AN2301" s="37">
        <v>34971</v>
      </c>
      <c r="AO2301" s="40">
        <v>102</v>
      </c>
      <c r="AP2301" s="40">
        <v>14511</v>
      </c>
      <c r="AQ2301" s="41">
        <v>414.93888888888898</v>
      </c>
      <c r="AR2301" s="40">
        <v>6420</v>
      </c>
      <c r="AS2301" s="41">
        <v>183.58</v>
      </c>
      <c r="AT2301" s="40">
        <v>4340</v>
      </c>
      <c r="AU2301" s="41">
        <v>124.09888888888899</v>
      </c>
      <c r="AV2301" s="40">
        <v>3144</v>
      </c>
      <c r="AW2301" s="41">
        <v>89.9</v>
      </c>
      <c r="AX2301" s="40">
        <v>360</v>
      </c>
      <c r="AY2301" s="41">
        <v>10.2888888888889</v>
      </c>
      <c r="BB2301" s="40">
        <v>247</v>
      </c>
      <c r="BC2301" s="41">
        <v>7.0588888888888901</v>
      </c>
      <c r="BJ2301" s="40">
        <v>0</v>
      </c>
      <c r="BK2301" s="41">
        <v>0</v>
      </c>
      <c r="BV2301" s="40">
        <v>0</v>
      </c>
      <c r="BW2301" s="41">
        <v>0</v>
      </c>
      <c r="CH2301" s="40">
        <v>0</v>
      </c>
      <c r="CI2301" s="41">
        <v>0</v>
      </c>
    </row>
    <row r="2302" spans="1:91" x14ac:dyDescent="0.25">
      <c r="A2302" s="10" t="s">
        <v>3287</v>
      </c>
      <c r="B2302" s="10" t="s">
        <v>3313</v>
      </c>
      <c r="C2302" s="11">
        <v>37731</v>
      </c>
      <c r="D2302" s="10" t="s">
        <v>5</v>
      </c>
      <c r="E2302" s="12">
        <v>7616</v>
      </c>
      <c r="F2302" s="12">
        <v>9083</v>
      </c>
      <c r="G2302" s="12">
        <v>17231</v>
      </c>
      <c r="H2302" s="13">
        <f>+E2302/G2302</f>
        <v>0.44199408043642274</v>
      </c>
      <c r="I2302" s="13">
        <f>+F2302/G2302</f>
        <v>0.52713133306250359</v>
      </c>
      <c r="J2302" s="12">
        <f>+E2302-F2302</f>
        <v>-1467</v>
      </c>
      <c r="K2302" s="12">
        <f>+F2302-E2302</f>
        <v>1467</v>
      </c>
      <c r="L2302" s="13">
        <f>+H2302-I2302</f>
        <v>-8.513725262608085E-2</v>
      </c>
      <c r="M2302" s="13">
        <f>+I2302-H2302</f>
        <v>8.513725262608085E-2</v>
      </c>
      <c r="N2302" s="12">
        <v>8470</v>
      </c>
      <c r="O2302" s="12">
        <v>8439</v>
      </c>
      <c r="P2302" s="12">
        <v>17077</v>
      </c>
      <c r="Q2302" s="13">
        <f>+N2302/P2302</f>
        <v>0.49598875680740179</v>
      </c>
      <c r="R2302" s="13">
        <f>+O2302/P2302</f>
        <v>0.49417344966914561</v>
      </c>
      <c r="S2302" s="12">
        <f>+N2302-O2302</f>
        <v>31</v>
      </c>
      <c r="T2302" s="13">
        <f>+Q2302-R2302</f>
        <v>1.8153071382561725E-3</v>
      </c>
      <c r="U2302" s="14">
        <f>+E2302-N2302</f>
        <v>-854</v>
      </c>
      <c r="V2302" s="14">
        <f>+F2302-O2302</f>
        <v>644</v>
      </c>
      <c r="W2302" s="13">
        <f>+H2302-Q2302</f>
        <v>-5.3994676370979044E-2</v>
      </c>
      <c r="X2302" s="13">
        <f>+I2302-R2302</f>
        <v>3.2957883393357978E-2</v>
      </c>
      <c r="Y2302" s="15">
        <v>1056.49</v>
      </c>
      <c r="Z2302" s="16">
        <f>+C2302/Y2302</f>
        <v>35.713542011755905</v>
      </c>
      <c r="AA2302" s="17">
        <v>45029</v>
      </c>
      <c r="AB2302" s="18" t="str">
        <f>TEXT(AA2302,"00000")</f>
        <v>45029</v>
      </c>
      <c r="AC2302" s="19">
        <v>45</v>
      </c>
      <c r="AD2302" s="19">
        <v>29</v>
      </c>
      <c r="AE2302" s="27"/>
      <c r="AF2302" s="21"/>
      <c r="AG2302" s="24"/>
      <c r="AH2302" s="28"/>
      <c r="AI2302" s="24"/>
      <c r="AJ2302" s="24"/>
      <c r="AK2302" s="24"/>
      <c r="AL2302" s="24"/>
      <c r="AM2302" s="29" t="s">
        <v>62</v>
      </c>
      <c r="AN2302" s="37">
        <v>38892</v>
      </c>
      <c r="AO2302" s="40">
        <v>131</v>
      </c>
      <c r="AP2302" s="40">
        <v>20999</v>
      </c>
      <c r="AQ2302" s="41">
        <v>539.92888888888899</v>
      </c>
      <c r="AR2302" s="40">
        <v>11561</v>
      </c>
      <c r="AS2302" s="41">
        <v>297.25888888888898</v>
      </c>
      <c r="AT2302" s="40">
        <v>3011</v>
      </c>
      <c r="AU2302" s="41">
        <v>77.42</v>
      </c>
      <c r="AV2302" s="40">
        <v>4990</v>
      </c>
      <c r="AW2302" s="41">
        <v>128.30000000000001</v>
      </c>
      <c r="AX2302" s="40">
        <v>650</v>
      </c>
      <c r="AY2302" s="41">
        <v>16.71</v>
      </c>
      <c r="BB2302" s="40">
        <v>455</v>
      </c>
      <c r="BC2302" s="41">
        <v>11.6988888888889</v>
      </c>
      <c r="BJ2302" s="40">
        <v>0</v>
      </c>
      <c r="BK2302" s="41">
        <v>0</v>
      </c>
      <c r="BL2302" s="40">
        <v>332</v>
      </c>
      <c r="BM2302" s="41">
        <v>8.5388888888888896</v>
      </c>
      <c r="BV2302" s="40">
        <v>0</v>
      </c>
      <c r="BW2302" s="41">
        <v>0</v>
      </c>
      <c r="CH2302" s="40">
        <v>0</v>
      </c>
      <c r="CI2302" s="41">
        <v>0</v>
      </c>
    </row>
    <row r="2303" spans="1:91" x14ac:dyDescent="0.25">
      <c r="A2303" s="10" t="s">
        <v>3287</v>
      </c>
      <c r="B2303" s="10" t="s">
        <v>3314</v>
      </c>
      <c r="C2303" s="11">
        <v>67548</v>
      </c>
      <c r="D2303" s="10" t="s">
        <v>5</v>
      </c>
      <c r="E2303" s="12">
        <v>13866</v>
      </c>
      <c r="F2303" s="12">
        <v>14973</v>
      </c>
      <c r="G2303" s="12">
        <v>29636</v>
      </c>
      <c r="H2303" s="13">
        <f>+E2303/G2303</f>
        <v>0.46787690646510999</v>
      </c>
      <c r="I2303" s="13">
        <f>+F2303/G2303</f>
        <v>0.50523012552301261</v>
      </c>
      <c r="J2303" s="12">
        <f>+E2303-F2303</f>
        <v>-1107</v>
      </c>
      <c r="K2303" s="12">
        <f>+F2303-E2303</f>
        <v>1107</v>
      </c>
      <c r="L2303" s="13">
        <f>+H2303-I2303</f>
        <v>-3.735321905790262E-2</v>
      </c>
      <c r="M2303" s="13">
        <f>+I2303-H2303</f>
        <v>3.735321905790262E-2</v>
      </c>
      <c r="N2303" s="12">
        <v>15452</v>
      </c>
      <c r="O2303" s="12">
        <v>14429</v>
      </c>
      <c r="P2303" s="12">
        <v>30140</v>
      </c>
      <c r="Q2303" s="13">
        <f>+N2303/P2303</f>
        <v>0.51267418712674184</v>
      </c>
      <c r="R2303" s="13">
        <f>+O2303/P2303</f>
        <v>0.47873258128732582</v>
      </c>
      <c r="S2303" s="12">
        <f>+N2303-O2303</f>
        <v>1023</v>
      </c>
      <c r="T2303" s="13">
        <f>+Q2303-R2303</f>
        <v>3.3941605839416022E-2</v>
      </c>
      <c r="U2303" s="14">
        <f>+E2303-N2303</f>
        <v>-1586</v>
      </c>
      <c r="V2303" s="14">
        <f>+F2303-O2303</f>
        <v>544</v>
      </c>
      <c r="W2303" s="13">
        <f>+H2303-Q2303</f>
        <v>-4.4797280661631855E-2</v>
      </c>
      <c r="X2303" s="13">
        <f>+I2303-R2303</f>
        <v>2.6497544235686787E-2</v>
      </c>
      <c r="Y2303" s="15">
        <v>561.15</v>
      </c>
      <c r="Z2303" s="16">
        <f>+C2303/Y2303</f>
        <v>120.37423148890672</v>
      </c>
      <c r="AA2303" s="17">
        <v>45031</v>
      </c>
      <c r="AB2303" s="18" t="str">
        <f>TEXT(AA2303,"00000")</f>
        <v>45031</v>
      </c>
      <c r="AC2303" s="19">
        <v>45</v>
      </c>
      <c r="AD2303" s="19">
        <v>31</v>
      </c>
      <c r="AE2303" s="27" t="s">
        <v>3315</v>
      </c>
      <c r="AF2303" s="21"/>
      <c r="AG2303" s="24" t="s">
        <v>3316</v>
      </c>
      <c r="AH2303" s="23">
        <v>206448</v>
      </c>
      <c r="AI2303" s="24" t="s">
        <v>43</v>
      </c>
      <c r="AJ2303" s="24"/>
      <c r="AK2303" s="24"/>
      <c r="AL2303" s="24"/>
      <c r="AM2303" s="29" t="s">
        <v>59</v>
      </c>
      <c r="AN2303" s="37">
        <v>68681</v>
      </c>
      <c r="AO2303" s="40">
        <v>145</v>
      </c>
      <c r="AP2303" s="40">
        <v>32187</v>
      </c>
      <c r="AQ2303" s="41">
        <v>468.63888888888903</v>
      </c>
      <c r="AR2303" s="40">
        <v>17659</v>
      </c>
      <c r="AS2303" s="41">
        <v>257.12</v>
      </c>
      <c r="AT2303" s="40">
        <v>4230</v>
      </c>
      <c r="AU2303" s="41">
        <v>61.59</v>
      </c>
      <c r="AV2303" s="40">
        <v>7877</v>
      </c>
      <c r="AW2303" s="41">
        <v>114.688888888889</v>
      </c>
      <c r="AX2303" s="40">
        <v>500</v>
      </c>
      <c r="AY2303" s="41">
        <v>7.28</v>
      </c>
      <c r="BB2303" s="40">
        <v>1198</v>
      </c>
      <c r="BC2303" s="41">
        <v>17.440000000000001</v>
      </c>
      <c r="BJ2303" s="40">
        <v>0</v>
      </c>
      <c r="BK2303" s="41">
        <v>0</v>
      </c>
      <c r="BL2303" s="40">
        <v>723</v>
      </c>
      <c r="BM2303" s="41">
        <v>10.528888888888901</v>
      </c>
      <c r="BV2303" s="40">
        <v>0</v>
      </c>
      <c r="BW2303" s="41">
        <v>0</v>
      </c>
      <c r="CH2303" s="40">
        <v>0</v>
      </c>
      <c r="CI2303" s="41">
        <v>0</v>
      </c>
    </row>
    <row r="2304" spans="1:91" x14ac:dyDescent="0.25">
      <c r="A2304" s="10" t="s">
        <v>3287</v>
      </c>
      <c r="B2304" s="10" t="s">
        <v>3317</v>
      </c>
      <c r="C2304" s="11">
        <v>31234</v>
      </c>
      <c r="D2304" s="10" t="s">
        <v>5</v>
      </c>
      <c r="E2304" s="12">
        <v>5832</v>
      </c>
      <c r="F2304" s="12">
        <v>5637</v>
      </c>
      <c r="G2304" s="12">
        <v>11696</v>
      </c>
      <c r="H2304" s="13">
        <f>+E2304/G2304</f>
        <v>0.49863201094391246</v>
      </c>
      <c r="I2304" s="13">
        <f>+F2304/G2304</f>
        <v>0.48195964432284544</v>
      </c>
      <c r="J2304" s="12">
        <f>+E2304-F2304</f>
        <v>195</v>
      </c>
      <c r="K2304" s="12">
        <f>+F2304-E2304</f>
        <v>-195</v>
      </c>
      <c r="L2304" s="13">
        <f>+H2304-I2304</f>
        <v>1.6672366621067025E-2</v>
      </c>
      <c r="M2304" s="13">
        <f>+I2304-H2304</f>
        <v>-1.6672366621067025E-2</v>
      </c>
      <c r="N2304" s="12">
        <v>7623</v>
      </c>
      <c r="O2304" s="12">
        <v>5477</v>
      </c>
      <c r="P2304" s="12">
        <v>13186</v>
      </c>
      <c r="Q2304" s="13">
        <f>+N2304/P2304</f>
        <v>0.5781131503109358</v>
      </c>
      <c r="R2304" s="13">
        <f>+O2304/P2304</f>
        <v>0.41536478082815109</v>
      </c>
      <c r="S2304" s="12">
        <f>+N2304-O2304</f>
        <v>2146</v>
      </c>
      <c r="T2304" s="13">
        <f>+Q2304-R2304</f>
        <v>0.1627483694827847</v>
      </c>
      <c r="U2304" s="14">
        <f>+E2304-N2304</f>
        <v>-1791</v>
      </c>
      <c r="V2304" s="14">
        <f>+F2304-O2304</f>
        <v>160</v>
      </c>
      <c r="W2304" s="13">
        <f>+H2304-Q2304</f>
        <v>-7.9481139367023335E-2</v>
      </c>
      <c r="X2304" s="13">
        <f>+I2304-R2304</f>
        <v>6.6594863494694345E-2</v>
      </c>
      <c r="Y2304" s="15">
        <v>404.87</v>
      </c>
      <c r="Z2304" s="16">
        <f>+C2304/Y2304</f>
        <v>77.145750487810901</v>
      </c>
      <c r="AA2304" s="17">
        <v>45033</v>
      </c>
      <c r="AB2304" s="18" t="str">
        <f>TEXT(AA2304,"00000")</f>
        <v>45033</v>
      </c>
      <c r="AC2304" s="19">
        <v>45</v>
      </c>
      <c r="AD2304" s="19">
        <v>33</v>
      </c>
      <c r="AE2304" s="27"/>
      <c r="AF2304" s="21"/>
      <c r="AG2304" s="24"/>
      <c r="AH2304" s="28"/>
      <c r="AI2304" s="24"/>
      <c r="AJ2304" s="24"/>
      <c r="AK2304" s="24"/>
      <c r="AL2304" s="24"/>
      <c r="AM2304" s="29" t="s">
        <v>62</v>
      </c>
      <c r="AN2304" s="37">
        <v>32062</v>
      </c>
      <c r="AO2304" s="40">
        <v>88</v>
      </c>
      <c r="AP2304" s="40">
        <v>18319</v>
      </c>
      <c r="AQ2304" s="41">
        <v>571.36</v>
      </c>
      <c r="AR2304" s="40">
        <v>11799</v>
      </c>
      <c r="AS2304" s="41">
        <v>368.00888888888898</v>
      </c>
      <c r="AT2304" s="40">
        <v>2645</v>
      </c>
      <c r="AU2304" s="41">
        <v>82.5</v>
      </c>
      <c r="AV2304" s="40">
        <v>2592</v>
      </c>
      <c r="AW2304" s="41">
        <v>80.84</v>
      </c>
      <c r="AX2304" s="40">
        <v>128</v>
      </c>
      <c r="AY2304" s="41">
        <v>3.99</v>
      </c>
      <c r="BB2304" s="40">
        <v>1155</v>
      </c>
      <c r="BC2304" s="41">
        <v>36.020000000000003</v>
      </c>
      <c r="BJ2304" s="40">
        <v>0</v>
      </c>
      <c r="BK2304" s="41">
        <v>0</v>
      </c>
      <c r="BV2304" s="40">
        <v>0</v>
      </c>
      <c r="BW2304" s="41">
        <v>0</v>
      </c>
      <c r="CH2304" s="40">
        <v>0</v>
      </c>
      <c r="CI2304" s="41">
        <v>0</v>
      </c>
    </row>
    <row r="2305" spans="1:91" x14ac:dyDescent="0.25">
      <c r="A2305" s="10" t="s">
        <v>3287</v>
      </c>
      <c r="B2305" s="10" t="s">
        <v>1797</v>
      </c>
      <c r="C2305" s="11">
        <v>152478</v>
      </c>
      <c r="D2305" s="10" t="s">
        <v>5</v>
      </c>
      <c r="E2305" s="12">
        <v>24010</v>
      </c>
      <c r="F2305" s="12">
        <v>34932</v>
      </c>
      <c r="G2305" s="12">
        <v>62463</v>
      </c>
      <c r="H2305" s="13">
        <f>+E2305/G2305</f>
        <v>0.38438755743400094</v>
      </c>
      <c r="I2305" s="13">
        <f>+F2305/G2305</f>
        <v>0.55924307189856393</v>
      </c>
      <c r="J2305" s="12">
        <f>+E2305-F2305</f>
        <v>-10922</v>
      </c>
      <c r="K2305" s="12">
        <f>+F2305-E2305</f>
        <v>10922</v>
      </c>
      <c r="L2305" s="13">
        <f>+H2305-I2305</f>
        <v>-0.17485551446456299</v>
      </c>
      <c r="M2305" s="13">
        <f>+I2305-H2305</f>
        <v>0.17485551446456299</v>
      </c>
      <c r="N2305" s="12">
        <v>23390</v>
      </c>
      <c r="O2305" s="12">
        <v>32469</v>
      </c>
      <c r="P2305" s="12">
        <v>56735</v>
      </c>
      <c r="Q2305" s="13">
        <f>+N2305/P2305</f>
        <v>0.41226755970741163</v>
      </c>
      <c r="R2305" s="13">
        <f>+O2305/P2305</f>
        <v>0.57229223583325994</v>
      </c>
      <c r="S2305" s="12">
        <f>+N2305-O2305</f>
        <v>-9079</v>
      </c>
      <c r="T2305" s="13">
        <f>+Q2305-R2305</f>
        <v>-0.16002467612584831</v>
      </c>
      <c r="U2305" s="14">
        <f>+E2305-N2305</f>
        <v>620</v>
      </c>
      <c r="V2305" s="14">
        <f>+F2305-O2305</f>
        <v>2463</v>
      </c>
      <c r="W2305" s="13">
        <f>+H2305-Q2305</f>
        <v>-2.7880002273410698E-2</v>
      </c>
      <c r="X2305" s="13">
        <f>+I2305-R2305</f>
        <v>-1.3049163934696018E-2</v>
      </c>
      <c r="Y2305" s="15">
        <v>573.23</v>
      </c>
      <c r="Z2305" s="16">
        <f>+C2305/Y2305</f>
        <v>265.99794148945449</v>
      </c>
      <c r="AA2305" s="17">
        <v>45035</v>
      </c>
      <c r="AB2305" s="18" t="str">
        <f>TEXT(AA2305,"00000")</f>
        <v>45035</v>
      </c>
      <c r="AC2305" s="19">
        <v>45</v>
      </c>
      <c r="AD2305" s="19">
        <v>35</v>
      </c>
      <c r="AE2305" s="27" t="s">
        <v>3302</v>
      </c>
      <c r="AF2305" s="21"/>
      <c r="AG2305" s="24" t="s">
        <v>3303</v>
      </c>
      <c r="AH2305" s="23">
        <v>744526</v>
      </c>
      <c r="AI2305" s="24" t="s">
        <v>43</v>
      </c>
      <c r="AJ2305" s="24"/>
      <c r="AK2305" s="24"/>
      <c r="AL2305" s="24"/>
      <c r="AM2305" s="29" t="s">
        <v>44</v>
      </c>
      <c r="AN2305" s="37">
        <v>136555</v>
      </c>
      <c r="AO2305" s="40">
        <v>166</v>
      </c>
      <c r="AP2305" s="40">
        <v>56226</v>
      </c>
      <c r="AQ2305" s="41">
        <v>411.75</v>
      </c>
      <c r="AR2305" s="40">
        <v>25075</v>
      </c>
      <c r="AS2305" s="41">
        <v>183.62888888888901</v>
      </c>
      <c r="AT2305" s="40">
        <v>4722</v>
      </c>
      <c r="AU2305" s="41">
        <v>34.578888888888898</v>
      </c>
      <c r="AV2305" s="40">
        <v>16775</v>
      </c>
      <c r="AW2305" s="41">
        <v>122.84</v>
      </c>
      <c r="AX2305" s="40">
        <v>7926</v>
      </c>
      <c r="AY2305" s="41">
        <v>58.038888888888899</v>
      </c>
      <c r="AZ2305" s="40">
        <v>75</v>
      </c>
      <c r="BA2305" s="41">
        <v>0.55000000000000004</v>
      </c>
      <c r="BB2305" s="40">
        <v>83</v>
      </c>
      <c r="BC2305" s="41">
        <v>0.61</v>
      </c>
      <c r="BH2305" s="40">
        <v>14</v>
      </c>
      <c r="BI2305" s="41">
        <v>0.102522793013804</v>
      </c>
      <c r="BJ2305" s="40">
        <v>14</v>
      </c>
      <c r="BK2305" s="41">
        <v>0.102522793013804</v>
      </c>
      <c r="BL2305" s="40">
        <v>1556</v>
      </c>
      <c r="BM2305" s="41">
        <v>11.39</v>
      </c>
      <c r="BV2305" s="40">
        <v>0</v>
      </c>
      <c r="BW2305" s="41">
        <v>0</v>
      </c>
      <c r="CH2305" s="40">
        <v>0</v>
      </c>
      <c r="CI2305" s="41">
        <v>0</v>
      </c>
    </row>
    <row r="2306" spans="1:91" x14ac:dyDescent="0.25">
      <c r="A2306" s="10" t="s">
        <v>3287</v>
      </c>
      <c r="B2306" s="10" t="s">
        <v>3318</v>
      </c>
      <c r="C2306" s="11">
        <v>26514</v>
      </c>
      <c r="D2306" s="10" t="s">
        <v>5</v>
      </c>
      <c r="E2306" s="12">
        <v>4491</v>
      </c>
      <c r="F2306" s="12">
        <v>6842</v>
      </c>
      <c r="G2306" s="12">
        <v>11644</v>
      </c>
      <c r="H2306" s="13">
        <f>+E2306/G2306</f>
        <v>0.38569220199244247</v>
      </c>
      <c r="I2306" s="13">
        <f>+F2306/G2306</f>
        <v>0.58759876331157679</v>
      </c>
      <c r="J2306" s="12">
        <f>+E2306-F2306</f>
        <v>-2351</v>
      </c>
      <c r="K2306" s="12">
        <f>+F2306-E2306</f>
        <v>2351</v>
      </c>
      <c r="L2306" s="13">
        <f>+H2306-I2306</f>
        <v>-0.20190656131913431</v>
      </c>
      <c r="M2306" s="13">
        <f>+I2306-H2306</f>
        <v>0.20190656131913431</v>
      </c>
      <c r="N2306" s="12">
        <v>4965</v>
      </c>
      <c r="O2306" s="12">
        <v>6511</v>
      </c>
      <c r="P2306" s="12">
        <v>11583</v>
      </c>
      <c r="Q2306" s="13">
        <f>+N2306/P2306</f>
        <v>0.42864542864542865</v>
      </c>
      <c r="R2306" s="13">
        <f>+O2306/P2306</f>
        <v>0.5621168954502288</v>
      </c>
      <c r="S2306" s="12">
        <f>+N2306-O2306</f>
        <v>-1546</v>
      </c>
      <c r="T2306" s="13">
        <f>+Q2306-R2306</f>
        <v>-0.13347146680480015</v>
      </c>
      <c r="U2306" s="14">
        <f>+E2306-N2306</f>
        <v>-474</v>
      </c>
      <c r="V2306" s="14">
        <f>+F2306-O2306</f>
        <v>331</v>
      </c>
      <c r="W2306" s="13">
        <f>+H2306-Q2306</f>
        <v>-4.2953226652986176E-2</v>
      </c>
      <c r="X2306" s="13">
        <f>+I2306-R2306</f>
        <v>2.5481867861347984E-2</v>
      </c>
      <c r="Y2306" s="15">
        <v>500.41</v>
      </c>
      <c r="Z2306" s="16">
        <f>+C2306/Y2306</f>
        <v>52.984552666813208</v>
      </c>
      <c r="AA2306" s="17">
        <v>45037</v>
      </c>
      <c r="AB2306" s="18" t="str">
        <f>TEXT(AA2306,"00000")</f>
        <v>45037</v>
      </c>
      <c r="AC2306" s="19">
        <v>45</v>
      </c>
      <c r="AD2306" s="19">
        <v>37</v>
      </c>
      <c r="AE2306" s="27" t="s">
        <v>797</v>
      </c>
      <c r="AF2306" s="21"/>
      <c r="AG2306" s="24" t="s">
        <v>798</v>
      </c>
      <c r="AH2306" s="23">
        <v>590146</v>
      </c>
      <c r="AI2306" s="24" t="s">
        <v>43</v>
      </c>
      <c r="AJ2306" s="24"/>
      <c r="AK2306" s="24"/>
      <c r="AL2306" s="24"/>
      <c r="AM2306" s="29" t="s">
        <v>59</v>
      </c>
      <c r="AN2306" s="37">
        <v>26985</v>
      </c>
      <c r="AO2306" s="40">
        <v>46</v>
      </c>
      <c r="AP2306" s="40">
        <v>10434</v>
      </c>
      <c r="AQ2306" s="41">
        <v>386.66</v>
      </c>
      <c r="AR2306" s="40">
        <v>6325</v>
      </c>
      <c r="AS2306" s="41">
        <v>234.388888888889</v>
      </c>
      <c r="AT2306" s="40">
        <v>804</v>
      </c>
      <c r="AU2306" s="41">
        <v>29.788888888888899</v>
      </c>
      <c r="AV2306" s="40">
        <v>1439</v>
      </c>
      <c r="AW2306" s="41">
        <v>53.328888888888898</v>
      </c>
      <c r="AX2306" s="40">
        <v>1830</v>
      </c>
      <c r="AY2306" s="41">
        <v>67.818888888888907</v>
      </c>
      <c r="BB2306" s="40">
        <v>36</v>
      </c>
      <c r="BC2306" s="41">
        <v>1.33</v>
      </c>
      <c r="BJ2306" s="40">
        <v>0</v>
      </c>
      <c r="BK2306" s="41">
        <v>0</v>
      </c>
      <c r="BV2306" s="40">
        <v>0</v>
      </c>
      <c r="BW2306" s="41">
        <v>0</v>
      </c>
      <c r="CH2306" s="40">
        <v>0</v>
      </c>
      <c r="CI2306" s="41">
        <v>0</v>
      </c>
    </row>
    <row r="2307" spans="1:91" x14ac:dyDescent="0.25">
      <c r="A2307" s="10" t="s">
        <v>3287</v>
      </c>
      <c r="B2307" s="10" t="s">
        <v>583</v>
      </c>
      <c r="C2307" s="11">
        <v>22747</v>
      </c>
      <c r="D2307" s="10" t="s">
        <v>5</v>
      </c>
      <c r="E2307" s="12">
        <v>6936</v>
      </c>
      <c r="F2307" s="12">
        <v>4024</v>
      </c>
      <c r="G2307" s="12">
        <v>11252</v>
      </c>
      <c r="H2307" s="13">
        <f>+E2307/G2307</f>
        <v>0.6164237468894419</v>
      </c>
      <c r="I2307" s="13">
        <f>+F2307/G2307</f>
        <v>0.3576253110558123</v>
      </c>
      <c r="J2307" s="12">
        <f>+E2307-F2307</f>
        <v>2912</v>
      </c>
      <c r="K2307" s="12">
        <f>+F2307-E2307</f>
        <v>-2912</v>
      </c>
      <c r="L2307" s="13">
        <f>+H2307-I2307</f>
        <v>0.2587984358336296</v>
      </c>
      <c r="M2307" s="13">
        <f>+I2307-H2307</f>
        <v>-0.2587984358336296</v>
      </c>
      <c r="N2307" s="12">
        <v>7743</v>
      </c>
      <c r="O2307" s="12">
        <v>3996</v>
      </c>
      <c r="P2307" s="12">
        <v>11858</v>
      </c>
      <c r="Q2307" s="13">
        <f>+N2307/P2307</f>
        <v>0.65297689323663355</v>
      </c>
      <c r="R2307" s="13">
        <f>+O2307/P2307</f>
        <v>0.33698768763703829</v>
      </c>
      <c r="S2307" s="12">
        <f>+N2307-O2307</f>
        <v>3747</v>
      </c>
      <c r="T2307" s="13">
        <f>+Q2307-R2307</f>
        <v>0.31598920559959526</v>
      </c>
      <c r="U2307" s="14">
        <f>+E2307-N2307</f>
        <v>-807</v>
      </c>
      <c r="V2307" s="14">
        <f>+F2307-O2307</f>
        <v>28</v>
      </c>
      <c r="W2307" s="13">
        <f>+H2307-Q2307</f>
        <v>-3.6553146347191645E-2</v>
      </c>
      <c r="X2307" s="13">
        <f>+I2307-R2307</f>
        <v>2.0637623418774009E-2</v>
      </c>
      <c r="Y2307" s="15">
        <v>686.28</v>
      </c>
      <c r="Z2307" s="16">
        <f>+C2307/Y2307</f>
        <v>33.145363408521305</v>
      </c>
      <c r="AA2307" s="17">
        <v>45039</v>
      </c>
      <c r="AB2307" s="18" t="str">
        <f>TEXT(AA2307,"00000")</f>
        <v>45039</v>
      </c>
      <c r="AC2307" s="19">
        <v>45</v>
      </c>
      <c r="AD2307" s="19">
        <v>39</v>
      </c>
      <c r="AE2307" s="27" t="s">
        <v>3304</v>
      </c>
      <c r="AF2307" s="21" t="s">
        <v>3305</v>
      </c>
      <c r="AG2307" s="24" t="s">
        <v>3306</v>
      </c>
      <c r="AH2307" s="23">
        <v>810068</v>
      </c>
      <c r="AI2307" s="24" t="s">
        <v>43</v>
      </c>
      <c r="AJ2307" s="24" t="s">
        <v>3307</v>
      </c>
      <c r="AK2307" s="24"/>
      <c r="AL2307" s="24"/>
      <c r="AM2307" s="29" t="s">
        <v>59</v>
      </c>
      <c r="AN2307" s="37">
        <v>23956</v>
      </c>
      <c r="AO2307" s="40">
        <v>83</v>
      </c>
      <c r="AP2307" s="40">
        <v>13817</v>
      </c>
      <c r="AQ2307" s="41">
        <v>576.76888888888902</v>
      </c>
      <c r="AR2307" s="40">
        <v>7894</v>
      </c>
      <c r="AS2307" s="41">
        <v>329.51888888888902</v>
      </c>
      <c r="AT2307" s="40">
        <v>3467</v>
      </c>
      <c r="AU2307" s="41">
        <v>144.71888888888901</v>
      </c>
      <c r="AV2307" s="40">
        <v>1790</v>
      </c>
      <c r="AW2307" s="41">
        <v>74.718888888888898</v>
      </c>
      <c r="AX2307" s="40">
        <v>105</v>
      </c>
      <c r="AY2307" s="41">
        <v>4.3788888888888904</v>
      </c>
      <c r="BB2307" s="40">
        <v>94</v>
      </c>
      <c r="BC2307" s="41">
        <v>3.92</v>
      </c>
      <c r="BJ2307" s="40">
        <v>0</v>
      </c>
      <c r="BK2307" s="41">
        <v>0</v>
      </c>
      <c r="BL2307" s="40">
        <v>467</v>
      </c>
      <c r="BM2307" s="41">
        <v>19.488888888888901</v>
      </c>
      <c r="BV2307" s="40">
        <v>0</v>
      </c>
      <c r="BW2307" s="41">
        <v>0</v>
      </c>
      <c r="CH2307" s="40">
        <v>0</v>
      </c>
      <c r="CI2307" s="41">
        <v>0</v>
      </c>
    </row>
    <row r="2308" spans="1:91" x14ac:dyDescent="0.25">
      <c r="A2308" s="10" t="s">
        <v>3287</v>
      </c>
      <c r="B2308" s="10" t="s">
        <v>3319</v>
      </c>
      <c r="C2308" s="11">
        <v>138900</v>
      </c>
      <c r="D2308" s="10" t="s">
        <v>5</v>
      </c>
      <c r="E2308" s="12">
        <v>26630</v>
      </c>
      <c r="F2308" s="12">
        <v>29498</v>
      </c>
      <c r="G2308" s="12">
        <v>57770</v>
      </c>
      <c r="H2308" s="13">
        <f>+E2308/G2308</f>
        <v>0.46096589925566905</v>
      </c>
      <c r="I2308" s="13">
        <f>+F2308/G2308</f>
        <v>0.51061104379435696</v>
      </c>
      <c r="J2308" s="12">
        <f>+E2308-F2308</f>
        <v>-2868</v>
      </c>
      <c r="K2308" s="12">
        <f>+F2308-E2308</f>
        <v>2868</v>
      </c>
      <c r="L2308" s="13">
        <f>+H2308-I2308</f>
        <v>-4.9645144538687902E-2</v>
      </c>
      <c r="M2308" s="13">
        <f>+I2308-H2308</f>
        <v>4.9645144538687902E-2</v>
      </c>
      <c r="N2308" s="12">
        <v>28508</v>
      </c>
      <c r="O2308" s="12">
        <v>28825</v>
      </c>
      <c r="P2308" s="12">
        <v>57877</v>
      </c>
      <c r="Q2308" s="13">
        <f>+N2308/P2308</f>
        <v>0.49256181211880368</v>
      </c>
      <c r="R2308" s="13">
        <f>+O2308/P2308</f>
        <v>0.4980389446584999</v>
      </c>
      <c r="S2308" s="12">
        <f>+N2308-O2308</f>
        <v>-317</v>
      </c>
      <c r="T2308" s="13">
        <f>+Q2308-R2308</f>
        <v>-5.4771325396962278E-3</v>
      </c>
      <c r="U2308" s="14">
        <f>+E2308-N2308</f>
        <v>-1878</v>
      </c>
      <c r="V2308" s="14">
        <f>+F2308-O2308</f>
        <v>673</v>
      </c>
      <c r="W2308" s="13">
        <f>+H2308-Q2308</f>
        <v>-3.1595912863134623E-2</v>
      </c>
      <c r="X2308" s="13">
        <f>+I2308-R2308</f>
        <v>1.2572099135857051E-2</v>
      </c>
      <c r="Y2308" s="15">
        <v>799.96</v>
      </c>
      <c r="Z2308" s="16">
        <f>+C2308/Y2308</f>
        <v>173.63368168408419</v>
      </c>
      <c r="AA2308" s="17">
        <v>45041</v>
      </c>
      <c r="AB2308" s="18" t="str">
        <f>TEXT(AA2308,"00000")</f>
        <v>45041</v>
      </c>
      <c r="AC2308" s="19">
        <v>45</v>
      </c>
      <c r="AD2308" s="19">
        <v>41</v>
      </c>
      <c r="AE2308" s="27" t="s">
        <v>3315</v>
      </c>
      <c r="AF2308" s="21"/>
      <c r="AG2308" s="24" t="s">
        <v>3316</v>
      </c>
      <c r="AH2308" s="23">
        <v>206448</v>
      </c>
      <c r="AI2308" s="24" t="s">
        <v>43</v>
      </c>
      <c r="AJ2308" s="24"/>
      <c r="AK2308" s="24"/>
      <c r="AL2308" s="24"/>
      <c r="AM2308" s="29" t="s">
        <v>44</v>
      </c>
      <c r="AN2308" s="37">
        <v>136885</v>
      </c>
      <c r="AO2308" s="40">
        <v>302</v>
      </c>
      <c r="AP2308" s="40">
        <v>75363</v>
      </c>
      <c r="AQ2308" s="41">
        <v>550.55888888888899</v>
      </c>
      <c r="AR2308" s="40">
        <v>42527</v>
      </c>
      <c r="AS2308" s="41">
        <v>310.68</v>
      </c>
      <c r="AT2308" s="40">
        <v>10464</v>
      </c>
      <c r="AU2308" s="41">
        <v>76.438888888888897</v>
      </c>
      <c r="AV2308" s="40">
        <v>14522</v>
      </c>
      <c r="AW2308" s="41">
        <v>106.09</v>
      </c>
      <c r="AX2308" s="40">
        <v>3320</v>
      </c>
      <c r="AY2308" s="41">
        <v>24.25</v>
      </c>
      <c r="AZ2308" s="40">
        <v>400</v>
      </c>
      <c r="BA2308" s="41">
        <v>2.92</v>
      </c>
      <c r="BB2308" s="40">
        <v>2308</v>
      </c>
      <c r="BC2308" s="41">
        <v>16.858888888888899</v>
      </c>
      <c r="BJ2308" s="40">
        <v>0</v>
      </c>
      <c r="BK2308" s="41">
        <v>0</v>
      </c>
      <c r="BL2308" s="40">
        <v>1163</v>
      </c>
      <c r="BM2308" s="41">
        <v>8.5</v>
      </c>
      <c r="BV2308" s="40">
        <v>0</v>
      </c>
      <c r="BW2308" s="41">
        <v>0</v>
      </c>
      <c r="BX2308" s="40">
        <v>508</v>
      </c>
      <c r="BY2308" s="41">
        <v>3.71</v>
      </c>
      <c r="CF2308" s="40">
        <v>151</v>
      </c>
      <c r="CG2308" s="41">
        <v>1.1000000000000001</v>
      </c>
      <c r="CH2308" s="40">
        <v>151</v>
      </c>
      <c r="CI2308" s="41">
        <v>1.1000000000000001</v>
      </c>
    </row>
    <row r="2309" spans="1:91" x14ac:dyDescent="0.25">
      <c r="A2309" s="10" t="s">
        <v>3287</v>
      </c>
      <c r="B2309" s="10" t="s">
        <v>3320</v>
      </c>
      <c r="C2309" s="11">
        <v>61298</v>
      </c>
      <c r="D2309" s="10" t="s">
        <v>5</v>
      </c>
      <c r="E2309" s="12">
        <v>13234</v>
      </c>
      <c r="F2309" s="12">
        <v>17334</v>
      </c>
      <c r="G2309" s="12">
        <v>31519</v>
      </c>
      <c r="H2309" s="13">
        <f>+E2309/G2309</f>
        <v>0.41987372695834257</v>
      </c>
      <c r="I2309" s="13">
        <f>+F2309/G2309</f>
        <v>0.54995399600241124</v>
      </c>
      <c r="J2309" s="12">
        <f>+E2309-F2309</f>
        <v>-4100</v>
      </c>
      <c r="K2309" s="12">
        <f>+F2309-E2309</f>
        <v>4100</v>
      </c>
      <c r="L2309" s="13">
        <f>+H2309-I2309</f>
        <v>-0.13008026904406866</v>
      </c>
      <c r="M2309" s="13">
        <f>+I2309-H2309</f>
        <v>0.13008026904406866</v>
      </c>
      <c r="N2309" s="12">
        <v>14119</v>
      </c>
      <c r="O2309" s="12">
        <v>16476</v>
      </c>
      <c r="P2309" s="12">
        <v>30870</v>
      </c>
      <c r="Q2309" s="13">
        <f>+N2309/P2309</f>
        <v>0.45736961451247166</v>
      </c>
      <c r="R2309" s="13">
        <f>+O2309/P2309</f>
        <v>0.53372206025267255</v>
      </c>
      <c r="S2309" s="12">
        <f>+N2309-O2309</f>
        <v>-2357</v>
      </c>
      <c r="T2309" s="13">
        <f>+Q2309-R2309</f>
        <v>-7.6352445740200892E-2</v>
      </c>
      <c r="U2309" s="14">
        <f>+E2309-N2309</f>
        <v>-885</v>
      </c>
      <c r="V2309" s="14">
        <f>+F2309-O2309</f>
        <v>858</v>
      </c>
      <c r="W2309" s="13">
        <f>+H2309-Q2309</f>
        <v>-3.7495887554129081E-2</v>
      </c>
      <c r="X2309" s="13">
        <f>+I2309-R2309</f>
        <v>1.6231935749738691E-2</v>
      </c>
      <c r="Y2309" s="15">
        <v>813.55</v>
      </c>
      <c r="Z2309" s="16">
        <f>+C2309/Y2309</f>
        <v>75.346321676602543</v>
      </c>
      <c r="AA2309" s="17">
        <v>45043</v>
      </c>
      <c r="AB2309" s="18" t="str">
        <f>TEXT(AA2309,"00000")</f>
        <v>45043</v>
      </c>
      <c r="AC2309" s="19">
        <v>45</v>
      </c>
      <c r="AD2309" s="19">
        <v>43</v>
      </c>
      <c r="AE2309" s="27" t="s">
        <v>3321</v>
      </c>
      <c r="AF2309" s="21" t="s">
        <v>2682</v>
      </c>
      <c r="AG2309" s="24" t="s">
        <v>3322</v>
      </c>
      <c r="AH2309" s="19"/>
      <c r="AI2309" s="24" t="s">
        <v>53</v>
      </c>
      <c r="AJ2309" s="24" t="s">
        <v>2684</v>
      </c>
      <c r="AK2309" s="24"/>
      <c r="AL2309" s="24"/>
      <c r="AM2309" s="29" t="s">
        <v>44</v>
      </c>
      <c r="AN2309" s="37">
        <v>60158</v>
      </c>
      <c r="AO2309" s="40">
        <v>145</v>
      </c>
      <c r="AP2309" s="40">
        <v>36759</v>
      </c>
      <c r="AQ2309" s="41">
        <v>611.03888888888901</v>
      </c>
      <c r="AR2309" s="40">
        <v>13340</v>
      </c>
      <c r="AS2309" s="41">
        <v>221.75</v>
      </c>
      <c r="AT2309" s="40">
        <v>8614</v>
      </c>
      <c r="AU2309" s="41">
        <v>143.18888888888901</v>
      </c>
      <c r="AV2309" s="40">
        <v>9784</v>
      </c>
      <c r="AW2309" s="41">
        <v>162.638888888889</v>
      </c>
      <c r="AX2309" s="40">
        <v>3990</v>
      </c>
      <c r="AY2309" s="41">
        <v>66.328888888888898</v>
      </c>
      <c r="BB2309" s="40">
        <v>626</v>
      </c>
      <c r="BC2309" s="41">
        <v>10.41</v>
      </c>
      <c r="BJ2309" s="40">
        <v>0</v>
      </c>
      <c r="BK2309" s="41">
        <v>0</v>
      </c>
      <c r="BL2309" s="40">
        <v>244</v>
      </c>
      <c r="BM2309" s="41">
        <v>4.0588888888888901</v>
      </c>
      <c r="BV2309" s="40">
        <v>0</v>
      </c>
      <c r="BW2309" s="41">
        <v>0</v>
      </c>
      <c r="CF2309" s="40">
        <v>116</v>
      </c>
      <c r="CG2309" s="41">
        <v>1.93</v>
      </c>
      <c r="CH2309" s="40">
        <v>116</v>
      </c>
      <c r="CI2309" s="41">
        <v>1.93</v>
      </c>
      <c r="CJ2309" s="40">
        <v>45</v>
      </c>
      <c r="CK2309" s="41">
        <v>0.75</v>
      </c>
    </row>
    <row r="2310" spans="1:91" x14ac:dyDescent="0.25">
      <c r="A2310" s="10" t="s">
        <v>3287</v>
      </c>
      <c r="B2310" s="10" t="s">
        <v>3323</v>
      </c>
      <c r="C2310" s="11">
        <v>491863</v>
      </c>
      <c r="D2310" s="10" t="s">
        <v>5</v>
      </c>
      <c r="E2310" s="12">
        <v>73338</v>
      </c>
      <c r="F2310" s="12">
        <v>125595</v>
      </c>
      <c r="G2310" s="12">
        <v>211572</v>
      </c>
      <c r="H2310" s="13">
        <f>+E2310/G2310</f>
        <v>0.34663377006409168</v>
      </c>
      <c r="I2310" s="13">
        <f>+F2310/G2310</f>
        <v>0.59362770120809938</v>
      </c>
      <c r="J2310" s="12">
        <f>+E2310-F2310</f>
        <v>-52257</v>
      </c>
      <c r="K2310" s="12">
        <f>+F2310-E2310</f>
        <v>52257</v>
      </c>
      <c r="L2310" s="13">
        <f>+H2310-I2310</f>
        <v>-0.24699393114400769</v>
      </c>
      <c r="M2310" s="13">
        <f>+I2310-H2310</f>
        <v>0.24699393114400769</v>
      </c>
      <c r="N2310" s="12">
        <v>67378</v>
      </c>
      <c r="O2310" s="12">
        <v>120514</v>
      </c>
      <c r="P2310" s="12">
        <v>191282</v>
      </c>
      <c r="Q2310" s="13">
        <f>+N2310/P2310</f>
        <v>0.35224433036041031</v>
      </c>
      <c r="R2310" s="13">
        <f>+O2310/P2310</f>
        <v>0.63003314478100392</v>
      </c>
      <c r="S2310" s="12">
        <f>+N2310-O2310</f>
        <v>-53136</v>
      </c>
      <c r="T2310" s="13">
        <f>+Q2310-R2310</f>
        <v>-0.27778881442059361</v>
      </c>
      <c r="U2310" s="14">
        <f>+E2310-N2310</f>
        <v>5960</v>
      </c>
      <c r="V2310" s="14">
        <f>+F2310-O2310</f>
        <v>5081</v>
      </c>
      <c r="W2310" s="13">
        <f>+H2310-Q2310</f>
        <v>-5.610560296318623E-3</v>
      </c>
      <c r="X2310" s="13">
        <f>+I2310-R2310</f>
        <v>-3.6405443572904539E-2</v>
      </c>
      <c r="Y2310" s="15">
        <v>785.12</v>
      </c>
      <c r="Z2310" s="16">
        <f>+C2310/Y2310</f>
        <v>626.48130222131647</v>
      </c>
      <c r="AA2310" s="17">
        <v>45045</v>
      </c>
      <c r="AB2310" s="18" t="str">
        <f>TEXT(AA2310,"00000")</f>
        <v>45045</v>
      </c>
      <c r="AC2310" s="19">
        <v>45</v>
      </c>
      <c r="AD2310" s="19">
        <v>45</v>
      </c>
      <c r="AE2310" s="27" t="s">
        <v>3295</v>
      </c>
      <c r="AF2310" s="21" t="s">
        <v>3290</v>
      </c>
      <c r="AG2310" s="24" t="s">
        <v>3296</v>
      </c>
      <c r="AH2310" s="23">
        <v>874869</v>
      </c>
      <c r="AI2310" s="24" t="s">
        <v>43</v>
      </c>
      <c r="AJ2310" s="24" t="s">
        <v>3292</v>
      </c>
      <c r="AK2310" s="24"/>
      <c r="AL2310" s="24"/>
      <c r="AM2310" s="29" t="s">
        <v>44</v>
      </c>
      <c r="AN2310" s="37">
        <v>451225</v>
      </c>
      <c r="AO2310" s="40">
        <v>629</v>
      </c>
      <c r="AP2310" s="40">
        <v>271911</v>
      </c>
      <c r="AQ2310" s="41">
        <v>602.61</v>
      </c>
      <c r="AR2310" s="40">
        <v>186955</v>
      </c>
      <c r="AS2310" s="41">
        <v>414.32888888888903</v>
      </c>
      <c r="AT2310" s="40">
        <v>7753</v>
      </c>
      <c r="AU2310" s="41">
        <v>17.178888888888899</v>
      </c>
      <c r="AV2310" s="40">
        <v>44200</v>
      </c>
      <c r="AW2310" s="41">
        <v>97.958888888888893</v>
      </c>
      <c r="AX2310" s="40">
        <v>25417</v>
      </c>
      <c r="AY2310" s="41">
        <v>56.328888888888898</v>
      </c>
      <c r="AZ2310" s="40">
        <v>1930</v>
      </c>
      <c r="BA2310" s="41">
        <v>4.28</v>
      </c>
      <c r="BB2310" s="40">
        <v>258</v>
      </c>
      <c r="BC2310" s="41">
        <v>0.56999999999999995</v>
      </c>
      <c r="BJ2310" s="40">
        <v>0</v>
      </c>
      <c r="BK2310" s="41">
        <v>0</v>
      </c>
      <c r="BL2310" s="40">
        <v>3234</v>
      </c>
      <c r="BM2310" s="41">
        <v>7.1688888888888904</v>
      </c>
      <c r="BP2310" s="40">
        <v>41</v>
      </c>
      <c r="BQ2310" s="41">
        <v>9.0863759765083901E-2</v>
      </c>
      <c r="BV2310" s="40">
        <v>41</v>
      </c>
      <c r="BW2310" s="41">
        <v>9.0863759765083901E-2</v>
      </c>
      <c r="BX2310" s="40">
        <v>616</v>
      </c>
      <c r="BY2310" s="41">
        <v>1.37</v>
      </c>
      <c r="BZ2310" s="40">
        <v>294</v>
      </c>
      <c r="CA2310" s="41">
        <v>0.65</v>
      </c>
      <c r="CF2310" s="40">
        <v>521</v>
      </c>
      <c r="CG2310" s="41">
        <v>1.14888888888889</v>
      </c>
      <c r="CH2310" s="40">
        <v>815</v>
      </c>
      <c r="CI2310" s="41">
        <v>1.7988888888888899</v>
      </c>
      <c r="CJ2310" s="40">
        <v>451</v>
      </c>
      <c r="CK2310" s="41">
        <v>1</v>
      </c>
      <c r="CL2310" s="40">
        <v>5</v>
      </c>
      <c r="CM2310" s="41">
        <v>8.8888888888888906E-3</v>
      </c>
    </row>
    <row r="2311" spans="1:91" x14ac:dyDescent="0.25">
      <c r="A2311" s="10" t="s">
        <v>3287</v>
      </c>
      <c r="B2311" s="10" t="s">
        <v>1476</v>
      </c>
      <c r="C2311" s="11">
        <v>69838</v>
      </c>
      <c r="D2311" s="10" t="s">
        <v>5</v>
      </c>
      <c r="E2311" s="12">
        <v>10633</v>
      </c>
      <c r="F2311" s="12">
        <v>16881</v>
      </c>
      <c r="G2311" s="12">
        <v>28600</v>
      </c>
      <c r="H2311" s="13">
        <f>+E2311/G2311</f>
        <v>0.3717832167832168</v>
      </c>
      <c r="I2311" s="13">
        <f>+F2311/G2311</f>
        <v>0.59024475524475528</v>
      </c>
      <c r="J2311" s="12">
        <f>+E2311-F2311</f>
        <v>-6248</v>
      </c>
      <c r="K2311" s="12">
        <f>+F2311-E2311</f>
        <v>6248</v>
      </c>
      <c r="L2311" s="13">
        <f>+H2311-I2311</f>
        <v>-0.21846153846153848</v>
      </c>
      <c r="M2311" s="13">
        <f>+I2311-H2311</f>
        <v>0.21846153846153848</v>
      </c>
      <c r="N2311" s="12">
        <v>11884</v>
      </c>
      <c r="O2311" s="12">
        <v>16290</v>
      </c>
      <c r="P2311" s="12">
        <v>28525</v>
      </c>
      <c r="Q2311" s="13">
        <f>+N2311/P2311</f>
        <v>0.41661700262927259</v>
      </c>
      <c r="R2311" s="13">
        <f>+O2311/P2311</f>
        <v>0.5710780017528484</v>
      </c>
      <c r="S2311" s="12">
        <f>+N2311-O2311</f>
        <v>-4406</v>
      </c>
      <c r="T2311" s="13">
        <f>+Q2311-R2311</f>
        <v>-0.1544609991235758</v>
      </c>
      <c r="U2311" s="14">
        <f>+E2311-N2311</f>
        <v>-1251</v>
      </c>
      <c r="V2311" s="14">
        <f>+F2311-O2311</f>
        <v>591</v>
      </c>
      <c r="W2311" s="13">
        <f>+H2311-Q2311</f>
        <v>-4.4833785846055796E-2</v>
      </c>
      <c r="X2311" s="13">
        <f>+I2311-R2311</f>
        <v>1.9166753491906885E-2</v>
      </c>
      <c r="Y2311" s="15">
        <v>454.73</v>
      </c>
      <c r="Z2311" s="16">
        <f>+C2311/Y2311</f>
        <v>153.58124601411825</v>
      </c>
      <c r="AA2311" s="17">
        <v>45047</v>
      </c>
      <c r="AB2311" s="18" t="str">
        <f>TEXT(AA2311,"00000")</f>
        <v>45047</v>
      </c>
      <c r="AC2311" s="19">
        <v>45</v>
      </c>
      <c r="AD2311" s="19">
        <v>47</v>
      </c>
      <c r="AE2311" s="27" t="s">
        <v>3289</v>
      </c>
      <c r="AF2311" s="21" t="s">
        <v>3290</v>
      </c>
      <c r="AG2311" s="24" t="s">
        <v>3291</v>
      </c>
      <c r="AH2311" s="19"/>
      <c r="AI2311" s="24" t="s">
        <v>53</v>
      </c>
      <c r="AJ2311" s="24" t="s">
        <v>3292</v>
      </c>
      <c r="AK2311" s="24"/>
      <c r="AL2311" s="24"/>
      <c r="AM2311" s="29" t="s">
        <v>44</v>
      </c>
      <c r="AN2311" s="37">
        <v>69661</v>
      </c>
      <c r="AO2311" s="40">
        <v>156</v>
      </c>
      <c r="AP2311" s="40">
        <v>43314</v>
      </c>
      <c r="AQ2311" s="41">
        <v>621.77888888888901</v>
      </c>
      <c r="AR2311" s="40">
        <v>26597</v>
      </c>
      <c r="AS2311" s="41">
        <v>381.81</v>
      </c>
      <c r="AT2311" s="40">
        <v>4924</v>
      </c>
      <c r="AU2311" s="41">
        <v>70.688888888888897</v>
      </c>
      <c r="AV2311" s="40">
        <v>9007</v>
      </c>
      <c r="AW2311" s="41">
        <v>129.30000000000001</v>
      </c>
      <c r="AX2311" s="40">
        <v>2010</v>
      </c>
      <c r="AY2311" s="41">
        <v>28.85</v>
      </c>
      <c r="BB2311" s="40">
        <v>85</v>
      </c>
      <c r="BC2311" s="41">
        <v>1.22</v>
      </c>
      <c r="BJ2311" s="40">
        <v>0</v>
      </c>
      <c r="BK2311" s="41">
        <v>0</v>
      </c>
      <c r="BL2311" s="40">
        <v>691</v>
      </c>
      <c r="BM2311" s="41">
        <v>9.92</v>
      </c>
      <c r="BV2311" s="40">
        <v>0</v>
      </c>
      <c r="BW2311" s="41">
        <v>0</v>
      </c>
      <c r="CH2311" s="40">
        <v>0</v>
      </c>
      <c r="CI2311" s="41">
        <v>0</v>
      </c>
    </row>
    <row r="2312" spans="1:91" x14ac:dyDescent="0.25">
      <c r="A2312" s="10" t="s">
        <v>3287</v>
      </c>
      <c r="B2312" s="10" t="s">
        <v>3324</v>
      </c>
      <c r="C2312" s="11">
        <v>20049</v>
      </c>
      <c r="D2312" s="10" t="s">
        <v>5</v>
      </c>
      <c r="E2312" s="12">
        <v>5163</v>
      </c>
      <c r="F2312" s="12">
        <v>3483</v>
      </c>
      <c r="G2312" s="12">
        <v>8794</v>
      </c>
      <c r="H2312" s="13">
        <f>+E2312/G2312</f>
        <v>0.58710484421196274</v>
      </c>
      <c r="I2312" s="13">
        <f>+F2312/G2312</f>
        <v>0.39606549920400275</v>
      </c>
      <c r="J2312" s="12">
        <f>+E2312-F2312</f>
        <v>1680</v>
      </c>
      <c r="K2312" s="12">
        <f>+F2312-E2312</f>
        <v>-1680</v>
      </c>
      <c r="L2312" s="13">
        <f>+H2312-I2312</f>
        <v>0.19103934500795999</v>
      </c>
      <c r="M2312" s="13">
        <f>+I2312-H2312</f>
        <v>-0.19103934500795999</v>
      </c>
      <c r="N2312" s="12">
        <v>5814</v>
      </c>
      <c r="O2312" s="12">
        <v>3310</v>
      </c>
      <c r="P2312" s="12">
        <v>9184</v>
      </c>
      <c r="Q2312" s="13">
        <f>+N2312/P2312</f>
        <v>0.63305749128919864</v>
      </c>
      <c r="R2312" s="13">
        <f>+O2312/P2312</f>
        <v>0.36040940766550522</v>
      </c>
      <c r="S2312" s="12">
        <f>+N2312-O2312</f>
        <v>2504</v>
      </c>
      <c r="T2312" s="13">
        <f>+Q2312-R2312</f>
        <v>0.27264808362369342</v>
      </c>
      <c r="U2312" s="14">
        <f>+E2312-N2312</f>
        <v>-651</v>
      </c>
      <c r="V2312" s="14">
        <f>+F2312-O2312</f>
        <v>173</v>
      </c>
      <c r="W2312" s="13">
        <f>+H2312-Q2312</f>
        <v>-4.5952647077235897E-2</v>
      </c>
      <c r="X2312" s="13">
        <f>+I2312-R2312</f>
        <v>3.5656091538497525E-2</v>
      </c>
      <c r="Y2312" s="15">
        <v>559.9</v>
      </c>
      <c r="Z2312" s="16">
        <f>+C2312/Y2312</f>
        <v>35.808180032148599</v>
      </c>
      <c r="AA2312" s="17">
        <v>45049</v>
      </c>
      <c r="AB2312" s="18" t="str">
        <f>TEXT(AA2312,"00000")</f>
        <v>45049</v>
      </c>
      <c r="AC2312" s="19">
        <v>45</v>
      </c>
      <c r="AD2312" s="19">
        <v>49</v>
      </c>
      <c r="AE2312" s="27"/>
      <c r="AF2312" s="21"/>
      <c r="AG2312" s="24"/>
      <c r="AH2312" s="28"/>
      <c r="AI2312" s="24"/>
      <c r="AJ2312" s="24"/>
      <c r="AK2312" s="24"/>
      <c r="AL2312" s="24"/>
      <c r="AM2312" s="29" t="s">
        <v>62</v>
      </c>
      <c r="AN2312" s="37">
        <v>21090</v>
      </c>
      <c r="AO2312" s="40">
        <v>79</v>
      </c>
      <c r="AP2312" s="40">
        <v>11767</v>
      </c>
      <c r="AQ2312" s="41">
        <v>557.94000000000005</v>
      </c>
      <c r="AR2312" s="40">
        <v>7716</v>
      </c>
      <c r="AS2312" s="41">
        <v>365.86</v>
      </c>
      <c r="AT2312" s="40">
        <v>2172</v>
      </c>
      <c r="AU2312" s="41">
        <v>102.98888888888899</v>
      </c>
      <c r="AV2312" s="40">
        <v>1737</v>
      </c>
      <c r="AW2312" s="41">
        <v>82.358888888888899</v>
      </c>
      <c r="AX2312" s="40">
        <v>84</v>
      </c>
      <c r="AY2312" s="41">
        <v>3.98</v>
      </c>
      <c r="BB2312" s="40">
        <v>58</v>
      </c>
      <c r="BC2312" s="41">
        <v>2.75</v>
      </c>
      <c r="BJ2312" s="40">
        <v>0</v>
      </c>
      <c r="BK2312" s="41">
        <v>0</v>
      </c>
      <c r="BV2312" s="40">
        <v>0</v>
      </c>
      <c r="BW2312" s="41">
        <v>0</v>
      </c>
      <c r="CH2312" s="40">
        <v>0</v>
      </c>
      <c r="CI2312" s="41">
        <v>0</v>
      </c>
    </row>
    <row r="2313" spans="1:91" x14ac:dyDescent="0.25">
      <c r="A2313" s="10" t="s">
        <v>3287</v>
      </c>
      <c r="B2313" s="10" t="s">
        <v>3325</v>
      </c>
      <c r="C2313" s="11">
        <v>309199</v>
      </c>
      <c r="D2313" s="10" t="s">
        <v>5</v>
      </c>
      <c r="E2313" s="12">
        <v>36731</v>
      </c>
      <c r="F2313" s="12">
        <v>83819</v>
      </c>
      <c r="G2313" s="12">
        <v>124503</v>
      </c>
      <c r="H2313" s="13">
        <f>+E2313/G2313</f>
        <v>0.29502100350995558</v>
      </c>
      <c r="I2313" s="13">
        <f>+F2313/G2313</f>
        <v>0.67322875753997891</v>
      </c>
      <c r="J2313" s="12">
        <f>+E2313-F2313</f>
        <v>-47088</v>
      </c>
      <c r="K2313" s="12">
        <f>+F2313-E2313</f>
        <v>47088</v>
      </c>
      <c r="L2313" s="13">
        <f>+H2313-I2313</f>
        <v>-0.37820775403002332</v>
      </c>
      <c r="M2313" s="13">
        <f>+I2313-H2313</f>
        <v>0.37820775403002332</v>
      </c>
      <c r="N2313" s="12">
        <v>36620</v>
      </c>
      <c r="O2313" s="12">
        <v>66653</v>
      </c>
      <c r="P2313" s="12">
        <v>104584</v>
      </c>
      <c r="Q2313" s="13">
        <f>+N2313/P2313</f>
        <v>0.35014916239577754</v>
      </c>
      <c r="R2313" s="13">
        <f>+O2313/P2313</f>
        <v>0.6373154593436855</v>
      </c>
      <c r="S2313" s="12">
        <f>+N2313-O2313</f>
        <v>-30033</v>
      </c>
      <c r="T2313" s="13">
        <f>+Q2313-R2313</f>
        <v>-0.28716629694790796</v>
      </c>
      <c r="U2313" s="14">
        <f>+E2313-N2313</f>
        <v>111</v>
      </c>
      <c r="V2313" s="14">
        <f>+F2313-O2313</f>
        <v>17166</v>
      </c>
      <c r="W2313" s="13">
        <f>+H2313-Q2313</f>
        <v>-5.5128158885821954E-2</v>
      </c>
      <c r="X2313" s="13">
        <f>+I2313-R2313</f>
        <v>3.5913298196293408E-2</v>
      </c>
      <c r="Y2313" s="15">
        <v>1133.9000000000001</v>
      </c>
      <c r="Z2313" s="16">
        <f>+C2313/Y2313</f>
        <v>272.68630390687008</v>
      </c>
      <c r="AA2313" s="17">
        <v>45051</v>
      </c>
      <c r="AB2313" s="18" t="str">
        <f>TEXT(AA2313,"00000")</f>
        <v>45051</v>
      </c>
      <c r="AC2313" s="19">
        <v>45</v>
      </c>
      <c r="AD2313" s="19">
        <v>51</v>
      </c>
      <c r="AE2313" s="27" t="s">
        <v>2681</v>
      </c>
      <c r="AF2313" s="21" t="s">
        <v>2682</v>
      </c>
      <c r="AG2313" s="24" t="s">
        <v>2683</v>
      </c>
      <c r="AH2313" s="23">
        <v>431964</v>
      </c>
      <c r="AI2313" s="24" t="s">
        <v>43</v>
      </c>
      <c r="AJ2313" s="24" t="s">
        <v>2684</v>
      </c>
      <c r="AK2313" s="24"/>
      <c r="AL2313" s="24"/>
      <c r="AM2313" s="29" t="s">
        <v>44</v>
      </c>
      <c r="AN2313" s="37">
        <v>269291</v>
      </c>
      <c r="AO2313" s="40">
        <v>372</v>
      </c>
      <c r="AP2313" s="40">
        <v>109924</v>
      </c>
      <c r="AQ2313" s="41">
        <v>408.19888888888897</v>
      </c>
      <c r="AR2313" s="40">
        <v>61718</v>
      </c>
      <c r="AS2313" s="41">
        <v>229.18888888888901</v>
      </c>
      <c r="AT2313" s="40">
        <v>7891</v>
      </c>
      <c r="AU2313" s="41">
        <v>29.3</v>
      </c>
      <c r="AV2313" s="40">
        <v>18278</v>
      </c>
      <c r="AW2313" s="41">
        <v>67.87</v>
      </c>
      <c r="AX2313" s="40">
        <v>18159</v>
      </c>
      <c r="AY2313" s="41">
        <v>67.430000000000007</v>
      </c>
      <c r="AZ2313" s="40">
        <v>730</v>
      </c>
      <c r="BA2313" s="41">
        <v>2.71</v>
      </c>
      <c r="BB2313" s="40">
        <v>892</v>
      </c>
      <c r="BC2313" s="41">
        <v>3.31</v>
      </c>
      <c r="BH2313" s="40">
        <v>35</v>
      </c>
      <c r="BI2313" s="41">
        <v>0.129970923647653</v>
      </c>
      <c r="BJ2313" s="40">
        <v>35</v>
      </c>
      <c r="BK2313" s="41">
        <v>0.129970923647653</v>
      </c>
      <c r="BL2313" s="40">
        <v>1805</v>
      </c>
      <c r="BM2313" s="41">
        <v>6.7</v>
      </c>
      <c r="BV2313" s="40">
        <v>0</v>
      </c>
      <c r="BW2313" s="41">
        <v>0</v>
      </c>
      <c r="BX2313" s="40">
        <v>308</v>
      </c>
      <c r="BY2313" s="41">
        <v>1.1388888888888899</v>
      </c>
      <c r="CB2313" s="40">
        <v>100</v>
      </c>
      <c r="CC2313" s="41">
        <v>0.37</v>
      </c>
      <c r="CH2313" s="40">
        <v>100</v>
      </c>
      <c r="CI2313" s="41">
        <v>0.37</v>
      </c>
      <c r="CL2313" s="40">
        <v>8</v>
      </c>
      <c r="CM2313" s="41">
        <v>2.8888888888888901E-2</v>
      </c>
    </row>
    <row r="2314" spans="1:91" x14ac:dyDescent="0.25">
      <c r="A2314" s="10" t="s">
        <v>3287</v>
      </c>
      <c r="B2314" s="10" t="s">
        <v>872</v>
      </c>
      <c r="C2314" s="11">
        <v>27824</v>
      </c>
      <c r="D2314" s="10" t="s">
        <v>5</v>
      </c>
      <c r="E2314" s="12">
        <v>7789</v>
      </c>
      <c r="F2314" s="12">
        <v>6100</v>
      </c>
      <c r="G2314" s="12">
        <v>14216</v>
      </c>
      <c r="H2314" s="13">
        <f>+E2314/G2314</f>
        <v>0.54790377039954985</v>
      </c>
      <c r="I2314" s="13">
        <f>+F2314/G2314</f>
        <v>0.42909397861564436</v>
      </c>
      <c r="J2314" s="12">
        <f>+E2314-F2314</f>
        <v>1689</v>
      </c>
      <c r="K2314" s="12">
        <f>+F2314-E2314</f>
        <v>-1689</v>
      </c>
      <c r="L2314" s="13">
        <f>+H2314-I2314</f>
        <v>0.11880979178390549</v>
      </c>
      <c r="M2314" s="13">
        <f>+I2314-H2314</f>
        <v>-0.11880979178390549</v>
      </c>
      <c r="N2314" s="12">
        <v>5727</v>
      </c>
      <c r="O2314" s="12">
        <v>4169</v>
      </c>
      <c r="P2314" s="12">
        <v>9991</v>
      </c>
      <c r="Q2314" s="13">
        <f>+N2314/P2314</f>
        <v>0.57321589430487441</v>
      </c>
      <c r="R2314" s="13">
        <f>+O2314/P2314</f>
        <v>0.41727554799319388</v>
      </c>
      <c r="S2314" s="12">
        <f>+N2314-O2314</f>
        <v>1558</v>
      </c>
      <c r="T2314" s="13">
        <f>+Q2314-R2314</f>
        <v>0.15594034631168052</v>
      </c>
      <c r="U2314" s="14">
        <f>+E2314-N2314</f>
        <v>2062</v>
      </c>
      <c r="V2314" s="14">
        <f>+F2314-O2314</f>
        <v>1931</v>
      </c>
      <c r="W2314" s="13">
        <f>+H2314-Q2314</f>
        <v>-2.5312123905324557E-2</v>
      </c>
      <c r="X2314" s="13">
        <f>+I2314-R2314</f>
        <v>1.1818430622450471E-2</v>
      </c>
      <c r="Y2314" s="15">
        <v>655.32000000000005</v>
      </c>
      <c r="Z2314" s="16">
        <f>+C2314/Y2314</f>
        <v>42.458646157602388</v>
      </c>
      <c r="AA2314" s="17">
        <v>45053</v>
      </c>
      <c r="AB2314" s="18" t="str">
        <f>TEXT(AA2314,"00000")</f>
        <v>45053</v>
      </c>
      <c r="AC2314" s="19">
        <v>45</v>
      </c>
      <c r="AD2314" s="19">
        <v>53</v>
      </c>
      <c r="AE2314" s="27" t="s">
        <v>3299</v>
      </c>
      <c r="AF2314" s="21"/>
      <c r="AG2314" s="24" t="s">
        <v>3300</v>
      </c>
      <c r="AH2314" s="23">
        <v>207413</v>
      </c>
      <c r="AI2314" s="24" t="s">
        <v>43</v>
      </c>
      <c r="AJ2314" s="24"/>
      <c r="AK2314" s="24"/>
      <c r="AL2314" s="24"/>
      <c r="AM2314" s="29" t="s">
        <v>59</v>
      </c>
      <c r="AN2314" s="37">
        <v>24777</v>
      </c>
      <c r="AO2314" s="40">
        <v>36</v>
      </c>
      <c r="AP2314" s="40">
        <v>6964</v>
      </c>
      <c r="AQ2314" s="41">
        <v>281.06888888888898</v>
      </c>
      <c r="AR2314" s="40">
        <v>3877</v>
      </c>
      <c r="AS2314" s="41">
        <v>156.478888888889</v>
      </c>
      <c r="AT2314" s="40">
        <v>763</v>
      </c>
      <c r="AU2314" s="41">
        <v>30.788888888888899</v>
      </c>
      <c r="AV2314" s="40">
        <v>687</v>
      </c>
      <c r="AW2314" s="41">
        <v>27.73</v>
      </c>
      <c r="AX2314" s="40">
        <v>956</v>
      </c>
      <c r="AY2314" s="41">
        <v>38.578888888888898</v>
      </c>
      <c r="BB2314" s="40">
        <v>25</v>
      </c>
      <c r="BC2314" s="41">
        <v>1.01</v>
      </c>
      <c r="BJ2314" s="40">
        <v>0</v>
      </c>
      <c r="BK2314" s="41">
        <v>0</v>
      </c>
      <c r="BL2314" s="40">
        <v>656</v>
      </c>
      <c r="BM2314" s="41">
        <v>26.48</v>
      </c>
      <c r="BV2314" s="40">
        <v>0</v>
      </c>
      <c r="BW2314" s="41">
        <v>0</v>
      </c>
      <c r="CH2314" s="40">
        <v>0</v>
      </c>
      <c r="CI2314" s="41">
        <v>0</v>
      </c>
    </row>
    <row r="2315" spans="1:91" x14ac:dyDescent="0.25">
      <c r="A2315" s="10" t="s">
        <v>3287</v>
      </c>
      <c r="B2315" s="10" t="s">
        <v>3326</v>
      </c>
      <c r="C2315" s="11">
        <v>63603</v>
      </c>
      <c r="D2315" s="10" t="s">
        <v>5</v>
      </c>
      <c r="E2315" s="12">
        <v>10293</v>
      </c>
      <c r="F2315" s="12">
        <v>17464</v>
      </c>
      <c r="G2315" s="12">
        <v>28875</v>
      </c>
      <c r="H2315" s="13">
        <f>+E2315/G2315</f>
        <v>0.35646753246753249</v>
      </c>
      <c r="I2315" s="13">
        <f>+F2315/G2315</f>
        <v>0.6048138528138528</v>
      </c>
      <c r="J2315" s="12">
        <f>+E2315-F2315</f>
        <v>-7171</v>
      </c>
      <c r="K2315" s="12">
        <f>+F2315-E2315</f>
        <v>7171</v>
      </c>
      <c r="L2315" s="13">
        <f>+H2315-I2315</f>
        <v>-0.24834632034632032</v>
      </c>
      <c r="M2315" s="13">
        <f>+I2315-H2315</f>
        <v>0.24834632034632032</v>
      </c>
      <c r="N2315" s="12">
        <v>10821</v>
      </c>
      <c r="O2315" s="12">
        <v>15846</v>
      </c>
      <c r="P2315" s="12">
        <v>27026</v>
      </c>
      <c r="Q2315" s="13">
        <f>+N2315/P2315</f>
        <v>0.40039221490416638</v>
      </c>
      <c r="R2315" s="13">
        <f>+O2315/P2315</f>
        <v>0.58632428032265227</v>
      </c>
      <c r="S2315" s="12">
        <f>+N2315-O2315</f>
        <v>-5025</v>
      </c>
      <c r="T2315" s="13">
        <f>+Q2315-R2315</f>
        <v>-0.18593206541848589</v>
      </c>
      <c r="U2315" s="14">
        <f>+E2315-N2315</f>
        <v>-528</v>
      </c>
      <c r="V2315" s="14">
        <f>+F2315-O2315</f>
        <v>1618</v>
      </c>
      <c r="W2315" s="13">
        <f>+H2315-Q2315</f>
        <v>-4.3924682436633888E-2</v>
      </c>
      <c r="X2315" s="13">
        <f>+I2315-R2315</f>
        <v>1.8489572491200534E-2</v>
      </c>
      <c r="Y2315" s="15">
        <v>726.56</v>
      </c>
      <c r="Z2315" s="16">
        <f>+C2315/Y2315</f>
        <v>87.539914115833525</v>
      </c>
      <c r="AA2315" s="17">
        <v>45055</v>
      </c>
      <c r="AB2315" s="18" t="str">
        <f>TEXT(AA2315,"00000")</f>
        <v>45055</v>
      </c>
      <c r="AC2315" s="19">
        <v>45</v>
      </c>
      <c r="AD2315" s="19">
        <v>55</v>
      </c>
      <c r="AE2315" s="27" t="s">
        <v>3304</v>
      </c>
      <c r="AF2315" s="21" t="s">
        <v>3305</v>
      </c>
      <c r="AG2315" s="24" t="s">
        <v>3306</v>
      </c>
      <c r="AH2315" s="23">
        <v>810068</v>
      </c>
      <c r="AI2315" s="24" t="s">
        <v>43</v>
      </c>
      <c r="AJ2315" s="24" t="s">
        <v>3307</v>
      </c>
      <c r="AK2315" s="24"/>
      <c r="AL2315" s="24"/>
      <c r="AM2315" s="29" t="s">
        <v>59</v>
      </c>
      <c r="AN2315" s="37">
        <v>61697</v>
      </c>
      <c r="AO2315" s="40">
        <v>131</v>
      </c>
      <c r="AP2315" s="40">
        <v>32782</v>
      </c>
      <c r="AQ2315" s="41">
        <v>531.34</v>
      </c>
      <c r="AR2315" s="40">
        <v>22139</v>
      </c>
      <c r="AS2315" s="41">
        <v>358.82888888888903</v>
      </c>
      <c r="AT2315" s="40">
        <v>2126</v>
      </c>
      <c r="AU2315" s="41">
        <v>34.46</v>
      </c>
      <c r="AV2315" s="40">
        <v>5627</v>
      </c>
      <c r="AW2315" s="41">
        <v>91.2</v>
      </c>
      <c r="AX2315" s="40">
        <v>1724</v>
      </c>
      <c r="AY2315" s="41">
        <v>27.94</v>
      </c>
      <c r="BB2315" s="40">
        <v>81</v>
      </c>
      <c r="BC2315" s="41">
        <v>1.31</v>
      </c>
      <c r="BJ2315" s="40">
        <v>0</v>
      </c>
      <c r="BK2315" s="41">
        <v>0</v>
      </c>
      <c r="BL2315" s="40">
        <v>1085</v>
      </c>
      <c r="BM2315" s="41">
        <v>17.588888888888899</v>
      </c>
      <c r="BV2315" s="40">
        <v>0</v>
      </c>
      <c r="BW2315" s="41">
        <v>0</v>
      </c>
      <c r="CH2315" s="40">
        <v>0</v>
      </c>
      <c r="CI2315" s="41">
        <v>0</v>
      </c>
    </row>
    <row r="2316" spans="1:91" x14ac:dyDescent="0.25">
      <c r="A2316" s="10" t="s">
        <v>3287</v>
      </c>
      <c r="B2316" s="10" t="s">
        <v>2385</v>
      </c>
      <c r="C2316" s="11">
        <v>85842</v>
      </c>
      <c r="D2316" s="10" t="s">
        <v>5</v>
      </c>
      <c r="E2316" s="12">
        <v>13718</v>
      </c>
      <c r="F2316" s="12">
        <v>23598</v>
      </c>
      <c r="G2316" s="12">
        <v>38717</v>
      </c>
      <c r="H2316" s="13">
        <f>+E2316/G2316</f>
        <v>0.35431464214686054</v>
      </c>
      <c r="I2316" s="13">
        <f>+F2316/G2316</f>
        <v>0.60949970297285427</v>
      </c>
      <c r="J2316" s="12">
        <f>+E2316-F2316</f>
        <v>-9880</v>
      </c>
      <c r="K2316" s="12">
        <f>+F2316-E2316</f>
        <v>9880</v>
      </c>
      <c r="L2316" s="13">
        <f>+H2316-I2316</f>
        <v>-0.25518506082599374</v>
      </c>
      <c r="M2316" s="13">
        <f>+I2316-H2316</f>
        <v>0.25518506082599374</v>
      </c>
      <c r="N2316" s="12">
        <v>13345</v>
      </c>
      <c r="O2316" s="12">
        <v>19273</v>
      </c>
      <c r="P2316" s="12">
        <v>33010</v>
      </c>
      <c r="Q2316" s="13">
        <f>+N2316/P2316</f>
        <v>0.40427143289912149</v>
      </c>
      <c r="R2316" s="13">
        <f>+O2316/P2316</f>
        <v>0.5838533777643139</v>
      </c>
      <c r="S2316" s="12">
        <f>+N2316-O2316</f>
        <v>-5928</v>
      </c>
      <c r="T2316" s="13">
        <f>+Q2316-R2316</f>
        <v>-0.17958194486519241</v>
      </c>
      <c r="U2316" s="14">
        <f>+E2316-N2316</f>
        <v>373</v>
      </c>
      <c r="V2316" s="14">
        <f>+F2316-O2316</f>
        <v>4325</v>
      </c>
      <c r="W2316" s="13">
        <f>+H2316-Q2316</f>
        <v>-4.9956790752260949E-2</v>
      </c>
      <c r="X2316" s="13">
        <f>+I2316-R2316</f>
        <v>2.5646325208540377E-2</v>
      </c>
      <c r="Y2316" s="15">
        <v>549.16</v>
      </c>
      <c r="Z2316" s="16">
        <f>+C2316/Y2316</f>
        <v>156.31509942457572</v>
      </c>
      <c r="AA2316" s="17">
        <v>45057</v>
      </c>
      <c r="AB2316" s="18" t="str">
        <f>TEXT(AA2316,"00000")</f>
        <v>45057</v>
      </c>
      <c r="AC2316" s="19">
        <v>45</v>
      </c>
      <c r="AD2316" s="19">
        <v>57</v>
      </c>
      <c r="AE2316" s="27" t="s">
        <v>2691</v>
      </c>
      <c r="AF2316" s="21" t="s">
        <v>2692</v>
      </c>
      <c r="AG2316" s="24" t="s">
        <v>2693</v>
      </c>
      <c r="AH2316" s="23">
        <v>2426363</v>
      </c>
      <c r="AI2316" s="24" t="s">
        <v>43</v>
      </c>
      <c r="AJ2316" s="24" t="s">
        <v>2694</v>
      </c>
      <c r="AK2316" s="24"/>
      <c r="AL2316" s="24"/>
      <c r="AM2316" s="29" t="s">
        <v>59</v>
      </c>
      <c r="AN2316" s="37">
        <v>76652</v>
      </c>
      <c r="AO2316" s="40">
        <v>166</v>
      </c>
      <c r="AP2316" s="40">
        <v>39704</v>
      </c>
      <c r="AQ2316" s="41">
        <v>517.98</v>
      </c>
      <c r="AR2316" s="40">
        <v>26632</v>
      </c>
      <c r="AS2316" s="41">
        <v>347.43888888888898</v>
      </c>
      <c r="AT2316" s="40">
        <v>4964</v>
      </c>
      <c r="AU2316" s="41">
        <v>64.760000000000005</v>
      </c>
      <c r="AV2316" s="40">
        <v>6741</v>
      </c>
      <c r="AW2316" s="41">
        <v>87.938888888888897</v>
      </c>
      <c r="AX2316" s="40">
        <v>780</v>
      </c>
      <c r="AY2316" s="41">
        <v>10.178888888888901</v>
      </c>
      <c r="BB2316" s="40">
        <v>297</v>
      </c>
      <c r="BC2316" s="41">
        <v>3.87</v>
      </c>
      <c r="BJ2316" s="40">
        <v>0</v>
      </c>
      <c r="BK2316" s="41">
        <v>0</v>
      </c>
      <c r="BL2316" s="40">
        <v>290</v>
      </c>
      <c r="BM2316" s="41">
        <v>3.7788888888888899</v>
      </c>
      <c r="BV2316" s="40">
        <v>0</v>
      </c>
      <c r="BW2316" s="41">
        <v>0</v>
      </c>
      <c r="CH2316" s="40">
        <v>0</v>
      </c>
      <c r="CI2316" s="41">
        <v>0</v>
      </c>
    </row>
    <row r="2317" spans="1:91" x14ac:dyDescent="0.25">
      <c r="A2317" s="10" t="s">
        <v>3287</v>
      </c>
      <c r="B2317" s="10" t="s">
        <v>879</v>
      </c>
      <c r="C2317" s="11">
        <v>66623</v>
      </c>
      <c r="D2317" s="10" t="s">
        <v>5</v>
      </c>
      <c r="E2317" s="12">
        <v>8845</v>
      </c>
      <c r="F2317" s="12">
        <v>16770</v>
      </c>
      <c r="G2317" s="12">
        <v>26474</v>
      </c>
      <c r="H2317" s="13">
        <f>+E2317/G2317</f>
        <v>0.33410138248847926</v>
      </c>
      <c r="I2317" s="13">
        <f>+F2317/G2317</f>
        <v>0.63345168844904431</v>
      </c>
      <c r="J2317" s="12">
        <f>+E2317-F2317</f>
        <v>-7925</v>
      </c>
      <c r="K2317" s="12">
        <f>+F2317-E2317</f>
        <v>7925</v>
      </c>
      <c r="L2317" s="13">
        <f>+H2317-I2317</f>
        <v>-0.29935030596056506</v>
      </c>
      <c r="M2317" s="13">
        <f>+I2317-H2317</f>
        <v>0.29935030596056506</v>
      </c>
      <c r="N2317" s="12">
        <v>10297</v>
      </c>
      <c r="O2317" s="12">
        <v>14726</v>
      </c>
      <c r="P2317" s="12">
        <v>25373</v>
      </c>
      <c r="Q2317" s="13">
        <f>+N2317/P2317</f>
        <v>0.4058250896622394</v>
      </c>
      <c r="R2317" s="13">
        <f>+O2317/P2317</f>
        <v>0.58038071966263349</v>
      </c>
      <c r="S2317" s="12">
        <f>+N2317-O2317</f>
        <v>-4429</v>
      </c>
      <c r="T2317" s="13">
        <f>+Q2317-R2317</f>
        <v>-0.17455563000039409</v>
      </c>
      <c r="U2317" s="14">
        <f>+E2317-N2317</f>
        <v>-1452</v>
      </c>
      <c r="V2317" s="14">
        <f>+F2317-O2317</f>
        <v>2044</v>
      </c>
      <c r="W2317" s="13">
        <f>+H2317-Q2317</f>
        <v>-7.1723707173760143E-2</v>
      </c>
      <c r="X2317" s="13">
        <f>+I2317-R2317</f>
        <v>5.3070968786410821E-2</v>
      </c>
      <c r="Y2317" s="15">
        <v>713.8</v>
      </c>
      <c r="Z2317" s="16">
        <f>+C2317/Y2317</f>
        <v>93.335668254413008</v>
      </c>
      <c r="AA2317" s="17">
        <v>45059</v>
      </c>
      <c r="AB2317" s="18" t="str">
        <f>TEXT(AA2317,"00000")</f>
        <v>45059</v>
      </c>
      <c r="AC2317" s="19">
        <v>45</v>
      </c>
      <c r="AD2317" s="19">
        <v>59</v>
      </c>
      <c r="AE2317" s="27" t="s">
        <v>3295</v>
      </c>
      <c r="AF2317" s="21" t="s">
        <v>3290</v>
      </c>
      <c r="AG2317" s="24" t="s">
        <v>3296</v>
      </c>
      <c r="AH2317" s="23">
        <v>874869</v>
      </c>
      <c r="AI2317" s="24" t="s">
        <v>43</v>
      </c>
      <c r="AJ2317" s="24" t="s">
        <v>3292</v>
      </c>
      <c r="AK2317" s="24"/>
      <c r="AL2317" s="24"/>
      <c r="AM2317" s="29" t="s">
        <v>59</v>
      </c>
      <c r="AN2317" s="37">
        <v>66537</v>
      </c>
      <c r="AO2317" s="40">
        <v>173</v>
      </c>
      <c r="AP2317" s="40">
        <v>40559</v>
      </c>
      <c r="AQ2317" s="41">
        <v>609.57000000000005</v>
      </c>
      <c r="AR2317" s="40">
        <v>29530</v>
      </c>
      <c r="AS2317" s="41">
        <v>443.81</v>
      </c>
      <c r="AT2317" s="40">
        <v>5387</v>
      </c>
      <c r="AU2317" s="41">
        <v>80.958888888888893</v>
      </c>
      <c r="AV2317" s="40">
        <v>5201</v>
      </c>
      <c r="AW2317" s="41">
        <v>78.17</v>
      </c>
      <c r="AX2317" s="40">
        <v>396</v>
      </c>
      <c r="AY2317" s="41">
        <v>5.95</v>
      </c>
      <c r="BB2317" s="40">
        <v>45</v>
      </c>
      <c r="BC2317" s="41">
        <v>0.68</v>
      </c>
      <c r="BJ2317" s="40">
        <v>0</v>
      </c>
      <c r="BK2317" s="41">
        <v>0</v>
      </c>
      <c r="BV2317" s="40">
        <v>0</v>
      </c>
      <c r="BW2317" s="41">
        <v>0</v>
      </c>
      <c r="CH2317" s="40">
        <v>0</v>
      </c>
      <c r="CI2317" s="41">
        <v>0</v>
      </c>
    </row>
    <row r="2318" spans="1:91" x14ac:dyDescent="0.25">
      <c r="A2318" s="10" t="s">
        <v>3287</v>
      </c>
      <c r="B2318" s="10" t="s">
        <v>137</v>
      </c>
      <c r="C2318" s="11">
        <v>17896</v>
      </c>
      <c r="D2318" s="10" t="s">
        <v>5</v>
      </c>
      <c r="E2318" s="12">
        <v>5170</v>
      </c>
      <c r="F2318" s="12">
        <v>2789</v>
      </c>
      <c r="G2318" s="12">
        <v>8110</v>
      </c>
      <c r="H2318" s="13">
        <f>+E2318/G2318</f>
        <v>0.63748458692971643</v>
      </c>
      <c r="I2318" s="13">
        <f>+F2318/G2318</f>
        <v>0.34389642416769423</v>
      </c>
      <c r="J2318" s="12">
        <f>+E2318-F2318</f>
        <v>2381</v>
      </c>
      <c r="K2318" s="12">
        <f>+F2318-E2318</f>
        <v>-2381</v>
      </c>
      <c r="L2318" s="13">
        <f>+H2318-I2318</f>
        <v>0.29358816276202221</v>
      </c>
      <c r="M2318" s="13">
        <f>+I2318-H2318</f>
        <v>-0.29358816276202221</v>
      </c>
      <c r="N2318" s="12">
        <v>5972</v>
      </c>
      <c r="O2318" s="12">
        <v>2829</v>
      </c>
      <c r="P2318" s="12">
        <v>8898</v>
      </c>
      <c r="Q2318" s="13">
        <f>+N2318/P2318</f>
        <v>0.67116205888963809</v>
      </c>
      <c r="R2318" s="13">
        <f>+O2318/P2318</f>
        <v>0.31793661496965608</v>
      </c>
      <c r="S2318" s="12">
        <f>+N2318-O2318</f>
        <v>3143</v>
      </c>
      <c r="T2318" s="13">
        <f>+Q2318-R2318</f>
        <v>0.35322544391998201</v>
      </c>
      <c r="U2318" s="14">
        <f>+E2318-N2318</f>
        <v>-802</v>
      </c>
      <c r="V2318" s="14">
        <f>+F2318-O2318</f>
        <v>-40</v>
      </c>
      <c r="W2318" s="13">
        <f>+H2318-Q2318</f>
        <v>-3.3677471959921657E-2</v>
      </c>
      <c r="X2318" s="13">
        <f>+I2318-R2318</f>
        <v>2.5959809198038142E-2</v>
      </c>
      <c r="Y2318" s="15">
        <v>410.18</v>
      </c>
      <c r="Z2318" s="16">
        <f>+C2318/Y2318</f>
        <v>43.629626017845823</v>
      </c>
      <c r="AA2318" s="17">
        <v>45061</v>
      </c>
      <c r="AB2318" s="18" t="str">
        <f>TEXT(AA2318,"00000")</f>
        <v>45061</v>
      </c>
      <c r="AC2318" s="19">
        <v>45</v>
      </c>
      <c r="AD2318" s="19">
        <v>61</v>
      </c>
      <c r="AE2318" s="27"/>
      <c r="AF2318" s="21"/>
      <c r="AG2318" s="24"/>
      <c r="AH2318" s="28"/>
      <c r="AI2318" s="24"/>
      <c r="AJ2318" s="24"/>
      <c r="AK2318" s="24"/>
      <c r="AL2318" s="24"/>
      <c r="AM2318" s="29" t="s">
        <v>62</v>
      </c>
      <c r="AN2318" s="37">
        <v>19220</v>
      </c>
      <c r="AO2318" s="40">
        <v>46</v>
      </c>
      <c r="AP2318" s="40">
        <v>6450</v>
      </c>
      <c r="AQ2318" s="41">
        <v>335.58888888888902</v>
      </c>
      <c r="AR2318" s="40">
        <v>2421</v>
      </c>
      <c r="AS2318" s="41">
        <v>125.95888888888901</v>
      </c>
      <c r="AT2318" s="40">
        <v>1567</v>
      </c>
      <c r="AU2318" s="41">
        <v>81.53</v>
      </c>
      <c r="AV2318" s="40">
        <v>2261</v>
      </c>
      <c r="AW2318" s="41">
        <v>117.64</v>
      </c>
      <c r="BB2318" s="40">
        <v>201</v>
      </c>
      <c r="BC2318" s="41">
        <v>10.46</v>
      </c>
      <c r="BJ2318" s="40">
        <v>0</v>
      </c>
      <c r="BK2318" s="41">
        <v>0</v>
      </c>
      <c r="BV2318" s="40">
        <v>0</v>
      </c>
      <c r="BW2318" s="41">
        <v>0</v>
      </c>
      <c r="CH2318" s="40">
        <v>0</v>
      </c>
      <c r="CI2318" s="41">
        <v>0</v>
      </c>
    </row>
    <row r="2319" spans="1:91" x14ac:dyDescent="0.25">
      <c r="A2319" s="10" t="s">
        <v>3287</v>
      </c>
      <c r="B2319" s="10" t="s">
        <v>3327</v>
      </c>
      <c r="C2319" s="11">
        <v>281833</v>
      </c>
      <c r="D2319" s="10" t="s">
        <v>5</v>
      </c>
      <c r="E2319" s="12">
        <v>35143</v>
      </c>
      <c r="F2319" s="12">
        <v>79866</v>
      </c>
      <c r="G2319" s="12">
        <v>121829</v>
      </c>
      <c r="H2319" s="13">
        <f>+E2319/G2319</f>
        <v>0.28846169631204394</v>
      </c>
      <c r="I2319" s="13">
        <f>+F2319/G2319</f>
        <v>0.65555820042846946</v>
      </c>
      <c r="J2319" s="12">
        <f>+E2319-F2319</f>
        <v>-44723</v>
      </c>
      <c r="K2319" s="12">
        <f>+F2319-E2319</f>
        <v>44723</v>
      </c>
      <c r="L2319" s="13">
        <f>+H2319-I2319</f>
        <v>-0.36709650411642553</v>
      </c>
      <c r="M2319" s="13">
        <f>+I2319-H2319</f>
        <v>0.36709650411642553</v>
      </c>
      <c r="N2319" s="12">
        <v>34007</v>
      </c>
      <c r="O2319" s="12">
        <v>76392</v>
      </c>
      <c r="P2319" s="12">
        <v>112204</v>
      </c>
      <c r="Q2319" s="13">
        <f>+N2319/P2319</f>
        <v>0.3030818865637589</v>
      </c>
      <c r="R2319" s="13">
        <f>+O2319/P2319</f>
        <v>0.68083134291112613</v>
      </c>
      <c r="S2319" s="12">
        <f>+N2319-O2319</f>
        <v>-42385</v>
      </c>
      <c r="T2319" s="13">
        <f>+Q2319-R2319</f>
        <v>-0.37774945634736723</v>
      </c>
      <c r="U2319" s="14">
        <f>+E2319-N2319</f>
        <v>1136</v>
      </c>
      <c r="V2319" s="14">
        <f>+F2319-O2319</f>
        <v>3474</v>
      </c>
      <c r="W2319" s="13">
        <f>+H2319-Q2319</f>
        <v>-1.462019025171496E-2</v>
      </c>
      <c r="X2319" s="13">
        <f>+I2319-R2319</f>
        <v>-2.5273142482656663E-2</v>
      </c>
      <c r="Y2319" s="15">
        <v>698.91</v>
      </c>
      <c r="Z2319" s="16">
        <f>+C2319/Y2319</f>
        <v>403.24648381050497</v>
      </c>
      <c r="AA2319" s="17">
        <v>45063</v>
      </c>
      <c r="AB2319" s="18" t="str">
        <f>TEXT(AA2319,"00000")</f>
        <v>45063</v>
      </c>
      <c r="AC2319" s="19">
        <v>45</v>
      </c>
      <c r="AD2319" s="19">
        <v>63</v>
      </c>
      <c r="AE2319" s="27" t="s">
        <v>3304</v>
      </c>
      <c r="AF2319" s="21" t="s">
        <v>3305</v>
      </c>
      <c r="AG2319" s="24" t="s">
        <v>3306</v>
      </c>
      <c r="AH2319" s="23">
        <v>810068</v>
      </c>
      <c r="AI2319" s="24" t="s">
        <v>43</v>
      </c>
      <c r="AJ2319" s="24" t="s">
        <v>3307</v>
      </c>
      <c r="AK2319" s="24"/>
      <c r="AL2319" s="24"/>
      <c r="AM2319" s="29" t="s">
        <v>44</v>
      </c>
      <c r="AN2319" s="37">
        <v>262391</v>
      </c>
      <c r="AO2319" s="40">
        <v>307</v>
      </c>
      <c r="AP2319" s="40">
        <v>126818</v>
      </c>
      <c r="AQ2319" s="41">
        <v>483.31888888888898</v>
      </c>
      <c r="AR2319" s="40">
        <v>67801</v>
      </c>
      <c r="AS2319" s="41">
        <v>258.39888888888902</v>
      </c>
      <c r="AT2319" s="40">
        <v>4706</v>
      </c>
      <c r="AU2319" s="41">
        <v>17.940000000000001</v>
      </c>
      <c r="AV2319" s="40">
        <v>43909</v>
      </c>
      <c r="AW2319" s="41">
        <v>167.34</v>
      </c>
      <c r="AX2319" s="40">
        <v>5739</v>
      </c>
      <c r="AY2319" s="41">
        <v>21.87</v>
      </c>
      <c r="AZ2319" s="40">
        <v>230</v>
      </c>
      <c r="BA2319" s="41">
        <v>0.88</v>
      </c>
      <c r="BB2319" s="40">
        <v>299</v>
      </c>
      <c r="BC2319" s="41">
        <v>1.1388888888888899</v>
      </c>
      <c r="BJ2319" s="40">
        <v>0</v>
      </c>
      <c r="BK2319" s="41">
        <v>0</v>
      </c>
      <c r="BL2319" s="40">
        <v>2634</v>
      </c>
      <c r="BM2319" s="41">
        <v>10.0388888888889</v>
      </c>
      <c r="BT2319" s="40">
        <v>1500</v>
      </c>
      <c r="BU2319" s="41">
        <v>5.7166594890830904</v>
      </c>
      <c r="BV2319" s="40">
        <v>1500</v>
      </c>
      <c r="BW2319" s="41">
        <v>5.7166594890830904</v>
      </c>
      <c r="CH2319" s="40">
        <v>0</v>
      </c>
      <c r="CI2319" s="41">
        <v>0</v>
      </c>
    </row>
    <row r="2320" spans="1:91" x14ac:dyDescent="0.25">
      <c r="A2320" s="10" t="s">
        <v>3287</v>
      </c>
      <c r="B2320" s="10" t="s">
        <v>3328</v>
      </c>
      <c r="C2320" s="11">
        <v>9706</v>
      </c>
      <c r="D2320" s="10" t="s">
        <v>5</v>
      </c>
      <c r="E2320" s="12">
        <v>2479</v>
      </c>
      <c r="F2320" s="12">
        <v>2651</v>
      </c>
      <c r="G2320" s="12">
        <v>5215</v>
      </c>
      <c r="H2320" s="13">
        <f>+E2320/G2320</f>
        <v>0.47535953978906997</v>
      </c>
      <c r="I2320" s="13">
        <f>+F2320/G2320</f>
        <v>0.50834132310642377</v>
      </c>
      <c r="J2320" s="12">
        <f>+E2320-F2320</f>
        <v>-172</v>
      </c>
      <c r="K2320" s="12">
        <f>+F2320-E2320</f>
        <v>172</v>
      </c>
      <c r="L2320" s="13">
        <f>+H2320-I2320</f>
        <v>-3.2981783317353797E-2</v>
      </c>
      <c r="M2320" s="13">
        <f>+I2320-H2320</f>
        <v>3.2981783317353797E-2</v>
      </c>
      <c r="N2320" s="12">
        <v>2637</v>
      </c>
      <c r="O2320" s="12">
        <v>2460</v>
      </c>
      <c r="P2320" s="12">
        <v>5137</v>
      </c>
      <c r="Q2320" s="13">
        <f>+N2320/P2320</f>
        <v>0.51333463110765043</v>
      </c>
      <c r="R2320" s="13">
        <f>+O2320/P2320</f>
        <v>0.478878722990072</v>
      </c>
      <c r="S2320" s="12">
        <f>+N2320-O2320</f>
        <v>177</v>
      </c>
      <c r="T2320" s="13">
        <f>+Q2320-R2320</f>
        <v>3.4455908117578427E-2</v>
      </c>
      <c r="U2320" s="14">
        <f>+E2320-N2320</f>
        <v>-158</v>
      </c>
      <c r="V2320" s="14">
        <f>+F2320-O2320</f>
        <v>191</v>
      </c>
      <c r="W2320" s="13">
        <f>+H2320-Q2320</f>
        <v>-3.7975091318580456E-2</v>
      </c>
      <c r="X2320" s="13">
        <f>+I2320-R2320</f>
        <v>2.9462600116351767E-2</v>
      </c>
      <c r="Y2320" s="15">
        <v>359.13</v>
      </c>
      <c r="Z2320" s="16">
        <f>+C2320/Y2320</f>
        <v>27.026424971458802</v>
      </c>
      <c r="AA2320" s="17">
        <v>45065</v>
      </c>
      <c r="AB2320" s="18" t="str">
        <f>TEXT(AA2320,"00000")</f>
        <v>45065</v>
      </c>
      <c r="AC2320" s="19">
        <v>45</v>
      </c>
      <c r="AD2320" s="19">
        <v>65</v>
      </c>
      <c r="AE2320" s="27"/>
      <c r="AF2320" s="21"/>
      <c r="AG2320" s="24"/>
      <c r="AH2320" s="28"/>
      <c r="AI2320" s="24"/>
      <c r="AJ2320" s="24"/>
      <c r="AK2320" s="24"/>
      <c r="AL2320" s="24"/>
      <c r="AM2320" s="29" t="s">
        <v>62</v>
      </c>
      <c r="AN2320" s="37">
        <v>10233</v>
      </c>
      <c r="AO2320" s="40">
        <v>29</v>
      </c>
      <c r="AP2320" s="40">
        <v>4014</v>
      </c>
      <c r="AQ2320" s="41">
        <v>392.25888888888898</v>
      </c>
      <c r="AR2320" s="40">
        <v>1317</v>
      </c>
      <c r="AS2320" s="41">
        <v>128.698888888889</v>
      </c>
      <c r="AT2320" s="40">
        <v>1494</v>
      </c>
      <c r="AU2320" s="41">
        <v>146</v>
      </c>
      <c r="AV2320" s="40">
        <v>900</v>
      </c>
      <c r="AW2320" s="41">
        <v>87.95</v>
      </c>
      <c r="AX2320" s="40">
        <v>290</v>
      </c>
      <c r="AY2320" s="41">
        <v>28.338888888888899</v>
      </c>
      <c r="BB2320" s="40">
        <v>13</v>
      </c>
      <c r="BC2320" s="41">
        <v>1.27</v>
      </c>
      <c r="BJ2320" s="40">
        <v>0</v>
      </c>
      <c r="BK2320" s="41">
        <v>0</v>
      </c>
      <c r="BV2320" s="40">
        <v>0</v>
      </c>
      <c r="BW2320" s="41">
        <v>0</v>
      </c>
      <c r="CH2320" s="40">
        <v>0</v>
      </c>
      <c r="CI2320" s="41">
        <v>0</v>
      </c>
    </row>
    <row r="2321" spans="1:91" x14ac:dyDescent="0.25">
      <c r="A2321" s="10" t="s">
        <v>3287</v>
      </c>
      <c r="B2321" s="10" t="s">
        <v>147</v>
      </c>
      <c r="C2321" s="11">
        <v>31747</v>
      </c>
      <c r="D2321" s="10" t="s">
        <v>5</v>
      </c>
      <c r="E2321" s="12">
        <v>8522</v>
      </c>
      <c r="F2321" s="12">
        <v>5434</v>
      </c>
      <c r="G2321" s="12">
        <v>14217</v>
      </c>
      <c r="H2321" s="13">
        <f>+E2321/G2321</f>
        <v>0.59942322571569251</v>
      </c>
      <c r="I2321" s="13">
        <f>+F2321/G2321</f>
        <v>0.38221847084476329</v>
      </c>
      <c r="J2321" s="12">
        <f>+E2321-F2321</f>
        <v>3088</v>
      </c>
      <c r="K2321" s="12">
        <f>+F2321-E2321</f>
        <v>-3088</v>
      </c>
      <c r="L2321" s="13">
        <f>+H2321-I2321</f>
        <v>0.21720475487092922</v>
      </c>
      <c r="M2321" s="13">
        <f>+I2321-H2321</f>
        <v>-0.21720475487092922</v>
      </c>
      <c r="N2321" s="12">
        <v>9518</v>
      </c>
      <c r="O2321" s="12">
        <v>5114</v>
      </c>
      <c r="P2321" s="12">
        <v>14766</v>
      </c>
      <c r="Q2321" s="13">
        <f>+N2321/P2321</f>
        <v>0.64458892049302452</v>
      </c>
      <c r="R2321" s="13">
        <f>+O2321/P2321</f>
        <v>0.34633617770553976</v>
      </c>
      <c r="S2321" s="12">
        <f>+N2321-O2321</f>
        <v>4404</v>
      </c>
      <c r="T2321" s="13">
        <f>+Q2321-R2321</f>
        <v>0.29825274278748476</v>
      </c>
      <c r="U2321" s="14">
        <f>+E2321-N2321</f>
        <v>-996</v>
      </c>
      <c r="V2321" s="14">
        <f>+F2321-O2321</f>
        <v>320</v>
      </c>
      <c r="W2321" s="13">
        <f>+H2321-Q2321</f>
        <v>-4.5165694777332011E-2</v>
      </c>
      <c r="X2321" s="13">
        <f>+I2321-R2321</f>
        <v>3.5882293139223531E-2</v>
      </c>
      <c r="Y2321" s="15">
        <v>489.23</v>
      </c>
      <c r="Z2321" s="16">
        <f>+C2321/Y2321</f>
        <v>64.891768697749526</v>
      </c>
      <c r="AA2321" s="17">
        <v>45067</v>
      </c>
      <c r="AB2321" s="18" t="str">
        <f>TEXT(AA2321,"00000")</f>
        <v>45067</v>
      </c>
      <c r="AC2321" s="19">
        <v>45</v>
      </c>
      <c r="AD2321" s="19">
        <v>67</v>
      </c>
      <c r="AE2321" s="27"/>
      <c r="AF2321" s="21"/>
      <c r="AG2321" s="24"/>
      <c r="AH2321" s="28"/>
      <c r="AI2321" s="24"/>
      <c r="AJ2321" s="24"/>
      <c r="AK2321" s="24"/>
      <c r="AL2321" s="24"/>
      <c r="AM2321" s="29" t="s">
        <v>62</v>
      </c>
      <c r="AN2321" s="37">
        <v>33062</v>
      </c>
      <c r="AO2321" s="40">
        <v>80</v>
      </c>
      <c r="AP2321" s="40">
        <v>18145</v>
      </c>
      <c r="AQ2321" s="41">
        <v>548.82000000000005</v>
      </c>
      <c r="AR2321" s="40">
        <v>8160</v>
      </c>
      <c r="AS2321" s="41">
        <v>246.81</v>
      </c>
      <c r="AT2321" s="40">
        <v>5344</v>
      </c>
      <c r="AU2321" s="41">
        <v>161.638888888889</v>
      </c>
      <c r="AV2321" s="40">
        <v>2325</v>
      </c>
      <c r="AW2321" s="41">
        <v>70.318888888888907</v>
      </c>
      <c r="AX2321" s="40">
        <v>150</v>
      </c>
      <c r="AY2321" s="41">
        <v>4.54</v>
      </c>
      <c r="BB2321" s="40">
        <v>1806</v>
      </c>
      <c r="BC2321" s="41">
        <v>54.618888888888897</v>
      </c>
      <c r="BJ2321" s="40">
        <v>0</v>
      </c>
      <c r="BK2321" s="41">
        <v>0</v>
      </c>
      <c r="BL2321" s="40">
        <v>360</v>
      </c>
      <c r="BM2321" s="41">
        <v>10.89</v>
      </c>
      <c r="BV2321" s="40">
        <v>0</v>
      </c>
      <c r="BW2321" s="41">
        <v>0</v>
      </c>
      <c r="CH2321" s="40">
        <v>0</v>
      </c>
      <c r="CI2321" s="41">
        <v>0</v>
      </c>
    </row>
    <row r="2322" spans="1:91" x14ac:dyDescent="0.25">
      <c r="A2322" s="10" t="s">
        <v>3287</v>
      </c>
      <c r="B2322" s="10" t="s">
        <v>3329</v>
      </c>
      <c r="C2322" s="11">
        <v>27494</v>
      </c>
      <c r="D2322" s="10" t="s">
        <v>5</v>
      </c>
      <c r="E2322" s="12">
        <v>5928</v>
      </c>
      <c r="F2322" s="12">
        <v>4257</v>
      </c>
      <c r="G2322" s="12">
        <v>10353</v>
      </c>
      <c r="H2322" s="13">
        <f>+E2322/G2322</f>
        <v>0.57258765575195592</v>
      </c>
      <c r="I2322" s="13">
        <f>+F2322/G2322</f>
        <v>0.41118516372066066</v>
      </c>
      <c r="J2322" s="12">
        <f>+E2322-F2322</f>
        <v>1671</v>
      </c>
      <c r="K2322" s="12">
        <f>+F2322-E2322</f>
        <v>-1671</v>
      </c>
      <c r="L2322" s="13">
        <f>+H2322-I2322</f>
        <v>0.16140249203129525</v>
      </c>
      <c r="M2322" s="13">
        <f>+I2322-H2322</f>
        <v>-0.16140249203129525</v>
      </c>
      <c r="N2322" s="12">
        <v>7554</v>
      </c>
      <c r="O2322" s="12">
        <v>4010</v>
      </c>
      <c r="P2322" s="12">
        <v>11657</v>
      </c>
      <c r="Q2322" s="13">
        <f>+N2322/P2322</f>
        <v>0.64802264733636439</v>
      </c>
      <c r="R2322" s="13">
        <f>+O2322/P2322</f>
        <v>0.34399931371707987</v>
      </c>
      <c r="S2322" s="12">
        <f>+N2322-O2322</f>
        <v>3544</v>
      </c>
      <c r="T2322" s="13">
        <f>+Q2322-R2322</f>
        <v>0.30402333361928452</v>
      </c>
      <c r="U2322" s="14">
        <f>+E2322-N2322</f>
        <v>-1626</v>
      </c>
      <c r="V2322" s="14">
        <f>+F2322-O2322</f>
        <v>247</v>
      </c>
      <c r="W2322" s="13">
        <f>+H2322-Q2322</f>
        <v>-7.5434991584408473E-2</v>
      </c>
      <c r="X2322" s="13">
        <f>+I2322-R2322</f>
        <v>6.7185850003580794E-2</v>
      </c>
      <c r="Y2322" s="15">
        <v>479.67</v>
      </c>
      <c r="Z2322" s="16">
        <f>+C2322/Y2322</f>
        <v>57.318573185731857</v>
      </c>
      <c r="AA2322" s="17">
        <v>45069</v>
      </c>
      <c r="AB2322" s="18" t="str">
        <f>TEXT(AA2322,"00000")</f>
        <v>45069</v>
      </c>
      <c r="AC2322" s="19">
        <v>45</v>
      </c>
      <c r="AD2322" s="19">
        <v>69</v>
      </c>
      <c r="AE2322" s="27" t="s">
        <v>3330</v>
      </c>
      <c r="AF2322" s="21"/>
      <c r="AG2322" s="24" t="s">
        <v>3331</v>
      </c>
      <c r="AH2322" s="19"/>
      <c r="AI2322" s="24" t="s">
        <v>53</v>
      </c>
      <c r="AJ2322" s="24"/>
      <c r="AK2322" s="24"/>
      <c r="AL2322" s="24"/>
      <c r="AM2322" s="29" t="s">
        <v>44</v>
      </c>
      <c r="AN2322" s="37">
        <v>28933</v>
      </c>
      <c r="AO2322" s="40">
        <v>80</v>
      </c>
      <c r="AP2322" s="40">
        <v>10817</v>
      </c>
      <c r="AQ2322" s="41">
        <v>373.86</v>
      </c>
      <c r="AR2322" s="40">
        <v>5240</v>
      </c>
      <c r="AS2322" s="41">
        <v>181.11</v>
      </c>
      <c r="AT2322" s="40">
        <v>1371</v>
      </c>
      <c r="AU2322" s="41">
        <v>47.39</v>
      </c>
      <c r="AV2322" s="40">
        <v>3914</v>
      </c>
      <c r="AW2322" s="41">
        <v>135.28</v>
      </c>
      <c r="AX2322" s="40">
        <v>50</v>
      </c>
      <c r="AY2322" s="41">
        <v>1.73</v>
      </c>
      <c r="BB2322" s="40">
        <v>242</v>
      </c>
      <c r="BC2322" s="41">
        <v>8.3588888888888899</v>
      </c>
      <c r="BJ2322" s="40">
        <v>0</v>
      </c>
      <c r="BK2322" s="41">
        <v>0</v>
      </c>
      <c r="BV2322" s="40">
        <v>0</v>
      </c>
      <c r="BW2322" s="41">
        <v>0</v>
      </c>
      <c r="CH2322" s="40">
        <v>0</v>
      </c>
      <c r="CI2322" s="41">
        <v>0</v>
      </c>
    </row>
    <row r="2323" spans="1:91" x14ac:dyDescent="0.25">
      <c r="A2323" s="10" t="s">
        <v>3287</v>
      </c>
      <c r="B2323" s="10" t="s">
        <v>3332</v>
      </c>
      <c r="C2323" s="11">
        <v>38012</v>
      </c>
      <c r="D2323" s="10" t="s">
        <v>5</v>
      </c>
      <c r="E2323" s="12">
        <v>6212</v>
      </c>
      <c r="F2323" s="12">
        <v>10011</v>
      </c>
      <c r="G2323" s="12">
        <v>16795</v>
      </c>
      <c r="H2323" s="13">
        <f>+E2323/G2323</f>
        <v>0.36987198571003277</v>
      </c>
      <c r="I2323" s="13">
        <f>+F2323/G2323</f>
        <v>0.59607025900565647</v>
      </c>
      <c r="J2323" s="12">
        <f>+E2323-F2323</f>
        <v>-3799</v>
      </c>
      <c r="K2323" s="12">
        <f>+F2323-E2323</f>
        <v>3799</v>
      </c>
      <c r="L2323" s="13">
        <f>+H2323-I2323</f>
        <v>-0.2261982732956237</v>
      </c>
      <c r="M2323" s="13">
        <f>+I2323-H2323</f>
        <v>0.2261982732956237</v>
      </c>
      <c r="N2323" s="12">
        <v>6891</v>
      </c>
      <c r="O2323" s="12">
        <v>9218</v>
      </c>
      <c r="P2323" s="12">
        <v>16287</v>
      </c>
      <c r="Q2323" s="13">
        <f>+N2323/P2323</f>
        <v>0.42309817645975317</v>
      </c>
      <c r="R2323" s="13">
        <f>+O2323/P2323</f>
        <v>0.56597286179161299</v>
      </c>
      <c r="S2323" s="12">
        <f>+N2323-O2323</f>
        <v>-2327</v>
      </c>
      <c r="T2323" s="13">
        <f>+Q2323-R2323</f>
        <v>-0.14287468533185982</v>
      </c>
      <c r="U2323" s="14">
        <f>+E2323-N2323</f>
        <v>-679</v>
      </c>
      <c r="V2323" s="14">
        <f>+F2323-O2323</f>
        <v>793</v>
      </c>
      <c r="W2323" s="13">
        <f>+H2323-Q2323</f>
        <v>-5.3226190749720403E-2</v>
      </c>
      <c r="X2323" s="13">
        <f>+I2323-R2323</f>
        <v>3.0097397214043475E-2</v>
      </c>
      <c r="Y2323" s="15">
        <v>630.04</v>
      </c>
      <c r="Z2323" s="16">
        <f>+C2323/Y2323</f>
        <v>60.332677290330778</v>
      </c>
      <c r="AA2323" s="17">
        <v>45071</v>
      </c>
      <c r="AB2323" s="18" t="str">
        <f>TEXT(AA2323,"00000")</f>
        <v>45071</v>
      </c>
      <c r="AC2323" s="19">
        <v>45</v>
      </c>
      <c r="AD2323" s="19">
        <v>71</v>
      </c>
      <c r="AE2323" s="27" t="s">
        <v>3333</v>
      </c>
      <c r="AF2323" s="21" t="s">
        <v>3305</v>
      </c>
      <c r="AG2323" s="24" t="s">
        <v>3334</v>
      </c>
      <c r="AH2323" s="19"/>
      <c r="AI2323" s="24" t="s">
        <v>53</v>
      </c>
      <c r="AJ2323" s="24" t="s">
        <v>3307</v>
      </c>
      <c r="AK2323" s="24"/>
      <c r="AL2323" s="24"/>
      <c r="AM2323" s="29" t="s">
        <v>44</v>
      </c>
      <c r="AN2323" s="37">
        <v>37508</v>
      </c>
      <c r="AO2323" s="40">
        <v>126</v>
      </c>
      <c r="AP2323" s="40">
        <v>23708</v>
      </c>
      <c r="AQ2323" s="41">
        <v>632.08000000000004</v>
      </c>
      <c r="AR2323" s="40">
        <v>7402</v>
      </c>
      <c r="AS2323" s="41">
        <v>197.34</v>
      </c>
      <c r="AT2323" s="40">
        <v>4540</v>
      </c>
      <c r="AU2323" s="41">
        <v>121.04</v>
      </c>
      <c r="AV2323" s="40">
        <v>11037</v>
      </c>
      <c r="AW2323" s="41">
        <v>294.25888888888898</v>
      </c>
      <c r="AX2323" s="40">
        <v>250</v>
      </c>
      <c r="AY2323" s="41">
        <v>6.67</v>
      </c>
      <c r="BB2323" s="40">
        <v>33</v>
      </c>
      <c r="BC2323" s="41">
        <v>0.88</v>
      </c>
      <c r="BJ2323" s="40">
        <v>0</v>
      </c>
      <c r="BK2323" s="41">
        <v>0</v>
      </c>
      <c r="BL2323" s="40">
        <v>421</v>
      </c>
      <c r="BM2323" s="41">
        <v>11.22</v>
      </c>
      <c r="BV2323" s="40">
        <v>0</v>
      </c>
      <c r="BW2323" s="41">
        <v>0</v>
      </c>
      <c r="CH2323" s="40">
        <v>0</v>
      </c>
      <c r="CI2323" s="41">
        <v>0</v>
      </c>
      <c r="CJ2323" s="40">
        <v>25</v>
      </c>
      <c r="CK2323" s="41">
        <v>0.67</v>
      </c>
    </row>
    <row r="2324" spans="1:91" x14ac:dyDescent="0.25">
      <c r="A2324" s="10" t="s">
        <v>3287</v>
      </c>
      <c r="B2324" s="10" t="s">
        <v>894</v>
      </c>
      <c r="C2324" s="11">
        <v>75713</v>
      </c>
      <c r="D2324" s="10" t="s">
        <v>5</v>
      </c>
      <c r="E2324" s="12">
        <v>7979</v>
      </c>
      <c r="F2324" s="12">
        <v>24096</v>
      </c>
      <c r="G2324" s="12">
        <v>33530</v>
      </c>
      <c r="H2324" s="13">
        <f>+E2324/G2324</f>
        <v>0.23796600059648076</v>
      </c>
      <c r="I2324" s="13">
        <f>+F2324/G2324</f>
        <v>0.71864002385923054</v>
      </c>
      <c r="J2324" s="12">
        <f>+E2324-F2324</f>
        <v>-16117</v>
      </c>
      <c r="K2324" s="12">
        <f>+F2324-E2324</f>
        <v>16117</v>
      </c>
      <c r="L2324" s="13">
        <f>+H2324-I2324</f>
        <v>-0.48067402326274977</v>
      </c>
      <c r="M2324" s="13">
        <f>+I2324-H2324</f>
        <v>0.48067402326274977</v>
      </c>
      <c r="N2324" s="12">
        <v>8537</v>
      </c>
      <c r="O2324" s="12">
        <v>21573</v>
      </c>
      <c r="P2324" s="12">
        <v>30613</v>
      </c>
      <c r="Q2324" s="13">
        <f>+N2324/P2324</f>
        <v>0.27886845457812043</v>
      </c>
      <c r="R2324" s="13">
        <f>+O2324/P2324</f>
        <v>0.70470061738477119</v>
      </c>
      <c r="S2324" s="12">
        <f>+N2324-O2324</f>
        <v>-13036</v>
      </c>
      <c r="T2324" s="13">
        <f>+Q2324-R2324</f>
        <v>-0.42583216280665076</v>
      </c>
      <c r="U2324" s="14">
        <f>+E2324-N2324</f>
        <v>-558</v>
      </c>
      <c r="V2324" s="14">
        <f>+F2324-O2324</f>
        <v>2523</v>
      </c>
      <c r="W2324" s="13">
        <f>+H2324-Q2324</f>
        <v>-4.0902453981639664E-2</v>
      </c>
      <c r="X2324" s="13">
        <f>+I2324-R2324</f>
        <v>1.3939406474459348E-2</v>
      </c>
      <c r="Y2324" s="15">
        <v>626.33000000000004</v>
      </c>
      <c r="Z2324" s="16">
        <f>+C2324/Y2324</f>
        <v>120.88355978477799</v>
      </c>
      <c r="AA2324" s="17">
        <v>45073</v>
      </c>
      <c r="AB2324" s="18" t="str">
        <f>TEXT(AA2324,"00000")</f>
        <v>45073</v>
      </c>
      <c r="AC2324" s="19">
        <v>45</v>
      </c>
      <c r="AD2324" s="19">
        <v>73</v>
      </c>
      <c r="AE2324" s="27" t="s">
        <v>3335</v>
      </c>
      <c r="AF2324" s="21" t="s">
        <v>3290</v>
      </c>
      <c r="AG2324" s="24" t="s">
        <v>3336</v>
      </c>
      <c r="AH2324" s="19"/>
      <c r="AI2324" s="24" t="s">
        <v>53</v>
      </c>
      <c r="AJ2324" s="24" t="s">
        <v>3292</v>
      </c>
      <c r="AK2324" s="24"/>
      <c r="AL2324" s="24"/>
      <c r="AM2324" s="29" t="s">
        <v>44</v>
      </c>
      <c r="AN2324" s="37">
        <v>74273</v>
      </c>
      <c r="AO2324" s="40">
        <v>174</v>
      </c>
      <c r="AP2324" s="40">
        <v>42661</v>
      </c>
      <c r="AQ2324" s="41">
        <v>574.37888888888904</v>
      </c>
      <c r="AR2324" s="40">
        <v>34998</v>
      </c>
      <c r="AS2324" s="41">
        <v>471.20888888888902</v>
      </c>
      <c r="AT2324" s="40">
        <v>358</v>
      </c>
      <c r="AU2324" s="41">
        <v>4.82</v>
      </c>
      <c r="AV2324" s="40">
        <v>3996</v>
      </c>
      <c r="AW2324" s="41">
        <v>53.798888888888897</v>
      </c>
      <c r="AX2324" s="40">
        <v>2491</v>
      </c>
      <c r="AY2324" s="41">
        <v>33.538888888888899</v>
      </c>
      <c r="BB2324" s="40">
        <v>19</v>
      </c>
      <c r="BC2324" s="41">
        <v>0.26</v>
      </c>
      <c r="BJ2324" s="40">
        <v>0</v>
      </c>
      <c r="BK2324" s="41">
        <v>0</v>
      </c>
      <c r="BL2324" s="40">
        <v>799</v>
      </c>
      <c r="BM2324" s="41">
        <v>10.758888888888899</v>
      </c>
      <c r="BV2324" s="40">
        <v>0</v>
      </c>
      <c r="BW2324" s="41">
        <v>0</v>
      </c>
      <c r="CH2324" s="40">
        <v>0</v>
      </c>
      <c r="CI2324" s="41">
        <v>0</v>
      </c>
    </row>
    <row r="2325" spans="1:91" x14ac:dyDescent="0.25">
      <c r="A2325" s="10" t="s">
        <v>3287</v>
      </c>
      <c r="B2325" s="10" t="s">
        <v>3337</v>
      </c>
      <c r="C2325" s="11">
        <v>89208</v>
      </c>
      <c r="D2325" s="10" t="s">
        <v>5</v>
      </c>
      <c r="E2325" s="12">
        <v>26258</v>
      </c>
      <c r="F2325" s="12">
        <v>11909</v>
      </c>
      <c r="G2325" s="12">
        <v>38824</v>
      </c>
      <c r="H2325" s="13">
        <f>+E2325/G2325</f>
        <v>0.67633422625180306</v>
      </c>
      <c r="I2325" s="13">
        <f>+F2325/G2325</f>
        <v>0.30674325159695032</v>
      </c>
      <c r="J2325" s="12">
        <f>+E2325-F2325</f>
        <v>14349</v>
      </c>
      <c r="K2325" s="12">
        <f>+F2325-E2325</f>
        <v>-14349</v>
      </c>
      <c r="L2325" s="13">
        <f>+H2325-I2325</f>
        <v>0.36959097465485274</v>
      </c>
      <c r="M2325" s="13">
        <f>+I2325-H2325</f>
        <v>-0.36959097465485274</v>
      </c>
      <c r="N2325" s="12">
        <v>30454</v>
      </c>
      <c r="O2325" s="12">
        <v>11888</v>
      </c>
      <c r="P2325" s="12">
        <v>42637</v>
      </c>
      <c r="Q2325" s="13">
        <f>+N2325/P2325</f>
        <v>0.71426226047798858</v>
      </c>
      <c r="R2325" s="13">
        <f>+O2325/P2325</f>
        <v>0.27881886624293456</v>
      </c>
      <c r="S2325" s="12">
        <f>+N2325-O2325</f>
        <v>18566</v>
      </c>
      <c r="T2325" s="13">
        <f>+Q2325-R2325</f>
        <v>0.43544339423505402</v>
      </c>
      <c r="U2325" s="14">
        <f>+E2325-N2325</f>
        <v>-4196</v>
      </c>
      <c r="V2325" s="14">
        <f>+F2325-O2325</f>
        <v>21</v>
      </c>
      <c r="W2325" s="13">
        <f>+H2325-Q2325</f>
        <v>-3.7928034226185514E-2</v>
      </c>
      <c r="X2325" s="13">
        <f>+I2325-R2325</f>
        <v>2.7924385354015757E-2</v>
      </c>
      <c r="Y2325" s="15">
        <v>1106.0999999999999</v>
      </c>
      <c r="Z2325" s="16">
        <f>+C2325/Y2325</f>
        <v>80.65093572009765</v>
      </c>
      <c r="AA2325" s="17">
        <v>45075</v>
      </c>
      <c r="AB2325" s="18" t="str">
        <f>TEXT(AA2325,"00000")</f>
        <v>45075</v>
      </c>
      <c r="AC2325" s="19">
        <v>45</v>
      </c>
      <c r="AD2325" s="19">
        <v>75</v>
      </c>
      <c r="AE2325" s="27" t="s">
        <v>3338</v>
      </c>
      <c r="AF2325" s="21" t="s">
        <v>3305</v>
      </c>
      <c r="AG2325" s="24" t="s">
        <v>3339</v>
      </c>
      <c r="AH2325" s="19"/>
      <c r="AI2325" s="24" t="s">
        <v>53</v>
      </c>
      <c r="AJ2325" s="24" t="s">
        <v>3307</v>
      </c>
      <c r="AK2325" s="24"/>
      <c r="AL2325" s="24"/>
      <c r="AM2325" s="29" t="s">
        <v>44</v>
      </c>
      <c r="AN2325" s="37">
        <v>92501</v>
      </c>
      <c r="AO2325" s="40">
        <v>236</v>
      </c>
      <c r="AP2325" s="40">
        <v>54908</v>
      </c>
      <c r="AQ2325" s="41">
        <v>593.59</v>
      </c>
      <c r="AR2325" s="40">
        <v>26734</v>
      </c>
      <c r="AS2325" s="41">
        <v>289.00888888888898</v>
      </c>
      <c r="AT2325" s="40">
        <v>9400</v>
      </c>
      <c r="AU2325" s="41">
        <v>101.62</v>
      </c>
      <c r="AV2325" s="40">
        <v>15336</v>
      </c>
      <c r="AW2325" s="41">
        <v>165.78888888888901</v>
      </c>
      <c r="AX2325" s="40">
        <v>1125</v>
      </c>
      <c r="AY2325" s="41">
        <v>12.16</v>
      </c>
      <c r="BB2325" s="40">
        <v>543</v>
      </c>
      <c r="BC2325" s="41">
        <v>5.87</v>
      </c>
      <c r="BJ2325" s="40">
        <v>0</v>
      </c>
      <c r="BK2325" s="41">
        <v>0</v>
      </c>
      <c r="BL2325" s="40">
        <v>537</v>
      </c>
      <c r="BM2325" s="41">
        <v>5.8088888888888901</v>
      </c>
      <c r="BT2325" s="40">
        <v>1033</v>
      </c>
      <c r="BU2325" s="41">
        <v>11.1674468384126</v>
      </c>
      <c r="BV2325" s="40">
        <v>1033</v>
      </c>
      <c r="BW2325" s="41">
        <v>11.1674468384126</v>
      </c>
      <c r="BX2325" s="40">
        <v>200</v>
      </c>
      <c r="BY2325" s="41">
        <v>2.16</v>
      </c>
      <c r="CH2325" s="40">
        <v>0</v>
      </c>
      <c r="CI2325" s="41">
        <v>0</v>
      </c>
    </row>
    <row r="2326" spans="1:91" x14ac:dyDescent="0.25">
      <c r="A2326" s="10" t="s">
        <v>3287</v>
      </c>
      <c r="B2326" s="10" t="s">
        <v>158</v>
      </c>
      <c r="C2326" s="11">
        <v>121691</v>
      </c>
      <c r="D2326" s="10" t="s">
        <v>5</v>
      </c>
      <c r="E2326" s="12">
        <v>10327</v>
      </c>
      <c r="F2326" s="12">
        <v>36096</v>
      </c>
      <c r="G2326" s="12">
        <v>48871</v>
      </c>
      <c r="H2326" s="13">
        <f>+E2326/G2326</f>
        <v>0.21131141167563586</v>
      </c>
      <c r="I2326" s="13">
        <f>+F2326/G2326</f>
        <v>0.73859753227885661</v>
      </c>
      <c r="J2326" s="12">
        <f>+E2326-F2326</f>
        <v>-25769</v>
      </c>
      <c r="K2326" s="12">
        <f>+F2326-E2326</f>
        <v>25769</v>
      </c>
      <c r="L2326" s="13">
        <f>+H2326-I2326</f>
        <v>-0.52728612060322078</v>
      </c>
      <c r="M2326" s="13">
        <f>+I2326-H2326</f>
        <v>0.52728612060322078</v>
      </c>
      <c r="N2326" s="12">
        <v>11122</v>
      </c>
      <c r="O2326" s="12">
        <v>33385</v>
      </c>
      <c r="P2326" s="12">
        <v>45422</v>
      </c>
      <c r="Q2326" s="13">
        <f>+N2326/P2326</f>
        <v>0.24485931927259919</v>
      </c>
      <c r="R2326" s="13">
        <f>+O2326/P2326</f>
        <v>0.73499625732024132</v>
      </c>
      <c r="S2326" s="12">
        <f>+N2326-O2326</f>
        <v>-22263</v>
      </c>
      <c r="T2326" s="13">
        <f>+Q2326-R2326</f>
        <v>-0.49013693804764213</v>
      </c>
      <c r="U2326" s="14">
        <f>+E2326-N2326</f>
        <v>-795</v>
      </c>
      <c r="V2326" s="14">
        <f>+F2326-O2326</f>
        <v>2711</v>
      </c>
      <c r="W2326" s="13">
        <f>+H2326-Q2326</f>
        <v>-3.3547907596963328E-2</v>
      </c>
      <c r="X2326" s="13">
        <f>+I2326-R2326</f>
        <v>3.6012749586152859E-3</v>
      </c>
      <c r="Y2326" s="15">
        <v>496.41</v>
      </c>
      <c r="Z2326" s="16">
        <f>+C2326/Y2326</f>
        <v>245.14212042464897</v>
      </c>
      <c r="AA2326" s="17">
        <v>45077</v>
      </c>
      <c r="AB2326" s="18" t="str">
        <f>TEXT(AA2326,"00000")</f>
        <v>45077</v>
      </c>
      <c r="AC2326" s="19">
        <v>45</v>
      </c>
      <c r="AD2326" s="19">
        <v>77</v>
      </c>
      <c r="AE2326" s="27" t="s">
        <v>3295</v>
      </c>
      <c r="AF2326" s="21" t="s">
        <v>3290</v>
      </c>
      <c r="AG2326" s="24" t="s">
        <v>3296</v>
      </c>
      <c r="AH2326" s="23">
        <v>874869</v>
      </c>
      <c r="AI2326" s="24" t="s">
        <v>43</v>
      </c>
      <c r="AJ2326" s="24" t="s">
        <v>3292</v>
      </c>
      <c r="AK2326" s="24"/>
      <c r="AL2326" s="24"/>
      <c r="AM2326" s="29" t="s">
        <v>44</v>
      </c>
      <c r="AN2326" s="37">
        <v>119224</v>
      </c>
      <c r="AO2326" s="40">
        <v>194</v>
      </c>
      <c r="AP2326" s="40">
        <v>60188</v>
      </c>
      <c r="AQ2326" s="41">
        <v>504.82888888888903</v>
      </c>
      <c r="AR2326" s="40">
        <v>46242</v>
      </c>
      <c r="AS2326" s="41">
        <v>387.86</v>
      </c>
      <c r="AT2326" s="40">
        <v>475</v>
      </c>
      <c r="AU2326" s="41">
        <v>3.98</v>
      </c>
      <c r="AV2326" s="40">
        <v>9640</v>
      </c>
      <c r="AW2326" s="41">
        <v>80.858888888888899</v>
      </c>
      <c r="AX2326" s="40">
        <v>2868</v>
      </c>
      <c r="AY2326" s="41">
        <v>24.058888888888902</v>
      </c>
      <c r="BB2326" s="40">
        <v>114</v>
      </c>
      <c r="BC2326" s="41">
        <v>0.96</v>
      </c>
      <c r="BJ2326" s="40">
        <v>0</v>
      </c>
      <c r="BK2326" s="41">
        <v>0</v>
      </c>
      <c r="BV2326" s="40">
        <v>0</v>
      </c>
      <c r="BW2326" s="41">
        <v>0</v>
      </c>
      <c r="BX2326" s="40">
        <v>700</v>
      </c>
      <c r="BY2326" s="41">
        <v>5.87</v>
      </c>
      <c r="CH2326" s="40">
        <v>0</v>
      </c>
      <c r="CI2326" s="41">
        <v>0</v>
      </c>
      <c r="CJ2326" s="40">
        <v>149</v>
      </c>
      <c r="CK2326" s="41">
        <v>1.25</v>
      </c>
    </row>
    <row r="2327" spans="1:91" x14ac:dyDescent="0.25">
      <c r="A2327" s="10" t="s">
        <v>3287</v>
      </c>
      <c r="B2327" s="10" t="s">
        <v>1165</v>
      </c>
      <c r="C2327" s="11">
        <v>407051</v>
      </c>
      <c r="D2327" s="10" t="s">
        <v>5</v>
      </c>
      <c r="E2327" s="12">
        <v>108401</v>
      </c>
      <c r="F2327" s="12">
        <v>52753</v>
      </c>
      <c r="G2327" s="12">
        <v>169400</v>
      </c>
      <c r="H2327" s="13">
        <f>+E2327/G2327</f>
        <v>0.63991145218417944</v>
      </c>
      <c r="I2327" s="13">
        <f>+F2327/G2327</f>
        <v>0.31141086186540734</v>
      </c>
      <c r="J2327" s="12">
        <f>+E2327-F2327</f>
        <v>55648</v>
      </c>
      <c r="K2327" s="12">
        <f>+F2327-E2327</f>
        <v>-55648</v>
      </c>
      <c r="L2327" s="13">
        <f>+H2327-I2327</f>
        <v>0.3285005903187721</v>
      </c>
      <c r="M2327" s="13">
        <f>+I2327-H2327</f>
        <v>-0.3285005903187721</v>
      </c>
      <c r="N2327" s="12">
        <v>94350</v>
      </c>
      <c r="O2327" s="12">
        <v>46725</v>
      </c>
      <c r="P2327" s="12">
        <v>143016</v>
      </c>
      <c r="Q2327" s="13">
        <f>+N2327/P2327</f>
        <v>0.65971639536835036</v>
      </c>
      <c r="R2327" s="13">
        <f>+O2327/P2327</f>
        <v>0.32671169659338817</v>
      </c>
      <c r="S2327" s="12">
        <f>+N2327-O2327</f>
        <v>47625</v>
      </c>
      <c r="T2327" s="13">
        <f>+Q2327-R2327</f>
        <v>0.33300469877496219</v>
      </c>
      <c r="U2327" s="14">
        <f>+E2327-N2327</f>
        <v>14051</v>
      </c>
      <c r="V2327" s="14">
        <f>+F2327-O2327</f>
        <v>6028</v>
      </c>
      <c r="W2327" s="13">
        <f>+H2327-Q2327</f>
        <v>-1.980494318417092E-2</v>
      </c>
      <c r="X2327" s="13">
        <f>+I2327-R2327</f>
        <v>-1.5300834727980828E-2</v>
      </c>
      <c r="Y2327" s="15">
        <v>757.07</v>
      </c>
      <c r="Z2327" s="16">
        <f>+C2327/Y2327</f>
        <v>537.66626599918106</v>
      </c>
      <c r="AA2327" s="17">
        <v>45079</v>
      </c>
      <c r="AB2327" s="18" t="str">
        <f>TEXT(AA2327,"00000")</f>
        <v>45079</v>
      </c>
      <c r="AC2327" s="19">
        <v>45</v>
      </c>
      <c r="AD2327" s="19">
        <v>79</v>
      </c>
      <c r="AE2327" s="27" t="s">
        <v>3304</v>
      </c>
      <c r="AF2327" s="21" t="s">
        <v>3305</v>
      </c>
      <c r="AG2327" s="24" t="s">
        <v>3306</v>
      </c>
      <c r="AH2327" s="23">
        <v>810068</v>
      </c>
      <c r="AI2327" s="24" t="s">
        <v>43</v>
      </c>
      <c r="AJ2327" s="24" t="s">
        <v>3307</v>
      </c>
      <c r="AK2327" s="24"/>
      <c r="AL2327" s="24"/>
      <c r="AM2327" s="29" t="s">
        <v>44</v>
      </c>
      <c r="AN2327" s="37">
        <v>384504</v>
      </c>
      <c r="AO2327" s="40">
        <v>458</v>
      </c>
      <c r="AP2327" s="40">
        <v>197190</v>
      </c>
      <c r="AQ2327" s="41">
        <v>512.84</v>
      </c>
      <c r="AR2327" s="40">
        <v>93739</v>
      </c>
      <c r="AS2327" s="41">
        <v>243.78888888888901</v>
      </c>
      <c r="AT2327" s="40">
        <v>28502</v>
      </c>
      <c r="AU2327" s="41">
        <v>74.128888888888895</v>
      </c>
      <c r="AV2327" s="40">
        <v>47813</v>
      </c>
      <c r="AW2327" s="41">
        <v>124.34888888888899</v>
      </c>
      <c r="AX2327" s="40">
        <v>16300</v>
      </c>
      <c r="AY2327" s="41">
        <v>42.39</v>
      </c>
      <c r="AZ2327" s="40">
        <v>700</v>
      </c>
      <c r="BA2327" s="41">
        <v>1.82</v>
      </c>
      <c r="BB2327" s="40">
        <v>539</v>
      </c>
      <c r="BC2327" s="41">
        <v>1.39888888888889</v>
      </c>
      <c r="BD2327" s="40">
        <v>2116</v>
      </c>
      <c r="BE2327" s="41">
        <v>5.5031937249027303</v>
      </c>
      <c r="BH2327" s="40">
        <v>456</v>
      </c>
      <c r="BI2327" s="41">
        <v>1.18594344922289</v>
      </c>
      <c r="BJ2327" s="40">
        <v>2572</v>
      </c>
      <c r="BK2327" s="41">
        <v>6.6891371741256203</v>
      </c>
      <c r="BL2327" s="40">
        <v>4086</v>
      </c>
      <c r="BM2327" s="41">
        <v>10.63</v>
      </c>
      <c r="BP2327" s="40">
        <v>26</v>
      </c>
      <c r="BQ2327" s="41">
        <v>6.7619582631130007E-2</v>
      </c>
      <c r="BV2327" s="40">
        <v>26</v>
      </c>
      <c r="BW2327" s="41">
        <v>6.7619582631130007E-2</v>
      </c>
      <c r="BX2327" s="40">
        <v>846</v>
      </c>
      <c r="BY2327" s="41">
        <v>2.2000000000000002</v>
      </c>
      <c r="BZ2327" s="40">
        <v>780</v>
      </c>
      <c r="CA2327" s="41">
        <v>2.0288888888888899</v>
      </c>
      <c r="CB2327" s="40">
        <v>120</v>
      </c>
      <c r="CC2327" s="41">
        <v>0.31</v>
      </c>
      <c r="CF2327" s="40">
        <v>796</v>
      </c>
      <c r="CG2327" s="41">
        <v>2.0688888888888899</v>
      </c>
      <c r="CH2327" s="40">
        <v>1696</v>
      </c>
      <c r="CI2327" s="41">
        <v>4.4077777777777793</v>
      </c>
      <c r="CJ2327" s="40">
        <v>251</v>
      </c>
      <c r="CK2327" s="41">
        <v>0.65</v>
      </c>
      <c r="CL2327" s="40">
        <v>2</v>
      </c>
      <c r="CM2327" s="41">
        <v>8.8888888888888906E-3</v>
      </c>
    </row>
    <row r="2328" spans="1:91" x14ac:dyDescent="0.25">
      <c r="A2328" s="10" t="s">
        <v>3287</v>
      </c>
      <c r="B2328" s="10" t="s">
        <v>3340</v>
      </c>
      <c r="C2328" s="11">
        <v>20053</v>
      </c>
      <c r="D2328" s="10" t="s">
        <v>5</v>
      </c>
      <c r="E2328" s="12">
        <v>2809</v>
      </c>
      <c r="F2328" s="12">
        <v>5525</v>
      </c>
      <c r="G2328" s="12">
        <v>8559</v>
      </c>
      <c r="H2328" s="13">
        <f>+E2328/G2328</f>
        <v>0.32819254585816099</v>
      </c>
      <c r="I2328" s="13">
        <f>+F2328/G2328</f>
        <v>0.64551933637107139</v>
      </c>
      <c r="J2328" s="12">
        <f>+E2328-F2328</f>
        <v>-2716</v>
      </c>
      <c r="K2328" s="12">
        <f>+F2328-E2328</f>
        <v>2716</v>
      </c>
      <c r="L2328" s="13">
        <f>+H2328-I2328</f>
        <v>-0.31732679051291041</v>
      </c>
      <c r="M2328" s="13">
        <f>+I2328-H2328</f>
        <v>0.31732679051291041</v>
      </c>
      <c r="N2328" s="12">
        <v>3322</v>
      </c>
      <c r="O2328" s="12">
        <v>5130</v>
      </c>
      <c r="P2328" s="12">
        <v>8553</v>
      </c>
      <c r="Q2328" s="13">
        <f>+N2328/P2328</f>
        <v>0.38840173038699871</v>
      </c>
      <c r="R2328" s="13">
        <f>+O2328/P2328</f>
        <v>0.5997895475271835</v>
      </c>
      <c r="S2328" s="12">
        <f>+N2328-O2328</f>
        <v>-1808</v>
      </c>
      <c r="T2328" s="13">
        <f>+Q2328-R2328</f>
        <v>-0.21138781714018479</v>
      </c>
      <c r="U2328" s="14">
        <f>+E2328-N2328</f>
        <v>-513</v>
      </c>
      <c r="V2328" s="14">
        <f>+F2328-O2328</f>
        <v>395</v>
      </c>
      <c r="W2328" s="13">
        <f>+H2328-Q2328</f>
        <v>-6.0209184528837723E-2</v>
      </c>
      <c r="X2328" s="13">
        <f>+I2328-R2328</f>
        <v>4.5729788843887897E-2</v>
      </c>
      <c r="Y2328" s="15">
        <v>452.78</v>
      </c>
      <c r="Z2328" s="16">
        <f>+C2328/Y2328</f>
        <v>44.288616988382884</v>
      </c>
      <c r="AA2328" s="17">
        <v>45081</v>
      </c>
      <c r="AB2328" s="18" t="str">
        <f>TEXT(AA2328,"00000")</f>
        <v>45081</v>
      </c>
      <c r="AC2328" s="19">
        <v>45</v>
      </c>
      <c r="AD2328" s="19">
        <v>81</v>
      </c>
      <c r="AE2328" s="27" t="s">
        <v>3304</v>
      </c>
      <c r="AF2328" s="21" t="s">
        <v>3305</v>
      </c>
      <c r="AG2328" s="24" t="s">
        <v>3306</v>
      </c>
      <c r="AH2328" s="23">
        <v>810068</v>
      </c>
      <c r="AI2328" s="24" t="s">
        <v>43</v>
      </c>
      <c r="AJ2328" s="24" t="s">
        <v>3307</v>
      </c>
      <c r="AK2328" s="24"/>
      <c r="AL2328" s="24"/>
      <c r="AM2328" s="29" t="s">
        <v>59</v>
      </c>
      <c r="AN2328" s="37">
        <v>19875</v>
      </c>
      <c r="AO2328" s="40">
        <v>51</v>
      </c>
      <c r="AP2328" s="40">
        <v>7198</v>
      </c>
      <c r="AQ2328" s="41">
        <v>362.16</v>
      </c>
      <c r="AR2328" s="40">
        <v>3575</v>
      </c>
      <c r="AS2328" s="41">
        <v>179.87</v>
      </c>
      <c r="AT2328" s="40">
        <v>976</v>
      </c>
      <c r="AU2328" s="41">
        <v>49.108888888888899</v>
      </c>
      <c r="AV2328" s="40">
        <v>2311</v>
      </c>
      <c r="AW2328" s="41">
        <v>116.28</v>
      </c>
      <c r="AX2328" s="40">
        <v>300</v>
      </c>
      <c r="AY2328" s="41">
        <v>15.088888888888899</v>
      </c>
      <c r="BB2328" s="40">
        <v>36</v>
      </c>
      <c r="BC2328" s="41">
        <v>1.81</v>
      </c>
      <c r="BJ2328" s="40">
        <v>0</v>
      </c>
      <c r="BK2328" s="41">
        <v>0</v>
      </c>
      <c r="BV2328" s="40">
        <v>0</v>
      </c>
      <c r="BW2328" s="41">
        <v>0</v>
      </c>
      <c r="CH2328" s="40">
        <v>0</v>
      </c>
      <c r="CI2328" s="41">
        <v>0</v>
      </c>
    </row>
    <row r="2329" spans="1:91" x14ac:dyDescent="0.25">
      <c r="A2329" s="10" t="s">
        <v>3287</v>
      </c>
      <c r="B2329" s="10" t="s">
        <v>3341</v>
      </c>
      <c r="C2329" s="11">
        <v>297302</v>
      </c>
      <c r="D2329" s="10" t="s">
        <v>5</v>
      </c>
      <c r="E2329" s="12">
        <v>39888</v>
      </c>
      <c r="F2329" s="12">
        <v>76101</v>
      </c>
      <c r="G2329" s="12">
        <v>120793</v>
      </c>
      <c r="H2329" s="13">
        <f>+E2329/G2329</f>
        <v>0.33021781063472222</v>
      </c>
      <c r="I2329" s="13">
        <f>+F2329/G2329</f>
        <v>0.63001167286183801</v>
      </c>
      <c r="J2329" s="12">
        <f>+E2329-F2329</f>
        <v>-36213</v>
      </c>
      <c r="K2329" s="12">
        <f>+F2329-E2329</f>
        <v>36213</v>
      </c>
      <c r="L2329" s="13">
        <f>+H2329-I2329</f>
        <v>-0.29979386222711579</v>
      </c>
      <c r="M2329" s="13">
        <f>+I2329-H2329</f>
        <v>0.29979386222711579</v>
      </c>
      <c r="N2329" s="12">
        <v>40920</v>
      </c>
      <c r="O2329" s="12">
        <v>65951</v>
      </c>
      <c r="P2329" s="12">
        <v>108327</v>
      </c>
      <c r="Q2329" s="13">
        <f>+N2329/P2329</f>
        <v>0.37774516048630535</v>
      </c>
      <c r="R2329" s="13">
        <f>+O2329/P2329</f>
        <v>0.60881405374468045</v>
      </c>
      <c r="S2329" s="12">
        <f>+N2329-O2329</f>
        <v>-25031</v>
      </c>
      <c r="T2329" s="13">
        <f>+Q2329-R2329</f>
        <v>-0.2310688932583751</v>
      </c>
      <c r="U2329" s="14">
        <f>+E2329-N2329</f>
        <v>-1032</v>
      </c>
      <c r="V2329" s="14">
        <f>+F2329-O2329</f>
        <v>10150</v>
      </c>
      <c r="W2329" s="13">
        <f>+H2329-Q2329</f>
        <v>-4.7527349851583134E-2</v>
      </c>
      <c r="X2329" s="13">
        <f>+I2329-R2329</f>
        <v>2.1197619117157562E-2</v>
      </c>
      <c r="Y2329" s="15">
        <v>807.93</v>
      </c>
      <c r="Z2329" s="16">
        <f>+C2329/Y2329</f>
        <v>367.97989924869734</v>
      </c>
      <c r="AA2329" s="17">
        <v>45083</v>
      </c>
      <c r="AB2329" s="18" t="str">
        <f>TEXT(AA2329,"00000")</f>
        <v>45083</v>
      </c>
      <c r="AC2329" s="19">
        <v>45</v>
      </c>
      <c r="AD2329" s="19">
        <v>83</v>
      </c>
      <c r="AE2329" s="27" t="s">
        <v>3342</v>
      </c>
      <c r="AF2329" s="21" t="s">
        <v>3290</v>
      </c>
      <c r="AG2329" s="24" t="s">
        <v>3343</v>
      </c>
      <c r="AH2329" s="23">
        <v>325079</v>
      </c>
      <c r="AI2329" s="24" t="s">
        <v>43</v>
      </c>
      <c r="AJ2329" s="24" t="s">
        <v>3292</v>
      </c>
      <c r="AK2329" s="24"/>
      <c r="AL2329" s="24"/>
      <c r="AM2329" s="29" t="s">
        <v>44</v>
      </c>
      <c r="AN2329" s="37">
        <v>284307</v>
      </c>
      <c r="AO2329" s="40">
        <v>471</v>
      </c>
      <c r="AP2329" s="40">
        <v>156065</v>
      </c>
      <c r="AQ2329" s="41">
        <v>548.92888888888899</v>
      </c>
      <c r="AR2329" s="40">
        <v>110676</v>
      </c>
      <c r="AS2329" s="41">
        <v>389.27888888888901</v>
      </c>
      <c r="AT2329" s="40">
        <v>10187</v>
      </c>
      <c r="AU2329" s="41">
        <v>35.828888888888898</v>
      </c>
      <c r="AV2329" s="40">
        <v>25252</v>
      </c>
      <c r="AW2329" s="41">
        <v>88.818888888888907</v>
      </c>
      <c r="AX2329" s="40">
        <v>5311</v>
      </c>
      <c r="AY2329" s="41">
        <v>18.678888888888899</v>
      </c>
      <c r="AZ2329" s="40">
        <v>270</v>
      </c>
      <c r="BA2329" s="41">
        <v>0.95</v>
      </c>
      <c r="BB2329" s="40">
        <v>201</v>
      </c>
      <c r="BC2329" s="41">
        <v>0.71</v>
      </c>
      <c r="BD2329" s="40">
        <v>11</v>
      </c>
      <c r="BE2329" s="41">
        <v>3.8690570404527502E-2</v>
      </c>
      <c r="BF2329" s="40">
        <v>695</v>
      </c>
      <c r="BG2329" s="41">
        <v>2.4445405846496899</v>
      </c>
      <c r="BJ2329" s="40">
        <v>706</v>
      </c>
      <c r="BK2329" s="41">
        <v>2.4832311550542174</v>
      </c>
      <c r="BL2329" s="40">
        <v>2609</v>
      </c>
      <c r="BM2329" s="41">
        <v>9.1788888888888902</v>
      </c>
      <c r="BT2329" s="40">
        <v>250</v>
      </c>
      <c r="BU2329" s="41">
        <v>0.87933114555744296</v>
      </c>
      <c r="BV2329" s="40">
        <v>250</v>
      </c>
      <c r="BW2329" s="41">
        <v>0.87933114555744296</v>
      </c>
      <c r="BX2329" s="40">
        <v>100</v>
      </c>
      <c r="BY2329" s="41">
        <v>0.35</v>
      </c>
      <c r="CF2329" s="40">
        <v>319</v>
      </c>
      <c r="CG2329" s="41">
        <v>1.1200000000000001</v>
      </c>
      <c r="CH2329" s="40">
        <v>319</v>
      </c>
      <c r="CI2329" s="41">
        <v>1.1200000000000001</v>
      </c>
      <c r="CJ2329" s="40">
        <v>184</v>
      </c>
      <c r="CK2329" s="41">
        <v>0.65</v>
      </c>
    </row>
    <row r="2330" spans="1:91" x14ac:dyDescent="0.25">
      <c r="A2330" s="10" t="s">
        <v>3287</v>
      </c>
      <c r="B2330" s="10" t="s">
        <v>168</v>
      </c>
      <c r="C2330" s="11">
        <v>107480</v>
      </c>
      <c r="D2330" s="10" t="s">
        <v>5</v>
      </c>
      <c r="E2330" s="12">
        <v>24024</v>
      </c>
      <c r="F2330" s="12">
        <v>18733</v>
      </c>
      <c r="G2330" s="12">
        <v>44048</v>
      </c>
      <c r="H2330" s="13">
        <f>+E2330/G2330</f>
        <v>0.54540501271340358</v>
      </c>
      <c r="I2330" s="13">
        <f>+F2330/G2330</f>
        <v>0.42528605158009442</v>
      </c>
      <c r="J2330" s="12">
        <f>+E2330-F2330</f>
        <v>5291</v>
      </c>
      <c r="K2330" s="12">
        <f>+F2330-E2330</f>
        <v>-5291</v>
      </c>
      <c r="L2330" s="13">
        <f>+H2330-I2330</f>
        <v>0.12011896113330917</v>
      </c>
      <c r="M2330" s="13">
        <f>+I2330-H2330</f>
        <v>-0.12011896113330917</v>
      </c>
      <c r="N2330" s="12">
        <v>27550</v>
      </c>
      <c r="O2330" s="12">
        <v>19266</v>
      </c>
      <c r="P2330" s="12">
        <v>47261</v>
      </c>
      <c r="Q2330" s="13">
        <f>+N2330/P2330</f>
        <v>0.58293307378176507</v>
      </c>
      <c r="R2330" s="13">
        <f>+O2330/P2330</f>
        <v>0.40765112883773091</v>
      </c>
      <c r="S2330" s="12">
        <f>+N2330-O2330</f>
        <v>8284</v>
      </c>
      <c r="T2330" s="13">
        <f>+Q2330-R2330</f>
        <v>0.17528194494403415</v>
      </c>
      <c r="U2330" s="14">
        <f>+E2330-N2330</f>
        <v>-3526</v>
      </c>
      <c r="V2330" s="14">
        <f>+F2330-O2330</f>
        <v>-533</v>
      </c>
      <c r="W2330" s="13">
        <f>+H2330-Q2330</f>
        <v>-3.7528061068361485E-2</v>
      </c>
      <c r="X2330" s="13">
        <f>+I2330-R2330</f>
        <v>1.7634922742363501E-2</v>
      </c>
      <c r="Y2330" s="15">
        <v>665.07</v>
      </c>
      <c r="Z2330" s="16">
        <f>+C2330/Y2330</f>
        <v>161.60704888207255</v>
      </c>
      <c r="AA2330" s="17">
        <v>45085</v>
      </c>
      <c r="AB2330" s="18" t="str">
        <f>TEXT(AA2330,"00000")</f>
        <v>45085</v>
      </c>
      <c r="AC2330" s="19">
        <v>45</v>
      </c>
      <c r="AD2330" s="19">
        <v>85</v>
      </c>
      <c r="AE2330" s="27" t="s">
        <v>3344</v>
      </c>
      <c r="AF2330" s="21"/>
      <c r="AG2330" s="24" t="s">
        <v>3345</v>
      </c>
      <c r="AH2330" s="23">
        <v>107480</v>
      </c>
      <c r="AI2330" s="24" t="s">
        <v>43</v>
      </c>
      <c r="AJ2330" s="24"/>
      <c r="AK2330" s="24"/>
      <c r="AL2330" s="24"/>
      <c r="AM2330" s="29" t="s">
        <v>44</v>
      </c>
      <c r="AN2330" s="37">
        <v>107456</v>
      </c>
      <c r="AO2330" s="40">
        <v>215</v>
      </c>
      <c r="AP2330" s="40">
        <v>60153</v>
      </c>
      <c r="AQ2330" s="41">
        <v>559.78888888888901</v>
      </c>
      <c r="AR2330" s="40">
        <v>31023</v>
      </c>
      <c r="AS2330" s="41">
        <v>288.69888888888897</v>
      </c>
      <c r="AT2330" s="40">
        <v>13905</v>
      </c>
      <c r="AU2330" s="41">
        <v>129.4</v>
      </c>
      <c r="AV2330" s="40">
        <v>10960</v>
      </c>
      <c r="AW2330" s="41">
        <v>102</v>
      </c>
      <c r="AX2330" s="40">
        <v>1942</v>
      </c>
      <c r="AY2330" s="41">
        <v>18.07</v>
      </c>
      <c r="BB2330" s="40">
        <v>388</v>
      </c>
      <c r="BC2330" s="41">
        <v>3.6088888888888899</v>
      </c>
      <c r="BJ2330" s="40">
        <v>0</v>
      </c>
      <c r="BK2330" s="41">
        <v>0</v>
      </c>
      <c r="BL2330" s="40">
        <v>1203</v>
      </c>
      <c r="BM2330" s="41">
        <v>11.1988888888889</v>
      </c>
      <c r="BV2330" s="40">
        <v>0</v>
      </c>
      <c r="BW2330" s="41">
        <v>0</v>
      </c>
      <c r="BX2330" s="40">
        <v>616</v>
      </c>
      <c r="BY2330" s="41">
        <v>5.73</v>
      </c>
      <c r="CF2330" s="40">
        <v>116</v>
      </c>
      <c r="CG2330" s="41">
        <v>1.08</v>
      </c>
      <c r="CH2330" s="40">
        <v>116</v>
      </c>
      <c r="CI2330" s="41">
        <v>1.08</v>
      </c>
    </row>
    <row r="2331" spans="1:91" x14ac:dyDescent="0.25">
      <c r="A2331" s="10" t="s">
        <v>3287</v>
      </c>
      <c r="B2331" s="10" t="s">
        <v>326</v>
      </c>
      <c r="C2331" s="11">
        <v>27777</v>
      </c>
      <c r="D2331" s="10" t="s">
        <v>5</v>
      </c>
      <c r="E2331" s="12">
        <v>4727</v>
      </c>
      <c r="F2331" s="12">
        <v>7058</v>
      </c>
      <c r="G2331" s="12">
        <v>12087</v>
      </c>
      <c r="H2331" s="13">
        <f>+E2331/G2331</f>
        <v>0.39108132704558618</v>
      </c>
      <c r="I2331" s="13">
        <f>+F2331/G2331</f>
        <v>0.58393315131959955</v>
      </c>
      <c r="J2331" s="12">
        <f>+E2331-F2331</f>
        <v>-2331</v>
      </c>
      <c r="K2331" s="12">
        <f>+F2331-E2331</f>
        <v>2331</v>
      </c>
      <c r="L2331" s="13">
        <f>+H2331-I2331</f>
        <v>-0.19285182427401337</v>
      </c>
      <c r="M2331" s="13">
        <f>+I2331-H2331</f>
        <v>0.19285182427401337</v>
      </c>
      <c r="N2331" s="12">
        <v>5748</v>
      </c>
      <c r="O2331" s="12">
        <v>6566</v>
      </c>
      <c r="P2331" s="12">
        <v>12475</v>
      </c>
      <c r="Q2331" s="13">
        <f>+N2331/P2331</f>
        <v>0.46076152304609219</v>
      </c>
      <c r="R2331" s="13">
        <f>+O2331/P2331</f>
        <v>0.52633266533066136</v>
      </c>
      <c r="S2331" s="12">
        <f>+N2331-O2331</f>
        <v>-818</v>
      </c>
      <c r="T2331" s="13">
        <f>+Q2331-R2331</f>
        <v>-6.5571142284569173E-2</v>
      </c>
      <c r="U2331" s="14">
        <f>+E2331-N2331</f>
        <v>-1021</v>
      </c>
      <c r="V2331" s="14">
        <f>+F2331-O2331</f>
        <v>492</v>
      </c>
      <c r="W2331" s="13">
        <f>+H2331-Q2331</f>
        <v>-6.9680196000506012E-2</v>
      </c>
      <c r="X2331" s="13">
        <f>+I2331-R2331</f>
        <v>5.7600485988938188E-2</v>
      </c>
      <c r="Y2331" s="15">
        <v>514.16999999999996</v>
      </c>
      <c r="Z2331" s="16">
        <f>+C2331/Y2331</f>
        <v>54.022988505747129</v>
      </c>
      <c r="AA2331" s="17">
        <v>45087</v>
      </c>
      <c r="AB2331" s="18" t="str">
        <f>TEXT(AA2331,"00000")</f>
        <v>45087</v>
      </c>
      <c r="AC2331" s="19">
        <v>45</v>
      </c>
      <c r="AD2331" s="19">
        <v>87</v>
      </c>
      <c r="AE2331" s="27" t="s">
        <v>3342</v>
      </c>
      <c r="AF2331" s="21" t="s">
        <v>3290</v>
      </c>
      <c r="AG2331" s="24" t="s">
        <v>3343</v>
      </c>
      <c r="AH2331" s="23">
        <v>325079</v>
      </c>
      <c r="AI2331" s="24" t="s">
        <v>43</v>
      </c>
      <c r="AJ2331" s="24" t="s">
        <v>3292</v>
      </c>
      <c r="AK2331" s="24"/>
      <c r="AL2331" s="24"/>
      <c r="AM2331" s="29" t="s">
        <v>59</v>
      </c>
      <c r="AN2331" s="37">
        <v>28961</v>
      </c>
      <c r="AO2331" s="40">
        <v>91</v>
      </c>
      <c r="AP2331" s="40">
        <v>23397</v>
      </c>
      <c r="AQ2331" s="41">
        <v>807.87888888888904</v>
      </c>
      <c r="AR2331" s="40">
        <v>16533</v>
      </c>
      <c r="AS2331" s="41">
        <v>570.87</v>
      </c>
      <c r="AT2331" s="40">
        <v>3424</v>
      </c>
      <c r="AU2331" s="41">
        <v>118.23</v>
      </c>
      <c r="AV2331" s="40">
        <v>3180</v>
      </c>
      <c r="AW2331" s="41">
        <v>109.798888888889</v>
      </c>
      <c r="AX2331" s="40">
        <v>50</v>
      </c>
      <c r="AY2331" s="41">
        <v>1.73</v>
      </c>
      <c r="BB2331" s="40">
        <v>37</v>
      </c>
      <c r="BC2331" s="41">
        <v>1.28</v>
      </c>
      <c r="BJ2331" s="40">
        <v>0</v>
      </c>
      <c r="BK2331" s="41">
        <v>0</v>
      </c>
      <c r="BL2331" s="40">
        <v>173</v>
      </c>
      <c r="BM2331" s="41">
        <v>5.9688888888888902</v>
      </c>
      <c r="BV2331" s="40">
        <v>0</v>
      </c>
      <c r="BW2331" s="41">
        <v>0</v>
      </c>
      <c r="CH2331" s="40">
        <v>0</v>
      </c>
      <c r="CI2331" s="41">
        <v>0</v>
      </c>
    </row>
    <row r="2332" spans="1:91" x14ac:dyDescent="0.25">
      <c r="A2332" s="10" t="s">
        <v>3287</v>
      </c>
      <c r="B2332" s="10" t="s">
        <v>3346</v>
      </c>
      <c r="C2332" s="11">
        <v>32535</v>
      </c>
      <c r="D2332" s="10" t="s">
        <v>5</v>
      </c>
      <c r="E2332" s="12">
        <v>9949</v>
      </c>
      <c r="F2332" s="12">
        <v>4863</v>
      </c>
      <c r="G2332" s="12">
        <v>15049</v>
      </c>
      <c r="H2332" s="13">
        <f>+E2332/G2332</f>
        <v>0.66110705030234562</v>
      </c>
      <c r="I2332" s="13">
        <f>+F2332/G2332</f>
        <v>0.3231443949764104</v>
      </c>
      <c r="J2332" s="12">
        <f>+E2332-F2332</f>
        <v>5086</v>
      </c>
      <c r="K2332" s="12">
        <f>+F2332-E2332</f>
        <v>-5086</v>
      </c>
      <c r="L2332" s="13">
        <f>+H2332-I2332</f>
        <v>0.33796265532593522</v>
      </c>
      <c r="M2332" s="13">
        <f>+I2332-H2332</f>
        <v>-0.33796265532593522</v>
      </c>
      <c r="N2332" s="12">
        <v>11318</v>
      </c>
      <c r="O2332" s="12">
        <v>4819</v>
      </c>
      <c r="P2332" s="12">
        <v>16282</v>
      </c>
      <c r="Q2332" s="13">
        <f>+N2332/P2332</f>
        <v>0.69512344920771407</v>
      </c>
      <c r="R2332" s="13">
        <f>+O2332/P2332</f>
        <v>0.29597101093231792</v>
      </c>
      <c r="S2332" s="12">
        <f>+N2332-O2332</f>
        <v>6499</v>
      </c>
      <c r="T2332" s="13">
        <f>+Q2332-R2332</f>
        <v>0.39915243827539615</v>
      </c>
      <c r="U2332" s="14">
        <f>+E2332-N2332</f>
        <v>-1369</v>
      </c>
      <c r="V2332" s="14">
        <f>+F2332-O2332</f>
        <v>44</v>
      </c>
      <c r="W2332" s="13">
        <f>+H2332-Q2332</f>
        <v>-3.401639890536845E-2</v>
      </c>
      <c r="X2332" s="13">
        <f>+I2332-R2332</f>
        <v>2.7173384044092475E-2</v>
      </c>
      <c r="Y2332" s="15">
        <v>934.16</v>
      </c>
      <c r="Z2332" s="16">
        <f>+C2332/Y2332</f>
        <v>34.828080842682198</v>
      </c>
      <c r="AA2332" s="17">
        <v>45089</v>
      </c>
      <c r="AB2332" s="18" t="str">
        <f>TEXT(AA2332,"00000")</f>
        <v>45089</v>
      </c>
      <c r="AC2332" s="19">
        <v>45</v>
      </c>
      <c r="AD2332" s="19">
        <v>89</v>
      </c>
      <c r="AE2332" s="27"/>
      <c r="AF2332" s="21"/>
      <c r="AG2332" s="24"/>
      <c r="AH2332" s="28"/>
      <c r="AI2332" s="24"/>
      <c r="AJ2332" s="24"/>
      <c r="AK2332" s="24"/>
      <c r="AL2332" s="24"/>
      <c r="AM2332" s="29" t="s">
        <v>62</v>
      </c>
      <c r="AN2332" s="37">
        <v>34423</v>
      </c>
      <c r="AO2332" s="40">
        <v>123</v>
      </c>
      <c r="AP2332" s="40">
        <v>21535</v>
      </c>
      <c r="AQ2332" s="41">
        <v>625.6</v>
      </c>
      <c r="AR2332" s="40">
        <v>6201</v>
      </c>
      <c r="AS2332" s="41">
        <v>180.138888888889</v>
      </c>
      <c r="AT2332" s="40">
        <v>6067</v>
      </c>
      <c r="AU2332" s="41">
        <v>176.25</v>
      </c>
      <c r="AV2332" s="40">
        <v>7632</v>
      </c>
      <c r="AW2332" s="41">
        <v>221.71</v>
      </c>
      <c r="AX2332" s="40">
        <v>85</v>
      </c>
      <c r="AY2332" s="41">
        <v>2.4700000000000002</v>
      </c>
      <c r="BB2332" s="40">
        <v>1550</v>
      </c>
      <c r="BC2332" s="41">
        <v>45.03</v>
      </c>
      <c r="BJ2332" s="40">
        <v>0</v>
      </c>
      <c r="BK2332" s="41">
        <v>0</v>
      </c>
      <c r="BV2332" s="40">
        <v>0</v>
      </c>
      <c r="BW2332" s="41">
        <v>0</v>
      </c>
      <c r="CH2332" s="40">
        <v>0</v>
      </c>
      <c r="CI2332" s="41">
        <v>0</v>
      </c>
    </row>
    <row r="2333" spans="1:91" x14ac:dyDescent="0.25">
      <c r="A2333" s="10" t="s">
        <v>3287</v>
      </c>
      <c r="B2333" s="10" t="s">
        <v>1784</v>
      </c>
      <c r="C2333" s="11">
        <v>251195</v>
      </c>
      <c r="D2333" s="10" t="s">
        <v>5</v>
      </c>
      <c r="E2333" s="12">
        <v>41230</v>
      </c>
      <c r="F2333" s="12">
        <v>66245</v>
      </c>
      <c r="G2333" s="12">
        <v>113425</v>
      </c>
      <c r="H2333" s="13">
        <f>+E2333/G2333</f>
        <v>0.36350011020498124</v>
      </c>
      <c r="I2333" s="13">
        <f>+F2333/G2333</f>
        <v>0.58404231871280576</v>
      </c>
      <c r="J2333" s="12">
        <f>+E2333-F2333</f>
        <v>-25015</v>
      </c>
      <c r="K2333" s="12">
        <f>+F2333-E2333</f>
        <v>25015</v>
      </c>
      <c r="L2333" s="13">
        <f>+H2333-I2333</f>
        <v>-0.22054220850782452</v>
      </c>
      <c r="M2333" s="13">
        <f>+I2333-H2333</f>
        <v>0.22054220850782452</v>
      </c>
      <c r="N2333" s="12">
        <v>38757</v>
      </c>
      <c r="O2333" s="12">
        <v>59149</v>
      </c>
      <c r="P2333" s="12">
        <v>99428</v>
      </c>
      <c r="Q2333" s="13">
        <f>+N2333/P2333</f>
        <v>0.38979965402100014</v>
      </c>
      <c r="R2333" s="13">
        <f>+O2333/P2333</f>
        <v>0.59489278674015367</v>
      </c>
      <c r="S2333" s="12">
        <f>+N2333-O2333</f>
        <v>-20392</v>
      </c>
      <c r="T2333" s="13">
        <f>+Q2333-R2333</f>
        <v>-0.20509313271915353</v>
      </c>
      <c r="U2333" s="14">
        <f>+E2333-N2333</f>
        <v>2473</v>
      </c>
      <c r="V2333" s="14">
        <f>+F2333-O2333</f>
        <v>7096</v>
      </c>
      <c r="W2333" s="13">
        <f>+H2333-Q2333</f>
        <v>-2.62995438160189E-2</v>
      </c>
      <c r="X2333" s="13">
        <f>+I2333-R2333</f>
        <v>-1.0850468027347904E-2</v>
      </c>
      <c r="Y2333" s="15">
        <v>680.6</v>
      </c>
      <c r="Z2333" s="16">
        <f>+C2333/Y2333</f>
        <v>369.07875404055244</v>
      </c>
      <c r="AA2333" s="17">
        <v>45091</v>
      </c>
      <c r="AB2333" s="18" t="str">
        <f>TEXT(AA2333,"00000")</f>
        <v>45091</v>
      </c>
      <c r="AC2333" s="19">
        <v>45</v>
      </c>
      <c r="AD2333" s="19">
        <v>91</v>
      </c>
      <c r="AE2333" s="27" t="s">
        <v>2691</v>
      </c>
      <c r="AF2333" s="21" t="s">
        <v>2692</v>
      </c>
      <c r="AG2333" s="24" t="s">
        <v>2693</v>
      </c>
      <c r="AH2333" s="23">
        <v>2426363</v>
      </c>
      <c r="AI2333" s="24" t="s">
        <v>43</v>
      </c>
      <c r="AJ2333" s="24" t="s">
        <v>2694</v>
      </c>
      <c r="AK2333" s="24"/>
      <c r="AL2333" s="24"/>
      <c r="AM2333" s="29" t="s">
        <v>59</v>
      </c>
      <c r="AN2333" s="37">
        <v>226073</v>
      </c>
      <c r="AO2333" s="40">
        <v>326</v>
      </c>
      <c r="AP2333" s="40">
        <v>112306</v>
      </c>
      <c r="AQ2333" s="41">
        <v>496.76888888888902</v>
      </c>
      <c r="AR2333" s="40">
        <v>67634</v>
      </c>
      <c r="AS2333" s="41">
        <v>299.17</v>
      </c>
      <c r="AT2333" s="40">
        <v>5605</v>
      </c>
      <c r="AU2333" s="41">
        <v>24.788888888888899</v>
      </c>
      <c r="AV2333" s="40">
        <v>20901</v>
      </c>
      <c r="AW2333" s="41">
        <v>92.45</v>
      </c>
      <c r="AX2333" s="40">
        <v>14030</v>
      </c>
      <c r="AY2333" s="41">
        <v>62.06</v>
      </c>
      <c r="AZ2333" s="40">
        <v>15</v>
      </c>
      <c r="BA2333" s="41">
        <v>7.0000000000000007E-2</v>
      </c>
      <c r="BB2333" s="40">
        <v>1111</v>
      </c>
      <c r="BC2333" s="41">
        <v>4.91</v>
      </c>
      <c r="BJ2333" s="40">
        <v>0</v>
      </c>
      <c r="BK2333" s="41">
        <v>0</v>
      </c>
      <c r="BL2333" s="40">
        <v>2344</v>
      </c>
      <c r="BM2333" s="41">
        <v>10.3688888888889</v>
      </c>
      <c r="BV2333" s="40">
        <v>0</v>
      </c>
      <c r="BW2333" s="41">
        <v>0</v>
      </c>
      <c r="BX2333" s="40">
        <v>666</v>
      </c>
      <c r="BY2333" s="41">
        <v>2.95</v>
      </c>
      <c r="CH2333" s="40">
        <v>0</v>
      </c>
      <c r="CI2333" s="41">
        <v>0</v>
      </c>
    </row>
    <row r="2334" spans="1:91" x14ac:dyDescent="0.25">
      <c r="A2334" s="10" t="s">
        <v>3347</v>
      </c>
      <c r="B2334" s="10" t="s">
        <v>3348</v>
      </c>
      <c r="C2334" s="11">
        <v>2733</v>
      </c>
      <c r="D2334" s="10" t="s">
        <v>5</v>
      </c>
      <c r="E2334" s="12">
        <v>340</v>
      </c>
      <c r="F2334" s="12">
        <v>974</v>
      </c>
      <c r="G2334" s="12">
        <v>1407</v>
      </c>
      <c r="H2334" s="13">
        <f>+E2334/G2334</f>
        <v>0.24164889836531628</v>
      </c>
      <c r="I2334" s="13">
        <f>+F2334/G2334</f>
        <v>0.69225302061122962</v>
      </c>
      <c r="J2334" s="12">
        <f>+E2334-F2334</f>
        <v>-634</v>
      </c>
      <c r="K2334" s="12">
        <f>+F2334-E2334</f>
        <v>634</v>
      </c>
      <c r="L2334" s="13">
        <f>+H2334-I2334</f>
        <v>-0.45060412224591334</v>
      </c>
      <c r="M2334" s="13">
        <f>+I2334-H2334</f>
        <v>0.45060412224591334</v>
      </c>
      <c r="N2334" s="12">
        <v>556</v>
      </c>
      <c r="O2334" s="12">
        <v>804</v>
      </c>
      <c r="P2334" s="12">
        <v>1400</v>
      </c>
      <c r="Q2334" s="13">
        <f>+N2334/P2334</f>
        <v>0.39714285714285713</v>
      </c>
      <c r="R2334" s="13">
        <f>+O2334/P2334</f>
        <v>0.57428571428571429</v>
      </c>
      <c r="S2334" s="12">
        <f>+N2334-O2334</f>
        <v>-248</v>
      </c>
      <c r="T2334" s="13">
        <f>+Q2334-R2334</f>
        <v>-0.17714285714285716</v>
      </c>
      <c r="U2334" s="14">
        <f>+E2334-N2334</f>
        <v>-216</v>
      </c>
      <c r="V2334" s="14">
        <f>+F2334-O2334</f>
        <v>170</v>
      </c>
      <c r="W2334" s="13">
        <f>+H2334-Q2334</f>
        <v>-0.15549395877754085</v>
      </c>
      <c r="X2334" s="13">
        <f>+I2334-R2334</f>
        <v>0.11796730632551533</v>
      </c>
      <c r="Y2334" s="15">
        <v>708.43</v>
      </c>
      <c r="Z2334" s="16">
        <f>+C2334/Y2334</f>
        <v>3.8578264613299833</v>
      </c>
      <c r="AA2334" s="17">
        <v>46003</v>
      </c>
      <c r="AB2334" s="18" t="str">
        <f>TEXT(AA2334,"00000")</f>
        <v>46003</v>
      </c>
      <c r="AC2334" s="19">
        <v>46</v>
      </c>
      <c r="AD2334" s="19">
        <v>3</v>
      </c>
      <c r="AE2334" s="27"/>
      <c r="AF2334" s="21"/>
      <c r="AG2334" s="24"/>
      <c r="AH2334" s="28"/>
      <c r="AI2334" s="24"/>
      <c r="AJ2334" s="24"/>
      <c r="AK2334" s="24"/>
      <c r="AL2334" s="24"/>
      <c r="AM2334" s="29" t="s">
        <v>62</v>
      </c>
      <c r="AN2334" s="37">
        <v>2710</v>
      </c>
      <c r="AO2334" s="40">
        <v>12</v>
      </c>
      <c r="AP2334" s="40">
        <v>2676</v>
      </c>
      <c r="AQ2334" s="41">
        <v>987.45</v>
      </c>
      <c r="AR2334" s="40">
        <v>389</v>
      </c>
      <c r="AS2334" s="41">
        <v>143.53888888888901</v>
      </c>
      <c r="AV2334" s="40">
        <v>1059</v>
      </c>
      <c r="AW2334" s="41">
        <v>390.76888888888902</v>
      </c>
      <c r="AX2334" s="40">
        <v>1227</v>
      </c>
      <c r="AY2334" s="41">
        <v>452.76888888888902</v>
      </c>
      <c r="BB2334" s="40">
        <v>1</v>
      </c>
      <c r="BC2334" s="41">
        <v>0.37</v>
      </c>
      <c r="BJ2334" s="40">
        <v>0</v>
      </c>
      <c r="BK2334" s="41">
        <v>0</v>
      </c>
      <c r="BV2334" s="40">
        <v>0</v>
      </c>
      <c r="BW2334" s="41">
        <v>0</v>
      </c>
      <c r="CH2334" s="40">
        <v>0</v>
      </c>
      <c r="CI2334" s="41">
        <v>0</v>
      </c>
    </row>
    <row r="2335" spans="1:91" x14ac:dyDescent="0.25">
      <c r="A2335" s="10" t="s">
        <v>3347</v>
      </c>
      <c r="B2335" s="10" t="s">
        <v>3349</v>
      </c>
      <c r="C2335" s="11">
        <v>18372</v>
      </c>
      <c r="D2335" s="10" t="s">
        <v>5</v>
      </c>
      <c r="E2335" s="12">
        <v>1912</v>
      </c>
      <c r="F2335" s="12">
        <v>4455</v>
      </c>
      <c r="G2335" s="12">
        <v>6772</v>
      </c>
      <c r="H2335" s="13">
        <f>+E2335/G2335</f>
        <v>0.28233904311872415</v>
      </c>
      <c r="I2335" s="13">
        <f>+F2335/G2335</f>
        <v>0.65785587714116955</v>
      </c>
      <c r="J2335" s="12">
        <f>+E2335-F2335</f>
        <v>-2543</v>
      </c>
      <c r="K2335" s="12">
        <f>+F2335-E2335</f>
        <v>2543</v>
      </c>
      <c r="L2335" s="13">
        <f>+H2335-I2335</f>
        <v>-0.3755168340224454</v>
      </c>
      <c r="M2335" s="13">
        <f>+I2335-H2335</f>
        <v>0.3755168340224454</v>
      </c>
      <c r="N2335" s="12">
        <v>2881</v>
      </c>
      <c r="O2335" s="12">
        <v>4230</v>
      </c>
      <c r="P2335" s="12">
        <v>7263</v>
      </c>
      <c r="Q2335" s="13">
        <f>+N2335/P2335</f>
        <v>0.39666804350819218</v>
      </c>
      <c r="R2335" s="13">
        <f>+O2335/P2335</f>
        <v>0.58240396530359351</v>
      </c>
      <c r="S2335" s="12">
        <f>+N2335-O2335</f>
        <v>-1349</v>
      </c>
      <c r="T2335" s="13">
        <f>+Q2335-R2335</f>
        <v>-0.18573592179540133</v>
      </c>
      <c r="U2335" s="14">
        <f>+E2335-N2335</f>
        <v>-969</v>
      </c>
      <c r="V2335" s="14">
        <f>+F2335-O2335</f>
        <v>225</v>
      </c>
      <c r="W2335" s="13">
        <f>+H2335-Q2335</f>
        <v>-0.11432900038946803</v>
      </c>
      <c r="X2335" s="13">
        <f>+I2335-R2335</f>
        <v>7.5451911837576047E-2</v>
      </c>
      <c r="Y2335" s="15">
        <v>1258.71</v>
      </c>
      <c r="Z2335" s="16">
        <f>+C2335/Y2335</f>
        <v>14.595895798078985</v>
      </c>
      <c r="AA2335" s="17">
        <v>46005</v>
      </c>
      <c r="AB2335" s="18" t="str">
        <f>TEXT(AA2335,"00000")</f>
        <v>46005</v>
      </c>
      <c r="AC2335" s="19">
        <v>46</v>
      </c>
      <c r="AD2335" s="19">
        <v>5</v>
      </c>
      <c r="AE2335" s="27" t="s">
        <v>3350</v>
      </c>
      <c r="AF2335" s="21"/>
      <c r="AG2335" s="24" t="s">
        <v>3351</v>
      </c>
      <c r="AH2335" s="19"/>
      <c r="AI2335" s="24" t="s">
        <v>53</v>
      </c>
      <c r="AJ2335" s="24"/>
      <c r="AK2335" s="24"/>
      <c r="AL2335" s="24"/>
      <c r="AM2335" s="29" t="s">
        <v>44</v>
      </c>
      <c r="AN2335" s="37">
        <v>17398</v>
      </c>
      <c r="AO2335" s="40">
        <v>40</v>
      </c>
      <c r="AP2335" s="40">
        <v>10452</v>
      </c>
      <c r="AQ2335" s="41">
        <v>600.75888888888903</v>
      </c>
      <c r="AR2335" s="40">
        <v>3531</v>
      </c>
      <c r="AS2335" s="41">
        <v>202.948888888889</v>
      </c>
      <c r="AV2335" s="40">
        <v>4463</v>
      </c>
      <c r="AW2335" s="41">
        <v>256.51888888888902</v>
      </c>
      <c r="AX2335" s="40">
        <v>2235</v>
      </c>
      <c r="AY2335" s="41">
        <v>128.46</v>
      </c>
      <c r="BJ2335" s="40">
        <v>0</v>
      </c>
      <c r="BK2335" s="41">
        <v>0</v>
      </c>
      <c r="BL2335" s="40">
        <v>223</v>
      </c>
      <c r="BM2335" s="41">
        <v>12.82</v>
      </c>
      <c r="BV2335" s="40">
        <v>0</v>
      </c>
      <c r="BW2335" s="41">
        <v>0</v>
      </c>
      <c r="CH2335" s="40">
        <v>0</v>
      </c>
      <c r="CI2335" s="41">
        <v>0</v>
      </c>
    </row>
    <row r="2336" spans="1:91" x14ac:dyDescent="0.25">
      <c r="A2336" s="10" t="s">
        <v>3347</v>
      </c>
      <c r="B2336" s="10" t="s">
        <v>3352</v>
      </c>
      <c r="C2336" s="11">
        <v>3423</v>
      </c>
      <c r="D2336" s="10" t="s">
        <v>5</v>
      </c>
      <c r="E2336" s="12">
        <v>412</v>
      </c>
      <c r="F2336" s="12">
        <v>666</v>
      </c>
      <c r="G2336" s="12">
        <v>1149</v>
      </c>
      <c r="H2336" s="13">
        <f>+E2336/G2336</f>
        <v>0.35857267188859876</v>
      </c>
      <c r="I2336" s="13">
        <f>+F2336/G2336</f>
        <v>0.57963446475195823</v>
      </c>
      <c r="J2336" s="12">
        <f>+E2336-F2336</f>
        <v>-254</v>
      </c>
      <c r="K2336" s="12">
        <f>+F2336-E2336</f>
        <v>254</v>
      </c>
      <c r="L2336" s="13">
        <f>+H2336-I2336</f>
        <v>-0.22106179286335947</v>
      </c>
      <c r="M2336" s="13">
        <f>+I2336-H2336</f>
        <v>0.22106179286335947</v>
      </c>
      <c r="N2336" s="12">
        <v>548</v>
      </c>
      <c r="O2336" s="12">
        <v>626</v>
      </c>
      <c r="P2336" s="12">
        <v>1203</v>
      </c>
      <c r="Q2336" s="13">
        <f>+N2336/P2336</f>
        <v>0.45552784704904403</v>
      </c>
      <c r="R2336" s="13">
        <f>+O2336/P2336</f>
        <v>0.52036575228595183</v>
      </c>
      <c r="S2336" s="12">
        <f>+N2336-O2336</f>
        <v>-78</v>
      </c>
      <c r="T2336" s="13">
        <f>+Q2336-R2336</f>
        <v>-6.48379052369078E-2</v>
      </c>
      <c r="U2336" s="14">
        <f>+E2336-N2336</f>
        <v>-136</v>
      </c>
      <c r="V2336" s="14">
        <f>+F2336-O2336</f>
        <v>40</v>
      </c>
      <c r="W2336" s="13">
        <f>+H2336-Q2336</f>
        <v>-9.6955175160445273E-2</v>
      </c>
      <c r="X2336" s="13">
        <f>+I2336-R2336</f>
        <v>5.9268712466006401E-2</v>
      </c>
      <c r="Y2336" s="15">
        <v>1184.71</v>
      </c>
      <c r="Z2336" s="16">
        <f>+C2336/Y2336</f>
        <v>2.8893146846063593</v>
      </c>
      <c r="AA2336" s="17">
        <v>46007</v>
      </c>
      <c r="AB2336" s="18" t="str">
        <f>TEXT(AA2336,"00000")</f>
        <v>46007</v>
      </c>
      <c r="AC2336" s="19">
        <v>46</v>
      </c>
      <c r="AD2336" s="19">
        <v>7</v>
      </c>
      <c r="AE2336" s="27"/>
      <c r="AF2336" s="21"/>
      <c r="AG2336" s="24"/>
      <c r="AH2336" s="28"/>
      <c r="AI2336" s="24"/>
      <c r="AJ2336" s="24"/>
      <c r="AK2336" s="24"/>
      <c r="AL2336" s="24"/>
      <c r="AM2336" s="29" t="s">
        <v>62</v>
      </c>
      <c r="AN2336" s="37">
        <v>3431</v>
      </c>
      <c r="AO2336" s="40">
        <v>8</v>
      </c>
      <c r="AP2336" s="40">
        <v>1472</v>
      </c>
      <c r="AQ2336" s="41">
        <v>429.02888888888901</v>
      </c>
      <c r="AR2336" s="40">
        <v>170</v>
      </c>
      <c r="AS2336" s="41">
        <v>49.548888888888897</v>
      </c>
      <c r="AV2336" s="40">
        <v>346</v>
      </c>
      <c r="AW2336" s="41">
        <v>100.84888888888899</v>
      </c>
      <c r="AX2336" s="40">
        <v>792</v>
      </c>
      <c r="AY2336" s="41">
        <v>230.84</v>
      </c>
      <c r="BB2336" s="40">
        <v>122</v>
      </c>
      <c r="BC2336" s="41">
        <v>35.56</v>
      </c>
      <c r="BJ2336" s="40">
        <v>0</v>
      </c>
      <c r="BK2336" s="41">
        <v>0</v>
      </c>
      <c r="BL2336" s="40">
        <v>42</v>
      </c>
      <c r="BM2336" s="41">
        <v>12.24</v>
      </c>
      <c r="BV2336" s="40">
        <v>0</v>
      </c>
      <c r="BW2336" s="41">
        <v>0</v>
      </c>
      <c r="CH2336" s="40">
        <v>0</v>
      </c>
      <c r="CI2336" s="41">
        <v>0</v>
      </c>
    </row>
    <row r="2337" spans="1:89" x14ac:dyDescent="0.25">
      <c r="A2337" s="10" t="s">
        <v>3347</v>
      </c>
      <c r="B2337" s="10" t="s">
        <v>3353</v>
      </c>
      <c r="C2337" s="11">
        <v>6985</v>
      </c>
      <c r="D2337" s="10" t="s">
        <v>5</v>
      </c>
      <c r="E2337" s="12">
        <v>704</v>
      </c>
      <c r="F2337" s="12">
        <v>2105</v>
      </c>
      <c r="G2337" s="12">
        <v>2974</v>
      </c>
      <c r="H2337" s="13">
        <f>+E2337/G2337</f>
        <v>0.2367182246133154</v>
      </c>
      <c r="I2337" s="13">
        <f>+F2337/G2337</f>
        <v>0.70780094149293882</v>
      </c>
      <c r="J2337" s="12">
        <f>+E2337-F2337</f>
        <v>-1401</v>
      </c>
      <c r="K2337" s="12">
        <f>+F2337-E2337</f>
        <v>1401</v>
      </c>
      <c r="L2337" s="13">
        <f>+H2337-I2337</f>
        <v>-0.47108271687962344</v>
      </c>
      <c r="M2337" s="13">
        <f>+I2337-H2337</f>
        <v>0.47108271687962344</v>
      </c>
      <c r="N2337" s="12">
        <v>1167</v>
      </c>
      <c r="O2337" s="12">
        <v>1830</v>
      </c>
      <c r="P2337" s="12">
        <v>3074</v>
      </c>
      <c r="Q2337" s="13">
        <f>+N2337/P2337</f>
        <v>0.37963565387117759</v>
      </c>
      <c r="R2337" s="13">
        <f>+O2337/P2337</f>
        <v>0.59531554977228363</v>
      </c>
      <c r="S2337" s="12">
        <f>+N2337-O2337</f>
        <v>-663</v>
      </c>
      <c r="T2337" s="13">
        <f>+Q2337-R2337</f>
        <v>-0.21567989590110603</v>
      </c>
      <c r="U2337" s="14">
        <f>+E2337-N2337</f>
        <v>-463</v>
      </c>
      <c r="V2337" s="14">
        <f>+F2337-O2337</f>
        <v>275</v>
      </c>
      <c r="W2337" s="13">
        <f>+H2337-Q2337</f>
        <v>-0.14291742925786219</v>
      </c>
      <c r="X2337" s="13">
        <f>+I2337-R2337</f>
        <v>0.11248539172065519</v>
      </c>
      <c r="Y2337" s="15">
        <v>563.70000000000005</v>
      </c>
      <c r="Z2337" s="16">
        <f>+C2337/Y2337</f>
        <v>12.391342912896929</v>
      </c>
      <c r="AA2337" s="17">
        <v>46009</v>
      </c>
      <c r="AB2337" s="18" t="str">
        <f>TEXT(AA2337,"00000")</f>
        <v>46009</v>
      </c>
      <c r="AC2337" s="19">
        <v>46</v>
      </c>
      <c r="AD2337" s="19">
        <v>9</v>
      </c>
      <c r="AE2337" s="27"/>
      <c r="AF2337" s="21"/>
      <c r="AG2337" s="24"/>
      <c r="AH2337" s="28"/>
      <c r="AI2337" s="24"/>
      <c r="AJ2337" s="24"/>
      <c r="AK2337" s="24"/>
      <c r="AL2337" s="24"/>
      <c r="AM2337" s="29" t="s">
        <v>62</v>
      </c>
      <c r="AN2337" s="37">
        <v>7070</v>
      </c>
      <c r="AO2337" s="40">
        <v>26</v>
      </c>
      <c r="AP2337" s="40">
        <v>5254</v>
      </c>
      <c r="AQ2337" s="41">
        <v>743.13888888888903</v>
      </c>
      <c r="AR2337" s="40">
        <v>1027</v>
      </c>
      <c r="AS2337" s="41">
        <v>145.258888888889</v>
      </c>
      <c r="AV2337" s="40">
        <v>1852</v>
      </c>
      <c r="AW2337" s="41">
        <v>261.94888888888897</v>
      </c>
      <c r="AX2337" s="40">
        <v>2375</v>
      </c>
      <c r="AY2337" s="41">
        <v>335.93</v>
      </c>
      <c r="BJ2337" s="40">
        <v>0</v>
      </c>
      <c r="BK2337" s="41">
        <v>0</v>
      </c>
      <c r="BV2337" s="40">
        <v>0</v>
      </c>
      <c r="BW2337" s="41">
        <v>0</v>
      </c>
      <c r="CH2337" s="40">
        <v>0</v>
      </c>
      <c r="CI2337" s="41">
        <v>0</v>
      </c>
    </row>
    <row r="2338" spans="1:89" x14ac:dyDescent="0.25">
      <c r="A2338" s="10" t="s">
        <v>3347</v>
      </c>
      <c r="B2338" s="10" t="s">
        <v>3354</v>
      </c>
      <c r="C2338" s="11">
        <v>33897</v>
      </c>
      <c r="D2338" s="10" t="s">
        <v>5</v>
      </c>
      <c r="E2338" s="12">
        <v>4879</v>
      </c>
      <c r="F2338" s="12">
        <v>6748</v>
      </c>
      <c r="G2338" s="12">
        <v>12680</v>
      </c>
      <c r="H2338" s="13">
        <f>+E2338/G2338</f>
        <v>0.38477917981072557</v>
      </c>
      <c r="I2338" s="13">
        <f>+F2338/G2338</f>
        <v>0.53217665615141951</v>
      </c>
      <c r="J2338" s="12">
        <f>+E2338-F2338</f>
        <v>-1869</v>
      </c>
      <c r="K2338" s="12">
        <f>+F2338-E2338</f>
        <v>1869</v>
      </c>
      <c r="L2338" s="13">
        <f>+H2338-I2338</f>
        <v>-0.14739747634069394</v>
      </c>
      <c r="M2338" s="13">
        <f>+I2338-H2338</f>
        <v>0.14739747634069394</v>
      </c>
      <c r="N2338" s="12">
        <v>5826</v>
      </c>
      <c r="O2338" s="12">
        <v>6219</v>
      </c>
      <c r="P2338" s="12">
        <v>12398</v>
      </c>
      <c r="Q2338" s="13">
        <f>+N2338/P2338</f>
        <v>0.46991450233908694</v>
      </c>
      <c r="R2338" s="13">
        <f>+O2338/P2338</f>
        <v>0.50161316341345374</v>
      </c>
      <c r="S2338" s="12">
        <f>+N2338-O2338</f>
        <v>-393</v>
      </c>
      <c r="T2338" s="13">
        <f>+Q2338-R2338</f>
        <v>-3.1698661074366807E-2</v>
      </c>
      <c r="U2338" s="14">
        <f>+E2338-N2338</f>
        <v>-947</v>
      </c>
      <c r="V2338" s="14">
        <f>+F2338-O2338</f>
        <v>529</v>
      </c>
      <c r="W2338" s="13">
        <f>+H2338-Q2338</f>
        <v>-8.5135322528361368E-2</v>
      </c>
      <c r="X2338" s="13">
        <f>+I2338-R2338</f>
        <v>3.0563492737965769E-2</v>
      </c>
      <c r="Y2338" s="15">
        <v>792.21</v>
      </c>
      <c r="Z2338" s="16">
        <f>+C2338/Y2338</f>
        <v>42.787897148483353</v>
      </c>
      <c r="AA2338" s="17">
        <v>46011</v>
      </c>
      <c r="AB2338" s="18" t="str">
        <f>TEXT(AA2338,"00000")</f>
        <v>46011</v>
      </c>
      <c r="AC2338" s="19">
        <v>46</v>
      </c>
      <c r="AD2338" s="19">
        <v>11</v>
      </c>
      <c r="AE2338" s="27" t="s">
        <v>3355</v>
      </c>
      <c r="AF2338" s="21"/>
      <c r="AG2338" s="24" t="s">
        <v>3356</v>
      </c>
      <c r="AH2338" s="19"/>
      <c r="AI2338" s="24" t="s">
        <v>53</v>
      </c>
      <c r="AJ2338" s="24"/>
      <c r="AK2338" s="24"/>
      <c r="AL2338" s="24"/>
      <c r="AM2338" s="29" t="s">
        <v>44</v>
      </c>
      <c r="AN2338" s="37">
        <v>31965</v>
      </c>
      <c r="AO2338" s="40">
        <v>56</v>
      </c>
      <c r="AP2338" s="40">
        <v>16939</v>
      </c>
      <c r="AQ2338" s="41">
        <v>529.918888888889</v>
      </c>
      <c r="AR2338" s="40">
        <v>4018</v>
      </c>
      <c r="AS2338" s="41">
        <v>125.7</v>
      </c>
      <c r="AV2338" s="40">
        <v>7444</v>
      </c>
      <c r="AW2338" s="41">
        <v>232.87888888888901</v>
      </c>
      <c r="AX2338" s="40">
        <v>4844</v>
      </c>
      <c r="AY2338" s="41">
        <v>151.53888888888901</v>
      </c>
      <c r="BB2338" s="40">
        <v>6</v>
      </c>
      <c r="BC2338" s="41">
        <v>0.19</v>
      </c>
      <c r="BD2338" s="40">
        <v>103</v>
      </c>
      <c r="BE2338" s="41">
        <v>3.2222743625840802</v>
      </c>
      <c r="BJ2338" s="40">
        <v>103</v>
      </c>
      <c r="BK2338" s="41">
        <v>3.2222743625840802</v>
      </c>
      <c r="BL2338" s="40">
        <v>216</v>
      </c>
      <c r="BM2338" s="41">
        <v>6.7588888888888903</v>
      </c>
      <c r="BV2338" s="40">
        <v>0</v>
      </c>
      <c r="BW2338" s="41">
        <v>0</v>
      </c>
      <c r="BX2338" s="40">
        <v>308</v>
      </c>
      <c r="BY2338" s="41">
        <v>9.64</v>
      </c>
      <c r="CH2338" s="40">
        <v>0</v>
      </c>
      <c r="CI2338" s="41">
        <v>0</v>
      </c>
    </row>
    <row r="2339" spans="1:89" x14ac:dyDescent="0.25">
      <c r="A2339" s="10" t="s">
        <v>3347</v>
      </c>
      <c r="B2339" s="10" t="s">
        <v>1055</v>
      </c>
      <c r="C2339" s="11">
        <v>38785</v>
      </c>
      <c r="D2339" s="10" t="s">
        <v>5</v>
      </c>
      <c r="E2339" s="12">
        <v>5452</v>
      </c>
      <c r="F2339" s="12">
        <v>9613</v>
      </c>
      <c r="G2339" s="12">
        <v>16113</v>
      </c>
      <c r="H2339" s="13">
        <f>+E2339/G2339</f>
        <v>0.33836033016818717</v>
      </c>
      <c r="I2339" s="13">
        <f>+F2339/G2339</f>
        <v>0.5965990194253088</v>
      </c>
      <c r="J2339" s="12">
        <f>+E2339-F2339</f>
        <v>-4161</v>
      </c>
      <c r="K2339" s="12">
        <f>+F2339-E2339</f>
        <v>4161</v>
      </c>
      <c r="L2339" s="13">
        <f>+H2339-I2339</f>
        <v>-0.25823868925712162</v>
      </c>
      <c r="M2339" s="13">
        <f>+I2339-H2339</f>
        <v>0.25823868925712162</v>
      </c>
      <c r="N2339" s="12">
        <v>7249</v>
      </c>
      <c r="O2339" s="12">
        <v>8320</v>
      </c>
      <c r="P2339" s="12">
        <v>16066</v>
      </c>
      <c r="Q2339" s="13">
        <f>+N2339/P2339</f>
        <v>0.45120129465952946</v>
      </c>
      <c r="R2339" s="13">
        <f>+O2339/P2339</f>
        <v>0.51786381177642227</v>
      </c>
      <c r="S2339" s="12">
        <f>+N2339-O2339</f>
        <v>-1071</v>
      </c>
      <c r="T2339" s="13">
        <f>+Q2339-R2339</f>
        <v>-6.6662517116892805E-2</v>
      </c>
      <c r="U2339" s="14">
        <f>+E2339-N2339</f>
        <v>-1797</v>
      </c>
      <c r="V2339" s="14">
        <f>+F2339-O2339</f>
        <v>1293</v>
      </c>
      <c r="W2339" s="13">
        <f>+H2339-Q2339</f>
        <v>-0.11284096449134229</v>
      </c>
      <c r="X2339" s="13">
        <f>+I2339-R2339</f>
        <v>7.8735207648886529E-2</v>
      </c>
      <c r="Y2339" s="15">
        <v>1712.98</v>
      </c>
      <c r="Z2339" s="16">
        <f>+C2339/Y2339</f>
        <v>22.641828859648097</v>
      </c>
      <c r="AA2339" s="17">
        <v>46013</v>
      </c>
      <c r="AB2339" s="18" t="str">
        <f>TEXT(AA2339,"00000")</f>
        <v>46013</v>
      </c>
      <c r="AC2339" s="19">
        <v>46</v>
      </c>
      <c r="AD2339" s="19">
        <v>13</v>
      </c>
      <c r="AE2339" s="27" t="s">
        <v>3357</v>
      </c>
      <c r="AF2339" s="21"/>
      <c r="AG2339" s="24" t="s">
        <v>3358</v>
      </c>
      <c r="AH2339" s="19"/>
      <c r="AI2339" s="24" t="s">
        <v>53</v>
      </c>
      <c r="AJ2339" s="24"/>
      <c r="AK2339" s="24"/>
      <c r="AL2339" s="24"/>
      <c r="AM2339" s="29" t="s">
        <v>44</v>
      </c>
      <c r="AN2339" s="37">
        <v>36531</v>
      </c>
      <c r="AO2339" s="40">
        <v>74</v>
      </c>
      <c r="AP2339" s="40">
        <v>28151</v>
      </c>
      <c r="AQ2339" s="41">
        <v>770.61</v>
      </c>
      <c r="AR2339" s="40">
        <v>7400</v>
      </c>
      <c r="AS2339" s="41">
        <v>202.56888888888901</v>
      </c>
      <c r="AV2339" s="40">
        <v>11782</v>
      </c>
      <c r="AW2339" s="41">
        <v>322.51888888888902</v>
      </c>
      <c r="AX2339" s="40">
        <v>8543</v>
      </c>
      <c r="AY2339" s="41">
        <v>233.86</v>
      </c>
      <c r="BB2339" s="40">
        <v>7</v>
      </c>
      <c r="BC2339" s="41">
        <v>0.19</v>
      </c>
      <c r="BJ2339" s="40">
        <v>0</v>
      </c>
      <c r="BK2339" s="41">
        <v>0</v>
      </c>
      <c r="BL2339" s="40">
        <v>395</v>
      </c>
      <c r="BM2339" s="41">
        <v>10.81</v>
      </c>
      <c r="BV2339" s="40">
        <v>0</v>
      </c>
      <c r="BW2339" s="41">
        <v>0</v>
      </c>
      <c r="BZ2339" s="40">
        <v>24</v>
      </c>
      <c r="CA2339" s="41">
        <v>0.66</v>
      </c>
      <c r="CH2339" s="40">
        <v>24</v>
      </c>
      <c r="CI2339" s="41">
        <v>0.66</v>
      </c>
    </row>
    <row r="2340" spans="1:89" x14ac:dyDescent="0.25">
      <c r="A2340" s="10" t="s">
        <v>3347</v>
      </c>
      <c r="B2340" s="10" t="s">
        <v>3359</v>
      </c>
      <c r="C2340" s="11">
        <v>5281</v>
      </c>
      <c r="D2340" s="10" t="s">
        <v>5</v>
      </c>
      <c r="E2340" s="12">
        <v>571</v>
      </c>
      <c r="F2340" s="12">
        <v>1565</v>
      </c>
      <c r="G2340" s="12">
        <v>2288</v>
      </c>
      <c r="H2340" s="13">
        <f>+E2340/G2340</f>
        <v>0.24956293706293706</v>
      </c>
      <c r="I2340" s="13">
        <f>+F2340/G2340</f>
        <v>0.68400349650349646</v>
      </c>
      <c r="J2340" s="12">
        <f>+E2340-F2340</f>
        <v>-994</v>
      </c>
      <c r="K2340" s="12">
        <f>+F2340-E2340</f>
        <v>994</v>
      </c>
      <c r="L2340" s="13">
        <f>+H2340-I2340</f>
        <v>-0.43444055944055937</v>
      </c>
      <c r="M2340" s="13">
        <f>+I2340-H2340</f>
        <v>0.43444055944055937</v>
      </c>
      <c r="N2340" s="12">
        <v>824</v>
      </c>
      <c r="O2340" s="12">
        <v>1499</v>
      </c>
      <c r="P2340" s="12">
        <v>2379</v>
      </c>
      <c r="Q2340" s="13">
        <f>+N2340/P2340</f>
        <v>0.34636401849516602</v>
      </c>
      <c r="R2340" s="13">
        <f>+O2340/P2340</f>
        <v>0.63009667927700719</v>
      </c>
      <c r="S2340" s="12">
        <f>+N2340-O2340</f>
        <v>-675</v>
      </c>
      <c r="T2340" s="13">
        <f>+Q2340-R2340</f>
        <v>-0.28373266078184117</v>
      </c>
      <c r="U2340" s="14">
        <f>+E2340-N2340</f>
        <v>-253</v>
      </c>
      <c r="V2340" s="14">
        <f>+F2340-O2340</f>
        <v>66</v>
      </c>
      <c r="W2340" s="13">
        <f>+H2340-Q2340</f>
        <v>-9.6801081432228958E-2</v>
      </c>
      <c r="X2340" s="13">
        <f>+I2340-R2340</f>
        <v>5.3906817226489268E-2</v>
      </c>
      <c r="Y2340" s="15">
        <v>817.24</v>
      </c>
      <c r="Z2340" s="16">
        <f>+C2340/Y2340</f>
        <v>6.4619940286819046</v>
      </c>
      <c r="AA2340" s="17">
        <v>46015</v>
      </c>
      <c r="AB2340" s="18" t="str">
        <f>TEXT(AA2340,"00000")</f>
        <v>46015</v>
      </c>
      <c r="AC2340" s="19">
        <v>46</v>
      </c>
      <c r="AD2340" s="19">
        <v>15</v>
      </c>
      <c r="AE2340" s="27"/>
      <c r="AF2340" s="21"/>
      <c r="AG2340" s="24"/>
      <c r="AH2340" s="28"/>
      <c r="AI2340" s="24"/>
      <c r="AJ2340" s="24"/>
      <c r="AK2340" s="24"/>
      <c r="AL2340" s="24"/>
      <c r="AM2340" s="29" t="s">
        <v>62</v>
      </c>
      <c r="AN2340" s="37">
        <v>5255</v>
      </c>
      <c r="AO2340" s="40">
        <v>16</v>
      </c>
      <c r="AP2340" s="40">
        <v>4399</v>
      </c>
      <c r="AQ2340" s="41">
        <v>837.11</v>
      </c>
      <c r="AR2340" s="40">
        <v>586</v>
      </c>
      <c r="AS2340" s="41">
        <v>111.51</v>
      </c>
      <c r="AV2340" s="40">
        <v>1135</v>
      </c>
      <c r="AW2340" s="41">
        <v>215.978888888889</v>
      </c>
      <c r="AX2340" s="40">
        <v>2676</v>
      </c>
      <c r="AY2340" s="41">
        <v>509.23</v>
      </c>
      <c r="BB2340" s="40">
        <v>2</v>
      </c>
      <c r="BC2340" s="41">
        <v>0.38</v>
      </c>
      <c r="BJ2340" s="40">
        <v>0</v>
      </c>
      <c r="BK2340" s="41">
        <v>0</v>
      </c>
      <c r="BV2340" s="40">
        <v>0</v>
      </c>
      <c r="BW2340" s="41">
        <v>0</v>
      </c>
      <c r="CH2340" s="40">
        <v>0</v>
      </c>
      <c r="CI2340" s="41">
        <v>0</v>
      </c>
    </row>
    <row r="2341" spans="1:89" x14ac:dyDescent="0.25">
      <c r="A2341" s="10" t="s">
        <v>3347</v>
      </c>
      <c r="B2341" s="10" t="s">
        <v>2352</v>
      </c>
      <c r="C2341" s="11">
        <v>2095</v>
      </c>
      <c r="D2341" s="10" t="s">
        <v>5</v>
      </c>
      <c r="E2341" s="12">
        <v>296</v>
      </c>
      <c r="F2341" s="12">
        <v>171</v>
      </c>
      <c r="G2341" s="12">
        <v>490</v>
      </c>
      <c r="H2341" s="13">
        <f>+E2341/G2341</f>
        <v>0.60408163265306125</v>
      </c>
      <c r="I2341" s="13">
        <f>+F2341/G2341</f>
        <v>0.34897959183673471</v>
      </c>
      <c r="J2341" s="12">
        <f>+E2341-F2341</f>
        <v>125</v>
      </c>
      <c r="K2341" s="12">
        <f>+F2341-E2341</f>
        <v>-125</v>
      </c>
      <c r="L2341" s="13">
        <f>+H2341-I2341</f>
        <v>0.25510204081632654</v>
      </c>
      <c r="M2341" s="13">
        <f>+I2341-H2341</f>
        <v>-0.25510204081632654</v>
      </c>
      <c r="N2341" s="12">
        <v>472</v>
      </c>
      <c r="O2341" s="12">
        <v>166</v>
      </c>
      <c r="P2341" s="12">
        <v>641</v>
      </c>
      <c r="Q2341" s="13">
        <f>+N2341/P2341</f>
        <v>0.7363494539781591</v>
      </c>
      <c r="R2341" s="13">
        <f>+O2341/P2341</f>
        <v>0.2589703588143526</v>
      </c>
      <c r="S2341" s="12">
        <f>+N2341-O2341</f>
        <v>306</v>
      </c>
      <c r="T2341" s="13">
        <f>+Q2341-R2341</f>
        <v>0.4773790951638065</v>
      </c>
      <c r="U2341" s="14">
        <f>+E2341-N2341</f>
        <v>-176</v>
      </c>
      <c r="V2341" s="14">
        <f>+F2341-O2341</f>
        <v>5</v>
      </c>
      <c r="W2341" s="13">
        <f>+H2341-Q2341</f>
        <v>-0.13226782132509785</v>
      </c>
      <c r="X2341" s="13">
        <f>+I2341-R2341</f>
        <v>9.0009233022382118E-2</v>
      </c>
      <c r="Y2341" s="15">
        <v>471.38</v>
      </c>
      <c r="Z2341" s="16">
        <f>+C2341/Y2341</f>
        <v>4.4443973015401586</v>
      </c>
      <c r="AA2341" s="17">
        <v>46017</v>
      </c>
      <c r="AB2341" s="18" t="str">
        <f>TEXT(AA2341,"00000")</f>
        <v>46017</v>
      </c>
      <c r="AC2341" s="19">
        <v>46</v>
      </c>
      <c r="AD2341" s="19">
        <v>17</v>
      </c>
      <c r="AE2341" s="27"/>
      <c r="AF2341" s="21"/>
      <c r="AG2341" s="24"/>
      <c r="AH2341" s="28"/>
      <c r="AI2341" s="24"/>
      <c r="AJ2341" s="24"/>
      <c r="AK2341" s="24"/>
      <c r="AL2341" s="24"/>
      <c r="AM2341" s="29" t="s">
        <v>62</v>
      </c>
      <c r="AN2341" s="37">
        <v>1912</v>
      </c>
      <c r="AO2341" s="40">
        <v>5</v>
      </c>
      <c r="AP2341" s="40">
        <v>1126</v>
      </c>
      <c r="AQ2341" s="41">
        <v>588.90888888888901</v>
      </c>
      <c r="AV2341" s="40">
        <v>177</v>
      </c>
      <c r="AW2341" s="41">
        <v>92.568888888888907</v>
      </c>
      <c r="AX2341" s="40">
        <v>787</v>
      </c>
      <c r="AY2341" s="41">
        <v>411.61</v>
      </c>
      <c r="BB2341" s="40">
        <v>18</v>
      </c>
      <c r="BC2341" s="41">
        <v>9.41</v>
      </c>
      <c r="BJ2341" s="40">
        <v>0</v>
      </c>
      <c r="BK2341" s="41">
        <v>0</v>
      </c>
      <c r="BL2341" s="40">
        <v>144</v>
      </c>
      <c r="BM2341" s="41">
        <v>75.31</v>
      </c>
      <c r="BV2341" s="40">
        <v>0</v>
      </c>
      <c r="BW2341" s="41">
        <v>0</v>
      </c>
      <c r="CH2341" s="40">
        <v>0</v>
      </c>
      <c r="CI2341" s="41">
        <v>0</v>
      </c>
    </row>
    <row r="2342" spans="1:89" x14ac:dyDescent="0.25">
      <c r="A2342" s="10" t="s">
        <v>3347</v>
      </c>
      <c r="B2342" s="10" t="s">
        <v>345</v>
      </c>
      <c r="C2342" s="11">
        <v>10283</v>
      </c>
      <c r="D2342" s="10" t="s">
        <v>5</v>
      </c>
      <c r="E2342" s="12">
        <v>693</v>
      </c>
      <c r="F2342" s="12">
        <v>3355</v>
      </c>
      <c r="G2342" s="12">
        <v>4346</v>
      </c>
      <c r="H2342" s="13">
        <f>+E2342/G2342</f>
        <v>0.15945697192820985</v>
      </c>
      <c r="I2342" s="13">
        <f>+F2342/G2342</f>
        <v>0.77197422917625402</v>
      </c>
      <c r="J2342" s="12">
        <f>+E2342-F2342</f>
        <v>-2662</v>
      </c>
      <c r="K2342" s="12">
        <f>+F2342-E2342</f>
        <v>2662</v>
      </c>
      <c r="L2342" s="13">
        <f>+H2342-I2342</f>
        <v>-0.61251725724804418</v>
      </c>
      <c r="M2342" s="13">
        <f>+I2342-H2342</f>
        <v>0.61251725724804418</v>
      </c>
      <c r="N2342" s="12">
        <v>1000</v>
      </c>
      <c r="O2342" s="12">
        <v>3068</v>
      </c>
      <c r="P2342" s="12">
        <v>4201</v>
      </c>
      <c r="Q2342" s="13">
        <f>+N2342/P2342</f>
        <v>0.23803856224708403</v>
      </c>
      <c r="R2342" s="13">
        <f>+O2342/P2342</f>
        <v>0.73030230897405379</v>
      </c>
      <c r="S2342" s="12">
        <f>+N2342-O2342</f>
        <v>-2068</v>
      </c>
      <c r="T2342" s="13">
        <f>+Q2342-R2342</f>
        <v>-0.49226374672696976</v>
      </c>
      <c r="U2342" s="14">
        <f>+E2342-N2342</f>
        <v>-307</v>
      </c>
      <c r="V2342" s="14">
        <f>+F2342-O2342</f>
        <v>287</v>
      </c>
      <c r="W2342" s="13">
        <f>+H2342-Q2342</f>
        <v>-7.8581590318874184E-2</v>
      </c>
      <c r="X2342" s="13">
        <f>+I2342-R2342</f>
        <v>4.167192020220023E-2</v>
      </c>
      <c r="Y2342" s="15">
        <v>2249.9</v>
      </c>
      <c r="Z2342" s="16">
        <f>+C2342/Y2342</f>
        <v>4.5704253522378773</v>
      </c>
      <c r="AA2342" s="17">
        <v>46019</v>
      </c>
      <c r="AB2342" s="18" t="str">
        <f>TEXT(AA2342,"00000")</f>
        <v>46019</v>
      </c>
      <c r="AC2342" s="19">
        <v>46</v>
      </c>
      <c r="AD2342" s="19">
        <v>19</v>
      </c>
      <c r="AE2342" s="27"/>
      <c r="AF2342" s="21"/>
      <c r="AG2342" s="24"/>
      <c r="AH2342" s="28"/>
      <c r="AI2342" s="24"/>
      <c r="AJ2342" s="24"/>
      <c r="AK2342" s="24"/>
      <c r="AL2342" s="24"/>
      <c r="AM2342" s="29" t="s">
        <v>62</v>
      </c>
      <c r="AN2342" s="37">
        <v>10110</v>
      </c>
      <c r="AO2342" s="40">
        <v>19</v>
      </c>
      <c r="AP2342" s="40">
        <v>3591</v>
      </c>
      <c r="AQ2342" s="41">
        <v>355.18888888888898</v>
      </c>
      <c r="AR2342" s="40">
        <v>626</v>
      </c>
      <c r="AS2342" s="41">
        <v>61.92</v>
      </c>
      <c r="AV2342" s="40">
        <v>1754</v>
      </c>
      <c r="AW2342" s="41">
        <v>173.49</v>
      </c>
      <c r="AX2342" s="40">
        <v>784</v>
      </c>
      <c r="AY2342" s="41">
        <v>77.548888888888897</v>
      </c>
      <c r="BJ2342" s="40">
        <v>0</v>
      </c>
      <c r="BK2342" s="41">
        <v>0</v>
      </c>
      <c r="BL2342" s="40">
        <v>427</v>
      </c>
      <c r="BM2342" s="41">
        <v>42.24</v>
      </c>
      <c r="BV2342" s="40">
        <v>0</v>
      </c>
      <c r="BW2342" s="41">
        <v>0</v>
      </c>
      <c r="CH2342" s="40">
        <v>0</v>
      </c>
      <c r="CI2342" s="41">
        <v>0</v>
      </c>
    </row>
    <row r="2343" spans="1:89" x14ac:dyDescent="0.25">
      <c r="A2343" s="10" t="s">
        <v>3347</v>
      </c>
      <c r="B2343" s="10" t="s">
        <v>1580</v>
      </c>
      <c r="C2343" s="11">
        <v>1397</v>
      </c>
      <c r="D2343" s="10" t="s">
        <v>5</v>
      </c>
      <c r="E2343" s="12">
        <v>105</v>
      </c>
      <c r="F2343" s="12">
        <v>704</v>
      </c>
      <c r="G2343" s="12">
        <v>831</v>
      </c>
      <c r="H2343" s="13">
        <f>+E2343/G2343</f>
        <v>0.1263537906137184</v>
      </c>
      <c r="I2343" s="13">
        <f>+F2343/G2343</f>
        <v>0.84717208182912151</v>
      </c>
      <c r="J2343" s="12">
        <f>+E2343-F2343</f>
        <v>-599</v>
      </c>
      <c r="K2343" s="12">
        <f>+F2343-E2343</f>
        <v>599</v>
      </c>
      <c r="L2343" s="13">
        <f>+H2343-I2343</f>
        <v>-0.72081829121540308</v>
      </c>
      <c r="M2343" s="13">
        <f>+I2343-H2343</f>
        <v>0.72081829121540308</v>
      </c>
      <c r="N2343" s="12">
        <v>153</v>
      </c>
      <c r="O2343" s="12">
        <v>616</v>
      </c>
      <c r="P2343" s="12">
        <v>787</v>
      </c>
      <c r="Q2343" s="13">
        <f>+N2343/P2343</f>
        <v>0.19440914866581957</v>
      </c>
      <c r="R2343" s="13">
        <f>+O2343/P2343</f>
        <v>0.78271918678526053</v>
      </c>
      <c r="S2343" s="12">
        <f>+N2343-O2343</f>
        <v>-463</v>
      </c>
      <c r="T2343" s="13">
        <f>+Q2343-R2343</f>
        <v>-0.58831003811944094</v>
      </c>
      <c r="U2343" s="14">
        <f>+E2343-N2343</f>
        <v>-48</v>
      </c>
      <c r="V2343" s="14">
        <f>+F2343-O2343</f>
        <v>88</v>
      </c>
      <c r="W2343" s="13">
        <f>+H2343-Q2343</f>
        <v>-6.8055358052101167E-2</v>
      </c>
      <c r="X2343" s="13">
        <f>+I2343-R2343</f>
        <v>6.445289504386098E-2</v>
      </c>
      <c r="Y2343" s="15">
        <v>733.68</v>
      </c>
      <c r="Z2343" s="16">
        <f>+C2343/Y2343</f>
        <v>1.9040998800567006</v>
      </c>
      <c r="AA2343" s="17">
        <v>46021</v>
      </c>
      <c r="AB2343" s="18" t="str">
        <f>TEXT(AA2343,"00000")</f>
        <v>46021</v>
      </c>
      <c r="AC2343" s="19">
        <v>46</v>
      </c>
      <c r="AD2343" s="19">
        <v>21</v>
      </c>
      <c r="AE2343" s="27"/>
      <c r="AF2343" s="21"/>
      <c r="AG2343" s="24"/>
      <c r="AH2343" s="28"/>
      <c r="AI2343" s="24"/>
      <c r="AJ2343" s="24"/>
      <c r="AK2343" s="24"/>
      <c r="AL2343" s="24"/>
      <c r="AM2343" s="29" t="s">
        <v>62</v>
      </c>
      <c r="AN2343" s="37">
        <v>1466</v>
      </c>
      <c r="AO2343" s="40">
        <v>8</v>
      </c>
      <c r="AP2343" s="40">
        <v>970</v>
      </c>
      <c r="AQ2343" s="41">
        <v>661.65888888888901</v>
      </c>
      <c r="AR2343" s="40">
        <v>493</v>
      </c>
      <c r="AS2343" s="41">
        <v>336.29</v>
      </c>
      <c r="AV2343" s="40">
        <v>286</v>
      </c>
      <c r="AW2343" s="41">
        <v>195.09</v>
      </c>
      <c r="AX2343" s="40">
        <v>191</v>
      </c>
      <c r="AY2343" s="41">
        <v>130.28888888888901</v>
      </c>
      <c r="BJ2343" s="40">
        <v>0</v>
      </c>
      <c r="BK2343" s="41">
        <v>0</v>
      </c>
      <c r="BV2343" s="40">
        <v>0</v>
      </c>
      <c r="BW2343" s="41">
        <v>0</v>
      </c>
      <c r="CH2343" s="40">
        <v>0</v>
      </c>
      <c r="CI2343" s="41">
        <v>0</v>
      </c>
    </row>
    <row r="2344" spans="1:89" x14ac:dyDescent="0.25">
      <c r="A2344" s="10" t="s">
        <v>3347</v>
      </c>
      <c r="B2344" s="10" t="s">
        <v>3360</v>
      </c>
      <c r="C2344" s="11">
        <v>9383</v>
      </c>
      <c r="D2344" s="10" t="s">
        <v>5</v>
      </c>
      <c r="E2344" s="12">
        <v>935</v>
      </c>
      <c r="F2344" s="12">
        <v>2382</v>
      </c>
      <c r="G2344" s="12">
        <v>3433</v>
      </c>
      <c r="H2344" s="13">
        <f>+E2344/G2344</f>
        <v>0.27235653946985144</v>
      </c>
      <c r="I2344" s="13">
        <f>+F2344/G2344</f>
        <v>0.69385377221089428</v>
      </c>
      <c r="J2344" s="12">
        <f>+E2344-F2344</f>
        <v>-1447</v>
      </c>
      <c r="K2344" s="12">
        <f>+F2344-E2344</f>
        <v>1447</v>
      </c>
      <c r="L2344" s="13">
        <f>+H2344-I2344</f>
        <v>-0.42149723274104284</v>
      </c>
      <c r="M2344" s="13">
        <f>+I2344-H2344</f>
        <v>0.42149723274104284</v>
      </c>
      <c r="N2344" s="12">
        <v>1482</v>
      </c>
      <c r="O2344" s="12">
        <v>2229</v>
      </c>
      <c r="P2344" s="12">
        <v>3762</v>
      </c>
      <c r="Q2344" s="13">
        <f>+N2344/P2344</f>
        <v>0.39393939393939392</v>
      </c>
      <c r="R2344" s="13">
        <f>+O2344/P2344</f>
        <v>0.59250398724082931</v>
      </c>
      <c r="S2344" s="12">
        <f>+N2344-O2344</f>
        <v>-747</v>
      </c>
      <c r="T2344" s="13">
        <f>+Q2344-R2344</f>
        <v>-0.19856459330143539</v>
      </c>
      <c r="U2344" s="14">
        <f>+E2344-N2344</f>
        <v>-547</v>
      </c>
      <c r="V2344" s="14">
        <f>+F2344-O2344</f>
        <v>153</v>
      </c>
      <c r="W2344" s="13">
        <f>+H2344-Q2344</f>
        <v>-0.12158285446954248</v>
      </c>
      <c r="X2344" s="13">
        <f>+I2344-R2344</f>
        <v>0.10134978497006497</v>
      </c>
      <c r="Y2344" s="15">
        <v>1097.49</v>
      </c>
      <c r="Z2344" s="16">
        <f>+C2344/Y2344</f>
        <v>8.5495084237669587</v>
      </c>
      <c r="AA2344" s="17">
        <v>46023</v>
      </c>
      <c r="AB2344" s="18" t="str">
        <f>TEXT(AA2344,"00000")</f>
        <v>46023</v>
      </c>
      <c r="AC2344" s="19">
        <v>46</v>
      </c>
      <c r="AD2344" s="19">
        <v>23</v>
      </c>
      <c r="AE2344" s="27"/>
      <c r="AF2344" s="21"/>
      <c r="AG2344" s="24"/>
      <c r="AH2344" s="28"/>
      <c r="AI2344" s="24"/>
      <c r="AJ2344" s="24"/>
      <c r="AK2344" s="24"/>
      <c r="AL2344" s="24"/>
      <c r="AM2344" s="29" t="s">
        <v>62</v>
      </c>
      <c r="AN2344" s="37">
        <v>9129</v>
      </c>
      <c r="AO2344" s="40">
        <v>32</v>
      </c>
      <c r="AP2344" s="40">
        <v>6161</v>
      </c>
      <c r="AQ2344" s="41">
        <v>674.87888888888904</v>
      </c>
      <c r="AR2344" s="40">
        <v>1690</v>
      </c>
      <c r="AS2344" s="41">
        <v>185.12</v>
      </c>
      <c r="AV2344" s="40">
        <v>1594</v>
      </c>
      <c r="AW2344" s="41">
        <v>174.61</v>
      </c>
      <c r="AX2344" s="40">
        <v>2788</v>
      </c>
      <c r="AY2344" s="41">
        <v>305.39888888888902</v>
      </c>
      <c r="BB2344" s="40">
        <v>3</v>
      </c>
      <c r="BC2344" s="41">
        <v>0.33</v>
      </c>
      <c r="BJ2344" s="40">
        <v>0</v>
      </c>
      <c r="BK2344" s="41">
        <v>0</v>
      </c>
      <c r="BL2344" s="40">
        <v>86</v>
      </c>
      <c r="BM2344" s="41">
        <v>9.42</v>
      </c>
      <c r="BV2344" s="40">
        <v>0</v>
      </c>
      <c r="BW2344" s="41">
        <v>0</v>
      </c>
      <c r="CH2344" s="40">
        <v>0</v>
      </c>
      <c r="CI2344" s="41">
        <v>0</v>
      </c>
    </row>
    <row r="2345" spans="1:89" x14ac:dyDescent="0.25">
      <c r="A2345" s="10" t="s">
        <v>3347</v>
      </c>
      <c r="B2345" s="10" t="s">
        <v>240</v>
      </c>
      <c r="C2345" s="11">
        <v>3659</v>
      </c>
      <c r="D2345" s="10" t="s">
        <v>5</v>
      </c>
      <c r="E2345" s="12">
        <v>398</v>
      </c>
      <c r="F2345" s="12">
        <v>1139</v>
      </c>
      <c r="G2345" s="12">
        <v>1657</v>
      </c>
      <c r="H2345" s="13">
        <f>+E2345/G2345</f>
        <v>0.24019312009656005</v>
      </c>
      <c r="I2345" s="13">
        <f>+F2345/G2345</f>
        <v>0.68738684369342185</v>
      </c>
      <c r="J2345" s="12">
        <f>+E2345-F2345</f>
        <v>-741</v>
      </c>
      <c r="K2345" s="12">
        <f>+F2345-E2345</f>
        <v>741</v>
      </c>
      <c r="L2345" s="13">
        <f>+H2345-I2345</f>
        <v>-0.44719372359686183</v>
      </c>
      <c r="M2345" s="13">
        <f>+I2345-H2345</f>
        <v>0.44719372359686183</v>
      </c>
      <c r="N2345" s="12">
        <v>713</v>
      </c>
      <c r="O2345" s="12">
        <v>1067</v>
      </c>
      <c r="P2345" s="12">
        <v>1821</v>
      </c>
      <c r="Q2345" s="13">
        <f>+N2345/P2345</f>
        <v>0.39154310818231741</v>
      </c>
      <c r="R2345" s="13">
        <f>+O2345/P2345</f>
        <v>0.58594179022515103</v>
      </c>
      <c r="S2345" s="12">
        <f>+N2345-O2345</f>
        <v>-354</v>
      </c>
      <c r="T2345" s="13">
        <f>+Q2345-R2345</f>
        <v>-0.19439868204283361</v>
      </c>
      <c r="U2345" s="14">
        <f>+E2345-N2345</f>
        <v>-315</v>
      </c>
      <c r="V2345" s="14">
        <f>+F2345-O2345</f>
        <v>72</v>
      </c>
      <c r="W2345" s="13">
        <f>+H2345-Q2345</f>
        <v>-0.15134998808575736</v>
      </c>
      <c r="X2345" s="13">
        <f>+I2345-R2345</f>
        <v>0.10144505346827082</v>
      </c>
      <c r="Y2345" s="15">
        <v>957.6</v>
      </c>
      <c r="Z2345" s="16">
        <f>+C2345/Y2345</f>
        <v>3.8210108604845447</v>
      </c>
      <c r="AA2345" s="17">
        <v>46025</v>
      </c>
      <c r="AB2345" s="18" t="str">
        <f>TEXT(AA2345,"00000")</f>
        <v>46025</v>
      </c>
      <c r="AC2345" s="19">
        <v>46</v>
      </c>
      <c r="AD2345" s="19">
        <v>25</v>
      </c>
      <c r="AE2345" s="27"/>
      <c r="AF2345" s="21"/>
      <c r="AG2345" s="24"/>
      <c r="AH2345" s="28"/>
      <c r="AI2345" s="24"/>
      <c r="AJ2345" s="24"/>
      <c r="AK2345" s="24"/>
      <c r="AL2345" s="24"/>
      <c r="AM2345" s="29" t="s">
        <v>62</v>
      </c>
      <c r="AN2345" s="37">
        <v>3691</v>
      </c>
      <c r="AO2345" s="40">
        <v>24</v>
      </c>
      <c r="AP2345" s="40">
        <v>2660</v>
      </c>
      <c r="AQ2345" s="41">
        <v>720.668888888889</v>
      </c>
      <c r="AR2345" s="40">
        <v>276</v>
      </c>
      <c r="AS2345" s="41">
        <v>74.78</v>
      </c>
      <c r="AV2345" s="40">
        <v>1945</v>
      </c>
      <c r="AW2345" s="41">
        <v>526.96</v>
      </c>
      <c r="AX2345" s="40">
        <v>439</v>
      </c>
      <c r="AY2345" s="41">
        <v>118.938888888889</v>
      </c>
      <c r="BJ2345" s="40">
        <v>0</v>
      </c>
      <c r="BK2345" s="41">
        <v>0</v>
      </c>
      <c r="BV2345" s="40">
        <v>0</v>
      </c>
      <c r="BW2345" s="41">
        <v>0</v>
      </c>
      <c r="CH2345" s="40">
        <v>0</v>
      </c>
      <c r="CI2345" s="41">
        <v>0</v>
      </c>
    </row>
    <row r="2346" spans="1:89" x14ac:dyDescent="0.25">
      <c r="A2346" s="10" t="s">
        <v>3347</v>
      </c>
      <c r="B2346" s="10" t="s">
        <v>76</v>
      </c>
      <c r="C2346" s="11">
        <v>13964</v>
      </c>
      <c r="D2346" s="10" t="s">
        <v>5</v>
      </c>
      <c r="E2346" s="12">
        <v>2608</v>
      </c>
      <c r="F2346" s="12">
        <v>2109</v>
      </c>
      <c r="G2346" s="12">
        <v>5069</v>
      </c>
      <c r="H2346" s="13">
        <f>+E2346/G2346</f>
        <v>0.51449990136121526</v>
      </c>
      <c r="I2346" s="13">
        <f>+F2346/G2346</f>
        <v>0.41605839416058393</v>
      </c>
      <c r="J2346" s="12">
        <f>+E2346-F2346</f>
        <v>499</v>
      </c>
      <c r="K2346" s="12">
        <f>+F2346-E2346</f>
        <v>-499</v>
      </c>
      <c r="L2346" s="13">
        <f>+H2346-I2346</f>
        <v>9.8441507200631329E-2</v>
      </c>
      <c r="M2346" s="13">
        <f>+I2346-H2346</f>
        <v>-9.8441507200631329E-2</v>
      </c>
      <c r="N2346" s="12">
        <v>2955</v>
      </c>
      <c r="O2346" s="12">
        <v>2146</v>
      </c>
      <c r="P2346" s="12">
        <v>5233</v>
      </c>
      <c r="Q2346" s="13">
        <f>+N2346/P2346</f>
        <v>0.56468564876743743</v>
      </c>
      <c r="R2346" s="13">
        <f>+O2346/P2346</f>
        <v>0.41008981463787503</v>
      </c>
      <c r="S2346" s="12">
        <f>+N2346-O2346</f>
        <v>809</v>
      </c>
      <c r="T2346" s="13">
        <f>+Q2346-R2346</f>
        <v>0.1545958341295624</v>
      </c>
      <c r="U2346" s="14">
        <f>+E2346-N2346</f>
        <v>-347</v>
      </c>
      <c r="V2346" s="14">
        <f>+F2346-O2346</f>
        <v>-37</v>
      </c>
      <c r="W2346" s="13">
        <f>+H2346-Q2346</f>
        <v>-5.018574740622217E-2</v>
      </c>
      <c r="X2346" s="13">
        <f>+I2346-R2346</f>
        <v>5.9685795227089056E-3</v>
      </c>
      <c r="Y2346" s="15">
        <v>412.19</v>
      </c>
      <c r="Z2346" s="16">
        <f>+C2346/Y2346</f>
        <v>33.877580727334482</v>
      </c>
      <c r="AA2346" s="17">
        <v>46027</v>
      </c>
      <c r="AB2346" s="18" t="str">
        <f>TEXT(AA2346,"00000")</f>
        <v>46027</v>
      </c>
      <c r="AC2346" s="19">
        <v>46</v>
      </c>
      <c r="AD2346" s="19">
        <v>27</v>
      </c>
      <c r="AE2346" s="27" t="s">
        <v>3361</v>
      </c>
      <c r="AF2346" s="21" t="s">
        <v>1406</v>
      </c>
      <c r="AG2346" s="24" t="s">
        <v>3362</v>
      </c>
      <c r="AH2346" s="19"/>
      <c r="AI2346" s="24" t="s">
        <v>53</v>
      </c>
      <c r="AJ2346" s="24" t="s">
        <v>1408</v>
      </c>
      <c r="AK2346" s="24"/>
      <c r="AL2346" s="24"/>
      <c r="AM2346" s="29" t="s">
        <v>44</v>
      </c>
      <c r="AN2346" s="37">
        <v>13864</v>
      </c>
      <c r="AO2346" s="40">
        <v>24</v>
      </c>
      <c r="AP2346" s="40">
        <v>7434</v>
      </c>
      <c r="AQ2346" s="41">
        <v>536.21</v>
      </c>
      <c r="AR2346" s="40">
        <v>782</v>
      </c>
      <c r="AS2346" s="41">
        <v>56.408888888888903</v>
      </c>
      <c r="AV2346" s="40">
        <v>2887</v>
      </c>
      <c r="AW2346" s="41">
        <v>208.24</v>
      </c>
      <c r="AX2346" s="40">
        <v>3515</v>
      </c>
      <c r="AY2346" s="41">
        <v>253.53</v>
      </c>
      <c r="BB2346" s="40">
        <v>10</v>
      </c>
      <c r="BC2346" s="41">
        <v>0.72</v>
      </c>
      <c r="BJ2346" s="40">
        <v>0</v>
      </c>
      <c r="BK2346" s="41">
        <v>0</v>
      </c>
      <c r="BL2346" s="40">
        <v>234</v>
      </c>
      <c r="BM2346" s="41">
        <v>16.878888888888898</v>
      </c>
      <c r="BV2346" s="40">
        <v>0</v>
      </c>
      <c r="BW2346" s="41">
        <v>0</v>
      </c>
      <c r="CH2346" s="40">
        <v>0</v>
      </c>
      <c r="CI2346" s="41">
        <v>0</v>
      </c>
      <c r="CJ2346" s="40">
        <v>6</v>
      </c>
      <c r="CK2346" s="41">
        <v>0.43</v>
      </c>
    </row>
    <row r="2347" spans="1:89" x14ac:dyDescent="0.25">
      <c r="A2347" s="10" t="s">
        <v>3347</v>
      </c>
      <c r="B2347" s="10" t="s">
        <v>3363</v>
      </c>
      <c r="C2347" s="11">
        <v>27939</v>
      </c>
      <c r="D2347" s="10" t="s">
        <v>5</v>
      </c>
      <c r="E2347" s="12">
        <v>3174</v>
      </c>
      <c r="F2347" s="12">
        <v>7764</v>
      </c>
      <c r="G2347" s="12">
        <v>11669</v>
      </c>
      <c r="H2347" s="13">
        <f>+E2347/G2347</f>
        <v>0.2720027423086811</v>
      </c>
      <c r="I2347" s="13">
        <f>+F2347/G2347</f>
        <v>0.6653526437569629</v>
      </c>
      <c r="J2347" s="12">
        <f>+E2347-F2347</f>
        <v>-4590</v>
      </c>
      <c r="K2347" s="12">
        <f>+F2347-E2347</f>
        <v>4590</v>
      </c>
      <c r="L2347" s="13">
        <f>+H2347-I2347</f>
        <v>-0.3933499014482818</v>
      </c>
      <c r="M2347" s="13">
        <f>+I2347-H2347</f>
        <v>0.3933499014482818</v>
      </c>
      <c r="N2347" s="12">
        <v>4588</v>
      </c>
      <c r="O2347" s="12">
        <v>6696</v>
      </c>
      <c r="P2347" s="12">
        <v>11524</v>
      </c>
      <c r="Q2347" s="13">
        <f>+N2347/P2347</f>
        <v>0.39812565081568901</v>
      </c>
      <c r="R2347" s="13">
        <f>+O2347/P2347</f>
        <v>0.58104824713641101</v>
      </c>
      <c r="S2347" s="12">
        <f>+N2347-O2347</f>
        <v>-2108</v>
      </c>
      <c r="T2347" s="13">
        <f>+Q2347-R2347</f>
        <v>-0.182922596320722</v>
      </c>
      <c r="U2347" s="14">
        <f>+E2347-N2347</f>
        <v>-1414</v>
      </c>
      <c r="V2347" s="14">
        <f>+F2347-O2347</f>
        <v>1068</v>
      </c>
      <c r="W2347" s="13">
        <f>+H2347-Q2347</f>
        <v>-0.12612290850700791</v>
      </c>
      <c r="X2347" s="13">
        <f>+I2347-R2347</f>
        <v>8.4304396620551891E-2</v>
      </c>
      <c r="Y2347" s="15">
        <v>688.5</v>
      </c>
      <c r="Z2347" s="16">
        <f>+C2347/Y2347</f>
        <v>40.579520697167759</v>
      </c>
      <c r="AA2347" s="17">
        <v>46029</v>
      </c>
      <c r="AB2347" s="18" t="str">
        <f>TEXT(AA2347,"00000")</f>
        <v>46029</v>
      </c>
      <c r="AC2347" s="19">
        <v>46</v>
      </c>
      <c r="AD2347" s="19">
        <v>29</v>
      </c>
      <c r="AE2347" s="27" t="s">
        <v>3364</v>
      </c>
      <c r="AF2347" s="21"/>
      <c r="AG2347" s="24" t="s">
        <v>3365</v>
      </c>
      <c r="AH2347" s="19"/>
      <c r="AI2347" s="24" t="s">
        <v>53</v>
      </c>
      <c r="AJ2347" s="24"/>
      <c r="AK2347" s="24"/>
      <c r="AL2347" s="24"/>
      <c r="AM2347" s="29" t="s">
        <v>44</v>
      </c>
      <c r="AN2347" s="37">
        <v>27227</v>
      </c>
      <c r="AO2347" s="40">
        <v>45</v>
      </c>
      <c r="AP2347" s="40">
        <v>20111</v>
      </c>
      <c r="AQ2347" s="41">
        <v>738.63888888888903</v>
      </c>
      <c r="AR2347" s="40">
        <v>4789</v>
      </c>
      <c r="AS2347" s="41">
        <v>175.888888888889</v>
      </c>
      <c r="AV2347" s="40">
        <v>8327</v>
      </c>
      <c r="AW2347" s="41">
        <v>305.83888888888902</v>
      </c>
      <c r="AX2347" s="40">
        <v>6809</v>
      </c>
      <c r="AY2347" s="41">
        <v>250.08</v>
      </c>
      <c r="BB2347" s="40">
        <v>1</v>
      </c>
      <c r="BC2347" s="41">
        <v>0.04</v>
      </c>
      <c r="BJ2347" s="40">
        <v>0</v>
      </c>
      <c r="BK2347" s="41">
        <v>0</v>
      </c>
      <c r="BL2347" s="40">
        <v>185</v>
      </c>
      <c r="BM2347" s="41">
        <v>6.79</v>
      </c>
      <c r="BV2347" s="40">
        <v>0</v>
      </c>
      <c r="BW2347" s="41">
        <v>0</v>
      </c>
      <c r="CH2347" s="40">
        <v>0</v>
      </c>
      <c r="CI2347" s="41">
        <v>0</v>
      </c>
    </row>
    <row r="2348" spans="1:89" x14ac:dyDescent="0.25">
      <c r="A2348" s="10" t="s">
        <v>3347</v>
      </c>
      <c r="B2348" s="10" t="s">
        <v>3366</v>
      </c>
      <c r="C2348" s="11">
        <v>4197</v>
      </c>
      <c r="D2348" s="10" t="s">
        <v>5</v>
      </c>
      <c r="E2348" s="12">
        <v>535</v>
      </c>
      <c r="F2348" s="12">
        <v>588</v>
      </c>
      <c r="G2348" s="12">
        <v>1175</v>
      </c>
      <c r="H2348" s="13">
        <f>+E2348/G2348</f>
        <v>0.4553191489361702</v>
      </c>
      <c r="I2348" s="13">
        <f>+F2348/G2348</f>
        <v>0.50042553191489358</v>
      </c>
      <c r="J2348" s="12">
        <f>+E2348-F2348</f>
        <v>-53</v>
      </c>
      <c r="K2348" s="12">
        <f>+F2348-E2348</f>
        <v>53</v>
      </c>
      <c r="L2348" s="13">
        <f>+H2348-I2348</f>
        <v>-4.5106382978723381E-2</v>
      </c>
      <c r="M2348" s="13">
        <f>+I2348-H2348</f>
        <v>4.5106382978723381E-2</v>
      </c>
      <c r="N2348" s="12">
        <v>647</v>
      </c>
      <c r="O2348" s="12">
        <v>515</v>
      </c>
      <c r="P2348" s="12">
        <v>1199</v>
      </c>
      <c r="Q2348" s="13">
        <f>+N2348/P2348</f>
        <v>0.53961634695579652</v>
      </c>
      <c r="R2348" s="13">
        <f>+O2348/P2348</f>
        <v>0.42952460383653046</v>
      </c>
      <c r="S2348" s="12">
        <f>+N2348-O2348</f>
        <v>132</v>
      </c>
      <c r="T2348" s="13">
        <f>+Q2348-R2348</f>
        <v>0.11009174311926606</v>
      </c>
      <c r="U2348" s="14">
        <f>+E2348-N2348</f>
        <v>-112</v>
      </c>
      <c r="V2348" s="14">
        <f>+F2348-O2348</f>
        <v>73</v>
      </c>
      <c r="W2348" s="13">
        <f>+H2348-Q2348</f>
        <v>-8.4297198019626318E-2</v>
      </c>
      <c r="X2348" s="13">
        <f>+I2348-R2348</f>
        <v>7.0900928078363123E-2</v>
      </c>
      <c r="Y2348" s="15">
        <v>2469.69</v>
      </c>
      <c r="Z2348" s="16">
        <f>+C2348/Y2348</f>
        <v>1.6994035688689673</v>
      </c>
      <c r="AA2348" s="17">
        <v>46031</v>
      </c>
      <c r="AB2348" s="18" t="str">
        <f>TEXT(AA2348,"00000")</f>
        <v>46031</v>
      </c>
      <c r="AC2348" s="19">
        <v>46</v>
      </c>
      <c r="AD2348" s="19">
        <v>31</v>
      </c>
      <c r="AE2348" s="27"/>
      <c r="AF2348" s="21"/>
      <c r="AG2348" s="24"/>
      <c r="AH2348" s="28"/>
      <c r="AI2348" s="24"/>
      <c r="AJ2348" s="24"/>
      <c r="AK2348" s="24"/>
      <c r="AL2348" s="24"/>
      <c r="AM2348" s="29" t="s">
        <v>62</v>
      </c>
      <c r="AN2348" s="37">
        <v>4050</v>
      </c>
      <c r="AO2348" s="40">
        <v>29</v>
      </c>
      <c r="AP2348" s="40">
        <v>2372</v>
      </c>
      <c r="AQ2348" s="41">
        <v>585.67888888888899</v>
      </c>
      <c r="AR2348" s="40">
        <v>149</v>
      </c>
      <c r="AS2348" s="41">
        <v>36.788888888888899</v>
      </c>
      <c r="AV2348" s="40">
        <v>767</v>
      </c>
      <c r="AW2348" s="41">
        <v>189.37888888888901</v>
      </c>
      <c r="AX2348" s="40">
        <v>1018</v>
      </c>
      <c r="AY2348" s="41">
        <v>251.36</v>
      </c>
      <c r="BB2348" s="40">
        <v>62</v>
      </c>
      <c r="BC2348" s="41">
        <v>15.31</v>
      </c>
      <c r="BJ2348" s="40">
        <v>0</v>
      </c>
      <c r="BK2348" s="41">
        <v>0</v>
      </c>
      <c r="BL2348" s="40">
        <v>376</v>
      </c>
      <c r="BM2348" s="41">
        <v>92.84</v>
      </c>
      <c r="BV2348" s="40">
        <v>0</v>
      </c>
      <c r="BW2348" s="41">
        <v>0</v>
      </c>
      <c r="CH2348" s="40">
        <v>0</v>
      </c>
      <c r="CI2348" s="41">
        <v>0</v>
      </c>
    </row>
    <row r="2349" spans="1:89" x14ac:dyDescent="0.25">
      <c r="A2349" s="10" t="s">
        <v>3347</v>
      </c>
      <c r="B2349" s="10" t="s">
        <v>505</v>
      </c>
      <c r="C2349" s="11">
        <v>8446</v>
      </c>
      <c r="D2349" s="10" t="s">
        <v>5</v>
      </c>
      <c r="E2349" s="12">
        <v>1120</v>
      </c>
      <c r="F2349" s="12">
        <v>3290</v>
      </c>
      <c r="G2349" s="12">
        <v>4716</v>
      </c>
      <c r="H2349" s="13">
        <f>+E2349/G2349</f>
        <v>0.23748939779474132</v>
      </c>
      <c r="I2349" s="13">
        <f>+F2349/G2349</f>
        <v>0.69762510602205263</v>
      </c>
      <c r="J2349" s="12">
        <f>+E2349-F2349</f>
        <v>-2170</v>
      </c>
      <c r="K2349" s="12">
        <f>+F2349-E2349</f>
        <v>2170</v>
      </c>
      <c r="L2349" s="13">
        <f>+H2349-I2349</f>
        <v>-0.46013570822731131</v>
      </c>
      <c r="M2349" s="13">
        <f>+I2349-H2349</f>
        <v>0.46013570822731131</v>
      </c>
      <c r="N2349" s="12">
        <v>1335</v>
      </c>
      <c r="O2349" s="12">
        <v>3062</v>
      </c>
      <c r="P2349" s="12">
        <v>4520</v>
      </c>
      <c r="Q2349" s="13">
        <f>+N2349/P2349</f>
        <v>0.29535398230088494</v>
      </c>
      <c r="R2349" s="13">
        <f>+O2349/P2349</f>
        <v>0.67743362831858411</v>
      </c>
      <c r="S2349" s="12">
        <f>+N2349-O2349</f>
        <v>-1727</v>
      </c>
      <c r="T2349" s="13">
        <f>+Q2349-R2349</f>
        <v>-0.38207964601769917</v>
      </c>
      <c r="U2349" s="14">
        <f>+E2349-N2349</f>
        <v>-215</v>
      </c>
      <c r="V2349" s="14">
        <f>+F2349-O2349</f>
        <v>228</v>
      </c>
      <c r="W2349" s="13">
        <f>+H2349-Q2349</f>
        <v>-5.7864584506143624E-2</v>
      </c>
      <c r="X2349" s="13">
        <f>+I2349-R2349</f>
        <v>2.0191477703468519E-2</v>
      </c>
      <c r="Y2349" s="15">
        <v>1557</v>
      </c>
      <c r="Z2349" s="16">
        <f>+C2349/Y2349</f>
        <v>5.4245343609505463</v>
      </c>
      <c r="AA2349" s="17">
        <v>46033</v>
      </c>
      <c r="AB2349" s="18" t="str">
        <f>TEXT(AA2349,"00000")</f>
        <v>46033</v>
      </c>
      <c r="AC2349" s="19">
        <v>46</v>
      </c>
      <c r="AD2349" s="19">
        <v>33</v>
      </c>
      <c r="AE2349" s="27" t="s">
        <v>3367</v>
      </c>
      <c r="AF2349" s="21" t="s">
        <v>3368</v>
      </c>
      <c r="AG2349" s="24" t="s">
        <v>3369</v>
      </c>
      <c r="AH2349" s="23">
        <v>144134</v>
      </c>
      <c r="AI2349" s="24" t="s">
        <v>43</v>
      </c>
      <c r="AJ2349" s="24" t="s">
        <v>3370</v>
      </c>
      <c r="AK2349" s="24"/>
      <c r="AL2349" s="24"/>
      <c r="AM2349" s="29" t="s">
        <v>59</v>
      </c>
      <c r="AN2349" s="37">
        <v>8216</v>
      </c>
      <c r="AO2349" s="40">
        <v>23</v>
      </c>
      <c r="AP2349" s="40">
        <v>2784</v>
      </c>
      <c r="AQ2349" s="41">
        <v>338.85</v>
      </c>
      <c r="AR2349" s="40">
        <v>735</v>
      </c>
      <c r="AS2349" s="41">
        <v>89.458888888888893</v>
      </c>
      <c r="AV2349" s="40">
        <v>1671</v>
      </c>
      <c r="AW2349" s="41">
        <v>203.37888888888901</v>
      </c>
      <c r="AX2349" s="40">
        <v>368</v>
      </c>
      <c r="AY2349" s="41">
        <v>44.788888888888899</v>
      </c>
      <c r="BB2349" s="40">
        <v>10</v>
      </c>
      <c r="BC2349" s="41">
        <v>1.22</v>
      </c>
      <c r="BJ2349" s="40">
        <v>0</v>
      </c>
      <c r="BK2349" s="41">
        <v>0</v>
      </c>
      <c r="BV2349" s="40">
        <v>0</v>
      </c>
      <c r="BW2349" s="41">
        <v>0</v>
      </c>
      <c r="CH2349" s="40">
        <v>0</v>
      </c>
      <c r="CI2349" s="41">
        <v>0</v>
      </c>
    </row>
    <row r="2350" spans="1:89" x14ac:dyDescent="0.25">
      <c r="A2350" s="10" t="s">
        <v>3347</v>
      </c>
      <c r="B2350" s="10" t="s">
        <v>3371</v>
      </c>
      <c r="C2350" s="11">
        <v>19858</v>
      </c>
      <c r="D2350" s="10" t="s">
        <v>5</v>
      </c>
      <c r="E2350" s="12">
        <v>2355</v>
      </c>
      <c r="F2350" s="12">
        <v>5157</v>
      </c>
      <c r="G2350" s="12">
        <v>7952</v>
      </c>
      <c r="H2350" s="13">
        <f>+E2350/G2350</f>
        <v>0.29615191146881287</v>
      </c>
      <c r="I2350" s="13">
        <f>+F2350/G2350</f>
        <v>0.64851609657947684</v>
      </c>
      <c r="J2350" s="12">
        <f>+E2350-F2350</f>
        <v>-2802</v>
      </c>
      <c r="K2350" s="12">
        <f>+F2350-E2350</f>
        <v>2802</v>
      </c>
      <c r="L2350" s="13">
        <f>+H2350-I2350</f>
        <v>-0.35236418511066397</v>
      </c>
      <c r="M2350" s="13">
        <f>+I2350-H2350</f>
        <v>0.35236418511066397</v>
      </c>
      <c r="N2350" s="12">
        <v>3042</v>
      </c>
      <c r="O2350" s="12">
        <v>4754</v>
      </c>
      <c r="P2350" s="12">
        <v>7968</v>
      </c>
      <c r="Q2350" s="13">
        <f>+N2350/P2350</f>
        <v>0.38177710843373491</v>
      </c>
      <c r="R2350" s="13">
        <f>+O2350/P2350</f>
        <v>0.59663654618473894</v>
      </c>
      <c r="S2350" s="12">
        <f>+N2350-O2350</f>
        <v>-1712</v>
      </c>
      <c r="T2350" s="13">
        <f>+Q2350-R2350</f>
        <v>-0.21485943775100402</v>
      </c>
      <c r="U2350" s="14">
        <f>+E2350-N2350</f>
        <v>-687</v>
      </c>
      <c r="V2350" s="14">
        <f>+F2350-O2350</f>
        <v>403</v>
      </c>
      <c r="W2350" s="13">
        <f>+H2350-Q2350</f>
        <v>-8.5625196964922046E-2</v>
      </c>
      <c r="X2350" s="13">
        <f>+I2350-R2350</f>
        <v>5.1879550394737906E-2</v>
      </c>
      <c r="Y2350" s="15">
        <v>435.56</v>
      </c>
      <c r="Z2350" s="16">
        <f>+C2350/Y2350</f>
        <v>45.591881715492697</v>
      </c>
      <c r="AA2350" s="17">
        <v>46035</v>
      </c>
      <c r="AB2350" s="18" t="str">
        <f>TEXT(AA2350,"00000")</f>
        <v>46035</v>
      </c>
      <c r="AC2350" s="19">
        <v>46</v>
      </c>
      <c r="AD2350" s="19">
        <v>35</v>
      </c>
      <c r="AE2350" s="27" t="s">
        <v>3372</v>
      </c>
      <c r="AF2350" s="21"/>
      <c r="AG2350" s="24" t="s">
        <v>3373</v>
      </c>
      <c r="AH2350" s="19"/>
      <c r="AI2350" s="24" t="s">
        <v>53</v>
      </c>
      <c r="AJ2350" s="24"/>
      <c r="AK2350" s="24"/>
      <c r="AL2350" s="24"/>
      <c r="AM2350" s="29" t="s">
        <v>44</v>
      </c>
      <c r="AN2350" s="37">
        <v>19504</v>
      </c>
      <c r="AO2350" s="40">
        <v>37</v>
      </c>
      <c r="AP2350" s="40">
        <v>14198</v>
      </c>
      <c r="AQ2350" s="41">
        <v>727.95</v>
      </c>
      <c r="AR2350" s="40">
        <v>2961</v>
      </c>
      <c r="AS2350" s="41">
        <v>151.81888888888901</v>
      </c>
      <c r="AV2350" s="40">
        <v>5004</v>
      </c>
      <c r="AW2350" s="41">
        <v>256.56</v>
      </c>
      <c r="AX2350" s="40">
        <v>6054</v>
      </c>
      <c r="AY2350" s="41">
        <v>310.39888888888902</v>
      </c>
      <c r="BB2350" s="40">
        <v>5</v>
      </c>
      <c r="BC2350" s="41">
        <v>0.26</v>
      </c>
      <c r="BJ2350" s="40">
        <v>0</v>
      </c>
      <c r="BK2350" s="41">
        <v>0</v>
      </c>
      <c r="BL2350" s="40">
        <v>174</v>
      </c>
      <c r="BM2350" s="41">
        <v>8.92</v>
      </c>
      <c r="BV2350" s="40">
        <v>0</v>
      </c>
      <c r="BW2350" s="41">
        <v>0</v>
      </c>
      <c r="CH2350" s="40">
        <v>0</v>
      </c>
      <c r="CI2350" s="41">
        <v>0</v>
      </c>
    </row>
    <row r="2351" spans="1:89" x14ac:dyDescent="0.25">
      <c r="A2351" s="10" t="s">
        <v>3347</v>
      </c>
      <c r="B2351" s="10" t="s">
        <v>3374</v>
      </c>
      <c r="C2351" s="11">
        <v>5539</v>
      </c>
      <c r="D2351" s="10" t="s">
        <v>5</v>
      </c>
      <c r="E2351" s="12">
        <v>974</v>
      </c>
      <c r="F2351" s="12">
        <v>1627</v>
      </c>
      <c r="G2351" s="12">
        <v>2747</v>
      </c>
      <c r="H2351" s="13">
        <f>+E2351/G2351</f>
        <v>0.35456862031306879</v>
      </c>
      <c r="I2351" s="13">
        <f>+F2351/G2351</f>
        <v>0.59228248998907895</v>
      </c>
      <c r="J2351" s="12">
        <f>+E2351-F2351</f>
        <v>-653</v>
      </c>
      <c r="K2351" s="12">
        <f>+F2351-E2351</f>
        <v>653</v>
      </c>
      <c r="L2351" s="13">
        <f>+H2351-I2351</f>
        <v>-0.23771386967601016</v>
      </c>
      <c r="M2351" s="13">
        <f>+I2351-H2351</f>
        <v>0.23771386967601016</v>
      </c>
      <c r="N2351" s="12">
        <v>1497</v>
      </c>
      <c r="O2351" s="12">
        <v>1320</v>
      </c>
      <c r="P2351" s="12">
        <v>2873</v>
      </c>
      <c r="Q2351" s="13">
        <f>+N2351/P2351</f>
        <v>0.52105812739296897</v>
      </c>
      <c r="R2351" s="13">
        <f>+O2351/P2351</f>
        <v>0.45945005221023322</v>
      </c>
      <c r="S2351" s="12">
        <f>+N2351-O2351</f>
        <v>177</v>
      </c>
      <c r="T2351" s="13">
        <f>+Q2351-R2351</f>
        <v>6.1608075182735755E-2</v>
      </c>
      <c r="U2351" s="14">
        <f>+E2351-N2351</f>
        <v>-523</v>
      </c>
      <c r="V2351" s="14">
        <f>+F2351-O2351</f>
        <v>307</v>
      </c>
      <c r="W2351" s="13">
        <f>+H2351-Q2351</f>
        <v>-0.16648950707990018</v>
      </c>
      <c r="X2351" s="13">
        <f>+I2351-R2351</f>
        <v>0.13283243777884574</v>
      </c>
      <c r="Y2351" s="15">
        <v>1027.8699999999999</v>
      </c>
      <c r="Z2351" s="16">
        <f>+C2351/Y2351</f>
        <v>5.3888137604950046</v>
      </c>
      <c r="AA2351" s="17">
        <v>46037</v>
      </c>
      <c r="AB2351" s="18" t="str">
        <f>TEXT(AA2351,"00000")</f>
        <v>46037</v>
      </c>
      <c r="AC2351" s="19">
        <v>46</v>
      </c>
      <c r="AD2351" s="19">
        <v>37</v>
      </c>
      <c r="AE2351" s="27"/>
      <c r="AF2351" s="21"/>
      <c r="AG2351" s="24"/>
      <c r="AH2351" s="28"/>
      <c r="AI2351" s="24"/>
      <c r="AJ2351" s="24"/>
      <c r="AK2351" s="24"/>
      <c r="AL2351" s="24"/>
      <c r="AM2351" s="29" t="s">
        <v>62</v>
      </c>
      <c r="AN2351" s="37">
        <v>5710</v>
      </c>
      <c r="AO2351" s="40">
        <v>28</v>
      </c>
      <c r="AP2351" s="40">
        <v>4880</v>
      </c>
      <c r="AQ2351" s="41">
        <v>854.63888888888903</v>
      </c>
      <c r="AR2351" s="40">
        <v>578</v>
      </c>
      <c r="AS2351" s="41">
        <v>101.23</v>
      </c>
      <c r="AV2351" s="40">
        <v>2494</v>
      </c>
      <c r="AW2351" s="41">
        <v>436.77888888888901</v>
      </c>
      <c r="AX2351" s="40">
        <v>1808</v>
      </c>
      <c r="AY2351" s="41">
        <v>316.63888888888903</v>
      </c>
      <c r="BJ2351" s="40">
        <v>0</v>
      </c>
      <c r="BK2351" s="41">
        <v>0</v>
      </c>
      <c r="BV2351" s="40">
        <v>0</v>
      </c>
      <c r="BW2351" s="41">
        <v>0</v>
      </c>
      <c r="CH2351" s="40">
        <v>0</v>
      </c>
      <c r="CI2351" s="41">
        <v>0</v>
      </c>
    </row>
    <row r="2352" spans="1:89" x14ac:dyDescent="0.25">
      <c r="A2352" s="10" t="s">
        <v>3347</v>
      </c>
      <c r="B2352" s="10" t="s">
        <v>2362</v>
      </c>
      <c r="C2352" s="11">
        <v>4333</v>
      </c>
      <c r="D2352" s="10" t="s">
        <v>5</v>
      </c>
      <c r="E2352" s="12">
        <v>570</v>
      </c>
      <c r="F2352" s="12">
        <v>1366</v>
      </c>
      <c r="G2352" s="12">
        <v>2080</v>
      </c>
      <c r="H2352" s="13">
        <f>+E2352/G2352</f>
        <v>0.27403846153846156</v>
      </c>
      <c r="I2352" s="13">
        <f>+F2352/G2352</f>
        <v>0.65673076923076923</v>
      </c>
      <c r="J2352" s="12">
        <f>+E2352-F2352</f>
        <v>-796</v>
      </c>
      <c r="K2352" s="12">
        <f>+F2352-E2352</f>
        <v>796</v>
      </c>
      <c r="L2352" s="13">
        <f>+H2352-I2352</f>
        <v>-0.38269230769230766</v>
      </c>
      <c r="M2352" s="13">
        <f>+I2352-H2352</f>
        <v>0.38269230769230766</v>
      </c>
      <c r="N2352" s="12">
        <v>941</v>
      </c>
      <c r="O2352" s="12">
        <v>1175</v>
      </c>
      <c r="P2352" s="12">
        <v>2171</v>
      </c>
      <c r="Q2352" s="13">
        <f>+N2352/P2352</f>
        <v>0.43344081068631968</v>
      </c>
      <c r="R2352" s="13">
        <f>+O2352/P2352</f>
        <v>0.54122524182404419</v>
      </c>
      <c r="S2352" s="12">
        <f>+N2352-O2352</f>
        <v>-234</v>
      </c>
      <c r="T2352" s="13">
        <f>+Q2352-R2352</f>
        <v>-0.10778443113772451</v>
      </c>
      <c r="U2352" s="14">
        <f>+E2352-N2352</f>
        <v>-371</v>
      </c>
      <c r="V2352" s="14">
        <f>+F2352-O2352</f>
        <v>191</v>
      </c>
      <c r="W2352" s="13">
        <f>+H2352-Q2352</f>
        <v>-0.15940234914785811</v>
      </c>
      <c r="X2352" s="13">
        <f>+I2352-R2352</f>
        <v>0.11550552740672504</v>
      </c>
      <c r="Y2352" s="15">
        <v>622.69000000000005</v>
      </c>
      <c r="Z2352" s="16">
        <f>+C2352/Y2352</f>
        <v>6.9585186850599809</v>
      </c>
      <c r="AA2352" s="17">
        <v>46039</v>
      </c>
      <c r="AB2352" s="18" t="str">
        <f>TEXT(AA2352,"00000")</f>
        <v>46039</v>
      </c>
      <c r="AC2352" s="19">
        <v>46</v>
      </c>
      <c r="AD2352" s="19">
        <v>39</v>
      </c>
      <c r="AE2352" s="27"/>
      <c r="AF2352" s="21"/>
      <c r="AG2352" s="24"/>
      <c r="AH2352" s="28"/>
      <c r="AI2352" s="24"/>
      <c r="AJ2352" s="24"/>
      <c r="AK2352" s="24"/>
      <c r="AL2352" s="24"/>
      <c r="AM2352" s="29" t="s">
        <v>62</v>
      </c>
      <c r="AN2352" s="37">
        <v>4364</v>
      </c>
      <c r="AO2352" s="40">
        <v>19</v>
      </c>
      <c r="AP2352" s="40">
        <v>3225</v>
      </c>
      <c r="AQ2352" s="41">
        <v>739</v>
      </c>
      <c r="AR2352" s="40">
        <v>834</v>
      </c>
      <c r="AS2352" s="41">
        <v>191.11</v>
      </c>
      <c r="AV2352" s="40">
        <v>2108</v>
      </c>
      <c r="AW2352" s="41">
        <v>483.04</v>
      </c>
      <c r="AX2352" s="40">
        <v>283</v>
      </c>
      <c r="AY2352" s="41">
        <v>64.848888888888894</v>
      </c>
      <c r="BJ2352" s="40">
        <v>0</v>
      </c>
      <c r="BK2352" s="41">
        <v>0</v>
      </c>
      <c r="BV2352" s="40">
        <v>0</v>
      </c>
      <c r="BW2352" s="41">
        <v>0</v>
      </c>
      <c r="CH2352" s="40">
        <v>0</v>
      </c>
      <c r="CI2352" s="41">
        <v>0</v>
      </c>
    </row>
    <row r="2353" spans="1:87" x14ac:dyDescent="0.25">
      <c r="A2353" s="10" t="s">
        <v>3347</v>
      </c>
      <c r="B2353" s="10" t="s">
        <v>3050</v>
      </c>
      <c r="C2353" s="11">
        <v>5685</v>
      </c>
      <c r="D2353" s="10" t="s">
        <v>5</v>
      </c>
      <c r="E2353" s="12">
        <v>887</v>
      </c>
      <c r="F2353" s="12">
        <v>723</v>
      </c>
      <c r="G2353" s="12">
        <v>1707</v>
      </c>
      <c r="H2353" s="13">
        <f>+E2353/G2353</f>
        <v>0.5196250732278852</v>
      </c>
      <c r="I2353" s="13">
        <f>+F2353/G2353</f>
        <v>0.42355008787346221</v>
      </c>
      <c r="J2353" s="12">
        <f>+E2353-F2353</f>
        <v>164</v>
      </c>
      <c r="K2353" s="12">
        <f>+F2353-E2353</f>
        <v>-164</v>
      </c>
      <c r="L2353" s="13">
        <f>+H2353-I2353</f>
        <v>9.6074985354422993E-2</v>
      </c>
      <c r="M2353" s="13">
        <f>+I2353-H2353</f>
        <v>-9.6074985354422993E-2</v>
      </c>
      <c r="N2353" s="12">
        <v>1207</v>
      </c>
      <c r="O2353" s="12">
        <v>663</v>
      </c>
      <c r="P2353" s="12">
        <v>1895</v>
      </c>
      <c r="Q2353" s="13">
        <f>+N2353/P2353</f>
        <v>0.63693931398416892</v>
      </c>
      <c r="R2353" s="13">
        <f>+O2353/P2353</f>
        <v>0.34986807387862795</v>
      </c>
      <c r="S2353" s="12">
        <f>+N2353-O2353</f>
        <v>544</v>
      </c>
      <c r="T2353" s="13">
        <f>+Q2353-R2353</f>
        <v>0.28707124010554097</v>
      </c>
      <c r="U2353" s="14">
        <f>+E2353-N2353</f>
        <v>-320</v>
      </c>
      <c r="V2353" s="14">
        <f>+F2353-O2353</f>
        <v>60</v>
      </c>
      <c r="W2353" s="13">
        <f>+H2353-Q2353</f>
        <v>-0.11731424075628372</v>
      </c>
      <c r="X2353" s="13">
        <f>+I2353-R2353</f>
        <v>7.3682013994834261E-2</v>
      </c>
      <c r="Y2353" s="15">
        <v>2302.4899999999998</v>
      </c>
      <c r="Z2353" s="16">
        <f>+C2353/Y2353</f>
        <v>2.4690660980069405</v>
      </c>
      <c r="AA2353" s="17">
        <v>46041</v>
      </c>
      <c r="AB2353" s="18" t="str">
        <f>TEXT(AA2353,"00000")</f>
        <v>46041</v>
      </c>
      <c r="AC2353" s="19">
        <v>46</v>
      </c>
      <c r="AD2353" s="19">
        <v>41</v>
      </c>
      <c r="AE2353" s="27"/>
      <c r="AF2353" s="21"/>
      <c r="AG2353" s="24"/>
      <c r="AH2353" s="28"/>
      <c r="AI2353" s="24"/>
      <c r="AJ2353" s="24"/>
      <c r="AK2353" s="24"/>
      <c r="AL2353" s="24"/>
      <c r="AM2353" s="29" t="s">
        <v>62</v>
      </c>
      <c r="AN2353" s="37">
        <v>5301</v>
      </c>
      <c r="AO2353" s="40">
        <v>34</v>
      </c>
      <c r="AP2353" s="40">
        <v>3510</v>
      </c>
      <c r="AQ2353" s="41">
        <v>662.13888888888903</v>
      </c>
      <c r="AR2353" s="40">
        <v>489</v>
      </c>
      <c r="AS2353" s="41">
        <v>92.25</v>
      </c>
      <c r="AV2353" s="40">
        <v>1370</v>
      </c>
      <c r="AW2353" s="41">
        <v>258.43888888888898</v>
      </c>
      <c r="AX2353" s="40">
        <v>1201</v>
      </c>
      <c r="AY2353" s="41">
        <v>226.56</v>
      </c>
      <c r="BB2353" s="40">
        <v>8</v>
      </c>
      <c r="BC2353" s="41">
        <v>1.51</v>
      </c>
      <c r="BJ2353" s="40">
        <v>0</v>
      </c>
      <c r="BK2353" s="41">
        <v>0</v>
      </c>
      <c r="BL2353" s="40">
        <v>442</v>
      </c>
      <c r="BM2353" s="41">
        <v>83.378888888888895</v>
      </c>
      <c r="BV2353" s="40">
        <v>0</v>
      </c>
      <c r="BW2353" s="41">
        <v>0</v>
      </c>
      <c r="CH2353" s="40">
        <v>0</v>
      </c>
      <c r="CI2353" s="41">
        <v>0</v>
      </c>
    </row>
    <row r="2354" spans="1:87" x14ac:dyDescent="0.25">
      <c r="A2354" s="10" t="s">
        <v>3347</v>
      </c>
      <c r="B2354" s="10" t="s">
        <v>509</v>
      </c>
      <c r="C2354" s="11">
        <v>2977</v>
      </c>
      <c r="D2354" s="10" t="s">
        <v>5</v>
      </c>
      <c r="E2354" s="12">
        <v>214</v>
      </c>
      <c r="F2354" s="12">
        <v>1338</v>
      </c>
      <c r="G2354" s="12">
        <v>1605</v>
      </c>
      <c r="H2354" s="13">
        <f>+E2354/G2354</f>
        <v>0.13333333333333333</v>
      </c>
      <c r="I2354" s="13">
        <f>+F2354/G2354</f>
        <v>0.83364485981308412</v>
      </c>
      <c r="J2354" s="12">
        <f>+E2354-F2354</f>
        <v>-1124</v>
      </c>
      <c r="K2354" s="12">
        <f>+F2354-E2354</f>
        <v>1124</v>
      </c>
      <c r="L2354" s="13">
        <f>+H2354-I2354</f>
        <v>-0.70031152647975081</v>
      </c>
      <c r="M2354" s="13">
        <f>+I2354-H2354</f>
        <v>0.70031152647975081</v>
      </c>
      <c r="N2354" s="12">
        <v>332</v>
      </c>
      <c r="O2354" s="12">
        <v>1334</v>
      </c>
      <c r="P2354" s="12">
        <v>1690</v>
      </c>
      <c r="Q2354" s="13">
        <f>+N2354/P2354</f>
        <v>0.19644970414201182</v>
      </c>
      <c r="R2354" s="13">
        <f>+O2354/P2354</f>
        <v>0.78934911242603545</v>
      </c>
      <c r="S2354" s="12">
        <f>+N2354-O2354</f>
        <v>-1002</v>
      </c>
      <c r="T2354" s="13">
        <f>+Q2354-R2354</f>
        <v>-0.59289940828402365</v>
      </c>
      <c r="U2354" s="14">
        <f>+E2354-N2354</f>
        <v>-118</v>
      </c>
      <c r="V2354" s="14">
        <f>+F2354-O2354</f>
        <v>4</v>
      </c>
      <c r="W2354" s="13">
        <f>+H2354-Q2354</f>
        <v>-6.311637080867849E-2</v>
      </c>
      <c r="X2354" s="13">
        <f>+I2354-R2354</f>
        <v>4.4295747387048667E-2</v>
      </c>
      <c r="Y2354" s="15">
        <v>431.8</v>
      </c>
      <c r="Z2354" s="16">
        <f>+C2354/Y2354</f>
        <v>6.894395553496989</v>
      </c>
      <c r="AA2354" s="17">
        <v>46043</v>
      </c>
      <c r="AB2354" s="18" t="str">
        <f>TEXT(AA2354,"00000")</f>
        <v>46043</v>
      </c>
      <c r="AC2354" s="19">
        <v>46</v>
      </c>
      <c r="AD2354" s="19">
        <v>43</v>
      </c>
      <c r="AE2354" s="27"/>
      <c r="AF2354" s="21"/>
      <c r="AG2354" s="24"/>
      <c r="AH2354" s="28"/>
      <c r="AI2354" s="24"/>
      <c r="AJ2354" s="24"/>
      <c r="AK2354" s="24"/>
      <c r="AL2354" s="24"/>
      <c r="AM2354" s="29" t="s">
        <v>62</v>
      </c>
      <c r="AN2354" s="37">
        <v>3002</v>
      </c>
      <c r="AO2354" s="40">
        <v>18</v>
      </c>
      <c r="AP2354" s="40">
        <v>2861</v>
      </c>
      <c r="AQ2354" s="41">
        <v>953.02888888888901</v>
      </c>
      <c r="AR2354" s="40">
        <v>1433</v>
      </c>
      <c r="AS2354" s="41">
        <v>477.35</v>
      </c>
      <c r="AV2354" s="40">
        <v>1120</v>
      </c>
      <c r="AW2354" s="41">
        <v>373.07888888888903</v>
      </c>
      <c r="AX2354" s="40">
        <v>308</v>
      </c>
      <c r="AY2354" s="41">
        <v>102.59888888888899</v>
      </c>
      <c r="BJ2354" s="40">
        <v>0</v>
      </c>
      <c r="BK2354" s="41">
        <v>0</v>
      </c>
      <c r="BV2354" s="40">
        <v>0</v>
      </c>
      <c r="BW2354" s="41">
        <v>0</v>
      </c>
      <c r="CH2354" s="40">
        <v>0</v>
      </c>
      <c r="CI2354" s="41">
        <v>0</v>
      </c>
    </row>
    <row r="2355" spans="1:87" x14ac:dyDescent="0.25">
      <c r="A2355" s="10" t="s">
        <v>3347</v>
      </c>
      <c r="B2355" s="10" t="s">
        <v>3375</v>
      </c>
      <c r="C2355" s="11">
        <v>3999</v>
      </c>
      <c r="D2355" s="10" t="s">
        <v>5</v>
      </c>
      <c r="E2355" s="12">
        <v>380</v>
      </c>
      <c r="F2355" s="12">
        <v>1433</v>
      </c>
      <c r="G2355" s="12">
        <v>1918</v>
      </c>
      <c r="H2355" s="13">
        <f>+E2355/G2355</f>
        <v>0.19812304483837331</v>
      </c>
      <c r="I2355" s="13">
        <f>+F2355/G2355</f>
        <v>0.74713242961418147</v>
      </c>
      <c r="J2355" s="12">
        <f>+E2355-F2355</f>
        <v>-1053</v>
      </c>
      <c r="K2355" s="12">
        <f>+F2355-E2355</f>
        <v>1053</v>
      </c>
      <c r="L2355" s="13">
        <f>+H2355-I2355</f>
        <v>-0.54900938477580818</v>
      </c>
      <c r="M2355" s="13">
        <f>+I2355-H2355</f>
        <v>0.54900938477580818</v>
      </c>
      <c r="N2355" s="12">
        <v>622</v>
      </c>
      <c r="O2355" s="12">
        <v>1264</v>
      </c>
      <c r="P2355" s="12">
        <v>1936</v>
      </c>
      <c r="Q2355" s="13">
        <f>+N2355/P2355</f>
        <v>0.3212809917355372</v>
      </c>
      <c r="R2355" s="13">
        <f>+O2355/P2355</f>
        <v>0.65289256198347112</v>
      </c>
      <c r="S2355" s="12">
        <f>+N2355-O2355</f>
        <v>-642</v>
      </c>
      <c r="T2355" s="13">
        <f>+Q2355-R2355</f>
        <v>-0.33161157024793392</v>
      </c>
      <c r="U2355" s="14">
        <f>+E2355-N2355</f>
        <v>-242</v>
      </c>
      <c r="V2355" s="14">
        <f>+F2355-O2355</f>
        <v>169</v>
      </c>
      <c r="W2355" s="13">
        <f>+H2355-Q2355</f>
        <v>-0.12315794689716389</v>
      </c>
      <c r="X2355" s="13">
        <f>+I2355-R2355</f>
        <v>9.423986763071035E-2</v>
      </c>
      <c r="Y2355" s="15">
        <v>1125.96</v>
      </c>
      <c r="Z2355" s="16">
        <f>+C2355/Y2355</f>
        <v>3.5516359373334754</v>
      </c>
      <c r="AA2355" s="17">
        <v>46045</v>
      </c>
      <c r="AB2355" s="18" t="str">
        <f>TEXT(AA2355,"00000")</f>
        <v>46045</v>
      </c>
      <c r="AC2355" s="19">
        <v>46</v>
      </c>
      <c r="AD2355" s="19">
        <v>45</v>
      </c>
      <c r="AE2355" s="27" t="s">
        <v>3357</v>
      </c>
      <c r="AF2355" s="21"/>
      <c r="AG2355" s="24" t="s">
        <v>3358</v>
      </c>
      <c r="AH2355" s="19"/>
      <c r="AI2355" s="24" t="s">
        <v>53</v>
      </c>
      <c r="AJ2355" s="24"/>
      <c r="AK2355" s="24"/>
      <c r="AL2355" s="24"/>
      <c r="AM2355" s="29" t="s">
        <v>59</v>
      </c>
      <c r="AN2355" s="37">
        <v>4071</v>
      </c>
      <c r="AO2355" s="40">
        <v>20</v>
      </c>
      <c r="AP2355" s="40">
        <v>2912</v>
      </c>
      <c r="AQ2355" s="41">
        <v>715.298888888889</v>
      </c>
      <c r="AR2355" s="40">
        <v>679</v>
      </c>
      <c r="AS2355" s="41">
        <v>166.78888888888901</v>
      </c>
      <c r="AV2355" s="40">
        <v>710</v>
      </c>
      <c r="AW2355" s="41">
        <v>174.4</v>
      </c>
      <c r="AX2355" s="40">
        <v>1523</v>
      </c>
      <c r="AY2355" s="41">
        <v>374.11</v>
      </c>
      <c r="BJ2355" s="40">
        <v>0</v>
      </c>
      <c r="BK2355" s="41">
        <v>0</v>
      </c>
      <c r="BV2355" s="40">
        <v>0</v>
      </c>
      <c r="BW2355" s="41">
        <v>0</v>
      </c>
      <c r="CH2355" s="40">
        <v>0</v>
      </c>
      <c r="CI2355" s="41">
        <v>0</v>
      </c>
    </row>
    <row r="2356" spans="1:87" x14ac:dyDescent="0.25">
      <c r="A2356" s="10" t="s">
        <v>3347</v>
      </c>
      <c r="B2356" s="10" t="s">
        <v>3376</v>
      </c>
      <c r="C2356" s="11">
        <v>6867</v>
      </c>
      <c r="D2356" s="10" t="s">
        <v>5</v>
      </c>
      <c r="E2356" s="12">
        <v>821</v>
      </c>
      <c r="F2356" s="12">
        <v>2511</v>
      </c>
      <c r="G2356" s="12">
        <v>3563</v>
      </c>
      <c r="H2356" s="13">
        <f>+E2356/G2356</f>
        <v>0.23042380016839742</v>
      </c>
      <c r="I2356" s="13">
        <f>+F2356/G2356</f>
        <v>0.70474319393769291</v>
      </c>
      <c r="J2356" s="12">
        <f>+E2356-F2356</f>
        <v>-1690</v>
      </c>
      <c r="K2356" s="12">
        <f>+F2356-E2356</f>
        <v>1690</v>
      </c>
      <c r="L2356" s="13">
        <f>+H2356-I2356</f>
        <v>-0.47431939376929549</v>
      </c>
      <c r="M2356" s="13">
        <f>+I2356-H2356</f>
        <v>0.47431939376929549</v>
      </c>
      <c r="N2356" s="12">
        <v>1137</v>
      </c>
      <c r="O2356" s="12">
        <v>2256</v>
      </c>
      <c r="P2356" s="12">
        <v>3511</v>
      </c>
      <c r="Q2356" s="13">
        <f>+N2356/P2356</f>
        <v>0.32383936200512675</v>
      </c>
      <c r="R2356" s="13">
        <f>+O2356/P2356</f>
        <v>0.6425519794930219</v>
      </c>
      <c r="S2356" s="12">
        <f>+N2356-O2356</f>
        <v>-1119</v>
      </c>
      <c r="T2356" s="13">
        <f>+Q2356-R2356</f>
        <v>-0.31871261748789514</v>
      </c>
      <c r="U2356" s="14">
        <f>+E2356-N2356</f>
        <v>-316</v>
      </c>
      <c r="V2356" s="14">
        <f>+F2356-O2356</f>
        <v>255</v>
      </c>
      <c r="W2356" s="13">
        <f>+H2356-Q2356</f>
        <v>-9.3415561836729333E-2</v>
      </c>
      <c r="X2356" s="13">
        <f>+I2356-R2356</f>
        <v>6.2191214444671017E-2</v>
      </c>
      <c r="Y2356" s="15">
        <v>1739.92</v>
      </c>
      <c r="Z2356" s="16">
        <f>+C2356/Y2356</f>
        <v>3.9467331831348567</v>
      </c>
      <c r="AA2356" s="17">
        <v>46047</v>
      </c>
      <c r="AB2356" s="18" t="str">
        <f>TEXT(AA2356,"00000")</f>
        <v>46047</v>
      </c>
      <c r="AC2356" s="19">
        <v>46</v>
      </c>
      <c r="AD2356" s="19">
        <v>47</v>
      </c>
      <c r="AE2356" s="27"/>
      <c r="AF2356" s="21"/>
      <c r="AG2356" s="24"/>
      <c r="AH2356" s="28"/>
      <c r="AI2356" s="24"/>
      <c r="AJ2356" s="24"/>
      <c r="AK2356" s="24"/>
      <c r="AL2356" s="24"/>
      <c r="AM2356" s="29" t="s">
        <v>62</v>
      </c>
      <c r="AN2356" s="37">
        <v>7094</v>
      </c>
      <c r="AO2356" s="40">
        <v>25</v>
      </c>
      <c r="AP2356" s="40">
        <v>3202</v>
      </c>
      <c r="AQ2356" s="41">
        <v>451.37</v>
      </c>
      <c r="AR2356" s="40">
        <v>1005</v>
      </c>
      <c r="AS2356" s="41">
        <v>141.668888888889</v>
      </c>
      <c r="AV2356" s="40">
        <v>1103</v>
      </c>
      <c r="AW2356" s="41">
        <v>155.478888888889</v>
      </c>
      <c r="AX2356" s="40">
        <v>812</v>
      </c>
      <c r="AY2356" s="41">
        <v>114.45888888888901</v>
      </c>
      <c r="BB2356" s="40">
        <v>8</v>
      </c>
      <c r="BC2356" s="41">
        <v>1.1288888888888899</v>
      </c>
      <c r="BJ2356" s="40">
        <v>0</v>
      </c>
      <c r="BK2356" s="41">
        <v>0</v>
      </c>
      <c r="BL2356" s="40">
        <v>274</v>
      </c>
      <c r="BM2356" s="41">
        <v>38.618888888888897</v>
      </c>
      <c r="BV2356" s="40">
        <v>0</v>
      </c>
      <c r="BW2356" s="41">
        <v>0</v>
      </c>
      <c r="CH2356" s="40">
        <v>0</v>
      </c>
      <c r="CI2356" s="41">
        <v>0</v>
      </c>
    </row>
    <row r="2357" spans="1:87" x14ac:dyDescent="0.25">
      <c r="A2357" s="10" t="s">
        <v>3347</v>
      </c>
      <c r="B2357" s="10" t="s">
        <v>3377</v>
      </c>
      <c r="C2357" s="11">
        <v>2337</v>
      </c>
      <c r="D2357" s="10" t="s">
        <v>5</v>
      </c>
      <c r="E2357" s="12">
        <v>204</v>
      </c>
      <c r="F2357" s="12">
        <v>858</v>
      </c>
      <c r="G2357" s="12">
        <v>1118</v>
      </c>
      <c r="H2357" s="13">
        <f>+E2357/G2357</f>
        <v>0.18246869409660108</v>
      </c>
      <c r="I2357" s="13">
        <f>+F2357/G2357</f>
        <v>0.76744186046511631</v>
      </c>
      <c r="J2357" s="12">
        <f>+E2357-F2357</f>
        <v>-654</v>
      </c>
      <c r="K2357" s="12">
        <f>+F2357-E2357</f>
        <v>654</v>
      </c>
      <c r="L2357" s="13">
        <f>+H2357-I2357</f>
        <v>-0.58497316636851526</v>
      </c>
      <c r="M2357" s="13">
        <f>+I2357-H2357</f>
        <v>0.58497316636851526</v>
      </c>
      <c r="N2357" s="12">
        <v>331</v>
      </c>
      <c r="O2357" s="12">
        <v>765</v>
      </c>
      <c r="P2357" s="12">
        <v>1127</v>
      </c>
      <c r="Q2357" s="13">
        <f>+N2357/P2357</f>
        <v>0.29370008873114462</v>
      </c>
      <c r="R2357" s="13">
        <f>+O2357/P2357</f>
        <v>0.67879325643300803</v>
      </c>
      <c r="S2357" s="12">
        <f>+N2357-O2357</f>
        <v>-434</v>
      </c>
      <c r="T2357" s="13">
        <f>+Q2357-R2357</f>
        <v>-0.38509316770186341</v>
      </c>
      <c r="U2357" s="14">
        <f>+E2357-N2357</f>
        <v>-127</v>
      </c>
      <c r="V2357" s="14">
        <f>+F2357-O2357</f>
        <v>93</v>
      </c>
      <c r="W2357" s="13">
        <f>+H2357-Q2357</f>
        <v>-0.11123139463454354</v>
      </c>
      <c r="X2357" s="13">
        <f>+I2357-R2357</f>
        <v>8.864860403210828E-2</v>
      </c>
      <c r="Y2357" s="15">
        <v>981.75</v>
      </c>
      <c r="Z2357" s="16">
        <f>+C2357/Y2357</f>
        <v>2.3804430863254393</v>
      </c>
      <c r="AA2357" s="17">
        <v>46049</v>
      </c>
      <c r="AB2357" s="18" t="str">
        <f>TEXT(AA2357,"00000")</f>
        <v>46049</v>
      </c>
      <c r="AC2357" s="19">
        <v>46</v>
      </c>
      <c r="AD2357" s="19">
        <v>49</v>
      </c>
      <c r="AE2357" s="27"/>
      <c r="AF2357" s="21"/>
      <c r="AG2357" s="24"/>
      <c r="AH2357" s="28"/>
      <c r="AI2357" s="24"/>
      <c r="AJ2357" s="24"/>
      <c r="AK2357" s="24"/>
      <c r="AL2357" s="24"/>
      <c r="AM2357" s="29" t="s">
        <v>62</v>
      </c>
      <c r="AN2357" s="37">
        <v>2364</v>
      </c>
      <c r="AO2357" s="40">
        <v>16</v>
      </c>
      <c r="AP2357" s="40">
        <v>1712</v>
      </c>
      <c r="AQ2357" s="41">
        <v>724.2</v>
      </c>
      <c r="AR2357" s="40">
        <v>198</v>
      </c>
      <c r="AS2357" s="41">
        <v>83.76</v>
      </c>
      <c r="AV2357" s="40">
        <v>638</v>
      </c>
      <c r="AW2357" s="41">
        <v>269.87888888888898</v>
      </c>
      <c r="AX2357" s="40">
        <v>876</v>
      </c>
      <c r="AY2357" s="41">
        <v>370.56</v>
      </c>
      <c r="BJ2357" s="40">
        <v>0</v>
      </c>
      <c r="BK2357" s="41">
        <v>0</v>
      </c>
      <c r="BV2357" s="40">
        <v>0</v>
      </c>
      <c r="BW2357" s="41">
        <v>0</v>
      </c>
      <c r="CH2357" s="40">
        <v>0</v>
      </c>
      <c r="CI2357" s="41">
        <v>0</v>
      </c>
    </row>
    <row r="2358" spans="1:87" x14ac:dyDescent="0.25">
      <c r="A2358" s="10" t="s">
        <v>3347</v>
      </c>
      <c r="B2358" s="10" t="s">
        <v>277</v>
      </c>
      <c r="C2358" s="11">
        <v>7142</v>
      </c>
      <c r="D2358" s="10" t="s">
        <v>5</v>
      </c>
      <c r="E2358" s="12">
        <v>970</v>
      </c>
      <c r="F2358" s="12">
        <v>2381</v>
      </c>
      <c r="G2358" s="12">
        <v>3562</v>
      </c>
      <c r="H2358" s="13">
        <f>+E2358/G2358</f>
        <v>0.27231892195395846</v>
      </c>
      <c r="I2358" s="13">
        <f>+F2358/G2358</f>
        <v>0.66844469399213924</v>
      </c>
      <c r="J2358" s="12">
        <f>+E2358-F2358</f>
        <v>-1411</v>
      </c>
      <c r="K2358" s="12">
        <f>+F2358-E2358</f>
        <v>1411</v>
      </c>
      <c r="L2358" s="13">
        <f>+H2358-I2358</f>
        <v>-0.39612577203818078</v>
      </c>
      <c r="M2358" s="13">
        <f>+I2358-H2358</f>
        <v>0.39612577203818078</v>
      </c>
      <c r="N2358" s="12">
        <v>1493</v>
      </c>
      <c r="O2358" s="12">
        <v>2034</v>
      </c>
      <c r="P2358" s="12">
        <v>3606</v>
      </c>
      <c r="Q2358" s="13">
        <f>+N2358/P2358</f>
        <v>0.41403216860787578</v>
      </c>
      <c r="R2358" s="13">
        <f>+O2358/P2358</f>
        <v>0.56405990016638941</v>
      </c>
      <c r="S2358" s="12">
        <f>+N2358-O2358</f>
        <v>-541</v>
      </c>
      <c r="T2358" s="13">
        <f>+Q2358-R2358</f>
        <v>-0.15002773155851362</v>
      </c>
      <c r="U2358" s="14">
        <f>+E2358-N2358</f>
        <v>-523</v>
      </c>
      <c r="V2358" s="14">
        <f>+F2358-O2358</f>
        <v>347</v>
      </c>
      <c r="W2358" s="13">
        <f>+H2358-Q2358</f>
        <v>-0.14171324665391732</v>
      </c>
      <c r="X2358" s="13">
        <f>+I2358-R2358</f>
        <v>0.10438479382574983</v>
      </c>
      <c r="Y2358" s="15">
        <v>681.46</v>
      </c>
      <c r="Z2358" s="16">
        <f>+C2358/Y2358</f>
        <v>10.48043905731811</v>
      </c>
      <c r="AA2358" s="17">
        <v>46051</v>
      </c>
      <c r="AB2358" s="18" t="str">
        <f>TEXT(AA2358,"00000")</f>
        <v>46051</v>
      </c>
      <c r="AC2358" s="19">
        <v>46</v>
      </c>
      <c r="AD2358" s="19">
        <v>51</v>
      </c>
      <c r="AE2358" s="27"/>
      <c r="AF2358" s="21"/>
      <c r="AG2358" s="24"/>
      <c r="AH2358" s="28"/>
      <c r="AI2358" s="24"/>
      <c r="AJ2358" s="24"/>
      <c r="AK2358" s="24"/>
      <c r="AL2358" s="24"/>
      <c r="AM2358" s="29" t="s">
        <v>62</v>
      </c>
      <c r="AN2358" s="37">
        <v>7356</v>
      </c>
      <c r="AO2358" s="40">
        <v>24</v>
      </c>
      <c r="AP2358" s="40">
        <v>7787</v>
      </c>
      <c r="AQ2358" s="41">
        <v>1058.5888888888901</v>
      </c>
      <c r="AR2358" s="40">
        <v>2391</v>
      </c>
      <c r="AS2358" s="41">
        <v>325.04000000000002</v>
      </c>
      <c r="AV2358" s="40">
        <v>2572</v>
      </c>
      <c r="AW2358" s="41">
        <v>349.64888888888902</v>
      </c>
      <c r="AX2358" s="40">
        <v>2824</v>
      </c>
      <c r="AY2358" s="41">
        <v>383.89888888888902</v>
      </c>
      <c r="BJ2358" s="40">
        <v>0</v>
      </c>
      <c r="BK2358" s="41">
        <v>0</v>
      </c>
      <c r="BV2358" s="40">
        <v>0</v>
      </c>
      <c r="BW2358" s="41">
        <v>0</v>
      </c>
      <c r="CH2358" s="40">
        <v>0</v>
      </c>
      <c r="CI2358" s="41">
        <v>0</v>
      </c>
    </row>
    <row r="2359" spans="1:87" x14ac:dyDescent="0.25">
      <c r="A2359" s="10" t="s">
        <v>3347</v>
      </c>
      <c r="B2359" s="10" t="s">
        <v>3378</v>
      </c>
      <c r="C2359" s="11">
        <v>4201</v>
      </c>
      <c r="D2359" s="10" t="s">
        <v>5</v>
      </c>
      <c r="E2359" s="12">
        <v>391</v>
      </c>
      <c r="F2359" s="12">
        <v>1600</v>
      </c>
      <c r="G2359" s="12">
        <v>2091</v>
      </c>
      <c r="H2359" s="13">
        <f>+E2359/G2359</f>
        <v>0.18699186991869918</v>
      </c>
      <c r="I2359" s="13">
        <f>+F2359/G2359</f>
        <v>0.76518412242945955</v>
      </c>
      <c r="J2359" s="12">
        <f>+E2359-F2359</f>
        <v>-1209</v>
      </c>
      <c r="K2359" s="12">
        <f>+F2359-E2359</f>
        <v>1209</v>
      </c>
      <c r="L2359" s="13">
        <f>+H2359-I2359</f>
        <v>-0.57819225251076034</v>
      </c>
      <c r="M2359" s="13">
        <f>+I2359-H2359</f>
        <v>0.57819225251076034</v>
      </c>
      <c r="N2359" s="12">
        <v>599</v>
      </c>
      <c r="O2359" s="12">
        <v>1507</v>
      </c>
      <c r="P2359" s="12">
        <v>2151</v>
      </c>
      <c r="Q2359" s="13">
        <f>+N2359/P2359</f>
        <v>0.27847512784751277</v>
      </c>
      <c r="R2359" s="13">
        <f>+O2359/P2359</f>
        <v>0.70060437006043697</v>
      </c>
      <c r="S2359" s="12">
        <f>+N2359-O2359</f>
        <v>-908</v>
      </c>
      <c r="T2359" s="13">
        <f>+Q2359-R2359</f>
        <v>-0.42212924221292419</v>
      </c>
      <c r="U2359" s="14">
        <f>+E2359-N2359</f>
        <v>-208</v>
      </c>
      <c r="V2359" s="14">
        <f>+F2359-O2359</f>
        <v>93</v>
      </c>
      <c r="W2359" s="13">
        <f>+H2359-Q2359</f>
        <v>-9.1483257928813594E-2</v>
      </c>
      <c r="X2359" s="13">
        <f>+I2359-R2359</f>
        <v>6.4579752369022581E-2</v>
      </c>
      <c r="Y2359" s="15">
        <v>1014.96</v>
      </c>
      <c r="Z2359" s="16">
        <f>+C2359/Y2359</f>
        <v>4.1390793725861119</v>
      </c>
      <c r="AA2359" s="17">
        <v>46053</v>
      </c>
      <c r="AB2359" s="18" t="str">
        <f>TEXT(AA2359,"00000")</f>
        <v>46053</v>
      </c>
      <c r="AC2359" s="19">
        <v>46</v>
      </c>
      <c r="AD2359" s="19">
        <v>53</v>
      </c>
      <c r="AE2359" s="27"/>
      <c r="AF2359" s="21"/>
      <c r="AG2359" s="24"/>
      <c r="AH2359" s="28"/>
      <c r="AI2359" s="24"/>
      <c r="AJ2359" s="24"/>
      <c r="AK2359" s="24"/>
      <c r="AL2359" s="24"/>
      <c r="AM2359" s="29" t="s">
        <v>62</v>
      </c>
      <c r="AN2359" s="37">
        <v>4271</v>
      </c>
      <c r="AO2359" s="40">
        <v>24</v>
      </c>
      <c r="AP2359" s="40">
        <v>3024</v>
      </c>
      <c r="AQ2359" s="41">
        <v>708.02888888888901</v>
      </c>
      <c r="AR2359" s="40">
        <v>1025</v>
      </c>
      <c r="AS2359" s="41">
        <v>239.99</v>
      </c>
      <c r="AV2359" s="40">
        <v>891</v>
      </c>
      <c r="AW2359" s="41">
        <v>208.62</v>
      </c>
      <c r="AX2359" s="40">
        <v>1107</v>
      </c>
      <c r="AY2359" s="41">
        <v>259.18888888888898</v>
      </c>
      <c r="BB2359" s="40">
        <v>1</v>
      </c>
      <c r="BC2359" s="41">
        <v>0.23</v>
      </c>
      <c r="BJ2359" s="40">
        <v>0</v>
      </c>
      <c r="BK2359" s="41">
        <v>0</v>
      </c>
      <c r="BV2359" s="40">
        <v>0</v>
      </c>
      <c r="BW2359" s="41">
        <v>0</v>
      </c>
      <c r="CH2359" s="40">
        <v>0</v>
      </c>
      <c r="CI2359" s="41">
        <v>0</v>
      </c>
    </row>
    <row r="2360" spans="1:87" x14ac:dyDescent="0.25">
      <c r="A2360" s="10" t="s">
        <v>3347</v>
      </c>
      <c r="B2360" s="10" t="s">
        <v>3379</v>
      </c>
      <c r="C2360" s="11">
        <v>1861</v>
      </c>
      <c r="D2360" s="10" t="s">
        <v>5</v>
      </c>
      <c r="E2360" s="12">
        <v>77</v>
      </c>
      <c r="F2360" s="12">
        <v>936</v>
      </c>
      <c r="G2360" s="12">
        <v>1044</v>
      </c>
      <c r="H2360" s="13">
        <f>+E2360/G2360</f>
        <v>7.3754789272030649E-2</v>
      </c>
      <c r="I2360" s="13">
        <f>+F2360/G2360</f>
        <v>0.89655172413793105</v>
      </c>
      <c r="J2360" s="12">
        <f>+E2360-F2360</f>
        <v>-859</v>
      </c>
      <c r="K2360" s="12">
        <f>+F2360-E2360</f>
        <v>859</v>
      </c>
      <c r="L2360" s="13">
        <f>+H2360-I2360</f>
        <v>-0.82279693486590044</v>
      </c>
      <c r="M2360" s="13">
        <f>+I2360-H2360</f>
        <v>0.82279693486590044</v>
      </c>
      <c r="N2360" s="12">
        <v>138</v>
      </c>
      <c r="O2360" s="12">
        <v>940</v>
      </c>
      <c r="P2360" s="12">
        <v>1092</v>
      </c>
      <c r="Q2360" s="13">
        <f>+N2360/P2360</f>
        <v>0.12637362637362637</v>
      </c>
      <c r="R2360" s="13">
        <f>+O2360/P2360</f>
        <v>0.86080586080586086</v>
      </c>
      <c r="S2360" s="12">
        <f>+N2360-O2360</f>
        <v>-802</v>
      </c>
      <c r="T2360" s="13">
        <f>+Q2360-R2360</f>
        <v>-0.73443223443223449</v>
      </c>
      <c r="U2360" s="14">
        <f>+E2360-N2360</f>
        <v>-61</v>
      </c>
      <c r="V2360" s="14">
        <f>+F2360-O2360</f>
        <v>-4</v>
      </c>
      <c r="W2360" s="13">
        <f>+H2360-Q2360</f>
        <v>-5.261883710159572E-2</v>
      </c>
      <c r="X2360" s="13">
        <f>+I2360-R2360</f>
        <v>3.5745863332070194E-2</v>
      </c>
      <c r="Y2360" s="15">
        <v>1810.53</v>
      </c>
      <c r="Z2360" s="16">
        <f>+C2360/Y2360</f>
        <v>1.0278758153689804</v>
      </c>
      <c r="AA2360" s="17">
        <v>46055</v>
      </c>
      <c r="AB2360" s="18" t="str">
        <f>TEXT(AA2360,"00000")</f>
        <v>46055</v>
      </c>
      <c r="AC2360" s="19">
        <v>46</v>
      </c>
      <c r="AD2360" s="19">
        <v>55</v>
      </c>
      <c r="AE2360" s="27"/>
      <c r="AF2360" s="21"/>
      <c r="AG2360" s="24"/>
      <c r="AH2360" s="28"/>
      <c r="AI2360" s="24"/>
      <c r="AJ2360" s="24"/>
      <c r="AK2360" s="24"/>
      <c r="AL2360" s="24"/>
      <c r="AM2360" s="29" t="s">
        <v>62</v>
      </c>
      <c r="AN2360" s="37">
        <v>1937</v>
      </c>
      <c r="AO2360" s="40">
        <v>12</v>
      </c>
      <c r="AP2360" s="40">
        <v>1625</v>
      </c>
      <c r="AQ2360" s="41">
        <v>838.92888888888899</v>
      </c>
      <c r="AR2360" s="40">
        <v>431</v>
      </c>
      <c r="AS2360" s="41">
        <v>222.508888888889</v>
      </c>
      <c r="AV2360" s="40">
        <v>526</v>
      </c>
      <c r="AW2360" s="41">
        <v>271.55</v>
      </c>
      <c r="AX2360" s="40">
        <v>668</v>
      </c>
      <c r="AY2360" s="41">
        <v>344.86</v>
      </c>
      <c r="BJ2360" s="40">
        <v>0</v>
      </c>
      <c r="BK2360" s="41">
        <v>0</v>
      </c>
      <c r="BV2360" s="40">
        <v>0</v>
      </c>
      <c r="BW2360" s="41">
        <v>0</v>
      </c>
      <c r="CH2360" s="40">
        <v>0</v>
      </c>
      <c r="CI2360" s="41">
        <v>0</v>
      </c>
    </row>
    <row r="2361" spans="1:87" x14ac:dyDescent="0.25">
      <c r="A2361" s="10" t="s">
        <v>3347</v>
      </c>
      <c r="B2361" s="10" t="s">
        <v>3380</v>
      </c>
      <c r="C2361" s="11">
        <v>6047</v>
      </c>
      <c r="D2361" s="10" t="s">
        <v>5</v>
      </c>
      <c r="E2361" s="12">
        <v>555</v>
      </c>
      <c r="F2361" s="12">
        <v>2051</v>
      </c>
      <c r="G2361" s="12">
        <v>2762</v>
      </c>
      <c r="H2361" s="13">
        <f>+E2361/G2361</f>
        <v>0.20094134685010862</v>
      </c>
      <c r="I2361" s="13">
        <f>+F2361/G2361</f>
        <v>0.74257784214337441</v>
      </c>
      <c r="J2361" s="12">
        <f>+E2361-F2361</f>
        <v>-1496</v>
      </c>
      <c r="K2361" s="12">
        <f>+F2361-E2361</f>
        <v>1496</v>
      </c>
      <c r="L2361" s="13">
        <f>+H2361-I2361</f>
        <v>-0.54163649529326574</v>
      </c>
      <c r="M2361" s="13">
        <f>+I2361-H2361</f>
        <v>0.54163649529326574</v>
      </c>
      <c r="N2361" s="12">
        <v>921</v>
      </c>
      <c r="O2361" s="12">
        <v>1803</v>
      </c>
      <c r="P2361" s="12">
        <v>2793</v>
      </c>
      <c r="Q2361" s="13">
        <f>+N2361/P2361</f>
        <v>0.32975295381310421</v>
      </c>
      <c r="R2361" s="13">
        <f>+O2361/P2361</f>
        <v>0.64554242749731472</v>
      </c>
      <c r="S2361" s="12">
        <f>+N2361-O2361</f>
        <v>-882</v>
      </c>
      <c r="T2361" s="13">
        <f>+Q2361-R2361</f>
        <v>-0.31578947368421051</v>
      </c>
      <c r="U2361" s="14">
        <f>+E2361-N2361</f>
        <v>-366</v>
      </c>
      <c r="V2361" s="14">
        <f>+F2361-O2361</f>
        <v>248</v>
      </c>
      <c r="W2361" s="13">
        <f>+H2361-Q2361</f>
        <v>-0.1288116069629956</v>
      </c>
      <c r="X2361" s="13">
        <f>+I2361-R2361</f>
        <v>9.7035414646059692E-2</v>
      </c>
      <c r="Y2361" s="15">
        <v>507.23</v>
      </c>
      <c r="Z2361" s="16">
        <f>+C2361/Y2361</f>
        <v>11.921613469234863</v>
      </c>
      <c r="AA2361" s="17">
        <v>46057</v>
      </c>
      <c r="AB2361" s="18" t="str">
        <f>TEXT(AA2361,"00000")</f>
        <v>46057</v>
      </c>
      <c r="AC2361" s="19">
        <v>46</v>
      </c>
      <c r="AD2361" s="19">
        <v>57</v>
      </c>
      <c r="AE2361" s="27"/>
      <c r="AF2361" s="21"/>
      <c r="AG2361" s="24"/>
      <c r="AH2361" s="28"/>
      <c r="AI2361" s="24"/>
      <c r="AJ2361" s="24"/>
      <c r="AK2361" s="24"/>
      <c r="AL2361" s="24"/>
      <c r="AM2361" s="29" t="s">
        <v>62</v>
      </c>
      <c r="AN2361" s="37">
        <v>5903</v>
      </c>
      <c r="AO2361" s="40">
        <v>21</v>
      </c>
      <c r="AP2361" s="40">
        <v>2226</v>
      </c>
      <c r="AQ2361" s="41">
        <v>377.1</v>
      </c>
      <c r="AR2361" s="40">
        <v>252</v>
      </c>
      <c r="AS2361" s="41">
        <v>42.688888888888897</v>
      </c>
      <c r="AV2361" s="40">
        <v>1358</v>
      </c>
      <c r="AW2361" s="41">
        <v>230.05</v>
      </c>
      <c r="AX2361" s="40">
        <v>616</v>
      </c>
      <c r="AY2361" s="41">
        <v>104.34888888888899</v>
      </c>
      <c r="BJ2361" s="40">
        <v>0</v>
      </c>
      <c r="BK2361" s="41">
        <v>0</v>
      </c>
      <c r="BV2361" s="40">
        <v>0</v>
      </c>
      <c r="BW2361" s="41">
        <v>0</v>
      </c>
      <c r="CH2361" s="40">
        <v>0</v>
      </c>
      <c r="CI2361" s="41">
        <v>0</v>
      </c>
    </row>
    <row r="2362" spans="1:87" x14ac:dyDescent="0.25">
      <c r="A2362" s="10" t="s">
        <v>3347</v>
      </c>
      <c r="B2362" s="10" t="s">
        <v>3381</v>
      </c>
      <c r="C2362" s="11">
        <v>3348</v>
      </c>
      <c r="D2362" s="10" t="s">
        <v>5</v>
      </c>
      <c r="E2362" s="12">
        <v>334</v>
      </c>
      <c r="F2362" s="12">
        <v>1391</v>
      </c>
      <c r="G2362" s="12">
        <v>1818</v>
      </c>
      <c r="H2362" s="13">
        <f>+E2362/G2362</f>
        <v>0.18371837183718373</v>
      </c>
      <c r="I2362" s="13">
        <f>+F2362/G2362</f>
        <v>0.76512651265126508</v>
      </c>
      <c r="J2362" s="12">
        <f>+E2362-F2362</f>
        <v>-1057</v>
      </c>
      <c r="K2362" s="12">
        <f>+F2362-E2362</f>
        <v>1057</v>
      </c>
      <c r="L2362" s="13">
        <f>+H2362-I2362</f>
        <v>-0.58140814081408132</v>
      </c>
      <c r="M2362" s="13">
        <f>+I2362-H2362</f>
        <v>0.58140814081408132</v>
      </c>
      <c r="N2362" s="12">
        <v>575</v>
      </c>
      <c r="O2362" s="12">
        <v>1242</v>
      </c>
      <c r="P2362" s="12">
        <v>1848</v>
      </c>
      <c r="Q2362" s="13">
        <f>+N2362/P2362</f>
        <v>0.31114718614718617</v>
      </c>
      <c r="R2362" s="13">
        <f>+O2362/P2362</f>
        <v>0.67207792207792205</v>
      </c>
      <c r="S2362" s="12">
        <f>+N2362-O2362</f>
        <v>-667</v>
      </c>
      <c r="T2362" s="13">
        <f>+Q2362-R2362</f>
        <v>-0.36093073593073588</v>
      </c>
      <c r="U2362" s="14">
        <f>+E2362-N2362</f>
        <v>-241</v>
      </c>
      <c r="V2362" s="14">
        <f>+F2362-O2362</f>
        <v>149</v>
      </c>
      <c r="W2362" s="13">
        <f>+H2362-Q2362</f>
        <v>-0.12742881431000244</v>
      </c>
      <c r="X2362" s="13">
        <f>+I2362-R2362</f>
        <v>9.3048590573343026E-2</v>
      </c>
      <c r="Y2362" s="15">
        <v>1436.61</v>
      </c>
      <c r="Z2362" s="16">
        <f>+C2362/Y2362</f>
        <v>2.3304863532900373</v>
      </c>
      <c r="AA2362" s="17">
        <v>46059</v>
      </c>
      <c r="AB2362" s="18" t="str">
        <f>TEXT(AA2362,"00000")</f>
        <v>46059</v>
      </c>
      <c r="AC2362" s="19">
        <v>46</v>
      </c>
      <c r="AD2362" s="19">
        <v>59</v>
      </c>
      <c r="AE2362" s="27"/>
      <c r="AF2362" s="21"/>
      <c r="AG2362" s="24"/>
      <c r="AH2362" s="28"/>
      <c r="AI2362" s="24"/>
      <c r="AJ2362" s="24"/>
      <c r="AK2362" s="24"/>
      <c r="AL2362" s="24"/>
      <c r="AM2362" s="29" t="s">
        <v>62</v>
      </c>
      <c r="AN2362" s="37">
        <v>3431</v>
      </c>
      <c r="AO2362" s="40">
        <v>13</v>
      </c>
      <c r="AP2362" s="40">
        <v>2295</v>
      </c>
      <c r="AQ2362" s="41">
        <v>668.89888888888902</v>
      </c>
      <c r="AR2362" s="40">
        <v>183</v>
      </c>
      <c r="AS2362" s="41">
        <v>53.34</v>
      </c>
      <c r="AV2362" s="40">
        <v>909</v>
      </c>
      <c r="AW2362" s="41">
        <v>264.93888888888898</v>
      </c>
      <c r="AX2362" s="40">
        <v>1157</v>
      </c>
      <c r="AY2362" s="41">
        <v>337.22</v>
      </c>
      <c r="BB2362" s="40">
        <v>1</v>
      </c>
      <c r="BC2362" s="41">
        <v>0.28999999999999998</v>
      </c>
      <c r="BJ2362" s="40">
        <v>0</v>
      </c>
      <c r="BK2362" s="41">
        <v>0</v>
      </c>
      <c r="BL2362" s="40">
        <v>45</v>
      </c>
      <c r="BM2362" s="41">
        <v>13.1188888888889</v>
      </c>
      <c r="BV2362" s="40">
        <v>0</v>
      </c>
      <c r="BW2362" s="41">
        <v>0</v>
      </c>
      <c r="CH2362" s="40">
        <v>0</v>
      </c>
      <c r="CI2362" s="41">
        <v>0</v>
      </c>
    </row>
    <row r="2363" spans="1:87" x14ac:dyDescent="0.25">
      <c r="A2363" s="10" t="s">
        <v>3347</v>
      </c>
      <c r="B2363" s="10" t="s">
        <v>3382</v>
      </c>
      <c r="C2363" s="11">
        <v>3385</v>
      </c>
      <c r="D2363" s="10" t="s">
        <v>5</v>
      </c>
      <c r="E2363" s="12">
        <v>424</v>
      </c>
      <c r="F2363" s="12">
        <v>1497</v>
      </c>
      <c r="G2363" s="12">
        <v>2006</v>
      </c>
      <c r="H2363" s="13">
        <f>+E2363/G2363</f>
        <v>0.21136590229312063</v>
      </c>
      <c r="I2363" s="13">
        <f>+F2363/G2363</f>
        <v>0.74626121635094711</v>
      </c>
      <c r="J2363" s="12">
        <f>+E2363-F2363</f>
        <v>-1073</v>
      </c>
      <c r="K2363" s="12">
        <f>+F2363-E2363</f>
        <v>1073</v>
      </c>
      <c r="L2363" s="13">
        <f>+H2363-I2363</f>
        <v>-0.53489531405782653</v>
      </c>
      <c r="M2363" s="13">
        <f>+I2363-H2363</f>
        <v>0.53489531405782653</v>
      </c>
      <c r="N2363" s="12">
        <v>760</v>
      </c>
      <c r="O2363" s="12">
        <v>1627</v>
      </c>
      <c r="P2363" s="12">
        <v>2416</v>
      </c>
      <c r="Q2363" s="13">
        <f>+N2363/P2363</f>
        <v>0.31456953642384106</v>
      </c>
      <c r="R2363" s="13">
        <f>+O2363/P2363</f>
        <v>0.67342715231788075</v>
      </c>
      <c r="S2363" s="12">
        <f>+N2363-O2363</f>
        <v>-867</v>
      </c>
      <c r="T2363" s="13">
        <f>+Q2363-R2363</f>
        <v>-0.35885761589403969</v>
      </c>
      <c r="U2363" s="14">
        <f>+E2363-N2363</f>
        <v>-336</v>
      </c>
      <c r="V2363" s="14">
        <f>+F2363-O2363</f>
        <v>-130</v>
      </c>
      <c r="W2363" s="13">
        <f>+H2363-Q2363</f>
        <v>-0.10320363413072042</v>
      </c>
      <c r="X2363" s="13">
        <f>+I2363-R2363</f>
        <v>7.2834064033066359E-2</v>
      </c>
      <c r="Y2363" s="15">
        <v>434.51</v>
      </c>
      <c r="Z2363" s="16">
        <f>+C2363/Y2363</f>
        <v>7.7903845711260962</v>
      </c>
      <c r="AA2363" s="17">
        <v>46061</v>
      </c>
      <c r="AB2363" s="18" t="str">
        <f>TEXT(AA2363,"00000")</f>
        <v>46061</v>
      </c>
      <c r="AC2363" s="19">
        <v>46</v>
      </c>
      <c r="AD2363" s="19">
        <v>61</v>
      </c>
      <c r="AE2363" s="27" t="s">
        <v>3372</v>
      </c>
      <c r="AF2363" s="21"/>
      <c r="AG2363" s="24" t="s">
        <v>3373</v>
      </c>
      <c r="AH2363" s="19"/>
      <c r="AI2363" s="24" t="s">
        <v>53</v>
      </c>
      <c r="AJ2363" s="24"/>
      <c r="AK2363" s="24"/>
      <c r="AL2363" s="24"/>
      <c r="AM2363" s="29" t="s">
        <v>59</v>
      </c>
      <c r="AN2363" s="37">
        <v>3331</v>
      </c>
      <c r="AO2363" s="40">
        <v>12</v>
      </c>
      <c r="AP2363" s="40">
        <v>2014</v>
      </c>
      <c r="AQ2363" s="41">
        <v>604.62</v>
      </c>
      <c r="AR2363" s="40">
        <v>668</v>
      </c>
      <c r="AS2363" s="41">
        <v>200.53888888888901</v>
      </c>
      <c r="AV2363" s="40">
        <v>162</v>
      </c>
      <c r="AW2363" s="41">
        <v>48.63</v>
      </c>
      <c r="AX2363" s="40">
        <v>1184</v>
      </c>
      <c r="AY2363" s="41">
        <v>355.44888888888897</v>
      </c>
      <c r="BJ2363" s="40">
        <v>0</v>
      </c>
      <c r="BK2363" s="41">
        <v>0</v>
      </c>
      <c r="BV2363" s="40">
        <v>0</v>
      </c>
      <c r="BW2363" s="41">
        <v>0</v>
      </c>
      <c r="CH2363" s="40">
        <v>0</v>
      </c>
      <c r="CI2363" s="41">
        <v>0</v>
      </c>
    </row>
    <row r="2364" spans="1:87" x14ac:dyDescent="0.25">
      <c r="A2364" s="10" t="s">
        <v>3347</v>
      </c>
      <c r="B2364" s="10" t="s">
        <v>2522</v>
      </c>
      <c r="C2364" s="11">
        <v>1267</v>
      </c>
      <c r="D2364" s="10" t="s">
        <v>5</v>
      </c>
      <c r="E2364" s="12">
        <v>38</v>
      </c>
      <c r="F2364" s="12">
        <v>694</v>
      </c>
      <c r="G2364" s="12">
        <v>769</v>
      </c>
      <c r="H2364" s="13">
        <f>+E2364/G2364</f>
        <v>4.94148244473342E-2</v>
      </c>
      <c r="I2364" s="13">
        <f>+F2364/G2364</f>
        <v>0.9024707412223667</v>
      </c>
      <c r="J2364" s="12">
        <f>+E2364-F2364</f>
        <v>-656</v>
      </c>
      <c r="K2364" s="12">
        <f>+F2364-E2364</f>
        <v>656</v>
      </c>
      <c r="L2364" s="13">
        <f>+H2364-I2364</f>
        <v>-0.85305591677503245</v>
      </c>
      <c r="M2364" s="13">
        <f>+I2364-H2364</f>
        <v>0.85305591677503245</v>
      </c>
      <c r="N2364" s="12">
        <v>82</v>
      </c>
      <c r="O2364" s="12">
        <v>638</v>
      </c>
      <c r="P2364" s="12">
        <v>739</v>
      </c>
      <c r="Q2364" s="13">
        <f>+N2364/P2364</f>
        <v>0.11096075778078485</v>
      </c>
      <c r="R2364" s="13">
        <f>+O2364/P2364</f>
        <v>0.8633288227334236</v>
      </c>
      <c r="S2364" s="12">
        <f>+N2364-O2364</f>
        <v>-556</v>
      </c>
      <c r="T2364" s="13">
        <f>+Q2364-R2364</f>
        <v>-0.75236806495263875</v>
      </c>
      <c r="U2364" s="14">
        <f>+E2364-N2364</f>
        <v>-44</v>
      </c>
      <c r="V2364" s="14">
        <f>+F2364-O2364</f>
        <v>56</v>
      </c>
      <c r="W2364" s="13">
        <f>+H2364-Q2364</f>
        <v>-6.1545933333450646E-2</v>
      </c>
      <c r="X2364" s="13">
        <f>+I2364-R2364</f>
        <v>3.9141918488943106E-2</v>
      </c>
      <c r="Y2364" s="15">
        <v>2671.38</v>
      </c>
      <c r="Z2364" s="16">
        <f>+C2364/Y2364</f>
        <v>0.47428669826082398</v>
      </c>
      <c r="AA2364" s="17">
        <v>46063</v>
      </c>
      <c r="AB2364" s="18" t="str">
        <f>TEXT(AA2364,"00000")</f>
        <v>46063</v>
      </c>
      <c r="AC2364" s="19">
        <v>46</v>
      </c>
      <c r="AD2364" s="19">
        <v>63</v>
      </c>
      <c r="AE2364" s="27"/>
      <c r="AF2364" s="21"/>
      <c r="AG2364" s="24"/>
      <c r="AH2364" s="28"/>
      <c r="AI2364" s="24"/>
      <c r="AJ2364" s="24"/>
      <c r="AK2364" s="24"/>
      <c r="AL2364" s="24"/>
      <c r="AM2364" s="29" t="s">
        <v>62</v>
      </c>
      <c r="AN2364" s="37">
        <v>1255</v>
      </c>
      <c r="AO2364" s="40">
        <v>12</v>
      </c>
      <c r="AP2364" s="40">
        <v>1042</v>
      </c>
      <c r="AQ2364" s="41">
        <v>830.27888888888901</v>
      </c>
      <c r="AR2364" s="40">
        <v>347</v>
      </c>
      <c r="AS2364" s="41">
        <v>276.49</v>
      </c>
      <c r="AV2364" s="40">
        <v>193</v>
      </c>
      <c r="AW2364" s="41">
        <v>153.78</v>
      </c>
      <c r="AX2364" s="40">
        <v>502</v>
      </c>
      <c r="AY2364" s="41">
        <v>400</v>
      </c>
      <c r="BJ2364" s="40">
        <v>0</v>
      </c>
      <c r="BK2364" s="41">
        <v>0</v>
      </c>
      <c r="BV2364" s="40">
        <v>0</v>
      </c>
      <c r="BW2364" s="41">
        <v>0</v>
      </c>
      <c r="CH2364" s="40">
        <v>0</v>
      </c>
      <c r="CI2364" s="41">
        <v>0</v>
      </c>
    </row>
    <row r="2365" spans="1:87" x14ac:dyDescent="0.25">
      <c r="A2365" s="10" t="s">
        <v>3347</v>
      </c>
      <c r="B2365" s="10" t="s">
        <v>3056</v>
      </c>
      <c r="C2365" s="11">
        <v>17555</v>
      </c>
      <c r="D2365" s="10" t="s">
        <v>5</v>
      </c>
      <c r="E2365" s="12">
        <v>2449</v>
      </c>
      <c r="F2365" s="12">
        <v>5174</v>
      </c>
      <c r="G2365" s="12">
        <v>8173</v>
      </c>
      <c r="H2365" s="13">
        <f>+E2365/G2365</f>
        <v>0.29964517313104122</v>
      </c>
      <c r="I2365" s="13">
        <f>+F2365/G2365</f>
        <v>0.6330600758595375</v>
      </c>
      <c r="J2365" s="12">
        <f>+E2365-F2365</f>
        <v>-2725</v>
      </c>
      <c r="K2365" s="12">
        <f>+F2365-E2365</f>
        <v>2725</v>
      </c>
      <c r="L2365" s="13">
        <f>+H2365-I2365</f>
        <v>-0.33341490272849628</v>
      </c>
      <c r="M2365" s="13">
        <f>+I2365-H2365</f>
        <v>0.33341490272849628</v>
      </c>
      <c r="N2365" s="12">
        <v>2786</v>
      </c>
      <c r="O2365" s="12">
        <v>5219</v>
      </c>
      <c r="P2365" s="12">
        <v>8155</v>
      </c>
      <c r="Q2365" s="13">
        <f>+N2365/P2365</f>
        <v>0.34163090128755363</v>
      </c>
      <c r="R2365" s="13">
        <f>+O2365/P2365</f>
        <v>0.6399754751686082</v>
      </c>
      <c r="S2365" s="12">
        <f>+N2365-O2365</f>
        <v>-2433</v>
      </c>
      <c r="T2365" s="13">
        <f>+Q2365-R2365</f>
        <v>-0.29834457388105456</v>
      </c>
      <c r="U2365" s="14">
        <f>+E2365-N2365</f>
        <v>-337</v>
      </c>
      <c r="V2365" s="14">
        <f>+F2365-O2365</f>
        <v>-45</v>
      </c>
      <c r="W2365" s="13">
        <f>+H2365-Q2365</f>
        <v>-4.1985728156512414E-2</v>
      </c>
      <c r="X2365" s="13">
        <f>+I2365-R2365</f>
        <v>-6.9153993090707022E-3</v>
      </c>
      <c r="Y2365" s="15">
        <v>741.56</v>
      </c>
      <c r="Z2365" s="16">
        <f>+C2365/Y2365</f>
        <v>23.673067587248504</v>
      </c>
      <c r="AA2365" s="17">
        <v>46065</v>
      </c>
      <c r="AB2365" s="18" t="str">
        <f>TEXT(AA2365,"00000")</f>
        <v>46065</v>
      </c>
      <c r="AC2365" s="19">
        <v>46</v>
      </c>
      <c r="AD2365" s="19">
        <v>65</v>
      </c>
      <c r="AE2365" s="27" t="s">
        <v>3383</v>
      </c>
      <c r="AF2365" s="21"/>
      <c r="AG2365" s="24" t="s">
        <v>3384</v>
      </c>
      <c r="AH2365" s="19"/>
      <c r="AI2365" s="24" t="s">
        <v>53</v>
      </c>
      <c r="AJ2365" s="24"/>
      <c r="AK2365" s="24"/>
      <c r="AL2365" s="24"/>
      <c r="AM2365" s="29" t="s">
        <v>44</v>
      </c>
      <c r="AN2365" s="37">
        <v>17022</v>
      </c>
      <c r="AO2365" s="40">
        <v>36</v>
      </c>
      <c r="AP2365" s="40">
        <v>13057</v>
      </c>
      <c r="AQ2365" s="41">
        <v>767.07</v>
      </c>
      <c r="AR2365" s="40">
        <v>4545</v>
      </c>
      <c r="AS2365" s="41">
        <v>267.00888888888898</v>
      </c>
      <c r="AV2365" s="40">
        <v>5280</v>
      </c>
      <c r="AW2365" s="41">
        <v>310.18888888888898</v>
      </c>
      <c r="AX2365" s="40">
        <v>2822</v>
      </c>
      <c r="AY2365" s="41">
        <v>165.78888888888901</v>
      </c>
      <c r="BB2365" s="40">
        <v>25</v>
      </c>
      <c r="BC2365" s="41">
        <v>1.47</v>
      </c>
      <c r="BD2365" s="40">
        <v>102</v>
      </c>
      <c r="BE2365" s="41">
        <v>5.9922453295734899</v>
      </c>
      <c r="BJ2365" s="40">
        <v>102</v>
      </c>
      <c r="BK2365" s="41">
        <v>5.9922453295734899</v>
      </c>
      <c r="BL2365" s="40">
        <v>283</v>
      </c>
      <c r="BM2365" s="41">
        <v>16.628888888888898</v>
      </c>
      <c r="BV2365" s="40">
        <v>0</v>
      </c>
      <c r="BW2365" s="41">
        <v>0</v>
      </c>
      <c r="CH2365" s="40">
        <v>0</v>
      </c>
      <c r="CI2365" s="41">
        <v>0</v>
      </c>
    </row>
    <row r="2366" spans="1:87" x14ac:dyDescent="0.25">
      <c r="A2366" s="10" t="s">
        <v>3347</v>
      </c>
      <c r="B2366" s="10" t="s">
        <v>3385</v>
      </c>
      <c r="C2366" s="11">
        <v>7301</v>
      </c>
      <c r="D2366" s="10" t="s">
        <v>5</v>
      </c>
      <c r="E2366" s="12">
        <v>692</v>
      </c>
      <c r="F2366" s="12">
        <v>2517</v>
      </c>
      <c r="G2366" s="12">
        <v>3365</v>
      </c>
      <c r="H2366" s="13">
        <f>+E2366/G2366</f>
        <v>0.20564635958395244</v>
      </c>
      <c r="I2366" s="13">
        <f>+F2366/G2366</f>
        <v>0.74799405646359585</v>
      </c>
      <c r="J2366" s="12">
        <f>+E2366-F2366</f>
        <v>-1825</v>
      </c>
      <c r="K2366" s="12">
        <f>+F2366-E2366</f>
        <v>1825</v>
      </c>
      <c r="L2366" s="13">
        <f>+H2366-I2366</f>
        <v>-0.54234769687964346</v>
      </c>
      <c r="M2366" s="13">
        <f>+I2366-H2366</f>
        <v>0.54234769687964346</v>
      </c>
      <c r="N2366" s="12">
        <v>923</v>
      </c>
      <c r="O2366" s="12">
        <v>2451</v>
      </c>
      <c r="P2366" s="12">
        <v>3425</v>
      </c>
      <c r="Q2366" s="13">
        <f>+N2366/P2366</f>
        <v>0.26948905109489052</v>
      </c>
      <c r="R2366" s="13">
        <f>+O2366/P2366</f>
        <v>0.71562043795620434</v>
      </c>
      <c r="S2366" s="12">
        <f>+N2366-O2366</f>
        <v>-1528</v>
      </c>
      <c r="T2366" s="13">
        <f>+Q2366-R2366</f>
        <v>-0.44613138686131382</v>
      </c>
      <c r="U2366" s="14">
        <f>+E2366-N2366</f>
        <v>-231</v>
      </c>
      <c r="V2366" s="14">
        <f>+F2366-O2366</f>
        <v>66</v>
      </c>
      <c r="W2366" s="13">
        <f>+H2366-Q2366</f>
        <v>-6.3842691510938077E-2</v>
      </c>
      <c r="X2366" s="13">
        <f>+I2366-R2366</f>
        <v>3.2373618507391511E-2</v>
      </c>
      <c r="Y2366" s="15">
        <v>812.9</v>
      </c>
      <c r="Z2366" s="16">
        <f>+C2366/Y2366</f>
        <v>8.9814245294624193</v>
      </c>
      <c r="AA2366" s="17">
        <v>46067</v>
      </c>
      <c r="AB2366" s="18" t="str">
        <f>TEXT(AA2366,"00000")</f>
        <v>46067</v>
      </c>
      <c r="AC2366" s="19">
        <v>46</v>
      </c>
      <c r="AD2366" s="19">
        <v>67</v>
      </c>
      <c r="AE2366" s="27"/>
      <c r="AF2366" s="21"/>
      <c r="AG2366" s="24"/>
      <c r="AH2366" s="28"/>
      <c r="AI2366" s="24"/>
      <c r="AJ2366" s="24"/>
      <c r="AK2366" s="24"/>
      <c r="AL2366" s="24"/>
      <c r="AM2366" s="29" t="s">
        <v>62</v>
      </c>
      <c r="AN2366" s="37">
        <v>7343</v>
      </c>
      <c r="AO2366" s="40">
        <v>36</v>
      </c>
      <c r="AP2366" s="40">
        <v>6418</v>
      </c>
      <c r="AQ2366" s="41">
        <v>874.02888888888901</v>
      </c>
      <c r="AR2366" s="40">
        <v>4194</v>
      </c>
      <c r="AS2366" s="41">
        <v>571.15888888888901</v>
      </c>
      <c r="AV2366" s="40">
        <v>969</v>
      </c>
      <c r="AW2366" s="41">
        <v>131.96</v>
      </c>
      <c r="AX2366" s="40">
        <v>1254</v>
      </c>
      <c r="AY2366" s="41">
        <v>170.77</v>
      </c>
      <c r="BB2366" s="40">
        <v>1</v>
      </c>
      <c r="BC2366" s="41">
        <v>0.14000000000000001</v>
      </c>
      <c r="BJ2366" s="40">
        <v>0</v>
      </c>
      <c r="BK2366" s="41">
        <v>0</v>
      </c>
      <c r="BV2366" s="40">
        <v>0</v>
      </c>
      <c r="BW2366" s="41">
        <v>0</v>
      </c>
      <c r="CH2366" s="40">
        <v>0</v>
      </c>
      <c r="CI2366" s="41">
        <v>0</v>
      </c>
    </row>
    <row r="2367" spans="1:87" x14ac:dyDescent="0.25">
      <c r="A2367" s="10" t="s">
        <v>3347</v>
      </c>
      <c r="B2367" s="10" t="s">
        <v>2757</v>
      </c>
      <c r="C2367" s="11">
        <v>1397</v>
      </c>
      <c r="D2367" s="10" t="s">
        <v>5</v>
      </c>
      <c r="E2367" s="12">
        <v>125</v>
      </c>
      <c r="F2367" s="12">
        <v>543</v>
      </c>
      <c r="G2367" s="12">
        <v>690</v>
      </c>
      <c r="H2367" s="13">
        <f>+E2367/G2367</f>
        <v>0.18115942028985507</v>
      </c>
      <c r="I2367" s="13">
        <f>+F2367/G2367</f>
        <v>0.78695652173913044</v>
      </c>
      <c r="J2367" s="12">
        <f>+E2367-F2367</f>
        <v>-418</v>
      </c>
      <c r="K2367" s="12">
        <f>+F2367-E2367</f>
        <v>418</v>
      </c>
      <c r="L2367" s="13">
        <f>+H2367-I2367</f>
        <v>-0.60579710144927534</v>
      </c>
      <c r="M2367" s="13">
        <f>+I2367-H2367</f>
        <v>0.60579710144927534</v>
      </c>
      <c r="N2367" s="12">
        <v>189</v>
      </c>
      <c r="O2367" s="12">
        <v>531</v>
      </c>
      <c r="P2367" s="12">
        <v>733</v>
      </c>
      <c r="Q2367" s="13">
        <f>+N2367/P2367</f>
        <v>0.2578444747612551</v>
      </c>
      <c r="R2367" s="13">
        <f>+O2367/P2367</f>
        <v>0.72442019099590726</v>
      </c>
      <c r="S2367" s="12">
        <f>+N2367-O2367</f>
        <v>-342</v>
      </c>
      <c r="T2367" s="13">
        <f>+Q2367-R2367</f>
        <v>-0.46657571623465216</v>
      </c>
      <c r="U2367" s="14">
        <f>+E2367-N2367</f>
        <v>-64</v>
      </c>
      <c r="V2367" s="14">
        <f>+F2367-O2367</f>
        <v>12</v>
      </c>
      <c r="W2367" s="13">
        <f>+H2367-Q2367</f>
        <v>-7.6685054471400033E-2</v>
      </c>
      <c r="X2367" s="13">
        <f>+I2367-R2367</f>
        <v>6.2536330743223179E-2</v>
      </c>
      <c r="Y2367" s="15">
        <v>860.52</v>
      </c>
      <c r="Z2367" s="16">
        <f>+C2367/Y2367</f>
        <v>1.6234369915864826</v>
      </c>
      <c r="AA2367" s="17">
        <v>46069</v>
      </c>
      <c r="AB2367" s="18" t="str">
        <f>TEXT(AA2367,"00000")</f>
        <v>46069</v>
      </c>
      <c r="AC2367" s="19">
        <v>46</v>
      </c>
      <c r="AD2367" s="19">
        <v>69</v>
      </c>
      <c r="AE2367" s="27"/>
      <c r="AF2367" s="21"/>
      <c r="AG2367" s="24"/>
      <c r="AH2367" s="28"/>
      <c r="AI2367" s="24"/>
      <c r="AJ2367" s="24"/>
      <c r="AK2367" s="24"/>
      <c r="AL2367" s="24"/>
      <c r="AM2367" s="29" t="s">
        <v>62</v>
      </c>
      <c r="AN2367" s="37">
        <v>1420</v>
      </c>
      <c r="AO2367" s="40">
        <v>7</v>
      </c>
      <c r="AP2367" s="40">
        <v>2032</v>
      </c>
      <c r="AQ2367" s="41">
        <v>1430.99</v>
      </c>
      <c r="AR2367" s="40">
        <v>171</v>
      </c>
      <c r="AS2367" s="41">
        <v>120.42</v>
      </c>
      <c r="AV2367" s="40">
        <v>616</v>
      </c>
      <c r="AW2367" s="41">
        <v>433.8</v>
      </c>
      <c r="AX2367" s="40">
        <v>1245</v>
      </c>
      <c r="AY2367" s="41">
        <v>876.75888888888903</v>
      </c>
      <c r="BJ2367" s="40">
        <v>0</v>
      </c>
      <c r="BK2367" s="41">
        <v>0</v>
      </c>
      <c r="BV2367" s="40">
        <v>0</v>
      </c>
      <c r="BW2367" s="41">
        <v>0</v>
      </c>
      <c r="CH2367" s="40">
        <v>0</v>
      </c>
      <c r="CI2367" s="41">
        <v>0</v>
      </c>
    </row>
    <row r="2368" spans="1:87" x14ac:dyDescent="0.25">
      <c r="A2368" s="10" t="s">
        <v>3347</v>
      </c>
      <c r="B2368" s="10" t="s">
        <v>126</v>
      </c>
      <c r="C2368" s="11">
        <v>3321</v>
      </c>
      <c r="D2368" s="10" t="s">
        <v>5</v>
      </c>
      <c r="E2368" s="12">
        <v>323</v>
      </c>
      <c r="F2368" s="12">
        <v>722</v>
      </c>
      <c r="G2368" s="12">
        <v>1095</v>
      </c>
      <c r="H2368" s="13">
        <f>+E2368/G2368</f>
        <v>0.29497716894977166</v>
      </c>
      <c r="I2368" s="13">
        <f>+F2368/G2368</f>
        <v>0.65936073059360734</v>
      </c>
      <c r="J2368" s="12">
        <f>+E2368-F2368</f>
        <v>-399</v>
      </c>
      <c r="K2368" s="12">
        <f>+F2368-E2368</f>
        <v>399</v>
      </c>
      <c r="L2368" s="13">
        <f>+H2368-I2368</f>
        <v>-0.36438356164383567</v>
      </c>
      <c r="M2368" s="13">
        <f>+I2368-H2368</f>
        <v>0.36438356164383567</v>
      </c>
      <c r="N2368" s="12">
        <v>426</v>
      </c>
      <c r="O2368" s="12">
        <v>661</v>
      </c>
      <c r="P2368" s="12">
        <v>1106</v>
      </c>
      <c r="Q2368" s="13">
        <f>+N2368/P2368</f>
        <v>0.38517179023508136</v>
      </c>
      <c r="R2368" s="13">
        <f>+O2368/P2368</f>
        <v>0.59764918625678121</v>
      </c>
      <c r="S2368" s="12">
        <f>+N2368-O2368</f>
        <v>-235</v>
      </c>
      <c r="T2368" s="13">
        <f>+Q2368-R2368</f>
        <v>-0.21247739602169985</v>
      </c>
      <c r="U2368" s="14">
        <f>+E2368-N2368</f>
        <v>-103</v>
      </c>
      <c r="V2368" s="14">
        <f>+F2368-O2368</f>
        <v>61</v>
      </c>
      <c r="W2368" s="13">
        <f>+H2368-Q2368</f>
        <v>-9.0194621285309695E-2</v>
      </c>
      <c r="X2368" s="13">
        <f>+I2368-R2368</f>
        <v>6.171154433682613E-2</v>
      </c>
      <c r="Y2368" s="15">
        <v>1863.91</v>
      </c>
      <c r="Z2368" s="16">
        <f>+C2368/Y2368</f>
        <v>1.7817383886561045</v>
      </c>
      <c r="AA2368" s="17">
        <v>46071</v>
      </c>
      <c r="AB2368" s="18" t="str">
        <f>TEXT(AA2368,"00000")</f>
        <v>46071</v>
      </c>
      <c r="AC2368" s="19">
        <v>46</v>
      </c>
      <c r="AD2368" s="19">
        <v>71</v>
      </c>
      <c r="AE2368" s="27"/>
      <c r="AF2368" s="21"/>
      <c r="AG2368" s="24"/>
      <c r="AH2368" s="28"/>
      <c r="AI2368" s="24"/>
      <c r="AJ2368" s="24"/>
      <c r="AK2368" s="24"/>
      <c r="AL2368" s="24"/>
      <c r="AM2368" s="29" t="s">
        <v>62</v>
      </c>
      <c r="AN2368" s="37">
        <v>3031</v>
      </c>
      <c r="AO2368" s="40">
        <v>10</v>
      </c>
      <c r="AP2368" s="40">
        <v>1752</v>
      </c>
      <c r="AQ2368" s="41">
        <v>578.02888888888901</v>
      </c>
      <c r="AR2368" s="40">
        <v>213</v>
      </c>
      <c r="AS2368" s="41">
        <v>70.268888888888895</v>
      </c>
      <c r="AV2368" s="40">
        <v>383</v>
      </c>
      <c r="AW2368" s="41">
        <v>126.358888888889</v>
      </c>
      <c r="AX2368" s="40">
        <v>1090</v>
      </c>
      <c r="AY2368" s="41">
        <v>359.62</v>
      </c>
      <c r="BB2368" s="40">
        <v>66</v>
      </c>
      <c r="BC2368" s="41">
        <v>21.768888888888899</v>
      </c>
      <c r="BJ2368" s="40">
        <v>0</v>
      </c>
      <c r="BK2368" s="41">
        <v>0</v>
      </c>
      <c r="BV2368" s="40">
        <v>0</v>
      </c>
      <c r="BW2368" s="41">
        <v>0</v>
      </c>
      <c r="CH2368" s="40">
        <v>0</v>
      </c>
      <c r="CI2368" s="41">
        <v>0</v>
      </c>
    </row>
    <row r="2369" spans="1:89" x14ac:dyDescent="0.25">
      <c r="A2369" s="10" t="s">
        <v>3347</v>
      </c>
      <c r="B2369" s="10" t="s">
        <v>3386</v>
      </c>
      <c r="C2369" s="11">
        <v>1997</v>
      </c>
      <c r="D2369" s="10" t="s">
        <v>5</v>
      </c>
      <c r="E2369" s="12">
        <v>264</v>
      </c>
      <c r="F2369" s="12">
        <v>648</v>
      </c>
      <c r="G2369" s="12">
        <v>967</v>
      </c>
      <c r="H2369" s="13">
        <f>+E2369/G2369</f>
        <v>0.2730093071354705</v>
      </c>
      <c r="I2369" s="13">
        <f>+F2369/G2369</f>
        <v>0.67011375387797312</v>
      </c>
      <c r="J2369" s="12">
        <f>+E2369-F2369</f>
        <v>-384</v>
      </c>
      <c r="K2369" s="12">
        <f>+F2369-E2369</f>
        <v>384</v>
      </c>
      <c r="L2369" s="13">
        <f>+H2369-I2369</f>
        <v>-0.39710444674250261</v>
      </c>
      <c r="M2369" s="13">
        <f>+I2369-H2369</f>
        <v>0.39710444674250261</v>
      </c>
      <c r="N2369" s="12">
        <v>452</v>
      </c>
      <c r="O2369" s="12">
        <v>538</v>
      </c>
      <c r="P2369" s="12">
        <v>1006</v>
      </c>
      <c r="Q2369" s="13">
        <f>+N2369/P2369</f>
        <v>0.44930417495029823</v>
      </c>
      <c r="R2369" s="13">
        <f>+O2369/P2369</f>
        <v>0.53479125248508941</v>
      </c>
      <c r="S2369" s="12">
        <f>+N2369-O2369</f>
        <v>-86</v>
      </c>
      <c r="T2369" s="13">
        <f>+Q2369-R2369</f>
        <v>-8.5487077534791178E-2</v>
      </c>
      <c r="U2369" s="14">
        <f>+E2369-N2369</f>
        <v>-188</v>
      </c>
      <c r="V2369" s="14">
        <f>+F2369-O2369</f>
        <v>110</v>
      </c>
      <c r="W2369" s="13">
        <f>+H2369-Q2369</f>
        <v>-0.17629486781482773</v>
      </c>
      <c r="X2369" s="13">
        <f>+I2369-R2369</f>
        <v>0.13532250139288371</v>
      </c>
      <c r="Y2369" s="15">
        <v>526.23</v>
      </c>
      <c r="Z2369" s="16">
        <f>+C2369/Y2369</f>
        <v>3.7949185717271914</v>
      </c>
      <c r="AA2369" s="17">
        <v>46073</v>
      </c>
      <c r="AB2369" s="18" t="str">
        <f>TEXT(AA2369,"00000")</f>
        <v>46073</v>
      </c>
      <c r="AC2369" s="19">
        <v>46</v>
      </c>
      <c r="AD2369" s="19">
        <v>73</v>
      </c>
      <c r="AE2369" s="27"/>
      <c r="AF2369" s="21"/>
      <c r="AG2369" s="24"/>
      <c r="AH2369" s="28"/>
      <c r="AI2369" s="24"/>
      <c r="AJ2369" s="24"/>
      <c r="AK2369" s="24"/>
      <c r="AL2369" s="24"/>
      <c r="AM2369" s="29" t="s">
        <v>62</v>
      </c>
      <c r="AN2369" s="37">
        <v>2071</v>
      </c>
      <c r="AO2369" s="40">
        <v>12</v>
      </c>
      <c r="AP2369" s="40">
        <v>1420</v>
      </c>
      <c r="AQ2369" s="41">
        <v>685.65888888888901</v>
      </c>
      <c r="AR2369" s="40">
        <v>236</v>
      </c>
      <c r="AS2369" s="41">
        <v>113.95</v>
      </c>
      <c r="AV2369" s="40">
        <v>857</v>
      </c>
      <c r="AW2369" s="41">
        <v>413.81</v>
      </c>
      <c r="AX2369" s="40">
        <v>326</v>
      </c>
      <c r="AY2369" s="41">
        <v>157.40888888888901</v>
      </c>
      <c r="BB2369" s="40">
        <v>1</v>
      </c>
      <c r="BC2369" s="41">
        <v>0.48</v>
      </c>
      <c r="BJ2369" s="40">
        <v>0</v>
      </c>
      <c r="BK2369" s="41">
        <v>0</v>
      </c>
      <c r="BV2369" s="40">
        <v>0</v>
      </c>
      <c r="BW2369" s="41">
        <v>0</v>
      </c>
      <c r="CH2369" s="40">
        <v>0</v>
      </c>
      <c r="CI2369" s="41">
        <v>0</v>
      </c>
    </row>
    <row r="2370" spans="1:89" x14ac:dyDescent="0.25">
      <c r="A2370" s="10" t="s">
        <v>3347</v>
      </c>
      <c r="B2370" s="10" t="s">
        <v>877</v>
      </c>
      <c r="C2370" s="11">
        <v>924</v>
      </c>
      <c r="D2370" s="10" t="s">
        <v>5</v>
      </c>
      <c r="E2370" s="12">
        <v>69</v>
      </c>
      <c r="F2370" s="12">
        <v>450</v>
      </c>
      <c r="G2370" s="12">
        <v>558</v>
      </c>
      <c r="H2370" s="13">
        <f>+E2370/G2370</f>
        <v>0.12365591397849462</v>
      </c>
      <c r="I2370" s="13">
        <f>+F2370/G2370</f>
        <v>0.80645161290322576</v>
      </c>
      <c r="J2370" s="12">
        <f>+E2370-F2370</f>
        <v>-381</v>
      </c>
      <c r="K2370" s="12">
        <f>+F2370-E2370</f>
        <v>381</v>
      </c>
      <c r="L2370" s="13">
        <f>+H2370-I2370</f>
        <v>-0.68279569892473113</v>
      </c>
      <c r="M2370" s="13">
        <f>+I2370-H2370</f>
        <v>0.68279569892473113</v>
      </c>
      <c r="N2370" s="12">
        <v>108</v>
      </c>
      <c r="O2370" s="12">
        <v>490</v>
      </c>
      <c r="P2370" s="12">
        <v>609</v>
      </c>
      <c r="Q2370" s="13">
        <f>+N2370/P2370</f>
        <v>0.17733990147783252</v>
      </c>
      <c r="R2370" s="13">
        <f>+O2370/P2370</f>
        <v>0.8045977011494253</v>
      </c>
      <c r="S2370" s="12">
        <f>+N2370-O2370</f>
        <v>-382</v>
      </c>
      <c r="T2370" s="13">
        <f>+Q2370-R2370</f>
        <v>-0.62725779967159279</v>
      </c>
      <c r="U2370" s="14">
        <f>+E2370-N2370</f>
        <v>-39</v>
      </c>
      <c r="V2370" s="14">
        <f>+F2370-O2370</f>
        <v>-40</v>
      </c>
      <c r="W2370" s="13">
        <f>+H2370-Q2370</f>
        <v>-5.3683987499337893E-2</v>
      </c>
      <c r="X2370" s="13">
        <f>+I2370-R2370</f>
        <v>1.8539117538004524E-3</v>
      </c>
      <c r="Y2370" s="15">
        <v>969.68</v>
      </c>
      <c r="Z2370" s="16">
        <f>+C2370/Y2370</f>
        <v>0.95289167560432309</v>
      </c>
      <c r="AA2370" s="17">
        <v>46075</v>
      </c>
      <c r="AB2370" s="18" t="str">
        <f>TEXT(AA2370,"00000")</f>
        <v>46075</v>
      </c>
      <c r="AC2370" s="19">
        <v>46</v>
      </c>
      <c r="AD2370" s="19">
        <v>75</v>
      </c>
      <c r="AE2370" s="27"/>
      <c r="AF2370" s="21"/>
      <c r="AG2370" s="24"/>
      <c r="AH2370" s="28"/>
      <c r="AI2370" s="24"/>
      <c r="AJ2370" s="24"/>
      <c r="AK2370" s="24"/>
      <c r="AL2370" s="24"/>
      <c r="AM2370" s="29" t="s">
        <v>62</v>
      </c>
      <c r="AN2370" s="37">
        <v>1006</v>
      </c>
      <c r="AO2370" s="40">
        <v>8</v>
      </c>
      <c r="AP2370" s="40">
        <v>509</v>
      </c>
      <c r="AQ2370" s="41">
        <v>505.95888888888902</v>
      </c>
      <c r="AR2370" s="40">
        <v>226</v>
      </c>
      <c r="AS2370" s="41">
        <v>224.65</v>
      </c>
      <c r="AV2370" s="40">
        <v>236</v>
      </c>
      <c r="AW2370" s="41">
        <v>234.59</v>
      </c>
      <c r="AX2370" s="40">
        <v>46</v>
      </c>
      <c r="AY2370" s="41">
        <v>45.728888888888903</v>
      </c>
      <c r="BB2370" s="40">
        <v>1</v>
      </c>
      <c r="BC2370" s="41">
        <v>0.99</v>
      </c>
      <c r="BJ2370" s="40">
        <v>0</v>
      </c>
      <c r="BK2370" s="41">
        <v>0</v>
      </c>
      <c r="BV2370" s="40">
        <v>0</v>
      </c>
      <c r="BW2370" s="41">
        <v>0</v>
      </c>
      <c r="CH2370" s="40">
        <v>0</v>
      </c>
      <c r="CI2370" s="41">
        <v>0</v>
      </c>
    </row>
    <row r="2371" spans="1:89" x14ac:dyDescent="0.25">
      <c r="A2371" s="10" t="s">
        <v>3347</v>
      </c>
      <c r="B2371" s="10" t="s">
        <v>3387</v>
      </c>
      <c r="C2371" s="11">
        <v>4990</v>
      </c>
      <c r="D2371" s="10" t="s">
        <v>5</v>
      </c>
      <c r="E2371" s="12">
        <v>703</v>
      </c>
      <c r="F2371" s="12">
        <v>1680</v>
      </c>
      <c r="G2371" s="12">
        <v>2551</v>
      </c>
      <c r="H2371" s="13">
        <f>+E2371/G2371</f>
        <v>0.27557820462563698</v>
      </c>
      <c r="I2371" s="13">
        <f>+F2371/G2371</f>
        <v>0.65856526852214814</v>
      </c>
      <c r="J2371" s="12">
        <f>+E2371-F2371</f>
        <v>-977</v>
      </c>
      <c r="K2371" s="12">
        <f>+F2371-E2371</f>
        <v>977</v>
      </c>
      <c r="L2371" s="13">
        <f>+H2371-I2371</f>
        <v>-0.38298706389651116</v>
      </c>
      <c r="M2371" s="13">
        <f>+I2371-H2371</f>
        <v>0.38298706389651116</v>
      </c>
      <c r="N2371" s="12">
        <v>1092</v>
      </c>
      <c r="O2371" s="12">
        <v>1451</v>
      </c>
      <c r="P2371" s="12">
        <v>2608</v>
      </c>
      <c r="Q2371" s="13">
        <f>+N2371/P2371</f>
        <v>0.41871165644171782</v>
      </c>
      <c r="R2371" s="13">
        <f>+O2371/P2371</f>
        <v>0.55636503067484666</v>
      </c>
      <c r="S2371" s="12">
        <f>+N2371-O2371</f>
        <v>-359</v>
      </c>
      <c r="T2371" s="13">
        <f>+Q2371-R2371</f>
        <v>-0.13765337423312884</v>
      </c>
      <c r="U2371" s="14">
        <f>+E2371-N2371</f>
        <v>-389</v>
      </c>
      <c r="V2371" s="14">
        <f>+F2371-O2371</f>
        <v>229</v>
      </c>
      <c r="W2371" s="13">
        <f>+H2371-Q2371</f>
        <v>-0.14313345181608084</v>
      </c>
      <c r="X2371" s="13">
        <f>+I2371-R2371</f>
        <v>0.10220023784730148</v>
      </c>
      <c r="Y2371" s="15">
        <v>832.24</v>
      </c>
      <c r="Z2371" s="16">
        <f>+C2371/Y2371</f>
        <v>5.9958665769489565</v>
      </c>
      <c r="AA2371" s="17">
        <v>46077</v>
      </c>
      <c r="AB2371" s="18" t="str">
        <f>TEXT(AA2371,"00000")</f>
        <v>46077</v>
      </c>
      <c r="AC2371" s="19">
        <v>46</v>
      </c>
      <c r="AD2371" s="19">
        <v>77</v>
      </c>
      <c r="AE2371" s="27"/>
      <c r="AF2371" s="21"/>
      <c r="AG2371" s="24"/>
      <c r="AH2371" s="28"/>
      <c r="AI2371" s="24"/>
      <c r="AJ2371" s="24"/>
      <c r="AK2371" s="24"/>
      <c r="AL2371" s="24"/>
      <c r="AM2371" s="29" t="s">
        <v>62</v>
      </c>
      <c r="AN2371" s="37">
        <v>5148</v>
      </c>
      <c r="AO2371" s="40">
        <v>30</v>
      </c>
      <c r="AP2371" s="40">
        <v>4746</v>
      </c>
      <c r="AQ2371" s="41">
        <v>921.90888888888901</v>
      </c>
      <c r="AR2371" s="40">
        <v>403</v>
      </c>
      <c r="AS2371" s="41">
        <v>78.28</v>
      </c>
      <c r="AV2371" s="40">
        <v>3485</v>
      </c>
      <c r="AW2371" s="41">
        <v>676.96</v>
      </c>
      <c r="AX2371" s="40">
        <v>857</v>
      </c>
      <c r="AY2371" s="41">
        <v>166.46888888888901</v>
      </c>
      <c r="BB2371" s="40">
        <v>1</v>
      </c>
      <c r="BC2371" s="41">
        <v>0.19</v>
      </c>
      <c r="BJ2371" s="40">
        <v>0</v>
      </c>
      <c r="BK2371" s="41">
        <v>0</v>
      </c>
      <c r="BV2371" s="40">
        <v>0</v>
      </c>
      <c r="BW2371" s="41">
        <v>0</v>
      </c>
      <c r="CH2371" s="40">
        <v>0</v>
      </c>
      <c r="CI2371" s="41">
        <v>0</v>
      </c>
    </row>
    <row r="2372" spans="1:89" x14ac:dyDescent="0.25">
      <c r="A2372" s="10" t="s">
        <v>3347</v>
      </c>
      <c r="B2372" s="10" t="s">
        <v>380</v>
      </c>
      <c r="C2372" s="11">
        <v>12622</v>
      </c>
      <c r="D2372" s="10" t="s">
        <v>5</v>
      </c>
      <c r="E2372" s="12">
        <v>2314</v>
      </c>
      <c r="F2372" s="12">
        <v>4038</v>
      </c>
      <c r="G2372" s="12">
        <v>6786</v>
      </c>
      <c r="H2372" s="13">
        <f>+E2372/G2372</f>
        <v>0.34099616858237547</v>
      </c>
      <c r="I2372" s="13">
        <f>+F2372/G2372</f>
        <v>0.59504862953138815</v>
      </c>
      <c r="J2372" s="12">
        <f>+E2372-F2372</f>
        <v>-1724</v>
      </c>
      <c r="K2372" s="12">
        <f>+F2372-E2372</f>
        <v>1724</v>
      </c>
      <c r="L2372" s="13">
        <f>+H2372-I2372</f>
        <v>-0.25405246094901268</v>
      </c>
      <c r="M2372" s="13">
        <f>+I2372-H2372</f>
        <v>0.25405246094901268</v>
      </c>
      <c r="N2372" s="12">
        <v>2724</v>
      </c>
      <c r="O2372" s="12">
        <v>3419</v>
      </c>
      <c r="P2372" s="12">
        <v>6285</v>
      </c>
      <c r="Q2372" s="13">
        <f>+N2372/P2372</f>
        <v>0.43341288782816229</v>
      </c>
      <c r="R2372" s="13">
        <f>+O2372/P2372</f>
        <v>0.5439936356404137</v>
      </c>
      <c r="S2372" s="12">
        <f>+N2372-O2372</f>
        <v>-695</v>
      </c>
      <c r="T2372" s="13">
        <f>+Q2372-R2372</f>
        <v>-0.11058074781225141</v>
      </c>
      <c r="U2372" s="14">
        <f>+E2372-N2372</f>
        <v>-410</v>
      </c>
      <c r="V2372" s="14">
        <f>+F2372-O2372</f>
        <v>619</v>
      </c>
      <c r="W2372" s="13">
        <f>+H2372-Q2372</f>
        <v>-9.2416719245786816E-2</v>
      </c>
      <c r="X2372" s="13">
        <f>+I2372-R2372</f>
        <v>5.1054993890974454E-2</v>
      </c>
      <c r="Y2372" s="15">
        <v>563.28</v>
      </c>
      <c r="Z2372" s="16">
        <f>+C2372/Y2372</f>
        <v>22.408038630876298</v>
      </c>
      <c r="AA2372" s="17">
        <v>46079</v>
      </c>
      <c r="AB2372" s="18" t="str">
        <f>TEXT(AA2372,"00000")</f>
        <v>46079</v>
      </c>
      <c r="AC2372" s="19">
        <v>46</v>
      </c>
      <c r="AD2372" s="19">
        <v>79</v>
      </c>
      <c r="AE2372" s="27"/>
      <c r="AF2372" s="21"/>
      <c r="AG2372" s="24"/>
      <c r="AH2372" s="28"/>
      <c r="AI2372" s="24"/>
      <c r="AJ2372" s="24"/>
      <c r="AK2372" s="24"/>
      <c r="AL2372" s="24"/>
      <c r="AM2372" s="29" t="s">
        <v>62</v>
      </c>
      <c r="AN2372" s="37">
        <v>11200</v>
      </c>
      <c r="AO2372" s="40">
        <v>27</v>
      </c>
      <c r="AP2372" s="40">
        <v>7373</v>
      </c>
      <c r="AQ2372" s="41">
        <v>658.298888888889</v>
      </c>
      <c r="AR2372" s="40">
        <v>1472</v>
      </c>
      <c r="AS2372" s="41">
        <v>131.43</v>
      </c>
      <c r="AV2372" s="40">
        <v>3726</v>
      </c>
      <c r="AW2372" s="41">
        <v>332.68</v>
      </c>
      <c r="AX2372" s="40">
        <v>2049</v>
      </c>
      <c r="AY2372" s="41">
        <v>182.948888888889</v>
      </c>
      <c r="BB2372" s="40">
        <v>1</v>
      </c>
      <c r="BC2372" s="41">
        <v>8.8888888888888906E-2</v>
      </c>
      <c r="BJ2372" s="40">
        <v>0</v>
      </c>
      <c r="BK2372" s="41">
        <v>0</v>
      </c>
      <c r="BL2372" s="40">
        <v>125</v>
      </c>
      <c r="BM2372" s="41">
        <v>11.16</v>
      </c>
      <c r="BV2372" s="40">
        <v>0</v>
      </c>
      <c r="BW2372" s="41">
        <v>0</v>
      </c>
      <c r="CH2372" s="40">
        <v>0</v>
      </c>
      <c r="CI2372" s="41">
        <v>0</v>
      </c>
    </row>
    <row r="2373" spans="1:89" x14ac:dyDescent="0.25">
      <c r="A2373" s="10" t="s">
        <v>3347</v>
      </c>
      <c r="B2373" s="10" t="s">
        <v>134</v>
      </c>
      <c r="C2373" s="11">
        <v>24827</v>
      </c>
      <c r="D2373" s="10" t="s">
        <v>5</v>
      </c>
      <c r="E2373" s="12">
        <v>3356</v>
      </c>
      <c r="F2373" s="12">
        <v>7411</v>
      </c>
      <c r="G2373" s="12">
        <v>11842</v>
      </c>
      <c r="H2373" s="13">
        <f>+E2373/G2373</f>
        <v>0.28339807464955247</v>
      </c>
      <c r="I2373" s="13">
        <f>+F2373/G2373</f>
        <v>0.62582334065191692</v>
      </c>
      <c r="J2373" s="12">
        <f>+E2373-F2373</f>
        <v>-4055</v>
      </c>
      <c r="K2373" s="12">
        <f>+F2373-E2373</f>
        <v>4055</v>
      </c>
      <c r="L2373" s="13">
        <f>+H2373-I2373</f>
        <v>-0.34242526600236445</v>
      </c>
      <c r="M2373" s="13">
        <f>+I2373-H2373</f>
        <v>0.34242526600236445</v>
      </c>
      <c r="N2373" s="12">
        <v>3973</v>
      </c>
      <c r="O2373" s="12">
        <v>7025</v>
      </c>
      <c r="P2373" s="12">
        <v>11359</v>
      </c>
      <c r="Q2373" s="13">
        <f>+N2373/P2373</f>
        <v>0.34976670481556477</v>
      </c>
      <c r="R2373" s="13">
        <f>+O2373/P2373</f>
        <v>0.61845232855004839</v>
      </c>
      <c r="S2373" s="12">
        <f>+N2373-O2373</f>
        <v>-3052</v>
      </c>
      <c r="T2373" s="13">
        <f>+Q2373-R2373</f>
        <v>-0.26868562373448363</v>
      </c>
      <c r="U2373" s="14">
        <f>+E2373-N2373</f>
        <v>-617</v>
      </c>
      <c r="V2373" s="14">
        <f>+F2373-O2373</f>
        <v>386</v>
      </c>
      <c r="W2373" s="13">
        <f>+H2373-Q2373</f>
        <v>-6.6368630166012299E-2</v>
      </c>
      <c r="X2373" s="13">
        <f>+I2373-R2373</f>
        <v>7.3710121018685237E-3</v>
      </c>
      <c r="Y2373" s="15">
        <v>800.04</v>
      </c>
      <c r="Z2373" s="16">
        <f>+C2373/Y2373</f>
        <v>31.032198390080499</v>
      </c>
      <c r="AA2373" s="17">
        <v>46081</v>
      </c>
      <c r="AB2373" s="18" t="str">
        <f>TEXT(AA2373,"00000")</f>
        <v>46081</v>
      </c>
      <c r="AC2373" s="19">
        <v>46</v>
      </c>
      <c r="AD2373" s="19">
        <v>81</v>
      </c>
      <c r="AE2373" s="27" t="s">
        <v>3388</v>
      </c>
      <c r="AF2373" s="21" t="s">
        <v>3368</v>
      </c>
      <c r="AG2373" s="24" t="s">
        <v>3389</v>
      </c>
      <c r="AH2373" s="19"/>
      <c r="AI2373" s="24" t="s">
        <v>53</v>
      </c>
      <c r="AJ2373" s="24" t="s">
        <v>3370</v>
      </c>
      <c r="AK2373" s="24"/>
      <c r="AL2373" s="24"/>
      <c r="AM2373" s="29" t="s">
        <v>44</v>
      </c>
      <c r="AN2373" s="37">
        <v>24097</v>
      </c>
      <c r="AO2373" s="40">
        <v>42</v>
      </c>
      <c r="AP2373" s="40">
        <v>10348</v>
      </c>
      <c r="AQ2373" s="41">
        <v>429.43</v>
      </c>
      <c r="AR2373" s="40">
        <v>4900</v>
      </c>
      <c r="AS2373" s="41">
        <v>203.34</v>
      </c>
      <c r="AV2373" s="40">
        <v>3283</v>
      </c>
      <c r="AW2373" s="41">
        <v>136.24</v>
      </c>
      <c r="AX2373" s="40">
        <v>2153</v>
      </c>
      <c r="AY2373" s="41">
        <v>89.348888888888894</v>
      </c>
      <c r="BB2373" s="40">
        <v>12</v>
      </c>
      <c r="BC2373" s="41">
        <v>0.5</v>
      </c>
      <c r="BJ2373" s="40">
        <v>0</v>
      </c>
      <c r="BK2373" s="41">
        <v>0</v>
      </c>
      <c r="BV2373" s="40">
        <v>0</v>
      </c>
      <c r="BW2373" s="41">
        <v>0</v>
      </c>
      <c r="CH2373" s="40">
        <v>0</v>
      </c>
      <c r="CI2373" s="41">
        <v>0</v>
      </c>
    </row>
    <row r="2374" spans="1:89" x14ac:dyDescent="0.25">
      <c r="A2374" s="10" t="s">
        <v>3347</v>
      </c>
      <c r="B2374" s="10" t="s">
        <v>293</v>
      </c>
      <c r="C2374" s="11">
        <v>52849</v>
      </c>
      <c r="D2374" s="10" t="s">
        <v>5</v>
      </c>
      <c r="E2374" s="12">
        <v>8076</v>
      </c>
      <c r="F2374" s="12">
        <v>15499</v>
      </c>
      <c r="G2374" s="12">
        <v>25231</v>
      </c>
      <c r="H2374" s="13">
        <f>+E2374/G2374</f>
        <v>0.32008243827038169</v>
      </c>
      <c r="I2374" s="13">
        <f>+F2374/G2374</f>
        <v>0.61428401569497837</v>
      </c>
      <c r="J2374" s="12">
        <f>+E2374-F2374</f>
        <v>-7423</v>
      </c>
      <c r="K2374" s="12">
        <f>+F2374-E2374</f>
        <v>7423</v>
      </c>
      <c r="L2374" s="13">
        <f>+H2374-I2374</f>
        <v>-0.29420157742459668</v>
      </c>
      <c r="M2374" s="13">
        <f>+I2374-H2374</f>
        <v>0.29420157742459668</v>
      </c>
      <c r="N2374" s="12">
        <v>7982</v>
      </c>
      <c r="O2374" s="12">
        <v>13611</v>
      </c>
      <c r="P2374" s="12">
        <v>21952</v>
      </c>
      <c r="Q2374" s="13">
        <f>+N2374/P2374</f>
        <v>0.36361151603498543</v>
      </c>
      <c r="R2374" s="13">
        <f>+O2374/P2374</f>
        <v>0.62003462099125362</v>
      </c>
      <c r="S2374" s="12">
        <f>+N2374-O2374</f>
        <v>-5629</v>
      </c>
      <c r="T2374" s="13">
        <f>+Q2374-R2374</f>
        <v>-0.25642310495626819</v>
      </c>
      <c r="U2374" s="14">
        <f>+E2374-N2374</f>
        <v>94</v>
      </c>
      <c r="V2374" s="14">
        <f>+F2374-O2374</f>
        <v>1888</v>
      </c>
      <c r="W2374" s="13">
        <f>+H2374-Q2374</f>
        <v>-4.3529077764603741E-2</v>
      </c>
      <c r="X2374" s="13">
        <f>+I2374-R2374</f>
        <v>-5.7506052962752463E-3</v>
      </c>
      <c r="Y2374" s="15">
        <v>577.28</v>
      </c>
      <c r="Z2374" s="16">
        <f>+C2374/Y2374</f>
        <v>91.548295454545453</v>
      </c>
      <c r="AA2374" s="17">
        <v>46083</v>
      </c>
      <c r="AB2374" s="18" t="str">
        <f>TEXT(AA2374,"00000")</f>
        <v>46083</v>
      </c>
      <c r="AC2374" s="19">
        <v>46</v>
      </c>
      <c r="AD2374" s="19">
        <v>83</v>
      </c>
      <c r="AE2374" s="27" t="s">
        <v>3390</v>
      </c>
      <c r="AF2374" s="21"/>
      <c r="AG2374" s="24" t="s">
        <v>3391</v>
      </c>
      <c r="AH2374" s="23">
        <v>251854</v>
      </c>
      <c r="AI2374" s="24" t="s">
        <v>43</v>
      </c>
      <c r="AJ2374" s="24"/>
      <c r="AK2374" s="24"/>
      <c r="AL2374" s="24"/>
      <c r="AM2374" s="29" t="s">
        <v>44</v>
      </c>
      <c r="AN2374" s="37">
        <v>44828</v>
      </c>
      <c r="AO2374" s="40">
        <v>50</v>
      </c>
      <c r="AP2374" s="40">
        <v>17255</v>
      </c>
      <c r="AQ2374" s="41">
        <v>384.92</v>
      </c>
      <c r="AR2374" s="40">
        <v>5901</v>
      </c>
      <c r="AS2374" s="41">
        <v>131.638888888889</v>
      </c>
      <c r="AV2374" s="40">
        <v>9459</v>
      </c>
      <c r="AW2374" s="41">
        <v>211.008888888889</v>
      </c>
      <c r="AX2374" s="40">
        <v>1706</v>
      </c>
      <c r="AY2374" s="41">
        <v>38.06</v>
      </c>
      <c r="BJ2374" s="40">
        <v>0</v>
      </c>
      <c r="BK2374" s="41">
        <v>0</v>
      </c>
      <c r="BV2374" s="40">
        <v>0</v>
      </c>
      <c r="BW2374" s="41">
        <v>0</v>
      </c>
      <c r="CH2374" s="40">
        <v>0</v>
      </c>
      <c r="CI2374" s="41">
        <v>0</v>
      </c>
    </row>
    <row r="2375" spans="1:89" x14ac:dyDescent="0.25">
      <c r="A2375" s="10" t="s">
        <v>3347</v>
      </c>
      <c r="B2375" s="10" t="s">
        <v>3392</v>
      </c>
      <c r="C2375" s="11">
        <v>3876</v>
      </c>
      <c r="D2375" s="10" t="s">
        <v>5</v>
      </c>
      <c r="E2375" s="12">
        <v>369</v>
      </c>
      <c r="F2375" s="12">
        <v>977</v>
      </c>
      <c r="G2375" s="12">
        <v>1421</v>
      </c>
      <c r="H2375" s="13">
        <f>+E2375/G2375</f>
        <v>0.25967628430682616</v>
      </c>
      <c r="I2375" s="13">
        <f>+F2375/G2375</f>
        <v>0.68754398311048559</v>
      </c>
      <c r="J2375" s="12">
        <f>+E2375-F2375</f>
        <v>-608</v>
      </c>
      <c r="K2375" s="12">
        <f>+F2375-E2375</f>
        <v>608</v>
      </c>
      <c r="L2375" s="13">
        <f>+H2375-I2375</f>
        <v>-0.42786769880365944</v>
      </c>
      <c r="M2375" s="13">
        <f>+I2375-H2375</f>
        <v>0.42786769880365944</v>
      </c>
      <c r="N2375" s="12">
        <v>605</v>
      </c>
      <c r="O2375" s="12">
        <v>933</v>
      </c>
      <c r="P2375" s="12">
        <v>1569</v>
      </c>
      <c r="Q2375" s="13">
        <f>+N2375/P2375</f>
        <v>0.38559592096876993</v>
      </c>
      <c r="R2375" s="13">
        <f>+O2375/P2375</f>
        <v>0.5946462715105163</v>
      </c>
      <c r="S2375" s="12">
        <f>+N2375-O2375</f>
        <v>-328</v>
      </c>
      <c r="T2375" s="13">
        <f>+Q2375-R2375</f>
        <v>-0.20905035054174637</v>
      </c>
      <c r="U2375" s="14">
        <f>+E2375-N2375</f>
        <v>-236</v>
      </c>
      <c r="V2375" s="14">
        <f>+F2375-O2375</f>
        <v>44</v>
      </c>
      <c r="W2375" s="13">
        <f>+H2375-Q2375</f>
        <v>-0.12591963666194378</v>
      </c>
      <c r="X2375" s="13">
        <f>+I2375-R2375</f>
        <v>9.289771159996929E-2</v>
      </c>
      <c r="Y2375" s="15">
        <v>1641.94</v>
      </c>
      <c r="Z2375" s="16">
        <f>+C2375/Y2375</f>
        <v>2.3606221908230509</v>
      </c>
      <c r="AA2375" s="17">
        <v>46085</v>
      </c>
      <c r="AB2375" s="18" t="str">
        <f>TEXT(AA2375,"00000")</f>
        <v>46085</v>
      </c>
      <c r="AC2375" s="19">
        <v>46</v>
      </c>
      <c r="AD2375" s="19">
        <v>85</v>
      </c>
      <c r="AE2375" s="27"/>
      <c r="AF2375" s="21"/>
      <c r="AG2375" s="24"/>
      <c r="AH2375" s="28"/>
      <c r="AI2375" s="24"/>
      <c r="AJ2375" s="24"/>
      <c r="AK2375" s="24"/>
      <c r="AL2375" s="24"/>
      <c r="AM2375" s="29" t="s">
        <v>62</v>
      </c>
      <c r="AN2375" s="37">
        <v>3755</v>
      </c>
      <c r="AO2375" s="40">
        <v>16</v>
      </c>
      <c r="AP2375" s="40">
        <v>3736</v>
      </c>
      <c r="AQ2375" s="41">
        <v>994.94</v>
      </c>
      <c r="AR2375" s="40">
        <v>233</v>
      </c>
      <c r="AS2375" s="41">
        <v>62.048888888888897</v>
      </c>
      <c r="AV2375" s="40">
        <v>949</v>
      </c>
      <c r="AW2375" s="41">
        <v>252.728888888889</v>
      </c>
      <c r="AX2375" s="40">
        <v>2543</v>
      </c>
      <c r="AY2375" s="41">
        <v>677.23</v>
      </c>
      <c r="BB2375" s="40">
        <v>11</v>
      </c>
      <c r="BC2375" s="41">
        <v>2.93</v>
      </c>
      <c r="BJ2375" s="40">
        <v>0</v>
      </c>
      <c r="BK2375" s="41">
        <v>0</v>
      </c>
      <c r="BV2375" s="40">
        <v>0</v>
      </c>
      <c r="BW2375" s="41">
        <v>0</v>
      </c>
      <c r="CH2375" s="40">
        <v>0</v>
      </c>
      <c r="CI2375" s="41">
        <v>0</v>
      </c>
    </row>
    <row r="2376" spans="1:89" x14ac:dyDescent="0.25">
      <c r="A2376" s="10" t="s">
        <v>3347</v>
      </c>
      <c r="B2376" s="10" t="s">
        <v>3393</v>
      </c>
      <c r="C2376" s="11">
        <v>5599</v>
      </c>
      <c r="D2376" s="10" t="s">
        <v>5</v>
      </c>
      <c r="E2376" s="12">
        <v>623</v>
      </c>
      <c r="F2376" s="12">
        <v>1794</v>
      </c>
      <c r="G2376" s="12">
        <v>2587</v>
      </c>
      <c r="H2376" s="13">
        <f>+E2376/G2376</f>
        <v>0.24081948202551218</v>
      </c>
      <c r="I2376" s="13">
        <f>+F2376/G2376</f>
        <v>0.69346733668341709</v>
      </c>
      <c r="J2376" s="12">
        <f>+E2376-F2376</f>
        <v>-1171</v>
      </c>
      <c r="K2376" s="12">
        <f>+F2376-E2376</f>
        <v>1171</v>
      </c>
      <c r="L2376" s="13">
        <f>+H2376-I2376</f>
        <v>-0.45264785465790491</v>
      </c>
      <c r="M2376" s="13">
        <f>+I2376-H2376</f>
        <v>0.45264785465790491</v>
      </c>
      <c r="N2376" s="12">
        <v>905</v>
      </c>
      <c r="O2376" s="12">
        <v>1655</v>
      </c>
      <c r="P2376" s="12">
        <v>2613</v>
      </c>
      <c r="Q2376" s="13">
        <f>+N2376/P2376</f>
        <v>0.34634519709146577</v>
      </c>
      <c r="R2376" s="13">
        <f>+O2376/P2376</f>
        <v>0.63337160352085731</v>
      </c>
      <c r="S2376" s="12">
        <f>+N2376-O2376</f>
        <v>-750</v>
      </c>
      <c r="T2376" s="13">
        <f>+Q2376-R2376</f>
        <v>-0.28702640642939153</v>
      </c>
      <c r="U2376" s="14">
        <f>+E2376-N2376</f>
        <v>-282</v>
      </c>
      <c r="V2376" s="14">
        <f>+F2376-O2376</f>
        <v>139</v>
      </c>
      <c r="W2376" s="13">
        <f>+H2376-Q2376</f>
        <v>-0.1055257150659536</v>
      </c>
      <c r="X2376" s="13">
        <f>+I2376-R2376</f>
        <v>6.0095733162559783E-2</v>
      </c>
      <c r="Y2376" s="15">
        <v>574.20000000000005</v>
      </c>
      <c r="Z2376" s="16">
        <f>+C2376/Y2376</f>
        <v>9.7509578544061295</v>
      </c>
      <c r="AA2376" s="17">
        <v>46087</v>
      </c>
      <c r="AB2376" s="18" t="str">
        <f>TEXT(AA2376,"00000")</f>
        <v>46087</v>
      </c>
      <c r="AC2376" s="19">
        <v>46</v>
      </c>
      <c r="AD2376" s="19">
        <v>87</v>
      </c>
      <c r="AE2376" s="27" t="s">
        <v>3390</v>
      </c>
      <c r="AF2376" s="21"/>
      <c r="AG2376" s="24" t="s">
        <v>3391</v>
      </c>
      <c r="AH2376" s="23">
        <v>251854</v>
      </c>
      <c r="AI2376" s="24" t="s">
        <v>43</v>
      </c>
      <c r="AJ2376" s="24"/>
      <c r="AK2376" s="24"/>
      <c r="AL2376" s="24"/>
      <c r="AM2376" s="29" t="s">
        <v>59</v>
      </c>
      <c r="AN2376" s="37">
        <v>5618</v>
      </c>
      <c r="AO2376" s="40">
        <v>20</v>
      </c>
      <c r="AP2376" s="40">
        <v>3154</v>
      </c>
      <c r="AQ2376" s="41">
        <v>561.40888888888901</v>
      </c>
      <c r="AR2376" s="40">
        <v>806</v>
      </c>
      <c r="AS2376" s="41">
        <v>143.46888888888901</v>
      </c>
      <c r="AV2376" s="40">
        <v>1213</v>
      </c>
      <c r="AW2376" s="41">
        <v>215.90888888888901</v>
      </c>
      <c r="AX2376" s="40">
        <v>1134</v>
      </c>
      <c r="AY2376" s="41">
        <v>201.84888888888901</v>
      </c>
      <c r="BB2376" s="40">
        <v>1</v>
      </c>
      <c r="BC2376" s="41">
        <v>0.18</v>
      </c>
      <c r="BJ2376" s="40">
        <v>0</v>
      </c>
      <c r="BK2376" s="41">
        <v>0</v>
      </c>
      <c r="BV2376" s="40">
        <v>0</v>
      </c>
      <c r="BW2376" s="41">
        <v>0</v>
      </c>
      <c r="CH2376" s="40">
        <v>0</v>
      </c>
      <c r="CI2376" s="41">
        <v>0</v>
      </c>
    </row>
    <row r="2377" spans="1:89" x14ac:dyDescent="0.25">
      <c r="A2377" s="10" t="s">
        <v>3347</v>
      </c>
      <c r="B2377" s="10" t="s">
        <v>1495</v>
      </c>
      <c r="C2377" s="11">
        <v>2415</v>
      </c>
      <c r="D2377" s="10" t="s">
        <v>5</v>
      </c>
      <c r="E2377" s="12">
        <v>192</v>
      </c>
      <c r="F2377" s="12">
        <v>892</v>
      </c>
      <c r="G2377" s="12">
        <v>1137</v>
      </c>
      <c r="H2377" s="13">
        <f>+E2377/G2377</f>
        <v>0.16886543535620052</v>
      </c>
      <c r="I2377" s="13">
        <f>+F2377/G2377</f>
        <v>0.78452066842568158</v>
      </c>
      <c r="J2377" s="12">
        <f>+E2377-F2377</f>
        <v>-700</v>
      </c>
      <c r="K2377" s="12">
        <f>+F2377-E2377</f>
        <v>700</v>
      </c>
      <c r="L2377" s="13">
        <f>+H2377-I2377</f>
        <v>-0.61565523306948111</v>
      </c>
      <c r="M2377" s="13">
        <f>+I2377-H2377</f>
        <v>0.61565523306948111</v>
      </c>
      <c r="N2377" s="12">
        <v>272</v>
      </c>
      <c r="O2377" s="12">
        <v>921</v>
      </c>
      <c r="P2377" s="12">
        <v>1215</v>
      </c>
      <c r="Q2377" s="13">
        <f>+N2377/P2377</f>
        <v>0.22386831275720165</v>
      </c>
      <c r="R2377" s="13">
        <f>+O2377/P2377</f>
        <v>0.75802469135802464</v>
      </c>
      <c r="S2377" s="12">
        <f>+N2377-O2377</f>
        <v>-649</v>
      </c>
      <c r="T2377" s="13">
        <f>+Q2377-R2377</f>
        <v>-0.53415637860082299</v>
      </c>
      <c r="U2377" s="14">
        <f>+E2377-N2377</f>
        <v>-80</v>
      </c>
      <c r="V2377" s="14">
        <f>+F2377-O2377</f>
        <v>-29</v>
      </c>
      <c r="W2377" s="13">
        <f>+H2377-Q2377</f>
        <v>-5.5002877401001127E-2</v>
      </c>
      <c r="X2377" s="13">
        <f>+I2377-R2377</f>
        <v>2.6495977067656939E-2</v>
      </c>
      <c r="Y2377" s="15">
        <v>1136.6400000000001</v>
      </c>
      <c r="Z2377" s="16">
        <f>+C2377/Y2377</f>
        <v>2.1246832770270268</v>
      </c>
      <c r="AA2377" s="17">
        <v>46089</v>
      </c>
      <c r="AB2377" s="18" t="str">
        <f>TEXT(AA2377,"00000")</f>
        <v>46089</v>
      </c>
      <c r="AC2377" s="19">
        <v>46</v>
      </c>
      <c r="AD2377" s="19">
        <v>89</v>
      </c>
      <c r="AE2377" s="27"/>
      <c r="AF2377" s="21"/>
      <c r="AG2377" s="24"/>
      <c r="AH2377" s="28"/>
      <c r="AI2377" s="24"/>
      <c r="AJ2377" s="24"/>
      <c r="AK2377" s="24"/>
      <c r="AL2377" s="24"/>
      <c r="AM2377" s="29" t="s">
        <v>62</v>
      </c>
      <c r="AN2377" s="37">
        <v>2459</v>
      </c>
      <c r="AO2377" s="40">
        <v>14</v>
      </c>
      <c r="AP2377" s="40">
        <v>2005</v>
      </c>
      <c r="AQ2377" s="41">
        <v>815.37</v>
      </c>
      <c r="AR2377" s="40">
        <v>466</v>
      </c>
      <c r="AS2377" s="41">
        <v>189.508888888889</v>
      </c>
      <c r="AV2377" s="40">
        <v>1188</v>
      </c>
      <c r="AW2377" s="41">
        <v>483.12</v>
      </c>
      <c r="AX2377" s="40">
        <v>351</v>
      </c>
      <c r="AY2377" s="41">
        <v>142.74</v>
      </c>
      <c r="BJ2377" s="40">
        <v>0</v>
      </c>
      <c r="BK2377" s="41">
        <v>0</v>
      </c>
      <c r="BV2377" s="40">
        <v>0</v>
      </c>
      <c r="BW2377" s="41">
        <v>0</v>
      </c>
      <c r="CH2377" s="40">
        <v>0</v>
      </c>
      <c r="CI2377" s="41">
        <v>0</v>
      </c>
    </row>
    <row r="2378" spans="1:89" x14ac:dyDescent="0.25">
      <c r="A2378" s="10" t="s">
        <v>3347</v>
      </c>
      <c r="B2378" s="10" t="s">
        <v>148</v>
      </c>
      <c r="C2378" s="11">
        <v>4769</v>
      </c>
      <c r="D2378" s="10" t="s">
        <v>5</v>
      </c>
      <c r="E2378" s="12">
        <v>754</v>
      </c>
      <c r="F2378" s="12">
        <v>1056</v>
      </c>
      <c r="G2378" s="12">
        <v>1947</v>
      </c>
      <c r="H2378" s="13">
        <f>+E2378/G2378</f>
        <v>0.3872624550590652</v>
      </c>
      <c r="I2378" s="13">
        <f>+F2378/G2378</f>
        <v>0.5423728813559322</v>
      </c>
      <c r="J2378" s="12">
        <f>+E2378-F2378</f>
        <v>-302</v>
      </c>
      <c r="K2378" s="12">
        <f>+F2378-E2378</f>
        <v>302</v>
      </c>
      <c r="L2378" s="13">
        <f>+H2378-I2378</f>
        <v>-0.155110426296867</v>
      </c>
      <c r="M2378" s="13">
        <f>+I2378-H2378</f>
        <v>0.155110426296867</v>
      </c>
      <c r="N2378" s="12">
        <v>1061</v>
      </c>
      <c r="O2378" s="12">
        <v>889</v>
      </c>
      <c r="P2378" s="12">
        <v>1987</v>
      </c>
      <c r="Q2378" s="13">
        <f>+N2378/P2378</f>
        <v>0.53397081026673376</v>
      </c>
      <c r="R2378" s="13">
        <f>+O2378/P2378</f>
        <v>0.44740815299446401</v>
      </c>
      <c r="S2378" s="12">
        <f>+N2378-O2378</f>
        <v>172</v>
      </c>
      <c r="T2378" s="13">
        <f>+Q2378-R2378</f>
        <v>8.656265727226975E-2</v>
      </c>
      <c r="U2378" s="14">
        <f>+E2378-N2378</f>
        <v>-307</v>
      </c>
      <c r="V2378" s="14">
        <f>+F2378-O2378</f>
        <v>167</v>
      </c>
      <c r="W2378" s="13">
        <f>+H2378-Q2378</f>
        <v>-0.14670835520766856</v>
      </c>
      <c r="X2378" s="13">
        <f>+I2378-R2378</f>
        <v>9.4964728361468187E-2</v>
      </c>
      <c r="Y2378" s="15">
        <v>838.07</v>
      </c>
      <c r="Z2378" s="16">
        <f>+C2378/Y2378</f>
        <v>5.6904554512152918</v>
      </c>
      <c r="AA2378" s="17">
        <v>46091</v>
      </c>
      <c r="AB2378" s="18" t="str">
        <f>TEXT(AA2378,"00000")</f>
        <v>46091</v>
      </c>
      <c r="AC2378" s="19">
        <v>46</v>
      </c>
      <c r="AD2378" s="19">
        <v>91</v>
      </c>
      <c r="AE2378" s="27"/>
      <c r="AF2378" s="21"/>
      <c r="AG2378" s="24"/>
      <c r="AH2378" s="28"/>
      <c r="AI2378" s="24"/>
      <c r="AJ2378" s="24"/>
      <c r="AK2378" s="24"/>
      <c r="AL2378" s="24"/>
      <c r="AM2378" s="29" t="s">
        <v>62</v>
      </c>
      <c r="AN2378" s="37">
        <v>4656</v>
      </c>
      <c r="AO2378" s="40">
        <v>22</v>
      </c>
      <c r="AP2378" s="40">
        <v>3740</v>
      </c>
      <c r="AQ2378" s="41">
        <v>803.25888888888903</v>
      </c>
      <c r="AR2378" s="40">
        <v>1489</v>
      </c>
      <c r="AS2378" s="41">
        <v>319.8</v>
      </c>
      <c r="AV2378" s="40">
        <v>1397</v>
      </c>
      <c r="AW2378" s="41">
        <v>300.04000000000002</v>
      </c>
      <c r="AX2378" s="40">
        <v>852</v>
      </c>
      <c r="AY2378" s="41">
        <v>182.99</v>
      </c>
      <c r="BB2378" s="40">
        <v>2</v>
      </c>
      <c r="BC2378" s="41">
        <v>0.43</v>
      </c>
      <c r="BJ2378" s="40">
        <v>0</v>
      </c>
      <c r="BK2378" s="41">
        <v>0</v>
      </c>
      <c r="BV2378" s="40">
        <v>0</v>
      </c>
      <c r="BW2378" s="41">
        <v>0</v>
      </c>
      <c r="CH2378" s="40">
        <v>0</v>
      </c>
      <c r="CI2378" s="41">
        <v>0</v>
      </c>
    </row>
    <row r="2379" spans="1:89" x14ac:dyDescent="0.25">
      <c r="A2379" s="10" t="s">
        <v>3347</v>
      </c>
      <c r="B2379" s="10" t="s">
        <v>1498</v>
      </c>
      <c r="C2379" s="11">
        <v>26986</v>
      </c>
      <c r="D2379" s="10" t="s">
        <v>5</v>
      </c>
      <c r="E2379" s="12">
        <v>2223</v>
      </c>
      <c r="F2379" s="12">
        <v>8441</v>
      </c>
      <c r="G2379" s="12">
        <v>11621</v>
      </c>
      <c r="H2379" s="13">
        <f>+E2379/G2379</f>
        <v>0.19129162722657259</v>
      </c>
      <c r="I2379" s="13">
        <f>+F2379/G2379</f>
        <v>0.72635745632905946</v>
      </c>
      <c r="J2379" s="12">
        <f>+E2379-F2379</f>
        <v>-6218</v>
      </c>
      <c r="K2379" s="12">
        <f>+F2379-E2379</f>
        <v>6218</v>
      </c>
      <c r="L2379" s="13">
        <f>+H2379-I2379</f>
        <v>-0.5350658291024869</v>
      </c>
      <c r="M2379" s="13">
        <f>+I2379-H2379</f>
        <v>0.5350658291024869</v>
      </c>
      <c r="N2379" s="12">
        <v>2928</v>
      </c>
      <c r="O2379" s="12">
        <v>7560</v>
      </c>
      <c r="P2379" s="12">
        <v>10811</v>
      </c>
      <c r="Q2379" s="13">
        <f>+N2379/P2379</f>
        <v>0.27083526038294331</v>
      </c>
      <c r="R2379" s="13">
        <f>+O2379/P2379</f>
        <v>0.69928776246415691</v>
      </c>
      <c r="S2379" s="12">
        <f>+N2379-O2379</f>
        <v>-4632</v>
      </c>
      <c r="T2379" s="13">
        <f>+Q2379-R2379</f>
        <v>-0.4284525020812136</v>
      </c>
      <c r="U2379" s="14">
        <f>+E2379-N2379</f>
        <v>-705</v>
      </c>
      <c r="V2379" s="14">
        <f>+F2379-O2379</f>
        <v>881</v>
      </c>
      <c r="W2379" s="13">
        <f>+H2379-Q2379</f>
        <v>-7.9543633156370724E-2</v>
      </c>
      <c r="X2379" s="13">
        <f>+I2379-R2379</f>
        <v>2.7069693864902544E-2</v>
      </c>
      <c r="Y2379" s="15">
        <v>3470.98</v>
      </c>
      <c r="Z2379" s="16">
        <f>+C2379/Y2379</f>
        <v>7.7747494943791091</v>
      </c>
      <c r="AA2379" s="17">
        <v>46093</v>
      </c>
      <c r="AB2379" s="18" t="str">
        <f>TEXT(AA2379,"00000")</f>
        <v>46093</v>
      </c>
      <c r="AC2379" s="19">
        <v>46</v>
      </c>
      <c r="AD2379" s="19">
        <v>93</v>
      </c>
      <c r="AE2379" s="27" t="s">
        <v>3367</v>
      </c>
      <c r="AF2379" s="21" t="s">
        <v>3368</v>
      </c>
      <c r="AG2379" s="24" t="s">
        <v>3369</v>
      </c>
      <c r="AH2379" s="23">
        <v>144134</v>
      </c>
      <c r="AI2379" s="24" t="s">
        <v>43</v>
      </c>
      <c r="AJ2379" s="24" t="s">
        <v>3370</v>
      </c>
      <c r="AK2379" s="24"/>
      <c r="AL2379" s="24"/>
      <c r="AM2379" s="29" t="s">
        <v>44</v>
      </c>
      <c r="AN2379" s="37">
        <v>25434</v>
      </c>
      <c r="AO2379" s="40">
        <v>40</v>
      </c>
      <c r="AP2379" s="40">
        <v>6487</v>
      </c>
      <c r="AQ2379" s="41">
        <v>255.05</v>
      </c>
      <c r="AR2379" s="40">
        <v>1925</v>
      </c>
      <c r="AS2379" s="41">
        <v>75.688888888888897</v>
      </c>
      <c r="AV2379" s="40">
        <v>2314</v>
      </c>
      <c r="AW2379" s="41">
        <v>90.98</v>
      </c>
      <c r="AX2379" s="40">
        <v>1988</v>
      </c>
      <c r="AY2379" s="41">
        <v>78.158888888888896</v>
      </c>
      <c r="BB2379" s="40">
        <v>12</v>
      </c>
      <c r="BC2379" s="41">
        <v>0.47</v>
      </c>
      <c r="BJ2379" s="40">
        <v>0</v>
      </c>
      <c r="BK2379" s="41">
        <v>0</v>
      </c>
      <c r="BL2379" s="40">
        <v>248</v>
      </c>
      <c r="BM2379" s="41">
        <v>9.75</v>
      </c>
      <c r="BV2379" s="40">
        <v>0</v>
      </c>
      <c r="BW2379" s="41">
        <v>0</v>
      </c>
      <c r="CH2379" s="40">
        <v>0</v>
      </c>
      <c r="CI2379" s="41">
        <v>0</v>
      </c>
    </row>
    <row r="2380" spans="1:89" x14ac:dyDescent="0.25">
      <c r="A2380" s="10" t="s">
        <v>3347</v>
      </c>
      <c r="B2380" s="10" t="s">
        <v>3394</v>
      </c>
      <c r="C2380" s="11">
        <v>2050</v>
      </c>
      <c r="D2380" s="10" t="s">
        <v>5</v>
      </c>
      <c r="E2380" s="12">
        <v>238</v>
      </c>
      <c r="F2380" s="12">
        <v>402</v>
      </c>
      <c r="G2380" s="12">
        <v>683</v>
      </c>
      <c r="H2380" s="13">
        <f>+E2380/G2380</f>
        <v>0.34846266471449489</v>
      </c>
      <c r="I2380" s="13">
        <f>+F2380/G2380</f>
        <v>0.58857979502196189</v>
      </c>
      <c r="J2380" s="12">
        <f>+E2380-F2380</f>
        <v>-164</v>
      </c>
      <c r="K2380" s="12">
        <f>+F2380-E2380</f>
        <v>164</v>
      </c>
      <c r="L2380" s="13">
        <f>+H2380-I2380</f>
        <v>-0.24011713030746701</v>
      </c>
      <c r="M2380" s="13">
        <f>+I2380-H2380</f>
        <v>0.24011713030746701</v>
      </c>
      <c r="N2380" s="12">
        <v>375</v>
      </c>
      <c r="O2380" s="12">
        <v>381</v>
      </c>
      <c r="P2380" s="12">
        <v>769</v>
      </c>
      <c r="Q2380" s="13">
        <f>+N2380/P2380</f>
        <v>0.48764629388816644</v>
      </c>
      <c r="R2380" s="13">
        <f>+O2380/P2380</f>
        <v>0.49544863459037713</v>
      </c>
      <c r="S2380" s="12">
        <f>+N2380-O2380</f>
        <v>-6</v>
      </c>
      <c r="T2380" s="13">
        <f>+Q2380-R2380</f>
        <v>-7.8023407022106972E-3</v>
      </c>
      <c r="U2380" s="14">
        <f>+E2380-N2380</f>
        <v>-137</v>
      </c>
      <c r="V2380" s="14">
        <f>+F2380-O2380</f>
        <v>21</v>
      </c>
      <c r="W2380" s="13">
        <f>+H2380-Q2380</f>
        <v>-0.13918362917367155</v>
      </c>
      <c r="X2380" s="13">
        <f>+I2380-R2380</f>
        <v>9.3131160431584759E-2</v>
      </c>
      <c r="Y2380" s="15">
        <v>1307.31</v>
      </c>
      <c r="Z2380" s="16">
        <f>+C2380/Y2380</f>
        <v>1.5681054990782599</v>
      </c>
      <c r="AA2380" s="17">
        <v>46095</v>
      </c>
      <c r="AB2380" s="18" t="str">
        <f>TEXT(AA2380,"00000")</f>
        <v>46095</v>
      </c>
      <c r="AC2380" s="19">
        <v>46</v>
      </c>
      <c r="AD2380" s="19">
        <v>95</v>
      </c>
      <c r="AE2380" s="27"/>
      <c r="AF2380" s="21"/>
      <c r="AG2380" s="24"/>
      <c r="AH2380" s="28"/>
      <c r="AI2380" s="24"/>
      <c r="AJ2380" s="24"/>
      <c r="AK2380" s="24"/>
      <c r="AL2380" s="24"/>
      <c r="AM2380" s="29" t="s">
        <v>62</v>
      </c>
      <c r="AN2380" s="37">
        <v>2048</v>
      </c>
      <c r="AO2380" s="40">
        <v>14</v>
      </c>
      <c r="AP2380" s="40">
        <v>864</v>
      </c>
      <c r="AQ2380" s="41">
        <v>421.87888888888898</v>
      </c>
      <c r="AR2380" s="40">
        <v>202</v>
      </c>
      <c r="AS2380" s="41">
        <v>98.628888888888895</v>
      </c>
      <c r="AV2380" s="40">
        <v>479</v>
      </c>
      <c r="AW2380" s="41">
        <v>233.888888888889</v>
      </c>
      <c r="AX2380" s="40">
        <v>80</v>
      </c>
      <c r="AY2380" s="41">
        <v>39.06</v>
      </c>
      <c r="BB2380" s="40">
        <v>16</v>
      </c>
      <c r="BC2380" s="41">
        <v>7.8088888888888901</v>
      </c>
      <c r="BJ2380" s="40">
        <v>0</v>
      </c>
      <c r="BK2380" s="41">
        <v>0</v>
      </c>
      <c r="BL2380" s="40">
        <v>87</v>
      </c>
      <c r="BM2380" s="41">
        <v>42.478888888888903</v>
      </c>
      <c r="BV2380" s="40">
        <v>0</v>
      </c>
      <c r="BW2380" s="41">
        <v>0</v>
      </c>
      <c r="CH2380" s="40">
        <v>0</v>
      </c>
      <c r="CI2380" s="41">
        <v>0</v>
      </c>
    </row>
    <row r="2381" spans="1:89" x14ac:dyDescent="0.25">
      <c r="A2381" s="10" t="s">
        <v>3347</v>
      </c>
      <c r="B2381" s="10" t="s">
        <v>3395</v>
      </c>
      <c r="C2381" s="11">
        <v>2236</v>
      </c>
      <c r="D2381" s="10" t="s">
        <v>5</v>
      </c>
      <c r="E2381" s="12">
        <v>281</v>
      </c>
      <c r="F2381" s="12">
        <v>706</v>
      </c>
      <c r="G2381" s="12">
        <v>1064</v>
      </c>
      <c r="H2381" s="13">
        <f>+E2381/G2381</f>
        <v>0.26409774436090228</v>
      </c>
      <c r="I2381" s="13">
        <f>+F2381/G2381</f>
        <v>0.6635338345864662</v>
      </c>
      <c r="J2381" s="12">
        <f>+E2381-F2381</f>
        <v>-425</v>
      </c>
      <c r="K2381" s="12">
        <f>+F2381-E2381</f>
        <v>425</v>
      </c>
      <c r="L2381" s="13">
        <f>+H2381-I2381</f>
        <v>-0.39943609022556392</v>
      </c>
      <c r="M2381" s="13">
        <f>+I2381-H2381</f>
        <v>0.39943609022556392</v>
      </c>
      <c r="N2381" s="12">
        <v>479</v>
      </c>
      <c r="O2381" s="12">
        <v>636</v>
      </c>
      <c r="P2381" s="12">
        <v>1140</v>
      </c>
      <c r="Q2381" s="13">
        <f>+N2381/P2381</f>
        <v>0.4201754385964912</v>
      </c>
      <c r="R2381" s="13">
        <f>+O2381/P2381</f>
        <v>0.55789473684210522</v>
      </c>
      <c r="S2381" s="12">
        <f>+N2381-O2381</f>
        <v>-157</v>
      </c>
      <c r="T2381" s="13">
        <f>+Q2381-R2381</f>
        <v>-0.13771929824561402</v>
      </c>
      <c r="U2381" s="14">
        <f>+E2381-N2381</f>
        <v>-198</v>
      </c>
      <c r="V2381" s="14">
        <f>+F2381-O2381</f>
        <v>70</v>
      </c>
      <c r="W2381" s="13">
        <f>+H2381-Q2381</f>
        <v>-0.15607769423558893</v>
      </c>
      <c r="X2381" s="13">
        <f>+I2381-R2381</f>
        <v>0.10563909774436098</v>
      </c>
      <c r="Y2381" s="15">
        <v>570.30999999999995</v>
      </c>
      <c r="Z2381" s="16">
        <f>+C2381/Y2381</f>
        <v>3.9206747207658994</v>
      </c>
      <c r="AA2381" s="17">
        <v>46097</v>
      </c>
      <c r="AB2381" s="18" t="str">
        <f>TEXT(AA2381,"00000")</f>
        <v>46097</v>
      </c>
      <c r="AC2381" s="19">
        <v>46</v>
      </c>
      <c r="AD2381" s="19">
        <v>97</v>
      </c>
      <c r="AE2381" s="27"/>
      <c r="AF2381" s="21"/>
      <c r="AG2381" s="24"/>
      <c r="AH2381" s="28"/>
      <c r="AI2381" s="24"/>
      <c r="AJ2381" s="24"/>
      <c r="AK2381" s="24"/>
      <c r="AL2381" s="24"/>
      <c r="AM2381" s="29" t="s">
        <v>62</v>
      </c>
      <c r="AN2381" s="37">
        <v>2389</v>
      </c>
      <c r="AO2381" s="40">
        <v>13</v>
      </c>
      <c r="AP2381" s="40">
        <v>2143</v>
      </c>
      <c r="AQ2381" s="41">
        <v>897.02888888888901</v>
      </c>
      <c r="AR2381" s="40">
        <v>348</v>
      </c>
      <c r="AS2381" s="41">
        <v>145.668888888889</v>
      </c>
      <c r="AV2381" s="40">
        <v>1120</v>
      </c>
      <c r="AW2381" s="41">
        <v>468.81888888888898</v>
      </c>
      <c r="AX2381" s="40">
        <v>674</v>
      </c>
      <c r="AY2381" s="41">
        <v>282.12888888888898</v>
      </c>
      <c r="BB2381" s="40">
        <v>1</v>
      </c>
      <c r="BC2381" s="41">
        <v>0.42</v>
      </c>
      <c r="BJ2381" s="40">
        <v>0</v>
      </c>
      <c r="BK2381" s="41">
        <v>0</v>
      </c>
      <c r="BV2381" s="40">
        <v>0</v>
      </c>
      <c r="BW2381" s="41">
        <v>0</v>
      </c>
      <c r="CH2381" s="40">
        <v>0</v>
      </c>
      <c r="CI2381" s="41">
        <v>0</v>
      </c>
    </row>
    <row r="2382" spans="1:89" x14ac:dyDescent="0.25">
      <c r="A2382" s="10" t="s">
        <v>3347</v>
      </c>
      <c r="B2382" s="10" t="s">
        <v>3396</v>
      </c>
      <c r="C2382" s="11">
        <v>185197</v>
      </c>
      <c r="D2382" s="10" t="s">
        <v>5</v>
      </c>
      <c r="E2382" s="12">
        <v>30610</v>
      </c>
      <c r="F2382" s="12">
        <v>42043</v>
      </c>
      <c r="G2382" s="12">
        <v>78263</v>
      </c>
      <c r="H2382" s="13">
        <f>+E2382/G2382</f>
        <v>0.39111713070033094</v>
      </c>
      <c r="I2382" s="13">
        <f>+F2382/G2382</f>
        <v>0.53720148729284589</v>
      </c>
      <c r="J2382" s="12">
        <f>+E2382-F2382</f>
        <v>-11433</v>
      </c>
      <c r="K2382" s="12">
        <f>+F2382-E2382</f>
        <v>11433</v>
      </c>
      <c r="L2382" s="13">
        <f>+H2382-I2382</f>
        <v>-0.14608435659251495</v>
      </c>
      <c r="M2382" s="13">
        <f>+I2382-H2382</f>
        <v>0.14608435659251495</v>
      </c>
      <c r="N2382" s="12">
        <v>34668</v>
      </c>
      <c r="O2382" s="12">
        <v>40330</v>
      </c>
      <c r="P2382" s="12">
        <v>76565</v>
      </c>
      <c r="Q2382" s="13">
        <f>+N2382/P2382</f>
        <v>0.45279174557565466</v>
      </c>
      <c r="R2382" s="13">
        <f>+O2382/P2382</f>
        <v>0.52674198393521843</v>
      </c>
      <c r="S2382" s="12">
        <f>+N2382-O2382</f>
        <v>-5662</v>
      </c>
      <c r="T2382" s="13">
        <f>+Q2382-R2382</f>
        <v>-7.3950238359563769E-2</v>
      </c>
      <c r="U2382" s="14">
        <f>+E2382-N2382</f>
        <v>-4058</v>
      </c>
      <c r="V2382" s="14">
        <f>+F2382-O2382</f>
        <v>1713</v>
      </c>
      <c r="W2382" s="13">
        <f>+H2382-Q2382</f>
        <v>-6.1674614875323719E-2</v>
      </c>
      <c r="X2382" s="13">
        <f>+I2382-R2382</f>
        <v>1.0459503357627464E-2</v>
      </c>
      <c r="Y2382" s="15">
        <v>807.15</v>
      </c>
      <c r="Z2382" s="16">
        <f>+C2382/Y2382</f>
        <v>229.4455801276095</v>
      </c>
      <c r="AA2382" s="17">
        <v>46099</v>
      </c>
      <c r="AB2382" s="18" t="str">
        <f>TEXT(AA2382,"00000")</f>
        <v>46099</v>
      </c>
      <c r="AC2382" s="19">
        <v>46</v>
      </c>
      <c r="AD2382" s="19">
        <v>99</v>
      </c>
      <c r="AE2382" s="27" t="s">
        <v>3390</v>
      </c>
      <c r="AF2382" s="21"/>
      <c r="AG2382" s="24" t="s">
        <v>3391</v>
      </c>
      <c r="AH2382" s="23">
        <v>251854</v>
      </c>
      <c r="AI2382" s="24" t="s">
        <v>43</v>
      </c>
      <c r="AJ2382" s="24"/>
      <c r="AK2382" s="24"/>
      <c r="AL2382" s="24"/>
      <c r="AM2382" s="29" t="s">
        <v>44</v>
      </c>
      <c r="AN2382" s="37">
        <v>169468</v>
      </c>
      <c r="AO2382" s="40">
        <v>195</v>
      </c>
      <c r="AP2382" s="40">
        <v>105041</v>
      </c>
      <c r="AQ2382" s="41">
        <v>619.83000000000004</v>
      </c>
      <c r="AR2382" s="40">
        <v>21832</v>
      </c>
      <c r="AS2382" s="41">
        <v>128.83000000000001</v>
      </c>
      <c r="AT2382" s="40">
        <v>249</v>
      </c>
      <c r="AU2382" s="41">
        <v>1.47</v>
      </c>
      <c r="AV2382" s="40">
        <v>49759</v>
      </c>
      <c r="AW2382" s="41">
        <v>293.62</v>
      </c>
      <c r="AX2382" s="40">
        <v>30335</v>
      </c>
      <c r="AY2382" s="41">
        <v>179</v>
      </c>
      <c r="AZ2382" s="40">
        <v>260</v>
      </c>
      <c r="BA2382" s="41">
        <v>1.53</v>
      </c>
      <c r="BB2382" s="40">
        <v>74</v>
      </c>
      <c r="BC2382" s="41">
        <v>0.44</v>
      </c>
      <c r="BF2382" s="40">
        <v>14</v>
      </c>
      <c r="BG2382" s="41">
        <v>8.2611466471546199E-2</v>
      </c>
      <c r="BJ2382" s="40">
        <v>14</v>
      </c>
      <c r="BK2382" s="41">
        <v>8.2611466471546199E-2</v>
      </c>
      <c r="BL2382" s="40">
        <v>1513</v>
      </c>
      <c r="BM2382" s="41">
        <v>8.9288888888888902</v>
      </c>
      <c r="BV2382" s="40">
        <v>0</v>
      </c>
      <c r="BW2382" s="41">
        <v>0</v>
      </c>
      <c r="BX2382" s="40">
        <v>716</v>
      </c>
      <c r="BY2382" s="41">
        <v>4.2188888888888902</v>
      </c>
      <c r="CF2382" s="40">
        <v>176</v>
      </c>
      <c r="CG2382" s="41">
        <v>1.04</v>
      </c>
      <c r="CH2382" s="40">
        <v>176</v>
      </c>
      <c r="CI2382" s="41">
        <v>1.04</v>
      </c>
      <c r="CJ2382" s="40">
        <v>113</v>
      </c>
      <c r="CK2382" s="41">
        <v>0.67</v>
      </c>
    </row>
    <row r="2383" spans="1:89" x14ac:dyDescent="0.25">
      <c r="A2383" s="10" t="s">
        <v>3347</v>
      </c>
      <c r="B2383" s="10" t="s">
        <v>3397</v>
      </c>
      <c r="C2383" s="11">
        <v>6430</v>
      </c>
      <c r="D2383" s="10" t="s">
        <v>5</v>
      </c>
      <c r="E2383" s="12">
        <v>1042</v>
      </c>
      <c r="F2383" s="12">
        <v>1729</v>
      </c>
      <c r="G2383" s="12">
        <v>2930</v>
      </c>
      <c r="H2383" s="13">
        <f>+E2383/G2383</f>
        <v>0.35563139931740612</v>
      </c>
      <c r="I2383" s="13">
        <f>+F2383/G2383</f>
        <v>0.59010238907849832</v>
      </c>
      <c r="J2383" s="12">
        <f>+E2383-F2383</f>
        <v>-687</v>
      </c>
      <c r="K2383" s="12">
        <f>+F2383-E2383</f>
        <v>687</v>
      </c>
      <c r="L2383" s="13">
        <f>+H2383-I2383</f>
        <v>-0.23447098976109221</v>
      </c>
      <c r="M2383" s="13">
        <f>+I2383-H2383</f>
        <v>0.23447098976109221</v>
      </c>
      <c r="N2383" s="12">
        <v>1429</v>
      </c>
      <c r="O2383" s="12">
        <v>1535</v>
      </c>
      <c r="P2383" s="12">
        <v>3033</v>
      </c>
      <c r="Q2383" s="13">
        <f>+N2383/P2383</f>
        <v>0.47115067589845039</v>
      </c>
      <c r="R2383" s="13">
        <f>+O2383/P2383</f>
        <v>0.50609957138147044</v>
      </c>
      <c r="S2383" s="12">
        <f>+N2383-O2383</f>
        <v>-106</v>
      </c>
      <c r="T2383" s="13">
        <f>+Q2383-R2383</f>
        <v>-3.4948895483020048E-2</v>
      </c>
      <c r="U2383" s="14">
        <f>+E2383-N2383</f>
        <v>-387</v>
      </c>
      <c r="V2383" s="14">
        <f>+F2383-O2383</f>
        <v>194</v>
      </c>
      <c r="W2383" s="13">
        <f>+H2383-Q2383</f>
        <v>-0.11551927658104427</v>
      </c>
      <c r="X2383" s="13">
        <f>+I2383-R2383</f>
        <v>8.4002817697027887E-2</v>
      </c>
      <c r="Y2383" s="15">
        <v>519.39</v>
      </c>
      <c r="Z2383" s="16">
        <f>+C2383/Y2383</f>
        <v>12.379907198829397</v>
      </c>
      <c r="AA2383" s="17">
        <v>46101</v>
      </c>
      <c r="AB2383" s="18" t="str">
        <f>TEXT(AA2383,"00000")</f>
        <v>46101</v>
      </c>
      <c r="AC2383" s="19">
        <v>46</v>
      </c>
      <c r="AD2383" s="19">
        <v>101</v>
      </c>
      <c r="AE2383" s="27"/>
      <c r="AF2383" s="21"/>
      <c r="AG2383" s="24"/>
      <c r="AH2383" s="28"/>
      <c r="AI2383" s="24"/>
      <c r="AJ2383" s="24"/>
      <c r="AK2383" s="24"/>
      <c r="AL2383" s="24"/>
      <c r="AM2383" s="29" t="s">
        <v>62</v>
      </c>
      <c r="AN2383" s="37">
        <v>6486</v>
      </c>
      <c r="AO2383" s="40">
        <v>19</v>
      </c>
      <c r="AP2383" s="40">
        <v>4260</v>
      </c>
      <c r="AQ2383" s="41">
        <v>656.798888888889</v>
      </c>
      <c r="AR2383" s="40">
        <v>339</v>
      </c>
      <c r="AS2383" s="41">
        <v>52.27</v>
      </c>
      <c r="AV2383" s="40">
        <v>1973</v>
      </c>
      <c r="AW2383" s="41">
        <v>304.18888888888898</v>
      </c>
      <c r="AX2383" s="40">
        <v>1943</v>
      </c>
      <c r="AY2383" s="41">
        <v>299.56888888888898</v>
      </c>
      <c r="BB2383" s="40">
        <v>5</v>
      </c>
      <c r="BC2383" s="41">
        <v>0.77</v>
      </c>
      <c r="BJ2383" s="40">
        <v>0</v>
      </c>
      <c r="BK2383" s="41">
        <v>0</v>
      </c>
      <c r="BV2383" s="40">
        <v>0</v>
      </c>
      <c r="BW2383" s="41">
        <v>0</v>
      </c>
      <c r="CH2383" s="40">
        <v>0</v>
      </c>
      <c r="CI2383" s="41">
        <v>0</v>
      </c>
    </row>
    <row r="2384" spans="1:89" x14ac:dyDescent="0.25">
      <c r="A2384" s="10" t="s">
        <v>3347</v>
      </c>
      <c r="B2384" s="10" t="s">
        <v>2084</v>
      </c>
      <c r="C2384" s="11">
        <v>108702</v>
      </c>
      <c r="D2384" s="10" t="s">
        <v>5</v>
      </c>
      <c r="E2384" s="12">
        <v>14074</v>
      </c>
      <c r="F2384" s="12">
        <v>29804</v>
      </c>
      <c r="G2384" s="12">
        <v>47741</v>
      </c>
      <c r="H2384" s="13">
        <f>+E2384/G2384</f>
        <v>0.29479901971052136</v>
      </c>
      <c r="I2384" s="13">
        <f>+F2384/G2384</f>
        <v>0.62428520558848788</v>
      </c>
      <c r="J2384" s="12">
        <f>+E2384-F2384</f>
        <v>-15730</v>
      </c>
      <c r="K2384" s="12">
        <f>+F2384-E2384</f>
        <v>15730</v>
      </c>
      <c r="L2384" s="13">
        <f>+H2384-I2384</f>
        <v>-0.32948618587796652</v>
      </c>
      <c r="M2384" s="13">
        <f>+I2384-H2384</f>
        <v>0.32948618587796652</v>
      </c>
      <c r="N2384" s="12">
        <v>15122</v>
      </c>
      <c r="O2384" s="12">
        <v>28229</v>
      </c>
      <c r="P2384" s="12">
        <v>44458</v>
      </c>
      <c r="Q2384" s="13">
        <f>+N2384/P2384</f>
        <v>0.34014125691664043</v>
      </c>
      <c r="R2384" s="13">
        <f>+O2384/P2384</f>
        <v>0.63495883755454585</v>
      </c>
      <c r="S2384" s="12">
        <f>+N2384-O2384</f>
        <v>-13107</v>
      </c>
      <c r="T2384" s="13">
        <f>+Q2384-R2384</f>
        <v>-0.29481758063790542</v>
      </c>
      <c r="U2384" s="14">
        <f>+E2384-N2384</f>
        <v>-1048</v>
      </c>
      <c r="V2384" s="14">
        <f>+F2384-O2384</f>
        <v>1575</v>
      </c>
      <c r="W2384" s="13">
        <f>+H2384-Q2384</f>
        <v>-4.5342237206119074E-2</v>
      </c>
      <c r="X2384" s="13">
        <f>+I2384-R2384</f>
        <v>-1.0673631966057973E-2</v>
      </c>
      <c r="Y2384" s="15">
        <v>2776.55</v>
      </c>
      <c r="Z2384" s="16">
        <f>+C2384/Y2384</f>
        <v>39.150024310745344</v>
      </c>
      <c r="AA2384" s="17">
        <v>46103</v>
      </c>
      <c r="AB2384" s="18" t="str">
        <f>TEXT(AA2384,"00000")</f>
        <v>46103</v>
      </c>
      <c r="AC2384" s="19">
        <v>46</v>
      </c>
      <c r="AD2384" s="19">
        <v>103</v>
      </c>
      <c r="AE2384" s="27" t="s">
        <v>3367</v>
      </c>
      <c r="AF2384" s="21" t="s">
        <v>3368</v>
      </c>
      <c r="AG2384" s="24" t="s">
        <v>3369</v>
      </c>
      <c r="AH2384" s="23">
        <v>144134</v>
      </c>
      <c r="AI2384" s="24" t="s">
        <v>43</v>
      </c>
      <c r="AJ2384" s="24" t="s">
        <v>3370</v>
      </c>
      <c r="AK2384" s="24"/>
      <c r="AL2384" s="24"/>
      <c r="AM2384" s="29" t="s">
        <v>44</v>
      </c>
      <c r="AN2384" s="37">
        <v>100948</v>
      </c>
      <c r="AO2384" s="40">
        <v>119</v>
      </c>
      <c r="AP2384" s="40">
        <v>41612</v>
      </c>
      <c r="AQ2384" s="41">
        <v>412.20888888888902</v>
      </c>
      <c r="AR2384" s="40">
        <v>16338</v>
      </c>
      <c r="AS2384" s="41">
        <v>161.84888888888901</v>
      </c>
      <c r="AT2384" s="40">
        <v>186</v>
      </c>
      <c r="AU2384" s="41">
        <v>1.84</v>
      </c>
      <c r="AV2384" s="40">
        <v>14196</v>
      </c>
      <c r="AW2384" s="41">
        <v>140.62888888888901</v>
      </c>
      <c r="AX2384" s="40">
        <v>7072</v>
      </c>
      <c r="AY2384" s="41">
        <v>70.06</v>
      </c>
      <c r="AZ2384" s="40">
        <v>60</v>
      </c>
      <c r="BA2384" s="41">
        <v>0.59</v>
      </c>
      <c r="BB2384" s="40">
        <v>81</v>
      </c>
      <c r="BC2384" s="41">
        <v>0.8</v>
      </c>
      <c r="BJ2384" s="40">
        <v>0</v>
      </c>
      <c r="BK2384" s="41">
        <v>0</v>
      </c>
      <c r="BL2384" s="40">
        <v>3208</v>
      </c>
      <c r="BM2384" s="41">
        <v>31.78</v>
      </c>
      <c r="BP2384" s="40">
        <v>32</v>
      </c>
      <c r="BQ2384" s="41">
        <v>0.31699488845742402</v>
      </c>
      <c r="BV2384" s="40">
        <v>32</v>
      </c>
      <c r="BW2384" s="41">
        <v>0.31699488845742402</v>
      </c>
      <c r="BX2384" s="40">
        <v>308</v>
      </c>
      <c r="BY2384" s="41">
        <v>3.0488888888888899</v>
      </c>
      <c r="CF2384" s="40">
        <v>84</v>
      </c>
      <c r="CG2384" s="41">
        <v>0.83</v>
      </c>
      <c r="CH2384" s="40">
        <v>84</v>
      </c>
      <c r="CI2384" s="41">
        <v>0.83</v>
      </c>
      <c r="CJ2384" s="40">
        <v>47</v>
      </c>
      <c r="CK2384" s="41">
        <v>0.47</v>
      </c>
    </row>
    <row r="2385" spans="1:89" x14ac:dyDescent="0.25">
      <c r="A2385" s="10" t="s">
        <v>3347</v>
      </c>
      <c r="B2385" s="10" t="s">
        <v>2398</v>
      </c>
      <c r="C2385" s="11">
        <v>3019</v>
      </c>
      <c r="D2385" s="10" t="s">
        <v>5</v>
      </c>
      <c r="E2385" s="12">
        <v>188</v>
      </c>
      <c r="F2385" s="12">
        <v>1333</v>
      </c>
      <c r="G2385" s="12">
        <v>1606</v>
      </c>
      <c r="H2385" s="13">
        <f>+E2385/G2385</f>
        <v>0.11706102117061021</v>
      </c>
      <c r="I2385" s="13">
        <f>+F2385/G2385</f>
        <v>0.83001245330012452</v>
      </c>
      <c r="J2385" s="12">
        <f>+E2385-F2385</f>
        <v>-1145</v>
      </c>
      <c r="K2385" s="12">
        <f>+F2385-E2385</f>
        <v>1145</v>
      </c>
      <c r="L2385" s="13">
        <f>+H2385-I2385</f>
        <v>-0.71295143212951428</v>
      </c>
      <c r="M2385" s="13">
        <f>+I2385-H2385</f>
        <v>0.71295143212951428</v>
      </c>
      <c r="N2385" s="12">
        <v>319</v>
      </c>
      <c r="O2385" s="12">
        <v>1205</v>
      </c>
      <c r="P2385" s="12">
        <v>1590</v>
      </c>
      <c r="Q2385" s="13">
        <f>+N2385/P2385</f>
        <v>0.20062893081761007</v>
      </c>
      <c r="R2385" s="13">
        <f>+O2385/P2385</f>
        <v>0.75786163522012584</v>
      </c>
      <c r="S2385" s="12">
        <f>+N2385-O2385</f>
        <v>-886</v>
      </c>
      <c r="T2385" s="13">
        <f>+Q2385-R2385</f>
        <v>-0.55723270440251582</v>
      </c>
      <c r="U2385" s="14">
        <f>+E2385-N2385</f>
        <v>-131</v>
      </c>
      <c r="V2385" s="14">
        <f>+F2385-O2385</f>
        <v>128</v>
      </c>
      <c r="W2385" s="13">
        <f>+H2385-Q2385</f>
        <v>-8.3567909646999866E-2</v>
      </c>
      <c r="X2385" s="13">
        <f>+I2385-R2385</f>
        <v>7.215081807999868E-2</v>
      </c>
      <c r="Y2385" s="15">
        <v>2870.48</v>
      </c>
      <c r="Z2385" s="16">
        <f>+C2385/Y2385</f>
        <v>1.0517404754605502</v>
      </c>
      <c r="AA2385" s="17">
        <v>46105</v>
      </c>
      <c r="AB2385" s="18" t="str">
        <f>TEXT(AA2385,"00000")</f>
        <v>46105</v>
      </c>
      <c r="AC2385" s="19">
        <v>46</v>
      </c>
      <c r="AD2385" s="19">
        <v>105</v>
      </c>
      <c r="AE2385" s="27"/>
      <c r="AF2385" s="21"/>
      <c r="AG2385" s="24"/>
      <c r="AH2385" s="28"/>
      <c r="AI2385" s="24"/>
      <c r="AJ2385" s="24"/>
      <c r="AK2385" s="24"/>
      <c r="AL2385" s="24"/>
      <c r="AM2385" s="29" t="s">
        <v>62</v>
      </c>
      <c r="AN2385" s="37">
        <v>2982</v>
      </c>
      <c r="AO2385" s="40">
        <v>23</v>
      </c>
      <c r="AP2385" s="40">
        <v>2959</v>
      </c>
      <c r="AQ2385" s="41">
        <v>992.28888888888901</v>
      </c>
      <c r="AR2385" s="40">
        <v>492</v>
      </c>
      <c r="AS2385" s="41">
        <v>164.99</v>
      </c>
      <c r="AV2385" s="40">
        <v>1088</v>
      </c>
      <c r="AW2385" s="41">
        <v>364.86</v>
      </c>
      <c r="AX2385" s="40">
        <v>1378</v>
      </c>
      <c r="AY2385" s="41">
        <v>462.11</v>
      </c>
      <c r="BB2385" s="40">
        <v>1</v>
      </c>
      <c r="BC2385" s="41">
        <v>0.34</v>
      </c>
      <c r="BJ2385" s="40">
        <v>0</v>
      </c>
      <c r="BK2385" s="41">
        <v>0</v>
      </c>
      <c r="BV2385" s="40">
        <v>0</v>
      </c>
      <c r="BW2385" s="41">
        <v>0</v>
      </c>
      <c r="CH2385" s="40">
        <v>0</v>
      </c>
      <c r="CI2385" s="41">
        <v>0</v>
      </c>
    </row>
    <row r="2386" spans="1:89" x14ac:dyDescent="0.25">
      <c r="A2386" s="10" t="s">
        <v>3347</v>
      </c>
      <c r="B2386" s="10" t="s">
        <v>3264</v>
      </c>
      <c r="C2386" s="11">
        <v>2320</v>
      </c>
      <c r="D2386" s="10" t="s">
        <v>5</v>
      </c>
      <c r="E2386" s="12">
        <v>215</v>
      </c>
      <c r="F2386" s="12">
        <v>1069</v>
      </c>
      <c r="G2386" s="12">
        <v>1335</v>
      </c>
      <c r="H2386" s="13">
        <f>+E2386/G2386</f>
        <v>0.16104868913857678</v>
      </c>
      <c r="I2386" s="13">
        <f>+F2386/G2386</f>
        <v>0.80074906367041199</v>
      </c>
      <c r="J2386" s="12">
        <f>+E2386-F2386</f>
        <v>-854</v>
      </c>
      <c r="K2386" s="12">
        <f>+F2386-E2386</f>
        <v>854</v>
      </c>
      <c r="L2386" s="13">
        <f>+H2386-I2386</f>
        <v>-0.63970037453183526</v>
      </c>
      <c r="M2386" s="13">
        <f>+I2386-H2386</f>
        <v>0.63970037453183526</v>
      </c>
      <c r="N2386" s="12">
        <v>339</v>
      </c>
      <c r="O2386" s="12">
        <v>1029</v>
      </c>
      <c r="P2386" s="12">
        <v>1381</v>
      </c>
      <c r="Q2386" s="13">
        <f>+N2386/P2386</f>
        <v>0.24547429398986242</v>
      </c>
      <c r="R2386" s="13">
        <f>+O2386/P2386</f>
        <v>0.74511223750905142</v>
      </c>
      <c r="S2386" s="12">
        <f>+N2386-O2386</f>
        <v>-690</v>
      </c>
      <c r="T2386" s="13">
        <f>+Q2386-R2386</f>
        <v>-0.499637943519189</v>
      </c>
      <c r="U2386" s="14">
        <f>+E2386-N2386</f>
        <v>-124</v>
      </c>
      <c r="V2386" s="14">
        <f>+F2386-O2386</f>
        <v>40</v>
      </c>
      <c r="W2386" s="13">
        <f>+H2386-Q2386</f>
        <v>-8.4425604851285641E-2</v>
      </c>
      <c r="X2386" s="13">
        <f>+I2386-R2386</f>
        <v>5.5636826161360564E-2</v>
      </c>
      <c r="Y2386" s="15">
        <v>861.14</v>
      </c>
      <c r="Z2386" s="16">
        <f>+C2386/Y2386</f>
        <v>2.6941031655712195</v>
      </c>
      <c r="AA2386" s="17">
        <v>46107</v>
      </c>
      <c r="AB2386" s="18" t="str">
        <f>TEXT(AA2386,"00000")</f>
        <v>46107</v>
      </c>
      <c r="AC2386" s="19">
        <v>46</v>
      </c>
      <c r="AD2386" s="19">
        <v>107</v>
      </c>
      <c r="AE2386" s="27"/>
      <c r="AF2386" s="21"/>
      <c r="AG2386" s="24"/>
      <c r="AH2386" s="28"/>
      <c r="AI2386" s="24"/>
      <c r="AJ2386" s="24"/>
      <c r="AK2386" s="24"/>
      <c r="AL2386" s="24"/>
      <c r="AM2386" s="29" t="s">
        <v>62</v>
      </c>
      <c r="AN2386" s="37">
        <v>2329</v>
      </c>
      <c r="AO2386" s="40">
        <v>12</v>
      </c>
      <c r="AP2386" s="40">
        <v>2187</v>
      </c>
      <c r="AQ2386" s="41">
        <v>939.02888888888901</v>
      </c>
      <c r="AR2386" s="40">
        <v>512</v>
      </c>
      <c r="AS2386" s="41">
        <v>219.84</v>
      </c>
      <c r="AV2386" s="40">
        <v>395</v>
      </c>
      <c r="AW2386" s="41">
        <v>169.59888888888901</v>
      </c>
      <c r="AX2386" s="40">
        <v>1245</v>
      </c>
      <c r="AY2386" s="41">
        <v>534.55888888888899</v>
      </c>
      <c r="BJ2386" s="40">
        <v>0</v>
      </c>
      <c r="BK2386" s="41">
        <v>0</v>
      </c>
      <c r="BL2386" s="40">
        <v>35</v>
      </c>
      <c r="BM2386" s="41">
        <v>15.028888888888901</v>
      </c>
      <c r="BV2386" s="40">
        <v>0</v>
      </c>
      <c r="BW2386" s="41">
        <v>0</v>
      </c>
      <c r="CH2386" s="40">
        <v>0</v>
      </c>
      <c r="CI2386" s="41">
        <v>0</v>
      </c>
    </row>
    <row r="2387" spans="1:89" x14ac:dyDescent="0.25">
      <c r="A2387" s="10" t="s">
        <v>3347</v>
      </c>
      <c r="B2387" s="10" t="s">
        <v>3398</v>
      </c>
      <c r="C2387" s="11">
        <v>10311</v>
      </c>
      <c r="D2387" s="10" t="s">
        <v>5</v>
      </c>
      <c r="E2387" s="12">
        <v>1539</v>
      </c>
      <c r="F2387" s="12">
        <v>2142</v>
      </c>
      <c r="G2387" s="12">
        <v>3886</v>
      </c>
      <c r="H2387" s="13">
        <f>+E2387/G2387</f>
        <v>0.39603705609881629</v>
      </c>
      <c r="I2387" s="13">
        <f>+F2387/G2387</f>
        <v>0.55120946989191966</v>
      </c>
      <c r="J2387" s="12">
        <f>+E2387-F2387</f>
        <v>-603</v>
      </c>
      <c r="K2387" s="12">
        <f>+F2387-E2387</f>
        <v>603</v>
      </c>
      <c r="L2387" s="13">
        <f>+H2387-I2387</f>
        <v>-0.15517241379310337</v>
      </c>
      <c r="M2387" s="13">
        <f>+I2387-H2387</f>
        <v>0.15517241379310337</v>
      </c>
      <c r="N2387" s="12">
        <v>2302</v>
      </c>
      <c r="O2387" s="12">
        <v>1883</v>
      </c>
      <c r="P2387" s="12">
        <v>4256</v>
      </c>
      <c r="Q2387" s="13">
        <f>+N2387/P2387</f>
        <v>0.54088345864661658</v>
      </c>
      <c r="R2387" s="13">
        <f>+O2387/P2387</f>
        <v>0.44243421052631576</v>
      </c>
      <c r="S2387" s="12">
        <f>+N2387-O2387</f>
        <v>419</v>
      </c>
      <c r="T2387" s="13">
        <f>+Q2387-R2387</f>
        <v>9.8449248120300814E-2</v>
      </c>
      <c r="U2387" s="14">
        <f>+E2387-N2387</f>
        <v>-763</v>
      </c>
      <c r="V2387" s="14">
        <f>+F2387-O2387</f>
        <v>259</v>
      </c>
      <c r="W2387" s="13">
        <f>+H2387-Q2387</f>
        <v>-0.14484640254780029</v>
      </c>
      <c r="X2387" s="13">
        <f>+I2387-R2387</f>
        <v>0.10877525936560389</v>
      </c>
      <c r="Y2387" s="15">
        <v>1101.04</v>
      </c>
      <c r="Z2387" s="16">
        <f>+C2387/Y2387</f>
        <v>9.3647823875608527</v>
      </c>
      <c r="AA2387" s="17">
        <v>46109</v>
      </c>
      <c r="AB2387" s="18" t="str">
        <f>TEXT(AA2387,"00000")</f>
        <v>46109</v>
      </c>
      <c r="AC2387" s="19">
        <v>46</v>
      </c>
      <c r="AD2387" s="19">
        <v>109</v>
      </c>
      <c r="AE2387" s="27"/>
      <c r="AF2387" s="21"/>
      <c r="AG2387" s="24"/>
      <c r="AH2387" s="28"/>
      <c r="AI2387" s="24"/>
      <c r="AJ2387" s="24"/>
      <c r="AK2387" s="24"/>
      <c r="AL2387" s="24"/>
      <c r="AM2387" s="29" t="s">
        <v>62</v>
      </c>
      <c r="AN2387" s="37">
        <v>10149</v>
      </c>
      <c r="AO2387" s="40">
        <v>38</v>
      </c>
      <c r="AP2387" s="40">
        <v>6203</v>
      </c>
      <c r="AQ2387" s="41">
        <v>611.19000000000005</v>
      </c>
      <c r="AR2387" s="40">
        <v>1189</v>
      </c>
      <c r="AS2387" s="41">
        <v>117.15</v>
      </c>
      <c r="AV2387" s="40">
        <v>3276</v>
      </c>
      <c r="AW2387" s="41">
        <v>322.79000000000002</v>
      </c>
      <c r="AX2387" s="40">
        <v>1575</v>
      </c>
      <c r="AY2387" s="41">
        <v>155.18888888888901</v>
      </c>
      <c r="BB2387" s="40">
        <v>6</v>
      </c>
      <c r="BC2387" s="41">
        <v>0.59</v>
      </c>
      <c r="BJ2387" s="40">
        <v>0</v>
      </c>
      <c r="BK2387" s="41">
        <v>0</v>
      </c>
      <c r="BL2387" s="40">
        <v>157</v>
      </c>
      <c r="BM2387" s="41">
        <v>15.47</v>
      </c>
      <c r="BV2387" s="40">
        <v>0</v>
      </c>
      <c r="BW2387" s="41">
        <v>0</v>
      </c>
      <c r="CH2387" s="40">
        <v>0</v>
      </c>
      <c r="CI2387" s="41">
        <v>0</v>
      </c>
    </row>
    <row r="2388" spans="1:89" x14ac:dyDescent="0.25">
      <c r="A2388" s="10" t="s">
        <v>3347</v>
      </c>
      <c r="B2388" s="10" t="s">
        <v>3399</v>
      </c>
      <c r="C2388" s="11">
        <v>2355</v>
      </c>
      <c r="D2388" s="10" t="s">
        <v>5</v>
      </c>
      <c r="E2388" s="12">
        <v>241</v>
      </c>
      <c r="F2388" s="12">
        <v>819</v>
      </c>
      <c r="G2388" s="12">
        <v>1123</v>
      </c>
      <c r="H2388" s="13">
        <f>+E2388/G2388</f>
        <v>0.21460373998219057</v>
      </c>
      <c r="I2388" s="13">
        <f>+F2388/G2388</f>
        <v>0.72929652715939453</v>
      </c>
      <c r="J2388" s="12">
        <f>+E2388-F2388</f>
        <v>-578</v>
      </c>
      <c r="K2388" s="12">
        <f>+F2388-E2388</f>
        <v>578</v>
      </c>
      <c r="L2388" s="13">
        <f>+H2388-I2388</f>
        <v>-0.51469278717720401</v>
      </c>
      <c r="M2388" s="13">
        <f>+I2388-H2388</f>
        <v>0.51469278717720401</v>
      </c>
      <c r="N2388" s="12">
        <v>389</v>
      </c>
      <c r="O2388" s="12">
        <v>688</v>
      </c>
      <c r="P2388" s="12">
        <v>1115</v>
      </c>
      <c r="Q2388" s="13">
        <f>+N2388/P2388</f>
        <v>0.34887892376681612</v>
      </c>
      <c r="R2388" s="13">
        <f>+O2388/P2388</f>
        <v>0.61704035874439467</v>
      </c>
      <c r="S2388" s="12">
        <f>+N2388-O2388</f>
        <v>-299</v>
      </c>
      <c r="T2388" s="13">
        <f>+Q2388-R2388</f>
        <v>-0.26816143497757855</v>
      </c>
      <c r="U2388" s="14">
        <f>+E2388-N2388</f>
        <v>-148</v>
      </c>
      <c r="V2388" s="14">
        <f>+F2388-O2388</f>
        <v>131</v>
      </c>
      <c r="W2388" s="13">
        <f>+H2388-Q2388</f>
        <v>-0.13427518378462555</v>
      </c>
      <c r="X2388" s="13">
        <f>+I2388-R2388</f>
        <v>0.11225616841499986</v>
      </c>
      <c r="Y2388" s="15">
        <v>569.32000000000005</v>
      </c>
      <c r="Z2388" s="16">
        <f>+C2388/Y2388</f>
        <v>4.1365137356846757</v>
      </c>
      <c r="AA2388" s="17">
        <v>46111</v>
      </c>
      <c r="AB2388" s="18" t="str">
        <f>TEXT(AA2388,"00000")</f>
        <v>46111</v>
      </c>
      <c r="AC2388" s="19">
        <v>46</v>
      </c>
      <c r="AD2388" s="19">
        <v>111</v>
      </c>
      <c r="AE2388" s="27"/>
      <c r="AF2388" s="21"/>
      <c r="AG2388" s="24"/>
      <c r="AH2388" s="28"/>
      <c r="AI2388" s="24"/>
      <c r="AJ2388" s="24"/>
      <c r="AK2388" s="24"/>
      <c r="AL2388" s="24"/>
      <c r="AM2388" s="29" t="s">
        <v>62</v>
      </c>
      <c r="AN2388" s="37">
        <v>2355</v>
      </c>
      <c r="AO2388" s="40">
        <v>8</v>
      </c>
      <c r="AP2388" s="40">
        <v>1550</v>
      </c>
      <c r="AQ2388" s="41">
        <v>658.168888888889</v>
      </c>
      <c r="AR2388" s="40">
        <v>138</v>
      </c>
      <c r="AS2388" s="41">
        <v>58.6</v>
      </c>
      <c r="AV2388" s="40">
        <v>223</v>
      </c>
      <c r="AW2388" s="41">
        <v>94.688888888888897</v>
      </c>
      <c r="AX2388" s="40">
        <v>1189</v>
      </c>
      <c r="AY2388" s="41">
        <v>504.87888888888898</v>
      </c>
      <c r="BJ2388" s="40">
        <v>0</v>
      </c>
      <c r="BK2388" s="41">
        <v>0</v>
      </c>
      <c r="BV2388" s="40">
        <v>0</v>
      </c>
      <c r="BW2388" s="41">
        <v>0</v>
      </c>
      <c r="CH2388" s="40">
        <v>0</v>
      </c>
      <c r="CI2388" s="41">
        <v>0</v>
      </c>
    </row>
    <row r="2389" spans="1:89" x14ac:dyDescent="0.25">
      <c r="A2389" s="10" t="s">
        <v>3347</v>
      </c>
      <c r="B2389" s="10" t="s">
        <v>3400</v>
      </c>
      <c r="C2389" s="12"/>
      <c r="D2389" s="10" t="s">
        <v>5</v>
      </c>
      <c r="E2389" s="12">
        <v>2504</v>
      </c>
      <c r="F2389" s="12">
        <v>241</v>
      </c>
      <c r="G2389" s="12">
        <v>2896</v>
      </c>
      <c r="H2389" s="13">
        <f>+E2389/G2389</f>
        <v>0.86464088397790051</v>
      </c>
      <c r="I2389" s="13">
        <f>+F2389/G2389</f>
        <v>8.3218232044198898E-2</v>
      </c>
      <c r="J2389" s="12">
        <f>+E2389-F2389</f>
        <v>2263</v>
      </c>
      <c r="K2389" s="12">
        <f>+F2389-E2389</f>
        <v>-2263</v>
      </c>
      <c r="L2389" s="13">
        <f>+H2389-I2389</f>
        <v>0.78142265193370164</v>
      </c>
      <c r="M2389" s="13">
        <f>+I2389-H2389</f>
        <v>-0.78142265193370164</v>
      </c>
      <c r="N2389" s="12">
        <v>2922</v>
      </c>
      <c r="O2389" s="12">
        <v>188</v>
      </c>
      <c r="P2389" s="12">
        <v>3130</v>
      </c>
      <c r="Q2389" s="13">
        <f>+N2389/P2389</f>
        <v>0.93354632587859421</v>
      </c>
      <c r="R2389" s="13">
        <f>+O2389/P2389</f>
        <v>6.0063897763578275E-2</v>
      </c>
      <c r="S2389" s="12">
        <f>+N2389-O2389</f>
        <v>2734</v>
      </c>
      <c r="T2389" s="13">
        <f>+Q2389-R2389</f>
        <v>0.87348242811501597</v>
      </c>
      <c r="U2389" s="14">
        <f>+E2389-N2389</f>
        <v>-418</v>
      </c>
      <c r="V2389" s="14">
        <f>+F2389-O2389</f>
        <v>53</v>
      </c>
      <c r="W2389" s="13">
        <f>+H2389-Q2389</f>
        <v>-6.8905441900693698E-2</v>
      </c>
      <c r="X2389" s="13">
        <f>+I2389-R2389</f>
        <v>2.3154334280620623E-2</v>
      </c>
      <c r="Y2389" s="15">
        <v>2093.9</v>
      </c>
      <c r="Z2389" s="16">
        <f>+C2389/Y2389</f>
        <v>0</v>
      </c>
      <c r="AA2389" s="17">
        <v>46113</v>
      </c>
      <c r="AB2389" s="18" t="str">
        <f>TEXT(AA2389,"00000")</f>
        <v>46113</v>
      </c>
      <c r="AC2389" s="19">
        <v>46</v>
      </c>
      <c r="AD2389" s="19">
        <v>113</v>
      </c>
      <c r="AE2389" s="27"/>
      <c r="AF2389" s="21"/>
      <c r="AG2389" s="24"/>
      <c r="AH2389" s="28"/>
      <c r="AI2389" s="24"/>
      <c r="AJ2389" s="24"/>
      <c r="AK2389" s="24"/>
      <c r="AL2389" s="24"/>
      <c r="AM2389" s="29" t="s">
        <v>62</v>
      </c>
      <c r="AN2389" s="37">
        <v>13586</v>
      </c>
      <c r="AO2389" s="40">
        <v>25</v>
      </c>
      <c r="AP2389" s="40">
        <v>4013</v>
      </c>
      <c r="AQ2389" s="41">
        <v>295.37888888888898</v>
      </c>
      <c r="AR2389" s="40">
        <v>762</v>
      </c>
      <c r="AS2389" s="41">
        <v>56.09</v>
      </c>
      <c r="AV2389" s="40">
        <v>1146</v>
      </c>
      <c r="AW2389" s="41">
        <v>84.348888888888894</v>
      </c>
      <c r="AX2389" s="40">
        <v>1918</v>
      </c>
      <c r="AY2389" s="41">
        <v>141.168888888889</v>
      </c>
      <c r="BB2389" s="40">
        <v>187</v>
      </c>
      <c r="BC2389" s="41">
        <v>13.758888888888899</v>
      </c>
      <c r="BJ2389" s="40">
        <v>0</v>
      </c>
      <c r="BK2389" s="41">
        <v>0</v>
      </c>
      <c r="BV2389" s="40">
        <v>0</v>
      </c>
      <c r="BW2389" s="41">
        <v>0</v>
      </c>
      <c r="CH2389" s="40">
        <v>0</v>
      </c>
      <c r="CI2389" s="41">
        <v>0</v>
      </c>
    </row>
    <row r="2390" spans="1:89" x14ac:dyDescent="0.25">
      <c r="A2390" s="10" t="s">
        <v>3347</v>
      </c>
      <c r="B2390" s="10" t="s">
        <v>3401</v>
      </c>
      <c r="C2390" s="11">
        <v>6524</v>
      </c>
      <c r="D2390" s="10" t="s">
        <v>5</v>
      </c>
      <c r="E2390" s="12">
        <v>919</v>
      </c>
      <c r="F2390" s="12">
        <v>1854</v>
      </c>
      <c r="G2390" s="12">
        <v>2951</v>
      </c>
      <c r="H2390" s="13">
        <f>+E2390/G2390</f>
        <v>0.31141985767536429</v>
      </c>
      <c r="I2390" s="13">
        <f>+F2390/G2390</f>
        <v>0.62826160623517446</v>
      </c>
      <c r="J2390" s="12">
        <f>+E2390-F2390</f>
        <v>-935</v>
      </c>
      <c r="K2390" s="12">
        <f>+F2390-E2390</f>
        <v>935</v>
      </c>
      <c r="L2390" s="13">
        <f>+H2390-I2390</f>
        <v>-0.31684174855981018</v>
      </c>
      <c r="M2390" s="13">
        <f>+I2390-H2390</f>
        <v>0.31684174855981018</v>
      </c>
      <c r="N2390" s="12">
        <v>1300</v>
      </c>
      <c r="O2390" s="12">
        <v>1670</v>
      </c>
      <c r="P2390" s="12">
        <v>3041</v>
      </c>
      <c r="Q2390" s="13">
        <f>+N2390/P2390</f>
        <v>0.42749095692206512</v>
      </c>
      <c r="R2390" s="13">
        <f>+O2390/P2390</f>
        <v>0.5491614600460375</v>
      </c>
      <c r="S2390" s="12">
        <f>+N2390-O2390</f>
        <v>-370</v>
      </c>
      <c r="T2390" s="13">
        <f>+Q2390-R2390</f>
        <v>-0.12167050312397237</v>
      </c>
      <c r="U2390" s="14">
        <f>+E2390-N2390</f>
        <v>-381</v>
      </c>
      <c r="V2390" s="14">
        <f>+F2390-O2390</f>
        <v>184</v>
      </c>
      <c r="W2390" s="13">
        <f>+H2390-Q2390</f>
        <v>-0.11607109924670084</v>
      </c>
      <c r="X2390" s="13">
        <f>+I2390-R2390</f>
        <v>7.9100146189136966E-2</v>
      </c>
      <c r="Y2390" s="15">
        <v>1503.93</v>
      </c>
      <c r="Z2390" s="16">
        <f>+C2390/Y2390</f>
        <v>4.3379678575465608</v>
      </c>
      <c r="AA2390" s="17">
        <v>46115</v>
      </c>
      <c r="AB2390" s="18" t="str">
        <f>TEXT(AA2390,"00000")</f>
        <v>46115</v>
      </c>
      <c r="AC2390" s="19">
        <v>46</v>
      </c>
      <c r="AD2390" s="19">
        <v>115</v>
      </c>
      <c r="AE2390" s="27"/>
      <c r="AF2390" s="21"/>
      <c r="AG2390" s="24"/>
      <c r="AH2390" s="28"/>
      <c r="AI2390" s="24"/>
      <c r="AJ2390" s="24"/>
      <c r="AK2390" s="24"/>
      <c r="AL2390" s="24"/>
      <c r="AM2390" s="29" t="s">
        <v>62</v>
      </c>
      <c r="AN2390" s="37">
        <v>6415</v>
      </c>
      <c r="AO2390" s="40">
        <v>27</v>
      </c>
      <c r="AP2390" s="40">
        <v>4618</v>
      </c>
      <c r="AQ2390" s="41">
        <v>719.87888888888904</v>
      </c>
      <c r="AR2390" s="40">
        <v>408</v>
      </c>
      <c r="AS2390" s="41">
        <v>63.6</v>
      </c>
      <c r="AV2390" s="40">
        <v>2058</v>
      </c>
      <c r="AW2390" s="41">
        <v>320.81</v>
      </c>
      <c r="AX2390" s="40">
        <v>2152</v>
      </c>
      <c r="AY2390" s="41">
        <v>335.45888888888902</v>
      </c>
      <c r="BJ2390" s="40">
        <v>0</v>
      </c>
      <c r="BK2390" s="41">
        <v>0</v>
      </c>
      <c r="BV2390" s="40">
        <v>0</v>
      </c>
      <c r="BW2390" s="41">
        <v>0</v>
      </c>
      <c r="CH2390" s="40">
        <v>0</v>
      </c>
      <c r="CI2390" s="41">
        <v>0</v>
      </c>
    </row>
    <row r="2391" spans="1:89" x14ac:dyDescent="0.25">
      <c r="A2391" s="10" t="s">
        <v>3347</v>
      </c>
      <c r="B2391" s="10" t="s">
        <v>3402</v>
      </c>
      <c r="C2391" s="11">
        <v>2954</v>
      </c>
      <c r="D2391" s="10" t="s">
        <v>5</v>
      </c>
      <c r="E2391" s="12">
        <v>329</v>
      </c>
      <c r="F2391" s="12">
        <v>1148</v>
      </c>
      <c r="G2391" s="12">
        <v>1567</v>
      </c>
      <c r="H2391" s="13">
        <f>+E2391/G2391</f>
        <v>0.20995532865347799</v>
      </c>
      <c r="I2391" s="13">
        <f>+F2391/G2391</f>
        <v>0.73261008296107211</v>
      </c>
      <c r="J2391" s="12">
        <f>+E2391-F2391</f>
        <v>-819</v>
      </c>
      <c r="K2391" s="12">
        <f>+F2391-E2391</f>
        <v>819</v>
      </c>
      <c r="L2391" s="13">
        <f>+H2391-I2391</f>
        <v>-0.52265475430759412</v>
      </c>
      <c r="M2391" s="13">
        <f>+I2391-H2391</f>
        <v>0.52265475430759412</v>
      </c>
      <c r="N2391" s="12">
        <v>435</v>
      </c>
      <c r="O2391" s="12">
        <v>1063</v>
      </c>
      <c r="P2391" s="12">
        <v>1540</v>
      </c>
      <c r="Q2391" s="13">
        <f>+N2391/P2391</f>
        <v>0.28246753246753248</v>
      </c>
      <c r="R2391" s="13">
        <f>+O2391/P2391</f>
        <v>0.69025974025974024</v>
      </c>
      <c r="S2391" s="12">
        <f>+N2391-O2391</f>
        <v>-628</v>
      </c>
      <c r="T2391" s="13">
        <f>+Q2391-R2391</f>
        <v>-0.40779220779220776</v>
      </c>
      <c r="U2391" s="14">
        <f>+E2391-N2391</f>
        <v>-106</v>
      </c>
      <c r="V2391" s="14">
        <f>+F2391-O2391</f>
        <v>85</v>
      </c>
      <c r="W2391" s="13">
        <f>+H2391-Q2391</f>
        <v>-7.2512203814054488E-2</v>
      </c>
      <c r="X2391" s="13">
        <f>+I2391-R2391</f>
        <v>4.2350342701331867E-2</v>
      </c>
      <c r="Y2391" s="15">
        <v>1444.43</v>
      </c>
      <c r="Z2391" s="16">
        <f>+C2391/Y2391</f>
        <v>2.0450973740506635</v>
      </c>
      <c r="AA2391" s="17">
        <v>46117</v>
      </c>
      <c r="AB2391" s="18" t="str">
        <f>TEXT(AA2391,"00000")</f>
        <v>46117</v>
      </c>
      <c r="AC2391" s="19">
        <v>46</v>
      </c>
      <c r="AD2391" s="19">
        <v>117</v>
      </c>
      <c r="AE2391" s="27" t="s">
        <v>3383</v>
      </c>
      <c r="AF2391" s="21"/>
      <c r="AG2391" s="24" t="s">
        <v>3384</v>
      </c>
      <c r="AH2391" s="19"/>
      <c r="AI2391" s="24" t="s">
        <v>53</v>
      </c>
      <c r="AJ2391" s="24"/>
      <c r="AK2391" s="24"/>
      <c r="AL2391" s="24"/>
      <c r="AM2391" s="29" t="s">
        <v>44</v>
      </c>
      <c r="AN2391" s="37">
        <v>2966</v>
      </c>
      <c r="AO2391" s="40">
        <v>4</v>
      </c>
      <c r="AP2391" s="40">
        <v>2368</v>
      </c>
      <c r="AQ2391" s="41">
        <v>798.37888888888904</v>
      </c>
      <c r="AR2391" s="40">
        <v>50</v>
      </c>
      <c r="AS2391" s="41">
        <v>16.858888888888899</v>
      </c>
      <c r="AV2391" s="40">
        <v>110</v>
      </c>
      <c r="AW2391" s="41">
        <v>37.090000000000003</v>
      </c>
      <c r="AX2391" s="40">
        <v>2205</v>
      </c>
      <c r="AY2391" s="41">
        <v>743.42888888888899</v>
      </c>
      <c r="BB2391" s="40">
        <v>3</v>
      </c>
      <c r="BC2391" s="41">
        <v>1.01</v>
      </c>
      <c r="BJ2391" s="40">
        <v>0</v>
      </c>
      <c r="BK2391" s="41">
        <v>0</v>
      </c>
      <c r="BV2391" s="40">
        <v>0</v>
      </c>
      <c r="BW2391" s="41">
        <v>0</v>
      </c>
      <c r="CH2391" s="40">
        <v>0</v>
      </c>
      <c r="CI2391" s="41">
        <v>0</v>
      </c>
    </row>
    <row r="2392" spans="1:89" x14ac:dyDescent="0.25">
      <c r="A2392" s="10" t="s">
        <v>3347</v>
      </c>
      <c r="B2392" s="10" t="s">
        <v>3403</v>
      </c>
      <c r="C2392" s="11">
        <v>1426</v>
      </c>
      <c r="D2392" s="10" t="s">
        <v>5</v>
      </c>
      <c r="E2392" s="12">
        <v>137</v>
      </c>
      <c r="F2392" s="12">
        <v>679</v>
      </c>
      <c r="G2392" s="12">
        <v>861</v>
      </c>
      <c r="H2392" s="13">
        <f>+E2392/G2392</f>
        <v>0.15911730545876887</v>
      </c>
      <c r="I2392" s="13">
        <f>+F2392/G2392</f>
        <v>0.78861788617886175</v>
      </c>
      <c r="J2392" s="12">
        <f>+E2392-F2392</f>
        <v>-542</v>
      </c>
      <c r="K2392" s="12">
        <f>+F2392-E2392</f>
        <v>542</v>
      </c>
      <c r="L2392" s="13">
        <f>+H2392-I2392</f>
        <v>-0.62950058072009285</v>
      </c>
      <c r="M2392" s="13">
        <f>+I2392-H2392</f>
        <v>0.62950058072009285</v>
      </c>
      <c r="N2392" s="12">
        <v>186</v>
      </c>
      <c r="O2392" s="12">
        <v>611</v>
      </c>
      <c r="P2392" s="12">
        <v>816</v>
      </c>
      <c r="Q2392" s="13">
        <f>+N2392/P2392</f>
        <v>0.22794117647058823</v>
      </c>
      <c r="R2392" s="13">
        <f>+O2392/P2392</f>
        <v>0.74877450980392157</v>
      </c>
      <c r="S2392" s="12">
        <f>+N2392-O2392</f>
        <v>-425</v>
      </c>
      <c r="T2392" s="13">
        <f>+Q2392-R2392</f>
        <v>-0.52083333333333337</v>
      </c>
      <c r="U2392" s="14">
        <f>+E2392-N2392</f>
        <v>-49</v>
      </c>
      <c r="V2392" s="14">
        <f>+F2392-O2392</f>
        <v>68</v>
      </c>
      <c r="W2392" s="13">
        <f>+H2392-Q2392</f>
        <v>-6.882387101181936E-2</v>
      </c>
      <c r="X2392" s="13">
        <f>+I2392-R2392</f>
        <v>3.9843376374940176E-2</v>
      </c>
      <c r="Y2392" s="15">
        <v>1006.82</v>
      </c>
      <c r="Z2392" s="16">
        <f>+C2392/Y2392</f>
        <v>1.4163405573985419</v>
      </c>
      <c r="AA2392" s="17">
        <v>46119</v>
      </c>
      <c r="AB2392" s="18" t="str">
        <f>TEXT(AA2392,"00000")</f>
        <v>46119</v>
      </c>
      <c r="AC2392" s="19">
        <v>46</v>
      </c>
      <c r="AD2392" s="19">
        <v>119</v>
      </c>
      <c r="AE2392" s="27" t="s">
        <v>3383</v>
      </c>
      <c r="AF2392" s="21"/>
      <c r="AG2392" s="24" t="s">
        <v>3384</v>
      </c>
      <c r="AH2392" s="19"/>
      <c r="AI2392" s="24" t="s">
        <v>53</v>
      </c>
      <c r="AJ2392" s="24"/>
      <c r="AK2392" s="24"/>
      <c r="AL2392" s="24"/>
      <c r="AM2392" s="29" t="s">
        <v>59</v>
      </c>
      <c r="AN2392" s="37">
        <v>1373</v>
      </c>
      <c r="AO2392" s="40">
        <v>6</v>
      </c>
      <c r="AP2392" s="40">
        <v>774</v>
      </c>
      <c r="AQ2392" s="41">
        <v>563.73</v>
      </c>
      <c r="AR2392" s="40">
        <v>174</v>
      </c>
      <c r="AS2392" s="41">
        <v>126.73</v>
      </c>
      <c r="AV2392" s="40">
        <v>283</v>
      </c>
      <c r="AW2392" s="41">
        <v>206.12</v>
      </c>
      <c r="AX2392" s="40">
        <v>315</v>
      </c>
      <c r="AY2392" s="41">
        <v>229.418888888889</v>
      </c>
      <c r="BB2392" s="40">
        <v>2</v>
      </c>
      <c r="BC2392" s="41">
        <v>1.46</v>
      </c>
      <c r="BJ2392" s="40">
        <v>0</v>
      </c>
      <c r="BK2392" s="41">
        <v>0</v>
      </c>
      <c r="BV2392" s="40">
        <v>0</v>
      </c>
      <c r="BW2392" s="41">
        <v>0</v>
      </c>
      <c r="CH2392" s="40">
        <v>0</v>
      </c>
      <c r="CI2392" s="41">
        <v>0</v>
      </c>
    </row>
    <row r="2393" spans="1:89" x14ac:dyDescent="0.25">
      <c r="A2393" s="10" t="s">
        <v>3347</v>
      </c>
      <c r="B2393" s="10" t="s">
        <v>1647</v>
      </c>
      <c r="C2393" s="11">
        <v>9959</v>
      </c>
      <c r="D2393" s="10" t="s">
        <v>5</v>
      </c>
      <c r="E2393" s="12">
        <v>1505</v>
      </c>
      <c r="F2393" s="12">
        <v>487</v>
      </c>
      <c r="G2393" s="12">
        <v>2125</v>
      </c>
      <c r="H2393" s="13">
        <f>+E2393/G2393</f>
        <v>0.70823529411764707</v>
      </c>
      <c r="I2393" s="13">
        <f>+F2393/G2393</f>
        <v>0.22917647058823529</v>
      </c>
      <c r="J2393" s="12">
        <f>+E2393-F2393</f>
        <v>1018</v>
      </c>
      <c r="K2393" s="12">
        <f>+F2393-E2393</f>
        <v>-1018</v>
      </c>
      <c r="L2393" s="13">
        <f>+H2393-I2393</f>
        <v>0.47905882352941176</v>
      </c>
      <c r="M2393" s="13">
        <f>+I2393-H2393</f>
        <v>-0.47905882352941176</v>
      </c>
      <c r="N2393" s="12">
        <v>1976</v>
      </c>
      <c r="O2393" s="12">
        <v>498</v>
      </c>
      <c r="P2393" s="12">
        <v>2497</v>
      </c>
      <c r="Q2393" s="13">
        <f>+N2393/P2393</f>
        <v>0.79134961954345218</v>
      </c>
      <c r="R2393" s="13">
        <f>+O2393/P2393</f>
        <v>0.19943932719263116</v>
      </c>
      <c r="S2393" s="12">
        <f>+N2393-O2393</f>
        <v>1478</v>
      </c>
      <c r="T2393" s="13">
        <f>+Q2393-R2393</f>
        <v>0.59191029235082104</v>
      </c>
      <c r="U2393" s="14">
        <f>+E2393-N2393</f>
        <v>-471</v>
      </c>
      <c r="V2393" s="14">
        <f>+F2393-O2393</f>
        <v>-11</v>
      </c>
      <c r="W2393" s="13">
        <f>+H2393-Q2393</f>
        <v>-8.3114325425805102E-2</v>
      </c>
      <c r="X2393" s="13">
        <f>+I2393-R2393</f>
        <v>2.9737143395604126E-2</v>
      </c>
      <c r="Y2393" s="15">
        <v>1388.56</v>
      </c>
      <c r="Z2393" s="16">
        <f>+C2393/Y2393</f>
        <v>7.1721783718384513</v>
      </c>
      <c r="AA2393" s="17">
        <v>46121</v>
      </c>
      <c r="AB2393" s="18" t="str">
        <f>TEXT(AA2393,"00000")</f>
        <v>46121</v>
      </c>
      <c r="AC2393" s="19">
        <v>46</v>
      </c>
      <c r="AD2393" s="19">
        <v>121</v>
      </c>
      <c r="AE2393" s="27"/>
      <c r="AF2393" s="21"/>
      <c r="AG2393" s="24"/>
      <c r="AH2393" s="28"/>
      <c r="AI2393" s="24"/>
      <c r="AJ2393" s="24"/>
      <c r="AK2393" s="24"/>
      <c r="AL2393" s="24"/>
      <c r="AM2393" s="29" t="s">
        <v>62</v>
      </c>
      <c r="AN2393" s="37">
        <v>9612</v>
      </c>
      <c r="AO2393" s="40">
        <v>18</v>
      </c>
      <c r="AP2393" s="40">
        <v>2856</v>
      </c>
      <c r="AQ2393" s="41">
        <v>297.12888888888898</v>
      </c>
      <c r="AR2393" s="40">
        <v>195</v>
      </c>
      <c r="AS2393" s="41">
        <v>20.288888888888899</v>
      </c>
      <c r="AV2393" s="40">
        <v>785</v>
      </c>
      <c r="AW2393" s="41">
        <v>81.67</v>
      </c>
      <c r="AX2393" s="40">
        <v>1365</v>
      </c>
      <c r="AY2393" s="41">
        <v>142.008888888889</v>
      </c>
      <c r="BB2393" s="40">
        <v>197</v>
      </c>
      <c r="BC2393" s="41">
        <v>20.5</v>
      </c>
      <c r="BJ2393" s="40">
        <v>0</v>
      </c>
      <c r="BK2393" s="41">
        <v>0</v>
      </c>
      <c r="BL2393" s="40">
        <v>314</v>
      </c>
      <c r="BM2393" s="41">
        <v>32.67</v>
      </c>
      <c r="BV2393" s="40">
        <v>0</v>
      </c>
      <c r="BW2393" s="41">
        <v>0</v>
      </c>
      <c r="CH2393" s="40">
        <v>0</v>
      </c>
      <c r="CI2393" s="41">
        <v>0</v>
      </c>
    </row>
    <row r="2394" spans="1:89" x14ac:dyDescent="0.25">
      <c r="A2394" s="10" t="s">
        <v>3347</v>
      </c>
      <c r="B2394" s="10" t="s">
        <v>3404</v>
      </c>
      <c r="C2394" s="11">
        <v>5434</v>
      </c>
      <c r="D2394" s="10" t="s">
        <v>5</v>
      </c>
      <c r="E2394" s="12">
        <v>462</v>
      </c>
      <c r="F2394" s="12">
        <v>2069</v>
      </c>
      <c r="G2394" s="12">
        <v>2630</v>
      </c>
      <c r="H2394" s="13">
        <f>+E2394/G2394</f>
        <v>0.17566539923954372</v>
      </c>
      <c r="I2394" s="13">
        <f>+F2394/G2394</f>
        <v>0.78669201520912546</v>
      </c>
      <c r="J2394" s="12">
        <f>+E2394-F2394</f>
        <v>-1607</v>
      </c>
      <c r="K2394" s="12">
        <f>+F2394-E2394</f>
        <v>1607</v>
      </c>
      <c r="L2394" s="13">
        <f>+H2394-I2394</f>
        <v>-0.61102661596958174</v>
      </c>
      <c r="M2394" s="13">
        <f>+I2394-H2394</f>
        <v>0.61102661596958174</v>
      </c>
      <c r="N2394" s="12">
        <v>737</v>
      </c>
      <c r="O2394" s="12">
        <v>1905</v>
      </c>
      <c r="P2394" s="12">
        <v>2691</v>
      </c>
      <c r="Q2394" s="13">
        <f>+N2394/P2394</f>
        <v>0.27387588257153472</v>
      </c>
      <c r="R2394" s="13">
        <f>+O2394/P2394</f>
        <v>0.70791527313266445</v>
      </c>
      <c r="S2394" s="12">
        <f>+N2394-O2394</f>
        <v>-1168</v>
      </c>
      <c r="T2394" s="13">
        <f>+Q2394-R2394</f>
        <v>-0.43403939056112972</v>
      </c>
      <c r="U2394" s="14">
        <f>+E2394-N2394</f>
        <v>-275</v>
      </c>
      <c r="V2394" s="14">
        <f>+F2394-O2394</f>
        <v>164</v>
      </c>
      <c r="W2394" s="13">
        <f>+H2394-Q2394</f>
        <v>-9.8210483331991005E-2</v>
      </c>
      <c r="X2394" s="13">
        <f>+I2394-R2394</f>
        <v>7.8776742076461015E-2</v>
      </c>
      <c r="Y2394" s="15">
        <v>1612.45</v>
      </c>
      <c r="Z2394" s="16">
        <f>+C2394/Y2394</f>
        <v>3.3700269775807001</v>
      </c>
      <c r="AA2394" s="17">
        <v>46123</v>
      </c>
      <c r="AB2394" s="18" t="str">
        <f>TEXT(AA2394,"00000")</f>
        <v>46123</v>
      </c>
      <c r="AC2394" s="19">
        <v>46</v>
      </c>
      <c r="AD2394" s="19">
        <v>123</v>
      </c>
      <c r="AE2394" s="27"/>
      <c r="AF2394" s="21"/>
      <c r="AG2394" s="24"/>
      <c r="AH2394" s="28"/>
      <c r="AI2394" s="24"/>
      <c r="AJ2394" s="24"/>
      <c r="AK2394" s="24"/>
      <c r="AL2394" s="24"/>
      <c r="AM2394" s="29" t="s">
        <v>62</v>
      </c>
      <c r="AN2394" s="37">
        <v>5644</v>
      </c>
      <c r="AO2394" s="40">
        <v>26</v>
      </c>
      <c r="AP2394" s="40">
        <v>2780</v>
      </c>
      <c r="AQ2394" s="41">
        <v>492.56</v>
      </c>
      <c r="AR2394" s="40">
        <v>1216</v>
      </c>
      <c r="AS2394" s="41">
        <v>215.448888888889</v>
      </c>
      <c r="AV2394" s="40">
        <v>952</v>
      </c>
      <c r="AW2394" s="41">
        <v>168.668888888889</v>
      </c>
      <c r="AX2394" s="40">
        <v>513</v>
      </c>
      <c r="AY2394" s="41">
        <v>90.89</v>
      </c>
      <c r="BB2394" s="40">
        <v>3</v>
      </c>
      <c r="BC2394" s="41">
        <v>0.53</v>
      </c>
      <c r="BJ2394" s="40">
        <v>0</v>
      </c>
      <c r="BK2394" s="41">
        <v>0</v>
      </c>
      <c r="BL2394" s="40">
        <v>96</v>
      </c>
      <c r="BM2394" s="41">
        <v>17.010000000000002</v>
      </c>
      <c r="BV2394" s="40">
        <v>0</v>
      </c>
      <c r="BW2394" s="41">
        <v>0</v>
      </c>
      <c r="CH2394" s="40">
        <v>0</v>
      </c>
      <c r="CI2394" s="41">
        <v>0</v>
      </c>
    </row>
    <row r="2395" spans="1:89" x14ac:dyDescent="0.25">
      <c r="A2395" s="10" t="s">
        <v>3347</v>
      </c>
      <c r="B2395" s="10" t="s">
        <v>933</v>
      </c>
      <c r="C2395" s="11">
        <v>8209</v>
      </c>
      <c r="D2395" s="10" t="s">
        <v>5</v>
      </c>
      <c r="E2395" s="12">
        <v>961</v>
      </c>
      <c r="F2395" s="12">
        <v>2937</v>
      </c>
      <c r="G2395" s="12">
        <v>4150</v>
      </c>
      <c r="H2395" s="13">
        <f>+E2395/G2395</f>
        <v>0.23156626506024097</v>
      </c>
      <c r="I2395" s="13">
        <f>+F2395/G2395</f>
        <v>0.70771084337349399</v>
      </c>
      <c r="J2395" s="12">
        <f>+E2395-F2395</f>
        <v>-1976</v>
      </c>
      <c r="K2395" s="12">
        <f>+F2395-E2395</f>
        <v>1976</v>
      </c>
      <c r="L2395" s="13">
        <f>+H2395-I2395</f>
        <v>-0.47614457831325302</v>
      </c>
      <c r="M2395" s="13">
        <f>+I2395-H2395</f>
        <v>0.47614457831325302</v>
      </c>
      <c r="N2395" s="12">
        <v>1411</v>
      </c>
      <c r="O2395" s="12">
        <v>2715</v>
      </c>
      <c r="P2395" s="12">
        <v>4210</v>
      </c>
      <c r="Q2395" s="13">
        <f>+N2395/P2395</f>
        <v>0.33515439429928739</v>
      </c>
      <c r="R2395" s="13">
        <f>+O2395/P2395</f>
        <v>0.64489311163895491</v>
      </c>
      <c r="S2395" s="12">
        <f>+N2395-O2395</f>
        <v>-1304</v>
      </c>
      <c r="T2395" s="13">
        <f>+Q2395-R2395</f>
        <v>-0.30973871733966751</v>
      </c>
      <c r="U2395" s="14">
        <f>+E2395-N2395</f>
        <v>-450</v>
      </c>
      <c r="V2395" s="14">
        <f>+F2395-O2395</f>
        <v>222</v>
      </c>
      <c r="W2395" s="13">
        <f>+H2395-Q2395</f>
        <v>-0.10358812923904642</v>
      </c>
      <c r="X2395" s="13">
        <f>+I2395-R2395</f>
        <v>6.2817731734539084E-2</v>
      </c>
      <c r="Y2395" s="15">
        <v>617.05999999999995</v>
      </c>
      <c r="Z2395" s="16">
        <f>+C2395/Y2395</f>
        <v>13.303406475869446</v>
      </c>
      <c r="AA2395" s="17">
        <v>46125</v>
      </c>
      <c r="AB2395" s="18" t="str">
        <f>TEXT(AA2395,"00000")</f>
        <v>46125</v>
      </c>
      <c r="AC2395" s="19">
        <v>46</v>
      </c>
      <c r="AD2395" s="19">
        <v>125</v>
      </c>
      <c r="AE2395" s="27" t="s">
        <v>3390</v>
      </c>
      <c r="AF2395" s="21"/>
      <c r="AG2395" s="24" t="s">
        <v>3391</v>
      </c>
      <c r="AH2395" s="23">
        <v>251854</v>
      </c>
      <c r="AI2395" s="24" t="s">
        <v>43</v>
      </c>
      <c r="AJ2395" s="24"/>
      <c r="AK2395" s="24"/>
      <c r="AL2395" s="24"/>
      <c r="AM2395" s="29" t="s">
        <v>59</v>
      </c>
      <c r="AN2395" s="37">
        <v>8347</v>
      </c>
      <c r="AO2395" s="40">
        <v>36</v>
      </c>
      <c r="AP2395" s="40">
        <v>5471</v>
      </c>
      <c r="AQ2395" s="41">
        <v>655.45</v>
      </c>
      <c r="AR2395" s="40">
        <v>968</v>
      </c>
      <c r="AS2395" s="41">
        <v>115.968888888889</v>
      </c>
      <c r="AV2395" s="40">
        <v>3638</v>
      </c>
      <c r="AW2395" s="41">
        <v>435.85</v>
      </c>
      <c r="AX2395" s="40">
        <v>865</v>
      </c>
      <c r="AY2395" s="41">
        <v>103.62888888888899</v>
      </c>
      <c r="BJ2395" s="40">
        <v>0</v>
      </c>
      <c r="BK2395" s="41">
        <v>0</v>
      </c>
      <c r="BV2395" s="40">
        <v>0</v>
      </c>
      <c r="BW2395" s="41">
        <v>0</v>
      </c>
      <c r="CH2395" s="40">
        <v>0</v>
      </c>
      <c r="CI2395" s="41">
        <v>0</v>
      </c>
    </row>
    <row r="2396" spans="1:89" x14ac:dyDescent="0.25">
      <c r="A2396" s="10" t="s">
        <v>3347</v>
      </c>
      <c r="B2396" s="10" t="s">
        <v>326</v>
      </c>
      <c r="C2396" s="11">
        <v>14909</v>
      </c>
      <c r="D2396" s="10" t="s">
        <v>5</v>
      </c>
      <c r="E2396" s="12">
        <v>2227</v>
      </c>
      <c r="F2396" s="12">
        <v>5288</v>
      </c>
      <c r="G2396" s="12">
        <v>7895</v>
      </c>
      <c r="H2396" s="13">
        <f>+E2396/G2396</f>
        <v>0.28207726409119693</v>
      </c>
      <c r="I2396" s="13">
        <f>+F2396/G2396</f>
        <v>0.66979100696643445</v>
      </c>
      <c r="J2396" s="12">
        <f>+E2396-F2396</f>
        <v>-3061</v>
      </c>
      <c r="K2396" s="12">
        <f>+F2396-E2396</f>
        <v>3061</v>
      </c>
      <c r="L2396" s="13">
        <f>+H2396-I2396</f>
        <v>-0.38771374287523752</v>
      </c>
      <c r="M2396" s="13">
        <f>+I2396-H2396</f>
        <v>0.38771374287523752</v>
      </c>
      <c r="N2396" s="12">
        <v>2782</v>
      </c>
      <c r="O2396" s="12">
        <v>4698</v>
      </c>
      <c r="P2396" s="12">
        <v>7596</v>
      </c>
      <c r="Q2396" s="13">
        <f>+N2396/P2396</f>
        <v>0.36624539231174302</v>
      </c>
      <c r="R2396" s="13">
        <f>+O2396/P2396</f>
        <v>0.61848341232227488</v>
      </c>
      <c r="S2396" s="12">
        <f>+N2396-O2396</f>
        <v>-1916</v>
      </c>
      <c r="T2396" s="13">
        <f>+Q2396-R2396</f>
        <v>-0.25223802001053186</v>
      </c>
      <c r="U2396" s="14">
        <f>+E2396-N2396</f>
        <v>-555</v>
      </c>
      <c r="V2396" s="14">
        <f>+F2396-O2396</f>
        <v>590</v>
      </c>
      <c r="W2396" s="13">
        <f>+H2396-Q2396</f>
        <v>-8.416812822054609E-2</v>
      </c>
      <c r="X2396" s="13">
        <f>+I2396-R2396</f>
        <v>5.1307594644159571E-2</v>
      </c>
      <c r="Y2396" s="15">
        <v>460.54</v>
      </c>
      <c r="Z2396" s="16">
        <f>+C2396/Y2396</f>
        <v>32.372866634819992</v>
      </c>
      <c r="AA2396" s="17">
        <v>46127</v>
      </c>
      <c r="AB2396" s="18" t="str">
        <f>TEXT(AA2396,"00000")</f>
        <v>46127</v>
      </c>
      <c r="AC2396" s="19">
        <v>46</v>
      </c>
      <c r="AD2396" s="19">
        <v>127</v>
      </c>
      <c r="AE2396" s="27" t="s">
        <v>1405</v>
      </c>
      <c r="AF2396" s="21" t="s">
        <v>1406</v>
      </c>
      <c r="AG2396" s="24" t="s">
        <v>1407</v>
      </c>
      <c r="AH2396" s="23">
        <v>169069</v>
      </c>
      <c r="AI2396" s="24" t="s">
        <v>43</v>
      </c>
      <c r="AJ2396" s="24" t="s">
        <v>1408</v>
      </c>
      <c r="AK2396" s="24"/>
      <c r="AL2396" s="24"/>
      <c r="AM2396" s="29" t="s">
        <v>44</v>
      </c>
      <c r="AN2396" s="37">
        <v>14399</v>
      </c>
      <c r="AO2396" s="40">
        <v>32</v>
      </c>
      <c r="AP2396" s="40">
        <v>9228</v>
      </c>
      <c r="AQ2396" s="41">
        <v>640.87888888888904</v>
      </c>
      <c r="AR2396" s="40">
        <v>1095</v>
      </c>
      <c r="AS2396" s="41">
        <v>76.048888888888897</v>
      </c>
      <c r="AV2396" s="40">
        <v>3658</v>
      </c>
      <c r="AW2396" s="41">
        <v>254.05</v>
      </c>
      <c r="AX2396" s="40">
        <v>4474</v>
      </c>
      <c r="AY2396" s="41">
        <v>310.72000000000003</v>
      </c>
      <c r="BB2396" s="40">
        <v>1</v>
      </c>
      <c r="BC2396" s="41">
        <v>7.0000000000000007E-2</v>
      </c>
      <c r="BJ2396" s="40">
        <v>0</v>
      </c>
      <c r="BK2396" s="41">
        <v>0</v>
      </c>
      <c r="BV2396" s="40">
        <v>0</v>
      </c>
      <c r="BW2396" s="41">
        <v>0</v>
      </c>
      <c r="CH2396" s="40">
        <v>0</v>
      </c>
      <c r="CI2396" s="41">
        <v>0</v>
      </c>
    </row>
    <row r="2397" spans="1:89" x14ac:dyDescent="0.25">
      <c r="A2397" s="10" t="s">
        <v>3347</v>
      </c>
      <c r="B2397" s="10" t="s">
        <v>3405</v>
      </c>
      <c r="C2397" s="11">
        <v>5443</v>
      </c>
      <c r="D2397" s="10" t="s">
        <v>5</v>
      </c>
      <c r="E2397" s="12">
        <v>457</v>
      </c>
      <c r="F2397" s="12">
        <v>1896</v>
      </c>
      <c r="G2397" s="12">
        <v>2477</v>
      </c>
      <c r="H2397" s="13">
        <f>+E2397/G2397</f>
        <v>0.18449737585789261</v>
      </c>
      <c r="I2397" s="13">
        <f>+F2397/G2397</f>
        <v>0.76544206701655226</v>
      </c>
      <c r="J2397" s="12">
        <f>+E2397-F2397</f>
        <v>-1439</v>
      </c>
      <c r="K2397" s="12">
        <f>+F2397-E2397</f>
        <v>1439</v>
      </c>
      <c r="L2397" s="13">
        <f>+H2397-I2397</f>
        <v>-0.58094469115865965</v>
      </c>
      <c r="M2397" s="13">
        <f>+I2397-H2397</f>
        <v>0.58094469115865965</v>
      </c>
      <c r="N2397" s="12">
        <v>671</v>
      </c>
      <c r="O2397" s="12">
        <v>1731</v>
      </c>
      <c r="P2397" s="12">
        <v>2462</v>
      </c>
      <c r="Q2397" s="13">
        <f>+N2397/P2397</f>
        <v>0.27254264825345248</v>
      </c>
      <c r="R2397" s="13">
        <f>+O2397/P2397</f>
        <v>0.70308692120227456</v>
      </c>
      <c r="S2397" s="12">
        <f>+N2397-O2397</f>
        <v>-1060</v>
      </c>
      <c r="T2397" s="13">
        <f>+Q2397-R2397</f>
        <v>-0.43054427294882208</v>
      </c>
      <c r="U2397" s="14">
        <f>+E2397-N2397</f>
        <v>-214</v>
      </c>
      <c r="V2397" s="14">
        <f>+F2397-O2397</f>
        <v>165</v>
      </c>
      <c r="W2397" s="13">
        <f>+H2397-Q2397</f>
        <v>-8.804527239555987E-2</v>
      </c>
      <c r="X2397" s="13">
        <f>+I2397-R2397</f>
        <v>6.2355145814277702E-2</v>
      </c>
      <c r="Y2397" s="15">
        <v>708.63</v>
      </c>
      <c r="Z2397" s="16">
        <f>+C2397/Y2397</f>
        <v>7.6810183029225403</v>
      </c>
      <c r="AA2397" s="17">
        <v>46129</v>
      </c>
      <c r="AB2397" s="18" t="str">
        <f>TEXT(AA2397,"00000")</f>
        <v>46129</v>
      </c>
      <c r="AC2397" s="19">
        <v>46</v>
      </c>
      <c r="AD2397" s="19">
        <v>129</v>
      </c>
      <c r="AE2397" s="27"/>
      <c r="AF2397" s="21"/>
      <c r="AG2397" s="24"/>
      <c r="AH2397" s="28"/>
      <c r="AI2397" s="24"/>
      <c r="AJ2397" s="24"/>
      <c r="AK2397" s="24"/>
      <c r="AL2397" s="24"/>
      <c r="AM2397" s="29" t="s">
        <v>62</v>
      </c>
      <c r="AN2397" s="37">
        <v>5438</v>
      </c>
      <c r="AO2397" s="40">
        <v>28</v>
      </c>
      <c r="AP2397" s="40">
        <v>4455</v>
      </c>
      <c r="AQ2397" s="41">
        <v>819.24</v>
      </c>
      <c r="AR2397" s="40">
        <v>1903</v>
      </c>
      <c r="AS2397" s="41">
        <v>349.93888888888898</v>
      </c>
      <c r="AV2397" s="40">
        <v>1590</v>
      </c>
      <c r="AW2397" s="41">
        <v>292.38888888888903</v>
      </c>
      <c r="AX2397" s="40">
        <v>948</v>
      </c>
      <c r="AY2397" s="41">
        <v>174.33</v>
      </c>
      <c r="BB2397" s="40">
        <v>14</v>
      </c>
      <c r="BC2397" s="41">
        <v>2.5688888888888899</v>
      </c>
      <c r="BJ2397" s="40">
        <v>0</v>
      </c>
      <c r="BK2397" s="41">
        <v>0</v>
      </c>
      <c r="BV2397" s="40">
        <v>0</v>
      </c>
      <c r="BW2397" s="41">
        <v>0</v>
      </c>
      <c r="CH2397" s="40">
        <v>0</v>
      </c>
      <c r="CI2397" s="41">
        <v>0</v>
      </c>
    </row>
    <row r="2398" spans="1:89" x14ac:dyDescent="0.25">
      <c r="A2398" s="10" t="s">
        <v>3347</v>
      </c>
      <c r="B2398" s="10" t="s">
        <v>3406</v>
      </c>
      <c r="C2398" s="11">
        <v>22702</v>
      </c>
      <c r="D2398" s="10" t="s">
        <v>5</v>
      </c>
      <c r="E2398" s="12">
        <v>3301</v>
      </c>
      <c r="F2398" s="12">
        <v>5654</v>
      </c>
      <c r="G2398" s="12">
        <v>9616</v>
      </c>
      <c r="H2398" s="13">
        <f>+E2398/G2398</f>
        <v>0.34328202995008317</v>
      </c>
      <c r="I2398" s="13">
        <f>+F2398/G2398</f>
        <v>0.58797836938435943</v>
      </c>
      <c r="J2398" s="12">
        <f>+E2398-F2398</f>
        <v>-2353</v>
      </c>
      <c r="K2398" s="12">
        <f>+F2398-E2398</f>
        <v>2353</v>
      </c>
      <c r="L2398" s="13">
        <f>+H2398-I2398</f>
        <v>-0.24469633943427627</v>
      </c>
      <c r="M2398" s="13">
        <f>+I2398-H2398</f>
        <v>0.24469633943427627</v>
      </c>
      <c r="N2398" s="12">
        <v>4208</v>
      </c>
      <c r="O2398" s="12">
        <v>5463</v>
      </c>
      <c r="P2398" s="12">
        <v>9924</v>
      </c>
      <c r="Q2398" s="13">
        <f>+N2398/P2398</f>
        <v>0.42402257154373235</v>
      </c>
      <c r="R2398" s="13">
        <f>+O2398/P2398</f>
        <v>0.55048367593712211</v>
      </c>
      <c r="S2398" s="12">
        <f>+N2398-O2398</f>
        <v>-1255</v>
      </c>
      <c r="T2398" s="13">
        <f>+Q2398-R2398</f>
        <v>-0.12646110439338976</v>
      </c>
      <c r="U2398" s="14">
        <f>+E2398-N2398</f>
        <v>-907</v>
      </c>
      <c r="V2398" s="14">
        <f>+F2398-O2398</f>
        <v>191</v>
      </c>
      <c r="W2398" s="13">
        <f>+H2398-Q2398</f>
        <v>-8.0740541593649184E-2</v>
      </c>
      <c r="X2398" s="13">
        <f>+I2398-R2398</f>
        <v>3.7494693447237326E-2</v>
      </c>
      <c r="Y2398" s="15">
        <v>521.16</v>
      </c>
      <c r="Z2398" s="16">
        <f>+C2398/Y2398</f>
        <v>43.560518842581935</v>
      </c>
      <c r="AA2398" s="17">
        <v>46135</v>
      </c>
      <c r="AB2398" s="18" t="str">
        <f>TEXT(AA2398,"00000")</f>
        <v>46135</v>
      </c>
      <c r="AC2398" s="19">
        <v>46</v>
      </c>
      <c r="AD2398" s="19">
        <v>135</v>
      </c>
      <c r="AE2398" s="27" t="s">
        <v>3407</v>
      </c>
      <c r="AF2398" s="21"/>
      <c r="AG2398" s="24" t="s">
        <v>3408</v>
      </c>
      <c r="AH2398" s="19"/>
      <c r="AI2398" s="24" t="s">
        <v>53</v>
      </c>
      <c r="AJ2398" s="24"/>
      <c r="AK2398" s="24"/>
      <c r="AL2398" s="24"/>
      <c r="AM2398" s="29" t="s">
        <v>44</v>
      </c>
      <c r="AN2398" s="37">
        <v>22438</v>
      </c>
      <c r="AO2398" s="40">
        <v>35</v>
      </c>
      <c r="AP2398" s="40">
        <v>15152</v>
      </c>
      <c r="AQ2398" s="41">
        <v>675.27888888888901</v>
      </c>
      <c r="AR2398" s="40">
        <v>2585</v>
      </c>
      <c r="AS2398" s="41">
        <v>115.20888888888901</v>
      </c>
      <c r="AV2398" s="40">
        <v>4880</v>
      </c>
      <c r="AW2398" s="41">
        <v>217.49</v>
      </c>
      <c r="AX2398" s="40">
        <v>7392</v>
      </c>
      <c r="AY2398" s="41">
        <v>329.43888888888898</v>
      </c>
      <c r="BB2398" s="40">
        <v>3</v>
      </c>
      <c r="BC2398" s="41">
        <v>0.13</v>
      </c>
      <c r="BJ2398" s="40">
        <v>0</v>
      </c>
      <c r="BK2398" s="41">
        <v>0</v>
      </c>
      <c r="BL2398" s="40">
        <v>292</v>
      </c>
      <c r="BM2398" s="41">
        <v>13.008888888888899</v>
      </c>
      <c r="BV2398" s="40">
        <v>0</v>
      </c>
      <c r="BW2398" s="41">
        <v>0</v>
      </c>
      <c r="CH2398" s="40">
        <v>0</v>
      </c>
      <c r="CI2398" s="41">
        <v>0</v>
      </c>
    </row>
    <row r="2399" spans="1:89" x14ac:dyDescent="0.25">
      <c r="A2399" s="10" t="s">
        <v>3347</v>
      </c>
      <c r="B2399" s="10" t="s">
        <v>3409</v>
      </c>
      <c r="C2399" s="11">
        <v>2803</v>
      </c>
      <c r="D2399" s="10" t="s">
        <v>5</v>
      </c>
      <c r="E2399" s="12">
        <v>352</v>
      </c>
      <c r="F2399" s="12">
        <v>368</v>
      </c>
      <c r="G2399" s="12">
        <v>766</v>
      </c>
      <c r="H2399" s="13">
        <f>+E2399/G2399</f>
        <v>0.45953002610966059</v>
      </c>
      <c r="I2399" s="13">
        <f>+F2399/G2399</f>
        <v>0.48041775456919061</v>
      </c>
      <c r="J2399" s="12">
        <f>+E2399-F2399</f>
        <v>-16</v>
      </c>
      <c r="K2399" s="12">
        <f>+F2399-E2399</f>
        <v>16</v>
      </c>
      <c r="L2399" s="13">
        <f>+H2399-I2399</f>
        <v>-2.0887728459530019E-2</v>
      </c>
      <c r="M2399" s="13">
        <f>+I2399-H2399</f>
        <v>2.0887728459530019E-2</v>
      </c>
      <c r="N2399" s="12">
        <v>439</v>
      </c>
      <c r="O2399" s="12">
        <v>314</v>
      </c>
      <c r="P2399" s="12">
        <v>761</v>
      </c>
      <c r="Q2399" s="13">
        <f>+N2399/P2399</f>
        <v>0.57687253613666234</v>
      </c>
      <c r="R2399" s="13">
        <f>+O2399/P2399</f>
        <v>0.41261498028909332</v>
      </c>
      <c r="S2399" s="12">
        <f>+N2399-O2399</f>
        <v>125</v>
      </c>
      <c r="T2399" s="13">
        <f>+Q2399-R2399</f>
        <v>0.16425755584756901</v>
      </c>
      <c r="U2399" s="14">
        <f>+E2399-N2399</f>
        <v>-87</v>
      </c>
      <c r="V2399" s="14">
        <f>+F2399-O2399</f>
        <v>54</v>
      </c>
      <c r="W2399" s="13">
        <f>+H2399-Q2399</f>
        <v>-0.11734251002700175</v>
      </c>
      <c r="X2399" s="13">
        <f>+I2399-R2399</f>
        <v>6.7802774280097289E-2</v>
      </c>
      <c r="Y2399" s="15">
        <v>1961.27</v>
      </c>
      <c r="Z2399" s="16">
        <f>+C2399/Y2399</f>
        <v>1.4291759931065076</v>
      </c>
      <c r="AA2399" s="17">
        <v>46137</v>
      </c>
      <c r="AB2399" s="18" t="str">
        <f>TEXT(AA2399,"00000")</f>
        <v>46137</v>
      </c>
      <c r="AC2399" s="19">
        <v>46</v>
      </c>
      <c r="AD2399" s="19">
        <v>137</v>
      </c>
      <c r="AE2399" s="27"/>
      <c r="AF2399" s="21"/>
      <c r="AG2399" s="24"/>
      <c r="AH2399" s="28"/>
      <c r="AI2399" s="24"/>
      <c r="AJ2399" s="24"/>
      <c r="AK2399" s="24"/>
      <c r="AL2399" s="24"/>
      <c r="AM2399" s="29" t="s">
        <v>62</v>
      </c>
      <c r="AN2399" s="37">
        <v>2801</v>
      </c>
      <c r="AO2399" s="40">
        <v>15</v>
      </c>
      <c r="AP2399" s="40">
        <v>1201</v>
      </c>
      <c r="AQ2399" s="41">
        <v>428.77888888888901</v>
      </c>
      <c r="AR2399" s="40">
        <v>81</v>
      </c>
      <c r="AS2399" s="41">
        <v>28.92</v>
      </c>
      <c r="AV2399" s="40">
        <v>390</v>
      </c>
      <c r="AW2399" s="41">
        <v>139.24</v>
      </c>
      <c r="AX2399" s="40">
        <v>515</v>
      </c>
      <c r="AY2399" s="41">
        <v>183.86</v>
      </c>
      <c r="BB2399" s="40">
        <v>24</v>
      </c>
      <c r="BC2399" s="41">
        <v>8.57</v>
      </c>
      <c r="BJ2399" s="40">
        <v>0</v>
      </c>
      <c r="BK2399" s="41">
        <v>0</v>
      </c>
      <c r="BL2399" s="40">
        <v>191</v>
      </c>
      <c r="BM2399" s="41">
        <v>68.188888888888897</v>
      </c>
      <c r="BV2399" s="40">
        <v>0</v>
      </c>
      <c r="BW2399" s="41">
        <v>0</v>
      </c>
      <c r="CH2399" s="40">
        <v>0</v>
      </c>
      <c r="CI2399" s="41">
        <v>0</v>
      </c>
    </row>
    <row r="2400" spans="1:89" x14ac:dyDescent="0.25">
      <c r="A2400" s="10" t="s">
        <v>3410</v>
      </c>
      <c r="B2400" s="10" t="s">
        <v>1426</v>
      </c>
      <c r="C2400" s="11">
        <v>75749</v>
      </c>
      <c r="D2400" s="10" t="s">
        <v>5</v>
      </c>
      <c r="E2400" s="12">
        <v>9010</v>
      </c>
      <c r="F2400" s="12">
        <v>19201</v>
      </c>
      <c r="G2400" s="12">
        <v>29723</v>
      </c>
      <c r="H2400" s="13">
        <f>+E2400/G2400</f>
        <v>0.30313225448306025</v>
      </c>
      <c r="I2400" s="13">
        <f>+F2400/G2400</f>
        <v>0.64599804864919419</v>
      </c>
      <c r="J2400" s="12">
        <f>+E2400-F2400</f>
        <v>-10191</v>
      </c>
      <c r="K2400" s="12">
        <f>+F2400-E2400</f>
        <v>10191</v>
      </c>
      <c r="L2400" s="13">
        <f>+H2400-I2400</f>
        <v>-0.34286579416613394</v>
      </c>
      <c r="M2400" s="13">
        <f>+I2400-H2400</f>
        <v>0.34286579416613394</v>
      </c>
      <c r="N2400" s="12">
        <v>10112</v>
      </c>
      <c r="O2400" s="12">
        <v>18941</v>
      </c>
      <c r="P2400" s="12">
        <v>29621</v>
      </c>
      <c r="Q2400" s="13">
        <f>+N2400/P2400</f>
        <v>0.34137942675804328</v>
      </c>
      <c r="R2400" s="13">
        <f>+O2400/P2400</f>
        <v>0.63944498835285779</v>
      </c>
      <c r="S2400" s="12">
        <f>+N2400-O2400</f>
        <v>-8829</v>
      </c>
      <c r="T2400" s="13">
        <f>+Q2400-R2400</f>
        <v>-0.29806556159481451</v>
      </c>
      <c r="U2400" s="14">
        <f>+E2400-N2400</f>
        <v>-1102</v>
      </c>
      <c r="V2400" s="14">
        <f>+F2400-O2400</f>
        <v>260</v>
      </c>
      <c r="W2400" s="13">
        <f>+H2400-Q2400</f>
        <v>-3.8247172274983032E-2</v>
      </c>
      <c r="X2400" s="13">
        <f>+I2400-R2400</f>
        <v>6.5530602963363993E-3</v>
      </c>
      <c r="Y2400" s="15">
        <v>337.16</v>
      </c>
      <c r="Z2400" s="16">
        <f>+C2400/Y2400</f>
        <v>224.6678135010084</v>
      </c>
      <c r="AA2400" s="17">
        <v>47001</v>
      </c>
      <c r="AB2400" s="18" t="str">
        <f>TEXT(AA2400,"00000")</f>
        <v>47001</v>
      </c>
      <c r="AC2400" s="19">
        <v>47</v>
      </c>
      <c r="AD2400" s="19">
        <v>1</v>
      </c>
      <c r="AE2400" s="27" t="s">
        <v>3411</v>
      </c>
      <c r="AF2400" s="21" t="s">
        <v>3412</v>
      </c>
      <c r="AG2400" s="24" t="s">
        <v>3413</v>
      </c>
      <c r="AH2400" s="23">
        <v>861424</v>
      </c>
      <c r="AI2400" s="24" t="s">
        <v>43</v>
      </c>
      <c r="AJ2400" s="24" t="s">
        <v>3414</v>
      </c>
      <c r="AK2400" s="24"/>
      <c r="AL2400" s="24"/>
      <c r="AM2400" s="29" t="s">
        <v>44</v>
      </c>
      <c r="AN2400" s="37">
        <v>75129</v>
      </c>
      <c r="AO2400" s="40">
        <v>129</v>
      </c>
      <c r="AP2400" s="40">
        <v>49351</v>
      </c>
      <c r="AQ2400" s="41">
        <v>656.87888888888904</v>
      </c>
      <c r="AR2400" s="40">
        <v>36312</v>
      </c>
      <c r="AS2400" s="41">
        <v>483.32888888888903</v>
      </c>
      <c r="AT2400" s="40">
        <v>810</v>
      </c>
      <c r="AU2400" s="41">
        <v>10.778888888888901</v>
      </c>
      <c r="AV2400" s="40">
        <v>7220</v>
      </c>
      <c r="AW2400" s="41">
        <v>96.098888888888894</v>
      </c>
      <c r="AX2400" s="40">
        <v>3295</v>
      </c>
      <c r="AY2400" s="41">
        <v>43.858888888888899</v>
      </c>
      <c r="AZ2400" s="40">
        <v>280</v>
      </c>
      <c r="BA2400" s="41">
        <v>3.73</v>
      </c>
      <c r="BB2400" s="40">
        <v>12</v>
      </c>
      <c r="BC2400" s="41">
        <v>0.16</v>
      </c>
      <c r="BJ2400" s="40">
        <v>0</v>
      </c>
      <c r="BK2400" s="41">
        <v>0</v>
      </c>
      <c r="BL2400" s="40">
        <v>1099</v>
      </c>
      <c r="BM2400" s="41">
        <v>14.63</v>
      </c>
      <c r="BV2400" s="40">
        <v>0</v>
      </c>
      <c r="BW2400" s="41">
        <v>0</v>
      </c>
      <c r="CH2400" s="40">
        <v>0</v>
      </c>
      <c r="CI2400" s="41">
        <v>0</v>
      </c>
      <c r="CJ2400" s="40">
        <v>323</v>
      </c>
      <c r="CK2400" s="41">
        <v>4.2988888888888903</v>
      </c>
    </row>
    <row r="2401" spans="1:89" x14ac:dyDescent="0.25">
      <c r="A2401" s="10" t="s">
        <v>3410</v>
      </c>
      <c r="B2401" s="10" t="s">
        <v>3177</v>
      </c>
      <c r="C2401" s="11">
        <v>47183</v>
      </c>
      <c r="D2401" s="10" t="s">
        <v>5</v>
      </c>
      <c r="E2401" s="12">
        <v>3384</v>
      </c>
      <c r="F2401" s="12">
        <v>11455</v>
      </c>
      <c r="G2401" s="12">
        <v>15300</v>
      </c>
      <c r="H2401" s="13">
        <f>+E2401/G2401</f>
        <v>0.22117647058823531</v>
      </c>
      <c r="I2401" s="13">
        <f>+F2401/G2401</f>
        <v>0.74869281045751634</v>
      </c>
      <c r="J2401" s="12">
        <f>+E2401-F2401</f>
        <v>-8071</v>
      </c>
      <c r="K2401" s="12">
        <f>+F2401-E2401</f>
        <v>8071</v>
      </c>
      <c r="L2401" s="13">
        <f>+H2401-I2401</f>
        <v>-0.52751633986928104</v>
      </c>
      <c r="M2401" s="13">
        <f>+I2401-H2401</f>
        <v>0.52751633986928104</v>
      </c>
      <c r="N2401" s="12">
        <v>4207</v>
      </c>
      <c r="O2401" s="12">
        <v>10026</v>
      </c>
      <c r="P2401" s="12">
        <v>14433</v>
      </c>
      <c r="Q2401" s="13">
        <f>+N2401/P2401</f>
        <v>0.29148479179657727</v>
      </c>
      <c r="R2401" s="13">
        <f>+O2401/P2401</f>
        <v>0.69465807524423195</v>
      </c>
      <c r="S2401" s="12">
        <f>+N2401-O2401</f>
        <v>-5819</v>
      </c>
      <c r="T2401" s="13">
        <f>+Q2401-R2401</f>
        <v>-0.40317328344765468</v>
      </c>
      <c r="U2401" s="14">
        <f>+E2401-N2401</f>
        <v>-823</v>
      </c>
      <c r="V2401" s="14">
        <f>+F2401-O2401</f>
        <v>1429</v>
      </c>
      <c r="W2401" s="13">
        <f>+H2401-Q2401</f>
        <v>-7.0308321208341962E-2</v>
      </c>
      <c r="X2401" s="13">
        <f>+I2401-R2401</f>
        <v>5.4034735213284391E-2</v>
      </c>
      <c r="Y2401" s="15">
        <v>473.64</v>
      </c>
      <c r="Z2401" s="16">
        <f>+C2401/Y2401</f>
        <v>99.617853221856265</v>
      </c>
      <c r="AA2401" s="17">
        <v>47003</v>
      </c>
      <c r="AB2401" s="18" t="str">
        <f>TEXT(AA2401,"00000")</f>
        <v>47003</v>
      </c>
      <c r="AC2401" s="19">
        <v>47</v>
      </c>
      <c r="AD2401" s="19">
        <v>3</v>
      </c>
      <c r="AE2401" s="27" t="s">
        <v>3415</v>
      </c>
      <c r="AF2401" s="21" t="s">
        <v>3416</v>
      </c>
      <c r="AG2401" s="24" t="s">
        <v>3417</v>
      </c>
      <c r="AH2401" s="19"/>
      <c r="AI2401" s="24" t="s">
        <v>53</v>
      </c>
      <c r="AJ2401" s="24" t="s">
        <v>3418</v>
      </c>
      <c r="AK2401" s="24"/>
      <c r="AL2401" s="24"/>
      <c r="AM2401" s="29" t="s">
        <v>44</v>
      </c>
      <c r="AN2401" s="37">
        <v>45058</v>
      </c>
      <c r="AO2401" s="40">
        <v>102</v>
      </c>
      <c r="AP2401" s="40">
        <v>20125</v>
      </c>
      <c r="AQ2401" s="41">
        <v>446.64888888888902</v>
      </c>
      <c r="AR2401" s="40">
        <v>14794</v>
      </c>
      <c r="AS2401" s="41">
        <v>328.32888888888903</v>
      </c>
      <c r="AT2401" s="40">
        <v>607</v>
      </c>
      <c r="AU2401" s="41">
        <v>13.47</v>
      </c>
      <c r="AV2401" s="40">
        <v>3449</v>
      </c>
      <c r="AW2401" s="41">
        <v>76.548888888888897</v>
      </c>
      <c r="AX2401" s="40">
        <v>900</v>
      </c>
      <c r="AY2401" s="41">
        <v>19.968888888888898</v>
      </c>
      <c r="BB2401" s="40">
        <v>20</v>
      </c>
      <c r="BC2401" s="41">
        <v>0.44</v>
      </c>
      <c r="BJ2401" s="40">
        <v>0</v>
      </c>
      <c r="BK2401" s="41">
        <v>0</v>
      </c>
      <c r="BL2401" s="40">
        <v>355</v>
      </c>
      <c r="BM2401" s="41">
        <v>7.88</v>
      </c>
      <c r="BV2401" s="40">
        <v>0</v>
      </c>
      <c r="BW2401" s="41">
        <v>0</v>
      </c>
      <c r="CH2401" s="40">
        <v>0</v>
      </c>
      <c r="CI2401" s="41">
        <v>0</v>
      </c>
    </row>
    <row r="2402" spans="1:89" x14ac:dyDescent="0.25">
      <c r="A2402" s="10" t="s">
        <v>3410</v>
      </c>
      <c r="B2402" s="10" t="s">
        <v>229</v>
      </c>
      <c r="C2402" s="11">
        <v>16129</v>
      </c>
      <c r="D2402" s="10" t="s">
        <v>5</v>
      </c>
      <c r="E2402" s="12">
        <v>1474</v>
      </c>
      <c r="F2402" s="12">
        <v>4715</v>
      </c>
      <c r="G2402" s="12">
        <v>6322</v>
      </c>
      <c r="H2402" s="13">
        <f>+E2402/G2402</f>
        <v>0.23315406516925025</v>
      </c>
      <c r="I2402" s="13">
        <f>+F2402/G2402</f>
        <v>0.74580828851629233</v>
      </c>
      <c r="J2402" s="12">
        <f>+E2402-F2402</f>
        <v>-3241</v>
      </c>
      <c r="K2402" s="12">
        <f>+F2402-E2402</f>
        <v>3241</v>
      </c>
      <c r="L2402" s="13">
        <f>+H2402-I2402</f>
        <v>-0.51265422334704214</v>
      </c>
      <c r="M2402" s="13">
        <f>+I2402-H2402</f>
        <v>0.51265422334704214</v>
      </c>
      <c r="N2402" s="12">
        <v>2255</v>
      </c>
      <c r="O2402" s="12">
        <v>3850</v>
      </c>
      <c r="P2402" s="12">
        <v>6223</v>
      </c>
      <c r="Q2402" s="13">
        <f>+N2402/P2402</f>
        <v>0.36236541860838822</v>
      </c>
      <c r="R2402" s="13">
        <f>+O2402/P2402</f>
        <v>0.6186726659167604</v>
      </c>
      <c r="S2402" s="12">
        <f>+N2402-O2402</f>
        <v>-1595</v>
      </c>
      <c r="T2402" s="13">
        <f>+Q2402-R2402</f>
        <v>-0.25630724730837218</v>
      </c>
      <c r="U2402" s="14">
        <f>+E2402-N2402</f>
        <v>-781</v>
      </c>
      <c r="V2402" s="14">
        <f>+F2402-O2402</f>
        <v>865</v>
      </c>
      <c r="W2402" s="13">
        <f>+H2402-Q2402</f>
        <v>-0.12921135343913798</v>
      </c>
      <c r="X2402" s="13">
        <f>+I2402-R2402</f>
        <v>0.12713562259953193</v>
      </c>
      <c r="Y2402" s="15">
        <v>394.14</v>
      </c>
      <c r="Z2402" s="16">
        <f>+C2402/Y2402</f>
        <v>40.922007408535038</v>
      </c>
      <c r="AA2402" s="17">
        <v>47005</v>
      </c>
      <c r="AB2402" s="18" t="str">
        <f>TEXT(AA2402,"00000")</f>
        <v>47005</v>
      </c>
      <c r="AC2402" s="19">
        <v>47</v>
      </c>
      <c r="AD2402" s="19">
        <v>5</v>
      </c>
      <c r="AE2402" s="27"/>
      <c r="AF2402" s="21"/>
      <c r="AG2402" s="24"/>
      <c r="AH2402" s="28"/>
      <c r="AI2402" s="24"/>
      <c r="AJ2402" s="24"/>
      <c r="AK2402" s="24"/>
      <c r="AL2402" s="24"/>
      <c r="AM2402" s="29" t="s">
        <v>62</v>
      </c>
      <c r="AN2402" s="37">
        <v>16489</v>
      </c>
      <c r="AO2402" s="40">
        <v>56</v>
      </c>
      <c r="AP2402" s="40">
        <v>8772</v>
      </c>
      <c r="AQ2402" s="41">
        <v>531.99</v>
      </c>
      <c r="AR2402" s="40">
        <v>6685</v>
      </c>
      <c r="AS2402" s="41">
        <v>405.42</v>
      </c>
      <c r="AT2402" s="40">
        <v>295</v>
      </c>
      <c r="AU2402" s="41">
        <v>17.89</v>
      </c>
      <c r="AV2402" s="40">
        <v>1579</v>
      </c>
      <c r="AW2402" s="41">
        <v>95.76</v>
      </c>
      <c r="AX2402" s="40">
        <v>212</v>
      </c>
      <c r="AY2402" s="41">
        <v>12.858888888888901</v>
      </c>
      <c r="BB2402" s="40">
        <v>1</v>
      </c>
      <c r="BC2402" s="41">
        <v>5.88888888888889E-2</v>
      </c>
      <c r="BJ2402" s="40">
        <v>0</v>
      </c>
      <c r="BK2402" s="41">
        <v>0</v>
      </c>
      <c r="BV2402" s="40">
        <v>0</v>
      </c>
      <c r="BW2402" s="41">
        <v>0</v>
      </c>
      <c r="CH2402" s="40">
        <v>0</v>
      </c>
      <c r="CI2402" s="41">
        <v>0</v>
      </c>
    </row>
    <row r="2403" spans="1:89" x14ac:dyDescent="0.25">
      <c r="A2403" s="10" t="s">
        <v>3410</v>
      </c>
      <c r="B2403" s="10" t="s">
        <v>3419</v>
      </c>
      <c r="C2403" s="11">
        <v>14502</v>
      </c>
      <c r="D2403" s="10" t="s">
        <v>5</v>
      </c>
      <c r="E2403" s="12">
        <v>896</v>
      </c>
      <c r="F2403" s="12">
        <v>3621</v>
      </c>
      <c r="G2403" s="12">
        <v>4650</v>
      </c>
      <c r="H2403" s="13">
        <f>+E2403/G2403</f>
        <v>0.19268817204301075</v>
      </c>
      <c r="I2403" s="13">
        <f>+F2403/G2403</f>
        <v>0.77870967741935482</v>
      </c>
      <c r="J2403" s="12">
        <f>+E2403-F2403</f>
        <v>-2725</v>
      </c>
      <c r="K2403" s="12">
        <f>+F2403-E2403</f>
        <v>2725</v>
      </c>
      <c r="L2403" s="13">
        <f>+H2403-I2403</f>
        <v>-0.58602150537634401</v>
      </c>
      <c r="M2403" s="13">
        <f>+I2403-H2403</f>
        <v>0.58602150537634401</v>
      </c>
      <c r="N2403" s="12">
        <v>1267</v>
      </c>
      <c r="O2403" s="12">
        <v>3022</v>
      </c>
      <c r="P2403" s="12">
        <v>4359</v>
      </c>
      <c r="Q2403" s="13">
        <f>+N2403/P2403</f>
        <v>0.29066299610002294</v>
      </c>
      <c r="R2403" s="13">
        <f>+O2403/P2403</f>
        <v>0.69327827483367743</v>
      </c>
      <c r="S2403" s="12">
        <f>+N2403-O2403</f>
        <v>-1755</v>
      </c>
      <c r="T2403" s="13">
        <f>+Q2403-R2403</f>
        <v>-0.40261527873365449</v>
      </c>
      <c r="U2403" s="14">
        <f>+E2403-N2403</f>
        <v>-371</v>
      </c>
      <c r="V2403" s="14">
        <f>+F2403-O2403</f>
        <v>599</v>
      </c>
      <c r="W2403" s="13">
        <f>+H2403-Q2403</f>
        <v>-9.7974824057012189E-2</v>
      </c>
      <c r="X2403" s="13">
        <f>+I2403-R2403</f>
        <v>8.5431402585677385E-2</v>
      </c>
      <c r="Y2403" s="15">
        <v>406.43</v>
      </c>
      <c r="Z2403" s="16">
        <f>+C2403/Y2403</f>
        <v>35.681421154934426</v>
      </c>
      <c r="AA2403" s="17">
        <v>47007</v>
      </c>
      <c r="AB2403" s="18" t="str">
        <f>TEXT(AA2403,"00000")</f>
        <v>47007</v>
      </c>
      <c r="AC2403" s="19">
        <v>47</v>
      </c>
      <c r="AD2403" s="19">
        <v>7</v>
      </c>
      <c r="AE2403" s="27"/>
      <c r="AF2403" s="21"/>
      <c r="AG2403" s="24"/>
      <c r="AH2403" s="28"/>
      <c r="AI2403" s="24"/>
      <c r="AJ2403" s="24"/>
      <c r="AK2403" s="24"/>
      <c r="AL2403" s="24"/>
      <c r="AM2403" s="29" t="s">
        <v>62</v>
      </c>
      <c r="AN2403" s="37">
        <v>12876</v>
      </c>
      <c r="AO2403" s="40">
        <v>31</v>
      </c>
      <c r="AP2403" s="40">
        <v>2921</v>
      </c>
      <c r="AQ2403" s="41">
        <v>226.86</v>
      </c>
      <c r="AR2403" s="40">
        <v>2424</v>
      </c>
      <c r="AS2403" s="41">
        <v>188.258888888889</v>
      </c>
      <c r="AT2403" s="40">
        <v>119</v>
      </c>
      <c r="AU2403" s="41">
        <v>9.24</v>
      </c>
      <c r="AV2403" s="40">
        <v>376</v>
      </c>
      <c r="AW2403" s="41">
        <v>29.198888888888899</v>
      </c>
      <c r="BB2403" s="40">
        <v>2</v>
      </c>
      <c r="BC2403" s="41">
        <v>0.16</v>
      </c>
      <c r="BJ2403" s="40">
        <v>0</v>
      </c>
      <c r="BK2403" s="41">
        <v>0</v>
      </c>
      <c r="BV2403" s="40">
        <v>0</v>
      </c>
      <c r="BW2403" s="41">
        <v>0</v>
      </c>
      <c r="CH2403" s="40">
        <v>0</v>
      </c>
      <c r="CI2403" s="41">
        <v>0</v>
      </c>
    </row>
    <row r="2404" spans="1:89" x14ac:dyDescent="0.25">
      <c r="A2404" s="10" t="s">
        <v>3410</v>
      </c>
      <c r="B2404" s="10" t="s">
        <v>60</v>
      </c>
      <c r="C2404" s="11">
        <v>127253</v>
      </c>
      <c r="D2404" s="10" t="s">
        <v>5</v>
      </c>
      <c r="E2404" s="12">
        <v>12085</v>
      </c>
      <c r="F2404" s="12">
        <v>37385</v>
      </c>
      <c r="G2404" s="12">
        <v>51849</v>
      </c>
      <c r="H2404" s="13">
        <f>+E2404/G2404</f>
        <v>0.23308067658006903</v>
      </c>
      <c r="I2404" s="13">
        <f>+F2404/G2404</f>
        <v>0.72103608555613419</v>
      </c>
      <c r="J2404" s="12">
        <f>+E2404-F2404</f>
        <v>-25300</v>
      </c>
      <c r="K2404" s="12">
        <f>+F2404-E2404</f>
        <v>25300</v>
      </c>
      <c r="L2404" s="13">
        <f>+H2404-I2404</f>
        <v>-0.48795540897606515</v>
      </c>
      <c r="M2404" s="13">
        <f>+I2404-H2404</f>
        <v>0.48795540897606515</v>
      </c>
      <c r="N2404" s="12">
        <v>12925</v>
      </c>
      <c r="O2404" s="12">
        <v>35417</v>
      </c>
      <c r="P2404" s="12">
        <v>49200</v>
      </c>
      <c r="Q2404" s="13">
        <f>+N2404/P2404</f>
        <v>0.26270325203252032</v>
      </c>
      <c r="R2404" s="13">
        <f>+O2404/P2404</f>
        <v>0.71985772357723576</v>
      </c>
      <c r="S2404" s="12">
        <f>+N2404-O2404</f>
        <v>-22492</v>
      </c>
      <c r="T2404" s="13">
        <f>+Q2404-R2404</f>
        <v>-0.45715447154471545</v>
      </c>
      <c r="U2404" s="14">
        <f>+E2404-N2404</f>
        <v>-840</v>
      </c>
      <c r="V2404" s="14">
        <f>+F2404-O2404</f>
        <v>1968</v>
      </c>
      <c r="W2404" s="13">
        <f>+H2404-Q2404</f>
        <v>-2.9622575452451283E-2</v>
      </c>
      <c r="X2404" s="13">
        <f>+I2404-R2404</f>
        <v>1.1783619788984234E-3</v>
      </c>
      <c r="Y2404" s="15">
        <v>558.71</v>
      </c>
      <c r="Z2404" s="16">
        <f>+C2404/Y2404</f>
        <v>227.76216641907249</v>
      </c>
      <c r="AA2404" s="17">
        <v>47009</v>
      </c>
      <c r="AB2404" s="18" t="str">
        <f>TEXT(AA2404,"00000")</f>
        <v>47009</v>
      </c>
      <c r="AC2404" s="19">
        <v>47</v>
      </c>
      <c r="AD2404" s="19">
        <v>9</v>
      </c>
      <c r="AE2404" s="27" t="s">
        <v>3411</v>
      </c>
      <c r="AF2404" s="21" t="s">
        <v>3412</v>
      </c>
      <c r="AG2404" s="24" t="s">
        <v>3413</v>
      </c>
      <c r="AH2404" s="23">
        <v>861424</v>
      </c>
      <c r="AI2404" s="24" t="s">
        <v>43</v>
      </c>
      <c r="AJ2404" s="24" t="s">
        <v>3414</v>
      </c>
      <c r="AK2404" s="24"/>
      <c r="AL2404" s="24"/>
      <c r="AM2404" s="29" t="s">
        <v>44</v>
      </c>
      <c r="AN2404" s="37">
        <v>123010</v>
      </c>
      <c r="AO2404" s="40">
        <v>186</v>
      </c>
      <c r="AP2404" s="40">
        <v>70799</v>
      </c>
      <c r="AQ2404" s="41">
        <v>575.548888888889</v>
      </c>
      <c r="AR2404" s="40">
        <v>53117</v>
      </c>
      <c r="AS2404" s="41">
        <v>431.81</v>
      </c>
      <c r="AT2404" s="40">
        <v>891</v>
      </c>
      <c r="AU2404" s="41">
        <v>7.24</v>
      </c>
      <c r="AV2404" s="40">
        <v>12736</v>
      </c>
      <c r="AW2404" s="41">
        <v>103.54</v>
      </c>
      <c r="AX2404" s="40">
        <v>3221</v>
      </c>
      <c r="AY2404" s="41">
        <v>26.178888888888899</v>
      </c>
      <c r="BB2404" s="40">
        <v>21</v>
      </c>
      <c r="BC2404" s="41">
        <v>0.17</v>
      </c>
      <c r="BJ2404" s="40">
        <v>0</v>
      </c>
      <c r="BK2404" s="41">
        <v>0</v>
      </c>
      <c r="BL2404" s="40">
        <v>730</v>
      </c>
      <c r="BM2404" s="41">
        <v>5.9288888888888902</v>
      </c>
      <c r="BV2404" s="40">
        <v>0</v>
      </c>
      <c r="BW2404" s="41">
        <v>0</v>
      </c>
      <c r="CH2404" s="40">
        <v>0</v>
      </c>
      <c r="CI2404" s="41">
        <v>0</v>
      </c>
      <c r="CJ2404" s="40">
        <v>83</v>
      </c>
      <c r="CK2404" s="41">
        <v>0.67</v>
      </c>
    </row>
    <row r="2405" spans="1:89" x14ac:dyDescent="0.25">
      <c r="A2405" s="10" t="s">
        <v>3410</v>
      </c>
      <c r="B2405" s="10" t="s">
        <v>235</v>
      </c>
      <c r="C2405" s="11">
        <v>104091</v>
      </c>
      <c r="D2405" s="10" t="s">
        <v>5</v>
      </c>
      <c r="E2405" s="12">
        <v>7070</v>
      </c>
      <c r="F2405" s="12">
        <v>29761</v>
      </c>
      <c r="G2405" s="12">
        <v>38392</v>
      </c>
      <c r="H2405" s="13">
        <f>+E2405/G2405</f>
        <v>0.18415294853094394</v>
      </c>
      <c r="I2405" s="13">
        <f>+F2405/G2405</f>
        <v>0.77518753907063975</v>
      </c>
      <c r="J2405" s="12">
        <f>+E2405-F2405</f>
        <v>-22691</v>
      </c>
      <c r="K2405" s="12">
        <f>+F2405-E2405</f>
        <v>22691</v>
      </c>
      <c r="L2405" s="13">
        <f>+H2405-I2405</f>
        <v>-0.59103459053969587</v>
      </c>
      <c r="M2405" s="13">
        <f>+I2405-H2405</f>
        <v>0.59103459053969587</v>
      </c>
      <c r="N2405" s="12">
        <v>8035</v>
      </c>
      <c r="O2405" s="12">
        <v>27417</v>
      </c>
      <c r="P2405" s="12">
        <v>35956</v>
      </c>
      <c r="Q2405" s="13">
        <f>+N2405/P2405</f>
        <v>0.22346757147624874</v>
      </c>
      <c r="R2405" s="13">
        <f>+O2405/P2405</f>
        <v>0.76251529647346761</v>
      </c>
      <c r="S2405" s="12">
        <f>+N2405-O2405</f>
        <v>-19382</v>
      </c>
      <c r="T2405" s="13">
        <f>+Q2405-R2405</f>
        <v>-0.53904772499721887</v>
      </c>
      <c r="U2405" s="14">
        <f>+E2405-N2405</f>
        <v>-965</v>
      </c>
      <c r="V2405" s="14">
        <f>+F2405-O2405</f>
        <v>2344</v>
      </c>
      <c r="W2405" s="13">
        <f>+H2405-Q2405</f>
        <v>-3.93146229453048E-2</v>
      </c>
      <c r="X2405" s="13">
        <f>+I2405-R2405</f>
        <v>1.2672242597172145E-2</v>
      </c>
      <c r="Y2405" s="15">
        <v>328.76</v>
      </c>
      <c r="Z2405" s="16">
        <f>+C2405/Y2405</f>
        <v>316.61698503467574</v>
      </c>
      <c r="AA2405" s="17">
        <v>47011</v>
      </c>
      <c r="AB2405" s="18" t="str">
        <f>TEXT(AA2405,"00000")</f>
        <v>47011</v>
      </c>
      <c r="AC2405" s="19">
        <v>47</v>
      </c>
      <c r="AD2405" s="19">
        <v>11</v>
      </c>
      <c r="AE2405" s="27" t="s">
        <v>3420</v>
      </c>
      <c r="AF2405" s="21" t="s">
        <v>128</v>
      </c>
      <c r="AG2405" s="24" t="s">
        <v>3421</v>
      </c>
      <c r="AH2405" s="23">
        <v>120864</v>
      </c>
      <c r="AI2405" s="24" t="s">
        <v>43</v>
      </c>
      <c r="AJ2405" s="24" t="s">
        <v>130</v>
      </c>
      <c r="AK2405" s="24"/>
      <c r="AL2405" s="24"/>
      <c r="AM2405" s="29" t="s">
        <v>44</v>
      </c>
      <c r="AN2405" s="37">
        <v>98963</v>
      </c>
      <c r="AO2405" s="40">
        <v>179</v>
      </c>
      <c r="AP2405" s="40">
        <v>59798</v>
      </c>
      <c r="AQ2405" s="41">
        <v>604.25</v>
      </c>
      <c r="AR2405" s="40">
        <v>51000</v>
      </c>
      <c r="AS2405" s="41">
        <v>515.34</v>
      </c>
      <c r="AT2405" s="40">
        <v>425</v>
      </c>
      <c r="AU2405" s="41">
        <v>4.29</v>
      </c>
      <c r="AV2405" s="40">
        <v>6000</v>
      </c>
      <c r="AW2405" s="41">
        <v>60.63</v>
      </c>
      <c r="AX2405" s="40">
        <v>1863</v>
      </c>
      <c r="AY2405" s="41">
        <v>18.828888888888901</v>
      </c>
      <c r="BB2405" s="40">
        <v>4</v>
      </c>
      <c r="BC2405" s="41">
        <v>0.04</v>
      </c>
      <c r="BJ2405" s="40">
        <v>0</v>
      </c>
      <c r="BK2405" s="41">
        <v>0</v>
      </c>
      <c r="BL2405" s="40">
        <v>506</v>
      </c>
      <c r="BM2405" s="41">
        <v>5.1100000000000003</v>
      </c>
      <c r="BV2405" s="40">
        <v>0</v>
      </c>
      <c r="BW2405" s="41">
        <v>0</v>
      </c>
      <c r="CH2405" s="40">
        <v>0</v>
      </c>
      <c r="CI2405" s="41">
        <v>0</v>
      </c>
    </row>
    <row r="2406" spans="1:89" x14ac:dyDescent="0.25">
      <c r="A2406" s="10" t="s">
        <v>3410</v>
      </c>
      <c r="B2406" s="10" t="s">
        <v>1580</v>
      </c>
      <c r="C2406" s="11">
        <v>39752</v>
      </c>
      <c r="D2406" s="10" t="s">
        <v>5</v>
      </c>
      <c r="E2406" s="12">
        <v>2248</v>
      </c>
      <c r="F2406" s="12">
        <v>9860</v>
      </c>
      <c r="G2406" s="12">
        <v>12504</v>
      </c>
      <c r="H2406" s="13">
        <f>+E2406/G2406</f>
        <v>0.17978246960972488</v>
      </c>
      <c r="I2406" s="13">
        <f>+F2406/G2406</f>
        <v>0.78854766474728089</v>
      </c>
      <c r="J2406" s="12">
        <f>+E2406-F2406</f>
        <v>-7612</v>
      </c>
      <c r="K2406" s="12">
        <f>+F2406-E2406</f>
        <v>7612</v>
      </c>
      <c r="L2406" s="13">
        <f>+H2406-I2406</f>
        <v>-0.608765195137556</v>
      </c>
      <c r="M2406" s="13">
        <f>+I2406-H2406</f>
        <v>0.608765195137556</v>
      </c>
      <c r="N2406" s="12">
        <v>3327</v>
      </c>
      <c r="O2406" s="12">
        <v>8602</v>
      </c>
      <c r="P2406" s="12">
        <v>12097</v>
      </c>
      <c r="Q2406" s="13">
        <f>+N2406/P2406</f>
        <v>0.27502686616516492</v>
      </c>
      <c r="R2406" s="13">
        <f>+O2406/P2406</f>
        <v>0.71108539307266261</v>
      </c>
      <c r="S2406" s="12">
        <f>+N2406-O2406</f>
        <v>-5275</v>
      </c>
      <c r="T2406" s="13">
        <f>+Q2406-R2406</f>
        <v>-0.43605852690749769</v>
      </c>
      <c r="U2406" s="14">
        <f>+E2406-N2406</f>
        <v>-1079</v>
      </c>
      <c r="V2406" s="14">
        <f>+F2406-O2406</f>
        <v>1258</v>
      </c>
      <c r="W2406" s="13">
        <f>+H2406-Q2406</f>
        <v>-9.5244396555440036E-2</v>
      </c>
      <c r="X2406" s="13">
        <f>+I2406-R2406</f>
        <v>7.7462271674618277E-2</v>
      </c>
      <c r="Y2406" s="15">
        <v>480.19</v>
      </c>
      <c r="Z2406" s="16">
        <f>+C2406/Y2406</f>
        <v>82.78389804035902</v>
      </c>
      <c r="AA2406" s="17">
        <v>47013</v>
      </c>
      <c r="AB2406" s="18" t="str">
        <f>TEXT(AA2406,"00000")</f>
        <v>47013</v>
      </c>
      <c r="AC2406" s="19">
        <v>47</v>
      </c>
      <c r="AD2406" s="19">
        <v>13</v>
      </c>
      <c r="AE2406" s="27" t="s">
        <v>3411</v>
      </c>
      <c r="AF2406" s="21" t="s">
        <v>3412</v>
      </c>
      <c r="AG2406" s="24" t="s">
        <v>3413</v>
      </c>
      <c r="AH2406" s="23">
        <v>861424</v>
      </c>
      <c r="AI2406" s="24" t="s">
        <v>43</v>
      </c>
      <c r="AJ2406" s="24" t="s">
        <v>3414</v>
      </c>
      <c r="AK2406" s="24"/>
      <c r="AL2406" s="24"/>
      <c r="AM2406" s="29" t="s">
        <v>59</v>
      </c>
      <c r="AN2406" s="37">
        <v>40716</v>
      </c>
      <c r="AO2406" s="40">
        <v>72</v>
      </c>
      <c r="AP2406" s="40">
        <v>14854</v>
      </c>
      <c r="AQ2406" s="41">
        <v>364.81888888888898</v>
      </c>
      <c r="AR2406" s="40">
        <v>12641</v>
      </c>
      <c r="AS2406" s="41">
        <v>310.47000000000003</v>
      </c>
      <c r="AT2406" s="40">
        <v>481</v>
      </c>
      <c r="AU2406" s="41">
        <v>11.81</v>
      </c>
      <c r="AV2406" s="40">
        <v>1231</v>
      </c>
      <c r="AW2406" s="41">
        <v>30.23</v>
      </c>
      <c r="AX2406" s="40">
        <v>190</v>
      </c>
      <c r="AY2406" s="41">
        <v>4.67</v>
      </c>
      <c r="BJ2406" s="40">
        <v>0</v>
      </c>
      <c r="BK2406" s="41">
        <v>0</v>
      </c>
      <c r="BL2406" s="40">
        <v>311</v>
      </c>
      <c r="BM2406" s="41">
        <v>7.6388888888888902</v>
      </c>
      <c r="BV2406" s="40">
        <v>0</v>
      </c>
      <c r="BW2406" s="41">
        <v>0</v>
      </c>
      <c r="CH2406" s="40">
        <v>0</v>
      </c>
      <c r="CI2406" s="41">
        <v>0</v>
      </c>
    </row>
    <row r="2407" spans="1:89" x14ac:dyDescent="0.25">
      <c r="A2407" s="10" t="s">
        <v>3410</v>
      </c>
      <c r="B2407" s="10" t="s">
        <v>3422</v>
      </c>
      <c r="C2407" s="11">
        <v>13840</v>
      </c>
      <c r="D2407" s="10" t="s">
        <v>5</v>
      </c>
      <c r="E2407" s="12">
        <v>1126</v>
      </c>
      <c r="F2407" s="12">
        <v>4006</v>
      </c>
      <c r="G2407" s="12">
        <v>5299</v>
      </c>
      <c r="H2407" s="13">
        <f>+E2407/G2407</f>
        <v>0.21249292319305529</v>
      </c>
      <c r="I2407" s="13">
        <f>+F2407/G2407</f>
        <v>0.75599169654651821</v>
      </c>
      <c r="J2407" s="12">
        <f>+E2407-F2407</f>
        <v>-2880</v>
      </c>
      <c r="K2407" s="12">
        <f>+F2407-E2407</f>
        <v>2880</v>
      </c>
      <c r="L2407" s="13">
        <f>+H2407-I2407</f>
        <v>-0.54349877335346286</v>
      </c>
      <c r="M2407" s="13">
        <f>+I2407-H2407</f>
        <v>0.54349877335346286</v>
      </c>
      <c r="N2407" s="12">
        <v>1560</v>
      </c>
      <c r="O2407" s="12">
        <v>3308</v>
      </c>
      <c r="P2407" s="12">
        <v>4968</v>
      </c>
      <c r="Q2407" s="13">
        <f>+N2407/P2407</f>
        <v>0.3140096618357488</v>
      </c>
      <c r="R2407" s="13">
        <f>+O2407/P2407</f>
        <v>0.6658615136876006</v>
      </c>
      <c r="S2407" s="12">
        <f>+N2407-O2407</f>
        <v>-1748</v>
      </c>
      <c r="T2407" s="13">
        <f>+Q2407-R2407</f>
        <v>-0.3518518518518518</v>
      </c>
      <c r="U2407" s="14">
        <f>+E2407-N2407</f>
        <v>-434</v>
      </c>
      <c r="V2407" s="14">
        <f>+F2407-O2407</f>
        <v>698</v>
      </c>
      <c r="W2407" s="13">
        <f>+H2407-Q2407</f>
        <v>-0.1015167386426935</v>
      </c>
      <c r="X2407" s="13">
        <f>+I2407-R2407</f>
        <v>9.0130182858917607E-2</v>
      </c>
      <c r="Y2407" s="15">
        <v>265.64</v>
      </c>
      <c r="Z2407" s="16">
        <f>+C2407/Y2407</f>
        <v>52.100587260954676</v>
      </c>
      <c r="AA2407" s="17">
        <v>47015</v>
      </c>
      <c r="AB2407" s="18" t="str">
        <f>TEXT(AA2407,"00000")</f>
        <v>47015</v>
      </c>
      <c r="AC2407" s="19">
        <v>47</v>
      </c>
      <c r="AD2407" s="19">
        <v>15</v>
      </c>
      <c r="AE2407" s="27" t="s">
        <v>3423</v>
      </c>
      <c r="AF2407" s="21" t="s">
        <v>3416</v>
      </c>
      <c r="AG2407" s="24" t="s">
        <v>3424</v>
      </c>
      <c r="AH2407" s="23">
        <v>1830345</v>
      </c>
      <c r="AI2407" s="24" t="s">
        <v>43</v>
      </c>
      <c r="AJ2407" s="24" t="s">
        <v>3418</v>
      </c>
      <c r="AK2407" s="24"/>
      <c r="AL2407" s="24"/>
      <c r="AM2407" s="29" t="s">
        <v>59</v>
      </c>
      <c r="AN2407" s="37">
        <v>13801</v>
      </c>
      <c r="AO2407" s="40">
        <v>48</v>
      </c>
      <c r="AP2407" s="40">
        <v>6094</v>
      </c>
      <c r="AQ2407" s="41">
        <v>441.56</v>
      </c>
      <c r="AR2407" s="40">
        <v>5705</v>
      </c>
      <c r="AS2407" s="41">
        <v>413.37888888888898</v>
      </c>
      <c r="AV2407" s="40">
        <v>389</v>
      </c>
      <c r="AW2407" s="41">
        <v>28.19</v>
      </c>
      <c r="BJ2407" s="40">
        <v>0</v>
      </c>
      <c r="BK2407" s="41">
        <v>0</v>
      </c>
      <c r="BV2407" s="40">
        <v>0</v>
      </c>
      <c r="BW2407" s="41">
        <v>0</v>
      </c>
      <c r="CH2407" s="40">
        <v>0</v>
      </c>
      <c r="CI2407" s="41">
        <v>0</v>
      </c>
    </row>
    <row r="2408" spans="1:89" x14ac:dyDescent="0.25">
      <c r="A2408" s="10" t="s">
        <v>3410</v>
      </c>
      <c r="B2408" s="10" t="s">
        <v>238</v>
      </c>
      <c r="C2408" s="11">
        <v>27910</v>
      </c>
      <c r="D2408" s="10" t="s">
        <v>5</v>
      </c>
      <c r="E2408" s="12">
        <v>2323</v>
      </c>
      <c r="F2408" s="12">
        <v>7731</v>
      </c>
      <c r="G2408" s="12">
        <v>10333</v>
      </c>
      <c r="H2408" s="13">
        <f>+E2408/G2408</f>
        <v>0.22481370366786024</v>
      </c>
      <c r="I2408" s="13">
        <f>+F2408/G2408</f>
        <v>0.74818542533630117</v>
      </c>
      <c r="J2408" s="12">
        <f>+E2408-F2408</f>
        <v>-5408</v>
      </c>
      <c r="K2408" s="12">
        <f>+F2408-E2408</f>
        <v>5408</v>
      </c>
      <c r="L2408" s="13">
        <f>+H2408-I2408</f>
        <v>-0.52337172166844093</v>
      </c>
      <c r="M2408" s="13">
        <f>+I2408-H2408</f>
        <v>0.52337172166844093</v>
      </c>
      <c r="N2408" s="12">
        <v>3475</v>
      </c>
      <c r="O2408" s="12">
        <v>7219</v>
      </c>
      <c r="P2408" s="12">
        <v>10845</v>
      </c>
      <c r="Q2408" s="13">
        <f>+N2408/P2408</f>
        <v>0.32042415859843248</v>
      </c>
      <c r="R2408" s="13">
        <f>+O2408/P2408</f>
        <v>0.66565237436606728</v>
      </c>
      <c r="S2408" s="12">
        <f>+N2408-O2408</f>
        <v>-3744</v>
      </c>
      <c r="T2408" s="13">
        <f>+Q2408-R2408</f>
        <v>-0.34522821576763479</v>
      </c>
      <c r="U2408" s="14">
        <f>+E2408-N2408</f>
        <v>-1152</v>
      </c>
      <c r="V2408" s="14">
        <f>+F2408-O2408</f>
        <v>512</v>
      </c>
      <c r="W2408" s="13">
        <f>+H2408-Q2408</f>
        <v>-9.5610454930572242E-2</v>
      </c>
      <c r="X2408" s="13">
        <f>+I2408-R2408</f>
        <v>8.253305097023389E-2</v>
      </c>
      <c r="Y2408" s="15">
        <v>599.25</v>
      </c>
      <c r="Z2408" s="16">
        <f>+C2408/Y2408</f>
        <v>46.574885273258239</v>
      </c>
      <c r="AA2408" s="17">
        <v>47017</v>
      </c>
      <c r="AB2408" s="18" t="str">
        <f>TEXT(AA2408,"00000")</f>
        <v>47017</v>
      </c>
      <c r="AC2408" s="19">
        <v>47</v>
      </c>
      <c r="AD2408" s="19">
        <v>17</v>
      </c>
      <c r="AE2408" s="27"/>
      <c r="AF2408" s="21"/>
      <c r="AG2408" s="24"/>
      <c r="AH2408" s="28"/>
      <c r="AI2408" s="24"/>
      <c r="AJ2408" s="24"/>
      <c r="AK2408" s="24"/>
      <c r="AL2408" s="24"/>
      <c r="AM2408" s="29" t="s">
        <v>62</v>
      </c>
      <c r="AN2408" s="37">
        <v>28522</v>
      </c>
      <c r="AO2408" s="40">
        <v>82</v>
      </c>
      <c r="AP2408" s="40">
        <v>15440</v>
      </c>
      <c r="AQ2408" s="41">
        <v>541.34</v>
      </c>
      <c r="AR2408" s="40">
        <v>12886</v>
      </c>
      <c r="AS2408" s="41">
        <v>451.79</v>
      </c>
      <c r="AT2408" s="40">
        <v>601</v>
      </c>
      <c r="AU2408" s="41">
        <v>21.07</v>
      </c>
      <c r="AV2408" s="40">
        <v>1883</v>
      </c>
      <c r="AW2408" s="41">
        <v>66.018888888888895</v>
      </c>
      <c r="AX2408" s="40">
        <v>69</v>
      </c>
      <c r="AY2408" s="41">
        <v>2.42</v>
      </c>
      <c r="BB2408" s="40">
        <v>1</v>
      </c>
      <c r="BC2408" s="41">
        <v>0.04</v>
      </c>
      <c r="BJ2408" s="40">
        <v>0</v>
      </c>
      <c r="BK2408" s="41">
        <v>0</v>
      </c>
      <c r="BV2408" s="40">
        <v>0</v>
      </c>
      <c r="BW2408" s="41">
        <v>0</v>
      </c>
      <c r="CH2408" s="40">
        <v>0</v>
      </c>
      <c r="CI2408" s="41">
        <v>0</v>
      </c>
    </row>
    <row r="2409" spans="1:89" x14ac:dyDescent="0.25">
      <c r="A2409" s="10" t="s">
        <v>3410</v>
      </c>
      <c r="B2409" s="10" t="s">
        <v>1582</v>
      </c>
      <c r="C2409" s="11">
        <v>56486</v>
      </c>
      <c r="D2409" s="10" t="s">
        <v>5</v>
      </c>
      <c r="E2409" s="12">
        <v>3453</v>
      </c>
      <c r="F2409" s="12">
        <v>16897</v>
      </c>
      <c r="G2409" s="12">
        <v>20993</v>
      </c>
      <c r="H2409" s="13">
        <f>+E2409/G2409</f>
        <v>0.1644833992283142</v>
      </c>
      <c r="I2409" s="13">
        <f>+F2409/G2409</f>
        <v>0.80488734340018098</v>
      </c>
      <c r="J2409" s="12">
        <f>+E2409-F2409</f>
        <v>-13444</v>
      </c>
      <c r="K2409" s="12">
        <f>+F2409-E2409</f>
        <v>13444</v>
      </c>
      <c r="L2409" s="13">
        <f>+H2409-I2409</f>
        <v>-0.64040394417186675</v>
      </c>
      <c r="M2409" s="13">
        <f>+I2409-H2409</f>
        <v>0.64040394417186675</v>
      </c>
      <c r="N2409" s="12">
        <v>4786</v>
      </c>
      <c r="O2409" s="12">
        <v>15496</v>
      </c>
      <c r="P2409" s="12">
        <v>20607</v>
      </c>
      <c r="Q2409" s="13">
        <f>+N2409/P2409</f>
        <v>0.23225117678458776</v>
      </c>
      <c r="R2409" s="13">
        <f>+O2409/P2409</f>
        <v>0.75197748337943415</v>
      </c>
      <c r="S2409" s="12">
        <f>+N2409-O2409</f>
        <v>-10710</v>
      </c>
      <c r="T2409" s="13">
        <f>+Q2409-R2409</f>
        <v>-0.51972630659484642</v>
      </c>
      <c r="U2409" s="14">
        <f>+E2409-N2409</f>
        <v>-1333</v>
      </c>
      <c r="V2409" s="14">
        <f>+F2409-O2409</f>
        <v>1401</v>
      </c>
      <c r="W2409" s="13">
        <f>+H2409-Q2409</f>
        <v>-6.7767777556273556E-2</v>
      </c>
      <c r="X2409" s="13">
        <f>+I2409-R2409</f>
        <v>5.2909860020746824E-2</v>
      </c>
      <c r="Y2409" s="15">
        <v>341.2</v>
      </c>
      <c r="Z2409" s="16">
        <f>+C2409/Y2409</f>
        <v>165.55099648300117</v>
      </c>
      <c r="AA2409" s="17">
        <v>47019</v>
      </c>
      <c r="AB2409" s="18" t="str">
        <f>TEXT(AA2409,"00000")</f>
        <v>47019</v>
      </c>
      <c r="AC2409" s="19">
        <v>47</v>
      </c>
      <c r="AD2409" s="19">
        <v>19</v>
      </c>
      <c r="AE2409" s="27" t="s">
        <v>3425</v>
      </c>
      <c r="AF2409" s="21" t="s">
        <v>3426</v>
      </c>
      <c r="AG2409" s="24" t="s">
        <v>3427</v>
      </c>
      <c r="AH2409" s="23">
        <v>200648</v>
      </c>
      <c r="AI2409" s="24" t="s">
        <v>43</v>
      </c>
      <c r="AJ2409" s="24" t="s">
        <v>3428</v>
      </c>
      <c r="AK2409" s="24"/>
      <c r="AL2409" s="24"/>
      <c r="AM2409" s="29" t="s">
        <v>44</v>
      </c>
      <c r="AN2409" s="37">
        <v>57424</v>
      </c>
      <c r="AO2409" s="40">
        <v>116</v>
      </c>
      <c r="AP2409" s="40">
        <v>26891</v>
      </c>
      <c r="AQ2409" s="41">
        <v>468.29</v>
      </c>
      <c r="AR2409" s="40">
        <v>24745</v>
      </c>
      <c r="AS2409" s="41">
        <v>430.92</v>
      </c>
      <c r="AT2409" s="40">
        <v>118</v>
      </c>
      <c r="AU2409" s="41">
        <v>2.0488888888888899</v>
      </c>
      <c r="AV2409" s="40">
        <v>1817</v>
      </c>
      <c r="AW2409" s="41">
        <v>31.64</v>
      </c>
      <c r="AX2409" s="40">
        <v>210</v>
      </c>
      <c r="AY2409" s="41">
        <v>3.66</v>
      </c>
      <c r="BB2409" s="40">
        <v>1</v>
      </c>
      <c r="BC2409" s="41">
        <v>1.8888888888888899E-2</v>
      </c>
      <c r="BJ2409" s="40">
        <v>0</v>
      </c>
      <c r="BK2409" s="41">
        <v>0</v>
      </c>
      <c r="BV2409" s="40">
        <v>0</v>
      </c>
      <c r="BW2409" s="41">
        <v>0</v>
      </c>
      <c r="CH2409" s="40">
        <v>0</v>
      </c>
      <c r="CI2409" s="41">
        <v>0</v>
      </c>
    </row>
    <row r="2410" spans="1:89" x14ac:dyDescent="0.25">
      <c r="A2410" s="10" t="s">
        <v>3410</v>
      </c>
      <c r="B2410" s="10" t="s">
        <v>3429</v>
      </c>
      <c r="C2410" s="11">
        <v>39741</v>
      </c>
      <c r="D2410" s="10" t="s">
        <v>5</v>
      </c>
      <c r="E2410" s="12">
        <v>3877</v>
      </c>
      <c r="F2410" s="12">
        <v>11295</v>
      </c>
      <c r="G2410" s="12">
        <v>15823</v>
      </c>
      <c r="H2410" s="13">
        <f>+E2410/G2410</f>
        <v>0.24502306768627946</v>
      </c>
      <c r="I2410" s="13">
        <f>+F2410/G2410</f>
        <v>0.71383429185363079</v>
      </c>
      <c r="J2410" s="12">
        <f>+E2410-F2410</f>
        <v>-7418</v>
      </c>
      <c r="K2410" s="12">
        <f>+F2410-E2410</f>
        <v>7418</v>
      </c>
      <c r="L2410" s="13">
        <f>+H2410-I2410</f>
        <v>-0.46881122416735133</v>
      </c>
      <c r="M2410" s="13">
        <f>+I2410-H2410</f>
        <v>0.46881122416735133</v>
      </c>
      <c r="N2410" s="12">
        <v>4656</v>
      </c>
      <c r="O2410" s="12">
        <v>10266</v>
      </c>
      <c r="P2410" s="12">
        <v>15177</v>
      </c>
      <c r="Q2410" s="13">
        <f>+N2410/P2410</f>
        <v>0.30677999604664952</v>
      </c>
      <c r="R2410" s="13">
        <f>+O2410/P2410</f>
        <v>0.6764182644791461</v>
      </c>
      <c r="S2410" s="12">
        <f>+N2410-O2410</f>
        <v>-5610</v>
      </c>
      <c r="T2410" s="13">
        <f>+Q2410-R2410</f>
        <v>-0.36963826843249659</v>
      </c>
      <c r="U2410" s="14">
        <f>+E2410-N2410</f>
        <v>-779</v>
      </c>
      <c r="V2410" s="14">
        <f>+F2410-O2410</f>
        <v>1029</v>
      </c>
      <c r="W2410" s="13">
        <f>+H2410-Q2410</f>
        <v>-6.1756928360370056E-2</v>
      </c>
      <c r="X2410" s="13">
        <f>+I2410-R2410</f>
        <v>3.7416027374484684E-2</v>
      </c>
      <c r="Y2410" s="15">
        <v>302.44</v>
      </c>
      <c r="Z2410" s="16">
        <f>+C2410/Y2410</f>
        <v>131.40126967332364</v>
      </c>
      <c r="AA2410" s="17">
        <v>47021</v>
      </c>
      <c r="AB2410" s="18" t="str">
        <f>TEXT(AA2410,"00000")</f>
        <v>47021</v>
      </c>
      <c r="AC2410" s="19">
        <v>47</v>
      </c>
      <c r="AD2410" s="19">
        <v>21</v>
      </c>
      <c r="AE2410" s="27" t="s">
        <v>3423</v>
      </c>
      <c r="AF2410" s="21" t="s">
        <v>3416</v>
      </c>
      <c r="AG2410" s="24" t="s">
        <v>3424</v>
      </c>
      <c r="AH2410" s="23">
        <v>1830345</v>
      </c>
      <c r="AI2410" s="24" t="s">
        <v>43</v>
      </c>
      <c r="AJ2410" s="24" t="s">
        <v>3418</v>
      </c>
      <c r="AK2410" s="24"/>
      <c r="AL2410" s="24"/>
      <c r="AM2410" s="29" t="s">
        <v>59</v>
      </c>
      <c r="AN2410" s="37">
        <v>39105</v>
      </c>
      <c r="AO2410" s="40">
        <v>69</v>
      </c>
      <c r="AP2410" s="40">
        <v>13074</v>
      </c>
      <c r="AQ2410" s="41">
        <v>334.32888888888903</v>
      </c>
      <c r="AR2410" s="40">
        <v>10441</v>
      </c>
      <c r="AS2410" s="41">
        <v>267</v>
      </c>
      <c r="AT2410" s="40">
        <v>209</v>
      </c>
      <c r="AU2410" s="41">
        <v>5.3388888888888903</v>
      </c>
      <c r="AV2410" s="40">
        <v>1917</v>
      </c>
      <c r="AW2410" s="41">
        <v>49.02</v>
      </c>
      <c r="AX2410" s="40">
        <v>500</v>
      </c>
      <c r="AY2410" s="41">
        <v>12.7888888888889</v>
      </c>
      <c r="BB2410" s="40">
        <v>7</v>
      </c>
      <c r="BC2410" s="41">
        <v>0.18</v>
      </c>
      <c r="BJ2410" s="40">
        <v>0</v>
      </c>
      <c r="BK2410" s="41">
        <v>0</v>
      </c>
      <c r="BV2410" s="40">
        <v>0</v>
      </c>
      <c r="BW2410" s="41">
        <v>0</v>
      </c>
      <c r="CH2410" s="40">
        <v>0</v>
      </c>
      <c r="CI2410" s="41">
        <v>0</v>
      </c>
    </row>
    <row r="2411" spans="1:89" x14ac:dyDescent="0.25">
      <c r="A2411" s="10" t="s">
        <v>3410</v>
      </c>
      <c r="B2411" s="10" t="s">
        <v>3200</v>
      </c>
      <c r="C2411" s="11">
        <v>17471</v>
      </c>
      <c r="D2411" s="10" t="s">
        <v>5</v>
      </c>
      <c r="E2411" s="12">
        <v>902</v>
      </c>
      <c r="F2411" s="12">
        <v>3827</v>
      </c>
      <c r="G2411" s="12">
        <v>4850</v>
      </c>
      <c r="H2411" s="13">
        <f>+E2411/G2411</f>
        <v>0.18597938144329898</v>
      </c>
      <c r="I2411" s="13">
        <f>+F2411/G2411</f>
        <v>0.78907216494845356</v>
      </c>
      <c r="J2411" s="12">
        <f>+E2411-F2411</f>
        <v>-2925</v>
      </c>
      <c r="K2411" s="12">
        <f>+F2411-E2411</f>
        <v>2925</v>
      </c>
      <c r="L2411" s="13">
        <f>+H2411-I2411</f>
        <v>-0.60309278350515461</v>
      </c>
      <c r="M2411" s="13">
        <f>+I2411-H2411</f>
        <v>0.60309278350515461</v>
      </c>
      <c r="N2411" s="12">
        <v>1622</v>
      </c>
      <c r="O2411" s="12">
        <v>4672</v>
      </c>
      <c r="P2411" s="12">
        <v>6396</v>
      </c>
      <c r="Q2411" s="13">
        <f>+N2411/P2411</f>
        <v>0.25359599749843653</v>
      </c>
      <c r="R2411" s="13">
        <f>+O2411/P2411</f>
        <v>0.7304565353345841</v>
      </c>
      <c r="S2411" s="12">
        <f>+N2411-O2411</f>
        <v>-3050</v>
      </c>
      <c r="T2411" s="13">
        <f>+Q2411-R2411</f>
        <v>-0.47686053783614757</v>
      </c>
      <c r="U2411" s="14">
        <f>+E2411-N2411</f>
        <v>-720</v>
      </c>
      <c r="V2411" s="14">
        <f>+F2411-O2411</f>
        <v>-845</v>
      </c>
      <c r="W2411" s="13">
        <f>+H2411-Q2411</f>
        <v>-6.7616616055137552E-2</v>
      </c>
      <c r="X2411" s="13">
        <f>+I2411-R2411</f>
        <v>5.8615629613869458E-2</v>
      </c>
      <c r="Y2411" s="15">
        <v>285.74</v>
      </c>
      <c r="Z2411" s="16">
        <f>+C2411/Y2411</f>
        <v>61.142997130258273</v>
      </c>
      <c r="AA2411" s="17">
        <v>47023</v>
      </c>
      <c r="AB2411" s="18" t="str">
        <f>TEXT(AA2411,"00000")</f>
        <v>47023</v>
      </c>
      <c r="AC2411" s="19">
        <v>47</v>
      </c>
      <c r="AD2411" s="19">
        <v>23</v>
      </c>
      <c r="AE2411" s="27" t="s">
        <v>3430</v>
      </c>
      <c r="AF2411" s="21" t="s">
        <v>3431</v>
      </c>
      <c r="AG2411" s="24" t="s">
        <v>3432</v>
      </c>
      <c r="AH2411" s="23">
        <v>129682</v>
      </c>
      <c r="AI2411" s="24" t="s">
        <v>43</v>
      </c>
      <c r="AJ2411" s="24" t="s">
        <v>3433</v>
      </c>
      <c r="AK2411" s="24"/>
      <c r="AL2411" s="24"/>
      <c r="AM2411" s="29" t="s">
        <v>59</v>
      </c>
      <c r="AN2411" s="37">
        <v>17131</v>
      </c>
      <c r="AO2411" s="40">
        <v>49</v>
      </c>
      <c r="AP2411" s="40">
        <v>8730</v>
      </c>
      <c r="AQ2411" s="41">
        <v>509.6</v>
      </c>
      <c r="AR2411" s="40">
        <v>6837</v>
      </c>
      <c r="AS2411" s="41">
        <v>399.1</v>
      </c>
      <c r="AT2411" s="40">
        <v>848</v>
      </c>
      <c r="AU2411" s="41">
        <v>49.5</v>
      </c>
      <c r="AV2411" s="40">
        <v>869</v>
      </c>
      <c r="AW2411" s="41">
        <v>50.728888888888903</v>
      </c>
      <c r="BB2411" s="40">
        <v>20</v>
      </c>
      <c r="BC2411" s="41">
        <v>1.16888888888889</v>
      </c>
      <c r="BJ2411" s="40">
        <v>0</v>
      </c>
      <c r="BK2411" s="41">
        <v>0</v>
      </c>
      <c r="BV2411" s="40">
        <v>0</v>
      </c>
      <c r="BW2411" s="41">
        <v>0</v>
      </c>
      <c r="CH2411" s="40">
        <v>0</v>
      </c>
      <c r="CI2411" s="41">
        <v>0</v>
      </c>
    </row>
    <row r="2412" spans="1:89" x14ac:dyDescent="0.25">
      <c r="A2412" s="10" t="s">
        <v>3410</v>
      </c>
      <c r="B2412" s="10" t="s">
        <v>2132</v>
      </c>
      <c r="C2412" s="11">
        <v>31709</v>
      </c>
      <c r="D2412" s="10" t="s">
        <v>5</v>
      </c>
      <c r="E2412" s="12">
        <v>1831</v>
      </c>
      <c r="F2412" s="12">
        <v>8589</v>
      </c>
      <c r="G2412" s="12">
        <v>10706</v>
      </c>
      <c r="H2412" s="13">
        <f>+E2412/G2412</f>
        <v>0.17102559312535026</v>
      </c>
      <c r="I2412" s="13">
        <f>+F2412/G2412</f>
        <v>0.80226041472071741</v>
      </c>
      <c r="J2412" s="12">
        <f>+E2412-F2412</f>
        <v>-6758</v>
      </c>
      <c r="K2412" s="12">
        <f>+F2412-E2412</f>
        <v>6758</v>
      </c>
      <c r="L2412" s="13">
        <f>+H2412-I2412</f>
        <v>-0.63123482159536715</v>
      </c>
      <c r="M2412" s="13">
        <f>+I2412-H2412</f>
        <v>0.63123482159536715</v>
      </c>
      <c r="N2412" s="12">
        <v>2433</v>
      </c>
      <c r="O2412" s="12">
        <v>7617</v>
      </c>
      <c r="P2412" s="12">
        <v>10178</v>
      </c>
      <c r="Q2412" s="13">
        <f>+N2412/P2412</f>
        <v>0.23904499901748871</v>
      </c>
      <c r="R2412" s="13">
        <f>+O2412/P2412</f>
        <v>0.74837885635684809</v>
      </c>
      <c r="S2412" s="12">
        <f>+N2412-O2412</f>
        <v>-5184</v>
      </c>
      <c r="T2412" s="13">
        <f>+Q2412-R2412</f>
        <v>-0.50933385733935932</v>
      </c>
      <c r="U2412" s="14">
        <f>+E2412-N2412</f>
        <v>-602</v>
      </c>
      <c r="V2412" s="14">
        <f>+F2412-O2412</f>
        <v>972</v>
      </c>
      <c r="W2412" s="13">
        <f>+H2412-Q2412</f>
        <v>-6.8019405892138451E-2</v>
      </c>
      <c r="X2412" s="13">
        <f>+I2412-R2412</f>
        <v>5.388155836386932E-2</v>
      </c>
      <c r="Y2412" s="15">
        <v>434.58</v>
      </c>
      <c r="Z2412" s="16">
        <f>+C2412/Y2412</f>
        <v>72.964701550922726</v>
      </c>
      <c r="AA2412" s="17">
        <v>47025</v>
      </c>
      <c r="AB2412" s="18" t="str">
        <f>TEXT(AA2412,"00000")</f>
        <v>47025</v>
      </c>
      <c r="AC2412" s="19">
        <v>47</v>
      </c>
      <c r="AD2412" s="19">
        <v>25</v>
      </c>
      <c r="AE2412" s="27"/>
      <c r="AF2412" s="21"/>
      <c r="AG2412" s="24"/>
      <c r="AH2412" s="28"/>
      <c r="AI2412" s="24"/>
      <c r="AJ2412" s="24"/>
      <c r="AK2412" s="24"/>
      <c r="AL2412" s="24"/>
      <c r="AM2412" s="29" t="s">
        <v>62</v>
      </c>
      <c r="AN2412" s="37">
        <v>32213</v>
      </c>
      <c r="AO2412" s="40">
        <v>93</v>
      </c>
      <c r="AP2412" s="40">
        <v>19564</v>
      </c>
      <c r="AQ2412" s="41">
        <v>607.33000000000004</v>
      </c>
      <c r="AR2412" s="40">
        <v>18142</v>
      </c>
      <c r="AS2412" s="41">
        <v>563.19000000000005</v>
      </c>
      <c r="AV2412" s="40">
        <v>860</v>
      </c>
      <c r="AW2412" s="41">
        <v>26.698888888888899</v>
      </c>
      <c r="AX2412" s="40">
        <v>110</v>
      </c>
      <c r="AY2412" s="41">
        <v>3.41</v>
      </c>
      <c r="BB2412" s="40">
        <v>1</v>
      </c>
      <c r="BC2412" s="41">
        <v>2.8888888888888901E-2</v>
      </c>
      <c r="BJ2412" s="40">
        <v>0</v>
      </c>
      <c r="BK2412" s="41">
        <v>0</v>
      </c>
      <c r="BL2412" s="40">
        <v>451</v>
      </c>
      <c r="BM2412" s="41">
        <v>14</v>
      </c>
      <c r="BV2412" s="40">
        <v>0</v>
      </c>
      <c r="BW2412" s="41">
        <v>0</v>
      </c>
      <c r="CH2412" s="40">
        <v>0</v>
      </c>
      <c r="CI2412" s="41">
        <v>0</v>
      </c>
    </row>
    <row r="2413" spans="1:89" x14ac:dyDescent="0.25">
      <c r="A2413" s="10" t="s">
        <v>3410</v>
      </c>
      <c r="B2413" s="10" t="s">
        <v>76</v>
      </c>
      <c r="C2413" s="11">
        <v>7771</v>
      </c>
      <c r="D2413" s="10" t="s">
        <v>5</v>
      </c>
      <c r="E2413" s="12">
        <v>707</v>
      </c>
      <c r="F2413" s="12">
        <v>2140</v>
      </c>
      <c r="G2413" s="12">
        <v>2919</v>
      </c>
      <c r="H2413" s="13">
        <f>+E2413/G2413</f>
        <v>0.2422062350119904</v>
      </c>
      <c r="I2413" s="13">
        <f>+F2413/G2413</f>
        <v>0.73312778348749574</v>
      </c>
      <c r="J2413" s="12">
        <f>+E2413-F2413</f>
        <v>-1433</v>
      </c>
      <c r="K2413" s="12">
        <f>+F2413-E2413</f>
        <v>1433</v>
      </c>
      <c r="L2413" s="13">
        <f>+H2413-I2413</f>
        <v>-0.49092154847550534</v>
      </c>
      <c r="M2413" s="13">
        <f>+I2413-H2413</f>
        <v>0.49092154847550534</v>
      </c>
      <c r="N2413" s="12">
        <v>1037</v>
      </c>
      <c r="O2413" s="12">
        <v>1747</v>
      </c>
      <c r="P2413" s="12">
        <v>2820</v>
      </c>
      <c r="Q2413" s="13">
        <f>+N2413/P2413</f>
        <v>0.36773049645390071</v>
      </c>
      <c r="R2413" s="13">
        <f>+O2413/P2413</f>
        <v>0.61950354609929081</v>
      </c>
      <c r="S2413" s="12">
        <f>+N2413-O2413</f>
        <v>-710</v>
      </c>
      <c r="T2413" s="13">
        <f>+Q2413-R2413</f>
        <v>-0.2517730496453901</v>
      </c>
      <c r="U2413" s="14">
        <f>+E2413-N2413</f>
        <v>-330</v>
      </c>
      <c r="V2413" s="14">
        <f>+F2413-O2413</f>
        <v>393</v>
      </c>
      <c r="W2413" s="13">
        <f>+H2413-Q2413</f>
        <v>-0.12552426144191031</v>
      </c>
      <c r="X2413" s="13">
        <f>+I2413-R2413</f>
        <v>0.11362423738820493</v>
      </c>
      <c r="Y2413" s="15">
        <v>236.54</v>
      </c>
      <c r="Z2413" s="16">
        <f>+C2413/Y2413</f>
        <v>32.852794453369413</v>
      </c>
      <c r="AA2413" s="17">
        <v>47027</v>
      </c>
      <c r="AB2413" s="18" t="str">
        <f>TEXT(AA2413,"00000")</f>
        <v>47027</v>
      </c>
      <c r="AC2413" s="19">
        <v>47</v>
      </c>
      <c r="AD2413" s="19">
        <v>27</v>
      </c>
      <c r="AE2413" s="27"/>
      <c r="AF2413" s="21"/>
      <c r="AG2413" s="24"/>
      <c r="AH2413" s="28"/>
      <c r="AI2413" s="24"/>
      <c r="AJ2413" s="24"/>
      <c r="AK2413" s="24"/>
      <c r="AL2413" s="24"/>
      <c r="AM2413" s="29" t="s">
        <v>62</v>
      </c>
      <c r="AN2413" s="37">
        <v>7861</v>
      </c>
      <c r="AO2413" s="40">
        <v>31</v>
      </c>
      <c r="AP2413" s="40">
        <v>3450</v>
      </c>
      <c r="AQ2413" s="41">
        <v>438.87888888888898</v>
      </c>
      <c r="AR2413" s="40">
        <v>3246</v>
      </c>
      <c r="AS2413" s="41">
        <v>412.92</v>
      </c>
      <c r="AV2413" s="40">
        <v>164</v>
      </c>
      <c r="AW2413" s="41">
        <v>20.858888888888899</v>
      </c>
      <c r="AX2413" s="40">
        <v>40</v>
      </c>
      <c r="AY2413" s="41">
        <v>5.0888888888888903</v>
      </c>
      <c r="BJ2413" s="40">
        <v>0</v>
      </c>
      <c r="BK2413" s="41">
        <v>0</v>
      </c>
      <c r="BV2413" s="40">
        <v>0</v>
      </c>
      <c r="BW2413" s="41">
        <v>0</v>
      </c>
      <c r="CH2413" s="40">
        <v>0</v>
      </c>
      <c r="CI2413" s="41">
        <v>0</v>
      </c>
    </row>
    <row r="2414" spans="1:89" x14ac:dyDescent="0.25">
      <c r="A2414" s="10" t="s">
        <v>3410</v>
      </c>
      <c r="B2414" s="10" t="s">
        <v>3434</v>
      </c>
      <c r="C2414" s="11">
        <v>35162</v>
      </c>
      <c r="D2414" s="10" t="s">
        <v>5</v>
      </c>
      <c r="E2414" s="12">
        <v>1980</v>
      </c>
      <c r="F2414" s="12">
        <v>9791</v>
      </c>
      <c r="G2414" s="12">
        <v>12108</v>
      </c>
      <c r="H2414" s="13">
        <f>+E2414/G2414</f>
        <v>0.16352824578790881</v>
      </c>
      <c r="I2414" s="13">
        <f>+F2414/G2414</f>
        <v>0.80863891641889662</v>
      </c>
      <c r="J2414" s="12">
        <f>+E2414-F2414</f>
        <v>-7811</v>
      </c>
      <c r="K2414" s="12">
        <f>+F2414-E2414</f>
        <v>7811</v>
      </c>
      <c r="L2414" s="13">
        <f>+H2414-I2414</f>
        <v>-0.64511067063098781</v>
      </c>
      <c r="M2414" s="13">
        <f>+I2414-H2414</f>
        <v>0.64511067063098781</v>
      </c>
      <c r="N2414" s="12">
        <v>2804</v>
      </c>
      <c r="O2414" s="12">
        <v>8459</v>
      </c>
      <c r="P2414" s="12">
        <v>11450</v>
      </c>
      <c r="Q2414" s="13">
        <f>+N2414/P2414</f>
        <v>0.24489082969432313</v>
      </c>
      <c r="R2414" s="13">
        <f>+O2414/P2414</f>
        <v>0.73877729257641922</v>
      </c>
      <c r="S2414" s="12">
        <f>+N2414-O2414</f>
        <v>-5655</v>
      </c>
      <c r="T2414" s="13">
        <f>+Q2414-R2414</f>
        <v>-0.49388646288209609</v>
      </c>
      <c r="U2414" s="14">
        <f>+E2414-N2414</f>
        <v>-824</v>
      </c>
      <c r="V2414" s="14">
        <f>+F2414-O2414</f>
        <v>1332</v>
      </c>
      <c r="W2414" s="13">
        <f>+H2414-Q2414</f>
        <v>-8.1362583906414321E-2</v>
      </c>
      <c r="X2414" s="13">
        <f>+I2414-R2414</f>
        <v>6.9861623842477405E-2</v>
      </c>
      <c r="Y2414" s="15">
        <v>434.57</v>
      </c>
      <c r="Z2414" s="16">
        <f>+C2414/Y2414</f>
        <v>80.912166049198063</v>
      </c>
      <c r="AA2414" s="17">
        <v>47029</v>
      </c>
      <c r="AB2414" s="18" t="str">
        <f>TEXT(AA2414,"00000")</f>
        <v>47029</v>
      </c>
      <c r="AC2414" s="19">
        <v>47</v>
      </c>
      <c r="AD2414" s="19">
        <v>29</v>
      </c>
      <c r="AE2414" s="27" t="s">
        <v>3435</v>
      </c>
      <c r="AF2414" s="21" t="s">
        <v>3412</v>
      </c>
      <c r="AG2414" s="24" t="s">
        <v>3436</v>
      </c>
      <c r="AH2414" s="19"/>
      <c r="AI2414" s="24" t="s">
        <v>53</v>
      </c>
      <c r="AJ2414" s="24" t="s">
        <v>3414</v>
      </c>
      <c r="AK2414" s="24"/>
      <c r="AL2414" s="24"/>
      <c r="AM2414" s="29" t="s">
        <v>44</v>
      </c>
      <c r="AN2414" s="37">
        <v>35662</v>
      </c>
      <c r="AO2414" s="40">
        <v>94</v>
      </c>
      <c r="AP2414" s="40">
        <v>15639</v>
      </c>
      <c r="AQ2414" s="41">
        <v>438.52888888888901</v>
      </c>
      <c r="AR2414" s="40">
        <v>13136</v>
      </c>
      <c r="AS2414" s="41">
        <v>368.35</v>
      </c>
      <c r="AT2414" s="40">
        <v>360</v>
      </c>
      <c r="AU2414" s="41">
        <v>10.088888888888899</v>
      </c>
      <c r="AV2414" s="40">
        <v>1900</v>
      </c>
      <c r="AW2414" s="41">
        <v>53.28</v>
      </c>
      <c r="AX2414" s="40">
        <v>240</v>
      </c>
      <c r="AY2414" s="41">
        <v>6.73</v>
      </c>
      <c r="BB2414" s="40">
        <v>3</v>
      </c>
      <c r="BC2414" s="41">
        <v>0.08</v>
      </c>
      <c r="BJ2414" s="40">
        <v>0</v>
      </c>
      <c r="BK2414" s="41">
        <v>0</v>
      </c>
      <c r="BV2414" s="40">
        <v>0</v>
      </c>
      <c r="BW2414" s="41">
        <v>0</v>
      </c>
      <c r="CH2414" s="40">
        <v>0</v>
      </c>
      <c r="CI2414" s="41">
        <v>0</v>
      </c>
    </row>
    <row r="2415" spans="1:89" x14ac:dyDescent="0.25">
      <c r="A2415" s="10" t="s">
        <v>3410</v>
      </c>
      <c r="B2415" s="10" t="s">
        <v>78</v>
      </c>
      <c r="C2415" s="11">
        <v>54277</v>
      </c>
      <c r="D2415" s="10" t="s">
        <v>5</v>
      </c>
      <c r="E2415" s="12">
        <v>4741</v>
      </c>
      <c r="F2415" s="12">
        <v>14409</v>
      </c>
      <c r="G2415" s="12">
        <v>19895</v>
      </c>
      <c r="H2415" s="13">
        <f>+E2415/G2415</f>
        <v>0.23830108067353606</v>
      </c>
      <c r="I2415" s="13">
        <f>+F2415/G2415</f>
        <v>0.72425232470469969</v>
      </c>
      <c r="J2415" s="12">
        <f>+E2415-F2415</f>
        <v>-9668</v>
      </c>
      <c r="K2415" s="12">
        <f>+F2415-E2415</f>
        <v>9668</v>
      </c>
      <c r="L2415" s="13">
        <f>+H2415-I2415</f>
        <v>-0.48595124403116363</v>
      </c>
      <c r="M2415" s="13">
        <f>+I2415-H2415</f>
        <v>0.48595124403116363</v>
      </c>
      <c r="N2415" s="12">
        <v>5865</v>
      </c>
      <c r="O2415" s="12">
        <v>13013</v>
      </c>
      <c r="P2415" s="12">
        <v>19242</v>
      </c>
      <c r="Q2415" s="13">
        <f>+N2415/P2415</f>
        <v>0.30480199563454941</v>
      </c>
      <c r="R2415" s="13">
        <f>+O2415/P2415</f>
        <v>0.67628105186571041</v>
      </c>
      <c r="S2415" s="12">
        <f>+N2415-O2415</f>
        <v>-7148</v>
      </c>
      <c r="T2415" s="13">
        <f>+Q2415-R2415</f>
        <v>-0.37147905623116101</v>
      </c>
      <c r="U2415" s="14">
        <f>+E2415-N2415</f>
        <v>-1124</v>
      </c>
      <c r="V2415" s="14">
        <f>+F2415-O2415</f>
        <v>1396</v>
      </c>
      <c r="W2415" s="13">
        <f>+H2415-Q2415</f>
        <v>-6.6500914961013347E-2</v>
      </c>
      <c r="X2415" s="13">
        <f>+I2415-R2415</f>
        <v>4.7971272838989276E-2</v>
      </c>
      <c r="Y2415" s="15">
        <v>428.96</v>
      </c>
      <c r="Z2415" s="16">
        <f>+C2415/Y2415</f>
        <v>126.5316113390526</v>
      </c>
      <c r="AA2415" s="17">
        <v>47031</v>
      </c>
      <c r="AB2415" s="18" t="str">
        <f>TEXT(AA2415,"00000")</f>
        <v>47031</v>
      </c>
      <c r="AC2415" s="19">
        <v>47</v>
      </c>
      <c r="AD2415" s="19">
        <v>31</v>
      </c>
      <c r="AE2415" s="27" t="s">
        <v>3437</v>
      </c>
      <c r="AF2415" s="21"/>
      <c r="AG2415" s="24" t="s">
        <v>3438</v>
      </c>
      <c r="AH2415" s="19"/>
      <c r="AI2415" s="24" t="s">
        <v>53</v>
      </c>
      <c r="AJ2415" s="24"/>
      <c r="AK2415" s="24"/>
      <c r="AL2415" s="24"/>
      <c r="AM2415" s="29" t="s">
        <v>44</v>
      </c>
      <c r="AN2415" s="37">
        <v>52796</v>
      </c>
      <c r="AO2415" s="40">
        <v>112</v>
      </c>
      <c r="AP2415" s="40">
        <v>27532</v>
      </c>
      <c r="AQ2415" s="41">
        <v>521.48</v>
      </c>
      <c r="AR2415" s="40">
        <v>19505</v>
      </c>
      <c r="AS2415" s="41">
        <v>369.43888888888898</v>
      </c>
      <c r="AT2415" s="40">
        <v>296</v>
      </c>
      <c r="AU2415" s="41">
        <v>5.61</v>
      </c>
      <c r="AV2415" s="40">
        <v>5589</v>
      </c>
      <c r="AW2415" s="41">
        <v>105.858888888889</v>
      </c>
      <c r="AX2415" s="40">
        <v>1245</v>
      </c>
      <c r="AY2415" s="41">
        <v>23.578888888888901</v>
      </c>
      <c r="BB2415" s="40">
        <v>7</v>
      </c>
      <c r="BC2415" s="41">
        <v>0.13</v>
      </c>
      <c r="BJ2415" s="40">
        <v>0</v>
      </c>
      <c r="BK2415" s="41">
        <v>0</v>
      </c>
      <c r="BL2415" s="40">
        <v>687</v>
      </c>
      <c r="BM2415" s="41">
        <v>13.008888888888899</v>
      </c>
      <c r="BV2415" s="40">
        <v>0</v>
      </c>
      <c r="BW2415" s="41">
        <v>0</v>
      </c>
      <c r="CH2415" s="40">
        <v>0</v>
      </c>
      <c r="CI2415" s="41">
        <v>0</v>
      </c>
      <c r="CJ2415" s="40">
        <v>47</v>
      </c>
      <c r="CK2415" s="41">
        <v>0.89</v>
      </c>
    </row>
    <row r="2416" spans="1:89" x14ac:dyDescent="0.25">
      <c r="A2416" s="10" t="s">
        <v>3410</v>
      </c>
      <c r="B2416" s="10" t="s">
        <v>3439</v>
      </c>
      <c r="C2416" s="11">
        <v>14601</v>
      </c>
      <c r="D2416" s="10" t="s">
        <v>5</v>
      </c>
      <c r="E2416" s="12">
        <v>1302</v>
      </c>
      <c r="F2416" s="12">
        <v>3977</v>
      </c>
      <c r="G2416" s="12">
        <v>5386</v>
      </c>
      <c r="H2416" s="13">
        <f>+E2416/G2416</f>
        <v>0.24173783884144076</v>
      </c>
      <c r="I2416" s="13">
        <f>+F2416/G2416</f>
        <v>0.73839584106943934</v>
      </c>
      <c r="J2416" s="12">
        <f>+E2416-F2416</f>
        <v>-2675</v>
      </c>
      <c r="K2416" s="12">
        <f>+F2416-E2416</f>
        <v>2675</v>
      </c>
      <c r="L2416" s="13">
        <f>+H2416-I2416</f>
        <v>-0.49665800222799861</v>
      </c>
      <c r="M2416" s="13">
        <f>+I2416-H2416</f>
        <v>0.49665800222799861</v>
      </c>
      <c r="N2416" s="12">
        <v>1669</v>
      </c>
      <c r="O2416" s="12">
        <v>3782</v>
      </c>
      <c r="P2416" s="12">
        <v>5497</v>
      </c>
      <c r="Q2416" s="13">
        <f>+N2416/P2416</f>
        <v>0.30362015644897217</v>
      </c>
      <c r="R2416" s="13">
        <f>+O2416/P2416</f>
        <v>0.68801164271420778</v>
      </c>
      <c r="S2416" s="12">
        <f>+N2416-O2416</f>
        <v>-2113</v>
      </c>
      <c r="T2416" s="13">
        <f>+Q2416-R2416</f>
        <v>-0.38439148626523562</v>
      </c>
      <c r="U2416" s="14">
        <f>+E2416-N2416</f>
        <v>-367</v>
      </c>
      <c r="V2416" s="14">
        <f>+F2416-O2416</f>
        <v>195</v>
      </c>
      <c r="W2416" s="13">
        <f>+H2416-Q2416</f>
        <v>-6.1882317607531406E-2</v>
      </c>
      <c r="X2416" s="13">
        <f>+I2416-R2416</f>
        <v>5.0384198355231558E-2</v>
      </c>
      <c r="Y2416" s="15">
        <v>265.54000000000002</v>
      </c>
      <c r="Z2416" s="16">
        <f>+C2416/Y2416</f>
        <v>54.986066129396697</v>
      </c>
      <c r="AA2416" s="17">
        <v>47033</v>
      </c>
      <c r="AB2416" s="18" t="str">
        <f>TEXT(AA2416,"00000")</f>
        <v>47033</v>
      </c>
      <c r="AC2416" s="19">
        <v>47</v>
      </c>
      <c r="AD2416" s="19">
        <v>33</v>
      </c>
      <c r="AE2416" s="27" t="s">
        <v>3430</v>
      </c>
      <c r="AF2416" s="21" t="s">
        <v>3431</v>
      </c>
      <c r="AG2416" s="24" t="s">
        <v>3432</v>
      </c>
      <c r="AH2416" s="23">
        <v>129682</v>
      </c>
      <c r="AI2416" s="24" t="s">
        <v>43</v>
      </c>
      <c r="AJ2416" s="24" t="s">
        <v>3433</v>
      </c>
      <c r="AK2416" s="24"/>
      <c r="AL2416" s="24"/>
      <c r="AM2416" s="29" t="s">
        <v>59</v>
      </c>
      <c r="AN2416" s="37">
        <v>14586</v>
      </c>
      <c r="AO2416" s="40">
        <v>61</v>
      </c>
      <c r="AP2416" s="40">
        <v>10307</v>
      </c>
      <c r="AQ2416" s="41">
        <v>706.63888888888903</v>
      </c>
      <c r="AR2416" s="40">
        <v>7678</v>
      </c>
      <c r="AS2416" s="41">
        <v>526.39888888888902</v>
      </c>
      <c r="AT2416" s="40">
        <v>654</v>
      </c>
      <c r="AU2416" s="41">
        <v>44.84</v>
      </c>
      <c r="AV2416" s="40">
        <v>1973</v>
      </c>
      <c r="AW2416" s="41">
        <v>135.27000000000001</v>
      </c>
      <c r="BB2416" s="40">
        <v>2</v>
      </c>
      <c r="BC2416" s="41">
        <v>0.14000000000000001</v>
      </c>
      <c r="BJ2416" s="40">
        <v>0</v>
      </c>
      <c r="BK2416" s="41">
        <v>0</v>
      </c>
      <c r="BV2416" s="40">
        <v>0</v>
      </c>
      <c r="BW2416" s="41">
        <v>0</v>
      </c>
      <c r="CH2416" s="40">
        <v>0</v>
      </c>
      <c r="CI2416" s="41">
        <v>0</v>
      </c>
    </row>
    <row r="2417" spans="1:91" x14ac:dyDescent="0.25">
      <c r="A2417" s="10" t="s">
        <v>3410</v>
      </c>
      <c r="B2417" s="10" t="s">
        <v>1078</v>
      </c>
      <c r="C2417" s="11">
        <v>58229</v>
      </c>
      <c r="D2417" s="10" t="s">
        <v>5</v>
      </c>
      <c r="E2417" s="12">
        <v>5202</v>
      </c>
      <c r="F2417" s="12">
        <v>20410</v>
      </c>
      <c r="G2417" s="12">
        <v>26298</v>
      </c>
      <c r="H2417" s="13">
        <f>+E2417/G2417</f>
        <v>0.19780971937029432</v>
      </c>
      <c r="I2417" s="13">
        <f>+F2417/G2417</f>
        <v>0.77610464674119706</v>
      </c>
      <c r="J2417" s="12">
        <f>+E2417-F2417</f>
        <v>-15208</v>
      </c>
      <c r="K2417" s="12">
        <f>+F2417-E2417</f>
        <v>15208</v>
      </c>
      <c r="L2417" s="13">
        <f>+H2417-I2417</f>
        <v>-0.57829492737090271</v>
      </c>
      <c r="M2417" s="13">
        <f>+I2417-H2417</f>
        <v>0.57829492737090271</v>
      </c>
      <c r="N2417" s="12">
        <v>6260</v>
      </c>
      <c r="O2417" s="12">
        <v>18651</v>
      </c>
      <c r="P2417" s="12">
        <v>25244</v>
      </c>
      <c r="Q2417" s="13">
        <f>+N2417/P2417</f>
        <v>0.24797971795278087</v>
      </c>
      <c r="R2417" s="13">
        <f>+O2417/P2417</f>
        <v>0.73882902868008238</v>
      </c>
      <c r="S2417" s="12">
        <f>+N2417-O2417</f>
        <v>-12391</v>
      </c>
      <c r="T2417" s="13">
        <f>+Q2417-R2417</f>
        <v>-0.49084931072730154</v>
      </c>
      <c r="U2417" s="14">
        <f>+E2417-N2417</f>
        <v>-1058</v>
      </c>
      <c r="V2417" s="14">
        <f>+F2417-O2417</f>
        <v>1759</v>
      </c>
      <c r="W2417" s="13">
        <f>+H2417-Q2417</f>
        <v>-5.0169998582486552E-2</v>
      </c>
      <c r="X2417" s="13">
        <f>+I2417-R2417</f>
        <v>3.7275618061114679E-2</v>
      </c>
      <c r="Y2417" s="15">
        <v>681.03</v>
      </c>
      <c r="Z2417" s="16">
        <f>+C2417/Y2417</f>
        <v>85.501372920429347</v>
      </c>
      <c r="AA2417" s="17">
        <v>47035</v>
      </c>
      <c r="AB2417" s="18" t="str">
        <f>TEXT(AA2417,"00000")</f>
        <v>47035</v>
      </c>
      <c r="AC2417" s="19">
        <v>47</v>
      </c>
      <c r="AD2417" s="19">
        <v>35</v>
      </c>
      <c r="AE2417" s="27" t="s">
        <v>3440</v>
      </c>
      <c r="AF2417" s="21"/>
      <c r="AG2417" s="24" t="s">
        <v>3441</v>
      </c>
      <c r="AH2417" s="19"/>
      <c r="AI2417" s="24" t="s">
        <v>53</v>
      </c>
      <c r="AJ2417" s="24"/>
      <c r="AK2417" s="24"/>
      <c r="AL2417" s="24"/>
      <c r="AM2417" s="29" t="s">
        <v>44</v>
      </c>
      <c r="AN2417" s="37">
        <v>56053</v>
      </c>
      <c r="AO2417" s="40">
        <v>113</v>
      </c>
      <c r="AP2417" s="40">
        <v>27869</v>
      </c>
      <c r="AQ2417" s="41">
        <v>497.18888888888898</v>
      </c>
      <c r="AR2417" s="40">
        <v>18060</v>
      </c>
      <c r="AS2417" s="41">
        <v>322.19888888888897</v>
      </c>
      <c r="AV2417" s="40">
        <v>5068</v>
      </c>
      <c r="AW2417" s="41">
        <v>90.408888888888896</v>
      </c>
      <c r="AX2417" s="40">
        <v>2531</v>
      </c>
      <c r="AY2417" s="41">
        <v>45.148888888888898</v>
      </c>
      <c r="BB2417" s="40">
        <v>4</v>
      </c>
      <c r="BC2417" s="41">
        <v>7.0000000000000007E-2</v>
      </c>
      <c r="BJ2417" s="40">
        <v>0</v>
      </c>
      <c r="BK2417" s="41">
        <v>0</v>
      </c>
      <c r="BL2417" s="40">
        <v>591</v>
      </c>
      <c r="BM2417" s="41">
        <v>10.5388888888889</v>
      </c>
      <c r="BV2417" s="40">
        <v>0</v>
      </c>
      <c r="BW2417" s="41">
        <v>0</v>
      </c>
      <c r="CF2417" s="40">
        <v>1615</v>
      </c>
      <c r="CG2417" s="41">
        <v>28.808888888888902</v>
      </c>
      <c r="CH2417" s="40">
        <v>1615</v>
      </c>
      <c r="CI2417" s="41">
        <v>28.808888888888902</v>
      </c>
    </row>
    <row r="2418" spans="1:91" x14ac:dyDescent="0.25">
      <c r="A2418" s="10" t="s">
        <v>3410</v>
      </c>
      <c r="B2418" s="10" t="s">
        <v>2727</v>
      </c>
      <c r="C2418" s="11">
        <v>678889</v>
      </c>
      <c r="D2418" s="10" t="s">
        <v>5</v>
      </c>
      <c r="E2418" s="12">
        <v>148473</v>
      </c>
      <c r="F2418" s="12">
        <v>84365</v>
      </c>
      <c r="G2418" s="12">
        <v>246199</v>
      </c>
      <c r="H2418" s="13">
        <f>+E2418/G2418</f>
        <v>0.60306093850909226</v>
      </c>
      <c r="I2418" s="13">
        <f>+F2418/G2418</f>
        <v>0.34266995398031674</v>
      </c>
      <c r="J2418" s="12">
        <f>+E2418-F2418</f>
        <v>64108</v>
      </c>
      <c r="K2418" s="12">
        <f>+F2418-E2418</f>
        <v>-64108</v>
      </c>
      <c r="L2418" s="13">
        <f>+H2418-I2418</f>
        <v>0.26039098452877552</v>
      </c>
      <c r="M2418" s="13">
        <f>+I2418-H2418</f>
        <v>-0.26039098452877552</v>
      </c>
      <c r="N2418" s="12">
        <v>138899</v>
      </c>
      <c r="O2418" s="12">
        <v>94464</v>
      </c>
      <c r="P2418" s="12">
        <v>237372</v>
      </c>
      <c r="Q2418" s="13">
        <f>+N2418/P2418</f>
        <v>0.58515326154727598</v>
      </c>
      <c r="R2418" s="13">
        <f>+O2418/P2418</f>
        <v>0.39795763611546431</v>
      </c>
      <c r="S2418" s="12">
        <f>+N2418-O2418</f>
        <v>44435</v>
      </c>
      <c r="T2418" s="13">
        <f>+Q2418-R2418</f>
        <v>0.18719562543181167</v>
      </c>
      <c r="U2418" s="14">
        <f>+E2418-N2418</f>
        <v>9574</v>
      </c>
      <c r="V2418" s="14">
        <f>+F2418-O2418</f>
        <v>-10099</v>
      </c>
      <c r="W2418" s="13">
        <f>+H2418-Q2418</f>
        <v>1.7907676961816277E-2</v>
      </c>
      <c r="X2418" s="13">
        <f>+I2418-R2418</f>
        <v>-5.5287682135147564E-2</v>
      </c>
      <c r="Y2418" s="15">
        <v>504.03</v>
      </c>
      <c r="Z2418" s="16">
        <f>+C2418/Y2418</f>
        <v>1346.9218102097097</v>
      </c>
      <c r="AA2418" s="17">
        <v>47037</v>
      </c>
      <c r="AB2418" s="18" t="str">
        <f>TEXT(AA2418,"00000")</f>
        <v>47037</v>
      </c>
      <c r="AC2418" s="19">
        <v>47</v>
      </c>
      <c r="AD2418" s="19">
        <v>37</v>
      </c>
      <c r="AE2418" s="27" t="s">
        <v>3423</v>
      </c>
      <c r="AF2418" s="21" t="s">
        <v>3416</v>
      </c>
      <c r="AG2418" s="24" t="s">
        <v>3424</v>
      </c>
      <c r="AH2418" s="23">
        <v>1830345</v>
      </c>
      <c r="AI2418" s="24" t="s">
        <v>43</v>
      </c>
      <c r="AJ2418" s="24" t="s">
        <v>3418</v>
      </c>
      <c r="AK2418" s="24"/>
      <c r="AL2418" s="24"/>
      <c r="AM2418" s="29" t="s">
        <v>44</v>
      </c>
      <c r="AN2418" s="37">
        <v>626681</v>
      </c>
      <c r="AO2418" s="40">
        <v>782</v>
      </c>
      <c r="AP2418" s="40">
        <v>365223</v>
      </c>
      <c r="AQ2418" s="41">
        <v>582.78888888888901</v>
      </c>
      <c r="AR2418" s="40">
        <v>208931</v>
      </c>
      <c r="AS2418" s="41">
        <v>333.38888888888903</v>
      </c>
      <c r="AT2418" s="40">
        <v>45441</v>
      </c>
      <c r="AU2418" s="41">
        <v>72.510000000000005</v>
      </c>
      <c r="AV2418" s="40">
        <v>55873</v>
      </c>
      <c r="AW2418" s="41">
        <v>89.158888888888896</v>
      </c>
      <c r="AX2418" s="40">
        <v>30874</v>
      </c>
      <c r="AY2418" s="41">
        <v>49.27</v>
      </c>
      <c r="AZ2418" s="40">
        <v>7022</v>
      </c>
      <c r="BA2418" s="41">
        <v>11.21</v>
      </c>
      <c r="BB2418" s="40">
        <v>751</v>
      </c>
      <c r="BC2418" s="41">
        <v>1.19888888888889</v>
      </c>
      <c r="BD2418" s="40">
        <v>124</v>
      </c>
      <c r="BE2418" s="41">
        <v>0.19786781472551401</v>
      </c>
      <c r="BF2418" s="40">
        <v>696</v>
      </c>
      <c r="BG2418" s="41">
        <v>1.1106128955561101</v>
      </c>
      <c r="BH2418" s="40">
        <v>39</v>
      </c>
      <c r="BI2418" s="41">
        <v>6.2232619147540802E-2</v>
      </c>
      <c r="BJ2418" s="40">
        <v>859</v>
      </c>
      <c r="BK2418" s="41">
        <v>1.3707133294291649</v>
      </c>
      <c r="BL2418" s="40">
        <v>5022</v>
      </c>
      <c r="BM2418" s="41">
        <v>8.0088888888888903</v>
      </c>
      <c r="BN2418" s="40">
        <v>1980</v>
      </c>
      <c r="BO2418" s="41">
        <v>3.1595022028751498</v>
      </c>
      <c r="BT2418" s="40">
        <v>1033</v>
      </c>
      <c r="BU2418" s="41">
        <v>1.6483665533181999</v>
      </c>
      <c r="BV2418" s="40">
        <v>3013</v>
      </c>
      <c r="BW2418" s="41">
        <v>4.8078687561933497</v>
      </c>
      <c r="BX2418" s="40">
        <v>5080</v>
      </c>
      <c r="BY2418" s="41">
        <v>8.1088888888888899</v>
      </c>
      <c r="BZ2418" s="40">
        <v>853</v>
      </c>
      <c r="CA2418" s="41">
        <v>1.36</v>
      </c>
      <c r="CB2418" s="40">
        <v>725</v>
      </c>
      <c r="CC2418" s="41">
        <v>1.15888888888889</v>
      </c>
      <c r="CH2418" s="40">
        <v>1578</v>
      </c>
      <c r="CI2418" s="41">
        <v>2.5188888888888901</v>
      </c>
      <c r="CJ2418" s="40">
        <v>619</v>
      </c>
      <c r="CK2418" s="41">
        <v>0.99</v>
      </c>
      <c r="CL2418" s="40">
        <v>4</v>
      </c>
      <c r="CM2418" s="41">
        <v>8.8888888888888906E-3</v>
      </c>
    </row>
    <row r="2419" spans="1:91" x14ac:dyDescent="0.25">
      <c r="A2419" s="10" t="s">
        <v>3410</v>
      </c>
      <c r="B2419" s="10" t="s">
        <v>832</v>
      </c>
      <c r="C2419" s="11">
        <v>11660</v>
      </c>
      <c r="D2419" s="10" t="s">
        <v>5</v>
      </c>
      <c r="E2419" s="12">
        <v>894</v>
      </c>
      <c r="F2419" s="12">
        <v>3580</v>
      </c>
      <c r="G2419" s="12">
        <v>4577</v>
      </c>
      <c r="H2419" s="13">
        <f>+E2419/G2419</f>
        <v>0.19532444832859952</v>
      </c>
      <c r="I2419" s="13">
        <f>+F2419/G2419</f>
        <v>0.78217172820624858</v>
      </c>
      <c r="J2419" s="12">
        <f>+E2419-F2419</f>
        <v>-2686</v>
      </c>
      <c r="K2419" s="12">
        <f>+F2419-E2419</f>
        <v>2686</v>
      </c>
      <c r="L2419" s="13">
        <f>+H2419-I2419</f>
        <v>-0.58684727987764906</v>
      </c>
      <c r="M2419" s="13">
        <f>+I2419-H2419</f>
        <v>0.58684727987764906</v>
      </c>
      <c r="N2419" s="12">
        <v>1302</v>
      </c>
      <c r="O2419" s="12">
        <v>2873</v>
      </c>
      <c r="P2419" s="12">
        <v>4248</v>
      </c>
      <c r="Q2419" s="13">
        <f>+N2419/P2419</f>
        <v>0.30649717514124292</v>
      </c>
      <c r="R2419" s="13">
        <f>+O2419/P2419</f>
        <v>0.67631826741996237</v>
      </c>
      <c r="S2419" s="12">
        <f>+N2419-O2419</f>
        <v>-1571</v>
      </c>
      <c r="T2419" s="13">
        <f>+Q2419-R2419</f>
        <v>-0.36982109227871945</v>
      </c>
      <c r="U2419" s="14">
        <f>+E2419-N2419</f>
        <v>-408</v>
      </c>
      <c r="V2419" s="14">
        <f>+F2419-O2419</f>
        <v>707</v>
      </c>
      <c r="W2419" s="13">
        <f>+H2419-Q2419</f>
        <v>-0.1111727268126434</v>
      </c>
      <c r="X2419" s="13">
        <f>+I2419-R2419</f>
        <v>0.10585346078628621</v>
      </c>
      <c r="Y2419" s="15">
        <v>333.85</v>
      </c>
      <c r="Z2419" s="16">
        <f>+C2419/Y2419</f>
        <v>34.925864909390441</v>
      </c>
      <c r="AA2419" s="17">
        <v>47039</v>
      </c>
      <c r="AB2419" s="18" t="str">
        <f>TEXT(AA2419,"00000")</f>
        <v>47039</v>
      </c>
      <c r="AC2419" s="19">
        <v>47</v>
      </c>
      <c r="AD2419" s="19">
        <v>39</v>
      </c>
      <c r="AE2419" s="27"/>
      <c r="AF2419" s="21"/>
      <c r="AG2419" s="24"/>
      <c r="AH2419" s="28"/>
      <c r="AI2419" s="24"/>
      <c r="AJ2419" s="24"/>
      <c r="AK2419" s="24"/>
      <c r="AL2419" s="24"/>
      <c r="AM2419" s="29" t="s">
        <v>62</v>
      </c>
      <c r="AN2419" s="37">
        <v>11757</v>
      </c>
      <c r="AO2419" s="40">
        <v>53</v>
      </c>
      <c r="AP2419" s="40">
        <v>6567</v>
      </c>
      <c r="AQ2419" s="41">
        <v>558.55888888888899</v>
      </c>
      <c r="AR2419" s="40">
        <v>5215</v>
      </c>
      <c r="AS2419" s="41">
        <v>443.56888888888898</v>
      </c>
      <c r="AT2419" s="40">
        <v>251</v>
      </c>
      <c r="AU2419" s="41">
        <v>21.35</v>
      </c>
      <c r="AV2419" s="40">
        <v>1013</v>
      </c>
      <c r="AW2419" s="41">
        <v>86.158888888888896</v>
      </c>
      <c r="AX2419" s="40">
        <v>88</v>
      </c>
      <c r="AY2419" s="41">
        <v>7.48</v>
      </c>
      <c r="BJ2419" s="40">
        <v>0</v>
      </c>
      <c r="BK2419" s="41">
        <v>0</v>
      </c>
      <c r="BV2419" s="40">
        <v>0</v>
      </c>
      <c r="BW2419" s="41">
        <v>0</v>
      </c>
      <c r="CH2419" s="40">
        <v>0</v>
      </c>
      <c r="CI2419" s="41">
        <v>0</v>
      </c>
    </row>
    <row r="2420" spans="1:91" x14ac:dyDescent="0.25">
      <c r="A2420" s="10" t="s">
        <v>3410</v>
      </c>
      <c r="B2420" s="10" t="s">
        <v>101</v>
      </c>
      <c r="C2420" s="11">
        <v>19182</v>
      </c>
      <c r="D2420" s="10" t="s">
        <v>5</v>
      </c>
      <c r="E2420" s="12">
        <v>1566</v>
      </c>
      <c r="F2420" s="12">
        <v>5164</v>
      </c>
      <c r="G2420" s="12">
        <v>6940</v>
      </c>
      <c r="H2420" s="13">
        <f>+E2420/G2420</f>
        <v>0.22564841498559077</v>
      </c>
      <c r="I2420" s="13">
        <f>+F2420/G2420</f>
        <v>0.74409221902017286</v>
      </c>
      <c r="J2420" s="12">
        <f>+E2420-F2420</f>
        <v>-3598</v>
      </c>
      <c r="K2420" s="12">
        <f>+F2420-E2420</f>
        <v>3598</v>
      </c>
      <c r="L2420" s="13">
        <f>+H2420-I2420</f>
        <v>-0.51844380403458212</v>
      </c>
      <c r="M2420" s="13">
        <f>+I2420-H2420</f>
        <v>0.51844380403458212</v>
      </c>
      <c r="N2420" s="12">
        <v>2168</v>
      </c>
      <c r="O2420" s="12">
        <v>4134</v>
      </c>
      <c r="P2420" s="12">
        <v>6406</v>
      </c>
      <c r="Q2420" s="13">
        <f>+N2420/P2420</f>
        <v>0.33843271932563224</v>
      </c>
      <c r="R2420" s="13">
        <f>+O2420/P2420</f>
        <v>0.64533250078051829</v>
      </c>
      <c r="S2420" s="12">
        <f>+N2420-O2420</f>
        <v>-1966</v>
      </c>
      <c r="T2420" s="13">
        <f>+Q2420-R2420</f>
        <v>-0.30689978145488606</v>
      </c>
      <c r="U2420" s="14">
        <f>+E2420-N2420</f>
        <v>-602</v>
      </c>
      <c r="V2420" s="14">
        <f>+F2420-O2420</f>
        <v>1030</v>
      </c>
      <c r="W2420" s="13">
        <f>+H2420-Q2420</f>
        <v>-0.11278430434004147</v>
      </c>
      <c r="X2420" s="13">
        <f>+I2420-R2420</f>
        <v>9.875971823965457E-2</v>
      </c>
      <c r="Y2420" s="15">
        <v>304.35000000000002</v>
      </c>
      <c r="Z2420" s="16">
        <f>+C2420/Y2420</f>
        <v>63.026121241991127</v>
      </c>
      <c r="AA2420" s="17">
        <v>47041</v>
      </c>
      <c r="AB2420" s="18" t="str">
        <f>TEXT(AA2420,"00000")</f>
        <v>47041</v>
      </c>
      <c r="AC2420" s="19">
        <v>47</v>
      </c>
      <c r="AD2420" s="19">
        <v>41</v>
      </c>
      <c r="AE2420" s="27"/>
      <c r="AF2420" s="21"/>
      <c r="AG2420" s="24"/>
      <c r="AH2420" s="28"/>
      <c r="AI2420" s="24"/>
      <c r="AJ2420" s="24"/>
      <c r="AK2420" s="24"/>
      <c r="AL2420" s="24"/>
      <c r="AM2420" s="29" t="s">
        <v>62</v>
      </c>
      <c r="AN2420" s="37">
        <v>18723</v>
      </c>
      <c r="AO2420" s="40">
        <v>66</v>
      </c>
      <c r="AP2420" s="40">
        <v>9755</v>
      </c>
      <c r="AQ2420" s="41">
        <v>521.01888888888902</v>
      </c>
      <c r="AR2420" s="40">
        <v>7534</v>
      </c>
      <c r="AS2420" s="41">
        <v>402.38888888888903</v>
      </c>
      <c r="AV2420" s="40">
        <v>1320</v>
      </c>
      <c r="AW2420" s="41">
        <v>70.5</v>
      </c>
      <c r="AX2420" s="40">
        <v>900</v>
      </c>
      <c r="AY2420" s="41">
        <v>48.07</v>
      </c>
      <c r="BB2420" s="40">
        <v>1</v>
      </c>
      <c r="BC2420" s="41">
        <v>0.05</v>
      </c>
      <c r="BJ2420" s="40">
        <v>0</v>
      </c>
      <c r="BK2420" s="41">
        <v>0</v>
      </c>
      <c r="BV2420" s="40">
        <v>0</v>
      </c>
      <c r="BW2420" s="41">
        <v>0</v>
      </c>
      <c r="CH2420" s="40">
        <v>0</v>
      </c>
      <c r="CI2420" s="41">
        <v>0</v>
      </c>
    </row>
    <row r="2421" spans="1:91" x14ac:dyDescent="0.25">
      <c r="A2421" s="10" t="s">
        <v>3410</v>
      </c>
      <c r="B2421" s="10" t="s">
        <v>3442</v>
      </c>
      <c r="C2421" s="11">
        <v>51487</v>
      </c>
      <c r="D2421" s="10" t="s">
        <v>5</v>
      </c>
      <c r="E2421" s="12">
        <v>4718</v>
      </c>
      <c r="F2421" s="12">
        <v>13213</v>
      </c>
      <c r="G2421" s="12">
        <v>18619</v>
      </c>
      <c r="H2421" s="13">
        <f>+E2421/G2421</f>
        <v>0.25339706751168162</v>
      </c>
      <c r="I2421" s="13">
        <f>+F2421/G2421</f>
        <v>0.70965143133358399</v>
      </c>
      <c r="J2421" s="12">
        <f>+E2421-F2421</f>
        <v>-8495</v>
      </c>
      <c r="K2421" s="12">
        <f>+F2421-E2421</f>
        <v>8495</v>
      </c>
      <c r="L2421" s="13">
        <f>+H2421-I2421</f>
        <v>-0.45625436382190238</v>
      </c>
      <c r="M2421" s="13">
        <f>+I2421-H2421</f>
        <v>0.45625436382190238</v>
      </c>
      <c r="N2421" s="12">
        <v>6228</v>
      </c>
      <c r="O2421" s="12">
        <v>11287</v>
      </c>
      <c r="P2421" s="12">
        <v>17821</v>
      </c>
      <c r="Q2421" s="13">
        <f>+N2421/P2421</f>
        <v>0.34947533808428261</v>
      </c>
      <c r="R2421" s="13">
        <f>+O2421/P2421</f>
        <v>0.63335390831042027</v>
      </c>
      <c r="S2421" s="12">
        <f>+N2421-O2421</f>
        <v>-5059</v>
      </c>
      <c r="T2421" s="13">
        <f>+Q2421-R2421</f>
        <v>-0.28387857022613766</v>
      </c>
      <c r="U2421" s="14">
        <f>+E2421-N2421</f>
        <v>-1510</v>
      </c>
      <c r="V2421" s="14">
        <f>+F2421-O2421</f>
        <v>1926</v>
      </c>
      <c r="W2421" s="13">
        <f>+H2421-Q2421</f>
        <v>-9.6078270572600988E-2</v>
      </c>
      <c r="X2421" s="13">
        <f>+I2421-R2421</f>
        <v>7.6297523023163727E-2</v>
      </c>
      <c r="Y2421" s="15">
        <v>489.9</v>
      </c>
      <c r="Z2421" s="16">
        <f>+C2421/Y2421</f>
        <v>105.09695856297203</v>
      </c>
      <c r="AA2421" s="17">
        <v>47043</v>
      </c>
      <c r="AB2421" s="18" t="str">
        <f>TEXT(AA2421,"00000")</f>
        <v>47043</v>
      </c>
      <c r="AC2421" s="19">
        <v>47</v>
      </c>
      <c r="AD2421" s="19">
        <v>43</v>
      </c>
      <c r="AE2421" s="27" t="s">
        <v>3423</v>
      </c>
      <c r="AF2421" s="21" t="s">
        <v>3416</v>
      </c>
      <c r="AG2421" s="24" t="s">
        <v>3424</v>
      </c>
      <c r="AH2421" s="23">
        <v>1830345</v>
      </c>
      <c r="AI2421" s="24" t="s">
        <v>43</v>
      </c>
      <c r="AJ2421" s="24" t="s">
        <v>3418</v>
      </c>
      <c r="AK2421" s="24"/>
      <c r="AL2421" s="24"/>
      <c r="AM2421" s="29" t="s">
        <v>59</v>
      </c>
      <c r="AN2421" s="37">
        <v>49666</v>
      </c>
      <c r="AO2421" s="40">
        <v>110</v>
      </c>
      <c r="AP2421" s="40">
        <v>20944</v>
      </c>
      <c r="AQ2421" s="41">
        <v>421.69888888888897</v>
      </c>
      <c r="AR2421" s="40">
        <v>16818</v>
      </c>
      <c r="AS2421" s="41">
        <v>338.62</v>
      </c>
      <c r="AT2421" s="40">
        <v>433</v>
      </c>
      <c r="AU2421" s="41">
        <v>8.7200000000000006</v>
      </c>
      <c r="AV2421" s="40">
        <v>2051</v>
      </c>
      <c r="AW2421" s="41">
        <v>41.298888888888897</v>
      </c>
      <c r="AX2421" s="40">
        <v>800</v>
      </c>
      <c r="AY2421" s="41">
        <v>16.108888888888899</v>
      </c>
      <c r="BB2421" s="40">
        <v>1</v>
      </c>
      <c r="BC2421" s="41">
        <v>1.8888888888888899E-2</v>
      </c>
      <c r="BJ2421" s="40">
        <v>0</v>
      </c>
      <c r="BK2421" s="41">
        <v>0</v>
      </c>
      <c r="BL2421" s="40">
        <v>841</v>
      </c>
      <c r="BM2421" s="41">
        <v>16.928888888888899</v>
      </c>
      <c r="BV2421" s="40">
        <v>0</v>
      </c>
      <c r="BW2421" s="41">
        <v>0</v>
      </c>
      <c r="CH2421" s="40">
        <v>0</v>
      </c>
      <c r="CI2421" s="41">
        <v>0</v>
      </c>
    </row>
    <row r="2422" spans="1:91" x14ac:dyDescent="0.25">
      <c r="A2422" s="10" t="s">
        <v>3410</v>
      </c>
      <c r="B2422" s="10" t="s">
        <v>3443</v>
      </c>
      <c r="C2422" s="11">
        <v>37893</v>
      </c>
      <c r="D2422" s="10" t="s">
        <v>5</v>
      </c>
      <c r="E2422" s="12">
        <v>2815</v>
      </c>
      <c r="F2422" s="12">
        <v>10175</v>
      </c>
      <c r="G2422" s="12">
        <v>13290</v>
      </c>
      <c r="H2422" s="13">
        <f>+E2422/G2422</f>
        <v>0.21181339352896916</v>
      </c>
      <c r="I2422" s="13">
        <f>+F2422/G2422</f>
        <v>0.76561324303987965</v>
      </c>
      <c r="J2422" s="12">
        <f>+E2422-F2422</f>
        <v>-7360</v>
      </c>
      <c r="K2422" s="12">
        <f>+F2422-E2422</f>
        <v>7360</v>
      </c>
      <c r="L2422" s="13">
        <f>+H2422-I2422</f>
        <v>-0.55379984951091044</v>
      </c>
      <c r="M2422" s="13">
        <f>+I2422-H2422</f>
        <v>0.55379984951091044</v>
      </c>
      <c r="N2422" s="12">
        <v>3757</v>
      </c>
      <c r="O2422" s="12">
        <v>9921</v>
      </c>
      <c r="P2422" s="12">
        <v>13800</v>
      </c>
      <c r="Q2422" s="13">
        <f>+N2422/P2422</f>
        <v>0.27224637681159419</v>
      </c>
      <c r="R2422" s="13">
        <f>+O2422/P2422</f>
        <v>0.7189130434782609</v>
      </c>
      <c r="S2422" s="12">
        <f>+N2422-O2422</f>
        <v>-6164</v>
      </c>
      <c r="T2422" s="13">
        <f>+Q2422-R2422</f>
        <v>-0.44666666666666671</v>
      </c>
      <c r="U2422" s="14">
        <f>+E2422-N2422</f>
        <v>-942</v>
      </c>
      <c r="V2422" s="14">
        <f>+F2422-O2422</f>
        <v>254</v>
      </c>
      <c r="W2422" s="13">
        <f>+H2422-Q2422</f>
        <v>-6.043298328262503E-2</v>
      </c>
      <c r="X2422" s="13">
        <f>+I2422-R2422</f>
        <v>4.6700199561618749E-2</v>
      </c>
      <c r="Y2422" s="15">
        <v>512.33000000000004</v>
      </c>
      <c r="Z2422" s="16">
        <f>+C2422/Y2422</f>
        <v>73.962094743622274</v>
      </c>
      <c r="AA2422" s="17">
        <v>47045</v>
      </c>
      <c r="AB2422" s="18" t="str">
        <f>TEXT(AA2422,"00000")</f>
        <v>47045</v>
      </c>
      <c r="AC2422" s="19">
        <v>47</v>
      </c>
      <c r="AD2422" s="19">
        <v>45</v>
      </c>
      <c r="AE2422" s="27" t="s">
        <v>3444</v>
      </c>
      <c r="AF2422" s="21"/>
      <c r="AG2422" s="24" t="s">
        <v>3445</v>
      </c>
      <c r="AH2422" s="19"/>
      <c r="AI2422" s="24" t="s">
        <v>53</v>
      </c>
      <c r="AJ2422" s="24"/>
      <c r="AK2422" s="24"/>
      <c r="AL2422" s="24"/>
      <c r="AM2422" s="29" t="s">
        <v>44</v>
      </c>
      <c r="AN2422" s="37">
        <v>38335</v>
      </c>
      <c r="AO2422" s="40">
        <v>104</v>
      </c>
      <c r="AP2422" s="40">
        <v>21599</v>
      </c>
      <c r="AQ2422" s="41">
        <v>563.42888888888899</v>
      </c>
      <c r="AR2422" s="40">
        <v>16830</v>
      </c>
      <c r="AS2422" s="41">
        <v>439.01888888888902</v>
      </c>
      <c r="AT2422" s="40">
        <v>555</v>
      </c>
      <c r="AU2422" s="41">
        <v>14.48</v>
      </c>
      <c r="AV2422" s="40">
        <v>3176</v>
      </c>
      <c r="AW2422" s="41">
        <v>82.848888888888894</v>
      </c>
      <c r="AX2422" s="40">
        <v>800</v>
      </c>
      <c r="AY2422" s="41">
        <v>20.87</v>
      </c>
      <c r="BJ2422" s="40">
        <v>0</v>
      </c>
      <c r="BK2422" s="41">
        <v>0</v>
      </c>
      <c r="BL2422" s="40">
        <v>238</v>
      </c>
      <c r="BM2422" s="41">
        <v>6.2088888888888896</v>
      </c>
      <c r="BV2422" s="40">
        <v>0</v>
      </c>
      <c r="BW2422" s="41">
        <v>0</v>
      </c>
      <c r="CH2422" s="40">
        <v>0</v>
      </c>
      <c r="CI2422" s="41">
        <v>0</v>
      </c>
    </row>
    <row r="2423" spans="1:91" x14ac:dyDescent="0.25">
      <c r="A2423" s="10" t="s">
        <v>3410</v>
      </c>
      <c r="B2423" s="10" t="s">
        <v>115</v>
      </c>
      <c r="C2423" s="11">
        <v>39165</v>
      </c>
      <c r="D2423" s="10" t="s">
        <v>5</v>
      </c>
      <c r="E2423" s="12">
        <v>5865</v>
      </c>
      <c r="F2423" s="12">
        <v>13046</v>
      </c>
      <c r="G2423" s="12">
        <v>19306</v>
      </c>
      <c r="H2423" s="13">
        <f>+E2423/G2423</f>
        <v>0.30379156738837665</v>
      </c>
      <c r="I2423" s="13">
        <f>+F2423/G2423</f>
        <v>0.67574847197762355</v>
      </c>
      <c r="J2423" s="12">
        <f>+E2423-F2423</f>
        <v>-7181</v>
      </c>
      <c r="K2423" s="12">
        <f>+F2423-E2423</f>
        <v>7181</v>
      </c>
      <c r="L2423" s="13">
        <f>+H2423-I2423</f>
        <v>-0.37195690458924691</v>
      </c>
      <c r="M2423" s="13">
        <f>+I2423-H2423</f>
        <v>0.37195690458924691</v>
      </c>
      <c r="N2423" s="12">
        <v>6683</v>
      </c>
      <c r="O2423" s="12">
        <v>12682</v>
      </c>
      <c r="P2423" s="12">
        <v>19562</v>
      </c>
      <c r="Q2423" s="13">
        <f>+N2423/P2423</f>
        <v>0.34163173499642163</v>
      </c>
      <c r="R2423" s="13">
        <f>+O2423/P2423</f>
        <v>0.64829772006952258</v>
      </c>
      <c r="S2423" s="12">
        <f>+N2423-O2423</f>
        <v>-5999</v>
      </c>
      <c r="T2423" s="13">
        <f>+Q2423-R2423</f>
        <v>-0.30666598507310094</v>
      </c>
      <c r="U2423" s="14">
        <f>+E2423-N2423</f>
        <v>-818</v>
      </c>
      <c r="V2423" s="14">
        <f>+F2423-O2423</f>
        <v>364</v>
      </c>
      <c r="W2423" s="13">
        <f>+H2423-Q2423</f>
        <v>-3.7840167608044983E-2</v>
      </c>
      <c r="X2423" s="13">
        <f>+I2423-R2423</f>
        <v>2.7450751908100979E-2</v>
      </c>
      <c r="Y2423" s="15">
        <v>704.79</v>
      </c>
      <c r="Z2423" s="16">
        <f>+C2423/Y2423</f>
        <v>55.569744179117187</v>
      </c>
      <c r="AA2423" s="17">
        <v>47047</v>
      </c>
      <c r="AB2423" s="18" t="str">
        <f>TEXT(AA2423,"00000")</f>
        <v>47047</v>
      </c>
      <c r="AC2423" s="19">
        <v>47</v>
      </c>
      <c r="AD2423" s="19">
        <v>47</v>
      </c>
      <c r="AE2423" s="27" t="s">
        <v>261</v>
      </c>
      <c r="AF2423" s="21" t="s">
        <v>262</v>
      </c>
      <c r="AG2423" s="24" t="s">
        <v>263</v>
      </c>
      <c r="AH2423" s="23">
        <v>1344127</v>
      </c>
      <c r="AI2423" s="24" t="s">
        <v>43</v>
      </c>
      <c r="AJ2423" s="24" t="s">
        <v>264</v>
      </c>
      <c r="AK2423" s="24"/>
      <c r="AL2423" s="24"/>
      <c r="AM2423" s="29" t="s">
        <v>59</v>
      </c>
      <c r="AN2423" s="37">
        <v>38413</v>
      </c>
      <c r="AO2423" s="40">
        <v>80</v>
      </c>
      <c r="AP2423" s="40">
        <v>13554</v>
      </c>
      <c r="AQ2423" s="41">
        <v>352.85</v>
      </c>
      <c r="AR2423" s="40">
        <v>8093</v>
      </c>
      <c r="AS2423" s="41">
        <v>210.68</v>
      </c>
      <c r="AT2423" s="40">
        <v>2221</v>
      </c>
      <c r="AU2423" s="41">
        <v>57.82</v>
      </c>
      <c r="AV2423" s="40">
        <v>1882</v>
      </c>
      <c r="AW2423" s="41">
        <v>48.99</v>
      </c>
      <c r="AX2423" s="40">
        <v>900</v>
      </c>
      <c r="AY2423" s="41">
        <v>23.428888888888899</v>
      </c>
      <c r="BB2423" s="40">
        <v>100</v>
      </c>
      <c r="BC2423" s="41">
        <v>2.6</v>
      </c>
      <c r="BJ2423" s="40">
        <v>0</v>
      </c>
      <c r="BK2423" s="41">
        <v>0</v>
      </c>
      <c r="BL2423" s="40">
        <v>358</v>
      </c>
      <c r="BM2423" s="41">
        <v>9.32</v>
      </c>
      <c r="BV2423" s="40">
        <v>0</v>
      </c>
      <c r="BW2423" s="41">
        <v>0</v>
      </c>
      <c r="CH2423" s="40">
        <v>0</v>
      </c>
      <c r="CI2423" s="41">
        <v>0</v>
      </c>
    </row>
    <row r="2424" spans="1:91" x14ac:dyDescent="0.25">
      <c r="A2424" s="10" t="s">
        <v>3410</v>
      </c>
      <c r="B2424" s="10" t="s">
        <v>3446</v>
      </c>
      <c r="C2424" s="11">
        <v>17917</v>
      </c>
      <c r="D2424" s="10" t="s">
        <v>5</v>
      </c>
      <c r="E2424" s="12">
        <v>1100</v>
      </c>
      <c r="F2424" s="12">
        <v>6032</v>
      </c>
      <c r="G2424" s="12">
        <v>7311</v>
      </c>
      <c r="H2424" s="13">
        <f>+E2424/G2424</f>
        <v>0.15045821365066339</v>
      </c>
      <c r="I2424" s="13">
        <f>+F2424/G2424</f>
        <v>0.82505813158254682</v>
      </c>
      <c r="J2424" s="12">
        <f>+E2424-F2424</f>
        <v>-4932</v>
      </c>
      <c r="K2424" s="12">
        <f>+F2424-E2424</f>
        <v>4932</v>
      </c>
      <c r="L2424" s="13">
        <f>+H2424-I2424</f>
        <v>-0.67459991793188345</v>
      </c>
      <c r="M2424" s="13">
        <f>+I2424-H2424</f>
        <v>0.67459991793188345</v>
      </c>
      <c r="N2424" s="12">
        <v>1559</v>
      </c>
      <c r="O2424" s="12">
        <v>5240</v>
      </c>
      <c r="P2424" s="12">
        <v>6890</v>
      </c>
      <c r="Q2424" s="13">
        <f>+N2424/P2424</f>
        <v>0.22626995645863571</v>
      </c>
      <c r="R2424" s="13">
        <f>+O2424/P2424</f>
        <v>0.760522496371553</v>
      </c>
      <c r="S2424" s="12">
        <f>+N2424-O2424</f>
        <v>-3681</v>
      </c>
      <c r="T2424" s="13">
        <f>+Q2424-R2424</f>
        <v>-0.53425253991291732</v>
      </c>
      <c r="U2424" s="14">
        <f>+E2424-N2424</f>
        <v>-459</v>
      </c>
      <c r="V2424" s="14">
        <f>+F2424-O2424</f>
        <v>792</v>
      </c>
      <c r="W2424" s="13">
        <f>+H2424-Q2424</f>
        <v>-7.5811742807972315E-2</v>
      </c>
      <c r="X2424" s="13">
        <f>+I2424-R2424</f>
        <v>6.4535635210993814E-2</v>
      </c>
      <c r="Y2424" s="15">
        <v>498.61</v>
      </c>
      <c r="Z2424" s="16">
        <f>+C2424/Y2424</f>
        <v>35.933896231523633</v>
      </c>
      <c r="AA2424" s="17">
        <v>47049</v>
      </c>
      <c r="AB2424" s="18" t="str">
        <f>TEXT(AA2424,"00000")</f>
        <v>47049</v>
      </c>
      <c r="AC2424" s="19">
        <v>47</v>
      </c>
      <c r="AD2424" s="19">
        <v>49</v>
      </c>
      <c r="AE2424" s="27"/>
      <c r="AF2424" s="21"/>
      <c r="AG2424" s="24"/>
      <c r="AH2424" s="28"/>
      <c r="AI2424" s="24"/>
      <c r="AJ2424" s="24"/>
      <c r="AK2424" s="24"/>
      <c r="AL2424" s="24"/>
      <c r="AM2424" s="29" t="s">
        <v>62</v>
      </c>
      <c r="AN2424" s="37">
        <v>17959</v>
      </c>
      <c r="AO2424" s="40">
        <v>36</v>
      </c>
      <c r="AP2424" s="40">
        <v>6216</v>
      </c>
      <c r="AQ2424" s="41">
        <v>346.12</v>
      </c>
      <c r="AR2424" s="40">
        <v>4691</v>
      </c>
      <c r="AS2424" s="41">
        <v>261.20888888888902</v>
      </c>
      <c r="AV2424" s="40">
        <v>1099</v>
      </c>
      <c r="AW2424" s="41">
        <v>61.188888888888897</v>
      </c>
      <c r="AX2424" s="40">
        <v>80</v>
      </c>
      <c r="AY2424" s="41">
        <v>4.45</v>
      </c>
      <c r="BJ2424" s="40">
        <v>0</v>
      </c>
      <c r="BK2424" s="41">
        <v>0</v>
      </c>
      <c r="BL2424" s="40">
        <v>346</v>
      </c>
      <c r="BM2424" s="41">
        <v>19.268888888888899</v>
      </c>
      <c r="BV2424" s="40">
        <v>0</v>
      </c>
      <c r="BW2424" s="41">
        <v>0</v>
      </c>
      <c r="CH2424" s="40">
        <v>0</v>
      </c>
      <c r="CI2424" s="41">
        <v>0</v>
      </c>
    </row>
    <row r="2425" spans="1:91" x14ac:dyDescent="0.25">
      <c r="A2425" s="10" t="s">
        <v>3410</v>
      </c>
      <c r="B2425" s="10" t="s">
        <v>116</v>
      </c>
      <c r="C2425" s="11">
        <v>41449</v>
      </c>
      <c r="D2425" s="10" t="s">
        <v>5</v>
      </c>
      <c r="E2425" s="12">
        <v>4372</v>
      </c>
      <c r="F2425" s="12">
        <v>11526</v>
      </c>
      <c r="G2425" s="12">
        <v>16363</v>
      </c>
      <c r="H2425" s="13">
        <f>+E2425/G2425</f>
        <v>0.26718816842877224</v>
      </c>
      <c r="I2425" s="13">
        <f>+F2425/G2425</f>
        <v>0.70439405976899105</v>
      </c>
      <c r="J2425" s="12">
        <f>+E2425-F2425</f>
        <v>-7154</v>
      </c>
      <c r="K2425" s="12">
        <f>+F2425-E2425</f>
        <v>7154</v>
      </c>
      <c r="L2425" s="13">
        <f>+H2425-I2425</f>
        <v>-0.43720589134021881</v>
      </c>
      <c r="M2425" s="13">
        <f>+I2425-H2425</f>
        <v>0.43720589134021881</v>
      </c>
      <c r="N2425" s="12">
        <v>5594</v>
      </c>
      <c r="O2425" s="12">
        <v>10252</v>
      </c>
      <c r="P2425" s="12">
        <v>16099</v>
      </c>
      <c r="Q2425" s="13">
        <f>+N2425/P2425</f>
        <v>0.3474749984471085</v>
      </c>
      <c r="R2425" s="13">
        <f>+O2425/P2425</f>
        <v>0.63680973973538724</v>
      </c>
      <c r="S2425" s="12">
        <f>+N2425-O2425</f>
        <v>-4658</v>
      </c>
      <c r="T2425" s="13">
        <f>+Q2425-R2425</f>
        <v>-0.28933474128827874</v>
      </c>
      <c r="U2425" s="14">
        <f>+E2425-N2425</f>
        <v>-1222</v>
      </c>
      <c r="V2425" s="14">
        <f>+F2425-O2425</f>
        <v>1274</v>
      </c>
      <c r="W2425" s="13">
        <f>+H2425-Q2425</f>
        <v>-8.0286830018336253E-2</v>
      </c>
      <c r="X2425" s="13">
        <f>+I2425-R2425</f>
        <v>6.7584320033603817E-2</v>
      </c>
      <c r="Y2425" s="15">
        <v>554.54</v>
      </c>
      <c r="Z2425" s="16">
        <f>+C2425/Y2425</f>
        <v>74.744833555739902</v>
      </c>
      <c r="AA2425" s="17">
        <v>47051</v>
      </c>
      <c r="AB2425" s="18" t="str">
        <f>TEXT(AA2425,"00000")</f>
        <v>47051</v>
      </c>
      <c r="AC2425" s="19">
        <v>47</v>
      </c>
      <c r="AD2425" s="19">
        <v>51</v>
      </c>
      <c r="AE2425" s="27" t="s">
        <v>3437</v>
      </c>
      <c r="AF2425" s="21"/>
      <c r="AG2425" s="24" t="s">
        <v>3438</v>
      </c>
      <c r="AH2425" s="19"/>
      <c r="AI2425" s="24" t="s">
        <v>53</v>
      </c>
      <c r="AJ2425" s="24"/>
      <c r="AK2425" s="24"/>
      <c r="AL2425" s="24"/>
      <c r="AM2425" s="29" t="s">
        <v>59</v>
      </c>
      <c r="AN2425" s="37">
        <v>41052</v>
      </c>
      <c r="AO2425" s="40">
        <v>107</v>
      </c>
      <c r="AP2425" s="40">
        <v>20311</v>
      </c>
      <c r="AQ2425" s="41">
        <v>494.75888888888898</v>
      </c>
      <c r="AR2425" s="40">
        <v>15502</v>
      </c>
      <c r="AS2425" s="41">
        <v>377.62</v>
      </c>
      <c r="AT2425" s="40">
        <v>480</v>
      </c>
      <c r="AU2425" s="41">
        <v>11.688888888888901</v>
      </c>
      <c r="AV2425" s="40">
        <v>3525</v>
      </c>
      <c r="AW2425" s="41">
        <v>85.87</v>
      </c>
      <c r="AX2425" s="40">
        <v>800</v>
      </c>
      <c r="AY2425" s="41">
        <v>19.488888888888901</v>
      </c>
      <c r="BB2425" s="40">
        <v>4</v>
      </c>
      <c r="BC2425" s="41">
        <v>0.1</v>
      </c>
      <c r="BJ2425" s="40">
        <v>0</v>
      </c>
      <c r="BK2425" s="41">
        <v>0</v>
      </c>
      <c r="BV2425" s="40">
        <v>0</v>
      </c>
      <c r="BW2425" s="41">
        <v>0</v>
      </c>
      <c r="CH2425" s="40">
        <v>0</v>
      </c>
      <c r="CI2425" s="41">
        <v>0</v>
      </c>
    </row>
    <row r="2426" spans="1:91" x14ac:dyDescent="0.25">
      <c r="A2426" s="10" t="s">
        <v>3410</v>
      </c>
      <c r="B2426" s="10" t="s">
        <v>1243</v>
      </c>
      <c r="C2426" s="11">
        <v>49399</v>
      </c>
      <c r="D2426" s="10" t="s">
        <v>5</v>
      </c>
      <c r="E2426" s="12">
        <v>5255</v>
      </c>
      <c r="F2426" s="12">
        <v>13779</v>
      </c>
      <c r="G2426" s="12">
        <v>19484</v>
      </c>
      <c r="H2426" s="13">
        <f>+E2426/G2426</f>
        <v>0.26970847875179632</v>
      </c>
      <c r="I2426" s="13">
        <f>+F2426/G2426</f>
        <v>0.70719564771094234</v>
      </c>
      <c r="J2426" s="12">
        <f>+E2426-F2426</f>
        <v>-8524</v>
      </c>
      <c r="K2426" s="12">
        <f>+F2426-E2426</f>
        <v>8524</v>
      </c>
      <c r="L2426" s="13">
        <f>+H2426-I2426</f>
        <v>-0.43748716895914602</v>
      </c>
      <c r="M2426" s="13">
        <f>+I2426-H2426</f>
        <v>0.43748716895914602</v>
      </c>
      <c r="N2426" s="12">
        <v>6564</v>
      </c>
      <c r="O2426" s="12">
        <v>12883</v>
      </c>
      <c r="P2426" s="12">
        <v>19667</v>
      </c>
      <c r="Q2426" s="13">
        <f>+N2426/P2426</f>
        <v>0.33375705496517011</v>
      </c>
      <c r="R2426" s="13">
        <f>+O2426/P2426</f>
        <v>0.65505669395433974</v>
      </c>
      <c r="S2426" s="12">
        <f>+N2426-O2426</f>
        <v>-6319</v>
      </c>
      <c r="T2426" s="13">
        <f>+Q2426-R2426</f>
        <v>-0.32129963898916963</v>
      </c>
      <c r="U2426" s="14">
        <f>+E2426-N2426</f>
        <v>-1309</v>
      </c>
      <c r="V2426" s="14">
        <f>+F2426-O2426</f>
        <v>896</v>
      </c>
      <c r="W2426" s="13">
        <f>+H2426-Q2426</f>
        <v>-6.4048576213373787E-2</v>
      </c>
      <c r="X2426" s="13">
        <f>+I2426-R2426</f>
        <v>5.2138953756602602E-2</v>
      </c>
      <c r="Y2426" s="15">
        <v>602.74</v>
      </c>
      <c r="Z2426" s="16">
        <f>+C2426/Y2426</f>
        <v>81.957394564820646</v>
      </c>
      <c r="AA2426" s="17">
        <v>47053</v>
      </c>
      <c r="AB2426" s="18" t="str">
        <f>TEXT(AA2426,"00000")</f>
        <v>47053</v>
      </c>
      <c r="AC2426" s="19">
        <v>47</v>
      </c>
      <c r="AD2426" s="19">
        <v>53</v>
      </c>
      <c r="AE2426" s="27"/>
      <c r="AF2426" s="21"/>
      <c r="AG2426" s="24"/>
      <c r="AH2426" s="28"/>
      <c r="AI2426" s="24"/>
      <c r="AJ2426" s="24"/>
      <c r="AK2426" s="24"/>
      <c r="AL2426" s="24"/>
      <c r="AM2426" s="29" t="s">
        <v>62</v>
      </c>
      <c r="AN2426" s="37">
        <v>49683</v>
      </c>
      <c r="AO2426" s="40">
        <v>182</v>
      </c>
      <c r="AP2426" s="40">
        <v>33997</v>
      </c>
      <c r="AQ2426" s="41">
        <v>684.27888888888901</v>
      </c>
      <c r="AR2426" s="40">
        <v>27229</v>
      </c>
      <c r="AS2426" s="41">
        <v>548.048888888889</v>
      </c>
      <c r="AT2426" s="40">
        <v>1961</v>
      </c>
      <c r="AU2426" s="41">
        <v>39.468888888888898</v>
      </c>
      <c r="AV2426" s="40">
        <v>4057</v>
      </c>
      <c r="AW2426" s="41">
        <v>81.658888888888896</v>
      </c>
      <c r="AX2426" s="40">
        <v>540</v>
      </c>
      <c r="AY2426" s="41">
        <v>10.8688888888889</v>
      </c>
      <c r="BB2426" s="40">
        <v>5</v>
      </c>
      <c r="BC2426" s="41">
        <v>0.1</v>
      </c>
      <c r="BJ2426" s="40">
        <v>0</v>
      </c>
      <c r="BK2426" s="41">
        <v>0</v>
      </c>
      <c r="BL2426" s="40">
        <v>205</v>
      </c>
      <c r="BM2426" s="41">
        <v>4.1288888888888904</v>
      </c>
      <c r="BV2426" s="40">
        <v>0</v>
      </c>
      <c r="BW2426" s="41">
        <v>0</v>
      </c>
      <c r="CH2426" s="40">
        <v>0</v>
      </c>
      <c r="CI2426" s="41">
        <v>0</v>
      </c>
    </row>
    <row r="2427" spans="1:91" x14ac:dyDescent="0.25">
      <c r="A2427" s="10" t="s">
        <v>3410</v>
      </c>
      <c r="B2427" s="10" t="s">
        <v>3447</v>
      </c>
      <c r="C2427" s="11">
        <v>28946</v>
      </c>
      <c r="D2427" s="10" t="s">
        <v>5</v>
      </c>
      <c r="E2427" s="12">
        <v>2915</v>
      </c>
      <c r="F2427" s="12">
        <v>7964</v>
      </c>
      <c r="G2427" s="12">
        <v>11120</v>
      </c>
      <c r="H2427" s="13">
        <f>+E2427/G2427</f>
        <v>0.26214028776978415</v>
      </c>
      <c r="I2427" s="13">
        <f>+F2427/G2427</f>
        <v>0.7161870503597122</v>
      </c>
      <c r="J2427" s="12">
        <f>+E2427-F2427</f>
        <v>-5049</v>
      </c>
      <c r="K2427" s="12">
        <f>+F2427-E2427</f>
        <v>5049</v>
      </c>
      <c r="L2427" s="13">
        <f>+H2427-I2427</f>
        <v>-0.45404676258992804</v>
      </c>
      <c r="M2427" s="13">
        <f>+I2427-H2427</f>
        <v>0.45404676258992804</v>
      </c>
      <c r="N2427" s="12">
        <v>3759</v>
      </c>
      <c r="O2427" s="12">
        <v>6914</v>
      </c>
      <c r="P2427" s="12">
        <v>10797</v>
      </c>
      <c r="Q2427" s="13">
        <f>+N2427/P2427</f>
        <v>0.34815226451792164</v>
      </c>
      <c r="R2427" s="13">
        <f>+O2427/P2427</f>
        <v>0.64036306381402242</v>
      </c>
      <c r="S2427" s="12">
        <f>+N2427-O2427</f>
        <v>-3155</v>
      </c>
      <c r="T2427" s="13">
        <f>+Q2427-R2427</f>
        <v>-0.29221079929610078</v>
      </c>
      <c r="U2427" s="14">
        <f>+E2427-N2427</f>
        <v>-844</v>
      </c>
      <c r="V2427" s="14">
        <f>+F2427-O2427</f>
        <v>1050</v>
      </c>
      <c r="W2427" s="13">
        <f>+H2427-Q2427</f>
        <v>-8.6011976748137486E-2</v>
      </c>
      <c r="X2427" s="13">
        <f>+I2427-R2427</f>
        <v>7.5823986545689781E-2</v>
      </c>
      <c r="Y2427" s="15">
        <v>610.92999999999995</v>
      </c>
      <c r="Z2427" s="16">
        <f>+C2427/Y2427</f>
        <v>47.380223593537728</v>
      </c>
      <c r="AA2427" s="17">
        <v>47055</v>
      </c>
      <c r="AB2427" s="18" t="str">
        <f>TEXT(AA2427,"00000")</f>
        <v>47055</v>
      </c>
      <c r="AC2427" s="19">
        <v>47</v>
      </c>
      <c r="AD2427" s="19">
        <v>55</v>
      </c>
      <c r="AE2427" s="27"/>
      <c r="AF2427" s="21"/>
      <c r="AG2427" s="24"/>
      <c r="AH2427" s="28"/>
      <c r="AI2427" s="24"/>
      <c r="AJ2427" s="24"/>
      <c r="AK2427" s="24"/>
      <c r="AL2427" s="24"/>
      <c r="AM2427" s="29" t="s">
        <v>62</v>
      </c>
      <c r="AN2427" s="37">
        <v>29485</v>
      </c>
      <c r="AO2427" s="40">
        <v>115</v>
      </c>
      <c r="AP2427" s="40">
        <v>19676</v>
      </c>
      <c r="AQ2427" s="41">
        <v>667.32</v>
      </c>
      <c r="AR2427" s="40">
        <v>14299</v>
      </c>
      <c r="AS2427" s="41">
        <v>484.95888888888902</v>
      </c>
      <c r="AT2427" s="40">
        <v>1506</v>
      </c>
      <c r="AU2427" s="41">
        <v>51.078888888888898</v>
      </c>
      <c r="AV2427" s="40">
        <v>3467</v>
      </c>
      <c r="AW2427" s="41">
        <v>117.59</v>
      </c>
      <c r="AX2427" s="40">
        <v>400</v>
      </c>
      <c r="AY2427" s="41">
        <v>13.57</v>
      </c>
      <c r="BB2427" s="40">
        <v>4</v>
      </c>
      <c r="BC2427" s="41">
        <v>0.14000000000000001</v>
      </c>
      <c r="BJ2427" s="40">
        <v>0</v>
      </c>
      <c r="BK2427" s="41">
        <v>0</v>
      </c>
      <c r="BV2427" s="40">
        <v>0</v>
      </c>
      <c r="BW2427" s="41">
        <v>0</v>
      </c>
      <c r="CH2427" s="40">
        <v>0</v>
      </c>
      <c r="CI2427" s="41">
        <v>0</v>
      </c>
    </row>
    <row r="2428" spans="1:91" x14ac:dyDescent="0.25">
      <c r="A2428" s="10" t="s">
        <v>3410</v>
      </c>
      <c r="B2428" s="10" t="s">
        <v>3448</v>
      </c>
      <c r="C2428" s="11">
        <v>22846</v>
      </c>
      <c r="D2428" s="10" t="s">
        <v>5</v>
      </c>
      <c r="E2428" s="12">
        <v>1154</v>
      </c>
      <c r="F2428" s="12">
        <v>6618</v>
      </c>
      <c r="G2428" s="12">
        <v>7985</v>
      </c>
      <c r="H2428" s="13">
        <f>+E2428/G2428</f>
        <v>0.14452097683155918</v>
      </c>
      <c r="I2428" s="13">
        <f>+F2428/G2428</f>
        <v>0.82880400751408889</v>
      </c>
      <c r="J2428" s="12">
        <f>+E2428-F2428</f>
        <v>-5464</v>
      </c>
      <c r="K2428" s="12">
        <f>+F2428-E2428</f>
        <v>5464</v>
      </c>
      <c r="L2428" s="13">
        <f>+H2428-I2428</f>
        <v>-0.68428303068252971</v>
      </c>
      <c r="M2428" s="13">
        <f>+I2428-H2428</f>
        <v>0.68428303068252971</v>
      </c>
      <c r="N2428" s="12">
        <v>1668</v>
      </c>
      <c r="O2428" s="12">
        <v>5469</v>
      </c>
      <c r="P2428" s="12">
        <v>7250</v>
      </c>
      <c r="Q2428" s="13">
        <f>+N2428/P2428</f>
        <v>0.23006896551724138</v>
      </c>
      <c r="R2428" s="13">
        <f>+O2428/P2428</f>
        <v>0.75434482758620691</v>
      </c>
      <c r="S2428" s="12">
        <f>+N2428-O2428</f>
        <v>-3801</v>
      </c>
      <c r="T2428" s="13">
        <f>+Q2428-R2428</f>
        <v>-0.52427586206896559</v>
      </c>
      <c r="U2428" s="14">
        <f>+E2428-N2428</f>
        <v>-514</v>
      </c>
      <c r="V2428" s="14">
        <f>+F2428-O2428</f>
        <v>1149</v>
      </c>
      <c r="W2428" s="13">
        <f>+H2428-Q2428</f>
        <v>-8.5547988685682197E-2</v>
      </c>
      <c r="X2428" s="13">
        <f>+I2428-R2428</f>
        <v>7.445917992788198E-2</v>
      </c>
      <c r="Y2428" s="15">
        <v>280.60000000000002</v>
      </c>
      <c r="Z2428" s="16">
        <f>+C2428/Y2428</f>
        <v>81.4183891660727</v>
      </c>
      <c r="AA2428" s="17">
        <v>47057</v>
      </c>
      <c r="AB2428" s="18" t="str">
        <f>TEXT(AA2428,"00000")</f>
        <v>47057</v>
      </c>
      <c r="AC2428" s="19">
        <v>47</v>
      </c>
      <c r="AD2428" s="19">
        <v>57</v>
      </c>
      <c r="AE2428" s="27" t="s">
        <v>3411</v>
      </c>
      <c r="AF2428" s="21" t="s">
        <v>3412</v>
      </c>
      <c r="AG2428" s="24" t="s">
        <v>3413</v>
      </c>
      <c r="AH2428" s="23">
        <v>861424</v>
      </c>
      <c r="AI2428" s="24" t="s">
        <v>43</v>
      </c>
      <c r="AJ2428" s="24" t="s">
        <v>3414</v>
      </c>
      <c r="AK2428" s="24"/>
      <c r="AL2428" s="24"/>
      <c r="AM2428" s="29" t="s">
        <v>59</v>
      </c>
      <c r="AN2428" s="37">
        <v>22657</v>
      </c>
      <c r="AO2428" s="40">
        <v>60</v>
      </c>
      <c r="AP2428" s="40">
        <v>11966</v>
      </c>
      <c r="AQ2428" s="41">
        <v>528.13888888888903</v>
      </c>
      <c r="AR2428" s="40">
        <v>11233</v>
      </c>
      <c r="AS2428" s="41">
        <v>495.77888888888901</v>
      </c>
      <c r="AV2428" s="40">
        <v>728</v>
      </c>
      <c r="AW2428" s="41">
        <v>32.130000000000003</v>
      </c>
      <c r="BB2428" s="40">
        <v>5</v>
      </c>
      <c r="BC2428" s="41">
        <v>0.22</v>
      </c>
      <c r="BJ2428" s="40">
        <v>0</v>
      </c>
      <c r="BK2428" s="41">
        <v>0</v>
      </c>
      <c r="BV2428" s="40">
        <v>0</v>
      </c>
      <c r="BW2428" s="41">
        <v>0</v>
      </c>
      <c r="CH2428" s="40">
        <v>0</v>
      </c>
      <c r="CI2428" s="41">
        <v>0</v>
      </c>
    </row>
    <row r="2429" spans="1:91" x14ac:dyDescent="0.25">
      <c r="A2429" s="10" t="s">
        <v>3410</v>
      </c>
      <c r="B2429" s="10" t="s">
        <v>120</v>
      </c>
      <c r="C2429" s="11">
        <v>68580</v>
      </c>
      <c r="D2429" s="10" t="s">
        <v>5</v>
      </c>
      <c r="E2429" s="12">
        <v>4211</v>
      </c>
      <c r="F2429" s="12">
        <v>18538</v>
      </c>
      <c r="G2429" s="12">
        <v>23491</v>
      </c>
      <c r="H2429" s="13">
        <f>+E2429/G2429</f>
        <v>0.17926014218211231</v>
      </c>
      <c r="I2429" s="13">
        <f>+F2429/G2429</f>
        <v>0.78915329275041501</v>
      </c>
      <c r="J2429" s="12">
        <f>+E2429-F2429</f>
        <v>-14327</v>
      </c>
      <c r="K2429" s="12">
        <f>+F2429-E2429</f>
        <v>14327</v>
      </c>
      <c r="L2429" s="13">
        <f>+H2429-I2429</f>
        <v>-0.60989315056830273</v>
      </c>
      <c r="M2429" s="13">
        <f>+I2429-H2429</f>
        <v>0.60989315056830273</v>
      </c>
      <c r="N2429" s="12">
        <v>6216</v>
      </c>
      <c r="O2429" s="12">
        <v>17234</v>
      </c>
      <c r="P2429" s="12">
        <v>23937</v>
      </c>
      <c r="Q2429" s="13">
        <f>+N2429/P2429</f>
        <v>0.25968166436896856</v>
      </c>
      <c r="R2429" s="13">
        <f>+O2429/P2429</f>
        <v>0.71997326314909971</v>
      </c>
      <c r="S2429" s="12">
        <f>+N2429-O2429</f>
        <v>-11018</v>
      </c>
      <c r="T2429" s="13">
        <f>+Q2429-R2429</f>
        <v>-0.46029159878013115</v>
      </c>
      <c r="U2429" s="14">
        <f>+E2429-N2429</f>
        <v>-2005</v>
      </c>
      <c r="V2429" s="14">
        <f>+F2429-O2429</f>
        <v>1304</v>
      </c>
      <c r="W2429" s="13">
        <f>+H2429-Q2429</f>
        <v>-8.0421522186856248E-2</v>
      </c>
      <c r="X2429" s="13">
        <f>+I2429-R2429</f>
        <v>6.9180029601315307E-2</v>
      </c>
      <c r="Y2429" s="15">
        <v>622.16999999999996</v>
      </c>
      <c r="Z2429" s="16">
        <f>+C2429/Y2429</f>
        <v>110.22710834659338</v>
      </c>
      <c r="AA2429" s="17">
        <v>47059</v>
      </c>
      <c r="AB2429" s="18" t="str">
        <f>TEXT(AA2429,"00000")</f>
        <v>47059</v>
      </c>
      <c r="AC2429" s="19">
        <v>47</v>
      </c>
      <c r="AD2429" s="19">
        <v>59</v>
      </c>
      <c r="AE2429" s="27" t="s">
        <v>3449</v>
      </c>
      <c r="AF2429" s="21"/>
      <c r="AG2429" s="24" t="s">
        <v>3450</v>
      </c>
      <c r="AH2429" s="19"/>
      <c r="AI2429" s="24" t="s">
        <v>53</v>
      </c>
      <c r="AJ2429" s="24"/>
      <c r="AK2429" s="24"/>
      <c r="AL2429" s="24"/>
      <c r="AM2429" s="29" t="s">
        <v>44</v>
      </c>
      <c r="AN2429" s="37">
        <v>68831</v>
      </c>
      <c r="AO2429" s="40">
        <v>188</v>
      </c>
      <c r="AP2429" s="40">
        <v>33460</v>
      </c>
      <c r="AQ2429" s="41">
        <v>486.12</v>
      </c>
      <c r="AR2429" s="40">
        <v>22449</v>
      </c>
      <c r="AS2429" s="41">
        <v>326.14888888888902</v>
      </c>
      <c r="AT2429" s="40">
        <v>95</v>
      </c>
      <c r="AU2429" s="41">
        <v>1.3788888888888899</v>
      </c>
      <c r="AV2429" s="40">
        <v>9496</v>
      </c>
      <c r="AW2429" s="41">
        <v>137.96</v>
      </c>
      <c r="AX2429" s="40">
        <v>1094</v>
      </c>
      <c r="AY2429" s="41">
        <v>15.89</v>
      </c>
      <c r="BB2429" s="40">
        <v>2</v>
      </c>
      <c r="BC2429" s="41">
        <v>2.8888888888888901E-2</v>
      </c>
      <c r="BJ2429" s="40">
        <v>0</v>
      </c>
      <c r="BK2429" s="41">
        <v>0</v>
      </c>
      <c r="BL2429" s="40">
        <v>324</v>
      </c>
      <c r="BM2429" s="41">
        <v>4.71</v>
      </c>
      <c r="BV2429" s="40">
        <v>0</v>
      </c>
      <c r="BW2429" s="41">
        <v>0</v>
      </c>
      <c r="CH2429" s="40">
        <v>0</v>
      </c>
      <c r="CI2429" s="41">
        <v>0</v>
      </c>
    </row>
    <row r="2430" spans="1:91" x14ac:dyDescent="0.25">
      <c r="A2430" s="10" t="s">
        <v>3410</v>
      </c>
      <c r="B2430" s="10" t="s">
        <v>1097</v>
      </c>
      <c r="C2430" s="11">
        <v>13441</v>
      </c>
      <c r="D2430" s="10" t="s">
        <v>5</v>
      </c>
      <c r="E2430" s="12">
        <v>998</v>
      </c>
      <c r="F2430" s="12">
        <v>3626</v>
      </c>
      <c r="G2430" s="12">
        <v>4750</v>
      </c>
      <c r="H2430" s="13">
        <f>+E2430/G2430</f>
        <v>0.21010526315789474</v>
      </c>
      <c r="I2430" s="13">
        <f>+F2430/G2430</f>
        <v>0.76336842105263158</v>
      </c>
      <c r="J2430" s="12">
        <f>+E2430-F2430</f>
        <v>-2628</v>
      </c>
      <c r="K2430" s="12">
        <f>+F2430-E2430</f>
        <v>2628</v>
      </c>
      <c r="L2430" s="13">
        <f>+H2430-I2430</f>
        <v>-0.5532631578947369</v>
      </c>
      <c r="M2430" s="13">
        <f>+I2430-H2430</f>
        <v>0.5532631578947369</v>
      </c>
      <c r="N2430" s="12">
        <v>1637</v>
      </c>
      <c r="O2430" s="12">
        <v>2502</v>
      </c>
      <c r="P2430" s="12">
        <v>4217</v>
      </c>
      <c r="Q2430" s="13">
        <f>+N2430/P2430</f>
        <v>0.38819065686506993</v>
      </c>
      <c r="R2430" s="13">
        <f>+O2430/P2430</f>
        <v>0.59331278159829259</v>
      </c>
      <c r="S2430" s="12">
        <f>+N2430-O2430</f>
        <v>-865</v>
      </c>
      <c r="T2430" s="13">
        <f>+Q2430-R2430</f>
        <v>-0.20512212473322267</v>
      </c>
      <c r="U2430" s="14">
        <f>+E2430-N2430</f>
        <v>-639</v>
      </c>
      <c r="V2430" s="14">
        <f>+F2430-O2430</f>
        <v>1124</v>
      </c>
      <c r="W2430" s="13">
        <f>+H2430-Q2430</f>
        <v>-0.17808539370717519</v>
      </c>
      <c r="X2430" s="13">
        <f>+I2430-R2430</f>
        <v>0.17005563945433899</v>
      </c>
      <c r="Y2430" s="15">
        <v>360.53</v>
      </c>
      <c r="Z2430" s="16">
        <f>+C2430/Y2430</f>
        <v>37.281224863395558</v>
      </c>
      <c r="AA2430" s="17">
        <v>47061</v>
      </c>
      <c r="AB2430" s="18" t="str">
        <f>TEXT(AA2430,"00000")</f>
        <v>47061</v>
      </c>
      <c r="AC2430" s="19">
        <v>47</v>
      </c>
      <c r="AD2430" s="19">
        <v>61</v>
      </c>
      <c r="AE2430" s="27"/>
      <c r="AF2430" s="21"/>
      <c r="AG2430" s="24"/>
      <c r="AH2430" s="28"/>
      <c r="AI2430" s="24"/>
      <c r="AJ2430" s="24"/>
      <c r="AK2430" s="24"/>
      <c r="AL2430" s="24"/>
      <c r="AM2430" s="29" t="s">
        <v>62</v>
      </c>
      <c r="AN2430" s="37">
        <v>13703</v>
      </c>
      <c r="AO2430" s="40">
        <v>47</v>
      </c>
      <c r="AP2430" s="40">
        <v>4330</v>
      </c>
      <c r="AQ2430" s="41">
        <v>315.99</v>
      </c>
      <c r="AR2430" s="40">
        <v>3096</v>
      </c>
      <c r="AS2430" s="41">
        <v>225.93888888888901</v>
      </c>
      <c r="AV2430" s="40">
        <v>846</v>
      </c>
      <c r="AW2430" s="41">
        <v>61.74</v>
      </c>
      <c r="BB2430" s="40">
        <v>3</v>
      </c>
      <c r="BC2430" s="41">
        <v>0.22</v>
      </c>
      <c r="BJ2430" s="40">
        <v>0</v>
      </c>
      <c r="BK2430" s="41">
        <v>0</v>
      </c>
      <c r="BL2430" s="40">
        <v>373</v>
      </c>
      <c r="BM2430" s="41">
        <v>27.218888888888898</v>
      </c>
      <c r="BR2430" s="40">
        <v>12</v>
      </c>
      <c r="BS2430" s="41">
        <v>0.875720645114209</v>
      </c>
      <c r="BV2430" s="40">
        <v>12</v>
      </c>
      <c r="BW2430" s="41">
        <v>0.875720645114209</v>
      </c>
      <c r="CH2430" s="40">
        <v>0</v>
      </c>
      <c r="CI2430" s="41">
        <v>0</v>
      </c>
    </row>
    <row r="2431" spans="1:91" x14ac:dyDescent="0.25">
      <c r="A2431" s="10" t="s">
        <v>3410</v>
      </c>
      <c r="B2431" s="10" t="s">
        <v>3451</v>
      </c>
      <c r="C2431" s="11">
        <v>63402</v>
      </c>
      <c r="D2431" s="10" t="s">
        <v>5</v>
      </c>
      <c r="E2431" s="12">
        <v>4075</v>
      </c>
      <c r="F2431" s="12">
        <v>15839</v>
      </c>
      <c r="G2431" s="12">
        <v>20579</v>
      </c>
      <c r="H2431" s="13">
        <f>+E2431/G2431</f>
        <v>0.19801739637494534</v>
      </c>
      <c r="I2431" s="13">
        <f>+F2431/G2431</f>
        <v>0.76966810826570775</v>
      </c>
      <c r="J2431" s="12">
        <f>+E2431-F2431</f>
        <v>-11764</v>
      </c>
      <c r="K2431" s="12">
        <f>+F2431-E2431</f>
        <v>11764</v>
      </c>
      <c r="L2431" s="13">
        <f>+H2431-I2431</f>
        <v>-0.57165071189076244</v>
      </c>
      <c r="M2431" s="13">
        <f>+I2431-H2431</f>
        <v>0.57165071189076244</v>
      </c>
      <c r="N2431" s="12">
        <v>5229</v>
      </c>
      <c r="O2431" s="12">
        <v>14515</v>
      </c>
      <c r="P2431" s="12">
        <v>20020</v>
      </c>
      <c r="Q2431" s="13">
        <f>+N2431/P2431</f>
        <v>0.26118881118881121</v>
      </c>
      <c r="R2431" s="13">
        <f>+O2431/P2431</f>
        <v>0.72502497502497498</v>
      </c>
      <c r="S2431" s="12">
        <f>+N2431-O2431</f>
        <v>-9286</v>
      </c>
      <c r="T2431" s="13">
        <f>+Q2431-R2431</f>
        <v>-0.46383616383616377</v>
      </c>
      <c r="U2431" s="14">
        <f>+E2431-N2431</f>
        <v>-1154</v>
      </c>
      <c r="V2431" s="14">
        <f>+F2431-O2431</f>
        <v>1324</v>
      </c>
      <c r="W2431" s="13">
        <f>+H2431-Q2431</f>
        <v>-6.3171414813865873E-2</v>
      </c>
      <c r="X2431" s="13">
        <f>+I2431-R2431</f>
        <v>4.4643133240732769E-2</v>
      </c>
      <c r="Y2431" s="15">
        <v>161.18</v>
      </c>
      <c r="Z2431" s="16">
        <f>+C2431/Y2431</f>
        <v>393.36145923811887</v>
      </c>
      <c r="AA2431" s="17">
        <v>47063</v>
      </c>
      <c r="AB2431" s="18" t="str">
        <f>TEXT(AA2431,"00000")</f>
        <v>47063</v>
      </c>
      <c r="AC2431" s="19">
        <v>47</v>
      </c>
      <c r="AD2431" s="19">
        <v>63</v>
      </c>
      <c r="AE2431" s="27" t="s">
        <v>3452</v>
      </c>
      <c r="AF2431" s="21" t="s">
        <v>3412</v>
      </c>
      <c r="AG2431" s="24" t="s">
        <v>3453</v>
      </c>
      <c r="AH2431" s="23">
        <v>116642</v>
      </c>
      <c r="AI2431" s="24" t="s">
        <v>43</v>
      </c>
      <c r="AJ2431" s="24" t="s">
        <v>3414</v>
      </c>
      <c r="AK2431" s="24"/>
      <c r="AL2431" s="24"/>
      <c r="AM2431" s="29" t="s">
        <v>44</v>
      </c>
      <c r="AN2431" s="37">
        <v>62544</v>
      </c>
      <c r="AO2431" s="40">
        <v>119</v>
      </c>
      <c r="AP2431" s="40">
        <v>41616</v>
      </c>
      <c r="AQ2431" s="41">
        <v>665.38888888888903</v>
      </c>
      <c r="AR2431" s="40">
        <v>32801</v>
      </c>
      <c r="AS2431" s="41">
        <v>524.45000000000005</v>
      </c>
      <c r="AT2431" s="40">
        <v>307</v>
      </c>
      <c r="AU2431" s="41">
        <v>4.91</v>
      </c>
      <c r="AV2431" s="40">
        <v>5544</v>
      </c>
      <c r="AW2431" s="41">
        <v>88.64</v>
      </c>
      <c r="AX2431" s="40">
        <v>1954</v>
      </c>
      <c r="AY2431" s="41">
        <v>31.238888888888901</v>
      </c>
      <c r="BB2431" s="40">
        <v>16</v>
      </c>
      <c r="BC2431" s="41">
        <v>0.26</v>
      </c>
      <c r="BJ2431" s="40">
        <v>0</v>
      </c>
      <c r="BK2431" s="41">
        <v>0</v>
      </c>
      <c r="BL2431" s="40">
        <v>994</v>
      </c>
      <c r="BM2431" s="41">
        <v>15.89</v>
      </c>
      <c r="BV2431" s="40">
        <v>0</v>
      </c>
      <c r="BW2431" s="41">
        <v>0</v>
      </c>
      <c r="CH2431" s="40">
        <v>0</v>
      </c>
      <c r="CI2431" s="41">
        <v>0</v>
      </c>
    </row>
    <row r="2432" spans="1:91" x14ac:dyDescent="0.25">
      <c r="A2432" s="10" t="s">
        <v>3410</v>
      </c>
      <c r="B2432" s="10" t="s">
        <v>690</v>
      </c>
      <c r="C2432" s="11">
        <v>354098</v>
      </c>
      <c r="D2432" s="10" t="s">
        <v>5</v>
      </c>
      <c r="E2432" s="12">
        <v>55260</v>
      </c>
      <c r="F2432" s="12">
        <v>78661</v>
      </c>
      <c r="G2432" s="12">
        <v>141088</v>
      </c>
      <c r="H2432" s="13">
        <f>+E2432/G2432</f>
        <v>0.39167044681333635</v>
      </c>
      <c r="I2432" s="13">
        <f>+F2432/G2432</f>
        <v>0.55753146972102519</v>
      </c>
      <c r="J2432" s="12">
        <f>+E2432-F2432</f>
        <v>-23401</v>
      </c>
      <c r="K2432" s="12">
        <f>+F2432-E2432</f>
        <v>23401</v>
      </c>
      <c r="L2432" s="13">
        <f>+H2432-I2432</f>
        <v>-0.16586102290768884</v>
      </c>
      <c r="M2432" s="13">
        <f>+I2432-H2432</f>
        <v>0.16586102290768884</v>
      </c>
      <c r="N2432" s="12">
        <v>58794</v>
      </c>
      <c r="O2432" s="12">
        <v>79877</v>
      </c>
      <c r="P2432" s="12">
        <v>142320</v>
      </c>
      <c r="Q2432" s="13">
        <f>+N2432/P2432</f>
        <v>0.41311129848229344</v>
      </c>
      <c r="R2432" s="13">
        <f>+O2432/P2432</f>
        <v>0.56124929735806628</v>
      </c>
      <c r="S2432" s="12">
        <f>+N2432-O2432</f>
        <v>-21083</v>
      </c>
      <c r="T2432" s="13">
        <f>+Q2432-R2432</f>
        <v>-0.14813799887577284</v>
      </c>
      <c r="U2432" s="14">
        <f>+E2432-N2432</f>
        <v>-3534</v>
      </c>
      <c r="V2432" s="14">
        <f>+F2432-O2432</f>
        <v>-1216</v>
      </c>
      <c r="W2432" s="13">
        <f>+H2432-Q2432</f>
        <v>-2.1440851668957095E-2</v>
      </c>
      <c r="X2432" s="13">
        <f>+I2432-R2432</f>
        <v>-3.7178276370410934E-3</v>
      </c>
      <c r="Y2432" s="15">
        <v>542.42999999999995</v>
      </c>
      <c r="Z2432" s="16">
        <f>+C2432/Y2432</f>
        <v>652.79943955902149</v>
      </c>
      <c r="AA2432" s="17">
        <v>47065</v>
      </c>
      <c r="AB2432" s="18" t="str">
        <f>TEXT(AA2432,"00000")</f>
        <v>47065</v>
      </c>
      <c r="AC2432" s="19">
        <v>47</v>
      </c>
      <c r="AD2432" s="19">
        <v>65</v>
      </c>
      <c r="AE2432" s="27" t="s">
        <v>805</v>
      </c>
      <c r="AF2432" s="21" t="s">
        <v>128</v>
      </c>
      <c r="AG2432" s="24" t="s">
        <v>806</v>
      </c>
      <c r="AH2432" s="23">
        <v>547776</v>
      </c>
      <c r="AI2432" s="24" t="s">
        <v>43</v>
      </c>
      <c r="AJ2432" s="24" t="s">
        <v>130</v>
      </c>
      <c r="AK2432" s="24"/>
      <c r="AL2432" s="24"/>
      <c r="AM2432" s="29" t="s">
        <v>44</v>
      </c>
      <c r="AN2432" s="37">
        <v>336463</v>
      </c>
      <c r="AO2432" s="40">
        <v>527</v>
      </c>
      <c r="AP2432" s="40">
        <v>202960</v>
      </c>
      <c r="AQ2432" s="41">
        <v>603.22</v>
      </c>
      <c r="AR2432" s="40">
        <v>137194</v>
      </c>
      <c r="AS2432" s="41">
        <v>407.75</v>
      </c>
      <c r="AT2432" s="40">
        <v>14525</v>
      </c>
      <c r="AU2432" s="41">
        <v>43.17</v>
      </c>
      <c r="AV2432" s="40">
        <v>31981</v>
      </c>
      <c r="AW2432" s="41">
        <v>95.048888888888897</v>
      </c>
      <c r="AX2432" s="40">
        <v>12685</v>
      </c>
      <c r="AY2432" s="41">
        <v>37.700000000000003</v>
      </c>
      <c r="AZ2432" s="40">
        <v>388</v>
      </c>
      <c r="BA2432" s="41">
        <v>1.14888888888889</v>
      </c>
      <c r="BB2432" s="40">
        <v>120</v>
      </c>
      <c r="BC2432" s="41">
        <v>0.36</v>
      </c>
      <c r="BD2432" s="40">
        <v>28</v>
      </c>
      <c r="BE2432" s="41">
        <v>8.3218660001248307E-2</v>
      </c>
      <c r="BJ2432" s="40">
        <v>28</v>
      </c>
      <c r="BK2432" s="41">
        <v>8.3218660001248307E-2</v>
      </c>
      <c r="BL2432" s="40">
        <v>1947</v>
      </c>
      <c r="BM2432" s="41">
        <v>5.79</v>
      </c>
      <c r="BP2432" s="40">
        <v>41</v>
      </c>
      <c r="BQ2432" s="41">
        <v>0.121855895001828</v>
      </c>
      <c r="BV2432" s="40">
        <v>41</v>
      </c>
      <c r="BW2432" s="41">
        <v>0.121855895001828</v>
      </c>
      <c r="BX2432" s="40">
        <v>2156</v>
      </c>
      <c r="BY2432" s="41">
        <v>6.41</v>
      </c>
      <c r="BZ2432" s="40">
        <v>540</v>
      </c>
      <c r="CA2432" s="41">
        <v>1.6</v>
      </c>
      <c r="CB2432" s="40">
        <v>110</v>
      </c>
      <c r="CC2432" s="41">
        <v>0.33</v>
      </c>
      <c r="CF2432" s="40">
        <v>580</v>
      </c>
      <c r="CG2432" s="41">
        <v>1.72</v>
      </c>
      <c r="CH2432" s="40">
        <v>1230</v>
      </c>
      <c r="CI2432" s="41">
        <v>3.65</v>
      </c>
      <c r="CJ2432" s="40">
        <v>197</v>
      </c>
      <c r="CK2432" s="41">
        <v>0.59</v>
      </c>
    </row>
    <row r="2433" spans="1:91" x14ac:dyDescent="0.25">
      <c r="A2433" s="10" t="s">
        <v>3410</v>
      </c>
      <c r="B2433" s="10" t="s">
        <v>862</v>
      </c>
      <c r="C2433" s="11">
        <v>6572</v>
      </c>
      <c r="D2433" s="10" t="s">
        <v>5</v>
      </c>
      <c r="E2433" s="12">
        <v>322</v>
      </c>
      <c r="F2433" s="12">
        <v>1842</v>
      </c>
      <c r="G2433" s="12">
        <v>2229</v>
      </c>
      <c r="H2433" s="13">
        <f>+E2433/G2433</f>
        <v>0.14445939883355766</v>
      </c>
      <c r="I2433" s="13">
        <f>+F2433/G2433</f>
        <v>0.82637954239569311</v>
      </c>
      <c r="J2433" s="12">
        <f>+E2433-F2433</f>
        <v>-1520</v>
      </c>
      <c r="K2433" s="12">
        <f>+F2433-E2433</f>
        <v>1520</v>
      </c>
      <c r="L2433" s="13">
        <f>+H2433-I2433</f>
        <v>-0.68192014356213548</v>
      </c>
      <c r="M2433" s="13">
        <f>+I2433-H2433</f>
        <v>0.68192014356213548</v>
      </c>
      <c r="N2433" s="12">
        <v>475</v>
      </c>
      <c r="O2433" s="12">
        <v>1527</v>
      </c>
      <c r="P2433" s="12">
        <v>2046</v>
      </c>
      <c r="Q2433" s="13">
        <f>+N2433/P2433</f>
        <v>0.23216031280547408</v>
      </c>
      <c r="R2433" s="13">
        <f>+O2433/P2433</f>
        <v>0.74633431085043989</v>
      </c>
      <c r="S2433" s="12">
        <f>+N2433-O2433</f>
        <v>-1052</v>
      </c>
      <c r="T2433" s="13">
        <f>+Q2433-R2433</f>
        <v>-0.51417399804496577</v>
      </c>
      <c r="U2433" s="14">
        <f>+E2433-N2433</f>
        <v>-153</v>
      </c>
      <c r="V2433" s="14">
        <f>+F2433-O2433</f>
        <v>315</v>
      </c>
      <c r="W2433" s="13">
        <f>+H2433-Q2433</f>
        <v>-8.7700913971916428E-2</v>
      </c>
      <c r="X2433" s="13">
        <f>+I2433-R2433</f>
        <v>8.0045231545253226E-2</v>
      </c>
      <c r="Y2433" s="15">
        <v>222.34</v>
      </c>
      <c r="Z2433" s="16">
        <f>+C2433/Y2433</f>
        <v>29.558334082936042</v>
      </c>
      <c r="AA2433" s="17">
        <v>47067</v>
      </c>
      <c r="AB2433" s="18" t="str">
        <f>TEXT(AA2433,"00000")</f>
        <v>47067</v>
      </c>
      <c r="AC2433" s="19">
        <v>47</v>
      </c>
      <c r="AD2433" s="19">
        <v>67</v>
      </c>
      <c r="AE2433" s="27"/>
      <c r="AF2433" s="21"/>
      <c r="AG2433" s="24"/>
      <c r="AH2433" s="28"/>
      <c r="AI2433" s="24"/>
      <c r="AJ2433" s="24"/>
      <c r="AK2433" s="24"/>
      <c r="AL2433" s="24"/>
      <c r="AM2433" s="29" t="s">
        <v>62</v>
      </c>
      <c r="AN2433" s="37">
        <v>6819</v>
      </c>
      <c r="AO2433" s="40">
        <v>37</v>
      </c>
      <c r="AP2433" s="40">
        <v>5795</v>
      </c>
      <c r="AQ2433" s="41">
        <v>849.83</v>
      </c>
      <c r="AR2433" s="40">
        <v>5647</v>
      </c>
      <c r="AS2433" s="41">
        <v>828.12888888888904</v>
      </c>
      <c r="AV2433" s="40">
        <v>144</v>
      </c>
      <c r="AW2433" s="41">
        <v>21.12</v>
      </c>
      <c r="AX2433" s="40">
        <v>4</v>
      </c>
      <c r="AY2433" s="41">
        <v>0.59</v>
      </c>
      <c r="BJ2433" s="40">
        <v>0</v>
      </c>
      <c r="BK2433" s="41">
        <v>0</v>
      </c>
      <c r="BV2433" s="40">
        <v>0</v>
      </c>
      <c r="BW2433" s="41">
        <v>0</v>
      </c>
      <c r="CH2433" s="40">
        <v>0</v>
      </c>
      <c r="CI2433" s="41">
        <v>0</v>
      </c>
    </row>
    <row r="2434" spans="1:91" x14ac:dyDescent="0.25">
      <c r="A2434" s="10" t="s">
        <v>3410</v>
      </c>
      <c r="B2434" s="10" t="s">
        <v>3454</v>
      </c>
      <c r="C2434" s="11">
        <v>25707</v>
      </c>
      <c r="D2434" s="10" t="s">
        <v>5</v>
      </c>
      <c r="E2434" s="12">
        <v>4174</v>
      </c>
      <c r="F2434" s="12">
        <v>4912</v>
      </c>
      <c r="G2434" s="12">
        <v>9242</v>
      </c>
      <c r="H2434" s="13">
        <f>+E2434/G2434</f>
        <v>0.45163384548798963</v>
      </c>
      <c r="I2434" s="13">
        <f>+F2434/G2434</f>
        <v>0.53148669119238257</v>
      </c>
      <c r="J2434" s="12">
        <f>+E2434-F2434</f>
        <v>-738</v>
      </c>
      <c r="K2434" s="12">
        <f>+F2434-E2434</f>
        <v>738</v>
      </c>
      <c r="L2434" s="13">
        <f>+H2434-I2434</f>
        <v>-7.9852845704392938E-2</v>
      </c>
      <c r="M2434" s="13">
        <f>+I2434-H2434</f>
        <v>7.9852845704392938E-2</v>
      </c>
      <c r="N2434" s="12">
        <v>5479</v>
      </c>
      <c r="O2434" s="12">
        <v>4864</v>
      </c>
      <c r="P2434" s="12">
        <v>10435</v>
      </c>
      <c r="Q2434" s="13">
        <f>+N2434/P2434</f>
        <v>0.52505989458552949</v>
      </c>
      <c r="R2434" s="13">
        <f>+O2434/P2434</f>
        <v>0.46612362242453281</v>
      </c>
      <c r="S2434" s="12">
        <f>+N2434-O2434</f>
        <v>615</v>
      </c>
      <c r="T2434" s="13">
        <f>+Q2434-R2434</f>
        <v>5.8936272160996672E-2</v>
      </c>
      <c r="U2434" s="14">
        <f>+E2434-N2434</f>
        <v>-1305</v>
      </c>
      <c r="V2434" s="14">
        <f>+F2434-O2434</f>
        <v>48</v>
      </c>
      <c r="W2434" s="13">
        <f>+H2434-Q2434</f>
        <v>-7.3426049097539858E-2</v>
      </c>
      <c r="X2434" s="13">
        <f>+I2434-R2434</f>
        <v>6.5363068767849752E-2</v>
      </c>
      <c r="Y2434" s="15">
        <v>667.77</v>
      </c>
      <c r="Z2434" s="16">
        <f>+C2434/Y2434</f>
        <v>38.49678781616425</v>
      </c>
      <c r="AA2434" s="17">
        <v>47069</v>
      </c>
      <c r="AB2434" s="18" t="str">
        <f>TEXT(AA2434,"00000")</f>
        <v>47069</v>
      </c>
      <c r="AC2434" s="19">
        <v>47</v>
      </c>
      <c r="AD2434" s="19">
        <v>69</v>
      </c>
      <c r="AE2434" s="27"/>
      <c r="AF2434" s="21"/>
      <c r="AG2434" s="24"/>
      <c r="AH2434" s="28"/>
      <c r="AI2434" s="24"/>
      <c r="AJ2434" s="24"/>
      <c r="AK2434" s="24"/>
      <c r="AL2434" s="24"/>
      <c r="AM2434" s="29" t="s">
        <v>62</v>
      </c>
      <c r="AN2434" s="37">
        <v>27253</v>
      </c>
      <c r="AO2434" s="40">
        <v>89</v>
      </c>
      <c r="AP2434" s="40">
        <v>15712</v>
      </c>
      <c r="AQ2434" s="41">
        <v>576.51888888888902</v>
      </c>
      <c r="AR2434" s="40">
        <v>11904</v>
      </c>
      <c r="AS2434" s="41">
        <v>436.8</v>
      </c>
      <c r="AT2434" s="40">
        <v>2650</v>
      </c>
      <c r="AU2434" s="41">
        <v>97.238888888888894</v>
      </c>
      <c r="AV2434" s="40">
        <v>1031</v>
      </c>
      <c r="AW2434" s="41">
        <v>37.828888888888898</v>
      </c>
      <c r="AX2434" s="40">
        <v>125</v>
      </c>
      <c r="AY2434" s="41">
        <v>4.5888888888888903</v>
      </c>
      <c r="BB2434" s="40">
        <v>2</v>
      </c>
      <c r="BC2434" s="41">
        <v>7.0000000000000007E-2</v>
      </c>
      <c r="BJ2434" s="40">
        <v>0</v>
      </c>
      <c r="BK2434" s="41">
        <v>0</v>
      </c>
      <c r="BV2434" s="40">
        <v>0</v>
      </c>
      <c r="BW2434" s="41">
        <v>0</v>
      </c>
      <c r="CH2434" s="40">
        <v>0</v>
      </c>
      <c r="CI2434" s="41">
        <v>0</v>
      </c>
    </row>
    <row r="2435" spans="1:91" x14ac:dyDescent="0.25">
      <c r="A2435" s="10" t="s">
        <v>3410</v>
      </c>
      <c r="B2435" s="10" t="s">
        <v>1100</v>
      </c>
      <c r="C2435" s="11">
        <v>25756</v>
      </c>
      <c r="D2435" s="10" t="s">
        <v>5</v>
      </c>
      <c r="E2435" s="12">
        <v>1622</v>
      </c>
      <c r="F2435" s="12">
        <v>8012</v>
      </c>
      <c r="G2435" s="12">
        <v>9949</v>
      </c>
      <c r="H2435" s="13">
        <f>+E2435/G2435</f>
        <v>0.16303146044828626</v>
      </c>
      <c r="I2435" s="13">
        <f>+F2435/G2435</f>
        <v>0.80530706603678759</v>
      </c>
      <c r="J2435" s="12">
        <f>+E2435-F2435</f>
        <v>-6390</v>
      </c>
      <c r="K2435" s="12">
        <f>+F2435-E2435</f>
        <v>6390</v>
      </c>
      <c r="L2435" s="13">
        <f>+H2435-I2435</f>
        <v>-0.64227560558850127</v>
      </c>
      <c r="M2435" s="13">
        <f>+I2435-H2435</f>
        <v>0.64227560558850127</v>
      </c>
      <c r="N2435" s="12">
        <v>2467</v>
      </c>
      <c r="O2435" s="12">
        <v>7886</v>
      </c>
      <c r="P2435" s="12">
        <v>10495</v>
      </c>
      <c r="Q2435" s="13">
        <f>+N2435/P2435</f>
        <v>0.23506431634111483</v>
      </c>
      <c r="R2435" s="13">
        <f>+O2435/P2435</f>
        <v>0.75140543115769409</v>
      </c>
      <c r="S2435" s="12">
        <f>+N2435-O2435</f>
        <v>-5419</v>
      </c>
      <c r="T2435" s="13">
        <f>+Q2435-R2435</f>
        <v>-0.51634111481657929</v>
      </c>
      <c r="U2435" s="14">
        <f>+E2435-N2435</f>
        <v>-845</v>
      </c>
      <c r="V2435" s="14">
        <f>+F2435-O2435</f>
        <v>126</v>
      </c>
      <c r="W2435" s="13">
        <f>+H2435-Q2435</f>
        <v>-7.2032855892828568E-2</v>
      </c>
      <c r="X2435" s="13">
        <f>+I2435-R2435</f>
        <v>5.3901634879093496E-2</v>
      </c>
      <c r="Y2435" s="15">
        <v>577.32000000000005</v>
      </c>
      <c r="Z2435" s="16">
        <f>+C2435/Y2435</f>
        <v>44.613039562114594</v>
      </c>
      <c r="AA2435" s="17">
        <v>47071</v>
      </c>
      <c r="AB2435" s="18" t="str">
        <f>TEXT(AA2435,"00000")</f>
        <v>47071</v>
      </c>
      <c r="AC2435" s="19">
        <v>47</v>
      </c>
      <c r="AD2435" s="19">
        <v>71</v>
      </c>
      <c r="AE2435" s="27"/>
      <c r="AF2435" s="21"/>
      <c r="AG2435" s="24"/>
      <c r="AH2435" s="28"/>
      <c r="AI2435" s="24"/>
      <c r="AJ2435" s="24"/>
      <c r="AK2435" s="24"/>
      <c r="AL2435" s="24"/>
      <c r="AM2435" s="29" t="s">
        <v>62</v>
      </c>
      <c r="AN2435" s="37">
        <v>26026</v>
      </c>
      <c r="AO2435" s="40">
        <v>79</v>
      </c>
      <c r="AP2435" s="40">
        <v>14898</v>
      </c>
      <c r="AQ2435" s="41">
        <v>572.42888888888899</v>
      </c>
      <c r="AR2435" s="40">
        <v>11563</v>
      </c>
      <c r="AS2435" s="41">
        <v>444.29</v>
      </c>
      <c r="AT2435" s="40">
        <v>580</v>
      </c>
      <c r="AU2435" s="41">
        <v>22.288888888888899</v>
      </c>
      <c r="AV2435" s="40">
        <v>2248</v>
      </c>
      <c r="AW2435" s="41">
        <v>86.378888888888895</v>
      </c>
      <c r="AX2435" s="40">
        <v>507</v>
      </c>
      <c r="AY2435" s="41">
        <v>19.48</v>
      </c>
      <c r="BJ2435" s="40">
        <v>0</v>
      </c>
      <c r="BK2435" s="41">
        <v>0</v>
      </c>
      <c r="BV2435" s="40">
        <v>0</v>
      </c>
      <c r="BW2435" s="41">
        <v>0</v>
      </c>
      <c r="CH2435" s="40">
        <v>0</v>
      </c>
      <c r="CI2435" s="41">
        <v>0</v>
      </c>
    </row>
    <row r="2436" spans="1:91" x14ac:dyDescent="0.25">
      <c r="A2436" s="10" t="s">
        <v>3410</v>
      </c>
      <c r="B2436" s="10" t="s">
        <v>3455</v>
      </c>
      <c r="C2436" s="11">
        <v>56471</v>
      </c>
      <c r="D2436" s="10" t="s">
        <v>5</v>
      </c>
      <c r="E2436" s="12">
        <v>3502</v>
      </c>
      <c r="F2436" s="12">
        <v>16611</v>
      </c>
      <c r="G2436" s="12">
        <v>20694</v>
      </c>
      <c r="H2436" s="13">
        <f>+E2436/G2436</f>
        <v>0.16922779549627912</v>
      </c>
      <c r="I2436" s="13">
        <f>+F2436/G2436</f>
        <v>0.80269643374891275</v>
      </c>
      <c r="J2436" s="12">
        <f>+E2436-F2436</f>
        <v>-13109</v>
      </c>
      <c r="K2436" s="12">
        <f>+F2436-E2436</f>
        <v>13109</v>
      </c>
      <c r="L2436" s="13">
        <f>+H2436-I2436</f>
        <v>-0.63346863825263366</v>
      </c>
      <c r="M2436" s="13">
        <f>+I2436-H2436</f>
        <v>0.63346863825263366</v>
      </c>
      <c r="N2436" s="12">
        <v>5086</v>
      </c>
      <c r="O2436" s="12">
        <v>14376</v>
      </c>
      <c r="P2436" s="12">
        <v>19789</v>
      </c>
      <c r="Q2436" s="13">
        <f>+N2436/P2436</f>
        <v>0.25701147101925315</v>
      </c>
      <c r="R2436" s="13">
        <f>+O2436/P2436</f>
        <v>0.72646419728131795</v>
      </c>
      <c r="S2436" s="12">
        <f>+N2436-O2436</f>
        <v>-9290</v>
      </c>
      <c r="T2436" s="13">
        <f>+Q2436-R2436</f>
        <v>-0.4694527262620648</v>
      </c>
      <c r="U2436" s="14">
        <f>+E2436-N2436</f>
        <v>-1584</v>
      </c>
      <c r="V2436" s="14">
        <f>+F2436-O2436</f>
        <v>2235</v>
      </c>
      <c r="W2436" s="13">
        <f>+H2436-Q2436</f>
        <v>-8.7783675522974031E-2</v>
      </c>
      <c r="X2436" s="13">
        <f>+I2436-R2436</f>
        <v>7.6232236467594805E-2</v>
      </c>
      <c r="Y2436" s="15">
        <v>486.98</v>
      </c>
      <c r="Z2436" s="16">
        <f>+C2436/Y2436</f>
        <v>115.96164113515955</v>
      </c>
      <c r="AA2436" s="17">
        <v>47073</v>
      </c>
      <c r="AB2436" s="18" t="str">
        <f>TEXT(AA2436,"00000")</f>
        <v>47073</v>
      </c>
      <c r="AC2436" s="19">
        <v>47</v>
      </c>
      <c r="AD2436" s="19">
        <v>73</v>
      </c>
      <c r="AE2436" s="27" t="s">
        <v>3456</v>
      </c>
      <c r="AF2436" s="21" t="s">
        <v>3426</v>
      </c>
      <c r="AG2436" s="24" t="s">
        <v>3457</v>
      </c>
      <c r="AH2436" s="23">
        <v>307120</v>
      </c>
      <c r="AI2436" s="24" t="s">
        <v>43</v>
      </c>
      <c r="AJ2436" s="24" t="s">
        <v>3428</v>
      </c>
      <c r="AK2436" s="24"/>
      <c r="AL2436" s="24"/>
      <c r="AM2436" s="29" t="s">
        <v>44</v>
      </c>
      <c r="AN2436" s="37">
        <v>56833</v>
      </c>
      <c r="AO2436" s="40">
        <v>156</v>
      </c>
      <c r="AP2436" s="40">
        <v>31544</v>
      </c>
      <c r="AQ2436" s="41">
        <v>555.02888888888901</v>
      </c>
      <c r="AR2436" s="40">
        <v>26592</v>
      </c>
      <c r="AS2436" s="41">
        <v>467.89888888888902</v>
      </c>
      <c r="AT2436" s="40">
        <v>514</v>
      </c>
      <c r="AU2436" s="41">
        <v>9.0388888888888896</v>
      </c>
      <c r="AV2436" s="40">
        <v>4034</v>
      </c>
      <c r="AW2436" s="41">
        <v>70.98</v>
      </c>
      <c r="AX2436" s="40">
        <v>156</v>
      </c>
      <c r="AY2436" s="41">
        <v>2.74</v>
      </c>
      <c r="BJ2436" s="40">
        <v>0</v>
      </c>
      <c r="BK2436" s="41">
        <v>0</v>
      </c>
      <c r="BL2436" s="40">
        <v>248</v>
      </c>
      <c r="BM2436" s="41">
        <v>4.3600000000000003</v>
      </c>
      <c r="BV2436" s="40">
        <v>0</v>
      </c>
      <c r="BW2436" s="41">
        <v>0</v>
      </c>
      <c r="CH2436" s="40">
        <v>0</v>
      </c>
      <c r="CI2436" s="41">
        <v>0</v>
      </c>
    </row>
    <row r="2437" spans="1:91" x14ac:dyDescent="0.25">
      <c r="A2437" s="10" t="s">
        <v>3410</v>
      </c>
      <c r="B2437" s="10" t="s">
        <v>2754</v>
      </c>
      <c r="C2437" s="11">
        <v>18023</v>
      </c>
      <c r="D2437" s="10" t="s">
        <v>5</v>
      </c>
      <c r="E2437" s="12">
        <v>3704</v>
      </c>
      <c r="F2437" s="12">
        <v>3010</v>
      </c>
      <c r="G2437" s="12">
        <v>6824</v>
      </c>
      <c r="H2437" s="13">
        <f>+E2437/G2437</f>
        <v>0.54279015240328254</v>
      </c>
      <c r="I2437" s="13">
        <f>+F2437/G2437</f>
        <v>0.44109026963657677</v>
      </c>
      <c r="J2437" s="12">
        <f>+E2437-F2437</f>
        <v>694</v>
      </c>
      <c r="K2437" s="12">
        <f>+F2437-E2437</f>
        <v>-694</v>
      </c>
      <c r="L2437" s="13">
        <f>+H2437-I2437</f>
        <v>0.10169988276670577</v>
      </c>
      <c r="M2437" s="13">
        <f>+I2437-H2437</f>
        <v>-0.10169988276670577</v>
      </c>
      <c r="N2437" s="12">
        <v>4567</v>
      </c>
      <c r="O2437" s="12">
        <v>2960</v>
      </c>
      <c r="P2437" s="12">
        <v>7567</v>
      </c>
      <c r="Q2437" s="13">
        <f>+N2437/P2437</f>
        <v>0.60354169419849346</v>
      </c>
      <c r="R2437" s="13">
        <f>+O2437/P2437</f>
        <v>0.39117219505748646</v>
      </c>
      <c r="S2437" s="12">
        <f>+N2437-O2437</f>
        <v>1607</v>
      </c>
      <c r="T2437" s="13">
        <f>+Q2437-R2437</f>
        <v>0.212369499141007</v>
      </c>
      <c r="U2437" s="14">
        <f>+E2437-N2437</f>
        <v>-863</v>
      </c>
      <c r="V2437" s="14">
        <f>+F2437-O2437</f>
        <v>50</v>
      </c>
      <c r="W2437" s="13">
        <f>+H2437-Q2437</f>
        <v>-6.0751541795210917E-2</v>
      </c>
      <c r="X2437" s="13">
        <f>+I2437-R2437</f>
        <v>4.991807457909031E-2</v>
      </c>
      <c r="Y2437" s="15">
        <v>533.11</v>
      </c>
      <c r="Z2437" s="16">
        <f>+C2437/Y2437</f>
        <v>33.807281799253438</v>
      </c>
      <c r="AA2437" s="17">
        <v>47075</v>
      </c>
      <c r="AB2437" s="18" t="str">
        <f>TEXT(AA2437,"00000")</f>
        <v>47075</v>
      </c>
      <c r="AC2437" s="19">
        <v>47</v>
      </c>
      <c r="AD2437" s="19">
        <v>75</v>
      </c>
      <c r="AE2437" s="27" t="s">
        <v>3458</v>
      </c>
      <c r="AF2437" s="21" t="s">
        <v>3431</v>
      </c>
      <c r="AG2437" s="24" t="s">
        <v>3459</v>
      </c>
      <c r="AH2437" s="19"/>
      <c r="AI2437" s="24" t="s">
        <v>53</v>
      </c>
      <c r="AJ2437" s="24" t="s">
        <v>3433</v>
      </c>
      <c r="AK2437" s="24"/>
      <c r="AL2437" s="24"/>
      <c r="AM2437" s="29" t="s">
        <v>44</v>
      </c>
      <c r="AN2437" s="37">
        <v>18787</v>
      </c>
      <c r="AO2437" s="40">
        <v>58</v>
      </c>
      <c r="AP2437" s="40">
        <v>10674</v>
      </c>
      <c r="AQ2437" s="41">
        <v>568.15888888888901</v>
      </c>
      <c r="AR2437" s="40">
        <v>6552</v>
      </c>
      <c r="AS2437" s="41">
        <v>348.75</v>
      </c>
      <c r="AT2437" s="40">
        <v>2245</v>
      </c>
      <c r="AU2437" s="41">
        <v>119.5</v>
      </c>
      <c r="AV2437" s="40">
        <v>1583</v>
      </c>
      <c r="AW2437" s="41">
        <v>84.26</v>
      </c>
      <c r="AX2437" s="40">
        <v>232</v>
      </c>
      <c r="AY2437" s="41">
        <v>12.348888888888901</v>
      </c>
      <c r="BB2437" s="40">
        <v>32</v>
      </c>
      <c r="BC2437" s="41">
        <v>1.7</v>
      </c>
      <c r="BJ2437" s="40">
        <v>0</v>
      </c>
      <c r="BK2437" s="41">
        <v>0</v>
      </c>
      <c r="BV2437" s="40">
        <v>0</v>
      </c>
      <c r="BW2437" s="41">
        <v>0</v>
      </c>
      <c r="CF2437" s="40">
        <v>30</v>
      </c>
      <c r="CG2437" s="41">
        <v>1.6</v>
      </c>
      <c r="CH2437" s="40">
        <v>30</v>
      </c>
      <c r="CI2437" s="41">
        <v>1.6</v>
      </c>
    </row>
    <row r="2438" spans="1:91" x14ac:dyDescent="0.25">
      <c r="A2438" s="10" t="s">
        <v>3410</v>
      </c>
      <c r="B2438" s="10" t="s">
        <v>1101</v>
      </c>
      <c r="C2438" s="11">
        <v>28015</v>
      </c>
      <c r="D2438" s="10" t="s">
        <v>5</v>
      </c>
      <c r="E2438" s="12">
        <v>1796</v>
      </c>
      <c r="F2438" s="12">
        <v>8118</v>
      </c>
      <c r="G2438" s="12">
        <v>10172</v>
      </c>
      <c r="H2438" s="13">
        <f>+E2438/G2438</f>
        <v>0.1765631144317735</v>
      </c>
      <c r="I2438" s="13">
        <f>+F2438/G2438</f>
        <v>0.79807314195831691</v>
      </c>
      <c r="J2438" s="12">
        <f>+E2438-F2438</f>
        <v>-6322</v>
      </c>
      <c r="K2438" s="12">
        <f>+F2438-E2438</f>
        <v>6322</v>
      </c>
      <c r="L2438" s="13">
        <f>+H2438-I2438</f>
        <v>-0.62151002752654338</v>
      </c>
      <c r="M2438" s="13">
        <f>+I2438-H2438</f>
        <v>0.62151002752654338</v>
      </c>
      <c r="N2438" s="12">
        <v>2516</v>
      </c>
      <c r="O2438" s="12">
        <v>7418</v>
      </c>
      <c r="P2438" s="12">
        <v>10051</v>
      </c>
      <c r="Q2438" s="13">
        <f>+N2438/P2438</f>
        <v>0.25032335091035718</v>
      </c>
      <c r="R2438" s="13">
        <f>+O2438/P2438</f>
        <v>0.73803601631678439</v>
      </c>
      <c r="S2438" s="12">
        <f>+N2438-O2438</f>
        <v>-4902</v>
      </c>
      <c r="T2438" s="13">
        <f>+Q2438-R2438</f>
        <v>-0.48771266540642721</v>
      </c>
      <c r="U2438" s="14">
        <f>+E2438-N2438</f>
        <v>-720</v>
      </c>
      <c r="V2438" s="14">
        <f>+F2438-O2438</f>
        <v>700</v>
      </c>
      <c r="W2438" s="13">
        <f>+H2438-Q2438</f>
        <v>-7.3760236478583679E-2</v>
      </c>
      <c r="X2438" s="13">
        <f>+I2438-R2438</f>
        <v>6.0037125641532518E-2</v>
      </c>
      <c r="Y2438" s="15">
        <v>520.07000000000005</v>
      </c>
      <c r="Z2438" s="16">
        <f>+C2438/Y2438</f>
        <v>53.867748572307569</v>
      </c>
      <c r="AA2438" s="17">
        <v>47077</v>
      </c>
      <c r="AB2438" s="18" t="str">
        <f>TEXT(AA2438,"00000")</f>
        <v>47077</v>
      </c>
      <c r="AC2438" s="19">
        <v>47</v>
      </c>
      <c r="AD2438" s="19">
        <v>77</v>
      </c>
      <c r="AE2438" s="27"/>
      <c r="AF2438" s="21"/>
      <c r="AG2438" s="24"/>
      <c r="AH2438" s="28"/>
      <c r="AI2438" s="24"/>
      <c r="AJ2438" s="24"/>
      <c r="AK2438" s="24"/>
      <c r="AL2438" s="24"/>
      <c r="AM2438" s="29" t="s">
        <v>62</v>
      </c>
      <c r="AN2438" s="37">
        <v>27769</v>
      </c>
      <c r="AO2438" s="40">
        <v>65</v>
      </c>
      <c r="AP2438" s="40">
        <v>13034</v>
      </c>
      <c r="AQ2438" s="41">
        <v>469.37</v>
      </c>
      <c r="AR2438" s="40">
        <v>11263</v>
      </c>
      <c r="AS2438" s="41">
        <v>405.6</v>
      </c>
      <c r="AT2438" s="40">
        <v>148</v>
      </c>
      <c r="AU2438" s="41">
        <v>5.33</v>
      </c>
      <c r="AV2438" s="40">
        <v>1475</v>
      </c>
      <c r="AW2438" s="41">
        <v>53.118888888888897</v>
      </c>
      <c r="AX2438" s="40">
        <v>140</v>
      </c>
      <c r="AY2438" s="41">
        <v>5.04</v>
      </c>
      <c r="BB2438" s="40">
        <v>8</v>
      </c>
      <c r="BC2438" s="41">
        <v>0.28999999999999998</v>
      </c>
      <c r="BJ2438" s="40">
        <v>0</v>
      </c>
      <c r="BK2438" s="41">
        <v>0</v>
      </c>
      <c r="BV2438" s="40">
        <v>0</v>
      </c>
      <c r="BW2438" s="41">
        <v>0</v>
      </c>
      <c r="CH2438" s="40">
        <v>0</v>
      </c>
      <c r="CI2438" s="41">
        <v>0</v>
      </c>
    </row>
    <row r="2439" spans="1:91" x14ac:dyDescent="0.25">
      <c r="A2439" s="10" t="s">
        <v>3410</v>
      </c>
      <c r="B2439" s="10" t="s">
        <v>124</v>
      </c>
      <c r="C2439" s="11">
        <v>32147</v>
      </c>
      <c r="D2439" s="10" t="s">
        <v>5</v>
      </c>
      <c r="E2439" s="12">
        <v>3061</v>
      </c>
      <c r="F2439" s="12">
        <v>9483</v>
      </c>
      <c r="G2439" s="12">
        <v>12887</v>
      </c>
      <c r="H2439" s="13">
        <f>+E2439/G2439</f>
        <v>0.2375261891828975</v>
      </c>
      <c r="I2439" s="13">
        <f>+F2439/G2439</f>
        <v>0.73585784123535347</v>
      </c>
      <c r="J2439" s="12">
        <f>+E2439-F2439</f>
        <v>-6422</v>
      </c>
      <c r="K2439" s="12">
        <f>+F2439-E2439</f>
        <v>6422</v>
      </c>
      <c r="L2439" s="13">
        <f>+H2439-I2439</f>
        <v>-0.498331652052456</v>
      </c>
      <c r="M2439" s="13">
        <f>+I2439-H2439</f>
        <v>0.498331652052456</v>
      </c>
      <c r="N2439" s="12">
        <v>4337</v>
      </c>
      <c r="O2439" s="12">
        <v>8187</v>
      </c>
      <c r="P2439" s="12">
        <v>12731</v>
      </c>
      <c r="Q2439" s="13">
        <f>+N2439/P2439</f>
        <v>0.34066451967638051</v>
      </c>
      <c r="R2439" s="13">
        <f>+O2439/P2439</f>
        <v>0.64307595632707559</v>
      </c>
      <c r="S2439" s="12">
        <f>+N2439-O2439</f>
        <v>-3850</v>
      </c>
      <c r="T2439" s="13">
        <f>+Q2439-R2439</f>
        <v>-0.30241143665069509</v>
      </c>
      <c r="U2439" s="14">
        <f>+E2439-N2439</f>
        <v>-1276</v>
      </c>
      <c r="V2439" s="14">
        <f>+F2439-O2439</f>
        <v>1296</v>
      </c>
      <c r="W2439" s="13">
        <f>+H2439-Q2439</f>
        <v>-0.103138330493483</v>
      </c>
      <c r="X2439" s="13">
        <f>+I2439-R2439</f>
        <v>9.2781884908277878E-2</v>
      </c>
      <c r="Y2439" s="15">
        <v>562.1</v>
      </c>
      <c r="Z2439" s="16">
        <f>+C2439/Y2439</f>
        <v>57.190891300480338</v>
      </c>
      <c r="AA2439" s="17">
        <v>47079</v>
      </c>
      <c r="AB2439" s="18" t="str">
        <f>TEXT(AA2439,"00000")</f>
        <v>47079</v>
      </c>
      <c r="AC2439" s="19">
        <v>47</v>
      </c>
      <c r="AD2439" s="19">
        <v>79</v>
      </c>
      <c r="AE2439" s="27" t="s">
        <v>3460</v>
      </c>
      <c r="AF2439" s="21"/>
      <c r="AG2439" s="24" t="s">
        <v>3461</v>
      </c>
      <c r="AH2439" s="19"/>
      <c r="AI2439" s="24" t="s">
        <v>53</v>
      </c>
      <c r="AJ2439" s="24"/>
      <c r="AK2439" s="24"/>
      <c r="AL2439" s="24"/>
      <c r="AM2439" s="29" t="s">
        <v>44</v>
      </c>
      <c r="AN2439" s="37">
        <v>32330</v>
      </c>
      <c r="AO2439" s="40">
        <v>104</v>
      </c>
      <c r="AP2439" s="40">
        <v>20761</v>
      </c>
      <c r="AQ2439" s="41">
        <v>642.15888888888901</v>
      </c>
      <c r="AR2439" s="40">
        <v>15167</v>
      </c>
      <c r="AS2439" s="41">
        <v>469.12888888888898</v>
      </c>
      <c r="AT2439" s="40">
        <v>1128</v>
      </c>
      <c r="AU2439" s="41">
        <v>34.89</v>
      </c>
      <c r="AV2439" s="40">
        <v>2639</v>
      </c>
      <c r="AW2439" s="41">
        <v>81.628888888888895</v>
      </c>
      <c r="AX2439" s="40">
        <v>1000</v>
      </c>
      <c r="AY2439" s="41">
        <v>30.928888888888899</v>
      </c>
      <c r="BB2439" s="40">
        <v>2</v>
      </c>
      <c r="BC2439" s="41">
        <v>5.88888888888889E-2</v>
      </c>
      <c r="BJ2439" s="40">
        <v>0</v>
      </c>
      <c r="BK2439" s="41">
        <v>0</v>
      </c>
      <c r="BL2439" s="40">
        <v>436</v>
      </c>
      <c r="BM2439" s="41">
        <v>13.49</v>
      </c>
      <c r="BP2439" s="40">
        <v>77</v>
      </c>
      <c r="BQ2439" s="41">
        <v>2.3816888339003999</v>
      </c>
      <c r="BV2439" s="40">
        <v>77</v>
      </c>
      <c r="BW2439" s="41">
        <v>2.3816888339003999</v>
      </c>
      <c r="CH2439" s="40">
        <v>0</v>
      </c>
      <c r="CI2439" s="41">
        <v>0</v>
      </c>
    </row>
    <row r="2440" spans="1:91" x14ac:dyDescent="0.25">
      <c r="A2440" s="10" t="s">
        <v>3410</v>
      </c>
      <c r="B2440" s="10" t="s">
        <v>1606</v>
      </c>
      <c r="C2440" s="11">
        <v>24363</v>
      </c>
      <c r="D2440" s="10" t="s">
        <v>5</v>
      </c>
      <c r="E2440" s="12">
        <v>1823</v>
      </c>
      <c r="F2440" s="12">
        <v>5685</v>
      </c>
      <c r="G2440" s="12">
        <v>7762</v>
      </c>
      <c r="H2440" s="13">
        <f>+E2440/G2440</f>
        <v>0.23486214893068796</v>
      </c>
      <c r="I2440" s="13">
        <f>+F2440/G2440</f>
        <v>0.73241432620458646</v>
      </c>
      <c r="J2440" s="12">
        <f>+E2440-F2440</f>
        <v>-3862</v>
      </c>
      <c r="K2440" s="12">
        <f>+F2440-E2440</f>
        <v>3862</v>
      </c>
      <c r="L2440" s="13">
        <f>+H2440-I2440</f>
        <v>-0.4975521772738985</v>
      </c>
      <c r="M2440" s="13">
        <f>+I2440-H2440</f>
        <v>0.4975521772738985</v>
      </c>
      <c r="N2440" s="12">
        <v>2693</v>
      </c>
      <c r="O2440" s="12">
        <v>4756</v>
      </c>
      <c r="P2440" s="12">
        <v>7595</v>
      </c>
      <c r="Q2440" s="13">
        <f>+N2440/P2440</f>
        <v>0.35457537853851218</v>
      </c>
      <c r="R2440" s="13">
        <f>+O2440/P2440</f>
        <v>0.62620144832126401</v>
      </c>
      <c r="S2440" s="12">
        <f>+N2440-O2440</f>
        <v>-2063</v>
      </c>
      <c r="T2440" s="13">
        <f>+Q2440-R2440</f>
        <v>-0.27162606978275183</v>
      </c>
      <c r="U2440" s="14">
        <f>+E2440-N2440</f>
        <v>-870</v>
      </c>
      <c r="V2440" s="14">
        <f>+F2440-O2440</f>
        <v>929</v>
      </c>
      <c r="W2440" s="13">
        <f>+H2440-Q2440</f>
        <v>-0.11971322960782421</v>
      </c>
      <c r="X2440" s="13">
        <f>+I2440-R2440</f>
        <v>0.10621287788332245</v>
      </c>
      <c r="Y2440" s="15">
        <v>612.5</v>
      </c>
      <c r="Z2440" s="16">
        <f>+C2440/Y2440</f>
        <v>39.776326530612245</v>
      </c>
      <c r="AA2440" s="17">
        <v>47081</v>
      </c>
      <c r="AB2440" s="18" t="str">
        <f>TEXT(AA2440,"00000")</f>
        <v>47081</v>
      </c>
      <c r="AC2440" s="19">
        <v>47</v>
      </c>
      <c r="AD2440" s="19">
        <v>81</v>
      </c>
      <c r="AE2440" s="27" t="s">
        <v>3423</v>
      </c>
      <c r="AF2440" s="21" t="s">
        <v>3416</v>
      </c>
      <c r="AG2440" s="24" t="s">
        <v>3424</v>
      </c>
      <c r="AH2440" s="23">
        <v>1830345</v>
      </c>
      <c r="AI2440" s="24" t="s">
        <v>43</v>
      </c>
      <c r="AJ2440" s="24" t="s">
        <v>3418</v>
      </c>
      <c r="AK2440" s="24"/>
      <c r="AL2440" s="24"/>
      <c r="AM2440" s="29" t="s">
        <v>59</v>
      </c>
      <c r="AN2440" s="37">
        <v>24690</v>
      </c>
      <c r="AO2440" s="40">
        <v>78</v>
      </c>
      <c r="AP2440" s="40">
        <v>9389</v>
      </c>
      <c r="AQ2440" s="41">
        <v>380.27888888888901</v>
      </c>
      <c r="AR2440" s="40">
        <v>7892</v>
      </c>
      <c r="AS2440" s="41">
        <v>319.63888888888903</v>
      </c>
      <c r="AT2440" s="40">
        <v>301</v>
      </c>
      <c r="AU2440" s="41">
        <v>12.188888888888901</v>
      </c>
      <c r="AV2440" s="40">
        <v>1075</v>
      </c>
      <c r="AW2440" s="41">
        <v>43.538888888888899</v>
      </c>
      <c r="AX2440" s="40">
        <v>120</v>
      </c>
      <c r="AY2440" s="41">
        <v>4.8600000000000003</v>
      </c>
      <c r="BB2440" s="40">
        <v>1</v>
      </c>
      <c r="BC2440" s="41">
        <v>0.04</v>
      </c>
      <c r="BJ2440" s="40">
        <v>0</v>
      </c>
      <c r="BK2440" s="41">
        <v>0</v>
      </c>
      <c r="BV2440" s="40">
        <v>0</v>
      </c>
      <c r="BW2440" s="41">
        <v>0</v>
      </c>
      <c r="CH2440" s="40">
        <v>0</v>
      </c>
      <c r="CI2440" s="41">
        <v>0</v>
      </c>
    </row>
    <row r="2441" spans="1:91" x14ac:dyDescent="0.25">
      <c r="A2441" s="10" t="s">
        <v>3410</v>
      </c>
      <c r="B2441" s="10" t="s">
        <v>125</v>
      </c>
      <c r="C2441" s="11">
        <v>8149</v>
      </c>
      <c r="D2441" s="10" t="s">
        <v>5</v>
      </c>
      <c r="E2441" s="12">
        <v>865</v>
      </c>
      <c r="F2441" s="12">
        <v>2180</v>
      </c>
      <c r="G2441" s="12">
        <v>3165</v>
      </c>
      <c r="H2441" s="13">
        <f>+E2441/G2441</f>
        <v>0.27330173775671407</v>
      </c>
      <c r="I2441" s="13">
        <f>+F2441/G2441</f>
        <v>0.68878357030015802</v>
      </c>
      <c r="J2441" s="12">
        <f>+E2441-F2441</f>
        <v>-1315</v>
      </c>
      <c r="K2441" s="12">
        <f>+F2441-E2441</f>
        <v>1315</v>
      </c>
      <c r="L2441" s="13">
        <f>+H2441-I2441</f>
        <v>-0.41548183254344395</v>
      </c>
      <c r="M2441" s="13">
        <f>+I2441-H2441</f>
        <v>0.41548183254344395</v>
      </c>
      <c r="N2441" s="12">
        <v>1400</v>
      </c>
      <c r="O2441" s="12">
        <v>1579</v>
      </c>
      <c r="P2441" s="12">
        <v>3027</v>
      </c>
      <c r="Q2441" s="13">
        <f>+N2441/P2441</f>
        <v>0.46250412950115627</v>
      </c>
      <c r="R2441" s="13">
        <f>+O2441/P2441</f>
        <v>0.52163858605880409</v>
      </c>
      <c r="S2441" s="12">
        <f>+N2441-O2441</f>
        <v>-179</v>
      </c>
      <c r="T2441" s="13">
        <f>+Q2441-R2441</f>
        <v>-5.9134456557647819E-2</v>
      </c>
      <c r="U2441" s="14">
        <f>+E2441-N2441</f>
        <v>-535</v>
      </c>
      <c r="V2441" s="14">
        <f>+F2441-O2441</f>
        <v>601</v>
      </c>
      <c r="W2441" s="13">
        <f>+H2441-Q2441</f>
        <v>-0.1892023917444422</v>
      </c>
      <c r="X2441" s="13">
        <f>+I2441-R2441</f>
        <v>0.16714498424135393</v>
      </c>
      <c r="Y2441" s="15">
        <v>200.29</v>
      </c>
      <c r="Z2441" s="16">
        <f>+C2441/Y2441</f>
        <v>40.686005292326129</v>
      </c>
      <c r="AA2441" s="17">
        <v>47083</v>
      </c>
      <c r="AB2441" s="18" t="str">
        <f>TEXT(AA2441,"00000")</f>
        <v>47083</v>
      </c>
      <c r="AC2441" s="19">
        <v>47</v>
      </c>
      <c r="AD2441" s="19">
        <v>83</v>
      </c>
      <c r="AE2441" s="27"/>
      <c r="AF2441" s="21"/>
      <c r="AG2441" s="24"/>
      <c r="AH2441" s="28"/>
      <c r="AI2441" s="24"/>
      <c r="AJ2441" s="24"/>
      <c r="AK2441" s="24"/>
      <c r="AL2441" s="24"/>
      <c r="AM2441" s="29" t="s">
        <v>62</v>
      </c>
      <c r="AN2441" s="37">
        <v>8426</v>
      </c>
      <c r="AO2441" s="40">
        <v>30</v>
      </c>
      <c r="AP2441" s="40">
        <v>3633</v>
      </c>
      <c r="AQ2441" s="41">
        <v>431.17</v>
      </c>
      <c r="AR2441" s="40">
        <v>2292</v>
      </c>
      <c r="AS2441" s="41">
        <v>272.01888888888902</v>
      </c>
      <c r="AT2441" s="40">
        <v>488</v>
      </c>
      <c r="AU2441" s="41">
        <v>57.92</v>
      </c>
      <c r="AV2441" s="40">
        <v>703</v>
      </c>
      <c r="AW2441" s="41">
        <v>83.43</v>
      </c>
      <c r="AX2441" s="40">
        <v>150</v>
      </c>
      <c r="AY2441" s="41">
        <v>17.8</v>
      </c>
      <c r="BJ2441" s="40">
        <v>0</v>
      </c>
      <c r="BK2441" s="41">
        <v>0</v>
      </c>
      <c r="BV2441" s="40">
        <v>0</v>
      </c>
      <c r="BW2441" s="41">
        <v>0</v>
      </c>
      <c r="CH2441" s="40">
        <v>0</v>
      </c>
      <c r="CI2441" s="41">
        <v>0</v>
      </c>
    </row>
    <row r="2442" spans="1:91" x14ac:dyDescent="0.25">
      <c r="A2442" s="10" t="s">
        <v>3410</v>
      </c>
      <c r="B2442" s="10" t="s">
        <v>2159</v>
      </c>
      <c r="C2442" s="11">
        <v>18135</v>
      </c>
      <c r="D2442" s="10" t="s">
        <v>5</v>
      </c>
      <c r="E2442" s="12">
        <v>1967</v>
      </c>
      <c r="F2442" s="12">
        <v>4928</v>
      </c>
      <c r="G2442" s="12">
        <v>7139</v>
      </c>
      <c r="H2442" s="13">
        <f>+E2442/G2442</f>
        <v>0.27552878554419385</v>
      </c>
      <c r="I2442" s="13">
        <f>+F2442/G2442</f>
        <v>0.6902927580893683</v>
      </c>
      <c r="J2442" s="12">
        <f>+E2442-F2442</f>
        <v>-2961</v>
      </c>
      <c r="K2442" s="12">
        <f>+F2442-E2442</f>
        <v>2961</v>
      </c>
      <c r="L2442" s="13">
        <f>+H2442-I2442</f>
        <v>-0.41476397254517444</v>
      </c>
      <c r="M2442" s="13">
        <f>+I2442-H2442</f>
        <v>0.41476397254517444</v>
      </c>
      <c r="N2442" s="12">
        <v>2904</v>
      </c>
      <c r="O2442" s="12">
        <v>3829</v>
      </c>
      <c r="P2442" s="12">
        <v>6860</v>
      </c>
      <c r="Q2442" s="13">
        <f>+N2442/P2442</f>
        <v>0.42332361516034983</v>
      </c>
      <c r="R2442" s="13">
        <f>+O2442/P2442</f>
        <v>0.55816326530612248</v>
      </c>
      <c r="S2442" s="12">
        <f>+N2442-O2442</f>
        <v>-925</v>
      </c>
      <c r="T2442" s="13">
        <f>+Q2442-R2442</f>
        <v>-0.13483965014577265</v>
      </c>
      <c r="U2442" s="14">
        <f>+E2442-N2442</f>
        <v>-937</v>
      </c>
      <c r="V2442" s="14">
        <f>+F2442-O2442</f>
        <v>1099</v>
      </c>
      <c r="W2442" s="13">
        <f>+H2442-Q2442</f>
        <v>-0.14779482961615598</v>
      </c>
      <c r="X2442" s="13">
        <f>+I2442-R2442</f>
        <v>0.13212949278324582</v>
      </c>
      <c r="Y2442" s="15">
        <v>530.98</v>
      </c>
      <c r="Z2442" s="16">
        <f>+C2442/Y2442</f>
        <v>34.153828769445177</v>
      </c>
      <c r="AA2442" s="17">
        <v>47085</v>
      </c>
      <c r="AB2442" s="18" t="str">
        <f>TEXT(AA2442,"00000")</f>
        <v>47085</v>
      </c>
      <c r="AC2442" s="19">
        <v>47</v>
      </c>
      <c r="AD2442" s="19">
        <v>85</v>
      </c>
      <c r="AE2442" s="27"/>
      <c r="AF2442" s="21"/>
      <c r="AG2442" s="24"/>
      <c r="AH2442" s="28"/>
      <c r="AI2442" s="24"/>
      <c r="AJ2442" s="24"/>
      <c r="AK2442" s="24"/>
      <c r="AL2442" s="24"/>
      <c r="AM2442" s="29" t="s">
        <v>62</v>
      </c>
      <c r="AN2442" s="37">
        <v>18538</v>
      </c>
      <c r="AO2442" s="40">
        <v>62</v>
      </c>
      <c r="AP2442" s="40">
        <v>11052</v>
      </c>
      <c r="AQ2442" s="41">
        <v>596.17888888888899</v>
      </c>
      <c r="AR2442" s="40">
        <v>8494</v>
      </c>
      <c r="AS2442" s="41">
        <v>458.18888888888898</v>
      </c>
      <c r="AT2442" s="40">
        <v>271</v>
      </c>
      <c r="AU2442" s="41">
        <v>14.6188888888889</v>
      </c>
      <c r="AV2442" s="40">
        <v>1687</v>
      </c>
      <c r="AW2442" s="41">
        <v>91</v>
      </c>
      <c r="AX2442" s="40">
        <v>600</v>
      </c>
      <c r="AY2442" s="41">
        <v>32.368888888888897</v>
      </c>
      <c r="BJ2442" s="40">
        <v>0</v>
      </c>
      <c r="BK2442" s="41">
        <v>0</v>
      </c>
      <c r="BV2442" s="40">
        <v>0</v>
      </c>
      <c r="BW2442" s="41">
        <v>0</v>
      </c>
      <c r="CH2442" s="40">
        <v>0</v>
      </c>
      <c r="CI2442" s="41">
        <v>0</v>
      </c>
    </row>
    <row r="2443" spans="1:91" x14ac:dyDescent="0.25">
      <c r="A2443" s="10" t="s">
        <v>3410</v>
      </c>
      <c r="B2443" s="10" t="s">
        <v>126</v>
      </c>
      <c r="C2443" s="11">
        <v>11509</v>
      </c>
      <c r="D2443" s="10" t="s">
        <v>5</v>
      </c>
      <c r="E2443" s="12">
        <v>1129</v>
      </c>
      <c r="F2443" s="12">
        <v>3229</v>
      </c>
      <c r="G2443" s="12">
        <v>4447</v>
      </c>
      <c r="H2443" s="13">
        <f>+E2443/G2443</f>
        <v>0.25387901956375086</v>
      </c>
      <c r="I2443" s="13">
        <f>+F2443/G2443</f>
        <v>0.72610748819428828</v>
      </c>
      <c r="J2443" s="12">
        <f>+E2443-F2443</f>
        <v>-2100</v>
      </c>
      <c r="K2443" s="12">
        <f>+F2443-E2443</f>
        <v>2100</v>
      </c>
      <c r="L2443" s="13">
        <f>+H2443-I2443</f>
        <v>-0.47222846863053741</v>
      </c>
      <c r="M2443" s="13">
        <f>+I2443-H2443</f>
        <v>0.47222846863053741</v>
      </c>
      <c r="N2443" s="12">
        <v>1736</v>
      </c>
      <c r="O2443" s="12">
        <v>2380</v>
      </c>
      <c r="P2443" s="12">
        <v>4178</v>
      </c>
      <c r="Q2443" s="13">
        <f>+N2443/P2443</f>
        <v>0.41550981330780279</v>
      </c>
      <c r="R2443" s="13">
        <f>+O2443/P2443</f>
        <v>0.5696505505026328</v>
      </c>
      <c r="S2443" s="12">
        <f>+N2443-O2443</f>
        <v>-644</v>
      </c>
      <c r="T2443" s="13">
        <f>+Q2443-R2443</f>
        <v>-0.15414073719483001</v>
      </c>
      <c r="U2443" s="14">
        <f>+E2443-N2443</f>
        <v>-607</v>
      </c>
      <c r="V2443" s="14">
        <f>+F2443-O2443</f>
        <v>849</v>
      </c>
      <c r="W2443" s="13">
        <f>+H2443-Q2443</f>
        <v>-0.16163079374405193</v>
      </c>
      <c r="X2443" s="13">
        <f>+I2443-R2443</f>
        <v>0.15645693769165547</v>
      </c>
      <c r="Y2443" s="15">
        <v>308.32</v>
      </c>
      <c r="Z2443" s="16">
        <f>+C2443/Y2443</f>
        <v>37.328100674623769</v>
      </c>
      <c r="AA2443" s="17">
        <v>47087</v>
      </c>
      <c r="AB2443" s="18" t="str">
        <f>TEXT(AA2443,"00000")</f>
        <v>47087</v>
      </c>
      <c r="AC2443" s="19">
        <v>47</v>
      </c>
      <c r="AD2443" s="19">
        <v>87</v>
      </c>
      <c r="AE2443" s="27" t="s">
        <v>3462</v>
      </c>
      <c r="AF2443" s="21"/>
      <c r="AG2443" s="24" t="s">
        <v>3463</v>
      </c>
      <c r="AH2443" s="19"/>
      <c r="AI2443" s="24" t="s">
        <v>53</v>
      </c>
      <c r="AJ2443" s="24"/>
      <c r="AK2443" s="24"/>
      <c r="AL2443" s="24"/>
      <c r="AM2443" s="29" t="s">
        <v>59</v>
      </c>
      <c r="AN2443" s="37">
        <v>11638</v>
      </c>
      <c r="AO2443" s="40">
        <v>49</v>
      </c>
      <c r="AP2443" s="40">
        <v>3458</v>
      </c>
      <c r="AQ2443" s="41">
        <v>297.12888888888898</v>
      </c>
      <c r="AR2443" s="40">
        <v>3031</v>
      </c>
      <c r="AS2443" s="41">
        <v>260.43888888888898</v>
      </c>
      <c r="AV2443" s="40">
        <v>422</v>
      </c>
      <c r="AW2443" s="41">
        <v>36.258888888888897</v>
      </c>
      <c r="BB2443" s="40">
        <v>5</v>
      </c>
      <c r="BC2443" s="41">
        <v>0.43</v>
      </c>
      <c r="BJ2443" s="40">
        <v>0</v>
      </c>
      <c r="BK2443" s="41">
        <v>0</v>
      </c>
      <c r="BV2443" s="40">
        <v>0</v>
      </c>
      <c r="BW2443" s="41">
        <v>0</v>
      </c>
      <c r="CH2443" s="40">
        <v>0</v>
      </c>
      <c r="CI2443" s="41">
        <v>0</v>
      </c>
    </row>
    <row r="2444" spans="1:91" x14ac:dyDescent="0.25">
      <c r="A2444" s="10" t="s">
        <v>3410</v>
      </c>
      <c r="B2444" s="10" t="s">
        <v>131</v>
      </c>
      <c r="C2444" s="11">
        <v>53240</v>
      </c>
      <c r="D2444" s="10" t="s">
        <v>5</v>
      </c>
      <c r="E2444" s="12">
        <v>3490</v>
      </c>
      <c r="F2444" s="12">
        <v>14760</v>
      </c>
      <c r="G2444" s="12">
        <v>18994</v>
      </c>
      <c r="H2444" s="13">
        <f>+E2444/G2444</f>
        <v>0.1837422343898073</v>
      </c>
      <c r="I2444" s="13">
        <f>+F2444/G2444</f>
        <v>0.77708750131620508</v>
      </c>
      <c r="J2444" s="12">
        <f>+E2444-F2444</f>
        <v>-11270</v>
      </c>
      <c r="K2444" s="12">
        <f>+F2444-E2444</f>
        <v>11270</v>
      </c>
      <c r="L2444" s="13">
        <f>+H2444-I2444</f>
        <v>-0.59334526692639777</v>
      </c>
      <c r="M2444" s="13">
        <f>+I2444-H2444</f>
        <v>0.59334526692639777</v>
      </c>
      <c r="N2444" s="12">
        <v>4230</v>
      </c>
      <c r="O2444" s="12">
        <v>13037</v>
      </c>
      <c r="P2444" s="12">
        <v>17565</v>
      </c>
      <c r="Q2444" s="13">
        <f>+N2444/P2444</f>
        <v>0.2408198121263877</v>
      </c>
      <c r="R2444" s="13">
        <f>+O2444/P2444</f>
        <v>0.74221463136920007</v>
      </c>
      <c r="S2444" s="12">
        <f>+N2444-O2444</f>
        <v>-8807</v>
      </c>
      <c r="T2444" s="13">
        <f>+Q2444-R2444</f>
        <v>-0.50139481924281237</v>
      </c>
      <c r="U2444" s="14">
        <f>+E2444-N2444</f>
        <v>-740</v>
      </c>
      <c r="V2444" s="14">
        <f>+F2444-O2444</f>
        <v>1723</v>
      </c>
      <c r="W2444" s="13">
        <f>+H2444-Q2444</f>
        <v>-5.7077577736580398E-2</v>
      </c>
      <c r="X2444" s="13">
        <f>+I2444-R2444</f>
        <v>3.4872869947005003E-2</v>
      </c>
      <c r="Y2444" s="15">
        <v>274.08</v>
      </c>
      <c r="Z2444" s="16">
        <f>+C2444/Y2444</f>
        <v>194.24985405720957</v>
      </c>
      <c r="AA2444" s="17">
        <v>47089</v>
      </c>
      <c r="AB2444" s="18" t="str">
        <f>TEXT(AA2444,"00000")</f>
        <v>47089</v>
      </c>
      <c r="AC2444" s="19">
        <v>47</v>
      </c>
      <c r="AD2444" s="19">
        <v>89</v>
      </c>
      <c r="AE2444" s="27" t="s">
        <v>3452</v>
      </c>
      <c r="AF2444" s="21" t="s">
        <v>3412</v>
      </c>
      <c r="AG2444" s="24" t="s">
        <v>3453</v>
      </c>
      <c r="AH2444" s="23">
        <v>116642</v>
      </c>
      <c r="AI2444" s="24" t="s">
        <v>43</v>
      </c>
      <c r="AJ2444" s="24" t="s">
        <v>3414</v>
      </c>
      <c r="AK2444" s="24"/>
      <c r="AL2444" s="24"/>
      <c r="AM2444" s="29" t="s">
        <v>44</v>
      </c>
      <c r="AN2444" s="37">
        <v>51407</v>
      </c>
      <c r="AO2444" s="40">
        <v>111</v>
      </c>
      <c r="AP2444" s="40">
        <v>27585</v>
      </c>
      <c r="AQ2444" s="41">
        <v>536.6</v>
      </c>
      <c r="AR2444" s="40">
        <v>21703</v>
      </c>
      <c r="AS2444" s="41">
        <v>422.18</v>
      </c>
      <c r="AT2444" s="40">
        <v>505</v>
      </c>
      <c r="AU2444" s="41">
        <v>9.82</v>
      </c>
      <c r="AV2444" s="40">
        <v>4675</v>
      </c>
      <c r="AW2444" s="41">
        <v>90.938888888888897</v>
      </c>
      <c r="AX2444" s="40">
        <v>698</v>
      </c>
      <c r="AY2444" s="41">
        <v>13.58</v>
      </c>
      <c r="BB2444" s="40">
        <v>4</v>
      </c>
      <c r="BC2444" s="41">
        <v>0.08</v>
      </c>
      <c r="BJ2444" s="40">
        <v>0</v>
      </c>
      <c r="BK2444" s="41">
        <v>0</v>
      </c>
      <c r="BV2444" s="40">
        <v>0</v>
      </c>
      <c r="BW2444" s="41">
        <v>0</v>
      </c>
      <c r="CH2444" s="40">
        <v>0</v>
      </c>
      <c r="CI2444" s="41">
        <v>0</v>
      </c>
    </row>
    <row r="2445" spans="1:91" x14ac:dyDescent="0.25">
      <c r="A2445" s="10" t="s">
        <v>3410</v>
      </c>
      <c r="B2445" s="10" t="s">
        <v>291</v>
      </c>
      <c r="C2445" s="11">
        <v>17830</v>
      </c>
      <c r="D2445" s="10" t="s">
        <v>5</v>
      </c>
      <c r="E2445" s="12">
        <v>988</v>
      </c>
      <c r="F2445" s="12">
        <v>5400</v>
      </c>
      <c r="G2445" s="12">
        <v>6556</v>
      </c>
      <c r="H2445" s="13">
        <f>+E2445/G2445</f>
        <v>0.15070164734594266</v>
      </c>
      <c r="I2445" s="13">
        <f>+F2445/G2445</f>
        <v>0.82367297132397799</v>
      </c>
      <c r="J2445" s="12">
        <f>+E2445-F2445</f>
        <v>-4412</v>
      </c>
      <c r="K2445" s="12">
        <f>+F2445-E2445</f>
        <v>4412</v>
      </c>
      <c r="L2445" s="13">
        <f>+H2445-I2445</f>
        <v>-0.67297132397803527</v>
      </c>
      <c r="M2445" s="13">
        <f>+I2445-H2445</f>
        <v>0.67297132397803527</v>
      </c>
      <c r="N2445" s="12">
        <v>1483</v>
      </c>
      <c r="O2445" s="12">
        <v>4611</v>
      </c>
      <c r="P2445" s="12">
        <v>6194</v>
      </c>
      <c r="Q2445" s="13">
        <f>+N2445/P2445</f>
        <v>0.23942525024216985</v>
      </c>
      <c r="R2445" s="13">
        <f>+O2445/P2445</f>
        <v>0.74443009363900547</v>
      </c>
      <c r="S2445" s="12">
        <f>+N2445-O2445</f>
        <v>-3128</v>
      </c>
      <c r="T2445" s="13">
        <f>+Q2445-R2445</f>
        <v>-0.5050048433968356</v>
      </c>
      <c r="U2445" s="14">
        <f>+E2445-N2445</f>
        <v>-495</v>
      </c>
      <c r="V2445" s="14">
        <f>+F2445-O2445</f>
        <v>789</v>
      </c>
      <c r="W2445" s="13">
        <f>+H2445-Q2445</f>
        <v>-8.8723602896227188E-2</v>
      </c>
      <c r="X2445" s="13">
        <f>+I2445-R2445</f>
        <v>7.9242877684972512E-2</v>
      </c>
      <c r="Y2445" s="15">
        <v>298.48</v>
      </c>
      <c r="Z2445" s="16">
        <f>+C2445/Y2445</f>
        <v>59.735995711605462</v>
      </c>
      <c r="AA2445" s="17">
        <v>47091</v>
      </c>
      <c r="AB2445" s="18" t="str">
        <f>TEXT(AA2445,"00000")</f>
        <v>47091</v>
      </c>
      <c r="AC2445" s="19">
        <v>47</v>
      </c>
      <c r="AD2445" s="19">
        <v>91</v>
      </c>
      <c r="AE2445" s="27"/>
      <c r="AF2445" s="21"/>
      <c r="AG2445" s="24"/>
      <c r="AH2445" s="28"/>
      <c r="AI2445" s="24"/>
      <c r="AJ2445" s="24"/>
      <c r="AK2445" s="24"/>
      <c r="AL2445" s="24"/>
      <c r="AM2445" s="29" t="s">
        <v>62</v>
      </c>
      <c r="AN2445" s="37">
        <v>18244</v>
      </c>
      <c r="AO2445" s="40">
        <v>54</v>
      </c>
      <c r="AP2445" s="40">
        <v>9063</v>
      </c>
      <c r="AQ2445" s="41">
        <v>496.76888888888902</v>
      </c>
      <c r="AR2445" s="40">
        <v>8183</v>
      </c>
      <c r="AS2445" s="41">
        <v>448.52888888888901</v>
      </c>
      <c r="AV2445" s="40">
        <v>769</v>
      </c>
      <c r="AW2445" s="41">
        <v>42.148888888888898</v>
      </c>
      <c r="AX2445" s="40">
        <v>110</v>
      </c>
      <c r="AY2445" s="41">
        <v>6.03</v>
      </c>
      <c r="BB2445" s="40">
        <v>1</v>
      </c>
      <c r="BC2445" s="41">
        <v>0.05</v>
      </c>
      <c r="BJ2445" s="40">
        <v>0</v>
      </c>
      <c r="BK2445" s="41">
        <v>0</v>
      </c>
      <c r="BV2445" s="40">
        <v>0</v>
      </c>
      <c r="BW2445" s="41">
        <v>0</v>
      </c>
      <c r="CH2445" s="40">
        <v>0</v>
      </c>
      <c r="CI2445" s="41">
        <v>0</v>
      </c>
    </row>
    <row r="2446" spans="1:91" x14ac:dyDescent="0.25">
      <c r="A2446" s="10" t="s">
        <v>3410</v>
      </c>
      <c r="B2446" s="10" t="s">
        <v>1120</v>
      </c>
      <c r="C2446" s="11">
        <v>451324</v>
      </c>
      <c r="D2446" s="10" t="s">
        <v>5</v>
      </c>
      <c r="E2446" s="12">
        <v>62861</v>
      </c>
      <c r="F2446" s="12">
        <v>105724</v>
      </c>
      <c r="G2446" s="12">
        <v>179266</v>
      </c>
      <c r="H2446" s="13">
        <f>+E2446/G2446</f>
        <v>0.3506576818805574</v>
      </c>
      <c r="I2446" s="13">
        <f>+F2446/G2446</f>
        <v>0.58976046768489288</v>
      </c>
      <c r="J2446" s="12">
        <f>+E2446-F2446</f>
        <v>-42863</v>
      </c>
      <c r="K2446" s="12">
        <f>+F2446-E2446</f>
        <v>42863</v>
      </c>
      <c r="L2446" s="13">
        <f>+H2446-I2446</f>
        <v>-0.23910278580433547</v>
      </c>
      <c r="M2446" s="13">
        <f>+I2446-H2446</f>
        <v>0.23910278580433547</v>
      </c>
      <c r="N2446" s="12">
        <v>57594</v>
      </c>
      <c r="O2446" s="12">
        <v>106411</v>
      </c>
      <c r="P2446" s="12">
        <v>167330</v>
      </c>
      <c r="Q2446" s="13">
        <f>+N2446/P2446</f>
        <v>0.34419410745233969</v>
      </c>
      <c r="R2446" s="13">
        <f>+O2446/P2446</f>
        <v>0.63593497878443794</v>
      </c>
      <c r="S2446" s="12">
        <f>+N2446-O2446</f>
        <v>-48817</v>
      </c>
      <c r="T2446" s="13">
        <f>+Q2446-R2446</f>
        <v>-0.29174087133209825</v>
      </c>
      <c r="U2446" s="14">
        <f>+E2446-N2446</f>
        <v>5267</v>
      </c>
      <c r="V2446" s="14">
        <f>+F2446-O2446</f>
        <v>-687</v>
      </c>
      <c r="W2446" s="13">
        <f>+H2446-Q2446</f>
        <v>6.463574428217711E-3</v>
      </c>
      <c r="X2446" s="13">
        <f>+I2446-R2446</f>
        <v>-4.6174511099545068E-2</v>
      </c>
      <c r="Y2446" s="15">
        <v>508.22</v>
      </c>
      <c r="Z2446" s="16">
        <f>+C2446/Y2446</f>
        <v>888.04848294045883</v>
      </c>
      <c r="AA2446" s="17">
        <v>47093</v>
      </c>
      <c r="AB2446" s="18" t="str">
        <f>TEXT(AA2446,"00000")</f>
        <v>47093</v>
      </c>
      <c r="AC2446" s="19">
        <v>47</v>
      </c>
      <c r="AD2446" s="19">
        <v>93</v>
      </c>
      <c r="AE2446" s="27" t="s">
        <v>3411</v>
      </c>
      <c r="AF2446" s="21" t="s">
        <v>3412</v>
      </c>
      <c r="AG2446" s="24" t="s">
        <v>3413</v>
      </c>
      <c r="AH2446" s="23">
        <v>861424</v>
      </c>
      <c r="AI2446" s="24" t="s">
        <v>43</v>
      </c>
      <c r="AJ2446" s="24" t="s">
        <v>3414</v>
      </c>
      <c r="AK2446" s="24"/>
      <c r="AL2446" s="24"/>
      <c r="AM2446" s="29" t="s">
        <v>44</v>
      </c>
      <c r="AN2446" s="37">
        <v>432226</v>
      </c>
      <c r="AO2446" s="40">
        <v>553</v>
      </c>
      <c r="AP2446" s="40">
        <v>271980</v>
      </c>
      <c r="AQ2446" s="41">
        <v>629.25</v>
      </c>
      <c r="AR2446" s="40">
        <v>183754</v>
      </c>
      <c r="AS2446" s="41">
        <v>425.12888888888898</v>
      </c>
      <c r="AT2446" s="40">
        <v>6897</v>
      </c>
      <c r="AU2446" s="41">
        <v>15.96</v>
      </c>
      <c r="AV2446" s="40">
        <v>51345</v>
      </c>
      <c r="AW2446" s="41">
        <v>118.79</v>
      </c>
      <c r="AX2446" s="40">
        <v>21988</v>
      </c>
      <c r="AY2446" s="41">
        <v>50.868888888888897</v>
      </c>
      <c r="AZ2446" s="40">
        <v>818</v>
      </c>
      <c r="BA2446" s="41">
        <v>1.89</v>
      </c>
      <c r="BB2446" s="40">
        <v>164</v>
      </c>
      <c r="BC2446" s="41">
        <v>0.38</v>
      </c>
      <c r="BD2446" s="40">
        <v>11</v>
      </c>
      <c r="BE2446" s="41">
        <v>2.5449649026203901E-2</v>
      </c>
      <c r="BJ2446" s="40">
        <v>11</v>
      </c>
      <c r="BK2446" s="41">
        <v>2.5449649026203901E-2</v>
      </c>
      <c r="BL2446" s="40">
        <v>3850</v>
      </c>
      <c r="BM2446" s="41">
        <v>8.91</v>
      </c>
      <c r="BP2446" s="40">
        <v>70</v>
      </c>
      <c r="BQ2446" s="41">
        <v>0.16195231198493401</v>
      </c>
      <c r="BV2446" s="40">
        <v>70</v>
      </c>
      <c r="BW2446" s="41">
        <v>0.16195231198493401</v>
      </c>
      <c r="BX2446" s="40">
        <v>924</v>
      </c>
      <c r="BY2446" s="41">
        <v>2.14</v>
      </c>
      <c r="BZ2446" s="40">
        <v>545</v>
      </c>
      <c r="CA2446" s="41">
        <v>1.26</v>
      </c>
      <c r="CF2446" s="40">
        <v>602</v>
      </c>
      <c r="CG2446" s="41">
        <v>1.3888888888888899</v>
      </c>
      <c r="CH2446" s="40">
        <v>1147</v>
      </c>
      <c r="CI2446" s="41">
        <v>2.64888888888889</v>
      </c>
      <c r="CJ2446" s="40">
        <v>850</v>
      </c>
      <c r="CK2446" s="41">
        <v>1.97</v>
      </c>
      <c r="CL2446" s="40">
        <v>6</v>
      </c>
      <c r="CM2446" s="41">
        <v>8.8888888888888906E-3</v>
      </c>
    </row>
    <row r="2447" spans="1:91" x14ac:dyDescent="0.25">
      <c r="A2447" s="10" t="s">
        <v>3410</v>
      </c>
      <c r="B2447" s="10" t="s">
        <v>380</v>
      </c>
      <c r="C2447" s="11">
        <v>7576</v>
      </c>
      <c r="D2447" s="10" t="s">
        <v>5</v>
      </c>
      <c r="E2447" s="12">
        <v>577</v>
      </c>
      <c r="F2447" s="12">
        <v>1357</v>
      </c>
      <c r="G2447" s="12">
        <v>1970</v>
      </c>
      <c r="H2447" s="13">
        <f>+E2447/G2447</f>
        <v>0.29289340101522843</v>
      </c>
      <c r="I2447" s="13">
        <f>+F2447/G2447</f>
        <v>0.68883248730964464</v>
      </c>
      <c r="J2447" s="12">
        <f>+E2447-F2447</f>
        <v>-780</v>
      </c>
      <c r="K2447" s="12">
        <f>+F2447-E2447</f>
        <v>780</v>
      </c>
      <c r="L2447" s="13">
        <f>+H2447-I2447</f>
        <v>-0.39593908629441621</v>
      </c>
      <c r="M2447" s="13">
        <f>+I2447-H2447</f>
        <v>0.39593908629441621</v>
      </c>
      <c r="N2447" s="12">
        <v>884</v>
      </c>
      <c r="O2447" s="12">
        <v>1163</v>
      </c>
      <c r="P2447" s="12">
        <v>2087</v>
      </c>
      <c r="Q2447" s="13">
        <f>+N2447/P2447</f>
        <v>0.42357450886439868</v>
      </c>
      <c r="R2447" s="13">
        <f>+O2447/P2447</f>
        <v>0.55725922376617154</v>
      </c>
      <c r="S2447" s="12">
        <f>+N2447-O2447</f>
        <v>-279</v>
      </c>
      <c r="T2447" s="13">
        <f>+Q2447-R2447</f>
        <v>-0.13368471490177286</v>
      </c>
      <c r="U2447" s="14">
        <f>+E2447-N2447</f>
        <v>-307</v>
      </c>
      <c r="V2447" s="14">
        <f>+F2447-O2447</f>
        <v>194</v>
      </c>
      <c r="W2447" s="13">
        <f>+H2447-Q2447</f>
        <v>-0.13068110784917025</v>
      </c>
      <c r="X2447" s="13">
        <f>+I2447-R2447</f>
        <v>0.1315732635434731</v>
      </c>
      <c r="Y2447" s="15">
        <v>165.78</v>
      </c>
      <c r="Z2447" s="16">
        <f>+C2447/Y2447</f>
        <v>45.699119314754491</v>
      </c>
      <c r="AA2447" s="17">
        <v>47095</v>
      </c>
      <c r="AB2447" s="18" t="str">
        <f>TEXT(AA2447,"00000")</f>
        <v>47095</v>
      </c>
      <c r="AC2447" s="19">
        <v>47</v>
      </c>
      <c r="AD2447" s="19">
        <v>95</v>
      </c>
      <c r="AE2447" s="27"/>
      <c r="AF2447" s="21"/>
      <c r="AG2447" s="24"/>
      <c r="AH2447" s="28"/>
      <c r="AI2447" s="24"/>
      <c r="AJ2447" s="24"/>
      <c r="AK2447" s="24"/>
      <c r="AL2447" s="24"/>
      <c r="AM2447" s="29" t="s">
        <v>62</v>
      </c>
      <c r="AN2447" s="37">
        <v>7832</v>
      </c>
      <c r="AO2447" s="40">
        <v>24</v>
      </c>
      <c r="AP2447" s="40">
        <v>3935</v>
      </c>
      <c r="AQ2447" s="41">
        <v>502.43</v>
      </c>
      <c r="AR2447" s="40">
        <v>3246</v>
      </c>
      <c r="AS2447" s="41">
        <v>414.44888888888897</v>
      </c>
      <c r="AT2447" s="40">
        <v>344</v>
      </c>
      <c r="AU2447" s="41">
        <v>43.92</v>
      </c>
      <c r="AV2447" s="40">
        <v>345</v>
      </c>
      <c r="AW2447" s="41">
        <v>44.048888888888897</v>
      </c>
      <c r="BJ2447" s="40">
        <v>0</v>
      </c>
      <c r="BK2447" s="41">
        <v>0</v>
      </c>
      <c r="BV2447" s="40">
        <v>0</v>
      </c>
      <c r="BW2447" s="41">
        <v>0</v>
      </c>
      <c r="CH2447" s="40">
        <v>0</v>
      </c>
      <c r="CI2447" s="41">
        <v>0</v>
      </c>
    </row>
    <row r="2448" spans="1:91" x14ac:dyDescent="0.25">
      <c r="A2448" s="10" t="s">
        <v>3410</v>
      </c>
      <c r="B2448" s="10" t="s">
        <v>133</v>
      </c>
      <c r="C2448" s="11">
        <v>26936</v>
      </c>
      <c r="D2448" s="10" t="s">
        <v>5</v>
      </c>
      <c r="E2448" s="12">
        <v>3656</v>
      </c>
      <c r="F2448" s="12">
        <v>4884</v>
      </c>
      <c r="G2448" s="12">
        <v>8678</v>
      </c>
      <c r="H2448" s="13">
        <f>+E2448/G2448</f>
        <v>0.4212952293155105</v>
      </c>
      <c r="I2448" s="13">
        <f>+F2448/G2448</f>
        <v>0.56280248905277719</v>
      </c>
      <c r="J2448" s="12">
        <f>+E2448-F2448</f>
        <v>-1228</v>
      </c>
      <c r="K2448" s="12">
        <f>+F2448-E2448</f>
        <v>1228</v>
      </c>
      <c r="L2448" s="13">
        <f>+H2448-I2448</f>
        <v>-0.14150725973726669</v>
      </c>
      <c r="M2448" s="13">
        <f>+I2448-H2448</f>
        <v>0.14150725973726669</v>
      </c>
      <c r="N2448" s="12">
        <v>4010</v>
      </c>
      <c r="O2448" s="12">
        <v>4616</v>
      </c>
      <c r="P2448" s="12">
        <v>8688</v>
      </c>
      <c r="Q2448" s="13">
        <f>+N2448/P2448</f>
        <v>0.46155616942909761</v>
      </c>
      <c r="R2448" s="13">
        <f>+O2448/P2448</f>
        <v>0.53130755064456725</v>
      </c>
      <c r="S2448" s="12">
        <f>+N2448-O2448</f>
        <v>-606</v>
      </c>
      <c r="T2448" s="13">
        <f>+Q2448-R2448</f>
        <v>-6.9751381215469643E-2</v>
      </c>
      <c r="U2448" s="14">
        <f>+E2448-N2448</f>
        <v>-354</v>
      </c>
      <c r="V2448" s="14">
        <f>+F2448-O2448</f>
        <v>268</v>
      </c>
      <c r="W2448" s="13">
        <f>+H2448-Q2448</f>
        <v>-4.0260940113587107E-2</v>
      </c>
      <c r="X2448" s="13">
        <f>+I2448-R2448</f>
        <v>3.1494938408209938E-2</v>
      </c>
      <c r="Y2448" s="15">
        <v>471.99</v>
      </c>
      <c r="Z2448" s="16">
        <f>+C2448/Y2448</f>
        <v>57.069005699273291</v>
      </c>
      <c r="AA2448" s="17">
        <v>47097</v>
      </c>
      <c r="AB2448" s="18" t="str">
        <f>TEXT(AA2448,"00000")</f>
        <v>47097</v>
      </c>
      <c r="AC2448" s="19">
        <v>47</v>
      </c>
      <c r="AD2448" s="19">
        <v>97</v>
      </c>
      <c r="AE2448" s="27"/>
      <c r="AF2448" s="21"/>
      <c r="AG2448" s="24"/>
      <c r="AH2448" s="28"/>
      <c r="AI2448" s="24"/>
      <c r="AJ2448" s="24"/>
      <c r="AK2448" s="24"/>
      <c r="AL2448" s="24"/>
      <c r="AM2448" s="29" t="s">
        <v>62</v>
      </c>
      <c r="AN2448" s="37">
        <v>27815</v>
      </c>
      <c r="AO2448" s="40">
        <v>80</v>
      </c>
      <c r="AP2448" s="40">
        <v>13147</v>
      </c>
      <c r="AQ2448" s="41">
        <v>472.66</v>
      </c>
      <c r="AR2448" s="40">
        <v>9791</v>
      </c>
      <c r="AS2448" s="41">
        <v>352</v>
      </c>
      <c r="AT2448" s="40">
        <v>1164</v>
      </c>
      <c r="AU2448" s="41">
        <v>41.85</v>
      </c>
      <c r="AV2448" s="40">
        <v>2156</v>
      </c>
      <c r="AW2448" s="41">
        <v>77.510000000000005</v>
      </c>
      <c r="AX2448" s="40">
        <v>34</v>
      </c>
      <c r="AY2448" s="41">
        <v>1.22</v>
      </c>
      <c r="BB2448" s="40">
        <v>2</v>
      </c>
      <c r="BC2448" s="41">
        <v>7.0000000000000007E-2</v>
      </c>
      <c r="BJ2448" s="40">
        <v>0</v>
      </c>
      <c r="BK2448" s="41">
        <v>0</v>
      </c>
      <c r="BV2448" s="40">
        <v>0</v>
      </c>
      <c r="BW2448" s="41">
        <v>0</v>
      </c>
      <c r="CH2448" s="40">
        <v>0</v>
      </c>
      <c r="CI2448" s="41">
        <v>0</v>
      </c>
    </row>
    <row r="2449" spans="1:91" x14ac:dyDescent="0.25">
      <c r="A2449" s="10" t="s">
        <v>3410</v>
      </c>
      <c r="B2449" s="10" t="s">
        <v>134</v>
      </c>
      <c r="C2449" s="11">
        <v>42564</v>
      </c>
      <c r="D2449" s="10" t="s">
        <v>5</v>
      </c>
      <c r="E2449" s="12">
        <v>2821</v>
      </c>
      <c r="F2449" s="12">
        <v>12419</v>
      </c>
      <c r="G2449" s="12">
        <v>15658</v>
      </c>
      <c r="H2449" s="13">
        <f>+E2449/G2449</f>
        <v>0.18016349469919529</v>
      </c>
      <c r="I2449" s="13">
        <f>+F2449/G2449</f>
        <v>0.79314088644782221</v>
      </c>
      <c r="J2449" s="12">
        <f>+E2449-F2449</f>
        <v>-9598</v>
      </c>
      <c r="K2449" s="12">
        <f>+F2449-E2449</f>
        <v>9598</v>
      </c>
      <c r="L2449" s="13">
        <f>+H2449-I2449</f>
        <v>-0.61297739174862698</v>
      </c>
      <c r="M2449" s="13">
        <f>+I2449-H2449</f>
        <v>0.61297739174862698</v>
      </c>
      <c r="N2449" s="12">
        <v>4237</v>
      </c>
      <c r="O2449" s="12">
        <v>10770</v>
      </c>
      <c r="P2449" s="12">
        <v>15219</v>
      </c>
      <c r="Q2449" s="13">
        <f>+N2449/P2449</f>
        <v>0.27840199750312111</v>
      </c>
      <c r="R2449" s="13">
        <f>+O2449/P2449</f>
        <v>0.7076680465207964</v>
      </c>
      <c r="S2449" s="12">
        <f>+N2449-O2449</f>
        <v>-6533</v>
      </c>
      <c r="T2449" s="13">
        <f>+Q2449-R2449</f>
        <v>-0.42926604901767529</v>
      </c>
      <c r="U2449" s="14">
        <f>+E2449-N2449</f>
        <v>-1416</v>
      </c>
      <c r="V2449" s="14">
        <f>+F2449-O2449</f>
        <v>1649</v>
      </c>
      <c r="W2449" s="13">
        <f>+H2449-Q2449</f>
        <v>-9.823850280392582E-2</v>
      </c>
      <c r="X2449" s="13">
        <f>+I2449-R2449</f>
        <v>8.5472839927025812E-2</v>
      </c>
      <c r="Y2449" s="15">
        <v>617.13</v>
      </c>
      <c r="Z2449" s="16">
        <f>+C2449/Y2449</f>
        <v>68.97088133780565</v>
      </c>
      <c r="AA2449" s="17">
        <v>47099</v>
      </c>
      <c r="AB2449" s="18" t="str">
        <f>TEXT(AA2449,"00000")</f>
        <v>47099</v>
      </c>
      <c r="AC2449" s="19">
        <v>47</v>
      </c>
      <c r="AD2449" s="19">
        <v>99</v>
      </c>
      <c r="AE2449" s="27" t="s">
        <v>3464</v>
      </c>
      <c r="AF2449" s="21" t="s">
        <v>3416</v>
      </c>
      <c r="AG2449" s="24" t="s">
        <v>3465</v>
      </c>
      <c r="AH2449" s="19"/>
      <c r="AI2449" s="24" t="s">
        <v>53</v>
      </c>
      <c r="AJ2449" s="24" t="s">
        <v>3418</v>
      </c>
      <c r="AK2449" s="24"/>
      <c r="AL2449" s="24"/>
      <c r="AM2449" s="29" t="s">
        <v>44</v>
      </c>
      <c r="AN2449" s="37">
        <v>41869</v>
      </c>
      <c r="AO2449" s="40">
        <v>132</v>
      </c>
      <c r="AP2449" s="40">
        <v>25823</v>
      </c>
      <c r="AQ2449" s="41">
        <v>616.75888888888903</v>
      </c>
      <c r="AR2449" s="40">
        <v>21055</v>
      </c>
      <c r="AS2449" s="41">
        <v>502.87888888888898</v>
      </c>
      <c r="AV2449" s="40">
        <v>3005</v>
      </c>
      <c r="AW2449" s="41">
        <v>71.768888888888895</v>
      </c>
      <c r="AX2449" s="40">
        <v>1200</v>
      </c>
      <c r="AY2449" s="41">
        <v>28.66</v>
      </c>
      <c r="BB2449" s="40">
        <v>1</v>
      </c>
      <c r="BC2449" s="41">
        <v>1.8888888888888899E-2</v>
      </c>
      <c r="BJ2449" s="40">
        <v>0</v>
      </c>
      <c r="BK2449" s="41">
        <v>0</v>
      </c>
      <c r="BL2449" s="40">
        <v>562</v>
      </c>
      <c r="BM2449" s="41">
        <v>13.42</v>
      </c>
      <c r="BV2449" s="40">
        <v>0</v>
      </c>
      <c r="BW2449" s="41">
        <v>0</v>
      </c>
      <c r="CH2449" s="40">
        <v>0</v>
      </c>
      <c r="CI2449" s="41">
        <v>0</v>
      </c>
    </row>
    <row r="2450" spans="1:91" x14ac:dyDescent="0.25">
      <c r="A2450" s="10" t="s">
        <v>3410</v>
      </c>
      <c r="B2450" s="10" t="s">
        <v>1019</v>
      </c>
      <c r="C2450" s="11">
        <v>11854</v>
      </c>
      <c r="D2450" s="10" t="s">
        <v>5</v>
      </c>
      <c r="E2450" s="12">
        <v>890</v>
      </c>
      <c r="F2450" s="12">
        <v>3579</v>
      </c>
      <c r="G2450" s="12">
        <v>4601</v>
      </c>
      <c r="H2450" s="13">
        <f>+E2450/G2450</f>
        <v>0.19343620951966964</v>
      </c>
      <c r="I2450" s="13">
        <f>+F2450/G2450</f>
        <v>0.77787437513584001</v>
      </c>
      <c r="J2450" s="12">
        <f>+E2450-F2450</f>
        <v>-2689</v>
      </c>
      <c r="K2450" s="12">
        <f>+F2450-E2450</f>
        <v>2689</v>
      </c>
      <c r="L2450" s="13">
        <f>+H2450-I2450</f>
        <v>-0.58443816561617035</v>
      </c>
      <c r="M2450" s="13">
        <f>+I2450-H2450</f>
        <v>0.58443816561617035</v>
      </c>
      <c r="N2450" s="12">
        <v>1445</v>
      </c>
      <c r="O2450" s="12">
        <v>3116</v>
      </c>
      <c r="P2450" s="12">
        <v>4691</v>
      </c>
      <c r="Q2450" s="13">
        <f>+N2450/P2450</f>
        <v>0.30803666595608614</v>
      </c>
      <c r="R2450" s="13">
        <f>+O2450/P2450</f>
        <v>0.66425069281603066</v>
      </c>
      <c r="S2450" s="12">
        <f>+N2450-O2450</f>
        <v>-1671</v>
      </c>
      <c r="T2450" s="13">
        <f>+Q2450-R2450</f>
        <v>-0.35621402685994452</v>
      </c>
      <c r="U2450" s="14">
        <f>+E2450-N2450</f>
        <v>-555</v>
      </c>
      <c r="V2450" s="14">
        <f>+F2450-O2450</f>
        <v>463</v>
      </c>
      <c r="W2450" s="13">
        <f>+H2450-Q2450</f>
        <v>-0.1146004564364165</v>
      </c>
      <c r="X2450" s="13">
        <f>+I2450-R2450</f>
        <v>0.11362368231980935</v>
      </c>
      <c r="Y2450" s="15">
        <v>282.08999999999997</v>
      </c>
      <c r="Z2450" s="16">
        <f>+C2450/Y2450</f>
        <v>42.022049700450218</v>
      </c>
      <c r="AA2450" s="17">
        <v>47101</v>
      </c>
      <c r="AB2450" s="18" t="str">
        <f>TEXT(AA2450,"00000")</f>
        <v>47101</v>
      </c>
      <c r="AC2450" s="19">
        <v>47</v>
      </c>
      <c r="AD2450" s="19">
        <v>101</v>
      </c>
      <c r="AE2450" s="27"/>
      <c r="AF2450" s="21"/>
      <c r="AG2450" s="24"/>
      <c r="AH2450" s="28"/>
      <c r="AI2450" s="24"/>
      <c r="AJ2450" s="24"/>
      <c r="AK2450" s="24"/>
      <c r="AL2450" s="24"/>
      <c r="AM2450" s="29" t="s">
        <v>62</v>
      </c>
      <c r="AN2450" s="37">
        <v>12161</v>
      </c>
      <c r="AO2450" s="40">
        <v>42</v>
      </c>
      <c r="AP2450" s="40">
        <v>5104</v>
      </c>
      <c r="AQ2450" s="41">
        <v>419.69888888888897</v>
      </c>
      <c r="AR2450" s="40">
        <v>4315</v>
      </c>
      <c r="AS2450" s="41">
        <v>354.81888888888898</v>
      </c>
      <c r="AV2450" s="40">
        <v>628</v>
      </c>
      <c r="AW2450" s="41">
        <v>51.64</v>
      </c>
      <c r="AX2450" s="40">
        <v>160</v>
      </c>
      <c r="AY2450" s="41">
        <v>13.16</v>
      </c>
      <c r="BB2450" s="40">
        <v>1</v>
      </c>
      <c r="BC2450" s="41">
        <v>0.08</v>
      </c>
      <c r="BJ2450" s="40">
        <v>0</v>
      </c>
      <c r="BK2450" s="41">
        <v>0</v>
      </c>
      <c r="BV2450" s="40">
        <v>0</v>
      </c>
      <c r="BW2450" s="41">
        <v>0</v>
      </c>
      <c r="CH2450" s="40">
        <v>0</v>
      </c>
      <c r="CI2450" s="41">
        <v>0</v>
      </c>
    </row>
    <row r="2451" spans="1:91" x14ac:dyDescent="0.25">
      <c r="A2451" s="10" t="s">
        <v>3410</v>
      </c>
      <c r="B2451" s="10" t="s">
        <v>293</v>
      </c>
      <c r="C2451" s="11">
        <v>33743</v>
      </c>
      <c r="D2451" s="10" t="s">
        <v>5</v>
      </c>
      <c r="E2451" s="12">
        <v>2550</v>
      </c>
      <c r="F2451" s="12">
        <v>10375</v>
      </c>
      <c r="G2451" s="12">
        <v>13270</v>
      </c>
      <c r="H2451" s="13">
        <f>+E2451/G2451</f>
        <v>0.19216277317256972</v>
      </c>
      <c r="I2451" s="13">
        <f>+F2451/G2451</f>
        <v>0.78183873398643555</v>
      </c>
      <c r="J2451" s="12">
        <f>+E2451-F2451</f>
        <v>-7825</v>
      </c>
      <c r="K2451" s="12">
        <f>+F2451-E2451</f>
        <v>7825</v>
      </c>
      <c r="L2451" s="13">
        <f>+H2451-I2451</f>
        <v>-0.58967596081386586</v>
      </c>
      <c r="M2451" s="13">
        <f>+I2451-H2451</f>
        <v>0.58967596081386586</v>
      </c>
      <c r="N2451" s="12">
        <v>3283</v>
      </c>
      <c r="O2451" s="12">
        <v>9791</v>
      </c>
      <c r="P2451" s="12">
        <v>13249</v>
      </c>
      <c r="Q2451" s="13">
        <f>+N2451/P2451</f>
        <v>0.24779228621028002</v>
      </c>
      <c r="R2451" s="13">
        <f>+O2451/P2451</f>
        <v>0.73899916974866031</v>
      </c>
      <c r="S2451" s="12">
        <f>+N2451-O2451</f>
        <v>-6508</v>
      </c>
      <c r="T2451" s="13">
        <f>+Q2451-R2451</f>
        <v>-0.49120688353838027</v>
      </c>
      <c r="U2451" s="14">
        <f>+E2451-N2451</f>
        <v>-733</v>
      </c>
      <c r="V2451" s="14">
        <f>+F2451-O2451</f>
        <v>584</v>
      </c>
      <c r="W2451" s="13">
        <f>+H2451-Q2451</f>
        <v>-5.5629513037710299E-2</v>
      </c>
      <c r="X2451" s="13">
        <f>+I2451-R2451</f>
        <v>4.2839564237775241E-2</v>
      </c>
      <c r="Y2451" s="15">
        <v>570.34</v>
      </c>
      <c r="Z2451" s="16">
        <f>+C2451/Y2451</f>
        <v>59.162955430094328</v>
      </c>
      <c r="AA2451" s="17">
        <v>47103</v>
      </c>
      <c r="AB2451" s="18" t="str">
        <f>TEXT(AA2451,"00000")</f>
        <v>47103</v>
      </c>
      <c r="AC2451" s="19">
        <v>47</v>
      </c>
      <c r="AD2451" s="19">
        <v>103</v>
      </c>
      <c r="AE2451" s="27"/>
      <c r="AF2451" s="21"/>
      <c r="AG2451" s="24"/>
      <c r="AH2451" s="28"/>
      <c r="AI2451" s="24"/>
      <c r="AJ2451" s="24"/>
      <c r="AK2451" s="24"/>
      <c r="AL2451" s="24"/>
      <c r="AM2451" s="29" t="s">
        <v>62</v>
      </c>
      <c r="AN2451" s="37">
        <v>33361</v>
      </c>
      <c r="AO2451" s="40">
        <v>120</v>
      </c>
      <c r="AP2451" s="40">
        <v>22912</v>
      </c>
      <c r="AQ2451" s="41">
        <v>686.78888888888901</v>
      </c>
      <c r="AR2451" s="40">
        <v>17059</v>
      </c>
      <c r="AS2451" s="41">
        <v>511.35</v>
      </c>
      <c r="AT2451" s="40">
        <v>1294</v>
      </c>
      <c r="AU2451" s="41">
        <v>38.788888888888899</v>
      </c>
      <c r="AV2451" s="40">
        <v>1929</v>
      </c>
      <c r="AW2451" s="41">
        <v>57.82</v>
      </c>
      <c r="AX2451" s="40">
        <v>621</v>
      </c>
      <c r="AY2451" s="41">
        <v>18.608888888888899</v>
      </c>
      <c r="BB2451" s="40">
        <v>7</v>
      </c>
      <c r="BC2451" s="41">
        <v>0.21</v>
      </c>
      <c r="BJ2451" s="40">
        <v>0</v>
      </c>
      <c r="BK2451" s="41">
        <v>0</v>
      </c>
      <c r="BL2451" s="40">
        <v>440</v>
      </c>
      <c r="BM2451" s="41">
        <v>13.188888888888901</v>
      </c>
      <c r="BN2451" s="40">
        <v>1562</v>
      </c>
      <c r="BO2451" s="41">
        <v>46.821138455082298</v>
      </c>
      <c r="BV2451" s="40">
        <v>1562</v>
      </c>
      <c r="BW2451" s="41">
        <v>46.821138455082298</v>
      </c>
      <c r="CH2451" s="40">
        <v>0</v>
      </c>
      <c r="CI2451" s="41">
        <v>0</v>
      </c>
    </row>
    <row r="2452" spans="1:91" x14ac:dyDescent="0.25">
      <c r="A2452" s="10" t="s">
        <v>3410</v>
      </c>
      <c r="B2452" s="10" t="s">
        <v>3466</v>
      </c>
      <c r="C2452" s="11">
        <v>51130</v>
      </c>
      <c r="D2452" s="10" t="s">
        <v>5</v>
      </c>
      <c r="E2452" s="12">
        <v>4916</v>
      </c>
      <c r="F2452" s="12">
        <v>17588</v>
      </c>
      <c r="G2452" s="12">
        <v>23304</v>
      </c>
      <c r="H2452" s="13">
        <f>+E2452/G2452</f>
        <v>0.21095090971507038</v>
      </c>
      <c r="I2452" s="13">
        <f>+F2452/G2452</f>
        <v>0.75472021970477177</v>
      </c>
      <c r="J2452" s="12">
        <f>+E2452-F2452</f>
        <v>-12672</v>
      </c>
      <c r="K2452" s="12">
        <f>+F2452-E2452</f>
        <v>12672</v>
      </c>
      <c r="L2452" s="13">
        <f>+H2452-I2452</f>
        <v>-0.54376930998970141</v>
      </c>
      <c r="M2452" s="13">
        <f>+I2452-H2452</f>
        <v>0.54376930998970141</v>
      </c>
      <c r="N2452" s="12">
        <v>5057</v>
      </c>
      <c r="O2452" s="12">
        <v>16701</v>
      </c>
      <c r="P2452" s="12">
        <v>22066</v>
      </c>
      <c r="Q2452" s="13">
        <f>+N2452/P2452</f>
        <v>0.22917610803951782</v>
      </c>
      <c r="R2452" s="13">
        <f>+O2452/P2452</f>
        <v>0.75686576633735159</v>
      </c>
      <c r="S2452" s="12">
        <f>+N2452-O2452</f>
        <v>-11644</v>
      </c>
      <c r="T2452" s="13">
        <f>+Q2452-R2452</f>
        <v>-0.52768965829783376</v>
      </c>
      <c r="U2452" s="14">
        <f>+E2452-N2452</f>
        <v>-141</v>
      </c>
      <c r="V2452" s="14">
        <f>+F2452-O2452</f>
        <v>887</v>
      </c>
      <c r="W2452" s="13">
        <f>+H2452-Q2452</f>
        <v>-1.8225198324447439E-2</v>
      </c>
      <c r="X2452" s="13">
        <f>+I2452-R2452</f>
        <v>-2.14554663257982E-3</v>
      </c>
      <c r="Y2452" s="15">
        <v>229.22</v>
      </c>
      <c r="Z2452" s="16">
        <f>+C2452/Y2452</f>
        <v>223.06081493761451</v>
      </c>
      <c r="AA2452" s="17">
        <v>47105</v>
      </c>
      <c r="AB2452" s="18" t="str">
        <f>TEXT(AA2452,"00000")</f>
        <v>47105</v>
      </c>
      <c r="AC2452" s="19">
        <v>47</v>
      </c>
      <c r="AD2452" s="19">
        <v>105</v>
      </c>
      <c r="AE2452" s="27" t="s">
        <v>3411</v>
      </c>
      <c r="AF2452" s="21" t="s">
        <v>3412</v>
      </c>
      <c r="AG2452" s="24" t="s">
        <v>3413</v>
      </c>
      <c r="AH2452" s="23">
        <v>861424</v>
      </c>
      <c r="AI2452" s="24" t="s">
        <v>43</v>
      </c>
      <c r="AJ2452" s="24" t="s">
        <v>3414</v>
      </c>
      <c r="AK2452" s="24"/>
      <c r="AL2452" s="24"/>
      <c r="AM2452" s="29" t="s">
        <v>44</v>
      </c>
      <c r="AN2452" s="37">
        <v>48556</v>
      </c>
      <c r="AO2452" s="40">
        <v>100</v>
      </c>
      <c r="AP2452" s="40">
        <v>31124</v>
      </c>
      <c r="AQ2452" s="41">
        <v>640.99</v>
      </c>
      <c r="AR2452" s="40">
        <v>25099</v>
      </c>
      <c r="AS2452" s="41">
        <v>516.90888888888901</v>
      </c>
      <c r="AT2452" s="40">
        <v>118</v>
      </c>
      <c r="AU2452" s="41">
        <v>2.4300000000000002</v>
      </c>
      <c r="AV2452" s="40">
        <v>3573</v>
      </c>
      <c r="AW2452" s="41">
        <v>73.59</v>
      </c>
      <c r="AX2452" s="40">
        <v>1678</v>
      </c>
      <c r="AY2452" s="41">
        <v>34.56</v>
      </c>
      <c r="BB2452" s="40">
        <v>8</v>
      </c>
      <c r="BC2452" s="41">
        <v>0.16</v>
      </c>
      <c r="BJ2452" s="40">
        <v>0</v>
      </c>
      <c r="BK2452" s="41">
        <v>0</v>
      </c>
      <c r="BL2452" s="40">
        <v>298</v>
      </c>
      <c r="BM2452" s="41">
        <v>6.1388888888888902</v>
      </c>
      <c r="BT2452" s="40">
        <v>350</v>
      </c>
      <c r="BU2452" s="41">
        <v>7.20817200757888</v>
      </c>
      <c r="BV2452" s="40">
        <v>350</v>
      </c>
      <c r="BW2452" s="41">
        <v>7.20817200757888</v>
      </c>
      <c r="CH2452" s="40">
        <v>0</v>
      </c>
      <c r="CI2452" s="41">
        <v>0</v>
      </c>
    </row>
    <row r="2453" spans="1:91" x14ac:dyDescent="0.25">
      <c r="A2453" s="10" t="s">
        <v>3410</v>
      </c>
      <c r="B2453" s="10" t="s">
        <v>3467</v>
      </c>
      <c r="C2453" s="11">
        <v>52639</v>
      </c>
      <c r="D2453" s="10" t="s">
        <v>5</v>
      </c>
      <c r="E2453" s="12">
        <v>3507</v>
      </c>
      <c r="F2453" s="12">
        <v>14673</v>
      </c>
      <c r="G2453" s="12">
        <v>18694</v>
      </c>
      <c r="H2453" s="13">
        <f>+E2453/G2453</f>
        <v>0.1876002995613566</v>
      </c>
      <c r="I2453" s="13">
        <f>+F2453/G2453</f>
        <v>0.78490424735209163</v>
      </c>
      <c r="J2453" s="12">
        <f>+E2453-F2453</f>
        <v>-11166</v>
      </c>
      <c r="K2453" s="12">
        <f>+F2453-E2453</f>
        <v>11166</v>
      </c>
      <c r="L2453" s="13">
        <f>+H2453-I2453</f>
        <v>-0.59730394779073503</v>
      </c>
      <c r="M2453" s="13">
        <f>+I2453-H2453</f>
        <v>0.59730394779073503</v>
      </c>
      <c r="N2453" s="12">
        <v>4603</v>
      </c>
      <c r="O2453" s="12">
        <v>12958</v>
      </c>
      <c r="P2453" s="12">
        <v>17818</v>
      </c>
      <c r="Q2453" s="13">
        <f>+N2453/P2453</f>
        <v>0.25833426871702775</v>
      </c>
      <c r="R2453" s="13">
        <f>+O2453/P2453</f>
        <v>0.7272421147154563</v>
      </c>
      <c r="S2453" s="12">
        <f>+N2453-O2453</f>
        <v>-8355</v>
      </c>
      <c r="T2453" s="13">
        <f>+Q2453-R2453</f>
        <v>-0.46890784599842855</v>
      </c>
      <c r="U2453" s="14">
        <f>+E2453-N2453</f>
        <v>-1096</v>
      </c>
      <c r="V2453" s="14">
        <f>+F2453-O2453</f>
        <v>1715</v>
      </c>
      <c r="W2453" s="13">
        <f>+H2453-Q2453</f>
        <v>-7.073396915567115E-2</v>
      </c>
      <c r="X2453" s="13">
        <f>+I2453-R2453</f>
        <v>5.7662132636635333E-2</v>
      </c>
      <c r="Y2453" s="15">
        <v>430.13</v>
      </c>
      <c r="Z2453" s="16">
        <f>+C2453/Y2453</f>
        <v>122.37928068258434</v>
      </c>
      <c r="AA2453" s="17">
        <v>47107</v>
      </c>
      <c r="AB2453" s="18" t="str">
        <f>TEXT(AA2453,"00000")</f>
        <v>47107</v>
      </c>
      <c r="AC2453" s="19">
        <v>47</v>
      </c>
      <c r="AD2453" s="19">
        <v>107</v>
      </c>
      <c r="AE2453" s="27" t="s">
        <v>3468</v>
      </c>
      <c r="AF2453" s="21" t="s">
        <v>128</v>
      </c>
      <c r="AG2453" s="24" t="s">
        <v>3469</v>
      </c>
      <c r="AH2453" s="19"/>
      <c r="AI2453" s="24" t="s">
        <v>53</v>
      </c>
      <c r="AJ2453" s="24" t="s">
        <v>130</v>
      </c>
      <c r="AK2453" s="24"/>
      <c r="AL2453" s="24"/>
      <c r="AM2453" s="29" t="s">
        <v>44</v>
      </c>
      <c r="AN2453" s="37">
        <v>52266</v>
      </c>
      <c r="AO2453" s="40">
        <v>144</v>
      </c>
      <c r="AP2453" s="40">
        <v>39071</v>
      </c>
      <c r="AQ2453" s="41">
        <v>747.53888888888901</v>
      </c>
      <c r="AR2453" s="40">
        <v>31806</v>
      </c>
      <c r="AS2453" s="41">
        <v>608.53888888888901</v>
      </c>
      <c r="AT2453" s="40">
        <v>966</v>
      </c>
      <c r="AU2453" s="41">
        <v>18.48</v>
      </c>
      <c r="AV2453" s="40">
        <v>4849</v>
      </c>
      <c r="AW2453" s="41">
        <v>92.78</v>
      </c>
      <c r="AX2453" s="40">
        <v>986</v>
      </c>
      <c r="AY2453" s="41">
        <v>18.87</v>
      </c>
      <c r="BB2453" s="40">
        <v>4</v>
      </c>
      <c r="BC2453" s="41">
        <v>0.08</v>
      </c>
      <c r="BJ2453" s="40">
        <v>0</v>
      </c>
      <c r="BK2453" s="41">
        <v>0</v>
      </c>
      <c r="BL2453" s="40">
        <v>460</v>
      </c>
      <c r="BM2453" s="41">
        <v>8.8000000000000007</v>
      </c>
      <c r="BV2453" s="40">
        <v>0</v>
      </c>
      <c r="BW2453" s="41">
        <v>0</v>
      </c>
      <c r="CH2453" s="40">
        <v>0</v>
      </c>
      <c r="CI2453" s="41">
        <v>0</v>
      </c>
    </row>
    <row r="2454" spans="1:91" x14ac:dyDescent="0.25">
      <c r="A2454" s="10" t="s">
        <v>3410</v>
      </c>
      <c r="B2454" s="10" t="s">
        <v>3470</v>
      </c>
      <c r="C2454" s="11">
        <v>26066</v>
      </c>
      <c r="D2454" s="10" t="s">
        <v>5</v>
      </c>
      <c r="E2454" s="12">
        <v>1847</v>
      </c>
      <c r="F2454" s="12">
        <v>7839</v>
      </c>
      <c r="G2454" s="12">
        <v>10035</v>
      </c>
      <c r="H2454" s="13">
        <f>+E2454/G2454</f>
        <v>0.18405580468360738</v>
      </c>
      <c r="I2454" s="13">
        <f>+F2454/G2454</f>
        <v>0.78116591928251122</v>
      </c>
      <c r="J2454" s="12">
        <f>+E2454-F2454</f>
        <v>-5992</v>
      </c>
      <c r="K2454" s="12">
        <f>+F2454-E2454</f>
        <v>5992</v>
      </c>
      <c r="L2454" s="13">
        <f>+H2454-I2454</f>
        <v>-0.59711011459890384</v>
      </c>
      <c r="M2454" s="13">
        <f>+I2454-H2454</f>
        <v>0.59711011459890384</v>
      </c>
      <c r="N2454" s="12">
        <v>2643</v>
      </c>
      <c r="O2454" s="12">
        <v>7010</v>
      </c>
      <c r="P2454" s="12">
        <v>9809</v>
      </c>
      <c r="Q2454" s="13">
        <f>+N2454/P2454</f>
        <v>0.26944642675094299</v>
      </c>
      <c r="R2454" s="13">
        <f>+O2454/P2454</f>
        <v>0.71464981139769601</v>
      </c>
      <c r="S2454" s="12">
        <f>+N2454-O2454</f>
        <v>-4367</v>
      </c>
      <c r="T2454" s="13">
        <f>+Q2454-R2454</f>
        <v>-0.44520338464675302</v>
      </c>
      <c r="U2454" s="14">
        <f>+E2454-N2454</f>
        <v>-796</v>
      </c>
      <c r="V2454" s="14">
        <f>+F2454-O2454</f>
        <v>829</v>
      </c>
      <c r="W2454" s="13">
        <f>+H2454-Q2454</f>
        <v>-8.5390622067335609E-2</v>
      </c>
      <c r="X2454" s="13">
        <f>+I2454-R2454</f>
        <v>6.6516107884815212E-2</v>
      </c>
      <c r="Y2454" s="15">
        <v>562.86</v>
      </c>
      <c r="Z2454" s="16">
        <f>+C2454/Y2454</f>
        <v>46.309917208542089</v>
      </c>
      <c r="AA2454" s="17">
        <v>47109</v>
      </c>
      <c r="AB2454" s="18" t="str">
        <f>TEXT(AA2454,"00000")</f>
        <v>47109</v>
      </c>
      <c r="AC2454" s="19">
        <v>47</v>
      </c>
      <c r="AD2454" s="19">
        <v>109</v>
      </c>
      <c r="AE2454" s="27"/>
      <c r="AF2454" s="21"/>
      <c r="AG2454" s="24"/>
      <c r="AH2454" s="28"/>
      <c r="AI2454" s="24"/>
      <c r="AJ2454" s="24"/>
      <c r="AK2454" s="24"/>
      <c r="AL2454" s="24"/>
      <c r="AM2454" s="29" t="s">
        <v>62</v>
      </c>
      <c r="AN2454" s="37">
        <v>26075</v>
      </c>
      <c r="AO2454" s="40">
        <v>93</v>
      </c>
      <c r="AP2454" s="40">
        <v>13991</v>
      </c>
      <c r="AQ2454" s="41">
        <v>536.57000000000005</v>
      </c>
      <c r="AR2454" s="40">
        <v>12201</v>
      </c>
      <c r="AS2454" s="41">
        <v>467.92</v>
      </c>
      <c r="AV2454" s="40">
        <v>1637</v>
      </c>
      <c r="AW2454" s="41">
        <v>62.78</v>
      </c>
      <c r="AX2454" s="40">
        <v>150</v>
      </c>
      <c r="AY2454" s="41">
        <v>5.75</v>
      </c>
      <c r="BB2454" s="40">
        <v>3</v>
      </c>
      <c r="BC2454" s="41">
        <v>0.12</v>
      </c>
      <c r="BJ2454" s="40">
        <v>0</v>
      </c>
      <c r="BK2454" s="41">
        <v>0</v>
      </c>
      <c r="BV2454" s="40">
        <v>0</v>
      </c>
      <c r="BW2454" s="41">
        <v>0</v>
      </c>
      <c r="CH2454" s="40">
        <v>0</v>
      </c>
      <c r="CI2454" s="41">
        <v>0</v>
      </c>
    </row>
    <row r="2455" spans="1:91" x14ac:dyDescent="0.25">
      <c r="A2455" s="10" t="s">
        <v>3410</v>
      </c>
      <c r="B2455" s="10" t="s">
        <v>144</v>
      </c>
      <c r="C2455" s="11">
        <v>23177</v>
      </c>
      <c r="D2455" s="10" t="s">
        <v>5</v>
      </c>
      <c r="E2455" s="12">
        <v>1071</v>
      </c>
      <c r="F2455" s="12">
        <v>6260</v>
      </c>
      <c r="G2455" s="12">
        <v>7490</v>
      </c>
      <c r="H2455" s="13">
        <f>+E2455/G2455</f>
        <v>0.14299065420560747</v>
      </c>
      <c r="I2455" s="13">
        <f>+F2455/G2455</f>
        <v>0.83578104138851805</v>
      </c>
      <c r="J2455" s="12">
        <f>+E2455-F2455</f>
        <v>-5189</v>
      </c>
      <c r="K2455" s="12">
        <f>+F2455-E2455</f>
        <v>5189</v>
      </c>
      <c r="L2455" s="13">
        <f>+H2455-I2455</f>
        <v>-0.69279038718291064</v>
      </c>
      <c r="M2455" s="13">
        <f>+I2455-H2455</f>
        <v>0.69279038718291064</v>
      </c>
      <c r="N2455" s="12">
        <v>1552</v>
      </c>
      <c r="O2455" s="12">
        <v>5259</v>
      </c>
      <c r="P2455" s="12">
        <v>6904</v>
      </c>
      <c r="Q2455" s="13">
        <f>+N2455/P2455</f>
        <v>0.22479721900347624</v>
      </c>
      <c r="R2455" s="13">
        <f>+O2455/P2455</f>
        <v>0.76173232908458866</v>
      </c>
      <c r="S2455" s="12">
        <f>+N2455-O2455</f>
        <v>-3707</v>
      </c>
      <c r="T2455" s="13">
        <f>+Q2455-R2455</f>
        <v>-0.53693511008111239</v>
      </c>
      <c r="U2455" s="14">
        <f>+E2455-N2455</f>
        <v>-481</v>
      </c>
      <c r="V2455" s="14">
        <f>+F2455-O2455</f>
        <v>1001</v>
      </c>
      <c r="W2455" s="13">
        <f>+H2455-Q2455</f>
        <v>-8.1806564797868769E-2</v>
      </c>
      <c r="X2455" s="13">
        <f>+I2455-R2455</f>
        <v>7.4048712303929398E-2</v>
      </c>
      <c r="Y2455" s="15">
        <v>307.14</v>
      </c>
      <c r="Z2455" s="16">
        <f>+C2455/Y2455</f>
        <v>75.460701960018241</v>
      </c>
      <c r="AA2455" s="17">
        <v>47111</v>
      </c>
      <c r="AB2455" s="18" t="str">
        <f>TEXT(AA2455,"00000")</f>
        <v>47111</v>
      </c>
      <c r="AC2455" s="19">
        <v>47</v>
      </c>
      <c r="AD2455" s="19">
        <v>111</v>
      </c>
      <c r="AE2455" s="27" t="s">
        <v>3423</v>
      </c>
      <c r="AF2455" s="21" t="s">
        <v>3416</v>
      </c>
      <c r="AG2455" s="24" t="s">
        <v>3424</v>
      </c>
      <c r="AH2455" s="23">
        <v>1830345</v>
      </c>
      <c r="AI2455" s="24" t="s">
        <v>43</v>
      </c>
      <c r="AJ2455" s="24" t="s">
        <v>3418</v>
      </c>
      <c r="AK2455" s="24"/>
      <c r="AL2455" s="24"/>
      <c r="AM2455" s="29" t="s">
        <v>59</v>
      </c>
      <c r="AN2455" s="37">
        <v>22248</v>
      </c>
      <c r="AO2455" s="40">
        <v>37</v>
      </c>
      <c r="AP2455" s="40">
        <v>5770</v>
      </c>
      <c r="AQ2455" s="41">
        <v>259.35000000000002</v>
      </c>
      <c r="AR2455" s="40">
        <v>4942</v>
      </c>
      <c r="AS2455" s="41">
        <v>222.12888888888901</v>
      </c>
      <c r="AT2455" s="40">
        <v>124</v>
      </c>
      <c r="AU2455" s="41">
        <v>5.57</v>
      </c>
      <c r="AV2455" s="40">
        <v>304</v>
      </c>
      <c r="AW2455" s="41">
        <v>13.66</v>
      </c>
      <c r="AX2455" s="40">
        <v>400</v>
      </c>
      <c r="AY2455" s="41">
        <v>17.98</v>
      </c>
      <c r="BJ2455" s="40">
        <v>0</v>
      </c>
      <c r="BK2455" s="41">
        <v>0</v>
      </c>
      <c r="BV2455" s="40">
        <v>0</v>
      </c>
      <c r="BW2455" s="41">
        <v>0</v>
      </c>
      <c r="CH2455" s="40">
        <v>0</v>
      </c>
      <c r="CI2455" s="41">
        <v>0</v>
      </c>
    </row>
    <row r="2456" spans="1:91" x14ac:dyDescent="0.25">
      <c r="A2456" s="10" t="s">
        <v>3410</v>
      </c>
      <c r="B2456" s="10" t="s">
        <v>145</v>
      </c>
      <c r="C2456" s="11">
        <v>97610</v>
      </c>
      <c r="D2456" s="10" t="s">
        <v>5</v>
      </c>
      <c r="E2456" s="12">
        <v>15438</v>
      </c>
      <c r="F2456" s="12">
        <v>21321</v>
      </c>
      <c r="G2456" s="12">
        <v>37764</v>
      </c>
      <c r="H2456" s="13">
        <f>+E2456/G2456</f>
        <v>0.4088020336828726</v>
      </c>
      <c r="I2456" s="13">
        <f>+F2456/G2456</f>
        <v>0.56458531935176359</v>
      </c>
      <c r="J2456" s="12">
        <f>+E2456-F2456</f>
        <v>-5883</v>
      </c>
      <c r="K2456" s="12">
        <f>+F2456-E2456</f>
        <v>5883</v>
      </c>
      <c r="L2456" s="13">
        <f>+H2456-I2456</f>
        <v>-0.15578328566889099</v>
      </c>
      <c r="M2456" s="13">
        <f>+I2456-H2456</f>
        <v>0.15578328566889099</v>
      </c>
      <c r="N2456" s="12">
        <v>18360</v>
      </c>
      <c r="O2456" s="12">
        <v>21989</v>
      </c>
      <c r="P2456" s="12">
        <v>40691</v>
      </c>
      <c r="Q2456" s="13">
        <f>+N2456/P2456</f>
        <v>0.45120542626133542</v>
      </c>
      <c r="R2456" s="13">
        <f>+O2456/P2456</f>
        <v>0.54038976677889461</v>
      </c>
      <c r="S2456" s="12">
        <f>+N2456-O2456</f>
        <v>-3629</v>
      </c>
      <c r="T2456" s="13">
        <f>+Q2456-R2456</f>
        <v>-8.9184340517559191E-2</v>
      </c>
      <c r="U2456" s="14">
        <f>+E2456-N2456</f>
        <v>-2922</v>
      </c>
      <c r="V2456" s="14">
        <f>+F2456-O2456</f>
        <v>-668</v>
      </c>
      <c r="W2456" s="13">
        <f>+H2456-Q2456</f>
        <v>-4.2403392578462817E-2</v>
      </c>
      <c r="X2456" s="13">
        <f>+I2456-R2456</f>
        <v>2.4195552572868984E-2</v>
      </c>
      <c r="Y2456" s="15">
        <v>557.12</v>
      </c>
      <c r="Z2456" s="16">
        <f>+C2456/Y2456</f>
        <v>175.2046237794371</v>
      </c>
      <c r="AA2456" s="17">
        <v>47113</v>
      </c>
      <c r="AB2456" s="18" t="str">
        <f>TEXT(AA2456,"00000")</f>
        <v>47113</v>
      </c>
      <c r="AC2456" s="19">
        <v>47</v>
      </c>
      <c r="AD2456" s="19">
        <v>113</v>
      </c>
      <c r="AE2456" s="27" t="s">
        <v>3430</v>
      </c>
      <c r="AF2456" s="21" t="s">
        <v>3431</v>
      </c>
      <c r="AG2456" s="24" t="s">
        <v>3432</v>
      </c>
      <c r="AH2456" s="23">
        <v>129682</v>
      </c>
      <c r="AI2456" s="24" t="s">
        <v>43</v>
      </c>
      <c r="AJ2456" s="24" t="s">
        <v>3433</v>
      </c>
      <c r="AK2456" s="24"/>
      <c r="AL2456" s="24"/>
      <c r="AM2456" s="29" t="s">
        <v>44</v>
      </c>
      <c r="AN2456" s="37">
        <v>98294</v>
      </c>
      <c r="AO2456" s="40">
        <v>191</v>
      </c>
      <c r="AP2456" s="40">
        <v>64402</v>
      </c>
      <c r="AQ2456" s="41">
        <v>655.20000000000005</v>
      </c>
      <c r="AR2456" s="40">
        <v>43569</v>
      </c>
      <c r="AS2456" s="41">
        <v>443.25</v>
      </c>
      <c r="AT2456" s="40">
        <v>5800</v>
      </c>
      <c r="AU2456" s="41">
        <v>59.008888888888897</v>
      </c>
      <c r="AV2456" s="40">
        <v>10256</v>
      </c>
      <c r="AW2456" s="41">
        <v>104.34</v>
      </c>
      <c r="AX2456" s="40">
        <v>3500</v>
      </c>
      <c r="AY2456" s="41">
        <v>35.608888888888899</v>
      </c>
      <c r="BB2456" s="40">
        <v>25</v>
      </c>
      <c r="BC2456" s="41">
        <v>0.25</v>
      </c>
      <c r="BD2456" s="40">
        <v>57</v>
      </c>
      <c r="BE2456" s="41">
        <v>0.57989297413880803</v>
      </c>
      <c r="BJ2456" s="40">
        <v>57</v>
      </c>
      <c r="BK2456" s="41">
        <v>0.57989297413880803</v>
      </c>
      <c r="BL2456" s="40">
        <v>817</v>
      </c>
      <c r="BM2456" s="41">
        <v>8.31</v>
      </c>
      <c r="BV2456" s="40">
        <v>0</v>
      </c>
      <c r="BW2456" s="41">
        <v>0</v>
      </c>
      <c r="BX2456" s="40">
        <v>308</v>
      </c>
      <c r="BY2456" s="41">
        <v>3.1288888888888899</v>
      </c>
      <c r="CF2456" s="40">
        <v>70</v>
      </c>
      <c r="CG2456" s="41">
        <v>0.71</v>
      </c>
      <c r="CH2456" s="40">
        <v>70</v>
      </c>
      <c r="CI2456" s="41">
        <v>0.71</v>
      </c>
    </row>
    <row r="2457" spans="1:91" x14ac:dyDescent="0.25">
      <c r="A2457" s="10" t="s">
        <v>3410</v>
      </c>
      <c r="B2457" s="10" t="s">
        <v>147</v>
      </c>
      <c r="C2457" s="11">
        <v>28487</v>
      </c>
      <c r="D2457" s="10" t="s">
        <v>5</v>
      </c>
      <c r="E2457" s="12">
        <v>2829</v>
      </c>
      <c r="F2457" s="12">
        <v>7680</v>
      </c>
      <c r="G2457" s="12">
        <v>10832</v>
      </c>
      <c r="H2457" s="13">
        <f>+E2457/G2457</f>
        <v>0.26117060561299854</v>
      </c>
      <c r="I2457" s="13">
        <f>+F2457/G2457</f>
        <v>0.70901033973412109</v>
      </c>
      <c r="J2457" s="12">
        <f>+E2457-F2457</f>
        <v>-4851</v>
      </c>
      <c r="K2457" s="12">
        <f>+F2457-E2457</f>
        <v>4851</v>
      </c>
      <c r="L2457" s="13">
        <f>+H2457-I2457</f>
        <v>-0.44783973412112255</v>
      </c>
      <c r="M2457" s="13">
        <f>+I2457-H2457</f>
        <v>0.44783973412112255</v>
      </c>
      <c r="N2457" s="12">
        <v>3952</v>
      </c>
      <c r="O2457" s="12">
        <v>6268</v>
      </c>
      <c r="P2457" s="12">
        <v>10404</v>
      </c>
      <c r="Q2457" s="13">
        <f>+N2457/P2457</f>
        <v>0.37985390234525185</v>
      </c>
      <c r="R2457" s="13">
        <f>+O2457/P2457</f>
        <v>0.60246059207996927</v>
      </c>
      <c r="S2457" s="12">
        <f>+N2457-O2457</f>
        <v>-2316</v>
      </c>
      <c r="T2457" s="13">
        <f>+Q2457-R2457</f>
        <v>-0.22260668973471742</v>
      </c>
      <c r="U2457" s="14">
        <f>+E2457-N2457</f>
        <v>-1123</v>
      </c>
      <c r="V2457" s="14">
        <f>+F2457-O2457</f>
        <v>1412</v>
      </c>
      <c r="W2457" s="13">
        <f>+H2457-Q2457</f>
        <v>-0.11868329673225331</v>
      </c>
      <c r="X2457" s="13">
        <f>+I2457-R2457</f>
        <v>0.10654974765415182</v>
      </c>
      <c r="Y2457" s="15">
        <v>498.16</v>
      </c>
      <c r="Z2457" s="16">
        <f>+C2457/Y2457</f>
        <v>57.184438734543114</v>
      </c>
      <c r="AA2457" s="17">
        <v>47115</v>
      </c>
      <c r="AB2457" s="18" t="str">
        <f>TEXT(AA2457,"00000")</f>
        <v>47115</v>
      </c>
      <c r="AC2457" s="19">
        <v>47</v>
      </c>
      <c r="AD2457" s="19">
        <v>115</v>
      </c>
      <c r="AE2457" s="27" t="s">
        <v>805</v>
      </c>
      <c r="AF2457" s="21" t="s">
        <v>128</v>
      </c>
      <c r="AG2457" s="24" t="s">
        <v>806</v>
      </c>
      <c r="AH2457" s="23">
        <v>547776</v>
      </c>
      <c r="AI2457" s="24" t="s">
        <v>43</v>
      </c>
      <c r="AJ2457" s="24" t="s">
        <v>130</v>
      </c>
      <c r="AK2457" s="24"/>
      <c r="AL2457" s="24"/>
      <c r="AM2457" s="29" t="s">
        <v>59</v>
      </c>
      <c r="AN2457" s="37">
        <v>28237</v>
      </c>
      <c r="AO2457" s="40">
        <v>75</v>
      </c>
      <c r="AP2457" s="40">
        <v>10102</v>
      </c>
      <c r="AQ2457" s="41">
        <v>357.75888888888898</v>
      </c>
      <c r="AR2457" s="40">
        <v>7840</v>
      </c>
      <c r="AS2457" s="41">
        <v>277.64888888888902</v>
      </c>
      <c r="AT2457" s="40">
        <v>30</v>
      </c>
      <c r="AU2457" s="41">
        <v>1.06</v>
      </c>
      <c r="AV2457" s="40">
        <v>1803</v>
      </c>
      <c r="AW2457" s="41">
        <v>63.85</v>
      </c>
      <c r="AX2457" s="40">
        <v>200</v>
      </c>
      <c r="AY2457" s="41">
        <v>7.08</v>
      </c>
      <c r="BB2457" s="40">
        <v>2</v>
      </c>
      <c r="BC2457" s="41">
        <v>7.0000000000000007E-2</v>
      </c>
      <c r="BJ2457" s="40">
        <v>0</v>
      </c>
      <c r="BK2457" s="41">
        <v>0</v>
      </c>
      <c r="BL2457" s="40">
        <v>227</v>
      </c>
      <c r="BM2457" s="41">
        <v>8.0388888888888896</v>
      </c>
      <c r="BV2457" s="40">
        <v>0</v>
      </c>
      <c r="BW2457" s="41">
        <v>0</v>
      </c>
      <c r="CH2457" s="40">
        <v>0</v>
      </c>
      <c r="CI2457" s="41">
        <v>0</v>
      </c>
    </row>
    <row r="2458" spans="1:91" x14ac:dyDescent="0.25">
      <c r="A2458" s="10" t="s">
        <v>3410</v>
      </c>
      <c r="B2458" s="10" t="s">
        <v>148</v>
      </c>
      <c r="C2458" s="11">
        <v>31552</v>
      </c>
      <c r="D2458" s="10" t="s">
        <v>5</v>
      </c>
      <c r="E2458" s="12">
        <v>2848</v>
      </c>
      <c r="F2458" s="12">
        <v>8167</v>
      </c>
      <c r="G2458" s="12">
        <v>11402</v>
      </c>
      <c r="H2458" s="13">
        <f>+E2458/G2458</f>
        <v>0.24978074022101385</v>
      </c>
      <c r="I2458" s="13">
        <f>+F2458/G2458</f>
        <v>0.71627784599193123</v>
      </c>
      <c r="J2458" s="12">
        <f>+E2458-F2458</f>
        <v>-5319</v>
      </c>
      <c r="K2458" s="12">
        <f>+F2458-E2458</f>
        <v>5319</v>
      </c>
      <c r="L2458" s="13">
        <f>+H2458-I2458</f>
        <v>-0.46649710577091741</v>
      </c>
      <c r="M2458" s="13">
        <f>+I2458-H2458</f>
        <v>0.46649710577091741</v>
      </c>
      <c r="N2458" s="12">
        <v>3722</v>
      </c>
      <c r="O2458" s="12">
        <v>6823</v>
      </c>
      <c r="P2458" s="12">
        <v>10729</v>
      </c>
      <c r="Q2458" s="13">
        <f>+N2458/P2458</f>
        <v>0.3469102432659148</v>
      </c>
      <c r="R2458" s="13">
        <f>+O2458/P2458</f>
        <v>0.63593997576661387</v>
      </c>
      <c r="S2458" s="12">
        <f>+N2458-O2458</f>
        <v>-3101</v>
      </c>
      <c r="T2458" s="13">
        <f>+Q2458-R2458</f>
        <v>-0.28902973250069908</v>
      </c>
      <c r="U2458" s="14">
        <f>+E2458-N2458</f>
        <v>-874</v>
      </c>
      <c r="V2458" s="14">
        <f>+F2458-O2458</f>
        <v>1344</v>
      </c>
      <c r="W2458" s="13">
        <f>+H2458-Q2458</f>
        <v>-9.712950304490095E-2</v>
      </c>
      <c r="X2458" s="13">
        <f>+I2458-R2458</f>
        <v>8.0337870225317354E-2</v>
      </c>
      <c r="Y2458" s="15">
        <v>375.46</v>
      </c>
      <c r="Z2458" s="16">
        <f>+C2458/Y2458</f>
        <v>84.035583018164388</v>
      </c>
      <c r="AA2458" s="17">
        <v>47117</v>
      </c>
      <c r="AB2458" s="18" t="str">
        <f>TEXT(AA2458,"00000")</f>
        <v>47117</v>
      </c>
      <c r="AC2458" s="19">
        <v>47</v>
      </c>
      <c r="AD2458" s="19">
        <v>117</v>
      </c>
      <c r="AE2458" s="27" t="s">
        <v>3471</v>
      </c>
      <c r="AF2458" s="21" t="s">
        <v>3416</v>
      </c>
      <c r="AG2458" s="24" t="s">
        <v>3472</v>
      </c>
      <c r="AH2458" s="19"/>
      <c r="AI2458" s="24" t="s">
        <v>53</v>
      </c>
      <c r="AJ2458" s="24" t="s">
        <v>3418</v>
      </c>
      <c r="AK2458" s="24"/>
      <c r="AL2458" s="24"/>
      <c r="AM2458" s="29" t="s">
        <v>44</v>
      </c>
      <c r="AN2458" s="37">
        <v>30617</v>
      </c>
      <c r="AO2458" s="40">
        <v>86</v>
      </c>
      <c r="AP2458" s="40">
        <v>17395</v>
      </c>
      <c r="AQ2458" s="41">
        <v>568.14888888888902</v>
      </c>
      <c r="AR2458" s="40">
        <v>14222</v>
      </c>
      <c r="AS2458" s="41">
        <v>464.50888888888898</v>
      </c>
      <c r="AT2458" s="40">
        <v>555</v>
      </c>
      <c r="AU2458" s="41">
        <v>18.128888888888898</v>
      </c>
      <c r="AV2458" s="40">
        <v>2016</v>
      </c>
      <c r="AW2458" s="41">
        <v>65.848888888888894</v>
      </c>
      <c r="AX2458" s="40">
        <v>600</v>
      </c>
      <c r="AY2458" s="41">
        <v>19.600000000000001</v>
      </c>
      <c r="BB2458" s="40">
        <v>2</v>
      </c>
      <c r="BC2458" s="41">
        <v>7.0000000000000007E-2</v>
      </c>
      <c r="BJ2458" s="40">
        <v>0</v>
      </c>
      <c r="BK2458" s="41">
        <v>0</v>
      </c>
      <c r="BV2458" s="40">
        <v>0</v>
      </c>
      <c r="BW2458" s="41">
        <v>0</v>
      </c>
      <c r="CH2458" s="40">
        <v>0</v>
      </c>
      <c r="CI2458" s="41">
        <v>0</v>
      </c>
    </row>
    <row r="2459" spans="1:91" x14ac:dyDescent="0.25">
      <c r="A2459" s="10" t="s">
        <v>3410</v>
      </c>
      <c r="B2459" s="10" t="s">
        <v>3473</v>
      </c>
      <c r="C2459" s="11">
        <v>87757</v>
      </c>
      <c r="D2459" s="10" t="s">
        <v>5</v>
      </c>
      <c r="E2459" s="12">
        <v>10026</v>
      </c>
      <c r="F2459" s="12">
        <v>23781</v>
      </c>
      <c r="G2459" s="12">
        <v>35068</v>
      </c>
      <c r="H2459" s="13">
        <f>+E2459/G2459</f>
        <v>0.28590167674232919</v>
      </c>
      <c r="I2459" s="13">
        <f>+F2459/G2459</f>
        <v>0.67813961446332838</v>
      </c>
      <c r="J2459" s="12">
        <f>+E2459-F2459</f>
        <v>-13755</v>
      </c>
      <c r="K2459" s="12">
        <f>+F2459-E2459</f>
        <v>13755</v>
      </c>
      <c r="L2459" s="13">
        <f>+H2459-I2459</f>
        <v>-0.39223793772099919</v>
      </c>
      <c r="M2459" s="13">
        <f>+I2459-H2459</f>
        <v>0.39223793772099919</v>
      </c>
      <c r="N2459" s="12">
        <v>11819</v>
      </c>
      <c r="O2459" s="12">
        <v>20698</v>
      </c>
      <c r="P2459" s="12">
        <v>32989</v>
      </c>
      <c r="Q2459" s="13">
        <f>+N2459/P2459</f>
        <v>0.3582709387977811</v>
      </c>
      <c r="R2459" s="13">
        <f>+O2459/P2459</f>
        <v>0.62742126163266543</v>
      </c>
      <c r="S2459" s="12">
        <f>+N2459-O2459</f>
        <v>-8879</v>
      </c>
      <c r="T2459" s="13">
        <f>+Q2459-R2459</f>
        <v>-0.26915032283488433</v>
      </c>
      <c r="U2459" s="14">
        <f>+E2459-N2459</f>
        <v>-1793</v>
      </c>
      <c r="V2459" s="14">
        <f>+F2459-O2459</f>
        <v>3083</v>
      </c>
      <c r="W2459" s="13">
        <f>+H2459-Q2459</f>
        <v>-7.2369262055451911E-2</v>
      </c>
      <c r="X2459" s="13">
        <f>+I2459-R2459</f>
        <v>5.0718352830662949E-2</v>
      </c>
      <c r="Y2459" s="15">
        <v>613.14</v>
      </c>
      <c r="Z2459" s="16">
        <f>+C2459/Y2459</f>
        <v>143.12718139413511</v>
      </c>
      <c r="AA2459" s="17">
        <v>47119</v>
      </c>
      <c r="AB2459" s="18" t="str">
        <f>TEXT(AA2459,"00000")</f>
        <v>47119</v>
      </c>
      <c r="AC2459" s="19">
        <v>47</v>
      </c>
      <c r="AD2459" s="19">
        <v>119</v>
      </c>
      <c r="AE2459" s="27" t="s">
        <v>3423</v>
      </c>
      <c r="AF2459" s="21" t="s">
        <v>3416</v>
      </c>
      <c r="AG2459" s="24" t="s">
        <v>3424</v>
      </c>
      <c r="AH2459" s="23">
        <v>1830345</v>
      </c>
      <c r="AI2459" s="24" t="s">
        <v>43</v>
      </c>
      <c r="AJ2459" s="24" t="s">
        <v>3418</v>
      </c>
      <c r="AK2459" s="24"/>
      <c r="AL2459" s="24"/>
      <c r="AM2459" s="29" t="s">
        <v>59</v>
      </c>
      <c r="AN2459" s="37">
        <v>80956</v>
      </c>
      <c r="AO2459" s="40">
        <v>190</v>
      </c>
      <c r="AP2459" s="40">
        <v>38353</v>
      </c>
      <c r="AQ2459" s="41">
        <v>473.75</v>
      </c>
      <c r="AR2459" s="40">
        <v>24645</v>
      </c>
      <c r="AS2459" s="41">
        <v>304.42</v>
      </c>
      <c r="AT2459" s="40">
        <v>2029</v>
      </c>
      <c r="AU2459" s="41">
        <v>25.058888888888902</v>
      </c>
      <c r="AV2459" s="40">
        <v>5864</v>
      </c>
      <c r="AW2459" s="41">
        <v>72.430000000000007</v>
      </c>
      <c r="AX2459" s="40">
        <v>3900</v>
      </c>
      <c r="AY2459" s="41">
        <v>48.17</v>
      </c>
      <c r="BB2459" s="40">
        <v>15</v>
      </c>
      <c r="BC2459" s="41">
        <v>0.19</v>
      </c>
      <c r="BJ2459" s="40">
        <v>0</v>
      </c>
      <c r="BK2459" s="41">
        <v>0</v>
      </c>
      <c r="BL2459" s="40">
        <v>1592</v>
      </c>
      <c r="BM2459" s="41">
        <v>19.670000000000002</v>
      </c>
      <c r="BV2459" s="40">
        <v>0</v>
      </c>
      <c r="BW2459" s="41">
        <v>0</v>
      </c>
      <c r="BX2459" s="40">
        <v>308</v>
      </c>
      <c r="BY2459" s="41">
        <v>3.7988888888888899</v>
      </c>
      <c r="CH2459" s="40">
        <v>0</v>
      </c>
      <c r="CI2459" s="41">
        <v>0</v>
      </c>
    </row>
    <row r="2460" spans="1:91" x14ac:dyDescent="0.25">
      <c r="A2460" s="10" t="s">
        <v>3410</v>
      </c>
      <c r="B2460" s="10" t="s">
        <v>2971</v>
      </c>
      <c r="C2460" s="11">
        <v>11830</v>
      </c>
      <c r="D2460" s="10" t="s">
        <v>5</v>
      </c>
      <c r="E2460" s="12">
        <v>856</v>
      </c>
      <c r="F2460" s="12">
        <v>3337</v>
      </c>
      <c r="G2460" s="12">
        <v>4311</v>
      </c>
      <c r="H2460" s="13">
        <f>+E2460/G2460</f>
        <v>0.19856181860357225</v>
      </c>
      <c r="I2460" s="13">
        <f>+F2460/G2460</f>
        <v>0.77406634191602874</v>
      </c>
      <c r="J2460" s="12">
        <f>+E2460-F2460</f>
        <v>-2481</v>
      </c>
      <c r="K2460" s="12">
        <f>+F2460-E2460</f>
        <v>2481</v>
      </c>
      <c r="L2460" s="13">
        <f>+H2460-I2460</f>
        <v>-0.5755045233124565</v>
      </c>
      <c r="M2460" s="13">
        <f>+I2460-H2460</f>
        <v>0.5755045233124565</v>
      </c>
      <c r="N2460" s="12">
        <v>1163</v>
      </c>
      <c r="O2460" s="12">
        <v>2728</v>
      </c>
      <c r="P2460" s="12">
        <v>3958</v>
      </c>
      <c r="Q2460" s="13">
        <f>+N2460/P2460</f>
        <v>0.29383527033855483</v>
      </c>
      <c r="R2460" s="13">
        <f>+O2460/P2460</f>
        <v>0.68923698837796865</v>
      </c>
      <c r="S2460" s="12">
        <f>+N2460-O2460</f>
        <v>-1565</v>
      </c>
      <c r="T2460" s="13">
        <f>+Q2460-R2460</f>
        <v>-0.39540171803941382</v>
      </c>
      <c r="U2460" s="14">
        <f>+E2460-N2460</f>
        <v>-307</v>
      </c>
      <c r="V2460" s="14">
        <f>+F2460-O2460</f>
        <v>609</v>
      </c>
      <c r="W2460" s="13">
        <f>+H2460-Q2460</f>
        <v>-9.5273451734982584E-2</v>
      </c>
      <c r="X2460" s="13">
        <f>+I2460-R2460</f>
        <v>8.4829353538060093E-2</v>
      </c>
      <c r="Y2460" s="15">
        <v>195.12</v>
      </c>
      <c r="Z2460" s="16">
        <f>+C2460/Y2460</f>
        <v>60.629356293562935</v>
      </c>
      <c r="AA2460" s="17">
        <v>47121</v>
      </c>
      <c r="AB2460" s="18" t="str">
        <f>TEXT(AA2460,"00000")</f>
        <v>47121</v>
      </c>
      <c r="AC2460" s="19">
        <v>47</v>
      </c>
      <c r="AD2460" s="19">
        <v>121</v>
      </c>
      <c r="AE2460" s="27"/>
      <c r="AF2460" s="21"/>
      <c r="AG2460" s="24"/>
      <c r="AH2460" s="28"/>
      <c r="AI2460" s="24"/>
      <c r="AJ2460" s="24"/>
      <c r="AK2460" s="24"/>
      <c r="AL2460" s="24"/>
      <c r="AM2460" s="29" t="s">
        <v>62</v>
      </c>
      <c r="AN2460" s="37">
        <v>11753</v>
      </c>
      <c r="AO2460" s="40">
        <v>31</v>
      </c>
      <c r="AP2460" s="40">
        <v>6160</v>
      </c>
      <c r="AQ2460" s="41">
        <v>524.12</v>
      </c>
      <c r="AR2460" s="40">
        <v>5516</v>
      </c>
      <c r="AS2460" s="41">
        <v>469.32888888888903</v>
      </c>
      <c r="AV2460" s="40">
        <v>644</v>
      </c>
      <c r="AW2460" s="41">
        <v>54.788888888888899</v>
      </c>
      <c r="BJ2460" s="40">
        <v>0</v>
      </c>
      <c r="BK2460" s="41">
        <v>0</v>
      </c>
      <c r="BV2460" s="40">
        <v>0</v>
      </c>
      <c r="BW2460" s="41">
        <v>0</v>
      </c>
      <c r="CH2460" s="40">
        <v>0</v>
      </c>
      <c r="CI2460" s="41">
        <v>0</v>
      </c>
    </row>
    <row r="2461" spans="1:91" x14ac:dyDescent="0.25">
      <c r="A2461" s="10" t="s">
        <v>3410</v>
      </c>
      <c r="B2461" s="10" t="s">
        <v>154</v>
      </c>
      <c r="C2461" s="11">
        <v>45771</v>
      </c>
      <c r="D2461" s="10" t="s">
        <v>5</v>
      </c>
      <c r="E2461" s="12">
        <v>3184</v>
      </c>
      <c r="F2461" s="12">
        <v>13361</v>
      </c>
      <c r="G2461" s="12">
        <v>17050</v>
      </c>
      <c r="H2461" s="13">
        <f>+E2461/G2461</f>
        <v>0.18674486803519061</v>
      </c>
      <c r="I2461" s="13">
        <f>+F2461/G2461</f>
        <v>0.78363636363636369</v>
      </c>
      <c r="J2461" s="12">
        <f>+E2461-F2461</f>
        <v>-10177</v>
      </c>
      <c r="K2461" s="12">
        <f>+F2461-E2461</f>
        <v>10177</v>
      </c>
      <c r="L2461" s="13">
        <f>+H2461-I2461</f>
        <v>-0.59689149560117305</v>
      </c>
      <c r="M2461" s="13">
        <f>+I2461-H2461</f>
        <v>0.59689149560117305</v>
      </c>
      <c r="N2461" s="12">
        <v>4368</v>
      </c>
      <c r="O2461" s="12">
        <v>11717</v>
      </c>
      <c r="P2461" s="12">
        <v>16320</v>
      </c>
      <c r="Q2461" s="13">
        <f>+N2461/P2461</f>
        <v>0.2676470588235294</v>
      </c>
      <c r="R2461" s="13">
        <f>+O2461/P2461</f>
        <v>0.71795343137254897</v>
      </c>
      <c r="S2461" s="12">
        <f>+N2461-O2461</f>
        <v>-7349</v>
      </c>
      <c r="T2461" s="13">
        <f>+Q2461-R2461</f>
        <v>-0.45030637254901956</v>
      </c>
      <c r="U2461" s="14">
        <f>+E2461-N2461</f>
        <v>-1184</v>
      </c>
      <c r="V2461" s="14">
        <f>+F2461-O2461</f>
        <v>1644</v>
      </c>
      <c r="W2461" s="13">
        <f>+H2461-Q2461</f>
        <v>-8.0902190788338796E-2</v>
      </c>
      <c r="X2461" s="13">
        <f>+I2461-R2461</f>
        <v>6.5682932263814719E-2</v>
      </c>
      <c r="Y2461" s="15">
        <v>635.57000000000005</v>
      </c>
      <c r="Z2461" s="16">
        <f>+C2461/Y2461</f>
        <v>72.015670972512851</v>
      </c>
      <c r="AA2461" s="17">
        <v>47123</v>
      </c>
      <c r="AB2461" s="18" t="str">
        <f>TEXT(AA2461,"00000")</f>
        <v>47123</v>
      </c>
      <c r="AC2461" s="19">
        <v>47</v>
      </c>
      <c r="AD2461" s="19">
        <v>123</v>
      </c>
      <c r="AE2461" s="27"/>
      <c r="AF2461" s="21"/>
      <c r="AG2461" s="24"/>
      <c r="AH2461" s="28"/>
      <c r="AI2461" s="24"/>
      <c r="AJ2461" s="24"/>
      <c r="AK2461" s="24"/>
      <c r="AL2461" s="24"/>
      <c r="AM2461" s="29" t="s">
        <v>62</v>
      </c>
      <c r="AN2461" s="37">
        <v>44519</v>
      </c>
      <c r="AO2461" s="40">
        <v>112</v>
      </c>
      <c r="AP2461" s="40">
        <v>28369</v>
      </c>
      <c r="AQ2461" s="41">
        <v>637.23</v>
      </c>
      <c r="AR2461" s="40">
        <v>25241</v>
      </c>
      <c r="AS2461" s="41">
        <v>566.97</v>
      </c>
      <c r="AT2461" s="40">
        <v>121</v>
      </c>
      <c r="AU2461" s="41">
        <v>2.72</v>
      </c>
      <c r="AV2461" s="40">
        <v>2506</v>
      </c>
      <c r="AW2461" s="41">
        <v>56.288888888888899</v>
      </c>
      <c r="AX2461" s="40">
        <v>500</v>
      </c>
      <c r="AY2461" s="41">
        <v>11.23</v>
      </c>
      <c r="BB2461" s="40">
        <v>1</v>
      </c>
      <c r="BC2461" s="41">
        <v>1.8888888888888899E-2</v>
      </c>
      <c r="BJ2461" s="40">
        <v>0</v>
      </c>
      <c r="BK2461" s="41">
        <v>0</v>
      </c>
      <c r="BV2461" s="40">
        <v>0</v>
      </c>
      <c r="BW2461" s="41">
        <v>0</v>
      </c>
      <c r="CH2461" s="40">
        <v>0</v>
      </c>
      <c r="CI2461" s="41">
        <v>0</v>
      </c>
    </row>
    <row r="2462" spans="1:91" x14ac:dyDescent="0.25">
      <c r="A2462" s="10" t="s">
        <v>3410</v>
      </c>
      <c r="B2462" s="10" t="s">
        <v>155</v>
      </c>
      <c r="C2462" s="11">
        <v>193479</v>
      </c>
      <c r="D2462" s="10" t="s">
        <v>5</v>
      </c>
      <c r="E2462" s="12">
        <v>21686</v>
      </c>
      <c r="F2462" s="12">
        <v>32320</v>
      </c>
      <c r="G2462" s="12">
        <v>57278</v>
      </c>
      <c r="H2462" s="13">
        <f>+E2462/G2462</f>
        <v>0.37860958832361463</v>
      </c>
      <c r="I2462" s="13">
        <f>+F2462/G2462</f>
        <v>0.56426551206396869</v>
      </c>
      <c r="J2462" s="12">
        <f>+E2462-F2462</f>
        <v>-10634</v>
      </c>
      <c r="K2462" s="12">
        <f>+F2462-E2462</f>
        <v>10634</v>
      </c>
      <c r="L2462" s="13">
        <f>+H2462-I2462</f>
        <v>-0.18565592374035406</v>
      </c>
      <c r="M2462" s="13">
        <f>+I2462-H2462</f>
        <v>0.18565592374035406</v>
      </c>
      <c r="N2462" s="12">
        <v>24349</v>
      </c>
      <c r="O2462" s="12">
        <v>30159</v>
      </c>
      <c r="P2462" s="12">
        <v>55424</v>
      </c>
      <c r="Q2462" s="13">
        <f>+N2462/P2462</f>
        <v>0.43932231524249421</v>
      </c>
      <c r="R2462" s="13">
        <f>+O2462/P2462</f>
        <v>0.54415054849884525</v>
      </c>
      <c r="S2462" s="12">
        <f>+N2462-O2462</f>
        <v>-5810</v>
      </c>
      <c r="T2462" s="13">
        <f>+Q2462-R2462</f>
        <v>-0.10482823325635104</v>
      </c>
      <c r="U2462" s="14">
        <f>+E2462-N2462</f>
        <v>-2663</v>
      </c>
      <c r="V2462" s="14">
        <f>+F2462-O2462</f>
        <v>2161</v>
      </c>
      <c r="W2462" s="13">
        <f>+H2462-Q2462</f>
        <v>-6.0712726918879578E-2</v>
      </c>
      <c r="X2462" s="13">
        <f>+I2462-R2462</f>
        <v>2.0114963565123434E-2</v>
      </c>
      <c r="Y2462" s="15">
        <v>539.17999999999995</v>
      </c>
      <c r="Z2462" s="16">
        <f>+C2462/Y2462</f>
        <v>358.83934864052821</v>
      </c>
      <c r="AA2462" s="17">
        <v>47125</v>
      </c>
      <c r="AB2462" s="18" t="str">
        <f>TEXT(AA2462,"00000")</f>
        <v>47125</v>
      </c>
      <c r="AC2462" s="19">
        <v>47</v>
      </c>
      <c r="AD2462" s="19">
        <v>125</v>
      </c>
      <c r="AE2462" s="27" t="s">
        <v>1584</v>
      </c>
      <c r="AF2462" s="21"/>
      <c r="AG2462" s="24" t="s">
        <v>1585</v>
      </c>
      <c r="AH2462" s="23">
        <v>281021</v>
      </c>
      <c r="AI2462" s="24" t="s">
        <v>43</v>
      </c>
      <c r="AJ2462" s="24"/>
      <c r="AK2462" s="24"/>
      <c r="AL2462" s="24"/>
      <c r="AM2462" s="29" t="s">
        <v>44</v>
      </c>
      <c r="AN2462" s="37">
        <v>172331</v>
      </c>
      <c r="AO2462" s="40">
        <v>206</v>
      </c>
      <c r="AP2462" s="40">
        <v>81396</v>
      </c>
      <c r="AQ2462" s="41">
        <v>472.31888888888898</v>
      </c>
      <c r="AR2462" s="40">
        <v>54831</v>
      </c>
      <c r="AS2462" s="41">
        <v>318.17</v>
      </c>
      <c r="AT2462" s="40">
        <v>4146</v>
      </c>
      <c r="AU2462" s="41">
        <v>24.058888888888902</v>
      </c>
      <c r="AV2462" s="40">
        <v>10902</v>
      </c>
      <c r="AW2462" s="41">
        <v>63.258888888888897</v>
      </c>
      <c r="AX2462" s="40">
        <v>7500</v>
      </c>
      <c r="AY2462" s="41">
        <v>43.52</v>
      </c>
      <c r="AZ2462" s="40">
        <v>40</v>
      </c>
      <c r="BA2462" s="41">
        <v>0.23</v>
      </c>
      <c r="BB2462" s="40">
        <v>23</v>
      </c>
      <c r="BC2462" s="41">
        <v>0.13</v>
      </c>
      <c r="BD2462" s="40">
        <v>11</v>
      </c>
      <c r="BE2462" s="41">
        <v>6.3830651478840206E-2</v>
      </c>
      <c r="BJ2462" s="40">
        <v>11</v>
      </c>
      <c r="BK2462" s="41">
        <v>6.3830651478840206E-2</v>
      </c>
      <c r="BL2462" s="40">
        <v>3433</v>
      </c>
      <c r="BM2462" s="41">
        <v>19.920000000000002</v>
      </c>
      <c r="BV2462" s="40">
        <v>0</v>
      </c>
      <c r="BW2462" s="41">
        <v>0</v>
      </c>
      <c r="BX2462" s="40">
        <v>308</v>
      </c>
      <c r="BY2462" s="41">
        <v>1.79</v>
      </c>
      <c r="CH2462" s="40">
        <v>0</v>
      </c>
      <c r="CI2462" s="41">
        <v>0</v>
      </c>
      <c r="CJ2462" s="40">
        <v>42</v>
      </c>
      <c r="CK2462" s="41">
        <v>0.24</v>
      </c>
      <c r="CL2462" s="40">
        <v>4</v>
      </c>
      <c r="CM2462" s="41">
        <v>1.8888888888888899E-2</v>
      </c>
    </row>
    <row r="2463" spans="1:91" x14ac:dyDescent="0.25">
      <c r="A2463" s="10" t="s">
        <v>3410</v>
      </c>
      <c r="B2463" s="10" t="s">
        <v>2771</v>
      </c>
      <c r="C2463" s="11">
        <v>6322</v>
      </c>
      <c r="D2463" s="10" t="s">
        <v>5</v>
      </c>
      <c r="E2463" s="12">
        <v>496</v>
      </c>
      <c r="F2463" s="12">
        <v>2325</v>
      </c>
      <c r="G2463" s="12">
        <v>2926</v>
      </c>
      <c r="H2463" s="13">
        <f>+E2463/G2463</f>
        <v>0.16951469583048531</v>
      </c>
      <c r="I2463" s="13">
        <f>+F2463/G2463</f>
        <v>0.79460013670539986</v>
      </c>
      <c r="J2463" s="12">
        <f>+E2463-F2463</f>
        <v>-1829</v>
      </c>
      <c r="K2463" s="12">
        <f>+F2463-E2463</f>
        <v>1829</v>
      </c>
      <c r="L2463" s="13">
        <f>+H2463-I2463</f>
        <v>-0.62508544087491458</v>
      </c>
      <c r="M2463" s="13">
        <f>+I2463-H2463</f>
        <v>0.62508544087491458</v>
      </c>
      <c r="N2463" s="12">
        <v>705</v>
      </c>
      <c r="O2463" s="12">
        <v>2053</v>
      </c>
      <c r="P2463" s="12">
        <v>2799</v>
      </c>
      <c r="Q2463" s="13">
        <f>+N2463/P2463</f>
        <v>0.25187566988210075</v>
      </c>
      <c r="R2463" s="13">
        <f>+O2463/P2463</f>
        <v>0.73347624151482671</v>
      </c>
      <c r="S2463" s="12">
        <f>+N2463-O2463</f>
        <v>-1348</v>
      </c>
      <c r="T2463" s="13">
        <f>+Q2463-R2463</f>
        <v>-0.48160057163272596</v>
      </c>
      <c r="U2463" s="14">
        <f>+E2463-N2463</f>
        <v>-209</v>
      </c>
      <c r="V2463" s="14">
        <f>+F2463-O2463</f>
        <v>272</v>
      </c>
      <c r="W2463" s="13">
        <f>+H2463-Q2463</f>
        <v>-8.2360974051615438E-2</v>
      </c>
      <c r="X2463" s="13">
        <f>+I2463-R2463</f>
        <v>6.1123895190573152E-2</v>
      </c>
      <c r="Y2463" s="15">
        <v>129.22</v>
      </c>
      <c r="Z2463" s="16">
        <f>+C2463/Y2463</f>
        <v>48.924315121498218</v>
      </c>
      <c r="AA2463" s="17">
        <v>47127</v>
      </c>
      <c r="AB2463" s="18" t="str">
        <f>TEXT(AA2463,"00000")</f>
        <v>47127</v>
      </c>
      <c r="AC2463" s="19">
        <v>47</v>
      </c>
      <c r="AD2463" s="19">
        <v>127</v>
      </c>
      <c r="AE2463" s="27" t="s">
        <v>3437</v>
      </c>
      <c r="AF2463" s="21"/>
      <c r="AG2463" s="24" t="s">
        <v>3438</v>
      </c>
      <c r="AH2463" s="19"/>
      <c r="AI2463" s="24" t="s">
        <v>53</v>
      </c>
      <c r="AJ2463" s="24"/>
      <c r="AK2463" s="24"/>
      <c r="AL2463" s="24"/>
      <c r="AM2463" s="29" t="s">
        <v>59</v>
      </c>
      <c r="AN2463" s="37">
        <v>6362</v>
      </c>
      <c r="AO2463" s="40">
        <v>17</v>
      </c>
      <c r="AP2463" s="40">
        <v>2206</v>
      </c>
      <c r="AQ2463" s="41">
        <v>346.75</v>
      </c>
      <c r="AR2463" s="40">
        <v>1449</v>
      </c>
      <c r="AS2463" s="41">
        <v>227.758888888889</v>
      </c>
      <c r="AT2463" s="40">
        <v>179</v>
      </c>
      <c r="AU2463" s="41">
        <v>28.14</v>
      </c>
      <c r="AV2463" s="40">
        <v>575</v>
      </c>
      <c r="AW2463" s="41">
        <v>90.378888888888895</v>
      </c>
      <c r="BB2463" s="40">
        <v>3</v>
      </c>
      <c r="BC2463" s="41">
        <v>0.47</v>
      </c>
      <c r="BJ2463" s="40">
        <v>0</v>
      </c>
      <c r="BK2463" s="41">
        <v>0</v>
      </c>
      <c r="BV2463" s="40">
        <v>0</v>
      </c>
      <c r="BW2463" s="41">
        <v>0</v>
      </c>
      <c r="CH2463" s="40">
        <v>0</v>
      </c>
      <c r="CI2463" s="41">
        <v>0</v>
      </c>
    </row>
    <row r="2464" spans="1:91" x14ac:dyDescent="0.25">
      <c r="A2464" s="10" t="s">
        <v>3410</v>
      </c>
      <c r="B2464" s="10" t="s">
        <v>156</v>
      </c>
      <c r="C2464" s="11">
        <v>21498</v>
      </c>
      <c r="D2464" s="10" t="s">
        <v>5</v>
      </c>
      <c r="E2464" s="12">
        <v>1053</v>
      </c>
      <c r="F2464" s="12">
        <v>5429</v>
      </c>
      <c r="G2464" s="12">
        <v>6664</v>
      </c>
      <c r="H2464" s="13">
        <f>+E2464/G2464</f>
        <v>0.15801320528211285</v>
      </c>
      <c r="I2464" s="13">
        <f>+F2464/G2464</f>
        <v>0.81467587034813926</v>
      </c>
      <c r="J2464" s="12">
        <f>+E2464-F2464</f>
        <v>-4376</v>
      </c>
      <c r="K2464" s="12">
        <f>+F2464-E2464</f>
        <v>4376</v>
      </c>
      <c r="L2464" s="13">
        <f>+H2464-I2464</f>
        <v>-0.65666266506602644</v>
      </c>
      <c r="M2464" s="13">
        <f>+I2464-H2464</f>
        <v>0.65666266506602644</v>
      </c>
      <c r="N2464" s="12">
        <v>1722</v>
      </c>
      <c r="O2464" s="12">
        <v>4668</v>
      </c>
      <c r="P2464" s="12">
        <v>6500</v>
      </c>
      <c r="Q2464" s="13">
        <f>+N2464/P2464</f>
        <v>0.26492307692307693</v>
      </c>
      <c r="R2464" s="13">
        <f>+O2464/P2464</f>
        <v>0.71815384615384614</v>
      </c>
      <c r="S2464" s="12">
        <f>+N2464-O2464</f>
        <v>-2946</v>
      </c>
      <c r="T2464" s="13">
        <f>+Q2464-R2464</f>
        <v>-0.45323076923076921</v>
      </c>
      <c r="U2464" s="14">
        <f>+E2464-N2464</f>
        <v>-669</v>
      </c>
      <c r="V2464" s="14">
        <f>+F2464-O2464</f>
        <v>761</v>
      </c>
      <c r="W2464" s="13">
        <f>+H2464-Q2464</f>
        <v>-0.10690987164096408</v>
      </c>
      <c r="X2464" s="13">
        <f>+I2464-R2464</f>
        <v>9.6522024194293121E-2</v>
      </c>
      <c r="Y2464" s="15">
        <v>522.17999999999995</v>
      </c>
      <c r="Z2464" s="16">
        <f>+C2464/Y2464</f>
        <v>41.169711593703326</v>
      </c>
      <c r="AA2464" s="17">
        <v>47129</v>
      </c>
      <c r="AB2464" s="18" t="str">
        <f>TEXT(AA2464,"00000")</f>
        <v>47129</v>
      </c>
      <c r="AC2464" s="19">
        <v>47</v>
      </c>
      <c r="AD2464" s="19">
        <v>129</v>
      </c>
      <c r="AE2464" s="27" t="s">
        <v>3411</v>
      </c>
      <c r="AF2464" s="21" t="s">
        <v>3412</v>
      </c>
      <c r="AG2464" s="24" t="s">
        <v>3413</v>
      </c>
      <c r="AH2464" s="23">
        <v>861424</v>
      </c>
      <c r="AI2464" s="24" t="s">
        <v>43</v>
      </c>
      <c r="AJ2464" s="24" t="s">
        <v>3414</v>
      </c>
      <c r="AK2464" s="24"/>
      <c r="AL2464" s="24"/>
      <c r="AM2464" s="29" t="s">
        <v>59</v>
      </c>
      <c r="AN2464" s="37">
        <v>21987</v>
      </c>
      <c r="AO2464" s="40">
        <v>44</v>
      </c>
      <c r="AP2464" s="40">
        <v>9339</v>
      </c>
      <c r="AQ2464" s="41">
        <v>424.75</v>
      </c>
      <c r="AR2464" s="40">
        <v>8556</v>
      </c>
      <c r="AS2464" s="41">
        <v>389.13888888888903</v>
      </c>
      <c r="AT2464" s="40">
        <v>357</v>
      </c>
      <c r="AU2464" s="41">
        <v>16.238888888888901</v>
      </c>
      <c r="AV2464" s="40">
        <v>369</v>
      </c>
      <c r="AW2464" s="41">
        <v>16.78</v>
      </c>
      <c r="AX2464" s="40">
        <v>56</v>
      </c>
      <c r="AY2464" s="41">
        <v>2.5488888888888899</v>
      </c>
      <c r="BB2464" s="40">
        <v>1</v>
      </c>
      <c r="BC2464" s="41">
        <v>0.05</v>
      </c>
      <c r="BJ2464" s="40">
        <v>0</v>
      </c>
      <c r="BK2464" s="41">
        <v>0</v>
      </c>
      <c r="BV2464" s="40">
        <v>0</v>
      </c>
      <c r="BW2464" s="41">
        <v>0</v>
      </c>
      <c r="CH2464" s="40">
        <v>0</v>
      </c>
      <c r="CI2464" s="41">
        <v>0</v>
      </c>
    </row>
    <row r="2465" spans="1:89" x14ac:dyDescent="0.25">
      <c r="A2465" s="10" t="s">
        <v>3410</v>
      </c>
      <c r="B2465" s="10" t="s">
        <v>3474</v>
      </c>
      <c r="C2465" s="11">
        <v>30639</v>
      </c>
      <c r="D2465" s="10" t="s">
        <v>5</v>
      </c>
      <c r="E2465" s="12">
        <v>2425</v>
      </c>
      <c r="F2465" s="12">
        <v>9525</v>
      </c>
      <c r="G2465" s="12">
        <v>12223</v>
      </c>
      <c r="H2465" s="13">
        <f>+E2465/G2465</f>
        <v>0.19839646567945676</v>
      </c>
      <c r="I2465" s="13">
        <f>+F2465/G2465</f>
        <v>0.77926859199869103</v>
      </c>
      <c r="J2465" s="12">
        <f>+E2465-F2465</f>
        <v>-7100</v>
      </c>
      <c r="K2465" s="12">
        <f>+F2465-E2465</f>
        <v>7100</v>
      </c>
      <c r="L2465" s="13">
        <f>+H2465-I2465</f>
        <v>-0.58087212631923424</v>
      </c>
      <c r="M2465" s="13">
        <f>+I2465-H2465</f>
        <v>0.58087212631923424</v>
      </c>
      <c r="N2465" s="12">
        <v>3320</v>
      </c>
      <c r="O2465" s="12">
        <v>8814</v>
      </c>
      <c r="P2465" s="12">
        <v>12296</v>
      </c>
      <c r="Q2465" s="13">
        <f>+N2465/P2465</f>
        <v>0.27000650618087185</v>
      </c>
      <c r="R2465" s="13">
        <f>+O2465/P2465</f>
        <v>0.716818477553676</v>
      </c>
      <c r="S2465" s="12">
        <f>+N2465-O2465</f>
        <v>-5494</v>
      </c>
      <c r="T2465" s="13">
        <f>+Q2465-R2465</f>
        <v>-0.44681197137280415</v>
      </c>
      <c r="U2465" s="14">
        <f>+E2465-N2465</f>
        <v>-895</v>
      </c>
      <c r="V2465" s="14">
        <f>+F2465-O2465</f>
        <v>711</v>
      </c>
      <c r="W2465" s="13">
        <f>+H2465-Q2465</f>
        <v>-7.161004050141509E-2</v>
      </c>
      <c r="X2465" s="13">
        <f>+I2465-R2465</f>
        <v>6.2450114445015026E-2</v>
      </c>
      <c r="Y2465" s="15">
        <v>544.73</v>
      </c>
      <c r="Z2465" s="16">
        <f>+C2465/Y2465</f>
        <v>56.246213720558806</v>
      </c>
      <c r="AA2465" s="17">
        <v>47131</v>
      </c>
      <c r="AB2465" s="18" t="str">
        <f>TEXT(AA2465,"00000")</f>
        <v>47131</v>
      </c>
      <c r="AC2465" s="19">
        <v>47</v>
      </c>
      <c r="AD2465" s="19">
        <v>131</v>
      </c>
      <c r="AE2465" s="27" t="s">
        <v>1592</v>
      </c>
      <c r="AF2465" s="21" t="s">
        <v>1593</v>
      </c>
      <c r="AG2465" s="24" t="s">
        <v>1594</v>
      </c>
      <c r="AH2465" s="19"/>
      <c r="AI2465" s="24" t="s">
        <v>53</v>
      </c>
      <c r="AJ2465" s="24" t="s">
        <v>1595</v>
      </c>
      <c r="AK2465" s="24"/>
      <c r="AL2465" s="24"/>
      <c r="AM2465" s="29" t="s">
        <v>44</v>
      </c>
      <c r="AN2465" s="37">
        <v>31807</v>
      </c>
      <c r="AO2465" s="40">
        <v>126</v>
      </c>
      <c r="AP2465" s="40">
        <v>23202</v>
      </c>
      <c r="AQ2465" s="41">
        <v>729.46</v>
      </c>
      <c r="AR2465" s="40">
        <v>18444</v>
      </c>
      <c r="AS2465" s="41">
        <v>579.87</v>
      </c>
      <c r="AT2465" s="40">
        <v>1355</v>
      </c>
      <c r="AU2465" s="41">
        <v>42.6</v>
      </c>
      <c r="AV2465" s="40">
        <v>2845</v>
      </c>
      <c r="AW2465" s="41">
        <v>89.45</v>
      </c>
      <c r="AX2465" s="40">
        <v>558</v>
      </c>
      <c r="AY2465" s="41">
        <v>17.538888888888899</v>
      </c>
      <c r="BJ2465" s="40">
        <v>0</v>
      </c>
      <c r="BK2465" s="41">
        <v>0</v>
      </c>
      <c r="BV2465" s="40">
        <v>0</v>
      </c>
      <c r="BW2465" s="41">
        <v>0</v>
      </c>
      <c r="CH2465" s="40">
        <v>0</v>
      </c>
      <c r="CI2465" s="41">
        <v>0</v>
      </c>
    </row>
    <row r="2466" spans="1:89" x14ac:dyDescent="0.25">
      <c r="A2466" s="10" t="s">
        <v>3410</v>
      </c>
      <c r="B2466" s="10" t="s">
        <v>3475</v>
      </c>
      <c r="C2466" s="11">
        <v>22129</v>
      </c>
      <c r="D2466" s="10" t="s">
        <v>5</v>
      </c>
      <c r="E2466" s="12">
        <v>1943</v>
      </c>
      <c r="F2466" s="12">
        <v>6055</v>
      </c>
      <c r="G2466" s="12">
        <v>8195</v>
      </c>
      <c r="H2466" s="13">
        <f>+E2466/G2466</f>
        <v>0.23709579011592435</v>
      </c>
      <c r="I2466" s="13">
        <f>+F2466/G2466</f>
        <v>0.73886516168395366</v>
      </c>
      <c r="J2466" s="12">
        <f>+E2466-F2466</f>
        <v>-4112</v>
      </c>
      <c r="K2466" s="12">
        <f>+F2466-E2466</f>
        <v>4112</v>
      </c>
      <c r="L2466" s="13">
        <f>+H2466-I2466</f>
        <v>-0.50176937156802937</v>
      </c>
      <c r="M2466" s="13">
        <f>+I2466-H2466</f>
        <v>0.50176937156802937</v>
      </c>
      <c r="N2466" s="12">
        <v>2802</v>
      </c>
      <c r="O2466" s="12">
        <v>4772</v>
      </c>
      <c r="P2466" s="12">
        <v>7657</v>
      </c>
      <c r="Q2466" s="13">
        <f>+N2466/P2466</f>
        <v>0.36593966305341519</v>
      </c>
      <c r="R2466" s="13">
        <f>+O2466/P2466</f>
        <v>0.62322058247355361</v>
      </c>
      <c r="S2466" s="12">
        <f>+N2466-O2466</f>
        <v>-1970</v>
      </c>
      <c r="T2466" s="13">
        <f>+Q2466-R2466</f>
        <v>-0.25728091942013842</v>
      </c>
      <c r="U2466" s="14">
        <f>+E2466-N2466</f>
        <v>-859</v>
      </c>
      <c r="V2466" s="14">
        <f>+F2466-O2466</f>
        <v>1283</v>
      </c>
      <c r="W2466" s="13">
        <f>+H2466-Q2466</f>
        <v>-0.12884387293749083</v>
      </c>
      <c r="X2466" s="13">
        <f>+I2466-R2466</f>
        <v>0.11564457921040006</v>
      </c>
      <c r="Y2466" s="15">
        <v>433.48</v>
      </c>
      <c r="Z2466" s="16">
        <f>+C2466/Y2466</f>
        <v>51.049644735627936</v>
      </c>
      <c r="AA2466" s="17">
        <v>47133</v>
      </c>
      <c r="AB2466" s="18" t="str">
        <f>TEXT(AA2466,"00000")</f>
        <v>47133</v>
      </c>
      <c r="AC2466" s="19">
        <v>47</v>
      </c>
      <c r="AD2466" s="19">
        <v>133</v>
      </c>
      <c r="AE2466" s="27" t="s">
        <v>3462</v>
      </c>
      <c r="AF2466" s="21"/>
      <c r="AG2466" s="24" t="s">
        <v>3463</v>
      </c>
      <c r="AH2466" s="19"/>
      <c r="AI2466" s="24" t="s">
        <v>53</v>
      </c>
      <c r="AJ2466" s="24"/>
      <c r="AK2466" s="24"/>
      <c r="AL2466" s="24"/>
      <c r="AM2466" s="29" t="s">
        <v>59</v>
      </c>
      <c r="AN2466" s="37">
        <v>22083</v>
      </c>
      <c r="AO2466" s="40">
        <v>60</v>
      </c>
      <c r="AP2466" s="40">
        <v>8068</v>
      </c>
      <c r="AQ2466" s="41">
        <v>365.35</v>
      </c>
      <c r="AR2466" s="40">
        <v>5879</v>
      </c>
      <c r="AS2466" s="41">
        <v>266.22000000000003</v>
      </c>
      <c r="AV2466" s="40">
        <v>2189</v>
      </c>
      <c r="AW2466" s="41">
        <v>99.128888888888895</v>
      </c>
      <c r="BJ2466" s="40">
        <v>0</v>
      </c>
      <c r="BK2466" s="41">
        <v>0</v>
      </c>
      <c r="BV2466" s="40">
        <v>0</v>
      </c>
      <c r="BW2466" s="41">
        <v>0</v>
      </c>
      <c r="CH2466" s="40">
        <v>0</v>
      </c>
      <c r="CI2466" s="41">
        <v>0</v>
      </c>
    </row>
    <row r="2467" spans="1:89" x14ac:dyDescent="0.25">
      <c r="A2467" s="10" t="s">
        <v>3410</v>
      </c>
      <c r="B2467" s="10" t="s">
        <v>157</v>
      </c>
      <c r="C2467" s="11">
        <v>7929</v>
      </c>
      <c r="D2467" s="10" t="s">
        <v>5</v>
      </c>
      <c r="E2467" s="12">
        <v>597</v>
      </c>
      <c r="F2467" s="12">
        <v>2167</v>
      </c>
      <c r="G2467" s="12">
        <v>2855</v>
      </c>
      <c r="H2467" s="13">
        <f>+E2467/G2467</f>
        <v>0.20910683012259193</v>
      </c>
      <c r="I2467" s="13">
        <f>+F2467/G2467</f>
        <v>0.75901926444833623</v>
      </c>
      <c r="J2467" s="12">
        <f>+E2467-F2467</f>
        <v>-1570</v>
      </c>
      <c r="K2467" s="12">
        <f>+F2467-E2467</f>
        <v>1570</v>
      </c>
      <c r="L2467" s="13">
        <f>+H2467-I2467</f>
        <v>-0.54991243432574433</v>
      </c>
      <c r="M2467" s="13">
        <f>+I2467-H2467</f>
        <v>0.54991243432574433</v>
      </c>
      <c r="N2467" s="12">
        <v>992</v>
      </c>
      <c r="O2467" s="12">
        <v>1578</v>
      </c>
      <c r="P2467" s="12">
        <v>2621</v>
      </c>
      <c r="Q2467" s="13">
        <f>+N2467/P2467</f>
        <v>0.37848149561236172</v>
      </c>
      <c r="R2467" s="13">
        <f>+O2467/P2467</f>
        <v>0.60206028233498665</v>
      </c>
      <c r="S2467" s="12">
        <f>+N2467-O2467</f>
        <v>-586</v>
      </c>
      <c r="T2467" s="13">
        <f>+Q2467-R2467</f>
        <v>-0.22357878672262493</v>
      </c>
      <c r="U2467" s="14">
        <f>+E2467-N2467</f>
        <v>-395</v>
      </c>
      <c r="V2467" s="14">
        <f>+F2467-O2467</f>
        <v>589</v>
      </c>
      <c r="W2467" s="13">
        <f>+H2467-Q2467</f>
        <v>-0.16937466548976979</v>
      </c>
      <c r="X2467" s="13">
        <f>+I2467-R2467</f>
        <v>0.15695898211334958</v>
      </c>
      <c r="Y2467" s="15">
        <v>414.73</v>
      </c>
      <c r="Z2467" s="16">
        <f>+C2467/Y2467</f>
        <v>19.118462614230946</v>
      </c>
      <c r="AA2467" s="17">
        <v>47135</v>
      </c>
      <c r="AB2467" s="18" t="str">
        <f>TEXT(AA2467,"00000")</f>
        <v>47135</v>
      </c>
      <c r="AC2467" s="19">
        <v>47</v>
      </c>
      <c r="AD2467" s="19">
        <v>135</v>
      </c>
      <c r="AE2467" s="27"/>
      <c r="AF2467" s="21"/>
      <c r="AG2467" s="24"/>
      <c r="AH2467" s="28"/>
      <c r="AI2467" s="24"/>
      <c r="AJ2467" s="24"/>
      <c r="AK2467" s="24"/>
      <c r="AL2467" s="24"/>
      <c r="AM2467" s="29" t="s">
        <v>62</v>
      </c>
      <c r="AN2467" s="37">
        <v>7915</v>
      </c>
      <c r="AO2467" s="40">
        <v>24</v>
      </c>
      <c r="AP2467" s="40">
        <v>3347</v>
      </c>
      <c r="AQ2467" s="41">
        <v>422.87</v>
      </c>
      <c r="AR2467" s="40">
        <v>2594</v>
      </c>
      <c r="AS2467" s="41">
        <v>327.73</v>
      </c>
      <c r="AT2467" s="40">
        <v>121</v>
      </c>
      <c r="AU2467" s="41">
        <v>15.2888888888889</v>
      </c>
      <c r="AV2467" s="40">
        <v>334</v>
      </c>
      <c r="AW2467" s="41">
        <v>42.2</v>
      </c>
      <c r="BB2467" s="40">
        <v>1</v>
      </c>
      <c r="BC2467" s="41">
        <v>0.13</v>
      </c>
      <c r="BJ2467" s="40">
        <v>0</v>
      </c>
      <c r="BK2467" s="41">
        <v>0</v>
      </c>
      <c r="BL2467" s="40">
        <v>297</v>
      </c>
      <c r="BM2467" s="41">
        <v>37.520000000000003</v>
      </c>
      <c r="BV2467" s="40">
        <v>0</v>
      </c>
      <c r="BW2467" s="41">
        <v>0</v>
      </c>
      <c r="CH2467" s="40">
        <v>0</v>
      </c>
      <c r="CI2467" s="41">
        <v>0</v>
      </c>
    </row>
    <row r="2468" spans="1:89" x14ac:dyDescent="0.25">
      <c r="A2468" s="10" t="s">
        <v>3410</v>
      </c>
      <c r="B2468" s="10" t="s">
        <v>3476</v>
      </c>
      <c r="C2468" s="11">
        <v>5146</v>
      </c>
      <c r="D2468" s="10" t="s">
        <v>5</v>
      </c>
      <c r="E2468" s="12">
        <v>536</v>
      </c>
      <c r="F2468" s="12">
        <v>2019</v>
      </c>
      <c r="G2468" s="12">
        <v>2609</v>
      </c>
      <c r="H2468" s="13">
        <f>+E2468/G2468</f>
        <v>0.20544269835185894</v>
      </c>
      <c r="I2468" s="13">
        <f>+F2468/G2468</f>
        <v>0.77385971636642392</v>
      </c>
      <c r="J2468" s="12">
        <f>+E2468-F2468</f>
        <v>-1483</v>
      </c>
      <c r="K2468" s="12">
        <f>+F2468-E2468</f>
        <v>1483</v>
      </c>
      <c r="L2468" s="13">
        <f>+H2468-I2468</f>
        <v>-0.56841701801456501</v>
      </c>
      <c r="M2468" s="13">
        <f>+I2468-H2468</f>
        <v>0.56841701801456501</v>
      </c>
      <c r="N2468" s="12">
        <v>711</v>
      </c>
      <c r="O2468" s="12">
        <v>1707</v>
      </c>
      <c r="P2468" s="12">
        <v>2446</v>
      </c>
      <c r="Q2468" s="13">
        <f>+N2468/P2468</f>
        <v>0.29067865903515944</v>
      </c>
      <c r="R2468" s="13">
        <f>+O2468/P2468</f>
        <v>0.69787408013082586</v>
      </c>
      <c r="S2468" s="12">
        <f>+N2468-O2468</f>
        <v>-996</v>
      </c>
      <c r="T2468" s="13">
        <f>+Q2468-R2468</f>
        <v>-0.40719542109566642</v>
      </c>
      <c r="U2468" s="14">
        <f>+E2468-N2468</f>
        <v>-175</v>
      </c>
      <c r="V2468" s="14">
        <f>+F2468-O2468</f>
        <v>312</v>
      </c>
      <c r="W2468" s="13">
        <f>+H2468-Q2468</f>
        <v>-8.5235960683300499E-2</v>
      </c>
      <c r="X2468" s="13">
        <f>+I2468-R2468</f>
        <v>7.5985636235598064E-2</v>
      </c>
      <c r="Y2468" s="15">
        <v>162.97999999999999</v>
      </c>
      <c r="Z2468" s="16">
        <f>+C2468/Y2468</f>
        <v>31.574426309976687</v>
      </c>
      <c r="AA2468" s="17">
        <v>47137</v>
      </c>
      <c r="AB2468" s="18" t="str">
        <f>TEXT(AA2468,"00000")</f>
        <v>47137</v>
      </c>
      <c r="AC2468" s="19">
        <v>47</v>
      </c>
      <c r="AD2468" s="19">
        <v>137</v>
      </c>
      <c r="AE2468" s="27"/>
      <c r="AF2468" s="21"/>
      <c r="AG2468" s="24"/>
      <c r="AH2468" s="28"/>
      <c r="AI2468" s="24"/>
      <c r="AJ2468" s="24"/>
      <c r="AK2468" s="24"/>
      <c r="AL2468" s="24"/>
      <c r="AM2468" s="29" t="s">
        <v>62</v>
      </c>
      <c r="AN2468" s="37">
        <v>5077</v>
      </c>
      <c r="AO2468" s="40">
        <v>14</v>
      </c>
      <c r="AP2468" s="40">
        <v>2095</v>
      </c>
      <c r="AQ2468" s="41">
        <v>412.64888888888902</v>
      </c>
      <c r="AR2468" s="40">
        <v>1695</v>
      </c>
      <c r="AS2468" s="41">
        <v>333.86</v>
      </c>
      <c r="AT2468" s="40">
        <v>177</v>
      </c>
      <c r="AU2468" s="41">
        <v>34.858888888888899</v>
      </c>
      <c r="AV2468" s="40">
        <v>223</v>
      </c>
      <c r="AW2468" s="41">
        <v>43.92</v>
      </c>
      <c r="BJ2468" s="40">
        <v>0</v>
      </c>
      <c r="BK2468" s="41">
        <v>0</v>
      </c>
      <c r="BV2468" s="40">
        <v>0</v>
      </c>
      <c r="BW2468" s="41">
        <v>0</v>
      </c>
      <c r="CH2468" s="40">
        <v>0</v>
      </c>
      <c r="CI2468" s="41">
        <v>0</v>
      </c>
    </row>
    <row r="2469" spans="1:89" x14ac:dyDescent="0.25">
      <c r="A2469" s="10" t="s">
        <v>3410</v>
      </c>
      <c r="B2469" s="10" t="s">
        <v>310</v>
      </c>
      <c r="C2469" s="11">
        <v>16773</v>
      </c>
      <c r="D2469" s="10" t="s">
        <v>5</v>
      </c>
      <c r="E2469" s="12">
        <v>1252</v>
      </c>
      <c r="F2469" s="12">
        <v>5097</v>
      </c>
      <c r="G2469" s="12">
        <v>6520</v>
      </c>
      <c r="H2469" s="13">
        <f>+E2469/G2469</f>
        <v>0.19202453987730062</v>
      </c>
      <c r="I2469" s="13">
        <f>+F2469/G2469</f>
        <v>0.78174846625766869</v>
      </c>
      <c r="J2469" s="12">
        <f>+E2469-F2469</f>
        <v>-3845</v>
      </c>
      <c r="K2469" s="12">
        <f>+F2469-E2469</f>
        <v>3845</v>
      </c>
      <c r="L2469" s="13">
        <f>+H2469-I2469</f>
        <v>-0.58972392638036808</v>
      </c>
      <c r="M2469" s="13">
        <f>+I2469-H2469</f>
        <v>0.58972392638036808</v>
      </c>
      <c r="N2469" s="12">
        <v>1856</v>
      </c>
      <c r="O2469" s="12">
        <v>4108</v>
      </c>
      <c r="P2469" s="12">
        <v>6059</v>
      </c>
      <c r="Q2469" s="13">
        <f>+N2469/P2469</f>
        <v>0.3063211751114045</v>
      </c>
      <c r="R2469" s="13">
        <f>+O2469/P2469</f>
        <v>0.6779996699125268</v>
      </c>
      <c r="S2469" s="12">
        <f>+N2469-O2469</f>
        <v>-2252</v>
      </c>
      <c r="T2469" s="13">
        <f>+Q2469-R2469</f>
        <v>-0.37167849480112231</v>
      </c>
      <c r="U2469" s="14">
        <f>+E2469-N2469</f>
        <v>-604</v>
      </c>
      <c r="V2469" s="14">
        <f>+F2469-O2469</f>
        <v>989</v>
      </c>
      <c r="W2469" s="13">
        <f>+H2469-Q2469</f>
        <v>-0.11429663523410388</v>
      </c>
      <c r="X2469" s="13">
        <f>+I2469-R2469</f>
        <v>0.10374879634514189</v>
      </c>
      <c r="Y2469" s="15">
        <v>434.68</v>
      </c>
      <c r="Z2469" s="16">
        <f>+C2469/Y2469</f>
        <v>38.587006533541917</v>
      </c>
      <c r="AA2469" s="17">
        <v>47139</v>
      </c>
      <c r="AB2469" s="18" t="str">
        <f>TEXT(AA2469,"00000")</f>
        <v>47139</v>
      </c>
      <c r="AC2469" s="19">
        <v>47</v>
      </c>
      <c r="AD2469" s="19">
        <v>139</v>
      </c>
      <c r="AE2469" s="27" t="s">
        <v>3420</v>
      </c>
      <c r="AF2469" s="21" t="s">
        <v>128</v>
      </c>
      <c r="AG2469" s="24" t="s">
        <v>3421</v>
      </c>
      <c r="AH2469" s="23">
        <v>120864</v>
      </c>
      <c r="AI2469" s="24" t="s">
        <v>43</v>
      </c>
      <c r="AJ2469" s="24" t="s">
        <v>130</v>
      </c>
      <c r="AK2469" s="24"/>
      <c r="AL2469" s="24"/>
      <c r="AM2469" s="29" t="s">
        <v>59</v>
      </c>
      <c r="AN2469" s="37">
        <v>16825</v>
      </c>
      <c r="AO2469" s="40">
        <v>60</v>
      </c>
      <c r="AP2469" s="40">
        <v>11492</v>
      </c>
      <c r="AQ2469" s="41">
        <v>683.02888888888901</v>
      </c>
      <c r="AR2469" s="40">
        <v>10658</v>
      </c>
      <c r="AS2469" s="41">
        <v>633.46</v>
      </c>
      <c r="AV2469" s="40">
        <v>644</v>
      </c>
      <c r="AW2469" s="41">
        <v>38.28</v>
      </c>
      <c r="AX2469" s="40">
        <v>190</v>
      </c>
      <c r="AY2469" s="41">
        <v>11.2888888888889</v>
      </c>
      <c r="BJ2469" s="40">
        <v>0</v>
      </c>
      <c r="BK2469" s="41">
        <v>0</v>
      </c>
      <c r="BV2469" s="40">
        <v>0</v>
      </c>
      <c r="BW2469" s="41">
        <v>0</v>
      </c>
      <c r="CH2469" s="40">
        <v>0</v>
      </c>
      <c r="CI2469" s="41">
        <v>0</v>
      </c>
    </row>
    <row r="2470" spans="1:89" x14ac:dyDescent="0.25">
      <c r="A2470" s="10" t="s">
        <v>3410</v>
      </c>
      <c r="B2470" s="10" t="s">
        <v>743</v>
      </c>
      <c r="C2470" s="11">
        <v>74553</v>
      </c>
      <c r="D2470" s="10" t="s">
        <v>5</v>
      </c>
      <c r="E2470" s="12">
        <v>6847</v>
      </c>
      <c r="F2470" s="12">
        <v>18981</v>
      </c>
      <c r="G2470" s="12">
        <v>26958</v>
      </c>
      <c r="H2470" s="13">
        <f>+E2470/G2470</f>
        <v>0.2539876845463313</v>
      </c>
      <c r="I2470" s="13">
        <f>+F2470/G2470</f>
        <v>0.70409525929223238</v>
      </c>
      <c r="J2470" s="12">
        <f>+E2470-F2470</f>
        <v>-12134</v>
      </c>
      <c r="K2470" s="12">
        <f>+F2470-E2470</f>
        <v>12134</v>
      </c>
      <c r="L2470" s="13">
        <f>+H2470-I2470</f>
        <v>-0.45010757474590107</v>
      </c>
      <c r="M2470" s="13">
        <f>+I2470-H2470</f>
        <v>0.45010757474590107</v>
      </c>
      <c r="N2470" s="12">
        <v>7793</v>
      </c>
      <c r="O2470" s="12">
        <v>17242</v>
      </c>
      <c r="P2470" s="12">
        <v>25479</v>
      </c>
      <c r="Q2470" s="13">
        <f>+N2470/P2470</f>
        <v>0.30585972761882335</v>
      </c>
      <c r="R2470" s="13">
        <f>+O2470/P2470</f>
        <v>0.67671415675654456</v>
      </c>
      <c r="S2470" s="12">
        <f>+N2470-O2470</f>
        <v>-9449</v>
      </c>
      <c r="T2470" s="13">
        <f>+Q2470-R2470</f>
        <v>-0.37085442913772121</v>
      </c>
      <c r="U2470" s="14">
        <f>+E2470-N2470</f>
        <v>-946</v>
      </c>
      <c r="V2470" s="14">
        <f>+F2470-O2470</f>
        <v>1739</v>
      </c>
      <c r="W2470" s="13">
        <f>+H2470-Q2470</f>
        <v>-5.1872043072492047E-2</v>
      </c>
      <c r="X2470" s="13">
        <f>+I2470-R2470</f>
        <v>2.7381102535687818E-2</v>
      </c>
      <c r="Y2470" s="15">
        <v>401.1</v>
      </c>
      <c r="Z2470" s="16">
        <f>+C2470/Y2470</f>
        <v>185.87135377711292</v>
      </c>
      <c r="AA2470" s="17">
        <v>47141</v>
      </c>
      <c r="AB2470" s="18" t="str">
        <f>TEXT(AA2470,"00000")</f>
        <v>47141</v>
      </c>
      <c r="AC2470" s="19">
        <v>47</v>
      </c>
      <c r="AD2470" s="19">
        <v>141</v>
      </c>
      <c r="AE2470" s="27" t="s">
        <v>3462</v>
      </c>
      <c r="AF2470" s="21"/>
      <c r="AG2470" s="24" t="s">
        <v>3463</v>
      </c>
      <c r="AH2470" s="19"/>
      <c r="AI2470" s="24" t="s">
        <v>53</v>
      </c>
      <c r="AJ2470" s="24"/>
      <c r="AK2470" s="24"/>
      <c r="AL2470" s="24"/>
      <c r="AM2470" s="29" t="s">
        <v>44</v>
      </c>
      <c r="AN2470" s="37">
        <v>72321</v>
      </c>
      <c r="AO2470" s="40">
        <v>152</v>
      </c>
      <c r="AP2470" s="40">
        <v>39571</v>
      </c>
      <c r="AQ2470" s="41">
        <v>547.15888888888901</v>
      </c>
      <c r="AR2470" s="40">
        <v>30222</v>
      </c>
      <c r="AS2470" s="41">
        <v>417.88888888888903</v>
      </c>
      <c r="AT2470" s="40">
        <v>180</v>
      </c>
      <c r="AU2470" s="41">
        <v>2.4900000000000002</v>
      </c>
      <c r="AV2470" s="40">
        <v>4456</v>
      </c>
      <c r="AW2470" s="41">
        <v>61.608888888888899</v>
      </c>
      <c r="AX2470" s="40">
        <v>3500</v>
      </c>
      <c r="AY2470" s="41">
        <v>48.398888888888898</v>
      </c>
      <c r="BB2470" s="40">
        <v>6</v>
      </c>
      <c r="BC2470" s="41">
        <v>0.08</v>
      </c>
      <c r="BH2470" s="40">
        <v>39</v>
      </c>
      <c r="BI2470" s="41">
        <v>0.53926245488862201</v>
      </c>
      <c r="BJ2470" s="40">
        <v>39</v>
      </c>
      <c r="BK2470" s="41">
        <v>0.53926245488862201</v>
      </c>
      <c r="BL2470" s="40">
        <v>1168</v>
      </c>
      <c r="BM2470" s="41">
        <v>16.148888888888902</v>
      </c>
      <c r="BV2470" s="40">
        <v>0</v>
      </c>
      <c r="BW2470" s="41">
        <v>0</v>
      </c>
      <c r="CH2470" s="40">
        <v>0</v>
      </c>
      <c r="CI2470" s="41">
        <v>0</v>
      </c>
    </row>
    <row r="2471" spans="1:89" x14ac:dyDescent="0.25">
      <c r="A2471" s="10" t="s">
        <v>3410</v>
      </c>
      <c r="B2471" s="10" t="s">
        <v>3477</v>
      </c>
      <c r="C2471" s="11">
        <v>32526</v>
      </c>
      <c r="D2471" s="10" t="s">
        <v>5</v>
      </c>
      <c r="E2471" s="12">
        <v>1942</v>
      </c>
      <c r="F2471" s="12">
        <v>8650</v>
      </c>
      <c r="G2471" s="12">
        <v>10946</v>
      </c>
      <c r="H2471" s="13">
        <f>+E2471/G2471</f>
        <v>0.17741640782020829</v>
      </c>
      <c r="I2471" s="13">
        <f>+F2471/G2471</f>
        <v>0.79024301114562401</v>
      </c>
      <c r="J2471" s="12">
        <f>+E2471-F2471</f>
        <v>-6708</v>
      </c>
      <c r="K2471" s="12">
        <f>+F2471-E2471</f>
        <v>6708</v>
      </c>
      <c r="L2471" s="13">
        <f>+H2471-I2471</f>
        <v>-0.61282660332541572</v>
      </c>
      <c r="M2471" s="13">
        <f>+I2471-H2471</f>
        <v>0.61282660332541572</v>
      </c>
      <c r="N2471" s="12">
        <v>2625</v>
      </c>
      <c r="O2471" s="12">
        <v>7793</v>
      </c>
      <c r="P2471" s="12">
        <v>10578</v>
      </c>
      <c r="Q2471" s="13">
        <f>+N2471/P2471</f>
        <v>0.24815655133295519</v>
      </c>
      <c r="R2471" s="13">
        <f>+O2471/P2471</f>
        <v>0.73671771601436942</v>
      </c>
      <c r="S2471" s="12">
        <f>+N2471-O2471</f>
        <v>-5168</v>
      </c>
      <c r="T2471" s="13">
        <f>+Q2471-R2471</f>
        <v>-0.4885611646814142</v>
      </c>
      <c r="U2471" s="14">
        <f>+E2471-N2471</f>
        <v>-683</v>
      </c>
      <c r="V2471" s="14">
        <f>+F2471-O2471</f>
        <v>857</v>
      </c>
      <c r="W2471" s="13">
        <f>+H2471-Q2471</f>
        <v>-7.0740143512746906E-2</v>
      </c>
      <c r="X2471" s="13">
        <f>+I2471-R2471</f>
        <v>5.3525295131254591E-2</v>
      </c>
      <c r="Y2471" s="15">
        <v>315.38</v>
      </c>
      <c r="Z2471" s="16">
        <f>+C2471/Y2471</f>
        <v>103.13272877164056</v>
      </c>
      <c r="AA2471" s="17">
        <v>47143</v>
      </c>
      <c r="AB2471" s="18" t="str">
        <f>TEXT(AA2471,"00000")</f>
        <v>47143</v>
      </c>
      <c r="AC2471" s="19">
        <v>47</v>
      </c>
      <c r="AD2471" s="19">
        <v>143</v>
      </c>
      <c r="AE2471" s="27" t="s">
        <v>3478</v>
      </c>
      <c r="AF2471" s="21" t="s">
        <v>128</v>
      </c>
      <c r="AG2471" s="24" t="s">
        <v>3479</v>
      </c>
      <c r="AH2471" s="19"/>
      <c r="AI2471" s="24" t="s">
        <v>53</v>
      </c>
      <c r="AJ2471" s="24" t="s">
        <v>130</v>
      </c>
      <c r="AK2471" s="24"/>
      <c r="AL2471" s="24"/>
      <c r="AM2471" s="29" t="s">
        <v>44</v>
      </c>
      <c r="AN2471" s="37">
        <v>31809</v>
      </c>
      <c r="AO2471" s="40">
        <v>82</v>
      </c>
      <c r="AP2471" s="40">
        <v>15691</v>
      </c>
      <c r="AQ2471" s="41">
        <v>493.29</v>
      </c>
      <c r="AR2471" s="40">
        <v>12307</v>
      </c>
      <c r="AS2471" s="41">
        <v>386.89888888888902</v>
      </c>
      <c r="AT2471" s="40">
        <v>368</v>
      </c>
      <c r="AU2471" s="41">
        <v>11.57</v>
      </c>
      <c r="AV2471" s="40">
        <v>2441</v>
      </c>
      <c r="AW2471" s="41">
        <v>76.738888888888894</v>
      </c>
      <c r="AX2471" s="40">
        <v>400</v>
      </c>
      <c r="AY2471" s="41">
        <v>12.58</v>
      </c>
      <c r="BB2471" s="40">
        <v>2</v>
      </c>
      <c r="BC2471" s="41">
        <v>5.88888888888889E-2</v>
      </c>
      <c r="BJ2471" s="40">
        <v>0</v>
      </c>
      <c r="BK2471" s="41">
        <v>0</v>
      </c>
      <c r="BL2471" s="40">
        <v>173</v>
      </c>
      <c r="BM2471" s="41">
        <v>5.44</v>
      </c>
      <c r="BV2471" s="40">
        <v>0</v>
      </c>
      <c r="BW2471" s="41">
        <v>0</v>
      </c>
      <c r="CH2471" s="40">
        <v>0</v>
      </c>
      <c r="CI2471" s="41">
        <v>0</v>
      </c>
    </row>
    <row r="2472" spans="1:89" x14ac:dyDescent="0.25">
      <c r="A2472" s="10" t="s">
        <v>3410</v>
      </c>
      <c r="B2472" s="10" t="s">
        <v>3480</v>
      </c>
      <c r="C2472" s="11">
        <v>52753</v>
      </c>
      <c r="D2472" s="10" t="s">
        <v>5</v>
      </c>
      <c r="E2472" s="12">
        <v>4833</v>
      </c>
      <c r="F2472" s="12">
        <v>15863</v>
      </c>
      <c r="G2472" s="12">
        <v>21580</v>
      </c>
      <c r="H2472" s="13">
        <f>+E2472/G2472</f>
        <v>0.22395736793327153</v>
      </c>
      <c r="I2472" s="13">
        <f>+F2472/G2472</f>
        <v>0.73507877664504173</v>
      </c>
      <c r="J2472" s="12">
        <f>+E2472-F2472</f>
        <v>-11030</v>
      </c>
      <c r="K2472" s="12">
        <f>+F2472-E2472</f>
        <v>11030</v>
      </c>
      <c r="L2472" s="13">
        <f>+H2472-I2472</f>
        <v>-0.51112140871177014</v>
      </c>
      <c r="M2472" s="13">
        <f>+I2472-H2472</f>
        <v>0.51112140871177014</v>
      </c>
      <c r="N2472" s="12">
        <v>6014</v>
      </c>
      <c r="O2472" s="12">
        <v>14719</v>
      </c>
      <c r="P2472" s="12">
        <v>21081</v>
      </c>
      <c r="Q2472" s="13">
        <f>+N2472/P2472</f>
        <v>0.28528058441250415</v>
      </c>
      <c r="R2472" s="13">
        <f>+O2472/P2472</f>
        <v>0.69821165978843513</v>
      </c>
      <c r="S2472" s="12">
        <f>+N2472-O2472</f>
        <v>-8705</v>
      </c>
      <c r="T2472" s="13">
        <f>+Q2472-R2472</f>
        <v>-0.41293107537593099</v>
      </c>
      <c r="U2472" s="14">
        <f>+E2472-N2472</f>
        <v>-1181</v>
      </c>
      <c r="V2472" s="14">
        <f>+F2472-O2472</f>
        <v>1144</v>
      </c>
      <c r="W2472" s="13">
        <f>+H2472-Q2472</f>
        <v>-6.1323216479232612E-2</v>
      </c>
      <c r="X2472" s="13">
        <f>+I2472-R2472</f>
        <v>3.6867116856606597E-2</v>
      </c>
      <c r="Y2472" s="15">
        <v>360.71</v>
      </c>
      <c r="Z2472" s="16">
        <f>+C2472/Y2472</f>
        <v>146.24767819023594</v>
      </c>
      <c r="AA2472" s="17">
        <v>47145</v>
      </c>
      <c r="AB2472" s="18" t="str">
        <f>TEXT(AA2472,"00000")</f>
        <v>47145</v>
      </c>
      <c r="AC2472" s="19">
        <v>47</v>
      </c>
      <c r="AD2472" s="19">
        <v>145</v>
      </c>
      <c r="AE2472" s="27" t="s">
        <v>3411</v>
      </c>
      <c r="AF2472" s="21" t="s">
        <v>3412</v>
      </c>
      <c r="AG2472" s="24" t="s">
        <v>3413</v>
      </c>
      <c r="AH2472" s="23">
        <v>861424</v>
      </c>
      <c r="AI2472" s="24" t="s">
        <v>43</v>
      </c>
      <c r="AJ2472" s="24" t="s">
        <v>3414</v>
      </c>
      <c r="AK2472" s="24"/>
      <c r="AL2472" s="24"/>
      <c r="AM2472" s="29" t="s">
        <v>59</v>
      </c>
      <c r="AN2472" s="37">
        <v>54181</v>
      </c>
      <c r="AO2472" s="40">
        <v>124</v>
      </c>
      <c r="AP2472" s="40">
        <v>34385</v>
      </c>
      <c r="AQ2472" s="41">
        <v>634.62888888888904</v>
      </c>
      <c r="AR2472" s="40">
        <v>29502</v>
      </c>
      <c r="AS2472" s="41">
        <v>544.50888888888903</v>
      </c>
      <c r="AT2472" s="40">
        <v>653</v>
      </c>
      <c r="AU2472" s="41">
        <v>12.05</v>
      </c>
      <c r="AV2472" s="40">
        <v>3385</v>
      </c>
      <c r="AW2472" s="41">
        <v>62.478888888888903</v>
      </c>
      <c r="AX2472" s="40">
        <v>500</v>
      </c>
      <c r="AY2472" s="41">
        <v>9.23</v>
      </c>
      <c r="BB2472" s="40">
        <v>6</v>
      </c>
      <c r="BC2472" s="41">
        <v>0.10888888888888899</v>
      </c>
      <c r="BJ2472" s="40">
        <v>0</v>
      </c>
      <c r="BK2472" s="41">
        <v>0</v>
      </c>
      <c r="BL2472" s="40">
        <v>339</v>
      </c>
      <c r="BM2472" s="41">
        <v>6.2588888888888903</v>
      </c>
      <c r="BV2472" s="40">
        <v>0</v>
      </c>
      <c r="BW2472" s="41">
        <v>0</v>
      </c>
      <c r="CH2472" s="40">
        <v>0</v>
      </c>
      <c r="CI2472" s="41">
        <v>0</v>
      </c>
    </row>
    <row r="2473" spans="1:89" x14ac:dyDescent="0.25">
      <c r="A2473" s="10" t="s">
        <v>3410</v>
      </c>
      <c r="B2473" s="10" t="s">
        <v>1641</v>
      </c>
      <c r="C2473" s="11">
        <v>68570</v>
      </c>
      <c r="D2473" s="10" t="s">
        <v>5</v>
      </c>
      <c r="E2473" s="12">
        <v>6634</v>
      </c>
      <c r="F2473" s="12">
        <v>19393</v>
      </c>
      <c r="G2473" s="12">
        <v>27042</v>
      </c>
      <c r="H2473" s="13">
        <f>+E2473/G2473</f>
        <v>0.24532209156127505</v>
      </c>
      <c r="I2473" s="13">
        <f>+F2473/G2473</f>
        <v>0.71714370238887659</v>
      </c>
      <c r="J2473" s="12">
        <f>+E2473-F2473</f>
        <v>-12759</v>
      </c>
      <c r="K2473" s="12">
        <f>+F2473-E2473</f>
        <v>12759</v>
      </c>
      <c r="L2473" s="13">
        <f>+H2473-I2473</f>
        <v>-0.47182161082760155</v>
      </c>
      <c r="M2473" s="13">
        <f>+I2473-H2473</f>
        <v>0.47182161082760155</v>
      </c>
      <c r="N2473" s="12">
        <v>8289</v>
      </c>
      <c r="O2473" s="12">
        <v>17641</v>
      </c>
      <c r="P2473" s="12">
        <v>26285</v>
      </c>
      <c r="Q2473" s="13">
        <f>+N2473/P2473</f>
        <v>0.31535096062392998</v>
      </c>
      <c r="R2473" s="13">
        <f>+O2473/P2473</f>
        <v>0.67114323758797789</v>
      </c>
      <c r="S2473" s="12">
        <f>+N2473-O2473</f>
        <v>-9352</v>
      </c>
      <c r="T2473" s="13">
        <f>+Q2473-R2473</f>
        <v>-0.35579227696404792</v>
      </c>
      <c r="U2473" s="14">
        <f>+E2473-N2473</f>
        <v>-1655</v>
      </c>
      <c r="V2473" s="14">
        <f>+F2473-O2473</f>
        <v>1752</v>
      </c>
      <c r="W2473" s="13">
        <f>+H2473-Q2473</f>
        <v>-7.002886906265493E-2</v>
      </c>
      <c r="X2473" s="13">
        <f>+I2473-R2473</f>
        <v>4.6000464800898699E-2</v>
      </c>
      <c r="Y2473" s="15">
        <v>476.29</v>
      </c>
      <c r="Z2473" s="16">
        <f>+C2473/Y2473</f>
        <v>143.96691091561863</v>
      </c>
      <c r="AA2473" s="17">
        <v>47147</v>
      </c>
      <c r="AB2473" s="18" t="str">
        <f>TEXT(AA2473,"00000")</f>
        <v>47147</v>
      </c>
      <c r="AC2473" s="19">
        <v>47</v>
      </c>
      <c r="AD2473" s="19">
        <v>147</v>
      </c>
      <c r="AE2473" s="27" t="s">
        <v>3423</v>
      </c>
      <c r="AF2473" s="21" t="s">
        <v>3416</v>
      </c>
      <c r="AG2473" s="24" t="s">
        <v>3424</v>
      </c>
      <c r="AH2473" s="23">
        <v>1830345</v>
      </c>
      <c r="AI2473" s="24" t="s">
        <v>43</v>
      </c>
      <c r="AJ2473" s="24" t="s">
        <v>3418</v>
      </c>
      <c r="AK2473" s="24"/>
      <c r="AL2473" s="24"/>
      <c r="AM2473" s="29" t="s">
        <v>59</v>
      </c>
      <c r="AN2473" s="37">
        <v>66283</v>
      </c>
      <c r="AO2473" s="40">
        <v>124</v>
      </c>
      <c r="AP2473" s="40">
        <v>35142</v>
      </c>
      <c r="AQ2473" s="41">
        <v>530.17888888888899</v>
      </c>
      <c r="AR2473" s="40">
        <v>28690</v>
      </c>
      <c r="AS2473" s="41">
        <v>432.83888888888902</v>
      </c>
      <c r="AT2473" s="40">
        <v>802</v>
      </c>
      <c r="AU2473" s="41">
        <v>12.098888888888901</v>
      </c>
      <c r="AV2473" s="40">
        <v>4749</v>
      </c>
      <c r="AW2473" s="41">
        <v>71.650000000000006</v>
      </c>
      <c r="AX2473" s="40">
        <v>900</v>
      </c>
      <c r="AY2473" s="41">
        <v>13.58</v>
      </c>
      <c r="BB2473" s="40">
        <v>1</v>
      </c>
      <c r="BC2473" s="41">
        <v>1.8888888888888899E-2</v>
      </c>
      <c r="BJ2473" s="40">
        <v>0</v>
      </c>
      <c r="BK2473" s="41">
        <v>0</v>
      </c>
      <c r="BV2473" s="40">
        <v>0</v>
      </c>
      <c r="BW2473" s="41">
        <v>0</v>
      </c>
      <c r="CH2473" s="40">
        <v>0</v>
      </c>
      <c r="CI2473" s="41">
        <v>0</v>
      </c>
    </row>
    <row r="2474" spans="1:89" x14ac:dyDescent="0.25">
      <c r="A2474" s="10" t="s">
        <v>3410</v>
      </c>
      <c r="B2474" s="10" t="s">
        <v>2795</v>
      </c>
      <c r="C2474" s="11">
        <v>298612</v>
      </c>
      <c r="D2474" s="10" t="s">
        <v>5</v>
      </c>
      <c r="E2474" s="12">
        <v>36627</v>
      </c>
      <c r="F2474" s="12">
        <v>64428</v>
      </c>
      <c r="G2474" s="12">
        <v>106518</v>
      </c>
      <c r="H2474" s="13">
        <f>+E2474/G2474</f>
        <v>0.34385737621810397</v>
      </c>
      <c r="I2474" s="13">
        <f>+F2474/G2474</f>
        <v>0.60485551737734466</v>
      </c>
      <c r="J2474" s="12">
        <f>+E2474-F2474</f>
        <v>-27801</v>
      </c>
      <c r="K2474" s="12">
        <f>+F2474-E2474</f>
        <v>27801</v>
      </c>
      <c r="L2474" s="13">
        <f>+H2474-I2474</f>
        <v>-0.26099814115924069</v>
      </c>
      <c r="M2474" s="13">
        <f>+I2474-H2474</f>
        <v>0.26099814115924069</v>
      </c>
      <c r="N2474" s="12">
        <v>36400</v>
      </c>
      <c r="O2474" s="12">
        <v>60829</v>
      </c>
      <c r="P2474" s="12">
        <v>98816</v>
      </c>
      <c r="Q2474" s="13">
        <f>+N2474/P2474</f>
        <v>0.36836139896373055</v>
      </c>
      <c r="R2474" s="13">
        <f>+O2474/P2474</f>
        <v>0.61557844883419688</v>
      </c>
      <c r="S2474" s="12">
        <f>+N2474-O2474</f>
        <v>-24429</v>
      </c>
      <c r="T2474" s="13">
        <f>+Q2474-R2474</f>
        <v>-0.24721704987046633</v>
      </c>
      <c r="U2474" s="14">
        <f>+E2474-N2474</f>
        <v>227</v>
      </c>
      <c r="V2474" s="14">
        <f>+F2474-O2474</f>
        <v>3599</v>
      </c>
      <c r="W2474" s="13">
        <f>+H2474-Q2474</f>
        <v>-2.4504022745626575E-2</v>
      </c>
      <c r="X2474" s="13">
        <f>+I2474-R2474</f>
        <v>-1.0722931456852214E-2</v>
      </c>
      <c r="Y2474" s="15">
        <v>619.36</v>
      </c>
      <c r="Z2474" s="16">
        <f>+C2474/Y2474</f>
        <v>482.12994058382844</v>
      </c>
      <c r="AA2474" s="17">
        <v>47149</v>
      </c>
      <c r="AB2474" s="18" t="str">
        <f>TEXT(AA2474,"00000")</f>
        <v>47149</v>
      </c>
      <c r="AC2474" s="19">
        <v>47</v>
      </c>
      <c r="AD2474" s="19">
        <v>149</v>
      </c>
      <c r="AE2474" s="27" t="s">
        <v>3423</v>
      </c>
      <c r="AF2474" s="21" t="s">
        <v>3416</v>
      </c>
      <c r="AG2474" s="24" t="s">
        <v>3424</v>
      </c>
      <c r="AH2474" s="23">
        <v>1830345</v>
      </c>
      <c r="AI2474" s="24" t="s">
        <v>43</v>
      </c>
      <c r="AJ2474" s="24" t="s">
        <v>3418</v>
      </c>
      <c r="AK2474" s="24"/>
      <c r="AL2474" s="24"/>
      <c r="AM2474" s="29" t="s">
        <v>59</v>
      </c>
      <c r="AN2474" s="37">
        <v>262604</v>
      </c>
      <c r="AO2474" s="40">
        <v>275</v>
      </c>
      <c r="AP2474" s="40">
        <v>100847</v>
      </c>
      <c r="AQ2474" s="41">
        <v>384.02888888888901</v>
      </c>
      <c r="AR2474" s="40">
        <v>71509</v>
      </c>
      <c r="AS2474" s="41">
        <v>272.31</v>
      </c>
      <c r="AT2474" s="40">
        <v>1711</v>
      </c>
      <c r="AU2474" s="41">
        <v>6.5188888888888901</v>
      </c>
      <c r="AV2474" s="40">
        <v>14802</v>
      </c>
      <c r="AW2474" s="41">
        <v>56.368888888888897</v>
      </c>
      <c r="AX2474" s="40">
        <v>8600</v>
      </c>
      <c r="AY2474" s="41">
        <v>32.75</v>
      </c>
      <c r="AZ2474" s="40">
        <v>90</v>
      </c>
      <c r="BA2474" s="41">
        <v>0.34</v>
      </c>
      <c r="BB2474" s="40">
        <v>110</v>
      </c>
      <c r="BC2474" s="41">
        <v>0.42</v>
      </c>
      <c r="BF2474" s="40">
        <v>675</v>
      </c>
      <c r="BG2474" s="41">
        <v>2.5704101993876698</v>
      </c>
      <c r="BJ2474" s="40">
        <v>675</v>
      </c>
      <c r="BK2474" s="41">
        <v>2.5704101993876698</v>
      </c>
      <c r="BL2474" s="40">
        <v>2528</v>
      </c>
      <c r="BM2474" s="41">
        <v>9.6300000000000008</v>
      </c>
      <c r="BN2474" s="40">
        <v>250</v>
      </c>
      <c r="BO2474" s="41">
        <v>0.95200377755098897</v>
      </c>
      <c r="BV2474" s="40">
        <v>250</v>
      </c>
      <c r="BW2474" s="41">
        <v>0.95200377755098897</v>
      </c>
      <c r="BX2474" s="40">
        <v>500</v>
      </c>
      <c r="BY2474" s="41">
        <v>1.9</v>
      </c>
      <c r="CH2474" s="40">
        <v>0</v>
      </c>
      <c r="CI2474" s="41">
        <v>0</v>
      </c>
      <c r="CJ2474" s="40">
        <v>72</v>
      </c>
      <c r="CK2474" s="41">
        <v>0.27</v>
      </c>
    </row>
    <row r="2475" spans="1:89" x14ac:dyDescent="0.25">
      <c r="A2475" s="10" t="s">
        <v>3410</v>
      </c>
      <c r="B2475" s="10" t="s">
        <v>320</v>
      </c>
      <c r="C2475" s="11">
        <v>21950</v>
      </c>
      <c r="D2475" s="10" t="s">
        <v>5</v>
      </c>
      <c r="E2475" s="12">
        <v>934</v>
      </c>
      <c r="F2475" s="12">
        <v>6044</v>
      </c>
      <c r="G2475" s="12">
        <v>7123</v>
      </c>
      <c r="H2475" s="13">
        <f>+E2475/G2475</f>
        <v>0.13112452618278816</v>
      </c>
      <c r="I2475" s="13">
        <f>+F2475/G2475</f>
        <v>0.84851888249333152</v>
      </c>
      <c r="J2475" s="12">
        <f>+E2475-F2475</f>
        <v>-5110</v>
      </c>
      <c r="K2475" s="12">
        <f>+F2475-E2475</f>
        <v>5110</v>
      </c>
      <c r="L2475" s="13">
        <f>+H2475-I2475</f>
        <v>-0.71739435631054338</v>
      </c>
      <c r="M2475" s="13">
        <f>+I2475-H2475</f>
        <v>0.71739435631054338</v>
      </c>
      <c r="N2475" s="12">
        <v>1452</v>
      </c>
      <c r="O2475" s="12">
        <v>5117</v>
      </c>
      <c r="P2475" s="12">
        <v>6668</v>
      </c>
      <c r="Q2475" s="13">
        <f>+N2475/P2475</f>
        <v>0.21775644871025795</v>
      </c>
      <c r="R2475" s="13">
        <f>+O2475/P2475</f>
        <v>0.76739652069586084</v>
      </c>
      <c r="S2475" s="12">
        <f>+N2475-O2475</f>
        <v>-3665</v>
      </c>
      <c r="T2475" s="13">
        <f>+Q2475-R2475</f>
        <v>-0.54964007198560294</v>
      </c>
      <c r="U2475" s="14">
        <f>+E2475-N2475</f>
        <v>-518</v>
      </c>
      <c r="V2475" s="14">
        <f>+F2475-O2475</f>
        <v>927</v>
      </c>
      <c r="W2475" s="13">
        <f>+H2475-Q2475</f>
        <v>-8.663192252746979E-2</v>
      </c>
      <c r="X2475" s="13">
        <f>+I2475-R2475</f>
        <v>8.1122361797470677E-2</v>
      </c>
      <c r="Y2475" s="15">
        <v>532.29999999999995</v>
      </c>
      <c r="Z2475" s="16">
        <f>+C2475/Y2475</f>
        <v>41.236145030997562</v>
      </c>
      <c r="AA2475" s="17">
        <v>47151</v>
      </c>
      <c r="AB2475" s="18" t="str">
        <f>TEXT(AA2475,"00000")</f>
        <v>47151</v>
      </c>
      <c r="AC2475" s="19">
        <v>47</v>
      </c>
      <c r="AD2475" s="19">
        <v>151</v>
      </c>
      <c r="AE2475" s="27"/>
      <c r="AF2475" s="21"/>
      <c r="AG2475" s="24"/>
      <c r="AH2475" s="28"/>
      <c r="AI2475" s="24"/>
      <c r="AJ2475" s="24"/>
      <c r="AK2475" s="24"/>
      <c r="AL2475" s="24"/>
      <c r="AM2475" s="29" t="s">
        <v>62</v>
      </c>
      <c r="AN2475" s="37">
        <v>22228</v>
      </c>
      <c r="AO2475" s="40">
        <v>29</v>
      </c>
      <c r="AP2475" s="40">
        <v>6419</v>
      </c>
      <c r="AQ2475" s="41">
        <v>288.77888888888901</v>
      </c>
      <c r="AR2475" s="40">
        <v>5807</v>
      </c>
      <c r="AS2475" s="41">
        <v>261.25</v>
      </c>
      <c r="AT2475" s="40">
        <v>217</v>
      </c>
      <c r="AU2475" s="41">
        <v>9.7588888888888903</v>
      </c>
      <c r="AV2475" s="40">
        <v>363</v>
      </c>
      <c r="AW2475" s="41">
        <v>16.328888888888901</v>
      </c>
      <c r="AX2475" s="40">
        <v>32</v>
      </c>
      <c r="AY2475" s="41">
        <v>1.44</v>
      </c>
      <c r="BJ2475" s="40">
        <v>0</v>
      </c>
      <c r="BK2475" s="41">
        <v>0</v>
      </c>
      <c r="BV2475" s="40">
        <v>0</v>
      </c>
      <c r="BW2475" s="41">
        <v>0</v>
      </c>
      <c r="CH2475" s="40">
        <v>0</v>
      </c>
      <c r="CI2475" s="41">
        <v>0</v>
      </c>
    </row>
    <row r="2476" spans="1:89" x14ac:dyDescent="0.25">
      <c r="A2476" s="10" t="s">
        <v>3410</v>
      </c>
      <c r="B2476" s="10" t="s">
        <v>3481</v>
      </c>
      <c r="C2476" s="11">
        <v>14811</v>
      </c>
      <c r="D2476" s="10" t="s">
        <v>5</v>
      </c>
      <c r="E2476" s="12">
        <v>1051</v>
      </c>
      <c r="F2476" s="12">
        <v>4434</v>
      </c>
      <c r="G2476" s="12">
        <v>5667</v>
      </c>
      <c r="H2476" s="13">
        <f>+E2476/G2476</f>
        <v>0.18545967884242104</v>
      </c>
      <c r="I2476" s="13">
        <f>+F2476/G2476</f>
        <v>0.78242456326098464</v>
      </c>
      <c r="J2476" s="12">
        <f>+E2476-F2476</f>
        <v>-3383</v>
      </c>
      <c r="K2476" s="12">
        <f>+F2476-E2476</f>
        <v>3383</v>
      </c>
      <c r="L2476" s="13">
        <f>+H2476-I2476</f>
        <v>-0.59696488441856355</v>
      </c>
      <c r="M2476" s="13">
        <f>+I2476-H2476</f>
        <v>0.59696488441856355</v>
      </c>
      <c r="N2476" s="12">
        <v>1488</v>
      </c>
      <c r="O2476" s="12">
        <v>3541</v>
      </c>
      <c r="P2476" s="12">
        <v>5141</v>
      </c>
      <c r="Q2476" s="13">
        <f>+N2476/P2476</f>
        <v>0.28943785255786814</v>
      </c>
      <c r="R2476" s="13">
        <f>+O2476/P2476</f>
        <v>0.68877650262594825</v>
      </c>
      <c r="S2476" s="12">
        <f>+N2476-O2476</f>
        <v>-2053</v>
      </c>
      <c r="T2476" s="13">
        <f>+Q2476-R2476</f>
        <v>-0.39933865006808011</v>
      </c>
      <c r="U2476" s="14">
        <f>+E2476-N2476</f>
        <v>-437</v>
      </c>
      <c r="V2476" s="14">
        <f>+F2476-O2476</f>
        <v>893</v>
      </c>
      <c r="W2476" s="13">
        <f>+H2476-Q2476</f>
        <v>-0.1039781737154471</v>
      </c>
      <c r="X2476" s="13">
        <f>+I2476-R2476</f>
        <v>9.364806063503639E-2</v>
      </c>
      <c r="Y2476" s="15">
        <v>265.86</v>
      </c>
      <c r="Z2476" s="16">
        <f>+C2476/Y2476</f>
        <v>55.709772060482955</v>
      </c>
      <c r="AA2476" s="17">
        <v>47153</v>
      </c>
      <c r="AB2476" s="18" t="str">
        <f>TEXT(AA2476,"00000")</f>
        <v>47153</v>
      </c>
      <c r="AC2476" s="19">
        <v>47</v>
      </c>
      <c r="AD2476" s="19">
        <v>153</v>
      </c>
      <c r="AE2476" s="27" t="s">
        <v>805</v>
      </c>
      <c r="AF2476" s="21" t="s">
        <v>128</v>
      </c>
      <c r="AG2476" s="24" t="s">
        <v>806</v>
      </c>
      <c r="AH2476" s="23">
        <v>547776</v>
      </c>
      <c r="AI2476" s="24" t="s">
        <v>43</v>
      </c>
      <c r="AJ2476" s="24" t="s">
        <v>130</v>
      </c>
      <c r="AK2476" s="24"/>
      <c r="AL2476" s="24"/>
      <c r="AM2476" s="29" t="s">
        <v>59</v>
      </c>
      <c r="AN2476" s="37">
        <v>14112</v>
      </c>
      <c r="AO2476" s="40">
        <v>33</v>
      </c>
      <c r="AP2476" s="40">
        <v>6035</v>
      </c>
      <c r="AQ2476" s="41">
        <v>427.64888888888902</v>
      </c>
      <c r="AR2476" s="40">
        <v>5007</v>
      </c>
      <c r="AS2476" s="41">
        <v>354.8</v>
      </c>
      <c r="AV2476" s="40">
        <v>826</v>
      </c>
      <c r="AW2476" s="41">
        <v>58.53</v>
      </c>
      <c r="AX2476" s="40">
        <v>200</v>
      </c>
      <c r="AY2476" s="41">
        <v>14.168888888888899</v>
      </c>
      <c r="BB2476" s="40">
        <v>2</v>
      </c>
      <c r="BC2476" s="41">
        <v>0.14000000000000001</v>
      </c>
      <c r="BJ2476" s="40">
        <v>0</v>
      </c>
      <c r="BK2476" s="41">
        <v>0</v>
      </c>
      <c r="BV2476" s="40">
        <v>0</v>
      </c>
      <c r="BW2476" s="41">
        <v>0</v>
      </c>
      <c r="CH2476" s="40">
        <v>0</v>
      </c>
      <c r="CI2476" s="41">
        <v>0</v>
      </c>
    </row>
    <row r="2477" spans="1:89" x14ac:dyDescent="0.25">
      <c r="A2477" s="10" t="s">
        <v>3410</v>
      </c>
      <c r="B2477" s="10" t="s">
        <v>323</v>
      </c>
      <c r="C2477" s="11">
        <v>95946</v>
      </c>
      <c r="D2477" s="10" t="s">
        <v>5</v>
      </c>
      <c r="E2477" s="12">
        <v>6293</v>
      </c>
      <c r="F2477" s="12">
        <v>28610</v>
      </c>
      <c r="G2477" s="12">
        <v>36180</v>
      </c>
      <c r="H2477" s="13">
        <f>+E2477/G2477</f>
        <v>0.17393587617468215</v>
      </c>
      <c r="I2477" s="13">
        <f>+F2477/G2477</f>
        <v>0.79076838032061914</v>
      </c>
      <c r="J2477" s="12">
        <f>+E2477-F2477</f>
        <v>-22317</v>
      </c>
      <c r="K2477" s="12">
        <f>+F2477-E2477</f>
        <v>22317</v>
      </c>
      <c r="L2477" s="13">
        <f>+H2477-I2477</f>
        <v>-0.61683250414593704</v>
      </c>
      <c r="M2477" s="13">
        <f>+I2477-H2477</f>
        <v>0.61683250414593704</v>
      </c>
      <c r="N2477" s="12">
        <v>7415</v>
      </c>
      <c r="O2477" s="12">
        <v>25979</v>
      </c>
      <c r="P2477" s="12">
        <v>33856</v>
      </c>
      <c r="Q2477" s="13">
        <f>+N2477/P2477</f>
        <v>0.21901583175803402</v>
      </c>
      <c r="R2477" s="13">
        <f>+O2477/P2477</f>
        <v>0.7673381379962193</v>
      </c>
      <c r="S2477" s="12">
        <f>+N2477-O2477</f>
        <v>-18564</v>
      </c>
      <c r="T2477" s="13">
        <f>+Q2477-R2477</f>
        <v>-0.54832230623818523</v>
      </c>
      <c r="U2477" s="14">
        <f>+E2477-N2477</f>
        <v>-1122</v>
      </c>
      <c r="V2477" s="14">
        <f>+F2477-O2477</f>
        <v>2631</v>
      </c>
      <c r="W2477" s="13">
        <f>+H2477-Q2477</f>
        <v>-4.5079955583351872E-2</v>
      </c>
      <c r="X2477" s="13">
        <f>+I2477-R2477</f>
        <v>2.343024232439983E-2</v>
      </c>
      <c r="Y2477" s="15">
        <v>592.5</v>
      </c>
      <c r="Z2477" s="16">
        <f>+C2477/Y2477</f>
        <v>161.93417721518986</v>
      </c>
      <c r="AA2477" s="17">
        <v>47155</v>
      </c>
      <c r="AB2477" s="18" t="str">
        <f>TEXT(AA2477,"00000")</f>
        <v>47155</v>
      </c>
      <c r="AC2477" s="19">
        <v>47</v>
      </c>
      <c r="AD2477" s="19">
        <v>155</v>
      </c>
      <c r="AE2477" s="27" t="s">
        <v>3482</v>
      </c>
      <c r="AF2477" s="21" t="s">
        <v>3412</v>
      </c>
      <c r="AG2477" s="24" t="s">
        <v>3483</v>
      </c>
      <c r="AH2477" s="19"/>
      <c r="AI2477" s="24" t="s">
        <v>53</v>
      </c>
      <c r="AJ2477" s="24" t="s">
        <v>3414</v>
      </c>
      <c r="AK2477" s="24"/>
      <c r="AL2477" s="24"/>
      <c r="AM2477" s="29" t="s">
        <v>44</v>
      </c>
      <c r="AN2477" s="37">
        <v>89889</v>
      </c>
      <c r="AO2477" s="40">
        <v>147</v>
      </c>
      <c r="AP2477" s="40">
        <v>46589</v>
      </c>
      <c r="AQ2477" s="41">
        <v>518.28888888888901</v>
      </c>
      <c r="AR2477" s="40">
        <v>37789</v>
      </c>
      <c r="AS2477" s="41">
        <v>420.39888888888902</v>
      </c>
      <c r="AV2477" s="40">
        <v>4938</v>
      </c>
      <c r="AW2477" s="41">
        <v>54.928888888888899</v>
      </c>
      <c r="AX2477" s="40">
        <v>2846</v>
      </c>
      <c r="AY2477" s="41">
        <v>31.66</v>
      </c>
      <c r="BB2477" s="40">
        <v>17</v>
      </c>
      <c r="BC2477" s="41">
        <v>0.19</v>
      </c>
      <c r="BJ2477" s="40">
        <v>0</v>
      </c>
      <c r="BK2477" s="41">
        <v>0</v>
      </c>
      <c r="BL2477" s="40">
        <v>691</v>
      </c>
      <c r="BM2477" s="41">
        <v>7.69</v>
      </c>
      <c r="BV2477" s="40">
        <v>0</v>
      </c>
      <c r="BW2477" s="41">
        <v>0</v>
      </c>
      <c r="BX2477" s="40">
        <v>308</v>
      </c>
      <c r="BY2477" s="41">
        <v>3.43</v>
      </c>
      <c r="CH2477" s="40">
        <v>0</v>
      </c>
      <c r="CI2477" s="41">
        <v>0</v>
      </c>
    </row>
    <row r="2478" spans="1:89" x14ac:dyDescent="0.25">
      <c r="A2478" s="10" t="s">
        <v>3410</v>
      </c>
      <c r="B2478" s="10" t="s">
        <v>167</v>
      </c>
      <c r="C2478" s="11">
        <v>938069</v>
      </c>
      <c r="D2478" s="10" t="s">
        <v>5</v>
      </c>
      <c r="E2478" s="12">
        <v>206640</v>
      </c>
      <c r="F2478" s="12">
        <v>114948</v>
      </c>
      <c r="G2478" s="12">
        <v>331861</v>
      </c>
      <c r="H2478" s="13">
        <f>+E2478/G2478</f>
        <v>0.62267033486911694</v>
      </c>
      <c r="I2478" s="13">
        <f>+F2478/G2478</f>
        <v>0.3463739336649983</v>
      </c>
      <c r="J2478" s="12">
        <f>+E2478-F2478</f>
        <v>91692</v>
      </c>
      <c r="K2478" s="12">
        <f>+F2478-E2478</f>
        <v>-91692</v>
      </c>
      <c r="L2478" s="13">
        <f>+H2478-I2478</f>
        <v>0.27629640120411864</v>
      </c>
      <c r="M2478" s="13">
        <f>+I2478-H2478</f>
        <v>-0.27629640120411864</v>
      </c>
      <c r="N2478" s="12">
        <v>232201</v>
      </c>
      <c r="O2478" s="12">
        <v>135536</v>
      </c>
      <c r="P2478" s="12">
        <v>370749</v>
      </c>
      <c r="Q2478" s="13">
        <f>+N2478/P2478</f>
        <v>0.62630243102476335</v>
      </c>
      <c r="R2478" s="13">
        <f>+O2478/P2478</f>
        <v>0.3655734742372872</v>
      </c>
      <c r="S2478" s="12">
        <f>+N2478-O2478</f>
        <v>96665</v>
      </c>
      <c r="T2478" s="13">
        <f>+Q2478-R2478</f>
        <v>0.26072895678747615</v>
      </c>
      <c r="U2478" s="14">
        <f>+E2478-N2478</f>
        <v>-25561</v>
      </c>
      <c r="V2478" s="14">
        <f>+F2478-O2478</f>
        <v>-20588</v>
      </c>
      <c r="W2478" s="13">
        <f>+H2478-Q2478</f>
        <v>-3.6320961556464137E-3</v>
      </c>
      <c r="X2478" s="13">
        <f>+I2478-R2478</f>
        <v>-1.9199540572288898E-2</v>
      </c>
      <c r="Y2478" s="15">
        <v>763.17</v>
      </c>
      <c r="Z2478" s="16">
        <f>+C2478/Y2478</f>
        <v>1229.1743648204201</v>
      </c>
      <c r="AA2478" s="17">
        <v>47157</v>
      </c>
      <c r="AB2478" s="18" t="str">
        <f>TEXT(AA2478,"00000")</f>
        <v>47157</v>
      </c>
      <c r="AC2478" s="19">
        <v>47</v>
      </c>
      <c r="AD2478" s="19">
        <v>157</v>
      </c>
      <c r="AE2478" s="27" t="s">
        <v>261</v>
      </c>
      <c r="AF2478" s="21" t="s">
        <v>262</v>
      </c>
      <c r="AG2478" s="24" t="s">
        <v>263</v>
      </c>
      <c r="AH2478" s="23">
        <v>1344127</v>
      </c>
      <c r="AI2478" s="24" t="s">
        <v>43</v>
      </c>
      <c r="AJ2478" s="24" t="s">
        <v>264</v>
      </c>
      <c r="AK2478" s="24"/>
      <c r="AL2478" s="24"/>
      <c r="AM2478" s="29" t="s">
        <v>44</v>
      </c>
      <c r="AN2478" s="37">
        <v>927644</v>
      </c>
      <c r="AO2478" s="40">
        <v>1026</v>
      </c>
      <c r="AP2478" s="40">
        <v>588132</v>
      </c>
      <c r="AQ2478" s="41">
        <v>634.00888888888903</v>
      </c>
      <c r="AR2478" s="40">
        <v>260401</v>
      </c>
      <c r="AS2478" s="41">
        <v>280.70888888888902</v>
      </c>
      <c r="AT2478" s="40">
        <v>150894</v>
      </c>
      <c r="AU2478" s="41">
        <v>162.65888888888901</v>
      </c>
      <c r="AV2478" s="40">
        <v>87990</v>
      </c>
      <c r="AW2478" s="41">
        <v>94.848888888888894</v>
      </c>
      <c r="AX2478" s="40">
        <v>61202</v>
      </c>
      <c r="AY2478" s="41">
        <v>65.98</v>
      </c>
      <c r="AZ2478" s="40">
        <v>1125</v>
      </c>
      <c r="BA2478" s="41">
        <v>1.20888888888889</v>
      </c>
      <c r="BB2478" s="40">
        <v>229</v>
      </c>
      <c r="BC2478" s="41">
        <v>0.25</v>
      </c>
      <c r="BD2478" s="40">
        <v>1363</v>
      </c>
      <c r="BE2478" s="41">
        <v>1.46931365911923</v>
      </c>
      <c r="BF2478" s="40">
        <v>425</v>
      </c>
      <c r="BG2478" s="41">
        <v>0.45814989370922499</v>
      </c>
      <c r="BH2478" s="40">
        <v>52</v>
      </c>
      <c r="BI2478" s="41">
        <v>5.6055986995010999E-2</v>
      </c>
      <c r="BJ2478" s="40">
        <v>1840</v>
      </c>
      <c r="BK2478" s="41">
        <v>1.983519539823466</v>
      </c>
      <c r="BL2478" s="40">
        <v>5776</v>
      </c>
      <c r="BM2478" s="41">
        <v>6.23</v>
      </c>
      <c r="BN2478" s="40">
        <v>1792</v>
      </c>
      <c r="BO2478" s="41">
        <v>1.9317755518280699</v>
      </c>
      <c r="BP2478" s="40">
        <v>41</v>
      </c>
      <c r="BQ2478" s="41">
        <v>4.4197989746066403E-2</v>
      </c>
      <c r="BT2478" s="40">
        <v>3000</v>
      </c>
      <c r="BU2478" s="41">
        <v>3.2339992497121699</v>
      </c>
      <c r="BV2478" s="40">
        <v>4833</v>
      </c>
      <c r="BW2478" s="41">
        <v>5.2099727912863063</v>
      </c>
      <c r="BX2478" s="40">
        <v>4468</v>
      </c>
      <c r="BY2478" s="41">
        <v>4.82</v>
      </c>
      <c r="BZ2478" s="40">
        <v>756</v>
      </c>
      <c r="CA2478" s="41">
        <v>0.81</v>
      </c>
      <c r="CB2478" s="40">
        <v>3575</v>
      </c>
      <c r="CC2478" s="41">
        <v>3.85</v>
      </c>
      <c r="CF2478" s="40">
        <v>4223</v>
      </c>
      <c r="CG2478" s="41">
        <v>4.5488888888888903</v>
      </c>
      <c r="CH2478" s="40">
        <v>8554</v>
      </c>
      <c r="CI2478" s="41">
        <v>9.2088888888888913</v>
      </c>
      <c r="CJ2478" s="40">
        <v>664</v>
      </c>
      <c r="CK2478" s="41">
        <v>0.72</v>
      </c>
    </row>
    <row r="2479" spans="1:89" x14ac:dyDescent="0.25">
      <c r="A2479" s="10" t="s">
        <v>3410</v>
      </c>
      <c r="B2479" s="10" t="s">
        <v>1531</v>
      </c>
      <c r="C2479" s="11">
        <v>19295</v>
      </c>
      <c r="D2479" s="10" t="s">
        <v>5</v>
      </c>
      <c r="E2479" s="12">
        <v>1688</v>
      </c>
      <c r="F2479" s="12">
        <v>5485</v>
      </c>
      <c r="G2479" s="12">
        <v>7410</v>
      </c>
      <c r="H2479" s="13">
        <f>+E2479/G2479</f>
        <v>0.22780026990553306</v>
      </c>
      <c r="I2479" s="13">
        <f>+F2479/G2479</f>
        <v>0.74021592442645079</v>
      </c>
      <c r="J2479" s="12">
        <f>+E2479-F2479</f>
        <v>-3797</v>
      </c>
      <c r="K2479" s="12">
        <f>+F2479-E2479</f>
        <v>3797</v>
      </c>
      <c r="L2479" s="13">
        <f>+H2479-I2479</f>
        <v>-0.51241565452091775</v>
      </c>
      <c r="M2479" s="13">
        <f>+I2479-H2479</f>
        <v>0.51241565452091775</v>
      </c>
      <c r="N2479" s="12">
        <v>2467</v>
      </c>
      <c r="O2479" s="12">
        <v>4492</v>
      </c>
      <c r="P2479" s="12">
        <v>7081</v>
      </c>
      <c r="Q2479" s="13">
        <f>+N2479/P2479</f>
        <v>0.34839711905098147</v>
      </c>
      <c r="R2479" s="13">
        <f>+O2479/P2479</f>
        <v>0.63437367603445838</v>
      </c>
      <c r="S2479" s="12">
        <f>+N2479-O2479</f>
        <v>-2025</v>
      </c>
      <c r="T2479" s="13">
        <f>+Q2479-R2479</f>
        <v>-0.2859765569834769</v>
      </c>
      <c r="U2479" s="14">
        <f>+E2479-N2479</f>
        <v>-779</v>
      </c>
      <c r="V2479" s="14">
        <f>+F2479-O2479</f>
        <v>993</v>
      </c>
      <c r="W2479" s="13">
        <f>+H2479-Q2479</f>
        <v>-0.12059684914544841</v>
      </c>
      <c r="X2479" s="13">
        <f>+I2479-R2479</f>
        <v>0.10584224839199241</v>
      </c>
      <c r="Y2479" s="15">
        <v>314.29000000000002</v>
      </c>
      <c r="Z2479" s="16">
        <f>+C2479/Y2479</f>
        <v>61.392344649845683</v>
      </c>
      <c r="AA2479" s="17">
        <v>47159</v>
      </c>
      <c r="AB2479" s="18" t="str">
        <f>TEXT(AA2479,"00000")</f>
        <v>47159</v>
      </c>
      <c r="AC2479" s="19">
        <v>47</v>
      </c>
      <c r="AD2479" s="19">
        <v>159</v>
      </c>
      <c r="AE2479" s="27" t="s">
        <v>3423</v>
      </c>
      <c r="AF2479" s="21" t="s">
        <v>3416</v>
      </c>
      <c r="AG2479" s="24" t="s">
        <v>3424</v>
      </c>
      <c r="AH2479" s="23">
        <v>1830345</v>
      </c>
      <c r="AI2479" s="24" t="s">
        <v>43</v>
      </c>
      <c r="AJ2479" s="24" t="s">
        <v>3418</v>
      </c>
      <c r="AK2479" s="24"/>
      <c r="AL2479" s="24"/>
      <c r="AM2479" s="29" t="s">
        <v>59</v>
      </c>
      <c r="AN2479" s="37">
        <v>19166</v>
      </c>
      <c r="AO2479" s="40">
        <v>46</v>
      </c>
      <c r="AP2479" s="40">
        <v>6417</v>
      </c>
      <c r="AQ2479" s="41">
        <v>334.81</v>
      </c>
      <c r="AR2479" s="40">
        <v>4853</v>
      </c>
      <c r="AS2479" s="41">
        <v>253.21</v>
      </c>
      <c r="AT2479" s="40">
        <v>307</v>
      </c>
      <c r="AU2479" s="41">
        <v>16.018888888888899</v>
      </c>
      <c r="AV2479" s="40">
        <v>1256</v>
      </c>
      <c r="AW2479" s="41">
        <v>65.53</v>
      </c>
      <c r="BB2479" s="40">
        <v>1</v>
      </c>
      <c r="BC2479" s="41">
        <v>0.05</v>
      </c>
      <c r="BJ2479" s="40">
        <v>0</v>
      </c>
      <c r="BK2479" s="41">
        <v>0</v>
      </c>
      <c r="BV2479" s="40">
        <v>0</v>
      </c>
      <c r="BW2479" s="41">
        <v>0</v>
      </c>
      <c r="CH2479" s="40">
        <v>0</v>
      </c>
      <c r="CI2479" s="41">
        <v>0</v>
      </c>
    </row>
    <row r="2480" spans="1:89" x14ac:dyDescent="0.25">
      <c r="A2480" s="10" t="s">
        <v>3410</v>
      </c>
      <c r="B2480" s="10" t="s">
        <v>915</v>
      </c>
      <c r="C2480" s="11">
        <v>13259</v>
      </c>
      <c r="D2480" s="10" t="s">
        <v>5</v>
      </c>
      <c r="E2480" s="12">
        <v>1222</v>
      </c>
      <c r="F2480" s="12">
        <v>3864</v>
      </c>
      <c r="G2480" s="12">
        <v>5283</v>
      </c>
      <c r="H2480" s="13">
        <f>+E2480/G2480</f>
        <v>0.23130796895703198</v>
      </c>
      <c r="I2480" s="13">
        <f>+F2480/G2480</f>
        <v>0.73140261215218627</v>
      </c>
      <c r="J2480" s="12">
        <f>+E2480-F2480</f>
        <v>-2642</v>
      </c>
      <c r="K2480" s="12">
        <f>+F2480-E2480</f>
        <v>2642</v>
      </c>
      <c r="L2480" s="13">
        <f>+H2480-I2480</f>
        <v>-0.50009464319515429</v>
      </c>
      <c r="M2480" s="13">
        <f>+I2480-H2480</f>
        <v>0.50009464319515429</v>
      </c>
      <c r="N2480" s="12">
        <v>2069</v>
      </c>
      <c r="O2480" s="12">
        <v>2963</v>
      </c>
      <c r="P2480" s="12">
        <v>5115</v>
      </c>
      <c r="Q2480" s="13">
        <f>+N2480/P2480</f>
        <v>0.40449657869012706</v>
      </c>
      <c r="R2480" s="13">
        <f>+O2480/P2480</f>
        <v>0.57927663734115342</v>
      </c>
      <c r="S2480" s="12">
        <f>+N2480-O2480</f>
        <v>-894</v>
      </c>
      <c r="T2480" s="13">
        <f>+Q2480-R2480</f>
        <v>-0.17478005865102636</v>
      </c>
      <c r="U2480" s="14">
        <f>+E2480-N2480</f>
        <v>-847</v>
      </c>
      <c r="V2480" s="14">
        <f>+F2480-O2480</f>
        <v>901</v>
      </c>
      <c r="W2480" s="13">
        <f>+H2480-Q2480</f>
        <v>-0.17318860973309508</v>
      </c>
      <c r="X2480" s="13">
        <f>+I2480-R2480</f>
        <v>0.15212597481103285</v>
      </c>
      <c r="Y2480" s="15">
        <v>459.33</v>
      </c>
      <c r="Z2480" s="16">
        <f>+C2480/Y2480</f>
        <v>28.865956937278209</v>
      </c>
      <c r="AA2480" s="17">
        <v>47161</v>
      </c>
      <c r="AB2480" s="18" t="str">
        <f>TEXT(AA2480,"00000")</f>
        <v>47161</v>
      </c>
      <c r="AC2480" s="19">
        <v>47</v>
      </c>
      <c r="AD2480" s="19">
        <v>161</v>
      </c>
      <c r="AE2480" s="27"/>
      <c r="AF2480" s="21"/>
      <c r="AG2480" s="24"/>
      <c r="AH2480" s="28"/>
      <c r="AI2480" s="24"/>
      <c r="AJ2480" s="24"/>
      <c r="AK2480" s="24"/>
      <c r="AL2480" s="24"/>
      <c r="AM2480" s="29" t="s">
        <v>62</v>
      </c>
      <c r="AN2480" s="37">
        <v>13324</v>
      </c>
      <c r="AO2480" s="40">
        <v>58</v>
      </c>
      <c r="AP2480" s="40">
        <v>7143</v>
      </c>
      <c r="AQ2480" s="41">
        <v>536.1</v>
      </c>
      <c r="AR2480" s="40">
        <v>5602</v>
      </c>
      <c r="AS2480" s="41">
        <v>420.43888888888898</v>
      </c>
      <c r="AV2480" s="40">
        <v>1321</v>
      </c>
      <c r="AW2480" s="41">
        <v>99.14</v>
      </c>
      <c r="AX2480" s="40">
        <v>220</v>
      </c>
      <c r="AY2480" s="41">
        <v>16.510000000000002</v>
      </c>
      <c r="BJ2480" s="40">
        <v>0</v>
      </c>
      <c r="BK2480" s="41">
        <v>0</v>
      </c>
      <c r="BV2480" s="40">
        <v>0</v>
      </c>
      <c r="BW2480" s="41">
        <v>0</v>
      </c>
      <c r="CH2480" s="40">
        <v>0</v>
      </c>
      <c r="CI2480" s="41">
        <v>0</v>
      </c>
    </row>
    <row r="2481" spans="1:91" x14ac:dyDescent="0.25">
      <c r="A2481" s="10" t="s">
        <v>3410</v>
      </c>
      <c r="B2481" s="10" t="s">
        <v>1309</v>
      </c>
      <c r="C2481" s="11">
        <v>156791</v>
      </c>
      <c r="D2481" s="10" t="s">
        <v>5</v>
      </c>
      <c r="E2481" s="12">
        <v>11910</v>
      </c>
      <c r="F2481" s="12">
        <v>45577</v>
      </c>
      <c r="G2481" s="12">
        <v>59860</v>
      </c>
      <c r="H2481" s="13">
        <f>+E2481/G2481</f>
        <v>0.19896424991647177</v>
      </c>
      <c r="I2481" s="13">
        <f>+F2481/G2481</f>
        <v>0.7613932509188106</v>
      </c>
      <c r="J2481" s="12">
        <f>+E2481-F2481</f>
        <v>-33667</v>
      </c>
      <c r="K2481" s="12">
        <f>+F2481-E2481</f>
        <v>33667</v>
      </c>
      <c r="L2481" s="13">
        <f>+H2481-I2481</f>
        <v>-0.56242900100233884</v>
      </c>
      <c r="M2481" s="13">
        <f>+I2481-H2481</f>
        <v>0.56242900100233884</v>
      </c>
      <c r="N2481" s="12">
        <v>15303</v>
      </c>
      <c r="O2481" s="12">
        <v>43528</v>
      </c>
      <c r="P2481" s="12">
        <v>59833</v>
      </c>
      <c r="Q2481" s="13">
        <f>+N2481/P2481</f>
        <v>0.25576187053966876</v>
      </c>
      <c r="R2481" s="13">
        <f>+O2481/P2481</f>
        <v>0.72749151805859646</v>
      </c>
      <c r="S2481" s="12">
        <f>+N2481-O2481</f>
        <v>-28225</v>
      </c>
      <c r="T2481" s="13">
        <f>+Q2481-R2481</f>
        <v>-0.47172964751892771</v>
      </c>
      <c r="U2481" s="14">
        <f>+E2481-N2481</f>
        <v>-3393</v>
      </c>
      <c r="V2481" s="14">
        <f>+F2481-O2481</f>
        <v>2049</v>
      </c>
      <c r="W2481" s="13">
        <f>+H2481-Q2481</f>
        <v>-5.6797620623196987E-2</v>
      </c>
      <c r="X2481" s="13">
        <f>+I2481-R2481</f>
        <v>3.390173286021414E-2</v>
      </c>
      <c r="Y2481" s="15">
        <v>413.36</v>
      </c>
      <c r="Z2481" s="16">
        <f>+C2481/Y2481</f>
        <v>379.30859299400038</v>
      </c>
      <c r="AA2481" s="17">
        <v>47163</v>
      </c>
      <c r="AB2481" s="18" t="str">
        <f>TEXT(AA2481,"00000")</f>
        <v>47163</v>
      </c>
      <c r="AC2481" s="19">
        <v>47</v>
      </c>
      <c r="AD2481" s="19">
        <v>163</v>
      </c>
      <c r="AE2481" s="27" t="s">
        <v>3456</v>
      </c>
      <c r="AF2481" s="21" t="s">
        <v>3426</v>
      </c>
      <c r="AG2481" s="24" t="s">
        <v>3457</v>
      </c>
      <c r="AH2481" s="23">
        <v>307120</v>
      </c>
      <c r="AI2481" s="24" t="s">
        <v>43</v>
      </c>
      <c r="AJ2481" s="24" t="s">
        <v>3428</v>
      </c>
      <c r="AK2481" s="24"/>
      <c r="AL2481" s="24"/>
      <c r="AM2481" s="29" t="s">
        <v>44</v>
      </c>
      <c r="AN2481" s="37">
        <v>156823</v>
      </c>
      <c r="AO2481" s="40">
        <v>297</v>
      </c>
      <c r="AP2481" s="40">
        <v>87742</v>
      </c>
      <c r="AQ2481" s="41">
        <v>559.5</v>
      </c>
      <c r="AR2481" s="40">
        <v>61602</v>
      </c>
      <c r="AS2481" s="41">
        <v>392.81</v>
      </c>
      <c r="AT2481" s="40">
        <v>801</v>
      </c>
      <c r="AU2481" s="41">
        <v>5.1100000000000003</v>
      </c>
      <c r="AV2481" s="40">
        <v>21586</v>
      </c>
      <c r="AW2481" s="41">
        <v>137.65</v>
      </c>
      <c r="AX2481" s="40">
        <v>2245</v>
      </c>
      <c r="AY2481" s="41">
        <v>14.32</v>
      </c>
      <c r="AZ2481" s="40">
        <v>140</v>
      </c>
      <c r="BA2481" s="41">
        <v>0.89</v>
      </c>
      <c r="BB2481" s="40">
        <v>19</v>
      </c>
      <c r="BC2481" s="41">
        <v>0.12</v>
      </c>
      <c r="BJ2481" s="40">
        <v>0</v>
      </c>
      <c r="BK2481" s="41">
        <v>0</v>
      </c>
      <c r="BL2481" s="40">
        <v>1107</v>
      </c>
      <c r="BM2481" s="41">
        <v>7.0588888888888901</v>
      </c>
      <c r="BT2481" s="40">
        <v>100</v>
      </c>
      <c r="BU2481" s="41">
        <v>0.63766156749966496</v>
      </c>
      <c r="BV2481" s="40">
        <v>100</v>
      </c>
      <c r="BW2481" s="41">
        <v>0.63766156749966496</v>
      </c>
      <c r="CF2481" s="40">
        <v>140</v>
      </c>
      <c r="CG2481" s="41">
        <v>0.89</v>
      </c>
      <c r="CH2481" s="40">
        <v>140</v>
      </c>
      <c r="CI2481" s="41">
        <v>0.89</v>
      </c>
      <c r="CL2481" s="40">
        <v>2</v>
      </c>
      <c r="CM2481" s="41">
        <v>8.8888888888888906E-3</v>
      </c>
    </row>
    <row r="2482" spans="1:91" x14ac:dyDescent="0.25">
      <c r="A2482" s="10" t="s">
        <v>3410</v>
      </c>
      <c r="B2482" s="10" t="s">
        <v>1535</v>
      </c>
      <c r="C2482" s="11">
        <v>175989</v>
      </c>
      <c r="D2482" s="10" t="s">
        <v>5</v>
      </c>
      <c r="E2482" s="12">
        <v>18153</v>
      </c>
      <c r="F2482" s="12">
        <v>50105</v>
      </c>
      <c r="G2482" s="12">
        <v>71080</v>
      </c>
      <c r="H2482" s="13">
        <f>+E2482/G2482</f>
        <v>0.25538829487900955</v>
      </c>
      <c r="I2482" s="13">
        <f>+F2482/G2482</f>
        <v>0.7049099606077659</v>
      </c>
      <c r="J2482" s="12">
        <f>+E2482-F2482</f>
        <v>-31952</v>
      </c>
      <c r="K2482" s="12">
        <f>+F2482-E2482</f>
        <v>31952</v>
      </c>
      <c r="L2482" s="13">
        <f>+H2482-I2482</f>
        <v>-0.44952166572875635</v>
      </c>
      <c r="M2482" s="13">
        <f>+I2482-H2482</f>
        <v>0.44952166572875635</v>
      </c>
      <c r="N2482" s="12">
        <v>18571</v>
      </c>
      <c r="O2482" s="12">
        <v>45979</v>
      </c>
      <c r="P2482" s="12">
        <v>65334</v>
      </c>
      <c r="Q2482" s="13">
        <f>+N2482/P2482</f>
        <v>0.28424709951939264</v>
      </c>
      <c r="R2482" s="13">
        <f>+O2482/P2482</f>
        <v>0.70375302292833741</v>
      </c>
      <c r="S2482" s="12">
        <f>+N2482-O2482</f>
        <v>-27408</v>
      </c>
      <c r="T2482" s="13">
        <f>+Q2482-R2482</f>
        <v>-0.41950592340894477</v>
      </c>
      <c r="U2482" s="14">
        <f>+E2482-N2482</f>
        <v>-418</v>
      </c>
      <c r="V2482" s="14">
        <f>+F2482-O2482</f>
        <v>4126</v>
      </c>
      <c r="W2482" s="13">
        <f>+H2482-Q2482</f>
        <v>-2.8858804640383096E-2</v>
      </c>
      <c r="X2482" s="13">
        <f>+I2482-R2482</f>
        <v>1.1569376794284825E-3</v>
      </c>
      <c r="Y2482" s="15">
        <v>529.45000000000005</v>
      </c>
      <c r="Z2482" s="16">
        <f>+C2482/Y2482</f>
        <v>332.39966002455378</v>
      </c>
      <c r="AA2482" s="17">
        <v>47165</v>
      </c>
      <c r="AB2482" s="18" t="str">
        <f>TEXT(AA2482,"00000")</f>
        <v>47165</v>
      </c>
      <c r="AC2482" s="19">
        <v>47</v>
      </c>
      <c r="AD2482" s="19">
        <v>165</v>
      </c>
      <c r="AE2482" s="27" t="s">
        <v>3423</v>
      </c>
      <c r="AF2482" s="21" t="s">
        <v>3416</v>
      </c>
      <c r="AG2482" s="24" t="s">
        <v>3424</v>
      </c>
      <c r="AH2482" s="23">
        <v>1830345</v>
      </c>
      <c r="AI2482" s="24" t="s">
        <v>43</v>
      </c>
      <c r="AJ2482" s="24" t="s">
        <v>3418</v>
      </c>
      <c r="AK2482" s="24"/>
      <c r="AL2482" s="24"/>
      <c r="AM2482" s="29" t="s">
        <v>44</v>
      </c>
      <c r="AN2482" s="37">
        <v>160645</v>
      </c>
      <c r="AO2482" s="40">
        <v>179</v>
      </c>
      <c r="AP2482" s="40">
        <v>73385</v>
      </c>
      <c r="AQ2482" s="41">
        <v>456.81</v>
      </c>
      <c r="AR2482" s="40">
        <v>54140</v>
      </c>
      <c r="AS2482" s="41">
        <v>337.01888888888902</v>
      </c>
      <c r="AT2482" s="40">
        <v>1961</v>
      </c>
      <c r="AU2482" s="41">
        <v>12.21</v>
      </c>
      <c r="AV2482" s="40">
        <v>10205</v>
      </c>
      <c r="AW2482" s="41">
        <v>63.53</v>
      </c>
      <c r="AX2482" s="40">
        <v>5500</v>
      </c>
      <c r="AY2482" s="41">
        <v>34.24</v>
      </c>
      <c r="BB2482" s="40">
        <v>48</v>
      </c>
      <c r="BC2482" s="41">
        <v>0.3</v>
      </c>
      <c r="BJ2482" s="40">
        <v>0</v>
      </c>
      <c r="BK2482" s="41">
        <v>0</v>
      </c>
      <c r="BL2482" s="40">
        <v>1223</v>
      </c>
      <c r="BM2482" s="41">
        <v>7.61</v>
      </c>
      <c r="BV2482" s="40">
        <v>0</v>
      </c>
      <c r="BW2482" s="41">
        <v>0</v>
      </c>
      <c r="BX2482" s="40">
        <v>308</v>
      </c>
      <c r="BY2482" s="41">
        <v>1.92</v>
      </c>
      <c r="CH2482" s="40">
        <v>0</v>
      </c>
      <c r="CI2482" s="41">
        <v>0</v>
      </c>
    </row>
    <row r="2483" spans="1:91" x14ac:dyDescent="0.25">
      <c r="A2483" s="10" t="s">
        <v>3410</v>
      </c>
      <c r="B2483" s="10" t="s">
        <v>1312</v>
      </c>
      <c r="C2483" s="11">
        <v>61870</v>
      </c>
      <c r="D2483" s="10" t="s">
        <v>5</v>
      </c>
      <c r="E2483" s="12">
        <v>5779</v>
      </c>
      <c r="F2483" s="12">
        <v>16893</v>
      </c>
      <c r="G2483" s="12">
        <v>23372</v>
      </c>
      <c r="H2483" s="13">
        <f>+E2483/G2483</f>
        <v>0.24726168064350504</v>
      </c>
      <c r="I2483" s="13">
        <f>+F2483/G2483</f>
        <v>0.72278795139483143</v>
      </c>
      <c r="J2483" s="12">
        <f>+E2483-F2483</f>
        <v>-11114</v>
      </c>
      <c r="K2483" s="12">
        <f>+F2483-E2483</f>
        <v>11114</v>
      </c>
      <c r="L2483" s="13">
        <f>+H2483-I2483</f>
        <v>-0.47552627075132636</v>
      </c>
      <c r="M2483" s="13">
        <f>+I2483-H2483</f>
        <v>0.47552627075132636</v>
      </c>
      <c r="N2483" s="12">
        <v>7020</v>
      </c>
      <c r="O2483" s="12">
        <v>16395</v>
      </c>
      <c r="P2483" s="12">
        <v>23682</v>
      </c>
      <c r="Q2483" s="13">
        <f>+N2483/P2483</f>
        <v>0.29642766658221437</v>
      </c>
      <c r="R2483" s="13">
        <f>+O2483/P2483</f>
        <v>0.6922979478084621</v>
      </c>
      <c r="S2483" s="12">
        <f>+N2483-O2483</f>
        <v>-9375</v>
      </c>
      <c r="T2483" s="13">
        <f>+Q2483-R2483</f>
        <v>-0.39587028122624773</v>
      </c>
      <c r="U2483" s="14">
        <f>+E2483-N2483</f>
        <v>-1241</v>
      </c>
      <c r="V2483" s="14">
        <f>+F2483-O2483</f>
        <v>498</v>
      </c>
      <c r="W2483" s="13">
        <f>+H2483-Q2483</f>
        <v>-4.9165985938709328E-2</v>
      </c>
      <c r="X2483" s="13">
        <f>+I2483-R2483</f>
        <v>3.049000358636933E-2</v>
      </c>
      <c r="Y2483" s="15">
        <v>458.37</v>
      </c>
      <c r="Z2483" s="16">
        <f>+C2483/Y2483</f>
        <v>134.97829264567926</v>
      </c>
      <c r="AA2483" s="17">
        <v>47167</v>
      </c>
      <c r="AB2483" s="18" t="str">
        <f>TEXT(AA2483,"00000")</f>
        <v>47167</v>
      </c>
      <c r="AC2483" s="19">
        <v>47</v>
      </c>
      <c r="AD2483" s="19">
        <v>167</v>
      </c>
      <c r="AE2483" s="27" t="s">
        <v>261</v>
      </c>
      <c r="AF2483" s="21" t="s">
        <v>262</v>
      </c>
      <c r="AG2483" s="24" t="s">
        <v>263</v>
      </c>
      <c r="AH2483" s="23">
        <v>1344127</v>
      </c>
      <c r="AI2483" s="24" t="s">
        <v>43</v>
      </c>
      <c r="AJ2483" s="24" t="s">
        <v>264</v>
      </c>
      <c r="AK2483" s="24"/>
      <c r="AL2483" s="24"/>
      <c r="AM2483" s="29" t="s">
        <v>59</v>
      </c>
      <c r="AN2483" s="37">
        <v>61081</v>
      </c>
      <c r="AO2483" s="40">
        <v>116</v>
      </c>
      <c r="AP2483" s="40">
        <v>25614</v>
      </c>
      <c r="AQ2483" s="41">
        <v>419.33888888888902</v>
      </c>
      <c r="AR2483" s="40">
        <v>17792</v>
      </c>
      <c r="AS2483" s="41">
        <v>291.29000000000002</v>
      </c>
      <c r="AT2483" s="40">
        <v>3196</v>
      </c>
      <c r="AU2483" s="41">
        <v>52.32</v>
      </c>
      <c r="AV2483" s="40">
        <v>4172</v>
      </c>
      <c r="AW2483" s="41">
        <v>68.298888888888897</v>
      </c>
      <c r="AX2483" s="40">
        <v>450</v>
      </c>
      <c r="AY2483" s="41">
        <v>7.37</v>
      </c>
      <c r="BB2483" s="40">
        <v>4</v>
      </c>
      <c r="BC2483" s="41">
        <v>7.0000000000000007E-2</v>
      </c>
      <c r="BJ2483" s="40">
        <v>0</v>
      </c>
      <c r="BK2483" s="41">
        <v>0</v>
      </c>
      <c r="BV2483" s="40">
        <v>0</v>
      </c>
      <c r="BW2483" s="41">
        <v>0</v>
      </c>
      <c r="CH2483" s="40">
        <v>0</v>
      </c>
      <c r="CI2483" s="41">
        <v>0</v>
      </c>
    </row>
    <row r="2484" spans="1:91" x14ac:dyDescent="0.25">
      <c r="A2484" s="10" t="s">
        <v>3410</v>
      </c>
      <c r="B2484" s="10" t="s">
        <v>3484</v>
      </c>
      <c r="C2484" s="11">
        <v>8042</v>
      </c>
      <c r="D2484" s="10" t="s">
        <v>5</v>
      </c>
      <c r="E2484" s="12">
        <v>943</v>
      </c>
      <c r="F2484" s="12">
        <v>2099</v>
      </c>
      <c r="G2484" s="12">
        <v>3142</v>
      </c>
      <c r="H2484" s="13">
        <f>+E2484/G2484</f>
        <v>0.30012730744748567</v>
      </c>
      <c r="I2484" s="13">
        <f>+F2484/G2484</f>
        <v>0.6680458306810948</v>
      </c>
      <c r="J2484" s="12">
        <f>+E2484-F2484</f>
        <v>-1156</v>
      </c>
      <c r="K2484" s="12">
        <f>+F2484-E2484</f>
        <v>1156</v>
      </c>
      <c r="L2484" s="13">
        <f>+H2484-I2484</f>
        <v>-0.36791852323360913</v>
      </c>
      <c r="M2484" s="13">
        <f>+I2484-H2484</f>
        <v>0.36791852323360913</v>
      </c>
      <c r="N2484" s="12">
        <v>1238</v>
      </c>
      <c r="O2484" s="12">
        <v>1610</v>
      </c>
      <c r="P2484" s="12">
        <v>2901</v>
      </c>
      <c r="Q2484" s="13">
        <f>+N2484/P2484</f>
        <v>0.426749396759738</v>
      </c>
      <c r="R2484" s="13">
        <f>+O2484/P2484</f>
        <v>0.55498104102033785</v>
      </c>
      <c r="S2484" s="12">
        <f>+N2484-O2484</f>
        <v>-372</v>
      </c>
      <c r="T2484" s="13">
        <f>+Q2484-R2484</f>
        <v>-0.12823164426059985</v>
      </c>
      <c r="U2484" s="14">
        <f>+E2484-N2484</f>
        <v>-295</v>
      </c>
      <c r="V2484" s="14">
        <f>+F2484-O2484</f>
        <v>489</v>
      </c>
      <c r="W2484" s="13">
        <f>+H2484-Q2484</f>
        <v>-0.12662208931225233</v>
      </c>
      <c r="X2484" s="13">
        <f>+I2484-R2484</f>
        <v>0.11306478966075695</v>
      </c>
      <c r="Y2484" s="15">
        <v>114.19</v>
      </c>
      <c r="Z2484" s="16">
        <f>+C2484/Y2484</f>
        <v>70.42648217882477</v>
      </c>
      <c r="AA2484" s="17">
        <v>47169</v>
      </c>
      <c r="AB2484" s="18" t="str">
        <f>TEXT(AA2484,"00000")</f>
        <v>47169</v>
      </c>
      <c r="AC2484" s="19">
        <v>47</v>
      </c>
      <c r="AD2484" s="19">
        <v>169</v>
      </c>
      <c r="AE2484" s="27" t="s">
        <v>3423</v>
      </c>
      <c r="AF2484" s="21" t="s">
        <v>3416</v>
      </c>
      <c r="AG2484" s="24" t="s">
        <v>3424</v>
      </c>
      <c r="AH2484" s="23">
        <v>1830345</v>
      </c>
      <c r="AI2484" s="24" t="s">
        <v>43</v>
      </c>
      <c r="AJ2484" s="24" t="s">
        <v>3418</v>
      </c>
      <c r="AK2484" s="24"/>
      <c r="AL2484" s="24"/>
      <c r="AM2484" s="29" t="s">
        <v>59</v>
      </c>
      <c r="AN2484" s="37">
        <v>7870</v>
      </c>
      <c r="AO2484" s="40">
        <v>20</v>
      </c>
      <c r="AP2484" s="40">
        <v>2661</v>
      </c>
      <c r="AQ2484" s="41">
        <v>338.12</v>
      </c>
      <c r="AR2484" s="40">
        <v>1642</v>
      </c>
      <c r="AS2484" s="41">
        <v>208.638888888889</v>
      </c>
      <c r="AT2484" s="40">
        <v>490</v>
      </c>
      <c r="AU2484" s="41">
        <v>62.258888888888897</v>
      </c>
      <c r="AV2484" s="40">
        <v>529</v>
      </c>
      <c r="AW2484" s="41">
        <v>67.218888888888898</v>
      </c>
      <c r="BJ2484" s="40">
        <v>0</v>
      </c>
      <c r="BK2484" s="41">
        <v>0</v>
      </c>
      <c r="BV2484" s="40">
        <v>0</v>
      </c>
      <c r="BW2484" s="41">
        <v>0</v>
      </c>
      <c r="CH2484" s="40">
        <v>0</v>
      </c>
      <c r="CI2484" s="41">
        <v>0</v>
      </c>
    </row>
    <row r="2485" spans="1:91" x14ac:dyDescent="0.25">
      <c r="A2485" s="10" t="s">
        <v>3410</v>
      </c>
      <c r="B2485" s="10" t="s">
        <v>3485</v>
      </c>
      <c r="C2485" s="11">
        <v>17860</v>
      </c>
      <c r="D2485" s="10" t="s">
        <v>5</v>
      </c>
      <c r="E2485" s="12">
        <v>1260</v>
      </c>
      <c r="F2485" s="12">
        <v>5666</v>
      </c>
      <c r="G2485" s="12">
        <v>7166</v>
      </c>
      <c r="H2485" s="13">
        <f>+E2485/G2485</f>
        <v>0.1758303097962601</v>
      </c>
      <c r="I2485" s="13">
        <f>+F2485/G2485</f>
        <v>0.79067820262349986</v>
      </c>
      <c r="J2485" s="12">
        <f>+E2485-F2485</f>
        <v>-4406</v>
      </c>
      <c r="K2485" s="12">
        <f>+F2485-E2485</f>
        <v>4406</v>
      </c>
      <c r="L2485" s="13">
        <f>+H2485-I2485</f>
        <v>-0.61484789282723973</v>
      </c>
      <c r="M2485" s="13">
        <f>+I2485-H2485</f>
        <v>0.61484789282723973</v>
      </c>
      <c r="N2485" s="12">
        <v>1909</v>
      </c>
      <c r="O2485" s="12">
        <v>5028</v>
      </c>
      <c r="P2485" s="12">
        <v>7078</v>
      </c>
      <c r="Q2485" s="13">
        <f>+N2485/P2485</f>
        <v>0.26970895733257982</v>
      </c>
      <c r="R2485" s="13">
        <f>+O2485/P2485</f>
        <v>0.71037016106244699</v>
      </c>
      <c r="S2485" s="12">
        <f>+N2485-O2485</f>
        <v>-3119</v>
      </c>
      <c r="T2485" s="13">
        <f>+Q2485-R2485</f>
        <v>-0.44066120372986717</v>
      </c>
      <c r="U2485" s="14">
        <f>+E2485-N2485</f>
        <v>-649</v>
      </c>
      <c r="V2485" s="14">
        <f>+F2485-O2485</f>
        <v>638</v>
      </c>
      <c r="W2485" s="13">
        <f>+H2485-Q2485</f>
        <v>-9.387864753631972E-2</v>
      </c>
      <c r="X2485" s="13">
        <f>+I2485-R2485</f>
        <v>8.0308041561052868E-2</v>
      </c>
      <c r="Y2485" s="15">
        <v>186.17</v>
      </c>
      <c r="Z2485" s="16">
        <f>+C2485/Y2485</f>
        <v>95.933823924370202</v>
      </c>
      <c r="AA2485" s="17">
        <v>47171</v>
      </c>
      <c r="AB2485" s="18" t="str">
        <f>TEXT(AA2485,"00000")</f>
        <v>47171</v>
      </c>
      <c r="AC2485" s="19">
        <v>47</v>
      </c>
      <c r="AD2485" s="19">
        <v>171</v>
      </c>
      <c r="AE2485" s="27" t="s">
        <v>3425</v>
      </c>
      <c r="AF2485" s="21" t="s">
        <v>3426</v>
      </c>
      <c r="AG2485" s="24" t="s">
        <v>3427</v>
      </c>
      <c r="AH2485" s="23">
        <v>200648</v>
      </c>
      <c r="AI2485" s="24" t="s">
        <v>43</v>
      </c>
      <c r="AJ2485" s="24" t="s">
        <v>3428</v>
      </c>
      <c r="AK2485" s="24"/>
      <c r="AL2485" s="24"/>
      <c r="AM2485" s="29" t="s">
        <v>59</v>
      </c>
      <c r="AN2485" s="37">
        <v>18313</v>
      </c>
      <c r="AO2485" s="40">
        <v>44</v>
      </c>
      <c r="AP2485" s="40">
        <v>8446</v>
      </c>
      <c r="AQ2485" s="41">
        <v>461.19888888888897</v>
      </c>
      <c r="AR2485" s="40">
        <v>7239</v>
      </c>
      <c r="AS2485" s="41">
        <v>395.29</v>
      </c>
      <c r="AV2485" s="40">
        <v>1205</v>
      </c>
      <c r="AW2485" s="41">
        <v>65.798888888888897</v>
      </c>
      <c r="BB2485" s="40">
        <v>2</v>
      </c>
      <c r="BC2485" s="41">
        <v>0.10888888888888899</v>
      </c>
      <c r="BJ2485" s="40">
        <v>0</v>
      </c>
      <c r="BK2485" s="41">
        <v>0</v>
      </c>
      <c r="BV2485" s="40">
        <v>0</v>
      </c>
      <c r="BW2485" s="41">
        <v>0</v>
      </c>
      <c r="CH2485" s="40">
        <v>0</v>
      </c>
      <c r="CI2485" s="41">
        <v>0</v>
      </c>
    </row>
    <row r="2486" spans="1:91" x14ac:dyDescent="0.25">
      <c r="A2486" s="10" t="s">
        <v>3410</v>
      </c>
      <c r="B2486" s="10" t="s">
        <v>326</v>
      </c>
      <c r="C2486" s="11">
        <v>19119</v>
      </c>
      <c r="D2486" s="10" t="s">
        <v>5</v>
      </c>
      <c r="E2486" s="12">
        <v>1010</v>
      </c>
      <c r="F2486" s="12">
        <v>5024</v>
      </c>
      <c r="G2486" s="12">
        <v>6204</v>
      </c>
      <c r="H2486" s="13">
        <f>+E2486/G2486</f>
        <v>0.16279819471308832</v>
      </c>
      <c r="I2486" s="13">
        <f>+F2486/G2486</f>
        <v>0.80980012894906517</v>
      </c>
      <c r="J2486" s="12">
        <f>+E2486-F2486</f>
        <v>-4014</v>
      </c>
      <c r="K2486" s="12">
        <f>+F2486-E2486</f>
        <v>4014</v>
      </c>
      <c r="L2486" s="13">
        <f>+H2486-I2486</f>
        <v>-0.64700193423597685</v>
      </c>
      <c r="M2486" s="13">
        <f>+I2486-H2486</f>
        <v>0.64700193423597685</v>
      </c>
      <c r="N2486" s="12">
        <v>1474</v>
      </c>
      <c r="O2486" s="12">
        <v>4278</v>
      </c>
      <c r="P2486" s="12">
        <v>5820</v>
      </c>
      <c r="Q2486" s="13">
        <f>+N2486/P2486</f>
        <v>0.25326460481099655</v>
      </c>
      <c r="R2486" s="13">
        <f>+O2486/P2486</f>
        <v>0.73505154639175263</v>
      </c>
      <c r="S2486" s="12">
        <f>+N2486-O2486</f>
        <v>-2804</v>
      </c>
      <c r="T2486" s="13">
        <f>+Q2486-R2486</f>
        <v>-0.48178694158075608</v>
      </c>
      <c r="U2486" s="14">
        <f>+E2486-N2486</f>
        <v>-464</v>
      </c>
      <c r="V2486" s="14">
        <f>+F2486-O2486</f>
        <v>746</v>
      </c>
      <c r="W2486" s="13">
        <f>+H2486-Q2486</f>
        <v>-9.0466410097908234E-2</v>
      </c>
      <c r="X2486" s="13">
        <f>+I2486-R2486</f>
        <v>7.4748582557312537E-2</v>
      </c>
      <c r="Y2486" s="15">
        <v>223.55</v>
      </c>
      <c r="Z2486" s="16">
        <f>+C2486/Y2486</f>
        <v>85.524491165287401</v>
      </c>
      <c r="AA2486" s="17">
        <v>47173</v>
      </c>
      <c r="AB2486" s="18" t="str">
        <f>TEXT(AA2486,"00000")</f>
        <v>47173</v>
      </c>
      <c r="AC2486" s="19">
        <v>47</v>
      </c>
      <c r="AD2486" s="19">
        <v>173</v>
      </c>
      <c r="AE2486" s="27" t="s">
        <v>3411</v>
      </c>
      <c r="AF2486" s="21" t="s">
        <v>3412</v>
      </c>
      <c r="AG2486" s="24" t="s">
        <v>3413</v>
      </c>
      <c r="AH2486" s="23">
        <v>861424</v>
      </c>
      <c r="AI2486" s="24" t="s">
        <v>43</v>
      </c>
      <c r="AJ2486" s="24" t="s">
        <v>3414</v>
      </c>
      <c r="AK2486" s="24"/>
      <c r="AL2486" s="24"/>
      <c r="AM2486" s="29" t="s">
        <v>59</v>
      </c>
      <c r="AN2486" s="37">
        <v>19109</v>
      </c>
      <c r="AO2486" s="40">
        <v>27</v>
      </c>
      <c r="AP2486" s="40">
        <v>6800</v>
      </c>
      <c r="AQ2486" s="41">
        <v>355.85</v>
      </c>
      <c r="AR2486" s="40">
        <v>6616</v>
      </c>
      <c r="AS2486" s="41">
        <v>346.22</v>
      </c>
      <c r="AV2486" s="40">
        <v>181</v>
      </c>
      <c r="AW2486" s="41">
        <v>9.4700000000000006</v>
      </c>
      <c r="BB2486" s="40">
        <v>3</v>
      </c>
      <c r="BC2486" s="41">
        <v>0.16</v>
      </c>
      <c r="BJ2486" s="40">
        <v>0</v>
      </c>
      <c r="BK2486" s="41">
        <v>0</v>
      </c>
      <c r="BV2486" s="40">
        <v>0</v>
      </c>
      <c r="BW2486" s="41">
        <v>0</v>
      </c>
      <c r="CH2486" s="40">
        <v>0</v>
      </c>
      <c r="CI2486" s="41">
        <v>0</v>
      </c>
    </row>
    <row r="2487" spans="1:91" x14ac:dyDescent="0.25">
      <c r="A2487" s="10" t="s">
        <v>3410</v>
      </c>
      <c r="B2487" s="10" t="s">
        <v>329</v>
      </c>
      <c r="C2487" s="11">
        <v>5677</v>
      </c>
      <c r="D2487" s="10" t="s">
        <v>5</v>
      </c>
      <c r="E2487" s="12">
        <v>539</v>
      </c>
      <c r="F2487" s="12">
        <v>1820</v>
      </c>
      <c r="G2487" s="12">
        <v>2417</v>
      </c>
      <c r="H2487" s="13">
        <f>+E2487/G2487</f>
        <v>0.22300372362432769</v>
      </c>
      <c r="I2487" s="13">
        <f>+F2487/G2487</f>
        <v>0.75299958626396357</v>
      </c>
      <c r="J2487" s="12">
        <f>+E2487-F2487</f>
        <v>-1281</v>
      </c>
      <c r="K2487" s="12">
        <f>+F2487-E2487</f>
        <v>1281</v>
      </c>
      <c r="L2487" s="13">
        <f>+H2487-I2487</f>
        <v>-0.52999586263963594</v>
      </c>
      <c r="M2487" s="13">
        <f>+I2487-H2487</f>
        <v>0.52999586263963594</v>
      </c>
      <c r="N2487" s="12">
        <v>875</v>
      </c>
      <c r="O2487" s="12">
        <v>1384</v>
      </c>
      <c r="P2487" s="12">
        <v>2298</v>
      </c>
      <c r="Q2487" s="13">
        <f>+N2487/P2487</f>
        <v>0.38076588337684941</v>
      </c>
      <c r="R2487" s="13">
        <f>+O2487/P2487</f>
        <v>0.60226283724978247</v>
      </c>
      <c r="S2487" s="12">
        <f>+N2487-O2487</f>
        <v>-509</v>
      </c>
      <c r="T2487" s="13">
        <f>+Q2487-R2487</f>
        <v>-0.22149695387293306</v>
      </c>
      <c r="U2487" s="14">
        <f>+E2487-N2487</f>
        <v>-336</v>
      </c>
      <c r="V2487" s="14">
        <f>+F2487-O2487</f>
        <v>436</v>
      </c>
      <c r="W2487" s="13">
        <f>+H2487-Q2487</f>
        <v>-0.15776215975252172</v>
      </c>
      <c r="X2487" s="13">
        <f>+I2487-R2487</f>
        <v>0.1507367490141811</v>
      </c>
      <c r="Y2487" s="15">
        <v>273.42</v>
      </c>
      <c r="Z2487" s="16">
        <f>+C2487/Y2487</f>
        <v>20.762928827444956</v>
      </c>
      <c r="AA2487" s="17">
        <v>47175</v>
      </c>
      <c r="AB2487" s="18" t="str">
        <f>TEXT(AA2487,"00000")</f>
        <v>47175</v>
      </c>
      <c r="AC2487" s="19">
        <v>47</v>
      </c>
      <c r="AD2487" s="19">
        <v>175</v>
      </c>
      <c r="AE2487" s="27"/>
      <c r="AF2487" s="21"/>
      <c r="AG2487" s="24"/>
      <c r="AH2487" s="28"/>
      <c r="AI2487" s="24"/>
      <c r="AJ2487" s="24"/>
      <c r="AK2487" s="24"/>
      <c r="AL2487" s="24"/>
      <c r="AM2487" s="29" t="s">
        <v>62</v>
      </c>
      <c r="AN2487" s="37">
        <v>5548</v>
      </c>
      <c r="AO2487" s="40">
        <v>23</v>
      </c>
      <c r="AP2487" s="40">
        <v>1729</v>
      </c>
      <c r="AQ2487" s="41">
        <v>311.63888888888903</v>
      </c>
      <c r="AR2487" s="40">
        <v>1667</v>
      </c>
      <c r="AS2487" s="41">
        <v>300.47000000000003</v>
      </c>
      <c r="AV2487" s="40">
        <v>62</v>
      </c>
      <c r="AW2487" s="41">
        <v>11.178888888888901</v>
      </c>
      <c r="BJ2487" s="40">
        <v>0</v>
      </c>
      <c r="BK2487" s="41">
        <v>0</v>
      </c>
      <c r="BV2487" s="40">
        <v>0</v>
      </c>
      <c r="BW2487" s="41">
        <v>0</v>
      </c>
      <c r="CH2487" s="40">
        <v>0</v>
      </c>
      <c r="CI2487" s="41">
        <v>0</v>
      </c>
    </row>
    <row r="2488" spans="1:91" x14ac:dyDescent="0.25">
      <c r="A2488" s="10" t="s">
        <v>3410</v>
      </c>
      <c r="B2488" s="10" t="s">
        <v>939</v>
      </c>
      <c r="C2488" s="11">
        <v>40435</v>
      </c>
      <c r="D2488" s="10" t="s">
        <v>5</v>
      </c>
      <c r="E2488" s="12">
        <v>3535</v>
      </c>
      <c r="F2488" s="12">
        <v>9535</v>
      </c>
      <c r="G2488" s="12">
        <v>13565</v>
      </c>
      <c r="H2488" s="13">
        <f>+E2488/G2488</f>
        <v>0.26059712495392556</v>
      </c>
      <c r="I2488" s="13">
        <f>+F2488/G2488</f>
        <v>0.70291190563951345</v>
      </c>
      <c r="J2488" s="12">
        <f>+E2488-F2488</f>
        <v>-6000</v>
      </c>
      <c r="K2488" s="12">
        <f>+F2488-E2488</f>
        <v>6000</v>
      </c>
      <c r="L2488" s="13">
        <f>+H2488-I2488</f>
        <v>-0.44231478068558788</v>
      </c>
      <c r="M2488" s="13">
        <f>+I2488-H2488</f>
        <v>0.44231478068558788</v>
      </c>
      <c r="N2488" s="12">
        <v>4748</v>
      </c>
      <c r="O2488" s="12">
        <v>8007</v>
      </c>
      <c r="P2488" s="12">
        <v>13008</v>
      </c>
      <c r="Q2488" s="13">
        <f>+N2488/P2488</f>
        <v>0.36500615006150061</v>
      </c>
      <c r="R2488" s="13">
        <f>+O2488/P2488</f>
        <v>0.6155442804428044</v>
      </c>
      <c r="S2488" s="12">
        <f>+N2488-O2488</f>
        <v>-3259</v>
      </c>
      <c r="T2488" s="13">
        <f>+Q2488-R2488</f>
        <v>-0.25053813038130379</v>
      </c>
      <c r="U2488" s="14">
        <f>+E2488-N2488</f>
        <v>-1213</v>
      </c>
      <c r="V2488" s="14">
        <f>+F2488-O2488</f>
        <v>1528</v>
      </c>
      <c r="W2488" s="13">
        <f>+H2488-Q2488</f>
        <v>-0.10440902510757505</v>
      </c>
      <c r="X2488" s="13">
        <f>+I2488-R2488</f>
        <v>8.7367625196709042E-2</v>
      </c>
      <c r="Y2488" s="15">
        <v>432.68</v>
      </c>
      <c r="Z2488" s="16">
        <f>+C2488/Y2488</f>
        <v>93.452435980401219</v>
      </c>
      <c r="AA2488" s="17">
        <v>47177</v>
      </c>
      <c r="AB2488" s="18" t="str">
        <f>TEXT(AA2488,"00000")</f>
        <v>47177</v>
      </c>
      <c r="AC2488" s="19">
        <v>47</v>
      </c>
      <c r="AD2488" s="19">
        <v>177</v>
      </c>
      <c r="AE2488" s="27" t="s">
        <v>3486</v>
      </c>
      <c r="AF2488" s="21"/>
      <c r="AG2488" s="24" t="s">
        <v>3487</v>
      </c>
      <c r="AH2488" s="19"/>
      <c r="AI2488" s="24" t="s">
        <v>53</v>
      </c>
      <c r="AJ2488" s="24"/>
      <c r="AK2488" s="24"/>
      <c r="AL2488" s="24"/>
      <c r="AM2488" s="29" t="s">
        <v>44</v>
      </c>
      <c r="AN2488" s="37">
        <v>39839</v>
      </c>
      <c r="AO2488" s="40">
        <v>125</v>
      </c>
      <c r="AP2488" s="40">
        <v>21764</v>
      </c>
      <c r="AQ2488" s="41">
        <v>546.298888888889</v>
      </c>
      <c r="AR2488" s="40">
        <v>18657</v>
      </c>
      <c r="AS2488" s="41">
        <v>468.31</v>
      </c>
      <c r="AT2488" s="40">
        <v>185</v>
      </c>
      <c r="AU2488" s="41">
        <v>4.6388888888888902</v>
      </c>
      <c r="AV2488" s="40">
        <v>1638</v>
      </c>
      <c r="AW2488" s="41">
        <v>41.118888888888897</v>
      </c>
      <c r="AX2488" s="40">
        <v>500</v>
      </c>
      <c r="AY2488" s="41">
        <v>12.55</v>
      </c>
      <c r="BB2488" s="40">
        <v>6</v>
      </c>
      <c r="BC2488" s="41">
        <v>0.15</v>
      </c>
      <c r="BJ2488" s="40">
        <v>0</v>
      </c>
      <c r="BK2488" s="41">
        <v>0</v>
      </c>
      <c r="BL2488" s="40">
        <v>678</v>
      </c>
      <c r="BM2488" s="41">
        <v>17.018888888888899</v>
      </c>
      <c r="BP2488" s="40">
        <v>100</v>
      </c>
      <c r="BQ2488" s="41">
        <v>2.51010316524009</v>
      </c>
      <c r="BV2488" s="40">
        <v>100</v>
      </c>
      <c r="BW2488" s="41">
        <v>2.51010316524009</v>
      </c>
      <c r="CH2488" s="40">
        <v>0</v>
      </c>
      <c r="CI2488" s="41">
        <v>0</v>
      </c>
    </row>
    <row r="2489" spans="1:91" x14ac:dyDescent="0.25">
      <c r="A2489" s="10" t="s">
        <v>3410</v>
      </c>
      <c r="B2489" s="10" t="s">
        <v>175</v>
      </c>
      <c r="C2489" s="11">
        <v>126302</v>
      </c>
      <c r="D2489" s="10" t="s">
        <v>5</v>
      </c>
      <c r="E2489" s="12">
        <v>13003</v>
      </c>
      <c r="F2489" s="12">
        <v>34179</v>
      </c>
      <c r="G2489" s="12">
        <v>49411</v>
      </c>
      <c r="H2489" s="13">
        <f>+E2489/G2489</f>
        <v>0.26316002509562647</v>
      </c>
      <c r="I2489" s="13">
        <f>+F2489/G2489</f>
        <v>0.69172856246584769</v>
      </c>
      <c r="J2489" s="12">
        <f>+E2489-F2489</f>
        <v>-21176</v>
      </c>
      <c r="K2489" s="12">
        <f>+F2489-E2489</f>
        <v>21176</v>
      </c>
      <c r="L2489" s="13">
        <f>+H2489-I2489</f>
        <v>-0.42856853737022121</v>
      </c>
      <c r="M2489" s="13">
        <f>+I2489-H2489</f>
        <v>0.42856853737022121</v>
      </c>
      <c r="N2489" s="12">
        <v>14318</v>
      </c>
      <c r="O2489" s="12">
        <v>32787</v>
      </c>
      <c r="P2489" s="12">
        <v>48003</v>
      </c>
      <c r="Q2489" s="13">
        <f>+N2489/P2489</f>
        <v>0.298273024602629</v>
      </c>
      <c r="R2489" s="13">
        <f>+O2489/P2489</f>
        <v>0.68301981126179612</v>
      </c>
      <c r="S2489" s="12">
        <f>+N2489-O2489</f>
        <v>-18469</v>
      </c>
      <c r="T2489" s="13">
        <f>+Q2489-R2489</f>
        <v>-0.38474678665916712</v>
      </c>
      <c r="U2489" s="14">
        <f>+E2489-N2489</f>
        <v>-1315</v>
      </c>
      <c r="V2489" s="14">
        <f>+F2489-O2489</f>
        <v>1392</v>
      </c>
      <c r="W2489" s="13">
        <f>+H2489-Q2489</f>
        <v>-3.5112999507002529E-2</v>
      </c>
      <c r="X2489" s="13">
        <f>+I2489-R2489</f>
        <v>8.708751204051568E-3</v>
      </c>
      <c r="Y2489" s="15">
        <v>326.47000000000003</v>
      </c>
      <c r="Z2489" s="16">
        <f>+C2489/Y2489</f>
        <v>386.87168805709558</v>
      </c>
      <c r="AA2489" s="17">
        <v>47179</v>
      </c>
      <c r="AB2489" s="18" t="str">
        <f>TEXT(AA2489,"00000")</f>
        <v>47179</v>
      </c>
      <c r="AC2489" s="19">
        <v>47</v>
      </c>
      <c r="AD2489" s="19">
        <v>179</v>
      </c>
      <c r="AE2489" s="27" t="s">
        <v>3425</v>
      </c>
      <c r="AF2489" s="21" t="s">
        <v>3426</v>
      </c>
      <c r="AG2489" s="24" t="s">
        <v>3427</v>
      </c>
      <c r="AH2489" s="23">
        <v>200648</v>
      </c>
      <c r="AI2489" s="24" t="s">
        <v>43</v>
      </c>
      <c r="AJ2489" s="24" t="s">
        <v>3428</v>
      </c>
      <c r="AK2489" s="24"/>
      <c r="AL2489" s="24"/>
      <c r="AM2489" s="29" t="s">
        <v>44</v>
      </c>
      <c r="AN2489" s="37">
        <v>122979</v>
      </c>
      <c r="AO2489" s="40">
        <v>247</v>
      </c>
      <c r="AP2489" s="40">
        <v>69909</v>
      </c>
      <c r="AQ2489" s="41">
        <v>568.46</v>
      </c>
      <c r="AR2489" s="40">
        <v>51327</v>
      </c>
      <c r="AS2489" s="41">
        <v>417.36</v>
      </c>
      <c r="AT2489" s="40">
        <v>736</v>
      </c>
      <c r="AU2489" s="41">
        <v>5.98</v>
      </c>
      <c r="AV2489" s="40">
        <v>12877</v>
      </c>
      <c r="AW2489" s="41">
        <v>104.70888888888901</v>
      </c>
      <c r="AX2489" s="40">
        <v>3000</v>
      </c>
      <c r="AY2489" s="41">
        <v>24.39</v>
      </c>
      <c r="AZ2489" s="40">
        <v>45</v>
      </c>
      <c r="BA2489" s="41">
        <v>0.37</v>
      </c>
      <c r="BB2489" s="40">
        <v>12</v>
      </c>
      <c r="BC2489" s="41">
        <v>0.1</v>
      </c>
      <c r="BJ2489" s="40">
        <v>0</v>
      </c>
      <c r="BK2489" s="41">
        <v>0</v>
      </c>
      <c r="BL2489" s="40">
        <v>1397</v>
      </c>
      <c r="BM2489" s="41">
        <v>11.358888888888901</v>
      </c>
      <c r="BV2489" s="40">
        <v>0</v>
      </c>
      <c r="BW2489" s="41">
        <v>0</v>
      </c>
      <c r="BX2489" s="40">
        <v>308</v>
      </c>
      <c r="BY2489" s="41">
        <v>2.5</v>
      </c>
      <c r="CH2489" s="40">
        <v>0</v>
      </c>
      <c r="CI2489" s="41">
        <v>0</v>
      </c>
      <c r="CJ2489" s="40">
        <v>207</v>
      </c>
      <c r="CK2489" s="41">
        <v>1.68</v>
      </c>
    </row>
    <row r="2490" spans="1:91" x14ac:dyDescent="0.25">
      <c r="A2490" s="10" t="s">
        <v>3410</v>
      </c>
      <c r="B2490" s="10" t="s">
        <v>940</v>
      </c>
      <c r="C2490" s="11">
        <v>16748</v>
      </c>
      <c r="D2490" s="10" t="s">
        <v>5</v>
      </c>
      <c r="E2490" s="12">
        <v>717</v>
      </c>
      <c r="F2490" s="12">
        <v>5034</v>
      </c>
      <c r="G2490" s="12">
        <v>5842</v>
      </c>
      <c r="H2490" s="13">
        <f>+E2490/G2490</f>
        <v>0.12273194111605615</v>
      </c>
      <c r="I2490" s="13">
        <f>+F2490/G2490</f>
        <v>0.86169120164327284</v>
      </c>
      <c r="J2490" s="12">
        <f>+E2490-F2490</f>
        <v>-4317</v>
      </c>
      <c r="K2490" s="12">
        <f>+F2490-E2490</f>
        <v>4317</v>
      </c>
      <c r="L2490" s="13">
        <f>+H2490-I2490</f>
        <v>-0.73895926052721672</v>
      </c>
      <c r="M2490" s="13">
        <f>+I2490-H2490</f>
        <v>0.73895926052721672</v>
      </c>
      <c r="N2490" s="12">
        <v>1163</v>
      </c>
      <c r="O2490" s="12">
        <v>4251</v>
      </c>
      <c r="P2490" s="12">
        <v>5484</v>
      </c>
      <c r="Q2490" s="13">
        <f>+N2490/P2490</f>
        <v>0.21207148067104303</v>
      </c>
      <c r="R2490" s="13">
        <f>+O2490/P2490</f>
        <v>0.77516411378555794</v>
      </c>
      <c r="S2490" s="12">
        <f>+N2490-O2490</f>
        <v>-3088</v>
      </c>
      <c r="T2490" s="13">
        <f>+Q2490-R2490</f>
        <v>-0.56309263311451496</v>
      </c>
      <c r="U2490" s="14">
        <f>+E2490-N2490</f>
        <v>-446</v>
      </c>
      <c r="V2490" s="14">
        <f>+F2490-O2490</f>
        <v>783</v>
      </c>
      <c r="W2490" s="13">
        <f>+H2490-Q2490</f>
        <v>-8.9339539554986885E-2</v>
      </c>
      <c r="X2490" s="13">
        <f>+I2490-R2490</f>
        <v>8.6527087857714902E-2</v>
      </c>
      <c r="Y2490" s="15">
        <v>734.1</v>
      </c>
      <c r="Z2490" s="16">
        <f>+C2490/Y2490</f>
        <v>22.814330472687644</v>
      </c>
      <c r="AA2490" s="17">
        <v>47181</v>
      </c>
      <c r="AB2490" s="18" t="str">
        <f>TEXT(AA2490,"00000")</f>
        <v>47181</v>
      </c>
      <c r="AC2490" s="19">
        <v>47</v>
      </c>
      <c r="AD2490" s="19">
        <v>181</v>
      </c>
      <c r="AE2490" s="27"/>
      <c r="AF2490" s="21"/>
      <c r="AG2490" s="24"/>
      <c r="AH2490" s="28"/>
      <c r="AI2490" s="24"/>
      <c r="AJ2490" s="24"/>
      <c r="AK2490" s="24"/>
      <c r="AL2490" s="24"/>
      <c r="AM2490" s="29" t="s">
        <v>62</v>
      </c>
      <c r="AN2490" s="37">
        <v>17021</v>
      </c>
      <c r="AO2490" s="40">
        <v>63</v>
      </c>
      <c r="AP2490" s="40">
        <v>6670</v>
      </c>
      <c r="AQ2490" s="41">
        <v>391.87</v>
      </c>
      <c r="AR2490" s="40">
        <v>5252</v>
      </c>
      <c r="AS2490" s="41">
        <v>308.56</v>
      </c>
      <c r="AV2490" s="40">
        <v>1339</v>
      </c>
      <c r="AW2490" s="41">
        <v>78.67</v>
      </c>
      <c r="AX2490" s="40">
        <v>75</v>
      </c>
      <c r="AY2490" s="41">
        <v>4.41</v>
      </c>
      <c r="BB2490" s="40">
        <v>4</v>
      </c>
      <c r="BC2490" s="41">
        <v>0.24</v>
      </c>
      <c r="BJ2490" s="40">
        <v>0</v>
      </c>
      <c r="BK2490" s="41">
        <v>0</v>
      </c>
      <c r="BV2490" s="40">
        <v>0</v>
      </c>
      <c r="BW2490" s="41">
        <v>0</v>
      </c>
      <c r="CH2490" s="40">
        <v>0</v>
      </c>
      <c r="CI2490" s="41">
        <v>0</v>
      </c>
    </row>
    <row r="2491" spans="1:91" x14ac:dyDescent="0.25">
      <c r="A2491" s="10" t="s">
        <v>3410</v>
      </c>
      <c r="B2491" s="10" t="s">
        <v>3488</v>
      </c>
      <c r="C2491" s="11">
        <v>33960</v>
      </c>
      <c r="D2491" s="10" t="s">
        <v>5</v>
      </c>
      <c r="E2491" s="12">
        <v>2770</v>
      </c>
      <c r="F2491" s="12">
        <v>9001</v>
      </c>
      <c r="G2491" s="12">
        <v>12127</v>
      </c>
      <c r="H2491" s="13">
        <f>+E2491/G2491</f>
        <v>0.22841593139275995</v>
      </c>
      <c r="I2491" s="13">
        <f>+F2491/G2491</f>
        <v>0.74222808608889257</v>
      </c>
      <c r="J2491" s="12">
        <f>+E2491-F2491</f>
        <v>-6231</v>
      </c>
      <c r="K2491" s="12">
        <f>+F2491-E2491</f>
        <v>6231</v>
      </c>
      <c r="L2491" s="13">
        <f>+H2491-I2491</f>
        <v>-0.51381215469613262</v>
      </c>
      <c r="M2491" s="13">
        <f>+I2491-H2491</f>
        <v>0.51381215469613262</v>
      </c>
      <c r="N2491" s="12">
        <v>3547</v>
      </c>
      <c r="O2491" s="12">
        <v>8601</v>
      </c>
      <c r="P2491" s="12">
        <v>12332</v>
      </c>
      <c r="Q2491" s="13">
        <f>+N2491/P2491</f>
        <v>0.28762568926370419</v>
      </c>
      <c r="R2491" s="13">
        <f>+O2491/P2491</f>
        <v>0.69745377878689585</v>
      </c>
      <c r="S2491" s="12">
        <f>+N2491-O2491</f>
        <v>-5054</v>
      </c>
      <c r="T2491" s="13">
        <f>+Q2491-R2491</f>
        <v>-0.40982808952319166</v>
      </c>
      <c r="U2491" s="14">
        <f>+E2491-N2491</f>
        <v>-777</v>
      </c>
      <c r="V2491" s="14">
        <f>+F2491-O2491</f>
        <v>400</v>
      </c>
      <c r="W2491" s="13">
        <f>+H2491-Q2491</f>
        <v>-5.9209757870944235E-2</v>
      </c>
      <c r="X2491" s="13">
        <f>+I2491-R2491</f>
        <v>4.4774307301996719E-2</v>
      </c>
      <c r="Y2491" s="15">
        <v>580.36</v>
      </c>
      <c r="Z2491" s="16">
        <f>+C2491/Y2491</f>
        <v>58.515404231856088</v>
      </c>
      <c r="AA2491" s="17">
        <v>47183</v>
      </c>
      <c r="AB2491" s="18" t="str">
        <f>TEXT(AA2491,"00000")</f>
        <v>47183</v>
      </c>
      <c r="AC2491" s="19">
        <v>47</v>
      </c>
      <c r="AD2491" s="19">
        <v>183</v>
      </c>
      <c r="AE2491" s="27" t="s">
        <v>3489</v>
      </c>
      <c r="AF2491" s="21" t="s">
        <v>1593</v>
      </c>
      <c r="AG2491" s="24" t="s">
        <v>3490</v>
      </c>
      <c r="AH2491" s="19"/>
      <c r="AI2491" s="24" t="s">
        <v>53</v>
      </c>
      <c r="AJ2491" s="24" t="s">
        <v>1595</v>
      </c>
      <c r="AK2491" s="24"/>
      <c r="AL2491" s="24"/>
      <c r="AM2491" s="29" t="s">
        <v>44</v>
      </c>
      <c r="AN2491" s="37">
        <v>35021</v>
      </c>
      <c r="AO2491" s="40">
        <v>119</v>
      </c>
      <c r="AP2491" s="40">
        <v>23377</v>
      </c>
      <c r="AQ2491" s="41">
        <v>667.50888888888903</v>
      </c>
      <c r="AR2491" s="40">
        <v>20271</v>
      </c>
      <c r="AS2491" s="41">
        <v>578.82000000000005</v>
      </c>
      <c r="AT2491" s="40">
        <v>295</v>
      </c>
      <c r="AU2491" s="41">
        <v>8.42</v>
      </c>
      <c r="AV2491" s="40">
        <v>2258</v>
      </c>
      <c r="AW2491" s="41">
        <v>64.48</v>
      </c>
      <c r="AX2491" s="40">
        <v>245</v>
      </c>
      <c r="AY2491" s="41">
        <v>7</v>
      </c>
      <c r="BJ2491" s="40">
        <v>0</v>
      </c>
      <c r="BK2491" s="41">
        <v>0</v>
      </c>
      <c r="BV2491" s="40">
        <v>0</v>
      </c>
      <c r="BW2491" s="41">
        <v>0</v>
      </c>
      <c r="BX2491" s="40">
        <v>308</v>
      </c>
      <c r="BY2491" s="41">
        <v>8.7888888888888896</v>
      </c>
      <c r="CH2491" s="40">
        <v>0</v>
      </c>
      <c r="CI2491" s="41">
        <v>0</v>
      </c>
    </row>
    <row r="2492" spans="1:91" x14ac:dyDescent="0.25">
      <c r="A2492" s="10" t="s">
        <v>3410</v>
      </c>
      <c r="B2492" s="10" t="s">
        <v>330</v>
      </c>
      <c r="C2492" s="11">
        <v>26521</v>
      </c>
      <c r="D2492" s="10" t="s">
        <v>5</v>
      </c>
      <c r="E2492" s="12">
        <v>1842</v>
      </c>
      <c r="F2492" s="12">
        <v>7657</v>
      </c>
      <c r="G2492" s="12">
        <v>9776</v>
      </c>
      <c r="H2492" s="13">
        <f>+E2492/G2492</f>
        <v>0.18842062193126022</v>
      </c>
      <c r="I2492" s="13">
        <f>+F2492/G2492</f>
        <v>0.7832446808510638</v>
      </c>
      <c r="J2492" s="12">
        <f>+E2492-F2492</f>
        <v>-5815</v>
      </c>
      <c r="K2492" s="12">
        <f>+F2492-E2492</f>
        <v>5815</v>
      </c>
      <c r="L2492" s="13">
        <f>+H2492-I2492</f>
        <v>-0.59482405891980361</v>
      </c>
      <c r="M2492" s="13">
        <f>+I2492-H2492</f>
        <v>0.59482405891980361</v>
      </c>
      <c r="N2492" s="12">
        <v>2793</v>
      </c>
      <c r="O2492" s="12">
        <v>6192</v>
      </c>
      <c r="P2492" s="12">
        <v>9133</v>
      </c>
      <c r="Q2492" s="13">
        <f>+N2492/P2492</f>
        <v>0.3058140808058688</v>
      </c>
      <c r="R2492" s="13">
        <f>+O2492/P2492</f>
        <v>0.67798094820978871</v>
      </c>
      <c r="S2492" s="12">
        <f>+N2492-O2492</f>
        <v>-3399</v>
      </c>
      <c r="T2492" s="13">
        <f>+Q2492-R2492</f>
        <v>-0.37216686740391991</v>
      </c>
      <c r="U2492" s="14">
        <f>+E2492-N2492</f>
        <v>-951</v>
      </c>
      <c r="V2492" s="14">
        <f>+F2492-O2492</f>
        <v>1465</v>
      </c>
      <c r="W2492" s="13">
        <f>+H2492-Q2492</f>
        <v>-0.11739345887460859</v>
      </c>
      <c r="X2492" s="13">
        <f>+I2492-R2492</f>
        <v>0.10526373264127509</v>
      </c>
      <c r="Y2492" s="15">
        <v>376.67</v>
      </c>
      <c r="Z2492" s="16">
        <f>+C2492/Y2492</f>
        <v>70.409111423792709</v>
      </c>
      <c r="AA2492" s="17">
        <v>47185</v>
      </c>
      <c r="AB2492" s="18" t="str">
        <f>TEXT(AA2492,"00000")</f>
        <v>47185</v>
      </c>
      <c r="AC2492" s="19">
        <v>47</v>
      </c>
      <c r="AD2492" s="19">
        <v>185</v>
      </c>
      <c r="AE2492" s="27"/>
      <c r="AF2492" s="21"/>
      <c r="AG2492" s="24"/>
      <c r="AH2492" s="28"/>
      <c r="AI2492" s="24"/>
      <c r="AJ2492" s="24"/>
      <c r="AK2492" s="24"/>
      <c r="AL2492" s="24"/>
      <c r="AM2492" s="29" t="s">
        <v>62</v>
      </c>
      <c r="AN2492" s="37">
        <v>25841</v>
      </c>
      <c r="AO2492" s="40">
        <v>89</v>
      </c>
      <c r="AP2492" s="40">
        <v>12054</v>
      </c>
      <c r="AQ2492" s="41">
        <v>466.47</v>
      </c>
      <c r="AR2492" s="40">
        <v>10083</v>
      </c>
      <c r="AS2492" s="41">
        <v>390.18888888888898</v>
      </c>
      <c r="AV2492" s="40">
        <v>1680</v>
      </c>
      <c r="AW2492" s="41">
        <v>65.010000000000005</v>
      </c>
      <c r="AX2492" s="40">
        <v>290</v>
      </c>
      <c r="AY2492" s="41">
        <v>11.22</v>
      </c>
      <c r="BB2492" s="40">
        <v>1</v>
      </c>
      <c r="BC2492" s="41">
        <v>0.04</v>
      </c>
      <c r="BJ2492" s="40">
        <v>0</v>
      </c>
      <c r="BK2492" s="41">
        <v>0</v>
      </c>
      <c r="BV2492" s="40">
        <v>0</v>
      </c>
      <c r="BW2492" s="41">
        <v>0</v>
      </c>
      <c r="CH2492" s="40">
        <v>0</v>
      </c>
      <c r="CI2492" s="41">
        <v>0</v>
      </c>
    </row>
    <row r="2493" spans="1:91" x14ac:dyDescent="0.25">
      <c r="A2493" s="10" t="s">
        <v>3410</v>
      </c>
      <c r="B2493" s="10" t="s">
        <v>1182</v>
      </c>
      <c r="C2493" s="11">
        <v>211672</v>
      </c>
      <c r="D2493" s="10" t="s">
        <v>5</v>
      </c>
      <c r="E2493" s="12">
        <v>30992</v>
      </c>
      <c r="F2493" s="12">
        <v>68160</v>
      </c>
      <c r="G2493" s="12">
        <v>104700</v>
      </c>
      <c r="H2493" s="13">
        <f>+E2493/G2493</f>
        <v>0.29600764087870107</v>
      </c>
      <c r="I2493" s="13">
        <f>+F2493/G2493</f>
        <v>0.6510028653295129</v>
      </c>
      <c r="J2493" s="12">
        <f>+E2493-F2493</f>
        <v>-37168</v>
      </c>
      <c r="K2493" s="12">
        <f>+F2493-E2493</f>
        <v>37168</v>
      </c>
      <c r="L2493" s="13">
        <f>+H2493-I2493</f>
        <v>-0.35499522445081183</v>
      </c>
      <c r="M2493" s="13">
        <f>+I2493-H2493</f>
        <v>0.35499522445081183</v>
      </c>
      <c r="N2493" s="12">
        <v>24328</v>
      </c>
      <c r="O2493" s="12">
        <v>68090</v>
      </c>
      <c r="P2493" s="12">
        <v>93606</v>
      </c>
      <c r="Q2493" s="13">
        <f>+N2493/P2493</f>
        <v>0.25989786979467128</v>
      </c>
      <c r="R2493" s="13">
        <f>+O2493/P2493</f>
        <v>0.7274106360703374</v>
      </c>
      <c r="S2493" s="12">
        <f>+N2493-O2493</f>
        <v>-43762</v>
      </c>
      <c r="T2493" s="13">
        <f>+Q2493-R2493</f>
        <v>-0.46751276627566613</v>
      </c>
      <c r="U2493" s="14">
        <f>+E2493-N2493</f>
        <v>6664</v>
      </c>
      <c r="V2493" s="14">
        <f>+F2493-O2493</f>
        <v>70</v>
      </c>
      <c r="W2493" s="13">
        <f>+H2493-Q2493</f>
        <v>3.6109771084029796E-2</v>
      </c>
      <c r="X2493" s="13">
        <f>+I2493-R2493</f>
        <v>-7.6407770740824499E-2</v>
      </c>
      <c r="Y2493" s="15">
        <v>582.6</v>
      </c>
      <c r="Z2493" s="16">
        <f>+C2493/Y2493</f>
        <v>363.32303467215928</v>
      </c>
      <c r="AA2493" s="17">
        <v>47187</v>
      </c>
      <c r="AB2493" s="18" t="str">
        <f>TEXT(AA2493,"00000")</f>
        <v>47187</v>
      </c>
      <c r="AC2493" s="19">
        <v>47</v>
      </c>
      <c r="AD2493" s="19">
        <v>187</v>
      </c>
      <c r="AE2493" s="27" t="s">
        <v>3423</v>
      </c>
      <c r="AF2493" s="21" t="s">
        <v>3416</v>
      </c>
      <c r="AG2493" s="24" t="s">
        <v>3424</v>
      </c>
      <c r="AH2493" s="23">
        <v>1830345</v>
      </c>
      <c r="AI2493" s="24" t="s">
        <v>43</v>
      </c>
      <c r="AJ2493" s="24" t="s">
        <v>3418</v>
      </c>
      <c r="AK2493" s="24"/>
      <c r="AL2493" s="24"/>
      <c r="AM2493" s="29" t="s">
        <v>44</v>
      </c>
      <c r="AN2493" s="37">
        <v>183182</v>
      </c>
      <c r="AO2493" s="40">
        <v>200</v>
      </c>
      <c r="AP2493" s="40">
        <v>113633</v>
      </c>
      <c r="AQ2493" s="41">
        <v>620.33000000000004</v>
      </c>
      <c r="AR2493" s="40">
        <v>66790</v>
      </c>
      <c r="AS2493" s="41">
        <v>364.61</v>
      </c>
      <c r="AT2493" s="40">
        <v>323</v>
      </c>
      <c r="AU2493" s="41">
        <v>1.76</v>
      </c>
      <c r="AV2493" s="40">
        <v>26539</v>
      </c>
      <c r="AW2493" s="41">
        <v>144.87888888888901</v>
      </c>
      <c r="AX2493" s="40">
        <v>16836</v>
      </c>
      <c r="AY2493" s="41">
        <v>91.908888888888896</v>
      </c>
      <c r="AZ2493" s="40">
        <v>474</v>
      </c>
      <c r="BA2493" s="41">
        <v>2.5888888888888899</v>
      </c>
      <c r="BB2493" s="40">
        <v>114</v>
      </c>
      <c r="BC2493" s="41">
        <v>0.62</v>
      </c>
      <c r="BJ2493" s="40">
        <v>0</v>
      </c>
      <c r="BK2493" s="41">
        <v>0</v>
      </c>
      <c r="BL2493" s="40">
        <v>1231</v>
      </c>
      <c r="BM2493" s="41">
        <v>6.7188888888888902</v>
      </c>
      <c r="BV2493" s="40">
        <v>0</v>
      </c>
      <c r="BW2493" s="41">
        <v>0</v>
      </c>
      <c r="BX2493" s="40">
        <v>100</v>
      </c>
      <c r="BY2493" s="41">
        <v>0.55000000000000004</v>
      </c>
      <c r="CF2493" s="40">
        <v>1226</v>
      </c>
      <c r="CG2493" s="41">
        <v>6.69</v>
      </c>
      <c r="CH2493" s="40">
        <v>1226</v>
      </c>
      <c r="CI2493" s="41">
        <v>6.69</v>
      </c>
    </row>
    <row r="2494" spans="1:91" x14ac:dyDescent="0.25">
      <c r="A2494" s="10" t="s">
        <v>3410</v>
      </c>
      <c r="B2494" s="10" t="s">
        <v>1540</v>
      </c>
      <c r="C2494" s="11">
        <v>128911</v>
      </c>
      <c r="D2494" s="10" t="s">
        <v>5</v>
      </c>
      <c r="E2494" s="12">
        <v>14356</v>
      </c>
      <c r="F2494" s="12">
        <v>39304</v>
      </c>
      <c r="G2494" s="12">
        <v>56286</v>
      </c>
      <c r="H2494" s="13">
        <f>+E2494/G2494</f>
        <v>0.25505454287034074</v>
      </c>
      <c r="I2494" s="13">
        <f>+F2494/G2494</f>
        <v>0.69829087161994097</v>
      </c>
      <c r="J2494" s="12">
        <f>+E2494-F2494</f>
        <v>-24948</v>
      </c>
      <c r="K2494" s="12">
        <f>+F2494-E2494</f>
        <v>24948</v>
      </c>
      <c r="L2494" s="13">
        <f>+H2494-I2494</f>
        <v>-0.44323632874960023</v>
      </c>
      <c r="M2494" s="13">
        <f>+I2494-H2494</f>
        <v>0.44323632874960023</v>
      </c>
      <c r="N2494" s="12">
        <v>14669</v>
      </c>
      <c r="O2494" s="12">
        <v>36076</v>
      </c>
      <c r="P2494" s="12">
        <v>51437</v>
      </c>
      <c r="Q2494" s="13">
        <f>+N2494/P2494</f>
        <v>0.28518381709664248</v>
      </c>
      <c r="R2494" s="13">
        <f>+O2494/P2494</f>
        <v>0.70136283220250017</v>
      </c>
      <c r="S2494" s="12">
        <f>+N2494-O2494</f>
        <v>-21407</v>
      </c>
      <c r="T2494" s="13">
        <f>+Q2494-R2494</f>
        <v>-0.4161790151058577</v>
      </c>
      <c r="U2494" s="14">
        <f>+E2494-N2494</f>
        <v>-313</v>
      </c>
      <c r="V2494" s="14">
        <f>+F2494-O2494</f>
        <v>3228</v>
      </c>
      <c r="W2494" s="13">
        <f>+H2494-Q2494</f>
        <v>-3.0129274226301739E-2</v>
      </c>
      <c r="X2494" s="13">
        <f>+I2494-R2494</f>
        <v>-3.0719605825592078E-3</v>
      </c>
      <c r="Y2494" s="15">
        <v>570.83000000000004</v>
      </c>
      <c r="Z2494" s="16">
        <f>+C2494/Y2494</f>
        <v>225.83080777114026</v>
      </c>
      <c r="AA2494" s="17">
        <v>47189</v>
      </c>
      <c r="AB2494" s="18" t="str">
        <f>TEXT(AA2494,"00000")</f>
        <v>47189</v>
      </c>
      <c r="AC2494" s="19">
        <v>47</v>
      </c>
      <c r="AD2494" s="19">
        <v>189</v>
      </c>
      <c r="AE2494" s="27" t="s">
        <v>3423</v>
      </c>
      <c r="AF2494" s="21" t="s">
        <v>3416</v>
      </c>
      <c r="AG2494" s="24" t="s">
        <v>3424</v>
      </c>
      <c r="AH2494" s="23">
        <v>1830345</v>
      </c>
      <c r="AI2494" s="24" t="s">
        <v>43</v>
      </c>
      <c r="AJ2494" s="24" t="s">
        <v>3418</v>
      </c>
      <c r="AK2494" s="24"/>
      <c r="AL2494" s="24"/>
      <c r="AM2494" s="29" t="s">
        <v>44</v>
      </c>
      <c r="AN2494" s="37">
        <v>113993</v>
      </c>
      <c r="AO2494" s="40">
        <v>165</v>
      </c>
      <c r="AP2494" s="40">
        <v>53425</v>
      </c>
      <c r="AQ2494" s="41">
        <v>468.67</v>
      </c>
      <c r="AR2494" s="40">
        <v>41655</v>
      </c>
      <c r="AS2494" s="41">
        <v>365.42</v>
      </c>
      <c r="AT2494" s="40">
        <v>1674</v>
      </c>
      <c r="AU2494" s="41">
        <v>14.688888888888901</v>
      </c>
      <c r="AV2494" s="40">
        <v>7843</v>
      </c>
      <c r="AW2494" s="41">
        <v>68.798888888888897</v>
      </c>
      <c r="AX2494" s="40">
        <v>900</v>
      </c>
      <c r="AY2494" s="41">
        <v>7.9</v>
      </c>
      <c r="BB2494" s="40">
        <v>27</v>
      </c>
      <c r="BC2494" s="41">
        <v>0.24</v>
      </c>
      <c r="BJ2494" s="40">
        <v>0</v>
      </c>
      <c r="BK2494" s="41">
        <v>0</v>
      </c>
      <c r="BL2494" s="40">
        <v>1326</v>
      </c>
      <c r="BM2494" s="41">
        <v>11.63</v>
      </c>
      <c r="BV2494" s="40">
        <v>0</v>
      </c>
      <c r="BW2494" s="41">
        <v>0</v>
      </c>
      <c r="CH2494" s="40">
        <v>0</v>
      </c>
      <c r="CI2494" s="41">
        <v>0</v>
      </c>
    </row>
    <row r="2495" spans="1:91" x14ac:dyDescent="0.25">
      <c r="A2495" s="10" t="s">
        <v>3491</v>
      </c>
      <c r="B2495" s="10" t="s">
        <v>1426</v>
      </c>
      <c r="C2495" s="11">
        <v>57580</v>
      </c>
      <c r="D2495" s="10" t="s">
        <v>5</v>
      </c>
      <c r="E2495" s="12">
        <v>3358</v>
      </c>
      <c r="F2495" s="12">
        <v>13165</v>
      </c>
      <c r="G2495" s="12">
        <v>16887</v>
      </c>
      <c r="H2495" s="13">
        <f>+E2495/G2495</f>
        <v>0.19885118730384319</v>
      </c>
      <c r="I2495" s="13">
        <f>+F2495/G2495</f>
        <v>0.77959377035589505</v>
      </c>
      <c r="J2495" s="12">
        <f>+E2495-F2495</f>
        <v>-9807</v>
      </c>
      <c r="K2495" s="12">
        <f>+F2495-E2495</f>
        <v>9807</v>
      </c>
      <c r="L2495" s="13">
        <f>+H2495-I2495</f>
        <v>-0.58074258305205184</v>
      </c>
      <c r="M2495" s="13">
        <f>+I2495-H2495</f>
        <v>0.58074258305205184</v>
      </c>
      <c r="N2495" s="12">
        <v>3796</v>
      </c>
      <c r="O2495" s="12">
        <v>12235</v>
      </c>
      <c r="P2495" s="12">
        <v>16167</v>
      </c>
      <c r="Q2495" s="13">
        <f>+N2495/P2495</f>
        <v>0.23479928248902085</v>
      </c>
      <c r="R2495" s="13">
        <f>+O2495/P2495</f>
        <v>0.75678851982433348</v>
      </c>
      <c r="S2495" s="12">
        <f>+N2495-O2495</f>
        <v>-8439</v>
      </c>
      <c r="T2495" s="13">
        <f>+Q2495-R2495</f>
        <v>-0.52198923733531266</v>
      </c>
      <c r="U2495" s="14">
        <f>+E2495-N2495</f>
        <v>-438</v>
      </c>
      <c r="V2495" s="14">
        <f>+F2495-O2495</f>
        <v>930</v>
      </c>
      <c r="W2495" s="13">
        <f>+H2495-Q2495</f>
        <v>-3.5948095185177664E-2</v>
      </c>
      <c r="X2495" s="13">
        <f>+I2495-R2495</f>
        <v>2.2805250531561572E-2</v>
      </c>
      <c r="Y2495" s="15">
        <v>1062.5999999999999</v>
      </c>
      <c r="Z2495" s="16">
        <f>+C2495/Y2495</f>
        <v>54.187841144362885</v>
      </c>
      <c r="AA2495" s="17">
        <v>48001</v>
      </c>
      <c r="AB2495" s="18" t="str">
        <f>TEXT(AA2495,"00000")</f>
        <v>48001</v>
      </c>
      <c r="AC2495" s="19">
        <v>48</v>
      </c>
      <c r="AD2495" s="19">
        <v>1</v>
      </c>
      <c r="AE2495" s="27" t="s">
        <v>3492</v>
      </c>
      <c r="AF2495" s="21"/>
      <c r="AG2495" s="24" t="s">
        <v>3493</v>
      </c>
      <c r="AH2495" s="19"/>
      <c r="AI2495" s="24" t="s">
        <v>53</v>
      </c>
      <c r="AJ2495" s="24"/>
      <c r="AK2495" s="24"/>
      <c r="AL2495" s="24"/>
      <c r="AM2495" s="29" t="s">
        <v>44</v>
      </c>
      <c r="AN2495" s="37">
        <v>58458</v>
      </c>
      <c r="AO2495" s="40">
        <v>114</v>
      </c>
      <c r="AP2495" s="40">
        <v>29066</v>
      </c>
      <c r="AQ2495" s="41">
        <v>497.20888888888902</v>
      </c>
      <c r="AR2495" s="40">
        <v>20569</v>
      </c>
      <c r="AS2495" s="41">
        <v>351.86</v>
      </c>
      <c r="AT2495" s="40">
        <v>1179</v>
      </c>
      <c r="AU2495" s="41">
        <v>20.170000000000002</v>
      </c>
      <c r="AV2495" s="40">
        <v>2477</v>
      </c>
      <c r="AW2495" s="41">
        <v>42.368888888888897</v>
      </c>
      <c r="AX2495" s="40">
        <v>4476</v>
      </c>
      <c r="AY2495" s="41">
        <v>76.568888888888907</v>
      </c>
      <c r="BB2495" s="40">
        <v>2</v>
      </c>
      <c r="BC2495" s="41">
        <v>2.8888888888888901E-2</v>
      </c>
      <c r="BJ2495" s="40">
        <v>0</v>
      </c>
      <c r="BK2495" s="41">
        <v>0</v>
      </c>
      <c r="BL2495" s="40">
        <v>363</v>
      </c>
      <c r="BM2495" s="41">
        <v>6.2088888888888896</v>
      </c>
      <c r="BV2495" s="40">
        <v>0</v>
      </c>
      <c r="BW2495" s="41">
        <v>0</v>
      </c>
      <c r="CH2495" s="40">
        <v>0</v>
      </c>
      <c r="CI2495" s="41">
        <v>0</v>
      </c>
    </row>
    <row r="2496" spans="1:91" x14ac:dyDescent="0.25">
      <c r="A2496" s="10" t="s">
        <v>3491</v>
      </c>
      <c r="B2496" s="10" t="s">
        <v>3494</v>
      </c>
      <c r="C2496" s="11">
        <v>18105</v>
      </c>
      <c r="D2496" s="10" t="s">
        <v>5</v>
      </c>
      <c r="E2496" s="12">
        <v>836</v>
      </c>
      <c r="F2496" s="12">
        <v>3925</v>
      </c>
      <c r="G2496" s="12">
        <v>4926</v>
      </c>
      <c r="H2496" s="13">
        <f>+E2496/G2496</f>
        <v>0.16971173365814049</v>
      </c>
      <c r="I2496" s="13">
        <f>+F2496/G2496</f>
        <v>0.7967925294356476</v>
      </c>
      <c r="J2496" s="12">
        <f>+E2496-F2496</f>
        <v>-3089</v>
      </c>
      <c r="K2496" s="12">
        <f>+F2496-E2496</f>
        <v>3089</v>
      </c>
      <c r="L2496" s="13">
        <f>+H2496-I2496</f>
        <v>-0.62708079577750708</v>
      </c>
      <c r="M2496" s="13">
        <f>+I2496-H2496</f>
        <v>0.62708079577750708</v>
      </c>
      <c r="N2496" s="12">
        <v>794</v>
      </c>
      <c r="O2496" s="12">
        <v>3636</v>
      </c>
      <c r="P2496" s="12">
        <v>4476</v>
      </c>
      <c r="Q2496" s="13">
        <f>+N2496/P2496</f>
        <v>0.177390527256479</v>
      </c>
      <c r="R2496" s="13">
        <f>+O2496/P2496</f>
        <v>0.81233243967828417</v>
      </c>
      <c r="S2496" s="12">
        <f>+N2496-O2496</f>
        <v>-2842</v>
      </c>
      <c r="T2496" s="13">
        <f>+Q2496-R2496</f>
        <v>-0.6349419124218052</v>
      </c>
      <c r="U2496" s="14">
        <f>+E2496-N2496</f>
        <v>42</v>
      </c>
      <c r="V2496" s="14">
        <f>+F2496-O2496</f>
        <v>289</v>
      </c>
      <c r="W2496" s="13">
        <f>+H2496-Q2496</f>
        <v>-7.6787935983385069E-3</v>
      </c>
      <c r="X2496" s="13">
        <f>+I2496-R2496</f>
        <v>-1.5539910242636568E-2</v>
      </c>
      <c r="Y2496" s="15">
        <v>1500.71</v>
      </c>
      <c r="Z2496" s="16">
        <f>+C2496/Y2496</f>
        <v>12.064289569603721</v>
      </c>
      <c r="AA2496" s="17">
        <v>48003</v>
      </c>
      <c r="AB2496" s="18" t="str">
        <f>TEXT(AA2496,"00000")</f>
        <v>48003</v>
      </c>
      <c r="AC2496" s="19">
        <v>48</v>
      </c>
      <c r="AD2496" s="19">
        <v>3</v>
      </c>
      <c r="AE2496" s="27" t="s">
        <v>3495</v>
      </c>
      <c r="AF2496" s="21"/>
      <c r="AG2496" s="24" t="s">
        <v>3496</v>
      </c>
      <c r="AH2496" s="19"/>
      <c r="AI2496" s="24" t="s">
        <v>53</v>
      </c>
      <c r="AJ2496" s="24"/>
      <c r="AK2496" s="24"/>
      <c r="AL2496" s="24"/>
      <c r="AM2496" s="29" t="s">
        <v>44</v>
      </c>
      <c r="AN2496" s="37">
        <v>14786</v>
      </c>
      <c r="AO2496" s="40">
        <v>29</v>
      </c>
      <c r="AP2496" s="40">
        <v>8793</v>
      </c>
      <c r="AQ2496" s="41">
        <v>594.67888888888899</v>
      </c>
      <c r="AR2496" s="40">
        <v>5605</v>
      </c>
      <c r="AS2496" s="41">
        <v>379.06888888888898</v>
      </c>
      <c r="AV2496" s="40">
        <v>967</v>
      </c>
      <c r="AW2496" s="41">
        <v>65.400000000000006</v>
      </c>
      <c r="AX2496" s="40">
        <v>2100</v>
      </c>
      <c r="AY2496" s="41">
        <v>142.03</v>
      </c>
      <c r="BJ2496" s="40">
        <v>0</v>
      </c>
      <c r="BK2496" s="41">
        <v>0</v>
      </c>
      <c r="BL2496" s="40">
        <v>121</v>
      </c>
      <c r="BM2496" s="41">
        <v>8.1788888888888902</v>
      </c>
      <c r="BV2496" s="40">
        <v>0</v>
      </c>
      <c r="BW2496" s="41">
        <v>0</v>
      </c>
      <c r="CH2496" s="40">
        <v>0</v>
      </c>
      <c r="CI2496" s="41">
        <v>0</v>
      </c>
    </row>
    <row r="2497" spans="1:91" x14ac:dyDescent="0.25">
      <c r="A2497" s="10" t="s">
        <v>3491</v>
      </c>
      <c r="B2497" s="10" t="s">
        <v>3497</v>
      </c>
      <c r="C2497" s="11">
        <v>88255</v>
      </c>
      <c r="D2497" s="10" t="s">
        <v>5</v>
      </c>
      <c r="E2497" s="12">
        <v>7538</v>
      </c>
      <c r="F2497" s="12">
        <v>21666</v>
      </c>
      <c r="G2497" s="12">
        <v>29870</v>
      </c>
      <c r="H2497" s="13">
        <f>+E2497/G2497</f>
        <v>0.25236022765316368</v>
      </c>
      <c r="I2497" s="13">
        <f>+F2497/G2497</f>
        <v>0.72534315366588553</v>
      </c>
      <c r="J2497" s="12">
        <f>+E2497-F2497</f>
        <v>-14128</v>
      </c>
      <c r="K2497" s="12">
        <f>+F2497-E2497</f>
        <v>14128</v>
      </c>
      <c r="L2497" s="13">
        <f>+H2497-I2497</f>
        <v>-0.47298292601272185</v>
      </c>
      <c r="M2497" s="13">
        <f>+I2497-H2497</f>
        <v>0.47298292601272185</v>
      </c>
      <c r="N2497" s="12">
        <v>7833</v>
      </c>
      <c r="O2497" s="12">
        <v>20301</v>
      </c>
      <c r="P2497" s="12">
        <v>28403</v>
      </c>
      <c r="Q2497" s="13">
        <f>+N2497/P2497</f>
        <v>0.27578072738795195</v>
      </c>
      <c r="R2497" s="13">
        <f>+O2497/P2497</f>
        <v>0.71474844206597898</v>
      </c>
      <c r="S2497" s="12">
        <f>+N2497-O2497</f>
        <v>-12468</v>
      </c>
      <c r="T2497" s="13">
        <f>+Q2497-R2497</f>
        <v>-0.43896771467802703</v>
      </c>
      <c r="U2497" s="14">
        <f>+E2497-N2497</f>
        <v>-295</v>
      </c>
      <c r="V2497" s="14">
        <f>+F2497-O2497</f>
        <v>1365</v>
      </c>
      <c r="W2497" s="13">
        <f>+H2497-Q2497</f>
        <v>-2.3420499734788269E-2</v>
      </c>
      <c r="X2497" s="13">
        <f>+I2497-R2497</f>
        <v>1.0594711599906548E-2</v>
      </c>
      <c r="Y2497" s="15">
        <v>797.78</v>
      </c>
      <c r="Z2497" s="16">
        <f>+C2497/Y2497</f>
        <v>110.62573641856152</v>
      </c>
      <c r="AA2497" s="17">
        <v>48005</v>
      </c>
      <c r="AB2497" s="18" t="str">
        <f>TEXT(AA2497,"00000")</f>
        <v>48005</v>
      </c>
      <c r="AC2497" s="19">
        <v>48</v>
      </c>
      <c r="AD2497" s="19">
        <v>5</v>
      </c>
      <c r="AE2497" s="27" t="s">
        <v>3498</v>
      </c>
      <c r="AF2497" s="21"/>
      <c r="AG2497" s="24" t="s">
        <v>3499</v>
      </c>
      <c r="AH2497" s="19"/>
      <c r="AI2497" s="24" t="s">
        <v>53</v>
      </c>
      <c r="AJ2497" s="24"/>
      <c r="AK2497" s="24"/>
      <c r="AL2497" s="24"/>
      <c r="AM2497" s="29" t="s">
        <v>44</v>
      </c>
      <c r="AN2497" s="37">
        <v>86771</v>
      </c>
      <c r="AO2497" s="40">
        <v>156</v>
      </c>
      <c r="AP2497" s="40">
        <v>57290</v>
      </c>
      <c r="AQ2497" s="41">
        <v>660.24</v>
      </c>
      <c r="AR2497" s="40">
        <v>35686</v>
      </c>
      <c r="AS2497" s="41">
        <v>411.26888888888902</v>
      </c>
      <c r="AT2497" s="40">
        <v>1740</v>
      </c>
      <c r="AU2497" s="41">
        <v>20.05</v>
      </c>
      <c r="AV2497" s="40">
        <v>5986</v>
      </c>
      <c r="AW2497" s="41">
        <v>68.988888888888894</v>
      </c>
      <c r="AX2497" s="40">
        <v>10628</v>
      </c>
      <c r="AY2497" s="41">
        <v>122.48</v>
      </c>
      <c r="AZ2497" s="40">
        <v>33</v>
      </c>
      <c r="BA2497" s="41">
        <v>0.38</v>
      </c>
      <c r="BB2497" s="40">
        <v>38</v>
      </c>
      <c r="BC2497" s="41">
        <v>0.44</v>
      </c>
      <c r="BJ2497" s="40">
        <v>0</v>
      </c>
      <c r="BK2497" s="41">
        <v>0</v>
      </c>
      <c r="BL2497" s="40">
        <v>621</v>
      </c>
      <c r="BM2497" s="41">
        <v>7.16</v>
      </c>
      <c r="BV2497" s="40">
        <v>0</v>
      </c>
      <c r="BW2497" s="41">
        <v>0</v>
      </c>
      <c r="BX2497" s="40">
        <v>2541</v>
      </c>
      <c r="BY2497" s="41">
        <v>29.28</v>
      </c>
      <c r="CH2497" s="40">
        <v>0</v>
      </c>
      <c r="CI2497" s="41">
        <v>0</v>
      </c>
      <c r="CJ2497" s="40">
        <v>17</v>
      </c>
      <c r="CK2497" s="41">
        <v>0.2</v>
      </c>
    </row>
    <row r="2498" spans="1:91" x14ac:dyDescent="0.25">
      <c r="A2498" s="10" t="s">
        <v>3491</v>
      </c>
      <c r="B2498" s="10" t="s">
        <v>3500</v>
      </c>
      <c r="C2498" s="11">
        <v>25350</v>
      </c>
      <c r="D2498" s="10" t="s">
        <v>5</v>
      </c>
      <c r="E2498" s="12">
        <v>2458</v>
      </c>
      <c r="F2498" s="12">
        <v>7730</v>
      </c>
      <c r="G2498" s="12">
        <v>10467</v>
      </c>
      <c r="H2498" s="13">
        <f>+E2498/G2498</f>
        <v>0.234833285564154</v>
      </c>
      <c r="I2498" s="13">
        <f>+F2498/G2498</f>
        <v>0.73851151237221746</v>
      </c>
      <c r="J2498" s="12">
        <f>+E2498-F2498</f>
        <v>-5272</v>
      </c>
      <c r="K2498" s="12">
        <f>+F2498-E2498</f>
        <v>5272</v>
      </c>
      <c r="L2498" s="13">
        <f>+H2498-I2498</f>
        <v>-0.50367822680806351</v>
      </c>
      <c r="M2498" s="13">
        <f>+I2498-H2498</f>
        <v>0.50367822680806351</v>
      </c>
      <c r="N2498" s="12">
        <v>2703</v>
      </c>
      <c r="O2498" s="12">
        <v>6829</v>
      </c>
      <c r="P2498" s="12">
        <v>9646</v>
      </c>
      <c r="Q2498" s="13">
        <f>+N2498/P2498</f>
        <v>0.28021978021978022</v>
      </c>
      <c r="R2498" s="13">
        <f>+O2498/P2498</f>
        <v>0.70796184947128349</v>
      </c>
      <c r="S2498" s="12">
        <f>+N2498-O2498</f>
        <v>-4126</v>
      </c>
      <c r="T2498" s="13">
        <f>+Q2498-R2498</f>
        <v>-0.42774206925150327</v>
      </c>
      <c r="U2498" s="14">
        <f>+E2498-N2498</f>
        <v>-245</v>
      </c>
      <c r="V2498" s="14">
        <f>+F2498-O2498</f>
        <v>901</v>
      </c>
      <c r="W2498" s="13">
        <f>+H2498-Q2498</f>
        <v>-4.5386494655626219E-2</v>
      </c>
      <c r="X2498" s="13">
        <f>+I2498-R2498</f>
        <v>3.0549662900933972E-2</v>
      </c>
      <c r="Y2498" s="15">
        <v>252.07</v>
      </c>
      <c r="Z2498" s="16">
        <f>+C2498/Y2498</f>
        <v>100.56730273336771</v>
      </c>
      <c r="AA2498" s="17">
        <v>48007</v>
      </c>
      <c r="AB2498" s="18" t="str">
        <f>TEXT(AA2498,"00000")</f>
        <v>48007</v>
      </c>
      <c r="AC2498" s="19">
        <v>48</v>
      </c>
      <c r="AD2498" s="19">
        <v>7</v>
      </c>
      <c r="AE2498" s="27" t="s">
        <v>3501</v>
      </c>
      <c r="AF2498" s="21" t="s">
        <v>3502</v>
      </c>
      <c r="AG2498" s="24" t="s">
        <v>3503</v>
      </c>
      <c r="AH2498" s="23">
        <v>452422</v>
      </c>
      <c r="AI2498" s="24" t="s">
        <v>43</v>
      </c>
      <c r="AJ2498" s="24" t="s">
        <v>3504</v>
      </c>
      <c r="AK2498" s="24"/>
      <c r="AL2498" s="24"/>
      <c r="AM2498" s="29" t="s">
        <v>59</v>
      </c>
      <c r="AN2498" s="37">
        <v>23158</v>
      </c>
      <c r="AO2498" s="40">
        <v>29</v>
      </c>
      <c r="AP2498" s="40">
        <v>10400</v>
      </c>
      <c r="AQ2498" s="41">
        <v>449.08888888888902</v>
      </c>
      <c r="AR2498" s="40">
        <v>4398</v>
      </c>
      <c r="AS2498" s="41">
        <v>189.90888888888901</v>
      </c>
      <c r="AV2498" s="40">
        <v>1629</v>
      </c>
      <c r="AW2498" s="41">
        <v>70.34</v>
      </c>
      <c r="AX2498" s="40">
        <v>4095</v>
      </c>
      <c r="AY2498" s="41">
        <v>176.83</v>
      </c>
      <c r="BJ2498" s="40">
        <v>0</v>
      </c>
      <c r="BK2498" s="41">
        <v>0</v>
      </c>
      <c r="BL2498" s="40">
        <v>278</v>
      </c>
      <c r="BM2498" s="41">
        <v>12</v>
      </c>
      <c r="BV2498" s="40">
        <v>0</v>
      </c>
      <c r="BW2498" s="41">
        <v>0</v>
      </c>
      <c r="CH2498" s="40">
        <v>0</v>
      </c>
      <c r="CI2498" s="41">
        <v>0</v>
      </c>
    </row>
    <row r="2499" spans="1:91" x14ac:dyDescent="0.25">
      <c r="A2499" s="10" t="s">
        <v>3491</v>
      </c>
      <c r="B2499" s="10" t="s">
        <v>3505</v>
      </c>
      <c r="C2499" s="11">
        <v>8715</v>
      </c>
      <c r="D2499" s="10" t="s">
        <v>5</v>
      </c>
      <c r="E2499" s="12">
        <v>394</v>
      </c>
      <c r="F2499" s="12">
        <v>3785</v>
      </c>
      <c r="G2499" s="12">
        <v>4269</v>
      </c>
      <c r="H2499" s="13">
        <f>+E2499/G2499</f>
        <v>9.229327711407824E-2</v>
      </c>
      <c r="I2499" s="13">
        <f>+F2499/G2499</f>
        <v>0.8866245022253455</v>
      </c>
      <c r="J2499" s="12">
        <f>+E2499-F2499</f>
        <v>-3391</v>
      </c>
      <c r="K2499" s="12">
        <f>+F2499-E2499</f>
        <v>3391</v>
      </c>
      <c r="L2499" s="13">
        <f>+H2499-I2499</f>
        <v>-0.7943312251112673</v>
      </c>
      <c r="M2499" s="13">
        <f>+I2499-H2499</f>
        <v>0.7943312251112673</v>
      </c>
      <c r="N2499" s="12">
        <v>525</v>
      </c>
      <c r="O2499" s="12">
        <v>3599</v>
      </c>
      <c r="P2499" s="12">
        <v>4163</v>
      </c>
      <c r="Q2499" s="13">
        <f>+N2499/P2499</f>
        <v>0.1261109776603411</v>
      </c>
      <c r="R2499" s="13">
        <f>+O2499/P2499</f>
        <v>0.86452077828489071</v>
      </c>
      <c r="S2499" s="12">
        <f>+N2499-O2499</f>
        <v>-3074</v>
      </c>
      <c r="T2499" s="13">
        <f>+Q2499-R2499</f>
        <v>-0.73840980062454964</v>
      </c>
      <c r="U2499" s="14">
        <f>+E2499-N2499</f>
        <v>-131</v>
      </c>
      <c r="V2499" s="14">
        <f>+F2499-O2499</f>
        <v>186</v>
      </c>
      <c r="W2499" s="13">
        <f>+H2499-Q2499</f>
        <v>-3.381770054626286E-2</v>
      </c>
      <c r="X2499" s="13">
        <f>+I2499-R2499</f>
        <v>2.2103723940454789E-2</v>
      </c>
      <c r="Y2499" s="15">
        <v>903.11</v>
      </c>
      <c r="Z2499" s="16">
        <f>+C2499/Y2499</f>
        <v>9.6499872662244908</v>
      </c>
      <c r="AA2499" s="17">
        <v>48009</v>
      </c>
      <c r="AB2499" s="18" t="str">
        <f>TEXT(AA2499,"00000")</f>
        <v>48009</v>
      </c>
      <c r="AC2499" s="19">
        <v>48</v>
      </c>
      <c r="AD2499" s="19">
        <v>9</v>
      </c>
      <c r="AE2499" s="27" t="s">
        <v>3506</v>
      </c>
      <c r="AF2499" s="21"/>
      <c r="AG2499" s="24" t="s">
        <v>3507</v>
      </c>
      <c r="AH2499" s="23">
        <v>150780</v>
      </c>
      <c r="AI2499" s="24" t="s">
        <v>43</v>
      </c>
      <c r="AJ2499" s="24"/>
      <c r="AK2499" s="24"/>
      <c r="AL2499" s="24"/>
      <c r="AM2499" s="29" t="s">
        <v>59</v>
      </c>
      <c r="AN2499" s="37">
        <v>9054</v>
      </c>
      <c r="AO2499" s="40">
        <v>23</v>
      </c>
      <c r="AP2499" s="40">
        <v>5868</v>
      </c>
      <c r="AQ2499" s="41">
        <v>648.11</v>
      </c>
      <c r="AR2499" s="40">
        <v>4360</v>
      </c>
      <c r="AS2499" s="41">
        <v>481.56</v>
      </c>
      <c r="AV2499" s="40">
        <v>489</v>
      </c>
      <c r="AW2499" s="41">
        <v>54.008888888888897</v>
      </c>
      <c r="AX2499" s="40">
        <v>1018</v>
      </c>
      <c r="AY2499" s="41">
        <v>112.438888888889</v>
      </c>
      <c r="BB2499" s="40">
        <v>1</v>
      </c>
      <c r="BC2499" s="41">
        <v>0.10888888888888899</v>
      </c>
      <c r="BJ2499" s="40">
        <v>0</v>
      </c>
      <c r="BK2499" s="41">
        <v>0</v>
      </c>
      <c r="BV2499" s="40">
        <v>0</v>
      </c>
      <c r="BW2499" s="41">
        <v>0</v>
      </c>
      <c r="CH2499" s="40">
        <v>0</v>
      </c>
      <c r="CI2499" s="41">
        <v>0</v>
      </c>
    </row>
    <row r="2500" spans="1:91" x14ac:dyDescent="0.25">
      <c r="A2500" s="10" t="s">
        <v>3491</v>
      </c>
      <c r="B2500" s="10" t="s">
        <v>3176</v>
      </c>
      <c r="C2500" s="11">
        <v>1947</v>
      </c>
      <c r="D2500" s="10" t="s">
        <v>5</v>
      </c>
      <c r="E2500" s="12">
        <v>70</v>
      </c>
      <c r="F2500" s="12">
        <v>924</v>
      </c>
      <c r="G2500" s="12">
        <v>1017</v>
      </c>
      <c r="H2500" s="13">
        <f>+E2500/G2500</f>
        <v>6.88298918387414E-2</v>
      </c>
      <c r="I2500" s="13">
        <f>+F2500/G2500</f>
        <v>0.90855457227138647</v>
      </c>
      <c r="J2500" s="12">
        <f>+E2500-F2500</f>
        <v>-854</v>
      </c>
      <c r="K2500" s="12">
        <f>+F2500-E2500</f>
        <v>854</v>
      </c>
      <c r="L2500" s="13">
        <f>+H2500-I2500</f>
        <v>-0.83972468043264503</v>
      </c>
      <c r="M2500" s="13">
        <f>+I2500-H2500</f>
        <v>0.83972468043264503</v>
      </c>
      <c r="N2500" s="12">
        <v>98</v>
      </c>
      <c r="O2500" s="12">
        <v>828</v>
      </c>
      <c r="P2500" s="12">
        <v>935</v>
      </c>
      <c r="Q2500" s="13">
        <f>+N2500/P2500</f>
        <v>0.10481283422459893</v>
      </c>
      <c r="R2500" s="13">
        <f>+O2500/P2500</f>
        <v>0.88556149732620326</v>
      </c>
      <c r="S2500" s="12">
        <f>+N2500-O2500</f>
        <v>-730</v>
      </c>
      <c r="T2500" s="13">
        <f>+Q2500-R2500</f>
        <v>-0.78074866310160429</v>
      </c>
      <c r="U2500" s="14">
        <f>+E2500-N2500</f>
        <v>-28</v>
      </c>
      <c r="V2500" s="14">
        <f>+F2500-O2500</f>
        <v>96</v>
      </c>
      <c r="W2500" s="13">
        <f>+H2500-Q2500</f>
        <v>-3.598294238585753E-2</v>
      </c>
      <c r="X2500" s="13">
        <f>+I2500-R2500</f>
        <v>2.2993074945183212E-2</v>
      </c>
      <c r="Y2500" s="15">
        <v>909.11</v>
      </c>
      <c r="Z2500" s="16">
        <f>+C2500/Y2500</f>
        <v>2.1416550252444697</v>
      </c>
      <c r="AA2500" s="17">
        <v>48011</v>
      </c>
      <c r="AB2500" s="18" t="str">
        <f>TEXT(AA2500,"00000")</f>
        <v>48011</v>
      </c>
      <c r="AC2500" s="19">
        <v>48</v>
      </c>
      <c r="AD2500" s="19">
        <v>11</v>
      </c>
      <c r="AE2500" s="27" t="s">
        <v>3508</v>
      </c>
      <c r="AF2500" s="21" t="s">
        <v>3509</v>
      </c>
      <c r="AG2500" s="24" t="s">
        <v>3510</v>
      </c>
      <c r="AH2500" s="23">
        <v>262056</v>
      </c>
      <c r="AI2500" s="24" t="s">
        <v>43</v>
      </c>
      <c r="AJ2500" s="24" t="s">
        <v>3511</v>
      </c>
      <c r="AK2500" s="24"/>
      <c r="AL2500" s="24"/>
      <c r="AM2500" s="29" t="s">
        <v>59</v>
      </c>
      <c r="AN2500" s="37">
        <v>1901</v>
      </c>
      <c r="AO2500" s="40">
        <v>6</v>
      </c>
      <c r="AP2500" s="40">
        <v>1474</v>
      </c>
      <c r="AQ2500" s="41">
        <v>775.37888888888904</v>
      </c>
      <c r="AR2500" s="40">
        <v>1099</v>
      </c>
      <c r="AS2500" s="41">
        <v>578.12</v>
      </c>
      <c r="AV2500" s="40">
        <v>375</v>
      </c>
      <c r="AW2500" s="41">
        <v>197.258888888889</v>
      </c>
      <c r="BJ2500" s="40">
        <v>0</v>
      </c>
      <c r="BK2500" s="41">
        <v>0</v>
      </c>
      <c r="BV2500" s="40">
        <v>0</v>
      </c>
      <c r="BW2500" s="41">
        <v>0</v>
      </c>
      <c r="CH2500" s="40">
        <v>0</v>
      </c>
      <c r="CI2500" s="41">
        <v>0</v>
      </c>
    </row>
    <row r="2501" spans="1:91" x14ac:dyDescent="0.25">
      <c r="A2501" s="10" t="s">
        <v>3491</v>
      </c>
      <c r="B2501" s="10" t="s">
        <v>3512</v>
      </c>
      <c r="C2501" s="11">
        <v>48435</v>
      </c>
      <c r="D2501" s="10" t="s">
        <v>5</v>
      </c>
      <c r="E2501" s="12">
        <v>4635</v>
      </c>
      <c r="F2501" s="12">
        <v>8598</v>
      </c>
      <c r="G2501" s="12">
        <v>13605</v>
      </c>
      <c r="H2501" s="13">
        <f>+E2501/G2501</f>
        <v>0.34068357221609702</v>
      </c>
      <c r="I2501" s="13">
        <f>+F2501/G2501</f>
        <v>0.63197353914002208</v>
      </c>
      <c r="J2501" s="12">
        <f>+E2501-F2501</f>
        <v>-3963</v>
      </c>
      <c r="K2501" s="12">
        <f>+F2501-E2501</f>
        <v>3963</v>
      </c>
      <c r="L2501" s="13">
        <f>+H2501-I2501</f>
        <v>-0.29128996692392506</v>
      </c>
      <c r="M2501" s="13">
        <f>+I2501-H2501</f>
        <v>0.29128996692392506</v>
      </c>
      <c r="N2501" s="12">
        <v>5128</v>
      </c>
      <c r="O2501" s="12">
        <v>7451</v>
      </c>
      <c r="P2501" s="12">
        <v>12704</v>
      </c>
      <c r="Q2501" s="13">
        <f>+N2501/P2501</f>
        <v>0.40365239294710326</v>
      </c>
      <c r="R2501" s="13">
        <f>+O2501/P2501</f>
        <v>0.58650818639798485</v>
      </c>
      <c r="S2501" s="12">
        <f>+N2501-O2501</f>
        <v>-2323</v>
      </c>
      <c r="T2501" s="13">
        <f>+Q2501-R2501</f>
        <v>-0.1828557934508816</v>
      </c>
      <c r="U2501" s="14">
        <f>+E2501-N2501</f>
        <v>-493</v>
      </c>
      <c r="V2501" s="14">
        <f>+F2501-O2501</f>
        <v>1147</v>
      </c>
      <c r="W2501" s="13">
        <f>+H2501-Q2501</f>
        <v>-6.2968820731006236E-2</v>
      </c>
      <c r="X2501" s="13">
        <f>+I2501-R2501</f>
        <v>4.5465352742037224E-2</v>
      </c>
      <c r="Y2501" s="15">
        <v>1219.54</v>
      </c>
      <c r="Z2501" s="16">
        <f>+C2501/Y2501</f>
        <v>39.715794479885858</v>
      </c>
      <c r="AA2501" s="17">
        <v>48013</v>
      </c>
      <c r="AB2501" s="18" t="str">
        <f>TEXT(AA2501,"00000")</f>
        <v>48013</v>
      </c>
      <c r="AC2501" s="19">
        <v>48</v>
      </c>
      <c r="AD2501" s="19">
        <v>13</v>
      </c>
      <c r="AE2501" s="27" t="s">
        <v>3513</v>
      </c>
      <c r="AF2501" s="21"/>
      <c r="AG2501" s="24" t="s">
        <v>3514</v>
      </c>
      <c r="AH2501" s="23">
        <v>2384075</v>
      </c>
      <c r="AI2501" s="24" t="s">
        <v>43</v>
      </c>
      <c r="AJ2501" s="24"/>
      <c r="AK2501" s="24"/>
      <c r="AL2501" s="24"/>
      <c r="AM2501" s="29" t="s">
        <v>59</v>
      </c>
      <c r="AN2501" s="37">
        <v>44911</v>
      </c>
      <c r="AO2501" s="40">
        <v>72</v>
      </c>
      <c r="AP2501" s="40">
        <v>24063</v>
      </c>
      <c r="AQ2501" s="41">
        <v>535.78888888888901</v>
      </c>
      <c r="AR2501" s="40">
        <v>7844</v>
      </c>
      <c r="AS2501" s="41">
        <v>174.65888888888901</v>
      </c>
      <c r="AV2501" s="40">
        <v>1888</v>
      </c>
      <c r="AW2501" s="41">
        <v>42.038888888888899</v>
      </c>
      <c r="AX2501" s="40">
        <v>13637</v>
      </c>
      <c r="AY2501" s="41">
        <v>303.63888888888903</v>
      </c>
      <c r="BB2501" s="40">
        <v>4</v>
      </c>
      <c r="BC2501" s="41">
        <v>8.8888888888888906E-2</v>
      </c>
      <c r="BJ2501" s="40">
        <v>0</v>
      </c>
      <c r="BK2501" s="41">
        <v>0</v>
      </c>
      <c r="BL2501" s="40">
        <v>690</v>
      </c>
      <c r="BM2501" s="41">
        <v>15.358888888888901</v>
      </c>
      <c r="BV2501" s="40">
        <v>0</v>
      </c>
      <c r="BW2501" s="41">
        <v>0</v>
      </c>
      <c r="CH2501" s="40">
        <v>0</v>
      </c>
      <c r="CI2501" s="41">
        <v>0</v>
      </c>
    </row>
    <row r="2502" spans="1:91" x14ac:dyDescent="0.25">
      <c r="A2502" s="10" t="s">
        <v>3491</v>
      </c>
      <c r="B2502" s="10" t="s">
        <v>3515</v>
      </c>
      <c r="C2502" s="11">
        <v>29563</v>
      </c>
      <c r="D2502" s="10" t="s">
        <v>5</v>
      </c>
      <c r="E2502" s="12">
        <v>2319</v>
      </c>
      <c r="F2502" s="12">
        <v>9637</v>
      </c>
      <c r="G2502" s="12">
        <v>12255</v>
      </c>
      <c r="H2502" s="13">
        <f>+E2502/G2502</f>
        <v>0.18922888616891065</v>
      </c>
      <c r="I2502" s="13">
        <f>+F2502/G2502</f>
        <v>0.78637290901672785</v>
      </c>
      <c r="J2502" s="12">
        <f>+E2502-F2502</f>
        <v>-7318</v>
      </c>
      <c r="K2502" s="12">
        <f>+F2502-E2502</f>
        <v>7318</v>
      </c>
      <c r="L2502" s="13">
        <f>+H2502-I2502</f>
        <v>-0.5971440228478172</v>
      </c>
      <c r="M2502" s="13">
        <f>+I2502-H2502</f>
        <v>0.5971440228478172</v>
      </c>
      <c r="N2502" s="12">
        <v>2252</v>
      </c>
      <c r="O2502" s="12">
        <v>9260</v>
      </c>
      <c r="P2502" s="12">
        <v>11628</v>
      </c>
      <c r="Q2502" s="13">
        <f>+N2502/P2502</f>
        <v>0.1936704506363949</v>
      </c>
      <c r="R2502" s="13">
        <f>+O2502/P2502</f>
        <v>0.79635362917096664</v>
      </c>
      <c r="S2502" s="12">
        <f>+N2502-O2502</f>
        <v>-7008</v>
      </c>
      <c r="T2502" s="13">
        <f>+Q2502-R2502</f>
        <v>-0.60268317853457176</v>
      </c>
      <c r="U2502" s="14">
        <f>+E2502-N2502</f>
        <v>67</v>
      </c>
      <c r="V2502" s="14">
        <f>+F2502-O2502</f>
        <v>377</v>
      </c>
      <c r="W2502" s="13">
        <f>+H2502-Q2502</f>
        <v>-4.4415644674842547E-3</v>
      </c>
      <c r="X2502" s="13">
        <f>+I2502-R2502</f>
        <v>-9.9807201542387869E-3</v>
      </c>
      <c r="Y2502" s="15">
        <v>646.51</v>
      </c>
      <c r="Z2502" s="16">
        <f>+C2502/Y2502</f>
        <v>45.727057586116224</v>
      </c>
      <c r="AA2502" s="17">
        <v>48015</v>
      </c>
      <c r="AB2502" s="18" t="str">
        <f>TEXT(AA2502,"00000")</f>
        <v>48015</v>
      </c>
      <c r="AC2502" s="19">
        <v>48</v>
      </c>
      <c r="AD2502" s="19">
        <v>15</v>
      </c>
      <c r="AE2502" s="27" t="s">
        <v>3516</v>
      </c>
      <c r="AF2502" s="21" t="s">
        <v>3517</v>
      </c>
      <c r="AG2502" s="24" t="s">
        <v>3518</v>
      </c>
      <c r="AH2502" s="23">
        <v>6656947</v>
      </c>
      <c r="AI2502" s="24" t="s">
        <v>43</v>
      </c>
      <c r="AJ2502" s="24" t="s">
        <v>3519</v>
      </c>
      <c r="AK2502" s="24"/>
      <c r="AL2502" s="24"/>
      <c r="AM2502" s="29" t="s">
        <v>59</v>
      </c>
      <c r="AN2502" s="37">
        <v>28417</v>
      </c>
      <c r="AO2502" s="40">
        <v>55</v>
      </c>
      <c r="AP2502" s="40">
        <v>18651</v>
      </c>
      <c r="AQ2502" s="41">
        <v>656.33</v>
      </c>
      <c r="AR2502" s="40">
        <v>4965</v>
      </c>
      <c r="AS2502" s="41">
        <v>174.71888888888901</v>
      </c>
      <c r="AT2502" s="40">
        <v>1018</v>
      </c>
      <c r="AU2502" s="41">
        <v>35.82</v>
      </c>
      <c r="AV2502" s="40">
        <v>3838</v>
      </c>
      <c r="AW2502" s="41">
        <v>135.06</v>
      </c>
      <c r="AX2502" s="40">
        <v>8333</v>
      </c>
      <c r="AY2502" s="41">
        <v>293.24</v>
      </c>
      <c r="BB2502" s="40">
        <v>4</v>
      </c>
      <c r="BC2502" s="41">
        <v>0.14000000000000001</v>
      </c>
      <c r="BJ2502" s="40">
        <v>0</v>
      </c>
      <c r="BK2502" s="41">
        <v>0</v>
      </c>
      <c r="BL2502" s="40">
        <v>493</v>
      </c>
      <c r="BM2502" s="41">
        <v>17.350000000000001</v>
      </c>
      <c r="BV2502" s="40">
        <v>0</v>
      </c>
      <c r="BW2502" s="41">
        <v>0</v>
      </c>
      <c r="CH2502" s="40">
        <v>0</v>
      </c>
      <c r="CI2502" s="41">
        <v>0</v>
      </c>
    </row>
    <row r="2503" spans="1:91" x14ac:dyDescent="0.25">
      <c r="A2503" s="10" t="s">
        <v>3491</v>
      </c>
      <c r="B2503" s="10" t="s">
        <v>3520</v>
      </c>
      <c r="C2503" s="11">
        <v>7210</v>
      </c>
      <c r="D2503" s="10" t="s">
        <v>5</v>
      </c>
      <c r="E2503" s="12">
        <v>397</v>
      </c>
      <c r="F2503" s="12">
        <v>1343</v>
      </c>
      <c r="G2503" s="12">
        <v>1784</v>
      </c>
      <c r="H2503" s="13">
        <f>+E2503/G2503</f>
        <v>0.22253363228699552</v>
      </c>
      <c r="I2503" s="13">
        <f>+F2503/G2503</f>
        <v>0.75280269058295968</v>
      </c>
      <c r="J2503" s="12">
        <f>+E2503-F2503</f>
        <v>-946</v>
      </c>
      <c r="K2503" s="12">
        <f>+F2503-E2503</f>
        <v>946</v>
      </c>
      <c r="L2503" s="13">
        <f>+H2503-I2503</f>
        <v>-0.53026905829596416</v>
      </c>
      <c r="M2503" s="13">
        <f>+I2503-H2503</f>
        <v>0.53026905829596416</v>
      </c>
      <c r="N2503" s="12">
        <v>466</v>
      </c>
      <c r="O2503" s="12">
        <v>1336</v>
      </c>
      <c r="P2503" s="12">
        <v>1813</v>
      </c>
      <c r="Q2503" s="13">
        <f>+N2503/P2503</f>
        <v>0.25703254274682846</v>
      </c>
      <c r="R2503" s="13">
        <f>+O2503/P2503</f>
        <v>0.73690016547159409</v>
      </c>
      <c r="S2503" s="12">
        <f>+N2503-O2503</f>
        <v>-870</v>
      </c>
      <c r="T2503" s="13">
        <f>+Q2503-R2503</f>
        <v>-0.47986762272476563</v>
      </c>
      <c r="U2503" s="14">
        <f>+E2503-N2503</f>
        <v>-69</v>
      </c>
      <c r="V2503" s="14">
        <f>+F2503-O2503</f>
        <v>7</v>
      </c>
      <c r="W2503" s="13">
        <f>+H2503-Q2503</f>
        <v>-3.4498910459832943E-2</v>
      </c>
      <c r="X2503" s="13">
        <f>+I2503-R2503</f>
        <v>1.5902525111365584E-2</v>
      </c>
      <c r="Y2503" s="15">
        <v>826.8</v>
      </c>
      <c r="Z2503" s="16">
        <f>+C2503/Y2503</f>
        <v>8.7203676826318333</v>
      </c>
      <c r="AA2503" s="17">
        <v>48017</v>
      </c>
      <c r="AB2503" s="18" t="str">
        <f>TEXT(AA2503,"00000")</f>
        <v>48017</v>
      </c>
      <c r="AC2503" s="19">
        <v>48</v>
      </c>
      <c r="AD2503" s="19">
        <v>17</v>
      </c>
      <c r="AE2503" s="27"/>
      <c r="AF2503" s="21"/>
      <c r="AG2503" s="24"/>
      <c r="AH2503" s="28"/>
      <c r="AI2503" s="24"/>
      <c r="AJ2503" s="24"/>
      <c r="AK2503" s="24"/>
      <c r="AL2503" s="24"/>
      <c r="AM2503" s="29" t="s">
        <v>62</v>
      </c>
      <c r="AN2503" s="37">
        <v>7165</v>
      </c>
      <c r="AO2503" s="40">
        <v>16</v>
      </c>
      <c r="AP2503" s="40">
        <v>5194</v>
      </c>
      <c r="AQ2503" s="41">
        <v>724.90888888888901</v>
      </c>
      <c r="AR2503" s="40">
        <v>3174</v>
      </c>
      <c r="AS2503" s="41">
        <v>442.99</v>
      </c>
      <c r="AV2503" s="40">
        <v>585</v>
      </c>
      <c r="AW2503" s="41">
        <v>81.650000000000006</v>
      </c>
      <c r="AX2503" s="40">
        <v>1432</v>
      </c>
      <c r="AY2503" s="41">
        <v>199.86</v>
      </c>
      <c r="BB2503" s="40">
        <v>3</v>
      </c>
      <c r="BC2503" s="41">
        <v>0.42</v>
      </c>
      <c r="BJ2503" s="40">
        <v>0</v>
      </c>
      <c r="BK2503" s="41">
        <v>0</v>
      </c>
      <c r="BV2503" s="40">
        <v>0</v>
      </c>
      <c r="BW2503" s="41">
        <v>0</v>
      </c>
      <c r="CH2503" s="40">
        <v>0</v>
      </c>
      <c r="CI2503" s="41">
        <v>0</v>
      </c>
    </row>
    <row r="2504" spans="1:91" x14ac:dyDescent="0.25">
      <c r="A2504" s="10" t="s">
        <v>3491</v>
      </c>
      <c r="B2504" s="10" t="s">
        <v>3521</v>
      </c>
      <c r="C2504" s="11">
        <v>21269</v>
      </c>
      <c r="D2504" s="10" t="s">
        <v>5</v>
      </c>
      <c r="E2504" s="12">
        <v>1726</v>
      </c>
      <c r="F2504" s="12">
        <v>8159</v>
      </c>
      <c r="G2504" s="12">
        <v>10213</v>
      </c>
      <c r="H2504" s="13">
        <f>+E2504/G2504</f>
        <v>0.16900029374326839</v>
      </c>
      <c r="I2504" s="13">
        <f>+F2504/G2504</f>
        <v>0.79888377558014301</v>
      </c>
      <c r="J2504" s="12">
        <f>+E2504-F2504</f>
        <v>-6433</v>
      </c>
      <c r="K2504" s="12">
        <f>+F2504-E2504</f>
        <v>6433</v>
      </c>
      <c r="L2504" s="13">
        <f>+H2504-I2504</f>
        <v>-0.62988348183687459</v>
      </c>
      <c r="M2504" s="13">
        <f>+I2504-H2504</f>
        <v>0.62988348183687459</v>
      </c>
      <c r="N2504" s="12">
        <v>1859</v>
      </c>
      <c r="O2504" s="12">
        <v>7423</v>
      </c>
      <c r="P2504" s="12">
        <v>9434</v>
      </c>
      <c r="Q2504" s="13">
        <f>+N2504/P2504</f>
        <v>0.19705321178715285</v>
      </c>
      <c r="R2504" s="13">
        <f>+O2504/P2504</f>
        <v>0.78683485266058939</v>
      </c>
      <c r="S2504" s="12">
        <f>+N2504-O2504</f>
        <v>-5564</v>
      </c>
      <c r="T2504" s="13">
        <f>+Q2504-R2504</f>
        <v>-0.58978164087343654</v>
      </c>
      <c r="U2504" s="14">
        <f>+E2504-N2504</f>
        <v>-133</v>
      </c>
      <c r="V2504" s="14">
        <f>+F2504-O2504</f>
        <v>736</v>
      </c>
      <c r="W2504" s="13">
        <f>+H2504-Q2504</f>
        <v>-2.8052918043884462E-2</v>
      </c>
      <c r="X2504" s="13">
        <f>+I2504-R2504</f>
        <v>1.2048922919553617E-2</v>
      </c>
      <c r="Y2504" s="15">
        <v>790.96</v>
      </c>
      <c r="Z2504" s="16">
        <f>+C2504/Y2504</f>
        <v>26.890108222918983</v>
      </c>
      <c r="AA2504" s="17">
        <v>48019</v>
      </c>
      <c r="AB2504" s="18" t="str">
        <f>TEXT(AA2504,"00000")</f>
        <v>48019</v>
      </c>
      <c r="AC2504" s="19">
        <v>48</v>
      </c>
      <c r="AD2504" s="19">
        <v>19</v>
      </c>
      <c r="AE2504" s="27" t="s">
        <v>3513</v>
      </c>
      <c r="AF2504" s="21"/>
      <c r="AG2504" s="24" t="s">
        <v>3514</v>
      </c>
      <c r="AH2504" s="23">
        <v>2384075</v>
      </c>
      <c r="AI2504" s="24" t="s">
        <v>43</v>
      </c>
      <c r="AJ2504" s="24"/>
      <c r="AK2504" s="24"/>
      <c r="AL2504" s="24"/>
      <c r="AM2504" s="29" t="s">
        <v>59</v>
      </c>
      <c r="AN2504" s="37">
        <v>20485</v>
      </c>
      <c r="AO2504" s="40">
        <v>37</v>
      </c>
      <c r="AP2504" s="40">
        <v>9168</v>
      </c>
      <c r="AQ2504" s="41">
        <v>447.55</v>
      </c>
      <c r="AR2504" s="40">
        <v>4375</v>
      </c>
      <c r="AS2504" s="41">
        <v>213.56888888888901</v>
      </c>
      <c r="AV2504" s="40">
        <v>1640</v>
      </c>
      <c r="AW2504" s="41">
        <v>80.06</v>
      </c>
      <c r="AX2504" s="40">
        <v>2661</v>
      </c>
      <c r="AY2504" s="41">
        <v>129.9</v>
      </c>
      <c r="BB2504" s="40">
        <v>7</v>
      </c>
      <c r="BC2504" s="41">
        <v>0.34</v>
      </c>
      <c r="BF2504" s="40">
        <v>375</v>
      </c>
      <c r="BG2504" s="41">
        <v>18.306077617769098</v>
      </c>
      <c r="BJ2504" s="40">
        <v>375</v>
      </c>
      <c r="BK2504" s="41">
        <v>18.306077617769098</v>
      </c>
      <c r="BV2504" s="40">
        <v>0</v>
      </c>
      <c r="BW2504" s="41">
        <v>0</v>
      </c>
      <c r="CH2504" s="40">
        <v>0</v>
      </c>
      <c r="CI2504" s="41">
        <v>0</v>
      </c>
    </row>
    <row r="2505" spans="1:91" x14ac:dyDescent="0.25">
      <c r="A2505" s="10" t="s">
        <v>3491</v>
      </c>
      <c r="B2505" s="10" t="s">
        <v>3522</v>
      </c>
      <c r="C2505" s="11">
        <v>80527</v>
      </c>
      <c r="D2505" s="10" t="s">
        <v>5</v>
      </c>
      <c r="E2505" s="12">
        <v>10555</v>
      </c>
      <c r="F2505" s="12">
        <v>16314</v>
      </c>
      <c r="G2505" s="12">
        <v>28250</v>
      </c>
      <c r="H2505" s="13">
        <f>+E2505/G2505</f>
        <v>0.37362831858407081</v>
      </c>
      <c r="I2505" s="13">
        <f>+F2505/G2505</f>
        <v>0.57748672566371684</v>
      </c>
      <c r="J2505" s="12">
        <f>+E2505-F2505</f>
        <v>-5759</v>
      </c>
      <c r="K2505" s="12">
        <f>+F2505-E2505</f>
        <v>5759</v>
      </c>
      <c r="L2505" s="13">
        <f>+H2505-I2505</f>
        <v>-0.20385840707964603</v>
      </c>
      <c r="M2505" s="13">
        <f>+I2505-H2505</f>
        <v>0.20385840707964603</v>
      </c>
      <c r="N2505" s="12">
        <v>9860</v>
      </c>
      <c r="O2505" s="12">
        <v>14019</v>
      </c>
      <c r="P2505" s="12">
        <v>24457</v>
      </c>
      <c r="Q2505" s="13">
        <f>+N2505/P2505</f>
        <v>0.40315656049392812</v>
      </c>
      <c r="R2505" s="13">
        <f>+O2505/P2505</f>
        <v>0.57321012389091053</v>
      </c>
      <c r="S2505" s="12">
        <f>+N2505-O2505</f>
        <v>-4159</v>
      </c>
      <c r="T2505" s="13">
        <f>+Q2505-R2505</f>
        <v>-0.17005356339698241</v>
      </c>
      <c r="U2505" s="14">
        <f>+E2505-N2505</f>
        <v>695</v>
      </c>
      <c r="V2505" s="14">
        <f>+F2505-O2505</f>
        <v>2295</v>
      </c>
      <c r="W2505" s="13">
        <f>+H2505-Q2505</f>
        <v>-2.9528241909857311E-2</v>
      </c>
      <c r="X2505" s="13">
        <f>+I2505-R2505</f>
        <v>4.2766017728063099E-3</v>
      </c>
      <c r="Y2505" s="15">
        <v>888.15</v>
      </c>
      <c r="Z2505" s="16">
        <f>+C2505/Y2505</f>
        <v>90.668242976974611</v>
      </c>
      <c r="AA2505" s="17">
        <v>48021</v>
      </c>
      <c r="AB2505" s="18" t="str">
        <f>TEXT(AA2505,"00000")</f>
        <v>48021</v>
      </c>
      <c r="AC2505" s="19">
        <v>48</v>
      </c>
      <c r="AD2505" s="19">
        <v>21</v>
      </c>
      <c r="AE2505" s="27" t="s">
        <v>3523</v>
      </c>
      <c r="AF2505" s="21"/>
      <c r="AG2505" s="24" t="s">
        <v>3524</v>
      </c>
      <c r="AH2505" s="23">
        <v>2000860</v>
      </c>
      <c r="AI2505" s="24" t="s">
        <v>43</v>
      </c>
      <c r="AJ2505" s="24"/>
      <c r="AK2505" s="24"/>
      <c r="AL2505" s="24"/>
      <c r="AM2505" s="29" t="s">
        <v>59</v>
      </c>
      <c r="AN2505" s="37">
        <v>74171</v>
      </c>
      <c r="AO2505" s="40">
        <v>109</v>
      </c>
      <c r="AP2505" s="40">
        <v>29061</v>
      </c>
      <c r="AQ2505" s="41">
        <v>391.81</v>
      </c>
      <c r="AR2505" s="40">
        <v>13320</v>
      </c>
      <c r="AS2505" s="41">
        <v>179.59</v>
      </c>
      <c r="AT2505" s="40">
        <v>1317</v>
      </c>
      <c r="AU2505" s="41">
        <v>17.760000000000002</v>
      </c>
      <c r="AV2505" s="40">
        <v>4741</v>
      </c>
      <c r="AW2505" s="41">
        <v>63.92</v>
      </c>
      <c r="AX2505" s="40">
        <v>8796</v>
      </c>
      <c r="AY2505" s="41">
        <v>118.59</v>
      </c>
      <c r="BB2505" s="40">
        <v>89</v>
      </c>
      <c r="BC2505" s="41">
        <v>1.19888888888889</v>
      </c>
      <c r="BJ2505" s="40">
        <v>0</v>
      </c>
      <c r="BK2505" s="41">
        <v>0</v>
      </c>
      <c r="BL2505" s="40">
        <v>798</v>
      </c>
      <c r="BM2505" s="41">
        <v>10.758888888888899</v>
      </c>
      <c r="BV2505" s="40">
        <v>0</v>
      </c>
      <c r="BW2505" s="41">
        <v>0</v>
      </c>
      <c r="CH2505" s="40">
        <v>0</v>
      </c>
      <c r="CI2505" s="41">
        <v>0</v>
      </c>
    </row>
    <row r="2506" spans="1:91" x14ac:dyDescent="0.25">
      <c r="A2506" s="10" t="s">
        <v>3491</v>
      </c>
      <c r="B2506" s="10" t="s">
        <v>3525</v>
      </c>
      <c r="C2506" s="11">
        <v>3618</v>
      </c>
      <c r="D2506" s="10" t="s">
        <v>5</v>
      </c>
      <c r="E2506" s="12">
        <v>191</v>
      </c>
      <c r="F2506" s="12">
        <v>1267</v>
      </c>
      <c r="G2506" s="12">
        <v>1492</v>
      </c>
      <c r="H2506" s="13">
        <f>+E2506/G2506</f>
        <v>0.12801608579088472</v>
      </c>
      <c r="I2506" s="13">
        <f>+F2506/G2506</f>
        <v>0.84919571045576403</v>
      </c>
      <c r="J2506" s="12">
        <f>+E2506-F2506</f>
        <v>-1076</v>
      </c>
      <c r="K2506" s="12">
        <f>+F2506-E2506</f>
        <v>1076</v>
      </c>
      <c r="L2506" s="13">
        <f>+H2506-I2506</f>
        <v>-0.72117962466487928</v>
      </c>
      <c r="M2506" s="13">
        <f>+I2506-H2506</f>
        <v>0.72117962466487928</v>
      </c>
      <c r="N2506" s="12">
        <v>267</v>
      </c>
      <c r="O2506" s="12">
        <v>1297</v>
      </c>
      <c r="P2506" s="12">
        <v>1592</v>
      </c>
      <c r="Q2506" s="13">
        <f>+N2506/P2506</f>
        <v>0.16771356783919597</v>
      </c>
      <c r="R2506" s="13">
        <f>+O2506/P2506</f>
        <v>0.81469849246231152</v>
      </c>
      <c r="S2506" s="12">
        <f>+N2506-O2506</f>
        <v>-1030</v>
      </c>
      <c r="T2506" s="13">
        <f>+Q2506-R2506</f>
        <v>-0.64698492462311552</v>
      </c>
      <c r="U2506" s="14">
        <f>+E2506-N2506</f>
        <v>-76</v>
      </c>
      <c r="V2506" s="14">
        <f>+F2506-O2506</f>
        <v>-30</v>
      </c>
      <c r="W2506" s="13">
        <f>+H2506-Q2506</f>
        <v>-3.969748204831125E-2</v>
      </c>
      <c r="X2506" s="13">
        <f>+I2506-R2506</f>
        <v>3.4497217993452511E-2</v>
      </c>
      <c r="Y2506" s="15">
        <v>867.48</v>
      </c>
      <c r="Z2506" s="16">
        <f>+C2506/Y2506</f>
        <v>4.1707013418176784</v>
      </c>
      <c r="AA2506" s="17">
        <v>48023</v>
      </c>
      <c r="AB2506" s="18" t="str">
        <f>TEXT(AA2506,"00000")</f>
        <v>48023</v>
      </c>
      <c r="AC2506" s="19">
        <v>48</v>
      </c>
      <c r="AD2506" s="19">
        <v>23</v>
      </c>
      <c r="AE2506" s="27"/>
      <c r="AF2506" s="21"/>
      <c r="AG2506" s="24"/>
      <c r="AH2506" s="28"/>
      <c r="AI2506" s="24"/>
      <c r="AJ2506" s="24"/>
      <c r="AK2506" s="24"/>
      <c r="AL2506" s="24"/>
      <c r="AM2506" s="29" t="s">
        <v>62</v>
      </c>
      <c r="AN2506" s="37">
        <v>3726</v>
      </c>
      <c r="AO2506" s="40">
        <v>15</v>
      </c>
      <c r="AP2506" s="40">
        <v>3307</v>
      </c>
      <c r="AQ2506" s="41">
        <v>887.548888888889</v>
      </c>
      <c r="AR2506" s="40">
        <v>2426</v>
      </c>
      <c r="AS2506" s="41">
        <v>651.1</v>
      </c>
      <c r="AV2506" s="40">
        <v>440</v>
      </c>
      <c r="AW2506" s="41">
        <v>118.09</v>
      </c>
      <c r="AX2506" s="40">
        <v>380</v>
      </c>
      <c r="AY2506" s="41">
        <v>101.98888888888899</v>
      </c>
      <c r="BJ2506" s="40">
        <v>0</v>
      </c>
      <c r="BK2506" s="41">
        <v>0</v>
      </c>
      <c r="BL2506" s="40">
        <v>61</v>
      </c>
      <c r="BM2506" s="41">
        <v>16.37</v>
      </c>
      <c r="BV2506" s="40">
        <v>0</v>
      </c>
      <c r="BW2506" s="41">
        <v>0</v>
      </c>
      <c r="CH2506" s="40">
        <v>0</v>
      </c>
      <c r="CI2506" s="41">
        <v>0</v>
      </c>
    </row>
    <row r="2507" spans="1:91" x14ac:dyDescent="0.25">
      <c r="A2507" s="10" t="s">
        <v>3491</v>
      </c>
      <c r="B2507" s="10" t="s">
        <v>3526</v>
      </c>
      <c r="C2507" s="11">
        <v>32874</v>
      </c>
      <c r="D2507" s="10" t="s">
        <v>5</v>
      </c>
      <c r="E2507" s="12">
        <v>3443</v>
      </c>
      <c r="F2507" s="12">
        <v>4743</v>
      </c>
      <c r="G2507" s="12">
        <v>8458</v>
      </c>
      <c r="H2507" s="13">
        <f>+E2507/G2507</f>
        <v>0.40707022936864506</v>
      </c>
      <c r="I2507" s="13">
        <f>+F2507/G2507</f>
        <v>0.56077086781745089</v>
      </c>
      <c r="J2507" s="12">
        <f>+E2507-F2507</f>
        <v>-1300</v>
      </c>
      <c r="K2507" s="12">
        <f>+F2507-E2507</f>
        <v>1300</v>
      </c>
      <c r="L2507" s="13">
        <f>+H2507-I2507</f>
        <v>-0.15370063844880583</v>
      </c>
      <c r="M2507" s="13">
        <f>+I2507-H2507</f>
        <v>0.15370063844880583</v>
      </c>
      <c r="N2507" s="12">
        <v>3451</v>
      </c>
      <c r="O2507" s="12">
        <v>4354</v>
      </c>
      <c r="P2507" s="12">
        <v>7873</v>
      </c>
      <c r="Q2507" s="13">
        <f>+N2507/P2507</f>
        <v>0.43833354502730854</v>
      </c>
      <c r="R2507" s="13">
        <f>+O2507/P2507</f>
        <v>0.55302934078496124</v>
      </c>
      <c r="S2507" s="12">
        <f>+N2507-O2507</f>
        <v>-903</v>
      </c>
      <c r="T2507" s="13">
        <f>+Q2507-R2507</f>
        <v>-0.11469579575765271</v>
      </c>
      <c r="U2507" s="14">
        <f>+E2507-N2507</f>
        <v>-8</v>
      </c>
      <c r="V2507" s="14">
        <f>+F2507-O2507</f>
        <v>389</v>
      </c>
      <c r="W2507" s="13">
        <f>+H2507-Q2507</f>
        <v>-3.1263315658663471E-2</v>
      </c>
      <c r="X2507" s="13">
        <f>+I2507-R2507</f>
        <v>7.7415270324896479E-3</v>
      </c>
      <c r="Y2507" s="15">
        <v>880.24</v>
      </c>
      <c r="Z2507" s="16">
        <f>+C2507/Y2507</f>
        <v>37.346632736526402</v>
      </c>
      <c r="AA2507" s="17">
        <v>48025</v>
      </c>
      <c r="AB2507" s="18" t="str">
        <f>TEXT(AA2507,"00000")</f>
        <v>48025</v>
      </c>
      <c r="AC2507" s="19">
        <v>48</v>
      </c>
      <c r="AD2507" s="19">
        <v>25</v>
      </c>
      <c r="AE2507" s="27" t="s">
        <v>3527</v>
      </c>
      <c r="AF2507" s="21"/>
      <c r="AG2507" s="24" t="s">
        <v>3528</v>
      </c>
      <c r="AH2507" s="19"/>
      <c r="AI2507" s="24" t="s">
        <v>53</v>
      </c>
      <c r="AJ2507" s="24"/>
      <c r="AK2507" s="24"/>
      <c r="AL2507" s="24"/>
      <c r="AM2507" s="29" t="s">
        <v>44</v>
      </c>
      <c r="AN2507" s="37">
        <v>31861</v>
      </c>
      <c r="AO2507" s="40">
        <v>52</v>
      </c>
      <c r="AP2507" s="40">
        <v>22994</v>
      </c>
      <c r="AQ2507" s="41">
        <v>721.7</v>
      </c>
      <c r="AR2507" s="40">
        <v>4749</v>
      </c>
      <c r="AS2507" s="41">
        <v>149.05000000000001</v>
      </c>
      <c r="AT2507" s="40">
        <v>301</v>
      </c>
      <c r="AU2507" s="41">
        <v>9.4488888888888898</v>
      </c>
      <c r="AV2507" s="40">
        <v>1439</v>
      </c>
      <c r="AW2507" s="41">
        <v>45.158888888888903</v>
      </c>
      <c r="AX2507" s="40">
        <v>16118</v>
      </c>
      <c r="AY2507" s="41">
        <v>505.87888888888898</v>
      </c>
      <c r="BB2507" s="40">
        <v>1</v>
      </c>
      <c r="BC2507" s="41">
        <v>2.8888888888888901E-2</v>
      </c>
      <c r="BJ2507" s="40">
        <v>0</v>
      </c>
      <c r="BK2507" s="41">
        <v>0</v>
      </c>
      <c r="BL2507" s="40">
        <v>386</v>
      </c>
      <c r="BM2507" s="41">
        <v>12.1188888888889</v>
      </c>
      <c r="BV2507" s="40">
        <v>0</v>
      </c>
      <c r="BW2507" s="41">
        <v>0</v>
      </c>
      <c r="CH2507" s="40">
        <v>0</v>
      </c>
      <c r="CI2507" s="41">
        <v>0</v>
      </c>
    </row>
    <row r="2508" spans="1:91" x14ac:dyDescent="0.25">
      <c r="A2508" s="10" t="s">
        <v>3491</v>
      </c>
      <c r="B2508" s="10" t="s">
        <v>1559</v>
      </c>
      <c r="C2508" s="11">
        <v>334941</v>
      </c>
      <c r="D2508" s="10" t="s">
        <v>5</v>
      </c>
      <c r="E2508" s="12">
        <v>37608</v>
      </c>
      <c r="F2508" s="12">
        <v>51780</v>
      </c>
      <c r="G2508" s="12">
        <v>93999</v>
      </c>
      <c r="H2508" s="13">
        <f>+E2508/G2508</f>
        <v>0.40008936265279416</v>
      </c>
      <c r="I2508" s="13">
        <f>+F2508/G2508</f>
        <v>0.55085692400982988</v>
      </c>
      <c r="J2508" s="12">
        <f>+E2508-F2508</f>
        <v>-14172</v>
      </c>
      <c r="K2508" s="12">
        <f>+F2508-E2508</f>
        <v>14172</v>
      </c>
      <c r="L2508" s="13">
        <f>+H2508-I2508</f>
        <v>-0.15076756135703573</v>
      </c>
      <c r="M2508" s="13">
        <f>+I2508-H2508</f>
        <v>0.15076756135703573</v>
      </c>
      <c r="N2508" s="12">
        <v>35315</v>
      </c>
      <c r="O2508" s="12">
        <v>49369</v>
      </c>
      <c r="P2508" s="12">
        <v>85765</v>
      </c>
      <c r="Q2508" s="13">
        <f>+N2508/P2508</f>
        <v>0.41176470588235292</v>
      </c>
      <c r="R2508" s="13">
        <f>+O2508/P2508</f>
        <v>0.57563108494140969</v>
      </c>
      <c r="S2508" s="12">
        <f>+N2508-O2508</f>
        <v>-14054</v>
      </c>
      <c r="T2508" s="13">
        <f>+Q2508-R2508</f>
        <v>-0.16386637905905677</v>
      </c>
      <c r="U2508" s="14">
        <f>+E2508-N2508</f>
        <v>2293</v>
      </c>
      <c r="V2508" s="14">
        <f>+F2508-O2508</f>
        <v>2411</v>
      </c>
      <c r="W2508" s="13">
        <f>+H2508-Q2508</f>
        <v>-1.1675343229558766E-2</v>
      </c>
      <c r="X2508" s="13">
        <f>+I2508-R2508</f>
        <v>-2.4774160931579803E-2</v>
      </c>
      <c r="Y2508" s="15">
        <v>1051.02</v>
      </c>
      <c r="Z2508" s="16">
        <f>+C2508/Y2508</f>
        <v>318.68185191528232</v>
      </c>
      <c r="AA2508" s="17">
        <v>48027</v>
      </c>
      <c r="AB2508" s="18" t="str">
        <f>TEXT(AA2508,"00000")</f>
        <v>48027</v>
      </c>
      <c r="AC2508" s="19">
        <v>48</v>
      </c>
      <c r="AD2508" s="19">
        <v>27</v>
      </c>
      <c r="AE2508" s="27" t="s">
        <v>3529</v>
      </c>
      <c r="AF2508" s="21"/>
      <c r="AG2508" s="24" t="s">
        <v>3530</v>
      </c>
      <c r="AH2508" s="23">
        <v>431032</v>
      </c>
      <c r="AI2508" s="24" t="s">
        <v>43</v>
      </c>
      <c r="AJ2508" s="24"/>
      <c r="AK2508" s="24"/>
      <c r="AL2508" s="24"/>
      <c r="AM2508" s="29" t="s">
        <v>44</v>
      </c>
      <c r="AN2508" s="37">
        <v>310235</v>
      </c>
      <c r="AO2508" s="40">
        <v>316</v>
      </c>
      <c r="AP2508" s="40">
        <v>146711</v>
      </c>
      <c r="AQ2508" s="41">
        <v>472.89888888888902</v>
      </c>
      <c r="AR2508" s="40">
        <v>84720</v>
      </c>
      <c r="AS2508" s="41">
        <v>273.07888888888903</v>
      </c>
      <c r="AT2508" s="40">
        <v>5378</v>
      </c>
      <c r="AU2508" s="41">
        <v>17.338888888888899</v>
      </c>
      <c r="AV2508" s="40">
        <v>16861</v>
      </c>
      <c r="AW2508" s="41">
        <v>54.35</v>
      </c>
      <c r="AX2508" s="40">
        <v>25366</v>
      </c>
      <c r="AY2508" s="41">
        <v>81.760000000000005</v>
      </c>
      <c r="BB2508" s="40">
        <v>331</v>
      </c>
      <c r="BC2508" s="41">
        <v>1.07</v>
      </c>
      <c r="BD2508" s="40">
        <v>2152</v>
      </c>
      <c r="BE2508" s="41">
        <v>6.9366770351507698</v>
      </c>
      <c r="BF2508" s="40">
        <v>1364</v>
      </c>
      <c r="BG2508" s="41">
        <v>4.3966670427256798</v>
      </c>
      <c r="BJ2508" s="40">
        <v>3516</v>
      </c>
      <c r="BK2508" s="41">
        <v>11.33334407787645</v>
      </c>
      <c r="BL2508" s="40">
        <v>5046</v>
      </c>
      <c r="BM2508" s="41">
        <v>16.268888888888899</v>
      </c>
      <c r="BT2508" s="40">
        <v>350</v>
      </c>
      <c r="BU2508" s="41">
        <v>1.1281770270923701</v>
      </c>
      <c r="BV2508" s="40">
        <v>350</v>
      </c>
      <c r="BW2508" s="41">
        <v>1.1281770270923701</v>
      </c>
      <c r="BX2508" s="40">
        <v>5084</v>
      </c>
      <c r="BY2508" s="41">
        <v>16.39</v>
      </c>
      <c r="CH2508" s="40">
        <v>0</v>
      </c>
      <c r="CI2508" s="41">
        <v>0</v>
      </c>
      <c r="CJ2508" s="40">
        <v>59</v>
      </c>
      <c r="CK2508" s="41">
        <v>0.19</v>
      </c>
    </row>
    <row r="2509" spans="1:91" x14ac:dyDescent="0.25">
      <c r="A2509" s="10" t="s">
        <v>3491</v>
      </c>
      <c r="B2509" s="10" t="s">
        <v>3531</v>
      </c>
      <c r="C2509" s="11">
        <v>1897753</v>
      </c>
      <c r="D2509" s="10" t="s">
        <v>5</v>
      </c>
      <c r="E2509" s="12">
        <v>319191</v>
      </c>
      <c r="F2509" s="12">
        <v>240161</v>
      </c>
      <c r="G2509" s="12">
        <v>586038</v>
      </c>
      <c r="H2509" s="13">
        <f>+E2509/G2509</f>
        <v>0.54465922005057688</v>
      </c>
      <c r="I2509" s="13">
        <f>+F2509/G2509</f>
        <v>0.40980448366829453</v>
      </c>
      <c r="J2509" s="12">
        <f>+E2509-F2509</f>
        <v>79030</v>
      </c>
      <c r="K2509" s="12">
        <f>+F2509-E2509</f>
        <v>-79030</v>
      </c>
      <c r="L2509" s="13">
        <f>+H2509-I2509</f>
        <v>0.13485473638228235</v>
      </c>
      <c r="M2509" s="13">
        <f>+I2509-H2509</f>
        <v>-0.13485473638228235</v>
      </c>
      <c r="N2509" s="12">
        <v>263871</v>
      </c>
      <c r="O2509" s="12">
        <v>240519</v>
      </c>
      <c r="P2509" s="12">
        <v>511405</v>
      </c>
      <c r="Q2509" s="13">
        <f>+N2509/P2509</f>
        <v>0.51597266354454885</v>
      </c>
      <c r="R2509" s="13">
        <f>+O2509/P2509</f>
        <v>0.4703102237952308</v>
      </c>
      <c r="S2509" s="12">
        <f>+N2509-O2509</f>
        <v>23352</v>
      </c>
      <c r="T2509" s="13">
        <f>+Q2509-R2509</f>
        <v>4.5662439749318051E-2</v>
      </c>
      <c r="U2509" s="14">
        <f>+E2509-N2509</f>
        <v>55320</v>
      </c>
      <c r="V2509" s="14">
        <f>+F2509-O2509</f>
        <v>-358</v>
      </c>
      <c r="W2509" s="13">
        <f>+H2509-Q2509</f>
        <v>2.8686556506028027E-2</v>
      </c>
      <c r="X2509" s="13">
        <f>+I2509-R2509</f>
        <v>-6.0505740126936269E-2</v>
      </c>
      <c r="Y2509" s="15">
        <v>1239.82</v>
      </c>
      <c r="Z2509" s="16">
        <f>+C2509/Y2509</f>
        <v>1530.6681615073157</v>
      </c>
      <c r="AA2509" s="17">
        <v>48029</v>
      </c>
      <c r="AB2509" s="18" t="str">
        <f>TEXT(AA2509,"00000")</f>
        <v>48029</v>
      </c>
      <c r="AC2509" s="19">
        <v>48</v>
      </c>
      <c r="AD2509" s="19">
        <v>29</v>
      </c>
      <c r="AE2509" s="27" t="s">
        <v>3513</v>
      </c>
      <c r="AF2509" s="21"/>
      <c r="AG2509" s="24" t="s">
        <v>3514</v>
      </c>
      <c r="AH2509" s="23">
        <v>2384075</v>
      </c>
      <c r="AI2509" s="24" t="s">
        <v>43</v>
      </c>
      <c r="AJ2509" s="24"/>
      <c r="AK2509" s="24"/>
      <c r="AL2509" s="24"/>
      <c r="AM2509" s="29" t="s">
        <v>44</v>
      </c>
      <c r="AN2509" s="37">
        <v>1714773</v>
      </c>
      <c r="AO2509" s="40">
        <v>1189</v>
      </c>
      <c r="AP2509" s="40">
        <v>967735</v>
      </c>
      <c r="AQ2509" s="41">
        <v>564.35</v>
      </c>
      <c r="AR2509" s="40">
        <v>288534</v>
      </c>
      <c r="AS2509" s="41">
        <v>168.258888888889</v>
      </c>
      <c r="AT2509" s="40">
        <v>8961</v>
      </c>
      <c r="AU2509" s="41">
        <v>5.23</v>
      </c>
      <c r="AV2509" s="40">
        <v>78855</v>
      </c>
      <c r="AW2509" s="41">
        <v>45.99</v>
      </c>
      <c r="AX2509" s="40">
        <v>528827</v>
      </c>
      <c r="AY2509" s="41">
        <v>308.38888888888903</v>
      </c>
      <c r="AZ2509" s="40">
        <v>1004</v>
      </c>
      <c r="BA2509" s="41">
        <v>0.59</v>
      </c>
      <c r="BB2509" s="40">
        <v>678</v>
      </c>
      <c r="BC2509" s="41">
        <v>0.4</v>
      </c>
      <c r="BD2509" s="40">
        <v>2497</v>
      </c>
      <c r="BE2509" s="41">
        <v>1.4561694171765001</v>
      </c>
      <c r="BF2509" s="40">
        <v>3118</v>
      </c>
      <c r="BG2509" s="41">
        <v>1.8183164768747799</v>
      </c>
      <c r="BH2509" s="40">
        <v>116</v>
      </c>
      <c r="BI2509" s="41">
        <v>6.7647437882448605E-2</v>
      </c>
      <c r="BJ2509" s="40">
        <v>5731</v>
      </c>
      <c r="BK2509" s="41">
        <v>3.3421333319337285</v>
      </c>
      <c r="BL2509" s="40">
        <v>24489</v>
      </c>
      <c r="BM2509" s="41">
        <v>14.278888888888901</v>
      </c>
      <c r="BN2509" s="40">
        <v>1992</v>
      </c>
      <c r="BO2509" s="41">
        <v>1.1616697953606701</v>
      </c>
      <c r="BP2509" s="40">
        <v>130</v>
      </c>
      <c r="BQ2509" s="41">
        <v>7.5811783833778595E-2</v>
      </c>
      <c r="BT2509" s="40">
        <v>2000</v>
      </c>
      <c r="BU2509" s="41">
        <v>1.1663351359042899</v>
      </c>
      <c r="BV2509" s="40">
        <v>4122</v>
      </c>
      <c r="BW2509" s="41">
        <v>2.4038167150987384</v>
      </c>
      <c r="BX2509" s="40">
        <v>20456</v>
      </c>
      <c r="BY2509" s="41">
        <v>11.928888888888901</v>
      </c>
      <c r="BZ2509" s="40">
        <v>1220</v>
      </c>
      <c r="CA2509" s="41">
        <v>0.71</v>
      </c>
      <c r="CB2509" s="40">
        <v>1170</v>
      </c>
      <c r="CC2509" s="41">
        <v>0.68</v>
      </c>
      <c r="CD2509" s="40">
        <v>140</v>
      </c>
      <c r="CE2509" s="41">
        <v>0.08</v>
      </c>
      <c r="CF2509" s="40">
        <v>2773</v>
      </c>
      <c r="CG2509" s="41">
        <v>1.62</v>
      </c>
      <c r="CH2509" s="40">
        <v>5303</v>
      </c>
      <c r="CI2509" s="41">
        <v>3.0900000000000003</v>
      </c>
      <c r="CJ2509" s="40">
        <v>528</v>
      </c>
      <c r="CK2509" s="41">
        <v>0.31</v>
      </c>
      <c r="CL2509" s="40">
        <v>6</v>
      </c>
      <c r="CM2509" s="41">
        <v>0</v>
      </c>
    </row>
    <row r="2510" spans="1:91" x14ac:dyDescent="0.25">
      <c r="A2510" s="10" t="s">
        <v>3491</v>
      </c>
      <c r="B2510" s="10" t="s">
        <v>3532</v>
      </c>
      <c r="C2510" s="11">
        <v>11004</v>
      </c>
      <c r="D2510" s="10" t="s">
        <v>5</v>
      </c>
      <c r="E2510" s="12">
        <v>1244</v>
      </c>
      <c r="F2510" s="12">
        <v>4212</v>
      </c>
      <c r="G2510" s="12">
        <v>5669</v>
      </c>
      <c r="H2510" s="13">
        <f>+E2510/G2510</f>
        <v>0.21943905450696771</v>
      </c>
      <c r="I2510" s="13">
        <f>+F2510/G2510</f>
        <v>0.74298818133709654</v>
      </c>
      <c r="J2510" s="12">
        <f>+E2510-F2510</f>
        <v>-2968</v>
      </c>
      <c r="K2510" s="12">
        <f>+F2510-E2510</f>
        <v>2968</v>
      </c>
      <c r="L2510" s="13">
        <f>+H2510-I2510</f>
        <v>-0.52354912683012889</v>
      </c>
      <c r="M2510" s="13">
        <f>+I2510-H2510</f>
        <v>0.52354912683012889</v>
      </c>
      <c r="N2510" s="12">
        <v>1220</v>
      </c>
      <c r="O2510" s="12">
        <v>3637</v>
      </c>
      <c r="P2510" s="12">
        <v>4971</v>
      </c>
      <c r="Q2510" s="13">
        <f>+N2510/P2510</f>
        <v>0.24542345604506136</v>
      </c>
      <c r="R2510" s="13">
        <f>+O2510/P2510</f>
        <v>0.73164353248843295</v>
      </c>
      <c r="S2510" s="12">
        <f>+N2510-O2510</f>
        <v>-2417</v>
      </c>
      <c r="T2510" s="13">
        <f>+Q2510-R2510</f>
        <v>-0.48622007644337162</v>
      </c>
      <c r="U2510" s="14">
        <f>+E2510-N2510</f>
        <v>24</v>
      </c>
      <c r="V2510" s="14">
        <f>+F2510-O2510</f>
        <v>575</v>
      </c>
      <c r="W2510" s="13">
        <f>+H2510-Q2510</f>
        <v>-2.5984401538093643E-2</v>
      </c>
      <c r="X2510" s="13">
        <f>+I2510-R2510</f>
        <v>1.1344648848663597E-2</v>
      </c>
      <c r="Y2510" s="15">
        <v>709.25</v>
      </c>
      <c r="Z2510" s="16">
        <f>+C2510/Y2510</f>
        <v>15.514980613323933</v>
      </c>
      <c r="AA2510" s="17">
        <v>48031</v>
      </c>
      <c r="AB2510" s="18" t="str">
        <f>TEXT(AA2510,"00000")</f>
        <v>48031</v>
      </c>
      <c r="AC2510" s="19">
        <v>48</v>
      </c>
      <c r="AD2510" s="19">
        <v>31</v>
      </c>
      <c r="AE2510" s="27"/>
      <c r="AF2510" s="21"/>
      <c r="AG2510" s="24"/>
      <c r="AH2510" s="28"/>
      <c r="AI2510" s="24"/>
      <c r="AJ2510" s="24"/>
      <c r="AK2510" s="24"/>
      <c r="AL2510" s="24"/>
      <c r="AM2510" s="29" t="s">
        <v>62</v>
      </c>
      <c r="AN2510" s="37">
        <v>10497</v>
      </c>
      <c r="AO2510" s="40">
        <v>19</v>
      </c>
      <c r="AP2510" s="40">
        <v>4381</v>
      </c>
      <c r="AQ2510" s="41">
        <v>417.36</v>
      </c>
      <c r="AR2510" s="40">
        <v>2447</v>
      </c>
      <c r="AS2510" s="41">
        <v>233.11</v>
      </c>
      <c r="AV2510" s="40">
        <v>1055</v>
      </c>
      <c r="AW2510" s="41">
        <v>100.5</v>
      </c>
      <c r="AX2510" s="40">
        <v>872</v>
      </c>
      <c r="AY2510" s="41">
        <v>83.068888888888907</v>
      </c>
      <c r="BB2510" s="40">
        <v>7</v>
      </c>
      <c r="BC2510" s="41">
        <v>0.67</v>
      </c>
      <c r="BJ2510" s="40">
        <v>0</v>
      </c>
      <c r="BK2510" s="41">
        <v>0</v>
      </c>
      <c r="BV2510" s="40">
        <v>0</v>
      </c>
      <c r="BW2510" s="41">
        <v>0</v>
      </c>
      <c r="CH2510" s="40">
        <v>0</v>
      </c>
      <c r="CI2510" s="41">
        <v>0</v>
      </c>
    </row>
    <row r="2511" spans="1:91" x14ac:dyDescent="0.25">
      <c r="A2511" s="10" t="s">
        <v>3491</v>
      </c>
      <c r="B2511" s="10" t="s">
        <v>3533</v>
      </c>
      <c r="C2511" s="11">
        <v>648</v>
      </c>
      <c r="D2511" s="10" t="s">
        <v>5</v>
      </c>
      <c r="E2511" s="12">
        <v>31</v>
      </c>
      <c r="F2511" s="12">
        <v>330</v>
      </c>
      <c r="G2511" s="12">
        <v>365</v>
      </c>
      <c r="H2511" s="13">
        <f>+E2511/G2511</f>
        <v>8.4931506849315067E-2</v>
      </c>
      <c r="I2511" s="13">
        <f>+F2511/G2511</f>
        <v>0.90410958904109584</v>
      </c>
      <c r="J2511" s="12">
        <f>+E2511-F2511</f>
        <v>-299</v>
      </c>
      <c r="K2511" s="12">
        <f>+F2511-E2511</f>
        <v>299</v>
      </c>
      <c r="L2511" s="13">
        <f>+H2511-I2511</f>
        <v>-0.81917808219178079</v>
      </c>
      <c r="M2511" s="13">
        <f>+I2511-H2511</f>
        <v>0.81917808219178079</v>
      </c>
      <c r="N2511" s="12">
        <v>32</v>
      </c>
      <c r="O2511" s="12">
        <v>324</v>
      </c>
      <c r="P2511" s="12">
        <v>362</v>
      </c>
      <c r="Q2511" s="13">
        <f>+N2511/P2511</f>
        <v>8.8397790055248615E-2</v>
      </c>
      <c r="R2511" s="13">
        <f>+O2511/P2511</f>
        <v>0.89502762430939231</v>
      </c>
      <c r="S2511" s="12">
        <f>+N2511-O2511</f>
        <v>-292</v>
      </c>
      <c r="T2511" s="13">
        <f>+Q2511-R2511</f>
        <v>-0.8066298342541437</v>
      </c>
      <c r="U2511" s="14">
        <f>+E2511-N2511</f>
        <v>-1</v>
      </c>
      <c r="V2511" s="14">
        <f>+F2511-O2511</f>
        <v>6</v>
      </c>
      <c r="W2511" s="13">
        <f>+H2511-Q2511</f>
        <v>-3.4662832059335486E-3</v>
      </c>
      <c r="X2511" s="13">
        <f>+I2511-R2511</f>
        <v>9.081964731703529E-3</v>
      </c>
      <c r="Y2511" s="15">
        <v>897.44</v>
      </c>
      <c r="Z2511" s="16">
        <f>+C2511/Y2511</f>
        <v>0.72205384203957923</v>
      </c>
      <c r="AA2511" s="17">
        <v>48033</v>
      </c>
      <c r="AB2511" s="18" t="str">
        <f>TEXT(AA2511,"00000")</f>
        <v>48033</v>
      </c>
      <c r="AC2511" s="19">
        <v>48</v>
      </c>
      <c r="AD2511" s="19">
        <v>33</v>
      </c>
      <c r="AE2511" s="27"/>
      <c r="AF2511" s="21"/>
      <c r="AG2511" s="24"/>
      <c r="AH2511" s="28"/>
      <c r="AI2511" s="24"/>
      <c r="AJ2511" s="24"/>
      <c r="AK2511" s="24"/>
      <c r="AL2511" s="24"/>
      <c r="AM2511" s="29" t="s">
        <v>62</v>
      </c>
      <c r="AN2511" s="37">
        <v>641</v>
      </c>
      <c r="AO2511" s="40">
        <v>4</v>
      </c>
      <c r="AP2511" s="40">
        <v>449</v>
      </c>
      <c r="AQ2511" s="41">
        <v>700.47</v>
      </c>
      <c r="AR2511" s="40">
        <v>449</v>
      </c>
      <c r="AS2511" s="41">
        <v>700.47</v>
      </c>
      <c r="BJ2511" s="40">
        <v>0</v>
      </c>
      <c r="BK2511" s="41">
        <v>0</v>
      </c>
      <c r="BV2511" s="40">
        <v>0</v>
      </c>
      <c r="BW2511" s="41">
        <v>0</v>
      </c>
      <c r="CH2511" s="40">
        <v>0</v>
      </c>
      <c r="CI2511" s="41">
        <v>0</v>
      </c>
    </row>
    <row r="2512" spans="1:91" x14ac:dyDescent="0.25">
      <c r="A2512" s="10" t="s">
        <v>3491</v>
      </c>
      <c r="B2512" s="10" t="s">
        <v>3534</v>
      </c>
      <c r="C2512" s="11">
        <v>17891</v>
      </c>
      <c r="D2512" s="10" t="s">
        <v>5</v>
      </c>
      <c r="E2512" s="12">
        <v>1277</v>
      </c>
      <c r="F2512" s="12">
        <v>6325</v>
      </c>
      <c r="G2512" s="12">
        <v>7797</v>
      </c>
      <c r="H2512" s="13">
        <f>+E2512/G2512</f>
        <v>0.16378094138771324</v>
      </c>
      <c r="I2512" s="13">
        <f>+F2512/G2512</f>
        <v>0.8112094395280236</v>
      </c>
      <c r="J2512" s="12">
        <f>+E2512-F2512</f>
        <v>-5048</v>
      </c>
      <c r="K2512" s="12">
        <f>+F2512-E2512</f>
        <v>5048</v>
      </c>
      <c r="L2512" s="13">
        <f>+H2512-I2512</f>
        <v>-0.64742849814031034</v>
      </c>
      <c r="M2512" s="13">
        <f>+I2512-H2512</f>
        <v>0.64742849814031034</v>
      </c>
      <c r="N2512" s="12">
        <v>1366</v>
      </c>
      <c r="O2512" s="12">
        <v>5873</v>
      </c>
      <c r="P2512" s="12">
        <v>7336</v>
      </c>
      <c r="Q2512" s="13">
        <f>+N2512/P2512</f>
        <v>0.1862050163576881</v>
      </c>
      <c r="R2512" s="13">
        <f>+O2512/P2512</f>
        <v>0.80057251908396942</v>
      </c>
      <c r="S2512" s="12">
        <f>+N2512-O2512</f>
        <v>-4507</v>
      </c>
      <c r="T2512" s="13">
        <f>+Q2512-R2512</f>
        <v>-0.61436750272628138</v>
      </c>
      <c r="U2512" s="14">
        <f>+E2512-N2512</f>
        <v>-89</v>
      </c>
      <c r="V2512" s="14">
        <f>+F2512-O2512</f>
        <v>452</v>
      </c>
      <c r="W2512" s="13">
        <f>+H2512-Q2512</f>
        <v>-2.2424074969974866E-2</v>
      </c>
      <c r="X2512" s="13">
        <f>+I2512-R2512</f>
        <v>1.0636920444054176E-2</v>
      </c>
      <c r="Y2512" s="15">
        <v>982.98</v>
      </c>
      <c r="Z2512" s="16">
        <f>+C2512/Y2512</f>
        <v>18.200777228427842</v>
      </c>
      <c r="AA2512" s="17">
        <v>48035</v>
      </c>
      <c r="AB2512" s="18" t="str">
        <f>TEXT(AA2512,"00000")</f>
        <v>48035</v>
      </c>
      <c r="AC2512" s="19">
        <v>48</v>
      </c>
      <c r="AD2512" s="19">
        <v>35</v>
      </c>
      <c r="AE2512" s="27"/>
      <c r="AF2512" s="21"/>
      <c r="AG2512" s="24"/>
      <c r="AH2512" s="28"/>
      <c r="AI2512" s="24"/>
      <c r="AJ2512" s="24"/>
      <c r="AK2512" s="24"/>
      <c r="AL2512" s="24"/>
      <c r="AM2512" s="29" t="s">
        <v>62</v>
      </c>
      <c r="AN2512" s="37">
        <v>18212</v>
      </c>
      <c r="AO2512" s="40">
        <v>59</v>
      </c>
      <c r="AP2512" s="40">
        <v>9977</v>
      </c>
      <c r="AQ2512" s="41">
        <v>547.83000000000004</v>
      </c>
      <c r="AR2512" s="40">
        <v>6405</v>
      </c>
      <c r="AS2512" s="41">
        <v>351.68888888888898</v>
      </c>
      <c r="AV2512" s="40">
        <v>2567</v>
      </c>
      <c r="AW2512" s="41">
        <v>140.948888888889</v>
      </c>
      <c r="AX2512" s="40">
        <v>1005</v>
      </c>
      <c r="AY2512" s="41">
        <v>55.178888888888899</v>
      </c>
      <c r="BJ2512" s="40">
        <v>0</v>
      </c>
      <c r="BK2512" s="41">
        <v>0</v>
      </c>
      <c r="BV2512" s="40">
        <v>0</v>
      </c>
      <c r="BW2512" s="41">
        <v>0</v>
      </c>
      <c r="CH2512" s="40">
        <v>0</v>
      </c>
      <c r="CI2512" s="41">
        <v>0</v>
      </c>
    </row>
    <row r="2513" spans="1:91" x14ac:dyDescent="0.25">
      <c r="A2513" s="10" t="s">
        <v>3491</v>
      </c>
      <c r="B2513" s="10" t="s">
        <v>3535</v>
      </c>
      <c r="C2513" s="11">
        <v>93389</v>
      </c>
      <c r="D2513" s="10" t="s">
        <v>5</v>
      </c>
      <c r="E2513" s="12">
        <v>8831</v>
      </c>
      <c r="F2513" s="12">
        <v>24913</v>
      </c>
      <c r="G2513" s="12">
        <v>34470</v>
      </c>
      <c r="H2513" s="13">
        <f>+E2513/G2513</f>
        <v>0.25619379170293011</v>
      </c>
      <c r="I2513" s="13">
        <f>+F2513/G2513</f>
        <v>0.72274441543371049</v>
      </c>
      <c r="J2513" s="12">
        <f>+E2513-F2513</f>
        <v>-16082</v>
      </c>
      <c r="K2513" s="12">
        <f>+F2513-E2513</f>
        <v>16082</v>
      </c>
      <c r="L2513" s="13">
        <f>+H2513-I2513</f>
        <v>-0.46655062373078038</v>
      </c>
      <c r="M2513" s="13">
        <f>+I2513-H2513</f>
        <v>0.46655062373078038</v>
      </c>
      <c r="N2513" s="12">
        <v>10184</v>
      </c>
      <c r="O2513" s="12">
        <v>24840</v>
      </c>
      <c r="P2513" s="12">
        <v>35357</v>
      </c>
      <c r="Q2513" s="13">
        <f>+N2513/P2513</f>
        <v>0.2880334870039879</v>
      </c>
      <c r="R2513" s="13">
        <f>+O2513/P2513</f>
        <v>0.70254829312441669</v>
      </c>
      <c r="S2513" s="12">
        <f>+N2513-O2513</f>
        <v>-14656</v>
      </c>
      <c r="T2513" s="13">
        <f>+Q2513-R2513</f>
        <v>-0.41451480612042879</v>
      </c>
      <c r="U2513" s="14">
        <f>+E2513-N2513</f>
        <v>-1353</v>
      </c>
      <c r="V2513" s="14">
        <f>+F2513-O2513</f>
        <v>73</v>
      </c>
      <c r="W2513" s="13">
        <f>+H2513-Q2513</f>
        <v>-3.1839695301057791E-2</v>
      </c>
      <c r="X2513" s="13">
        <f>+I2513-R2513</f>
        <v>2.0196122309293796E-2</v>
      </c>
      <c r="Y2513" s="15">
        <v>885.01</v>
      </c>
      <c r="Z2513" s="16">
        <f>+C2513/Y2513</f>
        <v>105.5231014338821</v>
      </c>
      <c r="AA2513" s="17">
        <v>48037</v>
      </c>
      <c r="AB2513" s="18" t="str">
        <f>TEXT(AA2513,"00000")</f>
        <v>48037</v>
      </c>
      <c r="AC2513" s="19">
        <v>48</v>
      </c>
      <c r="AD2513" s="19">
        <v>37</v>
      </c>
      <c r="AE2513" s="27" t="s">
        <v>295</v>
      </c>
      <c r="AF2513" s="21"/>
      <c r="AG2513" s="24" t="s">
        <v>296</v>
      </c>
      <c r="AH2513" s="23">
        <v>149769</v>
      </c>
      <c r="AI2513" s="24" t="s">
        <v>43</v>
      </c>
      <c r="AJ2513" s="24"/>
      <c r="AK2513" s="24"/>
      <c r="AL2513" s="24"/>
      <c r="AM2513" s="29" t="s">
        <v>44</v>
      </c>
      <c r="AN2513" s="37">
        <v>92565</v>
      </c>
      <c r="AO2513" s="40">
        <v>198</v>
      </c>
      <c r="AP2513" s="40">
        <v>56686</v>
      </c>
      <c r="AQ2513" s="41">
        <v>612.38888888888903</v>
      </c>
      <c r="AR2513" s="40">
        <v>40890</v>
      </c>
      <c r="AS2513" s="41">
        <v>441.74</v>
      </c>
      <c r="AT2513" s="40">
        <v>3775</v>
      </c>
      <c r="AU2513" s="41">
        <v>40.78</v>
      </c>
      <c r="AV2513" s="40">
        <v>6979</v>
      </c>
      <c r="AW2513" s="41">
        <v>75.400000000000006</v>
      </c>
      <c r="AX2513" s="40">
        <v>3600</v>
      </c>
      <c r="AY2513" s="41">
        <v>38.89</v>
      </c>
      <c r="BB2513" s="40">
        <v>44</v>
      </c>
      <c r="BC2513" s="41">
        <v>0.48</v>
      </c>
      <c r="BJ2513" s="40">
        <v>0</v>
      </c>
      <c r="BK2513" s="41">
        <v>0</v>
      </c>
      <c r="BL2513" s="40">
        <v>1160</v>
      </c>
      <c r="BM2513" s="41">
        <v>12.528888888888901</v>
      </c>
      <c r="BV2513" s="40">
        <v>0</v>
      </c>
      <c r="BW2513" s="41">
        <v>0</v>
      </c>
      <c r="CF2513" s="40">
        <v>76</v>
      </c>
      <c r="CG2513" s="41">
        <v>0.82</v>
      </c>
      <c r="CH2513" s="40">
        <v>76</v>
      </c>
      <c r="CI2513" s="41">
        <v>0.82</v>
      </c>
    </row>
    <row r="2514" spans="1:91" x14ac:dyDescent="0.25">
      <c r="A2514" s="10" t="s">
        <v>3491</v>
      </c>
      <c r="B2514" s="10" t="s">
        <v>3536</v>
      </c>
      <c r="C2514" s="11">
        <v>346312</v>
      </c>
      <c r="D2514" s="10" t="s">
        <v>5</v>
      </c>
      <c r="E2514" s="12">
        <v>43075</v>
      </c>
      <c r="F2514" s="12">
        <v>72653</v>
      </c>
      <c r="G2514" s="12">
        <v>120296</v>
      </c>
      <c r="H2514" s="13">
        <f>+E2514/G2514</f>
        <v>0.35807508146571787</v>
      </c>
      <c r="I2514" s="13">
        <f>+F2514/G2514</f>
        <v>0.60395191860078468</v>
      </c>
      <c r="J2514" s="12">
        <f>+E2514-F2514</f>
        <v>-29578</v>
      </c>
      <c r="K2514" s="12">
        <f>+F2514-E2514</f>
        <v>29578</v>
      </c>
      <c r="L2514" s="13">
        <f>+H2514-I2514</f>
        <v>-0.24587683713506681</v>
      </c>
      <c r="M2514" s="13">
        <f>+I2514-H2514</f>
        <v>0.24587683713506681</v>
      </c>
      <c r="N2514" s="12">
        <v>34327</v>
      </c>
      <c r="O2514" s="12">
        <v>70684</v>
      </c>
      <c r="P2514" s="12">
        <v>106422</v>
      </c>
      <c r="Q2514" s="13">
        <f>+N2514/P2514</f>
        <v>0.32255548664749772</v>
      </c>
      <c r="R2514" s="13">
        <f>+O2514/P2514</f>
        <v>0.66418597658378908</v>
      </c>
      <c r="S2514" s="12">
        <f>+N2514-O2514</f>
        <v>-36357</v>
      </c>
      <c r="T2514" s="13">
        <f>+Q2514-R2514</f>
        <v>-0.34163048993629136</v>
      </c>
      <c r="U2514" s="14">
        <f>+E2514-N2514</f>
        <v>8748</v>
      </c>
      <c r="V2514" s="14">
        <f>+F2514-O2514</f>
        <v>1969</v>
      </c>
      <c r="W2514" s="13">
        <f>+H2514-Q2514</f>
        <v>3.5519594818220146E-2</v>
      </c>
      <c r="X2514" s="13">
        <f>+I2514-R2514</f>
        <v>-6.0234057983004408E-2</v>
      </c>
      <c r="Y2514" s="15">
        <v>1357.7</v>
      </c>
      <c r="Z2514" s="16">
        <f>+C2514/Y2514</f>
        <v>255.07254916402738</v>
      </c>
      <c r="AA2514" s="17">
        <v>48039</v>
      </c>
      <c r="AB2514" s="18" t="str">
        <f>TEXT(AA2514,"00000")</f>
        <v>48039</v>
      </c>
      <c r="AC2514" s="19">
        <v>48</v>
      </c>
      <c r="AD2514" s="19">
        <v>39</v>
      </c>
      <c r="AE2514" s="27" t="s">
        <v>3516</v>
      </c>
      <c r="AF2514" s="21" t="s">
        <v>3517</v>
      </c>
      <c r="AG2514" s="24" t="s">
        <v>3518</v>
      </c>
      <c r="AH2514" s="23">
        <v>6656947</v>
      </c>
      <c r="AI2514" s="24" t="s">
        <v>43</v>
      </c>
      <c r="AJ2514" s="24" t="s">
        <v>3519</v>
      </c>
      <c r="AK2514" s="24"/>
      <c r="AL2514" s="24"/>
      <c r="AM2514" s="29" t="s">
        <v>44</v>
      </c>
      <c r="AN2514" s="37">
        <v>313166</v>
      </c>
      <c r="AO2514" s="40">
        <v>315</v>
      </c>
      <c r="AP2514" s="40">
        <v>178462</v>
      </c>
      <c r="AQ2514" s="41">
        <v>569.86</v>
      </c>
      <c r="AR2514" s="40">
        <v>98539</v>
      </c>
      <c r="AS2514" s="41">
        <v>314.64888888888902</v>
      </c>
      <c r="AT2514" s="40">
        <v>1454</v>
      </c>
      <c r="AU2514" s="41">
        <v>4.6388888888888902</v>
      </c>
      <c r="AV2514" s="40">
        <v>17854</v>
      </c>
      <c r="AW2514" s="41">
        <v>57.008888888888897</v>
      </c>
      <c r="AX2514" s="40">
        <v>50863</v>
      </c>
      <c r="AY2514" s="41">
        <v>162.418888888889</v>
      </c>
      <c r="BB2514" s="40">
        <v>63</v>
      </c>
      <c r="BC2514" s="41">
        <v>0.2</v>
      </c>
      <c r="BJ2514" s="40">
        <v>0</v>
      </c>
      <c r="BK2514" s="41">
        <v>0</v>
      </c>
      <c r="BL2514" s="40">
        <v>3770</v>
      </c>
      <c r="BM2514" s="41">
        <v>12.0388888888889</v>
      </c>
      <c r="BN2514" s="40">
        <v>16</v>
      </c>
      <c r="BO2514" s="41">
        <v>5.10911146165293E-2</v>
      </c>
      <c r="BT2514" s="40">
        <v>700</v>
      </c>
      <c r="BU2514" s="41">
        <v>2.23523626447315</v>
      </c>
      <c r="BV2514" s="40">
        <v>716</v>
      </c>
      <c r="BW2514" s="41">
        <v>2.2863273790896792</v>
      </c>
      <c r="BX2514" s="40">
        <v>5084</v>
      </c>
      <c r="BY2514" s="41">
        <v>16.23</v>
      </c>
      <c r="CH2514" s="40">
        <v>0</v>
      </c>
      <c r="CI2514" s="41">
        <v>0</v>
      </c>
      <c r="CL2514" s="40">
        <v>9</v>
      </c>
      <c r="CM2514" s="41">
        <v>2.8888888888888901E-2</v>
      </c>
    </row>
    <row r="2515" spans="1:91" x14ac:dyDescent="0.25">
      <c r="A2515" s="10" t="s">
        <v>3491</v>
      </c>
      <c r="B2515" s="10" t="s">
        <v>3537</v>
      </c>
      <c r="C2515" s="11">
        <v>215037</v>
      </c>
      <c r="D2515" s="10" t="s">
        <v>5</v>
      </c>
      <c r="E2515" s="12">
        <v>23041</v>
      </c>
      <c r="F2515" s="12">
        <v>38662</v>
      </c>
      <c r="G2515" s="12">
        <v>66036</v>
      </c>
      <c r="H2515" s="13">
        <f>+E2515/G2515</f>
        <v>0.34891574292809985</v>
      </c>
      <c r="I2515" s="13">
        <f>+F2515/G2515</f>
        <v>0.58546853231570661</v>
      </c>
      <c r="J2515" s="12">
        <f>+E2515-F2515</f>
        <v>-15621</v>
      </c>
      <c r="K2515" s="12">
        <f>+F2515-E2515</f>
        <v>15621</v>
      </c>
      <c r="L2515" s="13">
        <f>+H2515-I2515</f>
        <v>-0.23655278938760677</v>
      </c>
      <c r="M2515" s="13">
        <f>+I2515-H2515</f>
        <v>0.23655278938760677</v>
      </c>
      <c r="N2515" s="12">
        <v>17440</v>
      </c>
      <c r="O2515" s="12">
        <v>37152</v>
      </c>
      <c r="P2515" s="12">
        <v>55845</v>
      </c>
      <c r="Q2515" s="13">
        <f>+N2515/P2515</f>
        <v>0.31229295371116483</v>
      </c>
      <c r="R2515" s="13">
        <f>+O2515/P2515</f>
        <v>0.66526994359387592</v>
      </c>
      <c r="S2515" s="12">
        <f>+N2515-O2515</f>
        <v>-19712</v>
      </c>
      <c r="T2515" s="13">
        <f>+Q2515-R2515</f>
        <v>-0.35297698988271109</v>
      </c>
      <c r="U2515" s="14">
        <f>+E2515-N2515</f>
        <v>5601</v>
      </c>
      <c r="V2515" s="14">
        <f>+F2515-O2515</f>
        <v>1510</v>
      </c>
      <c r="W2515" s="13">
        <f>+H2515-Q2515</f>
        <v>3.6622789216935014E-2</v>
      </c>
      <c r="X2515" s="13">
        <f>+I2515-R2515</f>
        <v>-7.980141127816931E-2</v>
      </c>
      <c r="Y2515" s="15">
        <v>585.45000000000005</v>
      </c>
      <c r="Z2515" s="16">
        <f>+C2515/Y2515</f>
        <v>367.30207532667174</v>
      </c>
      <c r="AA2515" s="17">
        <v>48041</v>
      </c>
      <c r="AB2515" s="18" t="str">
        <f>TEXT(AA2515,"00000")</f>
        <v>48041</v>
      </c>
      <c r="AC2515" s="19">
        <v>48</v>
      </c>
      <c r="AD2515" s="19">
        <v>41</v>
      </c>
      <c r="AE2515" s="27" t="s">
        <v>3538</v>
      </c>
      <c r="AF2515" s="21"/>
      <c r="AG2515" s="24" t="s">
        <v>3539</v>
      </c>
      <c r="AH2515" s="23">
        <v>249156</v>
      </c>
      <c r="AI2515" s="24" t="s">
        <v>43</v>
      </c>
      <c r="AJ2515" s="24"/>
      <c r="AK2515" s="24"/>
      <c r="AL2515" s="24"/>
      <c r="AM2515" s="29" t="s">
        <v>44</v>
      </c>
      <c r="AN2515" s="37">
        <v>194851</v>
      </c>
      <c r="AO2515" s="40">
        <v>156</v>
      </c>
      <c r="AP2515" s="40">
        <v>80197</v>
      </c>
      <c r="AQ2515" s="41">
        <v>411.57888888888903</v>
      </c>
      <c r="AR2515" s="40">
        <v>38472</v>
      </c>
      <c r="AS2515" s="41">
        <v>197.43888888888901</v>
      </c>
      <c r="AT2515" s="40">
        <v>1674</v>
      </c>
      <c r="AU2515" s="41">
        <v>8.5888888888888903</v>
      </c>
      <c r="AV2515" s="40">
        <v>12430</v>
      </c>
      <c r="AW2515" s="41">
        <v>63.788888888888899</v>
      </c>
      <c r="AX2515" s="40">
        <v>21925</v>
      </c>
      <c r="AY2515" s="41">
        <v>112.51888888888899</v>
      </c>
      <c r="AZ2515" s="40">
        <v>92</v>
      </c>
      <c r="BA2515" s="41">
        <v>0.47</v>
      </c>
      <c r="BB2515" s="40">
        <v>166</v>
      </c>
      <c r="BC2515" s="41">
        <v>0.85</v>
      </c>
      <c r="BF2515" s="40">
        <v>14</v>
      </c>
      <c r="BG2515" s="41">
        <v>7.1849772390185307E-2</v>
      </c>
      <c r="BJ2515" s="40">
        <v>14</v>
      </c>
      <c r="BK2515" s="41">
        <v>7.1849772390185307E-2</v>
      </c>
      <c r="BL2515" s="40">
        <v>2588</v>
      </c>
      <c r="BM2515" s="41">
        <v>13.278888888888901</v>
      </c>
      <c r="BP2515" s="40">
        <v>15</v>
      </c>
      <c r="BQ2515" s="41">
        <v>7.6981898989484293E-2</v>
      </c>
      <c r="BV2515" s="40">
        <v>15</v>
      </c>
      <c r="BW2515" s="41">
        <v>7.6981898989484293E-2</v>
      </c>
      <c r="BX2515" s="40">
        <v>2541</v>
      </c>
      <c r="BY2515" s="41">
        <v>13.0388888888889</v>
      </c>
      <c r="CF2515" s="40">
        <v>157</v>
      </c>
      <c r="CG2515" s="41">
        <v>0.81</v>
      </c>
      <c r="CH2515" s="40">
        <v>157</v>
      </c>
      <c r="CI2515" s="41">
        <v>0.81</v>
      </c>
      <c r="CJ2515" s="40">
        <v>117</v>
      </c>
      <c r="CK2515" s="41">
        <v>0.6</v>
      </c>
      <c r="CL2515" s="40">
        <v>6</v>
      </c>
      <c r="CM2515" s="41">
        <v>2.8888888888888901E-2</v>
      </c>
    </row>
    <row r="2516" spans="1:91" x14ac:dyDescent="0.25">
      <c r="A2516" s="10" t="s">
        <v>3491</v>
      </c>
      <c r="B2516" s="10" t="s">
        <v>3540</v>
      </c>
      <c r="C2516" s="11">
        <v>9145</v>
      </c>
      <c r="D2516" s="10" t="s">
        <v>5</v>
      </c>
      <c r="E2516" s="12">
        <v>1869</v>
      </c>
      <c r="F2516" s="12">
        <v>2073</v>
      </c>
      <c r="G2516" s="12">
        <v>4226</v>
      </c>
      <c r="H2516" s="13">
        <f>+E2516/G2516</f>
        <v>0.44226218646474208</v>
      </c>
      <c r="I2516" s="13">
        <f>+F2516/G2516</f>
        <v>0.49053478466635114</v>
      </c>
      <c r="J2516" s="12">
        <f>+E2516-F2516</f>
        <v>-204</v>
      </c>
      <c r="K2516" s="12">
        <f>+F2516-E2516</f>
        <v>204</v>
      </c>
      <c r="L2516" s="13">
        <f>+H2516-I2516</f>
        <v>-4.8272598201609063E-2</v>
      </c>
      <c r="M2516" s="13">
        <f>+I2516-H2516</f>
        <v>4.8272598201609063E-2</v>
      </c>
      <c r="N2516" s="12">
        <v>1765</v>
      </c>
      <c r="O2516" s="12">
        <v>1975</v>
      </c>
      <c r="P2516" s="12">
        <v>3866</v>
      </c>
      <c r="Q2516" s="13">
        <f>+N2516/P2516</f>
        <v>0.45654423176409725</v>
      </c>
      <c r="R2516" s="13">
        <f>+O2516/P2516</f>
        <v>0.51086394205897567</v>
      </c>
      <c r="S2516" s="12">
        <f>+N2516-O2516</f>
        <v>-210</v>
      </c>
      <c r="T2516" s="13">
        <f>+Q2516-R2516</f>
        <v>-5.4319710294878421E-2</v>
      </c>
      <c r="U2516" s="14">
        <f>+E2516-N2516</f>
        <v>104</v>
      </c>
      <c r="V2516" s="14">
        <f>+F2516-O2516</f>
        <v>98</v>
      </c>
      <c r="W2516" s="13">
        <f>+H2516-Q2516</f>
        <v>-1.4282045299355173E-2</v>
      </c>
      <c r="X2516" s="13">
        <f>+I2516-R2516</f>
        <v>-2.0329157392624531E-2</v>
      </c>
      <c r="Y2516" s="15">
        <v>6183.73</v>
      </c>
      <c r="Z2516" s="16">
        <f>+C2516/Y2516</f>
        <v>1.4788808696369344</v>
      </c>
      <c r="AA2516" s="17">
        <v>48043</v>
      </c>
      <c r="AB2516" s="18" t="str">
        <f>TEXT(AA2516,"00000")</f>
        <v>48043</v>
      </c>
      <c r="AC2516" s="19">
        <v>48</v>
      </c>
      <c r="AD2516" s="19">
        <v>43</v>
      </c>
      <c r="AE2516" s="27"/>
      <c r="AF2516" s="21"/>
      <c r="AG2516" s="24"/>
      <c r="AH2516" s="28"/>
      <c r="AI2516" s="24"/>
      <c r="AJ2516" s="24"/>
      <c r="AK2516" s="24"/>
      <c r="AL2516" s="24"/>
      <c r="AM2516" s="29" t="s">
        <v>62</v>
      </c>
      <c r="AN2516" s="37">
        <v>9232</v>
      </c>
      <c r="AO2516" s="40">
        <v>24</v>
      </c>
      <c r="AP2516" s="40">
        <v>4283</v>
      </c>
      <c r="AQ2516" s="41">
        <v>463.93</v>
      </c>
      <c r="AR2516" s="40">
        <v>1785</v>
      </c>
      <c r="AS2516" s="41">
        <v>193.34888888888901</v>
      </c>
      <c r="AV2516" s="40">
        <v>314</v>
      </c>
      <c r="AW2516" s="41">
        <v>34.008888888888897</v>
      </c>
      <c r="AX2516" s="40">
        <v>1900</v>
      </c>
      <c r="AY2516" s="41">
        <v>205.81</v>
      </c>
      <c r="AZ2516" s="40">
        <v>15</v>
      </c>
      <c r="BA2516" s="41">
        <v>1.62</v>
      </c>
      <c r="BB2516" s="40">
        <v>16</v>
      </c>
      <c r="BC2516" s="41">
        <v>1.73</v>
      </c>
      <c r="BJ2516" s="40">
        <v>0</v>
      </c>
      <c r="BK2516" s="41">
        <v>0</v>
      </c>
      <c r="BL2516" s="40">
        <v>210</v>
      </c>
      <c r="BM2516" s="41">
        <v>22.75</v>
      </c>
      <c r="BV2516" s="40">
        <v>0</v>
      </c>
      <c r="BW2516" s="41">
        <v>0</v>
      </c>
      <c r="CH2516" s="40">
        <v>0</v>
      </c>
      <c r="CI2516" s="41">
        <v>0</v>
      </c>
      <c r="CJ2516" s="40">
        <v>43</v>
      </c>
      <c r="CK2516" s="41">
        <v>4.66</v>
      </c>
    </row>
    <row r="2517" spans="1:91" x14ac:dyDescent="0.25">
      <c r="A2517" s="10" t="s">
        <v>3491</v>
      </c>
      <c r="B2517" s="10" t="s">
        <v>3541</v>
      </c>
      <c r="C2517" s="11">
        <v>1505</v>
      </c>
      <c r="D2517" s="10" t="s">
        <v>5</v>
      </c>
      <c r="E2517" s="12">
        <v>91</v>
      </c>
      <c r="F2517" s="12">
        <v>625</v>
      </c>
      <c r="G2517" s="12">
        <v>734</v>
      </c>
      <c r="H2517" s="13">
        <f>+E2517/G2517</f>
        <v>0.12397820163487738</v>
      </c>
      <c r="I2517" s="13">
        <f>+F2517/G2517</f>
        <v>0.85149863760217981</v>
      </c>
      <c r="J2517" s="12">
        <f>+E2517-F2517</f>
        <v>-534</v>
      </c>
      <c r="K2517" s="12">
        <f>+F2517-E2517</f>
        <v>534</v>
      </c>
      <c r="L2517" s="13">
        <f>+H2517-I2517</f>
        <v>-0.72752043596730243</v>
      </c>
      <c r="M2517" s="13">
        <f>+I2517-H2517</f>
        <v>0.72752043596730243</v>
      </c>
      <c r="N2517" s="12">
        <v>117</v>
      </c>
      <c r="O2517" s="12">
        <v>576</v>
      </c>
      <c r="P2517" s="12">
        <v>700</v>
      </c>
      <c r="Q2517" s="13">
        <f>+N2517/P2517</f>
        <v>0.16714285714285715</v>
      </c>
      <c r="R2517" s="13">
        <f>+O2517/P2517</f>
        <v>0.82285714285714284</v>
      </c>
      <c r="S2517" s="12">
        <f>+N2517-O2517</f>
        <v>-459</v>
      </c>
      <c r="T2517" s="13">
        <f>+Q2517-R2517</f>
        <v>-0.65571428571428569</v>
      </c>
      <c r="U2517" s="14">
        <f>+E2517-N2517</f>
        <v>-26</v>
      </c>
      <c r="V2517" s="14">
        <f>+F2517-O2517</f>
        <v>49</v>
      </c>
      <c r="W2517" s="13">
        <f>+H2517-Q2517</f>
        <v>-4.3164655507979766E-2</v>
      </c>
      <c r="X2517" s="13">
        <f>+I2517-R2517</f>
        <v>2.8641494745036966E-2</v>
      </c>
      <c r="Y2517" s="15">
        <v>900</v>
      </c>
      <c r="Z2517" s="16">
        <f>+C2517/Y2517</f>
        <v>1.6722222222222223</v>
      </c>
      <c r="AA2517" s="17">
        <v>48045</v>
      </c>
      <c r="AB2517" s="18" t="str">
        <f>TEXT(AA2517,"00000")</f>
        <v>48045</v>
      </c>
      <c r="AC2517" s="19">
        <v>48</v>
      </c>
      <c r="AD2517" s="19">
        <v>45</v>
      </c>
      <c r="AE2517" s="27"/>
      <c r="AF2517" s="21"/>
      <c r="AG2517" s="24"/>
      <c r="AH2517" s="28"/>
      <c r="AI2517" s="24"/>
      <c r="AJ2517" s="24"/>
      <c r="AK2517" s="24"/>
      <c r="AL2517" s="24"/>
      <c r="AM2517" s="29" t="s">
        <v>62</v>
      </c>
      <c r="AN2517" s="37">
        <v>1637</v>
      </c>
      <c r="AO2517" s="40">
        <v>10</v>
      </c>
      <c r="AP2517" s="40">
        <v>1550</v>
      </c>
      <c r="AQ2517" s="41">
        <v>946.85</v>
      </c>
      <c r="AR2517" s="40">
        <v>1117</v>
      </c>
      <c r="AS2517" s="41">
        <v>682.35</v>
      </c>
      <c r="AV2517" s="40">
        <v>276</v>
      </c>
      <c r="AW2517" s="41">
        <v>168.59888888888901</v>
      </c>
      <c r="AX2517" s="40">
        <v>155</v>
      </c>
      <c r="AY2517" s="41">
        <v>94.688888888888897</v>
      </c>
      <c r="BB2517" s="40">
        <v>2</v>
      </c>
      <c r="BC2517" s="41">
        <v>1.22</v>
      </c>
      <c r="BJ2517" s="40">
        <v>0</v>
      </c>
      <c r="BK2517" s="41">
        <v>0</v>
      </c>
      <c r="BV2517" s="40">
        <v>0</v>
      </c>
      <c r="BW2517" s="41">
        <v>0</v>
      </c>
      <c r="CH2517" s="40">
        <v>0</v>
      </c>
      <c r="CI2517" s="41">
        <v>0</v>
      </c>
    </row>
    <row r="2518" spans="1:91" x14ac:dyDescent="0.25">
      <c r="A2518" s="10" t="s">
        <v>3491</v>
      </c>
      <c r="B2518" s="10" t="s">
        <v>785</v>
      </c>
      <c r="C2518" s="11">
        <v>7230</v>
      </c>
      <c r="D2518" s="10" t="s">
        <v>5</v>
      </c>
      <c r="E2518" s="12">
        <v>1937</v>
      </c>
      <c r="F2518" s="12">
        <v>613</v>
      </c>
      <c r="G2518" s="12">
        <v>2596</v>
      </c>
      <c r="H2518" s="13">
        <f>+E2518/G2518</f>
        <v>0.74614791987673346</v>
      </c>
      <c r="I2518" s="13">
        <f>+F2518/G2518</f>
        <v>0.23613251155624038</v>
      </c>
      <c r="J2518" s="12">
        <f>+E2518-F2518</f>
        <v>1324</v>
      </c>
      <c r="K2518" s="12">
        <f>+F2518-E2518</f>
        <v>-1324</v>
      </c>
      <c r="L2518" s="13">
        <f>+H2518-I2518</f>
        <v>0.51001540832049308</v>
      </c>
      <c r="M2518" s="13">
        <f>+I2518-H2518</f>
        <v>-0.51001540832049308</v>
      </c>
      <c r="N2518" s="12">
        <v>1886</v>
      </c>
      <c r="O2518" s="12">
        <v>507</v>
      </c>
      <c r="P2518" s="12">
        <v>2403</v>
      </c>
      <c r="Q2518" s="13">
        <f>+N2518/P2518</f>
        <v>0.78485226799833541</v>
      </c>
      <c r="R2518" s="13">
        <f>+O2518/P2518</f>
        <v>0.21098626716604243</v>
      </c>
      <c r="S2518" s="12">
        <f>+N2518-O2518</f>
        <v>1379</v>
      </c>
      <c r="T2518" s="13">
        <f>+Q2518-R2518</f>
        <v>0.573866000832293</v>
      </c>
      <c r="U2518" s="14">
        <f>+E2518-N2518</f>
        <v>51</v>
      </c>
      <c r="V2518" s="14">
        <f>+F2518-O2518</f>
        <v>106</v>
      </c>
      <c r="W2518" s="13">
        <f>+H2518-Q2518</f>
        <v>-3.870434812160195E-2</v>
      </c>
      <c r="X2518" s="13">
        <f>+I2518-R2518</f>
        <v>2.5146244390197942E-2</v>
      </c>
      <c r="Y2518" s="15">
        <v>943.36</v>
      </c>
      <c r="Z2518" s="16">
        <f>+C2518/Y2518</f>
        <v>7.6640943012211666</v>
      </c>
      <c r="AA2518" s="17">
        <v>48047</v>
      </c>
      <c r="AB2518" s="18" t="str">
        <f>TEXT(AA2518,"00000")</f>
        <v>48047</v>
      </c>
      <c r="AC2518" s="19">
        <v>48</v>
      </c>
      <c r="AD2518" s="19">
        <v>47</v>
      </c>
      <c r="AE2518" s="27"/>
      <c r="AF2518" s="21"/>
      <c r="AG2518" s="24"/>
      <c r="AH2518" s="28"/>
      <c r="AI2518" s="24"/>
      <c r="AJ2518" s="24"/>
      <c r="AK2518" s="24"/>
      <c r="AL2518" s="24"/>
      <c r="AM2518" s="29" t="s">
        <v>62</v>
      </c>
      <c r="AN2518" s="37">
        <v>7223</v>
      </c>
      <c r="AO2518" s="40">
        <v>16</v>
      </c>
      <c r="AP2518" s="40">
        <v>5952</v>
      </c>
      <c r="AQ2518" s="41">
        <v>824.02888888888901</v>
      </c>
      <c r="AR2518" s="40">
        <v>679</v>
      </c>
      <c r="AS2518" s="41">
        <v>94.01</v>
      </c>
      <c r="AV2518" s="40">
        <v>182</v>
      </c>
      <c r="AW2518" s="41">
        <v>25.198888888888899</v>
      </c>
      <c r="AX2518" s="40">
        <v>5091</v>
      </c>
      <c r="AY2518" s="41">
        <v>704.83</v>
      </c>
      <c r="BJ2518" s="40">
        <v>0</v>
      </c>
      <c r="BK2518" s="41">
        <v>0</v>
      </c>
      <c r="BV2518" s="40">
        <v>0</v>
      </c>
      <c r="BW2518" s="41">
        <v>0</v>
      </c>
      <c r="CH2518" s="40">
        <v>0</v>
      </c>
      <c r="CI2518" s="41">
        <v>0</v>
      </c>
    </row>
    <row r="2519" spans="1:91" x14ac:dyDescent="0.25">
      <c r="A2519" s="10" t="s">
        <v>3491</v>
      </c>
      <c r="B2519" s="10" t="s">
        <v>1055</v>
      </c>
      <c r="C2519" s="11">
        <v>37896</v>
      </c>
      <c r="D2519" s="10" t="s">
        <v>5</v>
      </c>
      <c r="E2519" s="12">
        <v>1621</v>
      </c>
      <c r="F2519" s="12">
        <v>12010</v>
      </c>
      <c r="G2519" s="12">
        <v>13949</v>
      </c>
      <c r="H2519" s="13">
        <f>+E2519/G2519</f>
        <v>0.11620904724353</v>
      </c>
      <c r="I2519" s="13">
        <f>+F2519/G2519</f>
        <v>0.86099361961430931</v>
      </c>
      <c r="J2519" s="12">
        <f>+E2519-F2519</f>
        <v>-10389</v>
      </c>
      <c r="K2519" s="12">
        <f>+F2519-E2519</f>
        <v>10389</v>
      </c>
      <c r="L2519" s="13">
        <f>+H2519-I2519</f>
        <v>-0.74478457237077933</v>
      </c>
      <c r="M2519" s="13">
        <f>+I2519-H2519</f>
        <v>0.74478457237077933</v>
      </c>
      <c r="N2519" s="12">
        <v>1904</v>
      </c>
      <c r="O2519" s="12">
        <v>11894</v>
      </c>
      <c r="P2519" s="12">
        <v>13936</v>
      </c>
      <c r="Q2519" s="13">
        <f>+N2519/P2519</f>
        <v>0.13662456946039037</v>
      </c>
      <c r="R2519" s="13">
        <f>+O2519/P2519</f>
        <v>0.85347301951779564</v>
      </c>
      <c r="S2519" s="12">
        <f>+N2519-O2519</f>
        <v>-9990</v>
      </c>
      <c r="T2519" s="13">
        <f>+Q2519-R2519</f>
        <v>-0.71684845005740527</v>
      </c>
      <c r="U2519" s="14">
        <f>+E2519-N2519</f>
        <v>-283</v>
      </c>
      <c r="V2519" s="14">
        <f>+F2519-O2519</f>
        <v>116</v>
      </c>
      <c r="W2519" s="13">
        <f>+H2519-Q2519</f>
        <v>-2.0415522216860368E-2</v>
      </c>
      <c r="X2519" s="13">
        <f>+I2519-R2519</f>
        <v>7.5206000965136743E-3</v>
      </c>
      <c r="Y2519" s="15">
        <v>944.43</v>
      </c>
      <c r="Z2519" s="16">
        <f>+C2519/Y2519</f>
        <v>40.125790159143612</v>
      </c>
      <c r="AA2519" s="17">
        <v>48049</v>
      </c>
      <c r="AB2519" s="18" t="str">
        <f>TEXT(AA2519,"00000")</f>
        <v>48049</v>
      </c>
      <c r="AC2519" s="19">
        <v>48</v>
      </c>
      <c r="AD2519" s="19">
        <v>49</v>
      </c>
      <c r="AE2519" s="27" t="s">
        <v>3542</v>
      </c>
      <c r="AF2519" s="21"/>
      <c r="AG2519" s="24" t="s">
        <v>3543</v>
      </c>
      <c r="AH2519" s="19"/>
      <c r="AI2519" s="24" t="s">
        <v>53</v>
      </c>
      <c r="AJ2519" s="24"/>
      <c r="AK2519" s="24"/>
      <c r="AL2519" s="24"/>
      <c r="AM2519" s="29" t="s">
        <v>44</v>
      </c>
      <c r="AN2519" s="37">
        <v>38106</v>
      </c>
      <c r="AO2519" s="40">
        <v>96</v>
      </c>
      <c r="AP2519" s="40">
        <v>30211</v>
      </c>
      <c r="AQ2519" s="41">
        <v>792.80888888888899</v>
      </c>
      <c r="AR2519" s="40">
        <v>23607</v>
      </c>
      <c r="AS2519" s="41">
        <v>619.50888888888903</v>
      </c>
      <c r="AT2519" s="40">
        <v>37</v>
      </c>
      <c r="AU2519" s="41">
        <v>0.97</v>
      </c>
      <c r="AV2519" s="40">
        <v>3609</v>
      </c>
      <c r="AW2519" s="41">
        <v>94.708888888888893</v>
      </c>
      <c r="AX2519" s="40">
        <v>2500</v>
      </c>
      <c r="AY2519" s="41">
        <v>65.608888888888899</v>
      </c>
      <c r="BB2519" s="40">
        <v>2</v>
      </c>
      <c r="BC2519" s="41">
        <v>0.05</v>
      </c>
      <c r="BJ2519" s="40">
        <v>0</v>
      </c>
      <c r="BK2519" s="41">
        <v>0</v>
      </c>
      <c r="BL2519" s="40">
        <v>456</v>
      </c>
      <c r="BM2519" s="41">
        <v>11.97</v>
      </c>
      <c r="BV2519" s="40">
        <v>0</v>
      </c>
      <c r="BW2519" s="41">
        <v>0</v>
      </c>
      <c r="CH2519" s="40">
        <v>0</v>
      </c>
      <c r="CI2519" s="41">
        <v>0</v>
      </c>
    </row>
    <row r="2520" spans="1:91" x14ac:dyDescent="0.25">
      <c r="A2520" s="10" t="s">
        <v>3491</v>
      </c>
      <c r="B2520" s="10" t="s">
        <v>3544</v>
      </c>
      <c r="C2520" s="11">
        <v>17460</v>
      </c>
      <c r="D2520" s="10" t="s">
        <v>5</v>
      </c>
      <c r="E2520" s="12">
        <v>1491</v>
      </c>
      <c r="F2520" s="12">
        <v>5316</v>
      </c>
      <c r="G2520" s="12">
        <v>6945</v>
      </c>
      <c r="H2520" s="13">
        <f>+E2520/G2520</f>
        <v>0.21468682505399567</v>
      </c>
      <c r="I2520" s="13">
        <f>+F2520/G2520</f>
        <v>0.76544276457883365</v>
      </c>
      <c r="J2520" s="12">
        <f>+E2520-F2520</f>
        <v>-3825</v>
      </c>
      <c r="K2520" s="12">
        <f>+F2520-E2520</f>
        <v>3825</v>
      </c>
      <c r="L2520" s="13">
        <f>+H2520-I2520</f>
        <v>-0.55075593952483803</v>
      </c>
      <c r="M2520" s="13">
        <f>+I2520-H2520</f>
        <v>0.55075593952483803</v>
      </c>
      <c r="N2520" s="12">
        <v>1705</v>
      </c>
      <c r="O2520" s="12">
        <v>4671</v>
      </c>
      <c r="P2520" s="12">
        <v>6455</v>
      </c>
      <c r="Q2520" s="13">
        <f>+N2520/P2520</f>
        <v>0.26413632842757551</v>
      </c>
      <c r="R2520" s="13">
        <f>+O2520/P2520</f>
        <v>0.72362509682416731</v>
      </c>
      <c r="S2520" s="12">
        <f>+N2520-O2520</f>
        <v>-2966</v>
      </c>
      <c r="T2520" s="13">
        <f>+Q2520-R2520</f>
        <v>-0.45948876839659181</v>
      </c>
      <c r="U2520" s="14">
        <f>+E2520-N2520</f>
        <v>-214</v>
      </c>
      <c r="V2520" s="14">
        <f>+F2520-O2520</f>
        <v>645</v>
      </c>
      <c r="W2520" s="13">
        <f>+H2520-Q2520</f>
        <v>-4.9449503373579839E-2</v>
      </c>
      <c r="X2520" s="13">
        <f>+I2520-R2520</f>
        <v>4.1817667754666332E-2</v>
      </c>
      <c r="Y2520" s="15">
        <v>659.03</v>
      </c>
      <c r="Z2520" s="16">
        <f>+C2520/Y2520</f>
        <v>26.493482846000941</v>
      </c>
      <c r="AA2520" s="17">
        <v>48051</v>
      </c>
      <c r="AB2520" s="18" t="str">
        <f>TEXT(AA2520,"00000")</f>
        <v>48051</v>
      </c>
      <c r="AC2520" s="19">
        <v>48</v>
      </c>
      <c r="AD2520" s="19">
        <v>51</v>
      </c>
      <c r="AE2520" s="27" t="s">
        <v>3538</v>
      </c>
      <c r="AF2520" s="21"/>
      <c r="AG2520" s="24" t="s">
        <v>3539</v>
      </c>
      <c r="AH2520" s="23">
        <v>249156</v>
      </c>
      <c r="AI2520" s="24" t="s">
        <v>43</v>
      </c>
      <c r="AJ2520" s="24"/>
      <c r="AK2520" s="24"/>
      <c r="AL2520" s="24"/>
      <c r="AM2520" s="29" t="s">
        <v>59</v>
      </c>
      <c r="AN2520" s="37">
        <v>17187</v>
      </c>
      <c r="AO2520" s="40">
        <v>39</v>
      </c>
      <c r="AP2520" s="40">
        <v>8088</v>
      </c>
      <c r="AQ2520" s="41">
        <v>470.58888888888902</v>
      </c>
      <c r="AR2520" s="40">
        <v>3863</v>
      </c>
      <c r="AS2520" s="41">
        <v>224.758888888889</v>
      </c>
      <c r="AT2520" s="40">
        <v>183</v>
      </c>
      <c r="AU2520" s="41">
        <v>10.65</v>
      </c>
      <c r="AV2520" s="40">
        <v>1836</v>
      </c>
      <c r="AW2520" s="41">
        <v>106.81888888888901</v>
      </c>
      <c r="AX2520" s="40">
        <v>2144</v>
      </c>
      <c r="AY2520" s="41">
        <v>124.75</v>
      </c>
      <c r="BB2520" s="40">
        <v>23</v>
      </c>
      <c r="BC2520" s="41">
        <v>1.34</v>
      </c>
      <c r="BJ2520" s="40">
        <v>0</v>
      </c>
      <c r="BK2520" s="41">
        <v>0</v>
      </c>
      <c r="BL2520" s="40">
        <v>39</v>
      </c>
      <c r="BM2520" s="41">
        <v>2.27</v>
      </c>
      <c r="BV2520" s="40">
        <v>0</v>
      </c>
      <c r="BW2520" s="41">
        <v>0</v>
      </c>
      <c r="CH2520" s="40">
        <v>0</v>
      </c>
      <c r="CI2520" s="41">
        <v>0</v>
      </c>
    </row>
    <row r="2521" spans="1:91" x14ac:dyDescent="0.25">
      <c r="A2521" s="10" t="s">
        <v>3491</v>
      </c>
      <c r="B2521" s="10" t="s">
        <v>3545</v>
      </c>
      <c r="C2521" s="11">
        <v>45463</v>
      </c>
      <c r="D2521" s="10" t="s">
        <v>5</v>
      </c>
      <c r="E2521" s="12">
        <v>3785</v>
      </c>
      <c r="F2521" s="12">
        <v>14595</v>
      </c>
      <c r="G2521" s="12">
        <v>19046</v>
      </c>
      <c r="H2521" s="13">
        <f>+E2521/G2521</f>
        <v>0.19872939199831985</v>
      </c>
      <c r="I2521" s="13">
        <f>+F2521/G2521</f>
        <v>0.76630263572403656</v>
      </c>
      <c r="J2521" s="12">
        <f>+E2521-F2521</f>
        <v>-10810</v>
      </c>
      <c r="K2521" s="12">
        <f>+F2521-E2521</f>
        <v>10810</v>
      </c>
      <c r="L2521" s="13">
        <f>+H2521-I2521</f>
        <v>-0.56757324372571671</v>
      </c>
      <c r="M2521" s="13">
        <f>+I2521-H2521</f>
        <v>0.56757324372571671</v>
      </c>
      <c r="N2521" s="12">
        <v>3672</v>
      </c>
      <c r="O2521" s="12">
        <v>12828</v>
      </c>
      <c r="P2521" s="12">
        <v>16770</v>
      </c>
      <c r="Q2521" s="13">
        <f>+N2521/P2521</f>
        <v>0.2189624329159213</v>
      </c>
      <c r="R2521" s="13">
        <f>+O2521/P2521</f>
        <v>0.76493738819320212</v>
      </c>
      <c r="S2521" s="12">
        <f>+N2521-O2521</f>
        <v>-9156</v>
      </c>
      <c r="T2521" s="13">
        <f>+Q2521-R2521</f>
        <v>-0.54597495527728079</v>
      </c>
      <c r="U2521" s="14">
        <f>+E2521-N2521</f>
        <v>113</v>
      </c>
      <c r="V2521" s="14">
        <f>+F2521-O2521</f>
        <v>1767</v>
      </c>
      <c r="W2521" s="13">
        <f>+H2521-Q2521</f>
        <v>-2.0233040917601447E-2</v>
      </c>
      <c r="X2521" s="13">
        <f>+I2521-R2521</f>
        <v>1.3652475308344458E-3</v>
      </c>
      <c r="Y2521" s="15">
        <v>994.26</v>
      </c>
      <c r="Z2521" s="16">
        <f>+C2521/Y2521</f>
        <v>45.725464164303098</v>
      </c>
      <c r="AA2521" s="17">
        <v>48053</v>
      </c>
      <c r="AB2521" s="18" t="str">
        <f>TEXT(AA2521,"00000")</f>
        <v>48053</v>
      </c>
      <c r="AC2521" s="19">
        <v>48</v>
      </c>
      <c r="AD2521" s="19">
        <v>53</v>
      </c>
      <c r="AE2521" s="27"/>
      <c r="AF2521" s="21"/>
      <c r="AG2521" s="24"/>
      <c r="AH2521" s="28"/>
      <c r="AI2521" s="24"/>
      <c r="AJ2521" s="24"/>
      <c r="AK2521" s="24"/>
      <c r="AL2521" s="24"/>
      <c r="AM2521" s="29" t="s">
        <v>62</v>
      </c>
      <c r="AN2521" s="37">
        <v>42750</v>
      </c>
      <c r="AO2521" s="40">
        <v>78</v>
      </c>
      <c r="AP2521" s="40">
        <v>21167</v>
      </c>
      <c r="AQ2521" s="41">
        <v>495.12888888888898</v>
      </c>
      <c r="AR2521" s="40">
        <v>11541</v>
      </c>
      <c r="AS2521" s="41">
        <v>269.95888888888902</v>
      </c>
      <c r="AT2521" s="40">
        <v>182</v>
      </c>
      <c r="AU2521" s="41">
        <v>4.2588888888888903</v>
      </c>
      <c r="AV2521" s="40">
        <v>4019</v>
      </c>
      <c r="AW2521" s="41">
        <v>94.01</v>
      </c>
      <c r="AX2521" s="40">
        <v>4687</v>
      </c>
      <c r="AY2521" s="41">
        <v>109.64</v>
      </c>
      <c r="BB2521" s="40">
        <v>4</v>
      </c>
      <c r="BC2521" s="41">
        <v>8.8888888888888906E-2</v>
      </c>
      <c r="BJ2521" s="40">
        <v>0</v>
      </c>
      <c r="BK2521" s="41">
        <v>0</v>
      </c>
      <c r="BL2521" s="40">
        <v>734</v>
      </c>
      <c r="BM2521" s="41">
        <v>17.170000000000002</v>
      </c>
      <c r="BV2521" s="40">
        <v>0</v>
      </c>
      <c r="BW2521" s="41">
        <v>0</v>
      </c>
      <c r="CH2521" s="40">
        <v>0</v>
      </c>
      <c r="CI2521" s="41">
        <v>0</v>
      </c>
    </row>
    <row r="2522" spans="1:91" x14ac:dyDescent="0.25">
      <c r="A2522" s="10" t="s">
        <v>3491</v>
      </c>
      <c r="B2522" s="10" t="s">
        <v>1576</v>
      </c>
      <c r="C2522" s="11">
        <v>40522</v>
      </c>
      <c r="D2522" s="10" t="s">
        <v>5</v>
      </c>
      <c r="E2522" s="12">
        <v>4663</v>
      </c>
      <c r="F2522" s="12">
        <v>6516</v>
      </c>
      <c r="G2522" s="12">
        <v>11709</v>
      </c>
      <c r="H2522" s="13">
        <f>+E2522/G2522</f>
        <v>0.39824066957041593</v>
      </c>
      <c r="I2522" s="13">
        <f>+F2522/G2522</f>
        <v>0.5564950038431975</v>
      </c>
      <c r="J2522" s="12">
        <f>+E2522-F2522</f>
        <v>-1853</v>
      </c>
      <c r="K2522" s="12">
        <f>+F2522-E2522</f>
        <v>1853</v>
      </c>
      <c r="L2522" s="13">
        <f>+H2522-I2522</f>
        <v>-0.15825433427278157</v>
      </c>
      <c r="M2522" s="13">
        <f>+I2522-H2522</f>
        <v>0.15825433427278157</v>
      </c>
      <c r="N2522" s="12">
        <v>4787</v>
      </c>
      <c r="O2522" s="12">
        <v>6018</v>
      </c>
      <c r="P2522" s="12">
        <v>11055</v>
      </c>
      <c r="Q2522" s="13">
        <f>+N2522/P2522</f>
        <v>0.43301673450927181</v>
      </c>
      <c r="R2522" s="13">
        <f>+O2522/P2522</f>
        <v>0.54436906377204886</v>
      </c>
      <c r="S2522" s="12">
        <f>+N2522-O2522</f>
        <v>-1231</v>
      </c>
      <c r="T2522" s="13">
        <f>+Q2522-R2522</f>
        <v>-0.11135232926277705</v>
      </c>
      <c r="U2522" s="14">
        <f>+E2522-N2522</f>
        <v>-124</v>
      </c>
      <c r="V2522" s="14">
        <f>+F2522-O2522</f>
        <v>498</v>
      </c>
      <c r="W2522" s="13">
        <f>+H2522-Q2522</f>
        <v>-3.4776064938855877E-2</v>
      </c>
      <c r="X2522" s="13">
        <f>+I2522-R2522</f>
        <v>1.2125940071148644E-2</v>
      </c>
      <c r="Y2522" s="15">
        <v>545.26</v>
      </c>
      <c r="Z2522" s="16">
        <f>+C2522/Y2522</f>
        <v>74.316839672816641</v>
      </c>
      <c r="AA2522" s="17">
        <v>48055</v>
      </c>
      <c r="AB2522" s="18" t="str">
        <f>TEXT(AA2522,"00000")</f>
        <v>48055</v>
      </c>
      <c r="AC2522" s="19">
        <v>48</v>
      </c>
      <c r="AD2522" s="19">
        <v>55</v>
      </c>
      <c r="AE2522" s="27" t="s">
        <v>3523</v>
      </c>
      <c r="AF2522" s="21"/>
      <c r="AG2522" s="24" t="s">
        <v>3524</v>
      </c>
      <c r="AH2522" s="23">
        <v>2000860</v>
      </c>
      <c r="AI2522" s="24" t="s">
        <v>43</v>
      </c>
      <c r="AJ2522" s="24"/>
      <c r="AK2522" s="24"/>
      <c r="AL2522" s="24"/>
      <c r="AM2522" s="29" t="s">
        <v>59</v>
      </c>
      <c r="AN2522" s="37">
        <v>38066</v>
      </c>
      <c r="AO2522" s="40">
        <v>63</v>
      </c>
      <c r="AP2522" s="40">
        <v>16296</v>
      </c>
      <c r="AQ2522" s="41">
        <v>428.1</v>
      </c>
      <c r="AR2522" s="40">
        <v>6949</v>
      </c>
      <c r="AS2522" s="41">
        <v>182.55</v>
      </c>
      <c r="AT2522" s="40">
        <v>639</v>
      </c>
      <c r="AU2522" s="41">
        <v>16.788888888888899</v>
      </c>
      <c r="AV2522" s="40">
        <v>2787</v>
      </c>
      <c r="AW2522" s="41">
        <v>73.208888888888893</v>
      </c>
      <c r="AX2522" s="40">
        <v>5894</v>
      </c>
      <c r="AY2522" s="41">
        <v>154.84</v>
      </c>
      <c r="BB2522" s="40">
        <v>27</v>
      </c>
      <c r="BC2522" s="41">
        <v>0.71</v>
      </c>
      <c r="BJ2522" s="40">
        <v>0</v>
      </c>
      <c r="BK2522" s="41">
        <v>0</v>
      </c>
      <c r="BV2522" s="40">
        <v>0</v>
      </c>
      <c r="BW2522" s="41">
        <v>0</v>
      </c>
      <c r="CH2522" s="40">
        <v>0</v>
      </c>
      <c r="CI2522" s="41">
        <v>0</v>
      </c>
    </row>
    <row r="2523" spans="1:91" x14ac:dyDescent="0.25">
      <c r="A2523" s="10" t="s">
        <v>3491</v>
      </c>
      <c r="B2523" s="10" t="s">
        <v>64</v>
      </c>
      <c r="C2523" s="11">
        <v>21895</v>
      </c>
      <c r="D2523" s="10" t="s">
        <v>5</v>
      </c>
      <c r="E2523" s="12">
        <v>2118</v>
      </c>
      <c r="F2523" s="12">
        <v>4638</v>
      </c>
      <c r="G2523" s="12">
        <v>6957</v>
      </c>
      <c r="H2523" s="13">
        <f>+E2523/G2523</f>
        <v>0.30444156964208713</v>
      </c>
      <c r="I2523" s="13">
        <f>+F2523/G2523</f>
        <v>0.66666666666666663</v>
      </c>
      <c r="J2523" s="12">
        <f>+E2523-F2523</f>
        <v>-2520</v>
      </c>
      <c r="K2523" s="12">
        <f>+F2523-E2523</f>
        <v>2520</v>
      </c>
      <c r="L2523" s="13">
        <f>+H2523-I2523</f>
        <v>-0.3622250970245795</v>
      </c>
      <c r="M2523" s="13">
        <f>+I2523-H2523</f>
        <v>0.3622250970245795</v>
      </c>
      <c r="N2523" s="12">
        <v>2510</v>
      </c>
      <c r="O2523" s="12">
        <v>4145</v>
      </c>
      <c r="P2523" s="12">
        <v>6746</v>
      </c>
      <c r="Q2523" s="13">
        <f>+N2523/P2523</f>
        <v>0.372072339163949</v>
      </c>
      <c r="R2523" s="13">
        <f>+O2523/P2523</f>
        <v>0.61443818559146157</v>
      </c>
      <c r="S2523" s="12">
        <f>+N2523-O2523</f>
        <v>-1635</v>
      </c>
      <c r="T2523" s="13">
        <f>+Q2523-R2523</f>
        <v>-0.24236584642751258</v>
      </c>
      <c r="U2523" s="14">
        <f>+E2523-N2523</f>
        <v>-392</v>
      </c>
      <c r="V2523" s="14">
        <f>+F2523-O2523</f>
        <v>493</v>
      </c>
      <c r="W2523" s="13">
        <f>+H2523-Q2523</f>
        <v>-6.7630769521861867E-2</v>
      </c>
      <c r="X2523" s="13">
        <f>+I2523-R2523</f>
        <v>5.2228481075205058E-2</v>
      </c>
      <c r="Y2523" s="15">
        <v>506.84</v>
      </c>
      <c r="Z2523" s="16">
        <f>+C2523/Y2523</f>
        <v>43.199037171493963</v>
      </c>
      <c r="AA2523" s="17">
        <v>48057</v>
      </c>
      <c r="AB2523" s="18" t="str">
        <f>TEXT(AA2523,"00000")</f>
        <v>48057</v>
      </c>
      <c r="AC2523" s="19">
        <v>48</v>
      </c>
      <c r="AD2523" s="19">
        <v>57</v>
      </c>
      <c r="AE2523" s="27" t="s">
        <v>3546</v>
      </c>
      <c r="AF2523" s="21" t="s">
        <v>3547</v>
      </c>
      <c r="AG2523" s="24" t="s">
        <v>3548</v>
      </c>
      <c r="AH2523" s="19"/>
      <c r="AI2523" s="24" t="s">
        <v>53</v>
      </c>
      <c r="AJ2523" s="24" t="s">
        <v>3549</v>
      </c>
      <c r="AK2523" s="24"/>
      <c r="AL2523" s="24"/>
      <c r="AM2523" s="29" t="s">
        <v>44</v>
      </c>
      <c r="AN2523" s="37">
        <v>21381</v>
      </c>
      <c r="AO2523" s="40">
        <v>41</v>
      </c>
      <c r="AP2523" s="40">
        <v>11926</v>
      </c>
      <c r="AQ2523" s="41">
        <v>557.77888888888901</v>
      </c>
      <c r="AR2523" s="40">
        <v>6267</v>
      </c>
      <c r="AS2523" s="41">
        <v>293.11</v>
      </c>
      <c r="AV2523" s="40">
        <v>1612</v>
      </c>
      <c r="AW2523" s="41">
        <v>75.39</v>
      </c>
      <c r="AX2523" s="40">
        <v>3191</v>
      </c>
      <c r="AY2523" s="41">
        <v>149.24</v>
      </c>
      <c r="BB2523" s="40">
        <v>17</v>
      </c>
      <c r="BC2523" s="41">
        <v>0.8</v>
      </c>
      <c r="BD2523" s="40">
        <v>536</v>
      </c>
      <c r="BE2523" s="41">
        <v>25.068986483326299</v>
      </c>
      <c r="BJ2523" s="40">
        <v>536</v>
      </c>
      <c r="BK2523" s="41">
        <v>25.068986483326299</v>
      </c>
      <c r="BL2523" s="40">
        <v>303</v>
      </c>
      <c r="BM2523" s="41">
        <v>14.168888888888899</v>
      </c>
      <c r="BV2523" s="40">
        <v>0</v>
      </c>
      <c r="BW2523" s="41">
        <v>0</v>
      </c>
      <c r="CH2523" s="40">
        <v>0</v>
      </c>
      <c r="CI2523" s="41">
        <v>0</v>
      </c>
    </row>
    <row r="2524" spans="1:91" x14ac:dyDescent="0.25">
      <c r="A2524" s="10" t="s">
        <v>3491</v>
      </c>
      <c r="B2524" s="10" t="s">
        <v>3550</v>
      </c>
      <c r="C2524" s="11">
        <v>13557</v>
      </c>
      <c r="D2524" s="10" t="s">
        <v>5</v>
      </c>
      <c r="E2524" s="12">
        <v>568</v>
      </c>
      <c r="F2524" s="12">
        <v>4858</v>
      </c>
      <c r="G2524" s="12">
        <v>5556</v>
      </c>
      <c r="H2524" s="13">
        <f>+E2524/G2524</f>
        <v>0.10223182145428365</v>
      </c>
      <c r="I2524" s="13">
        <f>+F2524/G2524</f>
        <v>0.87437005039596827</v>
      </c>
      <c r="J2524" s="12">
        <f>+E2524-F2524</f>
        <v>-4290</v>
      </c>
      <c r="K2524" s="12">
        <f>+F2524-E2524</f>
        <v>4290</v>
      </c>
      <c r="L2524" s="13">
        <f>+H2524-I2524</f>
        <v>-0.7721382289416846</v>
      </c>
      <c r="M2524" s="13">
        <f>+I2524-H2524</f>
        <v>0.7721382289416846</v>
      </c>
      <c r="N2524" s="12">
        <v>751</v>
      </c>
      <c r="O2524" s="12">
        <v>4376</v>
      </c>
      <c r="P2524" s="12">
        <v>5195</v>
      </c>
      <c r="Q2524" s="13">
        <f>+N2524/P2524</f>
        <v>0.14456207892204043</v>
      </c>
      <c r="R2524" s="13">
        <f>+O2524/P2524</f>
        <v>0.84234841193455245</v>
      </c>
      <c r="S2524" s="12">
        <f>+N2524-O2524</f>
        <v>-3625</v>
      </c>
      <c r="T2524" s="13">
        <f>+Q2524-R2524</f>
        <v>-0.69778633301251203</v>
      </c>
      <c r="U2524" s="14">
        <f>+E2524-N2524</f>
        <v>-183</v>
      </c>
      <c r="V2524" s="14">
        <f>+F2524-O2524</f>
        <v>482</v>
      </c>
      <c r="W2524" s="13">
        <f>+H2524-Q2524</f>
        <v>-4.2330257467756774E-2</v>
      </c>
      <c r="X2524" s="13">
        <f>+I2524-R2524</f>
        <v>3.2021638461415813E-2</v>
      </c>
      <c r="Y2524" s="15">
        <v>899.37</v>
      </c>
      <c r="Z2524" s="16">
        <f>+C2524/Y2524</f>
        <v>15.073885052870342</v>
      </c>
      <c r="AA2524" s="17">
        <v>48059</v>
      </c>
      <c r="AB2524" s="18" t="str">
        <f>TEXT(AA2524,"00000")</f>
        <v>48059</v>
      </c>
      <c r="AC2524" s="19">
        <v>48</v>
      </c>
      <c r="AD2524" s="19">
        <v>59</v>
      </c>
      <c r="AE2524" s="27" t="s">
        <v>3551</v>
      </c>
      <c r="AF2524" s="21"/>
      <c r="AG2524" s="24" t="s">
        <v>3552</v>
      </c>
      <c r="AH2524" s="23">
        <v>169578</v>
      </c>
      <c r="AI2524" s="24" t="s">
        <v>43</v>
      </c>
      <c r="AJ2524" s="24"/>
      <c r="AK2524" s="24"/>
      <c r="AL2524" s="24"/>
      <c r="AM2524" s="29" t="s">
        <v>59</v>
      </c>
      <c r="AN2524" s="37">
        <v>13544</v>
      </c>
      <c r="AO2524" s="40">
        <v>36</v>
      </c>
      <c r="AP2524" s="40">
        <v>8186</v>
      </c>
      <c r="AQ2524" s="41">
        <v>604.39888888888902</v>
      </c>
      <c r="AR2524" s="40">
        <v>7036</v>
      </c>
      <c r="AS2524" s="41">
        <v>519.49</v>
      </c>
      <c r="AV2524" s="40">
        <v>1000</v>
      </c>
      <c r="AW2524" s="41">
        <v>73.828888888888898</v>
      </c>
      <c r="AX2524" s="40">
        <v>150</v>
      </c>
      <c r="AY2524" s="41">
        <v>11.08</v>
      </c>
      <c r="BJ2524" s="40">
        <v>0</v>
      </c>
      <c r="BK2524" s="41">
        <v>0</v>
      </c>
      <c r="BV2524" s="40">
        <v>0</v>
      </c>
      <c r="BW2524" s="41">
        <v>0</v>
      </c>
      <c r="CH2524" s="40">
        <v>0</v>
      </c>
      <c r="CI2524" s="41">
        <v>0</v>
      </c>
    </row>
    <row r="2525" spans="1:91" x14ac:dyDescent="0.25">
      <c r="A2525" s="10" t="s">
        <v>3491</v>
      </c>
      <c r="B2525" s="10" t="s">
        <v>3194</v>
      </c>
      <c r="C2525" s="11">
        <v>422156</v>
      </c>
      <c r="D2525" s="10" t="s">
        <v>5</v>
      </c>
      <c r="E2525" s="12">
        <v>59319</v>
      </c>
      <c r="F2525" s="12">
        <v>29432</v>
      </c>
      <c r="G2525" s="12">
        <v>91804</v>
      </c>
      <c r="H2525" s="13">
        <f>+E2525/G2525</f>
        <v>0.64614831597751732</v>
      </c>
      <c r="I2525" s="13">
        <f>+F2525/G2525</f>
        <v>0.32059605245958783</v>
      </c>
      <c r="J2525" s="12">
        <f>+E2525-F2525</f>
        <v>29887</v>
      </c>
      <c r="K2525" s="12">
        <f>+F2525-E2525</f>
        <v>-29887</v>
      </c>
      <c r="L2525" s="13">
        <f>+H2525-I2525</f>
        <v>0.32555226351792949</v>
      </c>
      <c r="M2525" s="13">
        <f>+I2525-H2525</f>
        <v>-0.32555226351792949</v>
      </c>
      <c r="N2525" s="12">
        <v>49159</v>
      </c>
      <c r="O2525" s="12">
        <v>24955</v>
      </c>
      <c r="P2525" s="12">
        <v>74802</v>
      </c>
      <c r="Q2525" s="13">
        <f>+N2525/P2525</f>
        <v>0.65718831047298198</v>
      </c>
      <c r="R2525" s="13">
        <f>+O2525/P2525</f>
        <v>0.33361407448998692</v>
      </c>
      <c r="S2525" s="12">
        <f>+N2525-O2525</f>
        <v>24204</v>
      </c>
      <c r="T2525" s="13">
        <f>+Q2525-R2525</f>
        <v>0.32357423598299506</v>
      </c>
      <c r="U2525" s="14">
        <f>+E2525-N2525</f>
        <v>10160</v>
      </c>
      <c r="V2525" s="14">
        <f>+F2525-O2525</f>
        <v>4477</v>
      </c>
      <c r="W2525" s="13">
        <f>+H2525-Q2525</f>
        <v>-1.1039994495464667E-2</v>
      </c>
      <c r="X2525" s="13">
        <f>+I2525-R2525</f>
        <v>-1.301802203039909E-2</v>
      </c>
      <c r="Y2525" s="15">
        <v>890.92</v>
      </c>
      <c r="Z2525" s="16">
        <f>+C2525/Y2525</f>
        <v>473.84276927221299</v>
      </c>
      <c r="AA2525" s="17">
        <v>48061</v>
      </c>
      <c r="AB2525" s="18" t="str">
        <f>TEXT(AA2525,"00000")</f>
        <v>48061</v>
      </c>
      <c r="AC2525" s="19">
        <v>48</v>
      </c>
      <c r="AD2525" s="19">
        <v>61</v>
      </c>
      <c r="AE2525" s="27" t="s">
        <v>3553</v>
      </c>
      <c r="AF2525" s="21" t="s">
        <v>3554</v>
      </c>
      <c r="AG2525" s="24" t="s">
        <v>3555</v>
      </c>
      <c r="AH2525" s="23">
        <v>422156</v>
      </c>
      <c r="AI2525" s="24" t="s">
        <v>43</v>
      </c>
      <c r="AJ2525" s="24" t="s">
        <v>3556</v>
      </c>
      <c r="AK2525" s="24"/>
      <c r="AL2525" s="24"/>
      <c r="AM2525" s="29" t="s">
        <v>44</v>
      </c>
      <c r="AN2525" s="37">
        <v>406220</v>
      </c>
      <c r="AO2525" s="40">
        <v>328</v>
      </c>
      <c r="AP2525" s="40">
        <v>202006</v>
      </c>
      <c r="AQ2525" s="41">
        <v>497.27888888888901</v>
      </c>
      <c r="AR2525" s="40">
        <v>47744</v>
      </c>
      <c r="AS2525" s="41">
        <v>117.53</v>
      </c>
      <c r="AV2525" s="40">
        <v>7258</v>
      </c>
      <c r="AW2525" s="41">
        <v>17.87</v>
      </c>
      <c r="AX2525" s="40">
        <v>137889</v>
      </c>
      <c r="AY2525" s="41">
        <v>339.43888888888898</v>
      </c>
      <c r="BB2525" s="40">
        <v>162</v>
      </c>
      <c r="BC2525" s="41">
        <v>0.4</v>
      </c>
      <c r="BD2525" s="40">
        <v>11</v>
      </c>
      <c r="BE2525" s="41">
        <v>2.70789227512186E-2</v>
      </c>
      <c r="BJ2525" s="40">
        <v>11</v>
      </c>
      <c r="BK2525" s="41">
        <v>2.70789227512186E-2</v>
      </c>
      <c r="BL2525" s="40">
        <v>6133</v>
      </c>
      <c r="BM2525" s="41">
        <v>15.098888888888901</v>
      </c>
      <c r="BV2525" s="40">
        <v>0</v>
      </c>
      <c r="BW2525" s="41">
        <v>0</v>
      </c>
      <c r="BX2525" s="40">
        <v>2542</v>
      </c>
      <c r="BY2525" s="41">
        <v>6.2588888888888903</v>
      </c>
      <c r="CH2525" s="40">
        <v>0</v>
      </c>
      <c r="CI2525" s="41">
        <v>0</v>
      </c>
      <c r="CJ2525" s="40">
        <v>5</v>
      </c>
      <c r="CK2525" s="41">
        <v>8.8888888888888906E-3</v>
      </c>
    </row>
    <row r="2526" spans="1:91" x14ac:dyDescent="0.25">
      <c r="A2526" s="10" t="s">
        <v>3491</v>
      </c>
      <c r="B2526" s="10" t="s">
        <v>3557</v>
      </c>
      <c r="C2526" s="11">
        <v>12682</v>
      </c>
      <c r="D2526" s="10" t="s">
        <v>5</v>
      </c>
      <c r="E2526" s="12">
        <v>1260</v>
      </c>
      <c r="F2526" s="12">
        <v>3201</v>
      </c>
      <c r="G2526" s="12">
        <v>4542</v>
      </c>
      <c r="H2526" s="13">
        <f>+E2526/G2526</f>
        <v>0.27741083223249668</v>
      </c>
      <c r="I2526" s="13">
        <f>+F2526/G2526</f>
        <v>0.70475561426684286</v>
      </c>
      <c r="J2526" s="12">
        <f>+E2526-F2526</f>
        <v>-1941</v>
      </c>
      <c r="K2526" s="12">
        <f>+F2526-E2526</f>
        <v>1941</v>
      </c>
      <c r="L2526" s="13">
        <f>+H2526-I2526</f>
        <v>-0.42734478203434617</v>
      </c>
      <c r="M2526" s="13">
        <f>+I2526-H2526</f>
        <v>0.42734478203434617</v>
      </c>
      <c r="N2526" s="12">
        <v>1428</v>
      </c>
      <c r="O2526" s="12">
        <v>2878</v>
      </c>
      <c r="P2526" s="12">
        <v>4332</v>
      </c>
      <c r="Q2526" s="13">
        <f>+N2526/P2526</f>
        <v>0.32963988919667592</v>
      </c>
      <c r="R2526" s="13">
        <f>+O2526/P2526</f>
        <v>0.66435826408125576</v>
      </c>
      <c r="S2526" s="12">
        <f>+N2526-O2526</f>
        <v>-1450</v>
      </c>
      <c r="T2526" s="13">
        <f>+Q2526-R2526</f>
        <v>-0.33471837488457984</v>
      </c>
      <c r="U2526" s="14">
        <f>+E2526-N2526</f>
        <v>-168</v>
      </c>
      <c r="V2526" s="14">
        <f>+F2526-O2526</f>
        <v>323</v>
      </c>
      <c r="W2526" s="13">
        <f>+H2526-Q2526</f>
        <v>-5.2229056964179232E-2</v>
      </c>
      <c r="X2526" s="13">
        <f>+I2526-R2526</f>
        <v>4.03973501855871E-2</v>
      </c>
      <c r="Y2526" s="15">
        <v>195.83</v>
      </c>
      <c r="Z2526" s="16">
        <f>+C2526/Y2526</f>
        <v>64.760251238318943</v>
      </c>
      <c r="AA2526" s="17">
        <v>48063</v>
      </c>
      <c r="AB2526" s="18" t="str">
        <f>TEXT(AA2526,"00000")</f>
        <v>48063</v>
      </c>
      <c r="AC2526" s="19">
        <v>48</v>
      </c>
      <c r="AD2526" s="19">
        <v>63</v>
      </c>
      <c r="AE2526" s="27"/>
      <c r="AF2526" s="21"/>
      <c r="AG2526" s="24"/>
      <c r="AH2526" s="28"/>
      <c r="AI2526" s="24"/>
      <c r="AJ2526" s="24"/>
      <c r="AK2526" s="24"/>
      <c r="AL2526" s="24"/>
      <c r="AM2526" s="29" t="s">
        <v>62</v>
      </c>
      <c r="AN2526" s="37">
        <v>12401</v>
      </c>
      <c r="AO2526" s="40">
        <v>38</v>
      </c>
      <c r="AP2526" s="40">
        <v>8648</v>
      </c>
      <c r="AQ2526" s="41">
        <v>697.36</v>
      </c>
      <c r="AR2526" s="40">
        <v>5256</v>
      </c>
      <c r="AS2526" s="41">
        <v>423.83888888888902</v>
      </c>
      <c r="AT2526" s="40">
        <v>1140</v>
      </c>
      <c r="AU2526" s="41">
        <v>91.93</v>
      </c>
      <c r="AV2526" s="40">
        <v>829</v>
      </c>
      <c r="AW2526" s="41">
        <v>66.848888888888894</v>
      </c>
      <c r="AX2526" s="40">
        <v>1421</v>
      </c>
      <c r="AY2526" s="41">
        <v>114.59</v>
      </c>
      <c r="BB2526" s="40">
        <v>2</v>
      </c>
      <c r="BC2526" s="41">
        <v>0.16</v>
      </c>
      <c r="BJ2526" s="40">
        <v>0</v>
      </c>
      <c r="BK2526" s="41">
        <v>0</v>
      </c>
      <c r="BV2526" s="40">
        <v>0</v>
      </c>
      <c r="BW2526" s="41">
        <v>0</v>
      </c>
      <c r="CH2526" s="40">
        <v>0</v>
      </c>
      <c r="CI2526" s="41">
        <v>0</v>
      </c>
    </row>
    <row r="2527" spans="1:91" x14ac:dyDescent="0.25">
      <c r="A2527" s="10" t="s">
        <v>3491</v>
      </c>
      <c r="B2527" s="10" t="s">
        <v>3558</v>
      </c>
      <c r="C2527" s="11">
        <v>5969</v>
      </c>
      <c r="D2527" s="10" t="s">
        <v>5</v>
      </c>
      <c r="E2527" s="12">
        <v>249</v>
      </c>
      <c r="F2527" s="12">
        <v>2617</v>
      </c>
      <c r="G2527" s="12">
        <v>2945</v>
      </c>
      <c r="H2527" s="13">
        <f>+E2527/G2527</f>
        <v>8.4550084889643468E-2</v>
      </c>
      <c r="I2527" s="13">
        <f>+F2527/G2527</f>
        <v>0.88862478777589138</v>
      </c>
      <c r="J2527" s="12">
        <f>+E2527-F2527</f>
        <v>-2368</v>
      </c>
      <c r="K2527" s="12">
        <f>+F2527-E2527</f>
        <v>2368</v>
      </c>
      <c r="L2527" s="13">
        <f>+H2527-I2527</f>
        <v>-0.80407470288624794</v>
      </c>
      <c r="M2527" s="13">
        <f>+I2527-H2527</f>
        <v>0.80407470288624794</v>
      </c>
      <c r="N2527" s="12">
        <v>292</v>
      </c>
      <c r="O2527" s="12">
        <v>2450</v>
      </c>
      <c r="P2527" s="12">
        <v>2775</v>
      </c>
      <c r="Q2527" s="13">
        <f>+N2527/P2527</f>
        <v>0.10522522522522522</v>
      </c>
      <c r="R2527" s="13">
        <f>+O2527/P2527</f>
        <v>0.88288288288288286</v>
      </c>
      <c r="S2527" s="12">
        <f>+N2527-O2527</f>
        <v>-2158</v>
      </c>
      <c r="T2527" s="13">
        <f>+Q2527-R2527</f>
        <v>-0.7776576576576576</v>
      </c>
      <c r="U2527" s="14">
        <f>+E2527-N2527</f>
        <v>-43</v>
      </c>
      <c r="V2527" s="14">
        <f>+F2527-O2527</f>
        <v>167</v>
      </c>
      <c r="W2527" s="13">
        <f>+H2527-Q2527</f>
        <v>-2.0675140335581751E-2</v>
      </c>
      <c r="X2527" s="13">
        <f>+I2527-R2527</f>
        <v>5.7419048930085204E-3</v>
      </c>
      <c r="Y2527" s="15">
        <v>920.22</v>
      </c>
      <c r="Z2527" s="16">
        <f>+C2527/Y2527</f>
        <v>6.4864923605224831</v>
      </c>
      <c r="AA2527" s="17">
        <v>48065</v>
      </c>
      <c r="AB2527" s="18" t="str">
        <f>TEXT(AA2527,"00000")</f>
        <v>48065</v>
      </c>
      <c r="AC2527" s="19">
        <v>48</v>
      </c>
      <c r="AD2527" s="19">
        <v>65</v>
      </c>
      <c r="AE2527" s="27" t="s">
        <v>3508</v>
      </c>
      <c r="AF2527" s="21" t="s">
        <v>3509</v>
      </c>
      <c r="AG2527" s="24" t="s">
        <v>3510</v>
      </c>
      <c r="AH2527" s="23">
        <v>262056</v>
      </c>
      <c r="AI2527" s="24" t="s">
        <v>43</v>
      </c>
      <c r="AJ2527" s="24" t="s">
        <v>3511</v>
      </c>
      <c r="AK2527" s="24"/>
      <c r="AL2527" s="24"/>
      <c r="AM2527" s="29" t="s">
        <v>59</v>
      </c>
      <c r="AN2527" s="37">
        <v>6182</v>
      </c>
      <c r="AO2527" s="40">
        <v>19</v>
      </c>
      <c r="AP2527" s="40">
        <v>4801</v>
      </c>
      <c r="AQ2527" s="41">
        <v>776.61</v>
      </c>
      <c r="AR2527" s="40">
        <v>3289</v>
      </c>
      <c r="AS2527" s="41">
        <v>532.02888888888901</v>
      </c>
      <c r="AV2527" s="40">
        <v>882</v>
      </c>
      <c r="AW2527" s="41">
        <v>142.668888888889</v>
      </c>
      <c r="AX2527" s="40">
        <v>628</v>
      </c>
      <c r="AY2527" s="41">
        <v>101.59</v>
      </c>
      <c r="BB2527" s="40">
        <v>2</v>
      </c>
      <c r="BC2527" s="41">
        <v>0.32</v>
      </c>
      <c r="BJ2527" s="40">
        <v>0</v>
      </c>
      <c r="BK2527" s="41">
        <v>0</v>
      </c>
      <c r="BV2527" s="40">
        <v>0</v>
      </c>
      <c r="BW2527" s="41">
        <v>0</v>
      </c>
      <c r="CH2527" s="40">
        <v>0</v>
      </c>
      <c r="CI2527" s="41">
        <v>0</v>
      </c>
    </row>
    <row r="2528" spans="1:91" x14ac:dyDescent="0.25">
      <c r="A2528" s="10" t="s">
        <v>3491</v>
      </c>
      <c r="B2528" s="10" t="s">
        <v>1061</v>
      </c>
      <c r="C2528" s="11">
        <v>30313</v>
      </c>
      <c r="D2528" s="10" t="s">
        <v>5</v>
      </c>
      <c r="E2528" s="12">
        <v>2250</v>
      </c>
      <c r="F2528" s="12">
        <v>9182</v>
      </c>
      <c r="G2528" s="12">
        <v>11606</v>
      </c>
      <c r="H2528" s="13">
        <f>+E2528/G2528</f>
        <v>0.19386524211614681</v>
      </c>
      <c r="I2528" s="13">
        <f>+F2528/G2528</f>
        <v>0.79114251249353784</v>
      </c>
      <c r="J2528" s="12">
        <f>+E2528-F2528</f>
        <v>-6932</v>
      </c>
      <c r="K2528" s="12">
        <f>+F2528-E2528</f>
        <v>6932</v>
      </c>
      <c r="L2528" s="13">
        <f>+H2528-I2528</f>
        <v>-0.59727727037739098</v>
      </c>
      <c r="M2528" s="13">
        <f>+I2528-H2528</f>
        <v>0.59727727037739098</v>
      </c>
      <c r="N2528" s="12">
        <v>2921</v>
      </c>
      <c r="O2528" s="12">
        <v>8747</v>
      </c>
      <c r="P2528" s="12">
        <v>11764</v>
      </c>
      <c r="Q2528" s="13">
        <f>+N2528/P2528</f>
        <v>0.24829989799387964</v>
      </c>
      <c r="R2528" s="13">
        <f>+O2528/P2528</f>
        <v>0.7435396123767426</v>
      </c>
      <c r="S2528" s="12">
        <f>+N2528-O2528</f>
        <v>-5826</v>
      </c>
      <c r="T2528" s="13">
        <f>+Q2528-R2528</f>
        <v>-0.49523971438286296</v>
      </c>
      <c r="U2528" s="14">
        <f>+E2528-N2528</f>
        <v>-671</v>
      </c>
      <c r="V2528" s="14">
        <f>+F2528-O2528</f>
        <v>435</v>
      </c>
      <c r="W2528" s="13">
        <f>+H2528-Q2528</f>
        <v>-5.4434655877732829E-2</v>
      </c>
      <c r="X2528" s="13">
        <f>+I2528-R2528</f>
        <v>4.7602900116795244E-2</v>
      </c>
      <c r="Y2528" s="15">
        <v>936.96</v>
      </c>
      <c r="Z2528" s="16">
        <f>+C2528/Y2528</f>
        <v>32.352501707650269</v>
      </c>
      <c r="AA2528" s="17">
        <v>48067</v>
      </c>
      <c r="AB2528" s="18" t="str">
        <f>TEXT(AA2528,"00000")</f>
        <v>48067</v>
      </c>
      <c r="AC2528" s="19">
        <v>48</v>
      </c>
      <c r="AD2528" s="19">
        <v>67</v>
      </c>
      <c r="AE2528" s="27"/>
      <c r="AF2528" s="21"/>
      <c r="AG2528" s="24"/>
      <c r="AH2528" s="28"/>
      <c r="AI2528" s="24"/>
      <c r="AJ2528" s="24"/>
      <c r="AK2528" s="24"/>
      <c r="AL2528" s="24"/>
      <c r="AM2528" s="29" t="s">
        <v>62</v>
      </c>
      <c r="AN2528" s="37">
        <v>30464</v>
      </c>
      <c r="AO2528" s="40">
        <v>111</v>
      </c>
      <c r="AP2528" s="40">
        <v>23282</v>
      </c>
      <c r="AQ2528" s="41">
        <v>764.25</v>
      </c>
      <c r="AR2528" s="40">
        <v>17887</v>
      </c>
      <c r="AS2528" s="41">
        <v>587.14888888888902</v>
      </c>
      <c r="AT2528" s="40">
        <v>2074</v>
      </c>
      <c r="AU2528" s="41">
        <v>68.078888888888898</v>
      </c>
      <c r="AV2528" s="40">
        <v>2115</v>
      </c>
      <c r="AW2528" s="41">
        <v>69.430000000000007</v>
      </c>
      <c r="AX2528" s="40">
        <v>810</v>
      </c>
      <c r="AY2528" s="41">
        <v>26.588888888888899</v>
      </c>
      <c r="BB2528" s="40">
        <v>9</v>
      </c>
      <c r="BC2528" s="41">
        <v>0.3</v>
      </c>
      <c r="BJ2528" s="40">
        <v>0</v>
      </c>
      <c r="BK2528" s="41">
        <v>0</v>
      </c>
      <c r="BL2528" s="40">
        <v>387</v>
      </c>
      <c r="BM2528" s="41">
        <v>12.6988888888889</v>
      </c>
      <c r="BV2528" s="40">
        <v>0</v>
      </c>
      <c r="BW2528" s="41">
        <v>0</v>
      </c>
      <c r="CH2528" s="40">
        <v>0</v>
      </c>
      <c r="CI2528" s="41">
        <v>0</v>
      </c>
    </row>
    <row r="2529" spans="1:91" x14ac:dyDescent="0.25">
      <c r="A2529" s="10" t="s">
        <v>3491</v>
      </c>
      <c r="B2529" s="10" t="s">
        <v>3559</v>
      </c>
      <c r="C2529" s="11">
        <v>7656</v>
      </c>
      <c r="D2529" s="10" t="s">
        <v>5</v>
      </c>
      <c r="E2529" s="12">
        <v>526</v>
      </c>
      <c r="F2529" s="12">
        <v>1413</v>
      </c>
      <c r="G2529" s="12">
        <v>1996</v>
      </c>
      <c r="H2529" s="13">
        <f>+E2529/G2529</f>
        <v>0.26352705410821642</v>
      </c>
      <c r="I2529" s="13">
        <f>+F2529/G2529</f>
        <v>0.70791583166332661</v>
      </c>
      <c r="J2529" s="12">
        <f>+E2529-F2529</f>
        <v>-887</v>
      </c>
      <c r="K2529" s="12">
        <f>+F2529-E2529</f>
        <v>887</v>
      </c>
      <c r="L2529" s="13">
        <f>+H2529-I2529</f>
        <v>-0.44438877755511019</v>
      </c>
      <c r="M2529" s="13">
        <f>+I2529-H2529</f>
        <v>0.44438877755511019</v>
      </c>
      <c r="N2529" s="12">
        <v>630</v>
      </c>
      <c r="O2529" s="12">
        <v>1470</v>
      </c>
      <c r="P2529" s="12">
        <v>2119</v>
      </c>
      <c r="Q2529" s="13">
        <f>+N2529/P2529</f>
        <v>0.29731005191127891</v>
      </c>
      <c r="R2529" s="13">
        <f>+O2529/P2529</f>
        <v>0.69372345445965078</v>
      </c>
      <c r="S2529" s="12">
        <f>+N2529-O2529</f>
        <v>-840</v>
      </c>
      <c r="T2529" s="13">
        <f>+Q2529-R2529</f>
        <v>-0.39641340254837187</v>
      </c>
      <c r="U2529" s="14">
        <f>+E2529-N2529</f>
        <v>-104</v>
      </c>
      <c r="V2529" s="14">
        <f>+F2529-O2529</f>
        <v>-57</v>
      </c>
      <c r="W2529" s="13">
        <f>+H2529-Q2529</f>
        <v>-3.3782997803062487E-2</v>
      </c>
      <c r="X2529" s="13">
        <f>+I2529-R2529</f>
        <v>1.4192377203675832E-2</v>
      </c>
      <c r="Y2529" s="15">
        <v>894.43</v>
      </c>
      <c r="Z2529" s="16">
        <f>+C2529/Y2529</f>
        <v>8.5596413358228158</v>
      </c>
      <c r="AA2529" s="17">
        <v>48069</v>
      </c>
      <c r="AB2529" s="18" t="str">
        <f>TEXT(AA2529,"00000")</f>
        <v>48069</v>
      </c>
      <c r="AC2529" s="19">
        <v>48</v>
      </c>
      <c r="AD2529" s="19">
        <v>69</v>
      </c>
      <c r="AE2529" s="27"/>
      <c r="AF2529" s="21"/>
      <c r="AG2529" s="24"/>
      <c r="AH2529" s="28"/>
      <c r="AI2529" s="24"/>
      <c r="AJ2529" s="24"/>
      <c r="AK2529" s="24"/>
      <c r="AL2529" s="24"/>
      <c r="AM2529" s="29" t="s">
        <v>62</v>
      </c>
      <c r="AN2529" s="37">
        <v>8062</v>
      </c>
      <c r="AO2529" s="40">
        <v>20</v>
      </c>
      <c r="AP2529" s="40">
        <v>5379</v>
      </c>
      <c r="AQ2529" s="41">
        <v>667.2</v>
      </c>
      <c r="AR2529" s="40">
        <v>2605</v>
      </c>
      <c r="AS2529" s="41">
        <v>323.12</v>
      </c>
      <c r="AV2529" s="40">
        <v>452</v>
      </c>
      <c r="AW2529" s="41">
        <v>56.07</v>
      </c>
      <c r="AX2529" s="40">
        <v>2322</v>
      </c>
      <c r="AY2529" s="41">
        <v>288.01888888888902</v>
      </c>
      <c r="BJ2529" s="40">
        <v>0</v>
      </c>
      <c r="BK2529" s="41">
        <v>0</v>
      </c>
      <c r="BV2529" s="40">
        <v>0</v>
      </c>
      <c r="BW2529" s="41">
        <v>0</v>
      </c>
      <c r="CH2529" s="40">
        <v>0</v>
      </c>
      <c r="CI2529" s="41">
        <v>0</v>
      </c>
    </row>
    <row r="2530" spans="1:91" x14ac:dyDescent="0.25">
      <c r="A2530" s="10" t="s">
        <v>3491</v>
      </c>
      <c r="B2530" s="10" t="s">
        <v>67</v>
      </c>
      <c r="C2530" s="11">
        <v>38863</v>
      </c>
      <c r="D2530" s="10" t="s">
        <v>5</v>
      </c>
      <c r="E2530" s="12">
        <v>2939</v>
      </c>
      <c r="F2530" s="12">
        <v>13278</v>
      </c>
      <c r="G2530" s="12">
        <v>16661</v>
      </c>
      <c r="H2530" s="13">
        <f>+E2530/G2530</f>
        <v>0.17639997599183724</v>
      </c>
      <c r="I2530" s="13">
        <f>+F2530/G2530</f>
        <v>0.79695096332753135</v>
      </c>
      <c r="J2530" s="12">
        <f>+E2530-F2530</f>
        <v>-10339</v>
      </c>
      <c r="K2530" s="12">
        <f>+F2530-E2530</f>
        <v>10339</v>
      </c>
      <c r="L2530" s="13">
        <f>+H2530-I2530</f>
        <v>-0.62055098733569414</v>
      </c>
      <c r="M2530" s="13">
        <f>+I2530-H2530</f>
        <v>0.62055098733569414</v>
      </c>
      <c r="N2530" s="12">
        <v>2780</v>
      </c>
      <c r="O2530" s="12">
        <v>11761</v>
      </c>
      <c r="P2530" s="12">
        <v>14692</v>
      </c>
      <c r="Q2530" s="13">
        <f>+N2530/P2530</f>
        <v>0.18921862237952627</v>
      </c>
      <c r="R2530" s="13">
        <f>+O2530/P2530</f>
        <v>0.80050367546964329</v>
      </c>
      <c r="S2530" s="12">
        <f>+N2530-O2530</f>
        <v>-8981</v>
      </c>
      <c r="T2530" s="13">
        <f>+Q2530-R2530</f>
        <v>-0.61128505309011705</v>
      </c>
      <c r="U2530" s="14">
        <f>+E2530-N2530</f>
        <v>159</v>
      </c>
      <c r="V2530" s="14">
        <f>+F2530-O2530</f>
        <v>1517</v>
      </c>
      <c r="W2530" s="13">
        <f>+H2530-Q2530</f>
        <v>-1.2818646387689037E-2</v>
      </c>
      <c r="X2530" s="13">
        <f>+I2530-R2530</f>
        <v>-3.5527121421119467E-3</v>
      </c>
      <c r="Y2530" s="15">
        <v>597.14</v>
      </c>
      <c r="Z2530" s="16">
        <f>+C2530/Y2530</f>
        <v>65.081890343972944</v>
      </c>
      <c r="AA2530" s="17">
        <v>48071</v>
      </c>
      <c r="AB2530" s="18" t="str">
        <f>TEXT(AA2530,"00000")</f>
        <v>48071</v>
      </c>
      <c r="AC2530" s="19">
        <v>48</v>
      </c>
      <c r="AD2530" s="19">
        <v>71</v>
      </c>
      <c r="AE2530" s="27" t="s">
        <v>3516</v>
      </c>
      <c r="AF2530" s="21" t="s">
        <v>3517</v>
      </c>
      <c r="AG2530" s="24" t="s">
        <v>3518</v>
      </c>
      <c r="AH2530" s="23">
        <v>6656947</v>
      </c>
      <c r="AI2530" s="24" t="s">
        <v>43</v>
      </c>
      <c r="AJ2530" s="24" t="s">
        <v>3519</v>
      </c>
      <c r="AK2530" s="24"/>
      <c r="AL2530" s="24"/>
      <c r="AM2530" s="29" t="s">
        <v>44</v>
      </c>
      <c r="AN2530" s="37">
        <v>35096</v>
      </c>
      <c r="AO2530" s="40">
        <v>43</v>
      </c>
      <c r="AP2530" s="40">
        <v>10503</v>
      </c>
      <c r="AQ2530" s="41">
        <v>299.25888888888898</v>
      </c>
      <c r="AR2530" s="40">
        <v>4405</v>
      </c>
      <c r="AS2530" s="41">
        <v>125.51</v>
      </c>
      <c r="AT2530" s="40">
        <v>0</v>
      </c>
      <c r="AU2530" s="41">
        <v>0</v>
      </c>
      <c r="AV2530" s="40">
        <v>2169</v>
      </c>
      <c r="AW2530" s="41">
        <v>61.798888888888897</v>
      </c>
      <c r="AX2530" s="40">
        <v>3926</v>
      </c>
      <c r="AY2530" s="41">
        <v>111.858888888889</v>
      </c>
      <c r="BB2530" s="40">
        <v>3</v>
      </c>
      <c r="BC2530" s="41">
        <v>8.8888888888888906E-2</v>
      </c>
      <c r="BJ2530" s="40">
        <v>0</v>
      </c>
      <c r="BK2530" s="41">
        <v>0</v>
      </c>
      <c r="BV2530" s="40">
        <v>0</v>
      </c>
      <c r="BW2530" s="41">
        <v>0</v>
      </c>
      <c r="CH2530" s="40">
        <v>0</v>
      </c>
      <c r="CI2530" s="41">
        <v>0</v>
      </c>
    </row>
    <row r="2531" spans="1:91" x14ac:dyDescent="0.25">
      <c r="A2531" s="10" t="s">
        <v>3491</v>
      </c>
      <c r="B2531" s="10" t="s">
        <v>72</v>
      </c>
      <c r="C2531" s="11">
        <v>51542</v>
      </c>
      <c r="D2531" s="10" t="s">
        <v>5</v>
      </c>
      <c r="E2531" s="12">
        <v>3466</v>
      </c>
      <c r="F2531" s="12">
        <v>12896</v>
      </c>
      <c r="G2531" s="12">
        <v>16701</v>
      </c>
      <c r="H2531" s="13">
        <f>+E2531/G2531</f>
        <v>0.20753248308484523</v>
      </c>
      <c r="I2531" s="13">
        <f>+F2531/G2531</f>
        <v>0.77216933117777375</v>
      </c>
      <c r="J2531" s="12">
        <f>+E2531-F2531</f>
        <v>-9430</v>
      </c>
      <c r="K2531" s="12">
        <f>+F2531-E2531</f>
        <v>9430</v>
      </c>
      <c r="L2531" s="13">
        <f>+H2531-I2531</f>
        <v>-0.56463684809292847</v>
      </c>
      <c r="M2531" s="13">
        <f>+I2531-H2531</f>
        <v>0.56463684809292847</v>
      </c>
      <c r="N2531" s="12">
        <v>3935</v>
      </c>
      <c r="O2531" s="12">
        <v>12291</v>
      </c>
      <c r="P2531" s="12">
        <v>16387</v>
      </c>
      <c r="Q2531" s="13">
        <f>+N2531/P2531</f>
        <v>0.24012937084274119</v>
      </c>
      <c r="R2531" s="13">
        <f>+O2531/P2531</f>
        <v>0.75004576798681877</v>
      </c>
      <c r="S2531" s="12">
        <f>+N2531-O2531</f>
        <v>-8356</v>
      </c>
      <c r="T2531" s="13">
        <f>+Q2531-R2531</f>
        <v>-0.50991639714407755</v>
      </c>
      <c r="U2531" s="14">
        <f>+E2531-N2531</f>
        <v>-469</v>
      </c>
      <c r="V2531" s="14">
        <f>+F2531-O2531</f>
        <v>605</v>
      </c>
      <c r="W2531" s="13">
        <f>+H2531-Q2531</f>
        <v>-3.2596887757895959E-2</v>
      </c>
      <c r="X2531" s="13">
        <f>+I2531-R2531</f>
        <v>2.2123563190954987E-2</v>
      </c>
      <c r="Y2531" s="15">
        <v>1052.9100000000001</v>
      </c>
      <c r="Z2531" s="16">
        <f>+C2531/Y2531</f>
        <v>48.951952208640812</v>
      </c>
      <c r="AA2531" s="17">
        <v>48073</v>
      </c>
      <c r="AB2531" s="18" t="str">
        <f>TEXT(AA2531,"00000")</f>
        <v>48073</v>
      </c>
      <c r="AC2531" s="19">
        <v>48</v>
      </c>
      <c r="AD2531" s="19">
        <v>73</v>
      </c>
      <c r="AE2531" s="27" t="s">
        <v>3560</v>
      </c>
      <c r="AF2531" s="21" t="s">
        <v>3561</v>
      </c>
      <c r="AG2531" s="24" t="s">
        <v>3562</v>
      </c>
      <c r="AH2531" s="19"/>
      <c r="AI2531" s="24" t="s">
        <v>53</v>
      </c>
      <c r="AJ2531" s="24" t="s">
        <v>3563</v>
      </c>
      <c r="AK2531" s="24"/>
      <c r="AL2531" s="24"/>
      <c r="AM2531" s="29" t="s">
        <v>44</v>
      </c>
      <c r="AN2531" s="37">
        <v>50845</v>
      </c>
      <c r="AO2531" s="40">
        <v>127</v>
      </c>
      <c r="AP2531" s="40">
        <v>29483</v>
      </c>
      <c r="AQ2531" s="41">
        <v>579.86</v>
      </c>
      <c r="AR2531" s="40">
        <v>16878</v>
      </c>
      <c r="AS2531" s="41">
        <v>331.94888888888897</v>
      </c>
      <c r="AT2531" s="40">
        <v>922</v>
      </c>
      <c r="AU2531" s="41">
        <v>18.128888888888898</v>
      </c>
      <c r="AV2531" s="40">
        <v>2742</v>
      </c>
      <c r="AW2531" s="41">
        <v>53.928888888888899</v>
      </c>
      <c r="AX2531" s="40">
        <v>8917</v>
      </c>
      <c r="AY2531" s="41">
        <v>175.37888888888901</v>
      </c>
      <c r="AZ2531" s="40">
        <v>18</v>
      </c>
      <c r="BA2531" s="41">
        <v>0.35</v>
      </c>
      <c r="BB2531" s="40">
        <v>6</v>
      </c>
      <c r="BC2531" s="41">
        <v>0.12</v>
      </c>
      <c r="BJ2531" s="40">
        <v>0</v>
      </c>
      <c r="BK2531" s="41">
        <v>0</v>
      </c>
      <c r="BV2531" s="40">
        <v>0</v>
      </c>
      <c r="BW2531" s="41">
        <v>0</v>
      </c>
      <c r="CH2531" s="40">
        <v>0</v>
      </c>
      <c r="CI2531" s="41">
        <v>0</v>
      </c>
    </row>
    <row r="2532" spans="1:91" x14ac:dyDescent="0.25">
      <c r="A2532" s="10" t="s">
        <v>3491</v>
      </c>
      <c r="B2532" s="10" t="s">
        <v>3564</v>
      </c>
      <c r="C2532" s="11">
        <v>7088</v>
      </c>
      <c r="D2532" s="10" t="s">
        <v>5</v>
      </c>
      <c r="E2532" s="12">
        <v>253</v>
      </c>
      <c r="F2532" s="12">
        <v>1802</v>
      </c>
      <c r="G2532" s="12">
        <v>2084</v>
      </c>
      <c r="H2532" s="13">
        <f>+E2532/G2532</f>
        <v>0.12140115163147792</v>
      </c>
      <c r="I2532" s="13">
        <f>+F2532/G2532</f>
        <v>0.86468330134357008</v>
      </c>
      <c r="J2532" s="12">
        <f>+E2532-F2532</f>
        <v>-1549</v>
      </c>
      <c r="K2532" s="12">
        <f>+F2532-E2532</f>
        <v>1549</v>
      </c>
      <c r="L2532" s="13">
        <f>+H2532-I2532</f>
        <v>-0.74328214971209217</v>
      </c>
      <c r="M2532" s="13">
        <f>+I2532-H2532</f>
        <v>0.74328214971209217</v>
      </c>
      <c r="N2532" s="12">
        <v>320</v>
      </c>
      <c r="O2532" s="12">
        <v>1665</v>
      </c>
      <c r="P2532" s="12">
        <v>1996</v>
      </c>
      <c r="Q2532" s="13">
        <f>+N2532/P2532</f>
        <v>0.16032064128256512</v>
      </c>
      <c r="R2532" s="13">
        <f>+O2532/P2532</f>
        <v>0.83416833667334667</v>
      </c>
      <c r="S2532" s="12">
        <f>+N2532-O2532</f>
        <v>-1345</v>
      </c>
      <c r="T2532" s="13">
        <f>+Q2532-R2532</f>
        <v>-0.67384769539078149</v>
      </c>
      <c r="U2532" s="14">
        <f>+E2532-N2532</f>
        <v>-67</v>
      </c>
      <c r="V2532" s="14">
        <f>+F2532-O2532</f>
        <v>137</v>
      </c>
      <c r="W2532" s="13">
        <f>+H2532-Q2532</f>
        <v>-3.89194896510872E-2</v>
      </c>
      <c r="X2532" s="13">
        <f>+I2532-R2532</f>
        <v>3.051496467022341E-2</v>
      </c>
      <c r="Y2532" s="15">
        <v>696.41</v>
      </c>
      <c r="Z2532" s="16">
        <f>+C2532/Y2532</f>
        <v>10.177912436639337</v>
      </c>
      <c r="AA2532" s="17">
        <v>48075</v>
      </c>
      <c r="AB2532" s="18" t="str">
        <f>TEXT(AA2532,"00000")</f>
        <v>48075</v>
      </c>
      <c r="AC2532" s="19">
        <v>48</v>
      </c>
      <c r="AD2532" s="19">
        <v>75</v>
      </c>
      <c r="AE2532" s="27"/>
      <c r="AF2532" s="21"/>
      <c r="AG2532" s="24"/>
      <c r="AH2532" s="28"/>
      <c r="AI2532" s="24"/>
      <c r="AJ2532" s="24"/>
      <c r="AK2532" s="24"/>
      <c r="AL2532" s="24"/>
      <c r="AM2532" s="29" t="s">
        <v>62</v>
      </c>
      <c r="AN2532" s="37">
        <v>7041</v>
      </c>
      <c r="AO2532" s="40">
        <v>16</v>
      </c>
      <c r="AP2532" s="40">
        <v>2943</v>
      </c>
      <c r="AQ2532" s="41">
        <v>417.98</v>
      </c>
      <c r="AR2532" s="40">
        <v>1809</v>
      </c>
      <c r="AS2532" s="41">
        <v>256.92</v>
      </c>
      <c r="AT2532" s="40">
        <v>180</v>
      </c>
      <c r="AU2532" s="41">
        <v>25.558888888888902</v>
      </c>
      <c r="AV2532" s="40">
        <v>743</v>
      </c>
      <c r="AW2532" s="41">
        <v>105.51888888888899</v>
      </c>
      <c r="AX2532" s="40">
        <v>210</v>
      </c>
      <c r="AY2532" s="41">
        <v>29.828888888888901</v>
      </c>
      <c r="BB2532" s="40">
        <v>1</v>
      </c>
      <c r="BC2532" s="41">
        <v>0.14000000000000001</v>
      </c>
      <c r="BJ2532" s="40">
        <v>0</v>
      </c>
      <c r="BK2532" s="41">
        <v>0</v>
      </c>
      <c r="BV2532" s="40">
        <v>0</v>
      </c>
      <c r="BW2532" s="41">
        <v>0</v>
      </c>
      <c r="CH2532" s="40">
        <v>0</v>
      </c>
      <c r="CI2532" s="41">
        <v>0</v>
      </c>
    </row>
    <row r="2533" spans="1:91" x14ac:dyDescent="0.25">
      <c r="A2533" s="10" t="s">
        <v>3491</v>
      </c>
      <c r="B2533" s="10" t="s">
        <v>76</v>
      </c>
      <c r="C2533" s="11">
        <v>10360</v>
      </c>
      <c r="D2533" s="10" t="s">
        <v>5</v>
      </c>
      <c r="E2533" s="12">
        <v>536</v>
      </c>
      <c r="F2533" s="12">
        <v>4376</v>
      </c>
      <c r="G2533" s="12">
        <v>5011</v>
      </c>
      <c r="H2533" s="13">
        <f>+E2533/G2533</f>
        <v>0.10696467770904011</v>
      </c>
      <c r="I2533" s="13">
        <f>+F2533/G2533</f>
        <v>0.87327878666932746</v>
      </c>
      <c r="J2533" s="12">
        <f>+E2533-F2533</f>
        <v>-3840</v>
      </c>
      <c r="K2533" s="12">
        <f>+F2533-E2533</f>
        <v>3840</v>
      </c>
      <c r="L2533" s="13">
        <f>+H2533-I2533</f>
        <v>-0.7663141089602874</v>
      </c>
      <c r="M2533" s="13">
        <f>+I2533-H2533</f>
        <v>0.7663141089602874</v>
      </c>
      <c r="N2533" s="12">
        <v>740</v>
      </c>
      <c r="O2533" s="12">
        <v>4266</v>
      </c>
      <c r="P2533" s="12">
        <v>5056</v>
      </c>
      <c r="Q2533" s="13">
        <f>+N2533/P2533</f>
        <v>0.14636075949367089</v>
      </c>
      <c r="R2533" s="13">
        <f>+O2533/P2533</f>
        <v>0.84375</v>
      </c>
      <c r="S2533" s="12">
        <f>+N2533-O2533</f>
        <v>-3526</v>
      </c>
      <c r="T2533" s="13">
        <f>+Q2533-R2533</f>
        <v>-0.69738924050632911</v>
      </c>
      <c r="U2533" s="14">
        <f>+E2533-N2533</f>
        <v>-204</v>
      </c>
      <c r="V2533" s="14">
        <f>+F2533-O2533</f>
        <v>110</v>
      </c>
      <c r="W2533" s="13">
        <f>+H2533-Q2533</f>
        <v>-3.9396081784630776E-2</v>
      </c>
      <c r="X2533" s="13">
        <f>+I2533-R2533</f>
        <v>2.9528786669327456E-2</v>
      </c>
      <c r="Y2533" s="15">
        <v>1088.72</v>
      </c>
      <c r="Z2533" s="16">
        <f>+C2533/Y2533</f>
        <v>9.5157616283341913</v>
      </c>
      <c r="AA2533" s="17">
        <v>48077</v>
      </c>
      <c r="AB2533" s="18" t="str">
        <f>TEXT(AA2533,"00000")</f>
        <v>48077</v>
      </c>
      <c r="AC2533" s="19">
        <v>48</v>
      </c>
      <c r="AD2533" s="19">
        <v>77</v>
      </c>
      <c r="AE2533" s="27" t="s">
        <v>3506</v>
      </c>
      <c r="AF2533" s="21"/>
      <c r="AG2533" s="24" t="s">
        <v>3507</v>
      </c>
      <c r="AH2533" s="23">
        <v>150780</v>
      </c>
      <c r="AI2533" s="24" t="s">
        <v>43</v>
      </c>
      <c r="AJ2533" s="24"/>
      <c r="AK2533" s="24"/>
      <c r="AL2533" s="24"/>
      <c r="AM2533" s="29" t="s">
        <v>59</v>
      </c>
      <c r="AN2533" s="37">
        <v>10752</v>
      </c>
      <c r="AO2533" s="40">
        <v>26</v>
      </c>
      <c r="AP2533" s="40">
        <v>6307</v>
      </c>
      <c r="AQ2533" s="41">
        <v>586.59</v>
      </c>
      <c r="AR2533" s="40">
        <v>5401</v>
      </c>
      <c r="AS2533" s="41">
        <v>502.32888888888903</v>
      </c>
      <c r="AV2533" s="40">
        <v>724</v>
      </c>
      <c r="AW2533" s="41">
        <v>67.34</v>
      </c>
      <c r="AX2533" s="40">
        <v>180</v>
      </c>
      <c r="AY2533" s="41">
        <v>16.738888888888901</v>
      </c>
      <c r="BB2533" s="40">
        <v>2</v>
      </c>
      <c r="BC2533" s="41">
        <v>0.19</v>
      </c>
      <c r="BJ2533" s="40">
        <v>0</v>
      </c>
      <c r="BK2533" s="41">
        <v>0</v>
      </c>
      <c r="BV2533" s="40">
        <v>0</v>
      </c>
      <c r="BW2533" s="41">
        <v>0</v>
      </c>
      <c r="CH2533" s="40">
        <v>0</v>
      </c>
      <c r="CI2533" s="41">
        <v>0</v>
      </c>
    </row>
    <row r="2534" spans="1:91" x14ac:dyDescent="0.25">
      <c r="A2534" s="10" t="s">
        <v>3491</v>
      </c>
      <c r="B2534" s="10" t="s">
        <v>3565</v>
      </c>
      <c r="C2534" s="11">
        <v>2953</v>
      </c>
      <c r="D2534" s="10" t="s">
        <v>5</v>
      </c>
      <c r="E2534" s="12">
        <v>190</v>
      </c>
      <c r="F2534" s="12">
        <v>679</v>
      </c>
      <c r="G2534" s="12">
        <v>901</v>
      </c>
      <c r="H2534" s="13">
        <f>+E2534/G2534</f>
        <v>0.21087680355160932</v>
      </c>
      <c r="I2534" s="13">
        <f>+F2534/G2534</f>
        <v>0.75360710321864599</v>
      </c>
      <c r="J2534" s="12">
        <f>+E2534-F2534</f>
        <v>-489</v>
      </c>
      <c r="K2534" s="12">
        <f>+F2534-E2534</f>
        <v>489</v>
      </c>
      <c r="L2534" s="13">
        <f>+H2534-I2534</f>
        <v>-0.54273029966703668</v>
      </c>
      <c r="M2534" s="13">
        <f>+I2534-H2534</f>
        <v>0.54273029966703668</v>
      </c>
      <c r="N2534" s="12">
        <v>256</v>
      </c>
      <c r="O2534" s="12">
        <v>648</v>
      </c>
      <c r="P2534" s="12">
        <v>916</v>
      </c>
      <c r="Q2534" s="13">
        <f>+N2534/P2534</f>
        <v>0.27947598253275108</v>
      </c>
      <c r="R2534" s="13">
        <f>+O2534/P2534</f>
        <v>0.70742358078602618</v>
      </c>
      <c r="S2534" s="12">
        <f>+N2534-O2534</f>
        <v>-392</v>
      </c>
      <c r="T2534" s="13">
        <f>+Q2534-R2534</f>
        <v>-0.42794759825327511</v>
      </c>
      <c r="U2534" s="14">
        <f>+E2534-N2534</f>
        <v>-66</v>
      </c>
      <c r="V2534" s="14">
        <f>+F2534-O2534</f>
        <v>31</v>
      </c>
      <c r="W2534" s="13">
        <f>+H2534-Q2534</f>
        <v>-6.8599178981141762E-2</v>
      </c>
      <c r="X2534" s="13">
        <f>+I2534-R2534</f>
        <v>4.6183522432619806E-2</v>
      </c>
      <c r="Y2534" s="15">
        <v>775.15</v>
      </c>
      <c r="Z2534" s="16">
        <f>+C2534/Y2534</f>
        <v>3.8095852415661486</v>
      </c>
      <c r="AA2534" s="17">
        <v>48079</v>
      </c>
      <c r="AB2534" s="18" t="str">
        <f>TEXT(AA2534,"00000")</f>
        <v>48079</v>
      </c>
      <c r="AC2534" s="19">
        <v>48</v>
      </c>
      <c r="AD2534" s="19">
        <v>79</v>
      </c>
      <c r="AE2534" s="27"/>
      <c r="AF2534" s="21"/>
      <c r="AG2534" s="24"/>
      <c r="AH2534" s="28"/>
      <c r="AI2534" s="24"/>
      <c r="AJ2534" s="24"/>
      <c r="AK2534" s="24"/>
      <c r="AL2534" s="24"/>
      <c r="AM2534" s="29" t="s">
        <v>62</v>
      </c>
      <c r="AN2534" s="37">
        <v>3127</v>
      </c>
      <c r="AO2534" s="40">
        <v>15</v>
      </c>
      <c r="AP2534" s="40">
        <v>2307</v>
      </c>
      <c r="AQ2534" s="41">
        <v>737.76888888888902</v>
      </c>
      <c r="AR2534" s="40">
        <v>1531</v>
      </c>
      <c r="AS2534" s="41">
        <v>489.61</v>
      </c>
      <c r="AV2534" s="40">
        <v>155</v>
      </c>
      <c r="AW2534" s="41">
        <v>49.57</v>
      </c>
      <c r="AX2534" s="40">
        <v>621</v>
      </c>
      <c r="AY2534" s="41">
        <v>198.59</v>
      </c>
      <c r="BJ2534" s="40">
        <v>0</v>
      </c>
      <c r="BK2534" s="41">
        <v>0</v>
      </c>
      <c r="BV2534" s="40">
        <v>0</v>
      </c>
      <c r="BW2534" s="41">
        <v>0</v>
      </c>
      <c r="CH2534" s="40">
        <v>0</v>
      </c>
      <c r="CI2534" s="41">
        <v>0</v>
      </c>
    </row>
    <row r="2535" spans="1:91" x14ac:dyDescent="0.25">
      <c r="A2535" s="10" t="s">
        <v>3491</v>
      </c>
      <c r="B2535" s="10" t="s">
        <v>3566</v>
      </c>
      <c r="C2535" s="11">
        <v>3238</v>
      </c>
      <c r="D2535" s="10" t="s">
        <v>5</v>
      </c>
      <c r="E2535" s="12">
        <v>140</v>
      </c>
      <c r="F2535" s="12">
        <v>1265</v>
      </c>
      <c r="G2535" s="12">
        <v>1423</v>
      </c>
      <c r="H2535" s="13">
        <f>+E2535/G2535</f>
        <v>9.8383696416022487E-2</v>
      </c>
      <c r="I2535" s="13">
        <f>+F2535/G2535</f>
        <v>0.88896697118763179</v>
      </c>
      <c r="J2535" s="12">
        <f>+E2535-F2535</f>
        <v>-1125</v>
      </c>
      <c r="K2535" s="12">
        <f>+F2535-E2535</f>
        <v>1125</v>
      </c>
      <c r="L2535" s="13">
        <f>+H2535-I2535</f>
        <v>-0.79058327477160928</v>
      </c>
      <c r="M2535" s="13">
        <f>+I2535-H2535</f>
        <v>0.79058327477160928</v>
      </c>
      <c r="N2535" s="12">
        <v>179</v>
      </c>
      <c r="O2535" s="12">
        <v>1216</v>
      </c>
      <c r="P2535" s="12">
        <v>1406</v>
      </c>
      <c r="Q2535" s="13">
        <f>+N2535/P2535</f>
        <v>0.12731152204836416</v>
      </c>
      <c r="R2535" s="13">
        <f>+O2535/P2535</f>
        <v>0.86486486486486491</v>
      </c>
      <c r="S2535" s="12">
        <f>+N2535-O2535</f>
        <v>-1037</v>
      </c>
      <c r="T2535" s="13">
        <f>+Q2535-R2535</f>
        <v>-0.73755334281650076</v>
      </c>
      <c r="U2535" s="14">
        <f>+E2535-N2535</f>
        <v>-39</v>
      </c>
      <c r="V2535" s="14">
        <f>+F2535-O2535</f>
        <v>49</v>
      </c>
      <c r="W2535" s="13">
        <f>+H2535-Q2535</f>
        <v>-2.8927825632341669E-2</v>
      </c>
      <c r="X2535" s="13">
        <f>+I2535-R2535</f>
        <v>2.4102106322766881E-2</v>
      </c>
      <c r="Y2535" s="15">
        <v>911.47</v>
      </c>
      <c r="Z2535" s="16">
        <f>+C2535/Y2535</f>
        <v>3.5525030993888991</v>
      </c>
      <c r="AA2535" s="17">
        <v>48081</v>
      </c>
      <c r="AB2535" s="18" t="str">
        <f>TEXT(AA2535,"00000")</f>
        <v>48081</v>
      </c>
      <c r="AC2535" s="19">
        <v>48</v>
      </c>
      <c r="AD2535" s="19">
        <v>81</v>
      </c>
      <c r="AE2535" s="27"/>
      <c r="AF2535" s="21"/>
      <c r="AG2535" s="24"/>
      <c r="AH2535" s="28"/>
      <c r="AI2535" s="24"/>
      <c r="AJ2535" s="24"/>
      <c r="AK2535" s="24"/>
      <c r="AL2535" s="24"/>
      <c r="AM2535" s="29" t="s">
        <v>62</v>
      </c>
      <c r="AN2535" s="37">
        <v>3320</v>
      </c>
      <c r="AO2535" s="40">
        <v>13</v>
      </c>
      <c r="AP2535" s="40">
        <v>2328</v>
      </c>
      <c r="AQ2535" s="41">
        <v>701.2</v>
      </c>
      <c r="AR2535" s="40">
        <v>1685</v>
      </c>
      <c r="AS2535" s="41">
        <v>507.52888888888901</v>
      </c>
      <c r="AV2535" s="40">
        <v>342</v>
      </c>
      <c r="AW2535" s="41">
        <v>103.01</v>
      </c>
      <c r="AX2535" s="40">
        <v>300</v>
      </c>
      <c r="AY2535" s="41">
        <v>90.358888888888899</v>
      </c>
      <c r="BB2535" s="40">
        <v>1</v>
      </c>
      <c r="BC2535" s="41">
        <v>0.3</v>
      </c>
      <c r="BJ2535" s="40">
        <v>0</v>
      </c>
      <c r="BK2535" s="41">
        <v>0</v>
      </c>
      <c r="BV2535" s="40">
        <v>0</v>
      </c>
      <c r="BW2535" s="41">
        <v>0</v>
      </c>
      <c r="CH2535" s="40">
        <v>0</v>
      </c>
      <c r="CI2535" s="41">
        <v>0</v>
      </c>
    </row>
    <row r="2536" spans="1:91" x14ac:dyDescent="0.25">
      <c r="A2536" s="10" t="s">
        <v>3491</v>
      </c>
      <c r="B2536" s="10" t="s">
        <v>3567</v>
      </c>
      <c r="C2536" s="11">
        <v>8338</v>
      </c>
      <c r="D2536" s="10" t="s">
        <v>5</v>
      </c>
      <c r="E2536" s="12">
        <v>387</v>
      </c>
      <c r="F2536" s="12">
        <v>3177</v>
      </c>
      <c r="G2536" s="12">
        <v>3635</v>
      </c>
      <c r="H2536" s="13">
        <f>+E2536/G2536</f>
        <v>0.10646492434662999</v>
      </c>
      <c r="I2536" s="13">
        <f>+F2536/G2536</f>
        <v>0.87400275103163683</v>
      </c>
      <c r="J2536" s="12">
        <f>+E2536-F2536</f>
        <v>-2790</v>
      </c>
      <c r="K2536" s="12">
        <f>+F2536-E2536</f>
        <v>2790</v>
      </c>
      <c r="L2536" s="13">
        <f>+H2536-I2536</f>
        <v>-0.76753782668500681</v>
      </c>
      <c r="M2536" s="13">
        <f>+I2536-H2536</f>
        <v>0.76753782668500681</v>
      </c>
      <c r="N2536" s="12">
        <v>441</v>
      </c>
      <c r="O2536" s="12">
        <v>3007</v>
      </c>
      <c r="P2536" s="12">
        <v>3483</v>
      </c>
      <c r="Q2536" s="13">
        <f>+N2536/P2536</f>
        <v>0.12661498708010335</v>
      </c>
      <c r="R2536" s="13">
        <f>+O2536/P2536</f>
        <v>0.86333620442147574</v>
      </c>
      <c r="S2536" s="12">
        <f>+N2536-O2536</f>
        <v>-2566</v>
      </c>
      <c r="T2536" s="13">
        <f>+Q2536-R2536</f>
        <v>-0.73672121734137241</v>
      </c>
      <c r="U2536" s="14">
        <f>+E2536-N2536</f>
        <v>-54</v>
      </c>
      <c r="V2536" s="14">
        <f>+F2536-O2536</f>
        <v>170</v>
      </c>
      <c r="W2536" s="13">
        <f>+H2536-Q2536</f>
        <v>-2.0150062733473362E-2</v>
      </c>
      <c r="X2536" s="13">
        <f>+I2536-R2536</f>
        <v>1.0666546610161087E-2</v>
      </c>
      <c r="Y2536" s="15">
        <v>1261.95</v>
      </c>
      <c r="Z2536" s="16">
        <f>+C2536/Y2536</f>
        <v>6.6072348349776142</v>
      </c>
      <c r="AA2536" s="17">
        <v>48083</v>
      </c>
      <c r="AB2536" s="18" t="str">
        <f>TEXT(AA2536,"00000")</f>
        <v>48083</v>
      </c>
      <c r="AC2536" s="19">
        <v>48</v>
      </c>
      <c r="AD2536" s="19">
        <v>83</v>
      </c>
      <c r="AE2536" s="27"/>
      <c r="AF2536" s="21"/>
      <c r="AG2536" s="24"/>
      <c r="AH2536" s="28"/>
      <c r="AI2536" s="24"/>
      <c r="AJ2536" s="24"/>
      <c r="AK2536" s="24"/>
      <c r="AL2536" s="24"/>
      <c r="AM2536" s="29" t="s">
        <v>62</v>
      </c>
      <c r="AN2536" s="37">
        <v>8895</v>
      </c>
      <c r="AO2536" s="40">
        <v>46</v>
      </c>
      <c r="AP2536" s="40">
        <v>5798</v>
      </c>
      <c r="AQ2536" s="41">
        <v>651.83000000000004</v>
      </c>
      <c r="AR2536" s="40">
        <v>4089</v>
      </c>
      <c r="AS2536" s="41">
        <v>459.69888888888897</v>
      </c>
      <c r="AV2536" s="40">
        <v>1009</v>
      </c>
      <c r="AW2536" s="41">
        <v>113.43</v>
      </c>
      <c r="AX2536" s="40">
        <v>700</v>
      </c>
      <c r="AY2536" s="41">
        <v>78.7</v>
      </c>
      <c r="BJ2536" s="40">
        <v>0</v>
      </c>
      <c r="BK2536" s="41">
        <v>0</v>
      </c>
      <c r="BV2536" s="40">
        <v>0</v>
      </c>
      <c r="BW2536" s="41">
        <v>0</v>
      </c>
      <c r="CH2536" s="40">
        <v>0</v>
      </c>
      <c r="CI2536" s="41">
        <v>0</v>
      </c>
    </row>
    <row r="2537" spans="1:91" x14ac:dyDescent="0.25">
      <c r="A2537" s="10" t="s">
        <v>3491</v>
      </c>
      <c r="B2537" s="10" t="s">
        <v>3568</v>
      </c>
      <c r="C2537" s="11">
        <v>914127</v>
      </c>
      <c r="D2537" s="10" t="s">
        <v>5</v>
      </c>
      <c r="E2537" s="12">
        <v>139837</v>
      </c>
      <c r="F2537" s="12">
        <v>200395</v>
      </c>
      <c r="G2537" s="12">
        <v>356545</v>
      </c>
      <c r="H2537" s="13">
        <f>+E2537/G2537</f>
        <v>0.39220014303944806</v>
      </c>
      <c r="I2537" s="13">
        <f>+F2537/G2537</f>
        <v>0.56204686645444479</v>
      </c>
      <c r="J2537" s="12">
        <f>+E2537-F2537</f>
        <v>-60558</v>
      </c>
      <c r="K2537" s="12">
        <f>+F2537-E2537</f>
        <v>60558</v>
      </c>
      <c r="L2537" s="13">
        <f>+H2537-I2537</f>
        <v>-0.16984672341499674</v>
      </c>
      <c r="M2537" s="13">
        <f>+I2537-H2537</f>
        <v>0.16984672341499674</v>
      </c>
      <c r="N2537" s="12">
        <v>100754</v>
      </c>
      <c r="O2537" s="12">
        <v>195933</v>
      </c>
      <c r="P2537" s="12">
        <v>301101</v>
      </c>
      <c r="Q2537" s="13">
        <f>+N2537/P2537</f>
        <v>0.33461861634468171</v>
      </c>
      <c r="R2537" s="13">
        <f>+O2537/P2537</f>
        <v>0.65072185080753631</v>
      </c>
      <c r="S2537" s="12">
        <f>+N2537-O2537</f>
        <v>-95179</v>
      </c>
      <c r="T2537" s="13">
        <f>+Q2537-R2537</f>
        <v>-0.3161032344628546</v>
      </c>
      <c r="U2537" s="14">
        <f>+E2537-N2537</f>
        <v>39083</v>
      </c>
      <c r="V2537" s="14">
        <f>+F2537-O2537</f>
        <v>4462</v>
      </c>
      <c r="W2537" s="13">
        <f>+H2537-Q2537</f>
        <v>5.758152669476635E-2</v>
      </c>
      <c r="X2537" s="13">
        <f>+I2537-R2537</f>
        <v>-8.8674984353091513E-2</v>
      </c>
      <c r="Y2537" s="15">
        <v>841.23</v>
      </c>
      <c r="Z2537" s="16">
        <f>+C2537/Y2537</f>
        <v>1086.6552548054633</v>
      </c>
      <c r="AA2537" s="17">
        <v>48085</v>
      </c>
      <c r="AB2537" s="18" t="str">
        <f>TEXT(AA2537,"00000")</f>
        <v>48085</v>
      </c>
      <c r="AC2537" s="19">
        <v>48</v>
      </c>
      <c r="AD2537" s="19">
        <v>85</v>
      </c>
      <c r="AE2537" s="27" t="s">
        <v>3569</v>
      </c>
      <c r="AF2537" s="21" t="s">
        <v>3024</v>
      </c>
      <c r="AG2537" s="24" t="s">
        <v>3570</v>
      </c>
      <c r="AH2537" s="23">
        <v>7102796</v>
      </c>
      <c r="AI2537" s="24" t="s">
        <v>43</v>
      </c>
      <c r="AJ2537" s="24" t="s">
        <v>3026</v>
      </c>
      <c r="AK2537" s="24" t="s">
        <v>3571</v>
      </c>
      <c r="AL2537" s="24" t="s">
        <v>3572</v>
      </c>
      <c r="AM2537" s="29" t="s">
        <v>44</v>
      </c>
      <c r="AN2537" s="37">
        <v>782341</v>
      </c>
      <c r="AO2537" s="40">
        <v>485</v>
      </c>
      <c r="AP2537" s="40">
        <v>410214</v>
      </c>
      <c r="AQ2537" s="41">
        <v>524.34</v>
      </c>
      <c r="AR2537" s="40">
        <v>184331</v>
      </c>
      <c r="AS2537" s="41">
        <v>235.61</v>
      </c>
      <c r="AT2537" s="40">
        <v>1014</v>
      </c>
      <c r="AU2537" s="41">
        <v>1.3</v>
      </c>
      <c r="AV2537" s="40">
        <v>59022</v>
      </c>
      <c r="AW2537" s="41">
        <v>75.438888888888897</v>
      </c>
      <c r="AX2537" s="40">
        <v>111182</v>
      </c>
      <c r="AY2537" s="41">
        <v>142.11000000000001</v>
      </c>
      <c r="AZ2537" s="40">
        <v>190</v>
      </c>
      <c r="BA2537" s="41">
        <v>0.24</v>
      </c>
      <c r="BB2537" s="40">
        <v>868</v>
      </c>
      <c r="BC2537" s="41">
        <v>1.1100000000000001</v>
      </c>
      <c r="BD2537" s="40">
        <v>102</v>
      </c>
      <c r="BE2537" s="41">
        <v>0.13037792982855301</v>
      </c>
      <c r="BJ2537" s="40">
        <v>102</v>
      </c>
      <c r="BK2537" s="41">
        <v>0.13037792982855301</v>
      </c>
      <c r="BL2537" s="40">
        <v>13461</v>
      </c>
      <c r="BM2537" s="41">
        <v>17.21</v>
      </c>
      <c r="BN2537" s="40">
        <v>7513</v>
      </c>
      <c r="BO2537" s="41">
        <v>9.6032292823717498</v>
      </c>
      <c r="BP2537" s="40">
        <v>41</v>
      </c>
      <c r="BQ2537" s="41">
        <v>5.2406814931084997E-2</v>
      </c>
      <c r="BT2537" s="40">
        <v>7100</v>
      </c>
      <c r="BU2537" s="41">
        <v>9.0753264880659508</v>
      </c>
      <c r="BV2537" s="40">
        <v>14654</v>
      </c>
      <c r="BW2537" s="41">
        <v>18.730962585368786</v>
      </c>
      <c r="BX2537" s="40">
        <v>22994</v>
      </c>
      <c r="BY2537" s="41">
        <v>29.39</v>
      </c>
      <c r="BZ2537" s="40">
        <v>1112</v>
      </c>
      <c r="CA2537" s="41">
        <v>1.42</v>
      </c>
      <c r="CB2537" s="40">
        <v>240</v>
      </c>
      <c r="CC2537" s="41">
        <v>0.31</v>
      </c>
      <c r="CF2537" s="40">
        <v>502</v>
      </c>
      <c r="CG2537" s="41">
        <v>0.64</v>
      </c>
      <c r="CH2537" s="40">
        <v>1854</v>
      </c>
      <c r="CI2537" s="41">
        <v>2.37</v>
      </c>
      <c r="CJ2537" s="40">
        <v>300</v>
      </c>
      <c r="CK2537" s="41">
        <v>0.38</v>
      </c>
      <c r="CL2537" s="40">
        <v>116</v>
      </c>
      <c r="CM2537" s="41">
        <v>0.15</v>
      </c>
    </row>
    <row r="2538" spans="1:91" x14ac:dyDescent="0.25">
      <c r="A2538" s="10" t="s">
        <v>3491</v>
      </c>
      <c r="B2538" s="10" t="s">
        <v>3573</v>
      </c>
      <c r="C2538" s="11">
        <v>3044</v>
      </c>
      <c r="D2538" s="10" t="s">
        <v>5</v>
      </c>
      <c r="E2538" s="12">
        <v>145</v>
      </c>
      <c r="F2538" s="12">
        <v>983</v>
      </c>
      <c r="G2538" s="12">
        <v>1154</v>
      </c>
      <c r="H2538" s="13">
        <f>+E2538/G2538</f>
        <v>0.12564991334488734</v>
      </c>
      <c r="I2538" s="13">
        <f>+F2538/G2538</f>
        <v>0.8518197573656846</v>
      </c>
      <c r="J2538" s="12">
        <f>+E2538-F2538</f>
        <v>-838</v>
      </c>
      <c r="K2538" s="12">
        <f>+F2538-E2538</f>
        <v>838</v>
      </c>
      <c r="L2538" s="13">
        <f>+H2538-I2538</f>
        <v>-0.72616984402079732</v>
      </c>
      <c r="M2538" s="13">
        <f>+I2538-H2538</f>
        <v>0.72616984402079732</v>
      </c>
      <c r="N2538" s="12">
        <v>177</v>
      </c>
      <c r="O2538" s="12">
        <v>962</v>
      </c>
      <c r="P2538" s="12">
        <v>1150</v>
      </c>
      <c r="Q2538" s="13">
        <f>+N2538/P2538</f>
        <v>0.15391304347826087</v>
      </c>
      <c r="R2538" s="13">
        <f>+O2538/P2538</f>
        <v>0.83652173913043482</v>
      </c>
      <c r="S2538" s="12">
        <f>+N2538-O2538</f>
        <v>-785</v>
      </c>
      <c r="T2538" s="13">
        <f>+Q2538-R2538</f>
        <v>-0.68260869565217397</v>
      </c>
      <c r="U2538" s="14">
        <f>+E2538-N2538</f>
        <v>-32</v>
      </c>
      <c r="V2538" s="14">
        <f>+F2538-O2538</f>
        <v>21</v>
      </c>
      <c r="W2538" s="13">
        <f>+H2538-Q2538</f>
        <v>-2.8263130133373532E-2</v>
      </c>
      <c r="X2538" s="13">
        <f>+I2538-R2538</f>
        <v>1.5298018235249788E-2</v>
      </c>
      <c r="Y2538" s="15">
        <v>918.44</v>
      </c>
      <c r="Z2538" s="16">
        <f>+C2538/Y2538</f>
        <v>3.3143155785897824</v>
      </c>
      <c r="AA2538" s="17">
        <v>48087</v>
      </c>
      <c r="AB2538" s="18" t="str">
        <f>TEXT(AA2538,"00000")</f>
        <v>48087</v>
      </c>
      <c r="AC2538" s="19">
        <v>48</v>
      </c>
      <c r="AD2538" s="19">
        <v>87</v>
      </c>
      <c r="AE2538" s="27"/>
      <c r="AF2538" s="21"/>
      <c r="AG2538" s="24"/>
      <c r="AH2538" s="28"/>
      <c r="AI2538" s="24"/>
      <c r="AJ2538" s="24"/>
      <c r="AK2538" s="24"/>
      <c r="AL2538" s="24"/>
      <c r="AM2538" s="29" t="s">
        <v>62</v>
      </c>
      <c r="AN2538" s="37">
        <v>3057</v>
      </c>
      <c r="AO2538" s="40">
        <v>16</v>
      </c>
      <c r="AP2538" s="40">
        <v>3190</v>
      </c>
      <c r="AQ2538" s="41">
        <v>1043.5088888888899</v>
      </c>
      <c r="AR2538" s="40">
        <v>2564</v>
      </c>
      <c r="AS2538" s="41">
        <v>838.73</v>
      </c>
      <c r="AV2538" s="40">
        <v>476</v>
      </c>
      <c r="AW2538" s="41">
        <v>155.71</v>
      </c>
      <c r="AX2538" s="40">
        <v>150</v>
      </c>
      <c r="AY2538" s="41">
        <v>49.07</v>
      </c>
      <c r="BJ2538" s="40">
        <v>0</v>
      </c>
      <c r="BK2538" s="41">
        <v>0</v>
      </c>
      <c r="BV2538" s="40">
        <v>0</v>
      </c>
      <c r="BW2538" s="41">
        <v>0</v>
      </c>
      <c r="CH2538" s="40">
        <v>0</v>
      </c>
      <c r="CI2538" s="41">
        <v>0</v>
      </c>
    </row>
    <row r="2539" spans="1:91" x14ac:dyDescent="0.25">
      <c r="A2539" s="10" t="s">
        <v>3491</v>
      </c>
      <c r="B2539" s="10" t="s">
        <v>3574</v>
      </c>
      <c r="C2539" s="11">
        <v>20870</v>
      </c>
      <c r="D2539" s="10" t="s">
        <v>5</v>
      </c>
      <c r="E2539" s="12">
        <v>1977</v>
      </c>
      <c r="F2539" s="12">
        <v>6323</v>
      </c>
      <c r="G2539" s="12">
        <v>8480</v>
      </c>
      <c r="H2539" s="13">
        <f>+E2539/G2539</f>
        <v>0.2331367924528302</v>
      </c>
      <c r="I2539" s="13">
        <f>+F2539/G2539</f>
        <v>0.74563679245283021</v>
      </c>
      <c r="J2539" s="12">
        <f>+E2539-F2539</f>
        <v>-4346</v>
      </c>
      <c r="K2539" s="12">
        <f>+F2539-E2539</f>
        <v>4346</v>
      </c>
      <c r="L2539" s="13">
        <f>+H2539-I2539</f>
        <v>-0.51249999999999996</v>
      </c>
      <c r="M2539" s="13">
        <f>+I2539-H2539</f>
        <v>0.51249999999999996</v>
      </c>
      <c r="N2539" s="12">
        <v>2024</v>
      </c>
      <c r="O2539" s="12">
        <v>6015</v>
      </c>
      <c r="P2539" s="12">
        <v>8095</v>
      </c>
      <c r="Q2539" s="13">
        <f>+N2539/P2539</f>
        <v>0.25003088326127237</v>
      </c>
      <c r="R2539" s="13">
        <f>+O2539/P2539</f>
        <v>0.7430512662137122</v>
      </c>
      <c r="S2539" s="12">
        <f>+N2539-O2539</f>
        <v>-3991</v>
      </c>
      <c r="T2539" s="13">
        <f>+Q2539-R2539</f>
        <v>-0.49302038295243983</v>
      </c>
      <c r="U2539" s="14">
        <f>+E2539-N2539</f>
        <v>-47</v>
      </c>
      <c r="V2539" s="14">
        <f>+F2539-O2539</f>
        <v>308</v>
      </c>
      <c r="W2539" s="13">
        <f>+H2539-Q2539</f>
        <v>-1.6894090808442175E-2</v>
      </c>
      <c r="X2539" s="13">
        <f>+I2539-R2539</f>
        <v>2.5855262391180078E-3</v>
      </c>
      <c r="Y2539" s="15">
        <v>960.27</v>
      </c>
      <c r="Z2539" s="16">
        <f>+C2539/Y2539</f>
        <v>21.733470794672332</v>
      </c>
      <c r="AA2539" s="17">
        <v>48089</v>
      </c>
      <c r="AB2539" s="18" t="str">
        <f>TEXT(AA2539,"00000")</f>
        <v>48089</v>
      </c>
      <c r="AC2539" s="19">
        <v>48</v>
      </c>
      <c r="AD2539" s="19">
        <v>89</v>
      </c>
      <c r="AE2539" s="27"/>
      <c r="AF2539" s="21"/>
      <c r="AG2539" s="24"/>
      <c r="AH2539" s="28"/>
      <c r="AI2539" s="24"/>
      <c r="AJ2539" s="24"/>
      <c r="AK2539" s="24"/>
      <c r="AL2539" s="24"/>
      <c r="AM2539" s="29" t="s">
        <v>62</v>
      </c>
      <c r="AN2539" s="37">
        <v>20874</v>
      </c>
      <c r="AO2539" s="40">
        <v>48</v>
      </c>
      <c r="AP2539" s="40">
        <v>12401</v>
      </c>
      <c r="AQ2539" s="41">
        <v>594.09</v>
      </c>
      <c r="AR2539" s="40">
        <v>2862</v>
      </c>
      <c r="AS2539" s="41">
        <v>137.11000000000001</v>
      </c>
      <c r="AT2539" s="40">
        <v>422</v>
      </c>
      <c r="AU2539" s="41">
        <v>20.218888888888898</v>
      </c>
      <c r="AV2539" s="40">
        <v>2574</v>
      </c>
      <c r="AW2539" s="41">
        <v>123.31</v>
      </c>
      <c r="AX2539" s="40">
        <v>6541</v>
      </c>
      <c r="AY2539" s="41">
        <v>313.36</v>
      </c>
      <c r="BB2539" s="40">
        <v>2</v>
      </c>
      <c r="BC2539" s="41">
        <v>0.1</v>
      </c>
      <c r="BJ2539" s="40">
        <v>0</v>
      </c>
      <c r="BK2539" s="41">
        <v>0</v>
      </c>
      <c r="BV2539" s="40">
        <v>0</v>
      </c>
      <c r="BW2539" s="41">
        <v>0</v>
      </c>
      <c r="CH2539" s="40">
        <v>0</v>
      </c>
      <c r="CI2539" s="41">
        <v>0</v>
      </c>
    </row>
    <row r="2540" spans="1:91" x14ac:dyDescent="0.25">
      <c r="A2540" s="10" t="s">
        <v>3491</v>
      </c>
      <c r="B2540" s="10" t="s">
        <v>3575</v>
      </c>
      <c r="C2540" s="11">
        <v>129048</v>
      </c>
      <c r="D2540" s="10" t="s">
        <v>5</v>
      </c>
      <c r="E2540" s="12">
        <v>14166</v>
      </c>
      <c r="F2540" s="12">
        <v>44996</v>
      </c>
      <c r="G2540" s="12">
        <v>61567</v>
      </c>
      <c r="H2540" s="13">
        <f>+E2540/G2540</f>
        <v>0.23009079539363619</v>
      </c>
      <c r="I2540" s="13">
        <f>+F2540/G2540</f>
        <v>0.73084607013497493</v>
      </c>
      <c r="J2540" s="12">
        <f>+E2540-F2540</f>
        <v>-30830</v>
      </c>
      <c r="K2540" s="12">
        <f>+F2540-E2540</f>
        <v>30830</v>
      </c>
      <c r="L2540" s="13">
        <f>+H2540-I2540</f>
        <v>-0.50075527474133874</v>
      </c>
      <c r="M2540" s="13">
        <f>+I2540-H2540</f>
        <v>0.50075527474133874</v>
      </c>
      <c r="N2540" s="12">
        <v>11437</v>
      </c>
      <c r="O2540" s="12">
        <v>39291</v>
      </c>
      <c r="P2540" s="12">
        <v>51475</v>
      </c>
      <c r="Q2540" s="13">
        <f>+N2540/P2540</f>
        <v>0.22218552695483243</v>
      </c>
      <c r="R2540" s="13">
        <f>+O2540/P2540</f>
        <v>0.76330257406508017</v>
      </c>
      <c r="S2540" s="12">
        <f>+N2540-O2540</f>
        <v>-27854</v>
      </c>
      <c r="T2540" s="13">
        <f>+Q2540-R2540</f>
        <v>-0.54111704711024777</v>
      </c>
      <c r="U2540" s="14">
        <f>+E2540-N2540</f>
        <v>2729</v>
      </c>
      <c r="V2540" s="14">
        <f>+F2540-O2540</f>
        <v>5705</v>
      </c>
      <c r="W2540" s="13">
        <f>+H2540-Q2540</f>
        <v>7.9052684388037642E-3</v>
      </c>
      <c r="X2540" s="13">
        <f>+I2540-R2540</f>
        <v>-3.245650393010524E-2</v>
      </c>
      <c r="Y2540" s="15">
        <v>559.48</v>
      </c>
      <c r="Z2540" s="16">
        <f>+C2540/Y2540</f>
        <v>230.65703867877315</v>
      </c>
      <c r="AA2540" s="17">
        <v>48091</v>
      </c>
      <c r="AB2540" s="18" t="str">
        <f>TEXT(AA2540,"00000")</f>
        <v>48091</v>
      </c>
      <c r="AC2540" s="19">
        <v>48</v>
      </c>
      <c r="AD2540" s="19">
        <v>91</v>
      </c>
      <c r="AE2540" s="27" t="s">
        <v>3513</v>
      </c>
      <c r="AF2540" s="21"/>
      <c r="AG2540" s="24" t="s">
        <v>3514</v>
      </c>
      <c r="AH2540" s="23">
        <v>2384075</v>
      </c>
      <c r="AI2540" s="24" t="s">
        <v>43</v>
      </c>
      <c r="AJ2540" s="24"/>
      <c r="AK2540" s="24"/>
      <c r="AL2540" s="24"/>
      <c r="AM2540" s="29" t="s">
        <v>44</v>
      </c>
      <c r="AN2540" s="37">
        <v>108472</v>
      </c>
      <c r="AO2540" s="40">
        <v>109</v>
      </c>
      <c r="AP2540" s="40">
        <v>53968</v>
      </c>
      <c r="AQ2540" s="41">
        <v>497.52888888888901</v>
      </c>
      <c r="AR2540" s="40">
        <v>23540</v>
      </c>
      <c r="AS2540" s="41">
        <v>217.008888888889</v>
      </c>
      <c r="AT2540" s="40">
        <v>183</v>
      </c>
      <c r="AU2540" s="41">
        <v>1.69</v>
      </c>
      <c r="AV2540" s="40">
        <v>9578</v>
      </c>
      <c r="AW2540" s="41">
        <v>88.298888888888897</v>
      </c>
      <c r="AX2540" s="40">
        <v>17828</v>
      </c>
      <c r="AY2540" s="41">
        <v>164.36</v>
      </c>
      <c r="AZ2540" s="40">
        <v>200</v>
      </c>
      <c r="BA2540" s="41">
        <v>1.84</v>
      </c>
      <c r="BB2540" s="40">
        <v>24</v>
      </c>
      <c r="BC2540" s="41">
        <v>0.22</v>
      </c>
      <c r="BD2540" s="40">
        <v>410</v>
      </c>
      <c r="BE2540" s="41">
        <v>3.7797772697101601</v>
      </c>
      <c r="BJ2540" s="40">
        <v>410</v>
      </c>
      <c r="BK2540" s="41">
        <v>3.7797772697101601</v>
      </c>
      <c r="BL2540" s="40">
        <v>2012</v>
      </c>
      <c r="BM2540" s="41">
        <v>18.55</v>
      </c>
      <c r="BV2540" s="40">
        <v>0</v>
      </c>
      <c r="BW2540" s="41">
        <v>0</v>
      </c>
      <c r="CH2540" s="40">
        <v>0</v>
      </c>
      <c r="CI2540" s="41">
        <v>0</v>
      </c>
      <c r="CJ2540" s="40">
        <v>83</v>
      </c>
      <c r="CK2540" s="41">
        <v>0.77</v>
      </c>
    </row>
    <row r="2541" spans="1:91" x14ac:dyDescent="0.25">
      <c r="A2541" s="10" t="s">
        <v>3491</v>
      </c>
      <c r="B2541" s="10" t="s">
        <v>1445</v>
      </c>
      <c r="C2541" s="11">
        <v>13430</v>
      </c>
      <c r="D2541" s="10" t="s">
        <v>5</v>
      </c>
      <c r="E2541" s="12">
        <v>788</v>
      </c>
      <c r="F2541" s="12">
        <v>4300</v>
      </c>
      <c r="G2541" s="12">
        <v>5208</v>
      </c>
      <c r="H2541" s="13">
        <f>+E2541/G2541</f>
        <v>0.15130568356374807</v>
      </c>
      <c r="I2541" s="13">
        <f>+F2541/G2541</f>
        <v>0.82565284178187404</v>
      </c>
      <c r="J2541" s="12">
        <f>+E2541-F2541</f>
        <v>-3512</v>
      </c>
      <c r="K2541" s="12">
        <f>+F2541-E2541</f>
        <v>3512</v>
      </c>
      <c r="L2541" s="13">
        <f>+H2541-I2541</f>
        <v>-0.67434715821812596</v>
      </c>
      <c r="M2541" s="13">
        <f>+I2541-H2541</f>
        <v>0.67434715821812596</v>
      </c>
      <c r="N2541" s="12">
        <v>890</v>
      </c>
      <c r="O2541" s="12">
        <v>3940</v>
      </c>
      <c r="P2541" s="12">
        <v>4897</v>
      </c>
      <c r="Q2541" s="13">
        <f>+N2541/P2541</f>
        <v>0.18174392485195018</v>
      </c>
      <c r="R2541" s="13">
        <f>+O2541/P2541</f>
        <v>0.80457422911986931</v>
      </c>
      <c r="S2541" s="12">
        <f>+N2541-O2541</f>
        <v>-3050</v>
      </c>
      <c r="T2541" s="13">
        <f>+Q2541-R2541</f>
        <v>-0.62283030426791908</v>
      </c>
      <c r="U2541" s="14">
        <f>+E2541-N2541</f>
        <v>-102</v>
      </c>
      <c r="V2541" s="14">
        <f>+F2541-O2541</f>
        <v>360</v>
      </c>
      <c r="W2541" s="13">
        <f>+H2541-Q2541</f>
        <v>-3.0438241288202106E-2</v>
      </c>
      <c r="X2541" s="13">
        <f>+I2541-R2541</f>
        <v>2.1078612662004725E-2</v>
      </c>
      <c r="Y2541" s="15">
        <v>937.75</v>
      </c>
      <c r="Z2541" s="16">
        <f>+C2541/Y2541</f>
        <v>14.321514262863236</v>
      </c>
      <c r="AA2541" s="17">
        <v>48093</v>
      </c>
      <c r="AB2541" s="18" t="str">
        <f>TEXT(AA2541,"00000")</f>
        <v>48093</v>
      </c>
      <c r="AC2541" s="19">
        <v>48</v>
      </c>
      <c r="AD2541" s="19">
        <v>93</v>
      </c>
      <c r="AE2541" s="27"/>
      <c r="AF2541" s="21"/>
      <c r="AG2541" s="24"/>
      <c r="AH2541" s="28"/>
      <c r="AI2541" s="24"/>
      <c r="AJ2541" s="24"/>
      <c r="AK2541" s="24"/>
      <c r="AL2541" s="24"/>
      <c r="AM2541" s="29" t="s">
        <v>62</v>
      </c>
      <c r="AN2541" s="37">
        <v>13974</v>
      </c>
      <c r="AO2541" s="40">
        <v>54</v>
      </c>
      <c r="AP2541" s="40">
        <v>8869</v>
      </c>
      <c r="AQ2541" s="41">
        <v>634.67888888888899</v>
      </c>
      <c r="AR2541" s="40">
        <v>7086</v>
      </c>
      <c r="AS2541" s="41">
        <v>507.07888888888903</v>
      </c>
      <c r="AV2541" s="40">
        <v>1207</v>
      </c>
      <c r="AW2541" s="41">
        <v>86.37</v>
      </c>
      <c r="AX2541" s="40">
        <v>508</v>
      </c>
      <c r="AY2541" s="41">
        <v>36.35</v>
      </c>
      <c r="BB2541" s="40">
        <v>1</v>
      </c>
      <c r="BC2541" s="41">
        <v>7.0000000000000007E-2</v>
      </c>
      <c r="BJ2541" s="40">
        <v>0</v>
      </c>
      <c r="BK2541" s="41">
        <v>0</v>
      </c>
      <c r="BL2541" s="40">
        <v>67</v>
      </c>
      <c r="BM2541" s="41">
        <v>4.79</v>
      </c>
      <c r="BV2541" s="40">
        <v>0</v>
      </c>
      <c r="BW2541" s="41">
        <v>0</v>
      </c>
      <c r="CH2541" s="40">
        <v>0</v>
      </c>
      <c r="CI2541" s="41">
        <v>0</v>
      </c>
    </row>
    <row r="2542" spans="1:91" x14ac:dyDescent="0.25">
      <c r="A2542" s="10" t="s">
        <v>3491</v>
      </c>
      <c r="B2542" s="10" t="s">
        <v>3576</v>
      </c>
      <c r="C2542" s="11">
        <v>4081</v>
      </c>
      <c r="D2542" s="10" t="s">
        <v>5</v>
      </c>
      <c r="E2542" s="12">
        <v>148</v>
      </c>
      <c r="F2542" s="12">
        <v>885</v>
      </c>
      <c r="G2542" s="12">
        <v>1067</v>
      </c>
      <c r="H2542" s="13">
        <f>+E2542/G2542</f>
        <v>0.13870665417057171</v>
      </c>
      <c r="I2542" s="13">
        <f>+F2542/G2542</f>
        <v>0.82942830365510778</v>
      </c>
      <c r="J2542" s="12">
        <f>+E2542-F2542</f>
        <v>-737</v>
      </c>
      <c r="K2542" s="12">
        <f>+F2542-E2542</f>
        <v>737</v>
      </c>
      <c r="L2542" s="13">
        <f>+H2542-I2542</f>
        <v>-0.69072164948453607</v>
      </c>
      <c r="M2542" s="13">
        <f>+I2542-H2542</f>
        <v>0.69072164948453607</v>
      </c>
      <c r="N2542" s="12">
        <v>194</v>
      </c>
      <c r="O2542" s="12">
        <v>793</v>
      </c>
      <c r="P2542" s="12">
        <v>1001</v>
      </c>
      <c r="Q2542" s="13">
        <f>+N2542/P2542</f>
        <v>0.19380619380619379</v>
      </c>
      <c r="R2542" s="13">
        <f>+O2542/P2542</f>
        <v>0.79220779220779225</v>
      </c>
      <c r="S2542" s="12">
        <f>+N2542-O2542</f>
        <v>-599</v>
      </c>
      <c r="T2542" s="13">
        <f>+Q2542-R2542</f>
        <v>-0.59840159840159846</v>
      </c>
      <c r="U2542" s="14">
        <f>+E2542-N2542</f>
        <v>-46</v>
      </c>
      <c r="V2542" s="14">
        <f>+F2542-O2542</f>
        <v>92</v>
      </c>
      <c r="W2542" s="13">
        <f>+H2542-Q2542</f>
        <v>-5.5099539635622086E-2</v>
      </c>
      <c r="X2542" s="13">
        <f>+I2542-R2542</f>
        <v>3.722051144731553E-2</v>
      </c>
      <c r="Y2542" s="15">
        <v>983.8</v>
      </c>
      <c r="Z2542" s="16">
        <f>+C2542/Y2542</f>
        <v>4.1482008538320798</v>
      </c>
      <c r="AA2542" s="17">
        <v>48095</v>
      </c>
      <c r="AB2542" s="18" t="str">
        <f>TEXT(AA2542,"00000")</f>
        <v>48095</v>
      </c>
      <c r="AC2542" s="19">
        <v>48</v>
      </c>
      <c r="AD2542" s="19">
        <v>95</v>
      </c>
      <c r="AE2542" s="27"/>
      <c r="AF2542" s="21"/>
      <c r="AG2542" s="24"/>
      <c r="AH2542" s="28"/>
      <c r="AI2542" s="24"/>
      <c r="AJ2542" s="24"/>
      <c r="AK2542" s="24"/>
      <c r="AL2542" s="24"/>
      <c r="AM2542" s="29" t="s">
        <v>62</v>
      </c>
      <c r="AN2542" s="37">
        <v>4087</v>
      </c>
      <c r="AO2542" s="40">
        <v>15</v>
      </c>
      <c r="AP2542" s="40">
        <v>997</v>
      </c>
      <c r="AQ2542" s="41">
        <v>243.93888888888901</v>
      </c>
      <c r="AR2542" s="40">
        <v>521</v>
      </c>
      <c r="AS2542" s="41">
        <v>127.48</v>
      </c>
      <c r="AV2542" s="40">
        <v>75</v>
      </c>
      <c r="AW2542" s="41">
        <v>18.350000000000001</v>
      </c>
      <c r="AX2542" s="40">
        <v>400</v>
      </c>
      <c r="AY2542" s="41">
        <v>97.87</v>
      </c>
      <c r="BB2542" s="40">
        <v>1</v>
      </c>
      <c r="BC2542" s="41">
        <v>0.24</v>
      </c>
      <c r="BJ2542" s="40">
        <v>0</v>
      </c>
      <c r="BK2542" s="41">
        <v>0</v>
      </c>
      <c r="BV2542" s="40">
        <v>0</v>
      </c>
      <c r="BW2542" s="41">
        <v>0</v>
      </c>
      <c r="CH2542" s="40">
        <v>0</v>
      </c>
      <c r="CI2542" s="41">
        <v>0</v>
      </c>
    </row>
    <row r="2543" spans="1:91" x14ac:dyDescent="0.25">
      <c r="A2543" s="10" t="s">
        <v>3491</v>
      </c>
      <c r="B2543" s="10" t="s">
        <v>3577</v>
      </c>
      <c r="C2543" s="11">
        <v>39229</v>
      </c>
      <c r="D2543" s="10" t="s">
        <v>5</v>
      </c>
      <c r="E2543" s="12">
        <v>2345</v>
      </c>
      <c r="F2543" s="12">
        <v>13174</v>
      </c>
      <c r="G2543" s="12">
        <v>15894</v>
      </c>
      <c r="H2543" s="13">
        <f>+E2543/G2543</f>
        <v>0.14753995218321378</v>
      </c>
      <c r="I2543" s="13">
        <f>+F2543/G2543</f>
        <v>0.82886623883226374</v>
      </c>
      <c r="J2543" s="12">
        <f>+E2543-F2543</f>
        <v>-10829</v>
      </c>
      <c r="K2543" s="12">
        <f>+F2543-E2543</f>
        <v>10829</v>
      </c>
      <c r="L2543" s="13">
        <f>+H2543-I2543</f>
        <v>-0.68132628664904993</v>
      </c>
      <c r="M2543" s="13">
        <f>+I2543-H2543</f>
        <v>0.68132628664904993</v>
      </c>
      <c r="N2543" s="12">
        <v>2240</v>
      </c>
      <c r="O2543" s="12">
        <v>11901</v>
      </c>
      <c r="P2543" s="12">
        <v>14291</v>
      </c>
      <c r="Q2543" s="13">
        <f>+N2543/P2543</f>
        <v>0.15674200545798056</v>
      </c>
      <c r="R2543" s="13">
        <f>+O2543/P2543</f>
        <v>0.83276187810510116</v>
      </c>
      <c r="S2543" s="12">
        <f>+N2543-O2543</f>
        <v>-9661</v>
      </c>
      <c r="T2543" s="13">
        <f>+Q2543-R2543</f>
        <v>-0.6760198726471206</v>
      </c>
      <c r="U2543" s="14">
        <f>+E2543-N2543</f>
        <v>105</v>
      </c>
      <c r="V2543" s="14">
        <f>+F2543-O2543</f>
        <v>1273</v>
      </c>
      <c r="W2543" s="13">
        <f>+H2543-Q2543</f>
        <v>-9.2020532747667805E-3</v>
      </c>
      <c r="X2543" s="13">
        <f>+I2543-R2543</f>
        <v>-3.8956392728374256E-3</v>
      </c>
      <c r="Y2543" s="15">
        <v>874.76</v>
      </c>
      <c r="Z2543" s="16">
        <f>+C2543/Y2543</f>
        <v>44.845443321596782</v>
      </c>
      <c r="AA2543" s="17">
        <v>48097</v>
      </c>
      <c r="AB2543" s="18" t="str">
        <f>TEXT(AA2543,"00000")</f>
        <v>48097</v>
      </c>
      <c r="AC2543" s="19">
        <v>48</v>
      </c>
      <c r="AD2543" s="19">
        <v>97</v>
      </c>
      <c r="AE2543" s="27" t="s">
        <v>3578</v>
      </c>
      <c r="AF2543" s="21" t="s">
        <v>3024</v>
      </c>
      <c r="AG2543" s="24" t="s">
        <v>3579</v>
      </c>
      <c r="AH2543" s="19"/>
      <c r="AI2543" s="24" t="s">
        <v>53</v>
      </c>
      <c r="AJ2543" s="24" t="s">
        <v>3026</v>
      </c>
      <c r="AK2543" s="24"/>
      <c r="AL2543" s="24"/>
      <c r="AM2543" s="29" t="s">
        <v>44</v>
      </c>
      <c r="AN2543" s="37">
        <v>38437</v>
      </c>
      <c r="AO2543" s="40">
        <v>82</v>
      </c>
      <c r="AP2543" s="40">
        <v>23524</v>
      </c>
      <c r="AQ2543" s="41">
        <v>612.00888888888903</v>
      </c>
      <c r="AR2543" s="40">
        <v>11800</v>
      </c>
      <c r="AS2543" s="41">
        <v>307</v>
      </c>
      <c r="AT2543" s="40">
        <v>310</v>
      </c>
      <c r="AU2543" s="41">
        <v>8.07</v>
      </c>
      <c r="AV2543" s="40">
        <v>2153</v>
      </c>
      <c r="AW2543" s="41">
        <v>56.008888888888897</v>
      </c>
      <c r="AX2543" s="40">
        <v>8715</v>
      </c>
      <c r="AY2543" s="41">
        <v>226.728888888889</v>
      </c>
      <c r="BB2543" s="40">
        <v>19</v>
      </c>
      <c r="BC2543" s="41">
        <v>0.49</v>
      </c>
      <c r="BJ2543" s="40">
        <v>0</v>
      </c>
      <c r="BK2543" s="41">
        <v>0</v>
      </c>
      <c r="BL2543" s="40">
        <v>527</v>
      </c>
      <c r="BM2543" s="41">
        <v>13.71</v>
      </c>
      <c r="BV2543" s="40">
        <v>0</v>
      </c>
      <c r="BW2543" s="41">
        <v>0</v>
      </c>
      <c r="CH2543" s="40">
        <v>0</v>
      </c>
      <c r="CI2543" s="41">
        <v>0</v>
      </c>
    </row>
    <row r="2544" spans="1:91" x14ac:dyDescent="0.25">
      <c r="A2544" s="10" t="s">
        <v>3491</v>
      </c>
      <c r="B2544" s="10" t="s">
        <v>3580</v>
      </c>
      <c r="C2544" s="11">
        <v>75503</v>
      </c>
      <c r="D2544" s="10" t="s">
        <v>5</v>
      </c>
      <c r="E2544" s="12">
        <v>5057</v>
      </c>
      <c r="F2544" s="12">
        <v>12212</v>
      </c>
      <c r="G2544" s="12">
        <v>18127</v>
      </c>
      <c r="H2544" s="13">
        <f>+E2544/G2544</f>
        <v>0.27897611298063663</v>
      </c>
      <c r="I2544" s="13">
        <f>+F2544/G2544</f>
        <v>0.67369117890439678</v>
      </c>
      <c r="J2544" s="12">
        <f>+E2544-F2544</f>
        <v>-7155</v>
      </c>
      <c r="K2544" s="12">
        <f>+F2544-E2544</f>
        <v>7155</v>
      </c>
      <c r="L2544" s="13">
        <f>+H2544-I2544</f>
        <v>-0.39471506592376016</v>
      </c>
      <c r="M2544" s="13">
        <f>+I2544-H2544</f>
        <v>0.39471506592376016</v>
      </c>
      <c r="N2544" s="12">
        <v>5141</v>
      </c>
      <c r="O2544" s="12">
        <v>11193</v>
      </c>
      <c r="P2544" s="12">
        <v>16551</v>
      </c>
      <c r="Q2544" s="13">
        <f>+N2544/P2544</f>
        <v>0.31061567276901697</v>
      </c>
      <c r="R2544" s="13">
        <f>+O2544/P2544</f>
        <v>0.6762733369584919</v>
      </c>
      <c r="S2544" s="12">
        <f>+N2544-O2544</f>
        <v>-6052</v>
      </c>
      <c r="T2544" s="13">
        <f>+Q2544-R2544</f>
        <v>-0.36565766418947493</v>
      </c>
      <c r="U2544" s="14">
        <f>+E2544-N2544</f>
        <v>-84</v>
      </c>
      <c r="V2544" s="14">
        <f>+F2544-O2544</f>
        <v>1019</v>
      </c>
      <c r="W2544" s="13">
        <f>+H2544-Q2544</f>
        <v>-3.1639559788380345E-2</v>
      </c>
      <c r="X2544" s="13">
        <f>+I2544-R2544</f>
        <v>-2.5821580540951183E-3</v>
      </c>
      <c r="Y2544" s="15">
        <v>1052.07</v>
      </c>
      <c r="Z2544" s="16">
        <f>+C2544/Y2544</f>
        <v>71.766137234214455</v>
      </c>
      <c r="AA2544" s="17">
        <v>48099</v>
      </c>
      <c r="AB2544" s="18" t="str">
        <f>TEXT(AA2544,"00000")</f>
        <v>48099</v>
      </c>
      <c r="AC2544" s="19">
        <v>48</v>
      </c>
      <c r="AD2544" s="19">
        <v>99</v>
      </c>
      <c r="AE2544" s="27" t="s">
        <v>3529</v>
      </c>
      <c r="AF2544" s="21"/>
      <c r="AG2544" s="24" t="s">
        <v>3530</v>
      </c>
      <c r="AH2544" s="23">
        <v>431032</v>
      </c>
      <c r="AI2544" s="24" t="s">
        <v>43</v>
      </c>
      <c r="AJ2544" s="24"/>
      <c r="AK2544" s="24"/>
      <c r="AL2544" s="24"/>
      <c r="AM2544" s="29" t="s">
        <v>44</v>
      </c>
      <c r="AN2544" s="37">
        <v>75388</v>
      </c>
      <c r="AO2544" s="40">
        <v>104</v>
      </c>
      <c r="AP2544" s="40">
        <v>32555</v>
      </c>
      <c r="AQ2544" s="41">
        <v>431.82888888888903</v>
      </c>
      <c r="AR2544" s="40">
        <v>23206</v>
      </c>
      <c r="AS2544" s="41">
        <v>307.81888888888898</v>
      </c>
      <c r="AT2544" s="40">
        <v>291</v>
      </c>
      <c r="AU2544" s="41">
        <v>3.86</v>
      </c>
      <c r="AV2544" s="40">
        <v>3749</v>
      </c>
      <c r="AW2544" s="41">
        <v>49.728888888888903</v>
      </c>
      <c r="AX2544" s="40">
        <v>3735</v>
      </c>
      <c r="AY2544" s="41">
        <v>49.538888888888899</v>
      </c>
      <c r="BB2544" s="40">
        <v>14</v>
      </c>
      <c r="BC2544" s="41">
        <v>0.19</v>
      </c>
      <c r="BJ2544" s="40">
        <v>0</v>
      </c>
      <c r="BK2544" s="41">
        <v>0</v>
      </c>
      <c r="BL2544" s="40">
        <v>1560</v>
      </c>
      <c r="BM2544" s="41">
        <v>20.69</v>
      </c>
      <c r="BV2544" s="40">
        <v>0</v>
      </c>
      <c r="BW2544" s="41">
        <v>0</v>
      </c>
      <c r="CH2544" s="40">
        <v>0</v>
      </c>
      <c r="CI2544" s="41">
        <v>0</v>
      </c>
    </row>
    <row r="2545" spans="1:91" x14ac:dyDescent="0.25">
      <c r="A2545" s="10" t="s">
        <v>3491</v>
      </c>
      <c r="B2545" s="10" t="s">
        <v>3581</v>
      </c>
      <c r="C2545" s="11">
        <v>1426</v>
      </c>
      <c r="D2545" s="10" t="s">
        <v>5</v>
      </c>
      <c r="E2545" s="12">
        <v>84</v>
      </c>
      <c r="F2545" s="12">
        <v>486</v>
      </c>
      <c r="G2545" s="12">
        <v>583</v>
      </c>
      <c r="H2545" s="13">
        <f>+E2545/G2545</f>
        <v>0.14408233276157806</v>
      </c>
      <c r="I2545" s="13">
        <f>+F2545/G2545</f>
        <v>0.83361921097770153</v>
      </c>
      <c r="J2545" s="12">
        <f>+E2545-F2545</f>
        <v>-402</v>
      </c>
      <c r="K2545" s="12">
        <f>+F2545-E2545</f>
        <v>402</v>
      </c>
      <c r="L2545" s="13">
        <f>+H2545-I2545</f>
        <v>-0.68953687821612353</v>
      </c>
      <c r="M2545" s="13">
        <f>+I2545-H2545</f>
        <v>0.68953687821612353</v>
      </c>
      <c r="N2545" s="12">
        <v>180</v>
      </c>
      <c r="O2545" s="12">
        <v>553</v>
      </c>
      <c r="P2545" s="12">
        <v>739</v>
      </c>
      <c r="Q2545" s="13">
        <f>+N2545/P2545</f>
        <v>0.24357239512855211</v>
      </c>
      <c r="R2545" s="13">
        <f>+O2545/P2545</f>
        <v>0.7483085250338295</v>
      </c>
      <c r="S2545" s="12">
        <f>+N2545-O2545</f>
        <v>-373</v>
      </c>
      <c r="T2545" s="13">
        <f>+Q2545-R2545</f>
        <v>-0.50473612990527739</v>
      </c>
      <c r="U2545" s="14">
        <f>+E2545-N2545</f>
        <v>-96</v>
      </c>
      <c r="V2545" s="14">
        <f>+F2545-O2545</f>
        <v>-67</v>
      </c>
      <c r="W2545" s="13">
        <f>+H2545-Q2545</f>
        <v>-9.9490062366974052E-2</v>
      </c>
      <c r="X2545" s="13">
        <f>+I2545-R2545</f>
        <v>8.5310685943872033E-2</v>
      </c>
      <c r="Y2545" s="15">
        <v>900.56</v>
      </c>
      <c r="Z2545" s="16">
        <f>+C2545/Y2545</f>
        <v>1.583459180954073</v>
      </c>
      <c r="AA2545" s="17">
        <v>48101</v>
      </c>
      <c r="AB2545" s="18" t="str">
        <f>TEXT(AA2545,"00000")</f>
        <v>48101</v>
      </c>
      <c r="AC2545" s="19">
        <v>48</v>
      </c>
      <c r="AD2545" s="19">
        <v>101</v>
      </c>
      <c r="AE2545" s="27"/>
      <c r="AF2545" s="21"/>
      <c r="AG2545" s="24"/>
      <c r="AH2545" s="28"/>
      <c r="AI2545" s="24"/>
      <c r="AJ2545" s="24"/>
      <c r="AK2545" s="24"/>
      <c r="AL2545" s="24"/>
      <c r="AM2545" s="29" t="s">
        <v>62</v>
      </c>
      <c r="AN2545" s="37">
        <v>1505</v>
      </c>
      <c r="AO2545" s="40">
        <v>9</v>
      </c>
      <c r="AP2545" s="40">
        <v>1488</v>
      </c>
      <c r="AQ2545" s="41">
        <v>988.7</v>
      </c>
      <c r="AR2545" s="40">
        <v>1130</v>
      </c>
      <c r="AS2545" s="41">
        <v>750.83</v>
      </c>
      <c r="AV2545" s="40">
        <v>177</v>
      </c>
      <c r="AW2545" s="41">
        <v>117.608888888889</v>
      </c>
      <c r="AX2545" s="40">
        <v>181</v>
      </c>
      <c r="AY2545" s="41">
        <v>120.26888888888899</v>
      </c>
      <c r="BJ2545" s="40">
        <v>0</v>
      </c>
      <c r="BK2545" s="41">
        <v>0</v>
      </c>
      <c r="BV2545" s="40">
        <v>0</v>
      </c>
      <c r="BW2545" s="41">
        <v>0</v>
      </c>
      <c r="CH2545" s="40">
        <v>0</v>
      </c>
      <c r="CI2545" s="41">
        <v>0</v>
      </c>
    </row>
    <row r="2546" spans="1:91" x14ac:dyDescent="0.25">
      <c r="A2546" s="10" t="s">
        <v>3491</v>
      </c>
      <c r="B2546" s="10" t="s">
        <v>3582</v>
      </c>
      <c r="C2546" s="11">
        <v>5048</v>
      </c>
      <c r="D2546" s="10" t="s">
        <v>5</v>
      </c>
      <c r="E2546" s="12">
        <v>299</v>
      </c>
      <c r="F2546" s="12">
        <v>1047</v>
      </c>
      <c r="G2546" s="12">
        <v>1381</v>
      </c>
      <c r="H2546" s="13">
        <f>+E2546/G2546</f>
        <v>0.21650977552498191</v>
      </c>
      <c r="I2546" s="13">
        <f>+F2546/G2546</f>
        <v>0.75814627081824759</v>
      </c>
      <c r="J2546" s="12">
        <f>+E2546-F2546</f>
        <v>-748</v>
      </c>
      <c r="K2546" s="12">
        <f>+F2546-E2546</f>
        <v>748</v>
      </c>
      <c r="L2546" s="13">
        <f>+H2546-I2546</f>
        <v>-0.54163649529326574</v>
      </c>
      <c r="M2546" s="13">
        <f>+I2546-H2546</f>
        <v>0.54163649529326574</v>
      </c>
      <c r="N2546" s="12">
        <v>275</v>
      </c>
      <c r="O2546" s="12">
        <v>985</v>
      </c>
      <c r="P2546" s="12">
        <v>1283</v>
      </c>
      <c r="Q2546" s="13">
        <f>+N2546/P2546</f>
        <v>0.21434138737334374</v>
      </c>
      <c r="R2546" s="13">
        <f>+O2546/P2546</f>
        <v>0.76773187840997659</v>
      </c>
      <c r="S2546" s="12">
        <f>+N2546-O2546</f>
        <v>-710</v>
      </c>
      <c r="T2546" s="13">
        <f>+Q2546-R2546</f>
        <v>-0.55339049103663285</v>
      </c>
      <c r="U2546" s="14">
        <f>+E2546-N2546</f>
        <v>24</v>
      </c>
      <c r="V2546" s="14">
        <f>+F2546-O2546</f>
        <v>62</v>
      </c>
      <c r="W2546" s="13">
        <f>+H2546-Q2546</f>
        <v>2.1683881516381676E-3</v>
      </c>
      <c r="X2546" s="13">
        <f>+I2546-R2546</f>
        <v>-9.5856075917289951E-3</v>
      </c>
      <c r="Y2546" s="15">
        <v>785.07</v>
      </c>
      <c r="Z2546" s="16">
        <f>+C2546/Y2546</f>
        <v>6.4299998726228234</v>
      </c>
      <c r="AA2546" s="17">
        <v>48103</v>
      </c>
      <c r="AB2546" s="18" t="str">
        <f>TEXT(AA2546,"00000")</f>
        <v>48103</v>
      </c>
      <c r="AC2546" s="19">
        <v>48</v>
      </c>
      <c r="AD2546" s="19">
        <v>103</v>
      </c>
      <c r="AE2546" s="27"/>
      <c r="AF2546" s="21"/>
      <c r="AG2546" s="24"/>
      <c r="AH2546" s="28"/>
      <c r="AI2546" s="24"/>
      <c r="AJ2546" s="24"/>
      <c r="AK2546" s="24"/>
      <c r="AL2546" s="24"/>
      <c r="AM2546" s="29" t="s">
        <v>62</v>
      </c>
      <c r="AN2546" s="37">
        <v>4375</v>
      </c>
      <c r="AO2546" s="40">
        <v>10</v>
      </c>
      <c r="AP2546" s="40">
        <v>2357</v>
      </c>
      <c r="AQ2546" s="41">
        <v>538.74</v>
      </c>
      <c r="AR2546" s="40">
        <v>1419</v>
      </c>
      <c r="AS2546" s="41">
        <v>324.33888888888902</v>
      </c>
      <c r="AV2546" s="40">
        <v>188</v>
      </c>
      <c r="AW2546" s="41">
        <v>42.968888888888898</v>
      </c>
      <c r="AX2546" s="40">
        <v>750</v>
      </c>
      <c r="AY2546" s="41">
        <v>171.43</v>
      </c>
      <c r="BJ2546" s="40">
        <v>0</v>
      </c>
      <c r="BK2546" s="41">
        <v>0</v>
      </c>
      <c r="BV2546" s="40">
        <v>0</v>
      </c>
      <c r="BW2546" s="41">
        <v>0</v>
      </c>
      <c r="CH2546" s="40">
        <v>0</v>
      </c>
      <c r="CI2546" s="41">
        <v>0</v>
      </c>
    </row>
    <row r="2547" spans="1:91" x14ac:dyDescent="0.25">
      <c r="A2547" s="10" t="s">
        <v>3491</v>
      </c>
      <c r="B2547" s="10" t="s">
        <v>3439</v>
      </c>
      <c r="C2547" s="11">
        <v>3710</v>
      </c>
      <c r="D2547" s="10" t="s">
        <v>5</v>
      </c>
      <c r="E2547" s="12">
        <v>372</v>
      </c>
      <c r="F2547" s="12">
        <v>980</v>
      </c>
      <c r="G2547" s="12">
        <v>1395</v>
      </c>
      <c r="H2547" s="13">
        <f>+E2547/G2547</f>
        <v>0.26666666666666666</v>
      </c>
      <c r="I2547" s="13">
        <f>+F2547/G2547</f>
        <v>0.70250896057347667</v>
      </c>
      <c r="J2547" s="12">
        <f>+E2547-F2547</f>
        <v>-608</v>
      </c>
      <c r="K2547" s="12">
        <f>+F2547-E2547</f>
        <v>608</v>
      </c>
      <c r="L2547" s="13">
        <f>+H2547-I2547</f>
        <v>-0.43584229390681001</v>
      </c>
      <c r="M2547" s="13">
        <f>+I2547-H2547</f>
        <v>0.43584229390681001</v>
      </c>
      <c r="N2547" s="12">
        <v>480</v>
      </c>
      <c r="O2547" s="12">
        <v>957</v>
      </c>
      <c r="P2547" s="12">
        <v>1457</v>
      </c>
      <c r="Q2547" s="13">
        <f>+N2547/P2547</f>
        <v>0.32944406314344543</v>
      </c>
      <c r="R2547" s="13">
        <f>+O2547/P2547</f>
        <v>0.65682910089224433</v>
      </c>
      <c r="S2547" s="12">
        <f>+N2547-O2547</f>
        <v>-477</v>
      </c>
      <c r="T2547" s="13">
        <f>+Q2547-R2547</f>
        <v>-0.3273850377487989</v>
      </c>
      <c r="U2547" s="14">
        <f>+E2547-N2547</f>
        <v>-108</v>
      </c>
      <c r="V2547" s="14">
        <f>+F2547-O2547</f>
        <v>23</v>
      </c>
      <c r="W2547" s="13">
        <f>+H2547-Q2547</f>
        <v>-6.2777396476778768E-2</v>
      </c>
      <c r="X2547" s="13">
        <f>+I2547-R2547</f>
        <v>4.5679859681232338E-2</v>
      </c>
      <c r="Y2547" s="15">
        <v>2807.33</v>
      </c>
      <c r="Z2547" s="16">
        <f>+C2547/Y2547</f>
        <v>1.3215403960346663</v>
      </c>
      <c r="AA2547" s="17">
        <v>48105</v>
      </c>
      <c r="AB2547" s="18" t="str">
        <f>TEXT(AA2547,"00000")</f>
        <v>48105</v>
      </c>
      <c r="AC2547" s="19">
        <v>48</v>
      </c>
      <c r="AD2547" s="19">
        <v>105</v>
      </c>
      <c r="AE2547" s="27"/>
      <c r="AF2547" s="21"/>
      <c r="AG2547" s="24"/>
      <c r="AH2547" s="28"/>
      <c r="AI2547" s="24"/>
      <c r="AJ2547" s="24"/>
      <c r="AK2547" s="24"/>
      <c r="AL2547" s="24"/>
      <c r="AM2547" s="29" t="s">
        <v>62</v>
      </c>
      <c r="AN2547" s="37">
        <v>3719</v>
      </c>
      <c r="AO2547" s="40">
        <v>11</v>
      </c>
      <c r="AP2547" s="40">
        <v>2462</v>
      </c>
      <c r="AQ2547" s="41">
        <v>662.00888888888903</v>
      </c>
      <c r="AR2547" s="40">
        <v>850</v>
      </c>
      <c r="AS2547" s="41">
        <v>228.56</v>
      </c>
      <c r="AV2547" s="40">
        <v>262</v>
      </c>
      <c r="AW2547" s="41">
        <v>70.45</v>
      </c>
      <c r="AX2547" s="40">
        <v>1350</v>
      </c>
      <c r="AY2547" s="41">
        <v>363</v>
      </c>
      <c r="BJ2547" s="40">
        <v>0</v>
      </c>
      <c r="BK2547" s="41">
        <v>0</v>
      </c>
      <c r="BV2547" s="40">
        <v>0</v>
      </c>
      <c r="BW2547" s="41">
        <v>0</v>
      </c>
      <c r="CH2547" s="40">
        <v>0</v>
      </c>
      <c r="CI2547" s="41">
        <v>0</v>
      </c>
    </row>
    <row r="2548" spans="1:91" x14ac:dyDescent="0.25">
      <c r="A2548" s="10" t="s">
        <v>3491</v>
      </c>
      <c r="B2548" s="10" t="s">
        <v>3583</v>
      </c>
      <c r="C2548" s="11">
        <v>5977</v>
      </c>
      <c r="D2548" s="10" t="s">
        <v>5</v>
      </c>
      <c r="E2548" s="12">
        <v>468</v>
      </c>
      <c r="F2548" s="12">
        <v>1180</v>
      </c>
      <c r="G2548" s="12">
        <v>1712</v>
      </c>
      <c r="H2548" s="13">
        <f>+E2548/G2548</f>
        <v>0.27336448598130841</v>
      </c>
      <c r="I2548" s="13">
        <f>+F2548/G2548</f>
        <v>0.68925233644859818</v>
      </c>
      <c r="J2548" s="12">
        <f>+E2548-F2548</f>
        <v>-712</v>
      </c>
      <c r="K2548" s="12">
        <f>+F2548-E2548</f>
        <v>712</v>
      </c>
      <c r="L2548" s="13">
        <f>+H2548-I2548</f>
        <v>-0.41588785046728977</v>
      </c>
      <c r="M2548" s="13">
        <f>+I2548-H2548</f>
        <v>0.41588785046728977</v>
      </c>
      <c r="N2548" s="12">
        <v>639</v>
      </c>
      <c r="O2548" s="12">
        <v>1132</v>
      </c>
      <c r="P2548" s="12">
        <v>1787</v>
      </c>
      <c r="Q2548" s="13">
        <f>+N2548/P2548</f>
        <v>0.35758254057078903</v>
      </c>
      <c r="R2548" s="13">
        <f>+O2548/P2548</f>
        <v>0.63346390598768887</v>
      </c>
      <c r="S2548" s="12">
        <f>+N2548-O2548</f>
        <v>-493</v>
      </c>
      <c r="T2548" s="13">
        <f>+Q2548-R2548</f>
        <v>-0.27588136541689984</v>
      </c>
      <c r="U2548" s="14">
        <f>+E2548-N2548</f>
        <v>-171</v>
      </c>
      <c r="V2548" s="14">
        <f>+F2548-O2548</f>
        <v>48</v>
      </c>
      <c r="W2548" s="13">
        <f>+H2548-Q2548</f>
        <v>-8.4218054589480618E-2</v>
      </c>
      <c r="X2548" s="13">
        <f>+I2548-R2548</f>
        <v>5.5788430460909311E-2</v>
      </c>
      <c r="Y2548" s="15">
        <v>900.2</v>
      </c>
      <c r="Z2548" s="16">
        <f>+C2548/Y2548</f>
        <v>6.6396356365252167</v>
      </c>
      <c r="AA2548" s="17">
        <v>48107</v>
      </c>
      <c r="AB2548" s="18" t="str">
        <f>TEXT(AA2548,"00000")</f>
        <v>48107</v>
      </c>
      <c r="AC2548" s="19">
        <v>48</v>
      </c>
      <c r="AD2548" s="19">
        <v>107</v>
      </c>
      <c r="AE2548" s="27" t="s">
        <v>3584</v>
      </c>
      <c r="AF2548" s="21" t="s">
        <v>3585</v>
      </c>
      <c r="AG2548" s="24" t="s">
        <v>3586</v>
      </c>
      <c r="AH2548" s="23">
        <v>311154</v>
      </c>
      <c r="AI2548" s="24" t="s">
        <v>43</v>
      </c>
      <c r="AJ2548" s="24" t="s">
        <v>3587</v>
      </c>
      <c r="AK2548" s="24"/>
      <c r="AL2548" s="24"/>
      <c r="AM2548" s="29" t="s">
        <v>59</v>
      </c>
      <c r="AN2548" s="37">
        <v>6059</v>
      </c>
      <c r="AO2548" s="40">
        <v>25</v>
      </c>
      <c r="AP2548" s="40">
        <v>5132</v>
      </c>
      <c r="AQ2548" s="41">
        <v>847</v>
      </c>
      <c r="AR2548" s="40">
        <v>2806</v>
      </c>
      <c r="AS2548" s="41">
        <v>463.11</v>
      </c>
      <c r="AV2548" s="40">
        <v>498</v>
      </c>
      <c r="AW2548" s="41">
        <v>82.188888888888897</v>
      </c>
      <c r="AX2548" s="40">
        <v>1826</v>
      </c>
      <c r="AY2548" s="41">
        <v>301.37</v>
      </c>
      <c r="BB2548" s="40">
        <v>2</v>
      </c>
      <c r="BC2548" s="41">
        <v>0.33</v>
      </c>
      <c r="BJ2548" s="40">
        <v>0</v>
      </c>
      <c r="BK2548" s="41">
        <v>0</v>
      </c>
      <c r="BV2548" s="40">
        <v>0</v>
      </c>
      <c r="BW2548" s="41">
        <v>0</v>
      </c>
      <c r="CH2548" s="40">
        <v>0</v>
      </c>
      <c r="CI2548" s="41">
        <v>0</v>
      </c>
    </row>
    <row r="2549" spans="1:91" x14ac:dyDescent="0.25">
      <c r="A2549" s="10" t="s">
        <v>3491</v>
      </c>
      <c r="B2549" s="10" t="s">
        <v>3588</v>
      </c>
      <c r="C2549" s="11">
        <v>2236</v>
      </c>
      <c r="D2549" s="10" t="s">
        <v>5</v>
      </c>
      <c r="E2549" s="12">
        <v>454</v>
      </c>
      <c r="F2549" s="12">
        <v>280</v>
      </c>
      <c r="G2549" s="12">
        <v>762</v>
      </c>
      <c r="H2549" s="13">
        <f>+E2549/G2549</f>
        <v>0.59580052493438318</v>
      </c>
      <c r="I2549" s="13">
        <f>+F2549/G2549</f>
        <v>0.36745406824146981</v>
      </c>
      <c r="J2549" s="12">
        <f>+E2549-F2549</f>
        <v>174</v>
      </c>
      <c r="K2549" s="12">
        <f>+F2549-E2549</f>
        <v>-174</v>
      </c>
      <c r="L2549" s="13">
        <f>+H2549-I2549</f>
        <v>0.22834645669291337</v>
      </c>
      <c r="M2549" s="13">
        <f>+I2549-H2549</f>
        <v>-0.22834645669291337</v>
      </c>
      <c r="N2549" s="12">
        <v>566</v>
      </c>
      <c r="O2549" s="12">
        <v>294</v>
      </c>
      <c r="P2549" s="12">
        <v>876</v>
      </c>
      <c r="Q2549" s="13">
        <f>+N2549/P2549</f>
        <v>0.64611872146118721</v>
      </c>
      <c r="R2549" s="13">
        <f>+O2549/P2549</f>
        <v>0.33561643835616439</v>
      </c>
      <c r="S2549" s="12">
        <f>+N2549-O2549</f>
        <v>272</v>
      </c>
      <c r="T2549" s="13">
        <f>+Q2549-R2549</f>
        <v>0.31050228310502281</v>
      </c>
      <c r="U2549" s="14">
        <f>+E2549-N2549</f>
        <v>-112</v>
      </c>
      <c r="V2549" s="14">
        <f>+F2549-O2549</f>
        <v>-14</v>
      </c>
      <c r="W2549" s="13">
        <f>+H2549-Q2549</f>
        <v>-5.0318196526804027E-2</v>
      </c>
      <c r="X2549" s="13">
        <f>+I2549-R2549</f>
        <v>3.1837629885305418E-2</v>
      </c>
      <c r="Y2549" s="15">
        <v>3812.8</v>
      </c>
      <c r="Z2549" s="16">
        <f>+C2549/Y2549</f>
        <v>0.58644565673520765</v>
      </c>
      <c r="AA2549" s="17">
        <v>48109</v>
      </c>
      <c r="AB2549" s="18" t="str">
        <f>TEXT(AA2549,"00000")</f>
        <v>48109</v>
      </c>
      <c r="AC2549" s="19">
        <v>48</v>
      </c>
      <c r="AD2549" s="19">
        <v>109</v>
      </c>
      <c r="AE2549" s="27"/>
      <c r="AF2549" s="21"/>
      <c r="AG2549" s="24"/>
      <c r="AH2549" s="28"/>
      <c r="AI2549" s="24"/>
      <c r="AJ2549" s="24"/>
      <c r="AK2549" s="24"/>
      <c r="AL2549" s="24"/>
      <c r="AM2549" s="29" t="s">
        <v>62</v>
      </c>
      <c r="AN2549" s="37">
        <v>2398</v>
      </c>
      <c r="AO2549" s="40">
        <v>9</v>
      </c>
      <c r="AP2549" s="40">
        <v>1467</v>
      </c>
      <c r="AQ2549" s="41">
        <v>611.75888888888903</v>
      </c>
      <c r="AR2549" s="40">
        <v>441</v>
      </c>
      <c r="AS2549" s="41">
        <v>183.9</v>
      </c>
      <c r="AV2549" s="40">
        <v>59</v>
      </c>
      <c r="AW2549" s="41">
        <v>24.6</v>
      </c>
      <c r="AX2549" s="40">
        <v>950</v>
      </c>
      <c r="AY2549" s="41">
        <v>396.16</v>
      </c>
      <c r="BB2549" s="40">
        <v>17</v>
      </c>
      <c r="BC2549" s="41">
        <v>7.0888888888888903</v>
      </c>
      <c r="BJ2549" s="40">
        <v>0</v>
      </c>
      <c r="BK2549" s="41">
        <v>0</v>
      </c>
      <c r="BV2549" s="40">
        <v>0</v>
      </c>
      <c r="BW2549" s="41">
        <v>0</v>
      </c>
      <c r="CH2549" s="40">
        <v>0</v>
      </c>
      <c r="CI2549" s="41">
        <v>0</v>
      </c>
    </row>
    <row r="2550" spans="1:91" x14ac:dyDescent="0.25">
      <c r="A2550" s="10" t="s">
        <v>3491</v>
      </c>
      <c r="B2550" s="10" t="s">
        <v>3589</v>
      </c>
      <c r="C2550" s="11">
        <v>7121</v>
      </c>
      <c r="D2550" s="10" t="s">
        <v>5</v>
      </c>
      <c r="E2550" s="12">
        <v>222</v>
      </c>
      <c r="F2550" s="12">
        <v>1258</v>
      </c>
      <c r="G2550" s="12">
        <v>1535</v>
      </c>
      <c r="H2550" s="13">
        <f>+E2550/G2550</f>
        <v>0.14462540716612377</v>
      </c>
      <c r="I2550" s="13">
        <f>+F2550/G2550</f>
        <v>0.81954397394136813</v>
      </c>
      <c r="J2550" s="12">
        <f>+E2550-F2550</f>
        <v>-1036</v>
      </c>
      <c r="K2550" s="12">
        <f>+F2550-E2550</f>
        <v>1036</v>
      </c>
      <c r="L2550" s="13">
        <f>+H2550-I2550</f>
        <v>-0.67491856677524442</v>
      </c>
      <c r="M2550" s="13">
        <f>+I2550-H2550</f>
        <v>0.67491856677524442</v>
      </c>
      <c r="N2550" s="12">
        <v>253</v>
      </c>
      <c r="O2550" s="12">
        <v>1248</v>
      </c>
      <c r="P2550" s="12">
        <v>1532</v>
      </c>
      <c r="Q2550" s="13">
        <f>+N2550/P2550</f>
        <v>0.16514360313315926</v>
      </c>
      <c r="R2550" s="13">
        <f>+O2550/P2550</f>
        <v>0.81462140992167098</v>
      </c>
      <c r="S2550" s="12">
        <f>+N2550-O2550</f>
        <v>-995</v>
      </c>
      <c r="T2550" s="13">
        <f>+Q2550-R2550</f>
        <v>-0.64947780678851175</v>
      </c>
      <c r="U2550" s="14">
        <f>+E2550-N2550</f>
        <v>-31</v>
      </c>
      <c r="V2550" s="14">
        <f>+F2550-O2550</f>
        <v>10</v>
      </c>
      <c r="W2550" s="13">
        <f>+H2550-Q2550</f>
        <v>-2.0518195967035496E-2</v>
      </c>
      <c r="X2550" s="13">
        <f>+I2550-R2550</f>
        <v>4.922564019697151E-3</v>
      </c>
      <c r="Y2550" s="15">
        <v>1503.26</v>
      </c>
      <c r="Z2550" s="16">
        <f>+C2550/Y2550</f>
        <v>4.7370381703763824</v>
      </c>
      <c r="AA2550" s="17">
        <v>48111</v>
      </c>
      <c r="AB2550" s="18" t="str">
        <f>TEXT(AA2550,"00000")</f>
        <v>48111</v>
      </c>
      <c r="AC2550" s="19">
        <v>48</v>
      </c>
      <c r="AD2550" s="19">
        <v>111</v>
      </c>
      <c r="AE2550" s="27"/>
      <c r="AF2550" s="21"/>
      <c r="AG2550" s="24"/>
      <c r="AH2550" s="28"/>
      <c r="AI2550" s="24"/>
      <c r="AJ2550" s="24"/>
      <c r="AK2550" s="24"/>
      <c r="AL2550" s="24"/>
      <c r="AM2550" s="29" t="s">
        <v>62</v>
      </c>
      <c r="AN2550" s="37">
        <v>6703</v>
      </c>
      <c r="AO2550" s="40">
        <v>25</v>
      </c>
      <c r="AP2550" s="40">
        <v>4641</v>
      </c>
      <c r="AQ2550" s="41">
        <v>692.37888888888904</v>
      </c>
      <c r="AR2550" s="40">
        <v>2972</v>
      </c>
      <c r="AS2550" s="41">
        <v>443.37888888888898</v>
      </c>
      <c r="AV2550" s="40">
        <v>743</v>
      </c>
      <c r="AW2550" s="41">
        <v>110.84888888888899</v>
      </c>
      <c r="AX2550" s="40">
        <v>760</v>
      </c>
      <c r="AY2550" s="41">
        <v>113.37888888888899</v>
      </c>
      <c r="BB2550" s="40">
        <v>2</v>
      </c>
      <c r="BC2550" s="41">
        <v>0.3</v>
      </c>
      <c r="BJ2550" s="40">
        <v>0</v>
      </c>
      <c r="BK2550" s="41">
        <v>0</v>
      </c>
      <c r="BL2550" s="40">
        <v>164</v>
      </c>
      <c r="BM2550" s="41">
        <v>24.468888888888898</v>
      </c>
      <c r="BV2550" s="40">
        <v>0</v>
      </c>
      <c r="BW2550" s="41">
        <v>0</v>
      </c>
      <c r="CH2550" s="40">
        <v>0</v>
      </c>
      <c r="CI2550" s="41">
        <v>0</v>
      </c>
    </row>
    <row r="2551" spans="1:91" x14ac:dyDescent="0.25">
      <c r="A2551" s="10" t="s">
        <v>3491</v>
      </c>
      <c r="B2551" s="10" t="s">
        <v>98</v>
      </c>
      <c r="C2551" s="11">
        <v>2553385</v>
      </c>
      <c r="D2551" s="10" t="s">
        <v>5</v>
      </c>
      <c r="E2551" s="12">
        <v>458845</v>
      </c>
      <c r="F2551" s="12">
        <v>261865</v>
      </c>
      <c r="G2551" s="12">
        <v>750649</v>
      </c>
      <c r="H2551" s="13">
        <f>+E2551/G2551</f>
        <v>0.61126438588474774</v>
      </c>
      <c r="I2551" s="13">
        <f>+F2551/G2551</f>
        <v>0.3488514605361494</v>
      </c>
      <c r="J2551" s="12">
        <f>+E2551-F2551</f>
        <v>196980</v>
      </c>
      <c r="K2551" s="12">
        <f>+F2551-E2551</f>
        <v>-196980</v>
      </c>
      <c r="L2551" s="13">
        <f>+H2551-I2551</f>
        <v>0.26241292534859834</v>
      </c>
      <c r="M2551" s="13">
        <f>+I2551-H2551</f>
        <v>-0.26241292534859834</v>
      </c>
      <c r="N2551" s="12">
        <v>403170</v>
      </c>
      <c r="O2551" s="12">
        <v>294339</v>
      </c>
      <c r="P2551" s="12">
        <v>705941</v>
      </c>
      <c r="Q2551" s="13">
        <f>+N2551/P2551</f>
        <v>0.57111005027332318</v>
      </c>
      <c r="R2551" s="13">
        <f>+O2551/P2551</f>
        <v>0.41694560876900477</v>
      </c>
      <c r="S2551" s="12">
        <f>+N2551-O2551</f>
        <v>108831</v>
      </c>
      <c r="T2551" s="13">
        <f>+Q2551-R2551</f>
        <v>0.15416444150431841</v>
      </c>
      <c r="U2551" s="14">
        <f>+E2551-N2551</f>
        <v>55675</v>
      </c>
      <c r="V2551" s="14">
        <f>+F2551-O2551</f>
        <v>-32474</v>
      </c>
      <c r="W2551" s="13">
        <f>+H2551-Q2551</f>
        <v>4.0154335611424563E-2</v>
      </c>
      <c r="X2551" s="13">
        <f>+I2551-R2551</f>
        <v>-6.8094148232855367E-2</v>
      </c>
      <c r="Y2551" s="15">
        <v>871.28</v>
      </c>
      <c r="Z2551" s="16">
        <f>+C2551/Y2551</f>
        <v>2930.6135800202001</v>
      </c>
      <c r="AA2551" s="17">
        <v>48113</v>
      </c>
      <c r="AB2551" s="18" t="str">
        <f>TEXT(AA2551,"00000")</f>
        <v>48113</v>
      </c>
      <c r="AC2551" s="19">
        <v>48</v>
      </c>
      <c r="AD2551" s="19">
        <v>113</v>
      </c>
      <c r="AE2551" s="27" t="s">
        <v>3569</v>
      </c>
      <c r="AF2551" s="21" t="s">
        <v>3024</v>
      </c>
      <c r="AG2551" s="24" t="s">
        <v>3570</v>
      </c>
      <c r="AH2551" s="23">
        <v>7102796</v>
      </c>
      <c r="AI2551" s="24" t="s">
        <v>43</v>
      </c>
      <c r="AJ2551" s="24" t="s">
        <v>3026</v>
      </c>
      <c r="AK2551" s="24" t="s">
        <v>3571</v>
      </c>
      <c r="AL2551" s="24" t="s">
        <v>3572</v>
      </c>
      <c r="AM2551" s="29" t="s">
        <v>44</v>
      </c>
      <c r="AN2551" s="37">
        <v>2368139</v>
      </c>
      <c r="AO2551" s="40">
        <v>2336</v>
      </c>
      <c r="AP2551" s="40">
        <v>1455158</v>
      </c>
      <c r="AQ2551" s="41">
        <v>614.47</v>
      </c>
      <c r="AR2551" s="40">
        <v>615849</v>
      </c>
      <c r="AS2551" s="41">
        <v>260.06</v>
      </c>
      <c r="AT2551" s="40">
        <v>69831</v>
      </c>
      <c r="AU2551" s="41">
        <v>29.488888888888901</v>
      </c>
      <c r="AV2551" s="40">
        <v>166224</v>
      </c>
      <c r="AW2551" s="41">
        <v>70.188888888888897</v>
      </c>
      <c r="AX2551" s="40">
        <v>446996</v>
      </c>
      <c r="AY2551" s="41">
        <v>188.75</v>
      </c>
      <c r="AZ2551" s="40">
        <v>8813</v>
      </c>
      <c r="BA2551" s="41">
        <v>3.72</v>
      </c>
      <c r="BB2551" s="40">
        <v>1659</v>
      </c>
      <c r="BC2551" s="41">
        <v>0.7</v>
      </c>
      <c r="BD2551" s="40">
        <v>11185</v>
      </c>
      <c r="BE2551" s="41">
        <v>4.7231180264334096</v>
      </c>
      <c r="BF2551" s="40">
        <v>1196</v>
      </c>
      <c r="BG2551" s="41">
        <v>0.50503792218277699</v>
      </c>
      <c r="BH2551" s="40">
        <v>165</v>
      </c>
      <c r="BI2551" s="41">
        <v>6.9674964180734295E-2</v>
      </c>
      <c r="BJ2551" s="40">
        <v>12546</v>
      </c>
      <c r="BK2551" s="41">
        <v>5.297830912796921</v>
      </c>
      <c r="BL2551" s="40">
        <v>21953</v>
      </c>
      <c r="BM2551" s="41">
        <v>9.2688888888888901</v>
      </c>
      <c r="BN2551" s="40">
        <v>6442</v>
      </c>
      <c r="BO2551" s="41">
        <v>2.7202795106199402</v>
      </c>
      <c r="BP2551" s="40">
        <v>183</v>
      </c>
      <c r="BQ2551" s="41">
        <v>7.7275869364087202E-2</v>
      </c>
      <c r="BR2551" s="40">
        <v>62</v>
      </c>
      <c r="BS2551" s="41">
        <v>2.6180895631548701E-2</v>
      </c>
      <c r="BT2551" s="40">
        <v>1000</v>
      </c>
      <c r="BU2551" s="41">
        <v>0.42227251018626899</v>
      </c>
      <c r="BV2551" s="40">
        <v>7687</v>
      </c>
      <c r="BW2551" s="41">
        <v>3.2460087858018447</v>
      </c>
      <c r="BX2551" s="40">
        <v>84256</v>
      </c>
      <c r="BY2551" s="41">
        <v>35.578888888888898</v>
      </c>
      <c r="BZ2551" s="40">
        <v>4506</v>
      </c>
      <c r="CA2551" s="41">
        <v>1.9</v>
      </c>
      <c r="CB2551" s="40">
        <v>3400</v>
      </c>
      <c r="CC2551" s="41">
        <v>1.44</v>
      </c>
      <c r="CF2551" s="40">
        <v>9112</v>
      </c>
      <c r="CG2551" s="41">
        <v>3.85</v>
      </c>
      <c r="CH2551" s="40">
        <v>17018</v>
      </c>
      <c r="CI2551" s="41">
        <v>7.1899999999999995</v>
      </c>
      <c r="CJ2551" s="40">
        <v>1655</v>
      </c>
      <c r="CK2551" s="41">
        <v>0.7</v>
      </c>
      <c r="CL2551" s="40">
        <v>167</v>
      </c>
      <c r="CM2551" s="41">
        <v>7.0000000000000007E-2</v>
      </c>
    </row>
    <row r="2552" spans="1:91" x14ac:dyDescent="0.25">
      <c r="A2552" s="10" t="s">
        <v>3491</v>
      </c>
      <c r="B2552" s="10" t="s">
        <v>831</v>
      </c>
      <c r="C2552" s="11">
        <v>13520</v>
      </c>
      <c r="D2552" s="10" t="s">
        <v>5</v>
      </c>
      <c r="E2552" s="12">
        <v>835</v>
      </c>
      <c r="F2552" s="12">
        <v>2636</v>
      </c>
      <c r="G2552" s="12">
        <v>3562</v>
      </c>
      <c r="H2552" s="13">
        <f>+E2552/G2552</f>
        <v>0.23441886580572713</v>
      </c>
      <c r="I2552" s="13">
        <f>+F2552/G2552</f>
        <v>0.7400336889387984</v>
      </c>
      <c r="J2552" s="12">
        <f>+E2552-F2552</f>
        <v>-1801</v>
      </c>
      <c r="K2552" s="12">
        <f>+F2552-E2552</f>
        <v>1801</v>
      </c>
      <c r="L2552" s="13">
        <f>+H2552-I2552</f>
        <v>-0.50561482313307127</v>
      </c>
      <c r="M2552" s="13">
        <f>+I2552-H2552</f>
        <v>0.50561482313307127</v>
      </c>
      <c r="N2552" s="12">
        <v>1017</v>
      </c>
      <c r="O2552" s="12">
        <v>2591</v>
      </c>
      <c r="P2552" s="12">
        <v>3640</v>
      </c>
      <c r="Q2552" s="13">
        <f>+N2552/P2552</f>
        <v>0.2793956043956044</v>
      </c>
      <c r="R2552" s="13">
        <f>+O2552/P2552</f>
        <v>0.71181318681318684</v>
      </c>
      <c r="S2552" s="12">
        <f>+N2552-O2552</f>
        <v>-1574</v>
      </c>
      <c r="T2552" s="13">
        <f>+Q2552-R2552</f>
        <v>-0.43241758241758244</v>
      </c>
      <c r="U2552" s="14">
        <f>+E2552-N2552</f>
        <v>-182</v>
      </c>
      <c r="V2552" s="14">
        <f>+F2552-O2552</f>
        <v>45</v>
      </c>
      <c r="W2552" s="13">
        <f>+H2552-Q2552</f>
        <v>-4.4976738589877274E-2</v>
      </c>
      <c r="X2552" s="13">
        <f>+I2552-R2552</f>
        <v>2.8220502125611557E-2</v>
      </c>
      <c r="Y2552" s="15">
        <v>900.31</v>
      </c>
      <c r="Z2552" s="16">
        <f>+C2552/Y2552</f>
        <v>15.017049682887006</v>
      </c>
      <c r="AA2552" s="17">
        <v>48115</v>
      </c>
      <c r="AB2552" s="18" t="str">
        <f>TEXT(AA2552,"00000")</f>
        <v>48115</v>
      </c>
      <c r="AC2552" s="19">
        <v>48</v>
      </c>
      <c r="AD2552" s="19">
        <v>115</v>
      </c>
      <c r="AE2552" s="27" t="s">
        <v>3590</v>
      </c>
      <c r="AF2552" s="21"/>
      <c r="AG2552" s="24" t="s">
        <v>3591</v>
      </c>
      <c r="AH2552" s="19"/>
      <c r="AI2552" s="24" t="s">
        <v>53</v>
      </c>
      <c r="AJ2552" s="24"/>
      <c r="AK2552" s="24"/>
      <c r="AL2552" s="24"/>
      <c r="AM2552" s="29" t="s">
        <v>44</v>
      </c>
      <c r="AN2552" s="37">
        <v>13833</v>
      </c>
      <c r="AO2552" s="40">
        <v>39</v>
      </c>
      <c r="AP2552" s="40">
        <v>9803</v>
      </c>
      <c r="AQ2552" s="41">
        <v>708.668888888889</v>
      </c>
      <c r="AR2552" s="40">
        <v>6808</v>
      </c>
      <c r="AS2552" s="41">
        <v>492.16</v>
      </c>
      <c r="AT2552" s="40">
        <v>37</v>
      </c>
      <c r="AU2552" s="41">
        <v>2.67</v>
      </c>
      <c r="AV2552" s="40">
        <v>884</v>
      </c>
      <c r="AW2552" s="41">
        <v>63.908888888888903</v>
      </c>
      <c r="AX2552" s="40">
        <v>2068</v>
      </c>
      <c r="AY2552" s="41">
        <v>149.5</v>
      </c>
      <c r="BB2552" s="40">
        <v>6</v>
      </c>
      <c r="BC2552" s="41">
        <v>0.43</v>
      </c>
      <c r="BJ2552" s="40">
        <v>0</v>
      </c>
      <c r="BK2552" s="41">
        <v>0</v>
      </c>
      <c r="BV2552" s="40">
        <v>0</v>
      </c>
      <c r="BW2552" s="41">
        <v>0</v>
      </c>
      <c r="CH2552" s="40">
        <v>0</v>
      </c>
      <c r="CI2552" s="41">
        <v>0</v>
      </c>
    </row>
    <row r="2553" spans="1:91" x14ac:dyDescent="0.25">
      <c r="A2553" s="10" t="s">
        <v>3491</v>
      </c>
      <c r="B2553" s="10" t="s">
        <v>3592</v>
      </c>
      <c r="C2553" s="11">
        <v>18952</v>
      </c>
      <c r="D2553" s="10" t="s">
        <v>5</v>
      </c>
      <c r="E2553" s="12">
        <v>1185</v>
      </c>
      <c r="F2553" s="12">
        <v>2911</v>
      </c>
      <c r="G2553" s="12">
        <v>4201</v>
      </c>
      <c r="H2553" s="13">
        <f>+E2553/G2553</f>
        <v>0.28207569626279455</v>
      </c>
      <c r="I2553" s="13">
        <f>+F2553/G2553</f>
        <v>0.69293025470126157</v>
      </c>
      <c r="J2553" s="12">
        <f>+E2553-F2553</f>
        <v>-1726</v>
      </c>
      <c r="K2553" s="12">
        <f>+F2553-E2553</f>
        <v>1726</v>
      </c>
      <c r="L2553" s="13">
        <f>+H2553-I2553</f>
        <v>-0.41085455843846702</v>
      </c>
      <c r="M2553" s="13">
        <f>+I2553-H2553</f>
        <v>0.41085455843846702</v>
      </c>
      <c r="N2553" s="12">
        <v>1239</v>
      </c>
      <c r="O2553" s="12">
        <v>3042</v>
      </c>
      <c r="P2553" s="12">
        <v>4309</v>
      </c>
      <c r="Q2553" s="13">
        <f>+N2553/P2553</f>
        <v>0.28753771176607101</v>
      </c>
      <c r="R2553" s="13">
        <f>+O2553/P2553</f>
        <v>0.70596426084938502</v>
      </c>
      <c r="S2553" s="12">
        <f>+N2553-O2553</f>
        <v>-1803</v>
      </c>
      <c r="T2553" s="13">
        <f>+Q2553-R2553</f>
        <v>-0.418426549083314</v>
      </c>
      <c r="U2553" s="14">
        <f>+E2553-N2553</f>
        <v>-54</v>
      </c>
      <c r="V2553" s="14">
        <f>+F2553-O2553</f>
        <v>-131</v>
      </c>
      <c r="W2553" s="13">
        <f>+H2553-Q2553</f>
        <v>-5.4620155032764628E-3</v>
      </c>
      <c r="X2553" s="13">
        <f>+I2553-R2553</f>
        <v>-1.3034006148123445E-2</v>
      </c>
      <c r="Y2553" s="15">
        <v>1496.87</v>
      </c>
      <c r="Z2553" s="16">
        <f>+C2553/Y2553</f>
        <v>12.661086133064329</v>
      </c>
      <c r="AA2553" s="17">
        <v>48117</v>
      </c>
      <c r="AB2553" s="18" t="str">
        <f>TEXT(AA2553,"00000")</f>
        <v>48117</v>
      </c>
      <c r="AC2553" s="19">
        <v>48</v>
      </c>
      <c r="AD2553" s="19">
        <v>117</v>
      </c>
      <c r="AE2553" s="27" t="s">
        <v>3593</v>
      </c>
      <c r="AF2553" s="21"/>
      <c r="AG2553" s="24" t="s">
        <v>3594</v>
      </c>
      <c r="AH2553" s="19"/>
      <c r="AI2553" s="24" t="s">
        <v>53</v>
      </c>
      <c r="AJ2553" s="24"/>
      <c r="AK2553" s="24"/>
      <c r="AL2553" s="24"/>
      <c r="AM2553" s="29" t="s">
        <v>44</v>
      </c>
      <c r="AN2553" s="37">
        <v>19372</v>
      </c>
      <c r="AO2553" s="40">
        <v>39</v>
      </c>
      <c r="AP2553" s="40">
        <v>16261</v>
      </c>
      <c r="AQ2553" s="41">
        <v>839.40888888888901</v>
      </c>
      <c r="AR2553" s="40">
        <v>6219</v>
      </c>
      <c r="AS2553" s="41">
        <v>321.02888888888901</v>
      </c>
      <c r="AV2553" s="40">
        <v>1379</v>
      </c>
      <c r="AW2553" s="41">
        <v>71.188888888888897</v>
      </c>
      <c r="AX2553" s="40">
        <v>8330</v>
      </c>
      <c r="AY2553" s="41">
        <v>430</v>
      </c>
      <c r="BB2553" s="40">
        <v>11</v>
      </c>
      <c r="BC2553" s="41">
        <v>0.56999999999999995</v>
      </c>
      <c r="BJ2553" s="40">
        <v>0</v>
      </c>
      <c r="BK2553" s="41">
        <v>0</v>
      </c>
      <c r="BL2553" s="40">
        <v>322</v>
      </c>
      <c r="BM2553" s="41">
        <v>16.62</v>
      </c>
      <c r="BV2553" s="40">
        <v>0</v>
      </c>
      <c r="BW2553" s="41">
        <v>0</v>
      </c>
      <c r="CH2553" s="40">
        <v>0</v>
      </c>
      <c r="CI2553" s="41">
        <v>0</v>
      </c>
    </row>
    <row r="2554" spans="1:91" x14ac:dyDescent="0.25">
      <c r="A2554" s="10" t="s">
        <v>3491</v>
      </c>
      <c r="B2554" s="10" t="s">
        <v>506</v>
      </c>
      <c r="C2554" s="11">
        <v>5217</v>
      </c>
      <c r="D2554" s="10" t="s">
        <v>5</v>
      </c>
      <c r="E2554" s="12">
        <v>400</v>
      </c>
      <c r="F2554" s="12">
        <v>1836</v>
      </c>
      <c r="G2554" s="12">
        <v>2279</v>
      </c>
      <c r="H2554" s="13">
        <f>+E2554/G2554</f>
        <v>0.1755155770074594</v>
      </c>
      <c r="I2554" s="13">
        <f>+F2554/G2554</f>
        <v>0.80561649846423866</v>
      </c>
      <c r="J2554" s="12">
        <f>+E2554-F2554</f>
        <v>-1436</v>
      </c>
      <c r="K2554" s="12">
        <f>+F2554-E2554</f>
        <v>1436</v>
      </c>
      <c r="L2554" s="13">
        <f>+H2554-I2554</f>
        <v>-0.63010092145677921</v>
      </c>
      <c r="M2554" s="13">
        <f>+I2554-H2554</f>
        <v>0.63010092145677921</v>
      </c>
      <c r="N2554" s="12">
        <v>454</v>
      </c>
      <c r="O2554" s="12">
        <v>1524</v>
      </c>
      <c r="P2554" s="12">
        <v>2018</v>
      </c>
      <c r="Q2554" s="13">
        <f>+N2554/P2554</f>
        <v>0.22497522299306244</v>
      </c>
      <c r="R2554" s="13">
        <f>+O2554/P2554</f>
        <v>0.75520317145688798</v>
      </c>
      <c r="S2554" s="12">
        <f>+N2554-O2554</f>
        <v>-1070</v>
      </c>
      <c r="T2554" s="13">
        <f>+Q2554-R2554</f>
        <v>-0.53022794846382548</v>
      </c>
      <c r="U2554" s="14">
        <f>+E2554-N2554</f>
        <v>-54</v>
      </c>
      <c r="V2554" s="14">
        <f>+F2554-O2554</f>
        <v>312</v>
      </c>
      <c r="W2554" s="13">
        <f>+H2554-Q2554</f>
        <v>-4.945964598560304E-2</v>
      </c>
      <c r="X2554" s="13">
        <f>+I2554-R2554</f>
        <v>5.0413327007350683E-2</v>
      </c>
      <c r="Y2554" s="15">
        <v>256.83</v>
      </c>
      <c r="Z2554" s="16">
        <f>+C2554/Y2554</f>
        <v>20.313047541175099</v>
      </c>
      <c r="AA2554" s="17">
        <v>48119</v>
      </c>
      <c r="AB2554" s="18" t="str">
        <f>TEXT(AA2554,"00000")</f>
        <v>48119</v>
      </c>
      <c r="AC2554" s="19">
        <v>48</v>
      </c>
      <c r="AD2554" s="19">
        <v>119</v>
      </c>
      <c r="AE2554" s="27"/>
      <c r="AF2554" s="21"/>
      <c r="AG2554" s="24"/>
      <c r="AH2554" s="28"/>
      <c r="AI2554" s="24"/>
      <c r="AJ2554" s="24"/>
      <c r="AK2554" s="24"/>
      <c r="AL2554" s="24"/>
      <c r="AM2554" s="29" t="s">
        <v>62</v>
      </c>
      <c r="AN2554" s="37">
        <v>5231</v>
      </c>
      <c r="AO2554" s="40">
        <v>24</v>
      </c>
      <c r="AP2554" s="40">
        <v>3358</v>
      </c>
      <c r="AQ2554" s="41">
        <v>641.94000000000005</v>
      </c>
      <c r="AR2554" s="40">
        <v>2888</v>
      </c>
      <c r="AS2554" s="41">
        <v>552.09</v>
      </c>
      <c r="AV2554" s="40">
        <v>421</v>
      </c>
      <c r="AW2554" s="41">
        <v>80.48</v>
      </c>
      <c r="AX2554" s="40">
        <v>46</v>
      </c>
      <c r="AY2554" s="41">
        <v>8.7888888888888896</v>
      </c>
      <c r="BB2554" s="40">
        <v>3</v>
      </c>
      <c r="BC2554" s="41">
        <v>0.56999999999999995</v>
      </c>
      <c r="BJ2554" s="40">
        <v>0</v>
      </c>
      <c r="BK2554" s="41">
        <v>0</v>
      </c>
      <c r="BV2554" s="40">
        <v>0</v>
      </c>
      <c r="BW2554" s="41">
        <v>0</v>
      </c>
      <c r="CH2554" s="40">
        <v>0</v>
      </c>
      <c r="CI2554" s="41">
        <v>0</v>
      </c>
    </row>
    <row r="2555" spans="1:91" x14ac:dyDescent="0.25">
      <c r="A2555" s="10" t="s">
        <v>3491</v>
      </c>
      <c r="B2555" s="10" t="s">
        <v>3595</v>
      </c>
      <c r="C2555" s="11">
        <v>780612</v>
      </c>
      <c r="D2555" s="10" t="s">
        <v>5</v>
      </c>
      <c r="E2555" s="12">
        <v>110000</v>
      </c>
      <c r="F2555" s="12">
        <v>169175</v>
      </c>
      <c r="G2555" s="12">
        <v>293287</v>
      </c>
      <c r="H2555" s="13">
        <f>+E2555/G2555</f>
        <v>0.37505924231213794</v>
      </c>
      <c r="I2555" s="13">
        <f>+F2555/G2555</f>
        <v>0.57682406652869034</v>
      </c>
      <c r="J2555" s="12">
        <f>+E2555-F2555</f>
        <v>-59175</v>
      </c>
      <c r="K2555" s="12">
        <f>+F2555-E2555</f>
        <v>59175</v>
      </c>
      <c r="L2555" s="13">
        <f>+H2555-I2555</f>
        <v>-0.2017648242165524</v>
      </c>
      <c r="M2555" s="13">
        <f>+I2555-H2555</f>
        <v>0.2017648242165524</v>
      </c>
      <c r="N2555" s="12">
        <v>79917</v>
      </c>
      <c r="O2555" s="12">
        <v>156105</v>
      </c>
      <c r="P2555" s="12">
        <v>240125</v>
      </c>
      <c r="Q2555" s="13">
        <f>+N2555/P2555</f>
        <v>0.33281415929203539</v>
      </c>
      <c r="R2555" s="13">
        <f>+O2555/P2555</f>
        <v>0.65009890681936489</v>
      </c>
      <c r="S2555" s="12">
        <f>+N2555-O2555</f>
        <v>-76188</v>
      </c>
      <c r="T2555" s="13">
        <f>+Q2555-R2555</f>
        <v>-0.31728474752732949</v>
      </c>
      <c r="U2555" s="14">
        <f>+E2555-N2555</f>
        <v>30083</v>
      </c>
      <c r="V2555" s="14">
        <f>+F2555-O2555</f>
        <v>13070</v>
      </c>
      <c r="W2555" s="13">
        <f>+H2555-Q2555</f>
        <v>4.2245083020102547E-2</v>
      </c>
      <c r="X2555" s="13">
        <f>+I2555-R2555</f>
        <v>-7.3274840290674548E-2</v>
      </c>
      <c r="Y2555" s="15">
        <v>878.43</v>
      </c>
      <c r="Z2555" s="16">
        <f>+C2555/Y2555</f>
        <v>888.64451350705235</v>
      </c>
      <c r="AA2555" s="17">
        <v>48121</v>
      </c>
      <c r="AB2555" s="18" t="str">
        <f>TEXT(AA2555,"00000")</f>
        <v>48121</v>
      </c>
      <c r="AC2555" s="19">
        <v>48</v>
      </c>
      <c r="AD2555" s="19">
        <v>121</v>
      </c>
      <c r="AE2555" s="27" t="s">
        <v>3569</v>
      </c>
      <c r="AF2555" s="21" t="s">
        <v>3024</v>
      </c>
      <c r="AG2555" s="24" t="s">
        <v>3570</v>
      </c>
      <c r="AH2555" s="23">
        <v>7102796</v>
      </c>
      <c r="AI2555" s="24" t="s">
        <v>43</v>
      </c>
      <c r="AJ2555" s="24" t="s">
        <v>3026</v>
      </c>
      <c r="AK2555" s="24" t="s">
        <v>3571</v>
      </c>
      <c r="AL2555" s="24" t="s">
        <v>3572</v>
      </c>
      <c r="AM2555" s="29" t="s">
        <v>59</v>
      </c>
      <c r="AN2555" s="37">
        <v>662614</v>
      </c>
      <c r="AO2555" s="40">
        <v>436</v>
      </c>
      <c r="AP2555" s="40">
        <v>266302</v>
      </c>
      <c r="AQ2555" s="41">
        <v>401.89888888888902</v>
      </c>
      <c r="AR2555" s="40">
        <v>167945</v>
      </c>
      <c r="AS2555" s="41">
        <v>253.46</v>
      </c>
      <c r="AT2555" s="40">
        <v>1354</v>
      </c>
      <c r="AU2555" s="41">
        <v>2.04</v>
      </c>
      <c r="AV2555" s="40">
        <v>33340</v>
      </c>
      <c r="AW2555" s="41">
        <v>50.32</v>
      </c>
      <c r="AX2555" s="40">
        <v>44615</v>
      </c>
      <c r="AY2555" s="41">
        <v>67.328888888888898</v>
      </c>
      <c r="AZ2555" s="40">
        <v>120</v>
      </c>
      <c r="BA2555" s="41">
        <v>0.18</v>
      </c>
      <c r="BB2555" s="40">
        <v>372</v>
      </c>
      <c r="BC2555" s="41">
        <v>0.56000000000000005</v>
      </c>
      <c r="BJ2555" s="40">
        <v>0</v>
      </c>
      <c r="BK2555" s="41">
        <v>0</v>
      </c>
      <c r="BL2555" s="40">
        <v>9750</v>
      </c>
      <c r="BM2555" s="41">
        <v>14.71</v>
      </c>
      <c r="BP2555" s="40">
        <v>10</v>
      </c>
      <c r="BQ2555" s="41">
        <v>1.5091742703897E-2</v>
      </c>
      <c r="BV2555" s="40">
        <v>10</v>
      </c>
      <c r="BW2555" s="41">
        <v>1.5091742703897E-2</v>
      </c>
      <c r="BX2555" s="40">
        <v>7826</v>
      </c>
      <c r="BY2555" s="41">
        <v>11.81</v>
      </c>
      <c r="CF2555" s="40">
        <v>392</v>
      </c>
      <c r="CG2555" s="41">
        <v>0.59</v>
      </c>
      <c r="CH2555" s="40">
        <v>392</v>
      </c>
      <c r="CI2555" s="41">
        <v>0.59</v>
      </c>
      <c r="CJ2555" s="40">
        <v>553</v>
      </c>
      <c r="CK2555" s="41">
        <v>0.83</v>
      </c>
      <c r="CL2555" s="40">
        <v>25</v>
      </c>
      <c r="CM2555" s="41">
        <v>0.04</v>
      </c>
    </row>
    <row r="2556" spans="1:91" x14ac:dyDescent="0.25">
      <c r="A2556" s="10" t="s">
        <v>3491</v>
      </c>
      <c r="B2556" s="10" t="s">
        <v>3596</v>
      </c>
      <c r="C2556" s="11">
        <v>20797</v>
      </c>
      <c r="D2556" s="10" t="s">
        <v>5</v>
      </c>
      <c r="E2556" s="12">
        <v>1161</v>
      </c>
      <c r="F2556" s="12">
        <v>5510</v>
      </c>
      <c r="G2556" s="12">
        <v>6822</v>
      </c>
      <c r="H2556" s="13">
        <f>+E2556/G2556</f>
        <v>0.17018469656992086</v>
      </c>
      <c r="I2556" s="13">
        <f>+F2556/G2556</f>
        <v>0.80768103195543828</v>
      </c>
      <c r="J2556" s="12">
        <f>+E2556-F2556</f>
        <v>-4349</v>
      </c>
      <c r="K2556" s="12">
        <f>+F2556-E2556</f>
        <v>4349</v>
      </c>
      <c r="L2556" s="13">
        <f>+H2556-I2556</f>
        <v>-0.63749633538551742</v>
      </c>
      <c r="M2556" s="13">
        <f>+I2556-H2556</f>
        <v>0.63749633538551742</v>
      </c>
      <c r="N2556" s="12">
        <v>1463</v>
      </c>
      <c r="O2556" s="12">
        <v>5114</v>
      </c>
      <c r="P2556" s="12">
        <v>6624</v>
      </c>
      <c r="Q2556" s="13">
        <f>+N2556/P2556</f>
        <v>0.22086352657004832</v>
      </c>
      <c r="R2556" s="13">
        <f>+O2556/P2556</f>
        <v>0.77204106280193241</v>
      </c>
      <c r="S2556" s="12">
        <f>+N2556-O2556</f>
        <v>-3651</v>
      </c>
      <c r="T2556" s="13">
        <f>+Q2556-R2556</f>
        <v>-0.55117753623188404</v>
      </c>
      <c r="U2556" s="14">
        <f>+E2556-N2556</f>
        <v>-302</v>
      </c>
      <c r="V2556" s="14">
        <f>+F2556-O2556</f>
        <v>396</v>
      </c>
      <c r="W2556" s="13">
        <f>+H2556-Q2556</f>
        <v>-5.0678830000127462E-2</v>
      </c>
      <c r="X2556" s="13">
        <f>+I2556-R2556</f>
        <v>3.5639969153505868E-2</v>
      </c>
      <c r="Y2556" s="15">
        <v>908.98</v>
      </c>
      <c r="Z2556" s="16">
        <f>+C2556/Y2556</f>
        <v>22.879491297938348</v>
      </c>
      <c r="AA2556" s="17">
        <v>48123</v>
      </c>
      <c r="AB2556" s="18" t="str">
        <f>TEXT(AA2556,"00000")</f>
        <v>48123</v>
      </c>
      <c r="AC2556" s="19">
        <v>48</v>
      </c>
      <c r="AD2556" s="19">
        <v>123</v>
      </c>
      <c r="AE2556" s="27"/>
      <c r="AF2556" s="21"/>
      <c r="AG2556" s="24"/>
      <c r="AH2556" s="28"/>
      <c r="AI2556" s="24"/>
      <c r="AJ2556" s="24"/>
      <c r="AK2556" s="24"/>
      <c r="AL2556" s="24"/>
      <c r="AM2556" s="29" t="s">
        <v>62</v>
      </c>
      <c r="AN2556" s="37">
        <v>20097</v>
      </c>
      <c r="AO2556" s="40">
        <v>46</v>
      </c>
      <c r="AP2556" s="40">
        <v>10319</v>
      </c>
      <c r="AQ2556" s="41">
        <v>513.46</v>
      </c>
      <c r="AR2556" s="40">
        <v>3046</v>
      </c>
      <c r="AS2556" s="41">
        <v>151.56</v>
      </c>
      <c r="AV2556" s="40">
        <v>1940</v>
      </c>
      <c r="AW2556" s="41">
        <v>96.53</v>
      </c>
      <c r="AX2556" s="40">
        <v>5079</v>
      </c>
      <c r="AY2556" s="41">
        <v>252.71888888888901</v>
      </c>
      <c r="BB2556" s="40">
        <v>4</v>
      </c>
      <c r="BC2556" s="41">
        <v>0.2</v>
      </c>
      <c r="BJ2556" s="40">
        <v>0</v>
      </c>
      <c r="BK2556" s="41">
        <v>0</v>
      </c>
      <c r="BL2556" s="40">
        <v>250</v>
      </c>
      <c r="BM2556" s="41">
        <v>12.438888888888901</v>
      </c>
      <c r="BV2556" s="40">
        <v>0</v>
      </c>
      <c r="BW2556" s="41">
        <v>0</v>
      </c>
      <c r="CH2556" s="40">
        <v>0</v>
      </c>
      <c r="CI2556" s="41">
        <v>0</v>
      </c>
    </row>
    <row r="2557" spans="1:91" x14ac:dyDescent="0.25">
      <c r="A2557" s="10" t="s">
        <v>3491</v>
      </c>
      <c r="B2557" s="10" t="s">
        <v>3597</v>
      </c>
      <c r="C2557" s="11">
        <v>2206</v>
      </c>
      <c r="D2557" s="10" t="s">
        <v>5</v>
      </c>
      <c r="E2557" s="12">
        <v>128</v>
      </c>
      <c r="F2557" s="12">
        <v>755</v>
      </c>
      <c r="G2557" s="12">
        <v>909</v>
      </c>
      <c r="H2557" s="13">
        <f>+E2557/G2557</f>
        <v>0.14081408140814081</v>
      </c>
      <c r="I2557" s="13">
        <f>+F2557/G2557</f>
        <v>0.83058305830583057</v>
      </c>
      <c r="J2557" s="12">
        <f>+E2557-F2557</f>
        <v>-627</v>
      </c>
      <c r="K2557" s="12">
        <f>+F2557-E2557</f>
        <v>627</v>
      </c>
      <c r="L2557" s="13">
        <f>+H2557-I2557</f>
        <v>-0.68976897689768979</v>
      </c>
      <c r="M2557" s="13">
        <f>+I2557-H2557</f>
        <v>0.68976897689768979</v>
      </c>
      <c r="N2557" s="12">
        <v>216</v>
      </c>
      <c r="O2557" s="12">
        <v>793</v>
      </c>
      <c r="P2557" s="12">
        <v>1019</v>
      </c>
      <c r="Q2557" s="13">
        <f>+N2557/P2557</f>
        <v>0.21197252208047104</v>
      </c>
      <c r="R2557" s="13">
        <f>+O2557/P2557</f>
        <v>0.77821393523061821</v>
      </c>
      <c r="S2557" s="12">
        <f>+N2557-O2557</f>
        <v>-577</v>
      </c>
      <c r="T2557" s="13">
        <f>+Q2557-R2557</f>
        <v>-0.5662414131501472</v>
      </c>
      <c r="U2557" s="14">
        <f>+E2557-N2557</f>
        <v>-88</v>
      </c>
      <c r="V2557" s="14">
        <f>+F2557-O2557</f>
        <v>-38</v>
      </c>
      <c r="W2557" s="13">
        <f>+H2557-Q2557</f>
        <v>-7.1158440672330237E-2</v>
      </c>
      <c r="X2557" s="13">
        <f>+I2557-R2557</f>
        <v>5.2369123075212354E-2</v>
      </c>
      <c r="Y2557" s="15">
        <v>901.72</v>
      </c>
      <c r="Z2557" s="16">
        <f>+C2557/Y2557</f>
        <v>2.4464357006609592</v>
      </c>
      <c r="AA2557" s="17">
        <v>48125</v>
      </c>
      <c r="AB2557" s="18" t="str">
        <f>TEXT(AA2557,"00000")</f>
        <v>48125</v>
      </c>
      <c r="AC2557" s="19">
        <v>48</v>
      </c>
      <c r="AD2557" s="19">
        <v>125</v>
      </c>
      <c r="AE2557" s="27"/>
      <c r="AF2557" s="21"/>
      <c r="AG2557" s="24"/>
      <c r="AH2557" s="28"/>
      <c r="AI2557" s="24"/>
      <c r="AJ2557" s="24"/>
      <c r="AK2557" s="24"/>
      <c r="AL2557" s="24"/>
      <c r="AM2557" s="29" t="s">
        <v>62</v>
      </c>
      <c r="AN2557" s="37">
        <v>2444</v>
      </c>
      <c r="AO2557" s="40">
        <v>14</v>
      </c>
      <c r="AP2557" s="40">
        <v>1670</v>
      </c>
      <c r="AQ2557" s="41">
        <v>683.30888888888899</v>
      </c>
      <c r="AR2557" s="40">
        <v>1236</v>
      </c>
      <c r="AS2557" s="41">
        <v>505.73</v>
      </c>
      <c r="AV2557" s="40">
        <v>160</v>
      </c>
      <c r="AW2557" s="41">
        <v>65.468888888888898</v>
      </c>
      <c r="AX2557" s="40">
        <v>274</v>
      </c>
      <c r="AY2557" s="41">
        <v>112.108888888889</v>
      </c>
      <c r="BJ2557" s="40">
        <v>0</v>
      </c>
      <c r="BK2557" s="41">
        <v>0</v>
      </c>
      <c r="BV2557" s="40">
        <v>0</v>
      </c>
      <c r="BW2557" s="41">
        <v>0</v>
      </c>
      <c r="CH2557" s="40">
        <v>0</v>
      </c>
      <c r="CI2557" s="41">
        <v>0</v>
      </c>
    </row>
    <row r="2558" spans="1:91" x14ac:dyDescent="0.25">
      <c r="A2558" s="10" t="s">
        <v>3491</v>
      </c>
      <c r="B2558" s="10" t="s">
        <v>3598</v>
      </c>
      <c r="C2558" s="11">
        <v>10980</v>
      </c>
      <c r="D2558" s="10" t="s">
        <v>5</v>
      </c>
      <c r="E2558" s="12">
        <v>2173</v>
      </c>
      <c r="F2558" s="12">
        <v>974</v>
      </c>
      <c r="G2558" s="12">
        <v>3225</v>
      </c>
      <c r="H2558" s="13">
        <f>+E2558/G2558</f>
        <v>0.67379844961240309</v>
      </c>
      <c r="I2558" s="13">
        <f>+F2558/G2558</f>
        <v>0.30201550387596898</v>
      </c>
      <c r="J2558" s="12">
        <f>+E2558-F2558</f>
        <v>1199</v>
      </c>
      <c r="K2558" s="12">
        <f>+F2558-E2558</f>
        <v>-1199</v>
      </c>
      <c r="L2558" s="13">
        <f>+H2558-I2558</f>
        <v>0.37178294573643411</v>
      </c>
      <c r="M2558" s="13">
        <f>+I2558-H2558</f>
        <v>-0.37178294573643411</v>
      </c>
      <c r="N2558" s="12">
        <v>2141</v>
      </c>
      <c r="O2558" s="12">
        <v>762</v>
      </c>
      <c r="P2558" s="12">
        <v>2917</v>
      </c>
      <c r="Q2558" s="13">
        <f>+N2558/P2558</f>
        <v>0.73397326019883447</v>
      </c>
      <c r="R2558" s="13">
        <f>+O2558/P2558</f>
        <v>0.26122728830990743</v>
      </c>
      <c r="S2558" s="12">
        <f>+N2558-O2558</f>
        <v>1379</v>
      </c>
      <c r="T2558" s="13">
        <f>+Q2558-R2558</f>
        <v>0.47274597188892703</v>
      </c>
      <c r="U2558" s="14">
        <f>+E2558-N2558</f>
        <v>32</v>
      </c>
      <c r="V2558" s="14">
        <f>+F2558-O2558</f>
        <v>212</v>
      </c>
      <c r="W2558" s="13">
        <f>+H2558-Q2558</f>
        <v>-6.0174810586431371E-2</v>
      </c>
      <c r="X2558" s="13">
        <f>+I2558-R2558</f>
        <v>4.0788215566061548E-2</v>
      </c>
      <c r="Y2558" s="15">
        <v>1328.88</v>
      </c>
      <c r="Z2558" s="16">
        <f>+C2558/Y2558</f>
        <v>8.2625970742279211</v>
      </c>
      <c r="AA2558" s="17">
        <v>48127</v>
      </c>
      <c r="AB2558" s="18" t="str">
        <f>TEXT(AA2558,"00000")</f>
        <v>48127</v>
      </c>
      <c r="AC2558" s="19">
        <v>48</v>
      </c>
      <c r="AD2558" s="19">
        <v>127</v>
      </c>
      <c r="AE2558" s="27"/>
      <c r="AF2558" s="21"/>
      <c r="AG2558" s="24"/>
      <c r="AH2558" s="28"/>
      <c r="AI2558" s="24"/>
      <c r="AJ2558" s="24"/>
      <c r="AK2558" s="24"/>
      <c r="AL2558" s="24"/>
      <c r="AM2558" s="29" t="s">
        <v>62</v>
      </c>
      <c r="AN2558" s="37">
        <v>9996</v>
      </c>
      <c r="AO2558" s="40">
        <v>19</v>
      </c>
      <c r="AP2558" s="40">
        <v>10588</v>
      </c>
      <c r="AQ2558" s="41">
        <v>1059.22</v>
      </c>
      <c r="AR2558" s="40">
        <v>1064</v>
      </c>
      <c r="AS2558" s="41">
        <v>106.438888888889</v>
      </c>
      <c r="AV2558" s="40">
        <v>208</v>
      </c>
      <c r="AW2558" s="41">
        <v>20.808888888888902</v>
      </c>
      <c r="AX2558" s="40">
        <v>9100</v>
      </c>
      <c r="AY2558" s="41">
        <v>910.36</v>
      </c>
      <c r="BJ2558" s="40">
        <v>0</v>
      </c>
      <c r="BK2558" s="41">
        <v>0</v>
      </c>
      <c r="BL2558" s="40">
        <v>216</v>
      </c>
      <c r="BM2558" s="41">
        <v>21.608888888888899</v>
      </c>
      <c r="BV2558" s="40">
        <v>0</v>
      </c>
      <c r="BW2558" s="41">
        <v>0</v>
      </c>
      <c r="CH2558" s="40">
        <v>0</v>
      </c>
      <c r="CI2558" s="41">
        <v>0</v>
      </c>
    </row>
    <row r="2559" spans="1:91" x14ac:dyDescent="0.25">
      <c r="A2559" s="10" t="s">
        <v>3491</v>
      </c>
      <c r="B2559" s="10" t="s">
        <v>3599</v>
      </c>
      <c r="C2559" s="11">
        <v>3499</v>
      </c>
      <c r="D2559" s="10" t="s">
        <v>5</v>
      </c>
      <c r="E2559" s="12">
        <v>190</v>
      </c>
      <c r="F2559" s="12">
        <v>1225</v>
      </c>
      <c r="G2559" s="12">
        <v>1460</v>
      </c>
      <c r="H2559" s="13">
        <f>+E2559/G2559</f>
        <v>0.13013698630136986</v>
      </c>
      <c r="I2559" s="13">
        <f>+F2559/G2559</f>
        <v>0.83904109589041098</v>
      </c>
      <c r="J2559" s="12">
        <f>+E2559-F2559</f>
        <v>-1035</v>
      </c>
      <c r="K2559" s="12">
        <f>+F2559-E2559</f>
        <v>1035</v>
      </c>
      <c r="L2559" s="13">
        <f>+H2559-I2559</f>
        <v>-0.70890410958904115</v>
      </c>
      <c r="M2559" s="13">
        <f>+I2559-H2559</f>
        <v>0.70890410958904115</v>
      </c>
      <c r="N2559" s="12">
        <v>226</v>
      </c>
      <c r="O2559" s="12">
        <v>1286</v>
      </c>
      <c r="P2559" s="12">
        <v>1533</v>
      </c>
      <c r="Q2559" s="13">
        <f>+N2559/P2559</f>
        <v>0.14742335290280495</v>
      </c>
      <c r="R2559" s="13">
        <f>+O2559/P2559</f>
        <v>0.83887801696020869</v>
      </c>
      <c r="S2559" s="12">
        <f>+N2559-O2559</f>
        <v>-1060</v>
      </c>
      <c r="T2559" s="13">
        <f>+Q2559-R2559</f>
        <v>-0.69145466405740375</v>
      </c>
      <c r="U2559" s="14">
        <f>+E2559-N2559</f>
        <v>-36</v>
      </c>
      <c r="V2559" s="14">
        <f>+F2559-O2559</f>
        <v>-61</v>
      </c>
      <c r="W2559" s="13">
        <f>+H2559-Q2559</f>
        <v>-1.7286366601435094E-2</v>
      </c>
      <c r="X2559" s="13">
        <f>+I2559-R2559</f>
        <v>1.6307893020228725E-4</v>
      </c>
      <c r="Y2559" s="15">
        <v>926.89</v>
      </c>
      <c r="Z2559" s="16">
        <f>+C2559/Y2559</f>
        <v>3.7749894809524323</v>
      </c>
      <c r="AA2559" s="17">
        <v>48129</v>
      </c>
      <c r="AB2559" s="18" t="str">
        <f>TEXT(AA2559,"00000")</f>
        <v>48129</v>
      </c>
      <c r="AC2559" s="19">
        <v>48</v>
      </c>
      <c r="AD2559" s="19">
        <v>129</v>
      </c>
      <c r="AE2559" s="27"/>
      <c r="AF2559" s="21"/>
      <c r="AG2559" s="24"/>
      <c r="AH2559" s="28"/>
      <c r="AI2559" s="24"/>
      <c r="AJ2559" s="24"/>
      <c r="AK2559" s="24"/>
      <c r="AL2559" s="24"/>
      <c r="AM2559" s="29" t="s">
        <v>62</v>
      </c>
      <c r="AN2559" s="37">
        <v>3677</v>
      </c>
      <c r="AO2559" s="40">
        <v>14</v>
      </c>
      <c r="AP2559" s="40">
        <v>2335</v>
      </c>
      <c r="AQ2559" s="41">
        <v>635.02888888888901</v>
      </c>
      <c r="AR2559" s="40">
        <v>1800</v>
      </c>
      <c r="AS2559" s="41">
        <v>489.52888888888901</v>
      </c>
      <c r="AV2559" s="40">
        <v>445</v>
      </c>
      <c r="AW2559" s="41">
        <v>121.01888888888899</v>
      </c>
      <c r="AX2559" s="40">
        <v>90</v>
      </c>
      <c r="AY2559" s="41">
        <v>24.48</v>
      </c>
      <c r="BJ2559" s="40">
        <v>0</v>
      </c>
      <c r="BK2559" s="41">
        <v>0</v>
      </c>
      <c r="BV2559" s="40">
        <v>0</v>
      </c>
      <c r="BW2559" s="41">
        <v>0</v>
      </c>
      <c r="CH2559" s="40">
        <v>0</v>
      </c>
      <c r="CI2559" s="41">
        <v>0</v>
      </c>
    </row>
    <row r="2560" spans="1:91" x14ac:dyDescent="0.25">
      <c r="A2560" s="10" t="s">
        <v>3491</v>
      </c>
      <c r="B2560" s="10" t="s">
        <v>674</v>
      </c>
      <c r="C2560" s="11">
        <v>11388</v>
      </c>
      <c r="D2560" s="10" t="s">
        <v>5</v>
      </c>
      <c r="E2560" s="12">
        <v>2783</v>
      </c>
      <c r="F2560" s="12">
        <v>1316</v>
      </c>
      <c r="G2560" s="12">
        <v>4159</v>
      </c>
      <c r="H2560" s="13">
        <f>+E2560/G2560</f>
        <v>0.66915123827843237</v>
      </c>
      <c r="I2560" s="13">
        <f>+F2560/G2560</f>
        <v>0.31642221687905747</v>
      </c>
      <c r="J2560" s="12">
        <f>+E2560-F2560</f>
        <v>1467</v>
      </c>
      <c r="K2560" s="12">
        <f>+F2560-E2560</f>
        <v>-1467</v>
      </c>
      <c r="L2560" s="13">
        <f>+H2560-I2560</f>
        <v>0.3527290213993749</v>
      </c>
      <c r="M2560" s="13">
        <f>+I2560-H2560</f>
        <v>-0.3527290213993749</v>
      </c>
      <c r="N2560" s="12">
        <v>3331</v>
      </c>
      <c r="O2560" s="12">
        <v>979</v>
      </c>
      <c r="P2560" s="12">
        <v>4343</v>
      </c>
      <c r="Q2560" s="13">
        <f>+N2560/P2560</f>
        <v>0.76698134929772044</v>
      </c>
      <c r="R2560" s="13">
        <f>+O2560/P2560</f>
        <v>0.22542021644024868</v>
      </c>
      <c r="S2560" s="12">
        <f>+N2560-O2560</f>
        <v>2352</v>
      </c>
      <c r="T2560" s="13">
        <f>+Q2560-R2560</f>
        <v>0.54156113285747176</v>
      </c>
      <c r="U2560" s="14">
        <f>+E2560-N2560</f>
        <v>-548</v>
      </c>
      <c r="V2560" s="14">
        <f>+F2560-O2560</f>
        <v>337</v>
      </c>
      <c r="W2560" s="13">
        <f>+H2560-Q2560</f>
        <v>-9.7830111019288069E-2</v>
      </c>
      <c r="X2560" s="13">
        <f>+I2560-R2560</f>
        <v>9.1002000438808794E-2</v>
      </c>
      <c r="Y2560" s="15">
        <v>1793.48</v>
      </c>
      <c r="Z2560" s="16">
        <f>+C2560/Y2560</f>
        <v>6.3496665700202959</v>
      </c>
      <c r="AA2560" s="17">
        <v>48131</v>
      </c>
      <c r="AB2560" s="18" t="str">
        <f>TEXT(AA2560,"00000")</f>
        <v>48131</v>
      </c>
      <c r="AC2560" s="19">
        <v>48</v>
      </c>
      <c r="AD2560" s="19">
        <v>131</v>
      </c>
      <c r="AE2560" s="27"/>
      <c r="AF2560" s="21"/>
      <c r="AG2560" s="24"/>
      <c r="AH2560" s="28"/>
      <c r="AI2560" s="24"/>
      <c r="AJ2560" s="24"/>
      <c r="AK2560" s="24"/>
      <c r="AL2560" s="24"/>
      <c r="AM2560" s="29" t="s">
        <v>62</v>
      </c>
      <c r="AN2560" s="37">
        <v>11782</v>
      </c>
      <c r="AO2560" s="40">
        <v>18</v>
      </c>
      <c r="AP2560" s="40">
        <v>8341</v>
      </c>
      <c r="AQ2560" s="41">
        <v>707.94</v>
      </c>
      <c r="AR2560" s="40">
        <v>1428</v>
      </c>
      <c r="AS2560" s="41">
        <v>121.2</v>
      </c>
      <c r="AV2560" s="40">
        <v>113</v>
      </c>
      <c r="AW2560" s="41">
        <v>9.5888888888888903</v>
      </c>
      <c r="AX2560" s="40">
        <v>6800</v>
      </c>
      <c r="AY2560" s="41">
        <v>577.14888888888902</v>
      </c>
      <c r="BJ2560" s="40">
        <v>0</v>
      </c>
      <c r="BK2560" s="41">
        <v>0</v>
      </c>
      <c r="BV2560" s="40">
        <v>0</v>
      </c>
      <c r="BW2560" s="41">
        <v>0</v>
      </c>
      <c r="CH2560" s="40">
        <v>0</v>
      </c>
      <c r="CI2560" s="41">
        <v>0</v>
      </c>
    </row>
    <row r="2561" spans="1:91" x14ac:dyDescent="0.25">
      <c r="A2561" s="10" t="s">
        <v>3491</v>
      </c>
      <c r="B2561" s="10" t="s">
        <v>3600</v>
      </c>
      <c r="C2561" s="11">
        <v>18171</v>
      </c>
      <c r="D2561" s="10" t="s">
        <v>5</v>
      </c>
      <c r="E2561" s="12">
        <v>776</v>
      </c>
      <c r="F2561" s="12">
        <v>6008</v>
      </c>
      <c r="G2561" s="12">
        <v>6935</v>
      </c>
      <c r="H2561" s="13">
        <f>+E2561/G2561</f>
        <v>0.11189617880317232</v>
      </c>
      <c r="I2561" s="13">
        <f>+F2561/G2561</f>
        <v>0.86633020908435476</v>
      </c>
      <c r="J2561" s="12">
        <f>+E2561-F2561</f>
        <v>-5232</v>
      </c>
      <c r="K2561" s="12">
        <f>+F2561-E2561</f>
        <v>5232</v>
      </c>
      <c r="L2561" s="13">
        <f>+H2561-I2561</f>
        <v>-0.7544340302811825</v>
      </c>
      <c r="M2561" s="13">
        <f>+I2561-H2561</f>
        <v>0.7544340302811825</v>
      </c>
      <c r="N2561" s="12">
        <v>970</v>
      </c>
      <c r="O2561" s="12">
        <v>5443</v>
      </c>
      <c r="P2561" s="12">
        <v>6494</v>
      </c>
      <c r="Q2561" s="13">
        <f>+N2561/P2561</f>
        <v>0.14936864798275332</v>
      </c>
      <c r="R2561" s="13">
        <f>+O2561/P2561</f>
        <v>0.83815829996920233</v>
      </c>
      <c r="S2561" s="12">
        <f>+N2561-O2561</f>
        <v>-4473</v>
      </c>
      <c r="T2561" s="13">
        <f>+Q2561-R2561</f>
        <v>-0.68878965198644904</v>
      </c>
      <c r="U2561" s="14">
        <f>+E2561-N2561</f>
        <v>-194</v>
      </c>
      <c r="V2561" s="14">
        <f>+F2561-O2561</f>
        <v>565</v>
      </c>
      <c r="W2561" s="13">
        <f>+H2561-Q2561</f>
        <v>-3.7472469179580997E-2</v>
      </c>
      <c r="X2561" s="13">
        <f>+I2561-R2561</f>
        <v>2.8171909115152438E-2</v>
      </c>
      <c r="Y2561" s="15">
        <v>926.49</v>
      </c>
      <c r="Z2561" s="16">
        <f>+C2561/Y2561</f>
        <v>19.612731923712076</v>
      </c>
      <c r="AA2561" s="17">
        <v>48133</v>
      </c>
      <c r="AB2561" s="18" t="str">
        <f>TEXT(AA2561,"00000")</f>
        <v>48133</v>
      </c>
      <c r="AC2561" s="19">
        <v>48</v>
      </c>
      <c r="AD2561" s="19">
        <v>133</v>
      </c>
      <c r="AE2561" s="27"/>
      <c r="AF2561" s="21"/>
      <c r="AG2561" s="24"/>
      <c r="AH2561" s="28"/>
      <c r="AI2561" s="24"/>
      <c r="AJ2561" s="24"/>
      <c r="AK2561" s="24"/>
      <c r="AL2561" s="24"/>
      <c r="AM2561" s="29" t="s">
        <v>62</v>
      </c>
      <c r="AN2561" s="37">
        <v>18583</v>
      </c>
      <c r="AO2561" s="40">
        <v>79</v>
      </c>
      <c r="AP2561" s="40">
        <v>15277</v>
      </c>
      <c r="AQ2561" s="41">
        <v>822.1</v>
      </c>
      <c r="AR2561" s="40">
        <v>13565</v>
      </c>
      <c r="AS2561" s="41">
        <v>729.97</v>
      </c>
      <c r="AV2561" s="40">
        <v>1011</v>
      </c>
      <c r="AW2561" s="41">
        <v>54.398888888888898</v>
      </c>
      <c r="AX2561" s="40">
        <v>475</v>
      </c>
      <c r="AY2561" s="41">
        <v>25.558888888888902</v>
      </c>
      <c r="BB2561" s="40">
        <v>4</v>
      </c>
      <c r="BC2561" s="41">
        <v>0.22</v>
      </c>
      <c r="BJ2561" s="40">
        <v>0</v>
      </c>
      <c r="BK2561" s="41">
        <v>0</v>
      </c>
      <c r="BL2561" s="40">
        <v>222</v>
      </c>
      <c r="BM2561" s="41">
        <v>11.9488888888889</v>
      </c>
      <c r="BV2561" s="40">
        <v>0</v>
      </c>
      <c r="BW2561" s="41">
        <v>0</v>
      </c>
      <c r="CH2561" s="40">
        <v>0</v>
      </c>
      <c r="CI2561" s="41">
        <v>0</v>
      </c>
    </row>
    <row r="2562" spans="1:91" x14ac:dyDescent="0.25">
      <c r="A2562" s="10" t="s">
        <v>3491</v>
      </c>
      <c r="B2562" s="10" t="s">
        <v>3601</v>
      </c>
      <c r="C2562" s="11">
        <v>159436</v>
      </c>
      <c r="D2562" s="10" t="s">
        <v>5</v>
      </c>
      <c r="E2562" s="12">
        <v>10225</v>
      </c>
      <c r="F2562" s="12">
        <v>24976</v>
      </c>
      <c r="G2562" s="12">
        <v>36373</v>
      </c>
      <c r="H2562" s="13">
        <f>+E2562/G2562</f>
        <v>0.28111511285843893</v>
      </c>
      <c r="I2562" s="13">
        <f>+F2562/G2562</f>
        <v>0.68666318423006079</v>
      </c>
      <c r="J2562" s="12">
        <f>+E2562-F2562</f>
        <v>-14751</v>
      </c>
      <c r="K2562" s="12">
        <f>+F2562-E2562</f>
        <v>14751</v>
      </c>
      <c r="L2562" s="13">
        <f>+H2562-I2562</f>
        <v>-0.40554807137162185</v>
      </c>
      <c r="M2562" s="13">
        <f>+I2562-H2562</f>
        <v>0.40554807137162185</v>
      </c>
      <c r="N2562" s="12">
        <v>8095</v>
      </c>
      <c r="O2562" s="12">
        <v>23936</v>
      </c>
      <c r="P2562" s="12">
        <v>32408</v>
      </c>
      <c r="Q2562" s="13">
        <f>+N2562/P2562</f>
        <v>0.24978400394964206</v>
      </c>
      <c r="R2562" s="13">
        <f>+O2562/P2562</f>
        <v>0.73858306590965195</v>
      </c>
      <c r="S2562" s="12">
        <f>+N2562-O2562</f>
        <v>-15841</v>
      </c>
      <c r="T2562" s="13">
        <f>+Q2562-R2562</f>
        <v>-0.48879906196000988</v>
      </c>
      <c r="U2562" s="14">
        <f>+E2562-N2562</f>
        <v>2130</v>
      </c>
      <c r="V2562" s="14">
        <f>+F2562-O2562</f>
        <v>1040</v>
      </c>
      <c r="W2562" s="13">
        <f>+H2562-Q2562</f>
        <v>3.1331108908796867E-2</v>
      </c>
      <c r="X2562" s="13">
        <f>+I2562-R2562</f>
        <v>-5.1919881679591162E-2</v>
      </c>
      <c r="Y2562" s="15">
        <v>897.69</v>
      </c>
      <c r="Z2562" s="16">
        <f>+C2562/Y2562</f>
        <v>177.6069689982065</v>
      </c>
      <c r="AA2562" s="17">
        <v>48135</v>
      </c>
      <c r="AB2562" s="18" t="str">
        <f>TEXT(AA2562,"00000")</f>
        <v>48135</v>
      </c>
      <c r="AC2562" s="19">
        <v>48</v>
      </c>
      <c r="AD2562" s="19">
        <v>135</v>
      </c>
      <c r="AE2562" s="27" t="s">
        <v>3602</v>
      </c>
      <c r="AF2562" s="21" t="s">
        <v>3603</v>
      </c>
      <c r="AG2562" s="24" t="s">
        <v>3604</v>
      </c>
      <c r="AH2562" s="23">
        <v>159436</v>
      </c>
      <c r="AI2562" s="24" t="s">
        <v>43</v>
      </c>
      <c r="AJ2562" s="24" t="s">
        <v>3605</v>
      </c>
      <c r="AK2562" s="24"/>
      <c r="AL2562" s="24"/>
      <c r="AM2562" s="29" t="s">
        <v>44</v>
      </c>
      <c r="AN2562" s="37">
        <v>137130</v>
      </c>
      <c r="AO2562" s="40">
        <v>167</v>
      </c>
      <c r="AP2562" s="40">
        <v>72110</v>
      </c>
      <c r="AQ2562" s="41">
        <v>525.85</v>
      </c>
      <c r="AR2562" s="40">
        <v>43262</v>
      </c>
      <c r="AS2562" s="41">
        <v>315.48</v>
      </c>
      <c r="AT2562" s="40">
        <v>780</v>
      </c>
      <c r="AU2562" s="41">
        <v>5.69</v>
      </c>
      <c r="AV2562" s="40">
        <v>4633</v>
      </c>
      <c r="AW2562" s="41">
        <v>33.788888888888899</v>
      </c>
      <c r="AX2562" s="40">
        <v>21600</v>
      </c>
      <c r="AY2562" s="41">
        <v>157.508888888889</v>
      </c>
      <c r="AZ2562" s="40">
        <v>25</v>
      </c>
      <c r="BA2562" s="41">
        <v>0.18</v>
      </c>
      <c r="BB2562" s="40">
        <v>38</v>
      </c>
      <c r="BC2562" s="41">
        <v>0.28000000000000003</v>
      </c>
      <c r="BJ2562" s="40">
        <v>0</v>
      </c>
      <c r="BK2562" s="41">
        <v>0</v>
      </c>
      <c r="BL2562" s="40">
        <v>1529</v>
      </c>
      <c r="BM2562" s="41">
        <v>11.15</v>
      </c>
      <c r="BV2562" s="40">
        <v>0</v>
      </c>
      <c r="BW2562" s="41">
        <v>0</v>
      </c>
      <c r="BZ2562" s="40">
        <v>86</v>
      </c>
      <c r="CA2562" s="41">
        <v>0.63</v>
      </c>
      <c r="CF2562" s="40">
        <v>86</v>
      </c>
      <c r="CG2562" s="41">
        <v>0.63</v>
      </c>
      <c r="CH2562" s="40">
        <v>172</v>
      </c>
      <c r="CI2562" s="41">
        <v>1.26</v>
      </c>
      <c r="CJ2562" s="40">
        <v>10</v>
      </c>
      <c r="CK2562" s="41">
        <v>7.0000000000000007E-2</v>
      </c>
    </row>
    <row r="2563" spans="1:91" x14ac:dyDescent="0.25">
      <c r="A2563" s="10" t="s">
        <v>3491</v>
      </c>
      <c r="B2563" s="10" t="s">
        <v>1088</v>
      </c>
      <c r="C2563" s="11">
        <v>1894</v>
      </c>
      <c r="D2563" s="10" t="s">
        <v>5</v>
      </c>
      <c r="E2563" s="12">
        <v>302</v>
      </c>
      <c r="F2563" s="12">
        <v>741</v>
      </c>
      <c r="G2563" s="12">
        <v>1065</v>
      </c>
      <c r="H2563" s="13">
        <f>+E2563/G2563</f>
        <v>0.28356807511737087</v>
      </c>
      <c r="I2563" s="13">
        <f>+F2563/G2563</f>
        <v>0.6957746478873239</v>
      </c>
      <c r="J2563" s="12">
        <f>+E2563-F2563</f>
        <v>-439</v>
      </c>
      <c r="K2563" s="12">
        <f>+F2563-E2563</f>
        <v>439</v>
      </c>
      <c r="L2563" s="13">
        <f>+H2563-I2563</f>
        <v>-0.41220657276995304</v>
      </c>
      <c r="M2563" s="13">
        <f>+I2563-H2563</f>
        <v>0.41220657276995304</v>
      </c>
      <c r="N2563" s="12">
        <v>232</v>
      </c>
      <c r="O2563" s="12">
        <v>641</v>
      </c>
      <c r="P2563" s="12">
        <v>883</v>
      </c>
      <c r="Q2563" s="13">
        <f>+N2563/P2563</f>
        <v>0.26274065685164211</v>
      </c>
      <c r="R2563" s="13">
        <f>+O2563/P2563</f>
        <v>0.72593431483578708</v>
      </c>
      <c r="S2563" s="12">
        <f>+N2563-O2563</f>
        <v>-409</v>
      </c>
      <c r="T2563" s="13">
        <f>+Q2563-R2563</f>
        <v>-0.46319365798414497</v>
      </c>
      <c r="U2563" s="14">
        <f>+E2563-N2563</f>
        <v>70</v>
      </c>
      <c r="V2563" s="14">
        <f>+F2563-O2563</f>
        <v>100</v>
      </c>
      <c r="W2563" s="13">
        <f>+H2563-Q2563</f>
        <v>2.0827418265728759E-2</v>
      </c>
      <c r="X2563" s="13">
        <f>+I2563-R2563</f>
        <v>-3.0159666948463171E-2</v>
      </c>
      <c r="Y2563" s="15">
        <v>2117.86</v>
      </c>
      <c r="Z2563" s="16">
        <f>+C2563/Y2563</f>
        <v>0.89429896215991611</v>
      </c>
      <c r="AA2563" s="17">
        <v>48137</v>
      </c>
      <c r="AB2563" s="18" t="str">
        <f>TEXT(AA2563,"00000")</f>
        <v>48137</v>
      </c>
      <c r="AC2563" s="19">
        <v>48</v>
      </c>
      <c r="AD2563" s="19">
        <v>137</v>
      </c>
      <c r="AE2563" s="27"/>
      <c r="AF2563" s="21"/>
      <c r="AG2563" s="24"/>
      <c r="AH2563" s="28"/>
      <c r="AI2563" s="24"/>
      <c r="AJ2563" s="24"/>
      <c r="AK2563" s="24"/>
      <c r="AL2563" s="24"/>
      <c r="AM2563" s="29" t="s">
        <v>62</v>
      </c>
      <c r="AN2563" s="37">
        <v>2002</v>
      </c>
      <c r="AO2563" s="40">
        <v>13</v>
      </c>
      <c r="AP2563" s="40">
        <v>1529</v>
      </c>
      <c r="AQ2563" s="41">
        <v>763.74</v>
      </c>
      <c r="AR2563" s="40">
        <v>732</v>
      </c>
      <c r="AS2563" s="41">
        <v>365.62888888888898</v>
      </c>
      <c r="AV2563" s="40">
        <v>264</v>
      </c>
      <c r="AW2563" s="41">
        <v>131.87</v>
      </c>
      <c r="AX2563" s="40">
        <v>533</v>
      </c>
      <c r="AY2563" s="41">
        <v>266.23</v>
      </c>
      <c r="BJ2563" s="40">
        <v>0</v>
      </c>
      <c r="BK2563" s="41">
        <v>0</v>
      </c>
      <c r="BV2563" s="40">
        <v>0</v>
      </c>
      <c r="BW2563" s="41">
        <v>0</v>
      </c>
      <c r="CH2563" s="40">
        <v>0</v>
      </c>
      <c r="CI2563" s="41">
        <v>0</v>
      </c>
    </row>
    <row r="2564" spans="1:91" x14ac:dyDescent="0.25">
      <c r="A2564" s="10" t="s">
        <v>3491</v>
      </c>
      <c r="B2564" s="10" t="s">
        <v>1457</v>
      </c>
      <c r="C2564" s="11">
        <v>163632</v>
      </c>
      <c r="D2564" s="10" t="s">
        <v>5</v>
      </c>
      <c r="E2564" s="12">
        <v>16197</v>
      </c>
      <c r="F2564" s="12">
        <v>44807</v>
      </c>
      <c r="G2564" s="12">
        <v>63064</v>
      </c>
      <c r="H2564" s="13">
        <f>+E2564/G2564</f>
        <v>0.25683432703285553</v>
      </c>
      <c r="I2564" s="13">
        <f>+F2564/G2564</f>
        <v>0.71050044399340351</v>
      </c>
      <c r="J2564" s="12">
        <f>+E2564-F2564</f>
        <v>-28610</v>
      </c>
      <c r="K2564" s="12">
        <f>+F2564-E2564</f>
        <v>28610</v>
      </c>
      <c r="L2564" s="13">
        <f>+H2564-I2564</f>
        <v>-0.45366611696054798</v>
      </c>
      <c r="M2564" s="13">
        <f>+I2564-H2564</f>
        <v>0.45366611696054798</v>
      </c>
      <c r="N2564" s="12">
        <v>13803</v>
      </c>
      <c r="O2564" s="12">
        <v>39353</v>
      </c>
      <c r="P2564" s="12">
        <v>53756</v>
      </c>
      <c r="Q2564" s="13">
        <f>+N2564/P2564</f>
        <v>0.256771337153062</v>
      </c>
      <c r="R2564" s="13">
        <f>+O2564/P2564</f>
        <v>0.73206711808914349</v>
      </c>
      <c r="S2564" s="12">
        <f>+N2564-O2564</f>
        <v>-25550</v>
      </c>
      <c r="T2564" s="13">
        <f>+Q2564-R2564</f>
        <v>-0.47529578093608149</v>
      </c>
      <c r="U2564" s="14">
        <f>+E2564-N2564</f>
        <v>2394</v>
      </c>
      <c r="V2564" s="14">
        <f>+F2564-O2564</f>
        <v>5454</v>
      </c>
      <c r="W2564" s="13">
        <f>+H2564-Q2564</f>
        <v>6.2989879793529102E-5</v>
      </c>
      <c r="X2564" s="13">
        <f>+I2564-R2564</f>
        <v>-2.1566674095739979E-2</v>
      </c>
      <c r="Y2564" s="15">
        <v>935.49</v>
      </c>
      <c r="Z2564" s="16">
        <f>+C2564/Y2564</f>
        <v>174.91581951704455</v>
      </c>
      <c r="AA2564" s="17">
        <v>48139</v>
      </c>
      <c r="AB2564" s="18" t="str">
        <f>TEXT(AA2564,"00000")</f>
        <v>48139</v>
      </c>
      <c r="AC2564" s="19">
        <v>48</v>
      </c>
      <c r="AD2564" s="19">
        <v>139</v>
      </c>
      <c r="AE2564" s="27" t="s">
        <v>3569</v>
      </c>
      <c r="AF2564" s="21" t="s">
        <v>3024</v>
      </c>
      <c r="AG2564" s="24" t="s">
        <v>3570</v>
      </c>
      <c r="AH2564" s="23">
        <v>7102796</v>
      </c>
      <c r="AI2564" s="24" t="s">
        <v>43</v>
      </c>
      <c r="AJ2564" s="24" t="s">
        <v>3026</v>
      </c>
      <c r="AK2564" s="24" t="s">
        <v>3571</v>
      </c>
      <c r="AL2564" s="24" t="s">
        <v>3572</v>
      </c>
      <c r="AM2564" s="29" t="s">
        <v>44</v>
      </c>
      <c r="AN2564" s="37">
        <v>149610</v>
      </c>
      <c r="AO2564" s="40">
        <v>225</v>
      </c>
      <c r="AP2564" s="40">
        <v>77746</v>
      </c>
      <c r="AQ2564" s="41">
        <v>519.65888888888901</v>
      </c>
      <c r="AR2564" s="40">
        <v>47380</v>
      </c>
      <c r="AS2564" s="41">
        <v>316.68888888888898</v>
      </c>
      <c r="AT2564" s="40">
        <v>2015</v>
      </c>
      <c r="AU2564" s="41">
        <v>13.47</v>
      </c>
      <c r="AV2564" s="40">
        <v>9201</v>
      </c>
      <c r="AW2564" s="41">
        <v>61.5</v>
      </c>
      <c r="AX2564" s="40">
        <v>17381</v>
      </c>
      <c r="AY2564" s="41">
        <v>116.18</v>
      </c>
      <c r="BB2564" s="40">
        <v>204</v>
      </c>
      <c r="BC2564" s="41">
        <v>1.36</v>
      </c>
      <c r="BF2564" s="40">
        <v>292</v>
      </c>
      <c r="BG2564" s="41">
        <v>1.9517411937704701</v>
      </c>
      <c r="BJ2564" s="40">
        <v>292</v>
      </c>
      <c r="BK2564" s="41">
        <v>1.9517411937704701</v>
      </c>
      <c r="BL2564" s="40">
        <v>1147</v>
      </c>
      <c r="BM2564" s="41">
        <v>7.67</v>
      </c>
      <c r="BV2564" s="40">
        <v>0</v>
      </c>
      <c r="BW2564" s="41">
        <v>0</v>
      </c>
      <c r="CH2564" s="40">
        <v>0</v>
      </c>
      <c r="CI2564" s="41">
        <v>0</v>
      </c>
    </row>
    <row r="2565" spans="1:91" x14ac:dyDescent="0.25">
      <c r="A2565" s="10" t="s">
        <v>3491</v>
      </c>
      <c r="B2565" s="10" t="s">
        <v>516</v>
      </c>
      <c r="C2565" s="11">
        <v>835593</v>
      </c>
      <c r="D2565" s="10" t="s">
        <v>5</v>
      </c>
      <c r="E2565" s="12">
        <v>145509</v>
      </c>
      <c r="F2565" s="12">
        <v>54567</v>
      </c>
      <c r="G2565" s="12">
        <v>210458</v>
      </c>
      <c r="H2565" s="13">
        <f>+E2565/G2565</f>
        <v>0.69139210673863671</v>
      </c>
      <c r="I2565" s="13">
        <f>+F2565/G2565</f>
        <v>0.25927738551159851</v>
      </c>
      <c r="J2565" s="12">
        <f>+E2565-F2565</f>
        <v>90942</v>
      </c>
      <c r="K2565" s="12">
        <f>+F2565-E2565</f>
        <v>-90942</v>
      </c>
      <c r="L2565" s="13">
        <f>+H2565-I2565</f>
        <v>0.4321147212270382</v>
      </c>
      <c r="M2565" s="13">
        <f>+I2565-H2565</f>
        <v>-0.4321147212270382</v>
      </c>
      <c r="N2565" s="12">
        <v>112273</v>
      </c>
      <c r="O2565" s="12">
        <v>56517</v>
      </c>
      <c r="P2565" s="12">
        <v>171053</v>
      </c>
      <c r="Q2565" s="13">
        <f>+N2565/P2565</f>
        <v>0.65636381706254787</v>
      </c>
      <c r="R2565" s="13">
        <f>+O2565/P2565</f>
        <v>0.33040636527859785</v>
      </c>
      <c r="S2565" s="12">
        <f>+N2565-O2565</f>
        <v>55756</v>
      </c>
      <c r="T2565" s="13">
        <f>+Q2565-R2565</f>
        <v>0.32595745178395003</v>
      </c>
      <c r="U2565" s="14">
        <f>+E2565-N2565</f>
        <v>33236</v>
      </c>
      <c r="V2565" s="14">
        <f>+F2565-O2565</f>
        <v>-1950</v>
      </c>
      <c r="W2565" s="13">
        <f>+H2565-Q2565</f>
        <v>3.5028289676088842E-2</v>
      </c>
      <c r="X2565" s="13">
        <f>+I2565-R2565</f>
        <v>-7.1128979766999334E-2</v>
      </c>
      <c r="Y2565" s="15">
        <v>1012.69</v>
      </c>
      <c r="Z2565" s="16">
        <f>+C2565/Y2565</f>
        <v>825.12219929099717</v>
      </c>
      <c r="AA2565" s="17">
        <v>48141</v>
      </c>
      <c r="AB2565" s="18" t="str">
        <f>TEXT(AA2565,"00000")</f>
        <v>48141</v>
      </c>
      <c r="AC2565" s="19">
        <v>48</v>
      </c>
      <c r="AD2565" s="19">
        <v>141</v>
      </c>
      <c r="AE2565" s="27" t="s">
        <v>3606</v>
      </c>
      <c r="AF2565" s="21" t="s">
        <v>2513</v>
      </c>
      <c r="AG2565" s="24" t="s">
        <v>3607</v>
      </c>
      <c r="AH2565" s="23">
        <v>838972</v>
      </c>
      <c r="AI2565" s="24" t="s">
        <v>43</v>
      </c>
      <c r="AJ2565" s="24" t="s">
        <v>2515</v>
      </c>
      <c r="AK2565" s="24"/>
      <c r="AL2565" s="24"/>
      <c r="AM2565" s="29" t="s">
        <v>44</v>
      </c>
      <c r="AN2565" s="37">
        <v>800647</v>
      </c>
      <c r="AO2565" s="40">
        <v>485</v>
      </c>
      <c r="AP2565" s="40">
        <v>462176</v>
      </c>
      <c r="AQ2565" s="41">
        <v>577.25</v>
      </c>
      <c r="AR2565" s="40">
        <v>87056</v>
      </c>
      <c r="AS2565" s="41">
        <v>108.73</v>
      </c>
      <c r="AT2565" s="40">
        <v>1703</v>
      </c>
      <c r="AU2565" s="41">
        <v>2.1288888888888899</v>
      </c>
      <c r="AV2565" s="40">
        <v>10145</v>
      </c>
      <c r="AW2565" s="41">
        <v>12.67</v>
      </c>
      <c r="AX2565" s="40">
        <v>345950</v>
      </c>
      <c r="AY2565" s="41">
        <v>432.08888888888902</v>
      </c>
      <c r="AZ2565" s="40">
        <v>647</v>
      </c>
      <c r="BA2565" s="41">
        <v>0.81</v>
      </c>
      <c r="BB2565" s="40">
        <v>425</v>
      </c>
      <c r="BC2565" s="41">
        <v>0.53</v>
      </c>
      <c r="BD2565" s="40">
        <v>1014</v>
      </c>
      <c r="BE2565" s="41">
        <v>1.2664757377471001</v>
      </c>
      <c r="BJ2565" s="40">
        <v>1014</v>
      </c>
      <c r="BK2565" s="41">
        <v>1.2664757377471001</v>
      </c>
      <c r="BL2565" s="40">
        <v>12549</v>
      </c>
      <c r="BM2565" s="41">
        <v>15.67</v>
      </c>
      <c r="BV2565" s="40">
        <v>0</v>
      </c>
      <c r="BW2565" s="41">
        <v>0</v>
      </c>
      <c r="BX2565" s="40">
        <v>700</v>
      </c>
      <c r="BY2565" s="41">
        <v>0.87</v>
      </c>
      <c r="BZ2565" s="40">
        <v>867</v>
      </c>
      <c r="CA2565" s="41">
        <v>1.08</v>
      </c>
      <c r="CB2565" s="40">
        <v>60</v>
      </c>
      <c r="CC2565" s="41">
        <v>7.0000000000000007E-2</v>
      </c>
      <c r="CF2565" s="40">
        <v>988</v>
      </c>
      <c r="CG2565" s="41">
        <v>1.23</v>
      </c>
      <c r="CH2565" s="40">
        <v>1915</v>
      </c>
      <c r="CI2565" s="41">
        <v>2.38</v>
      </c>
      <c r="CJ2565" s="40">
        <v>72</v>
      </c>
      <c r="CK2565" s="41">
        <v>8.8888888888888906E-2</v>
      </c>
    </row>
    <row r="2566" spans="1:91" x14ac:dyDescent="0.25">
      <c r="A2566" s="10" t="s">
        <v>3491</v>
      </c>
      <c r="B2566" s="10" t="s">
        <v>3608</v>
      </c>
      <c r="C2566" s="11">
        <v>41122</v>
      </c>
      <c r="D2566" s="10" t="s">
        <v>5</v>
      </c>
      <c r="E2566" s="12">
        <v>2159</v>
      </c>
      <c r="F2566" s="12">
        <v>11205</v>
      </c>
      <c r="G2566" s="12">
        <v>13810</v>
      </c>
      <c r="H2566" s="13">
        <f>+E2566/G2566</f>
        <v>0.15633598841419261</v>
      </c>
      <c r="I2566" s="13">
        <f>+F2566/G2566</f>
        <v>0.81136857349746561</v>
      </c>
      <c r="J2566" s="12">
        <f>+E2566-F2566</f>
        <v>-9046</v>
      </c>
      <c r="K2566" s="12">
        <f>+F2566-E2566</f>
        <v>9046</v>
      </c>
      <c r="L2566" s="13">
        <f>+H2566-I2566</f>
        <v>-0.655032585083273</v>
      </c>
      <c r="M2566" s="13">
        <f>+I2566-H2566</f>
        <v>0.655032585083273</v>
      </c>
      <c r="N2566" s="12">
        <v>1965</v>
      </c>
      <c r="O2566" s="12">
        <v>10325</v>
      </c>
      <c r="P2566" s="12">
        <v>12467</v>
      </c>
      <c r="Q2566" s="13">
        <f>+N2566/P2566</f>
        <v>0.15761610652121602</v>
      </c>
      <c r="R2566" s="13">
        <f>+O2566/P2566</f>
        <v>0.82818641212801791</v>
      </c>
      <c r="S2566" s="12">
        <f>+N2566-O2566</f>
        <v>-8360</v>
      </c>
      <c r="T2566" s="13">
        <f>+Q2566-R2566</f>
        <v>-0.67057030560680186</v>
      </c>
      <c r="U2566" s="14">
        <f>+E2566-N2566</f>
        <v>194</v>
      </c>
      <c r="V2566" s="14">
        <f>+F2566-O2566</f>
        <v>880</v>
      </c>
      <c r="W2566" s="13">
        <f>+H2566-Q2566</f>
        <v>-1.2801181070234147E-3</v>
      </c>
      <c r="X2566" s="13">
        <f>+I2566-R2566</f>
        <v>-1.6817838630552306E-2</v>
      </c>
      <c r="Y2566" s="15">
        <v>1083.07</v>
      </c>
      <c r="Z2566" s="16">
        <f>+C2566/Y2566</f>
        <v>37.967998374989612</v>
      </c>
      <c r="AA2566" s="17">
        <v>48143</v>
      </c>
      <c r="AB2566" s="18" t="str">
        <f>TEXT(AA2566,"00000")</f>
        <v>48143</v>
      </c>
      <c r="AC2566" s="19">
        <v>48</v>
      </c>
      <c r="AD2566" s="19">
        <v>143</v>
      </c>
      <c r="AE2566" s="27" t="s">
        <v>3609</v>
      </c>
      <c r="AF2566" s="21"/>
      <c r="AG2566" s="24" t="s">
        <v>3610</v>
      </c>
      <c r="AH2566" s="19"/>
      <c r="AI2566" s="24" t="s">
        <v>53</v>
      </c>
      <c r="AJ2566" s="24"/>
      <c r="AK2566" s="24"/>
      <c r="AL2566" s="24"/>
      <c r="AM2566" s="29" t="s">
        <v>44</v>
      </c>
      <c r="AN2566" s="37">
        <v>37890</v>
      </c>
      <c r="AO2566" s="40">
        <v>77</v>
      </c>
      <c r="AP2566" s="40">
        <v>21321</v>
      </c>
      <c r="AQ2566" s="41">
        <v>562.71</v>
      </c>
      <c r="AR2566" s="40">
        <v>16480</v>
      </c>
      <c r="AS2566" s="41">
        <v>434.93888888888898</v>
      </c>
      <c r="AT2566" s="40">
        <v>121</v>
      </c>
      <c r="AU2566" s="41">
        <v>3.18888888888889</v>
      </c>
      <c r="AV2566" s="40">
        <v>3084</v>
      </c>
      <c r="AW2566" s="41">
        <v>81.39</v>
      </c>
      <c r="AX2566" s="40">
        <v>1100</v>
      </c>
      <c r="AY2566" s="41">
        <v>29.03</v>
      </c>
      <c r="BB2566" s="40">
        <v>8</v>
      </c>
      <c r="BC2566" s="41">
        <v>0.21</v>
      </c>
      <c r="BJ2566" s="40">
        <v>0</v>
      </c>
      <c r="BK2566" s="41">
        <v>0</v>
      </c>
      <c r="BL2566" s="40">
        <v>528</v>
      </c>
      <c r="BM2566" s="41">
        <v>13.938888888888901</v>
      </c>
      <c r="BV2566" s="40">
        <v>0</v>
      </c>
      <c r="BW2566" s="41">
        <v>0</v>
      </c>
      <c r="CH2566" s="40">
        <v>0</v>
      </c>
      <c r="CI2566" s="41">
        <v>0</v>
      </c>
    </row>
    <row r="2567" spans="1:91" x14ac:dyDescent="0.25">
      <c r="A2567" s="10" t="s">
        <v>3491</v>
      </c>
      <c r="B2567" s="10" t="s">
        <v>3611</v>
      </c>
      <c r="C2567" s="11">
        <v>17142</v>
      </c>
      <c r="D2567" s="10" t="s">
        <v>5</v>
      </c>
      <c r="E2567" s="12">
        <v>1682</v>
      </c>
      <c r="F2567" s="12">
        <v>3438</v>
      </c>
      <c r="G2567" s="12">
        <v>5232</v>
      </c>
      <c r="H2567" s="13">
        <f>+E2567/G2567</f>
        <v>0.32148318042813456</v>
      </c>
      <c r="I2567" s="13">
        <f>+F2567/G2567</f>
        <v>0.6571100917431193</v>
      </c>
      <c r="J2567" s="12">
        <f>+E2567-F2567</f>
        <v>-1756</v>
      </c>
      <c r="K2567" s="12">
        <f>+F2567-E2567</f>
        <v>1756</v>
      </c>
      <c r="L2567" s="13">
        <f>+H2567-I2567</f>
        <v>-0.33562691131498473</v>
      </c>
      <c r="M2567" s="13">
        <f>+I2567-H2567</f>
        <v>0.33562691131498473</v>
      </c>
      <c r="N2567" s="12">
        <v>2033</v>
      </c>
      <c r="O2567" s="12">
        <v>3356</v>
      </c>
      <c r="P2567" s="12">
        <v>5432</v>
      </c>
      <c r="Q2567" s="13">
        <f>+N2567/P2567</f>
        <v>0.37426362297496318</v>
      </c>
      <c r="R2567" s="13">
        <f>+O2567/P2567</f>
        <v>0.61782032400589104</v>
      </c>
      <c r="S2567" s="12">
        <f>+N2567-O2567</f>
        <v>-1323</v>
      </c>
      <c r="T2567" s="13">
        <f>+Q2567-R2567</f>
        <v>-0.24355670103092786</v>
      </c>
      <c r="U2567" s="14">
        <f>+E2567-N2567</f>
        <v>-351</v>
      </c>
      <c r="V2567" s="14">
        <f>+F2567-O2567</f>
        <v>82</v>
      </c>
      <c r="W2567" s="13">
        <f>+H2567-Q2567</f>
        <v>-5.2780442546828621E-2</v>
      </c>
      <c r="X2567" s="13">
        <f>+I2567-R2567</f>
        <v>3.9289767737228254E-2</v>
      </c>
      <c r="Y2567" s="15">
        <v>765.48</v>
      </c>
      <c r="Z2567" s="16">
        <f>+C2567/Y2567</f>
        <v>22.393792130427965</v>
      </c>
      <c r="AA2567" s="17">
        <v>48145</v>
      </c>
      <c r="AB2567" s="18" t="str">
        <f>TEXT(AA2567,"00000")</f>
        <v>48145</v>
      </c>
      <c r="AC2567" s="19">
        <v>48</v>
      </c>
      <c r="AD2567" s="19">
        <v>145</v>
      </c>
      <c r="AE2567" s="27" t="s">
        <v>3612</v>
      </c>
      <c r="AF2567" s="21"/>
      <c r="AG2567" s="24" t="s">
        <v>3613</v>
      </c>
      <c r="AH2567" s="23">
        <v>262813</v>
      </c>
      <c r="AI2567" s="24" t="s">
        <v>43</v>
      </c>
      <c r="AJ2567" s="24"/>
      <c r="AK2567" s="24"/>
      <c r="AL2567" s="24"/>
      <c r="AM2567" s="29" t="s">
        <v>59</v>
      </c>
      <c r="AN2567" s="37">
        <v>17866</v>
      </c>
      <c r="AO2567" s="40">
        <v>55</v>
      </c>
      <c r="AP2567" s="40">
        <v>8440</v>
      </c>
      <c r="AQ2567" s="41">
        <v>472.41</v>
      </c>
      <c r="AR2567" s="40">
        <v>4251</v>
      </c>
      <c r="AS2567" s="41">
        <v>237.93888888888901</v>
      </c>
      <c r="AT2567" s="40">
        <v>540</v>
      </c>
      <c r="AU2567" s="41">
        <v>30.23</v>
      </c>
      <c r="AV2567" s="40">
        <v>1467</v>
      </c>
      <c r="AW2567" s="41">
        <v>82.108888888888899</v>
      </c>
      <c r="AX2567" s="40">
        <v>2179</v>
      </c>
      <c r="AY2567" s="41">
        <v>121.95888888888901</v>
      </c>
      <c r="BB2567" s="40">
        <v>3</v>
      </c>
      <c r="BC2567" s="41">
        <v>0.17</v>
      </c>
      <c r="BJ2567" s="40">
        <v>0</v>
      </c>
      <c r="BK2567" s="41">
        <v>0</v>
      </c>
      <c r="BV2567" s="40">
        <v>0</v>
      </c>
      <c r="BW2567" s="41">
        <v>0</v>
      </c>
      <c r="CH2567" s="40">
        <v>0</v>
      </c>
      <c r="CI2567" s="41">
        <v>0</v>
      </c>
    </row>
    <row r="2568" spans="1:91" x14ac:dyDescent="0.25">
      <c r="A2568" s="10" t="s">
        <v>3491</v>
      </c>
      <c r="B2568" s="10" t="s">
        <v>843</v>
      </c>
      <c r="C2568" s="11">
        <v>33693</v>
      </c>
      <c r="D2568" s="10" t="s">
        <v>5</v>
      </c>
      <c r="E2568" s="12">
        <v>2123</v>
      </c>
      <c r="F2568" s="12">
        <v>9536</v>
      </c>
      <c r="G2568" s="12">
        <v>11972</v>
      </c>
      <c r="H2568" s="13">
        <f>+E2568/G2568</f>
        <v>0.17733043768793852</v>
      </c>
      <c r="I2568" s="13">
        <f>+F2568/G2568</f>
        <v>0.79652522552622784</v>
      </c>
      <c r="J2568" s="12">
        <f>+E2568-F2568</f>
        <v>-7413</v>
      </c>
      <c r="K2568" s="12">
        <f>+F2568-E2568</f>
        <v>7413</v>
      </c>
      <c r="L2568" s="13">
        <f>+H2568-I2568</f>
        <v>-0.6191947878382893</v>
      </c>
      <c r="M2568" s="13">
        <f>+I2568-H2568</f>
        <v>0.6191947878382893</v>
      </c>
      <c r="N2568" s="12">
        <v>2482</v>
      </c>
      <c r="O2568" s="12">
        <v>8143</v>
      </c>
      <c r="P2568" s="12">
        <v>10781</v>
      </c>
      <c r="Q2568" s="13">
        <f>+N2568/P2568</f>
        <v>0.23021983118449124</v>
      </c>
      <c r="R2568" s="13">
        <f>+O2568/P2568</f>
        <v>0.755310268064187</v>
      </c>
      <c r="S2568" s="12">
        <f>+N2568-O2568</f>
        <v>-5661</v>
      </c>
      <c r="T2568" s="13">
        <f>+Q2568-R2568</f>
        <v>-0.52509043687969581</v>
      </c>
      <c r="U2568" s="14">
        <f>+E2568-N2568</f>
        <v>-359</v>
      </c>
      <c r="V2568" s="14">
        <f>+F2568-O2568</f>
        <v>1393</v>
      </c>
      <c r="W2568" s="13">
        <f>+H2568-Q2568</f>
        <v>-5.2889393496552722E-2</v>
      </c>
      <c r="X2568" s="13">
        <f>+I2568-R2568</f>
        <v>4.1214957462040847E-2</v>
      </c>
      <c r="Y2568" s="15">
        <v>890.84</v>
      </c>
      <c r="Z2568" s="16">
        <f>+C2568/Y2568</f>
        <v>37.82160657357101</v>
      </c>
      <c r="AA2568" s="17">
        <v>48147</v>
      </c>
      <c r="AB2568" s="18" t="str">
        <f>TEXT(AA2568,"00000")</f>
        <v>48147</v>
      </c>
      <c r="AC2568" s="19">
        <v>48</v>
      </c>
      <c r="AD2568" s="19">
        <v>147</v>
      </c>
      <c r="AE2568" s="27" t="s">
        <v>3614</v>
      </c>
      <c r="AF2568" s="21" t="s">
        <v>3024</v>
      </c>
      <c r="AG2568" s="24" t="s">
        <v>3615</v>
      </c>
      <c r="AH2568" s="19"/>
      <c r="AI2568" s="24" t="s">
        <v>53</v>
      </c>
      <c r="AJ2568" s="24" t="s">
        <v>3026</v>
      </c>
      <c r="AK2568" s="24"/>
      <c r="AL2568" s="24"/>
      <c r="AM2568" s="29" t="s">
        <v>44</v>
      </c>
      <c r="AN2568" s="37">
        <v>33915</v>
      </c>
      <c r="AO2568" s="40">
        <v>114</v>
      </c>
      <c r="AP2568" s="40">
        <v>21084</v>
      </c>
      <c r="AQ2568" s="41">
        <v>621.668888888889</v>
      </c>
      <c r="AR2568" s="40">
        <v>16946</v>
      </c>
      <c r="AS2568" s="41">
        <v>499.66</v>
      </c>
      <c r="AT2568" s="40">
        <v>663</v>
      </c>
      <c r="AU2568" s="41">
        <v>19.55</v>
      </c>
      <c r="AV2568" s="40">
        <v>2189</v>
      </c>
      <c r="AW2568" s="41">
        <v>64.540000000000006</v>
      </c>
      <c r="AX2568" s="40">
        <v>943</v>
      </c>
      <c r="AY2568" s="41">
        <v>27.8</v>
      </c>
      <c r="BB2568" s="40">
        <v>2</v>
      </c>
      <c r="BC2568" s="41">
        <v>5.88888888888889E-2</v>
      </c>
      <c r="BJ2568" s="40">
        <v>0</v>
      </c>
      <c r="BK2568" s="41">
        <v>0</v>
      </c>
      <c r="BL2568" s="40">
        <v>341</v>
      </c>
      <c r="BM2568" s="41">
        <v>10.050000000000001</v>
      </c>
      <c r="BV2568" s="40">
        <v>0</v>
      </c>
      <c r="BW2568" s="41">
        <v>0</v>
      </c>
      <c r="CH2568" s="40">
        <v>0</v>
      </c>
      <c r="CI2568" s="41">
        <v>0</v>
      </c>
    </row>
    <row r="2569" spans="1:91" x14ac:dyDescent="0.25">
      <c r="A2569" s="10" t="s">
        <v>3491</v>
      </c>
      <c r="B2569" s="10" t="s">
        <v>115</v>
      </c>
      <c r="C2569" s="11">
        <v>25110</v>
      </c>
      <c r="D2569" s="10" t="s">
        <v>5</v>
      </c>
      <c r="E2569" s="12">
        <v>2127</v>
      </c>
      <c r="F2569" s="12">
        <v>8648</v>
      </c>
      <c r="G2569" s="12">
        <v>11029</v>
      </c>
      <c r="H2569" s="13">
        <f>+E2569/G2569</f>
        <v>0.19285519992746397</v>
      </c>
      <c r="I2569" s="13">
        <f>+F2569/G2569</f>
        <v>0.78411460694532598</v>
      </c>
      <c r="J2569" s="12">
        <f>+E2569-F2569</f>
        <v>-6521</v>
      </c>
      <c r="K2569" s="12">
        <f>+F2569-E2569</f>
        <v>6521</v>
      </c>
      <c r="L2569" s="13">
        <f>+H2569-I2569</f>
        <v>-0.59125940701786206</v>
      </c>
      <c r="M2569" s="13">
        <f>+I2569-H2569</f>
        <v>0.59125940701786206</v>
      </c>
      <c r="N2569" s="12">
        <v>2311</v>
      </c>
      <c r="O2569" s="12">
        <v>8098</v>
      </c>
      <c r="P2569" s="12">
        <v>10534</v>
      </c>
      <c r="Q2569" s="13">
        <f>+N2569/P2569</f>
        <v>0.21938484906018607</v>
      </c>
      <c r="R2569" s="13">
        <f>+O2569/P2569</f>
        <v>0.76874881336624268</v>
      </c>
      <c r="S2569" s="12">
        <f>+N2569-O2569</f>
        <v>-5787</v>
      </c>
      <c r="T2569" s="13">
        <f>+Q2569-R2569</f>
        <v>-0.54936396430605661</v>
      </c>
      <c r="U2569" s="14">
        <f>+E2569-N2569</f>
        <v>-184</v>
      </c>
      <c r="V2569" s="14">
        <f>+F2569-O2569</f>
        <v>550</v>
      </c>
      <c r="W2569" s="13">
        <f>+H2569-Q2569</f>
        <v>-2.65296491327221E-2</v>
      </c>
      <c r="X2569" s="13">
        <f>+I2569-R2569</f>
        <v>1.5365793579083298E-2</v>
      </c>
      <c r="Y2569" s="15">
        <v>950.01</v>
      </c>
      <c r="Z2569" s="16">
        <f>+C2569/Y2569</f>
        <v>26.431300723150283</v>
      </c>
      <c r="AA2569" s="17">
        <v>48149</v>
      </c>
      <c r="AB2569" s="18" t="str">
        <f>TEXT(AA2569,"00000")</f>
        <v>48149</v>
      </c>
      <c r="AC2569" s="19">
        <v>48</v>
      </c>
      <c r="AD2569" s="19">
        <v>149</v>
      </c>
      <c r="AE2569" s="27"/>
      <c r="AF2569" s="21"/>
      <c r="AG2569" s="24"/>
      <c r="AH2569" s="28"/>
      <c r="AI2569" s="24"/>
      <c r="AJ2569" s="24"/>
      <c r="AK2569" s="24"/>
      <c r="AL2569" s="24"/>
      <c r="AM2569" s="29" t="s">
        <v>62</v>
      </c>
      <c r="AN2569" s="37">
        <v>24554</v>
      </c>
      <c r="AO2569" s="40">
        <v>64</v>
      </c>
      <c r="AP2569" s="40">
        <v>18806</v>
      </c>
      <c r="AQ2569" s="41">
        <v>765.89888888888902</v>
      </c>
      <c r="AR2569" s="40">
        <v>4838</v>
      </c>
      <c r="AS2569" s="41">
        <v>197.03888888888901</v>
      </c>
      <c r="AT2569" s="40">
        <v>323</v>
      </c>
      <c r="AU2569" s="41">
        <v>13.15</v>
      </c>
      <c r="AV2569" s="40">
        <v>4004</v>
      </c>
      <c r="AW2569" s="41">
        <v>163.06888888888901</v>
      </c>
      <c r="AX2569" s="40">
        <v>9555</v>
      </c>
      <c r="AY2569" s="41">
        <v>389.13888888888903</v>
      </c>
      <c r="BB2569" s="40">
        <v>5</v>
      </c>
      <c r="BC2569" s="41">
        <v>0.2</v>
      </c>
      <c r="BJ2569" s="40">
        <v>0</v>
      </c>
      <c r="BK2569" s="41">
        <v>0</v>
      </c>
      <c r="BV2569" s="40">
        <v>0</v>
      </c>
      <c r="BW2569" s="41">
        <v>0</v>
      </c>
      <c r="CF2569" s="40">
        <v>81</v>
      </c>
      <c r="CG2569" s="41">
        <v>3.2988888888888899</v>
      </c>
      <c r="CH2569" s="40">
        <v>81</v>
      </c>
      <c r="CI2569" s="41">
        <v>3.2988888888888899</v>
      </c>
    </row>
    <row r="2570" spans="1:91" x14ac:dyDescent="0.25">
      <c r="A2570" s="10" t="s">
        <v>3491</v>
      </c>
      <c r="B2570" s="10" t="s">
        <v>3616</v>
      </c>
      <c r="C2570" s="11">
        <v>3827</v>
      </c>
      <c r="D2570" s="10" t="s">
        <v>5</v>
      </c>
      <c r="E2570" s="12">
        <v>403</v>
      </c>
      <c r="F2570" s="12">
        <v>1265</v>
      </c>
      <c r="G2570" s="12">
        <v>1722</v>
      </c>
      <c r="H2570" s="13">
        <f>+E2570/G2570</f>
        <v>0.23403019744483158</v>
      </c>
      <c r="I2570" s="13">
        <f>+F2570/G2570</f>
        <v>0.73461091753774677</v>
      </c>
      <c r="J2570" s="12">
        <f>+E2570-F2570</f>
        <v>-862</v>
      </c>
      <c r="K2570" s="12">
        <f>+F2570-E2570</f>
        <v>862</v>
      </c>
      <c r="L2570" s="13">
        <f>+H2570-I2570</f>
        <v>-0.50058072009291521</v>
      </c>
      <c r="M2570" s="13">
        <f>+I2570-H2570</f>
        <v>0.50058072009291521</v>
      </c>
      <c r="N2570" s="12">
        <v>512</v>
      </c>
      <c r="O2570" s="12">
        <v>1094</v>
      </c>
      <c r="P2570" s="12">
        <v>1628</v>
      </c>
      <c r="Q2570" s="13">
        <f>+N2570/P2570</f>
        <v>0.31449631449631449</v>
      </c>
      <c r="R2570" s="13">
        <f>+O2570/P2570</f>
        <v>0.67199017199017197</v>
      </c>
      <c r="S2570" s="12">
        <f>+N2570-O2570</f>
        <v>-582</v>
      </c>
      <c r="T2570" s="13">
        <f>+Q2570-R2570</f>
        <v>-0.35749385749385748</v>
      </c>
      <c r="U2570" s="14">
        <f>+E2570-N2570</f>
        <v>-109</v>
      </c>
      <c r="V2570" s="14">
        <f>+F2570-O2570</f>
        <v>171</v>
      </c>
      <c r="W2570" s="13">
        <f>+H2570-Q2570</f>
        <v>-8.0466117051482905E-2</v>
      </c>
      <c r="X2570" s="13">
        <f>+I2570-R2570</f>
        <v>6.2620745547574796E-2</v>
      </c>
      <c r="Y2570" s="15">
        <v>898.94</v>
      </c>
      <c r="Z2570" s="16">
        <f>+C2570/Y2570</f>
        <v>4.2572363005317371</v>
      </c>
      <c r="AA2570" s="17">
        <v>48151</v>
      </c>
      <c r="AB2570" s="18" t="str">
        <f>TEXT(AA2570,"00000")</f>
        <v>48151</v>
      </c>
      <c r="AC2570" s="19">
        <v>48</v>
      </c>
      <c r="AD2570" s="19">
        <v>151</v>
      </c>
      <c r="AE2570" s="27"/>
      <c r="AF2570" s="21"/>
      <c r="AG2570" s="24"/>
      <c r="AH2570" s="28"/>
      <c r="AI2570" s="24"/>
      <c r="AJ2570" s="24"/>
      <c r="AK2570" s="24"/>
      <c r="AL2570" s="24"/>
      <c r="AM2570" s="29" t="s">
        <v>62</v>
      </c>
      <c r="AN2570" s="37">
        <v>3974</v>
      </c>
      <c r="AO2570" s="40">
        <v>17</v>
      </c>
      <c r="AP2570" s="40">
        <v>3653</v>
      </c>
      <c r="AQ2570" s="41">
        <v>919.22</v>
      </c>
      <c r="AR2570" s="40">
        <v>2702</v>
      </c>
      <c r="AS2570" s="41">
        <v>679.918888888889</v>
      </c>
      <c r="AV2570" s="40">
        <v>501</v>
      </c>
      <c r="AW2570" s="41">
        <v>126.06888888888901</v>
      </c>
      <c r="AX2570" s="40">
        <v>449</v>
      </c>
      <c r="AY2570" s="41">
        <v>112.98</v>
      </c>
      <c r="BB2570" s="40">
        <v>1</v>
      </c>
      <c r="BC2570" s="41">
        <v>0.25</v>
      </c>
      <c r="BJ2570" s="40">
        <v>0</v>
      </c>
      <c r="BK2570" s="41">
        <v>0</v>
      </c>
      <c r="BV2570" s="40">
        <v>0</v>
      </c>
      <c r="BW2570" s="41">
        <v>0</v>
      </c>
      <c r="CH2570" s="40">
        <v>0</v>
      </c>
      <c r="CI2570" s="41">
        <v>0</v>
      </c>
    </row>
    <row r="2571" spans="1:91" x14ac:dyDescent="0.25">
      <c r="A2571" s="10" t="s">
        <v>3491</v>
      </c>
      <c r="B2571" s="10" t="s">
        <v>844</v>
      </c>
      <c r="C2571" s="11">
        <v>5901</v>
      </c>
      <c r="D2571" s="10" t="s">
        <v>5</v>
      </c>
      <c r="E2571" s="12">
        <v>435</v>
      </c>
      <c r="F2571" s="12">
        <v>1473</v>
      </c>
      <c r="G2571" s="12">
        <v>1958</v>
      </c>
      <c r="H2571" s="13">
        <f>+E2571/G2571</f>
        <v>0.22216547497446373</v>
      </c>
      <c r="I2571" s="13">
        <f>+F2571/G2571</f>
        <v>0.75229826353421858</v>
      </c>
      <c r="J2571" s="12">
        <f>+E2571-F2571</f>
        <v>-1038</v>
      </c>
      <c r="K2571" s="12">
        <f>+F2571-E2571</f>
        <v>1038</v>
      </c>
      <c r="L2571" s="13">
        <f>+H2571-I2571</f>
        <v>-0.53013278855975488</v>
      </c>
      <c r="M2571" s="13">
        <f>+I2571-H2571</f>
        <v>0.53013278855975488</v>
      </c>
      <c r="N2571" s="12">
        <v>551</v>
      </c>
      <c r="O2571" s="12">
        <v>1523</v>
      </c>
      <c r="P2571" s="12">
        <v>2085</v>
      </c>
      <c r="Q2571" s="13">
        <f>+N2571/P2571</f>
        <v>0.2642685851318945</v>
      </c>
      <c r="R2571" s="13">
        <f>+O2571/P2571</f>
        <v>0.73045563549160675</v>
      </c>
      <c r="S2571" s="12">
        <f>+N2571-O2571</f>
        <v>-972</v>
      </c>
      <c r="T2571" s="13">
        <f>+Q2571-R2571</f>
        <v>-0.46618705035971225</v>
      </c>
      <c r="U2571" s="14">
        <f>+E2571-N2571</f>
        <v>-116</v>
      </c>
      <c r="V2571" s="14">
        <f>+F2571-O2571</f>
        <v>-50</v>
      </c>
      <c r="W2571" s="13">
        <f>+H2571-Q2571</f>
        <v>-4.2103110157430762E-2</v>
      </c>
      <c r="X2571" s="13">
        <f>+I2571-R2571</f>
        <v>2.1842628042611834E-2</v>
      </c>
      <c r="Y2571" s="15">
        <v>992.14</v>
      </c>
      <c r="Z2571" s="16">
        <f>+C2571/Y2571</f>
        <v>5.9477493095732461</v>
      </c>
      <c r="AA2571" s="17">
        <v>48153</v>
      </c>
      <c r="AB2571" s="18" t="str">
        <f>TEXT(AA2571,"00000")</f>
        <v>48153</v>
      </c>
      <c r="AC2571" s="19">
        <v>48</v>
      </c>
      <c r="AD2571" s="19">
        <v>153</v>
      </c>
      <c r="AE2571" s="27"/>
      <c r="AF2571" s="21"/>
      <c r="AG2571" s="24"/>
      <c r="AH2571" s="28"/>
      <c r="AI2571" s="24"/>
      <c r="AJ2571" s="24"/>
      <c r="AK2571" s="24"/>
      <c r="AL2571" s="24"/>
      <c r="AM2571" s="29" t="s">
        <v>62</v>
      </c>
      <c r="AN2571" s="37">
        <v>6446</v>
      </c>
      <c r="AO2571" s="40">
        <v>23</v>
      </c>
      <c r="AP2571" s="40">
        <v>5028</v>
      </c>
      <c r="AQ2571" s="41">
        <v>780.01888888888902</v>
      </c>
      <c r="AR2571" s="40">
        <v>2499</v>
      </c>
      <c r="AS2571" s="41">
        <v>387.68</v>
      </c>
      <c r="AT2571" s="40">
        <v>193</v>
      </c>
      <c r="AU2571" s="41">
        <v>29.94</v>
      </c>
      <c r="AV2571" s="40">
        <v>1166</v>
      </c>
      <c r="AW2571" s="41">
        <v>180.888888888889</v>
      </c>
      <c r="AX2571" s="40">
        <v>1170</v>
      </c>
      <c r="AY2571" s="41">
        <v>181.508888888889</v>
      </c>
      <c r="BJ2571" s="40">
        <v>0</v>
      </c>
      <c r="BK2571" s="41">
        <v>0</v>
      </c>
      <c r="BV2571" s="40">
        <v>0</v>
      </c>
      <c r="BW2571" s="41">
        <v>0</v>
      </c>
      <c r="CH2571" s="40">
        <v>0</v>
      </c>
      <c r="CI2571" s="41">
        <v>0</v>
      </c>
    </row>
    <row r="2572" spans="1:91" x14ac:dyDescent="0.25">
      <c r="A2572" s="10" t="s">
        <v>3491</v>
      </c>
      <c r="B2572" s="10" t="s">
        <v>3617</v>
      </c>
      <c r="C2572" s="11">
        <v>1220</v>
      </c>
      <c r="D2572" s="10" t="s">
        <v>5</v>
      </c>
      <c r="E2572" s="12">
        <v>113</v>
      </c>
      <c r="F2572" s="12">
        <v>383</v>
      </c>
      <c r="G2572" s="12">
        <v>511</v>
      </c>
      <c r="H2572" s="13">
        <f>+E2572/G2572</f>
        <v>0.22113502935420742</v>
      </c>
      <c r="I2572" s="13">
        <f>+F2572/G2572</f>
        <v>0.74951076320939336</v>
      </c>
      <c r="J2572" s="12">
        <f>+E2572-F2572</f>
        <v>-270</v>
      </c>
      <c r="K2572" s="12">
        <f>+F2572-E2572</f>
        <v>270</v>
      </c>
      <c r="L2572" s="13">
        <f>+H2572-I2572</f>
        <v>-0.52837573385518599</v>
      </c>
      <c r="M2572" s="13">
        <f>+I2572-H2572</f>
        <v>0.52837573385518599</v>
      </c>
      <c r="N2572" s="12">
        <v>140</v>
      </c>
      <c r="O2572" s="12">
        <v>346</v>
      </c>
      <c r="P2572" s="12">
        <v>493</v>
      </c>
      <c r="Q2572" s="13">
        <f>+N2572/P2572</f>
        <v>0.28397565922920892</v>
      </c>
      <c r="R2572" s="13">
        <f>+O2572/P2572</f>
        <v>0.70182555780933065</v>
      </c>
      <c r="S2572" s="12">
        <f>+N2572-O2572</f>
        <v>-206</v>
      </c>
      <c r="T2572" s="13">
        <f>+Q2572-R2572</f>
        <v>-0.41784989858012173</v>
      </c>
      <c r="U2572" s="14">
        <f>+E2572-N2572</f>
        <v>-27</v>
      </c>
      <c r="V2572" s="14">
        <f>+F2572-O2572</f>
        <v>37</v>
      </c>
      <c r="W2572" s="13">
        <f>+H2572-Q2572</f>
        <v>-6.2840629875001497E-2</v>
      </c>
      <c r="X2572" s="13">
        <f>+I2572-R2572</f>
        <v>4.7685205400062713E-2</v>
      </c>
      <c r="Y2572" s="15">
        <v>704.4</v>
      </c>
      <c r="Z2572" s="16">
        <f>+C2572/Y2572</f>
        <v>1.7319704713231119</v>
      </c>
      <c r="AA2572" s="17">
        <v>48155</v>
      </c>
      <c r="AB2572" s="18" t="str">
        <f>TEXT(AA2572,"00000")</f>
        <v>48155</v>
      </c>
      <c r="AC2572" s="19">
        <v>48</v>
      </c>
      <c r="AD2572" s="19">
        <v>155</v>
      </c>
      <c r="AE2572" s="27"/>
      <c r="AF2572" s="21"/>
      <c r="AG2572" s="24"/>
      <c r="AH2572" s="28"/>
      <c r="AI2572" s="24"/>
      <c r="AJ2572" s="24"/>
      <c r="AK2572" s="24"/>
      <c r="AL2572" s="24"/>
      <c r="AM2572" s="29" t="s">
        <v>62</v>
      </c>
      <c r="AN2572" s="37">
        <v>1336</v>
      </c>
      <c r="AO2572" s="40">
        <v>9</v>
      </c>
      <c r="AP2572" s="40">
        <v>1392</v>
      </c>
      <c r="AQ2572" s="41">
        <v>1041.92</v>
      </c>
      <c r="AR2572" s="40">
        <v>1172</v>
      </c>
      <c r="AS2572" s="41">
        <v>877.25</v>
      </c>
      <c r="AV2572" s="40">
        <v>188</v>
      </c>
      <c r="AW2572" s="41">
        <v>140.71888888888901</v>
      </c>
      <c r="AX2572" s="40">
        <v>32</v>
      </c>
      <c r="AY2572" s="41">
        <v>23.948888888888899</v>
      </c>
      <c r="BJ2572" s="40">
        <v>0</v>
      </c>
      <c r="BK2572" s="41">
        <v>0</v>
      </c>
      <c r="BV2572" s="40">
        <v>0</v>
      </c>
      <c r="BW2572" s="41">
        <v>0</v>
      </c>
      <c r="CH2572" s="40">
        <v>0</v>
      </c>
      <c r="CI2572" s="41">
        <v>0</v>
      </c>
    </row>
    <row r="2573" spans="1:91" x14ac:dyDescent="0.25">
      <c r="A2573" s="10" t="s">
        <v>3491</v>
      </c>
      <c r="B2573" s="10" t="s">
        <v>3618</v>
      </c>
      <c r="C2573" s="11">
        <v>716087</v>
      </c>
      <c r="D2573" s="10" t="s">
        <v>5</v>
      </c>
      <c r="E2573" s="12">
        <v>134475</v>
      </c>
      <c r="F2573" s="12">
        <v>117212</v>
      </c>
      <c r="G2573" s="12">
        <v>260367</v>
      </c>
      <c r="H2573" s="13">
        <f>+E2573/G2573</f>
        <v>0.51648250354307579</v>
      </c>
      <c r="I2573" s="13">
        <f>+F2573/G2573</f>
        <v>0.45017993831783598</v>
      </c>
      <c r="J2573" s="12">
        <f>+E2573-F2573</f>
        <v>17263</v>
      </c>
      <c r="K2573" s="12">
        <f>+F2573-E2573</f>
        <v>-17263</v>
      </c>
      <c r="L2573" s="13">
        <f>+H2573-I2573</f>
        <v>6.6302565225239807E-2</v>
      </c>
      <c r="M2573" s="13">
        <f>+I2573-H2573</f>
        <v>-6.6302565225239807E-2</v>
      </c>
      <c r="N2573" s="12">
        <v>101043</v>
      </c>
      <c r="O2573" s="12">
        <v>116028</v>
      </c>
      <c r="P2573" s="12">
        <v>219250</v>
      </c>
      <c r="Q2573" s="13">
        <f>+N2573/P2573</f>
        <v>0.46085746864310151</v>
      </c>
      <c r="R2573" s="13">
        <f>+O2573/P2573</f>
        <v>0.52920410490307868</v>
      </c>
      <c r="S2573" s="12">
        <f>+N2573-O2573</f>
        <v>-14985</v>
      </c>
      <c r="T2573" s="13">
        <f>+Q2573-R2573</f>
        <v>-6.8346636259977167E-2</v>
      </c>
      <c r="U2573" s="14">
        <f>+E2573-N2573</f>
        <v>33432</v>
      </c>
      <c r="V2573" s="14">
        <f>+F2573-O2573</f>
        <v>1184</v>
      </c>
      <c r="W2573" s="13">
        <f>+H2573-Q2573</f>
        <v>5.5625034899974279E-2</v>
      </c>
      <c r="X2573" s="13">
        <f>+I2573-R2573</f>
        <v>-7.9024166585242694E-2</v>
      </c>
      <c r="Y2573" s="15">
        <v>861.48</v>
      </c>
      <c r="Z2573" s="16">
        <f>+C2573/Y2573</f>
        <v>831.2288155267679</v>
      </c>
      <c r="AA2573" s="17">
        <v>48157</v>
      </c>
      <c r="AB2573" s="18" t="str">
        <f>TEXT(AA2573,"00000")</f>
        <v>48157</v>
      </c>
      <c r="AC2573" s="19">
        <v>48</v>
      </c>
      <c r="AD2573" s="19">
        <v>157</v>
      </c>
      <c r="AE2573" s="27" t="s">
        <v>3516</v>
      </c>
      <c r="AF2573" s="21" t="s">
        <v>3517</v>
      </c>
      <c r="AG2573" s="24" t="s">
        <v>3518</v>
      </c>
      <c r="AH2573" s="23">
        <v>6656947</v>
      </c>
      <c r="AI2573" s="24" t="s">
        <v>43</v>
      </c>
      <c r="AJ2573" s="24" t="s">
        <v>3519</v>
      </c>
      <c r="AK2573" s="24"/>
      <c r="AL2573" s="24"/>
      <c r="AM2573" s="29" t="s">
        <v>44</v>
      </c>
      <c r="AN2573" s="37">
        <v>585375</v>
      </c>
      <c r="AO2573" s="40">
        <v>347</v>
      </c>
      <c r="AP2573" s="40">
        <v>236412</v>
      </c>
      <c r="AQ2573" s="41">
        <v>403.86</v>
      </c>
      <c r="AR2573" s="40">
        <v>76590</v>
      </c>
      <c r="AS2573" s="41">
        <v>130.84</v>
      </c>
      <c r="AT2573" s="40">
        <v>2103</v>
      </c>
      <c r="AU2573" s="41">
        <v>3.5888888888888899</v>
      </c>
      <c r="AV2573" s="40">
        <v>41419</v>
      </c>
      <c r="AW2573" s="41">
        <v>70.760000000000005</v>
      </c>
      <c r="AX2573" s="40">
        <v>81096</v>
      </c>
      <c r="AY2573" s="41">
        <v>138.53888888888901</v>
      </c>
      <c r="AZ2573" s="40">
        <v>865</v>
      </c>
      <c r="BA2573" s="41">
        <v>1.48</v>
      </c>
      <c r="BB2573" s="40">
        <v>271</v>
      </c>
      <c r="BC2573" s="41">
        <v>0.46</v>
      </c>
      <c r="BD2573" s="40">
        <v>3137</v>
      </c>
      <c r="BE2573" s="41">
        <v>5.3589579329489601</v>
      </c>
      <c r="BJ2573" s="40">
        <v>3137</v>
      </c>
      <c r="BK2573" s="41">
        <v>5.3589579329489601</v>
      </c>
      <c r="BL2573" s="40">
        <v>5537</v>
      </c>
      <c r="BM2573" s="41">
        <v>9.4600000000000009</v>
      </c>
      <c r="BN2573" s="40">
        <v>3992</v>
      </c>
      <c r="BO2573" s="41">
        <v>6.8195601110399302</v>
      </c>
      <c r="BP2573" s="40">
        <v>16</v>
      </c>
      <c r="BQ2573" s="41">
        <v>2.73329062566731E-2</v>
      </c>
      <c r="BT2573" s="40">
        <v>2540</v>
      </c>
      <c r="BU2573" s="41">
        <v>4.3390988682468503</v>
      </c>
      <c r="BV2573" s="40">
        <v>6548</v>
      </c>
      <c r="BW2573" s="41">
        <v>11.185991885543453</v>
      </c>
      <c r="BX2573" s="40">
        <v>17794</v>
      </c>
      <c r="BY2573" s="41">
        <v>30.398888888888902</v>
      </c>
      <c r="CB2573" s="40">
        <v>60</v>
      </c>
      <c r="CC2573" s="41">
        <v>0.1</v>
      </c>
      <c r="CF2573" s="40">
        <v>626</v>
      </c>
      <c r="CG2573" s="41">
        <v>1.07</v>
      </c>
      <c r="CH2573" s="40">
        <v>686</v>
      </c>
      <c r="CI2573" s="41">
        <v>1.1700000000000002</v>
      </c>
      <c r="CJ2573" s="40">
        <v>106</v>
      </c>
      <c r="CK2573" s="41">
        <v>0.18</v>
      </c>
      <c r="CL2573" s="40">
        <v>150</v>
      </c>
      <c r="CM2573" s="41">
        <v>0.26</v>
      </c>
    </row>
    <row r="2574" spans="1:91" x14ac:dyDescent="0.25">
      <c r="A2574" s="10" t="s">
        <v>3491</v>
      </c>
      <c r="B2574" s="10" t="s">
        <v>116</v>
      </c>
      <c r="C2574" s="11">
        <v>10651</v>
      </c>
      <c r="D2574" s="10" t="s">
        <v>5</v>
      </c>
      <c r="E2574" s="12">
        <v>665</v>
      </c>
      <c r="F2574" s="12">
        <v>3583</v>
      </c>
      <c r="G2574" s="12">
        <v>4356</v>
      </c>
      <c r="H2574" s="13">
        <f>+E2574/G2574</f>
        <v>0.15266299357208449</v>
      </c>
      <c r="I2574" s="13">
        <f>+F2574/G2574</f>
        <v>0.82254361799816345</v>
      </c>
      <c r="J2574" s="12">
        <f>+E2574-F2574</f>
        <v>-2918</v>
      </c>
      <c r="K2574" s="12">
        <f>+F2574-E2574</f>
        <v>2918</v>
      </c>
      <c r="L2574" s="13">
        <f>+H2574-I2574</f>
        <v>-0.66988062442607899</v>
      </c>
      <c r="M2574" s="13">
        <f>+I2574-H2574</f>
        <v>0.66988062442607899</v>
      </c>
      <c r="N2574" s="12">
        <v>750</v>
      </c>
      <c r="O2574" s="12">
        <v>3446</v>
      </c>
      <c r="P2574" s="12">
        <v>4255</v>
      </c>
      <c r="Q2574" s="13">
        <f>+N2574/P2574</f>
        <v>0.1762632197414806</v>
      </c>
      <c r="R2574" s="13">
        <f>+O2574/P2574</f>
        <v>0.80987074030552286</v>
      </c>
      <c r="S2574" s="12">
        <f>+N2574-O2574</f>
        <v>-2696</v>
      </c>
      <c r="T2574" s="13">
        <f>+Q2574-R2574</f>
        <v>-0.63360752056404224</v>
      </c>
      <c r="U2574" s="14">
        <f>+E2574-N2574</f>
        <v>-85</v>
      </c>
      <c r="V2574" s="14">
        <f>+F2574-O2574</f>
        <v>137</v>
      </c>
      <c r="W2574" s="13">
        <f>+H2574-Q2574</f>
        <v>-2.360022616939611E-2</v>
      </c>
      <c r="X2574" s="13">
        <f>+I2574-R2574</f>
        <v>1.2672877692640583E-2</v>
      </c>
      <c r="Y2574" s="15">
        <v>284.39</v>
      </c>
      <c r="Z2574" s="16">
        <f>+C2574/Y2574</f>
        <v>37.452090439185625</v>
      </c>
      <c r="AA2574" s="17">
        <v>48159</v>
      </c>
      <c r="AB2574" s="18" t="str">
        <f>TEXT(AA2574,"00000")</f>
        <v>48159</v>
      </c>
      <c r="AC2574" s="19">
        <v>48</v>
      </c>
      <c r="AD2574" s="19">
        <v>159</v>
      </c>
      <c r="AE2574" s="27"/>
      <c r="AF2574" s="21"/>
      <c r="AG2574" s="24"/>
      <c r="AH2574" s="28"/>
      <c r="AI2574" s="24"/>
      <c r="AJ2574" s="24"/>
      <c r="AK2574" s="24"/>
      <c r="AL2574" s="24"/>
      <c r="AM2574" s="29" t="s">
        <v>62</v>
      </c>
      <c r="AN2574" s="37">
        <v>10605</v>
      </c>
      <c r="AO2574" s="40">
        <v>23</v>
      </c>
      <c r="AP2574" s="40">
        <v>4381</v>
      </c>
      <c r="AQ2574" s="41">
        <v>413.11</v>
      </c>
      <c r="AR2574" s="40">
        <v>2568</v>
      </c>
      <c r="AS2574" s="41">
        <v>242.15</v>
      </c>
      <c r="AT2574" s="40">
        <v>445</v>
      </c>
      <c r="AU2574" s="41">
        <v>41.96</v>
      </c>
      <c r="AV2574" s="40">
        <v>756</v>
      </c>
      <c r="AW2574" s="41">
        <v>71.290000000000006</v>
      </c>
      <c r="AX2574" s="40">
        <v>611</v>
      </c>
      <c r="AY2574" s="41">
        <v>57.608888888888899</v>
      </c>
      <c r="BB2574" s="40">
        <v>1</v>
      </c>
      <c r="BC2574" s="41">
        <v>8.8888888888888906E-2</v>
      </c>
      <c r="BJ2574" s="40">
        <v>0</v>
      </c>
      <c r="BK2574" s="41">
        <v>0</v>
      </c>
      <c r="BV2574" s="40">
        <v>0</v>
      </c>
      <c r="BW2574" s="41">
        <v>0</v>
      </c>
      <c r="CH2574" s="40">
        <v>0</v>
      </c>
      <c r="CI2574" s="41">
        <v>0</v>
      </c>
    </row>
    <row r="2575" spans="1:91" x14ac:dyDescent="0.25">
      <c r="A2575" s="10" t="s">
        <v>3491</v>
      </c>
      <c r="B2575" s="10" t="s">
        <v>3619</v>
      </c>
      <c r="C2575" s="11">
        <v>19691</v>
      </c>
      <c r="D2575" s="10" t="s">
        <v>5</v>
      </c>
      <c r="E2575" s="12">
        <v>1461</v>
      </c>
      <c r="F2575" s="12">
        <v>5995</v>
      </c>
      <c r="G2575" s="12">
        <v>7608</v>
      </c>
      <c r="H2575" s="13">
        <f>+E2575/G2575</f>
        <v>0.19203470031545741</v>
      </c>
      <c r="I2575" s="13">
        <f>+F2575/G2575</f>
        <v>0.78798633017875919</v>
      </c>
      <c r="J2575" s="12">
        <f>+E2575-F2575</f>
        <v>-4534</v>
      </c>
      <c r="K2575" s="12">
        <f>+F2575-E2575</f>
        <v>4534</v>
      </c>
      <c r="L2575" s="13">
        <f>+H2575-I2575</f>
        <v>-0.59595162986330175</v>
      </c>
      <c r="M2575" s="13">
        <f>+I2575-H2575</f>
        <v>0.59595162986330175</v>
      </c>
      <c r="N2575" s="12">
        <v>1848</v>
      </c>
      <c r="O2575" s="12">
        <v>5644</v>
      </c>
      <c r="P2575" s="12">
        <v>7562</v>
      </c>
      <c r="Q2575" s="13">
        <f>+N2575/P2575</f>
        <v>0.24437979370536894</v>
      </c>
      <c r="R2575" s="13">
        <f>+O2575/P2575</f>
        <v>0.7463633959270034</v>
      </c>
      <c r="S2575" s="12">
        <f>+N2575-O2575</f>
        <v>-3796</v>
      </c>
      <c r="T2575" s="13">
        <f>+Q2575-R2575</f>
        <v>-0.50198360222163441</v>
      </c>
      <c r="U2575" s="14">
        <f>+E2575-N2575</f>
        <v>-387</v>
      </c>
      <c r="V2575" s="14">
        <f>+F2575-O2575</f>
        <v>351</v>
      </c>
      <c r="W2575" s="13">
        <f>+H2575-Q2575</f>
        <v>-5.2345093389911529E-2</v>
      </c>
      <c r="X2575" s="13">
        <f>+I2575-R2575</f>
        <v>4.1622934251755783E-2</v>
      </c>
      <c r="Y2575" s="15">
        <v>877.74</v>
      </c>
      <c r="Z2575" s="16">
        <f>+C2575/Y2575</f>
        <v>22.433750313304625</v>
      </c>
      <c r="AA2575" s="17">
        <v>48161</v>
      </c>
      <c r="AB2575" s="18" t="str">
        <f>TEXT(AA2575,"00000")</f>
        <v>48161</v>
      </c>
      <c r="AC2575" s="19">
        <v>48</v>
      </c>
      <c r="AD2575" s="19">
        <v>161</v>
      </c>
      <c r="AE2575" s="27"/>
      <c r="AF2575" s="21"/>
      <c r="AG2575" s="24"/>
      <c r="AH2575" s="28"/>
      <c r="AI2575" s="24"/>
      <c r="AJ2575" s="24"/>
      <c r="AK2575" s="24"/>
      <c r="AL2575" s="24"/>
      <c r="AM2575" s="29" t="s">
        <v>62</v>
      </c>
      <c r="AN2575" s="37">
        <v>19816</v>
      </c>
      <c r="AO2575" s="40">
        <v>47</v>
      </c>
      <c r="AP2575" s="40">
        <v>8986</v>
      </c>
      <c r="AQ2575" s="41">
        <v>453.47</v>
      </c>
      <c r="AR2575" s="40">
        <v>5862</v>
      </c>
      <c r="AS2575" s="41">
        <v>295.81888888888898</v>
      </c>
      <c r="AT2575" s="40">
        <v>853</v>
      </c>
      <c r="AU2575" s="41">
        <v>43.048888888888897</v>
      </c>
      <c r="AV2575" s="40">
        <v>1608</v>
      </c>
      <c r="AW2575" s="41">
        <v>81.150000000000006</v>
      </c>
      <c r="AX2575" s="40">
        <v>662</v>
      </c>
      <c r="AY2575" s="41">
        <v>33.408888888888903</v>
      </c>
      <c r="BB2575" s="40">
        <v>1</v>
      </c>
      <c r="BC2575" s="41">
        <v>0.05</v>
      </c>
      <c r="BJ2575" s="40">
        <v>0</v>
      </c>
      <c r="BK2575" s="41">
        <v>0</v>
      </c>
      <c r="BV2575" s="40">
        <v>0</v>
      </c>
      <c r="BW2575" s="41">
        <v>0</v>
      </c>
      <c r="CH2575" s="40">
        <v>0</v>
      </c>
      <c r="CI2575" s="41">
        <v>0</v>
      </c>
    </row>
    <row r="2576" spans="1:91" x14ac:dyDescent="0.25">
      <c r="A2576" s="10" t="s">
        <v>3491</v>
      </c>
      <c r="B2576" s="10" t="s">
        <v>3620</v>
      </c>
      <c r="C2576" s="11">
        <v>18793</v>
      </c>
      <c r="D2576" s="10" t="s">
        <v>5</v>
      </c>
      <c r="E2576" s="12">
        <v>1401</v>
      </c>
      <c r="F2576" s="12">
        <v>1232</v>
      </c>
      <c r="G2576" s="12">
        <v>2683</v>
      </c>
      <c r="H2576" s="13">
        <f>+E2576/G2576</f>
        <v>0.52217666790905704</v>
      </c>
      <c r="I2576" s="13">
        <f>+F2576/G2576</f>
        <v>0.45918747670518079</v>
      </c>
      <c r="J2576" s="12">
        <f>+E2576-F2576</f>
        <v>169</v>
      </c>
      <c r="K2576" s="12">
        <f>+F2576-E2576</f>
        <v>-169</v>
      </c>
      <c r="L2576" s="13">
        <f>+H2576-I2576</f>
        <v>6.2989191203876249E-2</v>
      </c>
      <c r="M2576" s="13">
        <f>+I2576-H2576</f>
        <v>-6.2989191203876249E-2</v>
      </c>
      <c r="N2576" s="12">
        <v>2376</v>
      </c>
      <c r="O2576" s="12">
        <v>1559</v>
      </c>
      <c r="P2576" s="12">
        <v>3968</v>
      </c>
      <c r="Q2576" s="13">
        <f>+N2576/P2576</f>
        <v>0.59879032258064513</v>
      </c>
      <c r="R2576" s="13">
        <f>+O2576/P2576</f>
        <v>0.39289314516129031</v>
      </c>
      <c r="S2576" s="12">
        <f>+N2576-O2576</f>
        <v>817</v>
      </c>
      <c r="T2576" s="13">
        <f>+Q2576-R2576</f>
        <v>0.20589717741935482</v>
      </c>
      <c r="U2576" s="14">
        <f>+E2576-N2576</f>
        <v>-975</v>
      </c>
      <c r="V2576" s="14">
        <f>+F2576-O2576</f>
        <v>-327</v>
      </c>
      <c r="W2576" s="13">
        <f>+H2576-Q2576</f>
        <v>-7.6613654671588094E-2</v>
      </c>
      <c r="X2576" s="13">
        <f>+I2576-R2576</f>
        <v>6.6294331543890472E-2</v>
      </c>
      <c r="Y2576" s="15">
        <v>1133.5</v>
      </c>
      <c r="Z2576" s="16">
        <f>+C2576/Y2576</f>
        <v>16.579620644022938</v>
      </c>
      <c r="AA2576" s="17">
        <v>48163</v>
      </c>
      <c r="AB2576" s="18" t="str">
        <f>TEXT(AA2576,"00000")</f>
        <v>48163</v>
      </c>
      <c r="AC2576" s="19">
        <v>48</v>
      </c>
      <c r="AD2576" s="19">
        <v>163</v>
      </c>
      <c r="AE2576" s="27"/>
      <c r="AF2576" s="21"/>
      <c r="AG2576" s="24"/>
      <c r="AH2576" s="28"/>
      <c r="AI2576" s="24"/>
      <c r="AJ2576" s="24"/>
      <c r="AK2576" s="24"/>
      <c r="AL2576" s="24"/>
      <c r="AM2576" s="29" t="s">
        <v>62</v>
      </c>
      <c r="AN2576" s="37">
        <v>17217</v>
      </c>
      <c r="AO2576" s="40">
        <v>24</v>
      </c>
      <c r="AP2576" s="40">
        <v>10121</v>
      </c>
      <c r="AQ2576" s="41">
        <v>587.85</v>
      </c>
      <c r="AR2576" s="40">
        <v>1469</v>
      </c>
      <c r="AS2576" s="41">
        <v>85.318888888888907</v>
      </c>
      <c r="AV2576" s="40">
        <v>802</v>
      </c>
      <c r="AW2576" s="41">
        <v>46.578888888888898</v>
      </c>
      <c r="AX2576" s="40">
        <v>7850</v>
      </c>
      <c r="AY2576" s="41">
        <v>455.93888888888898</v>
      </c>
      <c r="BJ2576" s="40">
        <v>0</v>
      </c>
      <c r="BK2576" s="41">
        <v>0</v>
      </c>
      <c r="BV2576" s="40">
        <v>0</v>
      </c>
      <c r="BW2576" s="41">
        <v>0</v>
      </c>
      <c r="CH2576" s="40">
        <v>0</v>
      </c>
      <c r="CI2576" s="41">
        <v>0</v>
      </c>
    </row>
    <row r="2577" spans="1:91" x14ac:dyDescent="0.25">
      <c r="A2577" s="10" t="s">
        <v>3491</v>
      </c>
      <c r="B2577" s="10" t="s">
        <v>3621</v>
      </c>
      <c r="C2577" s="11">
        <v>20051</v>
      </c>
      <c r="D2577" s="10" t="s">
        <v>5</v>
      </c>
      <c r="E2577" s="12">
        <v>597</v>
      </c>
      <c r="F2577" s="12">
        <v>3907</v>
      </c>
      <c r="G2577" s="12">
        <v>4609</v>
      </c>
      <c r="H2577" s="13">
        <f>+E2577/G2577</f>
        <v>0.12952918203514863</v>
      </c>
      <c r="I2577" s="13">
        <f>+F2577/G2577</f>
        <v>0.84768930353655891</v>
      </c>
      <c r="J2577" s="12">
        <f>+E2577-F2577</f>
        <v>-3310</v>
      </c>
      <c r="K2577" s="12">
        <f>+F2577-E2577</f>
        <v>3310</v>
      </c>
      <c r="L2577" s="13">
        <f>+H2577-I2577</f>
        <v>-0.71816012150141029</v>
      </c>
      <c r="M2577" s="13">
        <f>+I2577-H2577</f>
        <v>0.71816012150141029</v>
      </c>
      <c r="N2577" s="12">
        <v>535</v>
      </c>
      <c r="O2577" s="12">
        <v>3484</v>
      </c>
      <c r="P2577" s="12">
        <v>4066</v>
      </c>
      <c r="Q2577" s="13">
        <f>+N2577/P2577</f>
        <v>0.13157894736842105</v>
      </c>
      <c r="R2577" s="13">
        <f>+O2577/P2577</f>
        <v>0.85686178061977369</v>
      </c>
      <c r="S2577" s="12">
        <f>+N2577-O2577</f>
        <v>-2949</v>
      </c>
      <c r="T2577" s="13">
        <f>+Q2577-R2577</f>
        <v>-0.72528283325135268</v>
      </c>
      <c r="U2577" s="14">
        <f>+E2577-N2577</f>
        <v>62</v>
      </c>
      <c r="V2577" s="14">
        <f>+F2577-O2577</f>
        <v>423</v>
      </c>
      <c r="W2577" s="13">
        <f>+H2577-Q2577</f>
        <v>-2.0497653332724186E-3</v>
      </c>
      <c r="X2577" s="13">
        <f>+I2577-R2577</f>
        <v>-9.1724770832147806E-3</v>
      </c>
      <c r="Y2577" s="15">
        <v>1502.38</v>
      </c>
      <c r="Z2577" s="16">
        <f>+C2577/Y2577</f>
        <v>13.346157430210731</v>
      </c>
      <c r="AA2577" s="17">
        <v>48165</v>
      </c>
      <c r="AB2577" s="18" t="str">
        <f>TEXT(AA2577,"00000")</f>
        <v>48165</v>
      </c>
      <c r="AC2577" s="19">
        <v>48</v>
      </c>
      <c r="AD2577" s="19">
        <v>165</v>
      </c>
      <c r="AE2577" s="27"/>
      <c r="AF2577" s="21"/>
      <c r="AG2577" s="24"/>
      <c r="AH2577" s="28"/>
      <c r="AI2577" s="24"/>
      <c r="AJ2577" s="24"/>
      <c r="AK2577" s="24"/>
      <c r="AL2577" s="24"/>
      <c r="AM2577" s="29" t="s">
        <v>62</v>
      </c>
      <c r="AN2577" s="37">
        <v>17526</v>
      </c>
      <c r="AO2577" s="40">
        <v>31</v>
      </c>
      <c r="AP2577" s="40">
        <v>10944</v>
      </c>
      <c r="AQ2577" s="41">
        <v>624.44000000000005</v>
      </c>
      <c r="AR2577" s="40">
        <v>8097</v>
      </c>
      <c r="AS2577" s="41">
        <v>462</v>
      </c>
      <c r="AV2577" s="40">
        <v>555</v>
      </c>
      <c r="AW2577" s="41">
        <v>31.67</v>
      </c>
      <c r="AX2577" s="40">
        <v>2170</v>
      </c>
      <c r="AY2577" s="41">
        <v>123.81888888888901</v>
      </c>
      <c r="BB2577" s="40">
        <v>1</v>
      </c>
      <c r="BC2577" s="41">
        <v>5.88888888888889E-2</v>
      </c>
      <c r="BJ2577" s="40">
        <v>0</v>
      </c>
      <c r="BK2577" s="41">
        <v>0</v>
      </c>
      <c r="BL2577" s="40">
        <v>121</v>
      </c>
      <c r="BM2577" s="41">
        <v>6.9</v>
      </c>
      <c r="BV2577" s="40">
        <v>0</v>
      </c>
      <c r="BW2577" s="41">
        <v>0</v>
      </c>
      <c r="CH2577" s="40">
        <v>0</v>
      </c>
      <c r="CI2577" s="41">
        <v>0</v>
      </c>
    </row>
    <row r="2578" spans="1:91" x14ac:dyDescent="0.25">
      <c r="A2578" s="10" t="s">
        <v>3491</v>
      </c>
      <c r="B2578" s="10" t="s">
        <v>3622</v>
      </c>
      <c r="C2578" s="11">
        <v>322225</v>
      </c>
      <c r="D2578" s="10" t="s">
        <v>5</v>
      </c>
      <c r="E2578" s="12">
        <v>45503</v>
      </c>
      <c r="F2578" s="12">
        <v>73566</v>
      </c>
      <c r="G2578" s="12">
        <v>123994</v>
      </c>
      <c r="H2578" s="13">
        <f>+E2578/G2578</f>
        <v>0.36697743439198671</v>
      </c>
      <c r="I2578" s="13">
        <f>+F2578/G2578</f>
        <v>0.59330290175331069</v>
      </c>
      <c r="J2578" s="12">
        <f>+E2578-F2578</f>
        <v>-28063</v>
      </c>
      <c r="K2578" s="12">
        <f>+F2578-E2578</f>
        <v>28063</v>
      </c>
      <c r="L2578" s="13">
        <f>+H2578-I2578</f>
        <v>-0.22632546736132397</v>
      </c>
      <c r="M2578" s="13">
        <f>+I2578-H2578</f>
        <v>0.22632546736132397</v>
      </c>
      <c r="N2578" s="12">
        <v>39162</v>
      </c>
      <c r="O2578" s="12">
        <v>68594</v>
      </c>
      <c r="P2578" s="12">
        <v>109227</v>
      </c>
      <c r="Q2578" s="13">
        <f>+N2578/P2578</f>
        <v>0.35853772418907415</v>
      </c>
      <c r="R2578" s="13">
        <f>+O2578/P2578</f>
        <v>0.62799490968350313</v>
      </c>
      <c r="S2578" s="12">
        <f>+N2578-O2578</f>
        <v>-29432</v>
      </c>
      <c r="T2578" s="13">
        <f>+Q2578-R2578</f>
        <v>-0.26945718549442899</v>
      </c>
      <c r="U2578" s="14">
        <f>+E2578-N2578</f>
        <v>6341</v>
      </c>
      <c r="V2578" s="14">
        <f>+F2578-O2578</f>
        <v>4972</v>
      </c>
      <c r="W2578" s="13">
        <f>+H2578-Q2578</f>
        <v>8.4397102029125648E-3</v>
      </c>
      <c r="X2578" s="13">
        <f>+I2578-R2578</f>
        <v>-3.4692007930192448E-2</v>
      </c>
      <c r="Y2578" s="15">
        <v>378.36</v>
      </c>
      <c r="Z2578" s="16">
        <f>+C2578/Y2578</f>
        <v>851.63600803467591</v>
      </c>
      <c r="AA2578" s="17">
        <v>48167</v>
      </c>
      <c r="AB2578" s="18" t="str">
        <f>TEXT(AA2578,"00000")</f>
        <v>48167</v>
      </c>
      <c r="AC2578" s="19">
        <v>48</v>
      </c>
      <c r="AD2578" s="19">
        <v>167</v>
      </c>
      <c r="AE2578" s="27" t="s">
        <v>3516</v>
      </c>
      <c r="AF2578" s="21" t="s">
        <v>3517</v>
      </c>
      <c r="AG2578" s="24" t="s">
        <v>3518</v>
      </c>
      <c r="AH2578" s="23">
        <v>6656947</v>
      </c>
      <c r="AI2578" s="24" t="s">
        <v>43</v>
      </c>
      <c r="AJ2578" s="24" t="s">
        <v>3519</v>
      </c>
      <c r="AK2578" s="24"/>
      <c r="AL2578" s="24"/>
      <c r="AM2578" s="29" t="s">
        <v>44</v>
      </c>
      <c r="AN2578" s="37">
        <v>291309</v>
      </c>
      <c r="AO2578" s="40">
        <v>299</v>
      </c>
      <c r="AP2578" s="40">
        <v>157705</v>
      </c>
      <c r="AQ2578" s="41">
        <v>541.37</v>
      </c>
      <c r="AR2578" s="40">
        <v>61765</v>
      </c>
      <c r="AS2578" s="41">
        <v>212.03</v>
      </c>
      <c r="AT2578" s="40">
        <v>5373</v>
      </c>
      <c r="AU2578" s="41">
        <v>18.440000000000001</v>
      </c>
      <c r="AV2578" s="40">
        <v>18373</v>
      </c>
      <c r="AW2578" s="41">
        <v>63.07</v>
      </c>
      <c r="AX2578" s="40">
        <v>57907</v>
      </c>
      <c r="AY2578" s="41">
        <v>198.78</v>
      </c>
      <c r="AZ2578" s="40">
        <v>559</v>
      </c>
      <c r="BA2578" s="41">
        <v>1.92</v>
      </c>
      <c r="BB2578" s="40">
        <v>184</v>
      </c>
      <c r="BC2578" s="41">
        <v>0.63</v>
      </c>
      <c r="BD2578" s="40">
        <v>533</v>
      </c>
      <c r="BE2578" s="41">
        <v>1.8296722723980401</v>
      </c>
      <c r="BH2578" s="40">
        <v>14</v>
      </c>
      <c r="BI2578" s="41">
        <v>4.8058933984188597E-2</v>
      </c>
      <c r="BJ2578" s="40">
        <v>547</v>
      </c>
      <c r="BK2578" s="41">
        <v>1.8777312063822287</v>
      </c>
      <c r="BL2578" s="40">
        <v>4710</v>
      </c>
      <c r="BM2578" s="41">
        <v>16.170000000000002</v>
      </c>
      <c r="BN2578" s="40">
        <v>238</v>
      </c>
      <c r="BO2578" s="41">
        <v>0.81700187773120603</v>
      </c>
      <c r="BP2578" s="40">
        <v>16</v>
      </c>
      <c r="BQ2578" s="41">
        <v>5.4924495981929798E-2</v>
      </c>
      <c r="BV2578" s="40">
        <v>254</v>
      </c>
      <c r="BW2578" s="41">
        <v>0.87192637371313586</v>
      </c>
      <c r="BX2578" s="40">
        <v>7626</v>
      </c>
      <c r="BY2578" s="41">
        <v>26.178888888888899</v>
      </c>
      <c r="CF2578" s="40">
        <v>305</v>
      </c>
      <c r="CG2578" s="41">
        <v>1.05</v>
      </c>
      <c r="CH2578" s="40">
        <v>305</v>
      </c>
      <c r="CI2578" s="41">
        <v>1.05</v>
      </c>
      <c r="CJ2578" s="40">
        <v>87</v>
      </c>
      <c r="CK2578" s="41">
        <v>0.3</v>
      </c>
      <c r="CL2578" s="40">
        <v>15</v>
      </c>
      <c r="CM2578" s="41">
        <v>0.05</v>
      </c>
    </row>
    <row r="2579" spans="1:91" x14ac:dyDescent="0.25">
      <c r="A2579" s="10" t="s">
        <v>3491</v>
      </c>
      <c r="B2579" s="10" t="s">
        <v>3623</v>
      </c>
      <c r="C2579" s="11">
        <v>6415</v>
      </c>
      <c r="D2579" s="10" t="s">
        <v>5</v>
      </c>
      <c r="E2579" s="12">
        <v>224</v>
      </c>
      <c r="F2579" s="12">
        <v>1223</v>
      </c>
      <c r="G2579" s="12">
        <v>1475</v>
      </c>
      <c r="H2579" s="13">
        <f>+E2579/G2579</f>
        <v>0.15186440677966101</v>
      </c>
      <c r="I2579" s="13">
        <f>+F2579/G2579</f>
        <v>0.82915254237288138</v>
      </c>
      <c r="J2579" s="12">
        <f>+E2579-F2579</f>
        <v>-999</v>
      </c>
      <c r="K2579" s="12">
        <f>+F2579-E2579</f>
        <v>999</v>
      </c>
      <c r="L2579" s="13">
        <f>+H2579-I2579</f>
        <v>-0.67728813559322032</v>
      </c>
      <c r="M2579" s="13">
        <f>+I2579-H2579</f>
        <v>0.67728813559322032</v>
      </c>
      <c r="N2579" s="12">
        <v>276</v>
      </c>
      <c r="O2579" s="12">
        <v>1262</v>
      </c>
      <c r="P2579" s="12">
        <v>1556</v>
      </c>
      <c r="Q2579" s="13">
        <f>+N2579/P2579</f>
        <v>0.17737789203084833</v>
      </c>
      <c r="R2579" s="13">
        <f>+O2579/P2579</f>
        <v>0.81105398457583544</v>
      </c>
      <c r="S2579" s="12">
        <f>+N2579-O2579</f>
        <v>-986</v>
      </c>
      <c r="T2579" s="13">
        <f>+Q2579-R2579</f>
        <v>-0.63367609254498714</v>
      </c>
      <c r="U2579" s="14">
        <f>+E2579-N2579</f>
        <v>-52</v>
      </c>
      <c r="V2579" s="14">
        <f>+F2579-O2579</f>
        <v>-39</v>
      </c>
      <c r="W2579" s="13">
        <f>+H2579-Q2579</f>
        <v>-2.5513485251187323E-2</v>
      </c>
      <c r="X2579" s="13">
        <f>+I2579-R2579</f>
        <v>1.8098557797045944E-2</v>
      </c>
      <c r="Y2579" s="15">
        <v>893.41</v>
      </c>
      <c r="Z2579" s="16">
        <f>+C2579/Y2579</f>
        <v>7.180353924849733</v>
      </c>
      <c r="AA2579" s="17">
        <v>48169</v>
      </c>
      <c r="AB2579" s="18" t="str">
        <f>TEXT(AA2579,"00000")</f>
        <v>48169</v>
      </c>
      <c r="AC2579" s="19">
        <v>48</v>
      </c>
      <c r="AD2579" s="19">
        <v>169</v>
      </c>
      <c r="AE2579" s="27"/>
      <c r="AF2579" s="21"/>
      <c r="AG2579" s="24"/>
      <c r="AH2579" s="28"/>
      <c r="AI2579" s="24"/>
      <c r="AJ2579" s="24"/>
      <c r="AK2579" s="24"/>
      <c r="AL2579" s="24"/>
      <c r="AM2579" s="29" t="s">
        <v>62</v>
      </c>
      <c r="AN2579" s="37">
        <v>6461</v>
      </c>
      <c r="AO2579" s="40">
        <v>19</v>
      </c>
      <c r="AP2579" s="40">
        <v>2794</v>
      </c>
      <c r="AQ2579" s="41">
        <v>432.43888888888898</v>
      </c>
      <c r="AR2579" s="40">
        <v>1837</v>
      </c>
      <c r="AS2579" s="41">
        <v>284.31888888888898</v>
      </c>
      <c r="AV2579" s="40">
        <v>549</v>
      </c>
      <c r="AW2579" s="41">
        <v>84.968888888888898</v>
      </c>
      <c r="AX2579" s="40">
        <v>408</v>
      </c>
      <c r="AY2579" s="41">
        <v>63.148888888888898</v>
      </c>
      <c r="BJ2579" s="40">
        <v>0</v>
      </c>
      <c r="BK2579" s="41">
        <v>0</v>
      </c>
      <c r="BV2579" s="40">
        <v>0</v>
      </c>
      <c r="BW2579" s="41">
        <v>0</v>
      </c>
      <c r="CH2579" s="40">
        <v>0</v>
      </c>
      <c r="CI2579" s="41">
        <v>0</v>
      </c>
    </row>
    <row r="2580" spans="1:91" x14ac:dyDescent="0.25">
      <c r="A2580" s="10" t="s">
        <v>3491</v>
      </c>
      <c r="B2580" s="10" t="s">
        <v>3624</v>
      </c>
      <c r="C2580" s="11">
        <v>25963</v>
      </c>
      <c r="D2580" s="10" t="s">
        <v>5</v>
      </c>
      <c r="E2580" s="12">
        <v>2286</v>
      </c>
      <c r="F2580" s="12">
        <v>10445</v>
      </c>
      <c r="G2580" s="12">
        <v>13123</v>
      </c>
      <c r="H2580" s="13">
        <f>+E2580/G2580</f>
        <v>0.17419797302446088</v>
      </c>
      <c r="I2580" s="13">
        <f>+F2580/G2580</f>
        <v>0.79593080850415299</v>
      </c>
      <c r="J2580" s="12">
        <f>+E2580-F2580</f>
        <v>-8159</v>
      </c>
      <c r="K2580" s="12">
        <f>+F2580-E2580</f>
        <v>8159</v>
      </c>
      <c r="L2580" s="13">
        <f>+H2580-I2580</f>
        <v>-0.62173283547969205</v>
      </c>
      <c r="M2580" s="13">
        <f>+I2580-H2580</f>
        <v>0.62173283547969205</v>
      </c>
      <c r="N2580" s="12">
        <v>2055</v>
      </c>
      <c r="O2580" s="12">
        <v>10305</v>
      </c>
      <c r="P2580" s="12">
        <v>12535</v>
      </c>
      <c r="Q2580" s="13">
        <f>+N2580/P2580</f>
        <v>0.16394096529716792</v>
      </c>
      <c r="R2580" s="13">
        <f>+O2580/P2580</f>
        <v>0.82209812524930193</v>
      </c>
      <c r="S2580" s="12">
        <f>+N2580-O2580</f>
        <v>-8250</v>
      </c>
      <c r="T2580" s="13">
        <f>+Q2580-R2580</f>
        <v>-0.65815715995213397</v>
      </c>
      <c r="U2580" s="14">
        <f>+E2580-N2580</f>
        <v>231</v>
      </c>
      <c r="V2580" s="14">
        <f>+F2580-O2580</f>
        <v>140</v>
      </c>
      <c r="W2580" s="13">
        <f>+H2580-Q2580</f>
        <v>1.0257007727292961E-2</v>
      </c>
      <c r="X2580" s="13">
        <f>+I2580-R2580</f>
        <v>-2.6167316745148939E-2</v>
      </c>
      <c r="Y2580" s="15">
        <v>1058.21</v>
      </c>
      <c r="Z2580" s="16">
        <f>+C2580/Y2580</f>
        <v>24.534827680706098</v>
      </c>
      <c r="AA2580" s="17">
        <v>48171</v>
      </c>
      <c r="AB2580" s="18" t="str">
        <f>TEXT(AA2580,"00000")</f>
        <v>48171</v>
      </c>
      <c r="AC2580" s="19">
        <v>48</v>
      </c>
      <c r="AD2580" s="19">
        <v>171</v>
      </c>
      <c r="AE2580" s="27" t="s">
        <v>3625</v>
      </c>
      <c r="AF2580" s="21"/>
      <c r="AG2580" s="24" t="s">
        <v>3626</v>
      </c>
      <c r="AH2580" s="19"/>
      <c r="AI2580" s="24" t="s">
        <v>53</v>
      </c>
      <c r="AJ2580" s="24"/>
      <c r="AK2580" s="24"/>
      <c r="AL2580" s="24"/>
      <c r="AM2580" s="29" t="s">
        <v>44</v>
      </c>
      <c r="AN2580" s="37">
        <v>24837</v>
      </c>
      <c r="AO2580" s="40">
        <v>43</v>
      </c>
      <c r="AP2580" s="40">
        <v>14872</v>
      </c>
      <c r="AQ2580" s="41">
        <v>598.77888888888901</v>
      </c>
      <c r="AR2580" s="40">
        <v>3929</v>
      </c>
      <c r="AS2580" s="41">
        <v>158.18888888888901</v>
      </c>
      <c r="AV2580" s="40">
        <v>4210</v>
      </c>
      <c r="AW2580" s="41">
        <v>169.508888888889</v>
      </c>
      <c r="AX2580" s="40">
        <v>6448</v>
      </c>
      <c r="AY2580" s="41">
        <v>259.61</v>
      </c>
      <c r="AZ2580" s="40">
        <v>25</v>
      </c>
      <c r="BA2580" s="41">
        <v>1.01</v>
      </c>
      <c r="BB2580" s="40">
        <v>2</v>
      </c>
      <c r="BC2580" s="41">
        <v>0.08</v>
      </c>
      <c r="BJ2580" s="40">
        <v>0</v>
      </c>
      <c r="BK2580" s="41">
        <v>0</v>
      </c>
      <c r="BL2580" s="40">
        <v>258</v>
      </c>
      <c r="BM2580" s="41">
        <v>10.39</v>
      </c>
      <c r="BV2580" s="40">
        <v>0</v>
      </c>
      <c r="BW2580" s="41">
        <v>0</v>
      </c>
      <c r="CH2580" s="40">
        <v>0</v>
      </c>
      <c r="CI2580" s="41">
        <v>0</v>
      </c>
    </row>
    <row r="2581" spans="1:91" x14ac:dyDescent="0.25">
      <c r="A2581" s="10" t="s">
        <v>3491</v>
      </c>
      <c r="B2581" s="10" t="s">
        <v>3627</v>
      </c>
      <c r="C2581" s="11">
        <v>1315</v>
      </c>
      <c r="D2581" s="10" t="s">
        <v>5</v>
      </c>
      <c r="E2581" s="12">
        <v>34</v>
      </c>
      <c r="F2581" s="12">
        <v>553</v>
      </c>
      <c r="G2581" s="12">
        <v>602</v>
      </c>
      <c r="H2581" s="13">
        <f>+E2581/G2581</f>
        <v>5.647840531561462E-2</v>
      </c>
      <c r="I2581" s="13">
        <f>+F2581/G2581</f>
        <v>0.91860465116279066</v>
      </c>
      <c r="J2581" s="12">
        <f>+E2581-F2581</f>
        <v>-519</v>
      </c>
      <c r="K2581" s="12">
        <f>+F2581-E2581</f>
        <v>519</v>
      </c>
      <c r="L2581" s="13">
        <f>+H2581-I2581</f>
        <v>-0.86212624584717601</v>
      </c>
      <c r="M2581" s="13">
        <f>+I2581-H2581</f>
        <v>0.86212624584717601</v>
      </c>
      <c r="N2581" s="12">
        <v>44</v>
      </c>
      <c r="O2581" s="12">
        <v>526</v>
      </c>
      <c r="P2581" s="12">
        <v>578</v>
      </c>
      <c r="Q2581" s="13">
        <f>+N2581/P2581</f>
        <v>7.6124567474048443E-2</v>
      </c>
      <c r="R2581" s="13">
        <f>+O2581/P2581</f>
        <v>0.91003460207612452</v>
      </c>
      <c r="S2581" s="12">
        <f>+N2581-O2581</f>
        <v>-482</v>
      </c>
      <c r="T2581" s="13">
        <f>+Q2581-R2581</f>
        <v>-0.83391003460207602</v>
      </c>
      <c r="U2581" s="14">
        <f>+E2581-N2581</f>
        <v>-10</v>
      </c>
      <c r="V2581" s="14">
        <f>+F2581-O2581</f>
        <v>27</v>
      </c>
      <c r="W2581" s="13">
        <f>+H2581-Q2581</f>
        <v>-1.9646162158433823E-2</v>
      </c>
      <c r="X2581" s="13">
        <f>+I2581-R2581</f>
        <v>8.5700490866661427E-3</v>
      </c>
      <c r="Y2581" s="15">
        <v>900.22</v>
      </c>
      <c r="Z2581" s="16">
        <f>+C2581/Y2581</f>
        <v>1.4607540379018462</v>
      </c>
      <c r="AA2581" s="17">
        <v>48173</v>
      </c>
      <c r="AB2581" s="18" t="str">
        <f>TEXT(AA2581,"00000")</f>
        <v>48173</v>
      </c>
      <c r="AC2581" s="19">
        <v>48</v>
      </c>
      <c r="AD2581" s="19">
        <v>173</v>
      </c>
      <c r="AE2581" s="27" t="s">
        <v>3628</v>
      </c>
      <c r="AF2581" s="21"/>
      <c r="AG2581" s="24" t="s">
        <v>3629</v>
      </c>
      <c r="AH2581" s="19"/>
      <c r="AI2581" s="24" t="s">
        <v>53</v>
      </c>
      <c r="AJ2581" s="24"/>
      <c r="AK2581" s="24"/>
      <c r="AL2581" s="24"/>
      <c r="AM2581" s="29" t="s">
        <v>59</v>
      </c>
      <c r="AN2581" s="37">
        <v>1226</v>
      </c>
      <c r="AO2581" s="40">
        <v>4</v>
      </c>
      <c r="AP2581" s="40">
        <v>638</v>
      </c>
      <c r="AQ2581" s="41">
        <v>520.38888888888903</v>
      </c>
      <c r="AR2581" s="40">
        <v>101</v>
      </c>
      <c r="AS2581" s="41">
        <v>82.378888888888895</v>
      </c>
      <c r="AV2581" s="40">
        <v>37</v>
      </c>
      <c r="AW2581" s="41">
        <v>30.178888888888899</v>
      </c>
      <c r="AX2581" s="40">
        <v>500</v>
      </c>
      <c r="AY2581" s="41">
        <v>407.82888888888903</v>
      </c>
      <c r="BJ2581" s="40">
        <v>0</v>
      </c>
      <c r="BK2581" s="41">
        <v>0</v>
      </c>
      <c r="BV2581" s="40">
        <v>0</v>
      </c>
      <c r="BW2581" s="41">
        <v>0</v>
      </c>
      <c r="CH2581" s="40">
        <v>0</v>
      </c>
      <c r="CI2581" s="41">
        <v>0</v>
      </c>
    </row>
    <row r="2582" spans="1:91" x14ac:dyDescent="0.25">
      <c r="A2582" s="10" t="s">
        <v>3491</v>
      </c>
      <c r="B2582" s="10" t="s">
        <v>3630</v>
      </c>
      <c r="C2582" s="11">
        <v>7531</v>
      </c>
      <c r="D2582" s="10" t="s">
        <v>5</v>
      </c>
      <c r="E2582" s="12">
        <v>973</v>
      </c>
      <c r="F2582" s="12">
        <v>2618</v>
      </c>
      <c r="G2582" s="12">
        <v>3713</v>
      </c>
      <c r="H2582" s="13">
        <f>+E2582/G2582</f>
        <v>0.26205224885537304</v>
      </c>
      <c r="I2582" s="13">
        <f>+F2582/G2582</f>
        <v>0.70509022353891737</v>
      </c>
      <c r="J2582" s="12">
        <f>+E2582-F2582</f>
        <v>-1645</v>
      </c>
      <c r="K2582" s="12">
        <f>+F2582-E2582</f>
        <v>1645</v>
      </c>
      <c r="L2582" s="13">
        <f>+H2582-I2582</f>
        <v>-0.44303797468354433</v>
      </c>
      <c r="M2582" s="13">
        <f>+I2582-H2582</f>
        <v>0.44303797468354433</v>
      </c>
      <c r="N2582" s="12">
        <v>1127</v>
      </c>
      <c r="O2582" s="12">
        <v>2294</v>
      </c>
      <c r="P2582" s="12">
        <v>3452</v>
      </c>
      <c r="Q2582" s="13">
        <f>+N2582/P2582</f>
        <v>0.32647740440324452</v>
      </c>
      <c r="R2582" s="13">
        <f>+O2582/P2582</f>
        <v>0.66454229432213208</v>
      </c>
      <c r="S2582" s="12">
        <f>+N2582-O2582</f>
        <v>-1167</v>
      </c>
      <c r="T2582" s="13">
        <f>+Q2582-R2582</f>
        <v>-0.33806488991888756</v>
      </c>
      <c r="U2582" s="14">
        <f>+E2582-N2582</f>
        <v>-154</v>
      </c>
      <c r="V2582" s="14">
        <f>+F2582-O2582</f>
        <v>324</v>
      </c>
      <c r="W2582" s="13">
        <f>+H2582-Q2582</f>
        <v>-6.4425155547871482E-2</v>
      </c>
      <c r="X2582" s="13">
        <f>+I2582-R2582</f>
        <v>4.0547929216785294E-2</v>
      </c>
      <c r="Y2582" s="15">
        <v>852.01</v>
      </c>
      <c r="Z2582" s="16">
        <f>+C2582/Y2582</f>
        <v>8.8390981326510261</v>
      </c>
      <c r="AA2582" s="17">
        <v>48175</v>
      </c>
      <c r="AB2582" s="18" t="str">
        <f>TEXT(AA2582,"00000")</f>
        <v>48175</v>
      </c>
      <c r="AC2582" s="19">
        <v>48</v>
      </c>
      <c r="AD2582" s="19">
        <v>175</v>
      </c>
      <c r="AE2582" s="27" t="s">
        <v>3631</v>
      </c>
      <c r="AF2582" s="21" t="s">
        <v>3547</v>
      </c>
      <c r="AG2582" s="24" t="s">
        <v>3632</v>
      </c>
      <c r="AH2582" s="23">
        <v>99913</v>
      </c>
      <c r="AI2582" s="24" t="s">
        <v>43</v>
      </c>
      <c r="AJ2582" s="24" t="s">
        <v>3549</v>
      </c>
      <c r="AK2582" s="24"/>
      <c r="AL2582" s="24"/>
      <c r="AM2582" s="29" t="s">
        <v>59</v>
      </c>
      <c r="AN2582" s="37">
        <v>7210</v>
      </c>
      <c r="AO2582" s="40">
        <v>21</v>
      </c>
      <c r="AP2582" s="40">
        <v>4466</v>
      </c>
      <c r="AQ2582" s="41">
        <v>619.418888888889</v>
      </c>
      <c r="AR2582" s="40">
        <v>1312</v>
      </c>
      <c r="AS2582" s="41">
        <v>181.96888888888901</v>
      </c>
      <c r="AV2582" s="40">
        <v>880</v>
      </c>
      <c r="AW2582" s="41">
        <v>122.048888888889</v>
      </c>
      <c r="AX2582" s="40">
        <v>2271</v>
      </c>
      <c r="AY2582" s="41">
        <v>314.98</v>
      </c>
      <c r="BB2582" s="40">
        <v>3</v>
      </c>
      <c r="BC2582" s="41">
        <v>0.42</v>
      </c>
      <c r="BJ2582" s="40">
        <v>0</v>
      </c>
      <c r="BK2582" s="41">
        <v>0</v>
      </c>
      <c r="BV2582" s="40">
        <v>0</v>
      </c>
      <c r="BW2582" s="41">
        <v>0</v>
      </c>
      <c r="CH2582" s="40">
        <v>0</v>
      </c>
      <c r="CI2582" s="41">
        <v>0</v>
      </c>
    </row>
    <row r="2583" spans="1:91" x14ac:dyDescent="0.25">
      <c r="A2583" s="10" t="s">
        <v>3491</v>
      </c>
      <c r="B2583" s="10" t="s">
        <v>3633</v>
      </c>
      <c r="C2583" s="11">
        <v>20573</v>
      </c>
      <c r="D2583" s="10" t="s">
        <v>5</v>
      </c>
      <c r="E2583" s="12">
        <v>1567</v>
      </c>
      <c r="F2583" s="12">
        <v>4580</v>
      </c>
      <c r="G2583" s="12">
        <v>6304</v>
      </c>
      <c r="H2583" s="13">
        <f>+E2583/G2583</f>
        <v>0.2485723350253807</v>
      </c>
      <c r="I2583" s="13">
        <f>+F2583/G2583</f>
        <v>0.72652284263959388</v>
      </c>
      <c r="J2583" s="12">
        <f>+E2583-F2583</f>
        <v>-3013</v>
      </c>
      <c r="K2583" s="12">
        <f>+F2583-E2583</f>
        <v>3013</v>
      </c>
      <c r="L2583" s="13">
        <f>+H2583-I2583</f>
        <v>-0.4779505076142132</v>
      </c>
      <c r="M2583" s="13">
        <f>+I2583-H2583</f>
        <v>0.4779505076142132</v>
      </c>
      <c r="N2583" s="12">
        <v>1773</v>
      </c>
      <c r="O2583" s="12">
        <v>4213</v>
      </c>
      <c r="P2583" s="12">
        <v>6039</v>
      </c>
      <c r="Q2583" s="13">
        <f>+N2583/P2583</f>
        <v>0.29359165424739198</v>
      </c>
      <c r="R2583" s="13">
        <f>+O2583/P2583</f>
        <v>0.69763205828779595</v>
      </c>
      <c r="S2583" s="12">
        <f>+N2583-O2583</f>
        <v>-2440</v>
      </c>
      <c r="T2583" s="13">
        <f>+Q2583-R2583</f>
        <v>-0.40404040404040398</v>
      </c>
      <c r="U2583" s="14">
        <f>+E2583-N2583</f>
        <v>-206</v>
      </c>
      <c r="V2583" s="14">
        <f>+F2583-O2583</f>
        <v>367</v>
      </c>
      <c r="W2583" s="13">
        <f>+H2583-Q2583</f>
        <v>-4.5019319222011273E-2</v>
      </c>
      <c r="X2583" s="13">
        <f>+I2583-R2583</f>
        <v>2.8890784351797927E-2</v>
      </c>
      <c r="Y2583" s="15">
        <v>1066.69</v>
      </c>
      <c r="Z2583" s="16">
        <f>+C2583/Y2583</f>
        <v>19.286765602002454</v>
      </c>
      <c r="AA2583" s="17">
        <v>48177</v>
      </c>
      <c r="AB2583" s="18" t="str">
        <f>TEXT(AA2583,"00000")</f>
        <v>48177</v>
      </c>
      <c r="AC2583" s="19">
        <v>48</v>
      </c>
      <c r="AD2583" s="19">
        <v>177</v>
      </c>
      <c r="AE2583" s="27"/>
      <c r="AF2583" s="21"/>
      <c r="AG2583" s="24"/>
      <c r="AH2583" s="28"/>
      <c r="AI2583" s="24"/>
      <c r="AJ2583" s="24"/>
      <c r="AK2583" s="24"/>
      <c r="AL2583" s="24"/>
      <c r="AM2583" s="29" t="s">
        <v>62</v>
      </c>
      <c r="AN2583" s="37">
        <v>19807</v>
      </c>
      <c r="AO2583" s="40">
        <v>48</v>
      </c>
      <c r="AP2583" s="40">
        <v>11292</v>
      </c>
      <c r="AQ2583" s="41">
        <v>570.1</v>
      </c>
      <c r="AR2583" s="40">
        <v>4916</v>
      </c>
      <c r="AS2583" s="41">
        <v>248.198888888889</v>
      </c>
      <c r="AT2583" s="40">
        <v>382</v>
      </c>
      <c r="AU2583" s="41">
        <v>19.288888888888899</v>
      </c>
      <c r="AV2583" s="40">
        <v>2337</v>
      </c>
      <c r="AW2583" s="41">
        <v>117.98888888888899</v>
      </c>
      <c r="AX2583" s="40">
        <v>3144</v>
      </c>
      <c r="AY2583" s="41">
        <v>158.728888888889</v>
      </c>
      <c r="BB2583" s="40">
        <v>3</v>
      </c>
      <c r="BC2583" s="41">
        <v>0.15</v>
      </c>
      <c r="BJ2583" s="40">
        <v>0</v>
      </c>
      <c r="BK2583" s="41">
        <v>0</v>
      </c>
      <c r="BL2583" s="40">
        <v>510</v>
      </c>
      <c r="BM2583" s="41">
        <v>25.75</v>
      </c>
      <c r="BV2583" s="40">
        <v>0</v>
      </c>
      <c r="BW2583" s="41">
        <v>0</v>
      </c>
      <c r="CH2583" s="40">
        <v>0</v>
      </c>
      <c r="CI2583" s="41">
        <v>0</v>
      </c>
    </row>
    <row r="2584" spans="1:91" x14ac:dyDescent="0.25">
      <c r="A2584" s="10" t="s">
        <v>3491</v>
      </c>
      <c r="B2584" s="10" t="s">
        <v>1474</v>
      </c>
      <c r="C2584" s="11">
        <v>23210</v>
      </c>
      <c r="D2584" s="10" t="s">
        <v>5</v>
      </c>
      <c r="E2584" s="12">
        <v>699</v>
      </c>
      <c r="F2584" s="12">
        <v>6495</v>
      </c>
      <c r="G2584" s="12">
        <v>7360</v>
      </c>
      <c r="H2584" s="13">
        <f>+E2584/G2584</f>
        <v>9.4972826086956522E-2</v>
      </c>
      <c r="I2584" s="13">
        <f>+F2584/G2584</f>
        <v>0.88247282608695654</v>
      </c>
      <c r="J2584" s="12">
        <f>+E2584-F2584</f>
        <v>-5796</v>
      </c>
      <c r="K2584" s="12">
        <f>+F2584-E2584</f>
        <v>5796</v>
      </c>
      <c r="L2584" s="13">
        <f>+H2584-I2584</f>
        <v>-0.78749999999999998</v>
      </c>
      <c r="M2584" s="13">
        <f>+I2584-H2584</f>
        <v>0.78749999999999998</v>
      </c>
      <c r="N2584" s="12">
        <v>885</v>
      </c>
      <c r="O2584" s="12">
        <v>6428</v>
      </c>
      <c r="P2584" s="12">
        <v>7373</v>
      </c>
      <c r="Q2584" s="13">
        <f>+N2584/P2584</f>
        <v>0.12003255120032551</v>
      </c>
      <c r="R2584" s="13">
        <f>+O2584/P2584</f>
        <v>0.87182964871829649</v>
      </c>
      <c r="S2584" s="12">
        <f>+N2584-O2584</f>
        <v>-5543</v>
      </c>
      <c r="T2584" s="13">
        <f>+Q2584-R2584</f>
        <v>-0.75179709751797097</v>
      </c>
      <c r="U2584" s="14">
        <f>+E2584-N2584</f>
        <v>-186</v>
      </c>
      <c r="V2584" s="14">
        <f>+F2584-O2584</f>
        <v>67</v>
      </c>
      <c r="W2584" s="13">
        <f>+H2584-Q2584</f>
        <v>-2.5059725113368986E-2</v>
      </c>
      <c r="X2584" s="13">
        <f>+I2584-R2584</f>
        <v>1.0643177368660051E-2</v>
      </c>
      <c r="Y2584" s="15">
        <v>925.97</v>
      </c>
      <c r="Z2584" s="16">
        <f>+C2584/Y2584</f>
        <v>25.06560687711265</v>
      </c>
      <c r="AA2584" s="17">
        <v>48179</v>
      </c>
      <c r="AB2584" s="18" t="str">
        <f>TEXT(AA2584,"00000")</f>
        <v>48179</v>
      </c>
      <c r="AC2584" s="19">
        <v>48</v>
      </c>
      <c r="AD2584" s="19">
        <v>179</v>
      </c>
      <c r="AE2584" s="27" t="s">
        <v>3634</v>
      </c>
      <c r="AF2584" s="21"/>
      <c r="AG2584" s="24" t="s">
        <v>3635</v>
      </c>
      <c r="AH2584" s="19"/>
      <c r="AI2584" s="24" t="s">
        <v>53</v>
      </c>
      <c r="AJ2584" s="24"/>
      <c r="AK2584" s="24"/>
      <c r="AL2584" s="24"/>
      <c r="AM2584" s="29" t="s">
        <v>44</v>
      </c>
      <c r="AN2584" s="37">
        <v>22535</v>
      </c>
      <c r="AO2584" s="40">
        <v>54</v>
      </c>
      <c r="AP2584" s="40">
        <v>20285</v>
      </c>
      <c r="AQ2584" s="41">
        <v>900.15888888888901</v>
      </c>
      <c r="AR2584" s="40">
        <v>15159</v>
      </c>
      <c r="AS2584" s="41">
        <v>672.69</v>
      </c>
      <c r="AT2584" s="40">
        <v>558</v>
      </c>
      <c r="AU2584" s="41">
        <v>24.76</v>
      </c>
      <c r="AV2584" s="40">
        <v>1787</v>
      </c>
      <c r="AW2584" s="41">
        <v>79.298888888888897</v>
      </c>
      <c r="AX2584" s="40">
        <v>2358</v>
      </c>
      <c r="AY2584" s="41">
        <v>104.64</v>
      </c>
      <c r="BB2584" s="40">
        <v>9</v>
      </c>
      <c r="BC2584" s="41">
        <v>0.4</v>
      </c>
      <c r="BJ2584" s="40">
        <v>0</v>
      </c>
      <c r="BK2584" s="41">
        <v>0</v>
      </c>
      <c r="BL2584" s="40">
        <v>414</v>
      </c>
      <c r="BM2584" s="41">
        <v>18.37</v>
      </c>
      <c r="BV2584" s="40">
        <v>0</v>
      </c>
      <c r="BW2584" s="41">
        <v>0</v>
      </c>
      <c r="CH2584" s="40">
        <v>0</v>
      </c>
      <c r="CI2584" s="41">
        <v>0</v>
      </c>
    </row>
    <row r="2585" spans="1:91" x14ac:dyDescent="0.25">
      <c r="A2585" s="10" t="s">
        <v>3491</v>
      </c>
      <c r="B2585" s="10" t="s">
        <v>1600</v>
      </c>
      <c r="C2585" s="11">
        <v>125467</v>
      </c>
      <c r="D2585" s="10" t="s">
        <v>5</v>
      </c>
      <c r="E2585" s="12">
        <v>10276</v>
      </c>
      <c r="F2585" s="12">
        <v>35274</v>
      </c>
      <c r="G2585" s="12">
        <v>47068</v>
      </c>
      <c r="H2585" s="13">
        <f>+E2585/G2585</f>
        <v>0.21832242712671029</v>
      </c>
      <c r="I2585" s="13">
        <f>+F2585/G2585</f>
        <v>0.74942636185943745</v>
      </c>
      <c r="J2585" s="12">
        <f>+E2585-F2585</f>
        <v>-24998</v>
      </c>
      <c r="K2585" s="12">
        <f>+F2585-E2585</f>
        <v>24998</v>
      </c>
      <c r="L2585" s="13">
        <f>+H2585-I2585</f>
        <v>-0.5311039347327271</v>
      </c>
      <c r="M2585" s="13">
        <f>+I2585-H2585</f>
        <v>0.5311039347327271</v>
      </c>
      <c r="N2585" s="12">
        <v>10665</v>
      </c>
      <c r="O2585" s="12">
        <v>30907</v>
      </c>
      <c r="P2585" s="12">
        <v>42207</v>
      </c>
      <c r="Q2585" s="13">
        <f>+N2585/P2585</f>
        <v>0.2526832042078328</v>
      </c>
      <c r="R2585" s="13">
        <f>+O2585/P2585</f>
        <v>0.7322718980263937</v>
      </c>
      <c r="S2585" s="12">
        <f>+N2585-O2585</f>
        <v>-20242</v>
      </c>
      <c r="T2585" s="13">
        <f>+Q2585-R2585</f>
        <v>-0.4795886938185609</v>
      </c>
      <c r="U2585" s="14">
        <f>+E2585-N2585</f>
        <v>-389</v>
      </c>
      <c r="V2585" s="14">
        <f>+F2585-O2585</f>
        <v>4367</v>
      </c>
      <c r="W2585" s="13">
        <f>+H2585-Q2585</f>
        <v>-3.4360777081122507E-2</v>
      </c>
      <c r="X2585" s="13">
        <f>+I2585-R2585</f>
        <v>1.7154463833043754E-2</v>
      </c>
      <c r="Y2585" s="15">
        <v>932.8</v>
      </c>
      <c r="Z2585" s="16">
        <f>+C2585/Y2585</f>
        <v>134.50578902229847</v>
      </c>
      <c r="AA2585" s="17">
        <v>48181</v>
      </c>
      <c r="AB2585" s="18" t="str">
        <f>TEXT(AA2585,"00000")</f>
        <v>48181</v>
      </c>
      <c r="AC2585" s="19">
        <v>48</v>
      </c>
      <c r="AD2585" s="19">
        <v>181</v>
      </c>
      <c r="AE2585" s="27" t="s">
        <v>3636</v>
      </c>
      <c r="AF2585" s="21" t="s">
        <v>3024</v>
      </c>
      <c r="AG2585" s="24" t="s">
        <v>3637</v>
      </c>
      <c r="AH2585" s="23">
        <v>125467</v>
      </c>
      <c r="AI2585" s="24" t="s">
        <v>43</v>
      </c>
      <c r="AJ2585" s="24" t="s">
        <v>3026</v>
      </c>
      <c r="AK2585" s="24"/>
      <c r="AL2585" s="24"/>
      <c r="AM2585" s="29" t="s">
        <v>44</v>
      </c>
      <c r="AN2585" s="37">
        <v>120877</v>
      </c>
      <c r="AO2585" s="40">
        <v>233</v>
      </c>
      <c r="AP2585" s="40">
        <v>71633</v>
      </c>
      <c r="AQ2585" s="41">
        <v>592.61</v>
      </c>
      <c r="AR2585" s="40">
        <v>50271</v>
      </c>
      <c r="AS2585" s="41">
        <v>415.88888888888903</v>
      </c>
      <c r="AT2585" s="40">
        <v>2380</v>
      </c>
      <c r="AU2585" s="41">
        <v>19.690000000000001</v>
      </c>
      <c r="AV2585" s="40">
        <v>9066</v>
      </c>
      <c r="AW2585" s="41">
        <v>75</v>
      </c>
      <c r="AX2585" s="40">
        <v>5952</v>
      </c>
      <c r="AY2585" s="41">
        <v>49.24</v>
      </c>
      <c r="AZ2585" s="40">
        <v>120</v>
      </c>
      <c r="BA2585" s="41">
        <v>0.99</v>
      </c>
      <c r="BB2585" s="40">
        <v>44</v>
      </c>
      <c r="BC2585" s="41">
        <v>0.36</v>
      </c>
      <c r="BJ2585" s="40">
        <v>0</v>
      </c>
      <c r="BK2585" s="41">
        <v>0</v>
      </c>
      <c r="BL2585" s="40">
        <v>1174</v>
      </c>
      <c r="BM2585" s="41">
        <v>9.7100000000000009</v>
      </c>
      <c r="BV2585" s="40">
        <v>0</v>
      </c>
      <c r="BW2585" s="41">
        <v>0</v>
      </c>
      <c r="BX2585" s="40">
        <v>2541</v>
      </c>
      <c r="BY2585" s="41">
        <v>21.018888888888899</v>
      </c>
      <c r="CF2585" s="40">
        <v>40</v>
      </c>
      <c r="CG2585" s="41">
        <v>0.33</v>
      </c>
      <c r="CH2585" s="40">
        <v>40</v>
      </c>
      <c r="CI2585" s="41">
        <v>0.33</v>
      </c>
      <c r="CJ2585" s="40">
        <v>45</v>
      </c>
      <c r="CK2585" s="41">
        <v>0.37</v>
      </c>
    </row>
    <row r="2586" spans="1:91" x14ac:dyDescent="0.25">
      <c r="A2586" s="10" t="s">
        <v>3491</v>
      </c>
      <c r="B2586" s="10" t="s">
        <v>3638</v>
      </c>
      <c r="C2586" s="11">
        <v>124108</v>
      </c>
      <c r="D2586" s="10" t="s">
        <v>5</v>
      </c>
      <c r="E2586" s="12">
        <v>11623</v>
      </c>
      <c r="F2586" s="12">
        <v>28693</v>
      </c>
      <c r="G2586" s="12">
        <v>41365</v>
      </c>
      <c r="H2586" s="13">
        <f>+E2586/G2586</f>
        <v>0.28098634110963377</v>
      </c>
      <c r="I2586" s="13">
        <f>+F2586/G2586</f>
        <v>0.69365405536081226</v>
      </c>
      <c r="J2586" s="12">
        <f>+E2586-F2586</f>
        <v>-17070</v>
      </c>
      <c r="K2586" s="12">
        <f>+F2586-E2586</f>
        <v>17070</v>
      </c>
      <c r="L2586" s="13">
        <f>+H2586-I2586</f>
        <v>-0.41266771425117849</v>
      </c>
      <c r="M2586" s="13">
        <f>+I2586-H2586</f>
        <v>0.41266771425117849</v>
      </c>
      <c r="N2586" s="12">
        <v>12336</v>
      </c>
      <c r="O2586" s="12">
        <v>28665</v>
      </c>
      <c r="P2586" s="12">
        <v>41356</v>
      </c>
      <c r="Q2586" s="13">
        <f>+N2586/P2586</f>
        <v>0.29828803559338429</v>
      </c>
      <c r="R2586" s="13">
        <f>+O2586/P2586</f>
        <v>0.69312796208530802</v>
      </c>
      <c r="S2586" s="12">
        <f>+N2586-O2586</f>
        <v>-16329</v>
      </c>
      <c r="T2586" s="13">
        <f>+Q2586-R2586</f>
        <v>-0.39483992649192373</v>
      </c>
      <c r="U2586" s="14">
        <f>+E2586-N2586</f>
        <v>-713</v>
      </c>
      <c r="V2586" s="14">
        <f>+F2586-O2586</f>
        <v>28</v>
      </c>
      <c r="W2586" s="13">
        <f>+H2586-Q2586</f>
        <v>-1.7301694483750518E-2</v>
      </c>
      <c r="X2586" s="13">
        <f>+I2586-R2586</f>
        <v>5.2609327550423579E-4</v>
      </c>
      <c r="Y2586" s="15">
        <v>273.3</v>
      </c>
      <c r="Z2586" s="16">
        <f>+C2586/Y2586</f>
        <v>454.10903768752286</v>
      </c>
      <c r="AA2586" s="17">
        <v>48183</v>
      </c>
      <c r="AB2586" s="18" t="str">
        <f>TEXT(AA2586,"00000")</f>
        <v>48183</v>
      </c>
      <c r="AC2586" s="19">
        <v>48</v>
      </c>
      <c r="AD2586" s="19">
        <v>183</v>
      </c>
      <c r="AE2586" s="27" t="s">
        <v>3639</v>
      </c>
      <c r="AF2586" s="21" t="s">
        <v>3640</v>
      </c>
      <c r="AG2586" s="24" t="s">
        <v>3641</v>
      </c>
      <c r="AH2586" s="23">
        <v>217781</v>
      </c>
      <c r="AI2586" s="24" t="s">
        <v>43</v>
      </c>
      <c r="AJ2586" s="24" t="s">
        <v>3642</v>
      </c>
      <c r="AK2586" s="24"/>
      <c r="AL2586" s="24"/>
      <c r="AM2586" s="29" t="s">
        <v>44</v>
      </c>
      <c r="AN2586" s="37">
        <v>121730</v>
      </c>
      <c r="AO2586" s="40">
        <v>254</v>
      </c>
      <c r="AP2586" s="40">
        <v>99479</v>
      </c>
      <c r="AQ2586" s="41">
        <v>817.21</v>
      </c>
      <c r="AR2586" s="40">
        <v>64326</v>
      </c>
      <c r="AS2586" s="41">
        <v>528.42888888888899</v>
      </c>
      <c r="AT2586" s="40">
        <v>5479</v>
      </c>
      <c r="AU2586" s="41">
        <v>45.008888888888897</v>
      </c>
      <c r="AV2586" s="40">
        <v>12581</v>
      </c>
      <c r="AW2586" s="41">
        <v>103.34888888888899</v>
      </c>
      <c r="AX2586" s="40">
        <v>15271</v>
      </c>
      <c r="AY2586" s="41">
        <v>125.45</v>
      </c>
      <c r="BB2586" s="40">
        <v>31</v>
      </c>
      <c r="BC2586" s="41">
        <v>0.25</v>
      </c>
      <c r="BJ2586" s="40">
        <v>0</v>
      </c>
      <c r="BK2586" s="41">
        <v>0</v>
      </c>
      <c r="BL2586" s="40">
        <v>1621</v>
      </c>
      <c r="BM2586" s="41">
        <v>13.32</v>
      </c>
      <c r="BV2586" s="40">
        <v>0</v>
      </c>
      <c r="BW2586" s="41">
        <v>0</v>
      </c>
      <c r="CF2586" s="40">
        <v>57</v>
      </c>
      <c r="CG2586" s="41">
        <v>0.47</v>
      </c>
      <c r="CH2586" s="40">
        <v>57</v>
      </c>
      <c r="CI2586" s="41">
        <v>0.47</v>
      </c>
      <c r="CJ2586" s="40">
        <v>32</v>
      </c>
      <c r="CK2586" s="41">
        <v>0.26</v>
      </c>
    </row>
    <row r="2587" spans="1:91" x14ac:dyDescent="0.25">
      <c r="A2587" s="10" t="s">
        <v>3491</v>
      </c>
      <c r="B2587" s="10" t="s">
        <v>3643</v>
      </c>
      <c r="C2587" s="11">
        <v>27512</v>
      </c>
      <c r="D2587" s="10" t="s">
        <v>5</v>
      </c>
      <c r="E2587" s="12">
        <v>2194</v>
      </c>
      <c r="F2587" s="12">
        <v>7065</v>
      </c>
      <c r="G2587" s="12">
        <v>9528</v>
      </c>
      <c r="H2587" s="13">
        <f>+E2587/G2587</f>
        <v>0.2302686817800168</v>
      </c>
      <c r="I2587" s="13">
        <f>+F2587/G2587</f>
        <v>0.74149874055415621</v>
      </c>
      <c r="J2587" s="12">
        <f>+E2587-F2587</f>
        <v>-4871</v>
      </c>
      <c r="K2587" s="12">
        <f>+F2587-E2587</f>
        <v>4871</v>
      </c>
      <c r="L2587" s="13">
        <f>+H2587-I2587</f>
        <v>-0.51123005877413941</v>
      </c>
      <c r="M2587" s="13">
        <f>+I2587-H2587</f>
        <v>0.51123005877413941</v>
      </c>
      <c r="N2587" s="12">
        <v>2339</v>
      </c>
      <c r="O2587" s="12">
        <v>6141</v>
      </c>
      <c r="P2587" s="12">
        <v>8598</v>
      </c>
      <c r="Q2587" s="13">
        <f>+N2587/P2587</f>
        <v>0.27204000930448941</v>
      </c>
      <c r="R2587" s="13">
        <f>+O2587/P2587</f>
        <v>0.7142358688066992</v>
      </c>
      <c r="S2587" s="12">
        <f>+N2587-O2587</f>
        <v>-3802</v>
      </c>
      <c r="T2587" s="13">
        <f>+Q2587-R2587</f>
        <v>-0.4421958595022098</v>
      </c>
      <c r="U2587" s="14">
        <f>+E2587-N2587</f>
        <v>-145</v>
      </c>
      <c r="V2587" s="14">
        <f>+F2587-O2587</f>
        <v>924</v>
      </c>
      <c r="W2587" s="13">
        <f>+H2587-Q2587</f>
        <v>-4.1771327524472601E-2</v>
      </c>
      <c r="X2587" s="13">
        <f>+I2587-R2587</f>
        <v>2.7262871747457007E-2</v>
      </c>
      <c r="Y2587" s="15">
        <v>787.46</v>
      </c>
      <c r="Z2587" s="16">
        <f>+C2587/Y2587</f>
        <v>34.937647626546109</v>
      </c>
      <c r="AA2587" s="17">
        <v>48185</v>
      </c>
      <c r="AB2587" s="18" t="str">
        <f>TEXT(AA2587,"00000")</f>
        <v>48185</v>
      </c>
      <c r="AC2587" s="19">
        <v>48</v>
      </c>
      <c r="AD2587" s="19">
        <v>185</v>
      </c>
      <c r="AE2587" s="27"/>
      <c r="AF2587" s="21"/>
      <c r="AG2587" s="24"/>
      <c r="AH2587" s="28"/>
      <c r="AI2587" s="24"/>
      <c r="AJ2587" s="24"/>
      <c r="AK2587" s="24"/>
      <c r="AL2587" s="24"/>
      <c r="AM2587" s="29" t="s">
        <v>62</v>
      </c>
      <c r="AN2587" s="37">
        <v>26604</v>
      </c>
      <c r="AO2587" s="40">
        <v>47</v>
      </c>
      <c r="AP2587" s="40">
        <v>13008</v>
      </c>
      <c r="AQ2587" s="41">
        <v>488.94888888888897</v>
      </c>
      <c r="AR2587" s="40">
        <v>4622</v>
      </c>
      <c r="AS2587" s="41">
        <v>173.728888888889</v>
      </c>
      <c r="AV2587" s="40">
        <v>965</v>
      </c>
      <c r="AW2587" s="41">
        <v>36.270000000000003</v>
      </c>
      <c r="AX2587" s="40">
        <v>7123</v>
      </c>
      <c r="AY2587" s="41">
        <v>267.74</v>
      </c>
      <c r="BB2587" s="40">
        <v>4</v>
      </c>
      <c r="BC2587" s="41">
        <v>0.15</v>
      </c>
      <c r="BJ2587" s="40">
        <v>0</v>
      </c>
      <c r="BK2587" s="41">
        <v>0</v>
      </c>
      <c r="BL2587" s="40">
        <v>154</v>
      </c>
      <c r="BM2587" s="41">
        <v>5.79</v>
      </c>
      <c r="BT2587" s="40">
        <v>140</v>
      </c>
      <c r="BU2587" s="41">
        <v>5.2623665614193396</v>
      </c>
      <c r="BV2587" s="40">
        <v>140</v>
      </c>
      <c r="BW2587" s="41">
        <v>5.2623665614193396</v>
      </c>
      <c r="CH2587" s="40">
        <v>0</v>
      </c>
      <c r="CI2587" s="41">
        <v>0</v>
      </c>
    </row>
    <row r="2588" spans="1:91" x14ac:dyDescent="0.25">
      <c r="A2588" s="10" t="s">
        <v>3491</v>
      </c>
      <c r="B2588" s="10" t="s">
        <v>2521</v>
      </c>
      <c r="C2588" s="11">
        <v>151249</v>
      </c>
      <c r="D2588" s="10" t="s">
        <v>5</v>
      </c>
      <c r="E2588" s="12">
        <v>18308</v>
      </c>
      <c r="F2588" s="12">
        <v>36495</v>
      </c>
      <c r="G2588" s="12">
        <v>57220</v>
      </c>
      <c r="H2588" s="13">
        <f>+E2588/G2588</f>
        <v>0.3199580566235582</v>
      </c>
      <c r="I2588" s="13">
        <f>+F2588/G2588</f>
        <v>0.6378014680181755</v>
      </c>
      <c r="J2588" s="12">
        <f>+E2588-F2588</f>
        <v>-18187</v>
      </c>
      <c r="K2588" s="12">
        <f>+F2588-E2588</f>
        <v>18187</v>
      </c>
      <c r="L2588" s="13">
        <f>+H2588-I2588</f>
        <v>-0.3178434113946173</v>
      </c>
      <c r="M2588" s="13">
        <f>+I2588-H2588</f>
        <v>0.3178434113946173</v>
      </c>
      <c r="N2588" s="12">
        <v>15654</v>
      </c>
      <c r="O2588" s="12">
        <v>32959</v>
      </c>
      <c r="P2588" s="12">
        <v>49247</v>
      </c>
      <c r="Q2588" s="13">
        <f>+N2588/P2588</f>
        <v>0.31786707819765669</v>
      </c>
      <c r="R2588" s="13">
        <f>+O2588/P2588</f>
        <v>0.66925904115986756</v>
      </c>
      <c r="S2588" s="12">
        <f>+N2588-O2588</f>
        <v>-17305</v>
      </c>
      <c r="T2588" s="13">
        <f>+Q2588-R2588</f>
        <v>-0.35139196296221087</v>
      </c>
      <c r="U2588" s="14">
        <f>+E2588-N2588</f>
        <v>2654</v>
      </c>
      <c r="V2588" s="14">
        <f>+F2588-O2588</f>
        <v>3536</v>
      </c>
      <c r="W2588" s="13">
        <f>+H2588-Q2588</f>
        <v>2.0909784259015018E-3</v>
      </c>
      <c r="X2588" s="13">
        <f>+I2588-R2588</f>
        <v>-3.1457573141692063E-2</v>
      </c>
      <c r="Y2588" s="15">
        <v>711.3</v>
      </c>
      <c r="Z2588" s="16">
        <f>+C2588/Y2588</f>
        <v>212.63742443413469</v>
      </c>
      <c r="AA2588" s="17">
        <v>48187</v>
      </c>
      <c r="AB2588" s="18" t="str">
        <f>TEXT(AA2588,"00000")</f>
        <v>48187</v>
      </c>
      <c r="AC2588" s="19">
        <v>48</v>
      </c>
      <c r="AD2588" s="19">
        <v>187</v>
      </c>
      <c r="AE2588" s="27" t="s">
        <v>3513</v>
      </c>
      <c r="AF2588" s="21"/>
      <c r="AG2588" s="24" t="s">
        <v>3514</v>
      </c>
      <c r="AH2588" s="23">
        <v>2384075</v>
      </c>
      <c r="AI2588" s="24" t="s">
        <v>43</v>
      </c>
      <c r="AJ2588" s="24"/>
      <c r="AK2588" s="24"/>
      <c r="AL2588" s="24"/>
      <c r="AM2588" s="29" t="s">
        <v>44</v>
      </c>
      <c r="AN2588" s="37">
        <v>131533</v>
      </c>
      <c r="AO2588" s="40">
        <v>105</v>
      </c>
      <c r="AP2588" s="40">
        <v>44694</v>
      </c>
      <c r="AQ2588" s="41">
        <v>339.79</v>
      </c>
      <c r="AR2588" s="40">
        <v>21414</v>
      </c>
      <c r="AS2588" s="41">
        <v>162.80000000000001</v>
      </c>
      <c r="AT2588" s="40">
        <v>190</v>
      </c>
      <c r="AU2588" s="41">
        <v>1.44</v>
      </c>
      <c r="AV2588" s="40">
        <v>7148</v>
      </c>
      <c r="AW2588" s="41">
        <v>54.34</v>
      </c>
      <c r="AX2588" s="40">
        <v>15094</v>
      </c>
      <c r="AY2588" s="41">
        <v>114.75</v>
      </c>
      <c r="BB2588" s="40">
        <v>39</v>
      </c>
      <c r="BC2588" s="41">
        <v>0.3</v>
      </c>
      <c r="BJ2588" s="40">
        <v>0</v>
      </c>
      <c r="BK2588" s="41">
        <v>0</v>
      </c>
      <c r="BL2588" s="40">
        <v>809</v>
      </c>
      <c r="BM2588" s="41">
        <v>6.15</v>
      </c>
      <c r="BV2588" s="40">
        <v>0</v>
      </c>
      <c r="BW2588" s="41">
        <v>0</v>
      </c>
      <c r="CH2588" s="40">
        <v>0</v>
      </c>
      <c r="CI2588" s="41">
        <v>0</v>
      </c>
    </row>
    <row r="2589" spans="1:91" x14ac:dyDescent="0.25">
      <c r="A2589" s="10" t="s">
        <v>3491</v>
      </c>
      <c r="B2589" s="10" t="s">
        <v>121</v>
      </c>
      <c r="C2589" s="11">
        <v>34360</v>
      </c>
      <c r="D2589" s="10" t="s">
        <v>5</v>
      </c>
      <c r="E2589" s="12">
        <v>2090</v>
      </c>
      <c r="F2589" s="12">
        <v>6347</v>
      </c>
      <c r="G2589" s="12">
        <v>8802</v>
      </c>
      <c r="H2589" s="13">
        <f>+E2589/G2589</f>
        <v>0.23744603499204725</v>
      </c>
      <c r="I2589" s="13">
        <f>+F2589/G2589</f>
        <v>0.72108611679163825</v>
      </c>
      <c r="J2589" s="12">
        <f>+E2589-F2589</f>
        <v>-4257</v>
      </c>
      <c r="K2589" s="12">
        <f>+F2589-E2589</f>
        <v>4257</v>
      </c>
      <c r="L2589" s="13">
        <f>+H2589-I2589</f>
        <v>-0.483640081799591</v>
      </c>
      <c r="M2589" s="13">
        <f>+I2589-H2589</f>
        <v>0.483640081799591</v>
      </c>
      <c r="N2589" s="12">
        <v>2228</v>
      </c>
      <c r="O2589" s="12">
        <v>6417</v>
      </c>
      <c r="P2589" s="12">
        <v>8765</v>
      </c>
      <c r="Q2589" s="13">
        <f>+N2589/P2589</f>
        <v>0.25419281232173419</v>
      </c>
      <c r="R2589" s="13">
        <f>+O2589/P2589</f>
        <v>0.73211637193382773</v>
      </c>
      <c r="S2589" s="12">
        <f>+N2589-O2589</f>
        <v>-4189</v>
      </c>
      <c r="T2589" s="13">
        <f>+Q2589-R2589</f>
        <v>-0.47792355961209354</v>
      </c>
      <c r="U2589" s="14">
        <f>+E2589-N2589</f>
        <v>-138</v>
      </c>
      <c r="V2589" s="14">
        <f>+F2589-O2589</f>
        <v>-70</v>
      </c>
      <c r="W2589" s="13">
        <f>+H2589-Q2589</f>
        <v>-1.6746777329686935E-2</v>
      </c>
      <c r="X2589" s="13">
        <f>+I2589-R2589</f>
        <v>-1.1030255142189471E-2</v>
      </c>
      <c r="Y2589" s="15">
        <v>1004.68</v>
      </c>
      <c r="Z2589" s="16">
        <f>+C2589/Y2589</f>
        <v>34.199944260859183</v>
      </c>
      <c r="AA2589" s="17">
        <v>48189</v>
      </c>
      <c r="AB2589" s="18" t="str">
        <f>TEXT(AA2589,"00000")</f>
        <v>48189</v>
      </c>
      <c r="AC2589" s="19">
        <v>48</v>
      </c>
      <c r="AD2589" s="19">
        <v>189</v>
      </c>
      <c r="AE2589" s="27" t="s">
        <v>3644</v>
      </c>
      <c r="AF2589" s="21"/>
      <c r="AG2589" s="24" t="s">
        <v>3645</v>
      </c>
      <c r="AH2589" s="19"/>
      <c r="AI2589" s="24" t="s">
        <v>53</v>
      </c>
      <c r="AJ2589" s="24"/>
      <c r="AK2589" s="24"/>
      <c r="AL2589" s="24"/>
      <c r="AM2589" s="29" t="s">
        <v>44</v>
      </c>
      <c r="AN2589" s="37">
        <v>36273</v>
      </c>
      <c r="AO2589" s="40">
        <v>88</v>
      </c>
      <c r="AP2589" s="40">
        <v>33500</v>
      </c>
      <c r="AQ2589" s="41">
        <v>923.548888888889</v>
      </c>
      <c r="AR2589" s="40">
        <v>21750</v>
      </c>
      <c r="AS2589" s="41">
        <v>599.62</v>
      </c>
      <c r="AV2589" s="40">
        <v>2122</v>
      </c>
      <c r="AW2589" s="41">
        <v>58.5</v>
      </c>
      <c r="AX2589" s="40">
        <v>9094</v>
      </c>
      <c r="AY2589" s="41">
        <v>250.71</v>
      </c>
      <c r="BB2589" s="40">
        <v>20</v>
      </c>
      <c r="BC2589" s="41">
        <v>0.55000000000000004</v>
      </c>
      <c r="BJ2589" s="40">
        <v>0</v>
      </c>
      <c r="BK2589" s="41">
        <v>0</v>
      </c>
      <c r="BL2589" s="40">
        <v>514</v>
      </c>
      <c r="BM2589" s="41">
        <v>14.168888888888899</v>
      </c>
      <c r="BV2589" s="40">
        <v>0</v>
      </c>
      <c r="BW2589" s="41">
        <v>0</v>
      </c>
      <c r="CH2589" s="40">
        <v>0</v>
      </c>
      <c r="CI2589" s="41">
        <v>0</v>
      </c>
    </row>
    <row r="2590" spans="1:91" x14ac:dyDescent="0.25">
      <c r="A2590" s="10" t="s">
        <v>3491</v>
      </c>
      <c r="B2590" s="10" t="s">
        <v>859</v>
      </c>
      <c r="C2590" s="11">
        <v>3138</v>
      </c>
      <c r="D2590" s="10" t="s">
        <v>5</v>
      </c>
      <c r="E2590" s="12">
        <v>164</v>
      </c>
      <c r="F2590" s="12">
        <v>891</v>
      </c>
      <c r="G2590" s="12">
        <v>1089</v>
      </c>
      <c r="H2590" s="13">
        <f>+E2590/G2590</f>
        <v>0.15059687786960516</v>
      </c>
      <c r="I2590" s="13">
        <f>+F2590/G2590</f>
        <v>0.81818181818181823</v>
      </c>
      <c r="J2590" s="12">
        <f>+E2590-F2590</f>
        <v>-727</v>
      </c>
      <c r="K2590" s="12">
        <f>+F2590-E2590</f>
        <v>727</v>
      </c>
      <c r="L2590" s="13">
        <f>+H2590-I2590</f>
        <v>-0.66758494031221305</v>
      </c>
      <c r="M2590" s="13">
        <f>+I2590-H2590</f>
        <v>0.66758494031221305</v>
      </c>
      <c r="N2590" s="12">
        <v>265</v>
      </c>
      <c r="O2590" s="12">
        <v>832</v>
      </c>
      <c r="P2590" s="12">
        <v>1108</v>
      </c>
      <c r="Q2590" s="13">
        <f>+N2590/P2590</f>
        <v>0.23916967509025272</v>
      </c>
      <c r="R2590" s="13">
        <f>+O2590/P2590</f>
        <v>0.75090252707581229</v>
      </c>
      <c r="S2590" s="12">
        <f>+N2590-O2590</f>
        <v>-567</v>
      </c>
      <c r="T2590" s="13">
        <f>+Q2590-R2590</f>
        <v>-0.51173285198555951</v>
      </c>
      <c r="U2590" s="14">
        <f>+E2590-N2590</f>
        <v>-101</v>
      </c>
      <c r="V2590" s="14">
        <f>+F2590-O2590</f>
        <v>59</v>
      </c>
      <c r="W2590" s="13">
        <f>+H2590-Q2590</f>
        <v>-8.8572797220647564E-2</v>
      </c>
      <c r="X2590" s="13">
        <f>+I2590-R2590</f>
        <v>6.7279291106005945E-2</v>
      </c>
      <c r="Y2590" s="15">
        <v>883.49</v>
      </c>
      <c r="Z2590" s="16">
        <f>+C2590/Y2590</f>
        <v>3.5518228842431721</v>
      </c>
      <c r="AA2590" s="17">
        <v>48191</v>
      </c>
      <c r="AB2590" s="18" t="str">
        <f>TEXT(AA2590,"00000")</f>
        <v>48191</v>
      </c>
      <c r="AC2590" s="19">
        <v>48</v>
      </c>
      <c r="AD2590" s="19">
        <v>191</v>
      </c>
      <c r="AE2590" s="27"/>
      <c r="AF2590" s="21"/>
      <c r="AG2590" s="24"/>
      <c r="AH2590" s="28"/>
      <c r="AI2590" s="24"/>
      <c r="AJ2590" s="24"/>
      <c r="AK2590" s="24"/>
      <c r="AL2590" s="24"/>
      <c r="AM2590" s="29" t="s">
        <v>62</v>
      </c>
      <c r="AN2590" s="37">
        <v>3353</v>
      </c>
      <c r="AO2590" s="40">
        <v>16</v>
      </c>
      <c r="AP2590" s="40">
        <v>2190</v>
      </c>
      <c r="AQ2590" s="41">
        <v>653.14888888888902</v>
      </c>
      <c r="AR2590" s="40">
        <v>1631</v>
      </c>
      <c r="AS2590" s="41">
        <v>486.43</v>
      </c>
      <c r="AV2590" s="40">
        <v>418</v>
      </c>
      <c r="AW2590" s="41">
        <v>124.658888888889</v>
      </c>
      <c r="AX2590" s="40">
        <v>140</v>
      </c>
      <c r="AY2590" s="41">
        <v>41.75</v>
      </c>
      <c r="BB2590" s="40">
        <v>1</v>
      </c>
      <c r="BC2590" s="41">
        <v>0.3</v>
      </c>
      <c r="BJ2590" s="40">
        <v>0</v>
      </c>
      <c r="BK2590" s="41">
        <v>0</v>
      </c>
      <c r="BV2590" s="40">
        <v>0</v>
      </c>
      <c r="BW2590" s="41">
        <v>0</v>
      </c>
      <c r="CH2590" s="40">
        <v>0</v>
      </c>
      <c r="CI2590" s="41">
        <v>0</v>
      </c>
    </row>
    <row r="2591" spans="1:91" x14ac:dyDescent="0.25">
      <c r="A2591" s="10" t="s">
        <v>3491</v>
      </c>
      <c r="B2591" s="10" t="s">
        <v>690</v>
      </c>
      <c r="C2591" s="11">
        <v>8159</v>
      </c>
      <c r="D2591" s="10" t="s">
        <v>5</v>
      </c>
      <c r="E2591" s="12">
        <v>479</v>
      </c>
      <c r="F2591" s="12">
        <v>3056</v>
      </c>
      <c r="G2591" s="12">
        <v>3609</v>
      </c>
      <c r="H2591" s="13">
        <f>+E2591/G2591</f>
        <v>0.13272374619008034</v>
      </c>
      <c r="I2591" s="13">
        <f>+F2591/G2591</f>
        <v>0.84677195899141033</v>
      </c>
      <c r="J2591" s="12">
        <f>+E2591-F2591</f>
        <v>-2577</v>
      </c>
      <c r="K2591" s="12">
        <f>+F2591-E2591</f>
        <v>2577</v>
      </c>
      <c r="L2591" s="13">
        <f>+H2591-I2591</f>
        <v>-0.71404821280133002</v>
      </c>
      <c r="M2591" s="13">
        <f>+I2591-H2591</f>
        <v>0.71404821280133002</v>
      </c>
      <c r="N2591" s="12">
        <v>591</v>
      </c>
      <c r="O2591" s="12">
        <v>2918</v>
      </c>
      <c r="P2591" s="12">
        <v>3551</v>
      </c>
      <c r="Q2591" s="13">
        <f>+N2591/P2591</f>
        <v>0.16643199098845396</v>
      </c>
      <c r="R2591" s="13">
        <f>+O2591/P2591</f>
        <v>0.82174035482962549</v>
      </c>
      <c r="S2591" s="12">
        <f>+N2591-O2591</f>
        <v>-2327</v>
      </c>
      <c r="T2591" s="13">
        <f>+Q2591-R2591</f>
        <v>-0.65530836384117153</v>
      </c>
      <c r="U2591" s="14">
        <f>+E2591-N2591</f>
        <v>-112</v>
      </c>
      <c r="V2591" s="14">
        <f>+F2591-O2591</f>
        <v>138</v>
      </c>
      <c r="W2591" s="13">
        <f>+H2591-Q2591</f>
        <v>-3.3708244798373616E-2</v>
      </c>
      <c r="X2591" s="13">
        <f>+I2591-R2591</f>
        <v>2.5031604161784848E-2</v>
      </c>
      <c r="Y2591" s="15">
        <v>835.91</v>
      </c>
      <c r="Z2591" s="16">
        <f>+C2591/Y2591</f>
        <v>9.7606201624576805</v>
      </c>
      <c r="AA2591" s="17">
        <v>48193</v>
      </c>
      <c r="AB2591" s="18" t="str">
        <f>TEXT(AA2591,"00000")</f>
        <v>48193</v>
      </c>
      <c r="AC2591" s="19">
        <v>48</v>
      </c>
      <c r="AD2591" s="19">
        <v>193</v>
      </c>
      <c r="AE2591" s="27"/>
      <c r="AF2591" s="21"/>
      <c r="AG2591" s="24"/>
      <c r="AH2591" s="28"/>
      <c r="AI2591" s="24"/>
      <c r="AJ2591" s="24"/>
      <c r="AK2591" s="24"/>
      <c r="AL2591" s="24"/>
      <c r="AM2591" s="29" t="s">
        <v>62</v>
      </c>
      <c r="AN2591" s="37">
        <v>8517</v>
      </c>
      <c r="AO2591" s="40">
        <v>29</v>
      </c>
      <c r="AP2591" s="40">
        <v>5009</v>
      </c>
      <c r="AQ2591" s="41">
        <v>588.12</v>
      </c>
      <c r="AR2591" s="40">
        <v>4022</v>
      </c>
      <c r="AS2591" s="41">
        <v>472.23</v>
      </c>
      <c r="AV2591" s="40">
        <v>797</v>
      </c>
      <c r="AW2591" s="41">
        <v>93.578888888888898</v>
      </c>
      <c r="AX2591" s="40">
        <v>190</v>
      </c>
      <c r="AY2591" s="41">
        <v>22.308888888888902</v>
      </c>
      <c r="BJ2591" s="40">
        <v>0</v>
      </c>
      <c r="BK2591" s="41">
        <v>0</v>
      </c>
      <c r="BV2591" s="40">
        <v>0</v>
      </c>
      <c r="BW2591" s="41">
        <v>0</v>
      </c>
      <c r="CH2591" s="40">
        <v>0</v>
      </c>
      <c r="CI2591" s="41">
        <v>0</v>
      </c>
    </row>
    <row r="2592" spans="1:91" x14ac:dyDescent="0.25">
      <c r="A2592" s="10" t="s">
        <v>3491</v>
      </c>
      <c r="B2592" s="10" t="s">
        <v>3646</v>
      </c>
      <c r="C2592" s="11">
        <v>5610</v>
      </c>
      <c r="D2592" s="10" t="s">
        <v>5</v>
      </c>
      <c r="E2592" s="12">
        <v>171</v>
      </c>
      <c r="F2592" s="12">
        <v>1730</v>
      </c>
      <c r="G2592" s="12">
        <v>1947</v>
      </c>
      <c r="H2592" s="13">
        <f>+E2592/G2592</f>
        <v>8.7827426810477657E-2</v>
      </c>
      <c r="I2592" s="13">
        <f>+F2592/G2592</f>
        <v>0.88854648176682072</v>
      </c>
      <c r="J2592" s="12">
        <f>+E2592-F2592</f>
        <v>-1559</v>
      </c>
      <c r="K2592" s="12">
        <f>+F2592-E2592</f>
        <v>1559</v>
      </c>
      <c r="L2592" s="13">
        <f>+H2592-I2592</f>
        <v>-0.8007190549563431</v>
      </c>
      <c r="M2592" s="13">
        <f>+I2592-H2592</f>
        <v>0.8007190549563431</v>
      </c>
      <c r="N2592" s="12">
        <v>158</v>
      </c>
      <c r="O2592" s="12">
        <v>1787</v>
      </c>
      <c r="P2592" s="12">
        <v>1960</v>
      </c>
      <c r="Q2592" s="13">
        <f>+N2592/P2592</f>
        <v>8.0612244897959179E-2</v>
      </c>
      <c r="R2592" s="13">
        <f>+O2592/P2592</f>
        <v>0.91173469387755102</v>
      </c>
      <c r="S2592" s="12">
        <f>+N2592-O2592</f>
        <v>-1629</v>
      </c>
      <c r="T2592" s="13">
        <f>+Q2592-R2592</f>
        <v>-0.83112244897959187</v>
      </c>
      <c r="U2592" s="14">
        <f>+E2592-N2592</f>
        <v>13</v>
      </c>
      <c r="V2592" s="14">
        <f>+F2592-O2592</f>
        <v>-57</v>
      </c>
      <c r="W2592" s="13">
        <f>+H2592-Q2592</f>
        <v>7.2151819125184785E-3</v>
      </c>
      <c r="X2592" s="13">
        <f>+I2592-R2592</f>
        <v>-2.31882121107303E-2</v>
      </c>
      <c r="Y2592" s="15">
        <v>919.81</v>
      </c>
      <c r="Z2592" s="16">
        <f>+C2592/Y2592</f>
        <v>6.0990856807384137</v>
      </c>
      <c r="AA2592" s="17">
        <v>48195</v>
      </c>
      <c r="AB2592" s="18" t="str">
        <f>TEXT(AA2592,"00000")</f>
        <v>48195</v>
      </c>
      <c r="AC2592" s="19">
        <v>48</v>
      </c>
      <c r="AD2592" s="19">
        <v>195</v>
      </c>
      <c r="AE2592" s="27"/>
      <c r="AF2592" s="21"/>
      <c r="AG2592" s="24"/>
      <c r="AH2592" s="28"/>
      <c r="AI2592" s="24"/>
      <c r="AJ2592" s="24"/>
      <c r="AK2592" s="24"/>
      <c r="AL2592" s="24"/>
      <c r="AM2592" s="29" t="s">
        <v>62</v>
      </c>
      <c r="AN2592" s="37">
        <v>5613</v>
      </c>
      <c r="AO2592" s="40">
        <v>19</v>
      </c>
      <c r="AP2592" s="40">
        <v>4713</v>
      </c>
      <c r="AQ2592" s="41">
        <v>839.65888888888901</v>
      </c>
      <c r="AR2592" s="40">
        <v>2173</v>
      </c>
      <c r="AS2592" s="41">
        <v>387.13888888888903</v>
      </c>
      <c r="AV2592" s="40">
        <v>1340</v>
      </c>
      <c r="AW2592" s="41">
        <v>238.728888888889</v>
      </c>
      <c r="AX2592" s="40">
        <v>1200</v>
      </c>
      <c r="AY2592" s="41">
        <v>213.78888888888901</v>
      </c>
      <c r="BJ2592" s="40">
        <v>0</v>
      </c>
      <c r="BK2592" s="41">
        <v>0</v>
      </c>
      <c r="BV2592" s="40">
        <v>0</v>
      </c>
      <c r="BW2592" s="41">
        <v>0</v>
      </c>
      <c r="CH2592" s="40">
        <v>0</v>
      </c>
      <c r="CI2592" s="41">
        <v>0</v>
      </c>
    </row>
    <row r="2593" spans="1:91" x14ac:dyDescent="0.25">
      <c r="A2593" s="10" t="s">
        <v>3491</v>
      </c>
      <c r="B2593" s="10" t="s">
        <v>3454</v>
      </c>
      <c r="C2593" s="11">
        <v>3840</v>
      </c>
      <c r="D2593" s="10" t="s">
        <v>5</v>
      </c>
      <c r="E2593" s="12">
        <v>249</v>
      </c>
      <c r="F2593" s="12">
        <v>1207</v>
      </c>
      <c r="G2593" s="12">
        <v>1511</v>
      </c>
      <c r="H2593" s="13">
        <f>+E2593/G2593</f>
        <v>0.16479152878888154</v>
      </c>
      <c r="I2593" s="13">
        <f>+F2593/G2593</f>
        <v>0.79880873593646595</v>
      </c>
      <c r="J2593" s="12">
        <f>+E2593-F2593</f>
        <v>-958</v>
      </c>
      <c r="K2593" s="12">
        <f>+F2593-E2593</f>
        <v>958</v>
      </c>
      <c r="L2593" s="13">
        <f>+H2593-I2593</f>
        <v>-0.63401720714758447</v>
      </c>
      <c r="M2593" s="13">
        <f>+I2593-H2593</f>
        <v>0.63401720714758447</v>
      </c>
      <c r="N2593" s="12">
        <v>302</v>
      </c>
      <c r="O2593" s="12">
        <v>1176</v>
      </c>
      <c r="P2593" s="12">
        <v>1495</v>
      </c>
      <c r="Q2593" s="13">
        <f>+N2593/P2593</f>
        <v>0.2020066889632107</v>
      </c>
      <c r="R2593" s="13">
        <f>+O2593/P2593</f>
        <v>0.78662207357859537</v>
      </c>
      <c r="S2593" s="12">
        <f>+N2593-O2593</f>
        <v>-874</v>
      </c>
      <c r="T2593" s="13">
        <f>+Q2593-R2593</f>
        <v>-0.58461538461538465</v>
      </c>
      <c r="U2593" s="14">
        <f>+E2593-N2593</f>
        <v>-53</v>
      </c>
      <c r="V2593" s="14">
        <f>+F2593-O2593</f>
        <v>31</v>
      </c>
      <c r="W2593" s="13">
        <f>+H2593-Q2593</f>
        <v>-3.7215160174329159E-2</v>
      </c>
      <c r="X2593" s="13">
        <f>+I2593-R2593</f>
        <v>1.2186662357870581E-2</v>
      </c>
      <c r="Y2593" s="15">
        <v>695.11</v>
      </c>
      <c r="Z2593" s="16">
        <f>+C2593/Y2593</f>
        <v>5.5243055056034294</v>
      </c>
      <c r="AA2593" s="17">
        <v>48197</v>
      </c>
      <c r="AB2593" s="18" t="str">
        <f>TEXT(AA2593,"00000")</f>
        <v>48197</v>
      </c>
      <c r="AC2593" s="19">
        <v>48</v>
      </c>
      <c r="AD2593" s="19">
        <v>197</v>
      </c>
      <c r="AE2593" s="27"/>
      <c r="AF2593" s="21"/>
      <c r="AG2593" s="24"/>
      <c r="AH2593" s="28"/>
      <c r="AI2593" s="24"/>
      <c r="AJ2593" s="24"/>
      <c r="AK2593" s="24"/>
      <c r="AL2593" s="24"/>
      <c r="AM2593" s="29" t="s">
        <v>62</v>
      </c>
      <c r="AN2593" s="37">
        <v>4139</v>
      </c>
      <c r="AO2593" s="40">
        <v>15</v>
      </c>
      <c r="AP2593" s="40">
        <v>3873</v>
      </c>
      <c r="AQ2593" s="41">
        <v>935.73</v>
      </c>
      <c r="AR2593" s="40">
        <v>2931</v>
      </c>
      <c r="AS2593" s="41">
        <v>708.13888888888903</v>
      </c>
      <c r="AV2593" s="40">
        <v>849</v>
      </c>
      <c r="AW2593" s="41">
        <v>205.12</v>
      </c>
      <c r="AX2593" s="40">
        <v>90</v>
      </c>
      <c r="AY2593" s="41">
        <v>21.738888888888901</v>
      </c>
      <c r="BB2593" s="40">
        <v>3</v>
      </c>
      <c r="BC2593" s="41">
        <v>0.72</v>
      </c>
      <c r="BJ2593" s="40">
        <v>0</v>
      </c>
      <c r="BK2593" s="41">
        <v>0</v>
      </c>
      <c r="BV2593" s="40">
        <v>0</v>
      </c>
      <c r="BW2593" s="41">
        <v>0</v>
      </c>
      <c r="CH2593" s="40">
        <v>0</v>
      </c>
      <c r="CI2593" s="41">
        <v>0</v>
      </c>
    </row>
    <row r="2594" spans="1:91" x14ac:dyDescent="0.25">
      <c r="A2594" s="10" t="s">
        <v>3491</v>
      </c>
      <c r="B2594" s="10" t="s">
        <v>1100</v>
      </c>
      <c r="C2594" s="11">
        <v>55865</v>
      </c>
      <c r="D2594" s="10" t="s">
        <v>5</v>
      </c>
      <c r="E2594" s="12">
        <v>2779</v>
      </c>
      <c r="F2594" s="12">
        <v>19600</v>
      </c>
      <c r="G2594" s="12">
        <v>22768</v>
      </c>
      <c r="H2594" s="13">
        <f>+E2594/G2594</f>
        <v>0.1220572733661279</v>
      </c>
      <c r="I2594" s="13">
        <f>+F2594/G2594</f>
        <v>0.86085734364019673</v>
      </c>
      <c r="J2594" s="12">
        <f>+E2594-F2594</f>
        <v>-16821</v>
      </c>
      <c r="K2594" s="12">
        <f>+F2594-E2594</f>
        <v>16821</v>
      </c>
      <c r="L2594" s="13">
        <f>+H2594-I2594</f>
        <v>-0.7388000702740688</v>
      </c>
      <c r="M2594" s="13">
        <f>+I2594-H2594</f>
        <v>0.7388000702740688</v>
      </c>
      <c r="N2594" s="12">
        <v>3358</v>
      </c>
      <c r="O2594" s="12">
        <v>17744</v>
      </c>
      <c r="P2594" s="12">
        <v>21293</v>
      </c>
      <c r="Q2594" s="13">
        <f>+N2594/P2594</f>
        <v>0.15770440989996712</v>
      </c>
      <c r="R2594" s="13">
        <f>+O2594/P2594</f>
        <v>0.83332550603484712</v>
      </c>
      <c r="S2594" s="12">
        <f>+N2594-O2594</f>
        <v>-14386</v>
      </c>
      <c r="T2594" s="13">
        <f>+Q2594-R2594</f>
        <v>-0.67562109613487997</v>
      </c>
      <c r="U2594" s="14">
        <f>+E2594-N2594</f>
        <v>-579</v>
      </c>
      <c r="V2594" s="14">
        <f>+F2594-O2594</f>
        <v>1856</v>
      </c>
      <c r="W2594" s="13">
        <f>+H2594-Q2594</f>
        <v>-3.5647136533839219E-2</v>
      </c>
      <c r="X2594" s="13">
        <f>+I2594-R2594</f>
        <v>2.7531837605349607E-2</v>
      </c>
      <c r="Y2594" s="15">
        <v>890.57</v>
      </c>
      <c r="Z2594" s="16">
        <f>+C2594/Y2594</f>
        <v>62.729487856092163</v>
      </c>
      <c r="AA2594" s="17">
        <v>48199</v>
      </c>
      <c r="AB2594" s="18" t="str">
        <f>TEXT(AA2594,"00000")</f>
        <v>48199</v>
      </c>
      <c r="AC2594" s="19">
        <v>48</v>
      </c>
      <c r="AD2594" s="19">
        <v>199</v>
      </c>
      <c r="AE2594" s="27" t="s">
        <v>3647</v>
      </c>
      <c r="AF2594" s="21"/>
      <c r="AG2594" s="24" t="s">
        <v>3648</v>
      </c>
      <c r="AH2594" s="23">
        <v>408419</v>
      </c>
      <c r="AI2594" s="24" t="s">
        <v>43</v>
      </c>
      <c r="AJ2594" s="24"/>
      <c r="AK2594" s="24"/>
      <c r="AL2594" s="24"/>
      <c r="AM2594" s="29" t="s">
        <v>59</v>
      </c>
      <c r="AN2594" s="37">
        <v>54635</v>
      </c>
      <c r="AO2594" s="40">
        <v>99</v>
      </c>
      <c r="AP2594" s="40">
        <v>29882</v>
      </c>
      <c r="AQ2594" s="41">
        <v>546.94000000000005</v>
      </c>
      <c r="AR2594" s="40">
        <v>21993</v>
      </c>
      <c r="AS2594" s="41">
        <v>402.54</v>
      </c>
      <c r="AT2594" s="40">
        <v>612</v>
      </c>
      <c r="AU2594" s="41">
        <v>11.1988888888889</v>
      </c>
      <c r="AV2594" s="40">
        <v>3211</v>
      </c>
      <c r="AW2594" s="41">
        <v>58.77</v>
      </c>
      <c r="AX2594" s="40">
        <v>3214</v>
      </c>
      <c r="AY2594" s="41">
        <v>58.828888888888898</v>
      </c>
      <c r="BB2594" s="40">
        <v>3</v>
      </c>
      <c r="BC2594" s="41">
        <v>0.05</v>
      </c>
      <c r="BJ2594" s="40">
        <v>0</v>
      </c>
      <c r="BK2594" s="41">
        <v>0</v>
      </c>
      <c r="BL2594" s="40">
        <v>849</v>
      </c>
      <c r="BM2594" s="41">
        <v>15.5388888888889</v>
      </c>
      <c r="BV2594" s="40">
        <v>0</v>
      </c>
      <c r="BW2594" s="41">
        <v>0</v>
      </c>
      <c r="CH2594" s="40">
        <v>0</v>
      </c>
      <c r="CI2594" s="41">
        <v>0</v>
      </c>
    </row>
    <row r="2595" spans="1:91" x14ac:dyDescent="0.25">
      <c r="A2595" s="10" t="s">
        <v>3491</v>
      </c>
      <c r="B2595" s="10" t="s">
        <v>864</v>
      </c>
      <c r="C2595" s="11">
        <v>4538028</v>
      </c>
      <c r="D2595" s="10" t="s">
        <v>5</v>
      </c>
      <c r="E2595" s="12">
        <v>706471</v>
      </c>
      <c r="F2595" s="12">
        <v>544960</v>
      </c>
      <c r="G2595" s="12">
        <v>1302887</v>
      </c>
      <c r="H2595" s="13">
        <f>+E2595/G2595</f>
        <v>0.54223505185023724</v>
      </c>
      <c r="I2595" s="13">
        <f>+F2595/G2595</f>
        <v>0.41827111637463571</v>
      </c>
      <c r="J2595" s="12">
        <f>+E2595-F2595</f>
        <v>161511</v>
      </c>
      <c r="K2595" s="12">
        <f>+F2595-E2595</f>
        <v>-161511</v>
      </c>
      <c r="L2595" s="13">
        <f>+H2595-I2595</f>
        <v>0.12396393547560153</v>
      </c>
      <c r="M2595" s="13">
        <f>+I2595-H2595</f>
        <v>-0.12396393547560153</v>
      </c>
      <c r="N2595" s="12">
        <v>585451</v>
      </c>
      <c r="O2595" s="12">
        <v>584866</v>
      </c>
      <c r="P2595" s="12">
        <v>1185478</v>
      </c>
      <c r="Q2595" s="13">
        <f>+N2595/P2595</f>
        <v>0.49385226887382139</v>
      </c>
      <c r="R2595" s="13">
        <f>+O2595/P2595</f>
        <v>0.49335879704220575</v>
      </c>
      <c r="S2595" s="12">
        <f>+N2595-O2595</f>
        <v>585</v>
      </c>
      <c r="T2595" s="13">
        <f>+Q2595-R2595</f>
        <v>4.9347183161563279E-4</v>
      </c>
      <c r="U2595" s="14">
        <f>+E2595-N2595</f>
        <v>121020</v>
      </c>
      <c r="V2595" s="14">
        <f>+F2595-O2595</f>
        <v>-39906</v>
      </c>
      <c r="W2595" s="13">
        <f>+H2595-Q2595</f>
        <v>4.838278297641585E-2</v>
      </c>
      <c r="X2595" s="13">
        <f>+I2595-R2595</f>
        <v>-7.5087680667570045E-2</v>
      </c>
      <c r="Y2595" s="15">
        <v>1703.48</v>
      </c>
      <c r="Z2595" s="16">
        <f>+C2595/Y2595</f>
        <v>2663.9749219245309</v>
      </c>
      <c r="AA2595" s="17">
        <v>48201</v>
      </c>
      <c r="AB2595" s="18" t="str">
        <f>TEXT(AA2595,"00000")</f>
        <v>48201</v>
      </c>
      <c r="AC2595" s="19">
        <v>48</v>
      </c>
      <c r="AD2595" s="19">
        <v>201</v>
      </c>
      <c r="AE2595" s="27" t="s">
        <v>3516</v>
      </c>
      <c r="AF2595" s="21" t="s">
        <v>3517</v>
      </c>
      <c r="AG2595" s="24" t="s">
        <v>3518</v>
      </c>
      <c r="AH2595" s="23">
        <v>6656947</v>
      </c>
      <c r="AI2595" s="24" t="s">
        <v>43</v>
      </c>
      <c r="AJ2595" s="24" t="s">
        <v>3519</v>
      </c>
      <c r="AK2595" s="24"/>
      <c r="AL2595" s="24"/>
      <c r="AM2595" s="29" t="s">
        <v>44</v>
      </c>
      <c r="AN2595" s="37">
        <v>4092459</v>
      </c>
      <c r="AO2595" s="40">
        <v>3031</v>
      </c>
      <c r="AP2595" s="40">
        <v>2389775</v>
      </c>
      <c r="AQ2595" s="41">
        <v>583.95000000000005</v>
      </c>
      <c r="AR2595" s="40">
        <v>1077287</v>
      </c>
      <c r="AS2595" s="41">
        <v>263.24</v>
      </c>
      <c r="AT2595" s="40">
        <v>65641</v>
      </c>
      <c r="AU2595" s="41">
        <v>16.038888888888899</v>
      </c>
      <c r="AV2595" s="40">
        <v>278855</v>
      </c>
      <c r="AW2595" s="41">
        <v>68.14</v>
      </c>
      <c r="AX2595" s="40">
        <v>741896</v>
      </c>
      <c r="AY2595" s="41">
        <v>181.28</v>
      </c>
      <c r="AZ2595" s="40">
        <v>12884</v>
      </c>
      <c r="BA2595" s="41">
        <v>3.14888888888889</v>
      </c>
      <c r="BB2595" s="40">
        <v>2030</v>
      </c>
      <c r="BC2595" s="41">
        <v>0.5</v>
      </c>
      <c r="BD2595" s="40">
        <v>11286</v>
      </c>
      <c r="BE2595" s="41">
        <v>2.7577551784880399</v>
      </c>
      <c r="BF2595" s="40">
        <v>3492</v>
      </c>
      <c r="BG2595" s="41">
        <v>0.85327672189263204</v>
      </c>
      <c r="BH2595" s="40">
        <v>607</v>
      </c>
      <c r="BI2595" s="41">
        <v>0.14832158367377701</v>
      </c>
      <c r="BJ2595" s="40">
        <v>15385</v>
      </c>
      <c r="BK2595" s="41">
        <v>3.7593534840544489</v>
      </c>
      <c r="BL2595" s="40">
        <v>44472</v>
      </c>
      <c r="BM2595" s="41">
        <v>10.8688888888889</v>
      </c>
      <c r="BN2595" s="40">
        <v>3855</v>
      </c>
      <c r="BO2595" s="41">
        <v>0.94197644985569795</v>
      </c>
      <c r="BP2595" s="40">
        <v>203</v>
      </c>
      <c r="BQ2595" s="41">
        <v>4.96034291363701E-2</v>
      </c>
      <c r="BR2595" s="40">
        <v>24</v>
      </c>
      <c r="BS2595" s="41">
        <v>5.8644448240043499E-3</v>
      </c>
      <c r="BT2595" s="40">
        <v>5729</v>
      </c>
      <c r="BU2595" s="41">
        <v>1.3998918498633699</v>
      </c>
      <c r="BV2595" s="40">
        <v>9811</v>
      </c>
      <c r="BW2595" s="41">
        <v>2.3973361736794425</v>
      </c>
      <c r="BX2595" s="40">
        <v>117148</v>
      </c>
      <c r="BY2595" s="41">
        <v>28.628888888888898</v>
      </c>
      <c r="BZ2595" s="40">
        <v>7301</v>
      </c>
      <c r="CA2595" s="41">
        <v>1.78</v>
      </c>
      <c r="CB2595" s="40">
        <v>3050</v>
      </c>
      <c r="CC2595" s="41">
        <v>0.75</v>
      </c>
      <c r="CD2595" s="40">
        <v>130</v>
      </c>
      <c r="CE2595" s="41">
        <v>2.8888888888888901E-2</v>
      </c>
      <c r="CF2595" s="40">
        <v>11326</v>
      </c>
      <c r="CG2595" s="41">
        <v>2.77</v>
      </c>
      <c r="CH2595" s="40">
        <v>21807</v>
      </c>
      <c r="CI2595" s="41">
        <v>5.3288888888888888</v>
      </c>
      <c r="CJ2595" s="40">
        <v>1528</v>
      </c>
      <c r="CK2595" s="41">
        <v>0.37</v>
      </c>
      <c r="CL2595" s="40">
        <v>481</v>
      </c>
      <c r="CM2595" s="41">
        <v>0.12</v>
      </c>
    </row>
    <row r="2596" spans="1:91" x14ac:dyDescent="0.25">
      <c r="A2596" s="10" t="s">
        <v>3491</v>
      </c>
      <c r="B2596" s="10" t="s">
        <v>1246</v>
      </c>
      <c r="C2596" s="11">
        <v>66746</v>
      </c>
      <c r="D2596" s="10" t="s">
        <v>5</v>
      </c>
      <c r="E2596" s="12">
        <v>7130</v>
      </c>
      <c r="F2596" s="12">
        <v>18712</v>
      </c>
      <c r="G2596" s="12">
        <v>26364</v>
      </c>
      <c r="H2596" s="13">
        <f>+E2596/G2596</f>
        <v>0.27044454559247461</v>
      </c>
      <c r="I2596" s="13">
        <f>+F2596/G2596</f>
        <v>0.70975572750720684</v>
      </c>
      <c r="J2596" s="12">
        <f>+E2596-F2596</f>
        <v>-11582</v>
      </c>
      <c r="K2596" s="12">
        <f>+F2596-E2596</f>
        <v>11582</v>
      </c>
      <c r="L2596" s="13">
        <f>+H2596-I2596</f>
        <v>-0.43931118191473223</v>
      </c>
      <c r="M2596" s="13">
        <f>+I2596-H2596</f>
        <v>0.43931118191473223</v>
      </c>
      <c r="N2596" s="12">
        <v>8431</v>
      </c>
      <c r="O2596" s="12">
        <v>17471</v>
      </c>
      <c r="P2596" s="12">
        <v>26099</v>
      </c>
      <c r="Q2596" s="13">
        <f>+N2596/P2596</f>
        <v>0.32303919690409594</v>
      </c>
      <c r="R2596" s="13">
        <f>+O2596/P2596</f>
        <v>0.66941262117322498</v>
      </c>
      <c r="S2596" s="12">
        <f>+N2596-O2596</f>
        <v>-9040</v>
      </c>
      <c r="T2596" s="13">
        <f>+Q2596-R2596</f>
        <v>-0.34637342426912904</v>
      </c>
      <c r="U2596" s="14">
        <f>+E2596-N2596</f>
        <v>-1301</v>
      </c>
      <c r="V2596" s="14">
        <f>+F2596-O2596</f>
        <v>1241</v>
      </c>
      <c r="W2596" s="13">
        <f>+H2596-Q2596</f>
        <v>-5.2594651311621332E-2</v>
      </c>
      <c r="X2596" s="13">
        <f>+I2596-R2596</f>
        <v>4.034310633398186E-2</v>
      </c>
      <c r="Y2596" s="15">
        <v>899.95</v>
      </c>
      <c r="Z2596" s="16">
        <f>+C2596/Y2596</f>
        <v>74.166342574587475</v>
      </c>
      <c r="AA2596" s="17">
        <v>48203</v>
      </c>
      <c r="AB2596" s="18" t="str">
        <f>TEXT(AA2596,"00000")</f>
        <v>48203</v>
      </c>
      <c r="AC2596" s="19">
        <v>48</v>
      </c>
      <c r="AD2596" s="19">
        <v>203</v>
      </c>
      <c r="AE2596" s="27" t="s">
        <v>3649</v>
      </c>
      <c r="AF2596" s="21" t="s">
        <v>3640</v>
      </c>
      <c r="AG2596" s="24" t="s">
        <v>3650</v>
      </c>
      <c r="AH2596" s="19"/>
      <c r="AI2596" s="24" t="s">
        <v>53</v>
      </c>
      <c r="AJ2596" s="24" t="s">
        <v>3642</v>
      </c>
      <c r="AK2596" s="24"/>
      <c r="AL2596" s="24"/>
      <c r="AM2596" s="29" t="s">
        <v>44</v>
      </c>
      <c r="AN2596" s="37">
        <v>65631</v>
      </c>
      <c r="AO2596" s="40">
        <v>141</v>
      </c>
      <c r="AP2596" s="40">
        <v>38852</v>
      </c>
      <c r="AQ2596" s="41">
        <v>591.98</v>
      </c>
      <c r="AR2596" s="40">
        <v>28169</v>
      </c>
      <c r="AS2596" s="41">
        <v>429.19888888888897</v>
      </c>
      <c r="AT2596" s="40">
        <v>3117</v>
      </c>
      <c r="AU2596" s="41">
        <v>47.49</v>
      </c>
      <c r="AV2596" s="40">
        <v>3507</v>
      </c>
      <c r="AW2596" s="41">
        <v>53.438888888888897</v>
      </c>
      <c r="AX2596" s="40">
        <v>3641</v>
      </c>
      <c r="AY2596" s="41">
        <v>55.478888888888903</v>
      </c>
      <c r="BB2596" s="40">
        <v>95</v>
      </c>
      <c r="BC2596" s="41">
        <v>1.45</v>
      </c>
      <c r="BJ2596" s="40">
        <v>0</v>
      </c>
      <c r="BK2596" s="41">
        <v>0</v>
      </c>
      <c r="BL2596" s="40">
        <v>323</v>
      </c>
      <c r="BM2596" s="41">
        <v>4.92</v>
      </c>
      <c r="BV2596" s="40">
        <v>0</v>
      </c>
      <c r="BW2596" s="41">
        <v>0</v>
      </c>
      <c r="CH2596" s="40">
        <v>0</v>
      </c>
      <c r="CI2596" s="41">
        <v>0</v>
      </c>
    </row>
    <row r="2597" spans="1:91" x14ac:dyDescent="0.25">
      <c r="A2597" s="10" t="s">
        <v>3491</v>
      </c>
      <c r="B2597" s="10" t="s">
        <v>3651</v>
      </c>
      <c r="C2597" s="11">
        <v>6193</v>
      </c>
      <c r="D2597" s="10" t="s">
        <v>5</v>
      </c>
      <c r="E2597" s="12">
        <v>172</v>
      </c>
      <c r="F2597" s="12">
        <v>1727</v>
      </c>
      <c r="G2597" s="12">
        <v>1945</v>
      </c>
      <c r="H2597" s="13">
        <f>+E2597/G2597</f>
        <v>8.8431876606683807E-2</v>
      </c>
      <c r="I2597" s="13">
        <f>+F2597/G2597</f>
        <v>0.88791773778920313</v>
      </c>
      <c r="J2597" s="12">
        <f>+E2597-F2597</f>
        <v>-1555</v>
      </c>
      <c r="K2597" s="12">
        <f>+F2597-E2597</f>
        <v>1555</v>
      </c>
      <c r="L2597" s="13">
        <f>+H2597-I2597</f>
        <v>-0.7994858611825193</v>
      </c>
      <c r="M2597" s="13">
        <f>+I2597-H2597</f>
        <v>0.7994858611825193</v>
      </c>
      <c r="N2597" s="12">
        <v>183</v>
      </c>
      <c r="O2597" s="12">
        <v>1700</v>
      </c>
      <c r="P2597" s="12">
        <v>1904</v>
      </c>
      <c r="Q2597" s="13">
        <f>+N2597/P2597</f>
        <v>9.6113445378151266E-2</v>
      </c>
      <c r="R2597" s="13">
        <f>+O2597/P2597</f>
        <v>0.8928571428571429</v>
      </c>
      <c r="S2597" s="12">
        <f>+N2597-O2597</f>
        <v>-1517</v>
      </c>
      <c r="T2597" s="13">
        <f>+Q2597-R2597</f>
        <v>-0.79674369747899165</v>
      </c>
      <c r="U2597" s="14">
        <f>+E2597-N2597</f>
        <v>-11</v>
      </c>
      <c r="V2597" s="14">
        <f>+F2597-O2597</f>
        <v>27</v>
      </c>
      <c r="W2597" s="13">
        <f>+H2597-Q2597</f>
        <v>-7.6815687714674591E-3</v>
      </c>
      <c r="X2597" s="13">
        <f>+I2597-R2597</f>
        <v>-4.9394050679397727E-3</v>
      </c>
      <c r="Y2597" s="15">
        <v>1462.03</v>
      </c>
      <c r="Z2597" s="16">
        <f>+C2597/Y2597</f>
        <v>4.2358911923831934</v>
      </c>
      <c r="AA2597" s="17">
        <v>48205</v>
      </c>
      <c r="AB2597" s="18" t="str">
        <f>TEXT(AA2597,"00000")</f>
        <v>48205</v>
      </c>
      <c r="AC2597" s="19">
        <v>48</v>
      </c>
      <c r="AD2597" s="19">
        <v>205</v>
      </c>
      <c r="AE2597" s="27"/>
      <c r="AF2597" s="21"/>
      <c r="AG2597" s="24"/>
      <c r="AH2597" s="28"/>
      <c r="AI2597" s="24"/>
      <c r="AJ2597" s="24"/>
      <c r="AK2597" s="24"/>
      <c r="AL2597" s="24"/>
      <c r="AM2597" s="29" t="s">
        <v>62</v>
      </c>
      <c r="AN2597" s="37">
        <v>6062</v>
      </c>
      <c r="AO2597" s="40">
        <v>9</v>
      </c>
      <c r="AP2597" s="40">
        <v>1814</v>
      </c>
      <c r="AQ2597" s="41">
        <v>299.24</v>
      </c>
      <c r="AR2597" s="40">
        <v>1559</v>
      </c>
      <c r="AS2597" s="41">
        <v>257.18</v>
      </c>
      <c r="AV2597" s="40">
        <v>255</v>
      </c>
      <c r="AW2597" s="41">
        <v>42.07</v>
      </c>
      <c r="BJ2597" s="40">
        <v>0</v>
      </c>
      <c r="BK2597" s="41">
        <v>0</v>
      </c>
      <c r="BV2597" s="40">
        <v>0</v>
      </c>
      <c r="BW2597" s="41">
        <v>0</v>
      </c>
      <c r="CH2597" s="40">
        <v>0</v>
      </c>
      <c r="CI2597" s="41">
        <v>0</v>
      </c>
    </row>
    <row r="2598" spans="1:91" x14ac:dyDescent="0.25">
      <c r="A2598" s="10" t="s">
        <v>3491</v>
      </c>
      <c r="B2598" s="10" t="s">
        <v>1479</v>
      </c>
      <c r="C2598" s="11">
        <v>5737</v>
      </c>
      <c r="D2598" s="10" t="s">
        <v>5</v>
      </c>
      <c r="E2598" s="12">
        <v>314</v>
      </c>
      <c r="F2598" s="12">
        <v>1403</v>
      </c>
      <c r="G2598" s="12">
        <v>1765</v>
      </c>
      <c r="H2598" s="13">
        <f>+E2598/G2598</f>
        <v>0.17790368271954674</v>
      </c>
      <c r="I2598" s="13">
        <f>+F2598/G2598</f>
        <v>0.79490084985835696</v>
      </c>
      <c r="J2598" s="12">
        <f>+E2598-F2598</f>
        <v>-1089</v>
      </c>
      <c r="K2598" s="12">
        <f>+F2598-E2598</f>
        <v>1089</v>
      </c>
      <c r="L2598" s="13">
        <f>+H2598-I2598</f>
        <v>-0.61699716713881025</v>
      </c>
      <c r="M2598" s="13">
        <f>+I2598-H2598</f>
        <v>0.61699716713881025</v>
      </c>
      <c r="N2598" s="12">
        <v>551</v>
      </c>
      <c r="O2598" s="12">
        <v>1422</v>
      </c>
      <c r="P2598" s="12">
        <v>2006</v>
      </c>
      <c r="Q2598" s="13">
        <f>+N2598/P2598</f>
        <v>0.27467597208374878</v>
      </c>
      <c r="R2598" s="13">
        <f>+O2598/P2598</f>
        <v>0.70887337986041876</v>
      </c>
      <c r="S2598" s="12">
        <f>+N2598-O2598</f>
        <v>-871</v>
      </c>
      <c r="T2598" s="13">
        <f>+Q2598-R2598</f>
        <v>-0.43419740777666999</v>
      </c>
      <c r="U2598" s="14">
        <f>+E2598-N2598</f>
        <v>-237</v>
      </c>
      <c r="V2598" s="14">
        <f>+F2598-O2598</f>
        <v>-19</v>
      </c>
      <c r="W2598" s="13">
        <f>+H2598-Q2598</f>
        <v>-9.6772289364202041E-2</v>
      </c>
      <c r="X2598" s="13">
        <f>+I2598-R2598</f>
        <v>8.60274699979382E-2</v>
      </c>
      <c r="Y2598" s="15">
        <v>903.13</v>
      </c>
      <c r="Z2598" s="16">
        <f>+C2598/Y2598</f>
        <v>6.3523523745197261</v>
      </c>
      <c r="AA2598" s="17">
        <v>48207</v>
      </c>
      <c r="AB2598" s="18" t="str">
        <f>TEXT(AA2598,"00000")</f>
        <v>48207</v>
      </c>
      <c r="AC2598" s="19">
        <v>48</v>
      </c>
      <c r="AD2598" s="19">
        <v>207</v>
      </c>
      <c r="AE2598" s="27"/>
      <c r="AF2598" s="21"/>
      <c r="AG2598" s="24"/>
      <c r="AH2598" s="28"/>
      <c r="AI2598" s="24"/>
      <c r="AJ2598" s="24"/>
      <c r="AK2598" s="24"/>
      <c r="AL2598" s="24"/>
      <c r="AM2598" s="29" t="s">
        <v>62</v>
      </c>
      <c r="AN2598" s="37">
        <v>5899</v>
      </c>
      <c r="AO2598" s="40">
        <v>30</v>
      </c>
      <c r="AP2598" s="40">
        <v>6056</v>
      </c>
      <c r="AQ2598" s="41">
        <v>1026.6088888888901</v>
      </c>
      <c r="AR2598" s="40">
        <v>4921</v>
      </c>
      <c r="AS2598" s="41">
        <v>834.21</v>
      </c>
      <c r="AV2598" s="40">
        <v>557</v>
      </c>
      <c r="AW2598" s="41">
        <v>94.42</v>
      </c>
      <c r="AX2598" s="40">
        <v>577</v>
      </c>
      <c r="AY2598" s="41">
        <v>97.81</v>
      </c>
      <c r="BB2598" s="40">
        <v>1</v>
      </c>
      <c r="BC2598" s="41">
        <v>0.17</v>
      </c>
      <c r="BJ2598" s="40">
        <v>0</v>
      </c>
      <c r="BK2598" s="41">
        <v>0</v>
      </c>
      <c r="BV2598" s="40">
        <v>0</v>
      </c>
      <c r="BW2598" s="41">
        <v>0</v>
      </c>
      <c r="CH2598" s="40">
        <v>0</v>
      </c>
      <c r="CI2598" s="41">
        <v>0</v>
      </c>
    </row>
    <row r="2599" spans="1:91" x14ac:dyDescent="0.25">
      <c r="A2599" s="10" t="s">
        <v>3491</v>
      </c>
      <c r="B2599" s="10" t="s">
        <v>3652</v>
      </c>
      <c r="C2599" s="11">
        <v>194739</v>
      </c>
      <c r="D2599" s="10" t="s">
        <v>5</v>
      </c>
      <c r="E2599" s="12">
        <v>33117</v>
      </c>
      <c r="F2599" s="12">
        <v>33730</v>
      </c>
      <c r="G2599" s="12">
        <v>71524</v>
      </c>
      <c r="H2599" s="13">
        <f>+E2599/G2599</f>
        <v>0.4630194060734858</v>
      </c>
      <c r="I2599" s="13">
        <f>+F2599/G2599</f>
        <v>0.4715899558190258</v>
      </c>
      <c r="J2599" s="12">
        <f>+E2599-F2599</f>
        <v>-613</v>
      </c>
      <c r="K2599" s="12">
        <f>+F2599-E2599</f>
        <v>613</v>
      </c>
      <c r="L2599" s="13">
        <f>+H2599-I2599</f>
        <v>-8.5705497455400015E-3</v>
      </c>
      <c r="M2599" s="13">
        <f>+I2599-H2599</f>
        <v>8.5705497455400015E-3</v>
      </c>
      <c r="N2599" s="12">
        <v>25448</v>
      </c>
      <c r="O2599" s="12">
        <v>31577</v>
      </c>
      <c r="P2599" s="12">
        <v>58808</v>
      </c>
      <c r="Q2599" s="13">
        <f>+N2599/P2599</f>
        <v>0.43273024078356687</v>
      </c>
      <c r="R2599" s="13">
        <f>+O2599/P2599</f>
        <v>0.53695075499931977</v>
      </c>
      <c r="S2599" s="12">
        <f>+N2599-O2599</f>
        <v>-6129</v>
      </c>
      <c r="T2599" s="13">
        <f>+Q2599-R2599</f>
        <v>-0.1042205142157529</v>
      </c>
      <c r="U2599" s="14">
        <f>+E2599-N2599</f>
        <v>7669</v>
      </c>
      <c r="V2599" s="14">
        <f>+F2599-O2599</f>
        <v>2153</v>
      </c>
      <c r="W2599" s="13">
        <f>+H2599-Q2599</f>
        <v>3.0289165289918929E-2</v>
      </c>
      <c r="X2599" s="13">
        <f>+I2599-R2599</f>
        <v>-6.5360799180293971E-2</v>
      </c>
      <c r="Y2599" s="15">
        <v>677.98</v>
      </c>
      <c r="Z2599" s="16">
        <f>+C2599/Y2599</f>
        <v>287.23413670019767</v>
      </c>
      <c r="AA2599" s="17">
        <v>48209</v>
      </c>
      <c r="AB2599" s="18" t="str">
        <f>TEXT(AA2599,"00000")</f>
        <v>48209</v>
      </c>
      <c r="AC2599" s="19">
        <v>48</v>
      </c>
      <c r="AD2599" s="19">
        <v>209</v>
      </c>
      <c r="AE2599" s="27" t="s">
        <v>3523</v>
      </c>
      <c r="AF2599" s="21"/>
      <c r="AG2599" s="24" t="s">
        <v>3524</v>
      </c>
      <c r="AH2599" s="23">
        <v>2000860</v>
      </c>
      <c r="AI2599" s="24" t="s">
        <v>43</v>
      </c>
      <c r="AJ2599" s="24"/>
      <c r="AK2599" s="24"/>
      <c r="AL2599" s="24"/>
      <c r="AM2599" s="29" t="s">
        <v>44</v>
      </c>
      <c r="AN2599" s="37">
        <v>157107</v>
      </c>
      <c r="AO2599" s="40">
        <v>124</v>
      </c>
      <c r="AP2599" s="40">
        <v>76673</v>
      </c>
      <c r="AQ2599" s="41">
        <v>488.02888888888901</v>
      </c>
      <c r="AR2599" s="40">
        <v>23425</v>
      </c>
      <c r="AS2599" s="41">
        <v>149.09888888888901</v>
      </c>
      <c r="AT2599" s="40">
        <v>310</v>
      </c>
      <c r="AU2599" s="41">
        <v>1.97</v>
      </c>
      <c r="AV2599" s="40">
        <v>9809</v>
      </c>
      <c r="AW2599" s="41">
        <v>62.438888888888897</v>
      </c>
      <c r="AX2599" s="40">
        <v>36801</v>
      </c>
      <c r="AY2599" s="41">
        <v>234.24</v>
      </c>
      <c r="AZ2599" s="40">
        <v>75</v>
      </c>
      <c r="BA2599" s="41">
        <v>0.48</v>
      </c>
      <c r="BB2599" s="40">
        <v>112</v>
      </c>
      <c r="BC2599" s="41">
        <v>0.71</v>
      </c>
      <c r="BJ2599" s="40">
        <v>0</v>
      </c>
      <c r="BK2599" s="41">
        <v>0</v>
      </c>
      <c r="BL2599" s="40">
        <v>2256</v>
      </c>
      <c r="BM2599" s="41">
        <v>14.358888888888901</v>
      </c>
      <c r="BN2599" s="40">
        <v>1264</v>
      </c>
      <c r="BO2599" s="41">
        <v>8.0454721941097507</v>
      </c>
      <c r="BV2599" s="40">
        <v>1264</v>
      </c>
      <c r="BW2599" s="41">
        <v>8.0454721941097507</v>
      </c>
      <c r="BX2599" s="40">
        <v>2542</v>
      </c>
      <c r="BY2599" s="41">
        <v>16.178888888888899</v>
      </c>
      <c r="CH2599" s="40">
        <v>0</v>
      </c>
      <c r="CI2599" s="41">
        <v>0</v>
      </c>
      <c r="CJ2599" s="40">
        <v>75</v>
      </c>
      <c r="CK2599" s="41">
        <v>0.48</v>
      </c>
      <c r="CL2599" s="40">
        <v>4</v>
      </c>
      <c r="CM2599" s="41">
        <v>2.8888888888888901E-2</v>
      </c>
    </row>
    <row r="2600" spans="1:91" x14ac:dyDescent="0.25">
      <c r="A2600" s="10" t="s">
        <v>3491</v>
      </c>
      <c r="B2600" s="10" t="s">
        <v>3653</v>
      </c>
      <c r="C2600" s="11">
        <v>4264</v>
      </c>
      <c r="D2600" s="10" t="s">
        <v>5</v>
      </c>
      <c r="E2600" s="12">
        <v>181</v>
      </c>
      <c r="F2600" s="12">
        <v>1460</v>
      </c>
      <c r="G2600" s="12">
        <v>1687</v>
      </c>
      <c r="H2600" s="13">
        <f>+E2600/G2600</f>
        <v>0.10729104919976289</v>
      </c>
      <c r="I2600" s="13">
        <f>+F2600/G2600</f>
        <v>0.86544161232957917</v>
      </c>
      <c r="J2600" s="12">
        <f>+E2600-F2600</f>
        <v>-1279</v>
      </c>
      <c r="K2600" s="12">
        <f>+F2600-E2600</f>
        <v>1279</v>
      </c>
      <c r="L2600" s="13">
        <f>+H2600-I2600</f>
        <v>-0.75815056312981632</v>
      </c>
      <c r="M2600" s="13">
        <f>+I2600-H2600</f>
        <v>0.75815056312981632</v>
      </c>
      <c r="N2600" s="12">
        <v>192</v>
      </c>
      <c r="O2600" s="12">
        <v>1298</v>
      </c>
      <c r="P2600" s="12">
        <v>1509</v>
      </c>
      <c r="Q2600" s="13">
        <f>+N2600/P2600</f>
        <v>0.1272365805168986</v>
      </c>
      <c r="R2600" s="13">
        <f>+O2600/P2600</f>
        <v>0.86017229953611662</v>
      </c>
      <c r="S2600" s="12">
        <f>+N2600-O2600</f>
        <v>-1106</v>
      </c>
      <c r="T2600" s="13">
        <f>+Q2600-R2600</f>
        <v>-0.73293571901921806</v>
      </c>
      <c r="U2600" s="14">
        <f>+E2600-N2600</f>
        <v>-11</v>
      </c>
      <c r="V2600" s="14">
        <f>+F2600-O2600</f>
        <v>162</v>
      </c>
      <c r="W2600" s="13">
        <f>+H2600-Q2600</f>
        <v>-1.9945531317135709E-2</v>
      </c>
      <c r="X2600" s="13">
        <f>+I2600-R2600</f>
        <v>5.2693127934625439E-3</v>
      </c>
      <c r="Y2600" s="15">
        <v>906.29</v>
      </c>
      <c r="Z2600" s="16">
        <f>+C2600/Y2600</f>
        <v>4.7048957839102279</v>
      </c>
      <c r="AA2600" s="17">
        <v>48211</v>
      </c>
      <c r="AB2600" s="18" t="str">
        <f>TEXT(AA2600,"00000")</f>
        <v>48211</v>
      </c>
      <c r="AC2600" s="19">
        <v>48</v>
      </c>
      <c r="AD2600" s="19">
        <v>211</v>
      </c>
      <c r="AE2600" s="27"/>
      <c r="AF2600" s="21"/>
      <c r="AG2600" s="24"/>
      <c r="AH2600" s="28"/>
      <c r="AI2600" s="24"/>
      <c r="AJ2600" s="24"/>
      <c r="AK2600" s="24"/>
      <c r="AL2600" s="24"/>
      <c r="AM2600" s="29" t="s">
        <v>62</v>
      </c>
      <c r="AN2600" s="37">
        <v>3807</v>
      </c>
      <c r="AO2600" s="40">
        <v>11</v>
      </c>
      <c r="AP2600" s="40">
        <v>2984</v>
      </c>
      <c r="AQ2600" s="41">
        <v>783.82</v>
      </c>
      <c r="AR2600" s="40">
        <v>2045</v>
      </c>
      <c r="AS2600" s="41">
        <v>537.168888888889</v>
      </c>
      <c r="AV2600" s="40">
        <v>618</v>
      </c>
      <c r="AW2600" s="41">
        <v>162.33000000000001</v>
      </c>
      <c r="AX2600" s="40">
        <v>321</v>
      </c>
      <c r="AY2600" s="41">
        <v>84.318888888888907</v>
      </c>
      <c r="BJ2600" s="40">
        <v>0</v>
      </c>
      <c r="BK2600" s="41">
        <v>0</v>
      </c>
      <c r="BV2600" s="40">
        <v>0</v>
      </c>
      <c r="BW2600" s="41">
        <v>0</v>
      </c>
      <c r="CH2600" s="40">
        <v>0</v>
      </c>
      <c r="CI2600" s="41">
        <v>0</v>
      </c>
    </row>
    <row r="2601" spans="1:91" x14ac:dyDescent="0.25">
      <c r="A2601" s="10" t="s">
        <v>3491</v>
      </c>
      <c r="B2601" s="10" t="s">
        <v>1101</v>
      </c>
      <c r="C2601" s="11">
        <v>79545</v>
      </c>
      <c r="D2601" s="10" t="s">
        <v>5</v>
      </c>
      <c r="E2601" s="12">
        <v>5649</v>
      </c>
      <c r="F2601" s="12">
        <v>23574</v>
      </c>
      <c r="G2601" s="12">
        <v>29855</v>
      </c>
      <c r="H2601" s="13">
        <f>+E2601/G2601</f>
        <v>0.18921453692848769</v>
      </c>
      <c r="I2601" s="13">
        <f>+F2601/G2601</f>
        <v>0.78961647965164961</v>
      </c>
      <c r="J2601" s="12">
        <f>+E2601-F2601</f>
        <v>-17925</v>
      </c>
      <c r="K2601" s="12">
        <f>+F2601-E2601</f>
        <v>17925</v>
      </c>
      <c r="L2601" s="13">
        <f>+H2601-I2601</f>
        <v>-0.60040194272316194</v>
      </c>
      <c r="M2601" s="13">
        <f>+I2601-H2601</f>
        <v>0.60040194272316194</v>
      </c>
      <c r="N2601" s="12">
        <v>6094</v>
      </c>
      <c r="O2601" s="12">
        <v>21202</v>
      </c>
      <c r="P2601" s="12">
        <v>27582</v>
      </c>
      <c r="Q2601" s="13">
        <f>+N2601/P2601</f>
        <v>0.22094119353201364</v>
      </c>
      <c r="R2601" s="13">
        <f>+O2601/P2601</f>
        <v>0.76868972518309042</v>
      </c>
      <c r="S2601" s="12">
        <f>+N2601-O2601</f>
        <v>-15108</v>
      </c>
      <c r="T2601" s="13">
        <f>+Q2601-R2601</f>
        <v>-0.54774853165107684</v>
      </c>
      <c r="U2601" s="14">
        <f>+E2601-N2601</f>
        <v>-445</v>
      </c>
      <c r="V2601" s="14">
        <f>+F2601-O2601</f>
        <v>2372</v>
      </c>
      <c r="W2601" s="13">
        <f>+H2601-Q2601</f>
        <v>-3.1726656603525943E-2</v>
      </c>
      <c r="X2601" s="13">
        <f>+I2601-R2601</f>
        <v>2.0926754468559183E-2</v>
      </c>
      <c r="Y2601" s="15">
        <v>873.75</v>
      </c>
      <c r="Z2601" s="16">
        <f>+C2601/Y2601</f>
        <v>91.038626609442062</v>
      </c>
      <c r="AA2601" s="17">
        <v>48213</v>
      </c>
      <c r="AB2601" s="18" t="str">
        <f>TEXT(AA2601,"00000")</f>
        <v>48213</v>
      </c>
      <c r="AC2601" s="19">
        <v>48</v>
      </c>
      <c r="AD2601" s="19">
        <v>213</v>
      </c>
      <c r="AE2601" s="27" t="s">
        <v>3654</v>
      </c>
      <c r="AF2601" s="21" t="s">
        <v>3024</v>
      </c>
      <c r="AG2601" s="24" t="s">
        <v>3655</v>
      </c>
      <c r="AH2601" s="19"/>
      <c r="AI2601" s="24" t="s">
        <v>53</v>
      </c>
      <c r="AJ2601" s="24" t="s">
        <v>3026</v>
      </c>
      <c r="AK2601" s="24"/>
      <c r="AL2601" s="24"/>
      <c r="AM2601" s="29" t="s">
        <v>44</v>
      </c>
      <c r="AN2601" s="37">
        <v>78532</v>
      </c>
      <c r="AO2601" s="40">
        <v>158</v>
      </c>
      <c r="AP2601" s="40">
        <v>40050</v>
      </c>
      <c r="AQ2601" s="41">
        <v>509.98</v>
      </c>
      <c r="AR2601" s="40">
        <v>26143</v>
      </c>
      <c r="AS2601" s="41">
        <v>332.89888888888902</v>
      </c>
      <c r="AT2601" s="40">
        <v>848</v>
      </c>
      <c r="AU2601" s="41">
        <v>10.8</v>
      </c>
      <c r="AV2601" s="40">
        <v>3936</v>
      </c>
      <c r="AW2601" s="41">
        <v>50.118888888888897</v>
      </c>
      <c r="AX2601" s="40">
        <v>8560</v>
      </c>
      <c r="AY2601" s="41">
        <v>109</v>
      </c>
      <c r="BB2601" s="40">
        <v>4</v>
      </c>
      <c r="BC2601" s="41">
        <v>0.05</v>
      </c>
      <c r="BJ2601" s="40">
        <v>0</v>
      </c>
      <c r="BK2601" s="41">
        <v>0</v>
      </c>
      <c r="BL2601" s="40">
        <v>559</v>
      </c>
      <c r="BM2601" s="41">
        <v>7.12</v>
      </c>
      <c r="BV2601" s="40">
        <v>0</v>
      </c>
      <c r="BW2601" s="41">
        <v>0</v>
      </c>
      <c r="CH2601" s="40">
        <v>0</v>
      </c>
      <c r="CI2601" s="41">
        <v>0</v>
      </c>
    </row>
    <row r="2602" spans="1:91" x14ac:dyDescent="0.25">
      <c r="A2602" s="10" t="s">
        <v>3491</v>
      </c>
      <c r="B2602" s="10" t="s">
        <v>2523</v>
      </c>
      <c r="C2602" s="11">
        <v>842304</v>
      </c>
      <c r="D2602" s="10" t="s">
        <v>5</v>
      </c>
      <c r="E2602" s="12">
        <v>118739</v>
      </c>
      <c r="F2602" s="12">
        <v>48608</v>
      </c>
      <c r="G2602" s="12">
        <v>172990</v>
      </c>
      <c r="H2602" s="13">
        <f>+E2602/G2602</f>
        <v>0.68639227701023175</v>
      </c>
      <c r="I2602" s="13">
        <f>+F2602/G2602</f>
        <v>0.28098734030868838</v>
      </c>
      <c r="J2602" s="12">
        <f>+E2602-F2602</f>
        <v>70131</v>
      </c>
      <c r="K2602" s="12">
        <f>+F2602-E2602</f>
        <v>-70131</v>
      </c>
      <c r="L2602" s="13">
        <f>+H2602-I2602</f>
        <v>0.40540493670154337</v>
      </c>
      <c r="M2602" s="13">
        <f>+I2602-H2602</f>
        <v>-0.40540493670154337</v>
      </c>
      <c r="N2602" s="12">
        <v>97879</v>
      </c>
      <c r="O2602" s="12">
        <v>39786</v>
      </c>
      <c r="P2602" s="12">
        <v>138966</v>
      </c>
      <c r="Q2602" s="13">
        <f>+N2602/P2602</f>
        <v>0.70433775168026713</v>
      </c>
      <c r="R2602" s="13">
        <f>+O2602/P2602</f>
        <v>0.28630024610336341</v>
      </c>
      <c r="S2602" s="12">
        <f>+N2602-O2602</f>
        <v>58093</v>
      </c>
      <c r="T2602" s="13">
        <f>+Q2602-R2602</f>
        <v>0.41803750557690372</v>
      </c>
      <c r="U2602" s="14">
        <f>+E2602-N2602</f>
        <v>20860</v>
      </c>
      <c r="V2602" s="14">
        <f>+F2602-O2602</f>
        <v>8822</v>
      </c>
      <c r="W2602" s="13">
        <f>+H2602-Q2602</f>
        <v>-1.7945474670035377E-2</v>
      </c>
      <c r="X2602" s="13">
        <f>+I2602-R2602</f>
        <v>-5.3129057946750269E-3</v>
      </c>
      <c r="Y2602" s="15">
        <v>1570.87</v>
      </c>
      <c r="Z2602" s="16">
        <f>+C2602/Y2602</f>
        <v>536.20223188424256</v>
      </c>
      <c r="AA2602" s="17">
        <v>48215</v>
      </c>
      <c r="AB2602" s="18" t="str">
        <f>TEXT(AA2602,"00000")</f>
        <v>48215</v>
      </c>
      <c r="AC2602" s="19">
        <v>48</v>
      </c>
      <c r="AD2602" s="19">
        <v>215</v>
      </c>
      <c r="AE2602" s="27" t="s">
        <v>3656</v>
      </c>
      <c r="AF2602" s="21" t="s">
        <v>3657</v>
      </c>
      <c r="AG2602" s="24" t="s">
        <v>3658</v>
      </c>
      <c r="AH2602" s="23">
        <v>842304</v>
      </c>
      <c r="AI2602" s="24" t="s">
        <v>43</v>
      </c>
      <c r="AJ2602" s="24" t="s">
        <v>3659</v>
      </c>
      <c r="AK2602" s="24"/>
      <c r="AL2602" s="24"/>
      <c r="AM2602" s="29" t="s">
        <v>44</v>
      </c>
      <c r="AN2602" s="37">
        <v>774769</v>
      </c>
      <c r="AO2602" s="40">
        <v>677</v>
      </c>
      <c r="AP2602" s="40">
        <v>377462</v>
      </c>
      <c r="AQ2602" s="41">
        <v>487.18888888888898</v>
      </c>
      <c r="AR2602" s="40">
        <v>75327</v>
      </c>
      <c r="AS2602" s="41">
        <v>97.23</v>
      </c>
      <c r="AV2602" s="40">
        <v>14394</v>
      </c>
      <c r="AW2602" s="41">
        <v>18.578888888888901</v>
      </c>
      <c r="AX2602" s="40">
        <v>269071</v>
      </c>
      <c r="AY2602" s="41">
        <v>347.29</v>
      </c>
      <c r="AZ2602" s="40">
        <v>160</v>
      </c>
      <c r="BA2602" s="41">
        <v>0.21</v>
      </c>
      <c r="BB2602" s="40">
        <v>160</v>
      </c>
      <c r="BC2602" s="41">
        <v>0.21</v>
      </c>
      <c r="BJ2602" s="40">
        <v>0</v>
      </c>
      <c r="BK2602" s="41">
        <v>0</v>
      </c>
      <c r="BL2602" s="40">
        <v>10092</v>
      </c>
      <c r="BM2602" s="41">
        <v>13.028888888888901</v>
      </c>
      <c r="BV2602" s="40">
        <v>0</v>
      </c>
      <c r="BW2602" s="41">
        <v>0</v>
      </c>
      <c r="BX2602" s="40">
        <v>7626</v>
      </c>
      <c r="BY2602" s="41">
        <v>9.84</v>
      </c>
      <c r="CF2602" s="40">
        <v>367</v>
      </c>
      <c r="CG2602" s="41">
        <v>0.47</v>
      </c>
      <c r="CH2602" s="40">
        <v>367</v>
      </c>
      <c r="CI2602" s="41">
        <v>0.47</v>
      </c>
      <c r="CJ2602" s="40">
        <v>24</v>
      </c>
      <c r="CK2602" s="41">
        <v>2.8888888888888901E-2</v>
      </c>
    </row>
    <row r="2603" spans="1:91" x14ac:dyDescent="0.25">
      <c r="A2603" s="10" t="s">
        <v>3491</v>
      </c>
      <c r="B2603" s="10" t="s">
        <v>2315</v>
      </c>
      <c r="C2603" s="11">
        <v>34855</v>
      </c>
      <c r="D2603" s="10" t="s">
        <v>5</v>
      </c>
      <c r="E2603" s="12">
        <v>2535</v>
      </c>
      <c r="F2603" s="12">
        <v>10075</v>
      </c>
      <c r="G2603" s="12">
        <v>12906</v>
      </c>
      <c r="H2603" s="13">
        <f>+E2603/G2603</f>
        <v>0.19642026964202697</v>
      </c>
      <c r="I2603" s="13">
        <f>+F2603/G2603</f>
        <v>0.78064466139779942</v>
      </c>
      <c r="J2603" s="12">
        <f>+E2603-F2603</f>
        <v>-7540</v>
      </c>
      <c r="K2603" s="12">
        <f>+F2603-E2603</f>
        <v>7540</v>
      </c>
      <c r="L2603" s="13">
        <f>+H2603-I2603</f>
        <v>-0.58422439175577245</v>
      </c>
      <c r="M2603" s="13">
        <f>+I2603-H2603</f>
        <v>0.58422439175577245</v>
      </c>
      <c r="N2603" s="12">
        <v>2745</v>
      </c>
      <c r="O2603" s="12">
        <v>9128</v>
      </c>
      <c r="P2603" s="12">
        <v>12032</v>
      </c>
      <c r="Q2603" s="13">
        <f>+N2603/P2603</f>
        <v>0.22814162234042554</v>
      </c>
      <c r="R2603" s="13">
        <f>+O2603/P2603</f>
        <v>0.75864361702127658</v>
      </c>
      <c r="S2603" s="12">
        <f>+N2603-O2603</f>
        <v>-6383</v>
      </c>
      <c r="T2603" s="13">
        <f>+Q2603-R2603</f>
        <v>-0.53050199468085102</v>
      </c>
      <c r="U2603" s="14">
        <f>+E2603-N2603</f>
        <v>-210</v>
      </c>
      <c r="V2603" s="14">
        <f>+F2603-O2603</f>
        <v>947</v>
      </c>
      <c r="W2603" s="13">
        <f>+H2603-Q2603</f>
        <v>-3.1721352698398569E-2</v>
      </c>
      <c r="X2603" s="13">
        <f>+I2603-R2603</f>
        <v>2.2001044376522838E-2</v>
      </c>
      <c r="Y2603" s="15">
        <v>958.86</v>
      </c>
      <c r="Z2603" s="16">
        <f>+C2603/Y2603</f>
        <v>36.350457835346141</v>
      </c>
      <c r="AA2603" s="17">
        <v>48217</v>
      </c>
      <c r="AB2603" s="18" t="str">
        <f>TEXT(AA2603,"00000")</f>
        <v>48217</v>
      </c>
      <c r="AC2603" s="19">
        <v>48</v>
      </c>
      <c r="AD2603" s="19">
        <v>217</v>
      </c>
      <c r="AE2603" s="27"/>
      <c r="AF2603" s="21"/>
      <c r="AG2603" s="24"/>
      <c r="AH2603" s="28"/>
      <c r="AI2603" s="24"/>
      <c r="AJ2603" s="24"/>
      <c r="AK2603" s="24"/>
      <c r="AL2603" s="24"/>
      <c r="AM2603" s="29" t="s">
        <v>62</v>
      </c>
      <c r="AN2603" s="37">
        <v>35089</v>
      </c>
      <c r="AO2603" s="40">
        <v>105</v>
      </c>
      <c r="AP2603" s="40">
        <v>18821</v>
      </c>
      <c r="AQ2603" s="41">
        <v>536.37888888888904</v>
      </c>
      <c r="AR2603" s="40">
        <v>14202</v>
      </c>
      <c r="AS2603" s="41">
        <v>404.74</v>
      </c>
      <c r="AT2603" s="40">
        <v>987</v>
      </c>
      <c r="AU2603" s="41">
        <v>28.128888888888898</v>
      </c>
      <c r="AV2603" s="40">
        <v>2363</v>
      </c>
      <c r="AW2603" s="41">
        <v>67.34</v>
      </c>
      <c r="AX2603" s="40">
        <v>915</v>
      </c>
      <c r="AY2603" s="41">
        <v>26.078888888888901</v>
      </c>
      <c r="BB2603" s="40">
        <v>26</v>
      </c>
      <c r="BC2603" s="41">
        <v>0.74</v>
      </c>
      <c r="BJ2603" s="40">
        <v>0</v>
      </c>
      <c r="BK2603" s="41">
        <v>0</v>
      </c>
      <c r="BL2603" s="40">
        <v>328</v>
      </c>
      <c r="BM2603" s="41">
        <v>9.3488888888888901</v>
      </c>
      <c r="BV2603" s="40">
        <v>0</v>
      </c>
      <c r="BW2603" s="41">
        <v>0</v>
      </c>
      <c r="CH2603" s="40">
        <v>0</v>
      </c>
      <c r="CI2603" s="41">
        <v>0</v>
      </c>
    </row>
    <row r="2604" spans="1:91" x14ac:dyDescent="0.25">
      <c r="A2604" s="10" t="s">
        <v>3491</v>
      </c>
      <c r="B2604" s="10" t="s">
        <v>3660</v>
      </c>
      <c r="C2604" s="11">
        <v>23433</v>
      </c>
      <c r="D2604" s="10" t="s">
        <v>5</v>
      </c>
      <c r="E2604" s="12">
        <v>1257</v>
      </c>
      <c r="F2604" s="12">
        <v>5793</v>
      </c>
      <c r="G2604" s="12">
        <v>7282</v>
      </c>
      <c r="H2604" s="13">
        <f>+E2604/G2604</f>
        <v>0.17261741279868167</v>
      </c>
      <c r="I2604" s="13">
        <f>+F2604/G2604</f>
        <v>0.79552320790991482</v>
      </c>
      <c r="J2604" s="12">
        <f>+E2604-F2604</f>
        <v>-4536</v>
      </c>
      <c r="K2604" s="12">
        <f>+F2604-E2604</f>
        <v>4536</v>
      </c>
      <c r="L2604" s="13">
        <f>+H2604-I2604</f>
        <v>-0.62290579511123312</v>
      </c>
      <c r="M2604" s="13">
        <f>+I2604-H2604</f>
        <v>0.62290579511123312</v>
      </c>
      <c r="N2604" s="12">
        <v>1482</v>
      </c>
      <c r="O2604" s="12">
        <v>5543</v>
      </c>
      <c r="P2604" s="12">
        <v>7119</v>
      </c>
      <c r="Q2604" s="13">
        <f>+N2604/P2604</f>
        <v>0.20817530552043825</v>
      </c>
      <c r="R2604" s="13">
        <f>+O2604/P2604</f>
        <v>0.77862059277988482</v>
      </c>
      <c r="S2604" s="12">
        <f>+N2604-O2604</f>
        <v>-4061</v>
      </c>
      <c r="T2604" s="13">
        <f>+Q2604-R2604</f>
        <v>-0.57044528725944654</v>
      </c>
      <c r="U2604" s="14">
        <f>+E2604-N2604</f>
        <v>-225</v>
      </c>
      <c r="V2604" s="14">
        <f>+F2604-O2604</f>
        <v>250</v>
      </c>
      <c r="W2604" s="13">
        <f>+H2604-Q2604</f>
        <v>-3.5557892721756579E-2</v>
      </c>
      <c r="X2604" s="13">
        <f>+I2604-R2604</f>
        <v>1.6902615130029996E-2</v>
      </c>
      <c r="Y2604" s="15">
        <v>908.39</v>
      </c>
      <c r="Z2604" s="16">
        <f>+C2604/Y2604</f>
        <v>25.796188861612304</v>
      </c>
      <c r="AA2604" s="17">
        <v>48219</v>
      </c>
      <c r="AB2604" s="18" t="str">
        <f>TEXT(AA2604,"00000")</f>
        <v>48219</v>
      </c>
      <c r="AC2604" s="19">
        <v>48</v>
      </c>
      <c r="AD2604" s="19">
        <v>219</v>
      </c>
      <c r="AE2604" s="27" t="s">
        <v>3661</v>
      </c>
      <c r="AF2604" s="21" t="s">
        <v>3585</v>
      </c>
      <c r="AG2604" s="24" t="s">
        <v>3662</v>
      </c>
      <c r="AH2604" s="19"/>
      <c r="AI2604" s="24" t="s">
        <v>53</v>
      </c>
      <c r="AJ2604" s="24" t="s">
        <v>3587</v>
      </c>
      <c r="AK2604" s="24"/>
      <c r="AL2604" s="24"/>
      <c r="AM2604" s="29" t="s">
        <v>44</v>
      </c>
      <c r="AN2604" s="37">
        <v>22935</v>
      </c>
      <c r="AO2604" s="40">
        <v>55</v>
      </c>
      <c r="AP2604" s="40">
        <v>17442</v>
      </c>
      <c r="AQ2604" s="41">
        <v>760.5</v>
      </c>
      <c r="AR2604" s="40">
        <v>12366</v>
      </c>
      <c r="AS2604" s="41">
        <v>539.17888888888899</v>
      </c>
      <c r="AT2604" s="40">
        <v>190</v>
      </c>
      <c r="AU2604" s="41">
        <v>8.2788888888888899</v>
      </c>
      <c r="AV2604" s="40">
        <v>1004</v>
      </c>
      <c r="AW2604" s="41">
        <v>43.78</v>
      </c>
      <c r="AX2604" s="40">
        <v>3882</v>
      </c>
      <c r="AY2604" s="41">
        <v>169.258888888889</v>
      </c>
      <c r="BJ2604" s="40">
        <v>0</v>
      </c>
      <c r="BK2604" s="41">
        <v>0</v>
      </c>
      <c r="BV2604" s="40">
        <v>0</v>
      </c>
      <c r="BW2604" s="41">
        <v>0</v>
      </c>
      <c r="CH2604" s="40">
        <v>0</v>
      </c>
      <c r="CI2604" s="41">
        <v>0</v>
      </c>
    </row>
    <row r="2605" spans="1:91" x14ac:dyDescent="0.25">
      <c r="A2605" s="10" t="s">
        <v>3491</v>
      </c>
      <c r="B2605" s="10" t="s">
        <v>3663</v>
      </c>
      <c r="C2605" s="11">
        <v>55423</v>
      </c>
      <c r="D2605" s="10" t="s">
        <v>5</v>
      </c>
      <c r="E2605" s="12">
        <v>4001</v>
      </c>
      <c r="F2605" s="12">
        <v>21367</v>
      </c>
      <c r="G2605" s="12">
        <v>26120</v>
      </c>
      <c r="H2605" s="13">
        <f>+E2605/G2605</f>
        <v>0.15317764165390504</v>
      </c>
      <c r="I2605" s="13">
        <f>+F2605/G2605</f>
        <v>0.81803215926493111</v>
      </c>
      <c r="J2605" s="12">
        <f>+E2605-F2605</f>
        <v>-17366</v>
      </c>
      <c r="K2605" s="12">
        <f>+F2605-E2605</f>
        <v>17366</v>
      </c>
      <c r="L2605" s="13">
        <f>+H2605-I2605</f>
        <v>-0.6648545176110261</v>
      </c>
      <c r="M2605" s="13">
        <f>+I2605-H2605</f>
        <v>0.6648545176110261</v>
      </c>
      <c r="N2605" s="12">
        <v>3829</v>
      </c>
      <c r="O2605" s="12">
        <v>18341</v>
      </c>
      <c r="P2605" s="12">
        <v>22445</v>
      </c>
      <c r="Q2605" s="13">
        <f>+N2605/P2605</f>
        <v>0.17059478725774113</v>
      </c>
      <c r="R2605" s="13">
        <f>+O2605/P2605</f>
        <v>0.81715304076631767</v>
      </c>
      <c r="S2605" s="12">
        <f>+N2605-O2605</f>
        <v>-14512</v>
      </c>
      <c r="T2605" s="13">
        <f>+Q2605-R2605</f>
        <v>-0.64655825350857654</v>
      </c>
      <c r="U2605" s="14">
        <f>+E2605-N2605</f>
        <v>172</v>
      </c>
      <c r="V2605" s="14">
        <f>+F2605-O2605</f>
        <v>3026</v>
      </c>
      <c r="W2605" s="13">
        <f>+H2605-Q2605</f>
        <v>-1.7417145603836087E-2</v>
      </c>
      <c r="X2605" s="13">
        <f>+I2605-R2605</f>
        <v>8.7911849861344038E-4</v>
      </c>
      <c r="Y2605" s="15">
        <v>420.64</v>
      </c>
      <c r="Z2605" s="16">
        <f>+C2605/Y2605</f>
        <v>131.75874857360213</v>
      </c>
      <c r="AA2605" s="17">
        <v>48221</v>
      </c>
      <c r="AB2605" s="18" t="str">
        <f>TEXT(AA2605,"00000")</f>
        <v>48221</v>
      </c>
      <c r="AC2605" s="19">
        <v>48</v>
      </c>
      <c r="AD2605" s="19">
        <v>221</v>
      </c>
      <c r="AE2605" s="27" t="s">
        <v>3569</v>
      </c>
      <c r="AF2605" s="21" t="s">
        <v>3024</v>
      </c>
      <c r="AG2605" s="24" t="s">
        <v>3570</v>
      </c>
      <c r="AH2605" s="23">
        <v>7102796</v>
      </c>
      <c r="AI2605" s="24" t="s">
        <v>43</v>
      </c>
      <c r="AJ2605" s="24" t="s">
        <v>3026</v>
      </c>
      <c r="AK2605" s="24" t="s">
        <v>3664</v>
      </c>
      <c r="AL2605" s="24" t="s">
        <v>3665</v>
      </c>
      <c r="AM2605" s="29" t="s">
        <v>59</v>
      </c>
      <c r="AN2605" s="37">
        <v>51182</v>
      </c>
      <c r="AO2605" s="40">
        <v>67</v>
      </c>
      <c r="AP2605" s="40">
        <v>29107</v>
      </c>
      <c r="AQ2605" s="41">
        <v>568.70000000000005</v>
      </c>
      <c r="AR2605" s="40">
        <v>18218</v>
      </c>
      <c r="AS2605" s="41">
        <v>355.94888888888897</v>
      </c>
      <c r="AV2605" s="40">
        <v>6650</v>
      </c>
      <c r="AW2605" s="41">
        <v>129.93</v>
      </c>
      <c r="AX2605" s="40">
        <v>3450</v>
      </c>
      <c r="AY2605" s="41">
        <v>67.408888888888896</v>
      </c>
      <c r="BB2605" s="40">
        <v>11</v>
      </c>
      <c r="BC2605" s="41">
        <v>0.21</v>
      </c>
      <c r="BJ2605" s="40">
        <v>0</v>
      </c>
      <c r="BK2605" s="41">
        <v>0</v>
      </c>
      <c r="BL2605" s="40">
        <v>778</v>
      </c>
      <c r="BM2605" s="41">
        <v>15.1988888888889</v>
      </c>
      <c r="BV2605" s="40">
        <v>0</v>
      </c>
      <c r="BW2605" s="41">
        <v>0</v>
      </c>
      <c r="CH2605" s="40">
        <v>0</v>
      </c>
      <c r="CI2605" s="41">
        <v>0</v>
      </c>
    </row>
    <row r="2606" spans="1:91" x14ac:dyDescent="0.25">
      <c r="A2606" s="10" t="s">
        <v>3491</v>
      </c>
      <c r="B2606" s="10" t="s">
        <v>1607</v>
      </c>
      <c r="C2606" s="11">
        <v>36223</v>
      </c>
      <c r="D2606" s="10" t="s">
        <v>5</v>
      </c>
      <c r="E2606" s="12">
        <v>2508</v>
      </c>
      <c r="F2606" s="12">
        <v>10704</v>
      </c>
      <c r="G2606" s="12">
        <v>13476</v>
      </c>
      <c r="H2606" s="13">
        <f>+E2606/G2606</f>
        <v>0.18610863757791629</v>
      </c>
      <c r="I2606" s="13">
        <f>+F2606/G2606</f>
        <v>0.79430097951914513</v>
      </c>
      <c r="J2606" s="12">
        <f>+E2606-F2606</f>
        <v>-8196</v>
      </c>
      <c r="K2606" s="12">
        <f>+F2606-E2606</f>
        <v>8196</v>
      </c>
      <c r="L2606" s="13">
        <f>+H2606-I2606</f>
        <v>-0.60819234194122884</v>
      </c>
      <c r="M2606" s="13">
        <f>+I2606-H2606</f>
        <v>0.60819234194122884</v>
      </c>
      <c r="N2606" s="12">
        <v>2775</v>
      </c>
      <c r="O2606" s="12">
        <v>9834</v>
      </c>
      <c r="P2606" s="12">
        <v>12742</v>
      </c>
      <c r="Q2606" s="13">
        <f>+N2606/P2606</f>
        <v>0.2177837074242662</v>
      </c>
      <c r="R2606" s="13">
        <f>+O2606/P2606</f>
        <v>0.77177837074242661</v>
      </c>
      <c r="S2606" s="12">
        <f>+N2606-O2606</f>
        <v>-7059</v>
      </c>
      <c r="T2606" s="13">
        <f>+Q2606-R2606</f>
        <v>-0.55399466331816039</v>
      </c>
      <c r="U2606" s="14">
        <f>+E2606-N2606</f>
        <v>-267</v>
      </c>
      <c r="V2606" s="14">
        <f>+F2606-O2606</f>
        <v>870</v>
      </c>
      <c r="W2606" s="13">
        <f>+H2606-Q2606</f>
        <v>-3.1675069846349907E-2</v>
      </c>
      <c r="X2606" s="13">
        <f>+I2606-R2606</f>
        <v>2.2522608776718522E-2</v>
      </c>
      <c r="Y2606" s="15">
        <v>767.17</v>
      </c>
      <c r="Z2606" s="16">
        <f>+C2606/Y2606</f>
        <v>47.216392716086396</v>
      </c>
      <c r="AA2606" s="17">
        <v>48223</v>
      </c>
      <c r="AB2606" s="18" t="str">
        <f>TEXT(AA2606,"00000")</f>
        <v>48223</v>
      </c>
      <c r="AC2606" s="19">
        <v>48</v>
      </c>
      <c r="AD2606" s="19">
        <v>223</v>
      </c>
      <c r="AE2606" s="27" t="s">
        <v>3666</v>
      </c>
      <c r="AF2606" s="21" t="s">
        <v>3024</v>
      </c>
      <c r="AG2606" s="24" t="s">
        <v>3667</v>
      </c>
      <c r="AH2606" s="19"/>
      <c r="AI2606" s="24" t="s">
        <v>53</v>
      </c>
      <c r="AJ2606" s="24" t="s">
        <v>3026</v>
      </c>
      <c r="AK2606" s="24"/>
      <c r="AL2606" s="24"/>
      <c r="AM2606" s="29" t="s">
        <v>44</v>
      </c>
      <c r="AN2606" s="37">
        <v>35161</v>
      </c>
      <c r="AO2606" s="40">
        <v>88</v>
      </c>
      <c r="AP2606" s="40">
        <v>22274</v>
      </c>
      <c r="AQ2606" s="41">
        <v>633.49</v>
      </c>
      <c r="AR2606" s="40">
        <v>14942</v>
      </c>
      <c r="AS2606" s="41">
        <v>424.95888888888902</v>
      </c>
      <c r="AT2606" s="40">
        <v>996</v>
      </c>
      <c r="AU2606" s="41">
        <v>28.328888888888901</v>
      </c>
      <c r="AV2606" s="40">
        <v>2148</v>
      </c>
      <c r="AW2606" s="41">
        <v>61.09</v>
      </c>
      <c r="AX2606" s="40">
        <v>3860</v>
      </c>
      <c r="AY2606" s="41">
        <v>109.78</v>
      </c>
      <c r="BB2606" s="40">
        <v>9</v>
      </c>
      <c r="BC2606" s="41">
        <v>0.26</v>
      </c>
      <c r="BJ2606" s="40">
        <v>0</v>
      </c>
      <c r="BK2606" s="41">
        <v>0</v>
      </c>
      <c r="BL2606" s="40">
        <v>319</v>
      </c>
      <c r="BM2606" s="41">
        <v>9.07</v>
      </c>
      <c r="BV2606" s="40">
        <v>0</v>
      </c>
      <c r="BW2606" s="41">
        <v>0</v>
      </c>
      <c r="CH2606" s="40">
        <v>0</v>
      </c>
      <c r="CI2606" s="41">
        <v>0</v>
      </c>
    </row>
    <row r="2607" spans="1:91" x14ac:dyDescent="0.25">
      <c r="A2607" s="10" t="s">
        <v>3491</v>
      </c>
      <c r="B2607" s="10" t="s">
        <v>125</v>
      </c>
      <c r="C2607" s="11">
        <v>22785</v>
      </c>
      <c r="D2607" s="10" t="s">
        <v>5</v>
      </c>
      <c r="E2607" s="12">
        <v>1978</v>
      </c>
      <c r="F2607" s="12">
        <v>6205</v>
      </c>
      <c r="G2607" s="12">
        <v>8302</v>
      </c>
      <c r="H2607" s="13">
        <f>+E2607/G2607</f>
        <v>0.23825584196579139</v>
      </c>
      <c r="I2607" s="13">
        <f>+F2607/G2607</f>
        <v>0.74741026258732834</v>
      </c>
      <c r="J2607" s="12">
        <f>+E2607-F2607</f>
        <v>-4227</v>
      </c>
      <c r="K2607" s="12">
        <f>+F2607-E2607</f>
        <v>4227</v>
      </c>
      <c r="L2607" s="13">
        <f>+H2607-I2607</f>
        <v>-0.50915442062153693</v>
      </c>
      <c r="M2607" s="13">
        <f>+I2607-H2607</f>
        <v>0.50915442062153693</v>
      </c>
      <c r="N2607" s="12">
        <v>2235</v>
      </c>
      <c r="O2607" s="12">
        <v>5839</v>
      </c>
      <c r="P2607" s="12">
        <v>8129</v>
      </c>
      <c r="Q2607" s="13">
        <f>+N2607/P2607</f>
        <v>0.27494156722844137</v>
      </c>
      <c r="R2607" s="13">
        <f>+O2607/P2607</f>
        <v>0.71829253290687667</v>
      </c>
      <c r="S2607" s="12">
        <f>+N2607-O2607</f>
        <v>-3604</v>
      </c>
      <c r="T2607" s="13">
        <f>+Q2607-R2607</f>
        <v>-0.44335096567843529</v>
      </c>
      <c r="U2607" s="14">
        <f>+E2607-N2607</f>
        <v>-257</v>
      </c>
      <c r="V2607" s="14">
        <f>+F2607-O2607</f>
        <v>366</v>
      </c>
      <c r="W2607" s="13">
        <f>+H2607-Q2607</f>
        <v>-3.6685725262649987E-2</v>
      </c>
      <c r="X2607" s="13">
        <f>+I2607-R2607</f>
        <v>2.9117729680451676E-2</v>
      </c>
      <c r="Y2607" s="15">
        <v>1230.9100000000001</v>
      </c>
      <c r="Z2607" s="16">
        <f>+C2607/Y2607</f>
        <v>18.510695339220575</v>
      </c>
      <c r="AA2607" s="17">
        <v>48225</v>
      </c>
      <c r="AB2607" s="18" t="str">
        <f>TEXT(AA2607,"00000")</f>
        <v>48225</v>
      </c>
      <c r="AC2607" s="19">
        <v>48</v>
      </c>
      <c r="AD2607" s="19">
        <v>225</v>
      </c>
      <c r="AE2607" s="27"/>
      <c r="AF2607" s="21"/>
      <c r="AG2607" s="24"/>
      <c r="AH2607" s="28"/>
      <c r="AI2607" s="24"/>
      <c r="AJ2607" s="24"/>
      <c r="AK2607" s="24"/>
      <c r="AL2607" s="24"/>
      <c r="AM2607" s="29" t="s">
        <v>62</v>
      </c>
      <c r="AN2607" s="37">
        <v>23732</v>
      </c>
      <c r="AO2607" s="40">
        <v>87</v>
      </c>
      <c r="AP2607" s="40">
        <v>12561</v>
      </c>
      <c r="AQ2607" s="41">
        <v>529.28888888888901</v>
      </c>
      <c r="AR2607" s="40">
        <v>7982</v>
      </c>
      <c r="AS2607" s="41">
        <v>336.33888888888902</v>
      </c>
      <c r="AT2607" s="40">
        <v>1538</v>
      </c>
      <c r="AU2607" s="41">
        <v>64.81</v>
      </c>
      <c r="AV2607" s="40">
        <v>1485</v>
      </c>
      <c r="AW2607" s="41">
        <v>62.57</v>
      </c>
      <c r="AX2607" s="40">
        <v>1411</v>
      </c>
      <c r="AY2607" s="41">
        <v>59.46</v>
      </c>
      <c r="BB2607" s="40">
        <v>2</v>
      </c>
      <c r="BC2607" s="41">
        <v>0.08</v>
      </c>
      <c r="BJ2607" s="40">
        <v>0</v>
      </c>
      <c r="BK2607" s="41">
        <v>0</v>
      </c>
      <c r="BL2607" s="40">
        <v>143</v>
      </c>
      <c r="BM2607" s="41">
        <v>6.03</v>
      </c>
      <c r="BV2607" s="40">
        <v>0</v>
      </c>
      <c r="BW2607" s="41">
        <v>0</v>
      </c>
      <c r="CH2607" s="40">
        <v>0</v>
      </c>
      <c r="CI2607" s="41">
        <v>0</v>
      </c>
    </row>
    <row r="2608" spans="1:91" x14ac:dyDescent="0.25">
      <c r="A2608" s="10" t="s">
        <v>3491</v>
      </c>
      <c r="B2608" s="10" t="s">
        <v>286</v>
      </c>
      <c r="C2608" s="11">
        <v>37206</v>
      </c>
      <c r="D2608" s="10" t="s">
        <v>5</v>
      </c>
      <c r="E2608" s="12">
        <v>1768</v>
      </c>
      <c r="F2608" s="12">
        <v>6635</v>
      </c>
      <c r="G2608" s="12">
        <v>8692</v>
      </c>
      <c r="H2608" s="13">
        <f>+E2608/G2608</f>
        <v>0.20340543028071789</v>
      </c>
      <c r="I2608" s="13">
        <f>+F2608/G2608</f>
        <v>0.76334560515416472</v>
      </c>
      <c r="J2608" s="12">
        <f>+E2608-F2608</f>
        <v>-4867</v>
      </c>
      <c r="K2608" s="12">
        <f>+F2608-E2608</f>
        <v>4867</v>
      </c>
      <c r="L2608" s="13">
        <f>+H2608-I2608</f>
        <v>-0.55994017487344683</v>
      </c>
      <c r="M2608" s="13">
        <f>+I2608-H2608</f>
        <v>0.55994017487344683</v>
      </c>
      <c r="N2608" s="12">
        <v>1042</v>
      </c>
      <c r="O2608" s="12">
        <v>4032</v>
      </c>
      <c r="P2608" s="12">
        <v>5139</v>
      </c>
      <c r="Q2608" s="13">
        <f>+N2608/P2608</f>
        <v>0.20276318349873515</v>
      </c>
      <c r="R2608" s="13">
        <f>+O2608/P2608</f>
        <v>0.78458844133099825</v>
      </c>
      <c r="S2608" s="12">
        <f>+N2608-O2608</f>
        <v>-2990</v>
      </c>
      <c r="T2608" s="13">
        <f>+Q2608-R2608</f>
        <v>-0.58182525783226313</v>
      </c>
      <c r="U2608" s="14">
        <f>+E2608-N2608</f>
        <v>726</v>
      </c>
      <c r="V2608" s="14">
        <f>+F2608-O2608</f>
        <v>2603</v>
      </c>
      <c r="W2608" s="13">
        <f>+H2608-Q2608</f>
        <v>6.4224678198274154E-4</v>
      </c>
      <c r="X2608" s="13">
        <f>+I2608-R2608</f>
        <v>-2.1242836176833535E-2</v>
      </c>
      <c r="Y2608" s="15">
        <v>900.79</v>
      </c>
      <c r="Z2608" s="16">
        <f>+C2608/Y2608</f>
        <v>41.303744490946841</v>
      </c>
      <c r="AA2608" s="17">
        <v>48227</v>
      </c>
      <c r="AB2608" s="18" t="str">
        <f>TEXT(AA2608,"00000")</f>
        <v>48227</v>
      </c>
      <c r="AC2608" s="19">
        <v>48</v>
      </c>
      <c r="AD2608" s="19">
        <v>227</v>
      </c>
      <c r="AE2608" s="27" t="s">
        <v>3628</v>
      </c>
      <c r="AF2608" s="21"/>
      <c r="AG2608" s="24" t="s">
        <v>3629</v>
      </c>
      <c r="AH2608" s="19"/>
      <c r="AI2608" s="24" t="s">
        <v>53</v>
      </c>
      <c r="AJ2608" s="24"/>
      <c r="AK2608" s="24"/>
      <c r="AL2608" s="24"/>
      <c r="AM2608" s="29" t="s">
        <v>44</v>
      </c>
      <c r="AN2608" s="37">
        <v>35012</v>
      </c>
      <c r="AO2608" s="40">
        <v>66</v>
      </c>
      <c r="AP2608" s="40">
        <v>19901</v>
      </c>
      <c r="AQ2608" s="41">
        <v>568.40888888888901</v>
      </c>
      <c r="AR2608" s="40">
        <v>12589</v>
      </c>
      <c r="AS2608" s="41">
        <v>359.56</v>
      </c>
      <c r="AT2608" s="40">
        <v>364</v>
      </c>
      <c r="AU2608" s="41">
        <v>10.4</v>
      </c>
      <c r="AV2608" s="40">
        <v>2041</v>
      </c>
      <c r="AW2608" s="41">
        <v>58.288888888888899</v>
      </c>
      <c r="AX2608" s="40">
        <v>4500</v>
      </c>
      <c r="AY2608" s="41">
        <v>128.53</v>
      </c>
      <c r="BB2608" s="40">
        <v>24</v>
      </c>
      <c r="BC2608" s="41">
        <v>0.69</v>
      </c>
      <c r="BJ2608" s="40">
        <v>0</v>
      </c>
      <c r="BK2608" s="41">
        <v>0</v>
      </c>
      <c r="BL2608" s="40">
        <v>383</v>
      </c>
      <c r="BM2608" s="41">
        <v>10.938888888888901</v>
      </c>
      <c r="BV2608" s="40">
        <v>0</v>
      </c>
      <c r="BW2608" s="41">
        <v>0</v>
      </c>
      <c r="CH2608" s="40">
        <v>0</v>
      </c>
      <c r="CI2608" s="41">
        <v>0</v>
      </c>
    </row>
    <row r="2609" spans="1:91" x14ac:dyDescent="0.25">
      <c r="A2609" s="10" t="s">
        <v>3491</v>
      </c>
      <c r="B2609" s="10" t="s">
        <v>3668</v>
      </c>
      <c r="C2609" s="11">
        <v>3379</v>
      </c>
      <c r="D2609" s="10" t="s">
        <v>5</v>
      </c>
      <c r="E2609" s="12">
        <v>324</v>
      </c>
      <c r="F2609" s="12">
        <v>503</v>
      </c>
      <c r="G2609" s="12">
        <v>871</v>
      </c>
      <c r="H2609" s="13">
        <f>+E2609/G2609</f>
        <v>0.37198622273249138</v>
      </c>
      <c r="I2609" s="13">
        <f>+F2609/G2609</f>
        <v>0.5774971297359357</v>
      </c>
      <c r="J2609" s="12">
        <f>+E2609-F2609</f>
        <v>-179</v>
      </c>
      <c r="K2609" s="12">
        <f>+F2609-E2609</f>
        <v>179</v>
      </c>
      <c r="L2609" s="13">
        <f>+H2609-I2609</f>
        <v>-0.20551090700344432</v>
      </c>
      <c r="M2609" s="13">
        <f>+I2609-H2609</f>
        <v>0.20551090700344432</v>
      </c>
      <c r="N2609" s="12">
        <v>379</v>
      </c>
      <c r="O2609" s="12">
        <v>471</v>
      </c>
      <c r="P2609" s="12">
        <v>861</v>
      </c>
      <c r="Q2609" s="13">
        <f>+N2609/P2609</f>
        <v>0.44018583042973286</v>
      </c>
      <c r="R2609" s="13">
        <f>+O2609/P2609</f>
        <v>0.54703832752613235</v>
      </c>
      <c r="S2609" s="12">
        <f>+N2609-O2609</f>
        <v>-92</v>
      </c>
      <c r="T2609" s="13">
        <f>+Q2609-R2609</f>
        <v>-0.10685249709639949</v>
      </c>
      <c r="U2609" s="14">
        <f>+E2609-N2609</f>
        <v>-55</v>
      </c>
      <c r="V2609" s="14">
        <f>+F2609-O2609</f>
        <v>32</v>
      </c>
      <c r="W2609" s="13">
        <f>+H2609-Q2609</f>
        <v>-6.8199607697241482E-2</v>
      </c>
      <c r="X2609" s="13">
        <f>+I2609-R2609</f>
        <v>3.0458802209803348E-2</v>
      </c>
      <c r="Y2609" s="15">
        <v>4570.9799999999996</v>
      </c>
      <c r="Z2609" s="16">
        <f>+C2609/Y2609</f>
        <v>0.73922878682470727</v>
      </c>
      <c r="AA2609" s="17">
        <v>48229</v>
      </c>
      <c r="AB2609" s="18" t="str">
        <f>TEXT(AA2609,"00000")</f>
        <v>48229</v>
      </c>
      <c r="AC2609" s="19">
        <v>48</v>
      </c>
      <c r="AD2609" s="19">
        <v>229</v>
      </c>
      <c r="AE2609" s="27" t="s">
        <v>3606</v>
      </c>
      <c r="AF2609" s="21" t="s">
        <v>2513</v>
      </c>
      <c r="AG2609" s="24" t="s">
        <v>3607</v>
      </c>
      <c r="AH2609" s="23">
        <v>838972</v>
      </c>
      <c r="AI2609" s="24" t="s">
        <v>43</v>
      </c>
      <c r="AJ2609" s="24" t="s">
        <v>2515</v>
      </c>
      <c r="AK2609" s="24"/>
      <c r="AL2609" s="24"/>
      <c r="AM2609" s="29" t="s">
        <v>59</v>
      </c>
      <c r="AN2609" s="37">
        <v>3476</v>
      </c>
      <c r="AO2609" s="40">
        <v>10</v>
      </c>
      <c r="AP2609" s="40">
        <v>1768</v>
      </c>
      <c r="AQ2609" s="41">
        <v>508.62888888888898</v>
      </c>
      <c r="AR2609" s="40">
        <v>262</v>
      </c>
      <c r="AS2609" s="41">
        <v>75.37</v>
      </c>
      <c r="AV2609" s="40">
        <v>44</v>
      </c>
      <c r="AW2609" s="41">
        <v>12.66</v>
      </c>
      <c r="AX2609" s="40">
        <v>1460</v>
      </c>
      <c r="AY2609" s="41">
        <v>420.01888888888902</v>
      </c>
      <c r="BB2609" s="40">
        <v>2</v>
      </c>
      <c r="BC2609" s="41">
        <v>0.57999999999999996</v>
      </c>
      <c r="BJ2609" s="40">
        <v>0</v>
      </c>
      <c r="BK2609" s="41">
        <v>0</v>
      </c>
      <c r="BV2609" s="40">
        <v>0</v>
      </c>
      <c r="BW2609" s="41">
        <v>0</v>
      </c>
      <c r="CH2609" s="40">
        <v>0</v>
      </c>
      <c r="CI2609" s="41">
        <v>0</v>
      </c>
    </row>
    <row r="2610" spans="1:91" x14ac:dyDescent="0.25">
      <c r="A2610" s="10" t="s">
        <v>3491</v>
      </c>
      <c r="B2610" s="10" t="s">
        <v>3669</v>
      </c>
      <c r="C2610" s="11">
        <v>89844</v>
      </c>
      <c r="D2610" s="10" t="s">
        <v>5</v>
      </c>
      <c r="E2610" s="12">
        <v>6301</v>
      </c>
      <c r="F2610" s="12">
        <v>23866</v>
      </c>
      <c r="G2610" s="12">
        <v>31185</v>
      </c>
      <c r="H2610" s="13">
        <f>+E2610/G2610</f>
        <v>0.20205226871893539</v>
      </c>
      <c r="I2610" s="13">
        <f>+F2610/G2610</f>
        <v>0.76530383197049867</v>
      </c>
      <c r="J2610" s="12">
        <f>+E2610-F2610</f>
        <v>-17565</v>
      </c>
      <c r="K2610" s="12">
        <f>+F2610-E2610</f>
        <v>17565</v>
      </c>
      <c r="L2610" s="13">
        <f>+H2610-I2610</f>
        <v>-0.56325156325156334</v>
      </c>
      <c r="M2610" s="13">
        <f>+I2610-H2610</f>
        <v>0.56325156325156334</v>
      </c>
      <c r="N2610" s="12">
        <v>6658</v>
      </c>
      <c r="O2610" s="12">
        <v>20976</v>
      </c>
      <c r="P2610" s="12">
        <v>27984</v>
      </c>
      <c r="Q2610" s="13">
        <f>+N2610/P2610</f>
        <v>0.23792166952544311</v>
      </c>
      <c r="R2610" s="13">
        <f>+O2610/P2610</f>
        <v>0.74957118353344765</v>
      </c>
      <c r="S2610" s="12">
        <f>+N2610-O2610</f>
        <v>-14318</v>
      </c>
      <c r="T2610" s="13">
        <f>+Q2610-R2610</f>
        <v>-0.51164951400800451</v>
      </c>
      <c r="U2610" s="14">
        <f>+E2610-N2610</f>
        <v>-357</v>
      </c>
      <c r="V2610" s="14">
        <f>+F2610-O2610</f>
        <v>2890</v>
      </c>
      <c r="W2610" s="13">
        <f>+H2610-Q2610</f>
        <v>-3.5869400806507717E-2</v>
      </c>
      <c r="X2610" s="13">
        <f>+I2610-R2610</f>
        <v>1.5732648437051022E-2</v>
      </c>
      <c r="Y2610" s="15">
        <v>840.32</v>
      </c>
      <c r="Z2610" s="16">
        <f>+C2610/Y2610</f>
        <v>106.91641279512567</v>
      </c>
      <c r="AA2610" s="17">
        <v>48231</v>
      </c>
      <c r="AB2610" s="18" t="str">
        <f>TEXT(AA2610,"00000")</f>
        <v>48231</v>
      </c>
      <c r="AC2610" s="19">
        <v>48</v>
      </c>
      <c r="AD2610" s="19">
        <v>231</v>
      </c>
      <c r="AE2610" s="27" t="s">
        <v>3569</v>
      </c>
      <c r="AF2610" s="21" t="s">
        <v>3024</v>
      </c>
      <c r="AG2610" s="24" t="s">
        <v>3570</v>
      </c>
      <c r="AH2610" s="23">
        <v>7102796</v>
      </c>
      <c r="AI2610" s="24" t="s">
        <v>43</v>
      </c>
      <c r="AJ2610" s="24" t="s">
        <v>3026</v>
      </c>
      <c r="AK2610" s="24" t="s">
        <v>3571</v>
      </c>
      <c r="AL2610" s="24" t="s">
        <v>3572</v>
      </c>
      <c r="AM2610" s="29" t="s">
        <v>59</v>
      </c>
      <c r="AN2610" s="37">
        <v>86129</v>
      </c>
      <c r="AO2610" s="40">
        <v>188</v>
      </c>
      <c r="AP2610" s="40">
        <v>43877</v>
      </c>
      <c r="AQ2610" s="41">
        <v>509.43</v>
      </c>
      <c r="AR2610" s="40">
        <v>34158</v>
      </c>
      <c r="AS2610" s="41">
        <v>396.58888888888902</v>
      </c>
      <c r="AT2610" s="40">
        <v>1666</v>
      </c>
      <c r="AU2610" s="41">
        <v>19.338888888888899</v>
      </c>
      <c r="AV2610" s="40">
        <v>4690</v>
      </c>
      <c r="AW2610" s="41">
        <v>54.45</v>
      </c>
      <c r="AX2610" s="40">
        <v>2361</v>
      </c>
      <c r="AY2610" s="41">
        <v>27.41</v>
      </c>
      <c r="BB2610" s="40">
        <v>127</v>
      </c>
      <c r="BC2610" s="41">
        <v>1.47</v>
      </c>
      <c r="BJ2610" s="40">
        <v>0</v>
      </c>
      <c r="BK2610" s="41">
        <v>0</v>
      </c>
      <c r="BL2610" s="40">
        <v>825</v>
      </c>
      <c r="BM2610" s="41">
        <v>9.58</v>
      </c>
      <c r="BV2610" s="40">
        <v>0</v>
      </c>
      <c r="BW2610" s="41">
        <v>0</v>
      </c>
      <c r="BX2610" s="40">
        <v>50</v>
      </c>
      <c r="BY2610" s="41">
        <v>0.57999999999999996</v>
      </c>
      <c r="CH2610" s="40">
        <v>0</v>
      </c>
      <c r="CI2610" s="41">
        <v>0</v>
      </c>
    </row>
    <row r="2611" spans="1:91" x14ac:dyDescent="0.25">
      <c r="A2611" s="10" t="s">
        <v>3491</v>
      </c>
      <c r="B2611" s="10" t="s">
        <v>3385</v>
      </c>
      <c r="C2611" s="11">
        <v>21734</v>
      </c>
      <c r="D2611" s="10" t="s">
        <v>5</v>
      </c>
      <c r="E2611" s="12">
        <v>854</v>
      </c>
      <c r="F2611" s="12">
        <v>7039</v>
      </c>
      <c r="G2611" s="12">
        <v>8126</v>
      </c>
      <c r="H2611" s="13">
        <f>+E2611/G2611</f>
        <v>0.10509475756829928</v>
      </c>
      <c r="I2611" s="13">
        <f>+F2611/G2611</f>
        <v>0.86623184838789069</v>
      </c>
      <c r="J2611" s="12">
        <f>+E2611-F2611</f>
        <v>-6185</v>
      </c>
      <c r="K2611" s="12">
        <f>+F2611-E2611</f>
        <v>6185</v>
      </c>
      <c r="L2611" s="13">
        <f>+H2611-I2611</f>
        <v>-0.76113709081959136</v>
      </c>
      <c r="M2611" s="13">
        <f>+I2611-H2611</f>
        <v>0.76113709081959136</v>
      </c>
      <c r="N2611" s="12">
        <v>1042</v>
      </c>
      <c r="O2611" s="12">
        <v>6797</v>
      </c>
      <c r="P2611" s="12">
        <v>7916</v>
      </c>
      <c r="Q2611" s="13">
        <f>+N2611/P2611</f>
        <v>0.13163213744315311</v>
      </c>
      <c r="R2611" s="13">
        <f>+O2611/P2611</f>
        <v>0.85864072764022237</v>
      </c>
      <c r="S2611" s="12">
        <f>+N2611-O2611</f>
        <v>-5755</v>
      </c>
      <c r="T2611" s="13">
        <f>+Q2611-R2611</f>
        <v>-0.72700859019706932</v>
      </c>
      <c r="U2611" s="14">
        <f>+E2611-N2611</f>
        <v>-188</v>
      </c>
      <c r="V2611" s="14">
        <f>+F2611-O2611</f>
        <v>242</v>
      </c>
      <c r="W2611" s="13">
        <f>+H2611-Q2611</f>
        <v>-2.6537379874853828E-2</v>
      </c>
      <c r="X2611" s="13">
        <f>+I2611-R2611</f>
        <v>7.5911207476683229E-3</v>
      </c>
      <c r="Y2611" s="15">
        <v>887.42</v>
      </c>
      <c r="Z2611" s="16">
        <f>+C2611/Y2611</f>
        <v>24.491221743931849</v>
      </c>
      <c r="AA2611" s="17">
        <v>48233</v>
      </c>
      <c r="AB2611" s="18" t="str">
        <f>TEXT(AA2611,"00000")</f>
        <v>48233</v>
      </c>
      <c r="AC2611" s="19">
        <v>48</v>
      </c>
      <c r="AD2611" s="19">
        <v>233</v>
      </c>
      <c r="AE2611" s="27" t="s">
        <v>3670</v>
      </c>
      <c r="AF2611" s="21" t="s">
        <v>3509</v>
      </c>
      <c r="AG2611" s="24" t="s">
        <v>3671</v>
      </c>
      <c r="AH2611" s="19"/>
      <c r="AI2611" s="24" t="s">
        <v>53</v>
      </c>
      <c r="AJ2611" s="24" t="s">
        <v>3511</v>
      </c>
      <c r="AK2611" s="24"/>
      <c r="AL2611" s="24"/>
      <c r="AM2611" s="29" t="s">
        <v>44</v>
      </c>
      <c r="AN2611" s="37">
        <v>22150</v>
      </c>
      <c r="AO2611" s="40">
        <v>58</v>
      </c>
      <c r="AP2611" s="40">
        <v>15161</v>
      </c>
      <c r="AQ2611" s="41">
        <v>684.47</v>
      </c>
      <c r="AR2611" s="40">
        <v>12412</v>
      </c>
      <c r="AS2611" s="41">
        <v>560.36</v>
      </c>
      <c r="AV2611" s="40">
        <v>1449</v>
      </c>
      <c r="AW2611" s="41">
        <v>65.42</v>
      </c>
      <c r="AX2611" s="40">
        <v>900</v>
      </c>
      <c r="AY2611" s="41">
        <v>40.630000000000003</v>
      </c>
      <c r="BB2611" s="40">
        <v>4</v>
      </c>
      <c r="BC2611" s="41">
        <v>0.18</v>
      </c>
      <c r="BJ2611" s="40">
        <v>0</v>
      </c>
      <c r="BK2611" s="41">
        <v>0</v>
      </c>
      <c r="BL2611" s="40">
        <v>335</v>
      </c>
      <c r="BM2611" s="41">
        <v>15.1188888888889</v>
      </c>
      <c r="BV2611" s="40">
        <v>0</v>
      </c>
      <c r="BW2611" s="41">
        <v>0</v>
      </c>
      <c r="CH2611" s="40">
        <v>0</v>
      </c>
      <c r="CI2611" s="41">
        <v>0</v>
      </c>
    </row>
    <row r="2612" spans="1:91" x14ac:dyDescent="0.25">
      <c r="A2612" s="10" t="s">
        <v>3491</v>
      </c>
      <c r="B2612" s="10" t="s">
        <v>3672</v>
      </c>
      <c r="C2612" s="11">
        <v>1554</v>
      </c>
      <c r="D2612" s="10" t="s">
        <v>5</v>
      </c>
      <c r="E2612" s="12">
        <v>90</v>
      </c>
      <c r="F2612" s="12">
        <v>660</v>
      </c>
      <c r="G2612" s="12">
        <v>760</v>
      </c>
      <c r="H2612" s="13">
        <f>+E2612/G2612</f>
        <v>0.11842105263157894</v>
      </c>
      <c r="I2612" s="13">
        <f>+F2612/G2612</f>
        <v>0.86842105263157898</v>
      </c>
      <c r="J2612" s="12">
        <f>+E2612-F2612</f>
        <v>-570</v>
      </c>
      <c r="K2612" s="12">
        <f>+F2612-E2612</f>
        <v>570</v>
      </c>
      <c r="L2612" s="13">
        <f>+H2612-I2612</f>
        <v>-0.75</v>
      </c>
      <c r="M2612" s="13">
        <f>+I2612-H2612</f>
        <v>0.75</v>
      </c>
      <c r="N2612" s="12">
        <v>112</v>
      </c>
      <c r="O2612" s="12">
        <v>668</v>
      </c>
      <c r="P2612" s="12">
        <v>788</v>
      </c>
      <c r="Q2612" s="13">
        <f>+N2612/P2612</f>
        <v>0.14213197969543148</v>
      </c>
      <c r="R2612" s="13">
        <f>+O2612/P2612</f>
        <v>0.84771573604060912</v>
      </c>
      <c r="S2612" s="12">
        <f>+N2612-O2612</f>
        <v>-556</v>
      </c>
      <c r="T2612" s="13">
        <f>+Q2612-R2612</f>
        <v>-0.70558375634517767</v>
      </c>
      <c r="U2612" s="14">
        <f>+E2612-N2612</f>
        <v>-22</v>
      </c>
      <c r="V2612" s="14">
        <f>+F2612-O2612</f>
        <v>-8</v>
      </c>
      <c r="W2612" s="13">
        <f>+H2612-Q2612</f>
        <v>-2.3710927063852541E-2</v>
      </c>
      <c r="X2612" s="13">
        <f>+I2612-R2612</f>
        <v>2.0705316590969858E-2</v>
      </c>
      <c r="Y2612" s="15">
        <v>1051.56</v>
      </c>
      <c r="Z2612" s="16">
        <f>+C2612/Y2612</f>
        <v>1.4778044048841721</v>
      </c>
      <c r="AA2612" s="17">
        <v>48235</v>
      </c>
      <c r="AB2612" s="18" t="str">
        <f>TEXT(AA2612,"00000")</f>
        <v>48235</v>
      </c>
      <c r="AC2612" s="19">
        <v>48</v>
      </c>
      <c r="AD2612" s="19">
        <v>235</v>
      </c>
      <c r="AE2612" s="27" t="s">
        <v>3673</v>
      </c>
      <c r="AF2612" s="21"/>
      <c r="AG2612" s="24" t="s">
        <v>3674</v>
      </c>
      <c r="AH2612" s="23">
        <v>119659</v>
      </c>
      <c r="AI2612" s="24" t="s">
        <v>43</v>
      </c>
      <c r="AJ2612" s="24"/>
      <c r="AK2612" s="24"/>
      <c r="AL2612" s="24"/>
      <c r="AM2612" s="29" t="s">
        <v>59</v>
      </c>
      <c r="AN2612" s="37">
        <v>1599</v>
      </c>
      <c r="AO2612" s="40">
        <v>6</v>
      </c>
      <c r="AP2612" s="40">
        <v>1209</v>
      </c>
      <c r="AQ2612" s="41">
        <v>756.1</v>
      </c>
      <c r="AR2612" s="40">
        <v>423</v>
      </c>
      <c r="AS2612" s="41">
        <v>264.54000000000002</v>
      </c>
      <c r="AV2612" s="40">
        <v>286</v>
      </c>
      <c r="AW2612" s="41">
        <v>178.86</v>
      </c>
      <c r="AX2612" s="40">
        <v>500</v>
      </c>
      <c r="AY2612" s="41">
        <v>312.69888888888897</v>
      </c>
      <c r="BJ2612" s="40">
        <v>0</v>
      </c>
      <c r="BK2612" s="41">
        <v>0</v>
      </c>
      <c r="BV2612" s="40">
        <v>0</v>
      </c>
      <c r="BW2612" s="41">
        <v>0</v>
      </c>
      <c r="CH2612" s="40">
        <v>0</v>
      </c>
      <c r="CI2612" s="41">
        <v>0</v>
      </c>
    </row>
    <row r="2613" spans="1:91" x14ac:dyDescent="0.25">
      <c r="A2613" s="10" t="s">
        <v>3491</v>
      </c>
      <c r="B2613" s="10" t="s">
        <v>3675</v>
      </c>
      <c r="C2613" s="11">
        <v>8878</v>
      </c>
      <c r="D2613" s="10" t="s">
        <v>5</v>
      </c>
      <c r="E2613" s="12">
        <v>314</v>
      </c>
      <c r="F2613" s="12">
        <v>2973</v>
      </c>
      <c r="G2613" s="12">
        <v>3339</v>
      </c>
      <c r="H2613" s="13">
        <f>+E2613/G2613</f>
        <v>9.4040131775980834E-2</v>
      </c>
      <c r="I2613" s="13">
        <f>+F2613/G2613</f>
        <v>0.89038634321653187</v>
      </c>
      <c r="J2613" s="12">
        <f>+E2613-F2613</f>
        <v>-2659</v>
      </c>
      <c r="K2613" s="12">
        <f>+F2613-E2613</f>
        <v>2659</v>
      </c>
      <c r="L2613" s="13">
        <f>+H2613-I2613</f>
        <v>-0.79634621144055107</v>
      </c>
      <c r="M2613" s="13">
        <f>+I2613-H2613</f>
        <v>0.79634621144055107</v>
      </c>
      <c r="N2613" s="12">
        <v>303</v>
      </c>
      <c r="O2613" s="12">
        <v>2580</v>
      </c>
      <c r="P2613" s="12">
        <v>2907</v>
      </c>
      <c r="Q2613" s="13">
        <f>+N2613/P2613</f>
        <v>0.1042311661506708</v>
      </c>
      <c r="R2613" s="13">
        <f>+O2613/P2613</f>
        <v>0.88751289989680082</v>
      </c>
      <c r="S2613" s="12">
        <f>+N2613-O2613</f>
        <v>-2277</v>
      </c>
      <c r="T2613" s="13">
        <f>+Q2613-R2613</f>
        <v>-0.78328173374612997</v>
      </c>
      <c r="U2613" s="14">
        <f>+E2613-N2613</f>
        <v>11</v>
      </c>
      <c r="V2613" s="14">
        <f>+F2613-O2613</f>
        <v>393</v>
      </c>
      <c r="W2613" s="13">
        <f>+H2613-Q2613</f>
        <v>-1.0191034374689961E-2</v>
      </c>
      <c r="X2613" s="13">
        <f>+I2613-R2613</f>
        <v>2.8734433197310505E-3</v>
      </c>
      <c r="Y2613" s="15">
        <v>910.66</v>
      </c>
      <c r="Z2613" s="16">
        <f>+C2613/Y2613</f>
        <v>9.7489732721323001</v>
      </c>
      <c r="AA2613" s="17">
        <v>48237</v>
      </c>
      <c r="AB2613" s="18" t="str">
        <f>TEXT(AA2613,"00000")</f>
        <v>48237</v>
      </c>
      <c r="AC2613" s="19">
        <v>48</v>
      </c>
      <c r="AD2613" s="19">
        <v>237</v>
      </c>
      <c r="AE2613" s="27"/>
      <c r="AF2613" s="21"/>
      <c r="AG2613" s="24"/>
      <c r="AH2613" s="28"/>
      <c r="AI2613" s="24"/>
      <c r="AJ2613" s="24"/>
      <c r="AK2613" s="24"/>
      <c r="AL2613" s="24"/>
      <c r="AM2613" s="29" t="s">
        <v>62</v>
      </c>
      <c r="AN2613" s="37">
        <v>9044</v>
      </c>
      <c r="AO2613" s="40">
        <v>34</v>
      </c>
      <c r="AP2613" s="40">
        <v>4282</v>
      </c>
      <c r="AQ2613" s="41">
        <v>473.45888888888902</v>
      </c>
      <c r="AR2613" s="40">
        <v>3355</v>
      </c>
      <c r="AS2613" s="41">
        <v>370.95888888888902</v>
      </c>
      <c r="AT2613" s="40">
        <v>120</v>
      </c>
      <c r="AU2613" s="41">
        <v>13.268888888888901</v>
      </c>
      <c r="AV2613" s="40">
        <v>641</v>
      </c>
      <c r="AW2613" s="41">
        <v>70.878888888888895</v>
      </c>
      <c r="AX2613" s="40">
        <v>158</v>
      </c>
      <c r="AY2613" s="41">
        <v>17.468888888888898</v>
      </c>
      <c r="BB2613" s="40">
        <v>8</v>
      </c>
      <c r="BC2613" s="41">
        <v>0.88</v>
      </c>
      <c r="BJ2613" s="40">
        <v>0</v>
      </c>
      <c r="BK2613" s="41">
        <v>0</v>
      </c>
      <c r="BV2613" s="40">
        <v>0</v>
      </c>
      <c r="BW2613" s="41">
        <v>0</v>
      </c>
      <c r="CH2613" s="40">
        <v>0</v>
      </c>
      <c r="CI2613" s="41">
        <v>0</v>
      </c>
    </row>
    <row r="2614" spans="1:91" x14ac:dyDescent="0.25">
      <c r="A2614" s="10" t="s">
        <v>3491</v>
      </c>
      <c r="B2614" s="10" t="s">
        <v>126</v>
      </c>
      <c r="C2614" s="11">
        <v>14816</v>
      </c>
      <c r="D2614" s="10" t="s">
        <v>5</v>
      </c>
      <c r="E2614" s="12">
        <v>904</v>
      </c>
      <c r="F2614" s="12">
        <v>4266</v>
      </c>
      <c r="G2614" s="12">
        <v>5275</v>
      </c>
      <c r="H2614" s="13">
        <f>+E2614/G2614</f>
        <v>0.1713744075829384</v>
      </c>
      <c r="I2614" s="13">
        <f>+F2614/G2614</f>
        <v>0.80872037914691941</v>
      </c>
      <c r="J2614" s="12">
        <f>+E2614-F2614</f>
        <v>-3362</v>
      </c>
      <c r="K2614" s="12">
        <f>+F2614-E2614</f>
        <v>3362</v>
      </c>
      <c r="L2614" s="13">
        <f>+H2614-I2614</f>
        <v>-0.63734597156398098</v>
      </c>
      <c r="M2614" s="13">
        <f>+I2614-H2614</f>
        <v>0.63734597156398098</v>
      </c>
      <c r="N2614" s="12">
        <v>1068</v>
      </c>
      <c r="O2614" s="12">
        <v>3903</v>
      </c>
      <c r="P2614" s="12">
        <v>5018</v>
      </c>
      <c r="Q2614" s="13">
        <f>+N2614/P2614</f>
        <v>0.21283379832602631</v>
      </c>
      <c r="R2614" s="13">
        <f>+O2614/P2614</f>
        <v>0.77779992028696687</v>
      </c>
      <c r="S2614" s="12">
        <f>+N2614-O2614</f>
        <v>-2835</v>
      </c>
      <c r="T2614" s="13">
        <f>+Q2614-R2614</f>
        <v>-0.56496612196094054</v>
      </c>
      <c r="U2614" s="14">
        <f>+E2614-N2614</f>
        <v>-164</v>
      </c>
      <c r="V2614" s="14">
        <f>+F2614-O2614</f>
        <v>363</v>
      </c>
      <c r="W2614" s="13">
        <f>+H2614-Q2614</f>
        <v>-4.1459390743087909E-2</v>
      </c>
      <c r="X2614" s="13">
        <f>+I2614-R2614</f>
        <v>3.0920458859952538E-2</v>
      </c>
      <c r="Y2614" s="15">
        <v>829.44</v>
      </c>
      <c r="Z2614" s="16">
        <f>+C2614/Y2614</f>
        <v>17.862654320987652</v>
      </c>
      <c r="AA2614" s="17">
        <v>48239</v>
      </c>
      <c r="AB2614" s="18" t="str">
        <f>TEXT(AA2614,"00000")</f>
        <v>48239</v>
      </c>
      <c r="AC2614" s="19">
        <v>48</v>
      </c>
      <c r="AD2614" s="19">
        <v>239</v>
      </c>
      <c r="AE2614" s="27"/>
      <c r="AF2614" s="21"/>
      <c r="AG2614" s="24"/>
      <c r="AH2614" s="28"/>
      <c r="AI2614" s="24"/>
      <c r="AJ2614" s="24"/>
      <c r="AK2614" s="24"/>
      <c r="AL2614" s="24"/>
      <c r="AM2614" s="29" t="s">
        <v>62</v>
      </c>
      <c r="AN2614" s="37">
        <v>14075</v>
      </c>
      <c r="AO2614" s="40">
        <v>36</v>
      </c>
      <c r="AP2614" s="40">
        <v>10148</v>
      </c>
      <c r="AQ2614" s="41">
        <v>720.99</v>
      </c>
      <c r="AR2614" s="40">
        <v>4807</v>
      </c>
      <c r="AS2614" s="41">
        <v>341.52888888888901</v>
      </c>
      <c r="AV2614" s="40">
        <v>1214</v>
      </c>
      <c r="AW2614" s="41">
        <v>86.25</v>
      </c>
      <c r="AX2614" s="40">
        <v>4127</v>
      </c>
      <c r="AY2614" s="41">
        <v>293.20888888888902</v>
      </c>
      <c r="BJ2614" s="40">
        <v>0</v>
      </c>
      <c r="BK2614" s="41">
        <v>0</v>
      </c>
      <c r="BV2614" s="40">
        <v>0</v>
      </c>
      <c r="BW2614" s="41">
        <v>0</v>
      </c>
      <c r="CH2614" s="40">
        <v>0</v>
      </c>
      <c r="CI2614" s="41">
        <v>0</v>
      </c>
    </row>
    <row r="2615" spans="1:91" x14ac:dyDescent="0.25">
      <c r="A2615" s="10" t="s">
        <v>3491</v>
      </c>
      <c r="B2615" s="10" t="s">
        <v>872</v>
      </c>
      <c r="C2615" s="11">
        <v>35506</v>
      </c>
      <c r="D2615" s="10" t="s">
        <v>5</v>
      </c>
      <c r="E2615" s="12">
        <v>2582</v>
      </c>
      <c r="F2615" s="12">
        <v>10578</v>
      </c>
      <c r="G2615" s="12">
        <v>13351</v>
      </c>
      <c r="H2615" s="13">
        <f>+E2615/G2615</f>
        <v>0.19339375327690811</v>
      </c>
      <c r="I2615" s="13">
        <f>+F2615/G2615</f>
        <v>0.79230020223204256</v>
      </c>
      <c r="J2615" s="12">
        <f>+E2615-F2615</f>
        <v>-7996</v>
      </c>
      <c r="K2615" s="12">
        <f>+F2615-E2615</f>
        <v>7996</v>
      </c>
      <c r="L2615" s="13">
        <f>+H2615-I2615</f>
        <v>-0.59890644895513445</v>
      </c>
      <c r="M2615" s="13">
        <f>+I2615-H2615</f>
        <v>0.59890644895513445</v>
      </c>
      <c r="N2615" s="12">
        <v>3402</v>
      </c>
      <c r="O2615" s="12">
        <v>9924</v>
      </c>
      <c r="P2615" s="12">
        <v>13466</v>
      </c>
      <c r="Q2615" s="13">
        <f>+N2615/P2615</f>
        <v>0.25263626912223375</v>
      </c>
      <c r="R2615" s="13">
        <f>+O2615/P2615</f>
        <v>0.73696717659290067</v>
      </c>
      <c r="S2615" s="12">
        <f>+N2615-O2615</f>
        <v>-6522</v>
      </c>
      <c r="T2615" s="13">
        <f>+Q2615-R2615</f>
        <v>-0.48433090747066693</v>
      </c>
      <c r="U2615" s="14">
        <f>+E2615-N2615</f>
        <v>-820</v>
      </c>
      <c r="V2615" s="14">
        <f>+F2615-O2615</f>
        <v>654</v>
      </c>
      <c r="W2615" s="13">
        <f>+H2615-Q2615</f>
        <v>-5.9242515845325638E-2</v>
      </c>
      <c r="X2615" s="13">
        <f>+I2615-R2615</f>
        <v>5.5333025639141886E-2</v>
      </c>
      <c r="Y2615" s="15">
        <v>938.85</v>
      </c>
      <c r="Z2615" s="16">
        <f>+C2615/Y2615</f>
        <v>37.818607871331949</v>
      </c>
      <c r="AA2615" s="17">
        <v>48241</v>
      </c>
      <c r="AB2615" s="18" t="str">
        <f>TEXT(AA2615,"00000")</f>
        <v>48241</v>
      </c>
      <c r="AC2615" s="19">
        <v>48</v>
      </c>
      <c r="AD2615" s="19">
        <v>241</v>
      </c>
      <c r="AE2615" s="27"/>
      <c r="AF2615" s="21"/>
      <c r="AG2615" s="24"/>
      <c r="AH2615" s="28"/>
      <c r="AI2615" s="24"/>
      <c r="AJ2615" s="24"/>
      <c r="AK2615" s="24"/>
      <c r="AL2615" s="24"/>
      <c r="AM2615" s="29" t="s">
        <v>62</v>
      </c>
      <c r="AN2615" s="37">
        <v>35710</v>
      </c>
      <c r="AO2615" s="40">
        <v>85</v>
      </c>
      <c r="AP2615" s="40">
        <v>23988</v>
      </c>
      <c r="AQ2615" s="41">
        <v>671.74</v>
      </c>
      <c r="AR2615" s="40">
        <v>18118</v>
      </c>
      <c r="AS2615" s="41">
        <v>507.36</v>
      </c>
      <c r="AT2615" s="40">
        <v>1275</v>
      </c>
      <c r="AU2615" s="41">
        <v>35.700000000000003</v>
      </c>
      <c r="AV2615" s="40">
        <v>1992</v>
      </c>
      <c r="AW2615" s="41">
        <v>55.78</v>
      </c>
      <c r="AX2615" s="40">
        <v>1912</v>
      </c>
      <c r="AY2615" s="41">
        <v>53.538888888888899</v>
      </c>
      <c r="BB2615" s="40">
        <v>9</v>
      </c>
      <c r="BC2615" s="41">
        <v>0.25</v>
      </c>
      <c r="BJ2615" s="40">
        <v>0</v>
      </c>
      <c r="BK2615" s="41">
        <v>0</v>
      </c>
      <c r="BL2615" s="40">
        <v>682</v>
      </c>
      <c r="BM2615" s="41">
        <v>19.100000000000001</v>
      </c>
      <c r="BV2615" s="40">
        <v>0</v>
      </c>
      <c r="BW2615" s="41">
        <v>0</v>
      </c>
      <c r="CH2615" s="40">
        <v>0</v>
      </c>
      <c r="CI2615" s="41">
        <v>0</v>
      </c>
    </row>
    <row r="2616" spans="1:91" x14ac:dyDescent="0.25">
      <c r="A2616" s="10" t="s">
        <v>3491</v>
      </c>
      <c r="B2616" s="10" t="s">
        <v>873</v>
      </c>
      <c r="C2616" s="11">
        <v>2156</v>
      </c>
      <c r="D2616" s="10" t="s">
        <v>5</v>
      </c>
      <c r="E2616" s="12">
        <v>422</v>
      </c>
      <c r="F2616" s="12">
        <v>694</v>
      </c>
      <c r="G2616" s="12">
        <v>1175</v>
      </c>
      <c r="H2616" s="13">
        <f>+E2616/G2616</f>
        <v>0.35914893617021276</v>
      </c>
      <c r="I2616" s="13">
        <f>+F2616/G2616</f>
        <v>0.59063829787234046</v>
      </c>
      <c r="J2616" s="12">
        <f>+E2616-F2616</f>
        <v>-272</v>
      </c>
      <c r="K2616" s="12">
        <f>+F2616-E2616</f>
        <v>272</v>
      </c>
      <c r="L2616" s="13">
        <f>+H2616-I2616</f>
        <v>-0.23148936170212769</v>
      </c>
      <c r="M2616" s="13">
        <f>+I2616-H2616</f>
        <v>0.23148936170212769</v>
      </c>
      <c r="N2616" s="12">
        <v>440</v>
      </c>
      <c r="O2616" s="12">
        <v>717</v>
      </c>
      <c r="P2616" s="12">
        <v>1188</v>
      </c>
      <c r="Q2616" s="13">
        <f>+N2616/P2616</f>
        <v>0.37037037037037035</v>
      </c>
      <c r="R2616" s="13">
        <f>+O2616/P2616</f>
        <v>0.60353535353535348</v>
      </c>
      <c r="S2616" s="12">
        <f>+N2616-O2616</f>
        <v>-277</v>
      </c>
      <c r="T2616" s="13">
        <f>+Q2616-R2616</f>
        <v>-0.23316498316498313</v>
      </c>
      <c r="U2616" s="14">
        <f>+E2616-N2616</f>
        <v>-18</v>
      </c>
      <c r="V2616" s="14">
        <f>+F2616-O2616</f>
        <v>-23</v>
      </c>
      <c r="W2616" s="13">
        <f>+H2616-Q2616</f>
        <v>-1.1221434200157587E-2</v>
      </c>
      <c r="X2616" s="13">
        <f>+I2616-R2616</f>
        <v>-1.2897055663013024E-2</v>
      </c>
      <c r="Y2616" s="15">
        <v>2264.56</v>
      </c>
      <c r="Z2616" s="16">
        <f>+C2616/Y2616</f>
        <v>0.95206132758681605</v>
      </c>
      <c r="AA2616" s="17">
        <v>48243</v>
      </c>
      <c r="AB2616" s="18" t="str">
        <f>TEXT(AA2616,"00000")</f>
        <v>48243</v>
      </c>
      <c r="AC2616" s="19">
        <v>48</v>
      </c>
      <c r="AD2616" s="19">
        <v>243</v>
      </c>
      <c r="AE2616" s="27"/>
      <c r="AF2616" s="21"/>
      <c r="AG2616" s="24"/>
      <c r="AH2616" s="28"/>
      <c r="AI2616" s="24"/>
      <c r="AJ2616" s="24"/>
      <c r="AK2616" s="24"/>
      <c r="AL2616" s="24"/>
      <c r="AM2616" s="29" t="s">
        <v>62</v>
      </c>
      <c r="AN2616" s="37">
        <v>2342</v>
      </c>
      <c r="AO2616" s="40">
        <v>10</v>
      </c>
      <c r="AP2616" s="40">
        <v>1121</v>
      </c>
      <c r="AQ2616" s="41">
        <v>478.64888888888902</v>
      </c>
      <c r="AR2616" s="40">
        <v>485</v>
      </c>
      <c r="AS2616" s="41">
        <v>207.09</v>
      </c>
      <c r="AV2616" s="40">
        <v>255</v>
      </c>
      <c r="AW2616" s="41">
        <v>108.87888888888899</v>
      </c>
      <c r="AX2616" s="40">
        <v>380</v>
      </c>
      <c r="AY2616" s="41">
        <v>162.25</v>
      </c>
      <c r="BB2616" s="40">
        <v>1</v>
      </c>
      <c r="BC2616" s="41">
        <v>0.43</v>
      </c>
      <c r="BJ2616" s="40">
        <v>0</v>
      </c>
      <c r="BK2616" s="41">
        <v>0</v>
      </c>
      <c r="BV2616" s="40">
        <v>0</v>
      </c>
      <c r="BW2616" s="41">
        <v>0</v>
      </c>
      <c r="CH2616" s="40">
        <v>0</v>
      </c>
      <c r="CI2616" s="41">
        <v>0</v>
      </c>
    </row>
    <row r="2617" spans="1:91" x14ac:dyDescent="0.25">
      <c r="A2617" s="10" t="s">
        <v>3491</v>
      </c>
      <c r="B2617" s="10" t="s">
        <v>131</v>
      </c>
      <c r="C2617" s="11">
        <v>254308</v>
      </c>
      <c r="D2617" s="10" t="s">
        <v>5</v>
      </c>
      <c r="E2617" s="12">
        <v>42404</v>
      </c>
      <c r="F2617" s="12">
        <v>42828</v>
      </c>
      <c r="G2617" s="12">
        <v>87363</v>
      </c>
      <c r="H2617" s="13">
        <f>+E2617/G2617</f>
        <v>0.48537710472396783</v>
      </c>
      <c r="I2617" s="13">
        <f>+F2617/G2617</f>
        <v>0.49023041791147282</v>
      </c>
      <c r="J2617" s="12">
        <f>+E2617-F2617</f>
        <v>-424</v>
      </c>
      <c r="K2617" s="12">
        <f>+F2617-E2617</f>
        <v>424</v>
      </c>
      <c r="L2617" s="13">
        <f>+H2617-I2617</f>
        <v>-4.8533131875049818E-3</v>
      </c>
      <c r="M2617" s="13">
        <f>+I2617-H2617</f>
        <v>4.8533131875049818E-3</v>
      </c>
      <c r="N2617" s="12">
        <v>44626</v>
      </c>
      <c r="O2617" s="12">
        <v>43214</v>
      </c>
      <c r="P2617" s="12">
        <v>88548</v>
      </c>
      <c r="Q2617" s="13">
        <f>+N2617/P2617</f>
        <v>0.50397524506482361</v>
      </c>
      <c r="R2617" s="13">
        <f>+O2617/P2617</f>
        <v>0.4880290915661562</v>
      </c>
      <c r="S2617" s="12">
        <f>+N2617-O2617</f>
        <v>1412</v>
      </c>
      <c r="T2617" s="13">
        <f>+Q2617-R2617</f>
        <v>1.5946153498667404E-2</v>
      </c>
      <c r="U2617" s="14">
        <f>+E2617-N2617</f>
        <v>-2222</v>
      </c>
      <c r="V2617" s="14">
        <f>+F2617-O2617</f>
        <v>-386</v>
      </c>
      <c r="W2617" s="13">
        <f>+H2617-Q2617</f>
        <v>-1.8598140340855773E-2</v>
      </c>
      <c r="X2617" s="13">
        <f>+I2617-R2617</f>
        <v>2.2013263453166121E-3</v>
      </c>
      <c r="Y2617" s="15">
        <v>876.3</v>
      </c>
      <c r="Z2617" s="16">
        <f>+C2617/Y2617</f>
        <v>290.20655026817303</v>
      </c>
      <c r="AA2617" s="17">
        <v>48245</v>
      </c>
      <c r="AB2617" s="18" t="str">
        <f>TEXT(AA2617,"00000")</f>
        <v>48245</v>
      </c>
      <c r="AC2617" s="19">
        <v>48</v>
      </c>
      <c r="AD2617" s="19">
        <v>245</v>
      </c>
      <c r="AE2617" s="27" t="s">
        <v>3647</v>
      </c>
      <c r="AF2617" s="21"/>
      <c r="AG2617" s="24" t="s">
        <v>3648</v>
      </c>
      <c r="AH2617" s="23">
        <v>408419</v>
      </c>
      <c r="AI2617" s="24" t="s">
        <v>43</v>
      </c>
      <c r="AJ2617" s="24"/>
      <c r="AK2617" s="24"/>
      <c r="AL2617" s="24"/>
      <c r="AM2617" s="29" t="s">
        <v>44</v>
      </c>
      <c r="AN2617" s="37">
        <v>252273</v>
      </c>
      <c r="AO2617" s="40">
        <v>388</v>
      </c>
      <c r="AP2617" s="40">
        <v>195963</v>
      </c>
      <c r="AQ2617" s="41">
        <v>776.78888888888901</v>
      </c>
      <c r="AR2617" s="40">
        <v>76088</v>
      </c>
      <c r="AS2617" s="41">
        <v>301.61</v>
      </c>
      <c r="AT2617" s="40">
        <v>22468</v>
      </c>
      <c r="AU2617" s="41">
        <v>89.06</v>
      </c>
      <c r="AV2617" s="40">
        <v>14187</v>
      </c>
      <c r="AW2617" s="41">
        <v>56.24</v>
      </c>
      <c r="AX2617" s="40">
        <v>71211</v>
      </c>
      <c r="AY2617" s="41">
        <v>282.27888888888901</v>
      </c>
      <c r="AZ2617" s="40">
        <v>415</v>
      </c>
      <c r="BA2617" s="41">
        <v>1.65</v>
      </c>
      <c r="BB2617" s="40">
        <v>102</v>
      </c>
      <c r="BC2617" s="41">
        <v>0.4</v>
      </c>
      <c r="BD2617" s="40">
        <v>1011</v>
      </c>
      <c r="BE2617" s="41">
        <v>4.0075632350667698</v>
      </c>
      <c r="BF2617" s="40">
        <v>15</v>
      </c>
      <c r="BG2617" s="41">
        <v>5.9459395179032197E-2</v>
      </c>
      <c r="BJ2617" s="40">
        <v>1026</v>
      </c>
      <c r="BK2617" s="41">
        <v>4.0670226302458019</v>
      </c>
      <c r="BL2617" s="40">
        <v>2149</v>
      </c>
      <c r="BM2617" s="41">
        <v>8.5188888888888901</v>
      </c>
      <c r="BN2617" s="40">
        <v>250</v>
      </c>
      <c r="BO2617" s="41">
        <v>0.99098991965053695</v>
      </c>
      <c r="BV2617" s="40">
        <v>250</v>
      </c>
      <c r="BW2617" s="41">
        <v>0.99098991965053695</v>
      </c>
      <c r="BX2617" s="40">
        <v>7626</v>
      </c>
      <c r="BY2617" s="41">
        <v>30.23</v>
      </c>
      <c r="CF2617" s="40">
        <v>310</v>
      </c>
      <c r="CG2617" s="41">
        <v>1.23</v>
      </c>
      <c r="CH2617" s="40">
        <v>310</v>
      </c>
      <c r="CI2617" s="41">
        <v>1.23</v>
      </c>
      <c r="CJ2617" s="40">
        <v>19</v>
      </c>
      <c r="CK2617" s="41">
        <v>0.08</v>
      </c>
      <c r="CL2617" s="40">
        <v>2</v>
      </c>
      <c r="CM2617" s="41">
        <v>8.8888888888888906E-3</v>
      </c>
    </row>
    <row r="2618" spans="1:91" x14ac:dyDescent="0.25">
      <c r="A2618" s="10" t="s">
        <v>3491</v>
      </c>
      <c r="B2618" s="10" t="s">
        <v>3676</v>
      </c>
      <c r="C2618" s="11">
        <v>5200</v>
      </c>
      <c r="D2618" s="10" t="s">
        <v>5</v>
      </c>
      <c r="E2618" s="12">
        <v>1635</v>
      </c>
      <c r="F2618" s="12">
        <v>430</v>
      </c>
      <c r="G2618" s="12">
        <v>2119</v>
      </c>
      <c r="H2618" s="13">
        <f>+E2618/G2618</f>
        <v>0.77159037281736664</v>
      </c>
      <c r="I2618" s="13">
        <f>+F2618/G2618</f>
        <v>0.20292590844738084</v>
      </c>
      <c r="J2618" s="12">
        <f>+E2618-F2618</f>
        <v>1205</v>
      </c>
      <c r="K2618" s="12">
        <f>+F2618-E2618</f>
        <v>-1205</v>
      </c>
      <c r="L2618" s="13">
        <f>+H2618-I2618</f>
        <v>0.56866446436998586</v>
      </c>
      <c r="M2618" s="13">
        <f>+I2618-H2618</f>
        <v>-0.56866446436998586</v>
      </c>
      <c r="N2618" s="12">
        <v>1301</v>
      </c>
      <c r="O2618" s="12">
        <v>356</v>
      </c>
      <c r="P2618" s="12">
        <v>1667</v>
      </c>
      <c r="Q2618" s="13">
        <f>+N2618/P2618</f>
        <v>0.78044391121775647</v>
      </c>
      <c r="R2618" s="13">
        <f>+O2618/P2618</f>
        <v>0.21355728854229153</v>
      </c>
      <c r="S2618" s="12">
        <f>+N2618-O2618</f>
        <v>945</v>
      </c>
      <c r="T2618" s="13">
        <f>+Q2618-R2618</f>
        <v>0.56688662267546497</v>
      </c>
      <c r="U2618" s="14">
        <f>+E2618-N2618</f>
        <v>334</v>
      </c>
      <c r="V2618" s="14">
        <f>+F2618-O2618</f>
        <v>74</v>
      </c>
      <c r="W2618" s="13">
        <f>+H2618-Q2618</f>
        <v>-8.8535384003898265E-3</v>
      </c>
      <c r="X2618" s="13">
        <f>+I2618-R2618</f>
        <v>-1.0631380094910686E-2</v>
      </c>
      <c r="Y2618" s="15">
        <v>1136.1400000000001</v>
      </c>
      <c r="Z2618" s="16">
        <f>+C2618/Y2618</f>
        <v>4.5769007340644636</v>
      </c>
      <c r="AA2618" s="17">
        <v>48247</v>
      </c>
      <c r="AB2618" s="18" t="str">
        <f>TEXT(AA2618,"00000")</f>
        <v>48247</v>
      </c>
      <c r="AC2618" s="19">
        <v>48</v>
      </c>
      <c r="AD2618" s="19">
        <v>247</v>
      </c>
      <c r="AE2618" s="27"/>
      <c r="AF2618" s="21"/>
      <c r="AG2618" s="24"/>
      <c r="AH2618" s="28"/>
      <c r="AI2618" s="24"/>
      <c r="AJ2618" s="24"/>
      <c r="AK2618" s="24"/>
      <c r="AL2618" s="24"/>
      <c r="AM2618" s="29" t="s">
        <v>62</v>
      </c>
      <c r="AN2618" s="37">
        <v>5300</v>
      </c>
      <c r="AO2618" s="40">
        <v>10</v>
      </c>
      <c r="AP2618" s="40">
        <v>5046</v>
      </c>
      <c r="AQ2618" s="41">
        <v>952.08</v>
      </c>
      <c r="AR2618" s="40">
        <v>326</v>
      </c>
      <c r="AS2618" s="41">
        <v>61.508888888888897</v>
      </c>
      <c r="AV2618" s="40">
        <v>120</v>
      </c>
      <c r="AW2618" s="41">
        <v>22.64</v>
      </c>
      <c r="AX2618" s="40">
        <v>4600</v>
      </c>
      <c r="AY2618" s="41">
        <v>867.918888888889</v>
      </c>
      <c r="BJ2618" s="40">
        <v>0</v>
      </c>
      <c r="BK2618" s="41">
        <v>0</v>
      </c>
      <c r="BV2618" s="40">
        <v>0</v>
      </c>
      <c r="BW2618" s="41">
        <v>0</v>
      </c>
      <c r="CH2618" s="40">
        <v>0</v>
      </c>
      <c r="CI2618" s="41">
        <v>0</v>
      </c>
    </row>
    <row r="2619" spans="1:91" x14ac:dyDescent="0.25">
      <c r="A2619" s="10" t="s">
        <v>3491</v>
      </c>
      <c r="B2619" s="10" t="s">
        <v>3677</v>
      </c>
      <c r="C2619" s="11">
        <v>41382</v>
      </c>
      <c r="D2619" s="10" t="s">
        <v>5</v>
      </c>
      <c r="E2619" s="12">
        <v>6688</v>
      </c>
      <c r="F2619" s="12">
        <v>5411</v>
      </c>
      <c r="G2619" s="12">
        <v>12346</v>
      </c>
      <c r="H2619" s="13">
        <f>+E2619/G2619</f>
        <v>0.54171391543819858</v>
      </c>
      <c r="I2619" s="13">
        <f>+F2619/G2619</f>
        <v>0.43827960473027699</v>
      </c>
      <c r="J2619" s="12">
        <f>+E2619-F2619</f>
        <v>1277</v>
      </c>
      <c r="K2619" s="12">
        <f>+F2619-E2619</f>
        <v>-1277</v>
      </c>
      <c r="L2619" s="13">
        <f>+H2619-I2619</f>
        <v>0.10343431070792158</v>
      </c>
      <c r="M2619" s="13">
        <f>+I2619-H2619</f>
        <v>-0.10343431070792158</v>
      </c>
      <c r="N2619" s="12">
        <v>6492</v>
      </c>
      <c r="O2619" s="12">
        <v>4595</v>
      </c>
      <c r="P2619" s="12">
        <v>11163</v>
      </c>
      <c r="Q2619" s="13">
        <f>+N2619/P2619</f>
        <v>0.58156409567320611</v>
      </c>
      <c r="R2619" s="13">
        <f>+O2619/P2619</f>
        <v>0.41162769864731702</v>
      </c>
      <c r="S2619" s="12">
        <f>+N2619-O2619</f>
        <v>1897</v>
      </c>
      <c r="T2619" s="13">
        <f>+Q2619-R2619</f>
        <v>0.16993639702588909</v>
      </c>
      <c r="U2619" s="14">
        <f>+E2619-N2619</f>
        <v>196</v>
      </c>
      <c r="V2619" s="14">
        <f>+F2619-O2619</f>
        <v>816</v>
      </c>
      <c r="W2619" s="13">
        <f>+H2619-Q2619</f>
        <v>-3.9850180235007526E-2</v>
      </c>
      <c r="X2619" s="13">
        <f>+I2619-R2619</f>
        <v>2.6651906082959975E-2</v>
      </c>
      <c r="Y2619" s="15">
        <v>864.97</v>
      </c>
      <c r="Z2619" s="16">
        <f>+C2619/Y2619</f>
        <v>47.842121692081804</v>
      </c>
      <c r="AA2619" s="17">
        <v>48249</v>
      </c>
      <c r="AB2619" s="18" t="str">
        <f>TEXT(AA2619,"00000")</f>
        <v>48249</v>
      </c>
      <c r="AC2619" s="19">
        <v>48</v>
      </c>
      <c r="AD2619" s="19">
        <v>249</v>
      </c>
      <c r="AE2619" s="27" t="s">
        <v>3678</v>
      </c>
      <c r="AF2619" s="21" t="s">
        <v>3502</v>
      </c>
      <c r="AG2619" s="24" t="s">
        <v>3679</v>
      </c>
      <c r="AH2619" s="19"/>
      <c r="AI2619" s="24" t="s">
        <v>53</v>
      </c>
      <c r="AJ2619" s="24" t="s">
        <v>3504</v>
      </c>
      <c r="AK2619" s="24"/>
      <c r="AL2619" s="24"/>
      <c r="AM2619" s="29" t="s">
        <v>44</v>
      </c>
      <c r="AN2619" s="37">
        <v>40838</v>
      </c>
      <c r="AO2619" s="40">
        <v>53</v>
      </c>
      <c r="AP2619" s="40">
        <v>26717</v>
      </c>
      <c r="AQ2619" s="41">
        <v>654.22</v>
      </c>
      <c r="AR2619" s="40">
        <v>7660</v>
      </c>
      <c r="AS2619" s="41">
        <v>187.56888888888901</v>
      </c>
      <c r="AT2619" s="40">
        <v>193</v>
      </c>
      <c r="AU2619" s="41">
        <v>4.7300000000000004</v>
      </c>
      <c r="AV2619" s="40">
        <v>966</v>
      </c>
      <c r="AW2619" s="41">
        <v>23.648888888888902</v>
      </c>
      <c r="AX2619" s="40">
        <v>17258</v>
      </c>
      <c r="AY2619" s="41">
        <v>422.6</v>
      </c>
      <c r="AZ2619" s="40">
        <v>37</v>
      </c>
      <c r="BA2619" s="41">
        <v>0.91</v>
      </c>
      <c r="BB2619" s="40">
        <v>20</v>
      </c>
      <c r="BC2619" s="41">
        <v>0.49</v>
      </c>
      <c r="BJ2619" s="40">
        <v>0</v>
      </c>
      <c r="BK2619" s="41">
        <v>0</v>
      </c>
      <c r="BL2619" s="40">
        <v>583</v>
      </c>
      <c r="BM2619" s="41">
        <v>14.278888888888901</v>
      </c>
      <c r="BV2619" s="40">
        <v>0</v>
      </c>
      <c r="BW2619" s="41">
        <v>0</v>
      </c>
      <c r="CH2619" s="40">
        <v>0</v>
      </c>
      <c r="CI2619" s="41">
        <v>0</v>
      </c>
    </row>
    <row r="2620" spans="1:91" x14ac:dyDescent="0.25">
      <c r="A2620" s="10" t="s">
        <v>3491</v>
      </c>
      <c r="B2620" s="10" t="s">
        <v>291</v>
      </c>
      <c r="C2620" s="11">
        <v>159990</v>
      </c>
      <c r="D2620" s="10" t="s">
        <v>5</v>
      </c>
      <c r="E2620" s="12">
        <v>10976</v>
      </c>
      <c r="F2620" s="12">
        <v>44370</v>
      </c>
      <c r="G2620" s="12">
        <v>57270</v>
      </c>
      <c r="H2620" s="13">
        <f>+E2620/G2620</f>
        <v>0.19165357080495896</v>
      </c>
      <c r="I2620" s="13">
        <f>+F2620/G2620</f>
        <v>0.77475117862755372</v>
      </c>
      <c r="J2620" s="12">
        <f>+E2620-F2620</f>
        <v>-33394</v>
      </c>
      <c r="K2620" s="12">
        <f>+F2620-E2620</f>
        <v>33394</v>
      </c>
      <c r="L2620" s="13">
        <f>+H2620-I2620</f>
        <v>-0.58309760782259479</v>
      </c>
      <c r="M2620" s="13">
        <f>+I2620-H2620</f>
        <v>0.58309760782259479</v>
      </c>
      <c r="N2620" s="12">
        <v>10481</v>
      </c>
      <c r="O2620" s="12">
        <v>37609</v>
      </c>
      <c r="P2620" s="12">
        <v>48753</v>
      </c>
      <c r="Q2620" s="13">
        <f>+N2620/P2620</f>
        <v>0.21498164215535454</v>
      </c>
      <c r="R2620" s="13">
        <f>+O2620/P2620</f>
        <v>0.77141919471622256</v>
      </c>
      <c r="S2620" s="12">
        <f>+N2620-O2620</f>
        <v>-27128</v>
      </c>
      <c r="T2620" s="13">
        <f>+Q2620-R2620</f>
        <v>-0.55643755256086802</v>
      </c>
      <c r="U2620" s="14">
        <f>+E2620-N2620</f>
        <v>495</v>
      </c>
      <c r="V2620" s="14">
        <f>+F2620-O2620</f>
        <v>6761</v>
      </c>
      <c r="W2620" s="13">
        <f>+H2620-Q2620</f>
        <v>-2.3328071350395579E-2</v>
      </c>
      <c r="X2620" s="13">
        <f>+I2620-R2620</f>
        <v>3.33198391133116E-3</v>
      </c>
      <c r="Y2620" s="15">
        <v>724.69</v>
      </c>
      <c r="Z2620" s="16">
        <f>+C2620/Y2620</f>
        <v>220.77026038720004</v>
      </c>
      <c r="AA2620" s="17">
        <v>48251</v>
      </c>
      <c r="AB2620" s="18" t="str">
        <f>TEXT(AA2620,"00000")</f>
        <v>48251</v>
      </c>
      <c r="AC2620" s="19">
        <v>48</v>
      </c>
      <c r="AD2620" s="19">
        <v>251</v>
      </c>
      <c r="AE2620" s="27" t="s">
        <v>3569</v>
      </c>
      <c r="AF2620" s="21" t="s">
        <v>3024</v>
      </c>
      <c r="AG2620" s="24" t="s">
        <v>3570</v>
      </c>
      <c r="AH2620" s="23">
        <v>7102796</v>
      </c>
      <c r="AI2620" s="24" t="s">
        <v>43</v>
      </c>
      <c r="AJ2620" s="24" t="s">
        <v>3026</v>
      </c>
      <c r="AK2620" s="24" t="s">
        <v>3664</v>
      </c>
      <c r="AL2620" s="24" t="s">
        <v>3665</v>
      </c>
      <c r="AM2620" s="29" t="s">
        <v>44</v>
      </c>
      <c r="AN2620" s="37">
        <v>150934</v>
      </c>
      <c r="AO2620" s="40">
        <v>194</v>
      </c>
      <c r="AP2620" s="40">
        <v>68100</v>
      </c>
      <c r="AQ2620" s="41">
        <v>451.18888888888898</v>
      </c>
      <c r="AR2620" s="40">
        <v>55674</v>
      </c>
      <c r="AS2620" s="41">
        <v>368.86</v>
      </c>
      <c r="AT2620" s="40">
        <v>823</v>
      </c>
      <c r="AU2620" s="41">
        <v>5.45</v>
      </c>
      <c r="AV2620" s="40">
        <v>7711</v>
      </c>
      <c r="AW2620" s="41">
        <v>51.09</v>
      </c>
      <c r="AX2620" s="40">
        <v>1878</v>
      </c>
      <c r="AY2620" s="41">
        <v>12.438888888888901</v>
      </c>
      <c r="BB2620" s="40">
        <v>44</v>
      </c>
      <c r="BC2620" s="41">
        <v>0.28999999999999998</v>
      </c>
      <c r="BJ2620" s="40">
        <v>0</v>
      </c>
      <c r="BK2620" s="41">
        <v>0</v>
      </c>
      <c r="BL2620" s="40">
        <v>1844</v>
      </c>
      <c r="BM2620" s="41">
        <v>12.22</v>
      </c>
      <c r="BV2620" s="40">
        <v>0</v>
      </c>
      <c r="BW2620" s="41">
        <v>0</v>
      </c>
      <c r="CH2620" s="40">
        <v>0</v>
      </c>
      <c r="CI2620" s="41">
        <v>0</v>
      </c>
    </row>
    <row r="2621" spans="1:91" x14ac:dyDescent="0.25">
      <c r="A2621" s="10" t="s">
        <v>3491</v>
      </c>
      <c r="B2621" s="10" t="s">
        <v>877</v>
      </c>
      <c r="C2621" s="11">
        <v>19970</v>
      </c>
      <c r="D2621" s="10" t="s">
        <v>5</v>
      </c>
      <c r="E2621" s="12">
        <v>935</v>
      </c>
      <c r="F2621" s="12">
        <v>4815</v>
      </c>
      <c r="G2621" s="12">
        <v>5932</v>
      </c>
      <c r="H2621" s="13">
        <f>+E2621/G2621</f>
        <v>0.15761968981793661</v>
      </c>
      <c r="I2621" s="13">
        <f>+F2621/G2621</f>
        <v>0.81169925826028322</v>
      </c>
      <c r="J2621" s="12">
        <f>+E2621-F2621</f>
        <v>-3880</v>
      </c>
      <c r="K2621" s="12">
        <f>+F2621-E2621</f>
        <v>3880</v>
      </c>
      <c r="L2621" s="13">
        <f>+H2621-I2621</f>
        <v>-0.6540795684423466</v>
      </c>
      <c r="M2621" s="13">
        <f>+I2621-H2621</f>
        <v>0.6540795684423466</v>
      </c>
      <c r="N2621" s="12">
        <v>1225</v>
      </c>
      <c r="O2621" s="12">
        <v>4258</v>
      </c>
      <c r="P2621" s="12">
        <v>5562</v>
      </c>
      <c r="Q2621" s="13">
        <f>+N2621/P2621</f>
        <v>0.22024451636102121</v>
      </c>
      <c r="R2621" s="13">
        <f>+O2621/P2621</f>
        <v>0.76555195972671697</v>
      </c>
      <c r="S2621" s="12">
        <f>+N2621-O2621</f>
        <v>-3033</v>
      </c>
      <c r="T2621" s="13">
        <f>+Q2621-R2621</f>
        <v>-0.5453074433656957</v>
      </c>
      <c r="U2621" s="14">
        <f>+E2621-N2621</f>
        <v>-290</v>
      </c>
      <c r="V2621" s="14">
        <f>+F2621-O2621</f>
        <v>557</v>
      </c>
      <c r="W2621" s="13">
        <f>+H2621-Q2621</f>
        <v>-6.26248265430846E-2</v>
      </c>
      <c r="X2621" s="13">
        <f>+I2621-R2621</f>
        <v>4.614729853356625E-2</v>
      </c>
      <c r="Y2621" s="15">
        <v>928.55</v>
      </c>
      <c r="Z2621" s="16">
        <f>+C2621/Y2621</f>
        <v>21.506650153465081</v>
      </c>
      <c r="AA2621" s="17">
        <v>48253</v>
      </c>
      <c r="AB2621" s="18" t="str">
        <f>TEXT(AA2621,"00000")</f>
        <v>48253</v>
      </c>
      <c r="AC2621" s="19">
        <v>48</v>
      </c>
      <c r="AD2621" s="19">
        <v>253</v>
      </c>
      <c r="AE2621" s="27" t="s">
        <v>3551</v>
      </c>
      <c r="AF2621" s="21"/>
      <c r="AG2621" s="24" t="s">
        <v>3552</v>
      </c>
      <c r="AH2621" s="23">
        <v>169578</v>
      </c>
      <c r="AI2621" s="24" t="s">
        <v>43</v>
      </c>
      <c r="AJ2621" s="24"/>
      <c r="AK2621" s="24"/>
      <c r="AL2621" s="24"/>
      <c r="AM2621" s="29" t="s">
        <v>59</v>
      </c>
      <c r="AN2621" s="37">
        <v>20202</v>
      </c>
      <c r="AO2621" s="40">
        <v>48</v>
      </c>
      <c r="AP2621" s="40">
        <v>9223</v>
      </c>
      <c r="AQ2621" s="41">
        <v>456.54</v>
      </c>
      <c r="AR2621" s="40">
        <v>6838</v>
      </c>
      <c r="AS2621" s="41">
        <v>338.48</v>
      </c>
      <c r="AT2621" s="40">
        <v>139</v>
      </c>
      <c r="AU2621" s="41">
        <v>6.88</v>
      </c>
      <c r="AV2621" s="40">
        <v>1246</v>
      </c>
      <c r="AW2621" s="41">
        <v>61.678888888888899</v>
      </c>
      <c r="AX2621" s="40">
        <v>997</v>
      </c>
      <c r="AY2621" s="41">
        <v>49.35</v>
      </c>
      <c r="BB2621" s="40">
        <v>3</v>
      </c>
      <c r="BC2621" s="41">
        <v>0.15</v>
      </c>
      <c r="BJ2621" s="40">
        <v>0</v>
      </c>
      <c r="BK2621" s="41">
        <v>0</v>
      </c>
      <c r="BV2621" s="40">
        <v>0</v>
      </c>
      <c r="BW2621" s="41">
        <v>0</v>
      </c>
      <c r="CH2621" s="40">
        <v>0</v>
      </c>
      <c r="CI2621" s="41">
        <v>0</v>
      </c>
    </row>
    <row r="2622" spans="1:91" x14ac:dyDescent="0.25">
      <c r="A2622" s="10" t="s">
        <v>3491</v>
      </c>
      <c r="B2622" s="10" t="s">
        <v>3680</v>
      </c>
      <c r="C2622" s="11">
        <v>14975</v>
      </c>
      <c r="D2622" s="10" t="s">
        <v>5</v>
      </c>
      <c r="E2622" s="12">
        <v>1144</v>
      </c>
      <c r="F2622" s="12">
        <v>2959</v>
      </c>
      <c r="G2622" s="12">
        <v>4185</v>
      </c>
      <c r="H2622" s="13">
        <f>+E2622/G2622</f>
        <v>0.27335722819593788</v>
      </c>
      <c r="I2622" s="13">
        <f>+F2622/G2622</f>
        <v>0.7070489844683393</v>
      </c>
      <c r="J2622" s="12">
        <f>+E2622-F2622</f>
        <v>-1815</v>
      </c>
      <c r="K2622" s="12">
        <f>+F2622-E2622</f>
        <v>1815</v>
      </c>
      <c r="L2622" s="13">
        <f>+H2622-I2622</f>
        <v>-0.43369175627240142</v>
      </c>
      <c r="M2622" s="13">
        <f>+I2622-H2622</f>
        <v>0.43369175627240142</v>
      </c>
      <c r="N2622" s="12">
        <v>1324</v>
      </c>
      <c r="O2622" s="12">
        <v>2823</v>
      </c>
      <c r="P2622" s="12">
        <v>4180</v>
      </c>
      <c r="Q2622" s="13">
        <f>+N2622/P2622</f>
        <v>0.31674641148325361</v>
      </c>
      <c r="R2622" s="13">
        <f>+O2622/P2622</f>
        <v>0.67535885167464116</v>
      </c>
      <c r="S2622" s="12">
        <f>+N2622-O2622</f>
        <v>-1499</v>
      </c>
      <c r="T2622" s="13">
        <f>+Q2622-R2622</f>
        <v>-0.35861244019138755</v>
      </c>
      <c r="U2622" s="14">
        <f>+E2622-N2622</f>
        <v>-180</v>
      </c>
      <c r="V2622" s="14">
        <f>+F2622-O2622</f>
        <v>136</v>
      </c>
      <c r="W2622" s="13">
        <f>+H2622-Q2622</f>
        <v>-4.3389183287315725E-2</v>
      </c>
      <c r="X2622" s="13">
        <f>+I2622-R2622</f>
        <v>3.1690132793698145E-2</v>
      </c>
      <c r="Y2622" s="15">
        <v>747.56</v>
      </c>
      <c r="Z2622" s="16">
        <f>+C2622/Y2622</f>
        <v>20.031836909411954</v>
      </c>
      <c r="AA2622" s="17">
        <v>48255</v>
      </c>
      <c r="AB2622" s="18" t="str">
        <f>TEXT(AA2622,"00000")</f>
        <v>48255</v>
      </c>
      <c r="AC2622" s="19">
        <v>48</v>
      </c>
      <c r="AD2622" s="19">
        <v>255</v>
      </c>
      <c r="AE2622" s="27"/>
      <c r="AF2622" s="21"/>
      <c r="AG2622" s="24"/>
      <c r="AH2622" s="28"/>
      <c r="AI2622" s="24"/>
      <c r="AJ2622" s="24"/>
      <c r="AK2622" s="24"/>
      <c r="AL2622" s="24"/>
      <c r="AM2622" s="29" t="s">
        <v>62</v>
      </c>
      <c r="AN2622" s="37">
        <v>14824</v>
      </c>
      <c r="AO2622" s="40">
        <v>40</v>
      </c>
      <c r="AP2622" s="40">
        <v>8185</v>
      </c>
      <c r="AQ2622" s="41">
        <v>552.14888888888902</v>
      </c>
      <c r="AR2622" s="40">
        <v>2797</v>
      </c>
      <c r="AS2622" s="41">
        <v>188.68</v>
      </c>
      <c r="AV2622" s="40">
        <v>952</v>
      </c>
      <c r="AW2622" s="41">
        <v>64.218888888888898</v>
      </c>
      <c r="AX2622" s="40">
        <v>4435</v>
      </c>
      <c r="AY2622" s="41">
        <v>299.18</v>
      </c>
      <c r="BB2622" s="40">
        <v>1</v>
      </c>
      <c r="BC2622" s="41">
        <v>7.0000000000000007E-2</v>
      </c>
      <c r="BJ2622" s="40">
        <v>0</v>
      </c>
      <c r="BK2622" s="41">
        <v>0</v>
      </c>
      <c r="BV2622" s="40">
        <v>0</v>
      </c>
      <c r="BW2622" s="41">
        <v>0</v>
      </c>
      <c r="CH2622" s="40">
        <v>0</v>
      </c>
      <c r="CI2622" s="41">
        <v>0</v>
      </c>
    </row>
    <row r="2623" spans="1:91" x14ac:dyDescent="0.25">
      <c r="A2623" s="10" t="s">
        <v>3491</v>
      </c>
      <c r="B2623" s="10" t="s">
        <v>3681</v>
      </c>
      <c r="C2623" s="11">
        <v>114690</v>
      </c>
      <c r="D2623" s="10" t="s">
        <v>5</v>
      </c>
      <c r="E2623" s="12">
        <v>10265</v>
      </c>
      <c r="F2623" s="12">
        <v>29537</v>
      </c>
      <c r="G2623" s="12">
        <v>40979</v>
      </c>
      <c r="H2623" s="13">
        <f>+E2623/G2623</f>
        <v>0.25049415554308302</v>
      </c>
      <c r="I2623" s="13">
        <f>+F2623/G2623</f>
        <v>0.72078381610092979</v>
      </c>
      <c r="J2623" s="12">
        <f>+E2623-F2623</f>
        <v>-19272</v>
      </c>
      <c r="K2623" s="12">
        <f>+F2623-E2623</f>
        <v>19272</v>
      </c>
      <c r="L2623" s="13">
        <f>+H2623-I2623</f>
        <v>-0.47028966055784677</v>
      </c>
      <c r="M2623" s="13">
        <f>+I2623-H2623</f>
        <v>0.47028966055784677</v>
      </c>
      <c r="N2623" s="12">
        <v>9451</v>
      </c>
      <c r="O2623" s="12">
        <v>24804</v>
      </c>
      <c r="P2623" s="12">
        <v>34604</v>
      </c>
      <c r="Q2623" s="13">
        <f>+N2623/P2623</f>
        <v>0.27311871459946829</v>
      </c>
      <c r="R2623" s="13">
        <f>+O2623/P2623</f>
        <v>0.71679574615651365</v>
      </c>
      <c r="S2623" s="12">
        <f>+N2623-O2623</f>
        <v>-15353</v>
      </c>
      <c r="T2623" s="13">
        <f>+Q2623-R2623</f>
        <v>-0.44367703155704535</v>
      </c>
      <c r="U2623" s="14">
        <f>+E2623-N2623</f>
        <v>814</v>
      </c>
      <c r="V2623" s="14">
        <f>+F2623-O2623</f>
        <v>4733</v>
      </c>
      <c r="W2623" s="13">
        <f>+H2623-Q2623</f>
        <v>-2.2624559056385274E-2</v>
      </c>
      <c r="X2623" s="13">
        <f>+I2623-R2623</f>
        <v>3.9880699444161394E-3</v>
      </c>
      <c r="Y2623" s="15">
        <v>780.7</v>
      </c>
      <c r="Z2623" s="16">
        <f>+C2623/Y2623</f>
        <v>146.90662226207249</v>
      </c>
      <c r="AA2623" s="17">
        <v>48257</v>
      </c>
      <c r="AB2623" s="18" t="str">
        <f>TEXT(AA2623,"00000")</f>
        <v>48257</v>
      </c>
      <c r="AC2623" s="19">
        <v>48</v>
      </c>
      <c r="AD2623" s="19">
        <v>257</v>
      </c>
      <c r="AE2623" s="27" t="s">
        <v>3569</v>
      </c>
      <c r="AF2623" s="21" t="s">
        <v>3024</v>
      </c>
      <c r="AG2623" s="24" t="s">
        <v>3570</v>
      </c>
      <c r="AH2623" s="23">
        <v>7102796</v>
      </c>
      <c r="AI2623" s="24" t="s">
        <v>43</v>
      </c>
      <c r="AJ2623" s="24" t="s">
        <v>3026</v>
      </c>
      <c r="AK2623" s="24" t="s">
        <v>3571</v>
      </c>
      <c r="AL2623" s="24" t="s">
        <v>3572</v>
      </c>
      <c r="AM2623" s="29" t="s">
        <v>59</v>
      </c>
      <c r="AN2623" s="37">
        <v>103350</v>
      </c>
      <c r="AO2623" s="40">
        <v>144</v>
      </c>
      <c r="AP2623" s="40">
        <v>49198</v>
      </c>
      <c r="AQ2623" s="41">
        <v>476.02888888888901</v>
      </c>
      <c r="AR2623" s="40">
        <v>35395</v>
      </c>
      <c r="AS2623" s="41">
        <v>342.48</v>
      </c>
      <c r="AT2623" s="40">
        <v>1860</v>
      </c>
      <c r="AU2623" s="41">
        <v>18</v>
      </c>
      <c r="AV2623" s="40">
        <v>4554</v>
      </c>
      <c r="AW2623" s="41">
        <v>44.06</v>
      </c>
      <c r="AX2623" s="40">
        <v>6064</v>
      </c>
      <c r="AY2623" s="41">
        <v>58.67</v>
      </c>
      <c r="AZ2623" s="40">
        <v>43</v>
      </c>
      <c r="BA2623" s="41">
        <v>0.42</v>
      </c>
      <c r="BB2623" s="40">
        <v>96</v>
      </c>
      <c r="BC2623" s="41">
        <v>0.93</v>
      </c>
      <c r="BF2623" s="40">
        <v>267</v>
      </c>
      <c r="BG2623" s="41">
        <v>2.5834542815674899</v>
      </c>
      <c r="BJ2623" s="40">
        <v>267</v>
      </c>
      <c r="BK2623" s="41">
        <v>2.5834542815674899</v>
      </c>
      <c r="BL2623" s="40">
        <v>919</v>
      </c>
      <c r="BM2623" s="41">
        <v>8.89</v>
      </c>
      <c r="BV2623" s="40">
        <v>0</v>
      </c>
      <c r="BW2623" s="41">
        <v>0</v>
      </c>
      <c r="CH2623" s="40">
        <v>0</v>
      </c>
      <c r="CI2623" s="41">
        <v>0</v>
      </c>
    </row>
    <row r="2624" spans="1:91" x14ac:dyDescent="0.25">
      <c r="A2624" s="10" t="s">
        <v>3491</v>
      </c>
      <c r="B2624" s="10" t="s">
        <v>1119</v>
      </c>
      <c r="C2624" s="11">
        <v>40384</v>
      </c>
      <c r="D2624" s="10" t="s">
        <v>5</v>
      </c>
      <c r="E2624" s="12">
        <v>3633</v>
      </c>
      <c r="F2624" s="12">
        <v>15663</v>
      </c>
      <c r="G2624" s="12">
        <v>19936</v>
      </c>
      <c r="H2624" s="13">
        <f>+E2624/G2624</f>
        <v>0.18223314606741572</v>
      </c>
      <c r="I2624" s="13">
        <f>+F2624/G2624</f>
        <v>0.78566412520064211</v>
      </c>
      <c r="J2624" s="12">
        <f>+E2624-F2624</f>
        <v>-12030</v>
      </c>
      <c r="K2624" s="12">
        <f>+F2624-E2624</f>
        <v>12030</v>
      </c>
      <c r="L2624" s="13">
        <f>+H2624-I2624</f>
        <v>-0.60343097913322641</v>
      </c>
      <c r="M2624" s="13">
        <f>+I2624-H2624</f>
        <v>0.60343097913322641</v>
      </c>
      <c r="N2624" s="12">
        <v>3035</v>
      </c>
      <c r="O2624" s="12">
        <v>14467</v>
      </c>
      <c r="P2624" s="12">
        <v>17729</v>
      </c>
      <c r="Q2624" s="13">
        <f>+N2624/P2624</f>
        <v>0.17118844830503693</v>
      </c>
      <c r="R2624" s="13">
        <f>+O2624/P2624</f>
        <v>0.81600767104743643</v>
      </c>
      <c r="S2624" s="12">
        <f>+N2624-O2624</f>
        <v>-11432</v>
      </c>
      <c r="T2624" s="13">
        <f>+Q2624-R2624</f>
        <v>-0.64481922274239944</v>
      </c>
      <c r="U2624" s="14">
        <f>+E2624-N2624</f>
        <v>598</v>
      </c>
      <c r="V2624" s="14">
        <f>+F2624-O2624</f>
        <v>1196</v>
      </c>
      <c r="W2624" s="13">
        <f>+H2624-Q2624</f>
        <v>1.1044697762378791E-2</v>
      </c>
      <c r="X2624" s="13">
        <f>+I2624-R2624</f>
        <v>-3.0343545846794329E-2</v>
      </c>
      <c r="Y2624" s="15">
        <v>662.45</v>
      </c>
      <c r="Z2624" s="16">
        <f>+C2624/Y2624</f>
        <v>60.96158200618914</v>
      </c>
      <c r="AA2624" s="17">
        <v>48259</v>
      </c>
      <c r="AB2624" s="18" t="str">
        <f>TEXT(AA2624,"00000")</f>
        <v>48259</v>
      </c>
      <c r="AC2624" s="19">
        <v>48</v>
      </c>
      <c r="AD2624" s="19">
        <v>259</v>
      </c>
      <c r="AE2624" s="27" t="s">
        <v>3513</v>
      </c>
      <c r="AF2624" s="21"/>
      <c r="AG2624" s="24" t="s">
        <v>3514</v>
      </c>
      <c r="AH2624" s="23">
        <v>2384075</v>
      </c>
      <c r="AI2624" s="24" t="s">
        <v>43</v>
      </c>
      <c r="AJ2624" s="24"/>
      <c r="AK2624" s="24"/>
      <c r="AL2624" s="24"/>
      <c r="AM2624" s="29" t="s">
        <v>59</v>
      </c>
      <c r="AN2624" s="37">
        <v>33410</v>
      </c>
      <c r="AO2624" s="40">
        <v>39</v>
      </c>
      <c r="AP2624" s="40">
        <v>17148</v>
      </c>
      <c r="AQ2624" s="41">
        <v>513.25888888888903</v>
      </c>
      <c r="AR2624" s="40">
        <v>5424</v>
      </c>
      <c r="AS2624" s="41">
        <v>162.34888888888901</v>
      </c>
      <c r="AV2624" s="40">
        <v>4598</v>
      </c>
      <c r="AW2624" s="41">
        <v>137.62</v>
      </c>
      <c r="AX2624" s="40">
        <v>5980</v>
      </c>
      <c r="AY2624" s="41">
        <v>178.99</v>
      </c>
      <c r="BB2624" s="40">
        <v>5</v>
      </c>
      <c r="BC2624" s="41">
        <v>0.15</v>
      </c>
      <c r="BJ2624" s="40">
        <v>0</v>
      </c>
      <c r="BK2624" s="41">
        <v>0</v>
      </c>
      <c r="BL2624" s="40">
        <v>1141</v>
      </c>
      <c r="BM2624" s="41">
        <v>34.148888888888898</v>
      </c>
      <c r="BV2624" s="40">
        <v>0</v>
      </c>
      <c r="BW2624" s="41">
        <v>0</v>
      </c>
      <c r="CH2624" s="40">
        <v>0</v>
      </c>
      <c r="CI2624" s="41">
        <v>0</v>
      </c>
    </row>
    <row r="2625" spans="1:89" x14ac:dyDescent="0.25">
      <c r="A2625" s="10" t="s">
        <v>3491</v>
      </c>
      <c r="B2625" s="10" t="s">
        <v>3682</v>
      </c>
      <c r="C2625" s="11">
        <v>407</v>
      </c>
      <c r="D2625" s="10" t="s">
        <v>5</v>
      </c>
      <c r="E2625" s="12">
        <v>99</v>
      </c>
      <c r="F2625" s="12">
        <v>84</v>
      </c>
      <c r="G2625" s="12">
        <v>186</v>
      </c>
      <c r="H2625" s="13">
        <f>+E2625/G2625</f>
        <v>0.532258064516129</v>
      </c>
      <c r="I2625" s="13">
        <f>+F2625/G2625</f>
        <v>0.45161290322580644</v>
      </c>
      <c r="J2625" s="12">
        <f>+E2625-F2625</f>
        <v>15</v>
      </c>
      <c r="K2625" s="12">
        <f>+F2625-E2625</f>
        <v>-15</v>
      </c>
      <c r="L2625" s="13">
        <f>+H2625-I2625</f>
        <v>8.0645161290322565E-2</v>
      </c>
      <c r="M2625" s="13">
        <f>+I2625-H2625</f>
        <v>-8.0645161290322565E-2</v>
      </c>
      <c r="N2625" s="12">
        <v>82</v>
      </c>
      <c r="O2625" s="12">
        <v>83</v>
      </c>
      <c r="P2625" s="12">
        <v>166</v>
      </c>
      <c r="Q2625" s="13">
        <f>+N2625/P2625</f>
        <v>0.49397590361445781</v>
      </c>
      <c r="R2625" s="13">
        <f>+O2625/P2625</f>
        <v>0.5</v>
      </c>
      <c r="S2625" s="12">
        <f>+N2625-O2625</f>
        <v>-1</v>
      </c>
      <c r="T2625" s="13">
        <f>+Q2625-R2625</f>
        <v>-6.0240963855421881E-3</v>
      </c>
      <c r="U2625" s="14">
        <f>+E2625-N2625</f>
        <v>17</v>
      </c>
      <c r="V2625" s="14">
        <f>+F2625-O2625</f>
        <v>1</v>
      </c>
      <c r="W2625" s="13">
        <f>+H2625-Q2625</f>
        <v>3.8282160901671192E-2</v>
      </c>
      <c r="X2625" s="13">
        <f>+I2625-R2625</f>
        <v>-4.8387096774193561E-2</v>
      </c>
      <c r="Y2625" s="15">
        <v>1458.33</v>
      </c>
      <c r="Z2625" s="16">
        <f>+C2625/Y2625</f>
        <v>0.27908635219737649</v>
      </c>
      <c r="AA2625" s="17">
        <v>48261</v>
      </c>
      <c r="AB2625" s="18" t="str">
        <f>TEXT(AA2625,"00000")</f>
        <v>48261</v>
      </c>
      <c r="AC2625" s="19">
        <v>48</v>
      </c>
      <c r="AD2625" s="19">
        <v>261</v>
      </c>
      <c r="AE2625" s="27" t="s">
        <v>3683</v>
      </c>
      <c r="AF2625" s="21" t="s">
        <v>3502</v>
      </c>
      <c r="AG2625" s="24" t="s">
        <v>3684</v>
      </c>
      <c r="AH2625" s="19"/>
      <c r="AI2625" s="24" t="s">
        <v>53</v>
      </c>
      <c r="AJ2625" s="24" t="s">
        <v>3504</v>
      </c>
      <c r="AK2625" s="24"/>
      <c r="AL2625" s="24"/>
      <c r="AM2625" s="29" t="s">
        <v>59</v>
      </c>
      <c r="AN2625" s="37">
        <v>416</v>
      </c>
      <c r="AO2625" s="40">
        <v>2</v>
      </c>
      <c r="AP2625" s="40">
        <v>125</v>
      </c>
      <c r="AQ2625" s="41">
        <v>300.48</v>
      </c>
      <c r="AX2625" s="40">
        <v>125</v>
      </c>
      <c r="AY2625" s="41">
        <v>300.48</v>
      </c>
      <c r="BJ2625" s="40">
        <v>0</v>
      </c>
      <c r="BK2625" s="41">
        <v>0</v>
      </c>
      <c r="BV2625" s="40">
        <v>0</v>
      </c>
      <c r="BW2625" s="41">
        <v>0</v>
      </c>
      <c r="CH2625" s="40">
        <v>0</v>
      </c>
      <c r="CI2625" s="41">
        <v>0</v>
      </c>
    </row>
    <row r="2626" spans="1:89" x14ac:dyDescent="0.25">
      <c r="A2626" s="10" t="s">
        <v>3491</v>
      </c>
      <c r="B2626" s="10" t="s">
        <v>610</v>
      </c>
      <c r="C2626" s="11">
        <v>764</v>
      </c>
      <c r="D2626" s="10" t="s">
        <v>5</v>
      </c>
      <c r="E2626" s="12">
        <v>59</v>
      </c>
      <c r="F2626" s="12">
        <v>360</v>
      </c>
      <c r="G2626" s="12">
        <v>433</v>
      </c>
      <c r="H2626" s="13">
        <f>+E2626/G2626</f>
        <v>0.13625866050808313</v>
      </c>
      <c r="I2626" s="13">
        <f>+F2626/G2626</f>
        <v>0.8314087759815243</v>
      </c>
      <c r="J2626" s="12">
        <f>+E2626-F2626</f>
        <v>-301</v>
      </c>
      <c r="K2626" s="12">
        <f>+F2626-E2626</f>
        <v>301</v>
      </c>
      <c r="L2626" s="13">
        <f>+H2626-I2626</f>
        <v>-0.69515011547344119</v>
      </c>
      <c r="M2626" s="13">
        <f>+I2626-H2626</f>
        <v>0.69515011547344119</v>
      </c>
      <c r="N2626" s="12">
        <v>66</v>
      </c>
      <c r="O2626" s="12">
        <v>334</v>
      </c>
      <c r="P2626" s="12">
        <v>404</v>
      </c>
      <c r="Q2626" s="13">
        <f>+N2626/P2626</f>
        <v>0.16336633663366337</v>
      </c>
      <c r="R2626" s="13">
        <f>+O2626/P2626</f>
        <v>0.82673267326732669</v>
      </c>
      <c r="S2626" s="12">
        <f>+N2626-O2626</f>
        <v>-268</v>
      </c>
      <c r="T2626" s="13">
        <f>+Q2626-R2626</f>
        <v>-0.66336633663366329</v>
      </c>
      <c r="U2626" s="14">
        <f>+E2626-N2626</f>
        <v>-7</v>
      </c>
      <c r="V2626" s="14">
        <f>+F2626-O2626</f>
        <v>26</v>
      </c>
      <c r="W2626" s="13">
        <f>+H2626-Q2626</f>
        <v>-2.7107676125580238E-2</v>
      </c>
      <c r="X2626" s="13">
        <f>+I2626-R2626</f>
        <v>4.6761027141976053E-3</v>
      </c>
      <c r="Y2626" s="15">
        <v>902.51</v>
      </c>
      <c r="Z2626" s="16">
        <f>+C2626/Y2626</f>
        <v>0.84652801631006858</v>
      </c>
      <c r="AA2626" s="17">
        <v>48263</v>
      </c>
      <c r="AB2626" s="18" t="str">
        <f>TEXT(AA2626,"00000")</f>
        <v>48263</v>
      </c>
      <c r="AC2626" s="19">
        <v>48</v>
      </c>
      <c r="AD2626" s="19">
        <v>263</v>
      </c>
      <c r="AE2626" s="27"/>
      <c r="AF2626" s="21"/>
      <c r="AG2626" s="24"/>
      <c r="AH2626" s="28"/>
      <c r="AI2626" s="24"/>
      <c r="AJ2626" s="24"/>
      <c r="AK2626" s="24"/>
      <c r="AL2626" s="24"/>
      <c r="AM2626" s="29" t="s">
        <v>62</v>
      </c>
      <c r="AN2626" s="37">
        <v>808</v>
      </c>
      <c r="AO2626" s="40">
        <v>5</v>
      </c>
      <c r="AP2626" s="40">
        <v>758</v>
      </c>
      <c r="AQ2626" s="41">
        <v>938.12</v>
      </c>
      <c r="AR2626" s="40">
        <v>630</v>
      </c>
      <c r="AS2626" s="41">
        <v>779.7</v>
      </c>
      <c r="AV2626" s="40">
        <v>55</v>
      </c>
      <c r="AW2626" s="41">
        <v>68.068888888888907</v>
      </c>
      <c r="AX2626" s="40">
        <v>73</v>
      </c>
      <c r="AY2626" s="41">
        <v>90.348888888888894</v>
      </c>
      <c r="BJ2626" s="40">
        <v>0</v>
      </c>
      <c r="BK2626" s="41">
        <v>0</v>
      </c>
      <c r="BV2626" s="40">
        <v>0</v>
      </c>
      <c r="BW2626" s="41">
        <v>0</v>
      </c>
      <c r="CH2626" s="40">
        <v>0</v>
      </c>
      <c r="CI2626" s="41">
        <v>0</v>
      </c>
    </row>
    <row r="2627" spans="1:89" x14ac:dyDescent="0.25">
      <c r="A2627" s="10" t="s">
        <v>3491</v>
      </c>
      <c r="B2627" s="10" t="s">
        <v>3685</v>
      </c>
      <c r="C2627" s="11">
        <v>50955</v>
      </c>
      <c r="D2627" s="10" t="s">
        <v>5</v>
      </c>
      <c r="E2627" s="12">
        <v>4665</v>
      </c>
      <c r="F2627" s="12">
        <v>17658</v>
      </c>
      <c r="G2627" s="12">
        <v>23090</v>
      </c>
      <c r="H2627" s="13">
        <f>+E2627/G2627</f>
        <v>0.20203551320918148</v>
      </c>
      <c r="I2627" s="13">
        <f>+F2627/G2627</f>
        <v>0.76474664356864441</v>
      </c>
      <c r="J2627" s="12">
        <f>+E2627-F2627</f>
        <v>-12993</v>
      </c>
      <c r="K2627" s="12">
        <f>+F2627-E2627</f>
        <v>12993</v>
      </c>
      <c r="L2627" s="13">
        <f>+H2627-I2627</f>
        <v>-0.56271113035946296</v>
      </c>
      <c r="M2627" s="13">
        <f>+I2627-H2627</f>
        <v>0.56271113035946296</v>
      </c>
      <c r="N2627" s="12">
        <v>4325</v>
      </c>
      <c r="O2627" s="12">
        <v>17225</v>
      </c>
      <c r="P2627" s="12">
        <v>21811</v>
      </c>
      <c r="Q2627" s="13">
        <f>+N2627/P2627</f>
        <v>0.19829443858603457</v>
      </c>
      <c r="R2627" s="13">
        <f>+O2627/P2627</f>
        <v>0.78973912246114342</v>
      </c>
      <c r="S2627" s="12">
        <f>+N2627-O2627</f>
        <v>-12900</v>
      </c>
      <c r="T2627" s="13">
        <f>+Q2627-R2627</f>
        <v>-0.59144468387510885</v>
      </c>
      <c r="U2627" s="14">
        <f>+E2627-N2627</f>
        <v>340</v>
      </c>
      <c r="V2627" s="14">
        <f>+F2627-O2627</f>
        <v>433</v>
      </c>
      <c r="W2627" s="13">
        <f>+H2627-Q2627</f>
        <v>3.7410746231469061E-3</v>
      </c>
      <c r="X2627" s="13">
        <f>+I2627-R2627</f>
        <v>-2.4992478892499004E-2</v>
      </c>
      <c r="Y2627" s="15">
        <v>1103.32</v>
      </c>
      <c r="Z2627" s="16">
        <f>+C2627/Y2627</f>
        <v>46.183337562991703</v>
      </c>
      <c r="AA2627" s="17">
        <v>48265</v>
      </c>
      <c r="AB2627" s="18" t="str">
        <f>TEXT(AA2627,"00000")</f>
        <v>48265</v>
      </c>
      <c r="AC2627" s="19">
        <v>48</v>
      </c>
      <c r="AD2627" s="19">
        <v>265</v>
      </c>
      <c r="AE2627" s="27" t="s">
        <v>3686</v>
      </c>
      <c r="AF2627" s="21"/>
      <c r="AG2627" s="24" t="s">
        <v>3687</v>
      </c>
      <c r="AH2627" s="19"/>
      <c r="AI2627" s="24" t="s">
        <v>53</v>
      </c>
      <c r="AJ2627" s="24"/>
      <c r="AK2627" s="24"/>
      <c r="AL2627" s="24"/>
      <c r="AM2627" s="29" t="s">
        <v>44</v>
      </c>
      <c r="AN2627" s="37">
        <v>49625</v>
      </c>
      <c r="AO2627" s="40">
        <v>76</v>
      </c>
      <c r="AP2627" s="40">
        <v>26643</v>
      </c>
      <c r="AQ2627" s="41">
        <v>536.88888888888903</v>
      </c>
      <c r="AR2627" s="40">
        <v>12582</v>
      </c>
      <c r="AS2627" s="41">
        <v>253.53888888888901</v>
      </c>
      <c r="AT2627" s="40">
        <v>413</v>
      </c>
      <c r="AU2627" s="41">
        <v>8.32</v>
      </c>
      <c r="AV2627" s="40">
        <v>7413</v>
      </c>
      <c r="AW2627" s="41">
        <v>149.37888888888901</v>
      </c>
      <c r="AX2627" s="40">
        <v>5354</v>
      </c>
      <c r="AY2627" s="41">
        <v>107.89</v>
      </c>
      <c r="AZ2627" s="40">
        <v>10</v>
      </c>
      <c r="BA2627" s="41">
        <v>0.2</v>
      </c>
      <c r="BB2627" s="40">
        <v>26</v>
      </c>
      <c r="BC2627" s="41">
        <v>0.52</v>
      </c>
      <c r="BJ2627" s="40">
        <v>0</v>
      </c>
      <c r="BK2627" s="41">
        <v>0</v>
      </c>
      <c r="BL2627" s="40">
        <v>744</v>
      </c>
      <c r="BM2627" s="41">
        <v>14.99</v>
      </c>
      <c r="BV2627" s="40">
        <v>0</v>
      </c>
      <c r="BW2627" s="41">
        <v>0</v>
      </c>
      <c r="CH2627" s="40">
        <v>0</v>
      </c>
      <c r="CI2627" s="41">
        <v>0</v>
      </c>
      <c r="CJ2627" s="40">
        <v>101</v>
      </c>
      <c r="CK2627" s="41">
        <v>2.04</v>
      </c>
    </row>
    <row r="2628" spans="1:89" x14ac:dyDescent="0.25">
      <c r="A2628" s="10" t="s">
        <v>3491</v>
      </c>
      <c r="B2628" s="10" t="s">
        <v>3688</v>
      </c>
      <c r="C2628" s="11">
        <v>4388</v>
      </c>
      <c r="D2628" s="10" t="s">
        <v>5</v>
      </c>
      <c r="E2628" s="12">
        <v>206</v>
      </c>
      <c r="F2628" s="12">
        <v>1697</v>
      </c>
      <c r="G2628" s="12">
        <v>1945</v>
      </c>
      <c r="H2628" s="13">
        <f>+E2628/G2628</f>
        <v>0.10591259640102828</v>
      </c>
      <c r="I2628" s="13">
        <f>+F2628/G2628</f>
        <v>0.8724935732647815</v>
      </c>
      <c r="J2628" s="12">
        <f>+E2628-F2628</f>
        <v>-1491</v>
      </c>
      <c r="K2628" s="12">
        <f>+F2628-E2628</f>
        <v>1491</v>
      </c>
      <c r="L2628" s="13">
        <f>+H2628-I2628</f>
        <v>-0.76658097686375326</v>
      </c>
      <c r="M2628" s="13">
        <f>+I2628-H2628</f>
        <v>0.76658097686375326</v>
      </c>
      <c r="N2628" s="12">
        <v>217</v>
      </c>
      <c r="O2628" s="12">
        <v>1667</v>
      </c>
      <c r="P2628" s="12">
        <v>1891</v>
      </c>
      <c r="Q2628" s="13">
        <f>+N2628/P2628</f>
        <v>0.11475409836065574</v>
      </c>
      <c r="R2628" s="13">
        <f>+O2628/P2628</f>
        <v>0.88154415653093599</v>
      </c>
      <c r="S2628" s="12">
        <f>+N2628-O2628</f>
        <v>-1450</v>
      </c>
      <c r="T2628" s="13">
        <f>+Q2628-R2628</f>
        <v>-0.76679005817028023</v>
      </c>
      <c r="U2628" s="14">
        <f>+E2628-N2628</f>
        <v>-11</v>
      </c>
      <c r="V2628" s="14">
        <f>+F2628-O2628</f>
        <v>30</v>
      </c>
      <c r="W2628" s="13">
        <f>+H2628-Q2628</f>
        <v>-8.8415019596274624E-3</v>
      </c>
      <c r="X2628" s="13">
        <f>+I2628-R2628</f>
        <v>-9.0505832661544883E-3</v>
      </c>
      <c r="Y2628" s="15">
        <v>1250.99</v>
      </c>
      <c r="Z2628" s="16">
        <f>+C2628/Y2628</f>
        <v>3.5076219634049832</v>
      </c>
      <c r="AA2628" s="17">
        <v>48267</v>
      </c>
      <c r="AB2628" s="18" t="str">
        <f>TEXT(AA2628,"00000")</f>
        <v>48267</v>
      </c>
      <c r="AC2628" s="19">
        <v>48</v>
      </c>
      <c r="AD2628" s="19">
        <v>267</v>
      </c>
      <c r="AE2628" s="27"/>
      <c r="AF2628" s="21"/>
      <c r="AG2628" s="24"/>
      <c r="AH2628" s="28"/>
      <c r="AI2628" s="24"/>
      <c r="AJ2628" s="24"/>
      <c r="AK2628" s="24"/>
      <c r="AL2628" s="24"/>
      <c r="AM2628" s="29" t="s">
        <v>62</v>
      </c>
      <c r="AN2628" s="37">
        <v>4607</v>
      </c>
      <c r="AO2628" s="40">
        <v>16</v>
      </c>
      <c r="AP2628" s="40">
        <v>3154</v>
      </c>
      <c r="AQ2628" s="41">
        <v>684.61</v>
      </c>
      <c r="AR2628" s="40">
        <v>1759</v>
      </c>
      <c r="AS2628" s="41">
        <v>381.81</v>
      </c>
      <c r="AV2628" s="40">
        <v>895</v>
      </c>
      <c r="AW2628" s="41">
        <v>194.27</v>
      </c>
      <c r="AX2628" s="40">
        <v>500</v>
      </c>
      <c r="AY2628" s="41">
        <v>108.53</v>
      </c>
      <c r="BJ2628" s="40">
        <v>0</v>
      </c>
      <c r="BK2628" s="41">
        <v>0</v>
      </c>
      <c r="BV2628" s="40">
        <v>0</v>
      </c>
      <c r="BW2628" s="41">
        <v>0</v>
      </c>
      <c r="CH2628" s="40">
        <v>0</v>
      </c>
      <c r="CI2628" s="41">
        <v>0</v>
      </c>
    </row>
    <row r="2629" spans="1:89" x14ac:dyDescent="0.25">
      <c r="A2629" s="10" t="s">
        <v>3491</v>
      </c>
      <c r="B2629" s="10" t="s">
        <v>3689</v>
      </c>
      <c r="C2629" s="11">
        <v>282</v>
      </c>
      <c r="D2629" s="10" t="s">
        <v>5</v>
      </c>
      <c r="E2629" s="12">
        <v>5</v>
      </c>
      <c r="F2629" s="12">
        <v>149</v>
      </c>
      <c r="G2629" s="12">
        <v>159</v>
      </c>
      <c r="H2629" s="13">
        <f>+E2629/G2629</f>
        <v>3.1446540880503145E-2</v>
      </c>
      <c r="I2629" s="13">
        <f>+F2629/G2629</f>
        <v>0.93710691823899372</v>
      </c>
      <c r="J2629" s="12">
        <f>+E2629-F2629</f>
        <v>-144</v>
      </c>
      <c r="K2629" s="12">
        <f>+F2629-E2629</f>
        <v>144</v>
      </c>
      <c r="L2629" s="13">
        <f>+H2629-I2629</f>
        <v>-0.90566037735849059</v>
      </c>
      <c r="M2629" s="13">
        <f>+I2629-H2629</f>
        <v>0.90566037735849059</v>
      </c>
      <c r="N2629" s="12">
        <v>5</v>
      </c>
      <c r="O2629" s="12">
        <v>139</v>
      </c>
      <c r="P2629" s="12">
        <v>145</v>
      </c>
      <c r="Q2629" s="13">
        <f>+N2629/P2629</f>
        <v>3.4482758620689655E-2</v>
      </c>
      <c r="R2629" s="13">
        <f>+O2629/P2629</f>
        <v>0.95862068965517244</v>
      </c>
      <c r="S2629" s="12">
        <f>+N2629-O2629</f>
        <v>-134</v>
      </c>
      <c r="T2629" s="13">
        <f>+Q2629-R2629</f>
        <v>-0.92413793103448283</v>
      </c>
      <c r="U2629" s="14">
        <f>+E2629-N2629</f>
        <v>0</v>
      </c>
      <c r="V2629" s="14">
        <f>+F2629-O2629</f>
        <v>10</v>
      </c>
      <c r="W2629" s="13">
        <f>+H2629-Q2629</f>
        <v>-3.0362177401865101E-3</v>
      </c>
      <c r="X2629" s="13">
        <f>+I2629-R2629</f>
        <v>-2.1513771416178717E-2</v>
      </c>
      <c r="Y2629" s="15">
        <v>910.87</v>
      </c>
      <c r="Z2629" s="16">
        <f>+C2629/Y2629</f>
        <v>0.30959412429874733</v>
      </c>
      <c r="AA2629" s="17">
        <v>48269</v>
      </c>
      <c r="AB2629" s="18" t="str">
        <f>TEXT(AA2629,"00000")</f>
        <v>48269</v>
      </c>
      <c r="AC2629" s="19">
        <v>48</v>
      </c>
      <c r="AD2629" s="19">
        <v>269</v>
      </c>
      <c r="AE2629" s="27"/>
      <c r="AF2629" s="21"/>
      <c r="AG2629" s="24"/>
      <c r="AH2629" s="28"/>
      <c r="AI2629" s="24"/>
      <c r="AJ2629" s="24"/>
      <c r="AK2629" s="24"/>
      <c r="AL2629" s="24"/>
      <c r="AM2629" s="29" t="s">
        <v>62</v>
      </c>
      <c r="AN2629" s="37">
        <v>286</v>
      </c>
      <c r="AO2629" s="40">
        <v>4</v>
      </c>
      <c r="AP2629" s="40">
        <v>257</v>
      </c>
      <c r="AQ2629" s="41">
        <v>898.6</v>
      </c>
      <c r="AR2629" s="40">
        <v>257</v>
      </c>
      <c r="AS2629" s="41">
        <v>898.6</v>
      </c>
      <c r="BJ2629" s="40">
        <v>0</v>
      </c>
      <c r="BK2629" s="41">
        <v>0</v>
      </c>
      <c r="BV2629" s="40">
        <v>0</v>
      </c>
      <c r="BW2629" s="41">
        <v>0</v>
      </c>
      <c r="CH2629" s="40">
        <v>0</v>
      </c>
      <c r="CI2629" s="41">
        <v>0</v>
      </c>
    </row>
    <row r="2630" spans="1:89" x14ac:dyDescent="0.25">
      <c r="A2630" s="10" t="s">
        <v>3491</v>
      </c>
      <c r="B2630" s="10" t="s">
        <v>3690</v>
      </c>
      <c r="C2630" s="11">
        <v>3549</v>
      </c>
      <c r="D2630" s="10" t="s">
        <v>5</v>
      </c>
      <c r="E2630" s="12">
        <v>457</v>
      </c>
      <c r="F2630" s="12">
        <v>936</v>
      </c>
      <c r="G2630" s="12">
        <v>1424</v>
      </c>
      <c r="H2630" s="13">
        <f>+E2630/G2630</f>
        <v>0.32092696629213485</v>
      </c>
      <c r="I2630" s="13">
        <f>+F2630/G2630</f>
        <v>0.65730337078651691</v>
      </c>
      <c r="J2630" s="12">
        <f>+E2630-F2630</f>
        <v>-479</v>
      </c>
      <c r="K2630" s="12">
        <f>+F2630-E2630</f>
        <v>479</v>
      </c>
      <c r="L2630" s="13">
        <f>+H2630-I2630</f>
        <v>-0.33637640449438205</v>
      </c>
      <c r="M2630" s="13">
        <f>+I2630-H2630</f>
        <v>0.33637640449438205</v>
      </c>
      <c r="N2630" s="12">
        <v>522</v>
      </c>
      <c r="O2630" s="12">
        <v>880</v>
      </c>
      <c r="P2630" s="12">
        <v>1425</v>
      </c>
      <c r="Q2630" s="13">
        <f>+N2630/P2630</f>
        <v>0.36631578947368421</v>
      </c>
      <c r="R2630" s="13">
        <f>+O2630/P2630</f>
        <v>0.61754385964912284</v>
      </c>
      <c r="S2630" s="12">
        <f>+N2630-O2630</f>
        <v>-358</v>
      </c>
      <c r="T2630" s="13">
        <f>+Q2630-R2630</f>
        <v>-0.25122807017543863</v>
      </c>
      <c r="U2630" s="14">
        <f>+E2630-N2630</f>
        <v>-65</v>
      </c>
      <c r="V2630" s="14">
        <f>+F2630-O2630</f>
        <v>56</v>
      </c>
      <c r="W2630" s="13">
        <f>+H2630-Q2630</f>
        <v>-4.5388823181549354E-2</v>
      </c>
      <c r="X2630" s="13">
        <f>+I2630-R2630</f>
        <v>3.9759511137394066E-2</v>
      </c>
      <c r="Y2630" s="15">
        <v>1360.06</v>
      </c>
      <c r="Z2630" s="16">
        <f>+C2630/Y2630</f>
        <v>2.6094437010131908</v>
      </c>
      <c r="AA2630" s="17">
        <v>48271</v>
      </c>
      <c r="AB2630" s="18" t="str">
        <f>TEXT(AA2630,"00000")</f>
        <v>48271</v>
      </c>
      <c r="AC2630" s="19">
        <v>48</v>
      </c>
      <c r="AD2630" s="19">
        <v>271</v>
      </c>
      <c r="AE2630" s="27"/>
      <c r="AF2630" s="21"/>
      <c r="AG2630" s="24"/>
      <c r="AH2630" s="28"/>
      <c r="AI2630" s="24"/>
      <c r="AJ2630" s="24"/>
      <c r="AK2630" s="24"/>
      <c r="AL2630" s="24"/>
      <c r="AM2630" s="29" t="s">
        <v>62</v>
      </c>
      <c r="AN2630" s="37">
        <v>3598</v>
      </c>
      <c r="AO2630" s="40">
        <v>11</v>
      </c>
      <c r="AP2630" s="40">
        <v>2347</v>
      </c>
      <c r="AQ2630" s="41">
        <v>652.30888888888899</v>
      </c>
      <c r="AR2630" s="40">
        <v>660</v>
      </c>
      <c r="AS2630" s="41">
        <v>183.43888888888901</v>
      </c>
      <c r="AV2630" s="40">
        <v>277</v>
      </c>
      <c r="AW2630" s="41">
        <v>76.988888888888894</v>
      </c>
      <c r="AX2630" s="40">
        <v>1408</v>
      </c>
      <c r="AY2630" s="41">
        <v>391.32888888888903</v>
      </c>
      <c r="BB2630" s="40">
        <v>2</v>
      </c>
      <c r="BC2630" s="41">
        <v>0.56000000000000005</v>
      </c>
      <c r="BJ2630" s="40">
        <v>0</v>
      </c>
      <c r="BK2630" s="41">
        <v>0</v>
      </c>
      <c r="BV2630" s="40">
        <v>0</v>
      </c>
      <c r="BW2630" s="41">
        <v>0</v>
      </c>
      <c r="CH2630" s="40">
        <v>0</v>
      </c>
      <c r="CI2630" s="41">
        <v>0</v>
      </c>
    </row>
    <row r="2631" spans="1:89" x14ac:dyDescent="0.25">
      <c r="A2631" s="10" t="s">
        <v>3491</v>
      </c>
      <c r="B2631" s="10" t="s">
        <v>3691</v>
      </c>
      <c r="C2631" s="11">
        <v>31857</v>
      </c>
      <c r="D2631" s="10" t="s">
        <v>5</v>
      </c>
      <c r="E2631" s="12">
        <v>4713</v>
      </c>
      <c r="F2631" s="12">
        <v>4364</v>
      </c>
      <c r="G2631" s="12">
        <v>9483</v>
      </c>
      <c r="H2631" s="13">
        <f>+E2631/G2631</f>
        <v>0.49699462195507749</v>
      </c>
      <c r="I2631" s="13">
        <f>+F2631/G2631</f>
        <v>0.46019192238743012</v>
      </c>
      <c r="J2631" s="12">
        <f>+E2631-F2631</f>
        <v>349</v>
      </c>
      <c r="K2631" s="12">
        <f>+F2631-E2631</f>
        <v>-349</v>
      </c>
      <c r="L2631" s="13">
        <f>+H2631-I2631</f>
        <v>3.6802699567647368E-2</v>
      </c>
      <c r="M2631" s="13">
        <f>+I2631-H2631</f>
        <v>-3.6802699567647368E-2</v>
      </c>
      <c r="N2631" s="12">
        <v>4752</v>
      </c>
      <c r="O2631" s="12">
        <v>4056</v>
      </c>
      <c r="P2631" s="12">
        <v>8902</v>
      </c>
      <c r="Q2631" s="13">
        <f>+N2631/P2631</f>
        <v>0.53381262637609528</v>
      </c>
      <c r="R2631" s="13">
        <f>+O2631/P2631</f>
        <v>0.45562794877555607</v>
      </c>
      <c r="S2631" s="12">
        <f>+N2631-O2631</f>
        <v>696</v>
      </c>
      <c r="T2631" s="13">
        <f>+Q2631-R2631</f>
        <v>7.818467760053921E-2</v>
      </c>
      <c r="U2631" s="14">
        <f>+E2631-N2631</f>
        <v>-39</v>
      </c>
      <c r="V2631" s="14">
        <f>+F2631-O2631</f>
        <v>308</v>
      </c>
      <c r="W2631" s="13">
        <f>+H2631-Q2631</f>
        <v>-3.6818004421017791E-2</v>
      </c>
      <c r="X2631" s="13">
        <f>+I2631-R2631</f>
        <v>4.5639736118740504E-3</v>
      </c>
      <c r="Y2631" s="15">
        <v>881.31</v>
      </c>
      <c r="Z2631" s="16">
        <f>+C2631/Y2631</f>
        <v>36.14732613949689</v>
      </c>
      <c r="AA2631" s="17">
        <v>48273</v>
      </c>
      <c r="AB2631" s="18" t="str">
        <f>TEXT(AA2631,"00000")</f>
        <v>48273</v>
      </c>
      <c r="AC2631" s="19">
        <v>48</v>
      </c>
      <c r="AD2631" s="19">
        <v>273</v>
      </c>
      <c r="AE2631" s="27" t="s">
        <v>3683</v>
      </c>
      <c r="AF2631" s="21" t="s">
        <v>3502</v>
      </c>
      <c r="AG2631" s="24" t="s">
        <v>3684</v>
      </c>
      <c r="AH2631" s="19"/>
      <c r="AI2631" s="24" t="s">
        <v>53</v>
      </c>
      <c r="AJ2631" s="24" t="s">
        <v>3504</v>
      </c>
      <c r="AK2631" s="24"/>
      <c r="AL2631" s="24"/>
      <c r="AM2631" s="29" t="s">
        <v>44</v>
      </c>
      <c r="AN2631" s="37">
        <v>32061</v>
      </c>
      <c r="AO2631" s="40">
        <v>46</v>
      </c>
      <c r="AP2631" s="40">
        <v>21536</v>
      </c>
      <c r="AQ2631" s="41">
        <v>671.72</v>
      </c>
      <c r="AR2631" s="40">
        <v>4739</v>
      </c>
      <c r="AS2631" s="41">
        <v>147.81</v>
      </c>
      <c r="AT2631" s="40">
        <v>374</v>
      </c>
      <c r="AU2631" s="41">
        <v>11.67</v>
      </c>
      <c r="AV2631" s="40">
        <v>1444</v>
      </c>
      <c r="AW2631" s="41">
        <v>45.038888888888899</v>
      </c>
      <c r="AX2631" s="40">
        <v>11798</v>
      </c>
      <c r="AY2631" s="41">
        <v>367.99</v>
      </c>
      <c r="BB2631" s="40">
        <v>12</v>
      </c>
      <c r="BC2631" s="41">
        <v>0.37</v>
      </c>
      <c r="BJ2631" s="40">
        <v>0</v>
      </c>
      <c r="BK2631" s="41">
        <v>0</v>
      </c>
      <c r="BL2631" s="40">
        <v>628</v>
      </c>
      <c r="BM2631" s="41">
        <v>19.588888888888899</v>
      </c>
      <c r="BV2631" s="40">
        <v>0</v>
      </c>
      <c r="BW2631" s="41">
        <v>0</v>
      </c>
      <c r="BX2631" s="40">
        <v>2541</v>
      </c>
      <c r="BY2631" s="41">
        <v>79.260000000000005</v>
      </c>
      <c r="CH2631" s="40">
        <v>0</v>
      </c>
      <c r="CI2631" s="41">
        <v>0</v>
      </c>
    </row>
    <row r="2632" spans="1:89" x14ac:dyDescent="0.25">
      <c r="A2632" s="10" t="s">
        <v>3491</v>
      </c>
      <c r="B2632" s="10" t="s">
        <v>1120</v>
      </c>
      <c r="C2632" s="11">
        <v>3860</v>
      </c>
      <c r="D2632" s="10" t="s">
        <v>5</v>
      </c>
      <c r="E2632" s="12">
        <v>247</v>
      </c>
      <c r="F2632" s="12">
        <v>1078</v>
      </c>
      <c r="G2632" s="12">
        <v>1358</v>
      </c>
      <c r="H2632" s="13">
        <f>+E2632/G2632</f>
        <v>0.18188512518409425</v>
      </c>
      <c r="I2632" s="13">
        <f>+F2632/G2632</f>
        <v>0.79381443298969068</v>
      </c>
      <c r="J2632" s="12">
        <f>+E2632-F2632</f>
        <v>-831</v>
      </c>
      <c r="K2632" s="12">
        <f>+F2632-E2632</f>
        <v>831</v>
      </c>
      <c r="L2632" s="13">
        <f>+H2632-I2632</f>
        <v>-0.6119293078055964</v>
      </c>
      <c r="M2632" s="13">
        <f>+I2632-H2632</f>
        <v>0.6119293078055964</v>
      </c>
      <c r="N2632" s="12">
        <v>332</v>
      </c>
      <c r="O2632" s="12">
        <v>1160</v>
      </c>
      <c r="P2632" s="12">
        <v>1510</v>
      </c>
      <c r="Q2632" s="13">
        <f>+N2632/P2632</f>
        <v>0.21986754966887417</v>
      </c>
      <c r="R2632" s="13">
        <f>+O2632/P2632</f>
        <v>0.76821192052980136</v>
      </c>
      <c r="S2632" s="12">
        <f>+N2632-O2632</f>
        <v>-828</v>
      </c>
      <c r="T2632" s="13">
        <f>+Q2632-R2632</f>
        <v>-0.54834437086092724</v>
      </c>
      <c r="U2632" s="14">
        <f>+E2632-N2632</f>
        <v>-85</v>
      </c>
      <c r="V2632" s="14">
        <f>+F2632-O2632</f>
        <v>-82</v>
      </c>
      <c r="W2632" s="13">
        <f>+H2632-Q2632</f>
        <v>-3.7982424484779925E-2</v>
      </c>
      <c r="X2632" s="13">
        <f>+I2632-R2632</f>
        <v>2.5602512459889315E-2</v>
      </c>
      <c r="Y2632" s="15">
        <v>850.62</v>
      </c>
      <c r="Z2632" s="16">
        <f>+C2632/Y2632</f>
        <v>4.5378664973783831</v>
      </c>
      <c r="AA2632" s="17">
        <v>48275</v>
      </c>
      <c r="AB2632" s="18" t="str">
        <f>TEXT(AA2632,"00000")</f>
        <v>48275</v>
      </c>
      <c r="AC2632" s="19">
        <v>48</v>
      </c>
      <c r="AD2632" s="19">
        <v>275</v>
      </c>
      <c r="AE2632" s="27"/>
      <c r="AF2632" s="21"/>
      <c r="AG2632" s="24"/>
      <c r="AH2632" s="28"/>
      <c r="AI2632" s="24"/>
      <c r="AJ2632" s="24"/>
      <c r="AK2632" s="24"/>
      <c r="AL2632" s="24"/>
      <c r="AM2632" s="29" t="s">
        <v>62</v>
      </c>
      <c r="AN2632" s="37">
        <v>3719</v>
      </c>
      <c r="AO2632" s="40">
        <v>24</v>
      </c>
      <c r="AP2632" s="40">
        <v>3306</v>
      </c>
      <c r="AQ2632" s="41">
        <v>888.95</v>
      </c>
      <c r="AR2632" s="40">
        <v>2129</v>
      </c>
      <c r="AS2632" s="41">
        <v>572.47</v>
      </c>
      <c r="AV2632" s="40">
        <v>452</v>
      </c>
      <c r="AW2632" s="41">
        <v>121.54</v>
      </c>
      <c r="AX2632" s="40">
        <v>725</v>
      </c>
      <c r="AY2632" s="41">
        <v>194.93888888888901</v>
      </c>
      <c r="BJ2632" s="40">
        <v>0</v>
      </c>
      <c r="BK2632" s="41">
        <v>0</v>
      </c>
      <c r="BV2632" s="40">
        <v>0</v>
      </c>
      <c r="BW2632" s="41">
        <v>0</v>
      </c>
      <c r="CH2632" s="40">
        <v>0</v>
      </c>
      <c r="CI2632" s="41">
        <v>0</v>
      </c>
    </row>
    <row r="2633" spans="1:89" x14ac:dyDescent="0.25">
      <c r="A2633" s="10" t="s">
        <v>3491</v>
      </c>
      <c r="B2633" s="10" t="s">
        <v>132</v>
      </c>
      <c r="C2633" s="11">
        <v>49440</v>
      </c>
      <c r="D2633" s="10" t="s">
        <v>5</v>
      </c>
      <c r="E2633" s="12">
        <v>3579</v>
      </c>
      <c r="F2633" s="12">
        <v>14546</v>
      </c>
      <c r="G2633" s="12">
        <v>18537</v>
      </c>
      <c r="H2633" s="13">
        <f>+E2633/G2633</f>
        <v>0.19307331283379187</v>
      </c>
      <c r="I2633" s="13">
        <f>+F2633/G2633</f>
        <v>0.78470086853320387</v>
      </c>
      <c r="J2633" s="12">
        <f>+E2633-F2633</f>
        <v>-10967</v>
      </c>
      <c r="K2633" s="12">
        <f>+F2633-E2633</f>
        <v>10967</v>
      </c>
      <c r="L2633" s="13">
        <f>+H2633-I2633</f>
        <v>-0.59162755569941194</v>
      </c>
      <c r="M2633" s="13">
        <f>+I2633-H2633</f>
        <v>0.59162755569941194</v>
      </c>
      <c r="N2633" s="12">
        <v>4173</v>
      </c>
      <c r="O2633" s="12">
        <v>12814</v>
      </c>
      <c r="P2633" s="12">
        <v>17173</v>
      </c>
      <c r="Q2633" s="13">
        <f>+N2633/P2633</f>
        <v>0.24299772899318697</v>
      </c>
      <c r="R2633" s="13">
        <f>+O2633/P2633</f>
        <v>0.7461713154370232</v>
      </c>
      <c r="S2633" s="12">
        <f>+N2633-O2633</f>
        <v>-8641</v>
      </c>
      <c r="T2633" s="13">
        <f>+Q2633-R2633</f>
        <v>-0.50317358644383625</v>
      </c>
      <c r="U2633" s="14">
        <f>+E2633-N2633</f>
        <v>-594</v>
      </c>
      <c r="V2633" s="14">
        <f>+F2633-O2633</f>
        <v>1732</v>
      </c>
      <c r="W2633" s="13">
        <f>+H2633-Q2633</f>
        <v>-4.9924416159395107E-2</v>
      </c>
      <c r="X2633" s="13">
        <f>+I2633-R2633</f>
        <v>3.8529553096180669E-2</v>
      </c>
      <c r="Y2633" s="15">
        <v>907.19</v>
      </c>
      <c r="Z2633" s="16">
        <f>+C2633/Y2633</f>
        <v>54.497955224374167</v>
      </c>
      <c r="AA2633" s="17">
        <v>48277</v>
      </c>
      <c r="AB2633" s="18" t="str">
        <f>TEXT(AA2633,"00000")</f>
        <v>48277</v>
      </c>
      <c r="AC2633" s="19">
        <v>48</v>
      </c>
      <c r="AD2633" s="19">
        <v>277</v>
      </c>
      <c r="AE2633" s="27" t="s">
        <v>3692</v>
      </c>
      <c r="AF2633" s="21"/>
      <c r="AG2633" s="24" t="s">
        <v>3693</v>
      </c>
      <c r="AH2633" s="19"/>
      <c r="AI2633" s="24" t="s">
        <v>53</v>
      </c>
      <c r="AJ2633" s="24"/>
      <c r="AK2633" s="24"/>
      <c r="AL2633" s="24"/>
      <c r="AM2633" s="29" t="s">
        <v>44</v>
      </c>
      <c r="AN2633" s="37">
        <v>49793</v>
      </c>
      <c r="AO2633" s="40">
        <v>129</v>
      </c>
      <c r="AP2633" s="40">
        <v>28822</v>
      </c>
      <c r="AQ2633" s="41">
        <v>578.84</v>
      </c>
      <c r="AR2633" s="40">
        <v>21146</v>
      </c>
      <c r="AS2633" s="41">
        <v>424.68</v>
      </c>
      <c r="AT2633" s="40">
        <v>933</v>
      </c>
      <c r="AU2633" s="41">
        <v>18.738888888888901</v>
      </c>
      <c r="AV2633" s="40">
        <v>3625</v>
      </c>
      <c r="AW2633" s="41">
        <v>72.798888888888897</v>
      </c>
      <c r="AX2633" s="40">
        <v>2467</v>
      </c>
      <c r="AY2633" s="41">
        <v>49.548888888888897</v>
      </c>
      <c r="BB2633" s="40">
        <v>9</v>
      </c>
      <c r="BC2633" s="41">
        <v>0.18</v>
      </c>
      <c r="BJ2633" s="40">
        <v>0</v>
      </c>
      <c r="BK2633" s="41">
        <v>0</v>
      </c>
      <c r="BL2633" s="40">
        <v>642</v>
      </c>
      <c r="BM2633" s="41">
        <v>12.89</v>
      </c>
      <c r="BV2633" s="40">
        <v>0</v>
      </c>
      <c r="BW2633" s="41">
        <v>0</v>
      </c>
      <c r="CH2633" s="40">
        <v>0</v>
      </c>
      <c r="CI2633" s="41">
        <v>0</v>
      </c>
    </row>
    <row r="2634" spans="1:89" x14ac:dyDescent="0.25">
      <c r="A2634" s="10" t="s">
        <v>3491</v>
      </c>
      <c r="B2634" s="10" t="s">
        <v>3694</v>
      </c>
      <c r="C2634" s="11">
        <v>13385</v>
      </c>
      <c r="D2634" s="10" t="s">
        <v>5</v>
      </c>
      <c r="E2634" s="12">
        <v>770</v>
      </c>
      <c r="F2634" s="12">
        <v>3040</v>
      </c>
      <c r="G2634" s="12">
        <v>3905</v>
      </c>
      <c r="H2634" s="13">
        <f>+E2634/G2634</f>
        <v>0.19718309859154928</v>
      </c>
      <c r="I2634" s="13">
        <f>+F2634/G2634</f>
        <v>0.77848911651728558</v>
      </c>
      <c r="J2634" s="12">
        <f>+E2634-F2634</f>
        <v>-2270</v>
      </c>
      <c r="K2634" s="12">
        <f>+F2634-E2634</f>
        <v>2270</v>
      </c>
      <c r="L2634" s="13">
        <f>+H2634-I2634</f>
        <v>-0.58130601792573633</v>
      </c>
      <c r="M2634" s="13">
        <f>+I2634-H2634</f>
        <v>0.58130601792573633</v>
      </c>
      <c r="N2634" s="12">
        <v>998</v>
      </c>
      <c r="O2634" s="12">
        <v>3056</v>
      </c>
      <c r="P2634" s="12">
        <v>4089</v>
      </c>
      <c r="Q2634" s="13">
        <f>+N2634/P2634</f>
        <v>0.24406945463438492</v>
      </c>
      <c r="R2634" s="13">
        <f>+O2634/P2634</f>
        <v>0.74737099535338714</v>
      </c>
      <c r="S2634" s="12">
        <f>+N2634-O2634</f>
        <v>-2058</v>
      </c>
      <c r="T2634" s="13">
        <f>+Q2634-R2634</f>
        <v>-0.50330154071900224</v>
      </c>
      <c r="U2634" s="14">
        <f>+E2634-N2634</f>
        <v>-228</v>
      </c>
      <c r="V2634" s="14">
        <f>+F2634-O2634</f>
        <v>-16</v>
      </c>
      <c r="W2634" s="13">
        <f>+H2634-Q2634</f>
        <v>-4.6886356042835642E-2</v>
      </c>
      <c r="X2634" s="13">
        <f>+I2634-R2634</f>
        <v>3.1118121163898449E-2</v>
      </c>
      <c r="Y2634" s="15">
        <v>1016.18</v>
      </c>
      <c r="Z2634" s="16">
        <f>+C2634/Y2634</f>
        <v>13.171878997815348</v>
      </c>
      <c r="AA2634" s="17">
        <v>48279</v>
      </c>
      <c r="AB2634" s="18" t="str">
        <f>TEXT(AA2634,"00000")</f>
        <v>48279</v>
      </c>
      <c r="AC2634" s="19">
        <v>48</v>
      </c>
      <c r="AD2634" s="19">
        <v>279</v>
      </c>
      <c r="AE2634" s="27"/>
      <c r="AF2634" s="21"/>
      <c r="AG2634" s="24"/>
      <c r="AH2634" s="28"/>
      <c r="AI2634" s="24"/>
      <c r="AJ2634" s="24"/>
      <c r="AK2634" s="24"/>
      <c r="AL2634" s="24"/>
      <c r="AM2634" s="29" t="s">
        <v>62</v>
      </c>
      <c r="AN2634" s="37">
        <v>13977</v>
      </c>
      <c r="AO2634" s="40">
        <v>45</v>
      </c>
      <c r="AP2634" s="40">
        <v>12045</v>
      </c>
      <c r="AQ2634" s="41">
        <v>861.76888888888902</v>
      </c>
      <c r="AR2634" s="40">
        <v>7721</v>
      </c>
      <c r="AS2634" s="41">
        <v>552.40888888888901</v>
      </c>
      <c r="AV2634" s="40">
        <v>1311</v>
      </c>
      <c r="AW2634" s="41">
        <v>93.798888888888897</v>
      </c>
      <c r="AX2634" s="40">
        <v>3013</v>
      </c>
      <c r="AY2634" s="41">
        <v>215.56888888888901</v>
      </c>
      <c r="BJ2634" s="40">
        <v>0</v>
      </c>
      <c r="BK2634" s="41">
        <v>0</v>
      </c>
      <c r="BV2634" s="40">
        <v>0</v>
      </c>
      <c r="BW2634" s="41">
        <v>0</v>
      </c>
      <c r="CH2634" s="40">
        <v>0</v>
      </c>
      <c r="CI2634" s="41">
        <v>0</v>
      </c>
    </row>
    <row r="2635" spans="1:89" x14ac:dyDescent="0.25">
      <c r="A2635" s="10" t="s">
        <v>3491</v>
      </c>
      <c r="B2635" s="10" t="s">
        <v>3695</v>
      </c>
      <c r="C2635" s="11">
        <v>20588</v>
      </c>
      <c r="D2635" s="10" t="s">
        <v>5</v>
      </c>
      <c r="E2635" s="12">
        <v>1479</v>
      </c>
      <c r="F2635" s="12">
        <v>6371</v>
      </c>
      <c r="G2635" s="12">
        <v>8149</v>
      </c>
      <c r="H2635" s="13">
        <f>+E2635/G2635</f>
        <v>0.18149466192170818</v>
      </c>
      <c r="I2635" s="13">
        <f>+F2635/G2635</f>
        <v>0.78181371947478218</v>
      </c>
      <c r="J2635" s="12">
        <f>+E2635-F2635</f>
        <v>-4892</v>
      </c>
      <c r="K2635" s="12">
        <f>+F2635-E2635</f>
        <v>4892</v>
      </c>
      <c r="L2635" s="13">
        <f>+H2635-I2635</f>
        <v>-0.60031905755307402</v>
      </c>
      <c r="M2635" s="13">
        <f>+I2635-H2635</f>
        <v>0.60031905755307402</v>
      </c>
      <c r="N2635" s="12">
        <v>1457</v>
      </c>
      <c r="O2635" s="12">
        <v>5583</v>
      </c>
      <c r="P2635" s="12">
        <v>7138</v>
      </c>
      <c r="Q2635" s="13">
        <f>+N2635/P2635</f>
        <v>0.20411880078453348</v>
      </c>
      <c r="R2635" s="13">
        <f>+O2635/P2635</f>
        <v>0.78215186326702157</v>
      </c>
      <c r="S2635" s="12">
        <f>+N2635-O2635</f>
        <v>-4126</v>
      </c>
      <c r="T2635" s="13">
        <f>+Q2635-R2635</f>
        <v>-0.57803306248248809</v>
      </c>
      <c r="U2635" s="14">
        <f>+E2635-N2635</f>
        <v>22</v>
      </c>
      <c r="V2635" s="14">
        <f>+F2635-O2635</f>
        <v>788</v>
      </c>
      <c r="W2635" s="13">
        <f>+H2635-Q2635</f>
        <v>-2.2624138862825299E-2</v>
      </c>
      <c r="X2635" s="13">
        <f>+I2635-R2635</f>
        <v>-3.3814379223939817E-4</v>
      </c>
      <c r="Y2635" s="15">
        <v>712.84</v>
      </c>
      <c r="Z2635" s="16">
        <f>+C2635/Y2635</f>
        <v>28.881656472700744</v>
      </c>
      <c r="AA2635" s="17">
        <v>48281</v>
      </c>
      <c r="AB2635" s="18" t="str">
        <f>TEXT(AA2635,"00000")</f>
        <v>48281</v>
      </c>
      <c r="AC2635" s="19">
        <v>48</v>
      </c>
      <c r="AD2635" s="19">
        <v>281</v>
      </c>
      <c r="AE2635" s="27" t="s">
        <v>3529</v>
      </c>
      <c r="AF2635" s="21"/>
      <c r="AG2635" s="24" t="s">
        <v>3530</v>
      </c>
      <c r="AH2635" s="23">
        <v>431032</v>
      </c>
      <c r="AI2635" s="24" t="s">
        <v>43</v>
      </c>
      <c r="AJ2635" s="24"/>
      <c r="AK2635" s="24"/>
      <c r="AL2635" s="24"/>
      <c r="AM2635" s="29" t="s">
        <v>59</v>
      </c>
      <c r="AN2635" s="37">
        <v>19677</v>
      </c>
      <c r="AO2635" s="40">
        <v>39</v>
      </c>
      <c r="AP2635" s="40">
        <v>6141</v>
      </c>
      <c r="AQ2635" s="41">
        <v>312.08888888888902</v>
      </c>
      <c r="AR2635" s="40">
        <v>5267</v>
      </c>
      <c r="AS2635" s="41">
        <v>267.67</v>
      </c>
      <c r="AV2635" s="40">
        <v>522</v>
      </c>
      <c r="AW2635" s="41">
        <v>26.53</v>
      </c>
      <c r="AX2635" s="40">
        <v>346</v>
      </c>
      <c r="AY2635" s="41">
        <v>17.578888888888901</v>
      </c>
      <c r="BB2635" s="40">
        <v>6</v>
      </c>
      <c r="BC2635" s="41">
        <v>0.3</v>
      </c>
      <c r="BJ2635" s="40">
        <v>0</v>
      </c>
      <c r="BK2635" s="41">
        <v>0</v>
      </c>
      <c r="BV2635" s="40">
        <v>0</v>
      </c>
      <c r="BW2635" s="41">
        <v>0</v>
      </c>
      <c r="CH2635" s="40">
        <v>0</v>
      </c>
      <c r="CI2635" s="41">
        <v>0</v>
      </c>
    </row>
    <row r="2636" spans="1:89" x14ac:dyDescent="0.25">
      <c r="A2636" s="10" t="s">
        <v>3491</v>
      </c>
      <c r="B2636" s="10" t="s">
        <v>3696</v>
      </c>
      <c r="C2636" s="11">
        <v>7631</v>
      </c>
      <c r="D2636" s="10" t="s">
        <v>5</v>
      </c>
      <c r="E2636" s="12">
        <v>1125</v>
      </c>
      <c r="F2636" s="12">
        <v>870</v>
      </c>
      <c r="G2636" s="12">
        <v>2049</v>
      </c>
      <c r="H2636" s="13">
        <f>+E2636/G2636</f>
        <v>0.54904831625183015</v>
      </c>
      <c r="I2636" s="13">
        <f>+F2636/G2636</f>
        <v>0.424597364568082</v>
      </c>
      <c r="J2636" s="12">
        <f>+E2636-F2636</f>
        <v>255</v>
      </c>
      <c r="K2636" s="12">
        <f>+F2636-E2636</f>
        <v>-255</v>
      </c>
      <c r="L2636" s="13">
        <f>+H2636-I2636</f>
        <v>0.12445095168374815</v>
      </c>
      <c r="M2636" s="13">
        <f>+I2636-H2636</f>
        <v>-0.12445095168374815</v>
      </c>
      <c r="N2636" s="12">
        <v>965</v>
      </c>
      <c r="O2636" s="12">
        <v>669</v>
      </c>
      <c r="P2636" s="12">
        <v>1646</v>
      </c>
      <c r="Q2636" s="13">
        <f>+N2636/P2636</f>
        <v>0.58626974483596594</v>
      </c>
      <c r="R2636" s="13">
        <f>+O2636/P2636</f>
        <v>0.40643985419198053</v>
      </c>
      <c r="S2636" s="12">
        <f>+N2636-O2636</f>
        <v>296</v>
      </c>
      <c r="T2636" s="13">
        <f>+Q2636-R2636</f>
        <v>0.17982989064398541</v>
      </c>
      <c r="U2636" s="14">
        <f>+E2636-N2636</f>
        <v>160</v>
      </c>
      <c r="V2636" s="14">
        <f>+F2636-O2636</f>
        <v>201</v>
      </c>
      <c r="W2636" s="13">
        <f>+H2636-Q2636</f>
        <v>-3.7221428584135796E-2</v>
      </c>
      <c r="X2636" s="13">
        <f>+I2636-R2636</f>
        <v>1.8157510376101471E-2</v>
      </c>
      <c r="Y2636" s="15">
        <v>1486.69</v>
      </c>
      <c r="Z2636" s="16">
        <f>+C2636/Y2636</f>
        <v>5.1328790803731774</v>
      </c>
      <c r="AA2636" s="17">
        <v>48283</v>
      </c>
      <c r="AB2636" s="18" t="str">
        <f>TEXT(AA2636,"00000")</f>
        <v>48283</v>
      </c>
      <c r="AC2636" s="19">
        <v>48</v>
      </c>
      <c r="AD2636" s="19">
        <v>283</v>
      </c>
      <c r="AE2636" s="27"/>
      <c r="AF2636" s="21"/>
      <c r="AG2636" s="24"/>
      <c r="AH2636" s="28"/>
      <c r="AI2636" s="24"/>
      <c r="AJ2636" s="24"/>
      <c r="AK2636" s="24"/>
      <c r="AL2636" s="24"/>
      <c r="AM2636" s="29" t="s">
        <v>62</v>
      </c>
      <c r="AN2636" s="37">
        <v>6886</v>
      </c>
      <c r="AO2636" s="40">
        <v>11</v>
      </c>
      <c r="AP2636" s="40">
        <v>5538</v>
      </c>
      <c r="AQ2636" s="41">
        <v>804.24</v>
      </c>
      <c r="AR2636" s="40">
        <v>557</v>
      </c>
      <c r="AS2636" s="41">
        <v>80.89</v>
      </c>
      <c r="AV2636" s="40">
        <v>181</v>
      </c>
      <c r="AW2636" s="41">
        <v>26.288888888888899</v>
      </c>
      <c r="AX2636" s="40">
        <v>4800</v>
      </c>
      <c r="AY2636" s="41">
        <v>697.07</v>
      </c>
      <c r="BJ2636" s="40">
        <v>0</v>
      </c>
      <c r="BK2636" s="41">
        <v>0</v>
      </c>
      <c r="BV2636" s="40">
        <v>0</v>
      </c>
      <c r="BW2636" s="41">
        <v>0</v>
      </c>
      <c r="CH2636" s="40">
        <v>0</v>
      </c>
      <c r="CI2636" s="41">
        <v>0</v>
      </c>
    </row>
    <row r="2637" spans="1:89" x14ac:dyDescent="0.25">
      <c r="A2637" s="10" t="s">
        <v>3491</v>
      </c>
      <c r="B2637" s="10" t="s">
        <v>3697</v>
      </c>
      <c r="C2637" s="11">
        <v>19836</v>
      </c>
      <c r="D2637" s="10" t="s">
        <v>5</v>
      </c>
      <c r="E2637" s="12">
        <v>1170</v>
      </c>
      <c r="F2637" s="12">
        <v>7339</v>
      </c>
      <c r="G2637" s="12">
        <v>8633</v>
      </c>
      <c r="H2637" s="13">
        <f>+E2637/G2637</f>
        <v>0.13552646820340553</v>
      </c>
      <c r="I2637" s="13">
        <f>+F2637/G2637</f>
        <v>0.85011004285879765</v>
      </c>
      <c r="J2637" s="12">
        <f>+E2637-F2637</f>
        <v>-6169</v>
      </c>
      <c r="K2637" s="12">
        <f>+F2637-E2637</f>
        <v>6169</v>
      </c>
      <c r="L2637" s="13">
        <f>+H2637-I2637</f>
        <v>-0.71458357465539213</v>
      </c>
      <c r="M2637" s="13">
        <f>+I2637-H2637</f>
        <v>0.71458357465539213</v>
      </c>
      <c r="N2637" s="12">
        <v>1427</v>
      </c>
      <c r="O2637" s="12">
        <v>6788</v>
      </c>
      <c r="P2637" s="12">
        <v>8279</v>
      </c>
      <c r="Q2637" s="13">
        <f>+N2637/P2637</f>
        <v>0.17236381205459597</v>
      </c>
      <c r="R2637" s="13">
        <f>+O2637/P2637</f>
        <v>0.81990578572291339</v>
      </c>
      <c r="S2637" s="12">
        <f>+N2637-O2637</f>
        <v>-5361</v>
      </c>
      <c r="T2637" s="13">
        <f>+Q2637-R2637</f>
        <v>-0.64754197366831745</v>
      </c>
      <c r="U2637" s="14">
        <f>+E2637-N2637</f>
        <v>-257</v>
      </c>
      <c r="V2637" s="14">
        <f>+F2637-O2637</f>
        <v>551</v>
      </c>
      <c r="W2637" s="13">
        <f>+H2637-Q2637</f>
        <v>-3.6837343851190446E-2</v>
      </c>
      <c r="X2637" s="13">
        <f>+I2637-R2637</f>
        <v>3.020425713588426E-2</v>
      </c>
      <c r="Y2637" s="15">
        <v>969.71</v>
      </c>
      <c r="Z2637" s="16">
        <f>+C2637/Y2637</f>
        <v>20.455600127873282</v>
      </c>
      <c r="AA2637" s="17">
        <v>48285</v>
      </c>
      <c r="AB2637" s="18" t="str">
        <f>TEXT(AA2637,"00000")</f>
        <v>48285</v>
      </c>
      <c r="AC2637" s="19">
        <v>48</v>
      </c>
      <c r="AD2637" s="19">
        <v>285</v>
      </c>
      <c r="AE2637" s="27"/>
      <c r="AF2637" s="21"/>
      <c r="AG2637" s="24"/>
      <c r="AH2637" s="28"/>
      <c r="AI2637" s="24"/>
      <c r="AJ2637" s="24"/>
      <c r="AK2637" s="24"/>
      <c r="AL2637" s="24"/>
      <c r="AM2637" s="29" t="s">
        <v>62</v>
      </c>
      <c r="AN2637" s="37">
        <v>19263</v>
      </c>
      <c r="AO2637" s="40">
        <v>53</v>
      </c>
      <c r="AP2637" s="40">
        <v>19810</v>
      </c>
      <c r="AQ2637" s="41">
        <v>1028.4000000000001</v>
      </c>
      <c r="AR2637" s="40">
        <v>4387</v>
      </c>
      <c r="AS2637" s="41">
        <v>227.74</v>
      </c>
      <c r="AT2637" s="40">
        <v>596</v>
      </c>
      <c r="AU2637" s="41">
        <v>30.94</v>
      </c>
      <c r="AV2637" s="40">
        <v>1483</v>
      </c>
      <c r="AW2637" s="41">
        <v>76.988888888888894</v>
      </c>
      <c r="AX2637" s="40">
        <v>12798</v>
      </c>
      <c r="AY2637" s="41">
        <v>664.37888888888904</v>
      </c>
      <c r="BB2637" s="40">
        <v>1</v>
      </c>
      <c r="BC2637" s="41">
        <v>0.05</v>
      </c>
      <c r="BJ2637" s="40">
        <v>0</v>
      </c>
      <c r="BK2637" s="41">
        <v>0</v>
      </c>
      <c r="BL2637" s="40">
        <v>545</v>
      </c>
      <c r="BM2637" s="41">
        <v>28.288888888888899</v>
      </c>
      <c r="BV2637" s="40">
        <v>0</v>
      </c>
      <c r="BW2637" s="41">
        <v>0</v>
      </c>
      <c r="CH2637" s="40">
        <v>0</v>
      </c>
      <c r="CI2637" s="41">
        <v>0</v>
      </c>
    </row>
    <row r="2638" spans="1:89" x14ac:dyDescent="0.25">
      <c r="A2638" s="10" t="s">
        <v>3491</v>
      </c>
      <c r="B2638" s="10" t="s">
        <v>137</v>
      </c>
      <c r="C2638" s="11">
        <v>16898</v>
      </c>
      <c r="D2638" s="10" t="s">
        <v>5</v>
      </c>
      <c r="E2638" s="12">
        <v>1372</v>
      </c>
      <c r="F2638" s="12">
        <v>4996</v>
      </c>
      <c r="G2638" s="12">
        <v>6522</v>
      </c>
      <c r="H2638" s="13">
        <f>+E2638/G2638</f>
        <v>0.21036491873658386</v>
      </c>
      <c r="I2638" s="13">
        <f>+F2638/G2638</f>
        <v>0.76602269242563625</v>
      </c>
      <c r="J2638" s="12">
        <f>+E2638-F2638</f>
        <v>-3624</v>
      </c>
      <c r="K2638" s="12">
        <f>+F2638-E2638</f>
        <v>3624</v>
      </c>
      <c r="L2638" s="13">
        <f>+H2638-I2638</f>
        <v>-0.55565777368905245</v>
      </c>
      <c r="M2638" s="13">
        <f>+I2638-H2638</f>
        <v>0.55565777368905245</v>
      </c>
      <c r="N2638" s="12">
        <v>1630</v>
      </c>
      <c r="O2638" s="12">
        <v>4504</v>
      </c>
      <c r="P2638" s="12">
        <v>6211</v>
      </c>
      <c r="Q2638" s="13">
        <f>+N2638/P2638</f>
        <v>0.26243761069071003</v>
      </c>
      <c r="R2638" s="13">
        <f>+O2638/P2638</f>
        <v>0.72516502978586383</v>
      </c>
      <c r="S2638" s="12">
        <f>+N2638-O2638</f>
        <v>-2874</v>
      </c>
      <c r="T2638" s="13">
        <f>+Q2638-R2638</f>
        <v>-0.4627274190951538</v>
      </c>
      <c r="U2638" s="14">
        <f>+E2638-N2638</f>
        <v>-258</v>
      </c>
      <c r="V2638" s="14">
        <f>+F2638-O2638</f>
        <v>492</v>
      </c>
      <c r="W2638" s="13">
        <f>+H2638-Q2638</f>
        <v>-5.2072691954126171E-2</v>
      </c>
      <c r="X2638" s="13">
        <f>+I2638-R2638</f>
        <v>4.0857662639772419E-2</v>
      </c>
      <c r="Y2638" s="15">
        <v>629.02</v>
      </c>
      <c r="Z2638" s="16">
        <f>+C2638/Y2638</f>
        <v>26.864010683285112</v>
      </c>
      <c r="AA2638" s="17">
        <v>48287</v>
      </c>
      <c r="AB2638" s="18" t="str">
        <f>TEXT(AA2638,"00000")</f>
        <v>48287</v>
      </c>
      <c r="AC2638" s="19">
        <v>48</v>
      </c>
      <c r="AD2638" s="19">
        <v>287</v>
      </c>
      <c r="AE2638" s="27"/>
      <c r="AF2638" s="21"/>
      <c r="AG2638" s="24"/>
      <c r="AH2638" s="28"/>
      <c r="AI2638" s="24"/>
      <c r="AJ2638" s="24"/>
      <c r="AK2638" s="24"/>
      <c r="AL2638" s="24"/>
      <c r="AM2638" s="29" t="s">
        <v>62</v>
      </c>
      <c r="AN2638" s="37">
        <v>16612</v>
      </c>
      <c r="AO2638" s="40">
        <v>35</v>
      </c>
      <c r="AP2638" s="40">
        <v>10021</v>
      </c>
      <c r="AQ2638" s="41">
        <v>603.24</v>
      </c>
      <c r="AR2638" s="40">
        <v>7058</v>
      </c>
      <c r="AS2638" s="41">
        <v>424.87</v>
      </c>
      <c r="AT2638" s="40">
        <v>432</v>
      </c>
      <c r="AU2638" s="41">
        <v>26.01</v>
      </c>
      <c r="AV2638" s="40">
        <v>766</v>
      </c>
      <c r="AW2638" s="41">
        <v>46.108888888888899</v>
      </c>
      <c r="AX2638" s="40">
        <v>1764</v>
      </c>
      <c r="AY2638" s="41">
        <v>106.188888888889</v>
      </c>
      <c r="BB2638" s="40">
        <v>1</v>
      </c>
      <c r="BC2638" s="41">
        <v>5.88888888888889E-2</v>
      </c>
      <c r="BJ2638" s="40">
        <v>0</v>
      </c>
      <c r="BK2638" s="41">
        <v>0</v>
      </c>
      <c r="BV2638" s="40">
        <v>0</v>
      </c>
      <c r="BW2638" s="41">
        <v>0</v>
      </c>
      <c r="CH2638" s="40">
        <v>0</v>
      </c>
      <c r="CI2638" s="41">
        <v>0</v>
      </c>
    </row>
    <row r="2639" spans="1:89" x14ac:dyDescent="0.25">
      <c r="A2639" s="10" t="s">
        <v>3491</v>
      </c>
      <c r="B2639" s="10" t="s">
        <v>712</v>
      </c>
      <c r="C2639" s="11">
        <v>17086</v>
      </c>
      <c r="D2639" s="10" t="s">
        <v>5</v>
      </c>
      <c r="E2639" s="12">
        <v>909</v>
      </c>
      <c r="F2639" s="12">
        <v>6391</v>
      </c>
      <c r="G2639" s="12">
        <v>7407</v>
      </c>
      <c r="H2639" s="13">
        <f>+E2639/G2639</f>
        <v>0.1227217496962333</v>
      </c>
      <c r="I2639" s="13">
        <f>+F2639/G2639</f>
        <v>0.86283245578506818</v>
      </c>
      <c r="J2639" s="12">
        <f>+E2639-F2639</f>
        <v>-5482</v>
      </c>
      <c r="K2639" s="12">
        <f>+F2639-E2639</f>
        <v>5482</v>
      </c>
      <c r="L2639" s="13">
        <f>+H2639-I2639</f>
        <v>-0.74011070608883489</v>
      </c>
      <c r="M2639" s="13">
        <f>+I2639-H2639</f>
        <v>0.74011070608883489</v>
      </c>
      <c r="N2639" s="12">
        <v>1061</v>
      </c>
      <c r="O2639" s="12">
        <v>5812</v>
      </c>
      <c r="P2639" s="12">
        <v>6941</v>
      </c>
      <c r="Q2639" s="13">
        <f>+N2639/P2639</f>
        <v>0.15285981846996111</v>
      </c>
      <c r="R2639" s="13">
        <f>+O2639/P2639</f>
        <v>0.8373433222878548</v>
      </c>
      <c r="S2639" s="12">
        <f>+N2639-O2639</f>
        <v>-4751</v>
      </c>
      <c r="T2639" s="13">
        <f>+Q2639-R2639</f>
        <v>-0.68448350381789369</v>
      </c>
      <c r="U2639" s="14">
        <f>+E2639-N2639</f>
        <v>-152</v>
      </c>
      <c r="V2639" s="14">
        <f>+F2639-O2639</f>
        <v>579</v>
      </c>
      <c r="W2639" s="13">
        <f>+H2639-Q2639</f>
        <v>-3.0138068773727808E-2</v>
      </c>
      <c r="X2639" s="13">
        <f>+I2639-R2639</f>
        <v>2.5489133497213379E-2</v>
      </c>
      <c r="Y2639" s="15">
        <v>1073.1500000000001</v>
      </c>
      <c r="Z2639" s="16">
        <f>+C2639/Y2639</f>
        <v>15.921353026138004</v>
      </c>
      <c r="AA2639" s="17">
        <v>48289</v>
      </c>
      <c r="AB2639" s="18" t="str">
        <f>TEXT(AA2639,"00000")</f>
        <v>48289</v>
      </c>
      <c r="AC2639" s="19">
        <v>48</v>
      </c>
      <c r="AD2639" s="19">
        <v>289</v>
      </c>
      <c r="AE2639" s="27"/>
      <c r="AF2639" s="21"/>
      <c r="AG2639" s="24"/>
      <c r="AH2639" s="28"/>
      <c r="AI2639" s="24"/>
      <c r="AJ2639" s="24"/>
      <c r="AK2639" s="24"/>
      <c r="AL2639" s="24"/>
      <c r="AM2639" s="29" t="s">
        <v>62</v>
      </c>
      <c r="AN2639" s="37">
        <v>16801</v>
      </c>
      <c r="AO2639" s="40">
        <v>57</v>
      </c>
      <c r="AP2639" s="40">
        <v>10224</v>
      </c>
      <c r="AQ2639" s="41">
        <v>608.53888888888901</v>
      </c>
      <c r="AR2639" s="40">
        <v>6365</v>
      </c>
      <c r="AS2639" s="41">
        <v>378.85</v>
      </c>
      <c r="AT2639" s="40">
        <v>616</v>
      </c>
      <c r="AU2639" s="41">
        <v>36.658888888888903</v>
      </c>
      <c r="AV2639" s="40">
        <v>941</v>
      </c>
      <c r="AW2639" s="41">
        <v>56.008888888888897</v>
      </c>
      <c r="AX2639" s="40">
        <v>2302</v>
      </c>
      <c r="AY2639" s="41">
        <v>137.02000000000001</v>
      </c>
      <c r="BJ2639" s="40">
        <v>0</v>
      </c>
      <c r="BK2639" s="41">
        <v>0</v>
      </c>
      <c r="BV2639" s="40">
        <v>0</v>
      </c>
      <c r="BW2639" s="41">
        <v>0</v>
      </c>
      <c r="CH2639" s="40">
        <v>0</v>
      </c>
      <c r="CI2639" s="41">
        <v>0</v>
      </c>
    </row>
    <row r="2640" spans="1:89" x14ac:dyDescent="0.25">
      <c r="A2640" s="10" t="s">
        <v>3491</v>
      </c>
      <c r="B2640" s="10" t="s">
        <v>714</v>
      </c>
      <c r="C2640" s="11">
        <v>79654</v>
      </c>
      <c r="D2640" s="10" t="s">
        <v>5</v>
      </c>
      <c r="E2640" s="12">
        <v>4851</v>
      </c>
      <c r="F2640" s="12">
        <v>18856</v>
      </c>
      <c r="G2640" s="12">
        <v>24155</v>
      </c>
      <c r="H2640" s="13">
        <f>+E2640/G2640</f>
        <v>0.20082798592423928</v>
      </c>
      <c r="I2640" s="13">
        <f>+F2640/G2640</f>
        <v>0.78062512937280071</v>
      </c>
      <c r="J2640" s="12">
        <f>+E2640-F2640</f>
        <v>-14005</v>
      </c>
      <c r="K2640" s="12">
        <f>+F2640-E2640</f>
        <v>14005</v>
      </c>
      <c r="L2640" s="13">
        <f>+H2640-I2640</f>
        <v>-0.57979714344856137</v>
      </c>
      <c r="M2640" s="13">
        <f>+I2640-H2640</f>
        <v>0.57979714344856137</v>
      </c>
      <c r="N2640" s="12">
        <v>5196</v>
      </c>
      <c r="O2640" s="12">
        <v>17304</v>
      </c>
      <c r="P2640" s="12">
        <v>22711</v>
      </c>
      <c r="Q2640" s="13">
        <f>+N2640/P2640</f>
        <v>0.22878781207344459</v>
      </c>
      <c r="R2640" s="13">
        <f>+O2640/P2640</f>
        <v>0.76192153581964683</v>
      </c>
      <c r="S2640" s="12">
        <f>+N2640-O2640</f>
        <v>-12108</v>
      </c>
      <c r="T2640" s="13">
        <f>+Q2640-R2640</f>
        <v>-0.53313372374620227</v>
      </c>
      <c r="U2640" s="14">
        <f>+E2640-N2640</f>
        <v>-345</v>
      </c>
      <c r="V2640" s="14">
        <f>+F2640-O2640</f>
        <v>1552</v>
      </c>
      <c r="W2640" s="13">
        <f>+H2640-Q2640</f>
        <v>-2.7959826149205308E-2</v>
      </c>
      <c r="X2640" s="13">
        <f>+I2640-R2640</f>
        <v>1.8703593553153874E-2</v>
      </c>
      <c r="Y2640" s="15">
        <v>1158.42</v>
      </c>
      <c r="Z2640" s="16">
        <f>+C2640/Y2640</f>
        <v>68.760898465150802</v>
      </c>
      <c r="AA2640" s="17">
        <v>48291</v>
      </c>
      <c r="AB2640" s="18" t="str">
        <f>TEXT(AA2640,"00000")</f>
        <v>48291</v>
      </c>
      <c r="AC2640" s="19">
        <v>48</v>
      </c>
      <c r="AD2640" s="19">
        <v>291</v>
      </c>
      <c r="AE2640" s="27" t="s">
        <v>3516</v>
      </c>
      <c r="AF2640" s="21" t="s">
        <v>3517</v>
      </c>
      <c r="AG2640" s="24" t="s">
        <v>3518</v>
      </c>
      <c r="AH2640" s="23">
        <v>6656947</v>
      </c>
      <c r="AI2640" s="24" t="s">
        <v>43</v>
      </c>
      <c r="AJ2640" s="24" t="s">
        <v>3519</v>
      </c>
      <c r="AK2640" s="24"/>
      <c r="AL2640" s="24"/>
      <c r="AM2640" s="29" t="s">
        <v>59</v>
      </c>
      <c r="AN2640" s="37">
        <v>75643</v>
      </c>
      <c r="AO2640" s="40">
        <v>121</v>
      </c>
      <c r="AP2640" s="40">
        <v>39096</v>
      </c>
      <c r="AQ2640" s="41">
        <v>516.85</v>
      </c>
      <c r="AR2640" s="40">
        <v>27605</v>
      </c>
      <c r="AS2640" s="41">
        <v>364.93888888888898</v>
      </c>
      <c r="AT2640" s="40">
        <v>372</v>
      </c>
      <c r="AU2640" s="41">
        <v>4.92</v>
      </c>
      <c r="AV2640" s="40">
        <v>2289</v>
      </c>
      <c r="AW2640" s="41">
        <v>30.26</v>
      </c>
      <c r="AX2640" s="40">
        <v>7524</v>
      </c>
      <c r="AY2640" s="41">
        <v>99.468888888888898</v>
      </c>
      <c r="BB2640" s="40">
        <v>15</v>
      </c>
      <c r="BC2640" s="41">
        <v>0.2</v>
      </c>
      <c r="BJ2640" s="40">
        <v>0</v>
      </c>
      <c r="BK2640" s="41">
        <v>0</v>
      </c>
      <c r="BL2640" s="40">
        <v>1291</v>
      </c>
      <c r="BM2640" s="41">
        <v>17.07</v>
      </c>
      <c r="BV2640" s="40">
        <v>0</v>
      </c>
      <c r="BW2640" s="41">
        <v>0</v>
      </c>
      <c r="CH2640" s="40">
        <v>0</v>
      </c>
      <c r="CI2640" s="41">
        <v>0</v>
      </c>
    </row>
    <row r="2641" spans="1:91" x14ac:dyDescent="0.25">
      <c r="A2641" s="10" t="s">
        <v>3491</v>
      </c>
      <c r="B2641" s="10" t="s">
        <v>140</v>
      </c>
      <c r="C2641" s="11">
        <v>23320</v>
      </c>
      <c r="D2641" s="10" t="s">
        <v>5</v>
      </c>
      <c r="E2641" s="12">
        <v>1748</v>
      </c>
      <c r="F2641" s="12">
        <v>5747</v>
      </c>
      <c r="G2641" s="12">
        <v>7648</v>
      </c>
      <c r="H2641" s="13">
        <f>+E2641/G2641</f>
        <v>0.22855648535564854</v>
      </c>
      <c r="I2641" s="13">
        <f>+F2641/G2641</f>
        <v>0.75143828451882844</v>
      </c>
      <c r="J2641" s="12">
        <f>+E2641-F2641</f>
        <v>-3999</v>
      </c>
      <c r="K2641" s="12">
        <f>+F2641-E2641</f>
        <v>3999</v>
      </c>
      <c r="L2641" s="13">
        <f>+H2641-I2641</f>
        <v>-0.52288179916317989</v>
      </c>
      <c r="M2641" s="13">
        <f>+I2641-H2641</f>
        <v>0.52288179916317989</v>
      </c>
      <c r="N2641" s="12">
        <v>2208</v>
      </c>
      <c r="O2641" s="12">
        <v>5288</v>
      </c>
      <c r="P2641" s="12">
        <v>7563</v>
      </c>
      <c r="Q2641" s="13">
        <f>+N2641/P2641</f>
        <v>0.29194763982546607</v>
      </c>
      <c r="R2641" s="13">
        <f>+O2641/P2641</f>
        <v>0.69919344175591691</v>
      </c>
      <c r="S2641" s="12">
        <f>+N2641-O2641</f>
        <v>-3080</v>
      </c>
      <c r="T2641" s="13">
        <f>+Q2641-R2641</f>
        <v>-0.40724580193045085</v>
      </c>
      <c r="U2641" s="14">
        <f>+E2641-N2641</f>
        <v>-460</v>
      </c>
      <c r="V2641" s="14">
        <f>+F2641-O2641</f>
        <v>459</v>
      </c>
      <c r="W2641" s="13">
        <f>+H2641-Q2641</f>
        <v>-6.3391154469817523E-2</v>
      </c>
      <c r="X2641" s="13">
        <f>+I2641-R2641</f>
        <v>5.2244842762911525E-2</v>
      </c>
      <c r="Y2641" s="15">
        <v>905.29</v>
      </c>
      <c r="Z2641" s="16">
        <f>+C2641/Y2641</f>
        <v>25.759701311182052</v>
      </c>
      <c r="AA2641" s="17">
        <v>48293</v>
      </c>
      <c r="AB2641" s="18" t="str">
        <f>TEXT(AA2641,"00000")</f>
        <v>48293</v>
      </c>
      <c r="AC2641" s="19">
        <v>48</v>
      </c>
      <c r="AD2641" s="19">
        <v>293</v>
      </c>
      <c r="AE2641" s="27"/>
      <c r="AF2641" s="21"/>
      <c r="AG2641" s="24"/>
      <c r="AH2641" s="28"/>
      <c r="AI2641" s="24"/>
      <c r="AJ2641" s="24"/>
      <c r="AK2641" s="24"/>
      <c r="AL2641" s="24"/>
      <c r="AM2641" s="29" t="s">
        <v>62</v>
      </c>
      <c r="AN2641" s="37">
        <v>23384</v>
      </c>
      <c r="AO2641" s="40">
        <v>75</v>
      </c>
      <c r="AP2641" s="40">
        <v>13361</v>
      </c>
      <c r="AQ2641" s="41">
        <v>571.37</v>
      </c>
      <c r="AR2641" s="40">
        <v>8830</v>
      </c>
      <c r="AS2641" s="41">
        <v>377.61</v>
      </c>
      <c r="AT2641" s="40">
        <v>1098</v>
      </c>
      <c r="AU2641" s="41">
        <v>46.96</v>
      </c>
      <c r="AV2641" s="40">
        <v>2314</v>
      </c>
      <c r="AW2641" s="41">
        <v>98.958888888888893</v>
      </c>
      <c r="AX2641" s="40">
        <v>865</v>
      </c>
      <c r="AY2641" s="41">
        <v>36.99</v>
      </c>
      <c r="BB2641" s="40">
        <v>1</v>
      </c>
      <c r="BC2641" s="41">
        <v>0.04</v>
      </c>
      <c r="BJ2641" s="40">
        <v>0</v>
      </c>
      <c r="BK2641" s="41">
        <v>0</v>
      </c>
      <c r="BL2641" s="40">
        <v>253</v>
      </c>
      <c r="BM2641" s="41">
        <v>10.82</v>
      </c>
      <c r="BV2641" s="40">
        <v>0</v>
      </c>
      <c r="BW2641" s="41">
        <v>0</v>
      </c>
      <c r="CH2641" s="40">
        <v>0</v>
      </c>
      <c r="CI2641" s="41">
        <v>0</v>
      </c>
    </row>
    <row r="2642" spans="1:91" x14ac:dyDescent="0.25">
      <c r="A2642" s="10" t="s">
        <v>3491</v>
      </c>
      <c r="B2642" s="10" t="s">
        <v>3698</v>
      </c>
      <c r="C2642" s="11">
        <v>3569</v>
      </c>
      <c r="D2642" s="10" t="s">
        <v>5</v>
      </c>
      <c r="E2642" s="12">
        <v>135</v>
      </c>
      <c r="F2642" s="12">
        <v>1159</v>
      </c>
      <c r="G2642" s="12">
        <v>1322</v>
      </c>
      <c r="H2642" s="13">
        <f>+E2642/G2642</f>
        <v>0.10211800302571861</v>
      </c>
      <c r="I2642" s="13">
        <f>+F2642/G2642</f>
        <v>0.87670196671709533</v>
      </c>
      <c r="J2642" s="12">
        <f>+E2642-F2642</f>
        <v>-1024</v>
      </c>
      <c r="K2642" s="12">
        <f>+F2642-E2642</f>
        <v>1024</v>
      </c>
      <c r="L2642" s="13">
        <f>+H2642-I2642</f>
        <v>-0.77458396369137672</v>
      </c>
      <c r="M2642" s="13">
        <f>+I2642-H2642</f>
        <v>0.77458396369137672</v>
      </c>
      <c r="N2642" s="12">
        <v>119</v>
      </c>
      <c r="O2642" s="12">
        <v>1044</v>
      </c>
      <c r="P2642" s="12">
        <v>1168</v>
      </c>
      <c r="Q2642" s="13">
        <f>+N2642/P2642</f>
        <v>0.10188356164383562</v>
      </c>
      <c r="R2642" s="13">
        <f>+O2642/P2642</f>
        <v>0.89383561643835618</v>
      </c>
      <c r="S2642" s="12">
        <f>+N2642-O2642</f>
        <v>-925</v>
      </c>
      <c r="T2642" s="13">
        <f>+Q2642-R2642</f>
        <v>-0.79195205479452058</v>
      </c>
      <c r="U2642" s="14">
        <f>+E2642-N2642</f>
        <v>16</v>
      </c>
      <c r="V2642" s="14">
        <f>+F2642-O2642</f>
        <v>115</v>
      </c>
      <c r="W2642" s="13">
        <f>+H2642-Q2642</f>
        <v>2.3444138188298547E-4</v>
      </c>
      <c r="X2642" s="13">
        <f>+I2642-R2642</f>
        <v>-1.7133649721260857E-2</v>
      </c>
      <c r="Y2642" s="15">
        <v>932.18</v>
      </c>
      <c r="Z2642" s="16">
        <f>+C2642/Y2642</f>
        <v>3.8286597009161323</v>
      </c>
      <c r="AA2642" s="17">
        <v>48295</v>
      </c>
      <c r="AB2642" s="18" t="str">
        <f>TEXT(AA2642,"00000")</f>
        <v>48295</v>
      </c>
      <c r="AC2642" s="19">
        <v>48</v>
      </c>
      <c r="AD2642" s="19">
        <v>295</v>
      </c>
      <c r="AE2642" s="27"/>
      <c r="AF2642" s="21"/>
      <c r="AG2642" s="24"/>
      <c r="AH2642" s="28"/>
      <c r="AI2642" s="24"/>
      <c r="AJ2642" s="24"/>
      <c r="AK2642" s="24"/>
      <c r="AL2642" s="24"/>
      <c r="AM2642" s="29" t="s">
        <v>62</v>
      </c>
      <c r="AN2642" s="37">
        <v>3302</v>
      </c>
      <c r="AO2642" s="40">
        <v>15</v>
      </c>
      <c r="AP2642" s="40">
        <v>2146</v>
      </c>
      <c r="AQ2642" s="41">
        <v>649.90888888888901</v>
      </c>
      <c r="AR2642" s="40">
        <v>1245</v>
      </c>
      <c r="AS2642" s="41">
        <v>377.04</v>
      </c>
      <c r="AV2642" s="40">
        <v>581</v>
      </c>
      <c r="AW2642" s="41">
        <v>175.948888888889</v>
      </c>
      <c r="AX2642" s="40">
        <v>320</v>
      </c>
      <c r="AY2642" s="41">
        <v>96.908888888888896</v>
      </c>
      <c r="BJ2642" s="40">
        <v>0</v>
      </c>
      <c r="BK2642" s="41">
        <v>0</v>
      </c>
      <c r="BV2642" s="40">
        <v>0</v>
      </c>
      <c r="BW2642" s="41">
        <v>0</v>
      </c>
      <c r="CH2642" s="40">
        <v>0</v>
      </c>
      <c r="CI2642" s="41">
        <v>0</v>
      </c>
    </row>
    <row r="2643" spans="1:91" x14ac:dyDescent="0.25">
      <c r="A2643" s="10" t="s">
        <v>3491</v>
      </c>
      <c r="B2643" s="10" t="s">
        <v>3699</v>
      </c>
      <c r="C2643" s="11">
        <v>12229</v>
      </c>
      <c r="D2643" s="10" t="s">
        <v>5</v>
      </c>
      <c r="E2643" s="12">
        <v>739</v>
      </c>
      <c r="F2643" s="12">
        <v>3450</v>
      </c>
      <c r="G2643" s="12">
        <v>4267</v>
      </c>
      <c r="H2643" s="13">
        <f>+E2643/G2643</f>
        <v>0.17318959456292476</v>
      </c>
      <c r="I2643" s="13">
        <f>+F2643/G2643</f>
        <v>0.80853058354816032</v>
      </c>
      <c r="J2643" s="12">
        <f>+E2643-F2643</f>
        <v>-2711</v>
      </c>
      <c r="K2643" s="12">
        <f>+F2643-E2643</f>
        <v>2711</v>
      </c>
      <c r="L2643" s="13">
        <f>+H2643-I2643</f>
        <v>-0.6353409889852355</v>
      </c>
      <c r="M2643" s="13">
        <f>+I2643-H2643</f>
        <v>0.6353409889852355</v>
      </c>
      <c r="N2643" s="12">
        <v>915</v>
      </c>
      <c r="O2643" s="12">
        <v>3153</v>
      </c>
      <c r="P2643" s="12">
        <v>4108</v>
      </c>
      <c r="Q2643" s="13">
        <f>+N2643/P2643</f>
        <v>0.22273612463485881</v>
      </c>
      <c r="R2643" s="13">
        <f>+O2643/P2643</f>
        <v>0.76752677702044791</v>
      </c>
      <c r="S2643" s="12">
        <f>+N2643-O2643</f>
        <v>-2238</v>
      </c>
      <c r="T2643" s="13">
        <f>+Q2643-R2643</f>
        <v>-0.5447906523855891</v>
      </c>
      <c r="U2643" s="14">
        <f>+E2643-N2643</f>
        <v>-176</v>
      </c>
      <c r="V2643" s="14">
        <f>+F2643-O2643</f>
        <v>297</v>
      </c>
      <c r="W2643" s="13">
        <f>+H2643-Q2643</f>
        <v>-4.9546530071934047E-2</v>
      </c>
      <c r="X2643" s="13">
        <f>+I2643-R2643</f>
        <v>4.1003806527712405E-2</v>
      </c>
      <c r="Y2643" s="15">
        <v>1039.7</v>
      </c>
      <c r="Z2643" s="16">
        <f>+C2643/Y2643</f>
        <v>11.76204674425315</v>
      </c>
      <c r="AA2643" s="17">
        <v>48297</v>
      </c>
      <c r="AB2643" s="18" t="str">
        <f>TEXT(AA2643,"00000")</f>
        <v>48297</v>
      </c>
      <c r="AC2643" s="19">
        <v>48</v>
      </c>
      <c r="AD2643" s="19">
        <v>297</v>
      </c>
      <c r="AE2643" s="27"/>
      <c r="AF2643" s="21"/>
      <c r="AG2643" s="24"/>
      <c r="AH2643" s="28"/>
      <c r="AI2643" s="24"/>
      <c r="AJ2643" s="24"/>
      <c r="AK2643" s="24"/>
      <c r="AL2643" s="24"/>
      <c r="AM2643" s="29" t="s">
        <v>62</v>
      </c>
      <c r="AN2643" s="37">
        <v>11531</v>
      </c>
      <c r="AO2643" s="40">
        <v>26</v>
      </c>
      <c r="AP2643" s="40">
        <v>7508</v>
      </c>
      <c r="AQ2643" s="41">
        <v>651.11</v>
      </c>
      <c r="AR2643" s="40">
        <v>3380</v>
      </c>
      <c r="AS2643" s="41">
        <v>293.12</v>
      </c>
      <c r="AV2643" s="40">
        <v>772</v>
      </c>
      <c r="AW2643" s="41">
        <v>66.95</v>
      </c>
      <c r="AX2643" s="40">
        <v>3354</v>
      </c>
      <c r="AY2643" s="41">
        <v>290.87</v>
      </c>
      <c r="BB2643" s="40">
        <v>2</v>
      </c>
      <c r="BC2643" s="41">
        <v>0.17</v>
      </c>
      <c r="BJ2643" s="40">
        <v>0</v>
      </c>
      <c r="BK2643" s="41">
        <v>0</v>
      </c>
      <c r="BV2643" s="40">
        <v>0</v>
      </c>
      <c r="BW2643" s="41">
        <v>0</v>
      </c>
      <c r="CH2643" s="40">
        <v>0</v>
      </c>
      <c r="CI2643" s="41">
        <v>0</v>
      </c>
    </row>
    <row r="2644" spans="1:91" x14ac:dyDescent="0.25">
      <c r="A2644" s="10" t="s">
        <v>3491</v>
      </c>
      <c r="B2644" s="10" t="s">
        <v>3700</v>
      </c>
      <c r="C2644" s="11">
        <v>19796</v>
      </c>
      <c r="D2644" s="10" t="s">
        <v>5</v>
      </c>
      <c r="E2644" s="12">
        <v>1825</v>
      </c>
      <c r="F2644" s="12">
        <v>8283</v>
      </c>
      <c r="G2644" s="12">
        <v>10377</v>
      </c>
      <c r="H2644" s="13">
        <f>+E2644/G2644</f>
        <v>0.17586971186277345</v>
      </c>
      <c r="I2644" s="13">
        <f>+F2644/G2644</f>
        <v>0.79820757444348078</v>
      </c>
      <c r="J2644" s="12">
        <f>+E2644-F2644</f>
        <v>-6458</v>
      </c>
      <c r="K2644" s="12">
        <f>+F2644-E2644</f>
        <v>6458</v>
      </c>
      <c r="L2644" s="13">
        <f>+H2644-I2644</f>
        <v>-0.62233786258070733</v>
      </c>
      <c r="M2644" s="13">
        <f>+I2644-H2644</f>
        <v>0.62233786258070733</v>
      </c>
      <c r="N2644" s="12">
        <v>1818</v>
      </c>
      <c r="O2644" s="12">
        <v>7560</v>
      </c>
      <c r="P2644" s="12">
        <v>9502</v>
      </c>
      <c r="Q2644" s="13">
        <f>+N2644/P2644</f>
        <v>0.19132814144390656</v>
      </c>
      <c r="R2644" s="13">
        <f>+O2644/P2644</f>
        <v>0.79562197432119552</v>
      </c>
      <c r="S2644" s="12">
        <f>+N2644-O2644</f>
        <v>-5742</v>
      </c>
      <c r="T2644" s="13">
        <f>+Q2644-R2644</f>
        <v>-0.60429383287728899</v>
      </c>
      <c r="U2644" s="14">
        <f>+E2644-N2644</f>
        <v>7</v>
      </c>
      <c r="V2644" s="14">
        <f>+F2644-O2644</f>
        <v>723</v>
      </c>
      <c r="W2644" s="13">
        <f>+H2644-Q2644</f>
        <v>-1.545842958113311E-2</v>
      </c>
      <c r="X2644" s="13">
        <f>+I2644-R2644</f>
        <v>2.5856001222852587E-3</v>
      </c>
      <c r="Y2644" s="15">
        <v>934.03</v>
      </c>
      <c r="Z2644" s="16">
        <f>+C2644/Y2644</f>
        <v>21.194180058456368</v>
      </c>
      <c r="AA2644" s="17">
        <v>48299</v>
      </c>
      <c r="AB2644" s="18" t="str">
        <f>TEXT(AA2644,"00000")</f>
        <v>48299</v>
      </c>
      <c r="AC2644" s="19">
        <v>48</v>
      </c>
      <c r="AD2644" s="19">
        <v>299</v>
      </c>
      <c r="AE2644" s="27"/>
      <c r="AF2644" s="21"/>
      <c r="AG2644" s="24"/>
      <c r="AH2644" s="28"/>
      <c r="AI2644" s="24"/>
      <c r="AJ2644" s="24"/>
      <c r="AK2644" s="24"/>
      <c r="AL2644" s="24"/>
      <c r="AM2644" s="29" t="s">
        <v>62</v>
      </c>
      <c r="AN2644" s="37">
        <v>19301</v>
      </c>
      <c r="AO2644" s="40">
        <v>40</v>
      </c>
      <c r="AP2644" s="40">
        <v>8429</v>
      </c>
      <c r="AQ2644" s="41">
        <v>436.70888888888902</v>
      </c>
      <c r="AR2644" s="40">
        <v>5270</v>
      </c>
      <c r="AS2644" s="41">
        <v>273.04000000000002</v>
      </c>
      <c r="AV2644" s="40">
        <v>1748</v>
      </c>
      <c r="AW2644" s="41">
        <v>90.568888888888907</v>
      </c>
      <c r="AX2644" s="40">
        <v>1408</v>
      </c>
      <c r="AY2644" s="41">
        <v>72.95</v>
      </c>
      <c r="BB2644" s="40">
        <v>3</v>
      </c>
      <c r="BC2644" s="41">
        <v>0.16</v>
      </c>
      <c r="BJ2644" s="40">
        <v>0</v>
      </c>
      <c r="BK2644" s="41">
        <v>0</v>
      </c>
      <c r="BV2644" s="40">
        <v>0</v>
      </c>
      <c r="BW2644" s="41">
        <v>0</v>
      </c>
      <c r="CH2644" s="40">
        <v>0</v>
      </c>
      <c r="CI2644" s="41">
        <v>0</v>
      </c>
    </row>
    <row r="2645" spans="1:91" x14ac:dyDescent="0.25">
      <c r="A2645" s="10" t="s">
        <v>3491</v>
      </c>
      <c r="B2645" s="10" t="s">
        <v>3701</v>
      </c>
      <c r="C2645" s="11">
        <v>112</v>
      </c>
      <c r="D2645" s="10" t="s">
        <v>5</v>
      </c>
      <c r="E2645" s="12">
        <v>4</v>
      </c>
      <c r="F2645" s="12">
        <v>57</v>
      </c>
      <c r="G2645" s="12">
        <v>64</v>
      </c>
      <c r="H2645" s="13">
        <f>+E2645/G2645</f>
        <v>6.25E-2</v>
      </c>
      <c r="I2645" s="13">
        <f>+F2645/G2645</f>
        <v>0.890625</v>
      </c>
      <c r="J2645" s="12">
        <f>+E2645-F2645</f>
        <v>-53</v>
      </c>
      <c r="K2645" s="12">
        <f>+F2645-E2645</f>
        <v>53</v>
      </c>
      <c r="L2645" s="13">
        <f>+H2645-I2645</f>
        <v>-0.828125</v>
      </c>
      <c r="M2645" s="13">
        <f>+I2645-H2645</f>
        <v>0.828125</v>
      </c>
      <c r="N2645" s="12">
        <v>9</v>
      </c>
      <c r="O2645" s="12">
        <v>54</v>
      </c>
      <c r="P2645" s="12">
        <v>64</v>
      </c>
      <c r="Q2645" s="13">
        <f>+N2645/P2645</f>
        <v>0.140625</v>
      </c>
      <c r="R2645" s="13">
        <f>+O2645/P2645</f>
        <v>0.84375</v>
      </c>
      <c r="S2645" s="12">
        <f>+N2645-O2645</f>
        <v>-45</v>
      </c>
      <c r="T2645" s="13">
        <f>+Q2645-R2645</f>
        <v>-0.703125</v>
      </c>
      <c r="U2645" s="14">
        <f>+E2645-N2645</f>
        <v>-5</v>
      </c>
      <c r="V2645" s="14">
        <f>+F2645-O2645</f>
        <v>3</v>
      </c>
      <c r="W2645" s="13">
        <f>+H2645-Q2645</f>
        <v>-7.8125E-2</v>
      </c>
      <c r="X2645" s="13">
        <f>+I2645-R2645</f>
        <v>4.6875E-2</v>
      </c>
      <c r="Y2645" s="15">
        <v>668.93</v>
      </c>
      <c r="Z2645" s="16">
        <f>+C2645/Y2645</f>
        <v>0.16743156982045956</v>
      </c>
      <c r="AA2645" s="17">
        <v>48301</v>
      </c>
      <c r="AB2645" s="18" t="str">
        <f>TEXT(AA2645,"00000")</f>
        <v>48301</v>
      </c>
      <c r="AC2645" s="19">
        <v>48</v>
      </c>
      <c r="AD2645" s="19">
        <v>301</v>
      </c>
      <c r="AE2645" s="27"/>
      <c r="AF2645" s="21"/>
      <c r="AG2645" s="24"/>
      <c r="AH2645" s="28"/>
      <c r="AI2645" s="24"/>
      <c r="AJ2645" s="24"/>
      <c r="AK2645" s="24"/>
      <c r="AL2645" s="24"/>
      <c r="AM2645" s="29" t="s">
        <v>62</v>
      </c>
      <c r="AN2645" s="37">
        <v>82</v>
      </c>
      <c r="AO2645" s="40">
        <v>1</v>
      </c>
      <c r="AP2645" s="40">
        <v>6</v>
      </c>
      <c r="AQ2645" s="41">
        <v>73.17</v>
      </c>
      <c r="AR2645" s="40">
        <v>6</v>
      </c>
      <c r="AS2645" s="41">
        <v>73.17</v>
      </c>
      <c r="BJ2645" s="40">
        <v>0</v>
      </c>
      <c r="BK2645" s="41">
        <v>0</v>
      </c>
      <c r="BV2645" s="40">
        <v>0</v>
      </c>
      <c r="BW2645" s="41">
        <v>0</v>
      </c>
      <c r="CH2645" s="40">
        <v>0</v>
      </c>
      <c r="CI2645" s="41">
        <v>0</v>
      </c>
    </row>
    <row r="2646" spans="1:91" x14ac:dyDescent="0.25">
      <c r="A2646" s="10" t="s">
        <v>3491</v>
      </c>
      <c r="B2646" s="10" t="s">
        <v>3702</v>
      </c>
      <c r="C2646" s="11">
        <v>299453</v>
      </c>
      <c r="D2646" s="10" t="s">
        <v>5</v>
      </c>
      <c r="E2646" s="12">
        <v>27956</v>
      </c>
      <c r="F2646" s="12">
        <v>65566</v>
      </c>
      <c r="G2646" s="12">
        <v>98060</v>
      </c>
      <c r="H2646" s="13">
        <f>+E2646/G2646</f>
        <v>0.28509076075871914</v>
      </c>
      <c r="I2646" s="13">
        <f>+F2646/G2646</f>
        <v>0.66863145013257186</v>
      </c>
      <c r="J2646" s="12">
        <f>+E2646-F2646</f>
        <v>-37610</v>
      </c>
      <c r="K2646" s="12">
        <f>+F2646-E2646</f>
        <v>37610</v>
      </c>
      <c r="L2646" s="13">
        <f>+H2646-I2646</f>
        <v>-0.38354068937385272</v>
      </c>
      <c r="M2646" s="13">
        <f>+I2646-H2646</f>
        <v>0.38354068937385272</v>
      </c>
      <c r="N2646" s="12">
        <v>26088</v>
      </c>
      <c r="O2646" s="12">
        <v>63133</v>
      </c>
      <c r="P2646" s="12">
        <v>90615</v>
      </c>
      <c r="Q2646" s="13">
        <f>+N2646/P2646</f>
        <v>0.28789935441152126</v>
      </c>
      <c r="R2646" s="13">
        <f>+O2646/P2646</f>
        <v>0.69671687910390112</v>
      </c>
      <c r="S2646" s="12">
        <f>+N2646-O2646</f>
        <v>-37045</v>
      </c>
      <c r="T2646" s="13">
        <f>+Q2646-R2646</f>
        <v>-0.40881752469237986</v>
      </c>
      <c r="U2646" s="14">
        <f>+E2646-N2646</f>
        <v>1868</v>
      </c>
      <c r="V2646" s="14">
        <f>+F2646-O2646</f>
        <v>2433</v>
      </c>
      <c r="W2646" s="13">
        <f>+H2646-Q2646</f>
        <v>-2.808593652802116E-3</v>
      </c>
      <c r="X2646" s="13">
        <f>+I2646-R2646</f>
        <v>-2.8085428971329263E-2</v>
      </c>
      <c r="Y2646" s="15">
        <v>895.6</v>
      </c>
      <c r="Z2646" s="16">
        <f>+C2646/Y2646</f>
        <v>334.36020544886111</v>
      </c>
      <c r="AA2646" s="17">
        <v>48303</v>
      </c>
      <c r="AB2646" s="18" t="str">
        <f>TEXT(AA2646,"00000")</f>
        <v>48303</v>
      </c>
      <c r="AC2646" s="19">
        <v>48</v>
      </c>
      <c r="AD2646" s="19">
        <v>303</v>
      </c>
      <c r="AE2646" s="27" t="s">
        <v>3584</v>
      </c>
      <c r="AF2646" s="21" t="s">
        <v>3585</v>
      </c>
      <c r="AG2646" s="24" t="s">
        <v>3586</v>
      </c>
      <c r="AH2646" s="23">
        <v>311154</v>
      </c>
      <c r="AI2646" s="24" t="s">
        <v>43</v>
      </c>
      <c r="AJ2646" s="24" t="s">
        <v>3587</v>
      </c>
      <c r="AK2646" s="24"/>
      <c r="AL2646" s="24"/>
      <c r="AM2646" s="29" t="s">
        <v>44</v>
      </c>
      <c r="AN2646" s="37">
        <v>278831</v>
      </c>
      <c r="AO2646" s="40">
        <v>340</v>
      </c>
      <c r="AP2646" s="40">
        <v>160539</v>
      </c>
      <c r="AQ2646" s="41">
        <v>575.75888888888903</v>
      </c>
      <c r="AR2646" s="40">
        <v>86949</v>
      </c>
      <c r="AS2646" s="41">
        <v>311.82888888888903</v>
      </c>
      <c r="AT2646" s="40">
        <v>1924</v>
      </c>
      <c r="AU2646" s="41">
        <v>6.9</v>
      </c>
      <c r="AV2646" s="40">
        <v>23960</v>
      </c>
      <c r="AW2646" s="41">
        <v>85.93</v>
      </c>
      <c r="AX2646" s="40">
        <v>36239</v>
      </c>
      <c r="AY2646" s="41">
        <v>129.96888888888901</v>
      </c>
      <c r="AZ2646" s="40">
        <v>208</v>
      </c>
      <c r="BA2646" s="41">
        <v>0.75</v>
      </c>
      <c r="BB2646" s="40">
        <v>79</v>
      </c>
      <c r="BC2646" s="41">
        <v>0.28000000000000003</v>
      </c>
      <c r="BD2646" s="40">
        <v>103</v>
      </c>
      <c r="BE2646" s="41">
        <v>0.36939938529073202</v>
      </c>
      <c r="BJ2646" s="40">
        <v>103</v>
      </c>
      <c r="BK2646" s="41">
        <v>0.36939938529073202</v>
      </c>
      <c r="BL2646" s="40">
        <v>3872</v>
      </c>
      <c r="BM2646" s="41">
        <v>13.89</v>
      </c>
      <c r="BN2646" s="40">
        <v>1742</v>
      </c>
      <c r="BO2646" s="41">
        <v>6.2475119337519898</v>
      </c>
      <c r="BV2646" s="40">
        <v>1742</v>
      </c>
      <c r="BW2646" s="41">
        <v>6.2475119337519898</v>
      </c>
      <c r="BX2646" s="40">
        <v>5084</v>
      </c>
      <c r="BY2646" s="41">
        <v>18.23</v>
      </c>
      <c r="CF2646" s="40">
        <v>230</v>
      </c>
      <c r="CG2646" s="41">
        <v>0.82</v>
      </c>
      <c r="CH2646" s="40">
        <v>230</v>
      </c>
      <c r="CI2646" s="41">
        <v>0.82</v>
      </c>
      <c r="CJ2646" s="40">
        <v>77</v>
      </c>
      <c r="CK2646" s="41">
        <v>0.28000000000000003</v>
      </c>
      <c r="CL2646" s="40">
        <v>11</v>
      </c>
      <c r="CM2646" s="41">
        <v>0.04</v>
      </c>
    </row>
    <row r="2647" spans="1:91" x14ac:dyDescent="0.25">
      <c r="A2647" s="10" t="s">
        <v>3491</v>
      </c>
      <c r="B2647" s="10" t="s">
        <v>3703</v>
      </c>
      <c r="C2647" s="11">
        <v>5724</v>
      </c>
      <c r="D2647" s="10" t="s">
        <v>5</v>
      </c>
      <c r="E2647" s="12">
        <v>403</v>
      </c>
      <c r="F2647" s="12">
        <v>1546</v>
      </c>
      <c r="G2647" s="12">
        <v>1997</v>
      </c>
      <c r="H2647" s="13">
        <f>+E2647/G2647</f>
        <v>0.20180270405608414</v>
      </c>
      <c r="I2647" s="13">
        <f>+F2647/G2647</f>
        <v>0.77416124186279422</v>
      </c>
      <c r="J2647" s="12">
        <f>+E2647-F2647</f>
        <v>-1143</v>
      </c>
      <c r="K2647" s="12">
        <f>+F2647-E2647</f>
        <v>1143</v>
      </c>
      <c r="L2647" s="13">
        <f>+H2647-I2647</f>
        <v>-0.57235853780671009</v>
      </c>
      <c r="M2647" s="13">
        <f>+I2647-H2647</f>
        <v>0.57235853780671009</v>
      </c>
      <c r="N2647" s="12">
        <v>464</v>
      </c>
      <c r="O2647" s="12">
        <v>1377</v>
      </c>
      <c r="P2647" s="12">
        <v>1852</v>
      </c>
      <c r="Q2647" s="13">
        <f>+N2647/P2647</f>
        <v>0.2505399568034557</v>
      </c>
      <c r="R2647" s="13">
        <f>+O2647/P2647</f>
        <v>0.74352051835853128</v>
      </c>
      <c r="S2647" s="12">
        <f>+N2647-O2647</f>
        <v>-913</v>
      </c>
      <c r="T2647" s="13">
        <f>+Q2647-R2647</f>
        <v>-0.49298056155507558</v>
      </c>
      <c r="U2647" s="14">
        <f>+E2647-N2647</f>
        <v>-61</v>
      </c>
      <c r="V2647" s="14">
        <f>+F2647-O2647</f>
        <v>169</v>
      </c>
      <c r="W2647" s="13">
        <f>+H2647-Q2647</f>
        <v>-4.8737252747371562E-2</v>
      </c>
      <c r="X2647" s="13">
        <f>+I2647-R2647</f>
        <v>3.0640723504262946E-2</v>
      </c>
      <c r="Y2647" s="15">
        <v>891.87</v>
      </c>
      <c r="Z2647" s="16">
        <f>+C2647/Y2647</f>
        <v>6.4179757139493425</v>
      </c>
      <c r="AA2647" s="17">
        <v>48305</v>
      </c>
      <c r="AB2647" s="18" t="str">
        <f>TEXT(AA2647,"00000")</f>
        <v>48305</v>
      </c>
      <c r="AC2647" s="19">
        <v>48</v>
      </c>
      <c r="AD2647" s="19">
        <v>305</v>
      </c>
      <c r="AE2647" s="27" t="s">
        <v>3584</v>
      </c>
      <c r="AF2647" s="21" t="s">
        <v>3585</v>
      </c>
      <c r="AG2647" s="24" t="s">
        <v>3586</v>
      </c>
      <c r="AH2647" s="23">
        <v>311154</v>
      </c>
      <c r="AI2647" s="24" t="s">
        <v>43</v>
      </c>
      <c r="AJ2647" s="24" t="s">
        <v>3587</v>
      </c>
      <c r="AK2647" s="24"/>
      <c r="AL2647" s="24"/>
      <c r="AM2647" s="29" t="s">
        <v>59</v>
      </c>
      <c r="AN2647" s="37">
        <v>5915</v>
      </c>
      <c r="AO2647" s="40">
        <v>23</v>
      </c>
      <c r="AP2647" s="40">
        <v>4885</v>
      </c>
      <c r="AQ2647" s="41">
        <v>825.87</v>
      </c>
      <c r="AR2647" s="40">
        <v>2965</v>
      </c>
      <c r="AS2647" s="41">
        <v>501.26888888888902</v>
      </c>
      <c r="AV2647" s="40">
        <v>653</v>
      </c>
      <c r="AW2647" s="41">
        <v>110.4</v>
      </c>
      <c r="AX2647" s="40">
        <v>1266</v>
      </c>
      <c r="AY2647" s="41">
        <v>214.03</v>
      </c>
      <c r="BB2647" s="40">
        <v>1</v>
      </c>
      <c r="BC2647" s="41">
        <v>0.17</v>
      </c>
      <c r="BJ2647" s="40">
        <v>0</v>
      </c>
      <c r="BK2647" s="41">
        <v>0</v>
      </c>
      <c r="BV2647" s="40">
        <v>0</v>
      </c>
      <c r="BW2647" s="41">
        <v>0</v>
      </c>
      <c r="CH2647" s="40">
        <v>0</v>
      </c>
      <c r="CI2647" s="41">
        <v>0</v>
      </c>
    </row>
    <row r="2648" spans="1:91" x14ac:dyDescent="0.25">
      <c r="A2648" s="10" t="s">
        <v>3491</v>
      </c>
      <c r="B2648" s="10" t="s">
        <v>3704</v>
      </c>
      <c r="C2648" s="11">
        <v>8341</v>
      </c>
      <c r="D2648" s="10" t="s">
        <v>5</v>
      </c>
      <c r="E2648" s="12">
        <v>480</v>
      </c>
      <c r="F2648" s="12">
        <v>2546</v>
      </c>
      <c r="G2648" s="12">
        <v>3086</v>
      </c>
      <c r="H2648" s="13">
        <f>+E2648/G2648</f>
        <v>0.15554115359688916</v>
      </c>
      <c r="I2648" s="13">
        <f>+F2648/G2648</f>
        <v>0.82501620220349969</v>
      </c>
      <c r="J2648" s="12">
        <f>+E2648-F2648</f>
        <v>-2066</v>
      </c>
      <c r="K2648" s="12">
        <f>+F2648-E2648</f>
        <v>2066</v>
      </c>
      <c r="L2648" s="13">
        <f>+H2648-I2648</f>
        <v>-0.66947504860661056</v>
      </c>
      <c r="M2648" s="13">
        <f>+I2648-H2648</f>
        <v>0.66947504860661056</v>
      </c>
      <c r="N2648" s="12">
        <v>537</v>
      </c>
      <c r="O2648" s="12">
        <v>2419</v>
      </c>
      <c r="P2648" s="12">
        <v>2993</v>
      </c>
      <c r="Q2648" s="13">
        <f>+N2648/P2648</f>
        <v>0.17941864350150352</v>
      </c>
      <c r="R2648" s="13">
        <f>+O2648/P2648</f>
        <v>0.80821917808219179</v>
      </c>
      <c r="S2648" s="12">
        <f>+N2648-O2648</f>
        <v>-1882</v>
      </c>
      <c r="T2648" s="13">
        <f>+Q2648-R2648</f>
        <v>-0.6288005345806883</v>
      </c>
      <c r="U2648" s="14">
        <f>+E2648-N2648</f>
        <v>-57</v>
      </c>
      <c r="V2648" s="14">
        <f>+F2648-O2648</f>
        <v>127</v>
      </c>
      <c r="W2648" s="13">
        <f>+H2648-Q2648</f>
        <v>-2.3877489904614357E-2</v>
      </c>
      <c r="X2648" s="13">
        <f>+I2648-R2648</f>
        <v>1.6797024121307902E-2</v>
      </c>
      <c r="Y2648" s="15">
        <v>1065.5999999999999</v>
      </c>
      <c r="Z2648" s="16">
        <f>+C2648/Y2648</f>
        <v>7.8275150150150159</v>
      </c>
      <c r="AA2648" s="17">
        <v>48307</v>
      </c>
      <c r="AB2648" s="18" t="str">
        <f>TEXT(AA2648,"00000")</f>
        <v>48307</v>
      </c>
      <c r="AC2648" s="19">
        <v>48</v>
      </c>
      <c r="AD2648" s="19">
        <v>307</v>
      </c>
      <c r="AE2648" s="27"/>
      <c r="AF2648" s="21"/>
      <c r="AG2648" s="24"/>
      <c r="AH2648" s="28"/>
      <c r="AI2648" s="24"/>
      <c r="AJ2648" s="24"/>
      <c r="AK2648" s="24"/>
      <c r="AL2648" s="24"/>
      <c r="AM2648" s="29" t="s">
        <v>62</v>
      </c>
      <c r="AN2648" s="37">
        <v>8283</v>
      </c>
      <c r="AO2648" s="40">
        <v>32</v>
      </c>
      <c r="AP2648" s="40">
        <v>4695</v>
      </c>
      <c r="AQ2648" s="41">
        <v>566.82000000000005</v>
      </c>
      <c r="AR2648" s="40">
        <v>2657</v>
      </c>
      <c r="AS2648" s="41">
        <v>320.77888888888901</v>
      </c>
      <c r="AV2648" s="40">
        <v>822</v>
      </c>
      <c r="AW2648" s="41">
        <v>99.238888888888894</v>
      </c>
      <c r="AX2648" s="40">
        <v>1100</v>
      </c>
      <c r="AY2648" s="41">
        <v>132.80000000000001</v>
      </c>
      <c r="BJ2648" s="40">
        <v>0</v>
      </c>
      <c r="BK2648" s="41">
        <v>0</v>
      </c>
      <c r="BL2648" s="40">
        <v>116</v>
      </c>
      <c r="BM2648" s="41">
        <v>14</v>
      </c>
      <c r="BV2648" s="40">
        <v>0</v>
      </c>
      <c r="BW2648" s="41">
        <v>0</v>
      </c>
      <c r="CH2648" s="40">
        <v>0</v>
      </c>
      <c r="CI2648" s="41">
        <v>0</v>
      </c>
    </row>
    <row r="2649" spans="1:91" x14ac:dyDescent="0.25">
      <c r="A2649" s="10" t="s">
        <v>3491</v>
      </c>
      <c r="B2649" s="10" t="s">
        <v>3705</v>
      </c>
      <c r="C2649" s="11">
        <v>245671</v>
      </c>
      <c r="D2649" s="10" t="s">
        <v>5</v>
      </c>
      <c r="E2649" s="12">
        <v>27046</v>
      </c>
      <c r="F2649" s="12">
        <v>48245</v>
      </c>
      <c r="G2649" s="12">
        <v>78255</v>
      </c>
      <c r="H2649" s="13">
        <f>+E2649/G2649</f>
        <v>0.34561369880518816</v>
      </c>
      <c r="I2649" s="13">
        <f>+F2649/G2649</f>
        <v>0.61651012714842501</v>
      </c>
      <c r="J2649" s="12">
        <f>+E2649-F2649</f>
        <v>-21199</v>
      </c>
      <c r="K2649" s="12">
        <f>+F2649-E2649</f>
        <v>21199</v>
      </c>
      <c r="L2649" s="13">
        <f>+H2649-I2649</f>
        <v>-0.27089642834323685</v>
      </c>
      <c r="M2649" s="13">
        <f>+I2649-H2649</f>
        <v>0.27089642834323685</v>
      </c>
      <c r="N2649" s="12">
        <v>25688</v>
      </c>
      <c r="O2649" s="12">
        <v>47885</v>
      </c>
      <c r="P2649" s="12">
        <v>74493</v>
      </c>
      <c r="Q2649" s="13">
        <f>+N2649/P2649</f>
        <v>0.34483776999181132</v>
      </c>
      <c r="R2649" s="13">
        <f>+O2649/P2649</f>
        <v>0.64281207630247139</v>
      </c>
      <c r="S2649" s="12">
        <f>+N2649-O2649</f>
        <v>-22197</v>
      </c>
      <c r="T2649" s="13">
        <f>+Q2649-R2649</f>
        <v>-0.29797430631066008</v>
      </c>
      <c r="U2649" s="14">
        <f>+E2649-N2649</f>
        <v>1358</v>
      </c>
      <c r="V2649" s="14">
        <f>+F2649-O2649</f>
        <v>360</v>
      </c>
      <c r="W2649" s="13">
        <f>+H2649-Q2649</f>
        <v>7.7592881337684716E-4</v>
      </c>
      <c r="X2649" s="13">
        <f>+I2649-R2649</f>
        <v>-2.6301949154046378E-2</v>
      </c>
      <c r="Y2649" s="15">
        <v>1037.0999999999999</v>
      </c>
      <c r="Z2649" s="16">
        <f>+C2649/Y2649</f>
        <v>236.88265355317714</v>
      </c>
      <c r="AA2649" s="17">
        <v>48309</v>
      </c>
      <c r="AB2649" s="18" t="str">
        <f>TEXT(AA2649,"00000")</f>
        <v>48309</v>
      </c>
      <c r="AC2649" s="19">
        <v>48</v>
      </c>
      <c r="AD2649" s="19">
        <v>309</v>
      </c>
      <c r="AE2649" s="27" t="s">
        <v>3612</v>
      </c>
      <c r="AF2649" s="21"/>
      <c r="AG2649" s="24" t="s">
        <v>3613</v>
      </c>
      <c r="AH2649" s="23">
        <v>262813</v>
      </c>
      <c r="AI2649" s="24" t="s">
        <v>43</v>
      </c>
      <c r="AJ2649" s="24"/>
      <c r="AK2649" s="24"/>
      <c r="AL2649" s="24"/>
      <c r="AM2649" s="29" t="s">
        <v>44</v>
      </c>
      <c r="AN2649" s="37">
        <v>234906</v>
      </c>
      <c r="AO2649" s="40">
        <v>378</v>
      </c>
      <c r="AP2649" s="40">
        <v>144257</v>
      </c>
      <c r="AQ2649" s="41">
        <v>614.11</v>
      </c>
      <c r="AR2649" s="40">
        <v>82151</v>
      </c>
      <c r="AS2649" s="41">
        <v>349.72</v>
      </c>
      <c r="AT2649" s="40">
        <v>3855</v>
      </c>
      <c r="AU2649" s="41">
        <v>16.41</v>
      </c>
      <c r="AV2649" s="40">
        <v>22333</v>
      </c>
      <c r="AW2649" s="41">
        <v>95.068888888888907</v>
      </c>
      <c r="AX2649" s="40">
        <v>27864</v>
      </c>
      <c r="AY2649" s="41">
        <v>118.62</v>
      </c>
      <c r="AZ2649" s="40">
        <v>160</v>
      </c>
      <c r="BA2649" s="41">
        <v>0.68</v>
      </c>
      <c r="BB2649" s="40">
        <v>65</v>
      </c>
      <c r="BC2649" s="41">
        <v>0.28000000000000003</v>
      </c>
      <c r="BJ2649" s="40">
        <v>0</v>
      </c>
      <c r="BK2649" s="41">
        <v>0</v>
      </c>
      <c r="BL2649" s="40">
        <v>2053</v>
      </c>
      <c r="BM2649" s="41">
        <v>8.74</v>
      </c>
      <c r="BV2649" s="40">
        <v>0</v>
      </c>
      <c r="BW2649" s="41">
        <v>0</v>
      </c>
      <c r="BX2649" s="40">
        <v>5084</v>
      </c>
      <c r="BY2649" s="41">
        <v>21.64</v>
      </c>
      <c r="BZ2649" s="40">
        <v>213</v>
      </c>
      <c r="CA2649" s="41">
        <v>0.91</v>
      </c>
      <c r="CF2649" s="40">
        <v>265</v>
      </c>
      <c r="CG2649" s="41">
        <v>1.1288888888888899</v>
      </c>
      <c r="CH2649" s="40">
        <v>478</v>
      </c>
      <c r="CI2649" s="41">
        <v>2.0388888888888901</v>
      </c>
      <c r="CJ2649" s="40">
        <v>88</v>
      </c>
      <c r="CK2649" s="41">
        <v>0.37</v>
      </c>
    </row>
    <row r="2650" spans="1:91" x14ac:dyDescent="0.25">
      <c r="A2650" s="10" t="s">
        <v>3491</v>
      </c>
      <c r="B2650" s="10" t="s">
        <v>3706</v>
      </c>
      <c r="C2650" s="11">
        <v>820</v>
      </c>
      <c r="D2650" s="10" t="s">
        <v>5</v>
      </c>
      <c r="E2650" s="12">
        <v>40</v>
      </c>
      <c r="F2650" s="12">
        <v>454</v>
      </c>
      <c r="G2650" s="12">
        <v>497</v>
      </c>
      <c r="H2650" s="13">
        <f>+E2650/G2650</f>
        <v>8.0482897384305835E-2</v>
      </c>
      <c r="I2650" s="13">
        <f>+F2650/G2650</f>
        <v>0.91348088531187122</v>
      </c>
      <c r="J2650" s="12">
        <f>+E2650-F2650</f>
        <v>-414</v>
      </c>
      <c r="K2650" s="12">
        <f>+F2650-E2650</f>
        <v>414</v>
      </c>
      <c r="L2650" s="13">
        <f>+H2650-I2650</f>
        <v>-0.83299798792756541</v>
      </c>
      <c r="M2650" s="13">
        <f>+I2650-H2650</f>
        <v>0.83299798792756541</v>
      </c>
      <c r="N2650" s="12">
        <v>67</v>
      </c>
      <c r="O2650" s="12">
        <v>436</v>
      </c>
      <c r="P2650" s="12">
        <v>508</v>
      </c>
      <c r="Q2650" s="13">
        <f>+N2650/P2650</f>
        <v>0.13188976377952755</v>
      </c>
      <c r="R2650" s="13">
        <f>+O2650/P2650</f>
        <v>0.8582677165354331</v>
      </c>
      <c r="S2650" s="12">
        <f>+N2650-O2650</f>
        <v>-369</v>
      </c>
      <c r="T2650" s="13">
        <f>+Q2650-R2650</f>
        <v>-0.72637795275590555</v>
      </c>
      <c r="U2650" s="14">
        <f>+E2650-N2650</f>
        <v>-27</v>
      </c>
      <c r="V2650" s="14">
        <f>+F2650-O2650</f>
        <v>18</v>
      </c>
      <c r="W2650" s="13">
        <f>+H2650-Q2650</f>
        <v>-5.1406866395221712E-2</v>
      </c>
      <c r="X2650" s="13">
        <f>+I2650-R2650</f>
        <v>5.5213168776438115E-2</v>
      </c>
      <c r="Y2650" s="15">
        <v>1139.43</v>
      </c>
      <c r="Z2650" s="16">
        <f>+C2650/Y2650</f>
        <v>0.71965807465136078</v>
      </c>
      <c r="AA2650" s="17">
        <v>48311</v>
      </c>
      <c r="AB2650" s="18" t="str">
        <f>TEXT(AA2650,"00000")</f>
        <v>48311</v>
      </c>
      <c r="AC2650" s="19">
        <v>48</v>
      </c>
      <c r="AD2650" s="19">
        <v>311</v>
      </c>
      <c r="AE2650" s="27"/>
      <c r="AF2650" s="21"/>
      <c r="AG2650" s="24"/>
      <c r="AH2650" s="28"/>
      <c r="AI2650" s="24"/>
      <c r="AJ2650" s="24"/>
      <c r="AK2650" s="24"/>
      <c r="AL2650" s="24"/>
      <c r="AM2650" s="29" t="s">
        <v>62</v>
      </c>
      <c r="AN2650" s="37">
        <v>707</v>
      </c>
      <c r="AO2650" s="40">
        <v>2</v>
      </c>
      <c r="AP2650" s="40">
        <v>433</v>
      </c>
      <c r="AQ2650" s="41">
        <v>612.45000000000005</v>
      </c>
      <c r="AR2650" s="40">
        <v>214</v>
      </c>
      <c r="AS2650" s="41">
        <v>302.68888888888898</v>
      </c>
      <c r="AX2650" s="40">
        <v>219</v>
      </c>
      <c r="AY2650" s="41">
        <v>309.75888888888898</v>
      </c>
      <c r="BJ2650" s="40">
        <v>0</v>
      </c>
      <c r="BK2650" s="41">
        <v>0</v>
      </c>
      <c r="BV2650" s="40">
        <v>0</v>
      </c>
      <c r="BW2650" s="41">
        <v>0</v>
      </c>
      <c r="CH2650" s="40">
        <v>0</v>
      </c>
      <c r="CI2650" s="41">
        <v>0</v>
      </c>
    </row>
    <row r="2651" spans="1:91" x14ac:dyDescent="0.25">
      <c r="A2651" s="10" t="s">
        <v>3491</v>
      </c>
      <c r="B2651" s="10" t="s">
        <v>145</v>
      </c>
      <c r="C2651" s="11">
        <v>14065</v>
      </c>
      <c r="D2651" s="10" t="s">
        <v>5</v>
      </c>
      <c r="E2651" s="12">
        <v>881</v>
      </c>
      <c r="F2651" s="12">
        <v>3349</v>
      </c>
      <c r="G2651" s="12">
        <v>4283</v>
      </c>
      <c r="H2651" s="13">
        <f>+E2651/G2651</f>
        <v>0.20569694139621761</v>
      </c>
      <c r="I2651" s="13">
        <f>+F2651/G2651</f>
        <v>0.78192855475134249</v>
      </c>
      <c r="J2651" s="12">
        <f>+E2651-F2651</f>
        <v>-2468</v>
      </c>
      <c r="K2651" s="12">
        <f>+F2651-E2651</f>
        <v>2468</v>
      </c>
      <c r="L2651" s="13">
        <f>+H2651-I2651</f>
        <v>-0.57623161335512485</v>
      </c>
      <c r="M2651" s="13">
        <f>+I2651-H2651</f>
        <v>0.57623161335512485</v>
      </c>
      <c r="N2651" s="12">
        <v>964</v>
      </c>
      <c r="O2651" s="12">
        <v>3028</v>
      </c>
      <c r="P2651" s="12">
        <v>4025</v>
      </c>
      <c r="Q2651" s="13">
        <f>+N2651/P2651</f>
        <v>0.2395031055900621</v>
      </c>
      <c r="R2651" s="13">
        <f>+O2651/P2651</f>
        <v>0.75229813664596268</v>
      </c>
      <c r="S2651" s="12">
        <f>+N2651-O2651</f>
        <v>-2064</v>
      </c>
      <c r="T2651" s="13">
        <f>+Q2651-R2651</f>
        <v>-0.51279503105590063</v>
      </c>
      <c r="U2651" s="14">
        <f>+E2651-N2651</f>
        <v>-83</v>
      </c>
      <c r="V2651" s="14">
        <f>+F2651-O2651</f>
        <v>321</v>
      </c>
      <c r="W2651" s="13">
        <f>+H2651-Q2651</f>
        <v>-3.3806164193844496E-2</v>
      </c>
      <c r="X2651" s="13">
        <f>+I2651-R2651</f>
        <v>2.9630418105379808E-2</v>
      </c>
      <c r="Y2651" s="15">
        <v>466.07</v>
      </c>
      <c r="Z2651" s="16">
        <f>+C2651/Y2651</f>
        <v>30.17787027699702</v>
      </c>
      <c r="AA2651" s="17">
        <v>48313</v>
      </c>
      <c r="AB2651" s="18" t="str">
        <f>TEXT(AA2651,"00000")</f>
        <v>48313</v>
      </c>
      <c r="AC2651" s="19">
        <v>48</v>
      </c>
      <c r="AD2651" s="19">
        <v>313</v>
      </c>
      <c r="AE2651" s="27"/>
      <c r="AF2651" s="21"/>
      <c r="AG2651" s="24"/>
      <c r="AH2651" s="28"/>
      <c r="AI2651" s="24"/>
      <c r="AJ2651" s="24"/>
      <c r="AK2651" s="24"/>
      <c r="AL2651" s="24"/>
      <c r="AM2651" s="29" t="s">
        <v>62</v>
      </c>
      <c r="AN2651" s="37">
        <v>13664</v>
      </c>
      <c r="AO2651" s="40">
        <v>36</v>
      </c>
      <c r="AP2651" s="40">
        <v>7353</v>
      </c>
      <c r="AQ2651" s="41">
        <v>538.12888888888904</v>
      </c>
      <c r="AR2651" s="40">
        <v>4720</v>
      </c>
      <c r="AS2651" s="41">
        <v>345.43</v>
      </c>
      <c r="AT2651" s="40">
        <v>181</v>
      </c>
      <c r="AU2651" s="41">
        <v>13.25</v>
      </c>
      <c r="AV2651" s="40">
        <v>743</v>
      </c>
      <c r="AW2651" s="41">
        <v>54.38</v>
      </c>
      <c r="AX2651" s="40">
        <v>1426</v>
      </c>
      <c r="AY2651" s="41">
        <v>104.358888888889</v>
      </c>
      <c r="BJ2651" s="40">
        <v>0</v>
      </c>
      <c r="BK2651" s="41">
        <v>0</v>
      </c>
      <c r="BL2651" s="40">
        <v>283</v>
      </c>
      <c r="BM2651" s="41">
        <v>20.71</v>
      </c>
      <c r="BV2651" s="40">
        <v>0</v>
      </c>
      <c r="BW2651" s="41">
        <v>0</v>
      </c>
      <c r="CH2651" s="40">
        <v>0</v>
      </c>
      <c r="CI2651" s="41">
        <v>0</v>
      </c>
    </row>
    <row r="2652" spans="1:91" x14ac:dyDescent="0.25">
      <c r="A2652" s="10" t="s">
        <v>3491</v>
      </c>
      <c r="B2652" s="10" t="s">
        <v>147</v>
      </c>
      <c r="C2652" s="11">
        <v>10160</v>
      </c>
      <c r="D2652" s="10" t="s">
        <v>5</v>
      </c>
      <c r="E2652" s="12">
        <v>1156</v>
      </c>
      <c r="F2652" s="12">
        <v>2968</v>
      </c>
      <c r="G2652" s="12">
        <v>4206</v>
      </c>
      <c r="H2652" s="13">
        <f>+E2652/G2652</f>
        <v>0.27484545886828343</v>
      </c>
      <c r="I2652" s="13">
        <f>+F2652/G2652</f>
        <v>0.70565858297669992</v>
      </c>
      <c r="J2652" s="12">
        <f>+E2652-F2652</f>
        <v>-1812</v>
      </c>
      <c r="K2652" s="12">
        <f>+F2652-E2652</f>
        <v>1812</v>
      </c>
      <c r="L2652" s="13">
        <f>+H2652-I2652</f>
        <v>-0.43081312410841649</v>
      </c>
      <c r="M2652" s="13">
        <f>+I2652-H2652</f>
        <v>0.43081312410841649</v>
      </c>
      <c r="N2652" s="12">
        <v>1487</v>
      </c>
      <c r="O2652" s="12">
        <v>2730</v>
      </c>
      <c r="P2652" s="12">
        <v>4271</v>
      </c>
      <c r="Q2652" s="13">
        <f>+N2652/P2652</f>
        <v>0.34816202294544601</v>
      </c>
      <c r="R2652" s="13">
        <f>+O2652/P2652</f>
        <v>0.63919456801685792</v>
      </c>
      <c r="S2652" s="12">
        <f>+N2652-O2652</f>
        <v>-1243</v>
      </c>
      <c r="T2652" s="13">
        <f>+Q2652-R2652</f>
        <v>-0.29103254507141191</v>
      </c>
      <c r="U2652" s="14">
        <f>+E2652-N2652</f>
        <v>-331</v>
      </c>
      <c r="V2652" s="14">
        <f>+F2652-O2652</f>
        <v>238</v>
      </c>
      <c r="W2652" s="13">
        <f>+H2652-Q2652</f>
        <v>-7.3316564077162583E-2</v>
      </c>
      <c r="X2652" s="13">
        <f>+I2652-R2652</f>
        <v>6.6464014959841999E-2</v>
      </c>
      <c r="Y2652" s="15">
        <v>380.88</v>
      </c>
      <c r="Z2652" s="16">
        <f>+C2652/Y2652</f>
        <v>26.675068262969965</v>
      </c>
      <c r="AA2652" s="17">
        <v>48315</v>
      </c>
      <c r="AB2652" s="18" t="str">
        <f>TEXT(AA2652,"00000")</f>
        <v>48315</v>
      </c>
      <c r="AC2652" s="19">
        <v>48</v>
      </c>
      <c r="AD2652" s="19">
        <v>315</v>
      </c>
      <c r="AE2652" s="27"/>
      <c r="AF2652" s="21"/>
      <c r="AG2652" s="24"/>
      <c r="AH2652" s="28"/>
      <c r="AI2652" s="24"/>
      <c r="AJ2652" s="24"/>
      <c r="AK2652" s="24"/>
      <c r="AL2652" s="24"/>
      <c r="AM2652" s="29" t="s">
        <v>62</v>
      </c>
      <c r="AN2652" s="37">
        <v>10546</v>
      </c>
      <c r="AO2652" s="40">
        <v>32</v>
      </c>
      <c r="AP2652" s="40">
        <v>3639</v>
      </c>
      <c r="AQ2652" s="41">
        <v>345.06</v>
      </c>
      <c r="AR2652" s="40">
        <v>2477</v>
      </c>
      <c r="AS2652" s="41">
        <v>234.87888888888901</v>
      </c>
      <c r="AT2652" s="40">
        <v>300</v>
      </c>
      <c r="AU2652" s="41">
        <v>28.448888888888899</v>
      </c>
      <c r="AV2652" s="40">
        <v>451</v>
      </c>
      <c r="AW2652" s="41">
        <v>42.77</v>
      </c>
      <c r="AX2652" s="40">
        <v>407</v>
      </c>
      <c r="AY2652" s="41">
        <v>38.590000000000003</v>
      </c>
      <c r="BB2652" s="40">
        <v>4</v>
      </c>
      <c r="BC2652" s="41">
        <v>0.38</v>
      </c>
      <c r="BJ2652" s="40">
        <v>0</v>
      </c>
      <c r="BK2652" s="41">
        <v>0</v>
      </c>
      <c r="BV2652" s="40">
        <v>0</v>
      </c>
      <c r="BW2652" s="41">
        <v>0</v>
      </c>
      <c r="CH2652" s="40">
        <v>0</v>
      </c>
      <c r="CI2652" s="41">
        <v>0</v>
      </c>
    </row>
    <row r="2653" spans="1:91" x14ac:dyDescent="0.25">
      <c r="A2653" s="10" t="s">
        <v>3491</v>
      </c>
      <c r="B2653" s="10" t="s">
        <v>720</v>
      </c>
      <c r="C2653" s="11">
        <v>5641</v>
      </c>
      <c r="D2653" s="10" t="s">
        <v>5</v>
      </c>
      <c r="E2653" s="12">
        <v>266</v>
      </c>
      <c r="F2653" s="12">
        <v>1453</v>
      </c>
      <c r="G2653" s="12">
        <v>1755</v>
      </c>
      <c r="H2653" s="13">
        <f>+E2653/G2653</f>
        <v>0.15156695156695157</v>
      </c>
      <c r="I2653" s="13">
        <f>+F2653/G2653</f>
        <v>0.8279202279202279</v>
      </c>
      <c r="J2653" s="12">
        <f>+E2653-F2653</f>
        <v>-1187</v>
      </c>
      <c r="K2653" s="12">
        <f>+F2653-E2653</f>
        <v>1187</v>
      </c>
      <c r="L2653" s="13">
        <f>+H2653-I2653</f>
        <v>-0.67635327635327636</v>
      </c>
      <c r="M2653" s="13">
        <f>+I2653-H2653</f>
        <v>0.67635327635327636</v>
      </c>
      <c r="N2653" s="12">
        <v>247</v>
      </c>
      <c r="O2653" s="12">
        <v>1338</v>
      </c>
      <c r="P2653" s="12">
        <v>1593</v>
      </c>
      <c r="Q2653" s="13">
        <f>+N2653/P2653</f>
        <v>0.15505335844318896</v>
      </c>
      <c r="R2653" s="13">
        <f>+O2653/P2653</f>
        <v>0.839924670433145</v>
      </c>
      <c r="S2653" s="12">
        <f>+N2653-O2653</f>
        <v>-1091</v>
      </c>
      <c r="T2653" s="13">
        <f>+Q2653-R2653</f>
        <v>-0.6848713119899561</v>
      </c>
      <c r="U2653" s="14">
        <f>+E2653-N2653</f>
        <v>19</v>
      </c>
      <c r="V2653" s="14">
        <f>+F2653-O2653</f>
        <v>115</v>
      </c>
      <c r="W2653" s="13">
        <f>+H2653-Q2653</f>
        <v>-3.4864068762373857E-3</v>
      </c>
      <c r="X2653" s="13">
        <f>+I2653-R2653</f>
        <v>-1.2004442512917102E-2</v>
      </c>
      <c r="Y2653" s="15">
        <v>914.94</v>
      </c>
      <c r="Z2653" s="16">
        <f>+C2653/Y2653</f>
        <v>6.1654316130019451</v>
      </c>
      <c r="AA2653" s="17">
        <v>48317</v>
      </c>
      <c r="AB2653" s="18" t="str">
        <f>TEXT(AA2653,"00000")</f>
        <v>48317</v>
      </c>
      <c r="AC2653" s="19">
        <v>48</v>
      </c>
      <c r="AD2653" s="19">
        <v>317</v>
      </c>
      <c r="AE2653" s="27" t="s">
        <v>3707</v>
      </c>
      <c r="AF2653" s="21" t="s">
        <v>3603</v>
      </c>
      <c r="AG2653" s="24" t="s">
        <v>3708</v>
      </c>
      <c r="AH2653" s="23">
        <v>166718</v>
      </c>
      <c r="AI2653" s="24" t="s">
        <v>43</v>
      </c>
      <c r="AJ2653" s="24" t="s">
        <v>3605</v>
      </c>
      <c r="AK2653" s="24"/>
      <c r="AL2653" s="24"/>
      <c r="AM2653" s="29" t="s">
        <v>59</v>
      </c>
      <c r="AN2653" s="37">
        <v>4799</v>
      </c>
      <c r="AO2653" s="40">
        <v>13</v>
      </c>
      <c r="AP2653" s="40">
        <v>3043</v>
      </c>
      <c r="AQ2653" s="41">
        <v>634.09</v>
      </c>
      <c r="AR2653" s="40">
        <v>1641</v>
      </c>
      <c r="AS2653" s="41">
        <v>341.94888888888897</v>
      </c>
      <c r="AV2653" s="40">
        <v>341</v>
      </c>
      <c r="AW2653" s="41">
        <v>71.06</v>
      </c>
      <c r="AX2653" s="40">
        <v>1000</v>
      </c>
      <c r="AY2653" s="41">
        <v>208.37888888888901</v>
      </c>
      <c r="BJ2653" s="40">
        <v>0</v>
      </c>
      <c r="BK2653" s="41">
        <v>0</v>
      </c>
      <c r="BV2653" s="40">
        <v>0</v>
      </c>
      <c r="BW2653" s="41">
        <v>0</v>
      </c>
      <c r="CH2653" s="40">
        <v>0</v>
      </c>
      <c r="CI2653" s="41">
        <v>0</v>
      </c>
    </row>
    <row r="2654" spans="1:91" x14ac:dyDescent="0.25">
      <c r="A2654" s="10" t="s">
        <v>3491</v>
      </c>
      <c r="B2654" s="10" t="s">
        <v>1147</v>
      </c>
      <c r="C2654" s="11">
        <v>4032</v>
      </c>
      <c r="D2654" s="10" t="s">
        <v>5</v>
      </c>
      <c r="E2654" s="12">
        <v>353</v>
      </c>
      <c r="F2654" s="12">
        <v>1656</v>
      </c>
      <c r="G2654" s="12">
        <v>2053</v>
      </c>
      <c r="H2654" s="13">
        <f>+E2654/G2654</f>
        <v>0.17194349732099368</v>
      </c>
      <c r="I2654" s="13">
        <f>+F2654/G2654</f>
        <v>0.80662445202143207</v>
      </c>
      <c r="J2654" s="12">
        <f>+E2654-F2654</f>
        <v>-1303</v>
      </c>
      <c r="K2654" s="12">
        <f>+F2654-E2654</f>
        <v>1303</v>
      </c>
      <c r="L2654" s="13">
        <f>+H2654-I2654</f>
        <v>-0.63468095470043839</v>
      </c>
      <c r="M2654" s="13">
        <f>+I2654-H2654</f>
        <v>0.63468095470043839</v>
      </c>
      <c r="N2654" s="12">
        <v>380</v>
      </c>
      <c r="O2654" s="12">
        <v>1562</v>
      </c>
      <c r="P2654" s="12">
        <v>1965</v>
      </c>
      <c r="Q2654" s="13">
        <f>+N2654/P2654</f>
        <v>0.19338422391857507</v>
      </c>
      <c r="R2654" s="13">
        <f>+O2654/P2654</f>
        <v>0.79491094147582697</v>
      </c>
      <c r="S2654" s="12">
        <f>+N2654-O2654</f>
        <v>-1182</v>
      </c>
      <c r="T2654" s="13">
        <f>+Q2654-R2654</f>
        <v>-0.60152671755725184</v>
      </c>
      <c r="U2654" s="14">
        <f>+E2654-N2654</f>
        <v>-27</v>
      </c>
      <c r="V2654" s="14">
        <f>+F2654-O2654</f>
        <v>94</v>
      </c>
      <c r="W2654" s="13">
        <f>+H2654-Q2654</f>
        <v>-2.1440726597581394E-2</v>
      </c>
      <c r="X2654" s="13">
        <f>+I2654-R2654</f>
        <v>1.1713510545605099E-2</v>
      </c>
      <c r="Y2654" s="15">
        <v>928.8</v>
      </c>
      <c r="Z2654" s="16">
        <f>+C2654/Y2654</f>
        <v>4.3410852713178301</v>
      </c>
      <c r="AA2654" s="17">
        <v>48319</v>
      </c>
      <c r="AB2654" s="18" t="str">
        <f>TEXT(AA2654,"00000")</f>
        <v>48319</v>
      </c>
      <c r="AC2654" s="19">
        <v>48</v>
      </c>
      <c r="AD2654" s="19">
        <v>319</v>
      </c>
      <c r="AE2654" s="27"/>
      <c r="AF2654" s="21"/>
      <c r="AG2654" s="24"/>
      <c r="AH2654" s="28"/>
      <c r="AI2654" s="24"/>
      <c r="AJ2654" s="24"/>
      <c r="AK2654" s="24"/>
      <c r="AL2654" s="24"/>
      <c r="AM2654" s="29" t="s">
        <v>62</v>
      </c>
      <c r="AN2654" s="37">
        <v>4012</v>
      </c>
      <c r="AO2654" s="40">
        <v>13</v>
      </c>
      <c r="AP2654" s="40">
        <v>2853</v>
      </c>
      <c r="AQ2654" s="41">
        <v>711.12</v>
      </c>
      <c r="AR2654" s="40">
        <v>1180</v>
      </c>
      <c r="AS2654" s="41">
        <v>294.12</v>
      </c>
      <c r="AV2654" s="40">
        <v>1120</v>
      </c>
      <c r="AW2654" s="41">
        <v>279.16000000000003</v>
      </c>
      <c r="AX2654" s="40">
        <v>553</v>
      </c>
      <c r="AY2654" s="41">
        <v>137.84</v>
      </c>
      <c r="BJ2654" s="40">
        <v>0</v>
      </c>
      <c r="BK2654" s="41">
        <v>0</v>
      </c>
      <c r="BV2654" s="40">
        <v>0</v>
      </c>
      <c r="BW2654" s="41">
        <v>0</v>
      </c>
      <c r="CH2654" s="40">
        <v>0</v>
      </c>
      <c r="CI2654" s="41">
        <v>0</v>
      </c>
    </row>
    <row r="2655" spans="1:91" x14ac:dyDescent="0.25">
      <c r="A2655" s="10" t="s">
        <v>3491</v>
      </c>
      <c r="B2655" s="10" t="s">
        <v>3709</v>
      </c>
      <c r="C2655" s="11">
        <v>36770</v>
      </c>
      <c r="D2655" s="10" t="s">
        <v>5</v>
      </c>
      <c r="E2655" s="12">
        <v>3357</v>
      </c>
      <c r="F2655" s="12">
        <v>8147</v>
      </c>
      <c r="G2655" s="12">
        <v>11779</v>
      </c>
      <c r="H2655" s="13">
        <f>+E2655/G2655</f>
        <v>0.28499872654724512</v>
      </c>
      <c r="I2655" s="13">
        <f>+F2655/G2655</f>
        <v>0.69165463961287033</v>
      </c>
      <c r="J2655" s="12">
        <f>+E2655-F2655</f>
        <v>-4790</v>
      </c>
      <c r="K2655" s="12">
        <f>+F2655-E2655</f>
        <v>4790</v>
      </c>
      <c r="L2655" s="13">
        <f>+H2655-I2655</f>
        <v>-0.40665591306562521</v>
      </c>
      <c r="M2655" s="13">
        <f>+I2655-H2655</f>
        <v>0.40665591306562521</v>
      </c>
      <c r="N2655" s="12">
        <v>3972</v>
      </c>
      <c r="O2655" s="12">
        <v>8026</v>
      </c>
      <c r="P2655" s="12">
        <v>12110</v>
      </c>
      <c r="Q2655" s="13">
        <f>+N2655/P2655</f>
        <v>0.32799339388934767</v>
      </c>
      <c r="R2655" s="13">
        <f>+O2655/P2655</f>
        <v>0.66275805119735753</v>
      </c>
      <c r="S2655" s="12">
        <f>+N2655-O2655</f>
        <v>-4054</v>
      </c>
      <c r="T2655" s="13">
        <f>+Q2655-R2655</f>
        <v>-0.33476465730800986</v>
      </c>
      <c r="U2655" s="14">
        <f>+E2655-N2655</f>
        <v>-615</v>
      </c>
      <c r="V2655" s="14">
        <f>+F2655-O2655</f>
        <v>121</v>
      </c>
      <c r="W2655" s="13">
        <f>+H2655-Q2655</f>
        <v>-4.2994667342102555E-2</v>
      </c>
      <c r="X2655" s="13">
        <f>+I2655-R2655</f>
        <v>2.8896588415512792E-2</v>
      </c>
      <c r="Y2655" s="15">
        <v>1100.28</v>
      </c>
      <c r="Z2655" s="16">
        <f>+C2655/Y2655</f>
        <v>33.418766132257247</v>
      </c>
      <c r="AA2655" s="17">
        <v>48321</v>
      </c>
      <c r="AB2655" s="18" t="str">
        <f>TEXT(AA2655,"00000")</f>
        <v>48321</v>
      </c>
      <c r="AC2655" s="19">
        <v>48</v>
      </c>
      <c r="AD2655" s="19">
        <v>321</v>
      </c>
      <c r="AE2655" s="27" t="s">
        <v>3710</v>
      </c>
      <c r="AF2655" s="21" t="s">
        <v>3517</v>
      </c>
      <c r="AG2655" s="24" t="s">
        <v>3711</v>
      </c>
      <c r="AH2655" s="19"/>
      <c r="AI2655" s="24" t="s">
        <v>53</v>
      </c>
      <c r="AJ2655" s="24" t="s">
        <v>3519</v>
      </c>
      <c r="AK2655" s="24"/>
      <c r="AL2655" s="24"/>
      <c r="AM2655" s="29" t="s">
        <v>44</v>
      </c>
      <c r="AN2655" s="37">
        <v>36702</v>
      </c>
      <c r="AO2655" s="40">
        <v>86</v>
      </c>
      <c r="AP2655" s="40">
        <v>22247</v>
      </c>
      <c r="AQ2655" s="41">
        <v>606.14888888888902</v>
      </c>
      <c r="AR2655" s="40">
        <v>9799</v>
      </c>
      <c r="AS2655" s="41">
        <v>266.99</v>
      </c>
      <c r="AT2655" s="40">
        <v>1060</v>
      </c>
      <c r="AU2655" s="41">
        <v>28.878888888888898</v>
      </c>
      <c r="AV2655" s="40">
        <v>2847</v>
      </c>
      <c r="AW2655" s="41">
        <v>77.568888888888907</v>
      </c>
      <c r="AX2655" s="40">
        <v>8143</v>
      </c>
      <c r="AY2655" s="41">
        <v>221.87</v>
      </c>
      <c r="BB2655" s="40">
        <v>4</v>
      </c>
      <c r="BC2655" s="41">
        <v>0.10888888888888899</v>
      </c>
      <c r="BJ2655" s="40">
        <v>0</v>
      </c>
      <c r="BK2655" s="41">
        <v>0</v>
      </c>
      <c r="BL2655" s="40">
        <v>394</v>
      </c>
      <c r="BM2655" s="41">
        <v>10.74</v>
      </c>
      <c r="BV2655" s="40">
        <v>0</v>
      </c>
      <c r="BW2655" s="41">
        <v>0</v>
      </c>
      <c r="CH2655" s="40">
        <v>0</v>
      </c>
      <c r="CI2655" s="41">
        <v>0</v>
      </c>
    </row>
    <row r="2656" spans="1:91" x14ac:dyDescent="0.25">
      <c r="A2656" s="10" t="s">
        <v>3491</v>
      </c>
      <c r="B2656" s="10" t="s">
        <v>3712</v>
      </c>
      <c r="C2656" s="11">
        <v>57706</v>
      </c>
      <c r="D2656" s="10" t="s">
        <v>5</v>
      </c>
      <c r="E2656" s="12">
        <v>10397</v>
      </c>
      <c r="F2656" s="12">
        <v>2816</v>
      </c>
      <c r="G2656" s="12">
        <v>13588</v>
      </c>
      <c r="H2656" s="13">
        <f>+E2656/G2656</f>
        <v>0.76516043567853986</v>
      </c>
      <c r="I2656" s="13">
        <f>+F2656/G2656</f>
        <v>0.20724168383868119</v>
      </c>
      <c r="J2656" s="12">
        <f>+E2656-F2656</f>
        <v>7581</v>
      </c>
      <c r="K2656" s="12">
        <f>+F2656-E2656</f>
        <v>-7581</v>
      </c>
      <c r="L2656" s="13">
        <f>+H2656-I2656</f>
        <v>0.55791875183985873</v>
      </c>
      <c r="M2656" s="13">
        <f>+I2656-H2656</f>
        <v>-0.55791875183985873</v>
      </c>
      <c r="N2656" s="12">
        <v>8302</v>
      </c>
      <c r="O2656" s="12">
        <v>2171</v>
      </c>
      <c r="P2656" s="12">
        <v>10562</v>
      </c>
      <c r="Q2656" s="13">
        <f>+N2656/P2656</f>
        <v>0.78602537398220029</v>
      </c>
      <c r="R2656" s="13">
        <f>+O2656/P2656</f>
        <v>0.20554819163037302</v>
      </c>
      <c r="S2656" s="12">
        <f>+N2656-O2656</f>
        <v>6131</v>
      </c>
      <c r="T2656" s="13">
        <f>+Q2656-R2656</f>
        <v>0.58047718235182733</v>
      </c>
      <c r="U2656" s="14">
        <f>+E2656-N2656</f>
        <v>2095</v>
      </c>
      <c r="V2656" s="14">
        <f>+F2656-O2656</f>
        <v>645</v>
      </c>
      <c r="W2656" s="13">
        <f>+H2656-Q2656</f>
        <v>-2.086493830366043E-2</v>
      </c>
      <c r="X2656" s="13">
        <f>+I2656-R2656</f>
        <v>1.6934922083081672E-3</v>
      </c>
      <c r="Y2656" s="15">
        <v>1279.26</v>
      </c>
      <c r="Z2656" s="16">
        <f>+C2656/Y2656</f>
        <v>45.10889107765427</v>
      </c>
      <c r="AA2656" s="17">
        <v>48323</v>
      </c>
      <c r="AB2656" s="18" t="str">
        <f>TEXT(AA2656,"00000")</f>
        <v>48323</v>
      </c>
      <c r="AC2656" s="19">
        <v>48</v>
      </c>
      <c r="AD2656" s="19">
        <v>323</v>
      </c>
      <c r="AE2656" s="27" t="s">
        <v>3713</v>
      </c>
      <c r="AF2656" s="21"/>
      <c r="AG2656" s="24" t="s">
        <v>3714</v>
      </c>
      <c r="AH2656" s="19"/>
      <c r="AI2656" s="24" t="s">
        <v>53</v>
      </c>
      <c r="AJ2656" s="24"/>
      <c r="AK2656" s="24"/>
      <c r="AL2656" s="24"/>
      <c r="AM2656" s="29" t="s">
        <v>44</v>
      </c>
      <c r="AN2656" s="37">
        <v>54258</v>
      </c>
      <c r="AO2656" s="40">
        <v>46</v>
      </c>
      <c r="AP2656" s="40">
        <v>18687</v>
      </c>
      <c r="AQ2656" s="41">
        <v>344.41</v>
      </c>
      <c r="AR2656" s="40">
        <v>4001</v>
      </c>
      <c r="AS2656" s="41">
        <v>73.738888888888894</v>
      </c>
      <c r="AV2656" s="40">
        <v>796</v>
      </c>
      <c r="AW2656" s="41">
        <v>14.67</v>
      </c>
      <c r="AX2656" s="40">
        <v>12600</v>
      </c>
      <c r="AY2656" s="41">
        <v>232.21888888888901</v>
      </c>
      <c r="BB2656" s="40">
        <v>29</v>
      </c>
      <c r="BC2656" s="41">
        <v>0.53</v>
      </c>
      <c r="BJ2656" s="40">
        <v>0</v>
      </c>
      <c r="BK2656" s="41">
        <v>0</v>
      </c>
      <c r="BL2656" s="40">
        <v>1261</v>
      </c>
      <c r="BM2656" s="41">
        <v>23.238888888888901</v>
      </c>
      <c r="BV2656" s="40">
        <v>0</v>
      </c>
      <c r="BW2656" s="41">
        <v>0</v>
      </c>
      <c r="CH2656" s="40">
        <v>0</v>
      </c>
      <c r="CI2656" s="41">
        <v>0</v>
      </c>
    </row>
    <row r="2657" spans="1:91" x14ac:dyDescent="0.25">
      <c r="A2657" s="10" t="s">
        <v>3491</v>
      </c>
      <c r="B2657" s="10" t="s">
        <v>2970</v>
      </c>
      <c r="C2657" s="11">
        <v>48417</v>
      </c>
      <c r="D2657" s="10" t="s">
        <v>5</v>
      </c>
      <c r="E2657" s="12">
        <v>4624</v>
      </c>
      <c r="F2657" s="12">
        <v>12054</v>
      </c>
      <c r="G2657" s="12">
        <v>17187</v>
      </c>
      <c r="H2657" s="13">
        <f>+E2657/G2657</f>
        <v>0.26904055390702275</v>
      </c>
      <c r="I2657" s="13">
        <f>+F2657/G2657</f>
        <v>0.70134403909931931</v>
      </c>
      <c r="J2657" s="12">
        <f>+E2657-F2657</f>
        <v>-7430</v>
      </c>
      <c r="K2657" s="12">
        <f>+F2657-E2657</f>
        <v>7430</v>
      </c>
      <c r="L2657" s="13">
        <f>+H2657-I2657</f>
        <v>-0.43230348519229655</v>
      </c>
      <c r="M2657" s="13">
        <f>+I2657-H2657</f>
        <v>0.43230348519229655</v>
      </c>
      <c r="N2657" s="12">
        <v>4760</v>
      </c>
      <c r="O2657" s="12">
        <v>11016</v>
      </c>
      <c r="P2657" s="12">
        <v>15948</v>
      </c>
      <c r="Q2657" s="13">
        <f>+N2657/P2657</f>
        <v>0.2984700275896664</v>
      </c>
      <c r="R2657" s="13">
        <f>+O2657/P2657</f>
        <v>0.69074492099322804</v>
      </c>
      <c r="S2657" s="12">
        <f>+N2657-O2657</f>
        <v>-6256</v>
      </c>
      <c r="T2657" s="13">
        <f>+Q2657-R2657</f>
        <v>-0.39227489340356164</v>
      </c>
      <c r="U2657" s="14">
        <f>+E2657-N2657</f>
        <v>-136</v>
      </c>
      <c r="V2657" s="14">
        <f>+F2657-O2657</f>
        <v>1038</v>
      </c>
      <c r="W2657" s="13">
        <f>+H2657-Q2657</f>
        <v>-2.9429473682643648E-2</v>
      </c>
      <c r="X2657" s="13">
        <f>+I2657-R2657</f>
        <v>1.0599118106091265E-2</v>
      </c>
      <c r="Y2657" s="15">
        <v>1325.36</v>
      </c>
      <c r="Z2657" s="16">
        <f>+C2657/Y2657</f>
        <v>36.531206615561061</v>
      </c>
      <c r="AA2657" s="17">
        <v>48325</v>
      </c>
      <c r="AB2657" s="18" t="str">
        <f>TEXT(AA2657,"00000")</f>
        <v>48325</v>
      </c>
      <c r="AC2657" s="19">
        <v>48</v>
      </c>
      <c r="AD2657" s="19">
        <v>325</v>
      </c>
      <c r="AE2657" s="27" t="s">
        <v>3513</v>
      </c>
      <c r="AF2657" s="21"/>
      <c r="AG2657" s="24" t="s">
        <v>3514</v>
      </c>
      <c r="AH2657" s="23">
        <v>2384075</v>
      </c>
      <c r="AI2657" s="24" t="s">
        <v>43</v>
      </c>
      <c r="AJ2657" s="24"/>
      <c r="AK2657" s="24"/>
      <c r="AL2657" s="24"/>
      <c r="AM2657" s="29" t="s">
        <v>59</v>
      </c>
      <c r="AN2657" s="37">
        <v>46006</v>
      </c>
      <c r="AO2657" s="40">
        <v>57</v>
      </c>
      <c r="AP2657" s="40">
        <v>22508</v>
      </c>
      <c r="AQ2657" s="41">
        <v>489.24</v>
      </c>
      <c r="AR2657" s="40">
        <v>6803</v>
      </c>
      <c r="AS2657" s="41">
        <v>147.87</v>
      </c>
      <c r="AV2657" s="40">
        <v>2095</v>
      </c>
      <c r="AW2657" s="41">
        <v>45.538888888888899</v>
      </c>
      <c r="AX2657" s="40">
        <v>13097</v>
      </c>
      <c r="AY2657" s="41">
        <v>284.68</v>
      </c>
      <c r="BB2657" s="40">
        <v>2</v>
      </c>
      <c r="BC2657" s="41">
        <v>0.04</v>
      </c>
      <c r="BJ2657" s="40">
        <v>0</v>
      </c>
      <c r="BK2657" s="41">
        <v>0</v>
      </c>
      <c r="BL2657" s="40">
        <v>511</v>
      </c>
      <c r="BM2657" s="41">
        <v>11.108888888888901</v>
      </c>
      <c r="BV2657" s="40">
        <v>0</v>
      </c>
      <c r="BW2657" s="41">
        <v>0</v>
      </c>
      <c r="CH2657" s="40">
        <v>0</v>
      </c>
      <c r="CI2657" s="41">
        <v>0</v>
      </c>
    </row>
    <row r="2658" spans="1:91" x14ac:dyDescent="0.25">
      <c r="A2658" s="10" t="s">
        <v>3491</v>
      </c>
      <c r="B2658" s="10" t="s">
        <v>1153</v>
      </c>
      <c r="C2658" s="11">
        <v>2164</v>
      </c>
      <c r="D2658" s="10" t="s">
        <v>5</v>
      </c>
      <c r="E2658" s="12">
        <v>153</v>
      </c>
      <c r="F2658" s="12">
        <v>681</v>
      </c>
      <c r="G2658" s="12">
        <v>860</v>
      </c>
      <c r="H2658" s="13">
        <f>+E2658/G2658</f>
        <v>0.17790697674418604</v>
      </c>
      <c r="I2658" s="13">
        <f>+F2658/G2658</f>
        <v>0.79186046511627906</v>
      </c>
      <c r="J2658" s="12">
        <f>+E2658-F2658</f>
        <v>-528</v>
      </c>
      <c r="K2658" s="12">
        <f>+F2658-E2658</f>
        <v>528</v>
      </c>
      <c r="L2658" s="13">
        <f>+H2658-I2658</f>
        <v>-0.61395348837209296</v>
      </c>
      <c r="M2658" s="13">
        <f>+I2658-H2658</f>
        <v>0.61395348837209296</v>
      </c>
      <c r="N2658" s="12">
        <v>170</v>
      </c>
      <c r="O2658" s="12">
        <v>663</v>
      </c>
      <c r="P2658" s="12">
        <v>846</v>
      </c>
      <c r="Q2658" s="13">
        <f>+N2658/P2658</f>
        <v>0.20094562647754138</v>
      </c>
      <c r="R2658" s="13">
        <f>+O2658/P2658</f>
        <v>0.78368794326241131</v>
      </c>
      <c r="S2658" s="12">
        <f>+N2658-O2658</f>
        <v>-493</v>
      </c>
      <c r="T2658" s="13">
        <f>+Q2658-R2658</f>
        <v>-0.58274231678486998</v>
      </c>
      <c r="U2658" s="14">
        <f>+E2658-N2658</f>
        <v>-17</v>
      </c>
      <c r="V2658" s="14">
        <f>+F2658-O2658</f>
        <v>18</v>
      </c>
      <c r="W2658" s="13">
        <f>+H2658-Q2658</f>
        <v>-2.3038649733355343E-2</v>
      </c>
      <c r="X2658" s="13">
        <f>+I2658-R2658</f>
        <v>8.1725218538677424E-3</v>
      </c>
      <c r="Y2658" s="15">
        <v>902.03</v>
      </c>
      <c r="Z2658" s="16">
        <f>+C2658/Y2658</f>
        <v>2.3990332915756682</v>
      </c>
      <c r="AA2658" s="17">
        <v>48327</v>
      </c>
      <c r="AB2658" s="18" t="str">
        <f>TEXT(AA2658,"00000")</f>
        <v>48327</v>
      </c>
      <c r="AC2658" s="19">
        <v>48</v>
      </c>
      <c r="AD2658" s="19">
        <v>327</v>
      </c>
      <c r="AE2658" s="27"/>
      <c r="AF2658" s="21"/>
      <c r="AG2658" s="24"/>
      <c r="AH2658" s="28"/>
      <c r="AI2658" s="24"/>
      <c r="AJ2658" s="24"/>
      <c r="AK2658" s="24"/>
      <c r="AL2658" s="24"/>
      <c r="AM2658" s="29" t="s">
        <v>62</v>
      </c>
      <c r="AN2658" s="37">
        <v>2242</v>
      </c>
      <c r="AO2658" s="40">
        <v>10</v>
      </c>
      <c r="AP2658" s="40">
        <v>1165</v>
      </c>
      <c r="AQ2658" s="41">
        <v>519.62888888888904</v>
      </c>
      <c r="AR2658" s="40">
        <v>357</v>
      </c>
      <c r="AS2658" s="41">
        <v>159.228888888889</v>
      </c>
      <c r="AV2658" s="40">
        <v>308</v>
      </c>
      <c r="AW2658" s="41">
        <v>137.37888888888901</v>
      </c>
      <c r="AX2658" s="40">
        <v>500</v>
      </c>
      <c r="AY2658" s="41">
        <v>223.02</v>
      </c>
      <c r="BJ2658" s="40">
        <v>0</v>
      </c>
      <c r="BK2658" s="41">
        <v>0</v>
      </c>
      <c r="BV2658" s="40">
        <v>0</v>
      </c>
      <c r="BW2658" s="41">
        <v>0</v>
      </c>
      <c r="CH2658" s="40">
        <v>0</v>
      </c>
      <c r="CI2658" s="41">
        <v>0</v>
      </c>
    </row>
    <row r="2659" spans="1:91" x14ac:dyDescent="0.25">
      <c r="A2659" s="10" t="s">
        <v>3491</v>
      </c>
      <c r="B2659" s="10" t="s">
        <v>1956</v>
      </c>
      <c r="C2659" s="11">
        <v>161077</v>
      </c>
      <c r="D2659" s="10" t="s">
        <v>5</v>
      </c>
      <c r="E2659" s="12">
        <v>9993</v>
      </c>
      <c r="F2659" s="12">
        <v>36896</v>
      </c>
      <c r="G2659" s="12">
        <v>48753</v>
      </c>
      <c r="H2659" s="13">
        <f>+E2659/G2659</f>
        <v>0.20497200172297089</v>
      </c>
      <c r="I2659" s="13">
        <f>+F2659/G2659</f>
        <v>0.75679445367464571</v>
      </c>
      <c r="J2659" s="12">
        <f>+E2659-F2659</f>
        <v>-26903</v>
      </c>
      <c r="K2659" s="12">
        <f>+F2659-E2659</f>
        <v>26903</v>
      </c>
      <c r="L2659" s="13">
        <f>+H2659-I2659</f>
        <v>-0.55182245195167479</v>
      </c>
      <c r="M2659" s="13">
        <f>+I2659-H2659</f>
        <v>0.55182245195167479</v>
      </c>
      <c r="N2659" s="12">
        <v>8223</v>
      </c>
      <c r="O2659" s="12">
        <v>35452</v>
      </c>
      <c r="P2659" s="12">
        <v>44277</v>
      </c>
      <c r="Q2659" s="13">
        <f>+N2659/P2659</f>
        <v>0.18571718951148453</v>
      </c>
      <c r="R2659" s="13">
        <f>+O2659/P2659</f>
        <v>0.80068658671545045</v>
      </c>
      <c r="S2659" s="12">
        <f>+N2659-O2659</f>
        <v>-27229</v>
      </c>
      <c r="T2659" s="13">
        <f>+Q2659-R2659</f>
        <v>-0.61496939720396593</v>
      </c>
      <c r="U2659" s="14">
        <f>+E2659-N2659</f>
        <v>1770</v>
      </c>
      <c r="V2659" s="14">
        <f>+F2659-O2659</f>
        <v>1444</v>
      </c>
      <c r="W2659" s="13">
        <f>+H2659-Q2659</f>
        <v>1.9254812211486366E-2</v>
      </c>
      <c r="X2659" s="13">
        <f>+I2659-R2659</f>
        <v>-4.3892133040804748E-2</v>
      </c>
      <c r="Y2659" s="15">
        <v>900.3</v>
      </c>
      <c r="Z2659" s="16">
        <f>+C2659/Y2659</f>
        <v>178.91480617571921</v>
      </c>
      <c r="AA2659" s="17">
        <v>48329</v>
      </c>
      <c r="AB2659" s="18" t="str">
        <f>TEXT(AA2659,"00000")</f>
        <v>48329</v>
      </c>
      <c r="AC2659" s="19">
        <v>48</v>
      </c>
      <c r="AD2659" s="19">
        <v>329</v>
      </c>
      <c r="AE2659" s="27" t="s">
        <v>3707</v>
      </c>
      <c r="AF2659" s="21" t="s">
        <v>3603</v>
      </c>
      <c r="AG2659" s="24" t="s">
        <v>3708</v>
      </c>
      <c r="AH2659" s="23">
        <v>166718</v>
      </c>
      <c r="AI2659" s="24" t="s">
        <v>43</v>
      </c>
      <c r="AJ2659" s="24" t="s">
        <v>3605</v>
      </c>
      <c r="AK2659" s="24"/>
      <c r="AL2659" s="24"/>
      <c r="AM2659" s="29" t="s">
        <v>44</v>
      </c>
      <c r="AN2659" s="37">
        <v>136872</v>
      </c>
      <c r="AO2659" s="40">
        <v>148</v>
      </c>
      <c r="AP2659" s="40">
        <v>97922</v>
      </c>
      <c r="AQ2659" s="41">
        <v>715.42888888888899</v>
      </c>
      <c r="AR2659" s="40">
        <v>48581</v>
      </c>
      <c r="AS2659" s="41">
        <v>354.93888888888898</v>
      </c>
      <c r="AT2659" s="40">
        <v>1400</v>
      </c>
      <c r="AU2659" s="41">
        <v>10.23</v>
      </c>
      <c r="AV2659" s="40">
        <v>9884</v>
      </c>
      <c r="AW2659" s="41">
        <v>72.208888888888893</v>
      </c>
      <c r="AX2659" s="40">
        <v>30700</v>
      </c>
      <c r="AY2659" s="41">
        <v>224.3</v>
      </c>
      <c r="BB2659" s="40">
        <v>24</v>
      </c>
      <c r="BC2659" s="41">
        <v>0.18</v>
      </c>
      <c r="BH2659" s="40">
        <v>35</v>
      </c>
      <c r="BI2659" s="41">
        <v>0.25571336723361998</v>
      </c>
      <c r="BJ2659" s="40">
        <v>35</v>
      </c>
      <c r="BK2659" s="41">
        <v>0.25571336723361998</v>
      </c>
      <c r="BL2659" s="40">
        <v>1582</v>
      </c>
      <c r="BM2659" s="41">
        <v>11.56</v>
      </c>
      <c r="BT2659" s="40">
        <v>500</v>
      </c>
      <c r="BU2659" s="41">
        <v>3.65304810333742</v>
      </c>
      <c r="BV2659" s="40">
        <v>500</v>
      </c>
      <c r="BW2659" s="41">
        <v>3.65304810333742</v>
      </c>
      <c r="BX2659" s="40">
        <v>5084</v>
      </c>
      <c r="BY2659" s="41">
        <v>37.14</v>
      </c>
      <c r="CH2659" s="40">
        <v>0</v>
      </c>
      <c r="CI2659" s="41">
        <v>0</v>
      </c>
      <c r="CJ2659" s="40">
        <v>71</v>
      </c>
      <c r="CK2659" s="41">
        <v>0.52</v>
      </c>
    </row>
    <row r="2660" spans="1:91" x14ac:dyDescent="0.25">
      <c r="A2660" s="10" t="s">
        <v>3491</v>
      </c>
      <c r="B2660" s="10" t="s">
        <v>3715</v>
      </c>
      <c r="C2660" s="11">
        <v>24513</v>
      </c>
      <c r="D2660" s="10" t="s">
        <v>5</v>
      </c>
      <c r="E2660" s="12">
        <v>2042</v>
      </c>
      <c r="F2660" s="12">
        <v>6340</v>
      </c>
      <c r="G2660" s="12">
        <v>8607</v>
      </c>
      <c r="H2660" s="13">
        <f>+E2660/G2660</f>
        <v>0.23724875101661438</v>
      </c>
      <c r="I2660" s="13">
        <f>+F2660/G2660</f>
        <v>0.73660973626118276</v>
      </c>
      <c r="J2660" s="12">
        <f>+E2660-F2660</f>
        <v>-4298</v>
      </c>
      <c r="K2660" s="12">
        <f>+F2660-E2660</f>
        <v>4298</v>
      </c>
      <c r="L2660" s="13">
        <f>+H2660-I2660</f>
        <v>-0.4993609852445684</v>
      </c>
      <c r="M2660" s="13">
        <f>+I2660-H2660</f>
        <v>0.4993609852445684</v>
      </c>
      <c r="N2660" s="12">
        <v>2632</v>
      </c>
      <c r="O2660" s="12">
        <v>5478</v>
      </c>
      <c r="P2660" s="12">
        <v>8220</v>
      </c>
      <c r="Q2660" s="13">
        <f>+N2660/P2660</f>
        <v>0.32019464720194646</v>
      </c>
      <c r="R2660" s="13">
        <f>+O2660/P2660</f>
        <v>0.66642335766423355</v>
      </c>
      <c r="S2660" s="12">
        <f>+N2660-O2660</f>
        <v>-2846</v>
      </c>
      <c r="T2660" s="13">
        <f>+Q2660-R2660</f>
        <v>-0.34622871046228709</v>
      </c>
      <c r="U2660" s="14">
        <f>+E2660-N2660</f>
        <v>-590</v>
      </c>
      <c r="V2660" s="14">
        <f>+F2660-O2660</f>
        <v>862</v>
      </c>
      <c r="W2660" s="13">
        <f>+H2660-Q2660</f>
        <v>-8.2945896185332074E-2</v>
      </c>
      <c r="X2660" s="13">
        <f>+I2660-R2660</f>
        <v>7.0186378596949206E-2</v>
      </c>
      <c r="Y2660" s="15">
        <v>1016.93</v>
      </c>
      <c r="Z2660" s="16">
        <f>+C2660/Y2660</f>
        <v>24.104903975691542</v>
      </c>
      <c r="AA2660" s="17">
        <v>48331</v>
      </c>
      <c r="AB2660" s="18" t="str">
        <f>TEXT(AA2660,"00000")</f>
        <v>48331</v>
      </c>
      <c r="AC2660" s="19">
        <v>48</v>
      </c>
      <c r="AD2660" s="19">
        <v>331</v>
      </c>
      <c r="AE2660" s="27"/>
      <c r="AF2660" s="21"/>
      <c r="AG2660" s="24"/>
      <c r="AH2660" s="28"/>
      <c r="AI2660" s="24"/>
      <c r="AJ2660" s="24"/>
      <c r="AK2660" s="24"/>
      <c r="AL2660" s="24"/>
      <c r="AM2660" s="29" t="s">
        <v>62</v>
      </c>
      <c r="AN2660" s="37">
        <v>24757</v>
      </c>
      <c r="AO2660" s="40">
        <v>87</v>
      </c>
      <c r="AP2660" s="40">
        <v>15206</v>
      </c>
      <c r="AQ2660" s="41">
        <v>614.21</v>
      </c>
      <c r="AR2660" s="40">
        <v>7592</v>
      </c>
      <c r="AS2660" s="41">
        <v>306.66000000000003</v>
      </c>
      <c r="AT2660" s="40">
        <v>686</v>
      </c>
      <c r="AU2660" s="41">
        <v>27.71</v>
      </c>
      <c r="AV2660" s="40">
        <v>2888</v>
      </c>
      <c r="AW2660" s="41">
        <v>116.65</v>
      </c>
      <c r="AX2660" s="40">
        <v>3853</v>
      </c>
      <c r="AY2660" s="41">
        <v>155.62888888888901</v>
      </c>
      <c r="BJ2660" s="40">
        <v>0</v>
      </c>
      <c r="BK2660" s="41">
        <v>0</v>
      </c>
      <c r="BL2660" s="40">
        <v>187</v>
      </c>
      <c r="BM2660" s="41">
        <v>7.5488888888888903</v>
      </c>
      <c r="BV2660" s="40">
        <v>0</v>
      </c>
      <c r="BW2660" s="41">
        <v>0</v>
      </c>
      <c r="CH2660" s="40">
        <v>0</v>
      </c>
      <c r="CI2660" s="41">
        <v>0</v>
      </c>
    </row>
    <row r="2661" spans="1:91" x14ac:dyDescent="0.25">
      <c r="A2661" s="10" t="s">
        <v>3491</v>
      </c>
      <c r="B2661" s="10" t="s">
        <v>1396</v>
      </c>
      <c r="C2661" s="11">
        <v>4900</v>
      </c>
      <c r="D2661" s="10" t="s">
        <v>5</v>
      </c>
      <c r="E2661" s="12">
        <v>242</v>
      </c>
      <c r="F2661" s="12">
        <v>1949</v>
      </c>
      <c r="G2661" s="12">
        <v>2238</v>
      </c>
      <c r="H2661" s="13">
        <f>+E2661/G2661</f>
        <v>0.10813226094727435</v>
      </c>
      <c r="I2661" s="13">
        <f>+F2661/G2661</f>
        <v>0.87086684539767645</v>
      </c>
      <c r="J2661" s="12">
        <f>+E2661-F2661</f>
        <v>-1707</v>
      </c>
      <c r="K2661" s="12">
        <f>+F2661-E2661</f>
        <v>1707</v>
      </c>
      <c r="L2661" s="13">
        <f>+H2661-I2661</f>
        <v>-0.7627345844504021</v>
      </c>
      <c r="M2661" s="13">
        <f>+I2661-H2661</f>
        <v>0.7627345844504021</v>
      </c>
      <c r="N2661" s="12">
        <v>279</v>
      </c>
      <c r="O2661" s="12">
        <v>1882</v>
      </c>
      <c r="P2661" s="12">
        <v>2197</v>
      </c>
      <c r="Q2661" s="13">
        <f>+N2661/P2661</f>
        <v>0.12699135184342286</v>
      </c>
      <c r="R2661" s="13">
        <f>+O2661/P2661</f>
        <v>0.85662266727355485</v>
      </c>
      <c r="S2661" s="12">
        <f>+N2661-O2661</f>
        <v>-1603</v>
      </c>
      <c r="T2661" s="13">
        <f>+Q2661-R2661</f>
        <v>-0.72963131543013193</v>
      </c>
      <c r="U2661" s="14">
        <f>+E2661-N2661</f>
        <v>-37</v>
      </c>
      <c r="V2661" s="14">
        <f>+F2661-O2661</f>
        <v>67</v>
      </c>
      <c r="W2661" s="13">
        <f>+H2661-Q2661</f>
        <v>-1.8859090896148512E-2</v>
      </c>
      <c r="X2661" s="13">
        <f>+I2661-R2661</f>
        <v>1.4244178124121598E-2</v>
      </c>
      <c r="Y2661" s="15">
        <v>748.26</v>
      </c>
      <c r="Z2661" s="16">
        <f>+C2661/Y2661</f>
        <v>6.5485259134525435</v>
      </c>
      <c r="AA2661" s="17">
        <v>48333</v>
      </c>
      <c r="AB2661" s="18" t="str">
        <f>TEXT(AA2661,"00000")</f>
        <v>48333</v>
      </c>
      <c r="AC2661" s="19">
        <v>48</v>
      </c>
      <c r="AD2661" s="19">
        <v>333</v>
      </c>
      <c r="AE2661" s="27"/>
      <c r="AF2661" s="21"/>
      <c r="AG2661" s="24"/>
      <c r="AH2661" s="28"/>
      <c r="AI2661" s="24"/>
      <c r="AJ2661" s="24"/>
      <c r="AK2661" s="24"/>
      <c r="AL2661" s="24"/>
      <c r="AM2661" s="29" t="s">
        <v>62</v>
      </c>
      <c r="AN2661" s="37">
        <v>4936</v>
      </c>
      <c r="AO2661" s="40">
        <v>20</v>
      </c>
      <c r="AP2661" s="40">
        <v>4138</v>
      </c>
      <c r="AQ2661" s="41">
        <v>838.33</v>
      </c>
      <c r="AR2661" s="40">
        <v>3286</v>
      </c>
      <c r="AS2661" s="41">
        <v>665.72</v>
      </c>
      <c r="AV2661" s="40">
        <v>436</v>
      </c>
      <c r="AW2661" s="41">
        <v>88.328888888888898</v>
      </c>
      <c r="AX2661" s="40">
        <v>415</v>
      </c>
      <c r="AY2661" s="41">
        <v>84.078888888888898</v>
      </c>
      <c r="BB2661" s="40">
        <v>1</v>
      </c>
      <c r="BC2661" s="41">
        <v>0.2</v>
      </c>
      <c r="BJ2661" s="40">
        <v>0</v>
      </c>
      <c r="BK2661" s="41">
        <v>0</v>
      </c>
      <c r="BV2661" s="40">
        <v>0</v>
      </c>
      <c r="BW2661" s="41">
        <v>0</v>
      </c>
      <c r="CH2661" s="40">
        <v>0</v>
      </c>
      <c r="CI2661" s="41">
        <v>0</v>
      </c>
    </row>
    <row r="2662" spans="1:91" x14ac:dyDescent="0.25">
      <c r="A2662" s="10" t="s">
        <v>3491</v>
      </c>
      <c r="B2662" s="10" t="s">
        <v>887</v>
      </c>
      <c r="C2662" s="11">
        <v>9067</v>
      </c>
      <c r="D2662" s="10" t="s">
        <v>5</v>
      </c>
      <c r="E2662" s="12">
        <v>353</v>
      </c>
      <c r="F2662" s="12">
        <v>1780</v>
      </c>
      <c r="G2662" s="12">
        <v>2190</v>
      </c>
      <c r="H2662" s="13">
        <f>+E2662/G2662</f>
        <v>0.16118721461187216</v>
      </c>
      <c r="I2662" s="13">
        <f>+F2662/G2662</f>
        <v>0.81278538812785384</v>
      </c>
      <c r="J2662" s="12">
        <f>+E2662-F2662</f>
        <v>-1427</v>
      </c>
      <c r="K2662" s="12">
        <f>+F2662-E2662</f>
        <v>1427</v>
      </c>
      <c r="L2662" s="13">
        <f>+H2662-I2662</f>
        <v>-0.6515981735159817</v>
      </c>
      <c r="M2662" s="13">
        <f>+I2662-H2662</f>
        <v>0.6515981735159817</v>
      </c>
      <c r="N2662" s="12">
        <v>536</v>
      </c>
      <c r="O2662" s="12">
        <v>1754</v>
      </c>
      <c r="P2662" s="12">
        <v>2312</v>
      </c>
      <c r="Q2662" s="13">
        <f>+N2662/P2662</f>
        <v>0.23183391003460208</v>
      </c>
      <c r="R2662" s="13">
        <f>+O2662/P2662</f>
        <v>0.75865051903114189</v>
      </c>
      <c r="S2662" s="12">
        <f>+N2662-O2662</f>
        <v>-1218</v>
      </c>
      <c r="T2662" s="13">
        <f>+Q2662-R2662</f>
        <v>-0.52681660899653981</v>
      </c>
      <c r="U2662" s="14">
        <f>+E2662-N2662</f>
        <v>-183</v>
      </c>
      <c r="V2662" s="14">
        <f>+F2662-O2662</f>
        <v>26</v>
      </c>
      <c r="W2662" s="13">
        <f>+H2662-Q2662</f>
        <v>-7.0646695422729916E-2</v>
      </c>
      <c r="X2662" s="13">
        <f>+I2662-R2662</f>
        <v>5.4134869096711946E-2</v>
      </c>
      <c r="Y2662" s="15">
        <v>911.09</v>
      </c>
      <c r="Z2662" s="16">
        <f>+C2662/Y2662</f>
        <v>9.9518159567111919</v>
      </c>
      <c r="AA2662" s="17">
        <v>48335</v>
      </c>
      <c r="AB2662" s="18" t="str">
        <f>TEXT(AA2662,"00000")</f>
        <v>48335</v>
      </c>
      <c r="AC2662" s="19">
        <v>48</v>
      </c>
      <c r="AD2662" s="19">
        <v>335</v>
      </c>
      <c r="AE2662" s="27"/>
      <c r="AF2662" s="21"/>
      <c r="AG2662" s="24"/>
      <c r="AH2662" s="28"/>
      <c r="AI2662" s="24"/>
      <c r="AJ2662" s="24"/>
      <c r="AK2662" s="24"/>
      <c r="AL2662" s="24"/>
      <c r="AM2662" s="29" t="s">
        <v>62</v>
      </c>
      <c r="AN2662" s="37">
        <v>9403</v>
      </c>
      <c r="AO2662" s="40">
        <v>25</v>
      </c>
      <c r="AP2662" s="40">
        <v>5571</v>
      </c>
      <c r="AQ2662" s="41">
        <v>592.47</v>
      </c>
      <c r="AR2662" s="40">
        <v>3309</v>
      </c>
      <c r="AS2662" s="41">
        <v>351.91</v>
      </c>
      <c r="AV2662" s="40">
        <v>612</v>
      </c>
      <c r="AW2662" s="41">
        <v>65.09</v>
      </c>
      <c r="AX2662" s="40">
        <v>1650</v>
      </c>
      <c r="AY2662" s="41">
        <v>175.478888888889</v>
      </c>
      <c r="BJ2662" s="40">
        <v>0</v>
      </c>
      <c r="BK2662" s="41">
        <v>0</v>
      </c>
      <c r="BV2662" s="40">
        <v>0</v>
      </c>
      <c r="BW2662" s="41">
        <v>0</v>
      </c>
      <c r="CH2662" s="40">
        <v>0</v>
      </c>
      <c r="CI2662" s="41">
        <v>0</v>
      </c>
    </row>
    <row r="2663" spans="1:91" x14ac:dyDescent="0.25">
      <c r="A2663" s="10" t="s">
        <v>3491</v>
      </c>
      <c r="B2663" s="10" t="s">
        <v>3716</v>
      </c>
      <c r="C2663" s="11">
        <v>19262</v>
      </c>
      <c r="D2663" s="10" t="s">
        <v>5</v>
      </c>
      <c r="E2663" s="12">
        <v>885</v>
      </c>
      <c r="F2663" s="12">
        <v>7526</v>
      </c>
      <c r="G2663" s="12">
        <v>8604</v>
      </c>
      <c r="H2663" s="13">
        <f>+E2663/G2663</f>
        <v>0.10285913528591353</v>
      </c>
      <c r="I2663" s="13">
        <f>+F2663/G2663</f>
        <v>0.87470943747094376</v>
      </c>
      <c r="J2663" s="12">
        <f>+E2663-F2663</f>
        <v>-6641</v>
      </c>
      <c r="K2663" s="12">
        <f>+F2663-E2663</f>
        <v>6641</v>
      </c>
      <c r="L2663" s="13">
        <f>+H2663-I2663</f>
        <v>-0.77185030218503026</v>
      </c>
      <c r="M2663" s="13">
        <f>+I2663-H2663</f>
        <v>0.77185030218503026</v>
      </c>
      <c r="N2663" s="12">
        <v>1116</v>
      </c>
      <c r="O2663" s="12">
        <v>6539</v>
      </c>
      <c r="P2663" s="12">
        <v>7737</v>
      </c>
      <c r="Q2663" s="13">
        <f>+N2663/P2663</f>
        <v>0.14424195424583172</v>
      </c>
      <c r="R2663" s="13">
        <f>+O2663/P2663</f>
        <v>0.84515962259273625</v>
      </c>
      <c r="S2663" s="12">
        <f>+N2663-O2663</f>
        <v>-5423</v>
      </c>
      <c r="T2663" s="13">
        <f>+Q2663-R2663</f>
        <v>-0.7009176683469045</v>
      </c>
      <c r="U2663" s="14">
        <f>+E2663-N2663</f>
        <v>-231</v>
      </c>
      <c r="V2663" s="14">
        <f>+F2663-O2663</f>
        <v>987</v>
      </c>
      <c r="W2663" s="13">
        <f>+H2663-Q2663</f>
        <v>-4.1382818959918188E-2</v>
      </c>
      <c r="X2663" s="13">
        <f>+I2663-R2663</f>
        <v>2.9549814878207514E-2</v>
      </c>
      <c r="Y2663" s="15">
        <v>930.91</v>
      </c>
      <c r="Z2663" s="16">
        <f>+C2663/Y2663</f>
        <v>20.691581355877585</v>
      </c>
      <c r="AA2663" s="17">
        <v>48337</v>
      </c>
      <c r="AB2663" s="18" t="str">
        <f>TEXT(AA2663,"00000")</f>
        <v>48337</v>
      </c>
      <c r="AC2663" s="19">
        <v>48</v>
      </c>
      <c r="AD2663" s="19">
        <v>337</v>
      </c>
      <c r="AE2663" s="27"/>
      <c r="AF2663" s="21"/>
      <c r="AG2663" s="24"/>
      <c r="AH2663" s="28"/>
      <c r="AI2663" s="24"/>
      <c r="AJ2663" s="24"/>
      <c r="AK2663" s="24"/>
      <c r="AL2663" s="24"/>
      <c r="AM2663" s="29" t="s">
        <v>62</v>
      </c>
      <c r="AN2663" s="37">
        <v>19719</v>
      </c>
      <c r="AO2663" s="40">
        <v>70</v>
      </c>
      <c r="AP2663" s="40">
        <v>9794</v>
      </c>
      <c r="AQ2663" s="41">
        <v>496.68</v>
      </c>
      <c r="AR2663" s="40">
        <v>7602</v>
      </c>
      <c r="AS2663" s="41">
        <v>385.51888888888902</v>
      </c>
      <c r="AV2663" s="40">
        <v>1081</v>
      </c>
      <c r="AW2663" s="41">
        <v>54.82</v>
      </c>
      <c r="AX2663" s="40">
        <v>1110</v>
      </c>
      <c r="AY2663" s="41">
        <v>56.288888888888899</v>
      </c>
      <c r="BB2663" s="40">
        <v>1</v>
      </c>
      <c r="BC2663" s="41">
        <v>0.05</v>
      </c>
      <c r="BJ2663" s="40">
        <v>0</v>
      </c>
      <c r="BK2663" s="41">
        <v>0</v>
      </c>
      <c r="BV2663" s="40">
        <v>0</v>
      </c>
      <c r="BW2663" s="41">
        <v>0</v>
      </c>
      <c r="CH2663" s="40">
        <v>0</v>
      </c>
      <c r="CI2663" s="41">
        <v>0</v>
      </c>
    </row>
    <row r="2664" spans="1:91" x14ac:dyDescent="0.25">
      <c r="A2664" s="10" t="s">
        <v>3491</v>
      </c>
      <c r="B2664" s="10" t="s">
        <v>155</v>
      </c>
      <c r="C2664" s="11">
        <v>537559</v>
      </c>
      <c r="D2664" s="10" t="s">
        <v>5</v>
      </c>
      <c r="E2664" s="12">
        <v>45744</v>
      </c>
      <c r="F2664" s="12">
        <v>150188</v>
      </c>
      <c r="G2664" s="12">
        <v>203083</v>
      </c>
      <c r="H2664" s="13">
        <f>+E2664/G2664</f>
        <v>0.22524780508462058</v>
      </c>
      <c r="I2664" s="13">
        <f>+F2664/G2664</f>
        <v>0.73953999103814694</v>
      </c>
      <c r="J2664" s="12">
        <f>+E2664-F2664</f>
        <v>-104444</v>
      </c>
      <c r="K2664" s="12">
        <f>+F2664-E2664</f>
        <v>104444</v>
      </c>
      <c r="L2664" s="13">
        <f>+H2664-I2664</f>
        <v>-0.51429218595352633</v>
      </c>
      <c r="M2664" s="13">
        <f>+I2664-H2664</f>
        <v>0.51429218595352633</v>
      </c>
      <c r="N2664" s="12">
        <v>32852</v>
      </c>
      <c r="O2664" s="12">
        <v>137822</v>
      </c>
      <c r="P2664" s="12">
        <v>172820</v>
      </c>
      <c r="Q2664" s="13">
        <f>+N2664/P2664</f>
        <v>0.19009373915056127</v>
      </c>
      <c r="R2664" s="13">
        <f>+O2664/P2664</f>
        <v>0.79748871658372877</v>
      </c>
      <c r="S2664" s="12">
        <f>+N2664-O2664</f>
        <v>-104970</v>
      </c>
      <c r="T2664" s="13">
        <f>+Q2664-R2664</f>
        <v>-0.6073949774331675</v>
      </c>
      <c r="U2664" s="14">
        <f>+E2664-N2664</f>
        <v>12892</v>
      </c>
      <c r="V2664" s="14">
        <f>+F2664-O2664</f>
        <v>12366</v>
      </c>
      <c r="W2664" s="13">
        <f>+H2664-Q2664</f>
        <v>3.5154065934059314E-2</v>
      </c>
      <c r="X2664" s="13">
        <f>+I2664-R2664</f>
        <v>-5.7948725545581836E-2</v>
      </c>
      <c r="Y2664" s="15">
        <v>1041.74</v>
      </c>
      <c r="Z2664" s="16">
        <f>+C2664/Y2664</f>
        <v>516.0203121700232</v>
      </c>
      <c r="AA2664" s="17">
        <v>48339</v>
      </c>
      <c r="AB2664" s="18" t="str">
        <f>TEXT(AA2664,"00000")</f>
        <v>48339</v>
      </c>
      <c r="AC2664" s="19">
        <v>48</v>
      </c>
      <c r="AD2664" s="19">
        <v>339</v>
      </c>
      <c r="AE2664" s="27" t="s">
        <v>3516</v>
      </c>
      <c r="AF2664" s="21" t="s">
        <v>3517</v>
      </c>
      <c r="AG2664" s="24" t="s">
        <v>3518</v>
      </c>
      <c r="AH2664" s="23">
        <v>6656947</v>
      </c>
      <c r="AI2664" s="24" t="s">
        <v>43</v>
      </c>
      <c r="AJ2664" s="24" t="s">
        <v>3519</v>
      </c>
      <c r="AK2664" s="24"/>
      <c r="AL2664" s="24"/>
      <c r="AM2664" s="29" t="s">
        <v>59</v>
      </c>
      <c r="AN2664" s="37">
        <v>455746</v>
      </c>
      <c r="AO2664" s="40">
        <v>334</v>
      </c>
      <c r="AP2664" s="40">
        <v>227784</v>
      </c>
      <c r="AQ2664" s="41">
        <v>499.8</v>
      </c>
      <c r="AR2664" s="40">
        <v>119207</v>
      </c>
      <c r="AS2664" s="41">
        <v>261.56</v>
      </c>
      <c r="AT2664" s="40">
        <v>1208</v>
      </c>
      <c r="AU2664" s="41">
        <v>2.65</v>
      </c>
      <c r="AV2664" s="40">
        <v>30729</v>
      </c>
      <c r="AW2664" s="41">
        <v>67.430000000000007</v>
      </c>
      <c r="AX2664" s="40">
        <v>58383</v>
      </c>
      <c r="AY2664" s="41">
        <v>128.09888888888901</v>
      </c>
      <c r="AZ2664" s="40">
        <v>90</v>
      </c>
      <c r="BA2664" s="41">
        <v>0.2</v>
      </c>
      <c r="BB2664" s="40">
        <v>141</v>
      </c>
      <c r="BC2664" s="41">
        <v>0.31</v>
      </c>
      <c r="BD2664" s="40">
        <v>300</v>
      </c>
      <c r="BE2664" s="41">
        <v>0.65826139999034605</v>
      </c>
      <c r="BJ2664" s="40">
        <v>300</v>
      </c>
      <c r="BK2664" s="41">
        <v>0.65826139999034605</v>
      </c>
      <c r="BL2664" s="40">
        <v>6220</v>
      </c>
      <c r="BM2664" s="41">
        <v>13.65</v>
      </c>
      <c r="BN2664" s="40">
        <v>50</v>
      </c>
      <c r="BO2664" s="41">
        <v>0.109710233331724</v>
      </c>
      <c r="BP2664" s="40">
        <v>25</v>
      </c>
      <c r="BQ2664" s="41">
        <v>5.4855116665862097E-2</v>
      </c>
      <c r="BT2664" s="40">
        <v>450</v>
      </c>
      <c r="BU2664" s="41">
        <v>0.98739209998551802</v>
      </c>
      <c r="BV2664" s="40">
        <v>525</v>
      </c>
      <c r="BW2664" s="41">
        <v>1.151957449983104</v>
      </c>
      <c r="BX2664" s="40">
        <v>10168</v>
      </c>
      <c r="BY2664" s="41">
        <v>22.308888888888902</v>
      </c>
      <c r="CB2664" s="40">
        <v>60</v>
      </c>
      <c r="CC2664" s="41">
        <v>0.13</v>
      </c>
      <c r="CF2664" s="40">
        <v>473</v>
      </c>
      <c r="CG2664" s="41">
        <v>1.04</v>
      </c>
      <c r="CH2664" s="40">
        <v>533</v>
      </c>
      <c r="CI2664" s="41">
        <v>1.17</v>
      </c>
      <c r="CJ2664" s="40">
        <v>274</v>
      </c>
      <c r="CK2664" s="41">
        <v>0.6</v>
      </c>
      <c r="CL2664" s="40">
        <v>6</v>
      </c>
      <c r="CM2664" s="41">
        <v>8.8888888888888906E-3</v>
      </c>
    </row>
    <row r="2665" spans="1:91" x14ac:dyDescent="0.25">
      <c r="A2665" s="10" t="s">
        <v>3491</v>
      </c>
      <c r="B2665" s="10" t="s">
        <v>2771</v>
      </c>
      <c r="C2665" s="11">
        <v>22255</v>
      </c>
      <c r="D2665" s="10" t="s">
        <v>5</v>
      </c>
      <c r="E2665" s="12">
        <v>1096</v>
      </c>
      <c r="F2665" s="12">
        <v>3974</v>
      </c>
      <c r="G2665" s="12">
        <v>5262</v>
      </c>
      <c r="H2665" s="13">
        <f>+E2665/G2665</f>
        <v>0.20828582288103384</v>
      </c>
      <c r="I2665" s="13">
        <f>+F2665/G2665</f>
        <v>0.75522614975294566</v>
      </c>
      <c r="J2665" s="12">
        <f>+E2665-F2665</f>
        <v>-2878</v>
      </c>
      <c r="K2665" s="12">
        <f>+F2665-E2665</f>
        <v>2878</v>
      </c>
      <c r="L2665" s="13">
        <f>+H2665-I2665</f>
        <v>-0.54694032687191185</v>
      </c>
      <c r="M2665" s="13">
        <f>+I2665-H2665</f>
        <v>0.54694032687191185</v>
      </c>
      <c r="N2665" s="12">
        <v>963</v>
      </c>
      <c r="O2665" s="12">
        <v>3967</v>
      </c>
      <c r="P2665" s="12">
        <v>4983</v>
      </c>
      <c r="Q2665" s="13">
        <f>+N2665/P2665</f>
        <v>0.19325707405177603</v>
      </c>
      <c r="R2665" s="13">
        <f>+O2665/P2665</f>
        <v>0.79610676299418026</v>
      </c>
      <c r="S2665" s="12">
        <f>+N2665-O2665</f>
        <v>-3004</v>
      </c>
      <c r="T2665" s="13">
        <f>+Q2665-R2665</f>
        <v>-0.6028496889424042</v>
      </c>
      <c r="U2665" s="14">
        <f>+E2665-N2665</f>
        <v>133</v>
      </c>
      <c r="V2665" s="14">
        <f>+F2665-O2665</f>
        <v>7</v>
      </c>
      <c r="W2665" s="13">
        <f>+H2665-Q2665</f>
        <v>1.502874882925781E-2</v>
      </c>
      <c r="X2665" s="13">
        <f>+I2665-R2665</f>
        <v>-4.0880613241234598E-2</v>
      </c>
      <c r="Y2665" s="15">
        <v>899.69</v>
      </c>
      <c r="Z2665" s="16">
        <f>+C2665/Y2665</f>
        <v>24.736298058220051</v>
      </c>
      <c r="AA2665" s="17">
        <v>48341</v>
      </c>
      <c r="AB2665" s="18" t="str">
        <f>TEXT(AA2665,"00000")</f>
        <v>48341</v>
      </c>
      <c r="AC2665" s="19">
        <v>48</v>
      </c>
      <c r="AD2665" s="19">
        <v>341</v>
      </c>
      <c r="AE2665" s="27" t="s">
        <v>3717</v>
      </c>
      <c r="AF2665" s="21"/>
      <c r="AG2665" s="24" t="s">
        <v>3718</v>
      </c>
      <c r="AH2665" s="19"/>
      <c r="AI2665" s="24" t="s">
        <v>53</v>
      </c>
      <c r="AJ2665" s="24"/>
      <c r="AK2665" s="24"/>
      <c r="AL2665" s="24"/>
      <c r="AM2665" s="29" t="s">
        <v>44</v>
      </c>
      <c r="AN2665" s="37">
        <v>21904</v>
      </c>
      <c r="AO2665" s="40">
        <v>50</v>
      </c>
      <c r="AP2665" s="40">
        <v>13403</v>
      </c>
      <c r="AQ2665" s="41">
        <v>611.89888888888902</v>
      </c>
      <c r="AR2665" s="40">
        <v>7862</v>
      </c>
      <c r="AS2665" s="41">
        <v>358.93</v>
      </c>
      <c r="AV2665" s="40">
        <v>1465</v>
      </c>
      <c r="AW2665" s="41">
        <v>66.878888888888895</v>
      </c>
      <c r="AX2665" s="40">
        <v>1239</v>
      </c>
      <c r="AY2665" s="41">
        <v>56.57</v>
      </c>
      <c r="BB2665" s="40">
        <v>9</v>
      </c>
      <c r="BC2665" s="41">
        <v>0.41</v>
      </c>
      <c r="BJ2665" s="40">
        <v>0</v>
      </c>
      <c r="BK2665" s="41">
        <v>0</v>
      </c>
      <c r="BL2665" s="40">
        <v>286</v>
      </c>
      <c r="BM2665" s="41">
        <v>13.06</v>
      </c>
      <c r="BV2665" s="40">
        <v>0</v>
      </c>
      <c r="BW2665" s="41">
        <v>0</v>
      </c>
      <c r="BX2665" s="40">
        <v>2542</v>
      </c>
      <c r="BY2665" s="41">
        <v>116.048888888889</v>
      </c>
      <c r="CH2665" s="40">
        <v>0</v>
      </c>
      <c r="CI2665" s="41">
        <v>0</v>
      </c>
    </row>
    <row r="2666" spans="1:91" x14ac:dyDescent="0.25">
      <c r="A2666" s="10" t="s">
        <v>3491</v>
      </c>
      <c r="B2666" s="10" t="s">
        <v>1501</v>
      </c>
      <c r="C2666" s="11">
        <v>12516</v>
      </c>
      <c r="D2666" s="10" t="s">
        <v>5</v>
      </c>
      <c r="E2666" s="12">
        <v>1425</v>
      </c>
      <c r="F2666" s="12">
        <v>3443</v>
      </c>
      <c r="G2666" s="12">
        <v>4964</v>
      </c>
      <c r="H2666" s="13">
        <f>+E2666/G2666</f>
        <v>0.28706688154713939</v>
      </c>
      <c r="I2666" s="13">
        <f>+F2666/G2666</f>
        <v>0.69359387590652699</v>
      </c>
      <c r="J2666" s="12">
        <f>+E2666-F2666</f>
        <v>-2018</v>
      </c>
      <c r="K2666" s="12">
        <f>+F2666-E2666</f>
        <v>2018</v>
      </c>
      <c r="L2666" s="13">
        <f>+H2666-I2666</f>
        <v>-0.40652699435938761</v>
      </c>
      <c r="M2666" s="13">
        <f>+I2666-H2666</f>
        <v>0.40652699435938761</v>
      </c>
      <c r="N2666" s="12">
        <v>1856</v>
      </c>
      <c r="O2666" s="12">
        <v>3226</v>
      </c>
      <c r="P2666" s="12">
        <v>5129</v>
      </c>
      <c r="Q2666" s="13">
        <f>+N2666/P2666</f>
        <v>0.36186391109378047</v>
      </c>
      <c r="R2666" s="13">
        <f>+O2666/P2666</f>
        <v>0.62897250926106452</v>
      </c>
      <c r="S2666" s="12">
        <f>+N2666-O2666</f>
        <v>-1370</v>
      </c>
      <c r="T2666" s="13">
        <f>+Q2666-R2666</f>
        <v>-0.26710859816728405</v>
      </c>
      <c r="U2666" s="14">
        <f>+E2666-N2666</f>
        <v>-431</v>
      </c>
      <c r="V2666" s="14">
        <f>+F2666-O2666</f>
        <v>217</v>
      </c>
      <c r="W2666" s="13">
        <f>+H2666-Q2666</f>
        <v>-7.4797029546641081E-2</v>
      </c>
      <c r="X2666" s="13">
        <f>+I2666-R2666</f>
        <v>6.4621366645462475E-2</v>
      </c>
      <c r="Y2666" s="15">
        <v>251.99</v>
      </c>
      <c r="Z2666" s="16">
        <f>+C2666/Y2666</f>
        <v>49.668637644350966</v>
      </c>
      <c r="AA2666" s="17">
        <v>48343</v>
      </c>
      <c r="AB2666" s="18" t="str">
        <f>TEXT(AA2666,"00000")</f>
        <v>48343</v>
      </c>
      <c r="AC2666" s="19">
        <v>48</v>
      </c>
      <c r="AD2666" s="19">
        <v>343</v>
      </c>
      <c r="AE2666" s="27"/>
      <c r="AF2666" s="21"/>
      <c r="AG2666" s="24"/>
      <c r="AH2666" s="28"/>
      <c r="AI2666" s="24"/>
      <c r="AJ2666" s="24"/>
      <c r="AK2666" s="24"/>
      <c r="AL2666" s="24"/>
      <c r="AM2666" s="29" t="s">
        <v>62</v>
      </c>
      <c r="AN2666" s="37">
        <v>12934</v>
      </c>
      <c r="AO2666" s="40">
        <v>45</v>
      </c>
      <c r="AP2666" s="40">
        <v>8191</v>
      </c>
      <c r="AQ2666" s="41">
        <v>633.28888888888901</v>
      </c>
      <c r="AR2666" s="40">
        <v>5540</v>
      </c>
      <c r="AS2666" s="41">
        <v>428.32888888888903</v>
      </c>
      <c r="AT2666" s="40">
        <v>1153</v>
      </c>
      <c r="AU2666" s="41">
        <v>89.14</v>
      </c>
      <c r="AV2666" s="40">
        <v>794</v>
      </c>
      <c r="AW2666" s="41">
        <v>61.39</v>
      </c>
      <c r="AX2666" s="40">
        <v>703</v>
      </c>
      <c r="AY2666" s="41">
        <v>54.35</v>
      </c>
      <c r="BB2666" s="40">
        <v>1</v>
      </c>
      <c r="BC2666" s="41">
        <v>0.08</v>
      </c>
      <c r="BJ2666" s="40">
        <v>0</v>
      </c>
      <c r="BK2666" s="41">
        <v>0</v>
      </c>
      <c r="BV2666" s="40">
        <v>0</v>
      </c>
      <c r="BW2666" s="41">
        <v>0</v>
      </c>
      <c r="CH2666" s="40">
        <v>0</v>
      </c>
      <c r="CI2666" s="41">
        <v>0</v>
      </c>
    </row>
    <row r="2667" spans="1:91" x14ac:dyDescent="0.25">
      <c r="A2667" s="10" t="s">
        <v>3491</v>
      </c>
      <c r="B2667" s="10" t="s">
        <v>3719</v>
      </c>
      <c r="C2667" s="11">
        <v>1148</v>
      </c>
      <c r="D2667" s="10" t="s">
        <v>5</v>
      </c>
      <c r="E2667" s="12">
        <v>40</v>
      </c>
      <c r="F2667" s="12">
        <v>571</v>
      </c>
      <c r="G2667" s="12">
        <v>620</v>
      </c>
      <c r="H2667" s="13">
        <f>+E2667/G2667</f>
        <v>6.4516129032258063E-2</v>
      </c>
      <c r="I2667" s="13">
        <f>+F2667/G2667</f>
        <v>0.92096774193548392</v>
      </c>
      <c r="J2667" s="12">
        <f>+E2667-F2667</f>
        <v>-531</v>
      </c>
      <c r="K2667" s="12">
        <f>+F2667-E2667</f>
        <v>531</v>
      </c>
      <c r="L2667" s="13">
        <f>+H2667-I2667</f>
        <v>-0.8564516129032258</v>
      </c>
      <c r="M2667" s="13">
        <f>+I2667-H2667</f>
        <v>0.8564516129032258</v>
      </c>
      <c r="N2667" s="12">
        <v>55</v>
      </c>
      <c r="O2667" s="12">
        <v>538</v>
      </c>
      <c r="P2667" s="12">
        <v>599</v>
      </c>
      <c r="Q2667" s="13">
        <f>+N2667/P2667</f>
        <v>9.1819699499165269E-2</v>
      </c>
      <c r="R2667" s="13">
        <f>+O2667/P2667</f>
        <v>0.89816360601001666</v>
      </c>
      <c r="S2667" s="12">
        <f>+N2667-O2667</f>
        <v>-483</v>
      </c>
      <c r="T2667" s="13">
        <f>+Q2667-R2667</f>
        <v>-0.80634390651085142</v>
      </c>
      <c r="U2667" s="14">
        <f>+E2667-N2667</f>
        <v>-15</v>
      </c>
      <c r="V2667" s="14">
        <f>+F2667-O2667</f>
        <v>33</v>
      </c>
      <c r="W2667" s="13">
        <f>+H2667-Q2667</f>
        <v>-2.7303570466907207E-2</v>
      </c>
      <c r="X2667" s="13">
        <f>+I2667-R2667</f>
        <v>2.2804135925467262E-2</v>
      </c>
      <c r="Y2667" s="15">
        <v>989.56</v>
      </c>
      <c r="Z2667" s="16">
        <f>+C2667/Y2667</f>
        <v>1.1601115647358422</v>
      </c>
      <c r="AA2667" s="17">
        <v>48345</v>
      </c>
      <c r="AB2667" s="18" t="str">
        <f>TEXT(AA2667,"00000")</f>
        <v>48345</v>
      </c>
      <c r="AC2667" s="19">
        <v>48</v>
      </c>
      <c r="AD2667" s="19">
        <v>345</v>
      </c>
      <c r="AE2667" s="27"/>
      <c r="AF2667" s="21"/>
      <c r="AG2667" s="24"/>
      <c r="AH2667" s="28"/>
      <c r="AI2667" s="24"/>
      <c r="AJ2667" s="24"/>
      <c r="AK2667" s="24"/>
      <c r="AL2667" s="24"/>
      <c r="AM2667" s="29" t="s">
        <v>62</v>
      </c>
      <c r="AN2667" s="37">
        <v>1210</v>
      </c>
      <c r="AO2667" s="40">
        <v>9</v>
      </c>
      <c r="AP2667" s="40">
        <v>1007</v>
      </c>
      <c r="AQ2667" s="41">
        <v>832.23</v>
      </c>
      <c r="AR2667" s="40">
        <v>831</v>
      </c>
      <c r="AS2667" s="41">
        <v>686.77888888888901</v>
      </c>
      <c r="AV2667" s="40">
        <v>91</v>
      </c>
      <c r="AW2667" s="41">
        <v>75.208888888888893</v>
      </c>
      <c r="AX2667" s="40">
        <v>85</v>
      </c>
      <c r="AY2667" s="41">
        <v>70.25</v>
      </c>
      <c r="BJ2667" s="40">
        <v>0</v>
      </c>
      <c r="BK2667" s="41">
        <v>0</v>
      </c>
      <c r="BV2667" s="40">
        <v>0</v>
      </c>
      <c r="BW2667" s="41">
        <v>0</v>
      </c>
      <c r="CH2667" s="40">
        <v>0</v>
      </c>
      <c r="CI2667" s="41">
        <v>0</v>
      </c>
    </row>
    <row r="2668" spans="1:91" x14ac:dyDescent="0.25">
      <c r="A2668" s="10" t="s">
        <v>3491</v>
      </c>
      <c r="B2668" s="10" t="s">
        <v>3720</v>
      </c>
      <c r="C2668" s="11">
        <v>65664</v>
      </c>
      <c r="D2668" s="10" t="s">
        <v>5</v>
      </c>
      <c r="E2668" s="12">
        <v>6822</v>
      </c>
      <c r="F2668" s="12">
        <v>14751</v>
      </c>
      <c r="G2668" s="12">
        <v>22430</v>
      </c>
      <c r="H2668" s="13">
        <f>+E2668/G2668</f>
        <v>0.3041462327240303</v>
      </c>
      <c r="I2668" s="13">
        <f>+F2668/G2668</f>
        <v>0.65764600980829246</v>
      </c>
      <c r="J2668" s="12">
        <f>+E2668-F2668</f>
        <v>-7929</v>
      </c>
      <c r="K2668" s="12">
        <f>+F2668-E2668</f>
        <v>7929</v>
      </c>
      <c r="L2668" s="13">
        <f>+H2668-I2668</f>
        <v>-0.35349977708426217</v>
      </c>
      <c r="M2668" s="13">
        <f>+I2668-H2668</f>
        <v>0.35349977708426217</v>
      </c>
      <c r="N2668" s="12">
        <v>6441</v>
      </c>
      <c r="O2668" s="12">
        <v>13910</v>
      </c>
      <c r="P2668" s="12">
        <v>20601</v>
      </c>
      <c r="Q2668" s="13">
        <f>+N2668/P2668</f>
        <v>0.31265472549876222</v>
      </c>
      <c r="R2668" s="13">
        <f>+O2668/P2668</f>
        <v>0.67520994126498712</v>
      </c>
      <c r="S2668" s="12">
        <f>+N2668-O2668</f>
        <v>-7469</v>
      </c>
      <c r="T2668" s="13">
        <f>+Q2668-R2668</f>
        <v>-0.3625552157662249</v>
      </c>
      <c r="U2668" s="14">
        <f>+E2668-N2668</f>
        <v>381</v>
      </c>
      <c r="V2668" s="14">
        <f>+F2668-O2668</f>
        <v>841</v>
      </c>
      <c r="W2668" s="13">
        <f>+H2668-Q2668</f>
        <v>-8.5084927747319239E-3</v>
      </c>
      <c r="X2668" s="13">
        <f>+I2668-R2668</f>
        <v>-1.7563931456694659E-2</v>
      </c>
      <c r="Y2668" s="15">
        <v>946.54</v>
      </c>
      <c r="Z2668" s="16">
        <f>+C2668/Y2668</f>
        <v>69.372662539353854</v>
      </c>
      <c r="AA2668" s="17">
        <v>48347</v>
      </c>
      <c r="AB2668" s="18" t="str">
        <f>TEXT(AA2668,"00000")</f>
        <v>48347</v>
      </c>
      <c r="AC2668" s="19">
        <v>48</v>
      </c>
      <c r="AD2668" s="19">
        <v>347</v>
      </c>
      <c r="AE2668" s="27" t="s">
        <v>3721</v>
      </c>
      <c r="AF2668" s="21"/>
      <c r="AG2668" s="24" t="s">
        <v>3722</v>
      </c>
      <c r="AH2668" s="19"/>
      <c r="AI2668" s="24" t="s">
        <v>53</v>
      </c>
      <c r="AJ2668" s="24"/>
      <c r="AK2668" s="24"/>
      <c r="AL2668" s="24"/>
      <c r="AM2668" s="29" t="s">
        <v>44</v>
      </c>
      <c r="AN2668" s="37">
        <v>64524</v>
      </c>
      <c r="AO2668" s="40">
        <v>122</v>
      </c>
      <c r="AP2668" s="40">
        <v>33265</v>
      </c>
      <c r="AQ2668" s="41">
        <v>515.53888888888901</v>
      </c>
      <c r="AR2668" s="40">
        <v>19925</v>
      </c>
      <c r="AS2668" s="41">
        <v>308.8</v>
      </c>
      <c r="AT2668" s="40">
        <v>2573</v>
      </c>
      <c r="AU2668" s="41">
        <v>39.880000000000003</v>
      </c>
      <c r="AV2668" s="40">
        <v>3486</v>
      </c>
      <c r="AW2668" s="41">
        <v>54.03</v>
      </c>
      <c r="AX2668" s="40">
        <v>6411</v>
      </c>
      <c r="AY2668" s="41">
        <v>99.358888888888899</v>
      </c>
      <c r="BB2668" s="40">
        <v>46</v>
      </c>
      <c r="BC2668" s="41">
        <v>0.71</v>
      </c>
      <c r="BJ2668" s="40">
        <v>0</v>
      </c>
      <c r="BK2668" s="41">
        <v>0</v>
      </c>
      <c r="BL2668" s="40">
        <v>824</v>
      </c>
      <c r="BM2668" s="41">
        <v>12.768888888888901</v>
      </c>
      <c r="BV2668" s="40">
        <v>0</v>
      </c>
      <c r="BW2668" s="41">
        <v>0</v>
      </c>
      <c r="CH2668" s="40">
        <v>0</v>
      </c>
      <c r="CI2668" s="41">
        <v>0</v>
      </c>
    </row>
    <row r="2669" spans="1:91" x14ac:dyDescent="0.25">
      <c r="A2669" s="10" t="s">
        <v>3491</v>
      </c>
      <c r="B2669" s="10" t="s">
        <v>3723</v>
      </c>
      <c r="C2669" s="11">
        <v>48323</v>
      </c>
      <c r="D2669" s="10" t="s">
        <v>5</v>
      </c>
      <c r="E2669" s="12">
        <v>3998</v>
      </c>
      <c r="F2669" s="12">
        <v>11984</v>
      </c>
      <c r="G2669" s="12">
        <v>16382</v>
      </c>
      <c r="H2669" s="13">
        <f>+E2669/G2669</f>
        <v>0.24404834574533024</v>
      </c>
      <c r="I2669" s="13">
        <f>+F2669/G2669</f>
        <v>0.73153461115858864</v>
      </c>
      <c r="J2669" s="12">
        <f>+E2669-F2669</f>
        <v>-7986</v>
      </c>
      <c r="K2669" s="12">
        <f>+F2669-E2669</f>
        <v>7986</v>
      </c>
      <c r="L2669" s="13">
        <f>+H2669-I2669</f>
        <v>-0.4874862654132584</v>
      </c>
      <c r="M2669" s="13">
        <f>+I2669-H2669</f>
        <v>0.4874862654132584</v>
      </c>
      <c r="N2669" s="12">
        <v>4348</v>
      </c>
      <c r="O2669" s="12">
        <v>10838</v>
      </c>
      <c r="P2669" s="12">
        <v>15316</v>
      </c>
      <c r="Q2669" s="13">
        <f>+N2669/P2669</f>
        <v>0.28388613214938624</v>
      </c>
      <c r="R2669" s="13">
        <f>+O2669/P2669</f>
        <v>0.70762601201358055</v>
      </c>
      <c r="S2669" s="12">
        <f>+N2669-O2669</f>
        <v>-6490</v>
      </c>
      <c r="T2669" s="13">
        <f>+Q2669-R2669</f>
        <v>-0.42373987986419431</v>
      </c>
      <c r="U2669" s="14">
        <f>+E2669-N2669</f>
        <v>-350</v>
      </c>
      <c r="V2669" s="14">
        <f>+F2669-O2669</f>
        <v>1146</v>
      </c>
      <c r="W2669" s="13">
        <f>+H2669-Q2669</f>
        <v>-3.9837786404055997E-2</v>
      </c>
      <c r="X2669" s="13">
        <f>+I2669-R2669</f>
        <v>2.3908599145008091E-2</v>
      </c>
      <c r="Y2669" s="15">
        <v>1009.63</v>
      </c>
      <c r="Z2669" s="16">
        <f>+C2669/Y2669</f>
        <v>47.862088091677151</v>
      </c>
      <c r="AA2669" s="17">
        <v>48349</v>
      </c>
      <c r="AB2669" s="18" t="str">
        <f>TEXT(AA2669,"00000")</f>
        <v>48349</v>
      </c>
      <c r="AC2669" s="19">
        <v>48</v>
      </c>
      <c r="AD2669" s="19">
        <v>349</v>
      </c>
      <c r="AE2669" s="27" t="s">
        <v>3724</v>
      </c>
      <c r="AF2669" s="21" t="s">
        <v>3024</v>
      </c>
      <c r="AG2669" s="24" t="s">
        <v>3725</v>
      </c>
      <c r="AH2669" s="19"/>
      <c r="AI2669" s="24" t="s">
        <v>53</v>
      </c>
      <c r="AJ2669" s="24" t="s">
        <v>3026</v>
      </c>
      <c r="AK2669" s="24"/>
      <c r="AL2669" s="24"/>
      <c r="AM2669" s="29" t="s">
        <v>44</v>
      </c>
      <c r="AN2669" s="37">
        <v>47735</v>
      </c>
      <c r="AO2669" s="40">
        <v>117</v>
      </c>
      <c r="AP2669" s="40">
        <v>25219</v>
      </c>
      <c r="AQ2669" s="41">
        <v>528.30888888888899</v>
      </c>
      <c r="AR2669" s="40">
        <v>17023</v>
      </c>
      <c r="AS2669" s="41">
        <v>356.61</v>
      </c>
      <c r="AT2669" s="40">
        <v>1905</v>
      </c>
      <c r="AU2669" s="41">
        <v>39.908888888888903</v>
      </c>
      <c r="AV2669" s="40">
        <v>4041</v>
      </c>
      <c r="AW2669" s="41">
        <v>84.65</v>
      </c>
      <c r="AX2669" s="40">
        <v>1800</v>
      </c>
      <c r="AY2669" s="41">
        <v>37.71</v>
      </c>
      <c r="BB2669" s="40">
        <v>29</v>
      </c>
      <c r="BC2669" s="41">
        <v>0.61</v>
      </c>
      <c r="BJ2669" s="40">
        <v>0</v>
      </c>
      <c r="BK2669" s="41">
        <v>0</v>
      </c>
      <c r="BL2669" s="40">
        <v>405</v>
      </c>
      <c r="BM2669" s="41">
        <v>8.48</v>
      </c>
      <c r="BP2669" s="40">
        <v>16</v>
      </c>
      <c r="BQ2669" s="41">
        <v>0.33518382738032898</v>
      </c>
      <c r="BV2669" s="40">
        <v>16</v>
      </c>
      <c r="BW2669" s="41">
        <v>0.33518382738032898</v>
      </c>
      <c r="CH2669" s="40">
        <v>0</v>
      </c>
      <c r="CI2669" s="41">
        <v>0</v>
      </c>
    </row>
    <row r="2670" spans="1:91" x14ac:dyDescent="0.25">
      <c r="A2670" s="10" t="s">
        <v>3491</v>
      </c>
      <c r="B2670" s="10" t="s">
        <v>304</v>
      </c>
      <c r="C2670" s="11">
        <v>13986</v>
      </c>
      <c r="D2670" s="10" t="s">
        <v>5</v>
      </c>
      <c r="E2670" s="12">
        <v>978</v>
      </c>
      <c r="F2670" s="12">
        <v>2961</v>
      </c>
      <c r="G2670" s="12">
        <v>4010</v>
      </c>
      <c r="H2670" s="13">
        <f>+E2670/G2670</f>
        <v>0.24389027431421445</v>
      </c>
      <c r="I2670" s="13">
        <f>+F2670/G2670</f>
        <v>0.73840399002493762</v>
      </c>
      <c r="J2670" s="12">
        <f>+E2670-F2670</f>
        <v>-1983</v>
      </c>
      <c r="K2670" s="12">
        <f>+F2670-E2670</f>
        <v>1983</v>
      </c>
      <c r="L2670" s="13">
        <f>+H2670-I2670</f>
        <v>-0.49451371571072317</v>
      </c>
      <c r="M2670" s="13">
        <f>+I2670-H2670</f>
        <v>0.49451371571072317</v>
      </c>
      <c r="N2670" s="12">
        <v>1721</v>
      </c>
      <c r="O2670" s="12">
        <v>4399</v>
      </c>
      <c r="P2670" s="12">
        <v>6188</v>
      </c>
      <c r="Q2670" s="13">
        <f>+N2670/P2670</f>
        <v>0.27811893988364578</v>
      </c>
      <c r="R2670" s="13">
        <f>+O2670/P2670</f>
        <v>0.71089204912734327</v>
      </c>
      <c r="S2670" s="12">
        <f>+N2670-O2670</f>
        <v>-2678</v>
      </c>
      <c r="T2670" s="13">
        <f>+Q2670-R2670</f>
        <v>-0.4327731092436975</v>
      </c>
      <c r="U2670" s="14">
        <f>+E2670-N2670</f>
        <v>-743</v>
      </c>
      <c r="V2670" s="14">
        <f>+F2670-O2670</f>
        <v>-1438</v>
      </c>
      <c r="W2670" s="13">
        <f>+H2670-Q2670</f>
        <v>-3.4228665569431327E-2</v>
      </c>
      <c r="X2670" s="13">
        <f>+I2670-R2670</f>
        <v>2.7511940897594345E-2</v>
      </c>
      <c r="Y2670" s="15">
        <v>933.68</v>
      </c>
      <c r="Z2670" s="16">
        <f>+C2670/Y2670</f>
        <v>14.979436209407934</v>
      </c>
      <c r="AA2670" s="17">
        <v>48351</v>
      </c>
      <c r="AB2670" s="18" t="str">
        <f>TEXT(AA2670,"00000")</f>
        <v>48351</v>
      </c>
      <c r="AC2670" s="19">
        <v>48</v>
      </c>
      <c r="AD2670" s="19">
        <v>351</v>
      </c>
      <c r="AE2670" s="27" t="s">
        <v>3647</v>
      </c>
      <c r="AF2670" s="21"/>
      <c r="AG2670" s="24" t="s">
        <v>3648</v>
      </c>
      <c r="AH2670" s="23">
        <v>408419</v>
      </c>
      <c r="AI2670" s="24" t="s">
        <v>43</v>
      </c>
      <c r="AJ2670" s="24"/>
      <c r="AK2670" s="24"/>
      <c r="AL2670" s="24"/>
      <c r="AM2670" s="29" t="s">
        <v>59</v>
      </c>
      <c r="AN2670" s="37">
        <v>14445</v>
      </c>
      <c r="AO2670" s="40">
        <v>40</v>
      </c>
      <c r="AP2670" s="40">
        <v>5057</v>
      </c>
      <c r="AQ2670" s="41">
        <v>350.08888888888902</v>
      </c>
      <c r="AR2670" s="40">
        <v>3091</v>
      </c>
      <c r="AS2670" s="41">
        <v>213.978888888889</v>
      </c>
      <c r="AT2670" s="40">
        <v>1210</v>
      </c>
      <c r="AU2670" s="41">
        <v>83.768888888888895</v>
      </c>
      <c r="AV2670" s="40">
        <v>249</v>
      </c>
      <c r="AW2670" s="41">
        <v>17.238888888888901</v>
      </c>
      <c r="BB2670" s="40">
        <v>1</v>
      </c>
      <c r="BC2670" s="41">
        <v>7.0000000000000007E-2</v>
      </c>
      <c r="BD2670" s="40">
        <v>506</v>
      </c>
      <c r="BE2670" s="41">
        <v>35.029421945309799</v>
      </c>
      <c r="BJ2670" s="40">
        <v>506</v>
      </c>
      <c r="BK2670" s="41">
        <v>35.029421945309799</v>
      </c>
      <c r="BV2670" s="40">
        <v>0</v>
      </c>
      <c r="BW2670" s="41">
        <v>0</v>
      </c>
      <c r="CH2670" s="40">
        <v>0</v>
      </c>
      <c r="CI2670" s="41">
        <v>0</v>
      </c>
    </row>
    <row r="2671" spans="1:91" x14ac:dyDescent="0.25">
      <c r="A2671" s="10" t="s">
        <v>3491</v>
      </c>
      <c r="B2671" s="10" t="s">
        <v>3726</v>
      </c>
      <c r="C2671" s="11">
        <v>15107</v>
      </c>
      <c r="D2671" s="10" t="s">
        <v>5</v>
      </c>
      <c r="E2671" s="12">
        <v>1029</v>
      </c>
      <c r="F2671" s="12">
        <v>3551</v>
      </c>
      <c r="G2671" s="12">
        <v>4744</v>
      </c>
      <c r="H2671" s="13">
        <f>+E2671/G2671</f>
        <v>0.21690556492411467</v>
      </c>
      <c r="I2671" s="13">
        <f>+F2671/G2671</f>
        <v>0.74852445193929174</v>
      </c>
      <c r="J2671" s="12">
        <f>+E2671-F2671</f>
        <v>-2522</v>
      </c>
      <c r="K2671" s="12">
        <f>+F2671-E2671</f>
        <v>2522</v>
      </c>
      <c r="L2671" s="13">
        <f>+H2671-I2671</f>
        <v>-0.53161888701517701</v>
      </c>
      <c r="M2671" s="13">
        <f>+I2671-H2671</f>
        <v>0.53161888701517701</v>
      </c>
      <c r="N2671" s="12">
        <v>1216</v>
      </c>
      <c r="O2671" s="12">
        <v>3277</v>
      </c>
      <c r="P2671" s="12">
        <v>4567</v>
      </c>
      <c r="Q2671" s="13">
        <f>+N2671/P2671</f>
        <v>0.26625793737683379</v>
      </c>
      <c r="R2671" s="13">
        <f>+O2671/P2671</f>
        <v>0.71753886577622072</v>
      </c>
      <c r="S2671" s="12">
        <f>+N2671-O2671</f>
        <v>-2061</v>
      </c>
      <c r="T2671" s="13">
        <f>+Q2671-R2671</f>
        <v>-0.45128092839938694</v>
      </c>
      <c r="U2671" s="14">
        <f>+E2671-N2671</f>
        <v>-187</v>
      </c>
      <c r="V2671" s="14">
        <f>+F2671-O2671</f>
        <v>274</v>
      </c>
      <c r="W2671" s="13">
        <f>+H2671-Q2671</f>
        <v>-4.9352372452719118E-2</v>
      </c>
      <c r="X2671" s="13">
        <f>+I2671-R2671</f>
        <v>3.0985586163071011E-2</v>
      </c>
      <c r="Y2671" s="15">
        <v>912</v>
      </c>
      <c r="Z2671" s="16">
        <f>+C2671/Y2671</f>
        <v>16.56469298245614</v>
      </c>
      <c r="AA2671" s="17">
        <v>48353</v>
      </c>
      <c r="AB2671" s="18" t="str">
        <f>TEXT(AA2671,"00000")</f>
        <v>48353</v>
      </c>
      <c r="AC2671" s="19">
        <v>48</v>
      </c>
      <c r="AD2671" s="19">
        <v>353</v>
      </c>
      <c r="AE2671" s="27" t="s">
        <v>3727</v>
      </c>
      <c r="AF2671" s="21"/>
      <c r="AG2671" s="24" t="s">
        <v>3728</v>
      </c>
      <c r="AH2671" s="19"/>
      <c r="AI2671" s="24" t="s">
        <v>53</v>
      </c>
      <c r="AJ2671" s="24"/>
      <c r="AK2671" s="24"/>
      <c r="AL2671" s="24"/>
      <c r="AM2671" s="29" t="s">
        <v>44</v>
      </c>
      <c r="AN2671" s="37">
        <v>15216</v>
      </c>
      <c r="AO2671" s="40">
        <v>45</v>
      </c>
      <c r="AP2671" s="40">
        <v>10503</v>
      </c>
      <c r="AQ2671" s="41">
        <v>690.25888888888903</v>
      </c>
      <c r="AR2671" s="40">
        <v>7029</v>
      </c>
      <c r="AS2671" s="41">
        <v>461.94888888888897</v>
      </c>
      <c r="AT2671" s="40">
        <v>125</v>
      </c>
      <c r="AU2671" s="41">
        <v>8.2200000000000006</v>
      </c>
      <c r="AV2671" s="40">
        <v>1466</v>
      </c>
      <c r="AW2671" s="41">
        <v>96.348888888888894</v>
      </c>
      <c r="AX2671" s="40">
        <v>1700</v>
      </c>
      <c r="AY2671" s="41">
        <v>111.718888888889</v>
      </c>
      <c r="BB2671" s="40">
        <v>10</v>
      </c>
      <c r="BC2671" s="41">
        <v>0.66</v>
      </c>
      <c r="BJ2671" s="40">
        <v>0</v>
      </c>
      <c r="BK2671" s="41">
        <v>0</v>
      </c>
      <c r="BL2671" s="40">
        <v>173</v>
      </c>
      <c r="BM2671" s="41">
        <v>11.3688888888889</v>
      </c>
      <c r="BV2671" s="40">
        <v>0</v>
      </c>
      <c r="BW2671" s="41">
        <v>0</v>
      </c>
      <c r="CH2671" s="40">
        <v>0</v>
      </c>
      <c r="CI2671" s="41">
        <v>0</v>
      </c>
    </row>
    <row r="2672" spans="1:91" x14ac:dyDescent="0.25">
      <c r="A2672" s="10" t="s">
        <v>3491</v>
      </c>
      <c r="B2672" s="10" t="s">
        <v>3729</v>
      </c>
      <c r="C2672" s="11">
        <v>359715</v>
      </c>
      <c r="D2672" s="10" t="s">
        <v>5</v>
      </c>
      <c r="E2672" s="12">
        <v>49102</v>
      </c>
      <c r="F2672" s="12">
        <v>50704</v>
      </c>
      <c r="G2672" s="12">
        <v>103958</v>
      </c>
      <c r="H2672" s="13">
        <f>+E2672/G2672</f>
        <v>0.47232536216548993</v>
      </c>
      <c r="I2672" s="13">
        <f>+F2672/G2672</f>
        <v>0.48773543161661442</v>
      </c>
      <c r="J2672" s="12">
        <f>+E2672-F2672</f>
        <v>-1602</v>
      </c>
      <c r="K2672" s="12">
        <f>+F2672-E2672</f>
        <v>1602</v>
      </c>
      <c r="L2672" s="13">
        <f>+H2672-I2672</f>
        <v>-1.5410069451124497E-2</v>
      </c>
      <c r="M2672" s="13">
        <f>+I2672-H2672</f>
        <v>1.5410069451124497E-2</v>
      </c>
      <c r="N2672" s="12">
        <v>45666</v>
      </c>
      <c r="O2672" s="12">
        <v>48779</v>
      </c>
      <c r="P2672" s="12">
        <v>95781</v>
      </c>
      <c r="Q2672" s="13">
        <f>+N2672/P2672</f>
        <v>0.47677514329564319</v>
      </c>
      <c r="R2672" s="13">
        <f>+O2672/P2672</f>
        <v>0.50927637005251558</v>
      </c>
      <c r="S2672" s="12">
        <f>+N2672-O2672</f>
        <v>-3113</v>
      </c>
      <c r="T2672" s="13">
        <f>+Q2672-R2672</f>
        <v>-3.2501226756872392E-2</v>
      </c>
      <c r="U2672" s="14">
        <f>+E2672-N2672</f>
        <v>3436</v>
      </c>
      <c r="V2672" s="14">
        <f>+F2672-O2672</f>
        <v>1925</v>
      </c>
      <c r="W2672" s="13">
        <f>+H2672-Q2672</f>
        <v>-4.449781130153263E-3</v>
      </c>
      <c r="X2672" s="13">
        <f>+I2672-R2672</f>
        <v>-2.1540938435901158E-2</v>
      </c>
      <c r="Y2672" s="15">
        <v>838.48</v>
      </c>
      <c r="Z2672" s="16">
        <f>+C2672/Y2672</f>
        <v>429.00844385077761</v>
      </c>
      <c r="AA2672" s="17">
        <v>48355</v>
      </c>
      <c r="AB2672" s="18" t="str">
        <f>TEXT(AA2672,"00000")</f>
        <v>48355</v>
      </c>
      <c r="AC2672" s="19">
        <v>48</v>
      </c>
      <c r="AD2672" s="19">
        <v>355</v>
      </c>
      <c r="AE2672" s="27" t="s">
        <v>3501</v>
      </c>
      <c r="AF2672" s="21" t="s">
        <v>3502</v>
      </c>
      <c r="AG2672" s="24" t="s">
        <v>3503</v>
      </c>
      <c r="AH2672" s="23">
        <v>452422</v>
      </c>
      <c r="AI2672" s="24" t="s">
        <v>43</v>
      </c>
      <c r="AJ2672" s="24" t="s">
        <v>3504</v>
      </c>
      <c r="AK2672" s="24"/>
      <c r="AL2672" s="24"/>
      <c r="AM2672" s="29" t="s">
        <v>44</v>
      </c>
      <c r="AN2672" s="37">
        <v>340223</v>
      </c>
      <c r="AO2672" s="40">
        <v>353</v>
      </c>
      <c r="AP2672" s="40">
        <v>205612</v>
      </c>
      <c r="AQ2672" s="41">
        <v>604.34</v>
      </c>
      <c r="AR2672" s="40">
        <v>67711</v>
      </c>
      <c r="AS2672" s="41">
        <v>199.02</v>
      </c>
      <c r="AT2672" s="40">
        <v>1359</v>
      </c>
      <c r="AU2672" s="41">
        <v>3.99</v>
      </c>
      <c r="AV2672" s="40">
        <v>14421</v>
      </c>
      <c r="AW2672" s="41">
        <v>42.39</v>
      </c>
      <c r="AX2672" s="40">
        <v>111687</v>
      </c>
      <c r="AY2672" s="41">
        <v>328.27888888888901</v>
      </c>
      <c r="AZ2672" s="40">
        <v>515</v>
      </c>
      <c r="BA2672" s="41">
        <v>1.51</v>
      </c>
      <c r="BB2672" s="40">
        <v>228</v>
      </c>
      <c r="BC2672" s="41">
        <v>0.67</v>
      </c>
      <c r="BH2672" s="40">
        <v>56</v>
      </c>
      <c r="BI2672" s="41">
        <v>0.164597925478289</v>
      </c>
      <c r="BJ2672" s="40">
        <v>56</v>
      </c>
      <c r="BK2672" s="41">
        <v>0.164597925478289</v>
      </c>
      <c r="BL2672" s="40">
        <v>3871</v>
      </c>
      <c r="BM2672" s="41">
        <v>11.38</v>
      </c>
      <c r="BN2672" s="40">
        <v>1992</v>
      </c>
      <c r="BO2672" s="41">
        <v>5.8549833491562904</v>
      </c>
      <c r="BT2672" s="40">
        <v>500</v>
      </c>
      <c r="BU2672" s="41">
        <v>1.4696243346275799</v>
      </c>
      <c r="BV2672" s="40">
        <v>2492</v>
      </c>
      <c r="BW2672" s="41">
        <v>7.3246076837838707</v>
      </c>
      <c r="BX2672" s="40">
        <v>2542</v>
      </c>
      <c r="BY2672" s="41">
        <v>7.4688888888888902</v>
      </c>
      <c r="CF2672" s="40">
        <v>483</v>
      </c>
      <c r="CG2672" s="41">
        <v>1.42</v>
      </c>
      <c r="CH2672" s="40">
        <v>483</v>
      </c>
      <c r="CI2672" s="41">
        <v>1.42</v>
      </c>
      <c r="CJ2672" s="40">
        <v>137</v>
      </c>
      <c r="CK2672" s="41">
        <v>0.4</v>
      </c>
    </row>
    <row r="2673" spans="1:91" x14ac:dyDescent="0.25">
      <c r="A2673" s="10" t="s">
        <v>3491</v>
      </c>
      <c r="B2673" s="10" t="s">
        <v>3730</v>
      </c>
      <c r="C2673" s="11">
        <v>10747</v>
      </c>
      <c r="D2673" s="10" t="s">
        <v>5</v>
      </c>
      <c r="E2673" s="12">
        <v>274</v>
      </c>
      <c r="F2673" s="12">
        <v>2628</v>
      </c>
      <c r="G2673" s="12">
        <v>2981</v>
      </c>
      <c r="H2673" s="13">
        <f>+E2673/G2673</f>
        <v>9.1915464609191547E-2</v>
      </c>
      <c r="I2673" s="13">
        <f>+F2673/G2673</f>
        <v>0.88158336128815828</v>
      </c>
      <c r="J2673" s="12">
        <f>+E2673-F2673</f>
        <v>-2354</v>
      </c>
      <c r="K2673" s="12">
        <f>+F2673-E2673</f>
        <v>2354</v>
      </c>
      <c r="L2673" s="13">
        <f>+H2673-I2673</f>
        <v>-0.78966789667896675</v>
      </c>
      <c r="M2673" s="13">
        <f>+I2673-H2673</f>
        <v>0.78966789667896675</v>
      </c>
      <c r="N2673" s="12">
        <v>253</v>
      </c>
      <c r="O2673" s="12">
        <v>2718</v>
      </c>
      <c r="P2673" s="12">
        <v>2990</v>
      </c>
      <c r="Q2673" s="13">
        <f>+N2673/P2673</f>
        <v>8.461538461538462E-2</v>
      </c>
      <c r="R2673" s="13">
        <f>+O2673/P2673</f>
        <v>0.9090301003344482</v>
      </c>
      <c r="S2673" s="12">
        <f>+N2673-O2673</f>
        <v>-2465</v>
      </c>
      <c r="T2673" s="13">
        <f>+Q2673-R2673</f>
        <v>-0.82441471571906355</v>
      </c>
      <c r="U2673" s="14">
        <f>+E2673-N2673</f>
        <v>21</v>
      </c>
      <c r="V2673" s="14">
        <f>+F2673-O2673</f>
        <v>-90</v>
      </c>
      <c r="W2673" s="13">
        <f>+H2673-Q2673</f>
        <v>7.3000799938069266E-3</v>
      </c>
      <c r="X2673" s="13">
        <f>+I2673-R2673</f>
        <v>-2.7446739046289914E-2</v>
      </c>
      <c r="Y2673" s="15">
        <v>917.63</v>
      </c>
      <c r="Z2673" s="16">
        <f>+C2673/Y2673</f>
        <v>11.71169207632706</v>
      </c>
      <c r="AA2673" s="17">
        <v>48357</v>
      </c>
      <c r="AB2673" s="18" t="str">
        <f>TEXT(AA2673,"00000")</f>
        <v>48357</v>
      </c>
      <c r="AC2673" s="19">
        <v>48</v>
      </c>
      <c r="AD2673" s="19">
        <v>357</v>
      </c>
      <c r="AE2673" s="27"/>
      <c r="AF2673" s="21"/>
      <c r="AG2673" s="24"/>
      <c r="AH2673" s="28"/>
      <c r="AI2673" s="24"/>
      <c r="AJ2673" s="24"/>
      <c r="AK2673" s="24"/>
      <c r="AL2673" s="24"/>
      <c r="AM2673" s="29" t="s">
        <v>62</v>
      </c>
      <c r="AN2673" s="37">
        <v>10223</v>
      </c>
      <c r="AO2673" s="40">
        <v>27</v>
      </c>
      <c r="AP2673" s="40">
        <v>7049</v>
      </c>
      <c r="AQ2673" s="41">
        <v>689.51888888888902</v>
      </c>
      <c r="AR2673" s="40">
        <v>4306</v>
      </c>
      <c r="AS2673" s="41">
        <v>421.20888888888902</v>
      </c>
      <c r="AV2673" s="40">
        <v>964</v>
      </c>
      <c r="AW2673" s="41">
        <v>94.298888888888897</v>
      </c>
      <c r="AX2673" s="40">
        <v>1680</v>
      </c>
      <c r="AY2673" s="41">
        <v>164.34</v>
      </c>
      <c r="BJ2673" s="40">
        <v>0</v>
      </c>
      <c r="BK2673" s="41">
        <v>0</v>
      </c>
      <c r="BL2673" s="40">
        <v>99</v>
      </c>
      <c r="BM2673" s="41">
        <v>9.6788888888888902</v>
      </c>
      <c r="BV2673" s="40">
        <v>0</v>
      </c>
      <c r="BW2673" s="41">
        <v>0</v>
      </c>
      <c r="CH2673" s="40">
        <v>0</v>
      </c>
      <c r="CI2673" s="41">
        <v>0</v>
      </c>
    </row>
    <row r="2674" spans="1:91" x14ac:dyDescent="0.25">
      <c r="A2674" s="10" t="s">
        <v>3491</v>
      </c>
      <c r="B2674" s="10" t="s">
        <v>1635</v>
      </c>
      <c r="C2674" s="11">
        <v>2069</v>
      </c>
      <c r="D2674" s="10" t="s">
        <v>5</v>
      </c>
      <c r="E2674" s="12">
        <v>78</v>
      </c>
      <c r="F2674" s="12">
        <v>850</v>
      </c>
      <c r="G2674" s="12">
        <v>945</v>
      </c>
      <c r="H2674" s="13">
        <f>+E2674/G2674</f>
        <v>8.2539682539682538E-2</v>
      </c>
      <c r="I2674" s="13">
        <f>+F2674/G2674</f>
        <v>0.89947089947089942</v>
      </c>
      <c r="J2674" s="12">
        <f>+E2674-F2674</f>
        <v>-772</v>
      </c>
      <c r="K2674" s="12">
        <f>+F2674-E2674</f>
        <v>772</v>
      </c>
      <c r="L2674" s="13">
        <f>+H2674-I2674</f>
        <v>-0.81693121693121684</v>
      </c>
      <c r="M2674" s="13">
        <f>+I2674-H2674</f>
        <v>0.81693121693121684</v>
      </c>
      <c r="N2674" s="12">
        <v>71</v>
      </c>
      <c r="O2674" s="12">
        <v>786</v>
      </c>
      <c r="P2674" s="12">
        <v>865</v>
      </c>
      <c r="Q2674" s="13">
        <f>+N2674/P2674</f>
        <v>8.208092485549133E-2</v>
      </c>
      <c r="R2674" s="13">
        <f>+O2674/P2674</f>
        <v>0.90867052023121386</v>
      </c>
      <c r="S2674" s="12">
        <f>+N2674-O2674</f>
        <v>-715</v>
      </c>
      <c r="T2674" s="13">
        <f>+Q2674-R2674</f>
        <v>-0.82658959537572252</v>
      </c>
      <c r="U2674" s="14">
        <f>+E2674-N2674</f>
        <v>7</v>
      </c>
      <c r="V2674" s="14">
        <f>+F2674-O2674</f>
        <v>64</v>
      </c>
      <c r="W2674" s="13">
        <f>+H2674-Q2674</f>
        <v>4.5875768419120777E-4</v>
      </c>
      <c r="X2674" s="13">
        <f>+I2674-R2674</f>
        <v>-9.199620760314442E-3</v>
      </c>
      <c r="Y2674" s="15">
        <v>1500.53</v>
      </c>
      <c r="Z2674" s="16">
        <f>+C2674/Y2674</f>
        <v>1.3788461410301693</v>
      </c>
      <c r="AA2674" s="17">
        <v>48359</v>
      </c>
      <c r="AB2674" s="18" t="str">
        <f>TEXT(AA2674,"00000")</f>
        <v>48359</v>
      </c>
      <c r="AC2674" s="19">
        <v>48</v>
      </c>
      <c r="AD2674" s="19">
        <v>359</v>
      </c>
      <c r="AE2674" s="27" t="s">
        <v>3508</v>
      </c>
      <c r="AF2674" s="21" t="s">
        <v>3509</v>
      </c>
      <c r="AG2674" s="24" t="s">
        <v>3510</v>
      </c>
      <c r="AH2674" s="23">
        <v>262056</v>
      </c>
      <c r="AI2674" s="24" t="s">
        <v>43</v>
      </c>
      <c r="AJ2674" s="24" t="s">
        <v>3511</v>
      </c>
      <c r="AK2674" s="24"/>
      <c r="AL2674" s="24"/>
      <c r="AM2674" s="29" t="s">
        <v>59</v>
      </c>
      <c r="AN2674" s="37">
        <v>2052</v>
      </c>
      <c r="AO2674" s="40">
        <v>8</v>
      </c>
      <c r="AP2674" s="40">
        <v>1283</v>
      </c>
      <c r="AQ2674" s="41">
        <v>625.24</v>
      </c>
      <c r="AR2674" s="40">
        <v>964</v>
      </c>
      <c r="AS2674" s="41">
        <v>469.79</v>
      </c>
      <c r="AV2674" s="40">
        <v>119</v>
      </c>
      <c r="AW2674" s="41">
        <v>57.99</v>
      </c>
      <c r="AX2674" s="40">
        <v>200</v>
      </c>
      <c r="AY2674" s="41">
        <v>97.468888888888898</v>
      </c>
      <c r="BJ2674" s="40">
        <v>0</v>
      </c>
      <c r="BK2674" s="41">
        <v>0</v>
      </c>
      <c r="BV2674" s="40">
        <v>0</v>
      </c>
      <c r="BW2674" s="41">
        <v>0</v>
      </c>
      <c r="CH2674" s="40">
        <v>0</v>
      </c>
      <c r="CI2674" s="41">
        <v>0</v>
      </c>
    </row>
    <row r="2675" spans="1:91" x14ac:dyDescent="0.25">
      <c r="A2675" s="10" t="s">
        <v>3491</v>
      </c>
      <c r="B2675" s="10" t="s">
        <v>418</v>
      </c>
      <c r="C2675" s="11">
        <v>84260</v>
      </c>
      <c r="D2675" s="10" t="s">
        <v>5</v>
      </c>
      <c r="E2675" s="12">
        <v>5716</v>
      </c>
      <c r="F2675" s="12">
        <v>25385</v>
      </c>
      <c r="G2675" s="12">
        <v>31761</v>
      </c>
      <c r="H2675" s="13">
        <f>+E2675/G2675</f>
        <v>0.17996914454834545</v>
      </c>
      <c r="I2675" s="13">
        <f>+F2675/G2675</f>
        <v>0.7992506533169611</v>
      </c>
      <c r="J2675" s="12">
        <f>+E2675-F2675</f>
        <v>-19669</v>
      </c>
      <c r="K2675" s="12">
        <f>+F2675-E2675</f>
        <v>19669</v>
      </c>
      <c r="L2675" s="13">
        <f>+H2675-I2675</f>
        <v>-0.61928150876861565</v>
      </c>
      <c r="M2675" s="13">
        <f>+I2675-H2675</f>
        <v>0.61928150876861565</v>
      </c>
      <c r="N2675" s="12">
        <v>6797</v>
      </c>
      <c r="O2675" s="12">
        <v>23361</v>
      </c>
      <c r="P2675" s="12">
        <v>30502</v>
      </c>
      <c r="Q2675" s="13">
        <f>+N2675/P2675</f>
        <v>0.22283784669857715</v>
      </c>
      <c r="R2675" s="13">
        <f>+O2675/P2675</f>
        <v>0.76588420431447113</v>
      </c>
      <c r="S2675" s="12">
        <f>+N2675-O2675</f>
        <v>-16564</v>
      </c>
      <c r="T2675" s="13">
        <f>+Q2675-R2675</f>
        <v>-0.54304635761589393</v>
      </c>
      <c r="U2675" s="14">
        <f>+E2675-N2675</f>
        <v>-1081</v>
      </c>
      <c r="V2675" s="14">
        <f>+F2675-O2675</f>
        <v>2024</v>
      </c>
      <c r="W2675" s="13">
        <f>+H2675-Q2675</f>
        <v>-4.2868702150231697E-2</v>
      </c>
      <c r="X2675" s="13">
        <f>+I2675-R2675</f>
        <v>3.3366449002489973E-2</v>
      </c>
      <c r="Y2675" s="15">
        <v>333.67</v>
      </c>
      <c r="Z2675" s="16">
        <f>+C2675/Y2675</f>
        <v>252.52494980070128</v>
      </c>
      <c r="AA2675" s="17">
        <v>48361</v>
      </c>
      <c r="AB2675" s="18" t="str">
        <f>TEXT(AA2675,"00000")</f>
        <v>48361</v>
      </c>
      <c r="AC2675" s="19">
        <v>48</v>
      </c>
      <c r="AD2675" s="19">
        <v>361</v>
      </c>
      <c r="AE2675" s="27" t="s">
        <v>3647</v>
      </c>
      <c r="AF2675" s="21"/>
      <c r="AG2675" s="24" t="s">
        <v>3648</v>
      </c>
      <c r="AH2675" s="23">
        <v>408419</v>
      </c>
      <c r="AI2675" s="24" t="s">
        <v>43</v>
      </c>
      <c r="AJ2675" s="24"/>
      <c r="AK2675" s="24"/>
      <c r="AL2675" s="24"/>
      <c r="AM2675" s="29" t="s">
        <v>44</v>
      </c>
      <c r="AN2675" s="37">
        <v>81837</v>
      </c>
      <c r="AO2675" s="40">
        <v>130</v>
      </c>
      <c r="AP2675" s="40">
        <v>51091</v>
      </c>
      <c r="AQ2675" s="41">
        <v>624.298888888889</v>
      </c>
      <c r="AR2675" s="40">
        <v>34585</v>
      </c>
      <c r="AS2675" s="41">
        <v>422.61</v>
      </c>
      <c r="AT2675" s="40">
        <v>848</v>
      </c>
      <c r="AU2675" s="41">
        <v>10.358888888888901</v>
      </c>
      <c r="AV2675" s="40">
        <v>3324</v>
      </c>
      <c r="AW2675" s="41">
        <v>40.618888888888897</v>
      </c>
      <c r="AX2675" s="40">
        <v>10228</v>
      </c>
      <c r="AY2675" s="41">
        <v>124.98</v>
      </c>
      <c r="BB2675" s="40">
        <v>16</v>
      </c>
      <c r="BC2675" s="41">
        <v>0.2</v>
      </c>
      <c r="BJ2675" s="40">
        <v>0</v>
      </c>
      <c r="BK2675" s="41">
        <v>0</v>
      </c>
      <c r="BL2675" s="40">
        <v>2090</v>
      </c>
      <c r="BM2675" s="41">
        <v>25.538888888888899</v>
      </c>
      <c r="BV2675" s="40">
        <v>0</v>
      </c>
      <c r="BW2675" s="41">
        <v>0</v>
      </c>
      <c r="CH2675" s="40">
        <v>0</v>
      </c>
      <c r="CI2675" s="41">
        <v>0</v>
      </c>
    </row>
    <row r="2676" spans="1:91" x14ac:dyDescent="0.25">
      <c r="A2676" s="10" t="s">
        <v>3491</v>
      </c>
      <c r="B2676" s="10" t="s">
        <v>3731</v>
      </c>
      <c r="C2676" s="11">
        <v>27895</v>
      </c>
      <c r="D2676" s="10" t="s">
        <v>5</v>
      </c>
      <c r="E2676" s="12">
        <v>1700</v>
      </c>
      <c r="F2676" s="12">
        <v>8222</v>
      </c>
      <c r="G2676" s="12">
        <v>10175</v>
      </c>
      <c r="H2676" s="13">
        <f>+E2676/G2676</f>
        <v>0.16707616707616707</v>
      </c>
      <c r="I2676" s="13">
        <f>+F2676/G2676</f>
        <v>0.80805896805896804</v>
      </c>
      <c r="J2676" s="12">
        <f>+E2676-F2676</f>
        <v>-6522</v>
      </c>
      <c r="K2676" s="12">
        <f>+F2676-E2676</f>
        <v>6522</v>
      </c>
      <c r="L2676" s="13">
        <f>+H2676-I2676</f>
        <v>-0.64098280098280092</v>
      </c>
      <c r="M2676" s="13">
        <f>+I2676-H2676</f>
        <v>0.64098280098280092</v>
      </c>
      <c r="N2676" s="12">
        <v>1810</v>
      </c>
      <c r="O2676" s="12">
        <v>7392</v>
      </c>
      <c r="P2676" s="12">
        <v>9335</v>
      </c>
      <c r="Q2676" s="13">
        <f>+N2676/P2676</f>
        <v>0.19389394750937333</v>
      </c>
      <c r="R2676" s="13">
        <f>+O2676/P2676</f>
        <v>0.79185859667916447</v>
      </c>
      <c r="S2676" s="12">
        <f>+N2676-O2676</f>
        <v>-5582</v>
      </c>
      <c r="T2676" s="13">
        <f>+Q2676-R2676</f>
        <v>-0.5979646491697912</v>
      </c>
      <c r="U2676" s="14">
        <f>+E2676-N2676</f>
        <v>-110</v>
      </c>
      <c r="V2676" s="14">
        <f>+F2676-O2676</f>
        <v>830</v>
      </c>
      <c r="W2676" s="13">
        <f>+H2676-Q2676</f>
        <v>-2.6817780433206262E-2</v>
      </c>
      <c r="X2676" s="13">
        <f>+I2676-R2676</f>
        <v>1.6200371379803569E-2</v>
      </c>
      <c r="Y2676" s="15">
        <v>951.79</v>
      </c>
      <c r="Z2676" s="16">
        <f>+C2676/Y2676</f>
        <v>29.307935574023684</v>
      </c>
      <c r="AA2676" s="17">
        <v>48363</v>
      </c>
      <c r="AB2676" s="18" t="str">
        <f>TEXT(AA2676,"00000")</f>
        <v>48363</v>
      </c>
      <c r="AC2676" s="19">
        <v>48</v>
      </c>
      <c r="AD2676" s="19">
        <v>363</v>
      </c>
      <c r="AE2676" s="27" t="s">
        <v>3732</v>
      </c>
      <c r="AF2676" s="21" t="s">
        <v>3024</v>
      </c>
      <c r="AG2676" s="24" t="s">
        <v>3733</v>
      </c>
      <c r="AH2676" s="19"/>
      <c r="AI2676" s="24" t="s">
        <v>53</v>
      </c>
      <c r="AJ2676" s="24" t="s">
        <v>3026</v>
      </c>
      <c r="AK2676" s="24"/>
      <c r="AL2676" s="24"/>
      <c r="AM2676" s="29" t="s">
        <v>44</v>
      </c>
      <c r="AN2676" s="37">
        <v>28111</v>
      </c>
      <c r="AO2676" s="40">
        <v>78</v>
      </c>
      <c r="AP2676" s="40">
        <v>15822</v>
      </c>
      <c r="AQ2676" s="41">
        <v>562.84</v>
      </c>
      <c r="AR2676" s="40">
        <v>12679</v>
      </c>
      <c r="AS2676" s="41">
        <v>451.02888888888901</v>
      </c>
      <c r="AT2676" s="40">
        <v>186</v>
      </c>
      <c r="AU2676" s="41">
        <v>6.62</v>
      </c>
      <c r="AV2676" s="40">
        <v>1376</v>
      </c>
      <c r="AW2676" s="41">
        <v>48.95</v>
      </c>
      <c r="AX2676" s="40">
        <v>1152</v>
      </c>
      <c r="AY2676" s="41">
        <v>40.978888888888903</v>
      </c>
      <c r="BB2676" s="40">
        <v>49</v>
      </c>
      <c r="BC2676" s="41">
        <v>1.74</v>
      </c>
      <c r="BJ2676" s="40">
        <v>0</v>
      </c>
      <c r="BK2676" s="41">
        <v>0</v>
      </c>
      <c r="BL2676" s="40">
        <v>254</v>
      </c>
      <c r="BM2676" s="41">
        <v>9.0388888888888896</v>
      </c>
      <c r="BV2676" s="40">
        <v>0</v>
      </c>
      <c r="BW2676" s="41">
        <v>0</v>
      </c>
      <c r="CH2676" s="40">
        <v>0</v>
      </c>
      <c r="CI2676" s="41">
        <v>0</v>
      </c>
    </row>
    <row r="2677" spans="1:91" x14ac:dyDescent="0.25">
      <c r="A2677" s="10" t="s">
        <v>3491</v>
      </c>
      <c r="B2677" s="10" t="s">
        <v>2181</v>
      </c>
      <c r="C2677" s="11">
        <v>23766</v>
      </c>
      <c r="D2677" s="10" t="s">
        <v>5</v>
      </c>
      <c r="E2677" s="12">
        <v>1835</v>
      </c>
      <c r="F2677" s="12">
        <v>8445</v>
      </c>
      <c r="G2677" s="12">
        <v>10413</v>
      </c>
      <c r="H2677" s="13">
        <f>+E2677/G2677</f>
        <v>0.17622203015461443</v>
      </c>
      <c r="I2677" s="13">
        <f>+F2677/G2677</f>
        <v>0.81100547392682221</v>
      </c>
      <c r="J2677" s="12">
        <f>+E2677-F2677</f>
        <v>-6610</v>
      </c>
      <c r="K2677" s="12">
        <f>+F2677-E2677</f>
        <v>6610</v>
      </c>
      <c r="L2677" s="13">
        <f>+H2677-I2677</f>
        <v>-0.63478344377220774</v>
      </c>
      <c r="M2677" s="13">
        <f>+I2677-H2677</f>
        <v>0.63478344377220774</v>
      </c>
      <c r="N2677" s="12">
        <v>2211</v>
      </c>
      <c r="O2677" s="12">
        <v>7941</v>
      </c>
      <c r="P2677" s="12">
        <v>10221</v>
      </c>
      <c r="Q2677" s="13">
        <f>+N2677/P2677</f>
        <v>0.21631934253008511</v>
      </c>
      <c r="R2677" s="13">
        <f>+O2677/P2677</f>
        <v>0.77692985030818906</v>
      </c>
      <c r="S2677" s="12">
        <f>+N2677-O2677</f>
        <v>-5730</v>
      </c>
      <c r="T2677" s="13">
        <f>+Q2677-R2677</f>
        <v>-0.56061050777810395</v>
      </c>
      <c r="U2677" s="14">
        <f>+E2677-N2677</f>
        <v>-376</v>
      </c>
      <c r="V2677" s="14">
        <f>+F2677-O2677</f>
        <v>504</v>
      </c>
      <c r="W2677" s="13">
        <f>+H2677-Q2677</f>
        <v>-4.0097312375470678E-2</v>
      </c>
      <c r="X2677" s="13">
        <f>+I2677-R2677</f>
        <v>3.4075623618633144E-2</v>
      </c>
      <c r="Y2677" s="15">
        <v>801.75</v>
      </c>
      <c r="Z2677" s="16">
        <f>+C2677/Y2677</f>
        <v>29.642656688493918</v>
      </c>
      <c r="AA2677" s="17">
        <v>48365</v>
      </c>
      <c r="AB2677" s="18" t="str">
        <f>TEXT(AA2677,"00000")</f>
        <v>48365</v>
      </c>
      <c r="AC2677" s="19">
        <v>48</v>
      </c>
      <c r="AD2677" s="19">
        <v>365</v>
      </c>
      <c r="AE2677" s="27"/>
      <c r="AF2677" s="21"/>
      <c r="AG2677" s="24"/>
      <c r="AH2677" s="28"/>
      <c r="AI2677" s="24"/>
      <c r="AJ2677" s="24"/>
      <c r="AK2677" s="24"/>
      <c r="AL2677" s="24"/>
      <c r="AM2677" s="29" t="s">
        <v>62</v>
      </c>
      <c r="AN2677" s="37">
        <v>23796</v>
      </c>
      <c r="AO2677" s="40">
        <v>71</v>
      </c>
      <c r="AP2677" s="40">
        <v>11628</v>
      </c>
      <c r="AQ2677" s="41">
        <v>488.64888888888902</v>
      </c>
      <c r="AR2677" s="40">
        <v>8003</v>
      </c>
      <c r="AS2677" s="41">
        <v>336.31888888888898</v>
      </c>
      <c r="AT2677" s="40">
        <v>582</v>
      </c>
      <c r="AU2677" s="41">
        <v>24.46</v>
      </c>
      <c r="AV2677" s="40">
        <v>1736</v>
      </c>
      <c r="AW2677" s="41">
        <v>72.95</v>
      </c>
      <c r="AX2677" s="40">
        <v>1299</v>
      </c>
      <c r="AY2677" s="41">
        <v>54.59</v>
      </c>
      <c r="BB2677" s="40">
        <v>8</v>
      </c>
      <c r="BC2677" s="41">
        <v>0.34</v>
      </c>
      <c r="BJ2677" s="40">
        <v>0</v>
      </c>
      <c r="BK2677" s="41">
        <v>0</v>
      </c>
      <c r="BV2677" s="40">
        <v>0</v>
      </c>
      <c r="BW2677" s="41">
        <v>0</v>
      </c>
      <c r="CH2677" s="40">
        <v>0</v>
      </c>
      <c r="CI2677" s="41">
        <v>0</v>
      </c>
    </row>
    <row r="2678" spans="1:91" x14ac:dyDescent="0.25">
      <c r="A2678" s="10" t="s">
        <v>3491</v>
      </c>
      <c r="B2678" s="10" t="s">
        <v>3734</v>
      </c>
      <c r="C2678" s="11">
        <v>126042</v>
      </c>
      <c r="D2678" s="10" t="s">
        <v>5</v>
      </c>
      <c r="E2678" s="12">
        <v>8329</v>
      </c>
      <c r="F2678" s="12">
        <v>46433</v>
      </c>
      <c r="G2678" s="12">
        <v>56413</v>
      </c>
      <c r="H2678" s="13">
        <f>+E2678/G2678</f>
        <v>0.14764327371350575</v>
      </c>
      <c r="I2678" s="13">
        <f>+F2678/G2678</f>
        <v>0.82309042242036412</v>
      </c>
      <c r="J2678" s="12">
        <f>+E2678-F2678</f>
        <v>-38104</v>
      </c>
      <c r="K2678" s="12">
        <f>+F2678-E2678</f>
        <v>38104</v>
      </c>
      <c r="L2678" s="13">
        <f>+H2678-I2678</f>
        <v>-0.6754471487068584</v>
      </c>
      <c r="M2678" s="13">
        <f>+I2678-H2678</f>
        <v>0.6754471487068584</v>
      </c>
      <c r="N2678" s="12">
        <v>7804</v>
      </c>
      <c r="O2678" s="12">
        <v>38980</v>
      </c>
      <c r="P2678" s="12">
        <v>47346</v>
      </c>
      <c r="Q2678" s="13">
        <f>+N2678/P2678</f>
        <v>0.16482913023275461</v>
      </c>
      <c r="R2678" s="13">
        <f>+O2678/P2678</f>
        <v>0.82330080682634221</v>
      </c>
      <c r="S2678" s="12">
        <f>+N2678-O2678</f>
        <v>-31176</v>
      </c>
      <c r="T2678" s="13">
        <f>+Q2678-R2678</f>
        <v>-0.65847167659358763</v>
      </c>
      <c r="U2678" s="14">
        <f>+E2678-N2678</f>
        <v>525</v>
      </c>
      <c r="V2678" s="14">
        <f>+F2678-O2678</f>
        <v>7453</v>
      </c>
      <c r="W2678" s="13">
        <f>+H2678-Q2678</f>
        <v>-1.7185856519248865E-2</v>
      </c>
      <c r="X2678" s="13">
        <f>+I2678-R2678</f>
        <v>-2.1038440597809238E-4</v>
      </c>
      <c r="Y2678" s="15">
        <v>903.48</v>
      </c>
      <c r="Z2678" s="16">
        <f>+C2678/Y2678</f>
        <v>139.50723867711514</v>
      </c>
      <c r="AA2678" s="17">
        <v>48367</v>
      </c>
      <c r="AB2678" s="18" t="str">
        <f>TEXT(AA2678,"00000")</f>
        <v>48367</v>
      </c>
      <c r="AC2678" s="19">
        <v>48</v>
      </c>
      <c r="AD2678" s="19">
        <v>367</v>
      </c>
      <c r="AE2678" s="27" t="s">
        <v>3569</v>
      </c>
      <c r="AF2678" s="21" t="s">
        <v>3024</v>
      </c>
      <c r="AG2678" s="24" t="s">
        <v>3570</v>
      </c>
      <c r="AH2678" s="23">
        <v>7102796</v>
      </c>
      <c r="AI2678" s="24" t="s">
        <v>43</v>
      </c>
      <c r="AJ2678" s="24" t="s">
        <v>3026</v>
      </c>
      <c r="AK2678" s="24" t="s">
        <v>3664</v>
      </c>
      <c r="AL2678" s="24" t="s">
        <v>3665</v>
      </c>
      <c r="AM2678" s="29" t="s">
        <v>59</v>
      </c>
      <c r="AN2678" s="37">
        <v>116927</v>
      </c>
      <c r="AO2678" s="40">
        <v>167</v>
      </c>
      <c r="AP2678" s="40">
        <v>64563</v>
      </c>
      <c r="AQ2678" s="41">
        <v>552.168888888889</v>
      </c>
      <c r="AR2678" s="40">
        <v>50787</v>
      </c>
      <c r="AS2678" s="41">
        <v>434.35</v>
      </c>
      <c r="AV2678" s="40">
        <v>8284</v>
      </c>
      <c r="AW2678" s="41">
        <v>70.848888888888894</v>
      </c>
      <c r="AX2678" s="40">
        <v>4493</v>
      </c>
      <c r="AY2678" s="41">
        <v>38.428888888888899</v>
      </c>
      <c r="BB2678" s="40">
        <v>28</v>
      </c>
      <c r="BC2678" s="41">
        <v>0.24</v>
      </c>
      <c r="BJ2678" s="40">
        <v>0</v>
      </c>
      <c r="BK2678" s="41">
        <v>0</v>
      </c>
      <c r="BL2678" s="40">
        <v>969</v>
      </c>
      <c r="BM2678" s="41">
        <v>8.2888888888888896</v>
      </c>
      <c r="BV2678" s="40">
        <v>0</v>
      </c>
      <c r="BW2678" s="41">
        <v>0</v>
      </c>
      <c r="CH2678" s="40">
        <v>0</v>
      </c>
      <c r="CI2678" s="41">
        <v>0</v>
      </c>
      <c r="CL2678" s="40">
        <v>2</v>
      </c>
      <c r="CM2678" s="41">
        <v>1.8888888888888899E-2</v>
      </c>
    </row>
    <row r="2679" spans="1:91" x14ac:dyDescent="0.25">
      <c r="A2679" s="10" t="s">
        <v>3491</v>
      </c>
      <c r="B2679" s="10" t="s">
        <v>3735</v>
      </c>
      <c r="C2679" s="11">
        <v>9749</v>
      </c>
      <c r="D2679" s="10" t="s">
        <v>5</v>
      </c>
      <c r="E2679" s="12">
        <v>848</v>
      </c>
      <c r="F2679" s="12">
        <v>1911</v>
      </c>
      <c r="G2679" s="12">
        <v>2818</v>
      </c>
      <c r="H2679" s="13">
        <f>+E2679/G2679</f>
        <v>0.30092264017033354</v>
      </c>
      <c r="I2679" s="13">
        <f>+F2679/G2679</f>
        <v>0.67814052519517387</v>
      </c>
      <c r="J2679" s="12">
        <f>+E2679-F2679</f>
        <v>-1063</v>
      </c>
      <c r="K2679" s="12">
        <f>+F2679-E2679</f>
        <v>1063</v>
      </c>
      <c r="L2679" s="13">
        <f>+H2679-I2679</f>
        <v>-0.37721788502484033</v>
      </c>
      <c r="M2679" s="13">
        <f>+I2679-H2679</f>
        <v>0.37721788502484033</v>
      </c>
      <c r="N2679" s="12">
        <v>528</v>
      </c>
      <c r="O2679" s="12">
        <v>2005</v>
      </c>
      <c r="P2679" s="12">
        <v>2545</v>
      </c>
      <c r="Q2679" s="13">
        <f>+N2679/P2679</f>
        <v>0.20746561886051079</v>
      </c>
      <c r="R2679" s="13">
        <f>+O2679/P2679</f>
        <v>0.78781925343811399</v>
      </c>
      <c r="S2679" s="12">
        <f>+N2679-O2679</f>
        <v>-1477</v>
      </c>
      <c r="T2679" s="13">
        <f>+Q2679-R2679</f>
        <v>-0.58035363457760325</v>
      </c>
      <c r="U2679" s="14">
        <f>+E2679-N2679</f>
        <v>320</v>
      </c>
      <c r="V2679" s="14">
        <f>+F2679-O2679</f>
        <v>-94</v>
      </c>
      <c r="W2679" s="13">
        <f>+H2679-Q2679</f>
        <v>9.3457021309822752E-2</v>
      </c>
      <c r="X2679" s="13">
        <f>+I2679-R2679</f>
        <v>-0.10967872824294012</v>
      </c>
      <c r="Y2679" s="15">
        <v>880.78</v>
      </c>
      <c r="Z2679" s="16">
        <f>+C2679/Y2679</f>
        <v>11.068598287881196</v>
      </c>
      <c r="AA2679" s="17">
        <v>48369</v>
      </c>
      <c r="AB2679" s="18" t="str">
        <f>TEXT(AA2679,"00000")</f>
        <v>48369</v>
      </c>
      <c r="AC2679" s="19">
        <v>48</v>
      </c>
      <c r="AD2679" s="19">
        <v>369</v>
      </c>
      <c r="AE2679" s="27"/>
      <c r="AF2679" s="21"/>
      <c r="AG2679" s="24"/>
      <c r="AH2679" s="28"/>
      <c r="AI2679" s="24"/>
      <c r="AJ2679" s="24"/>
      <c r="AK2679" s="24"/>
      <c r="AL2679" s="24"/>
      <c r="AM2679" s="29" t="s">
        <v>62</v>
      </c>
      <c r="AN2679" s="37">
        <v>10269</v>
      </c>
      <c r="AO2679" s="40">
        <v>29</v>
      </c>
      <c r="AP2679" s="40">
        <v>7869</v>
      </c>
      <c r="AQ2679" s="41">
        <v>766.28888888888901</v>
      </c>
      <c r="AR2679" s="40">
        <v>5036</v>
      </c>
      <c r="AS2679" s="41">
        <v>490.41</v>
      </c>
      <c r="AV2679" s="40">
        <v>1131</v>
      </c>
      <c r="AW2679" s="41">
        <v>110.14</v>
      </c>
      <c r="AX2679" s="40">
        <v>1700</v>
      </c>
      <c r="AY2679" s="41">
        <v>165.55</v>
      </c>
      <c r="BB2679" s="40">
        <v>2</v>
      </c>
      <c r="BC2679" s="41">
        <v>0.19</v>
      </c>
      <c r="BJ2679" s="40">
        <v>0</v>
      </c>
      <c r="BK2679" s="41">
        <v>0</v>
      </c>
      <c r="BV2679" s="40">
        <v>0</v>
      </c>
      <c r="BW2679" s="41">
        <v>0</v>
      </c>
      <c r="CH2679" s="40">
        <v>0</v>
      </c>
      <c r="CI2679" s="41">
        <v>0</v>
      </c>
    </row>
    <row r="2680" spans="1:91" x14ac:dyDescent="0.25">
      <c r="A2680" s="10" t="s">
        <v>3491</v>
      </c>
      <c r="B2680" s="10" t="s">
        <v>3736</v>
      </c>
      <c r="C2680" s="11">
        <v>16203</v>
      </c>
      <c r="D2680" s="10" t="s">
        <v>5</v>
      </c>
      <c r="E2680" s="12">
        <v>1551</v>
      </c>
      <c r="F2680" s="12">
        <v>2463</v>
      </c>
      <c r="G2680" s="12">
        <v>4167</v>
      </c>
      <c r="H2680" s="13">
        <f>+E2680/G2680</f>
        <v>0.37221022318214542</v>
      </c>
      <c r="I2680" s="13">
        <f>+F2680/G2680</f>
        <v>0.59107271418286533</v>
      </c>
      <c r="J2680" s="12">
        <f>+E2680-F2680</f>
        <v>-912</v>
      </c>
      <c r="K2680" s="12">
        <f>+F2680-E2680</f>
        <v>912</v>
      </c>
      <c r="L2680" s="13">
        <f>+H2680-I2680</f>
        <v>-0.21886249100071992</v>
      </c>
      <c r="M2680" s="13">
        <f>+I2680-H2680</f>
        <v>0.21886249100071992</v>
      </c>
      <c r="N2680" s="12">
        <v>1591</v>
      </c>
      <c r="O2680" s="12">
        <v>2512</v>
      </c>
      <c r="P2680" s="12">
        <v>4147</v>
      </c>
      <c r="Q2680" s="13">
        <f>+N2680/P2680</f>
        <v>0.38365083192669397</v>
      </c>
      <c r="R2680" s="13">
        <f>+O2680/P2680</f>
        <v>0.60573908849770919</v>
      </c>
      <c r="S2680" s="12">
        <f>+N2680-O2680</f>
        <v>-921</v>
      </c>
      <c r="T2680" s="13">
        <f>+Q2680-R2680</f>
        <v>-0.22208825657101522</v>
      </c>
      <c r="U2680" s="14">
        <f>+E2680-N2680</f>
        <v>-40</v>
      </c>
      <c r="V2680" s="14">
        <f>+F2680-O2680</f>
        <v>-49</v>
      </c>
      <c r="W2680" s="13">
        <f>+H2680-Q2680</f>
        <v>-1.1440608744548553E-2</v>
      </c>
      <c r="X2680" s="13">
        <f>+I2680-R2680</f>
        <v>-1.4666374314843855E-2</v>
      </c>
      <c r="Y2680" s="15">
        <v>4763.8500000000004</v>
      </c>
      <c r="Z2680" s="16">
        <f>+C2680/Y2680</f>
        <v>3.4012405932176701</v>
      </c>
      <c r="AA2680" s="17">
        <v>48371</v>
      </c>
      <c r="AB2680" s="18" t="str">
        <f>TEXT(AA2680,"00000")</f>
        <v>48371</v>
      </c>
      <c r="AC2680" s="19">
        <v>48</v>
      </c>
      <c r="AD2680" s="19">
        <v>371</v>
      </c>
      <c r="AE2680" s="27"/>
      <c r="AF2680" s="21"/>
      <c r="AG2680" s="24"/>
      <c r="AH2680" s="28"/>
      <c r="AI2680" s="24"/>
      <c r="AJ2680" s="24"/>
      <c r="AK2680" s="24"/>
      <c r="AL2680" s="24"/>
      <c r="AM2680" s="29" t="s">
        <v>62</v>
      </c>
      <c r="AN2680" s="37">
        <v>15507</v>
      </c>
      <c r="AO2680" s="40">
        <v>37</v>
      </c>
      <c r="AP2680" s="40">
        <v>7215</v>
      </c>
      <c r="AQ2680" s="41">
        <v>465.26888888888902</v>
      </c>
      <c r="AR2680" s="40">
        <v>2596</v>
      </c>
      <c r="AS2680" s="41">
        <v>167.40888888888901</v>
      </c>
      <c r="AV2680" s="40">
        <v>793</v>
      </c>
      <c r="AW2680" s="41">
        <v>51.14</v>
      </c>
      <c r="AX2680" s="40">
        <v>3700</v>
      </c>
      <c r="AY2680" s="41">
        <v>238.59888888888901</v>
      </c>
      <c r="BB2680" s="40">
        <v>5</v>
      </c>
      <c r="BC2680" s="41">
        <v>0.32</v>
      </c>
      <c r="BJ2680" s="40">
        <v>0</v>
      </c>
      <c r="BK2680" s="41">
        <v>0</v>
      </c>
      <c r="BL2680" s="40">
        <v>121</v>
      </c>
      <c r="BM2680" s="41">
        <v>7.7988888888888903</v>
      </c>
      <c r="BV2680" s="40">
        <v>0</v>
      </c>
      <c r="BW2680" s="41">
        <v>0</v>
      </c>
      <c r="CH2680" s="40">
        <v>0</v>
      </c>
      <c r="CI2680" s="41">
        <v>0</v>
      </c>
    </row>
    <row r="2681" spans="1:91" x14ac:dyDescent="0.25">
      <c r="A2681" s="10" t="s">
        <v>3491</v>
      </c>
      <c r="B2681" s="10" t="s">
        <v>310</v>
      </c>
      <c r="C2681" s="11">
        <v>46972</v>
      </c>
      <c r="D2681" s="10" t="s">
        <v>5</v>
      </c>
      <c r="E2681" s="12">
        <v>7123</v>
      </c>
      <c r="F2681" s="12">
        <v>26587</v>
      </c>
      <c r="G2681" s="12">
        <v>34444</v>
      </c>
      <c r="H2681" s="13">
        <f>+E2681/G2681</f>
        <v>0.20679944257345256</v>
      </c>
      <c r="I2681" s="13">
        <f>+F2681/G2681</f>
        <v>0.77189060504006501</v>
      </c>
      <c r="J2681" s="12">
        <f>+E2681-F2681</f>
        <v>-19464</v>
      </c>
      <c r="K2681" s="12">
        <f>+F2681-E2681</f>
        <v>19464</v>
      </c>
      <c r="L2681" s="13">
        <f>+H2681-I2681</f>
        <v>-0.5650911624666124</v>
      </c>
      <c r="M2681" s="13">
        <f>+I2681-H2681</f>
        <v>0.5650911624666124</v>
      </c>
      <c r="N2681" s="12">
        <v>4836</v>
      </c>
      <c r="O2681" s="12">
        <v>14019</v>
      </c>
      <c r="P2681" s="12">
        <v>19058</v>
      </c>
      <c r="Q2681" s="13">
        <f>+N2681/P2681</f>
        <v>0.25375170532060026</v>
      </c>
      <c r="R2681" s="13">
        <f>+O2681/P2681</f>
        <v>0.73559659985308012</v>
      </c>
      <c r="S2681" s="12">
        <f>+N2681-O2681</f>
        <v>-9183</v>
      </c>
      <c r="T2681" s="13">
        <f>+Q2681-R2681</f>
        <v>-0.48184489453247986</v>
      </c>
      <c r="U2681" s="14">
        <f>+E2681-N2681</f>
        <v>2287</v>
      </c>
      <c r="V2681" s="14">
        <f>+F2681-O2681</f>
        <v>12568</v>
      </c>
      <c r="W2681" s="13">
        <f>+H2681-Q2681</f>
        <v>-4.6952262747147699E-2</v>
      </c>
      <c r="X2681" s="13">
        <f>+I2681-R2681</f>
        <v>3.629400518698489E-2</v>
      </c>
      <c r="Y2681" s="15">
        <v>1057.0899999999999</v>
      </c>
      <c r="Z2681" s="16">
        <f>+C2681/Y2681</f>
        <v>44.435194732709611</v>
      </c>
      <c r="AA2681" s="17">
        <v>48373</v>
      </c>
      <c r="AB2681" s="18" t="str">
        <f>TEXT(AA2681,"00000")</f>
        <v>48373</v>
      </c>
      <c r="AC2681" s="19">
        <v>48</v>
      </c>
      <c r="AD2681" s="19">
        <v>373</v>
      </c>
      <c r="AE2681" s="27"/>
      <c r="AF2681" s="21"/>
      <c r="AG2681" s="24"/>
      <c r="AH2681" s="28"/>
      <c r="AI2681" s="24"/>
      <c r="AJ2681" s="24"/>
      <c r="AK2681" s="24"/>
      <c r="AL2681" s="24"/>
      <c r="AM2681" s="29" t="s">
        <v>62</v>
      </c>
      <c r="AN2681" s="37">
        <v>45413</v>
      </c>
      <c r="AO2681" s="40">
        <v>72</v>
      </c>
      <c r="AP2681" s="40">
        <v>14911</v>
      </c>
      <c r="AQ2681" s="41">
        <v>328.33888888888902</v>
      </c>
      <c r="AR2681" s="40">
        <v>9475</v>
      </c>
      <c r="AS2681" s="41">
        <v>208.638888888889</v>
      </c>
      <c r="AT2681" s="40">
        <v>406</v>
      </c>
      <c r="AU2681" s="41">
        <v>8.93888888888889</v>
      </c>
      <c r="AV2681" s="40">
        <v>2469</v>
      </c>
      <c r="AW2681" s="41">
        <v>54.368888888888897</v>
      </c>
      <c r="AX2681" s="40">
        <v>1808</v>
      </c>
      <c r="AY2681" s="41">
        <v>39.81</v>
      </c>
      <c r="BB2681" s="40">
        <v>27</v>
      </c>
      <c r="BC2681" s="41">
        <v>0.59</v>
      </c>
      <c r="BJ2681" s="40">
        <v>0</v>
      </c>
      <c r="BK2681" s="41">
        <v>0</v>
      </c>
      <c r="BL2681" s="40">
        <v>616</v>
      </c>
      <c r="BM2681" s="41">
        <v>13.56</v>
      </c>
      <c r="BV2681" s="40">
        <v>0</v>
      </c>
      <c r="BW2681" s="41">
        <v>0</v>
      </c>
      <c r="CH2681" s="40">
        <v>0</v>
      </c>
      <c r="CI2681" s="41">
        <v>0</v>
      </c>
    </row>
    <row r="2682" spans="1:91" x14ac:dyDescent="0.25">
      <c r="A2682" s="10" t="s">
        <v>3491</v>
      </c>
      <c r="B2682" s="10" t="s">
        <v>3264</v>
      </c>
      <c r="C2682" s="11">
        <v>121802</v>
      </c>
      <c r="D2682" s="10" t="s">
        <v>5</v>
      </c>
      <c r="E2682" s="12">
        <v>7620</v>
      </c>
      <c r="F2682" s="12">
        <v>19499</v>
      </c>
      <c r="G2682" s="12">
        <v>28330</v>
      </c>
      <c r="H2682" s="13">
        <f>+E2682/G2682</f>
        <v>0.26897282033180375</v>
      </c>
      <c r="I2682" s="13">
        <f>+F2682/G2682</f>
        <v>0.68828097423226264</v>
      </c>
      <c r="J2682" s="12">
        <f>+E2682-F2682</f>
        <v>-11879</v>
      </c>
      <c r="K2682" s="12">
        <f>+F2682-E2682</f>
        <v>11879</v>
      </c>
      <c r="L2682" s="13">
        <f>+H2682-I2682</f>
        <v>-0.41930815390045889</v>
      </c>
      <c r="M2682" s="13">
        <f>+I2682-H2682</f>
        <v>0.41930815390045889</v>
      </c>
      <c r="N2682" s="12">
        <v>7114</v>
      </c>
      <c r="O2682" s="12">
        <v>18905</v>
      </c>
      <c r="P2682" s="12">
        <v>26418</v>
      </c>
      <c r="Q2682" s="13">
        <f>+N2682/P2682</f>
        <v>0.26928609281550459</v>
      </c>
      <c r="R2682" s="13">
        <f>+O2682/P2682</f>
        <v>0.71561056855174499</v>
      </c>
      <c r="S2682" s="12">
        <f>+N2682-O2682</f>
        <v>-11791</v>
      </c>
      <c r="T2682" s="13">
        <f>+Q2682-R2682</f>
        <v>-0.4463244757362404</v>
      </c>
      <c r="U2682" s="14">
        <f>+E2682-N2682</f>
        <v>506</v>
      </c>
      <c r="V2682" s="14">
        <f>+F2682-O2682</f>
        <v>594</v>
      </c>
      <c r="W2682" s="13">
        <f>+H2682-Q2682</f>
        <v>-3.1327248370083272E-4</v>
      </c>
      <c r="X2682" s="13">
        <f>+I2682-R2682</f>
        <v>-2.7329594319482342E-2</v>
      </c>
      <c r="Y2682" s="15">
        <v>908.37</v>
      </c>
      <c r="Z2682" s="16">
        <f>+C2682/Y2682</f>
        <v>134.08853220603939</v>
      </c>
      <c r="AA2682" s="17">
        <v>48375</v>
      </c>
      <c r="AB2682" s="18" t="str">
        <f>TEXT(AA2682,"00000")</f>
        <v>48375</v>
      </c>
      <c r="AC2682" s="19">
        <v>48</v>
      </c>
      <c r="AD2682" s="19">
        <v>375</v>
      </c>
      <c r="AE2682" s="27" t="s">
        <v>3508</v>
      </c>
      <c r="AF2682" s="21" t="s">
        <v>3509</v>
      </c>
      <c r="AG2682" s="24" t="s">
        <v>3510</v>
      </c>
      <c r="AH2682" s="23">
        <v>262056</v>
      </c>
      <c r="AI2682" s="24" t="s">
        <v>43</v>
      </c>
      <c r="AJ2682" s="24" t="s">
        <v>3511</v>
      </c>
      <c r="AK2682" s="24"/>
      <c r="AL2682" s="24"/>
      <c r="AM2682" s="29" t="s">
        <v>44</v>
      </c>
      <c r="AN2682" s="37">
        <v>121073</v>
      </c>
      <c r="AO2682" s="40">
        <v>175</v>
      </c>
      <c r="AP2682" s="40">
        <v>93488</v>
      </c>
      <c r="AQ2682" s="41">
        <v>772.15888888888901</v>
      </c>
      <c r="AR2682" s="40">
        <v>60758</v>
      </c>
      <c r="AS2682" s="41">
        <v>501.82888888888903</v>
      </c>
      <c r="AT2682" s="40">
        <v>1929</v>
      </c>
      <c r="AU2682" s="41">
        <v>15.928888888888901</v>
      </c>
      <c r="AV2682" s="40">
        <v>8229</v>
      </c>
      <c r="AW2682" s="41">
        <v>67.968888888888898</v>
      </c>
      <c r="AX2682" s="40">
        <v>15904</v>
      </c>
      <c r="AY2682" s="41">
        <v>131.36000000000001</v>
      </c>
      <c r="AZ2682" s="40">
        <v>80</v>
      </c>
      <c r="BA2682" s="41">
        <v>0.66</v>
      </c>
      <c r="BB2682" s="40">
        <v>390</v>
      </c>
      <c r="BC2682" s="41">
        <v>3.22</v>
      </c>
      <c r="BD2682" s="40">
        <v>1048</v>
      </c>
      <c r="BE2682" s="41">
        <v>8.6559348492232004</v>
      </c>
      <c r="BF2682" s="40">
        <v>300</v>
      </c>
      <c r="BG2682" s="41">
        <v>2.4778439453883201</v>
      </c>
      <c r="BJ2682" s="40">
        <v>1348</v>
      </c>
      <c r="BK2682" s="41">
        <v>11.133778794611521</v>
      </c>
      <c r="BL2682" s="40">
        <v>2082</v>
      </c>
      <c r="BM2682" s="41">
        <v>17.198888888888899</v>
      </c>
      <c r="BV2682" s="40">
        <v>0</v>
      </c>
      <c r="BW2682" s="41">
        <v>0</v>
      </c>
      <c r="BX2682" s="40">
        <v>2542</v>
      </c>
      <c r="BY2682" s="41">
        <v>21</v>
      </c>
      <c r="CF2682" s="40">
        <v>165</v>
      </c>
      <c r="CG2682" s="41">
        <v>1.36</v>
      </c>
      <c r="CH2682" s="40">
        <v>165</v>
      </c>
      <c r="CI2682" s="41">
        <v>1.36</v>
      </c>
    </row>
    <row r="2683" spans="1:91" x14ac:dyDescent="0.25">
      <c r="A2683" s="10" t="s">
        <v>3491</v>
      </c>
      <c r="B2683" s="10" t="s">
        <v>3737</v>
      </c>
      <c r="C2683" s="11">
        <v>6876</v>
      </c>
      <c r="D2683" s="10" t="s">
        <v>5</v>
      </c>
      <c r="E2683" s="12">
        <v>1458</v>
      </c>
      <c r="F2683" s="12">
        <v>652</v>
      </c>
      <c r="G2683" s="12">
        <v>2203</v>
      </c>
      <c r="H2683" s="13">
        <f>+E2683/G2683</f>
        <v>0.66182478438492964</v>
      </c>
      <c r="I2683" s="13">
        <f>+F2683/G2683</f>
        <v>0.29596005447117568</v>
      </c>
      <c r="J2683" s="12">
        <f>+E2683-F2683</f>
        <v>806</v>
      </c>
      <c r="K2683" s="12">
        <f>+F2683-E2683</f>
        <v>-806</v>
      </c>
      <c r="L2683" s="13">
        <f>+H2683-I2683</f>
        <v>0.36586472991375396</v>
      </c>
      <c r="M2683" s="13">
        <f>+I2683-H2683</f>
        <v>-0.36586472991375396</v>
      </c>
      <c r="N2683" s="12">
        <v>1273</v>
      </c>
      <c r="O2683" s="12">
        <v>504</v>
      </c>
      <c r="P2683" s="12">
        <v>1808</v>
      </c>
      <c r="Q2683" s="13">
        <f>+N2683/P2683</f>
        <v>0.7040929203539823</v>
      </c>
      <c r="R2683" s="13">
        <f>+O2683/P2683</f>
        <v>0.27876106194690264</v>
      </c>
      <c r="S2683" s="12">
        <f>+N2683-O2683</f>
        <v>769</v>
      </c>
      <c r="T2683" s="13">
        <f>+Q2683-R2683</f>
        <v>0.42533185840707965</v>
      </c>
      <c r="U2683" s="14">
        <f>+E2683-N2683</f>
        <v>185</v>
      </c>
      <c r="V2683" s="14">
        <f>+F2683-O2683</f>
        <v>148</v>
      </c>
      <c r="W2683" s="13">
        <f>+H2683-Q2683</f>
        <v>-4.2268135969052656E-2</v>
      </c>
      <c r="X2683" s="13">
        <f>+I2683-R2683</f>
        <v>1.7198992524273038E-2</v>
      </c>
      <c r="Y2683" s="15">
        <v>3855.24</v>
      </c>
      <c r="Z2683" s="16">
        <f>+C2683/Y2683</f>
        <v>1.7835465496311516</v>
      </c>
      <c r="AA2683" s="17">
        <v>48377</v>
      </c>
      <c r="AB2683" s="18" t="str">
        <f>TEXT(AA2683,"00000")</f>
        <v>48377</v>
      </c>
      <c r="AC2683" s="19">
        <v>48</v>
      </c>
      <c r="AD2683" s="19">
        <v>377</v>
      </c>
      <c r="AE2683" s="27"/>
      <c r="AF2683" s="21"/>
      <c r="AG2683" s="24"/>
      <c r="AH2683" s="28"/>
      <c r="AI2683" s="24"/>
      <c r="AJ2683" s="24"/>
      <c r="AK2683" s="24"/>
      <c r="AL2683" s="24"/>
      <c r="AM2683" s="29" t="s">
        <v>62</v>
      </c>
      <c r="AN2683" s="37">
        <v>7818</v>
      </c>
      <c r="AO2683" s="40">
        <v>20</v>
      </c>
      <c r="AP2683" s="40">
        <v>4004</v>
      </c>
      <c r="AQ2683" s="41">
        <v>512.14888888888902</v>
      </c>
      <c r="AR2683" s="40">
        <v>523</v>
      </c>
      <c r="AS2683" s="41">
        <v>66.900000000000006</v>
      </c>
      <c r="AV2683" s="40">
        <v>247</v>
      </c>
      <c r="AW2683" s="41">
        <v>31.588888888888899</v>
      </c>
      <c r="AX2683" s="40">
        <v>3200</v>
      </c>
      <c r="AY2683" s="41">
        <v>409.31</v>
      </c>
      <c r="BB2683" s="40">
        <v>34</v>
      </c>
      <c r="BC2683" s="41">
        <v>4.3488888888888901</v>
      </c>
      <c r="BJ2683" s="40">
        <v>0</v>
      </c>
      <c r="BK2683" s="41">
        <v>0</v>
      </c>
      <c r="BV2683" s="40">
        <v>0</v>
      </c>
      <c r="BW2683" s="41">
        <v>0</v>
      </c>
      <c r="CH2683" s="40">
        <v>0</v>
      </c>
      <c r="CI2683" s="41">
        <v>0</v>
      </c>
    </row>
    <row r="2684" spans="1:91" x14ac:dyDescent="0.25">
      <c r="A2684" s="10" t="s">
        <v>3491</v>
      </c>
      <c r="B2684" s="10" t="s">
        <v>3738</v>
      </c>
      <c r="C2684" s="11">
        <v>11161</v>
      </c>
      <c r="D2684" s="10" t="s">
        <v>5</v>
      </c>
      <c r="E2684" s="12">
        <v>619</v>
      </c>
      <c r="F2684" s="12">
        <v>3919</v>
      </c>
      <c r="G2684" s="12">
        <v>4630</v>
      </c>
      <c r="H2684" s="13">
        <f>+E2684/G2684</f>
        <v>0.13369330453563716</v>
      </c>
      <c r="I2684" s="13">
        <f>+F2684/G2684</f>
        <v>0.84643628509719226</v>
      </c>
      <c r="J2684" s="12">
        <f>+E2684-F2684</f>
        <v>-3300</v>
      </c>
      <c r="K2684" s="12">
        <f>+F2684-E2684</f>
        <v>3300</v>
      </c>
      <c r="L2684" s="13">
        <f>+H2684-I2684</f>
        <v>-0.71274298056155505</v>
      </c>
      <c r="M2684" s="13">
        <f>+I2684-H2684</f>
        <v>0.71274298056155505</v>
      </c>
      <c r="N2684" s="12">
        <v>754</v>
      </c>
      <c r="O2684" s="12">
        <v>3265</v>
      </c>
      <c r="P2684" s="12">
        <v>4065</v>
      </c>
      <c r="Q2684" s="13">
        <f>+N2684/P2684</f>
        <v>0.1854858548585486</v>
      </c>
      <c r="R2684" s="13">
        <f>+O2684/P2684</f>
        <v>0.8031980319803198</v>
      </c>
      <c r="S2684" s="12">
        <f>+N2684-O2684</f>
        <v>-2511</v>
      </c>
      <c r="T2684" s="13">
        <f>+Q2684-R2684</f>
        <v>-0.61771217712177118</v>
      </c>
      <c r="U2684" s="14">
        <f>+E2684-N2684</f>
        <v>-135</v>
      </c>
      <c r="V2684" s="14">
        <f>+F2684-O2684</f>
        <v>654</v>
      </c>
      <c r="W2684" s="13">
        <f>+H2684-Q2684</f>
        <v>-5.179255032291144E-2</v>
      </c>
      <c r="X2684" s="13">
        <f>+I2684-R2684</f>
        <v>4.323825311687246E-2</v>
      </c>
      <c r="Y2684" s="15">
        <v>229.45</v>
      </c>
      <c r="Z2684" s="16">
        <f>+C2684/Y2684</f>
        <v>48.642405752887342</v>
      </c>
      <c r="AA2684" s="17">
        <v>48379</v>
      </c>
      <c r="AB2684" s="18" t="str">
        <f>TEXT(AA2684,"00000")</f>
        <v>48379</v>
      </c>
      <c r="AC2684" s="19">
        <v>48</v>
      </c>
      <c r="AD2684" s="19">
        <v>379</v>
      </c>
      <c r="AE2684" s="27"/>
      <c r="AF2684" s="21"/>
      <c r="AG2684" s="24"/>
      <c r="AH2684" s="28"/>
      <c r="AI2684" s="24"/>
      <c r="AJ2684" s="24"/>
      <c r="AK2684" s="24"/>
      <c r="AL2684" s="24"/>
      <c r="AM2684" s="29" t="s">
        <v>62</v>
      </c>
      <c r="AN2684" s="37">
        <v>10914</v>
      </c>
      <c r="AO2684" s="40">
        <v>26</v>
      </c>
      <c r="AP2684" s="40">
        <v>4387</v>
      </c>
      <c r="AQ2684" s="41">
        <v>401.95888888888902</v>
      </c>
      <c r="AR2684" s="40">
        <v>3513</v>
      </c>
      <c r="AS2684" s="41">
        <v>321.87888888888898</v>
      </c>
      <c r="AV2684" s="40">
        <v>252</v>
      </c>
      <c r="AW2684" s="41">
        <v>23.088888888888899</v>
      </c>
      <c r="AX2684" s="40">
        <v>621</v>
      </c>
      <c r="AY2684" s="41">
        <v>56.898888888888898</v>
      </c>
      <c r="BB2684" s="40">
        <v>1</v>
      </c>
      <c r="BC2684" s="41">
        <v>8.8888888888888906E-2</v>
      </c>
      <c r="BJ2684" s="40">
        <v>0</v>
      </c>
      <c r="BK2684" s="41">
        <v>0</v>
      </c>
      <c r="BV2684" s="40">
        <v>0</v>
      </c>
      <c r="BW2684" s="41">
        <v>0</v>
      </c>
      <c r="CH2684" s="40">
        <v>0</v>
      </c>
      <c r="CI2684" s="41">
        <v>0</v>
      </c>
    </row>
    <row r="2685" spans="1:91" x14ac:dyDescent="0.25">
      <c r="A2685" s="10" t="s">
        <v>3491</v>
      </c>
      <c r="B2685" s="10" t="s">
        <v>3739</v>
      </c>
      <c r="C2685" s="11">
        <v>130269</v>
      </c>
      <c r="D2685" s="10" t="s">
        <v>5</v>
      </c>
      <c r="E2685" s="12">
        <v>8340</v>
      </c>
      <c r="F2685" s="12">
        <v>43379</v>
      </c>
      <c r="G2685" s="12">
        <v>53813</v>
      </c>
      <c r="H2685" s="13">
        <f>+E2685/G2685</f>
        <v>0.15498113838663519</v>
      </c>
      <c r="I2685" s="13">
        <f>+F2685/G2685</f>
        <v>0.80610633118391462</v>
      </c>
      <c r="J2685" s="12">
        <f>+E2685-F2685</f>
        <v>-35039</v>
      </c>
      <c r="K2685" s="12">
        <f>+F2685-E2685</f>
        <v>35039</v>
      </c>
      <c r="L2685" s="13">
        <f>+H2685-I2685</f>
        <v>-0.65112519279727943</v>
      </c>
      <c r="M2685" s="13">
        <f>+I2685-H2685</f>
        <v>0.65112519279727943</v>
      </c>
      <c r="N2685" s="12">
        <v>7553</v>
      </c>
      <c r="O2685" s="12">
        <v>41366</v>
      </c>
      <c r="P2685" s="12">
        <v>49588</v>
      </c>
      <c r="Q2685" s="13">
        <f>+N2685/P2685</f>
        <v>0.15231507622811971</v>
      </c>
      <c r="R2685" s="13">
        <f>+O2685/P2685</f>
        <v>0.83419375655400496</v>
      </c>
      <c r="S2685" s="12">
        <f>+N2685-O2685</f>
        <v>-33813</v>
      </c>
      <c r="T2685" s="13">
        <f>+Q2685-R2685</f>
        <v>-0.68187868032588528</v>
      </c>
      <c r="U2685" s="14">
        <f>+E2685-N2685</f>
        <v>787</v>
      </c>
      <c r="V2685" s="14">
        <f>+F2685-O2685</f>
        <v>2013</v>
      </c>
      <c r="W2685" s="13">
        <f>+H2685-Q2685</f>
        <v>2.6660621585154753E-3</v>
      </c>
      <c r="X2685" s="13">
        <f>+I2685-R2685</f>
        <v>-2.8087425370090346E-2</v>
      </c>
      <c r="Y2685" s="15">
        <v>911.54</v>
      </c>
      <c r="Z2685" s="16">
        <f>+C2685/Y2685</f>
        <v>142.9108980406784</v>
      </c>
      <c r="AA2685" s="17">
        <v>48381</v>
      </c>
      <c r="AB2685" s="18" t="str">
        <f>TEXT(AA2685,"00000")</f>
        <v>48381</v>
      </c>
      <c r="AC2685" s="19">
        <v>48</v>
      </c>
      <c r="AD2685" s="19">
        <v>381</v>
      </c>
      <c r="AE2685" s="27" t="s">
        <v>3508</v>
      </c>
      <c r="AF2685" s="21" t="s">
        <v>3509</v>
      </c>
      <c r="AG2685" s="24" t="s">
        <v>3510</v>
      </c>
      <c r="AH2685" s="23">
        <v>262056</v>
      </c>
      <c r="AI2685" s="24" t="s">
        <v>43</v>
      </c>
      <c r="AJ2685" s="24" t="s">
        <v>3511</v>
      </c>
      <c r="AK2685" s="24"/>
      <c r="AL2685" s="24"/>
      <c r="AM2685" s="29" t="s">
        <v>44</v>
      </c>
      <c r="AN2685" s="37">
        <v>120725</v>
      </c>
      <c r="AO2685" s="40">
        <v>100</v>
      </c>
      <c r="AP2685" s="40">
        <v>70770</v>
      </c>
      <c r="AQ2685" s="41">
        <v>586.21</v>
      </c>
      <c r="AR2685" s="40">
        <v>59132</v>
      </c>
      <c r="AS2685" s="41">
        <v>489.81</v>
      </c>
      <c r="AV2685" s="40">
        <v>6465</v>
      </c>
      <c r="AW2685" s="41">
        <v>53.548888888888897</v>
      </c>
      <c r="AX2685" s="40">
        <v>1561</v>
      </c>
      <c r="AY2685" s="41">
        <v>12.928888888888901</v>
      </c>
      <c r="BB2685" s="40">
        <v>19</v>
      </c>
      <c r="BC2685" s="41">
        <v>0.16</v>
      </c>
      <c r="BJ2685" s="40">
        <v>0</v>
      </c>
      <c r="BK2685" s="41">
        <v>0</v>
      </c>
      <c r="BL2685" s="40">
        <v>909</v>
      </c>
      <c r="BM2685" s="41">
        <v>7.53</v>
      </c>
      <c r="BV2685" s="40">
        <v>0</v>
      </c>
      <c r="BW2685" s="41">
        <v>0</v>
      </c>
      <c r="BX2685" s="40">
        <v>2542</v>
      </c>
      <c r="BY2685" s="41">
        <v>21.058888888888902</v>
      </c>
      <c r="CH2685" s="40">
        <v>0</v>
      </c>
      <c r="CI2685" s="41">
        <v>0</v>
      </c>
      <c r="CJ2685" s="40">
        <v>142</v>
      </c>
      <c r="CK2685" s="41">
        <v>1.17888888888889</v>
      </c>
    </row>
    <row r="2686" spans="1:91" x14ac:dyDescent="0.25">
      <c r="A2686" s="10" t="s">
        <v>3491</v>
      </c>
      <c r="B2686" s="10" t="s">
        <v>3740</v>
      </c>
      <c r="C2686" s="11">
        <v>3792</v>
      </c>
      <c r="D2686" s="10" t="s">
        <v>5</v>
      </c>
      <c r="E2686" s="12">
        <v>167</v>
      </c>
      <c r="F2686" s="12">
        <v>709</v>
      </c>
      <c r="G2686" s="12">
        <v>900</v>
      </c>
      <c r="H2686" s="13">
        <f>+E2686/G2686</f>
        <v>0.18555555555555556</v>
      </c>
      <c r="I2686" s="13">
        <f>+F2686/G2686</f>
        <v>0.7877777777777778</v>
      </c>
      <c r="J2686" s="12">
        <f>+E2686-F2686</f>
        <v>-542</v>
      </c>
      <c r="K2686" s="12">
        <f>+F2686-E2686</f>
        <v>542</v>
      </c>
      <c r="L2686" s="13">
        <f>+H2686-I2686</f>
        <v>-0.60222222222222221</v>
      </c>
      <c r="M2686" s="13">
        <f>+I2686-H2686</f>
        <v>0.60222222222222221</v>
      </c>
      <c r="N2686" s="12">
        <v>158</v>
      </c>
      <c r="O2686" s="12">
        <v>676</v>
      </c>
      <c r="P2686" s="12">
        <v>843</v>
      </c>
      <c r="Q2686" s="13">
        <f>+N2686/P2686</f>
        <v>0.1874258600237248</v>
      </c>
      <c r="R2686" s="13">
        <f>+O2686/P2686</f>
        <v>0.80189798339264529</v>
      </c>
      <c r="S2686" s="12">
        <f>+N2686-O2686</f>
        <v>-518</v>
      </c>
      <c r="T2686" s="13">
        <f>+Q2686-R2686</f>
        <v>-0.61447212336892054</v>
      </c>
      <c r="U2686" s="14">
        <f>+E2686-N2686</f>
        <v>9</v>
      </c>
      <c r="V2686" s="14">
        <f>+F2686-O2686</f>
        <v>33</v>
      </c>
      <c r="W2686" s="13">
        <f>+H2686-Q2686</f>
        <v>-1.8703044681692427E-3</v>
      </c>
      <c r="X2686" s="13">
        <f>+I2686-R2686</f>
        <v>-1.4120205614867487E-2</v>
      </c>
      <c r="Y2686" s="15">
        <v>1175.3</v>
      </c>
      <c r="Z2686" s="16">
        <f>+C2686/Y2686</f>
        <v>3.2264102782268358</v>
      </c>
      <c r="AA2686" s="17">
        <v>48383</v>
      </c>
      <c r="AB2686" s="18" t="str">
        <f>TEXT(AA2686,"00000")</f>
        <v>48383</v>
      </c>
      <c r="AC2686" s="19">
        <v>48</v>
      </c>
      <c r="AD2686" s="19">
        <v>383</v>
      </c>
      <c r="AE2686" s="27"/>
      <c r="AF2686" s="21"/>
      <c r="AG2686" s="24"/>
      <c r="AH2686" s="28"/>
      <c r="AI2686" s="24"/>
      <c r="AJ2686" s="24"/>
      <c r="AK2686" s="24"/>
      <c r="AL2686" s="24"/>
      <c r="AM2686" s="29" t="s">
        <v>62</v>
      </c>
      <c r="AN2686" s="37">
        <v>3367</v>
      </c>
      <c r="AO2686" s="40">
        <v>10</v>
      </c>
      <c r="AP2686" s="40">
        <v>2887</v>
      </c>
      <c r="AQ2686" s="41">
        <v>857.44</v>
      </c>
      <c r="AR2686" s="40">
        <v>1470</v>
      </c>
      <c r="AS2686" s="41">
        <v>436.58888888888902</v>
      </c>
      <c r="AV2686" s="40">
        <v>231</v>
      </c>
      <c r="AW2686" s="41">
        <v>68.608888888888899</v>
      </c>
      <c r="AX2686" s="40">
        <v>1100</v>
      </c>
      <c r="AY2686" s="41">
        <v>326.69888888888897</v>
      </c>
      <c r="BB2686" s="40">
        <v>4</v>
      </c>
      <c r="BC2686" s="41">
        <v>1.18888888888889</v>
      </c>
      <c r="BJ2686" s="40">
        <v>0</v>
      </c>
      <c r="BK2686" s="41">
        <v>0</v>
      </c>
      <c r="BL2686" s="40">
        <v>82</v>
      </c>
      <c r="BM2686" s="41">
        <v>24.35</v>
      </c>
      <c r="BV2686" s="40">
        <v>0</v>
      </c>
      <c r="BW2686" s="41">
        <v>0</v>
      </c>
      <c r="CH2686" s="40">
        <v>0</v>
      </c>
      <c r="CI2686" s="41">
        <v>0</v>
      </c>
    </row>
    <row r="2687" spans="1:91" x14ac:dyDescent="0.25">
      <c r="A2687" s="10" t="s">
        <v>3491</v>
      </c>
      <c r="B2687" s="10" t="s">
        <v>3741</v>
      </c>
      <c r="C2687" s="11">
        <v>3307</v>
      </c>
      <c r="D2687" s="10" t="s">
        <v>5</v>
      </c>
      <c r="E2687" s="12">
        <v>262</v>
      </c>
      <c r="F2687" s="12">
        <v>1382</v>
      </c>
      <c r="G2687" s="12">
        <v>1678</v>
      </c>
      <c r="H2687" s="13">
        <f>+E2687/G2687</f>
        <v>0.15613825983313467</v>
      </c>
      <c r="I2687" s="13">
        <f>+F2687/G2687</f>
        <v>0.82359952324195473</v>
      </c>
      <c r="J2687" s="12">
        <f>+E2687-F2687</f>
        <v>-1120</v>
      </c>
      <c r="K2687" s="12">
        <f>+F2687-E2687</f>
        <v>1120</v>
      </c>
      <c r="L2687" s="13">
        <f>+H2687-I2687</f>
        <v>-0.66746126340882006</v>
      </c>
      <c r="M2687" s="13">
        <f>+I2687-H2687</f>
        <v>0.66746126340882006</v>
      </c>
      <c r="N2687" s="12">
        <v>277</v>
      </c>
      <c r="O2687" s="12">
        <v>1236</v>
      </c>
      <c r="P2687" s="12">
        <v>1533</v>
      </c>
      <c r="Q2687" s="13">
        <f>+N2687/P2687</f>
        <v>0.18069145466405739</v>
      </c>
      <c r="R2687" s="13">
        <f>+O2687/P2687</f>
        <v>0.80626223091976512</v>
      </c>
      <c r="S2687" s="12">
        <f>+N2687-O2687</f>
        <v>-959</v>
      </c>
      <c r="T2687" s="13">
        <f>+Q2687-R2687</f>
        <v>-0.62557077625570767</v>
      </c>
      <c r="U2687" s="14">
        <f>+E2687-N2687</f>
        <v>-15</v>
      </c>
      <c r="V2687" s="14">
        <f>+F2687-O2687</f>
        <v>146</v>
      </c>
      <c r="W2687" s="13">
        <f>+H2687-Q2687</f>
        <v>-2.455319483092272E-2</v>
      </c>
      <c r="X2687" s="13">
        <f>+I2687-R2687</f>
        <v>1.7337292322189612E-2</v>
      </c>
      <c r="Y2687" s="15">
        <v>699.2</v>
      </c>
      <c r="Z2687" s="16">
        <f>+C2687/Y2687</f>
        <v>4.7296910755148742</v>
      </c>
      <c r="AA2687" s="17">
        <v>48385</v>
      </c>
      <c r="AB2687" s="18" t="str">
        <f>TEXT(AA2687,"00000")</f>
        <v>48385</v>
      </c>
      <c r="AC2687" s="19">
        <v>48</v>
      </c>
      <c r="AD2687" s="19">
        <v>385</v>
      </c>
      <c r="AE2687" s="27"/>
      <c r="AF2687" s="21"/>
      <c r="AG2687" s="24"/>
      <c r="AH2687" s="28"/>
      <c r="AI2687" s="24"/>
      <c r="AJ2687" s="24"/>
      <c r="AK2687" s="24"/>
      <c r="AL2687" s="24"/>
      <c r="AM2687" s="29" t="s">
        <v>62</v>
      </c>
      <c r="AN2687" s="37">
        <v>3309</v>
      </c>
      <c r="AO2687" s="40">
        <v>11</v>
      </c>
      <c r="AP2687" s="40">
        <v>2274</v>
      </c>
      <c r="AQ2687" s="41">
        <v>687.22</v>
      </c>
      <c r="AR2687" s="40">
        <v>1320</v>
      </c>
      <c r="AS2687" s="41">
        <v>398.91</v>
      </c>
      <c r="AV2687" s="40">
        <v>215</v>
      </c>
      <c r="AW2687" s="41">
        <v>64.968888888888898</v>
      </c>
      <c r="AX2687" s="40">
        <v>739</v>
      </c>
      <c r="AY2687" s="41">
        <v>223.33</v>
      </c>
      <c r="BJ2687" s="40">
        <v>0</v>
      </c>
      <c r="BK2687" s="41">
        <v>0</v>
      </c>
      <c r="BV2687" s="40">
        <v>0</v>
      </c>
      <c r="BW2687" s="41">
        <v>0</v>
      </c>
      <c r="CH2687" s="40">
        <v>0</v>
      </c>
      <c r="CI2687" s="41">
        <v>0</v>
      </c>
    </row>
    <row r="2688" spans="1:91" x14ac:dyDescent="0.25">
      <c r="A2688" s="10" t="s">
        <v>3491</v>
      </c>
      <c r="B2688" s="10" t="s">
        <v>3742</v>
      </c>
      <c r="C2688" s="11">
        <v>12455</v>
      </c>
      <c r="D2688" s="10" t="s">
        <v>5</v>
      </c>
      <c r="E2688" s="12">
        <v>1148</v>
      </c>
      <c r="F2688" s="12">
        <v>3924</v>
      </c>
      <c r="G2688" s="12">
        <v>5147</v>
      </c>
      <c r="H2688" s="13">
        <f>+E2688/G2688</f>
        <v>0.22304254905770352</v>
      </c>
      <c r="I2688" s="13">
        <f>+F2688/G2688</f>
        <v>0.76238585583835239</v>
      </c>
      <c r="J2688" s="12">
        <f>+E2688-F2688</f>
        <v>-2776</v>
      </c>
      <c r="K2688" s="12">
        <f>+F2688-E2688</f>
        <v>2776</v>
      </c>
      <c r="L2688" s="13">
        <f>+H2688-I2688</f>
        <v>-0.5393433067806489</v>
      </c>
      <c r="M2688" s="13">
        <f>+I2688-H2688</f>
        <v>0.5393433067806489</v>
      </c>
      <c r="N2688" s="12">
        <v>1482</v>
      </c>
      <c r="O2688" s="12">
        <v>3549</v>
      </c>
      <c r="P2688" s="12">
        <v>5074</v>
      </c>
      <c r="Q2688" s="13">
        <f>+N2688/P2688</f>
        <v>0.29207725660228617</v>
      </c>
      <c r="R2688" s="13">
        <f>+O2688/P2688</f>
        <v>0.69944816712652735</v>
      </c>
      <c r="S2688" s="12">
        <f>+N2688-O2688</f>
        <v>-2067</v>
      </c>
      <c r="T2688" s="13">
        <f>+Q2688-R2688</f>
        <v>-0.40737091052424118</v>
      </c>
      <c r="U2688" s="14">
        <f>+E2688-N2688</f>
        <v>-334</v>
      </c>
      <c r="V2688" s="14">
        <f>+F2688-O2688</f>
        <v>375</v>
      </c>
      <c r="W2688" s="13">
        <f>+H2688-Q2688</f>
        <v>-6.9034707544582657E-2</v>
      </c>
      <c r="X2688" s="13">
        <f>+I2688-R2688</f>
        <v>6.2937688711825035E-2</v>
      </c>
      <c r="Y2688" s="15">
        <v>1036.58</v>
      </c>
      <c r="Z2688" s="16">
        <f>+C2688/Y2688</f>
        <v>12.015473962453454</v>
      </c>
      <c r="AA2688" s="17">
        <v>48387</v>
      </c>
      <c r="AB2688" s="18" t="str">
        <f>TEXT(AA2688,"00000")</f>
        <v>48387</v>
      </c>
      <c r="AC2688" s="19">
        <v>48</v>
      </c>
      <c r="AD2688" s="19">
        <v>387</v>
      </c>
      <c r="AE2688" s="27"/>
      <c r="AF2688" s="21"/>
      <c r="AG2688" s="24"/>
      <c r="AH2688" s="28"/>
      <c r="AI2688" s="24"/>
      <c r="AJ2688" s="24"/>
      <c r="AK2688" s="24"/>
      <c r="AL2688" s="24"/>
      <c r="AM2688" s="29" t="s">
        <v>62</v>
      </c>
      <c r="AN2688" s="37">
        <v>12860</v>
      </c>
      <c r="AO2688" s="40">
        <v>59</v>
      </c>
      <c r="AP2688" s="40">
        <v>6553</v>
      </c>
      <c r="AQ2688" s="41">
        <v>509.56</v>
      </c>
      <c r="AR2688" s="40">
        <v>5169</v>
      </c>
      <c r="AS2688" s="41">
        <v>401.93888888888898</v>
      </c>
      <c r="AV2688" s="40">
        <v>1291</v>
      </c>
      <c r="AW2688" s="41">
        <v>100.39</v>
      </c>
      <c r="AX2688" s="40">
        <v>92</v>
      </c>
      <c r="AY2688" s="41">
        <v>7.15</v>
      </c>
      <c r="BB2688" s="40">
        <v>1</v>
      </c>
      <c r="BC2688" s="41">
        <v>0.08</v>
      </c>
      <c r="BJ2688" s="40">
        <v>0</v>
      </c>
      <c r="BK2688" s="41">
        <v>0</v>
      </c>
      <c r="BV2688" s="40">
        <v>0</v>
      </c>
      <c r="BW2688" s="41">
        <v>0</v>
      </c>
      <c r="CH2688" s="40">
        <v>0</v>
      </c>
      <c r="CI2688" s="41">
        <v>0</v>
      </c>
    </row>
    <row r="2689" spans="1:87" x14ac:dyDescent="0.25">
      <c r="A2689" s="10" t="s">
        <v>3491</v>
      </c>
      <c r="B2689" s="10" t="s">
        <v>3743</v>
      </c>
      <c r="C2689" s="11">
        <v>14732</v>
      </c>
      <c r="D2689" s="10" t="s">
        <v>5</v>
      </c>
      <c r="E2689" s="12">
        <v>1659</v>
      </c>
      <c r="F2689" s="12">
        <v>1417</v>
      </c>
      <c r="G2689" s="12">
        <v>3184</v>
      </c>
      <c r="H2689" s="13">
        <f>+E2689/G2689</f>
        <v>0.52104271356783916</v>
      </c>
      <c r="I2689" s="13">
        <f>+F2689/G2689</f>
        <v>0.44503768844221103</v>
      </c>
      <c r="J2689" s="12">
        <f>+E2689-F2689</f>
        <v>242</v>
      </c>
      <c r="K2689" s="12">
        <f>+F2689-E2689</f>
        <v>-242</v>
      </c>
      <c r="L2689" s="13">
        <f>+H2689-I2689</f>
        <v>7.6005025125628123E-2</v>
      </c>
      <c r="M2689" s="13">
        <f>+I2689-H2689</f>
        <v>-7.6005025125628123E-2</v>
      </c>
      <c r="N2689" s="12">
        <v>1649</v>
      </c>
      <c r="O2689" s="12">
        <v>1185</v>
      </c>
      <c r="P2689" s="12">
        <v>2867</v>
      </c>
      <c r="Q2689" s="13">
        <f>+N2689/P2689</f>
        <v>0.57516567840948729</v>
      </c>
      <c r="R2689" s="13">
        <f>+O2689/P2689</f>
        <v>0.41332403208929192</v>
      </c>
      <c r="S2689" s="12">
        <f>+N2689-O2689</f>
        <v>464</v>
      </c>
      <c r="T2689" s="13">
        <f>+Q2689-R2689</f>
        <v>0.16184164632019538</v>
      </c>
      <c r="U2689" s="14">
        <f>+E2689-N2689</f>
        <v>10</v>
      </c>
      <c r="V2689" s="14">
        <f>+F2689-O2689</f>
        <v>232</v>
      </c>
      <c r="W2689" s="13">
        <f>+H2689-Q2689</f>
        <v>-5.4122964841648136E-2</v>
      </c>
      <c r="X2689" s="13">
        <f>+I2689-R2689</f>
        <v>3.1713656352919117E-2</v>
      </c>
      <c r="Y2689" s="15">
        <v>2635.38</v>
      </c>
      <c r="Z2689" s="16">
        <f>+C2689/Y2689</f>
        <v>5.5900856802434564</v>
      </c>
      <c r="AA2689" s="17">
        <v>48389</v>
      </c>
      <c r="AB2689" s="18" t="str">
        <f>TEXT(AA2689,"00000")</f>
        <v>48389</v>
      </c>
      <c r="AC2689" s="19">
        <v>48</v>
      </c>
      <c r="AD2689" s="19">
        <v>389</v>
      </c>
      <c r="AE2689" s="27" t="s">
        <v>3744</v>
      </c>
      <c r="AF2689" s="21"/>
      <c r="AG2689" s="24" t="s">
        <v>3745</v>
      </c>
      <c r="AH2689" s="19"/>
      <c r="AI2689" s="24" t="s">
        <v>53</v>
      </c>
      <c r="AJ2689" s="24"/>
      <c r="AK2689" s="24"/>
      <c r="AL2689" s="24"/>
      <c r="AM2689" s="29" t="s">
        <v>44</v>
      </c>
      <c r="AN2689" s="37">
        <v>13783</v>
      </c>
      <c r="AO2689" s="40">
        <v>30</v>
      </c>
      <c r="AP2689" s="40">
        <v>7736</v>
      </c>
      <c r="AQ2689" s="41">
        <v>561.26888888888902</v>
      </c>
      <c r="AR2689" s="40">
        <v>2405</v>
      </c>
      <c r="AS2689" s="41">
        <v>174.49</v>
      </c>
      <c r="AV2689" s="40">
        <v>361</v>
      </c>
      <c r="AW2689" s="41">
        <v>26.19</v>
      </c>
      <c r="AX2689" s="40">
        <v>4800</v>
      </c>
      <c r="AY2689" s="41">
        <v>348.25888888888898</v>
      </c>
      <c r="BJ2689" s="40">
        <v>0</v>
      </c>
      <c r="BK2689" s="41">
        <v>0</v>
      </c>
      <c r="BL2689" s="40">
        <v>170</v>
      </c>
      <c r="BM2689" s="41">
        <v>12.33</v>
      </c>
      <c r="BV2689" s="40">
        <v>0</v>
      </c>
      <c r="BW2689" s="41">
        <v>0</v>
      </c>
      <c r="CH2689" s="40">
        <v>0</v>
      </c>
      <c r="CI2689" s="41">
        <v>0</v>
      </c>
    </row>
    <row r="2690" spans="1:87" x14ac:dyDescent="0.25">
      <c r="A2690" s="10" t="s">
        <v>3491</v>
      </c>
      <c r="B2690" s="10" t="s">
        <v>3746</v>
      </c>
      <c r="C2690" s="11">
        <v>7289</v>
      </c>
      <c r="D2690" s="10" t="s">
        <v>5</v>
      </c>
      <c r="E2690" s="12">
        <v>1034</v>
      </c>
      <c r="F2690" s="12">
        <v>1830</v>
      </c>
      <c r="G2690" s="12">
        <v>2945</v>
      </c>
      <c r="H2690" s="13">
        <f>+E2690/G2690</f>
        <v>0.35110356536502546</v>
      </c>
      <c r="I2690" s="13">
        <f>+F2690/G2690</f>
        <v>0.62139219015280134</v>
      </c>
      <c r="J2690" s="12">
        <f>+E2690-F2690</f>
        <v>-796</v>
      </c>
      <c r="K2690" s="12">
        <f>+F2690-E2690</f>
        <v>796</v>
      </c>
      <c r="L2690" s="13">
        <f>+H2690-I2690</f>
        <v>-0.27028862478777588</v>
      </c>
      <c r="M2690" s="13">
        <f>+I2690-H2690</f>
        <v>0.27028862478777588</v>
      </c>
      <c r="N2690" s="12">
        <v>998</v>
      </c>
      <c r="O2690" s="12">
        <v>1659</v>
      </c>
      <c r="P2690" s="12">
        <v>2673</v>
      </c>
      <c r="Q2690" s="13">
        <f>+N2690/P2690</f>
        <v>0.37336326225215116</v>
      </c>
      <c r="R2690" s="13">
        <f>+O2690/P2690</f>
        <v>0.62065095398428727</v>
      </c>
      <c r="S2690" s="12">
        <f>+N2690-O2690</f>
        <v>-661</v>
      </c>
      <c r="T2690" s="13">
        <f>+Q2690-R2690</f>
        <v>-0.24728769173213611</v>
      </c>
      <c r="U2690" s="14">
        <f>+E2690-N2690</f>
        <v>36</v>
      </c>
      <c r="V2690" s="14">
        <f>+F2690-O2690</f>
        <v>171</v>
      </c>
      <c r="W2690" s="13">
        <f>+H2690-Q2690</f>
        <v>-2.2259696887125702E-2</v>
      </c>
      <c r="X2690" s="13">
        <f>+I2690-R2690</f>
        <v>7.4123616851407004E-4</v>
      </c>
      <c r="Y2690" s="15">
        <v>770.44</v>
      </c>
      <c r="Z2690" s="16">
        <f>+C2690/Y2690</f>
        <v>9.4608275790457395</v>
      </c>
      <c r="AA2690" s="17">
        <v>48391</v>
      </c>
      <c r="AB2690" s="18" t="str">
        <f>TEXT(AA2690,"00000")</f>
        <v>48391</v>
      </c>
      <c r="AC2690" s="19">
        <v>48</v>
      </c>
      <c r="AD2690" s="19">
        <v>391</v>
      </c>
      <c r="AE2690" s="27"/>
      <c r="AF2690" s="21"/>
      <c r="AG2690" s="24"/>
      <c r="AH2690" s="28"/>
      <c r="AI2690" s="24"/>
      <c r="AJ2690" s="24"/>
      <c r="AK2690" s="24"/>
      <c r="AL2690" s="24"/>
      <c r="AM2690" s="29" t="s">
        <v>62</v>
      </c>
      <c r="AN2690" s="37">
        <v>7383</v>
      </c>
      <c r="AO2690" s="40">
        <v>34</v>
      </c>
      <c r="AP2690" s="40">
        <v>5754</v>
      </c>
      <c r="AQ2690" s="41">
        <v>779.36</v>
      </c>
      <c r="AR2690" s="40">
        <v>2688</v>
      </c>
      <c r="AS2690" s="41">
        <v>364.07888888888903</v>
      </c>
      <c r="AV2690" s="40">
        <v>706</v>
      </c>
      <c r="AW2690" s="41">
        <v>95.628888888888895</v>
      </c>
      <c r="AX2690" s="40">
        <v>2357</v>
      </c>
      <c r="AY2690" s="41">
        <v>319.25</v>
      </c>
      <c r="BB2690" s="40">
        <v>3</v>
      </c>
      <c r="BC2690" s="41">
        <v>0.41</v>
      </c>
      <c r="BJ2690" s="40">
        <v>0</v>
      </c>
      <c r="BK2690" s="41">
        <v>0</v>
      </c>
      <c r="BV2690" s="40">
        <v>0</v>
      </c>
      <c r="BW2690" s="41">
        <v>0</v>
      </c>
      <c r="CH2690" s="40">
        <v>0</v>
      </c>
      <c r="CI2690" s="41">
        <v>0</v>
      </c>
    </row>
    <row r="2691" spans="1:87" x14ac:dyDescent="0.25">
      <c r="A2691" s="10" t="s">
        <v>3491</v>
      </c>
      <c r="B2691" s="10" t="s">
        <v>3398</v>
      </c>
      <c r="C2691" s="11">
        <v>916</v>
      </c>
      <c r="D2691" s="10" t="s">
        <v>5</v>
      </c>
      <c r="E2691" s="12">
        <v>20</v>
      </c>
      <c r="F2691" s="12">
        <v>524</v>
      </c>
      <c r="G2691" s="12">
        <v>550</v>
      </c>
      <c r="H2691" s="13">
        <f>+E2691/G2691</f>
        <v>3.6363636363636362E-2</v>
      </c>
      <c r="I2691" s="13">
        <f>+F2691/G2691</f>
        <v>0.95272727272727276</v>
      </c>
      <c r="J2691" s="12">
        <f>+E2691-F2691</f>
        <v>-504</v>
      </c>
      <c r="K2691" s="12">
        <f>+F2691-E2691</f>
        <v>504</v>
      </c>
      <c r="L2691" s="13">
        <f>+H2691-I2691</f>
        <v>-0.91636363636363638</v>
      </c>
      <c r="M2691" s="13">
        <f>+I2691-H2691</f>
        <v>0.91636363636363638</v>
      </c>
      <c r="N2691" s="12">
        <v>25</v>
      </c>
      <c r="O2691" s="12">
        <v>408</v>
      </c>
      <c r="P2691" s="12">
        <v>439</v>
      </c>
      <c r="Q2691" s="13">
        <f>+N2691/P2691</f>
        <v>5.6947608200455579E-2</v>
      </c>
      <c r="R2691" s="13">
        <f>+O2691/P2691</f>
        <v>0.92938496583143504</v>
      </c>
      <c r="S2691" s="12">
        <f>+N2691-O2691</f>
        <v>-383</v>
      </c>
      <c r="T2691" s="13">
        <f>+Q2691-R2691</f>
        <v>-0.8724373576309794</v>
      </c>
      <c r="U2691" s="14">
        <f>+E2691-N2691</f>
        <v>-5</v>
      </c>
      <c r="V2691" s="14">
        <f>+F2691-O2691</f>
        <v>116</v>
      </c>
      <c r="W2691" s="13">
        <f>+H2691-Q2691</f>
        <v>-2.0583971836819218E-2</v>
      </c>
      <c r="X2691" s="13">
        <f>+I2691-R2691</f>
        <v>2.3342306895837717E-2</v>
      </c>
      <c r="Y2691" s="15">
        <v>924.06</v>
      </c>
      <c r="Z2691" s="16">
        <f>+C2691/Y2691</f>
        <v>0.99127762266519492</v>
      </c>
      <c r="AA2691" s="17">
        <v>48393</v>
      </c>
      <c r="AB2691" s="18" t="str">
        <f>TEXT(AA2691,"00000")</f>
        <v>48393</v>
      </c>
      <c r="AC2691" s="19">
        <v>48</v>
      </c>
      <c r="AD2691" s="19">
        <v>393</v>
      </c>
      <c r="AE2691" s="27"/>
      <c r="AF2691" s="21"/>
      <c r="AG2691" s="24"/>
      <c r="AH2691" s="28"/>
      <c r="AI2691" s="24"/>
      <c r="AJ2691" s="24"/>
      <c r="AK2691" s="24"/>
      <c r="AL2691" s="24"/>
      <c r="AM2691" s="29" t="s">
        <v>62</v>
      </c>
      <c r="AN2691" s="37">
        <v>929</v>
      </c>
      <c r="AO2691" s="40">
        <v>4</v>
      </c>
      <c r="AP2691" s="40">
        <v>621</v>
      </c>
      <c r="AQ2691" s="41">
        <v>668.46</v>
      </c>
      <c r="AR2691" s="40">
        <v>391</v>
      </c>
      <c r="AS2691" s="41">
        <v>420.87888888888898</v>
      </c>
      <c r="AV2691" s="40">
        <v>230</v>
      </c>
      <c r="AW2691" s="41">
        <v>247.58</v>
      </c>
      <c r="BJ2691" s="40">
        <v>0</v>
      </c>
      <c r="BK2691" s="41">
        <v>0</v>
      </c>
      <c r="BV2691" s="40">
        <v>0</v>
      </c>
      <c r="BW2691" s="41">
        <v>0</v>
      </c>
      <c r="CH2691" s="40">
        <v>0</v>
      </c>
      <c r="CI2691" s="41">
        <v>0</v>
      </c>
    </row>
    <row r="2692" spans="1:87" x14ac:dyDescent="0.25">
      <c r="A2692" s="10" t="s">
        <v>3491</v>
      </c>
      <c r="B2692" s="10" t="s">
        <v>1641</v>
      </c>
      <c r="C2692" s="11">
        <v>16659</v>
      </c>
      <c r="D2692" s="10" t="s">
        <v>5</v>
      </c>
      <c r="E2692" s="12">
        <v>2203</v>
      </c>
      <c r="F2692" s="12">
        <v>4665</v>
      </c>
      <c r="G2692" s="12">
        <v>7010</v>
      </c>
      <c r="H2692" s="13">
        <f>+E2692/G2692</f>
        <v>0.31426533523537803</v>
      </c>
      <c r="I2692" s="13">
        <f>+F2692/G2692</f>
        <v>0.66547788873038516</v>
      </c>
      <c r="J2692" s="12">
        <f>+E2692-F2692</f>
        <v>-2462</v>
      </c>
      <c r="K2692" s="12">
        <f>+F2692-E2692</f>
        <v>2462</v>
      </c>
      <c r="L2692" s="13">
        <f>+H2692-I2692</f>
        <v>-0.35121255349500713</v>
      </c>
      <c r="M2692" s="13">
        <f>+I2692-H2692</f>
        <v>0.35121255349500713</v>
      </c>
      <c r="N2692" s="12">
        <v>2792</v>
      </c>
      <c r="O2692" s="12">
        <v>4416</v>
      </c>
      <c r="P2692" s="12">
        <v>7278</v>
      </c>
      <c r="Q2692" s="13">
        <f>+N2692/P2692</f>
        <v>0.3836218741412476</v>
      </c>
      <c r="R2692" s="13">
        <f>+O2692/P2692</f>
        <v>0.60676009892827698</v>
      </c>
      <c r="S2692" s="12">
        <f>+N2692-O2692</f>
        <v>-1624</v>
      </c>
      <c r="T2692" s="13">
        <f>+Q2692-R2692</f>
        <v>-0.22313822478702938</v>
      </c>
      <c r="U2692" s="14">
        <f>+E2692-N2692</f>
        <v>-589</v>
      </c>
      <c r="V2692" s="14">
        <f>+F2692-O2692</f>
        <v>249</v>
      </c>
      <c r="W2692" s="13">
        <f>+H2692-Q2692</f>
        <v>-6.9356538905869569E-2</v>
      </c>
      <c r="X2692" s="13">
        <f>+I2692-R2692</f>
        <v>5.8717789802108178E-2</v>
      </c>
      <c r="Y2692" s="15">
        <v>855.68</v>
      </c>
      <c r="Z2692" s="16">
        <f>+C2692/Y2692</f>
        <v>19.468726626776366</v>
      </c>
      <c r="AA2692" s="17">
        <v>48395</v>
      </c>
      <c r="AB2692" s="18" t="str">
        <f>TEXT(AA2692,"00000")</f>
        <v>48395</v>
      </c>
      <c r="AC2692" s="19">
        <v>48</v>
      </c>
      <c r="AD2692" s="19">
        <v>395</v>
      </c>
      <c r="AE2692" s="27" t="s">
        <v>3538</v>
      </c>
      <c r="AF2692" s="21"/>
      <c r="AG2692" s="24" t="s">
        <v>3539</v>
      </c>
      <c r="AH2692" s="23">
        <v>249156</v>
      </c>
      <c r="AI2692" s="24" t="s">
        <v>43</v>
      </c>
      <c r="AJ2692" s="24"/>
      <c r="AK2692" s="24"/>
      <c r="AL2692" s="24"/>
      <c r="AM2692" s="29" t="s">
        <v>59</v>
      </c>
      <c r="AN2692" s="37">
        <v>16622</v>
      </c>
      <c r="AO2692" s="40">
        <v>47</v>
      </c>
      <c r="AP2692" s="40">
        <v>9151</v>
      </c>
      <c r="AQ2692" s="41">
        <v>550.53888888888901</v>
      </c>
      <c r="AR2692" s="40">
        <v>4935</v>
      </c>
      <c r="AS2692" s="41">
        <v>296.89888888888902</v>
      </c>
      <c r="AT2692" s="40">
        <v>372</v>
      </c>
      <c r="AU2692" s="41">
        <v>22.378888888888898</v>
      </c>
      <c r="AV2692" s="40">
        <v>914</v>
      </c>
      <c r="AW2692" s="41">
        <v>54.99</v>
      </c>
      <c r="AX2692" s="40">
        <v>2722</v>
      </c>
      <c r="AY2692" s="41">
        <v>163.758888888889</v>
      </c>
      <c r="BB2692" s="40">
        <v>6</v>
      </c>
      <c r="BC2692" s="41">
        <v>0.36</v>
      </c>
      <c r="BJ2692" s="40">
        <v>0</v>
      </c>
      <c r="BK2692" s="41">
        <v>0</v>
      </c>
      <c r="BL2692" s="40">
        <v>92</v>
      </c>
      <c r="BM2692" s="41">
        <v>5.53</v>
      </c>
      <c r="BV2692" s="40">
        <v>0</v>
      </c>
      <c r="BW2692" s="41">
        <v>0</v>
      </c>
      <c r="CH2692" s="40">
        <v>0</v>
      </c>
      <c r="CI2692" s="41">
        <v>0</v>
      </c>
    </row>
    <row r="2693" spans="1:87" x14ac:dyDescent="0.25">
      <c r="A2693" s="10" t="s">
        <v>3491</v>
      </c>
      <c r="B2693" s="10" t="s">
        <v>3747</v>
      </c>
      <c r="C2693" s="11">
        <v>90861</v>
      </c>
      <c r="D2693" s="10" t="s">
        <v>5</v>
      </c>
      <c r="E2693" s="12">
        <v>9633</v>
      </c>
      <c r="F2693" s="12">
        <v>28396</v>
      </c>
      <c r="G2693" s="12">
        <v>39529</v>
      </c>
      <c r="H2693" s="13">
        <f>+E2693/G2693</f>
        <v>0.24369450277011814</v>
      </c>
      <c r="I2693" s="13">
        <f>+F2693/G2693</f>
        <v>0.71835867337903814</v>
      </c>
      <c r="J2693" s="12">
        <f>+E2693-F2693</f>
        <v>-18763</v>
      </c>
      <c r="K2693" s="12">
        <f>+F2693-E2693</f>
        <v>18763</v>
      </c>
      <c r="L2693" s="13">
        <f>+H2693-I2693</f>
        <v>-0.47466417060891997</v>
      </c>
      <c r="M2693" s="13">
        <f>+I2693-H2693</f>
        <v>0.47466417060891997</v>
      </c>
      <c r="N2693" s="12">
        <v>8112</v>
      </c>
      <c r="O2693" s="12">
        <v>27098</v>
      </c>
      <c r="P2693" s="12">
        <v>35651</v>
      </c>
      <c r="Q2693" s="13">
        <f>+N2693/P2693</f>
        <v>0.22753919946144568</v>
      </c>
      <c r="R2693" s="13">
        <f>+O2693/P2693</f>
        <v>0.76009088104120504</v>
      </c>
      <c r="S2693" s="12">
        <f>+N2693-O2693</f>
        <v>-18986</v>
      </c>
      <c r="T2693" s="13">
        <f>+Q2693-R2693</f>
        <v>-0.5325516815797593</v>
      </c>
      <c r="U2693" s="14">
        <f>+E2693-N2693</f>
        <v>1521</v>
      </c>
      <c r="V2693" s="14">
        <f>+F2693-O2693</f>
        <v>1298</v>
      </c>
      <c r="W2693" s="13">
        <f>+H2693-Q2693</f>
        <v>1.6155303308672458E-2</v>
      </c>
      <c r="X2693" s="13">
        <f>+I2693-R2693</f>
        <v>-4.1732207662166898E-2</v>
      </c>
      <c r="Y2693" s="15">
        <v>127.04</v>
      </c>
      <c r="Z2693" s="16">
        <f>+C2693/Y2693</f>
        <v>715.21568010075566</v>
      </c>
      <c r="AA2693" s="17">
        <v>48397</v>
      </c>
      <c r="AB2693" s="18" t="str">
        <f>TEXT(AA2693,"00000")</f>
        <v>48397</v>
      </c>
      <c r="AC2693" s="19">
        <v>48</v>
      </c>
      <c r="AD2693" s="19">
        <v>397</v>
      </c>
      <c r="AE2693" s="27" t="s">
        <v>3569</v>
      </c>
      <c r="AF2693" s="21" t="s">
        <v>3024</v>
      </c>
      <c r="AG2693" s="24" t="s">
        <v>3570</v>
      </c>
      <c r="AH2693" s="23">
        <v>7102796</v>
      </c>
      <c r="AI2693" s="24" t="s">
        <v>43</v>
      </c>
      <c r="AJ2693" s="24" t="s">
        <v>3026</v>
      </c>
      <c r="AK2693" s="24" t="s">
        <v>3571</v>
      </c>
      <c r="AL2693" s="24" t="s">
        <v>3572</v>
      </c>
      <c r="AM2693" s="29" t="s">
        <v>44</v>
      </c>
      <c r="AN2693" s="37">
        <v>78337</v>
      </c>
      <c r="AO2693" s="40">
        <v>73</v>
      </c>
      <c r="AP2693" s="40">
        <v>64136</v>
      </c>
      <c r="AQ2693" s="41">
        <v>818.72</v>
      </c>
      <c r="AR2693" s="40">
        <v>47563</v>
      </c>
      <c r="AS2693" s="41">
        <v>607.15888888888901</v>
      </c>
      <c r="AT2693" s="40">
        <v>338</v>
      </c>
      <c r="AU2693" s="41">
        <v>4.3088888888888901</v>
      </c>
      <c r="AV2693" s="40">
        <v>5337</v>
      </c>
      <c r="AW2693" s="41">
        <v>68.128888888888895</v>
      </c>
      <c r="AX2693" s="40">
        <v>9619</v>
      </c>
      <c r="AY2693" s="41">
        <v>122.79</v>
      </c>
      <c r="BB2693" s="40">
        <v>37</v>
      </c>
      <c r="BC2693" s="41">
        <v>0.47</v>
      </c>
      <c r="BF2693" s="40">
        <v>300</v>
      </c>
      <c r="BG2693" s="41">
        <v>3.8296079757968799</v>
      </c>
      <c r="BJ2693" s="40">
        <v>300</v>
      </c>
      <c r="BK2693" s="41">
        <v>3.8296079757968799</v>
      </c>
      <c r="BL2693" s="40">
        <v>942</v>
      </c>
      <c r="BM2693" s="41">
        <v>12.018888888888901</v>
      </c>
      <c r="BV2693" s="40">
        <v>0</v>
      </c>
      <c r="BW2693" s="41">
        <v>0</v>
      </c>
      <c r="CH2693" s="40">
        <v>0</v>
      </c>
      <c r="CI2693" s="41">
        <v>0</v>
      </c>
    </row>
    <row r="2694" spans="1:87" x14ac:dyDescent="0.25">
      <c r="A2694" s="10" t="s">
        <v>3491</v>
      </c>
      <c r="B2694" s="10" t="s">
        <v>3748</v>
      </c>
      <c r="C2694" s="11">
        <v>10551</v>
      </c>
      <c r="D2694" s="10" t="s">
        <v>5</v>
      </c>
      <c r="E2694" s="12">
        <v>452</v>
      </c>
      <c r="F2694" s="12">
        <v>3241</v>
      </c>
      <c r="G2694" s="12">
        <v>3765</v>
      </c>
      <c r="H2694" s="13">
        <f>+E2694/G2694</f>
        <v>0.1200531208499336</v>
      </c>
      <c r="I2694" s="13">
        <f>+F2694/G2694</f>
        <v>0.86082337317397073</v>
      </c>
      <c r="J2694" s="12">
        <f>+E2694-F2694</f>
        <v>-2789</v>
      </c>
      <c r="K2694" s="12">
        <f>+F2694-E2694</f>
        <v>2789</v>
      </c>
      <c r="L2694" s="13">
        <f>+H2694-I2694</f>
        <v>-0.74077025232403715</v>
      </c>
      <c r="M2694" s="13">
        <f>+I2694-H2694</f>
        <v>0.74077025232403715</v>
      </c>
      <c r="N2694" s="12">
        <v>517</v>
      </c>
      <c r="O2694" s="12">
        <v>3103</v>
      </c>
      <c r="P2694" s="12">
        <v>3665</v>
      </c>
      <c r="Q2694" s="13">
        <f>+N2694/P2694</f>
        <v>0.14106412005457025</v>
      </c>
      <c r="R2694" s="13">
        <f>+O2694/P2694</f>
        <v>0.84665757162346522</v>
      </c>
      <c r="S2694" s="12">
        <f>+N2694-O2694</f>
        <v>-2586</v>
      </c>
      <c r="T2694" s="13">
        <f>+Q2694-R2694</f>
        <v>-0.70559345156889497</v>
      </c>
      <c r="U2694" s="14">
        <f>+E2694-N2694</f>
        <v>-65</v>
      </c>
      <c r="V2694" s="14">
        <f>+F2694-O2694</f>
        <v>138</v>
      </c>
      <c r="W2694" s="13">
        <f>+H2694-Q2694</f>
        <v>-2.1010999204636657E-2</v>
      </c>
      <c r="X2694" s="13">
        <f>+I2694-R2694</f>
        <v>1.4165801550505508E-2</v>
      </c>
      <c r="Y2694" s="15">
        <v>1050.95</v>
      </c>
      <c r="Z2694" s="16">
        <f>+C2694/Y2694</f>
        <v>10.039488082211331</v>
      </c>
      <c r="AA2694" s="17">
        <v>48399</v>
      </c>
      <c r="AB2694" s="18" t="str">
        <f>TEXT(AA2694,"00000")</f>
        <v>48399</v>
      </c>
      <c r="AC2694" s="19">
        <v>48</v>
      </c>
      <c r="AD2694" s="19">
        <v>399</v>
      </c>
      <c r="AE2694" s="27"/>
      <c r="AF2694" s="21"/>
      <c r="AG2694" s="24"/>
      <c r="AH2694" s="28"/>
      <c r="AI2694" s="24"/>
      <c r="AJ2694" s="24"/>
      <c r="AK2694" s="24"/>
      <c r="AL2694" s="24"/>
      <c r="AM2694" s="29" t="s">
        <v>62</v>
      </c>
      <c r="AN2694" s="37">
        <v>10501</v>
      </c>
      <c r="AO2694" s="40">
        <v>41</v>
      </c>
      <c r="AP2694" s="40">
        <v>9335</v>
      </c>
      <c r="AQ2694" s="41">
        <v>888.96</v>
      </c>
      <c r="AR2694" s="40">
        <v>4873</v>
      </c>
      <c r="AS2694" s="41">
        <v>464.05</v>
      </c>
      <c r="AV2694" s="40">
        <v>1235</v>
      </c>
      <c r="AW2694" s="41">
        <v>117.608888888889</v>
      </c>
      <c r="AX2694" s="40">
        <v>3200</v>
      </c>
      <c r="AY2694" s="41">
        <v>304.73</v>
      </c>
      <c r="BB2694" s="40">
        <v>27</v>
      </c>
      <c r="BC2694" s="41">
        <v>2.5688888888888899</v>
      </c>
      <c r="BJ2694" s="40">
        <v>0</v>
      </c>
      <c r="BK2694" s="41">
        <v>0</v>
      </c>
      <c r="BV2694" s="40">
        <v>0</v>
      </c>
      <c r="BW2694" s="41">
        <v>0</v>
      </c>
      <c r="CH2694" s="40">
        <v>0</v>
      </c>
      <c r="CI2694" s="41">
        <v>0</v>
      </c>
    </row>
    <row r="2695" spans="1:87" x14ac:dyDescent="0.25">
      <c r="A2695" s="10" t="s">
        <v>3491</v>
      </c>
      <c r="B2695" s="10" t="s">
        <v>3749</v>
      </c>
      <c r="C2695" s="11">
        <v>53070</v>
      </c>
      <c r="D2695" s="10" t="s">
        <v>5</v>
      </c>
      <c r="E2695" s="12">
        <v>3935</v>
      </c>
      <c r="F2695" s="12">
        <v>14675</v>
      </c>
      <c r="G2695" s="12">
        <v>18994</v>
      </c>
      <c r="H2695" s="13">
        <f>+E2695/G2695</f>
        <v>0.20717068547962514</v>
      </c>
      <c r="I2695" s="13">
        <f>+F2695/G2695</f>
        <v>0.77261240391702646</v>
      </c>
      <c r="J2695" s="12">
        <f>+E2695-F2695</f>
        <v>-10740</v>
      </c>
      <c r="K2695" s="12">
        <f>+F2695-E2695</f>
        <v>10740</v>
      </c>
      <c r="L2695" s="13">
        <f>+H2695-I2695</f>
        <v>-0.56544171843740132</v>
      </c>
      <c r="M2695" s="13">
        <f>+I2695-H2695</f>
        <v>0.56544171843740132</v>
      </c>
      <c r="N2695" s="12">
        <v>4451</v>
      </c>
      <c r="O2695" s="12">
        <v>13924</v>
      </c>
      <c r="P2695" s="12">
        <v>18537</v>
      </c>
      <c r="Q2695" s="13">
        <f>+N2695/P2695</f>
        <v>0.24011436586286886</v>
      </c>
      <c r="R2695" s="13">
        <f>+O2695/P2695</f>
        <v>0.75114635593677515</v>
      </c>
      <c r="S2695" s="12">
        <f>+N2695-O2695</f>
        <v>-9473</v>
      </c>
      <c r="T2695" s="13">
        <f>+Q2695-R2695</f>
        <v>-0.51103199007390632</v>
      </c>
      <c r="U2695" s="14">
        <f>+E2695-N2695</f>
        <v>-516</v>
      </c>
      <c r="V2695" s="14">
        <f>+F2695-O2695</f>
        <v>751</v>
      </c>
      <c r="W2695" s="13">
        <f>+H2695-Q2695</f>
        <v>-3.2943680383243718E-2</v>
      </c>
      <c r="X2695" s="13">
        <f>+I2695-R2695</f>
        <v>2.1466047980251313E-2</v>
      </c>
      <c r="Y2695" s="15">
        <v>924.03</v>
      </c>
      <c r="Z2695" s="16">
        <f>+C2695/Y2695</f>
        <v>57.433200220772058</v>
      </c>
      <c r="AA2695" s="17">
        <v>48401</v>
      </c>
      <c r="AB2695" s="18" t="str">
        <f>TEXT(AA2695,"00000")</f>
        <v>48401</v>
      </c>
      <c r="AC2695" s="19">
        <v>48</v>
      </c>
      <c r="AD2695" s="19">
        <v>401</v>
      </c>
      <c r="AE2695" s="27" t="s">
        <v>3639</v>
      </c>
      <c r="AF2695" s="21" t="s">
        <v>3640</v>
      </c>
      <c r="AG2695" s="24" t="s">
        <v>3641</v>
      </c>
      <c r="AH2695" s="23">
        <v>217781</v>
      </c>
      <c r="AI2695" s="24" t="s">
        <v>43</v>
      </c>
      <c r="AJ2695" s="24" t="s">
        <v>3642</v>
      </c>
      <c r="AK2695" s="24"/>
      <c r="AL2695" s="24"/>
      <c r="AM2695" s="29" t="s">
        <v>59</v>
      </c>
      <c r="AN2695" s="37">
        <v>53330</v>
      </c>
      <c r="AO2695" s="40">
        <v>115</v>
      </c>
      <c r="AP2695" s="40">
        <v>24894</v>
      </c>
      <c r="AQ2695" s="41">
        <v>466.79</v>
      </c>
      <c r="AR2695" s="40">
        <v>16651</v>
      </c>
      <c r="AS2695" s="41">
        <v>312.23</v>
      </c>
      <c r="AT2695" s="40">
        <v>1736</v>
      </c>
      <c r="AU2695" s="41">
        <v>32.548888888888897</v>
      </c>
      <c r="AV2695" s="40">
        <v>2524</v>
      </c>
      <c r="AW2695" s="41">
        <v>47.328888888888898</v>
      </c>
      <c r="AX2695" s="40">
        <v>3458</v>
      </c>
      <c r="AY2695" s="41">
        <v>64.84</v>
      </c>
      <c r="BB2695" s="40">
        <v>7</v>
      </c>
      <c r="BC2695" s="41">
        <v>0.13</v>
      </c>
      <c r="BJ2695" s="40">
        <v>0</v>
      </c>
      <c r="BK2695" s="41">
        <v>0</v>
      </c>
      <c r="BL2695" s="40">
        <v>518</v>
      </c>
      <c r="BM2695" s="41">
        <v>9.7100000000000009</v>
      </c>
      <c r="BV2695" s="40">
        <v>0</v>
      </c>
      <c r="BW2695" s="41">
        <v>0</v>
      </c>
      <c r="CH2695" s="40">
        <v>0</v>
      </c>
      <c r="CI2695" s="41">
        <v>0</v>
      </c>
    </row>
    <row r="2696" spans="1:87" x14ac:dyDescent="0.25">
      <c r="A2696" s="10" t="s">
        <v>3491</v>
      </c>
      <c r="B2696" s="10" t="s">
        <v>3750</v>
      </c>
      <c r="C2696" s="11">
        <v>10368</v>
      </c>
      <c r="D2696" s="10" t="s">
        <v>5</v>
      </c>
      <c r="E2696" s="12">
        <v>614</v>
      </c>
      <c r="F2696" s="12">
        <v>3992</v>
      </c>
      <c r="G2696" s="12">
        <v>4642</v>
      </c>
      <c r="H2696" s="13">
        <f>+E2696/G2696</f>
        <v>0.13227057302886686</v>
      </c>
      <c r="I2696" s="13">
        <f>+F2696/G2696</f>
        <v>0.85997414907367509</v>
      </c>
      <c r="J2696" s="12">
        <f>+E2696-F2696</f>
        <v>-3378</v>
      </c>
      <c r="K2696" s="12">
        <f>+F2696-E2696</f>
        <v>3378</v>
      </c>
      <c r="L2696" s="13">
        <f>+H2696-I2696</f>
        <v>-0.72770357604480829</v>
      </c>
      <c r="M2696" s="13">
        <f>+I2696-H2696</f>
        <v>0.72770357604480829</v>
      </c>
      <c r="N2696" s="12">
        <v>806</v>
      </c>
      <c r="O2696" s="12">
        <v>3726</v>
      </c>
      <c r="P2696" s="12">
        <v>4572</v>
      </c>
      <c r="Q2696" s="13">
        <f>+N2696/P2696</f>
        <v>0.17629046369203849</v>
      </c>
      <c r="R2696" s="13">
        <f>+O2696/P2696</f>
        <v>0.81496062992125984</v>
      </c>
      <c r="S2696" s="12">
        <f>+N2696-O2696</f>
        <v>-2920</v>
      </c>
      <c r="T2696" s="13">
        <f>+Q2696-R2696</f>
        <v>-0.63867016622922135</v>
      </c>
      <c r="U2696" s="14">
        <f>+E2696-N2696</f>
        <v>-192</v>
      </c>
      <c r="V2696" s="14">
        <f>+F2696-O2696</f>
        <v>266</v>
      </c>
      <c r="W2696" s="13">
        <f>+H2696-Q2696</f>
        <v>-4.4019890663171635E-2</v>
      </c>
      <c r="X2696" s="13">
        <f>+I2696-R2696</f>
        <v>4.5013519152415249E-2</v>
      </c>
      <c r="Y2696" s="15">
        <v>491.39</v>
      </c>
      <c r="Z2696" s="16">
        <f>+C2696/Y2696</f>
        <v>21.099330470705549</v>
      </c>
      <c r="AA2696" s="17">
        <v>48403</v>
      </c>
      <c r="AB2696" s="18" t="str">
        <f>TEXT(AA2696,"00000")</f>
        <v>48403</v>
      </c>
      <c r="AC2696" s="19">
        <v>48</v>
      </c>
      <c r="AD2696" s="19">
        <v>403</v>
      </c>
      <c r="AE2696" s="27"/>
      <c r="AF2696" s="21"/>
      <c r="AG2696" s="24"/>
      <c r="AH2696" s="28"/>
      <c r="AI2696" s="24"/>
      <c r="AJ2696" s="24"/>
      <c r="AK2696" s="24"/>
      <c r="AL2696" s="24"/>
      <c r="AM2696" s="29" t="s">
        <v>62</v>
      </c>
      <c r="AN2696" s="37">
        <v>10834</v>
      </c>
      <c r="AO2696" s="40">
        <v>33</v>
      </c>
      <c r="AP2696" s="40">
        <v>5394</v>
      </c>
      <c r="AQ2696" s="41">
        <v>497.87888888888898</v>
      </c>
      <c r="AR2696" s="40">
        <v>4603</v>
      </c>
      <c r="AS2696" s="41">
        <v>424.87</v>
      </c>
      <c r="AV2696" s="40">
        <v>282</v>
      </c>
      <c r="AW2696" s="41">
        <v>26.03</v>
      </c>
      <c r="AX2696" s="40">
        <v>367</v>
      </c>
      <c r="AY2696" s="41">
        <v>33.868888888888897</v>
      </c>
      <c r="BB2696" s="40">
        <v>1</v>
      </c>
      <c r="BC2696" s="41">
        <v>8.8888888888888906E-2</v>
      </c>
      <c r="BJ2696" s="40">
        <v>0</v>
      </c>
      <c r="BK2696" s="41">
        <v>0</v>
      </c>
      <c r="BL2696" s="40">
        <v>141</v>
      </c>
      <c r="BM2696" s="41">
        <v>13.008888888888899</v>
      </c>
      <c r="BV2696" s="40">
        <v>0</v>
      </c>
      <c r="BW2696" s="41">
        <v>0</v>
      </c>
      <c r="CH2696" s="40">
        <v>0</v>
      </c>
      <c r="CI2696" s="41">
        <v>0</v>
      </c>
    </row>
    <row r="2697" spans="1:87" x14ac:dyDescent="0.25">
      <c r="A2697" s="10" t="s">
        <v>3491</v>
      </c>
      <c r="B2697" s="10" t="s">
        <v>3751</v>
      </c>
      <c r="C2697" s="11">
        <v>8473</v>
      </c>
      <c r="D2697" s="10" t="s">
        <v>5</v>
      </c>
      <c r="E2697" s="12">
        <v>907</v>
      </c>
      <c r="F2697" s="12">
        <v>2620</v>
      </c>
      <c r="G2697" s="12">
        <v>3563</v>
      </c>
      <c r="H2697" s="13">
        <f>+E2697/G2697</f>
        <v>0.25456076340162787</v>
      </c>
      <c r="I2697" s="13">
        <f>+F2697/G2697</f>
        <v>0.73533539152399663</v>
      </c>
      <c r="J2697" s="12">
        <f>+E2697-F2697</f>
        <v>-1713</v>
      </c>
      <c r="K2697" s="12">
        <f>+F2697-E2697</f>
        <v>1713</v>
      </c>
      <c r="L2697" s="13">
        <f>+H2697-I2697</f>
        <v>-0.48077462812236876</v>
      </c>
      <c r="M2697" s="13">
        <f>+I2697-H2697</f>
        <v>0.48077462812236876</v>
      </c>
      <c r="N2697" s="12">
        <v>1193</v>
      </c>
      <c r="O2697" s="12">
        <v>2469</v>
      </c>
      <c r="P2697" s="12">
        <v>3690</v>
      </c>
      <c r="Q2697" s="13">
        <f>+N2697/P2697</f>
        <v>0.32330623306233064</v>
      </c>
      <c r="R2697" s="13">
        <f>+O2697/P2697</f>
        <v>0.66910569105691053</v>
      </c>
      <c r="S2697" s="12">
        <f>+N2697-O2697</f>
        <v>-1276</v>
      </c>
      <c r="T2697" s="13">
        <f>+Q2697-R2697</f>
        <v>-0.3457994579945799</v>
      </c>
      <c r="U2697" s="14">
        <f>+E2697-N2697</f>
        <v>-286</v>
      </c>
      <c r="V2697" s="14">
        <f>+F2697-O2697</f>
        <v>151</v>
      </c>
      <c r="W2697" s="13">
        <f>+H2697-Q2697</f>
        <v>-6.8745469660702774E-2</v>
      </c>
      <c r="X2697" s="13">
        <f>+I2697-R2697</f>
        <v>6.6229700467086094E-2</v>
      </c>
      <c r="Y2697" s="15">
        <v>530.66</v>
      </c>
      <c r="Z2697" s="16">
        <f>+C2697/Y2697</f>
        <v>15.966909132024272</v>
      </c>
      <c r="AA2697" s="17">
        <v>48405</v>
      </c>
      <c r="AB2697" s="18" t="str">
        <f>TEXT(AA2697,"00000")</f>
        <v>48405</v>
      </c>
      <c r="AC2697" s="19">
        <v>48</v>
      </c>
      <c r="AD2697" s="19">
        <v>405</v>
      </c>
      <c r="AE2697" s="27"/>
      <c r="AF2697" s="21"/>
      <c r="AG2697" s="24"/>
      <c r="AH2697" s="28"/>
      <c r="AI2697" s="24"/>
      <c r="AJ2697" s="24"/>
      <c r="AK2697" s="24"/>
      <c r="AL2697" s="24"/>
      <c r="AM2697" s="29" t="s">
        <v>62</v>
      </c>
      <c r="AN2697" s="37">
        <v>8865</v>
      </c>
      <c r="AO2697" s="40">
        <v>28</v>
      </c>
      <c r="AP2697" s="40">
        <v>4581</v>
      </c>
      <c r="AQ2697" s="41">
        <v>516.75</v>
      </c>
      <c r="AR2697" s="40">
        <v>3431</v>
      </c>
      <c r="AS2697" s="41">
        <v>387.02888888888901</v>
      </c>
      <c r="AT2697" s="40">
        <v>655</v>
      </c>
      <c r="AU2697" s="41">
        <v>73.89</v>
      </c>
      <c r="AV2697" s="40">
        <v>312</v>
      </c>
      <c r="AW2697" s="41">
        <v>35.188888888888897</v>
      </c>
      <c r="AX2697" s="40">
        <v>183</v>
      </c>
      <c r="AY2697" s="41">
        <v>20.64</v>
      </c>
      <c r="BJ2697" s="40">
        <v>0</v>
      </c>
      <c r="BK2697" s="41">
        <v>0</v>
      </c>
      <c r="BV2697" s="40">
        <v>0</v>
      </c>
      <c r="BW2697" s="41">
        <v>0</v>
      </c>
      <c r="CH2697" s="40">
        <v>0</v>
      </c>
      <c r="CI2697" s="41">
        <v>0</v>
      </c>
    </row>
    <row r="2698" spans="1:87" x14ac:dyDescent="0.25">
      <c r="A2698" s="10" t="s">
        <v>3491</v>
      </c>
      <c r="B2698" s="10" t="s">
        <v>3752</v>
      </c>
      <c r="C2698" s="11">
        <v>27413</v>
      </c>
      <c r="D2698" s="10" t="s">
        <v>5</v>
      </c>
      <c r="E2698" s="12">
        <v>2034</v>
      </c>
      <c r="F2698" s="12">
        <v>8050</v>
      </c>
      <c r="G2698" s="12">
        <v>10305</v>
      </c>
      <c r="H2698" s="13">
        <f>+E2698/G2698</f>
        <v>0.19737991266375546</v>
      </c>
      <c r="I2698" s="13">
        <f>+F2698/G2698</f>
        <v>0.78117418728772436</v>
      </c>
      <c r="J2698" s="12">
        <f>+E2698-F2698</f>
        <v>-6016</v>
      </c>
      <c r="K2698" s="12">
        <f>+F2698-E2698</f>
        <v>6016</v>
      </c>
      <c r="L2698" s="13">
        <f>+H2698-I2698</f>
        <v>-0.58379427462396893</v>
      </c>
      <c r="M2698" s="13">
        <f>+I2698-H2698</f>
        <v>0.58379427462396893</v>
      </c>
      <c r="N2698" s="12">
        <v>2410</v>
      </c>
      <c r="O2698" s="12">
        <v>7105</v>
      </c>
      <c r="P2698" s="12">
        <v>9610</v>
      </c>
      <c r="Q2698" s="13">
        <f>+N2698/P2698</f>
        <v>0.25078043704474506</v>
      </c>
      <c r="R2698" s="13">
        <f>+O2698/P2698</f>
        <v>0.73933402705515083</v>
      </c>
      <c r="S2698" s="12">
        <f>+N2698-O2698</f>
        <v>-4695</v>
      </c>
      <c r="T2698" s="13">
        <f>+Q2698-R2698</f>
        <v>-0.48855359001040577</v>
      </c>
      <c r="U2698" s="14">
        <f>+E2698-N2698</f>
        <v>-376</v>
      </c>
      <c r="V2698" s="14">
        <f>+F2698-O2698</f>
        <v>945</v>
      </c>
      <c r="W2698" s="13">
        <f>+H2698-Q2698</f>
        <v>-5.3400524380989606E-2</v>
      </c>
      <c r="X2698" s="13">
        <f>+I2698-R2698</f>
        <v>4.1840160232573531E-2</v>
      </c>
      <c r="Y2698" s="15">
        <v>569.24</v>
      </c>
      <c r="Z2698" s="16">
        <f>+C2698/Y2698</f>
        <v>48.157192045534394</v>
      </c>
      <c r="AA2698" s="17">
        <v>48407</v>
      </c>
      <c r="AB2698" s="18" t="str">
        <f>TEXT(AA2698,"00000")</f>
        <v>48407</v>
      </c>
      <c r="AC2698" s="19">
        <v>48</v>
      </c>
      <c r="AD2698" s="19">
        <v>407</v>
      </c>
      <c r="AE2698" s="27"/>
      <c r="AF2698" s="21"/>
      <c r="AG2698" s="24"/>
      <c r="AH2698" s="28"/>
      <c r="AI2698" s="24"/>
      <c r="AJ2698" s="24"/>
      <c r="AK2698" s="24"/>
      <c r="AL2698" s="24"/>
      <c r="AM2698" s="29" t="s">
        <v>62</v>
      </c>
      <c r="AN2698" s="37">
        <v>26384</v>
      </c>
      <c r="AO2698" s="40">
        <v>39</v>
      </c>
      <c r="AP2698" s="40">
        <v>6384</v>
      </c>
      <c r="AQ2698" s="41">
        <v>241.96</v>
      </c>
      <c r="AR2698" s="40">
        <v>4421</v>
      </c>
      <c r="AS2698" s="41">
        <v>167.56</v>
      </c>
      <c r="AT2698" s="40">
        <v>470</v>
      </c>
      <c r="AU2698" s="41">
        <v>17.808888888888902</v>
      </c>
      <c r="AV2698" s="40">
        <v>594</v>
      </c>
      <c r="AW2698" s="41">
        <v>22.51</v>
      </c>
      <c r="AX2698" s="40">
        <v>397</v>
      </c>
      <c r="AY2698" s="41">
        <v>15.05</v>
      </c>
      <c r="BB2698" s="40">
        <v>2</v>
      </c>
      <c r="BC2698" s="41">
        <v>0.08</v>
      </c>
      <c r="BD2698" s="40">
        <v>500</v>
      </c>
      <c r="BE2698" s="41">
        <v>18.9508793208005</v>
      </c>
      <c r="BJ2698" s="40">
        <v>500</v>
      </c>
      <c r="BK2698" s="41">
        <v>18.9508793208005</v>
      </c>
      <c r="BV2698" s="40">
        <v>0</v>
      </c>
      <c r="BW2698" s="41">
        <v>0</v>
      </c>
      <c r="CH2698" s="40">
        <v>0</v>
      </c>
      <c r="CI2698" s="41">
        <v>0</v>
      </c>
    </row>
    <row r="2699" spans="1:87" x14ac:dyDescent="0.25">
      <c r="A2699" s="10" t="s">
        <v>3491</v>
      </c>
      <c r="B2699" s="10" t="s">
        <v>3753</v>
      </c>
      <c r="C2699" s="11">
        <v>67357</v>
      </c>
      <c r="D2699" s="10" t="s">
        <v>5</v>
      </c>
      <c r="E2699" s="12">
        <v>7825</v>
      </c>
      <c r="F2699" s="12">
        <v>13004</v>
      </c>
      <c r="G2699" s="12">
        <v>21513</v>
      </c>
      <c r="H2699" s="13">
        <f>+E2699/G2699</f>
        <v>0.36373355645423699</v>
      </c>
      <c r="I2699" s="13">
        <f>+F2699/G2699</f>
        <v>0.60447171477711148</v>
      </c>
      <c r="J2699" s="12">
        <f>+E2699-F2699</f>
        <v>-5179</v>
      </c>
      <c r="K2699" s="12">
        <f>+F2699-E2699</f>
        <v>5179</v>
      </c>
      <c r="L2699" s="13">
        <f>+H2699-I2699</f>
        <v>-0.24073815832287448</v>
      </c>
      <c r="M2699" s="13">
        <f>+I2699-H2699</f>
        <v>0.24073815832287448</v>
      </c>
      <c r="N2699" s="12">
        <v>7854</v>
      </c>
      <c r="O2699" s="12">
        <v>11994</v>
      </c>
      <c r="P2699" s="12">
        <v>20064</v>
      </c>
      <c r="Q2699" s="13">
        <f>+N2699/P2699</f>
        <v>0.39144736842105265</v>
      </c>
      <c r="R2699" s="13">
        <f>+O2699/P2699</f>
        <v>0.59778708133971292</v>
      </c>
      <c r="S2699" s="12">
        <f>+N2699-O2699</f>
        <v>-4140</v>
      </c>
      <c r="T2699" s="13">
        <f>+Q2699-R2699</f>
        <v>-0.20633971291866027</v>
      </c>
      <c r="U2699" s="14">
        <f>+E2699-N2699</f>
        <v>-29</v>
      </c>
      <c r="V2699" s="14">
        <f>+F2699-O2699</f>
        <v>1010</v>
      </c>
      <c r="W2699" s="13">
        <f>+H2699-Q2699</f>
        <v>-2.771381196681566E-2</v>
      </c>
      <c r="X2699" s="13">
        <f>+I2699-R2699</f>
        <v>6.6846334373985572E-3</v>
      </c>
      <c r="Y2699" s="15">
        <v>693.45</v>
      </c>
      <c r="Z2699" s="16">
        <f>+C2699/Y2699</f>
        <v>97.133174706179247</v>
      </c>
      <c r="AA2699" s="17">
        <v>48409</v>
      </c>
      <c r="AB2699" s="18" t="str">
        <f>TEXT(AA2699,"00000")</f>
        <v>48409</v>
      </c>
      <c r="AC2699" s="19">
        <v>48</v>
      </c>
      <c r="AD2699" s="19">
        <v>409</v>
      </c>
      <c r="AE2699" s="27" t="s">
        <v>3501</v>
      </c>
      <c r="AF2699" s="21" t="s">
        <v>3502</v>
      </c>
      <c r="AG2699" s="24" t="s">
        <v>3503</v>
      </c>
      <c r="AH2699" s="23">
        <v>452422</v>
      </c>
      <c r="AI2699" s="24" t="s">
        <v>43</v>
      </c>
      <c r="AJ2699" s="24" t="s">
        <v>3504</v>
      </c>
      <c r="AK2699" s="24"/>
      <c r="AL2699" s="24"/>
      <c r="AM2699" s="29" t="s">
        <v>44</v>
      </c>
      <c r="AN2699" s="37">
        <v>64804</v>
      </c>
      <c r="AO2699" s="40">
        <v>122</v>
      </c>
      <c r="AP2699" s="40">
        <v>40377</v>
      </c>
      <c r="AQ2699" s="41">
        <v>623.05888888888899</v>
      </c>
      <c r="AR2699" s="40">
        <v>14008</v>
      </c>
      <c r="AS2699" s="41">
        <v>216.15888888888901</v>
      </c>
      <c r="AT2699" s="40">
        <v>510</v>
      </c>
      <c r="AU2699" s="41">
        <v>7.87</v>
      </c>
      <c r="AV2699" s="40">
        <v>3633</v>
      </c>
      <c r="AW2699" s="41">
        <v>56.06</v>
      </c>
      <c r="AX2699" s="40">
        <v>21024</v>
      </c>
      <c r="AY2699" s="41">
        <v>324.42</v>
      </c>
      <c r="BB2699" s="40">
        <v>30</v>
      </c>
      <c r="BC2699" s="41">
        <v>0.46</v>
      </c>
      <c r="BF2699" s="40">
        <v>375</v>
      </c>
      <c r="BG2699" s="41">
        <v>5.7866798345781101</v>
      </c>
      <c r="BJ2699" s="40">
        <v>375</v>
      </c>
      <c r="BK2699" s="41">
        <v>5.7866798345781101</v>
      </c>
      <c r="BL2699" s="40">
        <v>797</v>
      </c>
      <c r="BM2699" s="41">
        <v>12.3</v>
      </c>
      <c r="BV2699" s="40">
        <v>0</v>
      </c>
      <c r="BW2699" s="41">
        <v>0</v>
      </c>
      <c r="CH2699" s="40">
        <v>0</v>
      </c>
      <c r="CI2699" s="41">
        <v>0</v>
      </c>
    </row>
    <row r="2700" spans="1:87" x14ac:dyDescent="0.25">
      <c r="A2700" s="10" t="s">
        <v>3491</v>
      </c>
      <c r="B2700" s="10" t="s">
        <v>3754</v>
      </c>
      <c r="C2700" s="11">
        <v>5901</v>
      </c>
      <c r="D2700" s="10" t="s">
        <v>5</v>
      </c>
      <c r="E2700" s="12">
        <v>293</v>
      </c>
      <c r="F2700" s="12">
        <v>2025</v>
      </c>
      <c r="G2700" s="12">
        <v>2354</v>
      </c>
      <c r="H2700" s="13">
        <f>+E2700/G2700</f>
        <v>0.12446898895497026</v>
      </c>
      <c r="I2700" s="13">
        <f>+F2700/G2700</f>
        <v>0.86023789294817332</v>
      </c>
      <c r="J2700" s="12">
        <f>+E2700-F2700</f>
        <v>-1732</v>
      </c>
      <c r="K2700" s="12">
        <f>+F2700-E2700</f>
        <v>1732</v>
      </c>
      <c r="L2700" s="13">
        <f>+H2700-I2700</f>
        <v>-0.73576890399320305</v>
      </c>
      <c r="M2700" s="13">
        <f>+I2700-H2700</f>
        <v>0.73576890399320305</v>
      </c>
      <c r="N2700" s="12">
        <v>323</v>
      </c>
      <c r="O2700" s="12">
        <v>1905</v>
      </c>
      <c r="P2700" s="12">
        <v>2256</v>
      </c>
      <c r="Q2700" s="13">
        <f>+N2700/P2700</f>
        <v>0.14317375886524822</v>
      </c>
      <c r="R2700" s="13">
        <f>+O2700/P2700</f>
        <v>0.84441489361702127</v>
      </c>
      <c r="S2700" s="12">
        <f>+N2700-O2700</f>
        <v>-1582</v>
      </c>
      <c r="T2700" s="13">
        <f>+Q2700-R2700</f>
        <v>-0.70124113475177308</v>
      </c>
      <c r="U2700" s="14">
        <f>+E2700-N2700</f>
        <v>-30</v>
      </c>
      <c r="V2700" s="14">
        <f>+F2700-O2700</f>
        <v>120</v>
      </c>
      <c r="W2700" s="13">
        <f>+H2700-Q2700</f>
        <v>-1.870476991027796E-2</v>
      </c>
      <c r="X2700" s="13">
        <f>+I2700-R2700</f>
        <v>1.5822999331152054E-2</v>
      </c>
      <c r="Y2700" s="15">
        <v>1135.3</v>
      </c>
      <c r="Z2700" s="16">
        <f>+C2700/Y2700</f>
        <v>5.1977450894036821</v>
      </c>
      <c r="AA2700" s="17">
        <v>48411</v>
      </c>
      <c r="AB2700" s="18" t="str">
        <f>TEXT(AA2700,"00000")</f>
        <v>48411</v>
      </c>
      <c r="AC2700" s="19">
        <v>48</v>
      </c>
      <c r="AD2700" s="19">
        <v>411</v>
      </c>
      <c r="AE2700" s="27"/>
      <c r="AF2700" s="21"/>
      <c r="AG2700" s="24"/>
      <c r="AH2700" s="28"/>
      <c r="AI2700" s="24"/>
      <c r="AJ2700" s="24"/>
      <c r="AK2700" s="24"/>
      <c r="AL2700" s="24"/>
      <c r="AM2700" s="29" t="s">
        <v>62</v>
      </c>
      <c r="AN2700" s="37">
        <v>6131</v>
      </c>
      <c r="AO2700" s="40">
        <v>24</v>
      </c>
      <c r="AP2700" s="40">
        <v>3953</v>
      </c>
      <c r="AQ2700" s="41">
        <v>644.75888888888903</v>
      </c>
      <c r="AR2700" s="40">
        <v>2943</v>
      </c>
      <c r="AS2700" s="41">
        <v>480.01888888888902</v>
      </c>
      <c r="AV2700" s="40">
        <v>384</v>
      </c>
      <c r="AW2700" s="41">
        <v>62.63</v>
      </c>
      <c r="AX2700" s="40">
        <v>623</v>
      </c>
      <c r="AY2700" s="41">
        <v>101.608888888889</v>
      </c>
      <c r="BB2700" s="40">
        <v>3</v>
      </c>
      <c r="BC2700" s="41">
        <v>0.49</v>
      </c>
      <c r="BJ2700" s="40">
        <v>0</v>
      </c>
      <c r="BK2700" s="41">
        <v>0</v>
      </c>
      <c r="BV2700" s="40">
        <v>0</v>
      </c>
      <c r="BW2700" s="41">
        <v>0</v>
      </c>
      <c r="CH2700" s="40">
        <v>0</v>
      </c>
      <c r="CI2700" s="41">
        <v>0</v>
      </c>
    </row>
    <row r="2701" spans="1:87" x14ac:dyDescent="0.25">
      <c r="A2701" s="10" t="s">
        <v>3491</v>
      </c>
      <c r="B2701" s="10" t="s">
        <v>3755</v>
      </c>
      <c r="C2701" s="11">
        <v>3211</v>
      </c>
      <c r="D2701" s="10" t="s">
        <v>5</v>
      </c>
      <c r="E2701" s="12">
        <v>209</v>
      </c>
      <c r="F2701" s="12">
        <v>819</v>
      </c>
      <c r="G2701" s="12">
        <v>1054</v>
      </c>
      <c r="H2701" s="13">
        <f>+E2701/G2701</f>
        <v>0.198292220113852</v>
      </c>
      <c r="I2701" s="13">
        <f>+F2701/G2701</f>
        <v>0.77703984819734351</v>
      </c>
      <c r="J2701" s="12">
        <f>+E2701-F2701</f>
        <v>-610</v>
      </c>
      <c r="K2701" s="12">
        <f>+F2701-E2701</f>
        <v>610</v>
      </c>
      <c r="L2701" s="13">
        <f>+H2701-I2701</f>
        <v>-0.57874762808349156</v>
      </c>
      <c r="M2701" s="13">
        <f>+I2701-H2701</f>
        <v>0.57874762808349156</v>
      </c>
      <c r="N2701" s="12">
        <v>220</v>
      </c>
      <c r="O2701" s="12">
        <v>781</v>
      </c>
      <c r="P2701" s="12">
        <v>1010</v>
      </c>
      <c r="Q2701" s="13">
        <f>+N2701/P2701</f>
        <v>0.21782178217821782</v>
      </c>
      <c r="R2701" s="13">
        <f>+O2701/P2701</f>
        <v>0.77326732673267329</v>
      </c>
      <c r="S2701" s="12">
        <f>+N2701-O2701</f>
        <v>-561</v>
      </c>
      <c r="T2701" s="13">
        <f>+Q2701-R2701</f>
        <v>-0.55544554455445549</v>
      </c>
      <c r="U2701" s="14">
        <f>+E2701-N2701</f>
        <v>-11</v>
      </c>
      <c r="V2701" s="14">
        <f>+F2701-O2701</f>
        <v>38</v>
      </c>
      <c r="W2701" s="13">
        <f>+H2701-Q2701</f>
        <v>-1.9529562064365819E-2</v>
      </c>
      <c r="X2701" s="13">
        <f>+I2701-R2701</f>
        <v>3.7725214646702199E-3</v>
      </c>
      <c r="Y2701" s="15">
        <v>1310.6300000000001</v>
      </c>
      <c r="Z2701" s="16">
        <f>+C2701/Y2701</f>
        <v>2.4499668098548026</v>
      </c>
      <c r="AA2701" s="17">
        <v>48413</v>
      </c>
      <c r="AB2701" s="18" t="str">
        <f>TEXT(AA2701,"00000")</f>
        <v>48413</v>
      </c>
      <c r="AC2701" s="19">
        <v>48</v>
      </c>
      <c r="AD2701" s="19">
        <v>413</v>
      </c>
      <c r="AE2701" s="27"/>
      <c r="AF2701" s="21"/>
      <c r="AG2701" s="24"/>
      <c r="AH2701" s="28"/>
      <c r="AI2701" s="24"/>
      <c r="AJ2701" s="24"/>
      <c r="AK2701" s="24"/>
      <c r="AL2701" s="24"/>
      <c r="AM2701" s="29" t="s">
        <v>62</v>
      </c>
      <c r="AN2701" s="37">
        <v>3461</v>
      </c>
      <c r="AO2701" s="40">
        <v>11</v>
      </c>
      <c r="AP2701" s="40">
        <v>1880</v>
      </c>
      <c r="AQ2701" s="41">
        <v>543.20000000000005</v>
      </c>
      <c r="AR2701" s="40">
        <v>1117</v>
      </c>
      <c r="AS2701" s="41">
        <v>322.74</v>
      </c>
      <c r="AV2701" s="40">
        <v>363</v>
      </c>
      <c r="AW2701" s="41">
        <v>104.87888888888899</v>
      </c>
      <c r="AX2701" s="40">
        <v>400</v>
      </c>
      <c r="AY2701" s="41">
        <v>115.56888888888901</v>
      </c>
      <c r="BJ2701" s="40">
        <v>0</v>
      </c>
      <c r="BK2701" s="41">
        <v>0</v>
      </c>
      <c r="BV2701" s="40">
        <v>0</v>
      </c>
      <c r="BW2701" s="41">
        <v>0</v>
      </c>
      <c r="CH2701" s="40">
        <v>0</v>
      </c>
      <c r="CI2701" s="41">
        <v>0</v>
      </c>
    </row>
    <row r="2702" spans="1:87" x14ac:dyDescent="0.25">
      <c r="A2702" s="10" t="s">
        <v>3491</v>
      </c>
      <c r="B2702" s="10" t="s">
        <v>3756</v>
      </c>
      <c r="C2702" s="11">
        <v>17615</v>
      </c>
      <c r="D2702" s="10" t="s">
        <v>5</v>
      </c>
      <c r="E2702" s="12">
        <v>733</v>
      </c>
      <c r="F2702" s="12">
        <v>4403</v>
      </c>
      <c r="G2702" s="12">
        <v>5261</v>
      </c>
      <c r="H2702" s="13">
        <f>+E2702/G2702</f>
        <v>0.13932712412088957</v>
      </c>
      <c r="I2702" s="13">
        <f>+F2702/G2702</f>
        <v>0.83691313438509785</v>
      </c>
      <c r="J2702" s="12">
        <f>+E2702-F2702</f>
        <v>-3670</v>
      </c>
      <c r="K2702" s="12">
        <f>+F2702-E2702</f>
        <v>3670</v>
      </c>
      <c r="L2702" s="13">
        <f>+H2702-I2702</f>
        <v>-0.6975860102642083</v>
      </c>
      <c r="M2702" s="13">
        <f>+I2702-H2702</f>
        <v>0.6975860102642083</v>
      </c>
      <c r="N2702" s="12">
        <v>837</v>
      </c>
      <c r="O2702" s="12">
        <v>4121</v>
      </c>
      <c r="P2702" s="12">
        <v>5022</v>
      </c>
      <c r="Q2702" s="13">
        <f>+N2702/P2702</f>
        <v>0.16666666666666666</v>
      </c>
      <c r="R2702" s="13">
        <f>+O2702/P2702</f>
        <v>0.82058940661091195</v>
      </c>
      <c r="S2702" s="12">
        <f>+N2702-O2702</f>
        <v>-3284</v>
      </c>
      <c r="T2702" s="13">
        <f>+Q2702-R2702</f>
        <v>-0.65392273994424532</v>
      </c>
      <c r="U2702" s="14">
        <f>+E2702-N2702</f>
        <v>-104</v>
      </c>
      <c r="V2702" s="14">
        <f>+F2702-O2702</f>
        <v>282</v>
      </c>
      <c r="W2702" s="13">
        <f>+H2702-Q2702</f>
        <v>-2.7339542545777085E-2</v>
      </c>
      <c r="X2702" s="13">
        <f>+I2702-R2702</f>
        <v>1.6323727774185892E-2</v>
      </c>
      <c r="Y2702" s="15">
        <v>905.44</v>
      </c>
      <c r="Z2702" s="16">
        <f>+C2702/Y2702</f>
        <v>19.454629793249691</v>
      </c>
      <c r="AA2702" s="17">
        <v>48415</v>
      </c>
      <c r="AB2702" s="18" t="str">
        <f>TEXT(AA2702,"00000")</f>
        <v>48415</v>
      </c>
      <c r="AC2702" s="19">
        <v>48</v>
      </c>
      <c r="AD2702" s="19">
        <v>415</v>
      </c>
      <c r="AE2702" s="27" t="s">
        <v>3757</v>
      </c>
      <c r="AF2702" s="21"/>
      <c r="AG2702" s="24" t="s">
        <v>3758</v>
      </c>
      <c r="AH2702" s="19"/>
      <c r="AI2702" s="24" t="s">
        <v>53</v>
      </c>
      <c r="AJ2702" s="24"/>
      <c r="AK2702" s="24"/>
      <c r="AL2702" s="24"/>
      <c r="AM2702" s="29" t="s">
        <v>44</v>
      </c>
      <c r="AN2702" s="37">
        <v>16921</v>
      </c>
      <c r="AO2702" s="40">
        <v>44</v>
      </c>
      <c r="AP2702" s="40">
        <v>11051</v>
      </c>
      <c r="AQ2702" s="41">
        <v>653.09</v>
      </c>
      <c r="AR2702" s="40">
        <v>7348</v>
      </c>
      <c r="AS2702" s="41">
        <v>434.25</v>
      </c>
      <c r="AT2702" s="40">
        <v>187</v>
      </c>
      <c r="AU2702" s="41">
        <v>11.05</v>
      </c>
      <c r="AV2702" s="40">
        <v>1021</v>
      </c>
      <c r="AW2702" s="41">
        <v>60.34</v>
      </c>
      <c r="AX2702" s="40">
        <v>2316</v>
      </c>
      <c r="AY2702" s="41">
        <v>136.87</v>
      </c>
      <c r="BB2702" s="40">
        <v>5</v>
      </c>
      <c r="BC2702" s="41">
        <v>0.3</v>
      </c>
      <c r="BJ2702" s="40">
        <v>0</v>
      </c>
      <c r="BK2702" s="41">
        <v>0</v>
      </c>
      <c r="BL2702" s="40">
        <v>113</v>
      </c>
      <c r="BM2702" s="41">
        <v>6.6788888888888902</v>
      </c>
      <c r="BV2702" s="40">
        <v>0</v>
      </c>
      <c r="BW2702" s="41">
        <v>0</v>
      </c>
      <c r="CH2702" s="40">
        <v>0</v>
      </c>
      <c r="CI2702" s="41">
        <v>0</v>
      </c>
    </row>
    <row r="2703" spans="1:87" x14ac:dyDescent="0.25">
      <c r="A2703" s="10" t="s">
        <v>3491</v>
      </c>
      <c r="B2703" s="10" t="s">
        <v>3759</v>
      </c>
      <c r="C2703" s="11">
        <v>3350</v>
      </c>
      <c r="D2703" s="10" t="s">
        <v>5</v>
      </c>
      <c r="E2703" s="12">
        <v>103</v>
      </c>
      <c r="F2703" s="12">
        <v>1378</v>
      </c>
      <c r="G2703" s="12">
        <v>1502</v>
      </c>
      <c r="H2703" s="13">
        <f>+E2703/G2703</f>
        <v>6.8575233022636489E-2</v>
      </c>
      <c r="I2703" s="13">
        <f>+F2703/G2703</f>
        <v>0.91744340878828234</v>
      </c>
      <c r="J2703" s="12">
        <f>+E2703-F2703</f>
        <v>-1275</v>
      </c>
      <c r="K2703" s="12">
        <f>+F2703-E2703</f>
        <v>1275</v>
      </c>
      <c r="L2703" s="13">
        <f>+H2703-I2703</f>
        <v>-0.84886817576564588</v>
      </c>
      <c r="M2703" s="13">
        <f>+I2703-H2703</f>
        <v>0.84886817576564588</v>
      </c>
      <c r="N2703" s="12">
        <v>131</v>
      </c>
      <c r="O2703" s="12">
        <v>1218</v>
      </c>
      <c r="P2703" s="12">
        <v>1363</v>
      </c>
      <c r="Q2703" s="13">
        <f>+N2703/P2703</f>
        <v>9.6111518708730748E-2</v>
      </c>
      <c r="R2703" s="13">
        <f>+O2703/P2703</f>
        <v>0.8936170212765957</v>
      </c>
      <c r="S2703" s="12">
        <f>+N2703-O2703</f>
        <v>-1087</v>
      </c>
      <c r="T2703" s="13">
        <f>+Q2703-R2703</f>
        <v>-0.79750550256786501</v>
      </c>
      <c r="U2703" s="14">
        <f>+E2703-N2703</f>
        <v>-28</v>
      </c>
      <c r="V2703" s="14">
        <f>+F2703-O2703</f>
        <v>160</v>
      </c>
      <c r="W2703" s="13">
        <f>+H2703-Q2703</f>
        <v>-2.7536285686094258E-2</v>
      </c>
      <c r="X2703" s="13">
        <f>+I2703-R2703</f>
        <v>2.3826387511686642E-2</v>
      </c>
      <c r="Y2703" s="15">
        <v>914.29</v>
      </c>
      <c r="Z2703" s="16">
        <f>+C2703/Y2703</f>
        <v>3.6640453247875402</v>
      </c>
      <c r="AA2703" s="17">
        <v>48417</v>
      </c>
      <c r="AB2703" s="18" t="str">
        <f>TEXT(AA2703,"00000")</f>
        <v>48417</v>
      </c>
      <c r="AC2703" s="19">
        <v>48</v>
      </c>
      <c r="AD2703" s="19">
        <v>417</v>
      </c>
      <c r="AE2703" s="27"/>
      <c r="AF2703" s="21"/>
      <c r="AG2703" s="24"/>
      <c r="AH2703" s="28"/>
      <c r="AI2703" s="24"/>
      <c r="AJ2703" s="24"/>
      <c r="AK2703" s="24"/>
      <c r="AL2703" s="24"/>
      <c r="AM2703" s="29" t="s">
        <v>62</v>
      </c>
      <c r="AN2703" s="37">
        <v>3378</v>
      </c>
      <c r="AO2703" s="40">
        <v>19</v>
      </c>
      <c r="AP2703" s="40">
        <v>2782</v>
      </c>
      <c r="AQ2703" s="41">
        <v>823.55888888888899</v>
      </c>
      <c r="AR2703" s="40">
        <v>2000</v>
      </c>
      <c r="AS2703" s="41">
        <v>592.07000000000005</v>
      </c>
      <c r="AV2703" s="40">
        <v>662</v>
      </c>
      <c r="AW2703" s="41">
        <v>195.96888888888901</v>
      </c>
      <c r="AX2703" s="40">
        <v>120</v>
      </c>
      <c r="AY2703" s="41">
        <v>35.520000000000003</v>
      </c>
      <c r="BJ2703" s="40">
        <v>0</v>
      </c>
      <c r="BK2703" s="41">
        <v>0</v>
      </c>
      <c r="BV2703" s="40">
        <v>0</v>
      </c>
      <c r="BW2703" s="41">
        <v>0</v>
      </c>
      <c r="CH2703" s="40">
        <v>0</v>
      </c>
      <c r="CI2703" s="41">
        <v>0</v>
      </c>
    </row>
    <row r="2704" spans="1:87" x14ac:dyDescent="0.25">
      <c r="A2704" s="10" t="s">
        <v>3491</v>
      </c>
      <c r="B2704" s="10" t="s">
        <v>167</v>
      </c>
      <c r="C2704" s="11">
        <v>25402</v>
      </c>
      <c r="D2704" s="10" t="s">
        <v>5</v>
      </c>
      <c r="E2704" s="12">
        <v>1757</v>
      </c>
      <c r="F2704" s="12">
        <v>7171</v>
      </c>
      <c r="G2704" s="12">
        <v>9072</v>
      </c>
      <c r="H2704" s="13">
        <f>+E2704/G2704</f>
        <v>0.19367283950617284</v>
      </c>
      <c r="I2704" s="13">
        <f>+F2704/G2704</f>
        <v>0.79045414462081132</v>
      </c>
      <c r="J2704" s="12">
        <f>+E2704-F2704</f>
        <v>-5414</v>
      </c>
      <c r="K2704" s="12">
        <f>+F2704-E2704</f>
        <v>5414</v>
      </c>
      <c r="L2704" s="13">
        <f>+H2704-I2704</f>
        <v>-0.59678130511463845</v>
      </c>
      <c r="M2704" s="13">
        <f>+I2704-H2704</f>
        <v>0.59678130511463845</v>
      </c>
      <c r="N2704" s="12">
        <v>2318</v>
      </c>
      <c r="O2704" s="12">
        <v>6870</v>
      </c>
      <c r="P2704" s="12">
        <v>9261</v>
      </c>
      <c r="Q2704" s="13">
        <f>+N2704/P2704</f>
        <v>0.25029694417449522</v>
      </c>
      <c r="R2704" s="13">
        <f>+O2704/P2704</f>
        <v>0.74182053773890511</v>
      </c>
      <c r="S2704" s="12">
        <f>+N2704-O2704</f>
        <v>-4552</v>
      </c>
      <c r="T2704" s="13">
        <f>+Q2704-R2704</f>
        <v>-0.49152359356440989</v>
      </c>
      <c r="U2704" s="14">
        <f>+E2704-N2704</f>
        <v>-561</v>
      </c>
      <c r="V2704" s="14">
        <f>+F2704-O2704</f>
        <v>301</v>
      </c>
      <c r="W2704" s="13">
        <f>+H2704-Q2704</f>
        <v>-5.6624104668322378E-2</v>
      </c>
      <c r="X2704" s="13">
        <f>+I2704-R2704</f>
        <v>4.8633606881906211E-2</v>
      </c>
      <c r="Y2704" s="15">
        <v>795.58</v>
      </c>
      <c r="Z2704" s="16">
        <f>+C2704/Y2704</f>
        <v>31.928907212348221</v>
      </c>
      <c r="AA2704" s="17">
        <v>48419</v>
      </c>
      <c r="AB2704" s="18" t="str">
        <f>TEXT(AA2704,"00000")</f>
        <v>48419</v>
      </c>
      <c r="AC2704" s="19">
        <v>48</v>
      </c>
      <c r="AD2704" s="19">
        <v>419</v>
      </c>
      <c r="AE2704" s="27"/>
      <c r="AF2704" s="21"/>
      <c r="AG2704" s="24"/>
      <c r="AH2704" s="28"/>
      <c r="AI2704" s="24"/>
      <c r="AJ2704" s="24"/>
      <c r="AK2704" s="24"/>
      <c r="AL2704" s="24"/>
      <c r="AM2704" s="29" t="s">
        <v>62</v>
      </c>
      <c r="AN2704" s="37">
        <v>25448</v>
      </c>
      <c r="AO2704" s="40">
        <v>94</v>
      </c>
      <c r="AP2704" s="40">
        <v>13699</v>
      </c>
      <c r="AQ2704" s="41">
        <v>538.30888888888899</v>
      </c>
      <c r="AR2704" s="40">
        <v>10216</v>
      </c>
      <c r="AS2704" s="41">
        <v>401.44888888888897</v>
      </c>
      <c r="AT2704" s="40">
        <v>1136</v>
      </c>
      <c r="AU2704" s="41">
        <v>44.64</v>
      </c>
      <c r="AV2704" s="40">
        <v>1080</v>
      </c>
      <c r="AW2704" s="41">
        <v>42.438888888888897</v>
      </c>
      <c r="AX2704" s="40">
        <v>1263</v>
      </c>
      <c r="AY2704" s="41">
        <v>49.63</v>
      </c>
      <c r="BB2704" s="40">
        <v>4</v>
      </c>
      <c r="BC2704" s="41">
        <v>0.16</v>
      </c>
      <c r="BJ2704" s="40">
        <v>0</v>
      </c>
      <c r="BK2704" s="41">
        <v>0</v>
      </c>
      <c r="BV2704" s="40">
        <v>0</v>
      </c>
      <c r="BW2704" s="41">
        <v>0</v>
      </c>
      <c r="CH2704" s="40">
        <v>0</v>
      </c>
      <c r="CI2704" s="41">
        <v>0</v>
      </c>
    </row>
    <row r="2705" spans="1:91" x14ac:dyDescent="0.25">
      <c r="A2705" s="10" t="s">
        <v>3491</v>
      </c>
      <c r="B2705" s="10" t="s">
        <v>1530</v>
      </c>
      <c r="C2705" s="11">
        <v>3072</v>
      </c>
      <c r="D2705" s="10" t="s">
        <v>5</v>
      </c>
      <c r="E2705" s="12">
        <v>96</v>
      </c>
      <c r="F2705" s="12">
        <v>807</v>
      </c>
      <c r="G2705" s="12">
        <v>933</v>
      </c>
      <c r="H2705" s="13">
        <f>+E2705/G2705</f>
        <v>0.10289389067524116</v>
      </c>
      <c r="I2705" s="13">
        <f>+F2705/G2705</f>
        <v>0.864951768488746</v>
      </c>
      <c r="J2705" s="12">
        <f>+E2705-F2705</f>
        <v>-711</v>
      </c>
      <c r="K2705" s="12">
        <f>+F2705-E2705</f>
        <v>711</v>
      </c>
      <c r="L2705" s="13">
        <f>+H2705-I2705</f>
        <v>-0.76205787781350487</v>
      </c>
      <c r="M2705" s="13">
        <f>+I2705-H2705</f>
        <v>0.76205787781350487</v>
      </c>
      <c r="N2705" s="12">
        <v>121</v>
      </c>
      <c r="O2705" s="12">
        <v>908</v>
      </c>
      <c r="P2705" s="12">
        <v>1038</v>
      </c>
      <c r="Q2705" s="13">
        <f>+N2705/P2705</f>
        <v>0.11657032755298652</v>
      </c>
      <c r="R2705" s="13">
        <f>+O2705/P2705</f>
        <v>0.87475915221579958</v>
      </c>
      <c r="S2705" s="12">
        <f>+N2705-O2705</f>
        <v>-787</v>
      </c>
      <c r="T2705" s="13">
        <f>+Q2705-R2705</f>
        <v>-0.75818882466281301</v>
      </c>
      <c r="U2705" s="14">
        <f>+E2705-N2705</f>
        <v>-25</v>
      </c>
      <c r="V2705" s="14">
        <f>+F2705-O2705</f>
        <v>-101</v>
      </c>
      <c r="W2705" s="13">
        <f>+H2705-Q2705</f>
        <v>-1.3676436877745363E-2</v>
      </c>
      <c r="X2705" s="13">
        <f>+I2705-R2705</f>
        <v>-9.8073837270535869E-3</v>
      </c>
      <c r="Y2705" s="15">
        <v>923.04</v>
      </c>
      <c r="Z2705" s="16">
        <f>+C2705/Y2705</f>
        <v>3.3281331253250133</v>
      </c>
      <c r="AA2705" s="17">
        <v>48421</v>
      </c>
      <c r="AB2705" s="18" t="str">
        <f>TEXT(AA2705,"00000")</f>
        <v>48421</v>
      </c>
      <c r="AC2705" s="19">
        <v>48</v>
      </c>
      <c r="AD2705" s="19">
        <v>421</v>
      </c>
      <c r="AE2705" s="27"/>
      <c r="AF2705" s="21"/>
      <c r="AG2705" s="24"/>
      <c r="AH2705" s="28"/>
      <c r="AI2705" s="24"/>
      <c r="AJ2705" s="24"/>
      <c r="AK2705" s="24"/>
      <c r="AL2705" s="24"/>
      <c r="AM2705" s="29" t="s">
        <v>62</v>
      </c>
      <c r="AN2705" s="37">
        <v>3034</v>
      </c>
      <c r="AO2705" s="40">
        <v>10</v>
      </c>
      <c r="AP2705" s="40">
        <v>2201</v>
      </c>
      <c r="AQ2705" s="41">
        <v>725.44</v>
      </c>
      <c r="AR2705" s="40">
        <v>1433</v>
      </c>
      <c r="AS2705" s="41">
        <v>472.31</v>
      </c>
      <c r="AV2705" s="40">
        <v>465</v>
      </c>
      <c r="AW2705" s="41">
        <v>153.258888888889</v>
      </c>
      <c r="AX2705" s="40">
        <v>303</v>
      </c>
      <c r="AY2705" s="41">
        <v>99.87</v>
      </c>
      <c r="BJ2705" s="40">
        <v>0</v>
      </c>
      <c r="BK2705" s="41">
        <v>0</v>
      </c>
      <c r="BV2705" s="40">
        <v>0</v>
      </c>
      <c r="BW2705" s="41">
        <v>0</v>
      </c>
      <c r="CH2705" s="40">
        <v>0</v>
      </c>
      <c r="CI2705" s="41">
        <v>0</v>
      </c>
    </row>
    <row r="2706" spans="1:91" x14ac:dyDescent="0.25">
      <c r="A2706" s="10" t="s">
        <v>3491</v>
      </c>
      <c r="B2706" s="10" t="s">
        <v>1531</v>
      </c>
      <c r="C2706" s="11">
        <v>222936</v>
      </c>
      <c r="D2706" s="10" t="s">
        <v>5</v>
      </c>
      <c r="E2706" s="12">
        <v>22128</v>
      </c>
      <c r="F2706" s="12">
        <v>58631</v>
      </c>
      <c r="G2706" s="12">
        <v>83161</v>
      </c>
      <c r="H2706" s="13">
        <f>+E2706/G2706</f>
        <v>0.26608626639891297</v>
      </c>
      <c r="I2706" s="13">
        <f>+F2706/G2706</f>
        <v>0.7050300020442275</v>
      </c>
      <c r="J2706" s="12">
        <f>+E2706-F2706</f>
        <v>-36503</v>
      </c>
      <c r="K2706" s="12">
        <f>+F2706-E2706</f>
        <v>36503</v>
      </c>
      <c r="L2706" s="13">
        <f>+H2706-I2706</f>
        <v>-0.43894373564531453</v>
      </c>
      <c r="M2706" s="13">
        <f>+I2706-H2706</f>
        <v>0.43894373564531453</v>
      </c>
      <c r="N2706" s="12">
        <v>22101</v>
      </c>
      <c r="O2706" s="12">
        <v>61858</v>
      </c>
      <c r="P2706" s="12">
        <v>84794</v>
      </c>
      <c r="Q2706" s="13">
        <f>+N2706/P2706</f>
        <v>0.26064344175295423</v>
      </c>
      <c r="R2706" s="13">
        <f>+O2706/P2706</f>
        <v>0.72950916338420169</v>
      </c>
      <c r="S2706" s="12">
        <f>+N2706-O2706</f>
        <v>-39757</v>
      </c>
      <c r="T2706" s="13">
        <f>+Q2706-R2706</f>
        <v>-0.46886572163124746</v>
      </c>
      <c r="U2706" s="14">
        <f>+E2706-N2706</f>
        <v>27</v>
      </c>
      <c r="V2706" s="14">
        <f>+F2706-O2706</f>
        <v>-3227</v>
      </c>
      <c r="W2706" s="13">
        <f>+H2706-Q2706</f>
        <v>5.4428246459587437E-3</v>
      </c>
      <c r="X2706" s="13">
        <f>+I2706-R2706</f>
        <v>-2.4479161339974187E-2</v>
      </c>
      <c r="Y2706" s="15">
        <v>921.45</v>
      </c>
      <c r="Z2706" s="16">
        <f>+C2706/Y2706</f>
        <v>241.94041999023278</v>
      </c>
      <c r="AA2706" s="17">
        <v>48423</v>
      </c>
      <c r="AB2706" s="18" t="str">
        <f>TEXT(AA2706,"00000")</f>
        <v>48423</v>
      </c>
      <c r="AC2706" s="19">
        <v>48</v>
      </c>
      <c r="AD2706" s="19">
        <v>423</v>
      </c>
      <c r="AE2706" s="27" t="s">
        <v>3760</v>
      </c>
      <c r="AF2706" s="21" t="s">
        <v>3561</v>
      </c>
      <c r="AG2706" s="24" t="s">
        <v>3761</v>
      </c>
      <c r="AH2706" s="23">
        <v>222936</v>
      </c>
      <c r="AI2706" s="24" t="s">
        <v>43</v>
      </c>
      <c r="AJ2706" s="24" t="s">
        <v>3563</v>
      </c>
      <c r="AK2706" s="24"/>
      <c r="AL2706" s="24"/>
      <c r="AM2706" s="29" t="s">
        <v>44</v>
      </c>
      <c r="AN2706" s="37">
        <v>209714</v>
      </c>
      <c r="AO2706" s="40">
        <v>373</v>
      </c>
      <c r="AP2706" s="40">
        <v>148908</v>
      </c>
      <c r="AQ2706" s="41">
        <v>710.048888888889</v>
      </c>
      <c r="AR2706" s="40">
        <v>95475</v>
      </c>
      <c r="AS2706" s="41">
        <v>455.25888888888898</v>
      </c>
      <c r="AT2706" s="40">
        <v>8617</v>
      </c>
      <c r="AU2706" s="41">
        <v>41.09</v>
      </c>
      <c r="AV2706" s="40">
        <v>15526</v>
      </c>
      <c r="AW2706" s="41">
        <v>74.03</v>
      </c>
      <c r="AX2706" s="40">
        <v>25573</v>
      </c>
      <c r="AY2706" s="41">
        <v>121.938888888889</v>
      </c>
      <c r="AZ2706" s="40">
        <v>85</v>
      </c>
      <c r="BA2706" s="41">
        <v>0.41</v>
      </c>
      <c r="BB2706" s="40">
        <v>69</v>
      </c>
      <c r="BC2706" s="41">
        <v>0.33</v>
      </c>
      <c r="BJ2706" s="40">
        <v>0</v>
      </c>
      <c r="BK2706" s="41">
        <v>0</v>
      </c>
      <c r="BL2706" s="40">
        <v>2326</v>
      </c>
      <c r="BM2706" s="41">
        <v>11.088888888888899</v>
      </c>
      <c r="BV2706" s="40">
        <v>0</v>
      </c>
      <c r="BW2706" s="41">
        <v>0</v>
      </c>
      <c r="BX2706" s="40">
        <v>800</v>
      </c>
      <c r="BY2706" s="41">
        <v>3.81</v>
      </c>
      <c r="BZ2706" s="40">
        <v>97</v>
      </c>
      <c r="CA2706" s="41">
        <v>0.46</v>
      </c>
      <c r="CF2706" s="40">
        <v>189</v>
      </c>
      <c r="CG2706" s="41">
        <v>0.9</v>
      </c>
      <c r="CH2706" s="40">
        <v>286</v>
      </c>
      <c r="CI2706" s="41">
        <v>1.36</v>
      </c>
      <c r="CJ2706" s="40">
        <v>25</v>
      </c>
      <c r="CK2706" s="41">
        <v>0.12</v>
      </c>
    </row>
    <row r="2707" spans="1:91" x14ac:dyDescent="0.25">
      <c r="A2707" s="10" t="s">
        <v>3491</v>
      </c>
      <c r="B2707" s="10" t="s">
        <v>3762</v>
      </c>
      <c r="C2707" s="11">
        <v>8739</v>
      </c>
      <c r="D2707" s="10" t="s">
        <v>5</v>
      </c>
      <c r="E2707" s="12">
        <v>540</v>
      </c>
      <c r="F2707" s="12">
        <v>3206</v>
      </c>
      <c r="G2707" s="12">
        <v>3876</v>
      </c>
      <c r="H2707" s="13">
        <f>+E2707/G2707</f>
        <v>0.13931888544891641</v>
      </c>
      <c r="I2707" s="13">
        <f>+F2707/G2707</f>
        <v>0.82714138286893701</v>
      </c>
      <c r="J2707" s="12">
        <f>+E2707-F2707</f>
        <v>-2666</v>
      </c>
      <c r="K2707" s="12">
        <f>+F2707-E2707</f>
        <v>2666</v>
      </c>
      <c r="L2707" s="13">
        <f>+H2707-I2707</f>
        <v>-0.68782249742002066</v>
      </c>
      <c r="M2707" s="13">
        <f>+I2707-H2707</f>
        <v>0.68782249742002066</v>
      </c>
      <c r="N2707" s="12">
        <v>609</v>
      </c>
      <c r="O2707" s="12">
        <v>2858</v>
      </c>
      <c r="P2707" s="12">
        <v>3507</v>
      </c>
      <c r="Q2707" s="13">
        <f>+N2707/P2707</f>
        <v>0.17365269461077845</v>
      </c>
      <c r="R2707" s="13">
        <f>+O2707/P2707</f>
        <v>0.8149415454804676</v>
      </c>
      <c r="S2707" s="12">
        <f>+N2707-O2707</f>
        <v>-2249</v>
      </c>
      <c r="T2707" s="13">
        <f>+Q2707-R2707</f>
        <v>-0.64128885086968912</v>
      </c>
      <c r="U2707" s="14">
        <f>+E2707-N2707</f>
        <v>-69</v>
      </c>
      <c r="V2707" s="14">
        <f>+F2707-O2707</f>
        <v>348</v>
      </c>
      <c r="W2707" s="13">
        <f>+H2707-Q2707</f>
        <v>-3.4333809161862044E-2</v>
      </c>
      <c r="X2707" s="13">
        <f>+I2707-R2707</f>
        <v>1.2199837388469414E-2</v>
      </c>
      <c r="Y2707" s="15">
        <v>186.46</v>
      </c>
      <c r="Z2707" s="16">
        <f>+C2707/Y2707</f>
        <v>46.867960956773565</v>
      </c>
      <c r="AA2707" s="17">
        <v>48425</v>
      </c>
      <c r="AB2707" s="18" t="str">
        <f>TEXT(AA2707,"00000")</f>
        <v>48425</v>
      </c>
      <c r="AC2707" s="19">
        <v>48</v>
      </c>
      <c r="AD2707" s="19">
        <v>425</v>
      </c>
      <c r="AE2707" s="27" t="s">
        <v>3569</v>
      </c>
      <c r="AF2707" s="21" t="s">
        <v>3024</v>
      </c>
      <c r="AG2707" s="24" t="s">
        <v>3570</v>
      </c>
      <c r="AH2707" s="23">
        <v>7102796</v>
      </c>
      <c r="AI2707" s="24" t="s">
        <v>43</v>
      </c>
      <c r="AJ2707" s="24" t="s">
        <v>3026</v>
      </c>
      <c r="AK2707" s="24" t="s">
        <v>3664</v>
      </c>
      <c r="AL2707" s="24" t="s">
        <v>3665</v>
      </c>
      <c r="AM2707" s="29" t="s">
        <v>59</v>
      </c>
      <c r="AN2707" s="37">
        <v>8490</v>
      </c>
      <c r="AO2707" s="40">
        <v>19</v>
      </c>
      <c r="AP2707" s="40">
        <v>3482</v>
      </c>
      <c r="AQ2707" s="41">
        <v>410.12888888888898</v>
      </c>
      <c r="AR2707" s="40">
        <v>2463</v>
      </c>
      <c r="AS2707" s="41">
        <v>290.11</v>
      </c>
      <c r="AV2707" s="40">
        <v>833</v>
      </c>
      <c r="AW2707" s="41">
        <v>98.12</v>
      </c>
      <c r="AX2707" s="40">
        <v>185</v>
      </c>
      <c r="AY2707" s="41">
        <v>21.788888888888899</v>
      </c>
      <c r="BB2707" s="40">
        <v>1</v>
      </c>
      <c r="BC2707" s="41">
        <v>0.12</v>
      </c>
      <c r="BJ2707" s="40">
        <v>0</v>
      </c>
      <c r="BK2707" s="41">
        <v>0</v>
      </c>
      <c r="BV2707" s="40">
        <v>0</v>
      </c>
      <c r="BW2707" s="41">
        <v>0</v>
      </c>
      <c r="CH2707" s="40">
        <v>0</v>
      </c>
      <c r="CI2707" s="41">
        <v>0</v>
      </c>
    </row>
    <row r="2708" spans="1:91" x14ac:dyDescent="0.25">
      <c r="A2708" s="10" t="s">
        <v>3491</v>
      </c>
      <c r="B2708" s="10" t="s">
        <v>3763</v>
      </c>
      <c r="C2708" s="11">
        <v>63795</v>
      </c>
      <c r="D2708" s="10" t="s">
        <v>5</v>
      </c>
      <c r="E2708" s="12">
        <v>9246</v>
      </c>
      <c r="F2708" s="12">
        <v>2218</v>
      </c>
      <c r="G2708" s="12">
        <v>11691</v>
      </c>
      <c r="H2708" s="13">
        <f>+E2708/G2708</f>
        <v>0.79086476777007952</v>
      </c>
      <c r="I2708" s="13">
        <f>+F2708/G2708</f>
        <v>0.18971858694722435</v>
      </c>
      <c r="J2708" s="12">
        <f>+E2708-F2708</f>
        <v>7028</v>
      </c>
      <c r="K2708" s="12">
        <f>+F2708-E2708</f>
        <v>-7028</v>
      </c>
      <c r="L2708" s="13">
        <f>+H2708-I2708</f>
        <v>0.6011461808228552</v>
      </c>
      <c r="M2708" s="13">
        <f>+I2708-H2708</f>
        <v>-0.6011461808228552</v>
      </c>
      <c r="N2708" s="12">
        <v>10248</v>
      </c>
      <c r="O2708" s="12">
        <v>1540</v>
      </c>
      <c r="P2708" s="12">
        <v>11859</v>
      </c>
      <c r="Q2708" s="13">
        <f>+N2708/P2708</f>
        <v>0.86415380723501134</v>
      </c>
      <c r="R2708" s="13">
        <f>+O2708/P2708</f>
        <v>0.1298591786828569</v>
      </c>
      <c r="S2708" s="12">
        <f>+N2708-O2708</f>
        <v>8708</v>
      </c>
      <c r="T2708" s="13">
        <f>+Q2708-R2708</f>
        <v>0.73429462855215444</v>
      </c>
      <c r="U2708" s="14">
        <f>+E2708-N2708</f>
        <v>-1002</v>
      </c>
      <c r="V2708" s="14">
        <f>+F2708-O2708</f>
        <v>678</v>
      </c>
      <c r="W2708" s="13">
        <f>+H2708-Q2708</f>
        <v>-7.3289039464931816E-2</v>
      </c>
      <c r="X2708" s="13">
        <f>+I2708-R2708</f>
        <v>5.9859408264367447E-2</v>
      </c>
      <c r="Y2708" s="15">
        <v>1223.18</v>
      </c>
      <c r="Z2708" s="16">
        <f>+C2708/Y2708</f>
        <v>52.155038506188781</v>
      </c>
      <c r="AA2708" s="17">
        <v>48427</v>
      </c>
      <c r="AB2708" s="18" t="str">
        <f>TEXT(AA2708,"00000")</f>
        <v>48427</v>
      </c>
      <c r="AC2708" s="19">
        <v>48</v>
      </c>
      <c r="AD2708" s="19">
        <v>427</v>
      </c>
      <c r="AE2708" s="27" t="s">
        <v>3764</v>
      </c>
      <c r="AF2708" s="21" t="s">
        <v>3657</v>
      </c>
      <c r="AG2708" s="24" t="s">
        <v>3765</v>
      </c>
      <c r="AH2708" s="19"/>
      <c r="AI2708" s="24" t="s">
        <v>53</v>
      </c>
      <c r="AJ2708" s="24" t="s">
        <v>3659</v>
      </c>
      <c r="AK2708" s="24"/>
      <c r="AL2708" s="24"/>
      <c r="AM2708" s="29" t="s">
        <v>44</v>
      </c>
      <c r="AN2708" s="37">
        <v>60968</v>
      </c>
      <c r="AO2708" s="40">
        <v>47</v>
      </c>
      <c r="AP2708" s="40">
        <v>30462</v>
      </c>
      <c r="AQ2708" s="41">
        <v>499.63888888888903</v>
      </c>
      <c r="AR2708" s="40">
        <v>2368</v>
      </c>
      <c r="AS2708" s="41">
        <v>38.840000000000003</v>
      </c>
      <c r="AV2708" s="40">
        <v>394</v>
      </c>
      <c r="AW2708" s="41">
        <v>6.46</v>
      </c>
      <c r="AX2708" s="40">
        <v>27156</v>
      </c>
      <c r="AY2708" s="41">
        <v>445.41</v>
      </c>
      <c r="BB2708" s="40">
        <v>1</v>
      </c>
      <c r="BC2708" s="41">
        <v>1.8888888888888899E-2</v>
      </c>
      <c r="BJ2708" s="40">
        <v>0</v>
      </c>
      <c r="BK2708" s="41">
        <v>0</v>
      </c>
      <c r="BL2708" s="40">
        <v>543</v>
      </c>
      <c r="BM2708" s="41">
        <v>8.91</v>
      </c>
      <c r="BV2708" s="40">
        <v>0</v>
      </c>
      <c r="BW2708" s="41">
        <v>0</v>
      </c>
      <c r="CH2708" s="40">
        <v>0</v>
      </c>
      <c r="CI2708" s="41">
        <v>0</v>
      </c>
    </row>
    <row r="2709" spans="1:91" x14ac:dyDescent="0.25">
      <c r="A2709" s="10" t="s">
        <v>3491</v>
      </c>
      <c r="B2709" s="10" t="s">
        <v>912</v>
      </c>
      <c r="C2709" s="11">
        <v>9440</v>
      </c>
      <c r="D2709" s="10" t="s">
        <v>5</v>
      </c>
      <c r="E2709" s="12">
        <v>348</v>
      </c>
      <c r="F2709" s="12">
        <v>3033</v>
      </c>
      <c r="G2709" s="12">
        <v>3453</v>
      </c>
      <c r="H2709" s="13">
        <f>+E2709/G2709</f>
        <v>0.10078192875760209</v>
      </c>
      <c r="I2709" s="13">
        <f>+F2709/G2709</f>
        <v>0.87836663770634227</v>
      </c>
      <c r="J2709" s="12">
        <f>+E2709-F2709</f>
        <v>-2685</v>
      </c>
      <c r="K2709" s="12">
        <f>+F2709-E2709</f>
        <v>2685</v>
      </c>
      <c r="L2709" s="13">
        <f>+H2709-I2709</f>
        <v>-0.77758470894874021</v>
      </c>
      <c r="M2709" s="13">
        <f>+I2709-H2709</f>
        <v>0.77758470894874021</v>
      </c>
      <c r="N2709" s="12">
        <v>475</v>
      </c>
      <c r="O2709" s="12">
        <v>2891</v>
      </c>
      <c r="P2709" s="12">
        <v>3407</v>
      </c>
      <c r="Q2709" s="13">
        <f>+N2709/P2709</f>
        <v>0.13941884355738185</v>
      </c>
      <c r="R2709" s="13">
        <f>+O2709/P2709</f>
        <v>0.84854710889345464</v>
      </c>
      <c r="S2709" s="12">
        <f>+N2709-O2709</f>
        <v>-2416</v>
      </c>
      <c r="T2709" s="13">
        <f>+Q2709-R2709</f>
        <v>-0.70912826533607276</v>
      </c>
      <c r="U2709" s="14">
        <f>+E2709-N2709</f>
        <v>-127</v>
      </c>
      <c r="V2709" s="14">
        <f>+F2709-O2709</f>
        <v>142</v>
      </c>
      <c r="W2709" s="13">
        <f>+H2709-Q2709</f>
        <v>-3.8636914799779765E-2</v>
      </c>
      <c r="X2709" s="13">
        <f>+I2709-R2709</f>
        <v>2.981952881288763E-2</v>
      </c>
      <c r="Y2709" s="15">
        <v>896.72</v>
      </c>
      <c r="Z2709" s="16">
        <f>+C2709/Y2709</f>
        <v>10.527254884467839</v>
      </c>
      <c r="AA2709" s="17">
        <v>48429</v>
      </c>
      <c r="AB2709" s="18" t="str">
        <f>TEXT(AA2709,"00000")</f>
        <v>48429</v>
      </c>
      <c r="AC2709" s="19">
        <v>48</v>
      </c>
      <c r="AD2709" s="19">
        <v>429</v>
      </c>
      <c r="AE2709" s="27"/>
      <c r="AF2709" s="21"/>
      <c r="AG2709" s="24"/>
      <c r="AH2709" s="28"/>
      <c r="AI2709" s="24"/>
      <c r="AJ2709" s="24"/>
      <c r="AK2709" s="24"/>
      <c r="AL2709" s="24"/>
      <c r="AM2709" s="29" t="s">
        <v>62</v>
      </c>
      <c r="AN2709" s="37">
        <v>9630</v>
      </c>
      <c r="AO2709" s="40">
        <v>28</v>
      </c>
      <c r="AP2709" s="40">
        <v>7443</v>
      </c>
      <c r="AQ2709" s="41">
        <v>772.89888888888902</v>
      </c>
      <c r="AR2709" s="40">
        <v>5252</v>
      </c>
      <c r="AS2709" s="41">
        <v>545.37888888888904</v>
      </c>
      <c r="AV2709" s="40">
        <v>988</v>
      </c>
      <c r="AW2709" s="41">
        <v>102.59888888888899</v>
      </c>
      <c r="AX2709" s="40">
        <v>1200</v>
      </c>
      <c r="AY2709" s="41">
        <v>124.608888888889</v>
      </c>
      <c r="BB2709" s="40">
        <v>3</v>
      </c>
      <c r="BC2709" s="41">
        <v>0.31</v>
      </c>
      <c r="BJ2709" s="40">
        <v>0</v>
      </c>
      <c r="BK2709" s="41">
        <v>0</v>
      </c>
      <c r="BV2709" s="40">
        <v>0</v>
      </c>
      <c r="BW2709" s="41">
        <v>0</v>
      </c>
      <c r="CH2709" s="40">
        <v>0</v>
      </c>
      <c r="CI2709" s="41">
        <v>0</v>
      </c>
    </row>
    <row r="2710" spans="1:91" x14ac:dyDescent="0.25">
      <c r="A2710" s="10" t="s">
        <v>3491</v>
      </c>
      <c r="B2710" s="10" t="s">
        <v>3766</v>
      </c>
      <c r="C2710" s="11">
        <v>1352</v>
      </c>
      <c r="D2710" s="10" t="s">
        <v>5</v>
      </c>
      <c r="E2710" s="12">
        <v>70</v>
      </c>
      <c r="F2710" s="12">
        <v>549</v>
      </c>
      <c r="G2710" s="12">
        <v>633</v>
      </c>
      <c r="H2710" s="13">
        <f>+E2710/G2710</f>
        <v>0.11058451816745656</v>
      </c>
      <c r="I2710" s="13">
        <f>+F2710/G2710</f>
        <v>0.86729857819905209</v>
      </c>
      <c r="J2710" s="12">
        <f>+E2710-F2710</f>
        <v>-479</v>
      </c>
      <c r="K2710" s="12">
        <f>+F2710-E2710</f>
        <v>479</v>
      </c>
      <c r="L2710" s="13">
        <f>+H2710-I2710</f>
        <v>-0.75671406003159558</v>
      </c>
      <c r="M2710" s="13">
        <f>+I2710-H2710</f>
        <v>0.75671406003159558</v>
      </c>
      <c r="N2710" s="12">
        <v>31</v>
      </c>
      <c r="O2710" s="12">
        <v>459</v>
      </c>
      <c r="P2710" s="12">
        <v>494</v>
      </c>
      <c r="Q2710" s="13">
        <f>+N2710/P2710</f>
        <v>6.2753036437246959E-2</v>
      </c>
      <c r="R2710" s="13">
        <f>+O2710/P2710</f>
        <v>0.92914979757085026</v>
      </c>
      <c r="S2710" s="12">
        <f>+N2710-O2710</f>
        <v>-428</v>
      </c>
      <c r="T2710" s="13">
        <f>+Q2710-R2710</f>
        <v>-0.86639676113360331</v>
      </c>
      <c r="U2710" s="14">
        <f>+E2710-N2710</f>
        <v>39</v>
      </c>
      <c r="V2710" s="14">
        <f>+F2710-O2710</f>
        <v>90</v>
      </c>
      <c r="W2710" s="13">
        <f>+H2710-Q2710</f>
        <v>4.7831481730209596E-2</v>
      </c>
      <c r="X2710" s="13">
        <f>+I2710-R2710</f>
        <v>-6.1851219371798161E-2</v>
      </c>
      <c r="Y2710" s="15">
        <v>923.45</v>
      </c>
      <c r="Z2710" s="16">
        <f>+C2710/Y2710</f>
        <v>1.4640749363798797</v>
      </c>
      <c r="AA2710" s="17">
        <v>48431</v>
      </c>
      <c r="AB2710" s="18" t="str">
        <f>TEXT(AA2710,"00000")</f>
        <v>48431</v>
      </c>
      <c r="AC2710" s="19">
        <v>48</v>
      </c>
      <c r="AD2710" s="19">
        <v>431</v>
      </c>
      <c r="AE2710" s="27"/>
      <c r="AF2710" s="21"/>
      <c r="AG2710" s="24"/>
      <c r="AH2710" s="28"/>
      <c r="AI2710" s="24"/>
      <c r="AJ2710" s="24"/>
      <c r="AK2710" s="24"/>
      <c r="AL2710" s="24"/>
      <c r="AM2710" s="29" t="s">
        <v>62</v>
      </c>
      <c r="AN2710" s="37">
        <v>1143</v>
      </c>
      <c r="AO2710" s="40">
        <v>6</v>
      </c>
      <c r="AP2710" s="40">
        <v>872</v>
      </c>
      <c r="AQ2710" s="41">
        <v>762.89888888888902</v>
      </c>
      <c r="AR2710" s="40">
        <v>434</v>
      </c>
      <c r="AS2710" s="41">
        <v>379.69888888888897</v>
      </c>
      <c r="AV2710" s="40">
        <v>331</v>
      </c>
      <c r="AW2710" s="41">
        <v>289.58888888888902</v>
      </c>
      <c r="AX2710" s="40">
        <v>100</v>
      </c>
      <c r="AY2710" s="41">
        <v>87.488888888888894</v>
      </c>
      <c r="BB2710" s="40">
        <v>7</v>
      </c>
      <c r="BC2710" s="41">
        <v>6.12</v>
      </c>
      <c r="BJ2710" s="40">
        <v>0</v>
      </c>
      <c r="BK2710" s="41">
        <v>0</v>
      </c>
      <c r="BV2710" s="40">
        <v>0</v>
      </c>
      <c r="BW2710" s="41">
        <v>0</v>
      </c>
      <c r="CH2710" s="40">
        <v>0</v>
      </c>
      <c r="CI2710" s="41">
        <v>0</v>
      </c>
    </row>
    <row r="2711" spans="1:91" x14ac:dyDescent="0.25">
      <c r="A2711" s="10" t="s">
        <v>3491</v>
      </c>
      <c r="B2711" s="10" t="s">
        <v>3767</v>
      </c>
      <c r="C2711" s="11">
        <v>1410</v>
      </c>
      <c r="D2711" s="10" t="s">
        <v>5</v>
      </c>
      <c r="E2711" s="12">
        <v>135</v>
      </c>
      <c r="F2711" s="12">
        <v>555</v>
      </c>
      <c r="G2711" s="12">
        <v>701</v>
      </c>
      <c r="H2711" s="13">
        <f>+E2711/G2711</f>
        <v>0.19258202567760344</v>
      </c>
      <c r="I2711" s="13">
        <f>+F2711/G2711</f>
        <v>0.79172610556348078</v>
      </c>
      <c r="J2711" s="12">
        <f>+E2711-F2711</f>
        <v>-420</v>
      </c>
      <c r="K2711" s="12">
        <f>+F2711-E2711</f>
        <v>420</v>
      </c>
      <c r="L2711" s="13">
        <f>+H2711-I2711</f>
        <v>-0.59914407988587737</v>
      </c>
      <c r="M2711" s="13">
        <f>+I2711-H2711</f>
        <v>0.59914407988587737</v>
      </c>
      <c r="N2711" s="12">
        <v>160</v>
      </c>
      <c r="O2711" s="12">
        <v>507</v>
      </c>
      <c r="P2711" s="12">
        <v>675</v>
      </c>
      <c r="Q2711" s="13">
        <f>+N2711/P2711</f>
        <v>0.23703703703703705</v>
      </c>
      <c r="R2711" s="13">
        <f>+O2711/P2711</f>
        <v>0.75111111111111106</v>
      </c>
      <c r="S2711" s="12">
        <f>+N2711-O2711</f>
        <v>-347</v>
      </c>
      <c r="T2711" s="13">
        <f>+Q2711-R2711</f>
        <v>-0.51407407407407402</v>
      </c>
      <c r="U2711" s="14">
        <f>+E2711-N2711</f>
        <v>-25</v>
      </c>
      <c r="V2711" s="14">
        <f>+F2711-O2711</f>
        <v>48</v>
      </c>
      <c r="W2711" s="13">
        <f>+H2711-Q2711</f>
        <v>-4.445501135943361E-2</v>
      </c>
      <c r="X2711" s="13">
        <f>+I2711-R2711</f>
        <v>4.0614994452369713E-2</v>
      </c>
      <c r="Y2711" s="15">
        <v>916.31</v>
      </c>
      <c r="Z2711" s="16">
        <f>+C2711/Y2711</f>
        <v>1.5387805437024589</v>
      </c>
      <c r="AA2711" s="17">
        <v>48433</v>
      </c>
      <c r="AB2711" s="18" t="str">
        <f>TEXT(AA2711,"00000")</f>
        <v>48433</v>
      </c>
      <c r="AC2711" s="19">
        <v>48</v>
      </c>
      <c r="AD2711" s="19">
        <v>433</v>
      </c>
      <c r="AE2711" s="27"/>
      <c r="AF2711" s="21"/>
      <c r="AG2711" s="24"/>
      <c r="AH2711" s="28"/>
      <c r="AI2711" s="24"/>
      <c r="AJ2711" s="24"/>
      <c r="AK2711" s="24"/>
      <c r="AL2711" s="24"/>
      <c r="AM2711" s="29" t="s">
        <v>62</v>
      </c>
      <c r="AN2711" s="37">
        <v>1490</v>
      </c>
      <c r="AO2711" s="40">
        <v>9</v>
      </c>
      <c r="AP2711" s="40">
        <v>1396</v>
      </c>
      <c r="AQ2711" s="41">
        <v>936.90888888888901</v>
      </c>
      <c r="AR2711" s="40">
        <v>988</v>
      </c>
      <c r="AS2711" s="41">
        <v>663.09</v>
      </c>
      <c r="AV2711" s="40">
        <v>256</v>
      </c>
      <c r="AW2711" s="41">
        <v>171.81</v>
      </c>
      <c r="AX2711" s="40">
        <v>152</v>
      </c>
      <c r="AY2711" s="41">
        <v>102.01</v>
      </c>
      <c r="BJ2711" s="40">
        <v>0</v>
      </c>
      <c r="BK2711" s="41">
        <v>0</v>
      </c>
      <c r="BV2711" s="40">
        <v>0</v>
      </c>
      <c r="BW2711" s="41">
        <v>0</v>
      </c>
      <c r="CH2711" s="40">
        <v>0</v>
      </c>
      <c r="CI2711" s="41">
        <v>0</v>
      </c>
    </row>
    <row r="2712" spans="1:91" x14ac:dyDescent="0.25">
      <c r="A2712" s="10" t="s">
        <v>3491</v>
      </c>
      <c r="B2712" s="10" t="s">
        <v>3768</v>
      </c>
      <c r="C2712" s="11">
        <v>3913</v>
      </c>
      <c r="D2712" s="10" t="s">
        <v>5</v>
      </c>
      <c r="E2712" s="12">
        <v>313</v>
      </c>
      <c r="F2712" s="12">
        <v>1075</v>
      </c>
      <c r="G2712" s="12">
        <v>1415</v>
      </c>
      <c r="H2712" s="13">
        <f>+E2712/G2712</f>
        <v>0.22120141342756183</v>
      </c>
      <c r="I2712" s="13">
        <f>+F2712/G2712</f>
        <v>0.75971731448763247</v>
      </c>
      <c r="J2712" s="12">
        <f>+E2712-F2712</f>
        <v>-762</v>
      </c>
      <c r="K2712" s="12">
        <f>+F2712-E2712</f>
        <v>762</v>
      </c>
      <c r="L2712" s="13">
        <f>+H2712-I2712</f>
        <v>-0.53851590106007063</v>
      </c>
      <c r="M2712" s="13">
        <f>+I2712-H2712</f>
        <v>0.53851590106007063</v>
      </c>
      <c r="N2712" s="12">
        <v>369</v>
      </c>
      <c r="O2712" s="12">
        <v>1110</v>
      </c>
      <c r="P2712" s="12">
        <v>1489</v>
      </c>
      <c r="Q2712" s="13">
        <f>+N2712/P2712</f>
        <v>0.24781732706514439</v>
      </c>
      <c r="R2712" s="13">
        <f>+O2712/P2712</f>
        <v>0.74546675621222291</v>
      </c>
      <c r="S2712" s="12">
        <f>+N2712-O2712</f>
        <v>-741</v>
      </c>
      <c r="T2712" s="13">
        <f>+Q2712-R2712</f>
        <v>-0.49764942914707855</v>
      </c>
      <c r="U2712" s="14">
        <f>+E2712-N2712</f>
        <v>-56</v>
      </c>
      <c r="V2712" s="14">
        <f>+F2712-O2712</f>
        <v>-35</v>
      </c>
      <c r="W2712" s="13">
        <f>+H2712-Q2712</f>
        <v>-2.6615913637582561E-2</v>
      </c>
      <c r="X2712" s="13">
        <f>+I2712-R2712</f>
        <v>1.4250558275409553E-2</v>
      </c>
      <c r="Y2712" s="15">
        <v>1453.93</v>
      </c>
      <c r="Z2712" s="16">
        <f>+C2712/Y2712</f>
        <v>2.6913262674269047</v>
      </c>
      <c r="AA2712" s="17">
        <v>48435</v>
      </c>
      <c r="AB2712" s="18" t="str">
        <f>TEXT(AA2712,"00000")</f>
        <v>48435</v>
      </c>
      <c r="AC2712" s="19">
        <v>48</v>
      </c>
      <c r="AD2712" s="19">
        <v>435</v>
      </c>
      <c r="AE2712" s="27"/>
      <c r="AF2712" s="21"/>
      <c r="AG2712" s="24"/>
      <c r="AH2712" s="28"/>
      <c r="AI2712" s="24"/>
      <c r="AJ2712" s="24"/>
      <c r="AK2712" s="24"/>
      <c r="AL2712" s="24"/>
      <c r="AM2712" s="29" t="s">
        <v>62</v>
      </c>
      <c r="AN2712" s="37">
        <v>4128</v>
      </c>
      <c r="AO2712" s="40">
        <v>12</v>
      </c>
      <c r="AP2712" s="40">
        <v>3118</v>
      </c>
      <c r="AQ2712" s="41">
        <v>755.33</v>
      </c>
      <c r="AR2712" s="40">
        <v>1391</v>
      </c>
      <c r="AS2712" s="41">
        <v>336.97</v>
      </c>
      <c r="AV2712" s="40">
        <v>505</v>
      </c>
      <c r="AW2712" s="41">
        <v>122.34</v>
      </c>
      <c r="AX2712" s="40">
        <v>1200</v>
      </c>
      <c r="AY2712" s="41">
        <v>290.69888888888897</v>
      </c>
      <c r="BB2712" s="40">
        <v>22</v>
      </c>
      <c r="BC2712" s="41">
        <v>5.33</v>
      </c>
      <c r="BJ2712" s="40">
        <v>0</v>
      </c>
      <c r="BK2712" s="41">
        <v>0</v>
      </c>
      <c r="BV2712" s="40">
        <v>0</v>
      </c>
      <c r="BW2712" s="41">
        <v>0</v>
      </c>
      <c r="CH2712" s="40">
        <v>0</v>
      </c>
      <c r="CI2712" s="41">
        <v>0</v>
      </c>
    </row>
    <row r="2713" spans="1:91" x14ac:dyDescent="0.25">
      <c r="A2713" s="10" t="s">
        <v>3491</v>
      </c>
      <c r="B2713" s="10" t="s">
        <v>3769</v>
      </c>
      <c r="C2713" s="11">
        <v>7533</v>
      </c>
      <c r="D2713" s="10" t="s">
        <v>5</v>
      </c>
      <c r="E2713" s="12">
        <v>462</v>
      </c>
      <c r="F2713" s="12">
        <v>1671</v>
      </c>
      <c r="G2713" s="12">
        <v>2190</v>
      </c>
      <c r="H2713" s="13">
        <f>+E2713/G2713</f>
        <v>0.21095890410958903</v>
      </c>
      <c r="I2713" s="13">
        <f>+F2713/G2713</f>
        <v>0.76301369863013702</v>
      </c>
      <c r="J2713" s="12">
        <f>+E2713-F2713</f>
        <v>-1209</v>
      </c>
      <c r="K2713" s="12">
        <f>+F2713-E2713</f>
        <v>1209</v>
      </c>
      <c r="L2713" s="13">
        <f>+H2713-I2713</f>
        <v>-0.55205479452054795</v>
      </c>
      <c r="M2713" s="13">
        <f>+I2713-H2713</f>
        <v>0.55205479452054795</v>
      </c>
      <c r="N2713" s="12">
        <v>579</v>
      </c>
      <c r="O2713" s="12">
        <v>1654</v>
      </c>
      <c r="P2713" s="12">
        <v>2265</v>
      </c>
      <c r="Q2713" s="13">
        <f>+N2713/P2713</f>
        <v>0.25562913907284768</v>
      </c>
      <c r="R2713" s="13">
        <f>+O2713/P2713</f>
        <v>0.73024282560706399</v>
      </c>
      <c r="S2713" s="12">
        <f>+N2713-O2713</f>
        <v>-1075</v>
      </c>
      <c r="T2713" s="13">
        <f>+Q2713-R2713</f>
        <v>-0.47461368653421632</v>
      </c>
      <c r="U2713" s="14">
        <f>+E2713-N2713</f>
        <v>-117</v>
      </c>
      <c r="V2713" s="14">
        <f>+F2713-O2713</f>
        <v>17</v>
      </c>
      <c r="W2713" s="13">
        <f>+H2713-Q2713</f>
        <v>-4.4670234963258643E-2</v>
      </c>
      <c r="X2713" s="13">
        <f>+I2713-R2713</f>
        <v>3.2770873023073022E-2</v>
      </c>
      <c r="Y2713" s="15">
        <v>890.16</v>
      </c>
      <c r="Z2713" s="16">
        <f>+C2713/Y2713</f>
        <v>8.4625235912644925</v>
      </c>
      <c r="AA2713" s="17">
        <v>48437</v>
      </c>
      <c r="AB2713" s="18" t="str">
        <f>TEXT(AA2713,"00000")</f>
        <v>48437</v>
      </c>
      <c r="AC2713" s="19">
        <v>48</v>
      </c>
      <c r="AD2713" s="19">
        <v>437</v>
      </c>
      <c r="AE2713" s="27"/>
      <c r="AF2713" s="21"/>
      <c r="AG2713" s="24"/>
      <c r="AH2713" s="28"/>
      <c r="AI2713" s="24"/>
      <c r="AJ2713" s="24"/>
      <c r="AK2713" s="24"/>
      <c r="AL2713" s="24"/>
      <c r="AM2713" s="29" t="s">
        <v>62</v>
      </c>
      <c r="AN2713" s="37">
        <v>7854</v>
      </c>
      <c r="AO2713" s="40">
        <v>31</v>
      </c>
      <c r="AP2713" s="40">
        <v>6091</v>
      </c>
      <c r="AQ2713" s="41">
        <v>775.52888888888901</v>
      </c>
      <c r="AR2713" s="40">
        <v>4148</v>
      </c>
      <c r="AS2713" s="41">
        <v>528.13888888888903</v>
      </c>
      <c r="AT2713" s="40">
        <v>189</v>
      </c>
      <c r="AU2713" s="41">
        <v>24.058888888888902</v>
      </c>
      <c r="AV2713" s="40">
        <v>1194</v>
      </c>
      <c r="AW2713" s="41">
        <v>152.02000000000001</v>
      </c>
      <c r="AX2713" s="40">
        <v>545</v>
      </c>
      <c r="AY2713" s="41">
        <v>69.39</v>
      </c>
      <c r="BB2713" s="40">
        <v>15</v>
      </c>
      <c r="BC2713" s="41">
        <v>1.91</v>
      </c>
      <c r="BJ2713" s="40">
        <v>0</v>
      </c>
      <c r="BK2713" s="41">
        <v>0</v>
      </c>
      <c r="BV2713" s="40">
        <v>0</v>
      </c>
      <c r="BW2713" s="41">
        <v>0</v>
      </c>
      <c r="CH2713" s="40">
        <v>0</v>
      </c>
      <c r="CI2713" s="41">
        <v>0</v>
      </c>
    </row>
    <row r="2714" spans="1:91" x14ac:dyDescent="0.25">
      <c r="A2714" s="10" t="s">
        <v>3491</v>
      </c>
      <c r="B2714" s="10" t="s">
        <v>3770</v>
      </c>
      <c r="C2714" s="11">
        <v>1982498</v>
      </c>
      <c r="D2714" s="10" t="s">
        <v>5</v>
      </c>
      <c r="E2714" s="12">
        <v>288001</v>
      </c>
      <c r="F2714" s="12">
        <v>345683</v>
      </c>
      <c r="G2714" s="12">
        <v>662832</v>
      </c>
      <c r="H2714" s="13">
        <f>+E2714/G2714</f>
        <v>0.43450074830424601</v>
      </c>
      <c r="I2714" s="13">
        <f>+F2714/G2714</f>
        <v>0.5215243078185724</v>
      </c>
      <c r="J2714" s="12">
        <f>+E2714-F2714</f>
        <v>-57682</v>
      </c>
      <c r="K2714" s="12">
        <f>+F2714-E2714</f>
        <v>57682</v>
      </c>
      <c r="L2714" s="13">
        <f>+H2714-I2714</f>
        <v>-8.7023559514326387E-2</v>
      </c>
      <c r="M2714" s="13">
        <f>+I2714-H2714</f>
        <v>8.7023559514326387E-2</v>
      </c>
      <c r="N2714" s="12">
        <v>252789</v>
      </c>
      <c r="O2714" s="12">
        <v>348686</v>
      </c>
      <c r="P2714" s="12">
        <v>610149</v>
      </c>
      <c r="Q2714" s="13">
        <f>+N2714/P2714</f>
        <v>0.41430699714332075</v>
      </c>
      <c r="R2714" s="13">
        <f>+O2714/P2714</f>
        <v>0.57147680320708549</v>
      </c>
      <c r="S2714" s="12">
        <f>+N2714-O2714</f>
        <v>-95897</v>
      </c>
      <c r="T2714" s="13">
        <f>+Q2714-R2714</f>
        <v>-0.15716980606376474</v>
      </c>
      <c r="U2714" s="14">
        <f>+E2714-N2714</f>
        <v>35212</v>
      </c>
      <c r="V2714" s="14">
        <f>+F2714-O2714</f>
        <v>-3003</v>
      </c>
      <c r="W2714" s="13">
        <f>+H2714-Q2714</f>
        <v>2.0193751160925255E-2</v>
      </c>
      <c r="X2714" s="13">
        <f>+I2714-R2714</f>
        <v>-4.9952495388513096E-2</v>
      </c>
      <c r="Y2714" s="15">
        <v>863.61</v>
      </c>
      <c r="Z2714" s="16">
        <f>+C2714/Y2714</f>
        <v>2295.5940760296894</v>
      </c>
      <c r="AA2714" s="17">
        <v>48439</v>
      </c>
      <c r="AB2714" s="18" t="str">
        <f>TEXT(AA2714,"00000")</f>
        <v>48439</v>
      </c>
      <c r="AC2714" s="19">
        <v>48</v>
      </c>
      <c r="AD2714" s="19">
        <v>439</v>
      </c>
      <c r="AE2714" s="27" t="s">
        <v>3569</v>
      </c>
      <c r="AF2714" s="21" t="s">
        <v>3024</v>
      </c>
      <c r="AG2714" s="24" t="s">
        <v>3570</v>
      </c>
      <c r="AH2714" s="23">
        <v>7102796</v>
      </c>
      <c r="AI2714" s="24" t="s">
        <v>43</v>
      </c>
      <c r="AJ2714" s="24" t="s">
        <v>3026</v>
      </c>
      <c r="AK2714" s="24" t="s">
        <v>3664</v>
      </c>
      <c r="AL2714" s="24" t="s">
        <v>3665</v>
      </c>
      <c r="AM2714" s="29" t="s">
        <v>44</v>
      </c>
      <c r="AN2714" s="37">
        <v>1809034</v>
      </c>
      <c r="AO2714" s="40">
        <v>1695</v>
      </c>
      <c r="AP2714" s="40">
        <v>998849</v>
      </c>
      <c r="AQ2714" s="41">
        <v>552.13888888888903</v>
      </c>
      <c r="AR2714" s="40">
        <v>544670</v>
      </c>
      <c r="AS2714" s="41">
        <v>301.07888888888903</v>
      </c>
      <c r="AT2714" s="40">
        <v>33665</v>
      </c>
      <c r="AU2714" s="41">
        <v>18.608888888888899</v>
      </c>
      <c r="AV2714" s="40">
        <v>141938</v>
      </c>
      <c r="AW2714" s="41">
        <v>78.458888888888893</v>
      </c>
      <c r="AX2714" s="40">
        <v>200645</v>
      </c>
      <c r="AY2714" s="41">
        <v>110.908888888889</v>
      </c>
      <c r="AZ2714" s="40">
        <v>2596</v>
      </c>
      <c r="BA2714" s="41">
        <v>1.44</v>
      </c>
      <c r="BB2714" s="40">
        <v>841</v>
      </c>
      <c r="BC2714" s="41">
        <v>0.46</v>
      </c>
      <c r="BD2714" s="40">
        <v>6200</v>
      </c>
      <c r="BE2714" s="41">
        <v>3.4272434901721001</v>
      </c>
      <c r="BF2714" s="40">
        <v>975</v>
      </c>
      <c r="BG2714" s="41">
        <v>0.53896167788996796</v>
      </c>
      <c r="BH2714" s="40">
        <v>913</v>
      </c>
      <c r="BI2714" s="41">
        <v>0.50468924298824702</v>
      </c>
      <c r="BJ2714" s="40">
        <v>8088</v>
      </c>
      <c r="BK2714" s="41">
        <v>4.470894411050315</v>
      </c>
      <c r="BL2714" s="40">
        <v>21996</v>
      </c>
      <c r="BM2714" s="41">
        <v>12.16</v>
      </c>
      <c r="BN2714" s="40">
        <v>250</v>
      </c>
      <c r="BO2714" s="41">
        <v>0.13819530202306901</v>
      </c>
      <c r="BP2714" s="40">
        <v>81</v>
      </c>
      <c r="BQ2714" s="41">
        <v>4.4775277855474201E-2</v>
      </c>
      <c r="BV2714" s="40">
        <v>331</v>
      </c>
      <c r="BW2714" s="41">
        <v>0.1829705798785432</v>
      </c>
      <c r="BX2714" s="40">
        <v>40046</v>
      </c>
      <c r="BY2714" s="41">
        <v>22.14</v>
      </c>
      <c r="BZ2714" s="40">
        <v>948</v>
      </c>
      <c r="CA2714" s="41">
        <v>0.52</v>
      </c>
      <c r="CB2714" s="40">
        <v>120</v>
      </c>
      <c r="CC2714" s="41">
        <v>7.0000000000000007E-2</v>
      </c>
      <c r="CF2714" s="40">
        <v>2133</v>
      </c>
      <c r="CG2714" s="41">
        <v>1.17888888888889</v>
      </c>
      <c r="CH2714" s="40">
        <v>3201</v>
      </c>
      <c r="CI2714" s="41">
        <v>1.7688888888888901</v>
      </c>
      <c r="CJ2714" s="40">
        <v>649</v>
      </c>
      <c r="CK2714" s="41">
        <v>0.36</v>
      </c>
      <c r="CL2714" s="40">
        <v>57</v>
      </c>
      <c r="CM2714" s="41">
        <v>2.8888888888888901E-2</v>
      </c>
    </row>
    <row r="2715" spans="1:91" x14ac:dyDescent="0.25">
      <c r="A2715" s="10" t="s">
        <v>3491</v>
      </c>
      <c r="B2715" s="10" t="s">
        <v>754</v>
      </c>
      <c r="C2715" s="11">
        <v>136051</v>
      </c>
      <c r="D2715" s="10" t="s">
        <v>5</v>
      </c>
      <c r="E2715" s="12">
        <v>10047</v>
      </c>
      <c r="F2715" s="12">
        <v>33172</v>
      </c>
      <c r="G2715" s="12">
        <v>45266</v>
      </c>
      <c r="H2715" s="13">
        <f>+E2715/G2715</f>
        <v>0.22195466796270932</v>
      </c>
      <c r="I2715" s="13">
        <f>+F2715/G2715</f>
        <v>0.73282375292714175</v>
      </c>
      <c r="J2715" s="12">
        <f>+E2715-F2715</f>
        <v>-23125</v>
      </c>
      <c r="K2715" s="12">
        <f>+F2715-E2715</f>
        <v>23125</v>
      </c>
      <c r="L2715" s="13">
        <f>+H2715-I2715</f>
        <v>-0.5108690849644324</v>
      </c>
      <c r="M2715" s="13">
        <f>+I2715-H2715</f>
        <v>0.5108690849644324</v>
      </c>
      <c r="N2715" s="12">
        <v>9725</v>
      </c>
      <c r="O2715" s="12">
        <v>32853</v>
      </c>
      <c r="P2715" s="12">
        <v>43170</v>
      </c>
      <c r="Q2715" s="13">
        <f>+N2715/P2715</f>
        <v>0.22527217975445912</v>
      </c>
      <c r="R2715" s="13">
        <f>+O2715/P2715</f>
        <v>0.76101459346768585</v>
      </c>
      <c r="S2715" s="12">
        <f>+N2715-O2715</f>
        <v>-23128</v>
      </c>
      <c r="T2715" s="13">
        <f>+Q2715-R2715</f>
        <v>-0.53574241371322673</v>
      </c>
      <c r="U2715" s="14">
        <f>+E2715-N2715</f>
        <v>322</v>
      </c>
      <c r="V2715" s="14">
        <f>+F2715-O2715</f>
        <v>319</v>
      </c>
      <c r="W2715" s="13">
        <f>+H2715-Q2715</f>
        <v>-3.3175117917497998E-3</v>
      </c>
      <c r="X2715" s="13">
        <f>+I2715-R2715</f>
        <v>-2.8190840540544104E-2</v>
      </c>
      <c r="Y2715" s="15">
        <v>915.55</v>
      </c>
      <c r="Z2715" s="16">
        <f>+C2715/Y2715</f>
        <v>148.60029490470211</v>
      </c>
      <c r="AA2715" s="17">
        <v>48441</v>
      </c>
      <c r="AB2715" s="18" t="str">
        <f>TEXT(AA2715,"00000")</f>
        <v>48441</v>
      </c>
      <c r="AC2715" s="19">
        <v>48</v>
      </c>
      <c r="AD2715" s="19">
        <v>441</v>
      </c>
      <c r="AE2715" s="27" t="s">
        <v>3551</v>
      </c>
      <c r="AF2715" s="21"/>
      <c r="AG2715" s="24" t="s">
        <v>3552</v>
      </c>
      <c r="AH2715" s="23">
        <v>169578</v>
      </c>
      <c r="AI2715" s="24" t="s">
        <v>43</v>
      </c>
      <c r="AJ2715" s="24"/>
      <c r="AK2715" s="24"/>
      <c r="AL2715" s="24"/>
      <c r="AM2715" s="29" t="s">
        <v>44</v>
      </c>
      <c r="AN2715" s="37">
        <v>131506</v>
      </c>
      <c r="AO2715" s="40">
        <v>212</v>
      </c>
      <c r="AP2715" s="40">
        <v>87067</v>
      </c>
      <c r="AQ2715" s="41">
        <v>662.08</v>
      </c>
      <c r="AR2715" s="40">
        <v>64442</v>
      </c>
      <c r="AS2715" s="41">
        <v>490.02888888888901</v>
      </c>
      <c r="AT2715" s="40">
        <v>558</v>
      </c>
      <c r="AU2715" s="41">
        <v>4.24</v>
      </c>
      <c r="AV2715" s="40">
        <v>12588</v>
      </c>
      <c r="AW2715" s="41">
        <v>95.718888888888898</v>
      </c>
      <c r="AX2715" s="40">
        <v>7600</v>
      </c>
      <c r="AY2715" s="41">
        <v>57.788888888888899</v>
      </c>
      <c r="AZ2715" s="40">
        <v>42</v>
      </c>
      <c r="BA2715" s="41">
        <v>0.32</v>
      </c>
      <c r="BB2715" s="40">
        <v>54</v>
      </c>
      <c r="BC2715" s="41">
        <v>0.41</v>
      </c>
      <c r="BJ2715" s="40">
        <v>0</v>
      </c>
      <c r="BK2715" s="41">
        <v>0</v>
      </c>
      <c r="BL2715" s="40">
        <v>1711</v>
      </c>
      <c r="BM2715" s="41">
        <v>13.008888888888899</v>
      </c>
      <c r="BV2715" s="40">
        <v>0</v>
      </c>
      <c r="BW2715" s="41">
        <v>0</v>
      </c>
      <c r="CF2715" s="40">
        <v>57</v>
      </c>
      <c r="CG2715" s="41">
        <v>0.43</v>
      </c>
      <c r="CH2715" s="40">
        <v>57</v>
      </c>
      <c r="CI2715" s="41">
        <v>0.43</v>
      </c>
      <c r="CJ2715" s="40">
        <v>15</v>
      </c>
      <c r="CK2715" s="41">
        <v>0.10888888888888899</v>
      </c>
    </row>
    <row r="2716" spans="1:91" x14ac:dyDescent="0.25">
      <c r="A2716" s="10" t="s">
        <v>3491</v>
      </c>
      <c r="B2716" s="10" t="s">
        <v>920</v>
      </c>
      <c r="C2716" s="11">
        <v>837</v>
      </c>
      <c r="D2716" s="10" t="s">
        <v>5</v>
      </c>
      <c r="E2716" s="12">
        <v>140</v>
      </c>
      <c r="F2716" s="12">
        <v>287</v>
      </c>
      <c r="G2716" s="12">
        <v>437</v>
      </c>
      <c r="H2716" s="13">
        <f>+E2716/G2716</f>
        <v>0.32036613272311215</v>
      </c>
      <c r="I2716" s="13">
        <f>+F2716/G2716</f>
        <v>0.65675057208237986</v>
      </c>
      <c r="J2716" s="12">
        <f>+E2716-F2716</f>
        <v>-147</v>
      </c>
      <c r="K2716" s="12">
        <f>+F2716-E2716</f>
        <v>147</v>
      </c>
      <c r="L2716" s="13">
        <f>+H2716-I2716</f>
        <v>-0.33638443935926771</v>
      </c>
      <c r="M2716" s="13">
        <f>+I2716-H2716</f>
        <v>0.33638443935926771</v>
      </c>
      <c r="N2716" s="12">
        <v>184</v>
      </c>
      <c r="O2716" s="12">
        <v>358</v>
      </c>
      <c r="P2716" s="12">
        <v>553</v>
      </c>
      <c r="Q2716" s="13">
        <f>+N2716/P2716</f>
        <v>0.33273056057866185</v>
      </c>
      <c r="R2716" s="13">
        <f>+O2716/P2716</f>
        <v>0.64737793851717906</v>
      </c>
      <c r="S2716" s="12">
        <f>+N2716-O2716</f>
        <v>-174</v>
      </c>
      <c r="T2716" s="13">
        <f>+Q2716-R2716</f>
        <v>-0.31464737793851721</v>
      </c>
      <c r="U2716" s="14">
        <f>+E2716-N2716</f>
        <v>-44</v>
      </c>
      <c r="V2716" s="14">
        <f>+F2716-O2716</f>
        <v>-71</v>
      </c>
      <c r="W2716" s="13">
        <f>+H2716-Q2716</f>
        <v>-1.2364427855549698E-2</v>
      </c>
      <c r="X2716" s="13">
        <f>+I2716-R2716</f>
        <v>9.3726335652007942E-3</v>
      </c>
      <c r="Y2716" s="15">
        <v>2358.0300000000002</v>
      </c>
      <c r="Z2716" s="16">
        <f>+C2716/Y2716</f>
        <v>0.35495731606468106</v>
      </c>
      <c r="AA2716" s="17">
        <v>48443</v>
      </c>
      <c r="AB2716" s="18" t="str">
        <f>TEXT(AA2716,"00000")</f>
        <v>48443</v>
      </c>
      <c r="AC2716" s="19">
        <v>48</v>
      </c>
      <c r="AD2716" s="19">
        <v>443</v>
      </c>
      <c r="AE2716" s="27"/>
      <c r="AF2716" s="21"/>
      <c r="AG2716" s="24"/>
      <c r="AH2716" s="28"/>
      <c r="AI2716" s="24"/>
      <c r="AJ2716" s="24"/>
      <c r="AK2716" s="24"/>
      <c r="AL2716" s="24"/>
      <c r="AM2716" s="29" t="s">
        <v>62</v>
      </c>
      <c r="AN2716" s="37">
        <v>984</v>
      </c>
      <c r="AO2716" s="40">
        <v>8</v>
      </c>
      <c r="AP2716" s="40">
        <v>1079</v>
      </c>
      <c r="AQ2716" s="41">
        <v>1096.5388888888899</v>
      </c>
      <c r="AR2716" s="40">
        <v>424</v>
      </c>
      <c r="AS2716" s="41">
        <v>430.88888888888903</v>
      </c>
      <c r="AV2716" s="40">
        <v>155</v>
      </c>
      <c r="AW2716" s="41">
        <v>157.52000000000001</v>
      </c>
      <c r="AX2716" s="40">
        <v>500</v>
      </c>
      <c r="AY2716" s="41">
        <v>508.12888888888898</v>
      </c>
      <c r="BJ2716" s="40">
        <v>0</v>
      </c>
      <c r="BK2716" s="41">
        <v>0</v>
      </c>
      <c r="BV2716" s="40">
        <v>0</v>
      </c>
      <c r="BW2716" s="41">
        <v>0</v>
      </c>
      <c r="CH2716" s="40">
        <v>0</v>
      </c>
      <c r="CI2716" s="41">
        <v>0</v>
      </c>
    </row>
    <row r="2717" spans="1:91" x14ac:dyDescent="0.25">
      <c r="A2717" s="10" t="s">
        <v>3491</v>
      </c>
      <c r="B2717" s="10" t="s">
        <v>3771</v>
      </c>
      <c r="C2717" s="11">
        <v>12739</v>
      </c>
      <c r="D2717" s="10" t="s">
        <v>5</v>
      </c>
      <c r="E2717" s="12">
        <v>424</v>
      </c>
      <c r="F2717" s="12">
        <v>1295</v>
      </c>
      <c r="G2717" s="12">
        <v>1763</v>
      </c>
      <c r="H2717" s="13">
        <f>+E2717/G2717</f>
        <v>0.24049914917753829</v>
      </c>
      <c r="I2717" s="13">
        <f>+F2717/G2717</f>
        <v>0.73454339194554741</v>
      </c>
      <c r="J2717" s="12">
        <f>+E2717-F2717</f>
        <v>-871</v>
      </c>
      <c r="K2717" s="12">
        <f>+F2717-E2717</f>
        <v>871</v>
      </c>
      <c r="L2717" s="13">
        <f>+H2717-I2717</f>
        <v>-0.49404424276800912</v>
      </c>
      <c r="M2717" s="13">
        <f>+I2717-H2717</f>
        <v>0.49404424276800912</v>
      </c>
      <c r="N2717" s="12">
        <v>1059</v>
      </c>
      <c r="O2717" s="12">
        <v>2602</v>
      </c>
      <c r="P2717" s="12">
        <v>3707</v>
      </c>
      <c r="Q2717" s="13">
        <f>+N2717/P2717</f>
        <v>0.28567574858376044</v>
      </c>
      <c r="R2717" s="13">
        <f>+O2717/P2717</f>
        <v>0.70191529538710551</v>
      </c>
      <c r="S2717" s="12">
        <f>+N2717-O2717</f>
        <v>-1543</v>
      </c>
      <c r="T2717" s="13">
        <f>+Q2717-R2717</f>
        <v>-0.41623954680334507</v>
      </c>
      <c r="U2717" s="14">
        <f>+E2717-N2717</f>
        <v>-635</v>
      </c>
      <c r="V2717" s="14">
        <f>+F2717-O2717</f>
        <v>-1307</v>
      </c>
      <c r="W2717" s="13">
        <f>+H2717-Q2717</f>
        <v>-4.5176599406222151E-2</v>
      </c>
      <c r="X2717" s="13">
        <f>+I2717-R2717</f>
        <v>3.2628096558441899E-2</v>
      </c>
      <c r="Y2717" s="15">
        <v>888.84</v>
      </c>
      <c r="Z2717" s="16">
        <f>+C2717/Y2717</f>
        <v>14.332163268979793</v>
      </c>
      <c r="AA2717" s="17">
        <v>48445</v>
      </c>
      <c r="AB2717" s="18" t="str">
        <f>TEXT(AA2717,"00000")</f>
        <v>48445</v>
      </c>
      <c r="AC2717" s="19">
        <v>48</v>
      </c>
      <c r="AD2717" s="19">
        <v>445</v>
      </c>
      <c r="AE2717" s="27"/>
      <c r="AF2717" s="21"/>
      <c r="AG2717" s="24"/>
      <c r="AH2717" s="28"/>
      <c r="AI2717" s="24"/>
      <c r="AJ2717" s="24"/>
      <c r="AK2717" s="24"/>
      <c r="AL2717" s="24"/>
      <c r="AM2717" s="29" t="s">
        <v>62</v>
      </c>
      <c r="AN2717" s="37">
        <v>12651</v>
      </c>
      <c r="AO2717" s="40">
        <v>34</v>
      </c>
      <c r="AP2717" s="40">
        <v>7648</v>
      </c>
      <c r="AQ2717" s="41">
        <v>604.53888888888901</v>
      </c>
      <c r="AR2717" s="40">
        <v>5059</v>
      </c>
      <c r="AS2717" s="41">
        <v>399.88888888888903</v>
      </c>
      <c r="AV2717" s="40">
        <v>812</v>
      </c>
      <c r="AW2717" s="41">
        <v>64.180000000000007</v>
      </c>
      <c r="AX2717" s="40">
        <v>1772</v>
      </c>
      <c r="AY2717" s="41">
        <v>140.06888888888901</v>
      </c>
      <c r="BB2717" s="40">
        <v>5</v>
      </c>
      <c r="BC2717" s="41">
        <v>0.4</v>
      </c>
      <c r="BJ2717" s="40">
        <v>0</v>
      </c>
      <c r="BK2717" s="41">
        <v>0</v>
      </c>
      <c r="BV2717" s="40">
        <v>0</v>
      </c>
      <c r="BW2717" s="41">
        <v>0</v>
      </c>
      <c r="CH2717" s="40">
        <v>0</v>
      </c>
      <c r="CI2717" s="41">
        <v>0</v>
      </c>
    </row>
    <row r="2718" spans="1:91" x14ac:dyDescent="0.25">
      <c r="A2718" s="10" t="s">
        <v>3491</v>
      </c>
      <c r="B2718" s="10" t="s">
        <v>3772</v>
      </c>
      <c r="C2718" s="11">
        <v>1579</v>
      </c>
      <c r="D2718" s="10" t="s">
        <v>5</v>
      </c>
      <c r="E2718" s="12">
        <v>84</v>
      </c>
      <c r="F2718" s="12">
        <v>715</v>
      </c>
      <c r="G2718" s="12">
        <v>808</v>
      </c>
      <c r="H2718" s="13">
        <f>+E2718/G2718</f>
        <v>0.10396039603960396</v>
      </c>
      <c r="I2718" s="13">
        <f>+F2718/G2718</f>
        <v>0.88490099009900991</v>
      </c>
      <c r="J2718" s="12">
        <f>+E2718-F2718</f>
        <v>-631</v>
      </c>
      <c r="K2718" s="12">
        <f>+F2718-E2718</f>
        <v>631</v>
      </c>
      <c r="L2718" s="13">
        <f>+H2718-I2718</f>
        <v>-0.78094059405940597</v>
      </c>
      <c r="M2718" s="13">
        <f>+I2718-H2718</f>
        <v>0.78094059405940597</v>
      </c>
      <c r="N2718" s="12">
        <v>109</v>
      </c>
      <c r="O2718" s="12">
        <v>700</v>
      </c>
      <c r="P2718" s="12">
        <v>813</v>
      </c>
      <c r="Q2718" s="13">
        <f>+N2718/P2718</f>
        <v>0.13407134071340712</v>
      </c>
      <c r="R2718" s="13">
        <f>+O2718/P2718</f>
        <v>0.86100861008610086</v>
      </c>
      <c r="S2718" s="12">
        <f>+N2718-O2718</f>
        <v>-591</v>
      </c>
      <c r="T2718" s="13">
        <f>+Q2718-R2718</f>
        <v>-0.72693726937269376</v>
      </c>
      <c r="U2718" s="14">
        <f>+E2718-N2718</f>
        <v>-25</v>
      </c>
      <c r="V2718" s="14">
        <f>+F2718-O2718</f>
        <v>15</v>
      </c>
      <c r="W2718" s="13">
        <f>+H2718-Q2718</f>
        <v>-3.0110944673803167E-2</v>
      </c>
      <c r="X2718" s="13">
        <f>+I2718-R2718</f>
        <v>2.3892380012909054E-2</v>
      </c>
      <c r="Y2718" s="15">
        <v>912.55</v>
      </c>
      <c r="Z2718" s="16">
        <f>+C2718/Y2718</f>
        <v>1.7303161470604351</v>
      </c>
      <c r="AA2718" s="17">
        <v>48447</v>
      </c>
      <c r="AB2718" s="18" t="str">
        <f>TEXT(AA2718,"00000")</f>
        <v>48447</v>
      </c>
      <c r="AC2718" s="19">
        <v>48</v>
      </c>
      <c r="AD2718" s="19">
        <v>447</v>
      </c>
      <c r="AE2718" s="27"/>
      <c r="AF2718" s="21"/>
      <c r="AG2718" s="24"/>
      <c r="AH2718" s="28"/>
      <c r="AI2718" s="24"/>
      <c r="AJ2718" s="24"/>
      <c r="AK2718" s="24"/>
      <c r="AL2718" s="24"/>
      <c r="AM2718" s="29" t="s">
        <v>62</v>
      </c>
      <c r="AN2718" s="37">
        <v>1641</v>
      </c>
      <c r="AO2718" s="40">
        <v>10</v>
      </c>
      <c r="AP2718" s="40">
        <v>1628</v>
      </c>
      <c r="AQ2718" s="41">
        <v>992.08</v>
      </c>
      <c r="AR2718" s="40">
        <v>1240</v>
      </c>
      <c r="AS2718" s="41">
        <v>755.63888888888903</v>
      </c>
      <c r="AV2718" s="40">
        <v>387</v>
      </c>
      <c r="AW2718" s="41">
        <v>235.83</v>
      </c>
      <c r="BB2718" s="40">
        <v>1</v>
      </c>
      <c r="BC2718" s="41">
        <v>0.61</v>
      </c>
      <c r="BJ2718" s="40">
        <v>0</v>
      </c>
      <c r="BK2718" s="41">
        <v>0</v>
      </c>
      <c r="BV2718" s="40">
        <v>0</v>
      </c>
      <c r="BW2718" s="41">
        <v>0</v>
      </c>
      <c r="CH2718" s="40">
        <v>0</v>
      </c>
      <c r="CI2718" s="41">
        <v>0</v>
      </c>
    </row>
    <row r="2719" spans="1:91" x14ac:dyDescent="0.25">
      <c r="A2719" s="10" t="s">
        <v>3491</v>
      </c>
      <c r="B2719" s="10" t="s">
        <v>3773</v>
      </c>
      <c r="C2719" s="11">
        <v>32623</v>
      </c>
      <c r="D2719" s="10" t="s">
        <v>5</v>
      </c>
      <c r="E2719" s="12">
        <v>2538</v>
      </c>
      <c r="F2719" s="12">
        <v>6405</v>
      </c>
      <c r="G2719" s="12">
        <v>9176</v>
      </c>
      <c r="H2719" s="13">
        <f>+E2719/G2719</f>
        <v>0.27659110723626851</v>
      </c>
      <c r="I2719" s="13">
        <f>+F2719/G2719</f>
        <v>0.69801656495204878</v>
      </c>
      <c r="J2719" s="12">
        <f>+E2719-F2719</f>
        <v>-3867</v>
      </c>
      <c r="K2719" s="12">
        <f>+F2719-E2719</f>
        <v>3867</v>
      </c>
      <c r="L2719" s="13">
        <f>+H2719-I2719</f>
        <v>-0.42142545771578027</v>
      </c>
      <c r="M2719" s="13">
        <f>+I2719-H2719</f>
        <v>0.42142545771578027</v>
      </c>
      <c r="N2719" s="12">
        <v>2638</v>
      </c>
      <c r="O2719" s="12">
        <v>6062</v>
      </c>
      <c r="P2719" s="12">
        <v>8790</v>
      </c>
      <c r="Q2719" s="13">
        <f>+N2719/P2719</f>
        <v>0.30011376564277586</v>
      </c>
      <c r="R2719" s="13">
        <f>+O2719/P2719</f>
        <v>0.6896473265073948</v>
      </c>
      <c r="S2719" s="12">
        <f>+N2719-O2719</f>
        <v>-3424</v>
      </c>
      <c r="T2719" s="13">
        <f>+Q2719-R2719</f>
        <v>-0.38953356086461893</v>
      </c>
      <c r="U2719" s="14">
        <f>+E2719-N2719</f>
        <v>-100</v>
      </c>
      <c r="V2719" s="14">
        <f>+F2719-O2719</f>
        <v>343</v>
      </c>
      <c r="W2719" s="13">
        <f>+H2719-Q2719</f>
        <v>-2.3522658406507357E-2</v>
      </c>
      <c r="X2719" s="13">
        <f>+I2719-R2719</f>
        <v>8.3692384446539814E-3</v>
      </c>
      <c r="Y2719" s="15">
        <v>406.05</v>
      </c>
      <c r="Z2719" s="16">
        <f>+C2719/Y2719</f>
        <v>80.342322374091864</v>
      </c>
      <c r="AA2719" s="17">
        <v>48449</v>
      </c>
      <c r="AB2719" s="18" t="str">
        <f>TEXT(AA2719,"00000")</f>
        <v>48449</v>
      </c>
      <c r="AC2719" s="19">
        <v>48</v>
      </c>
      <c r="AD2719" s="19">
        <v>449</v>
      </c>
      <c r="AE2719" s="27" t="s">
        <v>3774</v>
      </c>
      <c r="AF2719" s="21"/>
      <c r="AG2719" s="24" t="s">
        <v>3775</v>
      </c>
      <c r="AH2719" s="19"/>
      <c r="AI2719" s="24" t="s">
        <v>53</v>
      </c>
      <c r="AJ2719" s="24"/>
      <c r="AK2719" s="24"/>
      <c r="AL2719" s="24"/>
      <c r="AM2719" s="29" t="s">
        <v>44</v>
      </c>
      <c r="AN2719" s="37">
        <v>32334</v>
      </c>
      <c r="AO2719" s="40">
        <v>78</v>
      </c>
      <c r="AP2719" s="40">
        <v>26758</v>
      </c>
      <c r="AQ2719" s="41">
        <v>827.548888888889</v>
      </c>
      <c r="AR2719" s="40">
        <v>15434</v>
      </c>
      <c r="AS2719" s="41">
        <v>477.32888888888903</v>
      </c>
      <c r="AT2719" s="40">
        <v>1005</v>
      </c>
      <c r="AU2719" s="41">
        <v>31.078888888888901</v>
      </c>
      <c r="AV2719" s="40">
        <v>1623</v>
      </c>
      <c r="AW2719" s="41">
        <v>50.188888888888897</v>
      </c>
      <c r="AX2719" s="40">
        <v>8173</v>
      </c>
      <c r="AY2719" s="41">
        <v>252.77</v>
      </c>
      <c r="BB2719" s="40">
        <v>2</v>
      </c>
      <c r="BC2719" s="41">
        <v>5.88888888888889E-2</v>
      </c>
      <c r="BJ2719" s="40">
        <v>0</v>
      </c>
      <c r="BK2719" s="41">
        <v>0</v>
      </c>
      <c r="BL2719" s="40">
        <v>521</v>
      </c>
      <c r="BM2719" s="41">
        <v>16.108888888888899</v>
      </c>
      <c r="BV2719" s="40">
        <v>0</v>
      </c>
      <c r="BW2719" s="41">
        <v>0</v>
      </c>
      <c r="CH2719" s="40">
        <v>0</v>
      </c>
      <c r="CI2719" s="41">
        <v>0</v>
      </c>
    </row>
    <row r="2720" spans="1:91" x14ac:dyDescent="0.25">
      <c r="A2720" s="10" t="s">
        <v>3491</v>
      </c>
      <c r="B2720" s="10" t="s">
        <v>3776</v>
      </c>
      <c r="C2720" s="11">
        <v>118105</v>
      </c>
      <c r="D2720" s="10" t="s">
        <v>5</v>
      </c>
      <c r="E2720" s="12">
        <v>9117</v>
      </c>
      <c r="F2720" s="12">
        <v>27376</v>
      </c>
      <c r="G2720" s="12">
        <v>38104</v>
      </c>
      <c r="H2720" s="13">
        <f>+E2720/G2720</f>
        <v>0.23926621876968299</v>
      </c>
      <c r="I2720" s="13">
        <f>+F2720/G2720</f>
        <v>0.71845475540625658</v>
      </c>
      <c r="J2720" s="12">
        <f>+E2720-F2720</f>
        <v>-18259</v>
      </c>
      <c r="K2720" s="12">
        <f>+F2720-E2720</f>
        <v>18259</v>
      </c>
      <c r="L2720" s="13">
        <f>+H2720-I2720</f>
        <v>-0.47918853663657357</v>
      </c>
      <c r="M2720" s="13">
        <f>+I2720-H2720</f>
        <v>0.47918853663657357</v>
      </c>
      <c r="N2720" s="12">
        <v>9246</v>
      </c>
      <c r="O2720" s="12">
        <v>26749</v>
      </c>
      <c r="P2720" s="12">
        <v>36527</v>
      </c>
      <c r="Q2720" s="13">
        <f>+N2720/P2720</f>
        <v>0.25312782325403127</v>
      </c>
      <c r="R2720" s="13">
        <f>+O2720/P2720</f>
        <v>0.73230760807074224</v>
      </c>
      <c r="S2720" s="12">
        <f>+N2720-O2720</f>
        <v>-17503</v>
      </c>
      <c r="T2720" s="13">
        <f>+Q2720-R2720</f>
        <v>-0.47917978481671097</v>
      </c>
      <c r="U2720" s="14">
        <f>+E2720-N2720</f>
        <v>-129</v>
      </c>
      <c r="V2720" s="14">
        <f>+F2720-O2720</f>
        <v>627</v>
      </c>
      <c r="W2720" s="13">
        <f>+H2720-Q2720</f>
        <v>-1.3861604484348283E-2</v>
      </c>
      <c r="X2720" s="13">
        <f>+I2720-R2720</f>
        <v>-1.385285266448566E-2</v>
      </c>
      <c r="Y2720" s="15">
        <v>1521.97</v>
      </c>
      <c r="Z2720" s="16">
        <f>+C2720/Y2720</f>
        <v>77.600084101526306</v>
      </c>
      <c r="AA2720" s="17">
        <v>48451</v>
      </c>
      <c r="AB2720" s="18" t="str">
        <f>TEXT(AA2720,"00000")</f>
        <v>48451</v>
      </c>
      <c r="AC2720" s="19">
        <v>48</v>
      </c>
      <c r="AD2720" s="19">
        <v>451</v>
      </c>
      <c r="AE2720" s="27" t="s">
        <v>3673</v>
      </c>
      <c r="AF2720" s="21"/>
      <c r="AG2720" s="24" t="s">
        <v>3674</v>
      </c>
      <c r="AH2720" s="23">
        <v>119659</v>
      </c>
      <c r="AI2720" s="24" t="s">
        <v>43</v>
      </c>
      <c r="AJ2720" s="24"/>
      <c r="AK2720" s="24"/>
      <c r="AL2720" s="24"/>
      <c r="AM2720" s="29" t="s">
        <v>44</v>
      </c>
      <c r="AN2720" s="37">
        <v>110224</v>
      </c>
      <c r="AO2720" s="40">
        <v>144</v>
      </c>
      <c r="AP2720" s="40">
        <v>66473</v>
      </c>
      <c r="AQ2720" s="41">
        <v>603.07000000000005</v>
      </c>
      <c r="AR2720" s="40">
        <v>39916</v>
      </c>
      <c r="AS2720" s="41">
        <v>362.13888888888903</v>
      </c>
      <c r="AT2720" s="40">
        <v>848</v>
      </c>
      <c r="AU2720" s="41">
        <v>7.69</v>
      </c>
      <c r="AV2720" s="40">
        <v>7675</v>
      </c>
      <c r="AW2720" s="41">
        <v>69.628888888888895</v>
      </c>
      <c r="AX2720" s="40">
        <v>16000</v>
      </c>
      <c r="AY2720" s="41">
        <v>145.15888888888901</v>
      </c>
      <c r="AZ2720" s="40">
        <v>77</v>
      </c>
      <c r="BA2720" s="41">
        <v>0.7</v>
      </c>
      <c r="BB2720" s="40">
        <v>45</v>
      </c>
      <c r="BC2720" s="41">
        <v>0.41</v>
      </c>
      <c r="BJ2720" s="40">
        <v>0</v>
      </c>
      <c r="BK2720" s="41">
        <v>0</v>
      </c>
      <c r="BL2720" s="40">
        <v>1912</v>
      </c>
      <c r="BM2720" s="41">
        <v>17.350000000000001</v>
      </c>
      <c r="BV2720" s="40">
        <v>0</v>
      </c>
      <c r="BW2720" s="41">
        <v>0</v>
      </c>
      <c r="CH2720" s="40">
        <v>0</v>
      </c>
      <c r="CI2720" s="41">
        <v>0</v>
      </c>
    </row>
    <row r="2721" spans="1:91" x14ac:dyDescent="0.25">
      <c r="A2721" s="10" t="s">
        <v>3491</v>
      </c>
      <c r="B2721" s="10" t="s">
        <v>3777</v>
      </c>
      <c r="C2721" s="11">
        <v>1176558</v>
      </c>
      <c r="D2721" s="10" t="s">
        <v>5</v>
      </c>
      <c r="E2721" s="12">
        <v>306475</v>
      </c>
      <c r="F2721" s="12">
        <v>126750</v>
      </c>
      <c r="G2721" s="12">
        <v>462511</v>
      </c>
      <c r="H2721" s="13">
        <f>+E2721/G2721</f>
        <v>0.662632888731295</v>
      </c>
      <c r="I2721" s="13">
        <f>+F2721/G2721</f>
        <v>0.27404753616670741</v>
      </c>
      <c r="J2721" s="12">
        <f>+E2721-F2721</f>
        <v>179725</v>
      </c>
      <c r="K2721" s="12">
        <f>+F2721-E2721</f>
        <v>-179725</v>
      </c>
      <c r="L2721" s="13">
        <f>+H2721-I2721</f>
        <v>0.38858535256458759</v>
      </c>
      <c r="M2721" s="13">
        <f>+I2721-H2721</f>
        <v>-0.38858535256458759</v>
      </c>
      <c r="N2721" s="12">
        <v>231540</v>
      </c>
      <c r="O2721" s="12">
        <v>139503</v>
      </c>
      <c r="P2721" s="12">
        <v>384890</v>
      </c>
      <c r="Q2721" s="13">
        <f>+N2721/P2721</f>
        <v>0.60157447582426149</v>
      </c>
      <c r="R2721" s="13">
        <f>+O2721/P2721</f>
        <v>0.36244901140585623</v>
      </c>
      <c r="S2721" s="12">
        <f>+N2721-O2721</f>
        <v>92037</v>
      </c>
      <c r="T2721" s="13">
        <f>+Q2721-R2721</f>
        <v>0.23912546441840526</v>
      </c>
      <c r="U2721" s="14">
        <f>+E2721-N2721</f>
        <v>74935</v>
      </c>
      <c r="V2721" s="14">
        <f>+F2721-O2721</f>
        <v>-12753</v>
      </c>
      <c r="W2721" s="13">
        <f>+H2721-Q2721</f>
        <v>6.105841290703351E-2</v>
      </c>
      <c r="X2721" s="13">
        <f>+I2721-R2721</f>
        <v>-8.8401475239148819E-2</v>
      </c>
      <c r="Y2721" s="15">
        <v>990.2</v>
      </c>
      <c r="Z2721" s="16">
        <f>+C2721/Y2721</f>
        <v>1188.2023833568976</v>
      </c>
      <c r="AA2721" s="17">
        <v>48453</v>
      </c>
      <c r="AB2721" s="18" t="str">
        <f>TEXT(AA2721,"00000")</f>
        <v>48453</v>
      </c>
      <c r="AC2721" s="19">
        <v>48</v>
      </c>
      <c r="AD2721" s="19">
        <v>453</v>
      </c>
      <c r="AE2721" s="27" t="s">
        <v>3523</v>
      </c>
      <c r="AF2721" s="21"/>
      <c r="AG2721" s="24" t="s">
        <v>3524</v>
      </c>
      <c r="AH2721" s="23">
        <v>2000860</v>
      </c>
      <c r="AI2721" s="24" t="s">
        <v>43</v>
      </c>
      <c r="AJ2721" s="24"/>
      <c r="AK2721" s="24"/>
      <c r="AL2721" s="24"/>
      <c r="AM2721" s="29" t="s">
        <v>44</v>
      </c>
      <c r="AN2721" s="37">
        <v>1024266</v>
      </c>
      <c r="AO2721" s="40">
        <v>670</v>
      </c>
      <c r="AP2721" s="40">
        <v>473364</v>
      </c>
      <c r="AQ2721" s="41">
        <v>462.14888888888902</v>
      </c>
      <c r="AR2721" s="40">
        <v>167792</v>
      </c>
      <c r="AS2721" s="41">
        <v>163.81888888888901</v>
      </c>
      <c r="AT2721" s="40">
        <v>20156</v>
      </c>
      <c r="AU2721" s="41">
        <v>19.678888888888899</v>
      </c>
      <c r="AV2721" s="40">
        <v>64364</v>
      </c>
      <c r="AW2721" s="41">
        <v>62.84</v>
      </c>
      <c r="AX2721" s="40">
        <v>177192</v>
      </c>
      <c r="AY2721" s="41">
        <v>172.99</v>
      </c>
      <c r="AZ2721" s="40">
        <v>1524</v>
      </c>
      <c r="BA2721" s="41">
        <v>1.49</v>
      </c>
      <c r="BB2721" s="40">
        <v>875</v>
      </c>
      <c r="BC2721" s="41">
        <v>0.85</v>
      </c>
      <c r="BD2721" s="40">
        <v>5730</v>
      </c>
      <c r="BE2721" s="41">
        <v>5.5942499311702196</v>
      </c>
      <c r="BF2721" s="40">
        <v>1378</v>
      </c>
      <c r="BG2721" s="41">
        <v>1.3453536483686901</v>
      </c>
      <c r="BH2721" s="40">
        <v>875</v>
      </c>
      <c r="BI2721" s="41">
        <v>0.85427027744745998</v>
      </c>
      <c r="BJ2721" s="40">
        <v>7983</v>
      </c>
      <c r="BK2721" s="41">
        <v>7.7938738569863695</v>
      </c>
      <c r="BL2721" s="40">
        <v>9323</v>
      </c>
      <c r="BM2721" s="41">
        <v>9.0988888888888901</v>
      </c>
      <c r="BN2721" s="40">
        <v>3554</v>
      </c>
      <c r="BO2721" s="41">
        <v>3.4698017897694502</v>
      </c>
      <c r="BP2721" s="40">
        <v>232</v>
      </c>
      <c r="BQ2721" s="41">
        <v>0.22650366213464099</v>
      </c>
      <c r="BR2721" s="40">
        <v>12</v>
      </c>
      <c r="BS2721" s="41">
        <v>1.17157066621366E-2</v>
      </c>
      <c r="BT2721" s="40">
        <v>2100</v>
      </c>
      <c r="BU2721" s="41">
        <v>2.0502486658738999</v>
      </c>
      <c r="BV2721" s="40">
        <v>5898</v>
      </c>
      <c r="BW2721" s="41">
        <v>5.7582698244401271</v>
      </c>
      <c r="BX2721" s="40">
        <v>12710</v>
      </c>
      <c r="BY2721" s="41">
        <v>12.41</v>
      </c>
      <c r="BZ2721" s="40">
        <v>1539</v>
      </c>
      <c r="CA2721" s="41">
        <v>1.5</v>
      </c>
      <c r="CB2721" s="40">
        <v>250</v>
      </c>
      <c r="CC2721" s="41">
        <v>0.24</v>
      </c>
      <c r="CD2721" s="40">
        <v>86</v>
      </c>
      <c r="CE2721" s="41">
        <v>0.08</v>
      </c>
      <c r="CF2721" s="40">
        <v>2735</v>
      </c>
      <c r="CG2721" s="41">
        <v>2.67</v>
      </c>
      <c r="CH2721" s="40">
        <v>4610</v>
      </c>
      <c r="CI2721" s="41">
        <v>4.49</v>
      </c>
      <c r="CJ2721" s="40">
        <v>804</v>
      </c>
      <c r="CK2721" s="41">
        <v>0.78</v>
      </c>
      <c r="CL2721" s="40">
        <v>23</v>
      </c>
      <c r="CM2721" s="41">
        <v>1.8888888888888899E-2</v>
      </c>
    </row>
    <row r="2722" spans="1:91" x14ac:dyDescent="0.25">
      <c r="A2722" s="10" t="s">
        <v>3491</v>
      </c>
      <c r="B2722" s="10" t="s">
        <v>472</v>
      </c>
      <c r="C2722" s="11">
        <v>14402</v>
      </c>
      <c r="D2722" s="10" t="s">
        <v>5</v>
      </c>
      <c r="E2722" s="12">
        <v>1154</v>
      </c>
      <c r="F2722" s="12">
        <v>4737</v>
      </c>
      <c r="G2722" s="12">
        <v>5982</v>
      </c>
      <c r="H2722" s="13">
        <f>+E2722/G2722</f>
        <v>0.19291206954195922</v>
      </c>
      <c r="I2722" s="13">
        <f>+F2722/G2722</f>
        <v>0.79187562688064195</v>
      </c>
      <c r="J2722" s="12">
        <f>+E2722-F2722</f>
        <v>-3583</v>
      </c>
      <c r="K2722" s="12">
        <f>+F2722-E2722</f>
        <v>3583</v>
      </c>
      <c r="L2722" s="13">
        <f>+H2722-I2722</f>
        <v>-0.59896355733868267</v>
      </c>
      <c r="M2722" s="13">
        <f>+I2722-H2722</f>
        <v>0.59896355733868267</v>
      </c>
      <c r="N2722" s="12">
        <v>1614</v>
      </c>
      <c r="O2722" s="12">
        <v>4537</v>
      </c>
      <c r="P2722" s="12">
        <v>6234</v>
      </c>
      <c r="Q2722" s="13">
        <f>+N2722/P2722</f>
        <v>0.25890279114533205</v>
      </c>
      <c r="R2722" s="13">
        <f>+O2722/P2722</f>
        <v>0.7277831247994867</v>
      </c>
      <c r="S2722" s="12">
        <f>+N2722-O2722</f>
        <v>-2923</v>
      </c>
      <c r="T2722" s="13">
        <f>+Q2722-R2722</f>
        <v>-0.46888033365415466</v>
      </c>
      <c r="U2722" s="14">
        <f>+E2722-N2722</f>
        <v>-460</v>
      </c>
      <c r="V2722" s="14">
        <f>+F2722-O2722</f>
        <v>200</v>
      </c>
      <c r="W2722" s="13">
        <f>+H2722-Q2722</f>
        <v>-6.5990721603372826E-2</v>
      </c>
      <c r="X2722" s="13">
        <f>+I2722-R2722</f>
        <v>6.4092502081155245E-2</v>
      </c>
      <c r="Y2722" s="15">
        <v>693.61</v>
      </c>
      <c r="Z2722" s="16">
        <f>+C2722/Y2722</f>
        <v>20.763829817909198</v>
      </c>
      <c r="AA2722" s="17">
        <v>48455</v>
      </c>
      <c r="AB2722" s="18" t="str">
        <f>TEXT(AA2722,"00000")</f>
        <v>48455</v>
      </c>
      <c r="AC2722" s="19">
        <v>48</v>
      </c>
      <c r="AD2722" s="19">
        <v>455</v>
      </c>
      <c r="AE2722" s="27" t="s">
        <v>3778</v>
      </c>
      <c r="AF2722" s="21" t="s">
        <v>3517</v>
      </c>
      <c r="AG2722" s="24" t="s">
        <v>3779</v>
      </c>
      <c r="AH2722" s="19"/>
      <c r="AI2722" s="24" t="s">
        <v>53</v>
      </c>
      <c r="AJ2722" s="24" t="s">
        <v>3519</v>
      </c>
      <c r="AK2722" s="24"/>
      <c r="AL2722" s="24"/>
      <c r="AM2722" s="29" t="s">
        <v>59</v>
      </c>
      <c r="AN2722" s="37">
        <v>14585</v>
      </c>
      <c r="AO2722" s="40">
        <v>48</v>
      </c>
      <c r="AP2722" s="40">
        <v>9623</v>
      </c>
      <c r="AQ2722" s="41">
        <v>659.78888888888901</v>
      </c>
      <c r="AR2722" s="40">
        <v>7338</v>
      </c>
      <c r="AS2722" s="41">
        <v>503.12</v>
      </c>
      <c r="AT2722" s="40">
        <v>832</v>
      </c>
      <c r="AU2722" s="41">
        <v>57.038888888888899</v>
      </c>
      <c r="AV2722" s="40">
        <v>480</v>
      </c>
      <c r="AW2722" s="41">
        <v>32.908888888888903</v>
      </c>
      <c r="AX2722" s="40">
        <v>973</v>
      </c>
      <c r="AY2722" s="41">
        <v>66.708888888888893</v>
      </c>
      <c r="BJ2722" s="40">
        <v>0</v>
      </c>
      <c r="BK2722" s="41">
        <v>0</v>
      </c>
      <c r="BV2722" s="40">
        <v>0</v>
      </c>
      <c r="BW2722" s="41">
        <v>0</v>
      </c>
      <c r="CH2722" s="40">
        <v>0</v>
      </c>
      <c r="CI2722" s="41">
        <v>0</v>
      </c>
    </row>
    <row r="2723" spans="1:91" x14ac:dyDescent="0.25">
      <c r="A2723" s="10" t="s">
        <v>3491</v>
      </c>
      <c r="B2723" s="10" t="s">
        <v>3780</v>
      </c>
      <c r="C2723" s="11">
        <v>21347</v>
      </c>
      <c r="D2723" s="10" t="s">
        <v>5</v>
      </c>
      <c r="E2723" s="12">
        <v>1243</v>
      </c>
      <c r="F2723" s="12">
        <v>6601</v>
      </c>
      <c r="G2723" s="12">
        <v>7969</v>
      </c>
      <c r="H2723" s="13">
        <f>+E2723/G2723</f>
        <v>0.15597942025348224</v>
      </c>
      <c r="I2723" s="13">
        <f>+F2723/G2723</f>
        <v>0.82833479733969129</v>
      </c>
      <c r="J2723" s="12">
        <f>+E2723-F2723</f>
        <v>-5358</v>
      </c>
      <c r="K2723" s="12">
        <f>+F2723-E2723</f>
        <v>5358</v>
      </c>
      <c r="L2723" s="13">
        <f>+H2723-I2723</f>
        <v>-0.67235537708620907</v>
      </c>
      <c r="M2723" s="13">
        <f>+I2723-H2723</f>
        <v>0.67235537708620907</v>
      </c>
      <c r="N2723" s="12">
        <v>1659</v>
      </c>
      <c r="O2723" s="12">
        <v>5889</v>
      </c>
      <c r="P2723" s="12">
        <v>7623</v>
      </c>
      <c r="Q2723" s="13">
        <f>+N2723/P2723</f>
        <v>0.21763085399449036</v>
      </c>
      <c r="R2723" s="13">
        <f>+O2723/P2723</f>
        <v>0.77253049980322708</v>
      </c>
      <c r="S2723" s="12">
        <f>+N2723-O2723</f>
        <v>-4230</v>
      </c>
      <c r="T2723" s="13">
        <f>+Q2723-R2723</f>
        <v>-0.55489964580873674</v>
      </c>
      <c r="U2723" s="14">
        <f>+E2723-N2723</f>
        <v>-416</v>
      </c>
      <c r="V2723" s="14">
        <f>+F2723-O2723</f>
        <v>712</v>
      </c>
      <c r="W2723" s="13">
        <f>+H2723-Q2723</f>
        <v>-6.1651433741008121E-2</v>
      </c>
      <c r="X2723" s="13">
        <f>+I2723-R2723</f>
        <v>5.5804297536464209E-2</v>
      </c>
      <c r="Y2723" s="15">
        <v>924.5</v>
      </c>
      <c r="Z2723" s="16">
        <f>+C2723/Y2723</f>
        <v>23.090319091400758</v>
      </c>
      <c r="AA2723" s="17">
        <v>48457</v>
      </c>
      <c r="AB2723" s="18" t="str">
        <f>TEXT(AA2723,"00000")</f>
        <v>48457</v>
      </c>
      <c r="AC2723" s="19">
        <v>48</v>
      </c>
      <c r="AD2723" s="19">
        <v>457</v>
      </c>
      <c r="AE2723" s="27"/>
      <c r="AF2723" s="21"/>
      <c r="AG2723" s="24"/>
      <c r="AH2723" s="28"/>
      <c r="AI2723" s="24"/>
      <c r="AJ2723" s="24"/>
      <c r="AK2723" s="24"/>
      <c r="AL2723" s="24"/>
      <c r="AM2723" s="29" t="s">
        <v>62</v>
      </c>
      <c r="AN2723" s="37">
        <v>21766</v>
      </c>
      <c r="AO2723" s="40">
        <v>59</v>
      </c>
      <c r="AP2723" s="40">
        <v>12900</v>
      </c>
      <c r="AQ2723" s="41">
        <v>592.668888888889</v>
      </c>
      <c r="AR2723" s="40">
        <v>10489</v>
      </c>
      <c r="AS2723" s="41">
        <v>481.89888888888902</v>
      </c>
      <c r="AT2723" s="40">
        <v>354</v>
      </c>
      <c r="AU2723" s="41">
        <v>16.260000000000002</v>
      </c>
      <c r="AV2723" s="40">
        <v>710</v>
      </c>
      <c r="AW2723" s="41">
        <v>32.618888888888897</v>
      </c>
      <c r="AX2723" s="40">
        <v>950</v>
      </c>
      <c r="AY2723" s="41">
        <v>43.648888888888898</v>
      </c>
      <c r="BB2723" s="40">
        <v>3</v>
      </c>
      <c r="BC2723" s="41">
        <v>0.14000000000000001</v>
      </c>
      <c r="BJ2723" s="40">
        <v>0</v>
      </c>
      <c r="BK2723" s="41">
        <v>0</v>
      </c>
      <c r="BL2723" s="40">
        <v>394</v>
      </c>
      <c r="BM2723" s="41">
        <v>18.100000000000001</v>
      </c>
      <c r="BV2723" s="40">
        <v>0</v>
      </c>
      <c r="BW2723" s="41">
        <v>0</v>
      </c>
      <c r="CH2723" s="40">
        <v>0</v>
      </c>
      <c r="CI2723" s="41">
        <v>0</v>
      </c>
    </row>
    <row r="2724" spans="1:91" x14ac:dyDescent="0.25">
      <c r="A2724" s="10" t="s">
        <v>3491</v>
      </c>
      <c r="B2724" s="10" t="s">
        <v>3781</v>
      </c>
      <c r="C2724" s="11">
        <v>40603</v>
      </c>
      <c r="D2724" s="10" t="s">
        <v>5</v>
      </c>
      <c r="E2724" s="12">
        <v>2378</v>
      </c>
      <c r="F2724" s="12">
        <v>13198</v>
      </c>
      <c r="G2724" s="12">
        <v>15918</v>
      </c>
      <c r="H2724" s="13">
        <f>+E2724/G2724</f>
        <v>0.14939062696318633</v>
      </c>
      <c r="I2724" s="13">
        <f>+F2724/G2724</f>
        <v>0.82912426184193999</v>
      </c>
      <c r="J2724" s="12">
        <f>+E2724-F2724</f>
        <v>-10820</v>
      </c>
      <c r="K2724" s="12">
        <f>+F2724-E2724</f>
        <v>10820</v>
      </c>
      <c r="L2724" s="13">
        <f>+H2724-I2724</f>
        <v>-0.67973363487875371</v>
      </c>
      <c r="M2724" s="13">
        <f>+I2724-H2724</f>
        <v>0.67973363487875371</v>
      </c>
      <c r="N2724" s="12">
        <v>2953</v>
      </c>
      <c r="O2724" s="12">
        <v>11948</v>
      </c>
      <c r="P2724" s="12">
        <v>15049</v>
      </c>
      <c r="Q2724" s="13">
        <f>+N2724/P2724</f>
        <v>0.19622566283473986</v>
      </c>
      <c r="R2724" s="13">
        <f>+O2724/P2724</f>
        <v>0.7939397966642302</v>
      </c>
      <c r="S2724" s="12">
        <f>+N2724-O2724</f>
        <v>-8995</v>
      </c>
      <c r="T2724" s="13">
        <f>+Q2724-R2724</f>
        <v>-0.59771413382949035</v>
      </c>
      <c r="U2724" s="14">
        <f>+E2724-N2724</f>
        <v>-575</v>
      </c>
      <c r="V2724" s="14">
        <f>+F2724-O2724</f>
        <v>1250</v>
      </c>
      <c r="W2724" s="13">
        <f>+H2724-Q2724</f>
        <v>-4.6835035871553521E-2</v>
      </c>
      <c r="X2724" s="13">
        <f>+I2724-R2724</f>
        <v>3.5184465177709789E-2</v>
      </c>
      <c r="Y2724" s="15">
        <v>582.95000000000005</v>
      </c>
      <c r="Z2724" s="16">
        <f>+C2724/Y2724</f>
        <v>69.650913457414873</v>
      </c>
      <c r="AA2724" s="17">
        <v>48459</v>
      </c>
      <c r="AB2724" s="18" t="str">
        <f>TEXT(AA2724,"00000")</f>
        <v>48459</v>
      </c>
      <c r="AC2724" s="19">
        <v>48</v>
      </c>
      <c r="AD2724" s="19">
        <v>459</v>
      </c>
      <c r="AE2724" s="27" t="s">
        <v>3639</v>
      </c>
      <c r="AF2724" s="21" t="s">
        <v>3640</v>
      </c>
      <c r="AG2724" s="24" t="s">
        <v>3641</v>
      </c>
      <c r="AH2724" s="23">
        <v>217781</v>
      </c>
      <c r="AI2724" s="24" t="s">
        <v>43</v>
      </c>
      <c r="AJ2724" s="24" t="s">
        <v>3642</v>
      </c>
      <c r="AK2724" s="24"/>
      <c r="AL2724" s="24"/>
      <c r="AM2724" s="29" t="s">
        <v>59</v>
      </c>
      <c r="AN2724" s="37">
        <v>39309</v>
      </c>
      <c r="AO2724" s="40">
        <v>83</v>
      </c>
      <c r="AP2724" s="40">
        <v>19134</v>
      </c>
      <c r="AQ2724" s="41">
        <v>486.75888888888898</v>
      </c>
      <c r="AR2724" s="40">
        <v>12377</v>
      </c>
      <c r="AS2724" s="41">
        <v>314.86</v>
      </c>
      <c r="AT2724" s="40">
        <v>876</v>
      </c>
      <c r="AU2724" s="41">
        <v>22.28</v>
      </c>
      <c r="AV2724" s="40">
        <v>1091</v>
      </c>
      <c r="AW2724" s="41">
        <v>27.75</v>
      </c>
      <c r="AX2724" s="40">
        <v>743</v>
      </c>
      <c r="AY2724" s="41">
        <v>18.898888888888902</v>
      </c>
      <c r="BB2724" s="40">
        <v>1</v>
      </c>
      <c r="BC2724" s="41">
        <v>2.8888888888888901E-2</v>
      </c>
      <c r="BJ2724" s="40">
        <v>0</v>
      </c>
      <c r="BK2724" s="41">
        <v>0</v>
      </c>
      <c r="BL2724" s="40">
        <v>1504</v>
      </c>
      <c r="BM2724" s="41">
        <v>38.258888888888897</v>
      </c>
      <c r="BV2724" s="40">
        <v>0</v>
      </c>
      <c r="BW2724" s="41">
        <v>0</v>
      </c>
      <c r="BX2724" s="40">
        <v>2542</v>
      </c>
      <c r="BY2724" s="41">
        <v>64.67</v>
      </c>
      <c r="CH2724" s="40">
        <v>0</v>
      </c>
      <c r="CI2724" s="41">
        <v>0</v>
      </c>
    </row>
    <row r="2725" spans="1:91" x14ac:dyDescent="0.25">
      <c r="A2725" s="10" t="s">
        <v>3491</v>
      </c>
      <c r="B2725" s="10" t="s">
        <v>3782</v>
      </c>
      <c r="C2725" s="11">
        <v>3651</v>
      </c>
      <c r="D2725" s="10" t="s">
        <v>5</v>
      </c>
      <c r="E2725" s="12">
        <v>284</v>
      </c>
      <c r="F2725" s="12">
        <v>961</v>
      </c>
      <c r="G2725" s="12">
        <v>1296</v>
      </c>
      <c r="H2725" s="13">
        <f>+E2725/G2725</f>
        <v>0.2191358024691358</v>
      </c>
      <c r="I2725" s="13">
        <f>+F2725/G2725</f>
        <v>0.74151234567901236</v>
      </c>
      <c r="J2725" s="12">
        <f>+E2725-F2725</f>
        <v>-677</v>
      </c>
      <c r="K2725" s="12">
        <f>+F2725-E2725</f>
        <v>677</v>
      </c>
      <c r="L2725" s="13">
        <f>+H2725-I2725</f>
        <v>-0.52237654320987659</v>
      </c>
      <c r="M2725" s="13">
        <f>+I2725-H2725</f>
        <v>0.52237654320987659</v>
      </c>
      <c r="N2725" s="12">
        <v>332</v>
      </c>
      <c r="O2725" s="12">
        <v>952</v>
      </c>
      <c r="P2725" s="12">
        <v>1298</v>
      </c>
      <c r="Q2725" s="13">
        <f>+N2725/P2725</f>
        <v>0.25577812018489987</v>
      </c>
      <c r="R2725" s="13">
        <f>+O2725/P2725</f>
        <v>0.73343605546995383</v>
      </c>
      <c r="S2725" s="12">
        <f>+N2725-O2725</f>
        <v>-620</v>
      </c>
      <c r="T2725" s="13">
        <f>+Q2725-R2725</f>
        <v>-0.47765793528505396</v>
      </c>
      <c r="U2725" s="14">
        <f>+E2725-N2725</f>
        <v>-48</v>
      </c>
      <c r="V2725" s="14">
        <f>+F2725-O2725</f>
        <v>9</v>
      </c>
      <c r="W2725" s="13">
        <f>+H2725-Q2725</f>
        <v>-3.6642317715764067E-2</v>
      </c>
      <c r="X2725" s="13">
        <f>+I2725-R2725</f>
        <v>8.0762902090585342E-3</v>
      </c>
      <c r="Y2725" s="15">
        <v>1241.32</v>
      </c>
      <c r="Z2725" s="16">
        <f>+C2725/Y2725</f>
        <v>2.9412238584732382</v>
      </c>
      <c r="AA2725" s="17">
        <v>48461</v>
      </c>
      <c r="AB2725" s="18" t="str">
        <f>TEXT(AA2725,"00000")</f>
        <v>48461</v>
      </c>
      <c r="AC2725" s="19">
        <v>48</v>
      </c>
      <c r="AD2725" s="19">
        <v>461</v>
      </c>
      <c r="AE2725" s="27"/>
      <c r="AF2725" s="21"/>
      <c r="AG2725" s="24"/>
      <c r="AH2725" s="28"/>
      <c r="AI2725" s="24"/>
      <c r="AJ2725" s="24"/>
      <c r="AK2725" s="24"/>
      <c r="AL2725" s="24"/>
      <c r="AM2725" s="29" t="s">
        <v>62</v>
      </c>
      <c r="AN2725" s="37">
        <v>3355</v>
      </c>
      <c r="AO2725" s="40">
        <v>14</v>
      </c>
      <c r="AP2725" s="40">
        <v>2360</v>
      </c>
      <c r="AQ2725" s="41">
        <v>703.42888888888899</v>
      </c>
      <c r="AR2725" s="40">
        <v>1485</v>
      </c>
      <c r="AS2725" s="41">
        <v>442.62</v>
      </c>
      <c r="AV2725" s="40">
        <v>375</v>
      </c>
      <c r="AW2725" s="41">
        <v>111.76888888888899</v>
      </c>
      <c r="AX2725" s="40">
        <v>500</v>
      </c>
      <c r="AY2725" s="41">
        <v>149.03</v>
      </c>
      <c r="BJ2725" s="40">
        <v>0</v>
      </c>
      <c r="BK2725" s="41">
        <v>0</v>
      </c>
      <c r="BV2725" s="40">
        <v>0</v>
      </c>
      <c r="BW2725" s="41">
        <v>0</v>
      </c>
      <c r="CH2725" s="40">
        <v>0</v>
      </c>
      <c r="CI2725" s="41">
        <v>0</v>
      </c>
    </row>
    <row r="2726" spans="1:91" x14ac:dyDescent="0.25">
      <c r="A2726" s="10" t="s">
        <v>3491</v>
      </c>
      <c r="B2726" s="10" t="s">
        <v>3783</v>
      </c>
      <c r="C2726" s="11">
        <v>27245</v>
      </c>
      <c r="D2726" s="10" t="s">
        <v>5</v>
      </c>
      <c r="E2726" s="12">
        <v>3863</v>
      </c>
      <c r="F2726" s="12">
        <v>4828</v>
      </c>
      <c r="G2726" s="12">
        <v>8936</v>
      </c>
      <c r="H2726" s="13">
        <f>+E2726/G2726</f>
        <v>0.43229632945389435</v>
      </c>
      <c r="I2726" s="13">
        <f>+F2726/G2726</f>
        <v>0.54028648164726945</v>
      </c>
      <c r="J2726" s="12">
        <f>+E2726-F2726</f>
        <v>-965</v>
      </c>
      <c r="K2726" s="12">
        <f>+F2726-E2726</f>
        <v>965</v>
      </c>
      <c r="L2726" s="13">
        <f>+H2726-I2726</f>
        <v>-0.1079901521933751</v>
      </c>
      <c r="M2726" s="13">
        <f>+I2726-H2726</f>
        <v>0.1079901521933751</v>
      </c>
      <c r="N2726" s="12">
        <v>3824</v>
      </c>
      <c r="O2726" s="12">
        <v>4526</v>
      </c>
      <c r="P2726" s="12">
        <v>8431</v>
      </c>
      <c r="Q2726" s="13">
        <f>+N2726/P2726</f>
        <v>0.45356422725655321</v>
      </c>
      <c r="R2726" s="13">
        <f>+O2726/P2726</f>
        <v>0.5368283714861819</v>
      </c>
      <c r="S2726" s="12">
        <f>+N2726-O2726</f>
        <v>-702</v>
      </c>
      <c r="T2726" s="13">
        <f>+Q2726-R2726</f>
        <v>-8.3264144229628689E-2</v>
      </c>
      <c r="U2726" s="14">
        <f>+E2726-N2726</f>
        <v>39</v>
      </c>
      <c r="V2726" s="14">
        <f>+F2726-O2726</f>
        <v>302</v>
      </c>
      <c r="W2726" s="13">
        <f>+H2726-Q2726</f>
        <v>-2.1267897802658864E-2</v>
      </c>
      <c r="X2726" s="13">
        <f>+I2726-R2726</f>
        <v>3.4581101610875464E-3</v>
      </c>
      <c r="Y2726" s="15">
        <v>1551.95</v>
      </c>
      <c r="Z2726" s="16">
        <f>+C2726/Y2726</f>
        <v>17.555333612551951</v>
      </c>
      <c r="AA2726" s="17">
        <v>48463</v>
      </c>
      <c r="AB2726" s="18" t="str">
        <f>TEXT(AA2726,"00000")</f>
        <v>48463</v>
      </c>
      <c r="AC2726" s="19">
        <v>48</v>
      </c>
      <c r="AD2726" s="19">
        <v>463</v>
      </c>
      <c r="AE2726" s="27" t="s">
        <v>3784</v>
      </c>
      <c r="AF2726" s="21"/>
      <c r="AG2726" s="24" t="s">
        <v>3785</v>
      </c>
      <c r="AH2726" s="19"/>
      <c r="AI2726" s="24" t="s">
        <v>53</v>
      </c>
      <c r="AJ2726" s="24"/>
      <c r="AK2726" s="24"/>
      <c r="AL2726" s="24"/>
      <c r="AM2726" s="29" t="s">
        <v>44</v>
      </c>
      <c r="AN2726" s="37">
        <v>26405</v>
      </c>
      <c r="AO2726" s="40">
        <v>52</v>
      </c>
      <c r="AP2726" s="40">
        <v>20591</v>
      </c>
      <c r="AQ2726" s="41">
        <v>779.80888888888899</v>
      </c>
      <c r="AR2726" s="40">
        <v>6419</v>
      </c>
      <c r="AS2726" s="41">
        <v>243.09888888888901</v>
      </c>
      <c r="AV2726" s="40">
        <v>2001</v>
      </c>
      <c r="AW2726" s="41">
        <v>75.78</v>
      </c>
      <c r="AX2726" s="40">
        <v>11673</v>
      </c>
      <c r="AY2726" s="41">
        <v>442.07888888888903</v>
      </c>
      <c r="BB2726" s="40">
        <v>44</v>
      </c>
      <c r="BC2726" s="41">
        <v>1.67</v>
      </c>
      <c r="BJ2726" s="40">
        <v>0</v>
      </c>
      <c r="BK2726" s="41">
        <v>0</v>
      </c>
      <c r="BL2726" s="40">
        <v>454</v>
      </c>
      <c r="BM2726" s="41">
        <v>17.190000000000001</v>
      </c>
      <c r="BV2726" s="40">
        <v>0</v>
      </c>
      <c r="BW2726" s="41">
        <v>0</v>
      </c>
      <c r="CH2726" s="40">
        <v>0</v>
      </c>
      <c r="CI2726" s="41">
        <v>0</v>
      </c>
    </row>
    <row r="2727" spans="1:91" x14ac:dyDescent="0.25">
      <c r="A2727" s="10" t="s">
        <v>3491</v>
      </c>
      <c r="B2727" s="10" t="s">
        <v>3786</v>
      </c>
      <c r="C2727" s="11">
        <v>48988</v>
      </c>
      <c r="D2727" s="10" t="s">
        <v>5</v>
      </c>
      <c r="E2727" s="12">
        <v>6920</v>
      </c>
      <c r="F2727" s="12">
        <v>5856</v>
      </c>
      <c r="G2727" s="12">
        <v>13476</v>
      </c>
      <c r="H2727" s="13">
        <f>+E2727/G2727</f>
        <v>0.51350549124369249</v>
      </c>
      <c r="I2727" s="13">
        <f>+F2727/G2727</f>
        <v>0.43455031166518254</v>
      </c>
      <c r="J2727" s="12">
        <f>+E2727-F2727</f>
        <v>1064</v>
      </c>
      <c r="K2727" s="12">
        <f>+F2727-E2727</f>
        <v>-1064</v>
      </c>
      <c r="L2727" s="13">
        <f>+H2727-I2727</f>
        <v>7.8955179578509949E-2</v>
      </c>
      <c r="M2727" s="13">
        <f>+I2727-H2727</f>
        <v>-7.8955179578509949E-2</v>
      </c>
      <c r="N2727" s="12">
        <v>6267</v>
      </c>
      <c r="O2727" s="12">
        <v>5612</v>
      </c>
      <c r="P2727" s="12">
        <v>12040</v>
      </c>
      <c r="Q2727" s="13">
        <f>+N2727/P2727</f>
        <v>0.52051495016611293</v>
      </c>
      <c r="R2727" s="13">
        <f>+O2727/P2727</f>
        <v>0.46611295681063125</v>
      </c>
      <c r="S2727" s="12">
        <f>+N2727-O2727</f>
        <v>655</v>
      </c>
      <c r="T2727" s="13">
        <f>+Q2727-R2727</f>
        <v>5.4401993355481681E-2</v>
      </c>
      <c r="U2727" s="14">
        <f>+E2727-N2727</f>
        <v>653</v>
      </c>
      <c r="V2727" s="14">
        <f>+F2727-O2727</f>
        <v>244</v>
      </c>
      <c r="W2727" s="13">
        <f>+H2727-Q2727</f>
        <v>-7.0094589224204418E-3</v>
      </c>
      <c r="X2727" s="13">
        <f>+I2727-R2727</f>
        <v>-3.1562645145448709E-2</v>
      </c>
      <c r="Y2727" s="15">
        <v>3144.75</v>
      </c>
      <c r="Z2727" s="16">
        <f>+C2727/Y2727</f>
        <v>15.577708879879165</v>
      </c>
      <c r="AA2727" s="17">
        <v>48465</v>
      </c>
      <c r="AB2727" s="18" t="str">
        <f>TEXT(AA2727,"00000")</f>
        <v>48465</v>
      </c>
      <c r="AC2727" s="19">
        <v>48</v>
      </c>
      <c r="AD2727" s="19">
        <v>465</v>
      </c>
      <c r="AE2727" s="27" t="s">
        <v>3787</v>
      </c>
      <c r="AF2727" s="21"/>
      <c r="AG2727" s="24" t="s">
        <v>3788</v>
      </c>
      <c r="AH2727" s="19"/>
      <c r="AI2727" s="24" t="s">
        <v>53</v>
      </c>
      <c r="AJ2727" s="24"/>
      <c r="AK2727" s="24"/>
      <c r="AL2727" s="24"/>
      <c r="AM2727" s="29" t="s">
        <v>44</v>
      </c>
      <c r="AN2727" s="37">
        <v>48879</v>
      </c>
      <c r="AO2727" s="40">
        <v>47</v>
      </c>
      <c r="AP2727" s="40">
        <v>18723</v>
      </c>
      <c r="AQ2727" s="41">
        <v>383.05</v>
      </c>
      <c r="AR2727" s="40">
        <v>4994</v>
      </c>
      <c r="AS2727" s="41">
        <v>102.17</v>
      </c>
      <c r="AV2727" s="40">
        <v>1336</v>
      </c>
      <c r="AW2727" s="41">
        <v>27.328888888888901</v>
      </c>
      <c r="AX2727" s="40">
        <v>11188</v>
      </c>
      <c r="AY2727" s="41">
        <v>228.888888888889</v>
      </c>
      <c r="BB2727" s="40">
        <v>23</v>
      </c>
      <c r="BC2727" s="41">
        <v>0.47</v>
      </c>
      <c r="BJ2727" s="40">
        <v>0</v>
      </c>
      <c r="BK2727" s="41">
        <v>0</v>
      </c>
      <c r="BL2727" s="40">
        <v>1182</v>
      </c>
      <c r="BM2727" s="41">
        <v>24.178888888888899</v>
      </c>
      <c r="BV2727" s="40">
        <v>0</v>
      </c>
      <c r="BW2727" s="41">
        <v>0</v>
      </c>
      <c r="CH2727" s="40">
        <v>0</v>
      </c>
      <c r="CI2727" s="41">
        <v>0</v>
      </c>
    </row>
    <row r="2728" spans="1:91" x14ac:dyDescent="0.25">
      <c r="A2728" s="10" t="s">
        <v>3491</v>
      </c>
      <c r="B2728" s="10" t="s">
        <v>3789</v>
      </c>
      <c r="C2728" s="11">
        <v>53547</v>
      </c>
      <c r="D2728" s="10" t="s">
        <v>5</v>
      </c>
      <c r="E2728" s="12">
        <v>2792</v>
      </c>
      <c r="F2728" s="12">
        <v>18436</v>
      </c>
      <c r="G2728" s="12">
        <v>21689</v>
      </c>
      <c r="H2728" s="13">
        <f>+E2728/G2728</f>
        <v>0.12872884872516022</v>
      </c>
      <c r="I2728" s="13">
        <f>+F2728/G2728</f>
        <v>0.85001613721241187</v>
      </c>
      <c r="J2728" s="12">
        <f>+E2728-F2728</f>
        <v>-15644</v>
      </c>
      <c r="K2728" s="12">
        <f>+F2728-E2728</f>
        <v>15644</v>
      </c>
      <c r="L2728" s="13">
        <f>+H2728-I2728</f>
        <v>-0.72128728848725165</v>
      </c>
      <c r="M2728" s="13">
        <f>+I2728-H2728</f>
        <v>0.72128728848725165</v>
      </c>
      <c r="N2728" s="12">
        <v>3083</v>
      </c>
      <c r="O2728" s="12">
        <v>15790</v>
      </c>
      <c r="P2728" s="12">
        <v>19081</v>
      </c>
      <c r="Q2728" s="13">
        <f>+N2728/P2728</f>
        <v>0.16157434096745454</v>
      </c>
      <c r="R2728" s="13">
        <f>+O2728/P2728</f>
        <v>0.82752476285309995</v>
      </c>
      <c r="S2728" s="12">
        <f>+N2728-O2728</f>
        <v>-12707</v>
      </c>
      <c r="T2728" s="13">
        <f>+Q2728-R2728</f>
        <v>-0.66595042188564535</v>
      </c>
      <c r="U2728" s="14">
        <f>+E2728-N2728</f>
        <v>-291</v>
      </c>
      <c r="V2728" s="14">
        <f>+F2728-O2728</f>
        <v>2646</v>
      </c>
      <c r="W2728" s="13">
        <f>+H2728-Q2728</f>
        <v>-3.2845492242294327E-2</v>
      </c>
      <c r="X2728" s="13">
        <f>+I2728-R2728</f>
        <v>2.2491374359311922E-2</v>
      </c>
      <c r="Y2728" s="15">
        <v>842.56</v>
      </c>
      <c r="Z2728" s="16">
        <f>+C2728/Y2728</f>
        <v>63.552744018230158</v>
      </c>
      <c r="AA2728" s="17">
        <v>48467</v>
      </c>
      <c r="AB2728" s="18" t="str">
        <f>TEXT(AA2728,"00000")</f>
        <v>48467</v>
      </c>
      <c r="AC2728" s="19">
        <v>48</v>
      </c>
      <c r="AD2728" s="19">
        <v>467</v>
      </c>
      <c r="AE2728" s="27"/>
      <c r="AF2728" s="21"/>
      <c r="AG2728" s="24"/>
      <c r="AH2728" s="28"/>
      <c r="AI2728" s="24"/>
      <c r="AJ2728" s="24"/>
      <c r="AK2728" s="24"/>
      <c r="AL2728" s="24"/>
      <c r="AM2728" s="29" t="s">
        <v>62</v>
      </c>
      <c r="AN2728" s="37">
        <v>52579</v>
      </c>
      <c r="AO2728" s="40">
        <v>110</v>
      </c>
      <c r="AP2728" s="40">
        <v>25260</v>
      </c>
      <c r="AQ2728" s="41">
        <v>480.42</v>
      </c>
      <c r="AR2728" s="40">
        <v>18791</v>
      </c>
      <c r="AS2728" s="41">
        <v>357.38888888888903</v>
      </c>
      <c r="AT2728" s="40">
        <v>715</v>
      </c>
      <c r="AU2728" s="41">
        <v>13.598888888888901</v>
      </c>
      <c r="AV2728" s="40">
        <v>3231</v>
      </c>
      <c r="AW2728" s="41">
        <v>61.45</v>
      </c>
      <c r="AX2728" s="40">
        <v>1945</v>
      </c>
      <c r="AY2728" s="41">
        <v>36.99</v>
      </c>
      <c r="BB2728" s="40">
        <v>15</v>
      </c>
      <c r="BC2728" s="41">
        <v>0.28999999999999998</v>
      </c>
      <c r="BJ2728" s="40">
        <v>0</v>
      </c>
      <c r="BK2728" s="41">
        <v>0</v>
      </c>
      <c r="BL2728" s="40">
        <v>563</v>
      </c>
      <c r="BM2728" s="41">
        <v>10.71</v>
      </c>
      <c r="BV2728" s="40">
        <v>0</v>
      </c>
      <c r="BW2728" s="41">
        <v>0</v>
      </c>
      <c r="CH2728" s="40">
        <v>0</v>
      </c>
      <c r="CI2728" s="41">
        <v>0</v>
      </c>
    </row>
    <row r="2729" spans="1:91" x14ac:dyDescent="0.25">
      <c r="A2729" s="10" t="s">
        <v>3491</v>
      </c>
      <c r="B2729" s="10" t="s">
        <v>3790</v>
      </c>
      <c r="C2729" s="11">
        <v>92382</v>
      </c>
      <c r="D2729" s="10" t="s">
        <v>5</v>
      </c>
      <c r="E2729" s="12">
        <v>8843</v>
      </c>
      <c r="F2729" s="12">
        <v>21253</v>
      </c>
      <c r="G2729" s="12">
        <v>31032</v>
      </c>
      <c r="H2729" s="13">
        <f>+E2729/G2729</f>
        <v>0.28496390822376899</v>
      </c>
      <c r="I2729" s="13">
        <f>+F2729/G2729</f>
        <v>0.6848736787831915</v>
      </c>
      <c r="J2729" s="12">
        <f>+E2729-F2729</f>
        <v>-12410</v>
      </c>
      <c r="K2729" s="12">
        <f>+F2729-E2729</f>
        <v>12410</v>
      </c>
      <c r="L2729" s="13">
        <f>+H2729-I2729</f>
        <v>-0.39990977055942251</v>
      </c>
      <c r="M2729" s="13">
        <f>+I2729-H2729</f>
        <v>0.39990977055942251</v>
      </c>
      <c r="N2729" s="12">
        <v>8795</v>
      </c>
      <c r="O2729" s="12">
        <v>19684</v>
      </c>
      <c r="P2729" s="12">
        <v>28827</v>
      </c>
      <c r="Q2729" s="13">
        <f>+N2729/P2729</f>
        <v>0.3050959170222361</v>
      </c>
      <c r="R2729" s="13">
        <f>+O2729/P2729</f>
        <v>0.68283206715926037</v>
      </c>
      <c r="S2729" s="12">
        <f>+N2729-O2729</f>
        <v>-10889</v>
      </c>
      <c r="T2729" s="13">
        <f>+Q2729-R2729</f>
        <v>-0.37773615013702427</v>
      </c>
      <c r="U2729" s="14">
        <f>+E2729-N2729</f>
        <v>48</v>
      </c>
      <c r="V2729" s="14">
        <f>+F2729-O2729</f>
        <v>1569</v>
      </c>
      <c r="W2729" s="13">
        <f>+H2729-Q2729</f>
        <v>-2.0132008798467105E-2</v>
      </c>
      <c r="X2729" s="13">
        <f>+I2729-R2729</f>
        <v>2.0416116239311277E-3</v>
      </c>
      <c r="Y2729" s="15">
        <v>882.14</v>
      </c>
      <c r="Z2729" s="16">
        <f>+C2729/Y2729</f>
        <v>104.72487360282949</v>
      </c>
      <c r="AA2729" s="17">
        <v>48469</v>
      </c>
      <c r="AB2729" s="18" t="str">
        <f>TEXT(AA2729,"00000")</f>
        <v>48469</v>
      </c>
      <c r="AC2729" s="19">
        <v>48</v>
      </c>
      <c r="AD2729" s="19">
        <v>469</v>
      </c>
      <c r="AE2729" s="27" t="s">
        <v>3631</v>
      </c>
      <c r="AF2729" s="21" t="s">
        <v>3547</v>
      </c>
      <c r="AG2729" s="24" t="s">
        <v>3632</v>
      </c>
      <c r="AH2729" s="23">
        <v>99913</v>
      </c>
      <c r="AI2729" s="24" t="s">
        <v>43</v>
      </c>
      <c r="AJ2729" s="24" t="s">
        <v>3549</v>
      </c>
      <c r="AK2729" s="24"/>
      <c r="AL2729" s="24"/>
      <c r="AM2729" s="29" t="s">
        <v>44</v>
      </c>
      <c r="AN2729" s="37">
        <v>86793</v>
      </c>
      <c r="AO2729" s="40">
        <v>106</v>
      </c>
      <c r="AP2729" s="40">
        <v>65456</v>
      </c>
      <c r="AQ2729" s="41">
        <v>754.15888888888901</v>
      </c>
      <c r="AR2729" s="40">
        <v>22949</v>
      </c>
      <c r="AS2729" s="41">
        <v>264.41000000000003</v>
      </c>
      <c r="AT2729" s="40">
        <v>1515</v>
      </c>
      <c r="AU2729" s="41">
        <v>17.46</v>
      </c>
      <c r="AV2729" s="40">
        <v>6575</v>
      </c>
      <c r="AW2729" s="41">
        <v>75.75</v>
      </c>
      <c r="AX2729" s="40">
        <v>31313</v>
      </c>
      <c r="AY2729" s="41">
        <v>360.77888888888901</v>
      </c>
      <c r="BB2729" s="40">
        <v>48</v>
      </c>
      <c r="BC2729" s="41">
        <v>0.55000000000000004</v>
      </c>
      <c r="BJ2729" s="40">
        <v>0</v>
      </c>
      <c r="BK2729" s="41">
        <v>0</v>
      </c>
      <c r="BL2729" s="40">
        <v>427</v>
      </c>
      <c r="BM2729" s="41">
        <v>4.92</v>
      </c>
      <c r="BV2729" s="40">
        <v>0</v>
      </c>
      <c r="BW2729" s="41">
        <v>0</v>
      </c>
      <c r="BX2729" s="40">
        <v>2542</v>
      </c>
      <c r="BY2729" s="41">
        <v>29.288888888888899</v>
      </c>
      <c r="CF2729" s="40">
        <v>62</v>
      </c>
      <c r="CG2729" s="41">
        <v>0.71</v>
      </c>
      <c r="CH2729" s="40">
        <v>62</v>
      </c>
      <c r="CI2729" s="41">
        <v>0.71</v>
      </c>
      <c r="CJ2729" s="40">
        <v>25</v>
      </c>
      <c r="CK2729" s="41">
        <v>0.28999999999999998</v>
      </c>
    </row>
    <row r="2730" spans="1:91" x14ac:dyDescent="0.25">
      <c r="A2730" s="10" t="s">
        <v>3491</v>
      </c>
      <c r="B2730" s="10" t="s">
        <v>174</v>
      </c>
      <c r="C2730" s="11">
        <v>70699</v>
      </c>
      <c r="D2730" s="10" t="s">
        <v>5</v>
      </c>
      <c r="E2730" s="12">
        <v>6085</v>
      </c>
      <c r="F2730" s="12">
        <v>12878</v>
      </c>
      <c r="G2730" s="12">
        <v>19683</v>
      </c>
      <c r="H2730" s="13">
        <f>+E2730/G2730</f>
        <v>0.30915002794289487</v>
      </c>
      <c r="I2730" s="13">
        <f>+F2730/G2730</f>
        <v>0.65427018239089574</v>
      </c>
      <c r="J2730" s="12">
        <f>+E2730-F2730</f>
        <v>-6793</v>
      </c>
      <c r="K2730" s="12">
        <f>+F2730-E2730</f>
        <v>6793</v>
      </c>
      <c r="L2730" s="13">
        <f>+H2730-I2730</f>
        <v>-0.34512015444800087</v>
      </c>
      <c r="M2730" s="13">
        <f>+I2730-H2730</f>
        <v>0.34512015444800087</v>
      </c>
      <c r="N2730" s="12">
        <v>5283</v>
      </c>
      <c r="O2730" s="12">
        <v>9569</v>
      </c>
      <c r="P2730" s="12">
        <v>15066</v>
      </c>
      <c r="Q2730" s="13">
        <f>+N2730/P2730</f>
        <v>0.35065710872162487</v>
      </c>
      <c r="R2730" s="13">
        <f>+O2730/P2730</f>
        <v>0.63513872295234297</v>
      </c>
      <c r="S2730" s="12">
        <f>+N2730-O2730</f>
        <v>-4286</v>
      </c>
      <c r="T2730" s="13">
        <f>+Q2730-R2730</f>
        <v>-0.28448161423071811</v>
      </c>
      <c r="U2730" s="14">
        <f>+E2730-N2730</f>
        <v>802</v>
      </c>
      <c r="V2730" s="14">
        <f>+F2730-O2730</f>
        <v>3309</v>
      </c>
      <c r="W2730" s="13">
        <f>+H2730-Q2730</f>
        <v>-4.1507080778729999E-2</v>
      </c>
      <c r="X2730" s="13">
        <f>+I2730-R2730</f>
        <v>1.9131459438552767E-2</v>
      </c>
      <c r="Y2730" s="15">
        <v>784.17</v>
      </c>
      <c r="Z2730" s="16">
        <f>+C2730/Y2730</f>
        <v>90.157746407029094</v>
      </c>
      <c r="AA2730" s="17">
        <v>48471</v>
      </c>
      <c r="AB2730" s="18" t="str">
        <f>TEXT(AA2730,"00000")</f>
        <v>48471</v>
      </c>
      <c r="AC2730" s="19">
        <v>48</v>
      </c>
      <c r="AD2730" s="19">
        <v>471</v>
      </c>
      <c r="AE2730" s="27" t="s">
        <v>3778</v>
      </c>
      <c r="AF2730" s="21" t="s">
        <v>3517</v>
      </c>
      <c r="AG2730" s="24" t="s">
        <v>3779</v>
      </c>
      <c r="AH2730" s="19"/>
      <c r="AI2730" s="24" t="s">
        <v>53</v>
      </c>
      <c r="AJ2730" s="24" t="s">
        <v>3519</v>
      </c>
      <c r="AK2730" s="24"/>
      <c r="AL2730" s="24"/>
      <c r="AM2730" s="29" t="s">
        <v>44</v>
      </c>
      <c r="AN2730" s="37">
        <v>67861</v>
      </c>
      <c r="AO2730" s="40">
        <v>78</v>
      </c>
      <c r="AP2730" s="40">
        <v>28766</v>
      </c>
      <c r="AQ2730" s="41">
        <v>423.89888888888902</v>
      </c>
      <c r="AR2730" s="40">
        <v>15451</v>
      </c>
      <c r="AS2730" s="41">
        <v>227.68888888888901</v>
      </c>
      <c r="AT2730" s="40">
        <v>2118</v>
      </c>
      <c r="AU2730" s="41">
        <v>31.21</v>
      </c>
      <c r="AV2730" s="40">
        <v>4153</v>
      </c>
      <c r="AW2730" s="41">
        <v>61.2</v>
      </c>
      <c r="AX2730" s="40">
        <v>6217</v>
      </c>
      <c r="AY2730" s="41">
        <v>91.608888888888899</v>
      </c>
      <c r="BB2730" s="40">
        <v>81</v>
      </c>
      <c r="BC2730" s="41">
        <v>1.18888888888889</v>
      </c>
      <c r="BJ2730" s="40">
        <v>0</v>
      </c>
      <c r="BK2730" s="41">
        <v>0</v>
      </c>
      <c r="BL2730" s="40">
        <v>701</v>
      </c>
      <c r="BM2730" s="41">
        <v>10.33</v>
      </c>
      <c r="BV2730" s="40">
        <v>0</v>
      </c>
      <c r="BW2730" s="41">
        <v>0</v>
      </c>
      <c r="CH2730" s="40">
        <v>0</v>
      </c>
      <c r="CI2730" s="41">
        <v>0</v>
      </c>
      <c r="CJ2730" s="40">
        <v>45</v>
      </c>
      <c r="CK2730" s="41">
        <v>0.66</v>
      </c>
    </row>
    <row r="2731" spans="1:91" x14ac:dyDescent="0.25">
      <c r="A2731" s="10" t="s">
        <v>3491</v>
      </c>
      <c r="B2731" s="10" t="s">
        <v>3791</v>
      </c>
      <c r="C2731" s="11">
        <v>48656</v>
      </c>
      <c r="D2731" s="10" t="s">
        <v>5</v>
      </c>
      <c r="E2731" s="12">
        <v>5744</v>
      </c>
      <c r="F2731" s="12">
        <v>10525</v>
      </c>
      <c r="G2731" s="12">
        <v>16715</v>
      </c>
      <c r="H2731" s="13">
        <f>+E2731/G2731</f>
        <v>0.34364343404128028</v>
      </c>
      <c r="I2731" s="13">
        <f>+F2731/G2731</f>
        <v>0.62967394555788214</v>
      </c>
      <c r="J2731" s="12">
        <f>+E2731-F2731</f>
        <v>-4781</v>
      </c>
      <c r="K2731" s="12">
        <f>+F2731-E2731</f>
        <v>4781</v>
      </c>
      <c r="L2731" s="13">
        <f>+H2731-I2731</f>
        <v>-0.28603051151660186</v>
      </c>
      <c r="M2731" s="13">
        <f>+I2731-H2731</f>
        <v>0.28603051151660186</v>
      </c>
      <c r="N2731" s="12">
        <v>6401</v>
      </c>
      <c r="O2731" s="12">
        <v>9158</v>
      </c>
      <c r="P2731" s="12">
        <v>15699</v>
      </c>
      <c r="Q2731" s="13">
        <f>+N2731/P2731</f>
        <v>0.40773297662271485</v>
      </c>
      <c r="R2731" s="13">
        <f>+O2731/P2731</f>
        <v>0.58334925791451686</v>
      </c>
      <c r="S2731" s="12">
        <f>+N2731-O2731</f>
        <v>-2757</v>
      </c>
      <c r="T2731" s="13">
        <f>+Q2731-R2731</f>
        <v>-0.17561628129180201</v>
      </c>
      <c r="U2731" s="14">
        <f>+E2731-N2731</f>
        <v>-657</v>
      </c>
      <c r="V2731" s="14">
        <f>+F2731-O2731</f>
        <v>1367</v>
      </c>
      <c r="W2731" s="13">
        <f>+H2731-Q2731</f>
        <v>-6.4089542581434567E-2</v>
      </c>
      <c r="X2731" s="13">
        <f>+I2731-R2731</f>
        <v>4.6324687643365281E-2</v>
      </c>
      <c r="Y2731" s="15">
        <v>513.42999999999995</v>
      </c>
      <c r="Z2731" s="16">
        <f>+C2731/Y2731</f>
        <v>94.766569931636255</v>
      </c>
      <c r="AA2731" s="17">
        <v>48473</v>
      </c>
      <c r="AB2731" s="18" t="str">
        <f>TEXT(AA2731,"00000")</f>
        <v>48473</v>
      </c>
      <c r="AC2731" s="19">
        <v>48</v>
      </c>
      <c r="AD2731" s="19">
        <v>473</v>
      </c>
      <c r="AE2731" s="27" t="s">
        <v>3516</v>
      </c>
      <c r="AF2731" s="21" t="s">
        <v>3517</v>
      </c>
      <c r="AG2731" s="24" t="s">
        <v>3518</v>
      </c>
      <c r="AH2731" s="23">
        <v>6656947</v>
      </c>
      <c r="AI2731" s="24" t="s">
        <v>43</v>
      </c>
      <c r="AJ2731" s="24" t="s">
        <v>3519</v>
      </c>
      <c r="AK2731" s="24"/>
      <c r="AL2731" s="24"/>
      <c r="AM2731" s="29" t="s">
        <v>59</v>
      </c>
      <c r="AN2731" s="37">
        <v>43205</v>
      </c>
      <c r="AO2731" s="40">
        <v>54</v>
      </c>
      <c r="AP2731" s="40">
        <v>14544</v>
      </c>
      <c r="AQ2731" s="41">
        <v>336.62888888888898</v>
      </c>
      <c r="AR2731" s="40">
        <v>6035</v>
      </c>
      <c r="AS2731" s="41">
        <v>139.68</v>
      </c>
      <c r="AT2731" s="40">
        <v>682</v>
      </c>
      <c r="AU2731" s="41">
        <v>15.7888888888889</v>
      </c>
      <c r="AV2731" s="40">
        <v>1928</v>
      </c>
      <c r="AW2731" s="41">
        <v>44.618888888888897</v>
      </c>
      <c r="AX2731" s="40">
        <v>4631</v>
      </c>
      <c r="AY2731" s="41">
        <v>107.188888888889</v>
      </c>
      <c r="BB2731" s="40">
        <v>7</v>
      </c>
      <c r="BC2731" s="41">
        <v>0.16</v>
      </c>
      <c r="BD2731" s="40">
        <v>500</v>
      </c>
      <c r="BE2731" s="41">
        <v>11.572734637194801</v>
      </c>
      <c r="BJ2731" s="40">
        <v>500</v>
      </c>
      <c r="BK2731" s="41">
        <v>11.572734637194801</v>
      </c>
      <c r="BL2731" s="40">
        <v>761</v>
      </c>
      <c r="BM2731" s="41">
        <v>17.608888888888899</v>
      </c>
      <c r="BV2731" s="40">
        <v>0</v>
      </c>
      <c r="BW2731" s="41">
        <v>0</v>
      </c>
      <c r="CH2731" s="40">
        <v>0</v>
      </c>
      <c r="CI2731" s="41">
        <v>0</v>
      </c>
    </row>
    <row r="2732" spans="1:91" x14ac:dyDescent="0.25">
      <c r="A2732" s="10" t="s">
        <v>3491</v>
      </c>
      <c r="B2732" s="10" t="s">
        <v>2866</v>
      </c>
      <c r="C2732" s="11">
        <v>11721</v>
      </c>
      <c r="D2732" s="10" t="s">
        <v>5</v>
      </c>
      <c r="E2732" s="12">
        <v>780</v>
      </c>
      <c r="F2732" s="12">
        <v>2541</v>
      </c>
      <c r="G2732" s="12">
        <v>3413</v>
      </c>
      <c r="H2732" s="13">
        <f>+E2732/G2732</f>
        <v>0.22853794315851159</v>
      </c>
      <c r="I2732" s="13">
        <f>+F2732/G2732</f>
        <v>0.74450629944330504</v>
      </c>
      <c r="J2732" s="12">
        <f>+E2732-F2732</f>
        <v>-1761</v>
      </c>
      <c r="K2732" s="12">
        <f>+F2732-E2732</f>
        <v>1761</v>
      </c>
      <c r="L2732" s="13">
        <f>+H2732-I2732</f>
        <v>-0.51596835628479343</v>
      </c>
      <c r="M2732" s="13">
        <f>+I2732-H2732</f>
        <v>0.51596835628479343</v>
      </c>
      <c r="N2732" s="12">
        <v>836</v>
      </c>
      <c r="O2732" s="12">
        <v>2364</v>
      </c>
      <c r="P2732" s="12">
        <v>3238</v>
      </c>
      <c r="Q2732" s="13">
        <f>+N2732/P2732</f>
        <v>0.25818406423718343</v>
      </c>
      <c r="R2732" s="13">
        <f>+O2732/P2732</f>
        <v>0.73008029647930817</v>
      </c>
      <c r="S2732" s="12">
        <f>+N2732-O2732</f>
        <v>-1528</v>
      </c>
      <c r="T2732" s="13">
        <f>+Q2732-R2732</f>
        <v>-0.47189623224212474</v>
      </c>
      <c r="U2732" s="14">
        <f>+E2732-N2732</f>
        <v>-56</v>
      </c>
      <c r="V2732" s="14">
        <f>+F2732-O2732</f>
        <v>177</v>
      </c>
      <c r="W2732" s="13">
        <f>+H2732-Q2732</f>
        <v>-2.9646121078671844E-2</v>
      </c>
      <c r="X2732" s="13">
        <f>+I2732-R2732</f>
        <v>1.4426002963996876E-2</v>
      </c>
      <c r="Y2732" s="15">
        <v>835.6</v>
      </c>
      <c r="Z2732" s="16">
        <f>+C2732/Y2732</f>
        <v>14.027046433700335</v>
      </c>
      <c r="AA2732" s="17">
        <v>48475</v>
      </c>
      <c r="AB2732" s="18" t="str">
        <f>TEXT(AA2732,"00000")</f>
        <v>48475</v>
      </c>
      <c r="AC2732" s="19">
        <v>48</v>
      </c>
      <c r="AD2732" s="19">
        <v>475</v>
      </c>
      <c r="AE2732" s="27"/>
      <c r="AF2732" s="21"/>
      <c r="AG2732" s="24"/>
      <c r="AH2732" s="28"/>
      <c r="AI2732" s="24"/>
      <c r="AJ2732" s="24"/>
      <c r="AK2732" s="24"/>
      <c r="AL2732" s="24"/>
      <c r="AM2732" s="29" t="s">
        <v>62</v>
      </c>
      <c r="AN2732" s="37">
        <v>10658</v>
      </c>
      <c r="AO2732" s="40">
        <v>31</v>
      </c>
      <c r="AP2732" s="40">
        <v>6741</v>
      </c>
      <c r="AQ2732" s="41">
        <v>632.48</v>
      </c>
      <c r="AR2732" s="40">
        <v>3364</v>
      </c>
      <c r="AS2732" s="41">
        <v>315.62888888888898</v>
      </c>
      <c r="AV2732" s="40">
        <v>690</v>
      </c>
      <c r="AW2732" s="41">
        <v>64.738888888888894</v>
      </c>
      <c r="AX2732" s="40">
        <v>2525</v>
      </c>
      <c r="AY2732" s="41">
        <v>236.90888888888901</v>
      </c>
      <c r="BB2732" s="40">
        <v>6</v>
      </c>
      <c r="BC2732" s="41">
        <v>0.56000000000000005</v>
      </c>
      <c r="BJ2732" s="40">
        <v>0</v>
      </c>
      <c r="BK2732" s="41">
        <v>0</v>
      </c>
      <c r="BL2732" s="40">
        <v>156</v>
      </c>
      <c r="BM2732" s="41">
        <v>14.64</v>
      </c>
      <c r="BV2732" s="40">
        <v>0</v>
      </c>
      <c r="BW2732" s="41">
        <v>0</v>
      </c>
      <c r="CH2732" s="40">
        <v>0</v>
      </c>
      <c r="CI2732" s="41">
        <v>0</v>
      </c>
    </row>
    <row r="2733" spans="1:91" x14ac:dyDescent="0.25">
      <c r="A2733" s="10" t="s">
        <v>3491</v>
      </c>
      <c r="B2733" s="10" t="s">
        <v>175</v>
      </c>
      <c r="C2733" s="11">
        <v>34765</v>
      </c>
      <c r="D2733" s="10" t="s">
        <v>5</v>
      </c>
      <c r="E2733" s="12">
        <v>3381</v>
      </c>
      <c r="F2733" s="12">
        <v>10944</v>
      </c>
      <c r="G2733" s="12">
        <v>14747</v>
      </c>
      <c r="H2733" s="13">
        <f>+E2733/G2733</f>
        <v>0.22926696955312945</v>
      </c>
      <c r="I2733" s="13">
        <f>+F2733/G2733</f>
        <v>0.74211704075405172</v>
      </c>
      <c r="J2733" s="12">
        <f>+E2733-F2733</f>
        <v>-7563</v>
      </c>
      <c r="K2733" s="12">
        <f>+F2733-E2733</f>
        <v>7563</v>
      </c>
      <c r="L2733" s="13">
        <f>+H2733-I2733</f>
        <v>-0.5128500712009223</v>
      </c>
      <c r="M2733" s="13">
        <f>+I2733-H2733</f>
        <v>0.5128500712009223</v>
      </c>
      <c r="N2733" s="12">
        <v>3378</v>
      </c>
      <c r="O2733" s="12">
        <v>10850</v>
      </c>
      <c r="P2733" s="12">
        <v>14373</v>
      </c>
      <c r="Q2733" s="13">
        <f>+N2733/P2733</f>
        <v>0.23502400333959508</v>
      </c>
      <c r="R2733" s="13">
        <f>+O2733/P2733</f>
        <v>0.7548876365407361</v>
      </c>
      <c r="S2733" s="12">
        <f>+N2733-O2733</f>
        <v>-7472</v>
      </c>
      <c r="T2733" s="13">
        <f>+Q2733-R2733</f>
        <v>-0.51986363320114104</v>
      </c>
      <c r="U2733" s="14">
        <f>+E2733-N2733</f>
        <v>3</v>
      </c>
      <c r="V2733" s="14">
        <f>+F2733-O2733</f>
        <v>94</v>
      </c>
      <c r="W2733" s="13">
        <f>+H2733-Q2733</f>
        <v>-5.7570337864656373E-3</v>
      </c>
      <c r="X2733" s="13">
        <f>+I2733-R2733</f>
        <v>-1.277059578668438E-2</v>
      </c>
      <c r="Y2733" s="15">
        <v>603.95000000000005</v>
      </c>
      <c r="Z2733" s="16">
        <f>+C2733/Y2733</f>
        <v>57.562712145045118</v>
      </c>
      <c r="AA2733" s="17">
        <v>48477</v>
      </c>
      <c r="AB2733" s="18" t="str">
        <f>TEXT(AA2733,"00000")</f>
        <v>48477</v>
      </c>
      <c r="AC2733" s="19">
        <v>48</v>
      </c>
      <c r="AD2733" s="19">
        <v>477</v>
      </c>
      <c r="AE2733" s="27" t="s">
        <v>3792</v>
      </c>
      <c r="AF2733" s="21" t="s">
        <v>3517</v>
      </c>
      <c r="AG2733" s="24" t="s">
        <v>3793</v>
      </c>
      <c r="AH2733" s="19"/>
      <c r="AI2733" s="24" t="s">
        <v>53</v>
      </c>
      <c r="AJ2733" s="24" t="s">
        <v>3519</v>
      </c>
      <c r="AK2733" s="24"/>
      <c r="AL2733" s="24"/>
      <c r="AM2733" s="29" t="s">
        <v>44</v>
      </c>
      <c r="AN2733" s="37">
        <v>33718</v>
      </c>
      <c r="AO2733" s="40">
        <v>72</v>
      </c>
      <c r="AP2733" s="40">
        <v>23310</v>
      </c>
      <c r="AQ2733" s="41">
        <v>691.32</v>
      </c>
      <c r="AR2733" s="40">
        <v>7300</v>
      </c>
      <c r="AS2733" s="41">
        <v>216.5</v>
      </c>
      <c r="AT2733" s="40">
        <v>817</v>
      </c>
      <c r="AU2733" s="41">
        <v>24.23</v>
      </c>
      <c r="AV2733" s="40">
        <v>8765</v>
      </c>
      <c r="AW2733" s="41">
        <v>259.94888888888897</v>
      </c>
      <c r="AX2733" s="40">
        <v>6112</v>
      </c>
      <c r="AY2733" s="41">
        <v>181.27</v>
      </c>
      <c r="AZ2733" s="40">
        <v>6</v>
      </c>
      <c r="BA2733" s="41">
        <v>0.18</v>
      </c>
      <c r="BB2733" s="40">
        <v>4</v>
      </c>
      <c r="BC2733" s="41">
        <v>0.12</v>
      </c>
      <c r="BJ2733" s="40">
        <v>0</v>
      </c>
      <c r="BK2733" s="41">
        <v>0</v>
      </c>
      <c r="BL2733" s="40">
        <v>306</v>
      </c>
      <c r="BM2733" s="41">
        <v>9.08</v>
      </c>
      <c r="BV2733" s="40">
        <v>0</v>
      </c>
      <c r="BW2733" s="41">
        <v>0</v>
      </c>
      <c r="CH2733" s="40">
        <v>0</v>
      </c>
      <c r="CI2733" s="41">
        <v>0</v>
      </c>
    </row>
    <row r="2734" spans="1:91" x14ac:dyDescent="0.25">
      <c r="A2734" s="10" t="s">
        <v>3491</v>
      </c>
      <c r="B2734" s="10" t="s">
        <v>3794</v>
      </c>
      <c r="C2734" s="11">
        <v>269721</v>
      </c>
      <c r="D2734" s="10" t="s">
        <v>5</v>
      </c>
      <c r="E2734" s="12">
        <v>42297</v>
      </c>
      <c r="F2734" s="12">
        <v>12946</v>
      </c>
      <c r="G2734" s="12">
        <v>56867</v>
      </c>
      <c r="H2734" s="13">
        <f>+E2734/G2734</f>
        <v>0.74378813723248982</v>
      </c>
      <c r="I2734" s="13">
        <f>+F2734/G2734</f>
        <v>0.22765399968347197</v>
      </c>
      <c r="J2734" s="12">
        <f>+E2734-F2734</f>
        <v>29351</v>
      </c>
      <c r="K2734" s="12">
        <f>+F2734-E2734</f>
        <v>-29351</v>
      </c>
      <c r="L2734" s="13">
        <f>+H2734-I2734</f>
        <v>0.51613413754901782</v>
      </c>
      <c r="M2734" s="13">
        <f>+I2734-H2734</f>
        <v>-0.51613413754901782</v>
      </c>
      <c r="N2734" s="12">
        <v>37592</v>
      </c>
      <c r="O2734" s="12">
        <v>11074</v>
      </c>
      <c r="P2734" s="12">
        <v>49101</v>
      </c>
      <c r="Q2734" s="13">
        <f>+N2734/P2734</f>
        <v>0.76560558848088633</v>
      </c>
      <c r="R2734" s="13">
        <f>+O2734/P2734</f>
        <v>0.22553512148428748</v>
      </c>
      <c r="S2734" s="12">
        <f>+N2734-O2734</f>
        <v>26518</v>
      </c>
      <c r="T2734" s="13">
        <f>+Q2734-R2734</f>
        <v>0.54007046699659889</v>
      </c>
      <c r="U2734" s="14">
        <f>+E2734-N2734</f>
        <v>4705</v>
      </c>
      <c r="V2734" s="14">
        <f>+F2734-O2734</f>
        <v>1872</v>
      </c>
      <c r="W2734" s="13">
        <f>+H2734-Q2734</f>
        <v>-2.1817451248396513E-2</v>
      </c>
      <c r="X2734" s="13">
        <f>+I2734-R2734</f>
        <v>2.1188781991844929E-3</v>
      </c>
      <c r="Y2734" s="15">
        <v>3361.48</v>
      </c>
      <c r="Z2734" s="16">
        <f>+C2734/Y2734</f>
        <v>80.238763877815728</v>
      </c>
      <c r="AA2734" s="17">
        <v>48479</v>
      </c>
      <c r="AB2734" s="18" t="str">
        <f>TEXT(AA2734,"00000")</f>
        <v>48479</v>
      </c>
      <c r="AC2734" s="19">
        <v>48</v>
      </c>
      <c r="AD2734" s="19">
        <v>479</v>
      </c>
      <c r="AE2734" s="27" t="s">
        <v>3795</v>
      </c>
      <c r="AF2734" s="21"/>
      <c r="AG2734" s="24" t="s">
        <v>3796</v>
      </c>
      <c r="AH2734" s="23">
        <v>269721</v>
      </c>
      <c r="AI2734" s="24" t="s">
        <v>43</v>
      </c>
      <c r="AJ2734" s="24"/>
      <c r="AK2734" s="24"/>
      <c r="AL2734" s="24"/>
      <c r="AM2734" s="29" t="s">
        <v>44</v>
      </c>
      <c r="AN2734" s="37">
        <v>250304</v>
      </c>
      <c r="AO2734" s="40">
        <v>138</v>
      </c>
      <c r="AP2734" s="40">
        <v>147243</v>
      </c>
      <c r="AQ2734" s="41">
        <v>588.25888888888903</v>
      </c>
      <c r="AR2734" s="40">
        <v>12812</v>
      </c>
      <c r="AS2734" s="41">
        <v>51.188888888888897</v>
      </c>
      <c r="AT2734" s="40">
        <v>207</v>
      </c>
      <c r="AU2734" s="41">
        <v>0.83</v>
      </c>
      <c r="AV2734" s="40">
        <v>1354</v>
      </c>
      <c r="AW2734" s="41">
        <v>5.41</v>
      </c>
      <c r="AX2734" s="40">
        <v>126750</v>
      </c>
      <c r="AY2734" s="41">
        <v>506.37888888888898</v>
      </c>
      <c r="BB2734" s="40">
        <v>36</v>
      </c>
      <c r="BC2734" s="41">
        <v>0.14000000000000001</v>
      </c>
      <c r="BD2734" s="40">
        <v>102</v>
      </c>
      <c r="BE2734" s="41">
        <v>0.40750447455893601</v>
      </c>
      <c r="BJ2734" s="40">
        <v>102</v>
      </c>
      <c r="BK2734" s="41">
        <v>0.40750447455893601</v>
      </c>
      <c r="BL2734" s="40">
        <v>3436</v>
      </c>
      <c r="BM2734" s="41">
        <v>13.73</v>
      </c>
      <c r="BV2734" s="40">
        <v>0</v>
      </c>
      <c r="BW2734" s="41">
        <v>0</v>
      </c>
      <c r="BX2734" s="40">
        <v>2542</v>
      </c>
      <c r="BY2734" s="41">
        <v>10.16</v>
      </c>
      <c r="CH2734" s="40">
        <v>0</v>
      </c>
      <c r="CI2734" s="41">
        <v>0</v>
      </c>
      <c r="CL2734" s="40">
        <v>4</v>
      </c>
      <c r="CM2734" s="41">
        <v>1.8888888888888899E-2</v>
      </c>
    </row>
    <row r="2735" spans="1:91" x14ac:dyDescent="0.25">
      <c r="A2735" s="10" t="s">
        <v>3491</v>
      </c>
      <c r="B2735" s="10" t="s">
        <v>3797</v>
      </c>
      <c r="C2735" s="11">
        <v>41486</v>
      </c>
      <c r="D2735" s="10" t="s">
        <v>5</v>
      </c>
      <c r="E2735" s="12">
        <v>4238</v>
      </c>
      <c r="F2735" s="12">
        <v>10149</v>
      </c>
      <c r="G2735" s="12">
        <v>14707</v>
      </c>
      <c r="H2735" s="13">
        <f>+E2735/G2735</f>
        <v>0.28816209968042428</v>
      </c>
      <c r="I2735" s="13">
        <f>+F2735/G2735</f>
        <v>0.69007955395389953</v>
      </c>
      <c r="J2735" s="12">
        <f>+E2735-F2735</f>
        <v>-5911</v>
      </c>
      <c r="K2735" s="12">
        <f>+F2735-E2735</f>
        <v>5911</v>
      </c>
      <c r="L2735" s="13">
        <f>+H2735-I2735</f>
        <v>-0.40191745427347525</v>
      </c>
      <c r="M2735" s="13">
        <f>+I2735-H2735</f>
        <v>0.40191745427347525</v>
      </c>
      <c r="N2735" s="12">
        <v>4235</v>
      </c>
      <c r="O2735" s="12">
        <v>9750</v>
      </c>
      <c r="P2735" s="12">
        <v>14087</v>
      </c>
      <c r="Q2735" s="13">
        <f>+N2735/P2735</f>
        <v>0.30063178817349329</v>
      </c>
      <c r="R2735" s="13">
        <f>+O2735/P2735</f>
        <v>0.6921274934336622</v>
      </c>
      <c r="S2735" s="12">
        <f>+N2735-O2735</f>
        <v>-5515</v>
      </c>
      <c r="T2735" s="13">
        <f>+Q2735-R2735</f>
        <v>-0.39149570526016891</v>
      </c>
      <c r="U2735" s="14">
        <f>+E2735-N2735</f>
        <v>3</v>
      </c>
      <c r="V2735" s="14">
        <f>+F2735-O2735</f>
        <v>399</v>
      </c>
      <c r="W2735" s="13">
        <f>+H2735-Q2735</f>
        <v>-1.2469688493069009E-2</v>
      </c>
      <c r="X2735" s="13">
        <f>+I2735-R2735</f>
        <v>-2.0479394797626727E-3</v>
      </c>
      <c r="Y2735" s="15">
        <v>1086.1500000000001</v>
      </c>
      <c r="Z2735" s="16">
        <f>+C2735/Y2735</f>
        <v>38.195461032085802</v>
      </c>
      <c r="AA2735" s="17">
        <v>48481</v>
      </c>
      <c r="AB2735" s="18" t="str">
        <f>TEXT(AA2735,"00000")</f>
        <v>48481</v>
      </c>
      <c r="AC2735" s="19">
        <v>48</v>
      </c>
      <c r="AD2735" s="19">
        <v>481</v>
      </c>
      <c r="AE2735" s="27" t="s">
        <v>3798</v>
      </c>
      <c r="AF2735" s="21" t="s">
        <v>3517</v>
      </c>
      <c r="AG2735" s="24" t="s">
        <v>3799</v>
      </c>
      <c r="AH2735" s="19"/>
      <c r="AI2735" s="24" t="s">
        <v>53</v>
      </c>
      <c r="AJ2735" s="24" t="s">
        <v>3519</v>
      </c>
      <c r="AK2735" s="24"/>
      <c r="AL2735" s="24"/>
      <c r="AM2735" s="29" t="s">
        <v>44</v>
      </c>
      <c r="AN2735" s="37">
        <v>41280</v>
      </c>
      <c r="AO2735" s="40">
        <v>84</v>
      </c>
      <c r="AP2735" s="40">
        <v>33492</v>
      </c>
      <c r="AQ2735" s="41">
        <v>811.34</v>
      </c>
      <c r="AR2735" s="40">
        <v>10550</v>
      </c>
      <c r="AS2735" s="41">
        <v>255.56888888888901</v>
      </c>
      <c r="AT2735" s="40">
        <v>1169</v>
      </c>
      <c r="AU2735" s="41">
        <v>28.32</v>
      </c>
      <c r="AV2735" s="40">
        <v>3329</v>
      </c>
      <c r="AW2735" s="41">
        <v>80.64</v>
      </c>
      <c r="AX2735" s="40">
        <v>18110</v>
      </c>
      <c r="AY2735" s="41">
        <v>438.70888888888902</v>
      </c>
      <c r="BB2735" s="40">
        <v>22</v>
      </c>
      <c r="BC2735" s="41">
        <v>0.53</v>
      </c>
      <c r="BJ2735" s="40">
        <v>0</v>
      </c>
      <c r="BK2735" s="41">
        <v>0</v>
      </c>
      <c r="BL2735" s="40">
        <v>312</v>
      </c>
      <c r="BM2735" s="41">
        <v>7.5588888888888901</v>
      </c>
      <c r="BV2735" s="40">
        <v>0</v>
      </c>
      <c r="BW2735" s="41">
        <v>0</v>
      </c>
      <c r="CH2735" s="40">
        <v>0</v>
      </c>
      <c r="CI2735" s="41">
        <v>0</v>
      </c>
    </row>
    <row r="2736" spans="1:91" x14ac:dyDescent="0.25">
      <c r="A2736" s="10" t="s">
        <v>3491</v>
      </c>
      <c r="B2736" s="10" t="s">
        <v>944</v>
      </c>
      <c r="C2736" s="11">
        <v>5657</v>
      </c>
      <c r="D2736" s="10" t="s">
        <v>5</v>
      </c>
      <c r="E2736" s="12">
        <v>194</v>
      </c>
      <c r="F2736" s="12">
        <v>2087</v>
      </c>
      <c r="G2736" s="12">
        <v>2306</v>
      </c>
      <c r="H2736" s="13">
        <f>+E2736/G2736</f>
        <v>8.4128360797918467E-2</v>
      </c>
      <c r="I2736" s="13">
        <f>+F2736/G2736</f>
        <v>0.90503035559410239</v>
      </c>
      <c r="J2736" s="12">
        <f>+E2736-F2736</f>
        <v>-1893</v>
      </c>
      <c r="K2736" s="12">
        <f>+F2736-E2736</f>
        <v>1893</v>
      </c>
      <c r="L2736" s="13">
        <f>+H2736-I2736</f>
        <v>-0.82090199479618398</v>
      </c>
      <c r="M2736" s="13">
        <f>+I2736-H2736</f>
        <v>0.82090199479618398</v>
      </c>
      <c r="N2736" s="12">
        <v>232</v>
      </c>
      <c r="O2736" s="12">
        <v>1878</v>
      </c>
      <c r="P2736" s="12">
        <v>2128</v>
      </c>
      <c r="Q2736" s="13">
        <f>+N2736/P2736</f>
        <v>0.10902255639097744</v>
      </c>
      <c r="R2736" s="13">
        <f>+O2736/P2736</f>
        <v>0.88251879699248126</v>
      </c>
      <c r="S2736" s="12">
        <f>+N2736-O2736</f>
        <v>-1646</v>
      </c>
      <c r="T2736" s="13">
        <f>+Q2736-R2736</f>
        <v>-0.77349624060150379</v>
      </c>
      <c r="U2736" s="14">
        <f>+E2736-N2736</f>
        <v>-38</v>
      </c>
      <c r="V2736" s="14">
        <f>+F2736-O2736</f>
        <v>209</v>
      </c>
      <c r="W2736" s="13">
        <f>+H2736-Q2736</f>
        <v>-2.4894195593058971E-2</v>
      </c>
      <c r="X2736" s="13">
        <f>+I2736-R2736</f>
        <v>2.2511558601621129E-2</v>
      </c>
      <c r="Y2736" s="15">
        <v>914.52</v>
      </c>
      <c r="Z2736" s="16">
        <f>+C2736/Y2736</f>
        <v>6.1857586493461048</v>
      </c>
      <c r="AA2736" s="17">
        <v>48483</v>
      </c>
      <c r="AB2736" s="18" t="str">
        <f>TEXT(AA2736,"00000")</f>
        <v>48483</v>
      </c>
      <c r="AC2736" s="19">
        <v>48</v>
      </c>
      <c r="AD2736" s="19">
        <v>483</v>
      </c>
      <c r="AE2736" s="27"/>
      <c r="AF2736" s="21"/>
      <c r="AG2736" s="24"/>
      <c r="AH2736" s="28"/>
      <c r="AI2736" s="24"/>
      <c r="AJ2736" s="24"/>
      <c r="AK2736" s="24"/>
      <c r="AL2736" s="24"/>
      <c r="AM2736" s="29" t="s">
        <v>62</v>
      </c>
      <c r="AN2736" s="37">
        <v>5410</v>
      </c>
      <c r="AO2736" s="40">
        <v>22</v>
      </c>
      <c r="AP2736" s="40">
        <v>2348</v>
      </c>
      <c r="AQ2736" s="41">
        <v>434.00888888888898</v>
      </c>
      <c r="AR2736" s="40">
        <v>1648</v>
      </c>
      <c r="AS2736" s="41">
        <v>304.62</v>
      </c>
      <c r="AV2736" s="40">
        <v>625</v>
      </c>
      <c r="AW2736" s="41">
        <v>115.53</v>
      </c>
      <c r="AX2736" s="40">
        <v>75</v>
      </c>
      <c r="AY2736" s="41">
        <v>13.858888888888901</v>
      </c>
      <c r="BJ2736" s="40">
        <v>0</v>
      </c>
      <c r="BK2736" s="41">
        <v>0</v>
      </c>
      <c r="BV2736" s="40">
        <v>0</v>
      </c>
      <c r="BW2736" s="41">
        <v>0</v>
      </c>
      <c r="CH2736" s="40">
        <v>0</v>
      </c>
      <c r="CI2736" s="41">
        <v>0</v>
      </c>
    </row>
    <row r="2737" spans="1:91" x14ac:dyDescent="0.25">
      <c r="A2737" s="10" t="s">
        <v>3491</v>
      </c>
      <c r="B2737" s="10" t="s">
        <v>1539</v>
      </c>
      <c r="C2737" s="11">
        <v>131705</v>
      </c>
      <c r="D2737" s="10" t="s">
        <v>5</v>
      </c>
      <c r="E2737" s="12">
        <v>8752</v>
      </c>
      <c r="F2737" s="12">
        <v>27609</v>
      </c>
      <c r="G2737" s="12">
        <v>37913</v>
      </c>
      <c r="H2737" s="13">
        <f>+E2737/G2737</f>
        <v>0.23084430142695117</v>
      </c>
      <c r="I2737" s="13">
        <f>+F2737/G2737</f>
        <v>0.72821987181177961</v>
      </c>
      <c r="J2737" s="12">
        <f>+E2737-F2737</f>
        <v>-18857</v>
      </c>
      <c r="K2737" s="12">
        <f>+F2737-E2737</f>
        <v>18857</v>
      </c>
      <c r="L2737" s="13">
        <f>+H2737-I2737</f>
        <v>-0.49737557038482844</v>
      </c>
      <c r="M2737" s="13">
        <f>+I2737-H2737</f>
        <v>0.49737557038482844</v>
      </c>
      <c r="N2737" s="12">
        <v>10490</v>
      </c>
      <c r="O2737" s="12">
        <v>29756</v>
      </c>
      <c r="P2737" s="12">
        <v>40923</v>
      </c>
      <c r="Q2737" s="13">
        <f>+N2737/P2737</f>
        <v>0.25633506829900055</v>
      </c>
      <c r="R2737" s="13">
        <f>+O2737/P2737</f>
        <v>0.72712166752193141</v>
      </c>
      <c r="S2737" s="12">
        <f>+N2737-O2737</f>
        <v>-19266</v>
      </c>
      <c r="T2737" s="13">
        <f>+Q2737-R2737</f>
        <v>-0.47078659922293087</v>
      </c>
      <c r="U2737" s="14">
        <f>+E2737-N2737</f>
        <v>-1738</v>
      </c>
      <c r="V2737" s="14">
        <f>+F2737-O2737</f>
        <v>-2147</v>
      </c>
      <c r="W2737" s="13">
        <f>+H2737-Q2737</f>
        <v>-2.5490766872049375E-2</v>
      </c>
      <c r="X2737" s="13">
        <f>+I2737-R2737</f>
        <v>1.0982042898481925E-3</v>
      </c>
      <c r="Y2737" s="15">
        <v>627.78</v>
      </c>
      <c r="Z2737" s="16">
        <f>+C2737/Y2737</f>
        <v>209.79483258466342</v>
      </c>
      <c r="AA2737" s="17">
        <v>48485</v>
      </c>
      <c r="AB2737" s="18" t="str">
        <f>TEXT(AA2737,"00000")</f>
        <v>48485</v>
      </c>
      <c r="AC2737" s="19">
        <v>48</v>
      </c>
      <c r="AD2737" s="19">
        <v>485</v>
      </c>
      <c r="AE2737" s="27" t="s">
        <v>3506</v>
      </c>
      <c r="AF2737" s="21"/>
      <c r="AG2737" s="24" t="s">
        <v>3507</v>
      </c>
      <c r="AH2737" s="23">
        <v>150780</v>
      </c>
      <c r="AI2737" s="24" t="s">
        <v>43</v>
      </c>
      <c r="AJ2737" s="24"/>
      <c r="AK2737" s="24"/>
      <c r="AL2737" s="24"/>
      <c r="AM2737" s="29" t="s">
        <v>44</v>
      </c>
      <c r="AN2737" s="37">
        <v>131500</v>
      </c>
      <c r="AO2737" s="40">
        <v>211</v>
      </c>
      <c r="AP2737" s="40">
        <v>88146</v>
      </c>
      <c r="AQ2737" s="41">
        <v>670.30888888888899</v>
      </c>
      <c r="AR2737" s="40">
        <v>61669</v>
      </c>
      <c r="AS2737" s="41">
        <v>468.97</v>
      </c>
      <c r="AT2737" s="40">
        <v>2957</v>
      </c>
      <c r="AU2737" s="41">
        <v>22.488888888888901</v>
      </c>
      <c r="AV2737" s="40">
        <v>9205</v>
      </c>
      <c r="AW2737" s="41">
        <v>70</v>
      </c>
      <c r="AX2737" s="40">
        <v>11699</v>
      </c>
      <c r="AY2737" s="41">
        <v>88.968888888888898</v>
      </c>
      <c r="AZ2737" s="40">
        <v>144</v>
      </c>
      <c r="BA2737" s="41">
        <v>1.1000000000000001</v>
      </c>
      <c r="BB2737" s="40">
        <v>76</v>
      </c>
      <c r="BC2737" s="41">
        <v>0.57999999999999996</v>
      </c>
      <c r="BD2737" s="40">
        <v>505</v>
      </c>
      <c r="BE2737" s="41">
        <v>3.8403041825095099</v>
      </c>
      <c r="BJ2737" s="40">
        <v>505</v>
      </c>
      <c r="BK2737" s="41">
        <v>3.8403041825095099</v>
      </c>
      <c r="BL2737" s="40">
        <v>1791</v>
      </c>
      <c r="BM2737" s="41">
        <v>13.6188888888889</v>
      </c>
      <c r="BV2737" s="40">
        <v>0</v>
      </c>
      <c r="BW2737" s="41">
        <v>0</v>
      </c>
      <c r="BX2737" s="40">
        <v>100</v>
      </c>
      <c r="BY2737" s="41">
        <v>0.76</v>
      </c>
      <c r="CH2737" s="40">
        <v>0</v>
      </c>
      <c r="CI2737" s="41">
        <v>0</v>
      </c>
    </row>
    <row r="2738" spans="1:91" x14ac:dyDescent="0.25">
      <c r="A2738" s="10" t="s">
        <v>3491</v>
      </c>
      <c r="B2738" s="10" t="s">
        <v>3800</v>
      </c>
      <c r="C2738" s="11">
        <v>13027</v>
      </c>
      <c r="D2738" s="10" t="s">
        <v>5</v>
      </c>
      <c r="E2738" s="12">
        <v>807</v>
      </c>
      <c r="F2738" s="12">
        <v>3166</v>
      </c>
      <c r="G2738" s="12">
        <v>4101</v>
      </c>
      <c r="H2738" s="13">
        <f>+E2738/G2738</f>
        <v>0.19678127286027799</v>
      </c>
      <c r="I2738" s="13">
        <f>+F2738/G2738</f>
        <v>0.77200682760302364</v>
      </c>
      <c r="J2738" s="12">
        <f>+E2738-F2738</f>
        <v>-2359</v>
      </c>
      <c r="K2738" s="12">
        <f>+F2738-E2738</f>
        <v>2359</v>
      </c>
      <c r="L2738" s="13">
        <f>+H2738-I2738</f>
        <v>-0.57522555474274562</v>
      </c>
      <c r="M2738" s="13">
        <f>+I2738-H2738</f>
        <v>0.57522555474274562</v>
      </c>
      <c r="N2738" s="12">
        <v>971</v>
      </c>
      <c r="O2738" s="12">
        <v>2956</v>
      </c>
      <c r="P2738" s="12">
        <v>3980</v>
      </c>
      <c r="Q2738" s="13">
        <f>+N2738/P2738</f>
        <v>0.24396984924623116</v>
      </c>
      <c r="R2738" s="13">
        <f>+O2738/P2738</f>
        <v>0.74271356783919595</v>
      </c>
      <c r="S2738" s="12">
        <f>+N2738-O2738</f>
        <v>-1985</v>
      </c>
      <c r="T2738" s="13">
        <f>+Q2738-R2738</f>
        <v>-0.49874371859296479</v>
      </c>
      <c r="U2738" s="14">
        <f>+E2738-N2738</f>
        <v>-164</v>
      </c>
      <c r="V2738" s="14">
        <f>+F2738-O2738</f>
        <v>210</v>
      </c>
      <c r="W2738" s="13">
        <f>+H2738-Q2738</f>
        <v>-4.7188576385953168E-2</v>
      </c>
      <c r="X2738" s="13">
        <f>+I2738-R2738</f>
        <v>2.9293259763827684E-2</v>
      </c>
      <c r="Y2738" s="15">
        <v>970.84</v>
      </c>
      <c r="Z2738" s="16">
        <f>+C2738/Y2738</f>
        <v>13.418276956038069</v>
      </c>
      <c r="AA2738" s="17">
        <v>48487</v>
      </c>
      <c r="AB2738" s="18" t="str">
        <f>TEXT(AA2738,"00000")</f>
        <v>48487</v>
      </c>
      <c r="AC2738" s="19">
        <v>48</v>
      </c>
      <c r="AD2738" s="19">
        <v>487</v>
      </c>
      <c r="AE2738" s="27" t="s">
        <v>3801</v>
      </c>
      <c r="AF2738" s="21"/>
      <c r="AG2738" s="24" t="s">
        <v>3802</v>
      </c>
      <c r="AH2738" s="19"/>
      <c r="AI2738" s="24" t="s">
        <v>53</v>
      </c>
      <c r="AJ2738" s="24"/>
      <c r="AK2738" s="24"/>
      <c r="AL2738" s="24"/>
      <c r="AM2738" s="29" t="s">
        <v>44</v>
      </c>
      <c r="AN2738" s="37">
        <v>13535</v>
      </c>
      <c r="AO2738" s="40">
        <v>39</v>
      </c>
      <c r="AP2738" s="40">
        <v>11194</v>
      </c>
      <c r="AQ2738" s="41">
        <v>827.03888888888901</v>
      </c>
      <c r="AR2738" s="40">
        <v>9422</v>
      </c>
      <c r="AS2738" s="41">
        <v>696.12</v>
      </c>
      <c r="AT2738" s="40">
        <v>465</v>
      </c>
      <c r="AU2738" s="41">
        <v>34.358888888888899</v>
      </c>
      <c r="AV2738" s="40">
        <v>865</v>
      </c>
      <c r="AW2738" s="41">
        <v>63.908888888888903</v>
      </c>
      <c r="AX2738" s="40">
        <v>320</v>
      </c>
      <c r="AY2738" s="41">
        <v>23.64</v>
      </c>
      <c r="BB2738" s="40">
        <v>27</v>
      </c>
      <c r="BC2738" s="41">
        <v>1.99</v>
      </c>
      <c r="BJ2738" s="40">
        <v>0</v>
      </c>
      <c r="BK2738" s="41">
        <v>0</v>
      </c>
      <c r="BL2738" s="40">
        <v>95</v>
      </c>
      <c r="BM2738" s="41">
        <v>7.0188888888888901</v>
      </c>
      <c r="BV2738" s="40">
        <v>0</v>
      </c>
      <c r="BW2738" s="41">
        <v>0</v>
      </c>
      <c r="CH2738" s="40">
        <v>0</v>
      </c>
      <c r="CI2738" s="41">
        <v>0</v>
      </c>
    </row>
    <row r="2739" spans="1:91" x14ac:dyDescent="0.25">
      <c r="A2739" s="10" t="s">
        <v>3491</v>
      </c>
      <c r="B2739" s="10" t="s">
        <v>3803</v>
      </c>
      <c r="C2739" s="11">
        <v>21903</v>
      </c>
      <c r="D2739" s="10" t="s">
        <v>5</v>
      </c>
      <c r="E2739" s="12">
        <v>3416</v>
      </c>
      <c r="F2739" s="12">
        <v>1541</v>
      </c>
      <c r="G2739" s="12">
        <v>5082</v>
      </c>
      <c r="H2739" s="13">
        <f>+E2739/G2739</f>
        <v>0.67217630853994492</v>
      </c>
      <c r="I2739" s="13">
        <f>+F2739/G2739</f>
        <v>0.30322707595434867</v>
      </c>
      <c r="J2739" s="12">
        <f>+E2739-F2739</f>
        <v>1875</v>
      </c>
      <c r="K2739" s="12">
        <f>+F2739-E2739</f>
        <v>-1875</v>
      </c>
      <c r="L2739" s="13">
        <f>+H2739-I2739</f>
        <v>0.36894923258559625</v>
      </c>
      <c r="M2739" s="13">
        <f>+I2739-H2739</f>
        <v>-0.36894923258559625</v>
      </c>
      <c r="N2739" s="12">
        <v>3595</v>
      </c>
      <c r="O2739" s="12">
        <v>1415</v>
      </c>
      <c r="P2739" s="12">
        <v>5058</v>
      </c>
      <c r="Q2739" s="13">
        <f>+N2739/P2739</f>
        <v>0.71075523922499007</v>
      </c>
      <c r="R2739" s="13">
        <f>+O2739/P2739</f>
        <v>0.27975484381178334</v>
      </c>
      <c r="S2739" s="12">
        <f>+N2739-O2739</f>
        <v>2180</v>
      </c>
      <c r="T2739" s="13">
        <f>+Q2739-R2739</f>
        <v>0.43100039541320673</v>
      </c>
      <c r="U2739" s="14">
        <f>+E2739-N2739</f>
        <v>-179</v>
      </c>
      <c r="V2739" s="14">
        <f>+F2739-O2739</f>
        <v>126</v>
      </c>
      <c r="W2739" s="13">
        <f>+H2739-Q2739</f>
        <v>-3.8578930685045143E-2</v>
      </c>
      <c r="X2739" s="13">
        <f>+I2739-R2739</f>
        <v>2.347223214256533E-2</v>
      </c>
      <c r="Y2739" s="15">
        <v>590.54999999999995</v>
      </c>
      <c r="Z2739" s="16">
        <f>+C2739/Y2739</f>
        <v>37.089154178308362</v>
      </c>
      <c r="AA2739" s="17">
        <v>48489</v>
      </c>
      <c r="AB2739" s="18" t="str">
        <f>TEXT(AA2739,"00000")</f>
        <v>48489</v>
      </c>
      <c r="AC2739" s="19">
        <v>48</v>
      </c>
      <c r="AD2739" s="19">
        <v>489</v>
      </c>
      <c r="AE2739" s="27" t="s">
        <v>3804</v>
      </c>
      <c r="AF2739" s="21" t="s">
        <v>3554</v>
      </c>
      <c r="AG2739" s="24" t="s">
        <v>3805</v>
      </c>
      <c r="AH2739" s="19"/>
      <c r="AI2739" s="24" t="s">
        <v>53</v>
      </c>
      <c r="AJ2739" s="24" t="s">
        <v>3556</v>
      </c>
      <c r="AK2739" s="24"/>
      <c r="AL2739" s="24"/>
      <c r="AM2739" s="29" t="s">
        <v>44</v>
      </c>
      <c r="AN2739" s="37">
        <v>22134</v>
      </c>
      <c r="AO2739" s="40">
        <v>38</v>
      </c>
      <c r="AP2739" s="40">
        <v>13767</v>
      </c>
      <c r="AQ2739" s="41">
        <v>621.98</v>
      </c>
      <c r="AR2739" s="40">
        <v>1614</v>
      </c>
      <c r="AS2739" s="41">
        <v>72.92</v>
      </c>
      <c r="AV2739" s="40">
        <v>806</v>
      </c>
      <c r="AW2739" s="41">
        <v>36.408888888888903</v>
      </c>
      <c r="AX2739" s="40">
        <v>11010</v>
      </c>
      <c r="AY2739" s="41">
        <v>497.42</v>
      </c>
      <c r="BB2739" s="40">
        <v>4</v>
      </c>
      <c r="BC2739" s="41">
        <v>0.18</v>
      </c>
      <c r="BJ2739" s="40">
        <v>0</v>
      </c>
      <c r="BK2739" s="41">
        <v>0</v>
      </c>
      <c r="BL2739" s="40">
        <v>333</v>
      </c>
      <c r="BM2739" s="41">
        <v>15.0388888888889</v>
      </c>
      <c r="BV2739" s="40">
        <v>0</v>
      </c>
      <c r="BW2739" s="41">
        <v>0</v>
      </c>
      <c r="CH2739" s="40">
        <v>0</v>
      </c>
      <c r="CI2739" s="41">
        <v>0</v>
      </c>
    </row>
    <row r="2740" spans="1:91" x14ac:dyDescent="0.25">
      <c r="A2740" s="10" t="s">
        <v>3491</v>
      </c>
      <c r="B2740" s="10" t="s">
        <v>1182</v>
      </c>
      <c r="C2740" s="11">
        <v>508514</v>
      </c>
      <c r="D2740" s="10" t="s">
        <v>5</v>
      </c>
      <c r="E2740" s="12">
        <v>84252</v>
      </c>
      <c r="F2740" s="12">
        <v>104029</v>
      </c>
      <c r="G2740" s="12">
        <v>200524</v>
      </c>
      <c r="H2740" s="13">
        <f>+E2740/G2740</f>
        <v>0.42015918294069537</v>
      </c>
      <c r="I2740" s="13">
        <f>+F2740/G2740</f>
        <v>0.51878578125311681</v>
      </c>
      <c r="J2740" s="12">
        <f>+E2740-F2740</f>
        <v>-19777</v>
      </c>
      <c r="K2740" s="12">
        <f>+F2740-E2740</f>
        <v>19777</v>
      </c>
      <c r="L2740" s="13">
        <f>+H2740-I2740</f>
        <v>-9.8626598312421432E-2</v>
      </c>
      <c r="M2740" s="13">
        <f>+I2740-H2740</f>
        <v>9.8626598312421432E-2</v>
      </c>
      <c r="N2740" s="12">
        <v>61812</v>
      </c>
      <c r="O2740" s="12">
        <v>96910</v>
      </c>
      <c r="P2740" s="12">
        <v>162936</v>
      </c>
      <c r="Q2740" s="13">
        <f>+N2740/P2740</f>
        <v>0.37936367653557224</v>
      </c>
      <c r="R2740" s="13">
        <f>+O2740/P2740</f>
        <v>0.59477340796386313</v>
      </c>
      <c r="S2740" s="12">
        <f>+N2740-O2740</f>
        <v>-35098</v>
      </c>
      <c r="T2740" s="13">
        <f>+Q2740-R2740</f>
        <v>-0.2154097314282909</v>
      </c>
      <c r="U2740" s="14">
        <f>+E2740-N2740</f>
        <v>22440</v>
      </c>
      <c r="V2740" s="14">
        <f>+F2740-O2740</f>
        <v>7119</v>
      </c>
      <c r="W2740" s="13">
        <f>+H2740-Q2740</f>
        <v>4.0795506405123139E-2</v>
      </c>
      <c r="X2740" s="13">
        <f>+I2740-R2740</f>
        <v>-7.5987626710746325E-2</v>
      </c>
      <c r="Y2740" s="15">
        <v>1118.3</v>
      </c>
      <c r="Z2740" s="16">
        <f>+C2740/Y2740</f>
        <v>454.72055798980597</v>
      </c>
      <c r="AA2740" s="17">
        <v>48491</v>
      </c>
      <c r="AB2740" s="18" t="str">
        <f>TEXT(AA2740,"00000")</f>
        <v>48491</v>
      </c>
      <c r="AC2740" s="19">
        <v>48</v>
      </c>
      <c r="AD2740" s="19">
        <v>491</v>
      </c>
      <c r="AE2740" s="27" t="s">
        <v>3523</v>
      </c>
      <c r="AF2740" s="21"/>
      <c r="AG2740" s="24" t="s">
        <v>3524</v>
      </c>
      <c r="AH2740" s="23">
        <v>2000860</v>
      </c>
      <c r="AI2740" s="24" t="s">
        <v>43</v>
      </c>
      <c r="AJ2740" s="24"/>
      <c r="AK2740" s="24"/>
      <c r="AL2740" s="24"/>
      <c r="AM2740" s="29" t="s">
        <v>44</v>
      </c>
      <c r="AN2740" s="37">
        <v>422679</v>
      </c>
      <c r="AO2740" s="40">
        <v>300</v>
      </c>
      <c r="AP2740" s="40">
        <v>158412</v>
      </c>
      <c r="AQ2740" s="41">
        <v>374.77888888888901</v>
      </c>
      <c r="AR2740" s="40">
        <v>64975</v>
      </c>
      <c r="AS2740" s="41">
        <v>153.71888888888901</v>
      </c>
      <c r="AT2740" s="40">
        <v>1452</v>
      </c>
      <c r="AU2740" s="41">
        <v>3.44</v>
      </c>
      <c r="AV2740" s="40">
        <v>27143</v>
      </c>
      <c r="AW2740" s="41">
        <v>64.218888888888898</v>
      </c>
      <c r="AX2740" s="40">
        <v>46503</v>
      </c>
      <c r="AY2740" s="41">
        <v>110.01888888888899</v>
      </c>
      <c r="AZ2740" s="40">
        <v>576</v>
      </c>
      <c r="BA2740" s="41">
        <v>1.36</v>
      </c>
      <c r="BB2740" s="40">
        <v>413</v>
      </c>
      <c r="BC2740" s="41">
        <v>0.98</v>
      </c>
      <c r="BD2740" s="40">
        <v>506</v>
      </c>
      <c r="BE2740" s="41">
        <v>1.19712595137208</v>
      </c>
      <c r="BJ2740" s="40">
        <v>506</v>
      </c>
      <c r="BK2740" s="41">
        <v>1.19712595137208</v>
      </c>
      <c r="BL2740" s="40">
        <v>7445</v>
      </c>
      <c r="BM2740" s="41">
        <v>17.608888888888899</v>
      </c>
      <c r="BN2740" s="40">
        <v>3400</v>
      </c>
      <c r="BO2740" s="41">
        <v>8.0439293175199094</v>
      </c>
      <c r="BV2740" s="40">
        <v>3400</v>
      </c>
      <c r="BW2740" s="41">
        <v>8.0439293175199094</v>
      </c>
      <c r="BX2740" s="40">
        <v>5584</v>
      </c>
      <c r="BY2740" s="41">
        <v>13.21</v>
      </c>
      <c r="CH2740" s="40">
        <v>0</v>
      </c>
      <c r="CI2740" s="41">
        <v>0</v>
      </c>
      <c r="CJ2740" s="40">
        <v>296</v>
      </c>
      <c r="CK2740" s="41">
        <v>0.7</v>
      </c>
      <c r="CL2740" s="40">
        <v>9</v>
      </c>
      <c r="CM2740" s="41">
        <v>1.8888888888888899E-2</v>
      </c>
    </row>
    <row r="2741" spans="1:91" x14ac:dyDescent="0.25">
      <c r="A2741" s="10" t="s">
        <v>3491</v>
      </c>
      <c r="B2741" s="10" t="s">
        <v>1540</v>
      </c>
      <c r="C2741" s="11">
        <v>47520</v>
      </c>
      <c r="D2741" s="10" t="s">
        <v>5</v>
      </c>
      <c r="E2741" s="12">
        <v>4790</v>
      </c>
      <c r="F2741" s="12">
        <v>13991</v>
      </c>
      <c r="G2741" s="12">
        <v>19255</v>
      </c>
      <c r="H2741" s="13">
        <f>+E2741/G2741</f>
        <v>0.24876655414178137</v>
      </c>
      <c r="I2741" s="13">
        <f>+F2741/G2741</f>
        <v>0.72661646325629703</v>
      </c>
      <c r="J2741" s="12">
        <f>+E2741-F2741</f>
        <v>-9201</v>
      </c>
      <c r="K2741" s="12">
        <f>+F2741-E2741</f>
        <v>9201</v>
      </c>
      <c r="L2741" s="13">
        <f>+H2741-I2741</f>
        <v>-0.47784990911451564</v>
      </c>
      <c r="M2741" s="13">
        <f>+I2741-H2741</f>
        <v>0.47784990911451564</v>
      </c>
      <c r="N2741" s="12">
        <v>4819</v>
      </c>
      <c r="O2741" s="12">
        <v>12205</v>
      </c>
      <c r="P2741" s="12">
        <v>17186</v>
      </c>
      <c r="Q2741" s="13">
        <f>+N2741/P2741</f>
        <v>0.28040265332247177</v>
      </c>
      <c r="R2741" s="13">
        <f>+O2741/P2741</f>
        <v>0.71017106947515418</v>
      </c>
      <c r="S2741" s="12">
        <f>+N2741-O2741</f>
        <v>-7386</v>
      </c>
      <c r="T2741" s="13">
        <f>+Q2741-R2741</f>
        <v>-0.42976841615268241</v>
      </c>
      <c r="U2741" s="14">
        <f>+E2741-N2741</f>
        <v>-29</v>
      </c>
      <c r="V2741" s="14">
        <f>+F2741-O2741</f>
        <v>1786</v>
      </c>
      <c r="W2741" s="13">
        <f>+H2741-Q2741</f>
        <v>-3.1636099180690408E-2</v>
      </c>
      <c r="X2741" s="13">
        <f>+I2741-R2741</f>
        <v>1.6445393781142847E-2</v>
      </c>
      <c r="Y2741" s="15">
        <v>803.73</v>
      </c>
      <c r="Z2741" s="16">
        <f>+C2741/Y2741</f>
        <v>59.124332798327792</v>
      </c>
      <c r="AA2741" s="17">
        <v>48493</v>
      </c>
      <c r="AB2741" s="18" t="str">
        <f>TEXT(AA2741,"00000")</f>
        <v>48493</v>
      </c>
      <c r="AC2741" s="19">
        <v>48</v>
      </c>
      <c r="AD2741" s="19">
        <v>493</v>
      </c>
      <c r="AE2741" s="27" t="s">
        <v>3513</v>
      </c>
      <c r="AF2741" s="21"/>
      <c r="AG2741" s="24" t="s">
        <v>3514</v>
      </c>
      <c r="AH2741" s="23">
        <v>2384075</v>
      </c>
      <c r="AI2741" s="24" t="s">
        <v>43</v>
      </c>
      <c r="AJ2741" s="24"/>
      <c r="AK2741" s="24"/>
      <c r="AL2741" s="24"/>
      <c r="AM2741" s="29" t="s">
        <v>59</v>
      </c>
      <c r="AN2741" s="37">
        <v>42918</v>
      </c>
      <c r="AO2741" s="40">
        <v>44</v>
      </c>
      <c r="AP2741" s="40">
        <v>19673</v>
      </c>
      <c r="AQ2741" s="41">
        <v>458.38888888888903</v>
      </c>
      <c r="AR2741" s="40">
        <v>5681</v>
      </c>
      <c r="AS2741" s="41">
        <v>132.37</v>
      </c>
      <c r="AV2741" s="40">
        <v>1904</v>
      </c>
      <c r="AW2741" s="41">
        <v>44.358888888888899</v>
      </c>
      <c r="AX2741" s="40">
        <v>12088</v>
      </c>
      <c r="AY2741" s="41">
        <v>281.64888888888902</v>
      </c>
      <c r="BJ2741" s="40">
        <v>0</v>
      </c>
      <c r="BK2741" s="41">
        <v>0</v>
      </c>
      <c r="BV2741" s="40">
        <v>0</v>
      </c>
      <c r="BW2741" s="41">
        <v>0</v>
      </c>
      <c r="CH2741" s="40">
        <v>0</v>
      </c>
      <c r="CI2741" s="41">
        <v>0</v>
      </c>
    </row>
    <row r="2742" spans="1:91" x14ac:dyDescent="0.25">
      <c r="A2742" s="10" t="s">
        <v>3491</v>
      </c>
      <c r="B2742" s="10" t="s">
        <v>3806</v>
      </c>
      <c r="C2742" s="11">
        <v>8005</v>
      </c>
      <c r="D2742" s="10" t="s">
        <v>5</v>
      </c>
      <c r="E2742" s="12">
        <v>420</v>
      </c>
      <c r="F2742" s="12">
        <v>1403</v>
      </c>
      <c r="G2742" s="12">
        <v>1873</v>
      </c>
      <c r="H2742" s="13">
        <f>+E2742/G2742</f>
        <v>0.22423918846769889</v>
      </c>
      <c r="I2742" s="13">
        <f>+F2742/G2742</f>
        <v>0.74906567004805125</v>
      </c>
      <c r="J2742" s="12">
        <f>+E2742-F2742</f>
        <v>-983</v>
      </c>
      <c r="K2742" s="12">
        <f>+F2742-E2742</f>
        <v>983</v>
      </c>
      <c r="L2742" s="13">
        <f>+H2742-I2742</f>
        <v>-0.52482648158035239</v>
      </c>
      <c r="M2742" s="13">
        <f>+I2742-H2742</f>
        <v>0.52482648158035239</v>
      </c>
      <c r="N2742" s="12">
        <v>398</v>
      </c>
      <c r="O2742" s="12">
        <v>1331</v>
      </c>
      <c r="P2742" s="12">
        <v>1745</v>
      </c>
      <c r="Q2742" s="13">
        <f>+N2742/P2742</f>
        <v>0.22808022922636104</v>
      </c>
      <c r="R2742" s="13">
        <f>+O2742/P2742</f>
        <v>0.76275071633237823</v>
      </c>
      <c r="S2742" s="12">
        <f>+N2742-O2742</f>
        <v>-933</v>
      </c>
      <c r="T2742" s="13">
        <f>+Q2742-R2742</f>
        <v>-0.53467048710601717</v>
      </c>
      <c r="U2742" s="14">
        <f>+E2742-N2742</f>
        <v>22</v>
      </c>
      <c r="V2742" s="14">
        <f>+F2742-O2742</f>
        <v>72</v>
      </c>
      <c r="W2742" s="13">
        <f>+H2742-Q2742</f>
        <v>-3.8410407586621509E-3</v>
      </c>
      <c r="X2742" s="13">
        <f>+I2742-R2742</f>
        <v>-1.3685046284326985E-2</v>
      </c>
      <c r="Y2742" s="15">
        <v>841.11</v>
      </c>
      <c r="Z2742" s="16">
        <f>+C2742/Y2742</f>
        <v>9.5171856237590795</v>
      </c>
      <c r="AA2742" s="17">
        <v>48495</v>
      </c>
      <c r="AB2742" s="18" t="str">
        <f>TEXT(AA2742,"00000")</f>
        <v>48495</v>
      </c>
      <c r="AC2742" s="19">
        <v>48</v>
      </c>
      <c r="AD2742" s="19">
        <v>495</v>
      </c>
      <c r="AE2742" s="27"/>
      <c r="AF2742" s="21"/>
      <c r="AG2742" s="24"/>
      <c r="AH2742" s="28"/>
      <c r="AI2742" s="24"/>
      <c r="AJ2742" s="24"/>
      <c r="AK2742" s="24"/>
      <c r="AL2742" s="24"/>
      <c r="AM2742" s="29" t="s">
        <v>62</v>
      </c>
      <c r="AN2742" s="37">
        <v>7110</v>
      </c>
      <c r="AO2742" s="40">
        <v>21</v>
      </c>
      <c r="AP2742" s="40">
        <v>5234</v>
      </c>
      <c r="AQ2742" s="41">
        <v>736.14888888888902</v>
      </c>
      <c r="AR2742" s="40">
        <v>3037</v>
      </c>
      <c r="AS2742" s="41">
        <v>427.13888888888903</v>
      </c>
      <c r="AV2742" s="40">
        <v>321</v>
      </c>
      <c r="AW2742" s="41">
        <v>45.148888888888898</v>
      </c>
      <c r="AX2742" s="40">
        <v>1875</v>
      </c>
      <c r="AY2742" s="41">
        <v>263.70888888888902</v>
      </c>
      <c r="BB2742" s="40">
        <v>1</v>
      </c>
      <c r="BC2742" s="41">
        <v>0.14000000000000001</v>
      </c>
      <c r="BJ2742" s="40">
        <v>0</v>
      </c>
      <c r="BK2742" s="41">
        <v>0</v>
      </c>
      <c r="BV2742" s="40">
        <v>0</v>
      </c>
      <c r="BW2742" s="41">
        <v>0</v>
      </c>
      <c r="CH2742" s="40">
        <v>0</v>
      </c>
      <c r="CI2742" s="41">
        <v>0</v>
      </c>
    </row>
    <row r="2743" spans="1:91" x14ac:dyDescent="0.25">
      <c r="A2743" s="10" t="s">
        <v>3491</v>
      </c>
      <c r="B2743" s="10" t="s">
        <v>3807</v>
      </c>
      <c r="C2743" s="11">
        <v>62953</v>
      </c>
      <c r="D2743" s="10" t="s">
        <v>5</v>
      </c>
      <c r="E2743" s="12">
        <v>3412</v>
      </c>
      <c r="F2743" s="12">
        <v>20655</v>
      </c>
      <c r="G2743" s="12">
        <v>24661</v>
      </c>
      <c r="H2743" s="13">
        <f>+E2743/G2743</f>
        <v>0.13835610883581365</v>
      </c>
      <c r="I2743" s="13">
        <f>+F2743/G2743</f>
        <v>0.83755727667166779</v>
      </c>
      <c r="J2743" s="12">
        <f>+E2743-F2743</f>
        <v>-17243</v>
      </c>
      <c r="K2743" s="12">
        <f>+F2743-E2743</f>
        <v>17243</v>
      </c>
      <c r="L2743" s="13">
        <f>+H2743-I2743</f>
        <v>-0.69920116783585418</v>
      </c>
      <c r="M2743" s="13">
        <f>+I2743-H2743</f>
        <v>0.69920116783585418</v>
      </c>
      <c r="N2743" s="12">
        <v>3219</v>
      </c>
      <c r="O2743" s="12">
        <v>17178</v>
      </c>
      <c r="P2743" s="12">
        <v>20692</v>
      </c>
      <c r="Q2743" s="13">
        <f>+N2743/P2743</f>
        <v>0.15556736903150975</v>
      </c>
      <c r="R2743" s="13">
        <f>+O2743/P2743</f>
        <v>0.83017591339648178</v>
      </c>
      <c r="S2743" s="12">
        <f>+N2743-O2743</f>
        <v>-13959</v>
      </c>
      <c r="T2743" s="13">
        <f>+Q2743-R2743</f>
        <v>-0.67460854436497208</v>
      </c>
      <c r="U2743" s="14">
        <f>+E2743-N2743</f>
        <v>193</v>
      </c>
      <c r="V2743" s="14">
        <f>+F2743-O2743</f>
        <v>3477</v>
      </c>
      <c r="W2743" s="13">
        <f>+H2743-Q2743</f>
        <v>-1.7211260195696104E-2</v>
      </c>
      <c r="X2743" s="13">
        <f>+I2743-R2743</f>
        <v>7.3813632751860148E-3</v>
      </c>
      <c r="Y2743" s="15">
        <v>904.42</v>
      </c>
      <c r="Z2743" s="16">
        <f>+C2743/Y2743</f>
        <v>69.605935295548534</v>
      </c>
      <c r="AA2743" s="17">
        <v>48497</v>
      </c>
      <c r="AB2743" s="18" t="str">
        <f>TEXT(AA2743,"00000")</f>
        <v>48497</v>
      </c>
      <c r="AC2743" s="19">
        <v>48</v>
      </c>
      <c r="AD2743" s="19">
        <v>497</v>
      </c>
      <c r="AE2743" s="27" t="s">
        <v>3569</v>
      </c>
      <c r="AF2743" s="21" t="s">
        <v>3024</v>
      </c>
      <c r="AG2743" s="24" t="s">
        <v>3570</v>
      </c>
      <c r="AH2743" s="23">
        <v>7102796</v>
      </c>
      <c r="AI2743" s="24" t="s">
        <v>43</v>
      </c>
      <c r="AJ2743" s="24" t="s">
        <v>3026</v>
      </c>
      <c r="AK2743" s="24" t="s">
        <v>3664</v>
      </c>
      <c r="AL2743" s="24" t="s">
        <v>3665</v>
      </c>
      <c r="AM2743" s="29" t="s">
        <v>59</v>
      </c>
      <c r="AN2743" s="37">
        <v>59127</v>
      </c>
      <c r="AO2743" s="40">
        <v>115</v>
      </c>
      <c r="AP2743" s="40">
        <v>24379</v>
      </c>
      <c r="AQ2743" s="41">
        <v>412.31888888888898</v>
      </c>
      <c r="AR2743" s="40">
        <v>18959</v>
      </c>
      <c r="AS2743" s="41">
        <v>320.64888888888902</v>
      </c>
      <c r="AV2743" s="40">
        <v>2572</v>
      </c>
      <c r="AW2743" s="41">
        <v>43.5</v>
      </c>
      <c r="AX2743" s="40">
        <v>2280</v>
      </c>
      <c r="AY2743" s="41">
        <v>38.56</v>
      </c>
      <c r="BB2743" s="40">
        <v>12</v>
      </c>
      <c r="BC2743" s="41">
        <v>0.2</v>
      </c>
      <c r="BJ2743" s="40">
        <v>0</v>
      </c>
      <c r="BK2743" s="41">
        <v>0</v>
      </c>
      <c r="BL2743" s="40">
        <v>554</v>
      </c>
      <c r="BM2743" s="41">
        <v>9.3688888888888897</v>
      </c>
      <c r="BV2743" s="40">
        <v>0</v>
      </c>
      <c r="BW2743" s="41">
        <v>0</v>
      </c>
      <c r="CH2743" s="40">
        <v>0</v>
      </c>
      <c r="CI2743" s="41">
        <v>0</v>
      </c>
      <c r="CL2743" s="40">
        <v>2</v>
      </c>
      <c r="CM2743" s="41">
        <v>2.8888888888888901E-2</v>
      </c>
    </row>
    <row r="2744" spans="1:91" x14ac:dyDescent="0.25">
      <c r="A2744" s="10" t="s">
        <v>3491</v>
      </c>
      <c r="B2744" s="10" t="s">
        <v>3014</v>
      </c>
      <c r="C2744" s="11">
        <v>43356</v>
      </c>
      <c r="D2744" s="10" t="s">
        <v>5</v>
      </c>
      <c r="E2744" s="12">
        <v>2624</v>
      </c>
      <c r="F2744" s="12">
        <v>15681</v>
      </c>
      <c r="G2744" s="12">
        <v>18646</v>
      </c>
      <c r="H2744" s="13">
        <f>+E2744/G2744</f>
        <v>0.14072723372305052</v>
      </c>
      <c r="I2744" s="13">
        <f>+F2744/G2744</f>
        <v>0.84098466158961704</v>
      </c>
      <c r="J2744" s="12">
        <f>+E2744-F2744</f>
        <v>-13057</v>
      </c>
      <c r="K2744" s="12">
        <f>+F2744-E2744</f>
        <v>13057</v>
      </c>
      <c r="L2744" s="13">
        <f>+H2744-I2744</f>
        <v>-0.70025742786656653</v>
      </c>
      <c r="M2744" s="13">
        <f>+I2744-H2744</f>
        <v>0.70025742786656653</v>
      </c>
      <c r="N2744" s="12">
        <v>3052</v>
      </c>
      <c r="O2744" s="12">
        <v>14317</v>
      </c>
      <c r="P2744" s="12">
        <v>17541</v>
      </c>
      <c r="Q2744" s="13">
        <f>+N2744/P2744</f>
        <v>0.17399236075480304</v>
      </c>
      <c r="R2744" s="13">
        <f>+O2744/P2744</f>
        <v>0.81620204093267201</v>
      </c>
      <c r="S2744" s="12">
        <f>+N2744-O2744</f>
        <v>-11265</v>
      </c>
      <c r="T2744" s="13">
        <f>+Q2744-R2744</f>
        <v>-0.64220968017786895</v>
      </c>
      <c r="U2744" s="14">
        <f>+E2744-N2744</f>
        <v>-428</v>
      </c>
      <c r="V2744" s="14">
        <f>+F2744-O2744</f>
        <v>1364</v>
      </c>
      <c r="W2744" s="13">
        <f>+H2744-Q2744</f>
        <v>-3.3265127031752523E-2</v>
      </c>
      <c r="X2744" s="13">
        <f>+I2744-R2744</f>
        <v>2.4782620656945031E-2</v>
      </c>
      <c r="Y2744" s="15">
        <v>645.23</v>
      </c>
      <c r="Z2744" s="16">
        <f>+C2744/Y2744</f>
        <v>67.194643770438446</v>
      </c>
      <c r="AA2744" s="17">
        <v>48499</v>
      </c>
      <c r="AB2744" s="18" t="str">
        <f>TEXT(AA2744,"00000")</f>
        <v>48499</v>
      </c>
      <c r="AC2744" s="19">
        <v>48</v>
      </c>
      <c r="AD2744" s="19">
        <v>499</v>
      </c>
      <c r="AE2744" s="27"/>
      <c r="AF2744" s="21"/>
      <c r="AG2744" s="24"/>
      <c r="AH2744" s="28"/>
      <c r="AI2744" s="24"/>
      <c r="AJ2744" s="24"/>
      <c r="AK2744" s="24"/>
      <c r="AL2744" s="24"/>
      <c r="AM2744" s="29" t="s">
        <v>62</v>
      </c>
      <c r="AN2744" s="37">
        <v>41964</v>
      </c>
      <c r="AO2744" s="40">
        <v>90</v>
      </c>
      <c r="AP2744" s="40">
        <v>24336</v>
      </c>
      <c r="AQ2744" s="41">
        <v>579.92888888888899</v>
      </c>
      <c r="AR2744" s="40">
        <v>17382</v>
      </c>
      <c r="AS2744" s="41">
        <v>414.20888888888902</v>
      </c>
      <c r="AT2744" s="40">
        <v>829</v>
      </c>
      <c r="AU2744" s="41">
        <v>19.760000000000002</v>
      </c>
      <c r="AV2744" s="40">
        <v>2996</v>
      </c>
      <c r="AW2744" s="41">
        <v>71.39</v>
      </c>
      <c r="AX2744" s="40">
        <v>2684</v>
      </c>
      <c r="AY2744" s="41">
        <v>63.96</v>
      </c>
      <c r="BB2744" s="40">
        <v>2</v>
      </c>
      <c r="BC2744" s="41">
        <v>0.05</v>
      </c>
      <c r="BJ2744" s="40">
        <v>0</v>
      </c>
      <c r="BK2744" s="41">
        <v>0</v>
      </c>
      <c r="BL2744" s="40">
        <v>443</v>
      </c>
      <c r="BM2744" s="41">
        <v>10.56</v>
      </c>
      <c r="BV2744" s="40">
        <v>0</v>
      </c>
      <c r="BW2744" s="41">
        <v>0</v>
      </c>
      <c r="CH2744" s="40">
        <v>0</v>
      </c>
      <c r="CI2744" s="41">
        <v>0</v>
      </c>
    </row>
    <row r="2745" spans="1:91" x14ac:dyDescent="0.25">
      <c r="A2745" s="10" t="s">
        <v>3491</v>
      </c>
      <c r="B2745" s="10" t="s">
        <v>3808</v>
      </c>
      <c r="C2745" s="11">
        <v>8546</v>
      </c>
      <c r="D2745" s="10" t="s">
        <v>5</v>
      </c>
      <c r="E2745" s="12">
        <v>426</v>
      </c>
      <c r="F2745" s="12">
        <v>1797</v>
      </c>
      <c r="G2745" s="12">
        <v>2299</v>
      </c>
      <c r="H2745" s="13">
        <f>+E2745/G2745</f>
        <v>0.18529795563288387</v>
      </c>
      <c r="I2745" s="13">
        <f>+F2745/G2745</f>
        <v>0.78164419312744671</v>
      </c>
      <c r="J2745" s="12">
        <f>+E2745-F2745</f>
        <v>-1371</v>
      </c>
      <c r="K2745" s="12">
        <f>+F2745-E2745</f>
        <v>1371</v>
      </c>
      <c r="L2745" s="13">
        <f>+H2745-I2745</f>
        <v>-0.59634623749456284</v>
      </c>
      <c r="M2745" s="13">
        <f>+I2745-H2745</f>
        <v>0.59634623749456284</v>
      </c>
      <c r="N2745" s="12">
        <v>409</v>
      </c>
      <c r="O2745" s="12">
        <v>1698</v>
      </c>
      <c r="P2745" s="12">
        <v>2128</v>
      </c>
      <c r="Q2745" s="13">
        <f>+N2745/P2745</f>
        <v>0.19219924812030076</v>
      </c>
      <c r="R2745" s="13">
        <f>+O2745/P2745</f>
        <v>0.79793233082706772</v>
      </c>
      <c r="S2745" s="12">
        <f>+N2745-O2745</f>
        <v>-1289</v>
      </c>
      <c r="T2745" s="13">
        <f>+Q2745-R2745</f>
        <v>-0.60573308270676696</v>
      </c>
      <c r="U2745" s="14">
        <f>+E2745-N2745</f>
        <v>17</v>
      </c>
      <c r="V2745" s="14">
        <f>+F2745-O2745</f>
        <v>99</v>
      </c>
      <c r="W2745" s="13">
        <f>+H2745-Q2745</f>
        <v>-6.9012924874168879E-3</v>
      </c>
      <c r="X2745" s="13">
        <f>+I2745-R2745</f>
        <v>-1.6288137699621008E-2</v>
      </c>
      <c r="Y2745" s="15">
        <v>799.71</v>
      </c>
      <c r="Z2745" s="16">
        <f>+C2745/Y2745</f>
        <v>10.686373810506309</v>
      </c>
      <c r="AA2745" s="17">
        <v>48501</v>
      </c>
      <c r="AB2745" s="18" t="str">
        <f>TEXT(AA2745,"00000")</f>
        <v>48501</v>
      </c>
      <c r="AC2745" s="19">
        <v>48</v>
      </c>
      <c r="AD2745" s="19">
        <v>501</v>
      </c>
      <c r="AE2745" s="27"/>
      <c r="AF2745" s="21"/>
      <c r="AG2745" s="24"/>
      <c r="AH2745" s="28"/>
      <c r="AI2745" s="24"/>
      <c r="AJ2745" s="24"/>
      <c r="AK2745" s="24"/>
      <c r="AL2745" s="24"/>
      <c r="AM2745" s="29" t="s">
        <v>62</v>
      </c>
      <c r="AN2745" s="37">
        <v>7879</v>
      </c>
      <c r="AO2745" s="40">
        <v>21</v>
      </c>
      <c r="AP2745" s="40">
        <v>6441</v>
      </c>
      <c r="AQ2745" s="41">
        <v>817.49</v>
      </c>
      <c r="AR2745" s="40">
        <v>3407</v>
      </c>
      <c r="AS2745" s="41">
        <v>432.42</v>
      </c>
      <c r="AV2745" s="40">
        <v>571</v>
      </c>
      <c r="AW2745" s="41">
        <v>72.468888888888898</v>
      </c>
      <c r="AX2745" s="40">
        <v>2462</v>
      </c>
      <c r="AY2745" s="41">
        <v>312.48</v>
      </c>
      <c r="BB2745" s="40">
        <v>1</v>
      </c>
      <c r="BC2745" s="41">
        <v>0.13</v>
      </c>
      <c r="BJ2745" s="40">
        <v>0</v>
      </c>
      <c r="BK2745" s="41">
        <v>0</v>
      </c>
      <c r="BV2745" s="40">
        <v>0</v>
      </c>
      <c r="BW2745" s="41">
        <v>0</v>
      </c>
      <c r="CH2745" s="40">
        <v>0</v>
      </c>
      <c r="CI2745" s="41">
        <v>0</v>
      </c>
    </row>
    <row r="2746" spans="1:91" x14ac:dyDescent="0.25">
      <c r="A2746" s="10" t="s">
        <v>3491</v>
      </c>
      <c r="B2746" s="10" t="s">
        <v>3809</v>
      </c>
      <c r="C2746" s="11">
        <v>18270</v>
      </c>
      <c r="D2746" s="10" t="s">
        <v>5</v>
      </c>
      <c r="E2746" s="12">
        <v>873</v>
      </c>
      <c r="F2746" s="12">
        <v>6587</v>
      </c>
      <c r="G2746" s="12">
        <v>7658</v>
      </c>
      <c r="H2746" s="13">
        <f>+E2746/G2746</f>
        <v>0.11399843301123008</v>
      </c>
      <c r="I2746" s="13">
        <f>+F2746/G2746</f>
        <v>0.86014625228519193</v>
      </c>
      <c r="J2746" s="12">
        <f>+E2746-F2746</f>
        <v>-5714</v>
      </c>
      <c r="K2746" s="12">
        <f>+F2746-E2746</f>
        <v>5714</v>
      </c>
      <c r="L2746" s="13">
        <f>+H2746-I2746</f>
        <v>-0.7461478192739619</v>
      </c>
      <c r="M2746" s="13">
        <f>+I2746-H2746</f>
        <v>0.7461478192739619</v>
      </c>
      <c r="N2746" s="12">
        <v>992</v>
      </c>
      <c r="O2746" s="12">
        <v>6225</v>
      </c>
      <c r="P2746" s="12">
        <v>7316</v>
      </c>
      <c r="Q2746" s="13">
        <f>+N2746/P2746</f>
        <v>0.13559322033898305</v>
      </c>
      <c r="R2746" s="13">
        <f>+O2746/P2746</f>
        <v>0.8508747949699289</v>
      </c>
      <c r="S2746" s="12">
        <f>+N2746-O2746</f>
        <v>-5233</v>
      </c>
      <c r="T2746" s="13">
        <f>+Q2746-R2746</f>
        <v>-0.71528157463094588</v>
      </c>
      <c r="U2746" s="14">
        <f>+E2746-N2746</f>
        <v>-119</v>
      </c>
      <c r="V2746" s="14">
        <f>+F2746-O2746</f>
        <v>362</v>
      </c>
      <c r="W2746" s="13">
        <f>+H2746-Q2746</f>
        <v>-2.1594787327752968E-2</v>
      </c>
      <c r="X2746" s="13">
        <f>+I2746-R2746</f>
        <v>9.2714573152630209E-3</v>
      </c>
      <c r="Y2746" s="15">
        <v>914.47</v>
      </c>
      <c r="Z2746" s="16">
        <f>+C2746/Y2746</f>
        <v>19.978785526042408</v>
      </c>
      <c r="AA2746" s="17">
        <v>48503</v>
      </c>
      <c r="AB2746" s="18" t="str">
        <f>TEXT(AA2746,"00000")</f>
        <v>48503</v>
      </c>
      <c r="AC2746" s="19">
        <v>48</v>
      </c>
      <c r="AD2746" s="19">
        <v>503</v>
      </c>
      <c r="AE2746" s="27"/>
      <c r="AF2746" s="21"/>
      <c r="AG2746" s="24"/>
      <c r="AH2746" s="28"/>
      <c r="AI2746" s="24"/>
      <c r="AJ2746" s="24"/>
      <c r="AK2746" s="24"/>
      <c r="AL2746" s="24"/>
      <c r="AM2746" s="29" t="s">
        <v>62</v>
      </c>
      <c r="AN2746" s="37">
        <v>18550</v>
      </c>
      <c r="AO2746" s="40">
        <v>65</v>
      </c>
      <c r="AP2746" s="40">
        <v>15474</v>
      </c>
      <c r="AQ2746" s="41">
        <v>834.17888888888899</v>
      </c>
      <c r="AR2746" s="40">
        <v>11719</v>
      </c>
      <c r="AS2746" s="41">
        <v>631.75</v>
      </c>
      <c r="AV2746" s="40">
        <v>2439</v>
      </c>
      <c r="AW2746" s="41">
        <v>131.478888888889</v>
      </c>
      <c r="AX2746" s="40">
        <v>950</v>
      </c>
      <c r="AY2746" s="41">
        <v>51.21</v>
      </c>
      <c r="BB2746" s="40">
        <v>76</v>
      </c>
      <c r="BC2746" s="41">
        <v>4.0988888888888901</v>
      </c>
      <c r="BJ2746" s="40">
        <v>0</v>
      </c>
      <c r="BK2746" s="41">
        <v>0</v>
      </c>
      <c r="BL2746" s="40">
        <v>290</v>
      </c>
      <c r="BM2746" s="41">
        <v>15.63</v>
      </c>
      <c r="BV2746" s="40">
        <v>0</v>
      </c>
      <c r="BW2746" s="41">
        <v>0</v>
      </c>
      <c r="CH2746" s="40">
        <v>0</v>
      </c>
      <c r="CI2746" s="41">
        <v>0</v>
      </c>
    </row>
    <row r="2747" spans="1:91" x14ac:dyDescent="0.25">
      <c r="A2747" s="10" t="s">
        <v>3491</v>
      </c>
      <c r="B2747" s="10" t="s">
        <v>3810</v>
      </c>
      <c r="C2747" s="11">
        <v>14374</v>
      </c>
      <c r="D2747" s="10" t="s">
        <v>5</v>
      </c>
      <c r="E2747" s="12">
        <v>2056</v>
      </c>
      <c r="F2747" s="12">
        <v>1028</v>
      </c>
      <c r="G2747" s="12">
        <v>3134</v>
      </c>
      <c r="H2747" s="13">
        <f>+E2747/G2747</f>
        <v>0.65603063178047227</v>
      </c>
      <c r="I2747" s="13">
        <f>+F2747/G2747</f>
        <v>0.32801531589023614</v>
      </c>
      <c r="J2747" s="12">
        <f>+E2747-F2747</f>
        <v>1028</v>
      </c>
      <c r="K2747" s="12">
        <f>+F2747-E2747</f>
        <v>-1028</v>
      </c>
      <c r="L2747" s="13">
        <f>+H2747-I2747</f>
        <v>0.32801531589023614</v>
      </c>
      <c r="M2747" s="13">
        <f>+I2747-H2747</f>
        <v>-0.32801531589023614</v>
      </c>
      <c r="N2747" s="12">
        <v>2517</v>
      </c>
      <c r="O2747" s="12">
        <v>993</v>
      </c>
      <c r="P2747" s="12">
        <v>3529</v>
      </c>
      <c r="Q2747" s="13">
        <f>+N2747/P2747</f>
        <v>0.71323321054122979</v>
      </c>
      <c r="R2747" s="13">
        <f>+O2747/P2747</f>
        <v>0.28138282799659958</v>
      </c>
      <c r="S2747" s="12">
        <f>+N2747-O2747</f>
        <v>1524</v>
      </c>
      <c r="T2747" s="13">
        <f>+Q2747-R2747</f>
        <v>0.43185038254463021</v>
      </c>
      <c r="U2747" s="14">
        <f>+E2747-N2747</f>
        <v>-461</v>
      </c>
      <c r="V2747" s="14">
        <f>+F2747-O2747</f>
        <v>35</v>
      </c>
      <c r="W2747" s="13">
        <f>+H2747-Q2747</f>
        <v>-5.7202578760757516E-2</v>
      </c>
      <c r="X2747" s="13">
        <f>+I2747-R2747</f>
        <v>4.6632487893636554E-2</v>
      </c>
      <c r="Y2747" s="15">
        <v>998.41</v>
      </c>
      <c r="Z2747" s="16">
        <f>+C2747/Y2747</f>
        <v>14.396891056780282</v>
      </c>
      <c r="AA2747" s="17">
        <v>48505</v>
      </c>
      <c r="AB2747" s="18" t="str">
        <f>TEXT(AA2747,"00000")</f>
        <v>48505</v>
      </c>
      <c r="AC2747" s="19">
        <v>48</v>
      </c>
      <c r="AD2747" s="19">
        <v>505</v>
      </c>
      <c r="AE2747" s="27" t="s">
        <v>3811</v>
      </c>
      <c r="AF2747" s="21"/>
      <c r="AG2747" s="24" t="s">
        <v>3812</v>
      </c>
      <c r="AH2747" s="19"/>
      <c r="AI2747" s="24" t="s">
        <v>53</v>
      </c>
      <c r="AJ2747" s="24"/>
      <c r="AK2747" s="24"/>
      <c r="AL2747" s="24"/>
      <c r="AM2747" s="29" t="s">
        <v>44</v>
      </c>
      <c r="AN2747" s="37">
        <v>14018</v>
      </c>
      <c r="AO2747" s="40">
        <v>17</v>
      </c>
      <c r="AP2747" s="40">
        <v>4294</v>
      </c>
      <c r="AQ2747" s="41">
        <v>306.31888888888898</v>
      </c>
      <c r="AR2747" s="40">
        <v>734</v>
      </c>
      <c r="AS2747" s="41">
        <v>52.358888888888899</v>
      </c>
      <c r="AV2747" s="40">
        <v>60</v>
      </c>
      <c r="AW2747" s="41">
        <v>4.28</v>
      </c>
      <c r="AX2747" s="40">
        <v>3500</v>
      </c>
      <c r="AY2747" s="41">
        <v>249.68</v>
      </c>
      <c r="BJ2747" s="40">
        <v>0</v>
      </c>
      <c r="BK2747" s="41">
        <v>0</v>
      </c>
      <c r="BV2747" s="40">
        <v>0</v>
      </c>
      <c r="BW2747" s="41">
        <v>0</v>
      </c>
      <c r="CH2747" s="40">
        <v>0</v>
      </c>
      <c r="CI2747" s="41">
        <v>0</v>
      </c>
    </row>
    <row r="2748" spans="1:91" x14ac:dyDescent="0.25">
      <c r="A2748" s="10" t="s">
        <v>3491</v>
      </c>
      <c r="B2748" s="10" t="s">
        <v>3813</v>
      </c>
      <c r="C2748" s="11">
        <v>12235</v>
      </c>
      <c r="D2748" s="10" t="s">
        <v>5</v>
      </c>
      <c r="E2748" s="12">
        <v>2633</v>
      </c>
      <c r="F2748" s="12">
        <v>692</v>
      </c>
      <c r="G2748" s="12">
        <v>3390</v>
      </c>
      <c r="H2748" s="13">
        <f>+E2748/G2748</f>
        <v>0.77669616519174045</v>
      </c>
      <c r="I2748" s="13">
        <f>+F2748/G2748</f>
        <v>0.20412979351032448</v>
      </c>
      <c r="J2748" s="12">
        <f>+E2748-F2748</f>
        <v>1941</v>
      </c>
      <c r="K2748" s="12">
        <f>+F2748-E2748</f>
        <v>-1941</v>
      </c>
      <c r="L2748" s="13">
        <f>+H2748-I2748</f>
        <v>0.572566371681416</v>
      </c>
      <c r="M2748" s="13">
        <f>+I2748-H2748</f>
        <v>-0.572566371681416</v>
      </c>
      <c r="N2748" s="12">
        <v>3042</v>
      </c>
      <c r="O2748" s="12">
        <v>574</v>
      </c>
      <c r="P2748" s="12">
        <v>3653</v>
      </c>
      <c r="Q2748" s="13">
        <f>+N2748/P2748</f>
        <v>0.83274021352313166</v>
      </c>
      <c r="R2748" s="13">
        <f>+O2748/P2748</f>
        <v>0.15713112510265534</v>
      </c>
      <c r="S2748" s="12">
        <f>+N2748-O2748</f>
        <v>2468</v>
      </c>
      <c r="T2748" s="13">
        <f>+Q2748-R2748</f>
        <v>0.67560908842047629</v>
      </c>
      <c r="U2748" s="14">
        <f>+E2748-N2748</f>
        <v>-409</v>
      </c>
      <c r="V2748" s="14">
        <f>+F2748-O2748</f>
        <v>118</v>
      </c>
      <c r="W2748" s="13">
        <f>+H2748-Q2748</f>
        <v>-5.6044048331391205E-2</v>
      </c>
      <c r="X2748" s="13">
        <f>+I2748-R2748</f>
        <v>4.6998668407669142E-2</v>
      </c>
      <c r="Y2748" s="15">
        <v>1297.4100000000001</v>
      </c>
      <c r="Z2748" s="16">
        <f>+C2748/Y2748</f>
        <v>9.4303265737122413</v>
      </c>
      <c r="AA2748" s="17">
        <v>48507</v>
      </c>
      <c r="AB2748" s="18" t="str">
        <f>TEXT(AA2748,"00000")</f>
        <v>48507</v>
      </c>
      <c r="AC2748" s="19">
        <v>48</v>
      </c>
      <c r="AD2748" s="19">
        <v>507</v>
      </c>
      <c r="AE2748" s="27"/>
      <c r="AF2748" s="21"/>
      <c r="AG2748" s="24"/>
      <c r="AH2748" s="28"/>
      <c r="AI2748" s="24"/>
      <c r="AJ2748" s="24"/>
      <c r="AK2748" s="24"/>
      <c r="AL2748" s="24"/>
      <c r="AM2748" s="29" t="s">
        <v>62</v>
      </c>
      <c r="AN2748" s="37">
        <v>11677</v>
      </c>
      <c r="AO2748" s="40">
        <v>15</v>
      </c>
      <c r="AP2748" s="40">
        <v>4997</v>
      </c>
      <c r="AQ2748" s="41">
        <v>427.93888888888898</v>
      </c>
      <c r="AR2748" s="40">
        <v>1355</v>
      </c>
      <c r="AS2748" s="41">
        <v>116.04</v>
      </c>
      <c r="AV2748" s="40">
        <v>240</v>
      </c>
      <c r="AW2748" s="41">
        <v>20.55</v>
      </c>
      <c r="AX2748" s="40">
        <v>3400</v>
      </c>
      <c r="AY2748" s="41">
        <v>291.17</v>
      </c>
      <c r="BB2748" s="40">
        <v>2</v>
      </c>
      <c r="BC2748" s="41">
        <v>0.17</v>
      </c>
      <c r="BJ2748" s="40">
        <v>0</v>
      </c>
      <c r="BK2748" s="41">
        <v>0</v>
      </c>
      <c r="BV2748" s="40">
        <v>0</v>
      </c>
      <c r="BW2748" s="41">
        <v>0</v>
      </c>
      <c r="CH2748" s="40">
        <v>0</v>
      </c>
      <c r="CI2748" s="41">
        <v>0</v>
      </c>
    </row>
    <row r="2749" spans="1:91" x14ac:dyDescent="0.25">
      <c r="A2749" s="10" t="s">
        <v>3814</v>
      </c>
      <c r="B2749" s="10" t="s">
        <v>3019</v>
      </c>
      <c r="C2749" s="11">
        <v>6354</v>
      </c>
      <c r="D2749" s="10" t="s">
        <v>5</v>
      </c>
      <c r="E2749" s="12">
        <v>264</v>
      </c>
      <c r="F2749" s="12">
        <v>1838</v>
      </c>
      <c r="G2749" s="12">
        <v>2490</v>
      </c>
      <c r="H2749" s="13">
        <f>+E2749/G2749</f>
        <v>0.10602409638554217</v>
      </c>
      <c r="I2749" s="13">
        <f>+F2749/G2749</f>
        <v>0.73815261044176705</v>
      </c>
      <c r="J2749" s="12">
        <f>+E2749-F2749</f>
        <v>-1574</v>
      </c>
      <c r="K2749" s="12">
        <f>+F2749-E2749</f>
        <v>1574</v>
      </c>
      <c r="L2749" s="13">
        <f>+H2749-I2749</f>
        <v>-0.63212851405622494</v>
      </c>
      <c r="M2749" s="13">
        <f>+I2749-H2749</f>
        <v>0.63212851405622494</v>
      </c>
      <c r="N2749" s="12">
        <v>341</v>
      </c>
      <c r="O2749" s="12">
        <v>2153</v>
      </c>
      <c r="P2749" s="12">
        <v>2534</v>
      </c>
      <c r="Q2749" s="13">
        <f>+N2749/P2749</f>
        <v>0.13456985003946331</v>
      </c>
      <c r="R2749" s="13">
        <f>+O2749/P2749</f>
        <v>0.84964483030781368</v>
      </c>
      <c r="S2749" s="12">
        <f>+N2749-O2749</f>
        <v>-1812</v>
      </c>
      <c r="T2749" s="13">
        <f>+Q2749-R2749</f>
        <v>-0.71507498026835037</v>
      </c>
      <c r="U2749" s="14">
        <f>+E2749-N2749</f>
        <v>-77</v>
      </c>
      <c r="V2749" s="14">
        <f>+F2749-O2749</f>
        <v>-315</v>
      </c>
      <c r="W2749" s="13">
        <f>+H2749-Q2749</f>
        <v>-2.8545753653921146E-2</v>
      </c>
      <c r="X2749" s="13">
        <f>+I2749-R2749</f>
        <v>-0.11149221986604663</v>
      </c>
      <c r="Y2749" s="15">
        <v>2589.88</v>
      </c>
      <c r="Z2749" s="16">
        <f>+C2749/Y2749</f>
        <v>2.4533955241169476</v>
      </c>
      <c r="AA2749" s="17">
        <v>49001</v>
      </c>
      <c r="AB2749" s="18" t="str">
        <f>TEXT(AA2749,"00000")</f>
        <v>49001</v>
      </c>
      <c r="AC2749" s="19">
        <v>49</v>
      </c>
      <c r="AD2749" s="19">
        <v>1</v>
      </c>
      <c r="AE2749" s="27"/>
      <c r="AF2749" s="21"/>
      <c r="AG2749" s="24"/>
      <c r="AH2749" s="28"/>
      <c r="AI2749" s="24"/>
      <c r="AJ2749" s="24"/>
      <c r="AK2749" s="24"/>
      <c r="AL2749" s="24"/>
      <c r="AM2749" s="29" t="s">
        <v>62</v>
      </c>
      <c r="AN2749" s="37">
        <v>6629</v>
      </c>
      <c r="AO2749" s="40">
        <v>18</v>
      </c>
      <c r="AP2749" s="40">
        <v>5146</v>
      </c>
      <c r="AQ2749" s="41">
        <v>776.28888888888901</v>
      </c>
      <c r="AR2749" s="40">
        <v>28</v>
      </c>
      <c r="AS2749" s="41">
        <v>4.2188888888888902</v>
      </c>
      <c r="AX2749" s="40">
        <v>152</v>
      </c>
      <c r="AY2749" s="41">
        <v>22.928888888888899</v>
      </c>
      <c r="BB2749" s="40">
        <v>1</v>
      </c>
      <c r="BC2749" s="41">
        <v>0.15</v>
      </c>
      <c r="BJ2749" s="40">
        <v>0</v>
      </c>
      <c r="BK2749" s="41">
        <v>0</v>
      </c>
      <c r="BL2749" s="40">
        <v>4965</v>
      </c>
      <c r="BM2749" s="41">
        <v>748.98</v>
      </c>
      <c r="BV2749" s="40">
        <v>0</v>
      </c>
      <c r="BW2749" s="41">
        <v>0</v>
      </c>
      <c r="CH2749" s="40">
        <v>0</v>
      </c>
      <c r="CI2749" s="41">
        <v>0</v>
      </c>
    </row>
    <row r="2750" spans="1:91" x14ac:dyDescent="0.25">
      <c r="A2750" s="10" t="s">
        <v>3814</v>
      </c>
      <c r="B2750" s="10" t="s">
        <v>3815</v>
      </c>
      <c r="C2750" s="11">
        <v>52097</v>
      </c>
      <c r="D2750" s="10" t="s">
        <v>5</v>
      </c>
      <c r="E2750" s="12">
        <v>1814</v>
      </c>
      <c r="F2750" s="12">
        <v>10324</v>
      </c>
      <c r="G2750" s="12">
        <v>16548</v>
      </c>
      <c r="H2750" s="13">
        <f>+E2750/G2750</f>
        <v>0.10962049794537104</v>
      </c>
      <c r="I2750" s="13">
        <f>+F2750/G2750</f>
        <v>0.62388204012569493</v>
      </c>
      <c r="J2750" s="12">
        <f>+E2750-F2750</f>
        <v>-8510</v>
      </c>
      <c r="K2750" s="12">
        <f>+F2750-E2750</f>
        <v>8510</v>
      </c>
      <c r="L2750" s="13">
        <f>+H2750-I2750</f>
        <v>-0.51426154218032383</v>
      </c>
      <c r="M2750" s="13">
        <f>+I2750-H2750</f>
        <v>0.51426154218032383</v>
      </c>
      <c r="N2750" s="12">
        <v>1830</v>
      </c>
      <c r="O2750" s="12">
        <v>15969</v>
      </c>
      <c r="P2750" s="12">
        <v>18092</v>
      </c>
      <c r="Q2750" s="13">
        <f>+N2750/P2750</f>
        <v>0.1011496794163166</v>
      </c>
      <c r="R2750" s="13">
        <f>+O2750/P2750</f>
        <v>0.88265531726730051</v>
      </c>
      <c r="S2750" s="12">
        <f>+N2750-O2750</f>
        <v>-14139</v>
      </c>
      <c r="T2750" s="13">
        <f>+Q2750-R2750</f>
        <v>-0.78150563785098393</v>
      </c>
      <c r="U2750" s="14">
        <f>+E2750-N2750</f>
        <v>-16</v>
      </c>
      <c r="V2750" s="14">
        <f>+F2750-O2750</f>
        <v>-5645</v>
      </c>
      <c r="W2750" s="13">
        <f>+H2750-Q2750</f>
        <v>8.4708185290544441E-3</v>
      </c>
      <c r="X2750" s="13">
        <f>+I2750-R2750</f>
        <v>-0.25877327714160558</v>
      </c>
      <c r="Y2750" s="15">
        <v>5745.55</v>
      </c>
      <c r="Z2750" s="16">
        <f>+C2750/Y2750</f>
        <v>9.0673651782683979</v>
      </c>
      <c r="AA2750" s="17">
        <v>49003</v>
      </c>
      <c r="AB2750" s="18" t="str">
        <f>TEXT(AA2750,"00000")</f>
        <v>49003</v>
      </c>
      <c r="AC2750" s="19">
        <v>49</v>
      </c>
      <c r="AD2750" s="19">
        <v>3</v>
      </c>
      <c r="AE2750" s="27" t="s">
        <v>3816</v>
      </c>
      <c r="AF2750" s="21" t="s">
        <v>3817</v>
      </c>
      <c r="AG2750" s="24" t="s">
        <v>3818</v>
      </c>
      <c r="AH2750" s="23">
        <v>642850</v>
      </c>
      <c r="AI2750" s="24" t="s">
        <v>43</v>
      </c>
      <c r="AJ2750" s="24" t="s">
        <v>3819</v>
      </c>
      <c r="AK2750" s="24"/>
      <c r="AL2750" s="24"/>
      <c r="AM2750" s="29" t="s">
        <v>44</v>
      </c>
      <c r="AN2750" s="37">
        <v>49975</v>
      </c>
      <c r="AO2750" s="40">
        <v>120</v>
      </c>
      <c r="AP2750" s="40">
        <v>45125</v>
      </c>
      <c r="AQ2750" s="41">
        <v>902.95</v>
      </c>
      <c r="AR2750" s="40">
        <v>807</v>
      </c>
      <c r="AS2750" s="41">
        <v>16.148888888888902</v>
      </c>
      <c r="AV2750" s="40">
        <v>389</v>
      </c>
      <c r="AW2750" s="41">
        <v>7.78</v>
      </c>
      <c r="AX2750" s="40">
        <v>2008</v>
      </c>
      <c r="AY2750" s="41">
        <v>40.178888888888899</v>
      </c>
      <c r="BB2750" s="40">
        <v>3</v>
      </c>
      <c r="BC2750" s="41">
        <v>5.88888888888889E-2</v>
      </c>
      <c r="BD2750" s="40">
        <v>1250</v>
      </c>
      <c r="BE2750" s="41">
        <v>25.012506253126599</v>
      </c>
      <c r="BJ2750" s="40">
        <v>1250</v>
      </c>
      <c r="BK2750" s="41">
        <v>25.012506253126599</v>
      </c>
      <c r="BL2750" s="40">
        <v>40668</v>
      </c>
      <c r="BM2750" s="41">
        <v>813.76888888888902</v>
      </c>
      <c r="BV2750" s="40">
        <v>0</v>
      </c>
      <c r="BW2750" s="41">
        <v>0</v>
      </c>
      <c r="CH2750" s="40">
        <v>0</v>
      </c>
      <c r="CI2750" s="41">
        <v>0</v>
      </c>
    </row>
    <row r="2751" spans="1:91" x14ac:dyDescent="0.25">
      <c r="A2751" s="10" t="s">
        <v>3814</v>
      </c>
      <c r="B2751" s="10" t="s">
        <v>3820</v>
      </c>
      <c r="C2751" s="11">
        <v>120783</v>
      </c>
      <c r="D2751" s="10" t="s">
        <v>5</v>
      </c>
      <c r="E2751" s="12">
        <v>6705</v>
      </c>
      <c r="F2751" s="12">
        <v>16643</v>
      </c>
      <c r="G2751" s="12">
        <v>35879</v>
      </c>
      <c r="H2751" s="13">
        <f>+E2751/G2751</f>
        <v>0.1868781181192341</v>
      </c>
      <c r="I2751" s="13">
        <f>+F2751/G2751</f>
        <v>0.46386465620557987</v>
      </c>
      <c r="J2751" s="12">
        <f>+E2751-F2751</f>
        <v>-9938</v>
      </c>
      <c r="K2751" s="12">
        <f>+F2751-E2751</f>
        <v>9938</v>
      </c>
      <c r="L2751" s="13">
        <f>+H2751-I2751</f>
        <v>-0.27698653808634577</v>
      </c>
      <c r="M2751" s="13">
        <f>+I2751-H2751</f>
        <v>0.27698653808634577</v>
      </c>
      <c r="N2751" s="12">
        <v>5434</v>
      </c>
      <c r="O2751" s="12">
        <v>30818</v>
      </c>
      <c r="P2751" s="12">
        <v>37099</v>
      </c>
      <c r="Q2751" s="13">
        <f>+N2751/P2751</f>
        <v>0.14647295075338959</v>
      </c>
      <c r="R2751" s="13">
        <f>+O2751/P2751</f>
        <v>0.83069624518181084</v>
      </c>
      <c r="S2751" s="12">
        <f>+N2751-O2751</f>
        <v>-25384</v>
      </c>
      <c r="T2751" s="13">
        <f>+Q2751-R2751</f>
        <v>-0.68422329442842122</v>
      </c>
      <c r="U2751" s="14">
        <f>+E2751-N2751</f>
        <v>1271</v>
      </c>
      <c r="V2751" s="14">
        <f>+F2751-O2751</f>
        <v>-14175</v>
      </c>
      <c r="W2751" s="13">
        <f>+H2751-Q2751</f>
        <v>4.0405167365844513E-2</v>
      </c>
      <c r="X2751" s="13">
        <f>+I2751-R2751</f>
        <v>-0.36683158897623097</v>
      </c>
      <c r="Y2751" s="15">
        <v>1164.81</v>
      </c>
      <c r="Z2751" s="16">
        <f>+C2751/Y2751</f>
        <v>103.69330620444536</v>
      </c>
      <c r="AA2751" s="17">
        <v>49005</v>
      </c>
      <c r="AB2751" s="18" t="str">
        <f>TEXT(AA2751,"00000")</f>
        <v>49005</v>
      </c>
      <c r="AC2751" s="19">
        <v>49</v>
      </c>
      <c r="AD2751" s="19">
        <v>5</v>
      </c>
      <c r="AE2751" s="27" t="s">
        <v>998</v>
      </c>
      <c r="AF2751" s="21"/>
      <c r="AG2751" s="24" t="s">
        <v>999</v>
      </c>
      <c r="AH2751" s="23">
        <v>133857</v>
      </c>
      <c r="AI2751" s="24" t="s">
        <v>43</v>
      </c>
      <c r="AJ2751" s="24"/>
      <c r="AK2751" s="24"/>
      <c r="AL2751" s="24"/>
      <c r="AM2751" s="29" t="s">
        <v>44</v>
      </c>
      <c r="AN2751" s="37">
        <v>112656</v>
      </c>
      <c r="AO2751" s="40">
        <v>312</v>
      </c>
      <c r="AP2751" s="40">
        <v>98851</v>
      </c>
      <c r="AQ2751" s="41">
        <v>877.46</v>
      </c>
      <c r="AR2751" s="40">
        <v>1596</v>
      </c>
      <c r="AS2751" s="41">
        <v>14.168888888888899</v>
      </c>
      <c r="AV2751" s="40">
        <v>843</v>
      </c>
      <c r="AW2751" s="41">
        <v>7.48</v>
      </c>
      <c r="AX2751" s="40">
        <v>3308</v>
      </c>
      <c r="AY2751" s="41">
        <v>29.358888888888899</v>
      </c>
      <c r="BB2751" s="40">
        <v>44</v>
      </c>
      <c r="BC2751" s="41">
        <v>0.39</v>
      </c>
      <c r="BJ2751" s="40">
        <v>0</v>
      </c>
      <c r="BK2751" s="41">
        <v>0</v>
      </c>
      <c r="BL2751" s="40">
        <v>92665</v>
      </c>
      <c r="BM2751" s="41">
        <v>822.548888888889</v>
      </c>
      <c r="BP2751" s="40">
        <v>16</v>
      </c>
      <c r="BQ2751" s="41">
        <v>0.14202528049992899</v>
      </c>
      <c r="BV2751" s="40">
        <v>16</v>
      </c>
      <c r="BW2751" s="41">
        <v>0.14202528049992899</v>
      </c>
      <c r="BX2751" s="40">
        <v>308</v>
      </c>
      <c r="BY2751" s="41">
        <v>2.73</v>
      </c>
      <c r="CH2751" s="40">
        <v>0</v>
      </c>
      <c r="CI2751" s="41">
        <v>0</v>
      </c>
      <c r="CJ2751" s="40">
        <v>71</v>
      </c>
      <c r="CK2751" s="41">
        <v>0.63</v>
      </c>
    </row>
    <row r="2752" spans="1:91" x14ac:dyDescent="0.25">
      <c r="A2752" s="10" t="s">
        <v>3814</v>
      </c>
      <c r="B2752" s="10" t="s">
        <v>2296</v>
      </c>
      <c r="C2752" s="11">
        <v>20479</v>
      </c>
      <c r="D2752" s="10" t="s">
        <v>5</v>
      </c>
      <c r="E2752" s="12">
        <v>1696</v>
      </c>
      <c r="F2752" s="12">
        <v>5182</v>
      </c>
      <c r="G2752" s="12">
        <v>7818</v>
      </c>
      <c r="H2752" s="13">
        <f>+E2752/G2752</f>
        <v>0.21693527756459452</v>
      </c>
      <c r="I2752" s="13">
        <f>+F2752/G2752</f>
        <v>0.66282936812484006</v>
      </c>
      <c r="J2752" s="12">
        <f>+E2752-F2752</f>
        <v>-3486</v>
      </c>
      <c r="K2752" s="12">
        <f>+F2752-E2752</f>
        <v>3486</v>
      </c>
      <c r="L2752" s="13">
        <f>+H2752-I2752</f>
        <v>-0.44589409056024554</v>
      </c>
      <c r="M2752" s="13">
        <f>+I2752-H2752</f>
        <v>0.44589409056024554</v>
      </c>
      <c r="N2752" s="12">
        <v>2204</v>
      </c>
      <c r="O2752" s="12">
        <v>4834</v>
      </c>
      <c r="P2752" s="12">
        <v>7231</v>
      </c>
      <c r="Q2752" s="13">
        <f>+N2752/P2752</f>
        <v>0.30479878301756325</v>
      </c>
      <c r="R2752" s="13">
        <f>+O2752/P2752</f>
        <v>0.66851057944959202</v>
      </c>
      <c r="S2752" s="12">
        <f>+N2752-O2752</f>
        <v>-2630</v>
      </c>
      <c r="T2752" s="13">
        <f>+Q2752-R2752</f>
        <v>-0.36371179643202878</v>
      </c>
      <c r="U2752" s="14">
        <f>+E2752-N2752</f>
        <v>-508</v>
      </c>
      <c r="V2752" s="14">
        <f>+F2752-O2752</f>
        <v>348</v>
      </c>
      <c r="W2752" s="13">
        <f>+H2752-Q2752</f>
        <v>-8.7863505452968726E-2</v>
      </c>
      <c r="X2752" s="13">
        <f>+I2752-R2752</f>
        <v>-5.6812113247519669E-3</v>
      </c>
      <c r="Y2752" s="15">
        <v>1478.49</v>
      </c>
      <c r="Z2752" s="16">
        <f>+C2752/Y2752</f>
        <v>13.85129422586558</v>
      </c>
      <c r="AA2752" s="17">
        <v>49007</v>
      </c>
      <c r="AB2752" s="18" t="str">
        <f>TEXT(AA2752,"00000")</f>
        <v>49007</v>
      </c>
      <c r="AC2752" s="19">
        <v>49</v>
      </c>
      <c r="AD2752" s="19">
        <v>7</v>
      </c>
      <c r="AE2752" s="27" t="s">
        <v>3821</v>
      </c>
      <c r="AF2752" s="21"/>
      <c r="AG2752" s="24" t="s">
        <v>3822</v>
      </c>
      <c r="AH2752" s="19"/>
      <c r="AI2752" s="24" t="s">
        <v>53</v>
      </c>
      <c r="AJ2752" s="24"/>
      <c r="AK2752" s="24"/>
      <c r="AL2752" s="24"/>
      <c r="AM2752" s="29" t="s">
        <v>44</v>
      </c>
      <c r="AN2752" s="37">
        <v>21403</v>
      </c>
      <c r="AO2752" s="40">
        <v>54</v>
      </c>
      <c r="AP2752" s="40">
        <v>17110</v>
      </c>
      <c r="AQ2752" s="41">
        <v>799.418888888889</v>
      </c>
      <c r="AR2752" s="40">
        <v>1002</v>
      </c>
      <c r="AS2752" s="41">
        <v>46.82</v>
      </c>
      <c r="AV2752" s="40">
        <v>367</v>
      </c>
      <c r="AW2752" s="41">
        <v>17.148888888888902</v>
      </c>
      <c r="AX2752" s="40">
        <v>4091</v>
      </c>
      <c r="AY2752" s="41">
        <v>191.138888888889</v>
      </c>
      <c r="AZ2752" s="40">
        <v>280</v>
      </c>
      <c r="BA2752" s="41">
        <v>13.08</v>
      </c>
      <c r="BB2752" s="40">
        <v>3</v>
      </c>
      <c r="BC2752" s="41">
        <v>0.14000000000000001</v>
      </c>
      <c r="BJ2752" s="40">
        <v>0</v>
      </c>
      <c r="BK2752" s="41">
        <v>0</v>
      </c>
      <c r="BL2752" s="40">
        <v>11367</v>
      </c>
      <c r="BM2752" s="41">
        <v>531.09</v>
      </c>
      <c r="BV2752" s="40">
        <v>0</v>
      </c>
      <c r="BW2752" s="41">
        <v>0</v>
      </c>
      <c r="CH2752" s="40">
        <v>0</v>
      </c>
      <c r="CI2752" s="41">
        <v>0</v>
      </c>
    </row>
    <row r="2753" spans="1:91" x14ac:dyDescent="0.25">
      <c r="A2753" s="10" t="s">
        <v>3814</v>
      </c>
      <c r="B2753" s="10" t="s">
        <v>3823</v>
      </c>
      <c r="C2753" s="11">
        <v>1109</v>
      </c>
      <c r="D2753" s="10" t="s">
        <v>5</v>
      </c>
      <c r="E2753" s="12">
        <v>76</v>
      </c>
      <c r="F2753" s="12">
        <v>327</v>
      </c>
      <c r="G2753" s="12">
        <v>465</v>
      </c>
      <c r="H2753" s="13">
        <f>+E2753/G2753</f>
        <v>0.16344086021505377</v>
      </c>
      <c r="I2753" s="13">
        <f>+F2753/G2753</f>
        <v>0.70322580645161292</v>
      </c>
      <c r="J2753" s="12">
        <f>+E2753-F2753</f>
        <v>-251</v>
      </c>
      <c r="K2753" s="12">
        <f>+F2753-E2753</f>
        <v>251</v>
      </c>
      <c r="L2753" s="13">
        <f>+H2753-I2753</f>
        <v>-0.53978494623655915</v>
      </c>
      <c r="M2753" s="13">
        <f>+I2753-H2753</f>
        <v>0.53978494623655915</v>
      </c>
      <c r="N2753" s="12">
        <v>91</v>
      </c>
      <c r="O2753" s="12">
        <v>399</v>
      </c>
      <c r="P2753" s="12">
        <v>509</v>
      </c>
      <c r="Q2753" s="13">
        <f>+N2753/P2753</f>
        <v>0.1787819253438114</v>
      </c>
      <c r="R2753" s="13">
        <f>+O2753/P2753</f>
        <v>0.78388998035363455</v>
      </c>
      <c r="S2753" s="12">
        <f>+N2753-O2753</f>
        <v>-308</v>
      </c>
      <c r="T2753" s="13">
        <f>+Q2753-R2753</f>
        <v>-0.60510805500982312</v>
      </c>
      <c r="U2753" s="14">
        <f>+E2753-N2753</f>
        <v>-15</v>
      </c>
      <c r="V2753" s="14">
        <f>+F2753-O2753</f>
        <v>-72</v>
      </c>
      <c r="W2753" s="13">
        <f>+H2753-Q2753</f>
        <v>-1.5341065128757631E-2</v>
      </c>
      <c r="X2753" s="13">
        <f>+I2753-R2753</f>
        <v>-8.066417390202163E-2</v>
      </c>
      <c r="Y2753" s="15">
        <v>696.98</v>
      </c>
      <c r="Z2753" s="16">
        <f>+C2753/Y2753</f>
        <v>1.5911503916898619</v>
      </c>
      <c r="AA2753" s="17">
        <v>49009</v>
      </c>
      <c r="AB2753" s="18" t="str">
        <f>TEXT(AA2753,"00000")</f>
        <v>49009</v>
      </c>
      <c r="AC2753" s="19">
        <v>49</v>
      </c>
      <c r="AD2753" s="19">
        <v>9</v>
      </c>
      <c r="AE2753" s="27"/>
      <c r="AF2753" s="21"/>
      <c r="AG2753" s="24"/>
      <c r="AH2753" s="28"/>
      <c r="AI2753" s="24"/>
      <c r="AJ2753" s="24"/>
      <c r="AK2753" s="24"/>
      <c r="AL2753" s="24"/>
      <c r="AM2753" s="29" t="s">
        <v>62</v>
      </c>
      <c r="AN2753" s="37">
        <v>1059</v>
      </c>
      <c r="AO2753" s="40">
        <v>3</v>
      </c>
      <c r="AP2753" s="40">
        <v>695</v>
      </c>
      <c r="AQ2753" s="41">
        <v>656.27888888888901</v>
      </c>
      <c r="BJ2753" s="40">
        <v>0</v>
      </c>
      <c r="BK2753" s="41">
        <v>0</v>
      </c>
      <c r="BL2753" s="40">
        <v>695</v>
      </c>
      <c r="BM2753" s="41">
        <v>656.27888888888901</v>
      </c>
      <c r="BV2753" s="40">
        <v>0</v>
      </c>
      <c r="BW2753" s="41">
        <v>0</v>
      </c>
      <c r="CH2753" s="40">
        <v>0</v>
      </c>
      <c r="CI2753" s="41">
        <v>0</v>
      </c>
    </row>
    <row r="2754" spans="1:91" x14ac:dyDescent="0.25">
      <c r="A2754" s="10" t="s">
        <v>3814</v>
      </c>
      <c r="B2754" s="10" t="s">
        <v>1357</v>
      </c>
      <c r="C2754" s="11">
        <v>336043</v>
      </c>
      <c r="D2754" s="10" t="s">
        <v>5</v>
      </c>
      <c r="E2754" s="12">
        <v>22575</v>
      </c>
      <c r="F2754" s="12">
        <v>46985</v>
      </c>
      <c r="G2754" s="12">
        <v>104661</v>
      </c>
      <c r="H2754" s="13">
        <f>+E2754/G2754</f>
        <v>0.21569639120589332</v>
      </c>
      <c r="I2754" s="13">
        <f>+F2754/G2754</f>
        <v>0.44892557877337308</v>
      </c>
      <c r="J2754" s="12">
        <f>+E2754-F2754</f>
        <v>-24410</v>
      </c>
      <c r="K2754" s="12">
        <f>+F2754-E2754</f>
        <v>24410</v>
      </c>
      <c r="L2754" s="13">
        <f>+H2754-I2754</f>
        <v>-0.23322918756747976</v>
      </c>
      <c r="M2754" s="13">
        <f>+I2754-H2754</f>
        <v>0.23322918756747976</v>
      </c>
      <c r="N2754" s="12">
        <v>20417</v>
      </c>
      <c r="O2754" s="12">
        <v>90030</v>
      </c>
      <c r="P2754" s="12">
        <v>112568</v>
      </c>
      <c r="Q2754" s="13">
        <f>+N2754/P2754</f>
        <v>0.1813748134460948</v>
      </c>
      <c r="R2754" s="13">
        <f>+O2754/P2754</f>
        <v>0.79978324212920193</v>
      </c>
      <c r="S2754" s="12">
        <f>+N2754-O2754</f>
        <v>-69613</v>
      </c>
      <c r="T2754" s="13">
        <f>+Q2754-R2754</f>
        <v>-0.61840842868310708</v>
      </c>
      <c r="U2754" s="14">
        <f>+E2754-N2754</f>
        <v>2158</v>
      </c>
      <c r="V2754" s="14">
        <f>+F2754-O2754</f>
        <v>-43045</v>
      </c>
      <c r="W2754" s="13">
        <f>+H2754-Q2754</f>
        <v>3.4321577759798522E-2</v>
      </c>
      <c r="X2754" s="13">
        <f>+I2754-R2754</f>
        <v>-0.35085766335582885</v>
      </c>
      <c r="Y2754" s="15">
        <v>298.77999999999997</v>
      </c>
      <c r="Z2754" s="16">
        <f>+C2754/Y2754</f>
        <v>1124.7171832117278</v>
      </c>
      <c r="AA2754" s="17">
        <v>49011</v>
      </c>
      <c r="AB2754" s="18" t="str">
        <f>TEXT(AA2754,"00000")</f>
        <v>49011</v>
      </c>
      <c r="AC2754" s="19">
        <v>49</v>
      </c>
      <c r="AD2754" s="19">
        <v>11</v>
      </c>
      <c r="AE2754" s="27" t="s">
        <v>3816</v>
      </c>
      <c r="AF2754" s="21" t="s">
        <v>3817</v>
      </c>
      <c r="AG2754" s="24" t="s">
        <v>3818</v>
      </c>
      <c r="AH2754" s="23">
        <v>642850</v>
      </c>
      <c r="AI2754" s="24" t="s">
        <v>43</v>
      </c>
      <c r="AJ2754" s="24" t="s">
        <v>3819</v>
      </c>
      <c r="AK2754" s="24"/>
      <c r="AL2754" s="24"/>
      <c r="AM2754" s="29" t="s">
        <v>44</v>
      </c>
      <c r="AN2754" s="37">
        <v>306479</v>
      </c>
      <c r="AO2754" s="40">
        <v>599</v>
      </c>
      <c r="AP2754" s="40">
        <v>252450</v>
      </c>
      <c r="AQ2754" s="41">
        <v>823.71</v>
      </c>
      <c r="AR2754" s="40">
        <v>7928</v>
      </c>
      <c r="AS2754" s="41">
        <v>25.87</v>
      </c>
      <c r="AT2754" s="40">
        <v>200</v>
      </c>
      <c r="AU2754" s="41">
        <v>0.65</v>
      </c>
      <c r="AV2754" s="40">
        <v>1135</v>
      </c>
      <c r="AW2754" s="41">
        <v>3.7</v>
      </c>
      <c r="AX2754" s="40">
        <v>12782</v>
      </c>
      <c r="AY2754" s="41">
        <v>41.71</v>
      </c>
      <c r="BB2754" s="40">
        <v>75</v>
      </c>
      <c r="BC2754" s="41">
        <v>0.24</v>
      </c>
      <c r="BD2754" s="40">
        <v>102</v>
      </c>
      <c r="BE2754" s="41">
        <v>0.33281236234782802</v>
      </c>
      <c r="BF2754" s="40">
        <v>1365</v>
      </c>
      <c r="BG2754" s="41">
        <v>4.4538124961253498</v>
      </c>
      <c r="BJ2754" s="40">
        <v>1467</v>
      </c>
      <c r="BK2754" s="41">
        <v>4.7866248584731776</v>
      </c>
      <c r="BL2754" s="40">
        <v>228813</v>
      </c>
      <c r="BM2754" s="41">
        <v>746.59</v>
      </c>
      <c r="BV2754" s="40">
        <v>0</v>
      </c>
      <c r="BW2754" s="41">
        <v>0</v>
      </c>
      <c r="BX2754" s="40">
        <v>50</v>
      </c>
      <c r="BY2754" s="41">
        <v>0.16</v>
      </c>
      <c r="CH2754" s="40">
        <v>0</v>
      </c>
      <c r="CI2754" s="41">
        <v>0</v>
      </c>
    </row>
    <row r="2755" spans="1:91" x14ac:dyDescent="0.25">
      <c r="A2755" s="10" t="s">
        <v>3814</v>
      </c>
      <c r="B2755" s="10" t="s">
        <v>3824</v>
      </c>
      <c r="C2755" s="11">
        <v>20862</v>
      </c>
      <c r="D2755" s="10" t="s">
        <v>5</v>
      </c>
      <c r="E2755" s="12">
        <v>500</v>
      </c>
      <c r="F2755" s="12">
        <v>5505</v>
      </c>
      <c r="G2755" s="12">
        <v>6932</v>
      </c>
      <c r="H2755" s="13">
        <f>+E2755/G2755</f>
        <v>7.212925562608194E-2</v>
      </c>
      <c r="I2755" s="13">
        <f>+F2755/G2755</f>
        <v>0.79414310444316216</v>
      </c>
      <c r="J2755" s="12">
        <f>+E2755-F2755</f>
        <v>-5005</v>
      </c>
      <c r="K2755" s="12">
        <f>+F2755-E2755</f>
        <v>5005</v>
      </c>
      <c r="L2755" s="13">
        <f>+H2755-I2755</f>
        <v>-0.72201384881708019</v>
      </c>
      <c r="M2755" s="13">
        <f>+I2755-H2755</f>
        <v>0.72201384881708019</v>
      </c>
      <c r="N2755" s="12">
        <v>570</v>
      </c>
      <c r="O2755" s="12">
        <v>5608</v>
      </c>
      <c r="P2755" s="12">
        <v>6273</v>
      </c>
      <c r="Q2755" s="13">
        <f>+N2755/P2755</f>
        <v>9.0865614538498327E-2</v>
      </c>
      <c r="R2755" s="13">
        <f>+O2755/P2755</f>
        <v>0.89399011637175196</v>
      </c>
      <c r="S2755" s="12">
        <f>+N2755-O2755</f>
        <v>-5038</v>
      </c>
      <c r="T2755" s="13">
        <f>+Q2755-R2755</f>
        <v>-0.80312450183325368</v>
      </c>
      <c r="U2755" s="14">
        <f>+E2755-N2755</f>
        <v>-70</v>
      </c>
      <c r="V2755" s="14">
        <f>+F2755-O2755</f>
        <v>-103</v>
      </c>
      <c r="W2755" s="13">
        <f>+H2755-Q2755</f>
        <v>-1.8736358912416387E-2</v>
      </c>
      <c r="X2755" s="13">
        <f>+I2755-R2755</f>
        <v>-9.9847011928589802E-2</v>
      </c>
      <c r="Y2755" s="15">
        <v>3240.95</v>
      </c>
      <c r="Z2755" s="16">
        <f>+C2755/Y2755</f>
        <v>6.4370014964747995</v>
      </c>
      <c r="AA2755" s="17">
        <v>49013</v>
      </c>
      <c r="AB2755" s="18" t="str">
        <f>TEXT(AA2755,"00000")</f>
        <v>49013</v>
      </c>
      <c r="AC2755" s="19">
        <v>49</v>
      </c>
      <c r="AD2755" s="19">
        <v>13</v>
      </c>
      <c r="AE2755" s="27"/>
      <c r="AF2755" s="21"/>
      <c r="AG2755" s="24"/>
      <c r="AH2755" s="28"/>
      <c r="AI2755" s="24"/>
      <c r="AJ2755" s="24"/>
      <c r="AK2755" s="24"/>
      <c r="AL2755" s="24"/>
      <c r="AM2755" s="29" t="s">
        <v>62</v>
      </c>
      <c r="AN2755" s="37">
        <v>18607</v>
      </c>
      <c r="AO2755" s="40">
        <v>42</v>
      </c>
      <c r="AP2755" s="40">
        <v>14528</v>
      </c>
      <c r="AQ2755" s="41">
        <v>780.77888888888901</v>
      </c>
      <c r="AR2755" s="40">
        <v>565</v>
      </c>
      <c r="AS2755" s="41">
        <v>30.358888888888899</v>
      </c>
      <c r="AV2755" s="40">
        <v>18</v>
      </c>
      <c r="AW2755" s="41">
        <v>0.97</v>
      </c>
      <c r="AX2755" s="40">
        <v>268</v>
      </c>
      <c r="AY2755" s="41">
        <v>14.4</v>
      </c>
      <c r="BB2755" s="40">
        <v>1</v>
      </c>
      <c r="BC2755" s="41">
        <v>0.05</v>
      </c>
      <c r="BJ2755" s="40">
        <v>0</v>
      </c>
      <c r="BK2755" s="41">
        <v>0</v>
      </c>
      <c r="BL2755" s="40">
        <v>13676</v>
      </c>
      <c r="BM2755" s="41">
        <v>734.99</v>
      </c>
      <c r="BV2755" s="40">
        <v>0</v>
      </c>
      <c r="BW2755" s="41">
        <v>0</v>
      </c>
      <c r="CH2755" s="40">
        <v>0</v>
      </c>
      <c r="CI2755" s="41">
        <v>0</v>
      </c>
    </row>
    <row r="2756" spans="1:91" x14ac:dyDescent="0.25">
      <c r="A2756" s="10" t="s">
        <v>3814</v>
      </c>
      <c r="B2756" s="10" t="s">
        <v>3825</v>
      </c>
      <c r="C2756" s="11">
        <v>10370</v>
      </c>
      <c r="D2756" s="10" t="s">
        <v>5</v>
      </c>
      <c r="E2756" s="12">
        <v>379</v>
      </c>
      <c r="F2756" s="12">
        <v>3402</v>
      </c>
      <c r="G2756" s="12">
        <v>4263</v>
      </c>
      <c r="H2756" s="13">
        <f>+E2756/G2756</f>
        <v>8.8904527328172653E-2</v>
      </c>
      <c r="I2756" s="13">
        <f>+F2756/G2756</f>
        <v>0.79802955665024633</v>
      </c>
      <c r="J2756" s="12">
        <f>+E2756-F2756</f>
        <v>-3023</v>
      </c>
      <c r="K2756" s="12">
        <f>+F2756-E2756</f>
        <v>3023</v>
      </c>
      <c r="L2756" s="13">
        <f>+H2756-I2756</f>
        <v>-0.70912502932207366</v>
      </c>
      <c r="M2756" s="13">
        <f>+I2756-H2756</f>
        <v>0.70912502932207366</v>
      </c>
      <c r="N2756" s="12">
        <v>569</v>
      </c>
      <c r="O2756" s="12">
        <v>3743</v>
      </c>
      <c r="P2756" s="12">
        <v>4414</v>
      </c>
      <c r="Q2756" s="13">
        <f>+N2756/P2756</f>
        <v>0.12890801993656548</v>
      </c>
      <c r="R2756" s="13">
        <f>+O2756/P2756</f>
        <v>0.84798368826461257</v>
      </c>
      <c r="S2756" s="12">
        <f>+N2756-O2756</f>
        <v>-3174</v>
      </c>
      <c r="T2756" s="13">
        <f>+Q2756-R2756</f>
        <v>-0.71907566832804704</v>
      </c>
      <c r="U2756" s="14">
        <f>+E2756-N2756</f>
        <v>-190</v>
      </c>
      <c r="V2756" s="14">
        <f>+F2756-O2756</f>
        <v>-341</v>
      </c>
      <c r="W2756" s="13">
        <f>+H2756-Q2756</f>
        <v>-4.0003492608392824E-2</v>
      </c>
      <c r="X2756" s="13">
        <f>+I2756-R2756</f>
        <v>-4.9954131614366237E-2</v>
      </c>
      <c r="Y2756" s="15">
        <v>4462.3100000000004</v>
      </c>
      <c r="Z2756" s="16">
        <f>+C2756/Y2756</f>
        <v>2.3239084689320104</v>
      </c>
      <c r="AA2756" s="17">
        <v>49015</v>
      </c>
      <c r="AB2756" s="18" t="str">
        <f>TEXT(AA2756,"00000")</f>
        <v>49015</v>
      </c>
      <c r="AC2756" s="19">
        <v>49</v>
      </c>
      <c r="AD2756" s="19">
        <v>15</v>
      </c>
      <c r="AE2756" s="27"/>
      <c r="AF2756" s="21"/>
      <c r="AG2756" s="24"/>
      <c r="AH2756" s="28"/>
      <c r="AI2756" s="24"/>
      <c r="AJ2756" s="24"/>
      <c r="AK2756" s="24"/>
      <c r="AL2756" s="24"/>
      <c r="AM2756" s="29" t="s">
        <v>62</v>
      </c>
      <c r="AN2756" s="37">
        <v>10976</v>
      </c>
      <c r="AO2756" s="40">
        <v>28</v>
      </c>
      <c r="AP2756" s="40">
        <v>8991</v>
      </c>
      <c r="AQ2756" s="41">
        <v>819.14888888888902</v>
      </c>
      <c r="AR2756" s="40">
        <v>403</v>
      </c>
      <c r="AS2756" s="41">
        <v>36.718888888888898</v>
      </c>
      <c r="AX2756" s="40">
        <v>105</v>
      </c>
      <c r="AY2756" s="41">
        <v>9.57</v>
      </c>
      <c r="BJ2756" s="40">
        <v>0</v>
      </c>
      <c r="BK2756" s="41">
        <v>0</v>
      </c>
      <c r="BL2756" s="40">
        <v>8483</v>
      </c>
      <c r="BM2756" s="41">
        <v>772.87</v>
      </c>
      <c r="BV2756" s="40">
        <v>0</v>
      </c>
      <c r="BW2756" s="41">
        <v>0</v>
      </c>
      <c r="CH2756" s="40">
        <v>0</v>
      </c>
      <c r="CI2756" s="41">
        <v>0</v>
      </c>
    </row>
    <row r="2757" spans="1:91" x14ac:dyDescent="0.25">
      <c r="A2757" s="10" t="s">
        <v>3814</v>
      </c>
      <c r="B2757" s="10" t="s">
        <v>524</v>
      </c>
      <c r="C2757" s="11">
        <v>5009</v>
      </c>
      <c r="D2757" s="10" t="s">
        <v>5</v>
      </c>
      <c r="E2757" s="12">
        <v>352</v>
      </c>
      <c r="F2757" s="12">
        <v>1577</v>
      </c>
      <c r="G2757" s="12">
        <v>2294</v>
      </c>
      <c r="H2757" s="13">
        <f>+E2757/G2757</f>
        <v>0.15344376634699217</v>
      </c>
      <c r="I2757" s="13">
        <f>+F2757/G2757</f>
        <v>0.68744551002615517</v>
      </c>
      <c r="J2757" s="12">
        <f>+E2757-F2757</f>
        <v>-1225</v>
      </c>
      <c r="K2757" s="12">
        <f>+F2757-E2757</f>
        <v>1225</v>
      </c>
      <c r="L2757" s="13">
        <f>+H2757-I2757</f>
        <v>-0.53400174367916298</v>
      </c>
      <c r="M2757" s="13">
        <f>+I2757-H2757</f>
        <v>0.53400174367916298</v>
      </c>
      <c r="N2757" s="12">
        <v>306</v>
      </c>
      <c r="O2757" s="12">
        <v>1811</v>
      </c>
      <c r="P2757" s="12">
        <v>2157</v>
      </c>
      <c r="Q2757" s="13">
        <f>+N2757/P2757</f>
        <v>0.14186369958275383</v>
      </c>
      <c r="R2757" s="13">
        <f>+O2757/P2757</f>
        <v>0.83959202596198423</v>
      </c>
      <c r="S2757" s="12">
        <f>+N2757-O2757</f>
        <v>-1505</v>
      </c>
      <c r="T2757" s="13">
        <f>+Q2757-R2757</f>
        <v>-0.69772832637923043</v>
      </c>
      <c r="U2757" s="14">
        <f>+E2757-N2757</f>
        <v>46</v>
      </c>
      <c r="V2757" s="14">
        <f>+F2757-O2757</f>
        <v>-234</v>
      </c>
      <c r="W2757" s="13">
        <f>+H2757-Q2757</f>
        <v>1.1580066764238339E-2</v>
      </c>
      <c r="X2757" s="13">
        <f>+I2757-R2757</f>
        <v>-0.15214651593582906</v>
      </c>
      <c r="Y2757" s="15">
        <v>5175.12</v>
      </c>
      <c r="Z2757" s="16">
        <f>+C2757/Y2757</f>
        <v>0.96790026124998074</v>
      </c>
      <c r="AA2757" s="17">
        <v>49017</v>
      </c>
      <c r="AB2757" s="18" t="str">
        <f>TEXT(AA2757,"00000")</f>
        <v>49017</v>
      </c>
      <c r="AC2757" s="19">
        <v>49</v>
      </c>
      <c r="AD2757" s="19">
        <v>17</v>
      </c>
      <c r="AE2757" s="27"/>
      <c r="AF2757" s="21"/>
      <c r="AG2757" s="24"/>
      <c r="AH2757" s="28"/>
      <c r="AI2757" s="24"/>
      <c r="AJ2757" s="24"/>
      <c r="AK2757" s="24"/>
      <c r="AL2757" s="24"/>
      <c r="AM2757" s="29" t="s">
        <v>62</v>
      </c>
      <c r="AN2757" s="37">
        <v>5172</v>
      </c>
      <c r="AO2757" s="40">
        <v>17</v>
      </c>
      <c r="AP2757" s="40">
        <v>3856</v>
      </c>
      <c r="AQ2757" s="41">
        <v>745.548888888889</v>
      </c>
      <c r="AR2757" s="40">
        <v>25</v>
      </c>
      <c r="AS2757" s="41">
        <v>4.83</v>
      </c>
      <c r="AX2757" s="40">
        <v>50</v>
      </c>
      <c r="AY2757" s="41">
        <v>9.67</v>
      </c>
      <c r="BJ2757" s="40">
        <v>0</v>
      </c>
      <c r="BK2757" s="41">
        <v>0</v>
      </c>
      <c r="BL2757" s="40">
        <v>3781</v>
      </c>
      <c r="BM2757" s="41">
        <v>731.048888888889</v>
      </c>
      <c r="BV2757" s="40">
        <v>0</v>
      </c>
      <c r="BW2757" s="41">
        <v>0</v>
      </c>
      <c r="CH2757" s="40">
        <v>0</v>
      </c>
      <c r="CI2757" s="41">
        <v>0</v>
      </c>
    </row>
    <row r="2758" spans="1:91" x14ac:dyDescent="0.25">
      <c r="A2758" s="10" t="s">
        <v>3814</v>
      </c>
      <c r="B2758" s="10" t="s">
        <v>528</v>
      </c>
      <c r="C2758" s="11">
        <v>9516</v>
      </c>
      <c r="D2758" s="10" t="s">
        <v>5</v>
      </c>
      <c r="E2758" s="12">
        <v>1932</v>
      </c>
      <c r="F2758" s="12">
        <v>1934</v>
      </c>
      <c r="G2758" s="12">
        <v>4456</v>
      </c>
      <c r="H2758" s="13">
        <f>+E2758/G2758</f>
        <v>0.43357271095152605</v>
      </c>
      <c r="I2758" s="13">
        <f>+F2758/G2758</f>
        <v>0.43402154398563736</v>
      </c>
      <c r="J2758" s="12">
        <f>+E2758-F2758</f>
        <v>-2</v>
      </c>
      <c r="K2758" s="12">
        <f>+F2758-E2758</f>
        <v>2</v>
      </c>
      <c r="L2758" s="13">
        <f>+H2758-I2758</f>
        <v>-4.4883303411130671E-4</v>
      </c>
      <c r="M2758" s="13">
        <f>+I2758-H2758</f>
        <v>4.4883303411130671E-4</v>
      </c>
      <c r="N2758" s="12">
        <v>1678</v>
      </c>
      <c r="O2758" s="12">
        <v>1917</v>
      </c>
      <c r="P2758" s="12">
        <v>3812</v>
      </c>
      <c r="Q2758" s="13">
        <f>+N2758/P2758</f>
        <v>0.44018887722980066</v>
      </c>
      <c r="R2758" s="13">
        <f>+O2758/P2758</f>
        <v>0.50288562434417627</v>
      </c>
      <c r="S2758" s="12">
        <f>+N2758-O2758</f>
        <v>-239</v>
      </c>
      <c r="T2758" s="13">
        <f>+Q2758-R2758</f>
        <v>-6.2696747114375617E-2</v>
      </c>
      <c r="U2758" s="14">
        <f>+E2758-N2758</f>
        <v>254</v>
      </c>
      <c r="V2758" s="14">
        <f>+F2758-O2758</f>
        <v>17</v>
      </c>
      <c r="W2758" s="13">
        <f>+H2758-Q2758</f>
        <v>-6.6161662782746045E-3</v>
      </c>
      <c r="X2758" s="13">
        <f>+I2758-R2758</f>
        <v>-6.8864080358538915E-2</v>
      </c>
      <c r="Y2758" s="15">
        <v>3671.54</v>
      </c>
      <c r="Z2758" s="16">
        <f>+C2758/Y2758</f>
        <v>2.5918279523033934</v>
      </c>
      <c r="AA2758" s="17">
        <v>49019</v>
      </c>
      <c r="AB2758" s="18" t="str">
        <f>TEXT(AA2758,"00000")</f>
        <v>49019</v>
      </c>
      <c r="AC2758" s="19">
        <v>49</v>
      </c>
      <c r="AD2758" s="19">
        <v>19</v>
      </c>
      <c r="AE2758" s="27"/>
      <c r="AF2758" s="21"/>
      <c r="AG2758" s="24"/>
      <c r="AH2758" s="28"/>
      <c r="AI2758" s="24"/>
      <c r="AJ2758" s="24"/>
      <c r="AK2758" s="24"/>
      <c r="AL2758" s="24"/>
      <c r="AM2758" s="29" t="s">
        <v>62</v>
      </c>
      <c r="AN2758" s="37">
        <v>9225</v>
      </c>
      <c r="AO2758" s="40">
        <v>22</v>
      </c>
      <c r="AP2758" s="40">
        <v>4961</v>
      </c>
      <c r="AQ2758" s="41">
        <v>537.77888888888901</v>
      </c>
      <c r="AR2758" s="40">
        <v>823</v>
      </c>
      <c r="AS2758" s="41">
        <v>89.208888888888893</v>
      </c>
      <c r="AV2758" s="40">
        <v>555</v>
      </c>
      <c r="AW2758" s="41">
        <v>60.158888888888903</v>
      </c>
      <c r="AX2758" s="40">
        <v>635</v>
      </c>
      <c r="AY2758" s="41">
        <v>68.828888888888898</v>
      </c>
      <c r="BB2758" s="40">
        <v>2</v>
      </c>
      <c r="BC2758" s="41">
        <v>0.22</v>
      </c>
      <c r="BJ2758" s="40">
        <v>0</v>
      </c>
      <c r="BK2758" s="41">
        <v>0</v>
      </c>
      <c r="BL2758" s="40">
        <v>2869</v>
      </c>
      <c r="BM2758" s="41">
        <v>311</v>
      </c>
      <c r="BP2758" s="40">
        <v>77</v>
      </c>
      <c r="BQ2758" s="41">
        <v>8.3468834688346902</v>
      </c>
      <c r="BV2758" s="40">
        <v>77</v>
      </c>
      <c r="BW2758" s="41">
        <v>8.3468834688346902</v>
      </c>
      <c r="CH2758" s="40">
        <v>0</v>
      </c>
      <c r="CI2758" s="41">
        <v>0</v>
      </c>
    </row>
    <row r="2759" spans="1:91" x14ac:dyDescent="0.25">
      <c r="A2759" s="10" t="s">
        <v>3814</v>
      </c>
      <c r="B2759" s="10" t="s">
        <v>1921</v>
      </c>
      <c r="C2759" s="11">
        <v>48368</v>
      </c>
      <c r="D2759" s="10" t="s">
        <v>5</v>
      </c>
      <c r="E2759" s="12">
        <v>2104</v>
      </c>
      <c r="F2759" s="12">
        <v>10025</v>
      </c>
      <c r="G2759" s="12">
        <v>15354</v>
      </c>
      <c r="H2759" s="13">
        <f>+E2759/G2759</f>
        <v>0.13703269506317572</v>
      </c>
      <c r="I2759" s="13">
        <f>+F2759/G2759</f>
        <v>0.65292431939559725</v>
      </c>
      <c r="J2759" s="12">
        <f>+E2759-F2759</f>
        <v>-7921</v>
      </c>
      <c r="K2759" s="12">
        <f>+F2759-E2759</f>
        <v>7921</v>
      </c>
      <c r="L2759" s="13">
        <f>+H2759-I2759</f>
        <v>-0.51589162433242153</v>
      </c>
      <c r="M2759" s="13">
        <f>+I2759-H2759</f>
        <v>0.51589162433242153</v>
      </c>
      <c r="N2759" s="12">
        <v>1720</v>
      </c>
      <c r="O2759" s="12">
        <v>11172</v>
      </c>
      <c r="P2759" s="12">
        <v>13168</v>
      </c>
      <c r="Q2759" s="13">
        <f>+N2759/P2759</f>
        <v>0.13061968408262453</v>
      </c>
      <c r="R2759" s="13">
        <f>+O2759/P2759</f>
        <v>0.84842041312272176</v>
      </c>
      <c r="S2759" s="12">
        <f>+N2759-O2759</f>
        <v>-9452</v>
      </c>
      <c r="T2759" s="13">
        <f>+Q2759-R2759</f>
        <v>-0.71780072904009717</v>
      </c>
      <c r="U2759" s="14">
        <f>+E2759-N2759</f>
        <v>384</v>
      </c>
      <c r="V2759" s="14">
        <f>+F2759-O2759</f>
        <v>-1147</v>
      </c>
      <c r="W2759" s="13">
        <f>+H2759-Q2759</f>
        <v>6.4130109805511926E-3</v>
      </c>
      <c r="X2759" s="13">
        <f>+I2759-R2759</f>
        <v>-0.19549609372712451</v>
      </c>
      <c r="Y2759" s="15">
        <v>3296.68</v>
      </c>
      <c r="Z2759" s="16">
        <f>+C2759/Y2759</f>
        <v>14.671730346894453</v>
      </c>
      <c r="AA2759" s="17">
        <v>49021</v>
      </c>
      <c r="AB2759" s="18" t="str">
        <f>TEXT(AA2759,"00000")</f>
        <v>49021</v>
      </c>
      <c r="AC2759" s="19">
        <v>49</v>
      </c>
      <c r="AD2759" s="19">
        <v>21</v>
      </c>
      <c r="AE2759" s="27" t="s">
        <v>3826</v>
      </c>
      <c r="AF2759" s="21"/>
      <c r="AG2759" s="24" t="s">
        <v>3827</v>
      </c>
      <c r="AH2759" s="19"/>
      <c r="AI2759" s="24" t="s">
        <v>53</v>
      </c>
      <c r="AJ2759" s="24"/>
      <c r="AK2759" s="24"/>
      <c r="AL2759" s="24"/>
      <c r="AM2759" s="29" t="s">
        <v>44</v>
      </c>
      <c r="AN2759" s="37">
        <v>46163</v>
      </c>
      <c r="AO2759" s="40">
        <v>114</v>
      </c>
      <c r="AP2759" s="40">
        <v>35770</v>
      </c>
      <c r="AQ2759" s="41">
        <v>774.86</v>
      </c>
      <c r="AR2759" s="40">
        <v>1384</v>
      </c>
      <c r="AS2759" s="41">
        <v>29.98</v>
      </c>
      <c r="AV2759" s="40">
        <v>252</v>
      </c>
      <c r="AW2759" s="41">
        <v>5.46</v>
      </c>
      <c r="AX2759" s="40">
        <v>2248</v>
      </c>
      <c r="AY2759" s="41">
        <v>48.7</v>
      </c>
      <c r="BB2759" s="40">
        <v>3</v>
      </c>
      <c r="BC2759" s="41">
        <v>5.88888888888889E-2</v>
      </c>
      <c r="BJ2759" s="40">
        <v>0</v>
      </c>
      <c r="BK2759" s="41">
        <v>0</v>
      </c>
      <c r="BL2759" s="40">
        <v>31883</v>
      </c>
      <c r="BM2759" s="41">
        <v>690.65888888888901</v>
      </c>
      <c r="BV2759" s="40">
        <v>0</v>
      </c>
      <c r="BW2759" s="41">
        <v>0</v>
      </c>
      <c r="CH2759" s="40">
        <v>0</v>
      </c>
      <c r="CI2759" s="41">
        <v>0</v>
      </c>
    </row>
    <row r="2760" spans="1:91" x14ac:dyDescent="0.25">
      <c r="A2760" s="10" t="s">
        <v>3814</v>
      </c>
      <c r="B2760" s="10" t="s">
        <v>3828</v>
      </c>
      <c r="C2760" s="11">
        <v>10594</v>
      </c>
      <c r="D2760" s="10" t="s">
        <v>5</v>
      </c>
      <c r="E2760" s="12">
        <v>436</v>
      </c>
      <c r="F2760" s="12">
        <v>2759</v>
      </c>
      <c r="G2760" s="12">
        <v>4076</v>
      </c>
      <c r="H2760" s="13">
        <f>+E2760/G2760</f>
        <v>0.1069676153091266</v>
      </c>
      <c r="I2760" s="13">
        <f>+F2760/G2760</f>
        <v>0.67688910696761528</v>
      </c>
      <c r="J2760" s="12">
        <f>+E2760-F2760</f>
        <v>-2323</v>
      </c>
      <c r="K2760" s="12">
        <f>+F2760-E2760</f>
        <v>2323</v>
      </c>
      <c r="L2760" s="13">
        <f>+H2760-I2760</f>
        <v>-0.56992149165848871</v>
      </c>
      <c r="M2760" s="13">
        <f>+I2760-H2760</f>
        <v>0.56992149165848871</v>
      </c>
      <c r="N2760" s="12">
        <v>436</v>
      </c>
      <c r="O2760" s="12">
        <v>3400</v>
      </c>
      <c r="P2760" s="12">
        <v>3907</v>
      </c>
      <c r="Q2760" s="13">
        <f>+N2760/P2760</f>
        <v>0.11159457384182236</v>
      </c>
      <c r="R2760" s="13">
        <f>+O2760/P2760</f>
        <v>0.87023291528026614</v>
      </c>
      <c r="S2760" s="12">
        <f>+N2760-O2760</f>
        <v>-2964</v>
      </c>
      <c r="T2760" s="13">
        <f>+Q2760-R2760</f>
        <v>-0.75863834143844378</v>
      </c>
      <c r="U2760" s="14">
        <f>+E2760-N2760</f>
        <v>0</v>
      </c>
      <c r="V2760" s="14">
        <f>+F2760-O2760</f>
        <v>-641</v>
      </c>
      <c r="W2760" s="13">
        <f>+H2760-Q2760</f>
        <v>-4.626958532695763E-3</v>
      </c>
      <c r="X2760" s="13">
        <f>+I2760-R2760</f>
        <v>-0.19334380831265086</v>
      </c>
      <c r="Y2760" s="15">
        <v>3392.28</v>
      </c>
      <c r="Z2760" s="16">
        <f>+C2760/Y2760</f>
        <v>3.1229733394649024</v>
      </c>
      <c r="AA2760" s="17">
        <v>49023</v>
      </c>
      <c r="AB2760" s="18" t="str">
        <f>TEXT(AA2760,"00000")</f>
        <v>49023</v>
      </c>
      <c r="AC2760" s="19">
        <v>49</v>
      </c>
      <c r="AD2760" s="19">
        <v>23</v>
      </c>
      <c r="AE2760" s="27" t="s">
        <v>3829</v>
      </c>
      <c r="AF2760" s="21" t="s">
        <v>3817</v>
      </c>
      <c r="AG2760" s="24" t="s">
        <v>3830</v>
      </c>
      <c r="AH2760" s="23">
        <v>585799</v>
      </c>
      <c r="AI2760" s="24" t="s">
        <v>43</v>
      </c>
      <c r="AJ2760" s="24" t="s">
        <v>3819</v>
      </c>
      <c r="AK2760" s="24"/>
      <c r="AL2760" s="24"/>
      <c r="AM2760" s="29" t="s">
        <v>59</v>
      </c>
      <c r="AN2760" s="37">
        <v>10246</v>
      </c>
      <c r="AO2760" s="40">
        <v>21</v>
      </c>
      <c r="AP2760" s="40">
        <v>8551</v>
      </c>
      <c r="AQ2760" s="41">
        <v>834.57</v>
      </c>
      <c r="AV2760" s="40">
        <v>32</v>
      </c>
      <c r="AW2760" s="41">
        <v>3.12</v>
      </c>
      <c r="AX2760" s="40">
        <v>145</v>
      </c>
      <c r="AY2760" s="41">
        <v>14.15</v>
      </c>
      <c r="BB2760" s="40">
        <v>1</v>
      </c>
      <c r="BC2760" s="41">
        <v>0.1</v>
      </c>
      <c r="BJ2760" s="40">
        <v>0</v>
      </c>
      <c r="BK2760" s="41">
        <v>0</v>
      </c>
      <c r="BL2760" s="40">
        <v>8373</v>
      </c>
      <c r="BM2760" s="41">
        <v>817.2</v>
      </c>
      <c r="BV2760" s="40">
        <v>0</v>
      </c>
      <c r="BW2760" s="41">
        <v>0</v>
      </c>
      <c r="CH2760" s="40">
        <v>0</v>
      </c>
      <c r="CI2760" s="41">
        <v>0</v>
      </c>
    </row>
    <row r="2761" spans="1:91" x14ac:dyDescent="0.25">
      <c r="A2761" s="10" t="s">
        <v>3814</v>
      </c>
      <c r="B2761" s="10" t="s">
        <v>1115</v>
      </c>
      <c r="C2761" s="11">
        <v>7131</v>
      </c>
      <c r="D2761" s="10" t="s">
        <v>5</v>
      </c>
      <c r="E2761" s="12">
        <v>739</v>
      </c>
      <c r="F2761" s="12">
        <v>2248</v>
      </c>
      <c r="G2761" s="12">
        <v>3482</v>
      </c>
      <c r="H2761" s="13">
        <f>+E2761/G2761</f>
        <v>0.21223434807581851</v>
      </c>
      <c r="I2761" s="13">
        <f>+F2761/G2761</f>
        <v>0.64560597357840321</v>
      </c>
      <c r="J2761" s="12">
        <f>+E2761-F2761</f>
        <v>-1509</v>
      </c>
      <c r="K2761" s="12">
        <f>+F2761-E2761</f>
        <v>1509</v>
      </c>
      <c r="L2761" s="13">
        <f>+H2761-I2761</f>
        <v>-0.43337162550258468</v>
      </c>
      <c r="M2761" s="13">
        <f>+I2761-H2761</f>
        <v>0.43337162550258468</v>
      </c>
      <c r="N2761" s="12">
        <v>718</v>
      </c>
      <c r="O2761" s="12">
        <v>2463</v>
      </c>
      <c r="P2761" s="12">
        <v>3281</v>
      </c>
      <c r="Q2761" s="13">
        <f>+N2761/P2761</f>
        <v>0.21883572081682415</v>
      </c>
      <c r="R2761" s="13">
        <f>+O2761/P2761</f>
        <v>0.75068576653459307</v>
      </c>
      <c r="S2761" s="12">
        <f>+N2761-O2761</f>
        <v>-1745</v>
      </c>
      <c r="T2761" s="13">
        <f>+Q2761-R2761</f>
        <v>-0.53185004571776895</v>
      </c>
      <c r="U2761" s="14">
        <f>+E2761-N2761</f>
        <v>21</v>
      </c>
      <c r="V2761" s="14">
        <f>+F2761-O2761</f>
        <v>-215</v>
      </c>
      <c r="W2761" s="13">
        <f>+H2761-Q2761</f>
        <v>-6.60137274100564E-3</v>
      </c>
      <c r="X2761" s="13">
        <f>+I2761-R2761</f>
        <v>-0.10507979295618985</v>
      </c>
      <c r="Y2761" s="15">
        <v>3990.23</v>
      </c>
      <c r="Z2761" s="16">
        <f>+C2761/Y2761</f>
        <v>1.7871150284570063</v>
      </c>
      <c r="AA2761" s="17">
        <v>49025</v>
      </c>
      <c r="AB2761" s="18" t="str">
        <f>TEXT(AA2761,"00000")</f>
        <v>49025</v>
      </c>
      <c r="AC2761" s="19">
        <v>49</v>
      </c>
      <c r="AD2761" s="19">
        <v>25</v>
      </c>
      <c r="AE2761" s="27"/>
      <c r="AF2761" s="21"/>
      <c r="AG2761" s="24"/>
      <c r="AH2761" s="28"/>
      <c r="AI2761" s="24"/>
      <c r="AJ2761" s="24"/>
      <c r="AK2761" s="24"/>
      <c r="AL2761" s="24"/>
      <c r="AM2761" s="29" t="s">
        <v>62</v>
      </c>
      <c r="AN2761" s="37">
        <v>7125</v>
      </c>
      <c r="AO2761" s="40">
        <v>24</v>
      </c>
      <c r="AP2761" s="40">
        <v>4750</v>
      </c>
      <c r="AQ2761" s="41">
        <v>666.668888888889</v>
      </c>
      <c r="AR2761" s="40">
        <v>213</v>
      </c>
      <c r="AS2761" s="41">
        <v>29.89</v>
      </c>
      <c r="AV2761" s="40">
        <v>176</v>
      </c>
      <c r="AW2761" s="41">
        <v>24.698888888888899</v>
      </c>
      <c r="AX2761" s="40">
        <v>242</v>
      </c>
      <c r="AY2761" s="41">
        <v>33.96</v>
      </c>
      <c r="BB2761" s="40">
        <v>2</v>
      </c>
      <c r="BC2761" s="41">
        <v>0.28000000000000003</v>
      </c>
      <c r="BJ2761" s="40">
        <v>0</v>
      </c>
      <c r="BK2761" s="41">
        <v>0</v>
      </c>
      <c r="BL2761" s="40">
        <v>4117</v>
      </c>
      <c r="BM2761" s="41">
        <v>577.82000000000005</v>
      </c>
      <c r="BV2761" s="40">
        <v>0</v>
      </c>
      <c r="BW2761" s="41">
        <v>0</v>
      </c>
      <c r="CH2761" s="40">
        <v>0</v>
      </c>
      <c r="CI2761" s="41">
        <v>0</v>
      </c>
    </row>
    <row r="2762" spans="1:91" x14ac:dyDescent="0.25">
      <c r="A2762" s="10" t="s">
        <v>3814</v>
      </c>
      <c r="B2762" s="10" t="s">
        <v>3831</v>
      </c>
      <c r="C2762" s="11">
        <v>12645</v>
      </c>
      <c r="D2762" s="10" t="s">
        <v>5</v>
      </c>
      <c r="E2762" s="12">
        <v>431</v>
      </c>
      <c r="F2762" s="12">
        <v>3860</v>
      </c>
      <c r="G2762" s="12">
        <v>5234</v>
      </c>
      <c r="H2762" s="13">
        <f>+E2762/G2762</f>
        <v>8.2346197936568596E-2</v>
      </c>
      <c r="I2762" s="13">
        <f>+F2762/G2762</f>
        <v>0.7374856706152082</v>
      </c>
      <c r="J2762" s="12">
        <f>+E2762-F2762</f>
        <v>-3429</v>
      </c>
      <c r="K2762" s="12">
        <f>+F2762-E2762</f>
        <v>3429</v>
      </c>
      <c r="L2762" s="13">
        <f>+H2762-I2762</f>
        <v>-0.65513947267863959</v>
      </c>
      <c r="M2762" s="13">
        <f>+I2762-H2762</f>
        <v>0.65513947267863959</v>
      </c>
      <c r="N2762" s="12">
        <v>424</v>
      </c>
      <c r="O2762" s="12">
        <v>4421</v>
      </c>
      <c r="P2762" s="12">
        <v>4958</v>
      </c>
      <c r="Q2762" s="13">
        <f>+N2762/P2762</f>
        <v>8.5518354175070588E-2</v>
      </c>
      <c r="R2762" s="13">
        <f>+O2762/P2762</f>
        <v>0.89169019766034696</v>
      </c>
      <c r="S2762" s="12">
        <f>+N2762-O2762</f>
        <v>-3997</v>
      </c>
      <c r="T2762" s="13">
        <f>+Q2762-R2762</f>
        <v>-0.80617184348527637</v>
      </c>
      <c r="U2762" s="14">
        <f>+E2762-N2762</f>
        <v>7</v>
      </c>
      <c r="V2762" s="14">
        <f>+F2762-O2762</f>
        <v>-561</v>
      </c>
      <c r="W2762" s="13">
        <f>+H2762-Q2762</f>
        <v>-3.1721562385019914E-3</v>
      </c>
      <c r="X2762" s="13">
        <f>+I2762-R2762</f>
        <v>-0.15420452704513876</v>
      </c>
      <c r="Y2762" s="15">
        <v>6572.43</v>
      </c>
      <c r="Z2762" s="16">
        <f>+C2762/Y2762</f>
        <v>1.9239459378038259</v>
      </c>
      <c r="AA2762" s="17">
        <v>49027</v>
      </c>
      <c r="AB2762" s="18" t="str">
        <f>TEXT(AA2762,"00000")</f>
        <v>49027</v>
      </c>
      <c r="AC2762" s="19">
        <v>49</v>
      </c>
      <c r="AD2762" s="19">
        <v>27</v>
      </c>
      <c r="AE2762" s="27"/>
      <c r="AF2762" s="21"/>
      <c r="AG2762" s="24"/>
      <c r="AH2762" s="28"/>
      <c r="AI2762" s="24"/>
      <c r="AJ2762" s="24"/>
      <c r="AK2762" s="24"/>
      <c r="AL2762" s="24"/>
      <c r="AM2762" s="29" t="s">
        <v>62</v>
      </c>
      <c r="AN2762" s="37">
        <v>12503</v>
      </c>
      <c r="AO2762" s="40">
        <v>38</v>
      </c>
      <c r="AP2762" s="40">
        <v>10379</v>
      </c>
      <c r="AQ2762" s="41">
        <v>830.12</v>
      </c>
      <c r="AR2762" s="40">
        <v>364</v>
      </c>
      <c r="AS2762" s="41">
        <v>29.108888888888899</v>
      </c>
      <c r="AV2762" s="40">
        <v>28</v>
      </c>
      <c r="AW2762" s="41">
        <v>2.2400000000000002</v>
      </c>
      <c r="AX2762" s="40">
        <v>76</v>
      </c>
      <c r="AY2762" s="41">
        <v>6.08</v>
      </c>
      <c r="BB2762" s="40">
        <v>2</v>
      </c>
      <c r="BC2762" s="41">
        <v>0.16</v>
      </c>
      <c r="BJ2762" s="40">
        <v>0</v>
      </c>
      <c r="BK2762" s="41">
        <v>0</v>
      </c>
      <c r="BL2762" s="40">
        <v>9909</v>
      </c>
      <c r="BM2762" s="41">
        <v>792.52888888888901</v>
      </c>
      <c r="BV2762" s="40">
        <v>0</v>
      </c>
      <c r="BW2762" s="41">
        <v>0</v>
      </c>
      <c r="CH2762" s="40">
        <v>0</v>
      </c>
      <c r="CI2762" s="41">
        <v>0</v>
      </c>
    </row>
    <row r="2763" spans="1:91" x14ac:dyDescent="0.25">
      <c r="A2763" s="10" t="s">
        <v>3814</v>
      </c>
      <c r="B2763" s="10" t="s">
        <v>156</v>
      </c>
      <c r="C2763" s="11">
        <v>11065</v>
      </c>
      <c r="D2763" s="10" t="s">
        <v>5</v>
      </c>
      <c r="E2763" s="12">
        <v>572</v>
      </c>
      <c r="F2763" s="12">
        <v>3156</v>
      </c>
      <c r="G2763" s="12">
        <v>5136</v>
      </c>
      <c r="H2763" s="13">
        <f>+E2763/G2763</f>
        <v>0.11137071651090343</v>
      </c>
      <c r="I2763" s="13">
        <f>+F2763/G2763</f>
        <v>0.61448598130841126</v>
      </c>
      <c r="J2763" s="12">
        <f>+E2763-F2763</f>
        <v>-2584</v>
      </c>
      <c r="K2763" s="12">
        <f>+F2763-E2763</f>
        <v>2584</v>
      </c>
      <c r="L2763" s="13">
        <f>+H2763-I2763</f>
        <v>-0.50311526479750779</v>
      </c>
      <c r="M2763" s="13">
        <f>+I2763-H2763</f>
        <v>0.50311526479750779</v>
      </c>
      <c r="N2763" s="12">
        <v>386</v>
      </c>
      <c r="O2763" s="12">
        <v>3910</v>
      </c>
      <c r="P2763" s="12">
        <v>4370</v>
      </c>
      <c r="Q2763" s="13">
        <f>+N2763/P2763</f>
        <v>8.832951945080092E-2</v>
      </c>
      <c r="R2763" s="13">
        <f>+O2763/P2763</f>
        <v>0.89473684210526316</v>
      </c>
      <c r="S2763" s="12">
        <f>+N2763-O2763</f>
        <v>-3524</v>
      </c>
      <c r="T2763" s="13">
        <f>+Q2763-R2763</f>
        <v>-0.80640732265446224</v>
      </c>
      <c r="U2763" s="14">
        <f>+E2763-N2763</f>
        <v>186</v>
      </c>
      <c r="V2763" s="14">
        <f>+F2763-O2763</f>
        <v>-754</v>
      </c>
      <c r="W2763" s="13">
        <f>+H2763-Q2763</f>
        <v>2.3041197060102506E-2</v>
      </c>
      <c r="X2763" s="13">
        <f>+I2763-R2763</f>
        <v>-0.28025086079685191</v>
      </c>
      <c r="Y2763" s="15">
        <v>609.20000000000005</v>
      </c>
      <c r="Z2763" s="16">
        <f>+C2763/Y2763</f>
        <v>18.163164806303346</v>
      </c>
      <c r="AA2763" s="17">
        <v>49029</v>
      </c>
      <c r="AB2763" s="18" t="str">
        <f>TEXT(AA2763,"00000")</f>
        <v>49029</v>
      </c>
      <c r="AC2763" s="19">
        <v>49</v>
      </c>
      <c r="AD2763" s="19">
        <v>29</v>
      </c>
      <c r="AE2763" s="27" t="s">
        <v>3816</v>
      </c>
      <c r="AF2763" s="21" t="s">
        <v>3817</v>
      </c>
      <c r="AG2763" s="24" t="s">
        <v>3818</v>
      </c>
      <c r="AH2763" s="23">
        <v>642850</v>
      </c>
      <c r="AI2763" s="24" t="s">
        <v>43</v>
      </c>
      <c r="AJ2763" s="24" t="s">
        <v>3819</v>
      </c>
      <c r="AK2763" s="24"/>
      <c r="AL2763" s="24"/>
      <c r="AM2763" s="29" t="s">
        <v>59</v>
      </c>
      <c r="AN2763" s="37">
        <v>9469</v>
      </c>
      <c r="AO2763" s="40">
        <v>23</v>
      </c>
      <c r="AP2763" s="40">
        <v>8487</v>
      </c>
      <c r="AQ2763" s="41">
        <v>896.28888888888901</v>
      </c>
      <c r="AV2763" s="40">
        <v>69</v>
      </c>
      <c r="AW2763" s="41">
        <v>7.29</v>
      </c>
      <c r="BJ2763" s="40">
        <v>0</v>
      </c>
      <c r="BK2763" s="41">
        <v>0</v>
      </c>
      <c r="BL2763" s="40">
        <v>8418</v>
      </c>
      <c r="BM2763" s="41">
        <v>889.00888888888903</v>
      </c>
      <c r="BV2763" s="40">
        <v>0</v>
      </c>
      <c r="BW2763" s="41">
        <v>0</v>
      </c>
      <c r="CH2763" s="40">
        <v>0</v>
      </c>
      <c r="CI2763" s="41">
        <v>0</v>
      </c>
    </row>
    <row r="2764" spans="1:91" x14ac:dyDescent="0.25">
      <c r="A2764" s="10" t="s">
        <v>3814</v>
      </c>
      <c r="B2764" s="10" t="s">
        <v>3832</v>
      </c>
      <c r="C2764" s="11">
        <v>1517</v>
      </c>
      <c r="D2764" s="10" t="s">
        <v>5</v>
      </c>
      <c r="E2764" s="12">
        <v>31</v>
      </c>
      <c r="F2764" s="12">
        <v>537</v>
      </c>
      <c r="G2764" s="12">
        <v>617</v>
      </c>
      <c r="H2764" s="13">
        <f>+E2764/G2764</f>
        <v>5.0243111831442464E-2</v>
      </c>
      <c r="I2764" s="13">
        <f>+F2764/G2764</f>
        <v>0.87034035656401942</v>
      </c>
      <c r="J2764" s="12">
        <f>+E2764-F2764</f>
        <v>-506</v>
      </c>
      <c r="K2764" s="12">
        <f>+F2764-E2764</f>
        <v>506</v>
      </c>
      <c r="L2764" s="13">
        <f>+H2764-I2764</f>
        <v>-0.82009724473257695</v>
      </c>
      <c r="M2764" s="13">
        <f>+I2764-H2764</f>
        <v>0.82009724473257695</v>
      </c>
      <c r="N2764" s="12">
        <v>74</v>
      </c>
      <c r="O2764" s="12">
        <v>696</v>
      </c>
      <c r="P2764" s="12">
        <v>781</v>
      </c>
      <c r="Q2764" s="13">
        <f>+N2764/P2764</f>
        <v>9.4750320102432783E-2</v>
      </c>
      <c r="R2764" s="13">
        <f>+O2764/P2764</f>
        <v>0.89116517285531371</v>
      </c>
      <c r="S2764" s="12">
        <f>+N2764-O2764</f>
        <v>-622</v>
      </c>
      <c r="T2764" s="13">
        <f>+Q2764-R2764</f>
        <v>-0.79641485275288093</v>
      </c>
      <c r="U2764" s="14">
        <f>+E2764-N2764</f>
        <v>-43</v>
      </c>
      <c r="V2764" s="14">
        <f>+F2764-O2764</f>
        <v>-159</v>
      </c>
      <c r="W2764" s="13">
        <f>+H2764-Q2764</f>
        <v>-4.450720827099032E-2</v>
      </c>
      <c r="X2764" s="13">
        <f>+I2764-R2764</f>
        <v>-2.082481629129429E-2</v>
      </c>
      <c r="Y2764" s="15">
        <v>757.79</v>
      </c>
      <c r="Z2764" s="16">
        <f>+C2764/Y2764</f>
        <v>2.0018738700695446</v>
      </c>
      <c r="AA2764" s="17">
        <v>49031</v>
      </c>
      <c r="AB2764" s="18" t="str">
        <f>TEXT(AA2764,"00000")</f>
        <v>49031</v>
      </c>
      <c r="AC2764" s="19">
        <v>49</v>
      </c>
      <c r="AD2764" s="19">
        <v>31</v>
      </c>
      <c r="AE2764" s="27"/>
      <c r="AF2764" s="21"/>
      <c r="AG2764" s="24"/>
      <c r="AH2764" s="28"/>
      <c r="AI2764" s="24"/>
      <c r="AJ2764" s="24"/>
      <c r="AK2764" s="24"/>
      <c r="AL2764" s="24"/>
      <c r="AM2764" s="29" t="s">
        <v>62</v>
      </c>
      <c r="AN2764" s="37">
        <v>1556</v>
      </c>
      <c r="AO2764" s="40">
        <v>3</v>
      </c>
      <c r="AP2764" s="40">
        <v>1036</v>
      </c>
      <c r="AQ2764" s="41">
        <v>665.80888888888899</v>
      </c>
      <c r="BJ2764" s="40">
        <v>0</v>
      </c>
      <c r="BK2764" s="41">
        <v>0</v>
      </c>
      <c r="BL2764" s="40">
        <v>1036</v>
      </c>
      <c r="BM2764" s="41">
        <v>665.80888888888899</v>
      </c>
      <c r="BV2764" s="40">
        <v>0</v>
      </c>
      <c r="BW2764" s="41">
        <v>0</v>
      </c>
      <c r="CH2764" s="40">
        <v>0</v>
      </c>
      <c r="CI2764" s="41">
        <v>0</v>
      </c>
    </row>
    <row r="2765" spans="1:91" x14ac:dyDescent="0.25">
      <c r="A2765" s="10" t="s">
        <v>3814</v>
      </c>
      <c r="B2765" s="10" t="s">
        <v>3833</v>
      </c>
      <c r="C2765" s="11">
        <v>2311</v>
      </c>
      <c r="D2765" s="10" t="s">
        <v>5</v>
      </c>
      <c r="E2765" s="12">
        <v>104</v>
      </c>
      <c r="F2765" s="12">
        <v>786</v>
      </c>
      <c r="G2765" s="12">
        <v>1096</v>
      </c>
      <c r="H2765" s="13">
        <f>+E2765/G2765</f>
        <v>9.4890510948905105E-2</v>
      </c>
      <c r="I2765" s="13">
        <f>+F2765/G2765</f>
        <v>0.71715328467153283</v>
      </c>
      <c r="J2765" s="12">
        <f>+E2765-F2765</f>
        <v>-682</v>
      </c>
      <c r="K2765" s="12">
        <f>+F2765-E2765</f>
        <v>682</v>
      </c>
      <c r="L2765" s="13">
        <f>+H2765-I2765</f>
        <v>-0.62226277372262773</v>
      </c>
      <c r="M2765" s="13">
        <f>+I2765-H2765</f>
        <v>0.62226277372262773</v>
      </c>
      <c r="N2765" s="12">
        <v>83</v>
      </c>
      <c r="O2765" s="12">
        <v>907</v>
      </c>
      <c r="P2765" s="12">
        <v>999</v>
      </c>
      <c r="Q2765" s="13">
        <f>+N2765/P2765</f>
        <v>8.3083083083083084E-2</v>
      </c>
      <c r="R2765" s="13">
        <f>+O2765/P2765</f>
        <v>0.90790790790790787</v>
      </c>
      <c r="S2765" s="12">
        <f>+N2765-O2765</f>
        <v>-824</v>
      </c>
      <c r="T2765" s="13">
        <f>+Q2765-R2765</f>
        <v>-0.82482482482482478</v>
      </c>
      <c r="U2765" s="14">
        <f>+E2765-N2765</f>
        <v>21</v>
      </c>
      <c r="V2765" s="14">
        <f>+F2765-O2765</f>
        <v>-121</v>
      </c>
      <c r="W2765" s="13">
        <f>+H2765-Q2765</f>
        <v>1.1807427865822021E-2</v>
      </c>
      <c r="X2765" s="13">
        <f>+I2765-R2765</f>
        <v>-0.19075462323637504</v>
      </c>
      <c r="Y2765" s="15">
        <v>1028.78</v>
      </c>
      <c r="Z2765" s="16">
        <f>+C2765/Y2765</f>
        <v>2.2463500456851806</v>
      </c>
      <c r="AA2765" s="17">
        <v>49033</v>
      </c>
      <c r="AB2765" s="18" t="str">
        <f>TEXT(AA2765,"00000")</f>
        <v>49033</v>
      </c>
      <c r="AC2765" s="19">
        <v>49</v>
      </c>
      <c r="AD2765" s="19">
        <v>33</v>
      </c>
      <c r="AE2765" s="27"/>
      <c r="AF2765" s="21"/>
      <c r="AG2765" s="24"/>
      <c r="AH2765" s="28"/>
      <c r="AI2765" s="24"/>
      <c r="AJ2765" s="24"/>
      <c r="AK2765" s="24"/>
      <c r="AL2765" s="24"/>
      <c r="AM2765" s="29" t="s">
        <v>62</v>
      </c>
      <c r="AN2765" s="37">
        <v>2264</v>
      </c>
      <c r="AO2765" s="40">
        <v>6</v>
      </c>
      <c r="AP2765" s="40">
        <v>1992</v>
      </c>
      <c r="AQ2765" s="41">
        <v>879.86</v>
      </c>
      <c r="BJ2765" s="40">
        <v>0</v>
      </c>
      <c r="BK2765" s="41">
        <v>0</v>
      </c>
      <c r="BL2765" s="40">
        <v>1992</v>
      </c>
      <c r="BM2765" s="41">
        <v>879.86</v>
      </c>
      <c r="BV2765" s="40">
        <v>0</v>
      </c>
      <c r="BW2765" s="41">
        <v>0</v>
      </c>
      <c r="CH2765" s="40">
        <v>0</v>
      </c>
      <c r="CI2765" s="41">
        <v>0</v>
      </c>
    </row>
    <row r="2766" spans="1:91" x14ac:dyDescent="0.25">
      <c r="A2766" s="10" t="s">
        <v>3814</v>
      </c>
      <c r="B2766" s="10" t="s">
        <v>3834</v>
      </c>
      <c r="C2766" s="11">
        <v>1107314</v>
      </c>
      <c r="D2766" s="10" t="s">
        <v>5</v>
      </c>
      <c r="E2766" s="12">
        <v>154831</v>
      </c>
      <c r="F2766" s="12">
        <v>117901</v>
      </c>
      <c r="G2766" s="12">
        <v>361347</v>
      </c>
      <c r="H2766" s="13">
        <f>+E2766/G2766</f>
        <v>0.42848287103532062</v>
      </c>
      <c r="I2766" s="13">
        <f>+F2766/G2766</f>
        <v>0.3262819395207377</v>
      </c>
      <c r="J2766" s="12">
        <f>+E2766-F2766</f>
        <v>36930</v>
      </c>
      <c r="K2766" s="12">
        <f>+F2766-E2766</f>
        <v>-36930</v>
      </c>
      <c r="L2766" s="13">
        <f>+H2766-I2766</f>
        <v>0.10220093151458293</v>
      </c>
      <c r="M2766" s="13">
        <f>+I2766-H2766</f>
        <v>-0.10220093151458293</v>
      </c>
      <c r="N2766" s="12">
        <v>132686</v>
      </c>
      <c r="O2766" s="12">
        <v>198739</v>
      </c>
      <c r="P2766" s="12">
        <v>341664</v>
      </c>
      <c r="Q2766" s="13">
        <f>+N2766/P2766</f>
        <v>0.38835229933501919</v>
      </c>
      <c r="R2766" s="13">
        <f>+O2766/P2766</f>
        <v>0.58167966189004405</v>
      </c>
      <c r="S2766" s="12">
        <f>+N2766-O2766</f>
        <v>-66053</v>
      </c>
      <c r="T2766" s="13">
        <f>+Q2766-R2766</f>
        <v>-0.19332736255502486</v>
      </c>
      <c r="U2766" s="14">
        <f>+E2766-N2766</f>
        <v>22145</v>
      </c>
      <c r="V2766" s="14">
        <f>+F2766-O2766</f>
        <v>-80838</v>
      </c>
      <c r="W2766" s="13">
        <f>+H2766-Q2766</f>
        <v>4.0130571700301432E-2</v>
      </c>
      <c r="X2766" s="13">
        <f>+I2766-R2766</f>
        <v>-0.25539772236930636</v>
      </c>
      <c r="Y2766" s="15">
        <v>742.28</v>
      </c>
      <c r="Z2766" s="16">
        <f>+C2766/Y2766</f>
        <v>1491.7739936412136</v>
      </c>
      <c r="AA2766" s="17">
        <v>49035</v>
      </c>
      <c r="AB2766" s="18" t="str">
        <f>TEXT(AA2766,"00000")</f>
        <v>49035</v>
      </c>
      <c r="AC2766" s="19">
        <v>49</v>
      </c>
      <c r="AD2766" s="19">
        <v>35</v>
      </c>
      <c r="AE2766" s="27" t="s">
        <v>3835</v>
      </c>
      <c r="AF2766" s="21" t="s">
        <v>3817</v>
      </c>
      <c r="AG2766" s="24" t="s">
        <v>3836</v>
      </c>
      <c r="AH2766" s="23">
        <v>1170266</v>
      </c>
      <c r="AI2766" s="24" t="s">
        <v>43</v>
      </c>
      <c r="AJ2766" s="24" t="s">
        <v>3819</v>
      </c>
      <c r="AK2766" s="24"/>
      <c r="AL2766" s="24"/>
      <c r="AM2766" s="29" t="s">
        <v>44</v>
      </c>
      <c r="AN2766" s="37">
        <v>1029655</v>
      </c>
      <c r="AO2766" s="40">
        <v>1671</v>
      </c>
      <c r="AP2766" s="40">
        <v>754089</v>
      </c>
      <c r="AQ2766" s="41">
        <v>732.37</v>
      </c>
      <c r="AR2766" s="40">
        <v>27497</v>
      </c>
      <c r="AS2766" s="41">
        <v>26.71</v>
      </c>
      <c r="AT2766" s="40">
        <v>1302</v>
      </c>
      <c r="AU2766" s="41">
        <v>1.26</v>
      </c>
      <c r="AV2766" s="40">
        <v>12789</v>
      </c>
      <c r="AW2766" s="41">
        <v>12.42</v>
      </c>
      <c r="AX2766" s="40">
        <v>84342</v>
      </c>
      <c r="AY2766" s="41">
        <v>81.908888888888896</v>
      </c>
      <c r="AZ2766" s="40">
        <v>5352</v>
      </c>
      <c r="BA2766" s="41">
        <v>5.2</v>
      </c>
      <c r="BB2766" s="40">
        <v>789</v>
      </c>
      <c r="BC2766" s="41">
        <v>0.77</v>
      </c>
      <c r="BD2766" s="40">
        <v>3791</v>
      </c>
      <c r="BE2766" s="41">
        <v>3.6818157538204499</v>
      </c>
      <c r="BF2766" s="40">
        <v>696</v>
      </c>
      <c r="BG2766" s="41">
        <v>0.67595456730652503</v>
      </c>
      <c r="BH2766" s="40">
        <v>45</v>
      </c>
      <c r="BI2766" s="41">
        <v>4.3703959093094297E-2</v>
      </c>
      <c r="BJ2766" s="40">
        <v>4532</v>
      </c>
      <c r="BK2766" s="41">
        <v>4.4014742802200697</v>
      </c>
      <c r="BL2766" s="40">
        <v>610846</v>
      </c>
      <c r="BM2766" s="41">
        <v>593.25</v>
      </c>
      <c r="BN2766" s="40">
        <v>250</v>
      </c>
      <c r="BO2766" s="41">
        <v>0.242799772739413</v>
      </c>
      <c r="BP2766" s="40">
        <v>128</v>
      </c>
      <c r="BQ2766" s="41">
        <v>0.12431348364257901</v>
      </c>
      <c r="BT2766" s="40">
        <v>50</v>
      </c>
      <c r="BU2766" s="41">
        <v>4.8559954547882499E-2</v>
      </c>
      <c r="BV2766" s="40">
        <v>428</v>
      </c>
      <c r="BW2766" s="41">
        <v>0.41567321092987447</v>
      </c>
      <c r="BX2766" s="40">
        <v>4540</v>
      </c>
      <c r="BY2766" s="41">
        <v>4.41</v>
      </c>
      <c r="BZ2766" s="40">
        <v>317</v>
      </c>
      <c r="CA2766" s="41">
        <v>0.31</v>
      </c>
      <c r="CB2766" s="40">
        <v>100</v>
      </c>
      <c r="CC2766" s="41">
        <v>0.1</v>
      </c>
      <c r="CD2766" s="40">
        <v>81</v>
      </c>
      <c r="CE2766" s="41">
        <v>0.08</v>
      </c>
      <c r="CF2766" s="40">
        <v>317</v>
      </c>
      <c r="CG2766" s="41">
        <v>0.31</v>
      </c>
      <c r="CH2766" s="40">
        <v>815</v>
      </c>
      <c r="CI2766" s="41">
        <v>0.8</v>
      </c>
      <c r="CJ2766" s="40">
        <v>727</v>
      </c>
      <c r="CK2766" s="41">
        <v>0.71</v>
      </c>
      <c r="CL2766" s="40">
        <v>2</v>
      </c>
      <c r="CM2766" s="41">
        <v>0</v>
      </c>
    </row>
    <row r="2767" spans="1:91" x14ac:dyDescent="0.25">
      <c r="A2767" s="10" t="s">
        <v>3814</v>
      </c>
      <c r="B2767" s="10" t="s">
        <v>572</v>
      </c>
      <c r="C2767" s="11">
        <v>15772</v>
      </c>
      <c r="D2767" s="10" t="s">
        <v>5</v>
      </c>
      <c r="E2767" s="12">
        <v>1997</v>
      </c>
      <c r="F2767" s="12">
        <v>2635</v>
      </c>
      <c r="G2767" s="12">
        <v>5385</v>
      </c>
      <c r="H2767" s="13">
        <f>+E2767/G2767</f>
        <v>0.37084493964716808</v>
      </c>
      <c r="I2767" s="13">
        <f>+F2767/G2767</f>
        <v>0.48932219127205201</v>
      </c>
      <c r="J2767" s="12">
        <f>+E2767-F2767</f>
        <v>-638</v>
      </c>
      <c r="K2767" s="12">
        <f>+F2767-E2767</f>
        <v>638</v>
      </c>
      <c r="L2767" s="13">
        <f>+H2767-I2767</f>
        <v>-0.11847725162488393</v>
      </c>
      <c r="M2767" s="13">
        <f>+I2767-H2767</f>
        <v>0.11847725162488393</v>
      </c>
      <c r="N2767" s="12">
        <v>2062</v>
      </c>
      <c r="O2767" s="12">
        <v>3006</v>
      </c>
      <c r="P2767" s="12">
        <v>5159</v>
      </c>
      <c r="Q2767" s="13">
        <f>+N2767/P2767</f>
        <v>0.39968986237642956</v>
      </c>
      <c r="R2767" s="13">
        <f>+O2767/P2767</f>
        <v>0.58267106028300053</v>
      </c>
      <c r="S2767" s="12">
        <f>+N2767-O2767</f>
        <v>-944</v>
      </c>
      <c r="T2767" s="13">
        <f>+Q2767-R2767</f>
        <v>-0.18298119790657097</v>
      </c>
      <c r="U2767" s="14">
        <f>+E2767-N2767</f>
        <v>-65</v>
      </c>
      <c r="V2767" s="14">
        <f>+F2767-O2767</f>
        <v>-371</v>
      </c>
      <c r="W2767" s="13">
        <f>+H2767-Q2767</f>
        <v>-2.884492272926148E-2</v>
      </c>
      <c r="X2767" s="13">
        <f>+I2767-R2767</f>
        <v>-9.3348869010948521E-2</v>
      </c>
      <c r="Y2767" s="15">
        <v>7819.99</v>
      </c>
      <c r="Z2767" s="16">
        <f>+C2767/Y2767</f>
        <v>2.0168823745298909</v>
      </c>
      <c r="AA2767" s="17">
        <v>49037</v>
      </c>
      <c r="AB2767" s="18" t="str">
        <f>TEXT(AA2767,"00000")</f>
        <v>49037</v>
      </c>
      <c r="AC2767" s="19">
        <v>49</v>
      </c>
      <c r="AD2767" s="19">
        <v>37</v>
      </c>
      <c r="AE2767" s="27"/>
      <c r="AF2767" s="21"/>
      <c r="AG2767" s="24"/>
      <c r="AH2767" s="28"/>
      <c r="AI2767" s="24"/>
      <c r="AJ2767" s="24"/>
      <c r="AK2767" s="24"/>
      <c r="AL2767" s="24"/>
      <c r="AM2767" s="29" t="s">
        <v>62</v>
      </c>
      <c r="AN2767" s="37">
        <v>14746</v>
      </c>
      <c r="AO2767" s="40">
        <v>37</v>
      </c>
      <c r="AP2767" s="40">
        <v>7422</v>
      </c>
      <c r="AQ2767" s="41">
        <v>503.31888888888898</v>
      </c>
      <c r="AR2767" s="40">
        <v>535</v>
      </c>
      <c r="AS2767" s="41">
        <v>36.28</v>
      </c>
      <c r="AV2767" s="40">
        <v>177</v>
      </c>
      <c r="AW2767" s="41">
        <v>12</v>
      </c>
      <c r="AX2767" s="40">
        <v>177</v>
      </c>
      <c r="AY2767" s="41">
        <v>12</v>
      </c>
      <c r="BB2767" s="40">
        <v>43</v>
      </c>
      <c r="BC2767" s="41">
        <v>2.92</v>
      </c>
      <c r="BJ2767" s="40">
        <v>0</v>
      </c>
      <c r="BK2767" s="41">
        <v>0</v>
      </c>
      <c r="BL2767" s="40">
        <v>6490</v>
      </c>
      <c r="BM2767" s="41">
        <v>440.12</v>
      </c>
      <c r="BV2767" s="40">
        <v>0</v>
      </c>
      <c r="BW2767" s="41">
        <v>0</v>
      </c>
      <c r="CH2767" s="40">
        <v>0</v>
      </c>
      <c r="CI2767" s="41">
        <v>0</v>
      </c>
    </row>
    <row r="2768" spans="1:91" x14ac:dyDescent="0.25">
      <c r="A2768" s="10" t="s">
        <v>3814</v>
      </c>
      <c r="B2768" s="10" t="s">
        <v>3837</v>
      </c>
      <c r="C2768" s="11">
        <v>28778</v>
      </c>
      <c r="D2768" s="10" t="s">
        <v>5</v>
      </c>
      <c r="E2768" s="12">
        <v>1026</v>
      </c>
      <c r="F2768" s="12">
        <v>6436</v>
      </c>
      <c r="G2768" s="12">
        <v>9778</v>
      </c>
      <c r="H2768" s="13">
        <f>+E2768/G2768</f>
        <v>0.10492943342196769</v>
      </c>
      <c r="I2768" s="13">
        <f>+F2768/G2768</f>
        <v>0.65821231335651464</v>
      </c>
      <c r="J2768" s="12">
        <f>+E2768-F2768</f>
        <v>-5410</v>
      </c>
      <c r="K2768" s="12">
        <f>+F2768-E2768</f>
        <v>5410</v>
      </c>
      <c r="L2768" s="13">
        <f>+H2768-I2768</f>
        <v>-0.55328287993454695</v>
      </c>
      <c r="M2768" s="13">
        <f>+I2768-H2768</f>
        <v>0.55328287993454695</v>
      </c>
      <c r="N2768" s="12">
        <v>889</v>
      </c>
      <c r="O2768" s="12">
        <v>7767</v>
      </c>
      <c r="P2768" s="12">
        <v>8804</v>
      </c>
      <c r="Q2768" s="13">
        <f>+N2768/P2768</f>
        <v>0.10097682871422081</v>
      </c>
      <c r="R2768" s="13">
        <f>+O2768/P2768</f>
        <v>0.88221263062244437</v>
      </c>
      <c r="S2768" s="12">
        <f>+N2768-O2768</f>
        <v>-6878</v>
      </c>
      <c r="T2768" s="13">
        <f>+Q2768-R2768</f>
        <v>-0.7812358019082235</v>
      </c>
      <c r="U2768" s="14">
        <f>+E2768-N2768</f>
        <v>137</v>
      </c>
      <c r="V2768" s="14">
        <f>+F2768-O2768</f>
        <v>-1331</v>
      </c>
      <c r="W2768" s="13">
        <f>+H2768-Q2768</f>
        <v>3.9526047077468734E-3</v>
      </c>
      <c r="X2768" s="13">
        <f>+I2768-R2768</f>
        <v>-0.22400031726592973</v>
      </c>
      <c r="Y2768" s="15">
        <v>1590.15</v>
      </c>
      <c r="Z2768" s="16">
        <f>+C2768/Y2768</f>
        <v>18.097663742414237</v>
      </c>
      <c r="AA2768" s="17">
        <v>49039</v>
      </c>
      <c r="AB2768" s="18" t="str">
        <f>TEXT(AA2768,"00000")</f>
        <v>49039</v>
      </c>
      <c r="AC2768" s="19">
        <v>49</v>
      </c>
      <c r="AD2768" s="19">
        <v>39</v>
      </c>
      <c r="AE2768" s="27"/>
      <c r="AF2768" s="21"/>
      <c r="AG2768" s="24"/>
      <c r="AH2768" s="28"/>
      <c r="AI2768" s="24"/>
      <c r="AJ2768" s="24"/>
      <c r="AK2768" s="24"/>
      <c r="AL2768" s="24"/>
      <c r="AM2768" s="29" t="s">
        <v>62</v>
      </c>
      <c r="AN2768" s="37">
        <v>27822</v>
      </c>
      <c r="AO2768" s="40">
        <v>73</v>
      </c>
      <c r="AP2768" s="40">
        <v>22272</v>
      </c>
      <c r="AQ2768" s="41">
        <v>800.51888888888902</v>
      </c>
      <c r="AR2768" s="40">
        <v>213</v>
      </c>
      <c r="AS2768" s="41">
        <v>7.66</v>
      </c>
      <c r="AV2768" s="40">
        <v>25</v>
      </c>
      <c r="AW2768" s="41">
        <v>0.9</v>
      </c>
      <c r="AX2768" s="40">
        <v>76</v>
      </c>
      <c r="AY2768" s="41">
        <v>2.73</v>
      </c>
      <c r="BB2768" s="40">
        <v>1</v>
      </c>
      <c r="BC2768" s="41">
        <v>0.04</v>
      </c>
      <c r="BJ2768" s="40">
        <v>0</v>
      </c>
      <c r="BK2768" s="41">
        <v>0</v>
      </c>
      <c r="BL2768" s="40">
        <v>21957</v>
      </c>
      <c r="BM2768" s="41">
        <v>789.2</v>
      </c>
      <c r="BV2768" s="40">
        <v>0</v>
      </c>
      <c r="BW2768" s="41">
        <v>0</v>
      </c>
      <c r="CH2768" s="40">
        <v>0</v>
      </c>
      <c r="CI2768" s="41">
        <v>0</v>
      </c>
    </row>
    <row r="2769" spans="1:89" x14ac:dyDescent="0.25">
      <c r="A2769" s="10" t="s">
        <v>3814</v>
      </c>
      <c r="B2769" s="10" t="s">
        <v>323</v>
      </c>
      <c r="C2769" s="11">
        <v>20984</v>
      </c>
      <c r="D2769" s="10" t="s">
        <v>5</v>
      </c>
      <c r="E2769" s="12">
        <v>673</v>
      </c>
      <c r="F2769" s="12">
        <v>6455</v>
      </c>
      <c r="G2769" s="12">
        <v>8308</v>
      </c>
      <c r="H2769" s="13">
        <f>+E2769/G2769</f>
        <v>8.1006259027443434E-2</v>
      </c>
      <c r="I2769" s="13">
        <f>+F2769/G2769</f>
        <v>0.77696196437168996</v>
      </c>
      <c r="J2769" s="12">
        <f>+E2769-F2769</f>
        <v>-5782</v>
      </c>
      <c r="K2769" s="12">
        <f>+F2769-E2769</f>
        <v>5782</v>
      </c>
      <c r="L2769" s="13">
        <f>+H2769-I2769</f>
        <v>-0.69595570534424656</v>
      </c>
      <c r="M2769" s="13">
        <f>+I2769-H2769</f>
        <v>0.69595570534424656</v>
      </c>
      <c r="N2769" s="12">
        <v>701</v>
      </c>
      <c r="O2769" s="12">
        <v>6961</v>
      </c>
      <c r="P2769" s="12">
        <v>7781</v>
      </c>
      <c r="Q2769" s="13">
        <f>+N2769/P2769</f>
        <v>9.0091247911579492E-2</v>
      </c>
      <c r="R2769" s="13">
        <f>+O2769/P2769</f>
        <v>0.89461508803495693</v>
      </c>
      <c r="S2769" s="12">
        <f>+N2769-O2769</f>
        <v>-6260</v>
      </c>
      <c r="T2769" s="13">
        <f>+Q2769-R2769</f>
        <v>-0.80452384012337741</v>
      </c>
      <c r="U2769" s="14">
        <f>+E2769-N2769</f>
        <v>-28</v>
      </c>
      <c r="V2769" s="14">
        <f>+F2769-O2769</f>
        <v>-506</v>
      </c>
      <c r="W2769" s="13">
        <f>+H2769-Q2769</f>
        <v>-9.0849888841360582E-3</v>
      </c>
      <c r="X2769" s="13">
        <f>+I2769-R2769</f>
        <v>-0.11765312366326697</v>
      </c>
      <c r="Y2769" s="15">
        <v>1910.58</v>
      </c>
      <c r="Z2769" s="16">
        <f>+C2769/Y2769</f>
        <v>10.983052266850905</v>
      </c>
      <c r="AA2769" s="17">
        <v>49041</v>
      </c>
      <c r="AB2769" s="18" t="str">
        <f>TEXT(AA2769,"00000")</f>
        <v>49041</v>
      </c>
      <c r="AC2769" s="19">
        <v>49</v>
      </c>
      <c r="AD2769" s="19">
        <v>41</v>
      </c>
      <c r="AE2769" s="27"/>
      <c r="AF2769" s="21"/>
      <c r="AG2769" s="24"/>
      <c r="AH2769" s="28"/>
      <c r="AI2769" s="24"/>
      <c r="AJ2769" s="24"/>
      <c r="AK2769" s="24"/>
      <c r="AL2769" s="24"/>
      <c r="AM2769" s="29" t="s">
        <v>62</v>
      </c>
      <c r="AN2769" s="37">
        <v>20802</v>
      </c>
      <c r="AO2769" s="40">
        <v>49</v>
      </c>
      <c r="AP2769" s="40">
        <v>18250</v>
      </c>
      <c r="AQ2769" s="41">
        <v>877.32</v>
      </c>
      <c r="AR2769" s="40">
        <v>539</v>
      </c>
      <c r="AS2769" s="41">
        <v>25.91</v>
      </c>
      <c r="AV2769" s="40">
        <v>44</v>
      </c>
      <c r="AW2769" s="41">
        <v>2.12</v>
      </c>
      <c r="AX2769" s="40">
        <v>273</v>
      </c>
      <c r="AY2769" s="41">
        <v>13.1188888888889</v>
      </c>
      <c r="BB2769" s="40">
        <v>2</v>
      </c>
      <c r="BC2769" s="41">
        <v>0.1</v>
      </c>
      <c r="BJ2769" s="40">
        <v>0</v>
      </c>
      <c r="BK2769" s="41">
        <v>0</v>
      </c>
      <c r="BL2769" s="40">
        <v>17392</v>
      </c>
      <c r="BM2769" s="41">
        <v>836.07</v>
      </c>
      <c r="BV2769" s="40">
        <v>0</v>
      </c>
      <c r="BW2769" s="41">
        <v>0</v>
      </c>
      <c r="CH2769" s="40">
        <v>0</v>
      </c>
      <c r="CI2769" s="41">
        <v>0</v>
      </c>
    </row>
    <row r="2770" spans="1:89" x14ac:dyDescent="0.25">
      <c r="A2770" s="10" t="s">
        <v>3814</v>
      </c>
      <c r="B2770" s="10" t="s">
        <v>575</v>
      </c>
      <c r="C2770" s="11">
        <v>39633</v>
      </c>
      <c r="D2770" s="10" t="s">
        <v>5</v>
      </c>
      <c r="E2770" s="12">
        <v>10251</v>
      </c>
      <c r="F2770" s="12">
        <v>7160</v>
      </c>
      <c r="G2770" s="12">
        <v>20133</v>
      </c>
      <c r="H2770" s="13">
        <f>+E2770/G2770</f>
        <v>0.50916405900759942</v>
      </c>
      <c r="I2770" s="13">
        <f>+F2770/G2770</f>
        <v>0.35563502706998462</v>
      </c>
      <c r="J2770" s="12">
        <f>+E2770-F2770</f>
        <v>3091</v>
      </c>
      <c r="K2770" s="12">
        <f>+F2770-E2770</f>
        <v>-3091</v>
      </c>
      <c r="L2770" s="13">
        <f>+H2770-I2770</f>
        <v>0.1535290319376148</v>
      </c>
      <c r="M2770" s="13">
        <f>+I2770-H2770</f>
        <v>-0.1535290319376148</v>
      </c>
      <c r="N2770" s="12">
        <v>7656</v>
      </c>
      <c r="O2770" s="12">
        <v>8464</v>
      </c>
      <c r="P2770" s="12">
        <v>16616</v>
      </c>
      <c r="Q2770" s="13">
        <f>+N2770/P2770</f>
        <v>0.46076071256620127</v>
      </c>
      <c r="R2770" s="13">
        <f>+O2770/P2770</f>
        <v>0.50938854116514198</v>
      </c>
      <c r="S2770" s="12">
        <f>+N2770-O2770</f>
        <v>-808</v>
      </c>
      <c r="T2770" s="13">
        <f>+Q2770-R2770</f>
        <v>-4.8627828598940714E-2</v>
      </c>
      <c r="U2770" s="14">
        <f>+E2770-N2770</f>
        <v>2595</v>
      </c>
      <c r="V2770" s="14">
        <f>+F2770-O2770</f>
        <v>-1304</v>
      </c>
      <c r="W2770" s="13">
        <f>+H2770-Q2770</f>
        <v>4.8403346441398154E-2</v>
      </c>
      <c r="X2770" s="13">
        <f>+I2770-R2770</f>
        <v>-0.15375351409515736</v>
      </c>
      <c r="Y2770" s="15">
        <v>1871.71</v>
      </c>
      <c r="Z2770" s="16">
        <f>+C2770/Y2770</f>
        <v>21.174754636134871</v>
      </c>
      <c r="AA2770" s="17">
        <v>49043</v>
      </c>
      <c r="AB2770" s="18" t="str">
        <f>TEXT(AA2770,"00000")</f>
        <v>49043</v>
      </c>
      <c r="AC2770" s="19">
        <v>49</v>
      </c>
      <c r="AD2770" s="19">
        <v>43</v>
      </c>
      <c r="AE2770" s="27" t="s">
        <v>3838</v>
      </c>
      <c r="AF2770" s="21" t="s">
        <v>3817</v>
      </c>
      <c r="AG2770" s="24" t="s">
        <v>3839</v>
      </c>
      <c r="AH2770" s="19"/>
      <c r="AI2770" s="24" t="s">
        <v>53</v>
      </c>
      <c r="AJ2770" s="24" t="s">
        <v>3819</v>
      </c>
      <c r="AK2770" s="24"/>
      <c r="AL2770" s="24"/>
      <c r="AM2770" s="29" t="s">
        <v>44</v>
      </c>
      <c r="AN2770" s="37">
        <v>36324</v>
      </c>
      <c r="AO2770" s="40">
        <v>45</v>
      </c>
      <c r="AP2770" s="40">
        <v>20907</v>
      </c>
      <c r="AQ2770" s="41">
        <v>575.57000000000005</v>
      </c>
      <c r="AR2770" s="40">
        <v>751</v>
      </c>
      <c r="AS2770" s="41">
        <v>20.678888888888899</v>
      </c>
      <c r="AV2770" s="40">
        <v>1429</v>
      </c>
      <c r="AW2770" s="41">
        <v>39.340000000000003</v>
      </c>
      <c r="AX2770" s="40">
        <v>5279</v>
      </c>
      <c r="AY2770" s="41">
        <v>145.33000000000001</v>
      </c>
      <c r="BB2770" s="40">
        <v>24</v>
      </c>
      <c r="BC2770" s="41">
        <v>0.66</v>
      </c>
      <c r="BJ2770" s="40">
        <v>0</v>
      </c>
      <c r="BK2770" s="41">
        <v>0</v>
      </c>
      <c r="BL2770" s="40">
        <v>12704</v>
      </c>
      <c r="BM2770" s="41">
        <v>349.74</v>
      </c>
      <c r="BP2770" s="40">
        <v>10</v>
      </c>
      <c r="BQ2770" s="41">
        <v>0.27530007708402199</v>
      </c>
      <c r="BV2770" s="40">
        <v>10</v>
      </c>
      <c r="BW2770" s="41">
        <v>0.27530007708402199</v>
      </c>
      <c r="CF2770" s="40">
        <v>710</v>
      </c>
      <c r="CG2770" s="41">
        <v>19.55</v>
      </c>
      <c r="CH2770" s="40">
        <v>710</v>
      </c>
      <c r="CI2770" s="41">
        <v>19.55</v>
      </c>
    </row>
    <row r="2771" spans="1:89" x14ac:dyDescent="0.25">
      <c r="A2771" s="10" t="s">
        <v>3814</v>
      </c>
      <c r="B2771" s="10" t="s">
        <v>3840</v>
      </c>
      <c r="C2771" s="11">
        <v>62952</v>
      </c>
      <c r="D2771" s="10" t="s">
        <v>5</v>
      </c>
      <c r="E2771" s="12">
        <v>4015</v>
      </c>
      <c r="F2771" s="12">
        <v>9693</v>
      </c>
      <c r="G2771" s="12">
        <v>18905</v>
      </c>
      <c r="H2771" s="13">
        <f>+E2771/G2771</f>
        <v>0.21237767786299921</v>
      </c>
      <c r="I2771" s="13">
        <f>+F2771/G2771</f>
        <v>0.51272150224808255</v>
      </c>
      <c r="J2771" s="12">
        <f>+E2771-F2771</f>
        <v>-5678</v>
      </c>
      <c r="K2771" s="12">
        <f>+F2771-E2771</f>
        <v>5678</v>
      </c>
      <c r="L2771" s="13">
        <f>+H2771-I2771</f>
        <v>-0.30034382438508334</v>
      </c>
      <c r="M2771" s="13">
        <f>+I2771-H2771</f>
        <v>0.30034382438508334</v>
      </c>
      <c r="N2771" s="12">
        <v>3794</v>
      </c>
      <c r="O2771" s="12">
        <v>12240</v>
      </c>
      <c r="P2771" s="12">
        <v>16422</v>
      </c>
      <c r="Q2771" s="13">
        <f>+N2771/P2771</f>
        <v>0.23103154305200341</v>
      </c>
      <c r="R2771" s="13">
        <f>+O2771/P2771</f>
        <v>0.74534161490683226</v>
      </c>
      <c r="S2771" s="12">
        <f>+N2771-O2771</f>
        <v>-8446</v>
      </c>
      <c r="T2771" s="13">
        <f>+Q2771-R2771</f>
        <v>-0.5143100718548288</v>
      </c>
      <c r="U2771" s="14">
        <f>+E2771-N2771</f>
        <v>221</v>
      </c>
      <c r="V2771" s="14">
        <f>+F2771-O2771</f>
        <v>-2547</v>
      </c>
      <c r="W2771" s="13">
        <f>+H2771-Q2771</f>
        <v>-1.8653865189004193E-2</v>
      </c>
      <c r="X2771" s="13">
        <f>+I2771-R2771</f>
        <v>-0.23262011265874971</v>
      </c>
      <c r="Y2771" s="15">
        <v>6941.35</v>
      </c>
      <c r="Z2771" s="16">
        <f>+C2771/Y2771</f>
        <v>9.06912920397329</v>
      </c>
      <c r="AA2771" s="17">
        <v>49045</v>
      </c>
      <c r="AB2771" s="18" t="str">
        <f>TEXT(AA2771,"00000")</f>
        <v>49045</v>
      </c>
      <c r="AC2771" s="19">
        <v>49</v>
      </c>
      <c r="AD2771" s="19">
        <v>45</v>
      </c>
      <c r="AE2771" s="27" t="s">
        <v>3835</v>
      </c>
      <c r="AF2771" s="21" t="s">
        <v>3817</v>
      </c>
      <c r="AG2771" s="24" t="s">
        <v>3836</v>
      </c>
      <c r="AH2771" s="23">
        <v>1170266</v>
      </c>
      <c r="AI2771" s="24" t="s">
        <v>43</v>
      </c>
      <c r="AJ2771" s="24" t="s">
        <v>3819</v>
      </c>
      <c r="AK2771" s="24"/>
      <c r="AL2771" s="24"/>
      <c r="AM2771" s="29" t="s">
        <v>59</v>
      </c>
      <c r="AN2771" s="37">
        <v>58218</v>
      </c>
      <c r="AO2771" s="40">
        <v>106</v>
      </c>
      <c r="AP2771" s="40">
        <v>51144</v>
      </c>
      <c r="AQ2771" s="41">
        <v>878.49</v>
      </c>
      <c r="AR2771" s="40">
        <v>1250</v>
      </c>
      <c r="AS2771" s="41">
        <v>21.468888888888898</v>
      </c>
      <c r="AV2771" s="40">
        <v>293</v>
      </c>
      <c r="AW2771" s="41">
        <v>5.03</v>
      </c>
      <c r="AX2771" s="40">
        <v>10706</v>
      </c>
      <c r="AY2771" s="41">
        <v>183.9</v>
      </c>
      <c r="BB2771" s="40">
        <v>7</v>
      </c>
      <c r="BC2771" s="41">
        <v>0.12</v>
      </c>
      <c r="BJ2771" s="40">
        <v>0</v>
      </c>
      <c r="BK2771" s="41">
        <v>0</v>
      </c>
      <c r="BL2771" s="40">
        <v>38888</v>
      </c>
      <c r="BM2771" s="41">
        <v>667.97</v>
      </c>
      <c r="BV2771" s="40">
        <v>0</v>
      </c>
      <c r="BW2771" s="41">
        <v>0</v>
      </c>
      <c r="CH2771" s="40">
        <v>0</v>
      </c>
      <c r="CI2771" s="41">
        <v>0</v>
      </c>
    </row>
    <row r="2772" spans="1:89" x14ac:dyDescent="0.25">
      <c r="A2772" s="10" t="s">
        <v>3814</v>
      </c>
      <c r="B2772" s="10" t="s">
        <v>3841</v>
      </c>
      <c r="C2772" s="11">
        <v>37928</v>
      </c>
      <c r="D2772" s="10" t="s">
        <v>5</v>
      </c>
      <c r="E2772" s="12">
        <v>1002</v>
      </c>
      <c r="F2772" s="12">
        <v>9876</v>
      </c>
      <c r="G2772" s="12">
        <v>12883</v>
      </c>
      <c r="H2772" s="13">
        <f>+E2772/G2772</f>
        <v>7.7776915314755876E-2</v>
      </c>
      <c r="I2772" s="13">
        <f>+F2772/G2772</f>
        <v>0.7665916323837616</v>
      </c>
      <c r="J2772" s="12">
        <f>+E2772-F2772</f>
        <v>-8874</v>
      </c>
      <c r="K2772" s="12">
        <f>+F2772-E2772</f>
        <v>8874</v>
      </c>
      <c r="L2772" s="13">
        <f>+H2772-I2772</f>
        <v>-0.68881471706900577</v>
      </c>
      <c r="M2772" s="13">
        <f>+I2772-H2772</f>
        <v>0.68881471706900577</v>
      </c>
      <c r="N2772" s="12">
        <v>962</v>
      </c>
      <c r="O2772" s="12">
        <v>10001</v>
      </c>
      <c r="P2772" s="12">
        <v>11116</v>
      </c>
      <c r="Q2772" s="13">
        <f>+N2772/P2772</f>
        <v>8.654192155451601E-2</v>
      </c>
      <c r="R2772" s="13">
        <f>+O2772/P2772</f>
        <v>0.89969413458078451</v>
      </c>
      <c r="S2772" s="12">
        <f>+N2772-O2772</f>
        <v>-9039</v>
      </c>
      <c r="T2772" s="13">
        <f>+Q2772-R2772</f>
        <v>-0.8131522130262685</v>
      </c>
      <c r="U2772" s="14">
        <f>+E2772-N2772</f>
        <v>40</v>
      </c>
      <c r="V2772" s="14">
        <f>+F2772-O2772</f>
        <v>-125</v>
      </c>
      <c r="W2772" s="13">
        <f>+H2772-Q2772</f>
        <v>-8.7650062397601342E-3</v>
      </c>
      <c r="X2772" s="13">
        <f>+I2772-R2772</f>
        <v>-0.13310250219702291</v>
      </c>
      <c r="Y2772" s="15">
        <v>4479.6899999999996</v>
      </c>
      <c r="Z2772" s="16">
        <f>+C2772/Y2772</f>
        <v>8.4666572910179063</v>
      </c>
      <c r="AA2772" s="17">
        <v>49047</v>
      </c>
      <c r="AB2772" s="18" t="str">
        <f>TEXT(AA2772,"00000")</f>
        <v>49047</v>
      </c>
      <c r="AC2772" s="19">
        <v>49</v>
      </c>
      <c r="AD2772" s="19">
        <v>47</v>
      </c>
      <c r="AE2772" s="27" t="s">
        <v>3842</v>
      </c>
      <c r="AF2772" s="21"/>
      <c r="AG2772" s="24" t="s">
        <v>3843</v>
      </c>
      <c r="AH2772" s="19"/>
      <c r="AI2772" s="24" t="s">
        <v>53</v>
      </c>
      <c r="AJ2772" s="24"/>
      <c r="AK2772" s="24"/>
      <c r="AL2772" s="24"/>
      <c r="AM2772" s="29" t="s">
        <v>44</v>
      </c>
      <c r="AN2772" s="37">
        <v>32588</v>
      </c>
      <c r="AO2772" s="40">
        <v>65</v>
      </c>
      <c r="AP2772" s="40">
        <v>23328</v>
      </c>
      <c r="AQ2772" s="41">
        <v>715.85</v>
      </c>
      <c r="AR2772" s="40">
        <v>1311</v>
      </c>
      <c r="AS2772" s="41">
        <v>40.228888888888903</v>
      </c>
      <c r="AV2772" s="40">
        <v>450</v>
      </c>
      <c r="AW2772" s="41">
        <v>13.81</v>
      </c>
      <c r="AX2772" s="40">
        <v>1209</v>
      </c>
      <c r="AY2772" s="41">
        <v>37.1</v>
      </c>
      <c r="BB2772" s="40">
        <v>9</v>
      </c>
      <c r="BC2772" s="41">
        <v>0.28000000000000003</v>
      </c>
      <c r="BJ2772" s="40">
        <v>0</v>
      </c>
      <c r="BK2772" s="41">
        <v>0</v>
      </c>
      <c r="BL2772" s="40">
        <v>20349</v>
      </c>
      <c r="BM2772" s="41">
        <v>624.42888888888899</v>
      </c>
      <c r="BV2772" s="40">
        <v>0</v>
      </c>
      <c r="BW2772" s="41">
        <v>0</v>
      </c>
      <c r="CH2772" s="40">
        <v>0</v>
      </c>
      <c r="CI2772" s="41">
        <v>0</v>
      </c>
    </row>
    <row r="2773" spans="1:89" x14ac:dyDescent="0.25">
      <c r="A2773" s="10" t="s">
        <v>3814</v>
      </c>
      <c r="B2773" s="10" t="s">
        <v>3844</v>
      </c>
      <c r="C2773" s="11">
        <v>575205</v>
      </c>
      <c r="D2773" s="10" t="s">
        <v>5</v>
      </c>
      <c r="E2773" s="12">
        <v>24579</v>
      </c>
      <c r="F2773" s="12">
        <v>89755</v>
      </c>
      <c r="G2773" s="12">
        <v>174942</v>
      </c>
      <c r="H2773" s="13">
        <f>+E2773/G2773</f>
        <v>0.14049799362074286</v>
      </c>
      <c r="I2773" s="13">
        <f>+F2773/G2773</f>
        <v>0.51305575562186323</v>
      </c>
      <c r="J2773" s="12">
        <f>+E2773-F2773</f>
        <v>-65176</v>
      </c>
      <c r="K2773" s="12">
        <f>+F2773-E2773</f>
        <v>65176</v>
      </c>
      <c r="L2773" s="13">
        <f>+H2773-I2773</f>
        <v>-0.37255776200112034</v>
      </c>
      <c r="M2773" s="13">
        <f>+I2773-H2773</f>
        <v>0.37255776200112034</v>
      </c>
      <c r="N2773" s="12">
        <v>15791</v>
      </c>
      <c r="O2773" s="12">
        <v>142337</v>
      </c>
      <c r="P2773" s="12">
        <v>161278</v>
      </c>
      <c r="Q2773" s="13">
        <f>+N2773/P2773</f>
        <v>9.791168045238656E-2</v>
      </c>
      <c r="R2773" s="13">
        <f>+O2773/P2773</f>
        <v>0.8825568273416089</v>
      </c>
      <c r="S2773" s="12">
        <f>+N2773-O2773</f>
        <v>-126546</v>
      </c>
      <c r="T2773" s="13">
        <f>+Q2773-R2773</f>
        <v>-0.78464514688922238</v>
      </c>
      <c r="U2773" s="14">
        <f>+E2773-N2773</f>
        <v>8788</v>
      </c>
      <c r="V2773" s="14">
        <f>+F2773-O2773</f>
        <v>-52582</v>
      </c>
      <c r="W2773" s="13">
        <f>+H2773-Q2773</f>
        <v>4.2586313168356302E-2</v>
      </c>
      <c r="X2773" s="13">
        <f>+I2773-R2773</f>
        <v>-0.36950107171974567</v>
      </c>
      <c r="Y2773" s="15">
        <v>2003.45</v>
      </c>
      <c r="Z2773" s="16">
        <f>+C2773/Y2773</f>
        <v>287.10724001098106</v>
      </c>
      <c r="AA2773" s="17">
        <v>49049</v>
      </c>
      <c r="AB2773" s="18" t="str">
        <f>TEXT(AA2773,"00000")</f>
        <v>49049</v>
      </c>
      <c r="AC2773" s="19">
        <v>49</v>
      </c>
      <c r="AD2773" s="19">
        <v>49</v>
      </c>
      <c r="AE2773" s="27" t="s">
        <v>3829</v>
      </c>
      <c r="AF2773" s="21" t="s">
        <v>3817</v>
      </c>
      <c r="AG2773" s="24" t="s">
        <v>3830</v>
      </c>
      <c r="AH2773" s="23">
        <v>585799</v>
      </c>
      <c r="AI2773" s="24" t="s">
        <v>43</v>
      </c>
      <c r="AJ2773" s="24" t="s">
        <v>3819</v>
      </c>
      <c r="AK2773" s="24"/>
      <c r="AL2773" s="24"/>
      <c r="AM2773" s="29" t="s">
        <v>44</v>
      </c>
      <c r="AN2773" s="37">
        <v>516564</v>
      </c>
      <c r="AO2773" s="40">
        <v>1340</v>
      </c>
      <c r="AP2773" s="40">
        <v>469813</v>
      </c>
      <c r="AQ2773" s="41">
        <v>909.5</v>
      </c>
      <c r="AR2773" s="40">
        <v>2540</v>
      </c>
      <c r="AS2773" s="41">
        <v>4.92</v>
      </c>
      <c r="AT2773" s="40">
        <v>211</v>
      </c>
      <c r="AU2773" s="41">
        <v>0.41</v>
      </c>
      <c r="AV2773" s="40">
        <v>423</v>
      </c>
      <c r="AW2773" s="41">
        <v>0.82</v>
      </c>
      <c r="AX2773" s="40">
        <v>6792</v>
      </c>
      <c r="AY2773" s="41">
        <v>13.15</v>
      </c>
      <c r="BB2773" s="40">
        <v>55</v>
      </c>
      <c r="BC2773" s="41">
        <v>0.10888888888888899</v>
      </c>
      <c r="BD2773" s="40">
        <v>103</v>
      </c>
      <c r="BE2773" s="41">
        <v>0.199394460318567</v>
      </c>
      <c r="BJ2773" s="40">
        <v>103</v>
      </c>
      <c r="BK2773" s="41">
        <v>0.199394460318567</v>
      </c>
      <c r="BL2773" s="40">
        <v>457999</v>
      </c>
      <c r="BM2773" s="41">
        <v>886.62888888888904</v>
      </c>
      <c r="BN2773" s="40">
        <v>1562</v>
      </c>
      <c r="BO2773" s="41">
        <v>3.0238266700738001</v>
      </c>
      <c r="BV2773" s="40">
        <v>1562</v>
      </c>
      <c r="BW2773" s="41">
        <v>3.0238266700738001</v>
      </c>
      <c r="CH2773" s="40">
        <v>0</v>
      </c>
      <c r="CI2773" s="41">
        <v>0</v>
      </c>
    </row>
    <row r="2774" spans="1:89" x14ac:dyDescent="0.25">
      <c r="A2774" s="10" t="s">
        <v>3814</v>
      </c>
      <c r="B2774" s="10" t="s">
        <v>3845</v>
      </c>
      <c r="C2774" s="11">
        <v>29161</v>
      </c>
      <c r="D2774" s="10" t="s">
        <v>5</v>
      </c>
      <c r="E2774" s="12">
        <v>3063</v>
      </c>
      <c r="F2774" s="12">
        <v>6115</v>
      </c>
      <c r="G2774" s="12">
        <v>12120</v>
      </c>
      <c r="H2774" s="13">
        <f>+E2774/G2774</f>
        <v>0.25272277227722773</v>
      </c>
      <c r="I2774" s="13">
        <f>+F2774/G2774</f>
        <v>0.50453795379537958</v>
      </c>
      <c r="J2774" s="12">
        <f>+E2774-F2774</f>
        <v>-3052</v>
      </c>
      <c r="K2774" s="12">
        <f>+F2774-E2774</f>
        <v>3052</v>
      </c>
      <c r="L2774" s="13">
        <f>+H2774-I2774</f>
        <v>-0.25181518151815185</v>
      </c>
      <c r="M2774" s="13">
        <f>+I2774-H2774</f>
        <v>0.25181518151815185</v>
      </c>
      <c r="N2774" s="12">
        <v>2097</v>
      </c>
      <c r="O2774" s="12">
        <v>6852</v>
      </c>
      <c r="P2774" s="12">
        <v>9109</v>
      </c>
      <c r="Q2774" s="13">
        <f>+N2774/P2774</f>
        <v>0.2302118783620595</v>
      </c>
      <c r="R2774" s="13">
        <f>+O2774/P2774</f>
        <v>0.75222307607860361</v>
      </c>
      <c r="S2774" s="12">
        <f>+N2774-O2774</f>
        <v>-4755</v>
      </c>
      <c r="T2774" s="13">
        <f>+Q2774-R2774</f>
        <v>-0.52201119771654414</v>
      </c>
      <c r="U2774" s="14">
        <f>+E2774-N2774</f>
        <v>966</v>
      </c>
      <c r="V2774" s="14">
        <f>+F2774-O2774</f>
        <v>-737</v>
      </c>
      <c r="W2774" s="13">
        <f>+H2774-Q2774</f>
        <v>2.2510893915168223E-2</v>
      </c>
      <c r="X2774" s="13">
        <f>+I2774-R2774</f>
        <v>-0.24768512228322404</v>
      </c>
      <c r="Y2774" s="15">
        <v>1175.5</v>
      </c>
      <c r="Z2774" s="16">
        <f>+C2774/Y2774</f>
        <v>24.807316035729478</v>
      </c>
      <c r="AA2774" s="17">
        <v>49051</v>
      </c>
      <c r="AB2774" s="18" t="str">
        <f>TEXT(AA2774,"00000")</f>
        <v>49051</v>
      </c>
      <c r="AC2774" s="19">
        <v>49</v>
      </c>
      <c r="AD2774" s="19">
        <v>51</v>
      </c>
      <c r="AE2774" s="27" t="s">
        <v>3846</v>
      </c>
      <c r="AF2774" s="21" t="s">
        <v>3817</v>
      </c>
      <c r="AG2774" s="24" t="s">
        <v>3847</v>
      </c>
      <c r="AH2774" s="19"/>
      <c r="AI2774" s="24" t="s">
        <v>53</v>
      </c>
      <c r="AJ2774" s="24" t="s">
        <v>3819</v>
      </c>
      <c r="AK2774" s="24"/>
      <c r="AL2774" s="24"/>
      <c r="AM2774" s="29" t="s">
        <v>44</v>
      </c>
      <c r="AN2774" s="37">
        <v>23530</v>
      </c>
      <c r="AO2774" s="40">
        <v>45</v>
      </c>
      <c r="AP2774" s="40">
        <v>15692</v>
      </c>
      <c r="AQ2774" s="41">
        <v>666.88888888888903</v>
      </c>
      <c r="AR2774" s="40">
        <v>150</v>
      </c>
      <c r="AS2774" s="41">
        <v>6.37</v>
      </c>
      <c r="AX2774" s="40">
        <v>368</v>
      </c>
      <c r="AY2774" s="41">
        <v>15.64</v>
      </c>
      <c r="BB2774" s="40">
        <v>2</v>
      </c>
      <c r="BC2774" s="41">
        <v>0.08</v>
      </c>
      <c r="BJ2774" s="40">
        <v>0</v>
      </c>
      <c r="BK2774" s="41">
        <v>0</v>
      </c>
      <c r="BL2774" s="40">
        <v>15172</v>
      </c>
      <c r="BM2774" s="41">
        <v>644.78888888888901</v>
      </c>
      <c r="BV2774" s="40">
        <v>0</v>
      </c>
      <c r="BW2774" s="41">
        <v>0</v>
      </c>
      <c r="CH2774" s="40">
        <v>0</v>
      </c>
      <c r="CI2774" s="41">
        <v>0</v>
      </c>
    </row>
    <row r="2775" spans="1:89" x14ac:dyDescent="0.25">
      <c r="A2775" s="10" t="s">
        <v>3814</v>
      </c>
      <c r="B2775" s="10" t="s">
        <v>175</v>
      </c>
      <c r="C2775" s="11">
        <v>155602</v>
      </c>
      <c r="D2775" s="10" t="s">
        <v>5</v>
      </c>
      <c r="E2775" s="12">
        <v>9583</v>
      </c>
      <c r="F2775" s="12">
        <v>39566</v>
      </c>
      <c r="G2775" s="12">
        <v>57494</v>
      </c>
      <c r="H2775" s="13">
        <f>+E2775/G2775</f>
        <v>0.16667826207952133</v>
      </c>
      <c r="I2775" s="13">
        <f>+F2775/G2775</f>
        <v>0.68817615751208827</v>
      </c>
      <c r="J2775" s="12">
        <f>+E2775-F2775</f>
        <v>-29983</v>
      </c>
      <c r="K2775" s="12">
        <f>+F2775-E2775</f>
        <v>29983</v>
      </c>
      <c r="L2775" s="13">
        <f>+H2775-I2775</f>
        <v>-0.52149789543256697</v>
      </c>
      <c r="M2775" s="13">
        <f>+I2775-H2775</f>
        <v>0.52149789543256697</v>
      </c>
      <c r="N2775" s="12">
        <v>7762</v>
      </c>
      <c r="O2775" s="12">
        <v>41104</v>
      </c>
      <c r="P2775" s="12">
        <v>49733</v>
      </c>
      <c r="Q2775" s="13">
        <f>+N2775/P2775</f>
        <v>0.15607343212756117</v>
      </c>
      <c r="R2775" s="13">
        <f>+O2775/P2775</f>
        <v>0.82649347515734017</v>
      </c>
      <c r="S2775" s="12">
        <f>+N2775-O2775</f>
        <v>-33342</v>
      </c>
      <c r="T2775" s="13">
        <f>+Q2775-R2775</f>
        <v>-0.67042004302977898</v>
      </c>
      <c r="U2775" s="14">
        <f>+E2775-N2775</f>
        <v>1821</v>
      </c>
      <c r="V2775" s="14">
        <f>+F2775-O2775</f>
        <v>-1538</v>
      </c>
      <c r="W2775" s="13">
        <f>+H2775-Q2775</f>
        <v>1.060482995196016E-2</v>
      </c>
      <c r="X2775" s="13">
        <f>+I2775-R2775</f>
        <v>-0.1383173176452519</v>
      </c>
      <c r="Y2775" s="15">
        <v>2426.36</v>
      </c>
      <c r="Z2775" s="16">
        <f>+C2775/Y2775</f>
        <v>64.129807613049991</v>
      </c>
      <c r="AA2775" s="17">
        <v>49053</v>
      </c>
      <c r="AB2775" s="18" t="str">
        <f>TEXT(AA2775,"00000")</f>
        <v>49053</v>
      </c>
      <c r="AC2775" s="19">
        <v>49</v>
      </c>
      <c r="AD2775" s="19">
        <v>53</v>
      </c>
      <c r="AE2775" s="27" t="s">
        <v>3848</v>
      </c>
      <c r="AF2775" s="21"/>
      <c r="AG2775" s="24" t="s">
        <v>3849</v>
      </c>
      <c r="AH2775" s="23">
        <v>155602</v>
      </c>
      <c r="AI2775" s="24" t="s">
        <v>43</v>
      </c>
      <c r="AJ2775" s="24"/>
      <c r="AK2775" s="24"/>
      <c r="AL2775" s="24"/>
      <c r="AM2775" s="29" t="s">
        <v>44</v>
      </c>
      <c r="AN2775" s="37">
        <v>138115</v>
      </c>
      <c r="AO2775" s="40">
        <v>276</v>
      </c>
      <c r="AP2775" s="40">
        <v>104505</v>
      </c>
      <c r="AQ2775" s="41">
        <v>756.64888888888902</v>
      </c>
      <c r="AR2775" s="40">
        <v>2345</v>
      </c>
      <c r="AS2775" s="41">
        <v>16.98</v>
      </c>
      <c r="AT2775" s="40">
        <v>658</v>
      </c>
      <c r="AU2775" s="41">
        <v>4.7588888888888903</v>
      </c>
      <c r="AV2775" s="40">
        <v>1291</v>
      </c>
      <c r="AW2775" s="41">
        <v>9.3488888888888901</v>
      </c>
      <c r="AX2775" s="40">
        <v>5845</v>
      </c>
      <c r="AY2775" s="41">
        <v>42.32</v>
      </c>
      <c r="BB2775" s="40">
        <v>16</v>
      </c>
      <c r="BC2775" s="41">
        <v>0.12</v>
      </c>
      <c r="BJ2775" s="40">
        <v>0</v>
      </c>
      <c r="BK2775" s="41">
        <v>0</v>
      </c>
      <c r="BL2775" s="40">
        <v>94191</v>
      </c>
      <c r="BM2775" s="41">
        <v>681.98</v>
      </c>
      <c r="BV2775" s="40">
        <v>0</v>
      </c>
      <c r="BW2775" s="41">
        <v>0</v>
      </c>
      <c r="CH2775" s="40">
        <v>0</v>
      </c>
      <c r="CI2775" s="41">
        <v>0</v>
      </c>
    </row>
    <row r="2776" spans="1:89" x14ac:dyDescent="0.25">
      <c r="A2776" s="10" t="s">
        <v>3814</v>
      </c>
      <c r="B2776" s="10" t="s">
        <v>940</v>
      </c>
      <c r="C2776" s="11">
        <v>2692</v>
      </c>
      <c r="D2776" s="10" t="s">
        <v>5</v>
      </c>
      <c r="E2776" s="12">
        <v>271</v>
      </c>
      <c r="F2776" s="12">
        <v>959</v>
      </c>
      <c r="G2776" s="12">
        <v>1410</v>
      </c>
      <c r="H2776" s="13">
        <f>+E2776/G2776</f>
        <v>0.19219858156028369</v>
      </c>
      <c r="I2776" s="13">
        <f>+F2776/G2776</f>
        <v>0.68014184397163124</v>
      </c>
      <c r="J2776" s="12">
        <f>+E2776-F2776</f>
        <v>-688</v>
      </c>
      <c r="K2776" s="12">
        <f>+F2776-E2776</f>
        <v>688</v>
      </c>
      <c r="L2776" s="13">
        <f>+H2776-I2776</f>
        <v>-0.48794326241134756</v>
      </c>
      <c r="M2776" s="13">
        <f>+I2776-H2776</f>
        <v>0.48794326241134756</v>
      </c>
      <c r="N2776" s="12">
        <v>213</v>
      </c>
      <c r="O2776" s="12">
        <v>1087</v>
      </c>
      <c r="P2776" s="12">
        <v>1323</v>
      </c>
      <c r="Q2776" s="13">
        <f>+N2776/P2776</f>
        <v>0.16099773242630386</v>
      </c>
      <c r="R2776" s="13">
        <f>+O2776/P2776</f>
        <v>0.82161753590325015</v>
      </c>
      <c r="S2776" s="12">
        <f>+N2776-O2776</f>
        <v>-874</v>
      </c>
      <c r="T2776" s="13">
        <f>+Q2776-R2776</f>
        <v>-0.66061980347694627</v>
      </c>
      <c r="U2776" s="14">
        <f>+E2776-N2776</f>
        <v>58</v>
      </c>
      <c r="V2776" s="14">
        <f>+F2776-O2776</f>
        <v>-128</v>
      </c>
      <c r="W2776" s="13">
        <f>+H2776-Q2776</f>
        <v>3.120084913397983E-2</v>
      </c>
      <c r="X2776" s="13">
        <f>+I2776-R2776</f>
        <v>-0.14147569193161891</v>
      </c>
      <c r="Y2776" s="15">
        <v>2460.6799999999998</v>
      </c>
      <c r="Z2776" s="16">
        <f>+C2776/Y2776</f>
        <v>1.0940065347790042</v>
      </c>
      <c r="AA2776" s="17">
        <v>49055</v>
      </c>
      <c r="AB2776" s="18" t="str">
        <f>TEXT(AA2776,"00000")</f>
        <v>49055</v>
      </c>
      <c r="AC2776" s="19">
        <v>49</v>
      </c>
      <c r="AD2776" s="19">
        <v>55</v>
      </c>
      <c r="AE2776" s="27"/>
      <c r="AF2776" s="21"/>
      <c r="AG2776" s="24"/>
      <c r="AH2776" s="28"/>
      <c r="AI2776" s="24"/>
      <c r="AJ2776" s="24"/>
      <c r="AK2776" s="24"/>
      <c r="AL2776" s="24"/>
      <c r="AM2776" s="29" t="s">
        <v>62</v>
      </c>
      <c r="AN2776" s="37">
        <v>2778</v>
      </c>
      <c r="AO2776" s="40">
        <v>8</v>
      </c>
      <c r="AP2776" s="40">
        <v>2184</v>
      </c>
      <c r="AQ2776" s="41">
        <v>786.17888888888899</v>
      </c>
      <c r="AR2776" s="40">
        <v>10</v>
      </c>
      <c r="AS2776" s="41">
        <v>3.6</v>
      </c>
      <c r="AX2776" s="40">
        <v>15</v>
      </c>
      <c r="AY2776" s="41">
        <v>5.4</v>
      </c>
      <c r="BB2776" s="40">
        <v>1</v>
      </c>
      <c r="BC2776" s="41">
        <v>0.36</v>
      </c>
      <c r="BJ2776" s="40">
        <v>0</v>
      </c>
      <c r="BK2776" s="41">
        <v>0</v>
      </c>
      <c r="BL2776" s="40">
        <v>2158</v>
      </c>
      <c r="BM2776" s="41">
        <v>776.82</v>
      </c>
      <c r="BV2776" s="40">
        <v>0</v>
      </c>
      <c r="BW2776" s="41">
        <v>0</v>
      </c>
      <c r="CH2776" s="40">
        <v>0</v>
      </c>
      <c r="CI2776" s="41">
        <v>0</v>
      </c>
    </row>
    <row r="2777" spans="1:89" x14ac:dyDescent="0.25">
      <c r="A2777" s="10" t="s">
        <v>3814</v>
      </c>
      <c r="B2777" s="10" t="s">
        <v>3850</v>
      </c>
      <c r="C2777" s="11">
        <v>243645</v>
      </c>
      <c r="D2777" s="10" t="s">
        <v>5</v>
      </c>
      <c r="E2777" s="12">
        <v>22187</v>
      </c>
      <c r="F2777" s="12">
        <v>38447</v>
      </c>
      <c r="G2777" s="12">
        <v>81451</v>
      </c>
      <c r="H2777" s="13">
        <f>+E2777/G2777</f>
        <v>0.27239690120440513</v>
      </c>
      <c r="I2777" s="13">
        <f>+F2777/G2777</f>
        <v>0.47202612613718675</v>
      </c>
      <c r="J2777" s="12">
        <f>+E2777-F2777</f>
        <v>-16260</v>
      </c>
      <c r="K2777" s="12">
        <f>+F2777-E2777</f>
        <v>16260</v>
      </c>
      <c r="L2777" s="13">
        <f>+H2777-I2777</f>
        <v>-0.19962922493278162</v>
      </c>
      <c r="M2777" s="13">
        <f>+I2777-H2777</f>
        <v>0.19962922493278162</v>
      </c>
      <c r="N2777" s="12">
        <v>17569</v>
      </c>
      <c r="O2777" s="12">
        <v>48938</v>
      </c>
      <c r="P2777" s="12">
        <v>68143</v>
      </c>
      <c r="Q2777" s="13">
        <f>+N2777/P2777</f>
        <v>0.25782545529254658</v>
      </c>
      <c r="R2777" s="13">
        <f>+O2777/P2777</f>
        <v>0.71816620929515873</v>
      </c>
      <c r="S2777" s="12">
        <f>+N2777-O2777</f>
        <v>-31369</v>
      </c>
      <c r="T2777" s="13">
        <f>+Q2777-R2777</f>
        <v>-0.46034075400261215</v>
      </c>
      <c r="U2777" s="14">
        <f>+E2777-N2777</f>
        <v>4618</v>
      </c>
      <c r="V2777" s="14">
        <f>+F2777-O2777</f>
        <v>-10491</v>
      </c>
      <c r="W2777" s="13">
        <f>+H2777-Q2777</f>
        <v>1.4571445911858549E-2</v>
      </c>
      <c r="X2777" s="13">
        <f>+I2777-R2777</f>
        <v>-0.24614008315797198</v>
      </c>
      <c r="Y2777" s="15">
        <v>576.08000000000004</v>
      </c>
      <c r="Z2777" s="16">
        <f>+C2777/Y2777</f>
        <v>422.93605054853492</v>
      </c>
      <c r="AA2777" s="17">
        <v>49057</v>
      </c>
      <c r="AB2777" s="18" t="str">
        <f>TEXT(AA2777,"00000")</f>
        <v>49057</v>
      </c>
      <c r="AC2777" s="19">
        <v>49</v>
      </c>
      <c r="AD2777" s="19">
        <v>57</v>
      </c>
      <c r="AE2777" s="27" t="s">
        <v>3816</v>
      </c>
      <c r="AF2777" s="21" t="s">
        <v>3817</v>
      </c>
      <c r="AG2777" s="24" t="s">
        <v>3818</v>
      </c>
      <c r="AH2777" s="23">
        <v>642850</v>
      </c>
      <c r="AI2777" s="24" t="s">
        <v>43</v>
      </c>
      <c r="AJ2777" s="24" t="s">
        <v>3819</v>
      </c>
      <c r="AK2777" s="24"/>
      <c r="AL2777" s="24"/>
      <c r="AM2777" s="29" t="s">
        <v>44</v>
      </c>
      <c r="AN2777" s="37">
        <v>231236</v>
      </c>
      <c r="AO2777" s="40">
        <v>398</v>
      </c>
      <c r="AP2777" s="40">
        <v>174119</v>
      </c>
      <c r="AQ2777" s="41">
        <v>752.99</v>
      </c>
      <c r="AR2777" s="40">
        <v>10761</v>
      </c>
      <c r="AS2777" s="41">
        <v>46.538888888888899</v>
      </c>
      <c r="AT2777" s="40">
        <v>887</v>
      </c>
      <c r="AU2777" s="41">
        <v>3.84</v>
      </c>
      <c r="AV2777" s="40">
        <v>2761</v>
      </c>
      <c r="AW2777" s="41">
        <v>11.938888888888901</v>
      </c>
      <c r="AX2777" s="40">
        <v>18933</v>
      </c>
      <c r="AY2777" s="41">
        <v>81.878888888888895</v>
      </c>
      <c r="AZ2777" s="40">
        <v>350</v>
      </c>
      <c r="BA2777" s="41">
        <v>1.51</v>
      </c>
      <c r="BB2777" s="40">
        <v>43</v>
      </c>
      <c r="BC2777" s="41">
        <v>0.19</v>
      </c>
      <c r="BD2777" s="40">
        <v>1250</v>
      </c>
      <c r="BE2777" s="41">
        <v>5.4057326713833502</v>
      </c>
      <c r="BJ2777" s="40">
        <v>1250</v>
      </c>
      <c r="BK2777" s="41">
        <v>5.4057326713833502</v>
      </c>
      <c r="BL2777" s="40">
        <v>138648</v>
      </c>
      <c r="BM2777" s="41">
        <v>599.6</v>
      </c>
      <c r="BV2777" s="40">
        <v>0</v>
      </c>
      <c r="BW2777" s="41">
        <v>0</v>
      </c>
      <c r="BX2777" s="40">
        <v>100</v>
      </c>
      <c r="BY2777" s="41">
        <v>0.43</v>
      </c>
      <c r="CF2777" s="40">
        <v>116</v>
      </c>
      <c r="CG2777" s="41">
        <v>0.5</v>
      </c>
      <c r="CH2777" s="40">
        <v>116</v>
      </c>
      <c r="CI2777" s="41">
        <v>0.5</v>
      </c>
      <c r="CJ2777" s="40">
        <v>142</v>
      </c>
      <c r="CK2777" s="41">
        <v>0.61</v>
      </c>
    </row>
    <row r="2778" spans="1:89" x14ac:dyDescent="0.25">
      <c r="A2778" s="10" t="s">
        <v>3851</v>
      </c>
      <c r="B2778" s="10" t="s">
        <v>3852</v>
      </c>
      <c r="C2778" s="11">
        <v>37035</v>
      </c>
      <c r="D2778" s="10" t="s">
        <v>4</v>
      </c>
      <c r="E2778" s="12">
        <v>11217</v>
      </c>
      <c r="F2778" s="12">
        <v>5297</v>
      </c>
      <c r="G2778" s="12">
        <v>17592</v>
      </c>
      <c r="H2778" s="13">
        <f>+E2778/G2778</f>
        <v>0.63761937244201905</v>
      </c>
      <c r="I2778" s="13">
        <f>+F2778/G2778</f>
        <v>0.30110277398817642</v>
      </c>
      <c r="J2778" s="12">
        <f>+E2778-F2778</f>
        <v>5920</v>
      </c>
      <c r="K2778" s="12">
        <f>+F2778-E2778</f>
        <v>-5920</v>
      </c>
      <c r="L2778" s="13">
        <f>+H2778-I2778</f>
        <v>0.33651659845384263</v>
      </c>
      <c r="M2778" s="13">
        <f>+I2778-H2778</f>
        <v>-0.33651659845384263</v>
      </c>
      <c r="N2778" s="12">
        <v>12290</v>
      </c>
      <c r="O2778" s="12">
        <v>5214</v>
      </c>
      <c r="P2778" s="12">
        <v>17843</v>
      </c>
      <c r="Q2778" s="13">
        <f>+N2778/P2778</f>
        <v>0.68878551813035926</v>
      </c>
      <c r="R2778" s="13">
        <f>+O2778/P2778</f>
        <v>0.29221543462422239</v>
      </c>
      <c r="S2778" s="12">
        <f>+N2778-O2778</f>
        <v>7076</v>
      </c>
      <c r="T2778" s="13">
        <f>+Q2778-R2778</f>
        <v>0.39657008350613687</v>
      </c>
      <c r="U2778" s="14">
        <f>+E2778-N2778</f>
        <v>-1073</v>
      </c>
      <c r="V2778" s="14">
        <f>+F2778-O2778</f>
        <v>83</v>
      </c>
      <c r="W2778" s="13">
        <f>+H2778-Q2778</f>
        <v>-5.1166145688340214E-2</v>
      </c>
      <c r="X2778" s="13">
        <f>+I2778-R2778</f>
        <v>8.8873393639540277E-3</v>
      </c>
      <c r="Y2778" s="15">
        <v>766.33</v>
      </c>
      <c r="Z2778" s="16">
        <f>+C2778/Y2778</f>
        <v>48.327743922331109</v>
      </c>
      <c r="AA2778" s="17">
        <v>50001</v>
      </c>
      <c r="AB2778" s="18" t="str">
        <f>TEXT(AA2778,"00000")</f>
        <v>50001</v>
      </c>
      <c r="AC2778" s="19">
        <v>50</v>
      </c>
      <c r="AD2778" s="19">
        <v>1</v>
      </c>
      <c r="AE2778" s="27"/>
      <c r="AF2778" s="21"/>
      <c r="AG2778" s="24"/>
      <c r="AH2778" s="28"/>
      <c r="AI2778" s="24"/>
      <c r="AJ2778" s="24"/>
      <c r="AK2778" s="24"/>
      <c r="AL2778" s="24"/>
      <c r="AM2778" s="29" t="s">
        <v>62</v>
      </c>
      <c r="AN2778" s="37">
        <v>36821</v>
      </c>
      <c r="AO2778" s="40">
        <v>52</v>
      </c>
      <c r="AP2778" s="40">
        <v>10744</v>
      </c>
      <c r="AQ2778" s="41">
        <v>291.79000000000002</v>
      </c>
      <c r="AR2778" s="40">
        <v>801</v>
      </c>
      <c r="AS2778" s="41">
        <v>21.75</v>
      </c>
      <c r="AV2778" s="40">
        <v>3491</v>
      </c>
      <c r="AW2778" s="41">
        <v>94.81</v>
      </c>
      <c r="AX2778" s="40">
        <v>5892</v>
      </c>
      <c r="AY2778" s="41">
        <v>160.02000000000001</v>
      </c>
      <c r="BB2778" s="40">
        <v>19</v>
      </c>
      <c r="BC2778" s="41">
        <v>0.52</v>
      </c>
      <c r="BH2778" s="40">
        <v>53</v>
      </c>
      <c r="BI2778" s="41">
        <v>1.4393959968496199</v>
      </c>
      <c r="BJ2778" s="40">
        <v>53</v>
      </c>
      <c r="BK2778" s="41">
        <v>1.4393959968496199</v>
      </c>
      <c r="BL2778" s="40">
        <v>251</v>
      </c>
      <c r="BM2778" s="41">
        <v>6.82</v>
      </c>
      <c r="BV2778" s="40">
        <v>0</v>
      </c>
      <c r="BW2778" s="41">
        <v>0</v>
      </c>
      <c r="CH2778" s="40">
        <v>0</v>
      </c>
      <c r="CI2778" s="41">
        <v>0</v>
      </c>
      <c r="CJ2778" s="40">
        <v>237</v>
      </c>
      <c r="CK2778" s="41">
        <v>6.44</v>
      </c>
    </row>
    <row r="2779" spans="1:89" x14ac:dyDescent="0.25">
      <c r="A2779" s="10" t="s">
        <v>3851</v>
      </c>
      <c r="B2779" s="10" t="s">
        <v>3853</v>
      </c>
      <c r="C2779" s="11">
        <v>36317</v>
      </c>
      <c r="D2779" s="10" t="s">
        <v>4</v>
      </c>
      <c r="E2779" s="12">
        <v>9539</v>
      </c>
      <c r="F2779" s="12">
        <v>5925</v>
      </c>
      <c r="G2779" s="12">
        <v>16345</v>
      </c>
      <c r="H2779" s="13">
        <f>+E2779/G2779</f>
        <v>0.58360354848577545</v>
      </c>
      <c r="I2779" s="13">
        <f>+F2779/G2779</f>
        <v>0.36249617620067298</v>
      </c>
      <c r="J2779" s="12">
        <f>+E2779-F2779</f>
        <v>3614</v>
      </c>
      <c r="K2779" s="12">
        <f>+F2779-E2779</f>
        <v>-3614</v>
      </c>
      <c r="L2779" s="13">
        <f>+H2779-I2779</f>
        <v>0.22110737228510247</v>
      </c>
      <c r="M2779" s="13">
        <f>+I2779-H2779</f>
        <v>-0.22110737228510247</v>
      </c>
      <c r="N2779" s="12">
        <v>11517</v>
      </c>
      <c r="O2779" s="12">
        <v>5687</v>
      </c>
      <c r="P2779" s="12">
        <v>17512</v>
      </c>
      <c r="Q2779" s="13">
        <f>+N2779/P2779</f>
        <v>0.65766331658291455</v>
      </c>
      <c r="R2779" s="13">
        <f>+O2779/P2779</f>
        <v>0.32474874371859297</v>
      </c>
      <c r="S2779" s="12">
        <f>+N2779-O2779</f>
        <v>5830</v>
      </c>
      <c r="T2779" s="13">
        <f>+Q2779-R2779</f>
        <v>0.33291457286432158</v>
      </c>
      <c r="U2779" s="14">
        <f>+E2779-N2779</f>
        <v>-1978</v>
      </c>
      <c r="V2779" s="14">
        <f>+F2779-O2779</f>
        <v>238</v>
      </c>
      <c r="W2779" s="13">
        <f>+H2779-Q2779</f>
        <v>-7.40597680971391E-2</v>
      </c>
      <c r="X2779" s="13">
        <f>+I2779-R2779</f>
        <v>3.7747432482080012E-2</v>
      </c>
      <c r="Y2779" s="15">
        <v>674.98</v>
      </c>
      <c r="Z2779" s="16">
        <f>+C2779/Y2779</f>
        <v>53.804557172064357</v>
      </c>
      <c r="AA2779" s="17">
        <v>50003</v>
      </c>
      <c r="AB2779" s="18" t="str">
        <f>TEXT(AA2779,"00000")</f>
        <v>50003</v>
      </c>
      <c r="AC2779" s="19">
        <v>50</v>
      </c>
      <c r="AD2779" s="19">
        <v>3</v>
      </c>
      <c r="AE2779" s="27" t="s">
        <v>3854</v>
      </c>
      <c r="AF2779" s="21"/>
      <c r="AG2779" s="24" t="s">
        <v>3855</v>
      </c>
      <c r="AH2779" s="19"/>
      <c r="AI2779" s="24" t="s">
        <v>53</v>
      </c>
      <c r="AJ2779" s="24"/>
      <c r="AK2779" s="24"/>
      <c r="AL2779" s="24"/>
      <c r="AM2779" s="29" t="s">
        <v>44</v>
      </c>
      <c r="AN2779" s="37">
        <v>37125</v>
      </c>
      <c r="AO2779" s="40">
        <v>51</v>
      </c>
      <c r="AP2779" s="40">
        <v>12930</v>
      </c>
      <c r="AQ2779" s="41">
        <v>348.27888888888901</v>
      </c>
      <c r="AR2779" s="40">
        <v>1005</v>
      </c>
      <c r="AS2779" s="41">
        <v>27.07</v>
      </c>
      <c r="AV2779" s="40">
        <v>4490</v>
      </c>
      <c r="AW2779" s="41">
        <v>120.938888888889</v>
      </c>
      <c r="AX2779" s="40">
        <v>6742</v>
      </c>
      <c r="AY2779" s="41">
        <v>181.59888888888901</v>
      </c>
      <c r="BB2779" s="40">
        <v>24</v>
      </c>
      <c r="BC2779" s="41">
        <v>0.65</v>
      </c>
      <c r="BJ2779" s="40">
        <v>0</v>
      </c>
      <c r="BK2779" s="41">
        <v>0</v>
      </c>
      <c r="BL2779" s="40">
        <v>302</v>
      </c>
      <c r="BM2779" s="41">
        <v>8.1300000000000008</v>
      </c>
      <c r="BV2779" s="40">
        <v>0</v>
      </c>
      <c r="BW2779" s="41">
        <v>0</v>
      </c>
      <c r="CD2779" s="40">
        <v>292</v>
      </c>
      <c r="CE2779" s="41">
        <v>7.87</v>
      </c>
      <c r="CH2779" s="40">
        <v>292</v>
      </c>
      <c r="CI2779" s="41">
        <v>7.87</v>
      </c>
      <c r="CJ2779" s="40">
        <v>75</v>
      </c>
      <c r="CK2779" s="41">
        <v>2.02</v>
      </c>
    </row>
    <row r="2780" spans="1:89" x14ac:dyDescent="0.25">
      <c r="A2780" s="10" t="s">
        <v>3851</v>
      </c>
      <c r="B2780" s="10" t="s">
        <v>3856</v>
      </c>
      <c r="C2780" s="11">
        <v>30780</v>
      </c>
      <c r="D2780" s="10" t="s">
        <v>4</v>
      </c>
      <c r="E2780" s="12">
        <v>6445</v>
      </c>
      <c r="F2780" s="12">
        <v>5533</v>
      </c>
      <c r="G2780" s="12">
        <v>12966</v>
      </c>
      <c r="H2780" s="13">
        <f>+E2780/G2780</f>
        <v>0.49706925805954033</v>
      </c>
      <c r="I2780" s="13">
        <f>+F2780/G2780</f>
        <v>0.42673145148850838</v>
      </c>
      <c r="J2780" s="12">
        <f>+E2780-F2780</f>
        <v>912</v>
      </c>
      <c r="K2780" s="12">
        <f>+F2780-E2780</f>
        <v>-912</v>
      </c>
      <c r="L2780" s="13">
        <f>+H2780-I2780</f>
        <v>7.0337806571031947E-2</v>
      </c>
      <c r="M2780" s="13">
        <f>+I2780-H2780</f>
        <v>-7.0337806571031947E-2</v>
      </c>
      <c r="N2780" s="12">
        <v>8192</v>
      </c>
      <c r="O2780" s="12">
        <v>5088</v>
      </c>
      <c r="P2780" s="12">
        <v>13545</v>
      </c>
      <c r="Q2780" s="13">
        <f>+N2780/P2780</f>
        <v>0.60479881875230712</v>
      </c>
      <c r="R2780" s="13">
        <f>+O2780/P2780</f>
        <v>0.37563676633444076</v>
      </c>
      <c r="S2780" s="12">
        <f>+N2780-O2780</f>
        <v>3104</v>
      </c>
      <c r="T2780" s="13">
        <f>+Q2780-R2780</f>
        <v>0.22916205241786636</v>
      </c>
      <c r="U2780" s="14">
        <f>+E2780-N2780</f>
        <v>-1747</v>
      </c>
      <c r="V2780" s="14">
        <f>+F2780-O2780</f>
        <v>445</v>
      </c>
      <c r="W2780" s="13">
        <f>+H2780-Q2780</f>
        <v>-0.10772956069276679</v>
      </c>
      <c r="X2780" s="13">
        <f>+I2780-R2780</f>
        <v>5.1094685154067621E-2</v>
      </c>
      <c r="Y2780" s="15">
        <v>648.86</v>
      </c>
      <c r="Z2780" s="16">
        <f>+C2780/Y2780</f>
        <v>47.43704343001572</v>
      </c>
      <c r="AA2780" s="17">
        <v>50005</v>
      </c>
      <c r="AB2780" s="18" t="str">
        <f>TEXT(AA2780,"00000")</f>
        <v>50005</v>
      </c>
      <c r="AC2780" s="19">
        <v>50</v>
      </c>
      <c r="AD2780" s="19">
        <v>5</v>
      </c>
      <c r="AE2780" s="27"/>
      <c r="AF2780" s="21"/>
      <c r="AG2780" s="24"/>
      <c r="AH2780" s="28"/>
      <c r="AI2780" s="24"/>
      <c r="AJ2780" s="24"/>
      <c r="AK2780" s="24"/>
      <c r="AL2780" s="24"/>
      <c r="AM2780" s="29" t="s">
        <v>62</v>
      </c>
      <c r="AN2780" s="37">
        <v>31227</v>
      </c>
      <c r="AO2780" s="40">
        <v>62</v>
      </c>
      <c r="AP2780" s="40">
        <v>10433</v>
      </c>
      <c r="AQ2780" s="41">
        <v>334.1</v>
      </c>
      <c r="AR2780" s="40">
        <v>1488</v>
      </c>
      <c r="AS2780" s="41">
        <v>47.648888888888898</v>
      </c>
      <c r="AV2780" s="40">
        <v>3810</v>
      </c>
      <c r="AW2780" s="41">
        <v>122.01</v>
      </c>
      <c r="AX2780" s="40">
        <v>4355</v>
      </c>
      <c r="AY2780" s="41">
        <v>139.46</v>
      </c>
      <c r="BB2780" s="40">
        <v>4</v>
      </c>
      <c r="BC2780" s="41">
        <v>0.13</v>
      </c>
      <c r="BH2780" s="40">
        <v>335</v>
      </c>
      <c r="BI2780" s="41">
        <v>10.727895731258201</v>
      </c>
      <c r="BJ2780" s="40">
        <v>335</v>
      </c>
      <c r="BK2780" s="41">
        <v>10.727895731258201</v>
      </c>
      <c r="BL2780" s="40">
        <v>392</v>
      </c>
      <c r="BM2780" s="41">
        <v>12.55</v>
      </c>
      <c r="BV2780" s="40">
        <v>0</v>
      </c>
      <c r="BW2780" s="41">
        <v>0</v>
      </c>
      <c r="CH2780" s="40">
        <v>0</v>
      </c>
      <c r="CI2780" s="41">
        <v>0</v>
      </c>
      <c r="CJ2780" s="40">
        <v>49</v>
      </c>
      <c r="CK2780" s="41">
        <v>1.57</v>
      </c>
    </row>
    <row r="2781" spans="1:89" x14ac:dyDescent="0.25">
      <c r="A2781" s="10" t="s">
        <v>3851</v>
      </c>
      <c r="B2781" s="10" t="s">
        <v>3857</v>
      </c>
      <c r="C2781" s="11">
        <v>161382</v>
      </c>
      <c r="D2781" s="10" t="s">
        <v>4</v>
      </c>
      <c r="E2781" s="12">
        <v>54463</v>
      </c>
      <c r="F2781" s="12">
        <v>18298</v>
      </c>
      <c r="G2781" s="12">
        <v>77263</v>
      </c>
      <c r="H2781" s="13">
        <f>+E2781/G2781</f>
        <v>0.70490402909542726</v>
      </c>
      <c r="I2781" s="13">
        <f>+F2781/G2781</f>
        <v>0.236827459456661</v>
      </c>
      <c r="J2781" s="12">
        <f>+E2781-F2781</f>
        <v>36165</v>
      </c>
      <c r="K2781" s="12">
        <f>+F2781-E2781</f>
        <v>-36165</v>
      </c>
      <c r="L2781" s="13">
        <f>+H2781-I2781</f>
        <v>0.46807656963876626</v>
      </c>
      <c r="M2781" s="13">
        <f>+I2781-H2781</f>
        <v>-0.46807656963876626</v>
      </c>
      <c r="N2781" s="12">
        <v>53615</v>
      </c>
      <c r="O2781" s="12">
        <v>21567</v>
      </c>
      <c r="P2781" s="12">
        <v>76531</v>
      </c>
      <c r="Q2781" s="13">
        <f>+N2781/P2781</f>
        <v>0.70056578380002876</v>
      </c>
      <c r="R2781" s="13">
        <f>+O2781/P2781</f>
        <v>0.28180737217598095</v>
      </c>
      <c r="S2781" s="12">
        <f>+N2781-O2781</f>
        <v>32048</v>
      </c>
      <c r="T2781" s="13">
        <f>+Q2781-R2781</f>
        <v>0.41875841162404781</v>
      </c>
      <c r="U2781" s="14">
        <f>+E2781-N2781</f>
        <v>848</v>
      </c>
      <c r="V2781" s="14">
        <f>+F2781-O2781</f>
        <v>-3269</v>
      </c>
      <c r="W2781" s="13">
        <f>+H2781-Q2781</f>
        <v>4.3382452953985018E-3</v>
      </c>
      <c r="X2781" s="13">
        <f>+I2781-R2781</f>
        <v>-4.4979912719319948E-2</v>
      </c>
      <c r="Y2781" s="15">
        <v>536.58000000000004</v>
      </c>
      <c r="Z2781" s="16">
        <f>+C2781/Y2781</f>
        <v>300.76037124007604</v>
      </c>
      <c r="AA2781" s="17">
        <v>50007</v>
      </c>
      <c r="AB2781" s="18" t="str">
        <f>TEXT(AA2781,"00000")</f>
        <v>50007</v>
      </c>
      <c r="AC2781" s="19">
        <v>50</v>
      </c>
      <c r="AD2781" s="19">
        <v>7</v>
      </c>
      <c r="AE2781" s="27" t="s">
        <v>3858</v>
      </c>
      <c r="AF2781" s="21"/>
      <c r="AG2781" s="24" t="s">
        <v>3859</v>
      </c>
      <c r="AH2781" s="23">
        <v>217042</v>
      </c>
      <c r="AI2781" s="24" t="s">
        <v>43</v>
      </c>
      <c r="AJ2781" s="24"/>
      <c r="AK2781" s="24"/>
      <c r="AL2781" s="24"/>
      <c r="AM2781" s="29" t="s">
        <v>44</v>
      </c>
      <c r="AN2781" s="37">
        <v>156545</v>
      </c>
      <c r="AO2781" s="40">
        <v>126</v>
      </c>
      <c r="AP2781" s="40">
        <v>61199</v>
      </c>
      <c r="AQ2781" s="41">
        <v>390.93888888888898</v>
      </c>
      <c r="AR2781" s="40">
        <v>8638</v>
      </c>
      <c r="AS2781" s="41">
        <v>55.178888888888899</v>
      </c>
      <c r="AV2781" s="40">
        <v>9427</v>
      </c>
      <c r="AW2781" s="41">
        <v>60.218888888888898</v>
      </c>
      <c r="AX2781" s="40">
        <v>39143</v>
      </c>
      <c r="AY2781" s="41">
        <v>250.03888888888901</v>
      </c>
      <c r="AZ2781" s="40">
        <v>100</v>
      </c>
      <c r="BA2781" s="41">
        <v>0.64</v>
      </c>
      <c r="BB2781" s="40">
        <v>79</v>
      </c>
      <c r="BC2781" s="41">
        <v>0.5</v>
      </c>
      <c r="BD2781" s="40">
        <v>148</v>
      </c>
      <c r="BE2781" s="41">
        <v>0.94541505637356704</v>
      </c>
      <c r="BH2781" s="40">
        <v>52</v>
      </c>
      <c r="BI2781" s="41">
        <v>0.33217285764476701</v>
      </c>
      <c r="BJ2781" s="40">
        <v>200</v>
      </c>
      <c r="BK2781" s="41">
        <v>1.2775879140183339</v>
      </c>
      <c r="BL2781" s="40">
        <v>914</v>
      </c>
      <c r="BM2781" s="41">
        <v>5.84</v>
      </c>
      <c r="BP2781" s="40">
        <v>102</v>
      </c>
      <c r="BQ2781" s="41">
        <v>0.65156983614935005</v>
      </c>
      <c r="BV2781" s="40">
        <v>102</v>
      </c>
      <c r="BW2781" s="41">
        <v>0.65156983614935005</v>
      </c>
      <c r="BX2781" s="40">
        <v>300</v>
      </c>
      <c r="BY2781" s="41">
        <v>1.92</v>
      </c>
      <c r="BZ2781" s="40">
        <v>856</v>
      </c>
      <c r="CA2781" s="41">
        <v>5.4688888888888902</v>
      </c>
      <c r="CB2781" s="40">
        <v>60</v>
      </c>
      <c r="CC2781" s="41">
        <v>0.38</v>
      </c>
      <c r="CF2781" s="40">
        <v>556</v>
      </c>
      <c r="CG2781" s="41">
        <v>3.5488888888888899</v>
      </c>
      <c r="CH2781" s="40">
        <v>1472</v>
      </c>
      <c r="CI2781" s="41">
        <v>9.3977777777777796</v>
      </c>
      <c r="CJ2781" s="40">
        <v>824</v>
      </c>
      <c r="CK2781" s="41">
        <v>5.2588888888888903</v>
      </c>
    </row>
    <row r="2782" spans="1:89" x14ac:dyDescent="0.25">
      <c r="A2782" s="10" t="s">
        <v>3851</v>
      </c>
      <c r="B2782" s="10" t="s">
        <v>1830</v>
      </c>
      <c r="C2782" s="11">
        <v>6163</v>
      </c>
      <c r="D2782" s="10" t="s">
        <v>4</v>
      </c>
      <c r="E2782" s="12">
        <v>1019</v>
      </c>
      <c r="F2782" s="12">
        <v>1506</v>
      </c>
      <c r="G2782" s="12">
        <v>2706</v>
      </c>
      <c r="H2782" s="13">
        <f>+E2782/G2782</f>
        <v>0.37657058388765707</v>
      </c>
      <c r="I2782" s="13">
        <f>+F2782/G2782</f>
        <v>0.55654101995565408</v>
      </c>
      <c r="J2782" s="12">
        <f>+E2782-F2782</f>
        <v>-487</v>
      </c>
      <c r="K2782" s="12">
        <f>+F2782-E2782</f>
        <v>487</v>
      </c>
      <c r="L2782" s="13">
        <f>+H2782-I2782</f>
        <v>-0.17997043606799701</v>
      </c>
      <c r="M2782" s="13">
        <f>+I2782-H2782</f>
        <v>0.17997043606799701</v>
      </c>
      <c r="N2782" s="12">
        <v>1539</v>
      </c>
      <c r="O2782" s="12">
        <v>1169</v>
      </c>
      <c r="P2782" s="12">
        <v>2769</v>
      </c>
      <c r="Q2782" s="13">
        <f>+N2782/P2782</f>
        <v>0.55579631635969662</v>
      </c>
      <c r="R2782" s="13">
        <f>+O2782/P2782</f>
        <v>0.42217407006139401</v>
      </c>
      <c r="S2782" s="12">
        <f>+N2782-O2782</f>
        <v>370</v>
      </c>
      <c r="T2782" s="13">
        <f>+Q2782-R2782</f>
        <v>0.1336222462983026</v>
      </c>
      <c r="U2782" s="14">
        <f>+E2782-N2782</f>
        <v>-520</v>
      </c>
      <c r="V2782" s="14">
        <f>+F2782-O2782</f>
        <v>337</v>
      </c>
      <c r="W2782" s="13">
        <f>+H2782-Q2782</f>
        <v>-0.17922573247203955</v>
      </c>
      <c r="X2782" s="13">
        <f>+I2782-R2782</f>
        <v>0.13436694989426007</v>
      </c>
      <c r="Y2782" s="15">
        <v>663.6</v>
      </c>
      <c r="Z2782" s="16">
        <f>+C2782/Y2782</f>
        <v>9.2872212176009636</v>
      </c>
      <c r="AA2782" s="17">
        <v>50009</v>
      </c>
      <c r="AB2782" s="18" t="str">
        <f>TEXT(AA2782,"00000")</f>
        <v>50009</v>
      </c>
      <c r="AC2782" s="19">
        <v>50</v>
      </c>
      <c r="AD2782" s="19">
        <v>9</v>
      </c>
      <c r="AE2782" s="27" t="s">
        <v>2448</v>
      </c>
      <c r="AF2782" s="21"/>
      <c r="AG2782" s="24" t="s">
        <v>2449</v>
      </c>
      <c r="AH2782" s="19"/>
      <c r="AI2782" s="24" t="s">
        <v>53</v>
      </c>
      <c r="AJ2782" s="24"/>
      <c r="AK2782" s="24"/>
      <c r="AL2782" s="24"/>
      <c r="AM2782" s="29" t="s">
        <v>59</v>
      </c>
      <c r="AN2782" s="37">
        <v>6306</v>
      </c>
      <c r="AO2782" s="40">
        <v>13</v>
      </c>
      <c r="AP2782" s="40">
        <v>982</v>
      </c>
      <c r="AQ2782" s="41">
        <v>155.71888888888901</v>
      </c>
      <c r="AV2782" s="40">
        <v>360</v>
      </c>
      <c r="AW2782" s="41">
        <v>57.09</v>
      </c>
      <c r="AX2782" s="40">
        <v>619</v>
      </c>
      <c r="AY2782" s="41">
        <v>98.158888888888896</v>
      </c>
      <c r="BB2782" s="40">
        <v>3</v>
      </c>
      <c r="BC2782" s="41">
        <v>0.48</v>
      </c>
      <c r="BJ2782" s="40">
        <v>0</v>
      </c>
      <c r="BK2782" s="41">
        <v>0</v>
      </c>
      <c r="BV2782" s="40">
        <v>0</v>
      </c>
      <c r="BW2782" s="41">
        <v>0</v>
      </c>
      <c r="CH2782" s="40">
        <v>0</v>
      </c>
      <c r="CI2782" s="41">
        <v>0</v>
      </c>
    </row>
    <row r="2783" spans="1:89" x14ac:dyDescent="0.25">
      <c r="A2783" s="10" t="s">
        <v>3851</v>
      </c>
      <c r="B2783" s="10" t="s">
        <v>116</v>
      </c>
      <c r="C2783" s="11">
        <v>48799</v>
      </c>
      <c r="D2783" s="10" t="s">
        <v>4</v>
      </c>
      <c r="E2783" s="12">
        <v>9351</v>
      </c>
      <c r="F2783" s="12">
        <v>8752</v>
      </c>
      <c r="G2783" s="12">
        <v>19373</v>
      </c>
      <c r="H2783" s="13">
        <f>+E2783/G2783</f>
        <v>0.48268208331182572</v>
      </c>
      <c r="I2783" s="13">
        <f>+F2783/G2783</f>
        <v>0.45176276260775305</v>
      </c>
      <c r="J2783" s="12">
        <f>+E2783-F2783</f>
        <v>599</v>
      </c>
      <c r="K2783" s="12">
        <f>+F2783-E2783</f>
        <v>-599</v>
      </c>
      <c r="L2783" s="13">
        <f>+H2783-I2783</f>
        <v>3.0919320704072661E-2</v>
      </c>
      <c r="M2783" s="13">
        <f>+I2783-H2783</f>
        <v>-3.0919320704072661E-2</v>
      </c>
      <c r="N2783" s="12">
        <v>12057</v>
      </c>
      <c r="O2783" s="12">
        <v>7405</v>
      </c>
      <c r="P2783" s="12">
        <v>19755</v>
      </c>
      <c r="Q2783" s="13">
        <f>+N2783/P2783</f>
        <v>0.61032649962034924</v>
      </c>
      <c r="R2783" s="13">
        <f>+O2783/P2783</f>
        <v>0.37484181219944318</v>
      </c>
      <c r="S2783" s="12">
        <f>+N2783-O2783</f>
        <v>4652</v>
      </c>
      <c r="T2783" s="13">
        <f>+Q2783-R2783</f>
        <v>0.23548468742090606</v>
      </c>
      <c r="U2783" s="14">
        <f>+E2783-N2783</f>
        <v>-2706</v>
      </c>
      <c r="V2783" s="14">
        <f>+F2783-O2783</f>
        <v>1347</v>
      </c>
      <c r="W2783" s="13">
        <f>+H2783-Q2783</f>
        <v>-0.12764441630852352</v>
      </c>
      <c r="X2783" s="13">
        <f>+I2783-R2783</f>
        <v>7.6920950408309874E-2</v>
      </c>
      <c r="Y2783" s="15">
        <v>633.71</v>
      </c>
      <c r="Z2783" s="16">
        <f>+C2783/Y2783</f>
        <v>77.005254769531803</v>
      </c>
      <c r="AA2783" s="17">
        <v>50011</v>
      </c>
      <c r="AB2783" s="18" t="str">
        <f>TEXT(AA2783,"00000")</f>
        <v>50011</v>
      </c>
      <c r="AC2783" s="19">
        <v>50</v>
      </c>
      <c r="AD2783" s="19">
        <v>11</v>
      </c>
      <c r="AE2783" s="27" t="s">
        <v>3858</v>
      </c>
      <c r="AF2783" s="21"/>
      <c r="AG2783" s="24" t="s">
        <v>3859</v>
      </c>
      <c r="AH2783" s="23">
        <v>217042</v>
      </c>
      <c r="AI2783" s="24" t="s">
        <v>43</v>
      </c>
      <c r="AJ2783" s="24"/>
      <c r="AK2783" s="24"/>
      <c r="AL2783" s="24"/>
      <c r="AM2783" s="29" t="s">
        <v>59</v>
      </c>
      <c r="AN2783" s="37">
        <v>47746</v>
      </c>
      <c r="AO2783" s="40">
        <v>54</v>
      </c>
      <c r="AP2783" s="40">
        <v>20701</v>
      </c>
      <c r="AQ2783" s="41">
        <v>433.56888888888898</v>
      </c>
      <c r="AR2783" s="40">
        <v>874</v>
      </c>
      <c r="AS2783" s="41">
        <v>18.308888888888902</v>
      </c>
      <c r="AV2783" s="40">
        <v>3085</v>
      </c>
      <c r="AW2783" s="41">
        <v>64.608888888888899</v>
      </c>
      <c r="AX2783" s="40">
        <v>16526</v>
      </c>
      <c r="AY2783" s="41">
        <v>346.12</v>
      </c>
      <c r="BB2783" s="40">
        <v>6</v>
      </c>
      <c r="BC2783" s="41">
        <v>0.13</v>
      </c>
      <c r="BJ2783" s="40">
        <v>0</v>
      </c>
      <c r="BK2783" s="41">
        <v>0</v>
      </c>
      <c r="BL2783" s="40">
        <v>210</v>
      </c>
      <c r="BM2783" s="41">
        <v>4.4000000000000004</v>
      </c>
      <c r="BV2783" s="40">
        <v>0</v>
      </c>
      <c r="BW2783" s="41">
        <v>0</v>
      </c>
      <c r="CH2783" s="40">
        <v>0</v>
      </c>
      <c r="CI2783" s="41">
        <v>0</v>
      </c>
    </row>
    <row r="2784" spans="1:89" x14ac:dyDescent="0.25">
      <c r="A2784" s="10" t="s">
        <v>3851</v>
      </c>
      <c r="B2784" s="10" t="s">
        <v>3860</v>
      </c>
      <c r="C2784" s="11">
        <v>6861</v>
      </c>
      <c r="D2784" s="10" t="s">
        <v>4</v>
      </c>
      <c r="E2784" s="12">
        <v>2094</v>
      </c>
      <c r="F2784" s="12">
        <v>1487</v>
      </c>
      <c r="G2784" s="12">
        <v>3778</v>
      </c>
      <c r="H2784" s="13">
        <f>+E2784/G2784</f>
        <v>0.55426151402858659</v>
      </c>
      <c r="I2784" s="13">
        <f>+F2784/G2784</f>
        <v>0.39359449444150346</v>
      </c>
      <c r="J2784" s="12">
        <f>+E2784-F2784</f>
        <v>607</v>
      </c>
      <c r="K2784" s="12">
        <f>+F2784-E2784</f>
        <v>-607</v>
      </c>
      <c r="L2784" s="13">
        <f>+H2784-I2784</f>
        <v>0.16066701958708313</v>
      </c>
      <c r="M2784" s="13">
        <f>+I2784-H2784</f>
        <v>-0.16066701958708313</v>
      </c>
      <c r="N2784" s="12">
        <v>2531</v>
      </c>
      <c r="O2784" s="12">
        <v>1471</v>
      </c>
      <c r="P2784" s="12">
        <v>4064</v>
      </c>
      <c r="Q2784" s="13">
        <f>+N2784/P2784</f>
        <v>0.62278543307086609</v>
      </c>
      <c r="R2784" s="13">
        <f>+O2784/P2784</f>
        <v>0.36195866141732286</v>
      </c>
      <c r="S2784" s="12">
        <f>+N2784-O2784</f>
        <v>1060</v>
      </c>
      <c r="T2784" s="13">
        <f>+Q2784-R2784</f>
        <v>0.26082677165354323</v>
      </c>
      <c r="U2784" s="14">
        <f>+E2784-N2784</f>
        <v>-437</v>
      </c>
      <c r="V2784" s="14">
        <f>+F2784-O2784</f>
        <v>16</v>
      </c>
      <c r="W2784" s="13">
        <f>+H2784-Q2784</f>
        <v>-6.8523919042279502E-2</v>
      </c>
      <c r="X2784" s="13">
        <f>+I2784-R2784</f>
        <v>3.1635833024180604E-2</v>
      </c>
      <c r="Y2784" s="15">
        <v>81.81</v>
      </c>
      <c r="Z2784" s="16">
        <f>+C2784/Y2784</f>
        <v>83.86505317198386</v>
      </c>
      <c r="AA2784" s="17">
        <v>50013</v>
      </c>
      <c r="AB2784" s="18" t="str">
        <f>TEXT(AA2784,"00000")</f>
        <v>50013</v>
      </c>
      <c r="AC2784" s="19">
        <v>50</v>
      </c>
      <c r="AD2784" s="19">
        <v>13</v>
      </c>
      <c r="AE2784" s="27" t="s">
        <v>3858</v>
      </c>
      <c r="AF2784" s="21"/>
      <c r="AG2784" s="24" t="s">
        <v>3859</v>
      </c>
      <c r="AH2784" s="23">
        <v>217042</v>
      </c>
      <c r="AI2784" s="24" t="s">
        <v>43</v>
      </c>
      <c r="AJ2784" s="24"/>
      <c r="AK2784" s="24"/>
      <c r="AL2784" s="24"/>
      <c r="AM2784" s="29" t="s">
        <v>59</v>
      </c>
      <c r="AN2784" s="37">
        <v>6970</v>
      </c>
      <c r="AO2784" s="40">
        <v>10</v>
      </c>
      <c r="AP2784" s="40">
        <v>3275</v>
      </c>
      <c r="AQ2784" s="41">
        <v>469.87</v>
      </c>
      <c r="AV2784" s="40">
        <v>665</v>
      </c>
      <c r="AW2784" s="41">
        <v>95.408888888888896</v>
      </c>
      <c r="AX2784" s="40">
        <v>2609</v>
      </c>
      <c r="AY2784" s="41">
        <v>374.31888888888898</v>
      </c>
      <c r="BB2784" s="40">
        <v>1</v>
      </c>
      <c r="BC2784" s="41">
        <v>0.14000000000000001</v>
      </c>
      <c r="BJ2784" s="40">
        <v>0</v>
      </c>
      <c r="BK2784" s="41">
        <v>0</v>
      </c>
      <c r="BV2784" s="40">
        <v>0</v>
      </c>
      <c r="BW2784" s="41">
        <v>0</v>
      </c>
      <c r="CH2784" s="40">
        <v>0</v>
      </c>
      <c r="CI2784" s="41">
        <v>0</v>
      </c>
    </row>
    <row r="2785" spans="1:91" x14ac:dyDescent="0.25">
      <c r="A2785" s="10" t="s">
        <v>3851</v>
      </c>
      <c r="B2785" s="10" t="s">
        <v>3861</v>
      </c>
      <c r="C2785" s="11">
        <v>25235</v>
      </c>
      <c r="D2785" s="10" t="s">
        <v>4</v>
      </c>
      <c r="E2785" s="12">
        <v>7241</v>
      </c>
      <c r="F2785" s="12">
        <v>3570</v>
      </c>
      <c r="G2785" s="12">
        <v>11641</v>
      </c>
      <c r="H2785" s="13">
        <f>+E2785/G2785</f>
        <v>0.62202559917532863</v>
      </c>
      <c r="I2785" s="13">
        <f>+F2785/G2785</f>
        <v>0.30667468430547201</v>
      </c>
      <c r="J2785" s="12">
        <f>+E2785-F2785</f>
        <v>3671</v>
      </c>
      <c r="K2785" s="12">
        <f>+F2785-E2785</f>
        <v>-3671</v>
      </c>
      <c r="L2785" s="13">
        <f>+H2785-I2785</f>
        <v>0.31535091486985661</v>
      </c>
      <c r="M2785" s="13">
        <f>+I2785-H2785</f>
        <v>-0.31535091486985661</v>
      </c>
      <c r="N2785" s="12">
        <v>8371</v>
      </c>
      <c r="O2785" s="12">
        <v>3352</v>
      </c>
      <c r="P2785" s="12">
        <v>11924</v>
      </c>
      <c r="Q2785" s="13">
        <f>+N2785/P2785</f>
        <v>0.70202952029520294</v>
      </c>
      <c r="R2785" s="13">
        <f>+O2785/P2785</f>
        <v>0.28111372022811137</v>
      </c>
      <c r="S2785" s="12">
        <f>+N2785-O2785</f>
        <v>5019</v>
      </c>
      <c r="T2785" s="13">
        <f>+Q2785-R2785</f>
        <v>0.42091580006709156</v>
      </c>
      <c r="U2785" s="14">
        <f>+E2785-N2785</f>
        <v>-1130</v>
      </c>
      <c r="V2785" s="14">
        <f>+F2785-O2785</f>
        <v>218</v>
      </c>
      <c r="W2785" s="13">
        <f>+H2785-Q2785</f>
        <v>-8.0003921119874311E-2</v>
      </c>
      <c r="X2785" s="13">
        <f>+I2785-R2785</f>
        <v>2.5560964077360637E-2</v>
      </c>
      <c r="Y2785" s="15">
        <v>458.8</v>
      </c>
      <c r="Z2785" s="16">
        <f>+C2785/Y2785</f>
        <v>55.002179598953788</v>
      </c>
      <c r="AA2785" s="17">
        <v>50015</v>
      </c>
      <c r="AB2785" s="18" t="str">
        <f>TEXT(AA2785,"00000")</f>
        <v>50015</v>
      </c>
      <c r="AC2785" s="19">
        <v>50</v>
      </c>
      <c r="AD2785" s="19">
        <v>15</v>
      </c>
      <c r="AE2785" s="27"/>
      <c r="AF2785" s="21"/>
      <c r="AG2785" s="24"/>
      <c r="AH2785" s="28"/>
      <c r="AI2785" s="24"/>
      <c r="AJ2785" s="24"/>
      <c r="AK2785" s="24"/>
      <c r="AL2785" s="24"/>
      <c r="AM2785" s="29" t="s">
        <v>62</v>
      </c>
      <c r="AN2785" s="37">
        <v>24475</v>
      </c>
      <c r="AO2785" s="40">
        <v>31</v>
      </c>
      <c r="AP2785" s="40">
        <v>4628</v>
      </c>
      <c r="AQ2785" s="41">
        <v>189.09</v>
      </c>
      <c r="AR2785" s="40">
        <v>939</v>
      </c>
      <c r="AS2785" s="41">
        <v>38.368888888888897</v>
      </c>
      <c r="AV2785" s="40">
        <v>1006</v>
      </c>
      <c r="AW2785" s="41">
        <v>41.1</v>
      </c>
      <c r="AX2785" s="40">
        <v>2339</v>
      </c>
      <c r="AY2785" s="41">
        <v>95.568888888888907</v>
      </c>
      <c r="BB2785" s="40">
        <v>14</v>
      </c>
      <c r="BC2785" s="41">
        <v>0.56999999999999995</v>
      </c>
      <c r="BD2785" s="40">
        <v>11</v>
      </c>
      <c r="BE2785" s="41">
        <v>0.449438202247191</v>
      </c>
      <c r="BJ2785" s="40">
        <v>11</v>
      </c>
      <c r="BK2785" s="41">
        <v>0.449438202247191</v>
      </c>
      <c r="BL2785" s="40">
        <v>319</v>
      </c>
      <c r="BM2785" s="41">
        <v>13.028888888888901</v>
      </c>
      <c r="BV2785" s="40">
        <v>0</v>
      </c>
      <c r="BW2785" s="41">
        <v>0</v>
      </c>
      <c r="CH2785" s="40">
        <v>0</v>
      </c>
      <c r="CI2785" s="41">
        <v>0</v>
      </c>
    </row>
    <row r="2786" spans="1:91" x14ac:dyDescent="0.25">
      <c r="A2786" s="10" t="s">
        <v>3851</v>
      </c>
      <c r="B2786" s="10" t="s">
        <v>418</v>
      </c>
      <c r="C2786" s="11">
        <v>28899</v>
      </c>
      <c r="D2786" s="10" t="s">
        <v>4</v>
      </c>
      <c r="E2786" s="12">
        <v>7522</v>
      </c>
      <c r="F2786" s="12">
        <v>4997</v>
      </c>
      <c r="G2786" s="12">
        <v>13464</v>
      </c>
      <c r="H2786" s="13">
        <f>+E2786/G2786</f>
        <v>0.55867498514557334</v>
      </c>
      <c r="I2786" s="13">
        <f>+F2786/G2786</f>
        <v>0.37113784907902553</v>
      </c>
      <c r="J2786" s="12">
        <f>+E2786-F2786</f>
        <v>2525</v>
      </c>
      <c r="K2786" s="12">
        <f>+F2786-E2786</f>
        <v>-2525</v>
      </c>
      <c r="L2786" s="13">
        <f>+H2786-I2786</f>
        <v>0.18753713606654782</v>
      </c>
      <c r="M2786" s="13">
        <f>+I2786-H2786</f>
        <v>-0.18753713606654782</v>
      </c>
      <c r="N2786" s="12">
        <v>9075</v>
      </c>
      <c r="O2786" s="12">
        <v>4588</v>
      </c>
      <c r="P2786" s="12">
        <v>13964</v>
      </c>
      <c r="Q2786" s="13">
        <f>+N2786/P2786</f>
        <v>0.64988541965052993</v>
      </c>
      <c r="R2786" s="13">
        <f>+O2786/P2786</f>
        <v>0.32855915210541392</v>
      </c>
      <c r="S2786" s="12">
        <f>+N2786-O2786</f>
        <v>4487</v>
      </c>
      <c r="T2786" s="13">
        <f>+Q2786-R2786</f>
        <v>0.32132626754511601</v>
      </c>
      <c r="U2786" s="14">
        <f>+E2786-N2786</f>
        <v>-1553</v>
      </c>
      <c r="V2786" s="14">
        <f>+F2786-O2786</f>
        <v>409</v>
      </c>
      <c r="W2786" s="13">
        <f>+H2786-Q2786</f>
        <v>-9.1210434504956583E-2</v>
      </c>
      <c r="X2786" s="13">
        <f>+I2786-R2786</f>
        <v>4.2578696973611607E-2</v>
      </c>
      <c r="Y2786" s="15">
        <v>687.03</v>
      </c>
      <c r="Z2786" s="16">
        <f>+C2786/Y2786</f>
        <v>42.0636653421248</v>
      </c>
      <c r="AA2786" s="17">
        <v>50017</v>
      </c>
      <c r="AB2786" s="18" t="str">
        <f>TEXT(AA2786,"00000")</f>
        <v>50017</v>
      </c>
      <c r="AC2786" s="19">
        <v>50</v>
      </c>
      <c r="AD2786" s="19">
        <v>17</v>
      </c>
      <c r="AE2786" s="27" t="s">
        <v>2451</v>
      </c>
      <c r="AF2786" s="21"/>
      <c r="AG2786" s="24" t="s">
        <v>2452</v>
      </c>
      <c r="AH2786" s="19"/>
      <c r="AI2786" s="24" t="s">
        <v>53</v>
      </c>
      <c r="AJ2786" s="24"/>
      <c r="AK2786" s="24"/>
      <c r="AL2786" s="24"/>
      <c r="AM2786" s="29" t="s">
        <v>59</v>
      </c>
      <c r="AN2786" s="37">
        <v>28936</v>
      </c>
      <c r="AO2786" s="40">
        <v>51</v>
      </c>
      <c r="AP2786" s="40">
        <v>4145</v>
      </c>
      <c r="AQ2786" s="41">
        <v>143.25</v>
      </c>
      <c r="AR2786" s="40">
        <v>438</v>
      </c>
      <c r="AS2786" s="41">
        <v>15.14</v>
      </c>
      <c r="AV2786" s="40">
        <v>2443</v>
      </c>
      <c r="AW2786" s="41">
        <v>84.43</v>
      </c>
      <c r="AX2786" s="40">
        <v>1218</v>
      </c>
      <c r="AY2786" s="41">
        <v>42.09</v>
      </c>
      <c r="BB2786" s="40">
        <v>17</v>
      </c>
      <c r="BC2786" s="41">
        <v>0.59</v>
      </c>
      <c r="BJ2786" s="40">
        <v>0</v>
      </c>
      <c r="BK2786" s="41">
        <v>0</v>
      </c>
      <c r="BV2786" s="40">
        <v>0</v>
      </c>
      <c r="BW2786" s="41">
        <v>0</v>
      </c>
      <c r="CH2786" s="40">
        <v>0</v>
      </c>
      <c r="CI2786" s="41">
        <v>0</v>
      </c>
      <c r="CJ2786" s="40">
        <v>29</v>
      </c>
      <c r="CK2786" s="41">
        <v>1</v>
      </c>
    </row>
    <row r="2787" spans="1:91" x14ac:dyDescent="0.25">
      <c r="A2787" s="10" t="s">
        <v>3851</v>
      </c>
      <c r="B2787" s="10" t="s">
        <v>2629</v>
      </c>
      <c r="C2787" s="11">
        <v>27100</v>
      </c>
      <c r="D2787" s="10" t="s">
        <v>4</v>
      </c>
      <c r="E2787" s="12">
        <v>5181</v>
      </c>
      <c r="F2787" s="12">
        <v>5158</v>
      </c>
      <c r="G2787" s="12">
        <v>10988</v>
      </c>
      <c r="H2787" s="13">
        <f>+E2787/G2787</f>
        <v>0.47151437932289769</v>
      </c>
      <c r="I2787" s="13">
        <f>+F2787/G2787</f>
        <v>0.46942118674918093</v>
      </c>
      <c r="J2787" s="12">
        <f>+E2787-F2787</f>
        <v>23</v>
      </c>
      <c r="K2787" s="12">
        <f>+F2787-E2787</f>
        <v>-23</v>
      </c>
      <c r="L2787" s="13">
        <f>+H2787-I2787</f>
        <v>2.0931925737167623E-3</v>
      </c>
      <c r="M2787" s="13">
        <f>+I2787-H2787</f>
        <v>-2.0931925737167623E-3</v>
      </c>
      <c r="N2787" s="12">
        <v>7116</v>
      </c>
      <c r="O2787" s="12">
        <v>4306</v>
      </c>
      <c r="P2787" s="12">
        <v>11631</v>
      </c>
      <c r="Q2787" s="13">
        <f>+N2787/P2787</f>
        <v>0.61181325767345884</v>
      </c>
      <c r="R2787" s="13">
        <f>+O2787/P2787</f>
        <v>0.37021752213911102</v>
      </c>
      <c r="S2787" s="12">
        <f>+N2787-O2787</f>
        <v>2810</v>
      </c>
      <c r="T2787" s="13">
        <f>+Q2787-R2787</f>
        <v>0.24159573553434782</v>
      </c>
      <c r="U2787" s="14">
        <f>+E2787-N2787</f>
        <v>-1935</v>
      </c>
      <c r="V2787" s="14">
        <f>+F2787-O2787</f>
        <v>852</v>
      </c>
      <c r="W2787" s="13">
        <f>+H2787-Q2787</f>
        <v>-0.14029887835056115</v>
      </c>
      <c r="X2787" s="13">
        <f>+I2787-R2787</f>
        <v>9.9203664610069908E-2</v>
      </c>
      <c r="Y2787" s="15">
        <v>693.27</v>
      </c>
      <c r="Z2787" s="16">
        <f>+C2787/Y2787</f>
        <v>39.090109192666638</v>
      </c>
      <c r="AA2787" s="17">
        <v>50019</v>
      </c>
      <c r="AB2787" s="18" t="str">
        <f>TEXT(AA2787,"00000")</f>
        <v>50019</v>
      </c>
      <c r="AC2787" s="19">
        <v>50</v>
      </c>
      <c r="AD2787" s="19">
        <v>19</v>
      </c>
      <c r="AE2787" s="27"/>
      <c r="AF2787" s="21"/>
      <c r="AG2787" s="24"/>
      <c r="AH2787" s="28"/>
      <c r="AI2787" s="24"/>
      <c r="AJ2787" s="24"/>
      <c r="AK2787" s="24"/>
      <c r="AL2787" s="24"/>
      <c r="AM2787" s="29" t="s">
        <v>62</v>
      </c>
      <c r="AN2787" s="37">
        <v>27231</v>
      </c>
      <c r="AO2787" s="40">
        <v>53</v>
      </c>
      <c r="AP2787" s="40">
        <v>7942</v>
      </c>
      <c r="AQ2787" s="41">
        <v>291.64888888888902</v>
      </c>
      <c r="AR2787" s="40">
        <v>822</v>
      </c>
      <c r="AS2787" s="41">
        <v>30.19</v>
      </c>
      <c r="AV2787" s="40">
        <v>1485</v>
      </c>
      <c r="AW2787" s="41">
        <v>54.53</v>
      </c>
      <c r="AX2787" s="40">
        <v>5312</v>
      </c>
      <c r="AY2787" s="41">
        <v>195.06888888888901</v>
      </c>
      <c r="BB2787" s="40">
        <v>13</v>
      </c>
      <c r="BC2787" s="41">
        <v>0.48</v>
      </c>
      <c r="BJ2787" s="40">
        <v>0</v>
      </c>
      <c r="BK2787" s="41">
        <v>0</v>
      </c>
      <c r="BL2787" s="40">
        <v>281</v>
      </c>
      <c r="BM2787" s="41">
        <v>10.32</v>
      </c>
      <c r="BV2787" s="40">
        <v>0</v>
      </c>
      <c r="BW2787" s="41">
        <v>0</v>
      </c>
      <c r="CH2787" s="40">
        <v>0</v>
      </c>
      <c r="CI2787" s="41">
        <v>0</v>
      </c>
      <c r="CJ2787" s="40">
        <v>29</v>
      </c>
      <c r="CK2787" s="41">
        <v>1.06</v>
      </c>
    </row>
    <row r="2788" spans="1:91" x14ac:dyDescent="0.25">
      <c r="A2788" s="10" t="s">
        <v>3851</v>
      </c>
      <c r="B2788" s="10" t="s">
        <v>3862</v>
      </c>
      <c r="C2788" s="11">
        <v>59736</v>
      </c>
      <c r="D2788" s="10" t="s">
        <v>4</v>
      </c>
      <c r="E2788" s="12">
        <v>13629</v>
      </c>
      <c r="F2788" s="12">
        <v>12471</v>
      </c>
      <c r="G2788" s="12">
        <v>27660</v>
      </c>
      <c r="H2788" s="13">
        <f>+E2788/G2788</f>
        <v>0.49273318872017352</v>
      </c>
      <c r="I2788" s="13">
        <f>+F2788/G2788</f>
        <v>0.45086767895878527</v>
      </c>
      <c r="J2788" s="12">
        <f>+E2788-F2788</f>
        <v>1158</v>
      </c>
      <c r="K2788" s="12">
        <f>+F2788-E2788</f>
        <v>-1158</v>
      </c>
      <c r="L2788" s="13">
        <f>+H2788-I2788</f>
        <v>4.1865509761388253E-2</v>
      </c>
      <c r="M2788" s="13">
        <f>+I2788-H2788</f>
        <v>-4.1865509761388253E-2</v>
      </c>
      <c r="N2788" s="12">
        <v>17087</v>
      </c>
      <c r="O2788" s="12">
        <v>10834</v>
      </c>
      <c r="P2788" s="12">
        <v>28414</v>
      </c>
      <c r="Q2788" s="13">
        <f>+N2788/P2788</f>
        <v>0.60135848525374813</v>
      </c>
      <c r="R2788" s="13">
        <f>+O2788/P2788</f>
        <v>0.38129091293024564</v>
      </c>
      <c r="S2788" s="12">
        <f>+N2788-O2788</f>
        <v>6253</v>
      </c>
      <c r="T2788" s="13">
        <f>+Q2788-R2788</f>
        <v>0.22006757232350249</v>
      </c>
      <c r="U2788" s="14">
        <f>+E2788-N2788</f>
        <v>-3458</v>
      </c>
      <c r="V2788" s="14">
        <f>+F2788-O2788</f>
        <v>1637</v>
      </c>
      <c r="W2788" s="13">
        <f>+H2788-Q2788</f>
        <v>-0.10862529653357461</v>
      </c>
      <c r="X2788" s="13">
        <f>+I2788-R2788</f>
        <v>6.9576766028539627E-2</v>
      </c>
      <c r="Y2788" s="15">
        <v>929.82</v>
      </c>
      <c r="Z2788" s="16">
        <f>+C2788/Y2788</f>
        <v>64.244692521133118</v>
      </c>
      <c r="AA2788" s="17">
        <v>50021</v>
      </c>
      <c r="AB2788" s="18" t="str">
        <f>TEXT(AA2788,"00000")</f>
        <v>50021</v>
      </c>
      <c r="AC2788" s="19">
        <v>50</v>
      </c>
      <c r="AD2788" s="19">
        <v>21</v>
      </c>
      <c r="AE2788" s="27" t="s">
        <v>3863</v>
      </c>
      <c r="AF2788" s="21"/>
      <c r="AG2788" s="24" t="s">
        <v>3864</v>
      </c>
      <c r="AH2788" s="19"/>
      <c r="AI2788" s="24" t="s">
        <v>53</v>
      </c>
      <c r="AJ2788" s="24"/>
      <c r="AK2788" s="24"/>
      <c r="AL2788" s="24"/>
      <c r="AM2788" s="29" t="s">
        <v>44</v>
      </c>
      <c r="AN2788" s="37">
        <v>61642</v>
      </c>
      <c r="AO2788" s="40">
        <v>97</v>
      </c>
      <c r="AP2788" s="40">
        <v>23636</v>
      </c>
      <c r="AQ2788" s="41">
        <v>383.43888888888898</v>
      </c>
      <c r="AR2788" s="40">
        <v>2587</v>
      </c>
      <c r="AS2788" s="41">
        <v>41.968888888888898</v>
      </c>
      <c r="AV2788" s="40">
        <v>4944</v>
      </c>
      <c r="AW2788" s="41">
        <v>80.208888888888893</v>
      </c>
      <c r="AX2788" s="40">
        <v>15500</v>
      </c>
      <c r="AY2788" s="41">
        <v>251.448888888889</v>
      </c>
      <c r="AZ2788" s="40">
        <v>85</v>
      </c>
      <c r="BA2788" s="41">
        <v>1.3788888888888899</v>
      </c>
      <c r="BB2788" s="40">
        <v>19</v>
      </c>
      <c r="BC2788" s="41">
        <v>0.31</v>
      </c>
      <c r="BJ2788" s="40">
        <v>0</v>
      </c>
      <c r="BK2788" s="41">
        <v>0</v>
      </c>
      <c r="BL2788" s="40">
        <v>252</v>
      </c>
      <c r="BM2788" s="41">
        <v>4.0888888888888903</v>
      </c>
      <c r="BV2788" s="40">
        <v>0</v>
      </c>
      <c r="BW2788" s="41">
        <v>0</v>
      </c>
      <c r="BZ2788" s="40">
        <v>151</v>
      </c>
      <c r="CA2788" s="41">
        <v>2.4500000000000002</v>
      </c>
      <c r="CH2788" s="40">
        <v>151</v>
      </c>
      <c r="CI2788" s="41">
        <v>2.4500000000000002</v>
      </c>
      <c r="CJ2788" s="40">
        <v>98</v>
      </c>
      <c r="CK2788" s="41">
        <v>1.59</v>
      </c>
    </row>
    <row r="2789" spans="1:91" x14ac:dyDescent="0.25">
      <c r="A2789" s="10" t="s">
        <v>3851</v>
      </c>
      <c r="B2789" s="10" t="s">
        <v>175</v>
      </c>
      <c r="C2789" s="11">
        <v>58612</v>
      </c>
      <c r="D2789" s="10" t="s">
        <v>4</v>
      </c>
      <c r="E2789" s="12">
        <v>18594</v>
      </c>
      <c r="F2789" s="12">
        <v>7993</v>
      </c>
      <c r="G2789" s="12">
        <v>28654</v>
      </c>
      <c r="H2789" s="13">
        <f>+E2789/G2789</f>
        <v>0.64891463669993721</v>
      </c>
      <c r="I2789" s="13">
        <f>+F2789/G2789</f>
        <v>0.27894883785858871</v>
      </c>
      <c r="J2789" s="12">
        <f>+E2789-F2789</f>
        <v>10601</v>
      </c>
      <c r="K2789" s="12">
        <f>+F2789-E2789</f>
        <v>-10601</v>
      </c>
      <c r="L2789" s="13">
        <f>+H2789-I2789</f>
        <v>0.3699657988413485</v>
      </c>
      <c r="M2789" s="13">
        <f>+I2789-H2789</f>
        <v>-0.3699657988413485</v>
      </c>
      <c r="N2789" s="12">
        <v>20349</v>
      </c>
      <c r="O2789" s="12">
        <v>8092</v>
      </c>
      <c r="P2789" s="12">
        <v>29049</v>
      </c>
      <c r="Q2789" s="13">
        <f>+N2789/P2789</f>
        <v>0.70050604151605911</v>
      </c>
      <c r="R2789" s="13">
        <f>+O2789/P2789</f>
        <v>0.27856380598299424</v>
      </c>
      <c r="S2789" s="12">
        <f>+N2789-O2789</f>
        <v>12257</v>
      </c>
      <c r="T2789" s="13">
        <f>+Q2789-R2789</f>
        <v>0.42194223553306487</v>
      </c>
      <c r="U2789" s="14">
        <f>+E2789-N2789</f>
        <v>-1755</v>
      </c>
      <c r="V2789" s="14">
        <f>+F2789-O2789</f>
        <v>-99</v>
      </c>
      <c r="W2789" s="13">
        <f>+H2789-Q2789</f>
        <v>-5.15914048161219E-2</v>
      </c>
      <c r="X2789" s="13">
        <f>+I2789-R2789</f>
        <v>3.8503187559446594E-4</v>
      </c>
      <c r="Y2789" s="15">
        <v>687.23</v>
      </c>
      <c r="Z2789" s="16">
        <f>+C2789/Y2789</f>
        <v>85.287312835586334</v>
      </c>
      <c r="AA2789" s="17">
        <v>50023</v>
      </c>
      <c r="AB2789" s="18" t="str">
        <f>TEXT(AA2789,"00000")</f>
        <v>50023</v>
      </c>
      <c r="AC2789" s="19">
        <v>50</v>
      </c>
      <c r="AD2789" s="19">
        <v>23</v>
      </c>
      <c r="AE2789" s="27" t="s">
        <v>3865</v>
      </c>
      <c r="AF2789" s="21"/>
      <c r="AG2789" s="24" t="s">
        <v>3866</v>
      </c>
      <c r="AH2789" s="19"/>
      <c r="AI2789" s="24" t="s">
        <v>53</v>
      </c>
      <c r="AJ2789" s="24"/>
      <c r="AK2789" s="24"/>
      <c r="AL2789" s="24"/>
      <c r="AM2789" s="29" t="s">
        <v>44</v>
      </c>
      <c r="AN2789" s="37">
        <v>59534</v>
      </c>
      <c r="AO2789" s="40">
        <v>89</v>
      </c>
      <c r="AP2789" s="40">
        <v>20984</v>
      </c>
      <c r="AQ2789" s="41">
        <v>352.47</v>
      </c>
      <c r="AR2789" s="40">
        <v>2262</v>
      </c>
      <c r="AS2789" s="41">
        <v>38</v>
      </c>
      <c r="AT2789" s="40">
        <v>36</v>
      </c>
      <c r="AU2789" s="41">
        <v>0.6</v>
      </c>
      <c r="AV2789" s="40">
        <v>4711</v>
      </c>
      <c r="AW2789" s="41">
        <v>79.128888888888895</v>
      </c>
      <c r="AX2789" s="40">
        <v>12800</v>
      </c>
      <c r="AY2789" s="41">
        <v>215</v>
      </c>
      <c r="AZ2789" s="40">
        <v>50</v>
      </c>
      <c r="BA2789" s="41">
        <v>0.84</v>
      </c>
      <c r="BB2789" s="40">
        <v>37</v>
      </c>
      <c r="BC2789" s="41">
        <v>0.62</v>
      </c>
      <c r="BH2789" s="40">
        <v>89</v>
      </c>
      <c r="BI2789" s="41">
        <v>1.49494406557597</v>
      </c>
      <c r="BJ2789" s="40">
        <v>89</v>
      </c>
      <c r="BK2789" s="41">
        <v>1.49494406557597</v>
      </c>
      <c r="BL2789" s="40">
        <v>521</v>
      </c>
      <c r="BM2789" s="41">
        <v>8.75</v>
      </c>
      <c r="BP2789" s="40">
        <v>54</v>
      </c>
      <c r="BQ2789" s="41">
        <v>0.90704471394497299</v>
      </c>
      <c r="BV2789" s="40">
        <v>54</v>
      </c>
      <c r="BW2789" s="41">
        <v>0.90704471394497299</v>
      </c>
      <c r="CH2789" s="40">
        <v>0</v>
      </c>
      <c r="CI2789" s="41">
        <v>0</v>
      </c>
      <c r="CJ2789" s="40">
        <v>424</v>
      </c>
      <c r="CK2789" s="41">
        <v>7.12</v>
      </c>
    </row>
    <row r="2790" spans="1:91" x14ac:dyDescent="0.25">
      <c r="A2790" s="10" t="s">
        <v>3851</v>
      </c>
      <c r="B2790" s="10" t="s">
        <v>604</v>
      </c>
      <c r="C2790" s="11">
        <v>43386</v>
      </c>
      <c r="D2790" s="10" t="s">
        <v>4</v>
      </c>
      <c r="E2790" s="12">
        <v>14340</v>
      </c>
      <c r="F2790" s="12">
        <v>5462</v>
      </c>
      <c r="G2790" s="12">
        <v>21151</v>
      </c>
      <c r="H2790" s="13">
        <f>+E2790/G2790</f>
        <v>0.67798212850456241</v>
      </c>
      <c r="I2790" s="13">
        <f>+F2790/G2790</f>
        <v>0.25823838116401115</v>
      </c>
      <c r="J2790" s="12">
        <f>+E2790-F2790</f>
        <v>8878</v>
      </c>
      <c r="K2790" s="12">
        <f>+F2790-E2790</f>
        <v>-8878</v>
      </c>
      <c r="L2790" s="13">
        <f>+H2790-I2790</f>
        <v>0.41974374734055125</v>
      </c>
      <c r="M2790" s="13">
        <f>+I2790-H2790</f>
        <v>-0.41974374734055125</v>
      </c>
      <c r="N2790" s="12">
        <v>16080</v>
      </c>
      <c r="O2790" s="12">
        <v>5344</v>
      </c>
      <c r="P2790" s="12">
        <v>21805</v>
      </c>
      <c r="Q2790" s="13">
        <f>+N2790/P2790</f>
        <v>0.73744554001375828</v>
      </c>
      <c r="R2790" s="13">
        <f>+O2790/P2790</f>
        <v>0.245081403347856</v>
      </c>
      <c r="S2790" s="12">
        <f>+N2790-O2790</f>
        <v>10736</v>
      </c>
      <c r="T2790" s="13">
        <f>+Q2790-R2790</f>
        <v>0.49236413666590229</v>
      </c>
      <c r="U2790" s="14">
        <f>+E2790-N2790</f>
        <v>-1740</v>
      </c>
      <c r="V2790" s="14">
        <f>+F2790-O2790</f>
        <v>118</v>
      </c>
      <c r="W2790" s="13">
        <f>+H2790-Q2790</f>
        <v>-5.9463411509195874E-2</v>
      </c>
      <c r="X2790" s="13">
        <f>+I2790-R2790</f>
        <v>1.3156977816155158E-2</v>
      </c>
      <c r="Y2790" s="15">
        <v>785.31</v>
      </c>
      <c r="Z2790" s="16">
        <f>+C2790/Y2790</f>
        <v>55.246972533139783</v>
      </c>
      <c r="AA2790" s="17">
        <v>50025</v>
      </c>
      <c r="AB2790" s="18" t="str">
        <f>TEXT(AA2790,"00000")</f>
        <v>50025</v>
      </c>
      <c r="AC2790" s="19">
        <v>50</v>
      </c>
      <c r="AD2790" s="19">
        <v>25</v>
      </c>
      <c r="AE2790" s="27"/>
      <c r="AF2790" s="21"/>
      <c r="AG2790" s="24"/>
      <c r="AH2790" s="28"/>
      <c r="AI2790" s="24"/>
      <c r="AJ2790" s="24"/>
      <c r="AK2790" s="24"/>
      <c r="AL2790" s="24"/>
      <c r="AM2790" s="29" t="s">
        <v>62</v>
      </c>
      <c r="AN2790" s="37">
        <v>44513</v>
      </c>
      <c r="AO2790" s="40">
        <v>71</v>
      </c>
      <c r="AP2790" s="40">
        <v>13838</v>
      </c>
      <c r="AQ2790" s="41">
        <v>310.87888888888898</v>
      </c>
      <c r="AR2790" s="40">
        <v>1026</v>
      </c>
      <c r="AS2790" s="41">
        <v>23.05</v>
      </c>
      <c r="AV2790" s="40">
        <v>3412</v>
      </c>
      <c r="AW2790" s="41">
        <v>76.650000000000006</v>
      </c>
      <c r="AX2790" s="40">
        <v>8753</v>
      </c>
      <c r="AY2790" s="41">
        <v>196.638888888889</v>
      </c>
      <c r="BB2790" s="40">
        <v>72</v>
      </c>
      <c r="BC2790" s="41">
        <v>1.62</v>
      </c>
      <c r="BD2790" s="40">
        <v>32</v>
      </c>
      <c r="BE2790" s="41">
        <v>0.71889111046211196</v>
      </c>
      <c r="BH2790" s="40">
        <v>131</v>
      </c>
      <c r="BI2790" s="41">
        <v>2.9429604834542702</v>
      </c>
      <c r="BJ2790" s="40">
        <v>163</v>
      </c>
      <c r="BK2790" s="41">
        <v>3.6618515939163823</v>
      </c>
      <c r="BV2790" s="40">
        <v>0</v>
      </c>
      <c r="BW2790" s="41">
        <v>0</v>
      </c>
      <c r="CF2790" s="40">
        <v>281</v>
      </c>
      <c r="CG2790" s="41">
        <v>6.3088888888888901</v>
      </c>
      <c r="CH2790" s="40">
        <v>281</v>
      </c>
      <c r="CI2790" s="41">
        <v>6.3088888888888901</v>
      </c>
      <c r="CJ2790" s="40">
        <v>131</v>
      </c>
      <c r="CK2790" s="41">
        <v>2.94</v>
      </c>
    </row>
    <row r="2791" spans="1:91" x14ac:dyDescent="0.25">
      <c r="A2791" s="10" t="s">
        <v>3851</v>
      </c>
      <c r="B2791" s="10" t="s">
        <v>3867</v>
      </c>
      <c r="C2791" s="11">
        <v>55737</v>
      </c>
      <c r="D2791" s="10" t="s">
        <v>4</v>
      </c>
      <c r="E2791" s="12">
        <v>17544</v>
      </c>
      <c r="F2791" s="12">
        <v>8604</v>
      </c>
      <c r="G2791" s="12">
        <v>27832</v>
      </c>
      <c r="H2791" s="13">
        <f>+E2791/G2791</f>
        <v>0.63035354987065251</v>
      </c>
      <c r="I2791" s="13">
        <f>+F2791/G2791</f>
        <v>0.30914055763150333</v>
      </c>
      <c r="J2791" s="12">
        <f>+E2791-F2791</f>
        <v>8940</v>
      </c>
      <c r="K2791" s="12">
        <f>+F2791-E2791</f>
        <v>-8940</v>
      </c>
      <c r="L2791" s="13">
        <f>+H2791-I2791</f>
        <v>0.32121299223914918</v>
      </c>
      <c r="M2791" s="13">
        <f>+I2791-H2791</f>
        <v>-0.32121299223914918</v>
      </c>
      <c r="N2791" s="12">
        <v>19440</v>
      </c>
      <c r="O2791" s="12">
        <v>8583</v>
      </c>
      <c r="P2791" s="12">
        <v>28468</v>
      </c>
      <c r="Q2791" s="13">
        <f>+N2791/P2791</f>
        <v>0.68287199662779263</v>
      </c>
      <c r="R2791" s="13">
        <f>+O2791/P2791</f>
        <v>0.3014964170296473</v>
      </c>
      <c r="S2791" s="12">
        <f>+N2791-O2791</f>
        <v>10857</v>
      </c>
      <c r="T2791" s="13">
        <f>+Q2791-R2791</f>
        <v>0.38137557959814533</v>
      </c>
      <c r="U2791" s="14">
        <f>+E2791-N2791</f>
        <v>-1896</v>
      </c>
      <c r="V2791" s="14">
        <f>+F2791-O2791</f>
        <v>21</v>
      </c>
      <c r="W2791" s="13">
        <f>+H2791-Q2791</f>
        <v>-5.2518446757140125E-2</v>
      </c>
      <c r="X2791" s="13">
        <f>+I2791-R2791</f>
        <v>7.6441406018560309E-3</v>
      </c>
      <c r="Y2791" s="15">
        <v>969.34</v>
      </c>
      <c r="Z2791" s="16">
        <f>+C2791/Y2791</f>
        <v>57.499948418511565</v>
      </c>
      <c r="AA2791" s="17">
        <v>50027</v>
      </c>
      <c r="AB2791" s="18" t="str">
        <f>TEXT(AA2791,"00000")</f>
        <v>50027</v>
      </c>
      <c r="AC2791" s="19">
        <v>50</v>
      </c>
      <c r="AD2791" s="19">
        <v>27</v>
      </c>
      <c r="AE2791" s="27" t="s">
        <v>2451</v>
      </c>
      <c r="AF2791" s="21"/>
      <c r="AG2791" s="24" t="s">
        <v>2452</v>
      </c>
      <c r="AH2791" s="19"/>
      <c r="AI2791" s="24" t="s">
        <v>53</v>
      </c>
      <c r="AJ2791" s="24"/>
      <c r="AK2791" s="24"/>
      <c r="AL2791" s="24"/>
      <c r="AM2791" s="29" t="s">
        <v>44</v>
      </c>
      <c r="AN2791" s="37">
        <v>56670</v>
      </c>
      <c r="AO2791" s="40">
        <v>94</v>
      </c>
      <c r="AP2791" s="40">
        <v>14954</v>
      </c>
      <c r="AQ2791" s="41">
        <v>263.87888888888898</v>
      </c>
      <c r="AR2791" s="40">
        <v>1750</v>
      </c>
      <c r="AS2791" s="41">
        <v>30.878888888888898</v>
      </c>
      <c r="AV2791" s="40">
        <v>4700</v>
      </c>
      <c r="AW2791" s="41">
        <v>82.938888888888897</v>
      </c>
      <c r="AX2791" s="40">
        <v>6485</v>
      </c>
      <c r="AY2791" s="41">
        <v>114.43</v>
      </c>
      <c r="AZ2791" s="40">
        <v>55</v>
      </c>
      <c r="BA2791" s="41">
        <v>0.97</v>
      </c>
      <c r="BB2791" s="40">
        <v>37</v>
      </c>
      <c r="BC2791" s="41">
        <v>0.65</v>
      </c>
      <c r="BD2791" s="40">
        <v>22</v>
      </c>
      <c r="BE2791" s="41">
        <v>0.38821245809070098</v>
      </c>
      <c r="BH2791" s="40">
        <v>53</v>
      </c>
      <c r="BI2791" s="41">
        <v>0.93523910358214202</v>
      </c>
      <c r="BJ2791" s="40">
        <v>75</v>
      </c>
      <c r="BK2791" s="41">
        <v>1.3234515616728431</v>
      </c>
      <c r="BL2791" s="40">
        <v>942</v>
      </c>
      <c r="BM2791" s="41">
        <v>16.62</v>
      </c>
      <c r="BP2791" s="40">
        <v>16</v>
      </c>
      <c r="BQ2791" s="41">
        <v>0.28233633315687301</v>
      </c>
      <c r="BV2791" s="40">
        <v>16</v>
      </c>
      <c r="BW2791" s="41">
        <v>0.28233633315687301</v>
      </c>
      <c r="CF2791" s="40">
        <v>243</v>
      </c>
      <c r="CG2791" s="41">
        <v>4.29</v>
      </c>
      <c r="CH2791" s="40">
        <v>243</v>
      </c>
      <c r="CI2791" s="41">
        <v>4.29</v>
      </c>
      <c r="CJ2791" s="40">
        <v>651</v>
      </c>
      <c r="CK2791" s="41">
        <v>11.49</v>
      </c>
    </row>
    <row r="2792" spans="1:91" x14ac:dyDescent="0.25">
      <c r="A2792" s="10" t="s">
        <v>3868</v>
      </c>
      <c r="B2792" s="10" t="s">
        <v>3869</v>
      </c>
      <c r="C2792" s="11">
        <v>32973</v>
      </c>
      <c r="D2792" s="10" t="s">
        <v>4</v>
      </c>
      <c r="E2792" s="12">
        <v>6737</v>
      </c>
      <c r="F2792" s="12">
        <v>8582</v>
      </c>
      <c r="G2792" s="12">
        <v>15755</v>
      </c>
      <c r="H2792" s="13">
        <f>+E2792/G2792</f>
        <v>0.42761028245001587</v>
      </c>
      <c r="I2792" s="13">
        <f>+F2792/G2792</f>
        <v>0.54471596318629012</v>
      </c>
      <c r="J2792" s="12">
        <f>+E2792-F2792</f>
        <v>-1845</v>
      </c>
      <c r="K2792" s="12">
        <f>+F2792-E2792</f>
        <v>1845</v>
      </c>
      <c r="L2792" s="13">
        <f>+H2792-I2792</f>
        <v>-0.11710568073627425</v>
      </c>
      <c r="M2792" s="13">
        <f>+I2792-H2792</f>
        <v>0.11710568073627425</v>
      </c>
      <c r="N2792" s="12">
        <v>7653</v>
      </c>
      <c r="O2792" s="12">
        <v>8212</v>
      </c>
      <c r="P2792" s="12">
        <v>16020</v>
      </c>
      <c r="Q2792" s="13">
        <f>+N2792/P2792</f>
        <v>0.47771535580524344</v>
      </c>
      <c r="R2792" s="13">
        <f>+O2792/P2792</f>
        <v>0.51260923845193507</v>
      </c>
      <c r="S2792" s="12">
        <f>+N2792-O2792</f>
        <v>-559</v>
      </c>
      <c r="T2792" s="13">
        <f>+Q2792-R2792</f>
        <v>-3.4893882646691632E-2</v>
      </c>
      <c r="U2792" s="14">
        <f>+E2792-N2792</f>
        <v>-916</v>
      </c>
      <c r="V2792" s="14">
        <f>+F2792-O2792</f>
        <v>370</v>
      </c>
      <c r="W2792" s="13">
        <f>+H2792-Q2792</f>
        <v>-5.010507335522757E-2</v>
      </c>
      <c r="X2792" s="13">
        <f>+I2792-R2792</f>
        <v>3.2106724734355052E-2</v>
      </c>
      <c r="Y2792" s="15">
        <v>449.5</v>
      </c>
      <c r="Z2792" s="16">
        <f>+C2792/Y2792</f>
        <v>73.354838709677423</v>
      </c>
      <c r="AA2792" s="17">
        <v>51001</v>
      </c>
      <c r="AB2792" s="18" t="str">
        <f>TEXT(AA2792,"00000")</f>
        <v>51001</v>
      </c>
      <c r="AC2792" s="19">
        <v>51</v>
      </c>
      <c r="AD2792" s="19">
        <v>1</v>
      </c>
      <c r="AE2792" s="27"/>
      <c r="AF2792" s="21"/>
      <c r="AG2792" s="24"/>
      <c r="AH2792" s="28"/>
      <c r="AI2792" s="24"/>
      <c r="AJ2792" s="24"/>
      <c r="AK2792" s="24"/>
      <c r="AL2792" s="24"/>
      <c r="AM2792" s="29" t="s">
        <v>62</v>
      </c>
      <c r="AN2792" s="37">
        <v>33164</v>
      </c>
      <c r="AO2792" s="40">
        <v>96</v>
      </c>
      <c r="AP2792" s="40">
        <v>13974</v>
      </c>
      <c r="AQ2792" s="41">
        <v>421.36</v>
      </c>
      <c r="AR2792" s="40">
        <v>5254</v>
      </c>
      <c r="AS2792" s="41">
        <v>158.418888888889</v>
      </c>
      <c r="AT2792" s="40">
        <v>896</v>
      </c>
      <c r="AU2792" s="41">
        <v>27.018888888888899</v>
      </c>
      <c r="AV2792" s="40">
        <v>6781</v>
      </c>
      <c r="AW2792" s="41">
        <v>204.46888888888901</v>
      </c>
      <c r="AX2792" s="40">
        <v>817</v>
      </c>
      <c r="AY2792" s="41">
        <v>24.64</v>
      </c>
      <c r="BB2792" s="40">
        <v>21</v>
      </c>
      <c r="BC2792" s="41">
        <v>0.63</v>
      </c>
      <c r="BJ2792" s="40">
        <v>0</v>
      </c>
      <c r="BK2792" s="41">
        <v>0</v>
      </c>
      <c r="BL2792" s="40">
        <v>205</v>
      </c>
      <c r="BM2792" s="41">
        <v>6.1788888888888902</v>
      </c>
      <c r="BV2792" s="40">
        <v>0</v>
      </c>
      <c r="BW2792" s="41">
        <v>0</v>
      </c>
      <c r="CH2792" s="40">
        <v>0</v>
      </c>
      <c r="CI2792" s="41">
        <v>0</v>
      </c>
    </row>
    <row r="2793" spans="1:91" x14ac:dyDescent="0.25">
      <c r="A2793" s="10" t="s">
        <v>3868</v>
      </c>
      <c r="B2793" s="10" t="s">
        <v>3870</v>
      </c>
      <c r="C2793" s="11">
        <v>105703</v>
      </c>
      <c r="D2793" s="10" t="s">
        <v>4</v>
      </c>
      <c r="E2793" s="12">
        <v>33297</v>
      </c>
      <c r="F2793" s="12">
        <v>19232</v>
      </c>
      <c r="G2793" s="12">
        <v>56134</v>
      </c>
      <c r="H2793" s="13">
        <f>+E2793/G2793</f>
        <v>0.59316991484661707</v>
      </c>
      <c r="I2793" s="13">
        <f>+F2793/G2793</f>
        <v>0.34260875761570525</v>
      </c>
      <c r="J2793" s="12">
        <f>+E2793-F2793</f>
        <v>14065</v>
      </c>
      <c r="K2793" s="12">
        <f>+F2793-E2793</f>
        <v>-14065</v>
      </c>
      <c r="L2793" s="13">
        <f>+H2793-I2793</f>
        <v>0.25056115723091182</v>
      </c>
      <c r="M2793" s="13">
        <f>+I2793-H2793</f>
        <v>-0.25056115723091182</v>
      </c>
      <c r="N2793" s="12">
        <v>29712</v>
      </c>
      <c r="O2793" s="12">
        <v>23263</v>
      </c>
      <c r="P2793" s="12">
        <v>53732</v>
      </c>
      <c r="Q2793" s="13">
        <f>+N2793/P2793</f>
        <v>0.55296657485297407</v>
      </c>
      <c r="R2793" s="13">
        <f>+O2793/P2793</f>
        <v>0.43294498622794608</v>
      </c>
      <c r="S2793" s="12">
        <f>+N2793-O2793</f>
        <v>6449</v>
      </c>
      <c r="T2793" s="13">
        <f>+Q2793-R2793</f>
        <v>0.12002158862502799</v>
      </c>
      <c r="U2793" s="14">
        <f>+E2793-N2793</f>
        <v>3585</v>
      </c>
      <c r="V2793" s="14">
        <f>+F2793-O2793</f>
        <v>-4031</v>
      </c>
      <c r="W2793" s="13">
        <f>+H2793-Q2793</f>
        <v>4.0203339993643006E-2</v>
      </c>
      <c r="X2793" s="13">
        <f>+I2793-R2793</f>
        <v>-9.0336228612240832E-2</v>
      </c>
      <c r="Y2793" s="15">
        <v>720.7</v>
      </c>
      <c r="Z2793" s="16">
        <f>+C2793/Y2793</f>
        <v>146.66712917996392</v>
      </c>
      <c r="AA2793" s="17">
        <v>51003</v>
      </c>
      <c r="AB2793" s="18" t="str">
        <f>TEXT(AA2793,"00000")</f>
        <v>51003</v>
      </c>
      <c r="AC2793" s="19">
        <v>51</v>
      </c>
      <c r="AD2793" s="19">
        <v>3</v>
      </c>
      <c r="AE2793" s="27" t="s">
        <v>3871</v>
      </c>
      <c r="AF2793" s="21"/>
      <c r="AG2793" s="24" t="s">
        <v>3872</v>
      </c>
      <c r="AH2793" s="23">
        <v>229514</v>
      </c>
      <c r="AI2793" s="24" t="s">
        <v>43</v>
      </c>
      <c r="AJ2793" s="24"/>
      <c r="AK2793" s="24"/>
      <c r="AL2793" s="24"/>
      <c r="AM2793" s="29" t="s">
        <v>44</v>
      </c>
      <c r="AN2793" s="37">
        <v>98970</v>
      </c>
      <c r="AO2793" s="40">
        <v>108</v>
      </c>
      <c r="AP2793" s="40">
        <v>24809</v>
      </c>
      <c r="AQ2793" s="41">
        <v>250.668888888889</v>
      </c>
      <c r="AR2793" s="40">
        <v>12610</v>
      </c>
      <c r="AS2793" s="41">
        <v>127.408888888889</v>
      </c>
      <c r="AV2793" s="40">
        <v>9671</v>
      </c>
      <c r="AW2793" s="41">
        <v>97.718888888888898</v>
      </c>
      <c r="AX2793" s="40">
        <v>166</v>
      </c>
      <c r="AY2793" s="41">
        <v>1.68</v>
      </c>
      <c r="BB2793" s="40">
        <v>68</v>
      </c>
      <c r="BC2793" s="41">
        <v>0.69</v>
      </c>
      <c r="BD2793" s="40">
        <v>11</v>
      </c>
      <c r="BE2793" s="41">
        <v>0.111144791350914</v>
      </c>
      <c r="BH2793" s="40">
        <v>36</v>
      </c>
      <c r="BI2793" s="41">
        <v>0.36374658987572001</v>
      </c>
      <c r="BJ2793" s="40">
        <v>47</v>
      </c>
      <c r="BK2793" s="41">
        <v>0.47489138122663399</v>
      </c>
      <c r="BL2793" s="40">
        <v>2222</v>
      </c>
      <c r="BM2793" s="41">
        <v>22.448888888888899</v>
      </c>
      <c r="BP2793" s="40">
        <v>25</v>
      </c>
      <c r="BQ2793" s="41">
        <v>0.25260179852480602</v>
      </c>
      <c r="BV2793" s="40">
        <v>25</v>
      </c>
      <c r="BW2793" s="41">
        <v>0.25260179852480602</v>
      </c>
      <c r="CH2793" s="40">
        <v>0</v>
      </c>
      <c r="CI2793" s="41">
        <v>0</v>
      </c>
    </row>
    <row r="2794" spans="1:91" x14ac:dyDescent="0.25">
      <c r="A2794" s="10" t="s">
        <v>3868</v>
      </c>
      <c r="B2794" s="10" t="s">
        <v>2669</v>
      </c>
      <c r="C2794" s="11">
        <v>15677</v>
      </c>
      <c r="D2794" s="10" t="s">
        <v>4</v>
      </c>
      <c r="E2794" s="12">
        <v>2165</v>
      </c>
      <c r="F2794" s="12">
        <v>4873</v>
      </c>
      <c r="G2794" s="12">
        <v>7306</v>
      </c>
      <c r="H2794" s="13">
        <f>+E2794/G2794</f>
        <v>0.29633178209690664</v>
      </c>
      <c r="I2794" s="13">
        <f>+F2794/G2794</f>
        <v>0.6669860388721599</v>
      </c>
      <c r="J2794" s="12">
        <f>+E2794-F2794</f>
        <v>-2708</v>
      </c>
      <c r="K2794" s="12">
        <f>+F2794-E2794</f>
        <v>2708</v>
      </c>
      <c r="L2794" s="13">
        <f>+H2794-I2794</f>
        <v>-0.37065425677525327</v>
      </c>
      <c r="M2794" s="13">
        <f>+I2794-H2794</f>
        <v>0.37065425677525327</v>
      </c>
      <c r="N2794" s="12">
        <v>3403</v>
      </c>
      <c r="O2794" s="12">
        <v>3595</v>
      </c>
      <c r="P2794" s="12">
        <v>7162</v>
      </c>
      <c r="Q2794" s="13">
        <f>+N2794/P2794</f>
        <v>0.47514660709299078</v>
      </c>
      <c r="R2794" s="13">
        <f>+O2794/P2794</f>
        <v>0.50195476123987715</v>
      </c>
      <c r="S2794" s="12">
        <f>+N2794-O2794</f>
        <v>-192</v>
      </c>
      <c r="T2794" s="13">
        <f>+Q2794-R2794</f>
        <v>-2.6808154146886365E-2</v>
      </c>
      <c r="U2794" s="14">
        <f>+E2794-N2794</f>
        <v>-1238</v>
      </c>
      <c r="V2794" s="14">
        <f>+F2794-O2794</f>
        <v>1278</v>
      </c>
      <c r="W2794" s="13">
        <f>+H2794-Q2794</f>
        <v>-0.17881482499608414</v>
      </c>
      <c r="X2794" s="13">
        <f>+I2794-R2794</f>
        <v>0.16503127763228276</v>
      </c>
      <c r="Y2794" s="15">
        <v>445.46</v>
      </c>
      <c r="Z2794" s="16">
        <f>+C2794/Y2794</f>
        <v>35.192834373456655</v>
      </c>
      <c r="AA2794" s="17">
        <v>51005</v>
      </c>
      <c r="AB2794" s="18" t="str">
        <f>TEXT(AA2794,"00000")</f>
        <v>51005</v>
      </c>
      <c r="AC2794" s="19">
        <v>51</v>
      </c>
      <c r="AD2794" s="19">
        <v>5</v>
      </c>
      <c r="AE2794" s="27"/>
      <c r="AF2794" s="21"/>
      <c r="AG2794" s="24"/>
      <c r="AH2794" s="28"/>
      <c r="AI2794" s="24"/>
      <c r="AJ2794" s="24"/>
      <c r="AK2794" s="24"/>
      <c r="AL2794" s="24"/>
      <c r="AM2794" s="29" t="s">
        <v>62</v>
      </c>
      <c r="AN2794" s="37">
        <v>16250</v>
      </c>
      <c r="AO2794" s="40">
        <v>40</v>
      </c>
      <c r="AP2794" s="40">
        <v>5614</v>
      </c>
      <c r="AQ2794" s="41">
        <v>345.48</v>
      </c>
      <c r="AR2794" s="40">
        <v>2908</v>
      </c>
      <c r="AS2794" s="41">
        <v>178.948888888889</v>
      </c>
      <c r="AT2794" s="40">
        <v>83</v>
      </c>
      <c r="AU2794" s="41">
        <v>5.1100000000000003</v>
      </c>
      <c r="AV2794" s="40">
        <v>2512</v>
      </c>
      <c r="AW2794" s="41">
        <v>154.58000000000001</v>
      </c>
      <c r="AX2794" s="40">
        <v>111</v>
      </c>
      <c r="AY2794" s="41">
        <v>6.83</v>
      </c>
      <c r="BJ2794" s="40">
        <v>0</v>
      </c>
      <c r="BK2794" s="41">
        <v>0</v>
      </c>
      <c r="BV2794" s="40">
        <v>0</v>
      </c>
      <c r="BW2794" s="41">
        <v>0</v>
      </c>
      <c r="CH2794" s="40">
        <v>0</v>
      </c>
      <c r="CI2794" s="41">
        <v>0</v>
      </c>
    </row>
    <row r="2795" spans="1:91" x14ac:dyDescent="0.25">
      <c r="A2795" s="10" t="s">
        <v>3868</v>
      </c>
      <c r="B2795" s="10" t="s">
        <v>3873</v>
      </c>
      <c r="C2795" s="11">
        <v>12903</v>
      </c>
      <c r="D2795" s="10" t="s">
        <v>4</v>
      </c>
      <c r="E2795" s="12">
        <v>2150</v>
      </c>
      <c r="F2795" s="12">
        <v>4704</v>
      </c>
      <c r="G2795" s="12">
        <v>7035</v>
      </c>
      <c r="H2795" s="13">
        <f>+E2795/G2795</f>
        <v>0.30561478322672353</v>
      </c>
      <c r="I2795" s="13">
        <f>+F2795/G2795</f>
        <v>0.66865671641791047</v>
      </c>
      <c r="J2795" s="12">
        <f>+E2795-F2795</f>
        <v>-2554</v>
      </c>
      <c r="K2795" s="12">
        <f>+F2795-E2795</f>
        <v>2554</v>
      </c>
      <c r="L2795" s="13">
        <f>+H2795-I2795</f>
        <v>-0.36304193319118694</v>
      </c>
      <c r="M2795" s="13">
        <f>+I2795-H2795</f>
        <v>0.36304193319118694</v>
      </c>
      <c r="N2795" s="12">
        <v>2488</v>
      </c>
      <c r="O2795" s="12">
        <v>4324</v>
      </c>
      <c r="P2795" s="12">
        <v>6885</v>
      </c>
      <c r="Q2795" s="13">
        <f>+N2795/P2795</f>
        <v>0.36136528685548291</v>
      </c>
      <c r="R2795" s="13">
        <f>+O2795/P2795</f>
        <v>0.62803195352214958</v>
      </c>
      <c r="S2795" s="12">
        <f>+N2795-O2795</f>
        <v>-1836</v>
      </c>
      <c r="T2795" s="13">
        <f>+Q2795-R2795</f>
        <v>-0.26666666666666666</v>
      </c>
      <c r="U2795" s="14">
        <f>+E2795-N2795</f>
        <v>-338</v>
      </c>
      <c r="V2795" s="14">
        <f>+F2795-O2795</f>
        <v>380</v>
      </c>
      <c r="W2795" s="13">
        <f>+H2795-Q2795</f>
        <v>-5.5750503628759385E-2</v>
      </c>
      <c r="X2795" s="13">
        <f>+I2795-R2795</f>
        <v>4.0624762895760891E-2</v>
      </c>
      <c r="Y2795" s="15">
        <v>355.27</v>
      </c>
      <c r="Z2795" s="16">
        <f>+C2795/Y2795</f>
        <v>36.318856081290285</v>
      </c>
      <c r="AA2795" s="17">
        <v>51007</v>
      </c>
      <c r="AB2795" s="18" t="str">
        <f>TEXT(AA2795,"00000")</f>
        <v>51007</v>
      </c>
      <c r="AC2795" s="19">
        <v>51</v>
      </c>
      <c r="AD2795" s="19">
        <v>7</v>
      </c>
      <c r="AE2795" s="27" t="s">
        <v>3874</v>
      </c>
      <c r="AF2795" s="21"/>
      <c r="AG2795" s="24" t="s">
        <v>3875</v>
      </c>
      <c r="AH2795" s="23">
        <v>1271334</v>
      </c>
      <c r="AI2795" s="24" t="s">
        <v>43</v>
      </c>
      <c r="AJ2795" s="24"/>
      <c r="AK2795" s="24"/>
      <c r="AL2795" s="24"/>
      <c r="AM2795" s="29" t="s">
        <v>59</v>
      </c>
      <c r="AN2795" s="37">
        <v>12690</v>
      </c>
      <c r="AO2795" s="40">
        <v>31</v>
      </c>
      <c r="AP2795" s="40">
        <v>4583</v>
      </c>
      <c r="AQ2795" s="41">
        <v>361.14888888888902</v>
      </c>
      <c r="AR2795" s="40">
        <v>3196</v>
      </c>
      <c r="AS2795" s="41">
        <v>251.84888888888901</v>
      </c>
      <c r="AV2795" s="40">
        <v>1164</v>
      </c>
      <c r="AW2795" s="41">
        <v>91.73</v>
      </c>
      <c r="AX2795" s="40">
        <v>218</v>
      </c>
      <c r="AY2795" s="41">
        <v>17.178888888888899</v>
      </c>
      <c r="BB2795" s="40">
        <v>5</v>
      </c>
      <c r="BC2795" s="41">
        <v>0.39</v>
      </c>
      <c r="BJ2795" s="40">
        <v>0</v>
      </c>
      <c r="BK2795" s="41">
        <v>0</v>
      </c>
      <c r="BV2795" s="40">
        <v>0</v>
      </c>
      <c r="BW2795" s="41">
        <v>0</v>
      </c>
      <c r="CH2795" s="40">
        <v>0</v>
      </c>
      <c r="CI2795" s="41">
        <v>0</v>
      </c>
    </row>
    <row r="2796" spans="1:91" x14ac:dyDescent="0.25">
      <c r="A2796" s="10" t="s">
        <v>3868</v>
      </c>
      <c r="B2796" s="10" t="s">
        <v>3876</v>
      </c>
      <c r="C2796" s="11">
        <v>31914</v>
      </c>
      <c r="D2796" s="10" t="s">
        <v>4</v>
      </c>
      <c r="E2796" s="12">
        <v>4986</v>
      </c>
      <c r="F2796" s="12">
        <v>9643</v>
      </c>
      <c r="G2796" s="12">
        <v>15164</v>
      </c>
      <c r="H2796" s="13">
        <f>+E2796/G2796</f>
        <v>0.32880506462674758</v>
      </c>
      <c r="I2796" s="13">
        <f>+F2796/G2796</f>
        <v>0.63591400685834876</v>
      </c>
      <c r="J2796" s="12">
        <f>+E2796-F2796</f>
        <v>-4657</v>
      </c>
      <c r="K2796" s="12">
        <f>+F2796-E2796</f>
        <v>4657</v>
      </c>
      <c r="L2796" s="13">
        <f>+H2796-I2796</f>
        <v>-0.30710894223160118</v>
      </c>
      <c r="M2796" s="13">
        <f>+I2796-H2796</f>
        <v>0.30710894223160118</v>
      </c>
      <c r="N2796" s="12">
        <v>5898</v>
      </c>
      <c r="O2796" s="12">
        <v>8865</v>
      </c>
      <c r="P2796" s="12">
        <v>14937</v>
      </c>
      <c r="Q2796" s="13">
        <f>+N2796/P2796</f>
        <v>0.39485840530226951</v>
      </c>
      <c r="R2796" s="13">
        <f>+O2796/P2796</f>
        <v>0.59349266921068489</v>
      </c>
      <c r="S2796" s="12">
        <f>+N2796-O2796</f>
        <v>-2967</v>
      </c>
      <c r="T2796" s="13">
        <f>+Q2796-R2796</f>
        <v>-0.19863426390841538</v>
      </c>
      <c r="U2796" s="14">
        <f>+E2796-N2796</f>
        <v>-912</v>
      </c>
      <c r="V2796" s="14">
        <f>+F2796-O2796</f>
        <v>778</v>
      </c>
      <c r="W2796" s="13">
        <f>+H2796-Q2796</f>
        <v>-6.6053340675521932E-2</v>
      </c>
      <c r="X2796" s="13">
        <f>+I2796-R2796</f>
        <v>4.242133764766387E-2</v>
      </c>
      <c r="Y2796" s="15">
        <v>473.93</v>
      </c>
      <c r="Z2796" s="16">
        <f>+C2796/Y2796</f>
        <v>67.339058510750533</v>
      </c>
      <c r="AA2796" s="17">
        <v>51009</v>
      </c>
      <c r="AB2796" s="18" t="str">
        <f>TEXT(AA2796,"00000")</f>
        <v>51009</v>
      </c>
      <c r="AC2796" s="19">
        <v>51</v>
      </c>
      <c r="AD2796" s="19">
        <v>9</v>
      </c>
      <c r="AE2796" s="27" t="s">
        <v>3877</v>
      </c>
      <c r="AF2796" s="21"/>
      <c r="AG2796" s="24" t="s">
        <v>3878</v>
      </c>
      <c r="AH2796" s="23">
        <v>259950</v>
      </c>
      <c r="AI2796" s="24" t="s">
        <v>43</v>
      </c>
      <c r="AJ2796" s="24"/>
      <c r="AK2796" s="24"/>
      <c r="AL2796" s="24"/>
      <c r="AM2796" s="29" t="s">
        <v>44</v>
      </c>
      <c r="AN2796" s="37">
        <v>32353</v>
      </c>
      <c r="AO2796" s="40">
        <v>61</v>
      </c>
      <c r="AP2796" s="40">
        <v>13339</v>
      </c>
      <c r="AQ2796" s="41">
        <v>412.3</v>
      </c>
      <c r="AR2796" s="40">
        <v>9624</v>
      </c>
      <c r="AS2796" s="41">
        <v>297.47000000000003</v>
      </c>
      <c r="AV2796" s="40">
        <v>3527</v>
      </c>
      <c r="AW2796" s="41">
        <v>109.01888888888899</v>
      </c>
      <c r="AX2796" s="40">
        <v>184</v>
      </c>
      <c r="AY2796" s="41">
        <v>5.69</v>
      </c>
      <c r="BB2796" s="40">
        <v>4</v>
      </c>
      <c r="BC2796" s="41">
        <v>0.12</v>
      </c>
      <c r="BJ2796" s="40">
        <v>0</v>
      </c>
      <c r="BK2796" s="41">
        <v>0</v>
      </c>
      <c r="BV2796" s="40">
        <v>0</v>
      </c>
      <c r="BW2796" s="41">
        <v>0</v>
      </c>
      <c r="CH2796" s="40">
        <v>0</v>
      </c>
      <c r="CI2796" s="41">
        <v>0</v>
      </c>
    </row>
    <row r="2797" spans="1:91" x14ac:dyDescent="0.25">
      <c r="A2797" s="10" t="s">
        <v>3868</v>
      </c>
      <c r="B2797" s="10" t="s">
        <v>3879</v>
      </c>
      <c r="C2797" s="11">
        <v>15414</v>
      </c>
      <c r="D2797" s="10" t="s">
        <v>4</v>
      </c>
      <c r="E2797" s="12">
        <v>2023</v>
      </c>
      <c r="F2797" s="12">
        <v>5714</v>
      </c>
      <c r="G2797" s="12">
        <v>7954</v>
      </c>
      <c r="H2797" s="13">
        <f>+E2797/G2797</f>
        <v>0.25433744028161931</v>
      </c>
      <c r="I2797" s="13">
        <f>+F2797/G2797</f>
        <v>0.71838068896152885</v>
      </c>
      <c r="J2797" s="12">
        <f>+E2797-F2797</f>
        <v>-3691</v>
      </c>
      <c r="K2797" s="12">
        <f>+F2797-E2797</f>
        <v>3691</v>
      </c>
      <c r="L2797" s="13">
        <f>+H2797-I2797</f>
        <v>-0.46404324867990954</v>
      </c>
      <c r="M2797" s="13">
        <f>+I2797-H2797</f>
        <v>0.46404324867990954</v>
      </c>
      <c r="N2797" s="12">
        <v>2453</v>
      </c>
      <c r="O2797" s="12">
        <v>5340</v>
      </c>
      <c r="P2797" s="12">
        <v>7924</v>
      </c>
      <c r="Q2797" s="13">
        <f>+N2797/P2797</f>
        <v>0.30956587582029277</v>
      </c>
      <c r="R2797" s="13">
        <f>+O2797/P2797</f>
        <v>0.67390206966178701</v>
      </c>
      <c r="S2797" s="12">
        <f>+N2797-O2797</f>
        <v>-2887</v>
      </c>
      <c r="T2797" s="13">
        <f>+Q2797-R2797</f>
        <v>-0.36433619384149424</v>
      </c>
      <c r="U2797" s="14">
        <f>+E2797-N2797</f>
        <v>-430</v>
      </c>
      <c r="V2797" s="14">
        <f>+F2797-O2797</f>
        <v>374</v>
      </c>
      <c r="W2797" s="13">
        <f>+H2797-Q2797</f>
        <v>-5.5228435538673459E-2</v>
      </c>
      <c r="X2797" s="13">
        <f>+I2797-R2797</f>
        <v>4.4478619299741839E-2</v>
      </c>
      <c r="Y2797" s="15">
        <v>333.49</v>
      </c>
      <c r="Z2797" s="16">
        <f>+C2797/Y2797</f>
        <v>46.220276470059069</v>
      </c>
      <c r="AA2797" s="17">
        <v>51011</v>
      </c>
      <c r="AB2797" s="18" t="str">
        <f>TEXT(AA2797,"00000")</f>
        <v>51011</v>
      </c>
      <c r="AC2797" s="19">
        <v>51</v>
      </c>
      <c r="AD2797" s="19">
        <v>11</v>
      </c>
      <c r="AE2797" s="27" t="s">
        <v>3877</v>
      </c>
      <c r="AF2797" s="21"/>
      <c r="AG2797" s="24" t="s">
        <v>3878</v>
      </c>
      <c r="AH2797" s="23">
        <v>259950</v>
      </c>
      <c r="AI2797" s="24" t="s">
        <v>43</v>
      </c>
      <c r="AJ2797" s="24"/>
      <c r="AK2797" s="24"/>
      <c r="AL2797" s="24"/>
      <c r="AM2797" s="29" t="s">
        <v>59</v>
      </c>
      <c r="AN2797" s="37">
        <v>14973</v>
      </c>
      <c r="AO2797" s="40">
        <v>34</v>
      </c>
      <c r="AP2797" s="40">
        <v>5613</v>
      </c>
      <c r="AQ2797" s="41">
        <v>374.87</v>
      </c>
      <c r="AR2797" s="40">
        <v>3623</v>
      </c>
      <c r="AS2797" s="41">
        <v>241.96888888888901</v>
      </c>
      <c r="AV2797" s="40">
        <v>1832</v>
      </c>
      <c r="AW2797" s="41">
        <v>122.34888888888899</v>
      </c>
      <c r="AX2797" s="40">
        <v>155</v>
      </c>
      <c r="AY2797" s="41">
        <v>10.348888888888901</v>
      </c>
      <c r="BB2797" s="40">
        <v>3</v>
      </c>
      <c r="BC2797" s="41">
        <v>0.2</v>
      </c>
      <c r="BJ2797" s="40">
        <v>0</v>
      </c>
      <c r="BK2797" s="41">
        <v>0</v>
      </c>
      <c r="BV2797" s="40">
        <v>0</v>
      </c>
      <c r="BW2797" s="41">
        <v>0</v>
      </c>
      <c r="CH2797" s="40">
        <v>0</v>
      </c>
      <c r="CI2797" s="41">
        <v>0</v>
      </c>
    </row>
    <row r="2798" spans="1:91" x14ac:dyDescent="0.25">
      <c r="A2798" s="10" t="s">
        <v>3868</v>
      </c>
      <c r="B2798" s="10" t="s">
        <v>3880</v>
      </c>
      <c r="C2798" s="11">
        <v>229164</v>
      </c>
      <c r="D2798" s="10" t="s">
        <v>4</v>
      </c>
      <c r="E2798" s="12">
        <v>91879</v>
      </c>
      <c r="F2798" s="12">
        <v>20155</v>
      </c>
      <c r="G2798" s="12">
        <v>119344</v>
      </c>
      <c r="H2798" s="13">
        <f>+E2798/G2798</f>
        <v>0.76986693926799843</v>
      </c>
      <c r="I2798" s="13">
        <f>+F2798/G2798</f>
        <v>0.16888155248692854</v>
      </c>
      <c r="J2798" s="12">
        <f>+E2798-F2798</f>
        <v>71724</v>
      </c>
      <c r="K2798" s="12">
        <f>+F2798-E2798</f>
        <v>-71724</v>
      </c>
      <c r="L2798" s="13">
        <f>+H2798-I2798</f>
        <v>0.60098538678106994</v>
      </c>
      <c r="M2798" s="13">
        <f>+I2798-H2798</f>
        <v>-0.60098538678106994</v>
      </c>
      <c r="N2798" s="12">
        <v>81178</v>
      </c>
      <c r="O2798" s="12">
        <v>34433</v>
      </c>
      <c r="P2798" s="12">
        <v>117279</v>
      </c>
      <c r="Q2798" s="13">
        <f>+N2798/P2798</f>
        <v>0.69217848037585583</v>
      </c>
      <c r="R2798" s="13">
        <f>+O2798/P2798</f>
        <v>0.29359902454829934</v>
      </c>
      <c r="S2798" s="12">
        <f>+N2798-O2798</f>
        <v>46745</v>
      </c>
      <c r="T2798" s="13">
        <f>+Q2798-R2798</f>
        <v>0.39857945582755649</v>
      </c>
      <c r="U2798" s="14">
        <f>+E2798-N2798</f>
        <v>10701</v>
      </c>
      <c r="V2798" s="14">
        <f>+F2798-O2798</f>
        <v>-14278</v>
      </c>
      <c r="W2798" s="13">
        <f>+H2798-Q2798</f>
        <v>7.7688458892142598E-2</v>
      </c>
      <c r="X2798" s="13">
        <f>+I2798-R2798</f>
        <v>-0.12471747206137079</v>
      </c>
      <c r="Y2798" s="15">
        <v>25.97</v>
      </c>
      <c r="Z2798" s="16">
        <f>+C2798/Y2798</f>
        <v>8824.1817481709677</v>
      </c>
      <c r="AA2798" s="17">
        <v>51013</v>
      </c>
      <c r="AB2798" s="18" t="str">
        <f>TEXT(AA2798,"00000")</f>
        <v>51013</v>
      </c>
      <c r="AC2798" s="19">
        <v>51</v>
      </c>
      <c r="AD2798" s="19">
        <v>13</v>
      </c>
      <c r="AE2798" s="27" t="s">
        <v>625</v>
      </c>
      <c r="AF2798" s="21" t="s">
        <v>626</v>
      </c>
      <c r="AG2798" s="24" t="s">
        <v>627</v>
      </c>
      <c r="AH2798" s="23">
        <v>6097684</v>
      </c>
      <c r="AI2798" s="24" t="s">
        <v>43</v>
      </c>
      <c r="AJ2798" s="24" t="s">
        <v>628</v>
      </c>
      <c r="AK2798" s="24" t="s">
        <v>627</v>
      </c>
      <c r="AL2798" s="24" t="s">
        <v>629</v>
      </c>
      <c r="AM2798" s="29" t="s">
        <v>44</v>
      </c>
      <c r="AN2798" s="37">
        <v>207627</v>
      </c>
      <c r="AO2798" s="40">
        <v>113</v>
      </c>
      <c r="AP2798" s="40">
        <v>64834</v>
      </c>
      <c r="AQ2798" s="41">
        <v>312.25888888888898</v>
      </c>
      <c r="AR2798" s="40">
        <v>7935</v>
      </c>
      <c r="AS2798" s="41">
        <v>38.218888888888898</v>
      </c>
      <c r="AT2798" s="40">
        <v>4521</v>
      </c>
      <c r="AU2798" s="41">
        <v>21.768888888888899</v>
      </c>
      <c r="AV2798" s="40">
        <v>14918</v>
      </c>
      <c r="AW2798" s="41">
        <v>71.848888888888894</v>
      </c>
      <c r="AX2798" s="40">
        <v>30311</v>
      </c>
      <c r="AY2798" s="41">
        <v>145.99</v>
      </c>
      <c r="BB2798" s="40">
        <v>150</v>
      </c>
      <c r="BC2798" s="41">
        <v>0.72</v>
      </c>
      <c r="BJ2798" s="40">
        <v>0</v>
      </c>
      <c r="BK2798" s="41">
        <v>0</v>
      </c>
      <c r="BL2798" s="40">
        <v>1733</v>
      </c>
      <c r="BM2798" s="41">
        <v>8.3488888888888901</v>
      </c>
      <c r="BV2798" s="40">
        <v>0</v>
      </c>
      <c r="BW2798" s="41">
        <v>0</v>
      </c>
      <c r="BX2798" s="40">
        <v>3436</v>
      </c>
      <c r="BY2798" s="41">
        <v>16.55</v>
      </c>
      <c r="BZ2798" s="40">
        <v>478</v>
      </c>
      <c r="CA2798" s="41">
        <v>2.2988888888888899</v>
      </c>
      <c r="CH2798" s="40">
        <v>478</v>
      </c>
      <c r="CI2798" s="41">
        <v>2.2988888888888899</v>
      </c>
      <c r="CJ2798" s="40">
        <v>1337</v>
      </c>
      <c r="CK2798" s="41">
        <v>6.44</v>
      </c>
      <c r="CL2798" s="40">
        <v>15</v>
      </c>
      <c r="CM2798" s="41">
        <v>7.0000000000000007E-2</v>
      </c>
    </row>
    <row r="2799" spans="1:91" x14ac:dyDescent="0.25">
      <c r="A2799" s="10" t="s">
        <v>3868</v>
      </c>
      <c r="B2799" s="10" t="s">
        <v>3881</v>
      </c>
      <c r="C2799" s="11">
        <v>74314</v>
      </c>
      <c r="D2799" s="10" t="s">
        <v>4</v>
      </c>
      <c r="E2799" s="12">
        <v>8108</v>
      </c>
      <c r="F2799" s="12">
        <v>26152</v>
      </c>
      <c r="G2799" s="12">
        <v>36661</v>
      </c>
      <c r="H2799" s="13">
        <f>+E2799/G2799</f>
        <v>0.22116145222443467</v>
      </c>
      <c r="I2799" s="13">
        <f>+F2799/G2799</f>
        <v>0.71334660811216277</v>
      </c>
      <c r="J2799" s="12">
        <f>+E2799-F2799</f>
        <v>-18044</v>
      </c>
      <c r="K2799" s="12">
        <f>+F2799-E2799</f>
        <v>18044</v>
      </c>
      <c r="L2799" s="13">
        <f>+H2799-I2799</f>
        <v>-0.4921851558877281</v>
      </c>
      <c r="M2799" s="13">
        <f>+I2799-H2799</f>
        <v>0.4921851558877281</v>
      </c>
      <c r="N2799" s="12">
        <v>9448</v>
      </c>
      <c r="O2799" s="12">
        <v>23614</v>
      </c>
      <c r="P2799" s="12">
        <v>33614</v>
      </c>
      <c r="Q2799" s="13">
        <f>+N2799/P2799</f>
        <v>0.28107336228952223</v>
      </c>
      <c r="R2799" s="13">
        <f>+O2799/P2799</f>
        <v>0.70250490866900694</v>
      </c>
      <c r="S2799" s="12">
        <f>+N2799-O2799</f>
        <v>-14166</v>
      </c>
      <c r="T2799" s="13">
        <f>+Q2799-R2799</f>
        <v>-0.42143154637948471</v>
      </c>
      <c r="U2799" s="14">
        <f>+E2799-N2799</f>
        <v>-1340</v>
      </c>
      <c r="V2799" s="14">
        <f>+F2799-O2799</f>
        <v>2538</v>
      </c>
      <c r="W2799" s="13">
        <f>+H2799-Q2799</f>
        <v>-5.9911910065087559E-2</v>
      </c>
      <c r="X2799" s="13">
        <f>+I2799-R2799</f>
        <v>1.0841699443155828E-2</v>
      </c>
      <c r="Y2799" s="15">
        <v>967</v>
      </c>
      <c r="Z2799" s="16">
        <f>+C2799/Y2799</f>
        <v>76.850051706308165</v>
      </c>
      <c r="AA2799" s="17">
        <v>51015</v>
      </c>
      <c r="AB2799" s="18" t="str">
        <f>TEXT(AA2799,"00000")</f>
        <v>51015</v>
      </c>
      <c r="AC2799" s="19">
        <v>51</v>
      </c>
      <c r="AD2799" s="19">
        <v>15</v>
      </c>
      <c r="AE2799" s="27" t="s">
        <v>3882</v>
      </c>
      <c r="AF2799" s="21" t="s">
        <v>3883</v>
      </c>
      <c r="AG2799" s="24" t="s">
        <v>3884</v>
      </c>
      <c r="AH2799" s="23">
        <v>120221</v>
      </c>
      <c r="AI2799" s="24" t="s">
        <v>43</v>
      </c>
      <c r="AJ2799" s="24" t="s">
        <v>3885</v>
      </c>
      <c r="AK2799" s="24"/>
      <c r="AL2799" s="24"/>
      <c r="AM2799" s="29" t="s">
        <v>44</v>
      </c>
      <c r="AN2799" s="37">
        <v>73750</v>
      </c>
      <c r="AO2799" s="40">
        <v>129</v>
      </c>
      <c r="AP2799" s="40">
        <v>28087</v>
      </c>
      <c r="AQ2799" s="41">
        <v>380.83888888888902</v>
      </c>
      <c r="AR2799" s="40">
        <v>14908</v>
      </c>
      <c r="AS2799" s="41">
        <v>202.138888888889</v>
      </c>
      <c r="AT2799" s="40">
        <v>72</v>
      </c>
      <c r="AU2799" s="41">
        <v>0.98</v>
      </c>
      <c r="AV2799" s="40">
        <v>13026</v>
      </c>
      <c r="AW2799" s="41">
        <v>176.62</v>
      </c>
      <c r="AZ2799" s="40">
        <v>60</v>
      </c>
      <c r="BA2799" s="41">
        <v>0.81</v>
      </c>
      <c r="BB2799" s="40">
        <v>21</v>
      </c>
      <c r="BC2799" s="41">
        <v>0.28000000000000003</v>
      </c>
      <c r="BJ2799" s="40">
        <v>0</v>
      </c>
      <c r="BK2799" s="41">
        <v>0</v>
      </c>
      <c r="BV2799" s="40">
        <v>0</v>
      </c>
      <c r="BW2799" s="41">
        <v>0</v>
      </c>
      <c r="CH2799" s="40">
        <v>0</v>
      </c>
      <c r="CI2799" s="41">
        <v>0</v>
      </c>
    </row>
    <row r="2800" spans="1:91" x14ac:dyDescent="0.25">
      <c r="A2800" s="10" t="s">
        <v>3868</v>
      </c>
      <c r="B2800" s="10" t="s">
        <v>1556</v>
      </c>
      <c r="C2800" s="11">
        <v>4470</v>
      </c>
      <c r="D2800" s="10" t="s">
        <v>4</v>
      </c>
      <c r="E2800" s="12">
        <v>603</v>
      </c>
      <c r="F2800" s="12">
        <v>1548</v>
      </c>
      <c r="G2800" s="12">
        <v>2243</v>
      </c>
      <c r="H2800" s="13">
        <f>+E2800/G2800</f>
        <v>0.2688363798484173</v>
      </c>
      <c r="I2800" s="13">
        <f>+F2800/G2800</f>
        <v>0.69014712438698167</v>
      </c>
      <c r="J2800" s="12">
        <f>+E2800-F2800</f>
        <v>-945</v>
      </c>
      <c r="K2800" s="12">
        <f>+F2800-E2800</f>
        <v>945</v>
      </c>
      <c r="L2800" s="13">
        <f>+H2800-I2800</f>
        <v>-0.42131074453856437</v>
      </c>
      <c r="M2800" s="13">
        <f>+I2800-H2800</f>
        <v>0.42131074453856437</v>
      </c>
      <c r="N2800" s="12">
        <v>894</v>
      </c>
      <c r="O2800" s="12">
        <v>1274</v>
      </c>
      <c r="P2800" s="12">
        <v>2218</v>
      </c>
      <c r="Q2800" s="13">
        <f>+N2800/P2800</f>
        <v>0.4030658250676285</v>
      </c>
      <c r="R2800" s="13">
        <f>+O2800/P2800</f>
        <v>0.57439134355275023</v>
      </c>
      <c r="S2800" s="12">
        <f>+N2800-O2800</f>
        <v>-380</v>
      </c>
      <c r="T2800" s="13">
        <f>+Q2800-R2800</f>
        <v>-0.17132551848512173</v>
      </c>
      <c r="U2800" s="14">
        <f>+E2800-N2800</f>
        <v>-291</v>
      </c>
      <c r="V2800" s="14">
        <f>+F2800-O2800</f>
        <v>274</v>
      </c>
      <c r="W2800" s="13">
        <f>+H2800-Q2800</f>
        <v>-0.13422944521921121</v>
      </c>
      <c r="X2800" s="13">
        <f>+I2800-R2800</f>
        <v>0.11575578083423144</v>
      </c>
      <c r="Y2800" s="15">
        <v>529.16</v>
      </c>
      <c r="Z2800" s="16">
        <f>+C2800/Y2800</f>
        <v>8.4473505178017998</v>
      </c>
      <c r="AA2800" s="17">
        <v>51017</v>
      </c>
      <c r="AB2800" s="18" t="str">
        <f>TEXT(AA2800,"00000")</f>
        <v>51017</v>
      </c>
      <c r="AC2800" s="19">
        <v>51</v>
      </c>
      <c r="AD2800" s="19">
        <v>17</v>
      </c>
      <c r="AE2800" s="27"/>
      <c r="AF2800" s="21"/>
      <c r="AG2800" s="24"/>
      <c r="AH2800" s="28"/>
      <c r="AI2800" s="24"/>
      <c r="AJ2800" s="24"/>
      <c r="AK2800" s="24"/>
      <c r="AL2800" s="24"/>
      <c r="AM2800" s="29" t="s">
        <v>62</v>
      </c>
      <c r="AN2800" s="37">
        <v>4731</v>
      </c>
      <c r="AO2800" s="40">
        <v>18</v>
      </c>
      <c r="AP2800" s="40">
        <v>2465</v>
      </c>
      <c r="AQ2800" s="41">
        <v>521.02888888888901</v>
      </c>
      <c r="AR2800" s="40">
        <v>1319</v>
      </c>
      <c r="AS2800" s="41">
        <v>278.8</v>
      </c>
      <c r="AV2800" s="40">
        <v>1110</v>
      </c>
      <c r="AW2800" s="41">
        <v>234.62</v>
      </c>
      <c r="AX2800" s="40">
        <v>35</v>
      </c>
      <c r="AY2800" s="41">
        <v>7.4</v>
      </c>
      <c r="BB2800" s="40">
        <v>1</v>
      </c>
      <c r="BC2800" s="41">
        <v>0.21</v>
      </c>
      <c r="BJ2800" s="40">
        <v>0</v>
      </c>
      <c r="BK2800" s="41">
        <v>0</v>
      </c>
      <c r="BV2800" s="40">
        <v>0</v>
      </c>
      <c r="BW2800" s="41">
        <v>0</v>
      </c>
      <c r="CH2800" s="40">
        <v>0</v>
      </c>
      <c r="CI2800" s="41">
        <v>0</v>
      </c>
    </row>
    <row r="2801" spans="1:91" x14ac:dyDescent="0.25">
      <c r="A2801" s="10" t="s">
        <v>3868</v>
      </c>
      <c r="B2801" s="10" t="s">
        <v>3177</v>
      </c>
      <c r="C2801" s="11">
        <v>77724</v>
      </c>
      <c r="D2801" s="10" t="s">
        <v>4</v>
      </c>
      <c r="E2801" s="12">
        <v>9733</v>
      </c>
      <c r="F2801" s="12">
        <v>30578</v>
      </c>
      <c r="G2801" s="12">
        <v>42186</v>
      </c>
      <c r="H2801" s="13">
        <f>+E2801/G2801</f>
        <v>0.23071635139619778</v>
      </c>
      <c r="I2801" s="13">
        <f>+F2801/G2801</f>
        <v>0.72483762385625561</v>
      </c>
      <c r="J2801" s="12">
        <f>+E2801-F2801</f>
        <v>-20845</v>
      </c>
      <c r="K2801" s="12">
        <f>+F2801-E2801</f>
        <v>20845</v>
      </c>
      <c r="L2801" s="13">
        <f>+H2801-I2801</f>
        <v>-0.49412127246005783</v>
      </c>
      <c r="M2801" s="13">
        <f>+I2801-H2801</f>
        <v>0.49412127246005783</v>
      </c>
      <c r="N2801" s="12">
        <v>10925</v>
      </c>
      <c r="O2801" s="12">
        <v>29281</v>
      </c>
      <c r="P2801" s="12">
        <v>40750</v>
      </c>
      <c r="Q2801" s="13">
        <f>+N2801/P2801</f>
        <v>0.26809815950920246</v>
      </c>
      <c r="R2801" s="13">
        <f>+O2801/P2801</f>
        <v>0.71855214723926375</v>
      </c>
      <c r="S2801" s="12">
        <f>+N2801-O2801</f>
        <v>-18356</v>
      </c>
      <c r="T2801" s="13">
        <f>+Q2801-R2801</f>
        <v>-0.45045398773006129</v>
      </c>
      <c r="U2801" s="14">
        <f>+E2801-N2801</f>
        <v>-1192</v>
      </c>
      <c r="V2801" s="14">
        <f>+F2801-O2801</f>
        <v>1297</v>
      </c>
      <c r="W2801" s="13">
        <f>+H2801-Q2801</f>
        <v>-3.7381808113004678E-2</v>
      </c>
      <c r="X2801" s="13">
        <f>+I2801-R2801</f>
        <v>6.2854766169918586E-3</v>
      </c>
      <c r="Y2801" s="15">
        <v>753.02</v>
      </c>
      <c r="Z2801" s="16">
        <f>+C2801/Y2801</f>
        <v>103.21638203500571</v>
      </c>
      <c r="AA2801" s="17">
        <v>51019</v>
      </c>
      <c r="AB2801" s="18" t="str">
        <f>TEXT(AA2801,"00000")</f>
        <v>51019</v>
      </c>
      <c r="AC2801" s="19">
        <v>51</v>
      </c>
      <c r="AD2801" s="19">
        <v>19</v>
      </c>
      <c r="AE2801" s="27" t="s">
        <v>3877</v>
      </c>
      <c r="AF2801" s="21"/>
      <c r="AG2801" s="24" t="s">
        <v>3878</v>
      </c>
      <c r="AH2801" s="23">
        <v>259950</v>
      </c>
      <c r="AI2801" s="24" t="s">
        <v>43</v>
      </c>
      <c r="AJ2801" s="24"/>
      <c r="AK2801" s="24"/>
      <c r="AL2801" s="24"/>
      <c r="AM2801" s="29" t="s">
        <v>44</v>
      </c>
      <c r="AN2801" s="37">
        <v>68676</v>
      </c>
      <c r="AO2801" s="40">
        <v>106</v>
      </c>
      <c r="AP2801" s="40">
        <v>28006</v>
      </c>
      <c r="AQ2801" s="41">
        <v>407.8</v>
      </c>
      <c r="AR2801" s="40">
        <v>20822</v>
      </c>
      <c r="AS2801" s="41">
        <v>303.18888888888898</v>
      </c>
      <c r="AV2801" s="40">
        <v>5052</v>
      </c>
      <c r="AW2801" s="41">
        <v>73.56</v>
      </c>
      <c r="AX2801" s="40">
        <v>2119</v>
      </c>
      <c r="AY2801" s="41">
        <v>30.858888888888899</v>
      </c>
      <c r="BB2801" s="40">
        <v>13</v>
      </c>
      <c r="BC2801" s="41">
        <v>0.19</v>
      </c>
      <c r="BJ2801" s="40">
        <v>0</v>
      </c>
      <c r="BK2801" s="41">
        <v>0</v>
      </c>
      <c r="BV2801" s="40">
        <v>0</v>
      </c>
      <c r="BW2801" s="41">
        <v>0</v>
      </c>
      <c r="CH2801" s="40">
        <v>0</v>
      </c>
      <c r="CI2801" s="41">
        <v>0</v>
      </c>
    </row>
    <row r="2802" spans="1:91" x14ac:dyDescent="0.25">
      <c r="A2802" s="10" t="s">
        <v>3868</v>
      </c>
      <c r="B2802" s="10" t="s">
        <v>3886</v>
      </c>
      <c r="C2802" s="11">
        <v>6561</v>
      </c>
      <c r="D2802" s="10" t="s">
        <v>4</v>
      </c>
      <c r="E2802" s="12">
        <v>453</v>
      </c>
      <c r="F2802" s="12">
        <v>2572</v>
      </c>
      <c r="G2802" s="12">
        <v>3124</v>
      </c>
      <c r="H2802" s="13">
        <f>+E2802/G2802</f>
        <v>0.14500640204865556</v>
      </c>
      <c r="I2802" s="13">
        <f>+F2802/G2802</f>
        <v>0.82330345710627406</v>
      </c>
      <c r="J2802" s="12">
        <f>+E2802-F2802</f>
        <v>-2119</v>
      </c>
      <c r="K2802" s="12">
        <f>+F2802-E2802</f>
        <v>2119</v>
      </c>
      <c r="L2802" s="13">
        <f>+H2802-I2802</f>
        <v>-0.6782970550576185</v>
      </c>
      <c r="M2802" s="13">
        <f>+I2802-H2802</f>
        <v>0.6782970550576185</v>
      </c>
      <c r="N2802" s="12">
        <v>735</v>
      </c>
      <c r="O2802" s="12">
        <v>2144</v>
      </c>
      <c r="P2802" s="12">
        <v>2937</v>
      </c>
      <c r="Q2802" s="13">
        <f>+N2802/P2802</f>
        <v>0.25025536261491316</v>
      </c>
      <c r="R2802" s="13">
        <f>+O2802/P2802</f>
        <v>0.72999659516513449</v>
      </c>
      <c r="S2802" s="12">
        <f>+N2802-O2802</f>
        <v>-1409</v>
      </c>
      <c r="T2802" s="13">
        <f>+Q2802-R2802</f>
        <v>-0.47974123255022133</v>
      </c>
      <c r="U2802" s="14">
        <f>+E2802-N2802</f>
        <v>-282</v>
      </c>
      <c r="V2802" s="14">
        <f>+F2802-O2802</f>
        <v>428</v>
      </c>
      <c r="W2802" s="13">
        <f>+H2802-Q2802</f>
        <v>-0.1052489605662576</v>
      </c>
      <c r="X2802" s="13">
        <f>+I2802-R2802</f>
        <v>9.3306861941139574E-2</v>
      </c>
      <c r="Y2802" s="15">
        <v>357.73</v>
      </c>
      <c r="Z2802" s="16">
        <f>+C2802/Y2802</f>
        <v>18.340647974729542</v>
      </c>
      <c r="AA2802" s="17">
        <v>51021</v>
      </c>
      <c r="AB2802" s="18" t="str">
        <f>TEXT(AA2802,"00000")</f>
        <v>51021</v>
      </c>
      <c r="AC2802" s="19">
        <v>51</v>
      </c>
      <c r="AD2802" s="19">
        <v>21</v>
      </c>
      <c r="AE2802" s="27"/>
      <c r="AF2802" s="21"/>
      <c r="AG2802" s="24"/>
      <c r="AH2802" s="28"/>
      <c r="AI2802" s="24"/>
      <c r="AJ2802" s="24"/>
      <c r="AK2802" s="24"/>
      <c r="AL2802" s="24"/>
      <c r="AM2802" s="29" t="s">
        <v>62</v>
      </c>
      <c r="AN2802" s="37">
        <v>6824</v>
      </c>
      <c r="AO2802" s="40">
        <v>34</v>
      </c>
      <c r="AP2802" s="40">
        <v>2099</v>
      </c>
      <c r="AQ2802" s="41">
        <v>307.58888888888902</v>
      </c>
      <c r="AR2802" s="40">
        <v>873</v>
      </c>
      <c r="AS2802" s="41">
        <v>127.93</v>
      </c>
      <c r="AT2802" s="40">
        <v>115</v>
      </c>
      <c r="AU2802" s="41">
        <v>16.850000000000001</v>
      </c>
      <c r="AV2802" s="40">
        <v>1111</v>
      </c>
      <c r="AW2802" s="41">
        <v>162.81</v>
      </c>
      <c r="BJ2802" s="40">
        <v>0</v>
      </c>
      <c r="BK2802" s="41">
        <v>0</v>
      </c>
      <c r="BV2802" s="40">
        <v>0</v>
      </c>
      <c r="BW2802" s="41">
        <v>0</v>
      </c>
      <c r="CH2802" s="40">
        <v>0</v>
      </c>
      <c r="CI2802" s="41">
        <v>0</v>
      </c>
    </row>
    <row r="2803" spans="1:91" x14ac:dyDescent="0.25">
      <c r="A2803" s="10" t="s">
        <v>3868</v>
      </c>
      <c r="B2803" s="10" t="s">
        <v>3887</v>
      </c>
      <c r="C2803" s="11">
        <v>33347</v>
      </c>
      <c r="D2803" s="10" t="s">
        <v>4</v>
      </c>
      <c r="E2803" s="12">
        <v>4492</v>
      </c>
      <c r="F2803" s="12">
        <v>13369</v>
      </c>
      <c r="G2803" s="12">
        <v>18641</v>
      </c>
      <c r="H2803" s="13">
        <f>+E2803/G2803</f>
        <v>0.24097419666326914</v>
      </c>
      <c r="I2803" s="13">
        <f>+F2803/G2803</f>
        <v>0.7171825545839815</v>
      </c>
      <c r="J2803" s="12">
        <f>+E2803-F2803</f>
        <v>-8877</v>
      </c>
      <c r="K2803" s="12">
        <f>+F2803-E2803</f>
        <v>8877</v>
      </c>
      <c r="L2803" s="13">
        <f>+H2803-I2803</f>
        <v>-0.47620835792071237</v>
      </c>
      <c r="M2803" s="13">
        <f>+I2803-H2803</f>
        <v>0.47620835792071237</v>
      </c>
      <c r="N2803" s="12">
        <v>5449</v>
      </c>
      <c r="O2803" s="12">
        <v>12471</v>
      </c>
      <c r="P2803" s="12">
        <v>18208</v>
      </c>
      <c r="Q2803" s="13">
        <f>+N2803/P2803</f>
        <v>0.29926405975395431</v>
      </c>
      <c r="R2803" s="13">
        <f>+O2803/P2803</f>
        <v>0.68491871704745166</v>
      </c>
      <c r="S2803" s="12">
        <f>+N2803-O2803</f>
        <v>-7022</v>
      </c>
      <c r="T2803" s="13">
        <f>+Q2803-R2803</f>
        <v>-0.38565465729349735</v>
      </c>
      <c r="U2803" s="14">
        <f>+E2803-N2803</f>
        <v>-957</v>
      </c>
      <c r="V2803" s="14">
        <f>+F2803-O2803</f>
        <v>898</v>
      </c>
      <c r="W2803" s="13">
        <f>+H2803-Q2803</f>
        <v>-5.8289863090685179E-2</v>
      </c>
      <c r="X2803" s="13">
        <f>+I2803-R2803</f>
        <v>3.2263837536529838E-2</v>
      </c>
      <c r="Y2803" s="15">
        <v>541.20000000000005</v>
      </c>
      <c r="Z2803" s="16">
        <f>+C2803/Y2803</f>
        <v>61.616777531411671</v>
      </c>
      <c r="AA2803" s="17">
        <v>51023</v>
      </c>
      <c r="AB2803" s="18" t="str">
        <f>TEXT(AA2803,"00000")</f>
        <v>51023</v>
      </c>
      <c r="AC2803" s="19">
        <v>51</v>
      </c>
      <c r="AD2803" s="19">
        <v>23</v>
      </c>
      <c r="AE2803" s="27" t="s">
        <v>3888</v>
      </c>
      <c r="AF2803" s="21"/>
      <c r="AG2803" s="24" t="s">
        <v>3889</v>
      </c>
      <c r="AH2803" s="23">
        <v>314560</v>
      </c>
      <c r="AI2803" s="24" t="s">
        <v>43</v>
      </c>
      <c r="AJ2803" s="24"/>
      <c r="AK2803" s="24"/>
      <c r="AL2803" s="24"/>
      <c r="AM2803" s="29" t="s">
        <v>44</v>
      </c>
      <c r="AN2803" s="37">
        <v>33148</v>
      </c>
      <c r="AO2803" s="40">
        <v>80</v>
      </c>
      <c r="AP2803" s="40">
        <v>15553</v>
      </c>
      <c r="AQ2803" s="41">
        <v>469.19888888888897</v>
      </c>
      <c r="AR2803" s="40">
        <v>11982</v>
      </c>
      <c r="AS2803" s="41">
        <v>361.47</v>
      </c>
      <c r="AT2803" s="40">
        <v>0</v>
      </c>
      <c r="AU2803" s="41">
        <v>0</v>
      </c>
      <c r="AV2803" s="40">
        <v>2757</v>
      </c>
      <c r="AW2803" s="41">
        <v>83.17</v>
      </c>
      <c r="AX2803" s="40">
        <v>807</v>
      </c>
      <c r="AY2803" s="41">
        <v>24.35</v>
      </c>
      <c r="BB2803" s="40">
        <v>7</v>
      </c>
      <c r="BC2803" s="41">
        <v>0.21</v>
      </c>
      <c r="BJ2803" s="40">
        <v>0</v>
      </c>
      <c r="BK2803" s="41">
        <v>0</v>
      </c>
      <c r="BV2803" s="40">
        <v>0</v>
      </c>
      <c r="BW2803" s="41">
        <v>0</v>
      </c>
      <c r="CH2803" s="40">
        <v>0</v>
      </c>
      <c r="CI2803" s="41">
        <v>0</v>
      </c>
    </row>
    <row r="2804" spans="1:91" x14ac:dyDescent="0.25">
      <c r="A2804" s="10" t="s">
        <v>3868</v>
      </c>
      <c r="B2804" s="10" t="s">
        <v>2680</v>
      </c>
      <c r="C2804" s="11">
        <v>16698</v>
      </c>
      <c r="D2804" s="10" t="s">
        <v>4</v>
      </c>
      <c r="E2804" s="12">
        <v>4473</v>
      </c>
      <c r="F2804" s="12">
        <v>3045</v>
      </c>
      <c r="G2804" s="12">
        <v>7645</v>
      </c>
      <c r="H2804" s="13">
        <f>+E2804/G2804</f>
        <v>0.58508829300196208</v>
      </c>
      <c r="I2804" s="13">
        <f>+F2804/G2804</f>
        <v>0.39829954218443425</v>
      </c>
      <c r="J2804" s="12">
        <f>+E2804-F2804</f>
        <v>1428</v>
      </c>
      <c r="K2804" s="12">
        <f>+F2804-E2804</f>
        <v>-1428</v>
      </c>
      <c r="L2804" s="13">
        <f>+H2804-I2804</f>
        <v>0.18678875081752783</v>
      </c>
      <c r="M2804" s="13">
        <f>+I2804-H2804</f>
        <v>-0.18678875081752783</v>
      </c>
      <c r="N2804" s="12">
        <v>4993</v>
      </c>
      <c r="O2804" s="12">
        <v>2965</v>
      </c>
      <c r="P2804" s="12">
        <v>8029</v>
      </c>
      <c r="Q2804" s="13">
        <f>+N2804/P2804</f>
        <v>0.62187071864491217</v>
      </c>
      <c r="R2804" s="13">
        <f>+O2804/P2804</f>
        <v>0.36928633702827252</v>
      </c>
      <c r="S2804" s="12">
        <f>+N2804-O2804</f>
        <v>2028</v>
      </c>
      <c r="T2804" s="13">
        <f>+Q2804-R2804</f>
        <v>0.25258438161663965</v>
      </c>
      <c r="U2804" s="14">
        <f>+E2804-N2804</f>
        <v>-520</v>
      </c>
      <c r="V2804" s="14">
        <f>+F2804-O2804</f>
        <v>80</v>
      </c>
      <c r="W2804" s="13">
        <f>+H2804-Q2804</f>
        <v>-3.678242564295009E-2</v>
      </c>
      <c r="X2804" s="13">
        <f>+I2804-R2804</f>
        <v>2.9013205156161737E-2</v>
      </c>
      <c r="Y2804" s="15">
        <v>566.16999999999996</v>
      </c>
      <c r="Z2804" s="16">
        <f>+C2804/Y2804</f>
        <v>29.492908490382749</v>
      </c>
      <c r="AA2804" s="17">
        <v>51025</v>
      </c>
      <c r="AB2804" s="18" t="str">
        <f>TEXT(AA2804,"00000")</f>
        <v>51025</v>
      </c>
      <c r="AC2804" s="19">
        <v>51</v>
      </c>
      <c r="AD2804" s="19">
        <v>25</v>
      </c>
      <c r="AE2804" s="27"/>
      <c r="AF2804" s="21"/>
      <c r="AG2804" s="24"/>
      <c r="AH2804" s="28"/>
      <c r="AI2804" s="24"/>
      <c r="AJ2804" s="24"/>
      <c r="AK2804" s="24"/>
      <c r="AL2804" s="24"/>
      <c r="AM2804" s="29" t="s">
        <v>62</v>
      </c>
      <c r="AN2804" s="37">
        <v>17434</v>
      </c>
      <c r="AO2804" s="40">
        <v>56</v>
      </c>
      <c r="AP2804" s="40">
        <v>7518</v>
      </c>
      <c r="AQ2804" s="41">
        <v>431.23</v>
      </c>
      <c r="AR2804" s="40">
        <v>4068</v>
      </c>
      <c r="AS2804" s="41">
        <v>233.34</v>
      </c>
      <c r="AT2804" s="40">
        <v>467</v>
      </c>
      <c r="AU2804" s="41">
        <v>26.788888888888899</v>
      </c>
      <c r="AV2804" s="40">
        <v>2637</v>
      </c>
      <c r="AW2804" s="41">
        <v>151.258888888889</v>
      </c>
      <c r="AX2804" s="40">
        <v>185</v>
      </c>
      <c r="AY2804" s="41">
        <v>10.608888888888901</v>
      </c>
      <c r="BB2804" s="40">
        <v>3</v>
      </c>
      <c r="BC2804" s="41">
        <v>0.17</v>
      </c>
      <c r="BJ2804" s="40">
        <v>0</v>
      </c>
      <c r="BK2804" s="41">
        <v>0</v>
      </c>
      <c r="BL2804" s="40">
        <v>158</v>
      </c>
      <c r="BM2804" s="41">
        <v>9.06</v>
      </c>
      <c r="BV2804" s="40">
        <v>0</v>
      </c>
      <c r="BW2804" s="41">
        <v>0</v>
      </c>
      <c r="CH2804" s="40">
        <v>0</v>
      </c>
      <c r="CI2804" s="41">
        <v>0</v>
      </c>
    </row>
    <row r="2805" spans="1:91" x14ac:dyDescent="0.25">
      <c r="A2805" s="10" t="s">
        <v>3868</v>
      </c>
      <c r="B2805" s="10" t="s">
        <v>1340</v>
      </c>
      <c r="C2805" s="11">
        <v>22776</v>
      </c>
      <c r="D2805" s="10" t="s">
        <v>4</v>
      </c>
      <c r="E2805" s="12">
        <v>1721</v>
      </c>
      <c r="F2805" s="12">
        <v>7292</v>
      </c>
      <c r="G2805" s="12">
        <v>9220</v>
      </c>
      <c r="H2805" s="13">
        <f>+E2805/G2805</f>
        <v>0.18665943600867679</v>
      </c>
      <c r="I2805" s="13">
        <f>+F2805/G2805</f>
        <v>0.79088937093275491</v>
      </c>
      <c r="J2805" s="12">
        <f>+E2805-F2805</f>
        <v>-5571</v>
      </c>
      <c r="K2805" s="12">
        <f>+F2805-E2805</f>
        <v>5571</v>
      </c>
      <c r="L2805" s="13">
        <f>+H2805-I2805</f>
        <v>-0.60422993492407806</v>
      </c>
      <c r="M2805" s="13">
        <f>+I2805-H2805</f>
        <v>0.60422993492407806</v>
      </c>
      <c r="N2805" s="12">
        <v>3094</v>
      </c>
      <c r="O2805" s="12">
        <v>6436</v>
      </c>
      <c r="P2805" s="12">
        <v>9636</v>
      </c>
      <c r="Q2805" s="13">
        <f>+N2805/P2805</f>
        <v>0.32108758821087591</v>
      </c>
      <c r="R2805" s="13">
        <f>+O2805/P2805</f>
        <v>0.66791199667911993</v>
      </c>
      <c r="S2805" s="12">
        <f>+N2805-O2805</f>
        <v>-3342</v>
      </c>
      <c r="T2805" s="13">
        <f>+Q2805-R2805</f>
        <v>-0.34682440846824403</v>
      </c>
      <c r="U2805" s="14">
        <f>+E2805-N2805</f>
        <v>-1373</v>
      </c>
      <c r="V2805" s="14">
        <f>+F2805-O2805</f>
        <v>856</v>
      </c>
      <c r="W2805" s="13">
        <f>+H2805-Q2805</f>
        <v>-0.13442815220219911</v>
      </c>
      <c r="X2805" s="13">
        <f>+I2805-R2805</f>
        <v>0.12297737425363497</v>
      </c>
      <c r="Y2805" s="15">
        <v>502.76</v>
      </c>
      <c r="Z2805" s="16">
        <f>+C2805/Y2805</f>
        <v>45.301933328029278</v>
      </c>
      <c r="AA2805" s="17">
        <v>51027</v>
      </c>
      <c r="AB2805" s="18" t="str">
        <f>TEXT(AA2805,"00000")</f>
        <v>51027</v>
      </c>
      <c r="AC2805" s="19">
        <v>51</v>
      </c>
      <c r="AD2805" s="19">
        <v>27</v>
      </c>
      <c r="AE2805" s="27"/>
      <c r="AF2805" s="21"/>
      <c r="AG2805" s="24"/>
      <c r="AH2805" s="28"/>
      <c r="AI2805" s="24"/>
      <c r="AJ2805" s="24"/>
      <c r="AK2805" s="24"/>
      <c r="AL2805" s="24"/>
      <c r="AM2805" s="29" t="s">
        <v>62</v>
      </c>
      <c r="AN2805" s="37">
        <v>24098</v>
      </c>
      <c r="AO2805" s="40">
        <v>42</v>
      </c>
      <c r="AP2805" s="40">
        <v>5694</v>
      </c>
      <c r="AQ2805" s="41">
        <v>236.28888888888901</v>
      </c>
      <c r="AR2805" s="40">
        <v>4949</v>
      </c>
      <c r="AS2805" s="41">
        <v>205.37</v>
      </c>
      <c r="AV2805" s="40">
        <v>724</v>
      </c>
      <c r="AW2805" s="41">
        <v>30.038888888888899</v>
      </c>
      <c r="AX2805" s="40">
        <v>21</v>
      </c>
      <c r="AY2805" s="41">
        <v>0.87</v>
      </c>
      <c r="BJ2805" s="40">
        <v>0</v>
      </c>
      <c r="BK2805" s="41">
        <v>0</v>
      </c>
      <c r="BV2805" s="40">
        <v>0</v>
      </c>
      <c r="BW2805" s="41">
        <v>0</v>
      </c>
      <c r="CH2805" s="40">
        <v>0</v>
      </c>
      <c r="CI2805" s="41">
        <v>0</v>
      </c>
    </row>
    <row r="2806" spans="1:91" x14ac:dyDescent="0.25">
      <c r="A2806" s="10" t="s">
        <v>3868</v>
      </c>
      <c r="B2806" s="10" t="s">
        <v>3890</v>
      </c>
      <c r="C2806" s="11">
        <v>17032</v>
      </c>
      <c r="D2806" s="10" t="s">
        <v>4</v>
      </c>
      <c r="E2806" s="12">
        <v>3128</v>
      </c>
      <c r="F2806" s="12">
        <v>3969</v>
      </c>
      <c r="G2806" s="12">
        <v>7284</v>
      </c>
      <c r="H2806" s="13">
        <f>+E2806/G2806</f>
        <v>0.42943437671609008</v>
      </c>
      <c r="I2806" s="13">
        <f>+F2806/G2806</f>
        <v>0.5448929159802306</v>
      </c>
      <c r="J2806" s="12">
        <f>+E2806-F2806</f>
        <v>-841</v>
      </c>
      <c r="K2806" s="12">
        <f>+F2806-E2806</f>
        <v>841</v>
      </c>
      <c r="L2806" s="13">
        <f>+H2806-I2806</f>
        <v>-0.11545853926414051</v>
      </c>
      <c r="M2806" s="13">
        <f>+I2806-H2806</f>
        <v>0.11545853926414051</v>
      </c>
      <c r="N2806" s="12">
        <v>3747</v>
      </c>
      <c r="O2806" s="12">
        <v>3569</v>
      </c>
      <c r="P2806" s="12">
        <v>7447</v>
      </c>
      <c r="Q2806" s="13">
        <f>+N2806/P2806</f>
        <v>0.50315563314086209</v>
      </c>
      <c r="R2806" s="13">
        <f>+O2806/P2806</f>
        <v>0.47925339062709815</v>
      </c>
      <c r="S2806" s="12">
        <f>+N2806-O2806</f>
        <v>178</v>
      </c>
      <c r="T2806" s="13">
        <f>+Q2806-R2806</f>
        <v>2.3902242513763938E-2</v>
      </c>
      <c r="U2806" s="14">
        <f>+E2806-N2806</f>
        <v>-619</v>
      </c>
      <c r="V2806" s="14">
        <f>+F2806-O2806</f>
        <v>400</v>
      </c>
      <c r="W2806" s="13">
        <f>+H2806-Q2806</f>
        <v>-7.3721256424772008E-2</v>
      </c>
      <c r="X2806" s="13">
        <f>+I2806-R2806</f>
        <v>6.5639525353132444E-2</v>
      </c>
      <c r="Y2806" s="15">
        <v>579.66</v>
      </c>
      <c r="Z2806" s="16">
        <f>+C2806/Y2806</f>
        <v>29.382741607149018</v>
      </c>
      <c r="AA2806" s="17">
        <v>51029</v>
      </c>
      <c r="AB2806" s="18" t="str">
        <f>TEXT(AA2806,"00000")</f>
        <v>51029</v>
      </c>
      <c r="AC2806" s="19">
        <v>51</v>
      </c>
      <c r="AD2806" s="19">
        <v>29</v>
      </c>
      <c r="AE2806" s="27" t="s">
        <v>3871</v>
      </c>
      <c r="AF2806" s="21"/>
      <c r="AG2806" s="24" t="s">
        <v>3872</v>
      </c>
      <c r="AH2806" s="23">
        <v>229514</v>
      </c>
      <c r="AI2806" s="24" t="s">
        <v>43</v>
      </c>
      <c r="AJ2806" s="24"/>
      <c r="AK2806" s="24"/>
      <c r="AL2806" s="24"/>
      <c r="AM2806" s="29" t="s">
        <v>59</v>
      </c>
      <c r="AN2806" s="37">
        <v>17146</v>
      </c>
      <c r="AO2806" s="40">
        <v>36</v>
      </c>
      <c r="AP2806" s="40">
        <v>3465</v>
      </c>
      <c r="AQ2806" s="41">
        <v>202.09</v>
      </c>
      <c r="AR2806" s="40">
        <v>2175</v>
      </c>
      <c r="AS2806" s="41">
        <v>126.84888888888899</v>
      </c>
      <c r="AV2806" s="40">
        <v>749</v>
      </c>
      <c r="AW2806" s="41">
        <v>43.678888888888899</v>
      </c>
      <c r="AX2806" s="40">
        <v>34</v>
      </c>
      <c r="AY2806" s="41">
        <v>1.98</v>
      </c>
      <c r="BB2806" s="40">
        <v>5</v>
      </c>
      <c r="BC2806" s="41">
        <v>0.28999999999999998</v>
      </c>
      <c r="BJ2806" s="40">
        <v>0</v>
      </c>
      <c r="BK2806" s="41">
        <v>0</v>
      </c>
      <c r="BL2806" s="40">
        <v>190</v>
      </c>
      <c r="BM2806" s="41">
        <v>11.08</v>
      </c>
      <c r="BR2806" s="40">
        <v>312</v>
      </c>
      <c r="BS2806" s="41">
        <v>18.196663944943399</v>
      </c>
      <c r="BV2806" s="40">
        <v>312</v>
      </c>
      <c r="BW2806" s="41">
        <v>18.196663944943399</v>
      </c>
      <c r="CH2806" s="40">
        <v>0</v>
      </c>
      <c r="CI2806" s="41">
        <v>0</v>
      </c>
    </row>
    <row r="2807" spans="1:91" x14ac:dyDescent="0.25">
      <c r="A2807" s="10" t="s">
        <v>3868</v>
      </c>
      <c r="B2807" s="10" t="s">
        <v>1580</v>
      </c>
      <c r="C2807" s="11">
        <v>55086</v>
      </c>
      <c r="D2807" s="10" t="s">
        <v>4</v>
      </c>
      <c r="E2807" s="12">
        <v>6597</v>
      </c>
      <c r="F2807" s="12">
        <v>19442</v>
      </c>
      <c r="G2807" s="12">
        <v>27218</v>
      </c>
      <c r="H2807" s="13">
        <f>+E2807/G2807</f>
        <v>0.24237636857961642</v>
      </c>
      <c r="I2807" s="13">
        <f>+F2807/G2807</f>
        <v>0.71430670879564995</v>
      </c>
      <c r="J2807" s="12">
        <f>+E2807-F2807</f>
        <v>-12845</v>
      </c>
      <c r="K2807" s="12">
        <f>+F2807-E2807</f>
        <v>12845</v>
      </c>
      <c r="L2807" s="13">
        <f>+H2807-I2807</f>
        <v>-0.47193034021603353</v>
      </c>
      <c r="M2807" s="13">
        <f>+I2807-H2807</f>
        <v>0.47193034021603353</v>
      </c>
      <c r="N2807" s="12">
        <v>7591</v>
      </c>
      <c r="O2807" s="12">
        <v>17687</v>
      </c>
      <c r="P2807" s="12">
        <v>25632</v>
      </c>
      <c r="Q2807" s="13">
        <f>+N2807/P2807</f>
        <v>0.29615324594257181</v>
      </c>
      <c r="R2807" s="13">
        <f>+O2807/P2807</f>
        <v>0.69003589263420728</v>
      </c>
      <c r="S2807" s="12">
        <f>+N2807-O2807</f>
        <v>-10096</v>
      </c>
      <c r="T2807" s="13">
        <f>+Q2807-R2807</f>
        <v>-0.39388264669163547</v>
      </c>
      <c r="U2807" s="14">
        <f>+E2807-N2807</f>
        <v>-994</v>
      </c>
      <c r="V2807" s="14">
        <f>+F2807-O2807</f>
        <v>1755</v>
      </c>
      <c r="W2807" s="13">
        <f>+H2807-Q2807</f>
        <v>-5.3776877362955389E-2</v>
      </c>
      <c r="X2807" s="13">
        <f>+I2807-R2807</f>
        <v>2.4270816161442665E-2</v>
      </c>
      <c r="Y2807" s="15">
        <v>503.87</v>
      </c>
      <c r="Z2807" s="16">
        <f>+C2807/Y2807</f>
        <v>109.32581816738444</v>
      </c>
      <c r="AA2807" s="17">
        <v>51031</v>
      </c>
      <c r="AB2807" s="18" t="str">
        <f>TEXT(AA2807,"00000")</f>
        <v>51031</v>
      </c>
      <c r="AC2807" s="19">
        <v>51</v>
      </c>
      <c r="AD2807" s="19">
        <v>31</v>
      </c>
      <c r="AE2807" s="27" t="s">
        <v>3877</v>
      </c>
      <c r="AF2807" s="21"/>
      <c r="AG2807" s="24" t="s">
        <v>3878</v>
      </c>
      <c r="AH2807" s="23">
        <v>259950</v>
      </c>
      <c r="AI2807" s="24" t="s">
        <v>43</v>
      </c>
      <c r="AJ2807" s="24"/>
      <c r="AK2807" s="24"/>
      <c r="AL2807" s="24"/>
      <c r="AM2807" s="29" t="s">
        <v>44</v>
      </c>
      <c r="AN2807" s="37">
        <v>54842</v>
      </c>
      <c r="AO2807" s="40">
        <v>98</v>
      </c>
      <c r="AP2807" s="40">
        <v>22334</v>
      </c>
      <c r="AQ2807" s="41">
        <v>407.24</v>
      </c>
      <c r="AR2807" s="40">
        <v>14339</v>
      </c>
      <c r="AS2807" s="41">
        <v>261.45888888888902</v>
      </c>
      <c r="AT2807" s="40">
        <v>430</v>
      </c>
      <c r="AU2807" s="41">
        <v>7.84</v>
      </c>
      <c r="AV2807" s="40">
        <v>7412</v>
      </c>
      <c r="AW2807" s="41">
        <v>135.15</v>
      </c>
      <c r="BB2807" s="40">
        <v>3</v>
      </c>
      <c r="BC2807" s="41">
        <v>0.05</v>
      </c>
      <c r="BJ2807" s="40">
        <v>0</v>
      </c>
      <c r="BK2807" s="41">
        <v>0</v>
      </c>
      <c r="BV2807" s="40">
        <v>0</v>
      </c>
      <c r="BW2807" s="41">
        <v>0</v>
      </c>
      <c r="BX2807" s="40">
        <v>150</v>
      </c>
      <c r="BY2807" s="41">
        <v>2.74</v>
      </c>
      <c r="CH2807" s="40">
        <v>0</v>
      </c>
      <c r="CI2807" s="41">
        <v>0</v>
      </c>
    </row>
    <row r="2808" spans="1:91" x14ac:dyDescent="0.25">
      <c r="A2808" s="10" t="s">
        <v>3868</v>
      </c>
      <c r="B2808" s="10" t="s">
        <v>1794</v>
      </c>
      <c r="C2808" s="11">
        <v>29984</v>
      </c>
      <c r="D2808" s="10" t="s">
        <v>4</v>
      </c>
      <c r="E2808" s="12">
        <v>6425</v>
      </c>
      <c r="F2808" s="12">
        <v>7143</v>
      </c>
      <c r="G2808" s="12">
        <v>14189</v>
      </c>
      <c r="H2808" s="13">
        <f>+E2808/G2808</f>
        <v>0.45281556135034179</v>
      </c>
      <c r="I2808" s="13">
        <f>+F2808/G2808</f>
        <v>0.50341814081330605</v>
      </c>
      <c r="J2808" s="12">
        <f>+E2808-F2808</f>
        <v>-718</v>
      </c>
      <c r="K2808" s="12">
        <f>+F2808-E2808</f>
        <v>718</v>
      </c>
      <c r="L2808" s="13">
        <f>+H2808-I2808</f>
        <v>-5.0602579462964259E-2</v>
      </c>
      <c r="M2808" s="13">
        <f>+I2808-H2808</f>
        <v>5.0602579462964259E-2</v>
      </c>
      <c r="N2808" s="12">
        <v>7258</v>
      </c>
      <c r="O2808" s="12">
        <v>6148</v>
      </c>
      <c r="P2808" s="12">
        <v>13590</v>
      </c>
      <c r="Q2808" s="13">
        <f>+N2808/P2808</f>
        <v>0.53406916850625463</v>
      </c>
      <c r="R2808" s="13">
        <f>+O2808/P2808</f>
        <v>0.45239146431199412</v>
      </c>
      <c r="S2808" s="12">
        <f>+N2808-O2808</f>
        <v>1110</v>
      </c>
      <c r="T2808" s="13">
        <f>+Q2808-R2808</f>
        <v>8.1677704194260514E-2</v>
      </c>
      <c r="U2808" s="14">
        <f>+E2808-N2808</f>
        <v>-833</v>
      </c>
      <c r="V2808" s="14">
        <f>+F2808-O2808</f>
        <v>995</v>
      </c>
      <c r="W2808" s="13">
        <f>+H2808-Q2808</f>
        <v>-8.1253607155912844E-2</v>
      </c>
      <c r="X2808" s="13">
        <f>+I2808-R2808</f>
        <v>5.1026676501311929E-2</v>
      </c>
      <c r="Y2808" s="15">
        <v>527.51</v>
      </c>
      <c r="Z2808" s="16">
        <f>+C2808/Y2808</f>
        <v>56.84062861367557</v>
      </c>
      <c r="AA2808" s="17">
        <v>51033</v>
      </c>
      <c r="AB2808" s="18" t="str">
        <f>TEXT(AA2808,"00000")</f>
        <v>51033</v>
      </c>
      <c r="AC2808" s="19">
        <v>51</v>
      </c>
      <c r="AD2808" s="19">
        <v>33</v>
      </c>
      <c r="AE2808" s="27" t="s">
        <v>3874</v>
      </c>
      <c r="AF2808" s="21"/>
      <c r="AG2808" s="24" t="s">
        <v>3875</v>
      </c>
      <c r="AH2808" s="23">
        <v>1271334</v>
      </c>
      <c r="AI2808" s="24" t="s">
        <v>43</v>
      </c>
      <c r="AJ2808" s="24"/>
      <c r="AK2808" s="24"/>
      <c r="AL2808" s="24"/>
      <c r="AM2808" s="29" t="s">
        <v>59</v>
      </c>
      <c r="AN2808" s="37">
        <v>28545</v>
      </c>
      <c r="AO2808" s="40">
        <v>37</v>
      </c>
      <c r="AP2808" s="40">
        <v>9601</v>
      </c>
      <c r="AQ2808" s="41">
        <v>336.35</v>
      </c>
      <c r="AR2808" s="40">
        <v>6250</v>
      </c>
      <c r="AS2808" s="41">
        <v>218.948888888889</v>
      </c>
      <c r="AT2808" s="40">
        <v>771</v>
      </c>
      <c r="AU2808" s="41">
        <v>27.01</v>
      </c>
      <c r="AV2808" s="40">
        <v>1808</v>
      </c>
      <c r="AW2808" s="41">
        <v>63.34</v>
      </c>
      <c r="AX2808" s="40">
        <v>771</v>
      </c>
      <c r="AY2808" s="41">
        <v>27.01</v>
      </c>
      <c r="BB2808" s="40">
        <v>1</v>
      </c>
      <c r="BC2808" s="41">
        <v>0.04</v>
      </c>
      <c r="BJ2808" s="40">
        <v>0</v>
      </c>
      <c r="BK2808" s="41">
        <v>0</v>
      </c>
      <c r="BV2808" s="40">
        <v>0</v>
      </c>
      <c r="BW2808" s="41">
        <v>0</v>
      </c>
      <c r="CH2808" s="40">
        <v>0</v>
      </c>
      <c r="CI2808" s="41">
        <v>0</v>
      </c>
    </row>
    <row r="2809" spans="1:91" x14ac:dyDescent="0.25">
      <c r="A2809" s="10" t="s">
        <v>3868</v>
      </c>
      <c r="B2809" s="10" t="s">
        <v>238</v>
      </c>
      <c r="C2809" s="11">
        <v>29724</v>
      </c>
      <c r="D2809" s="10" t="s">
        <v>4</v>
      </c>
      <c r="E2809" s="12">
        <v>2557</v>
      </c>
      <c r="F2809" s="12">
        <v>10653</v>
      </c>
      <c r="G2809" s="12">
        <v>13587</v>
      </c>
      <c r="H2809" s="13">
        <f>+E2809/G2809</f>
        <v>0.18819459777728711</v>
      </c>
      <c r="I2809" s="13">
        <f>+F2809/G2809</f>
        <v>0.7840582910134688</v>
      </c>
      <c r="J2809" s="12">
        <f>+E2809-F2809</f>
        <v>-8096</v>
      </c>
      <c r="K2809" s="12">
        <f>+F2809-E2809</f>
        <v>8096</v>
      </c>
      <c r="L2809" s="13">
        <f>+H2809-I2809</f>
        <v>-0.59586369323618171</v>
      </c>
      <c r="M2809" s="13">
        <f>+I2809-H2809</f>
        <v>0.59586369323618171</v>
      </c>
      <c r="N2809" s="12">
        <v>3500</v>
      </c>
      <c r="O2809" s="12">
        <v>8351</v>
      </c>
      <c r="P2809" s="12">
        <v>12315</v>
      </c>
      <c r="Q2809" s="13">
        <f>+N2809/P2809</f>
        <v>0.28420625253755583</v>
      </c>
      <c r="R2809" s="13">
        <f>+O2809/P2809</f>
        <v>0.67811611855460818</v>
      </c>
      <c r="S2809" s="12">
        <f>+N2809-O2809</f>
        <v>-4851</v>
      </c>
      <c r="T2809" s="13">
        <f>+Q2809-R2809</f>
        <v>-0.39390986601705236</v>
      </c>
      <c r="U2809" s="14">
        <f>+E2809-N2809</f>
        <v>-943</v>
      </c>
      <c r="V2809" s="14">
        <f>+F2809-O2809</f>
        <v>2302</v>
      </c>
      <c r="W2809" s="13">
        <f>+H2809-Q2809</f>
        <v>-9.6011654760268711E-2</v>
      </c>
      <c r="X2809" s="13">
        <f>+I2809-R2809</f>
        <v>0.10594217245886062</v>
      </c>
      <c r="Y2809" s="15">
        <v>474.69</v>
      </c>
      <c r="Z2809" s="16">
        <f>+C2809/Y2809</f>
        <v>62.617708399165771</v>
      </c>
      <c r="AA2809" s="17">
        <v>51035</v>
      </c>
      <c r="AB2809" s="18" t="str">
        <f>TEXT(AA2809,"00000")</f>
        <v>51035</v>
      </c>
      <c r="AC2809" s="19">
        <v>51</v>
      </c>
      <c r="AD2809" s="19">
        <v>35</v>
      </c>
      <c r="AE2809" s="27"/>
      <c r="AF2809" s="21"/>
      <c r="AG2809" s="24"/>
      <c r="AH2809" s="28"/>
      <c r="AI2809" s="24"/>
      <c r="AJ2809" s="24"/>
      <c r="AK2809" s="24"/>
      <c r="AL2809" s="24"/>
      <c r="AM2809" s="29" t="s">
        <v>62</v>
      </c>
      <c r="AN2809" s="37">
        <v>30042</v>
      </c>
      <c r="AO2809" s="40">
        <v>74</v>
      </c>
      <c r="AP2809" s="40">
        <v>10470</v>
      </c>
      <c r="AQ2809" s="41">
        <v>348.50888888888898</v>
      </c>
      <c r="AR2809" s="40">
        <v>7020</v>
      </c>
      <c r="AS2809" s="41">
        <v>233.668888888889</v>
      </c>
      <c r="AV2809" s="40">
        <v>3192</v>
      </c>
      <c r="AW2809" s="41">
        <v>106.25</v>
      </c>
      <c r="AX2809" s="40">
        <v>257</v>
      </c>
      <c r="AY2809" s="41">
        <v>8.5500000000000007</v>
      </c>
      <c r="BB2809" s="40">
        <v>1</v>
      </c>
      <c r="BC2809" s="41">
        <v>2.8888888888888901E-2</v>
      </c>
      <c r="BJ2809" s="40">
        <v>0</v>
      </c>
      <c r="BK2809" s="41">
        <v>0</v>
      </c>
      <c r="BV2809" s="40">
        <v>0</v>
      </c>
      <c r="BW2809" s="41">
        <v>0</v>
      </c>
      <c r="CH2809" s="40">
        <v>0</v>
      </c>
      <c r="CI2809" s="41">
        <v>0</v>
      </c>
    </row>
    <row r="2810" spans="1:91" x14ac:dyDescent="0.25">
      <c r="A2810" s="10" t="s">
        <v>3868</v>
      </c>
      <c r="B2810" s="10" t="s">
        <v>3891</v>
      </c>
      <c r="C2810" s="11">
        <v>7040</v>
      </c>
      <c r="D2810" s="10" t="s">
        <v>4</v>
      </c>
      <c r="E2810" s="12">
        <v>2244</v>
      </c>
      <c r="F2810" s="12">
        <v>1381</v>
      </c>
      <c r="G2810" s="12">
        <v>3745</v>
      </c>
      <c r="H2810" s="13">
        <f>+E2810/G2810</f>
        <v>0.59919893190921225</v>
      </c>
      <c r="I2810" s="13">
        <f>+F2810/G2810</f>
        <v>0.36875834445927902</v>
      </c>
      <c r="J2810" s="12">
        <f>+E2810-F2810</f>
        <v>863</v>
      </c>
      <c r="K2810" s="12">
        <f>+F2810-E2810</f>
        <v>-863</v>
      </c>
      <c r="L2810" s="13">
        <f>+H2810-I2810</f>
        <v>0.23044058744993323</v>
      </c>
      <c r="M2810" s="13">
        <f>+I2810-H2810</f>
        <v>-0.23044058744993323</v>
      </c>
      <c r="N2810" s="12">
        <v>2772</v>
      </c>
      <c r="O2810" s="12">
        <v>1396</v>
      </c>
      <c r="P2810" s="12">
        <v>4213</v>
      </c>
      <c r="Q2810" s="13">
        <f>+N2810/P2810</f>
        <v>0.65796344647519578</v>
      </c>
      <c r="R2810" s="13">
        <f>+O2810/P2810</f>
        <v>0.33135532874436269</v>
      </c>
      <c r="S2810" s="12">
        <f>+N2810-O2810</f>
        <v>1376</v>
      </c>
      <c r="T2810" s="13">
        <f>+Q2810-R2810</f>
        <v>0.32660811773083309</v>
      </c>
      <c r="U2810" s="14">
        <f>+E2810-N2810</f>
        <v>-528</v>
      </c>
      <c r="V2810" s="14">
        <f>+F2810-O2810</f>
        <v>-15</v>
      </c>
      <c r="W2810" s="13">
        <f>+H2810-Q2810</f>
        <v>-5.8764514565983528E-2</v>
      </c>
      <c r="X2810" s="13">
        <f>+I2810-R2810</f>
        <v>3.7403015714916332E-2</v>
      </c>
      <c r="Y2810" s="15">
        <v>182.82</v>
      </c>
      <c r="Z2810" s="16">
        <f>+C2810/Y2810</f>
        <v>38.507821901323709</v>
      </c>
      <c r="AA2810" s="17">
        <v>51036</v>
      </c>
      <c r="AB2810" s="18" t="str">
        <f>TEXT(AA2810,"00000")</f>
        <v>51036</v>
      </c>
      <c r="AC2810" s="19">
        <v>51</v>
      </c>
      <c r="AD2810" s="19">
        <v>36</v>
      </c>
      <c r="AE2810" s="27" t="s">
        <v>3874</v>
      </c>
      <c r="AF2810" s="21"/>
      <c r="AG2810" s="24" t="s">
        <v>3875</v>
      </c>
      <c r="AH2810" s="23">
        <v>1271334</v>
      </c>
      <c r="AI2810" s="24" t="s">
        <v>43</v>
      </c>
      <c r="AJ2810" s="24"/>
      <c r="AK2810" s="24"/>
      <c r="AL2810" s="24"/>
      <c r="AM2810" s="29" t="s">
        <v>59</v>
      </c>
      <c r="AN2810" s="37">
        <v>7256</v>
      </c>
      <c r="AO2810" s="40">
        <v>9</v>
      </c>
      <c r="AP2810" s="40">
        <v>3540</v>
      </c>
      <c r="AQ2810" s="41">
        <v>487.87</v>
      </c>
      <c r="AR2810" s="40">
        <v>2312</v>
      </c>
      <c r="AS2810" s="41">
        <v>318.62888888888898</v>
      </c>
      <c r="AT2810" s="40">
        <v>116</v>
      </c>
      <c r="AU2810" s="41">
        <v>15.99</v>
      </c>
      <c r="AV2810" s="40">
        <v>1112</v>
      </c>
      <c r="AW2810" s="41">
        <v>153.25</v>
      </c>
      <c r="BJ2810" s="40">
        <v>0</v>
      </c>
      <c r="BK2810" s="41">
        <v>0</v>
      </c>
      <c r="BV2810" s="40">
        <v>0</v>
      </c>
      <c r="BW2810" s="41">
        <v>0</v>
      </c>
      <c r="CH2810" s="40">
        <v>0</v>
      </c>
      <c r="CI2810" s="41">
        <v>0</v>
      </c>
    </row>
    <row r="2811" spans="1:91" x14ac:dyDescent="0.25">
      <c r="A2811" s="10" t="s">
        <v>3868</v>
      </c>
      <c r="B2811" s="10" t="s">
        <v>655</v>
      </c>
      <c r="C2811" s="11">
        <v>12201</v>
      </c>
      <c r="D2811" s="10" t="s">
        <v>4</v>
      </c>
      <c r="E2811" s="12">
        <v>2153</v>
      </c>
      <c r="F2811" s="12">
        <v>3479</v>
      </c>
      <c r="G2811" s="12">
        <v>5792</v>
      </c>
      <c r="H2811" s="13">
        <f>+E2811/G2811</f>
        <v>0.37171961325966851</v>
      </c>
      <c r="I2811" s="13">
        <f>+F2811/G2811</f>
        <v>0.60065607734806625</v>
      </c>
      <c r="J2811" s="12">
        <f>+E2811-F2811</f>
        <v>-1326</v>
      </c>
      <c r="K2811" s="12">
        <f>+F2811-E2811</f>
        <v>1326</v>
      </c>
      <c r="L2811" s="13">
        <f>+H2811-I2811</f>
        <v>-0.22893646408839774</v>
      </c>
      <c r="M2811" s="13">
        <f>+I2811-H2811</f>
        <v>0.22893646408839774</v>
      </c>
      <c r="N2811" s="12">
        <v>2502</v>
      </c>
      <c r="O2811" s="12">
        <v>3311</v>
      </c>
      <c r="P2811" s="12">
        <v>5897</v>
      </c>
      <c r="Q2811" s="13">
        <f>+N2811/P2811</f>
        <v>0.42428353400033914</v>
      </c>
      <c r="R2811" s="13">
        <f>+O2811/P2811</f>
        <v>0.56147193488214342</v>
      </c>
      <c r="S2811" s="12">
        <f>+N2811-O2811</f>
        <v>-809</v>
      </c>
      <c r="T2811" s="13">
        <f>+Q2811-R2811</f>
        <v>-0.13718840088180428</v>
      </c>
      <c r="U2811" s="14">
        <f>+E2811-N2811</f>
        <v>-349</v>
      </c>
      <c r="V2811" s="14">
        <f>+F2811-O2811</f>
        <v>168</v>
      </c>
      <c r="W2811" s="13">
        <f>+H2811-Q2811</f>
        <v>-5.2563920740670622E-2</v>
      </c>
      <c r="X2811" s="13">
        <f>+I2811-R2811</f>
        <v>3.9184142465922833E-2</v>
      </c>
      <c r="Y2811" s="15">
        <v>475.27</v>
      </c>
      <c r="Z2811" s="16">
        <f>+C2811/Y2811</f>
        <v>25.671723441412251</v>
      </c>
      <c r="AA2811" s="17">
        <v>51037</v>
      </c>
      <c r="AB2811" s="18" t="str">
        <f>TEXT(AA2811,"00000")</f>
        <v>51037</v>
      </c>
      <c r="AC2811" s="19">
        <v>51</v>
      </c>
      <c r="AD2811" s="19">
        <v>37</v>
      </c>
      <c r="AE2811" s="27"/>
      <c r="AF2811" s="21"/>
      <c r="AG2811" s="24"/>
      <c r="AH2811" s="28"/>
      <c r="AI2811" s="24"/>
      <c r="AJ2811" s="24"/>
      <c r="AK2811" s="24"/>
      <c r="AL2811" s="24"/>
      <c r="AM2811" s="29" t="s">
        <v>62</v>
      </c>
      <c r="AN2811" s="37">
        <v>12586</v>
      </c>
      <c r="AO2811" s="40">
        <v>48</v>
      </c>
      <c r="AP2811" s="40">
        <v>7721</v>
      </c>
      <c r="AQ2811" s="41">
        <v>613.46</v>
      </c>
      <c r="AR2811" s="40">
        <v>3818</v>
      </c>
      <c r="AS2811" s="41">
        <v>303.35000000000002</v>
      </c>
      <c r="AV2811" s="40">
        <v>1853</v>
      </c>
      <c r="AW2811" s="41">
        <v>147.228888888889</v>
      </c>
      <c r="BJ2811" s="40">
        <v>0</v>
      </c>
      <c r="BK2811" s="41">
        <v>0</v>
      </c>
      <c r="BL2811" s="40">
        <v>332</v>
      </c>
      <c r="BM2811" s="41">
        <v>26.378888888888898</v>
      </c>
      <c r="BV2811" s="40">
        <v>0</v>
      </c>
      <c r="BW2811" s="41">
        <v>0</v>
      </c>
      <c r="BX2811" s="40">
        <v>1718</v>
      </c>
      <c r="BY2811" s="41">
        <v>136.5</v>
      </c>
      <c r="CH2811" s="40">
        <v>0</v>
      </c>
      <c r="CI2811" s="41">
        <v>0</v>
      </c>
    </row>
    <row r="2812" spans="1:91" x14ac:dyDescent="0.25">
      <c r="A2812" s="10" t="s">
        <v>3868</v>
      </c>
      <c r="B2812" s="10" t="s">
        <v>3311</v>
      </c>
      <c r="C2812" s="11">
        <v>335687</v>
      </c>
      <c r="D2812" s="10" t="s">
        <v>4</v>
      </c>
      <c r="E2812" s="12">
        <v>80993</v>
      </c>
      <c r="F2812" s="12">
        <v>84938</v>
      </c>
      <c r="G2812" s="12">
        <v>175288</v>
      </c>
      <c r="H2812" s="13">
        <f>+E2812/G2812</f>
        <v>0.46205672949659987</v>
      </c>
      <c r="I2812" s="13">
        <f>+F2812/G2812</f>
        <v>0.48456254849162522</v>
      </c>
      <c r="J2812" s="12">
        <f>+E2812-F2812</f>
        <v>-3945</v>
      </c>
      <c r="K2812" s="12">
        <f>+F2812-E2812</f>
        <v>3945</v>
      </c>
      <c r="L2812" s="13">
        <f>+H2812-I2812</f>
        <v>-2.2505818995025351E-2</v>
      </c>
      <c r="M2812" s="13">
        <f>+I2812-H2812</f>
        <v>2.2505818995025351E-2</v>
      </c>
      <c r="N2812" s="12">
        <v>78954</v>
      </c>
      <c r="O2812" s="12">
        <v>91174</v>
      </c>
      <c r="P2812" s="12">
        <v>172223</v>
      </c>
      <c r="Q2812" s="13">
        <f>+N2812/P2812</f>
        <v>0.45844051026866328</v>
      </c>
      <c r="R2812" s="13">
        <f>+O2812/P2812</f>
        <v>0.52939502853858078</v>
      </c>
      <c r="S2812" s="12">
        <f>+N2812-O2812</f>
        <v>-12220</v>
      </c>
      <c r="T2812" s="13">
        <f>+Q2812-R2812</f>
        <v>-7.0954518269917499E-2</v>
      </c>
      <c r="U2812" s="14">
        <f>+E2812-N2812</f>
        <v>2039</v>
      </c>
      <c r="V2812" s="14">
        <f>+F2812-O2812</f>
        <v>-6236</v>
      </c>
      <c r="W2812" s="13">
        <f>+H2812-Q2812</f>
        <v>3.6162192279365901E-3</v>
      </c>
      <c r="X2812" s="13">
        <f>+I2812-R2812</f>
        <v>-4.4832480046955558E-2</v>
      </c>
      <c r="Y2812" s="15">
        <v>423.3</v>
      </c>
      <c r="Z2812" s="16">
        <f>+C2812/Y2812</f>
        <v>793.02386014646822</v>
      </c>
      <c r="AA2812" s="17">
        <v>51041</v>
      </c>
      <c r="AB2812" s="18" t="str">
        <f>TEXT(AA2812,"00000")</f>
        <v>51041</v>
      </c>
      <c r="AC2812" s="19">
        <v>51</v>
      </c>
      <c r="AD2812" s="19">
        <v>41</v>
      </c>
      <c r="AE2812" s="27" t="s">
        <v>3874</v>
      </c>
      <c r="AF2812" s="21"/>
      <c r="AG2812" s="24" t="s">
        <v>3875</v>
      </c>
      <c r="AH2812" s="23">
        <v>1271334</v>
      </c>
      <c r="AI2812" s="24" t="s">
        <v>43</v>
      </c>
      <c r="AJ2812" s="24"/>
      <c r="AK2812" s="24"/>
      <c r="AL2812" s="24"/>
      <c r="AM2812" s="29" t="s">
        <v>44</v>
      </c>
      <c r="AN2812" s="37">
        <v>316236</v>
      </c>
      <c r="AO2812" s="40">
        <v>262</v>
      </c>
      <c r="AP2812" s="40">
        <v>122814</v>
      </c>
      <c r="AQ2812" s="41">
        <v>388.36</v>
      </c>
      <c r="AR2812" s="40">
        <v>52345</v>
      </c>
      <c r="AS2812" s="41">
        <v>165.53</v>
      </c>
      <c r="AT2812" s="40">
        <v>262</v>
      </c>
      <c r="AU2812" s="41">
        <v>0.83</v>
      </c>
      <c r="AV2812" s="40">
        <v>34074</v>
      </c>
      <c r="AW2812" s="41">
        <v>107.75</v>
      </c>
      <c r="AX2812" s="40">
        <v>22861</v>
      </c>
      <c r="AY2812" s="41">
        <v>72.290000000000006</v>
      </c>
      <c r="AZ2812" s="40">
        <v>103</v>
      </c>
      <c r="BA2812" s="41">
        <v>0.33</v>
      </c>
      <c r="BB2812" s="40">
        <v>98</v>
      </c>
      <c r="BC2812" s="41">
        <v>0.31</v>
      </c>
      <c r="BD2812" s="40">
        <v>83</v>
      </c>
      <c r="BE2812" s="41">
        <v>0.26246221176589601</v>
      </c>
      <c r="BJ2812" s="40">
        <v>83</v>
      </c>
      <c r="BK2812" s="41">
        <v>0.26246221176589601</v>
      </c>
      <c r="BL2812" s="40">
        <v>3667</v>
      </c>
      <c r="BM2812" s="41">
        <v>11.598888888888901</v>
      </c>
      <c r="BN2812" s="40">
        <v>1742</v>
      </c>
      <c r="BO2812" s="41">
        <v>5.5085442517613403</v>
      </c>
      <c r="BV2812" s="40">
        <v>1742</v>
      </c>
      <c r="BW2812" s="41">
        <v>5.5085442517613403</v>
      </c>
      <c r="BX2812" s="40">
        <v>7436</v>
      </c>
      <c r="BY2812" s="41">
        <v>23.51</v>
      </c>
      <c r="CH2812" s="40">
        <v>0</v>
      </c>
      <c r="CI2812" s="41">
        <v>0</v>
      </c>
      <c r="CL2812" s="40">
        <v>6</v>
      </c>
      <c r="CM2812" s="41">
        <v>1.8888888888888899E-2</v>
      </c>
    </row>
    <row r="2813" spans="1:91" x14ac:dyDescent="0.25">
      <c r="A2813" s="10" t="s">
        <v>3868</v>
      </c>
      <c r="B2813" s="10" t="s">
        <v>75</v>
      </c>
      <c r="C2813" s="11">
        <v>14363</v>
      </c>
      <c r="D2813" s="10" t="s">
        <v>4</v>
      </c>
      <c r="E2813" s="12">
        <v>3047</v>
      </c>
      <c r="F2813" s="12">
        <v>4657</v>
      </c>
      <c r="G2813" s="12">
        <v>8131</v>
      </c>
      <c r="H2813" s="13">
        <f>+E2813/G2813</f>
        <v>0.37473865453203786</v>
      </c>
      <c r="I2813" s="13">
        <f>+F2813/G2813</f>
        <v>0.57274627967039726</v>
      </c>
      <c r="J2813" s="12">
        <f>+E2813-F2813</f>
        <v>-1610</v>
      </c>
      <c r="K2813" s="12">
        <f>+F2813-E2813</f>
        <v>1610</v>
      </c>
      <c r="L2813" s="13">
        <f>+H2813-I2813</f>
        <v>-0.1980076251383594</v>
      </c>
      <c r="M2813" s="13">
        <f>+I2813-H2813</f>
        <v>0.1980076251383594</v>
      </c>
      <c r="N2813" s="12">
        <v>3237</v>
      </c>
      <c r="O2813" s="12">
        <v>4295</v>
      </c>
      <c r="P2813" s="12">
        <v>7731</v>
      </c>
      <c r="Q2813" s="13">
        <f>+N2813/P2813</f>
        <v>0.41870391928599149</v>
      </c>
      <c r="R2813" s="13">
        <f>+O2813/P2813</f>
        <v>0.55555555555555558</v>
      </c>
      <c r="S2813" s="12">
        <f>+N2813-O2813</f>
        <v>-1058</v>
      </c>
      <c r="T2813" s="13">
        <f>+Q2813-R2813</f>
        <v>-0.13685163626956409</v>
      </c>
      <c r="U2813" s="14">
        <f>+E2813-N2813</f>
        <v>-190</v>
      </c>
      <c r="V2813" s="14">
        <f>+F2813-O2813</f>
        <v>362</v>
      </c>
      <c r="W2813" s="13">
        <f>+H2813-Q2813</f>
        <v>-4.3965264753953626E-2</v>
      </c>
      <c r="X2813" s="13">
        <f>+I2813-R2813</f>
        <v>1.7190724114841682E-2</v>
      </c>
      <c r="Y2813" s="15">
        <v>176.18</v>
      </c>
      <c r="Z2813" s="16">
        <f>+C2813/Y2813</f>
        <v>81.524577137018952</v>
      </c>
      <c r="AA2813" s="17">
        <v>51043</v>
      </c>
      <c r="AB2813" s="18" t="str">
        <f>TEXT(AA2813,"00000")</f>
        <v>51043</v>
      </c>
      <c r="AC2813" s="19">
        <v>51</v>
      </c>
      <c r="AD2813" s="19">
        <v>43</v>
      </c>
      <c r="AE2813" s="27" t="s">
        <v>625</v>
      </c>
      <c r="AF2813" s="21" t="s">
        <v>626</v>
      </c>
      <c r="AG2813" s="24" t="s">
        <v>627</v>
      </c>
      <c r="AH2813" s="23">
        <v>6097684</v>
      </c>
      <c r="AI2813" s="24" t="s">
        <v>43</v>
      </c>
      <c r="AJ2813" s="24" t="s">
        <v>628</v>
      </c>
      <c r="AK2813" s="24" t="s">
        <v>627</v>
      </c>
      <c r="AL2813" s="24" t="s">
        <v>629</v>
      </c>
      <c r="AM2813" s="29" t="s">
        <v>59</v>
      </c>
      <c r="AN2813" s="37">
        <v>14034</v>
      </c>
      <c r="AO2813" s="40">
        <v>28</v>
      </c>
      <c r="AP2813" s="40">
        <v>5594</v>
      </c>
      <c r="AQ2813" s="41">
        <v>398.6</v>
      </c>
      <c r="AR2813" s="40">
        <v>1761</v>
      </c>
      <c r="AS2813" s="41">
        <v>125.48</v>
      </c>
      <c r="AV2813" s="40">
        <v>2949</v>
      </c>
      <c r="AW2813" s="41">
        <v>210.12888888888901</v>
      </c>
      <c r="AX2813" s="40">
        <v>449</v>
      </c>
      <c r="AY2813" s="41">
        <v>31.988888888888901</v>
      </c>
      <c r="BB2813" s="40">
        <v>4</v>
      </c>
      <c r="BC2813" s="41">
        <v>0.28999999999999998</v>
      </c>
      <c r="BJ2813" s="40">
        <v>0</v>
      </c>
      <c r="BK2813" s="41">
        <v>0</v>
      </c>
      <c r="BL2813" s="40">
        <v>431</v>
      </c>
      <c r="BM2813" s="41">
        <v>30.71</v>
      </c>
      <c r="BV2813" s="40">
        <v>0</v>
      </c>
      <c r="BW2813" s="41">
        <v>0</v>
      </c>
      <c r="CH2813" s="40">
        <v>0</v>
      </c>
      <c r="CI2813" s="41">
        <v>0</v>
      </c>
    </row>
    <row r="2814" spans="1:91" x14ac:dyDescent="0.25">
      <c r="A2814" s="10" t="s">
        <v>3868</v>
      </c>
      <c r="B2814" s="10" t="s">
        <v>3044</v>
      </c>
      <c r="C2814" s="11">
        <v>5211</v>
      </c>
      <c r="D2814" s="10" t="s">
        <v>4</v>
      </c>
      <c r="E2814" s="12">
        <v>541</v>
      </c>
      <c r="F2814" s="12">
        <v>2139</v>
      </c>
      <c r="G2814" s="12">
        <v>2784</v>
      </c>
      <c r="H2814" s="13">
        <f>+E2814/G2814</f>
        <v>0.19432471264367815</v>
      </c>
      <c r="I2814" s="13">
        <f>+F2814/G2814</f>
        <v>0.76831896551724133</v>
      </c>
      <c r="J2814" s="12">
        <f>+E2814-F2814</f>
        <v>-1598</v>
      </c>
      <c r="K2814" s="12">
        <f>+F2814-E2814</f>
        <v>1598</v>
      </c>
      <c r="L2814" s="13">
        <f>+H2814-I2814</f>
        <v>-0.5739942528735632</v>
      </c>
      <c r="M2814" s="13">
        <f>+I2814-H2814</f>
        <v>0.5739942528735632</v>
      </c>
      <c r="N2814" s="12">
        <v>830</v>
      </c>
      <c r="O2814" s="12">
        <v>1757</v>
      </c>
      <c r="P2814" s="12">
        <v>2664</v>
      </c>
      <c r="Q2814" s="13">
        <f>+N2814/P2814</f>
        <v>0.31156156156156156</v>
      </c>
      <c r="R2814" s="13">
        <f>+O2814/P2814</f>
        <v>0.65953453453453459</v>
      </c>
      <c r="S2814" s="12">
        <f>+N2814-O2814</f>
        <v>-927</v>
      </c>
      <c r="T2814" s="13">
        <f>+Q2814-R2814</f>
        <v>-0.34797297297297303</v>
      </c>
      <c r="U2814" s="14">
        <f>+E2814-N2814</f>
        <v>-289</v>
      </c>
      <c r="V2814" s="14">
        <f>+F2814-O2814</f>
        <v>382</v>
      </c>
      <c r="W2814" s="13">
        <f>+H2814-Q2814</f>
        <v>-0.11723684891788341</v>
      </c>
      <c r="X2814" s="13">
        <f>+I2814-R2814</f>
        <v>0.10878443098270674</v>
      </c>
      <c r="Y2814" s="15">
        <v>329.53</v>
      </c>
      <c r="Z2814" s="16">
        <f>+C2814/Y2814</f>
        <v>15.813431250568993</v>
      </c>
      <c r="AA2814" s="17">
        <v>51045</v>
      </c>
      <c r="AB2814" s="18" t="str">
        <f>TEXT(AA2814,"00000")</f>
        <v>51045</v>
      </c>
      <c r="AC2814" s="19">
        <v>51</v>
      </c>
      <c r="AD2814" s="19">
        <v>45</v>
      </c>
      <c r="AE2814" s="27" t="s">
        <v>3888</v>
      </c>
      <c r="AF2814" s="21"/>
      <c r="AG2814" s="24" t="s">
        <v>3889</v>
      </c>
      <c r="AH2814" s="23">
        <v>314560</v>
      </c>
      <c r="AI2814" s="24" t="s">
        <v>43</v>
      </c>
      <c r="AJ2814" s="24"/>
      <c r="AK2814" s="24"/>
      <c r="AL2814" s="24"/>
      <c r="AM2814" s="29" t="s">
        <v>59</v>
      </c>
      <c r="AN2814" s="37">
        <v>5190</v>
      </c>
      <c r="AO2814" s="40">
        <v>14</v>
      </c>
      <c r="AP2814" s="40">
        <v>2369</v>
      </c>
      <c r="AQ2814" s="41">
        <v>456.44888888888897</v>
      </c>
      <c r="AR2814" s="40">
        <v>1741</v>
      </c>
      <c r="AS2814" s="41">
        <v>335.44888888888897</v>
      </c>
      <c r="AV2814" s="40">
        <v>561</v>
      </c>
      <c r="AW2814" s="41">
        <v>108.09</v>
      </c>
      <c r="AX2814" s="40">
        <v>64</v>
      </c>
      <c r="AY2814" s="41">
        <v>12.33</v>
      </c>
      <c r="BB2814" s="40">
        <v>3</v>
      </c>
      <c r="BC2814" s="41">
        <v>0.57999999999999996</v>
      </c>
      <c r="BJ2814" s="40">
        <v>0</v>
      </c>
      <c r="BK2814" s="41">
        <v>0</v>
      </c>
      <c r="BV2814" s="40">
        <v>0</v>
      </c>
      <c r="BW2814" s="41">
        <v>0</v>
      </c>
      <c r="CH2814" s="40">
        <v>0</v>
      </c>
      <c r="CI2814" s="41">
        <v>0</v>
      </c>
    </row>
    <row r="2815" spans="1:91" x14ac:dyDescent="0.25">
      <c r="A2815" s="10" t="s">
        <v>3868</v>
      </c>
      <c r="B2815" s="10" t="s">
        <v>3892</v>
      </c>
      <c r="C2815" s="11">
        <v>49432</v>
      </c>
      <c r="D2815" s="10" t="s">
        <v>4</v>
      </c>
      <c r="E2815" s="12">
        <v>7744</v>
      </c>
      <c r="F2815" s="12">
        <v>13341</v>
      </c>
      <c r="G2815" s="12">
        <v>22087</v>
      </c>
      <c r="H2815" s="13">
        <f>+E2815/G2815</f>
        <v>0.35061348304432471</v>
      </c>
      <c r="I2815" s="13">
        <f>+F2815/G2815</f>
        <v>0.6040204645266446</v>
      </c>
      <c r="J2815" s="12">
        <f>+E2815-F2815</f>
        <v>-5597</v>
      </c>
      <c r="K2815" s="12">
        <f>+F2815-E2815</f>
        <v>5597</v>
      </c>
      <c r="L2815" s="13">
        <f>+H2815-I2815</f>
        <v>-0.25340698148231988</v>
      </c>
      <c r="M2815" s="13">
        <f>+I2815-H2815</f>
        <v>0.25340698148231988</v>
      </c>
      <c r="N2815" s="12">
        <v>8263</v>
      </c>
      <c r="O2815" s="12">
        <v>11549</v>
      </c>
      <c r="P2815" s="12">
        <v>20131</v>
      </c>
      <c r="Q2815" s="13">
        <f>+N2815/P2815</f>
        <v>0.41046147732353089</v>
      </c>
      <c r="R2815" s="13">
        <f>+O2815/P2815</f>
        <v>0.57369231533455867</v>
      </c>
      <c r="S2815" s="12">
        <f>+N2815-O2815</f>
        <v>-3286</v>
      </c>
      <c r="T2815" s="13">
        <f>+Q2815-R2815</f>
        <v>-0.16323083801102778</v>
      </c>
      <c r="U2815" s="14">
        <f>+E2815-N2815</f>
        <v>-519</v>
      </c>
      <c r="V2815" s="14">
        <f>+F2815-O2815</f>
        <v>1792</v>
      </c>
      <c r="W2815" s="13">
        <f>+H2815-Q2815</f>
        <v>-5.9847994279206174E-2</v>
      </c>
      <c r="X2815" s="13">
        <f>+I2815-R2815</f>
        <v>3.0328149192085929E-2</v>
      </c>
      <c r="Y2815" s="15">
        <v>379.23</v>
      </c>
      <c r="Z2815" s="16">
        <f>+C2815/Y2815</f>
        <v>130.3483374205627</v>
      </c>
      <c r="AA2815" s="17">
        <v>51047</v>
      </c>
      <c r="AB2815" s="18" t="str">
        <f>TEXT(AA2815,"00000")</f>
        <v>51047</v>
      </c>
      <c r="AC2815" s="19">
        <v>51</v>
      </c>
      <c r="AD2815" s="19">
        <v>47</v>
      </c>
      <c r="AE2815" s="27" t="s">
        <v>625</v>
      </c>
      <c r="AF2815" s="21" t="s">
        <v>626</v>
      </c>
      <c r="AG2815" s="24" t="s">
        <v>627</v>
      </c>
      <c r="AH2815" s="23">
        <v>6097684</v>
      </c>
      <c r="AI2815" s="24" t="s">
        <v>43</v>
      </c>
      <c r="AJ2815" s="24" t="s">
        <v>628</v>
      </c>
      <c r="AK2815" s="24" t="s">
        <v>627</v>
      </c>
      <c r="AL2815" s="24" t="s">
        <v>629</v>
      </c>
      <c r="AM2815" s="29" t="s">
        <v>59</v>
      </c>
      <c r="AN2815" s="37">
        <v>46689</v>
      </c>
      <c r="AO2815" s="40">
        <v>67</v>
      </c>
      <c r="AP2815" s="40">
        <v>16830</v>
      </c>
      <c r="AQ2815" s="41">
        <v>360.47</v>
      </c>
      <c r="AR2815" s="40">
        <v>9198</v>
      </c>
      <c r="AS2815" s="41">
        <v>197.008888888889</v>
      </c>
      <c r="AV2815" s="40">
        <v>4084</v>
      </c>
      <c r="AW2815" s="41">
        <v>87.468888888888898</v>
      </c>
      <c r="AX2815" s="40">
        <v>2655</v>
      </c>
      <c r="AY2815" s="41">
        <v>56.868888888888897</v>
      </c>
      <c r="BB2815" s="40">
        <v>26</v>
      </c>
      <c r="BC2815" s="41">
        <v>0.56000000000000005</v>
      </c>
      <c r="BJ2815" s="40">
        <v>0</v>
      </c>
      <c r="BK2815" s="41">
        <v>0</v>
      </c>
      <c r="BL2815" s="40">
        <v>867</v>
      </c>
      <c r="BM2815" s="41">
        <v>18.57</v>
      </c>
      <c r="BV2815" s="40">
        <v>0</v>
      </c>
      <c r="BW2815" s="41">
        <v>0</v>
      </c>
      <c r="CH2815" s="40">
        <v>0</v>
      </c>
      <c r="CI2815" s="41">
        <v>0</v>
      </c>
    </row>
    <row r="2816" spans="1:91" x14ac:dyDescent="0.25">
      <c r="A2816" s="10" t="s">
        <v>3868</v>
      </c>
      <c r="B2816" s="10" t="s">
        <v>1078</v>
      </c>
      <c r="C2816" s="11">
        <v>9719</v>
      </c>
      <c r="D2816" s="10" t="s">
        <v>4</v>
      </c>
      <c r="E2816" s="12">
        <v>2032</v>
      </c>
      <c r="F2816" s="12">
        <v>2693</v>
      </c>
      <c r="G2816" s="12">
        <v>4875</v>
      </c>
      <c r="H2816" s="13">
        <f>+E2816/G2816</f>
        <v>0.4168205128205128</v>
      </c>
      <c r="I2816" s="13">
        <f>+F2816/G2816</f>
        <v>0.55241025641025643</v>
      </c>
      <c r="J2816" s="12">
        <f>+E2816-F2816</f>
        <v>-661</v>
      </c>
      <c r="K2816" s="12">
        <f>+F2816-E2816</f>
        <v>661</v>
      </c>
      <c r="L2816" s="13">
        <f>+H2816-I2816</f>
        <v>-0.13558974358974363</v>
      </c>
      <c r="M2816" s="13">
        <f>+I2816-H2816</f>
        <v>0.13558974358974363</v>
      </c>
      <c r="N2816" s="12">
        <v>2422</v>
      </c>
      <c r="O2816" s="12">
        <v>2538</v>
      </c>
      <c r="P2816" s="12">
        <v>5040</v>
      </c>
      <c r="Q2816" s="13">
        <f>+N2816/P2816</f>
        <v>0.48055555555555557</v>
      </c>
      <c r="R2816" s="13">
        <f>+O2816/P2816</f>
        <v>0.50357142857142856</v>
      </c>
      <c r="S2816" s="12">
        <f>+N2816-O2816</f>
        <v>-116</v>
      </c>
      <c r="T2816" s="13">
        <f>+Q2816-R2816</f>
        <v>-2.301587301587299E-2</v>
      </c>
      <c r="U2816" s="14">
        <f>+E2816-N2816</f>
        <v>-390</v>
      </c>
      <c r="V2816" s="14">
        <f>+F2816-O2816</f>
        <v>155</v>
      </c>
      <c r="W2816" s="13">
        <f>+H2816-Q2816</f>
        <v>-6.3735042735042768E-2</v>
      </c>
      <c r="X2816" s="13">
        <f>+I2816-R2816</f>
        <v>4.883882783882787E-2</v>
      </c>
      <c r="Y2816" s="15">
        <v>297.45999999999998</v>
      </c>
      <c r="Z2816" s="16">
        <f>+C2816/Y2816</f>
        <v>32.673300611846976</v>
      </c>
      <c r="AA2816" s="17">
        <v>51049</v>
      </c>
      <c r="AB2816" s="18" t="str">
        <f>TEXT(AA2816,"00000")</f>
        <v>51049</v>
      </c>
      <c r="AC2816" s="19">
        <v>51</v>
      </c>
      <c r="AD2816" s="19">
        <v>49</v>
      </c>
      <c r="AE2816" s="27"/>
      <c r="AF2816" s="21"/>
      <c r="AG2816" s="24"/>
      <c r="AH2816" s="28"/>
      <c r="AI2816" s="24"/>
      <c r="AJ2816" s="24"/>
      <c r="AK2816" s="24"/>
      <c r="AL2816" s="24"/>
      <c r="AM2816" s="29" t="s">
        <v>62</v>
      </c>
      <c r="AN2816" s="37">
        <v>10052</v>
      </c>
      <c r="AO2816" s="40">
        <v>18</v>
      </c>
      <c r="AP2816" s="40">
        <v>2806</v>
      </c>
      <c r="AQ2816" s="41">
        <v>279.14888888888902</v>
      </c>
      <c r="AR2816" s="40">
        <v>2235</v>
      </c>
      <c r="AS2816" s="41">
        <v>222.34</v>
      </c>
      <c r="AV2816" s="40">
        <v>563</v>
      </c>
      <c r="AW2816" s="41">
        <v>56.008888888888897</v>
      </c>
      <c r="BB2816" s="40">
        <v>8</v>
      </c>
      <c r="BC2816" s="41">
        <v>0.8</v>
      </c>
      <c r="BJ2816" s="40">
        <v>0</v>
      </c>
      <c r="BK2816" s="41">
        <v>0</v>
      </c>
      <c r="BV2816" s="40">
        <v>0</v>
      </c>
      <c r="BW2816" s="41">
        <v>0</v>
      </c>
      <c r="CH2816" s="40">
        <v>0</v>
      </c>
      <c r="CI2816" s="41">
        <v>0</v>
      </c>
    </row>
    <row r="2817" spans="1:91" x14ac:dyDescent="0.25">
      <c r="A2817" s="10" t="s">
        <v>3868</v>
      </c>
      <c r="B2817" s="10" t="s">
        <v>3893</v>
      </c>
      <c r="C2817" s="11">
        <v>15115</v>
      </c>
      <c r="D2817" s="10" t="s">
        <v>4</v>
      </c>
      <c r="E2817" s="12">
        <v>1335</v>
      </c>
      <c r="F2817" s="12">
        <v>4932</v>
      </c>
      <c r="G2817" s="12">
        <v>6405</v>
      </c>
      <c r="H2817" s="13">
        <f>+E2817/G2817</f>
        <v>0.20843091334894615</v>
      </c>
      <c r="I2817" s="13">
        <f>+F2817/G2817</f>
        <v>0.77002341920374706</v>
      </c>
      <c r="J2817" s="12">
        <f>+E2817-F2817</f>
        <v>-3597</v>
      </c>
      <c r="K2817" s="12">
        <f>+F2817-E2817</f>
        <v>3597</v>
      </c>
      <c r="L2817" s="13">
        <f>+H2817-I2817</f>
        <v>-0.56159250585480092</v>
      </c>
      <c r="M2817" s="13">
        <f>+I2817-H2817</f>
        <v>0.56159250585480092</v>
      </c>
      <c r="N2817" s="12">
        <v>2472</v>
      </c>
      <c r="O2817" s="12">
        <v>4274</v>
      </c>
      <c r="P2817" s="12">
        <v>6878</v>
      </c>
      <c r="Q2817" s="13">
        <f>+N2817/P2817</f>
        <v>0.35940680430357663</v>
      </c>
      <c r="R2817" s="13">
        <f>+O2817/P2817</f>
        <v>0.6214015702239023</v>
      </c>
      <c r="S2817" s="12">
        <f>+N2817-O2817</f>
        <v>-1802</v>
      </c>
      <c r="T2817" s="13">
        <f>+Q2817-R2817</f>
        <v>-0.26199476592032567</v>
      </c>
      <c r="U2817" s="14">
        <f>+E2817-N2817</f>
        <v>-1137</v>
      </c>
      <c r="V2817" s="14">
        <f>+F2817-O2817</f>
        <v>658</v>
      </c>
      <c r="W2817" s="13">
        <f>+H2817-Q2817</f>
        <v>-0.15097589095463049</v>
      </c>
      <c r="X2817" s="13">
        <f>+I2817-R2817</f>
        <v>0.14862184897984476</v>
      </c>
      <c r="Y2817" s="15">
        <v>330.53</v>
      </c>
      <c r="Z2817" s="16">
        <f>+C2817/Y2817</f>
        <v>45.729585816718604</v>
      </c>
      <c r="AA2817" s="17">
        <v>51051</v>
      </c>
      <c r="AB2817" s="18" t="str">
        <f>TEXT(AA2817,"00000")</f>
        <v>51051</v>
      </c>
      <c r="AC2817" s="19">
        <v>51</v>
      </c>
      <c r="AD2817" s="19">
        <v>51</v>
      </c>
      <c r="AE2817" s="27" t="s">
        <v>3894</v>
      </c>
      <c r="AF2817" s="21"/>
      <c r="AG2817" s="24" t="s">
        <v>3895</v>
      </c>
      <c r="AH2817" s="19"/>
      <c r="AI2817" s="24" t="s">
        <v>53</v>
      </c>
      <c r="AJ2817" s="24"/>
      <c r="AK2817" s="24"/>
      <c r="AL2817" s="24"/>
      <c r="AM2817" s="29" t="s">
        <v>59</v>
      </c>
      <c r="AN2817" s="37">
        <v>15903</v>
      </c>
      <c r="AO2817" s="40">
        <v>23</v>
      </c>
      <c r="AP2817" s="40">
        <v>2116</v>
      </c>
      <c r="AQ2817" s="41">
        <v>133.06</v>
      </c>
      <c r="AR2817" s="40">
        <v>1707</v>
      </c>
      <c r="AS2817" s="41">
        <v>107.34</v>
      </c>
      <c r="AT2817" s="40">
        <v>119</v>
      </c>
      <c r="AU2817" s="41">
        <v>7.48</v>
      </c>
      <c r="AV2817" s="40">
        <v>252</v>
      </c>
      <c r="AW2817" s="41">
        <v>15.848888888888901</v>
      </c>
      <c r="AX2817" s="40">
        <v>38</v>
      </c>
      <c r="AY2817" s="41">
        <v>2.39</v>
      </c>
      <c r="BJ2817" s="40">
        <v>0</v>
      </c>
      <c r="BK2817" s="41">
        <v>0</v>
      </c>
      <c r="BV2817" s="40">
        <v>0</v>
      </c>
      <c r="BW2817" s="41">
        <v>0</v>
      </c>
      <c r="CH2817" s="40">
        <v>0</v>
      </c>
      <c r="CI2817" s="41">
        <v>0</v>
      </c>
    </row>
    <row r="2818" spans="1:91" x14ac:dyDescent="0.25">
      <c r="A2818" s="10" t="s">
        <v>3868</v>
      </c>
      <c r="B2818" s="10" t="s">
        <v>3896</v>
      </c>
      <c r="C2818" s="11">
        <v>27852</v>
      </c>
      <c r="D2818" s="10" t="s">
        <v>4</v>
      </c>
      <c r="E2818" s="12">
        <v>5765</v>
      </c>
      <c r="F2818" s="12">
        <v>7447</v>
      </c>
      <c r="G2818" s="12">
        <v>13533</v>
      </c>
      <c r="H2818" s="13">
        <f>+E2818/G2818</f>
        <v>0.4259957141801522</v>
      </c>
      <c r="I2818" s="13">
        <f>+F2818/G2818</f>
        <v>0.55028448976575772</v>
      </c>
      <c r="J2818" s="12">
        <f>+E2818-F2818</f>
        <v>-1682</v>
      </c>
      <c r="K2818" s="12">
        <f>+F2818-E2818</f>
        <v>1682</v>
      </c>
      <c r="L2818" s="13">
        <f>+H2818-I2818</f>
        <v>-0.12428877558560553</v>
      </c>
      <c r="M2818" s="13">
        <f>+I2818-H2818</f>
        <v>0.12428877558560553</v>
      </c>
      <c r="N2818" s="12">
        <v>6425</v>
      </c>
      <c r="O2818" s="12">
        <v>6769</v>
      </c>
      <c r="P2818" s="12">
        <v>13339</v>
      </c>
      <c r="Q2818" s="13">
        <f>+N2818/P2818</f>
        <v>0.48167029012669615</v>
      </c>
      <c r="R2818" s="13">
        <f>+O2818/P2818</f>
        <v>0.50745932978484143</v>
      </c>
      <c r="S2818" s="12">
        <f>+N2818-O2818</f>
        <v>-344</v>
      </c>
      <c r="T2818" s="13">
        <f>+Q2818-R2818</f>
        <v>-2.5789039658145274E-2</v>
      </c>
      <c r="U2818" s="14">
        <f>+E2818-N2818</f>
        <v>-660</v>
      </c>
      <c r="V2818" s="14">
        <f>+F2818-O2818</f>
        <v>678</v>
      </c>
      <c r="W2818" s="13">
        <f>+H2818-Q2818</f>
        <v>-5.5674575946543958E-2</v>
      </c>
      <c r="X2818" s="13">
        <f>+I2818-R2818</f>
        <v>4.2825159980916294E-2</v>
      </c>
      <c r="Y2818" s="15">
        <v>503.72</v>
      </c>
      <c r="Z2818" s="16">
        <f>+C2818/Y2818</f>
        <v>55.292622885730168</v>
      </c>
      <c r="AA2818" s="17">
        <v>51053</v>
      </c>
      <c r="AB2818" s="18" t="str">
        <f>TEXT(AA2818,"00000")</f>
        <v>51053</v>
      </c>
      <c r="AC2818" s="19">
        <v>51</v>
      </c>
      <c r="AD2818" s="19">
        <v>53</v>
      </c>
      <c r="AE2818" s="27" t="s">
        <v>3874</v>
      </c>
      <c r="AF2818" s="21"/>
      <c r="AG2818" s="24" t="s">
        <v>3875</v>
      </c>
      <c r="AH2818" s="23">
        <v>1271334</v>
      </c>
      <c r="AI2818" s="24" t="s">
        <v>43</v>
      </c>
      <c r="AJ2818" s="24"/>
      <c r="AK2818" s="24"/>
      <c r="AL2818" s="24"/>
      <c r="AM2818" s="29" t="s">
        <v>44</v>
      </c>
      <c r="AN2818" s="37">
        <v>28001</v>
      </c>
      <c r="AO2818" s="40">
        <v>45</v>
      </c>
      <c r="AP2818" s="40">
        <v>7471</v>
      </c>
      <c r="AQ2818" s="41">
        <v>266.81</v>
      </c>
      <c r="AR2818" s="40">
        <v>3678</v>
      </c>
      <c r="AS2818" s="41">
        <v>131.34888888888901</v>
      </c>
      <c r="AT2818" s="40">
        <v>120</v>
      </c>
      <c r="AU2818" s="41">
        <v>4.29</v>
      </c>
      <c r="AV2818" s="40">
        <v>3485</v>
      </c>
      <c r="AW2818" s="41">
        <v>124.45888888888901</v>
      </c>
      <c r="AX2818" s="40">
        <v>186</v>
      </c>
      <c r="AY2818" s="41">
        <v>6.6388888888888902</v>
      </c>
      <c r="BB2818" s="40">
        <v>2</v>
      </c>
      <c r="BC2818" s="41">
        <v>7.0000000000000007E-2</v>
      </c>
      <c r="BJ2818" s="40">
        <v>0</v>
      </c>
      <c r="BK2818" s="41">
        <v>0</v>
      </c>
      <c r="BV2818" s="40">
        <v>0</v>
      </c>
      <c r="BW2818" s="41">
        <v>0</v>
      </c>
      <c r="CH2818" s="40">
        <v>0</v>
      </c>
      <c r="CI2818" s="41">
        <v>0</v>
      </c>
    </row>
    <row r="2819" spans="1:91" x14ac:dyDescent="0.25">
      <c r="A2819" s="10" t="s">
        <v>3868</v>
      </c>
      <c r="B2819" s="10" t="s">
        <v>1830</v>
      </c>
      <c r="C2819" s="11">
        <v>11130</v>
      </c>
      <c r="D2819" s="10" t="s">
        <v>4</v>
      </c>
      <c r="E2819" s="12">
        <v>2541</v>
      </c>
      <c r="F2819" s="12">
        <v>2657</v>
      </c>
      <c r="G2819" s="12">
        <v>5354</v>
      </c>
      <c r="H2819" s="13">
        <f>+E2819/G2819</f>
        <v>0.47459843107956667</v>
      </c>
      <c r="I2819" s="13">
        <f>+F2819/G2819</f>
        <v>0.49626447515875982</v>
      </c>
      <c r="J2819" s="12">
        <f>+E2819-F2819</f>
        <v>-116</v>
      </c>
      <c r="K2819" s="12">
        <f>+F2819-E2819</f>
        <v>116</v>
      </c>
      <c r="L2819" s="13">
        <f>+H2819-I2819</f>
        <v>-2.1666044079193147E-2</v>
      </c>
      <c r="M2819" s="13">
        <f>+I2819-H2819</f>
        <v>2.1666044079193147E-2</v>
      </c>
      <c r="N2819" s="12">
        <v>3009</v>
      </c>
      <c r="O2819" s="12">
        <v>2602</v>
      </c>
      <c r="P2819" s="12">
        <v>5666</v>
      </c>
      <c r="Q2819" s="13">
        <f>+N2819/P2819</f>
        <v>0.53106247793858097</v>
      </c>
      <c r="R2819" s="13">
        <f>+O2819/P2819</f>
        <v>0.45923049770561242</v>
      </c>
      <c r="S2819" s="12">
        <f>+N2819-O2819</f>
        <v>407</v>
      </c>
      <c r="T2819" s="13">
        <f>+Q2819-R2819</f>
        <v>7.1831980232968551E-2</v>
      </c>
      <c r="U2819" s="14">
        <f>+E2819-N2819</f>
        <v>-468</v>
      </c>
      <c r="V2819" s="14">
        <f>+F2819-O2819</f>
        <v>55</v>
      </c>
      <c r="W2819" s="13">
        <f>+H2819-Q2819</f>
        <v>-5.6464046859014294E-2</v>
      </c>
      <c r="X2819" s="13">
        <f>+I2819-R2819</f>
        <v>3.7033977453147404E-2</v>
      </c>
      <c r="Y2819" s="15">
        <v>257.12</v>
      </c>
      <c r="Z2819" s="16">
        <f>+C2819/Y2819</f>
        <v>43.287181082762913</v>
      </c>
      <c r="AA2819" s="17">
        <v>51057</v>
      </c>
      <c r="AB2819" s="18" t="str">
        <f>TEXT(AA2819,"00000")</f>
        <v>51057</v>
      </c>
      <c r="AC2819" s="19">
        <v>51</v>
      </c>
      <c r="AD2819" s="19">
        <v>57</v>
      </c>
      <c r="AE2819" s="27"/>
      <c r="AF2819" s="21"/>
      <c r="AG2819" s="24"/>
      <c r="AH2819" s="28"/>
      <c r="AI2819" s="24"/>
      <c r="AJ2819" s="24"/>
      <c r="AK2819" s="24"/>
      <c r="AL2819" s="24"/>
      <c r="AM2819" s="29" t="s">
        <v>62</v>
      </c>
      <c r="AN2819" s="37">
        <v>11151</v>
      </c>
      <c r="AO2819" s="40">
        <v>26</v>
      </c>
      <c r="AP2819" s="40">
        <v>4601</v>
      </c>
      <c r="AQ2819" s="41">
        <v>412.61</v>
      </c>
      <c r="AR2819" s="40">
        <v>2432</v>
      </c>
      <c r="AS2819" s="41">
        <v>218.09888888888901</v>
      </c>
      <c r="AV2819" s="40">
        <v>1268</v>
      </c>
      <c r="AW2819" s="41">
        <v>113.70888888888901</v>
      </c>
      <c r="AX2819" s="40">
        <v>600</v>
      </c>
      <c r="AY2819" s="41">
        <v>53.81</v>
      </c>
      <c r="BJ2819" s="40">
        <v>0</v>
      </c>
      <c r="BK2819" s="41">
        <v>0</v>
      </c>
      <c r="BL2819" s="40">
        <v>301</v>
      </c>
      <c r="BM2819" s="41">
        <v>26.988888888888901</v>
      </c>
      <c r="BV2819" s="40">
        <v>0</v>
      </c>
      <c r="BW2819" s="41">
        <v>0</v>
      </c>
      <c r="CH2819" s="40">
        <v>0</v>
      </c>
      <c r="CI2819" s="41">
        <v>0</v>
      </c>
    </row>
    <row r="2820" spans="1:91" x14ac:dyDescent="0.25">
      <c r="A2820" s="10" t="s">
        <v>3868</v>
      </c>
      <c r="B2820" s="10" t="s">
        <v>3897</v>
      </c>
      <c r="C2820" s="11">
        <v>1142234</v>
      </c>
      <c r="D2820" s="10" t="s">
        <v>4</v>
      </c>
      <c r="E2820" s="12">
        <v>354485</v>
      </c>
      <c r="F2820" s="12">
        <v>157837</v>
      </c>
      <c r="G2820" s="12">
        <v>542858</v>
      </c>
      <c r="H2820" s="13">
        <f>+E2820/G2820</f>
        <v>0.6529976531616003</v>
      </c>
      <c r="I2820" s="13">
        <f>+F2820/G2820</f>
        <v>0.29075190933909051</v>
      </c>
      <c r="J2820" s="12">
        <f>+E2820-F2820</f>
        <v>196648</v>
      </c>
      <c r="K2820" s="12">
        <f>+F2820-E2820</f>
        <v>-196648</v>
      </c>
      <c r="L2820" s="13">
        <f>+H2820-I2820</f>
        <v>0.36224574382250979</v>
      </c>
      <c r="M2820" s="13">
        <f>+I2820-H2820</f>
        <v>-0.36224574382250979</v>
      </c>
      <c r="N2820" s="12">
        <v>260835</v>
      </c>
      <c r="O2820" s="12">
        <v>173786</v>
      </c>
      <c r="P2820" s="12">
        <v>440174</v>
      </c>
      <c r="Q2820" s="13">
        <f>+N2820/P2820</f>
        <v>0.59257248270002316</v>
      </c>
      <c r="R2820" s="13">
        <f>+O2820/P2820</f>
        <v>0.39481205159777727</v>
      </c>
      <c r="S2820" s="12">
        <f>+N2820-O2820</f>
        <v>87049</v>
      </c>
      <c r="T2820" s="13">
        <f>+Q2820-R2820</f>
        <v>0.19776043110224589</v>
      </c>
      <c r="U2820" s="14">
        <f>+E2820-N2820</f>
        <v>93650</v>
      </c>
      <c r="V2820" s="14">
        <f>+F2820-O2820</f>
        <v>-15949</v>
      </c>
      <c r="W2820" s="13">
        <f>+H2820-Q2820</f>
        <v>6.0425170461577138E-2</v>
      </c>
      <c r="X2820" s="13">
        <f>+I2820-R2820</f>
        <v>-0.10406014225868676</v>
      </c>
      <c r="Y2820" s="15">
        <v>390.97</v>
      </c>
      <c r="Z2820" s="16">
        <f>+C2820/Y2820</f>
        <v>2921.5387369874925</v>
      </c>
      <c r="AA2820" s="17">
        <v>51059</v>
      </c>
      <c r="AB2820" s="18" t="str">
        <f>TEXT(AA2820,"00000")</f>
        <v>51059</v>
      </c>
      <c r="AC2820" s="19">
        <v>51</v>
      </c>
      <c r="AD2820" s="19">
        <v>59</v>
      </c>
      <c r="AE2820" s="27" t="s">
        <v>625</v>
      </c>
      <c r="AF2820" s="21" t="s">
        <v>626</v>
      </c>
      <c r="AG2820" s="24" t="s">
        <v>627</v>
      </c>
      <c r="AH2820" s="23">
        <v>6097684</v>
      </c>
      <c r="AI2820" s="24" t="s">
        <v>43</v>
      </c>
      <c r="AJ2820" s="24" t="s">
        <v>628</v>
      </c>
      <c r="AK2820" s="24" t="s">
        <v>627</v>
      </c>
      <c r="AL2820" s="24" t="s">
        <v>629</v>
      </c>
      <c r="AM2820" s="29" t="s">
        <v>44</v>
      </c>
      <c r="AN2820" s="37">
        <v>1081726</v>
      </c>
      <c r="AO2820" s="40">
        <v>627</v>
      </c>
      <c r="AP2820" s="40">
        <v>486358</v>
      </c>
      <c r="AQ2820" s="41">
        <v>449.61</v>
      </c>
      <c r="AR2820" s="40">
        <v>103522</v>
      </c>
      <c r="AS2820" s="41">
        <v>95.7</v>
      </c>
      <c r="AT2820" s="40">
        <v>1509</v>
      </c>
      <c r="AU2820" s="41">
        <v>1.3888888888888899</v>
      </c>
      <c r="AV2820" s="40">
        <v>100525</v>
      </c>
      <c r="AW2820" s="41">
        <v>92.93</v>
      </c>
      <c r="AX2820" s="40">
        <v>184183</v>
      </c>
      <c r="AY2820" s="41">
        <v>170.27</v>
      </c>
      <c r="AZ2820" s="40">
        <v>4694</v>
      </c>
      <c r="BA2820" s="41">
        <v>4.3388888888888903</v>
      </c>
      <c r="BB2820" s="40">
        <v>1344</v>
      </c>
      <c r="BC2820" s="41">
        <v>1.24</v>
      </c>
      <c r="BD2820" s="40">
        <v>9990</v>
      </c>
      <c r="BE2820" s="41">
        <v>9.2352407171501802</v>
      </c>
      <c r="BF2820" s="40">
        <v>666</v>
      </c>
      <c r="BG2820" s="41">
        <v>0.61568271447667899</v>
      </c>
      <c r="BH2820" s="40">
        <v>242</v>
      </c>
      <c r="BI2820" s="41">
        <v>0.22371654189693099</v>
      </c>
      <c r="BJ2820" s="40">
        <v>10898</v>
      </c>
      <c r="BK2820" s="41">
        <v>10.074639973523791</v>
      </c>
      <c r="BL2820" s="40">
        <v>16497</v>
      </c>
      <c r="BM2820" s="41">
        <v>15.25</v>
      </c>
      <c r="BN2820" s="40">
        <v>738</v>
      </c>
      <c r="BO2820" s="41">
        <v>0.68224300793361703</v>
      </c>
      <c r="BP2820" s="40">
        <v>244</v>
      </c>
      <c r="BQ2820" s="41">
        <v>0.225565438937402</v>
      </c>
      <c r="BR2820" s="40">
        <v>12</v>
      </c>
      <c r="BS2820" s="41">
        <v>1.1093382242823E-2</v>
      </c>
      <c r="BT2820" s="40">
        <v>4500</v>
      </c>
      <c r="BU2820" s="41">
        <v>4.16001834105864</v>
      </c>
      <c r="BV2820" s="40">
        <v>5494</v>
      </c>
      <c r="BW2820" s="41">
        <v>5.0789201701724824</v>
      </c>
      <c r="BX2820" s="40">
        <v>50108</v>
      </c>
      <c r="BY2820" s="41">
        <v>46.32</v>
      </c>
      <c r="BZ2820" s="40">
        <v>1145</v>
      </c>
      <c r="CA2820" s="41">
        <v>1.06</v>
      </c>
      <c r="CB2820" s="40">
        <v>120</v>
      </c>
      <c r="CC2820" s="41">
        <v>0.10888888888888899</v>
      </c>
      <c r="CD2820" s="40">
        <v>100</v>
      </c>
      <c r="CE2820" s="41">
        <v>8.8888888888888906E-2</v>
      </c>
      <c r="CF2820" s="40">
        <v>3767</v>
      </c>
      <c r="CG2820" s="41">
        <v>3.48</v>
      </c>
      <c r="CH2820" s="40">
        <v>5132</v>
      </c>
      <c r="CI2820" s="41">
        <v>4.7377777777777776</v>
      </c>
      <c r="CJ2820" s="40">
        <v>2161</v>
      </c>
      <c r="CK2820" s="41">
        <v>2</v>
      </c>
      <c r="CL2820" s="40">
        <v>154</v>
      </c>
      <c r="CM2820" s="41">
        <v>0.14000000000000001</v>
      </c>
    </row>
    <row r="2821" spans="1:91" x14ac:dyDescent="0.25">
      <c r="A2821" s="10" t="s">
        <v>3868</v>
      </c>
      <c r="B2821" s="10" t="s">
        <v>3898</v>
      </c>
      <c r="C2821" s="11">
        <v>68782</v>
      </c>
      <c r="D2821" s="10" t="s">
        <v>4</v>
      </c>
      <c r="E2821" s="12">
        <v>12960</v>
      </c>
      <c r="F2821" s="12">
        <v>22110</v>
      </c>
      <c r="G2821" s="12">
        <v>37124</v>
      </c>
      <c r="H2821" s="13">
        <f>+E2821/G2821</f>
        <v>0.34910031246632905</v>
      </c>
      <c r="I2821" s="13">
        <f>+F2821/G2821</f>
        <v>0.59557159788815861</v>
      </c>
      <c r="J2821" s="12">
        <f>+E2821-F2821</f>
        <v>-9150</v>
      </c>
      <c r="K2821" s="12">
        <f>+F2821-E2821</f>
        <v>9150</v>
      </c>
      <c r="L2821" s="13">
        <f>+H2821-I2821</f>
        <v>-0.24647128542182956</v>
      </c>
      <c r="M2821" s="13">
        <f>+I2821-H2821</f>
        <v>0.24647128542182956</v>
      </c>
      <c r="N2821" s="12">
        <v>13891</v>
      </c>
      <c r="O2821" s="12">
        <v>20955</v>
      </c>
      <c r="P2821" s="12">
        <v>35339</v>
      </c>
      <c r="Q2821" s="13">
        <f>+N2821/P2821</f>
        <v>0.39307846854749712</v>
      </c>
      <c r="R2821" s="13">
        <f>+O2821/P2821</f>
        <v>0.59297093862305106</v>
      </c>
      <c r="S2821" s="12">
        <f>+N2821-O2821</f>
        <v>-7064</v>
      </c>
      <c r="T2821" s="13">
        <f>+Q2821-R2821</f>
        <v>-0.19989247007555394</v>
      </c>
      <c r="U2821" s="14">
        <f>+E2821-N2821</f>
        <v>-931</v>
      </c>
      <c r="V2821" s="14">
        <f>+F2821-O2821</f>
        <v>1155</v>
      </c>
      <c r="W2821" s="13">
        <f>+H2821-Q2821</f>
        <v>-4.3978156081168063E-2</v>
      </c>
      <c r="X2821" s="13">
        <f>+I2821-R2821</f>
        <v>2.6006592651075522E-3</v>
      </c>
      <c r="Y2821" s="15">
        <v>647.45000000000005</v>
      </c>
      <c r="Z2821" s="16">
        <f>+C2821/Y2821</f>
        <v>106.23523051973125</v>
      </c>
      <c r="AA2821" s="17">
        <v>51061</v>
      </c>
      <c r="AB2821" s="18" t="str">
        <f>TEXT(AA2821,"00000")</f>
        <v>51061</v>
      </c>
      <c r="AC2821" s="19">
        <v>51</v>
      </c>
      <c r="AD2821" s="19">
        <v>61</v>
      </c>
      <c r="AE2821" s="27" t="s">
        <v>625</v>
      </c>
      <c r="AF2821" s="21" t="s">
        <v>626</v>
      </c>
      <c r="AG2821" s="24" t="s">
        <v>627</v>
      </c>
      <c r="AH2821" s="23">
        <v>6097684</v>
      </c>
      <c r="AI2821" s="24" t="s">
        <v>43</v>
      </c>
      <c r="AJ2821" s="24" t="s">
        <v>628</v>
      </c>
      <c r="AK2821" s="24" t="s">
        <v>627</v>
      </c>
      <c r="AL2821" s="24" t="s">
        <v>629</v>
      </c>
      <c r="AM2821" s="29" t="s">
        <v>44</v>
      </c>
      <c r="AN2821" s="37">
        <v>65203</v>
      </c>
      <c r="AO2821" s="40">
        <v>101</v>
      </c>
      <c r="AP2821" s="40">
        <v>29384</v>
      </c>
      <c r="AQ2821" s="41">
        <v>450.64888888888902</v>
      </c>
      <c r="AR2821" s="40">
        <v>12017</v>
      </c>
      <c r="AS2821" s="41">
        <v>184.3</v>
      </c>
      <c r="AT2821" s="40">
        <v>222</v>
      </c>
      <c r="AU2821" s="41">
        <v>3.39888888888889</v>
      </c>
      <c r="AV2821" s="40">
        <v>9021</v>
      </c>
      <c r="AW2821" s="41">
        <v>138.34888888888901</v>
      </c>
      <c r="AX2821" s="40">
        <v>6600</v>
      </c>
      <c r="AY2821" s="41">
        <v>101.218888888889</v>
      </c>
      <c r="AZ2821" s="40">
        <v>115</v>
      </c>
      <c r="BA2821" s="41">
        <v>1.76</v>
      </c>
      <c r="BB2821" s="40">
        <v>12</v>
      </c>
      <c r="BC2821" s="41">
        <v>0.18</v>
      </c>
      <c r="BF2821" s="40">
        <v>300</v>
      </c>
      <c r="BG2821" s="41">
        <v>4.6010152907074797</v>
      </c>
      <c r="BJ2821" s="40">
        <v>300</v>
      </c>
      <c r="BK2821" s="41">
        <v>4.6010152907074797</v>
      </c>
      <c r="BL2821" s="40">
        <v>1095</v>
      </c>
      <c r="BM2821" s="41">
        <v>16.788888888888899</v>
      </c>
      <c r="BV2821" s="40">
        <v>0</v>
      </c>
      <c r="BW2821" s="41">
        <v>0</v>
      </c>
      <c r="CH2821" s="40">
        <v>0</v>
      </c>
      <c r="CI2821" s="41">
        <v>0</v>
      </c>
      <c r="CL2821" s="40">
        <v>2</v>
      </c>
      <c r="CM2821" s="41">
        <v>2.8888888888888901E-2</v>
      </c>
    </row>
    <row r="2822" spans="1:91" x14ac:dyDescent="0.25">
      <c r="A2822" s="10" t="s">
        <v>3868</v>
      </c>
      <c r="B2822" s="10" t="s">
        <v>844</v>
      </c>
      <c r="C2822" s="11">
        <v>15651</v>
      </c>
      <c r="D2822" s="10" t="s">
        <v>4</v>
      </c>
      <c r="E2822" s="12">
        <v>2300</v>
      </c>
      <c r="F2822" s="12">
        <v>5289</v>
      </c>
      <c r="G2822" s="12">
        <v>7972</v>
      </c>
      <c r="H2822" s="13">
        <f>+E2822/G2822</f>
        <v>0.28850978424485701</v>
      </c>
      <c r="I2822" s="13">
        <f>+F2822/G2822</f>
        <v>0.66344706472654291</v>
      </c>
      <c r="J2822" s="12">
        <f>+E2822-F2822</f>
        <v>-2989</v>
      </c>
      <c r="K2822" s="12">
        <f>+F2822-E2822</f>
        <v>2989</v>
      </c>
      <c r="L2822" s="13">
        <f>+H2822-I2822</f>
        <v>-0.3749372804816859</v>
      </c>
      <c r="M2822" s="13">
        <f>+I2822-H2822</f>
        <v>0.3749372804816859</v>
      </c>
      <c r="N2822" s="12">
        <v>2732</v>
      </c>
      <c r="O2822" s="12">
        <v>4671</v>
      </c>
      <c r="P2822" s="12">
        <v>7626</v>
      </c>
      <c r="Q2822" s="13">
        <f>+N2822/P2822</f>
        <v>0.35824809861001838</v>
      </c>
      <c r="R2822" s="13">
        <f>+O2822/P2822</f>
        <v>0.61250983477576715</v>
      </c>
      <c r="S2822" s="12">
        <f>+N2822-O2822</f>
        <v>-1939</v>
      </c>
      <c r="T2822" s="13">
        <f>+Q2822-R2822</f>
        <v>-0.25426173616574876</v>
      </c>
      <c r="U2822" s="14">
        <f>+E2822-N2822</f>
        <v>-432</v>
      </c>
      <c r="V2822" s="14">
        <f>+F2822-O2822</f>
        <v>618</v>
      </c>
      <c r="W2822" s="13">
        <f>+H2822-Q2822</f>
        <v>-6.9738314365161369E-2</v>
      </c>
      <c r="X2822" s="13">
        <f>+I2822-R2822</f>
        <v>5.0937229950775764E-2</v>
      </c>
      <c r="Y2822" s="15">
        <v>380.42</v>
      </c>
      <c r="Z2822" s="16">
        <f>+C2822/Y2822</f>
        <v>41.141370064665367</v>
      </c>
      <c r="AA2822" s="17">
        <v>51063</v>
      </c>
      <c r="AB2822" s="18" t="str">
        <f>TEXT(AA2822,"00000")</f>
        <v>51063</v>
      </c>
      <c r="AC2822" s="19">
        <v>51</v>
      </c>
      <c r="AD2822" s="19">
        <v>63</v>
      </c>
      <c r="AE2822" s="27" t="s">
        <v>3899</v>
      </c>
      <c r="AF2822" s="21"/>
      <c r="AG2822" s="24" t="s">
        <v>3900</v>
      </c>
      <c r="AH2822" s="23">
        <v>181747</v>
      </c>
      <c r="AI2822" s="24" t="s">
        <v>43</v>
      </c>
      <c r="AJ2822" s="24"/>
      <c r="AK2822" s="24"/>
      <c r="AL2822" s="24"/>
      <c r="AM2822" s="29" t="s">
        <v>59</v>
      </c>
      <c r="AN2822" s="37">
        <v>15279</v>
      </c>
      <c r="AO2822" s="40">
        <v>53</v>
      </c>
      <c r="AP2822" s="40">
        <v>5444</v>
      </c>
      <c r="AQ2822" s="41">
        <v>356.31</v>
      </c>
      <c r="AR2822" s="40">
        <v>3890</v>
      </c>
      <c r="AS2822" s="41">
        <v>254.59888888888901</v>
      </c>
      <c r="AV2822" s="40">
        <v>1345</v>
      </c>
      <c r="AW2822" s="41">
        <v>88.03</v>
      </c>
      <c r="AX2822" s="40">
        <v>53</v>
      </c>
      <c r="AY2822" s="41">
        <v>3.47</v>
      </c>
      <c r="BB2822" s="40">
        <v>4</v>
      </c>
      <c r="BC2822" s="41">
        <v>0.26</v>
      </c>
      <c r="BJ2822" s="40">
        <v>0</v>
      </c>
      <c r="BK2822" s="41">
        <v>0</v>
      </c>
      <c r="BL2822" s="40">
        <v>152</v>
      </c>
      <c r="BM2822" s="41">
        <v>9.9488888888888898</v>
      </c>
      <c r="BV2822" s="40">
        <v>0</v>
      </c>
      <c r="BW2822" s="41">
        <v>0</v>
      </c>
      <c r="CH2822" s="40">
        <v>0</v>
      </c>
      <c r="CI2822" s="41">
        <v>0</v>
      </c>
    </row>
    <row r="2823" spans="1:91" x14ac:dyDescent="0.25">
      <c r="A2823" s="10" t="s">
        <v>3868</v>
      </c>
      <c r="B2823" s="10" t="s">
        <v>3901</v>
      </c>
      <c r="C2823" s="11">
        <v>26235</v>
      </c>
      <c r="D2823" s="10" t="s">
        <v>4</v>
      </c>
      <c r="E2823" s="12">
        <v>5751</v>
      </c>
      <c r="F2823" s="12">
        <v>7018</v>
      </c>
      <c r="G2823" s="12">
        <v>13492</v>
      </c>
      <c r="H2823" s="13">
        <f>+E2823/G2823</f>
        <v>0.42625259412985472</v>
      </c>
      <c r="I2823" s="13">
        <f>+F2823/G2823</f>
        <v>0.52016009487103465</v>
      </c>
      <c r="J2823" s="12">
        <f>+E2823-F2823</f>
        <v>-1267</v>
      </c>
      <c r="K2823" s="12">
        <f>+F2823-E2823</f>
        <v>1267</v>
      </c>
      <c r="L2823" s="13">
        <f>+H2823-I2823</f>
        <v>-9.3907500741179928E-2</v>
      </c>
      <c r="M2823" s="13">
        <f>+I2823-H2823</f>
        <v>9.3907500741179928E-2</v>
      </c>
      <c r="N2823" s="12">
        <v>5885</v>
      </c>
      <c r="O2823" s="12">
        <v>6678</v>
      </c>
      <c r="P2823" s="12">
        <v>12724</v>
      </c>
      <c r="Q2823" s="13">
        <f>+N2823/P2823</f>
        <v>0.46251178874567744</v>
      </c>
      <c r="R2823" s="13">
        <f>+O2823/P2823</f>
        <v>0.52483495756051557</v>
      </c>
      <c r="S2823" s="12">
        <f>+N2823-O2823</f>
        <v>-793</v>
      </c>
      <c r="T2823" s="13">
        <f>+Q2823-R2823</f>
        <v>-6.2323168814838126E-2</v>
      </c>
      <c r="U2823" s="14">
        <f>+E2823-N2823</f>
        <v>-134</v>
      </c>
      <c r="V2823" s="14">
        <f>+F2823-O2823</f>
        <v>340</v>
      </c>
      <c r="W2823" s="13">
        <f>+H2823-Q2823</f>
        <v>-3.6259194615822721E-2</v>
      </c>
      <c r="X2823" s="13">
        <f>+I2823-R2823</f>
        <v>-4.6748626894809187E-3</v>
      </c>
      <c r="Y2823" s="15">
        <v>286.01</v>
      </c>
      <c r="Z2823" s="16">
        <f>+C2823/Y2823</f>
        <v>91.727561973357581</v>
      </c>
      <c r="AA2823" s="17">
        <v>51065</v>
      </c>
      <c r="AB2823" s="18" t="str">
        <f>TEXT(AA2823,"00000")</f>
        <v>51065</v>
      </c>
      <c r="AC2823" s="19">
        <v>51</v>
      </c>
      <c r="AD2823" s="19">
        <v>65</v>
      </c>
      <c r="AE2823" s="27" t="s">
        <v>3871</v>
      </c>
      <c r="AF2823" s="21"/>
      <c r="AG2823" s="24" t="s">
        <v>3872</v>
      </c>
      <c r="AH2823" s="23">
        <v>229514</v>
      </c>
      <c r="AI2823" s="24" t="s">
        <v>43</v>
      </c>
      <c r="AJ2823" s="24"/>
      <c r="AK2823" s="24"/>
      <c r="AL2823" s="24"/>
      <c r="AM2823" s="29" t="s">
        <v>59</v>
      </c>
      <c r="AN2823" s="37">
        <v>25691</v>
      </c>
      <c r="AO2823" s="40">
        <v>26</v>
      </c>
      <c r="AP2823" s="40">
        <v>5645</v>
      </c>
      <c r="AQ2823" s="41">
        <v>219.728888888889</v>
      </c>
      <c r="AR2823" s="40">
        <v>3153</v>
      </c>
      <c r="AS2823" s="41">
        <v>122.73</v>
      </c>
      <c r="AV2823" s="40">
        <v>1412</v>
      </c>
      <c r="AW2823" s="41">
        <v>54.96</v>
      </c>
      <c r="AX2823" s="40">
        <v>1070</v>
      </c>
      <c r="AY2823" s="41">
        <v>41.648888888888898</v>
      </c>
      <c r="AZ2823" s="40">
        <v>3</v>
      </c>
      <c r="BA2823" s="41">
        <v>0.12</v>
      </c>
      <c r="BB2823" s="40">
        <v>7</v>
      </c>
      <c r="BC2823" s="41">
        <v>0.27</v>
      </c>
      <c r="BJ2823" s="40">
        <v>0</v>
      </c>
      <c r="BK2823" s="41">
        <v>0</v>
      </c>
      <c r="BV2823" s="40">
        <v>0</v>
      </c>
      <c r="BW2823" s="41">
        <v>0</v>
      </c>
      <c r="CH2823" s="40">
        <v>0</v>
      </c>
      <c r="CI2823" s="41">
        <v>0</v>
      </c>
    </row>
    <row r="2824" spans="1:91" x14ac:dyDescent="0.25">
      <c r="A2824" s="10" t="s">
        <v>3868</v>
      </c>
      <c r="B2824" s="10" t="s">
        <v>116</v>
      </c>
      <c r="C2824" s="11">
        <v>56264</v>
      </c>
      <c r="D2824" s="10" t="s">
        <v>4</v>
      </c>
      <c r="E2824" s="12">
        <v>7254</v>
      </c>
      <c r="F2824" s="12">
        <v>18560</v>
      </c>
      <c r="G2824" s="12">
        <v>26805</v>
      </c>
      <c r="H2824" s="13">
        <f>+E2824/G2824</f>
        <v>0.27062115277000559</v>
      </c>
      <c r="I2824" s="13">
        <f>+F2824/G2824</f>
        <v>0.69240813281104274</v>
      </c>
      <c r="J2824" s="12">
        <f>+E2824-F2824</f>
        <v>-11306</v>
      </c>
      <c r="K2824" s="12">
        <f>+F2824-E2824</f>
        <v>11306</v>
      </c>
      <c r="L2824" s="13">
        <f>+H2824-I2824</f>
        <v>-0.42178698004103715</v>
      </c>
      <c r="M2824" s="13">
        <f>+I2824-H2824</f>
        <v>0.42178698004103715</v>
      </c>
      <c r="N2824" s="12">
        <v>9082</v>
      </c>
      <c r="O2824" s="12">
        <v>16685</v>
      </c>
      <c r="P2824" s="12">
        <v>26633</v>
      </c>
      <c r="Q2824" s="13">
        <f>+N2824/P2824</f>
        <v>0.34100551946832874</v>
      </c>
      <c r="R2824" s="13">
        <f>+O2824/P2824</f>
        <v>0.62647842901663353</v>
      </c>
      <c r="S2824" s="12">
        <f>+N2824-O2824</f>
        <v>-7603</v>
      </c>
      <c r="T2824" s="13">
        <f>+Q2824-R2824</f>
        <v>-0.28547290954830479</v>
      </c>
      <c r="U2824" s="14">
        <f>+E2824-N2824</f>
        <v>-1828</v>
      </c>
      <c r="V2824" s="14">
        <f>+F2824-O2824</f>
        <v>1875</v>
      </c>
      <c r="W2824" s="13">
        <f>+H2824-Q2824</f>
        <v>-7.0384366698323153E-2</v>
      </c>
      <c r="X2824" s="13">
        <f>+I2824-R2824</f>
        <v>6.5929703794409211E-2</v>
      </c>
      <c r="Y2824" s="15">
        <v>690.43</v>
      </c>
      <c r="Z2824" s="16">
        <f>+C2824/Y2824</f>
        <v>81.491244586706841</v>
      </c>
      <c r="AA2824" s="17">
        <v>51067</v>
      </c>
      <c r="AB2824" s="18" t="str">
        <f>TEXT(AA2824,"00000")</f>
        <v>51067</v>
      </c>
      <c r="AC2824" s="19">
        <v>51</v>
      </c>
      <c r="AD2824" s="19">
        <v>67</v>
      </c>
      <c r="AE2824" s="27" t="s">
        <v>3888</v>
      </c>
      <c r="AF2824" s="21"/>
      <c r="AG2824" s="24" t="s">
        <v>3889</v>
      </c>
      <c r="AH2824" s="23">
        <v>314560</v>
      </c>
      <c r="AI2824" s="24" t="s">
        <v>43</v>
      </c>
      <c r="AJ2824" s="24"/>
      <c r="AK2824" s="24"/>
      <c r="AL2824" s="24"/>
      <c r="AM2824" s="29" t="s">
        <v>59</v>
      </c>
      <c r="AN2824" s="37">
        <v>56159</v>
      </c>
      <c r="AO2824" s="40">
        <v>105</v>
      </c>
      <c r="AP2824" s="40">
        <v>24209</v>
      </c>
      <c r="AQ2824" s="41">
        <v>431.07888888888903</v>
      </c>
      <c r="AR2824" s="40">
        <v>16656</v>
      </c>
      <c r="AS2824" s="41">
        <v>296.58888888888902</v>
      </c>
      <c r="AT2824" s="40">
        <v>119</v>
      </c>
      <c r="AU2824" s="41">
        <v>2.12</v>
      </c>
      <c r="AV2824" s="40">
        <v>6544</v>
      </c>
      <c r="AW2824" s="41">
        <v>116.53</v>
      </c>
      <c r="AX2824" s="40">
        <v>559</v>
      </c>
      <c r="AY2824" s="41">
        <v>9.9488888888888898</v>
      </c>
      <c r="BB2824" s="40">
        <v>8</v>
      </c>
      <c r="BC2824" s="41">
        <v>0.14000000000000001</v>
      </c>
      <c r="BJ2824" s="40">
        <v>0</v>
      </c>
      <c r="BK2824" s="41">
        <v>0</v>
      </c>
      <c r="BL2824" s="40">
        <v>323</v>
      </c>
      <c r="BM2824" s="41">
        <v>5.75</v>
      </c>
      <c r="BV2824" s="40">
        <v>0</v>
      </c>
      <c r="BW2824" s="41">
        <v>0</v>
      </c>
      <c r="CH2824" s="40">
        <v>0</v>
      </c>
      <c r="CI2824" s="41">
        <v>0</v>
      </c>
    </row>
    <row r="2825" spans="1:91" x14ac:dyDescent="0.25">
      <c r="A2825" s="10" t="s">
        <v>3868</v>
      </c>
      <c r="B2825" s="10" t="s">
        <v>1800</v>
      </c>
      <c r="C2825" s="11">
        <v>83199</v>
      </c>
      <c r="D2825" s="10" t="s">
        <v>4</v>
      </c>
      <c r="E2825" s="12">
        <v>11920</v>
      </c>
      <c r="F2825" s="12">
        <v>26069</v>
      </c>
      <c r="G2825" s="12">
        <v>40133</v>
      </c>
      <c r="H2825" s="13">
        <f>+E2825/G2825</f>
        <v>0.29701243365808688</v>
      </c>
      <c r="I2825" s="13">
        <f>+F2825/G2825</f>
        <v>0.649565195724217</v>
      </c>
      <c r="J2825" s="12">
        <f>+E2825-F2825</f>
        <v>-14149</v>
      </c>
      <c r="K2825" s="12">
        <f>+F2825-E2825</f>
        <v>14149</v>
      </c>
      <c r="L2825" s="13">
        <f>+H2825-I2825</f>
        <v>-0.35255276206613012</v>
      </c>
      <c r="M2825" s="13">
        <f>+I2825-H2825</f>
        <v>0.35255276206613012</v>
      </c>
      <c r="N2825" s="12">
        <v>12683</v>
      </c>
      <c r="O2825" s="12">
        <v>22851</v>
      </c>
      <c r="P2825" s="12">
        <v>36272</v>
      </c>
      <c r="Q2825" s="13">
        <f>+N2825/P2825</f>
        <v>0.34966365240405822</v>
      </c>
      <c r="R2825" s="13">
        <f>+O2825/P2825</f>
        <v>0.62999007498897219</v>
      </c>
      <c r="S2825" s="12">
        <f>+N2825-O2825</f>
        <v>-10168</v>
      </c>
      <c r="T2825" s="13">
        <f>+Q2825-R2825</f>
        <v>-0.28032642258491397</v>
      </c>
      <c r="U2825" s="14">
        <f>+E2825-N2825</f>
        <v>-763</v>
      </c>
      <c r="V2825" s="14">
        <f>+F2825-O2825</f>
        <v>3218</v>
      </c>
      <c r="W2825" s="13">
        <f>+H2825-Q2825</f>
        <v>-5.265121874597134E-2</v>
      </c>
      <c r="X2825" s="13">
        <f>+I2825-R2825</f>
        <v>1.9575120735244811E-2</v>
      </c>
      <c r="Y2825" s="15">
        <v>413.5</v>
      </c>
      <c r="Z2825" s="16">
        <f>+C2825/Y2825</f>
        <v>201.20677146311971</v>
      </c>
      <c r="AA2825" s="17">
        <v>51069</v>
      </c>
      <c r="AB2825" s="18" t="str">
        <f>TEXT(AA2825,"00000")</f>
        <v>51069</v>
      </c>
      <c r="AC2825" s="19">
        <v>51</v>
      </c>
      <c r="AD2825" s="19">
        <v>69</v>
      </c>
      <c r="AE2825" s="27" t="s">
        <v>3902</v>
      </c>
      <c r="AF2825" s="21" t="s">
        <v>626</v>
      </c>
      <c r="AG2825" s="24" t="s">
        <v>3903</v>
      </c>
      <c r="AH2825" s="23">
        <v>133836</v>
      </c>
      <c r="AI2825" s="24" t="s">
        <v>43</v>
      </c>
      <c r="AJ2825" s="24" t="s">
        <v>628</v>
      </c>
      <c r="AK2825" s="24"/>
      <c r="AL2825" s="24"/>
      <c r="AM2825" s="29" t="s">
        <v>44</v>
      </c>
      <c r="AN2825" s="37">
        <v>78305</v>
      </c>
      <c r="AO2825" s="40">
        <v>100</v>
      </c>
      <c r="AP2825" s="40">
        <v>25979</v>
      </c>
      <c r="AQ2825" s="41">
        <v>331.76888888888902</v>
      </c>
      <c r="AR2825" s="40">
        <v>12307</v>
      </c>
      <c r="AS2825" s="41">
        <v>157.168888888889</v>
      </c>
      <c r="AV2825" s="40">
        <v>9502</v>
      </c>
      <c r="AW2825" s="41">
        <v>121.34888888888899</v>
      </c>
      <c r="BB2825" s="40">
        <v>31</v>
      </c>
      <c r="BC2825" s="41">
        <v>0.4</v>
      </c>
      <c r="BJ2825" s="40">
        <v>0</v>
      </c>
      <c r="BK2825" s="41">
        <v>0</v>
      </c>
      <c r="BL2825" s="40">
        <v>503</v>
      </c>
      <c r="BM2825" s="41">
        <v>6.42</v>
      </c>
      <c r="BV2825" s="40">
        <v>0</v>
      </c>
      <c r="BW2825" s="41">
        <v>0</v>
      </c>
      <c r="BX2825" s="40">
        <v>3436</v>
      </c>
      <c r="BY2825" s="41">
        <v>43.88</v>
      </c>
      <c r="CH2825" s="40">
        <v>0</v>
      </c>
      <c r="CI2825" s="41">
        <v>0</v>
      </c>
      <c r="CJ2825" s="40">
        <v>200</v>
      </c>
      <c r="CK2825" s="41">
        <v>2.5488888888888899</v>
      </c>
    </row>
    <row r="2826" spans="1:91" x14ac:dyDescent="0.25">
      <c r="A2826" s="10" t="s">
        <v>3868</v>
      </c>
      <c r="B2826" s="10" t="s">
        <v>3447</v>
      </c>
      <c r="C2826" s="11">
        <v>16708</v>
      </c>
      <c r="D2826" s="10" t="s">
        <v>4</v>
      </c>
      <c r="E2826" s="12">
        <v>1949</v>
      </c>
      <c r="F2826" s="12">
        <v>5930</v>
      </c>
      <c r="G2826" s="12">
        <v>8196</v>
      </c>
      <c r="H2826" s="13">
        <f>+E2826/G2826</f>
        <v>0.23779892630551488</v>
      </c>
      <c r="I2826" s="13">
        <f>+F2826/G2826</f>
        <v>0.72352367008296725</v>
      </c>
      <c r="J2826" s="12">
        <f>+E2826-F2826</f>
        <v>-3981</v>
      </c>
      <c r="K2826" s="12">
        <f>+F2826-E2826</f>
        <v>3981</v>
      </c>
      <c r="L2826" s="13">
        <f>+H2826-I2826</f>
        <v>-0.48572474377745234</v>
      </c>
      <c r="M2826" s="13">
        <f>+I2826-H2826</f>
        <v>0.48572474377745234</v>
      </c>
      <c r="N2826" s="12">
        <v>2730</v>
      </c>
      <c r="O2826" s="12">
        <v>4660</v>
      </c>
      <c r="P2826" s="12">
        <v>7544</v>
      </c>
      <c r="Q2826" s="13">
        <f>+N2826/P2826</f>
        <v>0.36187698833510074</v>
      </c>
      <c r="R2826" s="13">
        <f>+O2826/P2826</f>
        <v>0.61770943796394484</v>
      </c>
      <c r="S2826" s="12">
        <f>+N2826-O2826</f>
        <v>-1930</v>
      </c>
      <c r="T2826" s="13">
        <f>+Q2826-R2826</f>
        <v>-0.25583244962884411</v>
      </c>
      <c r="U2826" s="14">
        <f>+E2826-N2826</f>
        <v>-781</v>
      </c>
      <c r="V2826" s="14">
        <f>+F2826-O2826</f>
        <v>1270</v>
      </c>
      <c r="W2826" s="13">
        <f>+H2826-Q2826</f>
        <v>-0.12407806202958585</v>
      </c>
      <c r="X2826" s="13">
        <f>+I2826-R2826</f>
        <v>0.10581423211902241</v>
      </c>
      <c r="Y2826" s="15">
        <v>355.78</v>
      </c>
      <c r="Z2826" s="16">
        <f>+C2826/Y2826</f>
        <v>46.961605486536627</v>
      </c>
      <c r="AA2826" s="17">
        <v>51071</v>
      </c>
      <c r="AB2826" s="18" t="str">
        <f>TEXT(AA2826,"00000")</f>
        <v>51071</v>
      </c>
      <c r="AC2826" s="19">
        <v>51</v>
      </c>
      <c r="AD2826" s="19">
        <v>71</v>
      </c>
      <c r="AE2826" s="27" t="s">
        <v>3899</v>
      </c>
      <c r="AF2826" s="21"/>
      <c r="AG2826" s="24" t="s">
        <v>3900</v>
      </c>
      <c r="AH2826" s="23">
        <v>181747</v>
      </c>
      <c r="AI2826" s="24" t="s">
        <v>43</v>
      </c>
      <c r="AJ2826" s="24"/>
      <c r="AK2826" s="24"/>
      <c r="AL2826" s="24"/>
      <c r="AM2826" s="29" t="s">
        <v>59</v>
      </c>
      <c r="AN2826" s="37">
        <v>17286</v>
      </c>
      <c r="AO2826" s="40">
        <v>71</v>
      </c>
      <c r="AP2826" s="40">
        <v>8664</v>
      </c>
      <c r="AQ2826" s="41">
        <v>501.20888888888902</v>
      </c>
      <c r="AR2826" s="40">
        <v>4118</v>
      </c>
      <c r="AS2826" s="41">
        <v>238.228888888889</v>
      </c>
      <c r="AT2826" s="40">
        <v>180</v>
      </c>
      <c r="AU2826" s="41">
        <v>10.41</v>
      </c>
      <c r="AV2826" s="40">
        <v>3741</v>
      </c>
      <c r="AW2826" s="41">
        <v>216.418888888889</v>
      </c>
      <c r="AX2826" s="40">
        <v>97</v>
      </c>
      <c r="AY2826" s="41">
        <v>5.61</v>
      </c>
      <c r="BB2826" s="40">
        <v>1</v>
      </c>
      <c r="BC2826" s="41">
        <v>5.88888888888889E-2</v>
      </c>
      <c r="BJ2826" s="40">
        <v>0</v>
      </c>
      <c r="BK2826" s="41">
        <v>0</v>
      </c>
      <c r="BL2826" s="40">
        <v>527</v>
      </c>
      <c r="BM2826" s="41">
        <v>30.488888888888901</v>
      </c>
      <c r="BV2826" s="40">
        <v>0</v>
      </c>
      <c r="BW2826" s="41">
        <v>0</v>
      </c>
      <c r="CH2826" s="40">
        <v>0</v>
      </c>
      <c r="CI2826" s="41">
        <v>0</v>
      </c>
    </row>
    <row r="2827" spans="1:91" x14ac:dyDescent="0.25">
      <c r="A2827" s="10" t="s">
        <v>3868</v>
      </c>
      <c r="B2827" s="10" t="s">
        <v>2481</v>
      </c>
      <c r="C2827" s="11">
        <v>37143</v>
      </c>
      <c r="D2827" s="10" t="s">
        <v>4</v>
      </c>
      <c r="E2827" s="12">
        <v>5399</v>
      </c>
      <c r="F2827" s="12">
        <v>13087</v>
      </c>
      <c r="G2827" s="12">
        <v>19524</v>
      </c>
      <c r="H2827" s="13">
        <f>+E2827/G2827</f>
        <v>0.27653144847367345</v>
      </c>
      <c r="I2827" s="13">
        <f>+F2827/G2827</f>
        <v>0.67030321655398484</v>
      </c>
      <c r="J2827" s="12">
        <f>+E2827-F2827</f>
        <v>-7688</v>
      </c>
      <c r="K2827" s="12">
        <f>+F2827-E2827</f>
        <v>7688</v>
      </c>
      <c r="L2827" s="13">
        <f>+H2827-I2827</f>
        <v>-0.39377176808031139</v>
      </c>
      <c r="M2827" s="13">
        <f>+I2827-H2827</f>
        <v>0.39377176808031139</v>
      </c>
      <c r="N2827" s="12">
        <v>6764</v>
      </c>
      <c r="O2827" s="12">
        <v>12137</v>
      </c>
      <c r="P2827" s="12">
        <v>19246</v>
      </c>
      <c r="Q2827" s="13">
        <f>+N2827/P2827</f>
        <v>0.35144965187571442</v>
      </c>
      <c r="R2827" s="13">
        <f>+O2827/P2827</f>
        <v>0.63062454536007484</v>
      </c>
      <c r="S2827" s="12">
        <f>+N2827-O2827</f>
        <v>-5373</v>
      </c>
      <c r="T2827" s="13">
        <f>+Q2827-R2827</f>
        <v>-0.27917489348436042</v>
      </c>
      <c r="U2827" s="14">
        <f>+E2827-N2827</f>
        <v>-1365</v>
      </c>
      <c r="V2827" s="14">
        <f>+F2827-O2827</f>
        <v>950</v>
      </c>
      <c r="W2827" s="13">
        <f>+H2827-Q2827</f>
        <v>-7.4918203402040973E-2</v>
      </c>
      <c r="X2827" s="13">
        <f>+I2827-R2827</f>
        <v>3.9678671193909998E-2</v>
      </c>
      <c r="Y2827" s="15">
        <v>217.81</v>
      </c>
      <c r="Z2827" s="16">
        <f>+C2827/Y2827</f>
        <v>170.52936045176989</v>
      </c>
      <c r="AA2827" s="17">
        <v>51073</v>
      </c>
      <c r="AB2827" s="18" t="str">
        <f>TEXT(AA2827,"00000")</f>
        <v>51073</v>
      </c>
      <c r="AC2827" s="19">
        <v>51</v>
      </c>
      <c r="AD2827" s="19">
        <v>73</v>
      </c>
      <c r="AE2827" s="27" t="s">
        <v>2722</v>
      </c>
      <c r="AF2827" s="21" t="s">
        <v>2696</v>
      </c>
      <c r="AG2827" s="24" t="s">
        <v>2723</v>
      </c>
      <c r="AH2827" s="23">
        <v>1724876</v>
      </c>
      <c r="AI2827" s="24" t="s">
        <v>43</v>
      </c>
      <c r="AJ2827" s="24" t="s">
        <v>2698</v>
      </c>
      <c r="AK2827" s="24"/>
      <c r="AL2827" s="24"/>
      <c r="AM2827" s="29" t="s">
        <v>44</v>
      </c>
      <c r="AN2827" s="37">
        <v>36858</v>
      </c>
      <c r="AO2827" s="40">
        <v>47</v>
      </c>
      <c r="AP2827" s="40">
        <v>15228</v>
      </c>
      <c r="AQ2827" s="41">
        <v>413.14888888888902</v>
      </c>
      <c r="AR2827" s="40">
        <v>8729</v>
      </c>
      <c r="AS2827" s="41">
        <v>236.83</v>
      </c>
      <c r="AT2827" s="40">
        <v>119</v>
      </c>
      <c r="AU2827" s="41">
        <v>3.23</v>
      </c>
      <c r="AV2827" s="40">
        <v>4732</v>
      </c>
      <c r="AW2827" s="41">
        <v>128.37888888888901</v>
      </c>
      <c r="AX2827" s="40">
        <v>1160</v>
      </c>
      <c r="AY2827" s="41">
        <v>31.468888888888898</v>
      </c>
      <c r="BB2827" s="40">
        <v>6</v>
      </c>
      <c r="BC2827" s="41">
        <v>0.16</v>
      </c>
      <c r="BJ2827" s="40">
        <v>0</v>
      </c>
      <c r="BK2827" s="41">
        <v>0</v>
      </c>
      <c r="BL2827" s="40">
        <v>482</v>
      </c>
      <c r="BM2827" s="41">
        <v>13.08</v>
      </c>
      <c r="BV2827" s="40">
        <v>0</v>
      </c>
      <c r="BW2827" s="41">
        <v>0</v>
      </c>
      <c r="CH2827" s="40">
        <v>0</v>
      </c>
      <c r="CI2827" s="41">
        <v>0</v>
      </c>
    </row>
    <row r="2828" spans="1:91" x14ac:dyDescent="0.25">
      <c r="A2828" s="10" t="s">
        <v>3868</v>
      </c>
      <c r="B2828" s="10" t="s">
        <v>3904</v>
      </c>
      <c r="C2828" s="11">
        <v>22253</v>
      </c>
      <c r="D2828" s="10" t="s">
        <v>4</v>
      </c>
      <c r="E2828" s="12">
        <v>4884</v>
      </c>
      <c r="F2828" s="12">
        <v>8374</v>
      </c>
      <c r="G2828" s="12">
        <v>13930</v>
      </c>
      <c r="H2828" s="13">
        <f>+E2828/G2828</f>
        <v>0.35061019382627423</v>
      </c>
      <c r="I2828" s="13">
        <f>+F2828/G2828</f>
        <v>0.60114860014357496</v>
      </c>
      <c r="J2828" s="12">
        <f>+E2828-F2828</f>
        <v>-3490</v>
      </c>
      <c r="K2828" s="12">
        <f>+F2828-E2828</f>
        <v>3490</v>
      </c>
      <c r="L2828" s="13">
        <f>+H2828-I2828</f>
        <v>-0.25053840631730073</v>
      </c>
      <c r="M2828" s="13">
        <f>+I2828-H2828</f>
        <v>0.25053840631730073</v>
      </c>
      <c r="N2828" s="12">
        <v>4676</v>
      </c>
      <c r="O2828" s="12">
        <v>8448</v>
      </c>
      <c r="P2828" s="12">
        <v>13287</v>
      </c>
      <c r="Q2828" s="13">
        <f>+N2828/P2828</f>
        <v>0.351922932189358</v>
      </c>
      <c r="R2828" s="13">
        <f>+O2828/P2828</f>
        <v>0.63580943779634225</v>
      </c>
      <c r="S2828" s="12">
        <f>+N2828-O2828</f>
        <v>-3772</v>
      </c>
      <c r="T2828" s="13">
        <f>+Q2828-R2828</f>
        <v>-0.28388650560698425</v>
      </c>
      <c r="U2828" s="14">
        <f>+E2828-N2828</f>
        <v>208</v>
      </c>
      <c r="V2828" s="14">
        <f>+F2828-O2828</f>
        <v>-74</v>
      </c>
      <c r="W2828" s="13">
        <f>+H2828-Q2828</f>
        <v>-1.3127383630837652E-3</v>
      </c>
      <c r="X2828" s="13">
        <f>+I2828-R2828</f>
        <v>-3.4660837652767285E-2</v>
      </c>
      <c r="Y2828" s="15">
        <v>281.42</v>
      </c>
      <c r="Z2828" s="16">
        <f>+C2828/Y2828</f>
        <v>79.073981948688782</v>
      </c>
      <c r="AA2828" s="17">
        <v>51075</v>
      </c>
      <c r="AB2828" s="18" t="str">
        <f>TEXT(AA2828,"00000")</f>
        <v>51075</v>
      </c>
      <c r="AC2828" s="19">
        <v>51</v>
      </c>
      <c r="AD2828" s="19">
        <v>75</v>
      </c>
      <c r="AE2828" s="27" t="s">
        <v>3874</v>
      </c>
      <c r="AF2828" s="21"/>
      <c r="AG2828" s="24" t="s">
        <v>3875</v>
      </c>
      <c r="AH2828" s="23">
        <v>1271334</v>
      </c>
      <c r="AI2828" s="24" t="s">
        <v>43</v>
      </c>
      <c r="AJ2828" s="24"/>
      <c r="AK2828" s="24"/>
      <c r="AL2828" s="24"/>
      <c r="AM2828" s="29" t="s">
        <v>59</v>
      </c>
      <c r="AN2828" s="37">
        <v>21717</v>
      </c>
      <c r="AO2828" s="40">
        <v>36</v>
      </c>
      <c r="AP2828" s="40">
        <v>14306</v>
      </c>
      <c r="AQ2828" s="41">
        <v>658.75</v>
      </c>
      <c r="AR2828" s="40">
        <v>5014</v>
      </c>
      <c r="AS2828" s="41">
        <v>230.87888888888901</v>
      </c>
      <c r="AV2828" s="40">
        <v>4880</v>
      </c>
      <c r="AW2828" s="41">
        <v>224.71</v>
      </c>
      <c r="AX2828" s="40">
        <v>971</v>
      </c>
      <c r="AY2828" s="41">
        <v>44.71</v>
      </c>
      <c r="BB2828" s="40">
        <v>5</v>
      </c>
      <c r="BC2828" s="41">
        <v>0.23</v>
      </c>
      <c r="BJ2828" s="40">
        <v>0</v>
      </c>
      <c r="BK2828" s="41">
        <v>0</v>
      </c>
      <c r="BV2828" s="40">
        <v>0</v>
      </c>
      <c r="BW2828" s="41">
        <v>0</v>
      </c>
      <c r="BX2828" s="40">
        <v>3436</v>
      </c>
      <c r="BY2828" s="41">
        <v>158.21888888888901</v>
      </c>
      <c r="CH2828" s="40">
        <v>0</v>
      </c>
      <c r="CI2828" s="41">
        <v>0</v>
      </c>
    </row>
    <row r="2829" spans="1:91" x14ac:dyDescent="0.25">
      <c r="A2829" s="10" t="s">
        <v>3868</v>
      </c>
      <c r="B2829" s="10" t="s">
        <v>1600</v>
      </c>
      <c r="C2829" s="11">
        <v>16012</v>
      </c>
      <c r="D2829" s="10" t="s">
        <v>4</v>
      </c>
      <c r="E2829" s="12">
        <v>1407</v>
      </c>
      <c r="F2829" s="12">
        <v>5593</v>
      </c>
      <c r="G2829" s="12">
        <v>7258</v>
      </c>
      <c r="H2829" s="13">
        <f>+E2829/G2829</f>
        <v>0.19385505648939103</v>
      </c>
      <c r="I2829" s="13">
        <f>+F2829/G2829</f>
        <v>0.77059796087076327</v>
      </c>
      <c r="J2829" s="12">
        <f>+E2829-F2829</f>
        <v>-4186</v>
      </c>
      <c r="K2829" s="12">
        <f>+F2829-E2829</f>
        <v>4186</v>
      </c>
      <c r="L2829" s="13">
        <f>+H2829-I2829</f>
        <v>-0.57674290438137221</v>
      </c>
      <c r="M2829" s="13">
        <f>+I2829-H2829</f>
        <v>0.57674290438137221</v>
      </c>
      <c r="N2829" s="12">
        <v>2094</v>
      </c>
      <c r="O2829" s="12">
        <v>4801</v>
      </c>
      <c r="P2829" s="12">
        <v>7146</v>
      </c>
      <c r="Q2829" s="13">
        <f>+N2829/P2829</f>
        <v>0.29303106633081444</v>
      </c>
      <c r="R2829" s="13">
        <f>+O2829/P2829</f>
        <v>0.67184438846907357</v>
      </c>
      <c r="S2829" s="12">
        <f>+N2829-O2829</f>
        <v>-2707</v>
      </c>
      <c r="T2829" s="13">
        <f>+Q2829-R2829</f>
        <v>-0.37881332213825913</v>
      </c>
      <c r="U2829" s="14">
        <f>+E2829-N2829</f>
        <v>-687</v>
      </c>
      <c r="V2829" s="14">
        <f>+F2829-O2829</f>
        <v>792</v>
      </c>
      <c r="W2829" s="13">
        <f>+H2829-Q2829</f>
        <v>-9.9176009841423413E-2</v>
      </c>
      <c r="X2829" s="13">
        <f>+I2829-R2829</f>
        <v>9.8753572401689693E-2</v>
      </c>
      <c r="Y2829" s="15">
        <v>442.18</v>
      </c>
      <c r="Z2829" s="16">
        <f>+C2829/Y2829</f>
        <v>36.21149758017097</v>
      </c>
      <c r="AA2829" s="17">
        <v>51077</v>
      </c>
      <c r="AB2829" s="18" t="str">
        <f>TEXT(AA2829,"00000")</f>
        <v>51077</v>
      </c>
      <c r="AC2829" s="19">
        <v>51</v>
      </c>
      <c r="AD2829" s="19">
        <v>77</v>
      </c>
      <c r="AE2829" s="27"/>
      <c r="AF2829" s="21"/>
      <c r="AG2829" s="24"/>
      <c r="AH2829" s="28"/>
      <c r="AI2829" s="24"/>
      <c r="AJ2829" s="24"/>
      <c r="AK2829" s="24"/>
      <c r="AL2829" s="24"/>
      <c r="AM2829" s="29" t="s">
        <v>62</v>
      </c>
      <c r="AN2829" s="37">
        <v>15533</v>
      </c>
      <c r="AO2829" s="40">
        <v>58</v>
      </c>
      <c r="AP2829" s="40">
        <v>7285</v>
      </c>
      <c r="AQ2829" s="41">
        <v>469</v>
      </c>
      <c r="AR2829" s="40">
        <v>4819</v>
      </c>
      <c r="AS2829" s="41">
        <v>310.24</v>
      </c>
      <c r="AV2829" s="40">
        <v>2465</v>
      </c>
      <c r="AW2829" s="41">
        <v>158.68888888888901</v>
      </c>
      <c r="BB2829" s="40">
        <v>1</v>
      </c>
      <c r="BC2829" s="41">
        <v>5.88888888888889E-2</v>
      </c>
      <c r="BJ2829" s="40">
        <v>0</v>
      </c>
      <c r="BK2829" s="41">
        <v>0</v>
      </c>
      <c r="BV2829" s="40">
        <v>0</v>
      </c>
      <c r="BW2829" s="41">
        <v>0</v>
      </c>
      <c r="CH2829" s="40">
        <v>0</v>
      </c>
      <c r="CI2829" s="41">
        <v>0</v>
      </c>
    </row>
    <row r="2830" spans="1:91" x14ac:dyDescent="0.25">
      <c r="A2830" s="10" t="s">
        <v>3868</v>
      </c>
      <c r="B2830" s="10" t="s">
        <v>120</v>
      </c>
      <c r="C2830" s="11">
        <v>19162</v>
      </c>
      <c r="D2830" s="10" t="s">
        <v>4</v>
      </c>
      <c r="E2830" s="12">
        <v>2923</v>
      </c>
      <c r="F2830" s="12">
        <v>5943</v>
      </c>
      <c r="G2830" s="12">
        <v>9503</v>
      </c>
      <c r="H2830" s="13">
        <f>+E2830/G2830</f>
        <v>0.30758707776491634</v>
      </c>
      <c r="I2830" s="13">
        <f>+F2830/G2830</f>
        <v>0.62538145848679361</v>
      </c>
      <c r="J2830" s="12">
        <f>+E2830-F2830</f>
        <v>-3020</v>
      </c>
      <c r="K2830" s="12">
        <f>+F2830-E2830</f>
        <v>3020</v>
      </c>
      <c r="L2830" s="13">
        <f>+H2830-I2830</f>
        <v>-0.31779438072187727</v>
      </c>
      <c r="M2830" s="13">
        <f>+I2830-H2830</f>
        <v>0.31779438072187727</v>
      </c>
      <c r="N2830" s="12">
        <v>3284</v>
      </c>
      <c r="O2830" s="12">
        <v>5558</v>
      </c>
      <c r="P2830" s="12">
        <v>8993</v>
      </c>
      <c r="Q2830" s="13">
        <f>+N2830/P2830</f>
        <v>0.36517291226509507</v>
      </c>
      <c r="R2830" s="13">
        <f>+O2830/P2830</f>
        <v>0.61803625041699095</v>
      </c>
      <c r="S2830" s="12">
        <f>+N2830-O2830</f>
        <v>-2274</v>
      </c>
      <c r="T2830" s="13">
        <f>+Q2830-R2830</f>
        <v>-0.25286333815189588</v>
      </c>
      <c r="U2830" s="14">
        <f>+E2830-N2830</f>
        <v>-361</v>
      </c>
      <c r="V2830" s="14">
        <f>+F2830-O2830</f>
        <v>385</v>
      </c>
      <c r="W2830" s="13">
        <f>+H2830-Q2830</f>
        <v>-5.7585834500178734E-2</v>
      </c>
      <c r="X2830" s="13">
        <f>+I2830-R2830</f>
        <v>7.3452080698026556E-3</v>
      </c>
      <c r="Y2830" s="15">
        <v>156.25</v>
      </c>
      <c r="Z2830" s="16">
        <f>+C2830/Y2830</f>
        <v>122.63679999999999</v>
      </c>
      <c r="AA2830" s="17">
        <v>51079</v>
      </c>
      <c r="AB2830" s="18" t="str">
        <f>TEXT(AA2830,"00000")</f>
        <v>51079</v>
      </c>
      <c r="AC2830" s="19">
        <v>51</v>
      </c>
      <c r="AD2830" s="19">
        <v>79</v>
      </c>
      <c r="AE2830" s="27" t="s">
        <v>3871</v>
      </c>
      <c r="AF2830" s="21"/>
      <c r="AG2830" s="24" t="s">
        <v>3872</v>
      </c>
      <c r="AH2830" s="23">
        <v>229514</v>
      </c>
      <c r="AI2830" s="24" t="s">
        <v>43</v>
      </c>
      <c r="AJ2830" s="24"/>
      <c r="AK2830" s="24"/>
      <c r="AL2830" s="24"/>
      <c r="AM2830" s="29" t="s">
        <v>59</v>
      </c>
      <c r="AN2830" s="37">
        <v>18403</v>
      </c>
      <c r="AO2830" s="40">
        <v>26</v>
      </c>
      <c r="AP2830" s="40">
        <v>3552</v>
      </c>
      <c r="AQ2830" s="41">
        <v>193.008888888889</v>
      </c>
      <c r="AR2830" s="40">
        <v>2197</v>
      </c>
      <c r="AS2830" s="41">
        <v>119.37888888888899</v>
      </c>
      <c r="AV2830" s="40">
        <v>1111</v>
      </c>
      <c r="AW2830" s="41">
        <v>60.368888888888897</v>
      </c>
      <c r="AX2830" s="40">
        <v>239</v>
      </c>
      <c r="AY2830" s="41">
        <v>12.99</v>
      </c>
      <c r="BB2830" s="40">
        <v>5</v>
      </c>
      <c r="BC2830" s="41">
        <v>0.27</v>
      </c>
      <c r="BJ2830" s="40">
        <v>0</v>
      </c>
      <c r="BK2830" s="41">
        <v>0</v>
      </c>
      <c r="BV2830" s="40">
        <v>0</v>
      </c>
      <c r="BW2830" s="41">
        <v>0</v>
      </c>
      <c r="CH2830" s="40">
        <v>0</v>
      </c>
      <c r="CI2830" s="41">
        <v>0</v>
      </c>
    </row>
    <row r="2831" spans="1:91" x14ac:dyDescent="0.25">
      <c r="A2831" s="10" t="s">
        <v>3868</v>
      </c>
      <c r="B2831" s="10" t="s">
        <v>3905</v>
      </c>
      <c r="C2831" s="11">
        <v>11885</v>
      </c>
      <c r="D2831" s="10" t="s">
        <v>4</v>
      </c>
      <c r="E2831" s="12">
        <v>2558</v>
      </c>
      <c r="F2831" s="12">
        <v>1737</v>
      </c>
      <c r="G2831" s="12">
        <v>4363</v>
      </c>
      <c r="H2831" s="13">
        <f>+E2831/G2831</f>
        <v>0.58629383451753381</v>
      </c>
      <c r="I2831" s="13">
        <f>+F2831/G2831</f>
        <v>0.3981205592482237</v>
      </c>
      <c r="J2831" s="12">
        <f>+E2831-F2831</f>
        <v>821</v>
      </c>
      <c r="K2831" s="12">
        <f>+F2831-E2831</f>
        <v>-821</v>
      </c>
      <c r="L2831" s="13">
        <f>+H2831-I2831</f>
        <v>0.1881732752693101</v>
      </c>
      <c r="M2831" s="13">
        <f>+I2831-H2831</f>
        <v>-0.1881732752693101</v>
      </c>
      <c r="N2831" s="12">
        <v>3135</v>
      </c>
      <c r="O2831" s="12">
        <v>1766</v>
      </c>
      <c r="P2831" s="12">
        <v>4925</v>
      </c>
      <c r="Q2831" s="13">
        <f>+N2831/P2831</f>
        <v>0.63654822335025385</v>
      </c>
      <c r="R2831" s="13">
        <f>+O2831/P2831</f>
        <v>0.35857868020304567</v>
      </c>
      <c r="S2831" s="12">
        <f>+N2831-O2831</f>
        <v>1369</v>
      </c>
      <c r="T2831" s="13">
        <f>+Q2831-R2831</f>
        <v>0.27796954314720818</v>
      </c>
      <c r="U2831" s="14">
        <f>+E2831-N2831</f>
        <v>-577</v>
      </c>
      <c r="V2831" s="14">
        <f>+F2831-O2831</f>
        <v>-29</v>
      </c>
      <c r="W2831" s="13">
        <f>+H2831-Q2831</f>
        <v>-5.0254388832720043E-2</v>
      </c>
      <c r="X2831" s="13">
        <f>+I2831-R2831</f>
        <v>3.954187904517803E-2</v>
      </c>
      <c r="Y2831" s="15">
        <v>295.23</v>
      </c>
      <c r="Z2831" s="16">
        <f>+C2831/Y2831</f>
        <v>40.256748975375132</v>
      </c>
      <c r="AA2831" s="17">
        <v>51081</v>
      </c>
      <c r="AB2831" s="18" t="str">
        <f>TEXT(AA2831,"00000")</f>
        <v>51081</v>
      </c>
      <c r="AC2831" s="19">
        <v>51</v>
      </c>
      <c r="AD2831" s="19">
        <v>81</v>
      </c>
      <c r="AE2831" s="27"/>
      <c r="AF2831" s="21"/>
      <c r="AG2831" s="24"/>
      <c r="AH2831" s="28"/>
      <c r="AI2831" s="24"/>
      <c r="AJ2831" s="24"/>
      <c r="AK2831" s="24"/>
      <c r="AL2831" s="24"/>
      <c r="AM2831" s="29" t="s">
        <v>62</v>
      </c>
      <c r="AN2831" s="37">
        <v>12243</v>
      </c>
      <c r="AO2831" s="40">
        <v>26</v>
      </c>
      <c r="AP2831" s="40">
        <v>2731</v>
      </c>
      <c r="AQ2831" s="41">
        <v>223.06888888888901</v>
      </c>
      <c r="AR2831" s="40">
        <v>1757</v>
      </c>
      <c r="AS2831" s="41">
        <v>143.508888888889</v>
      </c>
      <c r="AT2831" s="40">
        <v>570</v>
      </c>
      <c r="AU2831" s="41">
        <v>46.56</v>
      </c>
      <c r="AV2831" s="40">
        <v>404</v>
      </c>
      <c r="AW2831" s="41">
        <v>33</v>
      </c>
      <c r="BJ2831" s="40">
        <v>0</v>
      </c>
      <c r="BK2831" s="41">
        <v>0</v>
      </c>
      <c r="BV2831" s="40">
        <v>0</v>
      </c>
      <c r="BW2831" s="41">
        <v>0</v>
      </c>
      <c r="CH2831" s="40">
        <v>0</v>
      </c>
      <c r="CI2831" s="41">
        <v>0</v>
      </c>
    </row>
    <row r="2832" spans="1:91" x14ac:dyDescent="0.25">
      <c r="A2832" s="10" t="s">
        <v>3868</v>
      </c>
      <c r="B2832" s="10" t="s">
        <v>2748</v>
      </c>
      <c r="C2832" s="11">
        <v>35125</v>
      </c>
      <c r="D2832" s="10" t="s">
        <v>4</v>
      </c>
      <c r="E2832" s="12">
        <v>6890</v>
      </c>
      <c r="F2832" s="12">
        <v>9698</v>
      </c>
      <c r="G2832" s="12">
        <v>16946</v>
      </c>
      <c r="H2832" s="13">
        <f>+E2832/G2832</f>
        <v>0.40658562492623629</v>
      </c>
      <c r="I2832" s="13">
        <f>+F2832/G2832</f>
        <v>0.5722884456508911</v>
      </c>
      <c r="J2832" s="12">
        <f>+E2832-F2832</f>
        <v>-2808</v>
      </c>
      <c r="K2832" s="12">
        <f>+F2832-E2832</f>
        <v>2808</v>
      </c>
      <c r="L2832" s="13">
        <f>+H2832-I2832</f>
        <v>-0.16570282072465481</v>
      </c>
      <c r="M2832" s="13">
        <f>+I2832-H2832</f>
        <v>0.16570282072465481</v>
      </c>
      <c r="N2832" s="12">
        <v>7760</v>
      </c>
      <c r="O2832" s="12">
        <v>8699</v>
      </c>
      <c r="P2832" s="12">
        <v>16663</v>
      </c>
      <c r="Q2832" s="13">
        <f>+N2832/P2832</f>
        <v>0.46570245453999881</v>
      </c>
      <c r="R2832" s="13">
        <f>+O2832/P2832</f>
        <v>0.52205485206745483</v>
      </c>
      <c r="S2832" s="12">
        <f>+N2832-O2832</f>
        <v>-939</v>
      </c>
      <c r="T2832" s="13">
        <f>+Q2832-R2832</f>
        <v>-5.6352397527456022E-2</v>
      </c>
      <c r="U2832" s="14">
        <f>+E2832-N2832</f>
        <v>-870</v>
      </c>
      <c r="V2832" s="14">
        <f>+F2832-O2832</f>
        <v>999</v>
      </c>
      <c r="W2832" s="13">
        <f>+H2832-Q2832</f>
        <v>-5.9116829613762523E-2</v>
      </c>
      <c r="X2832" s="13">
        <f>+I2832-R2832</f>
        <v>5.0233593583436265E-2</v>
      </c>
      <c r="Y2832" s="15">
        <v>817.84</v>
      </c>
      <c r="Z2832" s="16">
        <f>+C2832/Y2832</f>
        <v>42.948498483811015</v>
      </c>
      <c r="AA2832" s="17">
        <v>51083</v>
      </c>
      <c r="AB2832" s="18" t="str">
        <f>TEXT(AA2832,"00000")</f>
        <v>51083</v>
      </c>
      <c r="AC2832" s="19">
        <v>51</v>
      </c>
      <c r="AD2832" s="19">
        <v>83</v>
      </c>
      <c r="AE2832" s="27"/>
      <c r="AF2832" s="21"/>
      <c r="AG2832" s="24"/>
      <c r="AH2832" s="28"/>
      <c r="AI2832" s="24"/>
      <c r="AJ2832" s="24"/>
      <c r="AK2832" s="24"/>
      <c r="AL2832" s="24"/>
      <c r="AM2832" s="29" t="s">
        <v>62</v>
      </c>
      <c r="AN2832" s="37">
        <v>36241</v>
      </c>
      <c r="AO2832" s="40">
        <v>111</v>
      </c>
      <c r="AP2832" s="40">
        <v>24727</v>
      </c>
      <c r="AQ2832" s="41">
        <v>682.28888888888901</v>
      </c>
      <c r="AR2832" s="40">
        <v>16150</v>
      </c>
      <c r="AS2832" s="41">
        <v>445.62888888888898</v>
      </c>
      <c r="AT2832" s="40">
        <v>1092</v>
      </c>
      <c r="AU2832" s="41">
        <v>30.128888888888898</v>
      </c>
      <c r="AV2832" s="40">
        <v>3833</v>
      </c>
      <c r="AW2832" s="41">
        <v>105.76</v>
      </c>
      <c r="AX2832" s="40">
        <v>214</v>
      </c>
      <c r="AY2832" s="41">
        <v>5.9</v>
      </c>
      <c r="BB2832" s="40">
        <v>2</v>
      </c>
      <c r="BC2832" s="41">
        <v>5.88888888888889E-2</v>
      </c>
      <c r="BJ2832" s="40">
        <v>0</v>
      </c>
      <c r="BK2832" s="41">
        <v>0</v>
      </c>
      <c r="BV2832" s="40">
        <v>0</v>
      </c>
      <c r="BW2832" s="41">
        <v>0</v>
      </c>
      <c r="BX2832" s="40">
        <v>3436</v>
      </c>
      <c r="BY2832" s="41">
        <v>94.81</v>
      </c>
      <c r="CH2832" s="40">
        <v>0</v>
      </c>
      <c r="CI2832" s="41">
        <v>0</v>
      </c>
    </row>
    <row r="2833" spans="1:91" x14ac:dyDescent="0.25">
      <c r="A2833" s="10" t="s">
        <v>3868</v>
      </c>
      <c r="B2833" s="10" t="s">
        <v>3906</v>
      </c>
      <c r="C2833" s="11">
        <v>103227</v>
      </c>
      <c r="D2833" s="10" t="s">
        <v>4</v>
      </c>
      <c r="E2833" s="12">
        <v>19360</v>
      </c>
      <c r="F2833" s="12">
        <v>39592</v>
      </c>
      <c r="G2833" s="12">
        <v>62313</v>
      </c>
      <c r="H2833" s="13">
        <f>+E2833/G2833</f>
        <v>0.31068958323303325</v>
      </c>
      <c r="I2833" s="13">
        <f>+F2833/G2833</f>
        <v>0.63537303612408325</v>
      </c>
      <c r="J2833" s="12">
        <f>+E2833-F2833</f>
        <v>-20232</v>
      </c>
      <c r="K2833" s="12">
        <f>+F2833-E2833</f>
        <v>20232</v>
      </c>
      <c r="L2833" s="13">
        <f>+H2833-I2833</f>
        <v>-0.32468345289105</v>
      </c>
      <c r="M2833" s="13">
        <f>+I2833-H2833</f>
        <v>0.32468345289105</v>
      </c>
      <c r="N2833" s="12">
        <v>18283</v>
      </c>
      <c r="O2833" s="12">
        <v>39920</v>
      </c>
      <c r="P2833" s="12">
        <v>58936</v>
      </c>
      <c r="Q2833" s="13">
        <f>+N2833/P2833</f>
        <v>0.310217863445093</v>
      </c>
      <c r="R2833" s="13">
        <f>+O2833/P2833</f>
        <v>0.67734491651961448</v>
      </c>
      <c r="S2833" s="12">
        <f>+N2833-O2833</f>
        <v>-21637</v>
      </c>
      <c r="T2833" s="13">
        <f>+Q2833-R2833</f>
        <v>-0.36712705307452148</v>
      </c>
      <c r="U2833" s="14">
        <f>+E2833-N2833</f>
        <v>1077</v>
      </c>
      <c r="V2833" s="14">
        <f>+F2833-O2833</f>
        <v>-328</v>
      </c>
      <c r="W2833" s="13">
        <f>+H2833-Q2833</f>
        <v>4.7171978794025016E-4</v>
      </c>
      <c r="X2833" s="13">
        <f>+I2833-R2833</f>
        <v>-4.1971880395531236E-2</v>
      </c>
      <c r="Y2833" s="15">
        <v>468.54</v>
      </c>
      <c r="Z2833" s="16">
        <f>+C2833/Y2833</f>
        <v>220.31630170316302</v>
      </c>
      <c r="AA2833" s="17">
        <v>51085</v>
      </c>
      <c r="AB2833" s="18" t="str">
        <f>TEXT(AA2833,"00000")</f>
        <v>51085</v>
      </c>
      <c r="AC2833" s="19">
        <v>51</v>
      </c>
      <c r="AD2833" s="19">
        <v>85</v>
      </c>
      <c r="AE2833" s="27" t="s">
        <v>3874</v>
      </c>
      <c r="AF2833" s="21"/>
      <c r="AG2833" s="24" t="s">
        <v>3875</v>
      </c>
      <c r="AH2833" s="23">
        <v>1271334</v>
      </c>
      <c r="AI2833" s="24" t="s">
        <v>43</v>
      </c>
      <c r="AJ2833" s="24"/>
      <c r="AK2833" s="24"/>
      <c r="AL2833" s="24"/>
      <c r="AM2833" s="29" t="s">
        <v>44</v>
      </c>
      <c r="AN2833" s="37">
        <v>99863</v>
      </c>
      <c r="AO2833" s="40">
        <v>117</v>
      </c>
      <c r="AP2833" s="40">
        <v>48936</v>
      </c>
      <c r="AQ2833" s="41">
        <v>490.02888888888901</v>
      </c>
      <c r="AR2833" s="40">
        <v>26659</v>
      </c>
      <c r="AS2833" s="41">
        <v>266.95888888888902</v>
      </c>
      <c r="AT2833" s="40">
        <v>1136</v>
      </c>
      <c r="AU2833" s="41">
        <v>11.38</v>
      </c>
      <c r="AV2833" s="40">
        <v>13416</v>
      </c>
      <c r="AW2833" s="41">
        <v>134.34</v>
      </c>
      <c r="AX2833" s="40">
        <v>5183</v>
      </c>
      <c r="AY2833" s="41">
        <v>51.898888888888898</v>
      </c>
      <c r="AZ2833" s="40">
        <v>30</v>
      </c>
      <c r="BA2833" s="41">
        <v>0.3</v>
      </c>
      <c r="BB2833" s="40">
        <v>22</v>
      </c>
      <c r="BC2833" s="41">
        <v>0.22</v>
      </c>
      <c r="BF2833" s="40">
        <v>395</v>
      </c>
      <c r="BG2833" s="41">
        <v>3.9554189239257802</v>
      </c>
      <c r="BH2833" s="40">
        <v>72</v>
      </c>
      <c r="BI2833" s="41">
        <v>0.720987753221914</v>
      </c>
      <c r="BJ2833" s="40">
        <v>467</v>
      </c>
      <c r="BK2833" s="41">
        <v>4.6764066771476944</v>
      </c>
      <c r="BL2833" s="40">
        <v>1808</v>
      </c>
      <c r="BM2833" s="41">
        <v>18.100000000000001</v>
      </c>
      <c r="BV2833" s="40">
        <v>0</v>
      </c>
      <c r="BW2833" s="41">
        <v>0</v>
      </c>
      <c r="CH2833" s="40">
        <v>0</v>
      </c>
      <c r="CI2833" s="41">
        <v>0</v>
      </c>
      <c r="CJ2833" s="40">
        <v>215</v>
      </c>
      <c r="CK2833" s="41">
        <v>2.14888888888889</v>
      </c>
    </row>
    <row r="2834" spans="1:91" x14ac:dyDescent="0.25">
      <c r="A2834" s="10" t="s">
        <v>3868</v>
      </c>
      <c r="B2834" s="10" t="s">
        <v>3907</v>
      </c>
      <c r="C2834" s="11">
        <v>325155</v>
      </c>
      <c r="D2834" s="10" t="s">
        <v>4</v>
      </c>
      <c r="E2834" s="12">
        <v>93615</v>
      </c>
      <c r="F2834" s="12">
        <v>59674</v>
      </c>
      <c r="G2834" s="12">
        <v>161966</v>
      </c>
      <c r="H2834" s="13">
        <f>+E2834/G2834</f>
        <v>0.57799167726559897</v>
      </c>
      <c r="I2834" s="13">
        <f>+F2834/G2834</f>
        <v>0.3684353506291444</v>
      </c>
      <c r="J2834" s="12">
        <f>+E2834-F2834</f>
        <v>33941</v>
      </c>
      <c r="K2834" s="12">
        <f>+F2834-E2834</f>
        <v>-33941</v>
      </c>
      <c r="L2834" s="13">
        <f>+H2834-I2834</f>
        <v>0.20955632663645457</v>
      </c>
      <c r="M2834" s="13">
        <f>+I2834-H2834</f>
        <v>-0.20955632663645457</v>
      </c>
      <c r="N2834" s="12">
        <v>89116</v>
      </c>
      <c r="O2834" s="12">
        <v>70235</v>
      </c>
      <c r="P2834" s="12">
        <v>161195</v>
      </c>
      <c r="Q2834" s="13">
        <f>+N2834/P2834</f>
        <v>0.55284593194577991</v>
      </c>
      <c r="R2834" s="13">
        <f>+O2834/P2834</f>
        <v>0.43571450727379879</v>
      </c>
      <c r="S2834" s="12">
        <f>+N2834-O2834</f>
        <v>18881</v>
      </c>
      <c r="T2834" s="13">
        <f>+Q2834-R2834</f>
        <v>0.11713142467198112</v>
      </c>
      <c r="U2834" s="14">
        <f>+E2834-N2834</f>
        <v>4499</v>
      </c>
      <c r="V2834" s="14">
        <f>+F2834-O2834</f>
        <v>-10561</v>
      </c>
      <c r="W2834" s="13">
        <f>+H2834-Q2834</f>
        <v>2.5145745319819057E-2</v>
      </c>
      <c r="X2834" s="13">
        <f>+I2834-R2834</f>
        <v>-6.7279156644654392E-2</v>
      </c>
      <c r="Y2834" s="15">
        <v>233.7</v>
      </c>
      <c r="Z2834" s="16">
        <f>+C2834/Y2834</f>
        <v>1391.3350449293966</v>
      </c>
      <c r="AA2834" s="17">
        <v>51087</v>
      </c>
      <c r="AB2834" s="18" t="str">
        <f>TEXT(AA2834,"00000")</f>
        <v>51087</v>
      </c>
      <c r="AC2834" s="19">
        <v>51</v>
      </c>
      <c r="AD2834" s="19">
        <v>87</v>
      </c>
      <c r="AE2834" s="27" t="s">
        <v>3874</v>
      </c>
      <c r="AF2834" s="21"/>
      <c r="AG2834" s="24" t="s">
        <v>3875</v>
      </c>
      <c r="AH2834" s="23">
        <v>1271334</v>
      </c>
      <c r="AI2834" s="24" t="s">
        <v>43</v>
      </c>
      <c r="AJ2834" s="24"/>
      <c r="AK2834" s="24"/>
      <c r="AL2834" s="24"/>
      <c r="AM2834" s="29" t="s">
        <v>44</v>
      </c>
      <c r="AN2834" s="37">
        <v>306935</v>
      </c>
      <c r="AO2834" s="40">
        <v>229</v>
      </c>
      <c r="AP2834" s="40">
        <v>156372</v>
      </c>
      <c r="AQ2834" s="41">
        <v>509.45888888888902</v>
      </c>
      <c r="AR2834" s="40">
        <v>86344</v>
      </c>
      <c r="AS2834" s="41">
        <v>281.31</v>
      </c>
      <c r="AT2834" s="40">
        <v>370</v>
      </c>
      <c r="AU2834" s="41">
        <v>1.20888888888889</v>
      </c>
      <c r="AV2834" s="40">
        <v>35802</v>
      </c>
      <c r="AW2834" s="41">
        <v>116.64</v>
      </c>
      <c r="AX2834" s="40">
        <v>17097</v>
      </c>
      <c r="AY2834" s="41">
        <v>55.7</v>
      </c>
      <c r="AZ2834" s="40">
        <v>135</v>
      </c>
      <c r="BA2834" s="41">
        <v>0.44</v>
      </c>
      <c r="BB2834" s="40">
        <v>88</v>
      </c>
      <c r="BC2834" s="41">
        <v>0.28999999999999998</v>
      </c>
      <c r="BD2834" s="40">
        <v>536</v>
      </c>
      <c r="BE2834" s="41">
        <v>1.7462980761399001</v>
      </c>
      <c r="BJ2834" s="40">
        <v>536</v>
      </c>
      <c r="BK2834" s="41">
        <v>1.7462980761399001</v>
      </c>
      <c r="BL2834" s="40">
        <v>2213</v>
      </c>
      <c r="BM2834" s="41">
        <v>7.2088888888888896</v>
      </c>
      <c r="BN2834" s="40">
        <v>17</v>
      </c>
      <c r="BO2834" s="41">
        <v>5.5386319579064001E-2</v>
      </c>
      <c r="BP2834" s="40">
        <v>26</v>
      </c>
      <c r="BQ2834" s="41">
        <v>8.4708488767980206E-2</v>
      </c>
      <c r="BV2834" s="40">
        <v>43</v>
      </c>
      <c r="BW2834" s="41">
        <v>0.14009480834704421</v>
      </c>
      <c r="BX2834" s="40">
        <v>13744</v>
      </c>
      <c r="BY2834" s="41">
        <v>44.78</v>
      </c>
      <c r="CH2834" s="40">
        <v>0</v>
      </c>
      <c r="CI2834" s="41">
        <v>0</v>
      </c>
    </row>
    <row r="2835" spans="1:91" x14ac:dyDescent="0.25">
      <c r="A2835" s="10" t="s">
        <v>3868</v>
      </c>
      <c r="B2835" s="10" t="s">
        <v>124</v>
      </c>
      <c r="C2835" s="11">
        <v>51881</v>
      </c>
      <c r="D2835" s="10" t="s">
        <v>4</v>
      </c>
      <c r="E2835" s="12">
        <v>8199</v>
      </c>
      <c r="F2835" s="12">
        <v>15207</v>
      </c>
      <c r="G2835" s="12">
        <v>24029</v>
      </c>
      <c r="H2835" s="13">
        <f>+E2835/G2835</f>
        <v>0.34121270131923925</v>
      </c>
      <c r="I2835" s="13">
        <f>+F2835/G2835</f>
        <v>0.63286029381164421</v>
      </c>
      <c r="J2835" s="12">
        <f>+E2835-F2835</f>
        <v>-7008</v>
      </c>
      <c r="K2835" s="12">
        <f>+F2835-E2835</f>
        <v>7008</v>
      </c>
      <c r="L2835" s="13">
        <f>+H2835-I2835</f>
        <v>-0.29164759249240496</v>
      </c>
      <c r="M2835" s="13">
        <f>+I2835-H2835</f>
        <v>0.29164759249240496</v>
      </c>
      <c r="N2835" s="12">
        <v>10312</v>
      </c>
      <c r="O2835" s="12">
        <v>13980</v>
      </c>
      <c r="P2835" s="12">
        <v>24927</v>
      </c>
      <c r="Q2835" s="13">
        <f>+N2835/P2835</f>
        <v>0.41368796886909776</v>
      </c>
      <c r="R2835" s="13">
        <f>+O2835/P2835</f>
        <v>0.56083764592610419</v>
      </c>
      <c r="S2835" s="12">
        <f>+N2835-O2835</f>
        <v>-3668</v>
      </c>
      <c r="T2835" s="13">
        <f>+Q2835-R2835</f>
        <v>-0.14714967705700643</v>
      </c>
      <c r="U2835" s="14">
        <f>+E2835-N2835</f>
        <v>-2113</v>
      </c>
      <c r="V2835" s="14">
        <f>+F2835-O2835</f>
        <v>1227</v>
      </c>
      <c r="W2835" s="13">
        <f>+H2835-Q2835</f>
        <v>-7.2475267549858502E-2</v>
      </c>
      <c r="X2835" s="13">
        <f>+I2835-R2835</f>
        <v>7.2022647885540025E-2</v>
      </c>
      <c r="Y2835" s="15">
        <v>382.33</v>
      </c>
      <c r="Z2835" s="16">
        <f>+C2835/Y2835</f>
        <v>135.69691104543196</v>
      </c>
      <c r="AA2835" s="17">
        <v>51089</v>
      </c>
      <c r="AB2835" s="18" t="str">
        <f>TEXT(AA2835,"00000")</f>
        <v>51089</v>
      </c>
      <c r="AC2835" s="19">
        <v>51</v>
      </c>
      <c r="AD2835" s="19">
        <v>89</v>
      </c>
      <c r="AE2835" s="27" t="s">
        <v>3908</v>
      </c>
      <c r="AF2835" s="21"/>
      <c r="AG2835" s="24" t="s">
        <v>3909</v>
      </c>
      <c r="AH2835" s="19"/>
      <c r="AI2835" s="24" t="s">
        <v>53</v>
      </c>
      <c r="AJ2835" s="24"/>
      <c r="AK2835" s="24"/>
      <c r="AL2835" s="24"/>
      <c r="AM2835" s="29" t="s">
        <v>44</v>
      </c>
      <c r="AN2835" s="37">
        <v>54151</v>
      </c>
      <c r="AO2835" s="40">
        <v>119</v>
      </c>
      <c r="AP2835" s="40">
        <v>26006</v>
      </c>
      <c r="AQ2835" s="41">
        <v>480.25</v>
      </c>
      <c r="AR2835" s="40">
        <v>21481</v>
      </c>
      <c r="AS2835" s="41">
        <v>396.68888888888898</v>
      </c>
      <c r="AT2835" s="40">
        <v>888</v>
      </c>
      <c r="AU2835" s="41">
        <v>16.398888888888902</v>
      </c>
      <c r="AV2835" s="40">
        <v>3150</v>
      </c>
      <c r="AW2835" s="41">
        <v>58.17</v>
      </c>
      <c r="BB2835" s="40">
        <v>3</v>
      </c>
      <c r="BC2835" s="41">
        <v>5.88888888888889E-2</v>
      </c>
      <c r="BJ2835" s="40">
        <v>0</v>
      </c>
      <c r="BK2835" s="41">
        <v>0</v>
      </c>
      <c r="BL2835" s="40">
        <v>484</v>
      </c>
      <c r="BM2835" s="41">
        <v>8.93888888888889</v>
      </c>
      <c r="BV2835" s="40">
        <v>0</v>
      </c>
      <c r="BW2835" s="41">
        <v>0</v>
      </c>
      <c r="CH2835" s="40">
        <v>0</v>
      </c>
      <c r="CI2835" s="41">
        <v>0</v>
      </c>
    </row>
    <row r="2836" spans="1:91" x14ac:dyDescent="0.25">
      <c r="A2836" s="10" t="s">
        <v>3868</v>
      </c>
      <c r="B2836" s="10" t="s">
        <v>2949</v>
      </c>
      <c r="C2836" s="11">
        <v>2214</v>
      </c>
      <c r="D2836" s="10" t="s">
        <v>4</v>
      </c>
      <c r="E2836" s="12">
        <v>371</v>
      </c>
      <c r="F2836" s="12">
        <v>958</v>
      </c>
      <c r="G2836" s="12">
        <v>1391</v>
      </c>
      <c r="H2836" s="13">
        <f>+E2836/G2836</f>
        <v>0.26671459381739754</v>
      </c>
      <c r="I2836" s="13">
        <f>+F2836/G2836</f>
        <v>0.68871315600287564</v>
      </c>
      <c r="J2836" s="12">
        <f>+E2836-F2836</f>
        <v>-587</v>
      </c>
      <c r="K2836" s="12">
        <f>+F2836-E2836</f>
        <v>587</v>
      </c>
      <c r="L2836" s="13">
        <f>+H2836-I2836</f>
        <v>-0.4219985621854781</v>
      </c>
      <c r="M2836" s="13">
        <f>+I2836-H2836</f>
        <v>0.4219985621854781</v>
      </c>
      <c r="N2836" s="12">
        <v>459</v>
      </c>
      <c r="O2836" s="12">
        <v>924</v>
      </c>
      <c r="P2836" s="12">
        <v>1411</v>
      </c>
      <c r="Q2836" s="13">
        <f>+N2836/P2836</f>
        <v>0.3253012048192771</v>
      </c>
      <c r="R2836" s="13">
        <f>+O2836/P2836</f>
        <v>0.65485471296952513</v>
      </c>
      <c r="S2836" s="12">
        <f>+N2836-O2836</f>
        <v>-465</v>
      </c>
      <c r="T2836" s="13">
        <f>+Q2836-R2836</f>
        <v>-0.32955350815024803</v>
      </c>
      <c r="U2836" s="14">
        <f>+E2836-N2836</f>
        <v>-88</v>
      </c>
      <c r="V2836" s="14">
        <f>+F2836-O2836</f>
        <v>34</v>
      </c>
      <c r="W2836" s="13">
        <f>+H2836-Q2836</f>
        <v>-5.8586611001879563E-2</v>
      </c>
      <c r="X2836" s="13">
        <f>+I2836-R2836</f>
        <v>3.3858443033350505E-2</v>
      </c>
      <c r="Y2836" s="15">
        <v>415.16</v>
      </c>
      <c r="Z2836" s="16">
        <f>+C2836/Y2836</f>
        <v>5.3328837074862703</v>
      </c>
      <c r="AA2836" s="17">
        <v>51091</v>
      </c>
      <c r="AB2836" s="18" t="str">
        <f>TEXT(AA2836,"00000")</f>
        <v>51091</v>
      </c>
      <c r="AC2836" s="19">
        <v>51</v>
      </c>
      <c r="AD2836" s="19">
        <v>91</v>
      </c>
      <c r="AE2836" s="27"/>
      <c r="AF2836" s="21"/>
      <c r="AG2836" s="24"/>
      <c r="AH2836" s="28"/>
      <c r="AI2836" s="24"/>
      <c r="AJ2836" s="24"/>
      <c r="AK2836" s="24"/>
      <c r="AL2836" s="24"/>
      <c r="AM2836" s="29" t="s">
        <v>62</v>
      </c>
      <c r="AN2836" s="37">
        <v>2321</v>
      </c>
      <c r="AO2836" s="40">
        <v>20</v>
      </c>
      <c r="AP2836" s="40">
        <v>1412</v>
      </c>
      <c r="AQ2836" s="41">
        <v>608.36</v>
      </c>
      <c r="AR2836" s="40">
        <v>450</v>
      </c>
      <c r="AS2836" s="41">
        <v>193.87888888888901</v>
      </c>
      <c r="AV2836" s="40">
        <v>954</v>
      </c>
      <c r="AW2836" s="41">
        <v>411.02888888888901</v>
      </c>
      <c r="BB2836" s="40">
        <v>8</v>
      </c>
      <c r="BC2836" s="41">
        <v>3.45</v>
      </c>
      <c r="BJ2836" s="40">
        <v>0</v>
      </c>
      <c r="BK2836" s="41">
        <v>0</v>
      </c>
      <c r="BV2836" s="40">
        <v>0</v>
      </c>
      <c r="BW2836" s="41">
        <v>0</v>
      </c>
      <c r="CH2836" s="40">
        <v>0</v>
      </c>
      <c r="CI2836" s="41">
        <v>0</v>
      </c>
    </row>
    <row r="2837" spans="1:91" x14ac:dyDescent="0.25">
      <c r="A2837" s="10" t="s">
        <v>3868</v>
      </c>
      <c r="B2837" s="10" t="s">
        <v>3910</v>
      </c>
      <c r="C2837" s="11">
        <v>36314</v>
      </c>
      <c r="D2837" s="10" t="s">
        <v>4</v>
      </c>
      <c r="E2837" s="12">
        <v>7673</v>
      </c>
      <c r="F2837" s="12">
        <v>11971</v>
      </c>
      <c r="G2837" s="12">
        <v>20481</v>
      </c>
      <c r="H2837" s="13">
        <f>+E2837/G2837</f>
        <v>0.37463991016063669</v>
      </c>
      <c r="I2837" s="13">
        <f>+F2837/G2837</f>
        <v>0.58449294468043556</v>
      </c>
      <c r="J2837" s="12">
        <f>+E2837-F2837</f>
        <v>-4298</v>
      </c>
      <c r="K2837" s="12">
        <f>+F2837-E2837</f>
        <v>4298</v>
      </c>
      <c r="L2837" s="13">
        <f>+H2837-I2837</f>
        <v>-0.20985303451979886</v>
      </c>
      <c r="M2837" s="13">
        <f>+I2837-H2837</f>
        <v>0.20985303451979886</v>
      </c>
      <c r="N2837" s="12">
        <v>8754</v>
      </c>
      <c r="O2837" s="12">
        <v>11797</v>
      </c>
      <c r="P2837" s="12">
        <v>20772</v>
      </c>
      <c r="Q2837" s="13">
        <f>+N2837/P2837</f>
        <v>0.4214326978625072</v>
      </c>
      <c r="R2837" s="13">
        <f>+O2837/P2837</f>
        <v>0.56792797997304068</v>
      </c>
      <c r="S2837" s="12">
        <f>+N2837-O2837</f>
        <v>-3043</v>
      </c>
      <c r="T2837" s="13">
        <f>+Q2837-R2837</f>
        <v>-0.14649528211053348</v>
      </c>
      <c r="U2837" s="14">
        <f>+E2837-N2837</f>
        <v>-1081</v>
      </c>
      <c r="V2837" s="14">
        <f>+F2837-O2837</f>
        <v>174</v>
      </c>
      <c r="W2837" s="13">
        <f>+H2837-Q2837</f>
        <v>-4.6792787701870509E-2</v>
      </c>
      <c r="X2837" s="13">
        <f>+I2837-R2837</f>
        <v>1.656496470739488E-2</v>
      </c>
      <c r="Y2837" s="15">
        <v>315.61</v>
      </c>
      <c r="Z2837" s="16">
        <f>+C2837/Y2837</f>
        <v>115.05972561072208</v>
      </c>
      <c r="AA2837" s="17">
        <v>51093</v>
      </c>
      <c r="AB2837" s="18" t="str">
        <f>TEXT(AA2837,"00000")</f>
        <v>51093</v>
      </c>
      <c r="AC2837" s="19">
        <v>51</v>
      </c>
      <c r="AD2837" s="19">
        <v>93</v>
      </c>
      <c r="AE2837" s="27" t="s">
        <v>2722</v>
      </c>
      <c r="AF2837" s="21" t="s">
        <v>2696</v>
      </c>
      <c r="AG2837" s="24" t="s">
        <v>2723</v>
      </c>
      <c r="AH2837" s="23">
        <v>1724876</v>
      </c>
      <c r="AI2837" s="24" t="s">
        <v>43</v>
      </c>
      <c r="AJ2837" s="24" t="s">
        <v>2698</v>
      </c>
      <c r="AK2837" s="24"/>
      <c r="AL2837" s="24"/>
      <c r="AM2837" s="29" t="s">
        <v>59</v>
      </c>
      <c r="AN2837" s="37">
        <v>35270</v>
      </c>
      <c r="AO2837" s="40">
        <v>58</v>
      </c>
      <c r="AP2837" s="40">
        <v>13954</v>
      </c>
      <c r="AQ2837" s="41">
        <v>395.62888888888898</v>
      </c>
      <c r="AR2837" s="40">
        <v>5901</v>
      </c>
      <c r="AS2837" s="41">
        <v>167.31</v>
      </c>
      <c r="AT2837" s="40">
        <v>1732</v>
      </c>
      <c r="AU2837" s="41">
        <v>49.108888888888899</v>
      </c>
      <c r="AV2837" s="40">
        <v>3952</v>
      </c>
      <c r="AW2837" s="41">
        <v>112.048888888889</v>
      </c>
      <c r="AX2837" s="40">
        <v>778</v>
      </c>
      <c r="AY2837" s="41">
        <v>22.058888888888902</v>
      </c>
      <c r="BB2837" s="40">
        <v>20</v>
      </c>
      <c r="BC2837" s="41">
        <v>0.56999999999999995</v>
      </c>
      <c r="BF2837" s="40">
        <v>1364</v>
      </c>
      <c r="BG2837" s="41">
        <v>38.673093280408303</v>
      </c>
      <c r="BJ2837" s="40">
        <v>1364</v>
      </c>
      <c r="BK2837" s="41">
        <v>38.673093280408303</v>
      </c>
      <c r="BL2837" s="40">
        <v>207</v>
      </c>
      <c r="BM2837" s="41">
        <v>5.87</v>
      </c>
      <c r="BV2837" s="40">
        <v>0</v>
      </c>
      <c r="BW2837" s="41">
        <v>0</v>
      </c>
      <c r="CH2837" s="40">
        <v>0</v>
      </c>
      <c r="CI2837" s="41">
        <v>0</v>
      </c>
    </row>
    <row r="2838" spans="1:91" x14ac:dyDescent="0.25">
      <c r="A2838" s="10" t="s">
        <v>3868</v>
      </c>
      <c r="B2838" s="10" t="s">
        <v>3911</v>
      </c>
      <c r="C2838" s="11">
        <v>73147</v>
      </c>
      <c r="D2838" s="10" t="s">
        <v>4</v>
      </c>
      <c r="E2838" s="12">
        <v>19091</v>
      </c>
      <c r="F2838" s="12">
        <v>21284</v>
      </c>
      <c r="G2838" s="12">
        <v>42737</v>
      </c>
      <c r="H2838" s="13">
        <f>+E2838/G2838</f>
        <v>0.44670894073051454</v>
      </c>
      <c r="I2838" s="13">
        <f>+F2838/G2838</f>
        <v>0.49802279055619253</v>
      </c>
      <c r="J2838" s="12">
        <f>+E2838-F2838</f>
        <v>-2193</v>
      </c>
      <c r="K2838" s="12">
        <f>+F2838-E2838</f>
        <v>2193</v>
      </c>
      <c r="L2838" s="13">
        <f>+H2838-I2838</f>
        <v>-5.1313849825677993E-2</v>
      </c>
      <c r="M2838" s="13">
        <f>+I2838-H2838</f>
        <v>5.1313849825677993E-2</v>
      </c>
      <c r="N2838" s="12">
        <v>17854</v>
      </c>
      <c r="O2838" s="12">
        <v>22830</v>
      </c>
      <c r="P2838" s="12">
        <v>41134</v>
      </c>
      <c r="Q2838" s="13">
        <f>+N2838/P2838</f>
        <v>0.43404482909515241</v>
      </c>
      <c r="R2838" s="13">
        <f>+O2838/P2838</f>
        <v>0.5550153157971508</v>
      </c>
      <c r="S2838" s="12">
        <f>+N2838-O2838</f>
        <v>-4976</v>
      </c>
      <c r="T2838" s="13">
        <f>+Q2838-R2838</f>
        <v>-0.12097048670199839</v>
      </c>
      <c r="U2838" s="14">
        <f>+E2838-N2838</f>
        <v>1237</v>
      </c>
      <c r="V2838" s="14">
        <f>+F2838-O2838</f>
        <v>-1546</v>
      </c>
      <c r="W2838" s="13">
        <f>+H2838-Q2838</f>
        <v>1.266411163536213E-2</v>
      </c>
      <c r="X2838" s="13">
        <f>+I2838-R2838</f>
        <v>-5.6992525240958269E-2</v>
      </c>
      <c r="Y2838" s="15">
        <v>142.44</v>
      </c>
      <c r="Z2838" s="16">
        <f>+C2838/Y2838</f>
        <v>513.52850322942993</v>
      </c>
      <c r="AA2838" s="17">
        <v>51095</v>
      </c>
      <c r="AB2838" s="18" t="str">
        <f>TEXT(AA2838,"00000")</f>
        <v>51095</v>
      </c>
      <c r="AC2838" s="19">
        <v>51</v>
      </c>
      <c r="AD2838" s="19">
        <v>95</v>
      </c>
      <c r="AE2838" s="27" t="s">
        <v>2722</v>
      </c>
      <c r="AF2838" s="21" t="s">
        <v>2696</v>
      </c>
      <c r="AG2838" s="24" t="s">
        <v>2723</v>
      </c>
      <c r="AH2838" s="23">
        <v>1724876</v>
      </c>
      <c r="AI2838" s="24" t="s">
        <v>43</v>
      </c>
      <c r="AJ2838" s="24" t="s">
        <v>2698</v>
      </c>
      <c r="AK2838" s="24"/>
      <c r="AL2838" s="24"/>
      <c r="AM2838" s="29" t="s">
        <v>59</v>
      </c>
      <c r="AN2838" s="37">
        <v>67009</v>
      </c>
      <c r="AO2838" s="40">
        <v>43</v>
      </c>
      <c r="AP2838" s="40">
        <v>26384</v>
      </c>
      <c r="AQ2838" s="41">
        <v>393.74</v>
      </c>
      <c r="AR2838" s="40">
        <v>5322</v>
      </c>
      <c r="AS2838" s="41">
        <v>79.42</v>
      </c>
      <c r="AT2838" s="40">
        <v>477</v>
      </c>
      <c r="AU2838" s="41">
        <v>7.12</v>
      </c>
      <c r="AV2838" s="40">
        <v>5312</v>
      </c>
      <c r="AW2838" s="41">
        <v>79.268888888888895</v>
      </c>
      <c r="AX2838" s="40">
        <v>10601</v>
      </c>
      <c r="AY2838" s="41">
        <v>158.198888888889</v>
      </c>
      <c r="BB2838" s="40">
        <v>14</v>
      </c>
      <c r="BC2838" s="41">
        <v>0.21</v>
      </c>
      <c r="BJ2838" s="40">
        <v>0</v>
      </c>
      <c r="BK2838" s="41">
        <v>0</v>
      </c>
      <c r="BL2838" s="40">
        <v>891</v>
      </c>
      <c r="BM2838" s="41">
        <v>13.3</v>
      </c>
      <c r="BV2838" s="40">
        <v>0</v>
      </c>
      <c r="BW2838" s="41">
        <v>0</v>
      </c>
      <c r="BX2838" s="40">
        <v>3436</v>
      </c>
      <c r="BY2838" s="41">
        <v>51.28</v>
      </c>
      <c r="CH2838" s="40">
        <v>0</v>
      </c>
      <c r="CI2838" s="41">
        <v>0</v>
      </c>
      <c r="CJ2838" s="40">
        <v>331</v>
      </c>
      <c r="CK2838" s="41">
        <v>4.9400000000000004</v>
      </c>
    </row>
    <row r="2839" spans="1:91" x14ac:dyDescent="0.25">
      <c r="A2839" s="10" t="s">
        <v>3868</v>
      </c>
      <c r="B2839" s="10" t="s">
        <v>3912</v>
      </c>
      <c r="C2839" s="11">
        <v>7158</v>
      </c>
      <c r="D2839" s="10" t="s">
        <v>4</v>
      </c>
      <c r="E2839" s="12">
        <v>1451</v>
      </c>
      <c r="F2839" s="12">
        <v>2059</v>
      </c>
      <c r="G2839" s="12">
        <v>3615</v>
      </c>
      <c r="H2839" s="13">
        <f>+E2839/G2839</f>
        <v>0.40138312586445368</v>
      </c>
      <c r="I2839" s="13">
        <f>+F2839/G2839</f>
        <v>0.56957123098201934</v>
      </c>
      <c r="J2839" s="12">
        <f>+E2839-F2839</f>
        <v>-608</v>
      </c>
      <c r="K2839" s="12">
        <f>+F2839-E2839</f>
        <v>608</v>
      </c>
      <c r="L2839" s="13">
        <f>+H2839-I2839</f>
        <v>-0.16818810511756566</v>
      </c>
      <c r="M2839" s="13">
        <f>+I2839-H2839</f>
        <v>0.16818810511756566</v>
      </c>
      <c r="N2839" s="12">
        <v>1743</v>
      </c>
      <c r="O2839" s="12">
        <v>1863</v>
      </c>
      <c r="P2839" s="12">
        <v>3645</v>
      </c>
      <c r="Q2839" s="13">
        <f>+N2839/P2839</f>
        <v>0.47818930041152263</v>
      </c>
      <c r="R2839" s="13">
        <f>+O2839/P2839</f>
        <v>0.51111111111111107</v>
      </c>
      <c r="S2839" s="12">
        <f>+N2839-O2839</f>
        <v>-120</v>
      </c>
      <c r="T2839" s="13">
        <f>+Q2839-R2839</f>
        <v>-3.2921810699588439E-2</v>
      </c>
      <c r="U2839" s="14">
        <f>+E2839-N2839</f>
        <v>-292</v>
      </c>
      <c r="V2839" s="14">
        <f>+F2839-O2839</f>
        <v>196</v>
      </c>
      <c r="W2839" s="13">
        <f>+H2839-Q2839</f>
        <v>-7.6806174547068951E-2</v>
      </c>
      <c r="X2839" s="13">
        <f>+I2839-R2839</f>
        <v>5.8460119870908267E-2</v>
      </c>
      <c r="Y2839" s="15">
        <v>315.14</v>
      </c>
      <c r="Z2839" s="16">
        <f>+C2839/Y2839</f>
        <v>22.713714539569715</v>
      </c>
      <c r="AA2839" s="17">
        <v>51097</v>
      </c>
      <c r="AB2839" s="18" t="str">
        <f>TEXT(AA2839,"00000")</f>
        <v>51097</v>
      </c>
      <c r="AC2839" s="19">
        <v>51</v>
      </c>
      <c r="AD2839" s="19">
        <v>97</v>
      </c>
      <c r="AE2839" s="27"/>
      <c r="AF2839" s="21"/>
      <c r="AG2839" s="24"/>
      <c r="AH2839" s="28"/>
      <c r="AI2839" s="24"/>
      <c r="AJ2839" s="24"/>
      <c r="AK2839" s="24"/>
      <c r="AL2839" s="24"/>
      <c r="AM2839" s="29" t="s">
        <v>62</v>
      </c>
      <c r="AN2839" s="37">
        <v>6945</v>
      </c>
      <c r="AO2839" s="40">
        <v>17</v>
      </c>
      <c r="AP2839" s="40">
        <v>2186</v>
      </c>
      <c r="AQ2839" s="41">
        <v>314.75888888888898</v>
      </c>
      <c r="AR2839" s="40">
        <v>1667</v>
      </c>
      <c r="AS2839" s="41">
        <v>240.03</v>
      </c>
      <c r="AV2839" s="40">
        <v>518</v>
      </c>
      <c r="AW2839" s="41">
        <v>74.59</v>
      </c>
      <c r="BB2839" s="40">
        <v>1</v>
      </c>
      <c r="BC2839" s="41">
        <v>0.14000000000000001</v>
      </c>
      <c r="BJ2839" s="40">
        <v>0</v>
      </c>
      <c r="BK2839" s="41">
        <v>0</v>
      </c>
      <c r="BV2839" s="40">
        <v>0</v>
      </c>
      <c r="BW2839" s="41">
        <v>0</v>
      </c>
      <c r="CH2839" s="40">
        <v>0</v>
      </c>
      <c r="CI2839" s="41">
        <v>0</v>
      </c>
    </row>
    <row r="2840" spans="1:91" x14ac:dyDescent="0.25">
      <c r="A2840" s="10" t="s">
        <v>3868</v>
      </c>
      <c r="B2840" s="10" t="s">
        <v>3913</v>
      </c>
      <c r="C2840" s="11">
        <v>25515</v>
      </c>
      <c r="D2840" s="10" t="s">
        <v>4</v>
      </c>
      <c r="E2840" s="12">
        <v>4002</v>
      </c>
      <c r="F2840" s="12">
        <v>7338</v>
      </c>
      <c r="G2840" s="12">
        <v>11967</v>
      </c>
      <c r="H2840" s="13">
        <f>+E2840/G2840</f>
        <v>0.33441965404863372</v>
      </c>
      <c r="I2840" s="13">
        <f>+F2840/G2840</f>
        <v>0.61318626222110806</v>
      </c>
      <c r="J2840" s="12">
        <f>+E2840-F2840</f>
        <v>-3336</v>
      </c>
      <c r="K2840" s="12">
        <f>+F2840-E2840</f>
        <v>3336</v>
      </c>
      <c r="L2840" s="13">
        <f>+H2840-I2840</f>
        <v>-0.27876660817247434</v>
      </c>
      <c r="M2840" s="13">
        <f>+I2840-H2840</f>
        <v>0.27876660817247434</v>
      </c>
      <c r="N2840" s="12">
        <v>4476</v>
      </c>
      <c r="O2840" s="12">
        <v>6603</v>
      </c>
      <c r="P2840" s="12">
        <v>11287</v>
      </c>
      <c r="Q2840" s="13">
        <f>+N2840/P2840</f>
        <v>0.39656241693984229</v>
      </c>
      <c r="R2840" s="13">
        <f>+O2840/P2840</f>
        <v>0.58500930273766283</v>
      </c>
      <c r="S2840" s="12">
        <f>+N2840-O2840</f>
        <v>-2127</v>
      </c>
      <c r="T2840" s="13">
        <f>+Q2840-R2840</f>
        <v>-0.18844688579782054</v>
      </c>
      <c r="U2840" s="14">
        <f>+E2840-N2840</f>
        <v>-474</v>
      </c>
      <c r="V2840" s="14">
        <f>+F2840-O2840</f>
        <v>735</v>
      </c>
      <c r="W2840" s="13">
        <f>+H2840-Q2840</f>
        <v>-6.2142762891208569E-2</v>
      </c>
      <c r="X2840" s="13">
        <f>+I2840-R2840</f>
        <v>2.817695948344523E-2</v>
      </c>
      <c r="Y2840" s="15">
        <v>179.64</v>
      </c>
      <c r="Z2840" s="16">
        <f>+C2840/Y2840</f>
        <v>142.03406813627257</v>
      </c>
      <c r="AA2840" s="17">
        <v>51099</v>
      </c>
      <c r="AB2840" s="18" t="str">
        <f>TEXT(AA2840,"00000")</f>
        <v>51099</v>
      </c>
      <c r="AC2840" s="19">
        <v>51</v>
      </c>
      <c r="AD2840" s="19">
        <v>99</v>
      </c>
      <c r="AE2840" s="27"/>
      <c r="AF2840" s="21"/>
      <c r="AG2840" s="24"/>
      <c r="AH2840" s="28"/>
      <c r="AI2840" s="24"/>
      <c r="AJ2840" s="24"/>
      <c r="AK2840" s="24"/>
      <c r="AL2840" s="24"/>
      <c r="AM2840" s="29" t="s">
        <v>62</v>
      </c>
      <c r="AN2840" s="37">
        <v>23584</v>
      </c>
      <c r="AO2840" s="40">
        <v>29</v>
      </c>
      <c r="AP2840" s="40">
        <v>7774</v>
      </c>
      <c r="AQ2840" s="41">
        <v>329.62888888888898</v>
      </c>
      <c r="AR2840" s="40">
        <v>4743</v>
      </c>
      <c r="AS2840" s="41">
        <v>201.11</v>
      </c>
      <c r="AV2840" s="40">
        <v>1932</v>
      </c>
      <c r="AW2840" s="41">
        <v>81.92</v>
      </c>
      <c r="AX2840" s="40">
        <v>825</v>
      </c>
      <c r="AY2840" s="41">
        <v>34.978888888888903</v>
      </c>
      <c r="BB2840" s="40">
        <v>5</v>
      </c>
      <c r="BC2840" s="41">
        <v>0.21</v>
      </c>
      <c r="BJ2840" s="40">
        <v>0</v>
      </c>
      <c r="BK2840" s="41">
        <v>0</v>
      </c>
      <c r="BL2840" s="40">
        <v>269</v>
      </c>
      <c r="BM2840" s="41">
        <v>11.41</v>
      </c>
      <c r="BV2840" s="40">
        <v>0</v>
      </c>
      <c r="BW2840" s="41">
        <v>0</v>
      </c>
      <c r="CH2840" s="40">
        <v>0</v>
      </c>
      <c r="CI2840" s="41">
        <v>0</v>
      </c>
    </row>
    <row r="2841" spans="1:91" x14ac:dyDescent="0.25">
      <c r="A2841" s="10" t="s">
        <v>3868</v>
      </c>
      <c r="B2841" s="10" t="s">
        <v>3914</v>
      </c>
      <c r="C2841" s="11">
        <v>16269</v>
      </c>
      <c r="D2841" s="10" t="s">
        <v>4</v>
      </c>
      <c r="E2841" s="12">
        <v>2752</v>
      </c>
      <c r="F2841" s="12">
        <v>5963</v>
      </c>
      <c r="G2841" s="12">
        <v>9088</v>
      </c>
      <c r="H2841" s="13">
        <f>+E2841/G2841</f>
        <v>0.30281690140845069</v>
      </c>
      <c r="I2841" s="13">
        <f>+F2841/G2841</f>
        <v>0.65613996478873238</v>
      </c>
      <c r="J2841" s="12">
        <f>+E2841-F2841</f>
        <v>-3211</v>
      </c>
      <c r="K2841" s="12">
        <f>+F2841-E2841</f>
        <v>3211</v>
      </c>
      <c r="L2841" s="13">
        <f>+H2841-I2841</f>
        <v>-0.35332306338028169</v>
      </c>
      <c r="M2841" s="13">
        <f>+I2841-H2841</f>
        <v>0.35332306338028169</v>
      </c>
      <c r="N2841" s="12">
        <v>3326</v>
      </c>
      <c r="O2841" s="12">
        <v>5445</v>
      </c>
      <c r="P2841" s="12">
        <v>8865</v>
      </c>
      <c r="Q2841" s="13">
        <f>+N2841/P2841</f>
        <v>0.37518330513254372</v>
      </c>
      <c r="R2841" s="13">
        <f>+O2841/P2841</f>
        <v>0.6142131979695431</v>
      </c>
      <c r="S2841" s="12">
        <f>+N2841-O2841</f>
        <v>-2119</v>
      </c>
      <c r="T2841" s="13">
        <f>+Q2841-R2841</f>
        <v>-0.23902989283699938</v>
      </c>
      <c r="U2841" s="14">
        <f>+E2841-N2841</f>
        <v>-574</v>
      </c>
      <c r="V2841" s="14">
        <f>+F2841-O2841</f>
        <v>518</v>
      </c>
      <c r="W2841" s="13">
        <f>+H2841-Q2841</f>
        <v>-7.2366403724093031E-2</v>
      </c>
      <c r="X2841" s="13">
        <f>+I2841-R2841</f>
        <v>4.1926766819189276E-2</v>
      </c>
      <c r="Y2841" s="15">
        <v>273.94</v>
      </c>
      <c r="Z2841" s="16">
        <f>+C2841/Y2841</f>
        <v>59.388917281156459</v>
      </c>
      <c r="AA2841" s="17">
        <v>51101</v>
      </c>
      <c r="AB2841" s="18" t="str">
        <f>TEXT(AA2841,"00000")</f>
        <v>51101</v>
      </c>
      <c r="AC2841" s="19">
        <v>51</v>
      </c>
      <c r="AD2841" s="19">
        <v>101</v>
      </c>
      <c r="AE2841" s="27" t="s">
        <v>3874</v>
      </c>
      <c r="AF2841" s="21"/>
      <c r="AG2841" s="24" t="s">
        <v>3875</v>
      </c>
      <c r="AH2841" s="23">
        <v>1271334</v>
      </c>
      <c r="AI2841" s="24" t="s">
        <v>43</v>
      </c>
      <c r="AJ2841" s="24"/>
      <c r="AK2841" s="24"/>
      <c r="AL2841" s="24"/>
      <c r="AM2841" s="29" t="s">
        <v>59</v>
      </c>
      <c r="AN2841" s="37">
        <v>15935</v>
      </c>
      <c r="AO2841" s="40">
        <v>31</v>
      </c>
      <c r="AP2841" s="40">
        <v>6828</v>
      </c>
      <c r="AQ2841" s="41">
        <v>428.49</v>
      </c>
      <c r="AR2841" s="40">
        <v>4086</v>
      </c>
      <c r="AS2841" s="41">
        <v>256.42</v>
      </c>
      <c r="AT2841" s="40">
        <v>741</v>
      </c>
      <c r="AU2841" s="41">
        <v>46.5</v>
      </c>
      <c r="AV2841" s="40">
        <v>1424</v>
      </c>
      <c r="AW2841" s="41">
        <v>89.358888888888899</v>
      </c>
      <c r="AX2841" s="40">
        <v>569</v>
      </c>
      <c r="AY2841" s="41">
        <v>35.71</v>
      </c>
      <c r="BB2841" s="40">
        <v>8</v>
      </c>
      <c r="BC2841" s="41">
        <v>0.5</v>
      </c>
      <c r="BJ2841" s="40">
        <v>0</v>
      </c>
      <c r="BK2841" s="41">
        <v>0</v>
      </c>
      <c r="BV2841" s="40">
        <v>0</v>
      </c>
      <c r="BW2841" s="41">
        <v>0</v>
      </c>
      <c r="CH2841" s="40">
        <v>0</v>
      </c>
      <c r="CI2841" s="41">
        <v>0</v>
      </c>
    </row>
    <row r="2842" spans="1:91" x14ac:dyDescent="0.25">
      <c r="A2842" s="10" t="s">
        <v>3868</v>
      </c>
      <c r="B2842" s="10" t="s">
        <v>2385</v>
      </c>
      <c r="C2842" s="11">
        <v>10965</v>
      </c>
      <c r="D2842" s="10" t="s">
        <v>4</v>
      </c>
      <c r="E2842" s="12">
        <v>2862</v>
      </c>
      <c r="F2842" s="12">
        <v>3520</v>
      </c>
      <c r="G2842" s="12">
        <v>6599</v>
      </c>
      <c r="H2842" s="13">
        <f>+E2842/G2842</f>
        <v>0.43370207607213213</v>
      </c>
      <c r="I2842" s="13">
        <f>+F2842/G2842</f>
        <v>0.5334141536596454</v>
      </c>
      <c r="J2842" s="12">
        <f>+E2842-F2842</f>
        <v>-658</v>
      </c>
      <c r="K2842" s="12">
        <f>+F2842-E2842</f>
        <v>658</v>
      </c>
      <c r="L2842" s="13">
        <f>+H2842-I2842</f>
        <v>-9.971207758751327E-2</v>
      </c>
      <c r="M2842" s="13">
        <f>+I2842-H2842</f>
        <v>9.971207758751327E-2</v>
      </c>
      <c r="N2842" s="12">
        <v>3144</v>
      </c>
      <c r="O2842" s="12">
        <v>3749</v>
      </c>
      <c r="P2842" s="12">
        <v>7052</v>
      </c>
      <c r="Q2842" s="13">
        <f>+N2842/P2842</f>
        <v>0.44583096993760635</v>
      </c>
      <c r="R2842" s="13">
        <f>+O2842/P2842</f>
        <v>0.53162223482699944</v>
      </c>
      <c r="S2842" s="12">
        <f>+N2842-O2842</f>
        <v>-605</v>
      </c>
      <c r="T2842" s="13">
        <f>+Q2842-R2842</f>
        <v>-8.5791264889393093E-2</v>
      </c>
      <c r="U2842" s="14">
        <f>+E2842-N2842</f>
        <v>-282</v>
      </c>
      <c r="V2842" s="14">
        <f>+F2842-O2842</f>
        <v>-229</v>
      </c>
      <c r="W2842" s="13">
        <f>+H2842-Q2842</f>
        <v>-1.2128893865474222E-2</v>
      </c>
      <c r="X2842" s="13">
        <f>+I2842-R2842</f>
        <v>1.7919188326459556E-3</v>
      </c>
      <c r="Y2842" s="15">
        <v>133.25</v>
      </c>
      <c r="Z2842" s="16">
        <f>+C2842/Y2842</f>
        <v>82.288930581613513</v>
      </c>
      <c r="AA2842" s="17">
        <v>51103</v>
      </c>
      <c r="AB2842" s="18" t="str">
        <f>TEXT(AA2842,"00000")</f>
        <v>51103</v>
      </c>
      <c r="AC2842" s="19">
        <v>51</v>
      </c>
      <c r="AD2842" s="19">
        <v>103</v>
      </c>
      <c r="AE2842" s="27"/>
      <c r="AF2842" s="21"/>
      <c r="AG2842" s="24"/>
      <c r="AH2842" s="28"/>
      <c r="AI2842" s="24"/>
      <c r="AJ2842" s="24"/>
      <c r="AK2842" s="24"/>
      <c r="AL2842" s="24"/>
      <c r="AM2842" s="29" t="s">
        <v>62</v>
      </c>
      <c r="AN2842" s="37">
        <v>11391</v>
      </c>
      <c r="AO2842" s="40">
        <v>33</v>
      </c>
      <c r="AP2842" s="40">
        <v>7219</v>
      </c>
      <c r="AQ2842" s="41">
        <v>633.75</v>
      </c>
      <c r="AR2842" s="40">
        <v>3146</v>
      </c>
      <c r="AS2842" s="41">
        <v>276.18</v>
      </c>
      <c r="AV2842" s="40">
        <v>2531</v>
      </c>
      <c r="AW2842" s="41">
        <v>222.18888888888901</v>
      </c>
      <c r="AX2842" s="40">
        <v>1352</v>
      </c>
      <c r="AY2842" s="41">
        <v>118.688888888889</v>
      </c>
      <c r="BB2842" s="40">
        <v>5</v>
      </c>
      <c r="BC2842" s="41">
        <v>0.44</v>
      </c>
      <c r="BJ2842" s="40">
        <v>0</v>
      </c>
      <c r="BK2842" s="41">
        <v>0</v>
      </c>
      <c r="BL2842" s="40">
        <v>130</v>
      </c>
      <c r="BM2842" s="41">
        <v>11.41</v>
      </c>
      <c r="BV2842" s="40">
        <v>0</v>
      </c>
      <c r="BW2842" s="41">
        <v>0</v>
      </c>
      <c r="CH2842" s="40">
        <v>0</v>
      </c>
      <c r="CI2842" s="41">
        <v>0</v>
      </c>
      <c r="CJ2842" s="40">
        <v>55</v>
      </c>
      <c r="CK2842" s="41">
        <v>4.83</v>
      </c>
    </row>
    <row r="2843" spans="1:91" x14ac:dyDescent="0.25">
      <c r="A2843" s="10" t="s">
        <v>3868</v>
      </c>
      <c r="B2843" s="10" t="s">
        <v>137</v>
      </c>
      <c r="C2843" s="11">
        <v>24742</v>
      </c>
      <c r="D2843" s="10" t="s">
        <v>4</v>
      </c>
      <c r="E2843" s="12">
        <v>1627</v>
      </c>
      <c r="F2843" s="12">
        <v>7542</v>
      </c>
      <c r="G2843" s="12">
        <v>9353</v>
      </c>
      <c r="H2843" s="13">
        <f>+E2843/G2843</f>
        <v>0.17395488078691329</v>
      </c>
      <c r="I2843" s="13">
        <f>+F2843/G2843</f>
        <v>0.80637228696674867</v>
      </c>
      <c r="J2843" s="12">
        <f>+E2843-F2843</f>
        <v>-5915</v>
      </c>
      <c r="K2843" s="12">
        <f>+F2843-E2843</f>
        <v>5915</v>
      </c>
      <c r="L2843" s="13">
        <f>+H2843-I2843</f>
        <v>-0.63241740617983533</v>
      </c>
      <c r="M2843" s="13">
        <f>+I2843-H2843</f>
        <v>0.63241740617983533</v>
      </c>
      <c r="N2843" s="12">
        <v>2593</v>
      </c>
      <c r="O2843" s="12">
        <v>6845</v>
      </c>
      <c r="P2843" s="12">
        <v>9588</v>
      </c>
      <c r="Q2843" s="13">
        <f>+N2843/P2843</f>
        <v>0.27044221944096786</v>
      </c>
      <c r="R2843" s="13">
        <f>+O2843/P2843</f>
        <v>0.71391322486441389</v>
      </c>
      <c r="S2843" s="12">
        <f>+N2843-O2843</f>
        <v>-4252</v>
      </c>
      <c r="T2843" s="13">
        <f>+Q2843-R2843</f>
        <v>-0.44347100542344603</v>
      </c>
      <c r="U2843" s="14">
        <f>+E2843-N2843</f>
        <v>-966</v>
      </c>
      <c r="V2843" s="14">
        <f>+F2843-O2843</f>
        <v>697</v>
      </c>
      <c r="W2843" s="13">
        <f>+H2843-Q2843</f>
        <v>-9.6487338654054566E-2</v>
      </c>
      <c r="X2843" s="13">
        <f>+I2843-R2843</f>
        <v>9.2459062102334788E-2</v>
      </c>
      <c r="Y2843" s="15">
        <v>435.52</v>
      </c>
      <c r="Z2843" s="16">
        <f>+C2843/Y2843</f>
        <v>56.81024981631154</v>
      </c>
      <c r="AA2843" s="17">
        <v>51105</v>
      </c>
      <c r="AB2843" s="18" t="str">
        <f>TEXT(AA2843,"00000")</f>
        <v>51105</v>
      </c>
      <c r="AC2843" s="19">
        <v>51</v>
      </c>
      <c r="AD2843" s="19">
        <v>105</v>
      </c>
      <c r="AE2843" s="27"/>
      <c r="AF2843" s="21"/>
      <c r="AG2843" s="24"/>
      <c r="AH2843" s="28"/>
      <c r="AI2843" s="24"/>
      <c r="AJ2843" s="24"/>
      <c r="AK2843" s="24"/>
      <c r="AL2843" s="24"/>
      <c r="AM2843" s="29" t="s">
        <v>62</v>
      </c>
      <c r="AN2843" s="37">
        <v>25587</v>
      </c>
      <c r="AO2843" s="40">
        <v>109</v>
      </c>
      <c r="AP2843" s="40">
        <v>14003</v>
      </c>
      <c r="AQ2843" s="41">
        <v>547.26888888888902</v>
      </c>
      <c r="AR2843" s="40">
        <v>11735</v>
      </c>
      <c r="AS2843" s="41">
        <v>458.62888888888898</v>
      </c>
      <c r="AT2843" s="40">
        <v>473</v>
      </c>
      <c r="AU2843" s="41">
        <v>18.488888888888901</v>
      </c>
      <c r="AV2843" s="40">
        <v>1723</v>
      </c>
      <c r="AW2843" s="41">
        <v>67.34</v>
      </c>
      <c r="AX2843" s="40">
        <v>59</v>
      </c>
      <c r="AY2843" s="41">
        <v>2.31</v>
      </c>
      <c r="BB2843" s="40">
        <v>13</v>
      </c>
      <c r="BC2843" s="41">
        <v>0.51</v>
      </c>
      <c r="BJ2843" s="40">
        <v>0</v>
      </c>
      <c r="BK2843" s="41">
        <v>0</v>
      </c>
      <c r="BV2843" s="40">
        <v>0</v>
      </c>
      <c r="BW2843" s="41">
        <v>0</v>
      </c>
      <c r="CH2843" s="40">
        <v>0</v>
      </c>
      <c r="CI2843" s="41">
        <v>0</v>
      </c>
    </row>
    <row r="2844" spans="1:91" x14ac:dyDescent="0.25">
      <c r="A2844" s="10" t="s">
        <v>3868</v>
      </c>
      <c r="B2844" s="10" t="s">
        <v>3915</v>
      </c>
      <c r="C2844" s="11">
        <v>375629</v>
      </c>
      <c r="D2844" s="10" t="s">
        <v>4</v>
      </c>
      <c r="E2844" s="12">
        <v>99909</v>
      </c>
      <c r="F2844" s="12">
        <v>69633</v>
      </c>
      <c r="G2844" s="12">
        <v>180265</v>
      </c>
      <c r="H2844" s="13">
        <f>+E2844/G2844</f>
        <v>0.55423404432363466</v>
      </c>
      <c r="I2844" s="13">
        <f>+F2844/G2844</f>
        <v>0.38628130807422406</v>
      </c>
      <c r="J2844" s="12">
        <f>+E2844-F2844</f>
        <v>30276</v>
      </c>
      <c r="K2844" s="12">
        <f>+F2844-E2844</f>
        <v>-30276</v>
      </c>
      <c r="L2844" s="13">
        <f>+H2844-I2844</f>
        <v>0.16795273624941059</v>
      </c>
      <c r="M2844" s="13">
        <f>+I2844-H2844</f>
        <v>-0.16795273624941059</v>
      </c>
      <c r="N2844" s="12">
        <v>81900</v>
      </c>
      <c r="O2844" s="12">
        <v>74794</v>
      </c>
      <c r="P2844" s="12">
        <v>158648</v>
      </c>
      <c r="Q2844" s="13">
        <f>+N2844/P2844</f>
        <v>0.5162372043769855</v>
      </c>
      <c r="R2844" s="13">
        <f>+O2844/P2844</f>
        <v>0.47144622056376378</v>
      </c>
      <c r="S2844" s="12">
        <f>+N2844-O2844</f>
        <v>7106</v>
      </c>
      <c r="T2844" s="13">
        <f>+Q2844-R2844</f>
        <v>4.4790983813221719E-2</v>
      </c>
      <c r="U2844" s="14">
        <f>+E2844-N2844</f>
        <v>18009</v>
      </c>
      <c r="V2844" s="14">
        <f>+F2844-O2844</f>
        <v>-5161</v>
      </c>
      <c r="W2844" s="13">
        <f>+H2844-Q2844</f>
        <v>3.7996839946649152E-2</v>
      </c>
      <c r="X2844" s="13">
        <f>+I2844-R2844</f>
        <v>-8.5164912489539724E-2</v>
      </c>
      <c r="Y2844" s="15">
        <v>515.55999999999995</v>
      </c>
      <c r="Z2844" s="16">
        <f>+C2844/Y2844</f>
        <v>728.58445185817368</v>
      </c>
      <c r="AA2844" s="17">
        <v>51107</v>
      </c>
      <c r="AB2844" s="18" t="str">
        <f>TEXT(AA2844,"00000")</f>
        <v>51107</v>
      </c>
      <c r="AC2844" s="19">
        <v>51</v>
      </c>
      <c r="AD2844" s="19">
        <v>107</v>
      </c>
      <c r="AE2844" s="27" t="s">
        <v>625</v>
      </c>
      <c r="AF2844" s="21" t="s">
        <v>626</v>
      </c>
      <c r="AG2844" s="24" t="s">
        <v>627</v>
      </c>
      <c r="AH2844" s="23">
        <v>6097684</v>
      </c>
      <c r="AI2844" s="24" t="s">
        <v>43</v>
      </c>
      <c r="AJ2844" s="24" t="s">
        <v>628</v>
      </c>
      <c r="AK2844" s="24" t="s">
        <v>627</v>
      </c>
      <c r="AL2844" s="24" t="s">
        <v>629</v>
      </c>
      <c r="AM2844" s="29" t="s">
        <v>44</v>
      </c>
      <c r="AN2844" s="37">
        <v>312311</v>
      </c>
      <c r="AO2844" s="40">
        <v>176</v>
      </c>
      <c r="AP2844" s="40">
        <v>119821</v>
      </c>
      <c r="AQ2844" s="41">
        <v>383.66</v>
      </c>
      <c r="AR2844" s="40">
        <v>17314</v>
      </c>
      <c r="AS2844" s="41">
        <v>55.438888888888897</v>
      </c>
      <c r="AT2844" s="40">
        <v>199</v>
      </c>
      <c r="AU2844" s="41">
        <v>0.64</v>
      </c>
      <c r="AV2844" s="40">
        <v>22080</v>
      </c>
      <c r="AW2844" s="41">
        <v>70.7</v>
      </c>
      <c r="AX2844" s="40">
        <v>45687</v>
      </c>
      <c r="AY2844" s="41">
        <v>146.28888888888901</v>
      </c>
      <c r="AZ2844" s="40">
        <v>300</v>
      </c>
      <c r="BA2844" s="41">
        <v>0.96</v>
      </c>
      <c r="BB2844" s="40">
        <v>485</v>
      </c>
      <c r="BC2844" s="41">
        <v>1.55</v>
      </c>
      <c r="BF2844" s="40">
        <v>375</v>
      </c>
      <c r="BG2844" s="41">
        <v>1.20072619920528</v>
      </c>
      <c r="BJ2844" s="40">
        <v>375</v>
      </c>
      <c r="BK2844" s="41">
        <v>1.20072619920528</v>
      </c>
      <c r="BL2844" s="40">
        <v>4611</v>
      </c>
      <c r="BM2844" s="41">
        <v>14.758888888888899</v>
      </c>
      <c r="BN2844" s="40">
        <v>250</v>
      </c>
      <c r="BO2844" s="41">
        <v>0.80048413280352004</v>
      </c>
      <c r="BP2844" s="40">
        <v>55</v>
      </c>
      <c r="BQ2844" s="41">
        <v>0.17610650921677401</v>
      </c>
      <c r="BV2844" s="40">
        <v>305</v>
      </c>
      <c r="BW2844" s="41">
        <v>0.97659064202029411</v>
      </c>
      <c r="BX2844" s="40">
        <v>27436</v>
      </c>
      <c r="BY2844" s="41">
        <v>87.848888888888894</v>
      </c>
      <c r="BZ2844" s="40">
        <v>373</v>
      </c>
      <c r="CA2844" s="41">
        <v>1.18888888888889</v>
      </c>
      <c r="CF2844" s="40">
        <v>405</v>
      </c>
      <c r="CG2844" s="41">
        <v>1.3</v>
      </c>
      <c r="CH2844" s="40">
        <v>778</v>
      </c>
      <c r="CI2844" s="41">
        <v>2.4888888888888898</v>
      </c>
      <c r="CJ2844" s="40">
        <v>234</v>
      </c>
      <c r="CK2844" s="41">
        <v>0.75</v>
      </c>
      <c r="CL2844" s="40">
        <v>17</v>
      </c>
      <c r="CM2844" s="41">
        <v>0.05</v>
      </c>
    </row>
    <row r="2845" spans="1:91" x14ac:dyDescent="0.25">
      <c r="A2845" s="10" t="s">
        <v>3868</v>
      </c>
      <c r="B2845" s="10" t="s">
        <v>1384</v>
      </c>
      <c r="C2845" s="11">
        <v>34602</v>
      </c>
      <c r="D2845" s="10" t="s">
        <v>4</v>
      </c>
      <c r="E2845" s="12">
        <v>6208</v>
      </c>
      <c r="F2845" s="12">
        <v>10507</v>
      </c>
      <c r="G2845" s="12">
        <v>17507</v>
      </c>
      <c r="H2845" s="13">
        <f>+E2845/G2845</f>
        <v>0.35460101673616268</v>
      </c>
      <c r="I2845" s="13">
        <f>+F2845/G2845</f>
        <v>0.60015993602558981</v>
      </c>
      <c r="J2845" s="12">
        <f>+E2845-F2845</f>
        <v>-4299</v>
      </c>
      <c r="K2845" s="12">
        <f>+F2845-E2845</f>
        <v>4299</v>
      </c>
      <c r="L2845" s="13">
        <f>+H2845-I2845</f>
        <v>-0.24555891928942714</v>
      </c>
      <c r="M2845" s="13">
        <f>+I2845-H2845</f>
        <v>0.24555891928942714</v>
      </c>
      <c r="N2845" s="12">
        <v>6949</v>
      </c>
      <c r="O2845" s="12">
        <v>9207</v>
      </c>
      <c r="P2845" s="12">
        <v>16404</v>
      </c>
      <c r="Q2845" s="13">
        <f>+N2845/P2845</f>
        <v>0.42361619117288468</v>
      </c>
      <c r="R2845" s="13">
        <f>+O2845/P2845</f>
        <v>0.56126554498902703</v>
      </c>
      <c r="S2845" s="12">
        <f>+N2845-O2845</f>
        <v>-2258</v>
      </c>
      <c r="T2845" s="13">
        <f>+Q2845-R2845</f>
        <v>-0.13764935381614235</v>
      </c>
      <c r="U2845" s="14">
        <f>+E2845-N2845</f>
        <v>-741</v>
      </c>
      <c r="V2845" s="14">
        <f>+F2845-O2845</f>
        <v>1300</v>
      </c>
      <c r="W2845" s="13">
        <f>+H2845-Q2845</f>
        <v>-6.9015174436722004E-2</v>
      </c>
      <c r="X2845" s="13">
        <f>+I2845-R2845</f>
        <v>3.8894391036562781E-2</v>
      </c>
      <c r="Y2845" s="15">
        <v>496.3</v>
      </c>
      <c r="Z2845" s="16">
        <f>+C2845/Y2845</f>
        <v>69.71992746322789</v>
      </c>
      <c r="AA2845" s="17">
        <v>51109</v>
      </c>
      <c r="AB2845" s="18" t="str">
        <f>TEXT(AA2845,"00000")</f>
        <v>51109</v>
      </c>
      <c r="AC2845" s="19">
        <v>51</v>
      </c>
      <c r="AD2845" s="19">
        <v>109</v>
      </c>
      <c r="AE2845" s="27"/>
      <c r="AF2845" s="21"/>
      <c r="AG2845" s="24"/>
      <c r="AH2845" s="28"/>
      <c r="AI2845" s="24"/>
      <c r="AJ2845" s="24"/>
      <c r="AK2845" s="24"/>
      <c r="AL2845" s="24"/>
      <c r="AM2845" s="29" t="s">
        <v>62</v>
      </c>
      <c r="AN2845" s="37">
        <v>33153</v>
      </c>
      <c r="AO2845" s="40">
        <v>56</v>
      </c>
      <c r="AP2845" s="40">
        <v>10060</v>
      </c>
      <c r="AQ2845" s="41">
        <v>303.43888888888898</v>
      </c>
      <c r="AR2845" s="40">
        <v>5773</v>
      </c>
      <c r="AS2845" s="41">
        <v>174.12888888888901</v>
      </c>
      <c r="AV2845" s="40">
        <v>3060</v>
      </c>
      <c r="AW2845" s="41">
        <v>92.298888888888897</v>
      </c>
      <c r="AX2845" s="40">
        <v>941</v>
      </c>
      <c r="AY2845" s="41">
        <v>28.378888888888898</v>
      </c>
      <c r="BB2845" s="40">
        <v>3</v>
      </c>
      <c r="BC2845" s="41">
        <v>8.8888888888888906E-2</v>
      </c>
      <c r="BJ2845" s="40">
        <v>0</v>
      </c>
      <c r="BK2845" s="41">
        <v>0</v>
      </c>
      <c r="BL2845" s="40">
        <v>283</v>
      </c>
      <c r="BM2845" s="41">
        <v>8.5388888888888896</v>
      </c>
      <c r="BV2845" s="40">
        <v>0</v>
      </c>
      <c r="BW2845" s="41">
        <v>0</v>
      </c>
      <c r="CH2845" s="40">
        <v>0</v>
      </c>
      <c r="CI2845" s="41">
        <v>0</v>
      </c>
    </row>
    <row r="2846" spans="1:91" x14ac:dyDescent="0.25">
      <c r="A2846" s="10" t="s">
        <v>3868</v>
      </c>
      <c r="B2846" s="10" t="s">
        <v>3916</v>
      </c>
      <c r="C2846" s="11">
        <v>12299</v>
      </c>
      <c r="D2846" s="10" t="s">
        <v>4</v>
      </c>
      <c r="E2846" s="12">
        <v>2226</v>
      </c>
      <c r="F2846" s="12">
        <v>3206</v>
      </c>
      <c r="G2846" s="12">
        <v>5577</v>
      </c>
      <c r="H2846" s="13">
        <f>+E2846/G2846</f>
        <v>0.39913932221624532</v>
      </c>
      <c r="I2846" s="13">
        <f>+F2846/G2846</f>
        <v>0.57486103639949793</v>
      </c>
      <c r="J2846" s="12">
        <f>+E2846-F2846</f>
        <v>-980</v>
      </c>
      <c r="K2846" s="12">
        <f>+F2846-E2846</f>
        <v>980</v>
      </c>
      <c r="L2846" s="13">
        <f>+H2846-I2846</f>
        <v>-0.17572171418325261</v>
      </c>
      <c r="M2846" s="13">
        <f>+I2846-H2846</f>
        <v>0.17572171418325261</v>
      </c>
      <c r="N2846" s="12">
        <v>2684</v>
      </c>
      <c r="O2846" s="12">
        <v>2969</v>
      </c>
      <c r="P2846" s="12">
        <v>5726</v>
      </c>
      <c r="Q2846" s="13">
        <f>+N2846/P2846</f>
        <v>0.46873908487600419</v>
      </c>
      <c r="R2846" s="13">
        <f>+O2846/P2846</f>
        <v>0.5185120502968914</v>
      </c>
      <c r="S2846" s="12">
        <f>+N2846-O2846</f>
        <v>-285</v>
      </c>
      <c r="T2846" s="13">
        <f>+Q2846-R2846</f>
        <v>-4.9772965420887216E-2</v>
      </c>
      <c r="U2846" s="14">
        <f>+E2846-N2846</f>
        <v>-458</v>
      </c>
      <c r="V2846" s="14">
        <f>+F2846-O2846</f>
        <v>237</v>
      </c>
      <c r="W2846" s="13">
        <f>+H2846-Q2846</f>
        <v>-6.9599762659758868E-2</v>
      </c>
      <c r="X2846" s="13">
        <f>+I2846-R2846</f>
        <v>5.6348986102606524E-2</v>
      </c>
      <c r="Y2846" s="15">
        <v>431.68</v>
      </c>
      <c r="Z2846" s="16">
        <f>+C2846/Y2846</f>
        <v>28.49101186063751</v>
      </c>
      <c r="AA2846" s="17">
        <v>51111</v>
      </c>
      <c r="AB2846" s="18" t="str">
        <f>TEXT(AA2846,"00000")</f>
        <v>51111</v>
      </c>
      <c r="AC2846" s="19">
        <v>51</v>
      </c>
      <c r="AD2846" s="19">
        <v>111</v>
      </c>
      <c r="AE2846" s="27"/>
      <c r="AF2846" s="21"/>
      <c r="AG2846" s="24"/>
      <c r="AH2846" s="28"/>
      <c r="AI2846" s="24"/>
      <c r="AJ2846" s="24"/>
      <c r="AK2846" s="24"/>
      <c r="AL2846" s="24"/>
      <c r="AM2846" s="29" t="s">
        <v>62</v>
      </c>
      <c r="AN2846" s="37">
        <v>12914</v>
      </c>
      <c r="AO2846" s="40">
        <v>28</v>
      </c>
      <c r="AP2846" s="40">
        <v>3716</v>
      </c>
      <c r="AQ2846" s="41">
        <v>287.75</v>
      </c>
      <c r="AR2846" s="40">
        <v>1746</v>
      </c>
      <c r="AS2846" s="41">
        <v>135.198888888889</v>
      </c>
      <c r="AT2846" s="40">
        <v>594</v>
      </c>
      <c r="AU2846" s="41">
        <v>46</v>
      </c>
      <c r="AV2846" s="40">
        <v>1372</v>
      </c>
      <c r="AW2846" s="41">
        <v>106.23888888888899</v>
      </c>
      <c r="BB2846" s="40">
        <v>4</v>
      </c>
      <c r="BC2846" s="41">
        <v>0.31</v>
      </c>
      <c r="BJ2846" s="40">
        <v>0</v>
      </c>
      <c r="BK2846" s="41">
        <v>0</v>
      </c>
      <c r="BV2846" s="40">
        <v>0</v>
      </c>
      <c r="BW2846" s="41">
        <v>0</v>
      </c>
      <c r="CH2846" s="40">
        <v>0</v>
      </c>
      <c r="CI2846" s="41">
        <v>0</v>
      </c>
    </row>
    <row r="2847" spans="1:91" x14ac:dyDescent="0.25">
      <c r="A2847" s="10" t="s">
        <v>3868</v>
      </c>
      <c r="B2847" s="10" t="s">
        <v>145</v>
      </c>
      <c r="C2847" s="11">
        <v>13134</v>
      </c>
      <c r="D2847" s="10" t="s">
        <v>4</v>
      </c>
      <c r="E2847" s="12">
        <v>2202</v>
      </c>
      <c r="F2847" s="12">
        <v>4418</v>
      </c>
      <c r="G2847" s="12">
        <v>6934</v>
      </c>
      <c r="H2847" s="13">
        <f>+E2847/G2847</f>
        <v>0.31756561869051053</v>
      </c>
      <c r="I2847" s="13">
        <f>+F2847/G2847</f>
        <v>0.63715027401211421</v>
      </c>
      <c r="J2847" s="12">
        <f>+E2847-F2847</f>
        <v>-2216</v>
      </c>
      <c r="K2847" s="12">
        <f>+F2847-E2847</f>
        <v>2216</v>
      </c>
      <c r="L2847" s="13">
        <f>+H2847-I2847</f>
        <v>-0.31958465532160368</v>
      </c>
      <c r="M2847" s="13">
        <f>+I2847-H2847</f>
        <v>0.31958465532160368</v>
      </c>
      <c r="N2847" s="12">
        <v>2637</v>
      </c>
      <c r="O2847" s="12">
        <v>3864</v>
      </c>
      <c r="P2847" s="12">
        <v>6597</v>
      </c>
      <c r="Q2847" s="13">
        <f>+N2847/P2847</f>
        <v>0.39972714870395637</v>
      </c>
      <c r="R2847" s="13">
        <f>+O2847/P2847</f>
        <v>0.58572078217371537</v>
      </c>
      <c r="S2847" s="12">
        <f>+N2847-O2847</f>
        <v>-1227</v>
      </c>
      <c r="T2847" s="13">
        <f>+Q2847-R2847</f>
        <v>-0.185993633469759</v>
      </c>
      <c r="U2847" s="14">
        <f>+E2847-N2847</f>
        <v>-435</v>
      </c>
      <c r="V2847" s="14">
        <f>+F2847-O2847</f>
        <v>554</v>
      </c>
      <c r="W2847" s="13">
        <f>+H2847-Q2847</f>
        <v>-8.2161530013445838E-2</v>
      </c>
      <c r="X2847" s="13">
        <f>+I2847-R2847</f>
        <v>5.1429491838398844E-2</v>
      </c>
      <c r="Y2847" s="15">
        <v>320.68</v>
      </c>
      <c r="Z2847" s="16">
        <f>+C2847/Y2847</f>
        <v>40.956716976425099</v>
      </c>
      <c r="AA2847" s="17">
        <v>51113</v>
      </c>
      <c r="AB2847" s="18" t="str">
        <f>TEXT(AA2847,"00000")</f>
        <v>51113</v>
      </c>
      <c r="AC2847" s="19">
        <v>51</v>
      </c>
      <c r="AD2847" s="19">
        <v>113</v>
      </c>
      <c r="AE2847" s="27"/>
      <c r="AF2847" s="21"/>
      <c r="AG2847" s="24"/>
      <c r="AH2847" s="28"/>
      <c r="AI2847" s="24"/>
      <c r="AJ2847" s="24"/>
      <c r="AK2847" s="24"/>
      <c r="AL2847" s="24"/>
      <c r="AM2847" s="29" t="s">
        <v>62</v>
      </c>
      <c r="AN2847" s="37">
        <v>13308</v>
      </c>
      <c r="AO2847" s="40">
        <v>36</v>
      </c>
      <c r="AP2847" s="40">
        <v>5032</v>
      </c>
      <c r="AQ2847" s="41">
        <v>378.12</v>
      </c>
      <c r="AR2847" s="40">
        <v>2264</v>
      </c>
      <c r="AS2847" s="41">
        <v>170.12</v>
      </c>
      <c r="AV2847" s="40">
        <v>1927</v>
      </c>
      <c r="AW2847" s="41">
        <v>144.80000000000001</v>
      </c>
      <c r="AX2847" s="40">
        <v>337</v>
      </c>
      <c r="AY2847" s="41">
        <v>25.32</v>
      </c>
      <c r="BB2847" s="40">
        <v>4</v>
      </c>
      <c r="BC2847" s="41">
        <v>0.3</v>
      </c>
      <c r="BJ2847" s="40">
        <v>0</v>
      </c>
      <c r="BK2847" s="41">
        <v>0</v>
      </c>
      <c r="BN2847" s="40">
        <v>500</v>
      </c>
      <c r="BO2847" s="41">
        <v>37.571385632702103</v>
      </c>
      <c r="BV2847" s="40">
        <v>500</v>
      </c>
      <c r="BW2847" s="41">
        <v>37.571385632702103</v>
      </c>
      <c r="CH2847" s="40">
        <v>0</v>
      </c>
      <c r="CI2847" s="41">
        <v>0</v>
      </c>
    </row>
    <row r="2848" spans="1:91" x14ac:dyDescent="0.25">
      <c r="A2848" s="10" t="s">
        <v>3868</v>
      </c>
      <c r="B2848" s="10" t="s">
        <v>3917</v>
      </c>
      <c r="C2848" s="11">
        <v>8862</v>
      </c>
      <c r="D2848" s="10" t="s">
        <v>4</v>
      </c>
      <c r="E2848" s="12">
        <v>1563</v>
      </c>
      <c r="F2848" s="12">
        <v>3515</v>
      </c>
      <c r="G2848" s="12">
        <v>5292</v>
      </c>
      <c r="H2848" s="13">
        <f>+E2848/G2848</f>
        <v>0.29535147392290251</v>
      </c>
      <c r="I2848" s="13">
        <f>+F2848/G2848</f>
        <v>0.66421012849584282</v>
      </c>
      <c r="J2848" s="12">
        <f>+E2848-F2848</f>
        <v>-1952</v>
      </c>
      <c r="K2848" s="12">
        <f>+F2848-E2848</f>
        <v>1952</v>
      </c>
      <c r="L2848" s="13">
        <f>+H2848-I2848</f>
        <v>-0.36885865457294031</v>
      </c>
      <c r="M2848" s="13">
        <f>+I2848-H2848</f>
        <v>0.36885865457294031</v>
      </c>
      <c r="N2848" s="12">
        <v>1807</v>
      </c>
      <c r="O2848" s="12">
        <v>3488</v>
      </c>
      <c r="P2848" s="12">
        <v>5364</v>
      </c>
      <c r="Q2848" s="13">
        <f>+N2848/P2848</f>
        <v>0.33687546607009694</v>
      </c>
      <c r="R2848" s="13">
        <f>+O2848/P2848</f>
        <v>0.65026099925428782</v>
      </c>
      <c r="S2848" s="12">
        <f>+N2848-O2848</f>
        <v>-1681</v>
      </c>
      <c r="T2848" s="13">
        <f>+Q2848-R2848</f>
        <v>-0.31338553318419088</v>
      </c>
      <c r="U2848" s="14">
        <f>+E2848-N2848</f>
        <v>-244</v>
      </c>
      <c r="V2848" s="14">
        <f>+F2848-O2848</f>
        <v>27</v>
      </c>
      <c r="W2848" s="13">
        <f>+H2848-Q2848</f>
        <v>-4.1523992147194433E-2</v>
      </c>
      <c r="X2848" s="13">
        <f>+I2848-R2848</f>
        <v>1.3949129241555003E-2</v>
      </c>
      <c r="Y2848" s="15">
        <v>85.93</v>
      </c>
      <c r="Z2848" s="16">
        <f>+C2848/Y2848</f>
        <v>103.13045502152914</v>
      </c>
      <c r="AA2848" s="17">
        <v>51115</v>
      </c>
      <c r="AB2848" s="18" t="str">
        <f>TEXT(AA2848,"00000")</f>
        <v>51115</v>
      </c>
      <c r="AC2848" s="19">
        <v>51</v>
      </c>
      <c r="AD2848" s="19">
        <v>115</v>
      </c>
      <c r="AE2848" s="27" t="s">
        <v>2722</v>
      </c>
      <c r="AF2848" s="21" t="s">
        <v>2696</v>
      </c>
      <c r="AG2848" s="24" t="s">
        <v>2723</v>
      </c>
      <c r="AH2848" s="23">
        <v>1724876</v>
      </c>
      <c r="AI2848" s="24" t="s">
        <v>43</v>
      </c>
      <c r="AJ2848" s="24" t="s">
        <v>2698</v>
      </c>
      <c r="AK2848" s="24"/>
      <c r="AL2848" s="24"/>
      <c r="AM2848" s="29" t="s">
        <v>59</v>
      </c>
      <c r="AN2848" s="37">
        <v>8978</v>
      </c>
      <c r="AO2848" s="40">
        <v>25</v>
      </c>
      <c r="AP2848" s="40">
        <v>4823</v>
      </c>
      <c r="AQ2848" s="41">
        <v>537.20000000000005</v>
      </c>
      <c r="AR2848" s="40">
        <v>2495</v>
      </c>
      <c r="AS2848" s="41">
        <v>277.89888888888902</v>
      </c>
      <c r="AV2848" s="40">
        <v>2065</v>
      </c>
      <c r="AW2848" s="41">
        <v>230.008888888889</v>
      </c>
      <c r="AX2848" s="40">
        <v>263</v>
      </c>
      <c r="AY2848" s="41">
        <v>29.288888888888899</v>
      </c>
      <c r="BJ2848" s="40">
        <v>0</v>
      </c>
      <c r="BK2848" s="41">
        <v>0</v>
      </c>
      <c r="BV2848" s="40">
        <v>0</v>
      </c>
      <c r="BW2848" s="41">
        <v>0</v>
      </c>
      <c r="CH2848" s="40">
        <v>0</v>
      </c>
      <c r="CI2848" s="41">
        <v>0</v>
      </c>
    </row>
    <row r="2849" spans="1:91" x14ac:dyDescent="0.25">
      <c r="A2849" s="10" t="s">
        <v>3868</v>
      </c>
      <c r="B2849" s="10" t="s">
        <v>2770</v>
      </c>
      <c r="C2849" s="11">
        <v>31081</v>
      </c>
      <c r="D2849" s="10" t="s">
        <v>4</v>
      </c>
      <c r="E2849" s="12">
        <v>6571</v>
      </c>
      <c r="F2849" s="12">
        <v>8283</v>
      </c>
      <c r="G2849" s="12">
        <v>15177</v>
      </c>
      <c r="H2849" s="13">
        <f>+E2849/G2849</f>
        <v>0.43295776503920408</v>
      </c>
      <c r="I2849" s="13">
        <f>+F2849/G2849</f>
        <v>0.54576003162680375</v>
      </c>
      <c r="J2849" s="12">
        <f>+E2849-F2849</f>
        <v>-1712</v>
      </c>
      <c r="K2849" s="12">
        <f>+F2849-E2849</f>
        <v>1712</v>
      </c>
      <c r="L2849" s="13">
        <f>+H2849-I2849</f>
        <v>-0.11280226658759968</v>
      </c>
      <c r="M2849" s="13">
        <f>+I2849-H2849</f>
        <v>0.11280226658759968</v>
      </c>
      <c r="N2849" s="12">
        <v>6786</v>
      </c>
      <c r="O2849" s="12">
        <v>7855</v>
      </c>
      <c r="P2849" s="12">
        <v>14813</v>
      </c>
      <c r="Q2849" s="13">
        <f>+N2849/P2849</f>
        <v>0.45811111861202997</v>
      </c>
      <c r="R2849" s="13">
        <f>+O2849/P2849</f>
        <v>0.53027745898872614</v>
      </c>
      <c r="S2849" s="12">
        <f>+N2849-O2849</f>
        <v>-1069</v>
      </c>
      <c r="T2849" s="13">
        <f>+Q2849-R2849</f>
        <v>-7.216634037669617E-2</v>
      </c>
      <c r="U2849" s="14">
        <f>+E2849-N2849</f>
        <v>-215</v>
      </c>
      <c r="V2849" s="14">
        <f>+F2849-O2849</f>
        <v>428</v>
      </c>
      <c r="W2849" s="13">
        <f>+H2849-Q2849</f>
        <v>-2.5153353572825887E-2</v>
      </c>
      <c r="X2849" s="13">
        <f>+I2849-R2849</f>
        <v>1.5482572638077619E-2</v>
      </c>
      <c r="Y2849" s="15">
        <v>625.49</v>
      </c>
      <c r="Z2849" s="16">
        <f>+C2849/Y2849</f>
        <v>49.69064253625158</v>
      </c>
      <c r="AA2849" s="17">
        <v>51117</v>
      </c>
      <c r="AB2849" s="18" t="str">
        <f>TEXT(AA2849,"00000")</f>
        <v>51117</v>
      </c>
      <c r="AC2849" s="19">
        <v>51</v>
      </c>
      <c r="AD2849" s="19">
        <v>117</v>
      </c>
      <c r="AE2849" s="27"/>
      <c r="AF2849" s="21"/>
      <c r="AG2849" s="24"/>
      <c r="AH2849" s="28"/>
      <c r="AI2849" s="24"/>
      <c r="AJ2849" s="24"/>
      <c r="AK2849" s="24"/>
      <c r="AL2849" s="24"/>
      <c r="AM2849" s="29" t="s">
        <v>62</v>
      </c>
      <c r="AN2849" s="37">
        <v>32727</v>
      </c>
      <c r="AO2849" s="40">
        <v>92</v>
      </c>
      <c r="AP2849" s="40">
        <v>14710</v>
      </c>
      <c r="AQ2849" s="41">
        <v>449.48</v>
      </c>
      <c r="AR2849" s="40">
        <v>10502</v>
      </c>
      <c r="AS2849" s="41">
        <v>320.89888888888902</v>
      </c>
      <c r="AT2849" s="40">
        <v>234</v>
      </c>
      <c r="AU2849" s="41">
        <v>7.15</v>
      </c>
      <c r="AV2849" s="40">
        <v>3418</v>
      </c>
      <c r="AW2849" s="41">
        <v>104.438888888889</v>
      </c>
      <c r="AX2849" s="40">
        <v>534</v>
      </c>
      <c r="AY2849" s="41">
        <v>16.32</v>
      </c>
      <c r="BB2849" s="40">
        <v>22</v>
      </c>
      <c r="BC2849" s="41">
        <v>0.67</v>
      </c>
      <c r="BJ2849" s="40">
        <v>0</v>
      </c>
      <c r="BK2849" s="41">
        <v>0</v>
      </c>
      <c r="BV2849" s="40">
        <v>0</v>
      </c>
      <c r="BW2849" s="41">
        <v>0</v>
      </c>
      <c r="CH2849" s="40">
        <v>0</v>
      </c>
      <c r="CI2849" s="41">
        <v>0</v>
      </c>
    </row>
    <row r="2850" spans="1:91" x14ac:dyDescent="0.25">
      <c r="A2850" s="10" t="s">
        <v>3868</v>
      </c>
      <c r="B2850" s="10" t="s">
        <v>596</v>
      </c>
      <c r="C2850" s="11">
        <v>10606</v>
      </c>
      <c r="D2850" s="10" t="s">
        <v>4</v>
      </c>
      <c r="E2850" s="12">
        <v>2107</v>
      </c>
      <c r="F2850" s="12">
        <v>3668</v>
      </c>
      <c r="G2850" s="12">
        <v>5994</v>
      </c>
      <c r="H2850" s="13">
        <f>+E2850/G2850</f>
        <v>0.3515181848515182</v>
      </c>
      <c r="I2850" s="13">
        <f>+F2850/G2850</f>
        <v>0.61194527861194525</v>
      </c>
      <c r="J2850" s="12">
        <f>+E2850-F2850</f>
        <v>-1561</v>
      </c>
      <c r="K2850" s="12">
        <f>+F2850-E2850</f>
        <v>1561</v>
      </c>
      <c r="L2850" s="13">
        <f>+H2850-I2850</f>
        <v>-0.26042709376042705</v>
      </c>
      <c r="M2850" s="13">
        <f>+I2850-H2850</f>
        <v>0.26042709376042705</v>
      </c>
      <c r="N2850" s="12">
        <v>2370</v>
      </c>
      <c r="O2850" s="12">
        <v>3619</v>
      </c>
      <c r="P2850" s="12">
        <v>6067</v>
      </c>
      <c r="Q2850" s="13">
        <f>+N2850/P2850</f>
        <v>0.39063787703972308</v>
      </c>
      <c r="R2850" s="13">
        <f>+O2850/P2850</f>
        <v>0.59650568650074176</v>
      </c>
      <c r="S2850" s="12">
        <f>+N2850-O2850</f>
        <v>-1249</v>
      </c>
      <c r="T2850" s="13">
        <f>+Q2850-R2850</f>
        <v>-0.20586780946101868</v>
      </c>
      <c r="U2850" s="14">
        <f>+E2850-N2850</f>
        <v>-263</v>
      </c>
      <c r="V2850" s="14">
        <f>+F2850-O2850</f>
        <v>49</v>
      </c>
      <c r="W2850" s="13">
        <f>+H2850-Q2850</f>
        <v>-3.911969218820488E-2</v>
      </c>
      <c r="X2850" s="13">
        <f>+I2850-R2850</f>
        <v>1.5439592111203493E-2</v>
      </c>
      <c r="Y2850" s="15">
        <v>130.31</v>
      </c>
      <c r="Z2850" s="16">
        <f>+C2850/Y2850</f>
        <v>81.390530273962085</v>
      </c>
      <c r="AA2850" s="17">
        <v>51119</v>
      </c>
      <c r="AB2850" s="18" t="str">
        <f>TEXT(AA2850,"00000")</f>
        <v>51119</v>
      </c>
      <c r="AC2850" s="19">
        <v>51</v>
      </c>
      <c r="AD2850" s="19">
        <v>119</v>
      </c>
      <c r="AE2850" s="27"/>
      <c r="AF2850" s="21"/>
      <c r="AG2850" s="24"/>
      <c r="AH2850" s="28"/>
      <c r="AI2850" s="24"/>
      <c r="AJ2850" s="24"/>
      <c r="AK2850" s="24"/>
      <c r="AL2850" s="24"/>
      <c r="AM2850" s="29" t="s">
        <v>62</v>
      </c>
      <c r="AN2850" s="37">
        <v>10959</v>
      </c>
      <c r="AO2850" s="40">
        <v>19</v>
      </c>
      <c r="AP2850" s="40">
        <v>4363</v>
      </c>
      <c r="AQ2850" s="41">
        <v>398.12</v>
      </c>
      <c r="AR2850" s="40">
        <v>1931</v>
      </c>
      <c r="AS2850" s="41">
        <v>176.198888888889</v>
      </c>
      <c r="AT2850" s="40">
        <v>170</v>
      </c>
      <c r="AU2850" s="41">
        <v>15.508888888888899</v>
      </c>
      <c r="AV2850" s="40">
        <v>1919</v>
      </c>
      <c r="AW2850" s="41">
        <v>175.11</v>
      </c>
      <c r="AX2850" s="40">
        <v>341</v>
      </c>
      <c r="AY2850" s="41">
        <v>31.12</v>
      </c>
      <c r="BB2850" s="40">
        <v>2</v>
      </c>
      <c r="BC2850" s="41">
        <v>0.18</v>
      </c>
      <c r="BJ2850" s="40">
        <v>0</v>
      </c>
      <c r="BK2850" s="41">
        <v>0</v>
      </c>
      <c r="BV2850" s="40">
        <v>0</v>
      </c>
      <c r="BW2850" s="41">
        <v>0</v>
      </c>
      <c r="CH2850" s="40">
        <v>0</v>
      </c>
      <c r="CI2850" s="41">
        <v>0</v>
      </c>
    </row>
    <row r="2851" spans="1:91" x14ac:dyDescent="0.25">
      <c r="A2851" s="10" t="s">
        <v>3868</v>
      </c>
      <c r="B2851" s="10" t="s">
        <v>155</v>
      </c>
      <c r="C2851" s="11">
        <v>97653</v>
      </c>
      <c r="D2851" s="10" t="s">
        <v>4</v>
      </c>
      <c r="E2851" s="12">
        <v>20015</v>
      </c>
      <c r="F2851" s="12">
        <v>19455</v>
      </c>
      <c r="G2851" s="12">
        <v>42695</v>
      </c>
      <c r="H2851" s="13">
        <f>+E2851/G2851</f>
        <v>0.46879025647031269</v>
      </c>
      <c r="I2851" s="13">
        <f>+F2851/G2851</f>
        <v>0.45567396650661668</v>
      </c>
      <c r="J2851" s="12">
        <f>+E2851-F2851</f>
        <v>560</v>
      </c>
      <c r="K2851" s="12">
        <f>+F2851-E2851</f>
        <v>-560</v>
      </c>
      <c r="L2851" s="13">
        <f>+H2851-I2851</f>
        <v>1.3116289963696015E-2</v>
      </c>
      <c r="M2851" s="13">
        <f>+I2851-H2851</f>
        <v>-1.3116289963696015E-2</v>
      </c>
      <c r="N2851" s="12">
        <v>19903</v>
      </c>
      <c r="O2851" s="12">
        <v>20006</v>
      </c>
      <c r="P2851" s="12">
        <v>40938</v>
      </c>
      <c r="Q2851" s="13">
        <f>+N2851/P2851</f>
        <v>0.48617421466608041</v>
      </c>
      <c r="R2851" s="13">
        <f>+O2851/P2851</f>
        <v>0.48869021447066296</v>
      </c>
      <c r="S2851" s="12">
        <f>+N2851-O2851</f>
        <v>-103</v>
      </c>
      <c r="T2851" s="13">
        <f>+Q2851-R2851</f>
        <v>-2.5159998045825582E-3</v>
      </c>
      <c r="U2851" s="14">
        <f>+E2851-N2851</f>
        <v>112</v>
      </c>
      <c r="V2851" s="14">
        <f>+F2851-O2851</f>
        <v>-551</v>
      </c>
      <c r="W2851" s="13">
        <f>+H2851-Q2851</f>
        <v>-1.7383958195767713E-2</v>
      </c>
      <c r="X2851" s="13">
        <f>+I2851-R2851</f>
        <v>-3.3016247964046286E-2</v>
      </c>
      <c r="Y2851" s="15">
        <v>387.01</v>
      </c>
      <c r="Z2851" s="16">
        <f>+C2851/Y2851</f>
        <v>252.32681326063926</v>
      </c>
      <c r="AA2851" s="17">
        <v>51121</v>
      </c>
      <c r="AB2851" s="18" t="str">
        <f>TEXT(AA2851,"00000")</f>
        <v>51121</v>
      </c>
      <c r="AC2851" s="19">
        <v>51</v>
      </c>
      <c r="AD2851" s="19">
        <v>121</v>
      </c>
      <c r="AE2851" s="27" t="s">
        <v>3899</v>
      </c>
      <c r="AF2851" s="21"/>
      <c r="AG2851" s="24" t="s">
        <v>3900</v>
      </c>
      <c r="AH2851" s="23">
        <v>181747</v>
      </c>
      <c r="AI2851" s="24" t="s">
        <v>43</v>
      </c>
      <c r="AJ2851" s="24"/>
      <c r="AK2851" s="24"/>
      <c r="AL2851" s="24"/>
      <c r="AM2851" s="29" t="s">
        <v>44</v>
      </c>
      <c r="AN2851" s="37">
        <v>94392</v>
      </c>
      <c r="AO2851" s="40">
        <v>145</v>
      </c>
      <c r="AP2851" s="40">
        <v>33479</v>
      </c>
      <c r="AQ2851" s="41">
        <v>354.68</v>
      </c>
      <c r="AR2851" s="40">
        <v>15609</v>
      </c>
      <c r="AS2851" s="41">
        <v>165.36</v>
      </c>
      <c r="AT2851" s="40">
        <v>57</v>
      </c>
      <c r="AU2851" s="41">
        <v>0.6</v>
      </c>
      <c r="AV2851" s="40">
        <v>9449</v>
      </c>
      <c r="AW2851" s="41">
        <v>100.09888888888899</v>
      </c>
      <c r="AX2851" s="40">
        <v>3249</v>
      </c>
      <c r="AY2851" s="41">
        <v>34.42</v>
      </c>
      <c r="BB2851" s="40">
        <v>37</v>
      </c>
      <c r="BC2851" s="41">
        <v>0.39</v>
      </c>
      <c r="BJ2851" s="40">
        <v>0</v>
      </c>
      <c r="BK2851" s="41">
        <v>0</v>
      </c>
      <c r="BL2851" s="40">
        <v>1092</v>
      </c>
      <c r="BM2851" s="41">
        <v>11.57</v>
      </c>
      <c r="BP2851" s="40">
        <v>16</v>
      </c>
      <c r="BQ2851" s="41">
        <v>0.16950589032968899</v>
      </c>
      <c r="BV2851" s="40">
        <v>16</v>
      </c>
      <c r="BW2851" s="41">
        <v>0.16950589032968899</v>
      </c>
      <c r="BX2851" s="40">
        <v>3686</v>
      </c>
      <c r="BY2851" s="41">
        <v>39.048888888888897</v>
      </c>
      <c r="CH2851" s="40">
        <v>0</v>
      </c>
      <c r="CI2851" s="41">
        <v>0</v>
      </c>
      <c r="CJ2851" s="40">
        <v>284</v>
      </c>
      <c r="CK2851" s="41">
        <v>3.0088888888888898</v>
      </c>
    </row>
    <row r="2852" spans="1:91" x14ac:dyDescent="0.25">
      <c r="A2852" s="10" t="s">
        <v>3868</v>
      </c>
      <c r="B2852" s="10" t="s">
        <v>1631</v>
      </c>
      <c r="C2852" s="11">
        <v>14785</v>
      </c>
      <c r="D2852" s="10" t="s">
        <v>4</v>
      </c>
      <c r="E2852" s="12">
        <v>3677</v>
      </c>
      <c r="F2852" s="12">
        <v>4150</v>
      </c>
      <c r="G2852" s="12">
        <v>8247</v>
      </c>
      <c r="H2852" s="13">
        <f>+E2852/G2852</f>
        <v>0.44585910027888931</v>
      </c>
      <c r="I2852" s="13">
        <f>+F2852/G2852</f>
        <v>0.50321328968109613</v>
      </c>
      <c r="J2852" s="12">
        <f>+E2852-F2852</f>
        <v>-473</v>
      </c>
      <c r="K2852" s="12">
        <f>+F2852-E2852</f>
        <v>473</v>
      </c>
      <c r="L2852" s="13">
        <f>+H2852-I2852</f>
        <v>-5.7354189402206823E-2</v>
      </c>
      <c r="M2852" s="13">
        <f>+I2852-H2852</f>
        <v>5.7354189402206823E-2</v>
      </c>
      <c r="N2852" s="12">
        <v>4171</v>
      </c>
      <c r="O2852" s="12">
        <v>3944</v>
      </c>
      <c r="P2852" s="12">
        <v>8225</v>
      </c>
      <c r="Q2852" s="13">
        <f>+N2852/P2852</f>
        <v>0.50711246200607907</v>
      </c>
      <c r="R2852" s="13">
        <f>+O2852/P2852</f>
        <v>0.47951367781155013</v>
      </c>
      <c r="S2852" s="12">
        <f>+N2852-O2852</f>
        <v>227</v>
      </c>
      <c r="T2852" s="13">
        <f>+Q2852-R2852</f>
        <v>2.7598784194528936E-2</v>
      </c>
      <c r="U2852" s="14">
        <f>+E2852-N2852</f>
        <v>-494</v>
      </c>
      <c r="V2852" s="14">
        <f>+F2852-O2852</f>
        <v>206</v>
      </c>
      <c r="W2852" s="13">
        <f>+H2852-Q2852</f>
        <v>-6.1253361727189759E-2</v>
      </c>
      <c r="X2852" s="13">
        <f>+I2852-R2852</f>
        <v>2.3699611869546E-2</v>
      </c>
      <c r="Y2852" s="15">
        <v>470.86</v>
      </c>
      <c r="Z2852" s="16">
        <f>+C2852/Y2852</f>
        <v>31.399991504905916</v>
      </c>
      <c r="AA2852" s="17">
        <v>51125</v>
      </c>
      <c r="AB2852" s="18" t="str">
        <f>TEXT(AA2852,"00000")</f>
        <v>51125</v>
      </c>
      <c r="AC2852" s="19">
        <v>51</v>
      </c>
      <c r="AD2852" s="19">
        <v>125</v>
      </c>
      <c r="AE2852" s="27" t="s">
        <v>3871</v>
      </c>
      <c r="AF2852" s="21"/>
      <c r="AG2852" s="24" t="s">
        <v>3872</v>
      </c>
      <c r="AH2852" s="23">
        <v>229514</v>
      </c>
      <c r="AI2852" s="24" t="s">
        <v>43</v>
      </c>
      <c r="AJ2852" s="24"/>
      <c r="AK2852" s="24"/>
      <c r="AL2852" s="24"/>
      <c r="AM2852" s="29" t="s">
        <v>59</v>
      </c>
      <c r="AN2852" s="37">
        <v>15020</v>
      </c>
      <c r="AO2852" s="40">
        <v>45</v>
      </c>
      <c r="AP2852" s="40">
        <v>7721</v>
      </c>
      <c r="AQ2852" s="41">
        <v>514.048888888889</v>
      </c>
      <c r="AR2852" s="40">
        <v>4867</v>
      </c>
      <c r="AS2852" s="41">
        <v>324.02888888888901</v>
      </c>
      <c r="AT2852" s="40">
        <v>294</v>
      </c>
      <c r="AU2852" s="41">
        <v>19.57</v>
      </c>
      <c r="AV2852" s="40">
        <v>1522</v>
      </c>
      <c r="AW2852" s="41">
        <v>101.328888888889</v>
      </c>
      <c r="AX2852" s="40">
        <v>607</v>
      </c>
      <c r="AY2852" s="41">
        <v>40.408888888888903</v>
      </c>
      <c r="BB2852" s="40">
        <v>3</v>
      </c>
      <c r="BC2852" s="41">
        <v>0.2</v>
      </c>
      <c r="BH2852" s="40">
        <v>428</v>
      </c>
      <c r="BI2852" s="41">
        <v>28.495339547270301</v>
      </c>
      <c r="BJ2852" s="40">
        <v>428</v>
      </c>
      <c r="BK2852" s="41">
        <v>28.495339547270301</v>
      </c>
      <c r="BV2852" s="40">
        <v>0</v>
      </c>
      <c r="BW2852" s="41">
        <v>0</v>
      </c>
      <c r="CH2852" s="40">
        <v>0</v>
      </c>
      <c r="CI2852" s="41">
        <v>0</v>
      </c>
    </row>
    <row r="2853" spans="1:91" x14ac:dyDescent="0.25">
      <c r="A2853" s="10" t="s">
        <v>3868</v>
      </c>
      <c r="B2853" s="10" t="s">
        <v>3918</v>
      </c>
      <c r="C2853" s="11">
        <v>20392</v>
      </c>
      <c r="D2853" s="10" t="s">
        <v>4</v>
      </c>
      <c r="E2853" s="12">
        <v>3545</v>
      </c>
      <c r="F2853" s="12">
        <v>8117</v>
      </c>
      <c r="G2853" s="12">
        <v>12163</v>
      </c>
      <c r="H2853" s="13">
        <f>+E2853/G2853</f>
        <v>0.29145769958069556</v>
      </c>
      <c r="I2853" s="13">
        <f>+F2853/G2853</f>
        <v>0.66735180465345723</v>
      </c>
      <c r="J2853" s="12">
        <f>+E2853-F2853</f>
        <v>-4572</v>
      </c>
      <c r="K2853" s="12">
        <f>+F2853-E2853</f>
        <v>4572</v>
      </c>
      <c r="L2853" s="13">
        <f>+H2853-I2853</f>
        <v>-0.37589410507276166</v>
      </c>
      <c r="M2853" s="13">
        <f>+I2853-H2853</f>
        <v>0.37589410507276166</v>
      </c>
      <c r="N2853" s="12">
        <v>3555</v>
      </c>
      <c r="O2853" s="12">
        <v>7246</v>
      </c>
      <c r="P2853" s="12">
        <v>10941</v>
      </c>
      <c r="Q2853" s="13">
        <f>+N2853/P2853</f>
        <v>0.32492459555799286</v>
      </c>
      <c r="R2853" s="13">
        <f>+O2853/P2853</f>
        <v>0.66227949913170647</v>
      </c>
      <c r="S2853" s="12">
        <f>+N2853-O2853</f>
        <v>-3691</v>
      </c>
      <c r="T2853" s="13">
        <f>+Q2853-R2853</f>
        <v>-0.33735490357371362</v>
      </c>
      <c r="U2853" s="14">
        <f>+E2853-N2853</f>
        <v>-10</v>
      </c>
      <c r="V2853" s="14">
        <f>+F2853-O2853</f>
        <v>871</v>
      </c>
      <c r="W2853" s="13">
        <f>+H2853-Q2853</f>
        <v>-3.3466895977297295E-2</v>
      </c>
      <c r="X2853" s="13">
        <f>+I2853-R2853</f>
        <v>5.0723055217507529E-3</v>
      </c>
      <c r="Y2853" s="15">
        <v>209.73</v>
      </c>
      <c r="Z2853" s="16">
        <f>+C2853/Y2853</f>
        <v>97.229771611119062</v>
      </c>
      <c r="AA2853" s="17">
        <v>51127</v>
      </c>
      <c r="AB2853" s="18" t="str">
        <f>TEXT(AA2853,"00000")</f>
        <v>51127</v>
      </c>
      <c r="AC2853" s="19">
        <v>51</v>
      </c>
      <c r="AD2853" s="19">
        <v>127</v>
      </c>
      <c r="AE2853" s="27" t="s">
        <v>3874</v>
      </c>
      <c r="AF2853" s="21"/>
      <c r="AG2853" s="24" t="s">
        <v>3875</v>
      </c>
      <c r="AH2853" s="23">
        <v>1271334</v>
      </c>
      <c r="AI2853" s="24" t="s">
        <v>43</v>
      </c>
      <c r="AJ2853" s="24"/>
      <c r="AK2853" s="24"/>
      <c r="AL2853" s="24"/>
      <c r="AM2853" s="29" t="s">
        <v>59</v>
      </c>
      <c r="AN2853" s="37">
        <v>18429</v>
      </c>
      <c r="AO2853" s="40">
        <v>19</v>
      </c>
      <c r="AP2853" s="40">
        <v>5606</v>
      </c>
      <c r="AQ2853" s="41">
        <v>304.18888888888898</v>
      </c>
      <c r="AR2853" s="40">
        <v>3386</v>
      </c>
      <c r="AS2853" s="41">
        <v>183.728888888889</v>
      </c>
      <c r="AV2853" s="40">
        <v>1739</v>
      </c>
      <c r="AW2853" s="41">
        <v>94.358888888888899</v>
      </c>
      <c r="AX2853" s="40">
        <v>477</v>
      </c>
      <c r="AY2853" s="41">
        <v>25.878888888888898</v>
      </c>
      <c r="BB2853" s="40">
        <v>4</v>
      </c>
      <c r="BC2853" s="41">
        <v>0.22</v>
      </c>
      <c r="BJ2853" s="40">
        <v>0</v>
      </c>
      <c r="BK2853" s="41">
        <v>0</v>
      </c>
      <c r="BV2853" s="40">
        <v>0</v>
      </c>
      <c r="BW2853" s="41">
        <v>0</v>
      </c>
      <c r="CH2853" s="40">
        <v>0</v>
      </c>
      <c r="CI2853" s="41">
        <v>0</v>
      </c>
    </row>
    <row r="2854" spans="1:91" x14ac:dyDescent="0.25">
      <c r="A2854" s="10" t="s">
        <v>3868</v>
      </c>
      <c r="B2854" s="10" t="s">
        <v>2778</v>
      </c>
      <c r="C2854" s="11">
        <v>12155</v>
      </c>
      <c r="D2854" s="10" t="s">
        <v>4</v>
      </c>
      <c r="E2854" s="12">
        <v>3255</v>
      </c>
      <c r="F2854" s="12">
        <v>2686</v>
      </c>
      <c r="G2854" s="12">
        <v>6134</v>
      </c>
      <c r="H2854" s="13">
        <f>+E2854/G2854</f>
        <v>0.53064884251711775</v>
      </c>
      <c r="I2854" s="13">
        <f>+F2854/G2854</f>
        <v>0.43788718617541572</v>
      </c>
      <c r="J2854" s="12">
        <f>+E2854-F2854</f>
        <v>569</v>
      </c>
      <c r="K2854" s="12">
        <f>+F2854-E2854</f>
        <v>-569</v>
      </c>
      <c r="L2854" s="13">
        <f>+H2854-I2854</f>
        <v>9.2761656341702026E-2</v>
      </c>
      <c r="M2854" s="13">
        <f>+I2854-H2854</f>
        <v>-9.2761656341702026E-2</v>
      </c>
      <c r="N2854" s="12">
        <v>3737</v>
      </c>
      <c r="O2854" s="12">
        <v>2676</v>
      </c>
      <c r="P2854" s="12">
        <v>6481</v>
      </c>
      <c r="Q2854" s="13">
        <f>+N2854/P2854</f>
        <v>0.57660854806357043</v>
      </c>
      <c r="R2854" s="13">
        <f>+O2854/P2854</f>
        <v>0.41289924394383581</v>
      </c>
      <c r="S2854" s="12">
        <f>+N2854-O2854</f>
        <v>1061</v>
      </c>
      <c r="T2854" s="13">
        <f>+Q2854-R2854</f>
        <v>0.16370930411973461</v>
      </c>
      <c r="U2854" s="14">
        <f>+E2854-N2854</f>
        <v>-482</v>
      </c>
      <c r="V2854" s="14">
        <f>+F2854-O2854</f>
        <v>10</v>
      </c>
      <c r="W2854" s="13">
        <f>+H2854-Q2854</f>
        <v>-4.5959705546452678E-2</v>
      </c>
      <c r="X2854" s="13">
        <f>+I2854-R2854</f>
        <v>2.4987942231579907E-2</v>
      </c>
      <c r="Y2854" s="15">
        <v>211.61</v>
      </c>
      <c r="Z2854" s="16">
        <f>+C2854/Y2854</f>
        <v>57.440574642030143</v>
      </c>
      <c r="AA2854" s="17">
        <v>51131</v>
      </c>
      <c r="AB2854" s="18" t="str">
        <f>TEXT(AA2854,"00000")</f>
        <v>51131</v>
      </c>
      <c r="AC2854" s="19">
        <v>51</v>
      </c>
      <c r="AD2854" s="19">
        <v>131</v>
      </c>
      <c r="AE2854" s="27"/>
      <c r="AF2854" s="21"/>
      <c r="AG2854" s="24"/>
      <c r="AH2854" s="28"/>
      <c r="AI2854" s="24"/>
      <c r="AJ2854" s="24"/>
      <c r="AK2854" s="24"/>
      <c r="AL2854" s="24"/>
      <c r="AM2854" s="29" t="s">
        <v>62</v>
      </c>
      <c r="AN2854" s="37">
        <v>12389</v>
      </c>
      <c r="AO2854" s="40">
        <v>36</v>
      </c>
      <c r="AP2854" s="40">
        <v>5337</v>
      </c>
      <c r="AQ2854" s="41">
        <v>430.79</v>
      </c>
      <c r="AR2854" s="40">
        <v>1636</v>
      </c>
      <c r="AS2854" s="41">
        <v>132.05000000000001</v>
      </c>
      <c r="AT2854" s="40">
        <v>1076</v>
      </c>
      <c r="AU2854" s="41">
        <v>86.848888888888894</v>
      </c>
      <c r="AV2854" s="40">
        <v>2259</v>
      </c>
      <c r="AW2854" s="41">
        <v>182.34</v>
      </c>
      <c r="AX2854" s="40">
        <v>362</v>
      </c>
      <c r="AY2854" s="41">
        <v>29.218888888888898</v>
      </c>
      <c r="BB2854" s="40">
        <v>4</v>
      </c>
      <c r="BC2854" s="41">
        <v>0.32</v>
      </c>
      <c r="BJ2854" s="40">
        <v>0</v>
      </c>
      <c r="BK2854" s="41">
        <v>0</v>
      </c>
      <c r="BV2854" s="40">
        <v>0</v>
      </c>
      <c r="BW2854" s="41">
        <v>0</v>
      </c>
      <c r="CH2854" s="40">
        <v>0</v>
      </c>
      <c r="CI2854" s="41">
        <v>0</v>
      </c>
    </row>
    <row r="2855" spans="1:91" x14ac:dyDescent="0.25">
      <c r="A2855" s="10" t="s">
        <v>3868</v>
      </c>
      <c r="B2855" s="10" t="s">
        <v>3260</v>
      </c>
      <c r="C2855" s="11">
        <v>12232</v>
      </c>
      <c r="D2855" s="10" t="s">
        <v>4</v>
      </c>
      <c r="E2855" s="12">
        <v>2830</v>
      </c>
      <c r="F2855" s="12">
        <v>5089</v>
      </c>
      <c r="G2855" s="12">
        <v>8176</v>
      </c>
      <c r="H2855" s="13">
        <f>+E2855/G2855</f>
        <v>0.34613502935420742</v>
      </c>
      <c r="I2855" s="13">
        <f>+F2855/G2855</f>
        <v>0.62243150684931503</v>
      </c>
      <c r="J2855" s="12">
        <f>+E2855-F2855</f>
        <v>-2259</v>
      </c>
      <c r="K2855" s="12">
        <f>+F2855-E2855</f>
        <v>2259</v>
      </c>
      <c r="L2855" s="13">
        <f>+H2855-I2855</f>
        <v>-0.27629647749510761</v>
      </c>
      <c r="M2855" s="13">
        <f>+I2855-H2855</f>
        <v>0.27629647749510761</v>
      </c>
      <c r="N2855" s="12">
        <v>3186</v>
      </c>
      <c r="O2855" s="12">
        <v>4308</v>
      </c>
      <c r="P2855" s="12">
        <v>7542</v>
      </c>
      <c r="Q2855" s="13">
        <f>+N2855/P2855</f>
        <v>0.42243436754176611</v>
      </c>
      <c r="R2855" s="13">
        <f>+O2855/P2855</f>
        <v>0.57120127287191724</v>
      </c>
      <c r="S2855" s="12">
        <f>+N2855-O2855</f>
        <v>-1122</v>
      </c>
      <c r="T2855" s="13">
        <f>+Q2855-R2855</f>
        <v>-0.14876690533015113</v>
      </c>
      <c r="U2855" s="14">
        <f>+E2855-N2855</f>
        <v>-356</v>
      </c>
      <c r="V2855" s="14">
        <f>+F2855-O2855</f>
        <v>781</v>
      </c>
      <c r="W2855" s="13">
        <f>+H2855-Q2855</f>
        <v>-7.6299338187558685E-2</v>
      </c>
      <c r="X2855" s="13">
        <f>+I2855-R2855</f>
        <v>5.1230233977397788E-2</v>
      </c>
      <c r="Y2855" s="15">
        <v>191.3</v>
      </c>
      <c r="Z2855" s="16">
        <f>+C2855/Y2855</f>
        <v>63.941453214845787</v>
      </c>
      <c r="AA2855" s="17">
        <v>51133</v>
      </c>
      <c r="AB2855" s="18" t="str">
        <f>TEXT(AA2855,"00000")</f>
        <v>51133</v>
      </c>
      <c r="AC2855" s="19">
        <v>51</v>
      </c>
      <c r="AD2855" s="19">
        <v>133</v>
      </c>
      <c r="AE2855" s="27"/>
      <c r="AF2855" s="21"/>
      <c r="AG2855" s="24"/>
      <c r="AH2855" s="28"/>
      <c r="AI2855" s="24"/>
      <c r="AJ2855" s="24"/>
      <c r="AK2855" s="24"/>
      <c r="AL2855" s="24"/>
      <c r="AM2855" s="29" t="s">
        <v>62</v>
      </c>
      <c r="AN2855" s="37">
        <v>12330</v>
      </c>
      <c r="AO2855" s="40">
        <v>34</v>
      </c>
      <c r="AP2855" s="40">
        <v>4930</v>
      </c>
      <c r="AQ2855" s="41">
        <v>399.83888888888902</v>
      </c>
      <c r="AR2855" s="40">
        <v>2359</v>
      </c>
      <c r="AS2855" s="41">
        <v>191.31888888888901</v>
      </c>
      <c r="AV2855" s="40">
        <v>2569</v>
      </c>
      <c r="AW2855" s="41">
        <v>208.34888888888901</v>
      </c>
      <c r="BB2855" s="40">
        <v>2</v>
      </c>
      <c r="BC2855" s="41">
        <v>0.16</v>
      </c>
      <c r="BJ2855" s="40">
        <v>0</v>
      </c>
      <c r="BK2855" s="41">
        <v>0</v>
      </c>
      <c r="BV2855" s="40">
        <v>0</v>
      </c>
      <c r="BW2855" s="41">
        <v>0</v>
      </c>
      <c r="CH2855" s="40">
        <v>0</v>
      </c>
      <c r="CI2855" s="41">
        <v>0</v>
      </c>
    </row>
    <row r="2856" spans="1:91" x14ac:dyDescent="0.25">
      <c r="A2856" s="10" t="s">
        <v>3868</v>
      </c>
      <c r="B2856" s="10" t="s">
        <v>3919</v>
      </c>
      <c r="C2856" s="11">
        <v>15673</v>
      </c>
      <c r="D2856" s="10" t="s">
        <v>4</v>
      </c>
      <c r="E2856" s="12">
        <v>2829</v>
      </c>
      <c r="F2856" s="12">
        <v>3712</v>
      </c>
      <c r="G2856" s="12">
        <v>6717</v>
      </c>
      <c r="H2856" s="13">
        <f>+E2856/G2856</f>
        <v>0.4211701652523448</v>
      </c>
      <c r="I2856" s="13">
        <f>+F2856/G2856</f>
        <v>0.55262766115825512</v>
      </c>
      <c r="J2856" s="12">
        <f>+E2856-F2856</f>
        <v>-883</v>
      </c>
      <c r="K2856" s="12">
        <f>+F2856-E2856</f>
        <v>883</v>
      </c>
      <c r="L2856" s="13">
        <f>+H2856-I2856</f>
        <v>-0.13145749590591033</v>
      </c>
      <c r="M2856" s="13">
        <f>+I2856-H2856</f>
        <v>0.13145749590591033</v>
      </c>
      <c r="N2856" s="12">
        <v>3344</v>
      </c>
      <c r="O2856" s="12">
        <v>3409</v>
      </c>
      <c r="P2856" s="12">
        <v>6844</v>
      </c>
      <c r="Q2856" s="13">
        <f>+N2856/P2856</f>
        <v>0.4886031560490941</v>
      </c>
      <c r="R2856" s="13">
        <f>+O2856/P2856</f>
        <v>0.49810052600818233</v>
      </c>
      <c r="S2856" s="12">
        <f>+N2856-O2856</f>
        <v>-65</v>
      </c>
      <c r="T2856" s="13">
        <f>+Q2856-R2856</f>
        <v>-9.497369959088231E-3</v>
      </c>
      <c r="U2856" s="14">
        <f>+E2856-N2856</f>
        <v>-515</v>
      </c>
      <c r="V2856" s="14">
        <f>+F2856-O2856</f>
        <v>303</v>
      </c>
      <c r="W2856" s="13">
        <f>+H2856-Q2856</f>
        <v>-6.7432990796749304E-2</v>
      </c>
      <c r="X2856" s="13">
        <f>+I2856-R2856</f>
        <v>5.4527135150072792E-2</v>
      </c>
      <c r="Y2856" s="15">
        <v>314.39</v>
      </c>
      <c r="Z2856" s="16">
        <f>+C2856/Y2856</f>
        <v>49.852094532268843</v>
      </c>
      <c r="AA2856" s="17">
        <v>51135</v>
      </c>
      <c r="AB2856" s="18" t="str">
        <f>TEXT(AA2856,"00000")</f>
        <v>51135</v>
      </c>
      <c r="AC2856" s="19">
        <v>51</v>
      </c>
      <c r="AD2856" s="19">
        <v>135</v>
      </c>
      <c r="AE2856" s="27"/>
      <c r="AF2856" s="21"/>
      <c r="AG2856" s="24"/>
      <c r="AH2856" s="28"/>
      <c r="AI2856" s="24"/>
      <c r="AJ2856" s="24"/>
      <c r="AK2856" s="24"/>
      <c r="AL2856" s="24"/>
      <c r="AM2856" s="29" t="s">
        <v>62</v>
      </c>
      <c r="AN2856" s="37">
        <v>15853</v>
      </c>
      <c r="AO2856" s="40">
        <v>44</v>
      </c>
      <c r="AP2856" s="40">
        <v>6561</v>
      </c>
      <c r="AQ2856" s="41">
        <v>413.86</v>
      </c>
      <c r="AR2856" s="40">
        <v>3653</v>
      </c>
      <c r="AS2856" s="41">
        <v>230.43</v>
      </c>
      <c r="AT2856" s="40">
        <v>238</v>
      </c>
      <c r="AU2856" s="41">
        <v>15.008888888888899</v>
      </c>
      <c r="AV2856" s="40">
        <v>2083</v>
      </c>
      <c r="AW2856" s="41">
        <v>131.388888888889</v>
      </c>
      <c r="AX2856" s="40">
        <v>140</v>
      </c>
      <c r="AY2856" s="41">
        <v>8.83</v>
      </c>
      <c r="BJ2856" s="40">
        <v>0</v>
      </c>
      <c r="BK2856" s="41">
        <v>0</v>
      </c>
      <c r="BL2856" s="40">
        <v>447</v>
      </c>
      <c r="BM2856" s="41">
        <v>28.198888888888899</v>
      </c>
      <c r="BV2856" s="40">
        <v>0</v>
      </c>
      <c r="BW2856" s="41">
        <v>0</v>
      </c>
      <c r="CH2856" s="40">
        <v>0</v>
      </c>
      <c r="CI2856" s="41">
        <v>0</v>
      </c>
    </row>
    <row r="2857" spans="1:91" x14ac:dyDescent="0.25">
      <c r="A2857" s="10" t="s">
        <v>3868</v>
      </c>
      <c r="B2857" s="10" t="s">
        <v>418</v>
      </c>
      <c r="C2857" s="11">
        <v>35385</v>
      </c>
      <c r="D2857" s="10" t="s">
        <v>4</v>
      </c>
      <c r="E2857" s="12">
        <v>5955</v>
      </c>
      <c r="F2857" s="12">
        <v>10511</v>
      </c>
      <c r="G2857" s="12">
        <v>17157</v>
      </c>
      <c r="H2857" s="13">
        <f>+E2857/G2857</f>
        <v>0.34708865186221366</v>
      </c>
      <c r="I2857" s="13">
        <f>+F2857/G2857</f>
        <v>0.61263624176720877</v>
      </c>
      <c r="J2857" s="12">
        <f>+E2857-F2857</f>
        <v>-4556</v>
      </c>
      <c r="K2857" s="12">
        <f>+F2857-E2857</f>
        <v>4556</v>
      </c>
      <c r="L2857" s="13">
        <f>+H2857-I2857</f>
        <v>-0.26554758990499511</v>
      </c>
      <c r="M2857" s="13">
        <f>+I2857-H2857</f>
        <v>0.26554758990499511</v>
      </c>
      <c r="N2857" s="12">
        <v>6870</v>
      </c>
      <c r="O2857" s="12">
        <v>9244</v>
      </c>
      <c r="P2857" s="12">
        <v>16330</v>
      </c>
      <c r="Q2857" s="13">
        <f>+N2857/P2857</f>
        <v>0.42069810165339866</v>
      </c>
      <c r="R2857" s="13">
        <f>+O2857/P2857</f>
        <v>0.56607470912431113</v>
      </c>
      <c r="S2857" s="12">
        <f>+N2857-O2857</f>
        <v>-2374</v>
      </c>
      <c r="T2857" s="13">
        <f>+Q2857-R2857</f>
        <v>-0.14537660747091247</v>
      </c>
      <c r="U2857" s="14">
        <f>+E2857-N2857</f>
        <v>-915</v>
      </c>
      <c r="V2857" s="14">
        <f>+F2857-O2857</f>
        <v>1267</v>
      </c>
      <c r="W2857" s="13">
        <f>+H2857-Q2857</f>
        <v>-7.3609449791185E-2</v>
      </c>
      <c r="X2857" s="13">
        <f>+I2857-R2857</f>
        <v>4.6561532642897641E-2</v>
      </c>
      <c r="Y2857" s="15">
        <v>340.78</v>
      </c>
      <c r="Z2857" s="16">
        <f>+C2857/Y2857</f>
        <v>103.83531897411821</v>
      </c>
      <c r="AA2857" s="17">
        <v>51137</v>
      </c>
      <c r="AB2857" s="18" t="str">
        <f>TEXT(AA2857,"00000")</f>
        <v>51137</v>
      </c>
      <c r="AC2857" s="19">
        <v>51</v>
      </c>
      <c r="AD2857" s="19">
        <v>137</v>
      </c>
      <c r="AE2857" s="27"/>
      <c r="AF2857" s="21"/>
      <c r="AG2857" s="24"/>
      <c r="AH2857" s="28"/>
      <c r="AI2857" s="24"/>
      <c r="AJ2857" s="24"/>
      <c r="AK2857" s="24"/>
      <c r="AL2857" s="24"/>
      <c r="AM2857" s="29" t="s">
        <v>62</v>
      </c>
      <c r="AN2857" s="37">
        <v>33481</v>
      </c>
      <c r="AO2857" s="40">
        <v>56</v>
      </c>
      <c r="AP2857" s="40">
        <v>11947</v>
      </c>
      <c r="AQ2857" s="41">
        <v>356.82888888888903</v>
      </c>
      <c r="AR2857" s="40">
        <v>8998</v>
      </c>
      <c r="AS2857" s="41">
        <v>268.75</v>
      </c>
      <c r="AT2857" s="40">
        <v>242</v>
      </c>
      <c r="AU2857" s="41">
        <v>7.23</v>
      </c>
      <c r="AV2857" s="40">
        <v>2152</v>
      </c>
      <c r="AW2857" s="41">
        <v>64.28</v>
      </c>
      <c r="AX2857" s="40">
        <v>513</v>
      </c>
      <c r="AY2857" s="41">
        <v>15.32</v>
      </c>
      <c r="BB2857" s="40">
        <v>17</v>
      </c>
      <c r="BC2857" s="41">
        <v>0.51</v>
      </c>
      <c r="BJ2857" s="40">
        <v>0</v>
      </c>
      <c r="BK2857" s="41">
        <v>0</v>
      </c>
      <c r="BP2857" s="40">
        <v>25</v>
      </c>
      <c r="BQ2857" s="41">
        <v>0.74669215375884801</v>
      </c>
      <c r="BV2857" s="40">
        <v>25</v>
      </c>
      <c r="BW2857" s="41">
        <v>0.74669215375884801</v>
      </c>
      <c r="CH2857" s="40">
        <v>0</v>
      </c>
      <c r="CI2857" s="41">
        <v>0</v>
      </c>
    </row>
    <row r="2858" spans="1:91" x14ac:dyDescent="0.25">
      <c r="A2858" s="10" t="s">
        <v>3868</v>
      </c>
      <c r="B2858" s="10" t="s">
        <v>1402</v>
      </c>
      <c r="C2858" s="11">
        <v>23726</v>
      </c>
      <c r="D2858" s="10" t="s">
        <v>4</v>
      </c>
      <c r="E2858" s="12">
        <v>2514</v>
      </c>
      <c r="F2858" s="12">
        <v>7824</v>
      </c>
      <c r="G2858" s="12">
        <v>10663</v>
      </c>
      <c r="H2858" s="13">
        <f>+E2858/G2858</f>
        <v>0.23576854543749415</v>
      </c>
      <c r="I2858" s="13">
        <f>+F2858/G2858</f>
        <v>0.73375222732814405</v>
      </c>
      <c r="J2858" s="12">
        <f>+E2858-F2858</f>
        <v>-5310</v>
      </c>
      <c r="K2858" s="12">
        <f>+F2858-E2858</f>
        <v>5310</v>
      </c>
      <c r="L2858" s="13">
        <f>+H2858-I2858</f>
        <v>-0.4979836818906499</v>
      </c>
      <c r="M2858" s="13">
        <f>+I2858-H2858</f>
        <v>0.4979836818906499</v>
      </c>
      <c r="N2858" s="12">
        <v>3724</v>
      </c>
      <c r="O2858" s="12">
        <v>6344</v>
      </c>
      <c r="P2858" s="12">
        <v>10205</v>
      </c>
      <c r="Q2858" s="13">
        <f>+N2858/P2858</f>
        <v>0.36491915727584517</v>
      </c>
      <c r="R2858" s="13">
        <f>+O2858/P2858</f>
        <v>0.62165605095541399</v>
      </c>
      <c r="S2858" s="12">
        <f>+N2858-O2858</f>
        <v>-2620</v>
      </c>
      <c r="T2858" s="13">
        <f>+Q2858-R2858</f>
        <v>-0.25673689367956881</v>
      </c>
      <c r="U2858" s="14">
        <f>+E2858-N2858</f>
        <v>-1210</v>
      </c>
      <c r="V2858" s="14">
        <f>+F2858-O2858</f>
        <v>1480</v>
      </c>
      <c r="W2858" s="13">
        <f>+H2858-Q2858</f>
        <v>-0.12915061183835103</v>
      </c>
      <c r="X2858" s="13">
        <f>+I2858-R2858</f>
        <v>0.11209617637273006</v>
      </c>
      <c r="Y2858" s="15">
        <v>310.86</v>
      </c>
      <c r="Z2858" s="16">
        <f>+C2858/Y2858</f>
        <v>76.323747024383962</v>
      </c>
      <c r="AA2858" s="17">
        <v>51139</v>
      </c>
      <c r="AB2858" s="18" t="str">
        <f>TEXT(AA2858,"00000")</f>
        <v>51139</v>
      </c>
      <c r="AC2858" s="19">
        <v>51</v>
      </c>
      <c r="AD2858" s="19">
        <v>139</v>
      </c>
      <c r="AE2858" s="27"/>
      <c r="AF2858" s="21"/>
      <c r="AG2858" s="24"/>
      <c r="AH2858" s="28"/>
      <c r="AI2858" s="24"/>
      <c r="AJ2858" s="24"/>
      <c r="AK2858" s="24"/>
      <c r="AL2858" s="24"/>
      <c r="AM2858" s="29" t="s">
        <v>62</v>
      </c>
      <c r="AN2858" s="37">
        <v>24042</v>
      </c>
      <c r="AO2858" s="40">
        <v>55</v>
      </c>
      <c r="AP2858" s="40">
        <v>8162</v>
      </c>
      <c r="AQ2858" s="41">
        <v>339.49</v>
      </c>
      <c r="AR2858" s="40">
        <v>3650</v>
      </c>
      <c r="AS2858" s="41">
        <v>151.81888888888901</v>
      </c>
      <c r="AV2858" s="40">
        <v>3987</v>
      </c>
      <c r="AW2858" s="41">
        <v>165.83</v>
      </c>
      <c r="AX2858" s="40">
        <v>350</v>
      </c>
      <c r="AY2858" s="41">
        <v>14.56</v>
      </c>
      <c r="BB2858" s="40">
        <v>4</v>
      </c>
      <c r="BC2858" s="41">
        <v>0.17</v>
      </c>
      <c r="BH2858" s="40">
        <v>41</v>
      </c>
      <c r="BI2858" s="41">
        <v>1.7053489726312301</v>
      </c>
      <c r="BJ2858" s="40">
        <v>41</v>
      </c>
      <c r="BK2858" s="41">
        <v>1.7053489726312301</v>
      </c>
      <c r="BL2858" s="40">
        <v>130</v>
      </c>
      <c r="BM2858" s="41">
        <v>5.41</v>
      </c>
      <c r="BV2858" s="40">
        <v>0</v>
      </c>
      <c r="BW2858" s="41">
        <v>0</v>
      </c>
      <c r="CH2858" s="40">
        <v>0</v>
      </c>
      <c r="CI2858" s="41">
        <v>0</v>
      </c>
    </row>
    <row r="2859" spans="1:91" x14ac:dyDescent="0.25">
      <c r="A2859" s="10" t="s">
        <v>3868</v>
      </c>
      <c r="B2859" s="10" t="s">
        <v>3920</v>
      </c>
      <c r="C2859" s="11">
        <v>18045</v>
      </c>
      <c r="D2859" s="10" t="s">
        <v>4</v>
      </c>
      <c r="E2859" s="12">
        <v>1768</v>
      </c>
      <c r="F2859" s="12">
        <v>6454</v>
      </c>
      <c r="G2859" s="12">
        <v>8489</v>
      </c>
      <c r="H2859" s="13">
        <f>+E2859/G2859</f>
        <v>0.20826952526799389</v>
      </c>
      <c r="I2859" s="13">
        <f>+F2859/G2859</f>
        <v>0.76027800683237134</v>
      </c>
      <c r="J2859" s="12">
        <f>+E2859-F2859</f>
        <v>-4686</v>
      </c>
      <c r="K2859" s="12">
        <f>+F2859-E2859</f>
        <v>4686</v>
      </c>
      <c r="L2859" s="13">
        <f>+H2859-I2859</f>
        <v>-0.55200848156437743</v>
      </c>
      <c r="M2859" s="13">
        <f>+I2859-H2859</f>
        <v>0.55200848156437743</v>
      </c>
      <c r="N2859" s="12">
        <v>2417</v>
      </c>
      <c r="O2859" s="12">
        <v>5622</v>
      </c>
      <c r="P2859" s="12">
        <v>8241</v>
      </c>
      <c r="Q2859" s="13">
        <f>+N2859/P2859</f>
        <v>0.2932896493144036</v>
      </c>
      <c r="R2859" s="13">
        <f>+O2859/P2859</f>
        <v>0.6821987622861303</v>
      </c>
      <c r="S2859" s="12">
        <f>+N2859-O2859</f>
        <v>-3205</v>
      </c>
      <c r="T2859" s="13">
        <f>+Q2859-R2859</f>
        <v>-0.3889091129717267</v>
      </c>
      <c r="U2859" s="14">
        <f>+E2859-N2859</f>
        <v>-649</v>
      </c>
      <c r="V2859" s="14">
        <f>+F2859-O2859</f>
        <v>832</v>
      </c>
      <c r="W2859" s="13">
        <f>+H2859-Q2859</f>
        <v>-8.5020124046409712E-2</v>
      </c>
      <c r="X2859" s="13">
        <f>+I2859-R2859</f>
        <v>7.8079244546241044E-2</v>
      </c>
      <c r="Y2859" s="15">
        <v>483.1</v>
      </c>
      <c r="Z2859" s="16">
        <f>+C2859/Y2859</f>
        <v>37.352515007244875</v>
      </c>
      <c r="AA2859" s="17">
        <v>51141</v>
      </c>
      <c r="AB2859" s="18" t="str">
        <f>TEXT(AA2859,"00000")</f>
        <v>51141</v>
      </c>
      <c r="AC2859" s="19">
        <v>51</v>
      </c>
      <c r="AD2859" s="19">
        <v>141</v>
      </c>
      <c r="AE2859" s="27"/>
      <c r="AF2859" s="21"/>
      <c r="AG2859" s="24"/>
      <c r="AH2859" s="28"/>
      <c r="AI2859" s="24"/>
      <c r="AJ2859" s="24"/>
      <c r="AK2859" s="24"/>
      <c r="AL2859" s="24"/>
      <c r="AM2859" s="29" t="s">
        <v>62</v>
      </c>
      <c r="AN2859" s="37">
        <v>18490</v>
      </c>
      <c r="AO2859" s="40">
        <v>70</v>
      </c>
      <c r="AP2859" s="40">
        <v>7822</v>
      </c>
      <c r="AQ2859" s="41">
        <v>423.04</v>
      </c>
      <c r="AR2859" s="40">
        <v>5704</v>
      </c>
      <c r="AS2859" s="41">
        <v>308.49</v>
      </c>
      <c r="AT2859" s="40">
        <v>176</v>
      </c>
      <c r="AU2859" s="41">
        <v>9.5188888888888901</v>
      </c>
      <c r="AV2859" s="40">
        <v>1780</v>
      </c>
      <c r="AW2859" s="41">
        <v>96.268888888888895</v>
      </c>
      <c r="AX2859" s="40">
        <v>47</v>
      </c>
      <c r="AY2859" s="41">
        <v>2.54</v>
      </c>
      <c r="BJ2859" s="40">
        <v>0</v>
      </c>
      <c r="BK2859" s="41">
        <v>0</v>
      </c>
      <c r="BL2859" s="40">
        <v>115</v>
      </c>
      <c r="BM2859" s="41">
        <v>6.2188888888888902</v>
      </c>
      <c r="BV2859" s="40">
        <v>0</v>
      </c>
      <c r="BW2859" s="41">
        <v>0</v>
      </c>
      <c r="CH2859" s="40">
        <v>0</v>
      </c>
      <c r="CI2859" s="41">
        <v>0</v>
      </c>
    </row>
    <row r="2860" spans="1:91" x14ac:dyDescent="0.25">
      <c r="A2860" s="10" t="s">
        <v>3868</v>
      </c>
      <c r="B2860" s="10" t="s">
        <v>3921</v>
      </c>
      <c r="C2860" s="11">
        <v>62194</v>
      </c>
      <c r="D2860" s="10" t="s">
        <v>4</v>
      </c>
      <c r="E2860" s="12">
        <v>9195</v>
      </c>
      <c r="F2860" s="12">
        <v>21742</v>
      </c>
      <c r="G2860" s="12">
        <v>31687</v>
      </c>
      <c r="H2860" s="13">
        <f>+E2860/G2860</f>
        <v>0.29018209360305486</v>
      </c>
      <c r="I2860" s="13">
        <f>+F2860/G2860</f>
        <v>0.68614889386814781</v>
      </c>
      <c r="J2860" s="12">
        <f>+E2860-F2860</f>
        <v>-12547</v>
      </c>
      <c r="K2860" s="12">
        <f>+F2860-E2860</f>
        <v>12547</v>
      </c>
      <c r="L2860" s="13">
        <f>+H2860-I2860</f>
        <v>-0.39596680026509296</v>
      </c>
      <c r="M2860" s="13">
        <f>+I2860-H2860</f>
        <v>0.39596680026509296</v>
      </c>
      <c r="N2860" s="12">
        <v>10855</v>
      </c>
      <c r="O2860" s="12">
        <v>19275</v>
      </c>
      <c r="P2860" s="12">
        <v>30578</v>
      </c>
      <c r="Q2860" s="13">
        <f>+N2860/P2860</f>
        <v>0.35499378638236639</v>
      </c>
      <c r="R2860" s="13">
        <f>+O2860/P2860</f>
        <v>0.63035515730263592</v>
      </c>
      <c r="S2860" s="12">
        <f>+N2860-O2860</f>
        <v>-8420</v>
      </c>
      <c r="T2860" s="13">
        <f>+Q2860-R2860</f>
        <v>-0.27536137092026952</v>
      </c>
      <c r="U2860" s="14">
        <f>+E2860-N2860</f>
        <v>-1660</v>
      </c>
      <c r="V2860" s="14">
        <f>+F2860-O2860</f>
        <v>2467</v>
      </c>
      <c r="W2860" s="13">
        <f>+H2860-Q2860</f>
        <v>-6.4811692779311536E-2</v>
      </c>
      <c r="X2860" s="13">
        <f>+I2860-R2860</f>
        <v>5.5793736565511898E-2</v>
      </c>
      <c r="Y2860" s="15">
        <v>968.94</v>
      </c>
      <c r="Z2860" s="16">
        <f>+C2860/Y2860</f>
        <v>64.187668999112432</v>
      </c>
      <c r="AA2860" s="17">
        <v>51143</v>
      </c>
      <c r="AB2860" s="18" t="str">
        <f>TEXT(AA2860,"00000")</f>
        <v>51143</v>
      </c>
      <c r="AC2860" s="19">
        <v>51</v>
      </c>
      <c r="AD2860" s="19">
        <v>143</v>
      </c>
      <c r="AE2860" s="27" t="s">
        <v>3922</v>
      </c>
      <c r="AF2860" s="21"/>
      <c r="AG2860" s="24" t="s">
        <v>3923</v>
      </c>
      <c r="AH2860" s="19"/>
      <c r="AI2860" s="24" t="s">
        <v>53</v>
      </c>
      <c r="AJ2860" s="24"/>
      <c r="AK2860" s="24"/>
      <c r="AL2860" s="24"/>
      <c r="AM2860" s="29" t="s">
        <v>44</v>
      </c>
      <c r="AN2860" s="37">
        <v>63506</v>
      </c>
      <c r="AO2860" s="40">
        <v>125</v>
      </c>
      <c r="AP2860" s="40">
        <v>23318</v>
      </c>
      <c r="AQ2860" s="41">
        <v>367.18</v>
      </c>
      <c r="AR2860" s="40">
        <v>17941</v>
      </c>
      <c r="AS2860" s="41">
        <v>282.50888888888898</v>
      </c>
      <c r="AT2860" s="40">
        <v>382</v>
      </c>
      <c r="AU2860" s="41">
        <v>6.0188888888888901</v>
      </c>
      <c r="AV2860" s="40">
        <v>4863</v>
      </c>
      <c r="AW2860" s="41">
        <v>76.578888888888898</v>
      </c>
      <c r="AX2860" s="40">
        <v>0</v>
      </c>
      <c r="AY2860" s="41">
        <v>0</v>
      </c>
      <c r="BJ2860" s="40">
        <v>0</v>
      </c>
      <c r="BK2860" s="41">
        <v>0</v>
      </c>
      <c r="BL2860" s="40">
        <v>132</v>
      </c>
      <c r="BM2860" s="41">
        <v>2.08</v>
      </c>
      <c r="BV2860" s="40">
        <v>0</v>
      </c>
      <c r="BW2860" s="41">
        <v>0</v>
      </c>
      <c r="CH2860" s="40">
        <v>0</v>
      </c>
      <c r="CI2860" s="41">
        <v>0</v>
      </c>
    </row>
    <row r="2861" spans="1:91" x14ac:dyDescent="0.25">
      <c r="A2861" s="10" t="s">
        <v>3868</v>
      </c>
      <c r="B2861" s="10" t="s">
        <v>3924</v>
      </c>
      <c r="C2861" s="11">
        <v>28031</v>
      </c>
      <c r="D2861" s="10" t="s">
        <v>4</v>
      </c>
      <c r="E2861" s="12">
        <v>4057</v>
      </c>
      <c r="F2861" s="12">
        <v>11875</v>
      </c>
      <c r="G2861" s="12">
        <v>16794</v>
      </c>
      <c r="H2861" s="13">
        <f>+E2861/G2861</f>
        <v>0.24157437179945218</v>
      </c>
      <c r="I2861" s="13">
        <f>+F2861/G2861</f>
        <v>0.70709777301417176</v>
      </c>
      <c r="J2861" s="12">
        <f>+E2861-F2861</f>
        <v>-7818</v>
      </c>
      <c r="K2861" s="12">
        <f>+F2861-E2861</f>
        <v>7818</v>
      </c>
      <c r="L2861" s="13">
        <f>+H2861-I2861</f>
        <v>-0.46552340121471958</v>
      </c>
      <c r="M2861" s="13">
        <f>+I2861-H2861</f>
        <v>0.46552340121471958</v>
      </c>
      <c r="N2861" s="12">
        <v>4066</v>
      </c>
      <c r="O2861" s="12">
        <v>11192</v>
      </c>
      <c r="P2861" s="12">
        <v>15466</v>
      </c>
      <c r="Q2861" s="13">
        <f>+N2861/P2861</f>
        <v>0.26289926289926291</v>
      </c>
      <c r="R2861" s="13">
        <f>+O2861/P2861</f>
        <v>0.72365188154661841</v>
      </c>
      <c r="S2861" s="12">
        <f>+N2861-O2861</f>
        <v>-7126</v>
      </c>
      <c r="T2861" s="13">
        <f>+Q2861-R2861</f>
        <v>-0.46075261864735551</v>
      </c>
      <c r="U2861" s="14">
        <f>+E2861-N2861</f>
        <v>-9</v>
      </c>
      <c r="V2861" s="14">
        <f>+F2861-O2861</f>
        <v>683</v>
      </c>
      <c r="W2861" s="13">
        <f>+H2861-Q2861</f>
        <v>-2.1324891099810728E-2</v>
      </c>
      <c r="X2861" s="13">
        <f>+I2861-R2861</f>
        <v>-1.6554108532446654E-2</v>
      </c>
      <c r="Y2861" s="15">
        <v>260.22000000000003</v>
      </c>
      <c r="Z2861" s="16">
        <f>+C2861/Y2861</f>
        <v>107.72039043885941</v>
      </c>
      <c r="AA2861" s="17">
        <v>51145</v>
      </c>
      <c r="AB2861" s="18" t="str">
        <f>TEXT(AA2861,"00000")</f>
        <v>51145</v>
      </c>
      <c r="AC2861" s="19">
        <v>51</v>
      </c>
      <c r="AD2861" s="19">
        <v>145</v>
      </c>
      <c r="AE2861" s="27" t="s">
        <v>3874</v>
      </c>
      <c r="AF2861" s="21"/>
      <c r="AG2861" s="24" t="s">
        <v>3875</v>
      </c>
      <c r="AH2861" s="23">
        <v>1271334</v>
      </c>
      <c r="AI2861" s="24" t="s">
        <v>43</v>
      </c>
      <c r="AJ2861" s="24"/>
      <c r="AK2861" s="24"/>
      <c r="AL2861" s="24"/>
      <c r="AM2861" s="29" t="s">
        <v>59</v>
      </c>
      <c r="AN2861" s="37">
        <v>28046</v>
      </c>
      <c r="AO2861" s="40">
        <v>33</v>
      </c>
      <c r="AP2861" s="40">
        <v>9478</v>
      </c>
      <c r="AQ2861" s="41">
        <v>337.93888888888898</v>
      </c>
      <c r="AR2861" s="40">
        <v>6175</v>
      </c>
      <c r="AS2861" s="41">
        <v>220.168888888889</v>
      </c>
      <c r="AV2861" s="40">
        <v>1537</v>
      </c>
      <c r="AW2861" s="41">
        <v>54.798888888888897</v>
      </c>
      <c r="AX2861" s="40">
        <v>1434</v>
      </c>
      <c r="AY2861" s="41">
        <v>51.13</v>
      </c>
      <c r="BB2861" s="40">
        <v>1</v>
      </c>
      <c r="BC2861" s="41">
        <v>0.04</v>
      </c>
      <c r="BJ2861" s="40">
        <v>0</v>
      </c>
      <c r="BK2861" s="41">
        <v>0</v>
      </c>
      <c r="BL2861" s="40">
        <v>331</v>
      </c>
      <c r="BM2861" s="41">
        <v>11.8</v>
      </c>
      <c r="BV2861" s="40">
        <v>0</v>
      </c>
      <c r="BW2861" s="41">
        <v>0</v>
      </c>
      <c r="CH2861" s="40">
        <v>0</v>
      </c>
      <c r="CI2861" s="41">
        <v>0</v>
      </c>
    </row>
    <row r="2862" spans="1:91" x14ac:dyDescent="0.25">
      <c r="A2862" s="10" t="s">
        <v>3868</v>
      </c>
      <c r="B2862" s="10" t="s">
        <v>3925</v>
      </c>
      <c r="C2862" s="11">
        <v>22952</v>
      </c>
      <c r="D2862" s="10" t="s">
        <v>4</v>
      </c>
      <c r="E2862" s="12">
        <v>4590</v>
      </c>
      <c r="F2862" s="12">
        <v>4099</v>
      </c>
      <c r="G2862" s="12">
        <v>9113</v>
      </c>
      <c r="H2862" s="13">
        <f>+E2862/G2862</f>
        <v>0.5036760671568089</v>
      </c>
      <c r="I2862" s="13">
        <f>+F2862/G2862</f>
        <v>0.44979699330626577</v>
      </c>
      <c r="J2862" s="12">
        <f>+E2862-F2862</f>
        <v>491</v>
      </c>
      <c r="K2862" s="12">
        <f>+F2862-E2862</f>
        <v>-491</v>
      </c>
      <c r="L2862" s="13">
        <f>+H2862-I2862</f>
        <v>5.3879073850543135E-2</v>
      </c>
      <c r="M2862" s="13">
        <f>+I2862-H2862</f>
        <v>-5.3879073850543135E-2</v>
      </c>
      <c r="N2862" s="12">
        <v>5132</v>
      </c>
      <c r="O2862" s="12">
        <v>3952</v>
      </c>
      <c r="P2862" s="12">
        <v>9224</v>
      </c>
      <c r="Q2862" s="13">
        <f>+N2862/P2862</f>
        <v>0.55637467476149172</v>
      </c>
      <c r="R2862" s="13">
        <f>+O2862/P2862</f>
        <v>0.42844752818733739</v>
      </c>
      <c r="S2862" s="12">
        <f>+N2862-O2862</f>
        <v>1180</v>
      </c>
      <c r="T2862" s="13">
        <f>+Q2862-R2862</f>
        <v>0.12792714657415433</v>
      </c>
      <c r="U2862" s="14">
        <f>+E2862-N2862</f>
        <v>-542</v>
      </c>
      <c r="V2862" s="14">
        <f>+F2862-O2862</f>
        <v>147</v>
      </c>
      <c r="W2862" s="13">
        <f>+H2862-Q2862</f>
        <v>-5.2698607604682812E-2</v>
      </c>
      <c r="X2862" s="13">
        <f>+I2862-R2862</f>
        <v>2.1349465118928379E-2</v>
      </c>
      <c r="Y2862" s="15">
        <v>349.96</v>
      </c>
      <c r="Z2862" s="16">
        <f>+C2862/Y2862</f>
        <v>65.584638244370794</v>
      </c>
      <c r="AA2862" s="17">
        <v>51147</v>
      </c>
      <c r="AB2862" s="18" t="str">
        <f>TEXT(AA2862,"00000")</f>
        <v>51147</v>
      </c>
      <c r="AC2862" s="19">
        <v>51</v>
      </c>
      <c r="AD2862" s="19">
        <v>147</v>
      </c>
      <c r="AE2862" s="27"/>
      <c r="AF2862" s="21"/>
      <c r="AG2862" s="24"/>
      <c r="AH2862" s="28"/>
      <c r="AI2862" s="24"/>
      <c r="AJ2862" s="24"/>
      <c r="AK2862" s="24"/>
      <c r="AL2862" s="24"/>
      <c r="AM2862" s="29" t="s">
        <v>62</v>
      </c>
      <c r="AN2862" s="37">
        <v>23368</v>
      </c>
      <c r="AO2862" s="40">
        <v>44</v>
      </c>
      <c r="AP2862" s="40">
        <v>6058</v>
      </c>
      <c r="AQ2862" s="41">
        <v>259.24</v>
      </c>
      <c r="AR2862" s="40">
        <v>2636</v>
      </c>
      <c r="AS2862" s="41">
        <v>112.798888888889</v>
      </c>
      <c r="AT2862" s="40">
        <v>288</v>
      </c>
      <c r="AU2862" s="41">
        <v>12.32</v>
      </c>
      <c r="AV2862" s="40">
        <v>2382</v>
      </c>
      <c r="AW2862" s="41">
        <v>101.93</v>
      </c>
      <c r="AX2862" s="40">
        <v>699</v>
      </c>
      <c r="AY2862" s="41">
        <v>29.91</v>
      </c>
      <c r="BB2862" s="40">
        <v>53</v>
      </c>
      <c r="BC2862" s="41">
        <v>2.27</v>
      </c>
      <c r="BJ2862" s="40">
        <v>0</v>
      </c>
      <c r="BK2862" s="41">
        <v>0</v>
      </c>
      <c r="BV2862" s="40">
        <v>0</v>
      </c>
      <c r="BW2862" s="41">
        <v>0</v>
      </c>
      <c r="CH2862" s="40">
        <v>0</v>
      </c>
      <c r="CI2862" s="41">
        <v>0</v>
      </c>
    </row>
    <row r="2863" spans="1:91" x14ac:dyDescent="0.25">
      <c r="A2863" s="10" t="s">
        <v>3868</v>
      </c>
      <c r="B2863" s="10" t="s">
        <v>3926</v>
      </c>
      <c r="C2863" s="11">
        <v>37862</v>
      </c>
      <c r="D2863" s="10" t="s">
        <v>4</v>
      </c>
      <c r="E2863" s="12">
        <v>6419</v>
      </c>
      <c r="F2863" s="12">
        <v>9157</v>
      </c>
      <c r="G2863" s="12">
        <v>16140</v>
      </c>
      <c r="H2863" s="13">
        <f>+E2863/G2863</f>
        <v>0.39770755885997522</v>
      </c>
      <c r="I2863" s="13">
        <f>+F2863/G2863</f>
        <v>0.56734820322180912</v>
      </c>
      <c r="J2863" s="12">
        <f>+E2863-F2863</f>
        <v>-2738</v>
      </c>
      <c r="K2863" s="12">
        <f>+F2863-E2863</f>
        <v>2738</v>
      </c>
      <c r="L2863" s="13">
        <f>+H2863-I2863</f>
        <v>-0.1696406443618339</v>
      </c>
      <c r="M2863" s="13">
        <f>+I2863-H2863</f>
        <v>0.1696406443618339</v>
      </c>
      <c r="N2863" s="12">
        <v>7671</v>
      </c>
      <c r="O2863" s="12">
        <v>9350</v>
      </c>
      <c r="P2863" s="12">
        <v>17180</v>
      </c>
      <c r="Q2863" s="13">
        <f>+N2863/P2863</f>
        <v>0.44650756693830035</v>
      </c>
      <c r="R2863" s="13">
        <f>+O2863/P2863</f>
        <v>0.54423748544819561</v>
      </c>
      <c r="S2863" s="12">
        <f>+N2863-O2863</f>
        <v>-1679</v>
      </c>
      <c r="T2863" s="13">
        <f>+Q2863-R2863</f>
        <v>-9.7729918509895264E-2</v>
      </c>
      <c r="U2863" s="14">
        <f>+E2863-N2863</f>
        <v>-1252</v>
      </c>
      <c r="V2863" s="14">
        <f>+F2863-O2863</f>
        <v>-193</v>
      </c>
      <c r="W2863" s="13">
        <f>+H2863-Q2863</f>
        <v>-4.880000807832513E-2</v>
      </c>
      <c r="X2863" s="13">
        <f>+I2863-R2863</f>
        <v>2.3110717773613509E-2</v>
      </c>
      <c r="Y2863" s="15">
        <v>265.16000000000003</v>
      </c>
      <c r="Z2863" s="16">
        <f>+C2863/Y2863</f>
        <v>142.78925931513047</v>
      </c>
      <c r="AA2863" s="17">
        <v>51149</v>
      </c>
      <c r="AB2863" s="18" t="str">
        <f>TEXT(AA2863,"00000")</f>
        <v>51149</v>
      </c>
      <c r="AC2863" s="19">
        <v>51</v>
      </c>
      <c r="AD2863" s="19">
        <v>149</v>
      </c>
      <c r="AE2863" s="27" t="s">
        <v>3874</v>
      </c>
      <c r="AF2863" s="21"/>
      <c r="AG2863" s="24" t="s">
        <v>3875</v>
      </c>
      <c r="AH2863" s="23">
        <v>1271334</v>
      </c>
      <c r="AI2863" s="24" t="s">
        <v>43</v>
      </c>
      <c r="AJ2863" s="24"/>
      <c r="AK2863" s="24"/>
      <c r="AL2863" s="24"/>
      <c r="AM2863" s="29" t="s">
        <v>44</v>
      </c>
      <c r="AN2863" s="37">
        <v>35725</v>
      </c>
      <c r="AO2863" s="40">
        <v>32</v>
      </c>
      <c r="AP2863" s="40">
        <v>12042</v>
      </c>
      <c r="AQ2863" s="41">
        <v>337.06888888888898</v>
      </c>
      <c r="AR2863" s="40">
        <v>8151</v>
      </c>
      <c r="AS2863" s="41">
        <v>228.15888888888901</v>
      </c>
      <c r="AV2863" s="40">
        <v>1967</v>
      </c>
      <c r="AW2863" s="41">
        <v>55.06</v>
      </c>
      <c r="AX2863" s="40">
        <v>1252</v>
      </c>
      <c r="AY2863" s="41">
        <v>35.048888888888897</v>
      </c>
      <c r="BB2863" s="40">
        <v>14</v>
      </c>
      <c r="BC2863" s="41">
        <v>0.39</v>
      </c>
      <c r="BJ2863" s="40">
        <v>0</v>
      </c>
      <c r="BK2863" s="41">
        <v>0</v>
      </c>
      <c r="BL2863" s="40">
        <v>658</v>
      </c>
      <c r="BM2863" s="41">
        <v>18.420000000000002</v>
      </c>
      <c r="BV2863" s="40">
        <v>0</v>
      </c>
      <c r="BW2863" s="41">
        <v>0</v>
      </c>
      <c r="CH2863" s="40">
        <v>0</v>
      </c>
      <c r="CI2863" s="41">
        <v>0</v>
      </c>
    </row>
    <row r="2864" spans="1:91" x14ac:dyDescent="0.25">
      <c r="A2864" s="10" t="s">
        <v>3868</v>
      </c>
      <c r="B2864" s="10" t="s">
        <v>3927</v>
      </c>
      <c r="C2864" s="11">
        <v>451721</v>
      </c>
      <c r="D2864" s="10" t="s">
        <v>4</v>
      </c>
      <c r="E2864" s="12">
        <v>83093</v>
      </c>
      <c r="F2864" s="12">
        <v>54065</v>
      </c>
      <c r="G2864" s="12">
        <v>144854</v>
      </c>
      <c r="H2864" s="13">
        <f>+E2864/G2864</f>
        <v>0.57363276126306484</v>
      </c>
      <c r="I2864" s="13">
        <f>+F2864/G2864</f>
        <v>0.37323788090076904</v>
      </c>
      <c r="J2864" s="12">
        <f>+E2864-F2864</f>
        <v>29028</v>
      </c>
      <c r="K2864" s="12">
        <f>+F2864-E2864</f>
        <v>-29028</v>
      </c>
      <c r="L2864" s="13">
        <f>+H2864-I2864</f>
        <v>0.2003948803622958</v>
      </c>
      <c r="M2864" s="13">
        <f>+I2864-H2864</f>
        <v>-0.2003948803622958</v>
      </c>
      <c r="N2864" s="12">
        <v>103161</v>
      </c>
      <c r="O2864" s="12">
        <v>74371</v>
      </c>
      <c r="P2864" s="12">
        <v>179648</v>
      </c>
      <c r="Q2864" s="13">
        <f>+N2864/P2864</f>
        <v>0.57423962415390095</v>
      </c>
      <c r="R2864" s="13">
        <f>+O2864/P2864</f>
        <v>0.4139817866049163</v>
      </c>
      <c r="S2864" s="12">
        <f>+N2864-O2864</f>
        <v>28790</v>
      </c>
      <c r="T2864" s="13">
        <f>+Q2864-R2864</f>
        <v>0.16025783754898465</v>
      </c>
      <c r="U2864" s="14">
        <f>+E2864-N2864</f>
        <v>-20068</v>
      </c>
      <c r="V2864" s="14">
        <f>+F2864-O2864</f>
        <v>-20306</v>
      </c>
      <c r="W2864" s="13">
        <f>+H2864-Q2864</f>
        <v>-6.0686289083611289E-4</v>
      </c>
      <c r="X2864" s="13">
        <f>+I2864-R2864</f>
        <v>-4.0743905704147265E-2</v>
      </c>
      <c r="Y2864" s="15">
        <v>336.4</v>
      </c>
      <c r="Z2864" s="16">
        <f>+C2864/Y2864</f>
        <v>1342.8091557669443</v>
      </c>
      <c r="AA2864" s="17">
        <v>51153</v>
      </c>
      <c r="AB2864" s="18" t="str">
        <f>TEXT(AA2864,"00000")</f>
        <v>51153</v>
      </c>
      <c r="AC2864" s="19">
        <v>51</v>
      </c>
      <c r="AD2864" s="19">
        <v>153</v>
      </c>
      <c r="AE2864" s="27" t="s">
        <v>625</v>
      </c>
      <c r="AF2864" s="21" t="s">
        <v>626</v>
      </c>
      <c r="AG2864" s="24" t="s">
        <v>627</v>
      </c>
      <c r="AH2864" s="23">
        <v>6097684</v>
      </c>
      <c r="AI2864" s="24" t="s">
        <v>43</v>
      </c>
      <c r="AJ2864" s="24" t="s">
        <v>628</v>
      </c>
      <c r="AK2864" s="24" t="s">
        <v>627</v>
      </c>
      <c r="AL2864" s="24" t="s">
        <v>629</v>
      </c>
      <c r="AM2864" s="29" t="s">
        <v>44</v>
      </c>
      <c r="AN2864" s="37">
        <v>402002</v>
      </c>
      <c r="AO2864" s="40">
        <v>198</v>
      </c>
      <c r="AP2864" s="40">
        <v>145168</v>
      </c>
      <c r="AQ2864" s="41">
        <v>361.11</v>
      </c>
      <c r="AR2864" s="40">
        <v>36833</v>
      </c>
      <c r="AS2864" s="41">
        <v>91.62</v>
      </c>
      <c r="AT2864" s="40">
        <v>6926</v>
      </c>
      <c r="AU2864" s="41">
        <v>17.23</v>
      </c>
      <c r="AV2864" s="40">
        <v>18644</v>
      </c>
      <c r="AW2864" s="41">
        <v>46.38</v>
      </c>
      <c r="AX2864" s="40">
        <v>59551</v>
      </c>
      <c r="AY2864" s="41">
        <v>148.138888888889</v>
      </c>
      <c r="BB2864" s="40">
        <v>158</v>
      </c>
      <c r="BC2864" s="41">
        <v>0.39</v>
      </c>
      <c r="BD2864" s="40">
        <v>1011</v>
      </c>
      <c r="BE2864" s="41">
        <v>2.51491286113004</v>
      </c>
      <c r="BF2864" s="40">
        <v>396</v>
      </c>
      <c r="BG2864" s="41">
        <v>0.98506972602126397</v>
      </c>
      <c r="BJ2864" s="40">
        <v>1407</v>
      </c>
      <c r="BK2864" s="41">
        <v>3.4999825871513037</v>
      </c>
      <c r="BL2864" s="40">
        <v>3949</v>
      </c>
      <c r="BM2864" s="41">
        <v>9.82</v>
      </c>
      <c r="BV2864" s="40">
        <v>0</v>
      </c>
      <c r="BW2864" s="41">
        <v>0</v>
      </c>
      <c r="BX2864" s="40">
        <v>17480</v>
      </c>
      <c r="BY2864" s="41">
        <v>43.478888888888903</v>
      </c>
      <c r="CF2864" s="40">
        <v>211</v>
      </c>
      <c r="CG2864" s="41">
        <v>0.52</v>
      </c>
      <c r="CH2864" s="40">
        <v>211</v>
      </c>
      <c r="CI2864" s="41">
        <v>0.52</v>
      </c>
      <c r="CL2864" s="40">
        <v>9</v>
      </c>
      <c r="CM2864" s="41">
        <v>1.8888888888888899E-2</v>
      </c>
    </row>
    <row r="2865" spans="1:91" x14ac:dyDescent="0.25">
      <c r="A2865" s="10" t="s">
        <v>3868</v>
      </c>
      <c r="B2865" s="10" t="s">
        <v>315</v>
      </c>
      <c r="C2865" s="11">
        <v>34332</v>
      </c>
      <c r="D2865" s="10" t="s">
        <v>4</v>
      </c>
      <c r="E2865" s="12">
        <v>4170</v>
      </c>
      <c r="F2865" s="12">
        <v>10314</v>
      </c>
      <c r="G2865" s="12">
        <v>15112</v>
      </c>
      <c r="H2865" s="13">
        <f>+E2865/G2865</f>
        <v>0.27593965060878772</v>
      </c>
      <c r="I2865" s="13">
        <f>+F2865/G2865</f>
        <v>0.68250397035468502</v>
      </c>
      <c r="J2865" s="12">
        <f>+E2865-F2865</f>
        <v>-6144</v>
      </c>
      <c r="K2865" s="12">
        <f>+F2865-E2865</f>
        <v>6144</v>
      </c>
      <c r="L2865" s="13">
        <f>+H2865-I2865</f>
        <v>-0.4065643197458973</v>
      </c>
      <c r="M2865" s="13">
        <f>+I2865-H2865</f>
        <v>0.4065643197458973</v>
      </c>
      <c r="N2865" s="12">
        <v>5287</v>
      </c>
      <c r="O2865" s="12">
        <v>8917</v>
      </c>
      <c r="P2865" s="12">
        <v>14657</v>
      </c>
      <c r="Q2865" s="13">
        <f>+N2865/P2865</f>
        <v>0.36071501671556255</v>
      </c>
      <c r="R2865" s="13">
        <f>+O2865/P2865</f>
        <v>0.60837824930067541</v>
      </c>
      <c r="S2865" s="12">
        <f>+N2865-O2865</f>
        <v>-3630</v>
      </c>
      <c r="T2865" s="13">
        <f>+Q2865-R2865</f>
        <v>-0.24766323258511286</v>
      </c>
      <c r="U2865" s="14">
        <f>+E2865-N2865</f>
        <v>-1117</v>
      </c>
      <c r="V2865" s="14">
        <f>+F2865-O2865</f>
        <v>1397</v>
      </c>
      <c r="W2865" s="13">
        <f>+H2865-Q2865</f>
        <v>-8.477536610677483E-2</v>
      </c>
      <c r="X2865" s="13">
        <f>+I2865-R2865</f>
        <v>7.4125721054009608E-2</v>
      </c>
      <c r="Y2865" s="15">
        <v>319.86</v>
      </c>
      <c r="Z2865" s="16">
        <f>+C2865/Y2865</f>
        <v>107.33445882573625</v>
      </c>
      <c r="AA2865" s="17">
        <v>51155</v>
      </c>
      <c r="AB2865" s="18" t="str">
        <f>TEXT(AA2865,"00000")</f>
        <v>51155</v>
      </c>
      <c r="AC2865" s="19">
        <v>51</v>
      </c>
      <c r="AD2865" s="19">
        <v>155</v>
      </c>
      <c r="AE2865" s="27" t="s">
        <v>3899</v>
      </c>
      <c r="AF2865" s="21"/>
      <c r="AG2865" s="24" t="s">
        <v>3900</v>
      </c>
      <c r="AH2865" s="23">
        <v>181747</v>
      </c>
      <c r="AI2865" s="24" t="s">
        <v>43</v>
      </c>
      <c r="AJ2865" s="24"/>
      <c r="AK2865" s="24"/>
      <c r="AL2865" s="24"/>
      <c r="AM2865" s="29" t="s">
        <v>59</v>
      </c>
      <c r="AN2865" s="37">
        <v>34872</v>
      </c>
      <c r="AO2865" s="40">
        <v>91</v>
      </c>
      <c r="AP2865" s="40">
        <v>14283</v>
      </c>
      <c r="AQ2865" s="41">
        <v>409.57888888888903</v>
      </c>
      <c r="AR2865" s="40">
        <v>9065</v>
      </c>
      <c r="AS2865" s="41">
        <v>259.94888888888897</v>
      </c>
      <c r="AT2865" s="40">
        <v>176</v>
      </c>
      <c r="AU2865" s="41">
        <v>5.0488888888888903</v>
      </c>
      <c r="AV2865" s="40">
        <v>4958</v>
      </c>
      <c r="AW2865" s="41">
        <v>142.18</v>
      </c>
      <c r="AX2865" s="40">
        <v>81</v>
      </c>
      <c r="AY2865" s="41">
        <v>2.3188888888888899</v>
      </c>
      <c r="BB2865" s="40">
        <v>3</v>
      </c>
      <c r="BC2865" s="41">
        <v>8.8888888888888906E-2</v>
      </c>
      <c r="BJ2865" s="40">
        <v>0</v>
      </c>
      <c r="BK2865" s="41">
        <v>0</v>
      </c>
      <c r="BV2865" s="40">
        <v>0</v>
      </c>
      <c r="BW2865" s="41">
        <v>0</v>
      </c>
      <c r="CH2865" s="40">
        <v>0</v>
      </c>
      <c r="CI2865" s="41">
        <v>0</v>
      </c>
    </row>
    <row r="2866" spans="1:91" x14ac:dyDescent="0.25">
      <c r="A2866" s="10" t="s">
        <v>3868</v>
      </c>
      <c r="B2866" s="10" t="s">
        <v>3928</v>
      </c>
      <c r="C2866" s="11">
        <v>7378</v>
      </c>
      <c r="D2866" s="10" t="s">
        <v>4</v>
      </c>
      <c r="E2866" s="12">
        <v>1741</v>
      </c>
      <c r="F2866" s="12">
        <v>2532</v>
      </c>
      <c r="G2866" s="12">
        <v>4444</v>
      </c>
      <c r="H2866" s="13">
        <f>+E2866/G2866</f>
        <v>0.39176417641764177</v>
      </c>
      <c r="I2866" s="13">
        <f>+F2866/G2866</f>
        <v>0.56975697569756978</v>
      </c>
      <c r="J2866" s="12">
        <f>+E2866-F2866</f>
        <v>-791</v>
      </c>
      <c r="K2866" s="12">
        <f>+F2866-E2866</f>
        <v>791</v>
      </c>
      <c r="L2866" s="13">
        <f>+H2866-I2866</f>
        <v>-0.177992799279928</v>
      </c>
      <c r="M2866" s="13">
        <f>+I2866-H2866</f>
        <v>0.177992799279928</v>
      </c>
      <c r="N2866" s="12">
        <v>1971</v>
      </c>
      <c r="O2866" s="12">
        <v>2307</v>
      </c>
      <c r="P2866" s="12">
        <v>4331</v>
      </c>
      <c r="Q2866" s="13">
        <f>+N2866/P2866</f>
        <v>0.45509120295543753</v>
      </c>
      <c r="R2866" s="13">
        <f>+O2866/P2866</f>
        <v>0.53267143846686682</v>
      </c>
      <c r="S2866" s="12">
        <f>+N2866-O2866</f>
        <v>-336</v>
      </c>
      <c r="T2866" s="13">
        <f>+Q2866-R2866</f>
        <v>-7.7580235511429285E-2</v>
      </c>
      <c r="U2866" s="14">
        <f>+E2866-N2866</f>
        <v>-230</v>
      </c>
      <c r="V2866" s="14">
        <f>+F2866-O2866</f>
        <v>225</v>
      </c>
      <c r="W2866" s="13">
        <f>+H2866-Q2866</f>
        <v>-6.3327026537795761E-2</v>
      </c>
      <c r="X2866" s="13">
        <f>+I2866-R2866</f>
        <v>3.7085537230702958E-2</v>
      </c>
      <c r="Y2866" s="15">
        <v>266.23</v>
      </c>
      <c r="Z2866" s="16">
        <f>+C2866/Y2866</f>
        <v>27.712879840739209</v>
      </c>
      <c r="AA2866" s="17">
        <v>51157</v>
      </c>
      <c r="AB2866" s="18" t="str">
        <f>TEXT(AA2866,"00000")</f>
        <v>51157</v>
      </c>
      <c r="AC2866" s="19">
        <v>51</v>
      </c>
      <c r="AD2866" s="19">
        <v>157</v>
      </c>
      <c r="AE2866" s="27" t="s">
        <v>625</v>
      </c>
      <c r="AF2866" s="21" t="s">
        <v>626</v>
      </c>
      <c r="AG2866" s="24" t="s">
        <v>627</v>
      </c>
      <c r="AH2866" s="23">
        <v>6097684</v>
      </c>
      <c r="AI2866" s="24" t="s">
        <v>43</v>
      </c>
      <c r="AJ2866" s="24" t="s">
        <v>628</v>
      </c>
      <c r="AK2866" s="24" t="s">
        <v>627</v>
      </c>
      <c r="AL2866" s="24" t="s">
        <v>629</v>
      </c>
      <c r="AM2866" s="29" t="s">
        <v>59</v>
      </c>
      <c r="AN2866" s="37">
        <v>7373</v>
      </c>
      <c r="AO2866" s="40">
        <v>18</v>
      </c>
      <c r="AP2866" s="40">
        <v>2658</v>
      </c>
      <c r="AQ2866" s="41">
        <v>360.5</v>
      </c>
      <c r="AR2866" s="40">
        <v>1320</v>
      </c>
      <c r="AS2866" s="41">
        <v>179.03</v>
      </c>
      <c r="AV2866" s="40">
        <v>934</v>
      </c>
      <c r="AW2866" s="41">
        <v>126.68</v>
      </c>
      <c r="AX2866" s="40">
        <v>401</v>
      </c>
      <c r="AY2866" s="41">
        <v>54.39</v>
      </c>
      <c r="BB2866" s="40">
        <v>3</v>
      </c>
      <c r="BC2866" s="41">
        <v>0.41</v>
      </c>
      <c r="BJ2866" s="40">
        <v>0</v>
      </c>
      <c r="BK2866" s="41">
        <v>0</v>
      </c>
      <c r="BV2866" s="40">
        <v>0</v>
      </c>
      <c r="BW2866" s="41">
        <v>0</v>
      </c>
      <c r="CH2866" s="40">
        <v>0</v>
      </c>
      <c r="CI2866" s="41">
        <v>0</v>
      </c>
    </row>
    <row r="2867" spans="1:91" x14ac:dyDescent="0.25">
      <c r="A2867" s="10" t="s">
        <v>3868</v>
      </c>
      <c r="B2867" s="10" t="s">
        <v>905</v>
      </c>
      <c r="C2867" s="11">
        <v>8908</v>
      </c>
      <c r="D2867" s="10" t="s">
        <v>4</v>
      </c>
      <c r="E2867" s="12">
        <v>1347</v>
      </c>
      <c r="F2867" s="12">
        <v>2213</v>
      </c>
      <c r="G2867" s="12">
        <v>3651</v>
      </c>
      <c r="H2867" s="13">
        <f>+E2867/G2867</f>
        <v>0.36894001643385371</v>
      </c>
      <c r="I2867" s="13">
        <f>+F2867/G2867</f>
        <v>0.60613530539578198</v>
      </c>
      <c r="J2867" s="12">
        <f>+E2867-F2867</f>
        <v>-866</v>
      </c>
      <c r="K2867" s="12">
        <f>+F2867-E2867</f>
        <v>866</v>
      </c>
      <c r="L2867" s="13">
        <f>+H2867-I2867</f>
        <v>-0.23719528896192826</v>
      </c>
      <c r="M2867" s="13">
        <f>+I2867-H2867</f>
        <v>0.23719528896192826</v>
      </c>
      <c r="N2867" s="12">
        <v>1574</v>
      </c>
      <c r="O2867" s="12">
        <v>2160</v>
      </c>
      <c r="P2867" s="12">
        <v>3768</v>
      </c>
      <c r="Q2867" s="13">
        <f>+N2867/P2867</f>
        <v>0.41772823779193208</v>
      </c>
      <c r="R2867" s="13">
        <f>+O2867/P2867</f>
        <v>0.57324840764331209</v>
      </c>
      <c r="S2867" s="12">
        <f>+N2867-O2867</f>
        <v>-586</v>
      </c>
      <c r="T2867" s="13">
        <f>+Q2867-R2867</f>
        <v>-0.15552016985138001</v>
      </c>
      <c r="U2867" s="14">
        <f>+E2867-N2867</f>
        <v>-227</v>
      </c>
      <c r="V2867" s="14">
        <f>+F2867-O2867</f>
        <v>53</v>
      </c>
      <c r="W2867" s="13">
        <f>+H2867-Q2867</f>
        <v>-4.8788221358078365E-2</v>
      </c>
      <c r="X2867" s="13">
        <f>+I2867-R2867</f>
        <v>3.288689775246989E-2</v>
      </c>
      <c r="Y2867" s="15">
        <v>191.49</v>
      </c>
      <c r="Z2867" s="16">
        <f>+C2867/Y2867</f>
        <v>46.51940049088725</v>
      </c>
      <c r="AA2867" s="17">
        <v>51159</v>
      </c>
      <c r="AB2867" s="18" t="str">
        <f>TEXT(AA2867,"00000")</f>
        <v>51159</v>
      </c>
      <c r="AC2867" s="19">
        <v>51</v>
      </c>
      <c r="AD2867" s="19">
        <v>159</v>
      </c>
      <c r="AE2867" s="27"/>
      <c r="AF2867" s="21"/>
      <c r="AG2867" s="24"/>
      <c r="AH2867" s="28"/>
      <c r="AI2867" s="24"/>
      <c r="AJ2867" s="24"/>
      <c r="AK2867" s="24"/>
      <c r="AL2867" s="24"/>
      <c r="AM2867" s="29" t="s">
        <v>62</v>
      </c>
      <c r="AN2867" s="37">
        <v>9254</v>
      </c>
      <c r="AO2867" s="40">
        <v>24</v>
      </c>
      <c r="AP2867" s="40">
        <v>4873</v>
      </c>
      <c r="AQ2867" s="41">
        <v>526.58000000000004</v>
      </c>
      <c r="AR2867" s="40">
        <v>3784</v>
      </c>
      <c r="AS2867" s="41">
        <v>408.89888888888902</v>
      </c>
      <c r="AV2867" s="40">
        <v>1089</v>
      </c>
      <c r="AW2867" s="41">
        <v>117.68</v>
      </c>
      <c r="BJ2867" s="40">
        <v>0</v>
      </c>
      <c r="BK2867" s="41">
        <v>0</v>
      </c>
      <c r="BV2867" s="40">
        <v>0</v>
      </c>
      <c r="BW2867" s="41">
        <v>0</v>
      </c>
      <c r="CH2867" s="40">
        <v>0</v>
      </c>
      <c r="CI2867" s="41">
        <v>0</v>
      </c>
    </row>
    <row r="2868" spans="1:91" x14ac:dyDescent="0.25">
      <c r="A2868" s="10" t="s">
        <v>3868</v>
      </c>
      <c r="B2868" s="10" t="s">
        <v>3929</v>
      </c>
      <c r="C2868" s="11">
        <v>94409</v>
      </c>
      <c r="D2868" s="10" t="s">
        <v>4</v>
      </c>
      <c r="E2868" s="12">
        <v>16787</v>
      </c>
      <c r="F2868" s="12">
        <v>30857</v>
      </c>
      <c r="G2868" s="12">
        <v>50149</v>
      </c>
      <c r="H2868" s="13">
        <f>+E2868/G2868</f>
        <v>0.33474246744700792</v>
      </c>
      <c r="I2868" s="13">
        <f>+F2868/G2868</f>
        <v>0.61530638696683881</v>
      </c>
      <c r="J2868" s="12">
        <f>+E2868-F2868</f>
        <v>-14070</v>
      </c>
      <c r="K2868" s="12">
        <f>+F2868-E2868</f>
        <v>14070</v>
      </c>
      <c r="L2868" s="13">
        <f>+H2868-I2868</f>
        <v>-0.2805639195198309</v>
      </c>
      <c r="M2868" s="13">
        <f>+I2868-H2868</f>
        <v>0.2805639195198309</v>
      </c>
      <c r="N2868" s="12">
        <v>19589</v>
      </c>
      <c r="O2868" s="12">
        <v>33344</v>
      </c>
      <c r="P2868" s="12">
        <v>53793</v>
      </c>
      <c r="Q2868" s="13">
        <f>+N2868/P2868</f>
        <v>0.36415518747792464</v>
      </c>
      <c r="R2868" s="13">
        <f>+O2868/P2868</f>
        <v>0.61985760229026077</v>
      </c>
      <c r="S2868" s="12">
        <f>+N2868-O2868</f>
        <v>-13755</v>
      </c>
      <c r="T2868" s="13">
        <f>+Q2868-R2868</f>
        <v>-0.25570241481233613</v>
      </c>
      <c r="U2868" s="14">
        <f>+E2868-N2868</f>
        <v>-2802</v>
      </c>
      <c r="V2868" s="14">
        <f>+F2868-O2868</f>
        <v>-2487</v>
      </c>
      <c r="W2868" s="13">
        <f>+H2868-Q2868</f>
        <v>-2.9412720030916717E-2</v>
      </c>
      <c r="X2868" s="13">
        <f>+I2868-R2868</f>
        <v>-4.5512153234219532E-3</v>
      </c>
      <c r="Y2868" s="15">
        <v>250.52</v>
      </c>
      <c r="Z2868" s="16">
        <f>+C2868/Y2868</f>
        <v>376.85214753313107</v>
      </c>
      <c r="AA2868" s="17">
        <v>51161</v>
      </c>
      <c r="AB2868" s="18" t="str">
        <f>TEXT(AA2868,"00000")</f>
        <v>51161</v>
      </c>
      <c r="AC2868" s="19">
        <v>51</v>
      </c>
      <c r="AD2868" s="19">
        <v>161</v>
      </c>
      <c r="AE2868" s="27" t="s">
        <v>3888</v>
      </c>
      <c r="AF2868" s="21"/>
      <c r="AG2868" s="24" t="s">
        <v>3889</v>
      </c>
      <c r="AH2868" s="23">
        <v>314560</v>
      </c>
      <c r="AI2868" s="24" t="s">
        <v>43</v>
      </c>
      <c r="AJ2868" s="24"/>
      <c r="AK2868" s="24"/>
      <c r="AL2868" s="24"/>
      <c r="AM2868" s="29" t="s">
        <v>44</v>
      </c>
      <c r="AN2868" s="37">
        <v>92376</v>
      </c>
      <c r="AO2868" s="40">
        <v>102</v>
      </c>
      <c r="AP2868" s="40">
        <v>35637</v>
      </c>
      <c r="AQ2868" s="41">
        <v>385.77888888888901</v>
      </c>
      <c r="AR2868" s="40">
        <v>22471</v>
      </c>
      <c r="AS2868" s="41">
        <v>243.258888888889</v>
      </c>
      <c r="AT2868" s="40">
        <v>109</v>
      </c>
      <c r="AU2868" s="41">
        <v>1.17888888888889</v>
      </c>
      <c r="AV2868" s="40">
        <v>7773</v>
      </c>
      <c r="AW2868" s="41">
        <v>84.15</v>
      </c>
      <c r="AX2868" s="40">
        <v>3536</v>
      </c>
      <c r="AY2868" s="41">
        <v>38.28</v>
      </c>
      <c r="BB2868" s="40">
        <v>35</v>
      </c>
      <c r="BC2868" s="41">
        <v>0.38</v>
      </c>
      <c r="BJ2868" s="40">
        <v>0</v>
      </c>
      <c r="BK2868" s="41">
        <v>0</v>
      </c>
      <c r="BL2868" s="40">
        <v>1561</v>
      </c>
      <c r="BM2868" s="41">
        <v>16.898888888888902</v>
      </c>
      <c r="BT2868" s="40">
        <v>150</v>
      </c>
      <c r="BU2868" s="41">
        <v>1.623798389192</v>
      </c>
      <c r="BV2868" s="40">
        <v>150</v>
      </c>
      <c r="BW2868" s="41">
        <v>1.623798389192</v>
      </c>
      <c r="CH2868" s="40">
        <v>0</v>
      </c>
      <c r="CI2868" s="41">
        <v>0</v>
      </c>
      <c r="CL2868" s="40">
        <v>2</v>
      </c>
      <c r="CM2868" s="41">
        <v>1.8888888888888899E-2</v>
      </c>
    </row>
    <row r="2869" spans="1:91" x14ac:dyDescent="0.25">
      <c r="A2869" s="10" t="s">
        <v>3868</v>
      </c>
      <c r="B2869" s="10" t="s">
        <v>3930</v>
      </c>
      <c r="C2869" s="11">
        <v>22354</v>
      </c>
      <c r="D2869" s="10" t="s">
        <v>4</v>
      </c>
      <c r="E2869" s="12">
        <v>3506</v>
      </c>
      <c r="F2869" s="12">
        <v>6671</v>
      </c>
      <c r="G2869" s="12">
        <v>10685</v>
      </c>
      <c r="H2869" s="13">
        <f>+E2869/G2869</f>
        <v>0.32812353766963032</v>
      </c>
      <c r="I2869" s="13">
        <f>+F2869/G2869</f>
        <v>0.62433317735142724</v>
      </c>
      <c r="J2869" s="12">
        <f>+E2869-F2869</f>
        <v>-3165</v>
      </c>
      <c r="K2869" s="12">
        <f>+F2869-E2869</f>
        <v>3165</v>
      </c>
      <c r="L2869" s="13">
        <f>+H2869-I2869</f>
        <v>-0.29620963968179692</v>
      </c>
      <c r="M2869" s="13">
        <f>+I2869-H2869</f>
        <v>0.29620963968179692</v>
      </c>
      <c r="N2869" s="12">
        <v>4087</v>
      </c>
      <c r="O2869" s="12">
        <v>5898</v>
      </c>
      <c r="P2869" s="12">
        <v>10155</v>
      </c>
      <c r="Q2869" s="13">
        <f>+N2869/P2869</f>
        <v>0.40246184145741015</v>
      </c>
      <c r="R2869" s="13">
        <f>+O2869/P2869</f>
        <v>0.58079763663220085</v>
      </c>
      <c r="S2869" s="12">
        <f>+N2869-O2869</f>
        <v>-1811</v>
      </c>
      <c r="T2869" s="13">
        <f>+Q2869-R2869</f>
        <v>-0.1783357951747907</v>
      </c>
      <c r="U2869" s="14">
        <f>+E2869-N2869</f>
        <v>-581</v>
      </c>
      <c r="V2869" s="14">
        <f>+F2869-O2869</f>
        <v>773</v>
      </c>
      <c r="W2869" s="13">
        <f>+H2869-Q2869</f>
        <v>-7.4338303787779836E-2</v>
      </c>
      <c r="X2869" s="13">
        <f>+I2869-R2869</f>
        <v>4.3535540719226384E-2</v>
      </c>
      <c r="Y2869" s="15">
        <v>597.55999999999995</v>
      </c>
      <c r="Z2869" s="16">
        <f>+C2869/Y2869</f>
        <v>37.408795769462486</v>
      </c>
      <c r="AA2869" s="17">
        <v>51163</v>
      </c>
      <c r="AB2869" s="18" t="str">
        <f>TEXT(AA2869,"00000")</f>
        <v>51163</v>
      </c>
      <c r="AC2869" s="19">
        <v>51</v>
      </c>
      <c r="AD2869" s="19">
        <v>163</v>
      </c>
      <c r="AE2869" s="27"/>
      <c r="AF2869" s="21"/>
      <c r="AG2869" s="24"/>
      <c r="AH2869" s="28"/>
      <c r="AI2869" s="24"/>
      <c r="AJ2869" s="24"/>
      <c r="AK2869" s="24"/>
      <c r="AL2869" s="24"/>
      <c r="AM2869" s="29" t="s">
        <v>62</v>
      </c>
      <c r="AN2869" s="37">
        <v>22307</v>
      </c>
      <c r="AO2869" s="40">
        <v>46</v>
      </c>
      <c r="AP2869" s="40">
        <v>6579</v>
      </c>
      <c r="AQ2869" s="41">
        <v>294.93</v>
      </c>
      <c r="AR2869" s="40">
        <v>3386</v>
      </c>
      <c r="AS2869" s="41">
        <v>151.78888888888901</v>
      </c>
      <c r="AV2869" s="40">
        <v>3115</v>
      </c>
      <c r="AW2869" s="41">
        <v>139.638888888889</v>
      </c>
      <c r="BB2869" s="40">
        <v>7</v>
      </c>
      <c r="BC2869" s="41">
        <v>0.31</v>
      </c>
      <c r="BH2869" s="40">
        <v>71</v>
      </c>
      <c r="BI2869" s="41">
        <v>3.1828573990227298</v>
      </c>
      <c r="BJ2869" s="40">
        <v>71</v>
      </c>
      <c r="BK2869" s="41">
        <v>3.1828573990227298</v>
      </c>
      <c r="BV2869" s="40">
        <v>0</v>
      </c>
      <c r="BW2869" s="41">
        <v>0</v>
      </c>
      <c r="CH2869" s="40">
        <v>0</v>
      </c>
      <c r="CI2869" s="41">
        <v>0</v>
      </c>
    </row>
    <row r="2870" spans="1:91" x14ac:dyDescent="0.25">
      <c r="A2870" s="10" t="s">
        <v>3868</v>
      </c>
      <c r="B2870" s="10" t="s">
        <v>2458</v>
      </c>
      <c r="C2870" s="11">
        <v>78593</v>
      </c>
      <c r="D2870" s="10" t="s">
        <v>4</v>
      </c>
      <c r="E2870" s="12">
        <v>9361</v>
      </c>
      <c r="F2870" s="12">
        <v>25269</v>
      </c>
      <c r="G2870" s="12">
        <v>36536</v>
      </c>
      <c r="H2870" s="13">
        <f>+E2870/G2870</f>
        <v>0.25621305014232537</v>
      </c>
      <c r="I2870" s="13">
        <f>+F2870/G2870</f>
        <v>0.69161922487409677</v>
      </c>
      <c r="J2870" s="12">
        <f>+E2870-F2870</f>
        <v>-15908</v>
      </c>
      <c r="K2870" s="12">
        <f>+F2870-E2870</f>
        <v>15908</v>
      </c>
      <c r="L2870" s="13">
        <f>+H2870-I2870</f>
        <v>-0.4354061747317714</v>
      </c>
      <c r="M2870" s="13">
        <f>+I2870-H2870</f>
        <v>0.4354061747317714</v>
      </c>
      <c r="N2870" s="12">
        <v>10059</v>
      </c>
      <c r="O2870" s="12">
        <v>24173</v>
      </c>
      <c r="P2870" s="12">
        <v>34783</v>
      </c>
      <c r="Q2870" s="13">
        <f>+N2870/P2870</f>
        <v>0.2891929965787885</v>
      </c>
      <c r="R2870" s="13">
        <f>+O2870/P2870</f>
        <v>0.69496593163326914</v>
      </c>
      <c r="S2870" s="12">
        <f>+N2870-O2870</f>
        <v>-14114</v>
      </c>
      <c r="T2870" s="13">
        <f>+Q2870-R2870</f>
        <v>-0.40577293505448064</v>
      </c>
      <c r="U2870" s="14">
        <f>+E2870-N2870</f>
        <v>-698</v>
      </c>
      <c r="V2870" s="14">
        <f>+F2870-O2870</f>
        <v>1096</v>
      </c>
      <c r="W2870" s="13">
        <f>+H2870-Q2870</f>
        <v>-3.2979946436463126E-2</v>
      </c>
      <c r="X2870" s="13">
        <f>+I2870-R2870</f>
        <v>-3.3467067591723687E-3</v>
      </c>
      <c r="Y2870" s="15">
        <v>849.09</v>
      </c>
      <c r="Z2870" s="16">
        <f>+C2870/Y2870</f>
        <v>92.561448138595438</v>
      </c>
      <c r="AA2870" s="17">
        <v>51165</v>
      </c>
      <c r="AB2870" s="18" t="str">
        <f>TEXT(AA2870,"00000")</f>
        <v>51165</v>
      </c>
      <c r="AC2870" s="19">
        <v>51</v>
      </c>
      <c r="AD2870" s="19">
        <v>165</v>
      </c>
      <c r="AE2870" s="27" t="s">
        <v>3931</v>
      </c>
      <c r="AF2870" s="21" t="s">
        <v>3883</v>
      </c>
      <c r="AG2870" s="24" t="s">
        <v>3932</v>
      </c>
      <c r="AH2870" s="23">
        <v>131131</v>
      </c>
      <c r="AI2870" s="24" t="s">
        <v>43</v>
      </c>
      <c r="AJ2870" s="24" t="s">
        <v>3885</v>
      </c>
      <c r="AK2870" s="24"/>
      <c r="AL2870" s="24"/>
      <c r="AM2870" s="29" t="s">
        <v>44</v>
      </c>
      <c r="AN2870" s="37">
        <v>76314</v>
      </c>
      <c r="AO2870" s="40">
        <v>160</v>
      </c>
      <c r="AP2870" s="40">
        <v>31261</v>
      </c>
      <c r="AQ2870" s="41">
        <v>409.63888888888903</v>
      </c>
      <c r="AR2870" s="40">
        <v>18357</v>
      </c>
      <c r="AS2870" s="41">
        <v>240.55</v>
      </c>
      <c r="AV2870" s="40">
        <v>12614</v>
      </c>
      <c r="AW2870" s="41">
        <v>165.28888888888901</v>
      </c>
      <c r="AX2870" s="40">
        <v>171</v>
      </c>
      <c r="AY2870" s="41">
        <v>2.2400000000000002</v>
      </c>
      <c r="BB2870" s="40">
        <v>21</v>
      </c>
      <c r="BC2870" s="41">
        <v>0.28000000000000003</v>
      </c>
      <c r="BJ2870" s="40">
        <v>0</v>
      </c>
      <c r="BK2870" s="41">
        <v>0</v>
      </c>
      <c r="BV2870" s="40">
        <v>0</v>
      </c>
      <c r="BW2870" s="41">
        <v>0</v>
      </c>
      <c r="CH2870" s="40">
        <v>0</v>
      </c>
      <c r="CI2870" s="41">
        <v>0</v>
      </c>
      <c r="CJ2870" s="40">
        <v>98</v>
      </c>
      <c r="CK2870" s="41">
        <v>1.28</v>
      </c>
    </row>
    <row r="2871" spans="1:91" x14ac:dyDescent="0.25">
      <c r="A2871" s="10" t="s">
        <v>3868</v>
      </c>
      <c r="B2871" s="10" t="s">
        <v>163</v>
      </c>
      <c r="C2871" s="11">
        <v>27891</v>
      </c>
      <c r="D2871" s="10" t="s">
        <v>4</v>
      </c>
      <c r="E2871" s="12">
        <v>2328</v>
      </c>
      <c r="F2871" s="12">
        <v>9516</v>
      </c>
      <c r="G2871" s="12">
        <v>12195</v>
      </c>
      <c r="H2871" s="13">
        <f>+E2871/G2871</f>
        <v>0.19089790897908979</v>
      </c>
      <c r="I2871" s="13">
        <f>+F2871/G2871</f>
        <v>0.78031980319803196</v>
      </c>
      <c r="J2871" s="12">
        <f>+E2871-F2871</f>
        <v>-7188</v>
      </c>
      <c r="K2871" s="12">
        <f>+F2871-E2871</f>
        <v>7188</v>
      </c>
      <c r="L2871" s="13">
        <f>+H2871-I2871</f>
        <v>-0.5894218942189422</v>
      </c>
      <c r="M2871" s="13">
        <f>+I2871-H2871</f>
        <v>0.5894218942189422</v>
      </c>
      <c r="N2871" s="12">
        <v>3716</v>
      </c>
      <c r="O2871" s="12">
        <v>8177</v>
      </c>
      <c r="P2871" s="12">
        <v>12063</v>
      </c>
      <c r="Q2871" s="13">
        <f>+N2871/P2871</f>
        <v>0.30804940727845476</v>
      </c>
      <c r="R2871" s="13">
        <f>+O2871/P2871</f>
        <v>0.67785791262538342</v>
      </c>
      <c r="S2871" s="12">
        <f>+N2871-O2871</f>
        <v>-4461</v>
      </c>
      <c r="T2871" s="13">
        <f>+Q2871-R2871</f>
        <v>-0.36980850534692866</v>
      </c>
      <c r="U2871" s="14">
        <f>+E2871-N2871</f>
        <v>-1388</v>
      </c>
      <c r="V2871" s="14">
        <f>+F2871-O2871</f>
        <v>1339</v>
      </c>
      <c r="W2871" s="13">
        <f>+H2871-Q2871</f>
        <v>-0.11715149829936497</v>
      </c>
      <c r="X2871" s="13">
        <f>+I2871-R2871</f>
        <v>0.10246189057264854</v>
      </c>
      <c r="Y2871" s="15">
        <v>473.82</v>
      </c>
      <c r="Z2871" s="16">
        <f>+C2871/Y2871</f>
        <v>58.864125617323033</v>
      </c>
      <c r="AA2871" s="17">
        <v>51167</v>
      </c>
      <c r="AB2871" s="18" t="str">
        <f>TEXT(AA2871,"00000")</f>
        <v>51167</v>
      </c>
      <c r="AC2871" s="19">
        <v>51</v>
      </c>
      <c r="AD2871" s="19">
        <v>167</v>
      </c>
      <c r="AE2871" s="27"/>
      <c r="AF2871" s="21"/>
      <c r="AG2871" s="24"/>
      <c r="AH2871" s="28"/>
      <c r="AI2871" s="24"/>
      <c r="AJ2871" s="24"/>
      <c r="AK2871" s="24"/>
      <c r="AL2871" s="24"/>
      <c r="AM2871" s="29" t="s">
        <v>62</v>
      </c>
      <c r="AN2871" s="37">
        <v>28897</v>
      </c>
      <c r="AO2871" s="40">
        <v>70</v>
      </c>
      <c r="AP2871" s="40">
        <v>8936</v>
      </c>
      <c r="AQ2871" s="41">
        <v>309.24</v>
      </c>
      <c r="AR2871" s="40">
        <v>7201</v>
      </c>
      <c r="AS2871" s="41">
        <v>249.198888888889</v>
      </c>
      <c r="AT2871" s="40">
        <v>237</v>
      </c>
      <c r="AU2871" s="41">
        <v>8.1988888888888898</v>
      </c>
      <c r="AV2871" s="40">
        <v>1361</v>
      </c>
      <c r="AW2871" s="41">
        <v>47.1</v>
      </c>
      <c r="AX2871" s="40">
        <v>84</v>
      </c>
      <c r="AY2871" s="41">
        <v>2.91</v>
      </c>
      <c r="BB2871" s="40">
        <v>2</v>
      </c>
      <c r="BC2871" s="41">
        <v>7.0000000000000007E-2</v>
      </c>
      <c r="BJ2871" s="40">
        <v>0</v>
      </c>
      <c r="BK2871" s="41">
        <v>0</v>
      </c>
      <c r="BL2871" s="40">
        <v>51</v>
      </c>
      <c r="BM2871" s="41">
        <v>1.76</v>
      </c>
      <c r="BV2871" s="40">
        <v>0</v>
      </c>
      <c r="BW2871" s="41">
        <v>0</v>
      </c>
      <c r="CH2871" s="40">
        <v>0</v>
      </c>
      <c r="CI2871" s="41">
        <v>0</v>
      </c>
    </row>
    <row r="2872" spans="1:91" x14ac:dyDescent="0.25">
      <c r="A2872" s="10" t="s">
        <v>3868</v>
      </c>
      <c r="B2872" s="10" t="s">
        <v>320</v>
      </c>
      <c r="C2872" s="11">
        <v>22126</v>
      </c>
      <c r="D2872" s="10" t="s">
        <v>4</v>
      </c>
      <c r="E2872" s="12">
        <v>1579</v>
      </c>
      <c r="F2872" s="12">
        <v>8242</v>
      </c>
      <c r="G2872" s="12">
        <v>10055</v>
      </c>
      <c r="H2872" s="13">
        <f>+E2872/G2872</f>
        <v>0.15703630034808552</v>
      </c>
      <c r="I2872" s="13">
        <f>+F2872/G2872</f>
        <v>0.81969169567379419</v>
      </c>
      <c r="J2872" s="12">
        <f>+E2872-F2872</f>
        <v>-6663</v>
      </c>
      <c r="K2872" s="12">
        <f>+F2872-E2872</f>
        <v>6663</v>
      </c>
      <c r="L2872" s="13">
        <f>+H2872-I2872</f>
        <v>-0.66265539532570861</v>
      </c>
      <c r="M2872" s="13">
        <f>+I2872-H2872</f>
        <v>0.66265539532570861</v>
      </c>
      <c r="N2872" s="12">
        <v>2395</v>
      </c>
      <c r="O2872" s="12">
        <v>7439</v>
      </c>
      <c r="P2872" s="12">
        <v>9964</v>
      </c>
      <c r="Q2872" s="13">
        <f>+N2872/P2872</f>
        <v>0.24036531513448414</v>
      </c>
      <c r="R2872" s="13">
        <f>+O2872/P2872</f>
        <v>0.7465877157767965</v>
      </c>
      <c r="S2872" s="12">
        <f>+N2872-O2872</f>
        <v>-5044</v>
      </c>
      <c r="T2872" s="13">
        <f>+Q2872-R2872</f>
        <v>-0.50622240064231239</v>
      </c>
      <c r="U2872" s="14">
        <f>+E2872-N2872</f>
        <v>-816</v>
      </c>
      <c r="V2872" s="14">
        <f>+F2872-O2872</f>
        <v>803</v>
      </c>
      <c r="W2872" s="13">
        <f>+H2872-Q2872</f>
        <v>-8.332901478639862E-2</v>
      </c>
      <c r="X2872" s="13">
        <f>+I2872-R2872</f>
        <v>7.3103979896997684E-2</v>
      </c>
      <c r="Y2872" s="15">
        <v>535.53</v>
      </c>
      <c r="Z2872" s="16">
        <f>+C2872/Y2872</f>
        <v>41.316079397979571</v>
      </c>
      <c r="AA2872" s="17">
        <v>51169</v>
      </c>
      <c r="AB2872" s="18" t="str">
        <f>TEXT(AA2872,"00000")</f>
        <v>51169</v>
      </c>
      <c r="AC2872" s="19">
        <v>51</v>
      </c>
      <c r="AD2872" s="19">
        <v>169</v>
      </c>
      <c r="AE2872" s="27" t="s">
        <v>3456</v>
      </c>
      <c r="AF2872" s="21" t="s">
        <v>3426</v>
      </c>
      <c r="AG2872" s="24" t="s">
        <v>3457</v>
      </c>
      <c r="AH2872" s="23">
        <v>307120</v>
      </c>
      <c r="AI2872" s="24" t="s">
        <v>43</v>
      </c>
      <c r="AJ2872" s="24" t="s">
        <v>3428</v>
      </c>
      <c r="AK2872" s="24"/>
      <c r="AL2872" s="24"/>
      <c r="AM2872" s="29" t="s">
        <v>59</v>
      </c>
      <c r="AN2872" s="37">
        <v>23177</v>
      </c>
      <c r="AO2872" s="40">
        <v>71</v>
      </c>
      <c r="AP2872" s="40">
        <v>9790</v>
      </c>
      <c r="AQ2872" s="41">
        <v>422.39888888888902</v>
      </c>
      <c r="AR2872" s="40">
        <v>6844</v>
      </c>
      <c r="AS2872" s="41">
        <v>295.29000000000002</v>
      </c>
      <c r="AV2872" s="40">
        <v>2863</v>
      </c>
      <c r="AW2872" s="41">
        <v>123.53</v>
      </c>
      <c r="AX2872" s="40">
        <v>82</v>
      </c>
      <c r="AY2872" s="41">
        <v>3.54</v>
      </c>
      <c r="BB2872" s="40">
        <v>1</v>
      </c>
      <c r="BC2872" s="41">
        <v>0.04</v>
      </c>
      <c r="BJ2872" s="40">
        <v>0</v>
      </c>
      <c r="BK2872" s="41">
        <v>0</v>
      </c>
      <c r="BV2872" s="40">
        <v>0</v>
      </c>
      <c r="BW2872" s="41">
        <v>0</v>
      </c>
      <c r="CH2872" s="40">
        <v>0</v>
      </c>
      <c r="CI2872" s="41">
        <v>0</v>
      </c>
    </row>
    <row r="2873" spans="1:91" x14ac:dyDescent="0.25">
      <c r="A2873" s="10" t="s">
        <v>3868</v>
      </c>
      <c r="B2873" s="10" t="s">
        <v>3933</v>
      </c>
      <c r="C2873" s="11">
        <v>43190</v>
      </c>
      <c r="D2873" s="10" t="s">
        <v>4</v>
      </c>
      <c r="E2873" s="12">
        <v>5269</v>
      </c>
      <c r="F2873" s="12">
        <v>14078</v>
      </c>
      <c r="G2873" s="12">
        <v>20335</v>
      </c>
      <c r="H2873" s="13">
        <f>+E2873/G2873</f>
        <v>0.2591099090238505</v>
      </c>
      <c r="I2873" s="13">
        <f>+F2873/G2873</f>
        <v>0.69230390951561349</v>
      </c>
      <c r="J2873" s="12">
        <f>+E2873-F2873</f>
        <v>-8809</v>
      </c>
      <c r="K2873" s="12">
        <f>+F2873-E2873</f>
        <v>8809</v>
      </c>
      <c r="L2873" s="13">
        <f>+H2873-I2873</f>
        <v>-0.43319400049176299</v>
      </c>
      <c r="M2873" s="13">
        <f>+I2873-H2873</f>
        <v>0.43319400049176299</v>
      </c>
      <c r="N2873" s="12">
        <v>6462</v>
      </c>
      <c r="O2873" s="12">
        <v>12526</v>
      </c>
      <c r="P2873" s="12">
        <v>19289</v>
      </c>
      <c r="Q2873" s="13">
        <f>+N2873/P2873</f>
        <v>0.33500959095857741</v>
      </c>
      <c r="R2873" s="13">
        <f>+O2873/P2873</f>
        <v>0.64938566022085131</v>
      </c>
      <c r="S2873" s="12">
        <f>+N2873-O2873</f>
        <v>-6064</v>
      </c>
      <c r="T2873" s="13">
        <f>+Q2873-R2873</f>
        <v>-0.31437606926227391</v>
      </c>
      <c r="U2873" s="14">
        <f>+E2873-N2873</f>
        <v>-1193</v>
      </c>
      <c r="V2873" s="14">
        <f>+F2873-O2873</f>
        <v>1552</v>
      </c>
      <c r="W2873" s="13">
        <f>+H2873-Q2873</f>
        <v>-7.5899681934726904E-2</v>
      </c>
      <c r="X2873" s="13">
        <f>+I2873-R2873</f>
        <v>4.2918249294762179E-2</v>
      </c>
      <c r="Y2873" s="15">
        <v>508.78</v>
      </c>
      <c r="Z2873" s="16">
        <f>+C2873/Y2873</f>
        <v>84.88934313455718</v>
      </c>
      <c r="AA2873" s="17">
        <v>51171</v>
      </c>
      <c r="AB2873" s="18" t="str">
        <f>TEXT(AA2873,"00000")</f>
        <v>51171</v>
      </c>
      <c r="AC2873" s="19">
        <v>51</v>
      </c>
      <c r="AD2873" s="19">
        <v>171</v>
      </c>
      <c r="AE2873" s="27"/>
      <c r="AF2873" s="21"/>
      <c r="AG2873" s="24"/>
      <c r="AH2873" s="28"/>
      <c r="AI2873" s="24"/>
      <c r="AJ2873" s="24"/>
      <c r="AK2873" s="24"/>
      <c r="AL2873" s="24"/>
      <c r="AM2873" s="29" t="s">
        <v>62</v>
      </c>
      <c r="AN2873" s="37">
        <v>41993</v>
      </c>
      <c r="AO2873" s="40">
        <v>113</v>
      </c>
      <c r="AP2873" s="40">
        <v>19454</v>
      </c>
      <c r="AQ2873" s="41">
        <v>463.26888888888902</v>
      </c>
      <c r="AR2873" s="40">
        <v>6380</v>
      </c>
      <c r="AS2873" s="41">
        <v>151.93</v>
      </c>
      <c r="AV2873" s="40">
        <v>11355</v>
      </c>
      <c r="AW2873" s="41">
        <v>270.39888888888902</v>
      </c>
      <c r="AX2873" s="40">
        <v>1374</v>
      </c>
      <c r="AY2873" s="41">
        <v>32.718888888888898</v>
      </c>
      <c r="BB2873" s="40">
        <v>9</v>
      </c>
      <c r="BC2873" s="41">
        <v>0.21</v>
      </c>
      <c r="BJ2873" s="40">
        <v>0</v>
      </c>
      <c r="BK2873" s="41">
        <v>0</v>
      </c>
      <c r="BL2873" s="40">
        <v>336</v>
      </c>
      <c r="BM2873" s="41">
        <v>8</v>
      </c>
      <c r="BV2873" s="40">
        <v>0</v>
      </c>
      <c r="BW2873" s="41">
        <v>0</v>
      </c>
      <c r="CH2873" s="40">
        <v>0</v>
      </c>
      <c r="CI2873" s="41">
        <v>0</v>
      </c>
    </row>
    <row r="2874" spans="1:91" x14ac:dyDescent="0.25">
      <c r="A2874" s="10" t="s">
        <v>3868</v>
      </c>
      <c r="B2874" s="10" t="s">
        <v>3934</v>
      </c>
      <c r="C2874" s="11">
        <v>31470</v>
      </c>
      <c r="D2874" s="10" t="s">
        <v>4</v>
      </c>
      <c r="E2874" s="12">
        <v>2661</v>
      </c>
      <c r="F2874" s="12">
        <v>9747</v>
      </c>
      <c r="G2874" s="12">
        <v>12825</v>
      </c>
      <c r="H2874" s="13">
        <f>+E2874/G2874</f>
        <v>0.20748538011695905</v>
      </c>
      <c r="I2874" s="13">
        <f>+F2874/G2874</f>
        <v>0.76</v>
      </c>
      <c r="J2874" s="12">
        <f>+E2874-F2874</f>
        <v>-7086</v>
      </c>
      <c r="K2874" s="12">
        <f>+F2874-E2874</f>
        <v>7086</v>
      </c>
      <c r="L2874" s="13">
        <f>+H2874-I2874</f>
        <v>-0.55251461988304096</v>
      </c>
      <c r="M2874" s="13">
        <f>+I2874-H2874</f>
        <v>0.55251461988304096</v>
      </c>
      <c r="N2874" s="12">
        <v>4169</v>
      </c>
      <c r="O2874" s="12">
        <v>8376</v>
      </c>
      <c r="P2874" s="12">
        <v>12751</v>
      </c>
      <c r="Q2874" s="13">
        <f>+N2874/P2874</f>
        <v>0.32695474864716495</v>
      </c>
      <c r="R2874" s="13">
        <f>+O2874/P2874</f>
        <v>0.6568896557132774</v>
      </c>
      <c r="S2874" s="12">
        <f>+N2874-O2874</f>
        <v>-4207</v>
      </c>
      <c r="T2874" s="13">
        <f>+Q2874-R2874</f>
        <v>-0.32993490706611245</v>
      </c>
      <c r="U2874" s="14">
        <f>+E2874-N2874</f>
        <v>-1508</v>
      </c>
      <c r="V2874" s="14">
        <f>+F2874-O2874</f>
        <v>1371</v>
      </c>
      <c r="W2874" s="13">
        <f>+H2874-Q2874</f>
        <v>-0.1194693685302059</v>
      </c>
      <c r="X2874" s="13">
        <f>+I2874-R2874</f>
        <v>0.10311034428672261</v>
      </c>
      <c r="Y2874" s="15">
        <v>450.93</v>
      </c>
      <c r="Z2874" s="16">
        <f>+C2874/Y2874</f>
        <v>69.789102521455661</v>
      </c>
      <c r="AA2874" s="17">
        <v>51173</v>
      </c>
      <c r="AB2874" s="18" t="str">
        <f>TEXT(AA2874,"00000")</f>
        <v>51173</v>
      </c>
      <c r="AC2874" s="19">
        <v>51</v>
      </c>
      <c r="AD2874" s="19">
        <v>173</v>
      </c>
      <c r="AE2874" s="27"/>
      <c r="AF2874" s="21"/>
      <c r="AG2874" s="24"/>
      <c r="AH2874" s="28"/>
      <c r="AI2874" s="24"/>
      <c r="AJ2874" s="24"/>
      <c r="AK2874" s="24"/>
      <c r="AL2874" s="24"/>
      <c r="AM2874" s="29" t="s">
        <v>62</v>
      </c>
      <c r="AN2874" s="37">
        <v>32208</v>
      </c>
      <c r="AO2874" s="40">
        <v>91</v>
      </c>
      <c r="AP2874" s="40">
        <v>12436</v>
      </c>
      <c r="AQ2874" s="41">
        <v>386.12</v>
      </c>
      <c r="AR2874" s="40">
        <v>7567</v>
      </c>
      <c r="AS2874" s="41">
        <v>234.93888888888901</v>
      </c>
      <c r="AV2874" s="40">
        <v>4272</v>
      </c>
      <c r="AW2874" s="41">
        <v>132.638888888889</v>
      </c>
      <c r="AX2874" s="40">
        <v>238</v>
      </c>
      <c r="AY2874" s="41">
        <v>7.3888888888888902</v>
      </c>
      <c r="BB2874" s="40">
        <v>3</v>
      </c>
      <c r="BC2874" s="41">
        <v>8.8888888888888906E-2</v>
      </c>
      <c r="BJ2874" s="40">
        <v>0</v>
      </c>
      <c r="BK2874" s="41">
        <v>0</v>
      </c>
      <c r="BL2874" s="40">
        <v>356</v>
      </c>
      <c r="BM2874" s="41">
        <v>11.05</v>
      </c>
      <c r="BV2874" s="40">
        <v>0</v>
      </c>
      <c r="BW2874" s="41">
        <v>0</v>
      </c>
      <c r="CH2874" s="40">
        <v>0</v>
      </c>
      <c r="CI2874" s="41">
        <v>0</v>
      </c>
    </row>
    <row r="2875" spans="1:91" x14ac:dyDescent="0.25">
      <c r="A2875" s="10" t="s">
        <v>3868</v>
      </c>
      <c r="B2875" s="10" t="s">
        <v>3935</v>
      </c>
      <c r="C2875" s="11">
        <v>18109</v>
      </c>
      <c r="D2875" s="10" t="s">
        <v>4</v>
      </c>
      <c r="E2875" s="12">
        <v>3595</v>
      </c>
      <c r="F2875" s="12">
        <v>5035</v>
      </c>
      <c r="G2875" s="12">
        <v>8872</v>
      </c>
      <c r="H2875" s="13">
        <f>+E2875/G2875</f>
        <v>0.40520739404869249</v>
      </c>
      <c r="I2875" s="13">
        <f>+F2875/G2875</f>
        <v>0.56751577998196578</v>
      </c>
      <c r="J2875" s="12">
        <f>+E2875-F2875</f>
        <v>-1440</v>
      </c>
      <c r="K2875" s="12">
        <f>+F2875-E2875</f>
        <v>1440</v>
      </c>
      <c r="L2875" s="13">
        <f>+H2875-I2875</f>
        <v>-0.16230838593327329</v>
      </c>
      <c r="M2875" s="13">
        <f>+I2875-H2875</f>
        <v>0.16230838593327329</v>
      </c>
      <c r="N2875" s="12">
        <v>4437</v>
      </c>
      <c r="O2875" s="12">
        <v>4733</v>
      </c>
      <c r="P2875" s="12">
        <v>9261</v>
      </c>
      <c r="Q2875" s="13">
        <f>+N2875/P2875</f>
        <v>0.47910592808551994</v>
      </c>
      <c r="R2875" s="13">
        <f>+O2875/P2875</f>
        <v>0.51106791923118455</v>
      </c>
      <c r="S2875" s="12">
        <f>+N2875-O2875</f>
        <v>-296</v>
      </c>
      <c r="T2875" s="13">
        <f>+Q2875-R2875</f>
        <v>-3.1961991145664614E-2</v>
      </c>
      <c r="U2875" s="14">
        <f>+E2875-N2875</f>
        <v>-842</v>
      </c>
      <c r="V2875" s="14">
        <f>+F2875-O2875</f>
        <v>302</v>
      </c>
      <c r="W2875" s="13">
        <f>+H2875-Q2875</f>
        <v>-7.3898534036827446E-2</v>
      </c>
      <c r="X2875" s="13">
        <f>+I2875-R2875</f>
        <v>5.6447860750781231E-2</v>
      </c>
      <c r="Y2875" s="15">
        <v>599.15</v>
      </c>
      <c r="Z2875" s="16">
        <f>+C2875/Y2875</f>
        <v>30.224484686639407</v>
      </c>
      <c r="AA2875" s="17">
        <v>51175</v>
      </c>
      <c r="AB2875" s="18" t="str">
        <f>TEXT(AA2875,"00000")</f>
        <v>51175</v>
      </c>
      <c r="AC2875" s="19">
        <v>51</v>
      </c>
      <c r="AD2875" s="19">
        <v>175</v>
      </c>
      <c r="AE2875" s="27"/>
      <c r="AF2875" s="21"/>
      <c r="AG2875" s="24"/>
      <c r="AH2875" s="28"/>
      <c r="AI2875" s="24"/>
      <c r="AJ2875" s="24"/>
      <c r="AK2875" s="24"/>
      <c r="AL2875" s="24"/>
      <c r="AM2875" s="29" t="s">
        <v>62</v>
      </c>
      <c r="AN2875" s="37">
        <v>18570</v>
      </c>
      <c r="AO2875" s="40">
        <v>40</v>
      </c>
      <c r="AP2875" s="40">
        <v>7312</v>
      </c>
      <c r="AQ2875" s="41">
        <v>393.75</v>
      </c>
      <c r="AR2875" s="40">
        <v>4840</v>
      </c>
      <c r="AS2875" s="41">
        <v>260.63888888888903</v>
      </c>
      <c r="AT2875" s="40">
        <v>623</v>
      </c>
      <c r="AU2875" s="41">
        <v>33.548888888888897</v>
      </c>
      <c r="AV2875" s="40">
        <v>1784</v>
      </c>
      <c r="AW2875" s="41">
        <v>96.068888888888907</v>
      </c>
      <c r="BB2875" s="40">
        <v>65</v>
      </c>
      <c r="BC2875" s="41">
        <v>3.5</v>
      </c>
      <c r="BJ2875" s="40">
        <v>0</v>
      </c>
      <c r="BK2875" s="41">
        <v>0</v>
      </c>
      <c r="BV2875" s="40">
        <v>0</v>
      </c>
      <c r="BW2875" s="41">
        <v>0</v>
      </c>
      <c r="CH2875" s="40">
        <v>0</v>
      </c>
      <c r="CI2875" s="41">
        <v>0</v>
      </c>
    </row>
    <row r="2876" spans="1:91" x14ac:dyDescent="0.25">
      <c r="A2876" s="10" t="s">
        <v>3868</v>
      </c>
      <c r="B2876" s="10" t="s">
        <v>3936</v>
      </c>
      <c r="C2876" s="11">
        <v>130475</v>
      </c>
      <c r="D2876" s="10" t="s">
        <v>4</v>
      </c>
      <c r="E2876" s="12">
        <v>24204</v>
      </c>
      <c r="F2876" s="12">
        <v>34619</v>
      </c>
      <c r="G2876" s="12">
        <v>62083</v>
      </c>
      <c r="H2876" s="13">
        <f>+E2876/G2876</f>
        <v>0.3898651804841905</v>
      </c>
      <c r="I2876" s="13">
        <f>+F2876/G2876</f>
        <v>0.55762447046695551</v>
      </c>
      <c r="J2876" s="12">
        <f>+E2876-F2876</f>
        <v>-10415</v>
      </c>
      <c r="K2876" s="12">
        <f>+F2876-E2876</f>
        <v>10415</v>
      </c>
      <c r="L2876" s="13">
        <f>+H2876-I2876</f>
        <v>-0.16775928998276501</v>
      </c>
      <c r="M2876" s="13">
        <f>+I2876-H2876</f>
        <v>0.16775928998276501</v>
      </c>
      <c r="N2876" s="12">
        <v>25150</v>
      </c>
      <c r="O2876" s="12">
        <v>31818</v>
      </c>
      <c r="P2876" s="12">
        <v>57797</v>
      </c>
      <c r="Q2876" s="13">
        <f>+N2876/P2876</f>
        <v>0.4351436925791996</v>
      </c>
      <c r="R2876" s="13">
        <f>+O2876/P2876</f>
        <v>0.55051300240496914</v>
      </c>
      <c r="S2876" s="12">
        <f>+N2876-O2876</f>
        <v>-6668</v>
      </c>
      <c r="T2876" s="13">
        <f>+Q2876-R2876</f>
        <v>-0.11536930982576954</v>
      </c>
      <c r="U2876" s="14">
        <f>+E2876-N2876</f>
        <v>-946</v>
      </c>
      <c r="V2876" s="14">
        <f>+F2876-O2876</f>
        <v>2801</v>
      </c>
      <c r="W2876" s="13">
        <f>+H2876-Q2876</f>
        <v>-4.5278512095009105E-2</v>
      </c>
      <c r="X2876" s="13">
        <f>+I2876-R2876</f>
        <v>7.1114680619863702E-3</v>
      </c>
      <c r="Y2876" s="15">
        <v>401.5</v>
      </c>
      <c r="Z2876" s="16">
        <f>+C2876/Y2876</f>
        <v>324.96886674968869</v>
      </c>
      <c r="AA2876" s="17">
        <v>51177</v>
      </c>
      <c r="AB2876" s="18" t="str">
        <f>TEXT(AA2876,"00000")</f>
        <v>51177</v>
      </c>
      <c r="AC2876" s="19">
        <v>51</v>
      </c>
      <c r="AD2876" s="19">
        <v>177</v>
      </c>
      <c r="AE2876" s="27" t="s">
        <v>625</v>
      </c>
      <c r="AF2876" s="21" t="s">
        <v>626</v>
      </c>
      <c r="AG2876" s="24" t="s">
        <v>627</v>
      </c>
      <c r="AH2876" s="23">
        <v>6097684</v>
      </c>
      <c r="AI2876" s="24" t="s">
        <v>43</v>
      </c>
      <c r="AJ2876" s="24" t="s">
        <v>628</v>
      </c>
      <c r="AK2876" s="24" t="s">
        <v>627</v>
      </c>
      <c r="AL2876" s="24" t="s">
        <v>629</v>
      </c>
      <c r="AM2876" s="29" t="s">
        <v>59</v>
      </c>
      <c r="AN2876" s="37">
        <v>122397</v>
      </c>
      <c r="AO2876" s="40">
        <v>81</v>
      </c>
      <c r="AP2876" s="40">
        <v>47114</v>
      </c>
      <c r="AQ2876" s="41">
        <v>384.93</v>
      </c>
      <c r="AR2876" s="40">
        <v>24831</v>
      </c>
      <c r="AS2876" s="41">
        <v>202.87</v>
      </c>
      <c r="AV2876" s="40">
        <v>6155</v>
      </c>
      <c r="AW2876" s="41">
        <v>50.288888888888899</v>
      </c>
      <c r="AX2876" s="40">
        <v>9627</v>
      </c>
      <c r="AY2876" s="41">
        <v>78.650000000000006</v>
      </c>
      <c r="AZ2876" s="40">
        <v>225</v>
      </c>
      <c r="BA2876" s="41">
        <v>1.84</v>
      </c>
      <c r="BB2876" s="40">
        <v>27</v>
      </c>
      <c r="BC2876" s="41">
        <v>0.22</v>
      </c>
      <c r="BF2876" s="40">
        <v>300</v>
      </c>
      <c r="BG2876" s="41">
        <v>2.4510404666781</v>
      </c>
      <c r="BJ2876" s="40">
        <v>300</v>
      </c>
      <c r="BK2876" s="41">
        <v>2.4510404666781</v>
      </c>
      <c r="BL2876" s="40">
        <v>2513</v>
      </c>
      <c r="BM2876" s="41">
        <v>20.53</v>
      </c>
      <c r="BV2876" s="40">
        <v>0</v>
      </c>
      <c r="BW2876" s="41">
        <v>0</v>
      </c>
      <c r="BX2876" s="40">
        <v>3436</v>
      </c>
      <c r="BY2876" s="41">
        <v>28.07</v>
      </c>
      <c r="CH2876" s="40">
        <v>0</v>
      </c>
      <c r="CI2876" s="41">
        <v>0</v>
      </c>
    </row>
    <row r="2877" spans="1:91" x14ac:dyDescent="0.25">
      <c r="A2877" s="10" t="s">
        <v>3868</v>
      </c>
      <c r="B2877" s="10" t="s">
        <v>1532</v>
      </c>
      <c r="C2877" s="11">
        <v>142003</v>
      </c>
      <c r="D2877" s="10" t="s">
        <v>4</v>
      </c>
      <c r="E2877" s="12">
        <v>27879</v>
      </c>
      <c r="F2877" s="12">
        <v>33840</v>
      </c>
      <c r="G2877" s="12">
        <v>65350</v>
      </c>
      <c r="H2877" s="13">
        <f>+E2877/G2877</f>
        <v>0.42661055853098701</v>
      </c>
      <c r="I2877" s="13">
        <f>+F2877/G2877</f>
        <v>0.51782708492731444</v>
      </c>
      <c r="J2877" s="12">
        <f>+E2877-F2877</f>
        <v>-5961</v>
      </c>
      <c r="K2877" s="12">
        <f>+F2877-E2877</f>
        <v>5961</v>
      </c>
      <c r="L2877" s="13">
        <f>+H2877-I2877</f>
        <v>-9.1216526396327435E-2</v>
      </c>
      <c r="M2877" s="13">
        <f>+I2877-H2877</f>
        <v>9.1216526396327435E-2</v>
      </c>
      <c r="N2877" s="12">
        <v>27130</v>
      </c>
      <c r="O2877" s="12">
        <v>32429</v>
      </c>
      <c r="P2877" s="12">
        <v>60338</v>
      </c>
      <c r="Q2877" s="13">
        <f>+N2877/P2877</f>
        <v>0.44963372998773576</v>
      </c>
      <c r="R2877" s="13">
        <f>+O2877/P2877</f>
        <v>0.53745566641254272</v>
      </c>
      <c r="S2877" s="12">
        <f>+N2877-O2877</f>
        <v>-5299</v>
      </c>
      <c r="T2877" s="13">
        <f>+Q2877-R2877</f>
        <v>-8.7821936424806957E-2</v>
      </c>
      <c r="U2877" s="14">
        <f>+E2877-N2877</f>
        <v>749</v>
      </c>
      <c r="V2877" s="14">
        <f>+F2877-O2877</f>
        <v>1411</v>
      </c>
      <c r="W2877" s="13">
        <f>+H2877-Q2877</f>
        <v>-2.3023171456748759E-2</v>
      </c>
      <c r="X2877" s="13">
        <f>+I2877-R2877</f>
        <v>-1.962858148522828E-2</v>
      </c>
      <c r="Y2877" s="15">
        <v>268.95999999999998</v>
      </c>
      <c r="Z2877" s="16">
        <f>+C2877/Y2877</f>
        <v>527.97070196311722</v>
      </c>
      <c r="AA2877" s="17">
        <v>51179</v>
      </c>
      <c r="AB2877" s="18" t="str">
        <f>TEXT(AA2877,"00000")</f>
        <v>51179</v>
      </c>
      <c r="AC2877" s="19">
        <v>51</v>
      </c>
      <c r="AD2877" s="19">
        <v>179</v>
      </c>
      <c r="AE2877" s="27" t="s">
        <v>625</v>
      </c>
      <c r="AF2877" s="21" t="s">
        <v>626</v>
      </c>
      <c r="AG2877" s="24" t="s">
        <v>627</v>
      </c>
      <c r="AH2877" s="23">
        <v>6097684</v>
      </c>
      <c r="AI2877" s="24" t="s">
        <v>43</v>
      </c>
      <c r="AJ2877" s="24" t="s">
        <v>628</v>
      </c>
      <c r="AK2877" s="24" t="s">
        <v>627</v>
      </c>
      <c r="AL2877" s="24" t="s">
        <v>629</v>
      </c>
      <c r="AM2877" s="29" t="s">
        <v>44</v>
      </c>
      <c r="AN2877" s="37">
        <v>128961</v>
      </c>
      <c r="AO2877" s="40">
        <v>95</v>
      </c>
      <c r="AP2877" s="40">
        <v>34247</v>
      </c>
      <c r="AQ2877" s="41">
        <v>265.56</v>
      </c>
      <c r="AR2877" s="40">
        <v>17871</v>
      </c>
      <c r="AS2877" s="41">
        <v>138.58000000000001</v>
      </c>
      <c r="AT2877" s="40">
        <v>356</v>
      </c>
      <c r="AU2877" s="41">
        <v>2.7588888888888898</v>
      </c>
      <c r="AV2877" s="40">
        <v>7704</v>
      </c>
      <c r="AW2877" s="41">
        <v>59.74</v>
      </c>
      <c r="AX2877" s="40">
        <v>6288</v>
      </c>
      <c r="AY2877" s="41">
        <v>48.758888888888897</v>
      </c>
      <c r="AZ2877" s="40">
        <v>50</v>
      </c>
      <c r="BA2877" s="41">
        <v>0.39</v>
      </c>
      <c r="BB2877" s="40">
        <v>35</v>
      </c>
      <c r="BC2877" s="41">
        <v>0.27</v>
      </c>
      <c r="BJ2877" s="40">
        <v>0</v>
      </c>
      <c r="BK2877" s="41">
        <v>0</v>
      </c>
      <c r="BL2877" s="40">
        <v>1937</v>
      </c>
      <c r="BM2877" s="41">
        <v>15.018888888888901</v>
      </c>
      <c r="BV2877" s="40">
        <v>0</v>
      </c>
      <c r="BW2877" s="41">
        <v>0</v>
      </c>
      <c r="CH2877" s="40">
        <v>0</v>
      </c>
      <c r="CI2877" s="41">
        <v>0</v>
      </c>
      <c r="CL2877" s="40">
        <v>6</v>
      </c>
      <c r="CM2877" s="41">
        <v>0.05</v>
      </c>
    </row>
    <row r="2878" spans="1:91" x14ac:dyDescent="0.25">
      <c r="A2878" s="10" t="s">
        <v>3868</v>
      </c>
      <c r="B2878" s="10" t="s">
        <v>2805</v>
      </c>
      <c r="C2878" s="11">
        <v>6709</v>
      </c>
      <c r="D2878" s="10" t="s">
        <v>4</v>
      </c>
      <c r="E2878" s="12">
        <v>2069</v>
      </c>
      <c r="F2878" s="12">
        <v>1785</v>
      </c>
      <c r="G2878" s="12">
        <v>3976</v>
      </c>
      <c r="H2878" s="13">
        <f>+E2878/G2878</f>
        <v>0.5203722334004024</v>
      </c>
      <c r="I2878" s="13">
        <f>+F2878/G2878</f>
        <v>0.448943661971831</v>
      </c>
      <c r="J2878" s="12">
        <f>+E2878-F2878</f>
        <v>284</v>
      </c>
      <c r="K2878" s="12">
        <f>+F2878-E2878</f>
        <v>-284</v>
      </c>
      <c r="L2878" s="13">
        <f>+H2878-I2878</f>
        <v>7.1428571428571397E-2</v>
      </c>
      <c r="M2878" s="13">
        <f>+I2878-H2878</f>
        <v>-7.1428571428571397E-2</v>
      </c>
      <c r="N2878" s="12">
        <v>2574</v>
      </c>
      <c r="O2878" s="12">
        <v>1671</v>
      </c>
      <c r="P2878" s="12">
        <v>4302</v>
      </c>
      <c r="Q2878" s="13">
        <f>+N2878/P2878</f>
        <v>0.59832635983263593</v>
      </c>
      <c r="R2878" s="13">
        <f>+O2878/P2878</f>
        <v>0.38842398884239887</v>
      </c>
      <c r="S2878" s="12">
        <f>+N2878-O2878</f>
        <v>903</v>
      </c>
      <c r="T2878" s="13">
        <f>+Q2878-R2878</f>
        <v>0.20990237099023706</v>
      </c>
      <c r="U2878" s="14">
        <f>+E2878-N2878</f>
        <v>-505</v>
      </c>
      <c r="V2878" s="14">
        <f>+F2878-O2878</f>
        <v>114</v>
      </c>
      <c r="W2878" s="13">
        <f>+H2878-Q2878</f>
        <v>-7.7954126432233539E-2</v>
      </c>
      <c r="X2878" s="13">
        <f>+I2878-R2878</f>
        <v>6.0519673129432128E-2</v>
      </c>
      <c r="Y2878" s="15">
        <v>278.95</v>
      </c>
      <c r="Z2878" s="16">
        <f>+C2878/Y2878</f>
        <v>24.050905180139811</v>
      </c>
      <c r="AA2878" s="17">
        <v>51181</v>
      </c>
      <c r="AB2878" s="18" t="str">
        <f>TEXT(AA2878,"00000")</f>
        <v>51181</v>
      </c>
      <c r="AC2878" s="19">
        <v>51</v>
      </c>
      <c r="AD2878" s="19">
        <v>181</v>
      </c>
      <c r="AE2878" s="27"/>
      <c r="AF2878" s="21"/>
      <c r="AG2878" s="24"/>
      <c r="AH2878" s="28"/>
      <c r="AI2878" s="24"/>
      <c r="AJ2878" s="24"/>
      <c r="AK2878" s="24"/>
      <c r="AL2878" s="24"/>
      <c r="AM2878" s="29" t="s">
        <v>62</v>
      </c>
      <c r="AN2878" s="37">
        <v>7058</v>
      </c>
      <c r="AO2878" s="40">
        <v>23</v>
      </c>
      <c r="AP2878" s="40">
        <v>2406</v>
      </c>
      <c r="AQ2878" s="41">
        <v>340.88888888888903</v>
      </c>
      <c r="AR2878" s="40">
        <v>1478</v>
      </c>
      <c r="AS2878" s="41">
        <v>209.40888888888901</v>
      </c>
      <c r="AT2878" s="40">
        <v>414</v>
      </c>
      <c r="AU2878" s="41">
        <v>58.658888888888903</v>
      </c>
      <c r="AV2878" s="40">
        <v>513</v>
      </c>
      <c r="AW2878" s="41">
        <v>72.680000000000007</v>
      </c>
      <c r="BB2878" s="40">
        <v>1</v>
      </c>
      <c r="BC2878" s="41">
        <v>0.14000000000000001</v>
      </c>
      <c r="BJ2878" s="40">
        <v>0</v>
      </c>
      <c r="BK2878" s="41">
        <v>0</v>
      </c>
      <c r="BV2878" s="40">
        <v>0</v>
      </c>
      <c r="BW2878" s="41">
        <v>0</v>
      </c>
      <c r="CH2878" s="40">
        <v>0</v>
      </c>
      <c r="CI2878" s="41">
        <v>0</v>
      </c>
    </row>
    <row r="2879" spans="1:91" x14ac:dyDescent="0.25">
      <c r="A2879" s="10" t="s">
        <v>3868</v>
      </c>
      <c r="B2879" s="10" t="s">
        <v>620</v>
      </c>
      <c r="C2879" s="11">
        <v>11715</v>
      </c>
      <c r="D2879" s="10" t="s">
        <v>4</v>
      </c>
      <c r="E2879" s="12">
        <v>2874</v>
      </c>
      <c r="F2879" s="12">
        <v>2055</v>
      </c>
      <c r="G2879" s="12">
        <v>5036</v>
      </c>
      <c r="H2879" s="13">
        <f>+E2879/G2879</f>
        <v>0.57069102462271648</v>
      </c>
      <c r="I2879" s="13">
        <f>+F2879/G2879</f>
        <v>0.40806195393169181</v>
      </c>
      <c r="J2879" s="12">
        <f>+E2879-F2879</f>
        <v>819</v>
      </c>
      <c r="K2879" s="12">
        <f>+F2879-E2879</f>
        <v>-819</v>
      </c>
      <c r="L2879" s="13">
        <f>+H2879-I2879</f>
        <v>0.16262907069102467</v>
      </c>
      <c r="M2879" s="13">
        <f>+I2879-H2879</f>
        <v>-0.16262907069102467</v>
      </c>
      <c r="N2879" s="12">
        <v>3350</v>
      </c>
      <c r="O2879" s="12">
        <v>2021</v>
      </c>
      <c r="P2879" s="12">
        <v>5421</v>
      </c>
      <c r="Q2879" s="13">
        <f>+N2879/P2879</f>
        <v>0.61796716472975466</v>
      </c>
      <c r="R2879" s="13">
        <f>+O2879/P2879</f>
        <v>0.37280944475189082</v>
      </c>
      <c r="S2879" s="12">
        <f>+N2879-O2879</f>
        <v>1329</v>
      </c>
      <c r="T2879" s="13">
        <f>+Q2879-R2879</f>
        <v>0.24515771997786384</v>
      </c>
      <c r="U2879" s="14">
        <f>+E2879-N2879</f>
        <v>-476</v>
      </c>
      <c r="V2879" s="14">
        <f>+F2879-O2879</f>
        <v>34</v>
      </c>
      <c r="W2879" s="13">
        <f>+H2879-Q2879</f>
        <v>-4.7276140107038178E-2</v>
      </c>
      <c r="X2879" s="13">
        <f>+I2879-R2879</f>
        <v>3.5252509179800995E-2</v>
      </c>
      <c r="Y2879" s="15">
        <v>490.22</v>
      </c>
      <c r="Z2879" s="16">
        <f>+C2879/Y2879</f>
        <v>23.897433805230303</v>
      </c>
      <c r="AA2879" s="17">
        <v>51183</v>
      </c>
      <c r="AB2879" s="18" t="str">
        <f>TEXT(AA2879,"00000")</f>
        <v>51183</v>
      </c>
      <c r="AC2879" s="19">
        <v>51</v>
      </c>
      <c r="AD2879" s="19">
        <v>183</v>
      </c>
      <c r="AE2879" s="27" t="s">
        <v>3874</v>
      </c>
      <c r="AF2879" s="21"/>
      <c r="AG2879" s="24" t="s">
        <v>3875</v>
      </c>
      <c r="AH2879" s="23">
        <v>1271334</v>
      </c>
      <c r="AI2879" s="24" t="s">
        <v>43</v>
      </c>
      <c r="AJ2879" s="24"/>
      <c r="AK2879" s="24"/>
      <c r="AL2879" s="24"/>
      <c r="AM2879" s="29" t="s">
        <v>59</v>
      </c>
      <c r="AN2879" s="37">
        <v>12087</v>
      </c>
      <c r="AO2879" s="40">
        <v>28</v>
      </c>
      <c r="AP2879" s="40">
        <v>4429</v>
      </c>
      <c r="AQ2879" s="41">
        <v>366.43</v>
      </c>
      <c r="AR2879" s="40">
        <v>1668</v>
      </c>
      <c r="AS2879" s="41">
        <v>138</v>
      </c>
      <c r="AT2879" s="40">
        <v>309</v>
      </c>
      <c r="AU2879" s="41">
        <v>25.558888888888902</v>
      </c>
      <c r="AV2879" s="40">
        <v>2279</v>
      </c>
      <c r="AW2879" s="41">
        <v>188.55</v>
      </c>
      <c r="AX2879" s="40">
        <v>45</v>
      </c>
      <c r="AY2879" s="41">
        <v>3.72</v>
      </c>
      <c r="BJ2879" s="40">
        <v>0</v>
      </c>
      <c r="BK2879" s="41">
        <v>0</v>
      </c>
      <c r="BL2879" s="40">
        <v>128</v>
      </c>
      <c r="BM2879" s="41">
        <v>10.588888888888899</v>
      </c>
      <c r="BV2879" s="40">
        <v>0</v>
      </c>
      <c r="BW2879" s="41">
        <v>0</v>
      </c>
      <c r="CH2879" s="40">
        <v>0</v>
      </c>
      <c r="CI2879" s="41">
        <v>0</v>
      </c>
    </row>
    <row r="2880" spans="1:91" x14ac:dyDescent="0.25">
      <c r="A2880" s="10" t="s">
        <v>3868</v>
      </c>
      <c r="B2880" s="10" t="s">
        <v>1173</v>
      </c>
      <c r="C2880" s="11">
        <v>42899</v>
      </c>
      <c r="D2880" s="10" t="s">
        <v>4</v>
      </c>
      <c r="E2880" s="12">
        <v>2895</v>
      </c>
      <c r="F2880" s="12">
        <v>15160</v>
      </c>
      <c r="G2880" s="12">
        <v>18495</v>
      </c>
      <c r="H2880" s="13">
        <f>+E2880/G2880</f>
        <v>0.15652879156528793</v>
      </c>
      <c r="I2880" s="13">
        <f>+F2880/G2880</f>
        <v>0.81968099486347656</v>
      </c>
      <c r="J2880" s="12">
        <f>+E2880-F2880</f>
        <v>-12265</v>
      </c>
      <c r="K2880" s="12">
        <f>+F2880-E2880</f>
        <v>12265</v>
      </c>
      <c r="L2880" s="13">
        <f>+H2880-I2880</f>
        <v>-0.66315220329818869</v>
      </c>
      <c r="M2880" s="13">
        <f>+I2880-H2880</f>
        <v>0.66315220329818869</v>
      </c>
      <c r="N2880" s="12">
        <v>3661</v>
      </c>
      <c r="O2880" s="12">
        <v>13843</v>
      </c>
      <c r="P2880" s="12">
        <v>17712</v>
      </c>
      <c r="Q2880" s="13">
        <f>+N2880/P2880</f>
        <v>0.20669602529358627</v>
      </c>
      <c r="R2880" s="13">
        <f>+O2880/P2880</f>
        <v>0.78156052393857267</v>
      </c>
      <c r="S2880" s="12">
        <f>+N2880-O2880</f>
        <v>-10182</v>
      </c>
      <c r="T2880" s="13">
        <f>+Q2880-R2880</f>
        <v>-0.57486449864498645</v>
      </c>
      <c r="U2880" s="14">
        <f>+E2880-N2880</f>
        <v>-766</v>
      </c>
      <c r="V2880" s="14">
        <f>+F2880-O2880</f>
        <v>1317</v>
      </c>
      <c r="W2880" s="13">
        <f>+H2880-Q2880</f>
        <v>-5.0167233728298344E-2</v>
      </c>
      <c r="X2880" s="13">
        <f>+I2880-R2880</f>
        <v>3.8120470924903893E-2</v>
      </c>
      <c r="Y2880" s="15">
        <v>518.85</v>
      </c>
      <c r="Z2880" s="16">
        <f>+C2880/Y2880</f>
        <v>82.6809289775465</v>
      </c>
      <c r="AA2880" s="17">
        <v>51185</v>
      </c>
      <c r="AB2880" s="18" t="str">
        <f>TEXT(AA2880,"00000")</f>
        <v>51185</v>
      </c>
      <c r="AC2880" s="19">
        <v>51</v>
      </c>
      <c r="AD2880" s="19">
        <v>185</v>
      </c>
      <c r="AE2880" s="27" t="s">
        <v>3937</v>
      </c>
      <c r="AF2880" s="21"/>
      <c r="AG2880" s="24" t="s">
        <v>3938</v>
      </c>
      <c r="AH2880" s="19"/>
      <c r="AI2880" s="24" t="s">
        <v>53</v>
      </c>
      <c r="AJ2880" s="24"/>
      <c r="AK2880" s="24"/>
      <c r="AL2880" s="24"/>
      <c r="AM2880" s="29" t="s">
        <v>44</v>
      </c>
      <c r="AN2880" s="37">
        <v>45078</v>
      </c>
      <c r="AO2880" s="40">
        <v>141</v>
      </c>
      <c r="AP2880" s="40">
        <v>17015</v>
      </c>
      <c r="AQ2880" s="41">
        <v>377.45888888888902</v>
      </c>
      <c r="AR2880" s="40">
        <v>9571</v>
      </c>
      <c r="AS2880" s="41">
        <v>212.31888888888901</v>
      </c>
      <c r="AT2880" s="40">
        <v>53</v>
      </c>
      <c r="AU2880" s="41">
        <v>1.17888888888889</v>
      </c>
      <c r="AV2880" s="40">
        <v>6231</v>
      </c>
      <c r="AW2880" s="41">
        <v>138.228888888889</v>
      </c>
      <c r="AX2880" s="40">
        <v>214</v>
      </c>
      <c r="AY2880" s="41">
        <v>4.75</v>
      </c>
      <c r="BB2880" s="40">
        <v>8</v>
      </c>
      <c r="BC2880" s="41">
        <v>0.18</v>
      </c>
      <c r="BJ2880" s="40">
        <v>0</v>
      </c>
      <c r="BK2880" s="41">
        <v>0</v>
      </c>
      <c r="BL2880" s="40">
        <v>938</v>
      </c>
      <c r="BM2880" s="41">
        <v>20.808888888888902</v>
      </c>
      <c r="BV2880" s="40">
        <v>0</v>
      </c>
      <c r="BW2880" s="41">
        <v>0</v>
      </c>
      <c r="CH2880" s="40">
        <v>0</v>
      </c>
      <c r="CI2880" s="41">
        <v>0</v>
      </c>
    </row>
    <row r="2881" spans="1:91" x14ac:dyDescent="0.25">
      <c r="A2881" s="10" t="s">
        <v>3868</v>
      </c>
      <c r="B2881" s="10" t="s">
        <v>939</v>
      </c>
      <c r="C2881" s="11">
        <v>39083</v>
      </c>
      <c r="D2881" s="10" t="s">
        <v>4</v>
      </c>
      <c r="E2881" s="12">
        <v>5165</v>
      </c>
      <c r="F2881" s="12">
        <v>11762</v>
      </c>
      <c r="G2881" s="12">
        <v>17791</v>
      </c>
      <c r="H2881" s="13">
        <f>+E2881/G2881</f>
        <v>0.29031532797481874</v>
      </c>
      <c r="I2881" s="13">
        <f>+F2881/G2881</f>
        <v>0.6611207914113878</v>
      </c>
      <c r="J2881" s="12">
        <f>+E2881-F2881</f>
        <v>-6597</v>
      </c>
      <c r="K2881" s="12">
        <f>+F2881-E2881</f>
        <v>6597</v>
      </c>
      <c r="L2881" s="13">
        <f>+H2881-I2881</f>
        <v>-0.37080546343656906</v>
      </c>
      <c r="M2881" s="13">
        <f>+I2881-H2881</f>
        <v>0.37080546343656906</v>
      </c>
      <c r="N2881" s="12">
        <v>6449</v>
      </c>
      <c r="O2881" s="12">
        <v>9865</v>
      </c>
      <c r="P2881" s="12">
        <v>16636</v>
      </c>
      <c r="Q2881" s="13">
        <f>+N2881/P2881</f>
        <v>0.38765328203895166</v>
      </c>
      <c r="R2881" s="13">
        <f>+O2881/P2881</f>
        <v>0.59299110363068042</v>
      </c>
      <c r="S2881" s="12">
        <f>+N2881-O2881</f>
        <v>-3416</v>
      </c>
      <c r="T2881" s="13">
        <f>+Q2881-R2881</f>
        <v>-0.20533782159172875</v>
      </c>
      <c r="U2881" s="14">
        <f>+E2881-N2881</f>
        <v>-1284</v>
      </c>
      <c r="V2881" s="14">
        <f>+F2881-O2881</f>
        <v>1897</v>
      </c>
      <c r="W2881" s="13">
        <f>+H2881-Q2881</f>
        <v>-9.7337954064132926E-2</v>
      </c>
      <c r="X2881" s="13">
        <f>+I2881-R2881</f>
        <v>6.8129687780707382E-2</v>
      </c>
      <c r="Y2881" s="15">
        <v>213.47</v>
      </c>
      <c r="Z2881" s="16">
        <f>+C2881/Y2881</f>
        <v>183.08427413688105</v>
      </c>
      <c r="AA2881" s="17">
        <v>51187</v>
      </c>
      <c r="AB2881" s="18" t="str">
        <f>TEXT(AA2881,"00000")</f>
        <v>51187</v>
      </c>
      <c r="AC2881" s="19">
        <v>51</v>
      </c>
      <c r="AD2881" s="19">
        <v>187</v>
      </c>
      <c r="AE2881" s="27" t="s">
        <v>625</v>
      </c>
      <c r="AF2881" s="21" t="s">
        <v>626</v>
      </c>
      <c r="AG2881" s="24" t="s">
        <v>627</v>
      </c>
      <c r="AH2881" s="23">
        <v>6097684</v>
      </c>
      <c r="AI2881" s="24" t="s">
        <v>43</v>
      </c>
      <c r="AJ2881" s="24" t="s">
        <v>628</v>
      </c>
      <c r="AK2881" s="24" t="s">
        <v>627</v>
      </c>
      <c r="AL2881" s="24" t="s">
        <v>629</v>
      </c>
      <c r="AM2881" s="29" t="s">
        <v>59</v>
      </c>
      <c r="AN2881" s="37">
        <v>37575</v>
      </c>
      <c r="AO2881" s="40">
        <v>48</v>
      </c>
      <c r="AP2881" s="40">
        <v>12326</v>
      </c>
      <c r="AQ2881" s="41">
        <v>328.04</v>
      </c>
      <c r="AR2881" s="40">
        <v>4222</v>
      </c>
      <c r="AS2881" s="41">
        <v>112.358888888889</v>
      </c>
      <c r="AT2881" s="40">
        <v>123</v>
      </c>
      <c r="AU2881" s="41">
        <v>3.27</v>
      </c>
      <c r="AV2881" s="40">
        <v>4810</v>
      </c>
      <c r="AW2881" s="41">
        <v>128.008888888889</v>
      </c>
      <c r="AX2881" s="40">
        <v>2597</v>
      </c>
      <c r="AY2881" s="41">
        <v>69.12</v>
      </c>
      <c r="BB2881" s="40">
        <v>3</v>
      </c>
      <c r="BC2881" s="41">
        <v>0.08</v>
      </c>
      <c r="BJ2881" s="40">
        <v>0</v>
      </c>
      <c r="BK2881" s="41">
        <v>0</v>
      </c>
      <c r="BL2881" s="40">
        <v>549</v>
      </c>
      <c r="BM2881" s="41">
        <v>14.608888888888901</v>
      </c>
      <c r="BP2881" s="40">
        <v>10</v>
      </c>
      <c r="BQ2881" s="41">
        <v>0.26613439787092502</v>
      </c>
      <c r="BR2881" s="40">
        <v>12</v>
      </c>
      <c r="BS2881" s="41">
        <v>0.31936127744511</v>
      </c>
      <c r="BV2881" s="40">
        <v>22</v>
      </c>
      <c r="BW2881" s="41">
        <v>0.58549567531603497</v>
      </c>
      <c r="CH2881" s="40">
        <v>0</v>
      </c>
      <c r="CI2881" s="41">
        <v>0</v>
      </c>
    </row>
    <row r="2882" spans="1:91" x14ac:dyDescent="0.25">
      <c r="A2882" s="10" t="s">
        <v>3868</v>
      </c>
      <c r="B2882" s="10" t="s">
        <v>175</v>
      </c>
      <c r="C2882" s="11">
        <v>54591</v>
      </c>
      <c r="D2882" s="10" t="s">
        <v>4</v>
      </c>
      <c r="E2882" s="12">
        <v>5548</v>
      </c>
      <c r="F2882" s="12">
        <v>19309</v>
      </c>
      <c r="G2882" s="12">
        <v>25715</v>
      </c>
      <c r="H2882" s="13">
        <f>+E2882/G2882</f>
        <v>0.21574956251215244</v>
      </c>
      <c r="I2882" s="13">
        <f>+F2882/G2882</f>
        <v>0.7508846976472876</v>
      </c>
      <c r="J2882" s="12">
        <f>+E2882-F2882</f>
        <v>-13761</v>
      </c>
      <c r="K2882" s="12">
        <f>+F2882-E2882</f>
        <v>13761</v>
      </c>
      <c r="L2882" s="13">
        <f>+H2882-I2882</f>
        <v>-0.53513513513513522</v>
      </c>
      <c r="M2882" s="13">
        <f>+I2882-H2882</f>
        <v>0.53513513513513522</v>
      </c>
      <c r="N2882" s="12">
        <v>7076</v>
      </c>
      <c r="O2882" s="12">
        <v>18141</v>
      </c>
      <c r="P2882" s="12">
        <v>25582</v>
      </c>
      <c r="Q2882" s="13">
        <f>+N2882/P2882</f>
        <v>0.27660073489172077</v>
      </c>
      <c r="R2882" s="13">
        <f>+O2882/P2882</f>
        <v>0.70913142053006017</v>
      </c>
      <c r="S2882" s="12">
        <f>+N2882-O2882</f>
        <v>-11065</v>
      </c>
      <c r="T2882" s="13">
        <f>+Q2882-R2882</f>
        <v>-0.43253068563833941</v>
      </c>
      <c r="U2882" s="14">
        <f>+E2882-N2882</f>
        <v>-1528</v>
      </c>
      <c r="V2882" s="14">
        <f>+F2882-O2882</f>
        <v>1168</v>
      </c>
      <c r="W2882" s="13">
        <f>+H2882-Q2882</f>
        <v>-6.085117237956833E-2</v>
      </c>
      <c r="X2882" s="13">
        <f>+I2882-R2882</f>
        <v>4.1753277117227428E-2</v>
      </c>
      <c r="Y2882" s="15">
        <v>560.98</v>
      </c>
      <c r="Z2882" s="16">
        <f>+C2882/Y2882</f>
        <v>97.313629719419581</v>
      </c>
      <c r="AA2882" s="17">
        <v>51191</v>
      </c>
      <c r="AB2882" s="18" t="str">
        <f>TEXT(AA2882,"00000")</f>
        <v>51191</v>
      </c>
      <c r="AC2882" s="19">
        <v>51</v>
      </c>
      <c r="AD2882" s="19">
        <v>191</v>
      </c>
      <c r="AE2882" s="27" t="s">
        <v>3456</v>
      </c>
      <c r="AF2882" s="21" t="s">
        <v>3426</v>
      </c>
      <c r="AG2882" s="24" t="s">
        <v>3457</v>
      </c>
      <c r="AH2882" s="23">
        <v>307120</v>
      </c>
      <c r="AI2882" s="24" t="s">
        <v>43</v>
      </c>
      <c r="AJ2882" s="24" t="s">
        <v>3428</v>
      </c>
      <c r="AK2882" s="24"/>
      <c r="AL2882" s="24"/>
      <c r="AM2882" s="29" t="s">
        <v>59</v>
      </c>
      <c r="AN2882" s="37">
        <v>54876</v>
      </c>
      <c r="AO2882" s="40">
        <v>123</v>
      </c>
      <c r="AP2882" s="40">
        <v>23590</v>
      </c>
      <c r="AQ2882" s="41">
        <v>429.87888888888898</v>
      </c>
      <c r="AR2882" s="40">
        <v>16580</v>
      </c>
      <c r="AS2882" s="41">
        <v>302.13888888888903</v>
      </c>
      <c r="AT2882" s="40">
        <v>194</v>
      </c>
      <c r="AU2882" s="41">
        <v>3.54</v>
      </c>
      <c r="AV2882" s="40">
        <v>6384</v>
      </c>
      <c r="AW2882" s="41">
        <v>116.34</v>
      </c>
      <c r="AX2882" s="40">
        <v>360</v>
      </c>
      <c r="AY2882" s="41">
        <v>6.5588888888888901</v>
      </c>
      <c r="BB2882" s="40">
        <v>19</v>
      </c>
      <c r="BC2882" s="41">
        <v>0.35</v>
      </c>
      <c r="BJ2882" s="40">
        <v>0</v>
      </c>
      <c r="BK2882" s="41">
        <v>0</v>
      </c>
      <c r="BV2882" s="40">
        <v>0</v>
      </c>
      <c r="BW2882" s="41">
        <v>0</v>
      </c>
      <c r="CH2882" s="40">
        <v>0</v>
      </c>
      <c r="CI2882" s="41">
        <v>0</v>
      </c>
      <c r="CJ2882" s="40">
        <v>53</v>
      </c>
      <c r="CK2882" s="41">
        <v>0.97</v>
      </c>
    </row>
    <row r="2883" spans="1:91" x14ac:dyDescent="0.25">
      <c r="A2883" s="10" t="s">
        <v>3868</v>
      </c>
      <c r="B2883" s="10" t="s">
        <v>3281</v>
      </c>
      <c r="C2883" s="11">
        <v>17629</v>
      </c>
      <c r="D2883" s="10" t="s">
        <v>4</v>
      </c>
      <c r="E2883" s="12">
        <v>3723</v>
      </c>
      <c r="F2883" s="12">
        <v>4331</v>
      </c>
      <c r="G2883" s="12">
        <v>8291</v>
      </c>
      <c r="H2883" s="13">
        <f>+E2883/G2883</f>
        <v>0.44904112893498976</v>
      </c>
      <c r="I2883" s="13">
        <f>+F2883/G2883</f>
        <v>0.52237365818357251</v>
      </c>
      <c r="J2883" s="12">
        <f>+E2883-F2883</f>
        <v>-608</v>
      </c>
      <c r="K2883" s="12">
        <f>+F2883-E2883</f>
        <v>608</v>
      </c>
      <c r="L2883" s="13">
        <f>+H2883-I2883</f>
        <v>-7.3332529248582745E-2</v>
      </c>
      <c r="M2883" s="13">
        <f>+I2883-H2883</f>
        <v>7.3332529248582745E-2</v>
      </c>
      <c r="N2883" s="12">
        <v>4155</v>
      </c>
      <c r="O2883" s="12">
        <v>4116</v>
      </c>
      <c r="P2883" s="12">
        <v>8689</v>
      </c>
      <c r="Q2883" s="13">
        <f>+N2883/P2883</f>
        <v>0.47819081597422025</v>
      </c>
      <c r="R2883" s="13">
        <f>+O2883/P2883</f>
        <v>0.47370238232247669</v>
      </c>
      <c r="S2883" s="12">
        <f>+N2883-O2883</f>
        <v>39</v>
      </c>
      <c r="T2883" s="13">
        <f>+Q2883-R2883</f>
        <v>4.4884336517435619E-3</v>
      </c>
      <c r="U2883" s="14">
        <f>+E2883-N2883</f>
        <v>-432</v>
      </c>
      <c r="V2883" s="14">
        <f>+F2883-O2883</f>
        <v>215</v>
      </c>
      <c r="W2883" s="13">
        <f>+H2883-Q2883</f>
        <v>-2.9149687039230487E-2</v>
      </c>
      <c r="X2883" s="13">
        <f>+I2883-R2883</f>
        <v>4.867127586109582E-2</v>
      </c>
      <c r="Y2883" s="15">
        <v>229.38</v>
      </c>
      <c r="Z2883" s="16">
        <f>+C2883/Y2883</f>
        <v>76.855000435957805</v>
      </c>
      <c r="AA2883" s="17">
        <v>51193</v>
      </c>
      <c r="AB2883" s="18" t="str">
        <f>TEXT(AA2883,"00000")</f>
        <v>51193</v>
      </c>
      <c r="AC2883" s="19">
        <v>51</v>
      </c>
      <c r="AD2883" s="19">
        <v>193</v>
      </c>
      <c r="AE2883" s="27"/>
      <c r="AF2883" s="21"/>
      <c r="AG2883" s="24"/>
      <c r="AH2883" s="28"/>
      <c r="AI2883" s="24"/>
      <c r="AJ2883" s="24"/>
      <c r="AK2883" s="24"/>
      <c r="AL2883" s="24"/>
      <c r="AM2883" s="29" t="s">
        <v>62</v>
      </c>
      <c r="AN2883" s="37">
        <v>17454</v>
      </c>
      <c r="AO2883" s="40">
        <v>30</v>
      </c>
      <c r="AP2883" s="40">
        <v>7154</v>
      </c>
      <c r="AQ2883" s="41">
        <v>409.87888888888898</v>
      </c>
      <c r="AR2883" s="40">
        <v>3130</v>
      </c>
      <c r="AS2883" s="41">
        <v>179.33</v>
      </c>
      <c r="AV2883" s="40">
        <v>2291</v>
      </c>
      <c r="AW2883" s="41">
        <v>131.258888888889</v>
      </c>
      <c r="AX2883" s="40">
        <v>1727</v>
      </c>
      <c r="AY2883" s="41">
        <v>98.95</v>
      </c>
      <c r="BB2883" s="40">
        <v>6</v>
      </c>
      <c r="BC2883" s="41">
        <v>0.34</v>
      </c>
      <c r="BJ2883" s="40">
        <v>0</v>
      </c>
      <c r="BK2883" s="41">
        <v>0</v>
      </c>
      <c r="BV2883" s="40">
        <v>0</v>
      </c>
      <c r="BW2883" s="41">
        <v>0</v>
      </c>
      <c r="CH2883" s="40">
        <v>0</v>
      </c>
      <c r="CI2883" s="41">
        <v>0</v>
      </c>
    </row>
    <row r="2884" spans="1:91" x14ac:dyDescent="0.25">
      <c r="A2884" s="10" t="s">
        <v>3868</v>
      </c>
      <c r="B2884" s="10" t="s">
        <v>3807</v>
      </c>
      <c r="C2884" s="11">
        <v>39718</v>
      </c>
      <c r="D2884" s="10" t="s">
        <v>4</v>
      </c>
      <c r="E2884" s="12">
        <v>2687</v>
      </c>
      <c r="F2884" s="12">
        <v>11983</v>
      </c>
      <c r="G2884" s="12">
        <v>14991</v>
      </c>
      <c r="H2884" s="13">
        <f>+E2884/G2884</f>
        <v>0.17924087786004936</v>
      </c>
      <c r="I2884" s="13">
        <f>+F2884/G2884</f>
        <v>0.79934627443132544</v>
      </c>
      <c r="J2884" s="12">
        <f>+E2884-F2884</f>
        <v>-9296</v>
      </c>
      <c r="K2884" s="12">
        <f>+F2884-E2884</f>
        <v>9296</v>
      </c>
      <c r="L2884" s="13">
        <f>+H2884-I2884</f>
        <v>-0.62010539657127606</v>
      </c>
      <c r="M2884" s="13">
        <f>+I2884-H2884</f>
        <v>0.62010539657127606</v>
      </c>
      <c r="N2884" s="12">
        <v>3751</v>
      </c>
      <c r="O2884" s="12">
        <v>11041</v>
      </c>
      <c r="P2884" s="12">
        <v>14937</v>
      </c>
      <c r="Q2884" s="13">
        <f>+N2884/P2884</f>
        <v>0.25112137644774718</v>
      </c>
      <c r="R2884" s="13">
        <f>+O2884/P2884</f>
        <v>0.73917118564638151</v>
      </c>
      <c r="S2884" s="12">
        <f>+N2884-O2884</f>
        <v>-7290</v>
      </c>
      <c r="T2884" s="13">
        <f>+Q2884-R2884</f>
        <v>-0.48804980919863433</v>
      </c>
      <c r="U2884" s="14">
        <f>+E2884-N2884</f>
        <v>-1064</v>
      </c>
      <c r="V2884" s="14">
        <f>+F2884-O2884</f>
        <v>942</v>
      </c>
      <c r="W2884" s="13">
        <f>+H2884-Q2884</f>
        <v>-7.1880498587697822E-2</v>
      </c>
      <c r="X2884" s="13">
        <f>+I2884-R2884</f>
        <v>6.0175088784943931E-2</v>
      </c>
      <c r="Y2884" s="15">
        <v>403.19</v>
      </c>
      <c r="Z2884" s="16">
        <f>+C2884/Y2884</f>
        <v>98.50938763362187</v>
      </c>
      <c r="AA2884" s="17">
        <v>51195</v>
      </c>
      <c r="AB2884" s="18" t="str">
        <f>TEXT(AA2884,"00000")</f>
        <v>51195</v>
      </c>
      <c r="AC2884" s="19">
        <v>51</v>
      </c>
      <c r="AD2884" s="19">
        <v>195</v>
      </c>
      <c r="AE2884" s="27" t="s">
        <v>3894</v>
      </c>
      <c r="AF2884" s="21"/>
      <c r="AG2884" s="24" t="s">
        <v>3895</v>
      </c>
      <c r="AH2884" s="19"/>
      <c r="AI2884" s="24" t="s">
        <v>53</v>
      </c>
      <c r="AJ2884" s="24"/>
      <c r="AK2884" s="24"/>
      <c r="AL2884" s="24"/>
      <c r="AM2884" s="29" t="s">
        <v>44</v>
      </c>
      <c r="AN2884" s="37">
        <v>41452</v>
      </c>
      <c r="AO2884" s="40">
        <v>106</v>
      </c>
      <c r="AP2884" s="40">
        <v>12186</v>
      </c>
      <c r="AQ2884" s="41">
        <v>293.98</v>
      </c>
      <c r="AR2884" s="40">
        <v>9101</v>
      </c>
      <c r="AS2884" s="41">
        <v>219.56</v>
      </c>
      <c r="AT2884" s="40">
        <v>119</v>
      </c>
      <c r="AU2884" s="41">
        <v>2.87</v>
      </c>
      <c r="AV2884" s="40">
        <v>2455</v>
      </c>
      <c r="AW2884" s="41">
        <v>59.228888888888903</v>
      </c>
      <c r="AX2884" s="40">
        <v>140</v>
      </c>
      <c r="AY2884" s="41">
        <v>3.3788888888888899</v>
      </c>
      <c r="BB2884" s="40">
        <v>3</v>
      </c>
      <c r="BC2884" s="41">
        <v>7.0000000000000007E-2</v>
      </c>
      <c r="BJ2884" s="40">
        <v>0</v>
      </c>
      <c r="BK2884" s="41">
        <v>0</v>
      </c>
      <c r="BL2884" s="40">
        <v>368</v>
      </c>
      <c r="BM2884" s="41">
        <v>8.8800000000000008</v>
      </c>
      <c r="BV2884" s="40">
        <v>0</v>
      </c>
      <c r="BW2884" s="41">
        <v>0</v>
      </c>
      <c r="CH2884" s="40">
        <v>0</v>
      </c>
      <c r="CI2884" s="41">
        <v>0</v>
      </c>
    </row>
    <row r="2885" spans="1:91" x14ac:dyDescent="0.25">
      <c r="A2885" s="10" t="s">
        <v>3868</v>
      </c>
      <c r="B2885" s="10" t="s">
        <v>3939</v>
      </c>
      <c r="C2885" s="11">
        <v>29119</v>
      </c>
      <c r="D2885" s="10" t="s">
        <v>4</v>
      </c>
      <c r="E2885" s="12">
        <v>2765</v>
      </c>
      <c r="F2885" s="12">
        <v>10044</v>
      </c>
      <c r="G2885" s="12">
        <v>13250</v>
      </c>
      <c r="H2885" s="13">
        <f>+E2885/G2885</f>
        <v>0.20867924528301887</v>
      </c>
      <c r="I2885" s="13">
        <f>+F2885/G2885</f>
        <v>0.75803773584905665</v>
      </c>
      <c r="J2885" s="12">
        <f>+E2885-F2885</f>
        <v>-7279</v>
      </c>
      <c r="K2885" s="12">
        <f>+F2885-E2885</f>
        <v>7279</v>
      </c>
      <c r="L2885" s="13">
        <f>+H2885-I2885</f>
        <v>-0.5493584905660378</v>
      </c>
      <c r="M2885" s="13">
        <f>+I2885-H2885</f>
        <v>0.5493584905660378</v>
      </c>
      <c r="N2885" s="12">
        <v>3782</v>
      </c>
      <c r="O2885" s="12">
        <v>8324</v>
      </c>
      <c r="P2885" s="12">
        <v>12336</v>
      </c>
      <c r="Q2885" s="13">
        <f>+N2885/P2885</f>
        <v>0.30658236057068744</v>
      </c>
      <c r="R2885" s="13">
        <f>+O2885/P2885</f>
        <v>0.67477302204928669</v>
      </c>
      <c r="S2885" s="12">
        <f>+N2885-O2885</f>
        <v>-4542</v>
      </c>
      <c r="T2885" s="13">
        <f>+Q2885-R2885</f>
        <v>-0.36819066147859925</v>
      </c>
      <c r="U2885" s="14">
        <f>+E2885-N2885</f>
        <v>-1017</v>
      </c>
      <c r="V2885" s="14">
        <f>+F2885-O2885</f>
        <v>1720</v>
      </c>
      <c r="W2885" s="13">
        <f>+H2885-Q2885</f>
        <v>-9.7903115287668568E-2</v>
      </c>
      <c r="X2885" s="13">
        <f>+I2885-R2885</f>
        <v>8.3264713799769963E-2</v>
      </c>
      <c r="Y2885" s="15">
        <v>461.82</v>
      </c>
      <c r="Z2885" s="16">
        <f>+C2885/Y2885</f>
        <v>63.052704516911355</v>
      </c>
      <c r="AA2885" s="17">
        <v>51197</v>
      </c>
      <c r="AB2885" s="18" t="str">
        <f>TEXT(AA2885,"00000")</f>
        <v>51197</v>
      </c>
      <c r="AC2885" s="19">
        <v>51</v>
      </c>
      <c r="AD2885" s="19">
        <v>197</v>
      </c>
      <c r="AE2885" s="27"/>
      <c r="AF2885" s="21"/>
      <c r="AG2885" s="24"/>
      <c r="AH2885" s="28"/>
      <c r="AI2885" s="24"/>
      <c r="AJ2885" s="24"/>
      <c r="AK2885" s="24"/>
      <c r="AL2885" s="24"/>
      <c r="AM2885" s="29" t="s">
        <v>62</v>
      </c>
      <c r="AN2885" s="37">
        <v>29235</v>
      </c>
      <c r="AO2885" s="40">
        <v>118</v>
      </c>
      <c r="AP2885" s="40">
        <v>14685</v>
      </c>
      <c r="AQ2885" s="41">
        <v>502.31</v>
      </c>
      <c r="AR2885" s="40">
        <v>7794</v>
      </c>
      <c r="AS2885" s="41">
        <v>266.60000000000002</v>
      </c>
      <c r="AT2885" s="40">
        <v>119</v>
      </c>
      <c r="AU2885" s="41">
        <v>4.07</v>
      </c>
      <c r="AV2885" s="40">
        <v>5925</v>
      </c>
      <c r="AW2885" s="41">
        <v>202.668888888889</v>
      </c>
      <c r="AX2885" s="40">
        <v>299</v>
      </c>
      <c r="AY2885" s="41">
        <v>10.23</v>
      </c>
      <c r="BB2885" s="40">
        <v>1</v>
      </c>
      <c r="BC2885" s="41">
        <v>2.8888888888888901E-2</v>
      </c>
      <c r="BJ2885" s="40">
        <v>0</v>
      </c>
      <c r="BK2885" s="41">
        <v>0</v>
      </c>
      <c r="BL2885" s="40">
        <v>547</v>
      </c>
      <c r="BM2885" s="41">
        <v>18.71</v>
      </c>
      <c r="BV2885" s="40">
        <v>0</v>
      </c>
      <c r="BW2885" s="41">
        <v>0</v>
      </c>
      <c r="CH2885" s="40">
        <v>0</v>
      </c>
      <c r="CI2885" s="41">
        <v>0</v>
      </c>
    </row>
    <row r="2886" spans="1:91" x14ac:dyDescent="0.25">
      <c r="A2886" s="10" t="s">
        <v>3868</v>
      </c>
      <c r="B2886" s="10" t="s">
        <v>1784</v>
      </c>
      <c r="C2886" s="11">
        <v>67837</v>
      </c>
      <c r="D2886" s="10" t="s">
        <v>4</v>
      </c>
      <c r="E2886" s="12">
        <v>12989</v>
      </c>
      <c r="F2886" s="12">
        <v>18823</v>
      </c>
      <c r="G2886" s="12">
        <v>34062</v>
      </c>
      <c r="H2886" s="13">
        <f>+E2886/G2886</f>
        <v>0.38133403793083204</v>
      </c>
      <c r="I2886" s="13">
        <f>+F2886/G2886</f>
        <v>0.55260994656802298</v>
      </c>
      <c r="J2886" s="12">
        <f>+E2886-F2886</f>
        <v>-5834</v>
      </c>
      <c r="K2886" s="12">
        <f>+F2886-E2886</f>
        <v>5834</v>
      </c>
      <c r="L2886" s="13">
        <f>+H2886-I2886</f>
        <v>-0.17127590863719094</v>
      </c>
      <c r="M2886" s="13">
        <f>+I2886-H2886</f>
        <v>0.17127590863719094</v>
      </c>
      <c r="N2886" s="12">
        <v>13165</v>
      </c>
      <c r="O2886" s="12">
        <v>20182</v>
      </c>
      <c r="P2886" s="12">
        <v>33848</v>
      </c>
      <c r="Q2886" s="13">
        <f>+N2886/P2886</f>
        <v>0.38894469392578584</v>
      </c>
      <c r="R2886" s="13">
        <f>+O2886/P2886</f>
        <v>0.59625384069959819</v>
      </c>
      <c r="S2886" s="12">
        <f>+N2886-O2886</f>
        <v>-7017</v>
      </c>
      <c r="T2886" s="13">
        <f>+Q2886-R2886</f>
        <v>-0.20730914677381235</v>
      </c>
      <c r="U2886" s="14">
        <f>+E2886-N2886</f>
        <v>-176</v>
      </c>
      <c r="V2886" s="14">
        <f>+F2886-O2886</f>
        <v>-1359</v>
      </c>
      <c r="W2886" s="13">
        <f>+H2886-Q2886</f>
        <v>-7.6106559949538077E-3</v>
      </c>
      <c r="X2886" s="13">
        <f>+I2886-R2886</f>
        <v>-4.3643894131575212E-2</v>
      </c>
      <c r="Y2886" s="15">
        <v>104.78</v>
      </c>
      <c r="Z2886" s="16">
        <f>+C2886/Y2886</f>
        <v>647.42317236113763</v>
      </c>
      <c r="AA2886" s="17">
        <v>51199</v>
      </c>
      <c r="AB2886" s="18" t="str">
        <f>TEXT(AA2886,"00000")</f>
        <v>51199</v>
      </c>
      <c r="AC2886" s="19">
        <v>51</v>
      </c>
      <c r="AD2886" s="19">
        <v>199</v>
      </c>
      <c r="AE2886" s="27" t="s">
        <v>2722</v>
      </c>
      <c r="AF2886" s="21" t="s">
        <v>2696</v>
      </c>
      <c r="AG2886" s="24" t="s">
        <v>2723</v>
      </c>
      <c r="AH2886" s="23">
        <v>1724876</v>
      </c>
      <c r="AI2886" s="24" t="s">
        <v>43</v>
      </c>
      <c r="AJ2886" s="24" t="s">
        <v>2698</v>
      </c>
      <c r="AK2886" s="24"/>
      <c r="AL2886" s="24"/>
      <c r="AM2886" s="29" t="s">
        <v>44</v>
      </c>
      <c r="AN2886" s="37">
        <v>65464</v>
      </c>
      <c r="AO2886" s="40">
        <v>48</v>
      </c>
      <c r="AP2886" s="40">
        <v>24873</v>
      </c>
      <c r="AQ2886" s="41">
        <v>379.94888888888897</v>
      </c>
      <c r="AR2886" s="40">
        <v>12239</v>
      </c>
      <c r="AS2886" s="41">
        <v>186.96</v>
      </c>
      <c r="AV2886" s="40">
        <v>8420</v>
      </c>
      <c r="AW2886" s="41">
        <v>128.62</v>
      </c>
      <c r="AX2886" s="40">
        <v>3511</v>
      </c>
      <c r="AY2886" s="41">
        <v>53.63</v>
      </c>
      <c r="AZ2886" s="40">
        <v>274</v>
      </c>
      <c r="BA2886" s="41">
        <v>4.1900000000000004</v>
      </c>
      <c r="BB2886" s="40">
        <v>15</v>
      </c>
      <c r="BC2886" s="41">
        <v>0.23</v>
      </c>
      <c r="BJ2886" s="40">
        <v>0</v>
      </c>
      <c r="BK2886" s="41">
        <v>0</v>
      </c>
      <c r="BL2886" s="40">
        <v>414</v>
      </c>
      <c r="BM2886" s="41">
        <v>6.32</v>
      </c>
      <c r="BV2886" s="40">
        <v>0</v>
      </c>
      <c r="BW2886" s="41">
        <v>0</v>
      </c>
      <c r="CH2886" s="40">
        <v>0</v>
      </c>
      <c r="CI2886" s="41">
        <v>0</v>
      </c>
    </row>
    <row r="2887" spans="1:91" x14ac:dyDescent="0.25">
      <c r="A2887" s="10" t="s">
        <v>3868</v>
      </c>
      <c r="B2887" s="10" t="s">
        <v>3940</v>
      </c>
      <c r="C2887" s="11">
        <v>153511</v>
      </c>
      <c r="D2887" s="10" t="s">
        <v>4</v>
      </c>
      <c r="E2887" s="12">
        <v>57147</v>
      </c>
      <c r="F2887" s="12">
        <v>13241</v>
      </c>
      <c r="G2887" s="12">
        <v>74384</v>
      </c>
      <c r="H2887" s="13">
        <f>+E2887/G2887</f>
        <v>0.76827005807700577</v>
      </c>
      <c r="I2887" s="13">
        <f>+F2887/G2887</f>
        <v>0.17800871155087117</v>
      </c>
      <c r="J2887" s="12">
        <f>+E2887-F2887</f>
        <v>43906</v>
      </c>
      <c r="K2887" s="12">
        <f>+F2887-E2887</f>
        <v>-43906</v>
      </c>
      <c r="L2887" s="13">
        <f>+H2887-I2887</f>
        <v>0.5902613465261346</v>
      </c>
      <c r="M2887" s="13">
        <f>+I2887-H2887</f>
        <v>-0.5902613465261346</v>
      </c>
      <c r="N2887" s="12">
        <v>52434</v>
      </c>
      <c r="O2887" s="12">
        <v>20205</v>
      </c>
      <c r="P2887" s="12">
        <v>73470</v>
      </c>
      <c r="Q2887" s="13">
        <f>+N2887/P2887</f>
        <v>0.713679052674561</v>
      </c>
      <c r="R2887" s="13">
        <f>+O2887/P2887</f>
        <v>0.27501020824826461</v>
      </c>
      <c r="S2887" s="12">
        <f>+N2887-O2887</f>
        <v>32229</v>
      </c>
      <c r="T2887" s="13">
        <f>+Q2887-R2887</f>
        <v>0.43866884442629639</v>
      </c>
      <c r="U2887" s="14">
        <f>+E2887-N2887</f>
        <v>4713</v>
      </c>
      <c r="V2887" s="14">
        <f>+F2887-O2887</f>
        <v>-6964</v>
      </c>
      <c r="W2887" s="13">
        <f>+H2887-Q2887</f>
        <v>5.459100540244477E-2</v>
      </c>
      <c r="X2887" s="13">
        <f>+I2887-R2887</f>
        <v>-9.7001496697393441E-2</v>
      </c>
      <c r="Y2887" s="15">
        <v>15.03</v>
      </c>
      <c r="Z2887" s="16">
        <f>+C2887/Y2887</f>
        <v>10213.639387890886</v>
      </c>
      <c r="AA2887" s="17">
        <v>51510</v>
      </c>
      <c r="AB2887" s="18" t="str">
        <f>TEXT(AA2887,"00000")</f>
        <v>51510</v>
      </c>
      <c r="AC2887" s="19">
        <v>51</v>
      </c>
      <c r="AD2887" s="19">
        <v>510</v>
      </c>
      <c r="AE2887" s="27" t="s">
        <v>625</v>
      </c>
      <c r="AF2887" s="21" t="s">
        <v>626</v>
      </c>
      <c r="AG2887" s="24" t="s">
        <v>627</v>
      </c>
      <c r="AH2887" s="23">
        <v>6097684</v>
      </c>
      <c r="AI2887" s="24" t="s">
        <v>43</v>
      </c>
      <c r="AJ2887" s="24" t="s">
        <v>628</v>
      </c>
      <c r="AK2887" s="24" t="s">
        <v>627</v>
      </c>
      <c r="AL2887" s="24" t="s">
        <v>629</v>
      </c>
      <c r="AM2887" s="29" t="s">
        <v>44</v>
      </c>
      <c r="AN2887" s="37">
        <v>139966</v>
      </c>
      <c r="AO2887" s="40">
        <v>95</v>
      </c>
      <c r="AP2887" s="40">
        <v>63951</v>
      </c>
      <c r="AQ2887" s="41">
        <v>456.89888888888902</v>
      </c>
      <c r="AR2887" s="40">
        <v>11290</v>
      </c>
      <c r="AS2887" s="41">
        <v>80.658888888888896</v>
      </c>
      <c r="AT2887" s="40">
        <v>6813</v>
      </c>
      <c r="AU2887" s="41">
        <v>48.678888888888899</v>
      </c>
      <c r="AV2887" s="40">
        <v>16973</v>
      </c>
      <c r="AW2887" s="41">
        <v>121.26888888888899</v>
      </c>
      <c r="AX2887" s="40">
        <v>18596</v>
      </c>
      <c r="AY2887" s="41">
        <v>132.86000000000001</v>
      </c>
      <c r="AZ2887" s="40">
        <v>400</v>
      </c>
      <c r="BA2887" s="41">
        <v>2.86</v>
      </c>
      <c r="BB2887" s="40">
        <v>140</v>
      </c>
      <c r="BC2887" s="41">
        <v>1</v>
      </c>
      <c r="BD2887" s="40">
        <v>152</v>
      </c>
      <c r="BE2887" s="41">
        <v>1.08597802323421</v>
      </c>
      <c r="BH2887" s="40">
        <v>41</v>
      </c>
      <c r="BI2887" s="41">
        <v>0.29292828258291298</v>
      </c>
      <c r="BJ2887" s="40">
        <v>193</v>
      </c>
      <c r="BK2887" s="41">
        <v>1.3789063058171229</v>
      </c>
      <c r="BL2887" s="40">
        <v>2929</v>
      </c>
      <c r="BM2887" s="41">
        <v>20.928888888888899</v>
      </c>
      <c r="BP2887" s="40">
        <v>25</v>
      </c>
      <c r="BQ2887" s="41">
        <v>0.17861480645299599</v>
      </c>
      <c r="BV2887" s="40">
        <v>25</v>
      </c>
      <c r="BW2887" s="41">
        <v>0.17861480645299599</v>
      </c>
      <c r="BX2887" s="40">
        <v>3436</v>
      </c>
      <c r="BY2887" s="41">
        <v>24.55</v>
      </c>
      <c r="BZ2887" s="40">
        <v>1334</v>
      </c>
      <c r="CA2887" s="41">
        <v>9.5288888888888899</v>
      </c>
      <c r="CB2887" s="40">
        <v>60</v>
      </c>
      <c r="CC2887" s="41">
        <v>0.43</v>
      </c>
      <c r="CF2887" s="40">
        <v>1750</v>
      </c>
      <c r="CG2887" s="41">
        <v>12.5</v>
      </c>
      <c r="CH2887" s="40">
        <v>3144</v>
      </c>
      <c r="CI2887" s="41">
        <v>22.45888888888889</v>
      </c>
      <c r="CL2887" s="40">
        <v>12</v>
      </c>
      <c r="CM2887" s="41">
        <v>8.8888888888888906E-2</v>
      </c>
    </row>
    <row r="2888" spans="1:91" x14ac:dyDescent="0.25">
      <c r="A2888" s="10" t="s">
        <v>3868</v>
      </c>
      <c r="B2888" s="10" t="s">
        <v>3941</v>
      </c>
      <c r="C2888" s="11">
        <v>17141</v>
      </c>
      <c r="D2888" s="10" t="s">
        <v>4</v>
      </c>
      <c r="E2888" s="12">
        <v>1832</v>
      </c>
      <c r="F2888" s="12">
        <v>4884</v>
      </c>
      <c r="G2888" s="12">
        <v>6966</v>
      </c>
      <c r="H2888" s="13">
        <f>+E2888/G2888</f>
        <v>0.26299167384438704</v>
      </c>
      <c r="I2888" s="13">
        <f>+F2888/G2888</f>
        <v>0.70111972437553838</v>
      </c>
      <c r="J2888" s="12">
        <f>+E2888-F2888</f>
        <v>-3052</v>
      </c>
      <c r="K2888" s="12">
        <f>+F2888-E2888</f>
        <v>3052</v>
      </c>
      <c r="L2888" s="13">
        <f>+H2888-I2888</f>
        <v>-0.43812805053115134</v>
      </c>
      <c r="M2888" s="13">
        <f>+I2888-H2888</f>
        <v>0.43812805053115134</v>
      </c>
      <c r="N2888" s="12">
        <v>2487</v>
      </c>
      <c r="O2888" s="12">
        <v>4776</v>
      </c>
      <c r="P2888" s="12">
        <v>7356</v>
      </c>
      <c r="Q2888" s="13">
        <f>+N2888/P2888</f>
        <v>0.33809135399673734</v>
      </c>
      <c r="R2888" s="13">
        <f>+O2888/P2888</f>
        <v>0.64926590538336049</v>
      </c>
      <c r="S2888" s="12">
        <f>+N2888-O2888</f>
        <v>-2289</v>
      </c>
      <c r="T2888" s="13">
        <f>+Q2888-R2888</f>
        <v>-0.31117455138662314</v>
      </c>
      <c r="U2888" s="14">
        <f>+E2888-N2888</f>
        <v>-655</v>
      </c>
      <c r="V2888" s="14">
        <f>+F2888-O2888</f>
        <v>108</v>
      </c>
      <c r="W2888" s="13">
        <f>+H2888-Q2888</f>
        <v>-7.5099680152350301E-2</v>
      </c>
      <c r="X2888" s="13">
        <f>+I2888-R2888</f>
        <v>5.1853818992177891E-2</v>
      </c>
      <c r="Y2888" s="15">
        <v>13.01</v>
      </c>
      <c r="Z2888" s="16">
        <f>+C2888/Y2888</f>
        <v>1317.5249807840123</v>
      </c>
      <c r="AA2888" s="17">
        <v>51520</v>
      </c>
      <c r="AB2888" s="18" t="str">
        <f>TEXT(AA2888,"00000")</f>
        <v>51520</v>
      </c>
      <c r="AC2888" s="19">
        <v>51</v>
      </c>
      <c r="AD2888" s="19">
        <v>520</v>
      </c>
      <c r="AE2888" s="27" t="s">
        <v>3456</v>
      </c>
      <c r="AF2888" s="21" t="s">
        <v>3426</v>
      </c>
      <c r="AG2888" s="24" t="s">
        <v>3457</v>
      </c>
      <c r="AH2888" s="23">
        <v>307120</v>
      </c>
      <c r="AI2888" s="24" t="s">
        <v>43</v>
      </c>
      <c r="AJ2888" s="24" t="s">
        <v>3428</v>
      </c>
      <c r="AK2888" s="24"/>
      <c r="AL2888" s="24"/>
      <c r="AM2888" s="29" t="s">
        <v>59</v>
      </c>
      <c r="AN2888" s="37">
        <v>17835</v>
      </c>
      <c r="AO2888" s="40">
        <v>56</v>
      </c>
      <c r="AP2888" s="40">
        <v>16420</v>
      </c>
      <c r="AQ2888" s="41">
        <v>920.65888888888901</v>
      </c>
      <c r="AR2888" s="40">
        <v>9754</v>
      </c>
      <c r="AS2888" s="41">
        <v>546.89888888888902</v>
      </c>
      <c r="AT2888" s="40">
        <v>120</v>
      </c>
      <c r="AU2888" s="41">
        <v>6.73</v>
      </c>
      <c r="AV2888" s="40">
        <v>3708</v>
      </c>
      <c r="AW2888" s="41">
        <v>207.90888888888901</v>
      </c>
      <c r="AX2888" s="40">
        <v>1679</v>
      </c>
      <c r="AY2888" s="41">
        <v>94.14</v>
      </c>
      <c r="AZ2888" s="40">
        <v>40</v>
      </c>
      <c r="BA2888" s="41">
        <v>2.2400000000000002</v>
      </c>
      <c r="BB2888" s="40">
        <v>40</v>
      </c>
      <c r="BC2888" s="41">
        <v>2.2400000000000002</v>
      </c>
      <c r="BJ2888" s="40">
        <v>0</v>
      </c>
      <c r="BK2888" s="41">
        <v>0</v>
      </c>
      <c r="BL2888" s="40">
        <v>1079</v>
      </c>
      <c r="BM2888" s="41">
        <v>60.5</v>
      </c>
      <c r="BV2888" s="40">
        <v>0</v>
      </c>
      <c r="BW2888" s="41">
        <v>0</v>
      </c>
      <c r="CH2888" s="40">
        <v>0</v>
      </c>
      <c r="CI2888" s="41">
        <v>0</v>
      </c>
    </row>
    <row r="2889" spans="1:91" x14ac:dyDescent="0.25">
      <c r="A2889" s="10" t="s">
        <v>3868</v>
      </c>
      <c r="B2889" s="10" t="s">
        <v>3942</v>
      </c>
      <c r="C2889" s="11">
        <v>6618</v>
      </c>
      <c r="D2889" s="10" t="s">
        <v>4</v>
      </c>
      <c r="E2889" s="12">
        <v>693</v>
      </c>
      <c r="F2889" s="12">
        <v>1432</v>
      </c>
      <c r="G2889" s="12">
        <v>2395</v>
      </c>
      <c r="H2889" s="13">
        <f>+E2889/G2889</f>
        <v>0.28935281837160753</v>
      </c>
      <c r="I2889" s="13">
        <f>+F2889/G2889</f>
        <v>0.59791231732776617</v>
      </c>
      <c r="J2889" s="12">
        <f>+E2889-F2889</f>
        <v>-739</v>
      </c>
      <c r="K2889" s="12">
        <f>+F2889-E2889</f>
        <v>739</v>
      </c>
      <c r="L2889" s="13">
        <f>+H2889-I2889</f>
        <v>-0.30855949895615864</v>
      </c>
      <c r="M2889" s="13">
        <f>+I2889-H2889</f>
        <v>0.30855949895615864</v>
      </c>
      <c r="N2889" s="12">
        <v>919</v>
      </c>
      <c r="O2889" s="12">
        <v>1564</v>
      </c>
      <c r="P2889" s="12">
        <v>2526</v>
      </c>
      <c r="Q2889" s="13">
        <f>+N2889/P2889</f>
        <v>0.36381631037212986</v>
      </c>
      <c r="R2889" s="13">
        <f>+O2889/P2889</f>
        <v>0.61916072842438641</v>
      </c>
      <c r="S2889" s="12">
        <f>+N2889-O2889</f>
        <v>-645</v>
      </c>
      <c r="T2889" s="13">
        <f>+Q2889-R2889</f>
        <v>-0.25534441805225655</v>
      </c>
      <c r="U2889" s="14">
        <f>+E2889-N2889</f>
        <v>-226</v>
      </c>
      <c r="V2889" s="14">
        <f>+F2889-O2889</f>
        <v>-132</v>
      </c>
      <c r="W2889" s="13">
        <f>+H2889-Q2889</f>
        <v>-7.4463492000522324E-2</v>
      </c>
      <c r="X2889" s="13">
        <f>+I2889-R2889</f>
        <v>-2.1248411096620234E-2</v>
      </c>
      <c r="Y2889" s="15">
        <v>6.7</v>
      </c>
      <c r="Z2889" s="16">
        <f>+C2889/Y2889</f>
        <v>987.76119402985069</v>
      </c>
      <c r="AA2889" s="17">
        <v>51530</v>
      </c>
      <c r="AB2889" s="18" t="str">
        <f>TEXT(AA2889,"00000")</f>
        <v>51530</v>
      </c>
      <c r="AC2889" s="19">
        <v>51</v>
      </c>
      <c r="AD2889" s="19">
        <v>530</v>
      </c>
      <c r="AE2889" s="27"/>
      <c r="AF2889" s="21"/>
      <c r="AG2889" s="24"/>
      <c r="AH2889" s="28"/>
      <c r="AI2889" s="24"/>
      <c r="AJ2889" s="24"/>
      <c r="AK2889" s="24"/>
      <c r="AL2889" s="24"/>
      <c r="AM2889" s="29" t="s">
        <v>62</v>
      </c>
      <c r="AN2889" s="37">
        <v>6650</v>
      </c>
      <c r="AO2889" s="40">
        <v>23</v>
      </c>
      <c r="AP2889" s="40">
        <v>4435</v>
      </c>
      <c r="AQ2889" s="41">
        <v>666.918888888889</v>
      </c>
      <c r="AR2889" s="40">
        <v>2326</v>
      </c>
      <c r="AS2889" s="41">
        <v>349.76888888888902</v>
      </c>
      <c r="AV2889" s="40">
        <v>610</v>
      </c>
      <c r="AW2889" s="41">
        <v>91.73</v>
      </c>
      <c r="BJ2889" s="40">
        <v>0</v>
      </c>
      <c r="BK2889" s="41">
        <v>0</v>
      </c>
      <c r="BL2889" s="40">
        <v>1499</v>
      </c>
      <c r="BM2889" s="41">
        <v>225.40888888888901</v>
      </c>
      <c r="BV2889" s="40">
        <v>0</v>
      </c>
      <c r="BW2889" s="41">
        <v>0</v>
      </c>
      <c r="CH2889" s="40">
        <v>0</v>
      </c>
      <c r="CI2889" s="41">
        <v>0</v>
      </c>
    </row>
    <row r="2890" spans="1:91" x14ac:dyDescent="0.25">
      <c r="A2890" s="10" t="s">
        <v>3868</v>
      </c>
      <c r="B2890" s="10" t="s">
        <v>3943</v>
      </c>
      <c r="C2890" s="11">
        <v>46597</v>
      </c>
      <c r="D2890" s="10" t="s">
        <v>4</v>
      </c>
      <c r="E2890" s="12">
        <v>17865</v>
      </c>
      <c r="F2890" s="12">
        <v>2951</v>
      </c>
      <c r="G2890" s="12">
        <v>22211</v>
      </c>
      <c r="H2890" s="13">
        <f>+E2890/G2890</f>
        <v>0.80433118724956099</v>
      </c>
      <c r="I2890" s="13">
        <f>+F2890/G2890</f>
        <v>0.13286209535815588</v>
      </c>
      <c r="J2890" s="12">
        <f>+E2890-F2890</f>
        <v>14914</v>
      </c>
      <c r="K2890" s="12">
        <f>+F2890-E2890</f>
        <v>-14914</v>
      </c>
      <c r="L2890" s="13">
        <f>+H2890-I2890</f>
        <v>0.67146909189140513</v>
      </c>
      <c r="M2890" s="13">
        <f>+I2890-H2890</f>
        <v>-0.67146909189140513</v>
      </c>
      <c r="N2890" s="12">
        <v>16267</v>
      </c>
      <c r="O2890" s="12">
        <v>4801</v>
      </c>
      <c r="P2890" s="12">
        <v>21455</v>
      </c>
      <c r="Q2890" s="13">
        <f>+N2890/P2890</f>
        <v>0.75819156373805641</v>
      </c>
      <c r="R2890" s="13">
        <f>+O2890/P2890</f>
        <v>0.22377068282451643</v>
      </c>
      <c r="S2890" s="12">
        <f>+N2890-O2890</f>
        <v>11466</v>
      </c>
      <c r="T2890" s="13">
        <f>+Q2890-R2890</f>
        <v>0.53442088091354001</v>
      </c>
      <c r="U2890" s="14">
        <f>+E2890-N2890</f>
        <v>1598</v>
      </c>
      <c r="V2890" s="14">
        <f>+F2890-O2890</f>
        <v>-1850</v>
      </c>
      <c r="W2890" s="13">
        <f>+H2890-Q2890</f>
        <v>4.6139623511504579E-2</v>
      </c>
      <c r="X2890" s="13">
        <f>+I2890-R2890</f>
        <v>-9.0908587466360546E-2</v>
      </c>
      <c r="Y2890" s="15">
        <v>10.24</v>
      </c>
      <c r="Z2890" s="16">
        <f>+C2890/Y2890</f>
        <v>4550.48828125</v>
      </c>
      <c r="AA2890" s="17">
        <v>51540</v>
      </c>
      <c r="AB2890" s="18" t="str">
        <f>TEXT(AA2890,"00000")</f>
        <v>51540</v>
      </c>
      <c r="AC2890" s="19">
        <v>51</v>
      </c>
      <c r="AD2890" s="19">
        <v>540</v>
      </c>
      <c r="AE2890" s="27" t="s">
        <v>3871</v>
      </c>
      <c r="AF2890" s="21"/>
      <c r="AG2890" s="24" t="s">
        <v>3872</v>
      </c>
      <c r="AH2890" s="23">
        <v>229514</v>
      </c>
      <c r="AI2890" s="24" t="s">
        <v>43</v>
      </c>
      <c r="AJ2890" s="24"/>
      <c r="AK2890" s="24"/>
      <c r="AL2890" s="24"/>
      <c r="AM2890" s="29" t="s">
        <v>44</v>
      </c>
      <c r="AN2890" s="37">
        <v>43475</v>
      </c>
      <c r="AO2890" s="40">
        <v>71</v>
      </c>
      <c r="AP2890" s="40">
        <v>35467</v>
      </c>
      <c r="AQ2890" s="41">
        <v>815.798888888889</v>
      </c>
      <c r="AR2890" s="40">
        <v>11453</v>
      </c>
      <c r="AS2890" s="41">
        <v>263.43888888888898</v>
      </c>
      <c r="AT2890" s="40">
        <v>510</v>
      </c>
      <c r="AU2890" s="41">
        <v>11.73</v>
      </c>
      <c r="AV2890" s="40">
        <v>7580</v>
      </c>
      <c r="AW2890" s="41">
        <v>174.34888888888901</v>
      </c>
      <c r="AX2890" s="40">
        <v>10777</v>
      </c>
      <c r="AY2890" s="41">
        <v>247.888888888889</v>
      </c>
      <c r="AZ2890" s="40">
        <v>460</v>
      </c>
      <c r="BA2890" s="41">
        <v>10.58</v>
      </c>
      <c r="BB2890" s="40">
        <v>47</v>
      </c>
      <c r="BC2890" s="41">
        <v>1.08</v>
      </c>
      <c r="BD2890" s="40">
        <v>103</v>
      </c>
      <c r="BE2890" s="41">
        <v>2.3691776883266198</v>
      </c>
      <c r="BH2890" s="40">
        <v>504</v>
      </c>
      <c r="BI2890" s="41">
        <v>11.592869465209899</v>
      </c>
      <c r="BJ2890" s="40">
        <v>607</v>
      </c>
      <c r="BK2890" s="41">
        <v>13.962047153536519</v>
      </c>
      <c r="BV2890" s="40">
        <v>0</v>
      </c>
      <c r="BW2890" s="41">
        <v>0</v>
      </c>
      <c r="BX2890" s="40">
        <v>3436</v>
      </c>
      <c r="BY2890" s="41">
        <v>79.03</v>
      </c>
      <c r="CH2890" s="40">
        <v>0</v>
      </c>
      <c r="CI2890" s="41">
        <v>0</v>
      </c>
      <c r="CJ2890" s="40">
        <v>597</v>
      </c>
      <c r="CK2890" s="41">
        <v>13.73</v>
      </c>
    </row>
    <row r="2891" spans="1:91" x14ac:dyDescent="0.25">
      <c r="A2891" s="10" t="s">
        <v>3868</v>
      </c>
      <c r="B2891" s="10" t="s">
        <v>3944</v>
      </c>
      <c r="C2891" s="11">
        <v>235429</v>
      </c>
      <c r="D2891" s="10" t="s">
        <v>4</v>
      </c>
      <c r="E2891" s="12">
        <v>52554</v>
      </c>
      <c r="F2891" s="12">
        <v>53988</v>
      </c>
      <c r="G2891" s="12">
        <v>111827</v>
      </c>
      <c r="H2891" s="13">
        <f>+E2891/G2891</f>
        <v>0.46995806021801534</v>
      </c>
      <c r="I2891" s="13">
        <f>+F2891/G2891</f>
        <v>0.48278143918731614</v>
      </c>
      <c r="J2891" s="12">
        <f>+E2891-F2891</f>
        <v>-1434</v>
      </c>
      <c r="K2891" s="12">
        <f>+F2891-E2891</f>
        <v>1434</v>
      </c>
      <c r="L2891" s="13">
        <f>+H2891-I2891</f>
        <v>-1.2823378969300803E-2</v>
      </c>
      <c r="M2891" s="13">
        <f>+I2891-H2891</f>
        <v>1.2823378969300803E-2</v>
      </c>
      <c r="N2891" s="12">
        <v>54999</v>
      </c>
      <c r="O2891" s="12">
        <v>53845</v>
      </c>
      <c r="P2891" s="12">
        <v>110105</v>
      </c>
      <c r="Q2891" s="13">
        <f>+N2891/P2891</f>
        <v>0.49951410017710368</v>
      </c>
      <c r="R2891" s="13">
        <f>+O2891/P2891</f>
        <v>0.48903319558603153</v>
      </c>
      <c r="S2891" s="12">
        <f>+N2891-O2891</f>
        <v>1154</v>
      </c>
      <c r="T2891" s="13">
        <f>+Q2891-R2891</f>
        <v>1.0480904591072149E-2</v>
      </c>
      <c r="U2891" s="14">
        <f>+E2891-N2891</f>
        <v>-2445</v>
      </c>
      <c r="V2891" s="14">
        <f>+F2891-O2891</f>
        <v>143</v>
      </c>
      <c r="W2891" s="13">
        <f>+H2891-Q2891</f>
        <v>-2.9556039959088343E-2</v>
      </c>
      <c r="X2891" s="13">
        <f>+I2891-R2891</f>
        <v>-6.2517563987153912E-3</v>
      </c>
      <c r="Y2891" s="15">
        <v>340.8</v>
      </c>
      <c r="Z2891" s="16">
        <f>+C2891/Y2891</f>
        <v>690.81279342723008</v>
      </c>
      <c r="AA2891" s="17">
        <v>51550</v>
      </c>
      <c r="AB2891" s="18" t="str">
        <f>TEXT(AA2891,"00000")</f>
        <v>51550</v>
      </c>
      <c r="AC2891" s="19">
        <v>51</v>
      </c>
      <c r="AD2891" s="19">
        <v>550</v>
      </c>
      <c r="AE2891" s="27" t="s">
        <v>2722</v>
      </c>
      <c r="AF2891" s="21" t="s">
        <v>2696</v>
      </c>
      <c r="AG2891" s="24" t="s">
        <v>2723</v>
      </c>
      <c r="AH2891" s="23">
        <v>1724876</v>
      </c>
      <c r="AI2891" s="24" t="s">
        <v>43</v>
      </c>
      <c r="AJ2891" s="24" t="s">
        <v>2698</v>
      </c>
      <c r="AK2891" s="24"/>
      <c r="AL2891" s="24"/>
      <c r="AM2891" s="29" t="s">
        <v>44</v>
      </c>
      <c r="AN2891" s="37">
        <v>222209</v>
      </c>
      <c r="AO2891" s="40">
        <v>204</v>
      </c>
      <c r="AP2891" s="40">
        <v>85878</v>
      </c>
      <c r="AQ2891" s="41">
        <v>386.47</v>
      </c>
      <c r="AR2891" s="40">
        <v>43920</v>
      </c>
      <c r="AS2891" s="41">
        <v>197.65</v>
      </c>
      <c r="AT2891" s="40">
        <v>6707</v>
      </c>
      <c r="AU2891" s="41">
        <v>30.178888888888899</v>
      </c>
      <c r="AV2891" s="40">
        <v>15389</v>
      </c>
      <c r="AW2891" s="41">
        <v>69.25</v>
      </c>
      <c r="AX2891" s="40">
        <v>13212</v>
      </c>
      <c r="AY2891" s="41">
        <v>59.46</v>
      </c>
      <c r="AZ2891" s="40">
        <v>142</v>
      </c>
      <c r="BA2891" s="41">
        <v>0.64</v>
      </c>
      <c r="BB2891" s="40">
        <v>45</v>
      </c>
      <c r="BC2891" s="41">
        <v>0.2</v>
      </c>
      <c r="BJ2891" s="40">
        <v>0</v>
      </c>
      <c r="BK2891" s="41">
        <v>0</v>
      </c>
      <c r="BL2891" s="40">
        <v>2627</v>
      </c>
      <c r="BM2891" s="41">
        <v>11.82</v>
      </c>
      <c r="BT2891" s="40">
        <v>400</v>
      </c>
      <c r="BU2891" s="41">
        <v>1.80010710637283</v>
      </c>
      <c r="BV2891" s="40">
        <v>400</v>
      </c>
      <c r="BW2891" s="41">
        <v>1.80010710637283</v>
      </c>
      <c r="BX2891" s="40">
        <v>3436</v>
      </c>
      <c r="BY2891" s="41">
        <v>15.46</v>
      </c>
      <c r="CH2891" s="40">
        <v>0</v>
      </c>
      <c r="CI2891" s="41">
        <v>0</v>
      </c>
    </row>
    <row r="2892" spans="1:91" x14ac:dyDescent="0.25">
      <c r="A2892" s="10" t="s">
        <v>3868</v>
      </c>
      <c r="B2892" s="10" t="s">
        <v>3945</v>
      </c>
      <c r="C2892" s="11">
        <v>17820</v>
      </c>
      <c r="D2892" s="10" t="s">
        <v>4</v>
      </c>
      <c r="E2892" s="12">
        <v>2367</v>
      </c>
      <c r="F2892" s="12">
        <v>5681</v>
      </c>
      <c r="G2892" s="12">
        <v>8427</v>
      </c>
      <c r="H2892" s="13">
        <f>+E2892/G2892</f>
        <v>0.28088287646849414</v>
      </c>
      <c r="I2892" s="13">
        <f>+F2892/G2892</f>
        <v>0.6741426367627863</v>
      </c>
      <c r="J2892" s="12">
        <f>+E2892-F2892</f>
        <v>-3314</v>
      </c>
      <c r="K2892" s="12">
        <f>+F2892-E2892</f>
        <v>3314</v>
      </c>
      <c r="L2892" s="13">
        <f>+H2892-I2892</f>
        <v>-0.39325976029429216</v>
      </c>
      <c r="M2892" s="13">
        <f>+I2892-H2892</f>
        <v>0.39325976029429216</v>
      </c>
      <c r="N2892" s="12">
        <v>2541</v>
      </c>
      <c r="O2892" s="12">
        <v>5937</v>
      </c>
      <c r="P2892" s="12">
        <v>8593</v>
      </c>
      <c r="Q2892" s="13">
        <f>+N2892/P2892</f>
        <v>0.29570580705225186</v>
      </c>
      <c r="R2892" s="13">
        <f>+O2892/P2892</f>
        <v>0.69091120679622953</v>
      </c>
      <c r="S2892" s="12">
        <f>+N2892-O2892</f>
        <v>-3396</v>
      </c>
      <c r="T2892" s="13">
        <f>+Q2892-R2892</f>
        <v>-0.39520539974397767</v>
      </c>
      <c r="U2892" s="14">
        <f>+E2892-N2892</f>
        <v>-174</v>
      </c>
      <c r="V2892" s="14">
        <f>+F2892-O2892</f>
        <v>-256</v>
      </c>
      <c r="W2892" s="13">
        <f>+H2892-Q2892</f>
        <v>-1.4822930583757721E-2</v>
      </c>
      <c r="X2892" s="13">
        <f>+I2892-R2892</f>
        <v>-1.6768570033443231E-2</v>
      </c>
      <c r="Y2892" s="15">
        <v>7.52</v>
      </c>
      <c r="Z2892" s="16">
        <f>+C2892/Y2892</f>
        <v>2369.6808510638298</v>
      </c>
      <c r="AA2892" s="17">
        <v>51570</v>
      </c>
      <c r="AB2892" s="18" t="str">
        <f>TEXT(AA2892,"00000")</f>
        <v>51570</v>
      </c>
      <c r="AC2892" s="19">
        <v>51</v>
      </c>
      <c r="AD2892" s="19">
        <v>570</v>
      </c>
      <c r="AE2892" s="27" t="s">
        <v>3874</v>
      </c>
      <c r="AF2892" s="21"/>
      <c r="AG2892" s="24" t="s">
        <v>3875</v>
      </c>
      <c r="AH2892" s="23">
        <v>1271334</v>
      </c>
      <c r="AI2892" s="24" t="s">
        <v>43</v>
      </c>
      <c r="AJ2892" s="24"/>
      <c r="AK2892" s="24"/>
      <c r="AL2892" s="24"/>
      <c r="AM2892" s="29" t="s">
        <v>44</v>
      </c>
      <c r="AN2892" s="37">
        <v>17411</v>
      </c>
      <c r="AO2892" s="40">
        <v>27</v>
      </c>
      <c r="AP2892" s="40">
        <v>19200</v>
      </c>
      <c r="AQ2892" s="41">
        <v>1102.75</v>
      </c>
      <c r="AR2892" s="40">
        <v>12828</v>
      </c>
      <c r="AS2892" s="41">
        <v>736.77888888888901</v>
      </c>
      <c r="AV2892" s="40">
        <v>2425</v>
      </c>
      <c r="AW2892" s="41">
        <v>139.28</v>
      </c>
      <c r="AX2892" s="40">
        <v>2880</v>
      </c>
      <c r="AY2892" s="41">
        <v>165.40888888888901</v>
      </c>
      <c r="BB2892" s="40">
        <v>1</v>
      </c>
      <c r="BC2892" s="41">
        <v>5.88888888888889E-2</v>
      </c>
      <c r="BJ2892" s="40">
        <v>0</v>
      </c>
      <c r="BK2892" s="41">
        <v>0</v>
      </c>
      <c r="BL2892" s="40">
        <v>1066</v>
      </c>
      <c r="BM2892" s="41">
        <v>61.228888888888903</v>
      </c>
      <c r="BV2892" s="40">
        <v>0</v>
      </c>
      <c r="BW2892" s="41">
        <v>0</v>
      </c>
      <c r="CH2892" s="40">
        <v>0</v>
      </c>
      <c r="CI2892" s="41">
        <v>0</v>
      </c>
    </row>
    <row r="2893" spans="1:91" x14ac:dyDescent="0.25">
      <c r="A2893" s="10" t="s">
        <v>3868</v>
      </c>
      <c r="B2893" s="10" t="s">
        <v>3946</v>
      </c>
      <c r="C2893" s="11">
        <v>5658</v>
      </c>
      <c r="D2893" s="10" t="s">
        <v>4</v>
      </c>
      <c r="E2893" s="12">
        <v>914</v>
      </c>
      <c r="F2893" s="12">
        <v>1349</v>
      </c>
      <c r="G2893" s="12">
        <v>2369</v>
      </c>
      <c r="H2893" s="13">
        <f>+E2893/G2893</f>
        <v>0.38581680033769522</v>
      </c>
      <c r="I2893" s="13">
        <f>+F2893/G2893</f>
        <v>0.56943858168003381</v>
      </c>
      <c r="J2893" s="12">
        <f>+E2893-F2893</f>
        <v>-435</v>
      </c>
      <c r="K2893" s="12">
        <f>+F2893-E2893</f>
        <v>435</v>
      </c>
      <c r="L2893" s="13">
        <f>+H2893-I2893</f>
        <v>-0.18362178134233859</v>
      </c>
      <c r="M2893" s="13">
        <f>+I2893-H2893</f>
        <v>0.18362178134233859</v>
      </c>
      <c r="N2893" s="12">
        <v>1319</v>
      </c>
      <c r="O2893" s="12">
        <v>975</v>
      </c>
      <c r="P2893" s="12">
        <v>2329</v>
      </c>
      <c r="Q2893" s="13">
        <f>+N2893/P2893</f>
        <v>0.566337483898669</v>
      </c>
      <c r="R2893" s="13">
        <f>+O2893/P2893</f>
        <v>0.41863460712752254</v>
      </c>
      <c r="S2893" s="12">
        <f>+N2893-O2893</f>
        <v>344</v>
      </c>
      <c r="T2893" s="13">
        <f>+Q2893-R2893</f>
        <v>0.14770287677114646</v>
      </c>
      <c r="U2893" s="14">
        <f>+E2893-N2893</f>
        <v>-405</v>
      </c>
      <c r="V2893" s="14">
        <f>+F2893-O2893</f>
        <v>374</v>
      </c>
      <c r="W2893" s="13">
        <f>+H2893-Q2893</f>
        <v>-0.18052068356097378</v>
      </c>
      <c r="X2893" s="13">
        <f>+I2893-R2893</f>
        <v>0.15080397455251127</v>
      </c>
      <c r="Y2893" s="15">
        <v>5.47</v>
      </c>
      <c r="Z2893" s="16">
        <f>+C2893/Y2893</f>
        <v>1034.3692870201098</v>
      </c>
      <c r="AA2893" s="17">
        <v>51580</v>
      </c>
      <c r="AB2893" s="18" t="str">
        <f>TEXT(AA2893,"00000")</f>
        <v>51580</v>
      </c>
      <c r="AC2893" s="19">
        <v>51</v>
      </c>
      <c r="AD2893" s="19">
        <v>580</v>
      </c>
      <c r="AE2893" s="27"/>
      <c r="AF2893" s="21"/>
      <c r="AG2893" s="24"/>
      <c r="AH2893" s="28"/>
      <c r="AI2893" s="24"/>
      <c r="AJ2893" s="24"/>
      <c r="AK2893" s="24"/>
      <c r="AL2893" s="24"/>
      <c r="AM2893" s="29" t="s">
        <v>62</v>
      </c>
      <c r="AN2893" s="37">
        <v>5961</v>
      </c>
      <c r="AO2893" s="40">
        <v>38</v>
      </c>
      <c r="AP2893" s="40">
        <v>6763</v>
      </c>
      <c r="AQ2893" s="41">
        <v>1134.5388888888899</v>
      </c>
      <c r="AR2893" s="40">
        <v>3242</v>
      </c>
      <c r="AS2893" s="41">
        <v>543.87</v>
      </c>
      <c r="AT2893" s="40">
        <v>393</v>
      </c>
      <c r="AU2893" s="41">
        <v>65.930000000000007</v>
      </c>
      <c r="AV2893" s="40">
        <v>2687</v>
      </c>
      <c r="AW2893" s="41">
        <v>450.75888888888898</v>
      </c>
      <c r="AX2893" s="40">
        <v>141</v>
      </c>
      <c r="AY2893" s="41">
        <v>23.648888888888902</v>
      </c>
      <c r="BJ2893" s="40">
        <v>0</v>
      </c>
      <c r="BK2893" s="41">
        <v>0</v>
      </c>
      <c r="BL2893" s="40">
        <v>300</v>
      </c>
      <c r="BM2893" s="41">
        <v>50.328888888888898</v>
      </c>
      <c r="BV2893" s="40">
        <v>0</v>
      </c>
      <c r="BW2893" s="41">
        <v>0</v>
      </c>
      <c r="CH2893" s="40">
        <v>0</v>
      </c>
      <c r="CI2893" s="41">
        <v>0</v>
      </c>
    </row>
    <row r="2894" spans="1:91" x14ac:dyDescent="0.25">
      <c r="A2894" s="10" t="s">
        <v>3868</v>
      </c>
      <c r="B2894" s="10" t="s">
        <v>3947</v>
      </c>
      <c r="C2894" s="11">
        <v>42082</v>
      </c>
      <c r="D2894" s="10" t="s">
        <v>4</v>
      </c>
      <c r="E2894" s="12">
        <v>11051</v>
      </c>
      <c r="F2894" s="12">
        <v>7306</v>
      </c>
      <c r="G2894" s="12">
        <v>18862</v>
      </c>
      <c r="H2894" s="13">
        <f>+E2894/G2894</f>
        <v>0.58588696850811151</v>
      </c>
      <c r="I2894" s="13">
        <f>+F2894/G2894</f>
        <v>0.38733962464213761</v>
      </c>
      <c r="J2894" s="12">
        <f>+E2894-F2894</f>
        <v>3745</v>
      </c>
      <c r="K2894" s="12">
        <f>+F2894-E2894</f>
        <v>-3745</v>
      </c>
      <c r="L2894" s="13">
        <f>+H2894-I2894</f>
        <v>0.19854734386597389</v>
      </c>
      <c r="M2894" s="13">
        <f>+I2894-H2894</f>
        <v>-0.19854734386597389</v>
      </c>
      <c r="N2894" s="12">
        <v>12215</v>
      </c>
      <c r="O2894" s="12">
        <v>7756</v>
      </c>
      <c r="P2894" s="12">
        <v>20169</v>
      </c>
      <c r="Q2894" s="13">
        <f>+N2894/P2894</f>
        <v>0.60563240616788139</v>
      </c>
      <c r="R2894" s="13">
        <f>+O2894/P2894</f>
        <v>0.38455054787049431</v>
      </c>
      <c r="S2894" s="12">
        <f>+N2894-O2894</f>
        <v>4459</v>
      </c>
      <c r="T2894" s="13">
        <f>+Q2894-R2894</f>
        <v>0.22108185829738708</v>
      </c>
      <c r="U2894" s="14">
        <f>+E2894-N2894</f>
        <v>-1164</v>
      </c>
      <c r="V2894" s="14">
        <f>+F2894-O2894</f>
        <v>-450</v>
      </c>
      <c r="W2894" s="13">
        <f>+H2894-Q2894</f>
        <v>-1.9745437659769882E-2</v>
      </c>
      <c r="X2894" s="13">
        <f>+I2894-R2894</f>
        <v>2.7890767716433063E-3</v>
      </c>
      <c r="Y2894" s="15">
        <v>42.93</v>
      </c>
      <c r="Z2894" s="16">
        <f>+C2894/Y2894</f>
        <v>980.24691358024688</v>
      </c>
      <c r="AA2894" s="17">
        <v>51590</v>
      </c>
      <c r="AB2894" s="18" t="str">
        <f>TEXT(AA2894,"00000")</f>
        <v>51590</v>
      </c>
      <c r="AC2894" s="19">
        <v>51</v>
      </c>
      <c r="AD2894" s="19">
        <v>590</v>
      </c>
      <c r="AE2894" s="27" t="s">
        <v>3922</v>
      </c>
      <c r="AF2894" s="21"/>
      <c r="AG2894" s="24" t="s">
        <v>3923</v>
      </c>
      <c r="AH2894" s="19"/>
      <c r="AI2894" s="24" t="s">
        <v>53</v>
      </c>
      <c r="AJ2894" s="24"/>
      <c r="AK2894" s="24"/>
      <c r="AL2894" s="24"/>
      <c r="AM2894" s="29" t="s">
        <v>44</v>
      </c>
      <c r="AN2894" s="37">
        <v>43055</v>
      </c>
      <c r="AO2894" s="40">
        <v>100</v>
      </c>
      <c r="AP2894" s="40">
        <v>30886</v>
      </c>
      <c r="AQ2894" s="41">
        <v>717.36</v>
      </c>
      <c r="AR2894" s="40">
        <v>19334</v>
      </c>
      <c r="AS2894" s="41">
        <v>449.05</v>
      </c>
      <c r="AT2894" s="40">
        <v>468</v>
      </c>
      <c r="AU2894" s="41">
        <v>10.8688888888889</v>
      </c>
      <c r="AV2894" s="40">
        <v>4351</v>
      </c>
      <c r="AW2894" s="41">
        <v>101.06</v>
      </c>
      <c r="AX2894" s="40">
        <v>2504</v>
      </c>
      <c r="AY2894" s="41">
        <v>58.158888888888903</v>
      </c>
      <c r="AZ2894" s="40">
        <v>72</v>
      </c>
      <c r="BA2894" s="41">
        <v>1.67</v>
      </c>
      <c r="BB2894" s="40">
        <v>10</v>
      </c>
      <c r="BC2894" s="41">
        <v>0.23</v>
      </c>
      <c r="BD2894" s="40">
        <v>11</v>
      </c>
      <c r="BE2894" s="41">
        <v>0.25548716757635598</v>
      </c>
      <c r="BJ2894" s="40">
        <v>11</v>
      </c>
      <c r="BK2894" s="41">
        <v>0.25548716757635598</v>
      </c>
      <c r="BL2894" s="40">
        <v>614</v>
      </c>
      <c r="BM2894" s="41">
        <v>14.258888888888899</v>
      </c>
      <c r="BV2894" s="40">
        <v>0</v>
      </c>
      <c r="BW2894" s="41">
        <v>0</v>
      </c>
      <c r="BX2894" s="40">
        <v>3436</v>
      </c>
      <c r="BY2894" s="41">
        <v>79.798888888888897</v>
      </c>
      <c r="CF2894" s="40">
        <v>86</v>
      </c>
      <c r="CG2894" s="41">
        <v>2</v>
      </c>
      <c r="CH2894" s="40">
        <v>86</v>
      </c>
      <c r="CI2894" s="41">
        <v>2</v>
      </c>
    </row>
    <row r="2895" spans="1:91" x14ac:dyDescent="0.25">
      <c r="A2895" s="10" t="s">
        <v>3868</v>
      </c>
      <c r="B2895" s="10" t="s">
        <v>3948</v>
      </c>
      <c r="C2895" s="11">
        <v>5496</v>
      </c>
      <c r="D2895" s="10" t="s">
        <v>4</v>
      </c>
      <c r="E2895" s="12">
        <v>1531</v>
      </c>
      <c r="F2895" s="12">
        <v>792</v>
      </c>
      <c r="G2895" s="12">
        <v>2367</v>
      </c>
      <c r="H2895" s="13">
        <f>+E2895/G2895</f>
        <v>0.64681030840726661</v>
      </c>
      <c r="I2895" s="13">
        <f>+F2895/G2895</f>
        <v>0.33460076045627374</v>
      </c>
      <c r="J2895" s="12">
        <f>+E2895-F2895</f>
        <v>739</v>
      </c>
      <c r="K2895" s="12">
        <f>+F2895-E2895</f>
        <v>-739</v>
      </c>
      <c r="L2895" s="13">
        <f>+H2895-I2895</f>
        <v>0.31220954795099287</v>
      </c>
      <c r="M2895" s="13">
        <f>+I2895-H2895</f>
        <v>-0.31220954795099287</v>
      </c>
      <c r="N2895" s="12">
        <v>1793</v>
      </c>
      <c r="O2895" s="12">
        <v>886</v>
      </c>
      <c r="P2895" s="12">
        <v>2691</v>
      </c>
      <c r="Q2895" s="13">
        <f>+N2895/P2895</f>
        <v>0.66629505759940544</v>
      </c>
      <c r="R2895" s="13">
        <f>+O2895/P2895</f>
        <v>0.32924563359345971</v>
      </c>
      <c r="S2895" s="12">
        <f>+N2895-O2895</f>
        <v>907</v>
      </c>
      <c r="T2895" s="13">
        <f>+Q2895-R2895</f>
        <v>0.33704942400594573</v>
      </c>
      <c r="U2895" s="14">
        <f>+E2895-N2895</f>
        <v>-262</v>
      </c>
      <c r="V2895" s="14">
        <f>+F2895-O2895</f>
        <v>-94</v>
      </c>
      <c r="W2895" s="13">
        <f>+H2895-Q2895</f>
        <v>-1.9484749192138828E-2</v>
      </c>
      <c r="X2895" s="13">
        <f>+I2895-R2895</f>
        <v>5.3551268628140303E-3</v>
      </c>
      <c r="Y2895" s="15">
        <v>6.89</v>
      </c>
      <c r="Z2895" s="16">
        <f>+C2895/Y2895</f>
        <v>797.67779390420901</v>
      </c>
      <c r="AA2895" s="17">
        <v>51595</v>
      </c>
      <c r="AB2895" s="18" t="str">
        <f>TEXT(AA2895,"00000")</f>
        <v>51595</v>
      </c>
      <c r="AC2895" s="19">
        <v>51</v>
      </c>
      <c r="AD2895" s="19">
        <v>595</v>
      </c>
      <c r="AE2895" s="27"/>
      <c r="AF2895" s="21"/>
      <c r="AG2895" s="24"/>
      <c r="AH2895" s="28"/>
      <c r="AI2895" s="24"/>
      <c r="AJ2895" s="24"/>
      <c r="AK2895" s="24"/>
      <c r="AL2895" s="24"/>
      <c r="AM2895" s="29" t="s">
        <v>62</v>
      </c>
      <c r="AN2895" s="37">
        <v>5927</v>
      </c>
      <c r="AO2895" s="40">
        <v>19</v>
      </c>
      <c r="AP2895" s="40">
        <v>4484</v>
      </c>
      <c r="AQ2895" s="41">
        <v>756.53888888888901</v>
      </c>
      <c r="AR2895" s="40">
        <v>1791</v>
      </c>
      <c r="AS2895" s="41">
        <v>302.18</v>
      </c>
      <c r="AT2895" s="40">
        <v>125</v>
      </c>
      <c r="AU2895" s="41">
        <v>21.088888888888899</v>
      </c>
      <c r="AV2895" s="40">
        <v>757</v>
      </c>
      <c r="AW2895" s="41">
        <v>127.718888888889</v>
      </c>
      <c r="AX2895" s="40">
        <v>91</v>
      </c>
      <c r="AY2895" s="41">
        <v>15.348888888888901</v>
      </c>
      <c r="BB2895" s="40">
        <v>2</v>
      </c>
      <c r="BC2895" s="41">
        <v>0.34</v>
      </c>
      <c r="BJ2895" s="40">
        <v>0</v>
      </c>
      <c r="BK2895" s="41">
        <v>0</v>
      </c>
      <c r="BV2895" s="40">
        <v>0</v>
      </c>
      <c r="BW2895" s="41">
        <v>0</v>
      </c>
      <c r="BX2895" s="40">
        <v>1718</v>
      </c>
      <c r="BY2895" s="41">
        <v>289.86</v>
      </c>
      <c r="CH2895" s="40">
        <v>0</v>
      </c>
      <c r="CI2895" s="41">
        <v>0</v>
      </c>
    </row>
    <row r="2896" spans="1:91" x14ac:dyDescent="0.25">
      <c r="A2896" s="10" t="s">
        <v>3868</v>
      </c>
      <c r="B2896" s="10" t="s">
        <v>3949</v>
      </c>
      <c r="C2896" s="11">
        <v>24013</v>
      </c>
      <c r="D2896" s="10" t="s">
        <v>4</v>
      </c>
      <c r="E2896" s="12">
        <v>7363</v>
      </c>
      <c r="F2896" s="12">
        <v>3695</v>
      </c>
      <c r="G2896" s="12">
        <v>11854</v>
      </c>
      <c r="H2896" s="13">
        <f>+E2896/G2896</f>
        <v>0.62114054327653112</v>
      </c>
      <c r="I2896" s="13">
        <f>+F2896/G2896</f>
        <v>0.31170912772060066</v>
      </c>
      <c r="J2896" s="12">
        <f>+E2896-F2896</f>
        <v>3668</v>
      </c>
      <c r="K2896" s="12">
        <f>+F2896-E2896</f>
        <v>-3668</v>
      </c>
      <c r="L2896" s="13">
        <f>+H2896-I2896</f>
        <v>0.30943141555593046</v>
      </c>
      <c r="M2896" s="13">
        <f>+I2896-H2896</f>
        <v>-0.30943141555593046</v>
      </c>
      <c r="N2896" s="12">
        <v>6636</v>
      </c>
      <c r="O2896" s="12">
        <v>4762</v>
      </c>
      <c r="P2896" s="12">
        <v>11577</v>
      </c>
      <c r="Q2896" s="13">
        <f>+N2896/P2896</f>
        <v>0.57320549365120499</v>
      </c>
      <c r="R2896" s="13">
        <f>+O2896/P2896</f>
        <v>0.41133281506435171</v>
      </c>
      <c r="S2896" s="12">
        <f>+N2896-O2896</f>
        <v>1874</v>
      </c>
      <c r="T2896" s="13">
        <f>+Q2896-R2896</f>
        <v>0.16187267858685328</v>
      </c>
      <c r="U2896" s="14">
        <f>+E2896-N2896</f>
        <v>727</v>
      </c>
      <c r="V2896" s="14">
        <f>+F2896-O2896</f>
        <v>-1067</v>
      </c>
      <c r="W2896" s="13">
        <f>+H2896-Q2896</f>
        <v>4.7935049625326132E-2</v>
      </c>
      <c r="X2896" s="13">
        <f>+I2896-R2896</f>
        <v>-9.9623687343751044E-2</v>
      </c>
      <c r="Y2896" s="15">
        <v>6.24</v>
      </c>
      <c r="Z2896" s="16">
        <f>+C2896/Y2896</f>
        <v>3848.2371794871792</v>
      </c>
      <c r="AA2896" s="17">
        <v>51600</v>
      </c>
      <c r="AB2896" s="18" t="str">
        <f>TEXT(AA2896,"00000")</f>
        <v>51600</v>
      </c>
      <c r="AC2896" s="19">
        <v>51</v>
      </c>
      <c r="AD2896" s="19">
        <v>600</v>
      </c>
      <c r="AE2896" s="27" t="s">
        <v>625</v>
      </c>
      <c r="AF2896" s="21" t="s">
        <v>626</v>
      </c>
      <c r="AG2896" s="24" t="s">
        <v>627</v>
      </c>
      <c r="AH2896" s="23">
        <v>6097684</v>
      </c>
      <c r="AI2896" s="24" t="s">
        <v>43</v>
      </c>
      <c r="AJ2896" s="24" t="s">
        <v>628</v>
      </c>
      <c r="AK2896" s="24" t="s">
        <v>627</v>
      </c>
      <c r="AL2896" s="24" t="s">
        <v>629</v>
      </c>
      <c r="AM2896" s="29" t="s">
        <v>44</v>
      </c>
      <c r="AN2896" s="37">
        <v>22565</v>
      </c>
      <c r="AO2896" s="40">
        <v>44</v>
      </c>
      <c r="AP2896" s="40">
        <v>27537</v>
      </c>
      <c r="AQ2896" s="41">
        <v>1220.3388888888901</v>
      </c>
      <c r="AR2896" s="40">
        <v>8012</v>
      </c>
      <c r="AS2896" s="41">
        <v>355.06</v>
      </c>
      <c r="AT2896" s="40">
        <v>178</v>
      </c>
      <c r="AU2896" s="41">
        <v>7.8888888888888902</v>
      </c>
      <c r="AV2896" s="40">
        <v>4150</v>
      </c>
      <c r="AW2896" s="41">
        <v>183.90888888888901</v>
      </c>
      <c r="AX2896" s="40">
        <v>9953</v>
      </c>
      <c r="AY2896" s="41">
        <v>441.07888888888903</v>
      </c>
      <c r="AZ2896" s="40">
        <v>3000</v>
      </c>
      <c r="BA2896" s="41">
        <v>132.948888888889</v>
      </c>
      <c r="BB2896" s="40">
        <v>31</v>
      </c>
      <c r="BC2896" s="41">
        <v>1.37</v>
      </c>
      <c r="BD2896" s="40">
        <v>300</v>
      </c>
      <c r="BE2896" s="41">
        <v>13.2949257699978</v>
      </c>
      <c r="BJ2896" s="40">
        <v>300</v>
      </c>
      <c r="BK2896" s="41">
        <v>13.2949257699978</v>
      </c>
      <c r="BP2896" s="40">
        <v>35</v>
      </c>
      <c r="BQ2896" s="41">
        <v>1.55107467316641</v>
      </c>
      <c r="BT2896" s="40">
        <v>100</v>
      </c>
      <c r="BU2896" s="41">
        <v>4.4316419233325899</v>
      </c>
      <c r="BV2896" s="40">
        <v>135</v>
      </c>
      <c r="BW2896" s="41">
        <v>5.9827165964989995</v>
      </c>
      <c r="BZ2896" s="40">
        <v>1671</v>
      </c>
      <c r="CA2896" s="41">
        <v>74.048888888888897</v>
      </c>
      <c r="CB2896" s="40">
        <v>100</v>
      </c>
      <c r="CC2896" s="41">
        <v>4.4288888888888902</v>
      </c>
      <c r="CH2896" s="40">
        <v>1771</v>
      </c>
      <c r="CI2896" s="41">
        <v>78.477777777777789</v>
      </c>
      <c r="CL2896" s="40">
        <v>7</v>
      </c>
      <c r="CM2896" s="41">
        <v>0.31</v>
      </c>
    </row>
    <row r="2897" spans="1:91" x14ac:dyDescent="0.25">
      <c r="A2897" s="10" t="s">
        <v>3868</v>
      </c>
      <c r="B2897" s="10" t="s">
        <v>3950</v>
      </c>
      <c r="C2897" s="11">
        <v>13892</v>
      </c>
      <c r="D2897" s="10" t="s">
        <v>4</v>
      </c>
      <c r="E2897" s="12">
        <v>5810</v>
      </c>
      <c r="F2897" s="12">
        <v>1323</v>
      </c>
      <c r="G2897" s="12">
        <v>7667</v>
      </c>
      <c r="H2897" s="13">
        <f>+E2897/G2897</f>
        <v>0.75779313942872051</v>
      </c>
      <c r="I2897" s="13">
        <f>+F2897/G2897</f>
        <v>0.17255771488196164</v>
      </c>
      <c r="J2897" s="12">
        <f>+E2897-F2897</f>
        <v>4487</v>
      </c>
      <c r="K2897" s="12">
        <f>+F2897-E2897</f>
        <v>-4487</v>
      </c>
      <c r="L2897" s="13">
        <f>+H2897-I2897</f>
        <v>0.58523542454675881</v>
      </c>
      <c r="M2897" s="13">
        <f>+I2897-H2897</f>
        <v>-0.58523542454675881</v>
      </c>
      <c r="N2897" s="12">
        <v>5006</v>
      </c>
      <c r="O2897" s="12">
        <v>2141</v>
      </c>
      <c r="P2897" s="12">
        <v>7244</v>
      </c>
      <c r="Q2897" s="13">
        <f>+N2897/P2897</f>
        <v>0.69105466593042519</v>
      </c>
      <c r="R2897" s="13">
        <f>+O2897/P2897</f>
        <v>0.29555494202098287</v>
      </c>
      <c r="S2897" s="12">
        <f>+N2897-O2897</f>
        <v>2865</v>
      </c>
      <c r="T2897" s="13">
        <f>+Q2897-R2897</f>
        <v>0.39549972390944232</v>
      </c>
      <c r="U2897" s="14">
        <f>+E2897-N2897</f>
        <v>804</v>
      </c>
      <c r="V2897" s="14">
        <f>+F2897-O2897</f>
        <v>-818</v>
      </c>
      <c r="W2897" s="13">
        <f>+H2897-Q2897</f>
        <v>6.6738473498295314E-2</v>
      </c>
      <c r="X2897" s="13">
        <f>+I2897-R2897</f>
        <v>-0.12299722713902123</v>
      </c>
      <c r="Y2897" s="15">
        <v>2</v>
      </c>
      <c r="Z2897" s="16">
        <f>+C2897/Y2897</f>
        <v>6946</v>
      </c>
      <c r="AA2897" s="17">
        <v>51610</v>
      </c>
      <c r="AB2897" s="18" t="str">
        <f>TEXT(AA2897,"00000")</f>
        <v>51610</v>
      </c>
      <c r="AC2897" s="19">
        <v>51</v>
      </c>
      <c r="AD2897" s="19">
        <v>610</v>
      </c>
      <c r="AE2897" s="27" t="s">
        <v>625</v>
      </c>
      <c r="AF2897" s="21" t="s">
        <v>626</v>
      </c>
      <c r="AG2897" s="24" t="s">
        <v>627</v>
      </c>
      <c r="AH2897" s="23">
        <v>6097684</v>
      </c>
      <c r="AI2897" s="24" t="s">
        <v>43</v>
      </c>
      <c r="AJ2897" s="24" t="s">
        <v>628</v>
      </c>
      <c r="AK2897" s="24" t="s">
        <v>627</v>
      </c>
      <c r="AL2897" s="24" t="s">
        <v>629</v>
      </c>
      <c r="AM2897" s="29" t="s">
        <v>44</v>
      </c>
      <c r="AN2897" s="37">
        <v>12332</v>
      </c>
      <c r="AO2897" s="40">
        <v>21</v>
      </c>
      <c r="AP2897" s="40">
        <v>17240</v>
      </c>
      <c r="AQ2897" s="41">
        <v>1397.99</v>
      </c>
      <c r="AR2897" s="40">
        <v>3114</v>
      </c>
      <c r="AS2897" s="41">
        <v>252.508888888889</v>
      </c>
      <c r="AV2897" s="40">
        <v>3627</v>
      </c>
      <c r="AW2897" s="41">
        <v>294.11</v>
      </c>
      <c r="AX2897" s="40">
        <v>6332</v>
      </c>
      <c r="AY2897" s="41">
        <v>513.46</v>
      </c>
      <c r="BB2897" s="40">
        <v>29</v>
      </c>
      <c r="BC2897" s="41">
        <v>2.35</v>
      </c>
      <c r="BD2897" s="40">
        <v>102</v>
      </c>
      <c r="BE2897" s="41">
        <v>8.2711644502108292</v>
      </c>
      <c r="BJ2897" s="40">
        <v>102</v>
      </c>
      <c r="BK2897" s="41">
        <v>8.2711644502108292</v>
      </c>
      <c r="BP2897" s="40">
        <v>16</v>
      </c>
      <c r="BQ2897" s="41">
        <v>1.29743756081739</v>
      </c>
      <c r="BV2897" s="40">
        <v>16</v>
      </c>
      <c r="BW2897" s="41">
        <v>1.29743756081739</v>
      </c>
      <c r="CF2897" s="40">
        <v>4015</v>
      </c>
      <c r="CG2897" s="41">
        <v>325.57888888888903</v>
      </c>
      <c r="CH2897" s="40">
        <v>4015</v>
      </c>
      <c r="CI2897" s="41">
        <v>325.57888888888903</v>
      </c>
      <c r="CL2897" s="40">
        <v>5</v>
      </c>
      <c r="CM2897" s="41">
        <v>0.41</v>
      </c>
    </row>
    <row r="2898" spans="1:91" x14ac:dyDescent="0.25">
      <c r="A2898" s="10" t="s">
        <v>3868</v>
      </c>
      <c r="B2898" s="10" t="s">
        <v>3951</v>
      </c>
      <c r="C2898" s="11">
        <v>8490</v>
      </c>
      <c r="D2898" s="10" t="s">
        <v>4</v>
      </c>
      <c r="E2898" s="12">
        <v>2516</v>
      </c>
      <c r="F2898" s="12">
        <v>1421</v>
      </c>
      <c r="G2898" s="12">
        <v>4040</v>
      </c>
      <c r="H2898" s="13">
        <f>+E2898/G2898</f>
        <v>0.62277227722772277</v>
      </c>
      <c r="I2898" s="13">
        <f>+F2898/G2898</f>
        <v>0.35173267326732671</v>
      </c>
      <c r="J2898" s="12">
        <f>+E2898-F2898</f>
        <v>1095</v>
      </c>
      <c r="K2898" s="12">
        <f>+F2898-E2898</f>
        <v>-1095</v>
      </c>
      <c r="L2898" s="13">
        <f>+H2898-I2898</f>
        <v>0.27103960396039606</v>
      </c>
      <c r="M2898" s="13">
        <f>+I2898-H2898</f>
        <v>-0.27103960396039606</v>
      </c>
      <c r="N2898" s="12">
        <v>2830</v>
      </c>
      <c r="O2898" s="12">
        <v>1496</v>
      </c>
      <c r="P2898" s="12">
        <v>4351</v>
      </c>
      <c r="Q2898" s="13">
        <f>+N2898/P2898</f>
        <v>0.65042518961158358</v>
      </c>
      <c r="R2898" s="13">
        <f>+O2898/P2898</f>
        <v>0.34382900482647666</v>
      </c>
      <c r="S2898" s="12">
        <f>+N2898-O2898</f>
        <v>1334</v>
      </c>
      <c r="T2898" s="13">
        <f>+Q2898-R2898</f>
        <v>0.30659618478510692</v>
      </c>
      <c r="U2898" s="14">
        <f>+E2898-N2898</f>
        <v>-314</v>
      </c>
      <c r="V2898" s="14">
        <f>+F2898-O2898</f>
        <v>-75</v>
      </c>
      <c r="W2898" s="13">
        <f>+H2898-Q2898</f>
        <v>-2.7652912383860806E-2</v>
      </c>
      <c r="X2898" s="13">
        <f>+I2898-R2898</f>
        <v>7.9036684408500535E-3</v>
      </c>
      <c r="Y2898" s="15">
        <v>8.2100000000000009</v>
      </c>
      <c r="Z2898" s="16">
        <f>+C2898/Y2898</f>
        <v>1034.1047503045065</v>
      </c>
      <c r="AA2898" s="17">
        <v>51620</v>
      </c>
      <c r="AB2898" s="18" t="str">
        <f>TEXT(AA2898,"00000")</f>
        <v>51620</v>
      </c>
      <c r="AC2898" s="19">
        <v>51</v>
      </c>
      <c r="AD2898" s="19">
        <v>620</v>
      </c>
      <c r="AE2898" s="27"/>
      <c r="AF2898" s="21"/>
      <c r="AG2898" s="24"/>
      <c r="AH2898" s="28"/>
      <c r="AI2898" s="24"/>
      <c r="AJ2898" s="24"/>
      <c r="AK2898" s="24"/>
      <c r="AL2898" s="24"/>
      <c r="AM2898" s="29" t="s">
        <v>62</v>
      </c>
      <c r="AN2898" s="37">
        <v>8582</v>
      </c>
      <c r="AO2898" s="40">
        <v>23</v>
      </c>
      <c r="AP2898" s="40">
        <v>5105</v>
      </c>
      <c r="AQ2898" s="41">
        <v>594.85</v>
      </c>
      <c r="AR2898" s="40">
        <v>1443</v>
      </c>
      <c r="AS2898" s="41">
        <v>168.138888888889</v>
      </c>
      <c r="AT2898" s="40">
        <v>1493</v>
      </c>
      <c r="AU2898" s="41">
        <v>173.96888888888901</v>
      </c>
      <c r="AV2898" s="40">
        <v>1484</v>
      </c>
      <c r="AW2898" s="41">
        <v>172.918888888889</v>
      </c>
      <c r="AX2898" s="40">
        <v>344</v>
      </c>
      <c r="AY2898" s="41">
        <v>40.078888888888898</v>
      </c>
      <c r="BB2898" s="40">
        <v>10</v>
      </c>
      <c r="BC2898" s="41">
        <v>1.16888888888889</v>
      </c>
      <c r="BJ2898" s="40">
        <v>0</v>
      </c>
      <c r="BK2898" s="41">
        <v>0</v>
      </c>
      <c r="BL2898" s="40">
        <v>331</v>
      </c>
      <c r="BM2898" s="41">
        <v>38.57</v>
      </c>
      <c r="BV2898" s="40">
        <v>0</v>
      </c>
      <c r="BW2898" s="41">
        <v>0</v>
      </c>
      <c r="CH2898" s="40">
        <v>0</v>
      </c>
      <c r="CI2898" s="41">
        <v>0</v>
      </c>
    </row>
    <row r="2899" spans="1:91" x14ac:dyDescent="0.25">
      <c r="A2899" s="10" t="s">
        <v>3868</v>
      </c>
      <c r="B2899" s="10" t="s">
        <v>3952</v>
      </c>
      <c r="C2899" s="11">
        <v>28118</v>
      </c>
      <c r="D2899" s="10" t="s">
        <v>4</v>
      </c>
      <c r="E2899" s="12">
        <v>6690</v>
      </c>
      <c r="F2899" s="12">
        <v>3731</v>
      </c>
      <c r="G2899" s="12">
        <v>11135</v>
      </c>
      <c r="H2899" s="13">
        <f>+E2899/G2899</f>
        <v>0.60080826223619221</v>
      </c>
      <c r="I2899" s="13">
        <f>+F2899/G2899</f>
        <v>0.33506960035922767</v>
      </c>
      <c r="J2899" s="12">
        <f>+E2899-F2899</f>
        <v>2959</v>
      </c>
      <c r="K2899" s="12">
        <f>+F2899-E2899</f>
        <v>-2959</v>
      </c>
      <c r="L2899" s="13">
        <f>+H2899-I2899</f>
        <v>0.26573866187696454</v>
      </c>
      <c r="M2899" s="13">
        <f>+I2899-H2899</f>
        <v>-0.26573866187696454</v>
      </c>
      <c r="N2899" s="12">
        <v>7114</v>
      </c>
      <c r="O2899" s="12">
        <v>4054</v>
      </c>
      <c r="P2899" s="12">
        <v>11396</v>
      </c>
      <c r="Q2899" s="13">
        <f>+N2899/P2899</f>
        <v>0.6242541242541243</v>
      </c>
      <c r="R2899" s="13">
        <f>+O2899/P2899</f>
        <v>0.35573885573885572</v>
      </c>
      <c r="S2899" s="12">
        <f>+N2899-O2899</f>
        <v>3060</v>
      </c>
      <c r="T2899" s="13">
        <f>+Q2899-R2899</f>
        <v>0.26851526851526858</v>
      </c>
      <c r="U2899" s="14">
        <f>+E2899-N2899</f>
        <v>-424</v>
      </c>
      <c r="V2899" s="14">
        <f>+F2899-O2899</f>
        <v>-323</v>
      </c>
      <c r="W2899" s="13">
        <f>+H2899-Q2899</f>
        <v>-2.3445862017932084E-2</v>
      </c>
      <c r="X2899" s="13">
        <f>+I2899-R2899</f>
        <v>-2.0669255379628049E-2</v>
      </c>
      <c r="Y2899" s="15">
        <v>10.44</v>
      </c>
      <c r="Z2899" s="16">
        <f>+C2899/Y2899</f>
        <v>2693.2950191570881</v>
      </c>
      <c r="AA2899" s="17">
        <v>51630</v>
      </c>
      <c r="AB2899" s="18" t="str">
        <f>TEXT(AA2899,"00000")</f>
        <v>51630</v>
      </c>
      <c r="AC2899" s="19">
        <v>51</v>
      </c>
      <c r="AD2899" s="19">
        <v>630</v>
      </c>
      <c r="AE2899" s="27" t="s">
        <v>625</v>
      </c>
      <c r="AF2899" s="21" t="s">
        <v>626</v>
      </c>
      <c r="AG2899" s="24" t="s">
        <v>627</v>
      </c>
      <c r="AH2899" s="23">
        <v>6097684</v>
      </c>
      <c r="AI2899" s="24" t="s">
        <v>43</v>
      </c>
      <c r="AJ2899" s="24" t="s">
        <v>628</v>
      </c>
      <c r="AK2899" s="24" t="s">
        <v>627</v>
      </c>
      <c r="AL2899" s="24" t="s">
        <v>629</v>
      </c>
      <c r="AM2899" s="29" t="s">
        <v>59</v>
      </c>
      <c r="AN2899" s="37">
        <v>24286</v>
      </c>
      <c r="AO2899" s="40">
        <v>75</v>
      </c>
      <c r="AP2899" s="40">
        <v>46741</v>
      </c>
      <c r="AQ2899" s="41">
        <v>1924.6088888888901</v>
      </c>
      <c r="AR2899" s="40">
        <v>25152</v>
      </c>
      <c r="AS2899" s="41">
        <v>1035.6600000000001</v>
      </c>
      <c r="AT2899" s="40">
        <v>716</v>
      </c>
      <c r="AU2899" s="41">
        <v>29.48</v>
      </c>
      <c r="AV2899" s="40">
        <v>7551</v>
      </c>
      <c r="AW2899" s="41">
        <v>310.92</v>
      </c>
      <c r="AX2899" s="40">
        <v>12785</v>
      </c>
      <c r="AY2899" s="41">
        <v>526.42888888888899</v>
      </c>
      <c r="BB2899" s="40">
        <v>24</v>
      </c>
      <c r="BC2899" s="41">
        <v>0.99</v>
      </c>
      <c r="BJ2899" s="40">
        <v>0</v>
      </c>
      <c r="BK2899" s="41">
        <v>0</v>
      </c>
      <c r="BV2899" s="40">
        <v>0</v>
      </c>
      <c r="BW2899" s="41">
        <v>0</v>
      </c>
      <c r="CF2899" s="40">
        <v>294</v>
      </c>
      <c r="CG2899" s="41">
        <v>12.108888888888901</v>
      </c>
      <c r="CH2899" s="40">
        <v>294</v>
      </c>
      <c r="CI2899" s="41">
        <v>12.108888888888901</v>
      </c>
      <c r="CJ2899" s="40">
        <v>219</v>
      </c>
      <c r="CK2899" s="41">
        <v>9.0188888888888901</v>
      </c>
    </row>
    <row r="2900" spans="1:91" x14ac:dyDescent="0.25">
      <c r="A2900" s="10" t="s">
        <v>3868</v>
      </c>
      <c r="B2900" s="10" t="s">
        <v>3953</v>
      </c>
      <c r="C2900" s="11">
        <v>6914</v>
      </c>
      <c r="D2900" s="10" t="s">
        <v>4</v>
      </c>
      <c r="E2900" s="12">
        <v>680</v>
      </c>
      <c r="F2900" s="12">
        <v>1603</v>
      </c>
      <c r="G2900" s="12">
        <v>2363</v>
      </c>
      <c r="H2900" s="13">
        <f>+E2900/G2900</f>
        <v>0.28776978417266186</v>
      </c>
      <c r="I2900" s="13">
        <f>+F2900/G2900</f>
        <v>0.67837494710114266</v>
      </c>
      <c r="J2900" s="12">
        <f>+E2900-F2900</f>
        <v>-923</v>
      </c>
      <c r="K2900" s="12">
        <f>+F2900-E2900</f>
        <v>923</v>
      </c>
      <c r="L2900" s="13">
        <f>+H2900-I2900</f>
        <v>-0.3906051629284808</v>
      </c>
      <c r="M2900" s="13">
        <f>+I2900-H2900</f>
        <v>0.3906051629284808</v>
      </c>
      <c r="N2900" s="12">
        <v>900</v>
      </c>
      <c r="O2900" s="12">
        <v>1332</v>
      </c>
      <c r="P2900" s="12">
        <v>2273</v>
      </c>
      <c r="Q2900" s="13">
        <f>+N2900/P2900</f>
        <v>0.39595248570171582</v>
      </c>
      <c r="R2900" s="13">
        <f>+O2900/P2900</f>
        <v>0.58600967883853938</v>
      </c>
      <c r="S2900" s="12">
        <f>+N2900-O2900</f>
        <v>-432</v>
      </c>
      <c r="T2900" s="13">
        <f>+Q2900-R2900</f>
        <v>-0.19005719313682357</v>
      </c>
      <c r="U2900" s="14">
        <f>+E2900-N2900</f>
        <v>-220</v>
      </c>
      <c r="V2900" s="14">
        <f>+F2900-O2900</f>
        <v>271</v>
      </c>
      <c r="W2900" s="13">
        <f>+H2900-Q2900</f>
        <v>-0.10818270152905396</v>
      </c>
      <c r="X2900" s="13">
        <f>+I2900-R2900</f>
        <v>9.2365268262603273E-2</v>
      </c>
      <c r="Y2900" s="15">
        <v>8.24</v>
      </c>
      <c r="Z2900" s="16">
        <f>+C2900/Y2900</f>
        <v>839.07766990291259</v>
      </c>
      <c r="AA2900" s="17">
        <v>51640</v>
      </c>
      <c r="AB2900" s="18" t="str">
        <f>TEXT(AA2900,"00000")</f>
        <v>51640</v>
      </c>
      <c r="AC2900" s="19">
        <v>51</v>
      </c>
      <c r="AD2900" s="19">
        <v>640</v>
      </c>
      <c r="AE2900" s="27"/>
      <c r="AF2900" s="21"/>
      <c r="AG2900" s="24"/>
      <c r="AH2900" s="28"/>
      <c r="AI2900" s="24"/>
      <c r="AJ2900" s="24"/>
      <c r="AK2900" s="24"/>
      <c r="AL2900" s="24"/>
      <c r="AM2900" s="29" t="s">
        <v>62</v>
      </c>
      <c r="AN2900" s="37">
        <v>7042</v>
      </c>
      <c r="AO2900" s="40">
        <v>30</v>
      </c>
      <c r="AP2900" s="40">
        <v>5410</v>
      </c>
      <c r="AQ2900" s="41">
        <v>768.25</v>
      </c>
      <c r="AR2900" s="40">
        <v>3229</v>
      </c>
      <c r="AS2900" s="41">
        <v>458.52888888888901</v>
      </c>
      <c r="AV2900" s="40">
        <v>2180</v>
      </c>
      <c r="AW2900" s="41">
        <v>309.56888888888898</v>
      </c>
      <c r="BB2900" s="40">
        <v>1</v>
      </c>
      <c r="BC2900" s="41">
        <v>0.14000000000000001</v>
      </c>
      <c r="BJ2900" s="40">
        <v>0</v>
      </c>
      <c r="BK2900" s="41">
        <v>0</v>
      </c>
      <c r="BV2900" s="40">
        <v>0</v>
      </c>
      <c r="BW2900" s="41">
        <v>0</v>
      </c>
      <c r="CH2900" s="40">
        <v>0</v>
      </c>
      <c r="CI2900" s="41">
        <v>0</v>
      </c>
    </row>
    <row r="2901" spans="1:91" x14ac:dyDescent="0.25">
      <c r="A2901" s="10" t="s">
        <v>3868</v>
      </c>
      <c r="B2901" s="10" t="s">
        <v>3954</v>
      </c>
      <c r="C2901" s="11">
        <v>136454</v>
      </c>
      <c r="D2901" s="10" t="s">
        <v>4</v>
      </c>
      <c r="E2901" s="12">
        <v>41030</v>
      </c>
      <c r="F2901" s="12">
        <v>17802</v>
      </c>
      <c r="G2901" s="12">
        <v>61489</v>
      </c>
      <c r="H2901" s="13">
        <f>+E2901/G2901</f>
        <v>0.66727382133389712</v>
      </c>
      <c r="I2901" s="13">
        <f>+F2901/G2901</f>
        <v>0.28951519784026414</v>
      </c>
      <c r="J2901" s="12">
        <f>+E2901-F2901</f>
        <v>23228</v>
      </c>
      <c r="K2901" s="12">
        <f>+F2901-E2901</f>
        <v>-23228</v>
      </c>
      <c r="L2901" s="13">
        <f>+H2901-I2901</f>
        <v>0.37775862349363298</v>
      </c>
      <c r="M2901" s="13">
        <f>+I2901-H2901</f>
        <v>-0.37775862349363298</v>
      </c>
      <c r="N2901" s="12">
        <v>51733</v>
      </c>
      <c r="O2901" s="12">
        <v>19193</v>
      </c>
      <c r="P2901" s="12">
        <v>71713</v>
      </c>
      <c r="Q2901" s="13">
        <f>+N2901/P2901</f>
        <v>0.72138942730048949</v>
      </c>
      <c r="R2901" s="13">
        <f>+O2901/P2901</f>
        <v>0.26763627236344872</v>
      </c>
      <c r="S2901" s="12">
        <f>+N2901-O2901</f>
        <v>32540</v>
      </c>
      <c r="T2901" s="13">
        <f>+Q2901-R2901</f>
        <v>0.45375315493704077</v>
      </c>
      <c r="U2901" s="14">
        <f>+E2901-N2901</f>
        <v>-10703</v>
      </c>
      <c r="V2901" s="14">
        <f>+F2901-O2901</f>
        <v>-1391</v>
      </c>
      <c r="W2901" s="13">
        <f>+H2901-Q2901</f>
        <v>-5.4115605966592373E-2</v>
      </c>
      <c r="X2901" s="13">
        <f>+I2901-R2901</f>
        <v>2.1878925476815414E-2</v>
      </c>
      <c r="Y2901" s="15">
        <v>51.41</v>
      </c>
      <c r="Z2901" s="16">
        <f>+C2901/Y2901</f>
        <v>2654.2306944174288</v>
      </c>
      <c r="AA2901" s="17">
        <v>51650</v>
      </c>
      <c r="AB2901" s="18" t="str">
        <f>TEXT(AA2901,"00000")</f>
        <v>51650</v>
      </c>
      <c r="AC2901" s="19">
        <v>51</v>
      </c>
      <c r="AD2901" s="19">
        <v>650</v>
      </c>
      <c r="AE2901" s="27" t="s">
        <v>2722</v>
      </c>
      <c r="AF2901" s="21" t="s">
        <v>2696</v>
      </c>
      <c r="AG2901" s="24" t="s">
        <v>2723</v>
      </c>
      <c r="AH2901" s="23">
        <v>1724876</v>
      </c>
      <c r="AI2901" s="24" t="s">
        <v>43</v>
      </c>
      <c r="AJ2901" s="24" t="s">
        <v>2698</v>
      </c>
      <c r="AK2901" s="24"/>
      <c r="AL2901" s="24"/>
      <c r="AM2901" s="29" t="s">
        <v>44</v>
      </c>
      <c r="AN2901" s="37">
        <v>137436</v>
      </c>
      <c r="AO2901" s="40">
        <v>145</v>
      </c>
      <c r="AP2901" s="40">
        <v>64677</v>
      </c>
      <c r="AQ2901" s="41">
        <v>470.6</v>
      </c>
      <c r="AR2901" s="40">
        <v>32989</v>
      </c>
      <c r="AS2901" s="41">
        <v>240.03</v>
      </c>
      <c r="AT2901" s="40">
        <v>4478</v>
      </c>
      <c r="AU2901" s="41">
        <v>32.578888888888898</v>
      </c>
      <c r="AV2901" s="40">
        <v>12931</v>
      </c>
      <c r="AW2901" s="41">
        <v>94.09</v>
      </c>
      <c r="AX2901" s="40">
        <v>5428</v>
      </c>
      <c r="AY2901" s="41">
        <v>39.49</v>
      </c>
      <c r="AZ2901" s="40">
        <v>180</v>
      </c>
      <c r="BA2901" s="41">
        <v>1.31</v>
      </c>
      <c r="BB2901" s="40">
        <v>47</v>
      </c>
      <c r="BC2901" s="41">
        <v>0.34</v>
      </c>
      <c r="BJ2901" s="40">
        <v>0</v>
      </c>
      <c r="BK2901" s="41">
        <v>0</v>
      </c>
      <c r="BL2901" s="40">
        <v>1177</v>
      </c>
      <c r="BM2901" s="41">
        <v>8.56</v>
      </c>
      <c r="BV2901" s="40">
        <v>0</v>
      </c>
      <c r="BW2901" s="41">
        <v>0</v>
      </c>
      <c r="BX2901" s="40">
        <v>6872</v>
      </c>
      <c r="BY2901" s="41">
        <v>50</v>
      </c>
      <c r="BZ2901" s="40">
        <v>575</v>
      </c>
      <c r="CA2901" s="41">
        <v>4.1788888888888902</v>
      </c>
      <c r="CH2901" s="40">
        <v>575</v>
      </c>
      <c r="CI2901" s="41">
        <v>4.1788888888888902</v>
      </c>
    </row>
    <row r="2902" spans="1:91" x14ac:dyDescent="0.25">
      <c r="A2902" s="10" t="s">
        <v>3868</v>
      </c>
      <c r="B2902" s="10" t="s">
        <v>3955</v>
      </c>
      <c r="C2902" s="11">
        <v>52538</v>
      </c>
      <c r="D2902" s="10" t="s">
        <v>4</v>
      </c>
      <c r="E2902" s="12">
        <v>10100</v>
      </c>
      <c r="F2902" s="12">
        <v>6232</v>
      </c>
      <c r="G2902" s="12">
        <v>17693</v>
      </c>
      <c r="H2902" s="13">
        <f>+E2902/G2902</f>
        <v>0.57084722771717633</v>
      </c>
      <c r="I2902" s="13">
        <f>+F2902/G2902</f>
        <v>0.3522296953597468</v>
      </c>
      <c r="J2902" s="12">
        <f>+E2902-F2902</f>
        <v>3868</v>
      </c>
      <c r="K2902" s="12">
        <f>+F2902-E2902</f>
        <v>-3868</v>
      </c>
      <c r="L2902" s="13">
        <f>+H2902-I2902</f>
        <v>0.21861753235742953</v>
      </c>
      <c r="M2902" s="13">
        <f>+I2902-H2902</f>
        <v>-0.21861753235742953</v>
      </c>
      <c r="N2902" s="12">
        <v>8650</v>
      </c>
      <c r="O2902" s="12">
        <v>6564</v>
      </c>
      <c r="P2902" s="12">
        <v>15541</v>
      </c>
      <c r="Q2902" s="13">
        <f>+N2902/P2902</f>
        <v>0.55659223988160345</v>
      </c>
      <c r="R2902" s="13">
        <f>+O2902/P2902</f>
        <v>0.4223666430731613</v>
      </c>
      <c r="S2902" s="12">
        <f>+N2902-O2902</f>
        <v>2086</v>
      </c>
      <c r="T2902" s="13">
        <f>+Q2902-R2902</f>
        <v>0.13422559680844215</v>
      </c>
      <c r="U2902" s="14">
        <f>+E2902-N2902</f>
        <v>1450</v>
      </c>
      <c r="V2902" s="14">
        <f>+F2902-O2902</f>
        <v>-332</v>
      </c>
      <c r="W2902" s="13">
        <f>+H2902-Q2902</f>
        <v>1.4254987835572885E-2</v>
      </c>
      <c r="X2902" s="13">
        <f>+I2902-R2902</f>
        <v>-7.0136947713414499E-2</v>
      </c>
      <c r="Y2902" s="15">
        <v>17.420000000000002</v>
      </c>
      <c r="Z2902" s="16">
        <f>+C2902/Y2902</f>
        <v>3015.9586681974738</v>
      </c>
      <c r="AA2902" s="17">
        <v>51660</v>
      </c>
      <c r="AB2902" s="18" t="str">
        <f>TEXT(AA2902,"00000")</f>
        <v>51660</v>
      </c>
      <c r="AC2902" s="19">
        <v>51</v>
      </c>
      <c r="AD2902" s="19">
        <v>660</v>
      </c>
      <c r="AE2902" s="27" t="s">
        <v>3931</v>
      </c>
      <c r="AF2902" s="21" t="s">
        <v>3883</v>
      </c>
      <c r="AG2902" s="24" t="s">
        <v>3932</v>
      </c>
      <c r="AH2902" s="23">
        <v>131131</v>
      </c>
      <c r="AI2902" s="24" t="s">
        <v>43</v>
      </c>
      <c r="AJ2902" s="24" t="s">
        <v>3885</v>
      </c>
      <c r="AK2902" s="24"/>
      <c r="AL2902" s="24"/>
      <c r="AM2902" s="29" t="s">
        <v>44</v>
      </c>
      <c r="AN2902" s="37">
        <v>48914</v>
      </c>
      <c r="AO2902" s="40">
        <v>67</v>
      </c>
      <c r="AP2902" s="40">
        <v>24834</v>
      </c>
      <c r="AQ2902" s="41">
        <v>507.70888888888902</v>
      </c>
      <c r="AR2902" s="40">
        <v>9409</v>
      </c>
      <c r="AS2902" s="41">
        <v>192.36</v>
      </c>
      <c r="AT2902" s="40">
        <v>171</v>
      </c>
      <c r="AU2902" s="41">
        <v>3.5</v>
      </c>
      <c r="AV2902" s="40">
        <v>5997</v>
      </c>
      <c r="AW2902" s="41">
        <v>122.59888888888899</v>
      </c>
      <c r="AX2902" s="40">
        <v>4565</v>
      </c>
      <c r="AY2902" s="41">
        <v>93.328888888888898</v>
      </c>
      <c r="BB2902" s="40">
        <v>34</v>
      </c>
      <c r="BC2902" s="41">
        <v>0.7</v>
      </c>
      <c r="BJ2902" s="40">
        <v>0</v>
      </c>
      <c r="BK2902" s="41">
        <v>0</v>
      </c>
      <c r="BL2902" s="40">
        <v>1030</v>
      </c>
      <c r="BM2902" s="41">
        <v>21.058888888888902</v>
      </c>
      <c r="BV2902" s="40">
        <v>0</v>
      </c>
      <c r="BW2902" s="41">
        <v>0</v>
      </c>
      <c r="BX2902" s="40">
        <v>3436</v>
      </c>
      <c r="BY2902" s="41">
        <v>70.25</v>
      </c>
      <c r="CF2902" s="40">
        <v>192</v>
      </c>
      <c r="CG2902" s="41">
        <v>3.93</v>
      </c>
      <c r="CH2902" s="40">
        <v>192</v>
      </c>
      <c r="CI2902" s="41">
        <v>3.93</v>
      </c>
    </row>
    <row r="2903" spans="1:91" x14ac:dyDescent="0.25">
      <c r="A2903" s="10" t="s">
        <v>3868</v>
      </c>
      <c r="B2903" s="10" t="s">
        <v>3956</v>
      </c>
      <c r="C2903" s="11">
        <v>22378</v>
      </c>
      <c r="D2903" s="10" t="s">
        <v>4</v>
      </c>
      <c r="E2903" s="12">
        <v>4722</v>
      </c>
      <c r="F2903" s="12">
        <v>3885</v>
      </c>
      <c r="G2903" s="12">
        <v>8968</v>
      </c>
      <c r="H2903" s="13">
        <f>+E2903/G2903</f>
        <v>0.52653880463871539</v>
      </c>
      <c r="I2903" s="13">
        <f>+F2903/G2903</f>
        <v>0.43320695807314896</v>
      </c>
      <c r="J2903" s="12">
        <f>+E2903-F2903</f>
        <v>837</v>
      </c>
      <c r="K2903" s="12">
        <f>+F2903-E2903</f>
        <v>-837</v>
      </c>
      <c r="L2903" s="13">
        <f>+H2903-I2903</f>
        <v>9.3331846565566423E-2</v>
      </c>
      <c r="M2903" s="13">
        <f>+I2903-H2903</f>
        <v>-9.3331846565566423E-2</v>
      </c>
      <c r="N2903" s="12">
        <v>5178</v>
      </c>
      <c r="O2903" s="12">
        <v>3737</v>
      </c>
      <c r="P2903" s="12">
        <v>9011</v>
      </c>
      <c r="Q2903" s="13">
        <f>+N2903/P2903</f>
        <v>0.57463100654755295</v>
      </c>
      <c r="R2903" s="13">
        <f>+O2903/P2903</f>
        <v>0.41471534790811232</v>
      </c>
      <c r="S2903" s="12">
        <f>+N2903-O2903</f>
        <v>1441</v>
      </c>
      <c r="T2903" s="13">
        <f>+Q2903-R2903</f>
        <v>0.15991565863944063</v>
      </c>
      <c r="U2903" s="14">
        <f>+E2903-N2903</f>
        <v>-456</v>
      </c>
      <c r="V2903" s="14">
        <f>+F2903-O2903</f>
        <v>148</v>
      </c>
      <c r="W2903" s="13">
        <f>+H2903-Q2903</f>
        <v>-4.8092201908837562E-2</v>
      </c>
      <c r="X2903" s="13">
        <f>+I2903-R2903</f>
        <v>1.8491610165036643E-2</v>
      </c>
      <c r="Y2903" s="15">
        <v>10.28</v>
      </c>
      <c r="Z2903" s="16">
        <f>+C2903/Y2903</f>
        <v>2176.8482490272377</v>
      </c>
      <c r="AA2903" s="17">
        <v>51670</v>
      </c>
      <c r="AB2903" s="18" t="str">
        <f>TEXT(AA2903,"00000")</f>
        <v>51670</v>
      </c>
      <c r="AC2903" s="19">
        <v>51</v>
      </c>
      <c r="AD2903" s="19">
        <v>670</v>
      </c>
      <c r="AE2903" s="27" t="s">
        <v>3874</v>
      </c>
      <c r="AF2903" s="21"/>
      <c r="AG2903" s="24" t="s">
        <v>3875</v>
      </c>
      <c r="AH2903" s="23">
        <v>1271334</v>
      </c>
      <c r="AI2903" s="24" t="s">
        <v>43</v>
      </c>
      <c r="AJ2903" s="24"/>
      <c r="AK2903" s="24"/>
      <c r="AL2903" s="24"/>
      <c r="AM2903" s="29" t="s">
        <v>44</v>
      </c>
      <c r="AN2903" s="37">
        <v>22591</v>
      </c>
      <c r="AO2903" s="40">
        <v>44</v>
      </c>
      <c r="AP2903" s="40">
        <v>11599</v>
      </c>
      <c r="AQ2903" s="41">
        <v>513.42888888888899</v>
      </c>
      <c r="AR2903" s="40">
        <v>7875</v>
      </c>
      <c r="AS2903" s="41">
        <v>348.58888888888902</v>
      </c>
      <c r="AV2903" s="40">
        <v>2666</v>
      </c>
      <c r="AW2903" s="41">
        <v>118.01</v>
      </c>
      <c r="AX2903" s="40">
        <v>930</v>
      </c>
      <c r="AY2903" s="41">
        <v>41.17</v>
      </c>
      <c r="AZ2903" s="40">
        <v>120</v>
      </c>
      <c r="BA2903" s="41">
        <v>5.3088888888888901</v>
      </c>
      <c r="BB2903" s="40">
        <v>4</v>
      </c>
      <c r="BC2903" s="41">
        <v>0.18</v>
      </c>
      <c r="BJ2903" s="40">
        <v>0</v>
      </c>
      <c r="BK2903" s="41">
        <v>0</v>
      </c>
      <c r="BV2903" s="40">
        <v>0</v>
      </c>
      <c r="BW2903" s="41">
        <v>0</v>
      </c>
      <c r="CH2903" s="40">
        <v>0</v>
      </c>
      <c r="CI2903" s="41">
        <v>0</v>
      </c>
      <c r="CL2903" s="40">
        <v>4</v>
      </c>
      <c r="CM2903" s="41">
        <v>0.18</v>
      </c>
    </row>
    <row r="2904" spans="1:91" x14ac:dyDescent="0.25">
      <c r="A2904" s="10" t="s">
        <v>3868</v>
      </c>
      <c r="B2904" s="10" t="s">
        <v>3957</v>
      </c>
      <c r="C2904" s="11">
        <v>7262</v>
      </c>
      <c r="D2904" s="10" t="s">
        <v>4</v>
      </c>
      <c r="E2904" s="12">
        <v>1514</v>
      </c>
      <c r="F2904" s="12">
        <v>766</v>
      </c>
      <c r="G2904" s="12">
        <v>2448</v>
      </c>
      <c r="H2904" s="13">
        <f>+E2904/G2904</f>
        <v>0.61846405228758172</v>
      </c>
      <c r="I2904" s="13">
        <f>+F2904/G2904</f>
        <v>0.31290849673202614</v>
      </c>
      <c r="J2904" s="12">
        <f>+E2904-F2904</f>
        <v>748</v>
      </c>
      <c r="K2904" s="12">
        <f>+F2904-E2904</f>
        <v>-748</v>
      </c>
      <c r="L2904" s="13">
        <f>+H2904-I2904</f>
        <v>0.30555555555555558</v>
      </c>
      <c r="M2904" s="13">
        <f>+I2904-H2904</f>
        <v>-0.30555555555555558</v>
      </c>
      <c r="N2904" s="12">
        <v>1484</v>
      </c>
      <c r="O2904" s="12">
        <v>1146</v>
      </c>
      <c r="P2904" s="12">
        <v>2677</v>
      </c>
      <c r="Q2904" s="13">
        <f>+N2904/P2904</f>
        <v>0.55435188644004485</v>
      </c>
      <c r="R2904" s="13">
        <f>+O2904/P2904</f>
        <v>0.42809114680612625</v>
      </c>
      <c r="S2904" s="12">
        <f>+N2904-O2904</f>
        <v>338</v>
      </c>
      <c r="T2904" s="13">
        <f>+Q2904-R2904</f>
        <v>0.1262607396339186</v>
      </c>
      <c r="U2904" s="14">
        <f>+E2904-N2904</f>
        <v>30</v>
      </c>
      <c r="V2904" s="14">
        <f>+F2904-O2904</f>
        <v>-380</v>
      </c>
      <c r="W2904" s="13">
        <f>+H2904-Q2904</f>
        <v>6.4112165847536873E-2</v>
      </c>
      <c r="X2904" s="13">
        <f>+I2904-R2904</f>
        <v>-0.11518265007410011</v>
      </c>
      <c r="Y2904" s="15">
        <v>2.5</v>
      </c>
      <c r="Z2904" s="16">
        <f>+C2904/Y2904</f>
        <v>2904.8</v>
      </c>
      <c r="AA2904" s="17">
        <v>51678</v>
      </c>
      <c r="AB2904" s="18" t="str">
        <f>TEXT(AA2904,"00000")</f>
        <v>51678</v>
      </c>
      <c r="AC2904" s="19">
        <v>51</v>
      </c>
      <c r="AD2904" s="19">
        <v>678</v>
      </c>
      <c r="AE2904" s="27"/>
      <c r="AF2904" s="21"/>
      <c r="AG2904" s="24"/>
      <c r="AH2904" s="28"/>
      <c r="AI2904" s="24"/>
      <c r="AJ2904" s="24"/>
      <c r="AK2904" s="24"/>
      <c r="AL2904" s="24"/>
      <c r="AM2904" s="29" t="s">
        <v>62</v>
      </c>
      <c r="AN2904" s="37">
        <v>7042</v>
      </c>
      <c r="AO2904" s="40">
        <v>28</v>
      </c>
      <c r="AP2904" s="40">
        <v>5341</v>
      </c>
      <c r="AQ2904" s="41">
        <v>758.45</v>
      </c>
      <c r="AR2904" s="40">
        <v>2400</v>
      </c>
      <c r="AS2904" s="41">
        <v>340.81</v>
      </c>
      <c r="AT2904" s="40">
        <v>326</v>
      </c>
      <c r="AU2904" s="41">
        <v>46.288888888888899</v>
      </c>
      <c r="AV2904" s="40">
        <v>1400</v>
      </c>
      <c r="AW2904" s="41">
        <v>198.81</v>
      </c>
      <c r="AX2904" s="40">
        <v>831</v>
      </c>
      <c r="AY2904" s="41">
        <v>118.01</v>
      </c>
      <c r="BB2904" s="40">
        <v>2</v>
      </c>
      <c r="BC2904" s="41">
        <v>0.28000000000000003</v>
      </c>
      <c r="BJ2904" s="40">
        <v>0</v>
      </c>
      <c r="BK2904" s="41">
        <v>0</v>
      </c>
      <c r="BL2904" s="40">
        <v>381</v>
      </c>
      <c r="BM2904" s="41">
        <v>54.1</v>
      </c>
      <c r="BV2904" s="40">
        <v>0</v>
      </c>
      <c r="BW2904" s="41">
        <v>0</v>
      </c>
      <c r="CH2904" s="40">
        <v>0</v>
      </c>
      <c r="CI2904" s="41">
        <v>0</v>
      </c>
      <c r="CL2904" s="40">
        <v>1</v>
      </c>
      <c r="CM2904" s="41">
        <v>0.14000000000000001</v>
      </c>
    </row>
    <row r="2905" spans="1:91" x14ac:dyDescent="0.25">
      <c r="A2905" s="10" t="s">
        <v>3868</v>
      </c>
      <c r="B2905" s="10" t="s">
        <v>3958</v>
      </c>
      <c r="C2905" s="11">
        <v>79812</v>
      </c>
      <c r="D2905" s="10" t="s">
        <v>4</v>
      </c>
      <c r="E2905" s="12">
        <v>14787</v>
      </c>
      <c r="F2905" s="12">
        <v>17979</v>
      </c>
      <c r="G2905" s="12">
        <v>35349</v>
      </c>
      <c r="H2905" s="13">
        <f>+E2905/G2905</f>
        <v>0.41831452091996946</v>
      </c>
      <c r="I2905" s="13">
        <f>+F2905/G2905</f>
        <v>0.50861410506662141</v>
      </c>
      <c r="J2905" s="12">
        <f>+E2905-F2905</f>
        <v>-3192</v>
      </c>
      <c r="K2905" s="12">
        <f>+F2905-E2905</f>
        <v>3192</v>
      </c>
      <c r="L2905" s="13">
        <f>+H2905-I2905</f>
        <v>-9.0299584146651957E-2</v>
      </c>
      <c r="M2905" s="13">
        <f>+I2905-H2905</f>
        <v>9.0299584146651957E-2</v>
      </c>
      <c r="N2905" s="12">
        <v>15905</v>
      </c>
      <c r="O2905" s="12">
        <v>19752</v>
      </c>
      <c r="P2905" s="12">
        <v>36242</v>
      </c>
      <c r="Q2905" s="13">
        <f>+N2905/P2905</f>
        <v>0.43885547155234261</v>
      </c>
      <c r="R2905" s="13">
        <f>+O2905/P2905</f>
        <v>0.54500303515258541</v>
      </c>
      <c r="S2905" s="12">
        <f>+N2905-O2905</f>
        <v>-3847</v>
      </c>
      <c r="T2905" s="13">
        <f>+Q2905-R2905</f>
        <v>-0.1061475636002428</v>
      </c>
      <c r="U2905" s="14">
        <f>+E2905-N2905</f>
        <v>-1118</v>
      </c>
      <c r="V2905" s="14">
        <f>+F2905-O2905</f>
        <v>-1773</v>
      </c>
      <c r="W2905" s="13">
        <f>+H2905-Q2905</f>
        <v>-2.0540950632373156E-2</v>
      </c>
      <c r="X2905" s="13">
        <f>+I2905-R2905</f>
        <v>-3.6388930085964E-2</v>
      </c>
      <c r="Y2905" s="15">
        <v>49.13</v>
      </c>
      <c r="Z2905" s="16">
        <f>+C2905/Y2905</f>
        <v>1624.5064115611642</v>
      </c>
      <c r="AA2905" s="17">
        <v>51680</v>
      </c>
      <c r="AB2905" s="18" t="str">
        <f>TEXT(AA2905,"00000")</f>
        <v>51680</v>
      </c>
      <c r="AC2905" s="19">
        <v>51</v>
      </c>
      <c r="AD2905" s="19">
        <v>680</v>
      </c>
      <c r="AE2905" s="27" t="s">
        <v>3877</v>
      </c>
      <c r="AF2905" s="21"/>
      <c r="AG2905" s="24" t="s">
        <v>3878</v>
      </c>
      <c r="AH2905" s="23">
        <v>259950</v>
      </c>
      <c r="AI2905" s="24" t="s">
        <v>43</v>
      </c>
      <c r="AJ2905" s="24"/>
      <c r="AK2905" s="24"/>
      <c r="AL2905" s="24"/>
      <c r="AM2905" s="29" t="s">
        <v>44</v>
      </c>
      <c r="AN2905" s="37">
        <v>75568</v>
      </c>
      <c r="AO2905" s="40">
        <v>136</v>
      </c>
      <c r="AP2905" s="40">
        <v>72781</v>
      </c>
      <c r="AQ2905" s="41">
        <v>963.12</v>
      </c>
      <c r="AR2905" s="40">
        <v>48870</v>
      </c>
      <c r="AS2905" s="41">
        <v>646.70000000000005</v>
      </c>
      <c r="AT2905" s="40">
        <v>732</v>
      </c>
      <c r="AU2905" s="41">
        <v>9.68888888888889</v>
      </c>
      <c r="AV2905" s="40">
        <v>13996</v>
      </c>
      <c r="AW2905" s="41">
        <v>185.21</v>
      </c>
      <c r="AX2905" s="40">
        <v>3994</v>
      </c>
      <c r="AY2905" s="41">
        <v>52.85</v>
      </c>
      <c r="AZ2905" s="40">
        <v>100</v>
      </c>
      <c r="BA2905" s="41">
        <v>1.32</v>
      </c>
      <c r="BB2905" s="40">
        <v>18</v>
      </c>
      <c r="BC2905" s="41">
        <v>0.24</v>
      </c>
      <c r="BJ2905" s="40">
        <v>0</v>
      </c>
      <c r="BK2905" s="41">
        <v>0</v>
      </c>
      <c r="BL2905" s="40">
        <v>1250</v>
      </c>
      <c r="BM2905" s="41">
        <v>16.538888888888899</v>
      </c>
      <c r="BV2905" s="40">
        <v>0</v>
      </c>
      <c r="BW2905" s="41">
        <v>0</v>
      </c>
      <c r="BX2905" s="40">
        <v>3436</v>
      </c>
      <c r="BY2905" s="41">
        <v>45.468888888888898</v>
      </c>
      <c r="CF2905" s="40">
        <v>219</v>
      </c>
      <c r="CG2905" s="41">
        <v>2.9</v>
      </c>
      <c r="CH2905" s="40">
        <v>219</v>
      </c>
      <c r="CI2905" s="41">
        <v>2.9</v>
      </c>
      <c r="CJ2905" s="40">
        <v>166</v>
      </c>
      <c r="CK2905" s="41">
        <v>2.2000000000000002</v>
      </c>
    </row>
    <row r="2906" spans="1:91" x14ac:dyDescent="0.25">
      <c r="A2906" s="10" t="s">
        <v>3868</v>
      </c>
      <c r="B2906" s="10" t="s">
        <v>3959</v>
      </c>
      <c r="C2906" s="11">
        <v>41764</v>
      </c>
      <c r="D2906" s="10" t="s">
        <v>4</v>
      </c>
      <c r="E2906" s="12">
        <v>8395</v>
      </c>
      <c r="F2906" s="12">
        <v>5934</v>
      </c>
      <c r="G2906" s="12">
        <v>15210</v>
      </c>
      <c r="H2906" s="13">
        <f>+E2906/G2906</f>
        <v>0.55193951347797499</v>
      </c>
      <c r="I2906" s="13">
        <f>+F2906/G2906</f>
        <v>0.39013806706114401</v>
      </c>
      <c r="J2906" s="12">
        <f>+E2906-F2906</f>
        <v>2461</v>
      </c>
      <c r="K2906" s="12">
        <f>+F2906-E2906</f>
        <v>-2461</v>
      </c>
      <c r="L2906" s="13">
        <f>+H2906-I2906</f>
        <v>0.16180144641683097</v>
      </c>
      <c r="M2906" s="13">
        <f>+I2906-H2906</f>
        <v>-0.16180144641683097</v>
      </c>
      <c r="N2906" s="12">
        <v>8478</v>
      </c>
      <c r="O2906" s="12">
        <v>6463</v>
      </c>
      <c r="P2906" s="12">
        <v>15154</v>
      </c>
      <c r="Q2906" s="13">
        <f>+N2906/P2906</f>
        <v>0.55945624917513526</v>
      </c>
      <c r="R2906" s="13">
        <f>+O2906/P2906</f>
        <v>0.42648805595882278</v>
      </c>
      <c r="S2906" s="12">
        <f>+N2906-O2906</f>
        <v>2015</v>
      </c>
      <c r="T2906" s="13">
        <f>+Q2906-R2906</f>
        <v>0.13296819321631248</v>
      </c>
      <c r="U2906" s="14">
        <f>+E2906-N2906</f>
        <v>-83</v>
      </c>
      <c r="V2906" s="14">
        <f>+F2906-O2906</f>
        <v>-529</v>
      </c>
      <c r="W2906" s="13">
        <f>+H2906-Q2906</f>
        <v>-7.5167356971602706E-3</v>
      </c>
      <c r="X2906" s="13">
        <f>+I2906-R2906</f>
        <v>-3.6349988897678764E-2</v>
      </c>
      <c r="Y2906" s="15">
        <v>9.8800000000000008</v>
      </c>
      <c r="Z2906" s="16">
        <f>+C2906/Y2906</f>
        <v>4227.1255060728745</v>
      </c>
      <c r="AA2906" s="17">
        <v>51683</v>
      </c>
      <c r="AB2906" s="18" t="str">
        <f>TEXT(AA2906,"00000")</f>
        <v>51683</v>
      </c>
      <c r="AC2906" s="19">
        <v>51</v>
      </c>
      <c r="AD2906" s="19">
        <v>683</v>
      </c>
      <c r="AE2906" s="27" t="s">
        <v>625</v>
      </c>
      <c r="AF2906" s="21" t="s">
        <v>626</v>
      </c>
      <c r="AG2906" s="24" t="s">
        <v>627</v>
      </c>
      <c r="AH2906" s="23">
        <v>6097684</v>
      </c>
      <c r="AI2906" s="24" t="s">
        <v>43</v>
      </c>
      <c r="AJ2906" s="24" t="s">
        <v>628</v>
      </c>
      <c r="AK2906" s="24" t="s">
        <v>627</v>
      </c>
      <c r="AL2906" s="24" t="s">
        <v>629</v>
      </c>
      <c r="AM2906" s="29" t="s">
        <v>44</v>
      </c>
      <c r="AN2906" s="37">
        <v>37821</v>
      </c>
      <c r="AO2906" s="40">
        <v>40</v>
      </c>
      <c r="AP2906" s="40">
        <v>48956</v>
      </c>
      <c r="AQ2906" s="41">
        <v>1294.4100000000001</v>
      </c>
      <c r="AR2906" s="40">
        <v>6051</v>
      </c>
      <c r="AS2906" s="41">
        <v>159.99</v>
      </c>
      <c r="AT2906" s="40">
        <v>1546</v>
      </c>
      <c r="AU2906" s="41">
        <v>40.880000000000003</v>
      </c>
      <c r="AV2906" s="40">
        <v>8269</v>
      </c>
      <c r="AW2906" s="41">
        <v>218.638888888889</v>
      </c>
      <c r="AX2906" s="40">
        <v>27114</v>
      </c>
      <c r="AY2906" s="41">
        <v>716.89888888888902</v>
      </c>
      <c r="AZ2906" s="40">
        <v>150</v>
      </c>
      <c r="BA2906" s="41">
        <v>3.97</v>
      </c>
      <c r="BB2906" s="40">
        <v>22</v>
      </c>
      <c r="BC2906" s="41">
        <v>0.57999999999999996</v>
      </c>
      <c r="BJ2906" s="40">
        <v>0</v>
      </c>
      <c r="BK2906" s="41">
        <v>0</v>
      </c>
      <c r="BL2906" s="40">
        <v>2010</v>
      </c>
      <c r="BM2906" s="41">
        <v>53.148888888888898</v>
      </c>
      <c r="BV2906" s="40">
        <v>0</v>
      </c>
      <c r="BW2906" s="41">
        <v>0</v>
      </c>
      <c r="BX2906" s="40">
        <v>3436</v>
      </c>
      <c r="BY2906" s="41">
        <v>90.848888888888894</v>
      </c>
      <c r="CH2906" s="40">
        <v>0</v>
      </c>
      <c r="CI2906" s="41">
        <v>0</v>
      </c>
      <c r="CJ2906" s="40">
        <v>347</v>
      </c>
      <c r="CK2906" s="41">
        <v>9.1688888888888904</v>
      </c>
      <c r="CL2906" s="40">
        <v>11</v>
      </c>
      <c r="CM2906" s="41">
        <v>0.28999999999999998</v>
      </c>
    </row>
    <row r="2907" spans="1:91" x14ac:dyDescent="0.25">
      <c r="A2907" s="10" t="s">
        <v>3868</v>
      </c>
      <c r="B2907" s="10" t="s">
        <v>3960</v>
      </c>
      <c r="C2907" s="11">
        <v>15726</v>
      </c>
      <c r="D2907" s="10" t="s">
        <v>4</v>
      </c>
      <c r="E2907" s="12">
        <v>3218</v>
      </c>
      <c r="F2907" s="12">
        <v>1732</v>
      </c>
      <c r="G2907" s="12">
        <v>5214</v>
      </c>
      <c r="H2907" s="13">
        <f>+E2907/G2907</f>
        <v>0.6171845032604526</v>
      </c>
      <c r="I2907" s="13">
        <f>+F2907/G2907</f>
        <v>0.33218258534714229</v>
      </c>
      <c r="J2907" s="12">
        <f>+E2907-F2907</f>
        <v>1486</v>
      </c>
      <c r="K2907" s="12">
        <f>+F2907-E2907</f>
        <v>-1486</v>
      </c>
      <c r="L2907" s="13">
        <f>+H2907-I2907</f>
        <v>0.28500191791331031</v>
      </c>
      <c r="M2907" s="13">
        <f>+I2907-H2907</f>
        <v>-0.28500191791331031</v>
      </c>
      <c r="N2907" s="12">
        <v>2873</v>
      </c>
      <c r="O2907" s="12">
        <v>1696</v>
      </c>
      <c r="P2907" s="12">
        <v>4627</v>
      </c>
      <c r="Q2907" s="13">
        <f>+N2907/P2907</f>
        <v>0.62092068294791447</v>
      </c>
      <c r="R2907" s="13">
        <f>+O2907/P2907</f>
        <v>0.36654419710395503</v>
      </c>
      <c r="S2907" s="12">
        <f>+N2907-O2907</f>
        <v>1177</v>
      </c>
      <c r="T2907" s="13">
        <f>+Q2907-R2907</f>
        <v>0.25437648584395944</v>
      </c>
      <c r="U2907" s="14">
        <f>+E2907-N2907</f>
        <v>345</v>
      </c>
      <c r="V2907" s="14">
        <f>+F2907-O2907</f>
        <v>36</v>
      </c>
      <c r="W2907" s="13">
        <f>+H2907-Q2907</f>
        <v>-3.7361796874618713E-3</v>
      </c>
      <c r="X2907" s="13">
        <f>+I2907-R2907</f>
        <v>-3.4361611756812738E-2</v>
      </c>
      <c r="Y2907" s="15">
        <v>2.5299999999999998</v>
      </c>
      <c r="Z2907" s="16">
        <f>+C2907/Y2907</f>
        <v>6215.810276679842</v>
      </c>
      <c r="AA2907" s="17">
        <v>51685</v>
      </c>
      <c r="AB2907" s="18" t="str">
        <f>TEXT(AA2907,"00000")</f>
        <v>51685</v>
      </c>
      <c r="AC2907" s="19">
        <v>51</v>
      </c>
      <c r="AD2907" s="19">
        <v>685</v>
      </c>
      <c r="AE2907" s="27" t="s">
        <v>625</v>
      </c>
      <c r="AF2907" s="21" t="s">
        <v>626</v>
      </c>
      <c r="AG2907" s="24" t="s">
        <v>627</v>
      </c>
      <c r="AH2907" s="23">
        <v>6097684</v>
      </c>
      <c r="AI2907" s="24" t="s">
        <v>43</v>
      </c>
      <c r="AJ2907" s="24" t="s">
        <v>628</v>
      </c>
      <c r="AK2907" s="24" t="s">
        <v>627</v>
      </c>
      <c r="AL2907" s="24" t="s">
        <v>629</v>
      </c>
      <c r="AM2907" s="29" t="s">
        <v>44</v>
      </c>
      <c r="AN2907" s="37">
        <v>14273</v>
      </c>
      <c r="AO2907" s="40">
        <v>11</v>
      </c>
      <c r="AP2907" s="40">
        <v>4060</v>
      </c>
      <c r="AQ2907" s="41">
        <v>284.44888888888897</v>
      </c>
      <c r="AR2907" s="40">
        <v>3138</v>
      </c>
      <c r="AS2907" s="41">
        <v>219.86</v>
      </c>
      <c r="BB2907" s="40">
        <v>3</v>
      </c>
      <c r="BC2907" s="41">
        <v>0.21</v>
      </c>
      <c r="BJ2907" s="40">
        <v>0</v>
      </c>
      <c r="BK2907" s="41">
        <v>0</v>
      </c>
      <c r="BL2907" s="40">
        <v>919</v>
      </c>
      <c r="BM2907" s="41">
        <v>64.39</v>
      </c>
      <c r="BV2907" s="40">
        <v>0</v>
      </c>
      <c r="BW2907" s="41">
        <v>0</v>
      </c>
      <c r="CH2907" s="40">
        <v>0</v>
      </c>
      <c r="CI2907" s="41">
        <v>0</v>
      </c>
    </row>
    <row r="2908" spans="1:91" x14ac:dyDescent="0.25">
      <c r="A2908" s="10" t="s">
        <v>3868</v>
      </c>
      <c r="B2908" s="10" t="s">
        <v>3961</v>
      </c>
      <c r="C2908" s="11">
        <v>13645</v>
      </c>
      <c r="D2908" s="10" t="s">
        <v>4</v>
      </c>
      <c r="E2908" s="12">
        <v>3531</v>
      </c>
      <c r="F2908" s="12">
        <v>2149</v>
      </c>
      <c r="G2908" s="12">
        <v>5873</v>
      </c>
      <c r="H2908" s="13">
        <f>+E2908/G2908</f>
        <v>0.60122594925932227</v>
      </c>
      <c r="I2908" s="13">
        <f>+F2908/G2908</f>
        <v>0.36591179976162097</v>
      </c>
      <c r="J2908" s="12">
        <f>+E2908-F2908</f>
        <v>1382</v>
      </c>
      <c r="K2908" s="12">
        <f>+F2908-E2908</f>
        <v>-1382</v>
      </c>
      <c r="L2908" s="13">
        <f>+H2908-I2908</f>
        <v>0.2353141494977013</v>
      </c>
      <c r="M2908" s="13">
        <f>+I2908-H2908</f>
        <v>-0.2353141494977013</v>
      </c>
      <c r="N2908" s="12">
        <v>3855</v>
      </c>
      <c r="O2908" s="12">
        <v>2312</v>
      </c>
      <c r="P2908" s="12">
        <v>6277</v>
      </c>
      <c r="Q2908" s="13">
        <f>+N2908/P2908</f>
        <v>0.61414688545483509</v>
      </c>
      <c r="R2908" s="13">
        <f>+O2908/P2908</f>
        <v>0.36832881949976104</v>
      </c>
      <c r="S2908" s="12">
        <f>+N2908-O2908</f>
        <v>1543</v>
      </c>
      <c r="T2908" s="13">
        <f>+Q2908-R2908</f>
        <v>0.24581806595507405</v>
      </c>
      <c r="U2908" s="14">
        <f>+E2908-N2908</f>
        <v>-324</v>
      </c>
      <c r="V2908" s="14">
        <f>+F2908-O2908</f>
        <v>-163</v>
      </c>
      <c r="W2908" s="13">
        <f>+H2908-Q2908</f>
        <v>-1.2920936195512822E-2</v>
      </c>
      <c r="X2908" s="13">
        <f>+I2908-R2908</f>
        <v>-2.4170197381400693E-3</v>
      </c>
      <c r="Y2908" s="15">
        <v>10.96</v>
      </c>
      <c r="Z2908" s="16">
        <f>+C2908/Y2908</f>
        <v>1244.9817518248174</v>
      </c>
      <c r="AA2908" s="17">
        <v>51690</v>
      </c>
      <c r="AB2908" s="18" t="str">
        <f>TEXT(AA2908,"00000")</f>
        <v>51690</v>
      </c>
      <c r="AC2908" s="19">
        <v>51</v>
      </c>
      <c r="AD2908" s="19">
        <v>690</v>
      </c>
      <c r="AE2908" s="27" t="s">
        <v>3908</v>
      </c>
      <c r="AF2908" s="21"/>
      <c r="AG2908" s="24" t="s">
        <v>3909</v>
      </c>
      <c r="AH2908" s="19"/>
      <c r="AI2908" s="24" t="s">
        <v>53</v>
      </c>
      <c r="AJ2908" s="24"/>
      <c r="AK2908" s="24"/>
      <c r="AL2908" s="24"/>
      <c r="AM2908" s="29" t="s">
        <v>44</v>
      </c>
      <c r="AN2908" s="37">
        <v>13821</v>
      </c>
      <c r="AO2908" s="40">
        <v>67</v>
      </c>
      <c r="AP2908" s="40">
        <v>10984</v>
      </c>
      <c r="AQ2908" s="41">
        <v>794.73</v>
      </c>
      <c r="AR2908" s="40">
        <v>6850</v>
      </c>
      <c r="AS2908" s="41">
        <v>495.62</v>
      </c>
      <c r="AT2908" s="40">
        <v>599</v>
      </c>
      <c r="AU2908" s="41">
        <v>43.34</v>
      </c>
      <c r="AV2908" s="40">
        <v>2881</v>
      </c>
      <c r="AW2908" s="41">
        <v>208.448888888889</v>
      </c>
      <c r="AX2908" s="40">
        <v>650</v>
      </c>
      <c r="AY2908" s="41">
        <v>47.03</v>
      </c>
      <c r="BB2908" s="40">
        <v>4</v>
      </c>
      <c r="BC2908" s="41">
        <v>0.28999999999999998</v>
      </c>
      <c r="BJ2908" s="40">
        <v>0</v>
      </c>
      <c r="BK2908" s="41">
        <v>0</v>
      </c>
      <c r="BV2908" s="40">
        <v>0</v>
      </c>
      <c r="BW2908" s="41">
        <v>0</v>
      </c>
      <c r="CH2908" s="40">
        <v>0</v>
      </c>
      <c r="CI2908" s="41">
        <v>0</v>
      </c>
    </row>
    <row r="2909" spans="1:91" x14ac:dyDescent="0.25">
      <c r="A2909" s="10" t="s">
        <v>3868</v>
      </c>
      <c r="B2909" s="10" t="s">
        <v>3962</v>
      </c>
      <c r="C2909" s="11">
        <v>182385</v>
      </c>
      <c r="D2909" s="10" t="s">
        <v>4</v>
      </c>
      <c r="E2909" s="12">
        <v>40997</v>
      </c>
      <c r="F2909" s="12">
        <v>23650</v>
      </c>
      <c r="G2909" s="12">
        <v>68432</v>
      </c>
      <c r="H2909" s="13">
        <f>+E2909/G2909</f>
        <v>0.59909106850596217</v>
      </c>
      <c r="I2909" s="13">
        <f>+F2909/G2909</f>
        <v>0.34559855038578441</v>
      </c>
      <c r="J2909" s="12">
        <f>+E2909-F2909</f>
        <v>17347</v>
      </c>
      <c r="K2909" s="12">
        <f>+F2909-E2909</f>
        <v>-17347</v>
      </c>
      <c r="L2909" s="13">
        <f>+H2909-I2909</f>
        <v>0.25349251812017776</v>
      </c>
      <c r="M2909" s="13">
        <f>+I2909-H2909</f>
        <v>-0.25349251812017776</v>
      </c>
      <c r="N2909" s="12">
        <v>50990</v>
      </c>
      <c r="O2909" s="12">
        <v>27224</v>
      </c>
      <c r="P2909" s="12">
        <v>79169</v>
      </c>
      <c r="Q2909" s="13">
        <f>+N2909/P2909</f>
        <v>0.644065227551188</v>
      </c>
      <c r="R2909" s="13">
        <f>+O2909/P2909</f>
        <v>0.34387197008930265</v>
      </c>
      <c r="S2909" s="12">
        <f>+N2909-O2909</f>
        <v>23766</v>
      </c>
      <c r="T2909" s="13">
        <f>+Q2909-R2909</f>
        <v>0.30019325746188535</v>
      </c>
      <c r="U2909" s="14">
        <f>+E2909-N2909</f>
        <v>-9993</v>
      </c>
      <c r="V2909" s="14">
        <f>+F2909-O2909</f>
        <v>-3574</v>
      </c>
      <c r="W2909" s="13">
        <f>+H2909-Q2909</f>
        <v>-4.4974159045225837E-2</v>
      </c>
      <c r="X2909" s="13">
        <f>+I2909-R2909</f>
        <v>1.7265802964817611E-3</v>
      </c>
      <c r="Y2909" s="15">
        <v>68.709999999999994</v>
      </c>
      <c r="Z2909" s="16">
        <f>+C2909/Y2909</f>
        <v>2654.4171154126038</v>
      </c>
      <c r="AA2909" s="17">
        <v>51700</v>
      </c>
      <c r="AB2909" s="18" t="str">
        <f>TEXT(AA2909,"00000")</f>
        <v>51700</v>
      </c>
      <c r="AC2909" s="19">
        <v>51</v>
      </c>
      <c r="AD2909" s="19">
        <v>700</v>
      </c>
      <c r="AE2909" s="27" t="s">
        <v>2722</v>
      </c>
      <c r="AF2909" s="21" t="s">
        <v>2696</v>
      </c>
      <c r="AG2909" s="24" t="s">
        <v>2723</v>
      </c>
      <c r="AH2909" s="23">
        <v>1724876</v>
      </c>
      <c r="AI2909" s="24" t="s">
        <v>43</v>
      </c>
      <c r="AJ2909" s="24" t="s">
        <v>2698</v>
      </c>
      <c r="AK2909" s="24"/>
      <c r="AL2909" s="24"/>
      <c r="AM2909" s="29" t="s">
        <v>44</v>
      </c>
      <c r="AN2909" s="37">
        <v>180719</v>
      </c>
      <c r="AO2909" s="40">
        <v>164</v>
      </c>
      <c r="AP2909" s="40">
        <v>67384</v>
      </c>
      <c r="AQ2909" s="41">
        <v>372.87</v>
      </c>
      <c r="AR2909" s="40">
        <v>28837</v>
      </c>
      <c r="AS2909" s="41">
        <v>159.56888888888901</v>
      </c>
      <c r="AT2909" s="40">
        <v>2763</v>
      </c>
      <c r="AU2909" s="41">
        <v>15.2888888888889</v>
      </c>
      <c r="AV2909" s="40">
        <v>16870</v>
      </c>
      <c r="AW2909" s="41">
        <v>93.348888888888894</v>
      </c>
      <c r="AX2909" s="40">
        <v>8954</v>
      </c>
      <c r="AY2909" s="41">
        <v>49.548888888888897</v>
      </c>
      <c r="AZ2909" s="40">
        <v>1500</v>
      </c>
      <c r="BA2909" s="41">
        <v>8.3000000000000007</v>
      </c>
      <c r="BB2909" s="40">
        <v>43</v>
      </c>
      <c r="BC2909" s="41">
        <v>0.24</v>
      </c>
      <c r="BD2909" s="40">
        <v>102</v>
      </c>
      <c r="BE2909" s="41">
        <v>0.56441215367504205</v>
      </c>
      <c r="BJ2909" s="40">
        <v>102</v>
      </c>
      <c r="BK2909" s="41">
        <v>0.56441215367504205</v>
      </c>
      <c r="BL2909" s="40">
        <v>2515</v>
      </c>
      <c r="BM2909" s="41">
        <v>13.92</v>
      </c>
      <c r="BN2909" s="40">
        <v>1742</v>
      </c>
      <c r="BO2909" s="41">
        <v>9.6392742323718004</v>
      </c>
      <c r="BV2909" s="40">
        <v>1742</v>
      </c>
      <c r="BW2909" s="41">
        <v>9.6392742323718004</v>
      </c>
      <c r="BX2909" s="40">
        <v>3436</v>
      </c>
      <c r="BY2909" s="41">
        <v>19.010000000000002</v>
      </c>
      <c r="CB2909" s="40">
        <v>30</v>
      </c>
      <c r="CC2909" s="41">
        <v>0.17</v>
      </c>
      <c r="CF2909" s="40">
        <v>397</v>
      </c>
      <c r="CG2909" s="41">
        <v>2.2000000000000002</v>
      </c>
      <c r="CH2909" s="40">
        <v>427</v>
      </c>
      <c r="CI2909" s="41">
        <v>2.37</v>
      </c>
      <c r="CJ2909" s="40">
        <v>195</v>
      </c>
      <c r="CK2909" s="41">
        <v>1.08</v>
      </c>
    </row>
    <row r="2910" spans="1:91" x14ac:dyDescent="0.25">
      <c r="A2910" s="10" t="s">
        <v>3868</v>
      </c>
      <c r="B2910" s="10" t="s">
        <v>3963</v>
      </c>
      <c r="C2910" s="11">
        <v>246393</v>
      </c>
      <c r="D2910" s="10" t="s">
        <v>4</v>
      </c>
      <c r="E2910" s="12">
        <v>51429</v>
      </c>
      <c r="F2910" s="12">
        <v>19875</v>
      </c>
      <c r="G2910" s="12">
        <v>75172</v>
      </c>
      <c r="H2910" s="13">
        <f>+E2910/G2910</f>
        <v>0.68415101367530462</v>
      </c>
      <c r="I2910" s="13">
        <f>+F2910/G2910</f>
        <v>0.26439365721279201</v>
      </c>
      <c r="J2910" s="12">
        <f>+E2910-F2910</f>
        <v>31554</v>
      </c>
      <c r="K2910" s="12">
        <f>+F2910-E2910</f>
        <v>-31554</v>
      </c>
      <c r="L2910" s="13">
        <f>+H2910-I2910</f>
        <v>0.41975735646251261</v>
      </c>
      <c r="M2910" s="13">
        <f>+I2910-H2910</f>
        <v>-0.41975735646251261</v>
      </c>
      <c r="N2910" s="12">
        <v>55654</v>
      </c>
      <c r="O2910" s="12">
        <v>21366</v>
      </c>
      <c r="P2910" s="12">
        <v>77925</v>
      </c>
      <c r="Q2910" s="13">
        <f>+N2910/P2910</f>
        <v>0.7141995508501765</v>
      </c>
      <c r="R2910" s="13">
        <f>+O2910/P2910</f>
        <v>0.27418671799807509</v>
      </c>
      <c r="S2910" s="12">
        <f>+N2910-O2910</f>
        <v>34288</v>
      </c>
      <c r="T2910" s="13">
        <f>+Q2910-R2910</f>
        <v>0.44001283285210141</v>
      </c>
      <c r="U2910" s="14">
        <f>+E2910-N2910</f>
        <v>-4225</v>
      </c>
      <c r="V2910" s="14">
        <f>+F2910-O2910</f>
        <v>-1491</v>
      </c>
      <c r="W2910" s="13">
        <f>+H2910-Q2910</f>
        <v>-3.0048537174871881E-2</v>
      </c>
      <c r="X2910" s="13">
        <f>+I2910-R2910</f>
        <v>-9.7930607852830809E-3</v>
      </c>
      <c r="Y2910" s="15">
        <v>54.12</v>
      </c>
      <c r="Z2910" s="16">
        <f>+C2910/Y2910</f>
        <v>4552.7161862527719</v>
      </c>
      <c r="AA2910" s="17">
        <v>51710</v>
      </c>
      <c r="AB2910" s="18" t="str">
        <f>TEXT(AA2910,"00000")</f>
        <v>51710</v>
      </c>
      <c r="AC2910" s="19">
        <v>51</v>
      </c>
      <c r="AD2910" s="19">
        <v>710</v>
      </c>
      <c r="AE2910" s="27" t="s">
        <v>2722</v>
      </c>
      <c r="AF2910" s="21" t="s">
        <v>2696</v>
      </c>
      <c r="AG2910" s="24" t="s">
        <v>2723</v>
      </c>
      <c r="AH2910" s="23">
        <v>1724876</v>
      </c>
      <c r="AI2910" s="24" t="s">
        <v>43</v>
      </c>
      <c r="AJ2910" s="24" t="s">
        <v>2698</v>
      </c>
      <c r="AK2910" s="24"/>
      <c r="AL2910" s="24"/>
      <c r="AM2910" s="29" t="s">
        <v>44</v>
      </c>
      <c r="AN2910" s="37">
        <v>242803</v>
      </c>
      <c r="AO2910" s="40">
        <v>268</v>
      </c>
      <c r="AP2910" s="40">
        <v>110587</v>
      </c>
      <c r="AQ2910" s="41">
        <v>455.45888888888902</v>
      </c>
      <c r="AR2910" s="40">
        <v>41600</v>
      </c>
      <c r="AS2910" s="41">
        <v>171.33</v>
      </c>
      <c r="AT2910" s="40">
        <v>12005</v>
      </c>
      <c r="AU2910" s="41">
        <v>49.438888888888897</v>
      </c>
      <c r="AV2910" s="40">
        <v>24956</v>
      </c>
      <c r="AW2910" s="41">
        <v>102.78</v>
      </c>
      <c r="AX2910" s="40">
        <v>11457</v>
      </c>
      <c r="AY2910" s="41">
        <v>47.188888888888897</v>
      </c>
      <c r="AZ2910" s="40">
        <v>2285</v>
      </c>
      <c r="BA2910" s="41">
        <v>9.41</v>
      </c>
      <c r="BB2910" s="40">
        <v>137</v>
      </c>
      <c r="BC2910" s="41">
        <v>0.56000000000000005</v>
      </c>
      <c r="BD2910" s="40">
        <v>114</v>
      </c>
      <c r="BE2910" s="41">
        <v>0.46951643925322201</v>
      </c>
      <c r="BJ2910" s="40">
        <v>114</v>
      </c>
      <c r="BK2910" s="41">
        <v>0.46951643925322201</v>
      </c>
      <c r="BL2910" s="40">
        <v>3198</v>
      </c>
      <c r="BM2910" s="41">
        <v>13.168888888888899</v>
      </c>
      <c r="BV2910" s="40">
        <v>0</v>
      </c>
      <c r="BW2910" s="41">
        <v>0</v>
      </c>
      <c r="BX2910" s="40">
        <v>10308</v>
      </c>
      <c r="BY2910" s="41">
        <v>42.45</v>
      </c>
      <c r="BZ2910" s="40">
        <v>2187</v>
      </c>
      <c r="CA2910" s="41">
        <v>9.0088888888888903</v>
      </c>
      <c r="CB2910" s="40">
        <v>450</v>
      </c>
      <c r="CC2910" s="41">
        <v>1.85</v>
      </c>
      <c r="CF2910" s="40">
        <v>1601</v>
      </c>
      <c r="CG2910" s="41">
        <v>6.5888888888888903</v>
      </c>
      <c r="CH2910" s="40">
        <v>4238</v>
      </c>
      <c r="CI2910" s="41">
        <v>17.44777777777778</v>
      </c>
      <c r="CJ2910" s="40">
        <v>289</v>
      </c>
      <c r="CK2910" s="41">
        <v>1.18888888888889</v>
      </c>
    </row>
    <row r="2911" spans="1:91" x14ac:dyDescent="0.25">
      <c r="A2911" s="10" t="s">
        <v>3868</v>
      </c>
      <c r="B2911" s="10" t="s">
        <v>3964</v>
      </c>
      <c r="C2911" s="11">
        <v>3939</v>
      </c>
      <c r="D2911" s="10" t="s">
        <v>4</v>
      </c>
      <c r="E2911" s="12">
        <v>383</v>
      </c>
      <c r="F2911" s="12">
        <v>1021</v>
      </c>
      <c r="G2911" s="12">
        <v>1456</v>
      </c>
      <c r="H2911" s="13">
        <f>+E2911/G2911</f>
        <v>0.26304945054945056</v>
      </c>
      <c r="I2911" s="13">
        <f>+F2911/G2911</f>
        <v>0.70123626373626369</v>
      </c>
      <c r="J2911" s="12">
        <f>+E2911-F2911</f>
        <v>-638</v>
      </c>
      <c r="K2911" s="12">
        <f>+F2911-E2911</f>
        <v>638</v>
      </c>
      <c r="L2911" s="13">
        <f>+H2911-I2911</f>
        <v>-0.43818681318681313</v>
      </c>
      <c r="M2911" s="13">
        <f>+I2911-H2911</f>
        <v>0.43818681318681313</v>
      </c>
      <c r="N2911" s="12">
        <v>566</v>
      </c>
      <c r="O2911" s="12">
        <v>895</v>
      </c>
      <c r="P2911" s="12">
        <v>1486</v>
      </c>
      <c r="Q2911" s="13">
        <f>+N2911/P2911</f>
        <v>0.38088829071332436</v>
      </c>
      <c r="R2911" s="13">
        <f>+O2911/P2911</f>
        <v>0.60228802153432037</v>
      </c>
      <c r="S2911" s="12">
        <f>+N2911-O2911</f>
        <v>-329</v>
      </c>
      <c r="T2911" s="13">
        <f>+Q2911-R2911</f>
        <v>-0.22139973082099601</v>
      </c>
      <c r="U2911" s="14">
        <f>+E2911-N2911</f>
        <v>-183</v>
      </c>
      <c r="V2911" s="14">
        <f>+F2911-O2911</f>
        <v>126</v>
      </c>
      <c r="W2911" s="13">
        <f>+H2911-Q2911</f>
        <v>-0.1178388401638738</v>
      </c>
      <c r="X2911" s="13">
        <f>+I2911-R2911</f>
        <v>9.8948242201943315E-2</v>
      </c>
      <c r="Y2911" s="15">
        <v>7.48</v>
      </c>
      <c r="Z2911" s="16">
        <f>+C2911/Y2911</f>
        <v>526.60427807486633</v>
      </c>
      <c r="AA2911" s="17">
        <v>51720</v>
      </c>
      <c r="AB2911" s="18" t="str">
        <f>TEXT(AA2911,"00000")</f>
        <v>51720</v>
      </c>
      <c r="AC2911" s="19">
        <v>51</v>
      </c>
      <c r="AD2911" s="19">
        <v>720</v>
      </c>
      <c r="AE2911" s="27" t="s">
        <v>3894</v>
      </c>
      <c r="AF2911" s="21"/>
      <c r="AG2911" s="24" t="s">
        <v>3895</v>
      </c>
      <c r="AH2911" s="19"/>
      <c r="AI2911" s="24" t="s">
        <v>53</v>
      </c>
      <c r="AJ2911" s="24"/>
      <c r="AK2911" s="24"/>
      <c r="AL2911" s="24"/>
      <c r="AM2911" s="29" t="s">
        <v>44</v>
      </c>
      <c r="AN2911" s="37">
        <v>3958</v>
      </c>
      <c r="AO2911" s="40">
        <v>12</v>
      </c>
      <c r="AP2911" s="40">
        <v>1842</v>
      </c>
      <c r="AQ2911" s="41">
        <v>465.38888888888903</v>
      </c>
      <c r="AR2911" s="40">
        <v>1528</v>
      </c>
      <c r="AS2911" s="41">
        <v>386.05</v>
      </c>
      <c r="AT2911" s="40">
        <v>120</v>
      </c>
      <c r="AU2911" s="41">
        <v>30.32</v>
      </c>
      <c r="AV2911" s="40">
        <v>43</v>
      </c>
      <c r="AW2911" s="41">
        <v>10.858888888888901</v>
      </c>
      <c r="AX2911" s="40">
        <v>149</v>
      </c>
      <c r="AY2911" s="41">
        <v>37.648888888888898</v>
      </c>
      <c r="BB2911" s="40">
        <v>2</v>
      </c>
      <c r="BC2911" s="41">
        <v>0.51</v>
      </c>
      <c r="BJ2911" s="40">
        <v>0</v>
      </c>
      <c r="BK2911" s="41">
        <v>0</v>
      </c>
      <c r="BV2911" s="40">
        <v>0</v>
      </c>
      <c r="BW2911" s="41">
        <v>0</v>
      </c>
      <c r="CH2911" s="40">
        <v>0</v>
      </c>
      <c r="CI2911" s="41">
        <v>0</v>
      </c>
    </row>
    <row r="2912" spans="1:91" x14ac:dyDescent="0.25">
      <c r="A2912" s="10" t="s">
        <v>3868</v>
      </c>
      <c r="B2912" s="10" t="s">
        <v>3965</v>
      </c>
      <c r="C2912" s="11">
        <v>32477</v>
      </c>
      <c r="D2912" s="10" t="s">
        <v>4</v>
      </c>
      <c r="E2912" s="12">
        <v>12005</v>
      </c>
      <c r="F2912" s="12">
        <v>1448</v>
      </c>
      <c r="G2912" s="12">
        <v>13717</v>
      </c>
      <c r="H2912" s="13">
        <f>+E2912/G2912</f>
        <v>0.8751913683750091</v>
      </c>
      <c r="I2912" s="13">
        <f>+F2912/G2912</f>
        <v>0.10556244076693154</v>
      </c>
      <c r="J2912" s="12">
        <f>+E2912-F2912</f>
        <v>10557</v>
      </c>
      <c r="K2912" s="12">
        <f>+F2912-E2912</f>
        <v>-10557</v>
      </c>
      <c r="L2912" s="13">
        <f>+H2912-I2912</f>
        <v>0.76962892760807755</v>
      </c>
      <c r="M2912" s="13">
        <f>+I2912-H2912</f>
        <v>-0.76962892760807755</v>
      </c>
      <c r="N2912" s="12">
        <v>14377</v>
      </c>
      <c r="O2912" s="12">
        <v>1526</v>
      </c>
      <c r="P2912" s="12">
        <v>15977</v>
      </c>
      <c r="Q2912" s="13">
        <f>+N2912/P2912</f>
        <v>0.89985604306190148</v>
      </c>
      <c r="R2912" s="13">
        <f>+O2912/P2912</f>
        <v>9.5512298929711456E-2</v>
      </c>
      <c r="S2912" s="12">
        <f>+N2912-O2912</f>
        <v>12851</v>
      </c>
      <c r="T2912" s="13">
        <f>+Q2912-R2912</f>
        <v>0.80434374413219001</v>
      </c>
      <c r="U2912" s="14">
        <f>+E2912-N2912</f>
        <v>-2372</v>
      </c>
      <c r="V2912" s="14">
        <f>+F2912-O2912</f>
        <v>-78</v>
      </c>
      <c r="W2912" s="13">
        <f>+H2912-Q2912</f>
        <v>-2.4664674686892374E-2</v>
      </c>
      <c r="X2912" s="13">
        <f>+I2912-R2912</f>
        <v>1.0050141837220083E-2</v>
      </c>
      <c r="Y2912" s="15">
        <v>22.93</v>
      </c>
      <c r="Z2912" s="16">
        <f>+C2912/Y2912</f>
        <v>1416.3541212385521</v>
      </c>
      <c r="AA2912" s="17">
        <v>51730</v>
      </c>
      <c r="AB2912" s="18" t="str">
        <f>TEXT(AA2912,"00000")</f>
        <v>51730</v>
      </c>
      <c r="AC2912" s="19">
        <v>51</v>
      </c>
      <c r="AD2912" s="19">
        <v>730</v>
      </c>
      <c r="AE2912" s="27" t="s">
        <v>3874</v>
      </c>
      <c r="AF2912" s="21"/>
      <c r="AG2912" s="24" t="s">
        <v>3875</v>
      </c>
      <c r="AH2912" s="23">
        <v>1271334</v>
      </c>
      <c r="AI2912" s="24" t="s">
        <v>43</v>
      </c>
      <c r="AJ2912" s="24"/>
      <c r="AK2912" s="24"/>
      <c r="AL2912" s="24"/>
      <c r="AM2912" s="29" t="s">
        <v>44</v>
      </c>
      <c r="AN2912" s="37">
        <v>32420</v>
      </c>
      <c r="AO2912" s="40">
        <v>80</v>
      </c>
      <c r="AP2912" s="40">
        <v>26073</v>
      </c>
      <c r="AQ2912" s="41">
        <v>804.23</v>
      </c>
      <c r="AR2912" s="40">
        <v>10130</v>
      </c>
      <c r="AS2912" s="41">
        <v>312.45888888888902</v>
      </c>
      <c r="AT2912" s="40">
        <v>5052</v>
      </c>
      <c r="AU2912" s="41">
        <v>155.83000000000001</v>
      </c>
      <c r="AV2912" s="40">
        <v>6008</v>
      </c>
      <c r="AW2912" s="41">
        <v>185.31888888888901</v>
      </c>
      <c r="AX2912" s="40">
        <v>939</v>
      </c>
      <c r="AY2912" s="41">
        <v>28.96</v>
      </c>
      <c r="BB2912" s="40">
        <v>24</v>
      </c>
      <c r="BC2912" s="41">
        <v>0.74</v>
      </c>
      <c r="BJ2912" s="40">
        <v>0</v>
      </c>
      <c r="BK2912" s="41">
        <v>0</v>
      </c>
      <c r="BL2912" s="40">
        <v>484</v>
      </c>
      <c r="BM2912" s="41">
        <v>14.928888888888901</v>
      </c>
      <c r="BV2912" s="40">
        <v>0</v>
      </c>
      <c r="BW2912" s="41">
        <v>0</v>
      </c>
      <c r="BX2912" s="40">
        <v>3436</v>
      </c>
      <c r="BY2912" s="41">
        <v>105.98</v>
      </c>
      <c r="CH2912" s="40">
        <v>0</v>
      </c>
      <c r="CI2912" s="41">
        <v>0</v>
      </c>
    </row>
    <row r="2913" spans="1:91" x14ac:dyDescent="0.25">
      <c r="A2913" s="10" t="s">
        <v>3868</v>
      </c>
      <c r="B2913" s="10" t="s">
        <v>3966</v>
      </c>
      <c r="C2913" s="11">
        <v>12059</v>
      </c>
      <c r="D2913" s="10" t="s">
        <v>4</v>
      </c>
      <c r="E2913" s="12">
        <v>1599</v>
      </c>
      <c r="F2913" s="12">
        <v>5089</v>
      </c>
      <c r="G2913" s="12">
        <v>7114</v>
      </c>
      <c r="H2913" s="13">
        <f>+E2913/G2913</f>
        <v>0.22476806297441665</v>
      </c>
      <c r="I2913" s="13">
        <f>+F2913/G2913</f>
        <v>0.71535001405678944</v>
      </c>
      <c r="J2913" s="12">
        <f>+E2913-F2913</f>
        <v>-3490</v>
      </c>
      <c r="K2913" s="12">
        <f>+F2913-E2913</f>
        <v>3490</v>
      </c>
      <c r="L2913" s="13">
        <f>+H2913-I2913</f>
        <v>-0.49058195108237279</v>
      </c>
      <c r="M2913" s="13">
        <f>+I2913-H2913</f>
        <v>0.49058195108237279</v>
      </c>
      <c r="N2913" s="12">
        <v>1679</v>
      </c>
      <c r="O2913" s="12">
        <v>5312</v>
      </c>
      <c r="P2913" s="12">
        <v>7098</v>
      </c>
      <c r="Q2913" s="13">
        <f>+N2913/P2913</f>
        <v>0.23654550577627501</v>
      </c>
      <c r="R2913" s="13">
        <f>+O2913/P2913</f>
        <v>0.74837982530290226</v>
      </c>
      <c r="S2913" s="12">
        <f>+N2913-O2913</f>
        <v>-3633</v>
      </c>
      <c r="T2913" s="13">
        <f>+Q2913-R2913</f>
        <v>-0.51183431952662728</v>
      </c>
      <c r="U2913" s="14">
        <f>+E2913-N2913</f>
        <v>-80</v>
      </c>
      <c r="V2913" s="14">
        <f>+F2913-O2913</f>
        <v>-223</v>
      </c>
      <c r="W2913" s="13">
        <f>+H2913-Q2913</f>
        <v>-1.1777442801858357E-2</v>
      </c>
      <c r="X2913" s="13">
        <f>+I2913-R2913</f>
        <v>-3.3029811246112817E-2</v>
      </c>
      <c r="Y2913" s="15">
        <v>15.32</v>
      </c>
      <c r="Z2913" s="16">
        <f>+C2913/Y2913</f>
        <v>787.14099216710179</v>
      </c>
      <c r="AA2913" s="17">
        <v>51735</v>
      </c>
      <c r="AB2913" s="18" t="str">
        <f>TEXT(AA2913,"00000")</f>
        <v>51735</v>
      </c>
      <c r="AC2913" s="19">
        <v>51</v>
      </c>
      <c r="AD2913" s="19">
        <v>735</v>
      </c>
      <c r="AE2913" s="27" t="s">
        <v>2722</v>
      </c>
      <c r="AF2913" s="21" t="s">
        <v>2696</v>
      </c>
      <c r="AG2913" s="24" t="s">
        <v>2723</v>
      </c>
      <c r="AH2913" s="23">
        <v>1724876</v>
      </c>
      <c r="AI2913" s="24" t="s">
        <v>43</v>
      </c>
      <c r="AJ2913" s="24" t="s">
        <v>2698</v>
      </c>
      <c r="AK2913" s="24"/>
      <c r="AL2913" s="24"/>
      <c r="AM2913" s="29" t="s">
        <v>44</v>
      </c>
      <c r="AN2913" s="37">
        <v>12150</v>
      </c>
      <c r="AO2913" s="40">
        <v>10</v>
      </c>
      <c r="AP2913" s="40">
        <v>5011</v>
      </c>
      <c r="AQ2913" s="41">
        <v>412.43</v>
      </c>
      <c r="AR2913" s="40">
        <v>2024</v>
      </c>
      <c r="AS2913" s="41">
        <v>166.58</v>
      </c>
      <c r="AV2913" s="40">
        <v>2848</v>
      </c>
      <c r="AW2913" s="41">
        <v>234.4</v>
      </c>
      <c r="BB2913" s="40">
        <v>2</v>
      </c>
      <c r="BC2913" s="41">
        <v>0.16</v>
      </c>
      <c r="BJ2913" s="40">
        <v>0</v>
      </c>
      <c r="BK2913" s="41">
        <v>0</v>
      </c>
      <c r="BV2913" s="40">
        <v>0</v>
      </c>
      <c r="BW2913" s="41">
        <v>0</v>
      </c>
      <c r="CH2913" s="40">
        <v>0</v>
      </c>
      <c r="CI2913" s="41">
        <v>0</v>
      </c>
    </row>
    <row r="2914" spans="1:91" x14ac:dyDescent="0.25">
      <c r="A2914" s="10" t="s">
        <v>3868</v>
      </c>
      <c r="B2914" s="10" t="s">
        <v>3967</v>
      </c>
      <c r="C2914" s="11">
        <v>96201</v>
      </c>
      <c r="D2914" s="10" t="s">
        <v>4</v>
      </c>
      <c r="E2914" s="12">
        <v>28462</v>
      </c>
      <c r="F2914" s="12">
        <v>12773</v>
      </c>
      <c r="G2914" s="12">
        <v>43000</v>
      </c>
      <c r="H2914" s="13">
        <f>+E2914/G2914</f>
        <v>0.66190697674418608</v>
      </c>
      <c r="I2914" s="13">
        <f>+F2914/G2914</f>
        <v>0.29704651162790696</v>
      </c>
      <c r="J2914" s="12">
        <f>+E2914-F2914</f>
        <v>15689</v>
      </c>
      <c r="K2914" s="12">
        <f>+F2914-E2914</f>
        <v>-15689</v>
      </c>
      <c r="L2914" s="13">
        <f>+H2914-I2914</f>
        <v>0.36486046511627912</v>
      </c>
      <c r="M2914" s="13">
        <f>+I2914-H2914</f>
        <v>-0.36486046511627912</v>
      </c>
      <c r="N2914" s="12">
        <v>28994</v>
      </c>
      <c r="O2914" s="12">
        <v>12407</v>
      </c>
      <c r="P2914" s="12">
        <v>41860</v>
      </c>
      <c r="Q2914" s="13">
        <f>+N2914/P2914</f>
        <v>0.69264214046822747</v>
      </c>
      <c r="R2914" s="13">
        <f>+O2914/P2914</f>
        <v>0.29639273769708552</v>
      </c>
      <c r="S2914" s="12">
        <f>+N2914-O2914</f>
        <v>16587</v>
      </c>
      <c r="T2914" s="13">
        <f>+Q2914-R2914</f>
        <v>0.39624940277114196</v>
      </c>
      <c r="U2914" s="14">
        <f>+E2914-N2914</f>
        <v>-532</v>
      </c>
      <c r="V2914" s="14">
        <f>+F2914-O2914</f>
        <v>366</v>
      </c>
      <c r="W2914" s="13">
        <f>+H2914-Q2914</f>
        <v>-3.0735163724041392E-2</v>
      </c>
      <c r="X2914" s="13">
        <f>+I2914-R2914</f>
        <v>6.5377393082144408E-4</v>
      </c>
      <c r="Y2914" s="15">
        <v>33.65</v>
      </c>
      <c r="Z2914" s="16">
        <f>+C2914/Y2914</f>
        <v>2858.8707280832095</v>
      </c>
      <c r="AA2914" s="17">
        <v>51740</v>
      </c>
      <c r="AB2914" s="18" t="str">
        <f>TEXT(AA2914,"00000")</f>
        <v>51740</v>
      </c>
      <c r="AC2914" s="19">
        <v>51</v>
      </c>
      <c r="AD2914" s="19">
        <v>740</v>
      </c>
      <c r="AE2914" s="27" t="s">
        <v>2722</v>
      </c>
      <c r="AF2914" s="21" t="s">
        <v>2696</v>
      </c>
      <c r="AG2914" s="24" t="s">
        <v>2723</v>
      </c>
      <c r="AH2914" s="23">
        <v>1724876</v>
      </c>
      <c r="AI2914" s="24" t="s">
        <v>43</v>
      </c>
      <c r="AJ2914" s="24" t="s">
        <v>2698</v>
      </c>
      <c r="AK2914" s="24"/>
      <c r="AL2914" s="24"/>
      <c r="AM2914" s="29" t="s">
        <v>44</v>
      </c>
      <c r="AN2914" s="37">
        <v>95535</v>
      </c>
      <c r="AO2914" s="40">
        <v>118</v>
      </c>
      <c r="AP2914" s="40">
        <v>42889</v>
      </c>
      <c r="AQ2914" s="41">
        <v>448.93</v>
      </c>
      <c r="AR2914" s="40">
        <v>22450</v>
      </c>
      <c r="AS2914" s="41">
        <v>234.99</v>
      </c>
      <c r="AT2914" s="40">
        <v>2236</v>
      </c>
      <c r="AU2914" s="41">
        <v>23.41</v>
      </c>
      <c r="AV2914" s="40">
        <v>10831</v>
      </c>
      <c r="AW2914" s="41">
        <v>113.37</v>
      </c>
      <c r="AX2914" s="40">
        <v>3558</v>
      </c>
      <c r="AY2914" s="41">
        <v>37.24</v>
      </c>
      <c r="BB2914" s="40">
        <v>17</v>
      </c>
      <c r="BC2914" s="41">
        <v>0.18</v>
      </c>
      <c r="BJ2914" s="40">
        <v>0</v>
      </c>
      <c r="BK2914" s="41">
        <v>0</v>
      </c>
      <c r="BV2914" s="40">
        <v>0</v>
      </c>
      <c r="BW2914" s="41">
        <v>0</v>
      </c>
      <c r="BX2914" s="40">
        <v>3436</v>
      </c>
      <c r="BY2914" s="41">
        <v>35.968888888888898</v>
      </c>
      <c r="CF2914" s="40">
        <v>224</v>
      </c>
      <c r="CG2914" s="41">
        <v>2.3388888888888899</v>
      </c>
      <c r="CH2914" s="40">
        <v>224</v>
      </c>
      <c r="CI2914" s="41">
        <v>2.3388888888888899</v>
      </c>
    </row>
    <row r="2915" spans="1:91" x14ac:dyDescent="0.25">
      <c r="A2915" s="10" t="s">
        <v>3868</v>
      </c>
      <c r="B2915" s="10" t="s">
        <v>3968</v>
      </c>
      <c r="C2915" s="11">
        <v>17403</v>
      </c>
      <c r="D2915" s="10" t="s">
        <v>4</v>
      </c>
      <c r="E2915" s="12">
        <v>2923</v>
      </c>
      <c r="F2915" s="12">
        <v>2637</v>
      </c>
      <c r="G2915" s="12">
        <v>6032</v>
      </c>
      <c r="H2915" s="13">
        <f>+E2915/G2915</f>
        <v>0.48458222811671087</v>
      </c>
      <c r="I2915" s="13">
        <f>+F2915/G2915</f>
        <v>0.43716843501326258</v>
      </c>
      <c r="J2915" s="12">
        <f>+E2915-F2915</f>
        <v>286</v>
      </c>
      <c r="K2915" s="12">
        <f>+F2915-E2915</f>
        <v>-286</v>
      </c>
      <c r="L2915" s="13">
        <f>+H2915-I2915</f>
        <v>4.7413793103448287E-2</v>
      </c>
      <c r="M2915" s="13">
        <f>+I2915-H2915</f>
        <v>-4.7413793103448287E-2</v>
      </c>
      <c r="N2915" s="12">
        <v>2732</v>
      </c>
      <c r="O2915" s="12">
        <v>2520</v>
      </c>
      <c r="P2915" s="12">
        <v>5382</v>
      </c>
      <c r="Q2915" s="13">
        <f>+N2915/P2915</f>
        <v>0.50761798587885543</v>
      </c>
      <c r="R2915" s="13">
        <f>+O2915/P2915</f>
        <v>0.4682274247491639</v>
      </c>
      <c r="S2915" s="12">
        <f>+N2915-O2915</f>
        <v>212</v>
      </c>
      <c r="T2915" s="13">
        <f>+Q2915-R2915</f>
        <v>3.9390561129691526E-2</v>
      </c>
      <c r="U2915" s="14">
        <f>+E2915-N2915</f>
        <v>191</v>
      </c>
      <c r="V2915" s="14">
        <f>+F2915-O2915</f>
        <v>117</v>
      </c>
      <c r="W2915" s="13">
        <f>+H2915-Q2915</f>
        <v>-2.303575776214456E-2</v>
      </c>
      <c r="X2915" s="13">
        <f>+I2915-R2915</f>
        <v>-3.1058989735901321E-2</v>
      </c>
      <c r="Y2915" s="15">
        <v>9.8699999999999992</v>
      </c>
      <c r="Z2915" s="16">
        <f>+C2915/Y2915</f>
        <v>1763.2218844984804</v>
      </c>
      <c r="AA2915" s="17">
        <v>51750</v>
      </c>
      <c r="AB2915" s="18" t="str">
        <f>TEXT(AA2915,"00000")</f>
        <v>51750</v>
      </c>
      <c r="AC2915" s="19">
        <v>51</v>
      </c>
      <c r="AD2915" s="19">
        <v>750</v>
      </c>
      <c r="AE2915" s="27" t="s">
        <v>3899</v>
      </c>
      <c r="AF2915" s="21"/>
      <c r="AG2915" s="24" t="s">
        <v>3900</v>
      </c>
      <c r="AH2915" s="23">
        <v>181747</v>
      </c>
      <c r="AI2915" s="24" t="s">
        <v>43</v>
      </c>
      <c r="AJ2915" s="24"/>
      <c r="AK2915" s="24"/>
      <c r="AL2915" s="24"/>
      <c r="AM2915" s="29" t="s">
        <v>44</v>
      </c>
      <c r="AN2915" s="37">
        <v>16408</v>
      </c>
      <c r="AO2915" s="40">
        <v>34</v>
      </c>
      <c r="AP2915" s="40">
        <v>6112</v>
      </c>
      <c r="AQ2915" s="41">
        <v>372.5</v>
      </c>
      <c r="AR2915" s="40">
        <v>3422</v>
      </c>
      <c r="AS2915" s="41">
        <v>208.56</v>
      </c>
      <c r="AT2915" s="40">
        <v>167</v>
      </c>
      <c r="AU2915" s="41">
        <v>10.178888888888901</v>
      </c>
      <c r="AV2915" s="40">
        <v>2520</v>
      </c>
      <c r="AW2915" s="41">
        <v>153.58000000000001</v>
      </c>
      <c r="BB2915" s="40">
        <v>3</v>
      </c>
      <c r="BC2915" s="41">
        <v>0.18</v>
      </c>
      <c r="BJ2915" s="40">
        <v>0</v>
      </c>
      <c r="BK2915" s="41">
        <v>0</v>
      </c>
      <c r="BV2915" s="40">
        <v>0</v>
      </c>
      <c r="BW2915" s="41">
        <v>0</v>
      </c>
      <c r="CH2915" s="40">
        <v>0</v>
      </c>
      <c r="CI2915" s="41">
        <v>0</v>
      </c>
    </row>
    <row r="2916" spans="1:91" x14ac:dyDescent="0.25">
      <c r="A2916" s="10" t="s">
        <v>3868</v>
      </c>
      <c r="B2916" s="10" t="s">
        <v>3969</v>
      </c>
      <c r="C2916" s="11">
        <v>220289</v>
      </c>
      <c r="D2916" s="10" t="s">
        <v>4</v>
      </c>
      <c r="E2916" s="12">
        <v>74640</v>
      </c>
      <c r="F2916" s="12">
        <v>14254</v>
      </c>
      <c r="G2916" s="12">
        <v>94724</v>
      </c>
      <c r="H2916" s="13">
        <f>+E2916/G2916</f>
        <v>0.78797348084962626</v>
      </c>
      <c r="I2916" s="13">
        <f>+F2916/G2916</f>
        <v>0.15047928719226383</v>
      </c>
      <c r="J2916" s="12">
        <f>+E2916-F2916</f>
        <v>60386</v>
      </c>
      <c r="K2916" s="12">
        <f>+F2916-E2916</f>
        <v>-60386</v>
      </c>
      <c r="L2916" s="13">
        <f>+H2916-I2916</f>
        <v>0.63749419365736237</v>
      </c>
      <c r="M2916" s="13">
        <f>+I2916-H2916</f>
        <v>-0.63749419365736237</v>
      </c>
      <c r="N2916" s="12">
        <v>71037</v>
      </c>
      <c r="O2916" s="12">
        <v>19732</v>
      </c>
      <c r="P2916" s="12">
        <v>92175</v>
      </c>
      <c r="Q2916" s="13">
        <f>+N2916/P2916</f>
        <v>0.77067534580960129</v>
      </c>
      <c r="R2916" s="13">
        <f>+O2916/P2916</f>
        <v>0.21407106048277733</v>
      </c>
      <c r="S2916" s="12">
        <f>+N2916-O2916</f>
        <v>51305</v>
      </c>
      <c r="T2916" s="13">
        <f>+Q2916-R2916</f>
        <v>0.55660428532682393</v>
      </c>
      <c r="U2916" s="14">
        <f>+E2916-N2916</f>
        <v>3603</v>
      </c>
      <c r="V2916" s="14">
        <f>+F2916-O2916</f>
        <v>-5478</v>
      </c>
      <c r="W2916" s="13">
        <f>+H2916-Q2916</f>
        <v>1.7298135040024976E-2</v>
      </c>
      <c r="X2916" s="13">
        <f>+I2916-R2916</f>
        <v>-6.3591773290513492E-2</v>
      </c>
      <c r="Y2916" s="15">
        <v>59.81</v>
      </c>
      <c r="Z2916" s="16">
        <f>+C2916/Y2916</f>
        <v>3683.1466309981606</v>
      </c>
      <c r="AA2916" s="17">
        <v>51760</v>
      </c>
      <c r="AB2916" s="18" t="str">
        <f>TEXT(AA2916,"00000")</f>
        <v>51760</v>
      </c>
      <c r="AC2916" s="19">
        <v>51</v>
      </c>
      <c r="AD2916" s="19">
        <v>760</v>
      </c>
      <c r="AE2916" s="27" t="s">
        <v>3874</v>
      </c>
      <c r="AF2916" s="21"/>
      <c r="AG2916" s="24" t="s">
        <v>3875</v>
      </c>
      <c r="AH2916" s="23">
        <v>1271334</v>
      </c>
      <c r="AI2916" s="24" t="s">
        <v>43</v>
      </c>
      <c r="AJ2916" s="24"/>
      <c r="AK2916" s="24"/>
      <c r="AL2916" s="24"/>
      <c r="AM2916" s="29" t="s">
        <v>44</v>
      </c>
      <c r="AN2916" s="37">
        <v>204214</v>
      </c>
      <c r="AO2916" s="40">
        <v>275</v>
      </c>
      <c r="AP2916" s="40">
        <v>152613</v>
      </c>
      <c r="AQ2916" s="41">
        <v>747.32</v>
      </c>
      <c r="AR2916" s="40">
        <v>47991</v>
      </c>
      <c r="AS2916" s="41">
        <v>235</v>
      </c>
      <c r="AT2916" s="40">
        <v>21341</v>
      </c>
      <c r="AU2916" s="41">
        <v>104.5</v>
      </c>
      <c r="AV2916" s="40">
        <v>47637</v>
      </c>
      <c r="AW2916" s="41">
        <v>233.27</v>
      </c>
      <c r="AX2916" s="40">
        <v>18540</v>
      </c>
      <c r="AY2916" s="41">
        <v>90.79</v>
      </c>
      <c r="AZ2916" s="40">
        <v>2030</v>
      </c>
      <c r="BA2916" s="41">
        <v>9.93888888888889</v>
      </c>
      <c r="BB2916" s="40">
        <v>167</v>
      </c>
      <c r="BC2916" s="41">
        <v>0.82</v>
      </c>
      <c r="BD2916" s="40">
        <v>102</v>
      </c>
      <c r="BE2916" s="41">
        <v>0.49947603984055899</v>
      </c>
      <c r="BH2916" s="40">
        <v>36</v>
      </c>
      <c r="BI2916" s="41">
        <v>0.176285661120197</v>
      </c>
      <c r="BJ2916" s="40">
        <v>138</v>
      </c>
      <c r="BK2916" s="41">
        <v>0.67576170096075594</v>
      </c>
      <c r="BL2916" s="40">
        <v>1320</v>
      </c>
      <c r="BM2916" s="41">
        <v>6.46</v>
      </c>
      <c r="BP2916" s="40">
        <v>35</v>
      </c>
      <c r="BQ2916" s="41">
        <v>0.17138883720019199</v>
      </c>
      <c r="BR2916" s="40">
        <v>12</v>
      </c>
      <c r="BS2916" s="41">
        <v>5.8761887040065797E-2</v>
      </c>
      <c r="BT2916" s="40">
        <v>1000</v>
      </c>
      <c r="BU2916" s="41">
        <v>4.8968239200054802</v>
      </c>
      <c r="BV2916" s="40">
        <v>1047</v>
      </c>
      <c r="BW2916" s="41">
        <v>5.1269746442457382</v>
      </c>
      <c r="BX2916" s="40">
        <v>6992</v>
      </c>
      <c r="BY2916" s="41">
        <v>34.24</v>
      </c>
      <c r="BZ2916" s="40">
        <v>1428</v>
      </c>
      <c r="CA2916" s="41">
        <v>6.99</v>
      </c>
      <c r="CB2916" s="40">
        <v>700</v>
      </c>
      <c r="CC2916" s="41">
        <v>3.43</v>
      </c>
      <c r="CF2916" s="40">
        <v>2549</v>
      </c>
      <c r="CG2916" s="41">
        <v>12.48</v>
      </c>
      <c r="CH2916" s="40">
        <v>4677</v>
      </c>
      <c r="CI2916" s="41">
        <v>22.9</v>
      </c>
      <c r="CJ2916" s="40">
        <v>733</v>
      </c>
      <c r="CK2916" s="41">
        <v>3.5888888888888899</v>
      </c>
    </row>
    <row r="2917" spans="1:91" x14ac:dyDescent="0.25">
      <c r="A2917" s="10" t="s">
        <v>3868</v>
      </c>
      <c r="B2917" s="10" t="s">
        <v>3970</v>
      </c>
      <c r="C2917" s="11">
        <v>99897</v>
      </c>
      <c r="D2917" s="10" t="s">
        <v>4</v>
      </c>
      <c r="E2917" s="12">
        <v>23403</v>
      </c>
      <c r="F2917" s="12">
        <v>16045</v>
      </c>
      <c r="G2917" s="12">
        <v>41728</v>
      </c>
      <c r="H2917" s="13">
        <f>+E2917/G2917</f>
        <v>0.56084643404907975</v>
      </c>
      <c r="I2917" s="13">
        <f>+F2917/G2917</f>
        <v>0.38451399539877301</v>
      </c>
      <c r="J2917" s="12">
        <f>+E2917-F2917</f>
        <v>7358</v>
      </c>
      <c r="K2917" s="12">
        <f>+F2917-E2917</f>
        <v>-7358</v>
      </c>
      <c r="L2917" s="13">
        <f>+H2917-I2917</f>
        <v>0.17633243865030673</v>
      </c>
      <c r="M2917" s="13">
        <f>+I2917-H2917</f>
        <v>-0.17633243865030673</v>
      </c>
      <c r="N2917" s="12">
        <v>22179</v>
      </c>
      <c r="O2917" s="12">
        <v>14116</v>
      </c>
      <c r="P2917" s="12">
        <v>37479</v>
      </c>
      <c r="Q2917" s="13">
        <f>+N2917/P2917</f>
        <v>0.59177139197950857</v>
      </c>
      <c r="R2917" s="13">
        <f>+O2917/P2917</f>
        <v>0.37663758371354628</v>
      </c>
      <c r="S2917" s="12">
        <f>+N2917-O2917</f>
        <v>8063</v>
      </c>
      <c r="T2917" s="13">
        <f>+Q2917-R2917</f>
        <v>0.21513380826596229</v>
      </c>
      <c r="U2917" s="14">
        <f>+E2917-N2917</f>
        <v>1224</v>
      </c>
      <c r="V2917" s="14">
        <f>+F2917-O2917</f>
        <v>1929</v>
      </c>
      <c r="W2917" s="13">
        <f>+H2917-Q2917</f>
        <v>-3.092495793042882E-2</v>
      </c>
      <c r="X2917" s="13">
        <f>+I2917-R2917</f>
        <v>7.8764116852267363E-3</v>
      </c>
      <c r="Y2917" s="15">
        <v>42.56</v>
      </c>
      <c r="Z2917" s="16">
        <f>+C2917/Y2917</f>
        <v>2347.2039473684208</v>
      </c>
      <c r="AA2917" s="17">
        <v>51770</v>
      </c>
      <c r="AB2917" s="18" t="str">
        <f>TEXT(AA2917,"00000")</f>
        <v>51770</v>
      </c>
      <c r="AC2917" s="19">
        <v>51</v>
      </c>
      <c r="AD2917" s="19">
        <v>770</v>
      </c>
      <c r="AE2917" s="27" t="s">
        <v>3888</v>
      </c>
      <c r="AF2917" s="21"/>
      <c r="AG2917" s="24" t="s">
        <v>3889</v>
      </c>
      <c r="AH2917" s="23">
        <v>314560</v>
      </c>
      <c r="AI2917" s="24" t="s">
        <v>43</v>
      </c>
      <c r="AJ2917" s="24"/>
      <c r="AK2917" s="24"/>
      <c r="AL2917" s="24"/>
      <c r="AM2917" s="29" t="s">
        <v>44</v>
      </c>
      <c r="AN2917" s="37">
        <v>97032</v>
      </c>
      <c r="AO2917" s="40">
        <v>184</v>
      </c>
      <c r="AP2917" s="40">
        <v>71413</v>
      </c>
      <c r="AQ2917" s="41">
        <v>735.97</v>
      </c>
      <c r="AR2917" s="40">
        <v>35738</v>
      </c>
      <c r="AS2917" s="41">
        <v>368.31</v>
      </c>
      <c r="AT2917" s="40">
        <v>3429</v>
      </c>
      <c r="AU2917" s="41">
        <v>35.340000000000003</v>
      </c>
      <c r="AV2917" s="40">
        <v>17761</v>
      </c>
      <c r="AW2917" s="41">
        <v>183.03888888888901</v>
      </c>
      <c r="AX2917" s="40">
        <v>5367</v>
      </c>
      <c r="AY2917" s="41">
        <v>55.31</v>
      </c>
      <c r="AZ2917" s="40">
        <v>525</v>
      </c>
      <c r="BA2917" s="41">
        <v>5.41</v>
      </c>
      <c r="BB2917" s="40">
        <v>130</v>
      </c>
      <c r="BC2917" s="41">
        <v>1.34</v>
      </c>
      <c r="BD2917" s="40">
        <v>11</v>
      </c>
      <c r="BE2917" s="41">
        <v>0.11336466320389101</v>
      </c>
      <c r="BH2917" s="40">
        <v>456</v>
      </c>
      <c r="BI2917" s="41">
        <v>4.6994805837249602</v>
      </c>
      <c r="BJ2917" s="40">
        <v>467</v>
      </c>
      <c r="BK2917" s="41">
        <v>4.812845246928851</v>
      </c>
      <c r="BV2917" s="40">
        <v>0</v>
      </c>
      <c r="BW2917" s="41">
        <v>0</v>
      </c>
      <c r="BX2917" s="40">
        <v>6872</v>
      </c>
      <c r="BY2917" s="41">
        <v>70.818888888888907</v>
      </c>
      <c r="BZ2917" s="40">
        <v>359</v>
      </c>
      <c r="CA2917" s="41">
        <v>3.7</v>
      </c>
      <c r="CF2917" s="40">
        <v>475</v>
      </c>
      <c r="CG2917" s="41">
        <v>4.9000000000000004</v>
      </c>
      <c r="CH2917" s="40">
        <v>834</v>
      </c>
      <c r="CI2917" s="41">
        <v>8.6000000000000014</v>
      </c>
      <c r="CJ2917" s="40">
        <v>290</v>
      </c>
      <c r="CK2917" s="41">
        <v>2.99</v>
      </c>
    </row>
    <row r="2918" spans="1:91" x14ac:dyDescent="0.25">
      <c r="A2918" s="10" t="s">
        <v>3868</v>
      </c>
      <c r="B2918" s="10" t="s">
        <v>3971</v>
      </c>
      <c r="C2918" s="11">
        <v>25432</v>
      </c>
      <c r="D2918" s="10" t="s">
        <v>4</v>
      </c>
      <c r="E2918" s="12">
        <v>4212</v>
      </c>
      <c r="F2918" s="12">
        <v>7225</v>
      </c>
      <c r="G2918" s="12">
        <v>12129</v>
      </c>
      <c r="H2918" s="13">
        <f>+E2918/G2918</f>
        <v>0.34726688102893893</v>
      </c>
      <c r="I2918" s="13">
        <f>+F2918/G2918</f>
        <v>0.59567977574408437</v>
      </c>
      <c r="J2918" s="12">
        <f>+E2918-F2918</f>
        <v>-3013</v>
      </c>
      <c r="K2918" s="12">
        <f>+F2918-E2918</f>
        <v>3013</v>
      </c>
      <c r="L2918" s="13">
        <f>+H2918-I2918</f>
        <v>-0.24841289471514544</v>
      </c>
      <c r="M2918" s="13">
        <f>+I2918-H2918</f>
        <v>0.24841289471514544</v>
      </c>
      <c r="N2918" s="12">
        <v>4756</v>
      </c>
      <c r="O2918" s="12">
        <v>7289</v>
      </c>
      <c r="P2918" s="12">
        <v>12270</v>
      </c>
      <c r="Q2918" s="13">
        <f>+N2918/P2918</f>
        <v>0.38761206193969028</v>
      </c>
      <c r="R2918" s="13">
        <f>+O2918/P2918</f>
        <v>0.59405052974735129</v>
      </c>
      <c r="S2918" s="12">
        <f>+N2918-O2918</f>
        <v>-2533</v>
      </c>
      <c r="T2918" s="13">
        <f>+Q2918-R2918</f>
        <v>-0.20643846780766101</v>
      </c>
      <c r="U2918" s="14">
        <f>+E2918-N2918</f>
        <v>-544</v>
      </c>
      <c r="V2918" s="14">
        <f>+F2918-O2918</f>
        <v>-64</v>
      </c>
      <c r="W2918" s="13">
        <f>+H2918-Q2918</f>
        <v>-4.0345180910751344E-2</v>
      </c>
      <c r="X2918" s="13">
        <f>+I2918-R2918</f>
        <v>1.6292459967330863E-3</v>
      </c>
      <c r="Y2918" s="15">
        <v>14.44</v>
      </c>
      <c r="Z2918" s="16">
        <f>+C2918/Y2918</f>
        <v>1761.218836565097</v>
      </c>
      <c r="AA2918" s="17">
        <v>51775</v>
      </c>
      <c r="AB2918" s="18" t="str">
        <f>TEXT(AA2918,"00000")</f>
        <v>51775</v>
      </c>
      <c r="AC2918" s="19">
        <v>51</v>
      </c>
      <c r="AD2918" s="19">
        <v>775</v>
      </c>
      <c r="AE2918" s="27" t="s">
        <v>3888</v>
      </c>
      <c r="AF2918" s="21"/>
      <c r="AG2918" s="24" t="s">
        <v>3889</v>
      </c>
      <c r="AH2918" s="23">
        <v>314560</v>
      </c>
      <c r="AI2918" s="24" t="s">
        <v>43</v>
      </c>
      <c r="AJ2918" s="24"/>
      <c r="AK2918" s="24"/>
      <c r="AL2918" s="24"/>
      <c r="AM2918" s="29" t="s">
        <v>44</v>
      </c>
      <c r="AN2918" s="37">
        <v>24802</v>
      </c>
      <c r="AO2918" s="40">
        <v>53</v>
      </c>
      <c r="AP2918" s="40">
        <v>17627</v>
      </c>
      <c r="AQ2918" s="41">
        <v>710.71</v>
      </c>
      <c r="AR2918" s="40">
        <v>9359</v>
      </c>
      <c r="AS2918" s="41">
        <v>377.35</v>
      </c>
      <c r="AT2918" s="40">
        <v>70</v>
      </c>
      <c r="AU2918" s="41">
        <v>2.82</v>
      </c>
      <c r="AV2918" s="40">
        <v>5330</v>
      </c>
      <c r="AW2918" s="41">
        <v>214.9</v>
      </c>
      <c r="AX2918" s="40">
        <v>1223</v>
      </c>
      <c r="AY2918" s="41">
        <v>49.31</v>
      </c>
      <c r="AZ2918" s="40">
        <v>30</v>
      </c>
      <c r="BA2918" s="41">
        <v>1.20888888888889</v>
      </c>
      <c r="BB2918" s="40">
        <v>9</v>
      </c>
      <c r="BC2918" s="41">
        <v>0.36</v>
      </c>
      <c r="BJ2918" s="40">
        <v>0</v>
      </c>
      <c r="BK2918" s="41">
        <v>0</v>
      </c>
      <c r="BL2918" s="40">
        <v>1606</v>
      </c>
      <c r="BM2918" s="41">
        <v>64.75</v>
      </c>
      <c r="BV2918" s="40">
        <v>0</v>
      </c>
      <c r="BW2918" s="41">
        <v>0</v>
      </c>
      <c r="CH2918" s="40">
        <v>0</v>
      </c>
      <c r="CI2918" s="41">
        <v>0</v>
      </c>
    </row>
    <row r="2919" spans="1:91" x14ac:dyDescent="0.25">
      <c r="A2919" s="10" t="s">
        <v>3868</v>
      </c>
      <c r="B2919" s="10" t="s">
        <v>3972</v>
      </c>
      <c r="C2919" s="11">
        <v>24416</v>
      </c>
      <c r="D2919" s="10" t="s">
        <v>4</v>
      </c>
      <c r="E2919" s="12">
        <v>5329</v>
      </c>
      <c r="F2919" s="12">
        <v>5129</v>
      </c>
      <c r="G2919" s="12">
        <v>11144</v>
      </c>
      <c r="H2919" s="13">
        <f>+E2919/G2919</f>
        <v>0.478194544149318</v>
      </c>
      <c r="I2919" s="13">
        <f>+F2919/G2919</f>
        <v>0.46024766690595836</v>
      </c>
      <c r="J2919" s="12">
        <f>+E2919-F2919</f>
        <v>200</v>
      </c>
      <c r="K2919" s="12">
        <f>+F2919-E2919</f>
        <v>-200</v>
      </c>
      <c r="L2919" s="13">
        <f>+H2919-I2919</f>
        <v>1.7946877243359638E-2</v>
      </c>
      <c r="M2919" s="13">
        <f>+I2919-H2919</f>
        <v>-1.7946877243359638E-2</v>
      </c>
      <c r="N2919" s="12">
        <v>5710</v>
      </c>
      <c r="O2919" s="12">
        <v>5257</v>
      </c>
      <c r="P2919" s="12">
        <v>11154</v>
      </c>
      <c r="Q2919" s="13">
        <f>+N2919/P2919</f>
        <v>0.51192397346243501</v>
      </c>
      <c r="R2919" s="13">
        <f>+O2919/P2919</f>
        <v>0.47131074054150979</v>
      </c>
      <c r="S2919" s="12">
        <f>+N2919-O2919</f>
        <v>453</v>
      </c>
      <c r="T2919" s="13">
        <f>+Q2919-R2919</f>
        <v>4.0613232920925224E-2</v>
      </c>
      <c r="U2919" s="14">
        <f>+E2919-N2919</f>
        <v>-381</v>
      </c>
      <c r="V2919" s="14">
        <f>+F2919-O2919</f>
        <v>-128</v>
      </c>
      <c r="W2919" s="13">
        <f>+H2919-Q2919</f>
        <v>-3.372942931311701E-2</v>
      </c>
      <c r="X2919" s="13">
        <f>+I2919-R2919</f>
        <v>-1.1063073635551424E-2</v>
      </c>
      <c r="Y2919" s="15">
        <v>19.98</v>
      </c>
      <c r="Z2919" s="16">
        <f>+C2919/Y2919</f>
        <v>1222.0220220220219</v>
      </c>
      <c r="AA2919" s="17">
        <v>51790</v>
      </c>
      <c r="AB2919" s="18" t="str">
        <f>TEXT(AA2919,"00000")</f>
        <v>51790</v>
      </c>
      <c r="AC2919" s="19">
        <v>51</v>
      </c>
      <c r="AD2919" s="19">
        <v>790</v>
      </c>
      <c r="AE2919" s="27" t="s">
        <v>3882</v>
      </c>
      <c r="AF2919" s="21" t="s">
        <v>3883</v>
      </c>
      <c r="AG2919" s="24" t="s">
        <v>3884</v>
      </c>
      <c r="AH2919" s="23">
        <v>120221</v>
      </c>
      <c r="AI2919" s="24" t="s">
        <v>43</v>
      </c>
      <c r="AJ2919" s="24" t="s">
        <v>3885</v>
      </c>
      <c r="AK2919" s="24"/>
      <c r="AL2919" s="24"/>
      <c r="AM2919" s="29" t="s">
        <v>44</v>
      </c>
      <c r="AN2919" s="37">
        <v>23746</v>
      </c>
      <c r="AO2919" s="40">
        <v>66</v>
      </c>
      <c r="AP2919" s="40">
        <v>15812</v>
      </c>
      <c r="AQ2919" s="41">
        <v>665.87888888888904</v>
      </c>
      <c r="AR2919" s="40">
        <v>7102</v>
      </c>
      <c r="AS2919" s="41">
        <v>299.07888888888903</v>
      </c>
      <c r="AT2919" s="40">
        <v>163</v>
      </c>
      <c r="AU2919" s="41">
        <v>6.86</v>
      </c>
      <c r="AV2919" s="40">
        <v>5810</v>
      </c>
      <c r="AW2919" s="41">
        <v>244.668888888889</v>
      </c>
      <c r="AX2919" s="40">
        <v>2237</v>
      </c>
      <c r="AY2919" s="41">
        <v>94.208888888888893</v>
      </c>
      <c r="BB2919" s="40">
        <v>26</v>
      </c>
      <c r="BC2919" s="41">
        <v>1.0900000000000001</v>
      </c>
      <c r="BJ2919" s="40">
        <v>0</v>
      </c>
      <c r="BK2919" s="41">
        <v>0</v>
      </c>
      <c r="BL2919" s="40">
        <v>361</v>
      </c>
      <c r="BM2919" s="41">
        <v>15.1988888888889</v>
      </c>
      <c r="BV2919" s="40">
        <v>0</v>
      </c>
      <c r="BW2919" s="41">
        <v>0</v>
      </c>
      <c r="CF2919" s="40">
        <v>113</v>
      </c>
      <c r="CG2919" s="41">
        <v>4.7588888888888903</v>
      </c>
      <c r="CH2919" s="40">
        <v>113</v>
      </c>
      <c r="CI2919" s="41">
        <v>4.7588888888888903</v>
      </c>
    </row>
    <row r="2920" spans="1:91" x14ac:dyDescent="0.25">
      <c r="A2920" s="10" t="s">
        <v>3868</v>
      </c>
      <c r="B2920" s="10" t="s">
        <v>3973</v>
      </c>
      <c r="C2920" s="11">
        <v>88161</v>
      </c>
      <c r="D2920" s="10" t="s">
        <v>4</v>
      </c>
      <c r="E2920" s="12">
        <v>23012</v>
      </c>
      <c r="F2920" s="12">
        <v>17206</v>
      </c>
      <c r="G2920" s="12">
        <v>41929</v>
      </c>
      <c r="H2920" s="13">
        <f>+E2920/G2920</f>
        <v>0.54883255026354072</v>
      </c>
      <c r="I2920" s="13">
        <f>+F2920/G2920</f>
        <v>0.41036037110353218</v>
      </c>
      <c r="J2920" s="12">
        <f>+E2920-F2920</f>
        <v>5806</v>
      </c>
      <c r="K2920" s="12">
        <f>+F2920-E2920</f>
        <v>-5806</v>
      </c>
      <c r="L2920" s="13">
        <f>+H2920-I2920</f>
        <v>0.13847217916000853</v>
      </c>
      <c r="M2920" s="13">
        <f>+I2920-H2920</f>
        <v>-0.13847217916000853</v>
      </c>
      <c r="N2920" s="12">
        <v>24194</v>
      </c>
      <c r="O2920" s="12">
        <v>17778</v>
      </c>
      <c r="P2920" s="12">
        <v>42381</v>
      </c>
      <c r="Q2920" s="13">
        <f>+N2920/P2920</f>
        <v>0.57086902149548147</v>
      </c>
      <c r="R2920" s="13">
        <f>+O2920/P2920</f>
        <v>0.41948042755008141</v>
      </c>
      <c r="S2920" s="12">
        <f>+N2920-O2920</f>
        <v>6416</v>
      </c>
      <c r="T2920" s="13">
        <f>+Q2920-R2920</f>
        <v>0.15138859394540005</v>
      </c>
      <c r="U2920" s="14">
        <f>+E2920-N2920</f>
        <v>-1182</v>
      </c>
      <c r="V2920" s="14">
        <f>+F2920-O2920</f>
        <v>-572</v>
      </c>
      <c r="W2920" s="13">
        <f>+H2920-Q2920</f>
        <v>-2.2036471231940746E-2</v>
      </c>
      <c r="X2920" s="13">
        <f>+I2920-R2920</f>
        <v>-9.1200564465492295E-3</v>
      </c>
      <c r="Y2920" s="15">
        <v>400.17</v>
      </c>
      <c r="Z2920" s="16">
        <f>+C2920/Y2920</f>
        <v>220.30886873078941</v>
      </c>
      <c r="AA2920" s="17">
        <v>51800</v>
      </c>
      <c r="AB2920" s="18" t="str">
        <f>TEXT(AA2920,"00000")</f>
        <v>51800</v>
      </c>
      <c r="AC2920" s="19">
        <v>51</v>
      </c>
      <c r="AD2920" s="19">
        <v>800</v>
      </c>
      <c r="AE2920" s="27" t="s">
        <v>2722</v>
      </c>
      <c r="AF2920" s="21" t="s">
        <v>2696</v>
      </c>
      <c r="AG2920" s="24" t="s">
        <v>2723</v>
      </c>
      <c r="AH2920" s="23">
        <v>1724876</v>
      </c>
      <c r="AI2920" s="24" t="s">
        <v>43</v>
      </c>
      <c r="AJ2920" s="24" t="s">
        <v>2698</v>
      </c>
      <c r="AK2920" s="24"/>
      <c r="AL2920" s="24"/>
      <c r="AM2920" s="29" t="s">
        <v>44</v>
      </c>
      <c r="AN2920" s="37">
        <v>84585</v>
      </c>
      <c r="AO2920" s="40">
        <v>89</v>
      </c>
      <c r="AP2920" s="40">
        <v>27532</v>
      </c>
      <c r="AQ2920" s="41">
        <v>325.5</v>
      </c>
      <c r="AR2920" s="40">
        <v>16421</v>
      </c>
      <c r="AS2920" s="41">
        <v>194.138888888889</v>
      </c>
      <c r="AT2920" s="40">
        <v>1948</v>
      </c>
      <c r="AU2920" s="41">
        <v>23.03</v>
      </c>
      <c r="AV2920" s="40">
        <v>7260</v>
      </c>
      <c r="AW2920" s="41">
        <v>85.828888888888898</v>
      </c>
      <c r="AX2920" s="40">
        <v>819</v>
      </c>
      <c r="AY2920" s="41">
        <v>9.6788888888888902</v>
      </c>
      <c r="AZ2920" s="40">
        <v>240</v>
      </c>
      <c r="BA2920" s="41">
        <v>2.84</v>
      </c>
      <c r="BB2920" s="40">
        <v>324</v>
      </c>
      <c r="BC2920" s="41">
        <v>3.83</v>
      </c>
      <c r="BJ2920" s="40">
        <v>0</v>
      </c>
      <c r="BK2920" s="41">
        <v>0</v>
      </c>
      <c r="BL2920" s="40">
        <v>516</v>
      </c>
      <c r="BM2920" s="41">
        <v>6.0988888888888901</v>
      </c>
      <c r="BV2920" s="40">
        <v>0</v>
      </c>
      <c r="BW2920" s="41">
        <v>0</v>
      </c>
      <c r="CH2920" s="40">
        <v>0</v>
      </c>
      <c r="CI2920" s="41">
        <v>0</v>
      </c>
      <c r="CL2920" s="40">
        <v>4</v>
      </c>
      <c r="CM2920" s="41">
        <v>0.05</v>
      </c>
    </row>
    <row r="2921" spans="1:91" x14ac:dyDescent="0.25">
      <c r="A2921" s="10" t="s">
        <v>3868</v>
      </c>
      <c r="B2921" s="10" t="s">
        <v>3974</v>
      </c>
      <c r="C2921" s="11">
        <v>452745</v>
      </c>
      <c r="D2921" s="10" t="s">
        <v>4</v>
      </c>
      <c r="E2921" s="12">
        <v>76744</v>
      </c>
      <c r="F2921" s="12">
        <v>84389</v>
      </c>
      <c r="G2921" s="12">
        <v>171876</v>
      </c>
      <c r="H2921" s="13">
        <f>+E2921/G2921</f>
        <v>0.44650794759012313</v>
      </c>
      <c r="I2921" s="13">
        <f>+F2921/G2921</f>
        <v>0.49098768879890153</v>
      </c>
      <c r="J2921" s="12">
        <f>+E2921-F2921</f>
        <v>-7645</v>
      </c>
      <c r="K2921" s="12">
        <f>+F2921-E2921</f>
        <v>7645</v>
      </c>
      <c r="L2921" s="13">
        <f>+H2921-I2921</f>
        <v>-4.4479741208778401E-2</v>
      </c>
      <c r="M2921" s="13">
        <f>+I2921-H2921</f>
        <v>4.4479741208778401E-2</v>
      </c>
      <c r="N2921" s="12">
        <v>94163</v>
      </c>
      <c r="O2921" s="12">
        <v>99107</v>
      </c>
      <c r="P2921" s="12">
        <v>195823</v>
      </c>
      <c r="Q2921" s="13">
        <f>+N2921/P2921</f>
        <v>0.48085771334317218</v>
      </c>
      <c r="R2921" s="13">
        <f>+O2921/P2921</f>
        <v>0.50610500298739169</v>
      </c>
      <c r="S2921" s="12">
        <f>+N2921-O2921</f>
        <v>-4944</v>
      </c>
      <c r="T2921" s="13">
        <f>+Q2921-R2921</f>
        <v>-2.5247289644219517E-2</v>
      </c>
      <c r="U2921" s="14">
        <f>+E2921-N2921</f>
        <v>-17419</v>
      </c>
      <c r="V2921" s="14">
        <f>+F2921-O2921</f>
        <v>-14718</v>
      </c>
      <c r="W2921" s="13">
        <f>+H2921-Q2921</f>
        <v>-3.4349765753049044E-2</v>
      </c>
      <c r="X2921" s="13">
        <f>+I2921-R2921</f>
        <v>-1.5117314188490161E-2</v>
      </c>
      <c r="Y2921" s="15">
        <v>249.02</v>
      </c>
      <c r="Z2921" s="16">
        <f>+C2921/Y2921</f>
        <v>1818.1069793590875</v>
      </c>
      <c r="AA2921" s="17">
        <v>51810</v>
      </c>
      <c r="AB2921" s="18" t="str">
        <f>TEXT(AA2921,"00000")</f>
        <v>51810</v>
      </c>
      <c r="AC2921" s="19">
        <v>51</v>
      </c>
      <c r="AD2921" s="19">
        <v>810</v>
      </c>
      <c r="AE2921" s="27" t="s">
        <v>2722</v>
      </c>
      <c r="AF2921" s="21" t="s">
        <v>2696</v>
      </c>
      <c r="AG2921" s="24" t="s">
        <v>2723</v>
      </c>
      <c r="AH2921" s="23">
        <v>1724876</v>
      </c>
      <c r="AI2921" s="24" t="s">
        <v>43</v>
      </c>
      <c r="AJ2921" s="24" t="s">
        <v>2698</v>
      </c>
      <c r="AK2921" s="24"/>
      <c r="AL2921" s="24"/>
      <c r="AM2921" s="29" t="s">
        <v>44</v>
      </c>
      <c r="AN2921" s="37">
        <v>437994</v>
      </c>
      <c r="AO2921" s="40">
        <v>265</v>
      </c>
      <c r="AP2921" s="40">
        <v>164875</v>
      </c>
      <c r="AQ2921" s="41">
        <v>376.43</v>
      </c>
      <c r="AR2921" s="40">
        <v>66884</v>
      </c>
      <c r="AS2921" s="41">
        <v>152.71</v>
      </c>
      <c r="AT2921" s="40">
        <v>4138</v>
      </c>
      <c r="AU2921" s="41">
        <v>9.4488888888888898</v>
      </c>
      <c r="AV2921" s="40">
        <v>33271</v>
      </c>
      <c r="AW2921" s="41">
        <v>75.958888888888893</v>
      </c>
      <c r="AX2921" s="40">
        <v>47025</v>
      </c>
      <c r="AY2921" s="41">
        <v>107.358888888889</v>
      </c>
      <c r="AZ2921" s="40">
        <v>840</v>
      </c>
      <c r="BA2921" s="41">
        <v>1.92</v>
      </c>
      <c r="BB2921" s="40">
        <v>147</v>
      </c>
      <c r="BC2921" s="41">
        <v>0.34</v>
      </c>
      <c r="BD2921" s="40">
        <v>4582</v>
      </c>
      <c r="BE2921" s="41">
        <v>10.461330520509399</v>
      </c>
      <c r="BH2921" s="40">
        <v>62</v>
      </c>
      <c r="BI2921" s="41">
        <v>0.141554450517587</v>
      </c>
      <c r="BJ2921" s="40">
        <v>4644</v>
      </c>
      <c r="BK2921" s="41">
        <v>10.602884971026986</v>
      </c>
      <c r="BL2921" s="40">
        <v>3319</v>
      </c>
      <c r="BM2921" s="41">
        <v>7.58</v>
      </c>
      <c r="BP2921" s="40">
        <v>50</v>
      </c>
      <c r="BQ2921" s="41">
        <v>0.11415681493353801</v>
      </c>
      <c r="BV2921" s="40">
        <v>50</v>
      </c>
      <c r="BW2921" s="41">
        <v>0.11415681493353801</v>
      </c>
      <c r="BX2921" s="40">
        <v>3436</v>
      </c>
      <c r="BY2921" s="41">
        <v>7.84</v>
      </c>
      <c r="BZ2921" s="40">
        <v>640</v>
      </c>
      <c r="CA2921" s="41">
        <v>1.46</v>
      </c>
      <c r="CF2921" s="40">
        <v>481</v>
      </c>
      <c r="CG2921" s="41">
        <v>1.1000000000000001</v>
      </c>
      <c r="CH2921" s="40">
        <v>1121</v>
      </c>
      <c r="CI2921" s="41">
        <v>2.56</v>
      </c>
    </row>
    <row r="2922" spans="1:91" x14ac:dyDescent="0.25">
      <c r="A2922" s="10" t="s">
        <v>3868</v>
      </c>
      <c r="B2922" s="10" t="s">
        <v>3975</v>
      </c>
      <c r="C2922" s="11">
        <v>21491</v>
      </c>
      <c r="D2922" s="10" t="s">
        <v>4</v>
      </c>
      <c r="E2922" s="12">
        <v>3762</v>
      </c>
      <c r="F2922" s="12">
        <v>4798</v>
      </c>
      <c r="G2922" s="12">
        <v>9114</v>
      </c>
      <c r="H2922" s="13">
        <f>+E2922/G2922</f>
        <v>0.41277156023699801</v>
      </c>
      <c r="I2922" s="13">
        <f>+F2922/G2922</f>
        <v>0.52644283519859558</v>
      </c>
      <c r="J2922" s="12">
        <f>+E2922-F2922</f>
        <v>-1036</v>
      </c>
      <c r="K2922" s="12">
        <f>+F2922-E2922</f>
        <v>1036</v>
      </c>
      <c r="L2922" s="13">
        <f>+H2922-I2922</f>
        <v>-0.11367127496159757</v>
      </c>
      <c r="M2922" s="13">
        <f>+I2922-H2922</f>
        <v>0.11367127496159757</v>
      </c>
      <c r="N2922" s="12">
        <v>3836</v>
      </c>
      <c r="O2922" s="12">
        <v>4789</v>
      </c>
      <c r="P2922" s="12">
        <v>8772</v>
      </c>
      <c r="Q2922" s="13">
        <f>+N2922/P2922</f>
        <v>0.43730050159598721</v>
      </c>
      <c r="R2922" s="13">
        <f>+O2922/P2922</f>
        <v>0.54594163246694027</v>
      </c>
      <c r="S2922" s="12">
        <f>+N2922-O2922</f>
        <v>-953</v>
      </c>
      <c r="T2922" s="13">
        <f>+Q2922-R2922</f>
        <v>-0.10864113087095306</v>
      </c>
      <c r="U2922" s="14">
        <f>+E2922-N2922</f>
        <v>-74</v>
      </c>
      <c r="V2922" s="14">
        <f>+F2922-O2922</f>
        <v>9</v>
      </c>
      <c r="W2922" s="13">
        <f>+H2922-Q2922</f>
        <v>-2.4528941358989198E-2</v>
      </c>
      <c r="X2922" s="13">
        <f>+I2922-R2922</f>
        <v>-1.9498797268344692E-2</v>
      </c>
      <c r="Y2922" s="15">
        <v>15.04</v>
      </c>
      <c r="Z2922" s="16">
        <f>+C2922/Y2922</f>
        <v>1428.9228723404256</v>
      </c>
      <c r="AA2922" s="17">
        <v>51820</v>
      </c>
      <c r="AB2922" s="18" t="str">
        <f>TEXT(AA2922,"00000")</f>
        <v>51820</v>
      </c>
      <c r="AC2922" s="19">
        <v>51</v>
      </c>
      <c r="AD2922" s="19">
        <v>820</v>
      </c>
      <c r="AE2922" s="27" t="s">
        <v>3882</v>
      </c>
      <c r="AF2922" s="21" t="s">
        <v>3883</v>
      </c>
      <c r="AG2922" s="24" t="s">
        <v>3884</v>
      </c>
      <c r="AH2922" s="23">
        <v>120221</v>
      </c>
      <c r="AI2922" s="24" t="s">
        <v>43</v>
      </c>
      <c r="AJ2922" s="24" t="s">
        <v>3885</v>
      </c>
      <c r="AK2922" s="24"/>
      <c r="AL2922" s="24"/>
      <c r="AM2922" s="29" t="s">
        <v>44</v>
      </c>
      <c r="AN2922" s="37">
        <v>21006</v>
      </c>
      <c r="AO2922" s="40">
        <v>53</v>
      </c>
      <c r="AP2922" s="40">
        <v>13229</v>
      </c>
      <c r="AQ2922" s="41">
        <v>629.76888888888902</v>
      </c>
      <c r="AR2922" s="40">
        <v>5952</v>
      </c>
      <c r="AS2922" s="41">
        <v>283.35000000000002</v>
      </c>
      <c r="AT2922" s="40">
        <v>185</v>
      </c>
      <c r="AU2922" s="41">
        <v>8.81</v>
      </c>
      <c r="AV2922" s="40">
        <v>4521</v>
      </c>
      <c r="AW2922" s="41">
        <v>215.21888888888901</v>
      </c>
      <c r="AX2922" s="40">
        <v>1638</v>
      </c>
      <c r="AY2922" s="41">
        <v>77.98</v>
      </c>
      <c r="BB2922" s="40">
        <v>8</v>
      </c>
      <c r="BC2922" s="41">
        <v>0.38</v>
      </c>
      <c r="BJ2922" s="40">
        <v>0</v>
      </c>
      <c r="BK2922" s="41">
        <v>0</v>
      </c>
      <c r="BL2922" s="40">
        <v>728</v>
      </c>
      <c r="BM2922" s="41">
        <v>34.658888888888903</v>
      </c>
      <c r="BV2922" s="40">
        <v>0</v>
      </c>
      <c r="BW2922" s="41">
        <v>0</v>
      </c>
      <c r="CH2922" s="40">
        <v>0</v>
      </c>
      <c r="CI2922" s="41">
        <v>0</v>
      </c>
      <c r="CJ2922" s="40">
        <v>197</v>
      </c>
      <c r="CK2922" s="41">
        <v>9.3800000000000008</v>
      </c>
    </row>
    <row r="2923" spans="1:91" x14ac:dyDescent="0.25">
      <c r="A2923" s="10" t="s">
        <v>3868</v>
      </c>
      <c r="B2923" s="10" t="s">
        <v>3976</v>
      </c>
      <c r="C2923" s="11">
        <v>15052</v>
      </c>
      <c r="D2923" s="10" t="s">
        <v>4</v>
      </c>
      <c r="E2923" s="12">
        <v>5199</v>
      </c>
      <c r="F2923" s="12">
        <v>1921</v>
      </c>
      <c r="G2923" s="12">
        <v>7534</v>
      </c>
      <c r="H2923" s="13">
        <f>+E2923/G2923</f>
        <v>0.69007167507300238</v>
      </c>
      <c r="I2923" s="13">
        <f>+F2923/G2923</f>
        <v>0.25497743562516589</v>
      </c>
      <c r="J2923" s="12">
        <f>+E2923-F2923</f>
        <v>3278</v>
      </c>
      <c r="K2923" s="12">
        <f>+F2923-E2923</f>
        <v>-3278</v>
      </c>
      <c r="L2923" s="13">
        <f>+H2923-I2923</f>
        <v>0.43509423944783648</v>
      </c>
      <c r="M2923" s="13">
        <f>+I2923-H2923</f>
        <v>-0.43509423944783648</v>
      </c>
      <c r="N2923" s="12">
        <v>4901</v>
      </c>
      <c r="O2923" s="12">
        <v>2678</v>
      </c>
      <c r="P2923" s="12">
        <v>7722</v>
      </c>
      <c r="Q2923" s="13">
        <f>+N2923/P2923</f>
        <v>0.63468013468013473</v>
      </c>
      <c r="R2923" s="13">
        <f>+O2923/P2923</f>
        <v>0.34680134680134678</v>
      </c>
      <c r="S2923" s="12">
        <f>+N2923-O2923</f>
        <v>2223</v>
      </c>
      <c r="T2923" s="13">
        <f>+Q2923-R2923</f>
        <v>0.28787878787878796</v>
      </c>
      <c r="U2923" s="14">
        <f>+E2923-N2923</f>
        <v>298</v>
      </c>
      <c r="V2923" s="14">
        <f>+F2923-O2923</f>
        <v>-757</v>
      </c>
      <c r="W2923" s="13">
        <f>+H2923-Q2923</f>
        <v>5.5391540392867644E-2</v>
      </c>
      <c r="X2923" s="13">
        <f>+I2923-R2923</f>
        <v>-9.1823911176180883E-2</v>
      </c>
      <c r="Y2923" s="15">
        <v>9.02</v>
      </c>
      <c r="Z2923" s="16">
        <f>+C2923/Y2923</f>
        <v>1668.7361419068736</v>
      </c>
      <c r="AA2923" s="17">
        <v>51830</v>
      </c>
      <c r="AB2923" s="18" t="str">
        <f>TEXT(AA2923,"00000")</f>
        <v>51830</v>
      </c>
      <c r="AC2923" s="19">
        <v>51</v>
      </c>
      <c r="AD2923" s="19">
        <v>830</v>
      </c>
      <c r="AE2923" s="27" t="s">
        <v>2722</v>
      </c>
      <c r="AF2923" s="21" t="s">
        <v>2696</v>
      </c>
      <c r="AG2923" s="24" t="s">
        <v>2723</v>
      </c>
      <c r="AH2923" s="23">
        <v>1724876</v>
      </c>
      <c r="AI2923" s="24" t="s">
        <v>43</v>
      </c>
      <c r="AJ2923" s="24" t="s">
        <v>2698</v>
      </c>
      <c r="AK2923" s="24"/>
      <c r="AL2923" s="24"/>
      <c r="AM2923" s="29" t="s">
        <v>59</v>
      </c>
      <c r="AN2923" s="37">
        <v>14068</v>
      </c>
      <c r="AO2923" s="40">
        <v>19</v>
      </c>
      <c r="AP2923" s="40">
        <v>12100</v>
      </c>
      <c r="AQ2923" s="41">
        <v>860.11</v>
      </c>
      <c r="AR2923" s="40">
        <v>5819</v>
      </c>
      <c r="AS2923" s="41">
        <v>413.62888888888898</v>
      </c>
      <c r="AV2923" s="40">
        <v>6271</v>
      </c>
      <c r="AW2923" s="41">
        <v>445.75888888888898</v>
      </c>
      <c r="BB2923" s="40">
        <v>10</v>
      </c>
      <c r="BC2923" s="41">
        <v>0.71</v>
      </c>
      <c r="BJ2923" s="40">
        <v>0</v>
      </c>
      <c r="BK2923" s="41">
        <v>0</v>
      </c>
      <c r="BV2923" s="40">
        <v>0</v>
      </c>
      <c r="BW2923" s="41">
        <v>0</v>
      </c>
      <c r="CH2923" s="40">
        <v>0</v>
      </c>
      <c r="CI2923" s="41">
        <v>0</v>
      </c>
    </row>
    <row r="2924" spans="1:91" x14ac:dyDescent="0.25">
      <c r="A2924" s="10" t="s">
        <v>3868</v>
      </c>
      <c r="B2924" s="10" t="s">
        <v>3977</v>
      </c>
      <c r="C2924" s="11">
        <v>27284</v>
      </c>
      <c r="D2924" s="10" t="s">
        <v>4</v>
      </c>
      <c r="E2924" s="12">
        <v>5161</v>
      </c>
      <c r="F2924" s="12">
        <v>4786</v>
      </c>
      <c r="G2924" s="12">
        <v>10574</v>
      </c>
      <c r="H2924" s="13">
        <f>+E2924/G2924</f>
        <v>0.48808397957253641</v>
      </c>
      <c r="I2924" s="13">
        <f>+F2924/G2924</f>
        <v>0.45261963306222813</v>
      </c>
      <c r="J2924" s="12">
        <f>+E2924-F2924</f>
        <v>375</v>
      </c>
      <c r="K2924" s="12">
        <f>+F2924-E2924</f>
        <v>-375</v>
      </c>
      <c r="L2924" s="13">
        <f>+H2924-I2924</f>
        <v>3.5464346510308276E-2</v>
      </c>
      <c r="M2924" s="13">
        <f>+I2924-H2924</f>
        <v>-3.5464346510308276E-2</v>
      </c>
      <c r="N2924" s="12">
        <v>5089</v>
      </c>
      <c r="O2924" s="12">
        <v>4943</v>
      </c>
      <c r="P2924" s="12">
        <v>10254</v>
      </c>
      <c r="Q2924" s="13">
        <f>+N2924/P2924</f>
        <v>0.49629412912034326</v>
      </c>
      <c r="R2924" s="13">
        <f>+O2924/P2924</f>
        <v>0.48205578310903063</v>
      </c>
      <c r="S2924" s="12">
        <f>+N2924-O2924</f>
        <v>146</v>
      </c>
      <c r="T2924" s="13">
        <f>+Q2924-R2924</f>
        <v>1.423834601131263E-2</v>
      </c>
      <c r="U2924" s="14">
        <f>+E2924-N2924</f>
        <v>72</v>
      </c>
      <c r="V2924" s="14">
        <f>+F2924-O2924</f>
        <v>-157</v>
      </c>
      <c r="W2924" s="13">
        <f>+H2924-Q2924</f>
        <v>-8.2101495478068554E-3</v>
      </c>
      <c r="X2924" s="13">
        <f>+I2924-R2924</f>
        <v>-2.9436150046802501E-2</v>
      </c>
      <c r="Y2924" s="15">
        <v>9.23</v>
      </c>
      <c r="Z2924" s="16">
        <f>+C2924/Y2924</f>
        <v>2956.0130010834237</v>
      </c>
      <c r="AA2924" s="17">
        <v>51840</v>
      </c>
      <c r="AB2924" s="18" t="str">
        <f>TEXT(AA2924,"00000")</f>
        <v>51840</v>
      </c>
      <c r="AC2924" s="19">
        <v>51</v>
      </c>
      <c r="AD2924" s="19">
        <v>840</v>
      </c>
      <c r="AE2924" s="27" t="s">
        <v>3902</v>
      </c>
      <c r="AF2924" s="21" t="s">
        <v>626</v>
      </c>
      <c r="AG2924" s="24" t="s">
        <v>3903</v>
      </c>
      <c r="AH2924" s="23">
        <v>133836</v>
      </c>
      <c r="AI2924" s="24" t="s">
        <v>43</v>
      </c>
      <c r="AJ2924" s="24" t="s">
        <v>628</v>
      </c>
      <c r="AK2924" s="24"/>
      <c r="AL2924" s="24"/>
      <c r="AM2924" s="29" t="s">
        <v>44</v>
      </c>
      <c r="AN2924" s="37">
        <v>26203</v>
      </c>
      <c r="AO2924" s="40">
        <v>54</v>
      </c>
      <c r="AP2924" s="40">
        <v>22012</v>
      </c>
      <c r="AQ2924" s="41">
        <v>840.05888888888899</v>
      </c>
      <c r="AR2924" s="40">
        <v>5097</v>
      </c>
      <c r="AS2924" s="41">
        <v>194.52</v>
      </c>
      <c r="AT2924" s="40">
        <v>728</v>
      </c>
      <c r="AU2924" s="41">
        <v>27.78</v>
      </c>
      <c r="AV2924" s="40">
        <v>6971</v>
      </c>
      <c r="AW2924" s="41">
        <v>266.04000000000002</v>
      </c>
      <c r="AX2924" s="40">
        <v>7630</v>
      </c>
      <c r="AY2924" s="41">
        <v>291.18888888888898</v>
      </c>
      <c r="AZ2924" s="40">
        <v>150</v>
      </c>
      <c r="BA2924" s="41">
        <v>5.7188888888888902</v>
      </c>
      <c r="BB2924" s="40">
        <v>14</v>
      </c>
      <c r="BC2924" s="41">
        <v>0.53</v>
      </c>
      <c r="BJ2924" s="40">
        <v>0</v>
      </c>
      <c r="BK2924" s="41">
        <v>0</v>
      </c>
      <c r="BL2924" s="40">
        <v>1076</v>
      </c>
      <c r="BM2924" s="41">
        <v>41.06</v>
      </c>
      <c r="BV2924" s="40">
        <v>0</v>
      </c>
      <c r="BW2924" s="41">
        <v>0</v>
      </c>
      <c r="BX2924" s="40">
        <v>100</v>
      </c>
      <c r="BY2924" s="41">
        <v>3.82</v>
      </c>
      <c r="CF2924" s="40">
        <v>246</v>
      </c>
      <c r="CG2924" s="41">
        <v>9.39</v>
      </c>
      <c r="CH2924" s="40">
        <v>246</v>
      </c>
      <c r="CI2924" s="41">
        <v>9.39</v>
      </c>
    </row>
    <row r="2925" spans="1:91" x14ac:dyDescent="0.25">
      <c r="A2925" s="10" t="s">
        <v>3978</v>
      </c>
      <c r="B2925" s="10" t="s">
        <v>485</v>
      </c>
      <c r="C2925" s="11">
        <v>19254</v>
      </c>
      <c r="D2925" s="10" t="s">
        <v>4</v>
      </c>
      <c r="E2925" s="12">
        <v>1118</v>
      </c>
      <c r="F2925" s="12">
        <v>2740</v>
      </c>
      <c r="G2925" s="12">
        <v>4081</v>
      </c>
      <c r="H2925" s="13">
        <f>+E2925/G2925</f>
        <v>0.27395246263170792</v>
      </c>
      <c r="I2925" s="13">
        <f>+F2925/G2925</f>
        <v>0.67140406763048277</v>
      </c>
      <c r="J2925" s="12">
        <f>+E2925-F2925</f>
        <v>-1622</v>
      </c>
      <c r="K2925" s="12">
        <f>+F2925-E2925</f>
        <v>1622</v>
      </c>
      <c r="L2925" s="13">
        <f>+H2925-I2925</f>
        <v>-0.39745160499877485</v>
      </c>
      <c r="M2925" s="13">
        <f>+I2925-H2925</f>
        <v>0.39745160499877485</v>
      </c>
      <c r="N2925" s="12">
        <v>1516</v>
      </c>
      <c r="O2925" s="12">
        <v>3111</v>
      </c>
      <c r="P2925" s="12">
        <v>4707</v>
      </c>
      <c r="Q2925" s="13">
        <f>+N2925/P2925</f>
        <v>0.32207350754195879</v>
      </c>
      <c r="R2925" s="13">
        <f>+O2925/P2925</f>
        <v>0.66093052899936267</v>
      </c>
      <c r="S2925" s="12">
        <f>+N2925-O2925</f>
        <v>-1595</v>
      </c>
      <c r="T2925" s="13">
        <f>+Q2925-R2925</f>
        <v>-0.33885702145740387</v>
      </c>
      <c r="U2925" s="14">
        <f>+E2925-N2925</f>
        <v>-398</v>
      </c>
      <c r="V2925" s="14">
        <f>+F2925-O2925</f>
        <v>-371</v>
      </c>
      <c r="W2925" s="13">
        <f>+H2925-Q2925</f>
        <v>-4.8121044910250876E-2</v>
      </c>
      <c r="X2925" s="13">
        <f>+I2925-R2925</f>
        <v>1.0473538631120105E-2</v>
      </c>
      <c r="Y2925" s="15">
        <v>1924.98</v>
      </c>
      <c r="Z2925" s="16">
        <f>+C2925/Y2925</f>
        <v>10.002181840850294</v>
      </c>
      <c r="AA2925" s="17">
        <v>53001</v>
      </c>
      <c r="AB2925" s="18" t="str">
        <f>TEXT(AA2925,"00000")</f>
        <v>53001</v>
      </c>
      <c r="AC2925" s="19">
        <v>53</v>
      </c>
      <c r="AD2925" s="19">
        <v>1</v>
      </c>
      <c r="AE2925" s="27" t="s">
        <v>3979</v>
      </c>
      <c r="AF2925" s="21" t="s">
        <v>3980</v>
      </c>
      <c r="AG2925" s="24" t="s">
        <v>3981</v>
      </c>
      <c r="AH2925" s="19"/>
      <c r="AI2925" s="24" t="s">
        <v>53</v>
      </c>
      <c r="AJ2925" s="24" t="s">
        <v>3982</v>
      </c>
      <c r="AK2925" s="24"/>
      <c r="AL2925" s="24"/>
      <c r="AM2925" s="29" t="s">
        <v>44</v>
      </c>
      <c r="AN2925" s="37">
        <v>18728</v>
      </c>
      <c r="AO2925" s="40">
        <v>42</v>
      </c>
      <c r="AP2925" s="40">
        <v>8011</v>
      </c>
      <c r="AQ2925" s="41">
        <v>427.75888888888898</v>
      </c>
      <c r="AR2925" s="40">
        <v>2212</v>
      </c>
      <c r="AS2925" s="41">
        <v>118.108888888889</v>
      </c>
      <c r="AV2925" s="40">
        <v>1527</v>
      </c>
      <c r="AW2925" s="41">
        <v>81.540000000000006</v>
      </c>
      <c r="AX2925" s="40">
        <v>2024</v>
      </c>
      <c r="AY2925" s="41">
        <v>108.06888888888901</v>
      </c>
      <c r="BB2925" s="40">
        <v>3</v>
      </c>
      <c r="BC2925" s="41">
        <v>0.16</v>
      </c>
      <c r="BJ2925" s="40">
        <v>0</v>
      </c>
      <c r="BK2925" s="41">
        <v>0</v>
      </c>
      <c r="BL2925" s="40">
        <v>2245</v>
      </c>
      <c r="BM2925" s="41">
        <v>119.87</v>
      </c>
      <c r="BV2925" s="40">
        <v>0</v>
      </c>
      <c r="BW2925" s="41">
        <v>0</v>
      </c>
      <c r="CH2925" s="40">
        <v>0</v>
      </c>
      <c r="CI2925" s="41">
        <v>0</v>
      </c>
    </row>
    <row r="2926" spans="1:91" x14ac:dyDescent="0.25">
      <c r="A2926" s="10" t="s">
        <v>3978</v>
      </c>
      <c r="B2926" s="10" t="s">
        <v>3983</v>
      </c>
      <c r="C2926" s="11">
        <v>22105</v>
      </c>
      <c r="D2926" s="10" t="s">
        <v>4</v>
      </c>
      <c r="E2926" s="12">
        <v>3118</v>
      </c>
      <c r="F2926" s="12">
        <v>5712</v>
      </c>
      <c r="G2926" s="12">
        <v>9684</v>
      </c>
      <c r="H2926" s="13">
        <f>+E2926/G2926</f>
        <v>0.32197439074762496</v>
      </c>
      <c r="I2926" s="13">
        <f>+F2926/G2926</f>
        <v>0.58983890954151175</v>
      </c>
      <c r="J2926" s="12">
        <f>+E2926-F2926</f>
        <v>-2594</v>
      </c>
      <c r="K2926" s="12">
        <f>+F2926-E2926</f>
        <v>2594</v>
      </c>
      <c r="L2926" s="13">
        <f>+H2926-I2926</f>
        <v>-0.26786451879388679</v>
      </c>
      <c r="M2926" s="13">
        <f>+I2926-H2926</f>
        <v>0.26786451879388679</v>
      </c>
      <c r="N2926" s="12">
        <v>3993</v>
      </c>
      <c r="O2926" s="12">
        <v>5647</v>
      </c>
      <c r="P2926" s="12">
        <v>9883</v>
      </c>
      <c r="Q2926" s="13">
        <f>+N2926/P2926</f>
        <v>0.4040271172720834</v>
      </c>
      <c r="R2926" s="13">
        <f>+O2926/P2926</f>
        <v>0.57138520692097539</v>
      </c>
      <c r="S2926" s="12">
        <f>+N2926-O2926</f>
        <v>-1654</v>
      </c>
      <c r="T2926" s="13">
        <f>+Q2926-R2926</f>
        <v>-0.16735808964889198</v>
      </c>
      <c r="U2926" s="14">
        <f>+E2926-N2926</f>
        <v>-875</v>
      </c>
      <c r="V2926" s="14">
        <f>+F2926-O2926</f>
        <v>65</v>
      </c>
      <c r="W2926" s="13">
        <f>+H2926-Q2926</f>
        <v>-8.2052726524458441E-2</v>
      </c>
      <c r="X2926" s="13">
        <f>+I2926-R2926</f>
        <v>1.8453702620536361E-2</v>
      </c>
      <c r="Y2926" s="15">
        <v>636.21</v>
      </c>
      <c r="Z2926" s="16">
        <f>+C2926/Y2926</f>
        <v>34.744816962952484</v>
      </c>
      <c r="AA2926" s="17">
        <v>53003</v>
      </c>
      <c r="AB2926" s="18" t="str">
        <f>TEXT(AA2926,"00000")</f>
        <v>53003</v>
      </c>
      <c r="AC2926" s="19">
        <v>53</v>
      </c>
      <c r="AD2926" s="19">
        <v>3</v>
      </c>
      <c r="AE2926" s="27" t="s">
        <v>1022</v>
      </c>
      <c r="AF2926" s="21"/>
      <c r="AG2926" s="24" t="s">
        <v>1023</v>
      </c>
      <c r="AH2926" s="23">
        <v>62153</v>
      </c>
      <c r="AI2926" s="24" t="s">
        <v>43</v>
      </c>
      <c r="AJ2926" s="24"/>
      <c r="AK2926" s="24"/>
      <c r="AL2926" s="24"/>
      <c r="AM2926" s="29" t="s">
        <v>44</v>
      </c>
      <c r="AN2926" s="37">
        <v>21623</v>
      </c>
      <c r="AO2926" s="40">
        <v>34</v>
      </c>
      <c r="AP2926" s="40">
        <v>7437</v>
      </c>
      <c r="AQ2926" s="41">
        <v>343.93888888888898</v>
      </c>
      <c r="AR2926" s="40">
        <v>1930</v>
      </c>
      <c r="AS2926" s="41">
        <v>89.26</v>
      </c>
      <c r="AT2926" s="40">
        <v>180</v>
      </c>
      <c r="AU2926" s="41">
        <v>8.32</v>
      </c>
      <c r="AV2926" s="40">
        <v>1192</v>
      </c>
      <c r="AW2926" s="41">
        <v>55.13</v>
      </c>
      <c r="AX2926" s="40">
        <v>2529</v>
      </c>
      <c r="AY2926" s="41">
        <v>116.95888888888901</v>
      </c>
      <c r="BB2926" s="40">
        <v>21</v>
      </c>
      <c r="BC2926" s="41">
        <v>0.97</v>
      </c>
      <c r="BJ2926" s="40">
        <v>0</v>
      </c>
      <c r="BK2926" s="41">
        <v>0</v>
      </c>
      <c r="BL2926" s="40">
        <v>1457</v>
      </c>
      <c r="BM2926" s="41">
        <v>67.378888888888895</v>
      </c>
      <c r="BV2926" s="40">
        <v>0</v>
      </c>
      <c r="BW2926" s="41">
        <v>0</v>
      </c>
      <c r="CH2926" s="40">
        <v>0</v>
      </c>
      <c r="CI2926" s="41">
        <v>0</v>
      </c>
    </row>
    <row r="2927" spans="1:91" x14ac:dyDescent="0.25">
      <c r="A2927" s="10" t="s">
        <v>3978</v>
      </c>
      <c r="B2927" s="10" t="s">
        <v>229</v>
      </c>
      <c r="C2927" s="11">
        <v>190309</v>
      </c>
      <c r="D2927" s="10" t="s">
        <v>4</v>
      </c>
      <c r="E2927" s="12">
        <v>25173</v>
      </c>
      <c r="F2927" s="12">
        <v>45594</v>
      </c>
      <c r="G2927" s="12">
        <v>76907</v>
      </c>
      <c r="H2927" s="13">
        <f>+E2927/G2927</f>
        <v>0.32731740933855175</v>
      </c>
      <c r="I2927" s="13">
        <f>+F2927/G2927</f>
        <v>0.59284590479410193</v>
      </c>
      <c r="J2927" s="12">
        <f>+E2927-F2927</f>
        <v>-20421</v>
      </c>
      <c r="K2927" s="12">
        <f>+F2927-E2927</f>
        <v>20421</v>
      </c>
      <c r="L2927" s="13">
        <f>+H2927-I2927</f>
        <v>-0.26552849545555018</v>
      </c>
      <c r="M2927" s="13">
        <f>+I2927-H2927</f>
        <v>0.26552849545555018</v>
      </c>
      <c r="N2927" s="12">
        <v>27846</v>
      </c>
      <c r="O2927" s="12">
        <v>49105</v>
      </c>
      <c r="P2927" s="12">
        <v>78874</v>
      </c>
      <c r="Q2927" s="13">
        <f>+N2927/P2927</f>
        <v>0.35304409564622058</v>
      </c>
      <c r="R2927" s="13">
        <f>+O2927/P2927</f>
        <v>0.62257524659583641</v>
      </c>
      <c r="S2927" s="12">
        <f>+N2927-O2927</f>
        <v>-21259</v>
      </c>
      <c r="T2927" s="13">
        <f>+Q2927-R2927</f>
        <v>-0.26953115094961583</v>
      </c>
      <c r="U2927" s="14">
        <f>+E2927-N2927</f>
        <v>-2673</v>
      </c>
      <c r="V2927" s="14">
        <f>+F2927-O2927</f>
        <v>-3511</v>
      </c>
      <c r="W2927" s="13">
        <f>+H2927-Q2927</f>
        <v>-2.5726686307668833E-2</v>
      </c>
      <c r="X2927" s="13">
        <f>+I2927-R2927</f>
        <v>-2.9729341801734477E-2</v>
      </c>
      <c r="Y2927" s="15">
        <v>1700.38</v>
      </c>
      <c r="Z2927" s="16">
        <f>+C2927/Y2927</f>
        <v>111.92145285171549</v>
      </c>
      <c r="AA2927" s="17">
        <v>53005</v>
      </c>
      <c r="AB2927" s="18" t="str">
        <f>TEXT(AA2927,"00000")</f>
        <v>53005</v>
      </c>
      <c r="AC2927" s="19">
        <v>53</v>
      </c>
      <c r="AD2927" s="19">
        <v>5</v>
      </c>
      <c r="AE2927" s="27" t="s">
        <v>3984</v>
      </c>
      <c r="AF2927" s="21"/>
      <c r="AG2927" s="24" t="s">
        <v>3985</v>
      </c>
      <c r="AH2927" s="23">
        <v>279116</v>
      </c>
      <c r="AI2927" s="24" t="s">
        <v>43</v>
      </c>
      <c r="AJ2927" s="24"/>
      <c r="AK2927" s="24"/>
      <c r="AL2927" s="24"/>
      <c r="AM2927" s="29" t="s">
        <v>44</v>
      </c>
      <c r="AN2927" s="37">
        <v>175177</v>
      </c>
      <c r="AO2927" s="40">
        <v>162</v>
      </c>
      <c r="AP2927" s="40">
        <v>73805</v>
      </c>
      <c r="AQ2927" s="41">
        <v>421.31888888888898</v>
      </c>
      <c r="AR2927" s="40">
        <v>20943</v>
      </c>
      <c r="AS2927" s="41">
        <v>119.548888888889</v>
      </c>
      <c r="AV2927" s="40">
        <v>10217</v>
      </c>
      <c r="AW2927" s="41">
        <v>58.32</v>
      </c>
      <c r="AX2927" s="40">
        <v>26500</v>
      </c>
      <c r="AY2927" s="41">
        <v>151.28</v>
      </c>
      <c r="BB2927" s="40">
        <v>94</v>
      </c>
      <c r="BC2927" s="41">
        <v>0.54</v>
      </c>
      <c r="BF2927" s="40">
        <v>675</v>
      </c>
      <c r="BG2927" s="41">
        <v>3.8532455744760998</v>
      </c>
      <c r="BJ2927" s="40">
        <v>675</v>
      </c>
      <c r="BK2927" s="41">
        <v>3.8532455744760998</v>
      </c>
      <c r="BL2927" s="40">
        <v>14294</v>
      </c>
      <c r="BM2927" s="41">
        <v>81.598888888888894</v>
      </c>
      <c r="BP2927" s="40">
        <v>16</v>
      </c>
      <c r="BQ2927" s="41">
        <v>9.1336191394989094E-2</v>
      </c>
      <c r="BV2927" s="40">
        <v>16</v>
      </c>
      <c r="BW2927" s="41">
        <v>9.1336191394989094E-2</v>
      </c>
      <c r="BX2927" s="40">
        <v>800</v>
      </c>
      <c r="BY2927" s="41">
        <v>4.57</v>
      </c>
      <c r="BZ2927" s="40">
        <v>138</v>
      </c>
      <c r="CA2927" s="41">
        <v>0.79</v>
      </c>
      <c r="CH2927" s="40">
        <v>138</v>
      </c>
      <c r="CI2927" s="41">
        <v>0.79</v>
      </c>
    </row>
    <row r="2928" spans="1:91" x14ac:dyDescent="0.25">
      <c r="A2928" s="10" t="s">
        <v>3978</v>
      </c>
      <c r="B2928" s="10" t="s">
        <v>3986</v>
      </c>
      <c r="C2928" s="11">
        <v>75644</v>
      </c>
      <c r="D2928" s="10" t="s">
        <v>4</v>
      </c>
      <c r="E2928" s="12">
        <v>10770</v>
      </c>
      <c r="F2928" s="12">
        <v>15070</v>
      </c>
      <c r="G2928" s="12">
        <v>27415</v>
      </c>
      <c r="H2928" s="13">
        <f>+E2928/G2928</f>
        <v>0.39285062921758163</v>
      </c>
      <c r="I2928" s="13">
        <f>+F2928/G2928</f>
        <v>0.54969906985227068</v>
      </c>
      <c r="J2928" s="12">
        <f>+E2928-F2928</f>
        <v>-4300</v>
      </c>
      <c r="K2928" s="12">
        <f>+F2928-E2928</f>
        <v>4300</v>
      </c>
      <c r="L2928" s="13">
        <f>+H2928-I2928</f>
        <v>-0.15684844063468906</v>
      </c>
      <c r="M2928" s="13">
        <f>+I2928-H2928</f>
        <v>0.15684844063468906</v>
      </c>
      <c r="N2928" s="12">
        <v>12519</v>
      </c>
      <c r="O2928" s="12">
        <v>17741</v>
      </c>
      <c r="P2928" s="12">
        <v>30952</v>
      </c>
      <c r="Q2928" s="13">
        <f>+N2928/P2928</f>
        <v>0.40446497803049886</v>
      </c>
      <c r="R2928" s="13">
        <f>+O2928/P2928</f>
        <v>0.57317782372706128</v>
      </c>
      <c r="S2928" s="12">
        <f>+N2928-O2928</f>
        <v>-5222</v>
      </c>
      <c r="T2928" s="13">
        <f>+Q2928-R2928</f>
        <v>-0.16871284569656242</v>
      </c>
      <c r="U2928" s="14">
        <f>+E2928-N2928</f>
        <v>-1749</v>
      </c>
      <c r="V2928" s="14">
        <f>+F2928-O2928</f>
        <v>-2671</v>
      </c>
      <c r="W2928" s="13">
        <f>+H2928-Q2928</f>
        <v>-1.161434881291723E-2</v>
      </c>
      <c r="X2928" s="13">
        <f>+I2928-R2928</f>
        <v>-2.3478753874790592E-2</v>
      </c>
      <c r="Y2928" s="15">
        <v>2920.53</v>
      </c>
      <c r="Z2928" s="16">
        <f>+C2928/Y2928</f>
        <v>25.900778283393766</v>
      </c>
      <c r="AA2928" s="17">
        <v>53007</v>
      </c>
      <c r="AB2928" s="18" t="str">
        <f>TEXT(AA2928,"00000")</f>
        <v>53007</v>
      </c>
      <c r="AC2928" s="19">
        <v>53</v>
      </c>
      <c r="AD2928" s="19">
        <v>7</v>
      </c>
      <c r="AE2928" s="27" t="s">
        <v>3987</v>
      </c>
      <c r="AF2928" s="21"/>
      <c r="AG2928" s="24" t="s">
        <v>3988</v>
      </c>
      <c r="AH2928" s="23">
        <v>116178</v>
      </c>
      <c r="AI2928" s="24" t="s">
        <v>43</v>
      </c>
      <c r="AJ2928" s="24"/>
      <c r="AK2928" s="24"/>
      <c r="AL2928" s="24"/>
      <c r="AM2928" s="29" t="s">
        <v>44</v>
      </c>
      <c r="AN2928" s="37">
        <v>72453</v>
      </c>
      <c r="AO2928" s="40">
        <v>96</v>
      </c>
      <c r="AP2928" s="40">
        <v>34779</v>
      </c>
      <c r="AQ2928" s="41">
        <v>480.01888888888902</v>
      </c>
      <c r="AR2928" s="40">
        <v>13576</v>
      </c>
      <c r="AS2928" s="41">
        <v>187.37888888888901</v>
      </c>
      <c r="AV2928" s="40">
        <v>4729</v>
      </c>
      <c r="AW2928" s="41">
        <v>65.268888888888895</v>
      </c>
      <c r="AX2928" s="40">
        <v>13500</v>
      </c>
      <c r="AY2928" s="41">
        <v>186.33</v>
      </c>
      <c r="BB2928" s="40">
        <v>55</v>
      </c>
      <c r="BC2928" s="41">
        <v>0.76</v>
      </c>
      <c r="BJ2928" s="40">
        <v>0</v>
      </c>
      <c r="BK2928" s="41">
        <v>0</v>
      </c>
      <c r="BL2928" s="40">
        <v>2777</v>
      </c>
      <c r="BM2928" s="41">
        <v>38.328888888888898</v>
      </c>
      <c r="BV2928" s="40">
        <v>0</v>
      </c>
      <c r="BW2928" s="41">
        <v>0</v>
      </c>
      <c r="CH2928" s="40">
        <v>0</v>
      </c>
      <c r="CI2928" s="41">
        <v>0</v>
      </c>
      <c r="CJ2928" s="40">
        <v>142</v>
      </c>
      <c r="CK2928" s="41">
        <v>1.96</v>
      </c>
    </row>
    <row r="2929" spans="1:91" x14ac:dyDescent="0.25">
      <c r="A2929" s="10" t="s">
        <v>3978</v>
      </c>
      <c r="B2929" s="10" t="s">
        <v>3989</v>
      </c>
      <c r="C2929" s="11">
        <v>73486</v>
      </c>
      <c r="D2929" s="10" t="s">
        <v>4</v>
      </c>
      <c r="E2929" s="12">
        <v>15154</v>
      </c>
      <c r="F2929" s="12">
        <v>15685</v>
      </c>
      <c r="G2929" s="12">
        <v>32985</v>
      </c>
      <c r="H2929" s="13">
        <f>+E2929/G2929</f>
        <v>0.45942094891617402</v>
      </c>
      <c r="I2929" s="13">
        <f>+F2929/G2929</f>
        <v>0.47551917538274974</v>
      </c>
      <c r="J2929" s="12">
        <f>+E2929-F2929</f>
        <v>-531</v>
      </c>
      <c r="K2929" s="12">
        <f>+F2929-E2929</f>
        <v>531</v>
      </c>
      <c r="L2929" s="13">
        <f>+H2929-I2929</f>
        <v>-1.6098226466575716E-2</v>
      </c>
      <c r="M2929" s="13">
        <f>+I2929-H2929</f>
        <v>1.6098226466575716E-2</v>
      </c>
      <c r="N2929" s="12">
        <v>17231</v>
      </c>
      <c r="O2929" s="12">
        <v>17087</v>
      </c>
      <c r="P2929" s="12">
        <v>35242</v>
      </c>
      <c r="Q2929" s="13">
        <f>+N2929/P2929</f>
        <v>0.48893365870268429</v>
      </c>
      <c r="R2929" s="13">
        <f>+O2929/P2929</f>
        <v>0.48484762499290618</v>
      </c>
      <c r="S2929" s="12">
        <f>+N2929-O2929</f>
        <v>144</v>
      </c>
      <c r="T2929" s="13">
        <f>+Q2929-R2929</f>
        <v>4.0860337097781141E-3</v>
      </c>
      <c r="U2929" s="14">
        <f>+E2929-N2929</f>
        <v>-2077</v>
      </c>
      <c r="V2929" s="14">
        <f>+F2929-O2929</f>
        <v>-1402</v>
      </c>
      <c r="W2929" s="13">
        <f>+H2929-Q2929</f>
        <v>-2.9512709786510272E-2</v>
      </c>
      <c r="X2929" s="13">
        <f>+I2929-R2929</f>
        <v>-9.3284496101564418E-3</v>
      </c>
      <c r="Y2929" s="15">
        <v>1738.33</v>
      </c>
      <c r="Z2929" s="16">
        <f>+C2929/Y2929</f>
        <v>42.273906565496773</v>
      </c>
      <c r="AA2929" s="17">
        <v>53009</v>
      </c>
      <c r="AB2929" s="18" t="str">
        <f>TEXT(AA2929,"00000")</f>
        <v>53009</v>
      </c>
      <c r="AC2929" s="19">
        <v>53</v>
      </c>
      <c r="AD2929" s="19">
        <v>9</v>
      </c>
      <c r="AE2929" s="27" t="s">
        <v>3990</v>
      </c>
      <c r="AF2929" s="21"/>
      <c r="AG2929" s="24" t="s">
        <v>3991</v>
      </c>
      <c r="AH2929" s="19"/>
      <c r="AI2929" s="24" t="s">
        <v>53</v>
      </c>
      <c r="AJ2929" s="24"/>
      <c r="AK2929" s="24"/>
      <c r="AL2929" s="24"/>
      <c r="AM2929" s="29" t="s">
        <v>44</v>
      </c>
      <c r="AN2929" s="37">
        <v>71404</v>
      </c>
      <c r="AO2929" s="40">
        <v>94</v>
      </c>
      <c r="AP2929" s="40">
        <v>20906</v>
      </c>
      <c r="AQ2929" s="41">
        <v>292.77888888888901</v>
      </c>
      <c r="AR2929" s="40">
        <v>9803</v>
      </c>
      <c r="AS2929" s="41">
        <v>137.28888888888901</v>
      </c>
      <c r="AV2929" s="40">
        <v>3035</v>
      </c>
      <c r="AW2929" s="41">
        <v>42.5</v>
      </c>
      <c r="AX2929" s="40">
        <v>4581</v>
      </c>
      <c r="AY2929" s="41">
        <v>64.158888888888896</v>
      </c>
      <c r="BB2929" s="40">
        <v>161</v>
      </c>
      <c r="BC2929" s="41">
        <v>2.25</v>
      </c>
      <c r="BH2929" s="40">
        <v>37</v>
      </c>
      <c r="BI2929" s="41">
        <v>0.51817825331914202</v>
      </c>
      <c r="BJ2929" s="40">
        <v>37</v>
      </c>
      <c r="BK2929" s="41">
        <v>0.51817825331914202</v>
      </c>
      <c r="BL2929" s="40">
        <v>3102</v>
      </c>
      <c r="BM2929" s="41">
        <v>43.438888888888897</v>
      </c>
      <c r="BV2929" s="40">
        <v>0</v>
      </c>
      <c r="BW2929" s="41">
        <v>0</v>
      </c>
      <c r="CF2929" s="40">
        <v>119</v>
      </c>
      <c r="CG2929" s="41">
        <v>1.67</v>
      </c>
      <c r="CH2929" s="40">
        <v>119</v>
      </c>
      <c r="CI2929" s="41">
        <v>1.67</v>
      </c>
      <c r="CJ2929" s="40">
        <v>68</v>
      </c>
      <c r="CK2929" s="41">
        <v>0.95</v>
      </c>
    </row>
    <row r="2930" spans="1:91" x14ac:dyDescent="0.25">
      <c r="A2930" s="10" t="s">
        <v>3978</v>
      </c>
      <c r="B2930" s="10" t="s">
        <v>240</v>
      </c>
      <c r="C2930" s="11">
        <v>459495</v>
      </c>
      <c r="D2930" s="10" t="s">
        <v>4</v>
      </c>
      <c r="E2930" s="12">
        <v>90697</v>
      </c>
      <c r="F2930" s="12">
        <v>90590</v>
      </c>
      <c r="G2930" s="12">
        <v>195784</v>
      </c>
      <c r="H2930" s="13">
        <f>+E2930/G2930</f>
        <v>0.46325031667551997</v>
      </c>
      <c r="I2930" s="13">
        <f>+F2930/G2930</f>
        <v>0.46270379602010381</v>
      </c>
      <c r="J2930" s="12">
        <f>+E2930-F2930</f>
        <v>107</v>
      </c>
      <c r="K2930" s="12">
        <f>+F2930-E2930</f>
        <v>-107</v>
      </c>
      <c r="L2930" s="13">
        <f>+H2930-I2930</f>
        <v>5.4652065541616057E-4</v>
      </c>
      <c r="M2930" s="13">
        <f>+I2930-H2930</f>
        <v>-5.4652065541616057E-4</v>
      </c>
      <c r="N2930" s="12">
        <v>88822</v>
      </c>
      <c r="O2930" s="12">
        <v>88629</v>
      </c>
      <c r="P2930" s="12">
        <v>181567</v>
      </c>
      <c r="Q2930" s="13">
        <f>+N2930/P2930</f>
        <v>0.48919682541430987</v>
      </c>
      <c r="R2930" s="13">
        <f>+O2930/P2930</f>
        <v>0.4881338569233396</v>
      </c>
      <c r="S2930" s="12">
        <f>+N2930-O2930</f>
        <v>193</v>
      </c>
      <c r="T2930" s="13">
        <f>+Q2930-R2930</f>
        <v>1.0629684909702619E-3</v>
      </c>
      <c r="U2930" s="14">
        <f>+E2930-N2930</f>
        <v>1875</v>
      </c>
      <c r="V2930" s="14">
        <f>+F2930-O2930</f>
        <v>1961</v>
      </c>
      <c r="W2930" s="13">
        <f>+H2930-Q2930</f>
        <v>-2.5946508738789897E-2</v>
      </c>
      <c r="X2930" s="13">
        <f>+I2930-R2930</f>
        <v>-2.5430060903235796E-2</v>
      </c>
      <c r="Y2930" s="15">
        <v>629</v>
      </c>
      <c r="Z2930" s="16">
        <f>+C2930/Y2930</f>
        <v>730.51669316375194</v>
      </c>
      <c r="AA2930" s="17">
        <v>53011</v>
      </c>
      <c r="AB2930" s="18" t="str">
        <f>TEXT(AA2930,"00000")</f>
        <v>53011</v>
      </c>
      <c r="AC2930" s="19">
        <v>53</v>
      </c>
      <c r="AD2930" s="19">
        <v>11</v>
      </c>
      <c r="AE2930" s="27" t="s">
        <v>3113</v>
      </c>
      <c r="AF2930" s="21" t="s">
        <v>3109</v>
      </c>
      <c r="AG2930" s="24" t="s">
        <v>3114</v>
      </c>
      <c r="AH2930" s="23">
        <v>2389228</v>
      </c>
      <c r="AI2930" s="24" t="s">
        <v>43</v>
      </c>
      <c r="AJ2930" s="24" t="s">
        <v>3111</v>
      </c>
      <c r="AK2930" s="24"/>
      <c r="AL2930" s="24"/>
      <c r="AM2930" s="29" t="s">
        <v>44</v>
      </c>
      <c r="AN2930" s="37">
        <v>425363</v>
      </c>
      <c r="AO2930" s="40">
        <v>300</v>
      </c>
      <c r="AP2930" s="40">
        <v>120961</v>
      </c>
      <c r="AQ2930" s="41">
        <v>284.37</v>
      </c>
      <c r="AR2930" s="40">
        <v>58413</v>
      </c>
      <c r="AS2930" s="41">
        <v>137.33000000000001</v>
      </c>
      <c r="AT2930" s="40">
        <v>378</v>
      </c>
      <c r="AU2930" s="41">
        <v>0.89</v>
      </c>
      <c r="AV2930" s="40">
        <v>12633</v>
      </c>
      <c r="AW2930" s="41">
        <v>29.698888888888899</v>
      </c>
      <c r="AX2930" s="40">
        <v>26886</v>
      </c>
      <c r="AY2930" s="41">
        <v>63.21</v>
      </c>
      <c r="AZ2930" s="40">
        <v>61</v>
      </c>
      <c r="BA2930" s="41">
        <v>0.14000000000000001</v>
      </c>
      <c r="BB2930" s="40">
        <v>304</v>
      </c>
      <c r="BC2930" s="41">
        <v>0.71</v>
      </c>
      <c r="BD2930" s="40">
        <v>11</v>
      </c>
      <c r="BE2930" s="41">
        <v>2.5860265232284001E-2</v>
      </c>
      <c r="BJ2930" s="40">
        <v>11</v>
      </c>
      <c r="BK2930" s="41">
        <v>2.5860265232284001E-2</v>
      </c>
      <c r="BL2930" s="40">
        <v>20793</v>
      </c>
      <c r="BM2930" s="41">
        <v>48.88</v>
      </c>
      <c r="BV2930" s="40">
        <v>0</v>
      </c>
      <c r="BW2930" s="41">
        <v>0</v>
      </c>
      <c r="BX2930" s="40">
        <v>308</v>
      </c>
      <c r="BY2930" s="41">
        <v>0.72</v>
      </c>
      <c r="CB2930" s="40">
        <v>60</v>
      </c>
      <c r="CC2930" s="41">
        <v>0.14000000000000001</v>
      </c>
      <c r="CF2930" s="40">
        <v>300</v>
      </c>
      <c r="CG2930" s="41">
        <v>0.71</v>
      </c>
      <c r="CH2930" s="40">
        <v>360</v>
      </c>
      <c r="CI2930" s="41">
        <v>0.85</v>
      </c>
      <c r="CJ2930" s="40">
        <v>313</v>
      </c>
      <c r="CK2930" s="41">
        <v>0.74</v>
      </c>
    </row>
    <row r="2931" spans="1:91" x14ac:dyDescent="0.25">
      <c r="A2931" s="10" t="s">
        <v>3978</v>
      </c>
      <c r="B2931" s="10" t="s">
        <v>248</v>
      </c>
      <c r="C2931" s="11">
        <v>3944</v>
      </c>
      <c r="D2931" s="10" t="s">
        <v>4</v>
      </c>
      <c r="E2931" s="12">
        <v>523</v>
      </c>
      <c r="F2931" s="12">
        <v>1491</v>
      </c>
      <c r="G2931" s="12">
        <v>2171</v>
      </c>
      <c r="H2931" s="13">
        <f>+E2931/G2931</f>
        <v>0.24090280976508521</v>
      </c>
      <c r="I2931" s="13">
        <f>+F2931/G2931</f>
        <v>0.68678028558268078</v>
      </c>
      <c r="J2931" s="12">
        <f>+E2931-F2931</f>
        <v>-968</v>
      </c>
      <c r="K2931" s="12">
        <f>+F2931-E2931</f>
        <v>968</v>
      </c>
      <c r="L2931" s="13">
        <f>+H2931-I2931</f>
        <v>-0.44587747581759557</v>
      </c>
      <c r="M2931" s="13">
        <f>+I2931-H2931</f>
        <v>0.44587747581759557</v>
      </c>
      <c r="N2931" s="12">
        <v>634</v>
      </c>
      <c r="O2931" s="12">
        <v>1545</v>
      </c>
      <c r="P2931" s="12">
        <v>2222</v>
      </c>
      <c r="Q2931" s="13">
        <f>+N2931/P2931</f>
        <v>0.28532853285328535</v>
      </c>
      <c r="R2931" s="13">
        <f>+O2931/P2931</f>
        <v>0.69531953195319529</v>
      </c>
      <c r="S2931" s="12">
        <f>+N2931-O2931</f>
        <v>-911</v>
      </c>
      <c r="T2931" s="13">
        <f>+Q2931-R2931</f>
        <v>-0.40999099909990994</v>
      </c>
      <c r="U2931" s="14">
        <f>+E2931-N2931</f>
        <v>-111</v>
      </c>
      <c r="V2931" s="14">
        <f>+F2931-O2931</f>
        <v>-54</v>
      </c>
      <c r="W2931" s="13">
        <f>+H2931-Q2931</f>
        <v>-4.4425723088200142E-2</v>
      </c>
      <c r="X2931" s="13">
        <f>+I2931-R2931</f>
        <v>-8.5392463705145083E-3</v>
      </c>
      <c r="Y2931" s="15">
        <v>868.63</v>
      </c>
      <c r="Z2931" s="16">
        <f>+C2931/Y2931</f>
        <v>4.5404832897781562</v>
      </c>
      <c r="AA2931" s="17">
        <v>53013</v>
      </c>
      <c r="AB2931" s="18" t="str">
        <f>TEXT(AA2931,"00000")</f>
        <v>53013</v>
      </c>
      <c r="AC2931" s="19">
        <v>53</v>
      </c>
      <c r="AD2931" s="19">
        <v>13</v>
      </c>
      <c r="AE2931" s="27" t="s">
        <v>3992</v>
      </c>
      <c r="AF2931" s="21"/>
      <c r="AG2931" s="24" t="s">
        <v>3993</v>
      </c>
      <c r="AH2931" s="23">
        <v>64282</v>
      </c>
      <c r="AI2931" s="24" t="s">
        <v>43</v>
      </c>
      <c r="AJ2931" s="24"/>
      <c r="AK2931" s="24"/>
      <c r="AL2931" s="24"/>
      <c r="AM2931" s="29" t="s">
        <v>59</v>
      </c>
      <c r="AN2931" s="37">
        <v>4078</v>
      </c>
      <c r="AO2931" s="40">
        <v>14</v>
      </c>
      <c r="AP2931" s="40">
        <v>1099</v>
      </c>
      <c r="AQ2931" s="41">
        <v>269.49</v>
      </c>
      <c r="AR2931" s="40">
        <v>583</v>
      </c>
      <c r="AS2931" s="41">
        <v>142.96</v>
      </c>
      <c r="AV2931" s="40">
        <v>147</v>
      </c>
      <c r="AW2931" s="41">
        <v>36.048888888888897</v>
      </c>
      <c r="AX2931" s="40">
        <v>74</v>
      </c>
      <c r="AY2931" s="41">
        <v>18.148888888888902</v>
      </c>
      <c r="BB2931" s="40">
        <v>9</v>
      </c>
      <c r="BC2931" s="41">
        <v>2.20888888888889</v>
      </c>
      <c r="BJ2931" s="40">
        <v>0</v>
      </c>
      <c r="BK2931" s="41">
        <v>0</v>
      </c>
      <c r="BL2931" s="40">
        <v>286</v>
      </c>
      <c r="BM2931" s="41">
        <v>70.128888888888895</v>
      </c>
      <c r="BV2931" s="40">
        <v>0</v>
      </c>
      <c r="BW2931" s="41">
        <v>0</v>
      </c>
      <c r="CH2931" s="40">
        <v>0</v>
      </c>
      <c r="CI2931" s="41">
        <v>0</v>
      </c>
    </row>
    <row r="2932" spans="1:91" x14ac:dyDescent="0.25">
      <c r="A2932" s="10" t="s">
        <v>3978</v>
      </c>
      <c r="B2932" s="10" t="s">
        <v>3994</v>
      </c>
      <c r="C2932" s="11">
        <v>103468</v>
      </c>
      <c r="D2932" s="10" t="s">
        <v>4</v>
      </c>
      <c r="E2932" s="12">
        <v>17842</v>
      </c>
      <c r="F2932" s="12">
        <v>24066</v>
      </c>
      <c r="G2932" s="12">
        <v>45485</v>
      </c>
      <c r="H2932" s="13">
        <f>+E2932/G2932</f>
        <v>0.39226118500604595</v>
      </c>
      <c r="I2932" s="13">
        <f>+F2932/G2932</f>
        <v>0.52909750467186989</v>
      </c>
      <c r="J2932" s="12">
        <f>+E2932-F2932</f>
        <v>-6224</v>
      </c>
      <c r="K2932" s="12">
        <f>+F2932-E2932</f>
        <v>6224</v>
      </c>
      <c r="L2932" s="13">
        <f>+H2932-I2932</f>
        <v>-0.13683631966582394</v>
      </c>
      <c r="M2932" s="13">
        <f>+I2932-H2932</f>
        <v>0.13683631966582394</v>
      </c>
      <c r="N2932" s="12">
        <v>20897</v>
      </c>
      <c r="O2932" s="12">
        <v>19107</v>
      </c>
      <c r="P2932" s="12">
        <v>40976</v>
      </c>
      <c r="Q2932" s="13">
        <f>+N2932/P2932</f>
        <v>0.50998145255759464</v>
      </c>
      <c r="R2932" s="13">
        <f>+O2932/P2932</f>
        <v>0.46629734478719248</v>
      </c>
      <c r="S2932" s="12">
        <f>+N2932-O2932</f>
        <v>1790</v>
      </c>
      <c r="T2932" s="13">
        <f>+Q2932-R2932</f>
        <v>4.3684107770402159E-2</v>
      </c>
      <c r="U2932" s="14">
        <f>+E2932-N2932</f>
        <v>-3055</v>
      </c>
      <c r="V2932" s="14">
        <f>+F2932-O2932</f>
        <v>4959</v>
      </c>
      <c r="W2932" s="13">
        <f>+H2932-Q2932</f>
        <v>-0.11772026755154869</v>
      </c>
      <c r="X2932" s="13">
        <f>+I2932-R2932</f>
        <v>6.2800159884677409E-2</v>
      </c>
      <c r="Y2932" s="15">
        <v>1140.1300000000001</v>
      </c>
      <c r="Z2932" s="16">
        <f>+C2932/Y2932</f>
        <v>90.751054704288094</v>
      </c>
      <c r="AA2932" s="17">
        <v>53015</v>
      </c>
      <c r="AB2932" s="18" t="str">
        <f>TEXT(AA2932,"00000")</f>
        <v>53015</v>
      </c>
      <c r="AC2932" s="19">
        <v>53</v>
      </c>
      <c r="AD2932" s="19">
        <v>15</v>
      </c>
      <c r="AE2932" s="27" t="s">
        <v>3995</v>
      </c>
      <c r="AF2932" s="21" t="s">
        <v>3109</v>
      </c>
      <c r="AG2932" s="24" t="s">
        <v>3996</v>
      </c>
      <c r="AH2932" s="23">
        <v>103468</v>
      </c>
      <c r="AI2932" s="24" t="s">
        <v>43</v>
      </c>
      <c r="AJ2932" s="24" t="s">
        <v>3111</v>
      </c>
      <c r="AK2932" s="24"/>
      <c r="AL2932" s="24"/>
      <c r="AM2932" s="29" t="s">
        <v>44</v>
      </c>
      <c r="AN2932" s="37">
        <v>102410</v>
      </c>
      <c r="AO2932" s="40">
        <v>118</v>
      </c>
      <c r="AP2932" s="40">
        <v>35680</v>
      </c>
      <c r="AQ2932" s="41">
        <v>348.39888888888902</v>
      </c>
      <c r="AR2932" s="40">
        <v>18100</v>
      </c>
      <c r="AS2932" s="41">
        <v>176.74</v>
      </c>
      <c r="AV2932" s="40">
        <v>3460</v>
      </c>
      <c r="AW2932" s="41">
        <v>33.788888888888899</v>
      </c>
      <c r="AX2932" s="40">
        <v>9294</v>
      </c>
      <c r="AY2932" s="41">
        <v>90.75</v>
      </c>
      <c r="AZ2932" s="40">
        <v>20</v>
      </c>
      <c r="BA2932" s="41">
        <v>0.2</v>
      </c>
      <c r="BB2932" s="40">
        <v>126</v>
      </c>
      <c r="BC2932" s="41">
        <v>1.23</v>
      </c>
      <c r="BJ2932" s="40">
        <v>0</v>
      </c>
      <c r="BK2932" s="41">
        <v>0</v>
      </c>
      <c r="BL2932" s="40">
        <v>4513</v>
      </c>
      <c r="BM2932" s="41">
        <v>44.07</v>
      </c>
      <c r="BV2932" s="40">
        <v>0</v>
      </c>
      <c r="BW2932" s="41">
        <v>0</v>
      </c>
      <c r="CH2932" s="40">
        <v>0</v>
      </c>
      <c r="CI2932" s="41">
        <v>0</v>
      </c>
    </row>
    <row r="2933" spans="1:91" x14ac:dyDescent="0.25">
      <c r="A2933" s="10" t="s">
        <v>3978</v>
      </c>
      <c r="B2933" s="10" t="s">
        <v>509</v>
      </c>
      <c r="C2933" s="11">
        <v>40534</v>
      </c>
      <c r="D2933" s="10" t="s">
        <v>4</v>
      </c>
      <c r="E2933" s="12">
        <v>3600</v>
      </c>
      <c r="F2933" s="12">
        <v>7208</v>
      </c>
      <c r="G2933" s="12">
        <v>11467</v>
      </c>
      <c r="H2933" s="13">
        <f>+E2933/G2933</f>
        <v>0.3139443620824976</v>
      </c>
      <c r="I2933" s="13">
        <f>+F2933/G2933</f>
        <v>0.62858637830295627</v>
      </c>
      <c r="J2933" s="12">
        <f>+E2933-F2933</f>
        <v>-3608</v>
      </c>
      <c r="K2933" s="12">
        <f>+F2933-E2933</f>
        <v>3608</v>
      </c>
      <c r="L2933" s="13">
        <f>+H2933-I2933</f>
        <v>-0.31464201622045868</v>
      </c>
      <c r="M2933" s="13">
        <f>+I2933-H2933</f>
        <v>0.31464201622045868</v>
      </c>
      <c r="N2933" s="12">
        <v>5047</v>
      </c>
      <c r="O2933" s="12">
        <v>9287</v>
      </c>
      <c r="P2933" s="12">
        <v>14678</v>
      </c>
      <c r="Q2933" s="13">
        <f>+N2933/P2933</f>
        <v>0.34384793568606076</v>
      </c>
      <c r="R2933" s="13">
        <f>+O2933/P2933</f>
        <v>0.63271562883226595</v>
      </c>
      <c r="S2933" s="12">
        <f>+N2933-O2933</f>
        <v>-4240</v>
      </c>
      <c r="T2933" s="13">
        <f>+Q2933-R2933</f>
        <v>-0.2888676931462052</v>
      </c>
      <c r="U2933" s="14">
        <f>+E2933-N2933</f>
        <v>-1447</v>
      </c>
      <c r="V2933" s="14">
        <f>+F2933-O2933</f>
        <v>-2079</v>
      </c>
      <c r="W2933" s="13">
        <f>+H2933-Q2933</f>
        <v>-2.9903573603563161E-2</v>
      </c>
      <c r="X2933" s="13">
        <f>+I2933-R2933</f>
        <v>-4.1292505293096804E-3</v>
      </c>
      <c r="Y2933" s="15">
        <v>1819.26</v>
      </c>
      <c r="Z2933" s="16">
        <f>+C2933/Y2933</f>
        <v>22.280487670811208</v>
      </c>
      <c r="AA2933" s="17">
        <v>53017</v>
      </c>
      <c r="AB2933" s="18" t="str">
        <f>TEXT(AA2933,"00000")</f>
        <v>53017</v>
      </c>
      <c r="AC2933" s="19">
        <v>53</v>
      </c>
      <c r="AD2933" s="19">
        <v>17</v>
      </c>
      <c r="AE2933" s="27" t="s">
        <v>3987</v>
      </c>
      <c r="AF2933" s="21"/>
      <c r="AG2933" s="24" t="s">
        <v>3988</v>
      </c>
      <c r="AH2933" s="23">
        <v>116178</v>
      </c>
      <c r="AI2933" s="24" t="s">
        <v>43</v>
      </c>
      <c r="AJ2933" s="24"/>
      <c r="AK2933" s="24"/>
      <c r="AL2933" s="24"/>
      <c r="AM2933" s="29" t="s">
        <v>44</v>
      </c>
      <c r="AN2933" s="37">
        <v>38431</v>
      </c>
      <c r="AO2933" s="40">
        <v>46</v>
      </c>
      <c r="AP2933" s="40">
        <v>14214</v>
      </c>
      <c r="AQ2933" s="41">
        <v>369.86</v>
      </c>
      <c r="AR2933" s="40">
        <v>3833</v>
      </c>
      <c r="AS2933" s="41">
        <v>99.738888888888894</v>
      </c>
      <c r="AV2933" s="40">
        <v>1406</v>
      </c>
      <c r="AW2933" s="41">
        <v>36.590000000000003</v>
      </c>
      <c r="AX2933" s="40">
        <v>8000</v>
      </c>
      <c r="AY2933" s="41">
        <v>208.168888888889</v>
      </c>
      <c r="BB2933" s="40">
        <v>11</v>
      </c>
      <c r="BC2933" s="41">
        <v>0.28999999999999998</v>
      </c>
      <c r="BJ2933" s="40">
        <v>0</v>
      </c>
      <c r="BK2933" s="41">
        <v>0</v>
      </c>
      <c r="BL2933" s="40">
        <v>797</v>
      </c>
      <c r="BM2933" s="41">
        <v>20.738888888888901</v>
      </c>
      <c r="BV2933" s="40">
        <v>0</v>
      </c>
      <c r="BW2933" s="41">
        <v>0</v>
      </c>
      <c r="CH2933" s="40">
        <v>0</v>
      </c>
      <c r="CI2933" s="41">
        <v>0</v>
      </c>
    </row>
    <row r="2934" spans="1:91" x14ac:dyDescent="0.25">
      <c r="A2934" s="10" t="s">
        <v>3978</v>
      </c>
      <c r="B2934" s="10" t="s">
        <v>3997</v>
      </c>
      <c r="C2934" s="11">
        <v>7582</v>
      </c>
      <c r="D2934" s="10" t="s">
        <v>4</v>
      </c>
      <c r="E2934" s="12">
        <v>1091</v>
      </c>
      <c r="F2934" s="12">
        <v>2178</v>
      </c>
      <c r="G2934" s="12">
        <v>3560</v>
      </c>
      <c r="H2934" s="13">
        <f>+E2934/G2934</f>
        <v>0.30646067415730338</v>
      </c>
      <c r="I2934" s="13">
        <f>+F2934/G2934</f>
        <v>0.61179775280898874</v>
      </c>
      <c r="J2934" s="12">
        <f>+E2934-F2934</f>
        <v>-1087</v>
      </c>
      <c r="K2934" s="12">
        <f>+F2934-E2934</f>
        <v>1087</v>
      </c>
      <c r="L2934" s="13">
        <f>+H2934-I2934</f>
        <v>-0.30533707865168536</v>
      </c>
      <c r="M2934" s="13">
        <f>+I2934-H2934</f>
        <v>0.30533707865168536</v>
      </c>
      <c r="N2934" s="12">
        <v>1276</v>
      </c>
      <c r="O2934" s="12">
        <v>1966</v>
      </c>
      <c r="P2934" s="12">
        <v>3391</v>
      </c>
      <c r="Q2934" s="13">
        <f>+N2934/P2934</f>
        <v>0.37629017988793867</v>
      </c>
      <c r="R2934" s="13">
        <f>+O2934/P2934</f>
        <v>0.57976997935712182</v>
      </c>
      <c r="S2934" s="12">
        <f>+N2934-O2934</f>
        <v>-690</v>
      </c>
      <c r="T2934" s="13">
        <f>+Q2934-R2934</f>
        <v>-0.20347979946918315</v>
      </c>
      <c r="U2934" s="14">
        <f>+E2934-N2934</f>
        <v>-185</v>
      </c>
      <c r="V2934" s="14">
        <f>+F2934-O2934</f>
        <v>212</v>
      </c>
      <c r="W2934" s="13">
        <f>+H2934-Q2934</f>
        <v>-6.9829505730635288E-2</v>
      </c>
      <c r="X2934" s="13">
        <f>+I2934-R2934</f>
        <v>3.2027773451866914E-2</v>
      </c>
      <c r="Y2934" s="15">
        <v>2203.16</v>
      </c>
      <c r="Z2934" s="16">
        <f>+C2934/Y2934</f>
        <v>3.4414205050926854</v>
      </c>
      <c r="AA2934" s="17">
        <v>53019</v>
      </c>
      <c r="AB2934" s="18" t="str">
        <f>TEXT(AA2934,"00000")</f>
        <v>53019</v>
      </c>
      <c r="AC2934" s="19">
        <v>53</v>
      </c>
      <c r="AD2934" s="19">
        <v>19</v>
      </c>
      <c r="AE2934" s="27"/>
      <c r="AF2934" s="21"/>
      <c r="AG2934" s="24"/>
      <c r="AH2934" s="28"/>
      <c r="AI2934" s="24"/>
      <c r="AJ2934" s="24"/>
      <c r="AK2934" s="24"/>
      <c r="AL2934" s="24"/>
      <c r="AM2934" s="29" t="s">
        <v>62</v>
      </c>
      <c r="AN2934" s="37">
        <v>7551</v>
      </c>
      <c r="AO2934" s="40">
        <v>19</v>
      </c>
      <c r="AP2934" s="40">
        <v>2005</v>
      </c>
      <c r="AQ2934" s="41">
        <v>265.52888888888901</v>
      </c>
      <c r="AR2934" s="40">
        <v>474</v>
      </c>
      <c r="AS2934" s="41">
        <v>62.77</v>
      </c>
      <c r="AV2934" s="40">
        <v>56</v>
      </c>
      <c r="AW2934" s="41">
        <v>7.42</v>
      </c>
      <c r="AX2934" s="40">
        <v>1173</v>
      </c>
      <c r="AY2934" s="41">
        <v>155.34</v>
      </c>
      <c r="BB2934" s="40">
        <v>6</v>
      </c>
      <c r="BC2934" s="41">
        <v>0.79</v>
      </c>
      <c r="BJ2934" s="40">
        <v>0</v>
      </c>
      <c r="BK2934" s="41">
        <v>0</v>
      </c>
      <c r="BL2934" s="40">
        <v>296</v>
      </c>
      <c r="BM2934" s="41">
        <v>39.200000000000003</v>
      </c>
      <c r="BV2934" s="40">
        <v>0</v>
      </c>
      <c r="BW2934" s="41">
        <v>0</v>
      </c>
      <c r="CH2934" s="40">
        <v>0</v>
      </c>
      <c r="CI2934" s="41">
        <v>0</v>
      </c>
    </row>
    <row r="2935" spans="1:91" x14ac:dyDescent="0.25">
      <c r="A2935" s="10" t="s">
        <v>3978</v>
      </c>
      <c r="B2935" s="10" t="s">
        <v>116</v>
      </c>
      <c r="C2935" s="11">
        <v>88807</v>
      </c>
      <c r="D2935" s="10" t="s">
        <v>4</v>
      </c>
      <c r="E2935" s="12">
        <v>7839</v>
      </c>
      <c r="F2935" s="12">
        <v>11358</v>
      </c>
      <c r="G2935" s="12">
        <v>20584</v>
      </c>
      <c r="H2935" s="13">
        <f>+E2935/G2935</f>
        <v>0.38082977069568597</v>
      </c>
      <c r="I2935" s="13">
        <f>+F2935/G2935</f>
        <v>0.55178779634667707</v>
      </c>
      <c r="J2935" s="12">
        <f>+E2935-F2935</f>
        <v>-3519</v>
      </c>
      <c r="K2935" s="12">
        <f>+F2935-E2935</f>
        <v>3519</v>
      </c>
      <c r="L2935" s="13">
        <f>+H2935-I2935</f>
        <v>-0.17095802565099111</v>
      </c>
      <c r="M2935" s="13">
        <f>+I2935-H2935</f>
        <v>0.17095802565099111</v>
      </c>
      <c r="N2935" s="12">
        <v>6876</v>
      </c>
      <c r="O2935" s="12">
        <v>11657</v>
      </c>
      <c r="P2935" s="12">
        <v>18940</v>
      </c>
      <c r="Q2935" s="13">
        <f>+N2935/P2935</f>
        <v>0.36304118268215418</v>
      </c>
      <c r="R2935" s="13">
        <f>+O2935/P2935</f>
        <v>0.61546990496304121</v>
      </c>
      <c r="S2935" s="12">
        <f>+N2935-O2935</f>
        <v>-4781</v>
      </c>
      <c r="T2935" s="13">
        <f>+Q2935-R2935</f>
        <v>-0.25242872228088703</v>
      </c>
      <c r="U2935" s="14">
        <f>+E2935-N2935</f>
        <v>963</v>
      </c>
      <c r="V2935" s="14">
        <f>+F2935-O2935</f>
        <v>-299</v>
      </c>
      <c r="W2935" s="13">
        <f>+H2935-Q2935</f>
        <v>1.7788588013531781E-2</v>
      </c>
      <c r="X2935" s="13">
        <f>+I2935-R2935</f>
        <v>-6.3682108616364141E-2</v>
      </c>
      <c r="Y2935" s="15">
        <v>1242.17</v>
      </c>
      <c r="Z2935" s="16">
        <f>+C2935/Y2935</f>
        <v>71.49343487606366</v>
      </c>
      <c r="AA2935" s="17">
        <v>53021</v>
      </c>
      <c r="AB2935" s="18" t="str">
        <f>TEXT(AA2935,"00000")</f>
        <v>53021</v>
      </c>
      <c r="AC2935" s="19">
        <v>53</v>
      </c>
      <c r="AD2935" s="19">
        <v>21</v>
      </c>
      <c r="AE2935" s="27" t="s">
        <v>3984</v>
      </c>
      <c r="AF2935" s="21"/>
      <c r="AG2935" s="24" t="s">
        <v>3985</v>
      </c>
      <c r="AH2935" s="23">
        <v>279116</v>
      </c>
      <c r="AI2935" s="24" t="s">
        <v>43</v>
      </c>
      <c r="AJ2935" s="24"/>
      <c r="AK2935" s="24"/>
      <c r="AL2935" s="24"/>
      <c r="AM2935" s="29" t="s">
        <v>44</v>
      </c>
      <c r="AN2935" s="37">
        <v>78163</v>
      </c>
      <c r="AO2935" s="40">
        <v>82</v>
      </c>
      <c r="AP2935" s="40">
        <v>27509</v>
      </c>
      <c r="AQ2935" s="41">
        <v>351.93888888888898</v>
      </c>
      <c r="AR2935" s="40">
        <v>10938</v>
      </c>
      <c r="AS2935" s="41">
        <v>139.93888888888901</v>
      </c>
      <c r="AT2935" s="40">
        <v>207</v>
      </c>
      <c r="AU2935" s="41">
        <v>2.65</v>
      </c>
      <c r="AV2935" s="40">
        <v>1259</v>
      </c>
      <c r="AW2935" s="41">
        <v>16.108888888888899</v>
      </c>
      <c r="AX2935" s="40">
        <v>7478</v>
      </c>
      <c r="AY2935" s="41">
        <v>95.67</v>
      </c>
      <c r="AZ2935" s="40">
        <v>162</v>
      </c>
      <c r="BA2935" s="41">
        <v>2.0688888888888899</v>
      </c>
      <c r="BB2935" s="40">
        <v>37</v>
      </c>
      <c r="BC2935" s="41">
        <v>0.47</v>
      </c>
      <c r="BJ2935" s="40">
        <v>0</v>
      </c>
      <c r="BK2935" s="41">
        <v>0</v>
      </c>
      <c r="BL2935" s="40">
        <v>7338</v>
      </c>
      <c r="BM2935" s="41">
        <v>93.878888888888895</v>
      </c>
      <c r="BV2935" s="40">
        <v>0</v>
      </c>
      <c r="BW2935" s="41">
        <v>0</v>
      </c>
      <c r="CH2935" s="40">
        <v>0</v>
      </c>
      <c r="CI2935" s="41">
        <v>0</v>
      </c>
      <c r="CJ2935" s="40">
        <v>90</v>
      </c>
      <c r="CK2935" s="41">
        <v>1.14888888888889</v>
      </c>
    </row>
    <row r="2936" spans="1:91" x14ac:dyDescent="0.25">
      <c r="A2936" s="10" t="s">
        <v>3978</v>
      </c>
      <c r="B2936" s="10" t="s">
        <v>524</v>
      </c>
      <c r="C2936" s="11">
        <v>2219</v>
      </c>
      <c r="D2936" s="10" t="s">
        <v>4</v>
      </c>
      <c r="E2936" s="12">
        <v>276</v>
      </c>
      <c r="F2936" s="12">
        <v>841</v>
      </c>
      <c r="G2936" s="12">
        <v>1232</v>
      </c>
      <c r="H2936" s="13">
        <f>+E2936/G2936</f>
        <v>0.22402597402597402</v>
      </c>
      <c r="I2936" s="13">
        <f>+F2936/G2936</f>
        <v>0.68262987012987009</v>
      </c>
      <c r="J2936" s="12">
        <f>+E2936-F2936</f>
        <v>-565</v>
      </c>
      <c r="K2936" s="12">
        <f>+F2936-E2936</f>
        <v>565</v>
      </c>
      <c r="L2936" s="13">
        <f>+H2936-I2936</f>
        <v>-0.45860389610389607</v>
      </c>
      <c r="M2936" s="13">
        <f>+I2936-H2936</f>
        <v>0.45860389610389607</v>
      </c>
      <c r="N2936" s="12">
        <v>335</v>
      </c>
      <c r="O2936" s="12">
        <v>912</v>
      </c>
      <c r="P2936" s="12">
        <v>1275</v>
      </c>
      <c r="Q2936" s="13">
        <f>+N2936/P2936</f>
        <v>0.2627450980392157</v>
      </c>
      <c r="R2936" s="13">
        <f>+O2936/P2936</f>
        <v>0.71529411764705886</v>
      </c>
      <c r="S2936" s="12">
        <f>+N2936-O2936</f>
        <v>-577</v>
      </c>
      <c r="T2936" s="13">
        <f>+Q2936-R2936</f>
        <v>-0.45254901960784316</v>
      </c>
      <c r="U2936" s="14">
        <f>+E2936-N2936</f>
        <v>-59</v>
      </c>
      <c r="V2936" s="14">
        <f>+F2936-O2936</f>
        <v>-71</v>
      </c>
      <c r="W2936" s="13">
        <f>+H2936-Q2936</f>
        <v>-3.8719124013241679E-2</v>
      </c>
      <c r="X2936" s="13">
        <f>+I2936-R2936</f>
        <v>-3.2664247517188771E-2</v>
      </c>
      <c r="Y2936" s="15">
        <v>710.69</v>
      </c>
      <c r="Z2936" s="16">
        <f>+C2936/Y2936</f>
        <v>3.1223177475411217</v>
      </c>
      <c r="AA2936" s="17">
        <v>53023</v>
      </c>
      <c r="AB2936" s="18" t="str">
        <f>TEXT(AA2936,"00000")</f>
        <v>53023</v>
      </c>
      <c r="AC2936" s="19">
        <v>53</v>
      </c>
      <c r="AD2936" s="19">
        <v>23</v>
      </c>
      <c r="AE2936" s="27"/>
      <c r="AF2936" s="21"/>
      <c r="AG2936" s="24"/>
      <c r="AH2936" s="28"/>
      <c r="AI2936" s="24"/>
      <c r="AJ2936" s="24"/>
      <c r="AK2936" s="24"/>
      <c r="AL2936" s="24"/>
      <c r="AM2936" s="29" t="s">
        <v>62</v>
      </c>
      <c r="AN2936" s="37">
        <v>2266</v>
      </c>
      <c r="AO2936" s="40">
        <v>5</v>
      </c>
      <c r="AP2936" s="40">
        <v>1361</v>
      </c>
      <c r="AQ2936" s="41">
        <v>600.62</v>
      </c>
      <c r="AR2936" s="40">
        <v>307</v>
      </c>
      <c r="AS2936" s="41">
        <v>135.478888888889</v>
      </c>
      <c r="AV2936" s="40">
        <v>275</v>
      </c>
      <c r="AW2936" s="41">
        <v>121.358888888889</v>
      </c>
      <c r="AX2936" s="40">
        <v>777</v>
      </c>
      <c r="AY2936" s="41">
        <v>342.88888888888903</v>
      </c>
      <c r="BB2936" s="40">
        <v>2</v>
      </c>
      <c r="BC2936" s="41">
        <v>0.88</v>
      </c>
      <c r="BJ2936" s="40">
        <v>0</v>
      </c>
      <c r="BK2936" s="41">
        <v>0</v>
      </c>
      <c r="BV2936" s="40">
        <v>0</v>
      </c>
      <c r="BW2936" s="41">
        <v>0</v>
      </c>
      <c r="CH2936" s="40">
        <v>0</v>
      </c>
      <c r="CI2936" s="41">
        <v>0</v>
      </c>
    </row>
    <row r="2937" spans="1:91" x14ac:dyDescent="0.25">
      <c r="A2937" s="10" t="s">
        <v>3978</v>
      </c>
      <c r="B2937" s="10" t="s">
        <v>277</v>
      </c>
      <c r="C2937" s="11">
        <v>93259</v>
      </c>
      <c r="D2937" s="10" t="s">
        <v>4</v>
      </c>
      <c r="E2937" s="12">
        <v>7768</v>
      </c>
      <c r="F2937" s="12">
        <v>18482</v>
      </c>
      <c r="G2937" s="12">
        <v>28260</v>
      </c>
      <c r="H2937" s="13">
        <f>+E2937/G2937</f>
        <v>0.27487615003538568</v>
      </c>
      <c r="I2937" s="13">
        <f>+F2937/G2937</f>
        <v>0.65399858457183302</v>
      </c>
      <c r="J2937" s="12">
        <f>+E2937-F2937</f>
        <v>-10714</v>
      </c>
      <c r="K2937" s="12">
        <f>+F2937-E2937</f>
        <v>10714</v>
      </c>
      <c r="L2937" s="13">
        <f>+H2937-I2937</f>
        <v>-0.37912243453644734</v>
      </c>
      <c r="M2937" s="13">
        <f>+I2937-H2937</f>
        <v>0.37912243453644734</v>
      </c>
      <c r="N2937" s="12">
        <v>8746</v>
      </c>
      <c r="O2937" s="12">
        <v>17570</v>
      </c>
      <c r="P2937" s="12">
        <v>27041</v>
      </c>
      <c r="Q2937" s="13">
        <f>+N2937/P2937</f>
        <v>0.32343478421656002</v>
      </c>
      <c r="R2937" s="13">
        <f>+O2937/P2937</f>
        <v>0.64975407714211753</v>
      </c>
      <c r="S2937" s="12">
        <f>+N2937-O2937</f>
        <v>-8824</v>
      </c>
      <c r="T2937" s="13">
        <f>+Q2937-R2937</f>
        <v>-0.3263192929255575</v>
      </c>
      <c r="U2937" s="14">
        <f>+E2937-N2937</f>
        <v>-978</v>
      </c>
      <c r="V2937" s="14">
        <f>+F2937-O2937</f>
        <v>912</v>
      </c>
      <c r="W2937" s="13">
        <f>+H2937-Q2937</f>
        <v>-4.8558634181174343E-2</v>
      </c>
      <c r="X2937" s="13">
        <f>+I2937-R2937</f>
        <v>4.2445074297154939E-3</v>
      </c>
      <c r="Y2937" s="15">
        <v>2679.51</v>
      </c>
      <c r="Z2937" s="16">
        <f>+C2937/Y2937</f>
        <v>34.804497837291144</v>
      </c>
      <c r="AA2937" s="17">
        <v>53025</v>
      </c>
      <c r="AB2937" s="18" t="str">
        <f>TEXT(AA2937,"00000")</f>
        <v>53025</v>
      </c>
      <c r="AC2937" s="19">
        <v>53</v>
      </c>
      <c r="AD2937" s="19">
        <v>25</v>
      </c>
      <c r="AE2937" s="27" t="s">
        <v>3998</v>
      </c>
      <c r="AF2937" s="21" t="s">
        <v>3980</v>
      </c>
      <c r="AG2937" s="24" t="s">
        <v>3999</v>
      </c>
      <c r="AH2937" s="19"/>
      <c r="AI2937" s="24" t="s">
        <v>53</v>
      </c>
      <c r="AJ2937" s="24" t="s">
        <v>3982</v>
      </c>
      <c r="AK2937" s="24"/>
      <c r="AL2937" s="24"/>
      <c r="AM2937" s="29" t="s">
        <v>44</v>
      </c>
      <c r="AN2937" s="37">
        <v>89120</v>
      </c>
      <c r="AO2937" s="40">
        <v>131</v>
      </c>
      <c r="AP2937" s="40">
        <v>34708</v>
      </c>
      <c r="AQ2937" s="41">
        <v>389.44888888888897</v>
      </c>
      <c r="AR2937" s="40">
        <v>9113</v>
      </c>
      <c r="AS2937" s="41">
        <v>102.26</v>
      </c>
      <c r="AT2937" s="40">
        <v>53</v>
      </c>
      <c r="AU2937" s="41">
        <v>0.59</v>
      </c>
      <c r="AV2937" s="40">
        <v>3458</v>
      </c>
      <c r="AW2937" s="41">
        <v>38.798888888888897</v>
      </c>
      <c r="AX2937" s="40">
        <v>14500</v>
      </c>
      <c r="AY2937" s="41">
        <v>162.698888888889</v>
      </c>
      <c r="BB2937" s="40">
        <v>22</v>
      </c>
      <c r="BC2937" s="41">
        <v>0.25</v>
      </c>
      <c r="BJ2937" s="40">
        <v>0</v>
      </c>
      <c r="BK2937" s="41">
        <v>0</v>
      </c>
      <c r="BL2937" s="40">
        <v>7562</v>
      </c>
      <c r="BM2937" s="41">
        <v>84.848888888888894</v>
      </c>
      <c r="BV2937" s="40">
        <v>0</v>
      </c>
      <c r="BW2937" s="41">
        <v>0</v>
      </c>
      <c r="CH2937" s="40">
        <v>0</v>
      </c>
      <c r="CI2937" s="41">
        <v>0</v>
      </c>
    </row>
    <row r="2938" spans="1:91" x14ac:dyDescent="0.25">
      <c r="A2938" s="10" t="s">
        <v>3978</v>
      </c>
      <c r="B2938" s="10" t="s">
        <v>4000</v>
      </c>
      <c r="C2938" s="11">
        <v>71122</v>
      </c>
      <c r="D2938" s="10" t="s">
        <v>4</v>
      </c>
      <c r="E2938" s="12">
        <v>11378</v>
      </c>
      <c r="F2938" s="12">
        <v>13269</v>
      </c>
      <c r="G2938" s="12">
        <v>26736</v>
      </c>
      <c r="H2938" s="13">
        <f>+E2938/G2938</f>
        <v>0.42556852184320765</v>
      </c>
      <c r="I2938" s="13">
        <f>+F2938/G2938</f>
        <v>0.49629712746858168</v>
      </c>
      <c r="J2938" s="12">
        <f>+E2938-F2938</f>
        <v>-1891</v>
      </c>
      <c r="K2938" s="12">
        <f>+F2938-E2938</f>
        <v>1891</v>
      </c>
      <c r="L2938" s="13">
        <f>+H2938-I2938</f>
        <v>-7.072860562537403E-2</v>
      </c>
      <c r="M2938" s="13">
        <f>+I2938-H2938</f>
        <v>7.072860562537403E-2</v>
      </c>
      <c r="N2938" s="12">
        <v>15692</v>
      </c>
      <c r="O2938" s="12">
        <v>11743</v>
      </c>
      <c r="P2938" s="12">
        <v>28224</v>
      </c>
      <c r="Q2938" s="13">
        <f>+N2938/P2938</f>
        <v>0.55598072562358281</v>
      </c>
      <c r="R2938" s="13">
        <f>+O2938/P2938</f>
        <v>0.41606434240362811</v>
      </c>
      <c r="S2938" s="12">
        <f>+N2938-O2938</f>
        <v>3949</v>
      </c>
      <c r="T2938" s="13">
        <f>+Q2938-R2938</f>
        <v>0.1399163832199547</v>
      </c>
      <c r="U2938" s="14">
        <f>+E2938-N2938</f>
        <v>-4314</v>
      </c>
      <c r="V2938" s="14">
        <f>+F2938-O2938</f>
        <v>1526</v>
      </c>
      <c r="W2938" s="13">
        <f>+H2938-Q2938</f>
        <v>-0.13041220378037516</v>
      </c>
      <c r="X2938" s="13">
        <f>+I2938-R2938</f>
        <v>8.0232785064953571E-2</v>
      </c>
      <c r="Y2938" s="15">
        <v>1902.03</v>
      </c>
      <c r="Z2938" s="16">
        <f>+C2938/Y2938</f>
        <v>37.39268045193819</v>
      </c>
      <c r="AA2938" s="17">
        <v>53027</v>
      </c>
      <c r="AB2938" s="18" t="str">
        <f>TEXT(AA2938,"00000")</f>
        <v>53027</v>
      </c>
      <c r="AC2938" s="19">
        <v>53</v>
      </c>
      <c r="AD2938" s="19">
        <v>27</v>
      </c>
      <c r="AE2938" s="27" t="s">
        <v>4001</v>
      </c>
      <c r="AF2938" s="21"/>
      <c r="AG2938" s="24" t="s">
        <v>4002</v>
      </c>
      <c r="AH2938" s="19"/>
      <c r="AI2938" s="24" t="s">
        <v>53</v>
      </c>
      <c r="AJ2938" s="24"/>
      <c r="AK2938" s="24"/>
      <c r="AL2938" s="24"/>
      <c r="AM2938" s="29" t="s">
        <v>44</v>
      </c>
      <c r="AN2938" s="37">
        <v>72797</v>
      </c>
      <c r="AO2938" s="40">
        <v>105</v>
      </c>
      <c r="AP2938" s="40">
        <v>21650</v>
      </c>
      <c r="AQ2938" s="41">
        <v>297.39888888888902</v>
      </c>
      <c r="AR2938" s="40">
        <v>7083</v>
      </c>
      <c r="AS2938" s="41">
        <v>97.298888888888897</v>
      </c>
      <c r="AV2938" s="40">
        <v>3459</v>
      </c>
      <c r="AW2938" s="41">
        <v>47.52</v>
      </c>
      <c r="AX2938" s="40">
        <v>7602</v>
      </c>
      <c r="AY2938" s="41">
        <v>104.43</v>
      </c>
      <c r="BB2938" s="40">
        <v>63</v>
      </c>
      <c r="BC2938" s="41">
        <v>0.87</v>
      </c>
      <c r="BJ2938" s="40">
        <v>0</v>
      </c>
      <c r="BK2938" s="41">
        <v>0</v>
      </c>
      <c r="BL2938" s="40">
        <v>3254</v>
      </c>
      <c r="BM2938" s="41">
        <v>44.7</v>
      </c>
      <c r="BV2938" s="40">
        <v>0</v>
      </c>
      <c r="BW2938" s="41">
        <v>0</v>
      </c>
      <c r="CF2938" s="40">
        <v>22</v>
      </c>
      <c r="CG2938" s="41">
        <v>0.3</v>
      </c>
      <c r="CH2938" s="40">
        <v>22</v>
      </c>
      <c r="CI2938" s="41">
        <v>0.3</v>
      </c>
    </row>
    <row r="2939" spans="1:91" x14ac:dyDescent="0.25">
      <c r="A2939" s="10" t="s">
        <v>3978</v>
      </c>
      <c r="B2939" s="10" t="s">
        <v>4003</v>
      </c>
      <c r="C2939" s="11">
        <v>80593</v>
      </c>
      <c r="D2939" s="10" t="s">
        <v>4</v>
      </c>
      <c r="E2939" s="12">
        <v>20766</v>
      </c>
      <c r="F2939" s="12">
        <v>18259</v>
      </c>
      <c r="G2939" s="12">
        <v>42425</v>
      </c>
      <c r="H2939" s="13">
        <f>+E2939/G2939</f>
        <v>0.48947554507955215</v>
      </c>
      <c r="I2939" s="13">
        <f>+F2939/G2939</f>
        <v>0.43038302887448437</v>
      </c>
      <c r="J2939" s="12">
        <f>+E2939-F2939</f>
        <v>2507</v>
      </c>
      <c r="K2939" s="12">
        <f>+F2939-E2939</f>
        <v>-2507</v>
      </c>
      <c r="L2939" s="13">
        <f>+H2939-I2939</f>
        <v>5.909251620506778E-2</v>
      </c>
      <c r="M2939" s="13">
        <f>+I2939-H2939</f>
        <v>-5.909251620506778E-2</v>
      </c>
      <c r="N2939" s="12">
        <v>21080</v>
      </c>
      <c r="O2939" s="12">
        <v>19251</v>
      </c>
      <c r="P2939" s="12">
        <v>41319</v>
      </c>
      <c r="Q2939" s="13">
        <f>+N2939/P2939</f>
        <v>0.51017691618867833</v>
      </c>
      <c r="R2939" s="13">
        <f>+O2939/P2939</f>
        <v>0.46591156610760182</v>
      </c>
      <c r="S2939" s="12">
        <f>+N2939-O2939</f>
        <v>1829</v>
      </c>
      <c r="T2939" s="13">
        <f>+Q2939-R2939</f>
        <v>4.4265350081076515E-2</v>
      </c>
      <c r="U2939" s="14">
        <f>+E2939-N2939</f>
        <v>-314</v>
      </c>
      <c r="V2939" s="14">
        <f>+F2939-O2939</f>
        <v>-992</v>
      </c>
      <c r="W2939" s="13">
        <f>+H2939-Q2939</f>
        <v>-2.0701371109126177E-2</v>
      </c>
      <c r="X2939" s="13">
        <f>+I2939-R2939</f>
        <v>-3.5528537233117441E-2</v>
      </c>
      <c r="Y2939" s="15">
        <v>208.45</v>
      </c>
      <c r="Z2939" s="16">
        <f>+C2939/Y2939</f>
        <v>386.62988726313267</v>
      </c>
      <c r="AA2939" s="17">
        <v>53029</v>
      </c>
      <c r="AB2939" s="18" t="str">
        <f>TEXT(AA2939,"00000")</f>
        <v>53029</v>
      </c>
      <c r="AC2939" s="19">
        <v>53</v>
      </c>
      <c r="AD2939" s="19">
        <v>29</v>
      </c>
      <c r="AE2939" s="27" t="s">
        <v>4004</v>
      </c>
      <c r="AF2939" s="21" t="s">
        <v>4005</v>
      </c>
      <c r="AG2939" s="24" t="s">
        <v>4006</v>
      </c>
      <c r="AH2939" s="19"/>
      <c r="AI2939" s="24" t="s">
        <v>53</v>
      </c>
      <c r="AJ2939" s="24" t="s">
        <v>4007</v>
      </c>
      <c r="AK2939" s="24"/>
      <c r="AL2939" s="24"/>
      <c r="AM2939" s="29" t="s">
        <v>44</v>
      </c>
      <c r="AN2939" s="37">
        <v>78506</v>
      </c>
      <c r="AO2939" s="40">
        <v>70</v>
      </c>
      <c r="AP2939" s="40">
        <v>18261</v>
      </c>
      <c r="AQ2939" s="41">
        <v>232.61</v>
      </c>
      <c r="AR2939" s="40">
        <v>7546</v>
      </c>
      <c r="AS2939" s="41">
        <v>96.12</v>
      </c>
      <c r="AV2939" s="40">
        <v>5207</v>
      </c>
      <c r="AW2939" s="41">
        <v>66.328888888888898</v>
      </c>
      <c r="AX2939" s="40">
        <v>2962</v>
      </c>
      <c r="AY2939" s="41">
        <v>37.728888888888903</v>
      </c>
      <c r="BB2939" s="40">
        <v>74</v>
      </c>
      <c r="BC2939" s="41">
        <v>0.94</v>
      </c>
      <c r="BD2939" s="40">
        <v>28</v>
      </c>
      <c r="BE2939" s="41">
        <v>0.356660637403511</v>
      </c>
      <c r="BJ2939" s="40">
        <v>28</v>
      </c>
      <c r="BK2939" s="41">
        <v>0.356660637403511</v>
      </c>
      <c r="BL2939" s="40">
        <v>2335</v>
      </c>
      <c r="BM2939" s="41">
        <v>29.738888888888901</v>
      </c>
      <c r="BV2939" s="40">
        <v>0</v>
      </c>
      <c r="BW2939" s="41">
        <v>0</v>
      </c>
      <c r="CH2939" s="40">
        <v>0</v>
      </c>
      <c r="CI2939" s="41">
        <v>0</v>
      </c>
      <c r="CJ2939" s="40">
        <v>109</v>
      </c>
      <c r="CK2939" s="41">
        <v>1.3888888888888899</v>
      </c>
    </row>
    <row r="2940" spans="1:91" x14ac:dyDescent="0.25">
      <c r="A2940" s="10" t="s">
        <v>3978</v>
      </c>
      <c r="B2940" s="10" t="s">
        <v>131</v>
      </c>
      <c r="C2940" s="11">
        <v>30466</v>
      </c>
      <c r="D2940" s="10" t="s">
        <v>4</v>
      </c>
      <c r="E2940" s="12">
        <v>12556</v>
      </c>
      <c r="F2940" s="12">
        <v>5986</v>
      </c>
      <c r="G2940" s="12">
        <v>20100</v>
      </c>
      <c r="H2940" s="13">
        <f>+E2940/G2940</f>
        <v>0.62467661691542287</v>
      </c>
      <c r="I2940" s="13">
        <f>+F2940/G2940</f>
        <v>0.29781094527363183</v>
      </c>
      <c r="J2940" s="12">
        <f>+E2940-F2940</f>
        <v>6570</v>
      </c>
      <c r="K2940" s="12">
        <f>+F2940-E2940</f>
        <v>-6570</v>
      </c>
      <c r="L2940" s="13">
        <f>+H2940-I2940</f>
        <v>0.32686567164179103</v>
      </c>
      <c r="M2940" s="13">
        <f>+I2940-H2940</f>
        <v>-0.32686567164179103</v>
      </c>
      <c r="N2940" s="12">
        <v>11985</v>
      </c>
      <c r="O2940" s="12">
        <v>6113</v>
      </c>
      <c r="P2940" s="12">
        <v>18717</v>
      </c>
      <c r="Q2940" s="13">
        <f>+N2940/P2940</f>
        <v>0.64032697547683926</v>
      </c>
      <c r="R2940" s="13">
        <f>+O2940/P2940</f>
        <v>0.32660148528076083</v>
      </c>
      <c r="S2940" s="12">
        <f>+N2940-O2940</f>
        <v>5872</v>
      </c>
      <c r="T2940" s="13">
        <f>+Q2940-R2940</f>
        <v>0.31372549019607843</v>
      </c>
      <c r="U2940" s="14">
        <f>+E2940-N2940</f>
        <v>571</v>
      </c>
      <c r="V2940" s="14">
        <f>+F2940-O2940</f>
        <v>-127</v>
      </c>
      <c r="W2940" s="13">
        <f>+H2940-Q2940</f>
        <v>-1.5650358561416389E-2</v>
      </c>
      <c r="X2940" s="13">
        <f>+I2940-R2940</f>
        <v>-2.8790540007128995E-2</v>
      </c>
      <c r="Y2940" s="15">
        <v>1803.7</v>
      </c>
      <c r="Z2940" s="16">
        <f>+C2940/Y2940</f>
        <v>16.890835504795696</v>
      </c>
      <c r="AA2940" s="17">
        <v>53031</v>
      </c>
      <c r="AB2940" s="18" t="str">
        <f>TEXT(AA2940,"00000")</f>
        <v>53031</v>
      </c>
      <c r="AC2940" s="19">
        <v>53</v>
      </c>
      <c r="AD2940" s="19">
        <v>31</v>
      </c>
      <c r="AE2940" s="27"/>
      <c r="AF2940" s="21"/>
      <c r="AG2940" s="24"/>
      <c r="AH2940" s="28"/>
      <c r="AI2940" s="24"/>
      <c r="AJ2940" s="24"/>
      <c r="AK2940" s="24"/>
      <c r="AL2940" s="24"/>
      <c r="AM2940" s="29" t="s">
        <v>62</v>
      </c>
      <c r="AN2940" s="37">
        <v>29872</v>
      </c>
      <c r="AO2940" s="40">
        <v>42</v>
      </c>
      <c r="AP2940" s="40">
        <v>7474</v>
      </c>
      <c r="AQ2940" s="41">
        <v>250.198888888889</v>
      </c>
      <c r="AR2940" s="40">
        <v>2747</v>
      </c>
      <c r="AS2940" s="41">
        <v>91.958888888888893</v>
      </c>
      <c r="AV2940" s="40">
        <v>1351</v>
      </c>
      <c r="AW2940" s="41">
        <v>45.228888888888903</v>
      </c>
      <c r="AX2940" s="40">
        <v>1786</v>
      </c>
      <c r="AY2940" s="41">
        <v>59.788888888888899</v>
      </c>
      <c r="AZ2940" s="40">
        <v>100</v>
      </c>
      <c r="BA2940" s="41">
        <v>3.35</v>
      </c>
      <c r="BB2940" s="40">
        <v>48</v>
      </c>
      <c r="BC2940" s="41">
        <v>1.61</v>
      </c>
      <c r="BH2940" s="40">
        <v>45</v>
      </c>
      <c r="BI2940" s="41">
        <v>1.50642742367434</v>
      </c>
      <c r="BJ2940" s="40">
        <v>45</v>
      </c>
      <c r="BK2940" s="41">
        <v>1.50642742367434</v>
      </c>
      <c r="BL2940" s="40">
        <v>876</v>
      </c>
      <c r="BM2940" s="41">
        <v>29.328888888888901</v>
      </c>
      <c r="BP2940" s="40">
        <v>77</v>
      </c>
      <c r="BQ2940" s="41">
        <v>2.5776647027316599</v>
      </c>
      <c r="BR2940" s="40">
        <v>12</v>
      </c>
      <c r="BS2940" s="41">
        <v>0.40171397964649203</v>
      </c>
      <c r="BV2940" s="40">
        <v>89</v>
      </c>
      <c r="BW2940" s="41">
        <v>2.9793786823781518</v>
      </c>
      <c r="CH2940" s="40">
        <v>0</v>
      </c>
      <c r="CI2940" s="41">
        <v>0</v>
      </c>
      <c r="CJ2940" s="40">
        <v>432</v>
      </c>
      <c r="CK2940" s="41">
        <v>14.46</v>
      </c>
    </row>
    <row r="2941" spans="1:91" x14ac:dyDescent="0.25">
      <c r="A2941" s="10" t="s">
        <v>3978</v>
      </c>
      <c r="B2941" s="10" t="s">
        <v>3689</v>
      </c>
      <c r="C2941" s="11">
        <v>2117125</v>
      </c>
      <c r="D2941" s="10" t="s">
        <v>4</v>
      </c>
      <c r="E2941" s="12">
        <v>657149</v>
      </c>
      <c r="F2941" s="12">
        <v>197781</v>
      </c>
      <c r="G2941" s="12">
        <v>910823</v>
      </c>
      <c r="H2941" s="13">
        <f>+E2941/G2941</f>
        <v>0.72148924653857005</v>
      </c>
      <c r="I2941" s="13">
        <f>+F2941/G2941</f>
        <v>0.21714537292097366</v>
      </c>
      <c r="J2941" s="12">
        <f>+E2941-F2941</f>
        <v>459368</v>
      </c>
      <c r="K2941" s="12">
        <f>+F2941-E2941</f>
        <v>-459368</v>
      </c>
      <c r="L2941" s="13">
        <f>+H2941-I2941</f>
        <v>0.50434387361759636</v>
      </c>
      <c r="M2941" s="13">
        <f>+I2941-H2941</f>
        <v>-0.50434387361759636</v>
      </c>
      <c r="N2941" s="12">
        <v>599796</v>
      </c>
      <c r="O2941" s="12">
        <v>252090</v>
      </c>
      <c r="P2941" s="12">
        <v>871654</v>
      </c>
      <c r="Q2941" s="13">
        <f>+N2941/P2941</f>
        <v>0.68811248499978206</v>
      </c>
      <c r="R2941" s="13">
        <f>+O2941/P2941</f>
        <v>0.28920879156178941</v>
      </c>
      <c r="S2941" s="12">
        <f>+N2941-O2941</f>
        <v>347706</v>
      </c>
      <c r="T2941" s="13">
        <f>+Q2941-R2941</f>
        <v>0.39890369343799265</v>
      </c>
      <c r="U2941" s="14">
        <f>+E2941-N2941</f>
        <v>57353</v>
      </c>
      <c r="V2941" s="14">
        <f>+F2941-O2941</f>
        <v>-54309</v>
      </c>
      <c r="W2941" s="13">
        <f>+H2941-Q2941</f>
        <v>3.3376761538787991E-2</v>
      </c>
      <c r="X2941" s="13">
        <f>+I2941-R2941</f>
        <v>-7.2063418640815752E-2</v>
      </c>
      <c r="Y2941" s="15">
        <v>2115.5700000000002</v>
      </c>
      <c r="Z2941" s="16">
        <f>+C2941/Y2941</f>
        <v>1000.7350264940417</v>
      </c>
      <c r="AA2941" s="17">
        <v>53033</v>
      </c>
      <c r="AB2941" s="18" t="str">
        <f>TEXT(AA2941,"00000")</f>
        <v>53033</v>
      </c>
      <c r="AC2941" s="19">
        <v>53</v>
      </c>
      <c r="AD2941" s="19">
        <v>33</v>
      </c>
      <c r="AE2941" s="27" t="s">
        <v>4008</v>
      </c>
      <c r="AF2941" s="21" t="s">
        <v>4005</v>
      </c>
      <c r="AG2941" s="24" t="s">
        <v>4009</v>
      </c>
      <c r="AH2941" s="23">
        <v>3733580</v>
      </c>
      <c r="AI2941" s="24" t="s">
        <v>43</v>
      </c>
      <c r="AJ2941" s="24" t="s">
        <v>4007</v>
      </c>
      <c r="AK2941" s="24" t="s">
        <v>4010</v>
      </c>
      <c r="AL2941" s="24" t="s">
        <v>4011</v>
      </c>
      <c r="AM2941" s="29" t="s">
        <v>44</v>
      </c>
      <c r="AN2941" s="37">
        <v>1931249</v>
      </c>
      <c r="AO2941" s="40">
        <v>1459</v>
      </c>
      <c r="AP2941" s="40">
        <v>726669</v>
      </c>
      <c r="AQ2941" s="41">
        <v>376.26888888888902</v>
      </c>
      <c r="AR2941" s="40">
        <v>204523</v>
      </c>
      <c r="AS2941" s="41">
        <v>105.9</v>
      </c>
      <c r="AT2941" s="40">
        <v>7030</v>
      </c>
      <c r="AU2941" s="41">
        <v>3.64</v>
      </c>
      <c r="AV2941" s="40">
        <v>104806</v>
      </c>
      <c r="AW2941" s="41">
        <v>54.27</v>
      </c>
      <c r="AX2941" s="40">
        <v>278340</v>
      </c>
      <c r="AY2941" s="41">
        <v>144.12</v>
      </c>
      <c r="AZ2941" s="40">
        <v>12257</v>
      </c>
      <c r="BA2941" s="41">
        <v>6.3488888888888901</v>
      </c>
      <c r="BB2941" s="40">
        <v>2946</v>
      </c>
      <c r="BC2941" s="41">
        <v>1.53</v>
      </c>
      <c r="BD2941" s="40">
        <v>18185</v>
      </c>
      <c r="BE2941" s="41">
        <v>9.4161861054685296</v>
      </c>
      <c r="BF2941" s="40">
        <v>4495</v>
      </c>
      <c r="BG2941" s="41">
        <v>2.3275092957976899</v>
      </c>
      <c r="BH2941" s="40">
        <v>1195</v>
      </c>
      <c r="BI2941" s="41">
        <v>0.61877054693620603</v>
      </c>
      <c r="BJ2941" s="40">
        <v>23875</v>
      </c>
      <c r="BK2941" s="41">
        <v>12.362465948202425</v>
      </c>
      <c r="BL2941" s="40">
        <v>56985</v>
      </c>
      <c r="BM2941" s="41">
        <v>29.51</v>
      </c>
      <c r="BN2941" s="40">
        <v>3263</v>
      </c>
      <c r="BO2941" s="41">
        <v>1.6895801628894001</v>
      </c>
      <c r="BP2941" s="40">
        <v>478</v>
      </c>
      <c r="BQ2941" s="41">
        <v>0.24750821877448201</v>
      </c>
      <c r="BR2941" s="40">
        <v>472</v>
      </c>
      <c r="BS2941" s="41">
        <v>0.24440142104928</v>
      </c>
      <c r="BT2941" s="40">
        <v>150</v>
      </c>
      <c r="BU2941" s="41">
        <v>7.7669943130067601E-2</v>
      </c>
      <c r="BV2941" s="40">
        <v>4363</v>
      </c>
      <c r="BW2941" s="41">
        <v>2.2591597458432298</v>
      </c>
      <c r="BX2941" s="40">
        <v>12288</v>
      </c>
      <c r="BY2941" s="41">
        <v>6.36</v>
      </c>
      <c r="BZ2941" s="40">
        <v>3108</v>
      </c>
      <c r="CA2941" s="41">
        <v>1.61</v>
      </c>
      <c r="CB2941" s="40">
        <v>2600</v>
      </c>
      <c r="CC2941" s="41">
        <v>1.35</v>
      </c>
      <c r="CD2941" s="40">
        <v>113</v>
      </c>
      <c r="CE2941" s="41">
        <v>5.88888888888889E-2</v>
      </c>
      <c r="CF2941" s="40">
        <v>9104</v>
      </c>
      <c r="CG2941" s="41">
        <v>4.71</v>
      </c>
      <c r="CH2941" s="40">
        <v>14925</v>
      </c>
      <c r="CI2941" s="41">
        <v>7.72888888888889</v>
      </c>
      <c r="CJ2941" s="40">
        <v>3475</v>
      </c>
      <c r="CK2941" s="41">
        <v>1.8</v>
      </c>
      <c r="CL2941" s="40">
        <v>21</v>
      </c>
      <c r="CM2941" s="41">
        <v>8.8888888888888906E-3</v>
      </c>
    </row>
    <row r="2942" spans="1:91" x14ac:dyDescent="0.25">
      <c r="A2942" s="10" t="s">
        <v>3978</v>
      </c>
      <c r="B2942" s="10" t="s">
        <v>4012</v>
      </c>
      <c r="C2942" s="11">
        <v>260131</v>
      </c>
      <c r="D2942" s="10" t="s">
        <v>4</v>
      </c>
      <c r="E2942" s="12">
        <v>60561</v>
      </c>
      <c r="F2942" s="12">
        <v>46762</v>
      </c>
      <c r="G2942" s="12">
        <v>118625</v>
      </c>
      <c r="H2942" s="13">
        <f>+E2942/G2942</f>
        <v>0.5105247629083246</v>
      </c>
      <c r="I2942" s="13">
        <f>+F2942/G2942</f>
        <v>0.39420021074815598</v>
      </c>
      <c r="J2942" s="12">
        <f>+E2942-F2942</f>
        <v>13799</v>
      </c>
      <c r="K2942" s="12">
        <f>+F2942-E2942</f>
        <v>-13799</v>
      </c>
      <c r="L2942" s="13">
        <f>+H2942-I2942</f>
        <v>0.11632455216016863</v>
      </c>
      <c r="M2942" s="13">
        <f>+I2942-H2942</f>
        <v>-0.11632455216016863</v>
      </c>
      <c r="N2942" s="12">
        <v>59701</v>
      </c>
      <c r="O2942" s="12">
        <v>47468</v>
      </c>
      <c r="P2942" s="12">
        <v>109919</v>
      </c>
      <c r="Q2942" s="13">
        <f>+N2942/P2942</f>
        <v>0.54313630946424185</v>
      </c>
      <c r="R2942" s="13">
        <f>+O2942/P2942</f>
        <v>0.43184526787907457</v>
      </c>
      <c r="S2942" s="12">
        <f>+N2942-O2942</f>
        <v>12233</v>
      </c>
      <c r="T2942" s="13">
        <f>+Q2942-R2942</f>
        <v>0.11129104158516728</v>
      </c>
      <c r="U2942" s="14">
        <f>+E2942-N2942</f>
        <v>860</v>
      </c>
      <c r="V2942" s="14">
        <f>+F2942-O2942</f>
        <v>-706</v>
      </c>
      <c r="W2942" s="13">
        <f>+H2942-Q2942</f>
        <v>-3.2611546555917248E-2</v>
      </c>
      <c r="X2942" s="13">
        <f>+I2942-R2942</f>
        <v>-3.7645057130918591E-2</v>
      </c>
      <c r="Y2942" s="15">
        <v>394.94</v>
      </c>
      <c r="Z2942" s="16">
        <f>+C2942/Y2942</f>
        <v>658.65954322175526</v>
      </c>
      <c r="AA2942" s="17">
        <v>53035</v>
      </c>
      <c r="AB2942" s="18" t="str">
        <f>TEXT(AA2942,"00000")</f>
        <v>53035</v>
      </c>
      <c r="AC2942" s="19">
        <v>53</v>
      </c>
      <c r="AD2942" s="19">
        <v>35</v>
      </c>
      <c r="AE2942" s="27" t="s">
        <v>4013</v>
      </c>
      <c r="AF2942" s="21" t="s">
        <v>4005</v>
      </c>
      <c r="AG2942" s="24" t="s">
        <v>4014</v>
      </c>
      <c r="AH2942" s="23">
        <v>260131</v>
      </c>
      <c r="AI2942" s="24" t="s">
        <v>43</v>
      </c>
      <c r="AJ2942" s="24" t="s">
        <v>4007</v>
      </c>
      <c r="AK2942" s="24"/>
      <c r="AL2942" s="24"/>
      <c r="AM2942" s="29" t="s">
        <v>44</v>
      </c>
      <c r="AN2942" s="37">
        <v>251133</v>
      </c>
      <c r="AO2942" s="40">
        <v>207</v>
      </c>
      <c r="AP2942" s="40">
        <v>66031</v>
      </c>
      <c r="AQ2942" s="41">
        <v>262.93</v>
      </c>
      <c r="AR2942" s="40">
        <v>33373</v>
      </c>
      <c r="AS2942" s="41">
        <v>132.888888888889</v>
      </c>
      <c r="AT2942" s="40">
        <v>84</v>
      </c>
      <c r="AU2942" s="41">
        <v>0.33</v>
      </c>
      <c r="AV2942" s="40">
        <v>11484</v>
      </c>
      <c r="AW2942" s="41">
        <v>45.728888888888903</v>
      </c>
      <c r="AX2942" s="40">
        <v>8572</v>
      </c>
      <c r="AY2942" s="41">
        <v>34.130000000000003</v>
      </c>
      <c r="AZ2942" s="40">
        <v>140</v>
      </c>
      <c r="BA2942" s="41">
        <v>0.56000000000000005</v>
      </c>
      <c r="BB2942" s="40">
        <v>205</v>
      </c>
      <c r="BC2942" s="41">
        <v>0.82</v>
      </c>
      <c r="BD2942" s="40">
        <v>88</v>
      </c>
      <c r="BE2942" s="41">
        <v>0.35041193311910401</v>
      </c>
      <c r="BJ2942" s="40">
        <v>88</v>
      </c>
      <c r="BK2942" s="41">
        <v>0.35041193311910401</v>
      </c>
      <c r="BL2942" s="40">
        <v>11093</v>
      </c>
      <c r="BM2942" s="41">
        <v>44.17</v>
      </c>
      <c r="BP2942" s="40">
        <v>25</v>
      </c>
      <c r="BQ2942" s="41">
        <v>9.9548844636109204E-2</v>
      </c>
      <c r="BV2942" s="40">
        <v>25</v>
      </c>
      <c r="BW2942" s="41">
        <v>9.9548844636109204E-2</v>
      </c>
      <c r="CF2942" s="40">
        <v>351</v>
      </c>
      <c r="CG2942" s="41">
        <v>1.39888888888889</v>
      </c>
      <c r="CH2942" s="40">
        <v>351</v>
      </c>
      <c r="CI2942" s="41">
        <v>1.39888888888889</v>
      </c>
      <c r="CJ2942" s="40">
        <v>448</v>
      </c>
      <c r="CK2942" s="41">
        <v>1.78</v>
      </c>
      <c r="CL2942" s="40">
        <v>1</v>
      </c>
      <c r="CM2942" s="41">
        <v>0</v>
      </c>
    </row>
    <row r="2943" spans="1:91" x14ac:dyDescent="0.25">
      <c r="A2943" s="10" t="s">
        <v>3978</v>
      </c>
      <c r="B2943" s="10" t="s">
        <v>4015</v>
      </c>
      <c r="C2943" s="11">
        <v>43269</v>
      </c>
      <c r="D2943" s="10" t="s">
        <v>4</v>
      </c>
      <c r="E2943" s="12">
        <v>7190</v>
      </c>
      <c r="F2943" s="12">
        <v>9845</v>
      </c>
      <c r="G2943" s="12">
        <v>18334</v>
      </c>
      <c r="H2943" s="13">
        <f>+E2943/G2943</f>
        <v>0.39216755754336208</v>
      </c>
      <c r="I2943" s="13">
        <f>+F2943/G2943</f>
        <v>0.53698047343732958</v>
      </c>
      <c r="J2943" s="12">
        <f>+E2943-F2943</f>
        <v>-2655</v>
      </c>
      <c r="K2943" s="12">
        <f>+F2943-E2943</f>
        <v>2655</v>
      </c>
      <c r="L2943" s="13">
        <f>+H2943-I2943</f>
        <v>-0.1448129158939675</v>
      </c>
      <c r="M2943" s="13">
        <f>+I2943-H2943</f>
        <v>0.1448129158939675</v>
      </c>
      <c r="N2943" s="12">
        <v>6462</v>
      </c>
      <c r="O2943" s="12">
        <v>8372</v>
      </c>
      <c r="P2943" s="12">
        <v>15152</v>
      </c>
      <c r="Q2943" s="13">
        <f>+N2943/P2943</f>
        <v>0.42647835269271384</v>
      </c>
      <c r="R2943" s="13">
        <f>+O2943/P2943</f>
        <v>0.55253431890179516</v>
      </c>
      <c r="S2943" s="12">
        <f>+N2943-O2943</f>
        <v>-1910</v>
      </c>
      <c r="T2943" s="13">
        <f>+Q2943-R2943</f>
        <v>-0.12605596620908133</v>
      </c>
      <c r="U2943" s="14">
        <f>+E2943-N2943</f>
        <v>728</v>
      </c>
      <c r="V2943" s="14">
        <f>+F2943-O2943</f>
        <v>1473</v>
      </c>
      <c r="W2943" s="13">
        <f>+H2943-Q2943</f>
        <v>-3.4310795149351758E-2</v>
      </c>
      <c r="X2943" s="13">
        <f>+I2943-R2943</f>
        <v>-1.5553845464465588E-2</v>
      </c>
      <c r="Y2943" s="15">
        <v>2297.27</v>
      </c>
      <c r="Z2943" s="16">
        <f>+C2943/Y2943</f>
        <v>18.834964980172117</v>
      </c>
      <c r="AA2943" s="17">
        <v>53037</v>
      </c>
      <c r="AB2943" s="18" t="str">
        <f>TEXT(AA2943,"00000")</f>
        <v>53037</v>
      </c>
      <c r="AC2943" s="19">
        <v>53</v>
      </c>
      <c r="AD2943" s="19">
        <v>37</v>
      </c>
      <c r="AE2943" s="27" t="s">
        <v>4016</v>
      </c>
      <c r="AF2943" s="21"/>
      <c r="AG2943" s="24" t="s">
        <v>4017</v>
      </c>
      <c r="AH2943" s="19"/>
      <c r="AI2943" s="24" t="s">
        <v>53</v>
      </c>
      <c r="AJ2943" s="24"/>
      <c r="AK2943" s="24"/>
      <c r="AL2943" s="24"/>
      <c r="AM2943" s="29" t="s">
        <v>44</v>
      </c>
      <c r="AN2943" s="37">
        <v>40915</v>
      </c>
      <c r="AO2943" s="40">
        <v>49</v>
      </c>
      <c r="AP2943" s="40">
        <v>11546</v>
      </c>
      <c r="AQ2943" s="41">
        <v>282.18888888888898</v>
      </c>
      <c r="AR2943" s="40">
        <v>3427</v>
      </c>
      <c r="AS2943" s="41">
        <v>83.76</v>
      </c>
      <c r="AV2943" s="40">
        <v>1346</v>
      </c>
      <c r="AW2943" s="41">
        <v>32.898888888888898</v>
      </c>
      <c r="AX2943" s="40">
        <v>4800</v>
      </c>
      <c r="AY2943" s="41">
        <v>117.31888888888901</v>
      </c>
      <c r="BB2943" s="40">
        <v>35</v>
      </c>
      <c r="BC2943" s="41">
        <v>0.86</v>
      </c>
      <c r="BJ2943" s="40">
        <v>0</v>
      </c>
      <c r="BK2943" s="41">
        <v>0</v>
      </c>
      <c r="BL2943" s="40">
        <v>1702</v>
      </c>
      <c r="BM2943" s="41">
        <v>41.6</v>
      </c>
      <c r="BV2943" s="40">
        <v>0</v>
      </c>
      <c r="BW2943" s="41">
        <v>0</v>
      </c>
      <c r="CH2943" s="40">
        <v>0</v>
      </c>
      <c r="CI2943" s="41">
        <v>0</v>
      </c>
      <c r="CJ2943" s="40">
        <v>69</v>
      </c>
      <c r="CK2943" s="41">
        <v>1.69</v>
      </c>
    </row>
    <row r="2944" spans="1:91" x14ac:dyDescent="0.25">
      <c r="A2944" s="10" t="s">
        <v>3978</v>
      </c>
      <c r="B2944" s="10" t="s">
        <v>4018</v>
      </c>
      <c r="C2944" s="11">
        <v>21026</v>
      </c>
      <c r="D2944" s="10" t="s">
        <v>4</v>
      </c>
      <c r="E2944" s="12">
        <v>3781</v>
      </c>
      <c r="F2944" s="12">
        <v>5390</v>
      </c>
      <c r="G2944" s="12">
        <v>9859</v>
      </c>
      <c r="H2944" s="13">
        <f>+E2944/G2944</f>
        <v>0.38350745511715184</v>
      </c>
      <c r="I2944" s="13">
        <f>+F2944/G2944</f>
        <v>0.54670859113500359</v>
      </c>
      <c r="J2944" s="12">
        <f>+E2944-F2944</f>
        <v>-1609</v>
      </c>
      <c r="K2944" s="12">
        <f>+F2944-E2944</f>
        <v>1609</v>
      </c>
      <c r="L2944" s="13">
        <f>+H2944-I2944</f>
        <v>-0.16320113601785174</v>
      </c>
      <c r="M2944" s="13">
        <f>+I2944-H2944</f>
        <v>0.16320113601785174</v>
      </c>
      <c r="N2944" s="12">
        <v>4373</v>
      </c>
      <c r="O2944" s="12">
        <v>5138</v>
      </c>
      <c r="P2944" s="12">
        <v>9861</v>
      </c>
      <c r="Q2944" s="13">
        <f>+N2944/P2944</f>
        <v>0.44346415170875164</v>
      </c>
      <c r="R2944" s="13">
        <f>+O2944/P2944</f>
        <v>0.52104249061961261</v>
      </c>
      <c r="S2944" s="12">
        <f>+N2944-O2944</f>
        <v>-765</v>
      </c>
      <c r="T2944" s="13">
        <f>+Q2944-R2944</f>
        <v>-7.7578338910860967E-2</v>
      </c>
      <c r="U2944" s="14">
        <f>+E2944-N2944</f>
        <v>-592</v>
      </c>
      <c r="V2944" s="14">
        <f>+F2944-O2944</f>
        <v>252</v>
      </c>
      <c r="W2944" s="13">
        <f>+H2944-Q2944</f>
        <v>-5.9956696591599801E-2</v>
      </c>
      <c r="X2944" s="13">
        <f>+I2944-R2944</f>
        <v>2.5666100515390977E-2</v>
      </c>
      <c r="Y2944" s="15">
        <v>1871.31</v>
      </c>
      <c r="Z2944" s="16">
        <f>+C2944/Y2944</f>
        <v>11.235979073483282</v>
      </c>
      <c r="AA2944" s="17">
        <v>53039</v>
      </c>
      <c r="AB2944" s="18" t="str">
        <f>TEXT(AA2944,"00000")</f>
        <v>53039</v>
      </c>
      <c r="AC2944" s="19">
        <v>53</v>
      </c>
      <c r="AD2944" s="19">
        <v>39</v>
      </c>
      <c r="AE2944" s="27"/>
      <c r="AF2944" s="21"/>
      <c r="AG2944" s="24"/>
      <c r="AH2944" s="28"/>
      <c r="AI2944" s="24"/>
      <c r="AJ2944" s="24"/>
      <c r="AK2944" s="24"/>
      <c r="AL2944" s="24"/>
      <c r="AM2944" s="29" t="s">
        <v>62</v>
      </c>
      <c r="AN2944" s="37">
        <v>20318</v>
      </c>
      <c r="AO2944" s="40">
        <v>38</v>
      </c>
      <c r="AP2944" s="40">
        <v>5916</v>
      </c>
      <c r="AQ2944" s="41">
        <v>291.17</v>
      </c>
      <c r="AR2944" s="40">
        <v>2026</v>
      </c>
      <c r="AS2944" s="41">
        <v>99.708888888888893</v>
      </c>
      <c r="AV2944" s="40">
        <v>654</v>
      </c>
      <c r="AW2944" s="41">
        <v>32.188888888888897</v>
      </c>
      <c r="AX2944" s="40">
        <v>2200</v>
      </c>
      <c r="AY2944" s="41">
        <v>108.28</v>
      </c>
      <c r="AZ2944" s="40">
        <v>55</v>
      </c>
      <c r="BA2944" s="41">
        <v>2.71</v>
      </c>
      <c r="BB2944" s="40">
        <v>36</v>
      </c>
      <c r="BC2944" s="41">
        <v>1.77</v>
      </c>
      <c r="BJ2944" s="40">
        <v>0</v>
      </c>
      <c r="BK2944" s="41">
        <v>0</v>
      </c>
      <c r="BL2944" s="40">
        <v>945</v>
      </c>
      <c r="BM2944" s="41">
        <v>46.508888888888897</v>
      </c>
      <c r="BV2944" s="40">
        <v>0</v>
      </c>
      <c r="BW2944" s="41">
        <v>0</v>
      </c>
      <c r="CH2944" s="40">
        <v>0</v>
      </c>
      <c r="CI2944" s="41">
        <v>0</v>
      </c>
    </row>
    <row r="2945" spans="1:91" x14ac:dyDescent="0.25">
      <c r="A2945" s="10" t="s">
        <v>3978</v>
      </c>
      <c r="B2945" s="10" t="s">
        <v>1019</v>
      </c>
      <c r="C2945" s="11">
        <v>75882</v>
      </c>
      <c r="D2945" s="10" t="s">
        <v>4</v>
      </c>
      <c r="E2945" s="12">
        <v>7236</v>
      </c>
      <c r="F2945" s="12">
        <v>16273</v>
      </c>
      <c r="G2945" s="12">
        <v>24995</v>
      </c>
      <c r="H2945" s="13">
        <f>+E2945/G2945</f>
        <v>0.28949789957991601</v>
      </c>
      <c r="I2945" s="13">
        <f>+F2945/G2945</f>
        <v>0.65105021004200836</v>
      </c>
      <c r="J2945" s="12">
        <f>+E2945-F2945</f>
        <v>-9037</v>
      </c>
      <c r="K2945" s="12">
        <f>+F2945-E2945</f>
        <v>9037</v>
      </c>
      <c r="L2945" s="13">
        <f>+H2945-I2945</f>
        <v>-0.36155231046209235</v>
      </c>
      <c r="M2945" s="13">
        <f>+I2945-H2945</f>
        <v>0.36155231046209235</v>
      </c>
      <c r="N2945" s="12">
        <v>9772</v>
      </c>
      <c r="O2945" s="12">
        <v>15954</v>
      </c>
      <c r="P2945" s="12">
        <v>26348</v>
      </c>
      <c r="Q2945" s="13">
        <f>+N2945/P2945</f>
        <v>0.37088204038257172</v>
      </c>
      <c r="R2945" s="13">
        <f>+O2945/P2945</f>
        <v>0.60551085471383026</v>
      </c>
      <c r="S2945" s="12">
        <f>+N2945-O2945</f>
        <v>-6182</v>
      </c>
      <c r="T2945" s="13">
        <f>+Q2945-R2945</f>
        <v>-0.23462881433125854</v>
      </c>
      <c r="U2945" s="14">
        <f>+E2945-N2945</f>
        <v>-2536</v>
      </c>
      <c r="V2945" s="14">
        <f>+F2945-O2945</f>
        <v>319</v>
      </c>
      <c r="W2945" s="13">
        <f>+H2945-Q2945</f>
        <v>-8.1384140802655713E-2</v>
      </c>
      <c r="X2945" s="13">
        <f>+I2945-R2945</f>
        <v>4.5539355328178099E-2</v>
      </c>
      <c r="Y2945" s="15">
        <v>2402.8000000000002</v>
      </c>
      <c r="Z2945" s="16">
        <f>+C2945/Y2945</f>
        <v>31.580655901448306</v>
      </c>
      <c r="AA2945" s="17">
        <v>53041</v>
      </c>
      <c r="AB2945" s="18" t="str">
        <f>TEXT(AA2945,"00000")</f>
        <v>53041</v>
      </c>
      <c r="AC2945" s="19">
        <v>53</v>
      </c>
      <c r="AD2945" s="19">
        <v>41</v>
      </c>
      <c r="AE2945" s="27" t="s">
        <v>4019</v>
      </c>
      <c r="AF2945" s="21" t="s">
        <v>4005</v>
      </c>
      <c r="AG2945" s="24" t="s">
        <v>4020</v>
      </c>
      <c r="AH2945" s="19"/>
      <c r="AI2945" s="24" t="s">
        <v>53</v>
      </c>
      <c r="AJ2945" s="24" t="s">
        <v>4007</v>
      </c>
      <c r="AK2945" s="24"/>
      <c r="AL2945" s="24"/>
      <c r="AM2945" s="29" t="s">
        <v>44</v>
      </c>
      <c r="AN2945" s="37">
        <v>75455</v>
      </c>
      <c r="AO2945" s="40">
        <v>112</v>
      </c>
      <c r="AP2945" s="40">
        <v>28321</v>
      </c>
      <c r="AQ2945" s="41">
        <v>375.33888888888902</v>
      </c>
      <c r="AR2945" s="40">
        <v>11961</v>
      </c>
      <c r="AS2945" s="41">
        <v>158.52000000000001</v>
      </c>
      <c r="AV2945" s="40">
        <v>3621</v>
      </c>
      <c r="AW2945" s="41">
        <v>47.99</v>
      </c>
      <c r="AX2945" s="40">
        <v>8102</v>
      </c>
      <c r="AY2945" s="41">
        <v>107.37888888888899</v>
      </c>
      <c r="BB2945" s="40">
        <v>47</v>
      </c>
      <c r="BC2945" s="41">
        <v>0.62</v>
      </c>
      <c r="BF2945" s="40">
        <v>266</v>
      </c>
      <c r="BG2945" s="41">
        <v>3.5252799681929599</v>
      </c>
      <c r="BH2945" s="40">
        <v>20</v>
      </c>
      <c r="BI2945" s="41">
        <v>0.265058644225035</v>
      </c>
      <c r="BJ2945" s="40">
        <v>286</v>
      </c>
      <c r="BK2945" s="41">
        <v>3.7903386124179947</v>
      </c>
      <c r="BL2945" s="40">
        <v>4304</v>
      </c>
      <c r="BM2945" s="41">
        <v>57.038888888888899</v>
      </c>
      <c r="BV2945" s="40">
        <v>0</v>
      </c>
      <c r="BW2945" s="41">
        <v>0</v>
      </c>
      <c r="CH2945" s="40">
        <v>0</v>
      </c>
      <c r="CI2945" s="41">
        <v>0</v>
      </c>
    </row>
    <row r="2946" spans="1:91" x14ac:dyDescent="0.25">
      <c r="A2946" s="10" t="s">
        <v>3978</v>
      </c>
      <c r="B2946" s="10" t="s">
        <v>293</v>
      </c>
      <c r="C2946" s="11">
        <v>10321</v>
      </c>
      <c r="D2946" s="10" t="s">
        <v>4</v>
      </c>
      <c r="E2946" s="12">
        <v>1238</v>
      </c>
      <c r="F2946" s="12">
        <v>4095</v>
      </c>
      <c r="G2946" s="12">
        <v>5692</v>
      </c>
      <c r="H2946" s="13">
        <f>+E2946/G2946</f>
        <v>0.21749824314827829</v>
      </c>
      <c r="I2946" s="13">
        <f>+F2946/G2946</f>
        <v>0.71943078004216443</v>
      </c>
      <c r="J2946" s="12">
        <f>+E2946-F2946</f>
        <v>-2857</v>
      </c>
      <c r="K2946" s="12">
        <f>+F2946-E2946</f>
        <v>2857</v>
      </c>
      <c r="L2946" s="13">
        <f>+H2946-I2946</f>
        <v>-0.50193253689388617</v>
      </c>
      <c r="M2946" s="13">
        <f>+I2946-H2946</f>
        <v>0.50193253689388617</v>
      </c>
      <c r="N2946" s="12">
        <v>1649</v>
      </c>
      <c r="O2946" s="12">
        <v>4024</v>
      </c>
      <c r="P2946" s="12">
        <v>5804</v>
      </c>
      <c r="Q2946" s="13">
        <f>+N2946/P2946</f>
        <v>0.28411440385940728</v>
      </c>
      <c r="R2946" s="13">
        <f>+O2946/P2946</f>
        <v>0.6933149552033081</v>
      </c>
      <c r="S2946" s="12">
        <f>+N2946-O2946</f>
        <v>-2375</v>
      </c>
      <c r="T2946" s="13">
        <f>+Q2946-R2946</f>
        <v>-0.40920055134390082</v>
      </c>
      <c r="U2946" s="14">
        <f>+E2946-N2946</f>
        <v>-411</v>
      </c>
      <c r="V2946" s="14">
        <f>+F2946-O2946</f>
        <v>71</v>
      </c>
      <c r="W2946" s="13">
        <f>+H2946-Q2946</f>
        <v>-6.6616160711128997E-2</v>
      </c>
      <c r="X2946" s="13">
        <f>+I2946-R2946</f>
        <v>2.6115824838856327E-2</v>
      </c>
      <c r="Y2946" s="15">
        <v>2310.4899999999998</v>
      </c>
      <c r="Z2946" s="16">
        <f>+C2946/Y2946</f>
        <v>4.467017818731092</v>
      </c>
      <c r="AA2946" s="17">
        <v>53043</v>
      </c>
      <c r="AB2946" s="18" t="str">
        <f>TEXT(AA2946,"00000")</f>
        <v>53043</v>
      </c>
      <c r="AC2946" s="19">
        <v>53</v>
      </c>
      <c r="AD2946" s="19">
        <v>43</v>
      </c>
      <c r="AE2946" s="27"/>
      <c r="AF2946" s="21"/>
      <c r="AG2946" s="24"/>
      <c r="AH2946" s="28"/>
      <c r="AI2946" s="24"/>
      <c r="AJ2946" s="24"/>
      <c r="AK2946" s="24"/>
      <c r="AL2946" s="24"/>
      <c r="AM2946" s="29" t="s">
        <v>62</v>
      </c>
      <c r="AN2946" s="37">
        <v>10570</v>
      </c>
      <c r="AO2946" s="40">
        <v>35</v>
      </c>
      <c r="AP2946" s="40">
        <v>4403</v>
      </c>
      <c r="AQ2946" s="41">
        <v>416.56</v>
      </c>
      <c r="AR2946" s="40">
        <v>1128</v>
      </c>
      <c r="AS2946" s="41">
        <v>106.718888888889</v>
      </c>
      <c r="AV2946" s="40">
        <v>2034</v>
      </c>
      <c r="AW2946" s="41">
        <v>192.43</v>
      </c>
      <c r="AX2946" s="40">
        <v>1018</v>
      </c>
      <c r="AY2946" s="41">
        <v>96.31</v>
      </c>
      <c r="BB2946" s="40">
        <v>8</v>
      </c>
      <c r="BC2946" s="41">
        <v>0.76</v>
      </c>
      <c r="BJ2946" s="40">
        <v>0</v>
      </c>
      <c r="BK2946" s="41">
        <v>0</v>
      </c>
      <c r="BL2946" s="40">
        <v>215</v>
      </c>
      <c r="BM2946" s="41">
        <v>20.338888888888899</v>
      </c>
      <c r="BV2946" s="40">
        <v>0</v>
      </c>
      <c r="BW2946" s="41">
        <v>0</v>
      </c>
      <c r="CH2946" s="40">
        <v>0</v>
      </c>
      <c r="CI2946" s="41">
        <v>0</v>
      </c>
    </row>
    <row r="2947" spans="1:91" x14ac:dyDescent="0.25">
      <c r="A2947" s="10" t="s">
        <v>3978</v>
      </c>
      <c r="B2947" s="10" t="s">
        <v>1147</v>
      </c>
      <c r="C2947" s="11">
        <v>61023</v>
      </c>
      <c r="D2947" s="10" t="s">
        <v>4</v>
      </c>
      <c r="E2947" s="12">
        <v>11872</v>
      </c>
      <c r="F2947" s="12">
        <v>13539</v>
      </c>
      <c r="G2947" s="12">
        <v>27767</v>
      </c>
      <c r="H2947" s="13">
        <f>+E2947/G2947</f>
        <v>0.42755789246227538</v>
      </c>
      <c r="I2947" s="13">
        <f>+F2947/G2947</f>
        <v>0.4875931861562286</v>
      </c>
      <c r="J2947" s="12">
        <f>+E2947-F2947</f>
        <v>-1667</v>
      </c>
      <c r="K2947" s="12">
        <f>+F2947-E2947</f>
        <v>1667</v>
      </c>
      <c r="L2947" s="13">
        <f>+H2947-I2947</f>
        <v>-6.0035293693953218E-2</v>
      </c>
      <c r="M2947" s="13">
        <f>+I2947-H2947</f>
        <v>6.0035293693953218E-2</v>
      </c>
      <c r="N2947" s="12">
        <v>14568</v>
      </c>
      <c r="O2947" s="12">
        <v>12637</v>
      </c>
      <c r="P2947" s="12">
        <v>27897</v>
      </c>
      <c r="Q2947" s="13">
        <f>+N2947/P2947</f>
        <v>0.52220668889127864</v>
      </c>
      <c r="R2947" s="13">
        <f>+O2947/P2947</f>
        <v>0.45298777646341898</v>
      </c>
      <c r="S2947" s="12">
        <f>+N2947-O2947</f>
        <v>1931</v>
      </c>
      <c r="T2947" s="13">
        <f>+Q2947-R2947</f>
        <v>6.9218912427859658E-2</v>
      </c>
      <c r="U2947" s="14">
        <f>+E2947-N2947</f>
        <v>-2696</v>
      </c>
      <c r="V2947" s="14">
        <f>+F2947-O2947</f>
        <v>902</v>
      </c>
      <c r="W2947" s="13">
        <f>+H2947-Q2947</f>
        <v>-9.4648796429003257E-2</v>
      </c>
      <c r="X2947" s="13">
        <f>+I2947-R2947</f>
        <v>3.4605409692809619E-2</v>
      </c>
      <c r="Y2947" s="15">
        <v>959.42</v>
      </c>
      <c r="Z2947" s="16">
        <f>+C2947/Y2947</f>
        <v>63.604052448354217</v>
      </c>
      <c r="AA2947" s="17">
        <v>53045</v>
      </c>
      <c r="AB2947" s="18" t="str">
        <f>TEXT(AA2947,"00000")</f>
        <v>53045</v>
      </c>
      <c r="AC2947" s="19">
        <v>53</v>
      </c>
      <c r="AD2947" s="19">
        <v>45</v>
      </c>
      <c r="AE2947" s="27" t="s">
        <v>4021</v>
      </c>
      <c r="AF2947" s="21" t="s">
        <v>4005</v>
      </c>
      <c r="AG2947" s="24" t="s">
        <v>4022</v>
      </c>
      <c r="AH2947" s="19"/>
      <c r="AI2947" s="24" t="s">
        <v>53</v>
      </c>
      <c r="AJ2947" s="24" t="s">
        <v>4007</v>
      </c>
      <c r="AK2947" s="24"/>
      <c r="AL2947" s="24"/>
      <c r="AM2947" s="29" t="s">
        <v>44</v>
      </c>
      <c r="AN2947" s="37">
        <v>60699</v>
      </c>
      <c r="AO2947" s="40">
        <v>48</v>
      </c>
      <c r="AP2947" s="40">
        <v>16947</v>
      </c>
      <c r="AQ2947" s="41">
        <v>279.19888888888897</v>
      </c>
      <c r="AR2947" s="40">
        <v>3327</v>
      </c>
      <c r="AS2947" s="41">
        <v>54.81</v>
      </c>
      <c r="AV2947" s="40">
        <v>2435</v>
      </c>
      <c r="AW2947" s="41">
        <v>40.118888888888897</v>
      </c>
      <c r="AX2947" s="40">
        <v>8536</v>
      </c>
      <c r="AY2947" s="41">
        <v>140.62888888888901</v>
      </c>
      <c r="BB2947" s="40">
        <v>51</v>
      </c>
      <c r="BC2947" s="41">
        <v>0.84</v>
      </c>
      <c r="BD2947" s="40">
        <v>11</v>
      </c>
      <c r="BE2947" s="41">
        <v>0.18122209591591301</v>
      </c>
      <c r="BJ2947" s="40">
        <v>11</v>
      </c>
      <c r="BK2947" s="41">
        <v>0.18122209591591301</v>
      </c>
      <c r="BL2947" s="40">
        <v>2587</v>
      </c>
      <c r="BM2947" s="41">
        <v>42.618888888888897</v>
      </c>
      <c r="BV2947" s="40">
        <v>0</v>
      </c>
      <c r="BW2947" s="41">
        <v>0</v>
      </c>
      <c r="CH2947" s="40">
        <v>0</v>
      </c>
      <c r="CI2947" s="41">
        <v>0</v>
      </c>
    </row>
    <row r="2948" spans="1:91" x14ac:dyDescent="0.25">
      <c r="A2948" s="10" t="s">
        <v>3978</v>
      </c>
      <c r="B2948" s="10" t="s">
        <v>4023</v>
      </c>
      <c r="C2948" s="11">
        <v>41516</v>
      </c>
      <c r="D2948" s="10" t="s">
        <v>4</v>
      </c>
      <c r="E2948" s="12">
        <v>3980</v>
      </c>
      <c r="F2948" s="12">
        <v>6305</v>
      </c>
      <c r="G2948" s="12">
        <v>10893</v>
      </c>
      <c r="H2948" s="13">
        <f>+E2948/G2948</f>
        <v>0.36537225741301754</v>
      </c>
      <c r="I2948" s="13">
        <f>+F2948/G2948</f>
        <v>0.57881208115303406</v>
      </c>
      <c r="J2948" s="12">
        <f>+E2948-F2948</f>
        <v>-2325</v>
      </c>
      <c r="K2948" s="12">
        <f>+F2948-E2948</f>
        <v>2325</v>
      </c>
      <c r="L2948" s="13">
        <f>+H2948-I2948</f>
        <v>-0.21343982374001652</v>
      </c>
      <c r="M2948" s="13">
        <f>+I2948-H2948</f>
        <v>0.21343982374001652</v>
      </c>
      <c r="N2948" s="12">
        <v>5259</v>
      </c>
      <c r="O2948" s="12">
        <v>7151</v>
      </c>
      <c r="P2948" s="12">
        <v>12781</v>
      </c>
      <c r="Q2948" s="13">
        <f>+N2948/P2948</f>
        <v>0.41147015100539863</v>
      </c>
      <c r="R2948" s="13">
        <f>+O2948/P2948</f>
        <v>0.55950238635474536</v>
      </c>
      <c r="S2948" s="12">
        <f>+N2948-O2948</f>
        <v>-1892</v>
      </c>
      <c r="T2948" s="13">
        <f>+Q2948-R2948</f>
        <v>-0.14803223534934673</v>
      </c>
      <c r="U2948" s="14">
        <f>+E2948-N2948</f>
        <v>-1279</v>
      </c>
      <c r="V2948" s="14">
        <f>+F2948-O2948</f>
        <v>-846</v>
      </c>
      <c r="W2948" s="13">
        <f>+H2948-Q2948</f>
        <v>-4.609789359238109E-2</v>
      </c>
      <c r="X2948" s="13">
        <f>+I2948-R2948</f>
        <v>1.9309694798288701E-2</v>
      </c>
      <c r="Y2948" s="15">
        <v>5267.98</v>
      </c>
      <c r="Z2948" s="16">
        <f>+C2948/Y2948</f>
        <v>7.8808195930888125</v>
      </c>
      <c r="AA2948" s="17">
        <v>53047</v>
      </c>
      <c r="AB2948" s="18" t="str">
        <f>TEXT(AA2948,"00000")</f>
        <v>53047</v>
      </c>
      <c r="AC2948" s="19">
        <v>53</v>
      </c>
      <c r="AD2948" s="19">
        <v>47</v>
      </c>
      <c r="AE2948" s="27"/>
      <c r="AF2948" s="21"/>
      <c r="AG2948" s="24"/>
      <c r="AH2948" s="28"/>
      <c r="AI2948" s="24"/>
      <c r="AJ2948" s="24"/>
      <c r="AK2948" s="24"/>
      <c r="AL2948" s="24"/>
      <c r="AM2948" s="29" t="s">
        <v>62</v>
      </c>
      <c r="AN2948" s="37">
        <v>41120</v>
      </c>
      <c r="AO2948" s="40">
        <v>86</v>
      </c>
      <c r="AP2948" s="40">
        <v>13257</v>
      </c>
      <c r="AQ2948" s="41">
        <v>322.39888888888902</v>
      </c>
      <c r="AR2948" s="40">
        <v>5331</v>
      </c>
      <c r="AS2948" s="41">
        <v>129.638888888889</v>
      </c>
      <c r="AT2948" s="40">
        <v>183</v>
      </c>
      <c r="AU2948" s="41">
        <v>4.45</v>
      </c>
      <c r="AV2948" s="40">
        <v>1517</v>
      </c>
      <c r="AW2948" s="41">
        <v>36.89</v>
      </c>
      <c r="AX2948" s="40">
        <v>4627</v>
      </c>
      <c r="AY2948" s="41">
        <v>112.51888888888899</v>
      </c>
      <c r="BB2948" s="40">
        <v>50</v>
      </c>
      <c r="BC2948" s="41">
        <v>1.22</v>
      </c>
      <c r="BH2948" s="40">
        <v>229</v>
      </c>
      <c r="BI2948" s="41">
        <v>5.5690661478599202</v>
      </c>
      <c r="BJ2948" s="40">
        <v>229</v>
      </c>
      <c r="BK2948" s="41">
        <v>5.5690661478599202</v>
      </c>
      <c r="BL2948" s="40">
        <v>1153</v>
      </c>
      <c r="BM2948" s="41">
        <v>28.038888888888899</v>
      </c>
      <c r="BV2948" s="40">
        <v>0</v>
      </c>
      <c r="BW2948" s="41">
        <v>0</v>
      </c>
      <c r="CH2948" s="40">
        <v>0</v>
      </c>
      <c r="CI2948" s="41">
        <v>0</v>
      </c>
    </row>
    <row r="2949" spans="1:91" x14ac:dyDescent="0.25">
      <c r="A2949" s="10" t="s">
        <v>3978</v>
      </c>
      <c r="B2949" s="10" t="s">
        <v>4024</v>
      </c>
      <c r="C2949" s="11">
        <v>20848</v>
      </c>
      <c r="D2949" s="10" t="s">
        <v>4</v>
      </c>
      <c r="E2949" s="12">
        <v>4597</v>
      </c>
      <c r="F2949" s="12">
        <v>5338</v>
      </c>
      <c r="G2949" s="12">
        <v>10667</v>
      </c>
      <c r="H2949" s="13">
        <f>+E2949/G2949</f>
        <v>0.43095528264741728</v>
      </c>
      <c r="I2949" s="13">
        <f>+F2949/G2949</f>
        <v>0.50042186181681825</v>
      </c>
      <c r="J2949" s="12">
        <f>+E2949-F2949</f>
        <v>-741</v>
      </c>
      <c r="K2949" s="12">
        <f>+F2949-E2949</f>
        <v>741</v>
      </c>
      <c r="L2949" s="13">
        <f>+H2949-I2949</f>
        <v>-6.9466579169400966E-2</v>
      </c>
      <c r="M2949" s="13">
        <f>+I2949-H2949</f>
        <v>6.9466579169400966E-2</v>
      </c>
      <c r="N2949" s="12">
        <v>5684</v>
      </c>
      <c r="O2949" s="12">
        <v>4484</v>
      </c>
      <c r="P2949" s="12">
        <v>10477</v>
      </c>
      <c r="Q2949" s="13">
        <f>+N2949/P2949</f>
        <v>0.54252171423117301</v>
      </c>
      <c r="R2949" s="13">
        <f>+O2949/P2949</f>
        <v>0.42798511024148134</v>
      </c>
      <c r="S2949" s="12">
        <f>+N2949-O2949</f>
        <v>1200</v>
      </c>
      <c r="T2949" s="13">
        <f>+Q2949-R2949</f>
        <v>0.11453660398969168</v>
      </c>
      <c r="U2949" s="14">
        <f>+E2949-N2949</f>
        <v>-1087</v>
      </c>
      <c r="V2949" s="14">
        <f>+F2949-O2949</f>
        <v>854</v>
      </c>
      <c r="W2949" s="13">
        <f>+H2949-Q2949</f>
        <v>-0.11156643158375573</v>
      </c>
      <c r="X2949" s="13">
        <f>+I2949-R2949</f>
        <v>7.2436751575336911E-2</v>
      </c>
      <c r="Y2949" s="15">
        <v>932.66</v>
      </c>
      <c r="Z2949" s="16">
        <f>+C2949/Y2949</f>
        <v>22.353269144168294</v>
      </c>
      <c r="AA2949" s="17">
        <v>53049</v>
      </c>
      <c r="AB2949" s="18" t="str">
        <f>TEXT(AA2949,"00000")</f>
        <v>53049</v>
      </c>
      <c r="AC2949" s="19">
        <v>53</v>
      </c>
      <c r="AD2949" s="19">
        <v>49</v>
      </c>
      <c r="AE2949" s="27"/>
      <c r="AF2949" s="21"/>
      <c r="AG2949" s="24"/>
      <c r="AH2949" s="28"/>
      <c r="AI2949" s="24"/>
      <c r="AJ2949" s="24"/>
      <c r="AK2949" s="24"/>
      <c r="AL2949" s="24"/>
      <c r="AM2949" s="29" t="s">
        <v>62</v>
      </c>
      <c r="AN2949" s="37">
        <v>20920</v>
      </c>
      <c r="AO2949" s="40">
        <v>42</v>
      </c>
      <c r="AP2949" s="40">
        <v>6308</v>
      </c>
      <c r="AQ2949" s="41">
        <v>301.52888888888901</v>
      </c>
      <c r="AR2949" s="40">
        <v>1244</v>
      </c>
      <c r="AS2949" s="41">
        <v>59.46</v>
      </c>
      <c r="AV2949" s="40">
        <v>1515</v>
      </c>
      <c r="AW2949" s="41">
        <v>72.42</v>
      </c>
      <c r="AX2949" s="40">
        <v>2728</v>
      </c>
      <c r="AY2949" s="41">
        <v>130.4</v>
      </c>
      <c r="BB2949" s="40">
        <v>15</v>
      </c>
      <c r="BC2949" s="41">
        <v>0.72</v>
      </c>
      <c r="BJ2949" s="40">
        <v>0</v>
      </c>
      <c r="BK2949" s="41">
        <v>0</v>
      </c>
      <c r="BL2949" s="40">
        <v>806</v>
      </c>
      <c r="BM2949" s="41">
        <v>38.53</v>
      </c>
      <c r="BV2949" s="40">
        <v>0</v>
      </c>
      <c r="BW2949" s="41">
        <v>0</v>
      </c>
      <c r="CH2949" s="40">
        <v>0</v>
      </c>
      <c r="CI2949" s="41">
        <v>0</v>
      </c>
    </row>
    <row r="2950" spans="1:91" x14ac:dyDescent="0.25">
      <c r="A2950" s="10" t="s">
        <v>3978</v>
      </c>
      <c r="B2950" s="10" t="s">
        <v>4025</v>
      </c>
      <c r="C2950" s="11">
        <v>13088</v>
      </c>
      <c r="D2950" s="10" t="s">
        <v>4</v>
      </c>
      <c r="E2950" s="12">
        <v>1932</v>
      </c>
      <c r="F2950" s="12">
        <v>4364</v>
      </c>
      <c r="G2950" s="12">
        <v>6788</v>
      </c>
      <c r="H2950" s="13">
        <f>+E2950/G2950</f>
        <v>0.2846199175014732</v>
      </c>
      <c r="I2950" s="13">
        <f>+F2950/G2950</f>
        <v>0.64289923394225101</v>
      </c>
      <c r="J2950" s="12">
        <f>+E2950-F2950</f>
        <v>-2432</v>
      </c>
      <c r="K2950" s="12">
        <f>+F2950-E2950</f>
        <v>2432</v>
      </c>
      <c r="L2950" s="13">
        <f>+H2950-I2950</f>
        <v>-0.35827931644077782</v>
      </c>
      <c r="M2950" s="13">
        <f>+I2950-H2950</f>
        <v>0.35827931644077782</v>
      </c>
      <c r="N2950" s="12">
        <v>2501</v>
      </c>
      <c r="O2950" s="12">
        <v>3942</v>
      </c>
      <c r="P2950" s="12">
        <v>6649</v>
      </c>
      <c r="Q2950" s="13">
        <f>+N2950/P2950</f>
        <v>0.37614678899082571</v>
      </c>
      <c r="R2950" s="13">
        <f>+O2950/P2950</f>
        <v>0.59287110843735902</v>
      </c>
      <c r="S2950" s="12">
        <f>+N2950-O2950</f>
        <v>-1441</v>
      </c>
      <c r="T2950" s="13">
        <f>+Q2950-R2950</f>
        <v>-0.21672431944653331</v>
      </c>
      <c r="U2950" s="14">
        <f>+E2950-N2950</f>
        <v>-569</v>
      </c>
      <c r="V2950" s="14">
        <f>+F2950-O2950</f>
        <v>422</v>
      </c>
      <c r="W2950" s="13">
        <f>+H2950-Q2950</f>
        <v>-9.1526871489352513E-2</v>
      </c>
      <c r="X2950" s="13">
        <f>+I2950-R2950</f>
        <v>5.0028125504891996E-2</v>
      </c>
      <c r="Y2950" s="15">
        <v>1399.99</v>
      </c>
      <c r="Z2950" s="16">
        <f>+C2950/Y2950</f>
        <v>9.3486382045586041</v>
      </c>
      <c r="AA2950" s="17">
        <v>53051</v>
      </c>
      <c r="AB2950" s="18" t="str">
        <f>TEXT(AA2950,"00000")</f>
        <v>53051</v>
      </c>
      <c r="AC2950" s="19">
        <v>53</v>
      </c>
      <c r="AD2950" s="19">
        <v>51</v>
      </c>
      <c r="AE2950" s="27" t="s">
        <v>4026</v>
      </c>
      <c r="AF2950" s="21" t="s">
        <v>1010</v>
      </c>
      <c r="AG2950" s="24" t="s">
        <v>4027</v>
      </c>
      <c r="AH2950" s="23">
        <v>547824</v>
      </c>
      <c r="AI2950" s="24" t="s">
        <v>43</v>
      </c>
      <c r="AJ2950" s="24" t="s">
        <v>1012</v>
      </c>
      <c r="AK2950" s="24"/>
      <c r="AL2950" s="24"/>
      <c r="AM2950" s="29" t="s">
        <v>59</v>
      </c>
      <c r="AN2950" s="37">
        <v>13001</v>
      </c>
      <c r="AO2950" s="40">
        <v>24</v>
      </c>
      <c r="AP2950" s="40">
        <v>2395</v>
      </c>
      <c r="AQ2950" s="41">
        <v>184.21888888888901</v>
      </c>
      <c r="AR2950" s="40">
        <v>1057</v>
      </c>
      <c r="AS2950" s="41">
        <v>81.298888888888897</v>
      </c>
      <c r="AV2950" s="40">
        <v>492</v>
      </c>
      <c r="AW2950" s="41">
        <v>37.840000000000003</v>
      </c>
      <c r="AX2950" s="40">
        <v>653</v>
      </c>
      <c r="AY2950" s="41">
        <v>50.228888888888903</v>
      </c>
      <c r="BB2950" s="40">
        <v>3</v>
      </c>
      <c r="BC2950" s="41">
        <v>0.23</v>
      </c>
      <c r="BH2950" s="40">
        <v>78</v>
      </c>
      <c r="BI2950" s="41">
        <v>5.9995384970386896</v>
      </c>
      <c r="BJ2950" s="40">
        <v>78</v>
      </c>
      <c r="BK2950" s="41">
        <v>5.9995384970386896</v>
      </c>
      <c r="BL2950" s="40">
        <v>112</v>
      </c>
      <c r="BM2950" s="41">
        <v>8.6088888888888899</v>
      </c>
      <c r="BV2950" s="40">
        <v>0</v>
      </c>
      <c r="BW2950" s="41">
        <v>0</v>
      </c>
      <c r="CH2950" s="40">
        <v>0</v>
      </c>
      <c r="CI2950" s="41">
        <v>0</v>
      </c>
    </row>
    <row r="2951" spans="1:91" x14ac:dyDescent="0.25">
      <c r="A2951" s="10" t="s">
        <v>3978</v>
      </c>
      <c r="B2951" s="10" t="s">
        <v>898</v>
      </c>
      <c r="C2951" s="11">
        <v>843954</v>
      </c>
      <c r="D2951" s="10" t="s">
        <v>4</v>
      </c>
      <c r="E2951" s="12">
        <v>160306</v>
      </c>
      <c r="F2951" s="12">
        <v>136046</v>
      </c>
      <c r="G2951" s="12">
        <v>322592</v>
      </c>
      <c r="H2951" s="13">
        <f>+E2951/G2951</f>
        <v>0.49693110802499751</v>
      </c>
      <c r="I2951" s="13">
        <f>+F2951/G2951</f>
        <v>0.42172775518301758</v>
      </c>
      <c r="J2951" s="12">
        <f>+E2951-F2951</f>
        <v>24260</v>
      </c>
      <c r="K2951" s="12">
        <f>+F2951-E2951</f>
        <v>-24260</v>
      </c>
      <c r="L2951" s="13">
        <f>+H2951-I2951</f>
        <v>7.5203352841979931E-2</v>
      </c>
      <c r="M2951" s="13">
        <f>+I2951-H2951</f>
        <v>-7.5203352841979931E-2</v>
      </c>
      <c r="N2951" s="12">
        <v>180478</v>
      </c>
      <c r="O2951" s="12">
        <v>144026</v>
      </c>
      <c r="P2951" s="12">
        <v>332134</v>
      </c>
      <c r="Q2951" s="13">
        <f>+N2951/P2951</f>
        <v>0.54338911403228818</v>
      </c>
      <c r="R2951" s="13">
        <f>+O2951/P2951</f>
        <v>0.43363823035280941</v>
      </c>
      <c r="S2951" s="12">
        <f>+N2951-O2951</f>
        <v>36452</v>
      </c>
      <c r="T2951" s="13">
        <f>+Q2951-R2951</f>
        <v>0.10975088367947877</v>
      </c>
      <c r="U2951" s="14">
        <f>+E2951-N2951</f>
        <v>-20172</v>
      </c>
      <c r="V2951" s="14">
        <f>+F2951-O2951</f>
        <v>-7980</v>
      </c>
      <c r="W2951" s="13">
        <f>+H2951-Q2951</f>
        <v>-4.6458006007290664E-2</v>
      </c>
      <c r="X2951" s="13">
        <f>+I2951-R2951</f>
        <v>-1.1910475169791823E-2</v>
      </c>
      <c r="Y2951" s="15">
        <v>1669.51</v>
      </c>
      <c r="Z2951" s="16">
        <f>+C2951/Y2951</f>
        <v>505.5099999401022</v>
      </c>
      <c r="AA2951" s="17">
        <v>53053</v>
      </c>
      <c r="AB2951" s="18" t="str">
        <f>TEXT(AA2951,"00000")</f>
        <v>53053</v>
      </c>
      <c r="AC2951" s="19">
        <v>53</v>
      </c>
      <c r="AD2951" s="19">
        <v>53</v>
      </c>
      <c r="AE2951" s="27" t="s">
        <v>4008</v>
      </c>
      <c r="AF2951" s="21" t="s">
        <v>4005</v>
      </c>
      <c r="AG2951" s="24" t="s">
        <v>4009</v>
      </c>
      <c r="AH2951" s="23">
        <v>3733580</v>
      </c>
      <c r="AI2951" s="24" t="s">
        <v>43</v>
      </c>
      <c r="AJ2951" s="24" t="s">
        <v>4007</v>
      </c>
      <c r="AK2951" s="24" t="s">
        <v>4028</v>
      </c>
      <c r="AL2951" s="24" t="s">
        <v>4029</v>
      </c>
      <c r="AM2951" s="29" t="s">
        <v>44</v>
      </c>
      <c r="AN2951" s="37">
        <v>795225</v>
      </c>
      <c r="AO2951" s="40">
        <v>644</v>
      </c>
      <c r="AP2951" s="40">
        <v>280373</v>
      </c>
      <c r="AQ2951" s="41">
        <v>352.56888888888898</v>
      </c>
      <c r="AR2951" s="40">
        <v>121041</v>
      </c>
      <c r="AS2951" s="41">
        <v>152.21</v>
      </c>
      <c r="AT2951" s="40">
        <v>4817</v>
      </c>
      <c r="AU2951" s="41">
        <v>6.0588888888888901</v>
      </c>
      <c r="AV2951" s="40">
        <v>34906</v>
      </c>
      <c r="AW2951" s="41">
        <v>43.89</v>
      </c>
      <c r="AX2951" s="40">
        <v>69558</v>
      </c>
      <c r="AY2951" s="41">
        <v>87.468888888888898</v>
      </c>
      <c r="AZ2951" s="40">
        <v>605</v>
      </c>
      <c r="BA2951" s="41">
        <v>0.76</v>
      </c>
      <c r="BB2951" s="40">
        <v>679</v>
      </c>
      <c r="BC2951" s="41">
        <v>0.85</v>
      </c>
      <c r="BD2951" s="40">
        <v>5967</v>
      </c>
      <c r="BE2951" s="41">
        <v>7.5035367348863504</v>
      </c>
      <c r="BF2951" s="40">
        <v>7582</v>
      </c>
      <c r="BG2951" s="41">
        <v>9.5344085007387793</v>
      </c>
      <c r="BJ2951" s="40">
        <v>13549</v>
      </c>
      <c r="BK2951" s="41">
        <v>17.037945235625131</v>
      </c>
      <c r="BL2951" s="40">
        <v>33152</v>
      </c>
      <c r="BM2951" s="41">
        <v>41.688888888888897</v>
      </c>
      <c r="BP2951" s="40">
        <v>77</v>
      </c>
      <c r="BQ2951" s="41">
        <v>9.6827941777484397E-2</v>
      </c>
      <c r="BV2951" s="40">
        <v>77</v>
      </c>
      <c r="BW2951" s="41">
        <v>9.6827941777484397E-2</v>
      </c>
      <c r="BX2951" s="40">
        <v>616</v>
      </c>
      <c r="BY2951" s="41">
        <v>0.77</v>
      </c>
      <c r="CB2951" s="40">
        <v>60</v>
      </c>
      <c r="CC2951" s="41">
        <v>0.08</v>
      </c>
      <c r="CF2951" s="40">
        <v>732</v>
      </c>
      <c r="CG2951" s="41">
        <v>0.92</v>
      </c>
      <c r="CH2951" s="40">
        <v>792</v>
      </c>
      <c r="CI2951" s="41">
        <v>1</v>
      </c>
      <c r="CJ2951" s="40">
        <v>247</v>
      </c>
      <c r="CK2951" s="41">
        <v>0.31</v>
      </c>
    </row>
    <row r="2952" spans="1:91" x14ac:dyDescent="0.25">
      <c r="A2952" s="10" t="s">
        <v>3978</v>
      </c>
      <c r="B2952" s="10" t="s">
        <v>572</v>
      </c>
      <c r="C2952" s="11">
        <v>16252</v>
      </c>
      <c r="D2952" s="10" t="s">
        <v>4</v>
      </c>
      <c r="E2952" s="12">
        <v>7053</v>
      </c>
      <c r="F2952" s="12">
        <v>2651</v>
      </c>
      <c r="G2952" s="12">
        <v>10589</v>
      </c>
      <c r="H2952" s="13">
        <f>+E2952/G2952</f>
        <v>0.6660685617149873</v>
      </c>
      <c r="I2952" s="13">
        <f>+F2952/G2952</f>
        <v>0.25035414108981019</v>
      </c>
      <c r="J2952" s="12">
        <f>+E2952-F2952</f>
        <v>4402</v>
      </c>
      <c r="K2952" s="12">
        <f>+F2952-E2952</f>
        <v>-4402</v>
      </c>
      <c r="L2952" s="13">
        <f>+H2952-I2952</f>
        <v>0.41571442062517711</v>
      </c>
      <c r="M2952" s="13">
        <f>+I2952-H2952</f>
        <v>-0.41571442062517711</v>
      </c>
      <c r="N2952" s="12">
        <v>6943</v>
      </c>
      <c r="O2952" s="12">
        <v>3061</v>
      </c>
      <c r="P2952" s="12">
        <v>10345</v>
      </c>
      <c r="Q2952" s="13">
        <f>+N2952/P2952</f>
        <v>0.67114548090865156</v>
      </c>
      <c r="R2952" s="13">
        <f>+O2952/P2952</f>
        <v>0.29589173513774769</v>
      </c>
      <c r="S2952" s="12">
        <f>+N2952-O2952</f>
        <v>3882</v>
      </c>
      <c r="T2952" s="13">
        <f>+Q2952-R2952</f>
        <v>0.37525374577090387</v>
      </c>
      <c r="U2952" s="14">
        <f>+E2952-N2952</f>
        <v>110</v>
      </c>
      <c r="V2952" s="14">
        <f>+F2952-O2952</f>
        <v>-410</v>
      </c>
      <c r="W2952" s="13">
        <f>+H2952-Q2952</f>
        <v>-5.0769191936642644E-3</v>
      </c>
      <c r="X2952" s="13">
        <f>+I2952-R2952</f>
        <v>-4.5537594047937502E-2</v>
      </c>
      <c r="Y2952" s="15">
        <v>173.92</v>
      </c>
      <c r="Z2952" s="16">
        <f>+C2952/Y2952</f>
        <v>93.44526218951242</v>
      </c>
      <c r="AA2952" s="17">
        <v>53055</v>
      </c>
      <c r="AB2952" s="18" t="str">
        <f>TEXT(AA2952,"00000")</f>
        <v>53055</v>
      </c>
      <c r="AC2952" s="19">
        <v>53</v>
      </c>
      <c r="AD2952" s="19">
        <v>55</v>
      </c>
      <c r="AE2952" s="27"/>
      <c r="AF2952" s="21"/>
      <c r="AG2952" s="24"/>
      <c r="AH2952" s="28"/>
      <c r="AI2952" s="24"/>
      <c r="AJ2952" s="24"/>
      <c r="AK2952" s="24"/>
      <c r="AL2952" s="24"/>
      <c r="AM2952" s="29" t="s">
        <v>62</v>
      </c>
      <c r="AN2952" s="37">
        <v>15769</v>
      </c>
      <c r="AO2952" s="40">
        <v>27</v>
      </c>
      <c r="AP2952" s="40">
        <v>4845</v>
      </c>
      <c r="AQ2952" s="41">
        <v>307.25</v>
      </c>
      <c r="AR2952" s="40">
        <v>735</v>
      </c>
      <c r="AS2952" s="41">
        <v>46.608888888888899</v>
      </c>
      <c r="AV2952" s="40">
        <v>717</v>
      </c>
      <c r="AW2952" s="41">
        <v>45.468888888888898</v>
      </c>
      <c r="AX2952" s="40">
        <v>3017</v>
      </c>
      <c r="AY2952" s="41">
        <v>191.31888888888901</v>
      </c>
      <c r="BB2952" s="40">
        <v>30</v>
      </c>
      <c r="BC2952" s="41">
        <v>1.9</v>
      </c>
      <c r="BD2952" s="40">
        <v>11</v>
      </c>
      <c r="BE2952" s="41">
        <v>0.697571183968546</v>
      </c>
      <c r="BJ2952" s="40">
        <v>11</v>
      </c>
      <c r="BK2952" s="41">
        <v>0.697571183968546</v>
      </c>
      <c r="BL2952" s="40">
        <v>323</v>
      </c>
      <c r="BM2952" s="41">
        <v>20.48</v>
      </c>
      <c r="BV2952" s="40">
        <v>0</v>
      </c>
      <c r="BW2952" s="41">
        <v>0</v>
      </c>
      <c r="CH2952" s="40">
        <v>0</v>
      </c>
      <c r="CI2952" s="41">
        <v>0</v>
      </c>
      <c r="CJ2952" s="40">
        <v>12</v>
      </c>
      <c r="CK2952" s="41">
        <v>0.76</v>
      </c>
    </row>
    <row r="2953" spans="1:91" x14ac:dyDescent="0.25">
      <c r="A2953" s="10" t="s">
        <v>3978</v>
      </c>
      <c r="B2953" s="10" t="s">
        <v>4030</v>
      </c>
      <c r="C2953" s="11">
        <v>121846</v>
      </c>
      <c r="D2953" s="10" t="s">
        <v>4</v>
      </c>
      <c r="E2953" s="12">
        <v>26076</v>
      </c>
      <c r="F2953" s="12">
        <v>24330</v>
      </c>
      <c r="G2953" s="12">
        <v>54831</v>
      </c>
      <c r="H2953" s="13">
        <f>+E2953/G2953</f>
        <v>0.47557038901351423</v>
      </c>
      <c r="I2953" s="13">
        <f>+F2953/G2953</f>
        <v>0.44372708869070415</v>
      </c>
      <c r="J2953" s="12">
        <f>+E2953-F2953</f>
        <v>1746</v>
      </c>
      <c r="K2953" s="12">
        <f>+F2953-E2953</f>
        <v>-1746</v>
      </c>
      <c r="L2953" s="13">
        <f>+H2953-I2953</f>
        <v>3.1843300322810075E-2</v>
      </c>
      <c r="M2953" s="13">
        <f>+I2953-H2953</f>
        <v>-3.1843300322810075E-2</v>
      </c>
      <c r="N2953" s="12">
        <v>21875</v>
      </c>
      <c r="O2953" s="12">
        <v>19418</v>
      </c>
      <c r="P2953" s="12">
        <v>42273</v>
      </c>
      <c r="Q2953" s="13">
        <f>+N2953/P2953</f>
        <v>0.51746977976486175</v>
      </c>
      <c r="R2953" s="13">
        <f>+O2953/P2953</f>
        <v>0.45934757410167248</v>
      </c>
      <c r="S2953" s="12">
        <f>+N2953-O2953</f>
        <v>2457</v>
      </c>
      <c r="T2953" s="13">
        <f>+Q2953-R2953</f>
        <v>5.8122205663189264E-2</v>
      </c>
      <c r="U2953" s="14">
        <f>+E2953-N2953</f>
        <v>4201</v>
      </c>
      <c r="V2953" s="14">
        <f>+F2953-O2953</f>
        <v>4912</v>
      </c>
      <c r="W2953" s="13">
        <f>+H2953-Q2953</f>
        <v>-4.1899390751347521E-2</v>
      </c>
      <c r="X2953" s="13">
        <f>+I2953-R2953</f>
        <v>-1.5620485410968332E-2</v>
      </c>
      <c r="Y2953" s="15">
        <v>1731.2</v>
      </c>
      <c r="Z2953" s="16">
        <f>+C2953/Y2953</f>
        <v>70.382393715341962</v>
      </c>
      <c r="AA2953" s="17">
        <v>53057</v>
      </c>
      <c r="AB2953" s="18" t="str">
        <f>TEXT(AA2953,"00000")</f>
        <v>53057</v>
      </c>
      <c r="AC2953" s="19">
        <v>53</v>
      </c>
      <c r="AD2953" s="19">
        <v>57</v>
      </c>
      <c r="AE2953" s="27" t="s">
        <v>4031</v>
      </c>
      <c r="AF2953" s="21" t="s">
        <v>4005</v>
      </c>
      <c r="AG2953" s="24" t="s">
        <v>4032</v>
      </c>
      <c r="AH2953" s="23">
        <v>121846</v>
      </c>
      <c r="AI2953" s="24" t="s">
        <v>43</v>
      </c>
      <c r="AJ2953" s="24" t="s">
        <v>4007</v>
      </c>
      <c r="AK2953" s="24"/>
      <c r="AL2953" s="24"/>
      <c r="AM2953" s="29" t="s">
        <v>44</v>
      </c>
      <c r="AN2953" s="37">
        <v>116901</v>
      </c>
      <c r="AO2953" s="40">
        <v>136</v>
      </c>
      <c r="AP2953" s="40">
        <v>46497</v>
      </c>
      <c r="AQ2953" s="41">
        <v>397.75</v>
      </c>
      <c r="AR2953" s="40">
        <v>15087</v>
      </c>
      <c r="AS2953" s="41">
        <v>129.06</v>
      </c>
      <c r="AV2953" s="40">
        <v>7964</v>
      </c>
      <c r="AW2953" s="41">
        <v>68.128888888888895</v>
      </c>
      <c r="AX2953" s="40">
        <v>19177</v>
      </c>
      <c r="AY2953" s="41">
        <v>164.03888888888901</v>
      </c>
      <c r="BB2953" s="40">
        <v>132</v>
      </c>
      <c r="BC2953" s="41">
        <v>1.1288888888888899</v>
      </c>
      <c r="BD2953" s="40">
        <v>11</v>
      </c>
      <c r="BE2953" s="41">
        <v>9.4096714313821106E-2</v>
      </c>
      <c r="BJ2953" s="40">
        <v>11</v>
      </c>
      <c r="BK2953" s="41">
        <v>9.4096714313821106E-2</v>
      </c>
      <c r="BL2953" s="40">
        <v>3870</v>
      </c>
      <c r="BM2953" s="41">
        <v>33.1</v>
      </c>
      <c r="BR2953" s="40">
        <v>12</v>
      </c>
      <c r="BS2953" s="41">
        <v>0.102650961069623</v>
      </c>
      <c r="BV2953" s="40">
        <v>12</v>
      </c>
      <c r="BW2953" s="41">
        <v>0.102650961069623</v>
      </c>
      <c r="CH2953" s="40">
        <v>0</v>
      </c>
      <c r="CI2953" s="41">
        <v>0</v>
      </c>
      <c r="CJ2953" s="40">
        <v>77</v>
      </c>
      <c r="CK2953" s="41">
        <v>0.66</v>
      </c>
    </row>
    <row r="2954" spans="1:91" x14ac:dyDescent="0.25">
      <c r="A2954" s="10" t="s">
        <v>3978</v>
      </c>
      <c r="B2954" s="10" t="s">
        <v>4033</v>
      </c>
      <c r="C2954" s="11">
        <v>11339</v>
      </c>
      <c r="D2954" s="10" t="s">
        <v>4</v>
      </c>
      <c r="E2954" s="12">
        <v>2207</v>
      </c>
      <c r="F2954" s="12">
        <v>2910</v>
      </c>
      <c r="G2954" s="12">
        <v>5587</v>
      </c>
      <c r="H2954" s="13">
        <f>+E2954/G2954</f>
        <v>0.39502416323608375</v>
      </c>
      <c r="I2954" s="13">
        <f>+F2954/G2954</f>
        <v>0.5208519778056202</v>
      </c>
      <c r="J2954" s="12">
        <f>+E2954-F2954</f>
        <v>-703</v>
      </c>
      <c r="K2954" s="12">
        <f>+F2954-E2954</f>
        <v>703</v>
      </c>
      <c r="L2954" s="13">
        <f>+H2954-I2954</f>
        <v>-0.12582781456953646</v>
      </c>
      <c r="M2954" s="13">
        <f>+I2954-H2954</f>
        <v>0.12582781456953646</v>
      </c>
      <c r="N2954" s="12">
        <v>2554</v>
      </c>
      <c r="O2954" s="12">
        <v>2624</v>
      </c>
      <c r="P2954" s="12">
        <v>5326</v>
      </c>
      <c r="Q2954" s="13">
        <f>+N2954/P2954</f>
        <v>0.47953435974464892</v>
      </c>
      <c r="R2954" s="13">
        <f>+O2954/P2954</f>
        <v>0.49267743146826887</v>
      </c>
      <c r="S2954" s="12">
        <f>+N2954-O2954</f>
        <v>-70</v>
      </c>
      <c r="T2954" s="13">
        <f>+Q2954-R2954</f>
        <v>-1.3143071723619948E-2</v>
      </c>
      <c r="U2954" s="14">
        <f>+E2954-N2954</f>
        <v>-347</v>
      </c>
      <c r="V2954" s="14">
        <f>+F2954-O2954</f>
        <v>286</v>
      </c>
      <c r="W2954" s="13">
        <f>+H2954-Q2954</f>
        <v>-8.4510196508565172E-2</v>
      </c>
      <c r="X2954" s="13">
        <f>+I2954-R2954</f>
        <v>2.8174546337351336E-2</v>
      </c>
      <c r="Y2954" s="15">
        <v>1655.68</v>
      </c>
      <c r="Z2954" s="16">
        <f>+C2954/Y2954</f>
        <v>6.8485456126787785</v>
      </c>
      <c r="AA2954" s="17">
        <v>53059</v>
      </c>
      <c r="AB2954" s="18" t="str">
        <f>TEXT(AA2954,"00000")</f>
        <v>53059</v>
      </c>
      <c r="AC2954" s="19">
        <v>53</v>
      </c>
      <c r="AD2954" s="19">
        <v>59</v>
      </c>
      <c r="AE2954" s="27" t="s">
        <v>3113</v>
      </c>
      <c r="AF2954" s="21" t="s">
        <v>3109</v>
      </c>
      <c r="AG2954" s="24" t="s">
        <v>3114</v>
      </c>
      <c r="AH2954" s="23">
        <v>2389228</v>
      </c>
      <c r="AI2954" s="24" t="s">
        <v>43</v>
      </c>
      <c r="AJ2954" s="24" t="s">
        <v>3111</v>
      </c>
      <c r="AK2954" s="24"/>
      <c r="AL2954" s="24"/>
      <c r="AM2954" s="29" t="s">
        <v>59</v>
      </c>
      <c r="AN2954" s="37">
        <v>11066</v>
      </c>
      <c r="AO2954" s="40">
        <v>15</v>
      </c>
      <c r="AP2954" s="40">
        <v>1881</v>
      </c>
      <c r="AQ2954" s="41">
        <v>169.978888888889</v>
      </c>
      <c r="AR2954" s="40">
        <v>679</v>
      </c>
      <c r="AS2954" s="41">
        <v>61.358888888888899</v>
      </c>
      <c r="AV2954" s="40">
        <v>163</v>
      </c>
      <c r="AW2954" s="41">
        <v>14.73</v>
      </c>
      <c r="AX2954" s="40">
        <v>625</v>
      </c>
      <c r="AY2954" s="41">
        <v>56.478888888888903</v>
      </c>
      <c r="BB2954" s="40">
        <v>5</v>
      </c>
      <c r="BC2954" s="41">
        <v>0.45</v>
      </c>
      <c r="BJ2954" s="40">
        <v>0</v>
      </c>
      <c r="BK2954" s="41">
        <v>0</v>
      </c>
      <c r="BL2954" s="40">
        <v>409</v>
      </c>
      <c r="BM2954" s="41">
        <v>36.96</v>
      </c>
      <c r="BV2954" s="40">
        <v>0</v>
      </c>
      <c r="BW2954" s="41">
        <v>0</v>
      </c>
      <c r="CH2954" s="40">
        <v>0</v>
      </c>
      <c r="CI2954" s="41">
        <v>0</v>
      </c>
    </row>
    <row r="2955" spans="1:91" x14ac:dyDescent="0.25">
      <c r="A2955" s="10" t="s">
        <v>3978</v>
      </c>
      <c r="B2955" s="10" t="s">
        <v>4034</v>
      </c>
      <c r="C2955" s="11">
        <v>772501</v>
      </c>
      <c r="D2955" s="10" t="s">
        <v>4</v>
      </c>
      <c r="E2955" s="12">
        <v>167943</v>
      </c>
      <c r="F2955" s="12">
        <v>116433</v>
      </c>
      <c r="G2955" s="12">
        <v>309496</v>
      </c>
      <c r="H2955" s="13">
        <f>+E2955/G2955</f>
        <v>0.54263383048569291</v>
      </c>
      <c r="I2955" s="13">
        <f>+F2955/G2955</f>
        <v>0.37620195414480317</v>
      </c>
      <c r="J2955" s="12">
        <f>+E2955-F2955</f>
        <v>51510</v>
      </c>
      <c r="K2955" s="12">
        <f>+F2955-E2955</f>
        <v>-51510</v>
      </c>
      <c r="L2955" s="13">
        <f>+H2955-I2955</f>
        <v>0.16643187634088974</v>
      </c>
      <c r="M2955" s="13">
        <f>+I2955-H2955</f>
        <v>-0.16643187634088974</v>
      </c>
      <c r="N2955" s="12">
        <v>169927</v>
      </c>
      <c r="O2955" s="12">
        <v>121642</v>
      </c>
      <c r="P2955" s="12">
        <v>298759</v>
      </c>
      <c r="Q2955" s="13">
        <f>+N2955/P2955</f>
        <v>0.56877617075970932</v>
      </c>
      <c r="R2955" s="13">
        <f>+O2955/P2955</f>
        <v>0.40715760864107858</v>
      </c>
      <c r="S2955" s="12">
        <f>+N2955-O2955</f>
        <v>48285</v>
      </c>
      <c r="T2955" s="13">
        <f>+Q2955-R2955</f>
        <v>0.16161856211863074</v>
      </c>
      <c r="U2955" s="14">
        <f>+E2955-N2955</f>
        <v>-1984</v>
      </c>
      <c r="V2955" s="14">
        <f>+F2955-O2955</f>
        <v>-5209</v>
      </c>
      <c r="W2955" s="13">
        <f>+H2955-Q2955</f>
        <v>-2.6142340274016407E-2</v>
      </c>
      <c r="X2955" s="13">
        <f>+I2955-R2955</f>
        <v>-3.0955654496275409E-2</v>
      </c>
      <c r="Y2955" s="15">
        <v>2087.27</v>
      </c>
      <c r="Z2955" s="16">
        <f>+C2955/Y2955</f>
        <v>370.10113689172937</v>
      </c>
      <c r="AA2955" s="17">
        <v>53061</v>
      </c>
      <c r="AB2955" s="18" t="str">
        <f>TEXT(AA2955,"00000")</f>
        <v>53061</v>
      </c>
      <c r="AC2955" s="19">
        <v>53</v>
      </c>
      <c r="AD2955" s="19">
        <v>61</v>
      </c>
      <c r="AE2955" s="27" t="s">
        <v>4008</v>
      </c>
      <c r="AF2955" s="21" t="s">
        <v>4005</v>
      </c>
      <c r="AG2955" s="24" t="s">
        <v>4009</v>
      </c>
      <c r="AH2955" s="23">
        <v>3733580</v>
      </c>
      <c r="AI2955" s="24" t="s">
        <v>43</v>
      </c>
      <c r="AJ2955" s="24" t="s">
        <v>4007</v>
      </c>
      <c r="AK2955" s="24" t="s">
        <v>4010</v>
      </c>
      <c r="AL2955" s="24" t="s">
        <v>4011</v>
      </c>
      <c r="AM2955" s="29" t="s">
        <v>44</v>
      </c>
      <c r="AN2955" s="37">
        <v>713335</v>
      </c>
      <c r="AO2955" s="40">
        <v>514</v>
      </c>
      <c r="AP2955" s="40">
        <v>219008</v>
      </c>
      <c r="AQ2955" s="41">
        <v>307.01888888888902</v>
      </c>
      <c r="AR2955" s="40">
        <v>85354</v>
      </c>
      <c r="AS2955" s="41">
        <v>119.65</v>
      </c>
      <c r="AT2955" s="40">
        <v>406</v>
      </c>
      <c r="AU2955" s="41">
        <v>0.56999999999999995</v>
      </c>
      <c r="AV2955" s="40">
        <v>21642</v>
      </c>
      <c r="AW2955" s="41">
        <v>30.338888888888899</v>
      </c>
      <c r="AX2955" s="40">
        <v>75393</v>
      </c>
      <c r="AY2955" s="41">
        <v>105.688888888889</v>
      </c>
      <c r="AZ2955" s="40">
        <v>1943</v>
      </c>
      <c r="BA2955" s="41">
        <v>2.72</v>
      </c>
      <c r="BB2955" s="40">
        <v>662</v>
      </c>
      <c r="BC2955" s="41">
        <v>0.93</v>
      </c>
      <c r="BD2955" s="40">
        <v>710</v>
      </c>
      <c r="BE2955" s="41">
        <v>0.99532477727855795</v>
      </c>
      <c r="BF2955" s="40">
        <v>686</v>
      </c>
      <c r="BG2955" s="41">
        <v>0.96167999607477594</v>
      </c>
      <c r="BH2955" s="40">
        <v>46</v>
      </c>
      <c r="BI2955" s="41">
        <v>6.4485830640582595E-2</v>
      </c>
      <c r="BJ2955" s="40">
        <v>1442</v>
      </c>
      <c r="BK2955" s="41">
        <v>2.0214906039939167</v>
      </c>
      <c r="BL2955" s="40">
        <v>22684</v>
      </c>
      <c r="BM2955" s="41">
        <v>31.8</v>
      </c>
      <c r="BP2955" s="40">
        <v>35</v>
      </c>
      <c r="BQ2955" s="41">
        <v>4.9065305922182403E-2</v>
      </c>
      <c r="BR2955" s="40">
        <v>12</v>
      </c>
      <c r="BS2955" s="41">
        <v>1.6822390601891099E-2</v>
      </c>
      <c r="BT2955" s="40">
        <v>5000</v>
      </c>
      <c r="BU2955" s="41">
        <v>7.0093294174546301</v>
      </c>
      <c r="BV2955" s="40">
        <v>5047</v>
      </c>
      <c r="BW2955" s="41">
        <v>7.0752171139787032</v>
      </c>
      <c r="BX2955" s="40">
        <v>3232</v>
      </c>
      <c r="BY2955" s="41">
        <v>4.53</v>
      </c>
      <c r="CB2955" s="40">
        <v>60</v>
      </c>
      <c r="CC2955" s="41">
        <v>0.08</v>
      </c>
      <c r="CF2955" s="40">
        <v>321</v>
      </c>
      <c r="CG2955" s="41">
        <v>0.45</v>
      </c>
      <c r="CH2955" s="40">
        <v>381</v>
      </c>
      <c r="CI2955" s="41">
        <v>0.53</v>
      </c>
      <c r="CJ2955" s="40">
        <v>650</v>
      </c>
      <c r="CK2955" s="41">
        <v>0.91</v>
      </c>
      <c r="CL2955" s="40">
        <v>5</v>
      </c>
      <c r="CM2955" s="41">
        <v>8.8888888888888906E-3</v>
      </c>
    </row>
    <row r="2956" spans="1:91" x14ac:dyDescent="0.25">
      <c r="A2956" s="10" t="s">
        <v>3978</v>
      </c>
      <c r="B2956" s="10" t="s">
        <v>4035</v>
      </c>
      <c r="C2956" s="11">
        <v>490945</v>
      </c>
      <c r="D2956" s="10" t="s">
        <v>4</v>
      </c>
      <c r="E2956" s="12">
        <v>86590</v>
      </c>
      <c r="F2956" s="12">
        <v>103846</v>
      </c>
      <c r="G2956" s="12">
        <v>208081</v>
      </c>
      <c r="H2956" s="13">
        <f>+E2956/G2956</f>
        <v>0.41613602395221094</v>
      </c>
      <c r="I2956" s="13">
        <f>+F2956/G2956</f>
        <v>0.49906526785242283</v>
      </c>
      <c r="J2956" s="12">
        <f>+E2956-F2956</f>
        <v>-17256</v>
      </c>
      <c r="K2956" s="12">
        <f>+F2956-E2956</f>
        <v>17256</v>
      </c>
      <c r="L2956" s="13">
        <f>+H2956-I2956</f>
        <v>-8.2929243900211891E-2</v>
      </c>
      <c r="M2956" s="13">
        <f>+I2956-H2956</f>
        <v>8.2929243900211891E-2</v>
      </c>
      <c r="N2956" s="12">
        <v>91977</v>
      </c>
      <c r="O2956" s="12">
        <v>104797</v>
      </c>
      <c r="P2956" s="12">
        <v>202088</v>
      </c>
      <c r="Q2956" s="13">
        <f>+N2956/P2956</f>
        <v>0.45513340722853413</v>
      </c>
      <c r="R2956" s="13">
        <f>+O2956/P2956</f>
        <v>0.51857111753295593</v>
      </c>
      <c r="S2956" s="12">
        <f>+N2956-O2956</f>
        <v>-12820</v>
      </c>
      <c r="T2956" s="13">
        <f>+Q2956-R2956</f>
        <v>-6.3437710304421802E-2</v>
      </c>
      <c r="U2956" s="14">
        <f>+E2956-N2956</f>
        <v>-5387</v>
      </c>
      <c r="V2956" s="14">
        <f>+F2956-O2956</f>
        <v>-951</v>
      </c>
      <c r="W2956" s="13">
        <f>+H2956-Q2956</f>
        <v>-3.8997383276323183E-2</v>
      </c>
      <c r="X2956" s="13">
        <f>+I2956-R2956</f>
        <v>-1.9505849680533094E-2</v>
      </c>
      <c r="Y2956" s="15">
        <v>1763.79</v>
      </c>
      <c r="Z2956" s="16">
        <f>+C2956/Y2956</f>
        <v>278.34662856689289</v>
      </c>
      <c r="AA2956" s="17">
        <v>53063</v>
      </c>
      <c r="AB2956" s="18" t="str">
        <f>TEXT(AA2956,"00000")</f>
        <v>53063</v>
      </c>
      <c r="AC2956" s="19">
        <v>53</v>
      </c>
      <c r="AD2956" s="19">
        <v>63</v>
      </c>
      <c r="AE2956" s="27" t="s">
        <v>4026</v>
      </c>
      <c r="AF2956" s="21" t="s">
        <v>1010</v>
      </c>
      <c r="AG2956" s="24" t="s">
        <v>4027</v>
      </c>
      <c r="AH2956" s="23">
        <v>547824</v>
      </c>
      <c r="AI2956" s="24" t="s">
        <v>43</v>
      </c>
      <c r="AJ2956" s="24" t="s">
        <v>1012</v>
      </c>
      <c r="AK2956" s="24"/>
      <c r="AL2956" s="24"/>
      <c r="AM2956" s="29" t="s">
        <v>44</v>
      </c>
      <c r="AN2956" s="37">
        <v>471221</v>
      </c>
      <c r="AO2956" s="40">
        <v>416</v>
      </c>
      <c r="AP2956" s="40">
        <v>174289</v>
      </c>
      <c r="AQ2956" s="41">
        <v>369.87</v>
      </c>
      <c r="AR2956" s="40">
        <v>58417</v>
      </c>
      <c r="AS2956" s="41">
        <v>123.968888888889</v>
      </c>
      <c r="AT2956" s="40">
        <v>682</v>
      </c>
      <c r="AU2956" s="41">
        <v>1.45</v>
      </c>
      <c r="AV2956" s="40">
        <v>23240</v>
      </c>
      <c r="AW2956" s="41">
        <v>49.32</v>
      </c>
      <c r="AX2956" s="40">
        <v>61575</v>
      </c>
      <c r="AY2956" s="41">
        <v>130.668888888889</v>
      </c>
      <c r="AZ2956" s="40">
        <v>754</v>
      </c>
      <c r="BA2956" s="41">
        <v>1.6</v>
      </c>
      <c r="BB2956" s="40">
        <v>248</v>
      </c>
      <c r="BC2956" s="41">
        <v>0.53</v>
      </c>
      <c r="BD2956" s="40">
        <v>3354</v>
      </c>
      <c r="BE2956" s="41">
        <v>7.1176793903497497</v>
      </c>
      <c r="BH2956" s="40">
        <v>20</v>
      </c>
      <c r="BI2956" s="41">
        <v>4.2442930175013403E-2</v>
      </c>
      <c r="BJ2956" s="40">
        <v>3374</v>
      </c>
      <c r="BK2956" s="41">
        <v>7.1601223205247635</v>
      </c>
      <c r="BL2956" s="40">
        <v>24246</v>
      </c>
      <c r="BM2956" s="41">
        <v>51.45</v>
      </c>
      <c r="BP2956" s="40">
        <v>41</v>
      </c>
      <c r="BQ2956" s="41">
        <v>8.7008006858777506E-2</v>
      </c>
      <c r="BR2956" s="40">
        <v>12</v>
      </c>
      <c r="BS2956" s="41">
        <v>2.5465758105008101E-2</v>
      </c>
      <c r="BV2956" s="40">
        <v>53</v>
      </c>
      <c r="BW2956" s="41">
        <v>0.11247376496378561</v>
      </c>
      <c r="BX2956" s="40">
        <v>308</v>
      </c>
      <c r="BY2956" s="41">
        <v>0.65</v>
      </c>
      <c r="BZ2956" s="40">
        <v>556</v>
      </c>
      <c r="CA2956" s="41">
        <v>1.17888888888889</v>
      </c>
      <c r="CB2956" s="40">
        <v>60</v>
      </c>
      <c r="CC2956" s="41">
        <v>0.13</v>
      </c>
      <c r="CF2956" s="40">
        <v>170</v>
      </c>
      <c r="CG2956" s="41">
        <v>0.36</v>
      </c>
      <c r="CH2956" s="40">
        <v>786</v>
      </c>
      <c r="CI2956" s="41">
        <v>1.66888888888889</v>
      </c>
      <c r="CJ2956" s="40">
        <v>478</v>
      </c>
      <c r="CK2956" s="41">
        <v>1.01</v>
      </c>
    </row>
    <row r="2957" spans="1:91" x14ac:dyDescent="0.25">
      <c r="A2957" s="10" t="s">
        <v>3978</v>
      </c>
      <c r="B2957" s="10" t="s">
        <v>1534</v>
      </c>
      <c r="C2957" s="11">
        <v>43791</v>
      </c>
      <c r="D2957" s="10" t="s">
        <v>4</v>
      </c>
      <c r="E2957" s="12">
        <v>4348</v>
      </c>
      <c r="F2957" s="12">
        <v>11059</v>
      </c>
      <c r="G2957" s="12">
        <v>16438</v>
      </c>
      <c r="H2957" s="13">
        <f>+E2957/G2957</f>
        <v>0.26450906436306121</v>
      </c>
      <c r="I2957" s="13">
        <f>+F2957/G2957</f>
        <v>0.6727704100255506</v>
      </c>
      <c r="J2957" s="12">
        <f>+E2957-F2957</f>
        <v>-6711</v>
      </c>
      <c r="K2957" s="12">
        <f>+F2957-E2957</f>
        <v>6711</v>
      </c>
      <c r="L2957" s="13">
        <f>+H2957-I2957</f>
        <v>-0.40826134566248939</v>
      </c>
      <c r="M2957" s="13">
        <f>+I2957-H2957</f>
        <v>0.40826134566248939</v>
      </c>
      <c r="N2957" s="12">
        <v>6014</v>
      </c>
      <c r="O2957" s="12">
        <v>10794</v>
      </c>
      <c r="P2957" s="12">
        <v>17281</v>
      </c>
      <c r="Q2957" s="13">
        <f>+N2957/P2957</f>
        <v>0.34801226780857591</v>
      </c>
      <c r="R2957" s="13">
        <f>+O2957/P2957</f>
        <v>0.62461663098200337</v>
      </c>
      <c r="S2957" s="12">
        <f>+N2957-O2957</f>
        <v>-4780</v>
      </c>
      <c r="T2957" s="13">
        <f>+Q2957-R2957</f>
        <v>-0.27660436317342746</v>
      </c>
      <c r="U2957" s="14">
        <f>+E2957-N2957</f>
        <v>-1666</v>
      </c>
      <c r="V2957" s="14">
        <f>+F2957-O2957</f>
        <v>265</v>
      </c>
      <c r="W2957" s="13">
        <f>+H2957-Q2957</f>
        <v>-8.3503203445514707E-2</v>
      </c>
      <c r="X2957" s="13">
        <f>+I2957-R2957</f>
        <v>4.8153779043547229E-2</v>
      </c>
      <c r="Y2957" s="15">
        <v>2477.77</v>
      </c>
      <c r="Z2957" s="16">
        <f>+C2957/Y2957</f>
        <v>17.6735532353689</v>
      </c>
      <c r="AA2957" s="17">
        <v>53065</v>
      </c>
      <c r="AB2957" s="18" t="str">
        <f>TEXT(AA2957,"00000")</f>
        <v>53065</v>
      </c>
      <c r="AC2957" s="19">
        <v>53</v>
      </c>
      <c r="AD2957" s="19">
        <v>65</v>
      </c>
      <c r="AE2957" s="27" t="s">
        <v>4026</v>
      </c>
      <c r="AF2957" s="21" t="s">
        <v>1010</v>
      </c>
      <c r="AG2957" s="24" t="s">
        <v>4027</v>
      </c>
      <c r="AH2957" s="23">
        <v>547824</v>
      </c>
      <c r="AI2957" s="24" t="s">
        <v>43</v>
      </c>
      <c r="AJ2957" s="24" t="s">
        <v>1012</v>
      </c>
      <c r="AK2957" s="24"/>
      <c r="AL2957" s="24"/>
      <c r="AM2957" s="29" t="s">
        <v>59</v>
      </c>
      <c r="AN2957" s="37">
        <v>43531</v>
      </c>
      <c r="AO2957" s="40">
        <v>71</v>
      </c>
      <c r="AP2957" s="40">
        <v>11731</v>
      </c>
      <c r="AQ2957" s="41">
        <v>269.49</v>
      </c>
      <c r="AR2957" s="40">
        <v>4803</v>
      </c>
      <c r="AS2957" s="41">
        <v>110.34</v>
      </c>
      <c r="AV2957" s="40">
        <v>1094</v>
      </c>
      <c r="AW2957" s="41">
        <v>25.128888888888898</v>
      </c>
      <c r="AX2957" s="40">
        <v>3974</v>
      </c>
      <c r="AY2957" s="41">
        <v>91.29</v>
      </c>
      <c r="BB2957" s="40">
        <v>31</v>
      </c>
      <c r="BC2957" s="41">
        <v>0.71</v>
      </c>
      <c r="BJ2957" s="40">
        <v>0</v>
      </c>
      <c r="BK2957" s="41">
        <v>0</v>
      </c>
      <c r="BL2957" s="40">
        <v>1829</v>
      </c>
      <c r="BM2957" s="41">
        <v>42.02</v>
      </c>
      <c r="BV2957" s="40">
        <v>0</v>
      </c>
      <c r="BW2957" s="41">
        <v>0</v>
      </c>
      <c r="CH2957" s="40">
        <v>0</v>
      </c>
      <c r="CI2957" s="41">
        <v>0</v>
      </c>
    </row>
    <row r="2958" spans="1:91" x14ac:dyDescent="0.25">
      <c r="A2958" s="10" t="s">
        <v>3978</v>
      </c>
      <c r="B2958" s="10" t="s">
        <v>2407</v>
      </c>
      <c r="C2958" s="11">
        <v>269536</v>
      </c>
      <c r="D2958" s="10" t="s">
        <v>4</v>
      </c>
      <c r="E2958" s="12">
        <v>65015</v>
      </c>
      <c r="F2958" s="12">
        <v>46219</v>
      </c>
      <c r="G2958" s="12">
        <v>122301</v>
      </c>
      <c r="H2958" s="13">
        <f>+E2958/G2958</f>
        <v>0.53159826984243796</v>
      </c>
      <c r="I2958" s="13">
        <f>+F2958/G2958</f>
        <v>0.37791187316538705</v>
      </c>
      <c r="J2958" s="12">
        <f>+E2958-F2958</f>
        <v>18796</v>
      </c>
      <c r="K2958" s="12">
        <f>+F2958-E2958</f>
        <v>-18796</v>
      </c>
      <c r="L2958" s="13">
        <f>+H2958-I2958</f>
        <v>0.15368639667705092</v>
      </c>
      <c r="M2958" s="13">
        <f>+I2958-H2958</f>
        <v>-0.15368639667705092</v>
      </c>
      <c r="N2958" s="12">
        <v>64879</v>
      </c>
      <c r="O2958" s="12">
        <v>43703</v>
      </c>
      <c r="P2958" s="12">
        <v>111652</v>
      </c>
      <c r="Q2958" s="13">
        <f>+N2958/P2958</f>
        <v>0.58108229140543832</v>
      </c>
      <c r="R2958" s="13">
        <f>+O2958/P2958</f>
        <v>0.39142155984666643</v>
      </c>
      <c r="S2958" s="12">
        <f>+N2958-O2958</f>
        <v>21176</v>
      </c>
      <c r="T2958" s="13">
        <f>+Q2958-R2958</f>
        <v>0.18966073155877189</v>
      </c>
      <c r="U2958" s="14">
        <f>+E2958-N2958</f>
        <v>136</v>
      </c>
      <c r="V2958" s="14">
        <f>+F2958-O2958</f>
        <v>2516</v>
      </c>
      <c r="W2958" s="13">
        <f>+H2958-Q2958</f>
        <v>-4.9484021563000358E-2</v>
      </c>
      <c r="X2958" s="13">
        <f>+I2958-R2958</f>
        <v>-1.3509686681279387E-2</v>
      </c>
      <c r="Y2958" s="15">
        <v>721.96</v>
      </c>
      <c r="Z2958" s="16">
        <f>+C2958/Y2958</f>
        <v>373.33924317136683</v>
      </c>
      <c r="AA2958" s="17">
        <v>53067</v>
      </c>
      <c r="AB2958" s="18" t="str">
        <f>TEXT(AA2958,"00000")</f>
        <v>53067</v>
      </c>
      <c r="AC2958" s="19">
        <v>53</v>
      </c>
      <c r="AD2958" s="19">
        <v>67</v>
      </c>
      <c r="AE2958" s="27" t="s">
        <v>4036</v>
      </c>
      <c r="AF2958" s="21" t="s">
        <v>4005</v>
      </c>
      <c r="AG2958" s="24" t="s">
        <v>4037</v>
      </c>
      <c r="AH2958" s="23">
        <v>269536</v>
      </c>
      <c r="AI2958" s="24" t="s">
        <v>43</v>
      </c>
      <c r="AJ2958" s="24" t="s">
        <v>4007</v>
      </c>
      <c r="AK2958" s="24"/>
      <c r="AL2958" s="24"/>
      <c r="AM2958" s="29" t="s">
        <v>44</v>
      </c>
      <c r="AN2958" s="37">
        <v>252264</v>
      </c>
      <c r="AO2958" s="40">
        <v>206</v>
      </c>
      <c r="AP2958" s="40">
        <v>72938</v>
      </c>
      <c r="AQ2958" s="41">
        <v>289.12888888888898</v>
      </c>
      <c r="AR2958" s="40">
        <v>28471</v>
      </c>
      <c r="AS2958" s="41">
        <v>112.858888888889</v>
      </c>
      <c r="AV2958" s="40">
        <v>10497</v>
      </c>
      <c r="AW2958" s="41">
        <v>41.608888888888899</v>
      </c>
      <c r="AX2958" s="40">
        <v>18526</v>
      </c>
      <c r="AY2958" s="41">
        <v>73.438888888888897</v>
      </c>
      <c r="AZ2958" s="40">
        <v>110</v>
      </c>
      <c r="BA2958" s="41">
        <v>0.44</v>
      </c>
      <c r="BB2958" s="40">
        <v>217</v>
      </c>
      <c r="BC2958" s="41">
        <v>0.86</v>
      </c>
      <c r="BD2958" s="40">
        <v>517</v>
      </c>
      <c r="BE2958" s="41">
        <v>2.0494402689246201</v>
      </c>
      <c r="BF2958" s="40">
        <v>1007</v>
      </c>
      <c r="BG2958" s="41">
        <v>3.99184980813751</v>
      </c>
      <c r="BH2958" s="40">
        <v>921</v>
      </c>
      <c r="BI2958" s="41">
        <v>3.6509371135001398</v>
      </c>
      <c r="BJ2958" s="40">
        <v>2445</v>
      </c>
      <c r="BK2958" s="41">
        <v>9.6922271905622708</v>
      </c>
      <c r="BL2958" s="40">
        <v>10774</v>
      </c>
      <c r="BM2958" s="41">
        <v>42.71</v>
      </c>
      <c r="BP2958" s="40">
        <v>77</v>
      </c>
      <c r="BQ2958" s="41">
        <v>0.30523578473345397</v>
      </c>
      <c r="BV2958" s="40">
        <v>77</v>
      </c>
      <c r="BW2958" s="41">
        <v>0.30523578473345397</v>
      </c>
      <c r="BX2958" s="40">
        <v>616</v>
      </c>
      <c r="BY2958" s="41">
        <v>2.44</v>
      </c>
      <c r="BZ2958" s="40">
        <v>54</v>
      </c>
      <c r="CA2958" s="41">
        <v>0.21</v>
      </c>
      <c r="CB2958" s="40">
        <v>60</v>
      </c>
      <c r="CC2958" s="41">
        <v>0.24</v>
      </c>
      <c r="CD2958" s="40">
        <v>572</v>
      </c>
      <c r="CE2958" s="41">
        <v>2.27</v>
      </c>
      <c r="CH2958" s="40">
        <v>686</v>
      </c>
      <c r="CI2958" s="41">
        <v>2.7199999999999998</v>
      </c>
      <c r="CJ2958" s="40">
        <v>350</v>
      </c>
      <c r="CK2958" s="41">
        <v>1.3888888888888899</v>
      </c>
      <c r="CL2958" s="40">
        <v>2</v>
      </c>
      <c r="CM2958" s="41">
        <v>8.8888888888888906E-3</v>
      </c>
    </row>
    <row r="2959" spans="1:91" x14ac:dyDescent="0.25">
      <c r="A2959" s="10" t="s">
        <v>3978</v>
      </c>
      <c r="B2959" s="10" t="s">
        <v>4038</v>
      </c>
      <c r="C2959" s="11">
        <v>4042</v>
      </c>
      <c r="D2959" s="10" t="s">
        <v>4</v>
      </c>
      <c r="E2959" s="12">
        <v>824</v>
      </c>
      <c r="F2959" s="12">
        <v>1328</v>
      </c>
      <c r="G2959" s="12">
        <v>2333</v>
      </c>
      <c r="H2959" s="13">
        <f>+E2959/G2959</f>
        <v>0.35319331333047577</v>
      </c>
      <c r="I2959" s="13">
        <f>+F2959/G2959</f>
        <v>0.56922417488212607</v>
      </c>
      <c r="J2959" s="12">
        <f>+E2959-F2959</f>
        <v>-504</v>
      </c>
      <c r="K2959" s="12">
        <f>+F2959-E2959</f>
        <v>504</v>
      </c>
      <c r="L2959" s="13">
        <f>+H2959-I2959</f>
        <v>-0.2160308615516503</v>
      </c>
      <c r="M2959" s="13">
        <f>+I2959-H2959</f>
        <v>0.2160308615516503</v>
      </c>
      <c r="N2959" s="12">
        <v>1091</v>
      </c>
      <c r="O2959" s="12">
        <v>1115</v>
      </c>
      <c r="P2959" s="12">
        <v>2285</v>
      </c>
      <c r="Q2959" s="13">
        <f>+N2959/P2959</f>
        <v>0.4774617067833698</v>
      </c>
      <c r="R2959" s="13">
        <f>+O2959/P2959</f>
        <v>0.48796498905908098</v>
      </c>
      <c r="S2959" s="12">
        <f>+N2959-O2959</f>
        <v>-24</v>
      </c>
      <c r="T2959" s="13">
        <f>+Q2959-R2959</f>
        <v>-1.0503282275711179E-2</v>
      </c>
      <c r="U2959" s="14">
        <f>+E2959-N2959</f>
        <v>-267</v>
      </c>
      <c r="V2959" s="14">
        <f>+F2959-O2959</f>
        <v>213</v>
      </c>
      <c r="W2959" s="13">
        <f>+H2959-Q2959</f>
        <v>-0.12426839345289403</v>
      </c>
      <c r="X2959" s="13">
        <f>+I2959-R2959</f>
        <v>8.1259185823045088E-2</v>
      </c>
      <c r="Y2959" s="15">
        <v>263.38</v>
      </c>
      <c r="Z2959" s="16">
        <f>+C2959/Y2959</f>
        <v>15.346647429569444</v>
      </c>
      <c r="AA2959" s="17">
        <v>53069</v>
      </c>
      <c r="AB2959" s="18" t="str">
        <f>TEXT(AA2959,"00000")</f>
        <v>53069</v>
      </c>
      <c r="AC2959" s="19">
        <v>53</v>
      </c>
      <c r="AD2959" s="19">
        <v>69</v>
      </c>
      <c r="AE2959" s="27"/>
      <c r="AF2959" s="21"/>
      <c r="AG2959" s="24"/>
      <c r="AH2959" s="28"/>
      <c r="AI2959" s="24"/>
      <c r="AJ2959" s="24"/>
      <c r="AK2959" s="24"/>
      <c r="AL2959" s="24"/>
      <c r="AM2959" s="29" t="s">
        <v>62</v>
      </c>
      <c r="AN2959" s="37">
        <v>3978</v>
      </c>
      <c r="AO2959" s="40">
        <v>13</v>
      </c>
      <c r="AP2959" s="40">
        <v>1202</v>
      </c>
      <c r="AQ2959" s="41">
        <v>302.16000000000003</v>
      </c>
      <c r="AR2959" s="40">
        <v>557</v>
      </c>
      <c r="AS2959" s="41">
        <v>140.02000000000001</v>
      </c>
      <c r="AV2959" s="40">
        <v>340</v>
      </c>
      <c r="AW2959" s="41">
        <v>85.468888888888898</v>
      </c>
      <c r="AX2959" s="40">
        <v>90</v>
      </c>
      <c r="AY2959" s="41">
        <v>22.62</v>
      </c>
      <c r="BB2959" s="40">
        <v>3</v>
      </c>
      <c r="BC2959" s="41">
        <v>0.75</v>
      </c>
      <c r="BJ2959" s="40">
        <v>0</v>
      </c>
      <c r="BK2959" s="41">
        <v>0</v>
      </c>
      <c r="BL2959" s="40">
        <v>212</v>
      </c>
      <c r="BM2959" s="41">
        <v>53.288888888888899</v>
      </c>
      <c r="BV2959" s="40">
        <v>0</v>
      </c>
      <c r="BW2959" s="41">
        <v>0</v>
      </c>
      <c r="CH2959" s="40">
        <v>0</v>
      </c>
      <c r="CI2959" s="41">
        <v>0</v>
      </c>
    </row>
    <row r="2960" spans="1:91" x14ac:dyDescent="0.25">
      <c r="A2960" s="10" t="s">
        <v>3978</v>
      </c>
      <c r="B2960" s="10" t="s">
        <v>4039</v>
      </c>
      <c r="C2960" s="11">
        <v>60338</v>
      </c>
      <c r="D2960" s="10" t="s">
        <v>4</v>
      </c>
      <c r="E2960" s="12">
        <v>7550</v>
      </c>
      <c r="F2960" s="12">
        <v>10775</v>
      </c>
      <c r="G2960" s="12">
        <v>19718</v>
      </c>
      <c r="H2960" s="13">
        <f>+E2960/G2960</f>
        <v>0.38289887412516482</v>
      </c>
      <c r="I2960" s="13">
        <f>+F2960/G2960</f>
        <v>0.54645501572167565</v>
      </c>
      <c r="J2960" s="12">
        <f>+E2960-F2960</f>
        <v>-3225</v>
      </c>
      <c r="K2960" s="12">
        <f>+F2960-E2960</f>
        <v>3225</v>
      </c>
      <c r="L2960" s="13">
        <f>+H2960-I2960</f>
        <v>-0.16355614159651083</v>
      </c>
      <c r="M2960" s="13">
        <f>+I2960-H2960</f>
        <v>0.16355614159651083</v>
      </c>
      <c r="N2960" s="12">
        <v>5713</v>
      </c>
      <c r="O2960" s="12">
        <v>9098</v>
      </c>
      <c r="P2960" s="12">
        <v>15155</v>
      </c>
      <c r="Q2960" s="13">
        <f>+N2960/P2960</f>
        <v>0.37697129660178158</v>
      </c>
      <c r="R2960" s="13">
        <f>+O2960/P2960</f>
        <v>0.60032992411745301</v>
      </c>
      <c r="S2960" s="12">
        <f>+N2960-O2960</f>
        <v>-3385</v>
      </c>
      <c r="T2960" s="13">
        <f>+Q2960-R2960</f>
        <v>-0.22335862751567143</v>
      </c>
      <c r="U2960" s="14">
        <f>+E2960-N2960</f>
        <v>1837</v>
      </c>
      <c r="V2960" s="14">
        <f>+F2960-O2960</f>
        <v>1677</v>
      </c>
      <c r="W2960" s="13">
        <f>+H2960-Q2960</f>
        <v>5.9275775233832428E-3</v>
      </c>
      <c r="X2960" s="13">
        <f>+I2960-R2960</f>
        <v>-5.3874908395777354E-2</v>
      </c>
      <c r="Y2960" s="15">
        <v>1270.1300000000001</v>
      </c>
      <c r="Z2960" s="16">
        <f>+C2960/Y2960</f>
        <v>47.505373465708232</v>
      </c>
      <c r="AA2960" s="17">
        <v>53071</v>
      </c>
      <c r="AB2960" s="18" t="str">
        <f>TEXT(AA2960,"00000")</f>
        <v>53071</v>
      </c>
      <c r="AC2960" s="19">
        <v>53</v>
      </c>
      <c r="AD2960" s="19">
        <v>71</v>
      </c>
      <c r="AE2960" s="27" t="s">
        <v>3992</v>
      </c>
      <c r="AF2960" s="21"/>
      <c r="AG2960" s="24" t="s">
        <v>3993</v>
      </c>
      <c r="AH2960" s="23">
        <v>64282</v>
      </c>
      <c r="AI2960" s="24" t="s">
        <v>43</v>
      </c>
      <c r="AJ2960" s="24"/>
      <c r="AK2960" s="24"/>
      <c r="AL2960" s="24"/>
      <c r="AM2960" s="29" t="s">
        <v>44</v>
      </c>
      <c r="AN2960" s="37">
        <v>58781</v>
      </c>
      <c r="AO2960" s="40">
        <v>75</v>
      </c>
      <c r="AP2960" s="40">
        <v>23768</v>
      </c>
      <c r="AQ2960" s="41">
        <v>404.35</v>
      </c>
      <c r="AR2960" s="40">
        <v>11036</v>
      </c>
      <c r="AS2960" s="41">
        <v>187.75</v>
      </c>
      <c r="AT2960" s="40">
        <v>72</v>
      </c>
      <c r="AU2960" s="41">
        <v>1.22</v>
      </c>
      <c r="AV2960" s="40">
        <v>3109</v>
      </c>
      <c r="AW2960" s="41">
        <v>52.89</v>
      </c>
      <c r="AX2960" s="40">
        <v>6630</v>
      </c>
      <c r="AY2960" s="41">
        <v>112.79</v>
      </c>
      <c r="AZ2960" s="40">
        <v>160</v>
      </c>
      <c r="BA2960" s="41">
        <v>2.72</v>
      </c>
      <c r="BB2960" s="40">
        <v>71</v>
      </c>
      <c r="BC2960" s="41">
        <v>1.20888888888889</v>
      </c>
      <c r="BJ2960" s="40">
        <v>0</v>
      </c>
      <c r="BK2960" s="41">
        <v>0</v>
      </c>
      <c r="BL2960" s="40">
        <v>2468</v>
      </c>
      <c r="BM2960" s="41">
        <v>41.99</v>
      </c>
      <c r="BV2960" s="40">
        <v>0</v>
      </c>
      <c r="BW2960" s="41">
        <v>0</v>
      </c>
      <c r="CF2960" s="40">
        <v>94</v>
      </c>
      <c r="CG2960" s="41">
        <v>1.6</v>
      </c>
      <c r="CH2960" s="40">
        <v>94</v>
      </c>
      <c r="CI2960" s="41">
        <v>1.6</v>
      </c>
    </row>
    <row r="2961" spans="1:89" x14ac:dyDescent="0.25">
      <c r="A2961" s="10" t="s">
        <v>3978</v>
      </c>
      <c r="B2961" s="10" t="s">
        <v>4040</v>
      </c>
      <c r="C2961" s="11">
        <v>212284</v>
      </c>
      <c r="D2961" s="10" t="s">
        <v>4</v>
      </c>
      <c r="E2961" s="12">
        <v>59402</v>
      </c>
      <c r="F2961" s="12">
        <v>40247</v>
      </c>
      <c r="G2961" s="12">
        <v>108223</v>
      </c>
      <c r="H2961" s="13">
        <f>+E2961/G2961</f>
        <v>0.54888517228315603</v>
      </c>
      <c r="I2961" s="13">
        <f>+F2961/G2961</f>
        <v>0.37188952440793549</v>
      </c>
      <c r="J2961" s="12">
        <f>+E2961-F2961</f>
        <v>19155</v>
      </c>
      <c r="K2961" s="12">
        <f>+F2961-E2961</f>
        <v>-19155</v>
      </c>
      <c r="L2961" s="13">
        <f>+H2961-I2961</f>
        <v>0.17699564787522054</v>
      </c>
      <c r="M2961" s="13">
        <f>+I2961-H2961</f>
        <v>-0.17699564787522054</v>
      </c>
      <c r="N2961" s="12">
        <v>49743</v>
      </c>
      <c r="O2961" s="12">
        <v>38764</v>
      </c>
      <c r="P2961" s="12">
        <v>91158</v>
      </c>
      <c r="Q2961" s="13">
        <f>+N2961/P2961</f>
        <v>0.54567893108668464</v>
      </c>
      <c r="R2961" s="13">
        <f>+O2961/P2961</f>
        <v>0.42523969371859849</v>
      </c>
      <c r="S2961" s="12">
        <f>+N2961-O2961</f>
        <v>10979</v>
      </c>
      <c r="T2961" s="13">
        <f>+Q2961-R2961</f>
        <v>0.12043923736808615</v>
      </c>
      <c r="U2961" s="14">
        <f>+E2961-N2961</f>
        <v>9659</v>
      </c>
      <c r="V2961" s="14">
        <f>+F2961-O2961</f>
        <v>1483</v>
      </c>
      <c r="W2961" s="13">
        <f>+H2961-Q2961</f>
        <v>3.2062411964713933E-3</v>
      </c>
      <c r="X2961" s="13">
        <f>+I2961-R2961</f>
        <v>-5.3350169310662998E-2</v>
      </c>
      <c r="Y2961" s="15">
        <v>2106.86</v>
      </c>
      <c r="Z2961" s="16">
        <f>+C2961/Y2961</f>
        <v>100.75847469694236</v>
      </c>
      <c r="AA2961" s="17">
        <v>53073</v>
      </c>
      <c r="AB2961" s="18" t="str">
        <f>TEXT(AA2961,"00000")</f>
        <v>53073</v>
      </c>
      <c r="AC2961" s="19">
        <v>53</v>
      </c>
      <c r="AD2961" s="19">
        <v>73</v>
      </c>
      <c r="AE2961" s="27" t="s">
        <v>4041</v>
      </c>
      <c r="AF2961" s="21"/>
      <c r="AG2961" s="24" t="s">
        <v>4042</v>
      </c>
      <c r="AH2961" s="23">
        <v>212284</v>
      </c>
      <c r="AI2961" s="24" t="s">
        <v>43</v>
      </c>
      <c r="AJ2961" s="24"/>
      <c r="AK2961" s="24"/>
      <c r="AL2961" s="24"/>
      <c r="AM2961" s="29" t="s">
        <v>44</v>
      </c>
      <c r="AN2961" s="37">
        <v>201140</v>
      </c>
      <c r="AO2961" s="40">
        <v>185</v>
      </c>
      <c r="AP2961" s="40">
        <v>58182</v>
      </c>
      <c r="AQ2961" s="41">
        <v>289.25888888888898</v>
      </c>
      <c r="AR2961" s="40">
        <v>25842</v>
      </c>
      <c r="AS2961" s="41">
        <v>128.478888888889</v>
      </c>
      <c r="AV2961" s="40">
        <v>9859</v>
      </c>
      <c r="AW2961" s="41">
        <v>49.02</v>
      </c>
      <c r="AX2961" s="40">
        <v>13397</v>
      </c>
      <c r="AY2961" s="41">
        <v>66.608888888888899</v>
      </c>
      <c r="AZ2961" s="40">
        <v>370</v>
      </c>
      <c r="BA2961" s="41">
        <v>1.84</v>
      </c>
      <c r="BB2961" s="40">
        <v>306</v>
      </c>
      <c r="BC2961" s="41">
        <v>1.52</v>
      </c>
      <c r="BD2961" s="40">
        <v>1009</v>
      </c>
      <c r="BE2961" s="41">
        <v>5.0164064830466302</v>
      </c>
      <c r="BH2961" s="40">
        <v>509</v>
      </c>
      <c r="BI2961" s="41">
        <v>2.5305757184050899</v>
      </c>
      <c r="BJ2961" s="40">
        <v>1518</v>
      </c>
      <c r="BK2961" s="41">
        <v>7.5469822014517201</v>
      </c>
      <c r="BL2961" s="40">
        <v>5438</v>
      </c>
      <c r="BM2961" s="41">
        <v>27.038888888888899</v>
      </c>
      <c r="BP2961" s="40">
        <v>77</v>
      </c>
      <c r="BQ2961" s="41">
        <v>0.382817937754798</v>
      </c>
      <c r="BV2961" s="40">
        <v>77</v>
      </c>
      <c r="BW2961" s="41">
        <v>0.382817937754798</v>
      </c>
      <c r="BX2961" s="40">
        <v>308</v>
      </c>
      <c r="BY2961" s="41">
        <v>1.53</v>
      </c>
      <c r="CB2961" s="40">
        <v>60</v>
      </c>
      <c r="CC2961" s="41">
        <v>0.3</v>
      </c>
      <c r="CF2961" s="40">
        <v>599</v>
      </c>
      <c r="CG2961" s="41">
        <v>2.98</v>
      </c>
      <c r="CH2961" s="40">
        <v>659</v>
      </c>
      <c r="CI2961" s="41">
        <v>3.28</v>
      </c>
      <c r="CJ2961" s="40">
        <v>408</v>
      </c>
      <c r="CK2961" s="41">
        <v>2.0288888888888899</v>
      </c>
    </row>
    <row r="2962" spans="1:89" x14ac:dyDescent="0.25">
      <c r="A2962" s="10" t="s">
        <v>3978</v>
      </c>
      <c r="B2962" s="10" t="s">
        <v>4043</v>
      </c>
      <c r="C2962" s="11">
        <v>48177</v>
      </c>
      <c r="D2962" s="10" t="s">
        <v>4</v>
      </c>
      <c r="E2962" s="12">
        <v>5521</v>
      </c>
      <c r="F2962" s="12">
        <v>5462</v>
      </c>
      <c r="G2962" s="12">
        <v>12128</v>
      </c>
      <c r="H2962" s="13">
        <f>+E2962/G2962</f>
        <v>0.45522757255936674</v>
      </c>
      <c r="I2962" s="13">
        <f>+F2962/G2962</f>
        <v>0.45036279683377306</v>
      </c>
      <c r="J2962" s="12">
        <f>+E2962-F2962</f>
        <v>59</v>
      </c>
      <c r="K2962" s="12">
        <f>+F2962-E2962</f>
        <v>-59</v>
      </c>
      <c r="L2962" s="13">
        <f>+H2962-I2962</f>
        <v>4.8647757255936841E-3</v>
      </c>
      <c r="M2962" s="13">
        <f>+I2962-H2962</f>
        <v>-4.8647757255936841E-3</v>
      </c>
      <c r="N2962" s="12">
        <v>6910</v>
      </c>
      <c r="O2962" s="12">
        <v>7460</v>
      </c>
      <c r="P2962" s="12">
        <v>14851</v>
      </c>
      <c r="Q2962" s="13">
        <f>+N2962/P2962</f>
        <v>0.46528853275873677</v>
      </c>
      <c r="R2962" s="13">
        <f>+O2962/P2962</f>
        <v>0.50232307588714564</v>
      </c>
      <c r="S2962" s="12">
        <f>+N2962-O2962</f>
        <v>-550</v>
      </c>
      <c r="T2962" s="13">
        <f>+Q2962-R2962</f>
        <v>-3.703454312840887E-2</v>
      </c>
      <c r="U2962" s="14">
        <f>+E2962-N2962</f>
        <v>-1389</v>
      </c>
      <c r="V2962" s="14">
        <f>+F2962-O2962</f>
        <v>-1998</v>
      </c>
      <c r="W2962" s="13">
        <f>+H2962-Q2962</f>
        <v>-1.0060960199370028E-2</v>
      </c>
      <c r="X2962" s="13">
        <f>+I2962-R2962</f>
        <v>-5.1960279053372582E-2</v>
      </c>
      <c r="Y2962" s="15">
        <v>2159.09</v>
      </c>
      <c r="Z2962" s="16">
        <f>+C2962/Y2962</f>
        <v>22.313567289923068</v>
      </c>
      <c r="AA2962" s="17">
        <v>53075</v>
      </c>
      <c r="AB2962" s="18" t="str">
        <f>TEXT(AA2962,"00000")</f>
        <v>53075</v>
      </c>
      <c r="AC2962" s="19">
        <v>53</v>
      </c>
      <c r="AD2962" s="19">
        <v>75</v>
      </c>
      <c r="AE2962" s="27" t="s">
        <v>4044</v>
      </c>
      <c r="AF2962" s="21" t="s">
        <v>1015</v>
      </c>
      <c r="AG2962" s="24" t="s">
        <v>4045</v>
      </c>
      <c r="AH2962" s="19"/>
      <c r="AI2962" s="24" t="s">
        <v>53</v>
      </c>
      <c r="AJ2962" s="24" t="s">
        <v>1017</v>
      </c>
      <c r="AK2962" s="24"/>
      <c r="AL2962" s="24"/>
      <c r="AM2962" s="29" t="s">
        <v>44</v>
      </c>
      <c r="AN2962" s="37">
        <v>44776</v>
      </c>
      <c r="AO2962" s="40">
        <v>74</v>
      </c>
      <c r="AP2962" s="40">
        <v>13442</v>
      </c>
      <c r="AQ2962" s="41">
        <v>300.20888888888902</v>
      </c>
      <c r="AR2962" s="40">
        <v>4782</v>
      </c>
      <c r="AS2962" s="41">
        <v>106.798888888889</v>
      </c>
      <c r="AV2962" s="40">
        <v>2644</v>
      </c>
      <c r="AW2962" s="41">
        <v>59.048888888888897</v>
      </c>
      <c r="AX2962" s="40">
        <v>3628</v>
      </c>
      <c r="AY2962" s="41">
        <v>81.03</v>
      </c>
      <c r="BB2962" s="40">
        <v>58</v>
      </c>
      <c r="BC2962" s="41">
        <v>1.3</v>
      </c>
      <c r="BD2962" s="40">
        <v>102</v>
      </c>
      <c r="BE2962" s="41">
        <v>2.2780060746828701</v>
      </c>
      <c r="BJ2962" s="40">
        <v>102</v>
      </c>
      <c r="BK2962" s="41">
        <v>2.2780060746828701</v>
      </c>
      <c r="BL2962" s="40">
        <v>1792</v>
      </c>
      <c r="BM2962" s="41">
        <v>40.020000000000003</v>
      </c>
      <c r="BV2962" s="40">
        <v>0</v>
      </c>
      <c r="BW2962" s="41">
        <v>0</v>
      </c>
      <c r="BX2962" s="40">
        <v>308</v>
      </c>
      <c r="BY2962" s="41">
        <v>6.88</v>
      </c>
      <c r="CH2962" s="40">
        <v>0</v>
      </c>
      <c r="CI2962" s="41">
        <v>0</v>
      </c>
    </row>
    <row r="2963" spans="1:89" x14ac:dyDescent="0.25">
      <c r="A2963" s="10" t="s">
        <v>3978</v>
      </c>
      <c r="B2963" s="10" t="s">
        <v>4046</v>
      </c>
      <c r="C2963" s="11">
        <v>248830</v>
      </c>
      <c r="D2963" s="10" t="s">
        <v>4</v>
      </c>
      <c r="E2963" s="12">
        <v>28484</v>
      </c>
      <c r="F2963" s="12">
        <v>39593</v>
      </c>
      <c r="G2963" s="12">
        <v>72306</v>
      </c>
      <c r="H2963" s="13">
        <f>+E2963/G2963</f>
        <v>0.39393687937377259</v>
      </c>
      <c r="I2963" s="13">
        <f>+F2963/G2963</f>
        <v>0.54757558155616404</v>
      </c>
      <c r="J2963" s="12">
        <f>+E2963-F2963</f>
        <v>-11109</v>
      </c>
      <c r="K2963" s="12">
        <f>+F2963-E2963</f>
        <v>11109</v>
      </c>
      <c r="L2963" s="13">
        <f>+H2963-I2963</f>
        <v>-0.15363870218239145</v>
      </c>
      <c r="M2963" s="13">
        <f>+I2963-H2963</f>
        <v>0.15363870218239145</v>
      </c>
      <c r="N2963" s="12">
        <v>25945</v>
      </c>
      <c r="O2963" s="12">
        <v>35381</v>
      </c>
      <c r="P2963" s="12">
        <v>62449</v>
      </c>
      <c r="Q2963" s="13">
        <f>+N2963/P2963</f>
        <v>0.41545901455587758</v>
      </c>
      <c r="R2963" s="13">
        <f>+O2963/P2963</f>
        <v>0.56655831158225112</v>
      </c>
      <c r="S2963" s="12">
        <f>+N2963-O2963</f>
        <v>-9436</v>
      </c>
      <c r="T2963" s="13">
        <f>+Q2963-R2963</f>
        <v>-0.15109929702637354</v>
      </c>
      <c r="U2963" s="14">
        <f>+E2963-N2963</f>
        <v>2539</v>
      </c>
      <c r="V2963" s="14">
        <f>+F2963-O2963</f>
        <v>4212</v>
      </c>
      <c r="W2963" s="13">
        <f>+H2963-Q2963</f>
        <v>-2.1522135182104996E-2</v>
      </c>
      <c r="X2963" s="13">
        <f>+I2963-R2963</f>
        <v>-1.898273002608708E-2</v>
      </c>
      <c r="Y2963" s="15">
        <v>4295.3999999999996</v>
      </c>
      <c r="Z2963" s="16">
        <f>+C2963/Y2963</f>
        <v>57.929412860269132</v>
      </c>
      <c r="AA2963" s="17">
        <v>53077</v>
      </c>
      <c r="AB2963" s="18" t="str">
        <f>TEXT(AA2963,"00000")</f>
        <v>53077</v>
      </c>
      <c r="AC2963" s="19">
        <v>53</v>
      </c>
      <c r="AD2963" s="19">
        <v>77</v>
      </c>
      <c r="AE2963" s="27" t="s">
        <v>4047</v>
      </c>
      <c r="AF2963" s="21"/>
      <c r="AG2963" s="24" t="s">
        <v>4048</v>
      </c>
      <c r="AH2963" s="23">
        <v>248830</v>
      </c>
      <c r="AI2963" s="24" t="s">
        <v>43</v>
      </c>
      <c r="AJ2963" s="24"/>
      <c r="AK2963" s="24"/>
      <c r="AL2963" s="24"/>
      <c r="AM2963" s="29" t="s">
        <v>44</v>
      </c>
      <c r="AN2963" s="37">
        <v>243231</v>
      </c>
      <c r="AO2963" s="40">
        <v>278</v>
      </c>
      <c r="AP2963" s="40">
        <v>108196</v>
      </c>
      <c r="AQ2963" s="41">
        <v>444.82888888888903</v>
      </c>
      <c r="AR2963" s="40">
        <v>28841</v>
      </c>
      <c r="AS2963" s="41">
        <v>118.56888888888901</v>
      </c>
      <c r="AT2963" s="40">
        <v>197</v>
      </c>
      <c r="AU2963" s="41">
        <v>0.81</v>
      </c>
      <c r="AV2963" s="40">
        <v>8802</v>
      </c>
      <c r="AW2963" s="41">
        <v>36.188888888888897</v>
      </c>
      <c r="AX2963" s="40">
        <v>59500</v>
      </c>
      <c r="AY2963" s="41">
        <v>244.62</v>
      </c>
      <c r="AZ2963" s="40">
        <v>250</v>
      </c>
      <c r="BA2963" s="41">
        <v>1.03</v>
      </c>
      <c r="BB2963" s="40">
        <v>213</v>
      </c>
      <c r="BC2963" s="41">
        <v>0.88</v>
      </c>
      <c r="BD2963" s="40">
        <v>1250</v>
      </c>
      <c r="BE2963" s="41">
        <v>5.1391475593160401</v>
      </c>
      <c r="BJ2963" s="40">
        <v>1250</v>
      </c>
      <c r="BK2963" s="41">
        <v>5.1391475593160401</v>
      </c>
      <c r="BL2963" s="40">
        <v>8243</v>
      </c>
      <c r="BM2963" s="41">
        <v>33.89</v>
      </c>
      <c r="BV2963" s="40">
        <v>0</v>
      </c>
      <c r="BW2963" s="41">
        <v>0</v>
      </c>
      <c r="BX2963" s="40">
        <v>308</v>
      </c>
      <c r="BY2963" s="41">
        <v>1.27</v>
      </c>
      <c r="CF2963" s="40">
        <v>138</v>
      </c>
      <c r="CG2963" s="41">
        <v>0.56999999999999995</v>
      </c>
      <c r="CH2963" s="40">
        <v>138</v>
      </c>
      <c r="CI2963" s="41">
        <v>0.56999999999999995</v>
      </c>
      <c r="CJ2963" s="40">
        <v>120</v>
      </c>
      <c r="CK2963" s="41">
        <v>0.49</v>
      </c>
    </row>
    <row r="2964" spans="1:89" x14ac:dyDescent="0.25">
      <c r="A2964" s="10" t="s">
        <v>4049</v>
      </c>
      <c r="B2964" s="10" t="s">
        <v>50</v>
      </c>
      <c r="C2964" s="11">
        <v>16704</v>
      </c>
      <c r="D2964" s="10" t="s">
        <v>5</v>
      </c>
      <c r="E2964" s="12">
        <v>1213</v>
      </c>
      <c r="F2964" s="12">
        <v>4509</v>
      </c>
      <c r="G2964" s="12">
        <v>6024</v>
      </c>
      <c r="H2964" s="13">
        <f>+E2964/G2964</f>
        <v>0.20136122177954846</v>
      </c>
      <c r="I2964" s="13">
        <f>+F2964/G2964</f>
        <v>0.74850597609561753</v>
      </c>
      <c r="J2964" s="12">
        <f>+E2964-F2964</f>
        <v>-3296</v>
      </c>
      <c r="K2964" s="12">
        <f>+F2964-E2964</f>
        <v>3296</v>
      </c>
      <c r="L2964" s="13">
        <f>+H2964-I2964</f>
        <v>-0.54714475431606902</v>
      </c>
      <c r="M2964" s="13">
        <f>+I2964-H2964</f>
        <v>0.54714475431606902</v>
      </c>
      <c r="N2964" s="12">
        <v>1761</v>
      </c>
      <c r="O2964" s="12">
        <v>3804</v>
      </c>
      <c r="P2964" s="12">
        <v>5733</v>
      </c>
      <c r="Q2964" s="13">
        <f>+N2964/P2964</f>
        <v>0.30716902145473574</v>
      </c>
      <c r="R2964" s="13">
        <f>+O2964/P2964</f>
        <v>0.66352694924123501</v>
      </c>
      <c r="S2964" s="12">
        <f>+N2964-O2964</f>
        <v>-2043</v>
      </c>
      <c r="T2964" s="13">
        <f>+Q2964-R2964</f>
        <v>-0.35635792778649927</v>
      </c>
      <c r="U2964" s="14">
        <f>+E2964-N2964</f>
        <v>-548</v>
      </c>
      <c r="V2964" s="14">
        <f>+F2964-O2964</f>
        <v>705</v>
      </c>
      <c r="W2964" s="13">
        <f>+H2964-Q2964</f>
        <v>-0.10580779967518728</v>
      </c>
      <c r="X2964" s="13">
        <f>+I2964-R2964</f>
        <v>8.4979026854382522E-2</v>
      </c>
      <c r="Y2964" s="15">
        <v>341.06</v>
      </c>
      <c r="Z2964" s="16">
        <f>+C2964/Y2964</f>
        <v>48.976719638773233</v>
      </c>
      <c r="AA2964" s="17">
        <v>54001</v>
      </c>
      <c r="AB2964" s="18" t="str">
        <f>TEXT(AA2964,"00000")</f>
        <v>54001</v>
      </c>
      <c r="AC2964" s="19">
        <v>54</v>
      </c>
      <c r="AD2964" s="19">
        <v>1</v>
      </c>
      <c r="AE2964" s="27"/>
      <c r="AF2964" s="21"/>
      <c r="AG2964" s="24"/>
      <c r="AH2964" s="28"/>
      <c r="AI2964" s="24"/>
      <c r="AJ2964" s="24"/>
      <c r="AK2964" s="24"/>
      <c r="AL2964" s="24"/>
      <c r="AM2964" s="29" t="s">
        <v>62</v>
      </c>
      <c r="AN2964" s="37">
        <v>16589</v>
      </c>
      <c r="AO2964" s="40">
        <v>65</v>
      </c>
      <c r="AP2964" s="40">
        <v>4534</v>
      </c>
      <c r="AQ2964" s="41">
        <v>273.31</v>
      </c>
      <c r="AR2964" s="40">
        <v>2081</v>
      </c>
      <c r="AS2964" s="41">
        <v>125.438888888889</v>
      </c>
      <c r="AV2964" s="40">
        <v>2025</v>
      </c>
      <c r="AW2964" s="41">
        <v>122.06888888888901</v>
      </c>
      <c r="AX2964" s="40">
        <v>203</v>
      </c>
      <c r="AY2964" s="41">
        <v>12.24</v>
      </c>
      <c r="BJ2964" s="40">
        <v>0</v>
      </c>
      <c r="BK2964" s="41">
        <v>0</v>
      </c>
      <c r="BL2964" s="40">
        <v>225</v>
      </c>
      <c r="BM2964" s="41">
        <v>13.56</v>
      </c>
      <c r="BV2964" s="40">
        <v>0</v>
      </c>
      <c r="BW2964" s="41">
        <v>0</v>
      </c>
      <c r="CH2964" s="40">
        <v>0</v>
      </c>
      <c r="CI2964" s="41">
        <v>0</v>
      </c>
    </row>
    <row r="2965" spans="1:89" x14ac:dyDescent="0.25">
      <c r="A2965" s="10" t="s">
        <v>4049</v>
      </c>
      <c r="B2965" s="10" t="s">
        <v>3301</v>
      </c>
      <c r="C2965" s="11">
        <v>111901</v>
      </c>
      <c r="D2965" s="10" t="s">
        <v>5</v>
      </c>
      <c r="E2965" s="12">
        <v>12287</v>
      </c>
      <c r="F2965" s="12">
        <v>28210</v>
      </c>
      <c r="G2965" s="12">
        <v>42770</v>
      </c>
      <c r="H2965" s="13">
        <f>+E2965/G2965</f>
        <v>0.28728080430208092</v>
      </c>
      <c r="I2965" s="13">
        <f>+F2965/G2965</f>
        <v>0.65957446808510634</v>
      </c>
      <c r="J2965" s="12">
        <f>+E2965-F2965</f>
        <v>-15923</v>
      </c>
      <c r="K2965" s="12">
        <f>+F2965-E2965</f>
        <v>15923</v>
      </c>
      <c r="L2965" s="13">
        <f>+H2965-I2965</f>
        <v>-0.37229366378302542</v>
      </c>
      <c r="M2965" s="13">
        <f>+I2965-H2965</f>
        <v>0.37229366378302542</v>
      </c>
      <c r="N2965" s="12">
        <v>14122</v>
      </c>
      <c r="O2965" s="12">
        <v>21956</v>
      </c>
      <c r="P2965" s="12">
        <v>36804</v>
      </c>
      <c r="Q2965" s="13">
        <f>+N2965/P2965</f>
        <v>0.38370829257689382</v>
      </c>
      <c r="R2965" s="13">
        <f>+O2965/P2965</f>
        <v>0.59656559069666337</v>
      </c>
      <c r="S2965" s="12">
        <f>+N2965-O2965</f>
        <v>-7834</v>
      </c>
      <c r="T2965" s="13">
        <f>+Q2965-R2965</f>
        <v>-0.21285729811976956</v>
      </c>
      <c r="U2965" s="14">
        <f>+E2965-N2965</f>
        <v>-1835</v>
      </c>
      <c r="V2965" s="14">
        <f>+F2965-O2965</f>
        <v>6254</v>
      </c>
      <c r="W2965" s="13">
        <f>+H2965-Q2965</f>
        <v>-9.64274882748129E-2</v>
      </c>
      <c r="X2965" s="13">
        <f>+I2965-R2965</f>
        <v>6.3008877388442963E-2</v>
      </c>
      <c r="Y2965" s="15">
        <v>321.14</v>
      </c>
      <c r="Z2965" s="16">
        <f>+C2965/Y2965</f>
        <v>348.44927445973718</v>
      </c>
      <c r="AA2965" s="17">
        <v>54003</v>
      </c>
      <c r="AB2965" s="18" t="str">
        <f>TEXT(AA2965,"00000")</f>
        <v>54003</v>
      </c>
      <c r="AC2965" s="19">
        <v>54</v>
      </c>
      <c r="AD2965" s="19">
        <v>3</v>
      </c>
      <c r="AE2965" s="27" t="s">
        <v>1812</v>
      </c>
      <c r="AF2965" s="21" t="s">
        <v>626</v>
      </c>
      <c r="AG2965" s="24" t="s">
        <v>1813</v>
      </c>
      <c r="AH2965" s="23">
        <v>261486</v>
      </c>
      <c r="AI2965" s="24" t="s">
        <v>43</v>
      </c>
      <c r="AJ2965" s="24" t="s">
        <v>628</v>
      </c>
      <c r="AK2965" s="24"/>
      <c r="AL2965" s="24"/>
      <c r="AM2965" s="29" t="s">
        <v>44</v>
      </c>
      <c r="AN2965" s="37">
        <v>104169</v>
      </c>
      <c r="AO2965" s="40">
        <v>118</v>
      </c>
      <c r="AP2965" s="40">
        <v>32298</v>
      </c>
      <c r="AQ2965" s="41">
        <v>310.05</v>
      </c>
      <c r="AR2965" s="40">
        <v>12738</v>
      </c>
      <c r="AS2965" s="41">
        <v>122.28</v>
      </c>
      <c r="AT2965" s="40">
        <v>436</v>
      </c>
      <c r="AU2965" s="41">
        <v>4.1900000000000004</v>
      </c>
      <c r="AV2965" s="40">
        <v>10228</v>
      </c>
      <c r="AW2965" s="41">
        <v>98.188888888888897</v>
      </c>
      <c r="AX2965" s="40">
        <v>7008</v>
      </c>
      <c r="AY2965" s="41">
        <v>67.28</v>
      </c>
      <c r="BB2965" s="40">
        <v>15</v>
      </c>
      <c r="BC2965" s="41">
        <v>0.14000000000000001</v>
      </c>
      <c r="BJ2965" s="40">
        <v>0</v>
      </c>
      <c r="BK2965" s="41">
        <v>0</v>
      </c>
      <c r="BL2965" s="40">
        <v>1736</v>
      </c>
      <c r="BM2965" s="41">
        <v>16.670000000000002</v>
      </c>
      <c r="BV2965" s="40">
        <v>0</v>
      </c>
      <c r="BW2965" s="41">
        <v>0</v>
      </c>
      <c r="CH2965" s="40">
        <v>0</v>
      </c>
      <c r="CI2965" s="41">
        <v>0</v>
      </c>
    </row>
    <row r="2966" spans="1:89" x14ac:dyDescent="0.25">
      <c r="A2966" s="10" t="s">
        <v>4049</v>
      </c>
      <c r="B2966" s="10" t="s">
        <v>232</v>
      </c>
      <c r="C2966" s="11">
        <v>23372</v>
      </c>
      <c r="D2966" s="10" t="s">
        <v>5</v>
      </c>
      <c r="E2966" s="12">
        <v>1783</v>
      </c>
      <c r="F2966" s="12">
        <v>6483</v>
      </c>
      <c r="G2966" s="12">
        <v>8654</v>
      </c>
      <c r="H2966" s="13">
        <f>+E2966/G2966</f>
        <v>0.20603189276635081</v>
      </c>
      <c r="I2966" s="13">
        <f>+F2966/G2966</f>
        <v>0.74913334874046689</v>
      </c>
      <c r="J2966" s="12">
        <f>+E2966-F2966</f>
        <v>-4700</v>
      </c>
      <c r="K2966" s="12">
        <f>+F2966-E2966</f>
        <v>4700</v>
      </c>
      <c r="L2966" s="13">
        <f>+H2966-I2966</f>
        <v>-0.54310145597411608</v>
      </c>
      <c r="M2966" s="13">
        <f>+I2966-H2966</f>
        <v>0.54310145597411608</v>
      </c>
      <c r="N2966" s="12">
        <v>2777</v>
      </c>
      <c r="O2966" s="12">
        <v>5414</v>
      </c>
      <c r="P2966" s="12">
        <v>8434</v>
      </c>
      <c r="Q2966" s="13">
        <f>+N2966/P2966</f>
        <v>0.32926250889257769</v>
      </c>
      <c r="R2966" s="13">
        <f>+O2966/P2966</f>
        <v>0.64192553948304487</v>
      </c>
      <c r="S2966" s="12">
        <f>+N2966-O2966</f>
        <v>-2637</v>
      </c>
      <c r="T2966" s="13">
        <f>+Q2966-R2966</f>
        <v>-0.31266303059046718</v>
      </c>
      <c r="U2966" s="14">
        <f>+E2966-N2966</f>
        <v>-994</v>
      </c>
      <c r="V2966" s="14">
        <f>+F2966-O2966</f>
        <v>1069</v>
      </c>
      <c r="W2966" s="13">
        <f>+H2966-Q2966</f>
        <v>-0.12323061612622688</v>
      </c>
      <c r="X2966" s="13">
        <f>+I2966-R2966</f>
        <v>0.10720780925742202</v>
      </c>
      <c r="Y2966" s="15">
        <v>501.54</v>
      </c>
      <c r="Z2966" s="16">
        <f>+C2966/Y2966</f>
        <v>46.600470550703832</v>
      </c>
      <c r="AA2966" s="17">
        <v>54005</v>
      </c>
      <c r="AB2966" s="18" t="str">
        <f>TEXT(AA2966,"00000")</f>
        <v>54005</v>
      </c>
      <c r="AC2966" s="19">
        <v>54</v>
      </c>
      <c r="AD2966" s="19">
        <v>5</v>
      </c>
      <c r="AE2966" s="27" t="s">
        <v>4050</v>
      </c>
      <c r="AF2966" s="21" t="s">
        <v>1566</v>
      </c>
      <c r="AG2966" s="24" t="s">
        <v>4051</v>
      </c>
      <c r="AH2966" s="23">
        <v>220614</v>
      </c>
      <c r="AI2966" s="24" t="s">
        <v>43</v>
      </c>
      <c r="AJ2966" s="24" t="s">
        <v>1568</v>
      </c>
      <c r="AK2966" s="24"/>
      <c r="AL2966" s="24"/>
      <c r="AM2966" s="29" t="s">
        <v>59</v>
      </c>
      <c r="AN2966" s="37">
        <v>24629</v>
      </c>
      <c r="AO2966" s="40">
        <v>68</v>
      </c>
      <c r="AP2966" s="40">
        <v>5759</v>
      </c>
      <c r="AQ2966" s="41">
        <v>233.83</v>
      </c>
      <c r="AR2966" s="40">
        <v>2837</v>
      </c>
      <c r="AS2966" s="41">
        <v>115.188888888889</v>
      </c>
      <c r="AT2966" s="40">
        <v>487</v>
      </c>
      <c r="AU2966" s="41">
        <v>19.768888888888899</v>
      </c>
      <c r="AV2966" s="40">
        <v>1993</v>
      </c>
      <c r="AW2966" s="41">
        <v>80.92</v>
      </c>
      <c r="AX2966" s="40">
        <v>132</v>
      </c>
      <c r="AY2966" s="41">
        <v>5.36</v>
      </c>
      <c r="BB2966" s="40">
        <v>2</v>
      </c>
      <c r="BC2966" s="41">
        <v>0.08</v>
      </c>
      <c r="BJ2966" s="40">
        <v>0</v>
      </c>
      <c r="BK2966" s="41">
        <v>0</v>
      </c>
      <c r="BV2966" s="40">
        <v>0</v>
      </c>
      <c r="BW2966" s="41">
        <v>0</v>
      </c>
      <c r="BX2966" s="40">
        <v>308</v>
      </c>
      <c r="BY2966" s="41">
        <v>12.508888888888899</v>
      </c>
      <c r="CH2966" s="40">
        <v>0</v>
      </c>
      <c r="CI2966" s="41">
        <v>0</v>
      </c>
    </row>
    <row r="2967" spans="1:89" x14ac:dyDescent="0.25">
      <c r="A2967" s="10" t="s">
        <v>4049</v>
      </c>
      <c r="B2967" s="10" t="s">
        <v>4052</v>
      </c>
      <c r="C2967" s="11">
        <v>14415</v>
      </c>
      <c r="D2967" s="10" t="s">
        <v>5</v>
      </c>
      <c r="E2967" s="12">
        <v>1315</v>
      </c>
      <c r="F2967" s="12">
        <v>3516</v>
      </c>
      <c r="G2967" s="12">
        <v>5063</v>
      </c>
      <c r="H2967" s="13">
        <f>+E2967/G2967</f>
        <v>0.25972743432747381</v>
      </c>
      <c r="I2967" s="13">
        <f>+F2967/G2967</f>
        <v>0.69444993087102513</v>
      </c>
      <c r="J2967" s="12">
        <f>+E2967-F2967</f>
        <v>-2201</v>
      </c>
      <c r="K2967" s="12">
        <f>+F2967-E2967</f>
        <v>2201</v>
      </c>
      <c r="L2967" s="13">
        <f>+H2967-I2967</f>
        <v>-0.43472249654355133</v>
      </c>
      <c r="M2967" s="13">
        <f>+I2967-H2967</f>
        <v>0.43472249654355133</v>
      </c>
      <c r="N2967" s="12">
        <v>1985</v>
      </c>
      <c r="O2967" s="12">
        <v>2692</v>
      </c>
      <c r="P2967" s="12">
        <v>4756</v>
      </c>
      <c r="Q2967" s="13">
        <f>+N2967/P2967</f>
        <v>0.41736753574432295</v>
      </c>
      <c r="R2967" s="13">
        <f>+O2967/P2967</f>
        <v>0.56602186711522284</v>
      </c>
      <c r="S2967" s="12">
        <f>+N2967-O2967</f>
        <v>-707</v>
      </c>
      <c r="T2967" s="13">
        <f>+Q2967-R2967</f>
        <v>-0.14865433137089989</v>
      </c>
      <c r="U2967" s="14">
        <f>+E2967-N2967</f>
        <v>-670</v>
      </c>
      <c r="V2967" s="14">
        <f>+F2967-O2967</f>
        <v>824</v>
      </c>
      <c r="W2967" s="13">
        <f>+H2967-Q2967</f>
        <v>-0.15764010141684914</v>
      </c>
      <c r="X2967" s="13">
        <f>+I2967-R2967</f>
        <v>0.12842806375580229</v>
      </c>
      <c r="Y2967" s="15">
        <v>510.81</v>
      </c>
      <c r="Z2967" s="16">
        <f>+C2967/Y2967</f>
        <v>28.219886063311211</v>
      </c>
      <c r="AA2967" s="17">
        <v>54007</v>
      </c>
      <c r="AB2967" s="18" t="str">
        <f>TEXT(AA2967,"00000")</f>
        <v>54007</v>
      </c>
      <c r="AC2967" s="19">
        <v>54</v>
      </c>
      <c r="AD2967" s="19">
        <v>7</v>
      </c>
      <c r="AE2967" s="27"/>
      <c r="AF2967" s="21"/>
      <c r="AG2967" s="24"/>
      <c r="AH2967" s="28"/>
      <c r="AI2967" s="24"/>
      <c r="AJ2967" s="24"/>
      <c r="AK2967" s="24"/>
      <c r="AL2967" s="24"/>
      <c r="AM2967" s="29" t="s">
        <v>62</v>
      </c>
      <c r="AN2967" s="37">
        <v>14523</v>
      </c>
      <c r="AO2967" s="40">
        <v>55</v>
      </c>
      <c r="AP2967" s="40">
        <v>4380</v>
      </c>
      <c r="AQ2967" s="41">
        <v>301.58888888888902</v>
      </c>
      <c r="AR2967" s="40">
        <v>580</v>
      </c>
      <c r="AS2967" s="41">
        <v>39.938888888888897</v>
      </c>
      <c r="AV2967" s="40">
        <v>3380</v>
      </c>
      <c r="AW2967" s="41">
        <v>232.728888888889</v>
      </c>
      <c r="AX2967" s="40">
        <v>143</v>
      </c>
      <c r="AY2967" s="41">
        <v>9.8488888888888901</v>
      </c>
      <c r="BB2967" s="40">
        <v>1</v>
      </c>
      <c r="BC2967" s="41">
        <v>7.0000000000000007E-2</v>
      </c>
      <c r="BJ2967" s="40">
        <v>0</v>
      </c>
      <c r="BK2967" s="41">
        <v>0</v>
      </c>
      <c r="BL2967" s="40">
        <v>276</v>
      </c>
      <c r="BM2967" s="41">
        <v>19</v>
      </c>
      <c r="BV2967" s="40">
        <v>0</v>
      </c>
      <c r="BW2967" s="41">
        <v>0</v>
      </c>
      <c r="CH2967" s="40">
        <v>0</v>
      </c>
      <c r="CI2967" s="41">
        <v>0</v>
      </c>
    </row>
    <row r="2968" spans="1:89" x14ac:dyDescent="0.25">
      <c r="A2968" s="10" t="s">
        <v>4049</v>
      </c>
      <c r="B2968" s="10" t="s">
        <v>4053</v>
      </c>
      <c r="C2968" s="11">
        <v>23350</v>
      </c>
      <c r="D2968" s="10" t="s">
        <v>5</v>
      </c>
      <c r="E2968" s="12">
        <v>2549</v>
      </c>
      <c r="F2968" s="12">
        <v>6574</v>
      </c>
      <c r="G2968" s="12">
        <v>9540</v>
      </c>
      <c r="H2968" s="13">
        <f>+E2968/G2968</f>
        <v>0.2671907756813417</v>
      </c>
      <c r="I2968" s="13">
        <f>+F2968/G2968</f>
        <v>0.68909853249475894</v>
      </c>
      <c r="J2968" s="12">
        <f>+E2968-F2968</f>
        <v>-4025</v>
      </c>
      <c r="K2968" s="12">
        <f>+F2968-E2968</f>
        <v>4025</v>
      </c>
      <c r="L2968" s="13">
        <f>+H2968-I2968</f>
        <v>-0.42190775681341725</v>
      </c>
      <c r="M2968" s="13">
        <f>+I2968-H2968</f>
        <v>0.42190775681341725</v>
      </c>
      <c r="N2968" s="12">
        <v>3984</v>
      </c>
      <c r="O2968" s="12">
        <v>5014</v>
      </c>
      <c r="P2968" s="12">
        <v>9224</v>
      </c>
      <c r="Q2968" s="13">
        <f>+N2968/P2968</f>
        <v>0.4319167389418907</v>
      </c>
      <c r="R2968" s="13">
        <f>+O2968/P2968</f>
        <v>0.54358196010407633</v>
      </c>
      <c r="S2968" s="12">
        <f>+N2968-O2968</f>
        <v>-1030</v>
      </c>
      <c r="T2968" s="13">
        <f>+Q2968-R2968</f>
        <v>-0.11166522116218563</v>
      </c>
      <c r="U2968" s="14">
        <f>+E2968-N2968</f>
        <v>-1435</v>
      </c>
      <c r="V2968" s="14">
        <f>+F2968-O2968</f>
        <v>1560</v>
      </c>
      <c r="W2968" s="13">
        <f>+H2968-Q2968</f>
        <v>-0.164725963260549</v>
      </c>
      <c r="X2968" s="13">
        <f>+I2968-R2968</f>
        <v>0.14551657239068261</v>
      </c>
      <c r="Y2968" s="15">
        <v>89.21</v>
      </c>
      <c r="Z2968" s="16">
        <f>+C2968/Y2968</f>
        <v>261.74195717968837</v>
      </c>
      <c r="AA2968" s="17">
        <v>54009</v>
      </c>
      <c r="AB2968" s="18" t="str">
        <f>TEXT(AA2968,"00000")</f>
        <v>54009</v>
      </c>
      <c r="AC2968" s="19">
        <v>54</v>
      </c>
      <c r="AD2968" s="19">
        <v>9</v>
      </c>
      <c r="AE2968" s="27" t="s">
        <v>2955</v>
      </c>
      <c r="AF2968" s="21" t="s">
        <v>2956</v>
      </c>
      <c r="AG2968" s="24" t="s">
        <v>2957</v>
      </c>
      <c r="AH2968" s="23">
        <v>120512</v>
      </c>
      <c r="AI2968" s="24" t="s">
        <v>43</v>
      </c>
      <c r="AJ2968" s="24" t="s">
        <v>2958</v>
      </c>
      <c r="AK2968" s="24"/>
      <c r="AL2968" s="24"/>
      <c r="AM2968" s="29" t="s">
        <v>44</v>
      </c>
      <c r="AN2968" s="37">
        <v>24069</v>
      </c>
      <c r="AO2968" s="40">
        <v>46</v>
      </c>
      <c r="AP2968" s="40">
        <v>8578</v>
      </c>
      <c r="AQ2968" s="41">
        <v>356.38888888888903</v>
      </c>
      <c r="AR2968" s="40">
        <v>2918</v>
      </c>
      <c r="AS2968" s="41">
        <v>121.23</v>
      </c>
      <c r="AT2968" s="40">
        <v>35</v>
      </c>
      <c r="AU2968" s="41">
        <v>1.45</v>
      </c>
      <c r="AV2968" s="40">
        <v>2448</v>
      </c>
      <c r="AW2968" s="41">
        <v>101.70888888888901</v>
      </c>
      <c r="AX2968" s="40">
        <v>2940</v>
      </c>
      <c r="AY2968" s="41">
        <v>122.15</v>
      </c>
      <c r="BB2968" s="40">
        <v>1</v>
      </c>
      <c r="BC2968" s="41">
        <v>0.04</v>
      </c>
      <c r="BJ2968" s="40">
        <v>0</v>
      </c>
      <c r="BK2968" s="41">
        <v>0</v>
      </c>
      <c r="BV2968" s="40">
        <v>0</v>
      </c>
      <c r="BW2968" s="41">
        <v>0</v>
      </c>
      <c r="CH2968" s="40">
        <v>0</v>
      </c>
      <c r="CI2968" s="41">
        <v>0</v>
      </c>
    </row>
    <row r="2969" spans="1:89" x14ac:dyDescent="0.25">
      <c r="A2969" s="10" t="s">
        <v>4049</v>
      </c>
      <c r="B2969" s="10" t="s">
        <v>4054</v>
      </c>
      <c r="C2969" s="11">
        <v>96844</v>
      </c>
      <c r="D2969" s="10" t="s">
        <v>5</v>
      </c>
      <c r="E2969" s="12">
        <v>11306</v>
      </c>
      <c r="F2969" s="12">
        <v>19648</v>
      </c>
      <c r="G2969" s="12">
        <v>32701</v>
      </c>
      <c r="H2969" s="13">
        <f>+E2969/G2969</f>
        <v>0.34573866242622547</v>
      </c>
      <c r="I2969" s="13">
        <f>+F2969/G2969</f>
        <v>0.60083789486560046</v>
      </c>
      <c r="J2969" s="12">
        <f>+E2969-F2969</f>
        <v>-8342</v>
      </c>
      <c r="K2969" s="12">
        <f>+F2969-E2969</f>
        <v>8342</v>
      </c>
      <c r="L2969" s="13">
        <f>+H2969-I2969</f>
        <v>-0.25509923243937499</v>
      </c>
      <c r="M2969" s="13">
        <f>+I2969-H2969</f>
        <v>0.25509923243937499</v>
      </c>
      <c r="N2969" s="12">
        <v>13380</v>
      </c>
      <c r="O2969" s="12">
        <v>17779</v>
      </c>
      <c r="P2969" s="12">
        <v>31744</v>
      </c>
      <c r="Q2969" s="13">
        <f>+N2969/P2969</f>
        <v>0.42149697580645162</v>
      </c>
      <c r="R2969" s="13">
        <f>+O2969/P2969</f>
        <v>0.5600743447580645</v>
      </c>
      <c r="S2969" s="12">
        <f>+N2969-O2969</f>
        <v>-4399</v>
      </c>
      <c r="T2969" s="13">
        <f>+Q2969-R2969</f>
        <v>-0.13857736895161288</v>
      </c>
      <c r="U2969" s="14">
        <f>+E2969-N2969</f>
        <v>-2074</v>
      </c>
      <c r="V2969" s="14">
        <f>+F2969-O2969</f>
        <v>1869</v>
      </c>
      <c r="W2969" s="13">
        <f>+H2969-Q2969</f>
        <v>-7.575831338022615E-2</v>
      </c>
      <c r="X2969" s="13">
        <f>+I2969-R2969</f>
        <v>4.0763550107535962E-2</v>
      </c>
      <c r="Y2969" s="15">
        <v>281.02</v>
      </c>
      <c r="Z2969" s="16">
        <f>+C2969/Y2969</f>
        <v>344.61604156287808</v>
      </c>
      <c r="AA2969" s="17">
        <v>54011</v>
      </c>
      <c r="AB2969" s="18" t="str">
        <f>TEXT(AA2969,"00000")</f>
        <v>54011</v>
      </c>
      <c r="AC2969" s="19">
        <v>54</v>
      </c>
      <c r="AD2969" s="19">
        <v>11</v>
      </c>
      <c r="AE2969" s="27" t="s">
        <v>1565</v>
      </c>
      <c r="AF2969" s="21" t="s">
        <v>1566</v>
      </c>
      <c r="AG2969" s="24" t="s">
        <v>1567</v>
      </c>
      <c r="AH2969" s="23">
        <v>361580</v>
      </c>
      <c r="AI2969" s="24" t="s">
        <v>43</v>
      </c>
      <c r="AJ2969" s="24" t="s">
        <v>1568</v>
      </c>
      <c r="AK2969" s="24"/>
      <c r="AL2969" s="24"/>
      <c r="AM2969" s="29" t="s">
        <v>44</v>
      </c>
      <c r="AN2969" s="37">
        <v>96319</v>
      </c>
      <c r="AO2969" s="40">
        <v>156</v>
      </c>
      <c r="AP2969" s="40">
        <v>37771</v>
      </c>
      <c r="AQ2969" s="41">
        <v>392.13888888888903</v>
      </c>
      <c r="AR2969" s="40">
        <v>13824</v>
      </c>
      <c r="AS2969" s="41">
        <v>143.52000000000001</v>
      </c>
      <c r="AT2969" s="40">
        <v>415</v>
      </c>
      <c r="AU2969" s="41">
        <v>4.3088888888888901</v>
      </c>
      <c r="AV2969" s="40">
        <v>18454</v>
      </c>
      <c r="AW2969" s="41">
        <v>191.59</v>
      </c>
      <c r="AX2969" s="40">
        <v>3052</v>
      </c>
      <c r="AY2969" s="41">
        <v>31.69</v>
      </c>
      <c r="AZ2969" s="40">
        <v>255</v>
      </c>
      <c r="BA2969" s="41">
        <v>2.65</v>
      </c>
      <c r="BB2969" s="40">
        <v>30</v>
      </c>
      <c r="BC2969" s="41">
        <v>0.31</v>
      </c>
      <c r="BD2969" s="40">
        <v>11</v>
      </c>
      <c r="BE2969" s="41">
        <v>0.11420384347844099</v>
      </c>
      <c r="BJ2969" s="40">
        <v>11</v>
      </c>
      <c r="BK2969" s="41">
        <v>0.11420384347844099</v>
      </c>
      <c r="BL2969" s="40">
        <v>1347</v>
      </c>
      <c r="BM2969" s="41">
        <v>13.98</v>
      </c>
      <c r="BV2969" s="40">
        <v>0</v>
      </c>
      <c r="BW2969" s="41">
        <v>0</v>
      </c>
      <c r="BX2969" s="40">
        <v>60</v>
      </c>
      <c r="BY2969" s="41">
        <v>0.62</v>
      </c>
      <c r="BZ2969" s="40">
        <v>154</v>
      </c>
      <c r="CA2969" s="41">
        <v>1.6</v>
      </c>
      <c r="CF2969" s="40">
        <v>154</v>
      </c>
      <c r="CG2969" s="41">
        <v>1.6</v>
      </c>
      <c r="CH2969" s="40">
        <v>308</v>
      </c>
      <c r="CI2969" s="41">
        <v>3.2</v>
      </c>
      <c r="CJ2969" s="40">
        <v>15</v>
      </c>
      <c r="CK2969" s="41">
        <v>0.16</v>
      </c>
    </row>
    <row r="2970" spans="1:89" x14ac:dyDescent="0.25">
      <c r="A2970" s="10" t="s">
        <v>4049</v>
      </c>
      <c r="B2970" s="10" t="s">
        <v>64</v>
      </c>
      <c r="C2970" s="11">
        <v>7470</v>
      </c>
      <c r="D2970" s="10" t="s">
        <v>5</v>
      </c>
      <c r="E2970" s="12">
        <v>456</v>
      </c>
      <c r="F2970" s="12">
        <v>2023</v>
      </c>
      <c r="G2970" s="12">
        <v>2604</v>
      </c>
      <c r="H2970" s="13">
        <f>+E2970/G2970</f>
        <v>0.17511520737327188</v>
      </c>
      <c r="I2970" s="13">
        <f>+F2970/G2970</f>
        <v>0.7768817204301075</v>
      </c>
      <c r="J2970" s="12">
        <f>+E2970-F2970</f>
        <v>-1567</v>
      </c>
      <c r="K2970" s="12">
        <f>+F2970-E2970</f>
        <v>1567</v>
      </c>
      <c r="L2970" s="13">
        <f>+H2970-I2970</f>
        <v>-0.60176651305683559</v>
      </c>
      <c r="M2970" s="13">
        <f>+I2970-H2970</f>
        <v>0.60176651305683559</v>
      </c>
      <c r="N2970" s="12">
        <v>801</v>
      </c>
      <c r="O2970" s="12">
        <v>1288</v>
      </c>
      <c r="P2970" s="12">
        <v>2157</v>
      </c>
      <c r="Q2970" s="13">
        <f>+N2970/P2970</f>
        <v>0.3713490959666203</v>
      </c>
      <c r="R2970" s="13">
        <f>+O2970/P2970</f>
        <v>0.59712563745943437</v>
      </c>
      <c r="S2970" s="12">
        <f>+N2970-O2970</f>
        <v>-487</v>
      </c>
      <c r="T2970" s="13">
        <f>+Q2970-R2970</f>
        <v>-0.22577654149281406</v>
      </c>
      <c r="U2970" s="14">
        <f>+E2970-N2970</f>
        <v>-345</v>
      </c>
      <c r="V2970" s="14">
        <f>+F2970-O2970</f>
        <v>735</v>
      </c>
      <c r="W2970" s="13">
        <f>+H2970-Q2970</f>
        <v>-0.19623388859334842</v>
      </c>
      <c r="X2970" s="13">
        <f>+I2970-R2970</f>
        <v>0.17975608297067314</v>
      </c>
      <c r="Y2970" s="15">
        <v>279.25</v>
      </c>
      <c r="Z2970" s="16">
        <f>+C2970/Y2970</f>
        <v>26.750223813786928</v>
      </c>
      <c r="AA2970" s="17">
        <v>54013</v>
      </c>
      <c r="AB2970" s="18" t="str">
        <f>TEXT(AA2970,"00000")</f>
        <v>54013</v>
      </c>
      <c r="AC2970" s="19">
        <v>54</v>
      </c>
      <c r="AD2970" s="19">
        <v>13</v>
      </c>
      <c r="AE2970" s="27"/>
      <c r="AF2970" s="21"/>
      <c r="AG2970" s="24"/>
      <c r="AH2970" s="28"/>
      <c r="AI2970" s="24"/>
      <c r="AJ2970" s="24"/>
      <c r="AK2970" s="24"/>
      <c r="AL2970" s="24"/>
      <c r="AM2970" s="29" t="s">
        <v>62</v>
      </c>
      <c r="AN2970" s="37">
        <v>7627</v>
      </c>
      <c r="AO2970" s="40">
        <v>23</v>
      </c>
      <c r="AP2970" s="40">
        <v>1798</v>
      </c>
      <c r="AQ2970" s="41">
        <v>235.74</v>
      </c>
      <c r="AR2970" s="40">
        <v>624</v>
      </c>
      <c r="AS2970" s="41">
        <v>81.81</v>
      </c>
      <c r="AV2970" s="40">
        <v>1169</v>
      </c>
      <c r="AW2970" s="41">
        <v>153.27000000000001</v>
      </c>
      <c r="BB2970" s="40">
        <v>5</v>
      </c>
      <c r="BC2970" s="41">
        <v>0.66</v>
      </c>
      <c r="BJ2970" s="40">
        <v>0</v>
      </c>
      <c r="BK2970" s="41">
        <v>0</v>
      </c>
      <c r="BV2970" s="40">
        <v>0</v>
      </c>
      <c r="BW2970" s="41">
        <v>0</v>
      </c>
      <c r="CH2970" s="40">
        <v>0</v>
      </c>
      <c r="CI2970" s="41">
        <v>0</v>
      </c>
    </row>
    <row r="2971" spans="1:89" x14ac:dyDescent="0.25">
      <c r="A2971" s="10" t="s">
        <v>4049</v>
      </c>
      <c r="B2971" s="10" t="s">
        <v>76</v>
      </c>
      <c r="C2971" s="11">
        <v>8910</v>
      </c>
      <c r="D2971" s="10" t="s">
        <v>5</v>
      </c>
      <c r="E2971" s="12">
        <v>566</v>
      </c>
      <c r="F2971" s="12">
        <v>2289</v>
      </c>
      <c r="G2971" s="12">
        <v>2958</v>
      </c>
      <c r="H2971" s="13">
        <f>+E2971/G2971</f>
        <v>0.19134550371872888</v>
      </c>
      <c r="I2971" s="13">
        <f>+F2971/G2971</f>
        <v>0.77383367139959436</v>
      </c>
      <c r="J2971" s="12">
        <f>+E2971-F2971</f>
        <v>-1723</v>
      </c>
      <c r="K2971" s="12">
        <f>+F2971-E2971</f>
        <v>1723</v>
      </c>
      <c r="L2971" s="13">
        <f>+H2971-I2971</f>
        <v>-0.58248816768086553</v>
      </c>
      <c r="M2971" s="13">
        <f>+I2971-H2971</f>
        <v>0.58248816768086553</v>
      </c>
      <c r="N2971" s="12">
        <v>922</v>
      </c>
      <c r="O2971" s="12">
        <v>1957</v>
      </c>
      <c r="P2971" s="12">
        <v>2989</v>
      </c>
      <c r="Q2971" s="13">
        <f>+N2971/P2971</f>
        <v>0.30846436935429911</v>
      </c>
      <c r="R2971" s="13">
        <f>+O2971/P2971</f>
        <v>0.65473402475744391</v>
      </c>
      <c r="S2971" s="12">
        <f>+N2971-O2971</f>
        <v>-1035</v>
      </c>
      <c r="T2971" s="13">
        <f>+Q2971-R2971</f>
        <v>-0.3462696554031448</v>
      </c>
      <c r="U2971" s="14">
        <f>+E2971-N2971</f>
        <v>-356</v>
      </c>
      <c r="V2971" s="14">
        <f>+F2971-O2971</f>
        <v>332</v>
      </c>
      <c r="W2971" s="13">
        <f>+H2971-Q2971</f>
        <v>-0.11711886563557022</v>
      </c>
      <c r="X2971" s="13">
        <f>+I2971-R2971</f>
        <v>0.11909964664215045</v>
      </c>
      <c r="Y2971" s="15">
        <v>341.9</v>
      </c>
      <c r="Z2971" s="16">
        <f>+C2971/Y2971</f>
        <v>26.060251535536707</v>
      </c>
      <c r="AA2971" s="17">
        <v>54015</v>
      </c>
      <c r="AB2971" s="18" t="str">
        <f>TEXT(AA2971,"00000")</f>
        <v>54015</v>
      </c>
      <c r="AC2971" s="19">
        <v>54</v>
      </c>
      <c r="AD2971" s="19">
        <v>15</v>
      </c>
      <c r="AE2971" s="27" t="s">
        <v>4050</v>
      </c>
      <c r="AF2971" s="21" t="s">
        <v>1566</v>
      </c>
      <c r="AG2971" s="24" t="s">
        <v>4051</v>
      </c>
      <c r="AH2971" s="23">
        <v>220614</v>
      </c>
      <c r="AI2971" s="24" t="s">
        <v>43</v>
      </c>
      <c r="AJ2971" s="24" t="s">
        <v>1568</v>
      </c>
      <c r="AK2971" s="24"/>
      <c r="AL2971" s="24"/>
      <c r="AM2971" s="29" t="s">
        <v>59</v>
      </c>
      <c r="AN2971" s="37">
        <v>9386</v>
      </c>
      <c r="AO2971" s="40">
        <v>31</v>
      </c>
      <c r="AP2971" s="40">
        <v>2576</v>
      </c>
      <c r="AQ2971" s="41">
        <v>274.44888888888897</v>
      </c>
      <c r="AR2971" s="40">
        <v>701</v>
      </c>
      <c r="AS2971" s="41">
        <v>74.688888888888897</v>
      </c>
      <c r="AT2971" s="40">
        <v>617</v>
      </c>
      <c r="AU2971" s="41">
        <v>65.738888888888894</v>
      </c>
      <c r="AV2971" s="40">
        <v>1190</v>
      </c>
      <c r="AW2971" s="41">
        <v>126.78</v>
      </c>
      <c r="AX2971" s="40">
        <v>66</v>
      </c>
      <c r="AY2971" s="41">
        <v>7.03</v>
      </c>
      <c r="BB2971" s="40">
        <v>2</v>
      </c>
      <c r="BC2971" s="41">
        <v>0.21</v>
      </c>
      <c r="BJ2971" s="40">
        <v>0</v>
      </c>
      <c r="BK2971" s="41">
        <v>0</v>
      </c>
      <c r="BV2971" s="40">
        <v>0</v>
      </c>
      <c r="BW2971" s="41">
        <v>0</v>
      </c>
      <c r="CH2971" s="40">
        <v>0</v>
      </c>
      <c r="CI2971" s="41">
        <v>0</v>
      </c>
    </row>
    <row r="2972" spans="1:89" x14ac:dyDescent="0.25">
      <c r="A2972" s="10" t="s">
        <v>4049</v>
      </c>
      <c r="B2972" s="10" t="s">
        <v>4055</v>
      </c>
      <c r="C2972" s="11">
        <v>8176</v>
      </c>
      <c r="D2972" s="10" t="s">
        <v>5</v>
      </c>
      <c r="E2972" s="12">
        <v>360</v>
      </c>
      <c r="F2972" s="12">
        <v>2347</v>
      </c>
      <c r="G2972" s="12">
        <v>2826</v>
      </c>
      <c r="H2972" s="13">
        <f>+E2972/G2972</f>
        <v>0.12738853503184713</v>
      </c>
      <c r="I2972" s="13">
        <f>+F2972/G2972</f>
        <v>0.83050247699929225</v>
      </c>
      <c r="J2972" s="12">
        <f>+E2972-F2972</f>
        <v>-1987</v>
      </c>
      <c r="K2972" s="12">
        <f>+F2972-E2972</f>
        <v>1987</v>
      </c>
      <c r="L2972" s="13">
        <f>+H2972-I2972</f>
        <v>-0.70311394196744514</v>
      </c>
      <c r="M2972" s="13">
        <f>+I2972-H2972</f>
        <v>0.70311394196744514</v>
      </c>
      <c r="N2972" s="12">
        <v>571</v>
      </c>
      <c r="O2972" s="12">
        <v>2108</v>
      </c>
      <c r="P2972" s="12">
        <v>2743</v>
      </c>
      <c r="Q2972" s="13">
        <f>+N2972/P2972</f>
        <v>0.20816624134159678</v>
      </c>
      <c r="R2972" s="13">
        <f>+O2972/P2972</f>
        <v>0.76850164053955528</v>
      </c>
      <c r="S2972" s="12">
        <f>+N2972-O2972</f>
        <v>-1537</v>
      </c>
      <c r="T2972" s="13">
        <f>+Q2972-R2972</f>
        <v>-0.56033539919795849</v>
      </c>
      <c r="U2972" s="14">
        <f>+E2972-N2972</f>
        <v>-211</v>
      </c>
      <c r="V2972" s="14">
        <f>+F2972-O2972</f>
        <v>239</v>
      </c>
      <c r="W2972" s="13">
        <f>+H2972-Q2972</f>
        <v>-8.0777706309749647E-2</v>
      </c>
      <c r="X2972" s="13">
        <f>+I2972-R2972</f>
        <v>6.2000836459736974E-2</v>
      </c>
      <c r="Y2972" s="15">
        <v>319.72000000000003</v>
      </c>
      <c r="Z2972" s="16">
        <f>+C2972/Y2972</f>
        <v>25.572375828850241</v>
      </c>
      <c r="AA2972" s="17">
        <v>54017</v>
      </c>
      <c r="AB2972" s="18" t="str">
        <f>TEXT(AA2972,"00000")</f>
        <v>54017</v>
      </c>
      <c r="AC2972" s="19">
        <v>54</v>
      </c>
      <c r="AD2972" s="19">
        <v>17</v>
      </c>
      <c r="AE2972" s="27" t="s">
        <v>4056</v>
      </c>
      <c r="AF2972" s="21"/>
      <c r="AG2972" s="24" t="s">
        <v>4057</v>
      </c>
      <c r="AH2972" s="19"/>
      <c r="AI2972" s="24" t="s">
        <v>53</v>
      </c>
      <c r="AJ2972" s="24"/>
      <c r="AK2972" s="24"/>
      <c r="AL2972" s="24"/>
      <c r="AM2972" s="29" t="s">
        <v>59</v>
      </c>
      <c r="AN2972" s="37">
        <v>8202</v>
      </c>
      <c r="AO2972" s="40">
        <v>27</v>
      </c>
      <c r="AP2972" s="40">
        <v>2167</v>
      </c>
      <c r="AQ2972" s="41">
        <v>264.19888888888897</v>
      </c>
      <c r="AR2972" s="40">
        <v>963</v>
      </c>
      <c r="AS2972" s="41">
        <v>117.408888888889</v>
      </c>
      <c r="AV2972" s="40">
        <v>1163</v>
      </c>
      <c r="AW2972" s="41">
        <v>141.78888888888901</v>
      </c>
      <c r="AX2972" s="40">
        <v>40</v>
      </c>
      <c r="AY2972" s="41">
        <v>4.88</v>
      </c>
      <c r="BB2972" s="40">
        <v>1</v>
      </c>
      <c r="BC2972" s="41">
        <v>0.12</v>
      </c>
      <c r="BJ2972" s="40">
        <v>0</v>
      </c>
      <c r="BK2972" s="41">
        <v>0</v>
      </c>
      <c r="BV2972" s="40">
        <v>0</v>
      </c>
      <c r="BW2972" s="41">
        <v>0</v>
      </c>
      <c r="CH2972" s="40">
        <v>0</v>
      </c>
      <c r="CI2972" s="41">
        <v>0</v>
      </c>
    </row>
    <row r="2973" spans="1:89" x14ac:dyDescent="0.25">
      <c r="A2973" s="10" t="s">
        <v>4049</v>
      </c>
      <c r="B2973" s="10" t="s">
        <v>115</v>
      </c>
      <c r="C2973" s="11">
        <v>44997</v>
      </c>
      <c r="D2973" s="10" t="s">
        <v>5</v>
      </c>
      <c r="E2973" s="12">
        <v>4246</v>
      </c>
      <c r="F2973" s="12">
        <v>10263</v>
      </c>
      <c r="G2973" s="12">
        <v>15187</v>
      </c>
      <c r="H2973" s="13">
        <f>+E2973/G2973</f>
        <v>0.27958122078093106</v>
      </c>
      <c r="I2973" s="13">
        <f>+F2973/G2973</f>
        <v>0.67577533416738</v>
      </c>
      <c r="J2973" s="12">
        <f>+E2973-F2973</f>
        <v>-6017</v>
      </c>
      <c r="K2973" s="12">
        <f>+F2973-E2973</f>
        <v>6017</v>
      </c>
      <c r="L2973" s="13">
        <f>+H2973-I2973</f>
        <v>-0.39619411338644894</v>
      </c>
      <c r="M2973" s="13">
        <f>+I2973-H2973</f>
        <v>0.39619411338644894</v>
      </c>
      <c r="N2973" s="12">
        <v>5368</v>
      </c>
      <c r="O2973" s="12">
        <v>8304</v>
      </c>
      <c r="P2973" s="12">
        <v>13971</v>
      </c>
      <c r="Q2973" s="13">
        <f>+N2973/P2973</f>
        <v>0.38422446496313795</v>
      </c>
      <c r="R2973" s="13">
        <f>+O2973/P2973</f>
        <v>0.59437406055400477</v>
      </c>
      <c r="S2973" s="12">
        <f>+N2973-O2973</f>
        <v>-2936</v>
      </c>
      <c r="T2973" s="13">
        <f>+Q2973-R2973</f>
        <v>-0.21014959559086682</v>
      </c>
      <c r="U2973" s="14">
        <f>+E2973-N2973</f>
        <v>-1122</v>
      </c>
      <c r="V2973" s="14">
        <f>+F2973-O2973</f>
        <v>1959</v>
      </c>
      <c r="W2973" s="13">
        <f>+H2973-Q2973</f>
        <v>-0.10464324418220688</v>
      </c>
      <c r="X2973" s="13">
        <f>+I2973-R2973</f>
        <v>8.1401273613375236E-2</v>
      </c>
      <c r="Y2973" s="15">
        <v>661.55</v>
      </c>
      <c r="Z2973" s="16">
        <f>+C2973/Y2973</f>
        <v>68.017534577885272</v>
      </c>
      <c r="AA2973" s="17">
        <v>54019</v>
      </c>
      <c r="AB2973" s="18" t="str">
        <f>TEXT(AA2973,"00000")</f>
        <v>54019</v>
      </c>
      <c r="AC2973" s="19">
        <v>54</v>
      </c>
      <c r="AD2973" s="19">
        <v>19</v>
      </c>
      <c r="AE2973" s="27" t="s">
        <v>4058</v>
      </c>
      <c r="AF2973" s="21"/>
      <c r="AG2973" s="24" t="s">
        <v>4059</v>
      </c>
      <c r="AH2973" s="23">
        <v>122507</v>
      </c>
      <c r="AI2973" s="24" t="s">
        <v>43</v>
      </c>
      <c r="AJ2973" s="24"/>
      <c r="AK2973" s="24"/>
      <c r="AL2973" s="24"/>
      <c r="AM2973" s="29" t="s">
        <v>44</v>
      </c>
      <c r="AN2973" s="37">
        <v>46039</v>
      </c>
      <c r="AO2973" s="40">
        <v>136</v>
      </c>
      <c r="AP2973" s="40">
        <v>15085</v>
      </c>
      <c r="AQ2973" s="41">
        <v>327.66000000000003</v>
      </c>
      <c r="AR2973" s="40">
        <v>5904</v>
      </c>
      <c r="AS2973" s="41">
        <v>128.24</v>
      </c>
      <c r="AT2973" s="40">
        <v>231</v>
      </c>
      <c r="AU2973" s="41">
        <v>5.0188888888888901</v>
      </c>
      <c r="AV2973" s="40">
        <v>7335</v>
      </c>
      <c r="AW2973" s="41">
        <v>159.31888888888901</v>
      </c>
      <c r="AX2973" s="40">
        <v>1593</v>
      </c>
      <c r="AY2973" s="41">
        <v>34.6</v>
      </c>
      <c r="BB2973" s="40">
        <v>22</v>
      </c>
      <c r="BC2973" s="41">
        <v>0.48</v>
      </c>
      <c r="BJ2973" s="40">
        <v>0</v>
      </c>
      <c r="BK2973" s="41">
        <v>0</v>
      </c>
      <c r="BV2973" s="40">
        <v>0</v>
      </c>
      <c r="BW2973" s="41">
        <v>0</v>
      </c>
      <c r="CH2973" s="40">
        <v>0</v>
      </c>
      <c r="CI2973" s="41">
        <v>0</v>
      </c>
    </row>
    <row r="2974" spans="1:89" x14ac:dyDescent="0.25">
      <c r="A2974" s="10" t="s">
        <v>4049</v>
      </c>
      <c r="B2974" s="10" t="s">
        <v>848</v>
      </c>
      <c r="C2974" s="11">
        <v>8518</v>
      </c>
      <c r="D2974" s="10" t="s">
        <v>5</v>
      </c>
      <c r="E2974" s="12">
        <v>537</v>
      </c>
      <c r="F2974" s="12">
        <v>1889</v>
      </c>
      <c r="G2974" s="12">
        <v>2528</v>
      </c>
      <c r="H2974" s="13">
        <f>+E2974/G2974</f>
        <v>0.21242088607594936</v>
      </c>
      <c r="I2974" s="13">
        <f>+F2974/G2974</f>
        <v>0.74723101265822789</v>
      </c>
      <c r="J2974" s="12">
        <f>+E2974-F2974</f>
        <v>-1352</v>
      </c>
      <c r="K2974" s="12">
        <f>+F2974-E2974</f>
        <v>1352</v>
      </c>
      <c r="L2974" s="13">
        <f>+H2974-I2974</f>
        <v>-0.53481012658227856</v>
      </c>
      <c r="M2974" s="13">
        <f>+I2974-H2974</f>
        <v>0.53481012658227856</v>
      </c>
      <c r="N2974" s="12">
        <v>830</v>
      </c>
      <c r="O2974" s="12">
        <v>1580</v>
      </c>
      <c r="P2974" s="12">
        <v>2482</v>
      </c>
      <c r="Q2974" s="13">
        <f>+N2974/P2974</f>
        <v>0.33440773569701854</v>
      </c>
      <c r="R2974" s="13">
        <f>+O2974/P2974</f>
        <v>0.63658340048348105</v>
      </c>
      <c r="S2974" s="12">
        <f>+N2974-O2974</f>
        <v>-750</v>
      </c>
      <c r="T2974" s="13">
        <f>+Q2974-R2974</f>
        <v>-0.30217566478646252</v>
      </c>
      <c r="U2974" s="14">
        <f>+E2974-N2974</f>
        <v>-293</v>
      </c>
      <c r="V2974" s="14">
        <f>+F2974-O2974</f>
        <v>309</v>
      </c>
      <c r="W2974" s="13">
        <f>+H2974-Q2974</f>
        <v>-0.12198684962106918</v>
      </c>
      <c r="X2974" s="13">
        <f>+I2974-R2974</f>
        <v>0.11064761217474683</v>
      </c>
      <c r="Y2974" s="15">
        <v>338.5</v>
      </c>
      <c r="Z2974" s="16">
        <f>+C2974/Y2974</f>
        <v>25.163958641063516</v>
      </c>
      <c r="AA2974" s="17">
        <v>54021</v>
      </c>
      <c r="AB2974" s="18" t="str">
        <f>TEXT(AA2974,"00000")</f>
        <v>54021</v>
      </c>
      <c r="AC2974" s="19">
        <v>54</v>
      </c>
      <c r="AD2974" s="19">
        <v>21</v>
      </c>
      <c r="AE2974" s="27"/>
      <c r="AF2974" s="21"/>
      <c r="AG2974" s="24"/>
      <c r="AH2974" s="28"/>
      <c r="AI2974" s="24"/>
      <c r="AJ2974" s="24"/>
      <c r="AK2974" s="24"/>
      <c r="AL2974" s="24"/>
      <c r="AM2974" s="29" t="s">
        <v>62</v>
      </c>
      <c r="AN2974" s="37">
        <v>8693</v>
      </c>
      <c r="AO2974" s="40">
        <v>33</v>
      </c>
      <c r="AP2974" s="40">
        <v>2397</v>
      </c>
      <c r="AQ2974" s="41">
        <v>275.74</v>
      </c>
      <c r="AR2974" s="40">
        <v>391</v>
      </c>
      <c r="AS2974" s="41">
        <v>44.978888888888903</v>
      </c>
      <c r="AV2974" s="40">
        <v>1909</v>
      </c>
      <c r="AW2974" s="41">
        <v>219.59888888888901</v>
      </c>
      <c r="AX2974" s="40">
        <v>97</v>
      </c>
      <c r="AY2974" s="41">
        <v>11.16</v>
      </c>
      <c r="BJ2974" s="40">
        <v>0</v>
      </c>
      <c r="BK2974" s="41">
        <v>0</v>
      </c>
      <c r="BV2974" s="40">
        <v>0</v>
      </c>
      <c r="BW2974" s="41">
        <v>0</v>
      </c>
      <c r="CH2974" s="40">
        <v>0</v>
      </c>
      <c r="CI2974" s="41">
        <v>0</v>
      </c>
    </row>
    <row r="2975" spans="1:89" x14ac:dyDescent="0.25">
      <c r="A2975" s="10" t="s">
        <v>4049</v>
      </c>
      <c r="B2975" s="10" t="s">
        <v>277</v>
      </c>
      <c r="C2975" s="11">
        <v>11766</v>
      </c>
      <c r="D2975" s="10" t="s">
        <v>5</v>
      </c>
      <c r="E2975" s="12">
        <v>510</v>
      </c>
      <c r="F2975" s="12">
        <v>4338</v>
      </c>
      <c r="G2975" s="12">
        <v>4945</v>
      </c>
      <c r="H2975" s="13">
        <f>+E2975/G2975</f>
        <v>0.10313447927199192</v>
      </c>
      <c r="I2975" s="13">
        <f>+F2975/G2975</f>
        <v>0.87724974721941351</v>
      </c>
      <c r="J2975" s="12">
        <f>+E2975-F2975</f>
        <v>-3828</v>
      </c>
      <c r="K2975" s="12">
        <f>+F2975-E2975</f>
        <v>3828</v>
      </c>
      <c r="L2975" s="13">
        <f>+H2975-I2975</f>
        <v>-0.77411526794742158</v>
      </c>
      <c r="M2975" s="13">
        <f>+I2975-H2975</f>
        <v>0.77411526794742158</v>
      </c>
      <c r="N2975" s="12">
        <v>713</v>
      </c>
      <c r="O2975" s="12">
        <v>3775</v>
      </c>
      <c r="P2975" s="12">
        <v>4572</v>
      </c>
      <c r="Q2975" s="13">
        <f>+N2975/P2975</f>
        <v>0.15594925634295714</v>
      </c>
      <c r="R2975" s="13">
        <f>+O2975/P2975</f>
        <v>0.82567804024496938</v>
      </c>
      <c r="S2975" s="12">
        <f>+N2975-O2975</f>
        <v>-3062</v>
      </c>
      <c r="T2975" s="13">
        <f>+Q2975-R2975</f>
        <v>-0.66972878390201229</v>
      </c>
      <c r="U2975" s="14">
        <f>+E2975-N2975</f>
        <v>-203</v>
      </c>
      <c r="V2975" s="14">
        <f>+F2975-O2975</f>
        <v>563</v>
      </c>
      <c r="W2975" s="13">
        <f>+H2975-Q2975</f>
        <v>-5.2814777070965227E-2</v>
      </c>
      <c r="X2975" s="13">
        <f>+I2975-R2975</f>
        <v>5.1571706974444131E-2</v>
      </c>
      <c r="Y2975" s="15">
        <v>477.37</v>
      </c>
      <c r="Z2975" s="16">
        <f>+C2975/Y2975</f>
        <v>24.647548023545678</v>
      </c>
      <c r="AA2975" s="17">
        <v>54023</v>
      </c>
      <c r="AB2975" s="18" t="str">
        <f>TEXT(AA2975,"00000")</f>
        <v>54023</v>
      </c>
      <c r="AC2975" s="19">
        <v>54</v>
      </c>
      <c r="AD2975" s="19">
        <v>23</v>
      </c>
      <c r="AE2975" s="27"/>
      <c r="AF2975" s="21"/>
      <c r="AG2975" s="24"/>
      <c r="AH2975" s="28"/>
      <c r="AI2975" s="24"/>
      <c r="AJ2975" s="24"/>
      <c r="AK2975" s="24"/>
      <c r="AL2975" s="24"/>
      <c r="AM2975" s="29" t="s">
        <v>62</v>
      </c>
      <c r="AN2975" s="37">
        <v>11937</v>
      </c>
      <c r="AO2975" s="40">
        <v>44</v>
      </c>
      <c r="AP2975" s="40">
        <v>5173</v>
      </c>
      <c r="AQ2975" s="41">
        <v>433.36</v>
      </c>
      <c r="AR2975" s="40">
        <v>2264</v>
      </c>
      <c r="AS2975" s="41">
        <v>189.65888888888901</v>
      </c>
      <c r="AV2975" s="40">
        <v>2326</v>
      </c>
      <c r="AW2975" s="41">
        <v>194.86</v>
      </c>
      <c r="AX2975" s="40">
        <v>158</v>
      </c>
      <c r="AY2975" s="41">
        <v>13.24</v>
      </c>
      <c r="BJ2975" s="40">
        <v>0</v>
      </c>
      <c r="BK2975" s="41">
        <v>0</v>
      </c>
      <c r="BL2975" s="40">
        <v>425</v>
      </c>
      <c r="BM2975" s="41">
        <v>35.6</v>
      </c>
      <c r="BV2975" s="40">
        <v>0</v>
      </c>
      <c r="BW2975" s="41">
        <v>0</v>
      </c>
      <c r="CH2975" s="40">
        <v>0</v>
      </c>
      <c r="CI2975" s="41">
        <v>0</v>
      </c>
    </row>
    <row r="2976" spans="1:89" x14ac:dyDescent="0.25">
      <c r="A2976" s="10" t="s">
        <v>4049</v>
      </c>
      <c r="B2976" s="10" t="s">
        <v>4060</v>
      </c>
      <c r="C2976" s="11">
        <v>35516</v>
      </c>
      <c r="D2976" s="10" t="s">
        <v>5</v>
      </c>
      <c r="E2976" s="12">
        <v>3743</v>
      </c>
      <c r="F2976" s="12">
        <v>9499</v>
      </c>
      <c r="G2976" s="12">
        <v>13984</v>
      </c>
      <c r="H2976" s="13">
        <f>+E2976/G2976</f>
        <v>0.26766304347826086</v>
      </c>
      <c r="I2976" s="13">
        <f>+F2976/G2976</f>
        <v>0.67927631578947367</v>
      </c>
      <c r="J2976" s="12">
        <f>+E2976-F2976</f>
        <v>-5756</v>
      </c>
      <c r="K2976" s="12">
        <f>+F2976-E2976</f>
        <v>5756</v>
      </c>
      <c r="L2976" s="13">
        <f>+H2976-I2976</f>
        <v>-0.41161327231121281</v>
      </c>
      <c r="M2976" s="13">
        <f>+I2976-H2976</f>
        <v>0.41161327231121281</v>
      </c>
      <c r="N2976" s="12">
        <v>4681</v>
      </c>
      <c r="O2976" s="12">
        <v>7873</v>
      </c>
      <c r="P2976" s="12">
        <v>12872</v>
      </c>
      <c r="Q2976" s="13">
        <f>+N2976/P2976</f>
        <v>0.36365755127408328</v>
      </c>
      <c r="R2976" s="13">
        <f>+O2976/P2976</f>
        <v>0.6116376631448105</v>
      </c>
      <c r="S2976" s="12">
        <f>+N2976-O2976</f>
        <v>-3192</v>
      </c>
      <c r="T2976" s="13">
        <f>+Q2976-R2976</f>
        <v>-0.24798011187072722</v>
      </c>
      <c r="U2976" s="14">
        <f>+E2976-N2976</f>
        <v>-938</v>
      </c>
      <c r="V2976" s="14">
        <f>+F2976-O2976</f>
        <v>1626</v>
      </c>
      <c r="W2976" s="13">
        <f>+H2976-Q2976</f>
        <v>-9.5994507795822415E-2</v>
      </c>
      <c r="X2976" s="13">
        <f>+I2976-R2976</f>
        <v>6.7638652644663178E-2</v>
      </c>
      <c r="Y2976" s="15">
        <v>1019.57</v>
      </c>
      <c r="Z2976" s="16">
        <f>+C2976/Y2976</f>
        <v>34.834292888178346</v>
      </c>
      <c r="AA2976" s="17">
        <v>54025</v>
      </c>
      <c r="AB2976" s="18" t="str">
        <f>TEXT(AA2976,"00000")</f>
        <v>54025</v>
      </c>
      <c r="AC2976" s="19">
        <v>54</v>
      </c>
      <c r="AD2976" s="19">
        <v>25</v>
      </c>
      <c r="AE2976" s="27"/>
      <c r="AF2976" s="21"/>
      <c r="AG2976" s="24"/>
      <c r="AH2976" s="28"/>
      <c r="AI2976" s="24"/>
      <c r="AJ2976" s="24"/>
      <c r="AK2976" s="24"/>
      <c r="AL2976" s="24"/>
      <c r="AM2976" s="29" t="s">
        <v>62</v>
      </c>
      <c r="AN2976" s="37">
        <v>35480</v>
      </c>
      <c r="AO2976" s="40">
        <v>123</v>
      </c>
      <c r="AP2976" s="40">
        <v>14628</v>
      </c>
      <c r="AQ2976" s="41">
        <v>412.29</v>
      </c>
      <c r="AR2976" s="40">
        <v>4743</v>
      </c>
      <c r="AS2976" s="41">
        <v>133.68</v>
      </c>
      <c r="AT2976" s="40">
        <v>334</v>
      </c>
      <c r="AU2976" s="41">
        <v>9.41</v>
      </c>
      <c r="AV2976" s="40">
        <v>8317</v>
      </c>
      <c r="AW2976" s="41">
        <v>234.40888888888901</v>
      </c>
      <c r="AX2976" s="40">
        <v>776</v>
      </c>
      <c r="AY2976" s="41">
        <v>21.87</v>
      </c>
      <c r="BB2976" s="40">
        <v>7</v>
      </c>
      <c r="BC2976" s="41">
        <v>0.2</v>
      </c>
      <c r="BJ2976" s="40">
        <v>0</v>
      </c>
      <c r="BK2976" s="41">
        <v>0</v>
      </c>
      <c r="BL2976" s="40">
        <v>451</v>
      </c>
      <c r="BM2976" s="41">
        <v>12.71</v>
      </c>
      <c r="BV2976" s="40">
        <v>0</v>
      </c>
      <c r="BW2976" s="41">
        <v>0</v>
      </c>
      <c r="CH2976" s="40">
        <v>0</v>
      </c>
      <c r="CI2976" s="41">
        <v>0</v>
      </c>
    </row>
    <row r="2977" spans="1:91" x14ac:dyDescent="0.25">
      <c r="A2977" s="10" t="s">
        <v>4049</v>
      </c>
      <c r="B2977" s="10" t="s">
        <v>1842</v>
      </c>
      <c r="C2977" s="11">
        <v>23353</v>
      </c>
      <c r="D2977" s="10" t="s">
        <v>5</v>
      </c>
      <c r="E2977" s="12">
        <v>1576</v>
      </c>
      <c r="F2977" s="12">
        <v>6646</v>
      </c>
      <c r="G2977" s="12">
        <v>8557</v>
      </c>
      <c r="H2977" s="13">
        <f>+E2977/G2977</f>
        <v>0.18417669744069184</v>
      </c>
      <c r="I2977" s="13">
        <f>+F2977/G2977</f>
        <v>0.77667406801449101</v>
      </c>
      <c r="J2977" s="12">
        <f>+E2977-F2977</f>
        <v>-5070</v>
      </c>
      <c r="K2977" s="12">
        <f>+F2977-E2977</f>
        <v>5070</v>
      </c>
      <c r="L2977" s="13">
        <f>+H2977-I2977</f>
        <v>-0.59249737057379914</v>
      </c>
      <c r="M2977" s="13">
        <f>+I2977-H2977</f>
        <v>0.59249737057379914</v>
      </c>
      <c r="N2977" s="12">
        <v>2294</v>
      </c>
      <c r="O2977" s="12">
        <v>5514</v>
      </c>
      <c r="P2977" s="12">
        <v>7972</v>
      </c>
      <c r="Q2977" s="13">
        <f>+N2977/P2977</f>
        <v>0.28775715002508778</v>
      </c>
      <c r="R2977" s="13">
        <f>+O2977/P2977</f>
        <v>0.69167084796788758</v>
      </c>
      <c r="S2977" s="12">
        <f>+N2977-O2977</f>
        <v>-3220</v>
      </c>
      <c r="T2977" s="13">
        <f>+Q2977-R2977</f>
        <v>-0.4039136979427998</v>
      </c>
      <c r="U2977" s="14">
        <f>+E2977-N2977</f>
        <v>-718</v>
      </c>
      <c r="V2977" s="14">
        <f>+F2977-O2977</f>
        <v>1132</v>
      </c>
      <c r="W2977" s="13">
        <f>+H2977-Q2977</f>
        <v>-0.10358045258439594</v>
      </c>
      <c r="X2977" s="13">
        <f>+I2977-R2977</f>
        <v>8.5003220046603434E-2</v>
      </c>
      <c r="Y2977" s="15">
        <v>640.25</v>
      </c>
      <c r="Z2977" s="16">
        <f>+C2977/Y2977</f>
        <v>36.474814525575944</v>
      </c>
      <c r="AA2977" s="17">
        <v>54027</v>
      </c>
      <c r="AB2977" s="18" t="str">
        <f>TEXT(AA2977,"00000")</f>
        <v>54027</v>
      </c>
      <c r="AC2977" s="19">
        <v>54</v>
      </c>
      <c r="AD2977" s="19">
        <v>27</v>
      </c>
      <c r="AE2977" s="27" t="s">
        <v>3902</v>
      </c>
      <c r="AF2977" s="21" t="s">
        <v>626</v>
      </c>
      <c r="AG2977" s="24" t="s">
        <v>3903</v>
      </c>
      <c r="AH2977" s="23">
        <v>133836</v>
      </c>
      <c r="AI2977" s="24" t="s">
        <v>43</v>
      </c>
      <c r="AJ2977" s="24" t="s">
        <v>628</v>
      </c>
      <c r="AK2977" s="24"/>
      <c r="AL2977" s="24"/>
      <c r="AM2977" s="29" t="s">
        <v>59</v>
      </c>
      <c r="AN2977" s="37">
        <v>23964</v>
      </c>
      <c r="AO2977" s="40">
        <v>67</v>
      </c>
      <c r="AP2977" s="40">
        <v>7078</v>
      </c>
      <c r="AQ2977" s="41">
        <v>295.36</v>
      </c>
      <c r="AR2977" s="40">
        <v>3600</v>
      </c>
      <c r="AS2977" s="41">
        <v>150.228888888889</v>
      </c>
      <c r="AV2977" s="40">
        <v>2425</v>
      </c>
      <c r="AW2977" s="41">
        <v>101.188888888889</v>
      </c>
      <c r="AX2977" s="40">
        <v>496</v>
      </c>
      <c r="AY2977" s="41">
        <v>20.698888888888899</v>
      </c>
      <c r="BB2977" s="40">
        <v>1</v>
      </c>
      <c r="BC2977" s="41">
        <v>0.04</v>
      </c>
      <c r="BF2977" s="40">
        <v>300</v>
      </c>
      <c r="BG2977" s="41">
        <v>12.5187781672509</v>
      </c>
      <c r="BJ2977" s="40">
        <v>300</v>
      </c>
      <c r="BK2977" s="41">
        <v>12.5187781672509</v>
      </c>
      <c r="BL2977" s="40">
        <v>256</v>
      </c>
      <c r="BM2977" s="41">
        <v>10.678888888888901</v>
      </c>
      <c r="BV2977" s="40">
        <v>0</v>
      </c>
      <c r="BW2977" s="41">
        <v>0</v>
      </c>
      <c r="CH2977" s="40">
        <v>0</v>
      </c>
      <c r="CI2977" s="41">
        <v>0</v>
      </c>
    </row>
    <row r="2978" spans="1:91" x14ac:dyDescent="0.25">
      <c r="A2978" s="10" t="s">
        <v>4049</v>
      </c>
      <c r="B2978" s="10" t="s">
        <v>862</v>
      </c>
      <c r="C2978" s="11">
        <v>29815</v>
      </c>
      <c r="D2978" s="10" t="s">
        <v>5</v>
      </c>
      <c r="E2978" s="12">
        <v>3247</v>
      </c>
      <c r="F2978" s="12">
        <v>8870</v>
      </c>
      <c r="G2978" s="12">
        <v>12642</v>
      </c>
      <c r="H2978" s="13">
        <f>+E2978/G2978</f>
        <v>0.2568422717924379</v>
      </c>
      <c r="I2978" s="13">
        <f>+F2978/G2978</f>
        <v>0.70162948900490429</v>
      </c>
      <c r="J2978" s="12">
        <f>+E2978-F2978</f>
        <v>-5623</v>
      </c>
      <c r="K2978" s="12">
        <f>+F2978-E2978</f>
        <v>5623</v>
      </c>
      <c r="L2978" s="13">
        <f>+H2978-I2978</f>
        <v>-0.44478721721246639</v>
      </c>
      <c r="M2978" s="13">
        <f>+I2978-H2978</f>
        <v>0.44478721721246639</v>
      </c>
      <c r="N2978" s="12">
        <v>4571</v>
      </c>
      <c r="O2978" s="12">
        <v>7159</v>
      </c>
      <c r="P2978" s="12">
        <v>11991</v>
      </c>
      <c r="Q2978" s="13">
        <f>+N2978/P2978</f>
        <v>0.38120256859311152</v>
      </c>
      <c r="R2978" s="13">
        <f>+O2978/P2978</f>
        <v>0.59703110666333081</v>
      </c>
      <c r="S2978" s="12">
        <f>+N2978-O2978</f>
        <v>-2588</v>
      </c>
      <c r="T2978" s="13">
        <f>+Q2978-R2978</f>
        <v>-0.21582853807021929</v>
      </c>
      <c r="U2978" s="14">
        <f>+E2978-N2978</f>
        <v>-1324</v>
      </c>
      <c r="V2978" s="14">
        <f>+F2978-O2978</f>
        <v>1711</v>
      </c>
      <c r="W2978" s="13">
        <f>+H2978-Q2978</f>
        <v>-0.12436029680067362</v>
      </c>
      <c r="X2978" s="13">
        <f>+I2978-R2978</f>
        <v>0.10459838234157348</v>
      </c>
      <c r="Y2978" s="15">
        <v>82.61</v>
      </c>
      <c r="Z2978" s="16">
        <f>+C2978/Y2978</f>
        <v>360.91272243069847</v>
      </c>
      <c r="AA2978" s="17">
        <v>54029</v>
      </c>
      <c r="AB2978" s="18" t="str">
        <f>TEXT(AA2978,"00000")</f>
        <v>54029</v>
      </c>
      <c r="AC2978" s="19">
        <v>54</v>
      </c>
      <c r="AD2978" s="19">
        <v>29</v>
      </c>
      <c r="AE2978" s="27" t="s">
        <v>2955</v>
      </c>
      <c r="AF2978" s="21" t="s">
        <v>2956</v>
      </c>
      <c r="AG2978" s="24" t="s">
        <v>2957</v>
      </c>
      <c r="AH2978" s="23">
        <v>120512</v>
      </c>
      <c r="AI2978" s="24" t="s">
        <v>43</v>
      </c>
      <c r="AJ2978" s="24" t="s">
        <v>2958</v>
      </c>
      <c r="AK2978" s="24"/>
      <c r="AL2978" s="24"/>
      <c r="AM2978" s="29" t="s">
        <v>44</v>
      </c>
      <c r="AN2978" s="37">
        <v>30676</v>
      </c>
      <c r="AO2978" s="40">
        <v>59</v>
      </c>
      <c r="AP2978" s="40">
        <v>16630</v>
      </c>
      <c r="AQ2978" s="41">
        <v>542.12</v>
      </c>
      <c r="AR2978" s="40">
        <v>4404</v>
      </c>
      <c r="AS2978" s="41">
        <v>143.56888888888901</v>
      </c>
      <c r="AT2978" s="40">
        <v>118</v>
      </c>
      <c r="AU2978" s="41">
        <v>3.85</v>
      </c>
      <c r="AV2978" s="40">
        <v>3758</v>
      </c>
      <c r="AW2978" s="41">
        <v>122.51</v>
      </c>
      <c r="AX2978" s="40">
        <v>7780</v>
      </c>
      <c r="AY2978" s="41">
        <v>253.62</v>
      </c>
      <c r="AZ2978" s="40">
        <v>563</v>
      </c>
      <c r="BA2978" s="41">
        <v>18.350000000000001</v>
      </c>
      <c r="BB2978" s="40">
        <v>1</v>
      </c>
      <c r="BC2978" s="41">
        <v>2.8888888888888901E-2</v>
      </c>
      <c r="BJ2978" s="40">
        <v>0</v>
      </c>
      <c r="BK2978" s="41">
        <v>0</v>
      </c>
      <c r="BV2978" s="40">
        <v>0</v>
      </c>
      <c r="BW2978" s="41">
        <v>0</v>
      </c>
      <c r="CH2978" s="40">
        <v>0</v>
      </c>
      <c r="CI2978" s="41">
        <v>0</v>
      </c>
      <c r="CL2978" s="40">
        <v>6</v>
      </c>
      <c r="CM2978" s="41">
        <v>0.2</v>
      </c>
    </row>
    <row r="2979" spans="1:91" x14ac:dyDescent="0.25">
      <c r="A2979" s="10" t="s">
        <v>4049</v>
      </c>
      <c r="B2979" s="10" t="s">
        <v>4061</v>
      </c>
      <c r="C2979" s="11">
        <v>13852</v>
      </c>
      <c r="D2979" s="10" t="s">
        <v>5</v>
      </c>
      <c r="E2979" s="12">
        <v>1249</v>
      </c>
      <c r="F2979" s="12">
        <v>4544</v>
      </c>
      <c r="G2979" s="12">
        <v>6022</v>
      </c>
      <c r="H2979" s="13">
        <f>+E2979/G2979</f>
        <v>0.2074061773497177</v>
      </c>
      <c r="I2979" s="13">
        <f>+F2979/G2979</f>
        <v>0.75456658917303221</v>
      </c>
      <c r="J2979" s="12">
        <f>+E2979-F2979</f>
        <v>-3295</v>
      </c>
      <c r="K2979" s="12">
        <f>+F2979-E2979</f>
        <v>3295</v>
      </c>
      <c r="L2979" s="13">
        <f>+H2979-I2979</f>
        <v>-0.54716041182331454</v>
      </c>
      <c r="M2979" s="13">
        <f>+I2979-H2979</f>
        <v>0.54716041182331454</v>
      </c>
      <c r="N2979" s="12">
        <v>1477</v>
      </c>
      <c r="O2979" s="12">
        <v>3523</v>
      </c>
      <c r="P2979" s="12">
        <v>5149</v>
      </c>
      <c r="Q2979" s="13">
        <f>+N2979/P2979</f>
        <v>0.28685181588657993</v>
      </c>
      <c r="R2979" s="13">
        <f>+O2979/P2979</f>
        <v>0.68421052631578949</v>
      </c>
      <c r="S2979" s="12">
        <f>+N2979-O2979</f>
        <v>-2046</v>
      </c>
      <c r="T2979" s="13">
        <f>+Q2979-R2979</f>
        <v>-0.39735871042920956</v>
      </c>
      <c r="U2979" s="14">
        <f>+E2979-N2979</f>
        <v>-228</v>
      </c>
      <c r="V2979" s="14">
        <f>+F2979-O2979</f>
        <v>1021</v>
      </c>
      <c r="W2979" s="13">
        <f>+H2979-Q2979</f>
        <v>-7.9445638536862234E-2</v>
      </c>
      <c r="X2979" s="13">
        <f>+I2979-R2979</f>
        <v>7.0356062857242718E-2</v>
      </c>
      <c r="Y2979" s="15">
        <v>582.30999999999995</v>
      </c>
      <c r="Z2979" s="16">
        <f>+C2979/Y2979</f>
        <v>23.788016692139927</v>
      </c>
      <c r="AA2979" s="17">
        <v>54031</v>
      </c>
      <c r="AB2979" s="18" t="str">
        <f>TEXT(AA2979,"00000")</f>
        <v>54031</v>
      </c>
      <c r="AC2979" s="19">
        <v>54</v>
      </c>
      <c r="AD2979" s="19">
        <v>31</v>
      </c>
      <c r="AE2979" s="27"/>
      <c r="AF2979" s="21"/>
      <c r="AG2979" s="24"/>
      <c r="AH2979" s="28"/>
      <c r="AI2979" s="24"/>
      <c r="AJ2979" s="24"/>
      <c r="AK2979" s="24"/>
      <c r="AL2979" s="24"/>
      <c r="AM2979" s="29" t="s">
        <v>62</v>
      </c>
      <c r="AN2979" s="37">
        <v>14025</v>
      </c>
      <c r="AO2979" s="40">
        <v>58</v>
      </c>
      <c r="AP2979" s="40">
        <v>6001</v>
      </c>
      <c r="AQ2979" s="41">
        <v>427.87888888888898</v>
      </c>
      <c r="AR2979" s="40">
        <v>3698</v>
      </c>
      <c r="AS2979" s="41">
        <v>263.67</v>
      </c>
      <c r="AV2979" s="40">
        <v>2150</v>
      </c>
      <c r="AW2979" s="41">
        <v>153.30000000000001</v>
      </c>
      <c r="AX2979" s="40">
        <v>153</v>
      </c>
      <c r="AY2979" s="41">
        <v>10.91</v>
      </c>
      <c r="BJ2979" s="40">
        <v>0</v>
      </c>
      <c r="BK2979" s="41">
        <v>0</v>
      </c>
      <c r="BV2979" s="40">
        <v>0</v>
      </c>
      <c r="BW2979" s="41">
        <v>0</v>
      </c>
      <c r="CH2979" s="40">
        <v>0</v>
      </c>
      <c r="CI2979" s="41">
        <v>0</v>
      </c>
    </row>
    <row r="2980" spans="1:91" x14ac:dyDescent="0.25">
      <c r="A2980" s="10" t="s">
        <v>4049</v>
      </c>
      <c r="B2980" s="10" t="s">
        <v>1246</v>
      </c>
      <c r="C2980" s="11">
        <v>68714</v>
      </c>
      <c r="D2980" s="10" t="s">
        <v>5</v>
      </c>
      <c r="E2980" s="12">
        <v>7675</v>
      </c>
      <c r="F2980" s="12">
        <v>18687</v>
      </c>
      <c r="G2980" s="12">
        <v>27868</v>
      </c>
      <c r="H2980" s="13">
        <f>+E2980/G2980</f>
        <v>0.27540548299124445</v>
      </c>
      <c r="I2980" s="13">
        <f>+F2980/G2980</f>
        <v>0.67055404047653222</v>
      </c>
      <c r="J2980" s="12">
        <f>+E2980-F2980</f>
        <v>-11012</v>
      </c>
      <c r="K2980" s="12">
        <f>+F2980-E2980</f>
        <v>11012</v>
      </c>
      <c r="L2980" s="13">
        <f>+H2980-I2980</f>
        <v>-0.39514855748528777</v>
      </c>
      <c r="M2980" s="13">
        <f>+I2980-H2980</f>
        <v>0.39514855748528777</v>
      </c>
      <c r="N2980" s="12">
        <v>9660</v>
      </c>
      <c r="O2980" s="12">
        <v>15755</v>
      </c>
      <c r="P2980" s="12">
        <v>25948</v>
      </c>
      <c r="Q2980" s="13">
        <f>+N2980/P2980</f>
        <v>0.37228302759364884</v>
      </c>
      <c r="R2980" s="13">
        <f>+O2980/P2980</f>
        <v>0.60717589024202245</v>
      </c>
      <c r="S2980" s="12">
        <f>+N2980-O2980</f>
        <v>-6095</v>
      </c>
      <c r="T2980" s="13">
        <f>+Q2980-R2980</f>
        <v>-0.23489286264837361</v>
      </c>
      <c r="U2980" s="14">
        <f>+E2980-N2980</f>
        <v>-1985</v>
      </c>
      <c r="V2980" s="14">
        <f>+F2980-O2980</f>
        <v>2932</v>
      </c>
      <c r="W2980" s="13">
        <f>+H2980-Q2980</f>
        <v>-9.6877544602404386E-2</v>
      </c>
      <c r="X2980" s="13">
        <f>+I2980-R2980</f>
        <v>6.3378150234509767E-2</v>
      </c>
      <c r="Y2980" s="15">
        <v>416.01</v>
      </c>
      <c r="Z2980" s="16">
        <f>+C2980/Y2980</f>
        <v>165.17391408860365</v>
      </c>
      <c r="AA2980" s="17">
        <v>54033</v>
      </c>
      <c r="AB2980" s="18" t="str">
        <f>TEXT(AA2980,"00000")</f>
        <v>54033</v>
      </c>
      <c r="AC2980" s="19">
        <v>54</v>
      </c>
      <c r="AD2980" s="19">
        <v>33</v>
      </c>
      <c r="AE2980" s="27" t="s">
        <v>4056</v>
      </c>
      <c r="AF2980" s="21"/>
      <c r="AG2980" s="24" t="s">
        <v>4057</v>
      </c>
      <c r="AH2980" s="19"/>
      <c r="AI2980" s="24" t="s">
        <v>53</v>
      </c>
      <c r="AJ2980" s="24"/>
      <c r="AK2980" s="24"/>
      <c r="AL2980" s="24"/>
      <c r="AM2980" s="29" t="s">
        <v>44</v>
      </c>
      <c r="AN2980" s="37">
        <v>69099</v>
      </c>
      <c r="AO2980" s="40">
        <v>158</v>
      </c>
      <c r="AP2980" s="40">
        <v>34866</v>
      </c>
      <c r="AQ2980" s="41">
        <v>504.57888888888903</v>
      </c>
      <c r="AR2980" s="40">
        <v>8406</v>
      </c>
      <c r="AS2980" s="41">
        <v>121.65</v>
      </c>
      <c r="AT2980" s="40">
        <v>192</v>
      </c>
      <c r="AU2980" s="41">
        <v>2.7788888888888899</v>
      </c>
      <c r="AV2980" s="40">
        <v>16442</v>
      </c>
      <c r="AW2980" s="41">
        <v>237.948888888889</v>
      </c>
      <c r="AX2980" s="40">
        <v>8647</v>
      </c>
      <c r="AY2980" s="41">
        <v>125.14</v>
      </c>
      <c r="AZ2980" s="40">
        <v>110</v>
      </c>
      <c r="BA2980" s="41">
        <v>1.59</v>
      </c>
      <c r="BB2980" s="40">
        <v>4</v>
      </c>
      <c r="BC2980" s="41">
        <v>5.88888888888889E-2</v>
      </c>
      <c r="BJ2980" s="40">
        <v>0</v>
      </c>
      <c r="BK2980" s="41">
        <v>0</v>
      </c>
      <c r="BL2980" s="40">
        <v>757</v>
      </c>
      <c r="BM2980" s="41">
        <v>10.96</v>
      </c>
      <c r="BV2980" s="40">
        <v>0</v>
      </c>
      <c r="BW2980" s="41">
        <v>0</v>
      </c>
      <c r="BX2980" s="40">
        <v>308</v>
      </c>
      <c r="BY2980" s="41">
        <v>4.46</v>
      </c>
      <c r="CH2980" s="40">
        <v>0</v>
      </c>
      <c r="CI2980" s="41">
        <v>0</v>
      </c>
    </row>
    <row r="2981" spans="1:91" x14ac:dyDescent="0.25">
      <c r="A2981" s="10" t="s">
        <v>4049</v>
      </c>
      <c r="B2981" s="10" t="s">
        <v>126</v>
      </c>
      <c r="C2981" s="11">
        <v>29237</v>
      </c>
      <c r="D2981" s="10" t="s">
        <v>5</v>
      </c>
      <c r="E2981" s="12">
        <v>2648</v>
      </c>
      <c r="F2981" s="12">
        <v>8959</v>
      </c>
      <c r="G2981" s="12">
        <v>12108</v>
      </c>
      <c r="H2981" s="13">
        <f>+E2981/G2981</f>
        <v>0.21869838123554675</v>
      </c>
      <c r="I2981" s="13">
        <f>+F2981/G2981</f>
        <v>0.7399240171787248</v>
      </c>
      <c r="J2981" s="12">
        <f>+E2981-F2981</f>
        <v>-6311</v>
      </c>
      <c r="K2981" s="12">
        <f>+F2981-E2981</f>
        <v>6311</v>
      </c>
      <c r="L2981" s="13">
        <f>+H2981-I2981</f>
        <v>-0.52122563594317806</v>
      </c>
      <c r="M2981" s="13">
        <f>+I2981-H2981</f>
        <v>0.52122563594317806</v>
      </c>
      <c r="N2981" s="12">
        <v>3824</v>
      </c>
      <c r="O2981" s="12">
        <v>7360</v>
      </c>
      <c r="P2981" s="12">
        <v>11465</v>
      </c>
      <c r="Q2981" s="13">
        <f>+N2981/P2981</f>
        <v>0.33353685128652422</v>
      </c>
      <c r="R2981" s="13">
        <f>+O2981/P2981</f>
        <v>0.64195377235063233</v>
      </c>
      <c r="S2981" s="12">
        <f>+N2981-O2981</f>
        <v>-3536</v>
      </c>
      <c r="T2981" s="13">
        <f>+Q2981-R2981</f>
        <v>-0.30841692106410812</v>
      </c>
      <c r="U2981" s="14">
        <f>+E2981-N2981</f>
        <v>-1176</v>
      </c>
      <c r="V2981" s="14">
        <f>+F2981-O2981</f>
        <v>1599</v>
      </c>
      <c r="W2981" s="13">
        <f>+H2981-Q2981</f>
        <v>-0.11483847005097747</v>
      </c>
      <c r="X2981" s="13">
        <f>+I2981-R2981</f>
        <v>9.7970244828092468E-2</v>
      </c>
      <c r="Y2981" s="15">
        <v>464.35</v>
      </c>
      <c r="Z2981" s="16">
        <f>+C2981/Y2981</f>
        <v>62.963282007106706</v>
      </c>
      <c r="AA2981" s="17">
        <v>54035</v>
      </c>
      <c r="AB2981" s="18" t="str">
        <f>TEXT(AA2981,"00000")</f>
        <v>54035</v>
      </c>
      <c r="AC2981" s="19">
        <v>54</v>
      </c>
      <c r="AD2981" s="19">
        <v>35</v>
      </c>
      <c r="AE2981" s="27"/>
      <c r="AF2981" s="21"/>
      <c r="AG2981" s="24"/>
      <c r="AH2981" s="28"/>
      <c r="AI2981" s="24"/>
      <c r="AJ2981" s="24"/>
      <c r="AK2981" s="24"/>
      <c r="AL2981" s="24"/>
      <c r="AM2981" s="29" t="s">
        <v>62</v>
      </c>
      <c r="AN2981" s="37">
        <v>29211</v>
      </c>
      <c r="AO2981" s="40">
        <v>62</v>
      </c>
      <c r="AP2981" s="40">
        <v>8966</v>
      </c>
      <c r="AQ2981" s="41">
        <v>306.93888888888898</v>
      </c>
      <c r="AR2981" s="40">
        <v>3851</v>
      </c>
      <c r="AS2981" s="41">
        <v>131.83000000000001</v>
      </c>
      <c r="AV2981" s="40">
        <v>4596</v>
      </c>
      <c r="AW2981" s="41">
        <v>157.34</v>
      </c>
      <c r="AX2981" s="40">
        <v>267</v>
      </c>
      <c r="AY2981" s="41">
        <v>9.14</v>
      </c>
      <c r="BB2981" s="40">
        <v>5</v>
      </c>
      <c r="BC2981" s="41">
        <v>0.17</v>
      </c>
      <c r="BJ2981" s="40">
        <v>0</v>
      </c>
      <c r="BK2981" s="41">
        <v>0</v>
      </c>
      <c r="BL2981" s="40">
        <v>247</v>
      </c>
      <c r="BM2981" s="41">
        <v>8.4600000000000009</v>
      </c>
      <c r="BV2981" s="40">
        <v>0</v>
      </c>
      <c r="BW2981" s="41">
        <v>0</v>
      </c>
      <c r="CH2981" s="40">
        <v>0</v>
      </c>
      <c r="CI2981" s="41">
        <v>0</v>
      </c>
    </row>
    <row r="2982" spans="1:91" x14ac:dyDescent="0.25">
      <c r="A2982" s="10" t="s">
        <v>4049</v>
      </c>
      <c r="B2982" s="10" t="s">
        <v>131</v>
      </c>
      <c r="C2982" s="11">
        <v>56482</v>
      </c>
      <c r="D2982" s="10" t="s">
        <v>5</v>
      </c>
      <c r="E2982" s="12">
        <v>9458</v>
      </c>
      <c r="F2982" s="12">
        <v>13144</v>
      </c>
      <c r="G2982" s="12">
        <v>24007</v>
      </c>
      <c r="H2982" s="13">
        <f>+E2982/G2982</f>
        <v>0.39396842587578623</v>
      </c>
      <c r="I2982" s="13">
        <f>+F2982/G2982</f>
        <v>0.54750697713166996</v>
      </c>
      <c r="J2982" s="12">
        <f>+E2982-F2982</f>
        <v>-3686</v>
      </c>
      <c r="K2982" s="12">
        <f>+F2982-E2982</f>
        <v>3686</v>
      </c>
      <c r="L2982" s="13">
        <f>+H2982-I2982</f>
        <v>-0.15353855125588373</v>
      </c>
      <c r="M2982" s="13">
        <f>+I2982-H2982</f>
        <v>0.15353855125588373</v>
      </c>
      <c r="N2982" s="12">
        <v>10215</v>
      </c>
      <c r="O2982" s="12">
        <v>11090</v>
      </c>
      <c r="P2982" s="12">
        <v>21776</v>
      </c>
      <c r="Q2982" s="13">
        <f>+N2982/P2982</f>
        <v>0.46909441587068335</v>
      </c>
      <c r="R2982" s="13">
        <f>+O2982/P2982</f>
        <v>0.50927626745040411</v>
      </c>
      <c r="S2982" s="12">
        <f>+N2982-O2982</f>
        <v>-875</v>
      </c>
      <c r="T2982" s="13">
        <f>+Q2982-R2982</f>
        <v>-4.0181851579720762E-2</v>
      </c>
      <c r="U2982" s="14">
        <f>+E2982-N2982</f>
        <v>-757</v>
      </c>
      <c r="V2982" s="14">
        <f>+F2982-O2982</f>
        <v>2054</v>
      </c>
      <c r="W2982" s="13">
        <f>+H2982-Q2982</f>
        <v>-7.5125989994897113E-2</v>
      </c>
      <c r="X2982" s="13">
        <f>+I2982-R2982</f>
        <v>3.8230709681265851E-2</v>
      </c>
      <c r="Y2982" s="15">
        <v>209.64</v>
      </c>
      <c r="Z2982" s="16">
        <f>+C2982/Y2982</f>
        <v>269.42377408891434</v>
      </c>
      <c r="AA2982" s="17">
        <v>54037</v>
      </c>
      <c r="AB2982" s="18" t="str">
        <f>TEXT(AA2982,"00000")</f>
        <v>54037</v>
      </c>
      <c r="AC2982" s="19">
        <v>54</v>
      </c>
      <c r="AD2982" s="19">
        <v>37</v>
      </c>
      <c r="AE2982" s="27" t="s">
        <v>625</v>
      </c>
      <c r="AF2982" s="21" t="s">
        <v>626</v>
      </c>
      <c r="AG2982" s="24" t="s">
        <v>627</v>
      </c>
      <c r="AH2982" s="23">
        <v>6097684</v>
      </c>
      <c r="AI2982" s="24" t="s">
        <v>43</v>
      </c>
      <c r="AJ2982" s="24" t="s">
        <v>628</v>
      </c>
      <c r="AK2982" s="24" t="s">
        <v>627</v>
      </c>
      <c r="AL2982" s="24" t="s">
        <v>629</v>
      </c>
      <c r="AM2982" s="29" t="s">
        <v>59</v>
      </c>
      <c r="AN2982" s="37">
        <v>53498</v>
      </c>
      <c r="AO2982" s="40">
        <v>73</v>
      </c>
      <c r="AP2982" s="40">
        <v>17554</v>
      </c>
      <c r="AQ2982" s="41">
        <v>328.12</v>
      </c>
      <c r="AR2982" s="40">
        <v>4756</v>
      </c>
      <c r="AS2982" s="41">
        <v>88.9</v>
      </c>
      <c r="AT2982" s="40">
        <v>307</v>
      </c>
      <c r="AU2982" s="41">
        <v>5.74</v>
      </c>
      <c r="AV2982" s="40">
        <v>7083</v>
      </c>
      <c r="AW2982" s="41">
        <v>132.4</v>
      </c>
      <c r="AX2982" s="40">
        <v>4679</v>
      </c>
      <c r="AY2982" s="41">
        <v>87.458888888888893</v>
      </c>
      <c r="BB2982" s="40">
        <v>29</v>
      </c>
      <c r="BC2982" s="41">
        <v>0.54</v>
      </c>
      <c r="BJ2982" s="40">
        <v>0</v>
      </c>
      <c r="BK2982" s="41">
        <v>0</v>
      </c>
      <c r="BL2982" s="40">
        <v>700</v>
      </c>
      <c r="BM2982" s="41">
        <v>13.08</v>
      </c>
      <c r="BV2982" s="40">
        <v>0</v>
      </c>
      <c r="BW2982" s="41">
        <v>0</v>
      </c>
      <c r="CH2982" s="40">
        <v>0</v>
      </c>
      <c r="CI2982" s="41">
        <v>0</v>
      </c>
    </row>
    <row r="2983" spans="1:91" x14ac:dyDescent="0.25">
      <c r="A2983" s="10" t="s">
        <v>4049</v>
      </c>
      <c r="B2983" s="10" t="s">
        <v>4062</v>
      </c>
      <c r="C2983" s="11">
        <v>188332</v>
      </c>
      <c r="D2983" s="10" t="s">
        <v>5</v>
      </c>
      <c r="E2983" s="12">
        <v>27985</v>
      </c>
      <c r="F2983" s="12">
        <v>43464</v>
      </c>
      <c r="G2983" s="12">
        <v>74996</v>
      </c>
      <c r="H2983" s="13">
        <f>+E2983/G2983</f>
        <v>0.37315323483919144</v>
      </c>
      <c r="I2983" s="13">
        <f>+F2983/G2983</f>
        <v>0.57955090938183373</v>
      </c>
      <c r="J2983" s="12">
        <f>+E2983-F2983</f>
        <v>-15479</v>
      </c>
      <c r="K2983" s="12">
        <f>+F2983-E2983</f>
        <v>15479</v>
      </c>
      <c r="L2983" s="13">
        <f>+H2983-I2983</f>
        <v>-0.2063976745426423</v>
      </c>
      <c r="M2983" s="13">
        <f>+I2983-H2983</f>
        <v>0.2063976745426423</v>
      </c>
      <c r="N2983" s="12">
        <v>32190</v>
      </c>
      <c r="O2983" s="12">
        <v>41037</v>
      </c>
      <c r="P2983" s="12">
        <v>74451</v>
      </c>
      <c r="Q2983" s="13">
        <f>+N2983/P2983</f>
        <v>0.43236491114961517</v>
      </c>
      <c r="R2983" s="13">
        <f>+O2983/P2983</f>
        <v>0.55119474553733327</v>
      </c>
      <c r="S2983" s="12">
        <f>+N2983-O2983</f>
        <v>-8847</v>
      </c>
      <c r="T2983" s="13">
        <f>+Q2983-R2983</f>
        <v>-0.1188298343877181</v>
      </c>
      <c r="U2983" s="14">
        <f>+E2983-N2983</f>
        <v>-4205</v>
      </c>
      <c r="V2983" s="14">
        <f>+F2983-O2983</f>
        <v>2427</v>
      </c>
      <c r="W2983" s="13">
        <f>+H2983-Q2983</f>
        <v>-5.9211676310423733E-2</v>
      </c>
      <c r="X2983" s="13">
        <f>+I2983-R2983</f>
        <v>2.8356163844500459E-2</v>
      </c>
      <c r="Y2983" s="15">
        <v>901.59</v>
      </c>
      <c r="Z2983" s="16">
        <f>+C2983/Y2983</f>
        <v>208.88874100200755</v>
      </c>
      <c r="AA2983" s="17">
        <v>54039</v>
      </c>
      <c r="AB2983" s="18" t="str">
        <f>TEXT(AA2983,"00000")</f>
        <v>54039</v>
      </c>
      <c r="AC2983" s="19">
        <v>54</v>
      </c>
      <c r="AD2983" s="19">
        <v>39</v>
      </c>
      <c r="AE2983" s="27" t="s">
        <v>4050</v>
      </c>
      <c r="AF2983" s="21" t="s">
        <v>1566</v>
      </c>
      <c r="AG2983" s="24" t="s">
        <v>4051</v>
      </c>
      <c r="AH2983" s="23">
        <v>220614</v>
      </c>
      <c r="AI2983" s="24" t="s">
        <v>43</v>
      </c>
      <c r="AJ2983" s="24" t="s">
        <v>1568</v>
      </c>
      <c r="AK2983" s="24"/>
      <c r="AL2983" s="24"/>
      <c r="AM2983" s="29" t="s">
        <v>44</v>
      </c>
      <c r="AN2983" s="37">
        <v>193063</v>
      </c>
      <c r="AO2983" s="40">
        <v>368</v>
      </c>
      <c r="AP2983" s="40">
        <v>72386</v>
      </c>
      <c r="AQ2983" s="41">
        <v>374.93</v>
      </c>
      <c r="AR2983" s="40">
        <v>31202</v>
      </c>
      <c r="AS2983" s="41">
        <v>161.62</v>
      </c>
      <c r="AT2983" s="40">
        <v>3114</v>
      </c>
      <c r="AU2983" s="41">
        <v>16.128888888888898</v>
      </c>
      <c r="AV2983" s="40">
        <v>27583</v>
      </c>
      <c r="AW2983" s="41">
        <v>142.87</v>
      </c>
      <c r="AX2983" s="40">
        <v>7331</v>
      </c>
      <c r="AY2983" s="41">
        <v>37.968888888888898</v>
      </c>
      <c r="AZ2983" s="40">
        <v>1136</v>
      </c>
      <c r="BA2983" s="41">
        <v>5.88</v>
      </c>
      <c r="BB2983" s="40">
        <v>156</v>
      </c>
      <c r="BC2983" s="41">
        <v>0.81</v>
      </c>
      <c r="BJ2983" s="40">
        <v>0</v>
      </c>
      <c r="BK2983" s="41">
        <v>0</v>
      </c>
      <c r="BL2983" s="40">
        <v>1349</v>
      </c>
      <c r="BM2983" s="41">
        <v>6.99</v>
      </c>
      <c r="BP2983" s="40">
        <v>16</v>
      </c>
      <c r="BQ2983" s="41">
        <v>8.2874502105530296E-2</v>
      </c>
      <c r="BV2983" s="40">
        <v>16</v>
      </c>
      <c r="BW2983" s="41">
        <v>8.2874502105530296E-2</v>
      </c>
      <c r="CF2983" s="40">
        <v>335</v>
      </c>
      <c r="CG2983" s="41">
        <v>1.74</v>
      </c>
      <c r="CH2983" s="40">
        <v>335</v>
      </c>
      <c r="CI2983" s="41">
        <v>1.74</v>
      </c>
      <c r="CJ2983" s="40">
        <v>159</v>
      </c>
      <c r="CK2983" s="41">
        <v>0.82</v>
      </c>
      <c r="CL2983" s="40">
        <v>5</v>
      </c>
      <c r="CM2983" s="41">
        <v>2.8888888888888901E-2</v>
      </c>
    </row>
    <row r="2984" spans="1:91" x14ac:dyDescent="0.25">
      <c r="A2984" s="10" t="s">
        <v>4049</v>
      </c>
      <c r="B2984" s="10" t="s">
        <v>1019</v>
      </c>
      <c r="C2984" s="11">
        <v>16448</v>
      </c>
      <c r="D2984" s="10" t="s">
        <v>5</v>
      </c>
      <c r="E2984" s="12">
        <v>1336</v>
      </c>
      <c r="F2984" s="12">
        <v>5245</v>
      </c>
      <c r="G2984" s="12">
        <v>6885</v>
      </c>
      <c r="H2984" s="13">
        <f>+E2984/G2984</f>
        <v>0.19404502541757443</v>
      </c>
      <c r="I2984" s="13">
        <f>+F2984/G2984</f>
        <v>0.76180101670297751</v>
      </c>
      <c r="J2984" s="12">
        <f>+E2984-F2984</f>
        <v>-3909</v>
      </c>
      <c r="K2984" s="12">
        <f>+F2984-E2984</f>
        <v>3909</v>
      </c>
      <c r="L2984" s="13">
        <f>+H2984-I2984</f>
        <v>-0.56775599128540311</v>
      </c>
      <c r="M2984" s="13">
        <f>+I2984-H2984</f>
        <v>0.56775599128540311</v>
      </c>
      <c r="N2984" s="12">
        <v>1719</v>
      </c>
      <c r="O2984" s="12">
        <v>4349</v>
      </c>
      <c r="P2984" s="12">
        <v>6243</v>
      </c>
      <c r="Q2984" s="13">
        <f>+N2984/P2984</f>
        <v>0.27534839019702068</v>
      </c>
      <c r="R2984" s="13">
        <f>+O2984/P2984</f>
        <v>0.69662021464039725</v>
      </c>
      <c r="S2984" s="12">
        <f>+N2984-O2984</f>
        <v>-2630</v>
      </c>
      <c r="T2984" s="13">
        <f>+Q2984-R2984</f>
        <v>-0.42127182444337657</v>
      </c>
      <c r="U2984" s="14">
        <f>+E2984-N2984</f>
        <v>-383</v>
      </c>
      <c r="V2984" s="14">
        <f>+F2984-O2984</f>
        <v>896</v>
      </c>
      <c r="W2984" s="13">
        <f>+H2984-Q2984</f>
        <v>-8.1303364779446247E-2</v>
      </c>
      <c r="X2984" s="13">
        <f>+I2984-R2984</f>
        <v>6.5180802062580256E-2</v>
      </c>
      <c r="Y2984" s="15">
        <v>384.9</v>
      </c>
      <c r="Z2984" s="16">
        <f>+C2984/Y2984</f>
        <v>42.733177448687975</v>
      </c>
      <c r="AA2984" s="17">
        <v>54041</v>
      </c>
      <c r="AB2984" s="18" t="str">
        <f>TEXT(AA2984,"00000")</f>
        <v>54041</v>
      </c>
      <c r="AC2984" s="19">
        <v>54</v>
      </c>
      <c r="AD2984" s="19">
        <v>41</v>
      </c>
      <c r="AE2984" s="27"/>
      <c r="AF2984" s="21"/>
      <c r="AG2984" s="24"/>
      <c r="AH2984" s="28"/>
      <c r="AI2984" s="24"/>
      <c r="AJ2984" s="24"/>
      <c r="AK2984" s="24"/>
      <c r="AL2984" s="24"/>
      <c r="AM2984" s="29" t="s">
        <v>62</v>
      </c>
      <c r="AN2984" s="37">
        <v>16372</v>
      </c>
      <c r="AO2984" s="40">
        <v>53</v>
      </c>
      <c r="AP2984" s="40">
        <v>5246</v>
      </c>
      <c r="AQ2984" s="41">
        <v>320.43</v>
      </c>
      <c r="AR2984" s="40">
        <v>866</v>
      </c>
      <c r="AS2984" s="41">
        <v>52.898888888888898</v>
      </c>
      <c r="AV2984" s="40">
        <v>3335</v>
      </c>
      <c r="AW2984" s="41">
        <v>203.698888888889</v>
      </c>
      <c r="AX2984" s="40">
        <v>1044</v>
      </c>
      <c r="AY2984" s="41">
        <v>63.77</v>
      </c>
      <c r="BB2984" s="40">
        <v>1</v>
      </c>
      <c r="BC2984" s="41">
        <v>5.88888888888889E-2</v>
      </c>
      <c r="BJ2984" s="40">
        <v>0</v>
      </c>
      <c r="BK2984" s="41">
        <v>0</v>
      </c>
      <c r="BV2984" s="40">
        <v>0</v>
      </c>
      <c r="BW2984" s="41">
        <v>0</v>
      </c>
      <c r="CH2984" s="40">
        <v>0</v>
      </c>
      <c r="CI2984" s="41">
        <v>0</v>
      </c>
    </row>
    <row r="2985" spans="1:91" x14ac:dyDescent="0.25">
      <c r="A2985" s="10" t="s">
        <v>4049</v>
      </c>
      <c r="B2985" s="10" t="s">
        <v>293</v>
      </c>
      <c r="C2985" s="11">
        <v>21415</v>
      </c>
      <c r="D2985" s="10" t="s">
        <v>5</v>
      </c>
      <c r="E2985" s="12">
        <v>1435</v>
      </c>
      <c r="F2985" s="12">
        <v>5257</v>
      </c>
      <c r="G2985" s="12">
        <v>6988</v>
      </c>
      <c r="H2985" s="13">
        <f>+E2985/G2985</f>
        <v>0.20535203205495134</v>
      </c>
      <c r="I2985" s="13">
        <f>+F2985/G2985</f>
        <v>0.75228963938179738</v>
      </c>
      <c r="J2985" s="12">
        <f>+E2985-F2985</f>
        <v>-3822</v>
      </c>
      <c r="K2985" s="12">
        <f>+F2985-E2985</f>
        <v>3822</v>
      </c>
      <c r="L2985" s="13">
        <f>+H2985-I2985</f>
        <v>-0.54693760732684604</v>
      </c>
      <c r="M2985" s="13">
        <f>+I2985-H2985</f>
        <v>0.54693760732684604</v>
      </c>
      <c r="N2985" s="12">
        <v>2204</v>
      </c>
      <c r="O2985" s="12">
        <v>4336</v>
      </c>
      <c r="P2985" s="12">
        <v>6747</v>
      </c>
      <c r="Q2985" s="13">
        <f>+N2985/P2985</f>
        <v>0.32666370238624576</v>
      </c>
      <c r="R2985" s="13">
        <f>+O2985/P2985</f>
        <v>0.64265599525715134</v>
      </c>
      <c r="S2985" s="12">
        <f>+N2985-O2985</f>
        <v>-2132</v>
      </c>
      <c r="T2985" s="13">
        <f>+Q2985-R2985</f>
        <v>-0.31599229287090558</v>
      </c>
      <c r="U2985" s="14">
        <f>+E2985-N2985</f>
        <v>-769</v>
      </c>
      <c r="V2985" s="14">
        <f>+F2985-O2985</f>
        <v>921</v>
      </c>
      <c r="W2985" s="13">
        <f>+H2985-Q2985</f>
        <v>-0.12131167033129442</v>
      </c>
      <c r="X2985" s="13">
        <f>+I2985-R2985</f>
        <v>0.10963364412464605</v>
      </c>
      <c r="Y2985" s="15">
        <v>437.04</v>
      </c>
      <c r="Z2985" s="16">
        <f>+C2985/Y2985</f>
        <v>49.000091524803217</v>
      </c>
      <c r="AA2985" s="17">
        <v>54043</v>
      </c>
      <c r="AB2985" s="18" t="str">
        <f>TEXT(AA2985,"00000")</f>
        <v>54043</v>
      </c>
      <c r="AC2985" s="19">
        <v>54</v>
      </c>
      <c r="AD2985" s="19">
        <v>43</v>
      </c>
      <c r="AE2985" s="27" t="s">
        <v>1565</v>
      </c>
      <c r="AF2985" s="21" t="s">
        <v>1566</v>
      </c>
      <c r="AG2985" s="24" t="s">
        <v>1567</v>
      </c>
      <c r="AH2985" s="23">
        <v>361580</v>
      </c>
      <c r="AI2985" s="24" t="s">
        <v>43</v>
      </c>
      <c r="AJ2985" s="24" t="s">
        <v>1568</v>
      </c>
      <c r="AK2985" s="24"/>
      <c r="AL2985" s="24"/>
      <c r="AM2985" s="29" t="s">
        <v>59</v>
      </c>
      <c r="AN2985" s="37">
        <v>21720</v>
      </c>
      <c r="AO2985" s="40">
        <v>57</v>
      </c>
      <c r="AP2985" s="40">
        <v>4382</v>
      </c>
      <c r="AQ2985" s="41">
        <v>201.75</v>
      </c>
      <c r="AR2985" s="40">
        <v>2461</v>
      </c>
      <c r="AS2985" s="41">
        <v>113.31</v>
      </c>
      <c r="AV2985" s="40">
        <v>1918</v>
      </c>
      <c r="AW2985" s="41">
        <v>88.31</v>
      </c>
      <c r="BB2985" s="40">
        <v>3</v>
      </c>
      <c r="BC2985" s="41">
        <v>0.14000000000000001</v>
      </c>
      <c r="BJ2985" s="40">
        <v>0</v>
      </c>
      <c r="BK2985" s="41">
        <v>0</v>
      </c>
      <c r="BV2985" s="40">
        <v>0</v>
      </c>
      <c r="BW2985" s="41">
        <v>0</v>
      </c>
      <c r="CH2985" s="40">
        <v>0</v>
      </c>
      <c r="CI2985" s="41">
        <v>0</v>
      </c>
    </row>
    <row r="2986" spans="1:91" x14ac:dyDescent="0.25">
      <c r="A2986" s="10" t="s">
        <v>4049</v>
      </c>
      <c r="B2986" s="10" t="s">
        <v>297</v>
      </c>
      <c r="C2986" s="11">
        <v>34707</v>
      </c>
      <c r="D2986" s="10" t="s">
        <v>5</v>
      </c>
      <c r="E2986" s="12">
        <v>2082</v>
      </c>
      <c r="F2986" s="12">
        <v>9866</v>
      </c>
      <c r="G2986" s="12">
        <v>12315</v>
      </c>
      <c r="H2986" s="13">
        <f>+E2986/G2986</f>
        <v>0.16906211936662607</v>
      </c>
      <c r="I2986" s="13">
        <f>+F2986/G2986</f>
        <v>0.80113682501015027</v>
      </c>
      <c r="J2986" s="12">
        <f>+E2986-F2986</f>
        <v>-7784</v>
      </c>
      <c r="K2986" s="12">
        <f>+F2986-E2986</f>
        <v>7784</v>
      </c>
      <c r="L2986" s="13">
        <f>+H2986-I2986</f>
        <v>-0.63207470564352419</v>
      </c>
      <c r="M2986" s="13">
        <f>+I2986-H2986</f>
        <v>0.63207470564352419</v>
      </c>
      <c r="N2986" s="12">
        <v>3461</v>
      </c>
      <c r="O2986" s="12">
        <v>8186</v>
      </c>
      <c r="P2986" s="12">
        <v>11901</v>
      </c>
      <c r="Q2986" s="13">
        <f>+N2986/P2986</f>
        <v>0.29081589782371231</v>
      </c>
      <c r="R2986" s="13">
        <f>+O2986/P2986</f>
        <v>0.68784135786908662</v>
      </c>
      <c r="S2986" s="12">
        <f>+N2986-O2986</f>
        <v>-4725</v>
      </c>
      <c r="T2986" s="13">
        <f>+Q2986-R2986</f>
        <v>-0.39702546004537431</v>
      </c>
      <c r="U2986" s="14">
        <f>+E2986-N2986</f>
        <v>-1379</v>
      </c>
      <c r="V2986" s="14">
        <f>+F2986-O2986</f>
        <v>1680</v>
      </c>
      <c r="W2986" s="13">
        <f>+H2986-Q2986</f>
        <v>-0.12175377845708624</v>
      </c>
      <c r="X2986" s="13">
        <f>+I2986-R2986</f>
        <v>0.11329546714106364</v>
      </c>
      <c r="Y2986" s="15">
        <v>453.74</v>
      </c>
      <c r="Z2986" s="16">
        <f>+C2986/Y2986</f>
        <v>76.49094194913387</v>
      </c>
      <c r="AA2986" s="17">
        <v>54045</v>
      </c>
      <c r="AB2986" s="18" t="str">
        <f>TEXT(AA2986,"00000")</f>
        <v>54045</v>
      </c>
      <c r="AC2986" s="19">
        <v>54</v>
      </c>
      <c r="AD2986" s="19">
        <v>45</v>
      </c>
      <c r="AE2986" s="27" t="s">
        <v>4063</v>
      </c>
      <c r="AF2986" s="21" t="s">
        <v>1566</v>
      </c>
      <c r="AG2986" s="24" t="s">
        <v>4064</v>
      </c>
      <c r="AH2986" s="19"/>
      <c r="AI2986" s="24" t="s">
        <v>53</v>
      </c>
      <c r="AJ2986" s="24" t="s">
        <v>1568</v>
      </c>
      <c r="AK2986" s="24"/>
      <c r="AL2986" s="24"/>
      <c r="AM2986" s="29" t="s">
        <v>44</v>
      </c>
      <c r="AN2986" s="37">
        <v>36743</v>
      </c>
      <c r="AO2986" s="40">
        <v>100</v>
      </c>
      <c r="AP2986" s="40">
        <v>8369</v>
      </c>
      <c r="AQ2986" s="41">
        <v>227.77</v>
      </c>
      <c r="AR2986" s="40">
        <v>5814</v>
      </c>
      <c r="AS2986" s="41">
        <v>158.228888888889</v>
      </c>
      <c r="AT2986" s="40">
        <v>354</v>
      </c>
      <c r="AU2986" s="41">
        <v>9.6300000000000008</v>
      </c>
      <c r="AV2986" s="40">
        <v>1466</v>
      </c>
      <c r="AW2986" s="41">
        <v>39.898888888888898</v>
      </c>
      <c r="AX2986" s="40">
        <v>400</v>
      </c>
      <c r="AY2986" s="41">
        <v>10.89</v>
      </c>
      <c r="BB2986" s="40">
        <v>2</v>
      </c>
      <c r="BC2986" s="41">
        <v>0.05</v>
      </c>
      <c r="BJ2986" s="40">
        <v>0</v>
      </c>
      <c r="BK2986" s="41">
        <v>0</v>
      </c>
      <c r="BL2986" s="40">
        <v>333</v>
      </c>
      <c r="BM2986" s="41">
        <v>9.06</v>
      </c>
      <c r="BV2986" s="40">
        <v>0</v>
      </c>
      <c r="BW2986" s="41">
        <v>0</v>
      </c>
      <c r="CH2986" s="40">
        <v>0</v>
      </c>
      <c r="CI2986" s="41">
        <v>0</v>
      </c>
    </row>
    <row r="2987" spans="1:91" x14ac:dyDescent="0.25">
      <c r="A2987" s="10" t="s">
        <v>4049</v>
      </c>
      <c r="B2987" s="10" t="s">
        <v>2767</v>
      </c>
      <c r="C2987" s="11">
        <v>19835</v>
      </c>
      <c r="D2987" s="10" t="s">
        <v>5</v>
      </c>
      <c r="E2987" s="12">
        <v>1429</v>
      </c>
      <c r="F2987" s="12">
        <v>4614</v>
      </c>
      <c r="G2987" s="12">
        <v>6179</v>
      </c>
      <c r="H2987" s="13">
        <f>+E2987/G2987</f>
        <v>0.23126719533905163</v>
      </c>
      <c r="I2987" s="13">
        <f>+F2987/G2987</f>
        <v>0.74672277067486648</v>
      </c>
      <c r="J2987" s="12">
        <f>+E2987-F2987</f>
        <v>-3185</v>
      </c>
      <c r="K2987" s="12">
        <f>+F2987-E2987</f>
        <v>3185</v>
      </c>
      <c r="L2987" s="13">
        <f>+H2987-I2987</f>
        <v>-0.51545557533581488</v>
      </c>
      <c r="M2987" s="13">
        <f>+I2987-H2987</f>
        <v>0.51545557533581488</v>
      </c>
      <c r="N2987" s="12">
        <v>2086</v>
      </c>
      <c r="O2987" s="12">
        <v>3931</v>
      </c>
      <c r="P2987" s="12">
        <v>6136</v>
      </c>
      <c r="Q2987" s="13">
        <f>+N2987/P2987</f>
        <v>0.33996088657105605</v>
      </c>
      <c r="R2987" s="13">
        <f>+O2987/P2987</f>
        <v>0.64064537157757495</v>
      </c>
      <c r="S2987" s="12">
        <f>+N2987-O2987</f>
        <v>-1845</v>
      </c>
      <c r="T2987" s="13">
        <f>+Q2987-R2987</f>
        <v>-0.3006844850065189</v>
      </c>
      <c r="U2987" s="14">
        <f>+E2987-N2987</f>
        <v>-657</v>
      </c>
      <c r="V2987" s="14">
        <f>+F2987-O2987</f>
        <v>683</v>
      </c>
      <c r="W2987" s="13">
        <f>+H2987-Q2987</f>
        <v>-0.10869369123200442</v>
      </c>
      <c r="X2987" s="13">
        <f>+I2987-R2987</f>
        <v>0.10607739909729152</v>
      </c>
      <c r="Y2987" s="15">
        <v>533.46</v>
      </c>
      <c r="Z2987" s="16">
        <f>+C2987/Y2987</f>
        <v>37.181794323848081</v>
      </c>
      <c r="AA2987" s="17">
        <v>54047</v>
      </c>
      <c r="AB2987" s="18" t="str">
        <f>TEXT(AA2987,"00000")</f>
        <v>54047</v>
      </c>
      <c r="AC2987" s="19">
        <v>54</v>
      </c>
      <c r="AD2987" s="19">
        <v>47</v>
      </c>
      <c r="AE2987" s="27"/>
      <c r="AF2987" s="21"/>
      <c r="AG2987" s="24"/>
      <c r="AH2987" s="28"/>
      <c r="AI2987" s="24"/>
      <c r="AJ2987" s="24"/>
      <c r="AK2987" s="24"/>
      <c r="AL2987" s="24"/>
      <c r="AM2987" s="29" t="s">
        <v>62</v>
      </c>
      <c r="AN2987" s="37">
        <v>22113</v>
      </c>
      <c r="AO2987" s="40">
        <v>97</v>
      </c>
      <c r="AP2987" s="40">
        <v>4833</v>
      </c>
      <c r="AQ2987" s="41">
        <v>218.56</v>
      </c>
      <c r="AR2987" s="40">
        <v>2604</v>
      </c>
      <c r="AS2987" s="41">
        <v>117.76</v>
      </c>
      <c r="AT2987" s="40">
        <v>531</v>
      </c>
      <c r="AU2987" s="41">
        <v>24.01</v>
      </c>
      <c r="AV2987" s="40">
        <v>914</v>
      </c>
      <c r="AW2987" s="41">
        <v>41.328888888888898</v>
      </c>
      <c r="AX2987" s="40">
        <v>313</v>
      </c>
      <c r="AY2987" s="41">
        <v>14.15</v>
      </c>
      <c r="BB2987" s="40">
        <v>5</v>
      </c>
      <c r="BC2987" s="41">
        <v>0.23</v>
      </c>
      <c r="BJ2987" s="40">
        <v>0</v>
      </c>
      <c r="BK2987" s="41">
        <v>0</v>
      </c>
      <c r="BL2987" s="40">
        <v>466</v>
      </c>
      <c r="BM2987" s="41">
        <v>21.07</v>
      </c>
      <c r="BV2987" s="40">
        <v>0</v>
      </c>
      <c r="BW2987" s="41">
        <v>0</v>
      </c>
      <c r="CH2987" s="40">
        <v>0</v>
      </c>
      <c r="CI2987" s="41">
        <v>0</v>
      </c>
    </row>
    <row r="2988" spans="1:91" x14ac:dyDescent="0.25">
      <c r="A2988" s="10" t="s">
        <v>4049</v>
      </c>
      <c r="B2988" s="10" t="s">
        <v>147</v>
      </c>
      <c r="C2988" s="11">
        <v>56925</v>
      </c>
      <c r="D2988" s="10" t="s">
        <v>5</v>
      </c>
      <c r="E2988" s="12">
        <v>6926</v>
      </c>
      <c r="F2988" s="12">
        <v>14592</v>
      </c>
      <c r="G2988" s="12">
        <v>22910</v>
      </c>
      <c r="H2988" s="13">
        <f>+E2988/G2988</f>
        <v>0.30231340026189435</v>
      </c>
      <c r="I2988" s="13">
        <f>+F2988/G2988</f>
        <v>0.63692710606721958</v>
      </c>
      <c r="J2988" s="12">
        <f>+E2988-F2988</f>
        <v>-7666</v>
      </c>
      <c r="K2988" s="12">
        <f>+F2988-E2988</f>
        <v>7666</v>
      </c>
      <c r="L2988" s="13">
        <f>+H2988-I2988</f>
        <v>-0.33461370580532523</v>
      </c>
      <c r="M2988" s="13">
        <f>+I2988-H2988</f>
        <v>0.33461370580532523</v>
      </c>
      <c r="N2988" s="12">
        <v>8905</v>
      </c>
      <c r="O2988" s="12">
        <v>11981</v>
      </c>
      <c r="P2988" s="12">
        <v>21414</v>
      </c>
      <c r="Q2988" s="13">
        <f>+N2988/P2988</f>
        <v>0.41584944428878307</v>
      </c>
      <c r="R2988" s="13">
        <f>+O2988/P2988</f>
        <v>0.55949378910992809</v>
      </c>
      <c r="S2988" s="12">
        <f>+N2988-O2988</f>
        <v>-3076</v>
      </c>
      <c r="T2988" s="13">
        <f>+Q2988-R2988</f>
        <v>-0.14364434482114502</v>
      </c>
      <c r="U2988" s="14">
        <f>+E2988-N2988</f>
        <v>-1979</v>
      </c>
      <c r="V2988" s="14">
        <f>+F2988-O2988</f>
        <v>2611</v>
      </c>
      <c r="W2988" s="13">
        <f>+H2988-Q2988</f>
        <v>-0.11353604402688872</v>
      </c>
      <c r="X2988" s="13">
        <f>+I2988-R2988</f>
        <v>7.7433316957291498E-2</v>
      </c>
      <c r="Y2988" s="15">
        <v>308.74</v>
      </c>
      <c r="Z2988" s="16">
        <f>+C2988/Y2988</f>
        <v>184.37844140700912</v>
      </c>
      <c r="AA2988" s="17">
        <v>54049</v>
      </c>
      <c r="AB2988" s="18" t="str">
        <f>TEXT(AA2988,"00000")</f>
        <v>54049</v>
      </c>
      <c r="AC2988" s="19">
        <v>54</v>
      </c>
      <c r="AD2988" s="19">
        <v>49</v>
      </c>
      <c r="AE2988" s="27" t="s">
        <v>4065</v>
      </c>
      <c r="AF2988" s="21" t="s">
        <v>4066</v>
      </c>
      <c r="AG2988" s="24" t="s">
        <v>4067</v>
      </c>
      <c r="AH2988" s="19"/>
      <c r="AI2988" s="24" t="s">
        <v>53</v>
      </c>
      <c r="AJ2988" s="24" t="s">
        <v>4068</v>
      </c>
      <c r="AK2988" s="24"/>
      <c r="AL2988" s="24"/>
      <c r="AM2988" s="29" t="s">
        <v>44</v>
      </c>
      <c r="AN2988" s="37">
        <v>56418</v>
      </c>
      <c r="AO2988" s="40">
        <v>141</v>
      </c>
      <c r="AP2988" s="40">
        <v>25478</v>
      </c>
      <c r="AQ2988" s="41">
        <v>451.58888888888902</v>
      </c>
      <c r="AR2988" s="40">
        <v>7649</v>
      </c>
      <c r="AS2988" s="41">
        <v>135.58000000000001</v>
      </c>
      <c r="AT2988" s="40">
        <v>768</v>
      </c>
      <c r="AU2988" s="41">
        <v>13.608888888888901</v>
      </c>
      <c r="AV2988" s="40">
        <v>10344</v>
      </c>
      <c r="AW2988" s="41">
        <v>183.34888888888901</v>
      </c>
      <c r="AX2988" s="40">
        <v>5819</v>
      </c>
      <c r="AY2988" s="41">
        <v>103.14</v>
      </c>
      <c r="AZ2988" s="40">
        <v>25</v>
      </c>
      <c r="BA2988" s="41">
        <v>0.44</v>
      </c>
      <c r="BB2988" s="40">
        <v>1</v>
      </c>
      <c r="BC2988" s="41">
        <v>1.8888888888888899E-2</v>
      </c>
      <c r="BJ2988" s="40">
        <v>0</v>
      </c>
      <c r="BK2988" s="41">
        <v>0</v>
      </c>
      <c r="BL2988" s="40">
        <v>872</v>
      </c>
      <c r="BM2988" s="41">
        <v>15.46</v>
      </c>
      <c r="BV2988" s="40">
        <v>0</v>
      </c>
      <c r="BW2988" s="41">
        <v>0</v>
      </c>
      <c r="CH2988" s="40">
        <v>0</v>
      </c>
      <c r="CI2988" s="41">
        <v>0</v>
      </c>
    </row>
    <row r="2989" spans="1:91" x14ac:dyDescent="0.25">
      <c r="A2989" s="10" t="s">
        <v>4049</v>
      </c>
      <c r="B2989" s="10" t="s">
        <v>148</v>
      </c>
      <c r="C2989" s="11">
        <v>31978</v>
      </c>
      <c r="D2989" s="10" t="s">
        <v>5</v>
      </c>
      <c r="E2989" s="12">
        <v>2894</v>
      </c>
      <c r="F2989" s="12">
        <v>9565</v>
      </c>
      <c r="G2989" s="12">
        <v>13083</v>
      </c>
      <c r="H2989" s="13">
        <f>+E2989/G2989</f>
        <v>0.22120308797676375</v>
      </c>
      <c r="I2989" s="13">
        <f>+F2989/G2989</f>
        <v>0.73110142933577926</v>
      </c>
      <c r="J2989" s="12">
        <f>+E2989-F2989</f>
        <v>-6671</v>
      </c>
      <c r="K2989" s="12">
        <f>+F2989-E2989</f>
        <v>6671</v>
      </c>
      <c r="L2989" s="13">
        <f>+H2989-I2989</f>
        <v>-0.50989834135901546</v>
      </c>
      <c r="M2989" s="13">
        <f>+I2989-H2989</f>
        <v>0.50989834135901546</v>
      </c>
      <c r="N2989" s="12">
        <v>3395</v>
      </c>
      <c r="O2989" s="12">
        <v>6208</v>
      </c>
      <c r="P2989" s="12">
        <v>9849</v>
      </c>
      <c r="Q2989" s="13">
        <f>+N2989/P2989</f>
        <v>0.34470504619758352</v>
      </c>
      <c r="R2989" s="13">
        <f>+O2989/P2989</f>
        <v>0.63031779876129557</v>
      </c>
      <c r="S2989" s="12">
        <f>+N2989-O2989</f>
        <v>-2813</v>
      </c>
      <c r="T2989" s="13">
        <f>+Q2989-R2989</f>
        <v>-0.28561275256371205</v>
      </c>
      <c r="U2989" s="14">
        <f>+E2989-N2989</f>
        <v>-501</v>
      </c>
      <c r="V2989" s="14">
        <f>+F2989-O2989</f>
        <v>3357</v>
      </c>
      <c r="W2989" s="13">
        <f>+H2989-Q2989</f>
        <v>-0.12350195822081977</v>
      </c>
      <c r="X2989" s="13">
        <f>+I2989-R2989</f>
        <v>0.1007836305744837</v>
      </c>
      <c r="Y2989" s="15">
        <v>305.43</v>
      </c>
      <c r="Z2989" s="16">
        <f>+C2989/Y2989</f>
        <v>104.69829420816554</v>
      </c>
      <c r="AA2989" s="17">
        <v>54051</v>
      </c>
      <c r="AB2989" s="18" t="str">
        <f>TEXT(AA2989,"00000")</f>
        <v>54051</v>
      </c>
      <c r="AC2989" s="19">
        <v>54</v>
      </c>
      <c r="AD2989" s="19">
        <v>51</v>
      </c>
      <c r="AE2989" s="27" t="s">
        <v>2892</v>
      </c>
      <c r="AF2989" s="21"/>
      <c r="AG2989" s="24" t="s">
        <v>2893</v>
      </c>
      <c r="AH2989" s="23">
        <v>144198</v>
      </c>
      <c r="AI2989" s="24" t="s">
        <v>43</v>
      </c>
      <c r="AJ2989" s="24"/>
      <c r="AK2989" s="24"/>
      <c r="AL2989" s="24"/>
      <c r="AM2989" s="29" t="s">
        <v>44</v>
      </c>
      <c r="AN2989" s="37">
        <v>33107</v>
      </c>
      <c r="AO2989" s="40">
        <v>74</v>
      </c>
      <c r="AP2989" s="40">
        <v>14186</v>
      </c>
      <c r="AQ2989" s="41">
        <v>428.49</v>
      </c>
      <c r="AR2989" s="40">
        <v>2722</v>
      </c>
      <c r="AS2989" s="41">
        <v>82.218888888888898</v>
      </c>
      <c r="AT2989" s="40">
        <v>118</v>
      </c>
      <c r="AU2989" s="41">
        <v>3.56</v>
      </c>
      <c r="AV2989" s="40">
        <v>5541</v>
      </c>
      <c r="AW2989" s="41">
        <v>167.37</v>
      </c>
      <c r="AX2989" s="40">
        <v>4040</v>
      </c>
      <c r="AY2989" s="41">
        <v>122.03</v>
      </c>
      <c r="AZ2989" s="40">
        <v>22</v>
      </c>
      <c r="BA2989" s="41">
        <v>0.66</v>
      </c>
      <c r="BB2989" s="40">
        <v>3</v>
      </c>
      <c r="BC2989" s="41">
        <v>8.8888888888888906E-2</v>
      </c>
      <c r="BJ2989" s="40">
        <v>0</v>
      </c>
      <c r="BK2989" s="41">
        <v>0</v>
      </c>
      <c r="BN2989" s="40">
        <v>1562</v>
      </c>
      <c r="BO2989" s="41">
        <v>47.180354607786903</v>
      </c>
      <c r="BV2989" s="40">
        <v>1562</v>
      </c>
      <c r="BW2989" s="41">
        <v>47.180354607786903</v>
      </c>
      <c r="CB2989" s="40">
        <v>60</v>
      </c>
      <c r="CC2989" s="41">
        <v>1.81</v>
      </c>
      <c r="CH2989" s="40">
        <v>60</v>
      </c>
      <c r="CI2989" s="41">
        <v>1.81</v>
      </c>
    </row>
    <row r="2990" spans="1:91" x14ac:dyDescent="0.25">
      <c r="A2990" s="10" t="s">
        <v>4049</v>
      </c>
      <c r="B2990" s="10" t="s">
        <v>1147</v>
      </c>
      <c r="C2990" s="11">
        <v>27037</v>
      </c>
      <c r="D2990" s="10" t="s">
        <v>5</v>
      </c>
      <c r="E2990" s="12">
        <v>2069</v>
      </c>
      <c r="F2990" s="12">
        <v>7597</v>
      </c>
      <c r="G2990" s="12">
        <v>10115</v>
      </c>
      <c r="H2990" s="13">
        <f>+E2990/G2990</f>
        <v>0.20454770143351458</v>
      </c>
      <c r="I2990" s="13">
        <f>+F2990/G2990</f>
        <v>0.75106277805239741</v>
      </c>
      <c r="J2990" s="12">
        <f>+E2990-F2990</f>
        <v>-5528</v>
      </c>
      <c r="K2990" s="12">
        <f>+F2990-E2990</f>
        <v>5528</v>
      </c>
      <c r="L2990" s="13">
        <f>+H2990-I2990</f>
        <v>-0.54651507661888288</v>
      </c>
      <c r="M2990" s="13">
        <f>+I2990-H2990</f>
        <v>0.54651507661888288</v>
      </c>
      <c r="N2990" s="12">
        <v>3738</v>
      </c>
      <c r="O2990" s="12">
        <v>5706</v>
      </c>
      <c r="P2990" s="12">
        <v>9713</v>
      </c>
      <c r="Q2990" s="13">
        <f>+N2990/P2990</f>
        <v>0.38484505302172345</v>
      </c>
      <c r="R2990" s="13">
        <f>+O2990/P2990</f>
        <v>0.58746010501389889</v>
      </c>
      <c r="S2990" s="12">
        <f>+N2990-O2990</f>
        <v>-1968</v>
      </c>
      <c r="T2990" s="13">
        <f>+Q2990-R2990</f>
        <v>-0.20261505199217544</v>
      </c>
      <c r="U2990" s="14">
        <f>+E2990-N2990</f>
        <v>-1669</v>
      </c>
      <c r="V2990" s="14">
        <f>+F2990-O2990</f>
        <v>1891</v>
      </c>
      <c r="W2990" s="13">
        <f>+H2990-Q2990</f>
        <v>-0.18029735158820887</v>
      </c>
      <c r="X2990" s="13">
        <f>+I2990-R2990</f>
        <v>0.16360267303849851</v>
      </c>
      <c r="Y2990" s="15">
        <v>430.75</v>
      </c>
      <c r="Z2990" s="16">
        <f>+C2990/Y2990</f>
        <v>62.767266395821245</v>
      </c>
      <c r="AA2990" s="17">
        <v>54053</v>
      </c>
      <c r="AB2990" s="18" t="str">
        <f>TEXT(AA2990,"00000")</f>
        <v>54053</v>
      </c>
      <c r="AC2990" s="19">
        <v>54</v>
      </c>
      <c r="AD2990" s="19">
        <v>53</v>
      </c>
      <c r="AE2990" s="27" t="s">
        <v>2937</v>
      </c>
      <c r="AF2990" s="21"/>
      <c r="AG2990" s="24" t="s">
        <v>2938</v>
      </c>
      <c r="AH2990" s="19"/>
      <c r="AI2990" s="24" t="s">
        <v>53</v>
      </c>
      <c r="AJ2990" s="24"/>
      <c r="AK2990" s="24"/>
      <c r="AL2990" s="24"/>
      <c r="AM2990" s="29" t="s">
        <v>44</v>
      </c>
      <c r="AN2990" s="37">
        <v>27324</v>
      </c>
      <c r="AO2990" s="40">
        <v>56</v>
      </c>
      <c r="AP2990" s="40">
        <v>6316</v>
      </c>
      <c r="AQ2990" s="41">
        <v>231.15</v>
      </c>
      <c r="AR2990" s="40">
        <v>1849</v>
      </c>
      <c r="AS2990" s="41">
        <v>67.67</v>
      </c>
      <c r="AV2990" s="40">
        <v>4296</v>
      </c>
      <c r="AW2990" s="41">
        <v>157.21888888888901</v>
      </c>
      <c r="AX2990" s="40">
        <v>171</v>
      </c>
      <c r="AY2990" s="41">
        <v>6.2588888888888903</v>
      </c>
      <c r="BJ2990" s="40">
        <v>0</v>
      </c>
      <c r="BK2990" s="41">
        <v>0</v>
      </c>
      <c r="BV2990" s="40">
        <v>0</v>
      </c>
      <c r="BW2990" s="41">
        <v>0</v>
      </c>
      <c r="CH2990" s="40">
        <v>0</v>
      </c>
      <c r="CI2990" s="41">
        <v>0</v>
      </c>
    </row>
    <row r="2991" spans="1:91" x14ac:dyDescent="0.25">
      <c r="A2991" s="10" t="s">
        <v>4049</v>
      </c>
      <c r="B2991" s="10" t="s">
        <v>1156</v>
      </c>
      <c r="C2991" s="11">
        <v>61164</v>
      </c>
      <c r="D2991" s="10" t="s">
        <v>5</v>
      </c>
      <c r="E2991" s="12">
        <v>4689</v>
      </c>
      <c r="F2991" s="12">
        <v>17362</v>
      </c>
      <c r="G2991" s="12">
        <v>22919</v>
      </c>
      <c r="H2991" s="13">
        <f>+E2991/G2991</f>
        <v>0.2045900781011388</v>
      </c>
      <c r="I2991" s="13">
        <f>+F2991/G2991</f>
        <v>0.75753741437235478</v>
      </c>
      <c r="J2991" s="12">
        <f>+E2991-F2991</f>
        <v>-12673</v>
      </c>
      <c r="K2991" s="12">
        <f>+F2991-E2991</f>
        <v>12673</v>
      </c>
      <c r="L2991" s="13">
        <f>+H2991-I2991</f>
        <v>-0.55294733627121595</v>
      </c>
      <c r="M2991" s="13">
        <f>+I2991-H2991</f>
        <v>0.55294733627121595</v>
      </c>
      <c r="N2991" s="12">
        <v>5416</v>
      </c>
      <c r="O2991" s="12">
        <v>15406</v>
      </c>
      <c r="P2991" s="12">
        <v>21216</v>
      </c>
      <c r="Q2991" s="13">
        <f>+N2991/P2991</f>
        <v>0.25527903469079938</v>
      </c>
      <c r="R2991" s="13">
        <f>+O2991/P2991</f>
        <v>0.72615007541478127</v>
      </c>
      <c r="S2991" s="12">
        <f>+N2991-O2991</f>
        <v>-9990</v>
      </c>
      <c r="T2991" s="13">
        <f>+Q2991-R2991</f>
        <v>-0.47087104072398189</v>
      </c>
      <c r="U2991" s="14">
        <f>+E2991-N2991</f>
        <v>-727</v>
      </c>
      <c r="V2991" s="14">
        <f>+F2991-O2991</f>
        <v>1956</v>
      </c>
      <c r="W2991" s="13">
        <f>+H2991-Q2991</f>
        <v>-5.0688956589660578E-2</v>
      </c>
      <c r="X2991" s="13">
        <f>+I2991-R2991</f>
        <v>3.1387338957573507E-2</v>
      </c>
      <c r="Y2991" s="15">
        <v>418.99</v>
      </c>
      <c r="Z2991" s="16">
        <f>+C2991/Y2991</f>
        <v>145.9796176519726</v>
      </c>
      <c r="AA2991" s="17">
        <v>54055</v>
      </c>
      <c r="AB2991" s="18" t="str">
        <f>TEXT(AA2991,"00000")</f>
        <v>54055</v>
      </c>
      <c r="AC2991" s="19">
        <v>54</v>
      </c>
      <c r="AD2991" s="19">
        <v>55</v>
      </c>
      <c r="AE2991" s="27" t="s">
        <v>3937</v>
      </c>
      <c r="AF2991" s="21"/>
      <c r="AG2991" s="24" t="s">
        <v>3938</v>
      </c>
      <c r="AH2991" s="19"/>
      <c r="AI2991" s="24" t="s">
        <v>53</v>
      </c>
      <c r="AJ2991" s="24"/>
      <c r="AK2991" s="24"/>
      <c r="AL2991" s="24"/>
      <c r="AM2991" s="29" t="s">
        <v>44</v>
      </c>
      <c r="AN2991" s="37">
        <v>62264</v>
      </c>
      <c r="AO2991" s="40">
        <v>166</v>
      </c>
      <c r="AP2991" s="40">
        <v>25920</v>
      </c>
      <c r="AQ2991" s="41">
        <v>416.29</v>
      </c>
      <c r="AR2991" s="40">
        <v>17020</v>
      </c>
      <c r="AS2991" s="41">
        <v>273.35000000000002</v>
      </c>
      <c r="AT2991" s="40">
        <v>95</v>
      </c>
      <c r="AU2991" s="41">
        <v>1.53</v>
      </c>
      <c r="AV2991" s="40">
        <v>6683</v>
      </c>
      <c r="AW2991" s="41">
        <v>107.328888888889</v>
      </c>
      <c r="AX2991" s="40">
        <v>1560</v>
      </c>
      <c r="AY2991" s="41">
        <v>25.05</v>
      </c>
      <c r="AZ2991" s="40">
        <v>76</v>
      </c>
      <c r="BA2991" s="41">
        <v>1.22</v>
      </c>
      <c r="BB2991" s="40">
        <v>102</v>
      </c>
      <c r="BC2991" s="41">
        <v>1.64</v>
      </c>
      <c r="BJ2991" s="40">
        <v>0</v>
      </c>
      <c r="BK2991" s="41">
        <v>0</v>
      </c>
      <c r="BV2991" s="40">
        <v>0</v>
      </c>
      <c r="BW2991" s="41">
        <v>0</v>
      </c>
      <c r="BX2991" s="40">
        <v>308</v>
      </c>
      <c r="BY2991" s="41">
        <v>4.95</v>
      </c>
      <c r="CF2991" s="40">
        <v>76</v>
      </c>
      <c r="CG2991" s="41">
        <v>1.22</v>
      </c>
      <c r="CH2991" s="40">
        <v>76</v>
      </c>
      <c r="CI2991" s="41">
        <v>1.22</v>
      </c>
    </row>
    <row r="2992" spans="1:91" x14ac:dyDescent="0.25">
      <c r="A2992" s="10" t="s">
        <v>4049</v>
      </c>
      <c r="B2992" s="10" t="s">
        <v>546</v>
      </c>
      <c r="C2992" s="11">
        <v>27451</v>
      </c>
      <c r="D2992" s="10" t="s">
        <v>5</v>
      </c>
      <c r="E2992" s="12">
        <v>2019</v>
      </c>
      <c r="F2992" s="12">
        <v>8957</v>
      </c>
      <c r="G2992" s="12">
        <v>11410</v>
      </c>
      <c r="H2992" s="13">
        <f>+E2992/G2992</f>
        <v>0.17695004382120946</v>
      </c>
      <c r="I2992" s="13">
        <f>+F2992/G2992</f>
        <v>0.78501314636283959</v>
      </c>
      <c r="J2992" s="12">
        <f>+E2992-F2992</f>
        <v>-6938</v>
      </c>
      <c r="K2992" s="12">
        <f>+F2992-E2992</f>
        <v>6938</v>
      </c>
      <c r="L2992" s="13">
        <f>+H2992-I2992</f>
        <v>-0.6080631025416301</v>
      </c>
      <c r="M2992" s="13">
        <f>+I2992-H2992</f>
        <v>0.6080631025416301</v>
      </c>
      <c r="N2992" s="12">
        <v>2836</v>
      </c>
      <c r="O2992" s="12">
        <v>7687</v>
      </c>
      <c r="P2992" s="12">
        <v>10784</v>
      </c>
      <c r="Q2992" s="13">
        <f>+N2992/P2992</f>
        <v>0.26298219584569732</v>
      </c>
      <c r="R2992" s="13">
        <f>+O2992/P2992</f>
        <v>0.71281528189910981</v>
      </c>
      <c r="S2992" s="12">
        <f>+N2992-O2992</f>
        <v>-4851</v>
      </c>
      <c r="T2992" s="13">
        <f>+Q2992-R2992</f>
        <v>-0.44983308605341249</v>
      </c>
      <c r="U2992" s="14">
        <f>+E2992-N2992</f>
        <v>-817</v>
      </c>
      <c r="V2992" s="14">
        <f>+F2992-O2992</f>
        <v>1270</v>
      </c>
      <c r="W2992" s="13">
        <f>+H2992-Q2992</f>
        <v>-8.6032152024487857E-2</v>
      </c>
      <c r="X2992" s="13">
        <f>+I2992-R2992</f>
        <v>7.2197864463729777E-2</v>
      </c>
      <c r="Y2992" s="15">
        <v>327.83</v>
      </c>
      <c r="Z2992" s="16">
        <f>+C2992/Y2992</f>
        <v>83.735472653509447</v>
      </c>
      <c r="AA2992" s="17">
        <v>54057</v>
      </c>
      <c r="AB2992" s="18" t="str">
        <f>TEXT(AA2992,"00000")</f>
        <v>54057</v>
      </c>
      <c r="AC2992" s="19">
        <v>54</v>
      </c>
      <c r="AD2992" s="19">
        <v>57</v>
      </c>
      <c r="AE2992" s="27" t="s">
        <v>1787</v>
      </c>
      <c r="AF2992" s="21"/>
      <c r="AG2992" s="24" t="s">
        <v>1788</v>
      </c>
      <c r="AH2992" s="23">
        <v>99979</v>
      </c>
      <c r="AI2992" s="24" t="s">
        <v>43</v>
      </c>
      <c r="AJ2992" s="24"/>
      <c r="AK2992" s="24"/>
      <c r="AL2992" s="24"/>
      <c r="AM2992" s="29" t="s">
        <v>59</v>
      </c>
      <c r="AN2992" s="37">
        <v>28212</v>
      </c>
      <c r="AO2992" s="40">
        <v>86</v>
      </c>
      <c r="AP2992" s="40">
        <v>11576</v>
      </c>
      <c r="AQ2992" s="41">
        <v>410.31888888888898</v>
      </c>
      <c r="AR2992" s="40">
        <v>4903</v>
      </c>
      <c r="AS2992" s="41">
        <v>173.78888888888901</v>
      </c>
      <c r="AT2992" s="40">
        <v>178</v>
      </c>
      <c r="AU2992" s="41">
        <v>6.3088888888888901</v>
      </c>
      <c r="AV2992" s="40">
        <v>5102</v>
      </c>
      <c r="AW2992" s="41">
        <v>180.84888888888901</v>
      </c>
      <c r="AX2992" s="40">
        <v>1347</v>
      </c>
      <c r="AY2992" s="41">
        <v>47.75</v>
      </c>
      <c r="BJ2992" s="40">
        <v>0</v>
      </c>
      <c r="BK2992" s="41">
        <v>0</v>
      </c>
      <c r="BL2992" s="40">
        <v>46</v>
      </c>
      <c r="BM2992" s="41">
        <v>1.63</v>
      </c>
      <c r="BV2992" s="40">
        <v>0</v>
      </c>
      <c r="BW2992" s="41">
        <v>0</v>
      </c>
      <c r="CH2992" s="40">
        <v>0</v>
      </c>
      <c r="CI2992" s="41">
        <v>0</v>
      </c>
    </row>
    <row r="2993" spans="1:89" x14ac:dyDescent="0.25">
      <c r="A2993" s="10" t="s">
        <v>4049</v>
      </c>
      <c r="B2993" s="10" t="s">
        <v>4069</v>
      </c>
      <c r="C2993" s="11">
        <v>25292</v>
      </c>
      <c r="D2993" s="10" t="s">
        <v>5</v>
      </c>
      <c r="E2993" s="12">
        <v>1365</v>
      </c>
      <c r="F2993" s="12">
        <v>7876</v>
      </c>
      <c r="G2993" s="12">
        <v>9469</v>
      </c>
      <c r="H2993" s="13">
        <f>+E2993/G2993</f>
        <v>0.14415460977927977</v>
      </c>
      <c r="I2993" s="13">
        <f>+F2993/G2993</f>
        <v>0.83176681803780761</v>
      </c>
      <c r="J2993" s="12">
        <f>+E2993-F2993</f>
        <v>-6511</v>
      </c>
      <c r="K2993" s="12">
        <f>+F2993-E2993</f>
        <v>6511</v>
      </c>
      <c r="L2993" s="13">
        <f>+H2993-I2993</f>
        <v>-0.68761220825852787</v>
      </c>
      <c r="M2993" s="13">
        <f>+I2993-H2993</f>
        <v>0.68761220825852787</v>
      </c>
      <c r="N2993" s="12">
        <v>2421</v>
      </c>
      <c r="O2993" s="12">
        <v>6163</v>
      </c>
      <c r="P2993" s="12">
        <v>8794</v>
      </c>
      <c r="Q2993" s="13">
        <f>+N2993/P2993</f>
        <v>0.27530134182397087</v>
      </c>
      <c r="R2993" s="13">
        <f>+O2993/P2993</f>
        <v>0.70081874005003408</v>
      </c>
      <c r="S2993" s="12">
        <f>+N2993-O2993</f>
        <v>-3742</v>
      </c>
      <c r="T2993" s="13">
        <f>+Q2993-R2993</f>
        <v>-0.42551739822606321</v>
      </c>
      <c r="U2993" s="14">
        <f>+E2993-N2993</f>
        <v>-1056</v>
      </c>
      <c r="V2993" s="14">
        <f>+F2993-O2993</f>
        <v>1713</v>
      </c>
      <c r="W2993" s="13">
        <f>+H2993-Q2993</f>
        <v>-0.1311467320446911</v>
      </c>
      <c r="X2993" s="13">
        <f>+I2993-R2993</f>
        <v>0.13094807798777353</v>
      </c>
      <c r="Y2993" s="15">
        <v>423.11</v>
      </c>
      <c r="Z2993" s="16">
        <f>+C2993/Y2993</f>
        <v>59.776417480087922</v>
      </c>
      <c r="AA2993" s="17">
        <v>54059</v>
      </c>
      <c r="AB2993" s="18" t="str">
        <f>TEXT(AA2993,"00000")</f>
        <v>54059</v>
      </c>
      <c r="AC2993" s="19">
        <v>54</v>
      </c>
      <c r="AD2993" s="19">
        <v>59</v>
      </c>
      <c r="AE2993" s="27"/>
      <c r="AF2993" s="21"/>
      <c r="AG2993" s="24"/>
      <c r="AH2993" s="28"/>
      <c r="AI2993" s="24"/>
      <c r="AJ2993" s="24"/>
      <c r="AK2993" s="24"/>
      <c r="AL2993" s="24"/>
      <c r="AM2993" s="29" t="s">
        <v>62</v>
      </c>
      <c r="AN2993" s="37">
        <v>26839</v>
      </c>
      <c r="AO2993" s="40">
        <v>79</v>
      </c>
      <c r="AP2993" s="40">
        <v>7576</v>
      </c>
      <c r="AQ2993" s="41">
        <v>282.27888888888901</v>
      </c>
      <c r="AR2993" s="40">
        <v>5462</v>
      </c>
      <c r="AS2993" s="41">
        <v>203.508888888889</v>
      </c>
      <c r="AT2993" s="40">
        <v>361</v>
      </c>
      <c r="AU2993" s="41">
        <v>13.4488888888889</v>
      </c>
      <c r="AV2993" s="40">
        <v>1487</v>
      </c>
      <c r="AW2993" s="41">
        <v>55.398888888888898</v>
      </c>
      <c r="AX2993" s="40">
        <v>265</v>
      </c>
      <c r="AY2993" s="41">
        <v>9.8688888888888897</v>
      </c>
      <c r="BB2993" s="40">
        <v>1</v>
      </c>
      <c r="BC2993" s="41">
        <v>0.04</v>
      </c>
      <c r="BJ2993" s="40">
        <v>0</v>
      </c>
      <c r="BK2993" s="41">
        <v>0</v>
      </c>
      <c r="BV2993" s="40">
        <v>0</v>
      </c>
      <c r="BW2993" s="41">
        <v>0</v>
      </c>
      <c r="CH2993" s="40">
        <v>0</v>
      </c>
      <c r="CI2993" s="41">
        <v>0</v>
      </c>
    </row>
    <row r="2994" spans="1:89" x14ac:dyDescent="0.25">
      <c r="A2994" s="10" t="s">
        <v>4049</v>
      </c>
      <c r="B2994" s="10" t="s">
        <v>4070</v>
      </c>
      <c r="C2994" s="11">
        <v>104236</v>
      </c>
      <c r="D2994" s="10" t="s">
        <v>5</v>
      </c>
      <c r="E2994" s="12">
        <v>14568</v>
      </c>
      <c r="F2994" s="12">
        <v>18278</v>
      </c>
      <c r="G2994" s="12">
        <v>35733</v>
      </c>
      <c r="H2994" s="13">
        <f>+E2994/G2994</f>
        <v>0.40769037024599108</v>
      </c>
      <c r="I2994" s="13">
        <f>+F2994/G2994</f>
        <v>0.51151596563400781</v>
      </c>
      <c r="J2994" s="12">
        <f>+E2994-F2994</f>
        <v>-3710</v>
      </c>
      <c r="K2994" s="12">
        <f>+F2994-E2994</f>
        <v>3710</v>
      </c>
      <c r="L2994" s="13">
        <f>+H2994-I2994</f>
        <v>-0.10382559538801672</v>
      </c>
      <c r="M2994" s="13">
        <f>+I2994-H2994</f>
        <v>0.10382559538801672</v>
      </c>
      <c r="N2994" s="12">
        <v>13664</v>
      </c>
      <c r="O2994" s="12">
        <v>16672</v>
      </c>
      <c r="P2994" s="12">
        <v>31140</v>
      </c>
      <c r="Q2994" s="13">
        <f>+N2994/P2994</f>
        <v>0.43879254977520876</v>
      </c>
      <c r="R2994" s="13">
        <f>+O2994/P2994</f>
        <v>0.53538856775850996</v>
      </c>
      <c r="S2994" s="12">
        <f>+N2994-O2994</f>
        <v>-3008</v>
      </c>
      <c r="T2994" s="13">
        <f>+Q2994-R2994</f>
        <v>-9.6596017983301197E-2</v>
      </c>
      <c r="U2994" s="14">
        <f>+E2994-N2994</f>
        <v>904</v>
      </c>
      <c r="V2994" s="14">
        <f>+F2994-O2994</f>
        <v>1606</v>
      </c>
      <c r="W2994" s="13">
        <f>+H2994-Q2994</f>
        <v>-3.1102179529217677E-2</v>
      </c>
      <c r="X2994" s="13">
        <f>+I2994-R2994</f>
        <v>-2.3872602124502151E-2</v>
      </c>
      <c r="Y2994" s="15">
        <v>360.06</v>
      </c>
      <c r="Z2994" s="16">
        <f>+C2994/Y2994</f>
        <v>289.49619507859802</v>
      </c>
      <c r="AA2994" s="17">
        <v>54061</v>
      </c>
      <c r="AB2994" s="18" t="str">
        <f>TEXT(AA2994,"00000")</f>
        <v>54061</v>
      </c>
      <c r="AC2994" s="19">
        <v>54</v>
      </c>
      <c r="AD2994" s="19">
        <v>61</v>
      </c>
      <c r="AE2994" s="27" t="s">
        <v>4071</v>
      </c>
      <c r="AF2994" s="21" t="s">
        <v>4066</v>
      </c>
      <c r="AG2994" s="24" t="s">
        <v>4072</v>
      </c>
      <c r="AH2994" s="23">
        <v>138176</v>
      </c>
      <c r="AI2994" s="24" t="s">
        <v>43</v>
      </c>
      <c r="AJ2994" s="24" t="s">
        <v>4068</v>
      </c>
      <c r="AK2994" s="24"/>
      <c r="AL2994" s="24"/>
      <c r="AM2994" s="29" t="s">
        <v>44</v>
      </c>
      <c r="AN2994" s="37">
        <v>96189</v>
      </c>
      <c r="AO2994" s="40">
        <v>134</v>
      </c>
      <c r="AP2994" s="40">
        <v>26802</v>
      </c>
      <c r="AQ2994" s="41">
        <v>278.63888888888903</v>
      </c>
      <c r="AR2994" s="40">
        <v>7557</v>
      </c>
      <c r="AS2994" s="41">
        <v>78.56</v>
      </c>
      <c r="AT2994" s="40">
        <v>80</v>
      </c>
      <c r="AU2994" s="41">
        <v>0.83</v>
      </c>
      <c r="AV2994" s="40">
        <v>9276</v>
      </c>
      <c r="AW2994" s="41">
        <v>96.438888888888897</v>
      </c>
      <c r="AX2994" s="40">
        <v>7831</v>
      </c>
      <c r="AY2994" s="41">
        <v>81.408888888888896</v>
      </c>
      <c r="AZ2994" s="40">
        <v>230</v>
      </c>
      <c r="BA2994" s="41">
        <v>2.39</v>
      </c>
      <c r="BB2994" s="40">
        <v>32</v>
      </c>
      <c r="BC2994" s="41">
        <v>0.33</v>
      </c>
      <c r="BJ2994" s="40">
        <v>0</v>
      </c>
      <c r="BK2994" s="41">
        <v>0</v>
      </c>
      <c r="BL2994" s="40">
        <v>1175</v>
      </c>
      <c r="BM2994" s="41">
        <v>12.22</v>
      </c>
      <c r="BP2994" s="40">
        <v>10</v>
      </c>
      <c r="BQ2994" s="41">
        <v>0.103961991495909</v>
      </c>
      <c r="BV2994" s="40">
        <v>10</v>
      </c>
      <c r="BW2994" s="41">
        <v>0.103961991495909</v>
      </c>
      <c r="BX2994" s="40">
        <v>308</v>
      </c>
      <c r="BY2994" s="41">
        <v>3.2</v>
      </c>
      <c r="CF2994" s="40">
        <v>259</v>
      </c>
      <c r="CG2994" s="41">
        <v>2.69</v>
      </c>
      <c r="CH2994" s="40">
        <v>259</v>
      </c>
      <c r="CI2994" s="41">
        <v>2.69</v>
      </c>
      <c r="CJ2994" s="40">
        <v>44</v>
      </c>
      <c r="CK2994" s="41">
        <v>0.46</v>
      </c>
    </row>
    <row r="2995" spans="1:89" x14ac:dyDescent="0.25">
      <c r="A2995" s="10" t="s">
        <v>4049</v>
      </c>
      <c r="B2995" s="10" t="s">
        <v>154</v>
      </c>
      <c r="C2995" s="11">
        <v>13506</v>
      </c>
      <c r="D2995" s="10" t="s">
        <v>5</v>
      </c>
      <c r="E2995" s="12">
        <v>1089</v>
      </c>
      <c r="F2995" s="12">
        <v>4337</v>
      </c>
      <c r="G2995" s="12">
        <v>5670</v>
      </c>
      <c r="H2995" s="13">
        <f>+E2995/G2995</f>
        <v>0.19206349206349208</v>
      </c>
      <c r="I2995" s="13">
        <f>+F2995/G2995</f>
        <v>0.76490299823633157</v>
      </c>
      <c r="J2995" s="12">
        <f>+E2995-F2995</f>
        <v>-3248</v>
      </c>
      <c r="K2995" s="12">
        <f>+F2995-E2995</f>
        <v>3248</v>
      </c>
      <c r="L2995" s="13">
        <f>+H2995-I2995</f>
        <v>-0.57283950617283952</v>
      </c>
      <c r="M2995" s="13">
        <f>+I2995-H2995</f>
        <v>0.57283950617283952</v>
      </c>
      <c r="N2995" s="12">
        <v>1441</v>
      </c>
      <c r="O2995" s="12">
        <v>3571</v>
      </c>
      <c r="P2995" s="12">
        <v>5152</v>
      </c>
      <c r="Q2995" s="13">
        <f>+N2995/P2995</f>
        <v>0.27969720496894412</v>
      </c>
      <c r="R2995" s="13">
        <f>+O2995/P2995</f>
        <v>0.69312888198757761</v>
      </c>
      <c r="S2995" s="12">
        <f>+N2995-O2995</f>
        <v>-2130</v>
      </c>
      <c r="T2995" s="13">
        <f>+Q2995-R2995</f>
        <v>-0.41343167701863348</v>
      </c>
      <c r="U2995" s="14">
        <f>+E2995-N2995</f>
        <v>-352</v>
      </c>
      <c r="V2995" s="14">
        <f>+F2995-O2995</f>
        <v>766</v>
      </c>
      <c r="W2995" s="13">
        <f>+H2995-Q2995</f>
        <v>-8.7633712905452049E-2</v>
      </c>
      <c r="X2995" s="13">
        <f>+I2995-R2995</f>
        <v>7.1774116248753961E-2</v>
      </c>
      <c r="Y2995" s="15">
        <v>472.75</v>
      </c>
      <c r="Z2995" s="16">
        <f>+C2995/Y2995</f>
        <v>28.569011105235326</v>
      </c>
      <c r="AA2995" s="17">
        <v>54063</v>
      </c>
      <c r="AB2995" s="18" t="str">
        <f>TEXT(AA2995,"00000")</f>
        <v>54063</v>
      </c>
      <c r="AC2995" s="19">
        <v>54</v>
      </c>
      <c r="AD2995" s="19">
        <v>63</v>
      </c>
      <c r="AE2995" s="27"/>
      <c r="AF2995" s="21"/>
      <c r="AG2995" s="24"/>
      <c r="AH2995" s="28"/>
      <c r="AI2995" s="24"/>
      <c r="AJ2995" s="24"/>
      <c r="AK2995" s="24"/>
      <c r="AL2995" s="24"/>
      <c r="AM2995" s="29" t="s">
        <v>62</v>
      </c>
      <c r="AN2995" s="37">
        <v>13502</v>
      </c>
      <c r="AO2995" s="40">
        <v>60</v>
      </c>
      <c r="AP2995" s="40">
        <v>4882</v>
      </c>
      <c r="AQ2995" s="41">
        <v>361.57888888888903</v>
      </c>
      <c r="AR2995" s="40">
        <v>2491</v>
      </c>
      <c r="AS2995" s="41">
        <v>184.49</v>
      </c>
      <c r="AV2995" s="40">
        <v>2239</v>
      </c>
      <c r="AW2995" s="41">
        <v>165.83</v>
      </c>
      <c r="BB2995" s="40">
        <v>2</v>
      </c>
      <c r="BC2995" s="41">
        <v>0.15</v>
      </c>
      <c r="BJ2995" s="40">
        <v>0</v>
      </c>
      <c r="BK2995" s="41">
        <v>0</v>
      </c>
      <c r="BL2995" s="40">
        <v>150</v>
      </c>
      <c r="BM2995" s="41">
        <v>11.108888888888901</v>
      </c>
      <c r="BV2995" s="40">
        <v>0</v>
      </c>
      <c r="BW2995" s="41">
        <v>0</v>
      </c>
      <c r="CH2995" s="40">
        <v>0</v>
      </c>
      <c r="CI2995" s="41">
        <v>0</v>
      </c>
    </row>
    <row r="2996" spans="1:89" x14ac:dyDescent="0.25">
      <c r="A2996" s="10" t="s">
        <v>4049</v>
      </c>
      <c r="B2996" s="10" t="s">
        <v>156</v>
      </c>
      <c r="C2996" s="11">
        <v>17524</v>
      </c>
      <c r="D2996" s="10" t="s">
        <v>5</v>
      </c>
      <c r="E2996" s="12">
        <v>1568</v>
      </c>
      <c r="F2996" s="12">
        <v>5718</v>
      </c>
      <c r="G2996" s="12">
        <v>7635</v>
      </c>
      <c r="H2996" s="13">
        <f>+E2996/G2996</f>
        <v>0.20537000654878848</v>
      </c>
      <c r="I2996" s="13">
        <f>+F2996/G2996</f>
        <v>0.74891944990176817</v>
      </c>
      <c r="J2996" s="12">
        <f>+E2996-F2996</f>
        <v>-4150</v>
      </c>
      <c r="K2996" s="12">
        <f>+F2996-E2996</f>
        <v>4150</v>
      </c>
      <c r="L2996" s="13">
        <f>+H2996-I2996</f>
        <v>-0.54354944335297972</v>
      </c>
      <c r="M2996" s="13">
        <f>+I2996-H2996</f>
        <v>0.54354944335297972</v>
      </c>
      <c r="N2996" s="12">
        <v>2361</v>
      </c>
      <c r="O2996" s="12">
        <v>4508</v>
      </c>
      <c r="P2996" s="12">
        <v>7037</v>
      </c>
      <c r="Q2996" s="13">
        <f>+N2996/P2996</f>
        <v>0.33551229216995881</v>
      </c>
      <c r="R2996" s="13">
        <f>+O2996/P2996</f>
        <v>0.64061389796788404</v>
      </c>
      <c r="S2996" s="12">
        <f>+N2996-O2996</f>
        <v>-2147</v>
      </c>
      <c r="T2996" s="13">
        <f>+Q2996-R2996</f>
        <v>-0.30510160579792522</v>
      </c>
      <c r="U2996" s="14">
        <f>+E2996-N2996</f>
        <v>-793</v>
      </c>
      <c r="V2996" s="14">
        <f>+F2996-O2996</f>
        <v>1210</v>
      </c>
      <c r="W2996" s="13">
        <f>+H2996-Q2996</f>
        <v>-0.13014228562117033</v>
      </c>
      <c r="X2996" s="13">
        <f>+I2996-R2996</f>
        <v>0.10830555193388414</v>
      </c>
      <c r="Y2996" s="15">
        <v>229.07</v>
      </c>
      <c r="Z2996" s="16">
        <f>+C2996/Y2996</f>
        <v>76.500632994281233</v>
      </c>
      <c r="AA2996" s="17">
        <v>54065</v>
      </c>
      <c r="AB2996" s="18" t="str">
        <f>TEXT(AA2996,"00000")</f>
        <v>54065</v>
      </c>
      <c r="AC2996" s="19">
        <v>54</v>
      </c>
      <c r="AD2996" s="19">
        <v>65</v>
      </c>
      <c r="AE2996" s="27"/>
      <c r="AF2996" s="21"/>
      <c r="AG2996" s="24"/>
      <c r="AH2996" s="28"/>
      <c r="AI2996" s="24"/>
      <c r="AJ2996" s="24"/>
      <c r="AK2996" s="24"/>
      <c r="AL2996" s="24"/>
      <c r="AM2996" s="29" t="s">
        <v>62</v>
      </c>
      <c r="AN2996" s="37">
        <v>17541</v>
      </c>
      <c r="AO2996" s="40">
        <v>36</v>
      </c>
      <c r="AP2996" s="40">
        <v>4593</v>
      </c>
      <c r="AQ2996" s="41">
        <v>261.83888888888902</v>
      </c>
      <c r="AR2996" s="40">
        <v>1204</v>
      </c>
      <c r="AS2996" s="41">
        <v>68.64</v>
      </c>
      <c r="AV2996" s="40">
        <v>2667</v>
      </c>
      <c r="AW2996" s="41">
        <v>152.03888888888901</v>
      </c>
      <c r="AX2996" s="40">
        <v>715</v>
      </c>
      <c r="AY2996" s="41">
        <v>40.758888888888897</v>
      </c>
      <c r="BB2996" s="40">
        <v>7</v>
      </c>
      <c r="BC2996" s="41">
        <v>0.4</v>
      </c>
      <c r="BJ2996" s="40">
        <v>0</v>
      </c>
      <c r="BK2996" s="41">
        <v>0</v>
      </c>
      <c r="BV2996" s="40">
        <v>0</v>
      </c>
      <c r="BW2996" s="41">
        <v>0</v>
      </c>
      <c r="CH2996" s="40">
        <v>0</v>
      </c>
      <c r="CI2996" s="41">
        <v>0</v>
      </c>
    </row>
    <row r="2997" spans="1:89" x14ac:dyDescent="0.25">
      <c r="A2997" s="10" t="s">
        <v>4049</v>
      </c>
      <c r="B2997" s="10" t="s">
        <v>1634</v>
      </c>
      <c r="C2997" s="11">
        <v>25594</v>
      </c>
      <c r="D2997" s="10" t="s">
        <v>5</v>
      </c>
      <c r="E2997" s="12">
        <v>1821</v>
      </c>
      <c r="F2997" s="12">
        <v>7169</v>
      </c>
      <c r="G2997" s="12">
        <v>9385</v>
      </c>
      <c r="H2997" s="13">
        <f>+E2997/G2997</f>
        <v>0.19403303143313799</v>
      </c>
      <c r="I2997" s="13">
        <f>+F2997/G2997</f>
        <v>0.76387852956846036</v>
      </c>
      <c r="J2997" s="12">
        <f>+E2997-F2997</f>
        <v>-5348</v>
      </c>
      <c r="K2997" s="12">
        <f>+F2997-E2997</f>
        <v>5348</v>
      </c>
      <c r="L2997" s="13">
        <f>+H2997-I2997</f>
        <v>-0.56984549813532237</v>
      </c>
      <c r="M2997" s="13">
        <f>+I2997-H2997</f>
        <v>0.56984549813532237</v>
      </c>
      <c r="N2997" s="12">
        <v>2635</v>
      </c>
      <c r="O2997" s="12">
        <v>5823</v>
      </c>
      <c r="P2997" s="12">
        <v>8676</v>
      </c>
      <c r="Q2997" s="13">
        <f>+N2997/P2997</f>
        <v>0.30371138773628398</v>
      </c>
      <c r="R2997" s="13">
        <f>+O2997/P2997</f>
        <v>0.67116182572614103</v>
      </c>
      <c r="S2997" s="12">
        <f>+N2997-O2997</f>
        <v>-3188</v>
      </c>
      <c r="T2997" s="13">
        <f>+Q2997-R2997</f>
        <v>-0.36745043798985705</v>
      </c>
      <c r="U2997" s="14">
        <f>+E2997-N2997</f>
        <v>-814</v>
      </c>
      <c r="V2997" s="14">
        <f>+F2997-O2997</f>
        <v>1346</v>
      </c>
      <c r="W2997" s="13">
        <f>+H2997-Q2997</f>
        <v>-0.10967835630314599</v>
      </c>
      <c r="X2997" s="13">
        <f>+I2997-R2997</f>
        <v>9.2716703842319337E-2</v>
      </c>
      <c r="Y2997" s="15">
        <v>646.82000000000005</v>
      </c>
      <c r="Z2997" s="16">
        <f>+C2997/Y2997</f>
        <v>39.56896818280201</v>
      </c>
      <c r="AA2997" s="17">
        <v>54067</v>
      </c>
      <c r="AB2997" s="18" t="str">
        <f>TEXT(AA2997,"00000")</f>
        <v>54067</v>
      </c>
      <c r="AC2997" s="19">
        <v>54</v>
      </c>
      <c r="AD2997" s="19">
        <v>67</v>
      </c>
      <c r="AE2997" s="27"/>
      <c r="AF2997" s="21"/>
      <c r="AG2997" s="24"/>
      <c r="AH2997" s="28"/>
      <c r="AI2997" s="24"/>
      <c r="AJ2997" s="24"/>
      <c r="AK2997" s="24"/>
      <c r="AL2997" s="24"/>
      <c r="AM2997" s="29" t="s">
        <v>62</v>
      </c>
      <c r="AN2997" s="37">
        <v>26233</v>
      </c>
      <c r="AO2997" s="40">
        <v>89</v>
      </c>
      <c r="AP2997" s="40">
        <v>8635</v>
      </c>
      <c r="AQ2997" s="41">
        <v>329.17</v>
      </c>
      <c r="AR2997" s="40">
        <v>3098</v>
      </c>
      <c r="AS2997" s="41">
        <v>118.09888888888899</v>
      </c>
      <c r="AV2997" s="40">
        <v>5096</v>
      </c>
      <c r="AW2997" s="41">
        <v>194.258888888889</v>
      </c>
      <c r="AX2997" s="40">
        <v>440</v>
      </c>
      <c r="AY2997" s="41">
        <v>16.768888888888899</v>
      </c>
      <c r="BB2997" s="40">
        <v>1</v>
      </c>
      <c r="BC2997" s="41">
        <v>0.04</v>
      </c>
      <c r="BJ2997" s="40">
        <v>0</v>
      </c>
      <c r="BK2997" s="41">
        <v>0</v>
      </c>
      <c r="BV2997" s="40">
        <v>0</v>
      </c>
      <c r="BW2997" s="41">
        <v>0</v>
      </c>
      <c r="CH2997" s="40">
        <v>0</v>
      </c>
      <c r="CI2997" s="41">
        <v>0</v>
      </c>
    </row>
    <row r="2998" spans="1:89" x14ac:dyDescent="0.25">
      <c r="A2998" s="10" t="s">
        <v>4049</v>
      </c>
      <c r="B2998" s="10" t="s">
        <v>1292</v>
      </c>
      <c r="C2998" s="11">
        <v>43066</v>
      </c>
      <c r="D2998" s="10" t="s">
        <v>5</v>
      </c>
      <c r="E2998" s="12">
        <v>5452</v>
      </c>
      <c r="F2998" s="12">
        <v>11077</v>
      </c>
      <c r="G2998" s="12">
        <v>17819</v>
      </c>
      <c r="H2998" s="13">
        <f>+E2998/G2998</f>
        <v>0.30596554239856333</v>
      </c>
      <c r="I2998" s="13">
        <f>+F2998/G2998</f>
        <v>0.62163982266120432</v>
      </c>
      <c r="J2998" s="12">
        <f>+E2998-F2998</f>
        <v>-5625</v>
      </c>
      <c r="K2998" s="12">
        <f>+F2998-E2998</f>
        <v>5625</v>
      </c>
      <c r="L2998" s="13">
        <f>+H2998-I2998</f>
        <v>-0.31567428026264099</v>
      </c>
      <c r="M2998" s="13">
        <f>+I2998-H2998</f>
        <v>0.31567428026264099</v>
      </c>
      <c r="N2998" s="12">
        <v>6623</v>
      </c>
      <c r="O2998" s="12">
        <v>10577</v>
      </c>
      <c r="P2998" s="12">
        <v>17541</v>
      </c>
      <c r="Q2998" s="13">
        <f>+N2998/P2998</f>
        <v>0.37757254432472492</v>
      </c>
      <c r="R2998" s="13">
        <f>+O2998/P2998</f>
        <v>0.60298728692776926</v>
      </c>
      <c r="S2998" s="12">
        <f>+N2998-O2998</f>
        <v>-3954</v>
      </c>
      <c r="T2998" s="13">
        <f>+Q2998-R2998</f>
        <v>-0.22541474260304434</v>
      </c>
      <c r="U2998" s="14">
        <f>+E2998-N2998</f>
        <v>-1171</v>
      </c>
      <c r="V2998" s="14">
        <f>+F2998-O2998</f>
        <v>500</v>
      </c>
      <c r="W2998" s="13">
        <f>+H2998-Q2998</f>
        <v>-7.1607001926161595E-2</v>
      </c>
      <c r="X2998" s="13">
        <f>+I2998-R2998</f>
        <v>1.8652535733435061E-2</v>
      </c>
      <c r="Y2998" s="15">
        <v>105.82</v>
      </c>
      <c r="Z2998" s="16">
        <f>+C2998/Y2998</f>
        <v>406.97410697410697</v>
      </c>
      <c r="AA2998" s="17">
        <v>54069</v>
      </c>
      <c r="AB2998" s="18" t="str">
        <f>TEXT(AA2998,"00000")</f>
        <v>54069</v>
      </c>
      <c r="AC2998" s="19">
        <v>54</v>
      </c>
      <c r="AD2998" s="19">
        <v>69</v>
      </c>
      <c r="AE2998" s="27" t="s">
        <v>2892</v>
      </c>
      <c r="AF2998" s="21"/>
      <c r="AG2998" s="24" t="s">
        <v>2893</v>
      </c>
      <c r="AH2998" s="23">
        <v>144198</v>
      </c>
      <c r="AI2998" s="24" t="s">
        <v>43</v>
      </c>
      <c r="AJ2998" s="24"/>
      <c r="AK2998" s="24"/>
      <c r="AL2998" s="24"/>
      <c r="AM2998" s="29" t="s">
        <v>44</v>
      </c>
      <c r="AN2998" s="37">
        <v>44443</v>
      </c>
      <c r="AO2998" s="40">
        <v>77</v>
      </c>
      <c r="AP2998" s="40">
        <v>28045</v>
      </c>
      <c r="AQ2998" s="41">
        <v>631.02888888888901</v>
      </c>
      <c r="AR2998" s="40">
        <v>3963</v>
      </c>
      <c r="AS2998" s="41">
        <v>89.17</v>
      </c>
      <c r="AT2998" s="40">
        <v>234</v>
      </c>
      <c r="AU2998" s="41">
        <v>5.2688888888888901</v>
      </c>
      <c r="AV2998" s="40">
        <v>8919</v>
      </c>
      <c r="AW2998" s="41">
        <v>200.68</v>
      </c>
      <c r="AX2998" s="40">
        <v>13134</v>
      </c>
      <c r="AY2998" s="41">
        <v>295.51888888888902</v>
      </c>
      <c r="AZ2998" s="40">
        <v>180</v>
      </c>
      <c r="BA2998" s="41">
        <v>4.0488888888888903</v>
      </c>
      <c r="BB2998" s="40">
        <v>14</v>
      </c>
      <c r="BC2998" s="41">
        <v>0.32</v>
      </c>
      <c r="BJ2998" s="40">
        <v>0</v>
      </c>
      <c r="BK2998" s="41">
        <v>0</v>
      </c>
      <c r="BL2998" s="40">
        <v>849</v>
      </c>
      <c r="BM2998" s="41">
        <v>19.100000000000001</v>
      </c>
      <c r="BN2998" s="40">
        <v>129</v>
      </c>
      <c r="BO2998" s="41">
        <v>2.9025943343158702</v>
      </c>
      <c r="BV2998" s="40">
        <v>129</v>
      </c>
      <c r="BW2998" s="41">
        <v>2.9025943343158702</v>
      </c>
      <c r="BX2998" s="40">
        <v>308</v>
      </c>
      <c r="BY2998" s="41">
        <v>6.9288888888888902</v>
      </c>
      <c r="CF2998" s="40">
        <v>197</v>
      </c>
      <c r="CG2998" s="41">
        <v>4.4288888888888902</v>
      </c>
      <c r="CH2998" s="40">
        <v>197</v>
      </c>
      <c r="CI2998" s="41">
        <v>4.4288888888888902</v>
      </c>
    </row>
    <row r="2999" spans="1:89" x14ac:dyDescent="0.25">
      <c r="A2999" s="10" t="s">
        <v>4049</v>
      </c>
      <c r="B2999" s="10" t="s">
        <v>1637</v>
      </c>
      <c r="C2999" s="11">
        <v>7229</v>
      </c>
      <c r="D2999" s="10" t="s">
        <v>5</v>
      </c>
      <c r="E2999" s="12">
        <v>726</v>
      </c>
      <c r="F2999" s="12">
        <v>2388</v>
      </c>
      <c r="G2999" s="12">
        <v>3212</v>
      </c>
      <c r="H2999" s="13">
        <f>+E2999/G2999</f>
        <v>0.22602739726027396</v>
      </c>
      <c r="I2999" s="13">
        <f>+F2999/G2999</f>
        <v>0.74346201743462015</v>
      </c>
      <c r="J2999" s="12">
        <f>+E2999-F2999</f>
        <v>-1662</v>
      </c>
      <c r="K2999" s="12">
        <f>+F2999-E2999</f>
        <v>1662</v>
      </c>
      <c r="L2999" s="13">
        <f>+H2999-I2999</f>
        <v>-0.51743462017434616</v>
      </c>
      <c r="M2999" s="13">
        <f>+I2999-H2999</f>
        <v>0.51743462017434616</v>
      </c>
      <c r="N2999" s="12">
        <v>1067</v>
      </c>
      <c r="O2999" s="12">
        <v>2087</v>
      </c>
      <c r="P2999" s="12">
        <v>3224</v>
      </c>
      <c r="Q2999" s="13">
        <f>+N2999/P2999</f>
        <v>0.33095533498759305</v>
      </c>
      <c r="R2999" s="13">
        <f>+O2999/P2999</f>
        <v>0.64733250620347393</v>
      </c>
      <c r="S2999" s="12">
        <f>+N2999-O2999</f>
        <v>-1020</v>
      </c>
      <c r="T2999" s="13">
        <f>+Q2999-R2999</f>
        <v>-0.31637717121588088</v>
      </c>
      <c r="U2999" s="14">
        <f>+E2999-N2999</f>
        <v>-341</v>
      </c>
      <c r="V2999" s="14">
        <f>+F2999-O2999</f>
        <v>301</v>
      </c>
      <c r="W2999" s="13">
        <f>+H2999-Q2999</f>
        <v>-0.10492793772731909</v>
      </c>
      <c r="X2999" s="13">
        <f>+I2999-R2999</f>
        <v>9.6129511231146214E-2</v>
      </c>
      <c r="Y2999" s="15">
        <v>696.05</v>
      </c>
      <c r="Z2999" s="16">
        <f>+C2999/Y2999</f>
        <v>10.385748150276561</v>
      </c>
      <c r="AA2999" s="17">
        <v>54071</v>
      </c>
      <c r="AB2999" s="18" t="str">
        <f>TEXT(AA2999,"00000")</f>
        <v>54071</v>
      </c>
      <c r="AC2999" s="19">
        <v>54</v>
      </c>
      <c r="AD2999" s="19">
        <v>71</v>
      </c>
      <c r="AE2999" s="27"/>
      <c r="AF2999" s="21"/>
      <c r="AG2999" s="24"/>
      <c r="AH2999" s="28"/>
      <c r="AI2999" s="24"/>
      <c r="AJ2999" s="24"/>
      <c r="AK2999" s="24"/>
      <c r="AL2999" s="24"/>
      <c r="AM2999" s="29" t="s">
        <v>62</v>
      </c>
      <c r="AN2999" s="37">
        <v>7695</v>
      </c>
      <c r="AO2999" s="40">
        <v>51</v>
      </c>
      <c r="AP2999" s="40">
        <v>4002</v>
      </c>
      <c r="AQ2999" s="41">
        <v>520.08000000000004</v>
      </c>
      <c r="AR2999" s="40">
        <v>1749</v>
      </c>
      <c r="AS2999" s="41">
        <v>227.28888888888901</v>
      </c>
      <c r="AT2999" s="40">
        <v>117</v>
      </c>
      <c r="AU2999" s="41">
        <v>15.1988888888889</v>
      </c>
      <c r="AV2999" s="40">
        <v>1792</v>
      </c>
      <c r="AW2999" s="41">
        <v>232.87888888888901</v>
      </c>
      <c r="AX2999" s="40">
        <v>109</v>
      </c>
      <c r="AY2999" s="41">
        <v>14.168888888888899</v>
      </c>
      <c r="BJ2999" s="40">
        <v>0</v>
      </c>
      <c r="BK2999" s="41">
        <v>0</v>
      </c>
      <c r="BL2999" s="40">
        <v>235</v>
      </c>
      <c r="BM2999" s="41">
        <v>30.538888888888899</v>
      </c>
      <c r="BV2999" s="40">
        <v>0</v>
      </c>
      <c r="BW2999" s="41">
        <v>0</v>
      </c>
      <c r="CH2999" s="40">
        <v>0</v>
      </c>
      <c r="CI2999" s="41">
        <v>0</v>
      </c>
    </row>
    <row r="3000" spans="1:89" x14ac:dyDescent="0.25">
      <c r="A3000" s="10" t="s">
        <v>4049</v>
      </c>
      <c r="B3000" s="10" t="s">
        <v>4073</v>
      </c>
      <c r="C3000" s="11">
        <v>7674</v>
      </c>
      <c r="D3000" s="10" t="s">
        <v>5</v>
      </c>
      <c r="E3000" s="12">
        <v>620</v>
      </c>
      <c r="F3000" s="12">
        <v>2342</v>
      </c>
      <c r="G3000" s="12">
        <v>3130</v>
      </c>
      <c r="H3000" s="13">
        <f>+E3000/G3000</f>
        <v>0.19808306709265175</v>
      </c>
      <c r="I3000" s="13">
        <f>+F3000/G3000</f>
        <v>0.74824281150159744</v>
      </c>
      <c r="J3000" s="12">
        <f>+E3000-F3000</f>
        <v>-1722</v>
      </c>
      <c r="K3000" s="12">
        <f>+F3000-E3000</f>
        <v>1722</v>
      </c>
      <c r="L3000" s="13">
        <f>+H3000-I3000</f>
        <v>-0.55015974440894566</v>
      </c>
      <c r="M3000" s="13">
        <f>+I3000-H3000</f>
        <v>0.55015974440894566</v>
      </c>
      <c r="N3000" s="12">
        <v>942</v>
      </c>
      <c r="O3000" s="12">
        <v>1805</v>
      </c>
      <c r="P3000" s="12">
        <v>2807</v>
      </c>
      <c r="Q3000" s="13">
        <f>+N3000/P3000</f>
        <v>0.33558959743498396</v>
      </c>
      <c r="R3000" s="13">
        <f>+O3000/P3000</f>
        <v>0.64303526897043106</v>
      </c>
      <c r="S3000" s="12">
        <f>+N3000-O3000</f>
        <v>-863</v>
      </c>
      <c r="T3000" s="13">
        <f>+Q3000-R3000</f>
        <v>-0.30744567153544711</v>
      </c>
      <c r="U3000" s="14">
        <f>+E3000-N3000</f>
        <v>-322</v>
      </c>
      <c r="V3000" s="14">
        <f>+F3000-O3000</f>
        <v>537</v>
      </c>
      <c r="W3000" s="13">
        <f>+H3000-Q3000</f>
        <v>-0.13750653034233221</v>
      </c>
      <c r="X3000" s="13">
        <f>+I3000-R3000</f>
        <v>0.10520754253116638</v>
      </c>
      <c r="Y3000" s="15">
        <v>130.1</v>
      </c>
      <c r="Z3000" s="16">
        <f>+C3000/Y3000</f>
        <v>58.985395849346659</v>
      </c>
      <c r="AA3000" s="17">
        <v>54073</v>
      </c>
      <c r="AB3000" s="18" t="str">
        <f>TEXT(AA3000,"00000")</f>
        <v>54073</v>
      </c>
      <c r="AC3000" s="19">
        <v>54</v>
      </c>
      <c r="AD3000" s="19">
        <v>73</v>
      </c>
      <c r="AE3000" s="27"/>
      <c r="AF3000" s="21"/>
      <c r="AG3000" s="24"/>
      <c r="AH3000" s="28"/>
      <c r="AI3000" s="24"/>
      <c r="AJ3000" s="24"/>
      <c r="AK3000" s="24"/>
      <c r="AL3000" s="24"/>
      <c r="AM3000" s="29" t="s">
        <v>62</v>
      </c>
      <c r="AN3000" s="37">
        <v>7605</v>
      </c>
      <c r="AO3000" s="40">
        <v>32</v>
      </c>
      <c r="AP3000" s="40">
        <v>2551</v>
      </c>
      <c r="AQ3000" s="41">
        <v>335.43888888888898</v>
      </c>
      <c r="AR3000" s="40">
        <v>760</v>
      </c>
      <c r="AS3000" s="41">
        <v>99.93</v>
      </c>
      <c r="AV3000" s="40">
        <v>1626</v>
      </c>
      <c r="AW3000" s="41">
        <v>213.81</v>
      </c>
      <c r="AX3000" s="40">
        <v>165</v>
      </c>
      <c r="AY3000" s="41">
        <v>21.698888888888899</v>
      </c>
      <c r="BJ3000" s="40">
        <v>0</v>
      </c>
      <c r="BK3000" s="41">
        <v>0</v>
      </c>
      <c r="BV3000" s="40">
        <v>0</v>
      </c>
      <c r="BW3000" s="41">
        <v>0</v>
      </c>
      <c r="CH3000" s="40">
        <v>0</v>
      </c>
      <c r="CI3000" s="41">
        <v>0</v>
      </c>
    </row>
    <row r="3001" spans="1:89" x14ac:dyDescent="0.25">
      <c r="A3001" s="10" t="s">
        <v>4049</v>
      </c>
      <c r="B3001" s="10" t="s">
        <v>1409</v>
      </c>
      <c r="C3001" s="11">
        <v>8607</v>
      </c>
      <c r="D3001" s="10" t="s">
        <v>5</v>
      </c>
      <c r="E3001" s="12">
        <v>924</v>
      </c>
      <c r="F3001" s="12">
        <v>2474</v>
      </c>
      <c r="G3001" s="12">
        <v>3619</v>
      </c>
      <c r="H3001" s="13">
        <f>+E3001/G3001</f>
        <v>0.25531914893617019</v>
      </c>
      <c r="I3001" s="13">
        <f>+F3001/G3001</f>
        <v>0.68361425808234322</v>
      </c>
      <c r="J3001" s="12">
        <f>+E3001-F3001</f>
        <v>-1550</v>
      </c>
      <c r="K3001" s="12">
        <f>+F3001-E3001</f>
        <v>1550</v>
      </c>
      <c r="L3001" s="13">
        <f>+H3001-I3001</f>
        <v>-0.42829510914617303</v>
      </c>
      <c r="M3001" s="13">
        <f>+I3001-H3001</f>
        <v>0.42829510914617303</v>
      </c>
      <c r="N3001" s="12">
        <v>1298</v>
      </c>
      <c r="O3001" s="12">
        <v>2167</v>
      </c>
      <c r="P3001" s="12">
        <v>3553</v>
      </c>
      <c r="Q3001" s="13">
        <f>+N3001/P3001</f>
        <v>0.3653250773993808</v>
      </c>
      <c r="R3001" s="13">
        <f>+O3001/P3001</f>
        <v>0.6099071207430341</v>
      </c>
      <c r="S3001" s="12">
        <f>+N3001-O3001</f>
        <v>-869</v>
      </c>
      <c r="T3001" s="13">
        <f>+Q3001-R3001</f>
        <v>-0.2445820433436533</v>
      </c>
      <c r="U3001" s="14">
        <f>+E3001-N3001</f>
        <v>-374</v>
      </c>
      <c r="V3001" s="14">
        <f>+F3001-O3001</f>
        <v>307</v>
      </c>
      <c r="W3001" s="13">
        <f>+H3001-Q3001</f>
        <v>-0.11000592846321061</v>
      </c>
      <c r="X3001" s="13">
        <f>+I3001-R3001</f>
        <v>7.3707137339309114E-2</v>
      </c>
      <c r="Y3001" s="15">
        <v>940.28</v>
      </c>
      <c r="Z3001" s="16">
        <f>+C3001/Y3001</f>
        <v>9.153656357680692</v>
      </c>
      <c r="AA3001" s="17">
        <v>54075</v>
      </c>
      <c r="AB3001" s="18" t="str">
        <f>TEXT(AA3001,"00000")</f>
        <v>54075</v>
      </c>
      <c r="AC3001" s="19">
        <v>54</v>
      </c>
      <c r="AD3001" s="19">
        <v>75</v>
      </c>
      <c r="AE3001" s="27"/>
      <c r="AF3001" s="21"/>
      <c r="AG3001" s="24"/>
      <c r="AH3001" s="28"/>
      <c r="AI3001" s="24"/>
      <c r="AJ3001" s="24"/>
      <c r="AK3001" s="24"/>
      <c r="AL3001" s="24"/>
      <c r="AM3001" s="29" t="s">
        <v>62</v>
      </c>
      <c r="AN3001" s="37">
        <v>8719</v>
      </c>
      <c r="AO3001" s="40">
        <v>50</v>
      </c>
      <c r="AP3001" s="40">
        <v>2688</v>
      </c>
      <c r="AQ3001" s="41">
        <v>308.29000000000002</v>
      </c>
      <c r="AR3001" s="40">
        <v>1368</v>
      </c>
      <c r="AS3001" s="41">
        <v>156.9</v>
      </c>
      <c r="AV3001" s="40">
        <v>1204</v>
      </c>
      <c r="AW3001" s="41">
        <v>138.09</v>
      </c>
      <c r="AX3001" s="40">
        <v>115</v>
      </c>
      <c r="AY3001" s="41">
        <v>13.188888888888901</v>
      </c>
      <c r="BB3001" s="40">
        <v>1</v>
      </c>
      <c r="BC3001" s="41">
        <v>0.10888888888888899</v>
      </c>
      <c r="BJ3001" s="40">
        <v>0</v>
      </c>
      <c r="BK3001" s="41">
        <v>0</v>
      </c>
      <c r="BV3001" s="40">
        <v>0</v>
      </c>
      <c r="BW3001" s="41">
        <v>0</v>
      </c>
      <c r="CH3001" s="40">
        <v>0</v>
      </c>
      <c r="CI3001" s="41">
        <v>0</v>
      </c>
    </row>
    <row r="3002" spans="1:89" x14ac:dyDescent="0.25">
      <c r="A3002" s="10" t="s">
        <v>4049</v>
      </c>
      <c r="B3002" s="10" t="s">
        <v>4074</v>
      </c>
      <c r="C3002" s="11">
        <v>33940</v>
      </c>
      <c r="D3002" s="10" t="s">
        <v>5</v>
      </c>
      <c r="E3002" s="12">
        <v>2462</v>
      </c>
      <c r="F3002" s="12">
        <v>9501</v>
      </c>
      <c r="G3002" s="12">
        <v>12611</v>
      </c>
      <c r="H3002" s="13">
        <f>+E3002/G3002</f>
        <v>0.19522638965982078</v>
      </c>
      <c r="I3002" s="13">
        <f>+F3002/G3002</f>
        <v>0.75338989770834985</v>
      </c>
      <c r="J3002" s="12">
        <f>+E3002-F3002</f>
        <v>-7039</v>
      </c>
      <c r="K3002" s="12">
        <f>+F3002-E3002</f>
        <v>7039</v>
      </c>
      <c r="L3002" s="13">
        <f>+H3002-I3002</f>
        <v>-0.5581635080485291</v>
      </c>
      <c r="M3002" s="13">
        <f>+I3002-H3002</f>
        <v>0.5581635080485291</v>
      </c>
      <c r="N3002" s="12">
        <v>2916</v>
      </c>
      <c r="O3002" s="12">
        <v>7841</v>
      </c>
      <c r="P3002" s="12">
        <v>11089</v>
      </c>
      <c r="Q3002" s="13">
        <f>+N3002/P3002</f>
        <v>0.26296329696095228</v>
      </c>
      <c r="R3002" s="13">
        <f>+O3002/P3002</f>
        <v>0.70709712327531793</v>
      </c>
      <c r="S3002" s="12">
        <f>+N3002-O3002</f>
        <v>-4925</v>
      </c>
      <c r="T3002" s="13">
        <f>+Q3002-R3002</f>
        <v>-0.44413382631436565</v>
      </c>
      <c r="U3002" s="14">
        <f>+E3002-N3002</f>
        <v>-454</v>
      </c>
      <c r="V3002" s="14">
        <f>+F3002-O3002</f>
        <v>1660</v>
      </c>
      <c r="W3002" s="13">
        <f>+H3002-Q3002</f>
        <v>-6.7736907301131494E-2</v>
      </c>
      <c r="X3002" s="13">
        <f>+I3002-R3002</f>
        <v>4.6292774433031925E-2</v>
      </c>
      <c r="Y3002" s="15">
        <v>648.80999999999995</v>
      </c>
      <c r="Z3002" s="16">
        <f>+C3002/Y3002</f>
        <v>52.311154267042745</v>
      </c>
      <c r="AA3002" s="17">
        <v>54077</v>
      </c>
      <c r="AB3002" s="18" t="str">
        <f>TEXT(AA3002,"00000")</f>
        <v>54077</v>
      </c>
      <c r="AC3002" s="19">
        <v>54</v>
      </c>
      <c r="AD3002" s="19">
        <v>77</v>
      </c>
      <c r="AE3002" s="27" t="s">
        <v>4071</v>
      </c>
      <c r="AF3002" s="21" t="s">
        <v>4066</v>
      </c>
      <c r="AG3002" s="24" t="s">
        <v>4072</v>
      </c>
      <c r="AH3002" s="23">
        <v>138176</v>
      </c>
      <c r="AI3002" s="24" t="s">
        <v>43</v>
      </c>
      <c r="AJ3002" s="24" t="s">
        <v>4068</v>
      </c>
      <c r="AK3002" s="24"/>
      <c r="AL3002" s="24"/>
      <c r="AM3002" s="29" t="s">
        <v>59</v>
      </c>
      <c r="AN3002" s="37">
        <v>33520</v>
      </c>
      <c r="AO3002" s="40">
        <v>106</v>
      </c>
      <c r="AP3002" s="40">
        <v>8794</v>
      </c>
      <c r="AQ3002" s="41">
        <v>262.35000000000002</v>
      </c>
      <c r="AR3002" s="40">
        <v>2302</v>
      </c>
      <c r="AS3002" s="41">
        <v>68.680000000000007</v>
      </c>
      <c r="AV3002" s="40">
        <v>4777</v>
      </c>
      <c r="AW3002" s="41">
        <v>142.508888888889</v>
      </c>
      <c r="AX3002" s="40">
        <v>1349</v>
      </c>
      <c r="AY3002" s="41">
        <v>40.24</v>
      </c>
      <c r="BB3002" s="40">
        <v>1</v>
      </c>
      <c r="BC3002" s="41">
        <v>2.8888888888888901E-2</v>
      </c>
      <c r="BJ3002" s="40">
        <v>0</v>
      </c>
      <c r="BK3002" s="41">
        <v>0</v>
      </c>
      <c r="BL3002" s="40">
        <v>365</v>
      </c>
      <c r="BM3002" s="41">
        <v>10.89</v>
      </c>
      <c r="BV3002" s="40">
        <v>0</v>
      </c>
      <c r="BW3002" s="41">
        <v>0</v>
      </c>
      <c r="CH3002" s="40">
        <v>0</v>
      </c>
      <c r="CI3002" s="41">
        <v>0</v>
      </c>
    </row>
    <row r="3003" spans="1:89" x14ac:dyDescent="0.25">
      <c r="A3003" s="10" t="s">
        <v>4049</v>
      </c>
      <c r="B3003" s="10" t="s">
        <v>743</v>
      </c>
      <c r="C3003" s="11">
        <v>56848</v>
      </c>
      <c r="D3003" s="10" t="s">
        <v>5</v>
      </c>
      <c r="E3003" s="12">
        <v>5784</v>
      </c>
      <c r="F3003" s="12">
        <v>17455</v>
      </c>
      <c r="G3003" s="12">
        <v>24443</v>
      </c>
      <c r="H3003" s="13">
        <f>+E3003/G3003</f>
        <v>0.23663216462790984</v>
      </c>
      <c r="I3003" s="13">
        <f>+F3003/G3003</f>
        <v>0.7141103792496829</v>
      </c>
      <c r="J3003" s="12">
        <f>+E3003-F3003</f>
        <v>-11671</v>
      </c>
      <c r="K3003" s="12">
        <f>+F3003-E3003</f>
        <v>11671</v>
      </c>
      <c r="L3003" s="13">
        <f>+H3003-I3003</f>
        <v>-0.47747821462177309</v>
      </c>
      <c r="M3003" s="13">
        <f>+I3003-H3003</f>
        <v>0.47747821462177309</v>
      </c>
      <c r="N3003" s="12">
        <v>7198</v>
      </c>
      <c r="O3003" s="12">
        <v>15926</v>
      </c>
      <c r="P3003" s="12">
        <v>23501</v>
      </c>
      <c r="Q3003" s="13">
        <f>+N3003/P3003</f>
        <v>0.30628483894302372</v>
      </c>
      <c r="R3003" s="13">
        <f>+O3003/P3003</f>
        <v>0.67767329049827663</v>
      </c>
      <c r="S3003" s="12">
        <f>+N3003-O3003</f>
        <v>-8728</v>
      </c>
      <c r="T3003" s="13">
        <f>+Q3003-R3003</f>
        <v>-0.37138845155525291</v>
      </c>
      <c r="U3003" s="14">
        <f>+E3003-N3003</f>
        <v>-1414</v>
      </c>
      <c r="V3003" s="14">
        <f>+F3003-O3003</f>
        <v>1529</v>
      </c>
      <c r="W3003" s="13">
        <f>+H3003-Q3003</f>
        <v>-6.9652674315113877E-2</v>
      </c>
      <c r="X3003" s="13">
        <f>+I3003-R3003</f>
        <v>3.6437088751406277E-2</v>
      </c>
      <c r="Y3003" s="15">
        <v>345.67</v>
      </c>
      <c r="Z3003" s="16">
        <f>+C3003/Y3003</f>
        <v>164.45743049729509</v>
      </c>
      <c r="AA3003" s="17">
        <v>54079</v>
      </c>
      <c r="AB3003" s="18" t="str">
        <f>TEXT(AA3003,"00000")</f>
        <v>54079</v>
      </c>
      <c r="AC3003" s="19">
        <v>54</v>
      </c>
      <c r="AD3003" s="19">
        <v>79</v>
      </c>
      <c r="AE3003" s="27" t="s">
        <v>1565</v>
      </c>
      <c r="AF3003" s="21" t="s">
        <v>1566</v>
      </c>
      <c r="AG3003" s="24" t="s">
        <v>1567</v>
      </c>
      <c r="AH3003" s="23">
        <v>361580</v>
      </c>
      <c r="AI3003" s="24" t="s">
        <v>43</v>
      </c>
      <c r="AJ3003" s="24" t="s">
        <v>1568</v>
      </c>
      <c r="AK3003" s="24"/>
      <c r="AL3003" s="24"/>
      <c r="AM3003" s="29" t="s">
        <v>44</v>
      </c>
      <c r="AN3003" s="37">
        <v>55486</v>
      </c>
      <c r="AO3003" s="40">
        <v>74</v>
      </c>
      <c r="AP3003" s="40">
        <v>17905</v>
      </c>
      <c r="AQ3003" s="41">
        <v>322.68888888888898</v>
      </c>
      <c r="AR3003" s="40">
        <v>7319</v>
      </c>
      <c r="AS3003" s="41">
        <v>131.90888888888901</v>
      </c>
      <c r="AV3003" s="40">
        <v>8846</v>
      </c>
      <c r="AW3003" s="41">
        <v>159.43</v>
      </c>
      <c r="AX3003" s="40">
        <v>1176</v>
      </c>
      <c r="AY3003" s="41">
        <v>21.19</v>
      </c>
      <c r="BB3003" s="40">
        <v>7</v>
      </c>
      <c r="BC3003" s="41">
        <v>0.13</v>
      </c>
      <c r="BJ3003" s="40">
        <v>0</v>
      </c>
      <c r="BK3003" s="41">
        <v>0</v>
      </c>
      <c r="BL3003" s="40">
        <v>541</v>
      </c>
      <c r="BM3003" s="41">
        <v>9.75</v>
      </c>
      <c r="BP3003" s="40">
        <v>16</v>
      </c>
      <c r="BQ3003" s="41">
        <v>0.28836102800706498</v>
      </c>
      <c r="BV3003" s="40">
        <v>16</v>
      </c>
      <c r="BW3003" s="41">
        <v>0.28836102800706498</v>
      </c>
      <c r="CH3003" s="40">
        <v>0</v>
      </c>
      <c r="CI3003" s="41">
        <v>0</v>
      </c>
    </row>
    <row r="3004" spans="1:89" x14ac:dyDescent="0.25">
      <c r="A3004" s="10" t="s">
        <v>4049</v>
      </c>
      <c r="B3004" s="10" t="s">
        <v>4075</v>
      </c>
      <c r="C3004" s="11">
        <v>77510</v>
      </c>
      <c r="D3004" s="10" t="s">
        <v>5</v>
      </c>
      <c r="E3004" s="12">
        <v>6362</v>
      </c>
      <c r="F3004" s="12">
        <v>21835</v>
      </c>
      <c r="G3004" s="12">
        <v>29311</v>
      </c>
      <c r="H3004" s="13">
        <f>+E3004/G3004</f>
        <v>0.21705161884616697</v>
      </c>
      <c r="I3004" s="13">
        <f>+F3004/G3004</f>
        <v>0.74494217188086387</v>
      </c>
      <c r="J3004" s="12">
        <f>+E3004-F3004</f>
        <v>-15473</v>
      </c>
      <c r="K3004" s="12">
        <f>+F3004-E3004</f>
        <v>15473</v>
      </c>
      <c r="L3004" s="13">
        <f>+H3004-I3004</f>
        <v>-0.5278905530346969</v>
      </c>
      <c r="M3004" s="13">
        <f>+I3004-H3004</f>
        <v>0.5278905530346969</v>
      </c>
      <c r="N3004" s="12">
        <v>7651</v>
      </c>
      <c r="O3004" s="12">
        <v>20375</v>
      </c>
      <c r="P3004" s="12">
        <v>28499</v>
      </c>
      <c r="Q3004" s="13">
        <f>+N3004/P3004</f>
        <v>0.26846556019509454</v>
      </c>
      <c r="R3004" s="13">
        <f>+O3004/P3004</f>
        <v>0.71493736622337622</v>
      </c>
      <c r="S3004" s="12">
        <f>+N3004-O3004</f>
        <v>-12724</v>
      </c>
      <c r="T3004" s="13">
        <f>+Q3004-R3004</f>
        <v>-0.44647180602828168</v>
      </c>
      <c r="U3004" s="14">
        <f>+E3004-N3004</f>
        <v>-1289</v>
      </c>
      <c r="V3004" s="14">
        <f>+F3004-O3004</f>
        <v>1460</v>
      </c>
      <c r="W3004" s="13">
        <f>+H3004-Q3004</f>
        <v>-5.1413941348927572E-2</v>
      </c>
      <c r="X3004" s="13">
        <f>+I3004-R3004</f>
        <v>3.0004805657487643E-2</v>
      </c>
      <c r="Y3004" s="15">
        <v>605.35</v>
      </c>
      <c r="Z3004" s="16">
        <f>+C3004/Y3004</f>
        <v>128.04162880977947</v>
      </c>
      <c r="AA3004" s="17">
        <v>54081</v>
      </c>
      <c r="AB3004" s="18" t="str">
        <f>TEXT(AA3004,"00000")</f>
        <v>54081</v>
      </c>
      <c r="AC3004" s="19">
        <v>54</v>
      </c>
      <c r="AD3004" s="19">
        <v>81</v>
      </c>
      <c r="AE3004" s="27" t="s">
        <v>4058</v>
      </c>
      <c r="AF3004" s="21"/>
      <c r="AG3004" s="24" t="s">
        <v>4059</v>
      </c>
      <c r="AH3004" s="23">
        <v>122507</v>
      </c>
      <c r="AI3004" s="24" t="s">
        <v>43</v>
      </c>
      <c r="AJ3004" s="24"/>
      <c r="AK3004" s="24"/>
      <c r="AL3004" s="24"/>
      <c r="AM3004" s="29" t="s">
        <v>44</v>
      </c>
      <c r="AN3004" s="37">
        <v>78859</v>
      </c>
      <c r="AO3004" s="40">
        <v>146</v>
      </c>
      <c r="AP3004" s="40">
        <v>24166</v>
      </c>
      <c r="AQ3004" s="41">
        <v>306.44888888888897</v>
      </c>
      <c r="AR3004" s="40">
        <v>13615</v>
      </c>
      <c r="AS3004" s="41">
        <v>172.65</v>
      </c>
      <c r="AT3004" s="40">
        <v>1588</v>
      </c>
      <c r="AU3004" s="41">
        <v>20.14</v>
      </c>
      <c r="AV3004" s="40">
        <v>6162</v>
      </c>
      <c r="AW3004" s="41">
        <v>78.14</v>
      </c>
      <c r="AX3004" s="40">
        <v>1688</v>
      </c>
      <c r="AY3004" s="41">
        <v>21.41</v>
      </c>
      <c r="AZ3004" s="40">
        <v>64</v>
      </c>
      <c r="BA3004" s="41">
        <v>0.81</v>
      </c>
      <c r="BB3004" s="40">
        <v>29</v>
      </c>
      <c r="BC3004" s="41">
        <v>0.37</v>
      </c>
      <c r="BJ3004" s="40">
        <v>0</v>
      </c>
      <c r="BK3004" s="41">
        <v>0</v>
      </c>
      <c r="BL3004" s="40">
        <v>593</v>
      </c>
      <c r="BM3004" s="41">
        <v>7.5188888888888901</v>
      </c>
      <c r="BV3004" s="40">
        <v>0</v>
      </c>
      <c r="BW3004" s="41">
        <v>0</v>
      </c>
      <c r="BX3004" s="40">
        <v>308</v>
      </c>
      <c r="BY3004" s="41">
        <v>3.91</v>
      </c>
      <c r="CF3004" s="40">
        <v>92</v>
      </c>
      <c r="CG3004" s="41">
        <v>1.16888888888889</v>
      </c>
      <c r="CH3004" s="40">
        <v>92</v>
      </c>
      <c r="CI3004" s="41">
        <v>1.16888888888889</v>
      </c>
      <c r="CJ3004" s="40">
        <v>27</v>
      </c>
      <c r="CK3004" s="41">
        <v>0.34</v>
      </c>
    </row>
    <row r="3005" spans="1:89" x14ac:dyDescent="0.25">
      <c r="A3005" s="10" t="s">
        <v>4049</v>
      </c>
      <c r="B3005" s="10" t="s">
        <v>162</v>
      </c>
      <c r="C3005" s="11">
        <v>29126</v>
      </c>
      <c r="D3005" s="10" t="s">
        <v>5</v>
      </c>
      <c r="E3005" s="12">
        <v>2724</v>
      </c>
      <c r="F3005" s="12">
        <v>7583</v>
      </c>
      <c r="G3005" s="12">
        <v>10816</v>
      </c>
      <c r="H3005" s="13">
        <f>+E3005/G3005</f>
        <v>0.25184911242603553</v>
      </c>
      <c r="I3005" s="13">
        <f>+F3005/G3005</f>
        <v>0.70109097633136097</v>
      </c>
      <c r="J3005" s="12">
        <f>+E3005-F3005</f>
        <v>-4859</v>
      </c>
      <c r="K3005" s="12">
        <f>+F3005-E3005</f>
        <v>4859</v>
      </c>
      <c r="L3005" s="13">
        <f>+H3005-I3005</f>
        <v>-0.44924186390532544</v>
      </c>
      <c r="M3005" s="13">
        <f>+I3005-H3005</f>
        <v>0.44924186390532544</v>
      </c>
      <c r="N3005" s="12">
        <v>3325</v>
      </c>
      <c r="O3005" s="12">
        <v>6150</v>
      </c>
      <c r="P3005" s="12">
        <v>9727</v>
      </c>
      <c r="Q3005" s="13">
        <f>+N3005/P3005</f>
        <v>0.34183201398170043</v>
      </c>
      <c r="R3005" s="13">
        <f>+O3005/P3005</f>
        <v>0.63226071759021285</v>
      </c>
      <c r="S3005" s="12">
        <f>+N3005-O3005</f>
        <v>-2825</v>
      </c>
      <c r="T3005" s="13">
        <f>+Q3005-R3005</f>
        <v>-0.29042870360851242</v>
      </c>
      <c r="U3005" s="14">
        <f>+E3005-N3005</f>
        <v>-601</v>
      </c>
      <c r="V3005" s="14">
        <f>+F3005-O3005</f>
        <v>1433</v>
      </c>
      <c r="W3005" s="13">
        <f>+H3005-Q3005</f>
        <v>-8.9982901555664907E-2</v>
      </c>
      <c r="X3005" s="13">
        <f>+I3005-R3005</f>
        <v>6.883025874114812E-2</v>
      </c>
      <c r="Y3005" s="15">
        <v>1039.68</v>
      </c>
      <c r="Z3005" s="16">
        <f>+C3005/Y3005</f>
        <v>28.014389042782394</v>
      </c>
      <c r="AA3005" s="17">
        <v>54083</v>
      </c>
      <c r="AB3005" s="18" t="str">
        <f>TEXT(AA3005,"00000")</f>
        <v>54083</v>
      </c>
      <c r="AC3005" s="19">
        <v>54</v>
      </c>
      <c r="AD3005" s="19">
        <v>83</v>
      </c>
      <c r="AE3005" s="27" t="s">
        <v>4076</v>
      </c>
      <c r="AF3005" s="21"/>
      <c r="AG3005" s="24" t="s">
        <v>4077</v>
      </c>
      <c r="AH3005" s="19"/>
      <c r="AI3005" s="24" t="s">
        <v>53</v>
      </c>
      <c r="AJ3005" s="24"/>
      <c r="AK3005" s="24"/>
      <c r="AL3005" s="24"/>
      <c r="AM3005" s="29" t="s">
        <v>44</v>
      </c>
      <c r="AN3005" s="37">
        <v>29405</v>
      </c>
      <c r="AO3005" s="40">
        <v>80</v>
      </c>
      <c r="AP3005" s="40">
        <v>11009</v>
      </c>
      <c r="AQ3005" s="41">
        <v>374.38888888888903</v>
      </c>
      <c r="AR3005" s="40">
        <v>3725</v>
      </c>
      <c r="AS3005" s="41">
        <v>126.68</v>
      </c>
      <c r="AT3005" s="40">
        <v>117</v>
      </c>
      <c r="AU3005" s="41">
        <v>3.98</v>
      </c>
      <c r="AV3005" s="40">
        <v>5231</v>
      </c>
      <c r="AW3005" s="41">
        <v>177.888888888889</v>
      </c>
      <c r="AX3005" s="40">
        <v>1168</v>
      </c>
      <c r="AY3005" s="41">
        <v>39.718888888888898</v>
      </c>
      <c r="BJ3005" s="40">
        <v>0</v>
      </c>
      <c r="BK3005" s="41">
        <v>0</v>
      </c>
      <c r="BL3005" s="40">
        <v>768</v>
      </c>
      <c r="BM3005" s="41">
        <v>26.12</v>
      </c>
      <c r="BV3005" s="40">
        <v>0</v>
      </c>
      <c r="BW3005" s="41">
        <v>0</v>
      </c>
      <c r="CH3005" s="40">
        <v>0</v>
      </c>
      <c r="CI3005" s="41">
        <v>0</v>
      </c>
    </row>
    <row r="3006" spans="1:89" x14ac:dyDescent="0.25">
      <c r="A3006" s="10" t="s">
        <v>4049</v>
      </c>
      <c r="B3006" s="10" t="s">
        <v>4078</v>
      </c>
      <c r="C3006" s="11">
        <v>9982</v>
      </c>
      <c r="D3006" s="10" t="s">
        <v>5</v>
      </c>
      <c r="E3006" s="12">
        <v>490</v>
      </c>
      <c r="F3006" s="12">
        <v>3376</v>
      </c>
      <c r="G3006" s="12">
        <v>4040</v>
      </c>
      <c r="H3006" s="13">
        <f>+E3006/G3006</f>
        <v>0.12128712871287128</v>
      </c>
      <c r="I3006" s="13">
        <f>+F3006/G3006</f>
        <v>0.83564356435643561</v>
      </c>
      <c r="J3006" s="12">
        <f>+E3006-F3006</f>
        <v>-2886</v>
      </c>
      <c r="K3006" s="12">
        <f>+F3006-E3006</f>
        <v>2886</v>
      </c>
      <c r="L3006" s="13">
        <f>+H3006-I3006</f>
        <v>-0.71435643564356432</v>
      </c>
      <c r="M3006" s="13">
        <f>+I3006-H3006</f>
        <v>0.71435643564356432</v>
      </c>
      <c r="N3006" s="12">
        <v>762</v>
      </c>
      <c r="O3006" s="12">
        <v>2889</v>
      </c>
      <c r="P3006" s="12">
        <v>3749</v>
      </c>
      <c r="Q3006" s="13">
        <f>+N3006/P3006</f>
        <v>0.20325420112029874</v>
      </c>
      <c r="R3006" s="13">
        <f>+O3006/P3006</f>
        <v>0.77060549479861296</v>
      </c>
      <c r="S3006" s="12">
        <f>+N3006-O3006</f>
        <v>-2127</v>
      </c>
      <c r="T3006" s="13">
        <f>+Q3006-R3006</f>
        <v>-0.56735129367831427</v>
      </c>
      <c r="U3006" s="14">
        <f>+E3006-N3006</f>
        <v>-272</v>
      </c>
      <c r="V3006" s="14">
        <f>+F3006-O3006</f>
        <v>487</v>
      </c>
      <c r="W3006" s="13">
        <f>+H3006-Q3006</f>
        <v>-8.1967072407427455E-2</v>
      </c>
      <c r="X3006" s="13">
        <f>+I3006-R3006</f>
        <v>6.5038069557822653E-2</v>
      </c>
      <c r="Y3006" s="15">
        <v>451.99</v>
      </c>
      <c r="Z3006" s="16">
        <f>+C3006/Y3006</f>
        <v>22.084559392906922</v>
      </c>
      <c r="AA3006" s="17">
        <v>54085</v>
      </c>
      <c r="AB3006" s="18" t="str">
        <f>TEXT(AA3006,"00000")</f>
        <v>54085</v>
      </c>
      <c r="AC3006" s="19">
        <v>54</v>
      </c>
      <c r="AD3006" s="19">
        <v>85</v>
      </c>
      <c r="AE3006" s="27"/>
      <c r="AF3006" s="21"/>
      <c r="AG3006" s="24"/>
      <c r="AH3006" s="28"/>
      <c r="AI3006" s="24"/>
      <c r="AJ3006" s="24"/>
      <c r="AK3006" s="24"/>
      <c r="AL3006" s="24"/>
      <c r="AM3006" s="29" t="s">
        <v>62</v>
      </c>
      <c r="AN3006" s="37">
        <v>10449</v>
      </c>
      <c r="AO3006" s="40">
        <v>49</v>
      </c>
      <c r="AP3006" s="40">
        <v>3865</v>
      </c>
      <c r="AQ3006" s="41">
        <v>369.88888888888903</v>
      </c>
      <c r="AR3006" s="40">
        <v>1013</v>
      </c>
      <c r="AS3006" s="41">
        <v>96.95</v>
      </c>
      <c r="AT3006" s="40">
        <v>178</v>
      </c>
      <c r="AU3006" s="41">
        <v>17.038888888888899</v>
      </c>
      <c r="AV3006" s="40">
        <v>2309</v>
      </c>
      <c r="AW3006" s="41">
        <v>220.978888888889</v>
      </c>
      <c r="AX3006" s="40">
        <v>97</v>
      </c>
      <c r="AY3006" s="41">
        <v>9.2788888888888899</v>
      </c>
      <c r="BJ3006" s="40">
        <v>0</v>
      </c>
      <c r="BK3006" s="41">
        <v>0</v>
      </c>
      <c r="BL3006" s="40">
        <v>150</v>
      </c>
      <c r="BM3006" s="41">
        <v>14.358888888888901</v>
      </c>
      <c r="BV3006" s="40">
        <v>0</v>
      </c>
      <c r="BW3006" s="41">
        <v>0</v>
      </c>
      <c r="CH3006" s="40">
        <v>0</v>
      </c>
      <c r="CI3006" s="41">
        <v>0</v>
      </c>
    </row>
    <row r="3007" spans="1:89" x14ac:dyDescent="0.25">
      <c r="A3007" s="10" t="s">
        <v>4049</v>
      </c>
      <c r="B3007" s="10" t="s">
        <v>3480</v>
      </c>
      <c r="C3007" s="11">
        <v>14435</v>
      </c>
      <c r="D3007" s="10" t="s">
        <v>5</v>
      </c>
      <c r="E3007" s="12">
        <v>1220</v>
      </c>
      <c r="F3007" s="12">
        <v>3772</v>
      </c>
      <c r="G3007" s="12">
        <v>5234</v>
      </c>
      <c r="H3007" s="13">
        <f>+E3007/G3007</f>
        <v>0.23309132594573939</v>
      </c>
      <c r="I3007" s="13">
        <f>+F3007/G3007</f>
        <v>0.72067252579289265</v>
      </c>
      <c r="J3007" s="12">
        <f>+E3007-F3007</f>
        <v>-2552</v>
      </c>
      <c r="K3007" s="12">
        <f>+F3007-E3007</f>
        <v>2552</v>
      </c>
      <c r="L3007" s="13">
        <f>+H3007-I3007</f>
        <v>-0.48758119984715326</v>
      </c>
      <c r="M3007" s="13">
        <f>+I3007-H3007</f>
        <v>0.48758119984715326</v>
      </c>
      <c r="N3007" s="12">
        <v>1928</v>
      </c>
      <c r="O3007" s="12">
        <v>2973</v>
      </c>
      <c r="P3007" s="12">
        <v>5027</v>
      </c>
      <c r="Q3007" s="13">
        <f>+N3007/P3007</f>
        <v>0.38352894370399843</v>
      </c>
      <c r="R3007" s="13">
        <f>+O3007/P3007</f>
        <v>0.59140640541078182</v>
      </c>
      <c r="S3007" s="12">
        <f>+N3007-O3007</f>
        <v>-1045</v>
      </c>
      <c r="T3007" s="13">
        <f>+Q3007-R3007</f>
        <v>-0.2078774617067834</v>
      </c>
      <c r="U3007" s="14">
        <f>+E3007-N3007</f>
        <v>-708</v>
      </c>
      <c r="V3007" s="14">
        <f>+F3007-O3007</f>
        <v>799</v>
      </c>
      <c r="W3007" s="13">
        <f>+H3007-Q3007</f>
        <v>-0.15043761775825903</v>
      </c>
      <c r="X3007" s="13">
        <f>+I3007-R3007</f>
        <v>0.12926612038211083</v>
      </c>
      <c r="Y3007" s="15">
        <v>483.56</v>
      </c>
      <c r="Z3007" s="16">
        <f>+C3007/Y3007</f>
        <v>29.851517908842748</v>
      </c>
      <c r="AA3007" s="17">
        <v>54087</v>
      </c>
      <c r="AB3007" s="18" t="str">
        <f>TEXT(AA3007,"00000")</f>
        <v>54087</v>
      </c>
      <c r="AC3007" s="19">
        <v>54</v>
      </c>
      <c r="AD3007" s="19">
        <v>87</v>
      </c>
      <c r="AE3007" s="27"/>
      <c r="AF3007" s="21"/>
      <c r="AG3007" s="24"/>
      <c r="AH3007" s="28"/>
      <c r="AI3007" s="24"/>
      <c r="AJ3007" s="24"/>
      <c r="AK3007" s="24"/>
      <c r="AL3007" s="24"/>
      <c r="AM3007" s="29" t="s">
        <v>62</v>
      </c>
      <c r="AN3007" s="37">
        <v>14926</v>
      </c>
      <c r="AO3007" s="40">
        <v>43</v>
      </c>
      <c r="AP3007" s="40">
        <v>3187</v>
      </c>
      <c r="AQ3007" s="41">
        <v>213.52</v>
      </c>
      <c r="AR3007" s="40">
        <v>528</v>
      </c>
      <c r="AS3007" s="41">
        <v>35.368888888888897</v>
      </c>
      <c r="AT3007" s="40">
        <v>181</v>
      </c>
      <c r="AU3007" s="41">
        <v>12.13</v>
      </c>
      <c r="AV3007" s="40">
        <v>2100</v>
      </c>
      <c r="AW3007" s="41">
        <v>140.68888888888901</v>
      </c>
      <c r="AX3007" s="40">
        <v>160</v>
      </c>
      <c r="AY3007" s="41">
        <v>10.72</v>
      </c>
      <c r="BB3007" s="40">
        <v>1</v>
      </c>
      <c r="BC3007" s="41">
        <v>7.0000000000000007E-2</v>
      </c>
      <c r="BJ3007" s="40">
        <v>0</v>
      </c>
      <c r="BK3007" s="41">
        <v>0</v>
      </c>
      <c r="BL3007" s="40">
        <v>217</v>
      </c>
      <c r="BM3007" s="41">
        <v>14.5388888888889</v>
      </c>
      <c r="BV3007" s="40">
        <v>0</v>
      </c>
      <c r="BW3007" s="41">
        <v>0</v>
      </c>
      <c r="CH3007" s="40">
        <v>0</v>
      </c>
      <c r="CI3007" s="41">
        <v>0</v>
      </c>
    </row>
    <row r="3008" spans="1:89" x14ac:dyDescent="0.25">
      <c r="A3008" s="10" t="s">
        <v>4049</v>
      </c>
      <c r="B3008" s="10" t="s">
        <v>4079</v>
      </c>
      <c r="C3008" s="11">
        <v>13239</v>
      </c>
      <c r="D3008" s="10" t="s">
        <v>5</v>
      </c>
      <c r="E3008" s="12">
        <v>1186</v>
      </c>
      <c r="F3008" s="12">
        <v>3444</v>
      </c>
      <c r="G3008" s="12">
        <v>4847</v>
      </c>
      <c r="H3008" s="13">
        <f>+E3008/G3008</f>
        <v>0.24468743552713018</v>
      </c>
      <c r="I3008" s="13">
        <f>+F3008/G3008</f>
        <v>0.71054260367237465</v>
      </c>
      <c r="J3008" s="12">
        <f>+E3008-F3008</f>
        <v>-2258</v>
      </c>
      <c r="K3008" s="12">
        <f>+F3008-E3008</f>
        <v>2258</v>
      </c>
      <c r="L3008" s="13">
        <f>+H3008-I3008</f>
        <v>-0.46585516814524447</v>
      </c>
      <c r="M3008" s="13">
        <f>+I3008-H3008</f>
        <v>0.46585516814524447</v>
      </c>
      <c r="N3008" s="12">
        <v>1612</v>
      </c>
      <c r="O3008" s="12">
        <v>2968</v>
      </c>
      <c r="P3008" s="12">
        <v>4712</v>
      </c>
      <c r="Q3008" s="13">
        <f>+N3008/P3008</f>
        <v>0.34210526315789475</v>
      </c>
      <c r="R3008" s="13">
        <f>+O3008/P3008</f>
        <v>0.62988115449915105</v>
      </c>
      <c r="S3008" s="12">
        <f>+N3008-O3008</f>
        <v>-1356</v>
      </c>
      <c r="T3008" s="13">
        <f>+Q3008-R3008</f>
        <v>-0.28777589134125631</v>
      </c>
      <c r="U3008" s="14">
        <f>+E3008-N3008</f>
        <v>-426</v>
      </c>
      <c r="V3008" s="14">
        <f>+F3008-O3008</f>
        <v>476</v>
      </c>
      <c r="W3008" s="13">
        <f>+H3008-Q3008</f>
        <v>-9.7417827630764564E-2</v>
      </c>
      <c r="X3008" s="13">
        <f>+I3008-R3008</f>
        <v>8.0661449173223598E-2</v>
      </c>
      <c r="Y3008" s="15">
        <v>360.46</v>
      </c>
      <c r="Z3008" s="16">
        <f>+C3008/Y3008</f>
        <v>36.728069688731068</v>
      </c>
      <c r="AA3008" s="17">
        <v>54089</v>
      </c>
      <c r="AB3008" s="18" t="str">
        <f>TEXT(AA3008,"00000")</f>
        <v>54089</v>
      </c>
      <c r="AC3008" s="19">
        <v>54</v>
      </c>
      <c r="AD3008" s="19">
        <v>89</v>
      </c>
      <c r="AE3008" s="27"/>
      <c r="AF3008" s="21"/>
      <c r="AG3008" s="24"/>
      <c r="AH3008" s="28"/>
      <c r="AI3008" s="24"/>
      <c r="AJ3008" s="24"/>
      <c r="AK3008" s="24"/>
      <c r="AL3008" s="24"/>
      <c r="AM3008" s="29" t="s">
        <v>62</v>
      </c>
      <c r="AN3008" s="37">
        <v>13927</v>
      </c>
      <c r="AO3008" s="40">
        <v>34</v>
      </c>
      <c r="AP3008" s="40">
        <v>2432</v>
      </c>
      <c r="AQ3008" s="41">
        <v>174.62</v>
      </c>
      <c r="AR3008" s="40">
        <v>1282</v>
      </c>
      <c r="AS3008" s="41">
        <v>92.048888888888897</v>
      </c>
      <c r="AT3008" s="40">
        <v>115</v>
      </c>
      <c r="AU3008" s="41">
        <v>8.2588888888888903</v>
      </c>
      <c r="AV3008" s="40">
        <v>868</v>
      </c>
      <c r="AW3008" s="41">
        <v>62.32</v>
      </c>
      <c r="AX3008" s="40">
        <v>165</v>
      </c>
      <c r="AY3008" s="41">
        <v>11.848888888888901</v>
      </c>
      <c r="BB3008" s="40">
        <v>2</v>
      </c>
      <c r="BC3008" s="41">
        <v>0.14000000000000001</v>
      </c>
      <c r="BJ3008" s="40">
        <v>0</v>
      </c>
      <c r="BK3008" s="41">
        <v>0</v>
      </c>
      <c r="BV3008" s="40">
        <v>0</v>
      </c>
      <c r="BW3008" s="41">
        <v>0</v>
      </c>
      <c r="CH3008" s="40">
        <v>0</v>
      </c>
      <c r="CI3008" s="41">
        <v>0</v>
      </c>
    </row>
    <row r="3009" spans="1:89" x14ac:dyDescent="0.25">
      <c r="A3009" s="10" t="s">
        <v>4049</v>
      </c>
      <c r="B3009" s="10" t="s">
        <v>754</v>
      </c>
      <c r="C3009" s="11">
        <v>16912</v>
      </c>
      <c r="D3009" s="10" t="s">
        <v>5</v>
      </c>
      <c r="E3009" s="12">
        <v>1483</v>
      </c>
      <c r="F3009" s="12">
        <v>4701</v>
      </c>
      <c r="G3009" s="12">
        <v>6498</v>
      </c>
      <c r="H3009" s="13">
        <f>+E3009/G3009</f>
        <v>0.22822406894429056</v>
      </c>
      <c r="I3009" s="13">
        <f>+F3009/G3009</f>
        <v>0.72345337026777468</v>
      </c>
      <c r="J3009" s="12">
        <f>+E3009-F3009</f>
        <v>-3218</v>
      </c>
      <c r="K3009" s="12">
        <f>+F3009-E3009</f>
        <v>3218</v>
      </c>
      <c r="L3009" s="13">
        <f>+H3009-I3009</f>
        <v>-0.49522930132348408</v>
      </c>
      <c r="M3009" s="13">
        <f>+I3009-H3009</f>
        <v>0.49522930132348408</v>
      </c>
      <c r="N3009" s="12">
        <v>1933</v>
      </c>
      <c r="O3009" s="12">
        <v>3827</v>
      </c>
      <c r="P3009" s="12">
        <v>5887</v>
      </c>
      <c r="Q3009" s="13">
        <f>+N3009/P3009</f>
        <v>0.32835060302361135</v>
      </c>
      <c r="R3009" s="13">
        <f>+O3009/P3009</f>
        <v>0.650076439612706</v>
      </c>
      <c r="S3009" s="12">
        <f>+N3009-O3009</f>
        <v>-1894</v>
      </c>
      <c r="T3009" s="13">
        <f>+Q3009-R3009</f>
        <v>-0.32172583658909465</v>
      </c>
      <c r="U3009" s="14">
        <f>+E3009-N3009</f>
        <v>-450</v>
      </c>
      <c r="V3009" s="14">
        <f>+F3009-O3009</f>
        <v>874</v>
      </c>
      <c r="W3009" s="13">
        <f>+H3009-Q3009</f>
        <v>-0.10012653407932079</v>
      </c>
      <c r="X3009" s="13">
        <f>+I3009-R3009</f>
        <v>7.3376930655068673E-2</v>
      </c>
      <c r="Y3009" s="15">
        <v>172.77</v>
      </c>
      <c r="Z3009" s="16">
        <f>+C3009/Y3009</f>
        <v>97.887364704520451</v>
      </c>
      <c r="AA3009" s="17">
        <v>54091</v>
      </c>
      <c r="AB3009" s="18" t="str">
        <f>TEXT(AA3009,"00000")</f>
        <v>54091</v>
      </c>
      <c r="AC3009" s="19">
        <v>54</v>
      </c>
      <c r="AD3009" s="19">
        <v>91</v>
      </c>
      <c r="AE3009" s="27" t="s">
        <v>4056</v>
      </c>
      <c r="AF3009" s="21"/>
      <c r="AG3009" s="24" t="s">
        <v>4057</v>
      </c>
      <c r="AH3009" s="19"/>
      <c r="AI3009" s="24" t="s">
        <v>53</v>
      </c>
      <c r="AJ3009" s="24"/>
      <c r="AK3009" s="24"/>
      <c r="AL3009" s="24"/>
      <c r="AM3009" s="29" t="s">
        <v>59</v>
      </c>
      <c r="AN3009" s="37">
        <v>16895</v>
      </c>
      <c r="AO3009" s="40">
        <v>46</v>
      </c>
      <c r="AP3009" s="40">
        <v>4848</v>
      </c>
      <c r="AQ3009" s="41">
        <v>286.94888888888897</v>
      </c>
      <c r="AR3009" s="40">
        <v>1478</v>
      </c>
      <c r="AS3009" s="41">
        <v>87.48</v>
      </c>
      <c r="AV3009" s="40">
        <v>2975</v>
      </c>
      <c r="AW3009" s="41">
        <v>176.09</v>
      </c>
      <c r="AX3009" s="40">
        <v>395</v>
      </c>
      <c r="AY3009" s="41">
        <v>23.378888888888898</v>
      </c>
      <c r="BJ3009" s="40">
        <v>0</v>
      </c>
      <c r="BK3009" s="41">
        <v>0</v>
      </c>
      <c r="BV3009" s="40">
        <v>0</v>
      </c>
      <c r="BW3009" s="41">
        <v>0</v>
      </c>
      <c r="CH3009" s="40">
        <v>0</v>
      </c>
      <c r="CI3009" s="41">
        <v>0</v>
      </c>
    </row>
    <row r="3010" spans="1:89" x14ac:dyDescent="0.25">
      <c r="A3010" s="10" t="s">
        <v>4049</v>
      </c>
      <c r="B3010" s="10" t="s">
        <v>4080</v>
      </c>
      <c r="C3010" s="11">
        <v>6966</v>
      </c>
      <c r="D3010" s="10" t="s">
        <v>5</v>
      </c>
      <c r="E3010" s="12">
        <v>750</v>
      </c>
      <c r="F3010" s="12">
        <v>2557</v>
      </c>
      <c r="G3010" s="12">
        <v>3464</v>
      </c>
      <c r="H3010" s="13">
        <f>+E3010/G3010</f>
        <v>0.21651270207852194</v>
      </c>
      <c r="I3010" s="13">
        <f>+F3010/G3010</f>
        <v>0.73816397228637409</v>
      </c>
      <c r="J3010" s="12">
        <f>+E3010-F3010</f>
        <v>-1807</v>
      </c>
      <c r="K3010" s="12">
        <f>+F3010-E3010</f>
        <v>1807</v>
      </c>
      <c r="L3010" s="13">
        <f>+H3010-I3010</f>
        <v>-0.52165127020785218</v>
      </c>
      <c r="M3010" s="13">
        <f>+I3010-H3010</f>
        <v>0.52165127020785218</v>
      </c>
      <c r="N3010" s="12">
        <v>876</v>
      </c>
      <c r="O3010" s="12">
        <v>2160</v>
      </c>
      <c r="P3010" s="12">
        <v>3118</v>
      </c>
      <c r="Q3010" s="13">
        <f>+N3010/P3010</f>
        <v>0.28094932649134058</v>
      </c>
      <c r="R3010" s="13">
        <f>+O3010/P3010</f>
        <v>0.69275176395125082</v>
      </c>
      <c r="S3010" s="12">
        <f>+N3010-O3010</f>
        <v>-1284</v>
      </c>
      <c r="T3010" s="13">
        <f>+Q3010-R3010</f>
        <v>-0.41180243745991024</v>
      </c>
      <c r="U3010" s="14">
        <f>+E3010-N3010</f>
        <v>-126</v>
      </c>
      <c r="V3010" s="14">
        <f>+F3010-O3010</f>
        <v>397</v>
      </c>
      <c r="W3010" s="13">
        <f>+H3010-Q3010</f>
        <v>-6.4436624412818638E-2</v>
      </c>
      <c r="X3010" s="13">
        <f>+I3010-R3010</f>
        <v>4.5412208335123272E-2</v>
      </c>
      <c r="Y3010" s="15">
        <v>418.92</v>
      </c>
      <c r="Z3010" s="16">
        <f>+C3010/Y3010</f>
        <v>16.628473216843311</v>
      </c>
      <c r="AA3010" s="17">
        <v>54093</v>
      </c>
      <c r="AB3010" s="18" t="str">
        <f>TEXT(AA3010,"00000")</f>
        <v>54093</v>
      </c>
      <c r="AC3010" s="19">
        <v>54</v>
      </c>
      <c r="AD3010" s="19">
        <v>93</v>
      </c>
      <c r="AE3010" s="27"/>
      <c r="AF3010" s="21"/>
      <c r="AG3010" s="24"/>
      <c r="AH3010" s="28"/>
      <c r="AI3010" s="24"/>
      <c r="AJ3010" s="24"/>
      <c r="AK3010" s="24"/>
      <c r="AL3010" s="24"/>
      <c r="AM3010" s="29" t="s">
        <v>62</v>
      </c>
      <c r="AN3010" s="37">
        <v>7141</v>
      </c>
      <c r="AO3010" s="40">
        <v>39</v>
      </c>
      <c r="AP3010" s="40">
        <v>3076</v>
      </c>
      <c r="AQ3010" s="41">
        <v>430.75</v>
      </c>
      <c r="AR3010" s="40">
        <v>1023</v>
      </c>
      <c r="AS3010" s="41">
        <v>143.258888888889</v>
      </c>
      <c r="AV3010" s="40">
        <v>1589</v>
      </c>
      <c r="AW3010" s="41">
        <v>222.52</v>
      </c>
      <c r="AX3010" s="40">
        <v>463</v>
      </c>
      <c r="AY3010" s="41">
        <v>64.84</v>
      </c>
      <c r="BB3010" s="40">
        <v>1</v>
      </c>
      <c r="BC3010" s="41">
        <v>0.14000000000000001</v>
      </c>
      <c r="BJ3010" s="40">
        <v>0</v>
      </c>
      <c r="BK3010" s="41">
        <v>0</v>
      </c>
      <c r="BV3010" s="40">
        <v>0</v>
      </c>
      <c r="BW3010" s="41">
        <v>0</v>
      </c>
      <c r="CH3010" s="40">
        <v>0</v>
      </c>
      <c r="CI3010" s="41">
        <v>0</v>
      </c>
    </row>
    <row r="3011" spans="1:89" x14ac:dyDescent="0.25">
      <c r="A3011" s="10" t="s">
        <v>4049</v>
      </c>
      <c r="B3011" s="10" t="s">
        <v>3780</v>
      </c>
      <c r="C3011" s="11">
        <v>8975</v>
      </c>
      <c r="D3011" s="10" t="s">
        <v>5</v>
      </c>
      <c r="E3011" s="12">
        <v>505</v>
      </c>
      <c r="F3011" s="12">
        <v>2967</v>
      </c>
      <c r="G3011" s="12">
        <v>3621</v>
      </c>
      <c r="H3011" s="13">
        <f>+E3011/G3011</f>
        <v>0.13946423639878486</v>
      </c>
      <c r="I3011" s="13">
        <f>+F3011/G3011</f>
        <v>0.81938690969345485</v>
      </c>
      <c r="J3011" s="12">
        <f>+E3011-F3011</f>
        <v>-2462</v>
      </c>
      <c r="K3011" s="12">
        <f>+F3011-E3011</f>
        <v>2462</v>
      </c>
      <c r="L3011" s="13">
        <f>+H3011-I3011</f>
        <v>-0.67992267329466993</v>
      </c>
      <c r="M3011" s="13">
        <f>+I3011-H3011</f>
        <v>0.67992267329466993</v>
      </c>
      <c r="N3011" s="12">
        <v>880</v>
      </c>
      <c r="O3011" s="12">
        <v>2291</v>
      </c>
      <c r="P3011" s="12">
        <v>3245</v>
      </c>
      <c r="Q3011" s="13">
        <f>+N3011/P3011</f>
        <v>0.2711864406779661</v>
      </c>
      <c r="R3011" s="13">
        <f>+O3011/P3011</f>
        <v>0.70600924499229589</v>
      </c>
      <c r="S3011" s="12">
        <f>+N3011-O3011</f>
        <v>-1411</v>
      </c>
      <c r="T3011" s="13">
        <f>+Q3011-R3011</f>
        <v>-0.43482280431432979</v>
      </c>
      <c r="U3011" s="14">
        <f>+E3011-N3011</f>
        <v>-375</v>
      </c>
      <c r="V3011" s="14">
        <f>+F3011-O3011</f>
        <v>676</v>
      </c>
      <c r="W3011" s="13">
        <f>+H3011-Q3011</f>
        <v>-0.13172220427918124</v>
      </c>
      <c r="X3011" s="13">
        <f>+I3011-R3011</f>
        <v>0.11337766470115895</v>
      </c>
      <c r="Y3011" s="15">
        <v>256.29000000000002</v>
      </c>
      <c r="Z3011" s="16">
        <f>+C3011/Y3011</f>
        <v>35.01892387529751</v>
      </c>
      <c r="AA3011" s="17">
        <v>54095</v>
      </c>
      <c r="AB3011" s="18" t="str">
        <f>TEXT(AA3011,"00000")</f>
        <v>54095</v>
      </c>
      <c r="AC3011" s="19">
        <v>54</v>
      </c>
      <c r="AD3011" s="19">
        <v>95</v>
      </c>
      <c r="AE3011" s="27"/>
      <c r="AF3011" s="21"/>
      <c r="AG3011" s="24"/>
      <c r="AH3011" s="28"/>
      <c r="AI3011" s="24"/>
      <c r="AJ3011" s="24"/>
      <c r="AK3011" s="24"/>
      <c r="AL3011" s="24"/>
      <c r="AM3011" s="29" t="s">
        <v>62</v>
      </c>
      <c r="AN3011" s="37">
        <v>9208</v>
      </c>
      <c r="AO3011" s="40">
        <v>35</v>
      </c>
      <c r="AP3011" s="40">
        <v>2442</v>
      </c>
      <c r="AQ3011" s="41">
        <v>265.19888888888897</v>
      </c>
      <c r="AR3011" s="40">
        <v>1087</v>
      </c>
      <c r="AS3011" s="41">
        <v>118.048888888889</v>
      </c>
      <c r="AV3011" s="40">
        <v>1232</v>
      </c>
      <c r="AW3011" s="41">
        <v>133.80000000000001</v>
      </c>
      <c r="AX3011" s="40">
        <v>122</v>
      </c>
      <c r="AY3011" s="41">
        <v>13.25</v>
      </c>
      <c r="BB3011" s="40">
        <v>1</v>
      </c>
      <c r="BC3011" s="41">
        <v>0.10888888888888899</v>
      </c>
      <c r="BJ3011" s="40">
        <v>0</v>
      </c>
      <c r="BK3011" s="41">
        <v>0</v>
      </c>
      <c r="BV3011" s="40">
        <v>0</v>
      </c>
      <c r="BW3011" s="41">
        <v>0</v>
      </c>
      <c r="CH3011" s="40">
        <v>0</v>
      </c>
      <c r="CI3011" s="41">
        <v>0</v>
      </c>
    </row>
    <row r="3012" spans="1:89" x14ac:dyDescent="0.25">
      <c r="A3012" s="10" t="s">
        <v>4049</v>
      </c>
      <c r="B3012" s="10" t="s">
        <v>3781</v>
      </c>
      <c r="C3012" s="11">
        <v>24758</v>
      </c>
      <c r="D3012" s="10" t="s">
        <v>5</v>
      </c>
      <c r="E3012" s="12">
        <v>1763</v>
      </c>
      <c r="F3012" s="12">
        <v>6971</v>
      </c>
      <c r="G3012" s="12">
        <v>9180</v>
      </c>
      <c r="H3012" s="13">
        <f>+E3012/G3012</f>
        <v>0.19204793028322439</v>
      </c>
      <c r="I3012" s="13">
        <f>+F3012/G3012</f>
        <v>0.7593681917211329</v>
      </c>
      <c r="J3012" s="12">
        <f>+E3012-F3012</f>
        <v>-5208</v>
      </c>
      <c r="K3012" s="12">
        <f>+F3012-E3012</f>
        <v>5208</v>
      </c>
      <c r="L3012" s="13">
        <f>+H3012-I3012</f>
        <v>-0.56732026143790848</v>
      </c>
      <c r="M3012" s="13">
        <f>+I3012-H3012</f>
        <v>0.56732026143790848</v>
      </c>
      <c r="N3012" s="12">
        <v>2143</v>
      </c>
      <c r="O3012" s="12">
        <v>5878</v>
      </c>
      <c r="P3012" s="12">
        <v>8195</v>
      </c>
      <c r="Q3012" s="13">
        <f>+N3012/P3012</f>
        <v>0.26150091519219038</v>
      </c>
      <c r="R3012" s="13">
        <f>+O3012/P3012</f>
        <v>0.71726662599145818</v>
      </c>
      <c r="S3012" s="12">
        <f>+N3012-O3012</f>
        <v>-3735</v>
      </c>
      <c r="T3012" s="13">
        <f>+Q3012-R3012</f>
        <v>-0.45576571079926781</v>
      </c>
      <c r="U3012" s="14">
        <f>+E3012-N3012</f>
        <v>-380</v>
      </c>
      <c r="V3012" s="14">
        <f>+F3012-O3012</f>
        <v>1093</v>
      </c>
      <c r="W3012" s="13">
        <f>+H3012-Q3012</f>
        <v>-6.9452984908965981E-2</v>
      </c>
      <c r="X3012" s="13">
        <f>+I3012-R3012</f>
        <v>4.2101565729674717E-2</v>
      </c>
      <c r="Y3012" s="15">
        <v>354.64</v>
      </c>
      <c r="Z3012" s="16">
        <f>+C3012/Y3012</f>
        <v>69.811639972930294</v>
      </c>
      <c r="AA3012" s="17">
        <v>54097</v>
      </c>
      <c r="AB3012" s="18" t="str">
        <f>TEXT(AA3012,"00000")</f>
        <v>54097</v>
      </c>
      <c r="AC3012" s="19">
        <v>54</v>
      </c>
      <c r="AD3012" s="19">
        <v>97</v>
      </c>
      <c r="AE3012" s="27"/>
      <c r="AF3012" s="21"/>
      <c r="AG3012" s="24"/>
      <c r="AH3012" s="28"/>
      <c r="AI3012" s="24"/>
      <c r="AJ3012" s="24"/>
      <c r="AK3012" s="24"/>
      <c r="AL3012" s="24"/>
      <c r="AM3012" s="29" t="s">
        <v>62</v>
      </c>
      <c r="AN3012" s="37">
        <v>24254</v>
      </c>
      <c r="AO3012" s="40">
        <v>77</v>
      </c>
      <c r="AP3012" s="40">
        <v>7200</v>
      </c>
      <c r="AQ3012" s="41">
        <v>296.86</v>
      </c>
      <c r="AR3012" s="40">
        <v>1770</v>
      </c>
      <c r="AS3012" s="41">
        <v>72.98</v>
      </c>
      <c r="AV3012" s="40">
        <v>4230</v>
      </c>
      <c r="AW3012" s="41">
        <v>174.4</v>
      </c>
      <c r="AX3012" s="40">
        <v>573</v>
      </c>
      <c r="AY3012" s="41">
        <v>23.62</v>
      </c>
      <c r="BB3012" s="40">
        <v>2</v>
      </c>
      <c r="BC3012" s="41">
        <v>0.08</v>
      </c>
      <c r="BJ3012" s="40">
        <v>0</v>
      </c>
      <c r="BK3012" s="41">
        <v>0</v>
      </c>
      <c r="BL3012" s="40">
        <v>625</v>
      </c>
      <c r="BM3012" s="41">
        <v>25.768888888888899</v>
      </c>
      <c r="BV3012" s="40">
        <v>0</v>
      </c>
      <c r="BW3012" s="41">
        <v>0</v>
      </c>
      <c r="CH3012" s="40">
        <v>0</v>
      </c>
      <c r="CI3012" s="41">
        <v>0</v>
      </c>
    </row>
    <row r="3013" spans="1:89" x14ac:dyDescent="0.25">
      <c r="A3013" s="10" t="s">
        <v>4049</v>
      </c>
      <c r="B3013" s="10" t="s">
        <v>940</v>
      </c>
      <c r="C3013" s="11">
        <v>40971</v>
      </c>
      <c r="D3013" s="10" t="s">
        <v>5</v>
      </c>
      <c r="E3013" s="12">
        <v>3334</v>
      </c>
      <c r="F3013" s="12">
        <v>11077</v>
      </c>
      <c r="G3013" s="12">
        <v>15080</v>
      </c>
      <c r="H3013" s="13">
        <f>+E3013/G3013</f>
        <v>0.22108753315649868</v>
      </c>
      <c r="I3013" s="13">
        <f>+F3013/G3013</f>
        <v>0.73454907161803717</v>
      </c>
      <c r="J3013" s="12">
        <f>+E3013-F3013</f>
        <v>-7743</v>
      </c>
      <c r="K3013" s="12">
        <f>+F3013-E3013</f>
        <v>7743</v>
      </c>
      <c r="L3013" s="13">
        <f>+H3013-I3013</f>
        <v>-0.51346153846153852</v>
      </c>
      <c r="M3013" s="13">
        <f>+I3013-H3013</f>
        <v>0.51346153846153852</v>
      </c>
      <c r="N3013" s="12">
        <v>4915</v>
      </c>
      <c r="O3013" s="12">
        <v>8673</v>
      </c>
      <c r="P3013" s="12">
        <v>13923</v>
      </c>
      <c r="Q3013" s="13">
        <f>+N3013/P3013</f>
        <v>0.35301300007182362</v>
      </c>
      <c r="R3013" s="13">
        <f>+O3013/P3013</f>
        <v>0.62292609351432882</v>
      </c>
      <c r="S3013" s="12">
        <f>+N3013-O3013</f>
        <v>-3758</v>
      </c>
      <c r="T3013" s="13">
        <f>+Q3013-R3013</f>
        <v>-0.26991309344250519</v>
      </c>
      <c r="U3013" s="14">
        <f>+E3013-N3013</f>
        <v>-1581</v>
      </c>
      <c r="V3013" s="14">
        <f>+F3013-O3013</f>
        <v>2404</v>
      </c>
      <c r="W3013" s="13">
        <f>+H3013-Q3013</f>
        <v>-0.13192546691532495</v>
      </c>
      <c r="X3013" s="13">
        <f>+I3013-R3013</f>
        <v>0.11162297810370836</v>
      </c>
      <c r="Y3013" s="15">
        <v>505.98</v>
      </c>
      <c r="Z3013" s="16">
        <f>+C3013/Y3013</f>
        <v>80.973556267046121</v>
      </c>
      <c r="AA3013" s="17">
        <v>54099</v>
      </c>
      <c r="AB3013" s="18" t="str">
        <f>TEXT(AA3013,"00000")</f>
        <v>54099</v>
      </c>
      <c r="AC3013" s="19">
        <v>54</v>
      </c>
      <c r="AD3013" s="19">
        <v>99</v>
      </c>
      <c r="AE3013" s="27" t="s">
        <v>1565</v>
      </c>
      <c r="AF3013" s="21" t="s">
        <v>1566</v>
      </c>
      <c r="AG3013" s="24" t="s">
        <v>1567</v>
      </c>
      <c r="AH3013" s="23">
        <v>361580</v>
      </c>
      <c r="AI3013" s="24" t="s">
        <v>43</v>
      </c>
      <c r="AJ3013" s="24" t="s">
        <v>1568</v>
      </c>
      <c r="AK3013" s="24"/>
      <c r="AL3013" s="24"/>
      <c r="AM3013" s="29" t="s">
        <v>44</v>
      </c>
      <c r="AN3013" s="37">
        <v>42481</v>
      </c>
      <c r="AO3013" s="40">
        <v>86</v>
      </c>
      <c r="AP3013" s="40">
        <v>12384</v>
      </c>
      <c r="AQ3013" s="41">
        <v>291.51888888888902</v>
      </c>
      <c r="AR3013" s="40">
        <v>7338</v>
      </c>
      <c r="AS3013" s="41">
        <v>172.74</v>
      </c>
      <c r="AV3013" s="40">
        <v>4840</v>
      </c>
      <c r="AW3013" s="41">
        <v>113.93</v>
      </c>
      <c r="AX3013" s="40">
        <v>89</v>
      </c>
      <c r="AY3013" s="41">
        <v>2.1</v>
      </c>
      <c r="AZ3013" s="40">
        <v>115</v>
      </c>
      <c r="BA3013" s="41">
        <v>2.71</v>
      </c>
      <c r="BB3013" s="40">
        <v>2</v>
      </c>
      <c r="BC3013" s="41">
        <v>0.05</v>
      </c>
      <c r="BJ3013" s="40">
        <v>0</v>
      </c>
      <c r="BK3013" s="41">
        <v>0</v>
      </c>
      <c r="BV3013" s="40">
        <v>0</v>
      </c>
      <c r="BW3013" s="41">
        <v>0</v>
      </c>
      <c r="CH3013" s="40">
        <v>0</v>
      </c>
      <c r="CI3013" s="41">
        <v>0</v>
      </c>
    </row>
    <row r="3014" spans="1:89" x14ac:dyDescent="0.25">
      <c r="A3014" s="10" t="s">
        <v>4049</v>
      </c>
      <c r="B3014" s="10" t="s">
        <v>943</v>
      </c>
      <c r="C3014" s="11">
        <v>8755</v>
      </c>
      <c r="D3014" s="10" t="s">
        <v>5</v>
      </c>
      <c r="E3014" s="12">
        <v>554</v>
      </c>
      <c r="F3014" s="12">
        <v>2284</v>
      </c>
      <c r="G3014" s="12">
        <v>2955</v>
      </c>
      <c r="H3014" s="13">
        <f>+E3014/G3014</f>
        <v>0.18747884940778342</v>
      </c>
      <c r="I3014" s="13">
        <f>+F3014/G3014</f>
        <v>0.77292724196277496</v>
      </c>
      <c r="J3014" s="12">
        <f>+E3014-F3014</f>
        <v>-1730</v>
      </c>
      <c r="K3014" s="12">
        <f>+F3014-E3014</f>
        <v>1730</v>
      </c>
      <c r="L3014" s="13">
        <f>+H3014-I3014</f>
        <v>-0.58544839255499159</v>
      </c>
      <c r="M3014" s="13">
        <f>+I3014-H3014</f>
        <v>0.58544839255499159</v>
      </c>
      <c r="N3014" s="12">
        <v>939</v>
      </c>
      <c r="O3014" s="12">
        <v>1708</v>
      </c>
      <c r="P3014" s="12">
        <v>2744</v>
      </c>
      <c r="Q3014" s="13">
        <f>+N3014/P3014</f>
        <v>0.34220116618075802</v>
      </c>
      <c r="R3014" s="13">
        <f>+O3014/P3014</f>
        <v>0.62244897959183676</v>
      </c>
      <c r="S3014" s="12">
        <f>+N3014-O3014</f>
        <v>-769</v>
      </c>
      <c r="T3014" s="13">
        <f>+Q3014-R3014</f>
        <v>-0.28024781341107874</v>
      </c>
      <c r="U3014" s="14">
        <f>+E3014-N3014</f>
        <v>-385</v>
      </c>
      <c r="V3014" s="14">
        <f>+F3014-O3014</f>
        <v>576</v>
      </c>
      <c r="W3014" s="13">
        <f>+H3014-Q3014</f>
        <v>-0.1547223167729746</v>
      </c>
      <c r="X3014" s="13">
        <f>+I3014-R3014</f>
        <v>0.1504782623709382</v>
      </c>
      <c r="Y3014" s="15">
        <v>553.47</v>
      </c>
      <c r="Z3014" s="16">
        <f>+C3014/Y3014</f>
        <v>15.818382206804342</v>
      </c>
      <c r="AA3014" s="17">
        <v>54101</v>
      </c>
      <c r="AB3014" s="18" t="str">
        <f>TEXT(AA3014,"00000")</f>
        <v>54101</v>
      </c>
      <c r="AC3014" s="19">
        <v>54</v>
      </c>
      <c r="AD3014" s="19">
        <v>101</v>
      </c>
      <c r="AE3014" s="27"/>
      <c r="AF3014" s="21"/>
      <c r="AG3014" s="24"/>
      <c r="AH3014" s="28"/>
      <c r="AI3014" s="24"/>
      <c r="AJ3014" s="24"/>
      <c r="AK3014" s="24"/>
      <c r="AL3014" s="24"/>
      <c r="AM3014" s="29" t="s">
        <v>62</v>
      </c>
      <c r="AN3014" s="37">
        <v>9154</v>
      </c>
      <c r="AO3014" s="40">
        <v>25</v>
      </c>
      <c r="AP3014" s="40">
        <v>1932</v>
      </c>
      <c r="AQ3014" s="41">
        <v>211.06</v>
      </c>
      <c r="AR3014" s="40">
        <v>783</v>
      </c>
      <c r="AS3014" s="41">
        <v>85.54</v>
      </c>
      <c r="AV3014" s="40">
        <v>768</v>
      </c>
      <c r="AW3014" s="41">
        <v>83.9</v>
      </c>
      <c r="AX3014" s="40">
        <v>76</v>
      </c>
      <c r="AY3014" s="41">
        <v>8.3000000000000007</v>
      </c>
      <c r="BJ3014" s="40">
        <v>0</v>
      </c>
      <c r="BK3014" s="41">
        <v>0</v>
      </c>
      <c r="BL3014" s="40">
        <v>305</v>
      </c>
      <c r="BM3014" s="41">
        <v>33.32</v>
      </c>
      <c r="BV3014" s="40">
        <v>0</v>
      </c>
      <c r="BW3014" s="41">
        <v>0</v>
      </c>
      <c r="CH3014" s="40">
        <v>0</v>
      </c>
      <c r="CI3014" s="41">
        <v>0</v>
      </c>
    </row>
    <row r="3015" spans="1:89" x14ac:dyDescent="0.25">
      <c r="A3015" s="10" t="s">
        <v>4049</v>
      </c>
      <c r="B3015" s="10" t="s">
        <v>4081</v>
      </c>
      <c r="C3015" s="11">
        <v>15816</v>
      </c>
      <c r="D3015" s="10" t="s">
        <v>5</v>
      </c>
      <c r="E3015" s="12">
        <v>1348</v>
      </c>
      <c r="F3015" s="12">
        <v>4461</v>
      </c>
      <c r="G3015" s="12">
        <v>6191</v>
      </c>
      <c r="H3015" s="13">
        <f>+E3015/G3015</f>
        <v>0.21773542238733645</v>
      </c>
      <c r="I3015" s="13">
        <f>+F3015/G3015</f>
        <v>0.72056210628331452</v>
      </c>
      <c r="J3015" s="12">
        <f>+E3015-F3015</f>
        <v>-3113</v>
      </c>
      <c r="K3015" s="12">
        <f>+F3015-E3015</f>
        <v>3113</v>
      </c>
      <c r="L3015" s="13">
        <f>+H3015-I3015</f>
        <v>-0.50282668389597807</v>
      </c>
      <c r="M3015" s="13">
        <f>+I3015-H3015</f>
        <v>0.50282668389597807</v>
      </c>
      <c r="N3015" s="12">
        <v>2194</v>
      </c>
      <c r="O3015" s="12">
        <v>3449</v>
      </c>
      <c r="P3015" s="12">
        <v>5808</v>
      </c>
      <c r="Q3015" s="13">
        <f>+N3015/P3015</f>
        <v>0.37775482093663909</v>
      </c>
      <c r="R3015" s="13">
        <f>+O3015/P3015</f>
        <v>0.59383608815427003</v>
      </c>
      <c r="S3015" s="12">
        <f>+N3015-O3015</f>
        <v>-1255</v>
      </c>
      <c r="T3015" s="13">
        <f>+Q3015-R3015</f>
        <v>-0.21608126721763093</v>
      </c>
      <c r="U3015" s="14">
        <f>+E3015-N3015</f>
        <v>-846</v>
      </c>
      <c r="V3015" s="14">
        <f>+F3015-O3015</f>
        <v>1012</v>
      </c>
      <c r="W3015" s="13">
        <f>+H3015-Q3015</f>
        <v>-0.16001939854930264</v>
      </c>
      <c r="X3015" s="13">
        <f>+I3015-R3015</f>
        <v>0.12672601812904449</v>
      </c>
      <c r="Y3015" s="15">
        <v>358.06</v>
      </c>
      <c r="Z3015" s="16">
        <f>+C3015/Y3015</f>
        <v>44.171367927163047</v>
      </c>
      <c r="AA3015" s="17">
        <v>54103</v>
      </c>
      <c r="AB3015" s="18" t="str">
        <f>TEXT(AA3015,"00000")</f>
        <v>54103</v>
      </c>
      <c r="AC3015" s="19">
        <v>54</v>
      </c>
      <c r="AD3015" s="19">
        <v>103</v>
      </c>
      <c r="AE3015" s="27"/>
      <c r="AF3015" s="21"/>
      <c r="AG3015" s="24"/>
      <c r="AH3015" s="28"/>
      <c r="AI3015" s="24"/>
      <c r="AJ3015" s="24"/>
      <c r="AK3015" s="24"/>
      <c r="AL3015" s="24"/>
      <c r="AM3015" s="29" t="s">
        <v>62</v>
      </c>
      <c r="AN3015" s="37">
        <v>16583</v>
      </c>
      <c r="AO3015" s="40">
        <v>70</v>
      </c>
      <c r="AP3015" s="40">
        <v>7742</v>
      </c>
      <c r="AQ3015" s="41">
        <v>466.86</v>
      </c>
      <c r="AR3015" s="40">
        <v>3615</v>
      </c>
      <c r="AS3015" s="41">
        <v>217.99</v>
      </c>
      <c r="AV3015" s="40">
        <v>3095</v>
      </c>
      <c r="AW3015" s="41">
        <v>186.638888888889</v>
      </c>
      <c r="AX3015" s="40">
        <v>664</v>
      </c>
      <c r="AY3015" s="41">
        <v>40.038888888888899</v>
      </c>
      <c r="BB3015" s="40">
        <v>5</v>
      </c>
      <c r="BC3015" s="41">
        <v>0.3</v>
      </c>
      <c r="BJ3015" s="40">
        <v>0</v>
      </c>
      <c r="BK3015" s="41">
        <v>0</v>
      </c>
      <c r="BL3015" s="40">
        <v>363</v>
      </c>
      <c r="BM3015" s="41">
        <v>21.89</v>
      </c>
      <c r="BV3015" s="40">
        <v>0</v>
      </c>
      <c r="BW3015" s="41">
        <v>0</v>
      </c>
      <c r="CH3015" s="40">
        <v>0</v>
      </c>
      <c r="CI3015" s="41">
        <v>0</v>
      </c>
    </row>
    <row r="3016" spans="1:89" x14ac:dyDescent="0.25">
      <c r="A3016" s="10" t="s">
        <v>4049</v>
      </c>
      <c r="B3016" s="10" t="s">
        <v>4082</v>
      </c>
      <c r="C3016" s="11">
        <v>5880</v>
      </c>
      <c r="D3016" s="10" t="s">
        <v>5</v>
      </c>
      <c r="E3016" s="12">
        <v>383</v>
      </c>
      <c r="F3016" s="12">
        <v>1903</v>
      </c>
      <c r="G3016" s="12">
        <v>2410</v>
      </c>
      <c r="H3016" s="13">
        <f>+E3016/G3016</f>
        <v>0.15892116182572613</v>
      </c>
      <c r="I3016" s="13">
        <f>+F3016/G3016</f>
        <v>0.78962655601659748</v>
      </c>
      <c r="J3016" s="12">
        <f>+E3016-F3016</f>
        <v>-1520</v>
      </c>
      <c r="K3016" s="12">
        <f>+F3016-E3016</f>
        <v>1520</v>
      </c>
      <c r="L3016" s="13">
        <f>+H3016-I3016</f>
        <v>-0.63070539419087135</v>
      </c>
      <c r="M3016" s="13">
        <f>+I3016-H3016</f>
        <v>0.63070539419087135</v>
      </c>
      <c r="N3016" s="12">
        <v>673</v>
      </c>
      <c r="O3016" s="12">
        <v>1422</v>
      </c>
      <c r="P3016" s="12">
        <v>2163</v>
      </c>
      <c r="Q3016" s="13">
        <f>+N3016/P3016</f>
        <v>0.31114193250115579</v>
      </c>
      <c r="R3016" s="13">
        <f>+O3016/P3016</f>
        <v>0.6574202496532594</v>
      </c>
      <c r="S3016" s="12">
        <f>+N3016-O3016</f>
        <v>-749</v>
      </c>
      <c r="T3016" s="13">
        <f>+Q3016-R3016</f>
        <v>-0.34627831715210361</v>
      </c>
      <c r="U3016" s="14">
        <f>+E3016-N3016</f>
        <v>-290</v>
      </c>
      <c r="V3016" s="14">
        <f>+F3016-O3016</f>
        <v>481</v>
      </c>
      <c r="W3016" s="13">
        <f>+H3016-Q3016</f>
        <v>-0.15222077067542966</v>
      </c>
      <c r="X3016" s="13">
        <f>+I3016-R3016</f>
        <v>0.13220630636333808</v>
      </c>
      <c r="Y3016" s="15">
        <v>232.51</v>
      </c>
      <c r="Z3016" s="16">
        <f>+C3016/Y3016</f>
        <v>25.289234871618426</v>
      </c>
      <c r="AA3016" s="17">
        <v>54105</v>
      </c>
      <c r="AB3016" s="18" t="str">
        <f>TEXT(AA3016,"00000")</f>
        <v>54105</v>
      </c>
      <c r="AC3016" s="19">
        <v>54</v>
      </c>
      <c r="AD3016" s="19">
        <v>105</v>
      </c>
      <c r="AE3016" s="27" t="s">
        <v>4083</v>
      </c>
      <c r="AF3016" s="21" t="s">
        <v>3009</v>
      </c>
      <c r="AG3016" s="24" t="s">
        <v>4084</v>
      </c>
      <c r="AH3016" s="23">
        <v>92332</v>
      </c>
      <c r="AI3016" s="24" t="s">
        <v>43</v>
      </c>
      <c r="AJ3016" s="24" t="s">
        <v>3011</v>
      </c>
      <c r="AK3016" s="24"/>
      <c r="AL3016" s="24"/>
      <c r="AM3016" s="29" t="s">
        <v>59</v>
      </c>
      <c r="AN3016" s="37">
        <v>5717</v>
      </c>
      <c r="AO3016" s="40">
        <v>19</v>
      </c>
      <c r="AP3016" s="40">
        <v>1621</v>
      </c>
      <c r="AQ3016" s="41">
        <v>283.54000000000002</v>
      </c>
      <c r="AR3016" s="40">
        <v>318</v>
      </c>
      <c r="AS3016" s="41">
        <v>55.618888888888897</v>
      </c>
      <c r="AV3016" s="40">
        <v>1241</v>
      </c>
      <c r="AW3016" s="41">
        <v>217.06888888888901</v>
      </c>
      <c r="AX3016" s="40">
        <v>61</v>
      </c>
      <c r="AY3016" s="41">
        <v>10.67</v>
      </c>
      <c r="BB3016" s="40">
        <v>1</v>
      </c>
      <c r="BC3016" s="41">
        <v>0.17</v>
      </c>
      <c r="BJ3016" s="40">
        <v>0</v>
      </c>
      <c r="BK3016" s="41">
        <v>0</v>
      </c>
      <c r="BV3016" s="40">
        <v>0</v>
      </c>
      <c r="BW3016" s="41">
        <v>0</v>
      </c>
      <c r="CH3016" s="40">
        <v>0</v>
      </c>
      <c r="CI3016" s="41">
        <v>0</v>
      </c>
    </row>
    <row r="3017" spans="1:89" x14ac:dyDescent="0.25">
      <c r="A3017" s="10" t="s">
        <v>4049</v>
      </c>
      <c r="B3017" s="10" t="s">
        <v>3014</v>
      </c>
      <c r="C3017" s="11">
        <v>86452</v>
      </c>
      <c r="D3017" s="10" t="s">
        <v>5</v>
      </c>
      <c r="E3017" s="12">
        <v>8327</v>
      </c>
      <c r="F3017" s="12">
        <v>25168</v>
      </c>
      <c r="G3017" s="12">
        <v>35256</v>
      </c>
      <c r="H3017" s="13">
        <f>+E3017/G3017</f>
        <v>0.23618674835488995</v>
      </c>
      <c r="I3017" s="13">
        <f>+F3017/G3017</f>
        <v>0.71386430678466073</v>
      </c>
      <c r="J3017" s="12">
        <f>+E3017-F3017</f>
        <v>-16841</v>
      </c>
      <c r="K3017" s="12">
        <f>+F3017-E3017</f>
        <v>16841</v>
      </c>
      <c r="L3017" s="13">
        <f>+H3017-I3017</f>
        <v>-0.47767755842977078</v>
      </c>
      <c r="M3017" s="13">
        <f>+I3017-H3017</f>
        <v>0.47767755842977078</v>
      </c>
      <c r="N3017" s="12">
        <v>11067</v>
      </c>
      <c r="O3017" s="12">
        <v>21980</v>
      </c>
      <c r="P3017" s="12">
        <v>33600</v>
      </c>
      <c r="Q3017" s="13">
        <f>+N3017/P3017</f>
        <v>0.32937499999999997</v>
      </c>
      <c r="R3017" s="13">
        <f>+O3017/P3017</f>
        <v>0.65416666666666667</v>
      </c>
      <c r="S3017" s="12">
        <f>+N3017-O3017</f>
        <v>-10913</v>
      </c>
      <c r="T3017" s="13">
        <f>+Q3017-R3017</f>
        <v>-0.3247916666666667</v>
      </c>
      <c r="U3017" s="14">
        <f>+E3017-N3017</f>
        <v>-2740</v>
      </c>
      <c r="V3017" s="14">
        <f>+F3017-O3017</f>
        <v>3188</v>
      </c>
      <c r="W3017" s="13">
        <f>+H3017-Q3017</f>
        <v>-9.3188251645110021E-2</v>
      </c>
      <c r="X3017" s="13">
        <f>+I3017-R3017</f>
        <v>5.9697640117994055E-2</v>
      </c>
      <c r="Y3017" s="15">
        <v>366.26</v>
      </c>
      <c r="Z3017" s="16">
        <f>+C3017/Y3017</f>
        <v>236.03997160487086</v>
      </c>
      <c r="AA3017" s="17">
        <v>54107</v>
      </c>
      <c r="AB3017" s="18" t="str">
        <f>TEXT(AA3017,"00000")</f>
        <v>54107</v>
      </c>
      <c r="AC3017" s="19">
        <v>54</v>
      </c>
      <c r="AD3017" s="19">
        <v>107</v>
      </c>
      <c r="AE3017" s="27" t="s">
        <v>4083</v>
      </c>
      <c r="AF3017" s="21" t="s">
        <v>3009</v>
      </c>
      <c r="AG3017" s="24" t="s">
        <v>4084</v>
      </c>
      <c r="AH3017" s="23">
        <v>92332</v>
      </c>
      <c r="AI3017" s="24" t="s">
        <v>43</v>
      </c>
      <c r="AJ3017" s="24" t="s">
        <v>3011</v>
      </c>
      <c r="AK3017" s="24"/>
      <c r="AL3017" s="24"/>
      <c r="AM3017" s="29" t="s">
        <v>44</v>
      </c>
      <c r="AN3017" s="37">
        <v>86956</v>
      </c>
      <c r="AO3017" s="40">
        <v>184</v>
      </c>
      <c r="AP3017" s="40">
        <v>39519</v>
      </c>
      <c r="AQ3017" s="41">
        <v>454.47</v>
      </c>
      <c r="AR3017" s="40">
        <v>13623</v>
      </c>
      <c r="AS3017" s="41">
        <v>156.668888888889</v>
      </c>
      <c r="AT3017" s="40">
        <v>24</v>
      </c>
      <c r="AU3017" s="41">
        <v>0.28000000000000003</v>
      </c>
      <c r="AV3017" s="40">
        <v>20360</v>
      </c>
      <c r="AW3017" s="41">
        <v>234.138888888889</v>
      </c>
      <c r="AX3017" s="40">
        <v>4444</v>
      </c>
      <c r="AY3017" s="41">
        <v>51.108888888888899</v>
      </c>
      <c r="BB3017" s="40">
        <v>11</v>
      </c>
      <c r="BC3017" s="41">
        <v>0.13</v>
      </c>
      <c r="BJ3017" s="40">
        <v>0</v>
      </c>
      <c r="BK3017" s="41">
        <v>0</v>
      </c>
      <c r="BL3017" s="40">
        <v>888</v>
      </c>
      <c r="BM3017" s="41">
        <v>10.210000000000001</v>
      </c>
      <c r="BV3017" s="40">
        <v>0</v>
      </c>
      <c r="BW3017" s="41">
        <v>0</v>
      </c>
      <c r="CF3017" s="40">
        <v>51</v>
      </c>
      <c r="CG3017" s="41">
        <v>0.59</v>
      </c>
      <c r="CH3017" s="40">
        <v>51</v>
      </c>
      <c r="CI3017" s="41">
        <v>0.59</v>
      </c>
    </row>
    <row r="3018" spans="1:89" x14ac:dyDescent="0.25">
      <c r="A3018" s="10" t="s">
        <v>4049</v>
      </c>
      <c r="B3018" s="10" t="s">
        <v>2657</v>
      </c>
      <c r="C3018" s="11">
        <v>22151</v>
      </c>
      <c r="D3018" s="10" t="s">
        <v>5</v>
      </c>
      <c r="E3018" s="12">
        <v>1061</v>
      </c>
      <c r="F3018" s="12">
        <v>6527</v>
      </c>
      <c r="G3018" s="12">
        <v>7809</v>
      </c>
      <c r="H3018" s="13">
        <f>+E3018/G3018</f>
        <v>0.13586886925342553</v>
      </c>
      <c r="I3018" s="13">
        <f>+F3018/G3018</f>
        <v>0.83583045204251505</v>
      </c>
      <c r="J3018" s="12">
        <f>+E3018-F3018</f>
        <v>-5466</v>
      </c>
      <c r="K3018" s="12">
        <f>+F3018-E3018</f>
        <v>5466</v>
      </c>
      <c r="L3018" s="13">
        <f>+H3018-I3018</f>
        <v>-0.69996158278908949</v>
      </c>
      <c r="M3018" s="13">
        <f>+I3018-H3018</f>
        <v>0.69996158278908949</v>
      </c>
      <c r="N3018" s="12">
        <v>1575</v>
      </c>
      <c r="O3018" s="12">
        <v>5751</v>
      </c>
      <c r="P3018" s="12">
        <v>7496</v>
      </c>
      <c r="Q3018" s="13">
        <f>+N3018/P3018</f>
        <v>0.21011205976520811</v>
      </c>
      <c r="R3018" s="13">
        <f>+O3018/P3018</f>
        <v>0.76720917822838852</v>
      </c>
      <c r="S3018" s="12">
        <f>+N3018-O3018</f>
        <v>-4176</v>
      </c>
      <c r="T3018" s="13">
        <f>+Q3018-R3018</f>
        <v>-0.55709711846318044</v>
      </c>
      <c r="U3018" s="14">
        <f>+E3018-N3018</f>
        <v>-514</v>
      </c>
      <c r="V3018" s="14">
        <f>+F3018-O3018</f>
        <v>776</v>
      </c>
      <c r="W3018" s="13">
        <f>+H3018-Q3018</f>
        <v>-7.4243190511782575E-2</v>
      </c>
      <c r="X3018" s="13">
        <f>+I3018-R3018</f>
        <v>6.8621273814126527E-2</v>
      </c>
      <c r="Y3018" s="15">
        <v>499.45</v>
      </c>
      <c r="Z3018" s="16">
        <f>+C3018/Y3018</f>
        <v>44.350785864450899</v>
      </c>
      <c r="AA3018" s="17">
        <v>54109</v>
      </c>
      <c r="AB3018" s="18" t="str">
        <f>TEXT(AA3018,"00000")</f>
        <v>54109</v>
      </c>
      <c r="AC3018" s="19">
        <v>54</v>
      </c>
      <c r="AD3018" s="19">
        <v>109</v>
      </c>
      <c r="AE3018" s="27"/>
      <c r="AF3018" s="21"/>
      <c r="AG3018" s="24"/>
      <c r="AH3018" s="28"/>
      <c r="AI3018" s="24"/>
      <c r="AJ3018" s="24"/>
      <c r="AK3018" s="24"/>
      <c r="AL3018" s="24"/>
      <c r="AM3018" s="29" t="s">
        <v>62</v>
      </c>
      <c r="AN3018" s="37">
        <v>23796</v>
      </c>
      <c r="AO3018" s="40">
        <v>92</v>
      </c>
      <c r="AP3018" s="40">
        <v>9486</v>
      </c>
      <c r="AQ3018" s="41">
        <v>398.63888888888903</v>
      </c>
      <c r="AR3018" s="40">
        <v>4912</v>
      </c>
      <c r="AS3018" s="41">
        <v>206.418888888889</v>
      </c>
      <c r="AT3018" s="40">
        <v>180</v>
      </c>
      <c r="AU3018" s="41">
        <v>7.5588888888888901</v>
      </c>
      <c r="AV3018" s="40">
        <v>4264</v>
      </c>
      <c r="AW3018" s="41">
        <v>179.18888888888901</v>
      </c>
      <c r="AX3018" s="40">
        <v>130</v>
      </c>
      <c r="AY3018" s="41">
        <v>5.46</v>
      </c>
      <c r="BJ3018" s="40">
        <v>0</v>
      </c>
      <c r="BK3018" s="41">
        <v>0</v>
      </c>
      <c r="BV3018" s="40">
        <v>0</v>
      </c>
      <c r="BW3018" s="41">
        <v>0</v>
      </c>
      <c r="CH3018" s="40">
        <v>0</v>
      </c>
      <c r="CI3018" s="41">
        <v>0</v>
      </c>
    </row>
    <row r="3019" spans="1:89" x14ac:dyDescent="0.25">
      <c r="A3019" s="10" t="s">
        <v>4085</v>
      </c>
      <c r="B3019" s="10" t="s">
        <v>485</v>
      </c>
      <c r="C3019" s="11">
        <v>20148</v>
      </c>
      <c r="D3019" s="10" t="s">
        <v>5</v>
      </c>
      <c r="E3019" s="12">
        <v>3780</v>
      </c>
      <c r="F3019" s="12">
        <v>5983</v>
      </c>
      <c r="G3019" s="12">
        <v>10107</v>
      </c>
      <c r="H3019" s="13">
        <f>+E3019/G3019</f>
        <v>0.37399821905609976</v>
      </c>
      <c r="I3019" s="13">
        <f>+F3019/G3019</f>
        <v>0.59196596418323932</v>
      </c>
      <c r="J3019" s="12">
        <f>+E3019-F3019</f>
        <v>-2203</v>
      </c>
      <c r="K3019" s="12">
        <f>+F3019-E3019</f>
        <v>2203</v>
      </c>
      <c r="L3019" s="13">
        <f>+H3019-I3019</f>
        <v>-0.21796774512713957</v>
      </c>
      <c r="M3019" s="13">
        <f>+I3019-H3019</f>
        <v>0.21796774512713957</v>
      </c>
      <c r="N3019" s="12">
        <v>5537</v>
      </c>
      <c r="O3019" s="12">
        <v>4643</v>
      </c>
      <c r="P3019" s="12">
        <v>10263</v>
      </c>
      <c r="Q3019" s="13">
        <f>+N3019/P3019</f>
        <v>0.53951086426970674</v>
      </c>
      <c r="R3019" s="13">
        <f>+O3019/P3019</f>
        <v>0.45240183182305371</v>
      </c>
      <c r="S3019" s="12">
        <f>+N3019-O3019</f>
        <v>894</v>
      </c>
      <c r="T3019" s="13">
        <f>+Q3019-R3019</f>
        <v>8.7109032446653023E-2</v>
      </c>
      <c r="U3019" s="14">
        <f>+E3019-N3019</f>
        <v>-1757</v>
      </c>
      <c r="V3019" s="14">
        <f>+F3019-O3019</f>
        <v>1340</v>
      </c>
      <c r="W3019" s="13">
        <f>+H3019-Q3019</f>
        <v>-0.16551264521360698</v>
      </c>
      <c r="X3019" s="13">
        <f>+I3019-R3019</f>
        <v>0.13956413236018561</v>
      </c>
      <c r="Y3019" s="15">
        <v>645.65</v>
      </c>
      <c r="Z3019" s="16">
        <f>+C3019/Y3019</f>
        <v>31.205761635561064</v>
      </c>
      <c r="AA3019" s="17">
        <v>55001</v>
      </c>
      <c r="AB3019" s="18" t="str">
        <f>TEXT(AA3019,"00000")</f>
        <v>55001</v>
      </c>
      <c r="AC3019" s="19">
        <v>55</v>
      </c>
      <c r="AD3019" s="19">
        <v>1</v>
      </c>
      <c r="AE3019" s="27"/>
      <c r="AF3019" s="21"/>
      <c r="AG3019" s="24"/>
      <c r="AH3019" s="28"/>
      <c r="AI3019" s="24"/>
      <c r="AJ3019" s="24"/>
      <c r="AK3019" s="24"/>
      <c r="AL3019" s="24"/>
      <c r="AM3019" s="29" t="s">
        <v>62</v>
      </c>
      <c r="AN3019" s="37">
        <v>20875</v>
      </c>
      <c r="AO3019" s="40">
        <v>21</v>
      </c>
      <c r="AP3019" s="40">
        <v>4339</v>
      </c>
      <c r="AQ3019" s="41">
        <v>207.86</v>
      </c>
      <c r="AR3019" s="40">
        <v>839</v>
      </c>
      <c r="AS3019" s="41">
        <v>40.188888888888897</v>
      </c>
      <c r="AV3019" s="40">
        <v>1511</v>
      </c>
      <c r="AW3019" s="41">
        <v>72.378888888888895</v>
      </c>
      <c r="AX3019" s="40">
        <v>1700</v>
      </c>
      <c r="AY3019" s="41">
        <v>81.438888888888897</v>
      </c>
      <c r="BB3019" s="40">
        <v>3</v>
      </c>
      <c r="BC3019" s="41">
        <v>0.14000000000000001</v>
      </c>
      <c r="BJ3019" s="40">
        <v>0</v>
      </c>
      <c r="BK3019" s="41">
        <v>0</v>
      </c>
      <c r="BL3019" s="40">
        <v>286</v>
      </c>
      <c r="BM3019" s="41">
        <v>13.6988888888889</v>
      </c>
      <c r="BV3019" s="40">
        <v>0</v>
      </c>
      <c r="BW3019" s="41">
        <v>0</v>
      </c>
      <c r="CH3019" s="40">
        <v>0</v>
      </c>
      <c r="CI3019" s="41">
        <v>0</v>
      </c>
    </row>
    <row r="3020" spans="1:89" x14ac:dyDescent="0.25">
      <c r="A3020" s="10" t="s">
        <v>4085</v>
      </c>
      <c r="B3020" s="10" t="s">
        <v>2875</v>
      </c>
      <c r="C3020" s="11">
        <v>15843</v>
      </c>
      <c r="D3020" s="10" t="s">
        <v>5</v>
      </c>
      <c r="E3020" s="12">
        <v>4136</v>
      </c>
      <c r="F3020" s="12">
        <v>3428</v>
      </c>
      <c r="G3020" s="12">
        <v>7926</v>
      </c>
      <c r="H3020" s="13">
        <f>+E3020/G3020</f>
        <v>0.52182689881402977</v>
      </c>
      <c r="I3020" s="13">
        <f>+F3020/G3020</f>
        <v>0.43250063083522583</v>
      </c>
      <c r="J3020" s="12">
        <f>+E3020-F3020</f>
        <v>708</v>
      </c>
      <c r="K3020" s="12">
        <f>+F3020-E3020</f>
        <v>-708</v>
      </c>
      <c r="L3020" s="13">
        <f>+H3020-I3020</f>
        <v>8.9326267978803942E-2</v>
      </c>
      <c r="M3020" s="13">
        <f>+I3020-H3020</f>
        <v>-8.9326267978803942E-2</v>
      </c>
      <c r="N3020" s="12">
        <v>5387</v>
      </c>
      <c r="O3020" s="12">
        <v>2816</v>
      </c>
      <c r="P3020" s="12">
        <v>8342</v>
      </c>
      <c r="Q3020" s="13">
        <f>+N3020/P3020</f>
        <v>0.64576840086310239</v>
      </c>
      <c r="R3020" s="13">
        <f>+O3020/P3020</f>
        <v>0.33756892831455287</v>
      </c>
      <c r="S3020" s="12">
        <f>+N3020-O3020</f>
        <v>2571</v>
      </c>
      <c r="T3020" s="13">
        <f>+Q3020-R3020</f>
        <v>0.30819947254854951</v>
      </c>
      <c r="U3020" s="14">
        <f>+E3020-N3020</f>
        <v>-1251</v>
      </c>
      <c r="V3020" s="14">
        <f>+F3020-O3020</f>
        <v>612</v>
      </c>
      <c r="W3020" s="13">
        <f>+H3020-Q3020</f>
        <v>-0.12394150204907262</v>
      </c>
      <c r="X3020" s="13">
        <f>+I3020-R3020</f>
        <v>9.4931702520672956E-2</v>
      </c>
      <c r="Y3020" s="15">
        <v>1045.04</v>
      </c>
      <c r="Z3020" s="16">
        <f>+C3020/Y3020</f>
        <v>15.160185256066754</v>
      </c>
      <c r="AA3020" s="17">
        <v>55003</v>
      </c>
      <c r="AB3020" s="18" t="str">
        <f>TEXT(AA3020,"00000")</f>
        <v>55003</v>
      </c>
      <c r="AC3020" s="19">
        <v>55</v>
      </c>
      <c r="AD3020" s="19">
        <v>3</v>
      </c>
      <c r="AE3020" s="27"/>
      <c r="AF3020" s="21"/>
      <c r="AG3020" s="24"/>
      <c r="AH3020" s="28"/>
      <c r="AI3020" s="24"/>
      <c r="AJ3020" s="24"/>
      <c r="AK3020" s="24"/>
      <c r="AL3020" s="24"/>
      <c r="AM3020" s="29" t="s">
        <v>62</v>
      </c>
      <c r="AN3020" s="37">
        <v>16157</v>
      </c>
      <c r="AO3020" s="40">
        <v>37</v>
      </c>
      <c r="AP3020" s="40">
        <v>9997</v>
      </c>
      <c r="AQ3020" s="41">
        <v>618.74</v>
      </c>
      <c r="AR3020" s="40">
        <v>2633</v>
      </c>
      <c r="AS3020" s="41">
        <v>162.96</v>
      </c>
      <c r="AV3020" s="40">
        <v>2078</v>
      </c>
      <c r="AW3020" s="41">
        <v>128.61000000000001</v>
      </c>
      <c r="AX3020" s="40">
        <v>4952</v>
      </c>
      <c r="AY3020" s="41">
        <v>306.49</v>
      </c>
      <c r="BB3020" s="40">
        <v>5</v>
      </c>
      <c r="BC3020" s="41">
        <v>0.31</v>
      </c>
      <c r="BJ3020" s="40">
        <v>0</v>
      </c>
      <c r="BK3020" s="41">
        <v>0</v>
      </c>
      <c r="BL3020" s="40">
        <v>270</v>
      </c>
      <c r="BM3020" s="41">
        <v>16.71</v>
      </c>
      <c r="BV3020" s="40">
        <v>0</v>
      </c>
      <c r="BW3020" s="41">
        <v>0</v>
      </c>
      <c r="CH3020" s="40">
        <v>0</v>
      </c>
      <c r="CI3020" s="41">
        <v>0</v>
      </c>
      <c r="CJ3020" s="40">
        <v>59</v>
      </c>
      <c r="CK3020" s="41">
        <v>3.65</v>
      </c>
    </row>
    <row r="3021" spans="1:89" x14ac:dyDescent="0.25">
      <c r="A3021" s="10" t="s">
        <v>4085</v>
      </c>
      <c r="B3021" s="10" t="s">
        <v>4086</v>
      </c>
      <c r="C3021" s="11">
        <v>45563</v>
      </c>
      <c r="D3021" s="10" t="s">
        <v>5</v>
      </c>
      <c r="E3021" s="12">
        <v>7881</v>
      </c>
      <c r="F3021" s="12">
        <v>13595</v>
      </c>
      <c r="G3021" s="12">
        <v>22514</v>
      </c>
      <c r="H3021" s="13">
        <f>+E3021/G3021</f>
        <v>0.35004885848805189</v>
      </c>
      <c r="I3021" s="13">
        <f>+F3021/G3021</f>
        <v>0.60384649551390246</v>
      </c>
      <c r="J3021" s="12">
        <f>+E3021-F3021</f>
        <v>-5714</v>
      </c>
      <c r="K3021" s="12">
        <f>+F3021-E3021</f>
        <v>5714</v>
      </c>
      <c r="L3021" s="13">
        <f>+H3021-I3021</f>
        <v>-0.25379763702585056</v>
      </c>
      <c r="M3021" s="13">
        <f>+I3021-H3021</f>
        <v>0.25379763702585056</v>
      </c>
      <c r="N3021" s="12">
        <v>10883</v>
      </c>
      <c r="O3021" s="12">
        <v>11413</v>
      </c>
      <c r="P3021" s="12">
        <v>22583</v>
      </c>
      <c r="Q3021" s="13">
        <f>+N3021/P3021</f>
        <v>0.48191117212062173</v>
      </c>
      <c r="R3021" s="13">
        <f>+O3021/P3021</f>
        <v>0.50538015321259355</v>
      </c>
      <c r="S3021" s="12">
        <f>+N3021-O3021</f>
        <v>-530</v>
      </c>
      <c r="T3021" s="13">
        <f>+Q3021-R3021</f>
        <v>-2.3468981091971819E-2</v>
      </c>
      <c r="U3021" s="14">
        <f>+E3021-N3021</f>
        <v>-3002</v>
      </c>
      <c r="V3021" s="14">
        <f>+F3021-O3021</f>
        <v>2182</v>
      </c>
      <c r="W3021" s="13">
        <f>+H3021-Q3021</f>
        <v>-0.13186231363256984</v>
      </c>
      <c r="X3021" s="13">
        <f>+I3021-R3021</f>
        <v>9.8466342301308907E-2</v>
      </c>
      <c r="Y3021" s="15">
        <v>862.71</v>
      </c>
      <c r="Z3021" s="16">
        <f>+C3021/Y3021</f>
        <v>52.8138076526295</v>
      </c>
      <c r="AA3021" s="17">
        <v>55005</v>
      </c>
      <c r="AB3021" s="18" t="str">
        <f>TEXT(AA3021,"00000")</f>
        <v>55005</v>
      </c>
      <c r="AC3021" s="19">
        <v>55</v>
      </c>
      <c r="AD3021" s="19">
        <v>5</v>
      </c>
      <c r="AE3021" s="27"/>
      <c r="AF3021" s="21"/>
      <c r="AG3021" s="24"/>
      <c r="AH3021" s="28"/>
      <c r="AI3021" s="24"/>
      <c r="AJ3021" s="24"/>
      <c r="AK3021" s="24"/>
      <c r="AL3021" s="24"/>
      <c r="AM3021" s="29" t="s">
        <v>62</v>
      </c>
      <c r="AN3021" s="37">
        <v>45870</v>
      </c>
      <c r="AO3021" s="40">
        <v>81</v>
      </c>
      <c r="AP3021" s="40">
        <v>26014</v>
      </c>
      <c r="AQ3021" s="41">
        <v>567.12</v>
      </c>
      <c r="AR3021" s="40">
        <v>6492</v>
      </c>
      <c r="AS3021" s="41">
        <v>141.53</v>
      </c>
      <c r="AV3021" s="40">
        <v>10839</v>
      </c>
      <c r="AW3021" s="41">
        <v>236.3</v>
      </c>
      <c r="AX3021" s="40">
        <v>7764</v>
      </c>
      <c r="AY3021" s="41">
        <v>169.258888888889</v>
      </c>
      <c r="BB3021" s="40">
        <v>7</v>
      </c>
      <c r="BC3021" s="41">
        <v>0.15</v>
      </c>
      <c r="BJ3021" s="40">
        <v>0</v>
      </c>
      <c r="BK3021" s="41">
        <v>0</v>
      </c>
      <c r="BL3021" s="40">
        <v>430</v>
      </c>
      <c r="BM3021" s="41">
        <v>9.3688888888888897</v>
      </c>
      <c r="BV3021" s="40">
        <v>0</v>
      </c>
      <c r="BW3021" s="41">
        <v>0</v>
      </c>
      <c r="BX3021" s="40">
        <v>308</v>
      </c>
      <c r="BY3021" s="41">
        <v>6.71</v>
      </c>
      <c r="CH3021" s="40">
        <v>0</v>
      </c>
      <c r="CI3021" s="41">
        <v>0</v>
      </c>
      <c r="CJ3021" s="40">
        <v>36</v>
      </c>
      <c r="CK3021" s="41">
        <v>0.78</v>
      </c>
    </row>
    <row r="3022" spans="1:89" x14ac:dyDescent="0.25">
      <c r="A3022" s="10" t="s">
        <v>4085</v>
      </c>
      <c r="B3022" s="10" t="s">
        <v>4087</v>
      </c>
      <c r="C3022" s="11">
        <v>14977</v>
      </c>
      <c r="D3022" s="10" t="s">
        <v>5</v>
      </c>
      <c r="E3022" s="12">
        <v>4953</v>
      </c>
      <c r="F3022" s="12">
        <v>4125</v>
      </c>
      <c r="G3022" s="12">
        <v>9491</v>
      </c>
      <c r="H3022" s="13">
        <f>+E3022/G3022</f>
        <v>0.52186281740596352</v>
      </c>
      <c r="I3022" s="13">
        <f>+F3022/G3022</f>
        <v>0.43462227373301021</v>
      </c>
      <c r="J3022" s="12">
        <f>+E3022-F3022</f>
        <v>828</v>
      </c>
      <c r="K3022" s="12">
        <f>+F3022-E3022</f>
        <v>-828</v>
      </c>
      <c r="L3022" s="13">
        <f>+H3022-I3022</f>
        <v>8.7240543672953308E-2</v>
      </c>
      <c r="M3022" s="13">
        <f>+I3022-H3022</f>
        <v>-8.7240543672953308E-2</v>
      </c>
      <c r="N3022" s="12">
        <v>6025</v>
      </c>
      <c r="O3022" s="12">
        <v>3597</v>
      </c>
      <c r="P3022" s="12">
        <v>9759</v>
      </c>
      <c r="Q3022" s="13">
        <f>+N3022/P3022</f>
        <v>0.61737882979813508</v>
      </c>
      <c r="R3022" s="13">
        <f>+O3022/P3022</f>
        <v>0.36858284660313556</v>
      </c>
      <c r="S3022" s="12">
        <f>+N3022-O3022</f>
        <v>2428</v>
      </c>
      <c r="T3022" s="13">
        <f>+Q3022-R3022</f>
        <v>0.24879598319499951</v>
      </c>
      <c r="U3022" s="14">
        <f>+E3022-N3022</f>
        <v>-1072</v>
      </c>
      <c r="V3022" s="14">
        <f>+F3022-O3022</f>
        <v>528</v>
      </c>
      <c r="W3022" s="13">
        <f>+H3022-Q3022</f>
        <v>-9.5516012392171556E-2</v>
      </c>
      <c r="X3022" s="13">
        <f>+I3022-R3022</f>
        <v>6.603942712987465E-2</v>
      </c>
      <c r="Y3022" s="15">
        <v>1477.86</v>
      </c>
      <c r="Z3022" s="16">
        <f>+C3022/Y3022</f>
        <v>10.134248169650713</v>
      </c>
      <c r="AA3022" s="17">
        <v>55007</v>
      </c>
      <c r="AB3022" s="18" t="str">
        <f>TEXT(AA3022,"00000")</f>
        <v>55007</v>
      </c>
      <c r="AC3022" s="19">
        <v>55</v>
      </c>
      <c r="AD3022" s="19">
        <v>7</v>
      </c>
      <c r="AE3022" s="27"/>
      <c r="AF3022" s="21"/>
      <c r="AG3022" s="24"/>
      <c r="AH3022" s="28"/>
      <c r="AI3022" s="24"/>
      <c r="AJ3022" s="24"/>
      <c r="AK3022" s="24"/>
      <c r="AL3022" s="24"/>
      <c r="AM3022" s="29" t="s">
        <v>62</v>
      </c>
      <c r="AN3022" s="37">
        <v>15014</v>
      </c>
      <c r="AO3022" s="40">
        <v>35</v>
      </c>
      <c r="AP3022" s="40">
        <v>6204</v>
      </c>
      <c r="AQ3022" s="41">
        <v>413.20888888888902</v>
      </c>
      <c r="AR3022" s="40">
        <v>847</v>
      </c>
      <c r="AS3022" s="41">
        <v>56.408888888888903</v>
      </c>
      <c r="AV3022" s="40">
        <v>2247</v>
      </c>
      <c r="AW3022" s="41">
        <v>149.65888888888901</v>
      </c>
      <c r="AX3022" s="40">
        <v>3109</v>
      </c>
      <c r="AY3022" s="41">
        <v>207.06888888888901</v>
      </c>
      <c r="BB3022" s="40">
        <v>1</v>
      </c>
      <c r="BC3022" s="41">
        <v>7.0000000000000007E-2</v>
      </c>
      <c r="BJ3022" s="40">
        <v>0</v>
      </c>
      <c r="BK3022" s="41">
        <v>0</v>
      </c>
      <c r="BV3022" s="40">
        <v>0</v>
      </c>
      <c r="BW3022" s="41">
        <v>0</v>
      </c>
      <c r="CH3022" s="40">
        <v>0</v>
      </c>
      <c r="CI3022" s="41">
        <v>0</v>
      </c>
    </row>
    <row r="3023" spans="1:89" x14ac:dyDescent="0.25">
      <c r="A3023" s="10" t="s">
        <v>4085</v>
      </c>
      <c r="B3023" s="10" t="s">
        <v>1055</v>
      </c>
      <c r="C3023" s="11">
        <v>258718</v>
      </c>
      <c r="D3023" s="10" t="s">
        <v>5</v>
      </c>
      <c r="E3023" s="12">
        <v>53358</v>
      </c>
      <c r="F3023" s="12">
        <v>67192</v>
      </c>
      <c r="G3023" s="12">
        <v>127497</v>
      </c>
      <c r="H3023" s="13">
        <f>+E3023/G3023</f>
        <v>0.41850396479917173</v>
      </c>
      <c r="I3023" s="13">
        <f>+F3023/G3023</f>
        <v>0.52700847863086975</v>
      </c>
      <c r="J3023" s="12">
        <f>+E3023-F3023</f>
        <v>-13834</v>
      </c>
      <c r="K3023" s="12">
        <f>+F3023-E3023</f>
        <v>13834</v>
      </c>
      <c r="L3023" s="13">
        <f>+H3023-I3023</f>
        <v>-0.10850451383169801</v>
      </c>
      <c r="M3023" s="13">
        <f>+I3023-H3023</f>
        <v>0.10850451383169801</v>
      </c>
      <c r="N3023" s="12">
        <v>62433</v>
      </c>
      <c r="O3023" s="12">
        <v>64738</v>
      </c>
      <c r="P3023" s="12">
        <v>128514</v>
      </c>
      <c r="Q3023" s="13">
        <f>+N3023/P3023</f>
        <v>0.4858069937905598</v>
      </c>
      <c r="R3023" s="13">
        <f>+O3023/P3023</f>
        <v>0.50374278288746754</v>
      </c>
      <c r="S3023" s="12">
        <f>+N3023-O3023</f>
        <v>-2305</v>
      </c>
      <c r="T3023" s="13">
        <f>+Q3023-R3023</f>
        <v>-1.7935789096907739E-2</v>
      </c>
      <c r="U3023" s="14">
        <f>+E3023-N3023</f>
        <v>-9075</v>
      </c>
      <c r="V3023" s="14">
        <f>+F3023-O3023</f>
        <v>2454</v>
      </c>
      <c r="W3023" s="13">
        <f>+H3023-Q3023</f>
        <v>-6.730302899138807E-2</v>
      </c>
      <c r="X3023" s="13">
        <f>+I3023-R3023</f>
        <v>2.3265695743402204E-2</v>
      </c>
      <c r="Y3023" s="15">
        <v>529.71</v>
      </c>
      <c r="Z3023" s="16">
        <f>+C3023/Y3023</f>
        <v>488.41441543486053</v>
      </c>
      <c r="AA3023" s="17">
        <v>55009</v>
      </c>
      <c r="AB3023" s="18" t="str">
        <f>TEXT(AA3023,"00000")</f>
        <v>55009</v>
      </c>
      <c r="AC3023" s="19">
        <v>55</v>
      </c>
      <c r="AD3023" s="19">
        <v>9</v>
      </c>
      <c r="AE3023" s="27" t="s">
        <v>4088</v>
      </c>
      <c r="AF3023" s="21" t="s">
        <v>4089</v>
      </c>
      <c r="AG3023" s="24" t="s">
        <v>4090</v>
      </c>
      <c r="AH3023" s="23">
        <v>316519</v>
      </c>
      <c r="AI3023" s="24" t="s">
        <v>43</v>
      </c>
      <c r="AJ3023" s="24" t="s">
        <v>4091</v>
      </c>
      <c r="AK3023" s="24"/>
      <c r="AL3023" s="24"/>
      <c r="AM3023" s="29" t="s">
        <v>44</v>
      </c>
      <c r="AN3023" s="37">
        <v>248007</v>
      </c>
      <c r="AO3023" s="40">
        <v>167</v>
      </c>
      <c r="AP3023" s="40">
        <v>166233</v>
      </c>
      <c r="AQ3023" s="41">
        <v>670.27888888888901</v>
      </c>
      <c r="AR3023" s="40">
        <v>33156</v>
      </c>
      <c r="AS3023" s="41">
        <v>133.68888888888901</v>
      </c>
      <c r="AV3023" s="40">
        <v>20941</v>
      </c>
      <c r="AW3023" s="41">
        <v>84.438888888888897</v>
      </c>
      <c r="AX3023" s="40">
        <v>110123</v>
      </c>
      <c r="AY3023" s="41">
        <v>444.02888888888901</v>
      </c>
      <c r="AZ3023" s="40">
        <v>100</v>
      </c>
      <c r="BA3023" s="41">
        <v>0.4</v>
      </c>
      <c r="BB3023" s="40">
        <v>79</v>
      </c>
      <c r="BC3023" s="41">
        <v>0.32</v>
      </c>
      <c r="BD3023" s="40">
        <v>27</v>
      </c>
      <c r="BE3023" s="41">
        <v>0.108867894857806</v>
      </c>
      <c r="BJ3023" s="40">
        <v>27</v>
      </c>
      <c r="BK3023" s="41">
        <v>0.108867894857806</v>
      </c>
      <c r="BL3023" s="40">
        <v>1177</v>
      </c>
      <c r="BM3023" s="41">
        <v>4.75</v>
      </c>
      <c r="BV3023" s="40">
        <v>0</v>
      </c>
      <c r="BW3023" s="41">
        <v>0</v>
      </c>
      <c r="BX3023" s="40">
        <v>308</v>
      </c>
      <c r="BY3023" s="41">
        <v>1.24</v>
      </c>
      <c r="BZ3023" s="40">
        <v>184</v>
      </c>
      <c r="CA3023" s="41">
        <v>0.74</v>
      </c>
      <c r="CH3023" s="40">
        <v>184</v>
      </c>
      <c r="CI3023" s="41">
        <v>0.74</v>
      </c>
      <c r="CJ3023" s="40">
        <v>138</v>
      </c>
      <c r="CK3023" s="41">
        <v>0.56000000000000005</v>
      </c>
    </row>
    <row r="3024" spans="1:89" x14ac:dyDescent="0.25">
      <c r="A3024" s="10" t="s">
        <v>4085</v>
      </c>
      <c r="B3024" s="10" t="s">
        <v>2352</v>
      </c>
      <c r="C3024" s="11">
        <v>13192</v>
      </c>
      <c r="D3024" s="10" t="s">
        <v>5</v>
      </c>
      <c r="E3024" s="12">
        <v>2531</v>
      </c>
      <c r="F3024" s="12">
        <v>4049</v>
      </c>
      <c r="G3024" s="12">
        <v>6921</v>
      </c>
      <c r="H3024" s="13">
        <f>+E3024/G3024</f>
        <v>0.36569859846842939</v>
      </c>
      <c r="I3024" s="13">
        <f>+F3024/G3024</f>
        <v>0.5850310648750181</v>
      </c>
      <c r="J3024" s="12">
        <f>+E3024-F3024</f>
        <v>-1518</v>
      </c>
      <c r="K3024" s="12">
        <f>+F3024-E3024</f>
        <v>1518</v>
      </c>
      <c r="L3024" s="13">
        <f>+H3024-I3024</f>
        <v>-0.21933246640658871</v>
      </c>
      <c r="M3024" s="13">
        <f>+I3024-H3024</f>
        <v>0.21933246640658871</v>
      </c>
      <c r="N3024" s="12">
        <v>3569</v>
      </c>
      <c r="O3024" s="12">
        <v>3352</v>
      </c>
      <c r="P3024" s="12">
        <v>7008</v>
      </c>
      <c r="Q3024" s="13">
        <f>+N3024/P3024</f>
        <v>0.50927511415525117</v>
      </c>
      <c r="R3024" s="13">
        <f>+O3024/P3024</f>
        <v>0.47831050228310501</v>
      </c>
      <c r="S3024" s="12">
        <f>+N3024-O3024</f>
        <v>217</v>
      </c>
      <c r="T3024" s="13">
        <f>+Q3024-R3024</f>
        <v>3.0964611872146164E-2</v>
      </c>
      <c r="U3024" s="14">
        <f>+E3024-N3024</f>
        <v>-1038</v>
      </c>
      <c r="V3024" s="14">
        <f>+F3024-O3024</f>
        <v>697</v>
      </c>
      <c r="W3024" s="13">
        <f>+H3024-Q3024</f>
        <v>-0.14357651568682178</v>
      </c>
      <c r="X3024" s="13">
        <f>+I3024-R3024</f>
        <v>0.10672056259191309</v>
      </c>
      <c r="Y3024" s="15">
        <v>671.64</v>
      </c>
      <c r="Z3024" s="16">
        <f>+C3024/Y3024</f>
        <v>19.641474599487822</v>
      </c>
      <c r="AA3024" s="17">
        <v>55011</v>
      </c>
      <c r="AB3024" s="18" t="str">
        <f>TEXT(AA3024,"00000")</f>
        <v>55011</v>
      </c>
      <c r="AC3024" s="19">
        <v>55</v>
      </c>
      <c r="AD3024" s="19">
        <v>11</v>
      </c>
      <c r="AE3024" s="27"/>
      <c r="AF3024" s="21"/>
      <c r="AG3024" s="24"/>
      <c r="AH3024" s="28"/>
      <c r="AI3024" s="24"/>
      <c r="AJ3024" s="24"/>
      <c r="AK3024" s="24"/>
      <c r="AL3024" s="24"/>
      <c r="AM3024" s="29" t="s">
        <v>62</v>
      </c>
      <c r="AN3024" s="37">
        <v>13587</v>
      </c>
      <c r="AO3024" s="40">
        <v>35</v>
      </c>
      <c r="AP3024" s="40">
        <v>8769</v>
      </c>
      <c r="AQ3024" s="41">
        <v>645.39888888888902</v>
      </c>
      <c r="AR3024" s="40">
        <v>2043</v>
      </c>
      <c r="AS3024" s="41">
        <v>150.36000000000001</v>
      </c>
      <c r="AV3024" s="40">
        <v>3625</v>
      </c>
      <c r="AW3024" s="41">
        <v>266.8</v>
      </c>
      <c r="AX3024" s="40">
        <v>3100</v>
      </c>
      <c r="AY3024" s="41">
        <v>228.15888888888901</v>
      </c>
      <c r="BB3024" s="40">
        <v>1</v>
      </c>
      <c r="BC3024" s="41">
        <v>7.0000000000000007E-2</v>
      </c>
      <c r="BJ3024" s="40">
        <v>0</v>
      </c>
      <c r="BK3024" s="41">
        <v>0</v>
      </c>
      <c r="BV3024" s="40">
        <v>0</v>
      </c>
      <c r="BW3024" s="41">
        <v>0</v>
      </c>
      <c r="CH3024" s="40">
        <v>0</v>
      </c>
      <c r="CI3024" s="41">
        <v>0</v>
      </c>
    </row>
    <row r="3025" spans="1:91" x14ac:dyDescent="0.25">
      <c r="A3025" s="10" t="s">
        <v>4085</v>
      </c>
      <c r="B3025" s="10" t="s">
        <v>4092</v>
      </c>
      <c r="C3025" s="11">
        <v>15159</v>
      </c>
      <c r="D3025" s="10" t="s">
        <v>5</v>
      </c>
      <c r="E3025" s="12">
        <v>2948</v>
      </c>
      <c r="F3025" s="12">
        <v>5412</v>
      </c>
      <c r="G3025" s="12">
        <v>8719</v>
      </c>
      <c r="H3025" s="13">
        <f>+E3025/G3025</f>
        <v>0.33811216882670031</v>
      </c>
      <c r="I3025" s="13">
        <f>+F3025/G3025</f>
        <v>0.62071338456244984</v>
      </c>
      <c r="J3025" s="12">
        <f>+E3025-F3025</f>
        <v>-2464</v>
      </c>
      <c r="K3025" s="12">
        <f>+F3025-E3025</f>
        <v>2464</v>
      </c>
      <c r="L3025" s="13">
        <f>+H3025-I3025</f>
        <v>-0.28260121573574953</v>
      </c>
      <c r="M3025" s="13">
        <f>+I3025-H3025</f>
        <v>0.28260121573574953</v>
      </c>
      <c r="N3025" s="12">
        <v>3981</v>
      </c>
      <c r="O3025" s="12">
        <v>4541</v>
      </c>
      <c r="P3025" s="12">
        <v>8634</v>
      </c>
      <c r="Q3025" s="13">
        <f>+N3025/P3025</f>
        <v>0.46108408617095203</v>
      </c>
      <c r="R3025" s="13">
        <f>+O3025/P3025</f>
        <v>0.52594394255269861</v>
      </c>
      <c r="S3025" s="12">
        <f>+N3025-O3025</f>
        <v>-560</v>
      </c>
      <c r="T3025" s="13">
        <f>+Q3025-R3025</f>
        <v>-6.4859856381746572E-2</v>
      </c>
      <c r="U3025" s="14">
        <f>+E3025-N3025</f>
        <v>-1033</v>
      </c>
      <c r="V3025" s="14">
        <f>+F3025-O3025</f>
        <v>871</v>
      </c>
      <c r="W3025" s="13">
        <f>+H3025-Q3025</f>
        <v>-0.12297191734425172</v>
      </c>
      <c r="X3025" s="13">
        <f>+I3025-R3025</f>
        <v>9.4769442009751237E-2</v>
      </c>
      <c r="Y3025" s="15">
        <v>821.85</v>
      </c>
      <c r="Z3025" s="16">
        <f>+C3025/Y3025</f>
        <v>18.444971710166087</v>
      </c>
      <c r="AA3025" s="17">
        <v>55013</v>
      </c>
      <c r="AB3025" s="18" t="str">
        <f>TEXT(AA3025,"00000")</f>
        <v>55013</v>
      </c>
      <c r="AC3025" s="19">
        <v>55</v>
      </c>
      <c r="AD3025" s="19">
        <v>13</v>
      </c>
      <c r="AE3025" s="27"/>
      <c r="AF3025" s="21"/>
      <c r="AG3025" s="24"/>
      <c r="AH3025" s="28"/>
      <c r="AI3025" s="24"/>
      <c r="AJ3025" s="24"/>
      <c r="AK3025" s="24"/>
      <c r="AL3025" s="24"/>
      <c r="AM3025" s="29" t="s">
        <v>62</v>
      </c>
      <c r="AN3025" s="37">
        <v>15457</v>
      </c>
      <c r="AO3025" s="40">
        <v>32</v>
      </c>
      <c r="AP3025" s="40">
        <v>5372</v>
      </c>
      <c r="AQ3025" s="41">
        <v>347.54</v>
      </c>
      <c r="AR3025" s="40">
        <v>1361</v>
      </c>
      <c r="AS3025" s="41">
        <v>88.048888888888897</v>
      </c>
      <c r="AV3025" s="40">
        <v>2829</v>
      </c>
      <c r="AW3025" s="41">
        <v>183.02</v>
      </c>
      <c r="AX3025" s="40">
        <v>1181</v>
      </c>
      <c r="AY3025" s="41">
        <v>76.408888888888896</v>
      </c>
      <c r="BB3025" s="40">
        <v>1</v>
      </c>
      <c r="BC3025" s="41">
        <v>5.88888888888889E-2</v>
      </c>
      <c r="BJ3025" s="40">
        <v>0</v>
      </c>
      <c r="BK3025" s="41">
        <v>0</v>
      </c>
      <c r="BV3025" s="40">
        <v>0</v>
      </c>
      <c r="BW3025" s="41">
        <v>0</v>
      </c>
      <c r="CH3025" s="40">
        <v>0</v>
      </c>
      <c r="CI3025" s="41">
        <v>0</v>
      </c>
    </row>
    <row r="3026" spans="1:91" x14ac:dyDescent="0.25">
      <c r="A3026" s="10" t="s">
        <v>4085</v>
      </c>
      <c r="B3026" s="10" t="s">
        <v>4093</v>
      </c>
      <c r="C3026" s="11">
        <v>49762</v>
      </c>
      <c r="D3026" s="10" t="s">
        <v>5</v>
      </c>
      <c r="E3026" s="12">
        <v>9634</v>
      </c>
      <c r="F3026" s="12">
        <v>15345</v>
      </c>
      <c r="G3026" s="12">
        <v>26429</v>
      </c>
      <c r="H3026" s="13">
        <f>+E3026/G3026</f>
        <v>0.36452381853267246</v>
      </c>
      <c r="I3026" s="13">
        <f>+F3026/G3026</f>
        <v>0.58061220628854671</v>
      </c>
      <c r="J3026" s="12">
        <f>+E3026-F3026</f>
        <v>-5711</v>
      </c>
      <c r="K3026" s="12">
        <f>+F3026-E3026</f>
        <v>5711</v>
      </c>
      <c r="L3026" s="13">
        <f>+H3026-I3026</f>
        <v>-0.21608838775587424</v>
      </c>
      <c r="M3026" s="13">
        <f>+I3026-H3026</f>
        <v>0.21608838775587424</v>
      </c>
      <c r="N3026" s="12">
        <v>11477</v>
      </c>
      <c r="O3026" s="12">
        <v>14519</v>
      </c>
      <c r="P3026" s="12">
        <v>26336</v>
      </c>
      <c r="Q3026" s="13">
        <f>+N3026/P3026</f>
        <v>0.43579131227217499</v>
      </c>
      <c r="R3026" s="13">
        <f>+O3026/P3026</f>
        <v>0.55129860267314701</v>
      </c>
      <c r="S3026" s="12">
        <f>+N3026-O3026</f>
        <v>-3042</v>
      </c>
      <c r="T3026" s="13">
        <f>+Q3026-R3026</f>
        <v>-0.11550729040097202</v>
      </c>
      <c r="U3026" s="14">
        <f>+E3026-N3026</f>
        <v>-1843</v>
      </c>
      <c r="V3026" s="14">
        <f>+F3026-O3026</f>
        <v>826</v>
      </c>
      <c r="W3026" s="13">
        <f>+H3026-Q3026</f>
        <v>-7.126749373950253E-2</v>
      </c>
      <c r="X3026" s="13">
        <f>+I3026-R3026</f>
        <v>2.9313603615399697E-2</v>
      </c>
      <c r="Y3026" s="15">
        <v>318.24</v>
      </c>
      <c r="Z3026" s="16">
        <f>+C3026/Y3026</f>
        <v>156.36626445449974</v>
      </c>
      <c r="AA3026" s="17">
        <v>55015</v>
      </c>
      <c r="AB3026" s="18" t="str">
        <f>TEXT(AA3026,"00000")</f>
        <v>55015</v>
      </c>
      <c r="AC3026" s="19">
        <v>55</v>
      </c>
      <c r="AD3026" s="19">
        <v>15</v>
      </c>
      <c r="AE3026" s="27" t="s">
        <v>4094</v>
      </c>
      <c r="AF3026" s="21" t="s">
        <v>4095</v>
      </c>
      <c r="AG3026" s="24" t="s">
        <v>4096</v>
      </c>
      <c r="AH3026" s="23">
        <v>233007</v>
      </c>
      <c r="AI3026" s="24" t="s">
        <v>43</v>
      </c>
      <c r="AJ3026" s="24" t="s">
        <v>4097</v>
      </c>
      <c r="AK3026" s="24"/>
      <c r="AL3026" s="24"/>
      <c r="AM3026" s="29" t="s">
        <v>44</v>
      </c>
      <c r="AN3026" s="37">
        <v>48971</v>
      </c>
      <c r="AO3026" s="40">
        <v>31</v>
      </c>
      <c r="AP3026" s="40">
        <v>22604</v>
      </c>
      <c r="AQ3026" s="41">
        <v>461.57888888888903</v>
      </c>
      <c r="AR3026" s="40">
        <v>5208</v>
      </c>
      <c r="AS3026" s="41">
        <v>106.34888888888899</v>
      </c>
      <c r="AV3026" s="40">
        <v>2145</v>
      </c>
      <c r="AW3026" s="41">
        <v>43.798888888888897</v>
      </c>
      <c r="AX3026" s="40">
        <v>15168</v>
      </c>
      <c r="AY3026" s="41">
        <v>309.73</v>
      </c>
      <c r="BB3026" s="40">
        <v>4</v>
      </c>
      <c r="BC3026" s="41">
        <v>0.08</v>
      </c>
      <c r="BJ3026" s="40">
        <v>0</v>
      </c>
      <c r="BK3026" s="41">
        <v>0</v>
      </c>
      <c r="BL3026" s="40">
        <v>79</v>
      </c>
      <c r="BM3026" s="41">
        <v>1.61</v>
      </c>
      <c r="BV3026" s="40">
        <v>0</v>
      </c>
      <c r="BW3026" s="41">
        <v>0</v>
      </c>
      <c r="CH3026" s="40">
        <v>0</v>
      </c>
      <c r="CI3026" s="41">
        <v>0</v>
      </c>
    </row>
    <row r="3027" spans="1:91" x14ac:dyDescent="0.25">
      <c r="A3027" s="10" t="s">
        <v>4085</v>
      </c>
      <c r="B3027" s="10" t="s">
        <v>1883</v>
      </c>
      <c r="C3027" s="11">
        <v>63531</v>
      </c>
      <c r="D3027" s="10" t="s">
        <v>5</v>
      </c>
      <c r="E3027" s="12">
        <v>11875</v>
      </c>
      <c r="F3027" s="12">
        <v>17912</v>
      </c>
      <c r="G3027" s="12">
        <v>31471</v>
      </c>
      <c r="H3027" s="13">
        <f>+E3027/G3027</f>
        <v>0.37733151155031619</v>
      </c>
      <c r="I3027" s="13">
        <f>+F3027/G3027</f>
        <v>0.56915890820120107</v>
      </c>
      <c r="J3027" s="12">
        <f>+E3027-F3027</f>
        <v>-6037</v>
      </c>
      <c r="K3027" s="12">
        <f>+F3027-E3027</f>
        <v>6037</v>
      </c>
      <c r="L3027" s="13">
        <f>+H3027-I3027</f>
        <v>-0.19182739665088488</v>
      </c>
      <c r="M3027" s="13">
        <f>+I3027-H3027</f>
        <v>0.19182739665088488</v>
      </c>
      <c r="N3027" s="12">
        <v>15211</v>
      </c>
      <c r="O3027" s="12">
        <v>15371</v>
      </c>
      <c r="P3027" s="12">
        <v>30914</v>
      </c>
      <c r="Q3027" s="13">
        <f>+N3027/P3027</f>
        <v>0.49204244031830241</v>
      </c>
      <c r="R3027" s="13">
        <f>+O3027/P3027</f>
        <v>0.49721808889176428</v>
      </c>
      <c r="S3027" s="12">
        <f>+N3027-O3027</f>
        <v>-160</v>
      </c>
      <c r="T3027" s="13">
        <f>+Q3027-R3027</f>
        <v>-5.1756485734618662E-3</v>
      </c>
      <c r="U3027" s="14">
        <f>+E3027-N3027</f>
        <v>-3336</v>
      </c>
      <c r="V3027" s="14">
        <f>+F3027-O3027</f>
        <v>2541</v>
      </c>
      <c r="W3027" s="13">
        <f>+H3027-Q3027</f>
        <v>-0.11471092876798622</v>
      </c>
      <c r="X3027" s="13">
        <f>+I3027-R3027</f>
        <v>7.1940819309436799E-2</v>
      </c>
      <c r="Y3027" s="15">
        <v>1008.37</v>
      </c>
      <c r="Z3027" s="16">
        <f>+C3027/Y3027</f>
        <v>63.003659371064195</v>
      </c>
      <c r="AA3027" s="17">
        <v>55017</v>
      </c>
      <c r="AB3027" s="18" t="str">
        <f>TEXT(AA3027,"00000")</f>
        <v>55017</v>
      </c>
      <c r="AC3027" s="19">
        <v>55</v>
      </c>
      <c r="AD3027" s="19">
        <v>17</v>
      </c>
      <c r="AE3027" s="27" t="s">
        <v>4098</v>
      </c>
      <c r="AF3027" s="21" t="s">
        <v>4099</v>
      </c>
      <c r="AG3027" s="24" t="s">
        <v>4100</v>
      </c>
      <c r="AH3027" s="23">
        <v>165636</v>
      </c>
      <c r="AI3027" s="24" t="s">
        <v>43</v>
      </c>
      <c r="AJ3027" s="24" t="s">
        <v>4101</v>
      </c>
      <c r="AK3027" s="24"/>
      <c r="AL3027" s="24"/>
      <c r="AM3027" s="29" t="s">
        <v>44</v>
      </c>
      <c r="AN3027" s="37">
        <v>62415</v>
      </c>
      <c r="AO3027" s="40">
        <v>87</v>
      </c>
      <c r="AP3027" s="40">
        <v>29361</v>
      </c>
      <c r="AQ3027" s="41">
        <v>470.42</v>
      </c>
      <c r="AR3027" s="40">
        <v>6296</v>
      </c>
      <c r="AS3027" s="41">
        <v>100.87</v>
      </c>
      <c r="AV3027" s="40">
        <v>7989</v>
      </c>
      <c r="AW3027" s="41">
        <v>128</v>
      </c>
      <c r="AX3027" s="40">
        <v>14850</v>
      </c>
      <c r="AY3027" s="41">
        <v>237.918888888889</v>
      </c>
      <c r="AZ3027" s="40">
        <v>25</v>
      </c>
      <c r="BA3027" s="41">
        <v>0.4</v>
      </c>
      <c r="BB3027" s="40">
        <v>15</v>
      </c>
      <c r="BC3027" s="41">
        <v>0.24</v>
      </c>
      <c r="BJ3027" s="40">
        <v>0</v>
      </c>
      <c r="BK3027" s="41">
        <v>0</v>
      </c>
      <c r="BL3027" s="40">
        <v>186</v>
      </c>
      <c r="BM3027" s="41">
        <v>2.98</v>
      </c>
      <c r="BV3027" s="40">
        <v>0</v>
      </c>
      <c r="BW3027" s="41">
        <v>0</v>
      </c>
      <c r="CH3027" s="40">
        <v>0</v>
      </c>
      <c r="CI3027" s="41">
        <v>0</v>
      </c>
    </row>
    <row r="3028" spans="1:91" x14ac:dyDescent="0.25">
      <c r="A3028" s="10" t="s">
        <v>4085</v>
      </c>
      <c r="B3028" s="10" t="s">
        <v>240</v>
      </c>
      <c r="C3028" s="11">
        <v>34445</v>
      </c>
      <c r="D3028" s="10" t="s">
        <v>5</v>
      </c>
      <c r="E3028" s="12">
        <v>4225</v>
      </c>
      <c r="F3028" s="12">
        <v>8645</v>
      </c>
      <c r="G3028" s="12">
        <v>13548</v>
      </c>
      <c r="H3028" s="13">
        <f>+E3028/G3028</f>
        <v>0.31185414821375851</v>
      </c>
      <c r="I3028" s="13">
        <f>+F3028/G3028</f>
        <v>0.63810156480661351</v>
      </c>
      <c r="J3028" s="12">
        <f>+E3028-F3028</f>
        <v>-4420</v>
      </c>
      <c r="K3028" s="12">
        <f>+F3028-E3028</f>
        <v>4420</v>
      </c>
      <c r="L3028" s="13">
        <f>+H3028-I3028</f>
        <v>-0.326247416592855</v>
      </c>
      <c r="M3028" s="13">
        <f>+I3028-H3028</f>
        <v>0.326247416592855</v>
      </c>
      <c r="N3028" s="12">
        <v>6173</v>
      </c>
      <c r="O3028" s="12">
        <v>7394</v>
      </c>
      <c r="P3028" s="12">
        <v>13740</v>
      </c>
      <c r="Q3028" s="13">
        <f>+N3028/P3028</f>
        <v>0.44927219796215428</v>
      </c>
      <c r="R3028" s="13">
        <f>+O3028/P3028</f>
        <v>0.53813682678311503</v>
      </c>
      <c r="S3028" s="12">
        <f>+N3028-O3028</f>
        <v>-1221</v>
      </c>
      <c r="T3028" s="13">
        <f>+Q3028-R3028</f>
        <v>-8.8864628820960745E-2</v>
      </c>
      <c r="U3028" s="14">
        <f>+E3028-N3028</f>
        <v>-1948</v>
      </c>
      <c r="V3028" s="14">
        <f>+F3028-O3028</f>
        <v>1251</v>
      </c>
      <c r="W3028" s="13">
        <f>+H3028-Q3028</f>
        <v>-0.13741804974839578</v>
      </c>
      <c r="X3028" s="13">
        <f>+I3028-R3028</f>
        <v>9.9964738023498478E-2</v>
      </c>
      <c r="Y3028" s="15">
        <v>1209.82</v>
      </c>
      <c r="Z3028" s="16">
        <f>+C3028/Y3028</f>
        <v>28.471177530541734</v>
      </c>
      <c r="AA3028" s="17">
        <v>55019</v>
      </c>
      <c r="AB3028" s="18" t="str">
        <f>TEXT(AA3028,"00000")</f>
        <v>55019</v>
      </c>
      <c r="AC3028" s="19">
        <v>55</v>
      </c>
      <c r="AD3028" s="19">
        <v>19</v>
      </c>
      <c r="AE3028" s="27"/>
      <c r="AF3028" s="21"/>
      <c r="AG3028" s="24"/>
      <c r="AH3028" s="28"/>
      <c r="AI3028" s="24"/>
      <c r="AJ3028" s="24"/>
      <c r="AK3028" s="24"/>
      <c r="AL3028" s="24"/>
      <c r="AM3028" s="29" t="s">
        <v>62</v>
      </c>
      <c r="AN3028" s="37">
        <v>34690</v>
      </c>
      <c r="AO3028" s="40">
        <v>80</v>
      </c>
      <c r="AP3028" s="40">
        <v>20117</v>
      </c>
      <c r="AQ3028" s="41">
        <v>579.90888888888901</v>
      </c>
      <c r="AR3028" s="40">
        <v>6594</v>
      </c>
      <c r="AS3028" s="41">
        <v>190.08</v>
      </c>
      <c r="AV3028" s="40">
        <v>3981</v>
      </c>
      <c r="AW3028" s="41">
        <v>114.76</v>
      </c>
      <c r="AX3028" s="40">
        <v>9535</v>
      </c>
      <c r="AY3028" s="41">
        <v>274.86</v>
      </c>
      <c r="BB3028" s="40">
        <v>7</v>
      </c>
      <c r="BC3028" s="41">
        <v>0.2</v>
      </c>
      <c r="BJ3028" s="40">
        <v>0</v>
      </c>
      <c r="BK3028" s="41">
        <v>0</v>
      </c>
      <c r="BV3028" s="40">
        <v>0</v>
      </c>
      <c r="BW3028" s="41">
        <v>0</v>
      </c>
      <c r="CH3028" s="40">
        <v>0</v>
      </c>
      <c r="CI3028" s="41">
        <v>0</v>
      </c>
    </row>
    <row r="3029" spans="1:91" x14ac:dyDescent="0.25">
      <c r="A3029" s="10" t="s">
        <v>4085</v>
      </c>
      <c r="B3029" s="10" t="s">
        <v>248</v>
      </c>
      <c r="C3029" s="11">
        <v>56743</v>
      </c>
      <c r="D3029" s="10" t="s">
        <v>5</v>
      </c>
      <c r="E3029" s="12">
        <v>13525</v>
      </c>
      <c r="F3029" s="12">
        <v>14160</v>
      </c>
      <c r="G3029" s="12">
        <v>29287</v>
      </c>
      <c r="H3029" s="13">
        <f>+E3029/G3029</f>
        <v>0.46180899375149381</v>
      </c>
      <c r="I3029" s="13">
        <f>+F3029/G3029</f>
        <v>0.48349096868917951</v>
      </c>
      <c r="J3029" s="12">
        <f>+E3029-F3029</f>
        <v>-635</v>
      </c>
      <c r="K3029" s="12">
        <f>+F3029-E3029</f>
        <v>635</v>
      </c>
      <c r="L3029" s="13">
        <f>+H3029-I3029</f>
        <v>-2.16819749376857E-2</v>
      </c>
      <c r="M3029" s="13">
        <f>+I3029-H3029</f>
        <v>2.16819749376857E-2</v>
      </c>
      <c r="N3029" s="12">
        <v>17158</v>
      </c>
      <c r="O3029" s="12">
        <v>13014</v>
      </c>
      <c r="P3029" s="12">
        <v>30460</v>
      </c>
      <c r="Q3029" s="13">
        <f>+N3029/P3029</f>
        <v>0.5632961260669731</v>
      </c>
      <c r="R3029" s="13">
        <f>+O3029/P3029</f>
        <v>0.42724885095206827</v>
      </c>
      <c r="S3029" s="12">
        <f>+N3029-O3029</f>
        <v>4144</v>
      </c>
      <c r="T3029" s="13">
        <f>+Q3029-R3029</f>
        <v>0.13604727511490483</v>
      </c>
      <c r="U3029" s="14">
        <f>+E3029-N3029</f>
        <v>-3633</v>
      </c>
      <c r="V3029" s="14">
        <f>+F3029-O3029</f>
        <v>1146</v>
      </c>
      <c r="W3029" s="13">
        <f>+H3029-Q3029</f>
        <v>-0.10148713231547929</v>
      </c>
      <c r="X3029" s="13">
        <f>+I3029-R3029</f>
        <v>5.6242117737111241E-2</v>
      </c>
      <c r="Y3029" s="15">
        <v>765.53</v>
      </c>
      <c r="Z3029" s="16">
        <f>+C3029/Y3029</f>
        <v>74.122503363682682</v>
      </c>
      <c r="AA3029" s="17">
        <v>55021</v>
      </c>
      <c r="AB3029" s="18" t="str">
        <f>TEXT(AA3029,"00000")</f>
        <v>55021</v>
      </c>
      <c r="AC3029" s="19">
        <v>55</v>
      </c>
      <c r="AD3029" s="19">
        <v>21</v>
      </c>
      <c r="AE3029" s="27" t="s">
        <v>4102</v>
      </c>
      <c r="AF3029" s="21" t="s">
        <v>4103</v>
      </c>
      <c r="AG3029" s="24" t="s">
        <v>4104</v>
      </c>
      <c r="AH3029" s="23">
        <v>641385</v>
      </c>
      <c r="AI3029" s="24" t="s">
        <v>43</v>
      </c>
      <c r="AJ3029" s="24" t="s">
        <v>4105</v>
      </c>
      <c r="AK3029" s="24"/>
      <c r="AL3029" s="24"/>
      <c r="AM3029" s="29" t="s">
        <v>59</v>
      </c>
      <c r="AN3029" s="37">
        <v>56833</v>
      </c>
      <c r="AO3029" s="40">
        <v>90</v>
      </c>
      <c r="AP3029" s="40">
        <v>31383</v>
      </c>
      <c r="AQ3029" s="41">
        <v>552.20000000000005</v>
      </c>
      <c r="AR3029" s="40">
        <v>9990</v>
      </c>
      <c r="AS3029" s="41">
        <v>175.78</v>
      </c>
      <c r="AV3029" s="40">
        <v>9911</v>
      </c>
      <c r="AW3029" s="41">
        <v>174.388888888889</v>
      </c>
      <c r="AX3029" s="40">
        <v>11473</v>
      </c>
      <c r="AY3029" s="41">
        <v>201.87</v>
      </c>
      <c r="BB3029" s="40">
        <v>9</v>
      </c>
      <c r="BC3029" s="41">
        <v>0.16</v>
      </c>
      <c r="BJ3029" s="40">
        <v>0</v>
      </c>
      <c r="BK3029" s="41">
        <v>0</v>
      </c>
      <c r="BV3029" s="40">
        <v>0</v>
      </c>
      <c r="BW3029" s="41">
        <v>0</v>
      </c>
      <c r="CH3029" s="40">
        <v>0</v>
      </c>
      <c r="CI3029" s="41">
        <v>0</v>
      </c>
    </row>
    <row r="3030" spans="1:91" x14ac:dyDescent="0.25">
      <c r="A3030" s="10" t="s">
        <v>4085</v>
      </c>
      <c r="B3030" s="10" t="s">
        <v>257</v>
      </c>
      <c r="C3030" s="11">
        <v>16391</v>
      </c>
      <c r="D3030" s="10" t="s">
        <v>5</v>
      </c>
      <c r="E3030" s="12">
        <v>3426</v>
      </c>
      <c r="F3030" s="12">
        <v>3844</v>
      </c>
      <c r="G3030" s="12">
        <v>7678</v>
      </c>
      <c r="H3030" s="13">
        <f>+E3030/G3030</f>
        <v>0.44620995050794476</v>
      </c>
      <c r="I3030" s="13">
        <f>+F3030/G3030</f>
        <v>0.50065121125293044</v>
      </c>
      <c r="J3030" s="12">
        <f>+E3030-F3030</f>
        <v>-418</v>
      </c>
      <c r="K3030" s="12">
        <f>+F3030-E3030</f>
        <v>418</v>
      </c>
      <c r="L3030" s="13">
        <f>+H3030-I3030</f>
        <v>-5.4441260744985676E-2</v>
      </c>
      <c r="M3030" s="13">
        <f>+I3030-H3030</f>
        <v>5.4441260744985676E-2</v>
      </c>
      <c r="N3030" s="12">
        <v>4622</v>
      </c>
      <c r="O3030" s="12">
        <v>3064</v>
      </c>
      <c r="P3030" s="12">
        <v>7791</v>
      </c>
      <c r="Q3030" s="13">
        <f>+N3030/P3030</f>
        <v>0.59324862020279812</v>
      </c>
      <c r="R3030" s="13">
        <f>+O3030/P3030</f>
        <v>0.39327429084841486</v>
      </c>
      <c r="S3030" s="12">
        <f>+N3030-O3030</f>
        <v>1558</v>
      </c>
      <c r="T3030" s="13">
        <f>+Q3030-R3030</f>
        <v>0.19997432935438325</v>
      </c>
      <c r="U3030" s="14">
        <f>+E3030-N3030</f>
        <v>-1196</v>
      </c>
      <c r="V3030" s="14">
        <f>+F3030-O3030</f>
        <v>780</v>
      </c>
      <c r="W3030" s="13">
        <f>+H3030-Q3030</f>
        <v>-0.14703866969485335</v>
      </c>
      <c r="X3030" s="13">
        <f>+I3030-R3030</f>
        <v>0.10737692040451557</v>
      </c>
      <c r="Y3030" s="15">
        <v>570.66</v>
      </c>
      <c r="Z3030" s="16">
        <f>+C3030/Y3030</f>
        <v>28.722882276662112</v>
      </c>
      <c r="AA3030" s="17">
        <v>55023</v>
      </c>
      <c r="AB3030" s="18" t="str">
        <f>TEXT(AA3030,"00000")</f>
        <v>55023</v>
      </c>
      <c r="AC3030" s="19">
        <v>55</v>
      </c>
      <c r="AD3030" s="19">
        <v>23</v>
      </c>
      <c r="AE3030" s="27"/>
      <c r="AF3030" s="21"/>
      <c r="AG3030" s="24"/>
      <c r="AH3030" s="28"/>
      <c r="AI3030" s="24"/>
      <c r="AJ3030" s="24"/>
      <c r="AK3030" s="24"/>
      <c r="AL3030" s="24"/>
      <c r="AM3030" s="29" t="s">
        <v>62</v>
      </c>
      <c r="AN3030" s="37">
        <v>16644</v>
      </c>
      <c r="AO3030" s="40">
        <v>38</v>
      </c>
      <c r="AP3030" s="40">
        <v>9385</v>
      </c>
      <c r="AQ3030" s="41">
        <v>563.87</v>
      </c>
      <c r="AR3030" s="40">
        <v>1169</v>
      </c>
      <c r="AS3030" s="41">
        <v>70.238888888888894</v>
      </c>
      <c r="AV3030" s="40">
        <v>2829</v>
      </c>
      <c r="AW3030" s="41">
        <v>169.96888888888901</v>
      </c>
      <c r="AX3030" s="40">
        <v>5150</v>
      </c>
      <c r="AY3030" s="41">
        <v>309.42</v>
      </c>
      <c r="BB3030" s="40">
        <v>1</v>
      </c>
      <c r="BC3030" s="41">
        <v>5.88888888888889E-2</v>
      </c>
      <c r="BJ3030" s="40">
        <v>0</v>
      </c>
      <c r="BK3030" s="41">
        <v>0</v>
      </c>
      <c r="BL3030" s="40">
        <v>98</v>
      </c>
      <c r="BM3030" s="41">
        <v>5.8888888888888902</v>
      </c>
      <c r="BV3030" s="40">
        <v>0</v>
      </c>
      <c r="BW3030" s="41">
        <v>0</v>
      </c>
      <c r="CH3030" s="40">
        <v>0</v>
      </c>
      <c r="CI3030" s="41">
        <v>0</v>
      </c>
    </row>
    <row r="3031" spans="1:91" x14ac:dyDescent="0.25">
      <c r="A3031" s="10" t="s">
        <v>4085</v>
      </c>
      <c r="B3031" s="10" t="s">
        <v>4106</v>
      </c>
      <c r="C3031" s="11">
        <v>523643</v>
      </c>
      <c r="D3031" s="10" t="s">
        <v>5</v>
      </c>
      <c r="E3031" s="12">
        <v>217506</v>
      </c>
      <c r="F3031" s="12">
        <v>71270</v>
      </c>
      <c r="G3031" s="12">
        <v>304729</v>
      </c>
      <c r="H3031" s="13">
        <f>+E3031/G3031</f>
        <v>0.71376862720646872</v>
      </c>
      <c r="I3031" s="13">
        <f>+F3031/G3031</f>
        <v>0.23387993922468817</v>
      </c>
      <c r="J3031" s="12">
        <f>+E3031-F3031</f>
        <v>146236</v>
      </c>
      <c r="K3031" s="12">
        <f>+F3031-E3031</f>
        <v>-146236</v>
      </c>
      <c r="L3031" s="13">
        <f>+H3031-I3031</f>
        <v>0.47988868798178053</v>
      </c>
      <c r="M3031" s="13">
        <f>+I3031-H3031</f>
        <v>-0.47988868798178053</v>
      </c>
      <c r="N3031" s="12">
        <v>215389</v>
      </c>
      <c r="O3031" s="12">
        <v>83459</v>
      </c>
      <c r="P3031" s="12">
        <v>302845</v>
      </c>
      <c r="Q3031" s="13">
        <f>+N3031/P3031</f>
        <v>0.71121861018012511</v>
      </c>
      <c r="R3031" s="13">
        <f>+O3031/P3031</f>
        <v>0.2755832191385032</v>
      </c>
      <c r="S3031" s="12">
        <f>+N3031-O3031</f>
        <v>131930</v>
      </c>
      <c r="T3031" s="13">
        <f>+Q3031-R3031</f>
        <v>0.43563539104162191</v>
      </c>
      <c r="U3031" s="14">
        <f>+E3031-N3031</f>
        <v>2117</v>
      </c>
      <c r="V3031" s="14">
        <f>+F3031-O3031</f>
        <v>-12189</v>
      </c>
      <c r="W3031" s="13">
        <f>+H3031-Q3031</f>
        <v>2.5500170263436095E-3</v>
      </c>
      <c r="X3031" s="13">
        <f>+I3031-R3031</f>
        <v>-4.1703279913815033E-2</v>
      </c>
      <c r="Y3031" s="15">
        <v>1197.24</v>
      </c>
      <c r="Z3031" s="16">
        <f>+C3031/Y3031</f>
        <v>437.37512946443485</v>
      </c>
      <c r="AA3031" s="17">
        <v>55025</v>
      </c>
      <c r="AB3031" s="18" t="str">
        <f>TEXT(AA3031,"00000")</f>
        <v>55025</v>
      </c>
      <c r="AC3031" s="19">
        <v>55</v>
      </c>
      <c r="AD3031" s="19">
        <v>25</v>
      </c>
      <c r="AE3031" s="27" t="s">
        <v>4102</v>
      </c>
      <c r="AF3031" s="21" t="s">
        <v>4103</v>
      </c>
      <c r="AG3031" s="24" t="s">
        <v>4104</v>
      </c>
      <c r="AH3031" s="23">
        <v>641385</v>
      </c>
      <c r="AI3031" s="24" t="s">
        <v>43</v>
      </c>
      <c r="AJ3031" s="24" t="s">
        <v>4105</v>
      </c>
      <c r="AK3031" s="24"/>
      <c r="AL3031" s="24"/>
      <c r="AM3031" s="29" t="s">
        <v>44</v>
      </c>
      <c r="AN3031" s="37">
        <v>488073</v>
      </c>
      <c r="AO3031" s="40">
        <v>351</v>
      </c>
      <c r="AP3031" s="40">
        <v>224083</v>
      </c>
      <c r="AQ3031" s="41">
        <v>459.12</v>
      </c>
      <c r="AR3031" s="40">
        <v>30727</v>
      </c>
      <c r="AS3031" s="41">
        <v>62.96</v>
      </c>
      <c r="AT3031" s="40">
        <v>779</v>
      </c>
      <c r="AU3031" s="41">
        <v>1.6</v>
      </c>
      <c r="AV3031" s="40">
        <v>73128</v>
      </c>
      <c r="AW3031" s="41">
        <v>149.83000000000001</v>
      </c>
      <c r="AX3031" s="40">
        <v>106036</v>
      </c>
      <c r="AY3031" s="41">
        <v>217.25</v>
      </c>
      <c r="AZ3031" s="40">
        <v>445</v>
      </c>
      <c r="BA3031" s="41">
        <v>0.91</v>
      </c>
      <c r="BB3031" s="40">
        <v>282</v>
      </c>
      <c r="BC3031" s="41">
        <v>0.57999999999999996</v>
      </c>
      <c r="BD3031" s="40">
        <v>361</v>
      </c>
      <c r="BE3031" s="41">
        <v>0.73964345497497297</v>
      </c>
      <c r="BF3031" s="40">
        <v>410</v>
      </c>
      <c r="BG3031" s="41">
        <v>0.84003827296326605</v>
      </c>
      <c r="BH3031" s="40">
        <v>562</v>
      </c>
      <c r="BI3031" s="41">
        <v>1.1514670961106199</v>
      </c>
      <c r="BJ3031" s="40">
        <v>1333</v>
      </c>
      <c r="BK3031" s="41">
        <v>2.7311488240488591</v>
      </c>
      <c r="BL3031" s="40">
        <v>2832</v>
      </c>
      <c r="BM3031" s="41">
        <v>5.7988888888888903</v>
      </c>
      <c r="BP3031" s="40">
        <v>130</v>
      </c>
      <c r="BQ3031" s="41">
        <v>0.26635359874445003</v>
      </c>
      <c r="BT3031" s="40">
        <v>475</v>
      </c>
      <c r="BU3031" s="41">
        <v>0.97321507233549098</v>
      </c>
      <c r="BV3031" s="40">
        <v>605</v>
      </c>
      <c r="BW3031" s="41">
        <v>1.239568671079941</v>
      </c>
      <c r="BX3031" s="40">
        <v>2616</v>
      </c>
      <c r="BY3031" s="41">
        <v>5.36</v>
      </c>
      <c r="BZ3031" s="40">
        <v>745</v>
      </c>
      <c r="CA3031" s="41">
        <v>1.53</v>
      </c>
      <c r="CB3031" s="40">
        <v>60</v>
      </c>
      <c r="CC3031" s="41">
        <v>0.12</v>
      </c>
      <c r="CD3031" s="40">
        <v>238</v>
      </c>
      <c r="CE3031" s="41">
        <v>0.49</v>
      </c>
      <c r="CF3031" s="40">
        <v>1790</v>
      </c>
      <c r="CG3031" s="41">
        <v>3.67</v>
      </c>
      <c r="CH3031" s="40">
        <v>2833</v>
      </c>
      <c r="CI3031" s="41">
        <v>5.8100000000000005</v>
      </c>
      <c r="CJ3031" s="40">
        <v>2328</v>
      </c>
      <c r="CK3031" s="41">
        <v>4.7688888888888901</v>
      </c>
      <c r="CL3031" s="40">
        <v>1</v>
      </c>
      <c r="CM3031" s="41">
        <v>0</v>
      </c>
    </row>
    <row r="3032" spans="1:91" x14ac:dyDescent="0.25">
      <c r="A3032" s="10" t="s">
        <v>4085</v>
      </c>
      <c r="B3032" s="10" t="s">
        <v>835</v>
      </c>
      <c r="C3032" s="11">
        <v>88502</v>
      </c>
      <c r="D3032" s="10" t="s">
        <v>5</v>
      </c>
      <c r="E3032" s="12">
        <v>13968</v>
      </c>
      <c r="F3032" s="12">
        <v>26643</v>
      </c>
      <c r="G3032" s="12">
        <v>42818</v>
      </c>
      <c r="H3032" s="13">
        <f>+E3032/G3032</f>
        <v>0.32621794572376106</v>
      </c>
      <c r="I3032" s="13">
        <f>+F3032/G3032</f>
        <v>0.62223831099070481</v>
      </c>
      <c r="J3032" s="12">
        <f>+E3032-F3032</f>
        <v>-12675</v>
      </c>
      <c r="K3032" s="12">
        <f>+F3032-E3032</f>
        <v>12675</v>
      </c>
      <c r="L3032" s="13">
        <f>+H3032-I3032</f>
        <v>-0.29602036526694375</v>
      </c>
      <c r="M3032" s="13">
        <f>+I3032-H3032</f>
        <v>0.29602036526694375</v>
      </c>
      <c r="N3032" s="12">
        <v>18745</v>
      </c>
      <c r="O3032" s="12">
        <v>25190</v>
      </c>
      <c r="P3032" s="12">
        <v>44379</v>
      </c>
      <c r="Q3032" s="13">
        <f>+N3032/P3032</f>
        <v>0.42238446111899774</v>
      </c>
      <c r="R3032" s="13">
        <f>+O3032/P3032</f>
        <v>0.56761080691317967</v>
      </c>
      <c r="S3032" s="12">
        <f>+N3032-O3032</f>
        <v>-6445</v>
      </c>
      <c r="T3032" s="13">
        <f>+Q3032-R3032</f>
        <v>-0.14522634579418192</v>
      </c>
      <c r="U3032" s="14">
        <f>+E3032-N3032</f>
        <v>-4777</v>
      </c>
      <c r="V3032" s="14">
        <f>+F3032-O3032</f>
        <v>1453</v>
      </c>
      <c r="W3032" s="13">
        <f>+H3032-Q3032</f>
        <v>-9.6166515395236685E-2</v>
      </c>
      <c r="X3032" s="13">
        <f>+I3032-R3032</f>
        <v>5.4627504077525146E-2</v>
      </c>
      <c r="Y3032" s="15">
        <v>875.63</v>
      </c>
      <c r="Z3032" s="16">
        <f>+C3032/Y3032</f>
        <v>101.07237075020271</v>
      </c>
      <c r="AA3032" s="17">
        <v>55027</v>
      </c>
      <c r="AB3032" s="18" t="str">
        <f>TEXT(AA3032,"00000")</f>
        <v>55027</v>
      </c>
      <c r="AC3032" s="19">
        <v>55</v>
      </c>
      <c r="AD3032" s="19">
        <v>27</v>
      </c>
      <c r="AE3032" s="27" t="s">
        <v>4107</v>
      </c>
      <c r="AF3032" s="21" t="s">
        <v>4108</v>
      </c>
      <c r="AG3032" s="24" t="s">
        <v>4109</v>
      </c>
      <c r="AH3032" s="19"/>
      <c r="AI3032" s="24" t="s">
        <v>53</v>
      </c>
      <c r="AJ3032" s="24" t="s">
        <v>4110</v>
      </c>
      <c r="AK3032" s="24"/>
      <c r="AL3032" s="24"/>
      <c r="AM3032" s="29" t="s">
        <v>44</v>
      </c>
      <c r="AN3032" s="37">
        <v>88759</v>
      </c>
      <c r="AO3032" s="40">
        <v>109</v>
      </c>
      <c r="AP3032" s="40">
        <v>44822</v>
      </c>
      <c r="AQ3032" s="41">
        <v>504.99</v>
      </c>
      <c r="AR3032" s="40">
        <v>18757</v>
      </c>
      <c r="AS3032" s="41">
        <v>211.33</v>
      </c>
      <c r="AV3032" s="40">
        <v>12363</v>
      </c>
      <c r="AW3032" s="41">
        <v>139.28888888888901</v>
      </c>
      <c r="AX3032" s="40">
        <v>13437</v>
      </c>
      <c r="AY3032" s="41">
        <v>151.388888888889</v>
      </c>
      <c r="BB3032" s="40">
        <v>32</v>
      </c>
      <c r="BC3032" s="41">
        <v>0.36</v>
      </c>
      <c r="BJ3032" s="40">
        <v>0</v>
      </c>
      <c r="BK3032" s="41">
        <v>0</v>
      </c>
      <c r="BL3032" s="40">
        <v>233</v>
      </c>
      <c r="BM3032" s="41">
        <v>2.63</v>
      </c>
      <c r="BV3032" s="40">
        <v>0</v>
      </c>
      <c r="BW3032" s="41">
        <v>0</v>
      </c>
      <c r="CH3032" s="40">
        <v>0</v>
      </c>
      <c r="CI3032" s="41">
        <v>0</v>
      </c>
    </row>
    <row r="3033" spans="1:91" x14ac:dyDescent="0.25">
      <c r="A3033" s="10" t="s">
        <v>4085</v>
      </c>
      <c r="B3033" s="10" t="s">
        <v>4111</v>
      </c>
      <c r="C3033" s="11">
        <v>27554</v>
      </c>
      <c r="D3033" s="10" t="s">
        <v>5</v>
      </c>
      <c r="E3033" s="12">
        <v>8026</v>
      </c>
      <c r="F3033" s="12">
        <v>8584</v>
      </c>
      <c r="G3033" s="12">
        <v>17398</v>
      </c>
      <c r="H3033" s="13">
        <f>+E3033/G3033</f>
        <v>0.46131739280377054</v>
      </c>
      <c r="I3033" s="13">
        <f>+F3033/G3033</f>
        <v>0.49339004483273941</v>
      </c>
      <c r="J3033" s="12">
        <f>+E3033-F3033</f>
        <v>-558</v>
      </c>
      <c r="K3033" s="12">
        <f>+F3033-E3033</f>
        <v>558</v>
      </c>
      <c r="L3033" s="13">
        <f>+H3033-I3033</f>
        <v>-3.2072652028968862E-2</v>
      </c>
      <c r="M3033" s="13">
        <f>+I3033-H3033</f>
        <v>3.2072652028968862E-2</v>
      </c>
      <c r="N3033" s="12">
        <v>9338</v>
      </c>
      <c r="O3033" s="12">
        <v>8109</v>
      </c>
      <c r="P3033" s="12">
        <v>17607</v>
      </c>
      <c r="Q3033" s="13">
        <f>+N3033/P3033</f>
        <v>0.53035724427784403</v>
      </c>
      <c r="R3033" s="13">
        <f>+O3033/P3033</f>
        <v>0.46055546089623445</v>
      </c>
      <c r="S3033" s="12">
        <f>+N3033-O3033</f>
        <v>1229</v>
      </c>
      <c r="T3033" s="13">
        <f>+Q3033-R3033</f>
        <v>6.9801783381609583E-2</v>
      </c>
      <c r="U3033" s="14">
        <f>+E3033-N3033</f>
        <v>-1312</v>
      </c>
      <c r="V3033" s="14">
        <f>+F3033-O3033</f>
        <v>475</v>
      </c>
      <c r="W3033" s="13">
        <f>+H3033-Q3033</f>
        <v>-6.9039851474073488E-2</v>
      </c>
      <c r="X3033" s="13">
        <f>+I3033-R3033</f>
        <v>3.2834583936504957E-2</v>
      </c>
      <c r="Y3033" s="15">
        <v>481.98</v>
      </c>
      <c r="Z3033" s="16">
        <f>+C3033/Y3033</f>
        <v>57.168347234325076</v>
      </c>
      <c r="AA3033" s="17">
        <v>55029</v>
      </c>
      <c r="AB3033" s="18" t="str">
        <f>TEXT(AA3033,"00000")</f>
        <v>55029</v>
      </c>
      <c r="AC3033" s="19">
        <v>55</v>
      </c>
      <c r="AD3033" s="19">
        <v>29</v>
      </c>
      <c r="AE3033" s="27"/>
      <c r="AF3033" s="21"/>
      <c r="AG3033" s="24"/>
      <c r="AH3033" s="28"/>
      <c r="AI3033" s="24"/>
      <c r="AJ3033" s="24"/>
      <c r="AK3033" s="24"/>
      <c r="AL3033" s="24"/>
      <c r="AM3033" s="29" t="s">
        <v>62</v>
      </c>
      <c r="AN3033" s="37">
        <v>27785</v>
      </c>
      <c r="AO3033" s="40">
        <v>53</v>
      </c>
      <c r="AP3033" s="40">
        <v>19261</v>
      </c>
      <c r="AQ3033" s="41">
        <v>693.22</v>
      </c>
      <c r="AR3033" s="40">
        <v>4560</v>
      </c>
      <c r="AS3033" s="41">
        <v>164.12</v>
      </c>
      <c r="AV3033" s="40">
        <v>5123</v>
      </c>
      <c r="AW3033" s="41">
        <v>184.37888888888901</v>
      </c>
      <c r="AX3033" s="40">
        <v>9325</v>
      </c>
      <c r="AY3033" s="41">
        <v>335.61</v>
      </c>
      <c r="BB3033" s="40">
        <v>30</v>
      </c>
      <c r="BC3033" s="41">
        <v>1.08</v>
      </c>
      <c r="BJ3033" s="40">
        <v>0</v>
      </c>
      <c r="BK3033" s="41">
        <v>0</v>
      </c>
      <c r="BL3033" s="40">
        <v>126</v>
      </c>
      <c r="BM3033" s="41">
        <v>4.53</v>
      </c>
      <c r="BV3033" s="40">
        <v>0</v>
      </c>
      <c r="BW3033" s="41">
        <v>0</v>
      </c>
      <c r="CH3033" s="40">
        <v>0</v>
      </c>
      <c r="CI3033" s="41">
        <v>0</v>
      </c>
      <c r="CJ3033" s="40">
        <v>97</v>
      </c>
      <c r="CK3033" s="41">
        <v>3.49</v>
      </c>
    </row>
    <row r="3034" spans="1:91" x14ac:dyDescent="0.25">
      <c r="A3034" s="10" t="s">
        <v>4085</v>
      </c>
      <c r="B3034" s="10" t="s">
        <v>509</v>
      </c>
      <c r="C3034" s="11">
        <v>43601</v>
      </c>
      <c r="D3034" s="10" t="s">
        <v>5</v>
      </c>
      <c r="E3034" s="12">
        <v>11342</v>
      </c>
      <c r="F3034" s="12">
        <v>9657</v>
      </c>
      <c r="G3034" s="12">
        <v>22185</v>
      </c>
      <c r="H3034" s="13">
        <f>+E3034/G3034</f>
        <v>0.51124633761550597</v>
      </c>
      <c r="I3034" s="13">
        <f>+F3034/G3034</f>
        <v>0.43529411764705883</v>
      </c>
      <c r="J3034" s="12">
        <f>+E3034-F3034</f>
        <v>1685</v>
      </c>
      <c r="K3034" s="12">
        <f>+F3034-E3034</f>
        <v>-1685</v>
      </c>
      <c r="L3034" s="13">
        <f>+H3034-I3034</f>
        <v>7.5952219968447143E-2</v>
      </c>
      <c r="M3034" s="13">
        <f>+I3034-H3034</f>
        <v>-7.5952219968447143E-2</v>
      </c>
      <c r="N3034" s="12">
        <v>14855</v>
      </c>
      <c r="O3034" s="12">
        <v>7698</v>
      </c>
      <c r="P3034" s="12">
        <v>22862</v>
      </c>
      <c r="Q3034" s="13">
        <f>+N3034/P3034</f>
        <v>0.64976817426296907</v>
      </c>
      <c r="R3034" s="13">
        <f>+O3034/P3034</f>
        <v>0.3367159478610795</v>
      </c>
      <c r="S3034" s="12">
        <f>+N3034-O3034</f>
        <v>7157</v>
      </c>
      <c r="T3034" s="13">
        <f>+Q3034-R3034</f>
        <v>0.31305222640188957</v>
      </c>
      <c r="U3034" s="14">
        <f>+E3034-N3034</f>
        <v>-3513</v>
      </c>
      <c r="V3034" s="14">
        <f>+F3034-O3034</f>
        <v>1959</v>
      </c>
      <c r="W3034" s="13">
        <f>+H3034-Q3034</f>
        <v>-0.13852183664746309</v>
      </c>
      <c r="X3034" s="13">
        <f>+I3034-R3034</f>
        <v>9.857816978597933E-2</v>
      </c>
      <c r="Y3034" s="15">
        <v>1304.1400000000001</v>
      </c>
      <c r="Z3034" s="16">
        <f>+C3034/Y3034</f>
        <v>33.432760286472309</v>
      </c>
      <c r="AA3034" s="17">
        <v>55031</v>
      </c>
      <c r="AB3034" s="18" t="str">
        <f>TEXT(AA3034,"00000")</f>
        <v>55031</v>
      </c>
      <c r="AC3034" s="19">
        <v>55</v>
      </c>
      <c r="AD3034" s="19">
        <v>31</v>
      </c>
      <c r="AE3034" s="27" t="s">
        <v>2017</v>
      </c>
      <c r="AF3034" s="21"/>
      <c r="AG3034" s="24" t="s">
        <v>2018</v>
      </c>
      <c r="AH3034" s="23">
        <v>279601</v>
      </c>
      <c r="AI3034" s="24" t="s">
        <v>43</v>
      </c>
      <c r="AJ3034" s="24"/>
      <c r="AK3034" s="24"/>
      <c r="AL3034" s="24"/>
      <c r="AM3034" s="29" t="s">
        <v>44</v>
      </c>
      <c r="AN3034" s="37">
        <v>44159</v>
      </c>
      <c r="AO3034" s="40">
        <v>55</v>
      </c>
      <c r="AP3034" s="40">
        <v>21420</v>
      </c>
      <c r="AQ3034" s="41">
        <v>485.06888888888898</v>
      </c>
      <c r="AR3034" s="40">
        <v>5012</v>
      </c>
      <c r="AS3034" s="41">
        <v>113.5</v>
      </c>
      <c r="AV3034" s="40">
        <v>5290</v>
      </c>
      <c r="AW3034" s="41">
        <v>119.79</v>
      </c>
      <c r="AX3034" s="40">
        <v>11104</v>
      </c>
      <c r="AY3034" s="41">
        <v>251.448888888889</v>
      </c>
      <c r="BB3034" s="40">
        <v>14</v>
      </c>
      <c r="BC3034" s="41">
        <v>0.32</v>
      </c>
      <c r="BJ3034" s="40">
        <v>0</v>
      </c>
      <c r="BK3034" s="41">
        <v>0</v>
      </c>
      <c r="BV3034" s="40">
        <v>0</v>
      </c>
      <c r="BW3034" s="41">
        <v>0</v>
      </c>
      <c r="CH3034" s="40">
        <v>0</v>
      </c>
      <c r="CI3034" s="41">
        <v>0</v>
      </c>
    </row>
    <row r="3035" spans="1:91" x14ac:dyDescent="0.25">
      <c r="A3035" s="10" t="s">
        <v>4085</v>
      </c>
      <c r="B3035" s="10" t="s">
        <v>2840</v>
      </c>
      <c r="C3035" s="11">
        <v>44497</v>
      </c>
      <c r="D3035" s="10" t="s">
        <v>5</v>
      </c>
      <c r="E3035" s="12">
        <v>9025</v>
      </c>
      <c r="F3035" s="12">
        <v>11487</v>
      </c>
      <c r="G3035" s="12">
        <v>22029</v>
      </c>
      <c r="H3035" s="13">
        <f>+E3035/G3035</f>
        <v>0.4096872304689273</v>
      </c>
      <c r="I3035" s="13">
        <f>+F3035/G3035</f>
        <v>0.52144899904671116</v>
      </c>
      <c r="J3035" s="12">
        <f>+E3035-F3035</f>
        <v>-2462</v>
      </c>
      <c r="K3035" s="12">
        <f>+F3035-E3035</f>
        <v>2462</v>
      </c>
      <c r="L3035" s="13">
        <f>+H3035-I3035</f>
        <v>-0.11176176857778386</v>
      </c>
      <c r="M3035" s="13">
        <f>+I3035-H3035</f>
        <v>0.11176176857778386</v>
      </c>
      <c r="N3035" s="12">
        <v>11303</v>
      </c>
      <c r="O3035" s="12">
        <v>10210</v>
      </c>
      <c r="P3035" s="12">
        <v>21899</v>
      </c>
      <c r="Q3035" s="13">
        <f>+N3035/P3035</f>
        <v>0.51614228960226494</v>
      </c>
      <c r="R3035" s="13">
        <f>+O3035/P3035</f>
        <v>0.46623133476414447</v>
      </c>
      <c r="S3035" s="12">
        <f>+N3035-O3035</f>
        <v>1093</v>
      </c>
      <c r="T3035" s="13">
        <f>+Q3035-R3035</f>
        <v>4.9910954838120469E-2</v>
      </c>
      <c r="U3035" s="14">
        <f>+E3035-N3035</f>
        <v>-2278</v>
      </c>
      <c r="V3035" s="14">
        <f>+F3035-O3035</f>
        <v>1277</v>
      </c>
      <c r="W3035" s="13">
        <f>+H3035-Q3035</f>
        <v>-0.10645505913333764</v>
      </c>
      <c r="X3035" s="13">
        <f>+I3035-R3035</f>
        <v>5.5217664282566692E-2</v>
      </c>
      <c r="Y3035" s="15">
        <v>850.11</v>
      </c>
      <c r="Z3035" s="16">
        <f>+C3035/Y3035</f>
        <v>52.342638011551443</v>
      </c>
      <c r="AA3035" s="17">
        <v>55033</v>
      </c>
      <c r="AB3035" s="18" t="str">
        <f>TEXT(AA3035,"00000")</f>
        <v>55033</v>
      </c>
      <c r="AC3035" s="19">
        <v>55</v>
      </c>
      <c r="AD3035" s="19">
        <v>33</v>
      </c>
      <c r="AE3035" s="27" t="s">
        <v>4112</v>
      </c>
      <c r="AF3035" s="21" t="s">
        <v>4099</v>
      </c>
      <c r="AG3035" s="24" t="s">
        <v>4113</v>
      </c>
      <c r="AH3035" s="19"/>
      <c r="AI3035" s="24" t="s">
        <v>53</v>
      </c>
      <c r="AJ3035" s="24" t="s">
        <v>4101</v>
      </c>
      <c r="AK3035" s="24"/>
      <c r="AL3035" s="24"/>
      <c r="AM3035" s="29" t="s">
        <v>44</v>
      </c>
      <c r="AN3035" s="37">
        <v>43857</v>
      </c>
      <c r="AO3035" s="40">
        <v>74</v>
      </c>
      <c r="AP3035" s="40">
        <v>21146</v>
      </c>
      <c r="AQ3035" s="41">
        <v>482.16</v>
      </c>
      <c r="AR3035" s="40">
        <v>4722</v>
      </c>
      <c r="AS3035" s="41">
        <v>107.67</v>
      </c>
      <c r="AV3035" s="40">
        <v>11522</v>
      </c>
      <c r="AW3035" s="41">
        <v>262.72000000000003</v>
      </c>
      <c r="AX3035" s="40">
        <v>4422</v>
      </c>
      <c r="AY3035" s="41">
        <v>100.828888888889</v>
      </c>
      <c r="BB3035" s="40">
        <v>18</v>
      </c>
      <c r="BC3035" s="41">
        <v>0.41</v>
      </c>
      <c r="BD3035" s="40">
        <v>10</v>
      </c>
      <c r="BE3035" s="41">
        <v>0.22801377203183101</v>
      </c>
      <c r="BH3035" s="40">
        <v>107</v>
      </c>
      <c r="BI3035" s="41">
        <v>2.43974736074059</v>
      </c>
      <c r="BJ3035" s="40">
        <v>117</v>
      </c>
      <c r="BK3035" s="41">
        <v>2.6677611327724211</v>
      </c>
      <c r="BL3035" s="40">
        <v>320</v>
      </c>
      <c r="BM3035" s="41">
        <v>7.2988888888888903</v>
      </c>
      <c r="BV3035" s="40">
        <v>0</v>
      </c>
      <c r="BW3035" s="41">
        <v>0</v>
      </c>
      <c r="CH3035" s="40">
        <v>0</v>
      </c>
      <c r="CI3035" s="41">
        <v>0</v>
      </c>
      <c r="CJ3035" s="40">
        <v>25</v>
      </c>
      <c r="CK3035" s="41">
        <v>0.56999999999999995</v>
      </c>
    </row>
    <row r="3036" spans="1:91" x14ac:dyDescent="0.25">
      <c r="A3036" s="10" t="s">
        <v>4085</v>
      </c>
      <c r="B3036" s="10" t="s">
        <v>4114</v>
      </c>
      <c r="C3036" s="11">
        <v>102105</v>
      </c>
      <c r="D3036" s="10" t="s">
        <v>5</v>
      </c>
      <c r="E3036" s="12">
        <v>27271</v>
      </c>
      <c r="F3036" s="12">
        <v>23301</v>
      </c>
      <c r="G3036" s="12">
        <v>54080</v>
      </c>
      <c r="H3036" s="13">
        <f>+E3036/G3036</f>
        <v>0.50427144970414206</v>
      </c>
      <c r="I3036" s="13">
        <f>+F3036/G3036</f>
        <v>0.43086168639053252</v>
      </c>
      <c r="J3036" s="12">
        <f>+E3036-F3036</f>
        <v>3970</v>
      </c>
      <c r="K3036" s="12">
        <f>+F3036-E3036</f>
        <v>-3970</v>
      </c>
      <c r="L3036" s="13">
        <f>+H3036-I3036</f>
        <v>7.3409763313609544E-2</v>
      </c>
      <c r="M3036" s="13">
        <f>+I3036-H3036</f>
        <v>-7.3409763313609544E-2</v>
      </c>
      <c r="N3036" s="12">
        <v>30618</v>
      </c>
      <c r="O3036" s="12">
        <v>23218</v>
      </c>
      <c r="P3036" s="12">
        <v>54595</v>
      </c>
      <c r="Q3036" s="13">
        <f>+N3036/P3036</f>
        <v>0.56082058796593093</v>
      </c>
      <c r="R3036" s="13">
        <f>+O3036/P3036</f>
        <v>0.42527704002198002</v>
      </c>
      <c r="S3036" s="12">
        <f>+N3036-O3036</f>
        <v>7400</v>
      </c>
      <c r="T3036" s="13">
        <f>+Q3036-R3036</f>
        <v>0.1355435479439509</v>
      </c>
      <c r="U3036" s="14">
        <f>+E3036-N3036</f>
        <v>-3347</v>
      </c>
      <c r="V3036" s="14">
        <f>+F3036-O3036</f>
        <v>83</v>
      </c>
      <c r="W3036" s="13">
        <f>+H3036-Q3036</f>
        <v>-5.6549138261788867E-2</v>
      </c>
      <c r="X3036" s="13">
        <f>+I3036-R3036</f>
        <v>5.5846463685524927E-3</v>
      </c>
      <c r="Y3036" s="15">
        <v>637.98</v>
      </c>
      <c r="Z3036" s="16">
        <f>+C3036/Y3036</f>
        <v>160.04420201260228</v>
      </c>
      <c r="AA3036" s="17">
        <v>55035</v>
      </c>
      <c r="AB3036" s="18" t="str">
        <f>TEXT(AA3036,"00000")</f>
        <v>55035</v>
      </c>
      <c r="AC3036" s="19">
        <v>55</v>
      </c>
      <c r="AD3036" s="19">
        <v>35</v>
      </c>
      <c r="AE3036" s="27" t="s">
        <v>4098</v>
      </c>
      <c r="AF3036" s="21" t="s">
        <v>4099</v>
      </c>
      <c r="AG3036" s="24" t="s">
        <v>4100</v>
      </c>
      <c r="AH3036" s="23">
        <v>165636</v>
      </c>
      <c r="AI3036" s="24" t="s">
        <v>43</v>
      </c>
      <c r="AJ3036" s="24" t="s">
        <v>4101</v>
      </c>
      <c r="AK3036" s="24"/>
      <c r="AL3036" s="24"/>
      <c r="AM3036" s="29" t="s">
        <v>44</v>
      </c>
      <c r="AN3036" s="37">
        <v>98736</v>
      </c>
      <c r="AO3036" s="40">
        <v>109</v>
      </c>
      <c r="AP3036" s="40">
        <v>55646</v>
      </c>
      <c r="AQ3036" s="41">
        <v>563.58000000000004</v>
      </c>
      <c r="AR3036" s="40">
        <v>18442</v>
      </c>
      <c r="AS3036" s="41">
        <v>186.78</v>
      </c>
      <c r="AV3036" s="40">
        <v>19220</v>
      </c>
      <c r="AW3036" s="41">
        <v>194.65888888888901</v>
      </c>
      <c r="AX3036" s="40">
        <v>16240</v>
      </c>
      <c r="AY3036" s="41">
        <v>164.478888888889</v>
      </c>
      <c r="BB3036" s="40">
        <v>58</v>
      </c>
      <c r="BC3036" s="41">
        <v>0.59</v>
      </c>
      <c r="BH3036" s="40">
        <v>73</v>
      </c>
      <c r="BI3036" s="41">
        <v>0.73934532490682203</v>
      </c>
      <c r="BJ3036" s="40">
        <v>73</v>
      </c>
      <c r="BK3036" s="41">
        <v>0.73934532490682203</v>
      </c>
      <c r="BL3036" s="40">
        <v>703</v>
      </c>
      <c r="BM3036" s="41">
        <v>7.12</v>
      </c>
      <c r="BV3036" s="40">
        <v>0</v>
      </c>
      <c r="BW3036" s="41">
        <v>0</v>
      </c>
      <c r="BX3036" s="40">
        <v>418</v>
      </c>
      <c r="BY3036" s="41">
        <v>4.2300000000000004</v>
      </c>
      <c r="BZ3036" s="40">
        <v>105</v>
      </c>
      <c r="CA3036" s="41">
        <v>1.06</v>
      </c>
      <c r="CH3036" s="40">
        <v>105</v>
      </c>
      <c r="CI3036" s="41">
        <v>1.06</v>
      </c>
      <c r="CJ3036" s="40">
        <v>249</v>
      </c>
      <c r="CK3036" s="41">
        <v>2.52</v>
      </c>
    </row>
    <row r="3037" spans="1:91" x14ac:dyDescent="0.25">
      <c r="A3037" s="10" t="s">
        <v>4085</v>
      </c>
      <c r="B3037" s="10" t="s">
        <v>3319</v>
      </c>
      <c r="C3037" s="11">
        <v>4464</v>
      </c>
      <c r="D3037" s="10" t="s">
        <v>5</v>
      </c>
      <c r="E3037" s="12">
        <v>666</v>
      </c>
      <c r="F3037" s="12">
        <v>1897</v>
      </c>
      <c r="G3037" s="12">
        <v>2651</v>
      </c>
      <c r="H3037" s="13">
        <f>+E3037/G3037</f>
        <v>0.25122595247076573</v>
      </c>
      <c r="I3037" s="13">
        <f>+F3037/G3037</f>
        <v>0.71557902678234631</v>
      </c>
      <c r="J3037" s="12">
        <f>+E3037-F3037</f>
        <v>-1231</v>
      </c>
      <c r="K3037" s="12">
        <f>+F3037-E3037</f>
        <v>1231</v>
      </c>
      <c r="L3037" s="13">
        <f>+H3037-I3037</f>
        <v>-0.46435307431158057</v>
      </c>
      <c r="M3037" s="13">
        <f>+I3037-H3037</f>
        <v>0.46435307431158057</v>
      </c>
      <c r="N3037" s="12">
        <v>952</v>
      </c>
      <c r="O3037" s="12">
        <v>1643</v>
      </c>
      <c r="P3037" s="12">
        <v>2615</v>
      </c>
      <c r="Q3037" s="13">
        <f>+N3037/P3037</f>
        <v>0.36405353728489481</v>
      </c>
      <c r="R3037" s="13">
        <f>+O3037/P3037</f>
        <v>0.62829827915869985</v>
      </c>
      <c r="S3037" s="12">
        <f>+N3037-O3037</f>
        <v>-691</v>
      </c>
      <c r="T3037" s="13">
        <f>+Q3037-R3037</f>
        <v>-0.26424474187380503</v>
      </c>
      <c r="U3037" s="14">
        <f>+E3037-N3037</f>
        <v>-286</v>
      </c>
      <c r="V3037" s="14">
        <f>+F3037-O3037</f>
        <v>254</v>
      </c>
      <c r="W3037" s="13">
        <f>+H3037-Q3037</f>
        <v>-0.11282758481412908</v>
      </c>
      <c r="X3037" s="13">
        <f>+I3037-R3037</f>
        <v>8.728074762364646E-2</v>
      </c>
      <c r="Y3037" s="15">
        <v>488.2</v>
      </c>
      <c r="Z3037" s="16">
        <f>+C3037/Y3037</f>
        <v>9.1437935272429343</v>
      </c>
      <c r="AA3037" s="17">
        <v>55037</v>
      </c>
      <c r="AB3037" s="18" t="str">
        <f>TEXT(AA3037,"00000")</f>
        <v>55037</v>
      </c>
      <c r="AC3037" s="19">
        <v>55</v>
      </c>
      <c r="AD3037" s="19">
        <v>37</v>
      </c>
      <c r="AE3037" s="27" t="s">
        <v>1893</v>
      </c>
      <c r="AF3037" s="21"/>
      <c r="AG3037" s="24" t="s">
        <v>1894</v>
      </c>
      <c r="AH3037" s="19"/>
      <c r="AI3037" s="24" t="s">
        <v>53</v>
      </c>
      <c r="AJ3037" s="24"/>
      <c r="AK3037" s="24"/>
      <c r="AL3037" s="24"/>
      <c r="AM3037" s="29" t="s">
        <v>59</v>
      </c>
      <c r="AN3037" s="37">
        <v>4423</v>
      </c>
      <c r="AO3037" s="40">
        <v>9</v>
      </c>
      <c r="AP3037" s="40">
        <v>1847</v>
      </c>
      <c r="AQ3037" s="41">
        <v>417.58888888888902</v>
      </c>
      <c r="AR3037" s="40">
        <v>764</v>
      </c>
      <c r="AS3037" s="41">
        <v>172.728888888889</v>
      </c>
      <c r="AV3037" s="40">
        <v>144</v>
      </c>
      <c r="AW3037" s="41">
        <v>32.56</v>
      </c>
      <c r="AX3037" s="40">
        <v>939</v>
      </c>
      <c r="AY3037" s="41">
        <v>212.3</v>
      </c>
      <c r="BJ3037" s="40">
        <v>0</v>
      </c>
      <c r="BK3037" s="41">
        <v>0</v>
      </c>
      <c r="BV3037" s="40">
        <v>0</v>
      </c>
      <c r="BW3037" s="41">
        <v>0</v>
      </c>
      <c r="CH3037" s="40">
        <v>0</v>
      </c>
      <c r="CI3037" s="41">
        <v>0</v>
      </c>
    </row>
    <row r="3038" spans="1:91" x14ac:dyDescent="0.25">
      <c r="A3038" s="10" t="s">
        <v>4085</v>
      </c>
      <c r="B3038" s="10" t="s">
        <v>4115</v>
      </c>
      <c r="C3038" s="11">
        <v>101973</v>
      </c>
      <c r="D3038" s="10" t="s">
        <v>5</v>
      </c>
      <c r="E3038" s="12">
        <v>17391</v>
      </c>
      <c r="F3038" s="12">
        <v>31044</v>
      </c>
      <c r="G3038" s="12">
        <v>51094</v>
      </c>
      <c r="H3038" s="13">
        <f>+E3038/G3038</f>
        <v>0.34037264649469606</v>
      </c>
      <c r="I3038" s="13">
        <f>+F3038/G3038</f>
        <v>0.60758601792774103</v>
      </c>
      <c r="J3038" s="12">
        <f>+E3038-F3038</f>
        <v>-13653</v>
      </c>
      <c r="K3038" s="12">
        <f>+F3038-E3038</f>
        <v>13653</v>
      </c>
      <c r="L3038" s="13">
        <f>+H3038-I3038</f>
        <v>-0.26721337143304497</v>
      </c>
      <c r="M3038" s="13">
        <f>+I3038-H3038</f>
        <v>0.26721337143304497</v>
      </c>
      <c r="N3038" s="12">
        <v>22356</v>
      </c>
      <c r="O3038" s="12">
        <v>30329</v>
      </c>
      <c r="P3038" s="12">
        <v>53272</v>
      </c>
      <c r="Q3038" s="13">
        <f>+N3038/P3038</f>
        <v>0.41965760624718429</v>
      </c>
      <c r="R3038" s="13">
        <f>+O3038/P3038</f>
        <v>0.56932347199279176</v>
      </c>
      <c r="S3038" s="12">
        <f>+N3038-O3038</f>
        <v>-7973</v>
      </c>
      <c r="T3038" s="13">
        <f>+Q3038-R3038</f>
        <v>-0.14966586574560747</v>
      </c>
      <c r="U3038" s="14">
        <f>+E3038-N3038</f>
        <v>-4965</v>
      </c>
      <c r="V3038" s="14">
        <f>+F3038-O3038</f>
        <v>715</v>
      </c>
      <c r="W3038" s="13">
        <f>+H3038-Q3038</f>
        <v>-7.9284959752488227E-2</v>
      </c>
      <c r="X3038" s="13">
        <f>+I3038-R3038</f>
        <v>3.8262545934949266E-2</v>
      </c>
      <c r="Y3038" s="15">
        <v>719.55</v>
      </c>
      <c r="Z3038" s="16">
        <f>+C3038/Y3038</f>
        <v>141.71774025432563</v>
      </c>
      <c r="AA3038" s="17">
        <v>55039</v>
      </c>
      <c r="AB3038" s="18" t="str">
        <f>TEXT(AA3038,"00000")</f>
        <v>55039</v>
      </c>
      <c r="AC3038" s="19">
        <v>55</v>
      </c>
      <c r="AD3038" s="19">
        <v>39</v>
      </c>
      <c r="AE3038" s="27" t="s">
        <v>4116</v>
      </c>
      <c r="AF3038" s="21"/>
      <c r="AG3038" s="24" t="s">
        <v>4117</v>
      </c>
      <c r="AH3038" s="23">
        <v>101973</v>
      </c>
      <c r="AI3038" s="24" t="s">
        <v>43</v>
      </c>
      <c r="AJ3038" s="24"/>
      <c r="AK3038" s="24"/>
      <c r="AL3038" s="24"/>
      <c r="AM3038" s="29" t="s">
        <v>44</v>
      </c>
      <c r="AN3038" s="37">
        <v>101633</v>
      </c>
      <c r="AO3038" s="40">
        <v>98</v>
      </c>
      <c r="AP3038" s="40">
        <v>58230</v>
      </c>
      <c r="AQ3038" s="41">
        <v>572.94000000000005</v>
      </c>
      <c r="AR3038" s="40">
        <v>15457</v>
      </c>
      <c r="AS3038" s="41">
        <v>152.09</v>
      </c>
      <c r="AV3038" s="40">
        <v>12339</v>
      </c>
      <c r="AW3038" s="41">
        <v>121.408888888889</v>
      </c>
      <c r="AX3038" s="40">
        <v>29714</v>
      </c>
      <c r="AY3038" s="41">
        <v>292.37</v>
      </c>
      <c r="AZ3038" s="40">
        <v>220</v>
      </c>
      <c r="BA3038" s="41">
        <v>2.16</v>
      </c>
      <c r="BB3038" s="40">
        <v>78</v>
      </c>
      <c r="BC3038" s="41">
        <v>0.77</v>
      </c>
      <c r="BJ3038" s="40">
        <v>0</v>
      </c>
      <c r="BK3038" s="41">
        <v>0</v>
      </c>
      <c r="BL3038" s="40">
        <v>293</v>
      </c>
      <c r="BM3038" s="41">
        <v>2.88</v>
      </c>
      <c r="BV3038" s="40">
        <v>0</v>
      </c>
      <c r="BW3038" s="41">
        <v>0</v>
      </c>
      <c r="CH3038" s="40">
        <v>0</v>
      </c>
      <c r="CI3038" s="41">
        <v>0</v>
      </c>
      <c r="CJ3038" s="40">
        <v>129</v>
      </c>
      <c r="CK3038" s="41">
        <v>1.27</v>
      </c>
    </row>
    <row r="3039" spans="1:91" x14ac:dyDescent="0.25">
      <c r="A3039" s="10" t="s">
        <v>4085</v>
      </c>
      <c r="B3039" s="10" t="s">
        <v>3226</v>
      </c>
      <c r="C3039" s="11">
        <v>9057</v>
      </c>
      <c r="D3039" s="10" t="s">
        <v>5</v>
      </c>
      <c r="E3039" s="12">
        <v>1583</v>
      </c>
      <c r="F3039" s="12">
        <v>2787</v>
      </c>
      <c r="G3039" s="12">
        <v>4507</v>
      </c>
      <c r="H3039" s="13">
        <f>+E3039/G3039</f>
        <v>0.35123141779454181</v>
      </c>
      <c r="I3039" s="13">
        <f>+F3039/G3039</f>
        <v>0.61837142223208341</v>
      </c>
      <c r="J3039" s="12">
        <f>+E3039-F3039</f>
        <v>-1204</v>
      </c>
      <c r="K3039" s="12">
        <f>+F3039-E3039</f>
        <v>1204</v>
      </c>
      <c r="L3039" s="13">
        <f>+H3039-I3039</f>
        <v>-0.2671400044375416</v>
      </c>
      <c r="M3039" s="13">
        <f>+I3039-H3039</f>
        <v>0.2671400044375416</v>
      </c>
      <c r="N3039" s="12">
        <v>2421</v>
      </c>
      <c r="O3039" s="12">
        <v>2172</v>
      </c>
      <c r="P3039" s="12">
        <v>4643</v>
      </c>
      <c r="Q3039" s="13">
        <f>+N3039/P3039</f>
        <v>0.52143010984277405</v>
      </c>
      <c r="R3039" s="13">
        <f>+O3039/P3039</f>
        <v>0.46780099073874648</v>
      </c>
      <c r="S3039" s="12">
        <f>+N3039-O3039</f>
        <v>249</v>
      </c>
      <c r="T3039" s="13">
        <f>+Q3039-R3039</f>
        <v>5.3629119104027567E-2</v>
      </c>
      <c r="U3039" s="14">
        <f>+E3039-N3039</f>
        <v>-838</v>
      </c>
      <c r="V3039" s="14">
        <f>+F3039-O3039</f>
        <v>615</v>
      </c>
      <c r="W3039" s="13">
        <f>+H3039-Q3039</f>
        <v>-0.17019869204823224</v>
      </c>
      <c r="X3039" s="13">
        <f>+I3039-R3039</f>
        <v>0.15057043149333693</v>
      </c>
      <c r="Y3039" s="15">
        <v>1014.07</v>
      </c>
      <c r="Z3039" s="16">
        <f>+C3039/Y3039</f>
        <v>8.9313361010581112</v>
      </c>
      <c r="AA3039" s="17">
        <v>55041</v>
      </c>
      <c r="AB3039" s="18" t="str">
        <f>TEXT(AA3039,"00000")</f>
        <v>55041</v>
      </c>
      <c r="AC3039" s="19">
        <v>55</v>
      </c>
      <c r="AD3039" s="19">
        <v>41</v>
      </c>
      <c r="AE3039" s="27"/>
      <c r="AF3039" s="21"/>
      <c r="AG3039" s="24"/>
      <c r="AH3039" s="28"/>
      <c r="AI3039" s="24"/>
      <c r="AJ3039" s="24"/>
      <c r="AK3039" s="24"/>
      <c r="AL3039" s="24"/>
      <c r="AM3039" s="29" t="s">
        <v>62</v>
      </c>
      <c r="AN3039" s="37">
        <v>9304</v>
      </c>
      <c r="AO3039" s="40">
        <v>23</v>
      </c>
      <c r="AP3039" s="40">
        <v>4384</v>
      </c>
      <c r="AQ3039" s="41">
        <v>471.19888888888897</v>
      </c>
      <c r="AR3039" s="40">
        <v>1132</v>
      </c>
      <c r="AS3039" s="41">
        <v>121.67</v>
      </c>
      <c r="AV3039" s="40">
        <v>266</v>
      </c>
      <c r="AW3039" s="41">
        <v>28.588888888888899</v>
      </c>
      <c r="AX3039" s="40">
        <v>2984</v>
      </c>
      <c r="AY3039" s="41">
        <v>320.72000000000003</v>
      </c>
      <c r="BB3039" s="40">
        <v>2</v>
      </c>
      <c r="BC3039" s="41">
        <v>0.21</v>
      </c>
      <c r="BJ3039" s="40">
        <v>0</v>
      </c>
      <c r="BK3039" s="41">
        <v>0</v>
      </c>
      <c r="BV3039" s="40">
        <v>0</v>
      </c>
      <c r="BW3039" s="41">
        <v>0</v>
      </c>
      <c r="CH3039" s="40">
        <v>0</v>
      </c>
      <c r="CI3039" s="41">
        <v>0</v>
      </c>
    </row>
    <row r="3040" spans="1:91" x14ac:dyDescent="0.25">
      <c r="A3040" s="10" t="s">
        <v>4085</v>
      </c>
      <c r="B3040" s="10" t="s">
        <v>277</v>
      </c>
      <c r="C3040" s="11">
        <v>52250</v>
      </c>
      <c r="D3040" s="10" t="s">
        <v>5</v>
      </c>
      <c r="E3040" s="12">
        <v>10047</v>
      </c>
      <c r="F3040" s="12">
        <v>12347</v>
      </c>
      <c r="G3040" s="12">
        <v>24051</v>
      </c>
      <c r="H3040" s="13">
        <f>+E3040/G3040</f>
        <v>0.41773730822003241</v>
      </c>
      <c r="I3040" s="13">
        <f>+F3040/G3040</f>
        <v>0.51336742754979003</v>
      </c>
      <c r="J3040" s="12">
        <f>+E3040-F3040</f>
        <v>-2300</v>
      </c>
      <c r="K3040" s="12">
        <f>+F3040-E3040</f>
        <v>2300</v>
      </c>
      <c r="L3040" s="13">
        <f>+H3040-I3040</f>
        <v>-9.5630119329757624E-2</v>
      </c>
      <c r="M3040" s="13">
        <f>+I3040-H3040</f>
        <v>9.5630119329757624E-2</v>
      </c>
      <c r="N3040" s="12">
        <v>13574</v>
      </c>
      <c r="O3040" s="12">
        <v>10255</v>
      </c>
      <c r="P3040" s="12">
        <v>24160</v>
      </c>
      <c r="Q3040" s="13">
        <f>+N3040/P3040</f>
        <v>0.56183774834437084</v>
      </c>
      <c r="R3040" s="13">
        <f>+O3040/P3040</f>
        <v>0.42446192052980131</v>
      </c>
      <c r="S3040" s="12">
        <f>+N3040-O3040</f>
        <v>3319</v>
      </c>
      <c r="T3040" s="13">
        <f>+Q3040-R3040</f>
        <v>0.13737582781456953</v>
      </c>
      <c r="U3040" s="14">
        <f>+E3040-N3040</f>
        <v>-3527</v>
      </c>
      <c r="V3040" s="14">
        <f>+F3040-O3040</f>
        <v>2092</v>
      </c>
      <c r="W3040" s="13">
        <f>+H3040-Q3040</f>
        <v>-0.14410044012433842</v>
      </c>
      <c r="X3040" s="13">
        <f>+I3040-R3040</f>
        <v>8.8905507019988728E-2</v>
      </c>
      <c r="Y3040" s="15">
        <v>1146.8499999999999</v>
      </c>
      <c r="Z3040" s="16">
        <f>+C3040/Y3040</f>
        <v>45.559576230544536</v>
      </c>
      <c r="AA3040" s="17">
        <v>55043</v>
      </c>
      <c r="AB3040" s="18" t="str">
        <f>TEXT(AA3040,"00000")</f>
        <v>55043</v>
      </c>
      <c r="AC3040" s="19">
        <v>55</v>
      </c>
      <c r="AD3040" s="19">
        <v>43</v>
      </c>
      <c r="AE3040" s="27" t="s">
        <v>4118</v>
      </c>
      <c r="AF3040" s="21"/>
      <c r="AG3040" s="24" t="s">
        <v>4119</v>
      </c>
      <c r="AH3040" s="19"/>
      <c r="AI3040" s="24" t="s">
        <v>53</v>
      </c>
      <c r="AJ3040" s="24"/>
      <c r="AK3040" s="24"/>
      <c r="AL3040" s="24"/>
      <c r="AM3040" s="29" t="s">
        <v>44</v>
      </c>
      <c r="AN3040" s="37">
        <v>51208</v>
      </c>
      <c r="AO3040" s="40">
        <v>103</v>
      </c>
      <c r="AP3040" s="40">
        <v>33092</v>
      </c>
      <c r="AQ3040" s="41">
        <v>646.23</v>
      </c>
      <c r="AR3040" s="40">
        <v>3400</v>
      </c>
      <c r="AS3040" s="41">
        <v>66.400000000000006</v>
      </c>
      <c r="AV3040" s="40">
        <v>8787</v>
      </c>
      <c r="AW3040" s="41">
        <v>171.59</v>
      </c>
      <c r="AX3040" s="40">
        <v>20489</v>
      </c>
      <c r="AY3040" s="41">
        <v>400.11</v>
      </c>
      <c r="AZ3040" s="40">
        <v>30</v>
      </c>
      <c r="BA3040" s="41">
        <v>0.59</v>
      </c>
      <c r="BB3040" s="40">
        <v>4</v>
      </c>
      <c r="BC3040" s="41">
        <v>0.08</v>
      </c>
      <c r="BJ3040" s="40">
        <v>0</v>
      </c>
      <c r="BK3040" s="41">
        <v>0</v>
      </c>
      <c r="BL3040" s="40">
        <v>244</v>
      </c>
      <c r="BM3040" s="41">
        <v>4.7588888888888903</v>
      </c>
      <c r="BV3040" s="40">
        <v>0</v>
      </c>
      <c r="BW3040" s="41">
        <v>0</v>
      </c>
      <c r="CH3040" s="40">
        <v>0</v>
      </c>
      <c r="CI3040" s="41">
        <v>0</v>
      </c>
    </row>
    <row r="3041" spans="1:89" x14ac:dyDescent="0.25">
      <c r="A3041" s="10" t="s">
        <v>4085</v>
      </c>
      <c r="B3041" s="10" t="s">
        <v>1601</v>
      </c>
      <c r="C3041" s="11">
        <v>37186</v>
      </c>
      <c r="D3041" s="10" t="s">
        <v>5</v>
      </c>
      <c r="E3041" s="12">
        <v>9121</v>
      </c>
      <c r="F3041" s="12">
        <v>8693</v>
      </c>
      <c r="G3041" s="12">
        <v>18791</v>
      </c>
      <c r="H3041" s="13">
        <f>+E3041/G3041</f>
        <v>0.48539194295141291</v>
      </c>
      <c r="I3041" s="13">
        <f>+F3041/G3041</f>
        <v>0.46261508168804216</v>
      </c>
      <c r="J3041" s="12">
        <f>+E3041-F3041</f>
        <v>428</v>
      </c>
      <c r="K3041" s="12">
        <f>+F3041-E3041</f>
        <v>-428</v>
      </c>
      <c r="L3041" s="13">
        <f>+H3041-I3041</f>
        <v>2.2776861263370751E-2</v>
      </c>
      <c r="M3041" s="13">
        <f>+I3041-H3041</f>
        <v>-2.2776861263370751E-2</v>
      </c>
      <c r="N3041" s="12">
        <v>11196</v>
      </c>
      <c r="O3041" s="12">
        <v>7848</v>
      </c>
      <c r="P3041" s="12">
        <v>19302</v>
      </c>
      <c r="Q3041" s="13">
        <f>+N3041/P3041</f>
        <v>0.58004351880634131</v>
      </c>
      <c r="R3041" s="13">
        <f>+O3041/P3041</f>
        <v>0.40658999067454149</v>
      </c>
      <c r="S3041" s="12">
        <f>+N3041-O3041</f>
        <v>3348</v>
      </c>
      <c r="T3041" s="13">
        <f>+Q3041-R3041</f>
        <v>0.17345352813179982</v>
      </c>
      <c r="U3041" s="14">
        <f>+E3041-N3041</f>
        <v>-2075</v>
      </c>
      <c r="V3041" s="14">
        <f>+F3041-O3041</f>
        <v>845</v>
      </c>
      <c r="W3041" s="13">
        <f>+H3041-Q3041</f>
        <v>-9.4651575854928394E-2</v>
      </c>
      <c r="X3041" s="13">
        <f>+I3041-R3041</f>
        <v>5.6025091013500672E-2</v>
      </c>
      <c r="Y3041" s="15">
        <v>583.96</v>
      </c>
      <c r="Z3041" s="16">
        <f>+C3041/Y3041</f>
        <v>63.679019110898004</v>
      </c>
      <c r="AA3041" s="17">
        <v>55045</v>
      </c>
      <c r="AB3041" s="18" t="str">
        <f>TEXT(AA3041,"00000")</f>
        <v>55045</v>
      </c>
      <c r="AC3041" s="19">
        <v>55</v>
      </c>
      <c r="AD3041" s="19">
        <v>45</v>
      </c>
      <c r="AE3041" s="27" t="s">
        <v>4102</v>
      </c>
      <c r="AF3041" s="21" t="s">
        <v>4103</v>
      </c>
      <c r="AG3041" s="24" t="s">
        <v>4104</v>
      </c>
      <c r="AH3041" s="23">
        <v>641385</v>
      </c>
      <c r="AI3041" s="24" t="s">
        <v>43</v>
      </c>
      <c r="AJ3041" s="24" t="s">
        <v>4105</v>
      </c>
      <c r="AK3041" s="24"/>
      <c r="AL3041" s="24"/>
      <c r="AM3041" s="29" t="s">
        <v>59</v>
      </c>
      <c r="AN3041" s="37">
        <v>36842</v>
      </c>
      <c r="AO3041" s="40">
        <v>47</v>
      </c>
      <c r="AP3041" s="40">
        <v>15416</v>
      </c>
      <c r="AQ3041" s="41">
        <v>418.43888888888898</v>
      </c>
      <c r="AR3041" s="40">
        <v>1922</v>
      </c>
      <c r="AS3041" s="41">
        <v>52.17</v>
      </c>
      <c r="AV3041" s="40">
        <v>6822</v>
      </c>
      <c r="AW3041" s="41">
        <v>185.168888888889</v>
      </c>
      <c r="AX3041" s="40">
        <v>6560</v>
      </c>
      <c r="AY3041" s="41">
        <v>178.06</v>
      </c>
      <c r="BB3041" s="40">
        <v>7</v>
      </c>
      <c r="BC3041" s="41">
        <v>0.19</v>
      </c>
      <c r="BD3041" s="40">
        <v>20</v>
      </c>
      <c r="BE3041" s="41">
        <v>0.54285869388198205</v>
      </c>
      <c r="BJ3041" s="40">
        <v>20</v>
      </c>
      <c r="BK3041" s="41">
        <v>0.54285869388198205</v>
      </c>
      <c r="BL3041" s="40">
        <v>85</v>
      </c>
      <c r="BM3041" s="41">
        <v>2.31</v>
      </c>
      <c r="BV3041" s="40">
        <v>0</v>
      </c>
      <c r="BW3041" s="41">
        <v>0</v>
      </c>
      <c r="CH3041" s="40">
        <v>0</v>
      </c>
      <c r="CI3041" s="41">
        <v>0</v>
      </c>
    </row>
    <row r="3042" spans="1:89" x14ac:dyDescent="0.25">
      <c r="A3042" s="10" t="s">
        <v>4085</v>
      </c>
      <c r="B3042" s="10" t="s">
        <v>4120</v>
      </c>
      <c r="C3042" s="11">
        <v>18856</v>
      </c>
      <c r="D3042" s="10" t="s">
        <v>5</v>
      </c>
      <c r="E3042" s="12">
        <v>2700</v>
      </c>
      <c r="F3042" s="12">
        <v>6210</v>
      </c>
      <c r="G3042" s="12">
        <v>9315</v>
      </c>
      <c r="H3042" s="13">
        <f>+E3042/G3042</f>
        <v>0.28985507246376813</v>
      </c>
      <c r="I3042" s="13">
        <f>+F3042/G3042</f>
        <v>0.66666666666666663</v>
      </c>
      <c r="J3042" s="12">
        <f>+E3042-F3042</f>
        <v>-3510</v>
      </c>
      <c r="K3042" s="12">
        <f>+F3042-E3042</f>
        <v>3510</v>
      </c>
      <c r="L3042" s="13">
        <f>+H3042-I3042</f>
        <v>-0.3768115942028985</v>
      </c>
      <c r="M3042" s="13">
        <f>+I3042-H3042</f>
        <v>0.3768115942028985</v>
      </c>
      <c r="N3042" s="12">
        <v>3790</v>
      </c>
      <c r="O3042" s="12">
        <v>5779</v>
      </c>
      <c r="P3042" s="12">
        <v>9657</v>
      </c>
      <c r="Q3042" s="13">
        <f>+N3042/P3042</f>
        <v>0.39246142694418557</v>
      </c>
      <c r="R3042" s="13">
        <f>+O3042/P3042</f>
        <v>0.59842601221911562</v>
      </c>
      <c r="S3042" s="12">
        <f>+N3042-O3042</f>
        <v>-1989</v>
      </c>
      <c r="T3042" s="13">
        <f>+Q3042-R3042</f>
        <v>-0.20596458527493006</v>
      </c>
      <c r="U3042" s="14">
        <f>+E3042-N3042</f>
        <v>-1090</v>
      </c>
      <c r="V3042" s="14">
        <f>+F3042-O3042</f>
        <v>431</v>
      </c>
      <c r="W3042" s="13">
        <f>+H3042-Q3042</f>
        <v>-0.10260635448041744</v>
      </c>
      <c r="X3042" s="13">
        <f>+I3042-R3042</f>
        <v>6.8240654447551008E-2</v>
      </c>
      <c r="Y3042" s="15">
        <v>349.44</v>
      </c>
      <c r="Z3042" s="16">
        <f>+C3042/Y3042</f>
        <v>53.960622710622708</v>
      </c>
      <c r="AA3042" s="17">
        <v>55047</v>
      </c>
      <c r="AB3042" s="18" t="str">
        <f>TEXT(AA3042,"00000")</f>
        <v>55047</v>
      </c>
      <c r="AC3042" s="19">
        <v>55</v>
      </c>
      <c r="AD3042" s="19">
        <v>47</v>
      </c>
      <c r="AE3042" s="27"/>
      <c r="AF3042" s="21"/>
      <c r="AG3042" s="24"/>
      <c r="AH3042" s="28"/>
      <c r="AI3042" s="24"/>
      <c r="AJ3042" s="24"/>
      <c r="AK3042" s="24"/>
      <c r="AL3042" s="24"/>
      <c r="AM3042" s="29" t="s">
        <v>62</v>
      </c>
      <c r="AN3042" s="37">
        <v>19051</v>
      </c>
      <c r="AO3042" s="40">
        <v>41</v>
      </c>
      <c r="AP3042" s="40">
        <v>12945</v>
      </c>
      <c r="AQ3042" s="41">
        <v>679.49</v>
      </c>
      <c r="AR3042" s="40">
        <v>5092</v>
      </c>
      <c r="AS3042" s="41">
        <v>267.27888888888901</v>
      </c>
      <c r="AV3042" s="40">
        <v>2555</v>
      </c>
      <c r="AW3042" s="41">
        <v>134.11000000000001</v>
      </c>
      <c r="AX3042" s="40">
        <v>5290</v>
      </c>
      <c r="AY3042" s="41">
        <v>277.68</v>
      </c>
      <c r="BB3042" s="40">
        <v>8</v>
      </c>
      <c r="BC3042" s="41">
        <v>0.42</v>
      </c>
      <c r="BJ3042" s="40">
        <v>0</v>
      </c>
      <c r="BK3042" s="41">
        <v>0</v>
      </c>
      <c r="BV3042" s="40">
        <v>0</v>
      </c>
      <c r="BW3042" s="41">
        <v>0</v>
      </c>
      <c r="CH3042" s="40">
        <v>0</v>
      </c>
      <c r="CI3042" s="41">
        <v>0</v>
      </c>
    </row>
    <row r="3043" spans="1:89" x14ac:dyDescent="0.25">
      <c r="A3043" s="10" t="s">
        <v>4085</v>
      </c>
      <c r="B3043" s="10" t="s">
        <v>1374</v>
      </c>
      <c r="C3043" s="11">
        <v>23813</v>
      </c>
      <c r="D3043" s="10" t="s">
        <v>5</v>
      </c>
      <c r="E3043" s="12">
        <v>6669</v>
      </c>
      <c r="F3043" s="12">
        <v>4809</v>
      </c>
      <c r="G3043" s="12">
        <v>12123</v>
      </c>
      <c r="H3043" s="13">
        <f>+E3043/G3043</f>
        <v>0.55011135857461024</v>
      </c>
      <c r="I3043" s="13">
        <f>+F3043/G3043</f>
        <v>0.39668398911160602</v>
      </c>
      <c r="J3043" s="12">
        <f>+E3043-F3043</f>
        <v>1860</v>
      </c>
      <c r="K3043" s="12">
        <f>+F3043-E3043</f>
        <v>-1860</v>
      </c>
      <c r="L3043" s="13">
        <f>+H3043-I3043</f>
        <v>0.15342736946300423</v>
      </c>
      <c r="M3043" s="13">
        <f>+I3043-H3043</f>
        <v>-0.15342736946300423</v>
      </c>
      <c r="N3043" s="12">
        <v>8099</v>
      </c>
      <c r="O3043" s="12">
        <v>4302</v>
      </c>
      <c r="P3043" s="12">
        <v>12515</v>
      </c>
      <c r="Q3043" s="13">
        <f>+N3043/P3043</f>
        <v>0.64714342788653612</v>
      </c>
      <c r="R3043" s="13">
        <f>+O3043/P3043</f>
        <v>0.34374750299640433</v>
      </c>
      <c r="S3043" s="12">
        <f>+N3043-O3043</f>
        <v>3797</v>
      </c>
      <c r="T3043" s="13">
        <f>+Q3043-R3043</f>
        <v>0.30339592489013179</v>
      </c>
      <c r="U3043" s="14">
        <f>+E3043-N3043</f>
        <v>-1430</v>
      </c>
      <c r="V3043" s="14">
        <f>+F3043-O3043</f>
        <v>507</v>
      </c>
      <c r="W3043" s="13">
        <f>+H3043-Q3043</f>
        <v>-9.7032069311925873E-2</v>
      </c>
      <c r="X3043" s="13">
        <f>+I3043-R3043</f>
        <v>5.2936486115201686E-2</v>
      </c>
      <c r="Y3043" s="15">
        <v>762.58</v>
      </c>
      <c r="Z3043" s="16">
        <f>+C3043/Y3043</f>
        <v>31.226887670801752</v>
      </c>
      <c r="AA3043" s="17">
        <v>55049</v>
      </c>
      <c r="AB3043" s="18" t="str">
        <f>TEXT(AA3043,"00000")</f>
        <v>55049</v>
      </c>
      <c r="AC3043" s="19">
        <v>55</v>
      </c>
      <c r="AD3043" s="19">
        <v>49</v>
      </c>
      <c r="AE3043" s="27" t="s">
        <v>4102</v>
      </c>
      <c r="AF3043" s="21" t="s">
        <v>4103</v>
      </c>
      <c r="AG3043" s="24" t="s">
        <v>4104</v>
      </c>
      <c r="AH3043" s="23">
        <v>641385</v>
      </c>
      <c r="AI3043" s="24" t="s">
        <v>43</v>
      </c>
      <c r="AJ3043" s="24" t="s">
        <v>4105</v>
      </c>
      <c r="AK3043" s="24"/>
      <c r="AL3043" s="24"/>
      <c r="AM3043" s="29" t="s">
        <v>59</v>
      </c>
      <c r="AN3043" s="37">
        <v>23687</v>
      </c>
      <c r="AO3043" s="40">
        <v>45</v>
      </c>
      <c r="AP3043" s="40">
        <v>11601</v>
      </c>
      <c r="AQ3043" s="41">
        <v>489.75888888888898</v>
      </c>
      <c r="AR3043" s="40">
        <v>694</v>
      </c>
      <c r="AS3043" s="41">
        <v>29.3</v>
      </c>
      <c r="AV3043" s="40">
        <v>4247</v>
      </c>
      <c r="AW3043" s="41">
        <v>179.3</v>
      </c>
      <c r="AX3043" s="40">
        <v>6632</v>
      </c>
      <c r="AY3043" s="41">
        <v>279.98</v>
      </c>
      <c r="BB3043" s="40">
        <v>1</v>
      </c>
      <c r="BC3043" s="41">
        <v>0.04</v>
      </c>
      <c r="BH3043" s="40">
        <v>27</v>
      </c>
      <c r="BI3043" s="41">
        <v>1.1398657491451001</v>
      </c>
      <c r="BJ3043" s="40">
        <v>27</v>
      </c>
      <c r="BK3043" s="41">
        <v>1.1398657491451001</v>
      </c>
      <c r="BV3043" s="40">
        <v>0</v>
      </c>
      <c r="BW3043" s="41">
        <v>0</v>
      </c>
      <c r="CH3043" s="40">
        <v>0</v>
      </c>
      <c r="CI3043" s="41">
        <v>0</v>
      </c>
    </row>
    <row r="3044" spans="1:89" x14ac:dyDescent="0.25">
      <c r="A3044" s="10" t="s">
        <v>4085</v>
      </c>
      <c r="B3044" s="10" t="s">
        <v>1921</v>
      </c>
      <c r="C3044" s="11">
        <v>5794</v>
      </c>
      <c r="D3044" s="10" t="s">
        <v>5</v>
      </c>
      <c r="E3044" s="12">
        <v>1273</v>
      </c>
      <c r="F3044" s="12">
        <v>2090</v>
      </c>
      <c r="G3044" s="12">
        <v>3477</v>
      </c>
      <c r="H3044" s="13">
        <f>+E3044/G3044</f>
        <v>0.36612021857923499</v>
      </c>
      <c r="I3044" s="13">
        <f>+F3044/G3044</f>
        <v>0.60109289617486339</v>
      </c>
      <c r="J3044" s="12">
        <f>+E3044-F3044</f>
        <v>-817</v>
      </c>
      <c r="K3044" s="12">
        <f>+F3044-E3044</f>
        <v>817</v>
      </c>
      <c r="L3044" s="13">
        <f>+H3044-I3044</f>
        <v>-0.2349726775956284</v>
      </c>
      <c r="M3044" s="13">
        <f>+I3044-H3044</f>
        <v>0.2349726775956284</v>
      </c>
      <c r="N3044" s="12">
        <v>1783</v>
      </c>
      <c r="O3044" s="12">
        <v>1788</v>
      </c>
      <c r="P3044" s="12">
        <v>3620</v>
      </c>
      <c r="Q3044" s="13">
        <f>+N3044/P3044</f>
        <v>0.49254143646408838</v>
      </c>
      <c r="R3044" s="13">
        <f>+O3044/P3044</f>
        <v>0.49392265193370166</v>
      </c>
      <c r="S3044" s="12">
        <f>+N3044-O3044</f>
        <v>-5</v>
      </c>
      <c r="T3044" s="13">
        <f>+Q3044-R3044</f>
        <v>-1.3812154696132839E-3</v>
      </c>
      <c r="U3044" s="14">
        <f>+E3044-N3044</f>
        <v>-510</v>
      </c>
      <c r="V3044" s="14">
        <f>+F3044-O3044</f>
        <v>302</v>
      </c>
      <c r="W3044" s="13">
        <f>+H3044-Q3044</f>
        <v>-0.12642121788485339</v>
      </c>
      <c r="X3044" s="13">
        <f>+I3044-R3044</f>
        <v>0.10717024424116173</v>
      </c>
      <c r="Y3044" s="15">
        <v>758.17</v>
      </c>
      <c r="Z3044" s="16">
        <f>+C3044/Y3044</f>
        <v>7.6420855480960741</v>
      </c>
      <c r="AA3044" s="17">
        <v>55051</v>
      </c>
      <c r="AB3044" s="18" t="str">
        <f>TEXT(AA3044,"00000")</f>
        <v>55051</v>
      </c>
      <c r="AC3044" s="19">
        <v>55</v>
      </c>
      <c r="AD3044" s="19">
        <v>51</v>
      </c>
      <c r="AE3044" s="27"/>
      <c r="AF3044" s="21"/>
      <c r="AG3044" s="24"/>
      <c r="AH3044" s="28"/>
      <c r="AI3044" s="24"/>
      <c r="AJ3044" s="24"/>
      <c r="AK3044" s="24"/>
      <c r="AL3044" s="24"/>
      <c r="AM3044" s="29" t="s">
        <v>62</v>
      </c>
      <c r="AN3044" s="37">
        <v>5916</v>
      </c>
      <c r="AO3044" s="40">
        <v>12</v>
      </c>
      <c r="AP3044" s="40">
        <v>2742</v>
      </c>
      <c r="AQ3044" s="41">
        <v>463.49</v>
      </c>
      <c r="AR3044" s="40">
        <v>388</v>
      </c>
      <c r="AS3044" s="41">
        <v>65.578888888888898</v>
      </c>
      <c r="AV3044" s="40">
        <v>181</v>
      </c>
      <c r="AW3044" s="41">
        <v>30.588888888888899</v>
      </c>
      <c r="AX3044" s="40">
        <v>2173</v>
      </c>
      <c r="AY3044" s="41">
        <v>367.31</v>
      </c>
      <c r="BJ3044" s="40">
        <v>0</v>
      </c>
      <c r="BK3044" s="41">
        <v>0</v>
      </c>
      <c r="BV3044" s="40">
        <v>0</v>
      </c>
      <c r="BW3044" s="41">
        <v>0</v>
      </c>
      <c r="CH3044" s="40">
        <v>0</v>
      </c>
      <c r="CI3044" s="41">
        <v>0</v>
      </c>
    </row>
    <row r="3045" spans="1:89" x14ac:dyDescent="0.25">
      <c r="A3045" s="10" t="s">
        <v>4085</v>
      </c>
      <c r="B3045" s="10" t="s">
        <v>126</v>
      </c>
      <c r="C3045" s="11">
        <v>20554</v>
      </c>
      <c r="D3045" s="10" t="s">
        <v>5</v>
      </c>
      <c r="E3045" s="12">
        <v>3821</v>
      </c>
      <c r="F3045" s="12">
        <v>4907</v>
      </c>
      <c r="G3045" s="12">
        <v>9202</v>
      </c>
      <c r="H3045" s="13">
        <f>+E3045/G3045</f>
        <v>0.41523581830036949</v>
      </c>
      <c r="I3045" s="13">
        <f>+F3045/G3045</f>
        <v>0.533253640512932</v>
      </c>
      <c r="J3045" s="12">
        <f>+E3045-F3045</f>
        <v>-1086</v>
      </c>
      <c r="K3045" s="12">
        <f>+F3045-E3045</f>
        <v>1086</v>
      </c>
      <c r="L3045" s="13">
        <f>+H3045-I3045</f>
        <v>-0.11801782221256252</v>
      </c>
      <c r="M3045" s="13">
        <f>+I3045-H3045</f>
        <v>0.11801782221256252</v>
      </c>
      <c r="N3045" s="12">
        <v>5297</v>
      </c>
      <c r="O3045" s="12">
        <v>3900</v>
      </c>
      <c r="P3045" s="12">
        <v>9290</v>
      </c>
      <c r="Q3045" s="13">
        <f>+N3045/P3045</f>
        <v>0.57018299246501614</v>
      </c>
      <c r="R3045" s="13">
        <f>+O3045/P3045</f>
        <v>0.41980624327233584</v>
      </c>
      <c r="S3045" s="12">
        <f>+N3045-O3045</f>
        <v>1397</v>
      </c>
      <c r="T3045" s="13">
        <f>+Q3045-R3045</f>
        <v>0.15037674919268029</v>
      </c>
      <c r="U3045" s="14">
        <f>+E3045-N3045</f>
        <v>-1476</v>
      </c>
      <c r="V3045" s="14">
        <f>+F3045-O3045</f>
        <v>1007</v>
      </c>
      <c r="W3045" s="13">
        <f>+H3045-Q3045</f>
        <v>-0.15494717416464665</v>
      </c>
      <c r="X3045" s="13">
        <f>+I3045-R3045</f>
        <v>0.11344739724059616</v>
      </c>
      <c r="Y3045" s="15">
        <v>987.72</v>
      </c>
      <c r="Z3045" s="16">
        <f>+C3045/Y3045</f>
        <v>20.809541165512492</v>
      </c>
      <c r="AA3045" s="17">
        <v>55053</v>
      </c>
      <c r="AB3045" s="18" t="str">
        <f>TEXT(AA3045,"00000")</f>
        <v>55053</v>
      </c>
      <c r="AC3045" s="19">
        <v>55</v>
      </c>
      <c r="AD3045" s="19">
        <v>53</v>
      </c>
      <c r="AE3045" s="27"/>
      <c r="AF3045" s="21"/>
      <c r="AG3045" s="24"/>
      <c r="AH3045" s="28"/>
      <c r="AI3045" s="24"/>
      <c r="AJ3045" s="24"/>
      <c r="AK3045" s="24"/>
      <c r="AL3045" s="24"/>
      <c r="AM3045" s="29" t="s">
        <v>62</v>
      </c>
      <c r="AN3045" s="37">
        <v>20449</v>
      </c>
      <c r="AO3045" s="40">
        <v>40</v>
      </c>
      <c r="AP3045" s="40">
        <v>9164</v>
      </c>
      <c r="AQ3045" s="41">
        <v>448.13888888888903</v>
      </c>
      <c r="AR3045" s="40">
        <v>3008</v>
      </c>
      <c r="AS3045" s="41">
        <v>147.09888888888901</v>
      </c>
      <c r="AV3045" s="40">
        <v>4715</v>
      </c>
      <c r="AW3045" s="41">
        <v>230.56888888888901</v>
      </c>
      <c r="AX3045" s="40">
        <v>1440</v>
      </c>
      <c r="AY3045" s="41">
        <v>70.42</v>
      </c>
      <c r="BB3045" s="40">
        <v>1</v>
      </c>
      <c r="BC3045" s="41">
        <v>0.05</v>
      </c>
      <c r="BJ3045" s="40">
        <v>0</v>
      </c>
      <c r="BK3045" s="41">
        <v>0</v>
      </c>
      <c r="BV3045" s="40">
        <v>0</v>
      </c>
      <c r="BW3045" s="41">
        <v>0</v>
      </c>
      <c r="CH3045" s="40">
        <v>0</v>
      </c>
      <c r="CI3045" s="41">
        <v>0</v>
      </c>
    </row>
    <row r="3046" spans="1:89" x14ac:dyDescent="0.25">
      <c r="A3046" s="10" t="s">
        <v>4085</v>
      </c>
      <c r="B3046" s="10" t="s">
        <v>131</v>
      </c>
      <c r="C3046" s="11">
        <v>84559</v>
      </c>
      <c r="D3046" s="10" t="s">
        <v>5</v>
      </c>
      <c r="E3046" s="12">
        <v>16559</v>
      </c>
      <c r="F3046" s="12">
        <v>23409</v>
      </c>
      <c r="G3046" s="12">
        <v>42324</v>
      </c>
      <c r="H3046" s="13">
        <f>+E3046/G3046</f>
        <v>0.39124373877705321</v>
      </c>
      <c r="I3046" s="13">
        <f>+F3046/G3046</f>
        <v>0.5530904451375106</v>
      </c>
      <c r="J3046" s="12">
        <f>+E3046-F3046</f>
        <v>-6850</v>
      </c>
      <c r="K3046" s="12">
        <f>+F3046-E3046</f>
        <v>6850</v>
      </c>
      <c r="L3046" s="13">
        <f>+H3046-I3046</f>
        <v>-0.16184670636045739</v>
      </c>
      <c r="M3046" s="13">
        <f>+I3046-H3046</f>
        <v>0.16184670636045739</v>
      </c>
      <c r="N3046" s="12">
        <v>20136</v>
      </c>
      <c r="O3046" s="12">
        <v>23489</v>
      </c>
      <c r="P3046" s="12">
        <v>44136</v>
      </c>
      <c r="Q3046" s="13">
        <f>+N3046/P3046</f>
        <v>0.456226209896683</v>
      </c>
      <c r="R3046" s="13">
        <f>+O3046/P3046</f>
        <v>0.53219593982236724</v>
      </c>
      <c r="S3046" s="12">
        <f>+N3046-O3046</f>
        <v>-3353</v>
      </c>
      <c r="T3046" s="13">
        <f>+Q3046-R3046</f>
        <v>-7.5969729925684237E-2</v>
      </c>
      <c r="U3046" s="14">
        <f>+E3046-N3046</f>
        <v>-3577</v>
      </c>
      <c r="V3046" s="14">
        <f>+F3046-O3046</f>
        <v>-80</v>
      </c>
      <c r="W3046" s="13">
        <f>+H3046-Q3046</f>
        <v>-6.4982471119629792E-2</v>
      </c>
      <c r="X3046" s="13">
        <f>+I3046-R3046</f>
        <v>2.0894505315143364E-2</v>
      </c>
      <c r="Y3046" s="15">
        <v>556.47</v>
      </c>
      <c r="Z3046" s="16">
        <f>+C3046/Y3046</f>
        <v>151.95608029183961</v>
      </c>
      <c r="AA3046" s="17">
        <v>55055</v>
      </c>
      <c r="AB3046" s="18" t="str">
        <f>TEXT(AA3046,"00000")</f>
        <v>55055</v>
      </c>
      <c r="AC3046" s="19">
        <v>55</v>
      </c>
      <c r="AD3046" s="19">
        <v>55</v>
      </c>
      <c r="AE3046" s="27" t="s">
        <v>4121</v>
      </c>
      <c r="AF3046" s="21" t="s">
        <v>4108</v>
      </c>
      <c r="AG3046" s="24" t="s">
        <v>4122</v>
      </c>
      <c r="AH3046" s="19"/>
      <c r="AI3046" s="24" t="s">
        <v>53</v>
      </c>
      <c r="AJ3046" s="24" t="s">
        <v>4110</v>
      </c>
      <c r="AK3046" s="24"/>
      <c r="AL3046" s="24"/>
      <c r="AM3046" s="29" t="s">
        <v>44</v>
      </c>
      <c r="AN3046" s="37">
        <v>83686</v>
      </c>
      <c r="AO3046" s="40">
        <v>98</v>
      </c>
      <c r="AP3046" s="40">
        <v>52947</v>
      </c>
      <c r="AQ3046" s="41">
        <v>632.69000000000005</v>
      </c>
      <c r="AR3046" s="40">
        <v>21916</v>
      </c>
      <c r="AS3046" s="41">
        <v>261.87888888888898</v>
      </c>
      <c r="AV3046" s="40">
        <v>12030</v>
      </c>
      <c r="AW3046" s="41">
        <v>143.75</v>
      </c>
      <c r="AX3046" s="40">
        <v>18637</v>
      </c>
      <c r="AY3046" s="41">
        <v>222.698888888889</v>
      </c>
      <c r="BB3046" s="40">
        <v>25</v>
      </c>
      <c r="BC3046" s="41">
        <v>0.3</v>
      </c>
      <c r="BJ3046" s="40">
        <v>0</v>
      </c>
      <c r="BK3046" s="41">
        <v>0</v>
      </c>
      <c r="BL3046" s="40">
        <v>339</v>
      </c>
      <c r="BM3046" s="41">
        <v>4.0488888888888903</v>
      </c>
      <c r="BV3046" s="40">
        <v>0</v>
      </c>
      <c r="BW3046" s="41">
        <v>0</v>
      </c>
      <c r="CH3046" s="40">
        <v>0</v>
      </c>
      <c r="CI3046" s="41">
        <v>0</v>
      </c>
    </row>
    <row r="3047" spans="1:89" x14ac:dyDescent="0.25">
      <c r="A3047" s="10" t="s">
        <v>4085</v>
      </c>
      <c r="B3047" s="10" t="s">
        <v>4123</v>
      </c>
      <c r="C3047" s="11">
        <v>26224</v>
      </c>
      <c r="D3047" s="10" t="s">
        <v>5</v>
      </c>
      <c r="E3047" s="12">
        <v>4100</v>
      </c>
      <c r="F3047" s="12">
        <v>7188</v>
      </c>
      <c r="G3047" s="12">
        <v>11736</v>
      </c>
      <c r="H3047" s="13">
        <f>+E3047/G3047</f>
        <v>0.34935241990456717</v>
      </c>
      <c r="I3047" s="13">
        <f>+F3047/G3047</f>
        <v>0.61247443762781184</v>
      </c>
      <c r="J3047" s="12">
        <f>+E3047-F3047</f>
        <v>-3088</v>
      </c>
      <c r="K3047" s="12">
        <f>+F3047-E3047</f>
        <v>3088</v>
      </c>
      <c r="L3047" s="13">
        <f>+H3047-I3047</f>
        <v>-0.26312201772324467</v>
      </c>
      <c r="M3047" s="13">
        <f>+I3047-H3047</f>
        <v>0.26312201772324467</v>
      </c>
      <c r="N3047" s="12">
        <v>6237</v>
      </c>
      <c r="O3047" s="12">
        <v>5400</v>
      </c>
      <c r="P3047" s="12">
        <v>11781</v>
      </c>
      <c r="Q3047" s="13">
        <f>+N3047/P3047</f>
        <v>0.52941176470588236</v>
      </c>
      <c r="R3047" s="13">
        <f>+O3047/P3047</f>
        <v>0.45836516424751717</v>
      </c>
      <c r="S3047" s="12">
        <f>+N3047-O3047</f>
        <v>837</v>
      </c>
      <c r="T3047" s="13">
        <f>+Q3047-R3047</f>
        <v>7.1046600458365194E-2</v>
      </c>
      <c r="U3047" s="14">
        <f>+E3047-N3047</f>
        <v>-2137</v>
      </c>
      <c r="V3047" s="14">
        <f>+F3047-O3047</f>
        <v>1788</v>
      </c>
      <c r="W3047" s="13">
        <f>+H3047-Q3047</f>
        <v>-0.18005934480131519</v>
      </c>
      <c r="X3047" s="13">
        <f>+I3047-R3047</f>
        <v>0.15410927338029468</v>
      </c>
      <c r="Y3047" s="15">
        <v>766.93</v>
      </c>
      <c r="Z3047" s="16">
        <f>+C3047/Y3047</f>
        <v>34.193472676776238</v>
      </c>
      <c r="AA3047" s="17">
        <v>55057</v>
      </c>
      <c r="AB3047" s="18" t="str">
        <f>TEXT(AA3047,"00000")</f>
        <v>55057</v>
      </c>
      <c r="AC3047" s="19">
        <v>55</v>
      </c>
      <c r="AD3047" s="19">
        <v>57</v>
      </c>
      <c r="AE3047" s="27"/>
      <c r="AF3047" s="21"/>
      <c r="AG3047" s="24"/>
      <c r="AH3047" s="28"/>
      <c r="AI3047" s="24"/>
      <c r="AJ3047" s="24"/>
      <c r="AK3047" s="24"/>
      <c r="AL3047" s="24"/>
      <c r="AM3047" s="29" t="s">
        <v>62</v>
      </c>
      <c r="AN3047" s="37">
        <v>26664</v>
      </c>
      <c r="AO3047" s="40">
        <v>40</v>
      </c>
      <c r="AP3047" s="40">
        <v>12417</v>
      </c>
      <c r="AQ3047" s="41">
        <v>465.68</v>
      </c>
      <c r="AR3047" s="40">
        <v>3480</v>
      </c>
      <c r="AS3047" s="41">
        <v>130.508888888889</v>
      </c>
      <c r="AV3047" s="40">
        <v>3652</v>
      </c>
      <c r="AW3047" s="41">
        <v>136.96</v>
      </c>
      <c r="AX3047" s="40">
        <v>5280</v>
      </c>
      <c r="AY3047" s="41">
        <v>198.02</v>
      </c>
      <c r="BB3047" s="40">
        <v>5</v>
      </c>
      <c r="BC3047" s="41">
        <v>0.19</v>
      </c>
      <c r="BJ3047" s="40">
        <v>0</v>
      </c>
      <c r="BK3047" s="41">
        <v>0</v>
      </c>
      <c r="BV3047" s="40">
        <v>0</v>
      </c>
      <c r="BW3047" s="41">
        <v>0</v>
      </c>
      <c r="CH3047" s="40">
        <v>0</v>
      </c>
      <c r="CI3047" s="41">
        <v>0</v>
      </c>
    </row>
    <row r="3048" spans="1:89" x14ac:dyDescent="0.25">
      <c r="A3048" s="10" t="s">
        <v>4085</v>
      </c>
      <c r="B3048" s="10" t="s">
        <v>4124</v>
      </c>
      <c r="C3048" s="11">
        <v>168437</v>
      </c>
      <c r="D3048" s="10" t="s">
        <v>5</v>
      </c>
      <c r="E3048" s="12">
        <v>35770</v>
      </c>
      <c r="F3048" s="12">
        <v>36025</v>
      </c>
      <c r="G3048" s="12">
        <v>75825</v>
      </c>
      <c r="H3048" s="13">
        <f>+E3048/G3048</f>
        <v>0.4717441477085394</v>
      </c>
      <c r="I3048" s="13">
        <f>+F3048/G3048</f>
        <v>0.47510715463237718</v>
      </c>
      <c r="J3048" s="12">
        <f>+E3048-F3048</f>
        <v>-255</v>
      </c>
      <c r="K3048" s="12">
        <f>+F3048-E3048</f>
        <v>255</v>
      </c>
      <c r="L3048" s="13">
        <f>+H3048-I3048</f>
        <v>-3.3630069238377858E-3</v>
      </c>
      <c r="M3048" s="13">
        <f>+I3048-H3048</f>
        <v>3.3630069238377858E-3</v>
      </c>
      <c r="N3048" s="12">
        <v>44838</v>
      </c>
      <c r="O3048" s="12">
        <v>34942</v>
      </c>
      <c r="P3048" s="12">
        <v>80661</v>
      </c>
      <c r="Q3048" s="13">
        <f>+N3048/P3048</f>
        <v>0.5558820247703351</v>
      </c>
      <c r="R3048" s="13">
        <f>+O3048/P3048</f>
        <v>0.43319572036052117</v>
      </c>
      <c r="S3048" s="12">
        <f>+N3048-O3048</f>
        <v>9896</v>
      </c>
      <c r="T3048" s="13">
        <f>+Q3048-R3048</f>
        <v>0.12268630440981393</v>
      </c>
      <c r="U3048" s="14">
        <f>+E3048-N3048</f>
        <v>-9068</v>
      </c>
      <c r="V3048" s="14">
        <f>+F3048-O3048</f>
        <v>1083</v>
      </c>
      <c r="W3048" s="13">
        <f>+H3048-Q3048</f>
        <v>-8.4137877061795707E-2</v>
      </c>
      <c r="X3048" s="13">
        <f>+I3048-R3048</f>
        <v>4.1911434271856007E-2</v>
      </c>
      <c r="Y3048" s="15">
        <v>271.99</v>
      </c>
      <c r="Z3048" s="16">
        <f>+C3048/Y3048</f>
        <v>619.27644398691132</v>
      </c>
      <c r="AA3048" s="17">
        <v>55059</v>
      </c>
      <c r="AB3048" s="18" t="str">
        <f>TEXT(AA3048,"00000")</f>
        <v>55059</v>
      </c>
      <c r="AC3048" s="19">
        <v>55</v>
      </c>
      <c r="AD3048" s="19">
        <v>59</v>
      </c>
      <c r="AE3048" s="27" t="s">
        <v>1074</v>
      </c>
      <c r="AF3048" s="21" t="s">
        <v>1058</v>
      </c>
      <c r="AG3048" s="24" t="s">
        <v>1075</v>
      </c>
      <c r="AH3048" s="23">
        <v>9551031</v>
      </c>
      <c r="AI3048" s="24" t="s">
        <v>43</v>
      </c>
      <c r="AJ3048" s="24" t="s">
        <v>1060</v>
      </c>
      <c r="AK3048" s="24" t="s">
        <v>1123</v>
      </c>
      <c r="AL3048" s="24" t="s">
        <v>1124</v>
      </c>
      <c r="AM3048" s="29" t="s">
        <v>59</v>
      </c>
      <c r="AN3048" s="37">
        <v>166426</v>
      </c>
      <c r="AO3048" s="40">
        <v>114</v>
      </c>
      <c r="AP3048" s="40">
        <v>62000</v>
      </c>
      <c r="AQ3048" s="41">
        <v>372.54</v>
      </c>
      <c r="AR3048" s="40">
        <v>15183</v>
      </c>
      <c r="AS3048" s="41">
        <v>91.23</v>
      </c>
      <c r="AT3048" s="40">
        <v>199</v>
      </c>
      <c r="AU3048" s="41">
        <v>1.19888888888889</v>
      </c>
      <c r="AV3048" s="40">
        <v>9675</v>
      </c>
      <c r="AW3048" s="41">
        <v>58.13</v>
      </c>
      <c r="AX3048" s="40">
        <v>35008</v>
      </c>
      <c r="AY3048" s="41">
        <v>210.34888888888901</v>
      </c>
      <c r="AZ3048" s="40">
        <v>300</v>
      </c>
      <c r="BA3048" s="41">
        <v>1.8</v>
      </c>
      <c r="BB3048" s="40">
        <v>42</v>
      </c>
      <c r="BC3048" s="41">
        <v>0.25</v>
      </c>
      <c r="BJ3048" s="40">
        <v>0</v>
      </c>
      <c r="BK3048" s="41">
        <v>0</v>
      </c>
      <c r="BL3048" s="40">
        <v>814</v>
      </c>
      <c r="BM3048" s="41">
        <v>4.8888888888888902</v>
      </c>
      <c r="BV3048" s="40">
        <v>0</v>
      </c>
      <c r="BW3048" s="41">
        <v>0</v>
      </c>
      <c r="BX3048" s="40">
        <v>308</v>
      </c>
      <c r="BY3048" s="41">
        <v>1.85</v>
      </c>
      <c r="CB3048" s="40">
        <v>60</v>
      </c>
      <c r="CC3048" s="41">
        <v>0.36</v>
      </c>
      <c r="CF3048" s="40">
        <v>289</v>
      </c>
      <c r="CG3048" s="41">
        <v>1.74</v>
      </c>
      <c r="CH3048" s="40">
        <v>349</v>
      </c>
      <c r="CI3048" s="41">
        <v>2.1</v>
      </c>
      <c r="CJ3048" s="40">
        <v>122</v>
      </c>
      <c r="CK3048" s="41">
        <v>0.73</v>
      </c>
    </row>
    <row r="3049" spans="1:89" x14ac:dyDescent="0.25">
      <c r="A3049" s="10" t="s">
        <v>4085</v>
      </c>
      <c r="B3049" s="10" t="s">
        <v>4125</v>
      </c>
      <c r="C3049" s="11">
        <v>20366</v>
      </c>
      <c r="D3049" s="10" t="s">
        <v>5</v>
      </c>
      <c r="E3049" s="12">
        <v>3623</v>
      </c>
      <c r="F3049" s="12">
        <v>6616</v>
      </c>
      <c r="G3049" s="12">
        <v>10742</v>
      </c>
      <c r="H3049" s="13">
        <f>+E3049/G3049</f>
        <v>0.33727425060510147</v>
      </c>
      <c r="I3049" s="13">
        <f>+F3049/G3049</f>
        <v>0.61590020480357477</v>
      </c>
      <c r="J3049" s="12">
        <f>+E3049-F3049</f>
        <v>-2993</v>
      </c>
      <c r="K3049" s="12">
        <f>+F3049-E3049</f>
        <v>2993</v>
      </c>
      <c r="L3049" s="13">
        <f>+H3049-I3049</f>
        <v>-0.2786259541984733</v>
      </c>
      <c r="M3049" s="13">
        <f>+I3049-H3049</f>
        <v>0.2786259541984733</v>
      </c>
      <c r="N3049" s="12">
        <v>5151</v>
      </c>
      <c r="O3049" s="12">
        <v>5746</v>
      </c>
      <c r="P3049" s="12">
        <v>11018</v>
      </c>
      <c r="Q3049" s="13">
        <f>+N3049/P3049</f>
        <v>0.46750771464875657</v>
      </c>
      <c r="R3049" s="13">
        <f>+O3049/P3049</f>
        <v>0.52151025594481759</v>
      </c>
      <c r="S3049" s="12">
        <f>+N3049-O3049</f>
        <v>-595</v>
      </c>
      <c r="T3049" s="13">
        <f>+Q3049-R3049</f>
        <v>-5.4002541296061024E-2</v>
      </c>
      <c r="U3049" s="14">
        <f>+E3049-N3049</f>
        <v>-1528</v>
      </c>
      <c r="V3049" s="14">
        <f>+F3049-O3049</f>
        <v>870</v>
      </c>
      <c r="W3049" s="13">
        <f>+H3049-Q3049</f>
        <v>-0.1302334640436551</v>
      </c>
      <c r="X3049" s="13">
        <f>+I3049-R3049</f>
        <v>9.4389948858757178E-2</v>
      </c>
      <c r="Y3049" s="15">
        <v>342.52</v>
      </c>
      <c r="Z3049" s="16">
        <f>+C3049/Y3049</f>
        <v>59.459301646619181</v>
      </c>
      <c r="AA3049" s="17">
        <v>55061</v>
      </c>
      <c r="AB3049" s="18" t="str">
        <f>TEXT(AA3049,"00000")</f>
        <v>55061</v>
      </c>
      <c r="AC3049" s="19">
        <v>55</v>
      </c>
      <c r="AD3049" s="19">
        <v>61</v>
      </c>
      <c r="AE3049" s="27" t="s">
        <v>4088</v>
      </c>
      <c r="AF3049" s="21" t="s">
        <v>4089</v>
      </c>
      <c r="AG3049" s="24" t="s">
        <v>4090</v>
      </c>
      <c r="AH3049" s="23">
        <v>316519</v>
      </c>
      <c r="AI3049" s="24" t="s">
        <v>43</v>
      </c>
      <c r="AJ3049" s="24" t="s">
        <v>4091</v>
      </c>
      <c r="AK3049" s="24"/>
      <c r="AL3049" s="24"/>
      <c r="AM3049" s="29" t="s">
        <v>59</v>
      </c>
      <c r="AN3049" s="37">
        <v>20574</v>
      </c>
      <c r="AO3049" s="40">
        <v>23</v>
      </c>
      <c r="AP3049" s="40">
        <v>14534</v>
      </c>
      <c r="AQ3049" s="41">
        <v>706.42888888888899</v>
      </c>
      <c r="AR3049" s="40">
        <v>3257</v>
      </c>
      <c r="AS3049" s="41">
        <v>158.31</v>
      </c>
      <c r="AV3049" s="40">
        <v>663</v>
      </c>
      <c r="AW3049" s="41">
        <v>32.228888888888903</v>
      </c>
      <c r="AX3049" s="40">
        <v>10606</v>
      </c>
      <c r="AY3049" s="41">
        <v>515.50888888888903</v>
      </c>
      <c r="BB3049" s="40">
        <v>8</v>
      </c>
      <c r="BC3049" s="41">
        <v>0.39</v>
      </c>
      <c r="BJ3049" s="40">
        <v>0</v>
      </c>
      <c r="BK3049" s="41">
        <v>0</v>
      </c>
      <c r="BV3049" s="40">
        <v>0</v>
      </c>
      <c r="BW3049" s="41">
        <v>0</v>
      </c>
      <c r="CH3049" s="40">
        <v>0</v>
      </c>
      <c r="CI3049" s="41">
        <v>0</v>
      </c>
    </row>
    <row r="3050" spans="1:89" x14ac:dyDescent="0.25">
      <c r="A3050" s="10" t="s">
        <v>4085</v>
      </c>
      <c r="B3050" s="10" t="s">
        <v>4126</v>
      </c>
      <c r="C3050" s="11">
        <v>118212</v>
      </c>
      <c r="D3050" s="10" t="s">
        <v>5</v>
      </c>
      <c r="E3050" s="12">
        <v>32402</v>
      </c>
      <c r="F3050" s="12">
        <v>26384</v>
      </c>
      <c r="G3050" s="12">
        <v>62785</v>
      </c>
      <c r="H3050" s="13">
        <f>+E3050/G3050</f>
        <v>0.51607868121366574</v>
      </c>
      <c r="I3050" s="13">
        <f>+F3050/G3050</f>
        <v>0.42022776140797963</v>
      </c>
      <c r="J3050" s="12">
        <f>+E3050-F3050</f>
        <v>6018</v>
      </c>
      <c r="K3050" s="12">
        <f>+F3050-E3050</f>
        <v>-6018</v>
      </c>
      <c r="L3050" s="13">
        <f>+H3050-I3050</f>
        <v>9.5850919805686108E-2</v>
      </c>
      <c r="M3050" s="13">
        <f>+I3050-H3050</f>
        <v>-9.5850919805686108E-2</v>
      </c>
      <c r="N3050" s="12">
        <v>36632</v>
      </c>
      <c r="O3050" s="12">
        <v>25711</v>
      </c>
      <c r="P3050" s="12">
        <v>63212</v>
      </c>
      <c r="Q3050" s="13">
        <f>+N3050/P3050</f>
        <v>0.57951021957856108</v>
      </c>
      <c r="R3050" s="13">
        <f>+O3050/P3050</f>
        <v>0.40674239068531293</v>
      </c>
      <c r="S3050" s="12">
        <f>+N3050-O3050</f>
        <v>10921</v>
      </c>
      <c r="T3050" s="13">
        <f>+Q3050-R3050</f>
        <v>0.17276782889324815</v>
      </c>
      <c r="U3050" s="14">
        <f>+E3050-N3050</f>
        <v>-4230</v>
      </c>
      <c r="V3050" s="14">
        <f>+F3050-O3050</f>
        <v>673</v>
      </c>
      <c r="W3050" s="13">
        <f>+H3050-Q3050</f>
        <v>-6.3431538364895346E-2</v>
      </c>
      <c r="X3050" s="13">
        <f>+I3050-R3050</f>
        <v>1.3485370722666701E-2</v>
      </c>
      <c r="Y3050" s="15">
        <v>451.69</v>
      </c>
      <c r="Z3050" s="16">
        <f>+C3050/Y3050</f>
        <v>261.7104651420222</v>
      </c>
      <c r="AA3050" s="17">
        <v>55063</v>
      </c>
      <c r="AB3050" s="18" t="str">
        <f>TEXT(AA3050,"00000")</f>
        <v>55063</v>
      </c>
      <c r="AC3050" s="19">
        <v>55</v>
      </c>
      <c r="AD3050" s="19">
        <v>63</v>
      </c>
      <c r="AE3050" s="27" t="s">
        <v>2045</v>
      </c>
      <c r="AF3050" s="21"/>
      <c r="AG3050" s="24" t="s">
        <v>2046</v>
      </c>
      <c r="AH3050" s="23">
        <v>136985</v>
      </c>
      <c r="AI3050" s="24" t="s">
        <v>43</v>
      </c>
      <c r="AJ3050" s="24"/>
      <c r="AK3050" s="24"/>
      <c r="AL3050" s="24"/>
      <c r="AM3050" s="29" t="s">
        <v>44</v>
      </c>
      <c r="AN3050" s="37">
        <v>114638</v>
      </c>
      <c r="AO3050" s="40">
        <v>111</v>
      </c>
      <c r="AP3050" s="40">
        <v>67392</v>
      </c>
      <c r="AQ3050" s="41">
        <v>587.87</v>
      </c>
      <c r="AR3050" s="40">
        <v>16848</v>
      </c>
      <c r="AS3050" s="41">
        <v>146.96888888888901</v>
      </c>
      <c r="AV3050" s="40">
        <v>20746</v>
      </c>
      <c r="AW3050" s="41">
        <v>180.96888888888901</v>
      </c>
      <c r="AX3050" s="40">
        <v>28200</v>
      </c>
      <c r="AY3050" s="41">
        <v>245.99</v>
      </c>
      <c r="AZ3050" s="40">
        <v>100</v>
      </c>
      <c r="BA3050" s="41">
        <v>0.87</v>
      </c>
      <c r="BB3050" s="40">
        <v>21</v>
      </c>
      <c r="BC3050" s="41">
        <v>0.18</v>
      </c>
      <c r="BH3050" s="40">
        <v>14</v>
      </c>
      <c r="BI3050" s="41">
        <v>0.12212355414435</v>
      </c>
      <c r="BJ3050" s="40">
        <v>14</v>
      </c>
      <c r="BK3050" s="41">
        <v>0.12212355414435</v>
      </c>
      <c r="BL3050" s="40">
        <v>792</v>
      </c>
      <c r="BM3050" s="41">
        <v>6.91</v>
      </c>
      <c r="BV3050" s="40">
        <v>0</v>
      </c>
      <c r="BW3050" s="41">
        <v>0</v>
      </c>
      <c r="BX3050" s="40">
        <v>308</v>
      </c>
      <c r="BY3050" s="41">
        <v>2.69</v>
      </c>
      <c r="BZ3050" s="40">
        <v>103</v>
      </c>
      <c r="CA3050" s="41">
        <v>0.9</v>
      </c>
      <c r="CH3050" s="40">
        <v>103</v>
      </c>
      <c r="CI3050" s="41">
        <v>0.9</v>
      </c>
      <c r="CJ3050" s="40">
        <v>122</v>
      </c>
      <c r="CK3050" s="41">
        <v>1.06</v>
      </c>
    </row>
    <row r="3051" spans="1:89" x14ac:dyDescent="0.25">
      <c r="A3051" s="10" t="s">
        <v>4085</v>
      </c>
      <c r="B3051" s="10" t="s">
        <v>292</v>
      </c>
      <c r="C3051" s="11">
        <v>16829</v>
      </c>
      <c r="D3051" s="10" t="s">
        <v>5</v>
      </c>
      <c r="E3051" s="12">
        <v>3288</v>
      </c>
      <c r="F3051" s="12">
        <v>3977</v>
      </c>
      <c r="G3051" s="12">
        <v>7602</v>
      </c>
      <c r="H3051" s="13">
        <f>+E3051/G3051</f>
        <v>0.43251775848460933</v>
      </c>
      <c r="I3051" s="13">
        <f>+F3051/G3051</f>
        <v>0.52315180215732704</v>
      </c>
      <c r="J3051" s="12">
        <f>+E3051-F3051</f>
        <v>-689</v>
      </c>
      <c r="K3051" s="12">
        <f>+F3051-E3051</f>
        <v>689</v>
      </c>
      <c r="L3051" s="13">
        <f>+H3051-I3051</f>
        <v>-9.0634043672717712E-2</v>
      </c>
      <c r="M3051" s="13">
        <f>+I3051-H3051</f>
        <v>9.0634043672717712E-2</v>
      </c>
      <c r="N3051" s="12">
        <v>4534</v>
      </c>
      <c r="O3051" s="12">
        <v>3313</v>
      </c>
      <c r="P3051" s="12">
        <v>7928</v>
      </c>
      <c r="Q3051" s="13">
        <f>+N3051/P3051</f>
        <v>0.57189707366296672</v>
      </c>
      <c r="R3051" s="13">
        <f>+O3051/P3051</f>
        <v>0.41788597376387487</v>
      </c>
      <c r="S3051" s="12">
        <f>+N3051-O3051</f>
        <v>1221</v>
      </c>
      <c r="T3051" s="13">
        <f>+Q3051-R3051</f>
        <v>0.15401109989909184</v>
      </c>
      <c r="U3051" s="14">
        <f>+E3051-N3051</f>
        <v>-1246</v>
      </c>
      <c r="V3051" s="14">
        <f>+F3051-O3051</f>
        <v>664</v>
      </c>
      <c r="W3051" s="13">
        <f>+H3051-Q3051</f>
        <v>-0.13937931517835739</v>
      </c>
      <c r="X3051" s="13">
        <f>+I3051-R3051</f>
        <v>0.10526582839345217</v>
      </c>
      <c r="Y3051" s="15">
        <v>633.59</v>
      </c>
      <c r="Z3051" s="16">
        <f>+C3051/Y3051</f>
        <v>26.56134093025458</v>
      </c>
      <c r="AA3051" s="17">
        <v>55065</v>
      </c>
      <c r="AB3051" s="18" t="str">
        <f>TEXT(AA3051,"00000")</f>
        <v>55065</v>
      </c>
      <c r="AC3051" s="19">
        <v>55</v>
      </c>
      <c r="AD3051" s="19">
        <v>65</v>
      </c>
      <c r="AE3051" s="27"/>
      <c r="AF3051" s="21"/>
      <c r="AG3051" s="24"/>
      <c r="AH3051" s="28"/>
      <c r="AI3051" s="24"/>
      <c r="AJ3051" s="24"/>
      <c r="AK3051" s="24"/>
      <c r="AL3051" s="24"/>
      <c r="AM3051" s="29" t="s">
        <v>62</v>
      </c>
      <c r="AN3051" s="37">
        <v>16836</v>
      </c>
      <c r="AO3051" s="40">
        <v>53</v>
      </c>
      <c r="AP3051" s="40">
        <v>11546</v>
      </c>
      <c r="AQ3051" s="41">
        <v>685.78888888888901</v>
      </c>
      <c r="AR3051" s="40">
        <v>1028</v>
      </c>
      <c r="AS3051" s="41">
        <v>61.06</v>
      </c>
      <c r="AV3051" s="40">
        <v>4602</v>
      </c>
      <c r="AW3051" s="41">
        <v>273.33888888888902</v>
      </c>
      <c r="AX3051" s="40">
        <v>5916</v>
      </c>
      <c r="AY3051" s="41">
        <v>351.38888888888903</v>
      </c>
      <c r="BJ3051" s="40">
        <v>0</v>
      </c>
      <c r="BK3051" s="41">
        <v>0</v>
      </c>
      <c r="BV3051" s="40">
        <v>0</v>
      </c>
      <c r="BW3051" s="41">
        <v>0</v>
      </c>
      <c r="CH3051" s="40">
        <v>0</v>
      </c>
      <c r="CI3051" s="41">
        <v>0</v>
      </c>
    </row>
    <row r="3052" spans="1:89" x14ac:dyDescent="0.25">
      <c r="A3052" s="10" t="s">
        <v>4085</v>
      </c>
      <c r="B3052" s="10" t="s">
        <v>4127</v>
      </c>
      <c r="C3052" s="11">
        <v>19223</v>
      </c>
      <c r="D3052" s="10" t="s">
        <v>5</v>
      </c>
      <c r="E3052" s="12">
        <v>3260</v>
      </c>
      <c r="F3052" s="12">
        <v>6436</v>
      </c>
      <c r="G3052" s="12">
        <v>10093</v>
      </c>
      <c r="H3052" s="13">
        <f>+E3052/G3052</f>
        <v>0.32299613593579707</v>
      </c>
      <c r="I3052" s="13">
        <f>+F3052/G3052</f>
        <v>0.63766967204993563</v>
      </c>
      <c r="J3052" s="12">
        <f>+E3052-F3052</f>
        <v>-3176</v>
      </c>
      <c r="K3052" s="12">
        <f>+F3052-E3052</f>
        <v>3176</v>
      </c>
      <c r="L3052" s="13">
        <f>+H3052-I3052</f>
        <v>-0.31467353611413856</v>
      </c>
      <c r="M3052" s="13">
        <f>+I3052-H3052</f>
        <v>0.31467353611413856</v>
      </c>
      <c r="N3052" s="12">
        <v>4569</v>
      </c>
      <c r="O3052" s="12">
        <v>5810</v>
      </c>
      <c r="P3052" s="12">
        <v>10482</v>
      </c>
      <c r="Q3052" s="13">
        <f>+N3052/P3052</f>
        <v>0.43589009730967371</v>
      </c>
      <c r="R3052" s="13">
        <f>+O3052/P3052</f>
        <v>0.55428353367677929</v>
      </c>
      <c r="S3052" s="12">
        <f>+N3052-O3052</f>
        <v>-1241</v>
      </c>
      <c r="T3052" s="13">
        <f>+Q3052-R3052</f>
        <v>-0.11839343636710559</v>
      </c>
      <c r="U3052" s="14">
        <f>+E3052-N3052</f>
        <v>-1309</v>
      </c>
      <c r="V3052" s="14">
        <f>+F3052-O3052</f>
        <v>626</v>
      </c>
      <c r="W3052" s="13">
        <f>+H3052-Q3052</f>
        <v>-0.11289396137387664</v>
      </c>
      <c r="X3052" s="13">
        <f>+I3052-R3052</f>
        <v>8.3386138373156338E-2</v>
      </c>
      <c r="Y3052" s="15">
        <v>870.64</v>
      </c>
      <c r="Z3052" s="16">
        <f>+C3052/Y3052</f>
        <v>22.079160158044658</v>
      </c>
      <c r="AA3052" s="17">
        <v>55067</v>
      </c>
      <c r="AB3052" s="18" t="str">
        <f>TEXT(AA3052,"00000")</f>
        <v>55067</v>
      </c>
      <c r="AC3052" s="19">
        <v>55</v>
      </c>
      <c r="AD3052" s="19">
        <v>67</v>
      </c>
      <c r="AE3052" s="27"/>
      <c r="AF3052" s="21"/>
      <c r="AG3052" s="24"/>
      <c r="AH3052" s="28"/>
      <c r="AI3052" s="24"/>
      <c r="AJ3052" s="24"/>
      <c r="AK3052" s="24"/>
      <c r="AL3052" s="24"/>
      <c r="AM3052" s="29" t="s">
        <v>62</v>
      </c>
      <c r="AN3052" s="37">
        <v>19977</v>
      </c>
      <c r="AO3052" s="40">
        <v>39</v>
      </c>
      <c r="AP3052" s="40">
        <v>13072</v>
      </c>
      <c r="AQ3052" s="41">
        <v>654.35</v>
      </c>
      <c r="AR3052" s="40">
        <v>3976</v>
      </c>
      <c r="AS3052" s="41">
        <v>199.03</v>
      </c>
      <c r="AT3052" s="40">
        <v>59</v>
      </c>
      <c r="AU3052" s="41">
        <v>2.95</v>
      </c>
      <c r="AV3052" s="40">
        <v>1699</v>
      </c>
      <c r="AW3052" s="41">
        <v>85.048888888888897</v>
      </c>
      <c r="AX3052" s="40">
        <v>7164</v>
      </c>
      <c r="AY3052" s="41">
        <v>358.61</v>
      </c>
      <c r="BB3052" s="40">
        <v>3</v>
      </c>
      <c r="BC3052" s="41">
        <v>0.15</v>
      </c>
      <c r="BJ3052" s="40">
        <v>0</v>
      </c>
      <c r="BK3052" s="41">
        <v>0</v>
      </c>
      <c r="BL3052" s="40">
        <v>171</v>
      </c>
      <c r="BM3052" s="41">
        <v>8.56</v>
      </c>
      <c r="BV3052" s="40">
        <v>0</v>
      </c>
      <c r="BW3052" s="41">
        <v>0</v>
      </c>
      <c r="CH3052" s="40">
        <v>0</v>
      </c>
      <c r="CI3052" s="41">
        <v>0</v>
      </c>
    </row>
    <row r="3053" spans="1:89" x14ac:dyDescent="0.25">
      <c r="A3053" s="10" t="s">
        <v>4085</v>
      </c>
      <c r="B3053" s="10" t="s">
        <v>293</v>
      </c>
      <c r="C3053" s="11">
        <v>27980</v>
      </c>
      <c r="D3053" s="10" t="s">
        <v>5</v>
      </c>
      <c r="E3053" s="12">
        <v>5370</v>
      </c>
      <c r="F3053" s="12">
        <v>8400</v>
      </c>
      <c r="G3053" s="12">
        <v>14563</v>
      </c>
      <c r="H3053" s="13">
        <f>+E3053/G3053</f>
        <v>0.36874270411316351</v>
      </c>
      <c r="I3053" s="13">
        <f>+F3053/G3053</f>
        <v>0.57680422989768587</v>
      </c>
      <c r="J3053" s="12">
        <f>+E3053-F3053</f>
        <v>-3030</v>
      </c>
      <c r="K3053" s="12">
        <f>+F3053-E3053</f>
        <v>3030</v>
      </c>
      <c r="L3053" s="13">
        <f>+H3053-I3053</f>
        <v>-0.20806152578452236</v>
      </c>
      <c r="M3053" s="13">
        <f>+I3053-H3053</f>
        <v>0.20806152578452236</v>
      </c>
      <c r="N3053" s="12">
        <v>7543</v>
      </c>
      <c r="O3053" s="12">
        <v>7444</v>
      </c>
      <c r="P3053" s="12">
        <v>15152</v>
      </c>
      <c r="Q3053" s="13">
        <f>+N3053/P3053</f>
        <v>0.4978220696937698</v>
      </c>
      <c r="R3053" s="13">
        <f>+O3053/P3053</f>
        <v>0.49128827877507919</v>
      </c>
      <c r="S3053" s="12">
        <f>+N3053-O3053</f>
        <v>99</v>
      </c>
      <c r="T3053" s="13">
        <f>+Q3053-R3053</f>
        <v>6.5337909186906074E-3</v>
      </c>
      <c r="U3053" s="14">
        <f>+E3053-N3053</f>
        <v>-2173</v>
      </c>
      <c r="V3053" s="14">
        <f>+F3053-O3053</f>
        <v>956</v>
      </c>
      <c r="W3053" s="13">
        <f>+H3053-Q3053</f>
        <v>-0.12907936558060629</v>
      </c>
      <c r="X3053" s="13">
        <f>+I3053-R3053</f>
        <v>8.5515951122606682E-2</v>
      </c>
      <c r="Y3053" s="15">
        <v>878.97</v>
      </c>
      <c r="Z3053" s="16">
        <f>+C3053/Y3053</f>
        <v>31.832713289418294</v>
      </c>
      <c r="AA3053" s="17">
        <v>55069</v>
      </c>
      <c r="AB3053" s="18" t="str">
        <f>TEXT(AA3053,"00000")</f>
        <v>55069</v>
      </c>
      <c r="AC3053" s="19">
        <v>55</v>
      </c>
      <c r="AD3053" s="19">
        <v>69</v>
      </c>
      <c r="AE3053" s="27" t="s">
        <v>4128</v>
      </c>
      <c r="AF3053" s="21" t="s">
        <v>4129</v>
      </c>
      <c r="AG3053" s="24" t="s">
        <v>4130</v>
      </c>
      <c r="AH3053" s="19"/>
      <c r="AI3053" s="24" t="s">
        <v>53</v>
      </c>
      <c r="AJ3053" s="24" t="s">
        <v>4131</v>
      </c>
      <c r="AK3053" s="24"/>
      <c r="AL3053" s="24"/>
      <c r="AM3053" s="29" t="s">
        <v>44</v>
      </c>
      <c r="AN3053" s="37">
        <v>28743</v>
      </c>
      <c r="AO3053" s="40">
        <v>47</v>
      </c>
      <c r="AP3053" s="40">
        <v>19054</v>
      </c>
      <c r="AQ3053" s="41">
        <v>662.90888888888901</v>
      </c>
      <c r="AR3053" s="40">
        <v>8297</v>
      </c>
      <c r="AS3053" s="41">
        <v>288.66000000000003</v>
      </c>
      <c r="AV3053" s="40">
        <v>4550</v>
      </c>
      <c r="AW3053" s="41">
        <v>158.30000000000001</v>
      </c>
      <c r="AX3053" s="40">
        <v>6201</v>
      </c>
      <c r="AY3053" s="41">
        <v>215.74</v>
      </c>
      <c r="BB3053" s="40">
        <v>6</v>
      </c>
      <c r="BC3053" s="41">
        <v>0.21</v>
      </c>
      <c r="BJ3053" s="40">
        <v>0</v>
      </c>
      <c r="BK3053" s="41">
        <v>0</v>
      </c>
      <c r="BV3053" s="40">
        <v>0</v>
      </c>
      <c r="BW3053" s="41">
        <v>0</v>
      </c>
      <c r="CH3053" s="40">
        <v>0</v>
      </c>
      <c r="CI3053" s="41">
        <v>0</v>
      </c>
    </row>
    <row r="3054" spans="1:89" x14ac:dyDescent="0.25">
      <c r="A3054" s="10" t="s">
        <v>4085</v>
      </c>
      <c r="B3054" s="10" t="s">
        <v>4132</v>
      </c>
      <c r="C3054" s="11">
        <v>79806</v>
      </c>
      <c r="D3054" s="10" t="s">
        <v>5</v>
      </c>
      <c r="E3054" s="12">
        <v>14563</v>
      </c>
      <c r="F3054" s="12">
        <v>23234</v>
      </c>
      <c r="G3054" s="12">
        <v>39991</v>
      </c>
      <c r="H3054" s="13">
        <f>+E3054/G3054</f>
        <v>0.36415693531044485</v>
      </c>
      <c r="I3054" s="13">
        <f>+F3054/G3054</f>
        <v>0.58098072066214901</v>
      </c>
      <c r="J3054" s="12">
        <f>+E3054-F3054</f>
        <v>-8671</v>
      </c>
      <c r="K3054" s="12">
        <f>+F3054-E3054</f>
        <v>8671</v>
      </c>
      <c r="L3054" s="13">
        <f>+H3054-I3054</f>
        <v>-0.21682378535170416</v>
      </c>
      <c r="M3054" s="13">
        <f>+I3054-H3054</f>
        <v>0.21682378535170416</v>
      </c>
      <c r="N3054" s="12">
        <v>20382</v>
      </c>
      <c r="O3054" s="12">
        <v>21581</v>
      </c>
      <c r="P3054" s="12">
        <v>42488</v>
      </c>
      <c r="Q3054" s="13">
        <f>+N3054/P3054</f>
        <v>0.47971191865938617</v>
      </c>
      <c r="R3054" s="13">
        <f>+O3054/P3054</f>
        <v>0.50793165128977591</v>
      </c>
      <c r="S3054" s="12">
        <f>+N3054-O3054</f>
        <v>-1199</v>
      </c>
      <c r="T3054" s="13">
        <f>+Q3054-R3054</f>
        <v>-2.8219732630389738E-2</v>
      </c>
      <c r="U3054" s="14">
        <f>+E3054-N3054</f>
        <v>-5819</v>
      </c>
      <c r="V3054" s="14">
        <f>+F3054-O3054</f>
        <v>1653</v>
      </c>
      <c r="W3054" s="13">
        <f>+H3054-Q3054</f>
        <v>-0.11555498334894132</v>
      </c>
      <c r="X3054" s="13">
        <f>+I3054-R3054</f>
        <v>7.3049069372373099E-2</v>
      </c>
      <c r="Y3054" s="15">
        <v>589.08000000000004</v>
      </c>
      <c r="Z3054" s="16">
        <f>+C3054/Y3054</f>
        <v>135.47565695661029</v>
      </c>
      <c r="AA3054" s="17">
        <v>55071</v>
      </c>
      <c r="AB3054" s="18" t="str">
        <f>TEXT(AA3054,"00000")</f>
        <v>55071</v>
      </c>
      <c r="AC3054" s="19">
        <v>55</v>
      </c>
      <c r="AD3054" s="19">
        <v>71</v>
      </c>
      <c r="AE3054" s="27" t="s">
        <v>4133</v>
      </c>
      <c r="AF3054" s="21"/>
      <c r="AG3054" s="24" t="s">
        <v>4134</v>
      </c>
      <c r="AH3054" s="19"/>
      <c r="AI3054" s="24" t="s">
        <v>53</v>
      </c>
      <c r="AJ3054" s="24"/>
      <c r="AK3054" s="24"/>
      <c r="AL3054" s="24"/>
      <c r="AM3054" s="29" t="s">
        <v>44</v>
      </c>
      <c r="AN3054" s="37">
        <v>81442</v>
      </c>
      <c r="AO3054" s="40">
        <v>81</v>
      </c>
      <c r="AP3054" s="40">
        <v>57839</v>
      </c>
      <c r="AQ3054" s="41">
        <v>710.19</v>
      </c>
      <c r="AR3054" s="40">
        <v>13965</v>
      </c>
      <c r="AS3054" s="41">
        <v>171.46888888888901</v>
      </c>
      <c r="AV3054" s="40">
        <v>8051</v>
      </c>
      <c r="AW3054" s="41">
        <v>98.858888888888899</v>
      </c>
      <c r="AX3054" s="40">
        <v>35564</v>
      </c>
      <c r="AY3054" s="41">
        <v>436.68</v>
      </c>
      <c r="BB3054" s="40">
        <v>22</v>
      </c>
      <c r="BC3054" s="41">
        <v>0.27</v>
      </c>
      <c r="BJ3054" s="40">
        <v>0</v>
      </c>
      <c r="BK3054" s="41">
        <v>0</v>
      </c>
      <c r="BL3054" s="40">
        <v>237</v>
      </c>
      <c r="BM3054" s="41">
        <v>2.91</v>
      </c>
      <c r="BV3054" s="40">
        <v>0</v>
      </c>
      <c r="BW3054" s="41">
        <v>0</v>
      </c>
      <c r="CH3054" s="40">
        <v>0</v>
      </c>
      <c r="CI3054" s="41">
        <v>0</v>
      </c>
    </row>
    <row r="3055" spans="1:89" x14ac:dyDescent="0.25">
      <c r="A3055" s="10" t="s">
        <v>4085</v>
      </c>
      <c r="B3055" s="10" t="s">
        <v>4135</v>
      </c>
      <c r="C3055" s="11">
        <v>135868</v>
      </c>
      <c r="D3055" s="10" t="s">
        <v>5</v>
      </c>
      <c r="E3055" s="12">
        <v>26476</v>
      </c>
      <c r="F3055" s="12">
        <v>39010</v>
      </c>
      <c r="G3055" s="12">
        <v>68849</v>
      </c>
      <c r="H3055" s="13">
        <f>+E3055/G3055</f>
        <v>0.38455170009731443</v>
      </c>
      <c r="I3055" s="13">
        <f>+F3055/G3055</f>
        <v>0.56660227454284018</v>
      </c>
      <c r="J3055" s="12">
        <f>+E3055-F3055</f>
        <v>-12534</v>
      </c>
      <c r="K3055" s="12">
        <f>+F3055-E3055</f>
        <v>12534</v>
      </c>
      <c r="L3055" s="13">
        <f>+H3055-I3055</f>
        <v>-0.18205057444552575</v>
      </c>
      <c r="M3055" s="13">
        <f>+I3055-H3055</f>
        <v>0.18205057444552575</v>
      </c>
      <c r="N3055" s="12">
        <v>32330</v>
      </c>
      <c r="O3055" s="12">
        <v>36568</v>
      </c>
      <c r="P3055" s="12">
        <v>69637</v>
      </c>
      <c r="Q3055" s="13">
        <f>+N3055/P3055</f>
        <v>0.46426468687622957</v>
      </c>
      <c r="R3055" s="13">
        <f>+O3055/P3055</f>
        <v>0.52512313856139692</v>
      </c>
      <c r="S3055" s="12">
        <f>+N3055-O3055</f>
        <v>-4238</v>
      </c>
      <c r="T3055" s="13">
        <f>+Q3055-R3055</f>
        <v>-6.0858451685167347E-2</v>
      </c>
      <c r="U3055" s="14">
        <f>+E3055-N3055</f>
        <v>-5854</v>
      </c>
      <c r="V3055" s="14">
        <f>+F3055-O3055</f>
        <v>2442</v>
      </c>
      <c r="W3055" s="13">
        <f>+H3055-Q3055</f>
        <v>-7.971298677891514E-2</v>
      </c>
      <c r="X3055" s="13">
        <f>+I3055-R3055</f>
        <v>4.147913598144326E-2</v>
      </c>
      <c r="Y3055" s="15">
        <v>1544.98</v>
      </c>
      <c r="Z3055" s="16">
        <f>+C3055/Y3055</f>
        <v>87.941591476912322</v>
      </c>
      <c r="AA3055" s="17">
        <v>55073</v>
      </c>
      <c r="AB3055" s="18" t="str">
        <f>TEXT(AA3055,"00000")</f>
        <v>55073</v>
      </c>
      <c r="AC3055" s="19">
        <v>55</v>
      </c>
      <c r="AD3055" s="19">
        <v>73</v>
      </c>
      <c r="AE3055" s="27" t="s">
        <v>4136</v>
      </c>
      <c r="AF3055" s="21" t="s">
        <v>4129</v>
      </c>
      <c r="AG3055" s="24" t="s">
        <v>4137</v>
      </c>
      <c r="AH3055" s="23">
        <v>135868</v>
      </c>
      <c r="AI3055" s="24" t="s">
        <v>43</v>
      </c>
      <c r="AJ3055" s="24" t="s">
        <v>4131</v>
      </c>
      <c r="AK3055" s="24"/>
      <c r="AL3055" s="24"/>
      <c r="AM3055" s="29" t="s">
        <v>44</v>
      </c>
      <c r="AN3055" s="37">
        <v>134063</v>
      </c>
      <c r="AO3055" s="40">
        <v>149</v>
      </c>
      <c r="AP3055" s="40">
        <v>86961</v>
      </c>
      <c r="AQ3055" s="41">
        <v>648.65888888888901</v>
      </c>
      <c r="AR3055" s="40">
        <v>23686</v>
      </c>
      <c r="AS3055" s="41">
        <v>176.68</v>
      </c>
      <c r="AV3055" s="40">
        <v>20779</v>
      </c>
      <c r="AW3055" s="41">
        <v>154.99</v>
      </c>
      <c r="AX3055" s="40">
        <v>41260</v>
      </c>
      <c r="AY3055" s="41">
        <v>307.76888888888902</v>
      </c>
      <c r="AZ3055" s="40">
        <v>40</v>
      </c>
      <c r="BA3055" s="41">
        <v>0.3</v>
      </c>
      <c r="BB3055" s="40">
        <v>26</v>
      </c>
      <c r="BC3055" s="41">
        <v>0.19</v>
      </c>
      <c r="BJ3055" s="40">
        <v>0</v>
      </c>
      <c r="BK3055" s="41">
        <v>0</v>
      </c>
      <c r="BL3055" s="40">
        <v>574</v>
      </c>
      <c r="BM3055" s="41">
        <v>4.28</v>
      </c>
      <c r="BV3055" s="40">
        <v>0</v>
      </c>
      <c r="BW3055" s="41">
        <v>0</v>
      </c>
      <c r="CF3055" s="40">
        <v>232</v>
      </c>
      <c r="CG3055" s="41">
        <v>1.73</v>
      </c>
      <c r="CH3055" s="40">
        <v>232</v>
      </c>
      <c r="CI3055" s="41">
        <v>1.73</v>
      </c>
      <c r="CJ3055" s="40">
        <v>364</v>
      </c>
      <c r="CK3055" s="41">
        <v>2.72</v>
      </c>
    </row>
    <row r="3056" spans="1:89" x14ac:dyDescent="0.25">
      <c r="A3056" s="10" t="s">
        <v>4085</v>
      </c>
      <c r="B3056" s="10" t="s">
        <v>4138</v>
      </c>
      <c r="C3056" s="11">
        <v>40884</v>
      </c>
      <c r="D3056" s="10" t="s">
        <v>5</v>
      </c>
      <c r="E3056" s="12">
        <v>6243</v>
      </c>
      <c r="F3056" s="12">
        <v>12995</v>
      </c>
      <c r="G3056" s="12">
        <v>19979</v>
      </c>
      <c r="H3056" s="13">
        <f>+E3056/G3056</f>
        <v>0.31247810200710746</v>
      </c>
      <c r="I3056" s="13">
        <f>+F3056/G3056</f>
        <v>0.65043295460233241</v>
      </c>
      <c r="J3056" s="12">
        <f>+E3056-F3056</f>
        <v>-6752</v>
      </c>
      <c r="K3056" s="12">
        <f>+F3056-E3056</f>
        <v>6752</v>
      </c>
      <c r="L3056" s="13">
        <f>+H3056-I3056</f>
        <v>-0.33795485259522495</v>
      </c>
      <c r="M3056" s="13">
        <f>+I3056-H3056</f>
        <v>0.33795485259522495</v>
      </c>
      <c r="N3056" s="12">
        <v>9868</v>
      </c>
      <c r="O3056" s="12">
        <v>10609</v>
      </c>
      <c r="P3056" s="12">
        <v>20712</v>
      </c>
      <c r="Q3056" s="13">
        <f>+N3056/P3056</f>
        <v>0.47643877945152568</v>
      </c>
      <c r="R3056" s="13">
        <f>+O3056/P3056</f>
        <v>0.51221514098107379</v>
      </c>
      <c r="S3056" s="12">
        <f>+N3056-O3056</f>
        <v>-741</v>
      </c>
      <c r="T3056" s="13">
        <f>+Q3056-R3056</f>
        <v>-3.5776361529548106E-2</v>
      </c>
      <c r="U3056" s="14">
        <f>+E3056-N3056</f>
        <v>-3625</v>
      </c>
      <c r="V3056" s="14">
        <f>+F3056-O3056</f>
        <v>2386</v>
      </c>
      <c r="W3056" s="13">
        <f>+H3056-Q3056</f>
        <v>-0.16396067744441822</v>
      </c>
      <c r="X3056" s="13">
        <f>+I3056-R3056</f>
        <v>0.13821781362125862</v>
      </c>
      <c r="Y3056" s="15">
        <v>1399.35</v>
      </c>
      <c r="Z3056" s="16">
        <f>+C3056/Y3056</f>
        <v>29.216421910172581</v>
      </c>
      <c r="AA3056" s="17">
        <v>55075</v>
      </c>
      <c r="AB3056" s="18" t="str">
        <f>TEXT(AA3056,"00000")</f>
        <v>55075</v>
      </c>
      <c r="AC3056" s="19">
        <v>55</v>
      </c>
      <c r="AD3056" s="19">
        <v>75</v>
      </c>
      <c r="AE3056" s="27" t="s">
        <v>1954</v>
      </c>
      <c r="AF3056" s="21"/>
      <c r="AG3056" s="24" t="s">
        <v>1955</v>
      </c>
      <c r="AH3056" s="19"/>
      <c r="AI3056" s="24" t="s">
        <v>53</v>
      </c>
      <c r="AJ3056" s="24"/>
      <c r="AK3056" s="24"/>
      <c r="AL3056" s="24"/>
      <c r="AM3056" s="29" t="s">
        <v>44</v>
      </c>
      <c r="AN3056" s="37">
        <v>41749</v>
      </c>
      <c r="AO3056" s="40">
        <v>67</v>
      </c>
      <c r="AP3056" s="40">
        <v>20125</v>
      </c>
      <c r="AQ3056" s="41">
        <v>482.05</v>
      </c>
      <c r="AR3056" s="40">
        <v>6205</v>
      </c>
      <c r="AS3056" s="41">
        <v>148.62888888888901</v>
      </c>
      <c r="AV3056" s="40">
        <v>3866</v>
      </c>
      <c r="AW3056" s="41">
        <v>92.598888888888894</v>
      </c>
      <c r="AX3056" s="40">
        <v>10053</v>
      </c>
      <c r="AY3056" s="41">
        <v>240.8</v>
      </c>
      <c r="BB3056" s="40">
        <v>1</v>
      </c>
      <c r="BC3056" s="41">
        <v>1.8888888888888899E-2</v>
      </c>
      <c r="BJ3056" s="40">
        <v>0</v>
      </c>
      <c r="BK3056" s="41">
        <v>0</v>
      </c>
      <c r="BV3056" s="40">
        <v>0</v>
      </c>
      <c r="BW3056" s="41">
        <v>0</v>
      </c>
      <c r="CH3056" s="40">
        <v>0</v>
      </c>
      <c r="CI3056" s="41">
        <v>0</v>
      </c>
    </row>
    <row r="3057" spans="1:91" x14ac:dyDescent="0.25">
      <c r="A3057" s="10" t="s">
        <v>4085</v>
      </c>
      <c r="B3057" s="10" t="s">
        <v>1945</v>
      </c>
      <c r="C3057" s="11">
        <v>15075</v>
      </c>
      <c r="D3057" s="10" t="s">
        <v>5</v>
      </c>
      <c r="E3057" s="12">
        <v>2808</v>
      </c>
      <c r="F3057" s="12">
        <v>4712</v>
      </c>
      <c r="G3057" s="12">
        <v>7813</v>
      </c>
      <c r="H3057" s="13">
        <f>+E3057/G3057</f>
        <v>0.3594009983361065</v>
      </c>
      <c r="I3057" s="13">
        <f>+F3057/G3057</f>
        <v>0.60309740176628701</v>
      </c>
      <c r="J3057" s="12">
        <f>+E3057-F3057</f>
        <v>-1904</v>
      </c>
      <c r="K3057" s="12">
        <f>+F3057-E3057</f>
        <v>1904</v>
      </c>
      <c r="L3057" s="13">
        <f>+H3057-I3057</f>
        <v>-0.24369640343018051</v>
      </c>
      <c r="M3057" s="13">
        <f>+I3057-H3057</f>
        <v>0.24369640343018051</v>
      </c>
      <c r="N3057" s="12">
        <v>4112</v>
      </c>
      <c r="O3057" s="12">
        <v>3758</v>
      </c>
      <c r="P3057" s="12">
        <v>7944</v>
      </c>
      <c r="Q3057" s="13">
        <f>+N3057/P3057</f>
        <v>0.51762336354481364</v>
      </c>
      <c r="R3057" s="13">
        <f>+O3057/P3057</f>
        <v>0.4730614300100705</v>
      </c>
      <c r="S3057" s="12">
        <f>+N3057-O3057</f>
        <v>354</v>
      </c>
      <c r="T3057" s="13">
        <f>+Q3057-R3057</f>
        <v>4.4561933534743137E-2</v>
      </c>
      <c r="U3057" s="14">
        <f>+E3057-N3057</f>
        <v>-1304</v>
      </c>
      <c r="V3057" s="14">
        <f>+F3057-O3057</f>
        <v>954</v>
      </c>
      <c r="W3057" s="13">
        <f>+H3057-Q3057</f>
        <v>-0.15822236520870714</v>
      </c>
      <c r="X3057" s="13">
        <f>+I3057-R3057</f>
        <v>0.13003597175621651</v>
      </c>
      <c r="Y3057" s="15">
        <v>455.6</v>
      </c>
      <c r="Z3057" s="16">
        <f>+C3057/Y3057</f>
        <v>33.088235294117645</v>
      </c>
      <c r="AA3057" s="17">
        <v>55077</v>
      </c>
      <c r="AB3057" s="18" t="str">
        <f>TEXT(AA3057,"00000")</f>
        <v>55077</v>
      </c>
      <c r="AC3057" s="19">
        <v>55</v>
      </c>
      <c r="AD3057" s="19">
        <v>77</v>
      </c>
      <c r="AE3057" s="27"/>
      <c r="AF3057" s="21"/>
      <c r="AG3057" s="24"/>
      <c r="AH3057" s="28"/>
      <c r="AI3057" s="24"/>
      <c r="AJ3057" s="24"/>
      <c r="AK3057" s="24"/>
      <c r="AL3057" s="24"/>
      <c r="AM3057" s="29" t="s">
        <v>62</v>
      </c>
      <c r="AN3057" s="37">
        <v>15404</v>
      </c>
      <c r="AO3057" s="40">
        <v>33</v>
      </c>
      <c r="AP3057" s="40">
        <v>7386</v>
      </c>
      <c r="AQ3057" s="41">
        <v>479.49</v>
      </c>
      <c r="AR3057" s="40">
        <v>3450</v>
      </c>
      <c r="AS3057" s="41">
        <v>223.96888888888901</v>
      </c>
      <c r="AV3057" s="40">
        <v>1367</v>
      </c>
      <c r="AW3057" s="41">
        <v>88.738888888888894</v>
      </c>
      <c r="AX3057" s="40">
        <v>2567</v>
      </c>
      <c r="AY3057" s="41">
        <v>166.65</v>
      </c>
      <c r="BB3057" s="40">
        <v>2</v>
      </c>
      <c r="BC3057" s="41">
        <v>0.13</v>
      </c>
      <c r="BJ3057" s="40">
        <v>0</v>
      </c>
      <c r="BK3057" s="41">
        <v>0</v>
      </c>
      <c r="BV3057" s="40">
        <v>0</v>
      </c>
      <c r="BW3057" s="41">
        <v>0</v>
      </c>
      <c r="CH3057" s="40">
        <v>0</v>
      </c>
      <c r="CI3057" s="41">
        <v>0</v>
      </c>
    </row>
    <row r="3058" spans="1:91" x14ac:dyDescent="0.25">
      <c r="A3058" s="10" t="s">
        <v>4085</v>
      </c>
      <c r="B3058" s="10" t="s">
        <v>1953</v>
      </c>
      <c r="C3058" s="11">
        <v>4573</v>
      </c>
      <c r="D3058" s="10" t="s">
        <v>5</v>
      </c>
      <c r="E3058" s="12">
        <v>1003</v>
      </c>
      <c r="F3058" s="12">
        <v>269</v>
      </c>
      <c r="G3058" s="12">
        <v>1279</v>
      </c>
      <c r="H3058" s="13">
        <f>+E3058/G3058</f>
        <v>0.78420641125879598</v>
      </c>
      <c r="I3058" s="13">
        <f>+F3058/G3058</f>
        <v>0.21032056293979673</v>
      </c>
      <c r="J3058" s="12">
        <f>+E3058-F3058</f>
        <v>734</v>
      </c>
      <c r="K3058" s="12">
        <f>+F3058-E3058</f>
        <v>-734</v>
      </c>
      <c r="L3058" s="13">
        <f>+H3058-I3058</f>
        <v>0.57388584831899925</v>
      </c>
      <c r="M3058" s="13">
        <f>+I3058-H3058</f>
        <v>-0.57388584831899925</v>
      </c>
      <c r="N3058" s="12">
        <v>1191</v>
      </c>
      <c r="O3058" s="12">
        <v>179</v>
      </c>
      <c r="P3058" s="12">
        <v>1376</v>
      </c>
      <c r="Q3058" s="13">
        <f>+N3058/P3058</f>
        <v>0.86555232558139539</v>
      </c>
      <c r="R3058" s="13">
        <f>+O3058/P3058</f>
        <v>0.13008720930232559</v>
      </c>
      <c r="S3058" s="12">
        <f>+N3058-O3058</f>
        <v>1012</v>
      </c>
      <c r="T3058" s="13">
        <f>+Q3058-R3058</f>
        <v>0.73546511627906974</v>
      </c>
      <c r="U3058" s="14">
        <f>+E3058-N3058</f>
        <v>-188</v>
      </c>
      <c r="V3058" s="14">
        <f>+F3058-O3058</f>
        <v>90</v>
      </c>
      <c r="W3058" s="13">
        <f>+H3058-Q3058</f>
        <v>-8.1345914322599411E-2</v>
      </c>
      <c r="X3058" s="13">
        <f>+I3058-R3058</f>
        <v>8.0233353637471139E-2</v>
      </c>
      <c r="Y3058" s="15">
        <v>357.61</v>
      </c>
      <c r="Z3058" s="16">
        <f>+C3058/Y3058</f>
        <v>12.787673722770615</v>
      </c>
      <c r="AA3058" s="17">
        <v>55078</v>
      </c>
      <c r="AB3058" s="18" t="str">
        <f>TEXT(AA3058,"00000")</f>
        <v>55078</v>
      </c>
      <c r="AC3058" s="19">
        <v>55</v>
      </c>
      <c r="AD3058" s="19">
        <v>78</v>
      </c>
      <c r="AE3058" s="27" t="s">
        <v>4139</v>
      </c>
      <c r="AF3058" s="21" t="s">
        <v>4089</v>
      </c>
      <c r="AG3058" s="24" t="s">
        <v>4140</v>
      </c>
      <c r="AH3058" s="19"/>
      <c r="AI3058" s="24" t="s">
        <v>53</v>
      </c>
      <c r="AJ3058" s="24" t="s">
        <v>4091</v>
      </c>
      <c r="AK3058" s="24"/>
      <c r="AL3058" s="24"/>
      <c r="AM3058" s="29" t="s">
        <v>59</v>
      </c>
      <c r="AN3058" s="37">
        <v>4232</v>
      </c>
      <c r="AO3058" s="40">
        <v>4</v>
      </c>
      <c r="AP3058" s="40">
        <v>2993</v>
      </c>
      <c r="AQ3058" s="41">
        <v>707.23</v>
      </c>
      <c r="AR3058" s="40">
        <v>142</v>
      </c>
      <c r="AS3058" s="41">
        <v>33.548888888888897</v>
      </c>
      <c r="AX3058" s="40">
        <v>2850</v>
      </c>
      <c r="AY3058" s="41">
        <v>673.44</v>
      </c>
      <c r="BB3058" s="40">
        <v>1</v>
      </c>
      <c r="BC3058" s="41">
        <v>0.24</v>
      </c>
      <c r="BJ3058" s="40">
        <v>0</v>
      </c>
      <c r="BK3058" s="41">
        <v>0</v>
      </c>
      <c r="BV3058" s="40">
        <v>0</v>
      </c>
      <c r="BW3058" s="41">
        <v>0</v>
      </c>
      <c r="CH3058" s="40">
        <v>0</v>
      </c>
      <c r="CI3058" s="41">
        <v>0</v>
      </c>
    </row>
    <row r="3059" spans="1:91" x14ac:dyDescent="0.25">
      <c r="A3059" s="10" t="s">
        <v>4085</v>
      </c>
      <c r="B3059" s="10" t="s">
        <v>4141</v>
      </c>
      <c r="C3059" s="11">
        <v>957735</v>
      </c>
      <c r="D3059" s="10" t="s">
        <v>5</v>
      </c>
      <c r="E3059" s="12">
        <v>288986</v>
      </c>
      <c r="F3059" s="12">
        <v>126091</v>
      </c>
      <c r="G3059" s="12">
        <v>434970</v>
      </c>
      <c r="H3059" s="13">
        <f>+E3059/G3059</f>
        <v>0.66438145159436279</v>
      </c>
      <c r="I3059" s="13">
        <f>+F3059/G3059</f>
        <v>0.28988435984090855</v>
      </c>
      <c r="J3059" s="12">
        <f>+E3059-F3059</f>
        <v>162895</v>
      </c>
      <c r="K3059" s="12">
        <f>+F3059-E3059</f>
        <v>-162895</v>
      </c>
      <c r="L3059" s="13">
        <f>+H3059-I3059</f>
        <v>0.37449709175345425</v>
      </c>
      <c r="M3059" s="13">
        <f>+I3059-H3059</f>
        <v>-0.37449709175345425</v>
      </c>
      <c r="N3059" s="12">
        <v>328090</v>
      </c>
      <c r="O3059" s="12">
        <v>158430</v>
      </c>
      <c r="P3059" s="12">
        <v>490944</v>
      </c>
      <c r="Q3059" s="13">
        <f>+N3059/P3059</f>
        <v>0.66828395906661453</v>
      </c>
      <c r="R3059" s="13">
        <f>+O3059/P3059</f>
        <v>0.3227048298787642</v>
      </c>
      <c r="S3059" s="12">
        <f>+N3059-O3059</f>
        <v>169660</v>
      </c>
      <c r="T3059" s="13">
        <f>+Q3059-R3059</f>
        <v>0.34557912918785033</v>
      </c>
      <c r="U3059" s="14">
        <f>+E3059-N3059</f>
        <v>-39104</v>
      </c>
      <c r="V3059" s="14">
        <f>+F3059-O3059</f>
        <v>-32339</v>
      </c>
      <c r="W3059" s="13">
        <f>+H3059-Q3059</f>
        <v>-3.9025074722517372E-3</v>
      </c>
      <c r="X3059" s="13">
        <f>+I3059-R3059</f>
        <v>-3.2820470037855654E-2</v>
      </c>
      <c r="Y3059" s="15">
        <v>241.4</v>
      </c>
      <c r="Z3059" s="16">
        <f>+C3059/Y3059</f>
        <v>3967.4192212096104</v>
      </c>
      <c r="AA3059" s="17">
        <v>55079</v>
      </c>
      <c r="AB3059" s="18" t="str">
        <f>TEXT(AA3059,"00000")</f>
        <v>55079</v>
      </c>
      <c r="AC3059" s="19">
        <v>55</v>
      </c>
      <c r="AD3059" s="19">
        <v>79</v>
      </c>
      <c r="AE3059" s="27" t="s">
        <v>4142</v>
      </c>
      <c r="AF3059" s="21" t="s">
        <v>4108</v>
      </c>
      <c r="AG3059" s="24" t="s">
        <v>4143</v>
      </c>
      <c r="AH3059" s="23">
        <v>1575747</v>
      </c>
      <c r="AI3059" s="24" t="s">
        <v>43</v>
      </c>
      <c r="AJ3059" s="24" t="s">
        <v>4110</v>
      </c>
      <c r="AK3059" s="24"/>
      <c r="AL3059" s="24"/>
      <c r="AM3059" s="29" t="s">
        <v>44</v>
      </c>
      <c r="AN3059" s="37">
        <v>947735</v>
      </c>
      <c r="AO3059" s="40">
        <v>744</v>
      </c>
      <c r="AP3059" s="40">
        <v>439526</v>
      </c>
      <c r="AQ3059" s="41">
        <v>463.75888888888898</v>
      </c>
      <c r="AR3059" s="40">
        <v>116298</v>
      </c>
      <c r="AS3059" s="41">
        <v>122.70888888888901</v>
      </c>
      <c r="AT3059" s="40">
        <v>38583</v>
      </c>
      <c r="AU3059" s="41">
        <v>40.71</v>
      </c>
      <c r="AV3059" s="40">
        <v>51652</v>
      </c>
      <c r="AW3059" s="41">
        <v>54.5</v>
      </c>
      <c r="AX3059" s="40">
        <v>199153</v>
      </c>
      <c r="AY3059" s="41">
        <v>210.138888888889</v>
      </c>
      <c r="AZ3059" s="40">
        <v>9080</v>
      </c>
      <c r="BA3059" s="41">
        <v>9.58</v>
      </c>
      <c r="BB3059" s="40">
        <v>452</v>
      </c>
      <c r="BC3059" s="41">
        <v>0.48</v>
      </c>
      <c r="BD3059" s="40">
        <v>1799</v>
      </c>
      <c r="BE3059" s="41">
        <v>1.8982099426527499</v>
      </c>
      <c r="BF3059" s="40">
        <v>300</v>
      </c>
      <c r="BG3059" s="41">
        <v>0.31654418165415399</v>
      </c>
      <c r="BH3059" s="40">
        <v>114</v>
      </c>
      <c r="BI3059" s="41">
        <v>0.12028678902857901</v>
      </c>
      <c r="BJ3059" s="40">
        <v>2213</v>
      </c>
      <c r="BK3059" s="41">
        <v>2.335040913335483</v>
      </c>
      <c r="BL3059" s="40">
        <v>4135</v>
      </c>
      <c r="BM3059" s="41">
        <v>4.3600000000000003</v>
      </c>
      <c r="BP3059" s="40">
        <v>41</v>
      </c>
      <c r="BQ3059" s="41">
        <v>4.3261038159401098E-2</v>
      </c>
      <c r="BV3059" s="40">
        <v>41</v>
      </c>
      <c r="BW3059" s="41">
        <v>4.3261038159401098E-2</v>
      </c>
      <c r="BX3059" s="40">
        <v>9156</v>
      </c>
      <c r="BY3059" s="41">
        <v>9.66</v>
      </c>
      <c r="BZ3059" s="40">
        <v>1031</v>
      </c>
      <c r="CA3059" s="41">
        <v>1.0900000000000001</v>
      </c>
      <c r="CB3059" s="40">
        <v>1230</v>
      </c>
      <c r="CC3059" s="41">
        <v>1.3</v>
      </c>
      <c r="CF3059" s="40">
        <v>5322</v>
      </c>
      <c r="CG3059" s="41">
        <v>5.62</v>
      </c>
      <c r="CH3059" s="40">
        <v>7583</v>
      </c>
      <c r="CI3059" s="41">
        <v>8.01</v>
      </c>
      <c r="CJ3059" s="40">
        <v>1041</v>
      </c>
      <c r="CK3059" s="41">
        <v>1.1000000000000001</v>
      </c>
      <c r="CL3059" s="40">
        <v>1</v>
      </c>
      <c r="CM3059" s="41">
        <v>0</v>
      </c>
    </row>
    <row r="3060" spans="1:91" x14ac:dyDescent="0.25">
      <c r="A3060" s="10" t="s">
        <v>4085</v>
      </c>
      <c r="B3060" s="10" t="s">
        <v>154</v>
      </c>
      <c r="C3060" s="11">
        <v>45549</v>
      </c>
      <c r="D3060" s="10" t="s">
        <v>5</v>
      </c>
      <c r="E3060" s="12">
        <v>7047</v>
      </c>
      <c r="F3060" s="12">
        <v>11442</v>
      </c>
      <c r="G3060" s="12">
        <v>19554</v>
      </c>
      <c r="H3060" s="13">
        <f>+E3060/G3060</f>
        <v>0.36038662166308683</v>
      </c>
      <c r="I3060" s="13">
        <f>+F3060/G3060</f>
        <v>0.58514881865602941</v>
      </c>
      <c r="J3060" s="12">
        <f>+E3060-F3060</f>
        <v>-4395</v>
      </c>
      <c r="K3060" s="12">
        <f>+F3060-E3060</f>
        <v>4395</v>
      </c>
      <c r="L3060" s="13">
        <f>+H3060-I3060</f>
        <v>-0.22476219699294259</v>
      </c>
      <c r="M3060" s="13">
        <f>+I3060-H3060</f>
        <v>0.22476219699294259</v>
      </c>
      <c r="N3060" s="12">
        <v>9505</v>
      </c>
      <c r="O3060" s="12">
        <v>9637</v>
      </c>
      <c r="P3060" s="12">
        <v>19389</v>
      </c>
      <c r="Q3060" s="13">
        <f>+N3060/P3060</f>
        <v>0.49022641704059</v>
      </c>
      <c r="R3060" s="13">
        <f>+O3060/P3060</f>
        <v>0.49703440094899171</v>
      </c>
      <c r="S3060" s="12">
        <f>+N3060-O3060</f>
        <v>-132</v>
      </c>
      <c r="T3060" s="13">
        <f>+Q3060-R3060</f>
        <v>-6.8079839084017046E-3</v>
      </c>
      <c r="U3060" s="14">
        <f>+E3060-N3060</f>
        <v>-2458</v>
      </c>
      <c r="V3060" s="14">
        <f>+F3060-O3060</f>
        <v>1805</v>
      </c>
      <c r="W3060" s="13">
        <f>+H3060-Q3060</f>
        <v>-0.12983979537750318</v>
      </c>
      <c r="X3060" s="13">
        <f>+I3060-R3060</f>
        <v>8.8114417707037707E-2</v>
      </c>
      <c r="Y3060" s="15">
        <v>900.78</v>
      </c>
      <c r="Z3060" s="16">
        <f>+C3060/Y3060</f>
        <v>50.566175980816624</v>
      </c>
      <c r="AA3060" s="17">
        <v>55081</v>
      </c>
      <c r="AB3060" s="18" t="str">
        <f>TEXT(AA3060,"00000")</f>
        <v>55081</v>
      </c>
      <c r="AC3060" s="19">
        <v>55</v>
      </c>
      <c r="AD3060" s="19">
        <v>81</v>
      </c>
      <c r="AE3060" s="27"/>
      <c r="AF3060" s="21"/>
      <c r="AG3060" s="24"/>
      <c r="AH3060" s="28"/>
      <c r="AI3060" s="24"/>
      <c r="AJ3060" s="24"/>
      <c r="AK3060" s="24"/>
      <c r="AL3060" s="24"/>
      <c r="AM3060" s="29" t="s">
        <v>62</v>
      </c>
      <c r="AN3060" s="37">
        <v>44673</v>
      </c>
      <c r="AO3060" s="40">
        <v>75</v>
      </c>
      <c r="AP3060" s="40">
        <v>22932</v>
      </c>
      <c r="AQ3060" s="41">
        <v>513.33000000000004</v>
      </c>
      <c r="AR3060" s="40">
        <v>8916</v>
      </c>
      <c r="AS3060" s="41">
        <v>199.58</v>
      </c>
      <c r="AV3060" s="40">
        <v>4462</v>
      </c>
      <c r="AW3060" s="41">
        <v>99.878888888888895</v>
      </c>
      <c r="AX3060" s="40">
        <v>9250</v>
      </c>
      <c r="AY3060" s="41">
        <v>207.06</v>
      </c>
      <c r="BB3060" s="40">
        <v>5</v>
      </c>
      <c r="BC3060" s="41">
        <v>0.10888888888888899</v>
      </c>
      <c r="BJ3060" s="40">
        <v>0</v>
      </c>
      <c r="BK3060" s="41">
        <v>0</v>
      </c>
      <c r="BL3060" s="40">
        <v>299</v>
      </c>
      <c r="BM3060" s="41">
        <v>6.69</v>
      </c>
      <c r="BV3060" s="40">
        <v>0</v>
      </c>
      <c r="BW3060" s="41">
        <v>0</v>
      </c>
      <c r="CH3060" s="40">
        <v>0</v>
      </c>
      <c r="CI3060" s="41">
        <v>0</v>
      </c>
    </row>
    <row r="3061" spans="1:91" x14ac:dyDescent="0.25">
      <c r="A3061" s="10" t="s">
        <v>4085</v>
      </c>
      <c r="B3061" s="10" t="s">
        <v>4144</v>
      </c>
      <c r="C3061" s="11">
        <v>37435</v>
      </c>
      <c r="D3061" s="10" t="s">
        <v>5</v>
      </c>
      <c r="E3061" s="12">
        <v>5886</v>
      </c>
      <c r="F3061" s="12">
        <v>13255</v>
      </c>
      <c r="G3061" s="12">
        <v>19924</v>
      </c>
      <c r="H3061" s="13">
        <f>+E3061/G3061</f>
        <v>0.29542260590242925</v>
      </c>
      <c r="I3061" s="13">
        <f>+F3061/G3061</f>
        <v>0.6652780566151375</v>
      </c>
      <c r="J3061" s="12">
        <f>+E3061-F3061</f>
        <v>-7369</v>
      </c>
      <c r="K3061" s="12">
        <f>+F3061-E3061</f>
        <v>7369</v>
      </c>
      <c r="L3061" s="13">
        <f>+H3061-I3061</f>
        <v>-0.36985545071270826</v>
      </c>
      <c r="M3061" s="13">
        <f>+I3061-H3061</f>
        <v>0.36985545071270826</v>
      </c>
      <c r="N3061" s="12">
        <v>8810</v>
      </c>
      <c r="O3061" s="12">
        <v>10691</v>
      </c>
      <c r="P3061" s="12">
        <v>19727</v>
      </c>
      <c r="Q3061" s="13">
        <f>+N3061/P3061</f>
        <v>0.4465960358898971</v>
      </c>
      <c r="R3061" s="13">
        <f>+O3061/P3061</f>
        <v>0.54194758452881842</v>
      </c>
      <c r="S3061" s="12">
        <f>+N3061-O3061</f>
        <v>-1881</v>
      </c>
      <c r="T3061" s="13">
        <f>+Q3061-R3061</f>
        <v>-9.5351548638921313E-2</v>
      </c>
      <c r="U3061" s="14">
        <f>+E3061-N3061</f>
        <v>-2924</v>
      </c>
      <c r="V3061" s="14">
        <f>+F3061-O3061</f>
        <v>2564</v>
      </c>
      <c r="W3061" s="13">
        <f>+H3061-Q3061</f>
        <v>-0.15117342998746786</v>
      </c>
      <c r="X3061" s="13">
        <f>+I3061-R3061</f>
        <v>0.12333047208631909</v>
      </c>
      <c r="Y3061" s="15">
        <v>997.99</v>
      </c>
      <c r="Z3061" s="16">
        <f>+C3061/Y3061</f>
        <v>37.510395895750456</v>
      </c>
      <c r="AA3061" s="17">
        <v>55083</v>
      </c>
      <c r="AB3061" s="18" t="str">
        <f>TEXT(AA3061,"00000")</f>
        <v>55083</v>
      </c>
      <c r="AC3061" s="19">
        <v>55</v>
      </c>
      <c r="AD3061" s="19">
        <v>83</v>
      </c>
      <c r="AE3061" s="27" t="s">
        <v>4088</v>
      </c>
      <c r="AF3061" s="21" t="s">
        <v>4089</v>
      </c>
      <c r="AG3061" s="24" t="s">
        <v>4090</v>
      </c>
      <c r="AH3061" s="23">
        <v>316519</v>
      </c>
      <c r="AI3061" s="24" t="s">
        <v>43</v>
      </c>
      <c r="AJ3061" s="24" t="s">
        <v>4091</v>
      </c>
      <c r="AK3061" s="24"/>
      <c r="AL3061" s="24"/>
      <c r="AM3061" s="29" t="s">
        <v>59</v>
      </c>
      <c r="AN3061" s="37">
        <v>37660</v>
      </c>
      <c r="AO3061" s="40">
        <v>50</v>
      </c>
      <c r="AP3061" s="40">
        <v>18036</v>
      </c>
      <c r="AQ3061" s="41">
        <v>478.92</v>
      </c>
      <c r="AR3061" s="40">
        <v>6833</v>
      </c>
      <c r="AS3061" s="41">
        <v>181.43888888888901</v>
      </c>
      <c r="AV3061" s="40">
        <v>3271</v>
      </c>
      <c r="AW3061" s="41">
        <v>86.858888888888899</v>
      </c>
      <c r="AX3061" s="40">
        <v>7931</v>
      </c>
      <c r="AY3061" s="41">
        <v>210.59</v>
      </c>
      <c r="BB3061" s="40">
        <v>1</v>
      </c>
      <c r="BC3061" s="41">
        <v>2.8888888888888901E-2</v>
      </c>
      <c r="BJ3061" s="40">
        <v>0</v>
      </c>
      <c r="BK3061" s="41">
        <v>0</v>
      </c>
      <c r="BV3061" s="40">
        <v>0</v>
      </c>
      <c r="BW3061" s="41">
        <v>0</v>
      </c>
      <c r="CH3061" s="40">
        <v>0</v>
      </c>
      <c r="CI3061" s="41">
        <v>0</v>
      </c>
    </row>
    <row r="3062" spans="1:91" x14ac:dyDescent="0.25">
      <c r="A3062" s="10" t="s">
        <v>4085</v>
      </c>
      <c r="B3062" s="10" t="s">
        <v>1024</v>
      </c>
      <c r="C3062" s="11">
        <v>35567</v>
      </c>
      <c r="D3062" s="10" t="s">
        <v>5</v>
      </c>
      <c r="E3062" s="12">
        <v>8103</v>
      </c>
      <c r="F3062" s="12">
        <v>11677</v>
      </c>
      <c r="G3062" s="12">
        <v>20837</v>
      </c>
      <c r="H3062" s="13">
        <f>+E3062/G3062</f>
        <v>0.38887555790180928</v>
      </c>
      <c r="I3062" s="13">
        <f>+F3062/G3062</f>
        <v>0.56039737006286894</v>
      </c>
      <c r="J3062" s="12">
        <f>+E3062-F3062</f>
        <v>-3574</v>
      </c>
      <c r="K3062" s="12">
        <f>+F3062-E3062</f>
        <v>3574</v>
      </c>
      <c r="L3062" s="13">
        <f>+H3062-I3062</f>
        <v>-0.17152181216105966</v>
      </c>
      <c r="M3062" s="13">
        <f>+I3062-H3062</f>
        <v>0.17152181216105966</v>
      </c>
      <c r="N3062" s="12">
        <v>10439</v>
      </c>
      <c r="O3062" s="12">
        <v>10905</v>
      </c>
      <c r="P3062" s="12">
        <v>21577</v>
      </c>
      <c r="Q3062" s="13">
        <f>+N3062/P3062</f>
        <v>0.48380219678361219</v>
      </c>
      <c r="R3062" s="13">
        <f>+O3062/P3062</f>
        <v>0.50539926773879595</v>
      </c>
      <c r="S3062" s="12">
        <f>+N3062-O3062</f>
        <v>-466</v>
      </c>
      <c r="T3062" s="13">
        <f>+Q3062-R3062</f>
        <v>-2.1597070955183761E-2</v>
      </c>
      <c r="U3062" s="14">
        <f>+E3062-N3062</f>
        <v>-2336</v>
      </c>
      <c r="V3062" s="14">
        <f>+F3062-O3062</f>
        <v>772</v>
      </c>
      <c r="W3062" s="13">
        <f>+H3062-Q3062</f>
        <v>-9.4926638881802916E-2</v>
      </c>
      <c r="X3062" s="13">
        <f>+I3062-R3062</f>
        <v>5.4998102324072984E-2</v>
      </c>
      <c r="Y3062" s="15">
        <v>1112.97</v>
      </c>
      <c r="Z3062" s="16">
        <f>+C3062/Y3062</f>
        <v>31.956836213015624</v>
      </c>
      <c r="AA3062" s="17">
        <v>55085</v>
      </c>
      <c r="AB3062" s="18" t="str">
        <f>TEXT(AA3062,"00000")</f>
        <v>55085</v>
      </c>
      <c r="AC3062" s="19">
        <v>55</v>
      </c>
      <c r="AD3062" s="19">
        <v>85</v>
      </c>
      <c r="AE3062" s="27"/>
      <c r="AF3062" s="21"/>
      <c r="AG3062" s="24"/>
      <c r="AH3062" s="28"/>
      <c r="AI3062" s="24"/>
      <c r="AJ3062" s="24"/>
      <c r="AK3062" s="24"/>
      <c r="AL3062" s="24"/>
      <c r="AM3062" s="29" t="s">
        <v>62</v>
      </c>
      <c r="AN3062" s="37">
        <v>35998</v>
      </c>
      <c r="AO3062" s="40">
        <v>56</v>
      </c>
      <c r="AP3062" s="40">
        <v>20613</v>
      </c>
      <c r="AQ3062" s="41">
        <v>572.62</v>
      </c>
      <c r="AR3062" s="40">
        <v>5151</v>
      </c>
      <c r="AS3062" s="41">
        <v>143.09</v>
      </c>
      <c r="AV3062" s="40">
        <v>4654</v>
      </c>
      <c r="AW3062" s="41">
        <v>129.28</v>
      </c>
      <c r="AX3062" s="40">
        <v>10327</v>
      </c>
      <c r="AY3062" s="41">
        <v>286.87888888888898</v>
      </c>
      <c r="AZ3062" s="40">
        <v>16</v>
      </c>
      <c r="BA3062" s="41">
        <v>0.44</v>
      </c>
      <c r="BB3062" s="40">
        <v>15</v>
      </c>
      <c r="BC3062" s="41">
        <v>0.42</v>
      </c>
      <c r="BD3062" s="40">
        <v>28</v>
      </c>
      <c r="BE3062" s="41">
        <v>0.77782099005500305</v>
      </c>
      <c r="BJ3062" s="40">
        <v>28</v>
      </c>
      <c r="BK3062" s="41">
        <v>0.77782099005500305</v>
      </c>
      <c r="BL3062" s="40">
        <v>341</v>
      </c>
      <c r="BM3062" s="41">
        <v>9.4700000000000006</v>
      </c>
      <c r="BV3062" s="40">
        <v>0</v>
      </c>
      <c r="BW3062" s="41">
        <v>0</v>
      </c>
      <c r="CH3062" s="40">
        <v>0</v>
      </c>
      <c r="CI3062" s="41">
        <v>0</v>
      </c>
      <c r="CJ3062" s="40">
        <v>81</v>
      </c>
      <c r="CK3062" s="41">
        <v>2.25</v>
      </c>
    </row>
    <row r="3063" spans="1:91" x14ac:dyDescent="0.25">
      <c r="A3063" s="10" t="s">
        <v>4085</v>
      </c>
      <c r="B3063" s="10" t="s">
        <v>4145</v>
      </c>
      <c r="C3063" s="11">
        <v>183245</v>
      </c>
      <c r="D3063" s="10" t="s">
        <v>5</v>
      </c>
      <c r="E3063" s="12">
        <v>38117</v>
      </c>
      <c r="F3063" s="12">
        <v>51579</v>
      </c>
      <c r="G3063" s="12">
        <v>95162</v>
      </c>
      <c r="H3063" s="13">
        <f>+E3063/G3063</f>
        <v>0.40054853828208736</v>
      </c>
      <c r="I3063" s="13">
        <f>+F3063/G3063</f>
        <v>0.54201256804186548</v>
      </c>
      <c r="J3063" s="12">
        <f>+E3063-F3063</f>
        <v>-13462</v>
      </c>
      <c r="K3063" s="12">
        <f>+F3063-E3063</f>
        <v>13462</v>
      </c>
      <c r="L3063" s="13">
        <f>+H3063-I3063</f>
        <v>-0.14146402975977812</v>
      </c>
      <c r="M3063" s="13">
        <f>+I3063-H3063</f>
        <v>0.14146402975977812</v>
      </c>
      <c r="N3063" s="12">
        <v>45565</v>
      </c>
      <c r="O3063" s="12">
        <v>47294</v>
      </c>
      <c r="P3063" s="12">
        <v>94237</v>
      </c>
      <c r="Q3063" s="13">
        <f>+N3063/P3063</f>
        <v>0.4835149675817354</v>
      </c>
      <c r="R3063" s="13">
        <f>+O3063/P3063</f>
        <v>0.50186232583804657</v>
      </c>
      <c r="S3063" s="12">
        <f>+N3063-O3063</f>
        <v>-1729</v>
      </c>
      <c r="T3063" s="13">
        <f>+Q3063-R3063</f>
        <v>-1.8347358256311175E-2</v>
      </c>
      <c r="U3063" s="14">
        <f>+E3063-N3063</f>
        <v>-7448</v>
      </c>
      <c r="V3063" s="14">
        <f>+F3063-O3063</f>
        <v>4285</v>
      </c>
      <c r="W3063" s="13">
        <f>+H3063-Q3063</f>
        <v>-8.2966429299648037E-2</v>
      </c>
      <c r="X3063" s="13">
        <f>+I3063-R3063</f>
        <v>4.0150242203818909E-2</v>
      </c>
      <c r="Y3063" s="15">
        <v>637.52</v>
      </c>
      <c r="Z3063" s="16">
        <f>+C3063/Y3063</f>
        <v>287.43411971389133</v>
      </c>
      <c r="AA3063" s="17">
        <v>55087</v>
      </c>
      <c r="AB3063" s="18" t="str">
        <f>TEXT(AA3063,"00000")</f>
        <v>55087</v>
      </c>
      <c r="AC3063" s="19">
        <v>55</v>
      </c>
      <c r="AD3063" s="19">
        <v>87</v>
      </c>
      <c r="AE3063" s="27" t="s">
        <v>4094</v>
      </c>
      <c r="AF3063" s="21" t="s">
        <v>4095</v>
      </c>
      <c r="AG3063" s="24" t="s">
        <v>4096</v>
      </c>
      <c r="AH3063" s="23">
        <v>233007</v>
      </c>
      <c r="AI3063" s="24" t="s">
        <v>43</v>
      </c>
      <c r="AJ3063" s="24" t="s">
        <v>4097</v>
      </c>
      <c r="AK3063" s="24"/>
      <c r="AL3063" s="24"/>
      <c r="AM3063" s="29" t="s">
        <v>44</v>
      </c>
      <c r="AN3063" s="37">
        <v>176695</v>
      </c>
      <c r="AO3063" s="40">
        <v>139</v>
      </c>
      <c r="AP3063" s="40">
        <v>129228</v>
      </c>
      <c r="AQ3063" s="41">
        <v>731.36</v>
      </c>
      <c r="AR3063" s="40">
        <v>31447</v>
      </c>
      <c r="AS3063" s="41">
        <v>177.96888888888901</v>
      </c>
      <c r="AV3063" s="40">
        <v>22908</v>
      </c>
      <c r="AW3063" s="41">
        <v>129.65</v>
      </c>
      <c r="AX3063" s="40">
        <v>72014</v>
      </c>
      <c r="AY3063" s="41">
        <v>407.56</v>
      </c>
      <c r="AZ3063" s="40">
        <v>224</v>
      </c>
      <c r="BA3063" s="41">
        <v>1.27</v>
      </c>
      <c r="BB3063" s="40">
        <v>68</v>
      </c>
      <c r="BC3063" s="41">
        <v>0.38</v>
      </c>
      <c r="BD3063" s="40">
        <v>39</v>
      </c>
      <c r="BE3063" s="41">
        <v>0.220719318599847</v>
      </c>
      <c r="BJ3063" s="40">
        <v>39</v>
      </c>
      <c r="BK3063" s="41">
        <v>0.220719318599847</v>
      </c>
      <c r="BL3063" s="40">
        <v>1186</v>
      </c>
      <c r="BM3063" s="41">
        <v>6.71</v>
      </c>
      <c r="BV3063" s="40">
        <v>0</v>
      </c>
      <c r="BW3063" s="41">
        <v>0</v>
      </c>
      <c r="BX3063" s="40">
        <v>308</v>
      </c>
      <c r="BY3063" s="41">
        <v>1.74</v>
      </c>
      <c r="BZ3063" s="40">
        <v>138</v>
      </c>
      <c r="CA3063" s="41">
        <v>0.78</v>
      </c>
      <c r="CH3063" s="40">
        <v>138</v>
      </c>
      <c r="CI3063" s="41">
        <v>0.78</v>
      </c>
      <c r="CJ3063" s="40">
        <v>896</v>
      </c>
      <c r="CK3063" s="41">
        <v>5.07</v>
      </c>
    </row>
    <row r="3064" spans="1:91" x14ac:dyDescent="0.25">
      <c r="A3064" s="10" t="s">
        <v>4085</v>
      </c>
      <c r="B3064" s="10" t="s">
        <v>4146</v>
      </c>
      <c r="C3064" s="11">
        <v>87850</v>
      </c>
      <c r="D3064" s="10" t="s">
        <v>5</v>
      </c>
      <c r="E3064" s="12">
        <v>20167</v>
      </c>
      <c r="F3064" s="12">
        <v>30458</v>
      </c>
      <c r="G3064" s="12">
        <v>53368</v>
      </c>
      <c r="H3064" s="13">
        <f>+E3064/G3064</f>
        <v>0.37788562434417627</v>
      </c>
      <c r="I3064" s="13">
        <f>+F3064/G3064</f>
        <v>0.57071653425273572</v>
      </c>
      <c r="J3064" s="12">
        <f>+E3064-F3064</f>
        <v>-10291</v>
      </c>
      <c r="K3064" s="12">
        <f>+F3064-E3064</f>
        <v>10291</v>
      </c>
      <c r="L3064" s="13">
        <f>+H3064-I3064</f>
        <v>-0.19283090990855944</v>
      </c>
      <c r="M3064" s="13">
        <f>+I3064-H3064</f>
        <v>0.19283090990855944</v>
      </c>
      <c r="N3064" s="12">
        <v>19075</v>
      </c>
      <c r="O3064" s="12">
        <v>35991</v>
      </c>
      <c r="P3064" s="12">
        <v>55565</v>
      </c>
      <c r="Q3064" s="13">
        <f>+N3064/P3064</f>
        <v>0.34329164042112842</v>
      </c>
      <c r="R3064" s="13">
        <f>+O3064/P3064</f>
        <v>0.64772788625933586</v>
      </c>
      <c r="S3064" s="12">
        <f>+N3064-O3064</f>
        <v>-16916</v>
      </c>
      <c r="T3064" s="13">
        <f>+Q3064-R3064</f>
        <v>-0.30443624583820744</v>
      </c>
      <c r="U3064" s="14">
        <f>+E3064-N3064</f>
        <v>1092</v>
      </c>
      <c r="V3064" s="14">
        <f>+F3064-O3064</f>
        <v>-5533</v>
      </c>
      <c r="W3064" s="13">
        <f>+H3064-Q3064</f>
        <v>3.4593983923047855E-2</v>
      </c>
      <c r="X3064" s="13">
        <f>+I3064-R3064</f>
        <v>-7.7011352006600142E-2</v>
      </c>
      <c r="Y3064" s="15">
        <v>233.08</v>
      </c>
      <c r="Z3064" s="16">
        <f>+C3064/Y3064</f>
        <v>376.90921571992448</v>
      </c>
      <c r="AA3064" s="17">
        <v>55089</v>
      </c>
      <c r="AB3064" s="18" t="str">
        <f>TEXT(AA3064,"00000")</f>
        <v>55089</v>
      </c>
      <c r="AC3064" s="19">
        <v>55</v>
      </c>
      <c r="AD3064" s="19">
        <v>89</v>
      </c>
      <c r="AE3064" s="27" t="s">
        <v>4142</v>
      </c>
      <c r="AF3064" s="21" t="s">
        <v>4108</v>
      </c>
      <c r="AG3064" s="24" t="s">
        <v>4143</v>
      </c>
      <c r="AH3064" s="23">
        <v>1575747</v>
      </c>
      <c r="AI3064" s="24" t="s">
        <v>43</v>
      </c>
      <c r="AJ3064" s="24" t="s">
        <v>4110</v>
      </c>
      <c r="AK3064" s="24"/>
      <c r="AL3064" s="24"/>
      <c r="AM3064" s="29" t="s">
        <v>44</v>
      </c>
      <c r="AN3064" s="37">
        <v>86395</v>
      </c>
      <c r="AO3064" s="40">
        <v>70</v>
      </c>
      <c r="AP3064" s="40">
        <v>54896</v>
      </c>
      <c r="AQ3064" s="41">
        <v>635.40888888888901</v>
      </c>
      <c r="AR3064" s="40">
        <v>14469</v>
      </c>
      <c r="AS3064" s="41">
        <v>167.46888888888901</v>
      </c>
      <c r="AV3064" s="40">
        <v>10289</v>
      </c>
      <c r="AW3064" s="41">
        <v>119.09</v>
      </c>
      <c r="AX3064" s="40">
        <v>28644</v>
      </c>
      <c r="AY3064" s="41">
        <v>331.55</v>
      </c>
      <c r="AZ3064" s="40">
        <v>250</v>
      </c>
      <c r="BA3064" s="41">
        <v>2.89</v>
      </c>
      <c r="BB3064" s="40">
        <v>55</v>
      </c>
      <c r="BC3064" s="41">
        <v>0.64</v>
      </c>
      <c r="BJ3064" s="40">
        <v>0</v>
      </c>
      <c r="BK3064" s="41">
        <v>0</v>
      </c>
      <c r="BL3064" s="40">
        <v>172</v>
      </c>
      <c r="BM3064" s="41">
        <v>1.99</v>
      </c>
      <c r="BP3064" s="40">
        <v>77</v>
      </c>
      <c r="BQ3064" s="41">
        <v>0.89125528097690798</v>
      </c>
      <c r="BV3064" s="40">
        <v>77</v>
      </c>
      <c r="BW3064" s="41">
        <v>0.89125528097690798</v>
      </c>
      <c r="CB3064" s="40">
        <v>425</v>
      </c>
      <c r="CC3064" s="41">
        <v>4.92</v>
      </c>
      <c r="CD3064" s="40">
        <v>270</v>
      </c>
      <c r="CE3064" s="41">
        <v>3.1288888888888899</v>
      </c>
      <c r="CH3064" s="40">
        <v>695</v>
      </c>
      <c r="CI3064" s="41">
        <v>8.0488888888888894</v>
      </c>
      <c r="CJ3064" s="40">
        <v>245</v>
      </c>
      <c r="CK3064" s="41">
        <v>2.84</v>
      </c>
    </row>
    <row r="3065" spans="1:91" x14ac:dyDescent="0.25">
      <c r="A3065" s="10" t="s">
        <v>4085</v>
      </c>
      <c r="B3065" s="10" t="s">
        <v>4147</v>
      </c>
      <c r="C3065" s="11">
        <v>7290</v>
      </c>
      <c r="D3065" s="10" t="s">
        <v>5</v>
      </c>
      <c r="E3065" s="12">
        <v>1345</v>
      </c>
      <c r="F3065" s="12">
        <v>2228</v>
      </c>
      <c r="G3065" s="12">
        <v>3746</v>
      </c>
      <c r="H3065" s="13">
        <f>+E3065/G3065</f>
        <v>0.35904965296316071</v>
      </c>
      <c r="I3065" s="13">
        <f>+F3065/G3065</f>
        <v>0.59476775226908707</v>
      </c>
      <c r="J3065" s="12">
        <f>+E3065-F3065</f>
        <v>-883</v>
      </c>
      <c r="K3065" s="12">
        <f>+F3065-E3065</f>
        <v>883</v>
      </c>
      <c r="L3065" s="13">
        <f>+H3065-I3065</f>
        <v>-0.23571809930592635</v>
      </c>
      <c r="M3065" s="13">
        <f>+I3065-H3065</f>
        <v>0.23571809930592635</v>
      </c>
      <c r="N3065" s="12">
        <v>1875</v>
      </c>
      <c r="O3065" s="12">
        <v>1793</v>
      </c>
      <c r="P3065" s="12">
        <v>3696</v>
      </c>
      <c r="Q3065" s="13">
        <f>+N3065/P3065</f>
        <v>0.50730519480519476</v>
      </c>
      <c r="R3065" s="13">
        <f>+O3065/P3065</f>
        <v>0.48511904761904762</v>
      </c>
      <c r="S3065" s="12">
        <f>+N3065-O3065</f>
        <v>82</v>
      </c>
      <c r="T3065" s="13">
        <f>+Q3065-R3065</f>
        <v>2.2186147186147143E-2</v>
      </c>
      <c r="U3065" s="14">
        <f>+E3065-N3065</f>
        <v>-530</v>
      </c>
      <c r="V3065" s="14">
        <f>+F3065-O3065</f>
        <v>435</v>
      </c>
      <c r="W3065" s="13">
        <f>+H3065-Q3065</f>
        <v>-0.14825554184203404</v>
      </c>
      <c r="X3065" s="13">
        <f>+I3065-R3065</f>
        <v>0.10964870465003945</v>
      </c>
      <c r="Y3065" s="15">
        <v>231.98</v>
      </c>
      <c r="Z3065" s="16">
        <f>+C3065/Y3065</f>
        <v>31.425122855418572</v>
      </c>
      <c r="AA3065" s="17">
        <v>55091</v>
      </c>
      <c r="AB3065" s="18" t="str">
        <f>TEXT(AA3065,"00000")</f>
        <v>55091</v>
      </c>
      <c r="AC3065" s="19">
        <v>55</v>
      </c>
      <c r="AD3065" s="19">
        <v>91</v>
      </c>
      <c r="AE3065" s="27"/>
      <c r="AF3065" s="21"/>
      <c r="AG3065" s="24"/>
      <c r="AH3065" s="28"/>
      <c r="AI3065" s="24"/>
      <c r="AJ3065" s="24"/>
      <c r="AK3065" s="24"/>
      <c r="AL3065" s="24"/>
      <c r="AM3065" s="29" t="s">
        <v>62</v>
      </c>
      <c r="AN3065" s="37">
        <v>7469</v>
      </c>
      <c r="AO3065" s="40">
        <v>20</v>
      </c>
      <c r="AP3065" s="40">
        <v>4661</v>
      </c>
      <c r="AQ3065" s="41">
        <v>624.048888888889</v>
      </c>
      <c r="AR3065" s="40">
        <v>568</v>
      </c>
      <c r="AS3065" s="41">
        <v>76.048888888888897</v>
      </c>
      <c r="AV3065" s="40">
        <v>1773</v>
      </c>
      <c r="AW3065" s="41">
        <v>237.37888888888901</v>
      </c>
      <c r="AX3065" s="40">
        <v>2180</v>
      </c>
      <c r="AY3065" s="41">
        <v>291.87</v>
      </c>
      <c r="BB3065" s="40">
        <v>2</v>
      </c>
      <c r="BC3065" s="41">
        <v>0.27</v>
      </c>
      <c r="BJ3065" s="40">
        <v>0</v>
      </c>
      <c r="BK3065" s="41">
        <v>0</v>
      </c>
      <c r="BV3065" s="40">
        <v>0</v>
      </c>
      <c r="BW3065" s="41">
        <v>0</v>
      </c>
      <c r="CH3065" s="40">
        <v>0</v>
      </c>
      <c r="CI3065" s="41">
        <v>0</v>
      </c>
    </row>
    <row r="3066" spans="1:91" x14ac:dyDescent="0.25">
      <c r="A3066" s="10" t="s">
        <v>4085</v>
      </c>
      <c r="B3066" s="10" t="s">
        <v>898</v>
      </c>
      <c r="C3066" s="11">
        <v>40889</v>
      </c>
      <c r="D3066" s="10" t="s">
        <v>5</v>
      </c>
      <c r="E3066" s="12">
        <v>8380</v>
      </c>
      <c r="F3066" s="12">
        <v>11260</v>
      </c>
      <c r="G3066" s="12">
        <v>21089</v>
      </c>
      <c r="H3066" s="13">
        <f>+E3066/G3066</f>
        <v>0.39736355445967092</v>
      </c>
      <c r="I3066" s="13">
        <f>+F3066/G3066</f>
        <v>0.53392764000189674</v>
      </c>
      <c r="J3066" s="12">
        <f>+E3066-F3066</f>
        <v>-2880</v>
      </c>
      <c r="K3066" s="12">
        <f>+F3066-E3066</f>
        <v>2880</v>
      </c>
      <c r="L3066" s="13">
        <f>+H3066-I3066</f>
        <v>-0.13656408554222582</v>
      </c>
      <c r="M3066" s="13">
        <f>+I3066-H3066</f>
        <v>0.13656408554222582</v>
      </c>
      <c r="N3066" s="12">
        <v>10213</v>
      </c>
      <c r="O3066" s="12">
        <v>10383</v>
      </c>
      <c r="P3066" s="12">
        <v>20920</v>
      </c>
      <c r="Q3066" s="13">
        <f>+N3066/P3066</f>
        <v>0.48819311663479925</v>
      </c>
      <c r="R3066" s="13">
        <f>+O3066/P3066</f>
        <v>0.49631931166347992</v>
      </c>
      <c r="S3066" s="12">
        <f>+N3066-O3066</f>
        <v>-170</v>
      </c>
      <c r="T3066" s="13">
        <f>+Q3066-R3066</f>
        <v>-8.1261950286806717E-3</v>
      </c>
      <c r="U3066" s="14">
        <f>+E3066-N3066</f>
        <v>-1833</v>
      </c>
      <c r="V3066" s="14">
        <f>+F3066-O3066</f>
        <v>877</v>
      </c>
      <c r="W3066" s="13">
        <f>+H3066-Q3066</f>
        <v>-9.0829562175128331E-2</v>
      </c>
      <c r="X3066" s="13">
        <f>+I3066-R3066</f>
        <v>3.7608328338416819E-2</v>
      </c>
      <c r="Y3066" s="15">
        <v>573.75</v>
      </c>
      <c r="Z3066" s="16">
        <f>+C3066/Y3066</f>
        <v>71.26623093681917</v>
      </c>
      <c r="AA3066" s="17">
        <v>55093</v>
      </c>
      <c r="AB3066" s="18" t="str">
        <f>TEXT(AA3066,"00000")</f>
        <v>55093</v>
      </c>
      <c r="AC3066" s="19">
        <v>55</v>
      </c>
      <c r="AD3066" s="19">
        <v>93</v>
      </c>
      <c r="AE3066" s="27" t="s">
        <v>1998</v>
      </c>
      <c r="AF3066" s="21" t="s">
        <v>1999</v>
      </c>
      <c r="AG3066" s="24" t="s">
        <v>2000</v>
      </c>
      <c r="AH3066" s="23">
        <v>3524583</v>
      </c>
      <c r="AI3066" s="24" t="s">
        <v>43</v>
      </c>
      <c r="AJ3066" s="24" t="s">
        <v>2001</v>
      </c>
      <c r="AK3066" s="24"/>
      <c r="AL3066" s="24"/>
      <c r="AM3066" s="29" t="s">
        <v>59</v>
      </c>
      <c r="AN3066" s="37">
        <v>41019</v>
      </c>
      <c r="AO3066" s="40">
        <v>57</v>
      </c>
      <c r="AP3066" s="40">
        <v>19518</v>
      </c>
      <c r="AQ3066" s="41">
        <v>475.82888888888903</v>
      </c>
      <c r="AR3066" s="40">
        <v>3275</v>
      </c>
      <c r="AS3066" s="41">
        <v>79.84</v>
      </c>
      <c r="AV3066" s="40">
        <v>9316</v>
      </c>
      <c r="AW3066" s="41">
        <v>227.11</v>
      </c>
      <c r="AX3066" s="40">
        <v>6790</v>
      </c>
      <c r="AY3066" s="41">
        <v>165.53</v>
      </c>
      <c r="BB3066" s="40">
        <v>14</v>
      </c>
      <c r="BC3066" s="41">
        <v>0.34</v>
      </c>
      <c r="BJ3066" s="40">
        <v>0</v>
      </c>
      <c r="BK3066" s="41">
        <v>0</v>
      </c>
      <c r="BV3066" s="40">
        <v>0</v>
      </c>
      <c r="BW3066" s="41">
        <v>0</v>
      </c>
      <c r="CH3066" s="40">
        <v>0</v>
      </c>
      <c r="CI3066" s="41">
        <v>0</v>
      </c>
      <c r="CJ3066" s="40">
        <v>123</v>
      </c>
      <c r="CK3066" s="41">
        <v>3</v>
      </c>
    </row>
    <row r="3067" spans="1:91" x14ac:dyDescent="0.25">
      <c r="A3067" s="10" t="s">
        <v>4085</v>
      </c>
      <c r="B3067" s="10" t="s">
        <v>310</v>
      </c>
      <c r="C3067" s="11">
        <v>43441</v>
      </c>
      <c r="D3067" s="10" t="s">
        <v>5</v>
      </c>
      <c r="E3067" s="12">
        <v>7568</v>
      </c>
      <c r="F3067" s="12">
        <v>13864</v>
      </c>
      <c r="G3067" s="12">
        <v>22691</v>
      </c>
      <c r="H3067" s="13">
        <f>+E3067/G3067</f>
        <v>0.33352430479044554</v>
      </c>
      <c r="I3067" s="13">
        <f>+F3067/G3067</f>
        <v>0.61099114186241243</v>
      </c>
      <c r="J3067" s="12">
        <f>+E3067-F3067</f>
        <v>-6296</v>
      </c>
      <c r="K3067" s="12">
        <f>+F3067-E3067</f>
        <v>6296</v>
      </c>
      <c r="L3067" s="13">
        <f>+H3067-I3067</f>
        <v>-0.2774668370719669</v>
      </c>
      <c r="M3067" s="13">
        <f>+I3067-H3067</f>
        <v>0.2774668370719669</v>
      </c>
      <c r="N3067" s="12">
        <v>10054</v>
      </c>
      <c r="O3067" s="12">
        <v>12075</v>
      </c>
      <c r="P3067" s="12">
        <v>22494</v>
      </c>
      <c r="Q3067" s="13">
        <f>+N3067/P3067</f>
        <v>0.44696363474704365</v>
      </c>
      <c r="R3067" s="13">
        <f>+O3067/P3067</f>
        <v>0.53680981595092025</v>
      </c>
      <c r="S3067" s="12">
        <f>+N3067-O3067</f>
        <v>-2021</v>
      </c>
      <c r="T3067" s="13">
        <f>+Q3067-R3067</f>
        <v>-8.9846181203876607E-2</v>
      </c>
      <c r="U3067" s="14">
        <f>+E3067-N3067</f>
        <v>-2486</v>
      </c>
      <c r="V3067" s="14">
        <f>+F3067-O3067</f>
        <v>1789</v>
      </c>
      <c r="W3067" s="13">
        <f>+H3067-Q3067</f>
        <v>-0.11343932995659811</v>
      </c>
      <c r="X3067" s="13">
        <f>+I3067-R3067</f>
        <v>7.418132591149218E-2</v>
      </c>
      <c r="Y3067" s="15">
        <v>913.96</v>
      </c>
      <c r="Z3067" s="16">
        <f>+C3067/Y3067</f>
        <v>47.530526500065648</v>
      </c>
      <c r="AA3067" s="17">
        <v>55095</v>
      </c>
      <c r="AB3067" s="18" t="str">
        <f>TEXT(AA3067,"00000")</f>
        <v>55095</v>
      </c>
      <c r="AC3067" s="19">
        <v>55</v>
      </c>
      <c r="AD3067" s="19">
        <v>95</v>
      </c>
      <c r="AE3067" s="27"/>
      <c r="AF3067" s="21"/>
      <c r="AG3067" s="24"/>
      <c r="AH3067" s="28"/>
      <c r="AI3067" s="24"/>
      <c r="AJ3067" s="24"/>
      <c r="AK3067" s="24"/>
      <c r="AL3067" s="24"/>
      <c r="AM3067" s="29" t="s">
        <v>62</v>
      </c>
      <c r="AN3067" s="37">
        <v>44205</v>
      </c>
      <c r="AO3067" s="40">
        <v>85</v>
      </c>
      <c r="AP3067" s="40">
        <v>20937</v>
      </c>
      <c r="AQ3067" s="41">
        <v>473.62888888888898</v>
      </c>
      <c r="AR3067" s="40">
        <v>6480</v>
      </c>
      <c r="AS3067" s="41">
        <v>146.59</v>
      </c>
      <c r="AV3067" s="40">
        <v>10596</v>
      </c>
      <c r="AW3067" s="41">
        <v>239.698888888889</v>
      </c>
      <c r="AX3067" s="40">
        <v>3716</v>
      </c>
      <c r="AY3067" s="41">
        <v>84.06</v>
      </c>
      <c r="AZ3067" s="40">
        <v>130</v>
      </c>
      <c r="BA3067" s="41">
        <v>2.94</v>
      </c>
      <c r="BB3067" s="40">
        <v>4</v>
      </c>
      <c r="BC3067" s="41">
        <v>8.8888888888888906E-2</v>
      </c>
      <c r="BD3067" s="40">
        <v>11</v>
      </c>
      <c r="BE3067" s="41">
        <v>0.24884062888813499</v>
      </c>
      <c r="BJ3067" s="40">
        <v>11</v>
      </c>
      <c r="BK3067" s="41">
        <v>0.24884062888813499</v>
      </c>
      <c r="BV3067" s="40">
        <v>0</v>
      </c>
      <c r="BW3067" s="41">
        <v>0</v>
      </c>
      <c r="CH3067" s="40">
        <v>0</v>
      </c>
      <c r="CI3067" s="41">
        <v>0</v>
      </c>
    </row>
    <row r="3068" spans="1:91" x14ac:dyDescent="0.25">
      <c r="A3068" s="10" t="s">
        <v>4085</v>
      </c>
      <c r="B3068" s="10" t="s">
        <v>2981</v>
      </c>
      <c r="C3068" s="11">
        <v>70408</v>
      </c>
      <c r="D3068" s="10" t="s">
        <v>5</v>
      </c>
      <c r="E3068" s="12">
        <v>18524</v>
      </c>
      <c r="F3068" s="12">
        <v>17310</v>
      </c>
      <c r="G3068" s="12">
        <v>38123</v>
      </c>
      <c r="H3068" s="13">
        <f>+E3068/G3068</f>
        <v>0.48590089971932954</v>
      </c>
      <c r="I3068" s="13">
        <f>+F3068/G3068</f>
        <v>0.4540566062481966</v>
      </c>
      <c r="J3068" s="12">
        <f>+E3068-F3068</f>
        <v>1214</v>
      </c>
      <c r="K3068" s="12">
        <f>+F3068-E3068</f>
        <v>-1214</v>
      </c>
      <c r="L3068" s="13">
        <f>+H3068-I3068</f>
        <v>3.1844293471132934E-2</v>
      </c>
      <c r="M3068" s="13">
        <f>+I3068-H3068</f>
        <v>-3.1844293471132934E-2</v>
      </c>
      <c r="N3068" s="12">
        <v>22052</v>
      </c>
      <c r="O3068" s="12">
        <v>16599</v>
      </c>
      <c r="P3068" s="12">
        <v>39186</v>
      </c>
      <c r="Q3068" s="13">
        <f>+N3068/P3068</f>
        <v>0.56275200326647268</v>
      </c>
      <c r="R3068" s="13">
        <f>+O3068/P3068</f>
        <v>0.42359516153728372</v>
      </c>
      <c r="S3068" s="12">
        <f>+N3068-O3068</f>
        <v>5453</v>
      </c>
      <c r="T3068" s="13">
        <f>+Q3068-R3068</f>
        <v>0.13915684172918896</v>
      </c>
      <c r="U3068" s="14">
        <f>+E3068-N3068</f>
        <v>-3528</v>
      </c>
      <c r="V3068" s="14">
        <f>+F3068-O3068</f>
        <v>711</v>
      </c>
      <c r="W3068" s="13">
        <f>+H3068-Q3068</f>
        <v>-7.685110354714314E-2</v>
      </c>
      <c r="X3068" s="13">
        <f>+I3068-R3068</f>
        <v>3.0461444710912888E-2</v>
      </c>
      <c r="Y3068" s="15">
        <v>800.68</v>
      </c>
      <c r="Z3068" s="16">
        <f>+C3068/Y3068</f>
        <v>87.935255033221765</v>
      </c>
      <c r="AA3068" s="17">
        <v>55097</v>
      </c>
      <c r="AB3068" s="18" t="str">
        <f>TEXT(AA3068,"00000")</f>
        <v>55097</v>
      </c>
      <c r="AC3068" s="19">
        <v>55</v>
      </c>
      <c r="AD3068" s="19">
        <v>97</v>
      </c>
      <c r="AE3068" s="27" t="s">
        <v>4148</v>
      </c>
      <c r="AF3068" s="21" t="s">
        <v>4129</v>
      </c>
      <c r="AG3068" s="24" t="s">
        <v>4149</v>
      </c>
      <c r="AH3068" s="19"/>
      <c r="AI3068" s="24" t="s">
        <v>53</v>
      </c>
      <c r="AJ3068" s="24" t="s">
        <v>4131</v>
      </c>
      <c r="AK3068" s="24"/>
      <c r="AL3068" s="24"/>
      <c r="AM3068" s="29" t="s">
        <v>44</v>
      </c>
      <c r="AN3068" s="37">
        <v>70019</v>
      </c>
      <c r="AO3068" s="40">
        <v>74</v>
      </c>
      <c r="AP3068" s="40">
        <v>40989</v>
      </c>
      <c r="AQ3068" s="41">
        <v>585.39888888888902</v>
      </c>
      <c r="AR3068" s="40">
        <v>6390</v>
      </c>
      <c r="AS3068" s="41">
        <v>91.26</v>
      </c>
      <c r="AV3068" s="40">
        <v>5687</v>
      </c>
      <c r="AW3068" s="41">
        <v>81.218888888888898</v>
      </c>
      <c r="AX3068" s="40">
        <v>28520</v>
      </c>
      <c r="AY3068" s="41">
        <v>407.31888888888898</v>
      </c>
      <c r="BB3068" s="40">
        <v>29</v>
      </c>
      <c r="BC3068" s="41">
        <v>0.41</v>
      </c>
      <c r="BF3068" s="40">
        <v>15</v>
      </c>
      <c r="BG3068" s="41">
        <v>0.21422756680329599</v>
      </c>
      <c r="BH3068" s="40">
        <v>13</v>
      </c>
      <c r="BI3068" s="41">
        <v>0.18566389122952301</v>
      </c>
      <c r="BJ3068" s="40">
        <v>28</v>
      </c>
      <c r="BK3068" s="41">
        <v>0.399891458032819</v>
      </c>
      <c r="BL3068" s="40">
        <v>290</v>
      </c>
      <c r="BM3068" s="41">
        <v>4.1388888888888902</v>
      </c>
      <c r="BV3068" s="40">
        <v>0</v>
      </c>
      <c r="BW3068" s="41">
        <v>0</v>
      </c>
      <c r="CH3068" s="40">
        <v>0</v>
      </c>
      <c r="CI3068" s="41">
        <v>0</v>
      </c>
      <c r="CJ3068" s="40">
        <v>45</v>
      </c>
      <c r="CK3068" s="41">
        <v>0.64</v>
      </c>
    </row>
    <row r="3069" spans="1:91" x14ac:dyDescent="0.25">
      <c r="A3069" s="10" t="s">
        <v>4085</v>
      </c>
      <c r="B3069" s="10" t="s">
        <v>4150</v>
      </c>
      <c r="C3069" s="11">
        <v>13645</v>
      </c>
      <c r="D3069" s="10" t="s">
        <v>5</v>
      </c>
      <c r="E3069" s="12">
        <v>2671</v>
      </c>
      <c r="F3069" s="12">
        <v>4562</v>
      </c>
      <c r="G3069" s="12">
        <v>7560</v>
      </c>
      <c r="H3069" s="13">
        <f>+E3069/G3069</f>
        <v>0.35330687830687829</v>
      </c>
      <c r="I3069" s="13">
        <f>+F3069/G3069</f>
        <v>0.60343915343915344</v>
      </c>
      <c r="J3069" s="12">
        <f>+E3069-F3069</f>
        <v>-1891</v>
      </c>
      <c r="K3069" s="12">
        <f>+F3069-E3069</f>
        <v>1891</v>
      </c>
      <c r="L3069" s="13">
        <f>+H3069-I3069</f>
        <v>-0.25013227513227515</v>
      </c>
      <c r="M3069" s="13">
        <f>+I3069-H3069</f>
        <v>0.25013227513227515</v>
      </c>
      <c r="N3069" s="12">
        <v>3882</v>
      </c>
      <c r="O3069" s="12">
        <v>3879</v>
      </c>
      <c r="P3069" s="12">
        <v>7870</v>
      </c>
      <c r="Q3069" s="13">
        <f>+N3069/P3069</f>
        <v>0.49326556543837358</v>
      </c>
      <c r="R3069" s="13">
        <f>+O3069/P3069</f>
        <v>0.49288437102922489</v>
      </c>
      <c r="S3069" s="12">
        <f>+N3069-O3069</f>
        <v>3</v>
      </c>
      <c r="T3069" s="13">
        <f>+Q3069-R3069</f>
        <v>3.8119440914868852E-4</v>
      </c>
      <c r="U3069" s="14">
        <f>+E3069-N3069</f>
        <v>-1211</v>
      </c>
      <c r="V3069" s="14">
        <f>+F3069-O3069</f>
        <v>683</v>
      </c>
      <c r="W3069" s="13">
        <f>+H3069-Q3069</f>
        <v>-0.13995868713149529</v>
      </c>
      <c r="X3069" s="13">
        <f>+I3069-R3069</f>
        <v>0.11055478240992855</v>
      </c>
      <c r="Y3069" s="15">
        <v>1254.3800000000001</v>
      </c>
      <c r="Z3069" s="16">
        <f>+C3069/Y3069</f>
        <v>10.877883894832506</v>
      </c>
      <c r="AA3069" s="17">
        <v>55099</v>
      </c>
      <c r="AB3069" s="18" t="str">
        <f>TEXT(AA3069,"00000")</f>
        <v>55099</v>
      </c>
      <c r="AC3069" s="19">
        <v>55</v>
      </c>
      <c r="AD3069" s="19">
        <v>99</v>
      </c>
      <c r="AE3069" s="27"/>
      <c r="AF3069" s="21"/>
      <c r="AG3069" s="24"/>
      <c r="AH3069" s="28"/>
      <c r="AI3069" s="24"/>
      <c r="AJ3069" s="24"/>
      <c r="AK3069" s="24"/>
      <c r="AL3069" s="24"/>
      <c r="AM3069" s="29" t="s">
        <v>62</v>
      </c>
      <c r="AN3069" s="37">
        <v>14159</v>
      </c>
      <c r="AO3069" s="40">
        <v>35</v>
      </c>
      <c r="AP3069" s="40">
        <v>8174</v>
      </c>
      <c r="AQ3069" s="41">
        <v>577.298888888889</v>
      </c>
      <c r="AR3069" s="40">
        <v>2224</v>
      </c>
      <c r="AS3069" s="41">
        <v>157.06888888888901</v>
      </c>
      <c r="AV3069" s="40">
        <v>1445</v>
      </c>
      <c r="AW3069" s="41">
        <v>102.06</v>
      </c>
      <c r="AX3069" s="40">
        <v>4502</v>
      </c>
      <c r="AY3069" s="41">
        <v>317.95888888888902</v>
      </c>
      <c r="BB3069" s="40">
        <v>3</v>
      </c>
      <c r="BC3069" s="41">
        <v>0.21</v>
      </c>
      <c r="BJ3069" s="40">
        <v>0</v>
      </c>
      <c r="BK3069" s="41">
        <v>0</v>
      </c>
      <c r="BV3069" s="40">
        <v>0</v>
      </c>
      <c r="BW3069" s="41">
        <v>0</v>
      </c>
      <c r="CH3069" s="40">
        <v>0</v>
      </c>
      <c r="CI3069" s="41">
        <v>0</v>
      </c>
    </row>
    <row r="3070" spans="1:91" x14ac:dyDescent="0.25">
      <c r="A3070" s="10" t="s">
        <v>4085</v>
      </c>
      <c r="B3070" s="10" t="s">
        <v>4151</v>
      </c>
      <c r="C3070" s="11">
        <v>195080</v>
      </c>
      <c r="D3070" s="10" t="s">
        <v>5</v>
      </c>
      <c r="E3070" s="12">
        <v>42506</v>
      </c>
      <c r="F3070" s="12">
        <v>46620</v>
      </c>
      <c r="G3070" s="12">
        <v>93678</v>
      </c>
      <c r="H3070" s="13">
        <f>+E3070/G3070</f>
        <v>0.45374581011550202</v>
      </c>
      <c r="I3070" s="13">
        <f>+F3070/G3070</f>
        <v>0.49766220457311217</v>
      </c>
      <c r="J3070" s="12">
        <f>+E3070-F3070</f>
        <v>-4114</v>
      </c>
      <c r="K3070" s="12">
        <f>+F3070-E3070</f>
        <v>4114</v>
      </c>
      <c r="L3070" s="13">
        <f>+H3070-I3070</f>
        <v>-4.3916394457610142E-2</v>
      </c>
      <c r="M3070" s="13">
        <f>+I3070-H3070</f>
        <v>4.3916394457610142E-2</v>
      </c>
      <c r="N3070" s="12">
        <v>52887</v>
      </c>
      <c r="O3070" s="12">
        <v>49173</v>
      </c>
      <c r="P3070" s="12">
        <v>102937</v>
      </c>
      <c r="Q3070" s="13">
        <f>+N3070/P3070</f>
        <v>0.513780273371091</v>
      </c>
      <c r="R3070" s="13">
        <f>+O3070/P3070</f>
        <v>0.47769995239806873</v>
      </c>
      <c r="S3070" s="12">
        <f>+N3070-O3070</f>
        <v>3714</v>
      </c>
      <c r="T3070" s="13">
        <f>+Q3070-R3070</f>
        <v>3.6080320973022273E-2</v>
      </c>
      <c r="U3070" s="14">
        <f>+E3070-N3070</f>
        <v>-10381</v>
      </c>
      <c r="V3070" s="14">
        <f>+F3070-O3070</f>
        <v>-2553</v>
      </c>
      <c r="W3070" s="13">
        <f>+H3070-Q3070</f>
        <v>-6.0034463255588977E-2</v>
      </c>
      <c r="X3070" s="13">
        <f>+I3070-R3070</f>
        <v>1.9962252175043438E-2</v>
      </c>
      <c r="Y3070" s="15">
        <v>332.5</v>
      </c>
      <c r="Z3070" s="16">
        <f>+C3070/Y3070</f>
        <v>586.70676691729318</v>
      </c>
      <c r="AA3070" s="17">
        <v>55101</v>
      </c>
      <c r="AB3070" s="18" t="str">
        <f>TEXT(AA3070,"00000")</f>
        <v>55101</v>
      </c>
      <c r="AC3070" s="19">
        <v>55</v>
      </c>
      <c r="AD3070" s="19">
        <v>101</v>
      </c>
      <c r="AE3070" s="27" t="s">
        <v>4152</v>
      </c>
      <c r="AF3070" s="21" t="s">
        <v>4108</v>
      </c>
      <c r="AG3070" s="24" t="s">
        <v>4153</v>
      </c>
      <c r="AH3070" s="23">
        <v>195080</v>
      </c>
      <c r="AI3070" s="24" t="s">
        <v>43</v>
      </c>
      <c r="AJ3070" s="24" t="s">
        <v>4110</v>
      </c>
      <c r="AK3070" s="24"/>
      <c r="AL3070" s="24"/>
      <c r="AM3070" s="29" t="s">
        <v>44</v>
      </c>
      <c r="AN3070" s="37">
        <v>195408</v>
      </c>
      <c r="AO3070" s="40">
        <v>177</v>
      </c>
      <c r="AP3070" s="40">
        <v>91876</v>
      </c>
      <c r="AQ3070" s="41">
        <v>470.18</v>
      </c>
      <c r="AR3070" s="40">
        <v>20564</v>
      </c>
      <c r="AS3070" s="41">
        <v>105.23888888888899</v>
      </c>
      <c r="AT3070" s="40">
        <v>3520</v>
      </c>
      <c r="AU3070" s="41">
        <v>18.010000000000002</v>
      </c>
      <c r="AV3070" s="40">
        <v>21224</v>
      </c>
      <c r="AW3070" s="41">
        <v>108.608888888889</v>
      </c>
      <c r="AX3070" s="40">
        <v>43335</v>
      </c>
      <c r="AY3070" s="41">
        <v>221.77</v>
      </c>
      <c r="AZ3070" s="40">
        <v>2020</v>
      </c>
      <c r="BA3070" s="41">
        <v>10.338888888888899</v>
      </c>
      <c r="BB3070" s="40">
        <v>51</v>
      </c>
      <c r="BC3070" s="41">
        <v>0.26</v>
      </c>
      <c r="BJ3070" s="40">
        <v>0</v>
      </c>
      <c r="BK3070" s="41">
        <v>0</v>
      </c>
      <c r="BL3070" s="40">
        <v>445</v>
      </c>
      <c r="BM3070" s="41">
        <v>2.2788888888888899</v>
      </c>
      <c r="BV3070" s="40">
        <v>0</v>
      </c>
      <c r="BW3070" s="41">
        <v>0</v>
      </c>
      <c r="BX3070" s="40">
        <v>308</v>
      </c>
      <c r="BY3070" s="41">
        <v>1.58</v>
      </c>
      <c r="CH3070" s="40">
        <v>0</v>
      </c>
      <c r="CI3070" s="41">
        <v>0</v>
      </c>
      <c r="CJ3070" s="40">
        <v>409</v>
      </c>
      <c r="CK3070" s="41">
        <v>2.0888888888888899</v>
      </c>
    </row>
    <row r="3071" spans="1:91" x14ac:dyDescent="0.25">
      <c r="A3071" s="10" t="s">
        <v>4085</v>
      </c>
      <c r="B3071" s="10" t="s">
        <v>1165</v>
      </c>
      <c r="C3071" s="11">
        <v>17495</v>
      </c>
      <c r="D3071" s="10" t="s">
        <v>5</v>
      </c>
      <c r="E3071" s="12">
        <v>3577</v>
      </c>
      <c r="F3071" s="12">
        <v>4021</v>
      </c>
      <c r="G3071" s="12">
        <v>7962</v>
      </c>
      <c r="H3071" s="13">
        <f>+E3071/G3071</f>
        <v>0.44925898015573978</v>
      </c>
      <c r="I3071" s="13">
        <f>+F3071/G3071</f>
        <v>0.50502386335091687</v>
      </c>
      <c r="J3071" s="12">
        <f>+E3071-F3071</f>
        <v>-444</v>
      </c>
      <c r="K3071" s="12">
        <f>+F3071-E3071</f>
        <v>444</v>
      </c>
      <c r="L3071" s="13">
        <f>+H3071-I3071</f>
        <v>-5.5764883195177084E-2</v>
      </c>
      <c r="M3071" s="13">
        <f>+I3071-H3071</f>
        <v>5.5764883195177084E-2</v>
      </c>
      <c r="N3071" s="12">
        <v>4964</v>
      </c>
      <c r="O3071" s="12">
        <v>3575</v>
      </c>
      <c r="P3071" s="12">
        <v>8636</v>
      </c>
      <c r="Q3071" s="13">
        <f>+N3071/P3071</f>
        <v>0.57480314960629919</v>
      </c>
      <c r="R3071" s="13">
        <f>+O3071/P3071</f>
        <v>0.41396479851783236</v>
      </c>
      <c r="S3071" s="12">
        <f>+N3071-O3071</f>
        <v>1389</v>
      </c>
      <c r="T3071" s="13">
        <f>+Q3071-R3071</f>
        <v>0.16083835108846684</v>
      </c>
      <c r="U3071" s="14">
        <f>+E3071-N3071</f>
        <v>-1387</v>
      </c>
      <c r="V3071" s="14">
        <f>+F3071-O3071</f>
        <v>446</v>
      </c>
      <c r="W3071" s="13">
        <f>+H3071-Q3071</f>
        <v>-0.12554416945055941</v>
      </c>
      <c r="X3071" s="13">
        <f>+I3071-R3071</f>
        <v>9.1059064833084513E-2</v>
      </c>
      <c r="Y3071" s="15">
        <v>586.15</v>
      </c>
      <c r="Z3071" s="16">
        <f>+C3071/Y3071</f>
        <v>29.847308709374733</v>
      </c>
      <c r="AA3071" s="17">
        <v>55103</v>
      </c>
      <c r="AB3071" s="18" t="str">
        <f>TEXT(AA3071,"00000")</f>
        <v>55103</v>
      </c>
      <c r="AC3071" s="19">
        <v>55</v>
      </c>
      <c r="AD3071" s="19">
        <v>103</v>
      </c>
      <c r="AE3071" s="27"/>
      <c r="AF3071" s="21"/>
      <c r="AG3071" s="24"/>
      <c r="AH3071" s="28"/>
      <c r="AI3071" s="24"/>
      <c r="AJ3071" s="24"/>
      <c r="AK3071" s="24"/>
      <c r="AL3071" s="24"/>
      <c r="AM3071" s="29" t="s">
        <v>62</v>
      </c>
      <c r="AN3071" s="37">
        <v>18021</v>
      </c>
      <c r="AO3071" s="40">
        <v>36</v>
      </c>
      <c r="AP3071" s="40">
        <v>6536</v>
      </c>
      <c r="AQ3071" s="41">
        <v>362.68888888888898</v>
      </c>
      <c r="AR3071" s="40">
        <v>1435</v>
      </c>
      <c r="AS3071" s="41">
        <v>79.628888888888895</v>
      </c>
      <c r="AV3071" s="40">
        <v>2706</v>
      </c>
      <c r="AW3071" s="41">
        <v>150.15888888888901</v>
      </c>
      <c r="AX3071" s="40">
        <v>2330</v>
      </c>
      <c r="AY3071" s="41">
        <v>129.28888888888901</v>
      </c>
      <c r="BB3071" s="40">
        <v>2</v>
      </c>
      <c r="BC3071" s="41">
        <v>0.10888888888888899</v>
      </c>
      <c r="BJ3071" s="40">
        <v>0</v>
      </c>
      <c r="BK3071" s="41">
        <v>0</v>
      </c>
      <c r="BL3071" s="40">
        <v>63</v>
      </c>
      <c r="BM3071" s="41">
        <v>3.5</v>
      </c>
      <c r="BV3071" s="40">
        <v>0</v>
      </c>
      <c r="BW3071" s="41">
        <v>0</v>
      </c>
      <c r="CH3071" s="40">
        <v>0</v>
      </c>
      <c r="CI3071" s="41">
        <v>0</v>
      </c>
    </row>
    <row r="3072" spans="1:91" x14ac:dyDescent="0.25">
      <c r="A3072" s="10" t="s">
        <v>4085</v>
      </c>
      <c r="B3072" s="10" t="s">
        <v>2095</v>
      </c>
      <c r="C3072" s="11">
        <v>161448</v>
      </c>
      <c r="D3072" s="10" t="s">
        <v>5</v>
      </c>
      <c r="E3072" s="12">
        <v>39336</v>
      </c>
      <c r="F3072" s="12">
        <v>31483</v>
      </c>
      <c r="G3072" s="12">
        <v>75043</v>
      </c>
      <c r="H3072" s="13">
        <f>+E3072/G3072</f>
        <v>0.52417947043694946</v>
      </c>
      <c r="I3072" s="13">
        <f>+F3072/G3072</f>
        <v>0.41953280119398212</v>
      </c>
      <c r="J3072" s="12">
        <f>+E3072-F3072</f>
        <v>7853</v>
      </c>
      <c r="K3072" s="12">
        <f>+F3072-E3072</f>
        <v>-7853</v>
      </c>
      <c r="L3072" s="13">
        <f>+H3072-I3072</f>
        <v>0.10464666924296734</v>
      </c>
      <c r="M3072" s="13">
        <f>+I3072-H3072</f>
        <v>-0.10464666924296734</v>
      </c>
      <c r="N3072" s="12">
        <v>49158</v>
      </c>
      <c r="O3072" s="12">
        <v>30492</v>
      </c>
      <c r="P3072" s="12">
        <v>80462</v>
      </c>
      <c r="Q3072" s="13">
        <f>+N3072/P3072</f>
        <v>0.61094678233203248</v>
      </c>
      <c r="R3072" s="13">
        <f>+O3072/P3072</f>
        <v>0.37896149735278767</v>
      </c>
      <c r="S3072" s="12">
        <f>+N3072-O3072</f>
        <v>18666</v>
      </c>
      <c r="T3072" s="13">
        <f>+Q3072-R3072</f>
        <v>0.23198528497924481</v>
      </c>
      <c r="U3072" s="14">
        <f>+E3072-N3072</f>
        <v>-9822</v>
      </c>
      <c r="V3072" s="14">
        <f>+F3072-O3072</f>
        <v>991</v>
      </c>
      <c r="W3072" s="13">
        <f>+H3072-Q3072</f>
        <v>-8.6767311895083021E-2</v>
      </c>
      <c r="X3072" s="13">
        <f>+I3072-R3072</f>
        <v>4.057130384119445E-2</v>
      </c>
      <c r="Y3072" s="15">
        <v>718.14</v>
      </c>
      <c r="Z3072" s="16">
        <f>+C3072/Y3072</f>
        <v>224.81410309967416</v>
      </c>
      <c r="AA3072" s="17">
        <v>55105</v>
      </c>
      <c r="AB3072" s="18" t="str">
        <f>TEXT(AA3072,"00000")</f>
        <v>55105</v>
      </c>
      <c r="AC3072" s="19">
        <v>55</v>
      </c>
      <c r="AD3072" s="19">
        <v>105</v>
      </c>
      <c r="AE3072" s="27" t="s">
        <v>4154</v>
      </c>
      <c r="AF3072" s="21" t="s">
        <v>4103</v>
      </c>
      <c r="AG3072" s="24" t="s">
        <v>4155</v>
      </c>
      <c r="AH3072" s="23">
        <v>161448</v>
      </c>
      <c r="AI3072" s="24" t="s">
        <v>43</v>
      </c>
      <c r="AJ3072" s="24" t="s">
        <v>4105</v>
      </c>
      <c r="AK3072" s="24"/>
      <c r="AL3072" s="24"/>
      <c r="AM3072" s="29" t="s">
        <v>44</v>
      </c>
      <c r="AN3072" s="37">
        <v>160331</v>
      </c>
      <c r="AO3072" s="40">
        <v>157</v>
      </c>
      <c r="AP3072" s="40">
        <v>75831</v>
      </c>
      <c r="AQ3072" s="41">
        <v>472.97</v>
      </c>
      <c r="AR3072" s="40">
        <v>22177</v>
      </c>
      <c r="AS3072" s="41">
        <v>138.31888888888901</v>
      </c>
      <c r="AT3072" s="40">
        <v>941</v>
      </c>
      <c r="AU3072" s="41">
        <v>5.87</v>
      </c>
      <c r="AV3072" s="40">
        <v>24208</v>
      </c>
      <c r="AW3072" s="41">
        <v>150.99</v>
      </c>
      <c r="AX3072" s="40">
        <v>27158</v>
      </c>
      <c r="AY3072" s="41">
        <v>169.388888888889</v>
      </c>
      <c r="BB3072" s="40">
        <v>105</v>
      </c>
      <c r="BC3072" s="41">
        <v>0.65</v>
      </c>
      <c r="BJ3072" s="40">
        <v>0</v>
      </c>
      <c r="BK3072" s="41">
        <v>0</v>
      </c>
      <c r="BL3072" s="40">
        <v>987</v>
      </c>
      <c r="BM3072" s="41">
        <v>6.16</v>
      </c>
      <c r="BV3072" s="40">
        <v>0</v>
      </c>
      <c r="BW3072" s="41">
        <v>0</v>
      </c>
      <c r="BX3072" s="40">
        <v>20</v>
      </c>
      <c r="BY3072" s="41">
        <v>0.12</v>
      </c>
      <c r="CF3072" s="40">
        <v>97</v>
      </c>
      <c r="CG3072" s="41">
        <v>0.6</v>
      </c>
      <c r="CH3072" s="40">
        <v>97</v>
      </c>
      <c r="CI3072" s="41">
        <v>0.6</v>
      </c>
    </row>
    <row r="3073" spans="1:91" x14ac:dyDescent="0.25">
      <c r="A3073" s="10" t="s">
        <v>4085</v>
      </c>
      <c r="B3073" s="10" t="s">
        <v>3749</v>
      </c>
      <c r="C3073" s="11">
        <v>14124</v>
      </c>
      <c r="D3073" s="10" t="s">
        <v>5</v>
      </c>
      <c r="E3073" s="12">
        <v>2171</v>
      </c>
      <c r="F3073" s="12">
        <v>4564</v>
      </c>
      <c r="G3073" s="12">
        <v>7029</v>
      </c>
      <c r="H3073" s="13">
        <f>+E3073/G3073</f>
        <v>0.30886328069426661</v>
      </c>
      <c r="I3073" s="13">
        <f>+F3073/G3073</f>
        <v>0.64931000142267747</v>
      </c>
      <c r="J3073" s="12">
        <f>+E3073-F3073</f>
        <v>-2393</v>
      </c>
      <c r="K3073" s="12">
        <f>+F3073-E3073</f>
        <v>2393</v>
      </c>
      <c r="L3073" s="13">
        <f>+H3073-I3073</f>
        <v>-0.34044672072841087</v>
      </c>
      <c r="M3073" s="13">
        <f>+I3073-H3073</f>
        <v>0.34044672072841087</v>
      </c>
      <c r="N3073" s="12">
        <v>3391</v>
      </c>
      <c r="O3073" s="12">
        <v>3673</v>
      </c>
      <c r="P3073" s="12">
        <v>7171</v>
      </c>
      <c r="Q3073" s="13">
        <f>+N3073/P3073</f>
        <v>0.47287686515130384</v>
      </c>
      <c r="R3073" s="13">
        <f>+O3073/P3073</f>
        <v>0.51220192441779389</v>
      </c>
      <c r="S3073" s="12">
        <f>+N3073-O3073</f>
        <v>-282</v>
      </c>
      <c r="T3073" s="13">
        <f>+Q3073-R3073</f>
        <v>-3.9325059266490048E-2</v>
      </c>
      <c r="U3073" s="14">
        <f>+E3073-N3073</f>
        <v>-1220</v>
      </c>
      <c r="V3073" s="14">
        <f>+F3073-O3073</f>
        <v>891</v>
      </c>
      <c r="W3073" s="13">
        <f>+H3073-Q3073</f>
        <v>-0.16401358445703723</v>
      </c>
      <c r="X3073" s="13">
        <f>+I3073-R3073</f>
        <v>0.13710807700488359</v>
      </c>
      <c r="Y3073" s="15">
        <v>913.59</v>
      </c>
      <c r="Z3073" s="16">
        <f>+C3073/Y3073</f>
        <v>15.459889009293008</v>
      </c>
      <c r="AA3073" s="17">
        <v>55107</v>
      </c>
      <c r="AB3073" s="18" t="str">
        <f>TEXT(AA3073,"00000")</f>
        <v>55107</v>
      </c>
      <c r="AC3073" s="19">
        <v>55</v>
      </c>
      <c r="AD3073" s="19">
        <v>107</v>
      </c>
      <c r="AE3073" s="27"/>
      <c r="AF3073" s="21"/>
      <c r="AG3073" s="24"/>
      <c r="AH3073" s="28"/>
      <c r="AI3073" s="24"/>
      <c r="AJ3073" s="24"/>
      <c r="AK3073" s="24"/>
      <c r="AL3073" s="24"/>
      <c r="AM3073" s="29" t="s">
        <v>62</v>
      </c>
      <c r="AN3073" s="37">
        <v>14755</v>
      </c>
      <c r="AO3073" s="40">
        <v>44</v>
      </c>
      <c r="AP3073" s="40">
        <v>7506</v>
      </c>
      <c r="AQ3073" s="41">
        <v>508.70888888888902</v>
      </c>
      <c r="AR3073" s="40">
        <v>2190</v>
      </c>
      <c r="AS3073" s="41">
        <v>148.418888888889</v>
      </c>
      <c r="AV3073" s="40">
        <v>2059</v>
      </c>
      <c r="AW3073" s="41">
        <v>139.55000000000001</v>
      </c>
      <c r="AX3073" s="40">
        <v>3256</v>
      </c>
      <c r="AY3073" s="41">
        <v>220.668888888889</v>
      </c>
      <c r="BB3073" s="40">
        <v>1</v>
      </c>
      <c r="BC3073" s="41">
        <v>7.0000000000000007E-2</v>
      </c>
      <c r="BJ3073" s="40">
        <v>0</v>
      </c>
      <c r="BK3073" s="41">
        <v>0</v>
      </c>
      <c r="BV3073" s="40">
        <v>0</v>
      </c>
      <c r="BW3073" s="41">
        <v>0</v>
      </c>
      <c r="CH3073" s="40">
        <v>0</v>
      </c>
      <c r="CI3073" s="41">
        <v>0</v>
      </c>
    </row>
    <row r="3074" spans="1:91" x14ac:dyDescent="0.25">
      <c r="A3074" s="10" t="s">
        <v>4085</v>
      </c>
      <c r="B3074" s="10" t="s">
        <v>4156</v>
      </c>
      <c r="C3074" s="11">
        <v>87513</v>
      </c>
      <c r="D3074" s="10" t="s">
        <v>5</v>
      </c>
      <c r="E3074" s="12">
        <v>17496</v>
      </c>
      <c r="F3074" s="12">
        <v>26123</v>
      </c>
      <c r="G3074" s="12">
        <v>46819</v>
      </c>
      <c r="H3074" s="13">
        <f>+E3074/G3074</f>
        <v>0.3736944402913347</v>
      </c>
      <c r="I3074" s="13">
        <f>+F3074/G3074</f>
        <v>0.55795723958222088</v>
      </c>
      <c r="J3074" s="12">
        <f>+E3074-F3074</f>
        <v>-8627</v>
      </c>
      <c r="K3074" s="12">
        <f>+F3074-E3074</f>
        <v>8627</v>
      </c>
      <c r="L3074" s="13">
        <f>+H3074-I3074</f>
        <v>-0.18426279929088618</v>
      </c>
      <c r="M3074" s="13">
        <f>+I3074-H3074</f>
        <v>0.18426279929088618</v>
      </c>
      <c r="N3074" s="12">
        <v>19874</v>
      </c>
      <c r="O3074" s="12">
        <v>25475</v>
      </c>
      <c r="P3074" s="12">
        <v>46009</v>
      </c>
      <c r="Q3074" s="13">
        <f>+N3074/P3074</f>
        <v>0.43195896455041405</v>
      </c>
      <c r="R3074" s="13">
        <f>+O3074/P3074</f>
        <v>0.55369601599687013</v>
      </c>
      <c r="S3074" s="12">
        <f>+N3074-O3074</f>
        <v>-5601</v>
      </c>
      <c r="T3074" s="13">
        <f>+Q3074-R3074</f>
        <v>-0.12173705144645608</v>
      </c>
      <c r="U3074" s="14">
        <f>+E3074-N3074</f>
        <v>-2378</v>
      </c>
      <c r="V3074" s="14">
        <f>+F3074-O3074</f>
        <v>648</v>
      </c>
      <c r="W3074" s="13">
        <f>+H3074-Q3074</f>
        <v>-5.8264524259079353E-2</v>
      </c>
      <c r="X3074" s="13">
        <f>+I3074-R3074</f>
        <v>4.2612235853507485E-3</v>
      </c>
      <c r="Y3074" s="15">
        <v>722.33</v>
      </c>
      <c r="Z3074" s="16">
        <f>+C3074/Y3074</f>
        <v>121.15376628410837</v>
      </c>
      <c r="AA3074" s="17">
        <v>55109</v>
      </c>
      <c r="AB3074" s="18" t="str">
        <f>TEXT(AA3074,"00000")</f>
        <v>55109</v>
      </c>
      <c r="AC3074" s="19">
        <v>55</v>
      </c>
      <c r="AD3074" s="19">
        <v>109</v>
      </c>
      <c r="AE3074" s="27" t="s">
        <v>1998</v>
      </c>
      <c r="AF3074" s="21" t="s">
        <v>1999</v>
      </c>
      <c r="AG3074" s="24" t="s">
        <v>2000</v>
      </c>
      <c r="AH3074" s="23">
        <v>3524583</v>
      </c>
      <c r="AI3074" s="24" t="s">
        <v>43</v>
      </c>
      <c r="AJ3074" s="24" t="s">
        <v>2001</v>
      </c>
      <c r="AK3074" s="24"/>
      <c r="AL3074" s="24"/>
      <c r="AM3074" s="29" t="s">
        <v>59</v>
      </c>
      <c r="AN3074" s="37">
        <v>84345</v>
      </c>
      <c r="AO3074" s="40">
        <v>78</v>
      </c>
      <c r="AP3074" s="40">
        <v>42581</v>
      </c>
      <c r="AQ3074" s="41">
        <v>504.83888888888902</v>
      </c>
      <c r="AR3074" s="40">
        <v>8725</v>
      </c>
      <c r="AS3074" s="41">
        <v>103.438888888889</v>
      </c>
      <c r="AV3074" s="40">
        <v>14848</v>
      </c>
      <c r="AW3074" s="41">
        <v>176.03888888888901</v>
      </c>
      <c r="AX3074" s="40">
        <v>18471</v>
      </c>
      <c r="AY3074" s="41">
        <v>218.99</v>
      </c>
      <c r="BB3074" s="40">
        <v>3</v>
      </c>
      <c r="BC3074" s="41">
        <v>0.04</v>
      </c>
      <c r="BJ3074" s="40">
        <v>0</v>
      </c>
      <c r="BK3074" s="41">
        <v>0</v>
      </c>
      <c r="BL3074" s="40">
        <v>534</v>
      </c>
      <c r="BM3074" s="41">
        <v>6.33</v>
      </c>
      <c r="BV3074" s="40">
        <v>0</v>
      </c>
      <c r="BW3074" s="41">
        <v>0</v>
      </c>
      <c r="CH3074" s="40">
        <v>0</v>
      </c>
      <c r="CI3074" s="41">
        <v>0</v>
      </c>
    </row>
    <row r="3075" spans="1:91" x14ac:dyDescent="0.25">
      <c r="A3075" s="10" t="s">
        <v>4085</v>
      </c>
      <c r="B3075" s="10" t="s">
        <v>4157</v>
      </c>
      <c r="C3075" s="11">
        <v>63642</v>
      </c>
      <c r="D3075" s="10" t="s">
        <v>5</v>
      </c>
      <c r="E3075" s="12">
        <v>16050</v>
      </c>
      <c r="F3075" s="12">
        <v>15871</v>
      </c>
      <c r="G3075" s="12">
        <v>33848</v>
      </c>
      <c r="H3075" s="13">
        <f>+E3075/G3075</f>
        <v>0.47417868116284567</v>
      </c>
      <c r="I3075" s="13">
        <f>+F3075/G3075</f>
        <v>0.46889033325454976</v>
      </c>
      <c r="J3075" s="12">
        <f>+E3075-F3075</f>
        <v>179</v>
      </c>
      <c r="K3075" s="12">
        <f>+F3075-E3075</f>
        <v>-179</v>
      </c>
      <c r="L3075" s="13">
        <f>+H3075-I3075</f>
        <v>5.2883479082959095E-3</v>
      </c>
      <c r="M3075" s="13">
        <f>+I3075-H3075</f>
        <v>-5.2883479082959095E-3</v>
      </c>
      <c r="N3075" s="12">
        <v>18718</v>
      </c>
      <c r="O3075" s="12">
        <v>12829</v>
      </c>
      <c r="P3075" s="12">
        <v>31832</v>
      </c>
      <c r="Q3075" s="13">
        <f>+N3075/P3075</f>
        <v>0.58802462930384514</v>
      </c>
      <c r="R3075" s="13">
        <f>+O3075/P3075</f>
        <v>0.40302211610957528</v>
      </c>
      <c r="S3075" s="12">
        <f>+N3075-O3075</f>
        <v>5889</v>
      </c>
      <c r="T3075" s="13">
        <f>+Q3075-R3075</f>
        <v>0.18500251319426986</v>
      </c>
      <c r="U3075" s="14">
        <f>+E3075-N3075</f>
        <v>-2668</v>
      </c>
      <c r="V3075" s="14">
        <f>+F3075-O3075</f>
        <v>3042</v>
      </c>
      <c r="W3075" s="13">
        <f>+H3075-Q3075</f>
        <v>-0.11384594814099946</v>
      </c>
      <c r="X3075" s="13">
        <f>+I3075-R3075</f>
        <v>6.5868217144974484E-2</v>
      </c>
      <c r="Y3075" s="15">
        <v>830.9</v>
      </c>
      <c r="Z3075" s="16">
        <f>+C3075/Y3075</f>
        <v>76.59405463954748</v>
      </c>
      <c r="AA3075" s="17">
        <v>55111</v>
      </c>
      <c r="AB3075" s="18" t="str">
        <f>TEXT(AA3075,"00000")</f>
        <v>55111</v>
      </c>
      <c r="AC3075" s="19">
        <v>55</v>
      </c>
      <c r="AD3075" s="19">
        <v>111</v>
      </c>
      <c r="AE3075" s="27" t="s">
        <v>4158</v>
      </c>
      <c r="AF3075" s="21" t="s">
        <v>4103</v>
      </c>
      <c r="AG3075" s="24" t="s">
        <v>4159</v>
      </c>
      <c r="AH3075" s="19"/>
      <c r="AI3075" s="24" t="s">
        <v>53</v>
      </c>
      <c r="AJ3075" s="24" t="s">
        <v>4105</v>
      </c>
      <c r="AK3075" s="24"/>
      <c r="AL3075" s="24"/>
      <c r="AM3075" s="29" t="s">
        <v>44</v>
      </c>
      <c r="AN3075" s="37">
        <v>61976</v>
      </c>
      <c r="AO3075" s="40">
        <v>81</v>
      </c>
      <c r="AP3075" s="40">
        <v>31295</v>
      </c>
      <c r="AQ3075" s="41">
        <v>504.94888888888897</v>
      </c>
      <c r="AR3075" s="40">
        <v>7498</v>
      </c>
      <c r="AS3075" s="41">
        <v>120.98</v>
      </c>
      <c r="AV3075" s="40">
        <v>10743</v>
      </c>
      <c r="AW3075" s="41">
        <v>173.34</v>
      </c>
      <c r="AX3075" s="40">
        <v>12618</v>
      </c>
      <c r="AY3075" s="41">
        <v>203.59</v>
      </c>
      <c r="BB3075" s="40">
        <v>13</v>
      </c>
      <c r="BC3075" s="41">
        <v>0.21</v>
      </c>
      <c r="BJ3075" s="40">
        <v>0</v>
      </c>
      <c r="BK3075" s="41">
        <v>0</v>
      </c>
      <c r="BL3075" s="40">
        <v>360</v>
      </c>
      <c r="BM3075" s="41">
        <v>5.8088888888888901</v>
      </c>
      <c r="BV3075" s="40">
        <v>0</v>
      </c>
      <c r="BW3075" s="41">
        <v>0</v>
      </c>
      <c r="CH3075" s="40">
        <v>0</v>
      </c>
      <c r="CI3075" s="41">
        <v>0</v>
      </c>
      <c r="CJ3075" s="40">
        <v>63</v>
      </c>
      <c r="CK3075" s="41">
        <v>1.02</v>
      </c>
    </row>
    <row r="3076" spans="1:91" x14ac:dyDescent="0.25">
      <c r="A3076" s="10" t="s">
        <v>4085</v>
      </c>
      <c r="B3076" s="10" t="s">
        <v>4160</v>
      </c>
      <c r="C3076" s="11">
        <v>16376</v>
      </c>
      <c r="D3076" s="10" t="s">
        <v>5</v>
      </c>
      <c r="E3076" s="12">
        <v>2846</v>
      </c>
      <c r="F3076" s="12">
        <v>4625</v>
      </c>
      <c r="G3076" s="12">
        <v>7767</v>
      </c>
      <c r="H3076" s="13">
        <f>+E3076/G3076</f>
        <v>0.36642204197244754</v>
      </c>
      <c r="I3076" s="13">
        <f>+F3076/G3076</f>
        <v>0.59546800566499292</v>
      </c>
      <c r="J3076" s="12">
        <f>+E3076-F3076</f>
        <v>-1779</v>
      </c>
      <c r="K3076" s="12">
        <f>+F3076-E3076</f>
        <v>1779</v>
      </c>
      <c r="L3076" s="13">
        <f>+H3076-I3076</f>
        <v>-0.22904596369254537</v>
      </c>
      <c r="M3076" s="13">
        <f>+I3076-H3076</f>
        <v>0.22904596369254537</v>
      </c>
      <c r="N3076" s="12">
        <v>4482</v>
      </c>
      <c r="O3076" s="12">
        <v>4436</v>
      </c>
      <c r="P3076" s="12">
        <v>9003</v>
      </c>
      <c r="Q3076" s="13">
        <f>+N3076/P3076</f>
        <v>0.49783405531489505</v>
      </c>
      <c r="R3076" s="13">
        <f>+O3076/P3076</f>
        <v>0.49272464733977561</v>
      </c>
      <c r="S3076" s="12">
        <f>+N3076-O3076</f>
        <v>46</v>
      </c>
      <c r="T3076" s="13">
        <f>+Q3076-R3076</f>
        <v>5.1094079751194399E-3</v>
      </c>
      <c r="U3076" s="14">
        <f>+E3076-N3076</f>
        <v>-1636</v>
      </c>
      <c r="V3076" s="14">
        <f>+F3076-O3076</f>
        <v>189</v>
      </c>
      <c r="W3076" s="13">
        <f>+H3076-Q3076</f>
        <v>-0.13141201334244751</v>
      </c>
      <c r="X3076" s="13">
        <f>+I3076-R3076</f>
        <v>0.1027433583252173</v>
      </c>
      <c r="Y3076" s="15">
        <v>1257.31</v>
      </c>
      <c r="Z3076" s="16">
        <f>+C3076/Y3076</f>
        <v>13.0246319523427</v>
      </c>
      <c r="AA3076" s="17">
        <v>55113</v>
      </c>
      <c r="AB3076" s="18" t="str">
        <f>TEXT(AA3076,"00000")</f>
        <v>55113</v>
      </c>
      <c r="AC3076" s="19">
        <v>55</v>
      </c>
      <c r="AD3076" s="19">
        <v>113</v>
      </c>
      <c r="AE3076" s="27"/>
      <c r="AF3076" s="21"/>
      <c r="AG3076" s="24"/>
      <c r="AH3076" s="28"/>
      <c r="AI3076" s="24"/>
      <c r="AJ3076" s="24"/>
      <c r="AK3076" s="24"/>
      <c r="AL3076" s="24"/>
      <c r="AM3076" s="29" t="s">
        <v>62</v>
      </c>
      <c r="AN3076" s="37">
        <v>16557</v>
      </c>
      <c r="AO3076" s="40">
        <v>37</v>
      </c>
      <c r="AP3076" s="40">
        <v>7613</v>
      </c>
      <c r="AQ3076" s="41">
        <v>459.81</v>
      </c>
      <c r="AR3076" s="40">
        <v>2162</v>
      </c>
      <c r="AS3076" s="41">
        <v>130.58000000000001</v>
      </c>
      <c r="AV3076" s="40">
        <v>1568</v>
      </c>
      <c r="AW3076" s="41">
        <v>94.7</v>
      </c>
      <c r="AX3076" s="40">
        <v>3747</v>
      </c>
      <c r="AY3076" s="41">
        <v>226.31</v>
      </c>
      <c r="BB3076" s="40">
        <v>3</v>
      </c>
      <c r="BC3076" s="41">
        <v>0.18</v>
      </c>
      <c r="BJ3076" s="40">
        <v>0</v>
      </c>
      <c r="BK3076" s="41">
        <v>0</v>
      </c>
      <c r="BL3076" s="40">
        <v>133</v>
      </c>
      <c r="BM3076" s="41">
        <v>8.0288888888888899</v>
      </c>
      <c r="BV3076" s="40">
        <v>0</v>
      </c>
      <c r="BW3076" s="41">
        <v>0</v>
      </c>
      <c r="CH3076" s="40">
        <v>0</v>
      </c>
      <c r="CI3076" s="41">
        <v>0</v>
      </c>
    </row>
    <row r="3077" spans="1:91" x14ac:dyDescent="0.25">
      <c r="A3077" s="10" t="s">
        <v>4085</v>
      </c>
      <c r="B3077" s="10" t="s">
        <v>4161</v>
      </c>
      <c r="C3077" s="11">
        <v>41304</v>
      </c>
      <c r="D3077" s="10" t="s">
        <v>5</v>
      </c>
      <c r="E3077" s="12">
        <v>6056</v>
      </c>
      <c r="F3077" s="12">
        <v>12742</v>
      </c>
      <c r="G3077" s="12">
        <v>19697</v>
      </c>
      <c r="H3077" s="13">
        <f>+E3077/G3077</f>
        <v>0.30745798852617151</v>
      </c>
      <c r="I3077" s="13">
        <f>+F3077/G3077</f>
        <v>0.64690054322993351</v>
      </c>
      <c r="J3077" s="12">
        <f>+E3077-F3077</f>
        <v>-6686</v>
      </c>
      <c r="K3077" s="12">
        <f>+F3077-E3077</f>
        <v>6686</v>
      </c>
      <c r="L3077" s="13">
        <f>+H3077-I3077</f>
        <v>-0.339442554703762</v>
      </c>
      <c r="M3077" s="13">
        <f>+I3077-H3077</f>
        <v>0.339442554703762</v>
      </c>
      <c r="N3077" s="12">
        <v>8990</v>
      </c>
      <c r="O3077" s="12">
        <v>11017</v>
      </c>
      <c r="P3077" s="12">
        <v>20222</v>
      </c>
      <c r="Q3077" s="13">
        <f>+N3077/P3077</f>
        <v>0.44456532489368017</v>
      </c>
      <c r="R3077" s="13">
        <f>+O3077/P3077</f>
        <v>0.54480269013945204</v>
      </c>
      <c r="S3077" s="12">
        <f>+N3077-O3077</f>
        <v>-2027</v>
      </c>
      <c r="T3077" s="13">
        <f>+Q3077-R3077</f>
        <v>-0.10023736524577187</v>
      </c>
      <c r="U3077" s="14">
        <f>+E3077-N3077</f>
        <v>-2934</v>
      </c>
      <c r="V3077" s="14">
        <f>+F3077-O3077</f>
        <v>1725</v>
      </c>
      <c r="W3077" s="13">
        <f>+H3077-Q3077</f>
        <v>-0.13710733636750866</v>
      </c>
      <c r="X3077" s="13">
        <f>+I3077-R3077</f>
        <v>0.10209785309048147</v>
      </c>
      <c r="Y3077" s="15">
        <v>893.06</v>
      </c>
      <c r="Z3077" s="16">
        <f>+C3077/Y3077</f>
        <v>46.24997200636016</v>
      </c>
      <c r="AA3077" s="17">
        <v>55115</v>
      </c>
      <c r="AB3077" s="18" t="str">
        <f>TEXT(AA3077,"00000")</f>
        <v>55115</v>
      </c>
      <c r="AC3077" s="19">
        <v>55</v>
      </c>
      <c r="AD3077" s="19">
        <v>115</v>
      </c>
      <c r="AE3077" s="27" t="s">
        <v>4139</v>
      </c>
      <c r="AF3077" s="21" t="s">
        <v>4089</v>
      </c>
      <c r="AG3077" s="24" t="s">
        <v>4140</v>
      </c>
      <c r="AH3077" s="19"/>
      <c r="AI3077" s="24" t="s">
        <v>53</v>
      </c>
      <c r="AJ3077" s="24" t="s">
        <v>4091</v>
      </c>
      <c r="AK3077" s="24"/>
      <c r="AL3077" s="24"/>
      <c r="AM3077" s="29" t="s">
        <v>44</v>
      </c>
      <c r="AN3077" s="37">
        <v>41949</v>
      </c>
      <c r="AO3077" s="40">
        <v>81</v>
      </c>
      <c r="AP3077" s="40">
        <v>23809</v>
      </c>
      <c r="AQ3077" s="41">
        <v>567.57000000000005</v>
      </c>
      <c r="AR3077" s="40">
        <v>11357</v>
      </c>
      <c r="AS3077" s="41">
        <v>270.73</v>
      </c>
      <c r="AV3077" s="40">
        <v>4995</v>
      </c>
      <c r="AW3077" s="41">
        <v>119.06888888888901</v>
      </c>
      <c r="AX3077" s="40">
        <v>6930</v>
      </c>
      <c r="AY3077" s="41">
        <v>165.198888888889</v>
      </c>
      <c r="BB3077" s="40">
        <v>7</v>
      </c>
      <c r="BC3077" s="41">
        <v>0.17</v>
      </c>
      <c r="BJ3077" s="40">
        <v>0</v>
      </c>
      <c r="BK3077" s="41">
        <v>0</v>
      </c>
      <c r="BL3077" s="40">
        <v>520</v>
      </c>
      <c r="BM3077" s="41">
        <v>12.4</v>
      </c>
      <c r="BV3077" s="40">
        <v>0</v>
      </c>
      <c r="BW3077" s="41">
        <v>0</v>
      </c>
      <c r="CH3077" s="40">
        <v>0</v>
      </c>
      <c r="CI3077" s="41">
        <v>0</v>
      </c>
    </row>
    <row r="3078" spans="1:91" x14ac:dyDescent="0.25">
      <c r="A3078" s="10" t="s">
        <v>4085</v>
      </c>
      <c r="B3078" s="10" t="s">
        <v>4162</v>
      </c>
      <c r="C3078" s="11">
        <v>115569</v>
      </c>
      <c r="D3078" s="10" t="s">
        <v>5</v>
      </c>
      <c r="E3078" s="12">
        <v>22636</v>
      </c>
      <c r="F3078" s="12">
        <v>32368</v>
      </c>
      <c r="G3078" s="12">
        <v>58290</v>
      </c>
      <c r="H3078" s="13">
        <f>+E3078/G3078</f>
        <v>0.38833419111339851</v>
      </c>
      <c r="I3078" s="13">
        <f>+F3078/G3078</f>
        <v>0.55529250300223021</v>
      </c>
      <c r="J3078" s="12">
        <f>+E3078-F3078</f>
        <v>-9732</v>
      </c>
      <c r="K3078" s="12">
        <f>+F3078-E3078</f>
        <v>9732</v>
      </c>
      <c r="L3078" s="13">
        <f>+H3078-I3078</f>
        <v>-0.1669583118888317</v>
      </c>
      <c r="M3078" s="13">
        <f>+I3078-H3078</f>
        <v>0.1669583118888317</v>
      </c>
      <c r="N3078" s="12">
        <v>28356</v>
      </c>
      <c r="O3078" s="12">
        <v>34282</v>
      </c>
      <c r="P3078" s="12">
        <v>63272</v>
      </c>
      <c r="Q3078" s="13">
        <f>+N3078/P3078</f>
        <v>0.44816032368188141</v>
      </c>
      <c r="R3078" s="13">
        <f>+O3078/P3078</f>
        <v>0.54181944620053102</v>
      </c>
      <c r="S3078" s="12">
        <f>+N3078-O3078</f>
        <v>-5926</v>
      </c>
      <c r="T3078" s="13">
        <f>+Q3078-R3078</f>
        <v>-9.3659122518649607E-2</v>
      </c>
      <c r="U3078" s="14">
        <f>+E3078-N3078</f>
        <v>-5720</v>
      </c>
      <c r="V3078" s="14">
        <f>+F3078-O3078</f>
        <v>-1914</v>
      </c>
      <c r="W3078" s="13">
        <f>+H3078-Q3078</f>
        <v>-5.9826132568482904E-2</v>
      </c>
      <c r="X3078" s="13">
        <f>+I3078-R3078</f>
        <v>1.347305680169919E-2</v>
      </c>
      <c r="Y3078" s="15">
        <v>511.27</v>
      </c>
      <c r="Z3078" s="16">
        <f>+C3078/Y3078</f>
        <v>226.04299098323781</v>
      </c>
      <c r="AA3078" s="17">
        <v>55117</v>
      </c>
      <c r="AB3078" s="18" t="str">
        <f>TEXT(AA3078,"00000")</f>
        <v>55117</v>
      </c>
      <c r="AC3078" s="19">
        <v>55</v>
      </c>
      <c r="AD3078" s="19">
        <v>117</v>
      </c>
      <c r="AE3078" s="27" t="s">
        <v>4163</v>
      </c>
      <c r="AF3078" s="21"/>
      <c r="AG3078" s="24" t="s">
        <v>4164</v>
      </c>
      <c r="AH3078" s="23">
        <v>115569</v>
      </c>
      <c r="AI3078" s="24" t="s">
        <v>43</v>
      </c>
      <c r="AJ3078" s="24"/>
      <c r="AK3078" s="24"/>
      <c r="AL3078" s="24"/>
      <c r="AM3078" s="29" t="s">
        <v>44</v>
      </c>
      <c r="AN3078" s="37">
        <v>115507</v>
      </c>
      <c r="AO3078" s="40">
        <v>134</v>
      </c>
      <c r="AP3078" s="40">
        <v>68389</v>
      </c>
      <c r="AQ3078" s="41">
        <v>592.08000000000004</v>
      </c>
      <c r="AR3078" s="40">
        <v>25183</v>
      </c>
      <c r="AS3078" s="41">
        <v>218.02</v>
      </c>
      <c r="AV3078" s="40">
        <v>18339</v>
      </c>
      <c r="AW3078" s="41">
        <v>158.77000000000001</v>
      </c>
      <c r="AX3078" s="40">
        <v>24036</v>
      </c>
      <c r="AY3078" s="41">
        <v>208.09</v>
      </c>
      <c r="AZ3078" s="40">
        <v>145</v>
      </c>
      <c r="BA3078" s="41">
        <v>1.26</v>
      </c>
      <c r="BB3078" s="40">
        <v>36</v>
      </c>
      <c r="BC3078" s="41">
        <v>0.31</v>
      </c>
      <c r="BD3078" s="40">
        <v>28</v>
      </c>
      <c r="BE3078" s="41">
        <v>0.24240955093630701</v>
      </c>
      <c r="BH3078" s="40">
        <v>53</v>
      </c>
      <c r="BI3078" s="41">
        <v>0.45884664998658098</v>
      </c>
      <c r="BJ3078" s="40">
        <v>81</v>
      </c>
      <c r="BK3078" s="41">
        <v>0.70125620092288798</v>
      </c>
      <c r="BL3078" s="40">
        <v>497</v>
      </c>
      <c r="BM3078" s="41">
        <v>4.2988888888888903</v>
      </c>
      <c r="BV3078" s="40">
        <v>0</v>
      </c>
      <c r="BW3078" s="41">
        <v>0</v>
      </c>
      <c r="BX3078" s="40">
        <v>70</v>
      </c>
      <c r="BY3078" s="41">
        <v>0.61</v>
      </c>
      <c r="CH3078" s="40">
        <v>0</v>
      </c>
      <c r="CI3078" s="41">
        <v>0</v>
      </c>
      <c r="CL3078" s="40">
        <v>2</v>
      </c>
      <c r="CM3078" s="41">
        <v>1.8888888888888899E-2</v>
      </c>
    </row>
    <row r="3079" spans="1:91" x14ac:dyDescent="0.25">
      <c r="A3079" s="10" t="s">
        <v>4085</v>
      </c>
      <c r="B3079" s="10" t="s">
        <v>754</v>
      </c>
      <c r="C3079" s="11">
        <v>20455</v>
      </c>
      <c r="D3079" s="10" t="s">
        <v>5</v>
      </c>
      <c r="E3079" s="12">
        <v>2398</v>
      </c>
      <c r="F3079" s="12">
        <v>6589</v>
      </c>
      <c r="G3079" s="12">
        <v>9417</v>
      </c>
      <c r="H3079" s="13">
        <f>+E3079/G3079</f>
        <v>0.25464585324413297</v>
      </c>
      <c r="I3079" s="13">
        <f>+F3079/G3079</f>
        <v>0.69969204629924608</v>
      </c>
      <c r="J3079" s="12">
        <f>+E3079-F3079</f>
        <v>-4191</v>
      </c>
      <c r="K3079" s="12">
        <f>+F3079-E3079</f>
        <v>4191</v>
      </c>
      <c r="L3079" s="13">
        <f>+H3079-I3079</f>
        <v>-0.44504619305511312</v>
      </c>
      <c r="M3079" s="13">
        <f>+I3079-H3079</f>
        <v>0.44504619305511312</v>
      </c>
      <c r="N3079" s="12">
        <v>3761</v>
      </c>
      <c r="O3079" s="12">
        <v>5597</v>
      </c>
      <c r="P3079" s="12">
        <v>9486</v>
      </c>
      <c r="Q3079" s="13">
        <f>+N3079/P3079</f>
        <v>0.39647902171621335</v>
      </c>
      <c r="R3079" s="13">
        <f>+O3079/P3079</f>
        <v>0.59002740881298754</v>
      </c>
      <c r="S3079" s="12">
        <f>+N3079-O3079</f>
        <v>-1836</v>
      </c>
      <c r="T3079" s="13">
        <f>+Q3079-R3079</f>
        <v>-0.19354838709677419</v>
      </c>
      <c r="U3079" s="14">
        <f>+E3079-N3079</f>
        <v>-1363</v>
      </c>
      <c r="V3079" s="14">
        <f>+F3079-O3079</f>
        <v>992</v>
      </c>
      <c r="W3079" s="13">
        <f>+H3079-Q3079</f>
        <v>-0.14183316847208038</v>
      </c>
      <c r="X3079" s="13">
        <f>+I3079-R3079</f>
        <v>0.10966463748625854</v>
      </c>
      <c r="Y3079" s="15">
        <v>974.88</v>
      </c>
      <c r="Z3079" s="16">
        <f>+C3079/Y3079</f>
        <v>20.982069588051864</v>
      </c>
      <c r="AA3079" s="17">
        <v>55119</v>
      </c>
      <c r="AB3079" s="18" t="str">
        <f>TEXT(AA3079,"00000")</f>
        <v>55119</v>
      </c>
      <c r="AC3079" s="19">
        <v>55</v>
      </c>
      <c r="AD3079" s="19">
        <v>119</v>
      </c>
      <c r="AE3079" s="27"/>
      <c r="AF3079" s="21"/>
      <c r="AG3079" s="24"/>
      <c r="AH3079" s="28"/>
      <c r="AI3079" s="24"/>
      <c r="AJ3079" s="24"/>
      <c r="AK3079" s="24"/>
      <c r="AL3079" s="24"/>
      <c r="AM3079" s="29" t="s">
        <v>62</v>
      </c>
      <c r="AN3079" s="37">
        <v>20689</v>
      </c>
      <c r="AO3079" s="40">
        <v>37</v>
      </c>
      <c r="AP3079" s="40">
        <v>15363</v>
      </c>
      <c r="AQ3079" s="41">
        <v>742.57</v>
      </c>
      <c r="AR3079" s="40">
        <v>4231</v>
      </c>
      <c r="AS3079" s="41">
        <v>204.5</v>
      </c>
      <c r="AV3079" s="40">
        <v>2644</v>
      </c>
      <c r="AW3079" s="41">
        <v>127.798888888889</v>
      </c>
      <c r="AX3079" s="40">
        <v>8417</v>
      </c>
      <c r="AY3079" s="41">
        <v>406.82888888888903</v>
      </c>
      <c r="AZ3079" s="40">
        <v>70</v>
      </c>
      <c r="BA3079" s="41">
        <v>3.3788888888888899</v>
      </c>
      <c r="BB3079" s="40">
        <v>1</v>
      </c>
      <c r="BC3079" s="41">
        <v>0.05</v>
      </c>
      <c r="BJ3079" s="40">
        <v>0</v>
      </c>
      <c r="BK3079" s="41">
        <v>0</v>
      </c>
      <c r="BV3079" s="40">
        <v>0</v>
      </c>
      <c r="BW3079" s="41">
        <v>0</v>
      </c>
      <c r="CH3079" s="40">
        <v>0</v>
      </c>
      <c r="CI3079" s="41">
        <v>0</v>
      </c>
    </row>
    <row r="3080" spans="1:91" x14ac:dyDescent="0.25">
      <c r="A3080" s="10" t="s">
        <v>4085</v>
      </c>
      <c r="B3080" s="10" t="s">
        <v>4165</v>
      </c>
      <c r="C3080" s="11">
        <v>29550</v>
      </c>
      <c r="D3080" s="10" t="s">
        <v>5</v>
      </c>
      <c r="E3080" s="12">
        <v>5645</v>
      </c>
      <c r="F3080" s="12">
        <v>7370</v>
      </c>
      <c r="G3080" s="12">
        <v>13581</v>
      </c>
      <c r="H3080" s="13">
        <f>+E3080/G3080</f>
        <v>0.41565422281128045</v>
      </c>
      <c r="I3080" s="13">
        <f>+F3080/G3080</f>
        <v>0.54266990648700386</v>
      </c>
      <c r="J3080" s="12">
        <f>+E3080-F3080</f>
        <v>-1725</v>
      </c>
      <c r="K3080" s="12">
        <f>+F3080-E3080</f>
        <v>1725</v>
      </c>
      <c r="L3080" s="13">
        <f>+H3080-I3080</f>
        <v>-0.12701568367572341</v>
      </c>
      <c r="M3080" s="13">
        <f>+I3080-H3080</f>
        <v>0.12701568367572341</v>
      </c>
      <c r="N3080" s="12">
        <v>7601</v>
      </c>
      <c r="O3080" s="12">
        <v>5703</v>
      </c>
      <c r="P3080" s="12">
        <v>13456</v>
      </c>
      <c r="Q3080" s="13">
        <f>+N3080/P3080</f>
        <v>0.56487812128418546</v>
      </c>
      <c r="R3080" s="13">
        <f>+O3080/P3080</f>
        <v>0.42382580261593339</v>
      </c>
      <c r="S3080" s="12">
        <f>+N3080-O3080</f>
        <v>1898</v>
      </c>
      <c r="T3080" s="13">
        <f>+Q3080-R3080</f>
        <v>0.14105231866825207</v>
      </c>
      <c r="U3080" s="14">
        <f>+E3080-N3080</f>
        <v>-1956</v>
      </c>
      <c r="V3080" s="14">
        <f>+F3080-O3080</f>
        <v>1667</v>
      </c>
      <c r="W3080" s="13">
        <f>+H3080-Q3080</f>
        <v>-0.14922389847290501</v>
      </c>
      <c r="X3080" s="13">
        <f>+I3080-R3080</f>
        <v>0.11884410387107047</v>
      </c>
      <c r="Y3080" s="15">
        <v>732.97</v>
      </c>
      <c r="Z3080" s="16">
        <f>+C3080/Y3080</f>
        <v>40.315429008008515</v>
      </c>
      <c r="AA3080" s="17">
        <v>55121</v>
      </c>
      <c r="AB3080" s="18" t="str">
        <f>TEXT(AA3080,"00000")</f>
        <v>55121</v>
      </c>
      <c r="AC3080" s="19">
        <v>55</v>
      </c>
      <c r="AD3080" s="19">
        <v>121</v>
      </c>
      <c r="AE3080" s="27"/>
      <c r="AF3080" s="21"/>
      <c r="AG3080" s="24"/>
      <c r="AH3080" s="28"/>
      <c r="AI3080" s="24"/>
      <c r="AJ3080" s="24"/>
      <c r="AK3080" s="24"/>
      <c r="AL3080" s="24"/>
      <c r="AM3080" s="29" t="s">
        <v>62</v>
      </c>
      <c r="AN3080" s="37">
        <v>28816</v>
      </c>
      <c r="AO3080" s="40">
        <v>53</v>
      </c>
      <c r="AP3080" s="40">
        <v>21219</v>
      </c>
      <c r="AQ3080" s="41">
        <v>736.36</v>
      </c>
      <c r="AR3080" s="40">
        <v>1688</v>
      </c>
      <c r="AS3080" s="41">
        <v>58.578888888888898</v>
      </c>
      <c r="AV3080" s="40">
        <v>11821</v>
      </c>
      <c r="AW3080" s="41">
        <v>410.22</v>
      </c>
      <c r="AX3080" s="40">
        <v>7700</v>
      </c>
      <c r="AY3080" s="41">
        <v>267.20888888888902</v>
      </c>
      <c r="BB3080" s="40">
        <v>10</v>
      </c>
      <c r="BC3080" s="41">
        <v>0.35</v>
      </c>
      <c r="BJ3080" s="40">
        <v>0</v>
      </c>
      <c r="BK3080" s="41">
        <v>0</v>
      </c>
      <c r="BV3080" s="40">
        <v>0</v>
      </c>
      <c r="BW3080" s="41">
        <v>0</v>
      </c>
      <c r="CH3080" s="40">
        <v>0</v>
      </c>
      <c r="CI3080" s="41">
        <v>0</v>
      </c>
    </row>
    <row r="3081" spans="1:91" x14ac:dyDescent="0.25">
      <c r="A3081" s="10" t="s">
        <v>4085</v>
      </c>
      <c r="B3081" s="10" t="s">
        <v>2290</v>
      </c>
      <c r="C3081" s="11">
        <v>30506</v>
      </c>
      <c r="D3081" s="10" t="s">
        <v>5</v>
      </c>
      <c r="E3081" s="12">
        <v>6351</v>
      </c>
      <c r="F3081" s="12">
        <v>6994</v>
      </c>
      <c r="G3081" s="12">
        <v>14193</v>
      </c>
      <c r="H3081" s="13">
        <f>+E3081/G3081</f>
        <v>0.44747410695413231</v>
      </c>
      <c r="I3081" s="13">
        <f>+F3081/G3081</f>
        <v>0.49277813006411614</v>
      </c>
      <c r="J3081" s="12">
        <f>+E3081-F3081</f>
        <v>-643</v>
      </c>
      <c r="K3081" s="12">
        <f>+F3081-E3081</f>
        <v>643</v>
      </c>
      <c r="L3081" s="13">
        <f>+H3081-I3081</f>
        <v>-4.5304023109983826E-2</v>
      </c>
      <c r="M3081" s="13">
        <f>+I3081-H3081</f>
        <v>4.5304023109983826E-2</v>
      </c>
      <c r="N3081" s="12">
        <v>8031</v>
      </c>
      <c r="O3081" s="12">
        <v>5935</v>
      </c>
      <c r="P3081" s="12">
        <v>14215</v>
      </c>
      <c r="Q3081" s="13">
        <f>+N3081/P3081</f>
        <v>0.56496658459373905</v>
      </c>
      <c r="R3081" s="13">
        <f>+O3081/P3081</f>
        <v>0.41751670770313049</v>
      </c>
      <c r="S3081" s="12">
        <f>+N3081-O3081</f>
        <v>2096</v>
      </c>
      <c r="T3081" s="13">
        <f>+Q3081-R3081</f>
        <v>0.14744987689060857</v>
      </c>
      <c r="U3081" s="14">
        <f>+E3081-N3081</f>
        <v>-1680</v>
      </c>
      <c r="V3081" s="14">
        <f>+F3081-O3081</f>
        <v>1059</v>
      </c>
      <c r="W3081" s="13">
        <f>+H3081-Q3081</f>
        <v>-0.11749247763960674</v>
      </c>
      <c r="X3081" s="13">
        <f>+I3081-R3081</f>
        <v>7.5261422360985653E-2</v>
      </c>
      <c r="Y3081" s="15">
        <v>791.58</v>
      </c>
      <c r="Z3081" s="16">
        <f>+C3081/Y3081</f>
        <v>38.538113646125467</v>
      </c>
      <c r="AA3081" s="17">
        <v>55123</v>
      </c>
      <c r="AB3081" s="18" t="str">
        <f>TEXT(AA3081,"00000")</f>
        <v>55123</v>
      </c>
      <c r="AC3081" s="19">
        <v>55</v>
      </c>
      <c r="AD3081" s="19">
        <v>123</v>
      </c>
      <c r="AE3081" s="27"/>
      <c r="AF3081" s="21"/>
      <c r="AG3081" s="24"/>
      <c r="AH3081" s="28"/>
      <c r="AI3081" s="24"/>
      <c r="AJ3081" s="24"/>
      <c r="AK3081" s="24"/>
      <c r="AL3081" s="24"/>
      <c r="AM3081" s="29" t="s">
        <v>62</v>
      </c>
      <c r="AN3081" s="37">
        <v>29773</v>
      </c>
      <c r="AO3081" s="40">
        <v>83</v>
      </c>
      <c r="AP3081" s="40">
        <v>18315</v>
      </c>
      <c r="AQ3081" s="41">
        <v>615.14888888888902</v>
      </c>
      <c r="AR3081" s="40">
        <v>6864</v>
      </c>
      <c r="AS3081" s="41">
        <v>230.53888888888901</v>
      </c>
      <c r="AV3081" s="40">
        <v>8276</v>
      </c>
      <c r="AW3081" s="41">
        <v>277.97000000000003</v>
      </c>
      <c r="AX3081" s="40">
        <v>3060</v>
      </c>
      <c r="AY3081" s="41">
        <v>102.78</v>
      </c>
      <c r="BB3081" s="40">
        <v>6</v>
      </c>
      <c r="BC3081" s="41">
        <v>0.2</v>
      </c>
      <c r="BJ3081" s="40">
        <v>0</v>
      </c>
      <c r="BK3081" s="41">
        <v>0</v>
      </c>
      <c r="BL3081" s="40">
        <v>109</v>
      </c>
      <c r="BM3081" s="41">
        <v>3.66</v>
      </c>
      <c r="BV3081" s="40">
        <v>0</v>
      </c>
      <c r="BW3081" s="41">
        <v>0</v>
      </c>
      <c r="CH3081" s="40">
        <v>0</v>
      </c>
      <c r="CI3081" s="41">
        <v>0</v>
      </c>
    </row>
    <row r="3082" spans="1:91" x14ac:dyDescent="0.25">
      <c r="A3082" s="10" t="s">
        <v>4085</v>
      </c>
      <c r="B3082" s="10" t="s">
        <v>4166</v>
      </c>
      <c r="C3082" s="11">
        <v>21387</v>
      </c>
      <c r="D3082" s="10" t="s">
        <v>5</v>
      </c>
      <c r="E3082" s="12">
        <v>4769</v>
      </c>
      <c r="F3082" s="12">
        <v>8169</v>
      </c>
      <c r="G3082" s="12">
        <v>13453</v>
      </c>
      <c r="H3082" s="13">
        <f>+E3082/G3082</f>
        <v>0.35449342154166358</v>
      </c>
      <c r="I3082" s="13">
        <f>+F3082/G3082</f>
        <v>0.60722515424068979</v>
      </c>
      <c r="J3082" s="12">
        <f>+E3082-F3082</f>
        <v>-3400</v>
      </c>
      <c r="K3082" s="12">
        <f>+F3082-E3082</f>
        <v>3400</v>
      </c>
      <c r="L3082" s="13">
        <f>+H3082-I3082</f>
        <v>-0.25273173269902621</v>
      </c>
      <c r="M3082" s="13">
        <f>+I3082-H3082</f>
        <v>0.25273173269902621</v>
      </c>
      <c r="N3082" s="12">
        <v>5931</v>
      </c>
      <c r="O3082" s="12">
        <v>7735</v>
      </c>
      <c r="P3082" s="12">
        <v>13782</v>
      </c>
      <c r="Q3082" s="13">
        <f>+N3082/P3082</f>
        <v>0.43034392686112322</v>
      </c>
      <c r="R3082" s="13">
        <f>+O3082/P3082</f>
        <v>0.5612392976345959</v>
      </c>
      <c r="S3082" s="12">
        <f>+N3082-O3082</f>
        <v>-1804</v>
      </c>
      <c r="T3082" s="13">
        <f>+Q3082-R3082</f>
        <v>-0.13089537077347269</v>
      </c>
      <c r="U3082" s="14">
        <f>+E3082-N3082</f>
        <v>-1162</v>
      </c>
      <c r="V3082" s="14">
        <f>+F3082-O3082</f>
        <v>434</v>
      </c>
      <c r="W3082" s="13">
        <f>+H3082-Q3082</f>
        <v>-7.5850505319459638E-2</v>
      </c>
      <c r="X3082" s="13">
        <f>+I3082-R3082</f>
        <v>4.5985856606093889E-2</v>
      </c>
      <c r="Y3082" s="15">
        <v>856.6</v>
      </c>
      <c r="Z3082" s="16">
        <f>+C3082/Y3082</f>
        <v>24.967312631333176</v>
      </c>
      <c r="AA3082" s="17">
        <v>55125</v>
      </c>
      <c r="AB3082" s="18" t="str">
        <f>TEXT(AA3082,"00000")</f>
        <v>55125</v>
      </c>
      <c r="AC3082" s="19">
        <v>55</v>
      </c>
      <c r="AD3082" s="19">
        <v>125</v>
      </c>
      <c r="AE3082" s="27"/>
      <c r="AF3082" s="21"/>
      <c r="AG3082" s="24"/>
      <c r="AH3082" s="28"/>
      <c r="AI3082" s="24"/>
      <c r="AJ3082" s="24"/>
      <c r="AK3082" s="24"/>
      <c r="AL3082" s="24"/>
      <c r="AM3082" s="29" t="s">
        <v>62</v>
      </c>
      <c r="AN3082" s="37">
        <v>21430</v>
      </c>
      <c r="AO3082" s="40">
        <v>37</v>
      </c>
      <c r="AP3082" s="40">
        <v>7696</v>
      </c>
      <c r="AQ3082" s="41">
        <v>359.12</v>
      </c>
      <c r="AR3082" s="40">
        <v>2609</v>
      </c>
      <c r="AS3082" s="41">
        <v>121.75</v>
      </c>
      <c r="AV3082" s="40">
        <v>2111</v>
      </c>
      <c r="AW3082" s="41">
        <v>98.51</v>
      </c>
      <c r="AX3082" s="40">
        <v>2923</v>
      </c>
      <c r="AY3082" s="41">
        <v>136.4</v>
      </c>
      <c r="BB3082" s="40">
        <v>53</v>
      </c>
      <c r="BC3082" s="41">
        <v>2.4700000000000002</v>
      </c>
      <c r="BJ3082" s="40">
        <v>0</v>
      </c>
      <c r="BK3082" s="41">
        <v>0</v>
      </c>
      <c r="BV3082" s="40">
        <v>0</v>
      </c>
      <c r="BW3082" s="41">
        <v>0</v>
      </c>
      <c r="CH3082" s="40">
        <v>0</v>
      </c>
      <c r="CI3082" s="41">
        <v>0</v>
      </c>
    </row>
    <row r="3083" spans="1:91" x14ac:dyDescent="0.25">
      <c r="A3083" s="10" t="s">
        <v>4085</v>
      </c>
      <c r="B3083" s="10" t="s">
        <v>3405</v>
      </c>
      <c r="C3083" s="11">
        <v>102804</v>
      </c>
      <c r="D3083" s="10" t="s">
        <v>5</v>
      </c>
      <c r="E3083" s="12">
        <v>18706</v>
      </c>
      <c r="F3083" s="12">
        <v>28848</v>
      </c>
      <c r="G3083" s="12">
        <v>50570</v>
      </c>
      <c r="H3083" s="13">
        <f>+E3083/G3083</f>
        <v>0.36990310460747478</v>
      </c>
      <c r="I3083" s="13">
        <f>+F3083/G3083</f>
        <v>0.57045679256476167</v>
      </c>
      <c r="J3083" s="12">
        <f>+E3083-F3083</f>
        <v>-10142</v>
      </c>
      <c r="K3083" s="12">
        <f>+F3083-E3083</f>
        <v>10142</v>
      </c>
      <c r="L3083" s="13">
        <f>+H3083-I3083</f>
        <v>-0.2005536879572869</v>
      </c>
      <c r="M3083" s="13">
        <f>+I3083-H3083</f>
        <v>0.2005536879572869</v>
      </c>
      <c r="N3083" s="12">
        <v>22512</v>
      </c>
      <c r="O3083" s="12">
        <v>28962</v>
      </c>
      <c r="P3083" s="12">
        <v>52115</v>
      </c>
      <c r="Q3083" s="13">
        <f>+N3083/P3083</f>
        <v>0.43196776359973138</v>
      </c>
      <c r="R3083" s="13">
        <f>+O3083/P3083</f>
        <v>0.55573251463110429</v>
      </c>
      <c r="S3083" s="12">
        <f>+N3083-O3083</f>
        <v>-6450</v>
      </c>
      <c r="T3083" s="13">
        <f>+Q3083-R3083</f>
        <v>-0.12376475103137291</v>
      </c>
      <c r="U3083" s="14">
        <f>+E3083-N3083</f>
        <v>-3806</v>
      </c>
      <c r="V3083" s="14">
        <f>+F3083-O3083</f>
        <v>-114</v>
      </c>
      <c r="W3083" s="13">
        <f>+H3083-Q3083</f>
        <v>-6.2064658992256605E-2</v>
      </c>
      <c r="X3083" s="13">
        <f>+I3083-R3083</f>
        <v>1.4724277933657381E-2</v>
      </c>
      <c r="Y3083" s="15">
        <v>555.13</v>
      </c>
      <c r="Z3083" s="16">
        <f>+C3083/Y3083</f>
        <v>185.18905481598904</v>
      </c>
      <c r="AA3083" s="17">
        <v>55127</v>
      </c>
      <c r="AB3083" s="18" t="str">
        <f>TEXT(AA3083,"00000")</f>
        <v>55127</v>
      </c>
      <c r="AC3083" s="19">
        <v>55</v>
      </c>
      <c r="AD3083" s="19">
        <v>127</v>
      </c>
      <c r="AE3083" s="27" t="s">
        <v>4167</v>
      </c>
      <c r="AF3083" s="21" t="s">
        <v>4108</v>
      </c>
      <c r="AG3083" s="24" t="s">
        <v>4168</v>
      </c>
      <c r="AH3083" s="19"/>
      <c r="AI3083" s="24" t="s">
        <v>53</v>
      </c>
      <c r="AJ3083" s="24" t="s">
        <v>4110</v>
      </c>
      <c r="AK3083" s="24"/>
      <c r="AL3083" s="24"/>
      <c r="AM3083" s="29" t="s">
        <v>44</v>
      </c>
      <c r="AN3083" s="37">
        <v>102228</v>
      </c>
      <c r="AO3083" s="40">
        <v>105</v>
      </c>
      <c r="AP3083" s="40">
        <v>44588</v>
      </c>
      <c r="AQ3083" s="41">
        <v>436.16</v>
      </c>
      <c r="AR3083" s="40">
        <v>13451</v>
      </c>
      <c r="AS3083" s="41">
        <v>131.58000000000001</v>
      </c>
      <c r="AT3083" s="40">
        <v>122</v>
      </c>
      <c r="AU3083" s="41">
        <v>1.18888888888889</v>
      </c>
      <c r="AV3083" s="40">
        <v>10563</v>
      </c>
      <c r="AW3083" s="41">
        <v>103.328888888889</v>
      </c>
      <c r="AX3083" s="40">
        <v>19868</v>
      </c>
      <c r="AY3083" s="41">
        <v>194.34888888888901</v>
      </c>
      <c r="BB3083" s="40">
        <v>46</v>
      </c>
      <c r="BC3083" s="41">
        <v>0.45</v>
      </c>
      <c r="BH3083" s="40">
        <v>14</v>
      </c>
      <c r="BI3083" s="41">
        <v>0.13694878115584799</v>
      </c>
      <c r="BJ3083" s="40">
        <v>14</v>
      </c>
      <c r="BK3083" s="41">
        <v>0.13694878115584799</v>
      </c>
      <c r="BL3083" s="40">
        <v>498</v>
      </c>
      <c r="BM3083" s="41">
        <v>4.87</v>
      </c>
      <c r="BV3083" s="40">
        <v>0</v>
      </c>
      <c r="BW3083" s="41">
        <v>0</v>
      </c>
      <c r="CH3083" s="40">
        <v>0</v>
      </c>
      <c r="CI3083" s="41">
        <v>0</v>
      </c>
      <c r="CJ3083" s="40">
        <v>26</v>
      </c>
      <c r="CK3083" s="41">
        <v>0.25</v>
      </c>
    </row>
    <row r="3084" spans="1:91" x14ac:dyDescent="0.25">
      <c r="A3084" s="10" t="s">
        <v>4085</v>
      </c>
      <c r="B3084" s="10" t="s">
        <v>4169</v>
      </c>
      <c r="C3084" s="11">
        <v>15552</v>
      </c>
      <c r="D3084" s="10" t="s">
        <v>5</v>
      </c>
      <c r="E3084" s="12">
        <v>3283</v>
      </c>
      <c r="F3084" s="12">
        <v>5404</v>
      </c>
      <c r="G3084" s="12">
        <v>9059</v>
      </c>
      <c r="H3084" s="13">
        <f>+E3084/G3084</f>
        <v>0.36240203112926372</v>
      </c>
      <c r="I3084" s="13">
        <f>+F3084/G3084</f>
        <v>0.59653383375648528</v>
      </c>
      <c r="J3084" s="12">
        <f>+E3084-F3084</f>
        <v>-2121</v>
      </c>
      <c r="K3084" s="12">
        <f>+F3084-E3084</f>
        <v>2121</v>
      </c>
      <c r="L3084" s="13">
        <f>+H3084-I3084</f>
        <v>-0.23413180262722155</v>
      </c>
      <c r="M3084" s="13">
        <f>+I3084-H3084</f>
        <v>0.23413180262722155</v>
      </c>
      <c r="N3084" s="12">
        <v>4435</v>
      </c>
      <c r="O3084" s="12">
        <v>4692</v>
      </c>
      <c r="P3084" s="12">
        <v>9242</v>
      </c>
      <c r="Q3084" s="13">
        <f>+N3084/P3084</f>
        <v>0.47987448604198224</v>
      </c>
      <c r="R3084" s="13">
        <f>+O3084/P3084</f>
        <v>0.50768231984418954</v>
      </c>
      <c r="S3084" s="12">
        <f>+N3084-O3084</f>
        <v>-257</v>
      </c>
      <c r="T3084" s="13">
        <f>+Q3084-R3084</f>
        <v>-2.7807833802207305E-2</v>
      </c>
      <c r="U3084" s="14">
        <f>+E3084-N3084</f>
        <v>-1152</v>
      </c>
      <c r="V3084" s="14">
        <f>+F3084-O3084</f>
        <v>712</v>
      </c>
      <c r="W3084" s="13">
        <f>+H3084-Q3084</f>
        <v>-0.11747245491271852</v>
      </c>
      <c r="X3084" s="13">
        <f>+I3084-R3084</f>
        <v>8.8851513912295732E-2</v>
      </c>
      <c r="Y3084" s="15">
        <v>797.11</v>
      </c>
      <c r="Z3084" s="16">
        <f>+C3084/Y3084</f>
        <v>19.510481614833587</v>
      </c>
      <c r="AA3084" s="17">
        <v>55129</v>
      </c>
      <c r="AB3084" s="18" t="str">
        <f>TEXT(AA3084,"00000")</f>
        <v>55129</v>
      </c>
      <c r="AC3084" s="19">
        <v>55</v>
      </c>
      <c r="AD3084" s="19">
        <v>129</v>
      </c>
      <c r="AE3084" s="27"/>
      <c r="AF3084" s="21"/>
      <c r="AG3084" s="24"/>
      <c r="AH3084" s="28"/>
      <c r="AI3084" s="24"/>
      <c r="AJ3084" s="24"/>
      <c r="AK3084" s="24"/>
      <c r="AL3084" s="24"/>
      <c r="AM3084" s="29" t="s">
        <v>62</v>
      </c>
      <c r="AN3084" s="37">
        <v>15911</v>
      </c>
      <c r="AO3084" s="40">
        <v>38</v>
      </c>
      <c r="AP3084" s="40">
        <v>8123</v>
      </c>
      <c r="AQ3084" s="41">
        <v>510.52888888888901</v>
      </c>
      <c r="AR3084" s="40">
        <v>3098</v>
      </c>
      <c r="AS3084" s="41">
        <v>194.71</v>
      </c>
      <c r="AV3084" s="40">
        <v>2706</v>
      </c>
      <c r="AW3084" s="41">
        <v>170.06888888888901</v>
      </c>
      <c r="AX3084" s="40">
        <v>2317</v>
      </c>
      <c r="AY3084" s="41">
        <v>145.62</v>
      </c>
      <c r="BB3084" s="40">
        <v>2</v>
      </c>
      <c r="BC3084" s="41">
        <v>0.13</v>
      </c>
      <c r="BJ3084" s="40">
        <v>0</v>
      </c>
      <c r="BK3084" s="41">
        <v>0</v>
      </c>
      <c r="BV3084" s="40">
        <v>0</v>
      </c>
      <c r="BW3084" s="41">
        <v>0</v>
      </c>
      <c r="CH3084" s="40">
        <v>0</v>
      </c>
      <c r="CI3084" s="41">
        <v>0</v>
      </c>
    </row>
    <row r="3085" spans="1:91" x14ac:dyDescent="0.25">
      <c r="A3085" s="10" t="s">
        <v>4085</v>
      </c>
      <c r="B3085" s="10" t="s">
        <v>175</v>
      </c>
      <c r="C3085" s="11">
        <v>133674</v>
      </c>
      <c r="D3085" s="10" t="s">
        <v>5</v>
      </c>
      <c r="E3085" s="12">
        <v>20854</v>
      </c>
      <c r="F3085" s="12">
        <v>51729</v>
      </c>
      <c r="G3085" s="12">
        <v>76246</v>
      </c>
      <c r="H3085" s="13">
        <f>+E3085/G3085</f>
        <v>0.27350943000288541</v>
      </c>
      <c r="I3085" s="13">
        <f>+F3085/G3085</f>
        <v>0.67844870550586256</v>
      </c>
      <c r="J3085" s="12">
        <f>+E3085-F3085</f>
        <v>-30875</v>
      </c>
      <c r="K3085" s="12">
        <f>+F3085-E3085</f>
        <v>30875</v>
      </c>
      <c r="L3085" s="13">
        <f>+H3085-I3085</f>
        <v>-0.40493927550297715</v>
      </c>
      <c r="M3085" s="13">
        <f>+I3085-H3085</f>
        <v>0.40493927550297715</v>
      </c>
      <c r="N3085" s="12">
        <v>23136</v>
      </c>
      <c r="O3085" s="12">
        <v>54709</v>
      </c>
      <c r="P3085" s="12">
        <v>78558</v>
      </c>
      <c r="Q3085" s="13">
        <f>+N3085/P3085</f>
        <v>0.29450851600091654</v>
      </c>
      <c r="R3085" s="13">
        <f>+O3085/P3085</f>
        <v>0.69641538735711195</v>
      </c>
      <c r="S3085" s="12">
        <f>+N3085-O3085</f>
        <v>-31573</v>
      </c>
      <c r="T3085" s="13">
        <f>+Q3085-R3085</f>
        <v>-0.40190687135619541</v>
      </c>
      <c r="U3085" s="14">
        <f>+E3085-N3085</f>
        <v>-2282</v>
      </c>
      <c r="V3085" s="14">
        <f>+F3085-O3085</f>
        <v>-2980</v>
      </c>
      <c r="W3085" s="13">
        <f>+H3085-Q3085</f>
        <v>-2.0999085998031131E-2</v>
      </c>
      <c r="X3085" s="13">
        <f>+I3085-R3085</f>
        <v>-1.7966681851249389E-2</v>
      </c>
      <c r="Y3085" s="15">
        <v>430.7</v>
      </c>
      <c r="Z3085" s="16">
        <f>+C3085/Y3085</f>
        <v>310.36452286974691</v>
      </c>
      <c r="AA3085" s="17">
        <v>55131</v>
      </c>
      <c r="AB3085" s="18" t="str">
        <f>TEXT(AA3085,"00000")</f>
        <v>55131</v>
      </c>
      <c r="AC3085" s="19">
        <v>55</v>
      </c>
      <c r="AD3085" s="19">
        <v>131</v>
      </c>
      <c r="AE3085" s="27" t="s">
        <v>4142</v>
      </c>
      <c r="AF3085" s="21" t="s">
        <v>4108</v>
      </c>
      <c r="AG3085" s="24" t="s">
        <v>4143</v>
      </c>
      <c r="AH3085" s="23">
        <v>1575747</v>
      </c>
      <c r="AI3085" s="24" t="s">
        <v>43</v>
      </c>
      <c r="AJ3085" s="24" t="s">
        <v>4110</v>
      </c>
      <c r="AK3085" s="24"/>
      <c r="AL3085" s="24"/>
      <c r="AM3085" s="29" t="s">
        <v>59</v>
      </c>
      <c r="AN3085" s="37">
        <v>131887</v>
      </c>
      <c r="AO3085" s="40">
        <v>100</v>
      </c>
      <c r="AP3085" s="40">
        <v>77163</v>
      </c>
      <c r="AQ3085" s="41">
        <v>585.07000000000005</v>
      </c>
      <c r="AR3085" s="40">
        <v>25503</v>
      </c>
      <c r="AS3085" s="41">
        <v>193.37</v>
      </c>
      <c r="AV3085" s="40">
        <v>11157</v>
      </c>
      <c r="AW3085" s="41">
        <v>84.598888888888894</v>
      </c>
      <c r="AX3085" s="40">
        <v>39943</v>
      </c>
      <c r="AY3085" s="41">
        <v>302.86</v>
      </c>
      <c r="AZ3085" s="40">
        <v>28</v>
      </c>
      <c r="BA3085" s="41">
        <v>0.21</v>
      </c>
      <c r="BB3085" s="40">
        <v>38</v>
      </c>
      <c r="BC3085" s="41">
        <v>0.28999999999999998</v>
      </c>
      <c r="BJ3085" s="40">
        <v>0</v>
      </c>
      <c r="BK3085" s="41">
        <v>0</v>
      </c>
      <c r="BL3085" s="40">
        <v>431</v>
      </c>
      <c r="BM3085" s="41">
        <v>3.27</v>
      </c>
      <c r="BP3085" s="40">
        <v>25</v>
      </c>
      <c r="BQ3085" s="41">
        <v>0.18955621099881001</v>
      </c>
      <c r="BV3085" s="40">
        <v>25</v>
      </c>
      <c r="BW3085" s="41">
        <v>0.18955621099881001</v>
      </c>
      <c r="CF3085" s="40">
        <v>35</v>
      </c>
      <c r="CG3085" s="41">
        <v>0.27</v>
      </c>
      <c r="CH3085" s="40">
        <v>35</v>
      </c>
      <c r="CI3085" s="41">
        <v>0.27</v>
      </c>
      <c r="CL3085" s="40">
        <v>3</v>
      </c>
      <c r="CM3085" s="41">
        <v>1.8888888888888899E-2</v>
      </c>
    </row>
    <row r="3086" spans="1:91" x14ac:dyDescent="0.25">
      <c r="A3086" s="10" t="s">
        <v>4085</v>
      </c>
      <c r="B3086" s="10" t="s">
        <v>4170</v>
      </c>
      <c r="C3086" s="11">
        <v>396488</v>
      </c>
      <c r="D3086" s="10" t="s">
        <v>5</v>
      </c>
      <c r="E3086" s="12">
        <v>79199</v>
      </c>
      <c r="F3086" s="12">
        <v>145519</v>
      </c>
      <c r="G3086" s="12">
        <v>236269</v>
      </c>
      <c r="H3086" s="13">
        <f>+E3086/G3086</f>
        <v>0.33520690399502262</v>
      </c>
      <c r="I3086" s="13">
        <f>+F3086/G3086</f>
        <v>0.61590390614088175</v>
      </c>
      <c r="J3086" s="12">
        <f>+E3086-F3086</f>
        <v>-66320</v>
      </c>
      <c r="K3086" s="12">
        <f>+F3086-E3086</f>
        <v>66320</v>
      </c>
      <c r="L3086" s="13">
        <f>+H3086-I3086</f>
        <v>-0.28069700214585913</v>
      </c>
      <c r="M3086" s="13">
        <f>+I3086-H3086</f>
        <v>0.28069700214585913</v>
      </c>
      <c r="N3086" s="12">
        <v>77617</v>
      </c>
      <c r="O3086" s="12">
        <v>161567</v>
      </c>
      <c r="P3086" s="12">
        <v>241084</v>
      </c>
      <c r="Q3086" s="13">
        <f>+N3086/P3086</f>
        <v>0.3219500257171774</v>
      </c>
      <c r="R3086" s="13">
        <f>+O3086/P3086</f>
        <v>0.67016890378457306</v>
      </c>
      <c r="S3086" s="12">
        <f>+N3086-O3086</f>
        <v>-83950</v>
      </c>
      <c r="T3086" s="13">
        <f>+Q3086-R3086</f>
        <v>-0.34821887806739565</v>
      </c>
      <c r="U3086" s="14">
        <f>+E3086-N3086</f>
        <v>1582</v>
      </c>
      <c r="V3086" s="14">
        <f>+F3086-O3086</f>
        <v>-16048</v>
      </c>
      <c r="W3086" s="13">
        <f>+H3086-Q3086</f>
        <v>1.3256878277845219E-2</v>
      </c>
      <c r="X3086" s="13">
        <f>+I3086-R3086</f>
        <v>-5.4264997643691304E-2</v>
      </c>
      <c r="Y3086" s="15">
        <v>549.57000000000005</v>
      </c>
      <c r="Z3086" s="16">
        <f>+C3086/Y3086</f>
        <v>721.4513164837964</v>
      </c>
      <c r="AA3086" s="17">
        <v>55133</v>
      </c>
      <c r="AB3086" s="18" t="str">
        <f>TEXT(AA3086,"00000")</f>
        <v>55133</v>
      </c>
      <c r="AC3086" s="19">
        <v>55</v>
      </c>
      <c r="AD3086" s="19">
        <v>133</v>
      </c>
      <c r="AE3086" s="27" t="s">
        <v>4142</v>
      </c>
      <c r="AF3086" s="21" t="s">
        <v>4108</v>
      </c>
      <c r="AG3086" s="24" t="s">
        <v>4143</v>
      </c>
      <c r="AH3086" s="23">
        <v>1575747</v>
      </c>
      <c r="AI3086" s="24" t="s">
        <v>43</v>
      </c>
      <c r="AJ3086" s="24" t="s">
        <v>4110</v>
      </c>
      <c r="AK3086" s="24"/>
      <c r="AL3086" s="24"/>
      <c r="AM3086" s="29" t="s">
        <v>44</v>
      </c>
      <c r="AN3086" s="37">
        <v>389891</v>
      </c>
      <c r="AO3086" s="40">
        <v>272</v>
      </c>
      <c r="AP3086" s="40">
        <v>234739</v>
      </c>
      <c r="AQ3086" s="41">
        <v>602.05888888888899</v>
      </c>
      <c r="AR3086" s="40">
        <v>71237</v>
      </c>
      <c r="AS3086" s="41">
        <v>182.71</v>
      </c>
      <c r="AV3086" s="40">
        <v>38654</v>
      </c>
      <c r="AW3086" s="41">
        <v>99.14</v>
      </c>
      <c r="AX3086" s="40">
        <v>115008</v>
      </c>
      <c r="AY3086" s="41">
        <v>294.97000000000003</v>
      </c>
      <c r="BB3086" s="40">
        <v>194</v>
      </c>
      <c r="BC3086" s="41">
        <v>0.5</v>
      </c>
      <c r="BF3086" s="40">
        <v>675</v>
      </c>
      <c r="BG3086" s="41">
        <v>1.7312530938134001</v>
      </c>
      <c r="BJ3086" s="40">
        <v>675</v>
      </c>
      <c r="BK3086" s="41">
        <v>1.7312530938134001</v>
      </c>
      <c r="BL3086" s="40">
        <v>1645</v>
      </c>
      <c r="BM3086" s="41">
        <v>4.2188888888888902</v>
      </c>
      <c r="BN3086" s="40">
        <v>16</v>
      </c>
      <c r="BO3086" s="41">
        <v>4.1037110371873201E-2</v>
      </c>
      <c r="BP3086" s="40">
        <v>10</v>
      </c>
      <c r="BQ3086" s="41">
        <v>2.56481939824207E-2</v>
      </c>
      <c r="BT3086" s="40">
        <v>6000</v>
      </c>
      <c r="BU3086" s="41">
        <v>15.388916389452399</v>
      </c>
      <c r="BV3086" s="40">
        <v>6026</v>
      </c>
      <c r="BW3086" s="41">
        <v>15.455601693806694</v>
      </c>
      <c r="CF3086" s="40">
        <v>343</v>
      </c>
      <c r="CG3086" s="41">
        <v>0.88</v>
      </c>
      <c r="CH3086" s="40">
        <v>343</v>
      </c>
      <c r="CI3086" s="41">
        <v>0.88</v>
      </c>
      <c r="CJ3086" s="40">
        <v>944</v>
      </c>
      <c r="CK3086" s="41">
        <v>2.42</v>
      </c>
      <c r="CL3086" s="40">
        <v>13</v>
      </c>
      <c r="CM3086" s="41">
        <v>2.8888888888888901E-2</v>
      </c>
    </row>
    <row r="3087" spans="1:91" x14ac:dyDescent="0.25">
      <c r="A3087" s="10" t="s">
        <v>4085</v>
      </c>
      <c r="B3087" s="10" t="s">
        <v>4171</v>
      </c>
      <c r="C3087" s="11">
        <v>51945</v>
      </c>
      <c r="D3087" s="10" t="s">
        <v>5</v>
      </c>
      <c r="E3087" s="12">
        <v>8303</v>
      </c>
      <c r="F3087" s="12">
        <v>16013</v>
      </c>
      <c r="G3087" s="12">
        <v>25491</v>
      </c>
      <c r="H3087" s="13">
        <f>+E3087/G3087</f>
        <v>0.32572280412694676</v>
      </c>
      <c r="I3087" s="13">
        <f>+F3087/G3087</f>
        <v>0.62818249578282526</v>
      </c>
      <c r="J3087" s="12">
        <f>+E3087-F3087</f>
        <v>-7710</v>
      </c>
      <c r="K3087" s="12">
        <f>+F3087-E3087</f>
        <v>7710</v>
      </c>
      <c r="L3087" s="13">
        <f>+H3087-I3087</f>
        <v>-0.30245969165587849</v>
      </c>
      <c r="M3087" s="13">
        <f>+I3087-H3087</f>
        <v>0.30245969165587849</v>
      </c>
      <c r="N3087" s="12">
        <v>11565</v>
      </c>
      <c r="O3087" s="12">
        <v>13989</v>
      </c>
      <c r="P3087" s="12">
        <v>25801</v>
      </c>
      <c r="Q3087" s="13">
        <f>+N3087/P3087</f>
        <v>0.44823844037052829</v>
      </c>
      <c r="R3087" s="13">
        <f>+O3087/P3087</f>
        <v>0.54218828727568702</v>
      </c>
      <c r="S3087" s="12">
        <f>+N3087-O3087</f>
        <v>-2424</v>
      </c>
      <c r="T3087" s="13">
        <f>+Q3087-R3087</f>
        <v>-9.3949846905158729E-2</v>
      </c>
      <c r="U3087" s="14">
        <f>+E3087-N3087</f>
        <v>-3262</v>
      </c>
      <c r="V3087" s="14">
        <f>+F3087-O3087</f>
        <v>2024</v>
      </c>
      <c r="W3087" s="13">
        <f>+H3087-Q3087</f>
        <v>-0.12251563624358153</v>
      </c>
      <c r="X3087" s="13">
        <f>+I3087-R3087</f>
        <v>8.5994208507138237E-2</v>
      </c>
      <c r="Y3087" s="15">
        <v>747.71</v>
      </c>
      <c r="Z3087" s="16">
        <f>+C3087/Y3087</f>
        <v>69.472121544449053</v>
      </c>
      <c r="AA3087" s="17">
        <v>55135</v>
      </c>
      <c r="AB3087" s="18" t="str">
        <f>TEXT(AA3087,"00000")</f>
        <v>55135</v>
      </c>
      <c r="AC3087" s="19">
        <v>55</v>
      </c>
      <c r="AD3087" s="19">
        <v>135</v>
      </c>
      <c r="AE3087" s="27"/>
      <c r="AF3087" s="21"/>
      <c r="AG3087" s="24"/>
      <c r="AH3087" s="28"/>
      <c r="AI3087" s="24"/>
      <c r="AJ3087" s="24"/>
      <c r="AK3087" s="24"/>
      <c r="AL3087" s="24"/>
      <c r="AM3087" s="29" t="s">
        <v>62</v>
      </c>
      <c r="AN3087" s="37">
        <v>52410</v>
      </c>
      <c r="AO3087" s="40">
        <v>90</v>
      </c>
      <c r="AP3087" s="40">
        <v>34034</v>
      </c>
      <c r="AQ3087" s="41">
        <v>649.37888888888904</v>
      </c>
      <c r="AR3087" s="40">
        <v>19152</v>
      </c>
      <c r="AS3087" s="41">
        <v>365.43</v>
      </c>
      <c r="AV3087" s="40">
        <v>7941</v>
      </c>
      <c r="AW3087" s="41">
        <v>151.52000000000001</v>
      </c>
      <c r="AX3087" s="40">
        <v>6932</v>
      </c>
      <c r="AY3087" s="41">
        <v>132.258888888889</v>
      </c>
      <c r="BB3087" s="40">
        <v>9</v>
      </c>
      <c r="BC3087" s="41">
        <v>0.17</v>
      </c>
      <c r="BJ3087" s="40">
        <v>0</v>
      </c>
      <c r="BK3087" s="41">
        <v>0</v>
      </c>
      <c r="BV3087" s="40">
        <v>0</v>
      </c>
      <c r="BW3087" s="41">
        <v>0</v>
      </c>
      <c r="CH3087" s="40">
        <v>0</v>
      </c>
      <c r="CI3087" s="41">
        <v>0</v>
      </c>
    </row>
    <row r="3088" spans="1:91" x14ac:dyDescent="0.25">
      <c r="A3088" s="10" t="s">
        <v>4085</v>
      </c>
      <c r="B3088" s="10" t="s">
        <v>4172</v>
      </c>
      <c r="C3088" s="11">
        <v>24033</v>
      </c>
      <c r="D3088" s="10" t="s">
        <v>5</v>
      </c>
      <c r="E3088" s="12">
        <v>3802</v>
      </c>
      <c r="F3088" s="12">
        <v>7669</v>
      </c>
      <c r="G3088" s="12">
        <v>11961</v>
      </c>
      <c r="H3088" s="13">
        <f>+E3088/G3088</f>
        <v>0.31786639913050746</v>
      </c>
      <c r="I3088" s="13">
        <f>+F3088/G3088</f>
        <v>0.6411671264944403</v>
      </c>
      <c r="J3088" s="12">
        <f>+E3088-F3088</f>
        <v>-3867</v>
      </c>
      <c r="K3088" s="12">
        <f>+F3088-E3088</f>
        <v>3867</v>
      </c>
      <c r="L3088" s="13">
        <f>+H3088-I3088</f>
        <v>-0.32330072736393284</v>
      </c>
      <c r="M3088" s="13">
        <f>+I3088-H3088</f>
        <v>0.32330072736393284</v>
      </c>
      <c r="N3088" s="12">
        <v>5330</v>
      </c>
      <c r="O3088" s="12">
        <v>6558</v>
      </c>
      <c r="P3088" s="12">
        <v>12017</v>
      </c>
      <c r="Q3088" s="13">
        <f>+N3088/P3088</f>
        <v>0.44353832071232419</v>
      </c>
      <c r="R3088" s="13">
        <f>+O3088/P3088</f>
        <v>0.54572688691021054</v>
      </c>
      <c r="S3088" s="12">
        <f>+N3088-O3088</f>
        <v>-1228</v>
      </c>
      <c r="T3088" s="13">
        <f>+Q3088-R3088</f>
        <v>-0.10218856619788635</v>
      </c>
      <c r="U3088" s="14">
        <f>+E3088-N3088</f>
        <v>-1528</v>
      </c>
      <c r="V3088" s="14">
        <f>+F3088-O3088</f>
        <v>1111</v>
      </c>
      <c r="W3088" s="13">
        <f>+H3088-Q3088</f>
        <v>-0.12567192158181673</v>
      </c>
      <c r="X3088" s="13">
        <f>+I3088-R3088</f>
        <v>9.5440239584229758E-2</v>
      </c>
      <c r="Y3088" s="15">
        <v>626.15</v>
      </c>
      <c r="Z3088" s="16">
        <f>+C3088/Y3088</f>
        <v>38.382176794697756</v>
      </c>
      <c r="AA3088" s="17">
        <v>55137</v>
      </c>
      <c r="AB3088" s="18" t="str">
        <f>TEXT(AA3088,"00000")</f>
        <v>55137</v>
      </c>
      <c r="AC3088" s="19">
        <v>55</v>
      </c>
      <c r="AD3088" s="19">
        <v>137</v>
      </c>
      <c r="AE3088" s="27"/>
      <c r="AF3088" s="21"/>
      <c r="AG3088" s="24"/>
      <c r="AH3088" s="28"/>
      <c r="AI3088" s="24"/>
      <c r="AJ3088" s="24"/>
      <c r="AK3088" s="24"/>
      <c r="AL3088" s="24"/>
      <c r="AM3088" s="29" t="s">
        <v>62</v>
      </c>
      <c r="AN3088" s="37">
        <v>24496</v>
      </c>
      <c r="AO3088" s="40">
        <v>41</v>
      </c>
      <c r="AP3088" s="40">
        <v>12445</v>
      </c>
      <c r="AQ3088" s="41">
        <v>508.04</v>
      </c>
      <c r="AR3088" s="40">
        <v>2450</v>
      </c>
      <c r="AS3088" s="41">
        <v>100.01888888888899</v>
      </c>
      <c r="AV3088" s="40">
        <v>3305</v>
      </c>
      <c r="AW3088" s="41">
        <v>134.918888888889</v>
      </c>
      <c r="AX3088" s="40">
        <v>6687</v>
      </c>
      <c r="AY3088" s="41">
        <v>272.98</v>
      </c>
      <c r="BB3088" s="40">
        <v>3</v>
      </c>
      <c r="BC3088" s="41">
        <v>0.12</v>
      </c>
      <c r="BJ3088" s="40">
        <v>0</v>
      </c>
      <c r="BK3088" s="41">
        <v>0</v>
      </c>
      <c r="BV3088" s="40">
        <v>0</v>
      </c>
      <c r="BW3088" s="41">
        <v>0</v>
      </c>
      <c r="CH3088" s="40">
        <v>0</v>
      </c>
      <c r="CI3088" s="41">
        <v>0</v>
      </c>
    </row>
    <row r="3089" spans="1:91" x14ac:dyDescent="0.25">
      <c r="A3089" s="10" t="s">
        <v>4085</v>
      </c>
      <c r="B3089" s="10" t="s">
        <v>1183</v>
      </c>
      <c r="C3089" s="11">
        <v>169546</v>
      </c>
      <c r="D3089" s="10" t="s">
        <v>5</v>
      </c>
      <c r="E3089" s="12">
        <v>37054</v>
      </c>
      <c r="F3089" s="12">
        <v>43447</v>
      </c>
      <c r="G3089" s="12">
        <v>85892</v>
      </c>
      <c r="H3089" s="13">
        <f>+E3089/G3089</f>
        <v>0.43140222605132028</v>
      </c>
      <c r="I3089" s="13">
        <f>+F3089/G3089</f>
        <v>0.50583290644064638</v>
      </c>
      <c r="J3089" s="12">
        <f>+E3089-F3089</f>
        <v>-6393</v>
      </c>
      <c r="K3089" s="12">
        <f>+F3089-E3089</f>
        <v>6393</v>
      </c>
      <c r="L3089" s="13">
        <f>+H3089-I3089</f>
        <v>-7.4430680389326098E-2</v>
      </c>
      <c r="M3089" s="13">
        <f>+I3089-H3089</f>
        <v>7.4430680389326098E-2</v>
      </c>
      <c r="N3089" s="12">
        <v>45410</v>
      </c>
      <c r="O3089" s="12">
        <v>42073</v>
      </c>
      <c r="P3089" s="12">
        <v>88814</v>
      </c>
      <c r="Q3089" s="13">
        <f>+N3089/P3089</f>
        <v>0.5112932645754048</v>
      </c>
      <c r="R3089" s="13">
        <f>+O3089/P3089</f>
        <v>0.47372035940279683</v>
      </c>
      <c r="S3089" s="12">
        <f>+N3089-O3089</f>
        <v>3337</v>
      </c>
      <c r="T3089" s="13">
        <f>+Q3089-R3089</f>
        <v>3.7572905172607973E-2</v>
      </c>
      <c r="U3089" s="14">
        <f>+E3089-N3089</f>
        <v>-8356</v>
      </c>
      <c r="V3089" s="14">
        <f>+F3089-O3089</f>
        <v>1374</v>
      </c>
      <c r="W3089" s="13">
        <f>+H3089-Q3089</f>
        <v>-7.9891038524084523E-2</v>
      </c>
      <c r="X3089" s="13">
        <f>+I3089-R3089</f>
        <v>3.2112547037849548E-2</v>
      </c>
      <c r="Y3089" s="15">
        <v>434.49</v>
      </c>
      <c r="Z3089" s="16">
        <f>+C3089/Y3089</f>
        <v>390.21841699463738</v>
      </c>
      <c r="AA3089" s="17">
        <v>55139</v>
      </c>
      <c r="AB3089" s="18" t="str">
        <f>TEXT(AA3089,"00000")</f>
        <v>55139</v>
      </c>
      <c r="AC3089" s="19">
        <v>55</v>
      </c>
      <c r="AD3089" s="19">
        <v>139</v>
      </c>
      <c r="AE3089" s="27" t="s">
        <v>4173</v>
      </c>
      <c r="AF3089" s="21" t="s">
        <v>4095</v>
      </c>
      <c r="AG3089" s="24" t="s">
        <v>4174</v>
      </c>
      <c r="AH3089" s="23">
        <v>169546</v>
      </c>
      <c r="AI3089" s="24" t="s">
        <v>43</v>
      </c>
      <c r="AJ3089" s="24" t="s">
        <v>4097</v>
      </c>
      <c r="AK3089" s="24"/>
      <c r="AL3089" s="24"/>
      <c r="AM3089" s="29" t="s">
        <v>44</v>
      </c>
      <c r="AN3089" s="37">
        <v>166994</v>
      </c>
      <c r="AO3089" s="40">
        <v>130</v>
      </c>
      <c r="AP3089" s="40">
        <v>82833</v>
      </c>
      <c r="AQ3089" s="41">
        <v>496.01888888888902</v>
      </c>
      <c r="AR3089" s="40">
        <v>23938</v>
      </c>
      <c r="AS3089" s="41">
        <v>143.34888888888901</v>
      </c>
      <c r="AV3089" s="40">
        <v>21022</v>
      </c>
      <c r="AW3089" s="41">
        <v>125.87888888888899</v>
      </c>
      <c r="AX3089" s="40">
        <v>36514</v>
      </c>
      <c r="AY3089" s="41">
        <v>218.65</v>
      </c>
      <c r="BB3089" s="40">
        <v>71</v>
      </c>
      <c r="BC3089" s="41">
        <v>0.43</v>
      </c>
      <c r="BD3089" s="40">
        <v>55</v>
      </c>
      <c r="BE3089" s="41">
        <v>0.32935315041259</v>
      </c>
      <c r="BJ3089" s="40">
        <v>55</v>
      </c>
      <c r="BK3089" s="41">
        <v>0.32935315041259</v>
      </c>
      <c r="BL3089" s="40">
        <v>925</v>
      </c>
      <c r="BM3089" s="41">
        <v>5.54</v>
      </c>
      <c r="BV3089" s="40">
        <v>0</v>
      </c>
      <c r="BW3089" s="41">
        <v>0</v>
      </c>
      <c r="BX3089" s="40">
        <v>308</v>
      </c>
      <c r="BY3089" s="41">
        <v>1.84</v>
      </c>
      <c r="CH3089" s="40">
        <v>0</v>
      </c>
      <c r="CI3089" s="41">
        <v>0</v>
      </c>
    </row>
    <row r="3090" spans="1:91" x14ac:dyDescent="0.25">
      <c r="A3090" s="10" t="s">
        <v>4085</v>
      </c>
      <c r="B3090" s="10" t="s">
        <v>3014</v>
      </c>
      <c r="C3090" s="11">
        <v>73435</v>
      </c>
      <c r="D3090" s="10" t="s">
        <v>5</v>
      </c>
      <c r="E3090" s="12">
        <v>14232</v>
      </c>
      <c r="F3090" s="12">
        <v>21502</v>
      </c>
      <c r="G3090" s="12">
        <v>37712</v>
      </c>
      <c r="H3090" s="13">
        <f>+E3090/G3090</f>
        <v>0.37738650827322867</v>
      </c>
      <c r="I3090" s="13">
        <f>+F3090/G3090</f>
        <v>0.57016334323292317</v>
      </c>
      <c r="J3090" s="12">
        <f>+E3090-F3090</f>
        <v>-7270</v>
      </c>
      <c r="K3090" s="12">
        <f>+F3090-E3090</f>
        <v>7270</v>
      </c>
      <c r="L3090" s="13">
        <f>+H3090-I3090</f>
        <v>-0.1927768349596945</v>
      </c>
      <c r="M3090" s="13">
        <f>+I3090-H3090</f>
        <v>0.1927768349596945</v>
      </c>
      <c r="N3090" s="12">
        <v>18546</v>
      </c>
      <c r="O3090" s="12">
        <v>19685</v>
      </c>
      <c r="P3090" s="12">
        <v>38762</v>
      </c>
      <c r="Q3090" s="13">
        <f>+N3090/P3090</f>
        <v>0.47845828388628037</v>
      </c>
      <c r="R3090" s="13">
        <f>+O3090/P3090</f>
        <v>0.50784273257313861</v>
      </c>
      <c r="S3090" s="12">
        <f>+N3090-O3090</f>
        <v>-1139</v>
      </c>
      <c r="T3090" s="13">
        <f>+Q3090-R3090</f>
        <v>-2.9384448686858244E-2</v>
      </c>
      <c r="U3090" s="14">
        <f>+E3090-N3090</f>
        <v>-4314</v>
      </c>
      <c r="V3090" s="14">
        <f>+F3090-O3090</f>
        <v>1817</v>
      </c>
      <c r="W3090" s="13">
        <f>+H3090-Q3090</f>
        <v>-0.1010717756130517</v>
      </c>
      <c r="X3090" s="13">
        <f>+I3090-R3090</f>
        <v>6.2320610659784559E-2</v>
      </c>
      <c r="Y3090" s="15">
        <v>793.12</v>
      </c>
      <c r="Z3090" s="16">
        <f>+C3090/Y3090</f>
        <v>92.590024208190442</v>
      </c>
      <c r="AA3090" s="17">
        <v>55141</v>
      </c>
      <c r="AB3090" s="18" t="str">
        <f>TEXT(AA3090,"00000")</f>
        <v>55141</v>
      </c>
      <c r="AC3090" s="19">
        <v>55</v>
      </c>
      <c r="AD3090" s="19">
        <v>141</v>
      </c>
      <c r="AE3090" s="27" t="s">
        <v>4175</v>
      </c>
      <c r="AF3090" s="21" t="s">
        <v>4129</v>
      </c>
      <c r="AG3090" s="24" t="s">
        <v>4176</v>
      </c>
      <c r="AH3090" s="19"/>
      <c r="AI3090" s="24" t="s">
        <v>53</v>
      </c>
      <c r="AJ3090" s="24" t="s">
        <v>4131</v>
      </c>
      <c r="AK3090" s="24"/>
      <c r="AL3090" s="24"/>
      <c r="AM3090" s="29" t="s">
        <v>44</v>
      </c>
      <c r="AN3090" s="37">
        <v>74749</v>
      </c>
      <c r="AO3090" s="40">
        <v>100</v>
      </c>
      <c r="AP3090" s="40">
        <v>52135</v>
      </c>
      <c r="AQ3090" s="41">
        <v>697.47</v>
      </c>
      <c r="AR3090" s="40">
        <v>16327</v>
      </c>
      <c r="AS3090" s="41">
        <v>218.418888888889</v>
      </c>
      <c r="AV3090" s="40">
        <v>7785</v>
      </c>
      <c r="AW3090" s="41">
        <v>104.15</v>
      </c>
      <c r="AX3090" s="40">
        <v>27050</v>
      </c>
      <c r="AY3090" s="41">
        <v>361.87888888888898</v>
      </c>
      <c r="BB3090" s="40">
        <v>17</v>
      </c>
      <c r="BC3090" s="41">
        <v>0.23</v>
      </c>
      <c r="BJ3090" s="40">
        <v>0</v>
      </c>
      <c r="BK3090" s="41">
        <v>0</v>
      </c>
      <c r="BL3090" s="40">
        <v>637</v>
      </c>
      <c r="BM3090" s="41">
        <v>8.5188888888888901</v>
      </c>
      <c r="BV3090" s="40">
        <v>0</v>
      </c>
      <c r="BW3090" s="41">
        <v>0</v>
      </c>
      <c r="BX3090" s="40">
        <v>308</v>
      </c>
      <c r="BY3090" s="41">
        <v>4.12</v>
      </c>
      <c r="CH3090" s="40">
        <v>0</v>
      </c>
      <c r="CI3090" s="41">
        <v>0</v>
      </c>
      <c r="CJ3090" s="40">
        <v>11</v>
      </c>
      <c r="CK3090" s="41">
        <v>0.15</v>
      </c>
    </row>
    <row r="3091" spans="1:91" x14ac:dyDescent="0.25">
      <c r="A3091" s="10" t="s">
        <v>4177</v>
      </c>
      <c r="B3091" s="10" t="s">
        <v>2562</v>
      </c>
      <c r="C3091" s="11">
        <v>37956</v>
      </c>
      <c r="D3091" s="10" t="s">
        <v>5</v>
      </c>
      <c r="E3091" s="12">
        <v>6888</v>
      </c>
      <c r="F3091" s="12">
        <v>7601</v>
      </c>
      <c r="G3091" s="12">
        <v>16420</v>
      </c>
      <c r="H3091" s="13">
        <f>+E3091/G3091</f>
        <v>0.41948842874543241</v>
      </c>
      <c r="I3091" s="13">
        <f>+F3091/G3091</f>
        <v>0.46291108404384895</v>
      </c>
      <c r="J3091" s="12">
        <f>+E3091-F3091</f>
        <v>-713</v>
      </c>
      <c r="K3091" s="12">
        <f>+F3091-E3091</f>
        <v>713</v>
      </c>
      <c r="L3091" s="13">
        <f>+H3091-I3091</f>
        <v>-4.3422655298416546E-2</v>
      </c>
      <c r="M3091" s="13">
        <f>+I3091-H3091</f>
        <v>4.3422655298416546E-2</v>
      </c>
      <c r="N3091" s="12">
        <v>7445</v>
      </c>
      <c r="O3091" s="12">
        <v>7851</v>
      </c>
      <c r="P3091" s="12">
        <v>16052</v>
      </c>
      <c r="Q3091" s="13">
        <f>+N3091/P3091</f>
        <v>0.46380513331672063</v>
      </c>
      <c r="R3091" s="13">
        <f>+O3091/P3091</f>
        <v>0.4890979317219038</v>
      </c>
      <c r="S3091" s="12">
        <f>+N3091-O3091</f>
        <v>-406</v>
      </c>
      <c r="T3091" s="13">
        <f>+Q3091-R3091</f>
        <v>-2.529279840518317E-2</v>
      </c>
      <c r="U3091" s="14">
        <f>+E3091-N3091</f>
        <v>-557</v>
      </c>
      <c r="V3091" s="14">
        <f>+F3091-O3091</f>
        <v>-250</v>
      </c>
      <c r="W3091" s="13">
        <f>+H3091-Q3091</f>
        <v>-4.4316704571288223E-2</v>
      </c>
      <c r="X3091" s="13">
        <f>+I3091-R3091</f>
        <v>-2.6186847678054848E-2</v>
      </c>
      <c r="Y3091" s="15">
        <v>4273.84</v>
      </c>
      <c r="Z3091" s="16">
        <f>+C3091/Y3091</f>
        <v>8.8810063081444319</v>
      </c>
      <c r="AA3091" s="17">
        <v>56001</v>
      </c>
      <c r="AB3091" s="18" t="str">
        <f>TEXT(AA3091,"00000")</f>
        <v>56001</v>
      </c>
      <c r="AC3091" s="19">
        <v>56</v>
      </c>
      <c r="AD3091" s="19">
        <v>1</v>
      </c>
      <c r="AE3091" s="27" t="s">
        <v>4178</v>
      </c>
      <c r="AF3091" s="21"/>
      <c r="AG3091" s="24" t="s">
        <v>4179</v>
      </c>
      <c r="AH3091" s="19"/>
      <c r="AI3091" s="24" t="s">
        <v>53</v>
      </c>
      <c r="AJ3091" s="24"/>
      <c r="AK3091" s="24"/>
      <c r="AL3091" s="24"/>
      <c r="AM3091" s="29" t="s">
        <v>44</v>
      </c>
      <c r="AN3091" s="37">
        <v>36299</v>
      </c>
      <c r="AO3091" s="40">
        <v>53</v>
      </c>
      <c r="AP3091" s="40">
        <v>13072</v>
      </c>
      <c r="AQ3091" s="41">
        <v>360.12</v>
      </c>
      <c r="AR3091" s="40">
        <v>2441</v>
      </c>
      <c r="AS3091" s="41">
        <v>67.25</v>
      </c>
      <c r="AV3091" s="40">
        <v>2434</v>
      </c>
      <c r="AW3091" s="41">
        <v>67.048888888888897</v>
      </c>
      <c r="AX3091" s="40">
        <v>4627</v>
      </c>
      <c r="AY3091" s="41">
        <v>127.468888888889</v>
      </c>
      <c r="BB3091" s="40">
        <v>29</v>
      </c>
      <c r="BC3091" s="41">
        <v>0.8</v>
      </c>
      <c r="BD3091" s="40">
        <v>11</v>
      </c>
      <c r="BE3091" s="41">
        <v>0.303038651202513</v>
      </c>
      <c r="BH3091" s="40">
        <v>105</v>
      </c>
      <c r="BI3091" s="41">
        <v>2.8926416705694402</v>
      </c>
      <c r="BJ3091" s="40">
        <v>116</v>
      </c>
      <c r="BK3091" s="41">
        <v>3.1956803217719534</v>
      </c>
      <c r="BL3091" s="40">
        <v>2803</v>
      </c>
      <c r="BM3091" s="41">
        <v>77.218888888888898</v>
      </c>
      <c r="BV3091" s="40">
        <v>0</v>
      </c>
      <c r="BW3091" s="41">
        <v>0</v>
      </c>
      <c r="BX3091" s="40">
        <v>308</v>
      </c>
      <c r="BY3091" s="41">
        <v>8.49</v>
      </c>
      <c r="CF3091" s="40">
        <v>127</v>
      </c>
      <c r="CG3091" s="41">
        <v>3.5</v>
      </c>
      <c r="CH3091" s="40">
        <v>127</v>
      </c>
      <c r="CI3091" s="41">
        <v>3.5</v>
      </c>
      <c r="CJ3091" s="40">
        <v>59</v>
      </c>
      <c r="CK3091" s="41">
        <v>1.63</v>
      </c>
    </row>
    <row r="3092" spans="1:91" x14ac:dyDescent="0.25">
      <c r="A3092" s="10" t="s">
        <v>4177</v>
      </c>
      <c r="B3092" s="10" t="s">
        <v>2294</v>
      </c>
      <c r="C3092" s="11">
        <v>12022</v>
      </c>
      <c r="D3092" s="10" t="s">
        <v>5</v>
      </c>
      <c r="E3092" s="12">
        <v>594</v>
      </c>
      <c r="F3092" s="12">
        <v>4067</v>
      </c>
      <c r="G3092" s="12">
        <v>5079</v>
      </c>
      <c r="H3092" s="13">
        <f>+E3092/G3092</f>
        <v>0.11695215593620792</v>
      </c>
      <c r="I3092" s="13">
        <f>+F3092/G3092</f>
        <v>0.80074817877534943</v>
      </c>
      <c r="J3092" s="12">
        <f>+E3092-F3092</f>
        <v>-3473</v>
      </c>
      <c r="K3092" s="12">
        <f>+F3092-E3092</f>
        <v>3473</v>
      </c>
      <c r="L3092" s="13">
        <f>+H3092-I3092</f>
        <v>-0.68379602283914154</v>
      </c>
      <c r="M3092" s="13">
        <f>+I3092-H3092</f>
        <v>0.68379602283914154</v>
      </c>
      <c r="N3092" s="12">
        <v>868</v>
      </c>
      <c r="O3092" s="12">
        <v>4269</v>
      </c>
      <c r="P3092" s="12">
        <v>5262</v>
      </c>
      <c r="Q3092" s="13">
        <f>+N3092/P3092</f>
        <v>0.16495629038388446</v>
      </c>
      <c r="R3092" s="13">
        <f>+O3092/P3092</f>
        <v>0.81128848346636262</v>
      </c>
      <c r="S3092" s="12">
        <f>+N3092-O3092</f>
        <v>-3401</v>
      </c>
      <c r="T3092" s="13">
        <f>+Q3092-R3092</f>
        <v>-0.64633219308247813</v>
      </c>
      <c r="U3092" s="14">
        <f>+E3092-N3092</f>
        <v>-274</v>
      </c>
      <c r="V3092" s="14">
        <f>+F3092-O3092</f>
        <v>-202</v>
      </c>
      <c r="W3092" s="13">
        <f>+H3092-Q3092</f>
        <v>-4.8004134447676539E-2</v>
      </c>
      <c r="X3092" s="13">
        <f>+I3092-R3092</f>
        <v>-1.0540304691013191E-2</v>
      </c>
      <c r="Y3092" s="15">
        <v>3137.1</v>
      </c>
      <c r="Z3092" s="16">
        <f>+C3092/Y3092</f>
        <v>3.8322017149596763</v>
      </c>
      <c r="AA3092" s="17">
        <v>56003</v>
      </c>
      <c r="AB3092" s="18" t="str">
        <f>TEXT(AA3092,"00000")</f>
        <v>56003</v>
      </c>
      <c r="AC3092" s="19">
        <v>56</v>
      </c>
      <c r="AD3092" s="19">
        <v>3</v>
      </c>
      <c r="AE3092" s="27"/>
      <c r="AF3092" s="21"/>
      <c r="AG3092" s="24"/>
      <c r="AH3092" s="28"/>
      <c r="AI3092" s="24"/>
      <c r="AJ3092" s="24"/>
      <c r="AK3092" s="24"/>
      <c r="AL3092" s="24"/>
      <c r="AM3092" s="29" t="s">
        <v>62</v>
      </c>
      <c r="AN3092" s="37">
        <v>11668</v>
      </c>
      <c r="AO3092" s="40">
        <v>36</v>
      </c>
      <c r="AP3092" s="40">
        <v>5747</v>
      </c>
      <c r="AQ3092" s="41">
        <v>492.54</v>
      </c>
      <c r="AR3092" s="40">
        <v>870</v>
      </c>
      <c r="AS3092" s="41">
        <v>74.56</v>
      </c>
      <c r="AV3092" s="40">
        <v>518</v>
      </c>
      <c r="AW3092" s="41">
        <v>44.39</v>
      </c>
      <c r="AX3092" s="40">
        <v>458</v>
      </c>
      <c r="AY3092" s="41">
        <v>39.25</v>
      </c>
      <c r="BJ3092" s="40">
        <v>0</v>
      </c>
      <c r="BK3092" s="41">
        <v>0</v>
      </c>
      <c r="BL3092" s="40">
        <v>3901</v>
      </c>
      <c r="BM3092" s="41">
        <v>334.32888888888903</v>
      </c>
      <c r="BV3092" s="40">
        <v>0</v>
      </c>
      <c r="BW3092" s="41">
        <v>0</v>
      </c>
      <c r="CH3092" s="40">
        <v>0</v>
      </c>
      <c r="CI3092" s="41">
        <v>0</v>
      </c>
    </row>
    <row r="3093" spans="1:91" x14ac:dyDescent="0.25">
      <c r="A3093" s="10" t="s">
        <v>4177</v>
      </c>
      <c r="B3093" s="10" t="s">
        <v>1580</v>
      </c>
      <c r="C3093" s="11">
        <v>49220</v>
      </c>
      <c r="D3093" s="10" t="s">
        <v>5</v>
      </c>
      <c r="E3093" s="12">
        <v>1324</v>
      </c>
      <c r="F3093" s="12">
        <v>15778</v>
      </c>
      <c r="G3093" s="12">
        <v>17935</v>
      </c>
      <c r="H3093" s="13">
        <f>+E3093/G3093</f>
        <v>7.3822135489266791E-2</v>
      </c>
      <c r="I3093" s="13">
        <f>+F3093/G3093</f>
        <v>0.87973236688040146</v>
      </c>
      <c r="J3093" s="12">
        <f>+E3093-F3093</f>
        <v>-14454</v>
      </c>
      <c r="K3093" s="12">
        <f>+F3093-E3093</f>
        <v>14454</v>
      </c>
      <c r="L3093" s="13">
        <f>+H3093-I3093</f>
        <v>-0.80591023139113471</v>
      </c>
      <c r="M3093" s="13">
        <f>+I3093-H3093</f>
        <v>0.80591023139113471</v>
      </c>
      <c r="N3093" s="12">
        <v>2163</v>
      </c>
      <c r="O3093" s="12">
        <v>14952</v>
      </c>
      <c r="P3093" s="12">
        <v>17477</v>
      </c>
      <c r="Q3093" s="13">
        <f>+N3093/P3093</f>
        <v>0.12376265949533673</v>
      </c>
      <c r="R3093" s="13">
        <f>+O3093/P3093</f>
        <v>0.85552440350174519</v>
      </c>
      <c r="S3093" s="12">
        <f>+N3093-O3093</f>
        <v>-12789</v>
      </c>
      <c r="T3093" s="13">
        <f>+Q3093-R3093</f>
        <v>-0.73176174400640848</v>
      </c>
      <c r="U3093" s="14">
        <f>+E3093-N3093</f>
        <v>-839</v>
      </c>
      <c r="V3093" s="14">
        <f>+F3093-O3093</f>
        <v>826</v>
      </c>
      <c r="W3093" s="13">
        <f>+H3093-Q3093</f>
        <v>-4.9940524006069936E-2</v>
      </c>
      <c r="X3093" s="13">
        <f>+I3093-R3093</f>
        <v>2.4207963378656272E-2</v>
      </c>
      <c r="Y3093" s="15">
        <v>4802.71</v>
      </c>
      <c r="Z3093" s="16">
        <f>+C3093/Y3093</f>
        <v>10.248380601785241</v>
      </c>
      <c r="AA3093" s="17">
        <v>56005</v>
      </c>
      <c r="AB3093" s="18" t="str">
        <f>TEXT(AA3093,"00000")</f>
        <v>56005</v>
      </c>
      <c r="AC3093" s="19">
        <v>56</v>
      </c>
      <c r="AD3093" s="19">
        <v>5</v>
      </c>
      <c r="AE3093" s="27" t="s">
        <v>4180</v>
      </c>
      <c r="AF3093" s="21"/>
      <c r="AG3093" s="24" t="s">
        <v>4181</v>
      </c>
      <c r="AH3093" s="19"/>
      <c r="AI3093" s="24" t="s">
        <v>53</v>
      </c>
      <c r="AJ3093" s="24"/>
      <c r="AK3093" s="24"/>
      <c r="AL3093" s="24"/>
      <c r="AM3093" s="29" t="s">
        <v>44</v>
      </c>
      <c r="AN3093" s="37">
        <v>46133</v>
      </c>
      <c r="AO3093" s="40">
        <v>43</v>
      </c>
      <c r="AP3093" s="40">
        <v>16240</v>
      </c>
      <c r="AQ3093" s="41">
        <v>352.02888888888901</v>
      </c>
      <c r="AR3093" s="40">
        <v>6296</v>
      </c>
      <c r="AS3093" s="41">
        <v>136.46888888888901</v>
      </c>
      <c r="AT3093" s="40">
        <v>15</v>
      </c>
      <c r="AU3093" s="41">
        <v>0.33</v>
      </c>
      <c r="AV3093" s="40">
        <v>2416</v>
      </c>
      <c r="AW3093" s="41">
        <v>52.368888888888897</v>
      </c>
      <c r="AX3093" s="40">
        <v>5217</v>
      </c>
      <c r="AY3093" s="41">
        <v>113.09</v>
      </c>
      <c r="AZ3093" s="40">
        <v>40</v>
      </c>
      <c r="BA3093" s="41">
        <v>0.87</v>
      </c>
      <c r="BB3093" s="40">
        <v>5</v>
      </c>
      <c r="BC3093" s="41">
        <v>0.10888888888888899</v>
      </c>
      <c r="BJ3093" s="40">
        <v>0</v>
      </c>
      <c r="BK3093" s="41">
        <v>0</v>
      </c>
      <c r="BL3093" s="40">
        <v>2247</v>
      </c>
      <c r="BM3093" s="41">
        <v>48.71</v>
      </c>
      <c r="BV3093" s="40">
        <v>0</v>
      </c>
      <c r="BW3093" s="41">
        <v>0</v>
      </c>
      <c r="CH3093" s="40">
        <v>0</v>
      </c>
      <c r="CI3093" s="41">
        <v>0</v>
      </c>
      <c r="CL3093" s="40">
        <v>4</v>
      </c>
      <c r="CM3093" s="41">
        <v>8.8888888888888906E-2</v>
      </c>
    </row>
    <row r="3094" spans="1:91" x14ac:dyDescent="0.25">
      <c r="A3094" s="10" t="s">
        <v>4177</v>
      </c>
      <c r="B3094" s="10" t="s">
        <v>2296</v>
      </c>
      <c r="C3094" s="11">
        <v>15559</v>
      </c>
      <c r="D3094" s="10" t="s">
        <v>5</v>
      </c>
      <c r="E3094" s="12">
        <v>1279</v>
      </c>
      <c r="F3094" s="12">
        <v>4409</v>
      </c>
      <c r="G3094" s="12">
        <v>6200</v>
      </c>
      <c r="H3094" s="13">
        <f>+E3094/G3094</f>
        <v>0.20629032258064517</v>
      </c>
      <c r="I3094" s="13">
        <f>+F3094/G3094</f>
        <v>0.71112903225806456</v>
      </c>
      <c r="J3094" s="12">
        <f>+E3094-F3094</f>
        <v>-3130</v>
      </c>
      <c r="K3094" s="12">
        <f>+F3094-E3094</f>
        <v>3130</v>
      </c>
      <c r="L3094" s="13">
        <f>+H3094-I3094</f>
        <v>-0.50483870967741939</v>
      </c>
      <c r="M3094" s="13">
        <f>+I3094-H3094</f>
        <v>0.50483870967741939</v>
      </c>
      <c r="N3094" s="12">
        <v>2109</v>
      </c>
      <c r="O3094" s="12">
        <v>4152</v>
      </c>
      <c r="P3094" s="12">
        <v>6461</v>
      </c>
      <c r="Q3094" s="13">
        <f>+N3094/P3094</f>
        <v>0.32642005881442498</v>
      </c>
      <c r="R3094" s="13">
        <f>+O3094/P3094</f>
        <v>0.64262498065314966</v>
      </c>
      <c r="S3094" s="12">
        <f>+N3094-O3094</f>
        <v>-2043</v>
      </c>
      <c r="T3094" s="13">
        <f>+Q3094-R3094</f>
        <v>-0.31620492183872467</v>
      </c>
      <c r="U3094" s="14">
        <f>+E3094-N3094</f>
        <v>-830</v>
      </c>
      <c r="V3094" s="14">
        <f>+F3094-O3094</f>
        <v>257</v>
      </c>
      <c r="W3094" s="13">
        <f>+H3094-Q3094</f>
        <v>-0.12012973623377982</v>
      </c>
      <c r="X3094" s="13">
        <f>+I3094-R3094</f>
        <v>6.8504051604914906E-2</v>
      </c>
      <c r="Y3094" s="15">
        <v>7897.58</v>
      </c>
      <c r="Z3094" s="16">
        <f>+C3094/Y3094</f>
        <v>1.9700971690062019</v>
      </c>
      <c r="AA3094" s="17">
        <v>56007</v>
      </c>
      <c r="AB3094" s="18" t="str">
        <f>TEXT(AA3094,"00000")</f>
        <v>56007</v>
      </c>
      <c r="AC3094" s="19">
        <v>56</v>
      </c>
      <c r="AD3094" s="19">
        <v>7</v>
      </c>
      <c r="AE3094" s="27"/>
      <c r="AF3094" s="21"/>
      <c r="AG3094" s="24"/>
      <c r="AH3094" s="28"/>
      <c r="AI3094" s="24"/>
      <c r="AJ3094" s="24"/>
      <c r="AK3094" s="24"/>
      <c r="AL3094" s="24"/>
      <c r="AM3094" s="29" t="s">
        <v>62</v>
      </c>
      <c r="AN3094" s="37">
        <v>15885</v>
      </c>
      <c r="AO3094" s="40">
        <v>45</v>
      </c>
      <c r="AP3094" s="40">
        <v>5715</v>
      </c>
      <c r="AQ3094" s="41">
        <v>359.76888888888902</v>
      </c>
      <c r="AR3094" s="40">
        <v>1468</v>
      </c>
      <c r="AS3094" s="41">
        <v>92.408888888888896</v>
      </c>
      <c r="AV3094" s="40">
        <v>1039</v>
      </c>
      <c r="AW3094" s="41">
        <v>65.408888888888896</v>
      </c>
      <c r="AX3094" s="40">
        <v>1663</v>
      </c>
      <c r="AY3094" s="41">
        <v>104.688888888889</v>
      </c>
      <c r="BB3094" s="40">
        <v>7</v>
      </c>
      <c r="BC3094" s="41">
        <v>0.44</v>
      </c>
      <c r="BJ3094" s="40">
        <v>0</v>
      </c>
      <c r="BK3094" s="41">
        <v>0</v>
      </c>
      <c r="BL3094" s="40">
        <v>1538</v>
      </c>
      <c r="BM3094" s="41">
        <v>96.818888888888907</v>
      </c>
      <c r="BV3094" s="40">
        <v>0</v>
      </c>
      <c r="BW3094" s="41">
        <v>0</v>
      </c>
      <c r="CH3094" s="40">
        <v>0</v>
      </c>
      <c r="CI3094" s="41">
        <v>0</v>
      </c>
    </row>
    <row r="3095" spans="1:91" x14ac:dyDescent="0.25">
      <c r="A3095" s="10" t="s">
        <v>4177</v>
      </c>
      <c r="B3095" s="10" t="s">
        <v>4182</v>
      </c>
      <c r="C3095" s="11">
        <v>14236</v>
      </c>
      <c r="D3095" s="10" t="s">
        <v>5</v>
      </c>
      <c r="E3095" s="12">
        <v>668</v>
      </c>
      <c r="F3095" s="12">
        <v>5520</v>
      </c>
      <c r="G3095" s="12">
        <v>6552</v>
      </c>
      <c r="H3095" s="13">
        <f>+E3095/G3095</f>
        <v>0.10195360195360195</v>
      </c>
      <c r="I3095" s="13">
        <f>+F3095/G3095</f>
        <v>0.8424908424908425</v>
      </c>
      <c r="J3095" s="12">
        <f>+E3095-F3095</f>
        <v>-4852</v>
      </c>
      <c r="K3095" s="12">
        <f>+F3095-E3095</f>
        <v>4852</v>
      </c>
      <c r="L3095" s="13">
        <f>+H3095-I3095</f>
        <v>-0.74053724053724057</v>
      </c>
      <c r="M3095" s="13">
        <f>+I3095-H3095</f>
        <v>0.74053724053724057</v>
      </c>
      <c r="N3095" s="12">
        <v>1089</v>
      </c>
      <c r="O3095" s="12">
        <v>5043</v>
      </c>
      <c r="P3095" s="12">
        <v>6287</v>
      </c>
      <c r="Q3095" s="13">
        <f>+N3095/P3095</f>
        <v>0.17321456974709717</v>
      </c>
      <c r="R3095" s="13">
        <f>+O3095/P3095</f>
        <v>0.80213138221727376</v>
      </c>
      <c r="S3095" s="12">
        <f>+N3095-O3095</f>
        <v>-3954</v>
      </c>
      <c r="T3095" s="13">
        <f>+Q3095-R3095</f>
        <v>-0.62891681247017661</v>
      </c>
      <c r="U3095" s="14">
        <f>+E3095-N3095</f>
        <v>-421</v>
      </c>
      <c r="V3095" s="14">
        <f>+F3095-O3095</f>
        <v>477</v>
      </c>
      <c r="W3095" s="13">
        <f>+H3095-Q3095</f>
        <v>-7.1260967793495222E-2</v>
      </c>
      <c r="X3095" s="13">
        <f>+I3095-R3095</f>
        <v>4.0359460273568737E-2</v>
      </c>
      <c r="Y3095" s="15">
        <v>4254.88</v>
      </c>
      <c r="Z3095" s="16">
        <f>+C3095/Y3095</f>
        <v>3.3458052871056294</v>
      </c>
      <c r="AA3095" s="17">
        <v>56009</v>
      </c>
      <c r="AB3095" s="18" t="str">
        <f>TEXT(AA3095,"00000")</f>
        <v>56009</v>
      </c>
      <c r="AC3095" s="19">
        <v>56</v>
      </c>
      <c r="AD3095" s="19">
        <v>9</v>
      </c>
      <c r="AE3095" s="27"/>
      <c r="AF3095" s="21"/>
      <c r="AG3095" s="24"/>
      <c r="AH3095" s="28"/>
      <c r="AI3095" s="24"/>
      <c r="AJ3095" s="24"/>
      <c r="AK3095" s="24"/>
      <c r="AL3095" s="24"/>
      <c r="AM3095" s="29" t="s">
        <v>62</v>
      </c>
      <c r="AN3095" s="37">
        <v>13833</v>
      </c>
      <c r="AO3095" s="40">
        <v>25</v>
      </c>
      <c r="AP3095" s="40">
        <v>3870</v>
      </c>
      <c r="AQ3095" s="41">
        <v>279.76888888888902</v>
      </c>
      <c r="AR3095" s="40">
        <v>1189</v>
      </c>
      <c r="AS3095" s="41">
        <v>85.95</v>
      </c>
      <c r="AV3095" s="40">
        <v>911</v>
      </c>
      <c r="AW3095" s="41">
        <v>65.858888888888899</v>
      </c>
      <c r="AX3095" s="40">
        <v>1044</v>
      </c>
      <c r="AY3095" s="41">
        <v>75.468888888888898</v>
      </c>
      <c r="BB3095" s="40">
        <v>3</v>
      </c>
      <c r="BC3095" s="41">
        <v>0.22</v>
      </c>
      <c r="BJ3095" s="40">
        <v>0</v>
      </c>
      <c r="BK3095" s="41">
        <v>0</v>
      </c>
      <c r="BL3095" s="40">
        <v>723</v>
      </c>
      <c r="BM3095" s="41">
        <v>52.27</v>
      </c>
      <c r="BV3095" s="40">
        <v>0</v>
      </c>
      <c r="BW3095" s="41">
        <v>0</v>
      </c>
      <c r="CH3095" s="40">
        <v>0</v>
      </c>
      <c r="CI3095" s="41">
        <v>0</v>
      </c>
    </row>
    <row r="3096" spans="1:91" x14ac:dyDescent="0.25">
      <c r="A3096" s="10" t="s">
        <v>4177</v>
      </c>
      <c r="B3096" s="10" t="s">
        <v>3120</v>
      </c>
      <c r="C3096" s="11">
        <v>7444</v>
      </c>
      <c r="D3096" s="10" t="s">
        <v>5</v>
      </c>
      <c r="E3096" s="12">
        <v>271</v>
      </c>
      <c r="F3096" s="12">
        <v>3347</v>
      </c>
      <c r="G3096" s="12">
        <v>3771</v>
      </c>
      <c r="H3096" s="13">
        <f>+E3096/G3096</f>
        <v>7.1864226995491914E-2</v>
      </c>
      <c r="I3096" s="13">
        <f>+F3096/G3096</f>
        <v>0.88756298064173955</v>
      </c>
      <c r="J3096" s="12">
        <f>+E3096-F3096</f>
        <v>-3076</v>
      </c>
      <c r="K3096" s="12">
        <f>+F3096-E3096</f>
        <v>3076</v>
      </c>
      <c r="L3096" s="13">
        <f>+H3096-I3096</f>
        <v>-0.81569875364624767</v>
      </c>
      <c r="M3096" s="13">
        <f>+I3096-H3096</f>
        <v>0.81569875364624767</v>
      </c>
      <c r="N3096" s="12">
        <v>426</v>
      </c>
      <c r="O3096" s="12">
        <v>3109</v>
      </c>
      <c r="P3096" s="12">
        <v>3657</v>
      </c>
      <c r="Q3096" s="13">
        <f>+N3096/P3096</f>
        <v>0.11648892534864644</v>
      </c>
      <c r="R3096" s="13">
        <f>+O3096/P3096</f>
        <v>0.85015039649986324</v>
      </c>
      <c r="S3096" s="12">
        <f>+N3096-O3096</f>
        <v>-2683</v>
      </c>
      <c r="T3096" s="13">
        <f>+Q3096-R3096</f>
        <v>-0.73366147115121683</v>
      </c>
      <c r="U3096" s="14">
        <f>+E3096-N3096</f>
        <v>-155</v>
      </c>
      <c r="V3096" s="14">
        <f>+F3096-O3096</f>
        <v>238</v>
      </c>
      <c r="W3096" s="13">
        <f>+H3096-Q3096</f>
        <v>-4.4624698353154524E-2</v>
      </c>
      <c r="X3096" s="13">
        <f>+I3096-R3096</f>
        <v>3.7412584141876315E-2</v>
      </c>
      <c r="Y3096" s="15">
        <v>2854.41</v>
      </c>
      <c r="Z3096" s="16">
        <f>+C3096/Y3096</f>
        <v>2.607894451042422</v>
      </c>
      <c r="AA3096" s="17">
        <v>56011</v>
      </c>
      <c r="AB3096" s="18" t="str">
        <f>TEXT(AA3096,"00000")</f>
        <v>56011</v>
      </c>
      <c r="AC3096" s="19">
        <v>56</v>
      </c>
      <c r="AD3096" s="19">
        <v>11</v>
      </c>
      <c r="AE3096" s="27"/>
      <c r="AF3096" s="21"/>
      <c r="AG3096" s="24"/>
      <c r="AH3096" s="28"/>
      <c r="AI3096" s="24"/>
      <c r="AJ3096" s="24"/>
      <c r="AK3096" s="24"/>
      <c r="AL3096" s="24"/>
      <c r="AM3096" s="29" t="s">
        <v>62</v>
      </c>
      <c r="AN3096" s="37">
        <v>7083</v>
      </c>
      <c r="AO3096" s="40">
        <v>19</v>
      </c>
      <c r="AP3096" s="40">
        <v>1867</v>
      </c>
      <c r="AQ3096" s="41">
        <v>263.58888888888902</v>
      </c>
      <c r="AR3096" s="40">
        <v>628</v>
      </c>
      <c r="AS3096" s="41">
        <v>88.658888888888896</v>
      </c>
      <c r="AV3096" s="40">
        <v>436</v>
      </c>
      <c r="AW3096" s="41">
        <v>61.56</v>
      </c>
      <c r="AX3096" s="40">
        <v>374</v>
      </c>
      <c r="AY3096" s="41">
        <v>52.798888888888897</v>
      </c>
      <c r="BB3096" s="40">
        <v>2</v>
      </c>
      <c r="BC3096" s="41">
        <v>0.28000000000000003</v>
      </c>
      <c r="BJ3096" s="40">
        <v>0</v>
      </c>
      <c r="BK3096" s="41">
        <v>0</v>
      </c>
      <c r="BL3096" s="40">
        <v>299</v>
      </c>
      <c r="BM3096" s="41">
        <v>42.21</v>
      </c>
      <c r="BV3096" s="40">
        <v>0</v>
      </c>
      <c r="BW3096" s="41">
        <v>0</v>
      </c>
      <c r="CH3096" s="40">
        <v>0</v>
      </c>
      <c r="CI3096" s="41">
        <v>0</v>
      </c>
    </row>
    <row r="3097" spans="1:91" x14ac:dyDescent="0.25">
      <c r="A3097" s="10" t="s">
        <v>4177</v>
      </c>
      <c r="B3097" s="10" t="s">
        <v>519</v>
      </c>
      <c r="C3097" s="11">
        <v>40315</v>
      </c>
      <c r="D3097" s="10" t="s">
        <v>5</v>
      </c>
      <c r="E3097" s="12">
        <v>4200</v>
      </c>
      <c r="F3097" s="12">
        <v>11167</v>
      </c>
      <c r="G3097" s="12">
        <v>16543</v>
      </c>
      <c r="H3097" s="13">
        <f>+E3097/G3097</f>
        <v>0.25388381792903342</v>
      </c>
      <c r="I3097" s="13">
        <f>+F3097/G3097</f>
        <v>0.67502871305083723</v>
      </c>
      <c r="J3097" s="12">
        <f>+E3097-F3097</f>
        <v>-6967</v>
      </c>
      <c r="K3097" s="12">
        <f>+F3097-E3097</f>
        <v>6967</v>
      </c>
      <c r="L3097" s="13">
        <f>+H3097-I3097</f>
        <v>-0.42114489512180381</v>
      </c>
      <c r="M3097" s="13">
        <f>+I3097-H3097</f>
        <v>0.42114489512180381</v>
      </c>
      <c r="N3097" s="12">
        <v>5333</v>
      </c>
      <c r="O3097" s="12">
        <v>11072</v>
      </c>
      <c r="P3097" s="12">
        <v>16817</v>
      </c>
      <c r="Q3097" s="13">
        <f>+N3097/P3097</f>
        <v>0.31711958137598856</v>
      </c>
      <c r="R3097" s="13">
        <f>+O3097/P3097</f>
        <v>0.6583813997740382</v>
      </c>
      <c r="S3097" s="12">
        <f>+N3097-O3097</f>
        <v>-5739</v>
      </c>
      <c r="T3097" s="13">
        <f>+Q3097-R3097</f>
        <v>-0.34126181839804964</v>
      </c>
      <c r="U3097" s="14">
        <f>+E3097-N3097</f>
        <v>-1133</v>
      </c>
      <c r="V3097" s="14">
        <f>+F3097-O3097</f>
        <v>95</v>
      </c>
      <c r="W3097" s="13">
        <f>+H3097-Q3097</f>
        <v>-6.323576344695514E-2</v>
      </c>
      <c r="X3097" s="13">
        <f>+I3097-R3097</f>
        <v>1.6647313276799025E-2</v>
      </c>
      <c r="Y3097" s="15">
        <v>9183.81</v>
      </c>
      <c r="Z3097" s="16">
        <f>+C3097/Y3097</f>
        <v>4.3897902940065183</v>
      </c>
      <c r="AA3097" s="17">
        <v>56013</v>
      </c>
      <c r="AB3097" s="18" t="str">
        <f>TEXT(AA3097,"00000")</f>
        <v>56013</v>
      </c>
      <c r="AC3097" s="19">
        <v>56</v>
      </c>
      <c r="AD3097" s="19">
        <v>13</v>
      </c>
      <c r="AE3097" s="27" t="s">
        <v>4183</v>
      </c>
      <c r="AF3097" s="21"/>
      <c r="AG3097" s="24" t="s">
        <v>4184</v>
      </c>
      <c r="AH3097" s="19"/>
      <c r="AI3097" s="24" t="s">
        <v>53</v>
      </c>
      <c r="AJ3097" s="24"/>
      <c r="AK3097" s="24"/>
      <c r="AL3097" s="24"/>
      <c r="AM3097" s="29" t="s">
        <v>44</v>
      </c>
      <c r="AN3097" s="37">
        <v>40123</v>
      </c>
      <c r="AO3097" s="40">
        <v>88</v>
      </c>
      <c r="AP3097" s="40">
        <v>13193</v>
      </c>
      <c r="AQ3097" s="41">
        <v>328.81</v>
      </c>
      <c r="AR3097" s="40">
        <v>4269</v>
      </c>
      <c r="AS3097" s="41">
        <v>106.4</v>
      </c>
      <c r="AV3097" s="40">
        <v>2219</v>
      </c>
      <c r="AW3097" s="41">
        <v>55.298888888888897</v>
      </c>
      <c r="AX3097" s="40">
        <v>3047</v>
      </c>
      <c r="AY3097" s="41">
        <v>75.938888888888897</v>
      </c>
      <c r="BB3097" s="40">
        <v>40</v>
      </c>
      <c r="BC3097" s="41">
        <v>1</v>
      </c>
      <c r="BJ3097" s="40">
        <v>0</v>
      </c>
      <c r="BK3097" s="41">
        <v>0</v>
      </c>
      <c r="BL3097" s="40">
        <v>3618</v>
      </c>
      <c r="BM3097" s="41">
        <v>90.17</v>
      </c>
      <c r="BV3097" s="40">
        <v>0</v>
      </c>
      <c r="BW3097" s="41">
        <v>0</v>
      </c>
      <c r="CH3097" s="40">
        <v>0</v>
      </c>
      <c r="CI3097" s="41">
        <v>0</v>
      </c>
    </row>
    <row r="3098" spans="1:91" x14ac:dyDescent="0.25">
      <c r="A3098" s="10" t="s">
        <v>4177</v>
      </c>
      <c r="B3098" s="10" t="s">
        <v>4185</v>
      </c>
      <c r="C3098" s="11">
        <v>13383</v>
      </c>
      <c r="D3098" s="10" t="s">
        <v>5</v>
      </c>
      <c r="E3098" s="12">
        <v>924</v>
      </c>
      <c r="F3098" s="12">
        <v>4418</v>
      </c>
      <c r="G3098" s="12">
        <v>5708</v>
      </c>
      <c r="H3098" s="13">
        <f>+E3098/G3098</f>
        <v>0.1618780658724597</v>
      </c>
      <c r="I3098" s="13">
        <f>+F3098/G3098</f>
        <v>0.77400140154169583</v>
      </c>
      <c r="J3098" s="12">
        <f>+E3098-F3098</f>
        <v>-3494</v>
      </c>
      <c r="K3098" s="12">
        <f>+F3098-E3098</f>
        <v>3494</v>
      </c>
      <c r="L3098" s="13">
        <f>+H3098-I3098</f>
        <v>-0.61212333566923616</v>
      </c>
      <c r="M3098" s="13">
        <f>+I3098-H3098</f>
        <v>0.61212333566923616</v>
      </c>
      <c r="N3098" s="12">
        <v>1458</v>
      </c>
      <c r="O3098" s="12">
        <v>4178</v>
      </c>
      <c r="P3098" s="12">
        <v>5758</v>
      </c>
      <c r="Q3098" s="13">
        <f>+N3098/P3098</f>
        <v>0.25321292115317817</v>
      </c>
      <c r="R3098" s="13">
        <f>+O3098/P3098</f>
        <v>0.72559916637721433</v>
      </c>
      <c r="S3098" s="12">
        <f>+N3098-O3098</f>
        <v>-2720</v>
      </c>
      <c r="T3098" s="13">
        <f>+Q3098-R3098</f>
        <v>-0.47238624522403616</v>
      </c>
      <c r="U3098" s="14">
        <f>+E3098-N3098</f>
        <v>-534</v>
      </c>
      <c r="V3098" s="14">
        <f>+F3098-O3098</f>
        <v>240</v>
      </c>
      <c r="W3098" s="13">
        <f>+H3098-Q3098</f>
        <v>-9.1334855280718469E-2</v>
      </c>
      <c r="X3098" s="13">
        <f>+I3098-R3098</f>
        <v>4.84022351644815E-2</v>
      </c>
      <c r="Y3098" s="15">
        <v>2225.39</v>
      </c>
      <c r="Z3098" s="16">
        <f>+C3098/Y3098</f>
        <v>6.0137773603727886</v>
      </c>
      <c r="AA3098" s="17">
        <v>56015</v>
      </c>
      <c r="AB3098" s="18" t="str">
        <f>TEXT(AA3098,"00000")</f>
        <v>56015</v>
      </c>
      <c r="AC3098" s="19">
        <v>56</v>
      </c>
      <c r="AD3098" s="19">
        <v>15</v>
      </c>
      <c r="AE3098" s="27"/>
      <c r="AF3098" s="21"/>
      <c r="AG3098" s="24"/>
      <c r="AH3098" s="28"/>
      <c r="AI3098" s="24"/>
      <c r="AJ3098" s="24"/>
      <c r="AK3098" s="24"/>
      <c r="AL3098" s="24"/>
      <c r="AM3098" s="29" t="s">
        <v>62</v>
      </c>
      <c r="AN3098" s="37">
        <v>13249</v>
      </c>
      <c r="AO3098" s="40">
        <v>22</v>
      </c>
      <c r="AP3098" s="40">
        <v>4083</v>
      </c>
      <c r="AQ3098" s="41">
        <v>308.17</v>
      </c>
      <c r="AR3098" s="40">
        <v>1032</v>
      </c>
      <c r="AS3098" s="41">
        <v>77.89</v>
      </c>
      <c r="AV3098" s="40">
        <v>1145</v>
      </c>
      <c r="AW3098" s="41">
        <v>86.42</v>
      </c>
      <c r="AX3098" s="40">
        <v>1403</v>
      </c>
      <c r="AY3098" s="41">
        <v>105.89</v>
      </c>
      <c r="BB3098" s="40">
        <v>8</v>
      </c>
      <c r="BC3098" s="41">
        <v>0.6</v>
      </c>
      <c r="BJ3098" s="40">
        <v>0</v>
      </c>
      <c r="BK3098" s="41">
        <v>0</v>
      </c>
      <c r="BL3098" s="40">
        <v>495</v>
      </c>
      <c r="BM3098" s="41">
        <v>37.358888888888899</v>
      </c>
      <c r="BV3098" s="40">
        <v>0</v>
      </c>
      <c r="BW3098" s="41">
        <v>0</v>
      </c>
      <c r="CH3098" s="40">
        <v>0</v>
      </c>
      <c r="CI3098" s="41">
        <v>0</v>
      </c>
    </row>
    <row r="3099" spans="1:91" x14ac:dyDescent="0.25">
      <c r="A3099" s="10" t="s">
        <v>4177</v>
      </c>
      <c r="B3099" s="10" t="s">
        <v>4186</v>
      </c>
      <c r="C3099" s="11">
        <v>4741</v>
      </c>
      <c r="D3099" s="10" t="s">
        <v>5</v>
      </c>
      <c r="E3099" s="12">
        <v>400</v>
      </c>
      <c r="F3099" s="12">
        <v>1939</v>
      </c>
      <c r="G3099" s="12">
        <v>2535</v>
      </c>
      <c r="H3099" s="13">
        <f>+E3099/G3099</f>
        <v>0.15779092702169625</v>
      </c>
      <c r="I3099" s="13">
        <f>+F3099/G3099</f>
        <v>0.76489151873767258</v>
      </c>
      <c r="J3099" s="12">
        <f>+E3099-F3099</f>
        <v>-1539</v>
      </c>
      <c r="K3099" s="12">
        <f>+F3099-E3099</f>
        <v>1539</v>
      </c>
      <c r="L3099" s="13">
        <f>+H3099-I3099</f>
        <v>-0.6071005917159763</v>
      </c>
      <c r="M3099" s="13">
        <f>+I3099-H3099</f>
        <v>0.6071005917159763</v>
      </c>
      <c r="N3099" s="12">
        <v>523</v>
      </c>
      <c r="O3099" s="12">
        <v>1894</v>
      </c>
      <c r="P3099" s="12">
        <v>2495</v>
      </c>
      <c r="Q3099" s="13">
        <f>+N3099/P3099</f>
        <v>0.20961923847695391</v>
      </c>
      <c r="R3099" s="13">
        <f>+O3099/P3099</f>
        <v>0.75911823647294585</v>
      </c>
      <c r="S3099" s="12">
        <f>+N3099-O3099</f>
        <v>-1371</v>
      </c>
      <c r="T3099" s="13">
        <f>+Q3099-R3099</f>
        <v>-0.54949899799599189</v>
      </c>
      <c r="U3099" s="14">
        <f>+E3099-N3099</f>
        <v>-123</v>
      </c>
      <c r="V3099" s="14">
        <f>+F3099-O3099</f>
        <v>45</v>
      </c>
      <c r="W3099" s="13">
        <f>+H3099-Q3099</f>
        <v>-5.1828311455257653E-2</v>
      </c>
      <c r="X3099" s="13">
        <f>+I3099-R3099</f>
        <v>5.7732822647267312E-3</v>
      </c>
      <c r="Y3099" s="15">
        <v>2004.09</v>
      </c>
      <c r="Z3099" s="16">
        <f>+C3099/Y3099</f>
        <v>2.3656622207585487</v>
      </c>
      <c r="AA3099" s="17">
        <v>56017</v>
      </c>
      <c r="AB3099" s="18" t="str">
        <f>TEXT(AA3099,"00000")</f>
        <v>56017</v>
      </c>
      <c r="AC3099" s="19">
        <v>56</v>
      </c>
      <c r="AD3099" s="19">
        <v>17</v>
      </c>
      <c r="AE3099" s="27"/>
      <c r="AF3099" s="21"/>
      <c r="AG3099" s="24"/>
      <c r="AH3099" s="28"/>
      <c r="AI3099" s="24"/>
      <c r="AJ3099" s="24"/>
      <c r="AK3099" s="24"/>
      <c r="AL3099" s="24"/>
      <c r="AM3099" s="29" t="s">
        <v>62</v>
      </c>
      <c r="AN3099" s="37">
        <v>4812</v>
      </c>
      <c r="AO3099" s="40">
        <v>13</v>
      </c>
      <c r="AP3099" s="40">
        <v>2021</v>
      </c>
      <c r="AQ3099" s="41">
        <v>419.99</v>
      </c>
      <c r="AR3099" s="40">
        <v>592</v>
      </c>
      <c r="AS3099" s="41">
        <v>123.03</v>
      </c>
      <c r="AV3099" s="40">
        <v>446</v>
      </c>
      <c r="AW3099" s="41">
        <v>92.68</v>
      </c>
      <c r="AX3099" s="40">
        <v>431</v>
      </c>
      <c r="AY3099" s="41">
        <v>89.568888888888907</v>
      </c>
      <c r="BB3099" s="40">
        <v>1</v>
      </c>
      <c r="BC3099" s="41">
        <v>0.21</v>
      </c>
      <c r="BJ3099" s="40">
        <v>0</v>
      </c>
      <c r="BK3099" s="41">
        <v>0</v>
      </c>
      <c r="BL3099" s="40">
        <v>551</v>
      </c>
      <c r="BM3099" s="41">
        <v>114.51</v>
      </c>
      <c r="BV3099" s="40">
        <v>0</v>
      </c>
      <c r="BW3099" s="41">
        <v>0</v>
      </c>
      <c r="CH3099" s="40">
        <v>0</v>
      </c>
      <c r="CI3099" s="41">
        <v>0</v>
      </c>
    </row>
    <row r="3100" spans="1:91" x14ac:dyDescent="0.25">
      <c r="A3100" s="10" t="s">
        <v>4177</v>
      </c>
      <c r="B3100" s="10" t="s">
        <v>291</v>
      </c>
      <c r="C3100" s="11">
        <v>8585</v>
      </c>
      <c r="D3100" s="10" t="s">
        <v>5</v>
      </c>
      <c r="E3100" s="12">
        <v>638</v>
      </c>
      <c r="F3100" s="12">
        <v>3477</v>
      </c>
      <c r="G3100" s="12">
        <v>4349</v>
      </c>
      <c r="H3100" s="13">
        <f>+E3100/G3100</f>
        <v>0.14670039089445849</v>
      </c>
      <c r="I3100" s="13">
        <f>+F3100/G3100</f>
        <v>0.79949413658312252</v>
      </c>
      <c r="J3100" s="12">
        <f>+E3100-F3100</f>
        <v>-2839</v>
      </c>
      <c r="K3100" s="12">
        <f>+F3100-E3100</f>
        <v>2839</v>
      </c>
      <c r="L3100" s="13">
        <f>+H3100-I3100</f>
        <v>-0.652793745688664</v>
      </c>
      <c r="M3100" s="13">
        <f>+I3100-H3100</f>
        <v>0.652793745688664</v>
      </c>
      <c r="N3100" s="12">
        <v>749</v>
      </c>
      <c r="O3100" s="12">
        <v>3362</v>
      </c>
      <c r="P3100" s="12">
        <v>4217</v>
      </c>
      <c r="Q3100" s="13">
        <f>+N3100/P3100</f>
        <v>0.17761441783258242</v>
      </c>
      <c r="R3100" s="13">
        <f>+O3100/P3100</f>
        <v>0.79724922930993602</v>
      </c>
      <c r="S3100" s="12">
        <f>+N3100-O3100</f>
        <v>-2613</v>
      </c>
      <c r="T3100" s="13">
        <f>+Q3100-R3100</f>
        <v>-0.61963481147735355</v>
      </c>
      <c r="U3100" s="14">
        <f>+E3100-N3100</f>
        <v>-111</v>
      </c>
      <c r="V3100" s="14">
        <f>+F3100-O3100</f>
        <v>115</v>
      </c>
      <c r="W3100" s="13">
        <f>+H3100-Q3100</f>
        <v>-3.0914026938123923E-2</v>
      </c>
      <c r="X3100" s="13">
        <f>+I3100-R3100</f>
        <v>2.2449072731864916E-3</v>
      </c>
      <c r="Y3100" s="15">
        <v>4154.1499999999996</v>
      </c>
      <c r="Z3100" s="16">
        <f>+C3100/Y3100</f>
        <v>2.0666080907044764</v>
      </c>
      <c r="AA3100" s="17">
        <v>56019</v>
      </c>
      <c r="AB3100" s="18" t="str">
        <f>TEXT(AA3100,"00000")</f>
        <v>56019</v>
      </c>
      <c r="AC3100" s="19">
        <v>56</v>
      </c>
      <c r="AD3100" s="19">
        <v>19</v>
      </c>
      <c r="AE3100" s="27"/>
      <c r="AF3100" s="21"/>
      <c r="AG3100" s="24"/>
      <c r="AH3100" s="28"/>
      <c r="AI3100" s="24"/>
      <c r="AJ3100" s="24"/>
      <c r="AK3100" s="24"/>
      <c r="AL3100" s="24"/>
      <c r="AM3100" s="29" t="s">
        <v>62</v>
      </c>
      <c r="AN3100" s="37">
        <v>8569</v>
      </c>
      <c r="AO3100" s="40">
        <v>22</v>
      </c>
      <c r="AP3100" s="40">
        <v>3785</v>
      </c>
      <c r="AQ3100" s="41">
        <v>441.70888888888902</v>
      </c>
      <c r="AR3100" s="40">
        <v>1243</v>
      </c>
      <c r="AS3100" s="41">
        <v>145.06</v>
      </c>
      <c r="AV3100" s="40">
        <v>903</v>
      </c>
      <c r="AW3100" s="41">
        <v>105.37888888888899</v>
      </c>
      <c r="AX3100" s="40">
        <v>1199</v>
      </c>
      <c r="AY3100" s="41">
        <v>139.918888888889</v>
      </c>
      <c r="BB3100" s="40">
        <v>3</v>
      </c>
      <c r="BC3100" s="41">
        <v>0.35</v>
      </c>
      <c r="BJ3100" s="40">
        <v>0</v>
      </c>
      <c r="BK3100" s="41">
        <v>0</v>
      </c>
      <c r="BL3100" s="40">
        <v>437</v>
      </c>
      <c r="BM3100" s="41">
        <v>51</v>
      </c>
      <c r="BV3100" s="40">
        <v>0</v>
      </c>
      <c r="BW3100" s="41">
        <v>0</v>
      </c>
      <c r="CH3100" s="40">
        <v>0</v>
      </c>
      <c r="CI3100" s="41">
        <v>0</v>
      </c>
    </row>
    <row r="3101" spans="1:91" x14ac:dyDescent="0.25">
      <c r="A3101" s="10" t="s">
        <v>4177</v>
      </c>
      <c r="B3101" s="10" t="s">
        <v>4187</v>
      </c>
      <c r="C3101" s="11">
        <v>97121</v>
      </c>
      <c r="D3101" s="10" t="s">
        <v>5</v>
      </c>
      <c r="E3101" s="12">
        <v>11572</v>
      </c>
      <c r="F3101" s="12">
        <v>24844</v>
      </c>
      <c r="G3101" s="12">
        <v>39945</v>
      </c>
      <c r="H3101" s="13">
        <f>+E3101/G3101</f>
        <v>0.28969833521091498</v>
      </c>
      <c r="I3101" s="13">
        <f>+F3101/G3101</f>
        <v>0.62195518838402808</v>
      </c>
      <c r="J3101" s="12">
        <f>+E3101-F3101</f>
        <v>-13272</v>
      </c>
      <c r="K3101" s="12">
        <f>+F3101-E3101</f>
        <v>13272</v>
      </c>
      <c r="L3101" s="13">
        <f>+H3101-I3101</f>
        <v>-0.3322568531731131</v>
      </c>
      <c r="M3101" s="13">
        <f>+I3101-H3101</f>
        <v>0.3322568531731131</v>
      </c>
      <c r="N3101" s="12">
        <v>13807</v>
      </c>
      <c r="O3101" s="12">
        <v>23247</v>
      </c>
      <c r="P3101" s="12">
        <v>38057</v>
      </c>
      <c r="Q3101" s="13">
        <f>+N3101/P3101</f>
        <v>0.36279790840055703</v>
      </c>
      <c r="R3101" s="13">
        <f>+O3101/P3101</f>
        <v>0.61084688756339178</v>
      </c>
      <c r="S3101" s="12">
        <f>+N3101-O3101</f>
        <v>-9440</v>
      </c>
      <c r="T3101" s="13">
        <f>+Q3101-R3101</f>
        <v>-0.24804897916283475</v>
      </c>
      <c r="U3101" s="14">
        <f>+E3101-N3101</f>
        <v>-2235</v>
      </c>
      <c r="V3101" s="14">
        <f>+F3101-O3101</f>
        <v>1597</v>
      </c>
      <c r="W3101" s="13">
        <f>+H3101-Q3101</f>
        <v>-7.3099573189642053E-2</v>
      </c>
      <c r="X3101" s="13">
        <f>+I3101-R3101</f>
        <v>1.1108300820636297E-2</v>
      </c>
      <c r="Y3101" s="15">
        <v>2685.91</v>
      </c>
      <c r="Z3101" s="16">
        <f>+C3101/Y3101</f>
        <v>36.159439445104269</v>
      </c>
      <c r="AA3101" s="17">
        <v>56021</v>
      </c>
      <c r="AB3101" s="18" t="str">
        <f>TEXT(AA3101,"00000")</f>
        <v>56021</v>
      </c>
      <c r="AC3101" s="19">
        <v>56</v>
      </c>
      <c r="AD3101" s="19">
        <v>21</v>
      </c>
      <c r="AE3101" s="27" t="s">
        <v>4188</v>
      </c>
      <c r="AF3101" s="21"/>
      <c r="AG3101" s="24" t="s">
        <v>4189</v>
      </c>
      <c r="AH3101" s="23">
        <v>97121</v>
      </c>
      <c r="AI3101" s="24" t="s">
        <v>43</v>
      </c>
      <c r="AJ3101" s="24"/>
      <c r="AK3101" s="24"/>
      <c r="AL3101" s="24"/>
      <c r="AM3101" s="29" t="s">
        <v>44</v>
      </c>
      <c r="AN3101" s="37">
        <v>91738</v>
      </c>
      <c r="AO3101" s="40">
        <v>107</v>
      </c>
      <c r="AP3101" s="40">
        <v>36606</v>
      </c>
      <c r="AQ3101" s="41">
        <v>399.02888888888901</v>
      </c>
      <c r="AR3101" s="40">
        <v>10835</v>
      </c>
      <c r="AS3101" s="41">
        <v>118.108888888889</v>
      </c>
      <c r="AT3101" s="40">
        <v>143</v>
      </c>
      <c r="AU3101" s="41">
        <v>1.56</v>
      </c>
      <c r="AV3101" s="40">
        <v>6195</v>
      </c>
      <c r="AW3101" s="41">
        <v>67.53</v>
      </c>
      <c r="AX3101" s="40">
        <v>13821</v>
      </c>
      <c r="AY3101" s="41">
        <v>150.65888888888901</v>
      </c>
      <c r="AZ3101" s="40">
        <v>315</v>
      </c>
      <c r="BA3101" s="41">
        <v>3.43</v>
      </c>
      <c r="BB3101" s="40">
        <v>37</v>
      </c>
      <c r="BC3101" s="41">
        <v>0.4</v>
      </c>
      <c r="BJ3101" s="40">
        <v>0</v>
      </c>
      <c r="BK3101" s="41">
        <v>0</v>
      </c>
      <c r="BL3101" s="40">
        <v>4456</v>
      </c>
      <c r="BM3101" s="41">
        <v>48.57</v>
      </c>
      <c r="BP3101" s="40">
        <v>76</v>
      </c>
      <c r="BQ3101" s="41">
        <v>0.82844622729948303</v>
      </c>
      <c r="BV3101" s="40">
        <v>76</v>
      </c>
      <c r="BW3101" s="41">
        <v>0.82844622729948303</v>
      </c>
      <c r="BX3101" s="40">
        <v>408</v>
      </c>
      <c r="BY3101" s="41">
        <v>4.45</v>
      </c>
      <c r="CH3101" s="40">
        <v>0</v>
      </c>
      <c r="CI3101" s="41">
        <v>0</v>
      </c>
      <c r="CJ3101" s="40">
        <v>192</v>
      </c>
      <c r="CK3101" s="41">
        <v>2.0888888888888899</v>
      </c>
    </row>
    <row r="3102" spans="1:91" x14ac:dyDescent="0.25">
      <c r="A3102" s="10" t="s">
        <v>4177</v>
      </c>
      <c r="B3102" s="10" t="s">
        <v>293</v>
      </c>
      <c r="C3102" s="11">
        <v>18722</v>
      </c>
      <c r="D3102" s="10" t="s">
        <v>5</v>
      </c>
      <c r="E3102" s="12">
        <v>1105</v>
      </c>
      <c r="F3102" s="12">
        <v>6779</v>
      </c>
      <c r="G3102" s="12">
        <v>8398</v>
      </c>
      <c r="H3102" s="13">
        <f>+E3102/G3102</f>
        <v>0.13157894736842105</v>
      </c>
      <c r="I3102" s="13">
        <f>+F3102/G3102</f>
        <v>0.80721600381043102</v>
      </c>
      <c r="J3102" s="12">
        <f>+E3102-F3102</f>
        <v>-5674</v>
      </c>
      <c r="K3102" s="12">
        <f>+F3102-E3102</f>
        <v>5674</v>
      </c>
      <c r="L3102" s="13">
        <f>+H3102-I3102</f>
        <v>-0.67563705644201</v>
      </c>
      <c r="M3102" s="13">
        <f>+I3102-H3102</f>
        <v>0.67563705644201</v>
      </c>
      <c r="N3102" s="12">
        <v>1287</v>
      </c>
      <c r="O3102" s="12">
        <v>7144</v>
      </c>
      <c r="P3102" s="12">
        <v>8573</v>
      </c>
      <c r="Q3102" s="13">
        <f>+N3102/P3102</f>
        <v>0.15012247754578328</v>
      </c>
      <c r="R3102" s="13">
        <f>+O3102/P3102</f>
        <v>0.83331389245305032</v>
      </c>
      <c r="S3102" s="12">
        <f>+N3102-O3102</f>
        <v>-5857</v>
      </c>
      <c r="T3102" s="13">
        <f>+Q3102-R3102</f>
        <v>-0.68319141490726709</v>
      </c>
      <c r="U3102" s="14">
        <f>+E3102-N3102</f>
        <v>-182</v>
      </c>
      <c r="V3102" s="14">
        <f>+F3102-O3102</f>
        <v>-365</v>
      </c>
      <c r="W3102" s="13">
        <f>+H3102-Q3102</f>
        <v>-1.8543530177362239E-2</v>
      </c>
      <c r="X3102" s="13">
        <f>+I3102-R3102</f>
        <v>-2.6097888642619305E-2</v>
      </c>
      <c r="Y3102" s="15">
        <v>4076.13</v>
      </c>
      <c r="Z3102" s="16">
        <f>+C3102/Y3102</f>
        <v>4.5930821637190178</v>
      </c>
      <c r="AA3102" s="17">
        <v>56023</v>
      </c>
      <c r="AB3102" s="18" t="str">
        <f>TEXT(AA3102,"00000")</f>
        <v>56023</v>
      </c>
      <c r="AC3102" s="19">
        <v>56</v>
      </c>
      <c r="AD3102" s="19">
        <v>23</v>
      </c>
      <c r="AE3102" s="27"/>
      <c r="AF3102" s="21"/>
      <c r="AG3102" s="24"/>
      <c r="AH3102" s="28"/>
      <c r="AI3102" s="24"/>
      <c r="AJ3102" s="24"/>
      <c r="AK3102" s="24"/>
      <c r="AL3102" s="24"/>
      <c r="AM3102" s="29" t="s">
        <v>62</v>
      </c>
      <c r="AN3102" s="37">
        <v>18106</v>
      </c>
      <c r="AO3102" s="40">
        <v>50</v>
      </c>
      <c r="AP3102" s="40">
        <v>11412</v>
      </c>
      <c r="AQ3102" s="41">
        <v>630.28888888888901</v>
      </c>
      <c r="AR3102" s="40">
        <v>964</v>
      </c>
      <c r="AS3102" s="41">
        <v>53.24</v>
      </c>
      <c r="AV3102" s="40">
        <v>253</v>
      </c>
      <c r="AW3102" s="41">
        <v>13.97</v>
      </c>
      <c r="AX3102" s="40">
        <v>596</v>
      </c>
      <c r="AY3102" s="41">
        <v>32.92</v>
      </c>
      <c r="BB3102" s="40">
        <v>43</v>
      </c>
      <c r="BC3102" s="41">
        <v>2.37</v>
      </c>
      <c r="BJ3102" s="40">
        <v>0</v>
      </c>
      <c r="BK3102" s="41">
        <v>0</v>
      </c>
      <c r="BL3102" s="40">
        <v>9556</v>
      </c>
      <c r="BM3102" s="41">
        <v>527.77888888888901</v>
      </c>
      <c r="BV3102" s="40">
        <v>0</v>
      </c>
      <c r="BW3102" s="41">
        <v>0</v>
      </c>
      <c r="CH3102" s="40">
        <v>0</v>
      </c>
      <c r="CI3102" s="41">
        <v>0</v>
      </c>
    </row>
    <row r="3103" spans="1:91" x14ac:dyDescent="0.25">
      <c r="A3103" s="10" t="s">
        <v>4177</v>
      </c>
      <c r="B3103" s="10" t="s">
        <v>4190</v>
      </c>
      <c r="C3103" s="11">
        <v>82178</v>
      </c>
      <c r="D3103" s="10" t="s">
        <v>5</v>
      </c>
      <c r="E3103" s="12">
        <v>6573</v>
      </c>
      <c r="F3103" s="12">
        <v>23523</v>
      </c>
      <c r="G3103" s="12">
        <v>32493</v>
      </c>
      <c r="H3103" s="13">
        <f>+E3103/G3103</f>
        <v>0.20228972394054104</v>
      </c>
      <c r="I3103" s="13">
        <f>+F3103/G3103</f>
        <v>0.72394054103960848</v>
      </c>
      <c r="J3103" s="12">
        <f>+E3103-F3103</f>
        <v>-16950</v>
      </c>
      <c r="K3103" s="12">
        <f>+F3103-E3103</f>
        <v>16950</v>
      </c>
      <c r="L3103" s="13">
        <f>+H3103-I3103</f>
        <v>-0.52165081709906747</v>
      </c>
      <c r="M3103" s="13">
        <f>+I3103-H3103</f>
        <v>0.52165081709906747</v>
      </c>
      <c r="N3103" s="12">
        <v>8960</v>
      </c>
      <c r="O3103" s="12">
        <v>22129</v>
      </c>
      <c r="P3103" s="12">
        <v>32057</v>
      </c>
      <c r="Q3103" s="13">
        <f>+N3103/P3103</f>
        <v>0.27950213681879155</v>
      </c>
      <c r="R3103" s="13">
        <f>+O3103/P3103</f>
        <v>0.69030165018560685</v>
      </c>
      <c r="S3103" s="12">
        <f>+N3103-O3103</f>
        <v>-13169</v>
      </c>
      <c r="T3103" s="13">
        <f>+Q3103-R3103</f>
        <v>-0.41079951336681531</v>
      </c>
      <c r="U3103" s="14">
        <f>+E3103-N3103</f>
        <v>-2387</v>
      </c>
      <c r="V3103" s="14">
        <f>+F3103-O3103</f>
        <v>1394</v>
      </c>
      <c r="W3103" s="13">
        <f>+H3103-Q3103</f>
        <v>-7.7212412878250508E-2</v>
      </c>
      <c r="X3103" s="13">
        <f>+I3103-R3103</f>
        <v>3.3638890854001624E-2</v>
      </c>
      <c r="Y3103" s="15">
        <v>5340.35</v>
      </c>
      <c r="Z3103" s="16">
        <f>+C3103/Y3103</f>
        <v>15.388129991479959</v>
      </c>
      <c r="AA3103" s="17">
        <v>56025</v>
      </c>
      <c r="AB3103" s="18" t="str">
        <f>TEXT(AA3103,"00000")</f>
        <v>56025</v>
      </c>
      <c r="AC3103" s="19">
        <v>56</v>
      </c>
      <c r="AD3103" s="19">
        <v>25</v>
      </c>
      <c r="AE3103" s="27" t="s">
        <v>4191</v>
      </c>
      <c r="AF3103" s="21"/>
      <c r="AG3103" s="24" t="s">
        <v>4192</v>
      </c>
      <c r="AH3103" s="23">
        <v>82178</v>
      </c>
      <c r="AI3103" s="24" t="s">
        <v>43</v>
      </c>
      <c r="AJ3103" s="24"/>
      <c r="AK3103" s="24"/>
      <c r="AL3103" s="24"/>
      <c r="AM3103" s="29" t="s">
        <v>44</v>
      </c>
      <c r="AN3103" s="37">
        <v>75450</v>
      </c>
      <c r="AO3103" s="40">
        <v>80</v>
      </c>
      <c r="AP3103" s="40">
        <v>27780</v>
      </c>
      <c r="AQ3103" s="41">
        <v>368.18888888888898</v>
      </c>
      <c r="AR3103" s="40">
        <v>9306</v>
      </c>
      <c r="AS3103" s="41">
        <v>123.34</v>
      </c>
      <c r="AT3103" s="40">
        <v>123</v>
      </c>
      <c r="AU3103" s="41">
        <v>1.63</v>
      </c>
      <c r="AV3103" s="40">
        <v>5266</v>
      </c>
      <c r="AW3103" s="41">
        <v>69.790000000000006</v>
      </c>
      <c r="AX3103" s="40">
        <v>7824</v>
      </c>
      <c r="AY3103" s="41">
        <v>103.7</v>
      </c>
      <c r="AZ3103" s="40">
        <v>235</v>
      </c>
      <c r="BA3103" s="41">
        <v>3.1088888888888899</v>
      </c>
      <c r="BB3103" s="40">
        <v>48</v>
      </c>
      <c r="BC3103" s="41">
        <v>0.64</v>
      </c>
      <c r="BJ3103" s="40">
        <v>0</v>
      </c>
      <c r="BK3103" s="41">
        <v>0</v>
      </c>
      <c r="BL3103" s="40">
        <v>4809</v>
      </c>
      <c r="BM3103" s="41">
        <v>63.74</v>
      </c>
      <c r="BV3103" s="40">
        <v>0</v>
      </c>
      <c r="BW3103" s="41">
        <v>0</v>
      </c>
      <c r="CH3103" s="40">
        <v>0</v>
      </c>
      <c r="CI3103" s="41">
        <v>0</v>
      </c>
      <c r="CJ3103" s="40">
        <v>41</v>
      </c>
      <c r="CK3103" s="41">
        <v>0.54</v>
      </c>
    </row>
    <row r="3104" spans="1:91" x14ac:dyDescent="0.25">
      <c r="A3104" s="10" t="s">
        <v>4177</v>
      </c>
      <c r="B3104" s="10" t="s">
        <v>4193</v>
      </c>
      <c r="C3104" s="11">
        <v>2542</v>
      </c>
      <c r="D3104" s="10" t="s">
        <v>5</v>
      </c>
      <c r="E3104" s="12">
        <v>115</v>
      </c>
      <c r="F3104" s="12">
        <v>1116</v>
      </c>
      <c r="G3104" s="12">
        <v>1297</v>
      </c>
      <c r="H3104" s="13">
        <f>+E3104/G3104</f>
        <v>8.8666152659984579E-2</v>
      </c>
      <c r="I3104" s="13">
        <f>+F3104/G3104</f>
        <v>0.86044718581341562</v>
      </c>
      <c r="J3104" s="12">
        <f>+E3104-F3104</f>
        <v>-1001</v>
      </c>
      <c r="K3104" s="12">
        <f>+F3104-E3104</f>
        <v>1001</v>
      </c>
      <c r="L3104" s="13">
        <f>+H3104-I3104</f>
        <v>-0.77178103315343105</v>
      </c>
      <c r="M3104" s="13">
        <f>+I3104-H3104</f>
        <v>0.77178103315343105</v>
      </c>
      <c r="N3104" s="12">
        <v>200</v>
      </c>
      <c r="O3104" s="12">
        <v>1022</v>
      </c>
      <c r="P3104" s="12">
        <v>1268</v>
      </c>
      <c r="Q3104" s="13">
        <f>+N3104/P3104</f>
        <v>0.15772870662460567</v>
      </c>
      <c r="R3104" s="13">
        <f>+O3104/P3104</f>
        <v>0.805993690851735</v>
      </c>
      <c r="S3104" s="12">
        <f>+N3104-O3104</f>
        <v>-822</v>
      </c>
      <c r="T3104" s="13">
        <f>+Q3104-R3104</f>
        <v>-0.6482649842271293</v>
      </c>
      <c r="U3104" s="14">
        <f>+E3104-N3104</f>
        <v>-85</v>
      </c>
      <c r="V3104" s="14">
        <f>+F3104-O3104</f>
        <v>94</v>
      </c>
      <c r="W3104" s="13">
        <f>+H3104-Q3104</f>
        <v>-6.906255396462109E-2</v>
      </c>
      <c r="X3104" s="13">
        <f>+I3104-R3104</f>
        <v>5.4453494961680615E-2</v>
      </c>
      <c r="Y3104" s="15">
        <v>2626.04</v>
      </c>
      <c r="Z3104" s="16">
        <f>+C3104/Y3104</f>
        <v>0.96799744101384599</v>
      </c>
      <c r="AA3104" s="17">
        <v>56027</v>
      </c>
      <c r="AB3104" s="18" t="str">
        <f>TEXT(AA3104,"00000")</f>
        <v>56027</v>
      </c>
      <c r="AC3104" s="19">
        <v>56</v>
      </c>
      <c r="AD3104" s="19">
        <v>27</v>
      </c>
      <c r="AE3104" s="27"/>
      <c r="AF3104" s="21"/>
      <c r="AG3104" s="24"/>
      <c r="AH3104" s="28"/>
      <c r="AI3104" s="24"/>
      <c r="AJ3104" s="24"/>
      <c r="AK3104" s="24"/>
      <c r="AL3104" s="24"/>
      <c r="AM3104" s="29" t="s">
        <v>62</v>
      </c>
      <c r="AN3104" s="37">
        <v>2484</v>
      </c>
      <c r="AO3104" s="40">
        <v>11</v>
      </c>
      <c r="AP3104" s="40">
        <v>743</v>
      </c>
      <c r="AQ3104" s="41">
        <v>299.11</v>
      </c>
      <c r="AR3104" s="40">
        <v>421</v>
      </c>
      <c r="AS3104" s="41">
        <v>169.478888888889</v>
      </c>
      <c r="AV3104" s="40">
        <v>132</v>
      </c>
      <c r="AW3104" s="41">
        <v>53.14</v>
      </c>
      <c r="AX3104" s="40">
        <v>105</v>
      </c>
      <c r="AY3104" s="41">
        <v>42.27</v>
      </c>
      <c r="BB3104" s="40">
        <v>1</v>
      </c>
      <c r="BC3104" s="41">
        <v>0.4</v>
      </c>
      <c r="BJ3104" s="40">
        <v>0</v>
      </c>
      <c r="BK3104" s="41">
        <v>0</v>
      </c>
      <c r="BL3104" s="40">
        <v>84</v>
      </c>
      <c r="BM3104" s="41">
        <v>33.82</v>
      </c>
      <c r="BV3104" s="40">
        <v>0</v>
      </c>
      <c r="BW3104" s="41">
        <v>0</v>
      </c>
      <c r="CH3104" s="40">
        <v>0</v>
      </c>
      <c r="CI3104" s="41">
        <v>0</v>
      </c>
    </row>
    <row r="3105" spans="1:89" x14ac:dyDescent="0.25">
      <c r="A3105" s="10" t="s">
        <v>4177</v>
      </c>
      <c r="B3105" s="10" t="s">
        <v>560</v>
      </c>
      <c r="C3105" s="11">
        <v>29228</v>
      </c>
      <c r="D3105" s="10" t="s">
        <v>5</v>
      </c>
      <c r="E3105" s="12">
        <v>2535</v>
      </c>
      <c r="F3105" s="12">
        <v>11115</v>
      </c>
      <c r="G3105" s="12">
        <v>14634</v>
      </c>
      <c r="H3105" s="13">
        <f>+E3105/G3105</f>
        <v>0.17322673226732269</v>
      </c>
      <c r="I3105" s="13">
        <f>+F3105/G3105</f>
        <v>0.7595325953259533</v>
      </c>
      <c r="J3105" s="12">
        <f>+E3105-F3105</f>
        <v>-8580</v>
      </c>
      <c r="K3105" s="12">
        <f>+F3105-E3105</f>
        <v>8580</v>
      </c>
      <c r="L3105" s="13">
        <f>+H3105-I3105</f>
        <v>-0.58630586305863064</v>
      </c>
      <c r="M3105" s="13">
        <f>+I3105-H3105</f>
        <v>0.58630586305863064</v>
      </c>
      <c r="N3105" s="12">
        <v>2927</v>
      </c>
      <c r="O3105" s="12">
        <v>11234</v>
      </c>
      <c r="P3105" s="12">
        <v>14492</v>
      </c>
      <c r="Q3105" s="13">
        <f>+N3105/P3105</f>
        <v>0.20197350262213634</v>
      </c>
      <c r="R3105" s="13">
        <f>+O3105/P3105</f>
        <v>0.77518630968810376</v>
      </c>
      <c r="S3105" s="12">
        <f>+N3105-O3105</f>
        <v>-8307</v>
      </c>
      <c r="T3105" s="13">
        <f>+Q3105-R3105</f>
        <v>-0.57321280706596744</v>
      </c>
      <c r="U3105" s="14">
        <f>+E3105-N3105</f>
        <v>-392</v>
      </c>
      <c r="V3105" s="14">
        <f>+F3105-O3105</f>
        <v>-119</v>
      </c>
      <c r="W3105" s="13">
        <f>+H3105-Q3105</f>
        <v>-2.8746770354813656E-2</v>
      </c>
      <c r="X3105" s="13">
        <f>+I3105-R3105</f>
        <v>-1.5653714362150462E-2</v>
      </c>
      <c r="Y3105" s="15">
        <v>6942.08</v>
      </c>
      <c r="Z3105" s="16">
        <f>+C3105/Y3105</f>
        <v>4.2102655112012535</v>
      </c>
      <c r="AA3105" s="17">
        <v>56029</v>
      </c>
      <c r="AB3105" s="18" t="str">
        <f>TEXT(AA3105,"00000")</f>
        <v>56029</v>
      </c>
      <c r="AC3105" s="19">
        <v>56</v>
      </c>
      <c r="AD3105" s="19">
        <v>29</v>
      </c>
      <c r="AE3105" s="27"/>
      <c r="AF3105" s="21"/>
      <c r="AG3105" s="24"/>
      <c r="AH3105" s="28"/>
      <c r="AI3105" s="24"/>
      <c r="AJ3105" s="24"/>
      <c r="AK3105" s="24"/>
      <c r="AL3105" s="24"/>
      <c r="AM3105" s="29" t="s">
        <v>62</v>
      </c>
      <c r="AN3105" s="37">
        <v>28205</v>
      </c>
      <c r="AO3105" s="40">
        <v>63</v>
      </c>
      <c r="AP3105" s="40">
        <v>12431</v>
      </c>
      <c r="AQ3105" s="41">
        <v>440.74</v>
      </c>
      <c r="AR3105" s="40">
        <v>3518</v>
      </c>
      <c r="AS3105" s="41">
        <v>124.73</v>
      </c>
      <c r="AV3105" s="40">
        <v>2732</v>
      </c>
      <c r="AW3105" s="41">
        <v>96.858888888888899</v>
      </c>
      <c r="AX3105" s="40">
        <v>2985</v>
      </c>
      <c r="AY3105" s="41">
        <v>105.828888888889</v>
      </c>
      <c r="BB3105" s="40">
        <v>16</v>
      </c>
      <c r="BC3105" s="41">
        <v>0.56999999999999995</v>
      </c>
      <c r="BJ3105" s="40">
        <v>0</v>
      </c>
      <c r="BK3105" s="41">
        <v>0</v>
      </c>
      <c r="BL3105" s="40">
        <v>3180</v>
      </c>
      <c r="BM3105" s="41">
        <v>112.75</v>
      </c>
      <c r="BV3105" s="40">
        <v>0</v>
      </c>
      <c r="BW3105" s="41">
        <v>0</v>
      </c>
      <c r="CH3105" s="40">
        <v>0</v>
      </c>
      <c r="CI3105" s="41">
        <v>0</v>
      </c>
    </row>
    <row r="3106" spans="1:89" x14ac:dyDescent="0.25">
      <c r="A3106" s="10" t="s">
        <v>4177</v>
      </c>
      <c r="B3106" s="10" t="s">
        <v>2266</v>
      </c>
      <c r="C3106" s="11">
        <v>8812</v>
      </c>
      <c r="D3106" s="10" t="s">
        <v>5</v>
      </c>
      <c r="E3106" s="12">
        <v>719</v>
      </c>
      <c r="F3106" s="12">
        <v>3437</v>
      </c>
      <c r="G3106" s="12">
        <v>4460</v>
      </c>
      <c r="H3106" s="13">
        <f>+E3106/G3106</f>
        <v>0.16121076233183856</v>
      </c>
      <c r="I3106" s="13">
        <f>+F3106/G3106</f>
        <v>0.77062780269058295</v>
      </c>
      <c r="J3106" s="12">
        <f>+E3106-F3106</f>
        <v>-2718</v>
      </c>
      <c r="K3106" s="12">
        <f>+F3106-E3106</f>
        <v>2718</v>
      </c>
      <c r="L3106" s="13">
        <f>+H3106-I3106</f>
        <v>-0.60941704035874444</v>
      </c>
      <c r="M3106" s="13">
        <f>+I3106-H3106</f>
        <v>0.60941704035874444</v>
      </c>
      <c r="N3106" s="12">
        <v>1223</v>
      </c>
      <c r="O3106" s="12">
        <v>3136</v>
      </c>
      <c r="P3106" s="12">
        <v>4500</v>
      </c>
      <c r="Q3106" s="13">
        <f>+N3106/P3106</f>
        <v>0.27177777777777778</v>
      </c>
      <c r="R3106" s="13">
        <f>+O3106/P3106</f>
        <v>0.69688888888888889</v>
      </c>
      <c r="S3106" s="12">
        <f>+N3106-O3106</f>
        <v>-1913</v>
      </c>
      <c r="T3106" s="13">
        <f>+Q3106-R3106</f>
        <v>-0.42511111111111111</v>
      </c>
      <c r="U3106" s="14">
        <f>+E3106-N3106</f>
        <v>-504</v>
      </c>
      <c r="V3106" s="14">
        <f>+F3106-O3106</f>
        <v>301</v>
      </c>
      <c r="W3106" s="13">
        <f>+H3106-Q3106</f>
        <v>-0.11056701544593922</v>
      </c>
      <c r="X3106" s="13">
        <f>+I3106-R3106</f>
        <v>7.3738913801694062E-2</v>
      </c>
      <c r="Y3106" s="15">
        <v>2084.21</v>
      </c>
      <c r="Z3106" s="16">
        <f>+C3106/Y3106</f>
        <v>4.2279808656517339</v>
      </c>
      <c r="AA3106" s="17">
        <v>56031</v>
      </c>
      <c r="AB3106" s="18" t="str">
        <f>TEXT(AA3106,"00000")</f>
        <v>56031</v>
      </c>
      <c r="AC3106" s="19">
        <v>56</v>
      </c>
      <c r="AD3106" s="19">
        <v>31</v>
      </c>
      <c r="AE3106" s="27"/>
      <c r="AF3106" s="21"/>
      <c r="AG3106" s="24"/>
      <c r="AH3106" s="28"/>
      <c r="AI3106" s="24"/>
      <c r="AJ3106" s="24"/>
      <c r="AK3106" s="24"/>
      <c r="AL3106" s="24"/>
      <c r="AM3106" s="29" t="s">
        <v>62</v>
      </c>
      <c r="AN3106" s="37">
        <v>8667</v>
      </c>
      <c r="AO3106" s="40">
        <v>26</v>
      </c>
      <c r="AP3106" s="40">
        <v>3210</v>
      </c>
      <c r="AQ3106" s="41">
        <v>370.37</v>
      </c>
      <c r="AR3106" s="40">
        <v>1259</v>
      </c>
      <c r="AS3106" s="41">
        <v>145.258888888889</v>
      </c>
      <c r="AV3106" s="40">
        <v>862</v>
      </c>
      <c r="AW3106" s="41">
        <v>99.458888888888893</v>
      </c>
      <c r="AX3106" s="40">
        <v>779</v>
      </c>
      <c r="AY3106" s="41">
        <v>89.878888888888895</v>
      </c>
      <c r="BB3106" s="40">
        <v>2</v>
      </c>
      <c r="BC3106" s="41">
        <v>0.23</v>
      </c>
      <c r="BJ3106" s="40">
        <v>0</v>
      </c>
      <c r="BK3106" s="41">
        <v>0</v>
      </c>
      <c r="BL3106" s="40">
        <v>308</v>
      </c>
      <c r="BM3106" s="41">
        <v>35.538888888888899</v>
      </c>
      <c r="BV3106" s="40">
        <v>0</v>
      </c>
      <c r="BW3106" s="41">
        <v>0</v>
      </c>
      <c r="CH3106" s="40">
        <v>0</v>
      </c>
      <c r="CI3106" s="41">
        <v>0</v>
      </c>
    </row>
    <row r="3107" spans="1:89" x14ac:dyDescent="0.25">
      <c r="A3107" s="10" t="s">
        <v>4177</v>
      </c>
      <c r="B3107" s="10" t="s">
        <v>1529</v>
      </c>
      <c r="C3107" s="11">
        <v>30009</v>
      </c>
      <c r="D3107" s="10" t="s">
        <v>5</v>
      </c>
      <c r="E3107" s="12">
        <v>2926</v>
      </c>
      <c r="F3107" s="12">
        <v>10266</v>
      </c>
      <c r="G3107" s="12">
        <v>14187</v>
      </c>
      <c r="H3107" s="13">
        <f>+E3107/G3107</f>
        <v>0.20624515401423837</v>
      </c>
      <c r="I3107" s="13">
        <f>+F3107/G3107</f>
        <v>0.72362021569042079</v>
      </c>
      <c r="J3107" s="12">
        <f>+E3107-F3107</f>
        <v>-7340</v>
      </c>
      <c r="K3107" s="12">
        <f>+F3107-E3107</f>
        <v>7340</v>
      </c>
      <c r="L3107" s="13">
        <f>+H3107-I3107</f>
        <v>-0.51737506167618241</v>
      </c>
      <c r="M3107" s="13">
        <f>+I3107-H3107</f>
        <v>0.51737506167618241</v>
      </c>
      <c r="N3107" s="12">
        <v>3618</v>
      </c>
      <c r="O3107" s="12">
        <v>10267</v>
      </c>
      <c r="P3107" s="12">
        <v>14225</v>
      </c>
      <c r="Q3107" s="13">
        <f>+N3107/P3107</f>
        <v>0.25434094903339194</v>
      </c>
      <c r="R3107" s="13">
        <f>+O3107/P3107</f>
        <v>0.72175746924428819</v>
      </c>
      <c r="S3107" s="12">
        <f>+N3107-O3107</f>
        <v>-6649</v>
      </c>
      <c r="T3107" s="13">
        <f>+Q3107-R3107</f>
        <v>-0.46741652021089625</v>
      </c>
      <c r="U3107" s="14">
        <f>+E3107-N3107</f>
        <v>-692</v>
      </c>
      <c r="V3107" s="14">
        <f>+F3107-O3107</f>
        <v>-1</v>
      </c>
      <c r="W3107" s="13">
        <f>+H3107-Q3107</f>
        <v>-4.8095795019153564E-2</v>
      </c>
      <c r="X3107" s="13">
        <f>+I3107-R3107</f>
        <v>1.8627464461326015E-3</v>
      </c>
      <c r="Y3107" s="15">
        <v>2523.9899999999998</v>
      </c>
      <c r="Z3107" s="16">
        <f>+C3107/Y3107</f>
        <v>11.889508278558949</v>
      </c>
      <c r="AA3107" s="17">
        <v>56033</v>
      </c>
      <c r="AB3107" s="18" t="str">
        <f>TEXT(AA3107,"00000")</f>
        <v>56033</v>
      </c>
      <c r="AC3107" s="19">
        <v>56</v>
      </c>
      <c r="AD3107" s="19">
        <v>33</v>
      </c>
      <c r="AE3107" s="27" t="s">
        <v>4194</v>
      </c>
      <c r="AF3107" s="21"/>
      <c r="AG3107" s="24" t="s">
        <v>4195</v>
      </c>
      <c r="AH3107" s="19"/>
      <c r="AI3107" s="24" t="s">
        <v>53</v>
      </c>
      <c r="AJ3107" s="24"/>
      <c r="AK3107" s="24"/>
      <c r="AL3107" s="24"/>
      <c r="AM3107" s="29" t="s">
        <v>44</v>
      </c>
      <c r="AN3107" s="37">
        <v>29116</v>
      </c>
      <c r="AO3107" s="40">
        <v>51</v>
      </c>
      <c r="AP3107" s="40">
        <v>12581</v>
      </c>
      <c r="AQ3107" s="41">
        <v>432.1</v>
      </c>
      <c r="AR3107" s="40">
        <v>3577</v>
      </c>
      <c r="AS3107" s="41">
        <v>122.84888888888899</v>
      </c>
      <c r="AV3107" s="40">
        <v>3266</v>
      </c>
      <c r="AW3107" s="41">
        <v>112.17</v>
      </c>
      <c r="AX3107" s="40">
        <v>4222</v>
      </c>
      <c r="AY3107" s="41">
        <v>145.008888888889</v>
      </c>
      <c r="BB3107" s="40">
        <v>12</v>
      </c>
      <c r="BC3107" s="41">
        <v>0.41</v>
      </c>
      <c r="BJ3107" s="40">
        <v>0</v>
      </c>
      <c r="BK3107" s="41">
        <v>0</v>
      </c>
      <c r="BL3107" s="40">
        <v>1452</v>
      </c>
      <c r="BM3107" s="41">
        <v>49.868888888888897</v>
      </c>
      <c r="BV3107" s="40">
        <v>0</v>
      </c>
      <c r="BW3107" s="41">
        <v>0</v>
      </c>
      <c r="CH3107" s="40">
        <v>0</v>
      </c>
      <c r="CI3107" s="41">
        <v>0</v>
      </c>
      <c r="CJ3107" s="40">
        <v>52</v>
      </c>
      <c r="CK3107" s="41">
        <v>1.79</v>
      </c>
    </row>
    <row r="3108" spans="1:89" x14ac:dyDescent="0.25">
      <c r="A3108" s="10" t="s">
        <v>4177</v>
      </c>
      <c r="B3108" s="10" t="s">
        <v>4196</v>
      </c>
      <c r="C3108" s="11">
        <v>9899</v>
      </c>
      <c r="D3108" s="10" t="s">
        <v>5</v>
      </c>
      <c r="E3108" s="12">
        <v>644</v>
      </c>
      <c r="F3108" s="12">
        <v>3409</v>
      </c>
      <c r="G3108" s="12">
        <v>4297</v>
      </c>
      <c r="H3108" s="13">
        <f>+E3108/G3108</f>
        <v>0.14987200372352805</v>
      </c>
      <c r="I3108" s="13">
        <f>+F3108/G3108</f>
        <v>0.7933441936234582</v>
      </c>
      <c r="J3108" s="12">
        <f>+E3108-F3108</f>
        <v>-2765</v>
      </c>
      <c r="K3108" s="12">
        <f>+F3108-E3108</f>
        <v>2765</v>
      </c>
      <c r="L3108" s="13">
        <f>+H3108-I3108</f>
        <v>-0.64347218989993016</v>
      </c>
      <c r="M3108" s="13">
        <f>+I3108-H3108</f>
        <v>0.64347218989993016</v>
      </c>
      <c r="N3108" s="12">
        <v>767</v>
      </c>
      <c r="O3108" s="12">
        <v>3472</v>
      </c>
      <c r="P3108" s="12">
        <v>4337</v>
      </c>
      <c r="Q3108" s="13">
        <f>+N3108/P3108</f>
        <v>0.17685035738990085</v>
      </c>
      <c r="R3108" s="13">
        <f>+O3108/P3108</f>
        <v>0.80055337791099834</v>
      </c>
      <c r="S3108" s="12">
        <f>+N3108-O3108</f>
        <v>-2705</v>
      </c>
      <c r="T3108" s="13">
        <f>+Q3108-R3108</f>
        <v>-0.6237030205210975</v>
      </c>
      <c r="U3108" s="14">
        <f>+E3108-N3108</f>
        <v>-123</v>
      </c>
      <c r="V3108" s="14">
        <f>+F3108-O3108</f>
        <v>-63</v>
      </c>
      <c r="W3108" s="13">
        <f>+H3108-Q3108</f>
        <v>-2.6978353666372801E-2</v>
      </c>
      <c r="X3108" s="13">
        <f>+I3108-R3108</f>
        <v>-7.209184287540138E-3</v>
      </c>
      <c r="Y3108" s="15">
        <v>4886.54</v>
      </c>
      <c r="Z3108" s="16">
        <f>+C3108/Y3108</f>
        <v>2.0257687443467156</v>
      </c>
      <c r="AA3108" s="17">
        <v>56035</v>
      </c>
      <c r="AB3108" s="18" t="str">
        <f>TEXT(AA3108,"00000")</f>
        <v>56035</v>
      </c>
      <c r="AC3108" s="19">
        <v>56</v>
      </c>
      <c r="AD3108" s="19">
        <v>35</v>
      </c>
      <c r="AE3108" s="27"/>
      <c r="AF3108" s="21"/>
      <c r="AG3108" s="24"/>
      <c r="AH3108" s="28"/>
      <c r="AI3108" s="24"/>
      <c r="AJ3108" s="24"/>
      <c r="AK3108" s="24"/>
      <c r="AL3108" s="24"/>
      <c r="AM3108" s="29" t="s">
        <v>62</v>
      </c>
      <c r="AN3108" s="37">
        <v>10247</v>
      </c>
      <c r="AO3108" s="40">
        <v>18</v>
      </c>
      <c r="AP3108" s="40">
        <v>3406</v>
      </c>
      <c r="AQ3108" s="41">
        <v>332.38888888888903</v>
      </c>
      <c r="AR3108" s="40">
        <v>734</v>
      </c>
      <c r="AS3108" s="41">
        <v>71.628888888888895</v>
      </c>
      <c r="AV3108" s="40">
        <v>420</v>
      </c>
      <c r="AW3108" s="41">
        <v>40.99</v>
      </c>
      <c r="AX3108" s="40">
        <v>844</v>
      </c>
      <c r="AY3108" s="41">
        <v>82.37</v>
      </c>
      <c r="BB3108" s="40">
        <v>1</v>
      </c>
      <c r="BC3108" s="41">
        <v>0.1</v>
      </c>
      <c r="BJ3108" s="40">
        <v>0</v>
      </c>
      <c r="BK3108" s="41">
        <v>0</v>
      </c>
      <c r="BL3108" s="40">
        <v>1407</v>
      </c>
      <c r="BM3108" s="41">
        <v>137.31</v>
      </c>
      <c r="BV3108" s="40">
        <v>0</v>
      </c>
      <c r="BW3108" s="41">
        <v>0</v>
      </c>
      <c r="CH3108" s="40">
        <v>0</v>
      </c>
      <c r="CI3108" s="41">
        <v>0</v>
      </c>
    </row>
    <row r="3109" spans="1:89" x14ac:dyDescent="0.25">
      <c r="A3109" s="10" t="s">
        <v>4177</v>
      </c>
      <c r="B3109" s="10" t="s">
        <v>4197</v>
      </c>
      <c r="C3109" s="11">
        <v>44626</v>
      </c>
      <c r="D3109" s="10" t="s">
        <v>5</v>
      </c>
      <c r="E3109" s="12">
        <v>3233</v>
      </c>
      <c r="F3109" s="12">
        <v>12153</v>
      </c>
      <c r="G3109" s="12">
        <v>16661</v>
      </c>
      <c r="H3109" s="13">
        <f>+E3109/G3109</f>
        <v>0.19404597563171477</v>
      </c>
      <c r="I3109" s="13">
        <f>+F3109/G3109</f>
        <v>0.72942800552187748</v>
      </c>
      <c r="J3109" s="12">
        <f>+E3109-F3109</f>
        <v>-8920</v>
      </c>
      <c r="K3109" s="12">
        <f>+F3109-E3109</f>
        <v>8920</v>
      </c>
      <c r="L3109" s="13">
        <f>+H3109-I3109</f>
        <v>-0.5353820298901627</v>
      </c>
      <c r="M3109" s="13">
        <f>+I3109-H3109</f>
        <v>0.5353820298901627</v>
      </c>
      <c r="N3109" s="12">
        <v>4773</v>
      </c>
      <c r="O3109" s="12">
        <v>11427</v>
      </c>
      <c r="P3109" s="12">
        <v>16750</v>
      </c>
      <c r="Q3109" s="13">
        <f>+N3109/P3109</f>
        <v>0.28495522388059702</v>
      </c>
      <c r="R3109" s="13">
        <f>+O3109/P3109</f>
        <v>0.68220895522388059</v>
      </c>
      <c r="S3109" s="12">
        <f>+N3109-O3109</f>
        <v>-6654</v>
      </c>
      <c r="T3109" s="13">
        <f>+Q3109-R3109</f>
        <v>-0.39725373134328357</v>
      </c>
      <c r="U3109" s="14">
        <f>+E3109-N3109</f>
        <v>-1540</v>
      </c>
      <c r="V3109" s="14">
        <f>+F3109-O3109</f>
        <v>726</v>
      </c>
      <c r="W3109" s="13">
        <f>+H3109-Q3109</f>
        <v>-9.0909248248882246E-2</v>
      </c>
      <c r="X3109" s="13">
        <f>+I3109-R3109</f>
        <v>4.721905029799689E-2</v>
      </c>
      <c r="Y3109" s="15">
        <v>10426.65</v>
      </c>
      <c r="Z3109" s="16">
        <f>+C3109/Y3109</f>
        <v>4.2799940536989354</v>
      </c>
      <c r="AA3109" s="17">
        <v>56037</v>
      </c>
      <c r="AB3109" s="18" t="str">
        <f>TEXT(AA3109,"00000")</f>
        <v>56037</v>
      </c>
      <c r="AC3109" s="19">
        <v>56</v>
      </c>
      <c r="AD3109" s="19">
        <v>37</v>
      </c>
      <c r="AE3109" s="27" t="s">
        <v>4198</v>
      </c>
      <c r="AF3109" s="21"/>
      <c r="AG3109" s="24" t="s">
        <v>4199</v>
      </c>
      <c r="AH3109" s="19"/>
      <c r="AI3109" s="24" t="s">
        <v>53</v>
      </c>
      <c r="AJ3109" s="24"/>
      <c r="AK3109" s="24"/>
      <c r="AL3109" s="24"/>
      <c r="AM3109" s="29" t="s">
        <v>44</v>
      </c>
      <c r="AN3109" s="37">
        <v>43806</v>
      </c>
      <c r="AO3109" s="40">
        <v>66</v>
      </c>
      <c r="AP3109" s="40">
        <v>20905</v>
      </c>
      <c r="AQ3109" s="41">
        <v>477.22</v>
      </c>
      <c r="AR3109" s="40">
        <v>4342</v>
      </c>
      <c r="AS3109" s="41">
        <v>99.12</v>
      </c>
      <c r="AV3109" s="40">
        <v>1368</v>
      </c>
      <c r="AW3109" s="41">
        <v>31.23</v>
      </c>
      <c r="AX3109" s="40">
        <v>7007</v>
      </c>
      <c r="AY3109" s="41">
        <v>159.96</v>
      </c>
      <c r="AZ3109" s="40">
        <v>195</v>
      </c>
      <c r="BA3109" s="41">
        <v>4.45</v>
      </c>
      <c r="BB3109" s="40">
        <v>21</v>
      </c>
      <c r="BC3109" s="41">
        <v>0.48</v>
      </c>
      <c r="BJ3109" s="40">
        <v>0</v>
      </c>
      <c r="BK3109" s="41">
        <v>0</v>
      </c>
      <c r="BL3109" s="40">
        <v>7972</v>
      </c>
      <c r="BM3109" s="41">
        <v>181.978888888889</v>
      </c>
      <c r="BV3109" s="40">
        <v>0</v>
      </c>
      <c r="BW3109" s="41">
        <v>0</v>
      </c>
      <c r="CH3109" s="40">
        <v>0</v>
      </c>
      <c r="CI3109" s="41">
        <v>0</v>
      </c>
    </row>
    <row r="3110" spans="1:89" x14ac:dyDescent="0.25">
      <c r="A3110" s="10" t="s">
        <v>4177</v>
      </c>
      <c r="B3110" s="10" t="s">
        <v>1031</v>
      </c>
      <c r="C3110" s="11">
        <v>23125</v>
      </c>
      <c r="D3110" s="10" t="s">
        <v>5</v>
      </c>
      <c r="E3110" s="12">
        <v>7313</v>
      </c>
      <c r="F3110" s="12">
        <v>3920</v>
      </c>
      <c r="G3110" s="12">
        <v>12176</v>
      </c>
      <c r="H3110" s="13">
        <f>+E3110/G3110</f>
        <v>0.60060775295663604</v>
      </c>
      <c r="I3110" s="13">
        <f>+F3110/G3110</f>
        <v>0.32194480946123522</v>
      </c>
      <c r="J3110" s="12">
        <f>+E3110-F3110</f>
        <v>3393</v>
      </c>
      <c r="K3110" s="12">
        <f>+F3110-E3110</f>
        <v>-3393</v>
      </c>
      <c r="L3110" s="13">
        <f>+H3110-I3110</f>
        <v>0.27866294349540083</v>
      </c>
      <c r="M3110" s="13">
        <f>+I3110-H3110</f>
        <v>-0.27866294349540083</v>
      </c>
      <c r="N3110" s="12">
        <v>6211</v>
      </c>
      <c r="O3110" s="12">
        <v>4858</v>
      </c>
      <c r="P3110" s="12">
        <v>11356</v>
      </c>
      <c r="Q3110" s="13">
        <f>+N3110/P3110</f>
        <v>0.54693554068333916</v>
      </c>
      <c r="R3110" s="13">
        <f>+O3110/P3110</f>
        <v>0.42779147587178584</v>
      </c>
      <c r="S3110" s="12">
        <f>+N3110-O3110</f>
        <v>1353</v>
      </c>
      <c r="T3110" s="13">
        <f>+Q3110-R3110</f>
        <v>0.11914406481155332</v>
      </c>
      <c r="U3110" s="14">
        <f>+E3110-N3110</f>
        <v>1102</v>
      </c>
      <c r="V3110" s="14">
        <f>+F3110-O3110</f>
        <v>-938</v>
      </c>
      <c r="W3110" s="13">
        <f>+H3110-Q3110</f>
        <v>5.3672212273296882E-2</v>
      </c>
      <c r="X3110" s="13">
        <f>+I3110-R3110</f>
        <v>-0.10584666641055063</v>
      </c>
      <c r="Y3110" s="15">
        <v>3995.38</v>
      </c>
      <c r="Z3110" s="16">
        <f>+C3110/Y3110</f>
        <v>5.7879350650000747</v>
      </c>
      <c r="AA3110" s="17">
        <v>56039</v>
      </c>
      <c r="AB3110" s="18" t="str">
        <f>TEXT(AA3110,"00000")</f>
        <v>56039</v>
      </c>
      <c r="AC3110" s="19">
        <v>56</v>
      </c>
      <c r="AD3110" s="19">
        <v>39</v>
      </c>
      <c r="AE3110" s="27" t="s">
        <v>1032</v>
      </c>
      <c r="AF3110" s="21"/>
      <c r="AG3110" s="24" t="s">
        <v>1033</v>
      </c>
      <c r="AH3110" s="19"/>
      <c r="AI3110" s="24" t="s">
        <v>53</v>
      </c>
      <c r="AJ3110" s="24"/>
      <c r="AK3110" s="24"/>
      <c r="AL3110" s="24"/>
      <c r="AM3110" s="29" t="s">
        <v>44</v>
      </c>
      <c r="AN3110" s="37">
        <v>21294</v>
      </c>
      <c r="AO3110" s="40">
        <v>20</v>
      </c>
      <c r="AP3110" s="40">
        <v>5544</v>
      </c>
      <c r="AQ3110" s="41">
        <v>260.36</v>
      </c>
      <c r="AR3110" s="40">
        <v>895</v>
      </c>
      <c r="AS3110" s="41">
        <v>42.03</v>
      </c>
      <c r="AV3110" s="40">
        <v>1820</v>
      </c>
      <c r="AW3110" s="41">
        <v>85.468888888888898</v>
      </c>
      <c r="AX3110" s="40">
        <v>1397</v>
      </c>
      <c r="AY3110" s="41">
        <v>65.608888888888899</v>
      </c>
      <c r="BB3110" s="40">
        <v>3</v>
      </c>
      <c r="BC3110" s="41">
        <v>0.14000000000000001</v>
      </c>
      <c r="BD3110" s="40">
        <v>11</v>
      </c>
      <c r="BE3110" s="41">
        <v>0.51657743965436298</v>
      </c>
      <c r="BJ3110" s="40">
        <v>11</v>
      </c>
      <c r="BK3110" s="41">
        <v>0.51657743965436298</v>
      </c>
      <c r="BL3110" s="40">
        <v>1418</v>
      </c>
      <c r="BM3110" s="41">
        <v>66.59</v>
      </c>
      <c r="BV3110" s="40">
        <v>0</v>
      </c>
      <c r="BW3110" s="41">
        <v>0</v>
      </c>
      <c r="CH3110" s="40">
        <v>0</v>
      </c>
      <c r="CI3110" s="41">
        <v>0</v>
      </c>
    </row>
    <row r="3111" spans="1:89" x14ac:dyDescent="0.25">
      <c r="A3111" s="10" t="s">
        <v>4177</v>
      </c>
      <c r="B3111" s="10" t="s">
        <v>4200</v>
      </c>
      <c r="C3111" s="11">
        <v>20822</v>
      </c>
      <c r="D3111" s="10" t="s">
        <v>5</v>
      </c>
      <c r="E3111" s="12">
        <v>1202</v>
      </c>
      <c r="F3111" s="12">
        <v>6154</v>
      </c>
      <c r="G3111" s="12">
        <v>8053</v>
      </c>
      <c r="H3111" s="13">
        <f>+E3111/G3111</f>
        <v>0.14926114491493853</v>
      </c>
      <c r="I3111" s="13">
        <f>+F3111/G3111</f>
        <v>0.7641872594064324</v>
      </c>
      <c r="J3111" s="12">
        <f>+E3111-F3111</f>
        <v>-4952</v>
      </c>
      <c r="K3111" s="12">
        <f>+F3111-E3111</f>
        <v>4952</v>
      </c>
      <c r="L3111" s="13">
        <f>+H3111-I3111</f>
        <v>-0.61492611449149392</v>
      </c>
      <c r="M3111" s="13">
        <f>+I3111-H3111</f>
        <v>0.61492611449149392</v>
      </c>
      <c r="N3111" s="12">
        <v>1628</v>
      </c>
      <c r="O3111" s="12">
        <v>6613</v>
      </c>
      <c r="P3111" s="12">
        <v>8453</v>
      </c>
      <c r="Q3111" s="13">
        <f>+N3111/P3111</f>
        <v>0.19259434520288654</v>
      </c>
      <c r="R3111" s="13">
        <f>+O3111/P3111</f>
        <v>0.78232580149059505</v>
      </c>
      <c r="S3111" s="12">
        <f>+N3111-O3111</f>
        <v>-4985</v>
      </c>
      <c r="T3111" s="13">
        <f>+Q3111-R3111</f>
        <v>-0.58973145628770851</v>
      </c>
      <c r="U3111" s="14">
        <f>+E3111-N3111</f>
        <v>-426</v>
      </c>
      <c r="V3111" s="14">
        <f>+F3111-O3111</f>
        <v>-459</v>
      </c>
      <c r="W3111" s="13">
        <f>+H3111-Q3111</f>
        <v>-4.3333200287948015E-2</v>
      </c>
      <c r="X3111" s="13">
        <f>+I3111-R3111</f>
        <v>-1.8138542084162657E-2</v>
      </c>
      <c r="Y3111" s="15">
        <v>2081.2600000000002</v>
      </c>
      <c r="Z3111" s="16">
        <f>+C3111/Y3111</f>
        <v>10.00451649481564</v>
      </c>
      <c r="AA3111" s="17">
        <v>56041</v>
      </c>
      <c r="AB3111" s="18" t="str">
        <f>TEXT(AA3111,"00000")</f>
        <v>56041</v>
      </c>
      <c r="AC3111" s="19">
        <v>56</v>
      </c>
      <c r="AD3111" s="19">
        <v>41</v>
      </c>
      <c r="AE3111" s="27" t="s">
        <v>4201</v>
      </c>
      <c r="AF3111" s="21"/>
      <c r="AG3111" s="24" t="s">
        <v>4202</v>
      </c>
      <c r="AH3111" s="19"/>
      <c r="AI3111" s="24" t="s">
        <v>53</v>
      </c>
      <c r="AJ3111" s="24"/>
      <c r="AK3111" s="24"/>
      <c r="AL3111" s="24"/>
      <c r="AM3111" s="29" t="s">
        <v>44</v>
      </c>
      <c r="AN3111" s="37">
        <v>21118</v>
      </c>
      <c r="AO3111" s="40">
        <v>47</v>
      </c>
      <c r="AP3111" s="40">
        <v>12815</v>
      </c>
      <c r="AQ3111" s="41">
        <v>606.83000000000004</v>
      </c>
      <c r="AR3111" s="40">
        <v>1450</v>
      </c>
      <c r="AS3111" s="41">
        <v>68.658888888888896</v>
      </c>
      <c r="AV3111" s="40">
        <v>496</v>
      </c>
      <c r="AW3111" s="41">
        <v>23.488888888888901</v>
      </c>
      <c r="AX3111" s="40">
        <v>803</v>
      </c>
      <c r="AY3111" s="41">
        <v>38.020000000000003</v>
      </c>
      <c r="BB3111" s="40">
        <v>2</v>
      </c>
      <c r="BC3111" s="41">
        <v>8.8888888888888906E-2</v>
      </c>
      <c r="BJ3111" s="40">
        <v>0</v>
      </c>
      <c r="BK3111" s="41">
        <v>0</v>
      </c>
      <c r="BL3111" s="40">
        <v>10064</v>
      </c>
      <c r="BM3111" s="41">
        <v>476.56</v>
      </c>
      <c r="BV3111" s="40">
        <v>0</v>
      </c>
      <c r="BW3111" s="41">
        <v>0</v>
      </c>
      <c r="CH3111" s="40">
        <v>0</v>
      </c>
      <c r="CI3111" s="41">
        <v>0</v>
      </c>
    </row>
    <row r="3112" spans="1:89" x14ac:dyDescent="0.25">
      <c r="A3112" s="10" t="s">
        <v>4177</v>
      </c>
      <c r="B3112" s="10" t="s">
        <v>4203</v>
      </c>
      <c r="C3112" s="11">
        <v>8328</v>
      </c>
      <c r="D3112" s="10" t="s">
        <v>5</v>
      </c>
      <c r="E3112" s="12">
        <v>532</v>
      </c>
      <c r="F3112" s="12">
        <v>2911</v>
      </c>
      <c r="G3112" s="12">
        <v>3715</v>
      </c>
      <c r="H3112" s="13">
        <f>+E3112/G3112</f>
        <v>0.14320323014804845</v>
      </c>
      <c r="I3112" s="13">
        <f>+F3112/G3112</f>
        <v>0.78358008075370122</v>
      </c>
      <c r="J3112" s="12">
        <f>+E3112-F3112</f>
        <v>-2379</v>
      </c>
      <c r="K3112" s="12">
        <f>+F3112-E3112</f>
        <v>2379</v>
      </c>
      <c r="L3112" s="13">
        <f>+H3112-I3112</f>
        <v>-0.64037685060565275</v>
      </c>
      <c r="M3112" s="13">
        <f>+I3112-H3112</f>
        <v>0.64037685060565275</v>
      </c>
      <c r="N3112" s="12">
        <v>794</v>
      </c>
      <c r="O3112" s="12">
        <v>3013</v>
      </c>
      <c r="P3112" s="12">
        <v>3911</v>
      </c>
      <c r="Q3112" s="13">
        <f>+N3112/P3112</f>
        <v>0.20301713116849909</v>
      </c>
      <c r="R3112" s="13">
        <f>+O3112/P3112</f>
        <v>0.77039120429557661</v>
      </c>
      <c r="S3112" s="12">
        <f>+N3112-O3112</f>
        <v>-2219</v>
      </c>
      <c r="T3112" s="13">
        <f>+Q3112-R3112</f>
        <v>-0.56737407312707755</v>
      </c>
      <c r="U3112" s="14">
        <f>+E3112-N3112</f>
        <v>-262</v>
      </c>
      <c r="V3112" s="14">
        <f>+F3112-O3112</f>
        <v>-102</v>
      </c>
      <c r="W3112" s="13">
        <f>+H3112-Q3112</f>
        <v>-5.9813901020450644E-2</v>
      </c>
      <c r="X3112" s="13">
        <f>+I3112-R3112</f>
        <v>1.318887645812461E-2</v>
      </c>
      <c r="Y3112" s="15">
        <v>2238.5500000000002</v>
      </c>
      <c r="Z3112" s="16">
        <f>+C3112/Y3112</f>
        <v>3.7202653503383885</v>
      </c>
      <c r="AA3112" s="17">
        <v>56043</v>
      </c>
      <c r="AB3112" s="18" t="str">
        <f>TEXT(AA3112,"00000")</f>
        <v>56043</v>
      </c>
      <c r="AC3112" s="19">
        <v>56</v>
      </c>
      <c r="AD3112" s="19">
        <v>43</v>
      </c>
      <c r="AE3112" s="27"/>
      <c r="AF3112" s="21"/>
      <c r="AG3112" s="24"/>
      <c r="AH3112" s="28"/>
      <c r="AI3112" s="24"/>
      <c r="AJ3112" s="24"/>
      <c r="AK3112" s="24"/>
      <c r="AL3112" s="24"/>
      <c r="AM3112" s="29" t="s">
        <v>62</v>
      </c>
      <c r="AN3112" s="37">
        <v>8533</v>
      </c>
      <c r="AO3112" s="40">
        <v>25</v>
      </c>
      <c r="AP3112" s="40">
        <v>4026</v>
      </c>
      <c r="AQ3112" s="41">
        <v>471.81888888888898</v>
      </c>
      <c r="AR3112" s="40">
        <v>1330</v>
      </c>
      <c r="AS3112" s="41">
        <v>155.87</v>
      </c>
      <c r="AV3112" s="40">
        <v>757</v>
      </c>
      <c r="AW3112" s="41">
        <v>88.708888888888893</v>
      </c>
      <c r="AX3112" s="40">
        <v>809</v>
      </c>
      <c r="AY3112" s="41">
        <v>94.81</v>
      </c>
      <c r="BB3112" s="40">
        <v>1</v>
      </c>
      <c r="BC3112" s="41">
        <v>0.12</v>
      </c>
      <c r="BJ3112" s="40">
        <v>0</v>
      </c>
      <c r="BK3112" s="41">
        <v>0</v>
      </c>
      <c r="BL3112" s="40">
        <v>1129</v>
      </c>
      <c r="BM3112" s="41">
        <v>132.31</v>
      </c>
      <c r="BV3112" s="40">
        <v>0</v>
      </c>
      <c r="BW3112" s="41">
        <v>0</v>
      </c>
      <c r="CH3112" s="40">
        <v>0</v>
      </c>
      <c r="CI3112" s="41">
        <v>0</v>
      </c>
    </row>
    <row r="3113" spans="1:89" x14ac:dyDescent="0.25">
      <c r="A3113" s="10" t="s">
        <v>4177</v>
      </c>
      <c r="B3113" s="10" t="s">
        <v>4204</v>
      </c>
      <c r="C3113" s="11">
        <v>7234</v>
      </c>
      <c r="D3113" s="10" t="s">
        <v>5</v>
      </c>
      <c r="E3113" s="12">
        <v>294</v>
      </c>
      <c r="F3113" s="12">
        <v>2898</v>
      </c>
      <c r="G3113" s="12">
        <v>3334</v>
      </c>
      <c r="H3113" s="13">
        <f>+E3113/G3113</f>
        <v>8.8182363527294541E-2</v>
      </c>
      <c r="I3113" s="13">
        <f>+F3113/G3113</f>
        <v>0.86922615476904619</v>
      </c>
      <c r="J3113" s="12">
        <f>+E3113-F3113</f>
        <v>-2604</v>
      </c>
      <c r="K3113" s="12">
        <f>+F3113-E3113</f>
        <v>2604</v>
      </c>
      <c r="L3113" s="13">
        <f>+H3113-I3113</f>
        <v>-0.78104379124175161</v>
      </c>
      <c r="M3113" s="13">
        <f>+I3113-H3113</f>
        <v>0.78104379124175161</v>
      </c>
      <c r="N3113" s="12">
        <v>422</v>
      </c>
      <c r="O3113" s="12">
        <v>2821</v>
      </c>
      <c r="P3113" s="12">
        <v>3323</v>
      </c>
      <c r="Q3113" s="13">
        <f>+N3113/P3113</f>
        <v>0.12699368040926873</v>
      </c>
      <c r="R3113" s="13">
        <f>+O3113/P3113</f>
        <v>0.84893168823352394</v>
      </c>
      <c r="S3113" s="12">
        <f>+N3113-O3113</f>
        <v>-2399</v>
      </c>
      <c r="T3113" s="13">
        <f>+Q3113-R3113</f>
        <v>-0.72193800782425521</v>
      </c>
      <c r="U3113" s="14">
        <f>+E3113-N3113</f>
        <v>-128</v>
      </c>
      <c r="V3113" s="14">
        <f>+F3113-O3113</f>
        <v>77</v>
      </c>
      <c r="W3113" s="13">
        <f>+H3113-Q3113</f>
        <v>-3.8811316881974187E-2</v>
      </c>
      <c r="X3113" s="13">
        <f>+I3113-R3113</f>
        <v>2.0294466535522249E-2</v>
      </c>
      <c r="Y3113" s="15">
        <v>2398.09</v>
      </c>
      <c r="Z3113" s="16">
        <f>+C3113/Y3113</f>
        <v>3.0165673515172489</v>
      </c>
      <c r="AA3113" s="17">
        <v>56045</v>
      </c>
      <c r="AB3113" s="18" t="str">
        <f>TEXT(AA3113,"00000")</f>
        <v>56045</v>
      </c>
      <c r="AC3113" s="19">
        <v>56</v>
      </c>
      <c r="AD3113" s="19">
        <v>45</v>
      </c>
      <c r="AE3113" s="27"/>
      <c r="AF3113" s="21"/>
      <c r="AG3113" s="24"/>
      <c r="AH3113" s="28"/>
      <c r="AI3113" s="24"/>
      <c r="AJ3113" s="24"/>
      <c r="AK3113" s="24"/>
      <c r="AL3113" s="24"/>
      <c r="AM3113" s="29" t="s">
        <v>62</v>
      </c>
      <c r="AN3113" s="37">
        <v>7208</v>
      </c>
      <c r="AO3113" s="40">
        <v>18</v>
      </c>
      <c r="AP3113" s="40">
        <v>2022</v>
      </c>
      <c r="AQ3113" s="41">
        <v>280.51888888888902</v>
      </c>
      <c r="AR3113" s="40">
        <v>588</v>
      </c>
      <c r="AS3113" s="41">
        <v>81.578888888888898</v>
      </c>
      <c r="AV3113" s="40">
        <v>505</v>
      </c>
      <c r="AW3113" s="41">
        <v>70.06</v>
      </c>
      <c r="AX3113" s="40">
        <v>567</v>
      </c>
      <c r="AY3113" s="41">
        <v>78.658888888888896</v>
      </c>
      <c r="BB3113" s="40">
        <v>5</v>
      </c>
      <c r="BC3113" s="41">
        <v>0.69</v>
      </c>
      <c r="BJ3113" s="40">
        <v>0</v>
      </c>
      <c r="BK3113" s="41">
        <v>0</v>
      </c>
      <c r="BL3113" s="40">
        <v>357</v>
      </c>
      <c r="BM3113" s="41">
        <v>49.53</v>
      </c>
      <c r="BV3113" s="40">
        <v>0</v>
      </c>
      <c r="BW3113" s="41">
        <v>0</v>
      </c>
      <c r="CH3113" s="40">
        <v>0</v>
      </c>
      <c r="CI3113" s="41">
        <v>0</v>
      </c>
    </row>
    <row r="3114" spans="1:89" x14ac:dyDescent="0.25">
      <c r="A3114" s="10" t="s">
        <v>178</v>
      </c>
      <c r="B3114" s="10" t="s">
        <v>179</v>
      </c>
      <c r="C3114" s="12">
        <v>738432</v>
      </c>
      <c r="D3114" s="10" t="s">
        <v>5</v>
      </c>
      <c r="E3114" s="12">
        <v>93007</v>
      </c>
      <c r="F3114" s="12">
        <v>130415</v>
      </c>
      <c r="G3114" s="12">
        <v>246588</v>
      </c>
      <c r="H3114" s="13">
        <f>+E3114/G3114</f>
        <v>0.37717569386993688</v>
      </c>
      <c r="I3114" s="13">
        <f>+F3114/G3114</f>
        <v>0.52887812870050444</v>
      </c>
      <c r="J3114" s="12">
        <f>+E3114-F3114</f>
        <v>-37408</v>
      </c>
      <c r="K3114" s="12">
        <f>+F3114-E3114</f>
        <v>37408</v>
      </c>
      <c r="L3114" s="13">
        <f>+H3114-I3114</f>
        <v>-0.15170243483056756</v>
      </c>
      <c r="M3114" s="13">
        <f>+I3114-H3114</f>
        <v>0.15170243483056756</v>
      </c>
      <c r="N3114" s="12">
        <v>122640</v>
      </c>
      <c r="O3114" s="12">
        <v>164676</v>
      </c>
      <c r="P3114" s="12">
        <v>300495</v>
      </c>
      <c r="Q3114" s="13">
        <f>+N3114/P3114</f>
        <v>0.40812659112464433</v>
      </c>
      <c r="R3114" s="13">
        <f>+O3114/P3114</f>
        <v>0.54801577397294465</v>
      </c>
      <c r="S3114" s="12">
        <f>+N3114-O3114</f>
        <v>-42036</v>
      </c>
      <c r="T3114" s="13">
        <f>+Q3114-R3114</f>
        <v>-0.13988918284830032</v>
      </c>
      <c r="U3114" s="14">
        <f>+E3114-N3114</f>
        <v>-29633</v>
      </c>
      <c r="V3114" s="14">
        <f>+F3114-O3114</f>
        <v>-34261</v>
      </c>
      <c r="W3114" s="13">
        <f>+H3114-Q3114</f>
        <v>-3.0950897254707455E-2</v>
      </c>
      <c r="X3114" s="13">
        <f>+I3114-R3114</f>
        <v>-1.9137645272440218E-2</v>
      </c>
      <c r="Y3114" s="38">
        <v>570640.94999999995</v>
      </c>
      <c r="Z3114" s="16">
        <f>+C3114/Y3114</f>
        <v>1.2940396233393345</v>
      </c>
      <c r="AA3114" s="17" t="s">
        <v>179</v>
      </c>
      <c r="AB3114" s="18" t="str">
        <f>TEXT(AA3114,"00000")</f>
        <v>Alaska</v>
      </c>
      <c r="AC3114" s="19"/>
      <c r="AD3114" s="19"/>
      <c r="AE3114" s="27"/>
      <c r="AF3114" s="21"/>
      <c r="AG3114" s="24"/>
      <c r="AH3114" s="28"/>
      <c r="AI3114" s="24"/>
      <c r="AJ3114" s="24"/>
      <c r="AK3114" s="24"/>
      <c r="AL3114" s="24"/>
      <c r="AM3114" s="29" t="s">
        <v>180</v>
      </c>
    </row>
  </sheetData>
  <sortState ref="A2:CM3114">
    <sortCondition ref="AA2:AA3114"/>
  </sortState>
  <printOptions gridLines="1"/>
  <pageMargins left="0.7" right="0.7" top="0.75" bottom="0.75" header="0.3" footer="0.3"/>
  <pageSetup scale="67" fitToWidth="10" fitToHeight="200" pageOrder="overThenDown" orientation="portrait" horizontalDpi="0" verticalDpi="0" r:id="rId1"/>
  <headerFooter>
    <oddHeader>&amp;C&amp;A
&amp;F</oddHeader>
    <oddFooter>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M3114"/>
  <sheetViews>
    <sheetView topLeftCell="A2" workbookViewId="0">
      <pane ySplit="600"/>
      <selection sqref="A1:XFD1048576"/>
      <selection pane="bottomLeft" activeCell="AA688" sqref="AA688"/>
    </sheetView>
  </sheetViews>
  <sheetFormatPr defaultRowHeight="15" x14ac:dyDescent="0.25"/>
  <cols>
    <col min="1" max="1" width="14" customWidth="1"/>
    <col min="2" max="2" width="21.42578125" customWidth="1"/>
    <col min="3" max="3" width="22" style="31" customWidth="1"/>
    <col min="4" max="4" width="23" customWidth="1"/>
    <col min="5" max="5" width="20.5703125" customWidth="1"/>
    <col min="6" max="6" width="22.42578125" customWidth="1"/>
    <col min="7" max="7" width="28.5703125" customWidth="1"/>
    <col min="8" max="8" width="26.5703125" customWidth="1"/>
    <col min="9" max="9" width="18.28515625" customWidth="1"/>
    <col min="10" max="10" width="20.140625" bestFit="1" customWidth="1"/>
    <col min="11" max="11" width="20.140625" customWidth="1"/>
    <col min="12" max="13" width="21.85546875" customWidth="1"/>
    <col min="14" max="14" width="24.140625" customWidth="1"/>
    <col min="15" max="15" width="18.7109375" customWidth="1"/>
    <col min="16" max="16" width="29.85546875" customWidth="1"/>
    <col min="17" max="17" width="24.140625" customWidth="1"/>
    <col min="18" max="18" width="19.85546875" customWidth="1"/>
    <col min="19" max="19" width="21.7109375" customWidth="1"/>
    <col min="20" max="20" width="19.28515625" customWidth="1"/>
    <col min="21" max="21" width="24.28515625" customWidth="1"/>
    <col min="22" max="22" width="22.85546875" customWidth="1"/>
    <col min="23" max="23" width="23.85546875" customWidth="1"/>
    <col min="24" max="24" width="25.7109375" customWidth="1"/>
    <col min="25" max="25" width="23.42578125" style="30" customWidth="1"/>
    <col min="26" max="26" width="13.140625" style="30" customWidth="1"/>
    <col min="27" max="27" width="19.5703125" style="30" bestFit="1" customWidth="1"/>
    <col min="28" max="28" width="19.5703125" style="30" customWidth="1"/>
    <col min="29" max="29" width="14.85546875" bestFit="1" customWidth="1"/>
    <col min="30" max="30" width="16.5703125" bestFit="1" customWidth="1"/>
    <col min="31" max="31" width="12.7109375" style="32" customWidth="1"/>
    <col min="32" max="32" width="11.5703125" customWidth="1"/>
    <col min="33" max="33" width="46.42578125" bestFit="1" customWidth="1"/>
    <col min="34" max="34" width="21.42578125" customWidth="1"/>
    <col min="35" max="35" width="41.28515625" customWidth="1"/>
    <col min="36" max="36" width="55.85546875" bestFit="1" customWidth="1"/>
    <col min="37" max="37" width="50.7109375" bestFit="1" customWidth="1"/>
    <col min="38" max="38" width="27.5703125" customWidth="1"/>
    <col min="39" max="39" width="33.5703125" style="33" bestFit="1" customWidth="1"/>
    <col min="40" max="40" width="10.140625" bestFit="1" customWidth="1"/>
    <col min="41" max="41" width="20.28515625" bestFit="1" customWidth="1"/>
    <col min="42" max="42" width="16.7109375" bestFit="1" customWidth="1"/>
    <col min="43" max="43" width="28.140625" bestFit="1" customWidth="1"/>
    <col min="44" max="44" width="32.42578125" bestFit="1" customWidth="1"/>
    <col min="45" max="45" width="34.7109375" bestFit="1" customWidth="1"/>
    <col min="46" max="46" width="27" bestFit="1" customWidth="1"/>
    <col min="47" max="47" width="29.140625" bestFit="1" customWidth="1"/>
    <col min="48" max="48" width="30.85546875" bestFit="1" customWidth="1"/>
    <col min="49" max="49" width="32.5703125" bestFit="1" customWidth="1"/>
    <col min="50" max="50" width="19.5703125" bestFit="1" customWidth="1"/>
    <col min="51" max="51" width="31" bestFit="1" customWidth="1"/>
    <col min="52" max="52" width="20.85546875" bestFit="1" customWidth="1"/>
    <col min="53" max="53" width="32.28515625" bestFit="1" customWidth="1"/>
    <col min="54" max="54" width="17.7109375" bestFit="1" customWidth="1"/>
    <col min="55" max="55" width="29" bestFit="1" customWidth="1"/>
    <col min="56" max="56" width="31.7109375" bestFit="1" customWidth="1"/>
    <col min="57" max="57" width="43.140625" bestFit="1" customWidth="1"/>
    <col min="58" max="58" width="31.85546875" bestFit="1" customWidth="1"/>
    <col min="59" max="59" width="43.28515625" bestFit="1" customWidth="1"/>
    <col min="60" max="60" width="31.42578125" bestFit="1" customWidth="1"/>
    <col min="61" max="61" width="42.85546875" bestFit="1" customWidth="1"/>
    <col min="62" max="62" width="25.28515625" bestFit="1" customWidth="1"/>
    <col min="63" max="63" width="37.140625" bestFit="1" customWidth="1"/>
    <col min="64" max="64" width="27.28515625" bestFit="1" customWidth="1"/>
    <col min="65" max="65" width="38.7109375" bestFit="1" customWidth="1"/>
    <col min="66" max="66" width="33.28515625" bestFit="1" customWidth="1"/>
    <col min="67" max="67" width="44.7109375" bestFit="1" customWidth="1"/>
    <col min="68" max="68" width="33.85546875" bestFit="1" customWidth="1"/>
    <col min="69" max="69" width="45.140625" bestFit="1" customWidth="1"/>
    <col min="70" max="70" width="29.28515625" bestFit="1" customWidth="1"/>
    <col min="71" max="71" width="40.7109375" bestFit="1" customWidth="1"/>
    <col min="72" max="72" width="36.28515625" bestFit="1" customWidth="1"/>
    <col min="73" max="73" width="47.7109375" bestFit="1" customWidth="1"/>
    <col min="74" max="74" width="22.7109375" bestFit="1" customWidth="1"/>
    <col min="75" max="75" width="35" bestFit="1" customWidth="1"/>
    <col min="76" max="76" width="19.42578125" bestFit="1" customWidth="1"/>
    <col min="77" max="77" width="30.85546875" bestFit="1" customWidth="1"/>
    <col min="78" max="78" width="32" bestFit="1" customWidth="1"/>
    <col min="79" max="79" width="43.42578125" bestFit="1" customWidth="1"/>
    <col min="80" max="80" width="28.7109375" bestFit="1" customWidth="1"/>
    <col min="81" max="81" width="40.140625" bestFit="1" customWidth="1"/>
    <col min="82" max="82" width="36" bestFit="1" customWidth="1"/>
    <col min="83" max="83" width="48.42578125" bestFit="1" customWidth="1"/>
    <col min="84" max="84" width="26.85546875" bestFit="1" customWidth="1"/>
    <col min="85" max="85" width="38.28515625" bestFit="1" customWidth="1"/>
    <col min="86" max="86" width="24.5703125" bestFit="1" customWidth="1"/>
    <col min="87" max="87" width="36" bestFit="1" customWidth="1"/>
    <col min="88" max="88" width="31.85546875" bestFit="1" customWidth="1"/>
    <col min="89" max="89" width="43.28515625" bestFit="1" customWidth="1"/>
    <col min="90" max="90" width="22.5703125" bestFit="1" customWidth="1"/>
    <col min="91" max="91" width="34" bestFit="1" customWidth="1"/>
  </cols>
  <sheetData>
    <row r="1" spans="1:9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5" t="s">
        <v>25</v>
      </c>
      <c r="AA1" s="6" t="s">
        <v>26</v>
      </c>
      <c r="AB1" s="7" t="s">
        <v>27</v>
      </c>
      <c r="AC1" s="1" t="s">
        <v>28</v>
      </c>
      <c r="AD1" s="1" t="s">
        <v>29</v>
      </c>
      <c r="AE1" s="3" t="s">
        <v>30</v>
      </c>
      <c r="AF1" s="8" t="s">
        <v>31</v>
      </c>
      <c r="AG1" s="9" t="s">
        <v>32</v>
      </c>
      <c r="AH1" s="3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34" t="s">
        <v>4205</v>
      </c>
      <c r="AO1" s="34" t="s">
        <v>4206</v>
      </c>
      <c r="AP1" s="34" t="s">
        <v>4207</v>
      </c>
      <c r="AQ1" s="35" t="s">
        <v>4208</v>
      </c>
      <c r="AR1" s="34" t="s">
        <v>4209</v>
      </c>
      <c r="AS1" s="35" t="s">
        <v>4210</v>
      </c>
      <c r="AT1" s="34" t="s">
        <v>4211</v>
      </c>
      <c r="AU1" s="35" t="s">
        <v>4212</v>
      </c>
      <c r="AV1" s="34" t="s">
        <v>4213</v>
      </c>
      <c r="AW1" s="35" t="s">
        <v>4214</v>
      </c>
      <c r="AX1" s="34" t="s">
        <v>4215</v>
      </c>
      <c r="AY1" s="35" t="s">
        <v>4216</v>
      </c>
      <c r="AZ1" s="34" t="s">
        <v>4217</v>
      </c>
      <c r="BA1" s="35" t="s">
        <v>4218</v>
      </c>
      <c r="BB1" s="34" t="s">
        <v>4219</v>
      </c>
      <c r="BC1" s="35" t="s">
        <v>4220</v>
      </c>
      <c r="BD1" s="34" t="s">
        <v>4221</v>
      </c>
      <c r="BE1" s="35" t="s">
        <v>4222</v>
      </c>
      <c r="BF1" s="34" t="s">
        <v>4223</v>
      </c>
      <c r="BG1" s="35" t="s">
        <v>4224</v>
      </c>
      <c r="BH1" s="34" t="s">
        <v>4225</v>
      </c>
      <c r="BI1" s="35" t="s">
        <v>4226</v>
      </c>
      <c r="BJ1" s="34" t="s">
        <v>4227</v>
      </c>
      <c r="BK1" s="35" t="s">
        <v>4228</v>
      </c>
      <c r="BL1" s="34" t="s">
        <v>4229</v>
      </c>
      <c r="BM1" s="35" t="s">
        <v>4230</v>
      </c>
      <c r="BN1" s="34" t="s">
        <v>4231</v>
      </c>
      <c r="BO1" s="35" t="s">
        <v>4232</v>
      </c>
      <c r="BP1" s="34" t="s">
        <v>4233</v>
      </c>
      <c r="BQ1" s="35" t="s">
        <v>4234</v>
      </c>
      <c r="BR1" s="34" t="s">
        <v>4235</v>
      </c>
      <c r="BS1" s="35" t="s">
        <v>4236</v>
      </c>
      <c r="BT1" s="34" t="s">
        <v>4237</v>
      </c>
      <c r="BU1" s="35" t="s">
        <v>4238</v>
      </c>
      <c r="BV1" s="34" t="s">
        <v>4239</v>
      </c>
      <c r="BW1" s="35" t="s">
        <v>4240</v>
      </c>
      <c r="BX1" s="34" t="s">
        <v>4241</v>
      </c>
      <c r="BY1" s="35" t="s">
        <v>4242</v>
      </c>
      <c r="BZ1" s="34" t="s">
        <v>4243</v>
      </c>
      <c r="CA1" s="35" t="s">
        <v>4244</v>
      </c>
      <c r="CB1" s="36" t="s">
        <v>4245</v>
      </c>
      <c r="CC1" s="35" t="s">
        <v>4246</v>
      </c>
      <c r="CD1" s="34" t="s">
        <v>4247</v>
      </c>
      <c r="CE1" s="35" t="s">
        <v>4248</v>
      </c>
      <c r="CF1" s="34" t="s">
        <v>4249</v>
      </c>
      <c r="CG1" s="35" t="s">
        <v>4250</v>
      </c>
      <c r="CH1" s="34" t="s">
        <v>4251</v>
      </c>
      <c r="CI1" s="35" t="s">
        <v>4252</v>
      </c>
      <c r="CJ1" s="34" t="s">
        <v>4253</v>
      </c>
      <c r="CK1" s="35" t="s">
        <v>4254</v>
      </c>
      <c r="CL1" s="34" t="s">
        <v>4255</v>
      </c>
      <c r="CM1" s="35" t="s">
        <v>4256</v>
      </c>
    </row>
    <row r="2" spans="1:91" x14ac:dyDescent="0.25">
      <c r="A2" s="10" t="s">
        <v>39</v>
      </c>
      <c r="B2" s="10" t="s">
        <v>40</v>
      </c>
      <c r="C2" s="11">
        <v>55347</v>
      </c>
      <c r="D2" s="10" t="s">
        <v>5</v>
      </c>
      <c r="E2" s="12">
        <v>5908</v>
      </c>
      <c r="F2" s="12">
        <v>18110</v>
      </c>
      <c r="G2" s="12">
        <v>24661</v>
      </c>
      <c r="H2" s="13">
        <f>+E2/G2</f>
        <v>0.23956854953164916</v>
      </c>
      <c r="I2" s="13">
        <f>+F2/G2</f>
        <v>0.73435789302947974</v>
      </c>
      <c r="J2" s="12">
        <f>+E2-F2</f>
        <v>-12202</v>
      </c>
      <c r="K2" s="12">
        <f>+F2-E2</f>
        <v>12202</v>
      </c>
      <c r="L2" s="13">
        <f>+H2-I2</f>
        <v>-0.49478934349783055</v>
      </c>
      <c r="M2" s="13">
        <f>+I2-H2</f>
        <v>0.49478934349783055</v>
      </c>
      <c r="N2" s="12">
        <v>6354</v>
      </c>
      <c r="O2" s="12">
        <v>17366</v>
      </c>
      <c r="P2" s="12">
        <v>23909</v>
      </c>
      <c r="Q2" s="13">
        <f>+N2/P2</f>
        <v>0.26575766447781168</v>
      </c>
      <c r="R2" s="13">
        <f>+O2/P2</f>
        <v>0.72633736249947722</v>
      </c>
      <c r="S2" s="12">
        <f>+N2-O2</f>
        <v>-11012</v>
      </c>
      <c r="T2" s="13">
        <f>+Q2-R2</f>
        <v>-0.46057969802166554</v>
      </c>
      <c r="U2" s="14">
        <f>+E2-N2</f>
        <v>-446</v>
      </c>
      <c r="V2" s="14">
        <f>+F2-O2</f>
        <v>744</v>
      </c>
      <c r="W2" s="13">
        <f>+H2-Q2</f>
        <v>-2.6189114946162523E-2</v>
      </c>
      <c r="X2" s="13">
        <f>+I2-R2</f>
        <v>8.020530530002512E-3</v>
      </c>
      <c r="Y2" s="15">
        <v>594.44000000000005</v>
      </c>
      <c r="Z2" s="16">
        <f>+C2/Y2</f>
        <v>93.107798936814476</v>
      </c>
      <c r="AA2" s="17">
        <v>1001</v>
      </c>
      <c r="AB2" s="18" t="str">
        <f>TEXT(AA2,"00000")</f>
        <v>01001</v>
      </c>
      <c r="AC2" s="19">
        <v>1</v>
      </c>
      <c r="AD2" s="19">
        <v>1</v>
      </c>
      <c r="AE2" s="20" t="s">
        <v>41</v>
      </c>
      <c r="AF2" s="21"/>
      <c r="AG2" s="22" t="s">
        <v>42</v>
      </c>
      <c r="AH2" s="23">
        <v>373792</v>
      </c>
      <c r="AI2" s="22" t="s">
        <v>43</v>
      </c>
      <c r="AJ2" s="24"/>
      <c r="AK2" s="24"/>
      <c r="AL2" s="24"/>
      <c r="AM2" s="25" t="s">
        <v>44</v>
      </c>
    </row>
    <row r="3" spans="1:91" x14ac:dyDescent="0.25">
      <c r="A3" s="10" t="s">
        <v>39</v>
      </c>
      <c r="B3" s="10" t="s">
        <v>45</v>
      </c>
      <c r="C3" s="11">
        <v>203709</v>
      </c>
      <c r="D3" s="10" t="s">
        <v>5</v>
      </c>
      <c r="E3" s="12">
        <v>18409</v>
      </c>
      <c r="F3" s="12">
        <v>72780</v>
      </c>
      <c r="G3" s="12">
        <v>94090</v>
      </c>
      <c r="H3" s="13">
        <f>+E3/G3</f>
        <v>0.19565309809756615</v>
      </c>
      <c r="I3" s="13">
        <f>+F3/G3</f>
        <v>0.77351471994898502</v>
      </c>
      <c r="J3" s="12">
        <f>+E3-F3</f>
        <v>-54371</v>
      </c>
      <c r="K3" s="12">
        <f>+F3-E3</f>
        <v>54371</v>
      </c>
      <c r="L3" s="13">
        <f>+H3-I3</f>
        <v>-0.57786162185141887</v>
      </c>
      <c r="M3" s="13">
        <f>+I3-H3</f>
        <v>0.57786162185141887</v>
      </c>
      <c r="N3" s="12">
        <v>18329</v>
      </c>
      <c r="O3" s="12">
        <v>65772</v>
      </c>
      <c r="P3" s="12">
        <v>84988</v>
      </c>
      <c r="Q3" s="13">
        <f>+N3/P3</f>
        <v>0.2156657410457947</v>
      </c>
      <c r="R3" s="13">
        <f>+O3/P3</f>
        <v>0.77389749141055209</v>
      </c>
      <c r="S3" s="12">
        <f>+N3-O3</f>
        <v>-47443</v>
      </c>
      <c r="T3" s="13">
        <f>+Q3-R3</f>
        <v>-0.55823175036475736</v>
      </c>
      <c r="U3" s="14">
        <f>+E3-N3</f>
        <v>80</v>
      </c>
      <c r="V3" s="14">
        <f>+F3-O3</f>
        <v>7008</v>
      </c>
      <c r="W3" s="13">
        <f>+H3-Q3</f>
        <v>-2.0012642948228548E-2</v>
      </c>
      <c r="X3" s="13">
        <f>+I3-R3</f>
        <v>-3.8277146156706632E-4</v>
      </c>
      <c r="Y3" s="15">
        <v>1589.78</v>
      </c>
      <c r="Z3" s="16">
        <f>+C3/Y3</f>
        <v>128.13659751663752</v>
      </c>
      <c r="AA3" s="17">
        <v>1003</v>
      </c>
      <c r="AB3" s="18" t="str">
        <f>TEXT(AA3,"00000")</f>
        <v>01003</v>
      </c>
      <c r="AC3" s="19">
        <v>1</v>
      </c>
      <c r="AD3" s="19">
        <v>3</v>
      </c>
      <c r="AE3" s="20" t="s">
        <v>46</v>
      </c>
      <c r="AF3" s="26" t="s">
        <v>47</v>
      </c>
      <c r="AG3" s="22" t="s">
        <v>48</v>
      </c>
      <c r="AH3" s="23">
        <v>203709</v>
      </c>
      <c r="AI3" s="22" t="s">
        <v>43</v>
      </c>
      <c r="AJ3" s="22" t="s">
        <v>49</v>
      </c>
      <c r="AK3" s="24"/>
      <c r="AL3" s="24"/>
      <c r="AM3" s="25" t="s">
        <v>44</v>
      </c>
    </row>
    <row r="4" spans="1:91" x14ac:dyDescent="0.25">
      <c r="A4" s="10" t="s">
        <v>39</v>
      </c>
      <c r="B4" s="10" t="s">
        <v>50</v>
      </c>
      <c r="C4" s="11">
        <v>26489</v>
      </c>
      <c r="D4" s="10" t="s">
        <v>5</v>
      </c>
      <c r="E4" s="12">
        <v>4848</v>
      </c>
      <c r="F4" s="12">
        <v>5431</v>
      </c>
      <c r="G4" s="12">
        <v>10390</v>
      </c>
      <c r="H4" s="13">
        <f>+E4/G4</f>
        <v>0.46660250240615975</v>
      </c>
      <c r="I4" s="13">
        <f>+F4/G4</f>
        <v>0.52271414821944173</v>
      </c>
      <c r="J4" s="12">
        <f>+E4-F4</f>
        <v>-583</v>
      </c>
      <c r="K4" s="12">
        <f>+F4-E4</f>
        <v>583</v>
      </c>
      <c r="L4" s="13">
        <f>+H4-I4</f>
        <v>-5.6111645813281985E-2</v>
      </c>
      <c r="M4" s="13">
        <f>+I4-H4</f>
        <v>5.6111645813281985E-2</v>
      </c>
      <c r="N4" s="12">
        <v>5873</v>
      </c>
      <c r="O4" s="12">
        <v>5539</v>
      </c>
      <c r="P4" s="12">
        <v>11459</v>
      </c>
      <c r="Q4" s="13">
        <f>+N4/P4</f>
        <v>0.51252290775809406</v>
      </c>
      <c r="R4" s="13">
        <f>+O4/P4</f>
        <v>0.48337551269744305</v>
      </c>
      <c r="S4" s="12">
        <f>+N4-O4</f>
        <v>334</v>
      </c>
      <c r="T4" s="13">
        <f>+Q4-R4</f>
        <v>2.9147395060651005E-2</v>
      </c>
      <c r="U4" s="14">
        <f>+E4-N4</f>
        <v>-1025</v>
      </c>
      <c r="V4" s="14">
        <f>+F4-O4</f>
        <v>-108</v>
      </c>
      <c r="W4" s="13">
        <f>+H4-Q4</f>
        <v>-4.5920405351934312E-2</v>
      </c>
      <c r="X4" s="13">
        <f>+I4-R4</f>
        <v>3.9338635521998677E-2</v>
      </c>
      <c r="Y4" s="15">
        <v>884.88</v>
      </c>
      <c r="Z4" s="16">
        <f>+C4/Y4</f>
        <v>29.935132447337491</v>
      </c>
      <c r="AA4" s="17">
        <v>1005</v>
      </c>
      <c r="AB4" s="18" t="str">
        <f>TEXT(AA4,"00000")</f>
        <v>01005</v>
      </c>
      <c r="AC4" s="19">
        <v>1</v>
      </c>
      <c r="AD4" s="19">
        <v>5</v>
      </c>
      <c r="AE4" s="20" t="s">
        <v>51</v>
      </c>
      <c r="AF4" s="21"/>
      <c r="AG4" s="22" t="s">
        <v>52</v>
      </c>
      <c r="AH4" s="19"/>
      <c r="AI4" s="22" t="s">
        <v>53</v>
      </c>
      <c r="AJ4" s="24"/>
      <c r="AK4" s="24"/>
      <c r="AL4" s="24"/>
      <c r="AM4" s="25" t="s">
        <v>44</v>
      </c>
    </row>
    <row r="5" spans="1:91" x14ac:dyDescent="0.25">
      <c r="A5" s="10" t="s">
        <v>39</v>
      </c>
      <c r="B5" s="10" t="s">
        <v>54</v>
      </c>
      <c r="C5" s="11">
        <v>22583</v>
      </c>
      <c r="D5" s="10" t="s">
        <v>5</v>
      </c>
      <c r="E5" s="12">
        <v>1874</v>
      </c>
      <c r="F5" s="12">
        <v>6733</v>
      </c>
      <c r="G5" s="12">
        <v>8748</v>
      </c>
      <c r="H5" s="13">
        <f>+E5/G5</f>
        <v>0.21422039323273892</v>
      </c>
      <c r="I5" s="13">
        <f>+F5/G5</f>
        <v>0.76966163694558754</v>
      </c>
      <c r="J5" s="12">
        <f>+E5-F5</f>
        <v>-4859</v>
      </c>
      <c r="K5" s="12">
        <f>+F5-E5</f>
        <v>4859</v>
      </c>
      <c r="L5" s="13">
        <f>+H5-I5</f>
        <v>-0.55544124371284864</v>
      </c>
      <c r="M5" s="13">
        <f>+I5-H5</f>
        <v>0.55544124371284864</v>
      </c>
      <c r="N5" s="12">
        <v>2200</v>
      </c>
      <c r="O5" s="12">
        <v>6131</v>
      </c>
      <c r="P5" s="12">
        <v>8391</v>
      </c>
      <c r="Q5" s="13">
        <f>+N5/P5</f>
        <v>0.26218567512811347</v>
      </c>
      <c r="R5" s="13">
        <f>+O5/P5</f>
        <v>0.73066380645930162</v>
      </c>
      <c r="S5" s="12">
        <f>+N5-O5</f>
        <v>-3931</v>
      </c>
      <c r="T5" s="13">
        <f>+Q5-R5</f>
        <v>-0.46847813133118815</v>
      </c>
      <c r="U5" s="14">
        <f>+E5-N5</f>
        <v>-326</v>
      </c>
      <c r="V5" s="14">
        <f>+F5-O5</f>
        <v>602</v>
      </c>
      <c r="W5" s="13">
        <f>+H5-Q5</f>
        <v>-4.7965281895374551E-2</v>
      </c>
      <c r="X5" s="13">
        <f>+I5-R5</f>
        <v>3.8997830486285912E-2</v>
      </c>
      <c r="Y5" s="15">
        <v>622.58000000000004</v>
      </c>
      <c r="Z5" s="16">
        <f>+C5/Y5</f>
        <v>36.273250024093286</v>
      </c>
      <c r="AA5" s="17">
        <v>1007</v>
      </c>
      <c r="AB5" s="18" t="str">
        <f>TEXT(AA5,"00000")</f>
        <v>01007</v>
      </c>
      <c r="AC5" s="19">
        <v>1</v>
      </c>
      <c r="AD5" s="19">
        <v>7</v>
      </c>
      <c r="AE5" s="20" t="s">
        <v>55</v>
      </c>
      <c r="AF5" s="26" t="s">
        <v>56</v>
      </c>
      <c r="AG5" s="22" t="s">
        <v>57</v>
      </c>
      <c r="AH5" s="23">
        <v>1145647</v>
      </c>
      <c r="AI5" s="22" t="s">
        <v>43</v>
      </c>
      <c r="AJ5" s="22" t="s">
        <v>58</v>
      </c>
      <c r="AK5" s="24"/>
      <c r="AL5" s="24"/>
      <c r="AM5" s="25" t="s">
        <v>59</v>
      </c>
    </row>
    <row r="6" spans="1:91" x14ac:dyDescent="0.25">
      <c r="A6" s="10" t="s">
        <v>39</v>
      </c>
      <c r="B6" s="10" t="s">
        <v>60</v>
      </c>
      <c r="C6" s="11">
        <v>57673</v>
      </c>
      <c r="D6" s="10" t="s">
        <v>5</v>
      </c>
      <c r="E6" s="12">
        <v>2150</v>
      </c>
      <c r="F6" s="12">
        <v>22808</v>
      </c>
      <c r="G6" s="12">
        <v>25384</v>
      </c>
      <c r="H6" s="13">
        <f>+E6/G6</f>
        <v>8.4699023006618343E-2</v>
      </c>
      <c r="I6" s="13">
        <f>+F6/G6</f>
        <v>0.89851875196974473</v>
      </c>
      <c r="J6" s="12">
        <f>+E6-F6</f>
        <v>-20658</v>
      </c>
      <c r="K6" s="12">
        <f>+F6-E6</f>
        <v>20658</v>
      </c>
      <c r="L6" s="13">
        <f>+H6-I6</f>
        <v>-0.81381972896312638</v>
      </c>
      <c r="M6" s="13">
        <f>+I6-H6</f>
        <v>0.81381972896312638</v>
      </c>
      <c r="N6" s="12">
        <v>2961</v>
      </c>
      <c r="O6" s="12">
        <v>20741</v>
      </c>
      <c r="P6" s="12">
        <v>23980</v>
      </c>
      <c r="Q6" s="13">
        <f>+N6/P6</f>
        <v>0.12347789824854045</v>
      </c>
      <c r="R6" s="13">
        <f>+O6/P6</f>
        <v>0.86492910758965802</v>
      </c>
      <c r="S6" s="12">
        <f>+N6-O6</f>
        <v>-17780</v>
      </c>
      <c r="T6" s="13">
        <f>+Q6-R6</f>
        <v>-0.74145120934111752</v>
      </c>
      <c r="U6" s="14">
        <f>+E6-N6</f>
        <v>-811</v>
      </c>
      <c r="V6" s="14">
        <f>+F6-O6</f>
        <v>2067</v>
      </c>
      <c r="W6" s="13">
        <f>+H6-Q6</f>
        <v>-3.8778875241922112E-2</v>
      </c>
      <c r="X6" s="13">
        <f>+I6-R6</f>
        <v>3.3589644380086714E-2</v>
      </c>
      <c r="Y6" s="15">
        <v>644.78</v>
      </c>
      <c r="Z6" s="16">
        <f>+C6/Y6</f>
        <v>89.446012593442731</v>
      </c>
      <c r="AA6" s="17">
        <v>1009</v>
      </c>
      <c r="AB6" s="18" t="str">
        <f>TEXT(AA6,"00000")</f>
        <v>01009</v>
      </c>
      <c r="AC6" s="19">
        <v>1</v>
      </c>
      <c r="AD6" s="19">
        <v>9</v>
      </c>
      <c r="AE6" s="20" t="s">
        <v>55</v>
      </c>
      <c r="AF6" s="26" t="s">
        <v>56</v>
      </c>
      <c r="AG6" s="22" t="s">
        <v>57</v>
      </c>
      <c r="AH6" s="23">
        <v>1145647</v>
      </c>
      <c r="AI6" s="22" t="s">
        <v>43</v>
      </c>
      <c r="AJ6" s="22" t="s">
        <v>58</v>
      </c>
      <c r="AK6" s="24"/>
      <c r="AL6" s="24"/>
      <c r="AM6" s="25" t="s">
        <v>59</v>
      </c>
    </row>
    <row r="7" spans="1:91" x14ac:dyDescent="0.25">
      <c r="A7" s="10" t="s">
        <v>39</v>
      </c>
      <c r="B7" s="10" t="s">
        <v>61</v>
      </c>
      <c r="C7" s="11">
        <v>10696</v>
      </c>
      <c r="D7" s="10" t="s">
        <v>5</v>
      </c>
      <c r="E7" s="12">
        <v>3530</v>
      </c>
      <c r="F7" s="12">
        <v>1139</v>
      </c>
      <c r="G7" s="12">
        <v>4701</v>
      </c>
      <c r="H7" s="13">
        <f>+E7/G7</f>
        <v>0.75090406296532652</v>
      </c>
      <c r="I7" s="13">
        <f>+F7/G7</f>
        <v>0.24228887470750904</v>
      </c>
      <c r="J7" s="12">
        <f>+E7-F7</f>
        <v>2391</v>
      </c>
      <c r="K7" s="12">
        <f>+F7-E7</f>
        <v>-2391</v>
      </c>
      <c r="L7" s="13">
        <f>+H7-I7</f>
        <v>0.50861518825781749</v>
      </c>
      <c r="M7" s="13">
        <f>+I7-H7</f>
        <v>-0.50861518825781749</v>
      </c>
      <c r="N7" s="12">
        <v>4058</v>
      </c>
      <c r="O7" s="12">
        <v>1250</v>
      </c>
      <c r="P7" s="12">
        <v>5318</v>
      </c>
      <c r="Q7" s="13">
        <f>+N7/P7</f>
        <v>0.76306882286573896</v>
      </c>
      <c r="R7" s="13">
        <f>+O7/P7</f>
        <v>0.23505077096652877</v>
      </c>
      <c r="S7" s="12">
        <f>+N7-O7</f>
        <v>2808</v>
      </c>
      <c r="T7" s="13">
        <f>+Q7-R7</f>
        <v>0.52801805189921014</v>
      </c>
      <c r="U7" s="14">
        <f>+E7-N7</f>
        <v>-528</v>
      </c>
      <c r="V7" s="14">
        <f>+F7-O7</f>
        <v>-111</v>
      </c>
      <c r="W7" s="13">
        <f>+H7-Q7</f>
        <v>-1.2164759900412436E-2</v>
      </c>
      <c r="X7" s="13">
        <f>+I7-R7</f>
        <v>7.2381037409802729E-3</v>
      </c>
      <c r="Y7" s="15">
        <v>622.80999999999995</v>
      </c>
      <c r="Z7" s="16">
        <f>+C7/Y7</f>
        <v>17.173776914307737</v>
      </c>
      <c r="AA7" s="17">
        <v>1011</v>
      </c>
      <c r="AB7" s="18" t="str">
        <f>TEXT(AA7,"00000")</f>
        <v>01011</v>
      </c>
      <c r="AC7" s="19">
        <v>1</v>
      </c>
      <c r="AD7" s="19">
        <v>11</v>
      </c>
      <c r="AE7" s="27"/>
      <c r="AF7" s="21"/>
      <c r="AG7" s="24"/>
      <c r="AH7" s="28"/>
      <c r="AI7" s="24"/>
      <c r="AJ7" s="24"/>
      <c r="AK7" s="24"/>
      <c r="AL7" s="24"/>
      <c r="AM7" s="29" t="s">
        <v>62</v>
      </c>
    </row>
    <row r="8" spans="1:91" x14ac:dyDescent="0.25">
      <c r="A8" s="10" t="s">
        <v>39</v>
      </c>
      <c r="B8" s="10" t="s">
        <v>63</v>
      </c>
      <c r="C8" s="11">
        <v>20154</v>
      </c>
      <c r="D8" s="10" t="s">
        <v>5</v>
      </c>
      <c r="E8" s="12">
        <v>3716</v>
      </c>
      <c r="F8" s="12">
        <v>4891</v>
      </c>
      <c r="G8" s="12">
        <v>8685</v>
      </c>
      <c r="H8" s="13">
        <f>+E8/G8</f>
        <v>0.42786413356361541</v>
      </c>
      <c r="I8" s="13">
        <f>+F8/G8</f>
        <v>0.5631548647092689</v>
      </c>
      <c r="J8" s="12">
        <f>+E8-F8</f>
        <v>-1175</v>
      </c>
      <c r="K8" s="12">
        <f>+F8-E8</f>
        <v>1175</v>
      </c>
      <c r="L8" s="13">
        <f>+H8-I8</f>
        <v>-0.13529073114565349</v>
      </c>
      <c r="M8" s="13">
        <f>+I8-H8</f>
        <v>0.13529073114565349</v>
      </c>
      <c r="N8" s="12">
        <v>4367</v>
      </c>
      <c r="O8" s="12">
        <v>5081</v>
      </c>
      <c r="P8" s="12">
        <v>9483</v>
      </c>
      <c r="Q8" s="13">
        <f>+N8/P8</f>
        <v>0.46050827797110622</v>
      </c>
      <c r="R8" s="13">
        <f>+O8/P8</f>
        <v>0.53580090688600657</v>
      </c>
      <c r="S8" s="12">
        <f>+N8-O8</f>
        <v>-714</v>
      </c>
      <c r="T8" s="13">
        <f>+Q8-R8</f>
        <v>-7.529262891490035E-2</v>
      </c>
      <c r="U8" s="14">
        <f>+E8-N8</f>
        <v>-651</v>
      </c>
      <c r="V8" s="14">
        <f>+F8-O8</f>
        <v>-190</v>
      </c>
      <c r="W8" s="13">
        <f>+H8-Q8</f>
        <v>-3.2644144407490805E-2</v>
      </c>
      <c r="X8" s="13">
        <f>+I8-R8</f>
        <v>2.7353957823262331E-2</v>
      </c>
      <c r="Y8" s="15">
        <v>776.83</v>
      </c>
      <c r="Z8" s="16">
        <f>+C8/Y8</f>
        <v>25.943900209827117</v>
      </c>
      <c r="AA8" s="17">
        <v>1013</v>
      </c>
      <c r="AB8" s="18" t="str">
        <f>TEXT(AA8,"00000")</f>
        <v>01013</v>
      </c>
      <c r="AC8" s="19">
        <v>1</v>
      </c>
      <c r="AD8" s="19">
        <v>13</v>
      </c>
      <c r="AE8" s="27"/>
      <c r="AF8" s="21"/>
      <c r="AG8" s="24"/>
      <c r="AH8" s="28"/>
      <c r="AI8" s="24"/>
      <c r="AJ8" s="24"/>
      <c r="AK8" s="24"/>
      <c r="AL8" s="24"/>
      <c r="AM8" s="29" t="s">
        <v>62</v>
      </c>
    </row>
    <row r="9" spans="1:91" x14ac:dyDescent="0.25">
      <c r="A9" s="10" t="s">
        <v>39</v>
      </c>
      <c r="B9" s="10" t="s">
        <v>64</v>
      </c>
      <c r="C9" s="11">
        <v>115620</v>
      </c>
      <c r="D9" s="10" t="s">
        <v>5</v>
      </c>
      <c r="E9" s="12">
        <v>13197</v>
      </c>
      <c r="F9" s="12">
        <v>32803</v>
      </c>
      <c r="G9" s="12">
        <v>47376</v>
      </c>
      <c r="H9" s="13">
        <f>+E9/G9</f>
        <v>0.27855876393110435</v>
      </c>
      <c r="I9" s="13">
        <f>+F9/G9</f>
        <v>0.69239699425869639</v>
      </c>
      <c r="J9" s="12">
        <f>+E9-F9</f>
        <v>-19606</v>
      </c>
      <c r="K9" s="12">
        <f>+F9-E9</f>
        <v>19606</v>
      </c>
      <c r="L9" s="13">
        <f>+H9-I9</f>
        <v>-0.41383823032759204</v>
      </c>
      <c r="M9" s="13">
        <f>+I9-H9</f>
        <v>0.41383823032759204</v>
      </c>
      <c r="N9" s="12">
        <v>15500</v>
      </c>
      <c r="O9" s="12">
        <v>30272</v>
      </c>
      <c r="P9" s="12">
        <v>46240</v>
      </c>
      <c r="Q9" s="13">
        <f>+N9/P9</f>
        <v>0.33520761245674741</v>
      </c>
      <c r="R9" s="13">
        <f>+O9/P9</f>
        <v>0.65467128027681665</v>
      </c>
      <c r="S9" s="12">
        <f>+N9-O9</f>
        <v>-14772</v>
      </c>
      <c r="T9" s="13">
        <f>+Q9-R9</f>
        <v>-0.31946366782006924</v>
      </c>
      <c r="U9" s="14">
        <f>+E9-N9</f>
        <v>-2303</v>
      </c>
      <c r="V9" s="14">
        <f>+F9-O9</f>
        <v>2531</v>
      </c>
      <c r="W9" s="13">
        <f>+H9-Q9</f>
        <v>-5.6648848525643059E-2</v>
      </c>
      <c r="X9" s="13">
        <f>+I9-R9</f>
        <v>3.7725713981879738E-2</v>
      </c>
      <c r="Y9" s="15">
        <v>605.87</v>
      </c>
      <c r="Z9" s="16">
        <f>+C9/Y9</f>
        <v>190.83301698384142</v>
      </c>
      <c r="AA9" s="17">
        <v>1015</v>
      </c>
      <c r="AB9" s="18" t="str">
        <f>TEXT(AA9,"00000")</f>
        <v>01015</v>
      </c>
      <c r="AC9" s="19">
        <v>1</v>
      </c>
      <c r="AD9" s="19">
        <v>15</v>
      </c>
      <c r="AE9" s="20" t="s">
        <v>65</v>
      </c>
      <c r="AF9" s="21"/>
      <c r="AG9" s="22" t="s">
        <v>66</v>
      </c>
      <c r="AH9" s="23">
        <v>115620</v>
      </c>
      <c r="AI9" s="22" t="s">
        <v>43</v>
      </c>
      <c r="AJ9" s="24"/>
      <c r="AK9" s="24"/>
      <c r="AL9" s="24"/>
      <c r="AM9" s="25" t="s">
        <v>44</v>
      </c>
    </row>
    <row r="10" spans="1:91" x14ac:dyDescent="0.25">
      <c r="A10" s="10" t="s">
        <v>39</v>
      </c>
      <c r="B10" s="10" t="s">
        <v>67</v>
      </c>
      <c r="C10" s="11">
        <v>34123</v>
      </c>
      <c r="D10" s="10" t="s">
        <v>5</v>
      </c>
      <c r="E10" s="12">
        <v>5763</v>
      </c>
      <c r="F10" s="12">
        <v>7803</v>
      </c>
      <c r="G10" s="12">
        <v>13778</v>
      </c>
      <c r="H10" s="13">
        <f>+E10/G10</f>
        <v>0.41827551168529542</v>
      </c>
      <c r="I10" s="13">
        <f>+F10/G10</f>
        <v>0.56633763971548845</v>
      </c>
      <c r="J10" s="12">
        <f>+E10-F10</f>
        <v>-2040</v>
      </c>
      <c r="K10" s="12">
        <f>+F10-E10</f>
        <v>2040</v>
      </c>
      <c r="L10" s="13">
        <f>+H10-I10</f>
        <v>-0.14806212803019303</v>
      </c>
      <c r="M10" s="13">
        <f>+I10-H10</f>
        <v>0.14806212803019303</v>
      </c>
      <c r="N10" s="12">
        <v>6853</v>
      </c>
      <c r="O10" s="12">
        <v>7596</v>
      </c>
      <c r="P10" s="12">
        <v>14562</v>
      </c>
      <c r="Q10" s="13">
        <f>+N10/P10</f>
        <v>0.47060843290756765</v>
      </c>
      <c r="R10" s="13">
        <f>+O10/P10</f>
        <v>0.52163164400494433</v>
      </c>
      <c r="S10" s="12">
        <f>+N10-O10</f>
        <v>-743</v>
      </c>
      <c r="T10" s="13">
        <f>+Q10-R10</f>
        <v>-5.1023211097376675E-2</v>
      </c>
      <c r="U10" s="14">
        <f>+E10-N10</f>
        <v>-1090</v>
      </c>
      <c r="V10" s="14">
        <f>+F10-O10</f>
        <v>207</v>
      </c>
      <c r="W10" s="13">
        <f>+H10-Q10</f>
        <v>-5.2332921222272233E-2</v>
      </c>
      <c r="X10" s="13">
        <f>+I10-R10</f>
        <v>4.4705995710544122E-2</v>
      </c>
      <c r="Y10" s="15">
        <v>596.53</v>
      </c>
      <c r="Z10" s="16">
        <f>+C10/Y10</f>
        <v>57.202487720651099</v>
      </c>
      <c r="AA10" s="17">
        <v>1017</v>
      </c>
      <c r="AB10" s="18" t="str">
        <f>TEXT(AA10,"00000")</f>
        <v>01017</v>
      </c>
      <c r="AC10" s="19">
        <v>1</v>
      </c>
      <c r="AD10" s="19">
        <v>17</v>
      </c>
      <c r="AE10" s="20" t="s">
        <v>68</v>
      </c>
      <c r="AF10" s="26" t="s">
        <v>69</v>
      </c>
      <c r="AG10" s="22" t="s">
        <v>70</v>
      </c>
      <c r="AH10" s="19"/>
      <c r="AI10" s="22" t="s">
        <v>53</v>
      </c>
      <c r="AJ10" s="22" t="s">
        <v>71</v>
      </c>
      <c r="AK10" s="24"/>
      <c r="AL10" s="24"/>
      <c r="AM10" s="25" t="s">
        <v>44</v>
      </c>
    </row>
    <row r="11" spans="1:91" x14ac:dyDescent="0.25">
      <c r="A11" s="10" t="s">
        <v>39</v>
      </c>
      <c r="B11" s="10" t="s">
        <v>72</v>
      </c>
      <c r="C11" s="11">
        <v>25859</v>
      </c>
      <c r="D11" s="10" t="s">
        <v>5</v>
      </c>
      <c r="E11" s="12">
        <v>1524</v>
      </c>
      <c r="F11" s="12">
        <v>8809</v>
      </c>
      <c r="G11" s="12">
        <v>10503</v>
      </c>
      <c r="H11" s="13">
        <f>+E11/G11</f>
        <v>0.14510139960011426</v>
      </c>
      <c r="I11" s="13">
        <f>+F11/G11</f>
        <v>0.83871274873845569</v>
      </c>
      <c r="J11" s="12">
        <f>+E11-F11</f>
        <v>-7285</v>
      </c>
      <c r="K11" s="12">
        <f>+F11-E11</f>
        <v>7285</v>
      </c>
      <c r="L11" s="13">
        <f>+H11-I11</f>
        <v>-0.69361134913834144</v>
      </c>
      <c r="M11" s="13">
        <f>+I11-H11</f>
        <v>0.69361134913834144</v>
      </c>
      <c r="N11" s="12">
        <v>2126</v>
      </c>
      <c r="O11" s="12">
        <v>7494</v>
      </c>
      <c r="P11" s="12">
        <v>9761</v>
      </c>
      <c r="Q11" s="13">
        <f>+N11/P11</f>
        <v>0.21780555270976334</v>
      </c>
      <c r="R11" s="13">
        <f>+O11/P11</f>
        <v>0.76774920602397301</v>
      </c>
      <c r="S11" s="12">
        <f>+N11-O11</f>
        <v>-5368</v>
      </c>
      <c r="T11" s="13">
        <f>+Q11-R11</f>
        <v>-0.54994365331420969</v>
      </c>
      <c r="U11" s="14">
        <f>+E11-N11</f>
        <v>-602</v>
      </c>
      <c r="V11" s="14">
        <f>+F11-O11</f>
        <v>1315</v>
      </c>
      <c r="W11" s="13">
        <f>+H11-Q11</f>
        <v>-7.2704153109649089E-2</v>
      </c>
      <c r="X11" s="13">
        <f>+I11-R11</f>
        <v>7.0963542714482686E-2</v>
      </c>
      <c r="Y11" s="15">
        <v>553.70000000000005</v>
      </c>
      <c r="Z11" s="16">
        <f>+C11/Y11</f>
        <v>46.702185298898314</v>
      </c>
      <c r="AA11" s="17">
        <v>1019</v>
      </c>
      <c r="AB11" s="18" t="str">
        <f>TEXT(AA11,"00000")</f>
        <v>01019</v>
      </c>
      <c r="AC11" s="19">
        <v>1</v>
      </c>
      <c r="AD11" s="19">
        <v>19</v>
      </c>
      <c r="AE11" s="27"/>
      <c r="AF11" s="21"/>
      <c r="AG11" s="24"/>
      <c r="AH11" s="28"/>
      <c r="AI11" s="24"/>
      <c r="AJ11" s="24"/>
      <c r="AK11" s="24"/>
      <c r="AL11" s="24"/>
      <c r="AM11" s="29" t="s">
        <v>62</v>
      </c>
    </row>
    <row r="12" spans="1:91" x14ac:dyDescent="0.25">
      <c r="A12" s="10" t="s">
        <v>39</v>
      </c>
      <c r="B12" s="10" t="s">
        <v>73</v>
      </c>
      <c r="C12" s="11">
        <v>43943</v>
      </c>
      <c r="D12" s="10" t="s">
        <v>5</v>
      </c>
      <c r="E12" s="12">
        <v>2909</v>
      </c>
      <c r="F12" s="12">
        <v>15068</v>
      </c>
      <c r="G12" s="12">
        <v>18255</v>
      </c>
      <c r="H12" s="13">
        <f>+E12/G12</f>
        <v>0.15935360175294441</v>
      </c>
      <c r="I12" s="13">
        <f>+F12/G12</f>
        <v>0.82541769378252539</v>
      </c>
      <c r="J12" s="12">
        <f>+E12-F12</f>
        <v>-12159</v>
      </c>
      <c r="K12" s="12">
        <f>+F12-E12</f>
        <v>12159</v>
      </c>
      <c r="L12" s="13">
        <f>+H12-I12</f>
        <v>-0.66606409202958095</v>
      </c>
      <c r="M12" s="13">
        <f>+I12-H12</f>
        <v>0.66606409202958095</v>
      </c>
      <c r="N12" s="12">
        <v>3391</v>
      </c>
      <c r="O12" s="12">
        <v>13910</v>
      </c>
      <c r="P12" s="12">
        <v>17434</v>
      </c>
      <c r="Q12" s="13">
        <f>+N12/P12</f>
        <v>0.19450499024893886</v>
      </c>
      <c r="R12" s="13">
        <f>+O12/P12</f>
        <v>0.79786623838476545</v>
      </c>
      <c r="S12" s="12">
        <f>+N12-O12</f>
        <v>-10519</v>
      </c>
      <c r="T12" s="13">
        <f>+Q12-R12</f>
        <v>-0.60336124813582659</v>
      </c>
      <c r="U12" s="14">
        <f>+E12-N12</f>
        <v>-482</v>
      </c>
      <c r="V12" s="14">
        <f>+F12-O12</f>
        <v>1158</v>
      </c>
      <c r="W12" s="13">
        <f>+H12-Q12</f>
        <v>-3.5151388495994446E-2</v>
      </c>
      <c r="X12" s="13">
        <f>+I12-R12</f>
        <v>2.7551455397759939E-2</v>
      </c>
      <c r="Y12" s="15">
        <v>692.85</v>
      </c>
      <c r="Z12" s="16">
        <f>+C12/Y12</f>
        <v>63.423540448870604</v>
      </c>
      <c r="AA12" s="17">
        <v>1021</v>
      </c>
      <c r="AB12" s="18" t="str">
        <f>TEXT(AA12,"00000")</f>
        <v>01021</v>
      </c>
      <c r="AC12" s="19">
        <v>1</v>
      </c>
      <c r="AD12" s="19">
        <v>21</v>
      </c>
      <c r="AE12" s="20" t="s">
        <v>55</v>
      </c>
      <c r="AF12" s="26" t="s">
        <v>56</v>
      </c>
      <c r="AG12" s="22" t="s">
        <v>57</v>
      </c>
      <c r="AH12" s="23">
        <v>1145647</v>
      </c>
      <c r="AI12" s="22" t="s">
        <v>43</v>
      </c>
      <c r="AJ12" s="22" t="s">
        <v>58</v>
      </c>
      <c r="AK12" s="24"/>
      <c r="AL12" s="24"/>
      <c r="AM12" s="25" t="s">
        <v>59</v>
      </c>
    </row>
    <row r="13" spans="1:91" x14ac:dyDescent="0.25">
      <c r="A13" s="10" t="s">
        <v>39</v>
      </c>
      <c r="B13" s="10" t="s">
        <v>74</v>
      </c>
      <c r="C13" s="11">
        <v>13170</v>
      </c>
      <c r="D13" s="10" t="s">
        <v>5</v>
      </c>
      <c r="E13" s="12">
        <v>3109</v>
      </c>
      <c r="F13" s="12">
        <v>4102</v>
      </c>
      <c r="G13" s="12">
        <v>7268</v>
      </c>
      <c r="H13" s="13">
        <f>+E13/G13</f>
        <v>0.42776554760594387</v>
      </c>
      <c r="I13" s="13">
        <f>+F13/G13</f>
        <v>0.56439185470555864</v>
      </c>
      <c r="J13" s="12">
        <f>+E13-F13</f>
        <v>-993</v>
      </c>
      <c r="K13" s="12">
        <f>+F13-E13</f>
        <v>993</v>
      </c>
      <c r="L13" s="13">
        <f>+H13-I13</f>
        <v>-0.13662630709961476</v>
      </c>
      <c r="M13" s="13">
        <f>+I13-H13</f>
        <v>0.13662630709961476</v>
      </c>
      <c r="N13" s="12">
        <v>3785</v>
      </c>
      <c r="O13" s="12">
        <v>4150</v>
      </c>
      <c r="P13" s="12">
        <v>7965</v>
      </c>
      <c r="Q13" s="13">
        <f>+N13/P13</f>
        <v>0.47520401757689895</v>
      </c>
      <c r="R13" s="13">
        <f>+O13/P13</f>
        <v>0.52102950408035154</v>
      </c>
      <c r="S13" s="12">
        <f>+N13-O13</f>
        <v>-365</v>
      </c>
      <c r="T13" s="13">
        <f>+Q13-R13</f>
        <v>-4.5825486503452584E-2</v>
      </c>
      <c r="U13" s="14">
        <f>+E13-N13</f>
        <v>-676</v>
      </c>
      <c r="V13" s="14">
        <f>+F13-O13</f>
        <v>-48</v>
      </c>
      <c r="W13" s="13">
        <f>+H13-Q13</f>
        <v>-4.7438469970955077E-2</v>
      </c>
      <c r="X13" s="13">
        <f>+I13-R13</f>
        <v>4.3362350625207102E-2</v>
      </c>
      <c r="Y13" s="15">
        <v>913.5</v>
      </c>
      <c r="Z13" s="16">
        <f>+C13/Y13</f>
        <v>14.417077175697866</v>
      </c>
      <c r="AA13" s="17">
        <v>1023</v>
      </c>
      <c r="AB13" s="18" t="str">
        <f>TEXT(AA13,"00000")</f>
        <v>01023</v>
      </c>
      <c r="AC13" s="19">
        <v>1</v>
      </c>
      <c r="AD13" s="19">
        <v>23</v>
      </c>
      <c r="AE13" s="27"/>
      <c r="AF13" s="21"/>
      <c r="AG13" s="24"/>
      <c r="AH13" s="28"/>
      <c r="AI13" s="24"/>
      <c r="AJ13" s="24"/>
      <c r="AK13" s="24"/>
      <c r="AL13" s="24"/>
      <c r="AM13" s="29" t="s">
        <v>62</v>
      </c>
    </row>
    <row r="14" spans="1:91" x14ac:dyDescent="0.25">
      <c r="A14" s="10" t="s">
        <v>39</v>
      </c>
      <c r="B14" s="10" t="s">
        <v>75</v>
      </c>
      <c r="C14" s="11">
        <v>24675</v>
      </c>
      <c r="D14" s="10" t="s">
        <v>5</v>
      </c>
      <c r="E14" s="12">
        <v>5712</v>
      </c>
      <c r="F14" s="12">
        <v>7109</v>
      </c>
      <c r="G14" s="12">
        <v>12936</v>
      </c>
      <c r="H14" s="13">
        <f>+E14/G14</f>
        <v>0.44155844155844154</v>
      </c>
      <c r="I14" s="13">
        <f>+F14/G14</f>
        <v>0.54955163883735314</v>
      </c>
      <c r="J14" s="12">
        <f>+E14-F14</f>
        <v>-1397</v>
      </c>
      <c r="K14" s="12">
        <f>+F14-E14</f>
        <v>1397</v>
      </c>
      <c r="L14" s="13">
        <f>+H14-I14</f>
        <v>-0.1079931972789116</v>
      </c>
      <c r="M14" s="13">
        <f>+I14-H14</f>
        <v>0.1079931972789116</v>
      </c>
      <c r="N14" s="12">
        <v>6317</v>
      </c>
      <c r="O14" s="12">
        <v>7463</v>
      </c>
      <c r="P14" s="12">
        <v>13827</v>
      </c>
      <c r="Q14" s="13">
        <f>+N14/P14</f>
        <v>0.45685976712229698</v>
      </c>
      <c r="R14" s="13">
        <f>+O14/P14</f>
        <v>0.5397410862804658</v>
      </c>
      <c r="S14" s="12">
        <f>+N14-O14</f>
        <v>-1146</v>
      </c>
      <c r="T14" s="13">
        <f>+Q14-R14</f>
        <v>-8.288131915816882E-2</v>
      </c>
      <c r="U14" s="14">
        <f>+E14-N14</f>
        <v>-605</v>
      </c>
      <c r="V14" s="14">
        <f>+F14-O14</f>
        <v>-354</v>
      </c>
      <c r="W14" s="13">
        <f>+H14-Q14</f>
        <v>-1.5301325563855439E-2</v>
      </c>
      <c r="X14" s="13">
        <f>+I14-R14</f>
        <v>9.810552556887342E-3</v>
      </c>
      <c r="Y14" s="15">
        <v>1238.47</v>
      </c>
      <c r="Z14" s="16">
        <f>+C14/Y14</f>
        <v>19.923776918294347</v>
      </c>
      <c r="AA14" s="17">
        <v>1025</v>
      </c>
      <c r="AB14" s="18" t="str">
        <f>TEXT(AA14,"00000")</f>
        <v>01025</v>
      </c>
      <c r="AC14" s="19">
        <v>1</v>
      </c>
      <c r="AD14" s="19">
        <v>25</v>
      </c>
      <c r="AE14" s="27"/>
      <c r="AF14" s="21"/>
      <c r="AG14" s="24"/>
      <c r="AH14" s="28"/>
      <c r="AI14" s="24"/>
      <c r="AJ14" s="24"/>
      <c r="AK14" s="24"/>
      <c r="AL14" s="24"/>
      <c r="AM14" s="29" t="s">
        <v>62</v>
      </c>
    </row>
    <row r="15" spans="1:91" x14ac:dyDescent="0.25">
      <c r="A15" s="10" t="s">
        <v>39</v>
      </c>
      <c r="B15" s="10" t="s">
        <v>76</v>
      </c>
      <c r="C15" s="11">
        <v>13555</v>
      </c>
      <c r="D15" s="10" t="s">
        <v>5</v>
      </c>
      <c r="E15" s="12">
        <v>1234</v>
      </c>
      <c r="F15" s="12">
        <v>5230</v>
      </c>
      <c r="G15" s="12">
        <v>6572</v>
      </c>
      <c r="H15" s="13">
        <f>+E15/G15</f>
        <v>0.18776628119293975</v>
      </c>
      <c r="I15" s="13">
        <f>+F15/G15</f>
        <v>0.79580036518563602</v>
      </c>
      <c r="J15" s="12">
        <f>+E15-F15</f>
        <v>-3996</v>
      </c>
      <c r="K15" s="12">
        <f>+F15-E15</f>
        <v>3996</v>
      </c>
      <c r="L15" s="13">
        <f>+H15-I15</f>
        <v>-0.60803408399269632</v>
      </c>
      <c r="M15" s="13">
        <f>+I15-H15</f>
        <v>0.60803408399269632</v>
      </c>
      <c r="N15" s="12">
        <v>1770</v>
      </c>
      <c r="O15" s="12">
        <v>4802</v>
      </c>
      <c r="P15" s="12">
        <v>6640</v>
      </c>
      <c r="Q15" s="13">
        <f>+N15/P15</f>
        <v>0.26656626506024095</v>
      </c>
      <c r="R15" s="13">
        <f>+O15/P15</f>
        <v>0.72319277108433733</v>
      </c>
      <c r="S15" s="12">
        <f>+N15-O15</f>
        <v>-3032</v>
      </c>
      <c r="T15" s="13">
        <f>+Q15-R15</f>
        <v>-0.45662650602409638</v>
      </c>
      <c r="U15" s="14">
        <f>+E15-N15</f>
        <v>-536</v>
      </c>
      <c r="V15" s="14">
        <f>+F15-O15</f>
        <v>428</v>
      </c>
      <c r="W15" s="13">
        <f>+H15-Q15</f>
        <v>-7.8799983867301193E-2</v>
      </c>
      <c r="X15" s="13">
        <f>+I15-R15</f>
        <v>7.2607594101298689E-2</v>
      </c>
      <c r="Y15" s="15">
        <v>603.96</v>
      </c>
      <c r="Z15" s="16">
        <f>+C15/Y15</f>
        <v>22.44353930723889</v>
      </c>
      <c r="AA15" s="17">
        <v>1027</v>
      </c>
      <c r="AB15" s="18" t="str">
        <f>TEXT(AA15,"00000")</f>
        <v>01027</v>
      </c>
      <c r="AC15" s="19">
        <v>1</v>
      </c>
      <c r="AD15" s="19">
        <v>27</v>
      </c>
      <c r="AE15" s="27"/>
      <c r="AF15" s="21"/>
      <c r="AG15" s="24"/>
      <c r="AH15" s="28"/>
      <c r="AI15" s="24"/>
      <c r="AJ15" s="24"/>
      <c r="AK15" s="24"/>
      <c r="AL15" s="24"/>
      <c r="AM15" s="29" t="s">
        <v>62</v>
      </c>
    </row>
    <row r="16" spans="1:91" x14ac:dyDescent="0.25">
      <c r="A16" s="10" t="s">
        <v>39</v>
      </c>
      <c r="B16" s="10" t="s">
        <v>77</v>
      </c>
      <c r="C16" s="11">
        <v>15018</v>
      </c>
      <c r="D16" s="10" t="s">
        <v>5</v>
      </c>
      <c r="E16" s="12">
        <v>684</v>
      </c>
      <c r="F16" s="12">
        <v>5738</v>
      </c>
      <c r="G16" s="12">
        <v>6532</v>
      </c>
      <c r="H16" s="13">
        <f>+E16/G16</f>
        <v>0.10471524800979792</v>
      </c>
      <c r="I16" s="13">
        <f>+F16/G16</f>
        <v>0.8784445805266381</v>
      </c>
      <c r="J16" s="12">
        <f>+E16-F16</f>
        <v>-5054</v>
      </c>
      <c r="K16" s="12">
        <f>+F16-E16</f>
        <v>5054</v>
      </c>
      <c r="L16" s="13">
        <f>+H16-I16</f>
        <v>-0.77372933251684017</v>
      </c>
      <c r="M16" s="13">
        <f>+I16-H16</f>
        <v>0.77372933251684017</v>
      </c>
      <c r="N16" s="12">
        <v>971</v>
      </c>
      <c r="O16" s="12">
        <v>5269</v>
      </c>
      <c r="P16" s="12">
        <v>6302</v>
      </c>
      <c r="Q16" s="13">
        <f>+N16/P16</f>
        <v>0.15407807045382418</v>
      </c>
      <c r="R16" s="13">
        <f>+O16/P16</f>
        <v>0.83608378292605523</v>
      </c>
      <c r="S16" s="12">
        <f>+N16-O16</f>
        <v>-4298</v>
      </c>
      <c r="T16" s="13">
        <f>+Q16-R16</f>
        <v>-0.68200571247223107</v>
      </c>
      <c r="U16" s="14">
        <f>+E16-N16</f>
        <v>-287</v>
      </c>
      <c r="V16" s="14">
        <f>+F16-O16</f>
        <v>469</v>
      </c>
      <c r="W16" s="13">
        <f>+H16-Q16</f>
        <v>-4.9362822444026261E-2</v>
      </c>
      <c r="X16" s="13">
        <f>+I16-R16</f>
        <v>4.2360797600582867E-2</v>
      </c>
      <c r="Y16" s="15">
        <v>560.1</v>
      </c>
      <c r="Z16" s="16">
        <f>+C16/Y16</f>
        <v>26.813069094804497</v>
      </c>
      <c r="AA16" s="17">
        <v>1029</v>
      </c>
      <c r="AB16" s="18" t="str">
        <f>TEXT(AA16,"00000")</f>
        <v>01029</v>
      </c>
      <c r="AC16" s="19">
        <v>1</v>
      </c>
      <c r="AD16" s="19">
        <v>29</v>
      </c>
      <c r="AE16" s="27"/>
      <c r="AF16" s="21"/>
      <c r="AG16" s="24"/>
      <c r="AH16" s="28"/>
      <c r="AI16" s="24"/>
      <c r="AJ16" s="24"/>
      <c r="AK16" s="24"/>
      <c r="AL16" s="24"/>
      <c r="AM16" s="29" t="s">
        <v>62</v>
      </c>
    </row>
    <row r="17" spans="1:39" x14ac:dyDescent="0.25">
      <c r="A17" s="10" t="s">
        <v>39</v>
      </c>
      <c r="B17" s="10" t="s">
        <v>78</v>
      </c>
      <c r="C17" s="11">
        <v>51211</v>
      </c>
      <c r="D17" s="10" t="s">
        <v>5</v>
      </c>
      <c r="E17" s="12">
        <v>4194</v>
      </c>
      <c r="F17" s="12">
        <v>15825</v>
      </c>
      <c r="G17" s="12">
        <v>20513</v>
      </c>
      <c r="H17" s="13">
        <f>+E17/G17</f>
        <v>0.20445571101252863</v>
      </c>
      <c r="I17" s="13">
        <f>+F17/G17</f>
        <v>0.77146199970750251</v>
      </c>
      <c r="J17" s="12">
        <f>+E17-F17</f>
        <v>-11631</v>
      </c>
      <c r="K17" s="12">
        <f>+F17-E17</f>
        <v>11631</v>
      </c>
      <c r="L17" s="13">
        <f>+H17-I17</f>
        <v>-0.56700628869497383</v>
      </c>
      <c r="M17" s="13">
        <f>+I17-H17</f>
        <v>0.56700628869497383</v>
      </c>
      <c r="N17" s="12">
        <v>4899</v>
      </c>
      <c r="O17" s="12">
        <v>14638</v>
      </c>
      <c r="P17" s="12">
        <v>19715</v>
      </c>
      <c r="Q17" s="13">
        <f>+N17/P17</f>
        <v>0.248490996703018</v>
      </c>
      <c r="R17" s="13">
        <f>+O17/P17</f>
        <v>0.74248034491503934</v>
      </c>
      <c r="S17" s="12">
        <f>+N17-O17</f>
        <v>-9739</v>
      </c>
      <c r="T17" s="13">
        <f>+Q17-R17</f>
        <v>-0.49398934821202134</v>
      </c>
      <c r="U17" s="14">
        <f>+E17-N17</f>
        <v>-705</v>
      </c>
      <c r="V17" s="14">
        <f>+F17-O17</f>
        <v>1187</v>
      </c>
      <c r="W17" s="13">
        <f>+H17-Q17</f>
        <v>-4.4035285690489367E-2</v>
      </c>
      <c r="X17" s="13">
        <f>+I17-R17</f>
        <v>2.8981654792463174E-2</v>
      </c>
      <c r="Y17" s="15">
        <v>678.97</v>
      </c>
      <c r="Z17" s="16">
        <f>+C17/Y17</f>
        <v>75.424540112228811</v>
      </c>
      <c r="AA17" s="17">
        <v>1031</v>
      </c>
      <c r="AB17" s="18" t="str">
        <f>TEXT(AA17,"00000")</f>
        <v>01031</v>
      </c>
      <c r="AC17" s="19">
        <v>1</v>
      </c>
      <c r="AD17" s="19">
        <v>31</v>
      </c>
      <c r="AE17" s="20" t="s">
        <v>79</v>
      </c>
      <c r="AF17" s="26" t="s">
        <v>80</v>
      </c>
      <c r="AG17" s="22" t="s">
        <v>81</v>
      </c>
      <c r="AH17" s="19"/>
      <c r="AI17" s="22" t="s">
        <v>53</v>
      </c>
      <c r="AJ17" s="22" t="s">
        <v>82</v>
      </c>
      <c r="AK17" s="24"/>
      <c r="AL17" s="24"/>
      <c r="AM17" s="25" t="s">
        <v>44</v>
      </c>
    </row>
    <row r="18" spans="1:39" x14ac:dyDescent="0.25">
      <c r="A18" s="10" t="s">
        <v>39</v>
      </c>
      <c r="B18" s="10" t="s">
        <v>83</v>
      </c>
      <c r="C18" s="11">
        <v>54354</v>
      </c>
      <c r="D18" s="10" t="s">
        <v>5</v>
      </c>
      <c r="E18" s="12">
        <v>7296</v>
      </c>
      <c r="F18" s="12">
        <v>16718</v>
      </c>
      <c r="G18" s="12">
        <v>24626</v>
      </c>
      <c r="H18" s="13">
        <f>+E18/G18</f>
        <v>0.29627223259969138</v>
      </c>
      <c r="I18" s="13">
        <f>+F18/G18</f>
        <v>0.6788759847315845</v>
      </c>
      <c r="J18" s="12">
        <f>+E18-F18</f>
        <v>-9422</v>
      </c>
      <c r="K18" s="12">
        <f>+F18-E18</f>
        <v>9422</v>
      </c>
      <c r="L18" s="13">
        <f>+H18-I18</f>
        <v>-0.38260375213189313</v>
      </c>
      <c r="M18" s="13">
        <f>+I18-H18</f>
        <v>0.38260375213189313</v>
      </c>
      <c r="N18" s="12">
        <v>9160</v>
      </c>
      <c r="O18" s="12">
        <v>13931</v>
      </c>
      <c r="P18" s="12">
        <v>23374</v>
      </c>
      <c r="Q18" s="13">
        <f>+N18/P18</f>
        <v>0.39188842303414051</v>
      </c>
      <c r="R18" s="13">
        <f>+O18/P18</f>
        <v>0.59600410712757768</v>
      </c>
      <c r="S18" s="12">
        <f>+N18-O18</f>
        <v>-4771</v>
      </c>
      <c r="T18" s="13">
        <f>+Q18-R18</f>
        <v>-0.20411568409343717</v>
      </c>
      <c r="U18" s="14">
        <f>+E18-N18</f>
        <v>-1864</v>
      </c>
      <c r="V18" s="14">
        <f>+F18-O18</f>
        <v>2787</v>
      </c>
      <c r="W18" s="13">
        <f>+H18-Q18</f>
        <v>-9.5616190434449133E-2</v>
      </c>
      <c r="X18" s="13">
        <f>+I18-R18</f>
        <v>8.2871877604006827E-2</v>
      </c>
      <c r="Y18" s="15">
        <v>592.62</v>
      </c>
      <c r="Z18" s="16">
        <f>+C18/Y18</f>
        <v>91.718133036347069</v>
      </c>
      <c r="AA18" s="17">
        <v>1033</v>
      </c>
      <c r="AB18" s="18" t="str">
        <f>TEXT(AA18,"00000")</f>
        <v>01033</v>
      </c>
      <c r="AC18" s="19">
        <v>1</v>
      </c>
      <c r="AD18" s="19">
        <v>33</v>
      </c>
      <c r="AE18" s="20" t="s">
        <v>84</v>
      </c>
      <c r="AF18" s="21"/>
      <c r="AG18" s="22" t="s">
        <v>85</v>
      </c>
      <c r="AH18" s="23">
        <v>146950</v>
      </c>
      <c r="AI18" s="22" t="s">
        <v>43</v>
      </c>
      <c r="AJ18" s="24"/>
      <c r="AK18" s="24"/>
      <c r="AL18" s="24"/>
      <c r="AM18" s="25" t="s">
        <v>44</v>
      </c>
    </row>
    <row r="19" spans="1:39" x14ac:dyDescent="0.25">
      <c r="A19" s="10" t="s">
        <v>39</v>
      </c>
      <c r="B19" s="10" t="s">
        <v>86</v>
      </c>
      <c r="C19" s="11">
        <v>12672</v>
      </c>
      <c r="D19" s="10" t="s">
        <v>5</v>
      </c>
      <c r="E19" s="12">
        <v>3069</v>
      </c>
      <c r="F19" s="12">
        <v>3413</v>
      </c>
      <c r="G19" s="12">
        <v>6543</v>
      </c>
      <c r="H19" s="13">
        <f>+E19/G19</f>
        <v>0.469050894085282</v>
      </c>
      <c r="I19" s="13">
        <f>+F19/G19</f>
        <v>0.52162616536756834</v>
      </c>
      <c r="J19" s="12">
        <f>+E19-F19</f>
        <v>-344</v>
      </c>
      <c r="K19" s="12">
        <f>+F19-E19</f>
        <v>344</v>
      </c>
      <c r="L19" s="13">
        <f>+H19-I19</f>
        <v>-5.257527128228634E-2</v>
      </c>
      <c r="M19" s="13">
        <f>+I19-H19</f>
        <v>5.257527128228634E-2</v>
      </c>
      <c r="N19" s="12">
        <v>3551</v>
      </c>
      <c r="O19" s="12">
        <v>3434</v>
      </c>
      <c r="P19" s="12">
        <v>7013</v>
      </c>
      <c r="Q19" s="13">
        <f>+N19/P19</f>
        <v>0.50634535861970631</v>
      </c>
      <c r="R19" s="13">
        <f>+O19/P19</f>
        <v>0.48966205618137743</v>
      </c>
      <c r="S19" s="12">
        <f>+N19-O19</f>
        <v>117</v>
      </c>
      <c r="T19" s="13">
        <f>+Q19-R19</f>
        <v>1.6683302438328884E-2</v>
      </c>
      <c r="U19" s="14">
        <f>+E19-N19</f>
        <v>-482</v>
      </c>
      <c r="V19" s="14">
        <f>+F19-O19</f>
        <v>-21</v>
      </c>
      <c r="W19" s="13">
        <f>+H19-Q19</f>
        <v>-3.729446453442431E-2</v>
      </c>
      <c r="X19" s="13">
        <f>+I19-R19</f>
        <v>3.1964109186190914E-2</v>
      </c>
      <c r="Y19" s="15">
        <v>850.16</v>
      </c>
      <c r="Z19" s="16">
        <f>+C19/Y19</f>
        <v>14.905429566199304</v>
      </c>
      <c r="AA19" s="17">
        <v>1035</v>
      </c>
      <c r="AB19" s="18" t="str">
        <f>TEXT(AA19,"00000")</f>
        <v>01035</v>
      </c>
      <c r="AC19" s="19">
        <v>1</v>
      </c>
      <c r="AD19" s="19">
        <v>35</v>
      </c>
      <c r="AE19" s="27"/>
      <c r="AF19" s="21"/>
      <c r="AG19" s="24"/>
      <c r="AH19" s="28"/>
      <c r="AI19" s="24"/>
      <c r="AJ19" s="24"/>
      <c r="AK19" s="24"/>
      <c r="AL19" s="24"/>
      <c r="AM19" s="29" t="s">
        <v>62</v>
      </c>
    </row>
    <row r="20" spans="1:39" x14ac:dyDescent="0.25">
      <c r="A20" s="10" t="s">
        <v>39</v>
      </c>
      <c r="B20" s="10" t="s">
        <v>87</v>
      </c>
      <c r="C20" s="11">
        <v>10724</v>
      </c>
      <c r="D20" s="10" t="s">
        <v>5</v>
      </c>
      <c r="E20" s="12">
        <v>1780</v>
      </c>
      <c r="F20" s="12">
        <v>3376</v>
      </c>
      <c r="G20" s="12">
        <v>5223</v>
      </c>
      <c r="H20" s="13">
        <f>+E20/G20</f>
        <v>0.34080030633735403</v>
      </c>
      <c r="I20" s="13">
        <f>+F20/G20</f>
        <v>0.64637181696343093</v>
      </c>
      <c r="J20" s="12">
        <f>+E20-F20</f>
        <v>-1596</v>
      </c>
      <c r="K20" s="12">
        <f>+F20-E20</f>
        <v>1596</v>
      </c>
      <c r="L20" s="13">
        <f>+H20-I20</f>
        <v>-0.3055715106260769</v>
      </c>
      <c r="M20" s="13">
        <f>+I20-H20</f>
        <v>0.3055715106260769</v>
      </c>
      <c r="N20" s="12">
        <v>2188</v>
      </c>
      <c r="O20" s="12">
        <v>3028</v>
      </c>
      <c r="P20" s="12">
        <v>5243</v>
      </c>
      <c r="Q20" s="13">
        <f>+N20/P20</f>
        <v>0.41731832920083922</v>
      </c>
      <c r="R20" s="13">
        <f>+O20/P20</f>
        <v>0.57753194735838265</v>
      </c>
      <c r="S20" s="12">
        <f>+N20-O20</f>
        <v>-840</v>
      </c>
      <c r="T20" s="13">
        <f>+Q20-R20</f>
        <v>-0.16021361815754342</v>
      </c>
      <c r="U20" s="14">
        <f>+E20-N20</f>
        <v>-408</v>
      </c>
      <c r="V20" s="14">
        <f>+F20-O20</f>
        <v>348</v>
      </c>
      <c r="W20" s="13">
        <f>+H20-Q20</f>
        <v>-7.6518022863485191E-2</v>
      </c>
      <c r="X20" s="13">
        <f>+I20-R20</f>
        <v>6.8839869605048287E-2</v>
      </c>
      <c r="Y20" s="15">
        <v>650.92999999999995</v>
      </c>
      <c r="Z20" s="16">
        <f>+C20/Y20</f>
        <v>16.474889773093881</v>
      </c>
      <c r="AA20" s="17">
        <v>1037</v>
      </c>
      <c r="AB20" s="18" t="str">
        <f>TEXT(AA20,"00000")</f>
        <v>01037</v>
      </c>
      <c r="AC20" s="19">
        <v>1</v>
      </c>
      <c r="AD20" s="19">
        <v>37</v>
      </c>
      <c r="AE20" s="20" t="s">
        <v>88</v>
      </c>
      <c r="AF20" s="26" t="s">
        <v>56</v>
      </c>
      <c r="AG20" s="22" t="s">
        <v>89</v>
      </c>
      <c r="AH20" s="19"/>
      <c r="AI20" s="22" t="s">
        <v>53</v>
      </c>
      <c r="AJ20" s="22" t="s">
        <v>58</v>
      </c>
      <c r="AK20" s="24"/>
      <c r="AL20" s="24"/>
      <c r="AM20" s="25" t="s">
        <v>59</v>
      </c>
    </row>
    <row r="21" spans="1:39" x14ac:dyDescent="0.25">
      <c r="A21" s="10" t="s">
        <v>39</v>
      </c>
      <c r="B21" s="10" t="s">
        <v>90</v>
      </c>
      <c r="C21" s="11">
        <v>37835</v>
      </c>
      <c r="D21" s="10" t="s">
        <v>5</v>
      </c>
      <c r="E21" s="12">
        <v>2379</v>
      </c>
      <c r="F21" s="12">
        <v>13222</v>
      </c>
      <c r="G21" s="12">
        <v>15818</v>
      </c>
      <c r="H21" s="13">
        <f>+E21/G21</f>
        <v>0.15039828044000506</v>
      </c>
      <c r="I21" s="13">
        <f>+F21/G21</f>
        <v>0.8358831710709318</v>
      </c>
      <c r="J21" s="12">
        <f>+E21-F21</f>
        <v>-10843</v>
      </c>
      <c r="K21" s="12">
        <f>+F21-E21</f>
        <v>10843</v>
      </c>
      <c r="L21" s="13">
        <f>+H21-I21</f>
        <v>-0.68548489063092677</v>
      </c>
      <c r="M21" s="13">
        <f>+I21-H21</f>
        <v>0.68548489063092677</v>
      </c>
      <c r="N21" s="12">
        <v>3155</v>
      </c>
      <c r="O21" s="12">
        <v>12148</v>
      </c>
      <c r="P21" s="12">
        <v>15415</v>
      </c>
      <c r="Q21" s="13">
        <f>+N21/P21</f>
        <v>0.20467077521894259</v>
      </c>
      <c r="R21" s="13">
        <f>+O21/P21</f>
        <v>0.78806357444048003</v>
      </c>
      <c r="S21" s="12">
        <f>+N21-O21</f>
        <v>-8993</v>
      </c>
      <c r="T21" s="13">
        <f>+Q21-R21</f>
        <v>-0.58339279922153742</v>
      </c>
      <c r="U21" s="14">
        <f>+E21-N21</f>
        <v>-776</v>
      </c>
      <c r="V21" s="14">
        <f>+F21-O21</f>
        <v>1074</v>
      </c>
      <c r="W21" s="13">
        <f>+H21-Q21</f>
        <v>-5.427249477893753E-2</v>
      </c>
      <c r="X21" s="13">
        <f>+I21-R21</f>
        <v>4.7819596630451766E-2</v>
      </c>
      <c r="Y21" s="15">
        <v>1030.46</v>
      </c>
      <c r="Z21" s="16">
        <f>+C21/Y21</f>
        <v>36.716611998524932</v>
      </c>
      <c r="AA21" s="17">
        <v>1039</v>
      </c>
      <c r="AB21" s="18" t="str">
        <f>TEXT(AA21,"00000")</f>
        <v>01039</v>
      </c>
      <c r="AC21" s="19">
        <v>1</v>
      </c>
      <c r="AD21" s="19">
        <v>39</v>
      </c>
      <c r="AE21" s="27"/>
      <c r="AF21" s="21"/>
      <c r="AG21" s="24"/>
      <c r="AH21" s="28"/>
      <c r="AI21" s="24"/>
      <c r="AJ21" s="24"/>
      <c r="AK21" s="24"/>
      <c r="AL21" s="24"/>
      <c r="AM21" s="29" t="s">
        <v>62</v>
      </c>
    </row>
    <row r="22" spans="1:39" x14ac:dyDescent="0.25">
      <c r="A22" s="10" t="s">
        <v>39</v>
      </c>
      <c r="B22" s="10" t="s">
        <v>91</v>
      </c>
      <c r="C22" s="11">
        <v>13963</v>
      </c>
      <c r="D22" s="10" t="s">
        <v>5</v>
      </c>
      <c r="E22" s="12">
        <v>1663</v>
      </c>
      <c r="F22" s="12">
        <v>4511</v>
      </c>
      <c r="G22" s="12">
        <v>6252</v>
      </c>
      <c r="H22" s="13">
        <f>+E22/G22</f>
        <v>0.26599488163787588</v>
      </c>
      <c r="I22" s="13">
        <f>+F22/G22</f>
        <v>0.72152911068458092</v>
      </c>
      <c r="J22" s="12">
        <f>+E22-F22</f>
        <v>-2848</v>
      </c>
      <c r="K22" s="12">
        <f>+F22-E22</f>
        <v>2848</v>
      </c>
      <c r="L22" s="13">
        <f>+H22-I22</f>
        <v>-0.45553422904670504</v>
      </c>
      <c r="M22" s="13">
        <f>+I22-H22</f>
        <v>0.45553422904670504</v>
      </c>
      <c r="N22" s="12">
        <v>2048</v>
      </c>
      <c r="O22" s="12">
        <v>4326</v>
      </c>
      <c r="P22" s="12">
        <v>6411</v>
      </c>
      <c r="Q22" s="13">
        <f>+N22/P22</f>
        <v>0.3194509436905319</v>
      </c>
      <c r="R22" s="13">
        <f>+O22/P22</f>
        <v>0.67477772578380912</v>
      </c>
      <c r="S22" s="12">
        <f>+N22-O22</f>
        <v>-2278</v>
      </c>
      <c r="T22" s="13">
        <f>+Q22-R22</f>
        <v>-0.35532678209327723</v>
      </c>
      <c r="U22" s="14">
        <f>+E22-N22</f>
        <v>-385</v>
      </c>
      <c r="V22" s="14">
        <f>+F22-O22</f>
        <v>185</v>
      </c>
      <c r="W22" s="13">
        <f>+H22-Q22</f>
        <v>-5.3456062052656017E-2</v>
      </c>
      <c r="X22" s="13">
        <f>+I22-R22</f>
        <v>4.6751384900771797E-2</v>
      </c>
      <c r="Y22" s="15">
        <v>608.84</v>
      </c>
      <c r="Z22" s="16">
        <f>+C22/Y22</f>
        <v>22.933775704618618</v>
      </c>
      <c r="AA22" s="17">
        <v>1041</v>
      </c>
      <c r="AB22" s="18" t="str">
        <f>TEXT(AA22,"00000")</f>
        <v>01041</v>
      </c>
      <c r="AC22" s="19">
        <v>1</v>
      </c>
      <c r="AD22" s="19">
        <v>41</v>
      </c>
      <c r="AE22" s="27"/>
      <c r="AF22" s="21"/>
      <c r="AG22" s="24"/>
      <c r="AH22" s="28"/>
      <c r="AI22" s="24"/>
      <c r="AJ22" s="24"/>
      <c r="AK22" s="24"/>
      <c r="AL22" s="24"/>
      <c r="AM22" s="29" t="s">
        <v>62</v>
      </c>
    </row>
    <row r="23" spans="1:39" x14ac:dyDescent="0.25">
      <c r="A23" s="10" t="s">
        <v>39</v>
      </c>
      <c r="B23" s="10" t="s">
        <v>92</v>
      </c>
      <c r="C23" s="11">
        <v>82005</v>
      </c>
      <c r="D23" s="10" t="s">
        <v>5</v>
      </c>
      <c r="E23" s="12">
        <v>3730</v>
      </c>
      <c r="F23" s="12">
        <v>32734</v>
      </c>
      <c r="G23" s="12">
        <v>37278</v>
      </c>
      <c r="H23" s="13">
        <f>+E23/G23</f>
        <v>0.10005901604163313</v>
      </c>
      <c r="I23" s="13">
        <f>+F23/G23</f>
        <v>0.87810504855410698</v>
      </c>
      <c r="J23" s="12">
        <f>+E23-F23</f>
        <v>-29004</v>
      </c>
      <c r="K23" s="12">
        <f>+F23-E23</f>
        <v>29004</v>
      </c>
      <c r="L23" s="13">
        <f>+H23-I23</f>
        <v>-0.77804603251247384</v>
      </c>
      <c r="M23" s="13">
        <f>+I23-H23</f>
        <v>0.77804603251247384</v>
      </c>
      <c r="N23" s="12">
        <v>4855</v>
      </c>
      <c r="O23" s="12">
        <v>27930</v>
      </c>
      <c r="P23" s="12">
        <v>33178</v>
      </c>
      <c r="Q23" s="13">
        <f>+N23/P23</f>
        <v>0.14633190668515281</v>
      </c>
      <c r="R23" s="13">
        <f>+O23/P23</f>
        <v>0.84182289468925187</v>
      </c>
      <c r="S23" s="12">
        <f>+N23-O23</f>
        <v>-23075</v>
      </c>
      <c r="T23" s="13">
        <f>+Q23-R23</f>
        <v>-0.69549098800409903</v>
      </c>
      <c r="U23" s="14">
        <f>+E23-N23</f>
        <v>-1125</v>
      </c>
      <c r="V23" s="14">
        <f>+F23-O23</f>
        <v>4804</v>
      </c>
      <c r="W23" s="13">
        <f>+H23-Q23</f>
        <v>-4.6272890643519679E-2</v>
      </c>
      <c r="X23" s="13">
        <f>+I23-R23</f>
        <v>3.6282153864855116E-2</v>
      </c>
      <c r="Y23" s="15">
        <v>734.84</v>
      </c>
      <c r="Z23" s="16">
        <f>+C23/Y23</f>
        <v>111.59572151760928</v>
      </c>
      <c r="AA23" s="17">
        <v>1043</v>
      </c>
      <c r="AB23" s="18" t="str">
        <f>TEXT(AA23,"00000")</f>
        <v>01043</v>
      </c>
      <c r="AC23" s="19">
        <v>1</v>
      </c>
      <c r="AD23" s="19">
        <v>43</v>
      </c>
      <c r="AE23" s="20" t="s">
        <v>93</v>
      </c>
      <c r="AF23" s="26" t="s">
        <v>56</v>
      </c>
      <c r="AG23" s="22" t="s">
        <v>94</v>
      </c>
      <c r="AH23" s="19"/>
      <c r="AI23" s="22" t="s">
        <v>53</v>
      </c>
      <c r="AJ23" s="22" t="s">
        <v>58</v>
      </c>
      <c r="AK23" s="24"/>
      <c r="AL23" s="24"/>
      <c r="AM23" s="25" t="s">
        <v>44</v>
      </c>
    </row>
    <row r="24" spans="1:39" x14ac:dyDescent="0.25">
      <c r="A24" s="10" t="s">
        <v>39</v>
      </c>
      <c r="B24" s="10" t="s">
        <v>95</v>
      </c>
      <c r="C24" s="11">
        <v>49565</v>
      </c>
      <c r="D24" s="10" t="s">
        <v>5</v>
      </c>
      <c r="E24" s="12">
        <v>4408</v>
      </c>
      <c r="F24" s="12">
        <v>13798</v>
      </c>
      <c r="G24" s="12">
        <v>18617</v>
      </c>
      <c r="H24" s="13">
        <f>+E24/G24</f>
        <v>0.23677284202610518</v>
      </c>
      <c r="I24" s="13">
        <f>+F24/G24</f>
        <v>0.74115056131492718</v>
      </c>
      <c r="J24" s="12">
        <f>+E24-F24</f>
        <v>-9390</v>
      </c>
      <c r="K24" s="12">
        <f>+F24-E24</f>
        <v>9390</v>
      </c>
      <c r="L24" s="13">
        <f>+H24-I24</f>
        <v>-0.50437771928882202</v>
      </c>
      <c r="M24" s="13">
        <f>+I24-H24</f>
        <v>0.50437771928882202</v>
      </c>
      <c r="N24" s="12">
        <v>5283</v>
      </c>
      <c r="O24" s="12">
        <v>13105</v>
      </c>
      <c r="P24" s="12">
        <v>18551</v>
      </c>
      <c r="Q24" s="13">
        <f>+N24/P24</f>
        <v>0.28478249150989166</v>
      </c>
      <c r="R24" s="13">
        <f>+O24/P24</f>
        <v>0.70643092016602882</v>
      </c>
      <c r="S24" s="12">
        <f>+N24-O24</f>
        <v>-7822</v>
      </c>
      <c r="T24" s="13">
        <f>+Q24-R24</f>
        <v>-0.42164842865613716</v>
      </c>
      <c r="U24" s="14">
        <f>+E24-N24</f>
        <v>-875</v>
      </c>
      <c r="V24" s="14">
        <f>+F24-O24</f>
        <v>693</v>
      </c>
      <c r="W24" s="13">
        <f>+H24-Q24</f>
        <v>-4.8009649483786471E-2</v>
      </c>
      <c r="X24" s="13">
        <f>+I24-R24</f>
        <v>3.4719641148898361E-2</v>
      </c>
      <c r="Y24" s="15">
        <v>561.15</v>
      </c>
      <c r="Z24" s="16">
        <f>+C24/Y24</f>
        <v>88.327541655528833</v>
      </c>
      <c r="AA24" s="17">
        <v>1045</v>
      </c>
      <c r="AB24" s="18" t="str">
        <f>TEXT(AA24,"00000")</f>
        <v>01045</v>
      </c>
      <c r="AC24" s="19">
        <v>1</v>
      </c>
      <c r="AD24" s="19">
        <v>45</v>
      </c>
      <c r="AE24" s="20" t="s">
        <v>96</v>
      </c>
      <c r="AF24" s="26" t="s">
        <v>80</v>
      </c>
      <c r="AG24" s="22" t="s">
        <v>97</v>
      </c>
      <c r="AH24" s="19"/>
      <c r="AI24" s="22" t="s">
        <v>53</v>
      </c>
      <c r="AJ24" s="22" t="s">
        <v>82</v>
      </c>
      <c r="AK24" s="24"/>
      <c r="AL24" s="24"/>
      <c r="AM24" s="25" t="s">
        <v>44</v>
      </c>
    </row>
    <row r="25" spans="1:39" x14ac:dyDescent="0.25">
      <c r="A25" s="10" t="s">
        <v>39</v>
      </c>
      <c r="B25" s="10" t="s">
        <v>98</v>
      </c>
      <c r="C25" s="11">
        <v>41131</v>
      </c>
      <c r="D25" s="10" t="s">
        <v>5</v>
      </c>
      <c r="E25" s="12">
        <v>12826</v>
      </c>
      <c r="F25" s="12">
        <v>5784</v>
      </c>
      <c r="G25" s="12">
        <v>18730</v>
      </c>
      <c r="H25" s="13">
        <f>+E25/G25</f>
        <v>0.68478376935397756</v>
      </c>
      <c r="I25" s="13">
        <f>+F25/G25</f>
        <v>0.30880939668980245</v>
      </c>
      <c r="J25" s="12">
        <f>+E25-F25</f>
        <v>7042</v>
      </c>
      <c r="K25" s="12">
        <f>+F25-E25</f>
        <v>-7042</v>
      </c>
      <c r="L25" s="13">
        <f>+H25-I25</f>
        <v>0.3759743726641751</v>
      </c>
      <c r="M25" s="13">
        <f>+I25-H25</f>
        <v>-0.3759743726641751</v>
      </c>
      <c r="N25" s="12">
        <v>14599</v>
      </c>
      <c r="O25" s="12">
        <v>6284</v>
      </c>
      <c r="P25" s="12">
        <v>20936</v>
      </c>
      <c r="Q25" s="13">
        <f>+N25/P25</f>
        <v>0.69731562858234619</v>
      </c>
      <c r="R25" s="13">
        <f>+O25/P25</f>
        <v>0.30015284677111198</v>
      </c>
      <c r="S25" s="12">
        <f>+N25-O25</f>
        <v>8315</v>
      </c>
      <c r="T25" s="13">
        <f>+Q25-R25</f>
        <v>0.39716278181123421</v>
      </c>
      <c r="U25" s="14">
        <f>+E25-N25</f>
        <v>-1773</v>
      </c>
      <c r="V25" s="14">
        <f>+F25-O25</f>
        <v>-500</v>
      </c>
      <c r="W25" s="13">
        <f>+H25-Q25</f>
        <v>-1.2531859228368636E-2</v>
      </c>
      <c r="X25" s="13">
        <f>+I25-R25</f>
        <v>8.6565499186904704E-3</v>
      </c>
      <c r="Y25" s="15">
        <v>978.7</v>
      </c>
      <c r="Z25" s="16">
        <f>+C25/Y25</f>
        <v>42.026157147236127</v>
      </c>
      <c r="AA25" s="17">
        <v>1047</v>
      </c>
      <c r="AB25" s="18" t="str">
        <f>TEXT(AA25,"00000")</f>
        <v>01047</v>
      </c>
      <c r="AC25" s="19">
        <v>1</v>
      </c>
      <c r="AD25" s="19">
        <v>47</v>
      </c>
      <c r="AE25" s="20" t="s">
        <v>99</v>
      </c>
      <c r="AF25" s="21"/>
      <c r="AG25" s="22" t="s">
        <v>100</v>
      </c>
      <c r="AH25" s="19"/>
      <c r="AI25" s="22" t="s">
        <v>53</v>
      </c>
      <c r="AJ25" s="24"/>
      <c r="AK25" s="24"/>
      <c r="AL25" s="24"/>
      <c r="AM25" s="25" t="s">
        <v>44</v>
      </c>
    </row>
    <row r="26" spans="1:39" x14ac:dyDescent="0.25">
      <c r="A26" s="10" t="s">
        <v>39</v>
      </c>
      <c r="B26" s="10" t="s">
        <v>101</v>
      </c>
      <c r="C26" s="11">
        <v>71130</v>
      </c>
      <c r="D26" s="10" t="s">
        <v>5</v>
      </c>
      <c r="E26" s="12">
        <v>3682</v>
      </c>
      <c r="F26" s="12">
        <v>21779</v>
      </c>
      <c r="G26" s="12">
        <v>26086</v>
      </c>
      <c r="H26" s="13">
        <f>+E26/G26</f>
        <v>0.14114850877865523</v>
      </c>
      <c r="I26" s="13">
        <f>+F26/G26</f>
        <v>0.83489227938357735</v>
      </c>
      <c r="J26" s="12">
        <f>+E26-F26</f>
        <v>-18097</v>
      </c>
      <c r="K26" s="12">
        <f>+F26-E26</f>
        <v>18097</v>
      </c>
      <c r="L26" s="13">
        <f>+H26-I26</f>
        <v>-0.69374377060492209</v>
      </c>
      <c r="M26" s="13">
        <f>+I26-H26</f>
        <v>0.69374377060492209</v>
      </c>
      <c r="N26" s="12">
        <v>5235</v>
      </c>
      <c r="O26" s="12">
        <v>18316</v>
      </c>
      <c r="P26" s="12">
        <v>23842</v>
      </c>
      <c r="Q26" s="13">
        <f>+N26/P26</f>
        <v>0.21957050583004781</v>
      </c>
      <c r="R26" s="13">
        <f>+O26/P26</f>
        <v>0.76822414226994384</v>
      </c>
      <c r="S26" s="12">
        <f>+N26-O26</f>
        <v>-13081</v>
      </c>
      <c r="T26" s="13">
        <f>+Q26-R26</f>
        <v>-0.54865363643989606</v>
      </c>
      <c r="U26" s="14">
        <f>+E26-N26</f>
        <v>-1553</v>
      </c>
      <c r="V26" s="14">
        <f>+F26-O26</f>
        <v>3463</v>
      </c>
      <c r="W26" s="13">
        <f>+H26-Q26</f>
        <v>-7.8421997051392578E-2</v>
      </c>
      <c r="X26" s="13">
        <f>+I26-R26</f>
        <v>6.6668137113633508E-2</v>
      </c>
      <c r="Y26" s="15">
        <v>777.09</v>
      </c>
      <c r="Z26" s="16">
        <f>+C26/Y26</f>
        <v>91.533799173840862</v>
      </c>
      <c r="AA26" s="17">
        <v>1049</v>
      </c>
      <c r="AB26" s="18" t="str">
        <f>TEXT(AA26,"00000")</f>
        <v>01049</v>
      </c>
      <c r="AC26" s="19">
        <v>1</v>
      </c>
      <c r="AD26" s="19">
        <v>49</v>
      </c>
      <c r="AE26" s="20" t="s">
        <v>102</v>
      </c>
      <c r="AF26" s="26" t="s">
        <v>103</v>
      </c>
      <c r="AG26" s="22" t="s">
        <v>104</v>
      </c>
      <c r="AH26" s="19"/>
      <c r="AI26" s="22" t="s">
        <v>53</v>
      </c>
      <c r="AJ26" s="22" t="s">
        <v>105</v>
      </c>
      <c r="AK26" s="24"/>
      <c r="AL26" s="24"/>
      <c r="AM26" s="25" t="s">
        <v>44</v>
      </c>
    </row>
    <row r="27" spans="1:39" x14ac:dyDescent="0.25">
      <c r="A27" s="10" t="s">
        <v>39</v>
      </c>
      <c r="B27" s="10" t="s">
        <v>106</v>
      </c>
      <c r="C27" s="11">
        <v>81468</v>
      </c>
      <c r="D27" s="10" t="s">
        <v>5</v>
      </c>
      <c r="E27" s="12">
        <v>8436</v>
      </c>
      <c r="F27" s="12">
        <v>27619</v>
      </c>
      <c r="G27" s="12">
        <v>36905</v>
      </c>
      <c r="H27" s="13">
        <f>+E27/G27</f>
        <v>0.228586912342501</v>
      </c>
      <c r="I27" s="13">
        <f>+F27/G27</f>
        <v>0.74838097818723748</v>
      </c>
      <c r="J27" s="12">
        <f>+E27-F27</f>
        <v>-19183</v>
      </c>
      <c r="K27" s="12">
        <f>+F27-E27</f>
        <v>19183</v>
      </c>
      <c r="L27" s="13">
        <f>+H27-I27</f>
        <v>-0.51979406584473642</v>
      </c>
      <c r="M27" s="13">
        <f>+I27-H27</f>
        <v>0.51979406584473642</v>
      </c>
      <c r="N27" s="12">
        <v>8940</v>
      </c>
      <c r="O27" s="12">
        <v>26223</v>
      </c>
      <c r="P27" s="12">
        <v>35440</v>
      </c>
      <c r="Q27" s="13">
        <f>+N27/P27</f>
        <v>0.25225733634311515</v>
      </c>
      <c r="R27" s="13">
        <f>+O27/P27</f>
        <v>0.73992663656884872</v>
      </c>
      <c r="S27" s="12">
        <f>+N27-O27</f>
        <v>-17283</v>
      </c>
      <c r="T27" s="13">
        <f>+Q27-R27</f>
        <v>-0.48766930022573357</v>
      </c>
      <c r="U27" s="14">
        <f>+E27-N27</f>
        <v>-504</v>
      </c>
      <c r="V27" s="14">
        <f>+F27-O27</f>
        <v>1396</v>
      </c>
      <c r="W27" s="13">
        <f>+H27-Q27</f>
        <v>-2.3670424000614143E-2</v>
      </c>
      <c r="X27" s="13">
        <f>+I27-R27</f>
        <v>8.454341618388761E-3</v>
      </c>
      <c r="Y27" s="15">
        <v>618.49</v>
      </c>
      <c r="Z27" s="16">
        <f>+C27/Y27</f>
        <v>131.72080389335318</v>
      </c>
      <c r="AA27" s="17">
        <v>1051</v>
      </c>
      <c r="AB27" s="18" t="str">
        <f>TEXT(AA27,"00000")</f>
        <v>01051</v>
      </c>
      <c r="AC27" s="19">
        <v>1</v>
      </c>
      <c r="AD27" s="19">
        <v>51</v>
      </c>
      <c r="AE27" s="20" t="s">
        <v>41</v>
      </c>
      <c r="AF27" s="21"/>
      <c r="AG27" s="22" t="s">
        <v>42</v>
      </c>
      <c r="AH27" s="23">
        <v>373792</v>
      </c>
      <c r="AI27" s="22" t="s">
        <v>43</v>
      </c>
      <c r="AJ27" s="24"/>
      <c r="AK27" s="24"/>
      <c r="AL27" s="24"/>
      <c r="AM27" s="25" t="s">
        <v>44</v>
      </c>
    </row>
    <row r="28" spans="1:39" x14ac:dyDescent="0.25">
      <c r="A28" s="10" t="s">
        <v>39</v>
      </c>
      <c r="B28" s="10" t="s">
        <v>107</v>
      </c>
      <c r="C28" s="11">
        <v>37789</v>
      </c>
      <c r="D28" s="10" t="s">
        <v>5</v>
      </c>
      <c r="E28" s="12">
        <v>4698</v>
      </c>
      <c r="F28" s="12">
        <v>10282</v>
      </c>
      <c r="G28" s="12">
        <v>15213</v>
      </c>
      <c r="H28" s="13">
        <f>+E28/G28</f>
        <v>0.30881482942220467</v>
      </c>
      <c r="I28" s="13">
        <f>+F28/G28</f>
        <v>0.67586932229014662</v>
      </c>
      <c r="J28" s="12">
        <f>+E28-F28</f>
        <v>-5584</v>
      </c>
      <c r="K28" s="12">
        <f>+F28-E28</f>
        <v>5584</v>
      </c>
      <c r="L28" s="13">
        <f>+H28-I28</f>
        <v>-0.36705449286794195</v>
      </c>
      <c r="M28" s="13">
        <f>+I28-H28</f>
        <v>0.36705449286794195</v>
      </c>
      <c r="N28" s="12">
        <v>5476</v>
      </c>
      <c r="O28" s="12">
        <v>9263</v>
      </c>
      <c r="P28" s="12">
        <v>14832</v>
      </c>
      <c r="Q28" s="13">
        <f>+N28/P28</f>
        <v>0.36920172599784251</v>
      </c>
      <c r="R28" s="13">
        <f>+O28/P28</f>
        <v>0.62452804746494062</v>
      </c>
      <c r="S28" s="12">
        <f>+N28-O28</f>
        <v>-3787</v>
      </c>
      <c r="T28" s="13">
        <f>+Q28-R28</f>
        <v>-0.25532632146709811</v>
      </c>
      <c r="U28" s="14">
        <f>+E28-N28</f>
        <v>-778</v>
      </c>
      <c r="V28" s="14">
        <f>+F28-O28</f>
        <v>1019</v>
      </c>
      <c r="W28" s="13">
        <f>+H28-Q28</f>
        <v>-6.0386896575637838E-2</v>
      </c>
      <c r="X28" s="13">
        <f>+I28-R28</f>
        <v>5.1341274825206007E-2</v>
      </c>
      <c r="Y28" s="15">
        <v>945.08</v>
      </c>
      <c r="Z28" s="16">
        <f>+C28/Y28</f>
        <v>39.984974816946711</v>
      </c>
      <c r="AA28" s="17">
        <v>1053</v>
      </c>
      <c r="AB28" s="18" t="str">
        <f>TEXT(AA28,"00000")</f>
        <v>01053</v>
      </c>
      <c r="AC28" s="19">
        <v>1</v>
      </c>
      <c r="AD28" s="19">
        <v>53</v>
      </c>
      <c r="AE28" s="20" t="s">
        <v>108</v>
      </c>
      <c r="AF28" s="26" t="s">
        <v>109</v>
      </c>
      <c r="AG28" s="22" t="s">
        <v>110</v>
      </c>
      <c r="AH28" s="19"/>
      <c r="AI28" s="22" t="s">
        <v>53</v>
      </c>
      <c r="AJ28" s="22" t="s">
        <v>111</v>
      </c>
      <c r="AK28" s="24"/>
      <c r="AL28" s="24"/>
      <c r="AM28" s="25" t="s">
        <v>44</v>
      </c>
    </row>
    <row r="29" spans="1:39" x14ac:dyDescent="0.25">
      <c r="A29" s="10" t="s">
        <v>39</v>
      </c>
      <c r="B29" s="10" t="s">
        <v>112</v>
      </c>
      <c r="C29" s="11">
        <v>103057</v>
      </c>
      <c r="D29" s="10" t="s">
        <v>5</v>
      </c>
      <c r="E29" s="12">
        <v>10350</v>
      </c>
      <c r="F29" s="12">
        <v>32132</v>
      </c>
      <c r="G29" s="12">
        <v>43474</v>
      </c>
      <c r="H29" s="13">
        <f>+E29/G29</f>
        <v>0.23807333118645627</v>
      </c>
      <c r="I29" s="13">
        <f>+F29/G29</f>
        <v>0.73910843262639736</v>
      </c>
      <c r="J29" s="12">
        <f>+E29-F29</f>
        <v>-21782</v>
      </c>
      <c r="K29" s="12">
        <f>+F29-E29</f>
        <v>21782</v>
      </c>
      <c r="L29" s="13">
        <f>+H29-I29</f>
        <v>-0.50103510143994112</v>
      </c>
      <c r="M29" s="13">
        <f>+I29-H29</f>
        <v>0.50103510143994112</v>
      </c>
      <c r="N29" s="12">
        <v>12792</v>
      </c>
      <c r="O29" s="12">
        <v>29102</v>
      </c>
      <c r="P29" s="12">
        <v>42490</v>
      </c>
      <c r="Q29" s="13">
        <f>+N29/P29</f>
        <v>0.30105907272299365</v>
      </c>
      <c r="R29" s="13">
        <f>+O29/P29</f>
        <v>0.68491409743469056</v>
      </c>
      <c r="S29" s="12">
        <f>+N29-O29</f>
        <v>-16310</v>
      </c>
      <c r="T29" s="13">
        <f>+Q29-R29</f>
        <v>-0.38385502471169691</v>
      </c>
      <c r="U29" s="14">
        <f>+E29-N29</f>
        <v>-2442</v>
      </c>
      <c r="V29" s="14">
        <f>+F29-O29</f>
        <v>3030</v>
      </c>
      <c r="W29" s="13">
        <f>+H29-Q29</f>
        <v>-6.2985741536537382E-2</v>
      </c>
      <c r="X29" s="13">
        <f>+I29-R29</f>
        <v>5.4194335191706799E-2</v>
      </c>
      <c r="Y29" s="15">
        <v>534.99</v>
      </c>
      <c r="Z29" s="16">
        <f>+C29/Y29</f>
        <v>192.63350716835828</v>
      </c>
      <c r="AA29" s="17">
        <v>1055</v>
      </c>
      <c r="AB29" s="18" t="str">
        <f>TEXT(AA29,"00000")</f>
        <v>01055</v>
      </c>
      <c r="AC29" s="19">
        <v>1</v>
      </c>
      <c r="AD29" s="19">
        <v>55</v>
      </c>
      <c r="AE29" s="20" t="s">
        <v>113</v>
      </c>
      <c r="AF29" s="21"/>
      <c r="AG29" s="22" t="s">
        <v>114</v>
      </c>
      <c r="AH29" s="23">
        <v>103057</v>
      </c>
      <c r="AI29" s="22" t="s">
        <v>43</v>
      </c>
      <c r="AJ29" s="24"/>
      <c r="AK29" s="24"/>
      <c r="AL29" s="24"/>
      <c r="AM29" s="25" t="s">
        <v>44</v>
      </c>
    </row>
    <row r="30" spans="1:39" x14ac:dyDescent="0.25">
      <c r="A30" s="10" t="s">
        <v>39</v>
      </c>
      <c r="B30" s="10" t="s">
        <v>115</v>
      </c>
      <c r="C30" s="11">
        <v>16759</v>
      </c>
      <c r="D30" s="10" t="s">
        <v>5</v>
      </c>
      <c r="E30" s="12">
        <v>1358</v>
      </c>
      <c r="F30" s="12">
        <v>6705</v>
      </c>
      <c r="G30" s="12">
        <v>8196</v>
      </c>
      <c r="H30" s="13">
        <f>+E30/G30</f>
        <v>0.16569058077110785</v>
      </c>
      <c r="I30" s="13">
        <f>+F30/G30</f>
        <v>0.81808199121522696</v>
      </c>
      <c r="J30" s="12">
        <f>+E30-F30</f>
        <v>-5347</v>
      </c>
      <c r="K30" s="12">
        <f>+F30-E30</f>
        <v>5347</v>
      </c>
      <c r="L30" s="13">
        <f>+H30-I30</f>
        <v>-0.65239141044411908</v>
      </c>
      <c r="M30" s="13">
        <f>+I30-H30</f>
        <v>0.65239141044411908</v>
      </c>
      <c r="N30" s="12">
        <v>1803</v>
      </c>
      <c r="O30" s="12">
        <v>6034</v>
      </c>
      <c r="P30" s="12">
        <v>7912</v>
      </c>
      <c r="Q30" s="13">
        <f>+N30/P30</f>
        <v>0.22788169868554095</v>
      </c>
      <c r="R30" s="13">
        <f>+O30/P30</f>
        <v>0.76263902932254801</v>
      </c>
      <c r="S30" s="12">
        <f>+N30-O30</f>
        <v>-4231</v>
      </c>
      <c r="T30" s="13">
        <f>+Q30-R30</f>
        <v>-0.53475733063700703</v>
      </c>
      <c r="U30" s="14">
        <f>+E30-N30</f>
        <v>-445</v>
      </c>
      <c r="V30" s="14">
        <f>+F30-O30</f>
        <v>671</v>
      </c>
      <c r="W30" s="13">
        <f>+H30-Q30</f>
        <v>-6.2191117914433103E-2</v>
      </c>
      <c r="X30" s="13">
        <f>+I30-R30</f>
        <v>5.5442961892678944E-2</v>
      </c>
      <c r="Y30" s="15">
        <v>627.66</v>
      </c>
      <c r="Z30" s="16">
        <f>+C30/Y30</f>
        <v>26.700761558805723</v>
      </c>
      <c r="AA30" s="17">
        <v>1057</v>
      </c>
      <c r="AB30" s="18" t="str">
        <f>TEXT(AA30,"00000")</f>
        <v>01057</v>
      </c>
      <c r="AC30" s="19">
        <v>1</v>
      </c>
      <c r="AD30" s="19">
        <v>57</v>
      </c>
      <c r="AE30" s="27"/>
      <c r="AF30" s="21"/>
      <c r="AG30" s="24"/>
      <c r="AH30" s="28"/>
      <c r="AI30" s="24"/>
      <c r="AJ30" s="24"/>
      <c r="AK30" s="24"/>
      <c r="AL30" s="24"/>
      <c r="AM30" s="29" t="s">
        <v>62</v>
      </c>
    </row>
    <row r="31" spans="1:39" x14ac:dyDescent="0.25">
      <c r="A31" s="10" t="s">
        <v>39</v>
      </c>
      <c r="B31" s="10" t="s">
        <v>116</v>
      </c>
      <c r="C31" s="11">
        <v>31696</v>
      </c>
      <c r="D31" s="10" t="s">
        <v>5</v>
      </c>
      <c r="E31" s="12">
        <v>2197</v>
      </c>
      <c r="F31" s="12">
        <v>9466</v>
      </c>
      <c r="G31" s="12">
        <v>11955</v>
      </c>
      <c r="H31" s="13">
        <f>+E31/G31</f>
        <v>0.18377248013383521</v>
      </c>
      <c r="I31" s="13">
        <f>+F31/G31</f>
        <v>0.79180259305729817</v>
      </c>
      <c r="J31" s="12">
        <f>+E31-F31</f>
        <v>-7269</v>
      </c>
      <c r="K31" s="12">
        <f>+F31-E31</f>
        <v>7269</v>
      </c>
      <c r="L31" s="13">
        <f>+H31-I31</f>
        <v>-0.60803011292346298</v>
      </c>
      <c r="M31" s="13">
        <f>+I31-H31</f>
        <v>0.60803011292346298</v>
      </c>
      <c r="N31" s="12">
        <v>3171</v>
      </c>
      <c r="O31" s="12">
        <v>7567</v>
      </c>
      <c r="P31" s="12">
        <v>10859</v>
      </c>
      <c r="Q31" s="13">
        <f>+N31/P31</f>
        <v>0.29201583939589282</v>
      </c>
      <c r="R31" s="13">
        <f>+O31/P31</f>
        <v>0.69684132977253888</v>
      </c>
      <c r="S31" s="12">
        <f>+N31-O31</f>
        <v>-4396</v>
      </c>
      <c r="T31" s="13">
        <f>+Q31-R31</f>
        <v>-0.40482549037664606</v>
      </c>
      <c r="U31" s="14">
        <f>+E31-N31</f>
        <v>-974</v>
      </c>
      <c r="V31" s="14">
        <f>+F31-O31</f>
        <v>1899</v>
      </c>
      <c r="W31" s="13">
        <f>+H31-Q31</f>
        <v>-0.10824335926205761</v>
      </c>
      <c r="X31" s="13">
        <f>+I31-R31</f>
        <v>9.496126328475929E-2</v>
      </c>
      <c r="Y31" s="15">
        <v>633.82000000000005</v>
      </c>
      <c r="Z31" s="16">
        <f>+C31/Y31</f>
        <v>50.007888675018137</v>
      </c>
      <c r="AA31" s="17">
        <v>1059</v>
      </c>
      <c r="AB31" s="18" t="str">
        <f>TEXT(AA31,"00000")</f>
        <v>01059</v>
      </c>
      <c r="AC31" s="19">
        <v>1</v>
      </c>
      <c r="AD31" s="19">
        <v>59</v>
      </c>
      <c r="AE31" s="27"/>
      <c r="AF31" s="21"/>
      <c r="AG31" s="24"/>
      <c r="AH31" s="28"/>
      <c r="AI31" s="24"/>
      <c r="AJ31" s="24"/>
      <c r="AK31" s="24"/>
      <c r="AL31" s="24"/>
      <c r="AM31" s="29" t="s">
        <v>62</v>
      </c>
    </row>
    <row r="32" spans="1:39" x14ac:dyDescent="0.25">
      <c r="A32" s="10" t="s">
        <v>39</v>
      </c>
      <c r="B32" s="10" t="s">
        <v>117</v>
      </c>
      <c r="C32" s="11">
        <v>26777</v>
      </c>
      <c r="D32" s="10" t="s">
        <v>5</v>
      </c>
      <c r="E32" s="12">
        <v>1522</v>
      </c>
      <c r="F32" s="12">
        <v>9967</v>
      </c>
      <c r="G32" s="12">
        <v>11659</v>
      </c>
      <c r="H32" s="13">
        <f>+E32/G32</f>
        <v>0.13054292820996655</v>
      </c>
      <c r="I32" s="13">
        <f>+F32/G32</f>
        <v>0.85487606141178485</v>
      </c>
      <c r="J32" s="12">
        <f>+E32-F32</f>
        <v>-8445</v>
      </c>
      <c r="K32" s="12">
        <f>+F32-E32</f>
        <v>8445</v>
      </c>
      <c r="L32" s="13">
        <f>+H32-I32</f>
        <v>-0.72433313320181836</v>
      </c>
      <c r="M32" s="13">
        <f>+I32-H32</f>
        <v>0.72433313320181836</v>
      </c>
      <c r="N32" s="12">
        <v>2039</v>
      </c>
      <c r="O32" s="12">
        <v>9173</v>
      </c>
      <c r="P32" s="12">
        <v>11318</v>
      </c>
      <c r="Q32" s="13">
        <f>+N32/P32</f>
        <v>0.18015550450609649</v>
      </c>
      <c r="R32" s="13">
        <f>+O32/P32</f>
        <v>0.81047888319491079</v>
      </c>
      <c r="S32" s="12">
        <f>+N32-O32</f>
        <v>-7134</v>
      </c>
      <c r="T32" s="13">
        <f>+Q32-R32</f>
        <v>-0.63032337868881427</v>
      </c>
      <c r="U32" s="14">
        <f>+E32-N32</f>
        <v>-517</v>
      </c>
      <c r="V32" s="14">
        <f>+F32-O32</f>
        <v>794</v>
      </c>
      <c r="W32" s="13">
        <f>+H32-Q32</f>
        <v>-4.9612576296129945E-2</v>
      </c>
      <c r="X32" s="13">
        <f>+I32-R32</f>
        <v>4.4397178216874056E-2</v>
      </c>
      <c r="Y32" s="15">
        <v>574.41</v>
      </c>
      <c r="Z32" s="16">
        <f>+C32/Y32</f>
        <v>46.616528263783714</v>
      </c>
      <c r="AA32" s="17">
        <v>1061</v>
      </c>
      <c r="AB32" s="18" t="str">
        <f>TEXT(AA32,"00000")</f>
        <v>01061</v>
      </c>
      <c r="AC32" s="19">
        <v>1</v>
      </c>
      <c r="AD32" s="19">
        <v>61</v>
      </c>
      <c r="AE32" s="20" t="s">
        <v>118</v>
      </c>
      <c r="AF32" s="26" t="s">
        <v>80</v>
      </c>
      <c r="AG32" s="22" t="s">
        <v>119</v>
      </c>
      <c r="AH32" s="23">
        <v>148171</v>
      </c>
      <c r="AI32" s="22" t="s">
        <v>43</v>
      </c>
      <c r="AJ32" s="22" t="s">
        <v>82</v>
      </c>
      <c r="AK32" s="24"/>
      <c r="AL32" s="24"/>
      <c r="AM32" s="25" t="s">
        <v>59</v>
      </c>
    </row>
    <row r="33" spans="1:39" x14ac:dyDescent="0.25">
      <c r="A33" s="10" t="s">
        <v>39</v>
      </c>
      <c r="B33" s="10" t="s">
        <v>120</v>
      </c>
      <c r="C33" s="11">
        <v>8479</v>
      </c>
      <c r="D33" s="10" t="s">
        <v>5</v>
      </c>
      <c r="E33" s="12">
        <v>4006</v>
      </c>
      <c r="F33" s="12">
        <v>838</v>
      </c>
      <c r="G33" s="12">
        <v>4862</v>
      </c>
      <c r="H33" s="13">
        <f>+E33/G33</f>
        <v>0.82394076511723569</v>
      </c>
      <c r="I33" s="13">
        <f>+F33/G33</f>
        <v>0.17235705470999588</v>
      </c>
      <c r="J33" s="12">
        <f>+E33-F33</f>
        <v>3168</v>
      </c>
      <c r="K33" s="12">
        <f>+F33-E33</f>
        <v>-3168</v>
      </c>
      <c r="L33" s="13">
        <f>+H33-I33</f>
        <v>0.65158371040723984</v>
      </c>
      <c r="M33" s="13">
        <f>+I33-H33</f>
        <v>-0.65158371040723984</v>
      </c>
      <c r="N33" s="12">
        <v>4514</v>
      </c>
      <c r="O33" s="12">
        <v>799</v>
      </c>
      <c r="P33" s="12">
        <v>5328</v>
      </c>
      <c r="Q33" s="13">
        <f>+N33/P33</f>
        <v>0.84722222222222221</v>
      </c>
      <c r="R33" s="13">
        <f>+O33/P33</f>
        <v>0.14996246246246248</v>
      </c>
      <c r="S33" s="12">
        <f>+N33-O33</f>
        <v>3715</v>
      </c>
      <c r="T33" s="13">
        <f>+Q33-R33</f>
        <v>0.69725975975975973</v>
      </c>
      <c r="U33" s="14">
        <f>+E33-N33</f>
        <v>-508</v>
      </c>
      <c r="V33" s="14">
        <f>+F33-O33</f>
        <v>39</v>
      </c>
      <c r="W33" s="13">
        <f>+H33-Q33</f>
        <v>-2.3281457104986525E-2</v>
      </c>
      <c r="X33" s="13">
        <f>+I33-R33</f>
        <v>2.2394592247533401E-2</v>
      </c>
      <c r="Y33" s="15">
        <v>647.11</v>
      </c>
      <c r="Z33" s="16">
        <f>+C33/Y33</f>
        <v>13.102872772789787</v>
      </c>
      <c r="AA33" s="17">
        <v>1063</v>
      </c>
      <c r="AB33" s="18" t="str">
        <f>TEXT(AA33,"00000")</f>
        <v>01063</v>
      </c>
      <c r="AC33" s="19">
        <v>1</v>
      </c>
      <c r="AD33" s="19">
        <v>63</v>
      </c>
      <c r="AE33" s="27"/>
      <c r="AF33" s="21"/>
      <c r="AG33" s="24"/>
      <c r="AH33" s="28"/>
      <c r="AI33" s="24"/>
      <c r="AJ33" s="24"/>
      <c r="AK33" s="24"/>
      <c r="AL33" s="24"/>
      <c r="AM33" s="29" t="s">
        <v>62</v>
      </c>
    </row>
    <row r="34" spans="1:39" x14ac:dyDescent="0.25">
      <c r="A34" s="10" t="s">
        <v>39</v>
      </c>
      <c r="B34" s="10" t="s">
        <v>121</v>
      </c>
      <c r="C34" s="11">
        <v>15068</v>
      </c>
      <c r="D34" s="10" t="s">
        <v>5</v>
      </c>
      <c r="E34" s="12">
        <v>4772</v>
      </c>
      <c r="F34" s="12">
        <v>3172</v>
      </c>
      <c r="G34" s="12">
        <v>8010</v>
      </c>
      <c r="H34" s="13">
        <f>+E34/G34</f>
        <v>0.59575530586766545</v>
      </c>
      <c r="I34" s="13">
        <f>+F34/G34</f>
        <v>0.39600499375780274</v>
      </c>
      <c r="J34" s="12">
        <f>+E34-F34</f>
        <v>1600</v>
      </c>
      <c r="K34" s="12">
        <f>+F34-E34</f>
        <v>-1600</v>
      </c>
      <c r="L34" s="13">
        <f>+H34-I34</f>
        <v>0.19975031210986272</v>
      </c>
      <c r="M34" s="13">
        <f>+I34-H34</f>
        <v>-0.19975031210986272</v>
      </c>
      <c r="N34" s="12">
        <v>5401</v>
      </c>
      <c r="O34" s="12">
        <v>3205</v>
      </c>
      <c r="P34" s="12">
        <v>8628</v>
      </c>
      <c r="Q34" s="13">
        <f>+N34/P34</f>
        <v>0.62598516458043574</v>
      </c>
      <c r="R34" s="13">
        <f>+O34/P34</f>
        <v>0.37146499768196567</v>
      </c>
      <c r="S34" s="12">
        <f>+N34-O34</f>
        <v>2196</v>
      </c>
      <c r="T34" s="13">
        <f>+Q34-R34</f>
        <v>0.25452016689847007</v>
      </c>
      <c r="U34" s="14">
        <f>+E34-N34</f>
        <v>-629</v>
      </c>
      <c r="V34" s="14">
        <f>+F34-O34</f>
        <v>-33</v>
      </c>
      <c r="W34" s="13">
        <f>+H34-Q34</f>
        <v>-3.0229858712770286E-2</v>
      </c>
      <c r="X34" s="13">
        <f>+I34-R34</f>
        <v>2.4539996075837067E-2</v>
      </c>
      <c r="Y34" s="15">
        <v>643.94000000000005</v>
      </c>
      <c r="Z34" s="16">
        <f>+C34/Y34</f>
        <v>23.39969562381588</v>
      </c>
      <c r="AA34" s="17">
        <v>1065</v>
      </c>
      <c r="AB34" s="18" t="str">
        <f>TEXT(AA34,"00000")</f>
        <v>01065</v>
      </c>
      <c r="AC34" s="19">
        <v>1</v>
      </c>
      <c r="AD34" s="19">
        <v>65</v>
      </c>
      <c r="AE34" s="20" t="s">
        <v>122</v>
      </c>
      <c r="AF34" s="21"/>
      <c r="AG34" s="22" t="s">
        <v>123</v>
      </c>
      <c r="AH34" s="23">
        <v>239908</v>
      </c>
      <c r="AI34" s="22" t="s">
        <v>43</v>
      </c>
      <c r="AJ34" s="24"/>
      <c r="AK34" s="24"/>
      <c r="AL34" s="24"/>
      <c r="AM34" s="25" t="s">
        <v>59</v>
      </c>
    </row>
    <row r="35" spans="1:39" x14ac:dyDescent="0.25">
      <c r="A35" s="10" t="s">
        <v>39</v>
      </c>
      <c r="B35" s="10" t="s">
        <v>124</v>
      </c>
      <c r="C35" s="11">
        <v>17221</v>
      </c>
      <c r="D35" s="10" t="s">
        <v>5</v>
      </c>
      <c r="E35" s="12">
        <v>2286</v>
      </c>
      <c r="F35" s="12">
        <v>5623</v>
      </c>
      <c r="G35" s="12">
        <v>8017</v>
      </c>
      <c r="H35" s="13">
        <f>+E35/G35</f>
        <v>0.28514406885368593</v>
      </c>
      <c r="I35" s="13">
        <f>+F35/G35</f>
        <v>0.70138455781464393</v>
      </c>
      <c r="J35" s="12">
        <f>+E35-F35</f>
        <v>-3337</v>
      </c>
      <c r="K35" s="12">
        <f>+F35-E35</f>
        <v>3337</v>
      </c>
      <c r="L35" s="13">
        <f>+H35-I35</f>
        <v>-0.416240488960958</v>
      </c>
      <c r="M35" s="13">
        <f>+I35-H35</f>
        <v>0.416240488960958</v>
      </c>
      <c r="N35" s="12">
        <v>3046</v>
      </c>
      <c r="O35" s="12">
        <v>5605</v>
      </c>
      <c r="P35" s="12">
        <v>8700</v>
      </c>
      <c r="Q35" s="13">
        <f>+N35/P35</f>
        <v>0.35011494252873565</v>
      </c>
      <c r="R35" s="13">
        <f>+O35/P35</f>
        <v>0.64425287356321836</v>
      </c>
      <c r="S35" s="12">
        <f>+N35-O35</f>
        <v>-2559</v>
      </c>
      <c r="T35" s="13">
        <f>+Q35-R35</f>
        <v>-0.29413793103448271</v>
      </c>
      <c r="U35" s="14">
        <f>+E35-N35</f>
        <v>-760</v>
      </c>
      <c r="V35" s="14">
        <f>+F35-O35</f>
        <v>18</v>
      </c>
      <c r="W35" s="13">
        <f>+H35-Q35</f>
        <v>-6.4970873675049723E-2</v>
      </c>
      <c r="X35" s="13">
        <f>+I35-R35</f>
        <v>5.7131684251425563E-2</v>
      </c>
      <c r="Y35" s="15">
        <v>561.75</v>
      </c>
      <c r="Z35" s="16">
        <f>+C35/Y35</f>
        <v>30.655985758789498</v>
      </c>
      <c r="AA35" s="17">
        <v>1067</v>
      </c>
      <c r="AB35" s="18" t="str">
        <f>TEXT(AA35,"00000")</f>
        <v>01067</v>
      </c>
      <c r="AC35" s="19">
        <v>1</v>
      </c>
      <c r="AD35" s="19">
        <v>67</v>
      </c>
      <c r="AE35" s="20" t="s">
        <v>118</v>
      </c>
      <c r="AF35" s="26" t="s">
        <v>80</v>
      </c>
      <c r="AG35" s="22" t="s">
        <v>119</v>
      </c>
      <c r="AH35" s="23">
        <v>148171</v>
      </c>
      <c r="AI35" s="22" t="s">
        <v>43</v>
      </c>
      <c r="AJ35" s="22" t="s">
        <v>82</v>
      </c>
      <c r="AK35" s="24"/>
      <c r="AL35" s="24"/>
      <c r="AM35" s="25" t="s">
        <v>59</v>
      </c>
    </row>
    <row r="36" spans="1:39" x14ac:dyDescent="0.25">
      <c r="A36" s="10" t="s">
        <v>39</v>
      </c>
      <c r="B36" s="10" t="s">
        <v>125</v>
      </c>
      <c r="C36" s="11">
        <v>104173</v>
      </c>
      <c r="D36" s="10" t="s">
        <v>5</v>
      </c>
      <c r="E36" s="12">
        <v>10547</v>
      </c>
      <c r="F36" s="12">
        <v>30567</v>
      </c>
      <c r="G36" s="12">
        <v>42030</v>
      </c>
      <c r="H36" s="13">
        <f>+E36/G36</f>
        <v>0.250939804901261</v>
      </c>
      <c r="I36" s="13">
        <f>+F36/G36</f>
        <v>0.72726623840114202</v>
      </c>
      <c r="J36" s="12">
        <f>+E36-F36</f>
        <v>-20020</v>
      </c>
      <c r="K36" s="12">
        <f>+F36-E36</f>
        <v>20020</v>
      </c>
      <c r="L36" s="13">
        <f>+H36-I36</f>
        <v>-0.47632643349988102</v>
      </c>
      <c r="M36" s="13">
        <f>+I36-H36</f>
        <v>0.47632643349988102</v>
      </c>
      <c r="N36" s="12">
        <v>12348</v>
      </c>
      <c r="O36" s="12">
        <v>29214</v>
      </c>
      <c r="P36" s="12">
        <v>41843</v>
      </c>
      <c r="Q36" s="13">
        <f>+N36/P36</f>
        <v>0.29510312358100521</v>
      </c>
      <c r="R36" s="13">
        <f>+O36/P36</f>
        <v>0.69818129675214491</v>
      </c>
      <c r="S36" s="12">
        <f>+N36-O36</f>
        <v>-16866</v>
      </c>
      <c r="T36" s="13">
        <f>+Q36-R36</f>
        <v>-0.4030781731711397</v>
      </c>
      <c r="U36" s="14">
        <f>+E36-N36</f>
        <v>-1801</v>
      </c>
      <c r="V36" s="14">
        <f>+F36-O36</f>
        <v>1353</v>
      </c>
      <c r="W36" s="13">
        <f>+H36-Q36</f>
        <v>-4.4163318679744212E-2</v>
      </c>
      <c r="X36" s="13">
        <f>+I36-R36</f>
        <v>2.9084941648997109E-2</v>
      </c>
      <c r="Y36" s="15">
        <v>579.82000000000005</v>
      </c>
      <c r="Z36" s="16">
        <f>+C36/Y36</f>
        <v>179.66437860025525</v>
      </c>
      <c r="AA36" s="17">
        <v>1069</v>
      </c>
      <c r="AB36" s="18" t="str">
        <f>TEXT(AA36,"00000")</f>
        <v>01069</v>
      </c>
      <c r="AC36" s="19">
        <v>1</v>
      </c>
      <c r="AD36" s="19">
        <v>69</v>
      </c>
      <c r="AE36" s="20" t="s">
        <v>118</v>
      </c>
      <c r="AF36" s="26" t="s">
        <v>80</v>
      </c>
      <c r="AG36" s="22" t="s">
        <v>119</v>
      </c>
      <c r="AH36" s="23">
        <v>148171</v>
      </c>
      <c r="AI36" s="22" t="s">
        <v>43</v>
      </c>
      <c r="AJ36" s="22" t="s">
        <v>82</v>
      </c>
      <c r="AK36" s="24"/>
      <c r="AL36" s="24"/>
      <c r="AM36" s="25" t="s">
        <v>44</v>
      </c>
    </row>
    <row r="37" spans="1:39" x14ac:dyDescent="0.25">
      <c r="A37" s="10" t="s">
        <v>39</v>
      </c>
      <c r="B37" s="10" t="s">
        <v>126</v>
      </c>
      <c r="C37" s="11">
        <v>52419</v>
      </c>
      <c r="D37" s="10" t="s">
        <v>5</v>
      </c>
      <c r="E37" s="12">
        <v>3663</v>
      </c>
      <c r="F37" s="12">
        <v>16643</v>
      </c>
      <c r="G37" s="12">
        <v>20785</v>
      </c>
      <c r="H37" s="13">
        <f>+E37/G37</f>
        <v>0.17623286023574694</v>
      </c>
      <c r="I37" s="13">
        <f>+F37/G37</f>
        <v>0.80072167428433971</v>
      </c>
      <c r="J37" s="12">
        <f>+E37-F37</f>
        <v>-12980</v>
      </c>
      <c r="K37" s="12">
        <f>+F37-E37</f>
        <v>12980</v>
      </c>
      <c r="L37" s="13">
        <f>+H37-I37</f>
        <v>-0.6244888140485928</v>
      </c>
      <c r="M37" s="13">
        <f>+I37-H37</f>
        <v>0.6244888140485928</v>
      </c>
      <c r="N37" s="12">
        <v>5817</v>
      </c>
      <c r="O37" s="12">
        <v>14422</v>
      </c>
      <c r="P37" s="12">
        <v>20555</v>
      </c>
      <c r="Q37" s="13">
        <f>+N37/P37</f>
        <v>0.28299683775237167</v>
      </c>
      <c r="R37" s="13">
        <f>+O37/P37</f>
        <v>0.70162977377766966</v>
      </c>
      <c r="S37" s="12">
        <f>+N37-O37</f>
        <v>-8605</v>
      </c>
      <c r="T37" s="13">
        <f>+Q37-R37</f>
        <v>-0.418632936025298</v>
      </c>
      <c r="U37" s="14">
        <f>+E37-N37</f>
        <v>-2154</v>
      </c>
      <c r="V37" s="14">
        <f>+F37-O37</f>
        <v>2221</v>
      </c>
      <c r="W37" s="13">
        <f>+H37-Q37</f>
        <v>-0.10676397751662473</v>
      </c>
      <c r="X37" s="13">
        <f>+I37-R37</f>
        <v>9.909190050667005E-2</v>
      </c>
      <c r="Y37" s="15">
        <v>1077.8699999999999</v>
      </c>
      <c r="Z37" s="16">
        <f>+C37/Y37</f>
        <v>48.632024270088237</v>
      </c>
      <c r="AA37" s="17">
        <v>1071</v>
      </c>
      <c r="AB37" s="18" t="str">
        <f>TEXT(AA37,"00000")</f>
        <v>01071</v>
      </c>
      <c r="AC37" s="19">
        <v>1</v>
      </c>
      <c r="AD37" s="19">
        <v>71</v>
      </c>
      <c r="AE37" s="20" t="s">
        <v>127</v>
      </c>
      <c r="AF37" s="26" t="s">
        <v>128</v>
      </c>
      <c r="AG37" s="22" t="s">
        <v>129</v>
      </c>
      <c r="AH37" s="19"/>
      <c r="AI37" s="22" t="s">
        <v>53</v>
      </c>
      <c r="AJ37" s="22" t="s">
        <v>130</v>
      </c>
      <c r="AK37" s="24"/>
      <c r="AL37" s="24"/>
      <c r="AM37" s="25" t="s">
        <v>44</v>
      </c>
    </row>
    <row r="38" spans="1:39" x14ac:dyDescent="0.25">
      <c r="A38" s="10" t="s">
        <v>39</v>
      </c>
      <c r="B38" s="10" t="s">
        <v>131</v>
      </c>
      <c r="C38" s="11">
        <v>660367</v>
      </c>
      <c r="D38" s="10" t="s">
        <v>5</v>
      </c>
      <c r="E38" s="12">
        <v>151581</v>
      </c>
      <c r="F38" s="12">
        <v>130614</v>
      </c>
      <c r="G38" s="12">
        <v>290111</v>
      </c>
      <c r="H38" s="13">
        <f>+E38/G38</f>
        <v>0.52249311470437176</v>
      </c>
      <c r="I38" s="13">
        <f>+F38/G38</f>
        <v>0.45022077756444945</v>
      </c>
      <c r="J38" s="12">
        <f>+E38-F38</f>
        <v>20967</v>
      </c>
      <c r="K38" s="12">
        <f>+F38-E38</f>
        <v>-20967</v>
      </c>
      <c r="L38" s="13">
        <f>+H38-I38</f>
        <v>7.2272337139922316E-2</v>
      </c>
      <c r="M38" s="13">
        <f>+I38-H38</f>
        <v>-7.2272337139922316E-2</v>
      </c>
      <c r="N38" s="12">
        <v>159658</v>
      </c>
      <c r="O38" s="12">
        <v>141413</v>
      </c>
      <c r="P38" s="12">
        <v>303424</v>
      </c>
      <c r="Q38" s="13">
        <f>+N38/P38</f>
        <v>0.52618777684032902</v>
      </c>
      <c r="R38" s="13">
        <f>+O38/P38</f>
        <v>0.4660573982282219</v>
      </c>
      <c r="S38" s="12">
        <f>+N38-O38</f>
        <v>18245</v>
      </c>
      <c r="T38" s="13">
        <f>+Q38-R38</f>
        <v>6.0130378612107127E-2</v>
      </c>
      <c r="U38" s="14">
        <f>+E38-N38</f>
        <v>-8077</v>
      </c>
      <c r="V38" s="14">
        <f>+F38-O38</f>
        <v>-10799</v>
      </c>
      <c r="W38" s="13">
        <f>+H38-Q38</f>
        <v>-3.6946621359572607E-3</v>
      </c>
      <c r="X38" s="13">
        <f>+I38-R38</f>
        <v>-1.5836620663772449E-2</v>
      </c>
      <c r="Y38" s="15">
        <v>1111.28</v>
      </c>
      <c r="Z38" s="16">
        <f>+C38/Y38</f>
        <v>594.23997552372043</v>
      </c>
      <c r="AA38" s="17">
        <v>1073</v>
      </c>
      <c r="AB38" s="18" t="str">
        <f>TEXT(AA38,"00000")</f>
        <v>01073</v>
      </c>
      <c r="AC38" s="19">
        <v>1</v>
      </c>
      <c r="AD38" s="19">
        <v>73</v>
      </c>
      <c r="AE38" s="20" t="s">
        <v>55</v>
      </c>
      <c r="AF38" s="26" t="s">
        <v>56</v>
      </c>
      <c r="AG38" s="22" t="s">
        <v>57</v>
      </c>
      <c r="AH38" s="23">
        <v>1145647</v>
      </c>
      <c r="AI38" s="22" t="s">
        <v>43</v>
      </c>
      <c r="AJ38" s="22" t="s">
        <v>58</v>
      </c>
      <c r="AK38" s="24"/>
      <c r="AL38" s="24"/>
      <c r="AM38" s="25" t="s">
        <v>44</v>
      </c>
    </row>
    <row r="39" spans="1:39" x14ac:dyDescent="0.25">
      <c r="A39" s="10" t="s">
        <v>39</v>
      </c>
      <c r="B39" s="10" t="s">
        <v>132</v>
      </c>
      <c r="C39" s="11">
        <v>13886</v>
      </c>
      <c r="D39" s="10" t="s">
        <v>5</v>
      </c>
      <c r="E39" s="12">
        <v>1035</v>
      </c>
      <c r="F39" s="12">
        <v>5819</v>
      </c>
      <c r="G39" s="12">
        <v>6931</v>
      </c>
      <c r="H39" s="13">
        <f>+E39/G39</f>
        <v>0.14932910113980666</v>
      </c>
      <c r="I39" s="13">
        <f>+F39/G39</f>
        <v>0.83956139085269077</v>
      </c>
      <c r="J39" s="12">
        <f>+E39-F39</f>
        <v>-4784</v>
      </c>
      <c r="K39" s="12">
        <f>+F39-E39</f>
        <v>4784</v>
      </c>
      <c r="L39" s="13">
        <f>+H39-I39</f>
        <v>-0.69023228971288408</v>
      </c>
      <c r="M39" s="13">
        <f>+I39-H39</f>
        <v>0.69023228971288408</v>
      </c>
      <c r="N39" s="12">
        <v>1643</v>
      </c>
      <c r="O39" s="12">
        <v>5453</v>
      </c>
      <c r="P39" s="12">
        <v>7159</v>
      </c>
      <c r="Q39" s="13">
        <f>+N39/P39</f>
        <v>0.22950132700097778</v>
      </c>
      <c r="R39" s="13">
        <f>+O39/P39</f>
        <v>0.76169856125157143</v>
      </c>
      <c r="S39" s="12">
        <f>+N39-O39</f>
        <v>-3810</v>
      </c>
      <c r="T39" s="13">
        <f>+Q39-R39</f>
        <v>-0.53219723425059362</v>
      </c>
      <c r="U39" s="14">
        <f>+E39-N39</f>
        <v>-608</v>
      </c>
      <c r="V39" s="14">
        <f>+F39-O39</f>
        <v>366</v>
      </c>
      <c r="W39" s="13">
        <f>+H39-Q39</f>
        <v>-8.017222586117112E-2</v>
      </c>
      <c r="X39" s="13">
        <f>+I39-R39</f>
        <v>7.7862829601119343E-2</v>
      </c>
      <c r="Y39" s="15">
        <v>604.85</v>
      </c>
      <c r="Z39" s="16">
        <f>+C39/Y39</f>
        <v>22.957758121848393</v>
      </c>
      <c r="AA39" s="17">
        <v>1075</v>
      </c>
      <c r="AB39" s="18" t="str">
        <f>TEXT(AA39,"00000")</f>
        <v>01075</v>
      </c>
      <c r="AC39" s="19">
        <v>1</v>
      </c>
      <c r="AD39" s="19">
        <v>75</v>
      </c>
      <c r="AE39" s="27"/>
      <c r="AF39" s="21"/>
      <c r="AG39" s="24"/>
      <c r="AH39" s="28"/>
      <c r="AI39" s="24"/>
      <c r="AJ39" s="24"/>
      <c r="AK39" s="24"/>
      <c r="AL39" s="24"/>
      <c r="AM39" s="29" t="s">
        <v>62</v>
      </c>
    </row>
    <row r="40" spans="1:39" x14ac:dyDescent="0.25">
      <c r="A40" s="10" t="s">
        <v>39</v>
      </c>
      <c r="B40" s="10" t="s">
        <v>133</v>
      </c>
      <c r="C40" s="11">
        <v>92596</v>
      </c>
      <c r="D40" s="10" t="s">
        <v>5</v>
      </c>
      <c r="E40" s="12">
        <v>9877</v>
      </c>
      <c r="F40" s="12">
        <v>27735</v>
      </c>
      <c r="G40" s="12">
        <v>38813</v>
      </c>
      <c r="H40" s="13">
        <f>+E40/G40</f>
        <v>0.25447659289413344</v>
      </c>
      <c r="I40" s="13">
        <f>+F40/G40</f>
        <v>0.71458016643907973</v>
      </c>
      <c r="J40" s="12">
        <f>+E40-F40</f>
        <v>-17858</v>
      </c>
      <c r="K40" s="12">
        <f>+F40-E40</f>
        <v>17858</v>
      </c>
      <c r="L40" s="13">
        <f>+H40-I40</f>
        <v>-0.4601035735449463</v>
      </c>
      <c r="M40" s="13">
        <f>+I40-H40</f>
        <v>0.4601035735449463</v>
      </c>
      <c r="N40" s="12">
        <v>12504</v>
      </c>
      <c r="O40" s="12">
        <v>23902</v>
      </c>
      <c r="P40" s="12">
        <v>36908</v>
      </c>
      <c r="Q40" s="13">
        <f>+N40/P40</f>
        <v>0.33878833857158341</v>
      </c>
      <c r="R40" s="13">
        <f>+O40/P40</f>
        <v>0.64761027419529638</v>
      </c>
      <c r="S40" s="12">
        <f>+N40-O40</f>
        <v>-11398</v>
      </c>
      <c r="T40" s="13">
        <f>+Q40-R40</f>
        <v>-0.30882193562371296</v>
      </c>
      <c r="U40" s="14">
        <f>+E40-N40</f>
        <v>-2627</v>
      </c>
      <c r="V40" s="14">
        <f>+F40-O40</f>
        <v>3833</v>
      </c>
      <c r="W40" s="13">
        <f>+H40-Q40</f>
        <v>-8.4311745677449978E-2</v>
      </c>
      <c r="X40" s="13">
        <f>+I40-R40</f>
        <v>6.6969892243783358E-2</v>
      </c>
      <c r="Y40" s="15">
        <v>667.7</v>
      </c>
      <c r="Z40" s="16">
        <f>+C40/Y40</f>
        <v>138.67904747641154</v>
      </c>
      <c r="AA40" s="17">
        <v>1077</v>
      </c>
      <c r="AB40" s="18" t="str">
        <f>TEXT(AA40,"00000")</f>
        <v>01077</v>
      </c>
      <c r="AC40" s="19">
        <v>1</v>
      </c>
      <c r="AD40" s="19">
        <v>77</v>
      </c>
      <c r="AE40" s="20" t="s">
        <v>84</v>
      </c>
      <c r="AF40" s="21"/>
      <c r="AG40" s="22" t="s">
        <v>85</v>
      </c>
      <c r="AH40" s="23">
        <v>146950</v>
      </c>
      <c r="AI40" s="22" t="s">
        <v>43</v>
      </c>
      <c r="AJ40" s="24"/>
      <c r="AK40" s="24"/>
      <c r="AL40" s="24"/>
      <c r="AM40" s="25" t="s">
        <v>44</v>
      </c>
    </row>
    <row r="41" spans="1:39" x14ac:dyDescent="0.25">
      <c r="A41" s="10" t="s">
        <v>39</v>
      </c>
      <c r="B41" s="10" t="s">
        <v>134</v>
      </c>
      <c r="C41" s="11">
        <v>33115</v>
      </c>
      <c r="D41" s="10" t="s">
        <v>5</v>
      </c>
      <c r="E41" s="12">
        <v>3611</v>
      </c>
      <c r="F41" s="12">
        <v>10732</v>
      </c>
      <c r="G41" s="12">
        <v>14623</v>
      </c>
      <c r="H41" s="13">
        <f>+E41/G41</f>
        <v>0.24693975244477878</v>
      </c>
      <c r="I41" s="13">
        <f>+F41/G41</f>
        <v>0.7339123298912672</v>
      </c>
      <c r="J41" s="12">
        <f>+E41-F41</f>
        <v>-7121</v>
      </c>
      <c r="K41" s="12">
        <f>+F41-E41</f>
        <v>7121</v>
      </c>
      <c r="L41" s="13">
        <f>+H41-I41</f>
        <v>-0.48697257744648842</v>
      </c>
      <c r="M41" s="13">
        <f>+I41-H41</f>
        <v>0.48697257744648842</v>
      </c>
      <c r="N41" s="12">
        <v>5055</v>
      </c>
      <c r="O41" s="12">
        <v>8855</v>
      </c>
      <c r="P41" s="12">
        <v>14079</v>
      </c>
      <c r="Q41" s="13">
        <f>+N41/P41</f>
        <v>0.35904538674621778</v>
      </c>
      <c r="R41" s="13">
        <f>+O41/P41</f>
        <v>0.62895091980964557</v>
      </c>
      <c r="S41" s="12">
        <f>+N41-O41</f>
        <v>-3800</v>
      </c>
      <c r="T41" s="13">
        <f>+Q41-R41</f>
        <v>-0.26990553306342779</v>
      </c>
      <c r="U41" s="14">
        <f>+E41-N41</f>
        <v>-1444</v>
      </c>
      <c r="V41" s="14">
        <f>+F41-O41</f>
        <v>1877</v>
      </c>
      <c r="W41" s="13">
        <f>+H41-Q41</f>
        <v>-0.11210563430143899</v>
      </c>
      <c r="X41" s="13">
        <f>+I41-R41</f>
        <v>0.10496141008162163</v>
      </c>
      <c r="Y41" s="15">
        <v>690.68</v>
      </c>
      <c r="Z41" s="16">
        <f>+C41/Y41</f>
        <v>47.945502982567909</v>
      </c>
      <c r="AA41" s="17">
        <v>1079</v>
      </c>
      <c r="AB41" s="18" t="str">
        <f>TEXT(AA41,"00000")</f>
        <v>01079</v>
      </c>
      <c r="AC41" s="19">
        <v>1</v>
      </c>
      <c r="AD41" s="19">
        <v>79</v>
      </c>
      <c r="AE41" s="20" t="s">
        <v>135</v>
      </c>
      <c r="AF41" s="26" t="s">
        <v>103</v>
      </c>
      <c r="AG41" s="22" t="s">
        <v>136</v>
      </c>
      <c r="AH41" s="23">
        <v>152680</v>
      </c>
      <c r="AI41" s="22" t="s">
        <v>43</v>
      </c>
      <c r="AJ41" s="22" t="s">
        <v>105</v>
      </c>
      <c r="AK41" s="24"/>
      <c r="AL41" s="24"/>
      <c r="AM41" s="25" t="s">
        <v>59</v>
      </c>
    </row>
    <row r="42" spans="1:39" x14ac:dyDescent="0.25">
      <c r="A42" s="10" t="s">
        <v>39</v>
      </c>
      <c r="B42" s="10" t="s">
        <v>137</v>
      </c>
      <c r="C42" s="11">
        <v>156993</v>
      </c>
      <c r="D42" s="10" t="s">
        <v>5</v>
      </c>
      <c r="E42" s="12">
        <v>20987</v>
      </c>
      <c r="F42" s="12">
        <v>34321</v>
      </c>
      <c r="G42" s="12">
        <v>57668</v>
      </c>
      <c r="H42" s="13">
        <f>+E42/G42</f>
        <v>0.36392800166470141</v>
      </c>
      <c r="I42" s="13">
        <f>+F42/G42</f>
        <v>0.59514808906152461</v>
      </c>
      <c r="J42" s="12">
        <f>+E42-F42</f>
        <v>-13334</v>
      </c>
      <c r="K42" s="12">
        <f>+F42-E42</f>
        <v>13334</v>
      </c>
      <c r="L42" s="13">
        <f>+H42-I42</f>
        <v>-0.2312200873968232</v>
      </c>
      <c r="M42" s="13">
        <f>+I42-H42</f>
        <v>0.2312200873968232</v>
      </c>
      <c r="N42" s="12">
        <v>21274</v>
      </c>
      <c r="O42" s="12">
        <v>32062</v>
      </c>
      <c r="P42" s="12">
        <v>54115</v>
      </c>
      <c r="Q42" s="13">
        <f>+N42/P42</f>
        <v>0.39312575071606765</v>
      </c>
      <c r="R42" s="13">
        <f>+O42/P42</f>
        <v>0.59247897995010623</v>
      </c>
      <c r="S42" s="12">
        <f>+N42-O42</f>
        <v>-10788</v>
      </c>
      <c r="T42" s="13">
        <f>+Q42-R42</f>
        <v>-0.19935322923403859</v>
      </c>
      <c r="U42" s="14">
        <f>+E42-N42</f>
        <v>-287</v>
      </c>
      <c r="V42" s="14">
        <f>+F42-O42</f>
        <v>2259</v>
      </c>
      <c r="W42" s="13">
        <f>+H42-Q42</f>
        <v>-2.919774905136624E-2</v>
      </c>
      <c r="X42" s="13">
        <f>+I42-R42</f>
        <v>2.6691091114183774E-3</v>
      </c>
      <c r="Y42" s="15">
        <v>607.54</v>
      </c>
      <c r="Z42" s="16">
        <f>+C42/Y42</f>
        <v>258.40767686078283</v>
      </c>
      <c r="AA42" s="17">
        <v>1081</v>
      </c>
      <c r="AB42" s="18" t="str">
        <f>TEXT(AA42,"00000")</f>
        <v>01081</v>
      </c>
      <c r="AC42" s="19">
        <v>1</v>
      </c>
      <c r="AD42" s="19">
        <v>81</v>
      </c>
      <c r="AE42" s="20" t="s">
        <v>138</v>
      </c>
      <c r="AF42" s="26" t="s">
        <v>69</v>
      </c>
      <c r="AG42" s="22" t="s">
        <v>139</v>
      </c>
      <c r="AH42" s="23">
        <v>156993</v>
      </c>
      <c r="AI42" s="22" t="s">
        <v>43</v>
      </c>
      <c r="AJ42" s="22" t="s">
        <v>71</v>
      </c>
      <c r="AK42" s="24"/>
      <c r="AL42" s="24"/>
      <c r="AM42" s="25" t="s">
        <v>44</v>
      </c>
    </row>
    <row r="43" spans="1:39" x14ac:dyDescent="0.25">
      <c r="A43" s="10" t="s">
        <v>39</v>
      </c>
      <c r="B43" s="10" t="s">
        <v>140</v>
      </c>
      <c r="C43" s="11">
        <v>91663</v>
      </c>
      <c r="D43" s="10" t="s">
        <v>5</v>
      </c>
      <c r="E43" s="12">
        <v>9340</v>
      </c>
      <c r="F43" s="12">
        <v>28824</v>
      </c>
      <c r="G43" s="12">
        <v>39400</v>
      </c>
      <c r="H43" s="13">
        <f>+E43/G43</f>
        <v>0.23705583756345178</v>
      </c>
      <c r="I43" s="13">
        <f>+F43/G43</f>
        <v>0.73157360406091365</v>
      </c>
      <c r="J43" s="12">
        <f>+E43-F43</f>
        <v>-19484</v>
      </c>
      <c r="K43" s="12">
        <f>+F43-E43</f>
        <v>19484</v>
      </c>
      <c r="L43" s="13">
        <f>+H43-I43</f>
        <v>-0.49451776649746187</v>
      </c>
      <c r="M43" s="13">
        <f>+I43-H43</f>
        <v>0.49451776649746187</v>
      </c>
      <c r="N43" s="12">
        <v>9809</v>
      </c>
      <c r="O43" s="12">
        <v>25263</v>
      </c>
      <c r="P43" s="12">
        <v>35406</v>
      </c>
      <c r="Q43" s="13">
        <f>+N43/P43</f>
        <v>0.27704343896514716</v>
      </c>
      <c r="R43" s="13">
        <f>+O43/P43</f>
        <v>0.71352313167259784</v>
      </c>
      <c r="S43" s="12">
        <f>+N43-O43</f>
        <v>-15454</v>
      </c>
      <c r="T43" s="13">
        <f>+Q43-R43</f>
        <v>-0.43647969270745068</v>
      </c>
      <c r="U43" s="14">
        <f>+E43-N43</f>
        <v>-469</v>
      </c>
      <c r="V43" s="14">
        <f>+F43-O43</f>
        <v>3561</v>
      </c>
      <c r="W43" s="13">
        <f>+H43-Q43</f>
        <v>-3.9987601401695383E-2</v>
      </c>
      <c r="X43" s="13">
        <f>+I43-R43</f>
        <v>1.8050472388315808E-2</v>
      </c>
      <c r="Y43" s="15">
        <v>559.94000000000005</v>
      </c>
      <c r="Z43" s="16">
        <f>+C43/Y43</f>
        <v>163.70146801443011</v>
      </c>
      <c r="AA43" s="17">
        <v>1083</v>
      </c>
      <c r="AB43" s="18" t="str">
        <f>TEXT(AA43,"00000")</f>
        <v>01083</v>
      </c>
      <c r="AC43" s="19">
        <v>1</v>
      </c>
      <c r="AD43" s="19">
        <v>83</v>
      </c>
      <c r="AE43" s="20" t="s">
        <v>141</v>
      </c>
      <c r="AF43" s="26" t="s">
        <v>103</v>
      </c>
      <c r="AG43" s="22" t="s">
        <v>142</v>
      </c>
      <c r="AH43" s="23">
        <v>444752</v>
      </c>
      <c r="AI43" s="22" t="s">
        <v>43</v>
      </c>
      <c r="AJ43" s="22" t="s">
        <v>105</v>
      </c>
      <c r="AK43" s="24"/>
      <c r="AL43" s="24"/>
      <c r="AM43" s="25" t="s">
        <v>59</v>
      </c>
    </row>
    <row r="44" spans="1:39" x14ac:dyDescent="0.25">
      <c r="A44" s="10" t="s">
        <v>39</v>
      </c>
      <c r="B44" s="10" t="s">
        <v>143</v>
      </c>
      <c r="C44" s="11">
        <v>10458</v>
      </c>
      <c r="D44" s="10" t="s">
        <v>5</v>
      </c>
      <c r="E44" s="12">
        <v>4882</v>
      </c>
      <c r="F44" s="12">
        <v>1751</v>
      </c>
      <c r="G44" s="12">
        <v>6676</v>
      </c>
      <c r="H44" s="13">
        <f>+E44/G44</f>
        <v>0.73127621330137804</v>
      </c>
      <c r="I44" s="13">
        <f>+F44/G44</f>
        <v>0.26228280407429599</v>
      </c>
      <c r="J44" s="12">
        <f>+E44-F44</f>
        <v>3131</v>
      </c>
      <c r="K44" s="12">
        <f>+F44-E44</f>
        <v>-3131</v>
      </c>
      <c r="L44" s="13">
        <f>+H44-I44</f>
        <v>0.46899340922708205</v>
      </c>
      <c r="M44" s="13">
        <f>+I44-H44</f>
        <v>-0.46899340922708205</v>
      </c>
      <c r="N44" s="12">
        <v>5747</v>
      </c>
      <c r="O44" s="12">
        <v>1754</v>
      </c>
      <c r="P44" s="12">
        <v>7519</v>
      </c>
      <c r="Q44" s="13">
        <f>+N44/P44</f>
        <v>0.76433036308019686</v>
      </c>
      <c r="R44" s="13">
        <f>+O44/P44</f>
        <v>0.23327570155605798</v>
      </c>
      <c r="S44" s="12">
        <f>+N44-O44</f>
        <v>3993</v>
      </c>
      <c r="T44" s="13">
        <f>+Q44-R44</f>
        <v>0.53105466152413894</v>
      </c>
      <c r="U44" s="14">
        <f>+E44-N44</f>
        <v>-865</v>
      </c>
      <c r="V44" s="14">
        <f>+F44-O44</f>
        <v>-3</v>
      </c>
      <c r="W44" s="13">
        <f>+H44-Q44</f>
        <v>-3.305414977881882E-2</v>
      </c>
      <c r="X44" s="13">
        <f>+I44-R44</f>
        <v>2.9007102518238015E-2</v>
      </c>
      <c r="Y44" s="15">
        <v>715.91</v>
      </c>
      <c r="Z44" s="16">
        <f>+C44/Y44</f>
        <v>14.607981450182287</v>
      </c>
      <c r="AA44" s="17">
        <v>1085</v>
      </c>
      <c r="AB44" s="18" t="str">
        <f>TEXT(AA44,"00000")</f>
        <v>01085</v>
      </c>
      <c r="AC44" s="19">
        <v>1</v>
      </c>
      <c r="AD44" s="19">
        <v>85</v>
      </c>
      <c r="AE44" s="20" t="s">
        <v>41</v>
      </c>
      <c r="AF44" s="21"/>
      <c r="AG44" s="22" t="s">
        <v>42</v>
      </c>
      <c r="AH44" s="23">
        <v>373792</v>
      </c>
      <c r="AI44" s="22" t="s">
        <v>43</v>
      </c>
      <c r="AJ44" s="24"/>
      <c r="AK44" s="24"/>
      <c r="AL44" s="24"/>
      <c r="AM44" s="25" t="s">
        <v>59</v>
      </c>
    </row>
    <row r="45" spans="1:39" x14ac:dyDescent="0.25">
      <c r="A45" s="10" t="s">
        <v>39</v>
      </c>
      <c r="B45" s="10" t="s">
        <v>144</v>
      </c>
      <c r="C45" s="11">
        <v>19105</v>
      </c>
      <c r="D45" s="10" t="s">
        <v>5</v>
      </c>
      <c r="E45" s="12">
        <v>7237</v>
      </c>
      <c r="F45" s="12">
        <v>1394</v>
      </c>
      <c r="G45" s="12">
        <v>8748</v>
      </c>
      <c r="H45" s="13">
        <f>+E45/G45</f>
        <v>0.82727480566986744</v>
      </c>
      <c r="I45" s="13">
        <f>+F45/G45</f>
        <v>0.15935070873342477</v>
      </c>
      <c r="J45" s="12">
        <f>+E45-F45</f>
        <v>5843</v>
      </c>
      <c r="K45" s="12">
        <f>+F45-E45</f>
        <v>-5843</v>
      </c>
      <c r="L45" s="13">
        <f>+H45-I45</f>
        <v>0.66792409693644261</v>
      </c>
      <c r="M45" s="13">
        <f>+I45-H45</f>
        <v>-0.66792409693644261</v>
      </c>
      <c r="N45" s="12">
        <v>9045</v>
      </c>
      <c r="O45" s="12">
        <v>1322</v>
      </c>
      <c r="P45" s="12">
        <v>10385</v>
      </c>
      <c r="Q45" s="13">
        <f>+N45/P45</f>
        <v>0.87096774193548387</v>
      </c>
      <c r="R45" s="13">
        <f>+O45/P45</f>
        <v>0.12729898892633607</v>
      </c>
      <c r="S45" s="12">
        <f>+N45-O45</f>
        <v>7723</v>
      </c>
      <c r="T45" s="13">
        <f>+Q45-R45</f>
        <v>0.74366875300914781</v>
      </c>
      <c r="U45" s="14">
        <f>+E45-N45</f>
        <v>-1808</v>
      </c>
      <c r="V45" s="14">
        <f>+F45-O45</f>
        <v>72</v>
      </c>
      <c r="W45" s="13">
        <f>+H45-Q45</f>
        <v>-4.3692936265616433E-2</v>
      </c>
      <c r="X45" s="13">
        <f>+I45-R45</f>
        <v>3.2051719807088708E-2</v>
      </c>
      <c r="Y45" s="15">
        <v>608.89</v>
      </c>
      <c r="Z45" s="16">
        <f>+C45/Y45</f>
        <v>31.376767560643138</v>
      </c>
      <c r="AA45" s="17">
        <v>1087</v>
      </c>
      <c r="AB45" s="18" t="str">
        <f>TEXT(AA45,"00000")</f>
        <v>01087</v>
      </c>
      <c r="AC45" s="19">
        <v>1</v>
      </c>
      <c r="AD45" s="19">
        <v>87</v>
      </c>
      <c r="AE45" s="27"/>
      <c r="AF45" s="21"/>
      <c r="AG45" s="24"/>
      <c r="AH45" s="28"/>
      <c r="AI45" s="24"/>
      <c r="AJ45" s="24"/>
      <c r="AK45" s="24"/>
      <c r="AL45" s="24"/>
      <c r="AM45" s="29" t="s">
        <v>62</v>
      </c>
    </row>
    <row r="46" spans="1:39" x14ac:dyDescent="0.25">
      <c r="A46" s="10" t="s">
        <v>39</v>
      </c>
      <c r="B46" s="10" t="s">
        <v>145</v>
      </c>
      <c r="C46" s="11">
        <v>353089</v>
      </c>
      <c r="D46" s="10" t="s">
        <v>5</v>
      </c>
      <c r="E46" s="12">
        <v>62435</v>
      </c>
      <c r="F46" s="12">
        <v>89199</v>
      </c>
      <c r="G46" s="12">
        <v>159473</v>
      </c>
      <c r="H46" s="13">
        <f>+E46/G46</f>
        <v>0.39150828039856278</v>
      </c>
      <c r="I46" s="13">
        <f>+F46/G46</f>
        <v>0.55933606315802675</v>
      </c>
      <c r="J46" s="12">
        <f>+E46-F46</f>
        <v>-26764</v>
      </c>
      <c r="K46" s="12">
        <f>+F46-E46</f>
        <v>26764</v>
      </c>
      <c r="L46" s="13">
        <f>+H46-I46</f>
        <v>-0.16782778275946397</v>
      </c>
      <c r="M46" s="13">
        <f>+I46-H46</f>
        <v>0.16782778275946397</v>
      </c>
      <c r="N46" s="12">
        <v>61802</v>
      </c>
      <c r="O46" s="12">
        <v>90679</v>
      </c>
      <c r="P46" s="12">
        <v>154632</v>
      </c>
      <c r="Q46" s="13">
        <f>+N46/P46</f>
        <v>0.39967147808991671</v>
      </c>
      <c r="R46" s="13">
        <f>+O46/P46</f>
        <v>0.58641807646541466</v>
      </c>
      <c r="S46" s="12">
        <f>+N46-O46</f>
        <v>-28877</v>
      </c>
      <c r="T46" s="13">
        <f>+Q46-R46</f>
        <v>-0.18674659837549795</v>
      </c>
      <c r="U46" s="14">
        <f>+E46-N46</f>
        <v>633</v>
      </c>
      <c r="V46" s="14">
        <f>+F46-O46</f>
        <v>-1480</v>
      </c>
      <c r="W46" s="13">
        <f>+H46-Q46</f>
        <v>-8.1631976913539295E-3</v>
      </c>
      <c r="X46" s="13">
        <f>+I46-R46</f>
        <v>-2.7082013307387909E-2</v>
      </c>
      <c r="Y46" s="15">
        <v>801.59</v>
      </c>
      <c r="Z46" s="16">
        <f>+C46/Y46</f>
        <v>440.48578450329967</v>
      </c>
      <c r="AA46" s="17">
        <v>1089</v>
      </c>
      <c r="AB46" s="18" t="str">
        <f>TEXT(AA46,"00000")</f>
        <v>01089</v>
      </c>
      <c r="AC46" s="19">
        <v>1</v>
      </c>
      <c r="AD46" s="19">
        <v>89</v>
      </c>
      <c r="AE46" s="20" t="s">
        <v>141</v>
      </c>
      <c r="AF46" s="26" t="s">
        <v>103</v>
      </c>
      <c r="AG46" s="22" t="s">
        <v>142</v>
      </c>
      <c r="AH46" s="23">
        <v>444752</v>
      </c>
      <c r="AI46" s="22" t="s">
        <v>43</v>
      </c>
      <c r="AJ46" s="22" t="s">
        <v>105</v>
      </c>
      <c r="AK46" s="24"/>
      <c r="AL46" s="24"/>
      <c r="AM46" s="25" t="s">
        <v>44</v>
      </c>
    </row>
    <row r="47" spans="1:39" x14ac:dyDescent="0.25">
      <c r="A47" s="10" t="s">
        <v>39</v>
      </c>
      <c r="B47" s="10" t="s">
        <v>146</v>
      </c>
      <c r="C47" s="11">
        <v>20028</v>
      </c>
      <c r="D47" s="10" t="s">
        <v>5</v>
      </c>
      <c r="E47" s="12">
        <v>5607</v>
      </c>
      <c r="F47" s="12">
        <v>5224</v>
      </c>
      <c r="G47" s="12">
        <v>10948</v>
      </c>
      <c r="H47" s="13">
        <f>+E47/G47</f>
        <v>0.51214833759590794</v>
      </c>
      <c r="I47" s="13">
        <f>+F47/G47</f>
        <v>0.47716477895506026</v>
      </c>
      <c r="J47" s="12">
        <f>+E47-F47</f>
        <v>383</v>
      </c>
      <c r="K47" s="12">
        <f>+F47-E47</f>
        <v>-383</v>
      </c>
      <c r="L47" s="13">
        <f>+H47-I47</f>
        <v>3.4983558640847678E-2</v>
      </c>
      <c r="M47" s="13">
        <f>+I47-H47</f>
        <v>-3.4983558640847678E-2</v>
      </c>
      <c r="N47" s="12">
        <v>6154</v>
      </c>
      <c r="O47" s="12">
        <v>5321</v>
      </c>
      <c r="P47" s="12">
        <v>11509</v>
      </c>
      <c r="Q47" s="13">
        <f>+N47/P47</f>
        <v>0.534711964549483</v>
      </c>
      <c r="R47" s="13">
        <f>+O47/P47</f>
        <v>0.46233382570162479</v>
      </c>
      <c r="S47" s="12">
        <f>+N47-O47</f>
        <v>833</v>
      </c>
      <c r="T47" s="13">
        <f>+Q47-R47</f>
        <v>7.2378138847858209E-2</v>
      </c>
      <c r="U47" s="14">
        <f>+E47-N47</f>
        <v>-547</v>
      </c>
      <c r="V47" s="14">
        <f>+F47-O47</f>
        <v>-97</v>
      </c>
      <c r="W47" s="13">
        <f>+H47-Q47</f>
        <v>-2.2563626953575056E-2</v>
      </c>
      <c r="X47" s="13">
        <f>+I47-R47</f>
        <v>1.4830953253435475E-2</v>
      </c>
      <c r="Y47" s="15">
        <v>976.88</v>
      </c>
      <c r="Z47" s="16">
        <f>+C47/Y47</f>
        <v>20.502006387683238</v>
      </c>
      <c r="AA47" s="17">
        <v>1091</v>
      </c>
      <c r="AB47" s="18" t="str">
        <f>TEXT(AA47,"00000")</f>
        <v>01091</v>
      </c>
      <c r="AC47" s="19">
        <v>1</v>
      </c>
      <c r="AD47" s="19">
        <v>91</v>
      </c>
      <c r="AE47" s="27"/>
      <c r="AF47" s="21"/>
      <c r="AG47" s="24"/>
      <c r="AH47" s="28"/>
      <c r="AI47" s="24"/>
      <c r="AJ47" s="24"/>
      <c r="AK47" s="24"/>
      <c r="AL47" s="24"/>
      <c r="AM47" s="29" t="s">
        <v>62</v>
      </c>
    </row>
    <row r="48" spans="1:39" x14ac:dyDescent="0.25">
      <c r="A48" s="10" t="s">
        <v>39</v>
      </c>
      <c r="B48" s="10" t="s">
        <v>147</v>
      </c>
      <c r="C48" s="11">
        <v>30168</v>
      </c>
      <c r="D48" s="10" t="s">
        <v>5</v>
      </c>
      <c r="E48" s="12">
        <v>1432</v>
      </c>
      <c r="F48" s="12">
        <v>11273</v>
      </c>
      <c r="G48" s="12">
        <v>12912</v>
      </c>
      <c r="H48" s="13">
        <f>+E48/G48</f>
        <v>0.11090458488228006</v>
      </c>
      <c r="I48" s="13">
        <f>+F48/G48</f>
        <v>0.87306381660470878</v>
      </c>
      <c r="J48" s="12">
        <f>+E48-F48</f>
        <v>-9841</v>
      </c>
      <c r="K48" s="12">
        <f>+F48-E48</f>
        <v>9841</v>
      </c>
      <c r="L48" s="13">
        <f>+H48-I48</f>
        <v>-0.76215923172242872</v>
      </c>
      <c r="M48" s="13">
        <f>+I48-H48</f>
        <v>0.76215923172242872</v>
      </c>
      <c r="N48" s="12">
        <v>2249</v>
      </c>
      <c r="O48" s="12">
        <v>9696</v>
      </c>
      <c r="P48" s="12">
        <v>12104</v>
      </c>
      <c r="Q48" s="13">
        <f>+N48/P48</f>
        <v>0.18580634500991408</v>
      </c>
      <c r="R48" s="13">
        <f>+O48/P48</f>
        <v>0.80105750165234635</v>
      </c>
      <c r="S48" s="12">
        <f>+N48-O48</f>
        <v>-7447</v>
      </c>
      <c r="T48" s="13">
        <f>+Q48-R48</f>
        <v>-0.61525115664243224</v>
      </c>
      <c r="U48" s="14">
        <f>+E48-N48</f>
        <v>-817</v>
      </c>
      <c r="V48" s="14">
        <f>+F48-O48</f>
        <v>1577</v>
      </c>
      <c r="W48" s="13">
        <f>+H48-Q48</f>
        <v>-7.4901760127634026E-2</v>
      </c>
      <c r="X48" s="13">
        <f>+I48-R48</f>
        <v>7.2006314952362427E-2</v>
      </c>
      <c r="Y48" s="15">
        <v>742.29</v>
      </c>
      <c r="Z48" s="16">
        <f>+C48/Y48</f>
        <v>40.641797680151967</v>
      </c>
      <c r="AA48" s="17">
        <v>1093</v>
      </c>
      <c r="AB48" s="18" t="str">
        <f>TEXT(AA48,"00000")</f>
        <v>01093</v>
      </c>
      <c r="AC48" s="19">
        <v>1</v>
      </c>
      <c r="AD48" s="19">
        <v>93</v>
      </c>
      <c r="AE48" s="27"/>
      <c r="AF48" s="21"/>
      <c r="AG48" s="24"/>
      <c r="AH48" s="28"/>
      <c r="AI48" s="24"/>
      <c r="AJ48" s="24"/>
      <c r="AK48" s="24"/>
      <c r="AL48" s="24"/>
      <c r="AM48" s="29" t="s">
        <v>62</v>
      </c>
    </row>
    <row r="49" spans="1:39" x14ac:dyDescent="0.25">
      <c r="A49" s="10" t="s">
        <v>39</v>
      </c>
      <c r="B49" s="10" t="s">
        <v>148</v>
      </c>
      <c r="C49" s="11">
        <v>94725</v>
      </c>
      <c r="D49" s="10" t="s">
        <v>5</v>
      </c>
      <c r="E49" s="12">
        <v>4913</v>
      </c>
      <c r="F49" s="12">
        <v>29217</v>
      </c>
      <c r="G49" s="12">
        <v>34965</v>
      </c>
      <c r="H49" s="13">
        <f>+E49/G49</f>
        <v>0.14051194051194052</v>
      </c>
      <c r="I49" s="13">
        <f>+F49/G49</f>
        <v>0.83560703560703564</v>
      </c>
      <c r="J49" s="12">
        <f>+E49-F49</f>
        <v>-24304</v>
      </c>
      <c r="K49" s="12">
        <f>+F49-E49</f>
        <v>24304</v>
      </c>
      <c r="L49" s="13">
        <f>+H49-I49</f>
        <v>-0.69509509509509515</v>
      </c>
      <c r="M49" s="13">
        <f>+I49-H49</f>
        <v>0.69509509509509515</v>
      </c>
      <c r="N49" s="12">
        <v>6271</v>
      </c>
      <c r="O49" s="12">
        <v>25785</v>
      </c>
      <c r="P49" s="12">
        <v>32455</v>
      </c>
      <c r="Q49" s="13">
        <f>+N49/P49</f>
        <v>0.19322138345401324</v>
      </c>
      <c r="R49" s="13">
        <f>+O49/P49</f>
        <v>0.79448467108303811</v>
      </c>
      <c r="S49" s="12">
        <f>+N49-O49</f>
        <v>-19514</v>
      </c>
      <c r="T49" s="13">
        <f>+Q49-R49</f>
        <v>-0.60126328762902492</v>
      </c>
      <c r="U49" s="14">
        <f>+E49-N49</f>
        <v>-1358</v>
      </c>
      <c r="V49" s="14">
        <f>+F49-O49</f>
        <v>3432</v>
      </c>
      <c r="W49" s="13">
        <f>+H49-Q49</f>
        <v>-5.2709442942072721E-2</v>
      </c>
      <c r="X49" s="13">
        <f>+I49-R49</f>
        <v>4.1122364523997534E-2</v>
      </c>
      <c r="Y49" s="15">
        <v>565.84</v>
      </c>
      <c r="Z49" s="16">
        <f>+C49/Y49</f>
        <v>167.4059804891842</v>
      </c>
      <c r="AA49" s="17">
        <v>1095</v>
      </c>
      <c r="AB49" s="18" t="str">
        <f>TEXT(AA49,"00000")</f>
        <v>01095</v>
      </c>
      <c r="AC49" s="19">
        <v>1</v>
      </c>
      <c r="AD49" s="19">
        <v>95</v>
      </c>
      <c r="AE49" s="20" t="s">
        <v>149</v>
      </c>
      <c r="AF49" s="26" t="s">
        <v>103</v>
      </c>
      <c r="AG49" s="22" t="s">
        <v>150</v>
      </c>
      <c r="AH49" s="19"/>
      <c r="AI49" s="22" t="s">
        <v>53</v>
      </c>
      <c r="AJ49" s="22" t="s">
        <v>105</v>
      </c>
      <c r="AK49" s="24"/>
      <c r="AL49" s="24"/>
      <c r="AM49" s="25" t="s">
        <v>44</v>
      </c>
    </row>
    <row r="50" spans="1:39" x14ac:dyDescent="0.25">
      <c r="A50" s="10" t="s">
        <v>39</v>
      </c>
      <c r="B50" s="10" t="s">
        <v>151</v>
      </c>
      <c r="C50" s="11">
        <v>415395</v>
      </c>
      <c r="D50" s="10" t="s">
        <v>5</v>
      </c>
      <c r="E50" s="12">
        <v>68429</v>
      </c>
      <c r="F50" s="12">
        <v>91087</v>
      </c>
      <c r="G50" s="12">
        <v>163387</v>
      </c>
      <c r="H50" s="13">
        <f>+E50/G50</f>
        <v>0.41881545043363305</v>
      </c>
      <c r="I50" s="13">
        <f>+F50/G50</f>
        <v>0.55749233415143185</v>
      </c>
      <c r="J50" s="12">
        <f>+E50-F50</f>
        <v>-22658</v>
      </c>
      <c r="K50" s="12">
        <f>+F50-E50</f>
        <v>22658</v>
      </c>
      <c r="L50" s="13">
        <f>+H50-I50</f>
        <v>-0.13867688371779879</v>
      </c>
      <c r="M50" s="13">
        <f>+I50-H50</f>
        <v>0.13867688371779879</v>
      </c>
      <c r="N50" s="12">
        <v>78417</v>
      </c>
      <c r="O50" s="12">
        <v>94566</v>
      </c>
      <c r="P50" s="12">
        <v>174189</v>
      </c>
      <c r="Q50" s="13">
        <f>+N50/P50</f>
        <v>0.45018342145600471</v>
      </c>
      <c r="R50" s="13">
        <f>+O50/P50</f>
        <v>0.54289306443001573</v>
      </c>
      <c r="S50" s="12">
        <f>+N50-O50</f>
        <v>-16149</v>
      </c>
      <c r="T50" s="13">
        <f>+Q50-R50</f>
        <v>-9.270964297401102E-2</v>
      </c>
      <c r="U50" s="14">
        <f>+E50-N50</f>
        <v>-9988</v>
      </c>
      <c r="V50" s="14">
        <f>+F50-O50</f>
        <v>-3479</v>
      </c>
      <c r="W50" s="13">
        <f>+H50-Q50</f>
        <v>-3.1367971022371655E-2</v>
      </c>
      <c r="X50" s="13">
        <f>+I50-R50</f>
        <v>1.4599269721416119E-2</v>
      </c>
      <c r="Y50" s="15">
        <v>1229.44</v>
      </c>
      <c r="Z50" s="16">
        <f>+C50/Y50</f>
        <v>337.87334070796459</v>
      </c>
      <c r="AA50" s="17">
        <v>1097</v>
      </c>
      <c r="AB50" s="18" t="str">
        <f>TEXT(AA50,"00000")</f>
        <v>01097</v>
      </c>
      <c r="AC50" s="19">
        <v>1</v>
      </c>
      <c r="AD50" s="19">
        <v>97</v>
      </c>
      <c r="AE50" s="20" t="s">
        <v>152</v>
      </c>
      <c r="AF50" s="26" t="s">
        <v>47</v>
      </c>
      <c r="AG50" s="22" t="s">
        <v>153</v>
      </c>
      <c r="AH50" s="23">
        <v>415395</v>
      </c>
      <c r="AI50" s="22" t="s">
        <v>43</v>
      </c>
      <c r="AJ50" s="22" t="s">
        <v>49</v>
      </c>
      <c r="AK50" s="24"/>
      <c r="AL50" s="24"/>
      <c r="AM50" s="25" t="s">
        <v>44</v>
      </c>
    </row>
    <row r="51" spans="1:39" x14ac:dyDescent="0.25">
      <c r="A51" s="10" t="s">
        <v>39</v>
      </c>
      <c r="B51" s="10" t="s">
        <v>154</v>
      </c>
      <c r="C51" s="11">
        <v>21673</v>
      </c>
      <c r="D51" s="10" t="s">
        <v>5</v>
      </c>
      <c r="E51" s="12">
        <v>4310</v>
      </c>
      <c r="F51" s="12">
        <v>5771</v>
      </c>
      <c r="G51" s="12">
        <v>10185</v>
      </c>
      <c r="H51" s="13">
        <f>+E51/G51</f>
        <v>0.42317133038782523</v>
      </c>
      <c r="I51" s="13">
        <f>+F51/G51</f>
        <v>0.56661757486499753</v>
      </c>
      <c r="J51" s="12">
        <f>+E51-F51</f>
        <v>-1461</v>
      </c>
      <c r="K51" s="12">
        <f>+F51-E51</f>
        <v>1461</v>
      </c>
      <c r="L51" s="13">
        <f>+H51-I51</f>
        <v>-0.1434462444771723</v>
      </c>
      <c r="M51" s="13">
        <f>+I51-H51</f>
        <v>0.1434462444771723</v>
      </c>
      <c r="N51" s="12">
        <v>4897</v>
      </c>
      <c r="O51" s="12">
        <v>5730</v>
      </c>
      <c r="P51" s="12">
        <v>10680</v>
      </c>
      <c r="Q51" s="13">
        <f>+N51/P51</f>
        <v>0.45852059925093636</v>
      </c>
      <c r="R51" s="13">
        <f>+O51/P51</f>
        <v>0.5365168539325843</v>
      </c>
      <c r="S51" s="12">
        <f>+N51-O51</f>
        <v>-833</v>
      </c>
      <c r="T51" s="13">
        <f>+Q51-R51</f>
        <v>-7.7996254681647947E-2</v>
      </c>
      <c r="U51" s="14">
        <f>+E51-N51</f>
        <v>-587</v>
      </c>
      <c r="V51" s="14">
        <f>+F51-O51</f>
        <v>41</v>
      </c>
      <c r="W51" s="13">
        <f>+H51-Q51</f>
        <v>-3.5349268863111127E-2</v>
      </c>
      <c r="X51" s="13">
        <f>+I51-R51</f>
        <v>3.0100720932413227E-2</v>
      </c>
      <c r="Y51" s="15">
        <v>1025.68</v>
      </c>
      <c r="Z51" s="16">
        <f>+C51/Y51</f>
        <v>21.130372045862256</v>
      </c>
      <c r="AA51" s="17">
        <v>1099</v>
      </c>
      <c r="AB51" s="18" t="str">
        <f>TEXT(AA51,"00000")</f>
        <v>01099</v>
      </c>
      <c r="AC51" s="19">
        <v>1</v>
      </c>
      <c r="AD51" s="19">
        <v>99</v>
      </c>
      <c r="AE51" s="27"/>
      <c r="AF51" s="21"/>
      <c r="AG51" s="24"/>
      <c r="AH51" s="28"/>
      <c r="AI51" s="24"/>
      <c r="AJ51" s="24"/>
      <c r="AK51" s="24"/>
      <c r="AL51" s="24"/>
      <c r="AM51" s="29" t="s">
        <v>62</v>
      </c>
    </row>
    <row r="52" spans="1:39" x14ac:dyDescent="0.25">
      <c r="A52" s="10" t="s">
        <v>39</v>
      </c>
      <c r="B52" s="10" t="s">
        <v>155</v>
      </c>
      <c r="C52" s="11">
        <v>226519</v>
      </c>
      <c r="D52" s="10" t="s">
        <v>5</v>
      </c>
      <c r="E52" s="12">
        <v>58669</v>
      </c>
      <c r="F52" s="12">
        <v>33928</v>
      </c>
      <c r="G52" s="12">
        <v>94572</v>
      </c>
      <c r="H52" s="13">
        <f>+E52/G52</f>
        <v>0.62036332106754644</v>
      </c>
      <c r="I52" s="13">
        <f>+F52/G52</f>
        <v>0.35875311931649961</v>
      </c>
      <c r="J52" s="12">
        <f>+E52-F52</f>
        <v>24741</v>
      </c>
      <c r="K52" s="12">
        <f>+F52-E52</f>
        <v>-24741</v>
      </c>
      <c r="L52" s="13">
        <f>+H52-I52</f>
        <v>0.26161020175104682</v>
      </c>
      <c r="M52" s="13">
        <f>+I52-H52</f>
        <v>-0.26161020175104682</v>
      </c>
      <c r="N52" s="12">
        <v>62993</v>
      </c>
      <c r="O52" s="12">
        <v>38283</v>
      </c>
      <c r="P52" s="12">
        <v>101781</v>
      </c>
      <c r="Q52" s="13">
        <f>+N52/P52</f>
        <v>0.61890726166966326</v>
      </c>
      <c r="R52" s="13">
        <f>+O52/P52</f>
        <v>0.3761311050196009</v>
      </c>
      <c r="S52" s="12">
        <f>+N52-O52</f>
        <v>24710</v>
      </c>
      <c r="T52" s="13">
        <f>+Q52-R52</f>
        <v>0.24277615665006236</v>
      </c>
      <c r="U52" s="14">
        <f>+E52-N52</f>
        <v>-4324</v>
      </c>
      <c r="V52" s="14">
        <f>+F52-O52</f>
        <v>-4355</v>
      </c>
      <c r="W52" s="13">
        <f>+H52-Q52</f>
        <v>1.4560593978831804E-3</v>
      </c>
      <c r="X52" s="13">
        <f>+I52-R52</f>
        <v>-1.7377985703101284E-2</v>
      </c>
      <c r="Y52" s="15">
        <v>784.25</v>
      </c>
      <c r="Z52" s="16">
        <f>+C52/Y52</f>
        <v>288.83519285941981</v>
      </c>
      <c r="AA52" s="17">
        <v>1101</v>
      </c>
      <c r="AB52" s="18" t="str">
        <f>TEXT(AA52,"00000")</f>
        <v>01101</v>
      </c>
      <c r="AC52" s="19">
        <v>1</v>
      </c>
      <c r="AD52" s="19">
        <v>101</v>
      </c>
      <c r="AE52" s="20" t="s">
        <v>41</v>
      </c>
      <c r="AF52" s="21"/>
      <c r="AG52" s="22" t="s">
        <v>42</v>
      </c>
      <c r="AH52" s="23">
        <v>373792</v>
      </c>
      <c r="AI52" s="22" t="s">
        <v>43</v>
      </c>
      <c r="AJ52" s="24"/>
      <c r="AK52" s="24"/>
      <c r="AL52" s="24"/>
      <c r="AM52" s="25" t="s">
        <v>44</v>
      </c>
    </row>
    <row r="53" spans="1:39" x14ac:dyDescent="0.25">
      <c r="A53" s="10" t="s">
        <v>39</v>
      </c>
      <c r="B53" s="10" t="s">
        <v>156</v>
      </c>
      <c r="C53" s="11">
        <v>119565</v>
      </c>
      <c r="D53" s="10" t="s">
        <v>5</v>
      </c>
      <c r="E53" s="12">
        <v>11216</v>
      </c>
      <c r="F53" s="12">
        <v>37392</v>
      </c>
      <c r="G53" s="12">
        <v>49991</v>
      </c>
      <c r="H53" s="13">
        <f>+E53/G53</f>
        <v>0.22436038486927648</v>
      </c>
      <c r="I53" s="13">
        <f>+F53/G53</f>
        <v>0.74797463543437814</v>
      </c>
      <c r="J53" s="12">
        <f>+E53-F53</f>
        <v>-26176</v>
      </c>
      <c r="K53" s="12">
        <f>+F53-E53</f>
        <v>26176</v>
      </c>
      <c r="L53" s="13">
        <f>+H53-I53</f>
        <v>-0.52361425056510169</v>
      </c>
      <c r="M53" s="13">
        <f>+I53-H53</f>
        <v>0.52361425056510169</v>
      </c>
      <c r="N53" s="12">
        <v>13401</v>
      </c>
      <c r="O53" s="12">
        <v>35309</v>
      </c>
      <c r="P53" s="12">
        <v>49198</v>
      </c>
      <c r="Q53" s="13">
        <f>+N53/P53</f>
        <v>0.27238912150900441</v>
      </c>
      <c r="R53" s="13">
        <f>+O53/P53</f>
        <v>0.71769177608845891</v>
      </c>
      <c r="S53" s="12">
        <f>+N53-O53</f>
        <v>-21908</v>
      </c>
      <c r="T53" s="13">
        <f>+Q53-R53</f>
        <v>-0.4453026545794545</v>
      </c>
      <c r="U53" s="14">
        <f>+E53-N53</f>
        <v>-2185</v>
      </c>
      <c r="V53" s="14">
        <f>+F53-O53</f>
        <v>2083</v>
      </c>
      <c r="W53" s="13">
        <f>+H53-Q53</f>
        <v>-4.8028736639727926E-2</v>
      </c>
      <c r="X53" s="13">
        <f>+I53-R53</f>
        <v>3.0282859345919233E-2</v>
      </c>
      <c r="Y53" s="15">
        <v>579.34</v>
      </c>
      <c r="Z53" s="16">
        <f>+C53/Y53</f>
        <v>206.3813995235958</v>
      </c>
      <c r="AA53" s="17">
        <v>1103</v>
      </c>
      <c r="AB53" s="18" t="str">
        <f>TEXT(AA53,"00000")</f>
        <v>01103</v>
      </c>
      <c r="AC53" s="19">
        <v>1</v>
      </c>
      <c r="AD53" s="19">
        <v>103</v>
      </c>
      <c r="AE53" s="20" t="s">
        <v>135</v>
      </c>
      <c r="AF53" s="26" t="s">
        <v>103</v>
      </c>
      <c r="AG53" s="22" t="s">
        <v>136</v>
      </c>
      <c r="AH53" s="23">
        <v>152680</v>
      </c>
      <c r="AI53" s="22" t="s">
        <v>43</v>
      </c>
      <c r="AJ53" s="22" t="s">
        <v>105</v>
      </c>
      <c r="AK53" s="24"/>
      <c r="AL53" s="24"/>
      <c r="AM53" s="25" t="s">
        <v>44</v>
      </c>
    </row>
    <row r="54" spans="1:39" x14ac:dyDescent="0.25">
      <c r="A54" s="10" t="s">
        <v>39</v>
      </c>
      <c r="B54" s="10" t="s">
        <v>157</v>
      </c>
      <c r="C54" s="11">
        <v>9652</v>
      </c>
      <c r="D54" s="10" t="s">
        <v>5</v>
      </c>
      <c r="E54" s="12">
        <v>3823</v>
      </c>
      <c r="F54" s="12">
        <v>1403</v>
      </c>
      <c r="G54" s="12">
        <v>5255</v>
      </c>
      <c r="H54" s="13">
        <f>+E54/G54</f>
        <v>0.72749762131303519</v>
      </c>
      <c r="I54" s="13">
        <f>+F54/G54</f>
        <v>0.26698382492863937</v>
      </c>
      <c r="J54" s="12">
        <f>+E54-F54</f>
        <v>2420</v>
      </c>
      <c r="K54" s="12">
        <f>+F54-E54</f>
        <v>-2420</v>
      </c>
      <c r="L54" s="13">
        <f>+H54-I54</f>
        <v>0.46051379638439582</v>
      </c>
      <c r="M54" s="13">
        <f>+I54-H54</f>
        <v>-0.46051379638439582</v>
      </c>
      <c r="N54" s="12">
        <v>4536</v>
      </c>
      <c r="O54" s="12">
        <v>1504</v>
      </c>
      <c r="P54" s="12">
        <v>6065</v>
      </c>
      <c r="Q54" s="13">
        <f>+N54/P54</f>
        <v>0.74789777411376757</v>
      </c>
      <c r="R54" s="13">
        <f>+O54/P54</f>
        <v>0.24798021434460016</v>
      </c>
      <c r="S54" s="12">
        <f>+N54-O54</f>
        <v>3032</v>
      </c>
      <c r="T54" s="13">
        <f>+Q54-R54</f>
        <v>0.49991755976916741</v>
      </c>
      <c r="U54" s="14">
        <f>+E54-N54</f>
        <v>-713</v>
      </c>
      <c r="V54" s="14">
        <f>+F54-O54</f>
        <v>-101</v>
      </c>
      <c r="W54" s="13">
        <f>+H54-Q54</f>
        <v>-2.0400152800732374E-2</v>
      </c>
      <c r="X54" s="13">
        <f>+I54-R54</f>
        <v>1.900361058403921E-2</v>
      </c>
      <c r="Y54" s="15">
        <v>719.66</v>
      </c>
      <c r="Z54" s="16">
        <f>+C54/Y54</f>
        <v>13.41188894755857</v>
      </c>
      <c r="AA54" s="17">
        <v>1105</v>
      </c>
      <c r="AB54" s="18" t="str">
        <f>TEXT(AA54,"00000")</f>
        <v>01105</v>
      </c>
      <c r="AC54" s="19">
        <v>1</v>
      </c>
      <c r="AD54" s="19">
        <v>105</v>
      </c>
      <c r="AE54" s="27"/>
      <c r="AF54" s="21"/>
      <c r="AG54" s="24"/>
      <c r="AH54" s="28"/>
      <c r="AI54" s="24"/>
      <c r="AJ54" s="24"/>
      <c r="AK54" s="24"/>
      <c r="AL54" s="24"/>
      <c r="AM54" s="29" t="s">
        <v>62</v>
      </c>
    </row>
    <row r="55" spans="1:39" x14ac:dyDescent="0.25">
      <c r="A55" s="10" t="s">
        <v>39</v>
      </c>
      <c r="B55" s="10" t="s">
        <v>158</v>
      </c>
      <c r="C55" s="11">
        <v>20864</v>
      </c>
      <c r="D55" s="10" t="s">
        <v>5</v>
      </c>
      <c r="E55" s="12">
        <v>3972</v>
      </c>
      <c r="F55" s="12">
        <v>5454</v>
      </c>
      <c r="G55" s="12">
        <v>9494</v>
      </c>
      <c r="H55" s="13">
        <f>+E55/G55</f>
        <v>0.41836949652412048</v>
      </c>
      <c r="I55" s="13">
        <f>+F55/G55</f>
        <v>0.57446808510638303</v>
      </c>
      <c r="J55" s="12">
        <f>+E55-F55</f>
        <v>-1482</v>
      </c>
      <c r="K55" s="12">
        <f>+F55-E55</f>
        <v>1482</v>
      </c>
      <c r="L55" s="13">
        <f>+H55-I55</f>
        <v>-0.15609858858226255</v>
      </c>
      <c r="M55" s="13">
        <f>+I55-H55</f>
        <v>0.15609858858226255</v>
      </c>
      <c r="N55" s="12">
        <v>4448</v>
      </c>
      <c r="O55" s="12">
        <v>5119</v>
      </c>
      <c r="P55" s="12">
        <v>9599</v>
      </c>
      <c r="Q55" s="13">
        <f>+N55/P55</f>
        <v>0.46338160225023439</v>
      </c>
      <c r="R55" s="13">
        <f>+O55/P55</f>
        <v>0.53328471715803727</v>
      </c>
      <c r="S55" s="12">
        <f>+N55-O55</f>
        <v>-671</v>
      </c>
      <c r="T55" s="13">
        <f>+Q55-R55</f>
        <v>-6.9903114907802877E-2</v>
      </c>
      <c r="U55" s="14">
        <f>+E55-N55</f>
        <v>-476</v>
      </c>
      <c r="V55" s="14">
        <f>+F55-O55</f>
        <v>335</v>
      </c>
      <c r="W55" s="13">
        <f>+H55-Q55</f>
        <v>-4.5012105726113916E-2</v>
      </c>
      <c r="X55" s="13">
        <f>+I55-R55</f>
        <v>4.1183367948345762E-2</v>
      </c>
      <c r="Y55" s="15">
        <v>881.41</v>
      </c>
      <c r="Z55" s="16">
        <f>+C55/Y55</f>
        <v>23.671163249792947</v>
      </c>
      <c r="AA55" s="17">
        <v>1107</v>
      </c>
      <c r="AB55" s="18" t="str">
        <f>TEXT(AA55,"00000")</f>
        <v>01107</v>
      </c>
      <c r="AC55" s="19">
        <v>1</v>
      </c>
      <c r="AD55" s="19">
        <v>107</v>
      </c>
      <c r="AE55" s="20" t="s">
        <v>122</v>
      </c>
      <c r="AF55" s="21"/>
      <c r="AG55" s="22" t="s">
        <v>123</v>
      </c>
      <c r="AH55" s="23">
        <v>239908</v>
      </c>
      <c r="AI55" s="22" t="s">
        <v>43</v>
      </c>
      <c r="AJ55" s="24"/>
      <c r="AK55" s="24"/>
      <c r="AL55" s="24"/>
      <c r="AM55" s="25" t="s">
        <v>59</v>
      </c>
    </row>
    <row r="56" spans="1:39" x14ac:dyDescent="0.25">
      <c r="A56" s="10" t="s">
        <v>39</v>
      </c>
      <c r="B56" s="10" t="s">
        <v>159</v>
      </c>
      <c r="C56" s="11">
        <v>33046</v>
      </c>
      <c r="D56" s="10" t="s">
        <v>5</v>
      </c>
      <c r="E56" s="12">
        <v>5039</v>
      </c>
      <c r="F56" s="12">
        <v>7681</v>
      </c>
      <c r="G56" s="12">
        <v>13025</v>
      </c>
      <c r="H56" s="13">
        <f>+E56/G56</f>
        <v>0.38687140115163149</v>
      </c>
      <c r="I56" s="13">
        <f>+F56/G56</f>
        <v>0.58971209213051823</v>
      </c>
      <c r="J56" s="12">
        <f>+E56-F56</f>
        <v>-2642</v>
      </c>
      <c r="K56" s="12">
        <f>+F56-E56</f>
        <v>2642</v>
      </c>
      <c r="L56" s="13">
        <f>+H56-I56</f>
        <v>-0.20284069097888674</v>
      </c>
      <c r="M56" s="13">
        <f>+I56-H56</f>
        <v>0.20284069097888674</v>
      </c>
      <c r="N56" s="12">
        <v>6009</v>
      </c>
      <c r="O56" s="12">
        <v>7939</v>
      </c>
      <c r="P56" s="12">
        <v>14057</v>
      </c>
      <c r="Q56" s="13">
        <f>+N56/P56</f>
        <v>0.4274738564416305</v>
      </c>
      <c r="R56" s="13">
        <f>+O56/P56</f>
        <v>0.56477199971544423</v>
      </c>
      <c r="S56" s="12">
        <f>+N56-O56</f>
        <v>-1930</v>
      </c>
      <c r="T56" s="13">
        <f>+Q56-R56</f>
        <v>-0.13729814327381373</v>
      </c>
      <c r="U56" s="14">
        <f>+E56-N56</f>
        <v>-970</v>
      </c>
      <c r="V56" s="14">
        <f>+F56-O56</f>
        <v>-258</v>
      </c>
      <c r="W56" s="13">
        <f>+H56-Q56</f>
        <v>-4.0602455289999007E-2</v>
      </c>
      <c r="X56" s="13">
        <f>+I56-R56</f>
        <v>2.4940092415074E-2</v>
      </c>
      <c r="Y56" s="15">
        <v>672.09</v>
      </c>
      <c r="Z56" s="16">
        <f>+C56/Y56</f>
        <v>49.169010102813608</v>
      </c>
      <c r="AA56" s="17">
        <v>1109</v>
      </c>
      <c r="AB56" s="18" t="str">
        <f>TEXT(AA56,"00000")</f>
        <v>01109</v>
      </c>
      <c r="AC56" s="19">
        <v>1</v>
      </c>
      <c r="AD56" s="19">
        <v>109</v>
      </c>
      <c r="AE56" s="20" t="s">
        <v>160</v>
      </c>
      <c r="AF56" s="21"/>
      <c r="AG56" s="22" t="s">
        <v>161</v>
      </c>
      <c r="AH56" s="19"/>
      <c r="AI56" s="22" t="s">
        <v>53</v>
      </c>
      <c r="AJ56" s="24"/>
      <c r="AK56" s="24"/>
      <c r="AL56" s="24"/>
      <c r="AM56" s="25" t="s">
        <v>44</v>
      </c>
    </row>
    <row r="57" spans="1:39" x14ac:dyDescent="0.25">
      <c r="A57" s="10" t="s">
        <v>39</v>
      </c>
      <c r="B57" s="10" t="s">
        <v>162</v>
      </c>
      <c r="C57" s="11">
        <v>22696</v>
      </c>
      <c r="D57" s="10" t="s">
        <v>5</v>
      </c>
      <c r="E57" s="12">
        <v>2290</v>
      </c>
      <c r="F57" s="12">
        <v>7697</v>
      </c>
      <c r="G57" s="12">
        <v>10130</v>
      </c>
      <c r="H57" s="13">
        <f>+E57/G57</f>
        <v>0.22606120434353405</v>
      </c>
      <c r="I57" s="13">
        <f>+F57/G57</f>
        <v>0.75982230997038502</v>
      </c>
      <c r="J57" s="12">
        <f>+E57-F57</f>
        <v>-5407</v>
      </c>
      <c r="K57" s="12">
        <f>+F57-E57</f>
        <v>5407</v>
      </c>
      <c r="L57" s="13">
        <f>+H57-I57</f>
        <v>-0.53376110562685097</v>
      </c>
      <c r="M57" s="13">
        <f>+I57-H57</f>
        <v>0.53376110562685097</v>
      </c>
      <c r="N57" s="12">
        <v>3076</v>
      </c>
      <c r="O57" s="12">
        <v>7219</v>
      </c>
      <c r="P57" s="12">
        <v>10391</v>
      </c>
      <c r="Q57" s="13">
        <f>+N57/P57</f>
        <v>0.29602540660186699</v>
      </c>
      <c r="R57" s="13">
        <f>+O57/P57</f>
        <v>0.69473582908286013</v>
      </c>
      <c r="S57" s="12">
        <f>+N57-O57</f>
        <v>-4143</v>
      </c>
      <c r="T57" s="13">
        <f>+Q57-R57</f>
        <v>-0.39871042248099314</v>
      </c>
      <c r="U57" s="14">
        <f>+E57-N57</f>
        <v>-786</v>
      </c>
      <c r="V57" s="14">
        <f>+F57-O57</f>
        <v>478</v>
      </c>
      <c r="W57" s="13">
        <f>+H57-Q57</f>
        <v>-6.9964202258332941E-2</v>
      </c>
      <c r="X57" s="13">
        <f>+I57-R57</f>
        <v>6.5086480887524889E-2</v>
      </c>
      <c r="Y57" s="15">
        <v>580.54999999999995</v>
      </c>
      <c r="Z57" s="16">
        <f>+C57/Y57</f>
        <v>39.093962621651883</v>
      </c>
      <c r="AA57" s="17">
        <v>1111</v>
      </c>
      <c r="AB57" s="18" t="str">
        <f>TEXT(AA57,"00000")</f>
        <v>01111</v>
      </c>
      <c r="AC57" s="19">
        <v>1</v>
      </c>
      <c r="AD57" s="19">
        <v>111</v>
      </c>
      <c r="AE57" s="27"/>
      <c r="AF57" s="21"/>
      <c r="AG57" s="24"/>
      <c r="AH57" s="28"/>
      <c r="AI57" s="24"/>
      <c r="AJ57" s="24"/>
      <c r="AK57" s="24"/>
      <c r="AL57" s="24"/>
      <c r="AM57" s="29" t="s">
        <v>62</v>
      </c>
    </row>
    <row r="58" spans="1:39" x14ac:dyDescent="0.25">
      <c r="A58" s="10" t="s">
        <v>39</v>
      </c>
      <c r="B58" s="10" t="s">
        <v>163</v>
      </c>
      <c r="C58" s="11">
        <v>59660</v>
      </c>
      <c r="D58" s="10" t="s">
        <v>5</v>
      </c>
      <c r="E58" s="12">
        <v>9577</v>
      </c>
      <c r="F58" s="12">
        <v>9210</v>
      </c>
      <c r="G58" s="12">
        <v>19136</v>
      </c>
      <c r="H58" s="13">
        <f>+E58/G58</f>
        <v>0.50047031772575246</v>
      </c>
      <c r="I58" s="13">
        <f>+F58/G58</f>
        <v>0.48129180602006688</v>
      </c>
      <c r="J58" s="12">
        <f>+E58-F58</f>
        <v>367</v>
      </c>
      <c r="K58" s="12">
        <f>+F58-E58</f>
        <v>-367</v>
      </c>
      <c r="L58" s="13">
        <f>+H58-I58</f>
        <v>1.9178511705685575E-2</v>
      </c>
      <c r="M58" s="13">
        <f>+I58-H58</f>
        <v>-1.9178511705685575E-2</v>
      </c>
      <c r="N58" s="12">
        <v>10495</v>
      </c>
      <c r="O58" s="12">
        <v>8276</v>
      </c>
      <c r="P58" s="12">
        <v>18871</v>
      </c>
      <c r="Q58" s="13">
        <f>+N58/P58</f>
        <v>0.5561443484711992</v>
      </c>
      <c r="R58" s="13">
        <f>+O58/P58</f>
        <v>0.43855651528800804</v>
      </c>
      <c r="S58" s="12">
        <f>+N58-O58</f>
        <v>2219</v>
      </c>
      <c r="T58" s="13">
        <f>+Q58-R58</f>
        <v>0.11758783318319116</v>
      </c>
      <c r="U58" s="14">
        <f>+E58-N58</f>
        <v>-918</v>
      </c>
      <c r="V58" s="14">
        <f>+F58-O58</f>
        <v>934</v>
      </c>
      <c r="W58" s="13">
        <f>+H58-Q58</f>
        <v>-5.5674030745446745E-2</v>
      </c>
      <c r="X58" s="13">
        <f>+I58-R58</f>
        <v>4.2735290732058839E-2</v>
      </c>
      <c r="Y58" s="15">
        <v>641.14</v>
      </c>
      <c r="Z58" s="16">
        <f>+C58/Y58</f>
        <v>93.05299934491687</v>
      </c>
      <c r="AA58" s="17">
        <v>1113</v>
      </c>
      <c r="AB58" s="18" t="str">
        <f>TEXT(AA58,"00000")</f>
        <v>01113</v>
      </c>
      <c r="AC58" s="19">
        <v>1</v>
      </c>
      <c r="AD58" s="19">
        <v>113</v>
      </c>
      <c r="AE58" s="20" t="s">
        <v>164</v>
      </c>
      <c r="AF58" s="26" t="s">
        <v>69</v>
      </c>
      <c r="AG58" s="22" t="s">
        <v>165</v>
      </c>
      <c r="AH58" s="23">
        <v>313749</v>
      </c>
      <c r="AI58" s="22" t="s">
        <v>43</v>
      </c>
      <c r="AJ58" s="22" t="s">
        <v>71</v>
      </c>
      <c r="AK58" s="24"/>
      <c r="AL58" s="24"/>
      <c r="AM58" s="25" t="s">
        <v>44</v>
      </c>
    </row>
    <row r="59" spans="1:39" x14ac:dyDescent="0.25">
      <c r="A59" s="10" t="s">
        <v>39</v>
      </c>
      <c r="B59" s="10" t="s">
        <v>166</v>
      </c>
      <c r="C59" s="11">
        <v>87074</v>
      </c>
      <c r="D59" s="10" t="s">
        <v>5</v>
      </c>
      <c r="E59" s="12">
        <v>5550</v>
      </c>
      <c r="F59" s="12">
        <v>31579</v>
      </c>
      <c r="G59" s="12">
        <v>37937</v>
      </c>
      <c r="H59" s="13">
        <f>+E59/G59</f>
        <v>0.1462951735772465</v>
      </c>
      <c r="I59" s="13">
        <f>+F59/G59</f>
        <v>0.83240635790916517</v>
      </c>
      <c r="J59" s="12">
        <f>+E59-F59</f>
        <v>-26029</v>
      </c>
      <c r="K59" s="12">
        <f>+F59-E59</f>
        <v>26029</v>
      </c>
      <c r="L59" s="13">
        <f>+H59-I59</f>
        <v>-0.68611118433191864</v>
      </c>
      <c r="M59" s="13">
        <f>+I59-H59</f>
        <v>0.68611118433191864</v>
      </c>
      <c r="N59" s="12">
        <v>5790</v>
      </c>
      <c r="O59" s="12">
        <v>29001</v>
      </c>
      <c r="P59" s="12">
        <v>35105</v>
      </c>
      <c r="Q59" s="13">
        <f>+N59/P59</f>
        <v>0.16493377011821678</v>
      </c>
      <c r="R59" s="13">
        <f>+O59/P59</f>
        <v>0.82612163509471581</v>
      </c>
      <c r="S59" s="12">
        <f>+N59-O59</f>
        <v>-23211</v>
      </c>
      <c r="T59" s="13">
        <f>+Q59-R59</f>
        <v>-0.66118786497649906</v>
      </c>
      <c r="U59" s="14">
        <f>+E59-N59</f>
        <v>-240</v>
      </c>
      <c r="V59" s="14">
        <f>+F59-O59</f>
        <v>2578</v>
      </c>
      <c r="W59" s="13">
        <f>+H59-Q59</f>
        <v>-1.8638596540970276E-2</v>
      </c>
      <c r="X59" s="13">
        <f>+I59-R59</f>
        <v>6.2847228144493616E-3</v>
      </c>
      <c r="Y59" s="15">
        <v>631.9</v>
      </c>
      <c r="Z59" s="16">
        <f>+C59/Y59</f>
        <v>137.7971197974363</v>
      </c>
      <c r="AA59" s="17">
        <v>1115</v>
      </c>
      <c r="AB59" s="18" t="str">
        <f>TEXT(AA59,"00000")</f>
        <v>01115</v>
      </c>
      <c r="AC59" s="19">
        <v>1</v>
      </c>
      <c r="AD59" s="19">
        <v>115</v>
      </c>
      <c r="AE59" s="20" t="s">
        <v>55</v>
      </c>
      <c r="AF59" s="26" t="s">
        <v>56</v>
      </c>
      <c r="AG59" s="22" t="s">
        <v>57</v>
      </c>
      <c r="AH59" s="23">
        <v>1145647</v>
      </c>
      <c r="AI59" s="22" t="s">
        <v>43</v>
      </c>
      <c r="AJ59" s="22" t="s">
        <v>58</v>
      </c>
      <c r="AK59" s="24"/>
      <c r="AL59" s="24"/>
      <c r="AM59" s="25" t="s">
        <v>59</v>
      </c>
    </row>
    <row r="60" spans="1:39" x14ac:dyDescent="0.25">
      <c r="A60" s="10" t="s">
        <v>39</v>
      </c>
      <c r="B60" s="10" t="s">
        <v>167</v>
      </c>
      <c r="C60" s="11">
        <v>208713</v>
      </c>
      <c r="D60" s="10" t="s">
        <v>5</v>
      </c>
      <c r="E60" s="12">
        <v>22927</v>
      </c>
      <c r="F60" s="12">
        <v>72846</v>
      </c>
      <c r="G60" s="12">
        <v>99208</v>
      </c>
      <c r="H60" s="13">
        <f>+E60/G60</f>
        <v>0.23110031449076687</v>
      </c>
      <c r="I60" s="13">
        <f>+F60/G60</f>
        <v>0.73427546165631807</v>
      </c>
      <c r="J60" s="12">
        <f>+E60-F60</f>
        <v>-49919</v>
      </c>
      <c r="K60" s="12">
        <f>+F60-E60</f>
        <v>49919</v>
      </c>
      <c r="L60" s="13">
        <f>+H60-I60</f>
        <v>-0.50317514716555123</v>
      </c>
      <c r="M60" s="13">
        <f>+I60-H60</f>
        <v>0.50317514716555123</v>
      </c>
      <c r="N60" s="12">
        <v>19944</v>
      </c>
      <c r="O60" s="12">
        <v>71243</v>
      </c>
      <c r="P60" s="12">
        <v>92204</v>
      </c>
      <c r="Q60" s="13">
        <f>+N60/P60</f>
        <v>0.21630298034792417</v>
      </c>
      <c r="R60" s="13">
        <f>+O60/P60</f>
        <v>0.77266712940870241</v>
      </c>
      <c r="S60" s="12">
        <f>+N60-O60</f>
        <v>-51299</v>
      </c>
      <c r="T60" s="13">
        <f>+Q60-R60</f>
        <v>-0.55636414906077825</v>
      </c>
      <c r="U60" s="14">
        <f>+E60-N60</f>
        <v>2983</v>
      </c>
      <c r="V60" s="14">
        <f>+F60-O60</f>
        <v>1603</v>
      </c>
      <c r="W60" s="13">
        <f>+H60-Q60</f>
        <v>1.4797334142842705E-2</v>
      </c>
      <c r="X60" s="13">
        <f>+I60-R60</f>
        <v>-3.839166775238434E-2</v>
      </c>
      <c r="Y60" s="15">
        <v>784.93</v>
      </c>
      <c r="Z60" s="16">
        <f>+C60/Y60</f>
        <v>265.90014396188195</v>
      </c>
      <c r="AA60" s="17">
        <v>1117</v>
      </c>
      <c r="AB60" s="18" t="str">
        <f>TEXT(AA60,"00000")</f>
        <v>01117</v>
      </c>
      <c r="AC60" s="19">
        <v>1</v>
      </c>
      <c r="AD60" s="19">
        <v>117</v>
      </c>
      <c r="AE60" s="20" t="s">
        <v>55</v>
      </c>
      <c r="AF60" s="26" t="s">
        <v>56</v>
      </c>
      <c r="AG60" s="22" t="s">
        <v>57</v>
      </c>
      <c r="AH60" s="23">
        <v>1145647</v>
      </c>
      <c r="AI60" s="22" t="s">
        <v>43</v>
      </c>
      <c r="AJ60" s="22" t="s">
        <v>58</v>
      </c>
      <c r="AK60" s="24"/>
      <c r="AL60" s="24"/>
      <c r="AM60" s="25" t="s">
        <v>44</v>
      </c>
    </row>
    <row r="61" spans="1:39" x14ac:dyDescent="0.25">
      <c r="A61" s="10" t="s">
        <v>39</v>
      </c>
      <c r="B61" s="10" t="s">
        <v>168</v>
      </c>
      <c r="C61" s="11">
        <v>13103</v>
      </c>
      <c r="D61" s="10" t="s">
        <v>5</v>
      </c>
      <c r="E61" s="12">
        <v>4739</v>
      </c>
      <c r="F61" s="12">
        <v>1581</v>
      </c>
      <c r="G61" s="12">
        <v>6391</v>
      </c>
      <c r="H61" s="13">
        <f>+E61/G61</f>
        <v>0.74151150054764514</v>
      </c>
      <c r="I61" s="13">
        <f>+F61/G61</f>
        <v>0.24737912689719918</v>
      </c>
      <c r="J61" s="12">
        <f>+E61-F61</f>
        <v>3158</v>
      </c>
      <c r="K61" s="12">
        <f>+F61-E61</f>
        <v>-3158</v>
      </c>
      <c r="L61" s="13">
        <f>+H61-I61</f>
        <v>0.49413237365044593</v>
      </c>
      <c r="M61" s="13">
        <f>+I61-H61</f>
        <v>-0.49413237365044593</v>
      </c>
      <c r="N61" s="12">
        <v>5420</v>
      </c>
      <c r="O61" s="12">
        <v>1585</v>
      </c>
      <c r="P61" s="12">
        <v>7025</v>
      </c>
      <c r="Q61" s="13">
        <f>+N61/P61</f>
        <v>0.77153024911032031</v>
      </c>
      <c r="R61" s="13">
        <f>+O61/P61</f>
        <v>0.22562277580071174</v>
      </c>
      <c r="S61" s="12">
        <f>+N61-O61</f>
        <v>3835</v>
      </c>
      <c r="T61" s="13">
        <f>+Q61-R61</f>
        <v>0.54590747330960854</v>
      </c>
      <c r="U61" s="14">
        <f>+E61-N61</f>
        <v>-681</v>
      </c>
      <c r="V61" s="14">
        <f>+F61-O61</f>
        <v>-4</v>
      </c>
      <c r="W61" s="13">
        <f>+H61-Q61</f>
        <v>-3.0018748562675168E-2</v>
      </c>
      <c r="X61" s="13">
        <f>+I61-R61</f>
        <v>2.1756351096487436E-2</v>
      </c>
      <c r="Y61" s="15">
        <v>903.89</v>
      </c>
      <c r="Z61" s="16">
        <f>+C61/Y61</f>
        <v>14.496232948699511</v>
      </c>
      <c r="AA61" s="17">
        <v>1119</v>
      </c>
      <c r="AB61" s="18" t="str">
        <f>TEXT(AA61,"00000")</f>
        <v>01119</v>
      </c>
      <c r="AC61" s="19">
        <v>1</v>
      </c>
      <c r="AD61" s="19">
        <v>119</v>
      </c>
      <c r="AE61" s="27"/>
      <c r="AF61" s="21"/>
      <c r="AG61" s="24"/>
      <c r="AH61" s="28"/>
      <c r="AI61" s="24"/>
      <c r="AJ61" s="24"/>
      <c r="AK61" s="24"/>
      <c r="AL61" s="24"/>
      <c r="AM61" s="29" t="s">
        <v>62</v>
      </c>
    </row>
    <row r="62" spans="1:39" x14ac:dyDescent="0.25">
      <c r="A62" s="10" t="s">
        <v>39</v>
      </c>
      <c r="B62" s="10" t="s">
        <v>169</v>
      </c>
      <c r="C62" s="11">
        <v>80862</v>
      </c>
      <c r="D62" s="10" t="s">
        <v>5</v>
      </c>
      <c r="E62" s="12">
        <v>12108</v>
      </c>
      <c r="F62" s="12">
        <v>20596</v>
      </c>
      <c r="G62" s="12">
        <v>33218</v>
      </c>
      <c r="H62" s="13">
        <f>+E62/G62</f>
        <v>0.36450117406225541</v>
      </c>
      <c r="I62" s="13">
        <f>+F62/G62</f>
        <v>0.62002528749473174</v>
      </c>
      <c r="J62" s="12">
        <f>+E62-F62</f>
        <v>-8488</v>
      </c>
      <c r="K62" s="12">
        <f>+F62-E62</f>
        <v>8488</v>
      </c>
      <c r="L62" s="13">
        <f>+H62-I62</f>
        <v>-0.25552411343247633</v>
      </c>
      <c r="M62" s="13">
        <f>+I62-H62</f>
        <v>0.25552411343247633</v>
      </c>
      <c r="N62" s="12">
        <v>13878</v>
      </c>
      <c r="O62" s="12">
        <v>19217</v>
      </c>
      <c r="P62" s="12">
        <v>33317</v>
      </c>
      <c r="Q62" s="13">
        <f>+N62/P62</f>
        <v>0.41654410661224001</v>
      </c>
      <c r="R62" s="13">
        <f>+O62/P62</f>
        <v>0.57679262838791012</v>
      </c>
      <c r="S62" s="12">
        <f>+N62-O62</f>
        <v>-5339</v>
      </c>
      <c r="T62" s="13">
        <f>+Q62-R62</f>
        <v>-0.16024852177567012</v>
      </c>
      <c r="U62" s="14">
        <f>+E62-N62</f>
        <v>-1770</v>
      </c>
      <c r="V62" s="14">
        <f>+F62-O62</f>
        <v>1379</v>
      </c>
      <c r="W62" s="13">
        <f>+H62-Q62</f>
        <v>-5.20429325499846E-2</v>
      </c>
      <c r="X62" s="13">
        <f>+I62-R62</f>
        <v>4.3232659106821614E-2</v>
      </c>
      <c r="Y62" s="15">
        <v>736.78</v>
      </c>
      <c r="Z62" s="16">
        <f>+C62/Y62</f>
        <v>109.75053611661555</v>
      </c>
      <c r="AA62" s="17">
        <v>1121</v>
      </c>
      <c r="AB62" s="18" t="str">
        <f>TEXT(AA62,"00000")</f>
        <v>01121</v>
      </c>
      <c r="AC62" s="19">
        <v>1</v>
      </c>
      <c r="AD62" s="19">
        <v>121</v>
      </c>
      <c r="AE62" s="20" t="s">
        <v>88</v>
      </c>
      <c r="AF62" s="26" t="s">
        <v>56</v>
      </c>
      <c r="AG62" s="22" t="s">
        <v>89</v>
      </c>
      <c r="AH62" s="19"/>
      <c r="AI62" s="22" t="s">
        <v>53</v>
      </c>
      <c r="AJ62" s="22" t="s">
        <v>58</v>
      </c>
      <c r="AK62" s="24"/>
      <c r="AL62" s="24"/>
      <c r="AM62" s="25" t="s">
        <v>44</v>
      </c>
    </row>
    <row r="63" spans="1:39" x14ac:dyDescent="0.25">
      <c r="A63" s="10" t="s">
        <v>39</v>
      </c>
      <c r="B63" s="10" t="s">
        <v>170</v>
      </c>
      <c r="C63" s="11">
        <v>40844</v>
      </c>
      <c r="D63" s="10" t="s">
        <v>5</v>
      </c>
      <c r="E63" s="12">
        <v>5271</v>
      </c>
      <c r="F63" s="12">
        <v>12967</v>
      </c>
      <c r="G63" s="12">
        <v>18504</v>
      </c>
      <c r="H63" s="13">
        <f>+E63/G63</f>
        <v>0.28485732814526588</v>
      </c>
      <c r="I63" s="13">
        <f>+F63/G63</f>
        <v>0.70076740164288798</v>
      </c>
      <c r="J63" s="12">
        <f>+E63-F63</f>
        <v>-7696</v>
      </c>
      <c r="K63" s="12">
        <f>+F63-E63</f>
        <v>7696</v>
      </c>
      <c r="L63" s="13">
        <f>+H63-I63</f>
        <v>-0.4159100734976221</v>
      </c>
      <c r="M63" s="13">
        <f>+I63-H63</f>
        <v>0.4159100734976221</v>
      </c>
      <c r="N63" s="12">
        <v>6252</v>
      </c>
      <c r="O63" s="12">
        <v>12303</v>
      </c>
      <c r="P63" s="12">
        <v>18668</v>
      </c>
      <c r="Q63" s="13">
        <f>+N63/P63</f>
        <v>0.33490464966788086</v>
      </c>
      <c r="R63" s="13">
        <f>+O63/P63</f>
        <v>0.65904221127062357</v>
      </c>
      <c r="S63" s="12">
        <f>+N63-O63</f>
        <v>-6051</v>
      </c>
      <c r="T63" s="13">
        <f>+Q63-R63</f>
        <v>-0.32413756160274271</v>
      </c>
      <c r="U63" s="14">
        <f>+E63-N63</f>
        <v>-981</v>
      </c>
      <c r="V63" s="14">
        <f>+F63-O63</f>
        <v>664</v>
      </c>
      <c r="W63" s="13">
        <f>+H63-Q63</f>
        <v>-5.0047321522614985E-2</v>
      </c>
      <c r="X63" s="13">
        <f>+I63-R63</f>
        <v>4.1725190372264409E-2</v>
      </c>
      <c r="Y63" s="15">
        <v>716.52</v>
      </c>
      <c r="Z63" s="16">
        <f>+C63/Y63</f>
        <v>57.003293697314803</v>
      </c>
      <c r="AA63" s="17">
        <v>1123</v>
      </c>
      <c r="AB63" s="18" t="str">
        <f>TEXT(AA63,"00000")</f>
        <v>01123</v>
      </c>
      <c r="AC63" s="19">
        <v>1</v>
      </c>
      <c r="AD63" s="19">
        <v>123</v>
      </c>
      <c r="AE63" s="20" t="s">
        <v>171</v>
      </c>
      <c r="AF63" s="26" t="s">
        <v>56</v>
      </c>
      <c r="AG63" s="22" t="s">
        <v>172</v>
      </c>
      <c r="AH63" s="19"/>
      <c r="AI63" s="22" t="s">
        <v>53</v>
      </c>
      <c r="AJ63" s="22" t="s">
        <v>58</v>
      </c>
      <c r="AK63" s="24"/>
      <c r="AL63" s="24"/>
      <c r="AM63" s="25" t="s">
        <v>44</v>
      </c>
    </row>
    <row r="64" spans="1:39" x14ac:dyDescent="0.25">
      <c r="A64" s="10" t="s">
        <v>39</v>
      </c>
      <c r="B64" s="10" t="s">
        <v>173</v>
      </c>
      <c r="C64" s="11">
        <v>203976</v>
      </c>
      <c r="D64" s="10" t="s">
        <v>5</v>
      </c>
      <c r="E64" s="12">
        <v>31746</v>
      </c>
      <c r="F64" s="12">
        <v>47701</v>
      </c>
      <c r="G64" s="12">
        <v>81708</v>
      </c>
      <c r="H64" s="13">
        <f>+E64/G64</f>
        <v>0.38852988691437801</v>
      </c>
      <c r="I64" s="13">
        <f>+F64/G64</f>
        <v>0.58379840407304062</v>
      </c>
      <c r="J64" s="12">
        <f>+E64-F64</f>
        <v>-15955</v>
      </c>
      <c r="K64" s="12">
        <f>+F64-E64</f>
        <v>15955</v>
      </c>
      <c r="L64" s="13">
        <f>+H64-I64</f>
        <v>-0.19526851715866261</v>
      </c>
      <c r="M64" s="13">
        <f>+I64-H64</f>
        <v>0.19526851715866261</v>
      </c>
      <c r="N64" s="12">
        <v>32003</v>
      </c>
      <c r="O64" s="12">
        <v>45703</v>
      </c>
      <c r="P64" s="12">
        <v>78495</v>
      </c>
      <c r="Q64" s="13">
        <f>+N64/P64</f>
        <v>0.40770749729282119</v>
      </c>
      <c r="R64" s="13">
        <f>+O64/P64</f>
        <v>0.58224090706414422</v>
      </c>
      <c r="S64" s="12">
        <f>+N64-O64</f>
        <v>-13700</v>
      </c>
      <c r="T64" s="13">
        <f>+Q64-R64</f>
        <v>-0.17453340977132303</v>
      </c>
      <c r="U64" s="14">
        <f>+E64-N64</f>
        <v>-257</v>
      </c>
      <c r="V64" s="14">
        <f>+F64-O64</f>
        <v>1998</v>
      </c>
      <c r="W64" s="13">
        <f>+H64-Q64</f>
        <v>-1.9177610378443177E-2</v>
      </c>
      <c r="X64" s="13">
        <f>+I64-R64</f>
        <v>1.5574970088964024E-3</v>
      </c>
      <c r="Y64" s="15">
        <v>1321.76</v>
      </c>
      <c r="Z64" s="16">
        <f>+C64/Y64</f>
        <v>154.32151071298875</v>
      </c>
      <c r="AA64" s="17">
        <v>1125</v>
      </c>
      <c r="AB64" s="18" t="str">
        <f>TEXT(AA64,"00000")</f>
        <v>01125</v>
      </c>
      <c r="AC64" s="19">
        <v>1</v>
      </c>
      <c r="AD64" s="19">
        <v>125</v>
      </c>
      <c r="AE64" s="20" t="s">
        <v>122</v>
      </c>
      <c r="AF64" s="21"/>
      <c r="AG64" s="22" t="s">
        <v>123</v>
      </c>
      <c r="AH64" s="23">
        <v>239908</v>
      </c>
      <c r="AI64" s="22" t="s">
        <v>43</v>
      </c>
      <c r="AJ64" s="24"/>
      <c r="AK64" s="24"/>
      <c r="AL64" s="24"/>
      <c r="AM64" s="25" t="s">
        <v>44</v>
      </c>
    </row>
    <row r="65" spans="1:39" x14ac:dyDescent="0.25">
      <c r="A65" s="10" t="s">
        <v>39</v>
      </c>
      <c r="B65" s="10" t="s">
        <v>174</v>
      </c>
      <c r="C65" s="11">
        <v>65294</v>
      </c>
      <c r="D65" s="10" t="s">
        <v>5</v>
      </c>
      <c r="E65" s="12">
        <v>4486</v>
      </c>
      <c r="F65" s="12">
        <v>24208</v>
      </c>
      <c r="G65" s="12">
        <v>29243</v>
      </c>
      <c r="H65" s="13">
        <f>+E65/G65</f>
        <v>0.15340423349177582</v>
      </c>
      <c r="I65" s="13">
        <f>+F65/G65</f>
        <v>0.8278220428820573</v>
      </c>
      <c r="J65" s="12">
        <f>+E65-F65</f>
        <v>-19722</v>
      </c>
      <c r="K65" s="12">
        <f>+F65-E65</f>
        <v>19722</v>
      </c>
      <c r="L65" s="13">
        <f>+H65-I65</f>
        <v>-0.67441780939028151</v>
      </c>
      <c r="M65" s="13">
        <f>+I65-H65</f>
        <v>0.67441780939028151</v>
      </c>
      <c r="N65" s="12">
        <v>6551</v>
      </c>
      <c r="O65" s="12">
        <v>21633</v>
      </c>
      <c r="P65" s="12">
        <v>28497</v>
      </c>
      <c r="Q65" s="13">
        <f>+N65/P65</f>
        <v>0.2298838474225357</v>
      </c>
      <c r="R65" s="13">
        <f>+O65/P65</f>
        <v>0.75913254026739652</v>
      </c>
      <c r="S65" s="12">
        <f>+N65-O65</f>
        <v>-15082</v>
      </c>
      <c r="T65" s="13">
        <f>+Q65-R65</f>
        <v>-0.52924869284486076</v>
      </c>
      <c r="U65" s="14">
        <f>+E65-N65</f>
        <v>-2065</v>
      </c>
      <c r="V65" s="14">
        <f>+F65-O65</f>
        <v>2575</v>
      </c>
      <c r="W65" s="13">
        <f>+H65-Q65</f>
        <v>-7.6479613930759888E-2</v>
      </c>
      <c r="X65" s="13">
        <f>+I65-R65</f>
        <v>6.868950261466078E-2</v>
      </c>
      <c r="Y65" s="15">
        <v>791.19</v>
      </c>
      <c r="Z65" s="16">
        <f>+C65/Y65</f>
        <v>82.526321111237493</v>
      </c>
      <c r="AA65" s="17">
        <v>1127</v>
      </c>
      <c r="AB65" s="18" t="str">
        <f>TEXT(AA65,"00000")</f>
        <v>01127</v>
      </c>
      <c r="AC65" s="19">
        <v>1</v>
      </c>
      <c r="AD65" s="19">
        <v>127</v>
      </c>
      <c r="AE65" s="20" t="s">
        <v>55</v>
      </c>
      <c r="AF65" s="26" t="s">
        <v>56</v>
      </c>
      <c r="AG65" s="22" t="s">
        <v>57</v>
      </c>
      <c r="AH65" s="23">
        <v>1145647</v>
      </c>
      <c r="AI65" s="22" t="s">
        <v>43</v>
      </c>
      <c r="AJ65" s="22" t="s">
        <v>58</v>
      </c>
      <c r="AK65" s="24"/>
      <c r="AL65" s="24"/>
      <c r="AM65" s="25" t="s">
        <v>59</v>
      </c>
    </row>
    <row r="66" spans="1:39" x14ac:dyDescent="0.25">
      <c r="A66" s="10" t="s">
        <v>39</v>
      </c>
      <c r="B66" s="10" t="s">
        <v>175</v>
      </c>
      <c r="C66" s="11">
        <v>16804</v>
      </c>
      <c r="D66" s="10" t="s">
        <v>5</v>
      </c>
      <c r="E66" s="12">
        <v>2366</v>
      </c>
      <c r="F66" s="12">
        <v>6031</v>
      </c>
      <c r="G66" s="12">
        <v>8492</v>
      </c>
      <c r="H66" s="13">
        <f>+E66/G66</f>
        <v>0.2786151672162035</v>
      </c>
      <c r="I66" s="13">
        <f>+F66/G66</f>
        <v>0.7101978332548281</v>
      </c>
      <c r="J66" s="12">
        <f>+E66-F66</f>
        <v>-3665</v>
      </c>
      <c r="K66" s="12">
        <f>+F66-E66</f>
        <v>3665</v>
      </c>
      <c r="L66" s="13">
        <f>+H66-I66</f>
        <v>-0.43158266603862461</v>
      </c>
      <c r="M66" s="13">
        <f>+I66-H66</f>
        <v>0.43158266603862461</v>
      </c>
      <c r="N66" s="12">
        <v>2971</v>
      </c>
      <c r="O66" s="12">
        <v>5749</v>
      </c>
      <c r="P66" s="12">
        <v>8761</v>
      </c>
      <c r="Q66" s="13">
        <f>+N66/P66</f>
        <v>0.33911653920785301</v>
      </c>
      <c r="R66" s="13">
        <f>+O66/P66</f>
        <v>0.65620362972263435</v>
      </c>
      <c r="S66" s="12">
        <f>+N66-O66</f>
        <v>-2778</v>
      </c>
      <c r="T66" s="13">
        <f>+Q66-R66</f>
        <v>-0.31708709051478134</v>
      </c>
      <c r="U66" s="14">
        <f>+E66-N66</f>
        <v>-605</v>
      </c>
      <c r="V66" s="14">
        <f>+F66-O66</f>
        <v>282</v>
      </c>
      <c r="W66" s="13">
        <f>+H66-Q66</f>
        <v>-6.0501371991649511E-2</v>
      </c>
      <c r="X66" s="13">
        <f>+I66-R66</f>
        <v>5.3994203532193752E-2</v>
      </c>
      <c r="Y66" s="15">
        <v>1080.21</v>
      </c>
      <c r="Z66" s="16">
        <f>+C66/Y66</f>
        <v>15.556234435896723</v>
      </c>
      <c r="AA66" s="17">
        <v>1129</v>
      </c>
      <c r="AB66" s="18" t="str">
        <f>TEXT(AA66,"00000")</f>
        <v>01129</v>
      </c>
      <c r="AC66" s="19">
        <v>1</v>
      </c>
      <c r="AD66" s="19">
        <v>129</v>
      </c>
      <c r="AE66" s="27"/>
      <c r="AF66" s="21"/>
      <c r="AG66" s="24"/>
      <c r="AH66" s="28"/>
      <c r="AI66" s="24"/>
      <c r="AJ66" s="24"/>
      <c r="AK66" s="24"/>
      <c r="AL66" s="24"/>
      <c r="AM66" s="29" t="s">
        <v>62</v>
      </c>
    </row>
    <row r="67" spans="1:39" x14ac:dyDescent="0.25">
      <c r="A67" s="10" t="s">
        <v>39</v>
      </c>
      <c r="B67" s="10" t="s">
        <v>176</v>
      </c>
      <c r="C67" s="11">
        <v>11059</v>
      </c>
      <c r="D67" s="10" t="s">
        <v>5</v>
      </c>
      <c r="E67" s="12">
        <v>4329</v>
      </c>
      <c r="F67" s="12">
        <v>1737</v>
      </c>
      <c r="G67" s="12">
        <v>6095</v>
      </c>
      <c r="H67" s="13">
        <f>+E67/G67</f>
        <v>0.7102543068088597</v>
      </c>
      <c r="I67" s="13">
        <f>+F67/G67</f>
        <v>0.28498769483182934</v>
      </c>
      <c r="J67" s="12">
        <f>+E67-F67</f>
        <v>2592</v>
      </c>
      <c r="K67" s="12">
        <f>+F67-E67</f>
        <v>-2592</v>
      </c>
      <c r="L67" s="13">
        <f>+H67-I67</f>
        <v>0.42526661197703036</v>
      </c>
      <c r="M67" s="13">
        <f>+I67-H67</f>
        <v>-0.42526661197703036</v>
      </c>
      <c r="N67" s="12">
        <v>4867</v>
      </c>
      <c r="O67" s="12">
        <v>1676</v>
      </c>
      <c r="P67" s="12">
        <v>6547</v>
      </c>
      <c r="Q67" s="13">
        <f>+N67/P67</f>
        <v>0.74339392087979228</v>
      </c>
      <c r="R67" s="13">
        <f>+O67/P67</f>
        <v>0.25599511226515964</v>
      </c>
      <c r="S67" s="12">
        <f>+N67-O67</f>
        <v>3191</v>
      </c>
      <c r="T67" s="13">
        <f>+Q67-R67</f>
        <v>0.48739880861463264</v>
      </c>
      <c r="U67" s="14">
        <f>+E67-N67</f>
        <v>-538</v>
      </c>
      <c r="V67" s="14">
        <f>+F67-O67</f>
        <v>61</v>
      </c>
      <c r="W67" s="13">
        <f>+H67-Q67</f>
        <v>-3.3139614070932577E-2</v>
      </c>
      <c r="X67" s="13">
        <f>+I67-R67</f>
        <v>2.89925825666697E-2</v>
      </c>
      <c r="Y67" s="15">
        <v>888.5</v>
      </c>
      <c r="Z67" s="16">
        <f>+C67/Y67</f>
        <v>12.446820483961734</v>
      </c>
      <c r="AA67" s="17">
        <v>1131</v>
      </c>
      <c r="AB67" s="18" t="str">
        <f>TEXT(AA67,"00000")</f>
        <v>01131</v>
      </c>
      <c r="AC67" s="19">
        <v>1</v>
      </c>
      <c r="AD67" s="19">
        <v>131</v>
      </c>
      <c r="AE67" s="27"/>
      <c r="AF67" s="21"/>
      <c r="AG67" s="24"/>
      <c r="AH67" s="28"/>
      <c r="AI67" s="24"/>
      <c r="AJ67" s="24"/>
      <c r="AK67" s="24"/>
      <c r="AL67" s="24"/>
      <c r="AM67" s="29" t="s">
        <v>62</v>
      </c>
    </row>
    <row r="68" spans="1:39" x14ac:dyDescent="0.25">
      <c r="A68" s="10" t="s">
        <v>39</v>
      </c>
      <c r="B68" s="10" t="s">
        <v>177</v>
      </c>
      <c r="C68" s="11">
        <v>23877</v>
      </c>
      <c r="D68" s="10" t="s">
        <v>5</v>
      </c>
      <c r="E68" s="12">
        <v>871</v>
      </c>
      <c r="F68" s="12">
        <v>9225</v>
      </c>
      <c r="G68" s="12">
        <v>10255</v>
      </c>
      <c r="H68" s="13">
        <f>+E68/G68</f>
        <v>8.493417844953681E-2</v>
      </c>
      <c r="I68" s="13">
        <f>+F68/G68</f>
        <v>0.89956118966357879</v>
      </c>
      <c r="J68" s="12">
        <f>+E68-F68</f>
        <v>-8354</v>
      </c>
      <c r="K68" s="12">
        <f>+F68-E68</f>
        <v>8354</v>
      </c>
      <c r="L68" s="13">
        <f>+H68-I68</f>
        <v>-0.81462701121404202</v>
      </c>
      <c r="M68" s="13">
        <f>+I68-H68</f>
        <v>0.81462701121404202</v>
      </c>
      <c r="N68" s="12">
        <v>1286</v>
      </c>
      <c r="O68" s="12">
        <v>8310</v>
      </c>
      <c r="P68" s="12">
        <v>9712</v>
      </c>
      <c r="Q68" s="13">
        <f>+N68/P68</f>
        <v>0.13241350906095553</v>
      </c>
      <c r="R68" s="13">
        <f>+O68/P68</f>
        <v>0.8556425041186162</v>
      </c>
      <c r="S68" s="12">
        <f>+N68-O68</f>
        <v>-7024</v>
      </c>
      <c r="T68" s="13">
        <f>+Q68-R68</f>
        <v>-0.7232289950576607</v>
      </c>
      <c r="U68" s="14">
        <f>+E68-N68</f>
        <v>-415</v>
      </c>
      <c r="V68" s="14">
        <f>+F68-O68</f>
        <v>915</v>
      </c>
      <c r="W68" s="13">
        <f>+H68-Q68</f>
        <v>-4.7479330611418721E-2</v>
      </c>
      <c r="X68" s="13">
        <f>+I68-R68</f>
        <v>4.3918685544962588E-2</v>
      </c>
      <c r="Y68" s="15">
        <v>612.98</v>
      </c>
      <c r="Z68" s="16">
        <f>+C68/Y68</f>
        <v>38.952331234298015</v>
      </c>
      <c r="AA68" s="17">
        <v>1133</v>
      </c>
      <c r="AB68" s="18" t="str">
        <f>TEXT(AA68,"00000")</f>
        <v>01133</v>
      </c>
      <c r="AC68" s="19">
        <v>1</v>
      </c>
      <c r="AD68" s="19">
        <v>133</v>
      </c>
      <c r="AE68" s="27"/>
      <c r="AF68" s="21"/>
      <c r="AG68" s="24"/>
      <c r="AH68" s="28"/>
      <c r="AI68" s="24"/>
      <c r="AJ68" s="24"/>
      <c r="AK68" s="24"/>
      <c r="AL68" s="24"/>
      <c r="AM68" s="29" t="s">
        <v>62</v>
      </c>
    </row>
    <row r="69" spans="1:39" x14ac:dyDescent="0.25">
      <c r="A69" s="10" t="s">
        <v>181</v>
      </c>
      <c r="B69" s="10" t="s">
        <v>182</v>
      </c>
      <c r="C69" s="11">
        <v>71474</v>
      </c>
      <c r="D69" s="10" t="s">
        <v>5</v>
      </c>
      <c r="E69" s="12">
        <v>12196</v>
      </c>
      <c r="F69" s="12">
        <v>5315</v>
      </c>
      <c r="G69" s="12">
        <v>18659</v>
      </c>
      <c r="H69" s="13">
        <f>+E69/G69</f>
        <v>0.65362559622702177</v>
      </c>
      <c r="I69" s="13">
        <f>+F69/G69</f>
        <v>0.28484913446594134</v>
      </c>
      <c r="J69" s="12">
        <f>+E69-F69</f>
        <v>6881</v>
      </c>
      <c r="K69" s="12">
        <f>+F69-E69</f>
        <v>-6881</v>
      </c>
      <c r="L69" s="13">
        <f>+H69-I69</f>
        <v>0.36877646176108042</v>
      </c>
      <c r="M69" s="13">
        <f>+I69-H69</f>
        <v>-0.36877646176108042</v>
      </c>
      <c r="N69" s="12">
        <v>16833</v>
      </c>
      <c r="O69" s="12">
        <v>8198</v>
      </c>
      <c r="P69" s="12">
        <v>25465</v>
      </c>
      <c r="Q69" s="13">
        <f>+N69/P69</f>
        <v>0.66102493618692326</v>
      </c>
      <c r="R69" s="13">
        <f>+O69/P69</f>
        <v>0.32193206361672883</v>
      </c>
      <c r="S69" s="12">
        <f>+N69-O69</f>
        <v>8635</v>
      </c>
      <c r="T69" s="13">
        <f>+Q69-R69</f>
        <v>0.33909287257019444</v>
      </c>
      <c r="U69" s="14">
        <f>+E69-N69</f>
        <v>-4637</v>
      </c>
      <c r="V69" s="14">
        <f>+F69-O69</f>
        <v>-2883</v>
      </c>
      <c r="W69" s="13">
        <f>+H69-Q69</f>
        <v>-7.3993399599014964E-3</v>
      </c>
      <c r="X69" s="13">
        <f>+I69-R69</f>
        <v>-3.708292915078748E-2</v>
      </c>
      <c r="Y69" s="39">
        <v>11197.52</v>
      </c>
      <c r="Z69" s="16">
        <f>+C69/Y69</f>
        <v>6.3830205259736079</v>
      </c>
      <c r="AA69" s="17">
        <v>4001</v>
      </c>
      <c r="AB69" s="18" t="str">
        <f>TEXT(AA69,"00000")</f>
        <v>04001</v>
      </c>
      <c r="AC69" s="19">
        <v>4</v>
      </c>
      <c r="AD69" s="19">
        <v>1</v>
      </c>
      <c r="AE69" s="27"/>
      <c r="AF69" s="21"/>
      <c r="AG69" s="24"/>
      <c r="AH69" s="28"/>
      <c r="AI69" s="24"/>
      <c r="AJ69" s="24"/>
      <c r="AK69" s="24"/>
      <c r="AL69" s="24"/>
      <c r="AM69" s="29" t="s">
        <v>62</v>
      </c>
    </row>
    <row r="70" spans="1:39" x14ac:dyDescent="0.25">
      <c r="A70" s="10" t="s">
        <v>181</v>
      </c>
      <c r="B70" s="10" t="s">
        <v>183</v>
      </c>
      <c r="C70" s="11">
        <v>126427</v>
      </c>
      <c r="D70" s="10" t="s">
        <v>5</v>
      </c>
      <c r="E70" s="12">
        <v>15291</v>
      </c>
      <c r="F70" s="12">
        <v>25036</v>
      </c>
      <c r="G70" s="12">
        <v>43147</v>
      </c>
      <c r="H70" s="13">
        <f>+E70/G70</f>
        <v>0.35439312119034927</v>
      </c>
      <c r="I70" s="13">
        <f>+F70/G70</f>
        <v>0.58024891649477373</v>
      </c>
      <c r="J70" s="12">
        <f>+E70-F70</f>
        <v>-9745</v>
      </c>
      <c r="K70" s="12">
        <f>+F70-E70</f>
        <v>9745</v>
      </c>
      <c r="L70" s="13">
        <f>+H70-I70</f>
        <v>-0.22585579530442446</v>
      </c>
      <c r="M70" s="13">
        <f>+I70-H70</f>
        <v>0.22585579530442446</v>
      </c>
      <c r="N70" s="12">
        <v>16223</v>
      </c>
      <c r="O70" s="12">
        <v>26742</v>
      </c>
      <c r="P70" s="12">
        <v>43776</v>
      </c>
      <c r="Q70" s="13">
        <f>+N70/P70</f>
        <v>0.37059119152046782</v>
      </c>
      <c r="R70" s="13">
        <f>+O70/P70</f>
        <v>0.61088267543859653</v>
      </c>
      <c r="S70" s="12">
        <f>+N70-O70</f>
        <v>-10519</v>
      </c>
      <c r="T70" s="13">
        <f>+Q70-R70</f>
        <v>-0.24029148391812871</v>
      </c>
      <c r="U70" s="14">
        <f>+E70-N70</f>
        <v>-932</v>
      </c>
      <c r="V70" s="14">
        <f>+F70-O70</f>
        <v>-1706</v>
      </c>
      <c r="W70" s="13">
        <f>+H70-Q70</f>
        <v>-1.6198070330118552E-2</v>
      </c>
      <c r="X70" s="13">
        <f>+I70-R70</f>
        <v>-3.0633758943822809E-2</v>
      </c>
      <c r="Y70" s="15">
        <v>6165.69</v>
      </c>
      <c r="Z70" s="16">
        <f>+C70/Y70</f>
        <v>20.504923212162794</v>
      </c>
      <c r="AA70" s="17">
        <v>4003</v>
      </c>
      <c r="AB70" s="18" t="str">
        <f>TEXT(AA70,"00000")</f>
        <v>04003</v>
      </c>
      <c r="AC70" s="19">
        <v>4</v>
      </c>
      <c r="AD70" s="19">
        <v>3</v>
      </c>
      <c r="AE70" s="20" t="s">
        <v>184</v>
      </c>
      <c r="AF70" s="21"/>
      <c r="AG70" s="22" t="s">
        <v>185</v>
      </c>
      <c r="AH70" s="23">
        <v>126427</v>
      </c>
      <c r="AI70" s="22" t="s">
        <v>43</v>
      </c>
      <c r="AJ70" s="24"/>
      <c r="AK70" s="24"/>
      <c r="AL70" s="24"/>
      <c r="AM70" s="25" t="s">
        <v>44</v>
      </c>
    </row>
    <row r="71" spans="1:39" x14ac:dyDescent="0.25">
      <c r="A71" s="10" t="s">
        <v>181</v>
      </c>
      <c r="B71" s="10" t="s">
        <v>186</v>
      </c>
      <c r="C71" s="11">
        <v>139097</v>
      </c>
      <c r="D71" s="10" t="s">
        <v>5</v>
      </c>
      <c r="E71" s="12">
        <v>25308</v>
      </c>
      <c r="F71" s="12">
        <v>16573</v>
      </c>
      <c r="G71" s="12">
        <v>44929</v>
      </c>
      <c r="H71" s="13">
        <f>+E71/G71</f>
        <v>0.56328874446348687</v>
      </c>
      <c r="I71" s="13">
        <f>+F71/G71</f>
        <v>0.36887088517438626</v>
      </c>
      <c r="J71" s="12">
        <f>+E71-F71</f>
        <v>8735</v>
      </c>
      <c r="K71" s="12">
        <f>+F71-E71</f>
        <v>-8735</v>
      </c>
      <c r="L71" s="13">
        <f>+H71-I71</f>
        <v>0.1944178592891006</v>
      </c>
      <c r="M71" s="13">
        <f>+I71-H71</f>
        <v>-0.1944178592891006</v>
      </c>
      <c r="N71" s="12">
        <v>26316</v>
      </c>
      <c r="O71" s="12">
        <v>19368</v>
      </c>
      <c r="P71" s="12">
        <v>46746</v>
      </c>
      <c r="Q71" s="13">
        <f>+N71/P71</f>
        <v>0.56295725837504818</v>
      </c>
      <c r="R71" s="13">
        <f>+O71/P71</f>
        <v>0.4143242202541394</v>
      </c>
      <c r="S71" s="12">
        <f>+N71-O71</f>
        <v>6948</v>
      </c>
      <c r="T71" s="13">
        <f>+Q71-R71</f>
        <v>0.14863303812090878</v>
      </c>
      <c r="U71" s="14">
        <f>+E71-N71</f>
        <v>-1008</v>
      </c>
      <c r="V71" s="14">
        <f>+F71-O71</f>
        <v>-2795</v>
      </c>
      <c r="W71" s="13">
        <f>+H71-Q71</f>
        <v>3.3148608843869276E-4</v>
      </c>
      <c r="X71" s="13">
        <f>+I71-R71</f>
        <v>-4.5453335079753132E-2</v>
      </c>
      <c r="Y71" s="15">
        <v>18618.89</v>
      </c>
      <c r="Z71" s="16">
        <f>+C71/Y71</f>
        <v>7.4707461078506832</v>
      </c>
      <c r="AA71" s="17">
        <v>4005</v>
      </c>
      <c r="AB71" s="18" t="str">
        <f>TEXT(AA71,"00000")</f>
        <v>04005</v>
      </c>
      <c r="AC71" s="19">
        <v>4</v>
      </c>
      <c r="AD71" s="19">
        <v>5</v>
      </c>
      <c r="AE71" s="20" t="s">
        <v>187</v>
      </c>
      <c r="AF71" s="21"/>
      <c r="AG71" s="22" t="s">
        <v>188</v>
      </c>
      <c r="AH71" s="23">
        <v>139097</v>
      </c>
      <c r="AI71" s="22" t="s">
        <v>43</v>
      </c>
      <c r="AJ71" s="24"/>
      <c r="AK71" s="24"/>
      <c r="AL71" s="24"/>
      <c r="AM71" s="25" t="s">
        <v>44</v>
      </c>
    </row>
    <row r="72" spans="1:39" x14ac:dyDescent="0.25">
      <c r="A72" s="10" t="s">
        <v>181</v>
      </c>
      <c r="B72" s="10" t="s">
        <v>189</v>
      </c>
      <c r="C72" s="11">
        <v>53159</v>
      </c>
      <c r="D72" s="10" t="s">
        <v>5</v>
      </c>
      <c r="E72" s="12">
        <v>6746</v>
      </c>
      <c r="F72" s="12">
        <v>13672</v>
      </c>
      <c r="G72" s="12">
        <v>21398</v>
      </c>
      <c r="H72" s="13">
        <f>+E72/G72</f>
        <v>0.31526310870174784</v>
      </c>
      <c r="I72" s="13">
        <f>+F72/G72</f>
        <v>0.6389382185250958</v>
      </c>
      <c r="J72" s="12">
        <f>+E72-F72</f>
        <v>-6926</v>
      </c>
      <c r="K72" s="12">
        <f>+F72-E72</f>
        <v>6926</v>
      </c>
      <c r="L72" s="13">
        <f>+H72-I72</f>
        <v>-0.32367510982334796</v>
      </c>
      <c r="M72" s="13">
        <f>+I72-H72</f>
        <v>0.32367510982334796</v>
      </c>
      <c r="N72" s="12">
        <v>6650</v>
      </c>
      <c r="O72" s="12">
        <v>11525</v>
      </c>
      <c r="P72" s="12">
        <v>18477</v>
      </c>
      <c r="Q72" s="13">
        <f>+N72/P72</f>
        <v>0.35990691129512364</v>
      </c>
      <c r="R72" s="13">
        <f>+O72/P72</f>
        <v>0.62374844401147378</v>
      </c>
      <c r="S72" s="12">
        <f>+N72-O72</f>
        <v>-4875</v>
      </c>
      <c r="T72" s="13">
        <f>+Q72-R72</f>
        <v>-0.26384153271635014</v>
      </c>
      <c r="U72" s="14">
        <f>+E72-N72</f>
        <v>96</v>
      </c>
      <c r="V72" s="14">
        <f>+F72-O72</f>
        <v>2147</v>
      </c>
      <c r="W72" s="13">
        <f>+H72-Q72</f>
        <v>-4.4643802593375803E-2</v>
      </c>
      <c r="X72" s="13">
        <f>+I72-R72</f>
        <v>1.5189774513622023E-2</v>
      </c>
      <c r="Y72" s="15">
        <v>4757.93</v>
      </c>
      <c r="Z72" s="16">
        <f>+C72/Y72</f>
        <v>11.172715865933293</v>
      </c>
      <c r="AA72" s="17">
        <v>4007</v>
      </c>
      <c r="AB72" s="18" t="str">
        <f>TEXT(AA72,"00000")</f>
        <v>04007</v>
      </c>
      <c r="AC72" s="19">
        <v>4</v>
      </c>
      <c r="AD72" s="19">
        <v>7</v>
      </c>
      <c r="AE72" s="20" t="s">
        <v>190</v>
      </c>
      <c r="AF72" s="21"/>
      <c r="AG72" s="22" t="s">
        <v>191</v>
      </c>
      <c r="AH72" s="19"/>
      <c r="AI72" s="22" t="s">
        <v>53</v>
      </c>
      <c r="AJ72" s="24"/>
      <c r="AK72" s="24"/>
      <c r="AL72" s="24"/>
      <c r="AM72" s="25" t="s">
        <v>44</v>
      </c>
    </row>
    <row r="73" spans="1:39" x14ac:dyDescent="0.25">
      <c r="A73" s="10" t="s">
        <v>181</v>
      </c>
      <c r="B73" s="10" t="s">
        <v>192</v>
      </c>
      <c r="C73" s="11">
        <v>37666</v>
      </c>
      <c r="D73" s="10" t="s">
        <v>5</v>
      </c>
      <c r="E73" s="12">
        <v>3301</v>
      </c>
      <c r="F73" s="12">
        <v>8025</v>
      </c>
      <c r="G73" s="12">
        <v>11939</v>
      </c>
      <c r="H73" s="13">
        <f>+E73/G73</f>
        <v>0.2764888181589748</v>
      </c>
      <c r="I73" s="13">
        <f>+F73/G73</f>
        <v>0.67216684814473571</v>
      </c>
      <c r="J73" s="12">
        <f>+E73-F73</f>
        <v>-4724</v>
      </c>
      <c r="K73" s="12">
        <f>+F73-E73</f>
        <v>4724</v>
      </c>
      <c r="L73" s="13">
        <f>+H73-I73</f>
        <v>-0.3956780299857609</v>
      </c>
      <c r="M73" s="13">
        <f>+I73-H73</f>
        <v>0.3956780299857609</v>
      </c>
      <c r="N73" s="12">
        <v>3608</v>
      </c>
      <c r="O73" s="12">
        <v>8076</v>
      </c>
      <c r="P73" s="12">
        <v>11854</v>
      </c>
      <c r="Q73" s="13">
        <f>+N73/P73</f>
        <v>0.30436983296777459</v>
      </c>
      <c r="R73" s="13">
        <f>+O73/P73</f>
        <v>0.68128901636578365</v>
      </c>
      <c r="S73" s="12">
        <f>+N73-O73</f>
        <v>-4468</v>
      </c>
      <c r="T73" s="13">
        <f>+Q73-R73</f>
        <v>-0.37691918339800906</v>
      </c>
      <c r="U73" s="14">
        <f>+E73-N73</f>
        <v>-307</v>
      </c>
      <c r="V73" s="14">
        <f>+F73-O73</f>
        <v>-51</v>
      </c>
      <c r="W73" s="13">
        <f>+H73-Q73</f>
        <v>-2.7881014808799787E-2</v>
      </c>
      <c r="X73" s="13">
        <f>+I73-R73</f>
        <v>-9.1221682210479438E-3</v>
      </c>
      <c r="Y73" s="15">
        <v>4622.6000000000004</v>
      </c>
      <c r="Z73" s="16">
        <f>+C73/Y73</f>
        <v>8.1482282698048714</v>
      </c>
      <c r="AA73" s="17">
        <v>4009</v>
      </c>
      <c r="AB73" s="18" t="str">
        <f>TEXT(AA73,"00000")</f>
        <v>04009</v>
      </c>
      <c r="AC73" s="19">
        <v>4</v>
      </c>
      <c r="AD73" s="19">
        <v>9</v>
      </c>
      <c r="AE73" s="20" t="s">
        <v>193</v>
      </c>
      <c r="AF73" s="21"/>
      <c r="AG73" s="22" t="s">
        <v>194</v>
      </c>
      <c r="AH73" s="19"/>
      <c r="AI73" s="22" t="s">
        <v>53</v>
      </c>
      <c r="AJ73" s="24"/>
      <c r="AK73" s="24"/>
      <c r="AL73" s="24"/>
      <c r="AM73" s="25" t="s">
        <v>44</v>
      </c>
    </row>
    <row r="74" spans="1:39" x14ac:dyDescent="0.25">
      <c r="A74" s="10" t="s">
        <v>181</v>
      </c>
      <c r="B74" s="10" t="s">
        <v>195</v>
      </c>
      <c r="C74" s="11">
        <v>9529</v>
      </c>
      <c r="D74" s="10" t="s">
        <v>5</v>
      </c>
      <c r="E74" s="12">
        <v>1092</v>
      </c>
      <c r="F74" s="12">
        <v>1892</v>
      </c>
      <c r="G74" s="12">
        <v>3243</v>
      </c>
      <c r="H74" s="13">
        <f>+E74/G74</f>
        <v>0.33672525439407958</v>
      </c>
      <c r="I74" s="13">
        <f>+F74/G74</f>
        <v>0.58341042244835029</v>
      </c>
      <c r="J74" s="12">
        <f>+E74-F74</f>
        <v>-800</v>
      </c>
      <c r="K74" s="12">
        <f>+F74-E74</f>
        <v>800</v>
      </c>
      <c r="L74" s="13">
        <f>+H74-I74</f>
        <v>-0.24668516805427071</v>
      </c>
      <c r="M74" s="13">
        <f>+I74-H74</f>
        <v>0.24668516805427071</v>
      </c>
      <c r="N74" s="12">
        <v>1310</v>
      </c>
      <c r="O74" s="12">
        <v>1590</v>
      </c>
      <c r="P74" s="12">
        <v>2972</v>
      </c>
      <c r="Q74" s="13">
        <f>+N74/P74</f>
        <v>0.44078061911170929</v>
      </c>
      <c r="R74" s="13">
        <f>+O74/P74</f>
        <v>0.53499327052489909</v>
      </c>
      <c r="S74" s="12">
        <f>+N74-O74</f>
        <v>-280</v>
      </c>
      <c r="T74" s="13">
        <f>+Q74-R74</f>
        <v>-9.4212651413189796E-2</v>
      </c>
      <c r="U74" s="14">
        <f>+E74-N74</f>
        <v>-218</v>
      </c>
      <c r="V74" s="14">
        <f>+F74-O74</f>
        <v>302</v>
      </c>
      <c r="W74" s="13">
        <f>+H74-Q74</f>
        <v>-0.10405536471762972</v>
      </c>
      <c r="X74" s="13">
        <f>+I74-R74</f>
        <v>4.8417151923451196E-2</v>
      </c>
      <c r="Y74" s="15">
        <v>1843.13</v>
      </c>
      <c r="Z74" s="16">
        <f>+C74/Y74</f>
        <v>5.1700097117403541</v>
      </c>
      <c r="AA74" s="17">
        <v>4011</v>
      </c>
      <c r="AB74" s="18" t="str">
        <f>TEXT(AA74,"00000")</f>
        <v>04011</v>
      </c>
      <c r="AC74" s="19">
        <v>4</v>
      </c>
      <c r="AD74" s="19">
        <v>11</v>
      </c>
      <c r="AE74" s="27"/>
      <c r="AF74" s="21"/>
      <c r="AG74" s="24"/>
      <c r="AH74" s="28"/>
      <c r="AI74" s="24"/>
      <c r="AJ74" s="24"/>
      <c r="AK74" s="24"/>
      <c r="AL74" s="24"/>
      <c r="AM74" s="29" t="s">
        <v>62</v>
      </c>
    </row>
    <row r="75" spans="1:39" x14ac:dyDescent="0.25">
      <c r="A75" s="10" t="s">
        <v>181</v>
      </c>
      <c r="B75" s="10" t="s">
        <v>196</v>
      </c>
      <c r="C75" s="11">
        <v>20152</v>
      </c>
      <c r="D75" s="10" t="s">
        <v>5</v>
      </c>
      <c r="E75" s="12">
        <v>1318</v>
      </c>
      <c r="F75" s="12">
        <v>3381</v>
      </c>
      <c r="G75" s="12">
        <v>4931</v>
      </c>
      <c r="H75" s="13">
        <f>+E75/G75</f>
        <v>0.26728858243763942</v>
      </c>
      <c r="I75" s="13">
        <f>+F75/G75</f>
        <v>0.68566213749746496</v>
      </c>
      <c r="J75" s="12">
        <f>+E75-F75</f>
        <v>-2063</v>
      </c>
      <c r="K75" s="12">
        <f>+F75-E75</f>
        <v>2063</v>
      </c>
      <c r="L75" s="13">
        <f>+H75-I75</f>
        <v>-0.41837355505982554</v>
      </c>
      <c r="M75" s="13">
        <f>+I75-H75</f>
        <v>0.41837355505982554</v>
      </c>
      <c r="N75" s="12">
        <v>1619</v>
      </c>
      <c r="O75" s="12">
        <v>3205</v>
      </c>
      <c r="P75" s="12">
        <v>4922</v>
      </c>
      <c r="Q75" s="13">
        <f>+N75/P75</f>
        <v>0.32893132872815928</v>
      </c>
      <c r="R75" s="13">
        <f>+O75/P75</f>
        <v>0.65115806582689961</v>
      </c>
      <c r="S75" s="12">
        <f>+N75-O75</f>
        <v>-1586</v>
      </c>
      <c r="T75" s="13">
        <f>+Q75-R75</f>
        <v>-0.32222673709874033</v>
      </c>
      <c r="U75" s="14">
        <f>+E75-N75</f>
        <v>-301</v>
      </c>
      <c r="V75" s="14">
        <f>+F75-O75</f>
        <v>176</v>
      </c>
      <c r="W75" s="13">
        <f>+H75-Q75</f>
        <v>-6.1642746290519856E-2</v>
      </c>
      <c r="X75" s="13">
        <f>+I75-R75</f>
        <v>3.4504071670565351E-2</v>
      </c>
      <c r="Y75" s="15">
        <v>4499.63</v>
      </c>
      <c r="Z75" s="16">
        <f>+C75/Y75</f>
        <v>4.4785904618824217</v>
      </c>
      <c r="AA75" s="17">
        <v>4012</v>
      </c>
      <c r="AB75" s="18" t="str">
        <f>TEXT(AA75,"00000")</f>
        <v>04012</v>
      </c>
      <c r="AC75" s="19">
        <v>4</v>
      </c>
      <c r="AD75" s="19">
        <v>12</v>
      </c>
      <c r="AE75" s="27"/>
      <c r="AF75" s="21"/>
      <c r="AG75" s="24"/>
      <c r="AH75" s="28"/>
      <c r="AI75" s="24"/>
      <c r="AJ75" s="24"/>
      <c r="AK75" s="24"/>
      <c r="AL75" s="24"/>
      <c r="AM75" s="29" t="s">
        <v>62</v>
      </c>
    </row>
    <row r="76" spans="1:39" x14ac:dyDescent="0.25">
      <c r="A76" s="10" t="s">
        <v>181</v>
      </c>
      <c r="B76" s="10" t="s">
        <v>197</v>
      </c>
      <c r="C76" s="11">
        <v>4167947</v>
      </c>
      <c r="D76" s="10" t="s">
        <v>5</v>
      </c>
      <c r="E76" s="12">
        <v>549040</v>
      </c>
      <c r="F76" s="12">
        <v>590465</v>
      </c>
      <c r="G76" s="12">
        <v>1201934</v>
      </c>
      <c r="H76" s="13">
        <f>+E76/G76</f>
        <v>0.456797128627695</v>
      </c>
      <c r="I76" s="13">
        <f>+F76/G76</f>
        <v>0.49126241540716881</v>
      </c>
      <c r="J76" s="12">
        <f>+E76-F76</f>
        <v>-41425</v>
      </c>
      <c r="K76" s="12">
        <f>+F76-E76</f>
        <v>41425</v>
      </c>
      <c r="L76" s="13">
        <f>+H76-I76</f>
        <v>-3.4465286779473803E-2</v>
      </c>
      <c r="M76" s="13">
        <f>+I76-H76</f>
        <v>3.4465286779473803E-2</v>
      </c>
      <c r="N76" s="12">
        <v>512008</v>
      </c>
      <c r="O76" s="12">
        <v>654835</v>
      </c>
      <c r="P76" s="12">
        <v>1187008</v>
      </c>
      <c r="Q76" s="13">
        <f>+N76/P76</f>
        <v>0.43134334393702484</v>
      </c>
      <c r="R76" s="13">
        <f>+O76/P76</f>
        <v>0.55166856499703454</v>
      </c>
      <c r="S76" s="12">
        <f>+N76-O76</f>
        <v>-142827</v>
      </c>
      <c r="T76" s="13">
        <f>+Q76-R76</f>
        <v>-0.1203252210600097</v>
      </c>
      <c r="U76" s="14">
        <f>+E76-N76</f>
        <v>37032</v>
      </c>
      <c r="V76" s="14">
        <f>+F76-O76</f>
        <v>-64370</v>
      </c>
      <c r="W76" s="13">
        <f>+H76-Q76</f>
        <v>2.5453784690670167E-2</v>
      </c>
      <c r="X76" s="13">
        <f>+I76-R76</f>
        <v>-6.0406149589865732E-2</v>
      </c>
      <c r="Y76" s="15">
        <v>9200.14</v>
      </c>
      <c r="Z76" s="16">
        <f>+C76/Y76</f>
        <v>453.0308234439911</v>
      </c>
      <c r="AA76" s="17">
        <v>4013</v>
      </c>
      <c r="AB76" s="18" t="str">
        <f>TEXT(AA76,"00000")</f>
        <v>04013</v>
      </c>
      <c r="AC76" s="19">
        <v>4</v>
      </c>
      <c r="AD76" s="19">
        <v>13</v>
      </c>
      <c r="AE76" s="20" t="s">
        <v>198</v>
      </c>
      <c r="AF76" s="21"/>
      <c r="AG76" s="22" t="s">
        <v>199</v>
      </c>
      <c r="AH76" s="23">
        <v>4574531</v>
      </c>
      <c r="AI76" s="22" t="s">
        <v>43</v>
      </c>
      <c r="AJ76" s="24"/>
      <c r="AK76" s="24"/>
      <c r="AL76" s="24"/>
      <c r="AM76" s="25" t="s">
        <v>44</v>
      </c>
    </row>
    <row r="77" spans="1:39" x14ac:dyDescent="0.25">
      <c r="A77" s="10" t="s">
        <v>181</v>
      </c>
      <c r="B77" s="10" t="s">
        <v>200</v>
      </c>
      <c r="C77" s="11">
        <v>204737</v>
      </c>
      <c r="D77" s="10" t="s">
        <v>5</v>
      </c>
      <c r="E77" s="12">
        <v>16485</v>
      </c>
      <c r="F77" s="12">
        <v>54656</v>
      </c>
      <c r="G77" s="12">
        <v>74189</v>
      </c>
      <c r="H77" s="13">
        <f>+E77/G77</f>
        <v>0.22220275242960547</v>
      </c>
      <c r="I77" s="13">
        <f>+F77/G77</f>
        <v>0.73671298979633104</v>
      </c>
      <c r="J77" s="12">
        <f>+E77-F77</f>
        <v>-38171</v>
      </c>
      <c r="K77" s="12">
        <f>+F77-E77</f>
        <v>38171</v>
      </c>
      <c r="L77" s="13">
        <f>+H77-I77</f>
        <v>-0.51451023736672563</v>
      </c>
      <c r="M77" s="13">
        <f>+I77-H77</f>
        <v>0.51451023736672563</v>
      </c>
      <c r="N77" s="12">
        <v>18324</v>
      </c>
      <c r="O77" s="12">
        <v>46442</v>
      </c>
      <c r="P77" s="12">
        <v>65949</v>
      </c>
      <c r="Q77" s="13">
        <f>+N77/P77</f>
        <v>0.27785106673338489</v>
      </c>
      <c r="R77" s="13">
        <f>+O77/P77</f>
        <v>0.70421082958043335</v>
      </c>
      <c r="S77" s="12">
        <f>+N77-O77</f>
        <v>-28118</v>
      </c>
      <c r="T77" s="13">
        <f>+Q77-R77</f>
        <v>-0.42635976284704846</v>
      </c>
      <c r="U77" s="14">
        <f>+E77-N77</f>
        <v>-1839</v>
      </c>
      <c r="V77" s="14">
        <f>+F77-O77</f>
        <v>8214</v>
      </c>
      <c r="W77" s="13">
        <f>+H77-Q77</f>
        <v>-5.5648314303779423E-2</v>
      </c>
      <c r="X77" s="13">
        <f>+I77-R77</f>
        <v>3.2502160215897691E-2</v>
      </c>
      <c r="Y77" s="15">
        <v>13311.08</v>
      </c>
      <c r="Z77" s="16">
        <f>+C77/Y77</f>
        <v>15.380945798537759</v>
      </c>
      <c r="AA77" s="17">
        <v>4015</v>
      </c>
      <c r="AB77" s="18" t="str">
        <f>TEXT(AA77,"00000")</f>
        <v>04015</v>
      </c>
      <c r="AC77" s="19">
        <v>4</v>
      </c>
      <c r="AD77" s="19">
        <v>15</v>
      </c>
      <c r="AE77" s="20" t="s">
        <v>201</v>
      </c>
      <c r="AF77" s="26" t="s">
        <v>202</v>
      </c>
      <c r="AG77" s="22" t="s">
        <v>203</v>
      </c>
      <c r="AH77" s="23">
        <v>204737</v>
      </c>
      <c r="AI77" s="22" t="s">
        <v>43</v>
      </c>
      <c r="AJ77" s="22" t="s">
        <v>204</v>
      </c>
      <c r="AK77" s="24"/>
      <c r="AL77" s="24"/>
      <c r="AM77" s="25" t="s">
        <v>44</v>
      </c>
    </row>
    <row r="78" spans="1:39" x14ac:dyDescent="0.25">
      <c r="A78" s="10" t="s">
        <v>181</v>
      </c>
      <c r="B78" s="10" t="s">
        <v>205</v>
      </c>
      <c r="C78" s="11">
        <v>108277</v>
      </c>
      <c r="D78" s="10" t="s">
        <v>5</v>
      </c>
      <c r="E78" s="12">
        <v>15362</v>
      </c>
      <c r="F78" s="12">
        <v>18165</v>
      </c>
      <c r="G78" s="12">
        <v>35409</v>
      </c>
      <c r="H78" s="13">
        <f>+E78/G78</f>
        <v>0.43384450281002007</v>
      </c>
      <c r="I78" s="13">
        <f>+F78/G78</f>
        <v>0.51300516817758202</v>
      </c>
      <c r="J78" s="12">
        <f>+E78-F78</f>
        <v>-2803</v>
      </c>
      <c r="K78" s="12">
        <f>+F78-E78</f>
        <v>2803</v>
      </c>
      <c r="L78" s="13">
        <f>+H78-I78</f>
        <v>-7.9160665367561944E-2</v>
      </c>
      <c r="M78" s="13">
        <f>+I78-H78</f>
        <v>7.9160665367561944E-2</v>
      </c>
      <c r="N78" s="12">
        <v>16157</v>
      </c>
      <c r="O78" s="12">
        <v>19155</v>
      </c>
      <c r="P78" s="12">
        <v>35775</v>
      </c>
      <c r="Q78" s="13">
        <f>+N78/P78</f>
        <v>0.45162823200559049</v>
      </c>
      <c r="R78" s="13">
        <f>+O78/P78</f>
        <v>0.53542976939203357</v>
      </c>
      <c r="S78" s="12">
        <f>+N78-O78</f>
        <v>-2998</v>
      </c>
      <c r="T78" s="13">
        <f>+Q78-R78</f>
        <v>-8.3801537386443081E-2</v>
      </c>
      <c r="U78" s="14">
        <f>+E78-N78</f>
        <v>-795</v>
      </c>
      <c r="V78" s="14">
        <f>+F78-O78</f>
        <v>-990</v>
      </c>
      <c r="W78" s="13">
        <f>+H78-Q78</f>
        <v>-1.7783729195570419E-2</v>
      </c>
      <c r="X78" s="13">
        <f>+I78-R78</f>
        <v>-2.2424601214451556E-2</v>
      </c>
      <c r="Y78" s="15">
        <v>9950.42</v>
      </c>
      <c r="Z78" s="16">
        <f>+C78/Y78</f>
        <v>10.881651226782386</v>
      </c>
      <c r="AA78" s="17">
        <v>4017</v>
      </c>
      <c r="AB78" s="18" t="str">
        <f>TEXT(AA78,"00000")</f>
        <v>04017</v>
      </c>
      <c r="AC78" s="19">
        <v>4</v>
      </c>
      <c r="AD78" s="19">
        <v>17</v>
      </c>
      <c r="AE78" s="20" t="s">
        <v>206</v>
      </c>
      <c r="AF78" s="21"/>
      <c r="AG78" s="22" t="s">
        <v>207</v>
      </c>
      <c r="AH78" s="19"/>
      <c r="AI78" s="22" t="s">
        <v>53</v>
      </c>
      <c r="AJ78" s="24"/>
      <c r="AK78" s="24"/>
      <c r="AL78" s="24"/>
      <c r="AM78" s="25" t="s">
        <v>44</v>
      </c>
    </row>
    <row r="79" spans="1:39" x14ac:dyDescent="0.25">
      <c r="A79" s="10" t="s">
        <v>181</v>
      </c>
      <c r="B79" s="10" t="s">
        <v>208</v>
      </c>
      <c r="C79" s="11">
        <v>1010025</v>
      </c>
      <c r="D79" s="10" t="s">
        <v>5</v>
      </c>
      <c r="E79" s="12">
        <v>195649</v>
      </c>
      <c r="F79" s="12">
        <v>147019</v>
      </c>
      <c r="G79" s="12">
        <v>360762</v>
      </c>
      <c r="H79" s="13">
        <f>+E79/G79</f>
        <v>0.5423215305381387</v>
      </c>
      <c r="I79" s="13">
        <f>+F79/G79</f>
        <v>0.40752351966116163</v>
      </c>
      <c r="J79" s="12">
        <f>+E79-F79</f>
        <v>48630</v>
      </c>
      <c r="K79" s="12">
        <f>+F79-E79</f>
        <v>-48630</v>
      </c>
      <c r="L79" s="13">
        <f>+H79-I79</f>
        <v>0.13479801087697707</v>
      </c>
      <c r="M79" s="13">
        <f>+I79-H79</f>
        <v>-0.13479801087697707</v>
      </c>
      <c r="N79" s="12">
        <v>183470</v>
      </c>
      <c r="O79" s="12">
        <v>162927</v>
      </c>
      <c r="P79" s="12">
        <v>351817</v>
      </c>
      <c r="Q79" s="13">
        <f>+N79/P79</f>
        <v>0.52149270785664137</v>
      </c>
      <c r="R79" s="13">
        <f>+O79/P79</f>
        <v>0.46310155563830058</v>
      </c>
      <c r="S79" s="12">
        <f>+N79-O79</f>
        <v>20543</v>
      </c>
      <c r="T79" s="13">
        <f>+Q79-R79</f>
        <v>5.8391152218340792E-2</v>
      </c>
      <c r="U79" s="14">
        <f>+E79-N79</f>
        <v>12179</v>
      </c>
      <c r="V79" s="14">
        <f>+F79-O79</f>
        <v>-15908</v>
      </c>
      <c r="W79" s="13">
        <f>+H79-Q79</f>
        <v>2.0828822681497328E-2</v>
      </c>
      <c r="X79" s="13">
        <f>+I79-R79</f>
        <v>-5.5578035977138951E-2</v>
      </c>
      <c r="Y79" s="15">
        <v>9187.0400000000009</v>
      </c>
      <c r="Z79" s="16">
        <f>+C79/Y79</f>
        <v>109.94019836639438</v>
      </c>
      <c r="AA79" s="17">
        <v>4019</v>
      </c>
      <c r="AB79" s="18" t="str">
        <f>TEXT(AA79,"00000")</f>
        <v>04019</v>
      </c>
      <c r="AC79" s="19">
        <v>4</v>
      </c>
      <c r="AD79" s="19">
        <v>19</v>
      </c>
      <c r="AE79" s="20" t="s">
        <v>209</v>
      </c>
      <c r="AF79" s="26" t="s">
        <v>210</v>
      </c>
      <c r="AG79" s="22" t="s">
        <v>211</v>
      </c>
      <c r="AH79" s="23">
        <v>1010025</v>
      </c>
      <c r="AI79" s="22" t="s">
        <v>43</v>
      </c>
      <c r="AJ79" s="22" t="s">
        <v>212</v>
      </c>
      <c r="AK79" s="24"/>
      <c r="AL79" s="24"/>
      <c r="AM79" s="25" t="s">
        <v>44</v>
      </c>
    </row>
    <row r="80" spans="1:39" x14ac:dyDescent="0.25">
      <c r="A80" s="10" t="s">
        <v>181</v>
      </c>
      <c r="B80" s="10" t="s">
        <v>213</v>
      </c>
      <c r="C80" s="11">
        <v>406584</v>
      </c>
      <c r="D80" s="10" t="s">
        <v>5</v>
      </c>
      <c r="E80" s="12">
        <v>35737</v>
      </c>
      <c r="F80" s="12">
        <v>53857</v>
      </c>
      <c r="G80" s="12">
        <v>93805</v>
      </c>
      <c r="H80" s="13">
        <f>+E80/G80</f>
        <v>0.38097116358403071</v>
      </c>
      <c r="I80" s="13">
        <f>+F80/G80</f>
        <v>0.57413783913437455</v>
      </c>
      <c r="J80" s="12">
        <f>+E80-F80</f>
        <v>-18120</v>
      </c>
      <c r="K80" s="12">
        <f>+F80-E80</f>
        <v>18120</v>
      </c>
      <c r="L80" s="13">
        <f>+H80-I80</f>
        <v>-0.19316667555034384</v>
      </c>
      <c r="M80" s="13">
        <f>+I80-H80</f>
        <v>0.19316667555034384</v>
      </c>
      <c r="N80" s="12">
        <v>41428</v>
      </c>
      <c r="O80" s="12">
        <v>58947</v>
      </c>
      <c r="P80" s="12">
        <v>102139</v>
      </c>
      <c r="Q80" s="13">
        <f>+N80/P80</f>
        <v>0.40560412770831905</v>
      </c>
      <c r="R80" s="13">
        <f>+O80/P80</f>
        <v>0.57712529004591784</v>
      </c>
      <c r="S80" s="12">
        <f>+N80-O80</f>
        <v>-17519</v>
      </c>
      <c r="T80" s="13">
        <f>+Q80-R80</f>
        <v>-0.17152116233759879</v>
      </c>
      <c r="U80" s="14">
        <f>+E80-N80</f>
        <v>-5691</v>
      </c>
      <c r="V80" s="14">
        <f>+F80-O80</f>
        <v>-5090</v>
      </c>
      <c r="W80" s="13">
        <f>+H80-Q80</f>
        <v>-2.4632964124288337E-2</v>
      </c>
      <c r="X80" s="13">
        <f>+I80-R80</f>
        <v>-2.9874509115432879E-3</v>
      </c>
      <c r="Y80" s="15">
        <v>5365.61</v>
      </c>
      <c r="Z80" s="16">
        <f>+C80/Y80</f>
        <v>75.775913642624047</v>
      </c>
      <c r="AA80" s="17">
        <v>4021</v>
      </c>
      <c r="AB80" s="18" t="str">
        <f>TEXT(AA80,"00000")</f>
        <v>04021</v>
      </c>
      <c r="AC80" s="19">
        <v>4</v>
      </c>
      <c r="AD80" s="19">
        <v>21</v>
      </c>
      <c r="AE80" s="20" t="s">
        <v>198</v>
      </c>
      <c r="AF80" s="21"/>
      <c r="AG80" s="22" t="s">
        <v>199</v>
      </c>
      <c r="AH80" s="23">
        <v>4574531</v>
      </c>
      <c r="AI80" s="22" t="s">
        <v>43</v>
      </c>
      <c r="AJ80" s="24"/>
      <c r="AK80" s="24"/>
      <c r="AL80" s="24"/>
      <c r="AM80" s="25" t="s">
        <v>44</v>
      </c>
    </row>
    <row r="81" spans="1:39" x14ac:dyDescent="0.25">
      <c r="A81" s="10" t="s">
        <v>181</v>
      </c>
      <c r="B81" s="10" t="s">
        <v>214</v>
      </c>
      <c r="C81" s="11">
        <v>46461</v>
      </c>
      <c r="D81" s="10" t="s">
        <v>5</v>
      </c>
      <c r="E81" s="12">
        <v>10684</v>
      </c>
      <c r="F81" s="12">
        <v>3650</v>
      </c>
      <c r="G81" s="12">
        <v>14926</v>
      </c>
      <c r="H81" s="13">
        <f>+E81/G81</f>
        <v>0.71579793648666756</v>
      </c>
      <c r="I81" s="13">
        <f>+F81/G81</f>
        <v>0.24453972933136808</v>
      </c>
      <c r="J81" s="12">
        <f>+E81-F81</f>
        <v>7034</v>
      </c>
      <c r="K81" s="12">
        <f>+F81-E81</f>
        <v>-7034</v>
      </c>
      <c r="L81" s="13">
        <f>+H81-I81</f>
        <v>0.47125820715529948</v>
      </c>
      <c r="M81" s="13">
        <f>+I81-H81</f>
        <v>-0.47125820715529948</v>
      </c>
      <c r="N81" s="12">
        <v>9486</v>
      </c>
      <c r="O81" s="12">
        <v>4235</v>
      </c>
      <c r="P81" s="12">
        <v>13894</v>
      </c>
      <c r="Q81" s="13">
        <f>+N81/P81</f>
        <v>0.68274075140348356</v>
      </c>
      <c r="R81" s="13">
        <f>+O81/P81</f>
        <v>0.30480783071829565</v>
      </c>
      <c r="S81" s="12">
        <f>+N81-O81</f>
        <v>5251</v>
      </c>
      <c r="T81" s="13">
        <f>+Q81-R81</f>
        <v>0.37793292068518791</v>
      </c>
      <c r="U81" s="14">
        <f>+E81-N81</f>
        <v>1198</v>
      </c>
      <c r="V81" s="14">
        <f>+F81-O81</f>
        <v>-585</v>
      </c>
      <c r="W81" s="13">
        <f>+H81-Q81</f>
        <v>3.3057185083184004E-2</v>
      </c>
      <c r="X81" s="13">
        <f>+I81-R81</f>
        <v>-6.0268101386927564E-2</v>
      </c>
      <c r="Y81" s="15">
        <v>1236.92</v>
      </c>
      <c r="Z81" s="16">
        <f>+C81/Y81</f>
        <v>37.561847168774051</v>
      </c>
      <c r="AA81" s="17">
        <v>4023</v>
      </c>
      <c r="AB81" s="18" t="str">
        <f>TEXT(AA81,"00000")</f>
        <v>04023</v>
      </c>
      <c r="AC81" s="19">
        <v>4</v>
      </c>
      <c r="AD81" s="19">
        <v>23</v>
      </c>
      <c r="AE81" s="20" t="s">
        <v>215</v>
      </c>
      <c r="AF81" s="26" t="s">
        <v>210</v>
      </c>
      <c r="AG81" s="22" t="s">
        <v>216</v>
      </c>
      <c r="AH81" s="19"/>
      <c r="AI81" s="22" t="s">
        <v>53</v>
      </c>
      <c r="AJ81" s="22" t="s">
        <v>212</v>
      </c>
      <c r="AK81" s="24"/>
      <c r="AL81" s="24"/>
      <c r="AM81" s="25" t="s">
        <v>44</v>
      </c>
    </row>
    <row r="82" spans="1:39" x14ac:dyDescent="0.25">
      <c r="A82" s="10" t="s">
        <v>181</v>
      </c>
      <c r="B82" s="10" t="s">
        <v>217</v>
      </c>
      <c r="C82" s="11">
        <v>222255</v>
      </c>
      <c r="D82" s="10" t="s">
        <v>5</v>
      </c>
      <c r="E82" s="12">
        <v>29705</v>
      </c>
      <c r="F82" s="12">
        <v>58862</v>
      </c>
      <c r="G82" s="12">
        <v>92780</v>
      </c>
      <c r="H82" s="13">
        <f>+E82/G82</f>
        <v>0.32016598404828628</v>
      </c>
      <c r="I82" s="13">
        <f>+F82/G82</f>
        <v>0.63442552274197028</v>
      </c>
      <c r="J82" s="12">
        <f>+E82-F82</f>
        <v>-29157</v>
      </c>
      <c r="K82" s="12">
        <f>+F82-E82</f>
        <v>29157</v>
      </c>
      <c r="L82" s="13">
        <f>+H82-I82</f>
        <v>-0.314259538693684</v>
      </c>
      <c r="M82" s="13">
        <f>+I82-H82</f>
        <v>0.314259538693684</v>
      </c>
      <c r="N82" s="12">
        <v>32624</v>
      </c>
      <c r="O82" s="12">
        <v>62385</v>
      </c>
      <c r="P82" s="12">
        <v>96790</v>
      </c>
      <c r="Q82" s="13">
        <f>+N82/P82</f>
        <v>0.33705961359644593</v>
      </c>
      <c r="R82" s="13">
        <f>+O82/P82</f>
        <v>0.64453972517822089</v>
      </c>
      <c r="S82" s="12">
        <f>+N82-O82</f>
        <v>-29761</v>
      </c>
      <c r="T82" s="13">
        <f>+Q82-R82</f>
        <v>-0.30748011158177496</v>
      </c>
      <c r="U82" s="14">
        <f>+E82-N82</f>
        <v>-2919</v>
      </c>
      <c r="V82" s="14">
        <f>+F82-O82</f>
        <v>-3523</v>
      </c>
      <c r="W82" s="13">
        <f>+H82-Q82</f>
        <v>-1.689362954815965E-2</v>
      </c>
      <c r="X82" s="13">
        <f>+I82-R82</f>
        <v>-1.0114202436250608E-2</v>
      </c>
      <c r="Y82" s="15">
        <v>8123.5</v>
      </c>
      <c r="Z82" s="16">
        <f>+C82/Y82</f>
        <v>27.359512525389302</v>
      </c>
      <c r="AA82" s="17">
        <v>4025</v>
      </c>
      <c r="AB82" s="18" t="str">
        <f>TEXT(AA82,"00000")</f>
        <v>04025</v>
      </c>
      <c r="AC82" s="19">
        <v>4</v>
      </c>
      <c r="AD82" s="19">
        <v>25</v>
      </c>
      <c r="AE82" s="20" t="s">
        <v>218</v>
      </c>
      <c r="AF82" s="21"/>
      <c r="AG82" s="22" t="s">
        <v>219</v>
      </c>
      <c r="AH82" s="23">
        <v>222255</v>
      </c>
      <c r="AI82" s="22" t="s">
        <v>43</v>
      </c>
      <c r="AJ82" s="24"/>
      <c r="AK82" s="24"/>
      <c r="AL82" s="24"/>
      <c r="AM82" s="25" t="s">
        <v>44</v>
      </c>
    </row>
    <row r="83" spans="1:39" x14ac:dyDescent="0.25">
      <c r="A83" s="10" t="s">
        <v>181</v>
      </c>
      <c r="B83" s="10" t="s">
        <v>220</v>
      </c>
      <c r="C83" s="11">
        <v>204275</v>
      </c>
      <c r="D83" s="10" t="s">
        <v>5</v>
      </c>
      <c r="E83" s="12">
        <v>18336</v>
      </c>
      <c r="F83" s="12">
        <v>20586</v>
      </c>
      <c r="G83" s="12">
        <v>40759</v>
      </c>
      <c r="H83" s="13">
        <f>+E83/G83</f>
        <v>0.44986383375450822</v>
      </c>
      <c r="I83" s="13">
        <f>+F83/G83</f>
        <v>0.50506636571064056</v>
      </c>
      <c r="J83" s="12">
        <f>+E83-F83</f>
        <v>-2250</v>
      </c>
      <c r="K83" s="12">
        <f>+F83-E83</f>
        <v>2250</v>
      </c>
      <c r="L83" s="13">
        <f>+H83-I83</f>
        <v>-5.5202531956132339E-2</v>
      </c>
      <c r="M83" s="13">
        <f>+I83-H83</f>
        <v>5.5202531956132339E-2</v>
      </c>
      <c r="N83" s="12">
        <v>14025</v>
      </c>
      <c r="O83" s="12">
        <v>19500</v>
      </c>
      <c r="P83" s="12">
        <v>33935</v>
      </c>
      <c r="Q83" s="13">
        <f>+N83/P83</f>
        <v>0.41329011345218802</v>
      </c>
      <c r="R83" s="13">
        <f>+O83/P83</f>
        <v>0.57462796522764104</v>
      </c>
      <c r="S83" s="12">
        <f>+N83-O83</f>
        <v>-5475</v>
      </c>
      <c r="T83" s="13">
        <f>+Q83-R83</f>
        <v>-0.16133785177545301</v>
      </c>
      <c r="U83" s="14">
        <f>+E83-N83</f>
        <v>4311</v>
      </c>
      <c r="V83" s="14">
        <f>+F83-O83</f>
        <v>1086</v>
      </c>
      <c r="W83" s="13">
        <f>+H83-Q83</f>
        <v>3.6573720302320201E-2</v>
      </c>
      <c r="X83" s="13">
        <f>+I83-R83</f>
        <v>-6.9561599517000472E-2</v>
      </c>
      <c r="Y83" s="15">
        <v>5513.99</v>
      </c>
      <c r="Z83" s="16">
        <f>+C83/Y83</f>
        <v>37.046675819143672</v>
      </c>
      <c r="AA83" s="17">
        <v>4027</v>
      </c>
      <c r="AB83" s="18" t="str">
        <f>TEXT(AA83,"00000")</f>
        <v>04027</v>
      </c>
      <c r="AC83" s="19">
        <v>4</v>
      </c>
      <c r="AD83" s="19">
        <v>27</v>
      </c>
      <c r="AE83" s="20" t="s">
        <v>221</v>
      </c>
      <c r="AF83" s="21"/>
      <c r="AG83" s="22" t="s">
        <v>222</v>
      </c>
      <c r="AH83" s="23">
        <v>204275</v>
      </c>
      <c r="AI83" s="22" t="s">
        <v>43</v>
      </c>
      <c r="AJ83" s="24"/>
      <c r="AK83" s="24"/>
      <c r="AL83" s="24"/>
      <c r="AM83" s="25" t="s">
        <v>44</v>
      </c>
    </row>
    <row r="84" spans="1:39" x14ac:dyDescent="0.25">
      <c r="A84" s="10" t="s">
        <v>223</v>
      </c>
      <c r="B84" s="10" t="s">
        <v>224</v>
      </c>
      <c r="C84" s="11">
        <v>18433</v>
      </c>
      <c r="D84" s="10" t="s">
        <v>5</v>
      </c>
      <c r="E84" s="12">
        <v>1939</v>
      </c>
      <c r="F84" s="12">
        <v>3825</v>
      </c>
      <c r="G84" s="12">
        <v>6167</v>
      </c>
      <c r="H84" s="13">
        <f>+E84/G84</f>
        <v>0.31441543700340524</v>
      </c>
      <c r="I84" s="13">
        <f>+F84/G84</f>
        <v>0.62023674395978601</v>
      </c>
      <c r="J84" s="12">
        <f>+E84-F84</f>
        <v>-1886</v>
      </c>
      <c r="K84" s="12">
        <f>+F84-E84</f>
        <v>1886</v>
      </c>
      <c r="L84" s="13">
        <f>+H84-I84</f>
        <v>-0.30582130695638077</v>
      </c>
      <c r="M84" s="13">
        <f>+I84-H84</f>
        <v>0.30582130695638077</v>
      </c>
      <c r="N84" s="12">
        <v>2454</v>
      </c>
      <c r="O84" s="12">
        <v>3892</v>
      </c>
      <c r="P84" s="12">
        <v>6488</v>
      </c>
      <c r="Q84" s="13">
        <f>+N84/P84</f>
        <v>0.3782367447595561</v>
      </c>
      <c r="R84" s="13">
        <f>+O84/P84</f>
        <v>0.59987669543773114</v>
      </c>
      <c r="S84" s="12">
        <f>+N84-O84</f>
        <v>-1438</v>
      </c>
      <c r="T84" s="13">
        <f>+Q84-R84</f>
        <v>-0.22163995067817505</v>
      </c>
      <c r="U84" s="14">
        <f>+E84-N84</f>
        <v>-515</v>
      </c>
      <c r="V84" s="14">
        <f>+F84-O84</f>
        <v>-67</v>
      </c>
      <c r="W84" s="13">
        <f>+H84-Q84</f>
        <v>-6.3821307756150858E-2</v>
      </c>
      <c r="X84" s="13">
        <f>+I84-R84</f>
        <v>2.0360048522054863E-2</v>
      </c>
      <c r="Y84" s="15">
        <v>988.77</v>
      </c>
      <c r="Z84" s="16">
        <f>+C84/Y84</f>
        <v>18.642353631279267</v>
      </c>
      <c r="AA84" s="17">
        <v>5001</v>
      </c>
      <c r="AB84" s="18" t="str">
        <f>TEXT(AA84,"00000")</f>
        <v>05001</v>
      </c>
      <c r="AC84" s="19">
        <v>5</v>
      </c>
      <c r="AD84" s="19">
        <v>1</v>
      </c>
      <c r="AE84" s="27"/>
      <c r="AF84" s="21"/>
      <c r="AG84" s="24"/>
      <c r="AH84" s="28"/>
      <c r="AI84" s="24"/>
      <c r="AJ84" s="24"/>
      <c r="AK84" s="24"/>
      <c r="AL84" s="24"/>
      <c r="AM84" s="29" t="s">
        <v>62</v>
      </c>
    </row>
    <row r="85" spans="1:39" x14ac:dyDescent="0.25">
      <c r="A85" s="10" t="s">
        <v>223</v>
      </c>
      <c r="B85" s="10" t="s">
        <v>225</v>
      </c>
      <c r="C85" s="11">
        <v>20838</v>
      </c>
      <c r="D85" s="10" t="s">
        <v>5</v>
      </c>
      <c r="E85" s="12">
        <v>2408</v>
      </c>
      <c r="F85" s="12">
        <v>5338</v>
      </c>
      <c r="G85" s="12">
        <v>8027</v>
      </c>
      <c r="H85" s="13">
        <f>+E85/G85</f>
        <v>0.29998754204559613</v>
      </c>
      <c r="I85" s="13">
        <f>+F85/G85</f>
        <v>0.66500560607948178</v>
      </c>
      <c r="J85" s="12">
        <f>+E85-F85</f>
        <v>-2930</v>
      </c>
      <c r="K85" s="12">
        <f>+F85-E85</f>
        <v>2930</v>
      </c>
      <c r="L85" s="13">
        <f>+H85-I85</f>
        <v>-0.36501806403388565</v>
      </c>
      <c r="M85" s="13">
        <f>+I85-H85</f>
        <v>0.36501806403388565</v>
      </c>
      <c r="N85" s="12">
        <v>2855</v>
      </c>
      <c r="O85" s="12">
        <v>4866</v>
      </c>
      <c r="P85" s="12">
        <v>7915</v>
      </c>
      <c r="Q85" s="13">
        <f>+N85/P85</f>
        <v>0.36070751737207835</v>
      </c>
      <c r="R85" s="13">
        <f>+O85/P85</f>
        <v>0.61478205938092234</v>
      </c>
      <c r="S85" s="12">
        <f>+N85-O85</f>
        <v>-2011</v>
      </c>
      <c r="T85" s="13">
        <f>+Q85-R85</f>
        <v>-0.254074542008844</v>
      </c>
      <c r="U85" s="14">
        <f>+E85-N85</f>
        <v>-447</v>
      </c>
      <c r="V85" s="14">
        <f>+F85-O85</f>
        <v>472</v>
      </c>
      <c r="W85" s="13">
        <f>+H85-Q85</f>
        <v>-6.0719975326482212E-2</v>
      </c>
      <c r="X85" s="13">
        <f>+I85-R85</f>
        <v>5.022354669855944E-2</v>
      </c>
      <c r="Y85" s="15">
        <v>925.35</v>
      </c>
      <c r="Z85" s="16">
        <f>+C85/Y85</f>
        <v>22.51904684713892</v>
      </c>
      <c r="AA85" s="17">
        <v>5003</v>
      </c>
      <c r="AB85" s="18" t="str">
        <f>TEXT(AA85,"00000")</f>
        <v>05003</v>
      </c>
      <c r="AC85" s="19">
        <v>5</v>
      </c>
      <c r="AD85" s="19">
        <v>3</v>
      </c>
      <c r="AE85" s="27"/>
      <c r="AF85" s="21"/>
      <c r="AG85" s="24"/>
      <c r="AH85" s="28"/>
      <c r="AI85" s="24"/>
      <c r="AJ85" s="24"/>
      <c r="AK85" s="24"/>
      <c r="AL85" s="24"/>
      <c r="AM85" s="29" t="s">
        <v>62</v>
      </c>
    </row>
    <row r="86" spans="1:39" x14ac:dyDescent="0.25">
      <c r="A86" s="10" t="s">
        <v>223</v>
      </c>
      <c r="B86" s="10" t="s">
        <v>226</v>
      </c>
      <c r="C86" s="11">
        <v>41053</v>
      </c>
      <c r="D86" s="10" t="s">
        <v>5</v>
      </c>
      <c r="E86" s="12">
        <v>4163</v>
      </c>
      <c r="F86" s="12">
        <v>14655</v>
      </c>
      <c r="G86" s="12">
        <v>19572</v>
      </c>
      <c r="H86" s="13">
        <f>+E86/G86</f>
        <v>0.2127018189249949</v>
      </c>
      <c r="I86" s="13">
        <f>+F86/G86</f>
        <v>0.74877375843041083</v>
      </c>
      <c r="J86" s="12">
        <f>+E86-F86</f>
        <v>-10492</v>
      </c>
      <c r="K86" s="12">
        <f>+F86-E86</f>
        <v>10492</v>
      </c>
      <c r="L86" s="13">
        <f>+H86-I86</f>
        <v>-0.53607193950541587</v>
      </c>
      <c r="M86" s="13">
        <f>+I86-H86</f>
        <v>0.53607193950541587</v>
      </c>
      <c r="N86" s="12">
        <v>5172</v>
      </c>
      <c r="O86" s="12">
        <v>13688</v>
      </c>
      <c r="P86" s="12">
        <v>19339</v>
      </c>
      <c r="Q86" s="13">
        <f>+N86/P86</f>
        <v>0.26743885412896218</v>
      </c>
      <c r="R86" s="13">
        <f>+O86/P86</f>
        <v>0.70779254356481724</v>
      </c>
      <c r="S86" s="12">
        <f>+N86-O86</f>
        <v>-8516</v>
      </c>
      <c r="T86" s="13">
        <f>+Q86-R86</f>
        <v>-0.44035368943585507</v>
      </c>
      <c r="U86" s="14">
        <f>+E86-N86</f>
        <v>-1009</v>
      </c>
      <c r="V86" s="14">
        <f>+F86-O86</f>
        <v>967</v>
      </c>
      <c r="W86" s="13">
        <f>+H86-Q86</f>
        <v>-5.4737035203967277E-2</v>
      </c>
      <c r="X86" s="13">
        <f>+I86-R86</f>
        <v>4.0981214865593585E-2</v>
      </c>
      <c r="Y86" s="15">
        <v>554.28</v>
      </c>
      <c r="Z86" s="16">
        <f>+C86/Y86</f>
        <v>74.065454283033844</v>
      </c>
      <c r="AA86" s="17">
        <v>5005</v>
      </c>
      <c r="AB86" s="18" t="str">
        <f>TEXT(AA86,"00000")</f>
        <v>05005</v>
      </c>
      <c r="AC86" s="19">
        <v>5</v>
      </c>
      <c r="AD86" s="19">
        <v>5</v>
      </c>
      <c r="AE86" s="20" t="s">
        <v>227</v>
      </c>
      <c r="AF86" s="21"/>
      <c r="AG86" s="22" t="s">
        <v>228</v>
      </c>
      <c r="AH86" s="19"/>
      <c r="AI86" s="22" t="s">
        <v>53</v>
      </c>
      <c r="AJ86" s="24"/>
      <c r="AK86" s="24"/>
      <c r="AL86" s="24"/>
      <c r="AM86" s="25" t="s">
        <v>44</v>
      </c>
    </row>
    <row r="87" spans="1:39" x14ac:dyDescent="0.25">
      <c r="A87" s="10" t="s">
        <v>223</v>
      </c>
      <c r="B87" s="10" t="s">
        <v>229</v>
      </c>
      <c r="C87" s="11">
        <v>249672</v>
      </c>
      <c r="D87" s="10" t="s">
        <v>5</v>
      </c>
      <c r="E87" s="12">
        <v>27894</v>
      </c>
      <c r="F87" s="12">
        <v>60751</v>
      </c>
      <c r="G87" s="12">
        <v>94262</v>
      </c>
      <c r="H87" s="13">
        <f>+E87/G87</f>
        <v>0.29591988287963339</v>
      </c>
      <c r="I87" s="13">
        <f>+F87/G87</f>
        <v>0.64449088710190749</v>
      </c>
      <c r="J87" s="12">
        <f>+E87-F87</f>
        <v>-32857</v>
      </c>
      <c r="K87" s="12">
        <f>+F87-E87</f>
        <v>32857</v>
      </c>
      <c r="L87" s="13">
        <f>+H87-I87</f>
        <v>-0.34857100422227411</v>
      </c>
      <c r="M87" s="13">
        <f>+I87-H87</f>
        <v>0.34857100422227411</v>
      </c>
      <c r="N87" s="12">
        <v>22144</v>
      </c>
      <c r="O87" s="12">
        <v>53477</v>
      </c>
      <c r="P87" s="12">
        <v>77525</v>
      </c>
      <c r="Q87" s="13">
        <f>+N87/P87</f>
        <v>0.28563689132537889</v>
      </c>
      <c r="R87" s="13">
        <f>+O87/P87</f>
        <v>0.68980328926152856</v>
      </c>
      <c r="S87" s="12">
        <f>+N87-O87</f>
        <v>-31333</v>
      </c>
      <c r="T87" s="13">
        <f>+Q87-R87</f>
        <v>-0.40416639793614967</v>
      </c>
      <c r="U87" s="14">
        <f>+E87-N87</f>
        <v>5750</v>
      </c>
      <c r="V87" s="14">
        <f>+F87-O87</f>
        <v>7274</v>
      </c>
      <c r="W87" s="13">
        <f>+H87-Q87</f>
        <v>1.0282991554254495E-2</v>
      </c>
      <c r="X87" s="13">
        <f>+I87-R87</f>
        <v>-4.5312402159621068E-2</v>
      </c>
      <c r="Y87" s="15">
        <v>847.36</v>
      </c>
      <c r="Z87" s="16">
        <f>+C87/Y87</f>
        <v>294.64690332326285</v>
      </c>
      <c r="AA87" s="17">
        <v>5007</v>
      </c>
      <c r="AB87" s="18" t="str">
        <f>TEXT(AA87,"00000")</f>
        <v>05007</v>
      </c>
      <c r="AC87" s="19">
        <v>5</v>
      </c>
      <c r="AD87" s="19">
        <v>7</v>
      </c>
      <c r="AE87" s="20" t="s">
        <v>230</v>
      </c>
      <c r="AF87" s="21"/>
      <c r="AG87" s="22" t="s">
        <v>231</v>
      </c>
      <c r="AH87" s="23">
        <v>513559</v>
      </c>
      <c r="AI87" s="22" t="s">
        <v>43</v>
      </c>
      <c r="AJ87" s="24"/>
      <c r="AK87" s="24"/>
      <c r="AL87" s="24"/>
      <c r="AM87" s="25" t="s">
        <v>44</v>
      </c>
    </row>
    <row r="88" spans="1:39" x14ac:dyDescent="0.25">
      <c r="A88" s="10" t="s">
        <v>223</v>
      </c>
      <c r="B88" s="10" t="s">
        <v>232</v>
      </c>
      <c r="C88" s="11">
        <v>37222</v>
      </c>
      <c r="D88" s="10" t="s">
        <v>5</v>
      </c>
      <c r="E88" s="12">
        <v>2925</v>
      </c>
      <c r="F88" s="12">
        <v>12225</v>
      </c>
      <c r="G88" s="12">
        <v>15912</v>
      </c>
      <c r="H88" s="13">
        <f>+E88/G88</f>
        <v>0.18382352941176472</v>
      </c>
      <c r="I88" s="13">
        <f>+F88/G88</f>
        <v>0.7682880844645551</v>
      </c>
      <c r="J88" s="12">
        <f>+E88-F88</f>
        <v>-9300</v>
      </c>
      <c r="K88" s="12">
        <f>+F88-E88</f>
        <v>9300</v>
      </c>
      <c r="L88" s="13">
        <f>+H88-I88</f>
        <v>-0.58446455505279038</v>
      </c>
      <c r="M88" s="13">
        <f>+I88-H88</f>
        <v>0.58446455505279038</v>
      </c>
      <c r="N88" s="12">
        <v>3762</v>
      </c>
      <c r="O88" s="12">
        <v>11143</v>
      </c>
      <c r="P88" s="12">
        <v>15363</v>
      </c>
      <c r="Q88" s="13">
        <f>+N88/P88</f>
        <v>0.24487404803749269</v>
      </c>
      <c r="R88" s="13">
        <f>+O88/P88</f>
        <v>0.72531406626309969</v>
      </c>
      <c r="S88" s="12">
        <f>+N88-O88</f>
        <v>-7381</v>
      </c>
      <c r="T88" s="13">
        <f>+Q88-R88</f>
        <v>-0.480440018225607</v>
      </c>
      <c r="U88" s="14">
        <f>+E88-N88</f>
        <v>-837</v>
      </c>
      <c r="V88" s="14">
        <f>+F88-O88</f>
        <v>1082</v>
      </c>
      <c r="W88" s="13">
        <f>+H88-Q88</f>
        <v>-6.1050518625727968E-2</v>
      </c>
      <c r="X88" s="13">
        <f>+I88-R88</f>
        <v>4.2974018201455411E-2</v>
      </c>
      <c r="Y88" s="15">
        <v>590.23</v>
      </c>
      <c r="Z88" s="16">
        <f>+C88/Y88</f>
        <v>63.063551496874098</v>
      </c>
      <c r="AA88" s="17">
        <v>5009</v>
      </c>
      <c r="AB88" s="18" t="str">
        <f>TEXT(AA88,"00000")</f>
        <v>05009</v>
      </c>
      <c r="AC88" s="19">
        <v>5</v>
      </c>
      <c r="AD88" s="19">
        <v>9</v>
      </c>
      <c r="AE88" s="20" t="s">
        <v>233</v>
      </c>
      <c r="AF88" s="21"/>
      <c r="AG88" s="22" t="s">
        <v>234</v>
      </c>
      <c r="AH88" s="19"/>
      <c r="AI88" s="22" t="s">
        <v>53</v>
      </c>
      <c r="AJ88" s="24"/>
      <c r="AK88" s="24"/>
      <c r="AL88" s="24"/>
      <c r="AM88" s="25" t="s">
        <v>44</v>
      </c>
    </row>
    <row r="89" spans="1:39" x14ac:dyDescent="0.25">
      <c r="A89" s="10" t="s">
        <v>223</v>
      </c>
      <c r="B89" s="10" t="s">
        <v>235</v>
      </c>
      <c r="C89" s="11">
        <v>11094</v>
      </c>
      <c r="D89" s="10" t="s">
        <v>5</v>
      </c>
      <c r="E89" s="12">
        <v>1317</v>
      </c>
      <c r="F89" s="12">
        <v>2163</v>
      </c>
      <c r="G89" s="12">
        <v>3617</v>
      </c>
      <c r="H89" s="13">
        <f>+E89/G89</f>
        <v>0.36411390655239151</v>
      </c>
      <c r="I89" s="13">
        <f>+F89/G89</f>
        <v>0.59800940005529446</v>
      </c>
      <c r="J89" s="12">
        <f>+E89-F89</f>
        <v>-846</v>
      </c>
      <c r="K89" s="12">
        <f>+F89-E89</f>
        <v>846</v>
      </c>
      <c r="L89" s="13">
        <f>+H89-I89</f>
        <v>-0.23389549350290295</v>
      </c>
      <c r="M89" s="13">
        <f>+I89-H89</f>
        <v>0.23389549350290295</v>
      </c>
      <c r="N89" s="12">
        <v>1447</v>
      </c>
      <c r="O89" s="12">
        <v>2118</v>
      </c>
      <c r="P89" s="12">
        <v>3634</v>
      </c>
      <c r="Q89" s="13">
        <f>+N89/P89</f>
        <v>0.39818381948266374</v>
      </c>
      <c r="R89" s="13">
        <f>+O89/P89</f>
        <v>0.58282883874518432</v>
      </c>
      <c r="S89" s="12">
        <f>+N89-O89</f>
        <v>-671</v>
      </c>
      <c r="T89" s="13">
        <f>+Q89-R89</f>
        <v>-0.18464501926252058</v>
      </c>
      <c r="U89" s="14">
        <f>+E89-N89</f>
        <v>-130</v>
      </c>
      <c r="V89" s="14">
        <f>+F89-O89</f>
        <v>45</v>
      </c>
      <c r="W89" s="13">
        <f>+H89-Q89</f>
        <v>-3.4069912930272228E-2</v>
      </c>
      <c r="X89" s="13">
        <f>+I89-R89</f>
        <v>1.5180561310110141E-2</v>
      </c>
      <c r="Y89" s="15">
        <v>649.23</v>
      </c>
      <c r="Z89" s="16">
        <f>+C89/Y89</f>
        <v>17.087934938311538</v>
      </c>
      <c r="AA89" s="17">
        <v>5011</v>
      </c>
      <c r="AB89" s="18" t="str">
        <f>TEXT(AA89,"00000")</f>
        <v>05011</v>
      </c>
      <c r="AC89" s="19">
        <v>5</v>
      </c>
      <c r="AD89" s="19">
        <v>11</v>
      </c>
      <c r="AE89" s="27"/>
      <c r="AF89" s="21"/>
      <c r="AG89" s="24"/>
      <c r="AH89" s="28"/>
      <c r="AI89" s="24"/>
      <c r="AJ89" s="24"/>
      <c r="AK89" s="24"/>
      <c r="AL89" s="24"/>
      <c r="AM89" s="29" t="s">
        <v>62</v>
      </c>
    </row>
    <row r="90" spans="1:39" x14ac:dyDescent="0.25">
      <c r="A90" s="10" t="s">
        <v>223</v>
      </c>
      <c r="B90" s="10" t="s">
        <v>64</v>
      </c>
      <c r="C90" s="11">
        <v>5229</v>
      </c>
      <c r="D90" s="10" t="s">
        <v>5</v>
      </c>
      <c r="E90" s="12">
        <v>636</v>
      </c>
      <c r="F90" s="12">
        <v>1554</v>
      </c>
      <c r="G90" s="12">
        <v>2250</v>
      </c>
      <c r="H90" s="13">
        <f>+E90/G90</f>
        <v>0.28266666666666668</v>
      </c>
      <c r="I90" s="13">
        <f>+F90/G90</f>
        <v>0.69066666666666665</v>
      </c>
      <c r="J90" s="12">
        <f>+E90-F90</f>
        <v>-918</v>
      </c>
      <c r="K90" s="12">
        <f>+F90-E90</f>
        <v>918</v>
      </c>
      <c r="L90" s="13">
        <f>+H90-I90</f>
        <v>-0.40799999999999997</v>
      </c>
      <c r="M90" s="13">
        <f>+I90-H90</f>
        <v>0.40799999999999997</v>
      </c>
      <c r="N90" s="12">
        <v>660</v>
      </c>
      <c r="O90" s="12">
        <v>1458</v>
      </c>
      <c r="P90" s="12">
        <v>2174</v>
      </c>
      <c r="Q90" s="13">
        <f>+N90/P90</f>
        <v>0.30358785648574055</v>
      </c>
      <c r="R90" s="13">
        <f>+O90/P90</f>
        <v>0.67065317387304513</v>
      </c>
      <c r="S90" s="12">
        <f>+N90-O90</f>
        <v>-798</v>
      </c>
      <c r="T90" s="13">
        <f>+Q90-R90</f>
        <v>-0.36706531738730458</v>
      </c>
      <c r="U90" s="14">
        <f>+E90-N90</f>
        <v>-24</v>
      </c>
      <c r="V90" s="14">
        <f>+F90-O90</f>
        <v>96</v>
      </c>
      <c r="W90" s="13">
        <f>+H90-Q90</f>
        <v>-2.0921189819073871E-2</v>
      </c>
      <c r="X90" s="13">
        <f>+I90-R90</f>
        <v>2.0013492793621523E-2</v>
      </c>
      <c r="Y90" s="15">
        <v>628.58000000000004</v>
      </c>
      <c r="Z90" s="16">
        <f>+C90/Y90</f>
        <v>8.3187501988609238</v>
      </c>
      <c r="AA90" s="17">
        <v>5013</v>
      </c>
      <c r="AB90" s="18" t="str">
        <f>TEXT(AA90,"00000")</f>
        <v>05013</v>
      </c>
      <c r="AC90" s="19">
        <v>5</v>
      </c>
      <c r="AD90" s="19">
        <v>13</v>
      </c>
      <c r="AE90" s="20" t="s">
        <v>236</v>
      </c>
      <c r="AF90" s="21"/>
      <c r="AG90" s="22" t="s">
        <v>237</v>
      </c>
      <c r="AH90" s="19"/>
      <c r="AI90" s="22" t="s">
        <v>53</v>
      </c>
      <c r="AJ90" s="24"/>
      <c r="AK90" s="24"/>
      <c r="AL90" s="24"/>
      <c r="AM90" s="25" t="s">
        <v>59</v>
      </c>
    </row>
    <row r="91" spans="1:39" x14ac:dyDescent="0.25">
      <c r="A91" s="10" t="s">
        <v>223</v>
      </c>
      <c r="B91" s="10" t="s">
        <v>238</v>
      </c>
      <c r="C91" s="11">
        <v>27704</v>
      </c>
      <c r="D91" s="10" t="s">
        <v>5</v>
      </c>
      <c r="E91" s="12">
        <v>3334</v>
      </c>
      <c r="F91" s="12">
        <v>6773</v>
      </c>
      <c r="G91" s="12">
        <v>10656</v>
      </c>
      <c r="H91" s="13">
        <f>+E91/G91</f>
        <v>0.31287537537537535</v>
      </c>
      <c r="I91" s="13">
        <f>+F91/G91</f>
        <v>0.63560435435435436</v>
      </c>
      <c r="J91" s="12">
        <f>+E91-F91</f>
        <v>-3439</v>
      </c>
      <c r="K91" s="12">
        <f>+F91-E91</f>
        <v>3439</v>
      </c>
      <c r="L91" s="13">
        <f>+H91-I91</f>
        <v>-0.32272897897897901</v>
      </c>
      <c r="M91" s="13">
        <f>+I91-H91</f>
        <v>0.32272897897897901</v>
      </c>
      <c r="N91" s="12">
        <v>3691</v>
      </c>
      <c r="O91" s="12">
        <v>6121</v>
      </c>
      <c r="P91" s="12">
        <v>10172</v>
      </c>
      <c r="Q91" s="13">
        <f>+N91/P91</f>
        <v>0.36285882815572157</v>
      </c>
      <c r="R91" s="13">
        <f>+O91/P91</f>
        <v>0.60174990169091624</v>
      </c>
      <c r="S91" s="12">
        <f>+N91-O91</f>
        <v>-2430</v>
      </c>
      <c r="T91" s="13">
        <f>+Q91-R91</f>
        <v>-0.23889107353519468</v>
      </c>
      <c r="U91" s="14">
        <f>+E91-N91</f>
        <v>-357</v>
      </c>
      <c r="V91" s="14">
        <f>+F91-O91</f>
        <v>652</v>
      </c>
      <c r="W91" s="13">
        <f>+H91-Q91</f>
        <v>-4.9983452780346216E-2</v>
      </c>
      <c r="X91" s="13">
        <f>+I91-R91</f>
        <v>3.3854452663438117E-2</v>
      </c>
      <c r="Y91" s="15">
        <v>630.09</v>
      </c>
      <c r="Z91" s="16">
        <f>+C91/Y91</f>
        <v>43.968321985748062</v>
      </c>
      <c r="AA91" s="17">
        <v>5015</v>
      </c>
      <c r="AB91" s="18" t="str">
        <f>TEXT(AA91,"00000")</f>
        <v>05015</v>
      </c>
      <c r="AC91" s="19">
        <v>5</v>
      </c>
      <c r="AD91" s="19">
        <v>15</v>
      </c>
      <c r="AE91" s="27"/>
      <c r="AF91" s="21"/>
      <c r="AG91" s="24"/>
      <c r="AH91" s="28"/>
      <c r="AI91" s="24"/>
      <c r="AJ91" s="24"/>
      <c r="AK91" s="24"/>
      <c r="AL91" s="24"/>
      <c r="AM91" s="29" t="s">
        <v>62</v>
      </c>
    </row>
    <row r="92" spans="1:39" x14ac:dyDescent="0.25">
      <c r="A92" s="10" t="s">
        <v>223</v>
      </c>
      <c r="B92" s="10" t="s">
        <v>239</v>
      </c>
      <c r="C92" s="11">
        <v>11027</v>
      </c>
      <c r="D92" s="10" t="s">
        <v>5</v>
      </c>
      <c r="E92" s="12">
        <v>2350</v>
      </c>
      <c r="F92" s="12">
        <v>1716</v>
      </c>
      <c r="G92" s="12">
        <v>4149</v>
      </c>
      <c r="H92" s="13">
        <f>+E92/G92</f>
        <v>0.56640154254037123</v>
      </c>
      <c r="I92" s="13">
        <f>+F92/G92</f>
        <v>0.41359363702096891</v>
      </c>
      <c r="J92" s="12">
        <f>+E92-F92</f>
        <v>634</v>
      </c>
      <c r="K92" s="12">
        <f>+F92-E92</f>
        <v>-634</v>
      </c>
      <c r="L92" s="13">
        <f>+H92-I92</f>
        <v>0.15280790551940232</v>
      </c>
      <c r="M92" s="13">
        <f>+I92-H92</f>
        <v>-0.15280790551940232</v>
      </c>
      <c r="N92" s="12">
        <v>2649</v>
      </c>
      <c r="O92" s="12">
        <v>1670</v>
      </c>
      <c r="P92" s="12">
        <v>4361</v>
      </c>
      <c r="Q92" s="13">
        <f>+N92/P92</f>
        <v>0.60742948864939239</v>
      </c>
      <c r="R92" s="13">
        <f>+O92/P92</f>
        <v>0.38293969273102502</v>
      </c>
      <c r="S92" s="12">
        <f>+N92-O92</f>
        <v>979</v>
      </c>
      <c r="T92" s="13">
        <f>+Q92-R92</f>
        <v>0.22448979591836737</v>
      </c>
      <c r="U92" s="14">
        <f>+E92-N92</f>
        <v>-299</v>
      </c>
      <c r="V92" s="14">
        <f>+F92-O92</f>
        <v>46</v>
      </c>
      <c r="W92" s="13">
        <f>+H92-Q92</f>
        <v>-4.1027946109021163E-2</v>
      </c>
      <c r="X92" s="13">
        <f>+I92-R92</f>
        <v>3.0653944289943891E-2</v>
      </c>
      <c r="Y92" s="15">
        <v>644.29999999999995</v>
      </c>
      <c r="Z92" s="16">
        <f>+C92/Y92</f>
        <v>17.114698121992863</v>
      </c>
      <c r="AA92" s="17">
        <v>5017</v>
      </c>
      <c r="AB92" s="18" t="str">
        <f>TEXT(AA92,"00000")</f>
        <v>05017</v>
      </c>
      <c r="AC92" s="19">
        <v>5</v>
      </c>
      <c r="AD92" s="19">
        <v>17</v>
      </c>
      <c r="AE92" s="27"/>
      <c r="AF92" s="21"/>
      <c r="AG92" s="24"/>
      <c r="AH92" s="28"/>
      <c r="AI92" s="24"/>
      <c r="AJ92" s="24"/>
      <c r="AK92" s="24"/>
      <c r="AL92" s="24"/>
      <c r="AM92" s="29" t="s">
        <v>62</v>
      </c>
    </row>
    <row r="93" spans="1:39" x14ac:dyDescent="0.25">
      <c r="A93" s="10" t="s">
        <v>223</v>
      </c>
      <c r="B93" s="10" t="s">
        <v>240</v>
      </c>
      <c r="C93" s="11">
        <v>22633</v>
      </c>
      <c r="D93" s="10" t="s">
        <v>5</v>
      </c>
      <c r="E93" s="12">
        <v>3606</v>
      </c>
      <c r="F93" s="12">
        <v>4398</v>
      </c>
      <c r="G93" s="12">
        <v>8365</v>
      </c>
      <c r="H93" s="13">
        <f>+E93/G93</f>
        <v>0.43108188882247461</v>
      </c>
      <c r="I93" s="13">
        <f>+F93/G93</f>
        <v>0.52576210400478185</v>
      </c>
      <c r="J93" s="12">
        <f>+E93-F93</f>
        <v>-792</v>
      </c>
      <c r="K93" s="12">
        <f>+F93-E93</f>
        <v>792</v>
      </c>
      <c r="L93" s="13">
        <f>+H93-I93</f>
        <v>-9.4680215182307237E-2</v>
      </c>
      <c r="M93" s="13">
        <f>+I93-H93</f>
        <v>9.4680215182307237E-2</v>
      </c>
      <c r="N93" s="12">
        <v>3808</v>
      </c>
      <c r="O93" s="12">
        <v>4343</v>
      </c>
      <c r="P93" s="12">
        <v>8406</v>
      </c>
      <c r="Q93" s="13">
        <f>+N93/P93</f>
        <v>0.45300975493694978</v>
      </c>
      <c r="R93" s="13">
        <f>+O93/P93</f>
        <v>0.51665477040209373</v>
      </c>
      <c r="S93" s="12">
        <f>+N93-O93</f>
        <v>-535</v>
      </c>
      <c r="T93" s="13">
        <f>+Q93-R93</f>
        <v>-6.364501546514395E-2</v>
      </c>
      <c r="U93" s="14">
        <f>+E93-N93</f>
        <v>-202</v>
      </c>
      <c r="V93" s="14">
        <f>+F93-O93</f>
        <v>55</v>
      </c>
      <c r="W93" s="13">
        <f>+H93-Q93</f>
        <v>-2.192786611447517E-2</v>
      </c>
      <c r="X93" s="13">
        <f>+I93-R93</f>
        <v>9.1073336026881169E-3</v>
      </c>
      <c r="Y93" s="15">
        <v>866.07</v>
      </c>
      <c r="Z93" s="16">
        <f>+C93/Y93</f>
        <v>26.132991559573703</v>
      </c>
      <c r="AA93" s="17">
        <v>5019</v>
      </c>
      <c r="AB93" s="18" t="str">
        <f>TEXT(AA93,"00000")</f>
        <v>05019</v>
      </c>
      <c r="AC93" s="19">
        <v>5</v>
      </c>
      <c r="AD93" s="19">
        <v>19</v>
      </c>
      <c r="AE93" s="20" t="s">
        <v>241</v>
      </c>
      <c r="AF93" s="21"/>
      <c r="AG93" s="22" t="s">
        <v>242</v>
      </c>
      <c r="AH93" s="19"/>
      <c r="AI93" s="22" t="s">
        <v>53</v>
      </c>
      <c r="AJ93" s="24"/>
      <c r="AK93" s="24"/>
      <c r="AL93" s="24"/>
      <c r="AM93" s="25" t="s">
        <v>44</v>
      </c>
    </row>
    <row r="94" spans="1:39" x14ac:dyDescent="0.25">
      <c r="A94" s="10" t="s">
        <v>223</v>
      </c>
      <c r="B94" s="10" t="s">
        <v>76</v>
      </c>
      <c r="C94" s="11">
        <v>15109</v>
      </c>
      <c r="D94" s="10" t="s">
        <v>5</v>
      </c>
      <c r="E94" s="12">
        <v>1999</v>
      </c>
      <c r="F94" s="12">
        <v>3779</v>
      </c>
      <c r="G94" s="12">
        <v>5978</v>
      </c>
      <c r="H94" s="13">
        <f>+E94/G94</f>
        <v>0.33439277350284374</v>
      </c>
      <c r="I94" s="13">
        <f>+F94/G94</f>
        <v>0.63215122114419542</v>
      </c>
      <c r="J94" s="12">
        <f>+E94-F94</f>
        <v>-1780</v>
      </c>
      <c r="K94" s="12">
        <f>+F94-E94</f>
        <v>1780</v>
      </c>
      <c r="L94" s="13">
        <f>+H94-I94</f>
        <v>-0.29775844764135168</v>
      </c>
      <c r="M94" s="13">
        <f>+I94-H94</f>
        <v>0.29775844764135168</v>
      </c>
      <c r="N94" s="12">
        <v>1738</v>
      </c>
      <c r="O94" s="12">
        <v>3225</v>
      </c>
      <c r="P94" s="12">
        <v>5110</v>
      </c>
      <c r="Q94" s="13">
        <f>+N94/P94</f>
        <v>0.34011741682974561</v>
      </c>
      <c r="R94" s="13">
        <f>+O94/P94</f>
        <v>0.63111545988258322</v>
      </c>
      <c r="S94" s="12">
        <f>+N94-O94</f>
        <v>-1487</v>
      </c>
      <c r="T94" s="13">
        <f>+Q94-R94</f>
        <v>-0.29099804305283761</v>
      </c>
      <c r="U94" s="14">
        <f>+E94-N94</f>
        <v>261</v>
      </c>
      <c r="V94" s="14">
        <f>+F94-O94</f>
        <v>554</v>
      </c>
      <c r="W94" s="13">
        <f>+H94-Q94</f>
        <v>-5.7246433269018682E-3</v>
      </c>
      <c r="X94" s="13">
        <f>+I94-R94</f>
        <v>1.0357612616122003E-3</v>
      </c>
      <c r="Y94" s="15">
        <v>639.47</v>
      </c>
      <c r="Z94" s="16">
        <f>+C94/Y94</f>
        <v>23.627378923170749</v>
      </c>
      <c r="AA94" s="17">
        <v>5021</v>
      </c>
      <c r="AB94" s="18" t="str">
        <f>TEXT(AA94,"00000")</f>
        <v>05021</v>
      </c>
      <c r="AC94" s="19">
        <v>5</v>
      </c>
      <c r="AD94" s="19">
        <v>21</v>
      </c>
      <c r="AE94" s="27"/>
      <c r="AF94" s="21"/>
      <c r="AG94" s="24"/>
      <c r="AH94" s="28"/>
      <c r="AI94" s="24"/>
      <c r="AJ94" s="24"/>
      <c r="AK94" s="24"/>
      <c r="AL94" s="24"/>
      <c r="AM94" s="29" t="s">
        <v>62</v>
      </c>
    </row>
    <row r="95" spans="1:39" x14ac:dyDescent="0.25">
      <c r="A95" s="10" t="s">
        <v>223</v>
      </c>
      <c r="B95" s="10" t="s">
        <v>77</v>
      </c>
      <c r="C95" s="11">
        <v>25467</v>
      </c>
      <c r="D95" s="10" t="s">
        <v>5</v>
      </c>
      <c r="E95" s="12">
        <v>2101</v>
      </c>
      <c r="F95" s="12">
        <v>9454</v>
      </c>
      <c r="G95" s="12">
        <v>11968</v>
      </c>
      <c r="H95" s="13">
        <f>+E95/G95</f>
        <v>0.17555147058823528</v>
      </c>
      <c r="I95" s="13">
        <f>+F95/G95</f>
        <v>0.78993983957219249</v>
      </c>
      <c r="J95" s="12">
        <f>+E95-F95</f>
        <v>-7353</v>
      </c>
      <c r="K95" s="12">
        <f>+F95-E95</f>
        <v>7353</v>
      </c>
      <c r="L95" s="13">
        <f>+H95-I95</f>
        <v>-0.61438836898395721</v>
      </c>
      <c r="M95" s="13">
        <f>+I95-H95</f>
        <v>0.61438836898395721</v>
      </c>
      <c r="N95" s="12">
        <v>2618</v>
      </c>
      <c r="O95" s="12">
        <v>8691</v>
      </c>
      <c r="P95" s="12">
        <v>11643</v>
      </c>
      <c r="Q95" s="13">
        <f>+N95/P95</f>
        <v>0.2248561367345186</v>
      </c>
      <c r="R95" s="13">
        <f>+O95/P95</f>
        <v>0.74645709868590571</v>
      </c>
      <c r="S95" s="12">
        <f>+N95-O95</f>
        <v>-6073</v>
      </c>
      <c r="T95" s="13">
        <f>+Q95-R95</f>
        <v>-0.52160096195138705</v>
      </c>
      <c r="U95" s="14">
        <f>+E95-N95</f>
        <v>-517</v>
      </c>
      <c r="V95" s="14">
        <f>+F95-O95</f>
        <v>763</v>
      </c>
      <c r="W95" s="13">
        <f>+H95-Q95</f>
        <v>-4.9304666146283316E-2</v>
      </c>
      <c r="X95" s="13">
        <f>+I95-R95</f>
        <v>4.3482740886286786E-2</v>
      </c>
      <c r="Y95" s="15">
        <v>553.69000000000005</v>
      </c>
      <c r="Z95" s="16">
        <f>+C95/Y95</f>
        <v>45.99505138254257</v>
      </c>
      <c r="AA95" s="17">
        <v>5023</v>
      </c>
      <c r="AB95" s="18" t="str">
        <f>TEXT(AA95,"00000")</f>
        <v>05023</v>
      </c>
      <c r="AC95" s="19">
        <v>5</v>
      </c>
      <c r="AD95" s="19">
        <v>23</v>
      </c>
      <c r="AE95" s="27"/>
      <c r="AF95" s="21"/>
      <c r="AG95" s="24"/>
      <c r="AH95" s="28"/>
      <c r="AI95" s="24"/>
      <c r="AJ95" s="24"/>
      <c r="AK95" s="24"/>
      <c r="AL95" s="24"/>
      <c r="AM95" s="29" t="s">
        <v>62</v>
      </c>
    </row>
    <row r="96" spans="1:39" x14ac:dyDescent="0.25">
      <c r="A96" s="10" t="s">
        <v>223</v>
      </c>
      <c r="B96" s="10" t="s">
        <v>243</v>
      </c>
      <c r="C96" s="11">
        <v>8311</v>
      </c>
      <c r="D96" s="10" t="s">
        <v>5</v>
      </c>
      <c r="E96" s="12">
        <v>723</v>
      </c>
      <c r="F96" s="12">
        <v>2460</v>
      </c>
      <c r="G96" s="12">
        <v>3299</v>
      </c>
      <c r="H96" s="13">
        <f>+E96/G96</f>
        <v>0.21915732040012126</v>
      </c>
      <c r="I96" s="13">
        <f>+F96/G96</f>
        <v>0.74568050924522578</v>
      </c>
      <c r="J96" s="12">
        <f>+E96-F96</f>
        <v>-1737</v>
      </c>
      <c r="K96" s="12">
        <f>+F96-E96</f>
        <v>1737</v>
      </c>
      <c r="L96" s="13">
        <f>+H96-I96</f>
        <v>-0.52652318884510452</v>
      </c>
      <c r="M96" s="13">
        <f>+I96-H96</f>
        <v>0.52652318884510452</v>
      </c>
      <c r="N96" s="12">
        <v>845</v>
      </c>
      <c r="O96" s="12">
        <v>2313</v>
      </c>
      <c r="P96" s="12">
        <v>3266</v>
      </c>
      <c r="Q96" s="13">
        <f>+N96/P96</f>
        <v>0.25872627066748316</v>
      </c>
      <c r="R96" s="13">
        <f>+O96/P96</f>
        <v>0.70820575627679117</v>
      </c>
      <c r="S96" s="12">
        <f>+N96-O96</f>
        <v>-1468</v>
      </c>
      <c r="T96" s="13">
        <f>+Q96-R96</f>
        <v>-0.449479485609308</v>
      </c>
      <c r="U96" s="14">
        <f>+E96-N96</f>
        <v>-122</v>
      </c>
      <c r="V96" s="14">
        <f>+F96-O96</f>
        <v>147</v>
      </c>
      <c r="W96" s="13">
        <f>+H96-Q96</f>
        <v>-3.9568950267361902E-2</v>
      </c>
      <c r="X96" s="13">
        <f>+I96-R96</f>
        <v>3.747475296843461E-2</v>
      </c>
      <c r="Y96" s="15">
        <v>597.78</v>
      </c>
      <c r="Z96" s="16">
        <f>+C96/Y96</f>
        <v>13.903108166884138</v>
      </c>
      <c r="AA96" s="17">
        <v>5025</v>
      </c>
      <c r="AB96" s="18" t="str">
        <f>TEXT(AA96,"00000")</f>
        <v>05025</v>
      </c>
      <c r="AC96" s="19">
        <v>5</v>
      </c>
      <c r="AD96" s="19">
        <v>25</v>
      </c>
      <c r="AE96" s="20" t="s">
        <v>244</v>
      </c>
      <c r="AF96" s="26" t="s">
        <v>245</v>
      </c>
      <c r="AG96" s="22" t="s">
        <v>246</v>
      </c>
      <c r="AH96" s="23">
        <v>93696</v>
      </c>
      <c r="AI96" s="22" t="s">
        <v>43</v>
      </c>
      <c r="AJ96" s="22" t="s">
        <v>247</v>
      </c>
      <c r="AK96" s="24"/>
      <c r="AL96" s="24"/>
      <c r="AM96" s="25" t="s">
        <v>59</v>
      </c>
    </row>
    <row r="97" spans="1:39" x14ac:dyDescent="0.25">
      <c r="A97" s="10" t="s">
        <v>223</v>
      </c>
      <c r="B97" s="10" t="s">
        <v>248</v>
      </c>
      <c r="C97" s="11">
        <v>24114</v>
      </c>
      <c r="D97" s="10" t="s">
        <v>5</v>
      </c>
      <c r="E97" s="12">
        <v>3140</v>
      </c>
      <c r="F97" s="12">
        <v>5456</v>
      </c>
      <c r="G97" s="12">
        <v>8837</v>
      </c>
      <c r="H97" s="13">
        <f>+E97/G97</f>
        <v>0.35532420504696166</v>
      </c>
      <c r="I97" s="13">
        <f>+F97/G97</f>
        <v>0.6174040964128098</v>
      </c>
      <c r="J97" s="12">
        <f>+E97-F97</f>
        <v>-2316</v>
      </c>
      <c r="K97" s="12">
        <f>+F97-E97</f>
        <v>2316</v>
      </c>
      <c r="L97" s="13">
        <f>+H97-I97</f>
        <v>-0.26207989136584814</v>
      </c>
      <c r="M97" s="13">
        <f>+I97-H97</f>
        <v>0.26207989136584814</v>
      </c>
      <c r="N97" s="12">
        <v>3557</v>
      </c>
      <c r="O97" s="12">
        <v>5790</v>
      </c>
      <c r="P97" s="12">
        <v>9455</v>
      </c>
      <c r="Q97" s="13">
        <f>+N97/P97</f>
        <v>0.37620306716023266</v>
      </c>
      <c r="R97" s="13">
        <f>+O97/P97</f>
        <v>0.61237440507667895</v>
      </c>
      <c r="S97" s="12">
        <f>+N97-O97</f>
        <v>-2233</v>
      </c>
      <c r="T97" s="13">
        <f>+Q97-R97</f>
        <v>-0.23617133791644629</v>
      </c>
      <c r="U97" s="14">
        <f>+E97-N97</f>
        <v>-417</v>
      </c>
      <c r="V97" s="14">
        <f>+F97-O97</f>
        <v>-334</v>
      </c>
      <c r="W97" s="13">
        <f>+H97-Q97</f>
        <v>-2.0878862113271002E-2</v>
      </c>
      <c r="X97" s="13">
        <f>+I97-R97</f>
        <v>5.0296913361308482E-3</v>
      </c>
      <c r="Y97" s="15">
        <v>766.05</v>
      </c>
      <c r="Z97" s="16">
        <f>+C97/Y97</f>
        <v>31.478363031133739</v>
      </c>
      <c r="AA97" s="17">
        <v>5027</v>
      </c>
      <c r="AB97" s="18" t="str">
        <f>TEXT(AA97,"00000")</f>
        <v>05027</v>
      </c>
      <c r="AC97" s="19">
        <v>5</v>
      </c>
      <c r="AD97" s="19">
        <v>27</v>
      </c>
      <c r="AE97" s="20" t="s">
        <v>249</v>
      </c>
      <c r="AF97" s="21"/>
      <c r="AG97" s="22" t="s">
        <v>250</v>
      </c>
      <c r="AH97" s="19"/>
      <c r="AI97" s="22" t="s">
        <v>53</v>
      </c>
      <c r="AJ97" s="24"/>
      <c r="AK97" s="24"/>
      <c r="AL97" s="24"/>
      <c r="AM97" s="25" t="s">
        <v>44</v>
      </c>
    </row>
    <row r="98" spans="1:39" x14ac:dyDescent="0.25">
      <c r="A98" s="10" t="s">
        <v>223</v>
      </c>
      <c r="B98" s="10" t="s">
        <v>251</v>
      </c>
      <c r="C98" s="11">
        <v>21019</v>
      </c>
      <c r="D98" s="10" t="s">
        <v>5</v>
      </c>
      <c r="E98" s="12">
        <v>2655</v>
      </c>
      <c r="F98" s="12">
        <v>4844</v>
      </c>
      <c r="G98" s="12">
        <v>7837</v>
      </c>
      <c r="H98" s="13">
        <f>+E98/G98</f>
        <v>0.33877759346688785</v>
      </c>
      <c r="I98" s="13">
        <f>+F98/G98</f>
        <v>0.61809365828761009</v>
      </c>
      <c r="J98" s="12">
        <f>+E98-F98</f>
        <v>-2189</v>
      </c>
      <c r="K98" s="12">
        <f>+F98-E98</f>
        <v>2189</v>
      </c>
      <c r="L98" s="13">
        <f>+H98-I98</f>
        <v>-0.27931606482072224</v>
      </c>
      <c r="M98" s="13">
        <f>+I98-H98</f>
        <v>0.27931606482072224</v>
      </c>
      <c r="N98" s="12">
        <v>3003</v>
      </c>
      <c r="O98" s="12">
        <v>4511</v>
      </c>
      <c r="P98" s="12">
        <v>7724</v>
      </c>
      <c r="Q98" s="13">
        <f>+N98/P98</f>
        <v>0.38878819264629727</v>
      </c>
      <c r="R98" s="13">
        <f>+O98/P98</f>
        <v>0.58402382185396173</v>
      </c>
      <c r="S98" s="12">
        <f>+N98-O98</f>
        <v>-1508</v>
      </c>
      <c r="T98" s="13">
        <f>+Q98-R98</f>
        <v>-0.19523562920766446</v>
      </c>
      <c r="U98" s="14">
        <f>+E98-N98</f>
        <v>-348</v>
      </c>
      <c r="V98" s="14">
        <f>+F98-O98</f>
        <v>333</v>
      </c>
      <c r="W98" s="13">
        <f>+H98-Q98</f>
        <v>-5.0010599179409421E-2</v>
      </c>
      <c r="X98" s="13">
        <f>+I98-R98</f>
        <v>3.4069836433648359E-2</v>
      </c>
      <c r="Y98" s="15">
        <v>552.25</v>
      </c>
      <c r="Z98" s="16">
        <f>+C98/Y98</f>
        <v>38.060660932548664</v>
      </c>
      <c r="AA98" s="17">
        <v>5029</v>
      </c>
      <c r="AB98" s="18" t="str">
        <f>TEXT(AA98,"00000")</f>
        <v>05029</v>
      </c>
      <c r="AC98" s="19">
        <v>5</v>
      </c>
      <c r="AD98" s="19">
        <v>29</v>
      </c>
      <c r="AE98" s="27"/>
      <c r="AF98" s="21"/>
      <c r="AG98" s="24"/>
      <c r="AH98" s="28"/>
      <c r="AI98" s="24"/>
      <c r="AJ98" s="24"/>
      <c r="AK98" s="24"/>
      <c r="AL98" s="24"/>
      <c r="AM98" s="29" t="s">
        <v>62</v>
      </c>
    </row>
    <row r="99" spans="1:39" x14ac:dyDescent="0.25">
      <c r="A99" s="10" t="s">
        <v>223</v>
      </c>
      <c r="B99" s="10" t="s">
        <v>252</v>
      </c>
      <c r="C99" s="11">
        <v>104354</v>
      </c>
      <c r="D99" s="10" t="s">
        <v>5</v>
      </c>
      <c r="E99" s="12">
        <v>10474</v>
      </c>
      <c r="F99" s="12">
        <v>22798</v>
      </c>
      <c r="G99" s="12">
        <v>34968</v>
      </c>
      <c r="H99" s="13">
        <f>+E99/G99</f>
        <v>0.29953099977121939</v>
      </c>
      <c r="I99" s="13">
        <f>+F99/G99</f>
        <v>0.65196751315488444</v>
      </c>
      <c r="J99" s="12">
        <f>+E99-F99</f>
        <v>-12324</v>
      </c>
      <c r="K99" s="12">
        <f>+F99-E99</f>
        <v>12324</v>
      </c>
      <c r="L99" s="13">
        <f>+H99-I99</f>
        <v>-0.35243651338366505</v>
      </c>
      <c r="M99" s="13">
        <f>+I99-H99</f>
        <v>0.35243651338366505</v>
      </c>
      <c r="N99" s="12">
        <v>10351</v>
      </c>
      <c r="O99" s="12">
        <v>20044</v>
      </c>
      <c r="P99" s="12">
        <v>31207</v>
      </c>
      <c r="Q99" s="13">
        <f>+N99/P99</f>
        <v>0.3316884032428622</v>
      </c>
      <c r="R99" s="13">
        <f>+O99/P99</f>
        <v>0.6422917935078668</v>
      </c>
      <c r="S99" s="12">
        <f>+N99-O99</f>
        <v>-9693</v>
      </c>
      <c r="T99" s="13">
        <f>+Q99-R99</f>
        <v>-0.31060339026500461</v>
      </c>
      <c r="U99" s="14">
        <f>+E99-N99</f>
        <v>123</v>
      </c>
      <c r="V99" s="14">
        <f>+F99-O99</f>
        <v>2754</v>
      </c>
      <c r="W99" s="13">
        <f>+H99-Q99</f>
        <v>-3.2157403471642809E-2</v>
      </c>
      <c r="X99" s="13">
        <f>+I99-R99</f>
        <v>9.6757196470176332E-3</v>
      </c>
      <c r="Y99" s="15">
        <v>707.21</v>
      </c>
      <c r="Z99" s="16">
        <f>+C99/Y99</f>
        <v>147.55730263995136</v>
      </c>
      <c r="AA99" s="17">
        <v>5031</v>
      </c>
      <c r="AB99" s="18" t="str">
        <f>TEXT(AA99,"00000")</f>
        <v>05031</v>
      </c>
      <c r="AC99" s="19">
        <v>5</v>
      </c>
      <c r="AD99" s="19">
        <v>31</v>
      </c>
      <c r="AE99" s="20" t="s">
        <v>253</v>
      </c>
      <c r="AF99" s="26" t="s">
        <v>254</v>
      </c>
      <c r="AG99" s="22" t="s">
        <v>255</v>
      </c>
      <c r="AH99" s="23">
        <v>128394</v>
      </c>
      <c r="AI99" s="22" t="s">
        <v>43</v>
      </c>
      <c r="AJ99" s="22" t="s">
        <v>256</v>
      </c>
      <c r="AK99" s="24"/>
      <c r="AL99" s="24"/>
      <c r="AM99" s="25" t="s">
        <v>44</v>
      </c>
    </row>
    <row r="100" spans="1:39" x14ac:dyDescent="0.25">
      <c r="A100" s="10" t="s">
        <v>223</v>
      </c>
      <c r="B100" s="10" t="s">
        <v>257</v>
      </c>
      <c r="C100" s="11">
        <v>61703</v>
      </c>
      <c r="D100" s="10" t="s">
        <v>5</v>
      </c>
      <c r="E100" s="12">
        <v>4476</v>
      </c>
      <c r="F100" s="12">
        <v>16655</v>
      </c>
      <c r="G100" s="12">
        <v>22155</v>
      </c>
      <c r="H100" s="13">
        <f>+E100/G100</f>
        <v>0.20203114421123899</v>
      </c>
      <c r="I100" s="13">
        <f>+F100/G100</f>
        <v>0.75174904084856686</v>
      </c>
      <c r="J100" s="12">
        <f>+E100-F100</f>
        <v>-12179</v>
      </c>
      <c r="K100" s="12">
        <f>+F100-E100</f>
        <v>12179</v>
      </c>
      <c r="L100" s="13">
        <f>+H100-I100</f>
        <v>-0.54971789663732784</v>
      </c>
      <c r="M100" s="13">
        <f>+I100-H100</f>
        <v>0.54971789663732784</v>
      </c>
      <c r="N100" s="12">
        <v>4872</v>
      </c>
      <c r="O100" s="12">
        <v>15125</v>
      </c>
      <c r="P100" s="12">
        <v>20562</v>
      </c>
      <c r="Q100" s="13">
        <f>+N100/P100</f>
        <v>0.2369419317187044</v>
      </c>
      <c r="R100" s="13">
        <f>+O100/P100</f>
        <v>0.73558019647894168</v>
      </c>
      <c r="S100" s="12">
        <f>+N100-O100</f>
        <v>-10253</v>
      </c>
      <c r="T100" s="13">
        <f>+Q100-R100</f>
        <v>-0.49863826476023732</v>
      </c>
      <c r="U100" s="14">
        <f>+E100-N100</f>
        <v>-396</v>
      </c>
      <c r="V100" s="14">
        <f>+F100-O100</f>
        <v>1530</v>
      </c>
      <c r="W100" s="13">
        <f>+H100-Q100</f>
        <v>-3.4910787507465402E-2</v>
      </c>
      <c r="X100" s="13">
        <f>+I100-R100</f>
        <v>1.6168844369625179E-2</v>
      </c>
      <c r="Y100" s="15">
        <v>593.09</v>
      </c>
      <c r="Z100" s="16">
        <f>+C100/Y100</f>
        <v>104.03648687383027</v>
      </c>
      <c r="AA100" s="17">
        <v>5033</v>
      </c>
      <c r="AB100" s="18" t="str">
        <f>TEXT(AA100,"00000")</f>
        <v>05033</v>
      </c>
      <c r="AC100" s="19">
        <v>5</v>
      </c>
      <c r="AD100" s="19">
        <v>33</v>
      </c>
      <c r="AE100" s="20" t="s">
        <v>258</v>
      </c>
      <c r="AF100" s="21"/>
      <c r="AG100" s="22" t="s">
        <v>259</v>
      </c>
      <c r="AH100" s="23">
        <v>280241</v>
      </c>
      <c r="AI100" s="22" t="s">
        <v>43</v>
      </c>
      <c r="AJ100" s="24"/>
      <c r="AK100" s="24"/>
      <c r="AL100" s="24"/>
      <c r="AM100" s="25" t="s">
        <v>44</v>
      </c>
    </row>
    <row r="101" spans="1:39" x14ac:dyDescent="0.25">
      <c r="A101" s="10" t="s">
        <v>223</v>
      </c>
      <c r="B101" s="10" t="s">
        <v>260</v>
      </c>
      <c r="C101" s="11">
        <v>48963</v>
      </c>
      <c r="D101" s="10" t="s">
        <v>5</v>
      </c>
      <c r="E101" s="12">
        <v>8368</v>
      </c>
      <c r="F101" s="12">
        <v>6953</v>
      </c>
      <c r="G101" s="12">
        <v>15798</v>
      </c>
      <c r="H101" s="13">
        <f>+E101/G101</f>
        <v>0.5296873021901507</v>
      </c>
      <c r="I101" s="13">
        <f>+F101/G101</f>
        <v>0.44011900240536778</v>
      </c>
      <c r="J101" s="12">
        <f>+E101-F101</f>
        <v>1415</v>
      </c>
      <c r="K101" s="12">
        <f>+F101-E101</f>
        <v>-1415</v>
      </c>
      <c r="L101" s="13">
        <f>+H101-I101</f>
        <v>8.9568299784782923E-2</v>
      </c>
      <c r="M101" s="13">
        <f>+I101-H101</f>
        <v>-8.9568299784782923E-2</v>
      </c>
      <c r="N101" s="12">
        <v>9092</v>
      </c>
      <c r="O101" s="12">
        <v>6192</v>
      </c>
      <c r="P101" s="12">
        <v>15513</v>
      </c>
      <c r="Q101" s="13">
        <f>+N101/P101</f>
        <v>0.5860890865725521</v>
      </c>
      <c r="R101" s="13">
        <f>+O101/P101</f>
        <v>0.39914910075420618</v>
      </c>
      <c r="S101" s="12">
        <f>+N101-O101</f>
        <v>2900</v>
      </c>
      <c r="T101" s="13">
        <f>+Q101-R101</f>
        <v>0.18693998581834592</v>
      </c>
      <c r="U101" s="14">
        <f>+E101-N101</f>
        <v>-724</v>
      </c>
      <c r="V101" s="14">
        <f>+F101-O101</f>
        <v>761</v>
      </c>
      <c r="W101" s="13">
        <f>+H101-Q101</f>
        <v>-5.6401784382401399E-2</v>
      </c>
      <c r="X101" s="13">
        <f>+I101-R101</f>
        <v>4.09699016511616E-2</v>
      </c>
      <c r="Y101" s="15">
        <v>609.76</v>
      </c>
      <c r="Z101" s="16">
        <f>+C101/Y101</f>
        <v>80.29880608764104</v>
      </c>
      <c r="AA101" s="17">
        <v>5035</v>
      </c>
      <c r="AB101" s="18" t="str">
        <f>TEXT(AA101,"00000")</f>
        <v>05035</v>
      </c>
      <c r="AC101" s="19">
        <v>5</v>
      </c>
      <c r="AD101" s="19">
        <v>35</v>
      </c>
      <c r="AE101" s="20" t="s">
        <v>261</v>
      </c>
      <c r="AF101" s="26" t="s">
        <v>262</v>
      </c>
      <c r="AG101" s="22" t="s">
        <v>263</v>
      </c>
      <c r="AH101" s="23">
        <v>1344127</v>
      </c>
      <c r="AI101" s="22" t="s">
        <v>43</v>
      </c>
      <c r="AJ101" s="22" t="s">
        <v>264</v>
      </c>
      <c r="AK101" s="24"/>
      <c r="AL101" s="24"/>
      <c r="AM101" s="25" t="s">
        <v>44</v>
      </c>
    </row>
    <row r="102" spans="1:39" x14ac:dyDescent="0.25">
      <c r="A102" s="10" t="s">
        <v>223</v>
      </c>
      <c r="B102" s="10" t="s">
        <v>265</v>
      </c>
      <c r="C102" s="11">
        <v>17284</v>
      </c>
      <c r="D102" s="10" t="s">
        <v>5</v>
      </c>
      <c r="E102" s="12">
        <v>1995</v>
      </c>
      <c r="F102" s="12">
        <v>4577</v>
      </c>
      <c r="G102" s="12">
        <v>6831</v>
      </c>
      <c r="H102" s="13">
        <f>+E102/G102</f>
        <v>0.29205094422485728</v>
      </c>
      <c r="I102" s="13">
        <f>+F102/G102</f>
        <v>0.67003367003366998</v>
      </c>
      <c r="J102" s="12">
        <f>+E102-F102</f>
        <v>-2582</v>
      </c>
      <c r="K102" s="12">
        <f>+F102-E102</f>
        <v>2582</v>
      </c>
      <c r="L102" s="13">
        <f>+H102-I102</f>
        <v>-0.3779827258088127</v>
      </c>
      <c r="M102" s="13">
        <f>+I102-H102</f>
        <v>0.3779827258088127</v>
      </c>
      <c r="N102" s="12">
        <v>2279</v>
      </c>
      <c r="O102" s="12">
        <v>4268</v>
      </c>
      <c r="P102" s="12">
        <v>6680</v>
      </c>
      <c r="Q102" s="13">
        <f>+N102/P102</f>
        <v>0.34116766467065868</v>
      </c>
      <c r="R102" s="13">
        <f>+O102/P102</f>
        <v>0.63892215568862276</v>
      </c>
      <c r="S102" s="12">
        <f>+N102-O102</f>
        <v>-1989</v>
      </c>
      <c r="T102" s="13">
        <f>+Q102-R102</f>
        <v>-0.29775449101796408</v>
      </c>
      <c r="U102" s="14">
        <f>+E102-N102</f>
        <v>-284</v>
      </c>
      <c r="V102" s="14">
        <f>+F102-O102</f>
        <v>309</v>
      </c>
      <c r="W102" s="13">
        <f>+H102-Q102</f>
        <v>-4.9116720445801398E-2</v>
      </c>
      <c r="X102" s="13">
        <f>+I102-R102</f>
        <v>3.111151434504722E-2</v>
      </c>
      <c r="Y102" s="15">
        <v>616.38</v>
      </c>
      <c r="Z102" s="16">
        <f>+C102/Y102</f>
        <v>28.041143450468866</v>
      </c>
      <c r="AA102" s="17">
        <v>5037</v>
      </c>
      <c r="AB102" s="18" t="str">
        <f>TEXT(AA102,"00000")</f>
        <v>05037</v>
      </c>
      <c r="AC102" s="19">
        <v>5</v>
      </c>
      <c r="AD102" s="19">
        <v>37</v>
      </c>
      <c r="AE102" s="27"/>
      <c r="AF102" s="21"/>
      <c r="AG102" s="24"/>
      <c r="AH102" s="28"/>
      <c r="AI102" s="24"/>
      <c r="AJ102" s="24"/>
      <c r="AK102" s="24"/>
      <c r="AL102" s="24"/>
      <c r="AM102" s="29" t="s">
        <v>62</v>
      </c>
    </row>
    <row r="103" spans="1:39" x14ac:dyDescent="0.25">
      <c r="A103" s="10" t="s">
        <v>223</v>
      </c>
      <c r="B103" s="10" t="s">
        <v>98</v>
      </c>
      <c r="C103" s="11">
        <v>7604</v>
      </c>
      <c r="D103" s="10" t="s">
        <v>5</v>
      </c>
      <c r="E103" s="12">
        <v>1165</v>
      </c>
      <c r="F103" s="12">
        <v>1507</v>
      </c>
      <c r="G103" s="12">
        <v>2741</v>
      </c>
      <c r="H103" s="13">
        <f>+E103/G103</f>
        <v>0.42502736227654142</v>
      </c>
      <c r="I103" s="13">
        <f>+F103/G103</f>
        <v>0.54979934330536295</v>
      </c>
      <c r="J103" s="12">
        <f>+E103-F103</f>
        <v>-342</v>
      </c>
      <c r="K103" s="12">
        <f>+F103-E103</f>
        <v>342</v>
      </c>
      <c r="L103" s="13">
        <f>+H103-I103</f>
        <v>-0.12477198102882153</v>
      </c>
      <c r="M103" s="13">
        <f>+I103-H103</f>
        <v>0.12477198102882153</v>
      </c>
      <c r="N103" s="12">
        <v>1337</v>
      </c>
      <c r="O103" s="12">
        <v>1664</v>
      </c>
      <c r="P103" s="12">
        <v>3083</v>
      </c>
      <c r="Q103" s="13">
        <f>+N103/P103</f>
        <v>0.43366850470321117</v>
      </c>
      <c r="R103" s="13">
        <f>+O103/P103</f>
        <v>0.53973402530003245</v>
      </c>
      <c r="S103" s="12">
        <f>+N103-O103</f>
        <v>-327</v>
      </c>
      <c r="T103" s="13">
        <f>+Q103-R103</f>
        <v>-0.10606552059682128</v>
      </c>
      <c r="U103" s="14">
        <f>+E103-N103</f>
        <v>-172</v>
      </c>
      <c r="V103" s="14">
        <f>+F103-O103</f>
        <v>-157</v>
      </c>
      <c r="W103" s="13">
        <f>+H103-Q103</f>
        <v>-8.6411424266697456E-3</v>
      </c>
      <c r="X103" s="13">
        <f>+I103-R103</f>
        <v>1.0065318005330504E-2</v>
      </c>
      <c r="Y103" s="15">
        <v>667.39</v>
      </c>
      <c r="Z103" s="16">
        <f>+C103/Y103</f>
        <v>11.39363790287538</v>
      </c>
      <c r="AA103" s="17">
        <v>5039</v>
      </c>
      <c r="AB103" s="18" t="str">
        <f>TEXT(AA103,"00000")</f>
        <v>05039</v>
      </c>
      <c r="AC103" s="19">
        <v>5</v>
      </c>
      <c r="AD103" s="19">
        <v>39</v>
      </c>
      <c r="AE103" s="27"/>
      <c r="AF103" s="21"/>
      <c r="AG103" s="24"/>
      <c r="AH103" s="28"/>
      <c r="AI103" s="24"/>
      <c r="AJ103" s="24"/>
      <c r="AK103" s="24"/>
      <c r="AL103" s="24"/>
      <c r="AM103" s="29" t="s">
        <v>62</v>
      </c>
    </row>
    <row r="104" spans="1:39" x14ac:dyDescent="0.25">
      <c r="A104" s="10" t="s">
        <v>223</v>
      </c>
      <c r="B104" s="10" t="s">
        <v>266</v>
      </c>
      <c r="C104" s="11">
        <v>11965</v>
      </c>
      <c r="D104" s="10" t="s">
        <v>5</v>
      </c>
      <c r="E104" s="12">
        <v>2227</v>
      </c>
      <c r="F104" s="12">
        <v>1915</v>
      </c>
      <c r="G104" s="12">
        <v>4226</v>
      </c>
      <c r="H104" s="13">
        <f>+E104/G104</f>
        <v>0.52697586370089922</v>
      </c>
      <c r="I104" s="13">
        <f>+F104/G104</f>
        <v>0.45314718409843824</v>
      </c>
      <c r="J104" s="12">
        <f>+E104-F104</f>
        <v>312</v>
      </c>
      <c r="K104" s="12">
        <f>+F104-E104</f>
        <v>-312</v>
      </c>
      <c r="L104" s="13">
        <f>+H104-I104</f>
        <v>7.3828679602460978E-2</v>
      </c>
      <c r="M104" s="13">
        <f>+I104-H104</f>
        <v>-7.3828679602460978E-2</v>
      </c>
      <c r="N104" s="12">
        <v>2353</v>
      </c>
      <c r="O104" s="12">
        <v>1807</v>
      </c>
      <c r="P104" s="12">
        <v>4240</v>
      </c>
      <c r="Q104" s="13">
        <f>+N104/P104</f>
        <v>0.55495283018867925</v>
      </c>
      <c r="R104" s="13">
        <f>+O104/P104</f>
        <v>0.42617924528301887</v>
      </c>
      <c r="S104" s="12">
        <f>+N104-O104</f>
        <v>546</v>
      </c>
      <c r="T104" s="13">
        <f>+Q104-R104</f>
        <v>0.12877358490566038</v>
      </c>
      <c r="U104" s="14">
        <f>+E104-N104</f>
        <v>-126</v>
      </c>
      <c r="V104" s="14">
        <f>+F104-O104</f>
        <v>108</v>
      </c>
      <c r="W104" s="13">
        <f>+H104-Q104</f>
        <v>-2.7976966487780031E-2</v>
      </c>
      <c r="X104" s="13">
        <f>+I104-R104</f>
        <v>2.6967938815419368E-2</v>
      </c>
      <c r="Y104" s="15">
        <v>768.15</v>
      </c>
      <c r="Z104" s="16">
        <f>+C104/Y104</f>
        <v>15.576384820673047</v>
      </c>
      <c r="AA104" s="17">
        <v>5041</v>
      </c>
      <c r="AB104" s="18" t="str">
        <f>TEXT(AA104,"00000")</f>
        <v>05041</v>
      </c>
      <c r="AC104" s="19">
        <v>5</v>
      </c>
      <c r="AD104" s="19">
        <v>41</v>
      </c>
      <c r="AE104" s="27"/>
      <c r="AF104" s="21"/>
      <c r="AG104" s="24"/>
      <c r="AH104" s="28"/>
      <c r="AI104" s="24"/>
      <c r="AJ104" s="24"/>
      <c r="AK104" s="24"/>
      <c r="AL104" s="24"/>
      <c r="AM104" s="29" t="s">
        <v>62</v>
      </c>
    </row>
    <row r="105" spans="1:39" x14ac:dyDescent="0.25">
      <c r="A105" s="10" t="s">
        <v>223</v>
      </c>
      <c r="B105" s="10" t="s">
        <v>267</v>
      </c>
      <c r="C105" s="11">
        <v>18778</v>
      </c>
      <c r="D105" s="10" t="s">
        <v>5</v>
      </c>
      <c r="E105" s="12">
        <v>2364</v>
      </c>
      <c r="F105" s="12">
        <v>3967</v>
      </c>
      <c r="G105" s="12">
        <v>6552</v>
      </c>
      <c r="H105" s="13">
        <f>+E105/G105</f>
        <v>0.3608058608058608</v>
      </c>
      <c r="I105" s="13">
        <f>+F105/G105</f>
        <v>0.60546398046398042</v>
      </c>
      <c r="J105" s="12">
        <f>+E105-F105</f>
        <v>-1603</v>
      </c>
      <c r="K105" s="12">
        <f>+F105-E105</f>
        <v>1603</v>
      </c>
      <c r="L105" s="13">
        <f>+H105-I105</f>
        <v>-0.24465811965811962</v>
      </c>
      <c r="M105" s="13">
        <f>+I105-H105</f>
        <v>0.24465811965811962</v>
      </c>
      <c r="N105" s="12">
        <v>2627</v>
      </c>
      <c r="O105" s="12">
        <v>3883</v>
      </c>
      <c r="P105" s="12">
        <v>6626</v>
      </c>
      <c r="Q105" s="13">
        <f>+N105/P105</f>
        <v>0.396468457591307</v>
      </c>
      <c r="R105" s="13">
        <f>+O105/P105</f>
        <v>0.58602475098098405</v>
      </c>
      <c r="S105" s="12">
        <f>+N105-O105</f>
        <v>-1256</v>
      </c>
      <c r="T105" s="13">
        <f>+Q105-R105</f>
        <v>-0.18955629338967706</v>
      </c>
      <c r="U105" s="14">
        <f>+E105-N105</f>
        <v>-263</v>
      </c>
      <c r="V105" s="14">
        <f>+F105-O105</f>
        <v>84</v>
      </c>
      <c r="W105" s="13">
        <f>+H105-Q105</f>
        <v>-3.5662596785446199E-2</v>
      </c>
      <c r="X105" s="13">
        <f>+I105-R105</f>
        <v>1.9439229482996367E-2</v>
      </c>
      <c r="Y105" s="15">
        <v>828.36</v>
      </c>
      <c r="Z105" s="16">
        <f>+C105/Y105</f>
        <v>22.668887923125212</v>
      </c>
      <c r="AA105" s="17">
        <v>5043</v>
      </c>
      <c r="AB105" s="18" t="str">
        <f>TEXT(AA105,"00000")</f>
        <v>05043</v>
      </c>
      <c r="AC105" s="19">
        <v>5</v>
      </c>
      <c r="AD105" s="19">
        <v>43</v>
      </c>
      <c r="AE105" s="27"/>
      <c r="AF105" s="21"/>
      <c r="AG105" s="24"/>
      <c r="AH105" s="28"/>
      <c r="AI105" s="24"/>
      <c r="AJ105" s="24"/>
      <c r="AK105" s="24"/>
      <c r="AL105" s="24"/>
      <c r="AM105" s="29" t="s">
        <v>62</v>
      </c>
    </row>
    <row r="106" spans="1:39" x14ac:dyDescent="0.25">
      <c r="A106" s="10" t="s">
        <v>223</v>
      </c>
      <c r="B106" s="10" t="s">
        <v>268</v>
      </c>
      <c r="C106" s="11">
        <v>121552</v>
      </c>
      <c r="D106" s="10" t="s">
        <v>5</v>
      </c>
      <c r="E106" s="12">
        <v>14525</v>
      </c>
      <c r="F106" s="12">
        <v>29170</v>
      </c>
      <c r="G106" s="12">
        <v>46364</v>
      </c>
      <c r="H106" s="13">
        <f>+E106/G106</f>
        <v>0.31328185661288932</v>
      </c>
      <c r="I106" s="13">
        <f>+F106/G106</f>
        <v>0.62915192822017085</v>
      </c>
      <c r="J106" s="12">
        <f>+E106-F106</f>
        <v>-14645</v>
      </c>
      <c r="K106" s="12">
        <f>+F106-E106</f>
        <v>14645</v>
      </c>
      <c r="L106" s="13">
        <f>+H106-I106</f>
        <v>-0.31587007160728153</v>
      </c>
      <c r="M106" s="13">
        <f>+I106-H106</f>
        <v>0.31587007160728153</v>
      </c>
      <c r="N106" s="12">
        <v>13559</v>
      </c>
      <c r="O106" s="12">
        <v>26653</v>
      </c>
      <c r="P106" s="12">
        <v>41322</v>
      </c>
      <c r="Q106" s="13">
        <f>+N106/P106</f>
        <v>0.32813029379023279</v>
      </c>
      <c r="R106" s="13">
        <f>+O106/P106</f>
        <v>0.64500750205701562</v>
      </c>
      <c r="S106" s="12">
        <f>+N106-O106</f>
        <v>-13094</v>
      </c>
      <c r="T106" s="13">
        <f>+Q106-R106</f>
        <v>-0.31687720826678284</v>
      </c>
      <c r="U106" s="14">
        <f>+E106-N106</f>
        <v>966</v>
      </c>
      <c r="V106" s="14">
        <f>+F106-O106</f>
        <v>2517</v>
      </c>
      <c r="W106" s="13">
        <f>+H106-Q106</f>
        <v>-1.4848437177343465E-2</v>
      </c>
      <c r="X106" s="13">
        <f>+I106-R106</f>
        <v>-1.5855573836844772E-2</v>
      </c>
      <c r="Y106" s="15">
        <v>647.88</v>
      </c>
      <c r="Z106" s="16">
        <f>+C106/Y106</f>
        <v>187.6149904303266</v>
      </c>
      <c r="AA106" s="17">
        <v>5045</v>
      </c>
      <c r="AB106" s="18" t="str">
        <f>TEXT(AA106,"00000")</f>
        <v>05045</v>
      </c>
      <c r="AC106" s="19">
        <v>5</v>
      </c>
      <c r="AD106" s="19">
        <v>45</v>
      </c>
      <c r="AE106" s="20" t="s">
        <v>269</v>
      </c>
      <c r="AF106" s="26" t="s">
        <v>245</v>
      </c>
      <c r="AG106" s="22" t="s">
        <v>270</v>
      </c>
      <c r="AH106" s="23">
        <v>731612</v>
      </c>
      <c r="AI106" s="22" t="s">
        <v>43</v>
      </c>
      <c r="AJ106" s="22" t="s">
        <v>247</v>
      </c>
      <c r="AK106" s="24"/>
      <c r="AL106" s="24"/>
      <c r="AM106" s="25" t="s">
        <v>59</v>
      </c>
    </row>
    <row r="107" spans="1:39" x14ac:dyDescent="0.25">
      <c r="A107" s="10" t="s">
        <v>223</v>
      </c>
      <c r="B107" s="10" t="s">
        <v>116</v>
      </c>
      <c r="C107" s="11">
        <v>17702</v>
      </c>
      <c r="D107" s="10" t="s">
        <v>5</v>
      </c>
      <c r="E107" s="12">
        <v>1376</v>
      </c>
      <c r="F107" s="12">
        <v>5034</v>
      </c>
      <c r="G107" s="12">
        <v>6698</v>
      </c>
      <c r="H107" s="13">
        <f>+E107/G107</f>
        <v>0.20543445804717828</v>
      </c>
      <c r="I107" s="13">
        <f>+F107/G107</f>
        <v>0.75156763212899369</v>
      </c>
      <c r="J107" s="12">
        <f>+E107-F107</f>
        <v>-3658</v>
      </c>
      <c r="K107" s="12">
        <f>+F107-E107</f>
        <v>3658</v>
      </c>
      <c r="L107" s="13">
        <f>+H107-I107</f>
        <v>-0.54613317408181539</v>
      </c>
      <c r="M107" s="13">
        <f>+I107-H107</f>
        <v>0.54613317408181539</v>
      </c>
      <c r="N107" s="12">
        <v>1725</v>
      </c>
      <c r="O107" s="12">
        <v>4631</v>
      </c>
      <c r="P107" s="12">
        <v>6539</v>
      </c>
      <c r="Q107" s="13">
        <f>+N107/P107</f>
        <v>0.26380180455727176</v>
      </c>
      <c r="R107" s="13">
        <f>+O107/P107</f>
        <v>0.7082122648723046</v>
      </c>
      <c r="S107" s="12">
        <f>+N107-O107</f>
        <v>-2906</v>
      </c>
      <c r="T107" s="13">
        <f>+Q107-R107</f>
        <v>-0.44441046031503284</v>
      </c>
      <c r="U107" s="14">
        <f>+E107-N107</f>
        <v>-349</v>
      </c>
      <c r="V107" s="14">
        <f>+F107-O107</f>
        <v>403</v>
      </c>
      <c r="W107" s="13">
        <f>+H107-Q107</f>
        <v>-5.8367346510093482E-2</v>
      </c>
      <c r="X107" s="13">
        <f>+I107-R107</f>
        <v>4.3355367256689092E-2</v>
      </c>
      <c r="Y107" s="15">
        <v>608.86</v>
      </c>
      <c r="Z107" s="16">
        <f>+C107/Y107</f>
        <v>29.074007160923692</v>
      </c>
      <c r="AA107" s="17">
        <v>5047</v>
      </c>
      <c r="AB107" s="18" t="str">
        <f>TEXT(AA107,"00000")</f>
        <v>05047</v>
      </c>
      <c r="AC107" s="19">
        <v>5</v>
      </c>
      <c r="AD107" s="19">
        <v>47</v>
      </c>
      <c r="AE107" s="27"/>
      <c r="AF107" s="21"/>
      <c r="AG107" s="24"/>
      <c r="AH107" s="28"/>
      <c r="AI107" s="24"/>
      <c r="AJ107" s="24"/>
      <c r="AK107" s="24"/>
      <c r="AL107" s="24"/>
      <c r="AM107" s="29" t="s">
        <v>62</v>
      </c>
    </row>
    <row r="108" spans="1:39" x14ac:dyDescent="0.25">
      <c r="A108" s="10" t="s">
        <v>223</v>
      </c>
      <c r="B108" s="10" t="s">
        <v>271</v>
      </c>
      <c r="C108" s="11">
        <v>12204</v>
      </c>
      <c r="D108" s="10" t="s">
        <v>5</v>
      </c>
      <c r="E108" s="12">
        <v>1067</v>
      </c>
      <c r="F108" s="12">
        <v>3470</v>
      </c>
      <c r="G108" s="12">
        <v>4744</v>
      </c>
      <c r="H108" s="13">
        <f>+E108/G108</f>
        <v>0.22491568296795952</v>
      </c>
      <c r="I108" s="13">
        <f>+F108/G108</f>
        <v>0.73145025295109611</v>
      </c>
      <c r="J108" s="12">
        <f>+E108-F108</f>
        <v>-2403</v>
      </c>
      <c r="K108" s="12">
        <f>+F108-E108</f>
        <v>2403</v>
      </c>
      <c r="L108" s="13">
        <f>+H108-I108</f>
        <v>-0.50653456998313662</v>
      </c>
      <c r="M108" s="13">
        <f>+I108-H108</f>
        <v>0.50653456998313662</v>
      </c>
      <c r="N108" s="12">
        <v>1452</v>
      </c>
      <c r="O108" s="12">
        <v>2949</v>
      </c>
      <c r="P108" s="12">
        <v>4522</v>
      </c>
      <c r="Q108" s="13">
        <f>+N108/P108</f>
        <v>0.32109685979655017</v>
      </c>
      <c r="R108" s="13">
        <f>+O108/P108</f>
        <v>0.65214506855373733</v>
      </c>
      <c r="S108" s="12">
        <f>+N108-O108</f>
        <v>-1497</v>
      </c>
      <c r="T108" s="13">
        <f>+Q108-R108</f>
        <v>-0.33104820875718716</v>
      </c>
      <c r="U108" s="14">
        <f>+E108-N108</f>
        <v>-385</v>
      </c>
      <c r="V108" s="14">
        <f>+F108-O108</f>
        <v>521</v>
      </c>
      <c r="W108" s="13">
        <f>+H108-Q108</f>
        <v>-9.6181176828590648E-2</v>
      </c>
      <c r="X108" s="13">
        <f>+I108-R108</f>
        <v>7.9305184397358786E-2</v>
      </c>
      <c r="Y108" s="15">
        <v>618.19000000000005</v>
      </c>
      <c r="Z108" s="16">
        <f>+C108/Y108</f>
        <v>19.741503421278246</v>
      </c>
      <c r="AA108" s="17">
        <v>5049</v>
      </c>
      <c r="AB108" s="18" t="str">
        <f>TEXT(AA108,"00000")</f>
        <v>05049</v>
      </c>
      <c r="AC108" s="19">
        <v>5</v>
      </c>
      <c r="AD108" s="19">
        <v>49</v>
      </c>
      <c r="AE108" s="27"/>
      <c r="AF108" s="21"/>
      <c r="AG108" s="24"/>
      <c r="AH108" s="28"/>
      <c r="AI108" s="24"/>
      <c r="AJ108" s="24"/>
      <c r="AK108" s="24"/>
      <c r="AL108" s="24"/>
      <c r="AM108" s="29" t="s">
        <v>62</v>
      </c>
    </row>
    <row r="109" spans="1:39" x14ac:dyDescent="0.25">
      <c r="A109" s="10" t="s">
        <v>223</v>
      </c>
      <c r="B109" s="10" t="s">
        <v>272</v>
      </c>
      <c r="C109" s="11">
        <v>97177</v>
      </c>
      <c r="D109" s="10" t="s">
        <v>5</v>
      </c>
      <c r="E109" s="12">
        <v>12283</v>
      </c>
      <c r="F109" s="12">
        <v>26053</v>
      </c>
      <c r="G109" s="12">
        <v>40337</v>
      </c>
      <c r="H109" s="13">
        <f>+E109/G109</f>
        <v>0.3045095074001537</v>
      </c>
      <c r="I109" s="13">
        <f>+F109/G109</f>
        <v>0.64588343208468657</v>
      </c>
      <c r="J109" s="12">
        <f>+E109-F109</f>
        <v>-13770</v>
      </c>
      <c r="K109" s="12">
        <f>+F109-E109</f>
        <v>13770</v>
      </c>
      <c r="L109" s="13">
        <f>+H109-I109</f>
        <v>-0.34137392468453287</v>
      </c>
      <c r="M109" s="13">
        <f>+I109-H109</f>
        <v>0.34137392468453287</v>
      </c>
      <c r="N109" s="12">
        <v>13317</v>
      </c>
      <c r="O109" s="12">
        <v>25031</v>
      </c>
      <c r="P109" s="12">
        <v>39241</v>
      </c>
      <c r="Q109" s="13">
        <f>+N109/P109</f>
        <v>0.33936444025381618</v>
      </c>
      <c r="R109" s="13">
        <f>+O109/P109</f>
        <v>0.63787874926734789</v>
      </c>
      <c r="S109" s="12">
        <f>+N109-O109</f>
        <v>-11714</v>
      </c>
      <c r="T109" s="13">
        <f>+Q109-R109</f>
        <v>-0.29851430901353171</v>
      </c>
      <c r="U109" s="14">
        <f>+E109-N109</f>
        <v>-1034</v>
      </c>
      <c r="V109" s="14">
        <f>+F109-O109</f>
        <v>1022</v>
      </c>
      <c r="W109" s="13">
        <f>+H109-Q109</f>
        <v>-3.4854932853662479E-2</v>
      </c>
      <c r="X109" s="13">
        <f>+I109-R109</f>
        <v>8.0046828173386819E-3</v>
      </c>
      <c r="Y109" s="15">
        <v>677.78</v>
      </c>
      <c r="Z109" s="16">
        <f>+C109/Y109</f>
        <v>143.37543155596211</v>
      </c>
      <c r="AA109" s="17">
        <v>5051</v>
      </c>
      <c r="AB109" s="18" t="str">
        <f>TEXT(AA109,"00000")</f>
        <v>05051</v>
      </c>
      <c r="AC109" s="19">
        <v>5</v>
      </c>
      <c r="AD109" s="19">
        <v>51</v>
      </c>
      <c r="AE109" s="20" t="s">
        <v>273</v>
      </c>
      <c r="AF109" s="26" t="s">
        <v>274</v>
      </c>
      <c r="AG109" s="22" t="s">
        <v>275</v>
      </c>
      <c r="AH109" s="23">
        <v>97177</v>
      </c>
      <c r="AI109" s="22" t="s">
        <v>43</v>
      </c>
      <c r="AJ109" s="22" t="s">
        <v>276</v>
      </c>
      <c r="AK109" s="24"/>
      <c r="AL109" s="24"/>
      <c r="AM109" s="25" t="s">
        <v>44</v>
      </c>
    </row>
    <row r="110" spans="1:39" x14ac:dyDescent="0.25">
      <c r="A110" s="10" t="s">
        <v>223</v>
      </c>
      <c r="B110" s="10" t="s">
        <v>277</v>
      </c>
      <c r="C110" s="11">
        <v>18102</v>
      </c>
      <c r="D110" s="10" t="s">
        <v>5</v>
      </c>
      <c r="E110" s="12">
        <v>1407</v>
      </c>
      <c r="F110" s="12">
        <v>5160</v>
      </c>
      <c r="G110" s="12">
        <v>6855</v>
      </c>
      <c r="H110" s="13">
        <f>+E110/G110</f>
        <v>0.20525164113785557</v>
      </c>
      <c r="I110" s="13">
        <f>+F110/G110</f>
        <v>0.75273522975929974</v>
      </c>
      <c r="J110" s="12">
        <f>+E110-F110</f>
        <v>-3753</v>
      </c>
      <c r="K110" s="12">
        <f>+F110-E110</f>
        <v>3753</v>
      </c>
      <c r="L110" s="13">
        <f>+H110-I110</f>
        <v>-0.54748358862144419</v>
      </c>
      <c r="M110" s="13">
        <f>+I110-H110</f>
        <v>0.54748358862144419</v>
      </c>
      <c r="N110" s="12">
        <v>1467</v>
      </c>
      <c r="O110" s="12">
        <v>4829</v>
      </c>
      <c r="P110" s="12">
        <v>6478</v>
      </c>
      <c r="Q110" s="13">
        <f>+N110/P110</f>
        <v>0.22645878357517751</v>
      </c>
      <c r="R110" s="13">
        <f>+O110/P110</f>
        <v>0.74544612534732946</v>
      </c>
      <c r="S110" s="12">
        <f>+N110-O110</f>
        <v>-3362</v>
      </c>
      <c r="T110" s="13">
        <f>+Q110-R110</f>
        <v>-0.518987341772152</v>
      </c>
      <c r="U110" s="14">
        <f>+E110-N110</f>
        <v>-60</v>
      </c>
      <c r="V110" s="14">
        <f>+F110-O110</f>
        <v>331</v>
      </c>
      <c r="W110" s="13">
        <f>+H110-Q110</f>
        <v>-2.1207142437321941E-2</v>
      </c>
      <c r="X110" s="13">
        <f>+I110-R110</f>
        <v>7.2891044119702819E-3</v>
      </c>
      <c r="Y110" s="15">
        <v>631.80999999999995</v>
      </c>
      <c r="Z110" s="16">
        <f>+C110/Y110</f>
        <v>28.651018502397875</v>
      </c>
      <c r="AA110" s="17">
        <v>5053</v>
      </c>
      <c r="AB110" s="18" t="str">
        <f>TEXT(AA110,"00000")</f>
        <v>05053</v>
      </c>
      <c r="AC110" s="19">
        <v>5</v>
      </c>
      <c r="AD110" s="19">
        <v>53</v>
      </c>
      <c r="AE110" s="20" t="s">
        <v>269</v>
      </c>
      <c r="AF110" s="26" t="s">
        <v>245</v>
      </c>
      <c r="AG110" s="22" t="s">
        <v>270</v>
      </c>
      <c r="AH110" s="23">
        <v>731612</v>
      </c>
      <c r="AI110" s="22" t="s">
        <v>43</v>
      </c>
      <c r="AJ110" s="22" t="s">
        <v>247</v>
      </c>
      <c r="AK110" s="24"/>
      <c r="AL110" s="24"/>
      <c r="AM110" s="25" t="s">
        <v>59</v>
      </c>
    </row>
    <row r="111" spans="1:39" x14ac:dyDescent="0.25">
      <c r="A111" s="10" t="s">
        <v>223</v>
      </c>
      <c r="B111" s="10" t="s">
        <v>120</v>
      </c>
      <c r="C111" s="11">
        <v>44196</v>
      </c>
      <c r="D111" s="10" t="s">
        <v>5</v>
      </c>
      <c r="E111" s="12">
        <v>3056</v>
      </c>
      <c r="F111" s="12">
        <v>10698</v>
      </c>
      <c r="G111" s="12">
        <v>14422</v>
      </c>
      <c r="H111" s="13">
        <f>+E111/G111</f>
        <v>0.21189848842046874</v>
      </c>
      <c r="I111" s="13">
        <f>+F111/G111</f>
        <v>0.74178338649285813</v>
      </c>
      <c r="J111" s="12">
        <f>+E111-F111</f>
        <v>-7642</v>
      </c>
      <c r="K111" s="12">
        <f>+F111-E111</f>
        <v>7642</v>
      </c>
      <c r="L111" s="13">
        <f>+H111-I111</f>
        <v>-0.52988489807238937</v>
      </c>
      <c r="M111" s="13">
        <f>+I111-H111</f>
        <v>0.52988489807238937</v>
      </c>
      <c r="N111" s="12">
        <v>3998</v>
      </c>
      <c r="O111" s="12">
        <v>9066</v>
      </c>
      <c r="P111" s="12">
        <v>13754</v>
      </c>
      <c r="Q111" s="13">
        <f>+N111/P111</f>
        <v>0.29067907517813002</v>
      </c>
      <c r="R111" s="13">
        <f>+O111/P111</f>
        <v>0.6591537007416024</v>
      </c>
      <c r="S111" s="12">
        <f>+N111-O111</f>
        <v>-5068</v>
      </c>
      <c r="T111" s="13">
        <f>+Q111-R111</f>
        <v>-0.36847462556347238</v>
      </c>
      <c r="U111" s="14">
        <f>+E111-N111</f>
        <v>-942</v>
      </c>
      <c r="V111" s="14">
        <f>+F111-O111</f>
        <v>1632</v>
      </c>
      <c r="W111" s="13">
        <f>+H111-Q111</f>
        <v>-7.8780586757661281E-2</v>
      </c>
      <c r="X111" s="13">
        <f>+I111-R111</f>
        <v>8.2629685751255733E-2</v>
      </c>
      <c r="Y111" s="15">
        <v>577.70000000000005</v>
      </c>
      <c r="Z111" s="16">
        <f>+C111/Y111</f>
        <v>76.503375454388092</v>
      </c>
      <c r="AA111" s="17">
        <v>5055</v>
      </c>
      <c r="AB111" s="18" t="str">
        <f>TEXT(AA111,"00000")</f>
        <v>05055</v>
      </c>
      <c r="AC111" s="19">
        <v>5</v>
      </c>
      <c r="AD111" s="19">
        <v>55</v>
      </c>
      <c r="AE111" s="20" t="s">
        <v>278</v>
      </c>
      <c r="AF111" s="26" t="s">
        <v>254</v>
      </c>
      <c r="AG111" s="22" t="s">
        <v>279</v>
      </c>
      <c r="AH111" s="19"/>
      <c r="AI111" s="22" t="s">
        <v>53</v>
      </c>
      <c r="AJ111" s="22" t="s">
        <v>256</v>
      </c>
      <c r="AK111" s="24"/>
      <c r="AL111" s="24"/>
      <c r="AM111" s="25" t="s">
        <v>44</v>
      </c>
    </row>
    <row r="112" spans="1:39" x14ac:dyDescent="0.25">
      <c r="A112" s="10" t="s">
        <v>223</v>
      </c>
      <c r="B112" s="10" t="s">
        <v>280</v>
      </c>
      <c r="C112" s="11">
        <v>22084</v>
      </c>
      <c r="D112" s="10" t="s">
        <v>5</v>
      </c>
      <c r="E112" s="12">
        <v>2371</v>
      </c>
      <c r="F112" s="12">
        <v>4391</v>
      </c>
      <c r="G112" s="12">
        <v>6984</v>
      </c>
      <c r="H112" s="13">
        <f>+E112/G112</f>
        <v>0.33949026345933564</v>
      </c>
      <c r="I112" s="13">
        <f>+F112/G112</f>
        <v>0.62872279495990835</v>
      </c>
      <c r="J112" s="12">
        <f>+E112-F112</f>
        <v>-2020</v>
      </c>
      <c r="K112" s="12">
        <f>+F112-E112</f>
        <v>2020</v>
      </c>
      <c r="L112" s="13">
        <f>+H112-I112</f>
        <v>-0.28923253150057271</v>
      </c>
      <c r="M112" s="13">
        <f>+I112-H112</f>
        <v>0.28923253150057271</v>
      </c>
      <c r="N112" s="12">
        <v>2466</v>
      </c>
      <c r="O112" s="12">
        <v>4284</v>
      </c>
      <c r="P112" s="12">
        <v>6919</v>
      </c>
      <c r="Q112" s="13">
        <f>+N112/P112</f>
        <v>0.35640988582165051</v>
      </c>
      <c r="R112" s="13">
        <f>+O112/P112</f>
        <v>0.61916461916461918</v>
      </c>
      <c r="S112" s="12">
        <f>+N112-O112</f>
        <v>-1818</v>
      </c>
      <c r="T112" s="13">
        <f>+Q112-R112</f>
        <v>-0.26275473334296867</v>
      </c>
      <c r="U112" s="14">
        <f>+E112-N112</f>
        <v>-95</v>
      </c>
      <c r="V112" s="14">
        <f>+F112-O112</f>
        <v>107</v>
      </c>
      <c r="W112" s="13">
        <f>+H112-Q112</f>
        <v>-1.6919622362314868E-2</v>
      </c>
      <c r="X112" s="13">
        <f>+I112-R112</f>
        <v>9.5581757952891699E-3</v>
      </c>
      <c r="Y112" s="15">
        <v>727.52</v>
      </c>
      <c r="Z112" s="16">
        <f>+C112/Y112</f>
        <v>30.355179239058721</v>
      </c>
      <c r="AA112" s="17">
        <v>5057</v>
      </c>
      <c r="AB112" s="18" t="str">
        <f>TEXT(AA112,"00000")</f>
        <v>05057</v>
      </c>
      <c r="AC112" s="19">
        <v>5</v>
      </c>
      <c r="AD112" s="19">
        <v>57</v>
      </c>
      <c r="AE112" s="20" t="s">
        <v>281</v>
      </c>
      <c r="AF112" s="21"/>
      <c r="AG112" s="22" t="s">
        <v>282</v>
      </c>
      <c r="AH112" s="19"/>
      <c r="AI112" s="22" t="s">
        <v>53</v>
      </c>
      <c r="AJ112" s="24"/>
      <c r="AK112" s="24"/>
      <c r="AL112" s="24"/>
      <c r="AM112" s="25" t="s">
        <v>44</v>
      </c>
    </row>
    <row r="113" spans="1:39" x14ac:dyDescent="0.25">
      <c r="A113" s="10" t="s">
        <v>223</v>
      </c>
      <c r="B113" s="10" t="s">
        <v>283</v>
      </c>
      <c r="C113" s="11">
        <v>33426</v>
      </c>
      <c r="D113" s="10" t="s">
        <v>5</v>
      </c>
      <c r="E113" s="12">
        <v>3137</v>
      </c>
      <c r="F113" s="12">
        <v>8153</v>
      </c>
      <c r="G113" s="12">
        <v>11815</v>
      </c>
      <c r="H113" s="13">
        <f>+E113/G113</f>
        <v>0.26550994498518832</v>
      </c>
      <c r="I113" s="13">
        <f>+F113/G113</f>
        <v>0.69005501481168008</v>
      </c>
      <c r="J113" s="12">
        <f>+E113-F113</f>
        <v>-5016</v>
      </c>
      <c r="K113" s="12">
        <f>+F113-E113</f>
        <v>5016</v>
      </c>
      <c r="L113" s="13">
        <f>+H113-I113</f>
        <v>-0.42454506982649176</v>
      </c>
      <c r="M113" s="13">
        <f>+I113-H113</f>
        <v>0.42454506982649176</v>
      </c>
      <c r="N113" s="12">
        <v>3824</v>
      </c>
      <c r="O113" s="12">
        <v>7087</v>
      </c>
      <c r="P113" s="12">
        <v>11239</v>
      </c>
      <c r="Q113" s="13">
        <f>+N113/P113</f>
        <v>0.34024379393184445</v>
      </c>
      <c r="R113" s="13">
        <f>+O113/P113</f>
        <v>0.63057211495684673</v>
      </c>
      <c r="S113" s="12">
        <f>+N113-O113</f>
        <v>-3263</v>
      </c>
      <c r="T113" s="13">
        <f>+Q113-R113</f>
        <v>-0.29032832102500228</v>
      </c>
      <c r="U113" s="14">
        <f>+E113-N113</f>
        <v>-687</v>
      </c>
      <c r="V113" s="14">
        <f>+F113-O113</f>
        <v>1066</v>
      </c>
      <c r="W113" s="13">
        <f>+H113-Q113</f>
        <v>-7.4733848946656134E-2</v>
      </c>
      <c r="X113" s="13">
        <f>+I113-R113</f>
        <v>5.9482899854833349E-2</v>
      </c>
      <c r="Y113" s="15">
        <v>615.20000000000005</v>
      </c>
      <c r="Z113" s="16">
        <f>+C113/Y113</f>
        <v>54.333550065019502</v>
      </c>
      <c r="AA113" s="17">
        <v>5059</v>
      </c>
      <c r="AB113" s="18" t="str">
        <f>TEXT(AA113,"00000")</f>
        <v>05059</v>
      </c>
      <c r="AC113" s="19">
        <v>5</v>
      </c>
      <c r="AD113" s="19">
        <v>59</v>
      </c>
      <c r="AE113" s="20" t="s">
        <v>284</v>
      </c>
      <c r="AF113" s="26" t="s">
        <v>274</v>
      </c>
      <c r="AG113" s="22" t="s">
        <v>285</v>
      </c>
      <c r="AH113" s="19"/>
      <c r="AI113" s="22" t="s">
        <v>53</v>
      </c>
      <c r="AJ113" s="22" t="s">
        <v>276</v>
      </c>
      <c r="AK113" s="24"/>
      <c r="AL113" s="24"/>
      <c r="AM113" s="25" t="s">
        <v>44</v>
      </c>
    </row>
    <row r="114" spans="1:39" x14ac:dyDescent="0.25">
      <c r="A114" s="10" t="s">
        <v>223</v>
      </c>
      <c r="B114" s="10" t="s">
        <v>286</v>
      </c>
      <c r="C114" s="11">
        <v>13300</v>
      </c>
      <c r="D114" s="10" t="s">
        <v>5</v>
      </c>
      <c r="E114" s="12">
        <v>1350</v>
      </c>
      <c r="F114" s="12">
        <v>3155</v>
      </c>
      <c r="G114" s="12">
        <v>4634</v>
      </c>
      <c r="H114" s="13">
        <f>+E114/G114</f>
        <v>0.29132498921018557</v>
      </c>
      <c r="I114" s="13">
        <f>+F114/G114</f>
        <v>0.68083728959861889</v>
      </c>
      <c r="J114" s="12">
        <f>+E114-F114</f>
        <v>-1805</v>
      </c>
      <c r="K114" s="12">
        <f>+F114-E114</f>
        <v>1805</v>
      </c>
      <c r="L114" s="13">
        <f>+H114-I114</f>
        <v>-0.38951230038843332</v>
      </c>
      <c r="M114" s="13">
        <f>+I114-H114</f>
        <v>0.38951230038843332</v>
      </c>
      <c r="N114" s="12">
        <v>1460</v>
      </c>
      <c r="O114" s="12">
        <v>2862</v>
      </c>
      <c r="P114" s="12">
        <v>4419</v>
      </c>
      <c r="Q114" s="13">
        <f>+N114/P114</f>
        <v>0.33039149128762163</v>
      </c>
      <c r="R114" s="13">
        <f>+O114/P114</f>
        <v>0.64765784114052949</v>
      </c>
      <c r="S114" s="12">
        <f>+N114-O114</f>
        <v>-1402</v>
      </c>
      <c r="T114" s="13">
        <f>+Q114-R114</f>
        <v>-0.31726634985290786</v>
      </c>
      <c r="U114" s="14">
        <f>+E114-N114</f>
        <v>-110</v>
      </c>
      <c r="V114" s="14">
        <f>+F114-O114</f>
        <v>293</v>
      </c>
      <c r="W114" s="13">
        <f>+H114-Q114</f>
        <v>-3.9066502077436061E-2</v>
      </c>
      <c r="X114" s="13">
        <f>+I114-R114</f>
        <v>3.31794484580894E-2</v>
      </c>
      <c r="Y114" s="15">
        <v>588.54999999999995</v>
      </c>
      <c r="Z114" s="16">
        <f>+C114/Y114</f>
        <v>22.597910118086826</v>
      </c>
      <c r="AA114" s="17">
        <v>5061</v>
      </c>
      <c r="AB114" s="18" t="str">
        <f>TEXT(AA114,"00000")</f>
        <v>05061</v>
      </c>
      <c r="AC114" s="19">
        <v>5</v>
      </c>
      <c r="AD114" s="19">
        <v>61</v>
      </c>
      <c r="AE114" s="27"/>
      <c r="AF114" s="21"/>
      <c r="AG114" s="24"/>
      <c r="AH114" s="28"/>
      <c r="AI114" s="24"/>
      <c r="AJ114" s="24"/>
      <c r="AK114" s="24"/>
      <c r="AL114" s="24"/>
      <c r="AM114" s="29" t="s">
        <v>62</v>
      </c>
    </row>
    <row r="115" spans="1:39" x14ac:dyDescent="0.25">
      <c r="A115" s="10" t="s">
        <v>223</v>
      </c>
      <c r="B115" s="10" t="s">
        <v>287</v>
      </c>
      <c r="C115" s="11">
        <v>37052</v>
      </c>
      <c r="D115" s="10" t="s">
        <v>5</v>
      </c>
      <c r="E115" s="12">
        <v>2878</v>
      </c>
      <c r="F115" s="12">
        <v>9925</v>
      </c>
      <c r="G115" s="12">
        <v>13443</v>
      </c>
      <c r="H115" s="13">
        <f>+E115/G115</f>
        <v>0.21408911701257161</v>
      </c>
      <c r="I115" s="13">
        <f>+F115/G115</f>
        <v>0.73830246224801011</v>
      </c>
      <c r="J115" s="12">
        <f>+E115-F115</f>
        <v>-7047</v>
      </c>
      <c r="K115" s="12">
        <f>+F115-E115</f>
        <v>7047</v>
      </c>
      <c r="L115" s="13">
        <f>+H115-I115</f>
        <v>-0.5242133452354385</v>
      </c>
      <c r="M115" s="13">
        <f>+I115-H115</f>
        <v>0.5242133452354385</v>
      </c>
      <c r="N115" s="12">
        <v>3279</v>
      </c>
      <c r="O115" s="12">
        <v>8724</v>
      </c>
      <c r="P115" s="12">
        <v>12390</v>
      </c>
      <c r="Q115" s="13">
        <f>+N115/P115</f>
        <v>0.26464891041162225</v>
      </c>
      <c r="R115" s="13">
        <f>+O115/P115</f>
        <v>0.70411622276029051</v>
      </c>
      <c r="S115" s="12">
        <f>+N115-O115</f>
        <v>-5445</v>
      </c>
      <c r="T115" s="13">
        <f>+Q115-R115</f>
        <v>-0.43946731234866826</v>
      </c>
      <c r="U115" s="14">
        <f>+E115-N115</f>
        <v>-401</v>
      </c>
      <c r="V115" s="14">
        <f>+F115-O115</f>
        <v>1201</v>
      </c>
      <c r="W115" s="13">
        <f>+H115-Q115</f>
        <v>-5.0559793399050645E-2</v>
      </c>
      <c r="X115" s="13">
        <f>+I115-R115</f>
        <v>3.4186239487719594E-2</v>
      </c>
      <c r="Y115" s="15">
        <v>763.95</v>
      </c>
      <c r="Z115" s="16">
        <f>+C115/Y115</f>
        <v>48.50055631913083</v>
      </c>
      <c r="AA115" s="17">
        <v>5063</v>
      </c>
      <c r="AB115" s="18" t="str">
        <f>TEXT(AA115,"00000")</f>
        <v>05063</v>
      </c>
      <c r="AC115" s="19">
        <v>5</v>
      </c>
      <c r="AD115" s="19">
        <v>63</v>
      </c>
      <c r="AE115" s="20" t="s">
        <v>288</v>
      </c>
      <c r="AF115" s="21"/>
      <c r="AG115" s="22" t="s">
        <v>289</v>
      </c>
      <c r="AH115" s="19"/>
      <c r="AI115" s="22" t="s">
        <v>53</v>
      </c>
      <c r="AJ115" s="24"/>
      <c r="AK115" s="24"/>
      <c r="AL115" s="24"/>
      <c r="AM115" s="25" t="s">
        <v>44</v>
      </c>
    </row>
    <row r="116" spans="1:39" x14ac:dyDescent="0.25">
      <c r="A116" s="10" t="s">
        <v>223</v>
      </c>
      <c r="B116" s="10" t="s">
        <v>290</v>
      </c>
      <c r="C116" s="11">
        <v>13445</v>
      </c>
      <c r="D116" s="10" t="s">
        <v>5</v>
      </c>
      <c r="E116" s="12">
        <v>1111</v>
      </c>
      <c r="F116" s="12">
        <v>4042</v>
      </c>
      <c r="G116" s="12">
        <v>5396</v>
      </c>
      <c r="H116" s="13">
        <f>+E116/G116</f>
        <v>0.20589325426241661</v>
      </c>
      <c r="I116" s="13">
        <f>+F116/G116</f>
        <v>0.74907338769458853</v>
      </c>
      <c r="J116" s="12">
        <f>+E116-F116</f>
        <v>-2931</v>
      </c>
      <c r="K116" s="12">
        <f>+F116-E116</f>
        <v>2931</v>
      </c>
      <c r="L116" s="13">
        <f>+H116-I116</f>
        <v>-0.54318013343217197</v>
      </c>
      <c r="M116" s="13">
        <f>+I116-H116</f>
        <v>0.54318013343217197</v>
      </c>
      <c r="N116" s="12">
        <v>1563</v>
      </c>
      <c r="O116" s="12">
        <v>3571</v>
      </c>
      <c r="P116" s="12">
        <v>5313</v>
      </c>
      <c r="Q116" s="13">
        <f>+N116/P116</f>
        <v>0.29418407679277242</v>
      </c>
      <c r="R116" s="13">
        <f>+O116/P116</f>
        <v>0.67212497647280256</v>
      </c>
      <c r="S116" s="12">
        <f>+N116-O116</f>
        <v>-2008</v>
      </c>
      <c r="T116" s="13">
        <f>+Q116-R116</f>
        <v>-0.37794089968003014</v>
      </c>
      <c r="U116" s="14">
        <f>+E116-N116</f>
        <v>-452</v>
      </c>
      <c r="V116" s="14">
        <f>+F116-O116</f>
        <v>471</v>
      </c>
      <c r="W116" s="13">
        <f>+H116-Q116</f>
        <v>-8.8290822530355806E-2</v>
      </c>
      <c r="X116" s="13">
        <f>+I116-R116</f>
        <v>7.6948411221785973E-2</v>
      </c>
      <c r="Y116" s="15">
        <v>580.58000000000004</v>
      </c>
      <c r="Z116" s="16">
        <f>+C116/Y116</f>
        <v>23.157876606152467</v>
      </c>
      <c r="AA116" s="17">
        <v>5065</v>
      </c>
      <c r="AB116" s="18" t="str">
        <f>TEXT(AA116,"00000")</f>
        <v>05065</v>
      </c>
      <c r="AC116" s="19">
        <v>5</v>
      </c>
      <c r="AD116" s="19">
        <v>65</v>
      </c>
      <c r="AE116" s="27"/>
      <c r="AF116" s="21"/>
      <c r="AG116" s="24"/>
      <c r="AH116" s="28"/>
      <c r="AI116" s="24"/>
      <c r="AJ116" s="24"/>
      <c r="AK116" s="24"/>
      <c r="AL116" s="24"/>
      <c r="AM116" s="29" t="s">
        <v>62</v>
      </c>
    </row>
    <row r="117" spans="1:39" x14ac:dyDescent="0.25">
      <c r="A117" s="10" t="s">
        <v>223</v>
      </c>
      <c r="B117" s="10" t="s">
        <v>126</v>
      </c>
      <c r="C117" s="11">
        <v>17338</v>
      </c>
      <c r="D117" s="10" t="s">
        <v>5</v>
      </c>
      <c r="E117" s="12">
        <v>1583</v>
      </c>
      <c r="F117" s="12">
        <v>3262</v>
      </c>
      <c r="G117" s="12">
        <v>5093</v>
      </c>
      <c r="H117" s="13">
        <f>+E117/G117</f>
        <v>0.31081877086196741</v>
      </c>
      <c r="I117" s="13">
        <f>+F117/G117</f>
        <v>0.64048694286275276</v>
      </c>
      <c r="J117" s="12">
        <f>+E117-F117</f>
        <v>-1679</v>
      </c>
      <c r="K117" s="12">
        <f>+F117-E117</f>
        <v>1679</v>
      </c>
      <c r="L117" s="13">
        <f>+H117-I117</f>
        <v>-0.32966817200078535</v>
      </c>
      <c r="M117" s="13">
        <f>+I117-H117</f>
        <v>0.32966817200078535</v>
      </c>
      <c r="N117" s="12">
        <v>2093</v>
      </c>
      <c r="O117" s="12">
        <v>3065</v>
      </c>
      <c r="P117" s="12">
        <v>5338</v>
      </c>
      <c r="Q117" s="13">
        <f>+N117/P117</f>
        <v>0.39209441738478829</v>
      </c>
      <c r="R117" s="13">
        <f>+O117/P117</f>
        <v>0.57418508804795809</v>
      </c>
      <c r="S117" s="12">
        <f>+N117-O117</f>
        <v>-972</v>
      </c>
      <c r="T117" s="13">
        <f>+Q117-R117</f>
        <v>-0.18209067066316981</v>
      </c>
      <c r="U117" s="14">
        <f>+E117-N117</f>
        <v>-510</v>
      </c>
      <c r="V117" s="14">
        <f>+F117-O117</f>
        <v>197</v>
      </c>
      <c r="W117" s="13">
        <f>+H117-Q117</f>
        <v>-8.1275646522820877E-2</v>
      </c>
      <c r="X117" s="13">
        <f>+I117-R117</f>
        <v>6.630185481479467E-2</v>
      </c>
      <c r="Y117" s="15">
        <v>633.94000000000005</v>
      </c>
      <c r="Z117" s="16">
        <f>+C117/Y117</f>
        <v>27.349591443985233</v>
      </c>
      <c r="AA117" s="17">
        <v>5067</v>
      </c>
      <c r="AB117" s="18" t="str">
        <f>TEXT(AA117,"00000")</f>
        <v>05067</v>
      </c>
      <c r="AC117" s="19">
        <v>5</v>
      </c>
      <c r="AD117" s="19">
        <v>67</v>
      </c>
      <c r="AE117" s="27"/>
      <c r="AF117" s="21"/>
      <c r="AG117" s="24"/>
      <c r="AH117" s="28"/>
      <c r="AI117" s="24"/>
      <c r="AJ117" s="24"/>
      <c r="AK117" s="24"/>
      <c r="AL117" s="24"/>
      <c r="AM117" s="29" t="s">
        <v>62</v>
      </c>
    </row>
    <row r="118" spans="1:39" x14ac:dyDescent="0.25">
      <c r="A118" s="10" t="s">
        <v>223</v>
      </c>
      <c r="B118" s="10" t="s">
        <v>131</v>
      </c>
      <c r="C118" s="11">
        <v>71565</v>
      </c>
      <c r="D118" s="10" t="s">
        <v>5</v>
      </c>
      <c r="E118" s="12">
        <v>15721</v>
      </c>
      <c r="F118" s="12">
        <v>9231</v>
      </c>
      <c r="G118" s="12">
        <v>25683</v>
      </c>
      <c r="H118" s="13">
        <f>+E118/G118</f>
        <v>0.61211696452906594</v>
      </c>
      <c r="I118" s="13">
        <f>+F118/G118</f>
        <v>0.35942062843125805</v>
      </c>
      <c r="J118" s="12">
        <f>+E118-F118</f>
        <v>6490</v>
      </c>
      <c r="K118" s="12">
        <f>+F118-E118</f>
        <v>-6490</v>
      </c>
      <c r="L118" s="13">
        <f>+H118-I118</f>
        <v>0.25269633609780789</v>
      </c>
      <c r="M118" s="13">
        <f>+I118-H118</f>
        <v>-0.25269633609780789</v>
      </c>
      <c r="N118" s="12">
        <v>17456</v>
      </c>
      <c r="O118" s="12">
        <v>9515</v>
      </c>
      <c r="P118" s="12">
        <v>27364</v>
      </c>
      <c r="Q118" s="13">
        <f>+N118/P118</f>
        <v>0.63791843297763484</v>
      </c>
      <c r="R118" s="13">
        <f>+O118/P118</f>
        <v>0.34771963163280223</v>
      </c>
      <c r="S118" s="12">
        <f>+N118-O118</f>
        <v>7941</v>
      </c>
      <c r="T118" s="13">
        <f>+Q118-R118</f>
        <v>0.29019880134483261</v>
      </c>
      <c r="U118" s="14">
        <f>+E118-N118</f>
        <v>-1735</v>
      </c>
      <c r="V118" s="14">
        <f>+F118-O118</f>
        <v>-284</v>
      </c>
      <c r="W118" s="13">
        <f>+H118-Q118</f>
        <v>-2.5801468448568898E-2</v>
      </c>
      <c r="X118" s="13">
        <f>+I118-R118</f>
        <v>1.1700996798455821E-2</v>
      </c>
      <c r="Y118" s="15">
        <v>870.75</v>
      </c>
      <c r="Z118" s="16">
        <f>+C118/Y118</f>
        <v>82.187769164513355</v>
      </c>
      <c r="AA118" s="17">
        <v>5069</v>
      </c>
      <c r="AB118" s="18" t="str">
        <f>TEXT(AA118,"00000")</f>
        <v>05069</v>
      </c>
      <c r="AC118" s="19">
        <v>5</v>
      </c>
      <c r="AD118" s="19">
        <v>69</v>
      </c>
      <c r="AE118" s="20" t="s">
        <v>244</v>
      </c>
      <c r="AF118" s="26" t="s">
        <v>245</v>
      </c>
      <c r="AG118" s="22" t="s">
        <v>246</v>
      </c>
      <c r="AH118" s="23">
        <v>93696</v>
      </c>
      <c r="AI118" s="22" t="s">
        <v>43</v>
      </c>
      <c r="AJ118" s="22" t="s">
        <v>247</v>
      </c>
      <c r="AK118" s="24"/>
      <c r="AL118" s="24"/>
      <c r="AM118" s="25" t="s">
        <v>44</v>
      </c>
    </row>
    <row r="119" spans="1:39" x14ac:dyDescent="0.25">
      <c r="A119" s="10" t="s">
        <v>223</v>
      </c>
      <c r="B119" s="10" t="s">
        <v>291</v>
      </c>
      <c r="C119" s="11">
        <v>26141</v>
      </c>
      <c r="D119" s="10" t="s">
        <v>5</v>
      </c>
      <c r="E119" s="12">
        <v>2421</v>
      </c>
      <c r="F119" s="12">
        <v>6072</v>
      </c>
      <c r="G119" s="12">
        <v>8997</v>
      </c>
      <c r="H119" s="13">
        <f>+E119/G119</f>
        <v>0.26908969656552184</v>
      </c>
      <c r="I119" s="13">
        <f>+F119/G119</f>
        <v>0.67489163054351453</v>
      </c>
      <c r="J119" s="12">
        <f>+E119-F119</f>
        <v>-3651</v>
      </c>
      <c r="K119" s="12">
        <f>+F119-E119</f>
        <v>3651</v>
      </c>
      <c r="L119" s="13">
        <f>+H119-I119</f>
        <v>-0.40580193397799269</v>
      </c>
      <c r="M119" s="13">
        <f>+I119-H119</f>
        <v>0.40580193397799269</v>
      </c>
      <c r="N119" s="12">
        <v>2785</v>
      </c>
      <c r="O119" s="12">
        <v>5045</v>
      </c>
      <c r="P119" s="12">
        <v>8064</v>
      </c>
      <c r="Q119" s="13">
        <f>+N119/P119</f>
        <v>0.3453621031746032</v>
      </c>
      <c r="R119" s="13">
        <f>+O119/P119</f>
        <v>0.62562003968253965</v>
      </c>
      <c r="S119" s="12">
        <f>+N119-O119</f>
        <v>-2260</v>
      </c>
      <c r="T119" s="13">
        <f>+Q119-R119</f>
        <v>-0.28025793650793646</v>
      </c>
      <c r="U119" s="14">
        <f>+E119-N119</f>
        <v>-364</v>
      </c>
      <c r="V119" s="14">
        <f>+F119-O119</f>
        <v>1027</v>
      </c>
      <c r="W119" s="13">
        <f>+H119-Q119</f>
        <v>-7.6272406609081356E-2</v>
      </c>
      <c r="X119" s="13">
        <f>+I119-R119</f>
        <v>4.9271590860974879E-2</v>
      </c>
      <c r="Y119" s="15">
        <v>659.8</v>
      </c>
      <c r="Z119" s="16">
        <f>+C119/Y119</f>
        <v>39.619581691421644</v>
      </c>
      <c r="AA119" s="17">
        <v>5071</v>
      </c>
      <c r="AB119" s="18" t="str">
        <f>TEXT(AA119,"00000")</f>
        <v>05071</v>
      </c>
      <c r="AC119" s="19">
        <v>5</v>
      </c>
      <c r="AD119" s="19">
        <v>71</v>
      </c>
      <c r="AE119" s="27"/>
      <c r="AF119" s="21"/>
      <c r="AG119" s="24"/>
      <c r="AH119" s="28"/>
      <c r="AI119" s="24"/>
      <c r="AJ119" s="24"/>
      <c r="AK119" s="24"/>
      <c r="AL119" s="24"/>
      <c r="AM119" s="29" t="s">
        <v>62</v>
      </c>
    </row>
    <row r="120" spans="1:39" x14ac:dyDescent="0.25">
      <c r="A120" s="10" t="s">
        <v>223</v>
      </c>
      <c r="B120" s="10" t="s">
        <v>292</v>
      </c>
      <c r="C120" s="11">
        <v>6996</v>
      </c>
      <c r="D120" s="10" t="s">
        <v>5</v>
      </c>
      <c r="E120" s="12">
        <v>1028</v>
      </c>
      <c r="F120" s="12">
        <v>1750</v>
      </c>
      <c r="G120" s="12">
        <v>2835</v>
      </c>
      <c r="H120" s="13">
        <f>+E120/G120</f>
        <v>0.36261022927689596</v>
      </c>
      <c r="I120" s="13">
        <f>+F120/G120</f>
        <v>0.61728395061728392</v>
      </c>
      <c r="J120" s="12">
        <f>+E120-F120</f>
        <v>-722</v>
      </c>
      <c r="K120" s="12">
        <f>+F120-E120</f>
        <v>722</v>
      </c>
      <c r="L120" s="13">
        <f>+H120-I120</f>
        <v>-0.25467372134038796</v>
      </c>
      <c r="M120" s="13">
        <f>+I120-H120</f>
        <v>0.25467372134038796</v>
      </c>
      <c r="N120" s="12">
        <v>1173</v>
      </c>
      <c r="O120" s="12">
        <v>1712</v>
      </c>
      <c r="P120" s="12">
        <v>2928</v>
      </c>
      <c r="Q120" s="13">
        <f>+N120/P120</f>
        <v>0.40061475409836067</v>
      </c>
      <c r="R120" s="13">
        <f>+O120/P120</f>
        <v>0.58469945355191255</v>
      </c>
      <c r="S120" s="12">
        <f>+N120-O120</f>
        <v>-539</v>
      </c>
      <c r="T120" s="13">
        <f>+Q120-R120</f>
        <v>-0.18408469945355188</v>
      </c>
      <c r="U120" s="14">
        <f>+E120-N120</f>
        <v>-145</v>
      </c>
      <c r="V120" s="14">
        <f>+F120-O120</f>
        <v>38</v>
      </c>
      <c r="W120" s="13">
        <f>+H120-Q120</f>
        <v>-3.8004524821464714E-2</v>
      </c>
      <c r="X120" s="13">
        <f>+I120-R120</f>
        <v>3.2584497065371365E-2</v>
      </c>
      <c r="Y120" s="15">
        <v>528.27</v>
      </c>
      <c r="Z120" s="16">
        <f>+C120/Y120</f>
        <v>13.243227894826509</v>
      </c>
      <c r="AA120" s="17">
        <v>5073</v>
      </c>
      <c r="AB120" s="18" t="str">
        <f>TEXT(AA120,"00000")</f>
        <v>05073</v>
      </c>
      <c r="AC120" s="19">
        <v>5</v>
      </c>
      <c r="AD120" s="19">
        <v>73</v>
      </c>
      <c r="AE120" s="27"/>
      <c r="AF120" s="21"/>
      <c r="AG120" s="24"/>
      <c r="AH120" s="28"/>
      <c r="AI120" s="24"/>
      <c r="AJ120" s="24"/>
      <c r="AK120" s="24"/>
      <c r="AL120" s="24"/>
      <c r="AM120" s="29" t="s">
        <v>62</v>
      </c>
    </row>
    <row r="121" spans="1:39" x14ac:dyDescent="0.25">
      <c r="A121" s="10" t="s">
        <v>223</v>
      </c>
      <c r="B121" s="10" t="s">
        <v>134</v>
      </c>
      <c r="C121" s="11">
        <v>16779</v>
      </c>
      <c r="D121" s="10" t="s">
        <v>5</v>
      </c>
      <c r="E121" s="12">
        <v>1263</v>
      </c>
      <c r="F121" s="12">
        <v>4064</v>
      </c>
      <c r="G121" s="12">
        <v>5629</v>
      </c>
      <c r="H121" s="13">
        <f>+E121/G121</f>
        <v>0.22437377864629596</v>
      </c>
      <c r="I121" s="13">
        <f>+F121/G121</f>
        <v>0.72197548410019541</v>
      </c>
      <c r="J121" s="12">
        <f>+E121-F121</f>
        <v>-2801</v>
      </c>
      <c r="K121" s="12">
        <f>+F121-E121</f>
        <v>2801</v>
      </c>
      <c r="L121" s="13">
        <f>+H121-I121</f>
        <v>-0.49760170545389948</v>
      </c>
      <c r="M121" s="13">
        <f>+I121-H121</f>
        <v>0.49760170545389948</v>
      </c>
      <c r="N121" s="12">
        <v>1786</v>
      </c>
      <c r="O121" s="12">
        <v>3535</v>
      </c>
      <c r="P121" s="12">
        <v>5537</v>
      </c>
      <c r="Q121" s="13">
        <f>+N121/P121</f>
        <v>0.32255734152067905</v>
      </c>
      <c r="R121" s="13">
        <f>+O121/P121</f>
        <v>0.63843236409608095</v>
      </c>
      <c r="S121" s="12">
        <f>+N121-O121</f>
        <v>-1749</v>
      </c>
      <c r="T121" s="13">
        <f>+Q121-R121</f>
        <v>-0.3158750225754019</v>
      </c>
      <c r="U121" s="14">
        <f>+E121-N121</f>
        <v>-523</v>
      </c>
      <c r="V121" s="14">
        <f>+F121-O121</f>
        <v>529</v>
      </c>
      <c r="W121" s="13">
        <f>+H121-Q121</f>
        <v>-9.8183562874383096E-2</v>
      </c>
      <c r="X121" s="13">
        <f>+I121-R121</f>
        <v>8.3543120004114457E-2</v>
      </c>
      <c r="Y121" s="15">
        <v>587.61</v>
      </c>
      <c r="Z121" s="16">
        <f>+C121/Y121</f>
        <v>28.55465359677337</v>
      </c>
      <c r="AA121" s="17">
        <v>5075</v>
      </c>
      <c r="AB121" s="18" t="str">
        <f>TEXT(AA121,"00000")</f>
        <v>05075</v>
      </c>
      <c r="AC121" s="19">
        <v>5</v>
      </c>
      <c r="AD121" s="19">
        <v>75</v>
      </c>
      <c r="AE121" s="27"/>
      <c r="AF121" s="21"/>
      <c r="AG121" s="24"/>
      <c r="AH121" s="28"/>
      <c r="AI121" s="24"/>
      <c r="AJ121" s="24"/>
      <c r="AK121" s="24"/>
      <c r="AL121" s="24"/>
      <c r="AM121" s="29" t="s">
        <v>62</v>
      </c>
    </row>
    <row r="122" spans="1:39" x14ac:dyDescent="0.25">
      <c r="A122" s="10" t="s">
        <v>223</v>
      </c>
      <c r="B122" s="10" t="s">
        <v>137</v>
      </c>
      <c r="C122" s="11">
        <v>9650</v>
      </c>
      <c r="D122" s="10" t="s">
        <v>5</v>
      </c>
      <c r="E122" s="12">
        <v>1735</v>
      </c>
      <c r="F122" s="12">
        <v>1229</v>
      </c>
      <c r="G122" s="12">
        <v>3004</v>
      </c>
      <c r="H122" s="13">
        <f>+E122/G122</f>
        <v>0.5775632490013316</v>
      </c>
      <c r="I122" s="13">
        <f>+F122/G122</f>
        <v>0.40912117177097201</v>
      </c>
      <c r="J122" s="12">
        <f>+E122-F122</f>
        <v>506</v>
      </c>
      <c r="K122" s="12">
        <f>+F122-E122</f>
        <v>-506</v>
      </c>
      <c r="L122" s="13">
        <f>+H122-I122</f>
        <v>0.16844207723035959</v>
      </c>
      <c r="M122" s="13">
        <f>+I122-H122</f>
        <v>-0.16844207723035959</v>
      </c>
      <c r="N122" s="12">
        <v>2107</v>
      </c>
      <c r="O122" s="12">
        <v>1280</v>
      </c>
      <c r="P122" s="12">
        <v>3424</v>
      </c>
      <c r="Q122" s="13">
        <f>+N122/P122</f>
        <v>0.61536214953271029</v>
      </c>
      <c r="R122" s="13">
        <f>+O122/P122</f>
        <v>0.37383177570093457</v>
      </c>
      <c r="S122" s="12">
        <f>+N122-O122</f>
        <v>827</v>
      </c>
      <c r="T122" s="13">
        <f>+Q122-R122</f>
        <v>0.24153037383177572</v>
      </c>
      <c r="U122" s="14">
        <f>+E122-N122</f>
        <v>-372</v>
      </c>
      <c r="V122" s="14">
        <f>+F122-O122</f>
        <v>-51</v>
      </c>
      <c r="W122" s="13">
        <f>+H122-Q122</f>
        <v>-3.7798900531378687E-2</v>
      </c>
      <c r="X122" s="13">
        <f>+I122-R122</f>
        <v>3.5289396070037449E-2</v>
      </c>
      <c r="Y122" s="15">
        <v>602.62</v>
      </c>
      <c r="Z122" s="16">
        <f>+C122/Y122</f>
        <v>16.013408117885234</v>
      </c>
      <c r="AA122" s="17">
        <v>5077</v>
      </c>
      <c r="AB122" s="18" t="str">
        <f>TEXT(AA122,"00000")</f>
        <v>05077</v>
      </c>
      <c r="AC122" s="19">
        <v>5</v>
      </c>
      <c r="AD122" s="19">
        <v>77</v>
      </c>
      <c r="AE122" s="27"/>
      <c r="AF122" s="21"/>
      <c r="AG122" s="24"/>
      <c r="AH122" s="28"/>
      <c r="AI122" s="24"/>
      <c r="AJ122" s="24"/>
      <c r="AK122" s="24"/>
      <c r="AL122" s="24"/>
      <c r="AM122" s="29" t="s">
        <v>62</v>
      </c>
    </row>
    <row r="123" spans="1:39" x14ac:dyDescent="0.25">
      <c r="A123" s="10" t="s">
        <v>223</v>
      </c>
      <c r="B123" s="10" t="s">
        <v>293</v>
      </c>
      <c r="C123" s="11">
        <v>13820</v>
      </c>
      <c r="D123" s="10" t="s">
        <v>5</v>
      </c>
      <c r="E123" s="12">
        <v>1252</v>
      </c>
      <c r="F123" s="12">
        <v>2455</v>
      </c>
      <c r="G123" s="12">
        <v>3814</v>
      </c>
      <c r="H123" s="13">
        <f>+E123/G123</f>
        <v>0.32826428945988462</v>
      </c>
      <c r="I123" s="13">
        <f>+F123/G123</f>
        <v>0.64368117461982166</v>
      </c>
      <c r="J123" s="12">
        <f>+E123-F123</f>
        <v>-1203</v>
      </c>
      <c r="K123" s="12">
        <f>+F123-E123</f>
        <v>1203</v>
      </c>
      <c r="L123" s="13">
        <f>+H123-I123</f>
        <v>-0.31541688515993704</v>
      </c>
      <c r="M123" s="13">
        <f>+I123-H123</f>
        <v>0.31541688515993704</v>
      </c>
      <c r="N123" s="12">
        <v>1424</v>
      </c>
      <c r="O123" s="12">
        <v>2199</v>
      </c>
      <c r="P123" s="12">
        <v>3725</v>
      </c>
      <c r="Q123" s="13">
        <f>+N123/P123</f>
        <v>0.38228187919463086</v>
      </c>
      <c r="R123" s="13">
        <f>+O123/P123</f>
        <v>0.59033557046979868</v>
      </c>
      <c r="S123" s="12">
        <f>+N123-O123</f>
        <v>-775</v>
      </c>
      <c r="T123" s="13">
        <f>+Q123-R123</f>
        <v>-0.20805369127516782</v>
      </c>
      <c r="U123" s="14">
        <f>+E123-N123</f>
        <v>-172</v>
      </c>
      <c r="V123" s="14">
        <f>+F123-O123</f>
        <v>256</v>
      </c>
      <c r="W123" s="13">
        <f>+H123-Q123</f>
        <v>-5.4017589734746241E-2</v>
      </c>
      <c r="X123" s="13">
        <f>+I123-R123</f>
        <v>5.3345604150022985E-2</v>
      </c>
      <c r="Y123" s="15">
        <v>561.52</v>
      </c>
      <c r="Z123" s="16">
        <f>+C123/Y123</f>
        <v>24.611768058127939</v>
      </c>
      <c r="AA123" s="17">
        <v>5079</v>
      </c>
      <c r="AB123" s="18" t="str">
        <f>TEXT(AA123,"00000")</f>
        <v>05079</v>
      </c>
      <c r="AC123" s="19">
        <v>5</v>
      </c>
      <c r="AD123" s="19">
        <v>79</v>
      </c>
      <c r="AE123" s="20" t="s">
        <v>244</v>
      </c>
      <c r="AF123" s="26" t="s">
        <v>245</v>
      </c>
      <c r="AG123" s="22" t="s">
        <v>246</v>
      </c>
      <c r="AH123" s="23">
        <v>93696</v>
      </c>
      <c r="AI123" s="22" t="s">
        <v>43</v>
      </c>
      <c r="AJ123" s="22" t="s">
        <v>247</v>
      </c>
      <c r="AK123" s="24"/>
      <c r="AL123" s="24"/>
      <c r="AM123" s="25" t="s">
        <v>59</v>
      </c>
    </row>
    <row r="124" spans="1:39" x14ac:dyDescent="0.25">
      <c r="A124" s="10" t="s">
        <v>223</v>
      </c>
      <c r="B124" s="10" t="s">
        <v>294</v>
      </c>
      <c r="C124" s="11">
        <v>12472</v>
      </c>
      <c r="D124" s="10" t="s">
        <v>5</v>
      </c>
      <c r="E124" s="12">
        <v>1397</v>
      </c>
      <c r="F124" s="12">
        <v>3604</v>
      </c>
      <c r="G124" s="12">
        <v>5192</v>
      </c>
      <c r="H124" s="13">
        <f>+E124/G124</f>
        <v>0.2690677966101695</v>
      </c>
      <c r="I124" s="13">
        <f>+F124/G124</f>
        <v>0.69414483821263484</v>
      </c>
      <c r="J124" s="12">
        <f>+E124-F124</f>
        <v>-2207</v>
      </c>
      <c r="K124" s="12">
        <f>+F124-E124</f>
        <v>2207</v>
      </c>
      <c r="L124" s="13">
        <f>+H124-I124</f>
        <v>-0.42507704160246534</v>
      </c>
      <c r="M124" s="13">
        <f>+I124-H124</f>
        <v>0.42507704160246534</v>
      </c>
      <c r="N124" s="12">
        <v>1552</v>
      </c>
      <c r="O124" s="12">
        <v>3385</v>
      </c>
      <c r="P124" s="12">
        <v>5051</v>
      </c>
      <c r="Q124" s="13">
        <f>+N124/P124</f>
        <v>0.3072658879429816</v>
      </c>
      <c r="R124" s="13">
        <f>+O124/P124</f>
        <v>0.67016432389625813</v>
      </c>
      <c r="S124" s="12">
        <f>+N124-O124</f>
        <v>-1833</v>
      </c>
      <c r="T124" s="13">
        <f>+Q124-R124</f>
        <v>-0.36289843595327653</v>
      </c>
      <c r="U124" s="14">
        <f>+E124-N124</f>
        <v>-155</v>
      </c>
      <c r="V124" s="14">
        <f>+F124-O124</f>
        <v>219</v>
      </c>
      <c r="W124" s="13">
        <f>+H124-Q124</f>
        <v>-3.8198091332812101E-2</v>
      </c>
      <c r="X124" s="13">
        <f>+I124-R124</f>
        <v>2.3980514316376711E-2</v>
      </c>
      <c r="Y124" s="15">
        <v>532.25</v>
      </c>
      <c r="Z124" s="16">
        <f>+C124/Y124</f>
        <v>23.432597463597933</v>
      </c>
      <c r="AA124" s="17">
        <v>5081</v>
      </c>
      <c r="AB124" s="18" t="str">
        <f>TEXT(AA124,"00000")</f>
        <v>05081</v>
      </c>
      <c r="AC124" s="19">
        <v>5</v>
      </c>
      <c r="AD124" s="19">
        <v>81</v>
      </c>
      <c r="AE124" s="20" t="s">
        <v>295</v>
      </c>
      <c r="AF124" s="21"/>
      <c r="AG124" s="22" t="s">
        <v>296</v>
      </c>
      <c r="AH124" s="23">
        <v>149769</v>
      </c>
      <c r="AI124" s="22" t="s">
        <v>43</v>
      </c>
      <c r="AJ124" s="24"/>
      <c r="AK124" s="24"/>
      <c r="AL124" s="24"/>
      <c r="AM124" s="25" t="s">
        <v>59</v>
      </c>
    </row>
    <row r="125" spans="1:39" x14ac:dyDescent="0.25">
      <c r="A125" s="10" t="s">
        <v>223</v>
      </c>
      <c r="B125" s="10" t="s">
        <v>297</v>
      </c>
      <c r="C125" s="11">
        <v>21714</v>
      </c>
      <c r="D125" s="10" t="s">
        <v>5</v>
      </c>
      <c r="E125" s="12">
        <v>1712</v>
      </c>
      <c r="F125" s="12">
        <v>5737</v>
      </c>
      <c r="G125" s="12">
        <v>7839</v>
      </c>
      <c r="H125" s="13">
        <f>+E125/G125</f>
        <v>0.21839520346983032</v>
      </c>
      <c r="I125" s="13">
        <f>+F125/G125</f>
        <v>0.73185355274907515</v>
      </c>
      <c r="J125" s="12">
        <f>+E125-F125</f>
        <v>-4025</v>
      </c>
      <c r="K125" s="12">
        <f>+F125-E125</f>
        <v>4025</v>
      </c>
      <c r="L125" s="13">
        <f>+H125-I125</f>
        <v>-0.51345834927924483</v>
      </c>
      <c r="M125" s="13">
        <f>+I125-H125</f>
        <v>0.51345834927924483</v>
      </c>
      <c r="N125" s="12">
        <v>2009</v>
      </c>
      <c r="O125" s="12">
        <v>5078</v>
      </c>
      <c r="P125" s="12">
        <v>7330</v>
      </c>
      <c r="Q125" s="13">
        <f>+N125/P125</f>
        <v>0.27407912687585267</v>
      </c>
      <c r="R125" s="13">
        <f>+O125/P125</f>
        <v>0.69276944065484314</v>
      </c>
      <c r="S125" s="12">
        <f>+N125-O125</f>
        <v>-3069</v>
      </c>
      <c r="T125" s="13">
        <f>+Q125-R125</f>
        <v>-0.41869031377899046</v>
      </c>
      <c r="U125" s="14">
        <f>+E125-N125</f>
        <v>-297</v>
      </c>
      <c r="V125" s="14">
        <f>+F125-O125</f>
        <v>659</v>
      </c>
      <c r="W125" s="13">
        <f>+H125-Q125</f>
        <v>-5.5683923406022351E-2</v>
      </c>
      <c r="X125" s="13">
        <f>+I125-R125</f>
        <v>3.9084112094232015E-2</v>
      </c>
      <c r="Y125" s="15">
        <v>708.13</v>
      </c>
      <c r="Z125" s="16">
        <f>+C125/Y125</f>
        <v>30.663861155437562</v>
      </c>
      <c r="AA125" s="17">
        <v>5083</v>
      </c>
      <c r="AB125" s="18" t="str">
        <f>TEXT(AA125,"00000")</f>
        <v>05083</v>
      </c>
      <c r="AC125" s="19">
        <v>5</v>
      </c>
      <c r="AD125" s="19">
        <v>83</v>
      </c>
      <c r="AE125" s="27"/>
      <c r="AF125" s="21"/>
      <c r="AG125" s="24"/>
      <c r="AH125" s="28"/>
      <c r="AI125" s="24"/>
      <c r="AJ125" s="24"/>
      <c r="AK125" s="24"/>
      <c r="AL125" s="24"/>
      <c r="AM125" s="29" t="s">
        <v>62</v>
      </c>
    </row>
    <row r="126" spans="1:39" x14ac:dyDescent="0.25">
      <c r="A126" s="10" t="s">
        <v>223</v>
      </c>
      <c r="B126" s="10" t="s">
        <v>298</v>
      </c>
      <c r="C126" s="11">
        <v>71645</v>
      </c>
      <c r="D126" s="10" t="s">
        <v>5</v>
      </c>
      <c r="E126" s="12">
        <v>5638</v>
      </c>
      <c r="F126" s="12">
        <v>19902</v>
      </c>
      <c r="G126" s="12">
        <v>26766</v>
      </c>
      <c r="H126" s="13">
        <f>+E126/G126</f>
        <v>0.21064036464170963</v>
      </c>
      <c r="I126" s="13">
        <f>+F126/G126</f>
        <v>0.74355525666890832</v>
      </c>
      <c r="J126" s="12">
        <f>+E126-F126</f>
        <v>-14264</v>
      </c>
      <c r="K126" s="12">
        <f>+F126-E126</f>
        <v>14264</v>
      </c>
      <c r="L126" s="13">
        <f>+H126-I126</f>
        <v>-0.53291489202719866</v>
      </c>
      <c r="M126" s="13">
        <f>+I126-H126</f>
        <v>0.53291489202719866</v>
      </c>
      <c r="N126" s="12">
        <v>5612</v>
      </c>
      <c r="O126" s="12">
        <v>17863</v>
      </c>
      <c r="P126" s="12">
        <v>24083</v>
      </c>
      <c r="Q126" s="13">
        <f>+N126/P126</f>
        <v>0.23302744674666778</v>
      </c>
      <c r="R126" s="13">
        <f>+O126/P126</f>
        <v>0.74172652908690773</v>
      </c>
      <c r="S126" s="12">
        <f>+N126-O126</f>
        <v>-12251</v>
      </c>
      <c r="T126" s="13">
        <f>+Q126-R126</f>
        <v>-0.50869908234023997</v>
      </c>
      <c r="U126" s="14">
        <f>+E126-N126</f>
        <v>26</v>
      </c>
      <c r="V126" s="14">
        <f>+F126-O126</f>
        <v>2039</v>
      </c>
      <c r="W126" s="13">
        <f>+H126-Q126</f>
        <v>-2.2387082104958156E-2</v>
      </c>
      <c r="X126" s="13">
        <f>+I126-R126</f>
        <v>1.8287275820005888E-3</v>
      </c>
      <c r="Y126" s="15">
        <v>770.73</v>
      </c>
      <c r="Z126" s="16">
        <f>+C126/Y126</f>
        <v>92.957326171292152</v>
      </c>
      <c r="AA126" s="17">
        <v>5085</v>
      </c>
      <c r="AB126" s="18" t="str">
        <f>TEXT(AA126,"00000")</f>
        <v>05085</v>
      </c>
      <c r="AC126" s="19">
        <v>5</v>
      </c>
      <c r="AD126" s="19">
        <v>85</v>
      </c>
      <c r="AE126" s="20" t="s">
        <v>269</v>
      </c>
      <c r="AF126" s="26" t="s">
        <v>245</v>
      </c>
      <c r="AG126" s="22" t="s">
        <v>270</v>
      </c>
      <c r="AH126" s="23">
        <v>731612</v>
      </c>
      <c r="AI126" s="22" t="s">
        <v>43</v>
      </c>
      <c r="AJ126" s="22" t="s">
        <v>247</v>
      </c>
      <c r="AK126" s="24"/>
      <c r="AL126" s="24"/>
      <c r="AM126" s="25" t="s">
        <v>44</v>
      </c>
    </row>
    <row r="127" spans="1:39" x14ac:dyDescent="0.25">
      <c r="A127" s="10" t="s">
        <v>223</v>
      </c>
      <c r="B127" s="10" t="s">
        <v>145</v>
      </c>
      <c r="C127" s="11">
        <v>15767</v>
      </c>
      <c r="D127" s="10" t="s">
        <v>5</v>
      </c>
      <c r="E127" s="12">
        <v>1587</v>
      </c>
      <c r="F127" s="12">
        <v>4917</v>
      </c>
      <c r="G127" s="12">
        <v>6782</v>
      </c>
      <c r="H127" s="13">
        <f>+E127/G127</f>
        <v>0.2340017693895606</v>
      </c>
      <c r="I127" s="13">
        <f>+F127/G127</f>
        <v>0.72500737245650249</v>
      </c>
      <c r="J127" s="12">
        <f>+E127-F127</f>
        <v>-3330</v>
      </c>
      <c r="K127" s="12">
        <f>+F127-E127</f>
        <v>3330</v>
      </c>
      <c r="L127" s="13">
        <f>+H127-I127</f>
        <v>-0.49100560306694185</v>
      </c>
      <c r="M127" s="13">
        <f>+I127-H127</f>
        <v>0.49100560306694185</v>
      </c>
      <c r="N127" s="12">
        <v>2099</v>
      </c>
      <c r="O127" s="12">
        <v>4262</v>
      </c>
      <c r="P127" s="12">
        <v>6567</v>
      </c>
      <c r="Q127" s="13">
        <f>+N127/P127</f>
        <v>0.31962844525658596</v>
      </c>
      <c r="R127" s="13">
        <f>+O127/P127</f>
        <v>0.64900258870108118</v>
      </c>
      <c r="S127" s="12">
        <f>+N127-O127</f>
        <v>-2163</v>
      </c>
      <c r="T127" s="13">
        <f>+Q127-R127</f>
        <v>-0.32937414344449523</v>
      </c>
      <c r="U127" s="14">
        <f>+E127-N127</f>
        <v>-512</v>
      </c>
      <c r="V127" s="14">
        <f>+F127-O127</f>
        <v>655</v>
      </c>
      <c r="W127" s="13">
        <f>+H127-Q127</f>
        <v>-8.5626675867025354E-2</v>
      </c>
      <c r="X127" s="13">
        <f>+I127-R127</f>
        <v>7.6004783755421301E-2</v>
      </c>
      <c r="Y127" s="15">
        <v>834.26</v>
      </c>
      <c r="Z127" s="16">
        <f>+C127/Y127</f>
        <v>18.899383885119747</v>
      </c>
      <c r="AA127" s="17">
        <v>5087</v>
      </c>
      <c r="AB127" s="18" t="str">
        <f>TEXT(AA127,"00000")</f>
        <v>05087</v>
      </c>
      <c r="AC127" s="19">
        <v>5</v>
      </c>
      <c r="AD127" s="19">
        <v>87</v>
      </c>
      <c r="AE127" s="20" t="s">
        <v>230</v>
      </c>
      <c r="AF127" s="21"/>
      <c r="AG127" s="22" t="s">
        <v>231</v>
      </c>
      <c r="AH127" s="23">
        <v>513559</v>
      </c>
      <c r="AI127" s="22" t="s">
        <v>43</v>
      </c>
      <c r="AJ127" s="24"/>
      <c r="AK127" s="24"/>
      <c r="AL127" s="24"/>
      <c r="AM127" s="25" t="s">
        <v>59</v>
      </c>
    </row>
    <row r="128" spans="1:39" x14ac:dyDescent="0.25">
      <c r="A128" s="10" t="s">
        <v>223</v>
      </c>
      <c r="B128" s="10" t="s">
        <v>147</v>
      </c>
      <c r="C128" s="11">
        <v>16185</v>
      </c>
      <c r="D128" s="10" t="s">
        <v>5</v>
      </c>
      <c r="E128" s="12">
        <v>1377</v>
      </c>
      <c r="F128" s="12">
        <v>5077</v>
      </c>
      <c r="G128" s="12">
        <v>6718</v>
      </c>
      <c r="H128" s="13">
        <f>+E128/G128</f>
        <v>0.20497171777314677</v>
      </c>
      <c r="I128" s="13">
        <f>+F128/G128</f>
        <v>0.75573087228341773</v>
      </c>
      <c r="J128" s="12">
        <f>+E128-F128</f>
        <v>-3700</v>
      </c>
      <c r="K128" s="12">
        <f>+F128-E128</f>
        <v>3700</v>
      </c>
      <c r="L128" s="13">
        <f>+H128-I128</f>
        <v>-0.55075915451027102</v>
      </c>
      <c r="M128" s="13">
        <f>+I128-H128</f>
        <v>0.55075915451027102</v>
      </c>
      <c r="N128" s="12">
        <v>2024</v>
      </c>
      <c r="O128" s="12">
        <v>4771</v>
      </c>
      <c r="P128" s="12">
        <v>7029</v>
      </c>
      <c r="Q128" s="13">
        <f>+N128/P128</f>
        <v>0.28794992175273865</v>
      </c>
      <c r="R128" s="13">
        <f>+O128/P128</f>
        <v>0.67875942523829846</v>
      </c>
      <c r="S128" s="12">
        <f>+N128-O128</f>
        <v>-2747</v>
      </c>
      <c r="T128" s="13">
        <f>+Q128-R128</f>
        <v>-0.39080950348555982</v>
      </c>
      <c r="U128" s="14">
        <f>+E128-N128</f>
        <v>-647</v>
      </c>
      <c r="V128" s="14">
        <f>+F128-O128</f>
        <v>306</v>
      </c>
      <c r="W128" s="13">
        <f>+H128-Q128</f>
        <v>-8.297820397959188E-2</v>
      </c>
      <c r="X128" s="13">
        <f>+I128-R128</f>
        <v>7.6971447045119268E-2</v>
      </c>
      <c r="Y128" s="15">
        <v>597.01</v>
      </c>
      <c r="Z128" s="16">
        <f>+C128/Y128</f>
        <v>27.11009865831393</v>
      </c>
      <c r="AA128" s="17">
        <v>5089</v>
      </c>
      <c r="AB128" s="18" t="str">
        <f>TEXT(AA128,"00000")</f>
        <v>05089</v>
      </c>
      <c r="AC128" s="19">
        <v>5</v>
      </c>
      <c r="AD128" s="19">
        <v>89</v>
      </c>
      <c r="AE128" s="27"/>
      <c r="AF128" s="21"/>
      <c r="AG128" s="24"/>
      <c r="AH128" s="28"/>
      <c r="AI128" s="24"/>
      <c r="AJ128" s="24"/>
      <c r="AK128" s="24"/>
      <c r="AL128" s="24"/>
      <c r="AM128" s="29" t="s">
        <v>62</v>
      </c>
    </row>
    <row r="129" spans="1:39" x14ac:dyDescent="0.25">
      <c r="A129" s="10" t="s">
        <v>223</v>
      </c>
      <c r="B129" s="10" t="s">
        <v>299</v>
      </c>
      <c r="C129" s="11">
        <v>43908</v>
      </c>
      <c r="D129" s="10" t="s">
        <v>5</v>
      </c>
      <c r="E129" s="12">
        <v>4273</v>
      </c>
      <c r="F129" s="12">
        <v>11293</v>
      </c>
      <c r="G129" s="12">
        <v>16015</v>
      </c>
      <c r="H129" s="13">
        <f>+E129/G129</f>
        <v>0.26681236340930375</v>
      </c>
      <c r="I129" s="13">
        <f>+F129/G129</f>
        <v>0.70515142054324076</v>
      </c>
      <c r="J129" s="12">
        <f>+E129-F129</f>
        <v>-7020</v>
      </c>
      <c r="K129" s="12">
        <f>+F129-E129</f>
        <v>7020</v>
      </c>
      <c r="L129" s="13">
        <f>+H129-I129</f>
        <v>-0.438339057133937</v>
      </c>
      <c r="M129" s="13">
        <f>+I129-H129</f>
        <v>0.438339057133937</v>
      </c>
      <c r="N129" s="12">
        <v>4518</v>
      </c>
      <c r="O129" s="12">
        <v>10622</v>
      </c>
      <c r="P129" s="12">
        <v>15329</v>
      </c>
      <c r="Q129" s="13">
        <f>+N129/P129</f>
        <v>0.29473546871942069</v>
      </c>
      <c r="R129" s="13">
        <f>+O129/P129</f>
        <v>0.69293495987996612</v>
      </c>
      <c r="S129" s="12">
        <f>+N129-O129</f>
        <v>-6104</v>
      </c>
      <c r="T129" s="13">
        <f>+Q129-R129</f>
        <v>-0.39819949116054543</v>
      </c>
      <c r="U129" s="14">
        <f>+E129-N129</f>
        <v>-245</v>
      </c>
      <c r="V129" s="14">
        <f>+F129-O129</f>
        <v>671</v>
      </c>
      <c r="W129" s="13">
        <f>+H129-Q129</f>
        <v>-2.7923105310116936E-2</v>
      </c>
      <c r="X129" s="13">
        <f>+I129-R129</f>
        <v>1.2216460663274642E-2</v>
      </c>
      <c r="Y129" s="15">
        <v>625.58000000000004</v>
      </c>
      <c r="Z129" s="16">
        <f>+C129/Y129</f>
        <v>70.187665846094816</v>
      </c>
      <c r="AA129" s="17">
        <v>5091</v>
      </c>
      <c r="AB129" s="18" t="str">
        <f>TEXT(AA129,"00000")</f>
        <v>05091</v>
      </c>
      <c r="AC129" s="19">
        <v>5</v>
      </c>
      <c r="AD129" s="19">
        <v>91</v>
      </c>
      <c r="AE129" s="20" t="s">
        <v>295</v>
      </c>
      <c r="AF129" s="21"/>
      <c r="AG129" s="22" t="s">
        <v>296</v>
      </c>
      <c r="AH129" s="23">
        <v>149769</v>
      </c>
      <c r="AI129" s="22" t="s">
        <v>43</v>
      </c>
      <c r="AJ129" s="24"/>
      <c r="AK129" s="24"/>
      <c r="AL129" s="24"/>
      <c r="AM129" s="25" t="s">
        <v>44</v>
      </c>
    </row>
    <row r="130" spans="1:39" x14ac:dyDescent="0.25">
      <c r="A130" s="10" t="s">
        <v>223</v>
      </c>
      <c r="B130" s="10" t="s">
        <v>300</v>
      </c>
      <c r="C130" s="11">
        <v>43738</v>
      </c>
      <c r="D130" s="10" t="s">
        <v>5</v>
      </c>
      <c r="E130" s="12">
        <v>5621</v>
      </c>
      <c r="F130" s="12">
        <v>6988</v>
      </c>
      <c r="G130" s="12">
        <v>12995</v>
      </c>
      <c r="H130" s="13">
        <f>+E130/G130</f>
        <v>0.43255098114659485</v>
      </c>
      <c r="I130" s="13">
        <f>+F130/G130</f>
        <v>0.53774528664871102</v>
      </c>
      <c r="J130" s="12">
        <f>+E130-F130</f>
        <v>-1367</v>
      </c>
      <c r="K130" s="12">
        <f>+F130-E130</f>
        <v>1367</v>
      </c>
      <c r="L130" s="13">
        <f>+H130-I130</f>
        <v>-0.10519430550211617</v>
      </c>
      <c r="M130" s="13">
        <f>+I130-H130</f>
        <v>0.10519430550211617</v>
      </c>
      <c r="N130" s="12">
        <v>6445</v>
      </c>
      <c r="O130" s="12">
        <v>6599</v>
      </c>
      <c r="P130" s="12">
        <v>13349</v>
      </c>
      <c r="Q130" s="13">
        <f>+N130/P130</f>
        <v>0.48280770095138215</v>
      </c>
      <c r="R130" s="13">
        <f>+O130/P130</f>
        <v>0.49434414562888607</v>
      </c>
      <c r="S130" s="12">
        <f>+N130-O130</f>
        <v>-154</v>
      </c>
      <c r="T130" s="13">
        <f>+Q130-R130</f>
        <v>-1.1536444677503921E-2</v>
      </c>
      <c r="U130" s="14">
        <f>+E130-N130</f>
        <v>-824</v>
      </c>
      <c r="V130" s="14">
        <f>+F130-O130</f>
        <v>389</v>
      </c>
      <c r="W130" s="13">
        <f>+H130-Q130</f>
        <v>-5.0256719804787298E-2</v>
      </c>
      <c r="X130" s="13">
        <f>+I130-R130</f>
        <v>4.3401141019824951E-2</v>
      </c>
      <c r="Y130" s="15">
        <v>900.57</v>
      </c>
      <c r="Z130" s="16">
        <f>+C130/Y130</f>
        <v>48.567018665956006</v>
      </c>
      <c r="AA130" s="17">
        <v>5093</v>
      </c>
      <c r="AB130" s="18" t="str">
        <f>TEXT(AA130,"00000")</f>
        <v>05093</v>
      </c>
      <c r="AC130" s="19">
        <v>5</v>
      </c>
      <c r="AD130" s="19">
        <v>93</v>
      </c>
      <c r="AE130" s="20" t="s">
        <v>301</v>
      </c>
      <c r="AF130" s="21"/>
      <c r="AG130" s="22" t="s">
        <v>302</v>
      </c>
      <c r="AH130" s="19"/>
      <c r="AI130" s="22" t="s">
        <v>53</v>
      </c>
      <c r="AJ130" s="24"/>
      <c r="AK130" s="24"/>
      <c r="AL130" s="24"/>
      <c r="AM130" s="25" t="s">
        <v>44</v>
      </c>
    </row>
    <row r="131" spans="1:39" x14ac:dyDescent="0.25">
      <c r="A131" s="10" t="s">
        <v>223</v>
      </c>
      <c r="B131" s="10" t="s">
        <v>154</v>
      </c>
      <c r="C131" s="11">
        <v>7399</v>
      </c>
      <c r="D131" s="10" t="s">
        <v>5</v>
      </c>
      <c r="E131" s="12">
        <v>1298</v>
      </c>
      <c r="F131" s="12">
        <v>1400</v>
      </c>
      <c r="G131" s="12">
        <v>2766</v>
      </c>
      <c r="H131" s="13">
        <f>+E131/G131</f>
        <v>0.46926970354302239</v>
      </c>
      <c r="I131" s="13">
        <f>+F131/G131</f>
        <v>0.50614605929139556</v>
      </c>
      <c r="J131" s="12">
        <f>+E131-F131</f>
        <v>-102</v>
      </c>
      <c r="K131" s="12">
        <f>+F131-E131</f>
        <v>102</v>
      </c>
      <c r="L131" s="13">
        <f>+H131-I131</f>
        <v>-3.6876355748373169E-2</v>
      </c>
      <c r="M131" s="13">
        <f>+I131-H131</f>
        <v>3.6876355748373169E-2</v>
      </c>
      <c r="N131" s="12">
        <v>1583</v>
      </c>
      <c r="O131" s="12">
        <v>1585</v>
      </c>
      <c r="P131" s="12">
        <v>3230</v>
      </c>
      <c r="Q131" s="13">
        <f>+N131/P131</f>
        <v>0.49009287925696593</v>
      </c>
      <c r="R131" s="13">
        <f>+O131/P131</f>
        <v>0.49071207430340558</v>
      </c>
      <c r="S131" s="12">
        <f>+N131-O131</f>
        <v>-2</v>
      </c>
      <c r="T131" s="13">
        <f>+Q131-R131</f>
        <v>-6.1919504643964673E-4</v>
      </c>
      <c r="U131" s="14">
        <f>+E131-N131</f>
        <v>-285</v>
      </c>
      <c r="V131" s="14">
        <f>+F131-O131</f>
        <v>-185</v>
      </c>
      <c r="W131" s="13">
        <f>+H131-Q131</f>
        <v>-2.0823175713943542E-2</v>
      </c>
      <c r="X131" s="13">
        <f>+I131-R131</f>
        <v>1.5433984987989979E-2</v>
      </c>
      <c r="Y131" s="15">
        <v>607.12</v>
      </c>
      <c r="Z131" s="16">
        <f>+C131/Y131</f>
        <v>12.187047041770985</v>
      </c>
      <c r="AA131" s="17">
        <v>5095</v>
      </c>
      <c r="AB131" s="18" t="str">
        <f>TEXT(AA131,"00000")</f>
        <v>05095</v>
      </c>
      <c r="AC131" s="19">
        <v>5</v>
      </c>
      <c r="AD131" s="19">
        <v>95</v>
      </c>
      <c r="AE131" s="27"/>
      <c r="AF131" s="21"/>
      <c r="AG131" s="24"/>
      <c r="AH131" s="28"/>
      <c r="AI131" s="24"/>
      <c r="AJ131" s="24"/>
      <c r="AK131" s="24"/>
      <c r="AL131" s="24"/>
      <c r="AM131" s="29" t="s">
        <v>62</v>
      </c>
    </row>
    <row r="132" spans="1:39" x14ac:dyDescent="0.25">
      <c r="A132" s="10" t="s">
        <v>223</v>
      </c>
      <c r="B132" s="10" t="s">
        <v>155</v>
      </c>
      <c r="C132" s="11">
        <v>8970</v>
      </c>
      <c r="D132" s="10" t="s">
        <v>5</v>
      </c>
      <c r="E132" s="12">
        <v>735</v>
      </c>
      <c r="F132" s="12">
        <v>2573</v>
      </c>
      <c r="G132" s="12">
        <v>3445</v>
      </c>
      <c r="H132" s="13">
        <f>+E132/G132</f>
        <v>0.21335268505079827</v>
      </c>
      <c r="I132" s="13">
        <f>+F132/G132</f>
        <v>0.74687953555878084</v>
      </c>
      <c r="J132" s="12">
        <f>+E132-F132</f>
        <v>-1838</v>
      </c>
      <c r="K132" s="12">
        <f>+F132-E132</f>
        <v>1838</v>
      </c>
      <c r="L132" s="13">
        <f>+H132-I132</f>
        <v>-0.53352685050798254</v>
      </c>
      <c r="M132" s="13">
        <f>+I132-H132</f>
        <v>0.53352685050798254</v>
      </c>
      <c r="N132" s="12">
        <v>920</v>
      </c>
      <c r="O132" s="12">
        <v>2368</v>
      </c>
      <c r="P132" s="12">
        <v>3403</v>
      </c>
      <c r="Q132" s="13">
        <f>+N132/P132</f>
        <v>0.27034969144872173</v>
      </c>
      <c r="R132" s="13">
        <f>+O132/P132</f>
        <v>0.6958565971201881</v>
      </c>
      <c r="S132" s="12">
        <f>+N132-O132</f>
        <v>-1448</v>
      </c>
      <c r="T132" s="13">
        <f>+Q132-R132</f>
        <v>-0.42550690567146637</v>
      </c>
      <c r="U132" s="14">
        <f>+E132-N132</f>
        <v>-185</v>
      </c>
      <c r="V132" s="14">
        <f>+F132-O132</f>
        <v>205</v>
      </c>
      <c r="W132" s="13">
        <f>+H132-Q132</f>
        <v>-5.6997006397923461E-2</v>
      </c>
      <c r="X132" s="13">
        <f>+I132-R132</f>
        <v>5.1022938438592735E-2</v>
      </c>
      <c r="Y132" s="15">
        <v>779.88</v>
      </c>
      <c r="Z132" s="16">
        <f>+C132/Y132</f>
        <v>11.501769503000462</v>
      </c>
      <c r="AA132" s="17">
        <v>5097</v>
      </c>
      <c r="AB132" s="18" t="str">
        <f>TEXT(AA132,"00000")</f>
        <v>05097</v>
      </c>
      <c r="AC132" s="19">
        <v>5</v>
      </c>
      <c r="AD132" s="19">
        <v>97</v>
      </c>
      <c r="AE132" s="27"/>
      <c r="AF132" s="21"/>
      <c r="AG132" s="24"/>
      <c r="AH132" s="28"/>
      <c r="AI132" s="24"/>
      <c r="AJ132" s="24"/>
      <c r="AK132" s="24"/>
      <c r="AL132" s="24"/>
      <c r="AM132" s="29" t="s">
        <v>62</v>
      </c>
    </row>
    <row r="133" spans="1:39" x14ac:dyDescent="0.25">
      <c r="A133" s="10" t="s">
        <v>223</v>
      </c>
      <c r="B133" s="10" t="s">
        <v>303</v>
      </c>
      <c r="C133" s="11">
        <v>8558</v>
      </c>
      <c r="D133" s="10" t="s">
        <v>5</v>
      </c>
      <c r="E133" s="12">
        <v>1156</v>
      </c>
      <c r="F133" s="12">
        <v>2001</v>
      </c>
      <c r="G133" s="12">
        <v>3233</v>
      </c>
      <c r="H133" s="13">
        <f>+E133/G133</f>
        <v>0.35756263532322918</v>
      </c>
      <c r="I133" s="13">
        <f>+F133/G133</f>
        <v>0.61892978657593567</v>
      </c>
      <c r="J133" s="12">
        <f>+E133-F133</f>
        <v>-845</v>
      </c>
      <c r="K133" s="12">
        <f>+F133-E133</f>
        <v>845</v>
      </c>
      <c r="L133" s="13">
        <f>+H133-I133</f>
        <v>-0.26136715125270649</v>
      </c>
      <c r="M133" s="13">
        <f>+I133-H133</f>
        <v>0.26136715125270649</v>
      </c>
      <c r="N133" s="12">
        <v>1314</v>
      </c>
      <c r="O133" s="12">
        <v>1996</v>
      </c>
      <c r="P133" s="12">
        <v>3384</v>
      </c>
      <c r="Q133" s="13">
        <f>+N133/P133</f>
        <v>0.38829787234042551</v>
      </c>
      <c r="R133" s="13">
        <f>+O133/P133</f>
        <v>0.58983451536643028</v>
      </c>
      <c r="S133" s="12">
        <f>+N133-O133</f>
        <v>-682</v>
      </c>
      <c r="T133" s="13">
        <f>+Q133-R133</f>
        <v>-0.20153664302600477</v>
      </c>
      <c r="U133" s="14">
        <f>+E133-N133</f>
        <v>-158</v>
      </c>
      <c r="V133" s="14">
        <f>+F133-O133</f>
        <v>5</v>
      </c>
      <c r="W133" s="13">
        <f>+H133-Q133</f>
        <v>-3.0735237017196326E-2</v>
      </c>
      <c r="X133" s="13">
        <f>+I133-R133</f>
        <v>2.9095271209505391E-2</v>
      </c>
      <c r="Y133" s="15">
        <v>617.84</v>
      </c>
      <c r="Z133" s="16">
        <f>+C133/Y133</f>
        <v>13.851482584487892</v>
      </c>
      <c r="AA133" s="17">
        <v>5099</v>
      </c>
      <c r="AB133" s="18" t="str">
        <f>TEXT(AA133,"00000")</f>
        <v>05099</v>
      </c>
      <c r="AC133" s="19">
        <v>5</v>
      </c>
      <c r="AD133" s="19">
        <v>99</v>
      </c>
      <c r="AE133" s="20" t="s">
        <v>281</v>
      </c>
      <c r="AF133" s="21"/>
      <c r="AG133" s="22" t="s">
        <v>282</v>
      </c>
      <c r="AH133" s="19"/>
      <c r="AI133" s="22" t="s">
        <v>53</v>
      </c>
      <c r="AJ133" s="24"/>
      <c r="AK133" s="24"/>
      <c r="AL133" s="24"/>
      <c r="AM133" s="25" t="s">
        <v>59</v>
      </c>
    </row>
    <row r="134" spans="1:39" x14ac:dyDescent="0.25">
      <c r="A134" s="10" t="s">
        <v>223</v>
      </c>
      <c r="B134" s="10" t="s">
        <v>304</v>
      </c>
      <c r="C134" s="11">
        <v>7913</v>
      </c>
      <c r="D134" s="10" t="s">
        <v>5</v>
      </c>
      <c r="E134" s="12">
        <v>699</v>
      </c>
      <c r="F134" s="12">
        <v>2875</v>
      </c>
      <c r="G134" s="12">
        <v>3731</v>
      </c>
      <c r="H134" s="13">
        <f>+E134/G134</f>
        <v>0.18734923612972393</v>
      </c>
      <c r="I134" s="13">
        <f>+F134/G134</f>
        <v>0.77057089252211208</v>
      </c>
      <c r="J134" s="12">
        <f>+E134-F134</f>
        <v>-2176</v>
      </c>
      <c r="K134" s="12">
        <f>+F134-E134</f>
        <v>2176</v>
      </c>
      <c r="L134" s="13">
        <f>+H134-I134</f>
        <v>-0.58322165639238821</v>
      </c>
      <c r="M134" s="13">
        <f>+I134-H134</f>
        <v>0.58322165639238821</v>
      </c>
      <c r="N134" s="12">
        <v>993</v>
      </c>
      <c r="O134" s="12">
        <v>2508</v>
      </c>
      <c r="P134" s="12">
        <v>3661</v>
      </c>
      <c r="Q134" s="13">
        <f>+N134/P134</f>
        <v>0.27123736683966132</v>
      </c>
      <c r="R134" s="13">
        <f>+O134/P134</f>
        <v>0.68505872712373672</v>
      </c>
      <c r="S134" s="12">
        <f>+N134-O134</f>
        <v>-1515</v>
      </c>
      <c r="T134" s="13">
        <f>+Q134-R134</f>
        <v>-0.4138213602840754</v>
      </c>
      <c r="U134" s="14">
        <f>+E134-N134</f>
        <v>-294</v>
      </c>
      <c r="V134" s="14">
        <f>+F134-O134</f>
        <v>367</v>
      </c>
      <c r="W134" s="13">
        <f>+H134-Q134</f>
        <v>-8.3888130709937392E-2</v>
      </c>
      <c r="X134" s="13">
        <f>+I134-R134</f>
        <v>8.5512165398375362E-2</v>
      </c>
      <c r="Y134" s="15">
        <v>820.9</v>
      </c>
      <c r="Z134" s="16">
        <f>+C134/Y134</f>
        <v>9.6394201486173721</v>
      </c>
      <c r="AA134" s="17">
        <v>5101</v>
      </c>
      <c r="AB134" s="18" t="str">
        <f>TEXT(AA134,"00000")</f>
        <v>05101</v>
      </c>
      <c r="AC134" s="19">
        <v>5</v>
      </c>
      <c r="AD134" s="19">
        <v>101</v>
      </c>
      <c r="AE134" s="20" t="s">
        <v>233</v>
      </c>
      <c r="AF134" s="21"/>
      <c r="AG134" s="22" t="s">
        <v>234</v>
      </c>
      <c r="AH134" s="19"/>
      <c r="AI134" s="22" t="s">
        <v>53</v>
      </c>
      <c r="AJ134" s="24"/>
      <c r="AK134" s="24"/>
      <c r="AL134" s="24"/>
      <c r="AM134" s="25" t="s">
        <v>59</v>
      </c>
    </row>
    <row r="135" spans="1:39" x14ac:dyDescent="0.25">
      <c r="A135" s="10" t="s">
        <v>223</v>
      </c>
      <c r="B135" s="10" t="s">
        <v>305</v>
      </c>
      <c r="C135" s="11">
        <v>24358</v>
      </c>
      <c r="D135" s="10" t="s">
        <v>5</v>
      </c>
      <c r="E135" s="12">
        <v>4320</v>
      </c>
      <c r="F135" s="12">
        <v>5347</v>
      </c>
      <c r="G135" s="12">
        <v>9881</v>
      </c>
      <c r="H135" s="13">
        <f>+E135/G135</f>
        <v>0.43720271227608543</v>
      </c>
      <c r="I135" s="13">
        <f>+F135/G135</f>
        <v>0.54113956077320113</v>
      </c>
      <c r="J135" s="12">
        <f>+E135-F135</f>
        <v>-1027</v>
      </c>
      <c r="K135" s="12">
        <f>+F135-E135</f>
        <v>1027</v>
      </c>
      <c r="L135" s="13">
        <f>+H135-I135</f>
        <v>-0.10393684849711571</v>
      </c>
      <c r="M135" s="13">
        <f>+I135-H135</f>
        <v>0.10393684849711571</v>
      </c>
      <c r="N135" s="12">
        <v>4626</v>
      </c>
      <c r="O135" s="12">
        <v>5516</v>
      </c>
      <c r="P135" s="12">
        <v>10303</v>
      </c>
      <c r="Q135" s="13">
        <f>+N135/P135</f>
        <v>0.4489954382218771</v>
      </c>
      <c r="R135" s="13">
        <f>+O135/P135</f>
        <v>0.5353780452295448</v>
      </c>
      <c r="S135" s="12">
        <f>+N135-O135</f>
        <v>-890</v>
      </c>
      <c r="T135" s="13">
        <f>+Q135-R135</f>
        <v>-8.63826070076677E-2</v>
      </c>
      <c r="U135" s="14">
        <f>+E135-N135</f>
        <v>-306</v>
      </c>
      <c r="V135" s="14">
        <f>+F135-O135</f>
        <v>-169</v>
      </c>
      <c r="W135" s="13">
        <f>+H135-Q135</f>
        <v>-1.1792725945791671E-2</v>
      </c>
      <c r="X135" s="13">
        <f>+I135-R135</f>
        <v>5.761515543656337E-3</v>
      </c>
      <c r="Y135" s="15">
        <v>732.78</v>
      </c>
      <c r="Z135" s="16">
        <f>+C135/Y135</f>
        <v>33.240536040830811</v>
      </c>
      <c r="AA135" s="17">
        <v>5103</v>
      </c>
      <c r="AB135" s="18" t="str">
        <f>TEXT(AA135,"00000")</f>
        <v>05103</v>
      </c>
      <c r="AC135" s="19">
        <v>5</v>
      </c>
      <c r="AD135" s="19">
        <v>103</v>
      </c>
      <c r="AE135" s="20" t="s">
        <v>236</v>
      </c>
      <c r="AF135" s="21"/>
      <c r="AG135" s="22" t="s">
        <v>237</v>
      </c>
      <c r="AH135" s="19"/>
      <c r="AI135" s="22" t="s">
        <v>53</v>
      </c>
      <c r="AJ135" s="24"/>
      <c r="AK135" s="24"/>
      <c r="AL135" s="24"/>
      <c r="AM135" s="25" t="s">
        <v>44</v>
      </c>
    </row>
    <row r="136" spans="1:39" x14ac:dyDescent="0.25">
      <c r="A136" s="10" t="s">
        <v>223</v>
      </c>
      <c r="B136" s="10" t="s">
        <v>157</v>
      </c>
      <c r="C136" s="11">
        <v>10189</v>
      </c>
      <c r="D136" s="10" t="s">
        <v>5</v>
      </c>
      <c r="E136" s="12">
        <v>1035</v>
      </c>
      <c r="F136" s="12">
        <v>2979</v>
      </c>
      <c r="G136" s="12">
        <v>4213</v>
      </c>
      <c r="H136" s="13">
        <f>+E136/G136</f>
        <v>0.24566816995015428</v>
      </c>
      <c r="I136" s="13">
        <f>+F136/G136</f>
        <v>0.70709708046522668</v>
      </c>
      <c r="J136" s="12">
        <f>+E136-F136</f>
        <v>-1944</v>
      </c>
      <c r="K136" s="12">
        <f>+F136-E136</f>
        <v>1944</v>
      </c>
      <c r="L136" s="13">
        <f>+H136-I136</f>
        <v>-0.4614289105150724</v>
      </c>
      <c r="M136" s="13">
        <f>+I136-H136</f>
        <v>0.4614289105150724</v>
      </c>
      <c r="N136" s="12">
        <v>1187</v>
      </c>
      <c r="O136" s="12">
        <v>2580</v>
      </c>
      <c r="P136" s="12">
        <v>3937</v>
      </c>
      <c r="Q136" s="13">
        <f>+N136/P136</f>
        <v>0.30149860299720599</v>
      </c>
      <c r="R136" s="13">
        <f>+O136/P136</f>
        <v>0.65532131064262134</v>
      </c>
      <c r="S136" s="12">
        <f>+N136-O136</f>
        <v>-1393</v>
      </c>
      <c r="T136" s="13">
        <f>+Q136-R136</f>
        <v>-0.35382270764541535</v>
      </c>
      <c r="U136" s="14">
        <f>+E136-N136</f>
        <v>-152</v>
      </c>
      <c r="V136" s="14">
        <f>+F136-O136</f>
        <v>399</v>
      </c>
      <c r="W136" s="13">
        <f>+H136-Q136</f>
        <v>-5.5830433047051709E-2</v>
      </c>
      <c r="X136" s="13">
        <f>+I136-R136</f>
        <v>5.1775769822605344E-2</v>
      </c>
      <c r="Y136" s="15">
        <v>551.4</v>
      </c>
      <c r="Z136" s="16">
        <f>+C136/Y136</f>
        <v>18.47841857091041</v>
      </c>
      <c r="AA136" s="17">
        <v>5105</v>
      </c>
      <c r="AB136" s="18" t="str">
        <f>TEXT(AA136,"00000")</f>
        <v>05105</v>
      </c>
      <c r="AC136" s="19">
        <v>5</v>
      </c>
      <c r="AD136" s="19">
        <v>105</v>
      </c>
      <c r="AE136" s="20" t="s">
        <v>269</v>
      </c>
      <c r="AF136" s="26" t="s">
        <v>245</v>
      </c>
      <c r="AG136" s="22" t="s">
        <v>270</v>
      </c>
      <c r="AH136" s="23">
        <v>731612</v>
      </c>
      <c r="AI136" s="22" t="s">
        <v>43</v>
      </c>
      <c r="AJ136" s="22" t="s">
        <v>247</v>
      </c>
      <c r="AK136" s="24"/>
      <c r="AL136" s="24"/>
      <c r="AM136" s="25" t="s">
        <v>59</v>
      </c>
    </row>
    <row r="137" spans="1:39" x14ac:dyDescent="0.25">
      <c r="A137" s="10" t="s">
        <v>223</v>
      </c>
      <c r="B137" s="10" t="s">
        <v>306</v>
      </c>
      <c r="C137" s="11">
        <v>19513</v>
      </c>
      <c r="D137" s="10" t="s">
        <v>5</v>
      </c>
      <c r="E137" s="12">
        <v>4292</v>
      </c>
      <c r="F137" s="12">
        <v>2443</v>
      </c>
      <c r="G137" s="12">
        <v>6894</v>
      </c>
      <c r="H137" s="13">
        <f>+E137/G137</f>
        <v>0.62257035102988101</v>
      </c>
      <c r="I137" s="13">
        <f>+F137/G137</f>
        <v>0.35436611546272123</v>
      </c>
      <c r="J137" s="12">
        <f>+E137-F137</f>
        <v>1849</v>
      </c>
      <c r="K137" s="12">
        <f>+F137-E137</f>
        <v>-1849</v>
      </c>
      <c r="L137" s="13">
        <f>+H137-I137</f>
        <v>0.26820423556715978</v>
      </c>
      <c r="M137" s="13">
        <f>+I137-H137</f>
        <v>-0.26820423556715978</v>
      </c>
      <c r="N137" s="12">
        <v>5179</v>
      </c>
      <c r="O137" s="12">
        <v>2591</v>
      </c>
      <c r="P137" s="12">
        <v>7900</v>
      </c>
      <c r="Q137" s="13">
        <f>+N137/P137</f>
        <v>0.65556962025316456</v>
      </c>
      <c r="R137" s="13">
        <f>+O137/P137</f>
        <v>0.32797468354430381</v>
      </c>
      <c r="S137" s="12">
        <f>+N137-O137</f>
        <v>2588</v>
      </c>
      <c r="T137" s="13">
        <f>+Q137-R137</f>
        <v>0.32759493670886075</v>
      </c>
      <c r="U137" s="14">
        <f>+E137-N137</f>
        <v>-887</v>
      </c>
      <c r="V137" s="14">
        <f>+F137-O137</f>
        <v>-148</v>
      </c>
      <c r="W137" s="13">
        <f>+H137-Q137</f>
        <v>-3.2999269223283556E-2</v>
      </c>
      <c r="X137" s="13">
        <f>+I137-R137</f>
        <v>2.6391431918417418E-2</v>
      </c>
      <c r="Y137" s="15">
        <v>695.66</v>
      </c>
      <c r="Z137" s="16">
        <f>+C137/Y137</f>
        <v>28.049621941753156</v>
      </c>
      <c r="AA137" s="17">
        <v>5107</v>
      </c>
      <c r="AB137" s="18" t="str">
        <f>TEXT(AA137,"00000")</f>
        <v>05107</v>
      </c>
      <c r="AC137" s="19">
        <v>5</v>
      </c>
      <c r="AD137" s="19">
        <v>107</v>
      </c>
      <c r="AE137" s="20" t="s">
        <v>307</v>
      </c>
      <c r="AF137" s="21"/>
      <c r="AG137" s="22" t="s">
        <v>308</v>
      </c>
      <c r="AH137" s="19"/>
      <c r="AI137" s="22" t="s">
        <v>53</v>
      </c>
      <c r="AJ137" s="24"/>
      <c r="AK137" s="24"/>
      <c r="AL137" s="24"/>
      <c r="AM137" s="25" t="s">
        <v>44</v>
      </c>
    </row>
    <row r="138" spans="1:39" x14ac:dyDescent="0.25">
      <c r="A138" s="10" t="s">
        <v>223</v>
      </c>
      <c r="B138" s="10" t="s">
        <v>159</v>
      </c>
      <c r="C138" s="11">
        <v>10824</v>
      </c>
      <c r="D138" s="10" t="s">
        <v>5</v>
      </c>
      <c r="E138" s="12">
        <v>684</v>
      </c>
      <c r="F138" s="12">
        <v>3150</v>
      </c>
      <c r="G138" s="12">
        <v>3956</v>
      </c>
      <c r="H138" s="13">
        <f>+E138/G138</f>
        <v>0.17290192113245703</v>
      </c>
      <c r="I138" s="13">
        <f>+F138/G138</f>
        <v>0.79625884732052576</v>
      </c>
      <c r="J138" s="12">
        <f>+E138-F138</f>
        <v>-2466</v>
      </c>
      <c r="K138" s="12">
        <f>+F138-E138</f>
        <v>2466</v>
      </c>
      <c r="L138" s="13">
        <f>+H138-I138</f>
        <v>-0.62335692618806871</v>
      </c>
      <c r="M138" s="13">
        <f>+I138-H138</f>
        <v>0.62335692618806871</v>
      </c>
      <c r="N138" s="12">
        <v>850</v>
      </c>
      <c r="O138" s="12">
        <v>2847</v>
      </c>
      <c r="P138" s="12">
        <v>3787</v>
      </c>
      <c r="Q138" s="13">
        <f>+N138/P138</f>
        <v>0.22445207288090838</v>
      </c>
      <c r="R138" s="13">
        <f>+O138/P138</f>
        <v>0.75178241351993658</v>
      </c>
      <c r="S138" s="12">
        <f>+N138-O138</f>
        <v>-1997</v>
      </c>
      <c r="T138" s="13">
        <f>+Q138-R138</f>
        <v>-0.52733034063902817</v>
      </c>
      <c r="U138" s="14">
        <f>+E138-N138</f>
        <v>-166</v>
      </c>
      <c r="V138" s="14">
        <f>+F138-O138</f>
        <v>303</v>
      </c>
      <c r="W138" s="13">
        <f>+H138-Q138</f>
        <v>-5.1550151748451345E-2</v>
      </c>
      <c r="X138" s="13">
        <f>+I138-R138</f>
        <v>4.4476433800589188E-2</v>
      </c>
      <c r="Y138" s="15">
        <v>600.62</v>
      </c>
      <c r="Z138" s="16">
        <f>+C138/Y138</f>
        <v>18.021377909493523</v>
      </c>
      <c r="AA138" s="17">
        <v>5109</v>
      </c>
      <c r="AB138" s="18" t="str">
        <f>TEXT(AA138,"00000")</f>
        <v>05109</v>
      </c>
      <c r="AC138" s="19">
        <v>5</v>
      </c>
      <c r="AD138" s="19">
        <v>109</v>
      </c>
      <c r="AE138" s="27"/>
      <c r="AF138" s="21"/>
      <c r="AG138" s="24"/>
      <c r="AH138" s="28"/>
      <c r="AI138" s="24"/>
      <c r="AJ138" s="24"/>
      <c r="AK138" s="24"/>
      <c r="AL138" s="24"/>
      <c r="AM138" s="29" t="s">
        <v>62</v>
      </c>
    </row>
    <row r="139" spans="1:39" x14ac:dyDescent="0.25">
      <c r="A139" s="10" t="s">
        <v>223</v>
      </c>
      <c r="B139" s="10" t="s">
        <v>309</v>
      </c>
      <c r="C139" s="11">
        <v>24040</v>
      </c>
      <c r="D139" s="10" t="s">
        <v>5</v>
      </c>
      <c r="E139" s="12">
        <v>1878</v>
      </c>
      <c r="F139" s="12">
        <v>3149</v>
      </c>
      <c r="G139" s="12">
        <v>5283</v>
      </c>
      <c r="H139" s="13">
        <f>+E139/G139</f>
        <v>0.35547984099943214</v>
      </c>
      <c r="I139" s="13">
        <f>+F139/G139</f>
        <v>0.59606284308158242</v>
      </c>
      <c r="J139" s="12">
        <f>+E139-F139</f>
        <v>-1271</v>
      </c>
      <c r="K139" s="12">
        <f>+F139-E139</f>
        <v>1271</v>
      </c>
      <c r="L139" s="13">
        <f>+H139-I139</f>
        <v>-0.24058300208215028</v>
      </c>
      <c r="M139" s="13">
        <f>+I139-H139</f>
        <v>0.24058300208215028</v>
      </c>
      <c r="N139" s="12">
        <v>2387</v>
      </c>
      <c r="O139" s="12">
        <v>4967</v>
      </c>
      <c r="P139" s="12">
        <v>7550</v>
      </c>
      <c r="Q139" s="13">
        <f>+N139/P139</f>
        <v>0.31615894039735098</v>
      </c>
      <c r="R139" s="13">
        <f>+O139/P139</f>
        <v>0.65788079470198679</v>
      </c>
      <c r="S139" s="12">
        <f>+N139-O139</f>
        <v>-2580</v>
      </c>
      <c r="T139" s="13">
        <f>+Q139-R139</f>
        <v>-0.34172185430463581</v>
      </c>
      <c r="U139" s="14">
        <f>+E139-N139</f>
        <v>-509</v>
      </c>
      <c r="V139" s="14">
        <f>+F139-O139</f>
        <v>-1818</v>
      </c>
      <c r="W139" s="13">
        <f>+H139-Q139</f>
        <v>3.9320900602081155E-2</v>
      </c>
      <c r="X139" s="13">
        <f>+I139-R139</f>
        <v>-6.1817951620404377E-2</v>
      </c>
      <c r="Y139" s="15">
        <v>758.39</v>
      </c>
      <c r="Z139" s="16">
        <f>+C139/Y139</f>
        <v>31.698730204775906</v>
      </c>
      <c r="AA139" s="17">
        <v>5111</v>
      </c>
      <c r="AB139" s="18" t="str">
        <f>TEXT(AA139,"00000")</f>
        <v>05111</v>
      </c>
      <c r="AC139" s="19">
        <v>5</v>
      </c>
      <c r="AD139" s="19">
        <v>111</v>
      </c>
      <c r="AE139" s="20" t="s">
        <v>253</v>
      </c>
      <c r="AF139" s="26" t="s">
        <v>254</v>
      </c>
      <c r="AG139" s="22" t="s">
        <v>255</v>
      </c>
      <c r="AH139" s="23">
        <v>128394</v>
      </c>
      <c r="AI139" s="22" t="s">
        <v>43</v>
      </c>
      <c r="AJ139" s="22" t="s">
        <v>256</v>
      </c>
      <c r="AK139" s="24"/>
      <c r="AL139" s="24"/>
      <c r="AM139" s="25" t="s">
        <v>59</v>
      </c>
    </row>
    <row r="140" spans="1:39" x14ac:dyDescent="0.25">
      <c r="A140" s="10" t="s">
        <v>223</v>
      </c>
      <c r="B140" s="10" t="s">
        <v>310</v>
      </c>
      <c r="C140" s="11">
        <v>20216</v>
      </c>
      <c r="D140" s="10" t="s">
        <v>5</v>
      </c>
      <c r="E140" s="12">
        <v>1210</v>
      </c>
      <c r="F140" s="12">
        <v>6606</v>
      </c>
      <c r="G140" s="12">
        <v>8121</v>
      </c>
      <c r="H140" s="13">
        <f>+E140/G140</f>
        <v>0.14899642901120552</v>
      </c>
      <c r="I140" s="13">
        <f>+F140/G140</f>
        <v>0.8134466198743997</v>
      </c>
      <c r="J140" s="12">
        <f>+E140-F140</f>
        <v>-5396</v>
      </c>
      <c r="K140" s="12">
        <f>+F140-E140</f>
        <v>5396</v>
      </c>
      <c r="L140" s="13">
        <f>+H140-I140</f>
        <v>-0.66445019086319412</v>
      </c>
      <c r="M140" s="13">
        <f>+I140-H140</f>
        <v>0.66445019086319412</v>
      </c>
      <c r="N140" s="12">
        <v>1556</v>
      </c>
      <c r="O140" s="12">
        <v>5950</v>
      </c>
      <c r="P140" s="12">
        <v>7721</v>
      </c>
      <c r="Q140" s="13">
        <f>+N140/P140</f>
        <v>0.20152829944307732</v>
      </c>
      <c r="R140" s="13">
        <f>+O140/P140</f>
        <v>0.7706255666364461</v>
      </c>
      <c r="S140" s="12">
        <f>+N140-O140</f>
        <v>-4394</v>
      </c>
      <c r="T140" s="13">
        <f>+Q140-R140</f>
        <v>-0.56909726719336873</v>
      </c>
      <c r="U140" s="14">
        <f>+E140-N140</f>
        <v>-346</v>
      </c>
      <c r="V140" s="14">
        <f>+F140-O140</f>
        <v>656</v>
      </c>
      <c r="W140" s="13">
        <f>+H140-Q140</f>
        <v>-5.2531870431871797E-2</v>
      </c>
      <c r="X140" s="13">
        <f>+I140-R140</f>
        <v>4.2821053237953599E-2</v>
      </c>
      <c r="Y140" s="15">
        <v>857.68</v>
      </c>
      <c r="Z140" s="16">
        <f>+C140/Y140</f>
        <v>23.570562447532883</v>
      </c>
      <c r="AA140" s="17">
        <v>5113</v>
      </c>
      <c r="AB140" s="18" t="str">
        <f>TEXT(AA140,"00000")</f>
        <v>05113</v>
      </c>
      <c r="AC140" s="19">
        <v>5</v>
      </c>
      <c r="AD140" s="19">
        <v>113</v>
      </c>
      <c r="AE140" s="27"/>
      <c r="AF140" s="21"/>
      <c r="AG140" s="24"/>
      <c r="AH140" s="28"/>
      <c r="AI140" s="24"/>
      <c r="AJ140" s="24"/>
      <c r="AK140" s="24"/>
      <c r="AL140" s="24"/>
      <c r="AM140" s="29" t="s">
        <v>62</v>
      </c>
    </row>
    <row r="141" spans="1:39" x14ac:dyDescent="0.25">
      <c r="A141" s="10" t="s">
        <v>223</v>
      </c>
      <c r="B141" s="10" t="s">
        <v>311</v>
      </c>
      <c r="C141" s="11">
        <v>63390</v>
      </c>
      <c r="D141" s="10" t="s">
        <v>5</v>
      </c>
      <c r="E141" s="12">
        <v>4818</v>
      </c>
      <c r="F141" s="12">
        <v>15694</v>
      </c>
      <c r="G141" s="12">
        <v>21545</v>
      </c>
      <c r="H141" s="13">
        <f>+E141/G141</f>
        <v>0.22362497099094916</v>
      </c>
      <c r="I141" s="13">
        <f>+F141/G141</f>
        <v>0.72842886980737986</v>
      </c>
      <c r="J141" s="12">
        <f>+E141-F141</f>
        <v>-10876</v>
      </c>
      <c r="K141" s="12">
        <f>+F141-E141</f>
        <v>10876</v>
      </c>
      <c r="L141" s="13">
        <f>+H141-I141</f>
        <v>-0.50480389881643073</v>
      </c>
      <c r="M141" s="13">
        <f>+I141-H141</f>
        <v>0.50480389881643073</v>
      </c>
      <c r="N141" s="12">
        <v>5108</v>
      </c>
      <c r="O141" s="12">
        <v>14733</v>
      </c>
      <c r="P141" s="12">
        <v>20390</v>
      </c>
      <c r="Q141" s="13">
        <f>+N141/P141</f>
        <v>0.25051495831289849</v>
      </c>
      <c r="R141" s="13">
        <f>+O141/P141</f>
        <v>0.72256007846983816</v>
      </c>
      <c r="S141" s="12">
        <f>+N141-O141</f>
        <v>-9625</v>
      </c>
      <c r="T141" s="13">
        <f>+Q141-R141</f>
        <v>-0.47204512015693967</v>
      </c>
      <c r="U141" s="14">
        <f>+E141-N141</f>
        <v>-290</v>
      </c>
      <c r="V141" s="14">
        <f>+F141-O141</f>
        <v>961</v>
      </c>
      <c r="W141" s="13">
        <f>+H141-Q141</f>
        <v>-2.6889987321949332E-2</v>
      </c>
      <c r="X141" s="13">
        <f>+I141-R141</f>
        <v>5.8687913375417011E-3</v>
      </c>
      <c r="Y141" s="15">
        <v>812.55</v>
      </c>
      <c r="Z141" s="16">
        <f>+C141/Y141</f>
        <v>78.013660697803218</v>
      </c>
      <c r="AA141" s="17">
        <v>5115</v>
      </c>
      <c r="AB141" s="18" t="str">
        <f>TEXT(AA141,"00000")</f>
        <v>05115</v>
      </c>
      <c r="AC141" s="19">
        <v>5</v>
      </c>
      <c r="AD141" s="19">
        <v>115</v>
      </c>
      <c r="AE141" s="20" t="s">
        <v>312</v>
      </c>
      <c r="AF141" s="21"/>
      <c r="AG141" s="22" t="s">
        <v>313</v>
      </c>
      <c r="AH141" s="19"/>
      <c r="AI141" s="22" t="s">
        <v>53</v>
      </c>
      <c r="AJ141" s="24"/>
      <c r="AK141" s="24"/>
      <c r="AL141" s="24"/>
      <c r="AM141" s="25" t="s">
        <v>44</v>
      </c>
    </row>
    <row r="142" spans="1:39" x14ac:dyDescent="0.25">
      <c r="A142" s="10" t="s">
        <v>223</v>
      </c>
      <c r="B142" s="10" t="s">
        <v>314</v>
      </c>
      <c r="C142" s="11">
        <v>8291</v>
      </c>
      <c r="D142" s="10" t="s">
        <v>5</v>
      </c>
      <c r="E142" s="12">
        <v>812</v>
      </c>
      <c r="F142" s="12">
        <v>2503</v>
      </c>
      <c r="G142" s="12">
        <v>3404</v>
      </c>
      <c r="H142" s="13">
        <f>+E142/G142</f>
        <v>0.23854289071680376</v>
      </c>
      <c r="I142" s="13">
        <f>+F142/G142</f>
        <v>0.73531139835487658</v>
      </c>
      <c r="J142" s="12">
        <f>+E142-F142</f>
        <v>-1691</v>
      </c>
      <c r="K142" s="12">
        <f>+F142-E142</f>
        <v>1691</v>
      </c>
      <c r="L142" s="13">
        <f>+H142-I142</f>
        <v>-0.49676850763807279</v>
      </c>
      <c r="M142" s="13">
        <f>+I142-H142</f>
        <v>0.49676850763807279</v>
      </c>
      <c r="N142" s="12">
        <v>877</v>
      </c>
      <c r="O142" s="12">
        <v>2149</v>
      </c>
      <c r="P142" s="12">
        <v>3134</v>
      </c>
      <c r="Q142" s="13">
        <f>+N142/P142</f>
        <v>0.27983407785577535</v>
      </c>
      <c r="R142" s="13">
        <f>+O142/P142</f>
        <v>0.68570516911295465</v>
      </c>
      <c r="S142" s="12">
        <f>+N142-O142</f>
        <v>-1272</v>
      </c>
      <c r="T142" s="13">
        <f>+Q142-R142</f>
        <v>-0.4058710912571793</v>
      </c>
      <c r="U142" s="14">
        <f>+E142-N142</f>
        <v>-65</v>
      </c>
      <c r="V142" s="14">
        <f>+F142-O142</f>
        <v>354</v>
      </c>
      <c r="W142" s="13">
        <f>+H142-Q142</f>
        <v>-4.1291187138971591E-2</v>
      </c>
      <c r="X142" s="13">
        <f>+I142-R142</f>
        <v>4.9606229241921929E-2</v>
      </c>
      <c r="Y142" s="15">
        <v>647.96</v>
      </c>
      <c r="Z142" s="16">
        <f>+C142/Y142</f>
        <v>12.795542934749058</v>
      </c>
      <c r="AA142" s="17">
        <v>5117</v>
      </c>
      <c r="AB142" s="18" t="str">
        <f>TEXT(AA142,"00000")</f>
        <v>05117</v>
      </c>
      <c r="AC142" s="19">
        <v>5</v>
      </c>
      <c r="AD142" s="19">
        <v>117</v>
      </c>
      <c r="AE142" s="27"/>
      <c r="AF142" s="21"/>
      <c r="AG142" s="24"/>
      <c r="AH142" s="28"/>
      <c r="AI142" s="24"/>
      <c r="AJ142" s="24"/>
      <c r="AK142" s="24"/>
      <c r="AL142" s="24"/>
      <c r="AM142" s="29" t="s">
        <v>62</v>
      </c>
    </row>
    <row r="143" spans="1:39" x14ac:dyDescent="0.25">
      <c r="A143" s="10" t="s">
        <v>223</v>
      </c>
      <c r="B143" s="10" t="s">
        <v>315</v>
      </c>
      <c r="C143" s="11">
        <v>392664</v>
      </c>
      <c r="D143" s="10" t="s">
        <v>5</v>
      </c>
      <c r="E143" s="12">
        <v>89377</v>
      </c>
      <c r="F143" s="12">
        <v>61182</v>
      </c>
      <c r="G143" s="12">
        <v>157728</v>
      </c>
      <c r="H143" s="13">
        <f>+E143/G143</f>
        <v>0.56665271860417932</v>
      </c>
      <c r="I143" s="13">
        <f>+F143/G143</f>
        <v>0.38789561777236764</v>
      </c>
      <c r="J143" s="12">
        <f>+E143-F143</f>
        <v>28195</v>
      </c>
      <c r="K143" s="12">
        <f>+F143-E143</f>
        <v>-28195</v>
      </c>
      <c r="L143" s="13">
        <f>+H143-I143</f>
        <v>0.17875710083181168</v>
      </c>
      <c r="M143" s="13">
        <f>+I143-H143</f>
        <v>-0.17875710083181168</v>
      </c>
      <c r="N143" s="12">
        <v>87055</v>
      </c>
      <c r="O143" s="12">
        <v>68856</v>
      </c>
      <c r="P143" s="12">
        <v>159055</v>
      </c>
      <c r="Q143" s="13">
        <f>+N143/P143</f>
        <v>0.54732639652950232</v>
      </c>
      <c r="R143" s="13">
        <f>+O143/P143</f>
        <v>0.43290685611895258</v>
      </c>
      <c r="S143" s="12">
        <f>+N143-O143</f>
        <v>18199</v>
      </c>
      <c r="T143" s="13">
        <f>+Q143-R143</f>
        <v>0.11441954041054975</v>
      </c>
      <c r="U143" s="14">
        <f>+E143-N143</f>
        <v>2322</v>
      </c>
      <c r="V143" s="14">
        <f>+F143-O143</f>
        <v>-7674</v>
      </c>
      <c r="W143" s="13">
        <f>+H143-Q143</f>
        <v>1.9326322074676994E-2</v>
      </c>
      <c r="X143" s="13">
        <f>+I143-R143</f>
        <v>-4.5011238346584936E-2</v>
      </c>
      <c r="Y143" s="15">
        <v>759.76</v>
      </c>
      <c r="Z143" s="16">
        <f>+C143/Y143</f>
        <v>516.82636622091184</v>
      </c>
      <c r="AA143" s="17">
        <v>5119</v>
      </c>
      <c r="AB143" s="18" t="str">
        <f>TEXT(AA143,"00000")</f>
        <v>05119</v>
      </c>
      <c r="AC143" s="19">
        <v>5</v>
      </c>
      <c r="AD143" s="19">
        <v>119</v>
      </c>
      <c r="AE143" s="20" t="s">
        <v>269</v>
      </c>
      <c r="AF143" s="26" t="s">
        <v>245</v>
      </c>
      <c r="AG143" s="22" t="s">
        <v>270</v>
      </c>
      <c r="AH143" s="23">
        <v>731612</v>
      </c>
      <c r="AI143" s="22" t="s">
        <v>43</v>
      </c>
      <c r="AJ143" s="22" t="s">
        <v>247</v>
      </c>
      <c r="AK143" s="24"/>
      <c r="AL143" s="24"/>
      <c r="AM143" s="25" t="s">
        <v>44</v>
      </c>
    </row>
    <row r="144" spans="1:39" x14ac:dyDescent="0.25">
      <c r="A144" s="10" t="s">
        <v>223</v>
      </c>
      <c r="B144" s="10" t="s">
        <v>162</v>
      </c>
      <c r="C144" s="11">
        <v>17469</v>
      </c>
      <c r="D144" s="10" t="s">
        <v>5</v>
      </c>
      <c r="E144" s="12">
        <v>1425</v>
      </c>
      <c r="F144" s="12">
        <v>4508</v>
      </c>
      <c r="G144" s="12">
        <v>6313</v>
      </c>
      <c r="H144" s="13">
        <f>+E144/G144</f>
        <v>0.22572469507365753</v>
      </c>
      <c r="I144" s="13">
        <f>+F144/G144</f>
        <v>0.71408205290670046</v>
      </c>
      <c r="J144" s="12">
        <f>+E144-F144</f>
        <v>-3083</v>
      </c>
      <c r="K144" s="12">
        <f>+F144-E144</f>
        <v>3083</v>
      </c>
      <c r="L144" s="13">
        <f>+H144-I144</f>
        <v>-0.4883573578330429</v>
      </c>
      <c r="M144" s="13">
        <f>+I144-H144</f>
        <v>0.4883573578330429</v>
      </c>
      <c r="N144" s="12">
        <v>2040</v>
      </c>
      <c r="O144" s="12">
        <v>3699</v>
      </c>
      <c r="P144" s="12">
        <v>5948</v>
      </c>
      <c r="Q144" s="13">
        <f>+N144/P144</f>
        <v>0.3429724277067922</v>
      </c>
      <c r="R144" s="13">
        <f>+O144/P144</f>
        <v>0.62188971082716882</v>
      </c>
      <c r="S144" s="12">
        <f>+N144-O144</f>
        <v>-1659</v>
      </c>
      <c r="T144" s="13">
        <f>+Q144-R144</f>
        <v>-0.27891728312037661</v>
      </c>
      <c r="U144" s="14">
        <f>+E144-N144</f>
        <v>-615</v>
      </c>
      <c r="V144" s="14">
        <f>+F144-O144</f>
        <v>809</v>
      </c>
      <c r="W144" s="13">
        <f>+H144-Q144</f>
        <v>-0.11724773263313468</v>
      </c>
      <c r="X144" s="13">
        <f>+I144-R144</f>
        <v>9.2192342079531642E-2</v>
      </c>
      <c r="Y144" s="15">
        <v>652.19000000000005</v>
      </c>
      <c r="Z144" s="16">
        <f>+C144/Y144</f>
        <v>26.785139299897267</v>
      </c>
      <c r="AA144" s="17">
        <v>5121</v>
      </c>
      <c r="AB144" s="18" t="str">
        <f>TEXT(AA144,"00000")</f>
        <v>05121</v>
      </c>
      <c r="AC144" s="19">
        <v>5</v>
      </c>
      <c r="AD144" s="19">
        <v>121</v>
      </c>
      <c r="AE144" s="27"/>
      <c r="AF144" s="21"/>
      <c r="AG144" s="24"/>
      <c r="AH144" s="28"/>
      <c r="AI144" s="24"/>
      <c r="AJ144" s="24"/>
      <c r="AK144" s="24"/>
      <c r="AL144" s="24"/>
      <c r="AM144" s="29" t="s">
        <v>62</v>
      </c>
    </row>
    <row r="145" spans="1:39" x14ac:dyDescent="0.25">
      <c r="A145" s="10" t="s">
        <v>223</v>
      </c>
      <c r="B145" s="10" t="s">
        <v>316</v>
      </c>
      <c r="C145" s="11">
        <v>26589</v>
      </c>
      <c r="D145" s="10" t="s">
        <v>5</v>
      </c>
      <c r="E145" s="12">
        <v>4031</v>
      </c>
      <c r="F145" s="12">
        <v>3195</v>
      </c>
      <c r="G145" s="12">
        <v>7412</v>
      </c>
      <c r="H145" s="13">
        <f>+E145/G145</f>
        <v>0.54384781435509988</v>
      </c>
      <c r="I145" s="13">
        <f>+F145/G145</f>
        <v>0.43105774419859688</v>
      </c>
      <c r="J145" s="12">
        <f>+E145-F145</f>
        <v>836</v>
      </c>
      <c r="K145" s="12">
        <f>+F145-E145</f>
        <v>-836</v>
      </c>
      <c r="L145" s="13">
        <f>+H145-I145</f>
        <v>0.112790070156503</v>
      </c>
      <c r="M145" s="13">
        <f>+I145-H145</f>
        <v>-0.112790070156503</v>
      </c>
      <c r="N145" s="12">
        <v>4652</v>
      </c>
      <c r="O145" s="12">
        <v>3287</v>
      </c>
      <c r="P145" s="12">
        <v>8021</v>
      </c>
      <c r="Q145" s="13">
        <f>+N145/P145</f>
        <v>0.57997755890786684</v>
      </c>
      <c r="R145" s="13">
        <f>+O145/P145</f>
        <v>0.40979927689814238</v>
      </c>
      <c r="S145" s="12">
        <f>+N145-O145</f>
        <v>1365</v>
      </c>
      <c r="T145" s="13">
        <f>+Q145-R145</f>
        <v>0.17017828200972446</v>
      </c>
      <c r="U145" s="14">
        <f>+E145-N145</f>
        <v>-621</v>
      </c>
      <c r="V145" s="14">
        <f>+F145-O145</f>
        <v>-92</v>
      </c>
      <c r="W145" s="13">
        <f>+H145-Q145</f>
        <v>-3.6129744552766963E-2</v>
      </c>
      <c r="X145" s="13">
        <f>+I145-R145</f>
        <v>2.1258467300454498E-2</v>
      </c>
      <c r="Y145" s="15">
        <v>634.77</v>
      </c>
      <c r="Z145" s="16">
        <f>+C145/Y145</f>
        <v>41.887612836145379</v>
      </c>
      <c r="AA145" s="17">
        <v>5123</v>
      </c>
      <c r="AB145" s="18" t="str">
        <f>TEXT(AA145,"00000")</f>
        <v>05123</v>
      </c>
      <c r="AC145" s="19">
        <v>5</v>
      </c>
      <c r="AD145" s="19">
        <v>123</v>
      </c>
      <c r="AE145" s="20" t="s">
        <v>317</v>
      </c>
      <c r="AF145" s="26" t="s">
        <v>262</v>
      </c>
      <c r="AG145" s="22" t="s">
        <v>318</v>
      </c>
      <c r="AH145" s="19"/>
      <c r="AI145" s="22" t="s">
        <v>53</v>
      </c>
      <c r="AJ145" s="22" t="s">
        <v>264</v>
      </c>
      <c r="AK145" s="24"/>
      <c r="AL145" s="24"/>
      <c r="AM145" s="25" t="s">
        <v>44</v>
      </c>
    </row>
    <row r="146" spans="1:39" x14ac:dyDescent="0.25">
      <c r="A146" s="10" t="s">
        <v>223</v>
      </c>
      <c r="B146" s="10" t="s">
        <v>319</v>
      </c>
      <c r="C146" s="11">
        <v>117460</v>
      </c>
      <c r="D146" s="10" t="s">
        <v>5</v>
      </c>
      <c r="E146" s="12">
        <v>13247</v>
      </c>
      <c r="F146" s="12">
        <v>35852</v>
      </c>
      <c r="G146" s="12">
        <v>51971</v>
      </c>
      <c r="H146" s="13">
        <f>+E146/G146</f>
        <v>0.25489215139212251</v>
      </c>
      <c r="I146" s="13">
        <f>+F146/G146</f>
        <v>0.68984626041446195</v>
      </c>
      <c r="J146" s="12">
        <f>+E146-F146</f>
        <v>-22605</v>
      </c>
      <c r="K146" s="12">
        <f>+F146-E146</f>
        <v>22605</v>
      </c>
      <c r="L146" s="13">
        <f>+H146-I146</f>
        <v>-0.43495410902233944</v>
      </c>
      <c r="M146" s="13">
        <f>+I146-H146</f>
        <v>0.43495410902233944</v>
      </c>
      <c r="N146" s="12">
        <v>12868</v>
      </c>
      <c r="O146" s="12">
        <v>32962</v>
      </c>
      <c r="P146" s="12">
        <v>47059</v>
      </c>
      <c r="Q146" s="13">
        <f>+N146/P146</f>
        <v>0.27344397458509528</v>
      </c>
      <c r="R146" s="13">
        <f>+O146/P146</f>
        <v>0.70043987335047497</v>
      </c>
      <c r="S146" s="12">
        <f>+N146-O146</f>
        <v>-20094</v>
      </c>
      <c r="T146" s="13">
        <f>+Q146-R146</f>
        <v>-0.42699589876537969</v>
      </c>
      <c r="U146" s="14">
        <f>+E146-N146</f>
        <v>379</v>
      </c>
      <c r="V146" s="14">
        <f>+F146-O146</f>
        <v>2890</v>
      </c>
      <c r="W146" s="13">
        <f>+H146-Q146</f>
        <v>-1.8551823192972772E-2</v>
      </c>
      <c r="X146" s="13">
        <f>+I146-R146</f>
        <v>-1.0593612936013019E-2</v>
      </c>
      <c r="Y146" s="15">
        <v>723.6</v>
      </c>
      <c r="Z146" s="16">
        <f>+C146/Y146</f>
        <v>162.32725262576008</v>
      </c>
      <c r="AA146" s="17">
        <v>5125</v>
      </c>
      <c r="AB146" s="18" t="str">
        <f>TEXT(AA146,"00000")</f>
        <v>05125</v>
      </c>
      <c r="AC146" s="19">
        <v>5</v>
      </c>
      <c r="AD146" s="19">
        <v>125</v>
      </c>
      <c r="AE146" s="20" t="s">
        <v>269</v>
      </c>
      <c r="AF146" s="26" t="s">
        <v>245</v>
      </c>
      <c r="AG146" s="22" t="s">
        <v>270</v>
      </c>
      <c r="AH146" s="23">
        <v>731612</v>
      </c>
      <c r="AI146" s="22" t="s">
        <v>43</v>
      </c>
      <c r="AJ146" s="22" t="s">
        <v>247</v>
      </c>
      <c r="AK146" s="24"/>
      <c r="AL146" s="24"/>
      <c r="AM146" s="25" t="s">
        <v>44</v>
      </c>
    </row>
    <row r="147" spans="1:39" x14ac:dyDescent="0.25">
      <c r="A147" s="10" t="s">
        <v>223</v>
      </c>
      <c r="B147" s="10" t="s">
        <v>320</v>
      </c>
      <c r="C147" s="11">
        <v>10513</v>
      </c>
      <c r="D147" s="10" t="s">
        <v>5</v>
      </c>
      <c r="E147" s="12">
        <v>507</v>
      </c>
      <c r="F147" s="12">
        <v>2378</v>
      </c>
      <c r="G147" s="12">
        <v>3017</v>
      </c>
      <c r="H147" s="13">
        <f>+E147/G147</f>
        <v>0.16804772953264832</v>
      </c>
      <c r="I147" s="13">
        <f>+F147/G147</f>
        <v>0.7882001988730527</v>
      </c>
      <c r="J147" s="12">
        <f>+E147-F147</f>
        <v>-1871</v>
      </c>
      <c r="K147" s="12">
        <f>+F147-E147</f>
        <v>1871</v>
      </c>
      <c r="L147" s="13">
        <f>+H147-I147</f>
        <v>-0.62015246934040436</v>
      </c>
      <c r="M147" s="13">
        <f>+I147-H147</f>
        <v>0.62015246934040436</v>
      </c>
      <c r="N147" s="12">
        <v>895</v>
      </c>
      <c r="O147" s="12">
        <v>2630</v>
      </c>
      <c r="P147" s="12">
        <v>3637</v>
      </c>
      <c r="Q147" s="13">
        <f>+N147/P147</f>
        <v>0.24608193566125927</v>
      </c>
      <c r="R147" s="13">
        <f>+O147/P147</f>
        <v>0.72312345339565576</v>
      </c>
      <c r="S147" s="12">
        <f>+N147-O147</f>
        <v>-1735</v>
      </c>
      <c r="T147" s="13">
        <f>+Q147-R147</f>
        <v>-0.47704151773439651</v>
      </c>
      <c r="U147" s="14">
        <f>+E147-N147</f>
        <v>-388</v>
      </c>
      <c r="V147" s="14">
        <f>+F147-O147</f>
        <v>-252</v>
      </c>
      <c r="W147" s="13">
        <f>+H147-Q147</f>
        <v>-7.803420612861095E-2</v>
      </c>
      <c r="X147" s="13">
        <f>+I147-R147</f>
        <v>6.5076745477396947E-2</v>
      </c>
      <c r="Y147" s="15">
        <v>892.32</v>
      </c>
      <c r="Z147" s="16">
        <f>+C147/Y147</f>
        <v>11.781647839340147</v>
      </c>
      <c r="AA147" s="17">
        <v>5127</v>
      </c>
      <c r="AB147" s="18" t="str">
        <f>TEXT(AA147,"00000")</f>
        <v>05127</v>
      </c>
      <c r="AC147" s="19">
        <v>5</v>
      </c>
      <c r="AD147" s="19">
        <v>127</v>
      </c>
      <c r="AE147" s="27"/>
      <c r="AF147" s="21"/>
      <c r="AG147" s="24"/>
      <c r="AH147" s="28"/>
      <c r="AI147" s="24"/>
      <c r="AJ147" s="24"/>
      <c r="AK147" s="24"/>
      <c r="AL147" s="24"/>
      <c r="AM147" s="29" t="s">
        <v>62</v>
      </c>
    </row>
    <row r="148" spans="1:39" x14ac:dyDescent="0.25">
      <c r="A148" s="10" t="s">
        <v>223</v>
      </c>
      <c r="B148" s="10" t="s">
        <v>321</v>
      </c>
      <c r="C148" s="11">
        <v>7869</v>
      </c>
      <c r="D148" s="10" t="s">
        <v>5</v>
      </c>
      <c r="E148" s="12">
        <v>601</v>
      </c>
      <c r="F148" s="12">
        <v>2955</v>
      </c>
      <c r="G148" s="12">
        <v>3698</v>
      </c>
      <c r="H148" s="13">
        <f>+E148/G148</f>
        <v>0.16252028123309897</v>
      </c>
      <c r="I148" s="13">
        <f>+F148/G148</f>
        <v>0.79908058409951321</v>
      </c>
      <c r="J148" s="12">
        <f>+E148-F148</f>
        <v>-2354</v>
      </c>
      <c r="K148" s="12">
        <f>+F148-E148</f>
        <v>2354</v>
      </c>
      <c r="L148" s="13">
        <f>+H148-I148</f>
        <v>-0.63656030286641418</v>
      </c>
      <c r="M148" s="13">
        <f>+I148-H148</f>
        <v>0.63656030286641418</v>
      </c>
      <c r="N148" s="12">
        <v>814</v>
      </c>
      <c r="O148" s="12">
        <v>2699</v>
      </c>
      <c r="P148" s="12">
        <v>3694</v>
      </c>
      <c r="Q148" s="13">
        <f>+N148/P148</f>
        <v>0.22035733622089876</v>
      </c>
      <c r="R148" s="13">
        <f>+O148/P148</f>
        <v>0.73064428803465076</v>
      </c>
      <c r="S148" s="12">
        <f>+N148-O148</f>
        <v>-1885</v>
      </c>
      <c r="T148" s="13">
        <f>+Q148-R148</f>
        <v>-0.51028695181375205</v>
      </c>
      <c r="U148" s="14">
        <f>+E148-N148</f>
        <v>-213</v>
      </c>
      <c r="V148" s="14">
        <f>+F148-O148</f>
        <v>256</v>
      </c>
      <c r="W148" s="13">
        <f>+H148-Q148</f>
        <v>-5.7837054987799785E-2</v>
      </c>
      <c r="X148" s="13">
        <f>+I148-R148</f>
        <v>6.8436296064862456E-2</v>
      </c>
      <c r="Y148" s="15">
        <v>666.1</v>
      </c>
      <c r="Z148" s="16">
        <f>+C148/Y148</f>
        <v>11.813541510283741</v>
      </c>
      <c r="AA148" s="17">
        <v>5129</v>
      </c>
      <c r="AB148" s="18" t="str">
        <f>TEXT(AA148,"00000")</f>
        <v>05129</v>
      </c>
      <c r="AC148" s="19">
        <v>5</v>
      </c>
      <c r="AD148" s="19">
        <v>129</v>
      </c>
      <c r="AE148" s="27"/>
      <c r="AF148" s="21"/>
      <c r="AG148" s="24"/>
      <c r="AH148" s="28"/>
      <c r="AI148" s="24"/>
      <c r="AJ148" s="24"/>
      <c r="AK148" s="24"/>
      <c r="AL148" s="24"/>
      <c r="AM148" s="29" t="s">
        <v>62</v>
      </c>
    </row>
    <row r="149" spans="1:39" x14ac:dyDescent="0.25">
      <c r="A149" s="10" t="s">
        <v>223</v>
      </c>
      <c r="B149" s="10" t="s">
        <v>322</v>
      </c>
      <c r="C149" s="11">
        <v>127780</v>
      </c>
      <c r="D149" s="10" t="s">
        <v>5</v>
      </c>
      <c r="E149" s="12">
        <v>12184</v>
      </c>
      <c r="F149" s="12">
        <v>28769</v>
      </c>
      <c r="G149" s="12">
        <v>43557</v>
      </c>
      <c r="H149" s="13">
        <f>+E149/G149</f>
        <v>0.27972541726932526</v>
      </c>
      <c r="I149" s="13">
        <f>+F149/G149</f>
        <v>0.66049085106871452</v>
      </c>
      <c r="J149" s="12">
        <f>+E149-F149</f>
        <v>-16585</v>
      </c>
      <c r="K149" s="12">
        <f>+F149-E149</f>
        <v>16585</v>
      </c>
      <c r="L149" s="13">
        <f>+H149-I149</f>
        <v>-0.38076543379938926</v>
      </c>
      <c r="M149" s="13">
        <f>+I149-H149</f>
        <v>0.38076543379938926</v>
      </c>
      <c r="N149" s="12">
        <v>13083</v>
      </c>
      <c r="O149" s="12">
        <v>29158</v>
      </c>
      <c r="P149" s="12">
        <v>43340</v>
      </c>
      <c r="Q149" s="13">
        <f>+N149/P149</f>
        <v>0.30186894323950164</v>
      </c>
      <c r="R149" s="13">
        <f>+O149/P149</f>
        <v>0.6727734194739271</v>
      </c>
      <c r="S149" s="12">
        <f>+N149-O149</f>
        <v>-16075</v>
      </c>
      <c r="T149" s="13">
        <f>+Q149-R149</f>
        <v>-0.37090447623442546</v>
      </c>
      <c r="U149" s="14">
        <f>+E149-N149</f>
        <v>-899</v>
      </c>
      <c r="V149" s="14">
        <f>+F149-O149</f>
        <v>-389</v>
      </c>
      <c r="W149" s="13">
        <f>+H149-Q149</f>
        <v>-2.2143525970176381E-2</v>
      </c>
      <c r="X149" s="13">
        <f>+I149-R149</f>
        <v>-1.2282568405212579E-2</v>
      </c>
      <c r="Y149" s="15">
        <v>531.91</v>
      </c>
      <c r="Z149" s="16">
        <f>+C149/Y149</f>
        <v>240.22861010321296</v>
      </c>
      <c r="AA149" s="17">
        <v>5131</v>
      </c>
      <c r="AB149" s="18" t="str">
        <f>TEXT(AA149,"00000")</f>
        <v>05131</v>
      </c>
      <c r="AC149" s="19">
        <v>5</v>
      </c>
      <c r="AD149" s="19">
        <v>131</v>
      </c>
      <c r="AE149" s="20" t="s">
        <v>258</v>
      </c>
      <c r="AF149" s="21"/>
      <c r="AG149" s="22" t="s">
        <v>259</v>
      </c>
      <c r="AH149" s="23">
        <v>280241</v>
      </c>
      <c r="AI149" s="22" t="s">
        <v>43</v>
      </c>
      <c r="AJ149" s="24"/>
      <c r="AK149" s="24"/>
      <c r="AL149" s="24"/>
      <c r="AM149" s="25" t="s">
        <v>44</v>
      </c>
    </row>
    <row r="150" spans="1:39" x14ac:dyDescent="0.25">
      <c r="A150" s="10" t="s">
        <v>223</v>
      </c>
      <c r="B150" s="10" t="s">
        <v>323</v>
      </c>
      <c r="C150" s="11">
        <v>17290</v>
      </c>
      <c r="D150" s="10" t="s">
        <v>5</v>
      </c>
      <c r="E150" s="12">
        <v>1075</v>
      </c>
      <c r="F150" s="12">
        <v>3281</v>
      </c>
      <c r="G150" s="12">
        <v>4517</v>
      </c>
      <c r="H150" s="13">
        <f>+E150/G150</f>
        <v>0.23798981624972326</v>
      </c>
      <c r="I150" s="13">
        <f>+F150/G150</f>
        <v>0.72636705778171351</v>
      </c>
      <c r="J150" s="12">
        <f>+E150-F150</f>
        <v>-2206</v>
      </c>
      <c r="K150" s="12">
        <f>+F150-E150</f>
        <v>2206</v>
      </c>
      <c r="L150" s="13">
        <f>+H150-I150</f>
        <v>-0.48837724153199025</v>
      </c>
      <c r="M150" s="13">
        <f>+I150-H150</f>
        <v>0.48837724153199025</v>
      </c>
      <c r="N150" s="12">
        <v>1042</v>
      </c>
      <c r="O150" s="12">
        <v>3135</v>
      </c>
      <c r="P150" s="12">
        <v>4328</v>
      </c>
      <c r="Q150" s="13">
        <f>+N150/P150</f>
        <v>0.24075785582255083</v>
      </c>
      <c r="R150" s="13">
        <f>+O150/P150</f>
        <v>0.72435304990757854</v>
      </c>
      <c r="S150" s="12">
        <f>+N150-O150</f>
        <v>-2093</v>
      </c>
      <c r="T150" s="13">
        <f>+Q150-R150</f>
        <v>-0.48359519408502771</v>
      </c>
      <c r="U150" s="14">
        <f>+E150-N150</f>
        <v>33</v>
      </c>
      <c r="V150" s="14">
        <f>+F150-O150</f>
        <v>146</v>
      </c>
      <c r="W150" s="13">
        <f>+H150-Q150</f>
        <v>-2.7680395728275631E-3</v>
      </c>
      <c r="X150" s="13">
        <f>+I150-R150</f>
        <v>2.014007874134971E-3</v>
      </c>
      <c r="Y150" s="15">
        <v>565.13</v>
      </c>
      <c r="Z150" s="16">
        <f>+C150/Y150</f>
        <v>30.594730416010474</v>
      </c>
      <c r="AA150" s="17">
        <v>5133</v>
      </c>
      <c r="AB150" s="18" t="str">
        <f>TEXT(AA150,"00000")</f>
        <v>05133</v>
      </c>
      <c r="AC150" s="19">
        <v>5</v>
      </c>
      <c r="AD150" s="19">
        <v>133</v>
      </c>
      <c r="AE150" s="27"/>
      <c r="AF150" s="21"/>
      <c r="AG150" s="24"/>
      <c r="AH150" s="28"/>
      <c r="AI150" s="24"/>
      <c r="AJ150" s="24"/>
      <c r="AK150" s="24"/>
      <c r="AL150" s="24"/>
      <c r="AM150" s="29" t="s">
        <v>62</v>
      </c>
    </row>
    <row r="151" spans="1:39" x14ac:dyDescent="0.25">
      <c r="A151" s="10" t="s">
        <v>223</v>
      </c>
      <c r="B151" s="10" t="s">
        <v>324</v>
      </c>
      <c r="C151" s="11">
        <v>16912</v>
      </c>
      <c r="D151" s="10" t="s">
        <v>5</v>
      </c>
      <c r="E151" s="12">
        <v>1472</v>
      </c>
      <c r="F151" s="12">
        <v>5405</v>
      </c>
      <c r="G151" s="12">
        <v>7190</v>
      </c>
      <c r="H151" s="13">
        <f>+E151/G151</f>
        <v>0.20472878998609179</v>
      </c>
      <c r="I151" s="13">
        <f>+F151/G151</f>
        <v>0.75173852573018085</v>
      </c>
      <c r="J151" s="12">
        <f>+E151-F151</f>
        <v>-3933</v>
      </c>
      <c r="K151" s="12">
        <f>+F151-E151</f>
        <v>3933</v>
      </c>
      <c r="L151" s="13">
        <f>+H151-I151</f>
        <v>-0.54700973574408907</v>
      </c>
      <c r="M151" s="13">
        <f>+I151-H151</f>
        <v>0.54700973574408907</v>
      </c>
      <c r="N151" s="12">
        <v>2092</v>
      </c>
      <c r="O151" s="12">
        <v>4920</v>
      </c>
      <c r="P151" s="12">
        <v>7282</v>
      </c>
      <c r="Q151" s="13">
        <f>+N151/P151</f>
        <v>0.28728371326558638</v>
      </c>
      <c r="R151" s="13">
        <f>+O151/P151</f>
        <v>0.67563856083493545</v>
      </c>
      <c r="S151" s="12">
        <f>+N151-O151</f>
        <v>-2828</v>
      </c>
      <c r="T151" s="13">
        <f>+Q151-R151</f>
        <v>-0.38835484756934907</v>
      </c>
      <c r="U151" s="14">
        <f>+E151-N151</f>
        <v>-620</v>
      </c>
      <c r="V151" s="14">
        <f>+F151-O151</f>
        <v>485</v>
      </c>
      <c r="W151" s="13">
        <f>+H151-Q151</f>
        <v>-8.2554923279494596E-2</v>
      </c>
      <c r="X151" s="13">
        <f>+I151-R151</f>
        <v>7.6099964895245398E-2</v>
      </c>
      <c r="Y151" s="15">
        <v>604.44000000000005</v>
      </c>
      <c r="Z151" s="16">
        <f>+C151/Y151</f>
        <v>27.979617497187476</v>
      </c>
      <c r="AA151" s="17">
        <v>5135</v>
      </c>
      <c r="AB151" s="18" t="str">
        <f>TEXT(AA151,"00000")</f>
        <v>05135</v>
      </c>
      <c r="AC151" s="19">
        <v>5</v>
      </c>
      <c r="AD151" s="19">
        <v>135</v>
      </c>
      <c r="AE151" s="27"/>
      <c r="AF151" s="21"/>
      <c r="AG151" s="24"/>
      <c r="AH151" s="28"/>
      <c r="AI151" s="24"/>
      <c r="AJ151" s="24"/>
      <c r="AK151" s="24"/>
      <c r="AL151" s="24"/>
      <c r="AM151" s="29" t="s">
        <v>62</v>
      </c>
    </row>
    <row r="152" spans="1:39" x14ac:dyDescent="0.25">
      <c r="A152" s="10" t="s">
        <v>223</v>
      </c>
      <c r="B152" s="10" t="s">
        <v>325</v>
      </c>
      <c r="C152" s="11">
        <v>12456</v>
      </c>
      <c r="D152" s="10" t="s">
        <v>5</v>
      </c>
      <c r="E152" s="12">
        <v>1189</v>
      </c>
      <c r="F152" s="12">
        <v>4081</v>
      </c>
      <c r="G152" s="12">
        <v>5527</v>
      </c>
      <c r="H152" s="13">
        <f>+E152/G152</f>
        <v>0.21512574633616791</v>
      </c>
      <c r="I152" s="13">
        <f>+F152/G152</f>
        <v>0.73837524877872263</v>
      </c>
      <c r="J152" s="12">
        <f>+E152-F152</f>
        <v>-2892</v>
      </c>
      <c r="K152" s="12">
        <f>+F152-E152</f>
        <v>2892</v>
      </c>
      <c r="L152" s="13">
        <f>+H152-I152</f>
        <v>-0.52324950244255475</v>
      </c>
      <c r="M152" s="13">
        <f>+I152-H152</f>
        <v>0.52324950244255475</v>
      </c>
      <c r="N152" s="12">
        <v>1356</v>
      </c>
      <c r="O152" s="12">
        <v>3773</v>
      </c>
      <c r="P152" s="12">
        <v>5351</v>
      </c>
      <c r="Q152" s="13">
        <f>+N152/P152</f>
        <v>0.25341057746215662</v>
      </c>
      <c r="R152" s="13">
        <f>+O152/P152</f>
        <v>0.70510185012147264</v>
      </c>
      <c r="S152" s="12">
        <f>+N152-O152</f>
        <v>-2417</v>
      </c>
      <c r="T152" s="13">
        <f>+Q152-R152</f>
        <v>-0.45169127265931602</v>
      </c>
      <c r="U152" s="14">
        <f>+E152-N152</f>
        <v>-167</v>
      </c>
      <c r="V152" s="14">
        <f>+F152-O152</f>
        <v>308</v>
      </c>
      <c r="W152" s="13">
        <f>+H152-Q152</f>
        <v>-3.8284831125988711E-2</v>
      </c>
      <c r="X152" s="13">
        <f>+I152-R152</f>
        <v>3.3273398657249986E-2</v>
      </c>
      <c r="Y152" s="15">
        <v>606.41</v>
      </c>
      <c r="Z152" s="16">
        <f>+C152/Y152</f>
        <v>20.54055836810079</v>
      </c>
      <c r="AA152" s="17">
        <v>5137</v>
      </c>
      <c r="AB152" s="18" t="str">
        <f>TEXT(AA152,"00000")</f>
        <v>05137</v>
      </c>
      <c r="AC152" s="19">
        <v>5</v>
      </c>
      <c r="AD152" s="19">
        <v>137</v>
      </c>
      <c r="AE152" s="27"/>
      <c r="AF152" s="21"/>
      <c r="AG152" s="24"/>
      <c r="AH152" s="28"/>
      <c r="AI152" s="24"/>
      <c r="AJ152" s="24"/>
      <c r="AK152" s="24"/>
      <c r="AL152" s="24"/>
      <c r="AM152" s="29" t="s">
        <v>62</v>
      </c>
    </row>
    <row r="153" spans="1:39" x14ac:dyDescent="0.25">
      <c r="A153" s="10" t="s">
        <v>223</v>
      </c>
      <c r="B153" s="10" t="s">
        <v>326</v>
      </c>
      <c r="C153" s="11">
        <v>40144</v>
      </c>
      <c r="D153" s="10" t="s">
        <v>5</v>
      </c>
      <c r="E153" s="12">
        <v>5667</v>
      </c>
      <c r="F153" s="12">
        <v>10201</v>
      </c>
      <c r="G153" s="12">
        <v>16338</v>
      </c>
      <c r="H153" s="13">
        <f>+E153/G153</f>
        <v>0.34686008079324276</v>
      </c>
      <c r="I153" s="13">
        <f>+F153/G153</f>
        <v>0.62437262822866935</v>
      </c>
      <c r="J153" s="12">
        <f>+E153-F153</f>
        <v>-4534</v>
      </c>
      <c r="K153" s="12">
        <f>+F153-E153</f>
        <v>4534</v>
      </c>
      <c r="L153" s="13">
        <f>+H153-I153</f>
        <v>-0.27751254743542658</v>
      </c>
      <c r="M153" s="13">
        <f>+I153-H153</f>
        <v>0.27751254743542658</v>
      </c>
      <c r="N153" s="12">
        <v>6182</v>
      </c>
      <c r="O153" s="12">
        <v>10696</v>
      </c>
      <c r="P153" s="12">
        <v>17160</v>
      </c>
      <c r="Q153" s="13">
        <f>+N153/P153</f>
        <v>0.36025641025641025</v>
      </c>
      <c r="R153" s="13">
        <f>+O153/P153</f>
        <v>0.62331002331002328</v>
      </c>
      <c r="S153" s="12">
        <f>+N153-O153</f>
        <v>-4514</v>
      </c>
      <c r="T153" s="13">
        <f>+Q153-R153</f>
        <v>-0.26305361305361302</v>
      </c>
      <c r="U153" s="14">
        <f>+E153-N153</f>
        <v>-515</v>
      </c>
      <c r="V153" s="14">
        <f>+F153-O153</f>
        <v>-495</v>
      </c>
      <c r="W153" s="13">
        <f>+H153-Q153</f>
        <v>-1.3396329463167489E-2</v>
      </c>
      <c r="X153" s="13">
        <f>+I153-R153</f>
        <v>1.0626049186460707E-3</v>
      </c>
      <c r="Y153" s="15">
        <v>1039.21</v>
      </c>
      <c r="Z153" s="16">
        <f>+C153/Y153</f>
        <v>38.629343443577334</v>
      </c>
      <c r="AA153" s="17">
        <v>5139</v>
      </c>
      <c r="AB153" s="18" t="str">
        <f>TEXT(AA153,"00000")</f>
        <v>05139</v>
      </c>
      <c r="AC153" s="19">
        <v>5</v>
      </c>
      <c r="AD153" s="19">
        <v>139</v>
      </c>
      <c r="AE153" s="20" t="s">
        <v>327</v>
      </c>
      <c r="AF153" s="21"/>
      <c r="AG153" s="22" t="s">
        <v>328</v>
      </c>
      <c r="AH153" s="19"/>
      <c r="AI153" s="22" t="s">
        <v>53</v>
      </c>
      <c r="AJ153" s="24"/>
      <c r="AK153" s="24"/>
      <c r="AL153" s="24"/>
      <c r="AM153" s="25" t="s">
        <v>44</v>
      </c>
    </row>
    <row r="154" spans="1:39" x14ac:dyDescent="0.25">
      <c r="A154" s="10" t="s">
        <v>223</v>
      </c>
      <c r="B154" s="10" t="s">
        <v>329</v>
      </c>
      <c r="C154" s="11">
        <v>16771</v>
      </c>
      <c r="D154" s="10" t="s">
        <v>5</v>
      </c>
      <c r="E154" s="12">
        <v>1547</v>
      </c>
      <c r="F154" s="12">
        <v>5382</v>
      </c>
      <c r="G154" s="12">
        <v>7111</v>
      </c>
      <c r="H154" s="13">
        <f>+E154/G154</f>
        <v>0.21755027422303475</v>
      </c>
      <c r="I154" s="13">
        <f>+F154/G154</f>
        <v>0.75685557586837293</v>
      </c>
      <c r="J154" s="12">
        <f>+E154-F154</f>
        <v>-3835</v>
      </c>
      <c r="K154" s="12">
        <f>+F154-E154</f>
        <v>3835</v>
      </c>
      <c r="L154" s="13">
        <f>+H154-I154</f>
        <v>-0.53930530164533819</v>
      </c>
      <c r="M154" s="13">
        <f>+I154-H154</f>
        <v>0.53930530164533819</v>
      </c>
      <c r="N154" s="12">
        <v>1826</v>
      </c>
      <c r="O154" s="12">
        <v>4362</v>
      </c>
      <c r="P154" s="12">
        <v>6421</v>
      </c>
      <c r="Q154" s="13">
        <f>+N154/P154</f>
        <v>0.28437938015885378</v>
      </c>
      <c r="R154" s="13">
        <f>+O154/P154</f>
        <v>0.67933343715932093</v>
      </c>
      <c r="S154" s="12">
        <f>+N154-O154</f>
        <v>-2536</v>
      </c>
      <c r="T154" s="13">
        <f>+Q154-R154</f>
        <v>-0.39495405700046715</v>
      </c>
      <c r="U154" s="14">
        <f>+E154-N154</f>
        <v>-279</v>
      </c>
      <c r="V154" s="14">
        <f>+F154-O154</f>
        <v>1020</v>
      </c>
      <c r="W154" s="13">
        <f>+H154-Q154</f>
        <v>-6.6829105935819033E-2</v>
      </c>
      <c r="X154" s="13">
        <f>+I154-R154</f>
        <v>7.7522138709052002E-2</v>
      </c>
      <c r="Y154" s="15">
        <v>708.14</v>
      </c>
      <c r="Z154" s="16">
        <f>+C154/Y154</f>
        <v>23.683169994633829</v>
      </c>
      <c r="AA154" s="17">
        <v>5141</v>
      </c>
      <c r="AB154" s="18" t="str">
        <f>TEXT(AA154,"00000")</f>
        <v>05141</v>
      </c>
      <c r="AC154" s="19">
        <v>5</v>
      </c>
      <c r="AD154" s="19">
        <v>141</v>
      </c>
      <c r="AE154" s="27"/>
      <c r="AF154" s="21"/>
      <c r="AG154" s="24"/>
      <c r="AH154" s="28"/>
      <c r="AI154" s="24"/>
      <c r="AJ154" s="24"/>
      <c r="AK154" s="24"/>
      <c r="AL154" s="24"/>
      <c r="AM154" s="29" t="s">
        <v>62</v>
      </c>
    </row>
    <row r="155" spans="1:39" x14ac:dyDescent="0.25">
      <c r="A155" s="10" t="s">
        <v>223</v>
      </c>
      <c r="B155" s="10" t="s">
        <v>175</v>
      </c>
      <c r="C155" s="11">
        <v>225477</v>
      </c>
      <c r="D155" s="10" t="s">
        <v>5</v>
      </c>
      <c r="E155" s="12">
        <v>32296</v>
      </c>
      <c r="F155" s="12">
        <v>40418</v>
      </c>
      <c r="G155" s="12">
        <v>78153</v>
      </c>
      <c r="H155" s="13">
        <f>+E155/G155</f>
        <v>0.41324069453507861</v>
      </c>
      <c r="I155" s="13">
        <f>+F155/G155</f>
        <v>0.51716504804677998</v>
      </c>
      <c r="J155" s="12">
        <f>+E155-F155</f>
        <v>-8122</v>
      </c>
      <c r="K155" s="12">
        <f>+F155-E155</f>
        <v>8122</v>
      </c>
      <c r="L155" s="13">
        <f>+H155-I155</f>
        <v>-0.10392435351170137</v>
      </c>
      <c r="M155" s="13">
        <f>+I155-H155</f>
        <v>0.10392435351170137</v>
      </c>
      <c r="N155" s="12">
        <v>28136</v>
      </c>
      <c r="O155" s="12">
        <v>39570</v>
      </c>
      <c r="P155" s="12">
        <v>70231</v>
      </c>
      <c r="Q155" s="13">
        <f>+N155/P155</f>
        <v>0.40062080847489001</v>
      </c>
      <c r="R155" s="13">
        <f>+O155/P155</f>
        <v>0.5634264071421452</v>
      </c>
      <c r="S155" s="12">
        <f>+N155-O155</f>
        <v>-11434</v>
      </c>
      <c r="T155" s="13">
        <f>+Q155-R155</f>
        <v>-0.16280559866725519</v>
      </c>
      <c r="U155" s="14">
        <f>+E155-N155</f>
        <v>4160</v>
      </c>
      <c r="V155" s="14">
        <f>+F155-O155</f>
        <v>848</v>
      </c>
      <c r="W155" s="13">
        <f>+H155-Q155</f>
        <v>1.2619886060188601E-2</v>
      </c>
      <c r="X155" s="13">
        <f>+I155-R155</f>
        <v>-4.6261359095365218E-2</v>
      </c>
      <c r="Y155" s="15">
        <v>941.97</v>
      </c>
      <c r="Z155" s="16">
        <f>+C155/Y155</f>
        <v>239.36749578012038</v>
      </c>
      <c r="AA155" s="17">
        <v>5143</v>
      </c>
      <c r="AB155" s="18" t="str">
        <f>TEXT(AA155,"00000")</f>
        <v>05143</v>
      </c>
      <c r="AC155" s="19">
        <v>5</v>
      </c>
      <c r="AD155" s="19">
        <v>143</v>
      </c>
      <c r="AE155" s="20" t="s">
        <v>230</v>
      </c>
      <c r="AF155" s="21"/>
      <c r="AG155" s="22" t="s">
        <v>231</v>
      </c>
      <c r="AH155" s="23">
        <v>513559</v>
      </c>
      <c r="AI155" s="22" t="s">
        <v>43</v>
      </c>
      <c r="AJ155" s="24"/>
      <c r="AK155" s="24"/>
      <c r="AL155" s="24"/>
      <c r="AM155" s="25" t="s">
        <v>44</v>
      </c>
    </row>
    <row r="156" spans="1:39" x14ac:dyDescent="0.25">
      <c r="A156" s="10" t="s">
        <v>223</v>
      </c>
      <c r="B156" s="10" t="s">
        <v>330</v>
      </c>
      <c r="C156" s="11">
        <v>79161</v>
      </c>
      <c r="D156" s="10" t="s">
        <v>5</v>
      </c>
      <c r="E156" s="12">
        <v>5157</v>
      </c>
      <c r="F156" s="12">
        <v>21038</v>
      </c>
      <c r="G156" s="12">
        <v>27451</v>
      </c>
      <c r="H156" s="13">
        <f>+E156/G156</f>
        <v>0.18786200866999381</v>
      </c>
      <c r="I156" s="13">
        <f>+F156/G156</f>
        <v>0.76638373829732975</v>
      </c>
      <c r="J156" s="12">
        <f>+E156-F156</f>
        <v>-15881</v>
      </c>
      <c r="K156" s="12">
        <f>+F156-E156</f>
        <v>15881</v>
      </c>
      <c r="L156" s="13">
        <f>+H156-I156</f>
        <v>-0.57852172962733595</v>
      </c>
      <c r="M156" s="13">
        <f>+I156-H156</f>
        <v>0.57852172962733595</v>
      </c>
      <c r="N156" s="12">
        <v>5765</v>
      </c>
      <c r="O156" s="12">
        <v>20005</v>
      </c>
      <c r="P156" s="12">
        <v>26508</v>
      </c>
      <c r="Q156" s="13">
        <f>+N156/P156</f>
        <v>0.2174815150143353</v>
      </c>
      <c r="R156" s="13">
        <f>+O156/P156</f>
        <v>0.75467783310698655</v>
      </c>
      <c r="S156" s="12">
        <f>+N156-O156</f>
        <v>-14240</v>
      </c>
      <c r="T156" s="13">
        <f>+Q156-R156</f>
        <v>-0.53719631809265123</v>
      </c>
      <c r="U156" s="14">
        <f>+E156-N156</f>
        <v>-608</v>
      </c>
      <c r="V156" s="14">
        <f>+F156-O156</f>
        <v>1033</v>
      </c>
      <c r="W156" s="13">
        <f>+H156-Q156</f>
        <v>-2.961950634434149E-2</v>
      </c>
      <c r="X156" s="13">
        <f>+I156-R156</f>
        <v>1.1705905190343202E-2</v>
      </c>
      <c r="Y156" s="15">
        <v>1035.08</v>
      </c>
      <c r="Z156" s="16">
        <f>+C156/Y156</f>
        <v>76.478146616686644</v>
      </c>
      <c r="AA156" s="17">
        <v>5145</v>
      </c>
      <c r="AB156" s="18" t="str">
        <f>TEXT(AA156,"00000")</f>
        <v>05145</v>
      </c>
      <c r="AC156" s="19">
        <v>5</v>
      </c>
      <c r="AD156" s="19">
        <v>145</v>
      </c>
      <c r="AE156" s="20" t="s">
        <v>331</v>
      </c>
      <c r="AF156" s="26" t="s">
        <v>245</v>
      </c>
      <c r="AG156" s="22" t="s">
        <v>332</v>
      </c>
      <c r="AH156" s="19"/>
      <c r="AI156" s="22" t="s">
        <v>53</v>
      </c>
      <c r="AJ156" s="22" t="s">
        <v>247</v>
      </c>
      <c r="AK156" s="24"/>
      <c r="AL156" s="24"/>
      <c r="AM156" s="25" t="s">
        <v>44</v>
      </c>
    </row>
    <row r="157" spans="1:39" x14ac:dyDescent="0.25">
      <c r="A157" s="10" t="s">
        <v>223</v>
      </c>
      <c r="B157" s="10" t="s">
        <v>333</v>
      </c>
      <c r="C157" s="11">
        <v>6741</v>
      </c>
      <c r="D157" s="10" t="s">
        <v>5</v>
      </c>
      <c r="E157" s="12">
        <v>1117</v>
      </c>
      <c r="F157" s="12">
        <v>1344</v>
      </c>
      <c r="G157" s="12">
        <v>2550</v>
      </c>
      <c r="H157" s="13">
        <f>+E157/G157</f>
        <v>0.43803921568627452</v>
      </c>
      <c r="I157" s="13">
        <f>+F157/G157</f>
        <v>0.5270588235294118</v>
      </c>
      <c r="J157" s="12">
        <f>+E157-F157</f>
        <v>-227</v>
      </c>
      <c r="K157" s="12">
        <f>+F157-E157</f>
        <v>227</v>
      </c>
      <c r="L157" s="13">
        <f>+H157-I157</f>
        <v>-8.9019607843137283E-2</v>
      </c>
      <c r="M157" s="13">
        <f>+I157-H157</f>
        <v>8.9019607843137283E-2</v>
      </c>
      <c r="N157" s="12">
        <v>1340</v>
      </c>
      <c r="O157" s="12">
        <v>1227</v>
      </c>
      <c r="P157" s="12">
        <v>2685</v>
      </c>
      <c r="Q157" s="13">
        <f>+N157/P157</f>
        <v>0.49906890130353815</v>
      </c>
      <c r="R157" s="13">
        <f>+O157/P157</f>
        <v>0.4569832402234637</v>
      </c>
      <c r="S157" s="12">
        <f>+N157-O157</f>
        <v>113</v>
      </c>
      <c r="T157" s="13">
        <f>+Q157-R157</f>
        <v>4.2085661080074444E-2</v>
      </c>
      <c r="U157" s="14">
        <f>+E157-N157</f>
        <v>-223</v>
      </c>
      <c r="V157" s="14">
        <f>+F157-O157</f>
        <v>117</v>
      </c>
      <c r="W157" s="13">
        <f>+H157-Q157</f>
        <v>-6.1029685617263629E-2</v>
      </c>
      <c r="X157" s="13">
        <f>+I157-R157</f>
        <v>7.0075583305948097E-2</v>
      </c>
      <c r="Y157" s="15">
        <v>586.79</v>
      </c>
      <c r="Z157" s="16">
        <f>+C157/Y157</f>
        <v>11.487925833773582</v>
      </c>
      <c r="AA157" s="17">
        <v>5147</v>
      </c>
      <c r="AB157" s="18" t="str">
        <f>TEXT(AA157,"00000")</f>
        <v>05147</v>
      </c>
      <c r="AC157" s="19">
        <v>5</v>
      </c>
      <c r="AD157" s="19">
        <v>147</v>
      </c>
      <c r="AE157" s="27"/>
      <c r="AF157" s="21"/>
      <c r="AG157" s="24"/>
      <c r="AH157" s="28"/>
      <c r="AI157" s="24"/>
      <c r="AJ157" s="24"/>
      <c r="AK157" s="24"/>
      <c r="AL157" s="24"/>
      <c r="AM157" s="29" t="s">
        <v>62</v>
      </c>
    </row>
    <row r="158" spans="1:39" x14ac:dyDescent="0.25">
      <c r="A158" s="10" t="s">
        <v>223</v>
      </c>
      <c r="B158" s="10" t="s">
        <v>334</v>
      </c>
      <c r="C158" s="11">
        <v>21713</v>
      </c>
      <c r="D158" s="10" t="s">
        <v>5</v>
      </c>
      <c r="E158" s="12">
        <v>1472</v>
      </c>
      <c r="F158" s="12">
        <v>4600</v>
      </c>
      <c r="G158" s="12">
        <v>6389</v>
      </c>
      <c r="H158" s="13">
        <f>+E158/G158</f>
        <v>0.23039599311316325</v>
      </c>
      <c r="I158" s="13">
        <f>+F158/G158</f>
        <v>0.7199874784786352</v>
      </c>
      <c r="J158" s="12">
        <f>+E158-F158</f>
        <v>-3128</v>
      </c>
      <c r="K158" s="12">
        <f>+F158-E158</f>
        <v>3128</v>
      </c>
      <c r="L158" s="13">
        <f>+H158-I158</f>
        <v>-0.48959148536547192</v>
      </c>
      <c r="M158" s="13">
        <f>+I158-H158</f>
        <v>0.48959148536547192</v>
      </c>
      <c r="N158" s="12">
        <v>1720</v>
      </c>
      <c r="O158" s="12">
        <v>4041</v>
      </c>
      <c r="P158" s="12">
        <v>5971</v>
      </c>
      <c r="Q158" s="13">
        <f>+N158/P158</f>
        <v>0.2880589515993971</v>
      </c>
      <c r="R158" s="13">
        <f>+O158/P158</f>
        <v>0.67677106012393229</v>
      </c>
      <c r="S158" s="12">
        <f>+N158-O158</f>
        <v>-2321</v>
      </c>
      <c r="T158" s="13">
        <f>+Q158-R158</f>
        <v>-0.38871210852453519</v>
      </c>
      <c r="U158" s="14">
        <f>+E158-N158</f>
        <v>-248</v>
      </c>
      <c r="V158" s="14">
        <f>+F158-O158</f>
        <v>559</v>
      </c>
      <c r="W158" s="13">
        <f>+H158-Q158</f>
        <v>-5.7662958486233845E-2</v>
      </c>
      <c r="X158" s="13">
        <f>+I158-R158</f>
        <v>4.3216418354702912E-2</v>
      </c>
      <c r="Y158" s="15">
        <v>929.98</v>
      </c>
      <c r="Z158" s="16">
        <f>+C158/Y158</f>
        <v>23.347813931482396</v>
      </c>
      <c r="AA158" s="17">
        <v>5149</v>
      </c>
      <c r="AB158" s="18" t="str">
        <f>TEXT(AA158,"00000")</f>
        <v>05149</v>
      </c>
      <c r="AC158" s="19">
        <v>5</v>
      </c>
      <c r="AD158" s="19">
        <v>149</v>
      </c>
      <c r="AE158" s="20" t="s">
        <v>312</v>
      </c>
      <c r="AF158" s="21"/>
      <c r="AG158" s="22" t="s">
        <v>313</v>
      </c>
      <c r="AH158" s="19"/>
      <c r="AI158" s="22" t="s">
        <v>53</v>
      </c>
      <c r="AJ158" s="24"/>
      <c r="AK158" s="24"/>
      <c r="AL158" s="24"/>
      <c r="AM158" s="25" t="s">
        <v>59</v>
      </c>
    </row>
    <row r="159" spans="1:39" x14ac:dyDescent="0.25">
      <c r="A159" s="10" t="s">
        <v>335</v>
      </c>
      <c r="B159" s="10" t="s">
        <v>336</v>
      </c>
      <c r="C159" s="11">
        <v>1638215</v>
      </c>
      <c r="D159" s="10" t="s">
        <v>4</v>
      </c>
      <c r="E159" s="12">
        <v>486351</v>
      </c>
      <c r="F159" s="12">
        <v>91189</v>
      </c>
      <c r="G159" s="12">
        <v>613195</v>
      </c>
      <c r="H159" s="13">
        <f>+E159/G159</f>
        <v>0.79314247506910529</v>
      </c>
      <c r="I159" s="13">
        <f>+F159/G159</f>
        <v>0.14871125824574563</v>
      </c>
      <c r="J159" s="12">
        <f>+E159-F159</f>
        <v>395162</v>
      </c>
      <c r="K159" s="12">
        <f>+F159-E159</f>
        <v>-395162</v>
      </c>
      <c r="L159" s="13">
        <f>+H159-I159</f>
        <v>0.64443121682335969</v>
      </c>
      <c r="M159" s="13">
        <f>+I159-H159</f>
        <v>-0.64443121682335969</v>
      </c>
      <c r="N159" s="12">
        <v>438091</v>
      </c>
      <c r="O159" s="12">
        <v>104330</v>
      </c>
      <c r="P159" s="12">
        <v>558386</v>
      </c>
      <c r="Q159" s="13">
        <f>+N159/P159</f>
        <v>0.78456659013657215</v>
      </c>
      <c r="R159" s="13">
        <f>+O159/P159</f>
        <v>0.18684207698617086</v>
      </c>
      <c r="S159" s="12">
        <f>+N159-O159</f>
        <v>333761</v>
      </c>
      <c r="T159" s="13">
        <f>+Q159-R159</f>
        <v>0.59772451315040132</v>
      </c>
      <c r="U159" s="14">
        <f>+E159-N159</f>
        <v>48260</v>
      </c>
      <c r="V159" s="14">
        <f>+F159-O159</f>
        <v>-13141</v>
      </c>
      <c r="W159" s="13">
        <f>+H159-Q159</f>
        <v>8.5758849325331399E-3</v>
      </c>
      <c r="X159" s="13">
        <f>+I159-R159</f>
        <v>-3.8130818740425232E-2</v>
      </c>
      <c r="Y159" s="15">
        <v>739.02</v>
      </c>
      <c r="Z159" s="16">
        <f>+C159/Y159</f>
        <v>2216.7397364076751</v>
      </c>
      <c r="AA159" s="17">
        <v>6001</v>
      </c>
      <c r="AB159" s="18" t="str">
        <f>TEXT(AA159,"00000")</f>
        <v>06001</v>
      </c>
      <c r="AC159" s="19">
        <v>6</v>
      </c>
      <c r="AD159" s="19">
        <v>1</v>
      </c>
      <c r="AE159" s="20" t="s">
        <v>337</v>
      </c>
      <c r="AF159" s="26" t="s">
        <v>338</v>
      </c>
      <c r="AG159" s="22" t="s">
        <v>339</v>
      </c>
      <c r="AH159" s="23">
        <v>4656132</v>
      </c>
      <c r="AI159" s="22" t="s">
        <v>43</v>
      </c>
      <c r="AJ159" s="22" t="s">
        <v>340</v>
      </c>
      <c r="AK159" s="22" t="s">
        <v>341</v>
      </c>
      <c r="AL159" s="22" t="s">
        <v>342</v>
      </c>
      <c r="AM159" s="25" t="s">
        <v>44</v>
      </c>
    </row>
    <row r="160" spans="1:39" x14ac:dyDescent="0.25">
      <c r="A160" s="10" t="s">
        <v>335</v>
      </c>
      <c r="B160" s="10" t="s">
        <v>343</v>
      </c>
      <c r="C160" s="11">
        <v>1110</v>
      </c>
      <c r="D160" s="10" t="s">
        <v>4</v>
      </c>
      <c r="E160" s="12">
        <v>318</v>
      </c>
      <c r="F160" s="12">
        <v>211</v>
      </c>
      <c r="G160" s="12">
        <v>575</v>
      </c>
      <c r="H160" s="13">
        <f>+E160/G160</f>
        <v>0.55304347826086953</v>
      </c>
      <c r="I160" s="13">
        <f>+F160/G160</f>
        <v>0.36695652173913046</v>
      </c>
      <c r="J160" s="12">
        <f>+E160-F160</f>
        <v>107</v>
      </c>
      <c r="K160" s="12">
        <f>+F160-E160</f>
        <v>-107</v>
      </c>
      <c r="L160" s="13">
        <f>+H160-I160</f>
        <v>0.18608695652173907</v>
      </c>
      <c r="M160" s="13">
        <f>+I160-H160</f>
        <v>-0.18608695652173907</v>
      </c>
      <c r="N160" s="12">
        <v>389</v>
      </c>
      <c r="O160" s="12">
        <v>236</v>
      </c>
      <c r="P160" s="12">
        <v>647</v>
      </c>
      <c r="Q160" s="13">
        <f>+N160/P160</f>
        <v>0.60123647604327668</v>
      </c>
      <c r="R160" s="13">
        <f>+O160/P160</f>
        <v>0.36476043276661513</v>
      </c>
      <c r="S160" s="12">
        <f>+N160-O160</f>
        <v>153</v>
      </c>
      <c r="T160" s="13">
        <f>+Q160-R160</f>
        <v>0.23647604327666155</v>
      </c>
      <c r="U160" s="14">
        <f>+E160-N160</f>
        <v>-71</v>
      </c>
      <c r="V160" s="14">
        <f>+F160-O160</f>
        <v>-25</v>
      </c>
      <c r="W160" s="13">
        <f>+H160-Q160</f>
        <v>-4.8192997782407154E-2</v>
      </c>
      <c r="X160" s="13">
        <f>+I160-R160</f>
        <v>2.196088972515331E-3</v>
      </c>
      <c r="Y160" s="15">
        <v>738.33</v>
      </c>
      <c r="Z160" s="16">
        <f>+C160/Y160</f>
        <v>1.5033927918410466</v>
      </c>
      <c r="AA160" s="17">
        <v>6003</v>
      </c>
      <c r="AB160" s="18" t="str">
        <f>TEXT(AA160,"00000")</f>
        <v>06003</v>
      </c>
      <c r="AC160" s="19">
        <v>6</v>
      </c>
      <c r="AD160" s="19">
        <v>3</v>
      </c>
      <c r="AE160" s="27"/>
      <c r="AF160" s="21"/>
      <c r="AG160" s="24"/>
      <c r="AH160" s="28"/>
      <c r="AI160" s="24"/>
      <c r="AJ160" s="24"/>
      <c r="AK160" s="24"/>
      <c r="AL160" s="24"/>
      <c r="AM160" s="29" t="s">
        <v>62</v>
      </c>
    </row>
    <row r="161" spans="1:39" x14ac:dyDescent="0.25">
      <c r="A161" s="10" t="s">
        <v>335</v>
      </c>
      <c r="B161" s="10" t="s">
        <v>344</v>
      </c>
      <c r="C161" s="11">
        <v>37001</v>
      </c>
      <c r="D161" s="10" t="s">
        <v>4</v>
      </c>
      <c r="E161" s="12">
        <v>5904</v>
      </c>
      <c r="F161" s="12">
        <v>10239</v>
      </c>
      <c r="G161" s="12">
        <v>17186</v>
      </c>
      <c r="H161" s="13">
        <f>+E161/G161</f>
        <v>0.34353543581985335</v>
      </c>
      <c r="I161" s="13">
        <f>+F161/G161</f>
        <v>0.59577563132782496</v>
      </c>
      <c r="J161" s="12">
        <f>+E161-F161</f>
        <v>-4335</v>
      </c>
      <c r="K161" s="12">
        <f>+F161-E161</f>
        <v>4335</v>
      </c>
      <c r="L161" s="13">
        <f>+H161-I161</f>
        <v>-0.25224019550797161</v>
      </c>
      <c r="M161" s="13">
        <f>+I161-H161</f>
        <v>0.25224019550797161</v>
      </c>
      <c r="N161" s="12">
        <v>6001</v>
      </c>
      <c r="O161" s="12">
        <v>8903</v>
      </c>
      <c r="P161" s="12">
        <v>15303</v>
      </c>
      <c r="Q161" s="13">
        <f>+N161/P161</f>
        <v>0.39214533098085341</v>
      </c>
      <c r="R161" s="13">
        <f>+O161/P161</f>
        <v>0.58178135006207932</v>
      </c>
      <c r="S161" s="12">
        <f>+N161-O161</f>
        <v>-2902</v>
      </c>
      <c r="T161" s="13">
        <f>+Q161-R161</f>
        <v>-0.1896360190812259</v>
      </c>
      <c r="U161" s="14">
        <f>+E161-N161</f>
        <v>-97</v>
      </c>
      <c r="V161" s="14">
        <f>+F161-O161</f>
        <v>1336</v>
      </c>
      <c r="W161" s="13">
        <f>+H161-Q161</f>
        <v>-4.8609895161000061E-2</v>
      </c>
      <c r="X161" s="13">
        <f>+I161-R161</f>
        <v>1.3994281265745645E-2</v>
      </c>
      <c r="Y161" s="15">
        <v>594.58000000000004</v>
      </c>
      <c r="Z161" s="16">
        <f>+C161/Y161</f>
        <v>62.230482020922331</v>
      </c>
      <c r="AA161" s="17">
        <v>6005</v>
      </c>
      <c r="AB161" s="18" t="str">
        <f>TEXT(AA161,"00000")</f>
        <v>06005</v>
      </c>
      <c r="AC161" s="19">
        <v>6</v>
      </c>
      <c r="AD161" s="19">
        <v>5</v>
      </c>
      <c r="AE161" s="27"/>
      <c r="AF161" s="21"/>
      <c r="AG161" s="24"/>
      <c r="AH161" s="28"/>
      <c r="AI161" s="24"/>
      <c r="AJ161" s="24"/>
      <c r="AK161" s="24"/>
      <c r="AL161" s="24"/>
      <c r="AM161" s="29" t="s">
        <v>62</v>
      </c>
    </row>
    <row r="162" spans="1:39" x14ac:dyDescent="0.25">
      <c r="A162" s="10" t="s">
        <v>335</v>
      </c>
      <c r="B162" s="10" t="s">
        <v>345</v>
      </c>
      <c r="C162" s="11">
        <v>225411</v>
      </c>
      <c r="D162" s="10" t="s">
        <v>4</v>
      </c>
      <c r="E162" s="12">
        <v>38676</v>
      </c>
      <c r="F162" s="12">
        <v>42193</v>
      </c>
      <c r="G162" s="12">
        <v>87847</v>
      </c>
      <c r="H162" s="13">
        <f>+E162/G162</f>
        <v>0.44026546154108848</v>
      </c>
      <c r="I162" s="13">
        <f>+F162/G162</f>
        <v>0.48030097783646569</v>
      </c>
      <c r="J162" s="12">
        <f>+E162-F162</f>
        <v>-3517</v>
      </c>
      <c r="K162" s="12">
        <f>+F162-E162</f>
        <v>3517</v>
      </c>
      <c r="L162" s="13">
        <f>+H162-I162</f>
        <v>-4.0035516295377216E-2</v>
      </c>
      <c r="M162" s="13">
        <f>+I162-H162</f>
        <v>4.0035516295377216E-2</v>
      </c>
      <c r="N162" s="12">
        <v>32567</v>
      </c>
      <c r="O162" s="12">
        <v>35312</v>
      </c>
      <c r="P162" s="12">
        <v>70163</v>
      </c>
      <c r="Q162" s="13">
        <f>+N162/P162</f>
        <v>0.46416202271852686</v>
      </c>
      <c r="R162" s="13">
        <f>+O162/P162</f>
        <v>0.50328520730299442</v>
      </c>
      <c r="S162" s="12">
        <f>+N162-O162</f>
        <v>-2745</v>
      </c>
      <c r="T162" s="13">
        <f>+Q162-R162</f>
        <v>-3.9123184584467563E-2</v>
      </c>
      <c r="U162" s="14">
        <f>+E162-N162</f>
        <v>6109</v>
      </c>
      <c r="V162" s="14">
        <f>+F162-O162</f>
        <v>6881</v>
      </c>
      <c r="W162" s="13">
        <f>+H162-Q162</f>
        <v>-2.389656117743838E-2</v>
      </c>
      <c r="X162" s="13">
        <f>+I162-R162</f>
        <v>-2.2984229466528727E-2</v>
      </c>
      <c r="Y162" s="15">
        <v>1636.46</v>
      </c>
      <c r="Z162" s="16">
        <f>+C162/Y162</f>
        <v>137.74305513119782</v>
      </c>
      <c r="AA162" s="17">
        <v>6007</v>
      </c>
      <c r="AB162" s="18" t="str">
        <f>TEXT(AA162,"00000")</f>
        <v>06007</v>
      </c>
      <c r="AC162" s="19">
        <v>6</v>
      </c>
      <c r="AD162" s="19">
        <v>7</v>
      </c>
      <c r="AE162" s="20" t="s">
        <v>346</v>
      </c>
      <c r="AF162" s="21"/>
      <c r="AG162" s="22" t="s">
        <v>347</v>
      </c>
      <c r="AH162" s="23">
        <v>225411</v>
      </c>
      <c r="AI162" s="22" t="s">
        <v>43</v>
      </c>
      <c r="AJ162" s="24"/>
      <c r="AK162" s="24"/>
      <c r="AL162" s="24"/>
      <c r="AM162" s="25" t="s">
        <v>44</v>
      </c>
    </row>
    <row r="163" spans="1:39" x14ac:dyDescent="0.25">
      <c r="A163" s="10" t="s">
        <v>335</v>
      </c>
      <c r="B163" s="10" t="s">
        <v>348</v>
      </c>
      <c r="C163" s="11">
        <v>44828</v>
      </c>
      <c r="D163" s="10" t="s">
        <v>4</v>
      </c>
      <c r="E163" s="12">
        <v>7738</v>
      </c>
      <c r="F163" s="12">
        <v>13072</v>
      </c>
      <c r="G163" s="12">
        <v>22334</v>
      </c>
      <c r="H163" s="13">
        <f>+E163/G163</f>
        <v>0.3464672696337423</v>
      </c>
      <c r="I163" s="13">
        <f>+F163/G163</f>
        <v>0.58529596131458761</v>
      </c>
      <c r="J163" s="12">
        <f>+E163-F163</f>
        <v>-5334</v>
      </c>
      <c r="K163" s="12">
        <f>+F163-E163</f>
        <v>5334</v>
      </c>
      <c r="L163" s="13">
        <f>+H163-I163</f>
        <v>-0.23882869168084531</v>
      </c>
      <c r="M163" s="13">
        <f>+I163-H163</f>
        <v>0.23882869168084531</v>
      </c>
      <c r="N163" s="12">
        <v>7404</v>
      </c>
      <c r="O163" s="12">
        <v>10537</v>
      </c>
      <c r="P163" s="12">
        <v>18469</v>
      </c>
      <c r="Q163" s="13">
        <f>+N163/P163</f>
        <v>0.40088797444366236</v>
      </c>
      <c r="R163" s="13">
        <f>+O163/P163</f>
        <v>0.57052358005306192</v>
      </c>
      <c r="S163" s="12">
        <f>+N163-O163</f>
        <v>-3133</v>
      </c>
      <c r="T163" s="13">
        <f>+Q163-R163</f>
        <v>-0.16963560560939955</v>
      </c>
      <c r="U163" s="14">
        <f>+E163-N163</f>
        <v>334</v>
      </c>
      <c r="V163" s="14">
        <f>+F163-O163</f>
        <v>2535</v>
      </c>
      <c r="W163" s="13">
        <f>+H163-Q163</f>
        <v>-5.4420704809920062E-2</v>
      </c>
      <c r="X163" s="13">
        <f>+I163-R163</f>
        <v>1.4772381261525691E-2</v>
      </c>
      <c r="Y163" s="15">
        <v>1020.01</v>
      </c>
      <c r="Z163" s="16">
        <f>+C163/Y163</f>
        <v>43.948588739326084</v>
      </c>
      <c r="AA163" s="17">
        <v>6009</v>
      </c>
      <c r="AB163" s="18" t="str">
        <f>TEXT(AA163,"00000")</f>
        <v>06009</v>
      </c>
      <c r="AC163" s="19">
        <v>6</v>
      </c>
      <c r="AD163" s="19">
        <v>9</v>
      </c>
      <c r="AE163" s="27"/>
      <c r="AF163" s="21"/>
      <c r="AG163" s="24"/>
      <c r="AH163" s="28"/>
      <c r="AI163" s="24"/>
      <c r="AJ163" s="24"/>
      <c r="AK163" s="24"/>
      <c r="AL163" s="24"/>
      <c r="AM163" s="29" t="s">
        <v>62</v>
      </c>
    </row>
    <row r="164" spans="1:39" x14ac:dyDescent="0.25">
      <c r="A164" s="10" t="s">
        <v>335</v>
      </c>
      <c r="B164" s="10" t="s">
        <v>349</v>
      </c>
      <c r="C164" s="11">
        <v>21482</v>
      </c>
      <c r="D164" s="10" t="s">
        <v>4</v>
      </c>
      <c r="E164" s="12">
        <v>2518</v>
      </c>
      <c r="F164" s="12">
        <v>3464</v>
      </c>
      <c r="G164" s="12">
        <v>6346</v>
      </c>
      <c r="H164" s="13">
        <f>+E164/G164</f>
        <v>0.39678537661519064</v>
      </c>
      <c r="I164" s="13">
        <f>+F164/G164</f>
        <v>0.54585565710683892</v>
      </c>
      <c r="J164" s="12">
        <f>+E164-F164</f>
        <v>-946</v>
      </c>
      <c r="K164" s="12">
        <f>+F164-E164</f>
        <v>946</v>
      </c>
      <c r="L164" s="13">
        <f>+H164-I164</f>
        <v>-0.14907028049164828</v>
      </c>
      <c r="M164" s="13">
        <f>+I164-H164</f>
        <v>0.14907028049164828</v>
      </c>
      <c r="N164" s="12">
        <v>2248</v>
      </c>
      <c r="O164" s="12">
        <v>3521</v>
      </c>
      <c r="P164" s="12">
        <v>5865</v>
      </c>
      <c r="Q164" s="13">
        <f>+N164/P164</f>
        <v>0.38329070758738276</v>
      </c>
      <c r="R164" s="13">
        <f>+O164/P164</f>
        <v>0.60034100596760442</v>
      </c>
      <c r="S164" s="12">
        <f>+N164-O164</f>
        <v>-1273</v>
      </c>
      <c r="T164" s="13">
        <f>+Q164-R164</f>
        <v>-0.21705029838022166</v>
      </c>
      <c r="U164" s="14">
        <f>+E164-N164</f>
        <v>270</v>
      </c>
      <c r="V164" s="14">
        <f>+F164-O164</f>
        <v>-57</v>
      </c>
      <c r="W164" s="13">
        <f>+H164-Q164</f>
        <v>1.3494669027807882E-2</v>
      </c>
      <c r="X164" s="13">
        <f>+I164-R164</f>
        <v>-5.4485348860765503E-2</v>
      </c>
      <c r="Y164" s="15">
        <v>1150.73</v>
      </c>
      <c r="Z164" s="16">
        <f>+C164/Y164</f>
        <v>18.668149783181111</v>
      </c>
      <c r="AA164" s="17">
        <v>6011</v>
      </c>
      <c r="AB164" s="18" t="str">
        <f>TEXT(AA164,"00000")</f>
        <v>06011</v>
      </c>
      <c r="AC164" s="19">
        <v>6</v>
      </c>
      <c r="AD164" s="19">
        <v>11</v>
      </c>
      <c r="AE164" s="27"/>
      <c r="AF164" s="21"/>
      <c r="AG164" s="24"/>
      <c r="AH164" s="28"/>
      <c r="AI164" s="24"/>
      <c r="AJ164" s="24"/>
      <c r="AK164" s="24"/>
      <c r="AL164" s="24"/>
      <c r="AM164" s="29" t="s">
        <v>62</v>
      </c>
    </row>
    <row r="165" spans="1:39" x14ac:dyDescent="0.25">
      <c r="A165" s="10" t="s">
        <v>335</v>
      </c>
      <c r="B165" s="10" t="s">
        <v>350</v>
      </c>
      <c r="C165" s="11">
        <v>1126745</v>
      </c>
      <c r="D165" s="10" t="s">
        <v>4</v>
      </c>
      <c r="E165" s="12">
        <v>286658</v>
      </c>
      <c r="F165" s="12">
        <v>105819</v>
      </c>
      <c r="G165" s="12">
        <v>415972</v>
      </c>
      <c r="H165" s="13">
        <f>+E165/G165</f>
        <v>0.68912811439231492</v>
      </c>
      <c r="I165" s="13">
        <f>+F165/G165</f>
        <v>0.25438971853874781</v>
      </c>
      <c r="J165" s="12">
        <f>+E165-F165</f>
        <v>180839</v>
      </c>
      <c r="K165" s="12">
        <f>+F165-E165</f>
        <v>-180839</v>
      </c>
      <c r="L165" s="13">
        <f>+H165-I165</f>
        <v>0.43473839585356711</v>
      </c>
      <c r="M165" s="13">
        <f>+I165-H165</f>
        <v>-0.43473839585356711</v>
      </c>
      <c r="N165" s="12">
        <v>230826</v>
      </c>
      <c r="O165" s="12">
        <v>112547</v>
      </c>
      <c r="P165" s="12">
        <v>351257</v>
      </c>
      <c r="Q165" s="13">
        <f>+N165/P165</f>
        <v>0.65714277580233271</v>
      </c>
      <c r="R165" s="13">
        <f>+O165/P165</f>
        <v>0.32041211990081336</v>
      </c>
      <c r="S165" s="12">
        <f>+N165-O165</f>
        <v>118279</v>
      </c>
      <c r="T165" s="13">
        <f>+Q165-R165</f>
        <v>0.33673065590151935</v>
      </c>
      <c r="U165" s="14">
        <f>+E165-N165</f>
        <v>55832</v>
      </c>
      <c r="V165" s="14">
        <f>+F165-O165</f>
        <v>-6728</v>
      </c>
      <c r="W165" s="13">
        <f>+H165-Q165</f>
        <v>3.1985338589982204E-2</v>
      </c>
      <c r="X165" s="13">
        <f>+I165-R165</f>
        <v>-6.6022401362065553E-2</v>
      </c>
      <c r="Y165" s="15">
        <v>715.94</v>
      </c>
      <c r="Z165" s="16">
        <f>+C165/Y165</f>
        <v>1573.7980836382935</v>
      </c>
      <c r="AA165" s="17">
        <v>6013</v>
      </c>
      <c r="AB165" s="18" t="str">
        <f>TEXT(AA165,"00000")</f>
        <v>06013</v>
      </c>
      <c r="AC165" s="19">
        <v>6</v>
      </c>
      <c r="AD165" s="19">
        <v>13</v>
      </c>
      <c r="AE165" s="20" t="s">
        <v>337</v>
      </c>
      <c r="AF165" s="26" t="s">
        <v>338</v>
      </c>
      <c r="AG165" s="22" t="s">
        <v>339</v>
      </c>
      <c r="AH165" s="23">
        <v>4656132</v>
      </c>
      <c r="AI165" s="22" t="s">
        <v>43</v>
      </c>
      <c r="AJ165" s="22" t="s">
        <v>340</v>
      </c>
      <c r="AK165" s="22" t="s">
        <v>341</v>
      </c>
      <c r="AL165" s="22" t="s">
        <v>342</v>
      </c>
      <c r="AM165" s="25" t="s">
        <v>59</v>
      </c>
    </row>
    <row r="166" spans="1:39" x14ac:dyDescent="0.25">
      <c r="A166" s="10" t="s">
        <v>335</v>
      </c>
      <c r="B166" s="10" t="s">
        <v>351</v>
      </c>
      <c r="C166" s="11">
        <v>27254</v>
      </c>
      <c r="D166" s="10" t="s">
        <v>4</v>
      </c>
      <c r="E166" s="12">
        <v>3485</v>
      </c>
      <c r="F166" s="12">
        <v>5134</v>
      </c>
      <c r="G166" s="12">
        <v>9361</v>
      </c>
      <c r="H166" s="13">
        <f>+E166/G166</f>
        <v>0.37228928533276362</v>
      </c>
      <c r="I166" s="13">
        <f>+F166/G166</f>
        <v>0.54844567888046147</v>
      </c>
      <c r="J166" s="12">
        <f>+E166-F166</f>
        <v>-1649</v>
      </c>
      <c r="K166" s="12">
        <f>+F166-E166</f>
        <v>1649</v>
      </c>
      <c r="L166" s="13">
        <f>+H166-I166</f>
        <v>-0.17615639354769785</v>
      </c>
      <c r="M166" s="13">
        <f>+I166-H166</f>
        <v>0.17615639354769785</v>
      </c>
      <c r="N166" s="12">
        <v>3396</v>
      </c>
      <c r="O166" s="12">
        <v>4256</v>
      </c>
      <c r="P166" s="12">
        <v>7940</v>
      </c>
      <c r="Q166" s="13">
        <f>+N166/P166</f>
        <v>0.42770780856423174</v>
      </c>
      <c r="R166" s="13">
        <f>+O166/P166</f>
        <v>0.53602015113350121</v>
      </c>
      <c r="S166" s="12">
        <f>+N166-O166</f>
        <v>-860</v>
      </c>
      <c r="T166" s="13">
        <f>+Q166-R166</f>
        <v>-0.10831234256926947</v>
      </c>
      <c r="U166" s="14">
        <f>+E166-N166</f>
        <v>89</v>
      </c>
      <c r="V166" s="14">
        <f>+F166-O166</f>
        <v>878</v>
      </c>
      <c r="W166" s="13">
        <f>+H166-Q166</f>
        <v>-5.541852323146812E-2</v>
      </c>
      <c r="X166" s="13">
        <f>+I166-R166</f>
        <v>1.2425527746960263E-2</v>
      </c>
      <c r="Y166" s="15">
        <v>1006.37</v>
      </c>
      <c r="Z166" s="16">
        <f>+C166/Y166</f>
        <v>27.081490902948218</v>
      </c>
      <c r="AA166" s="17">
        <v>6015</v>
      </c>
      <c r="AB166" s="18" t="str">
        <f>TEXT(AA166,"00000")</f>
        <v>06015</v>
      </c>
      <c r="AC166" s="19">
        <v>6</v>
      </c>
      <c r="AD166" s="19">
        <v>15</v>
      </c>
      <c r="AE166" s="20" t="s">
        <v>352</v>
      </c>
      <c r="AF166" s="21"/>
      <c r="AG166" s="22" t="s">
        <v>353</v>
      </c>
      <c r="AH166" s="19"/>
      <c r="AI166" s="22" t="s">
        <v>53</v>
      </c>
      <c r="AJ166" s="24"/>
      <c r="AK166" s="24"/>
      <c r="AL166" s="24"/>
      <c r="AM166" s="25" t="s">
        <v>44</v>
      </c>
    </row>
    <row r="167" spans="1:39" x14ac:dyDescent="0.25">
      <c r="A167" s="10" t="s">
        <v>335</v>
      </c>
      <c r="B167" s="10" t="s">
        <v>354</v>
      </c>
      <c r="C167" s="11">
        <v>184452</v>
      </c>
      <c r="D167" s="10" t="s">
        <v>4</v>
      </c>
      <c r="E167" s="12">
        <v>35243</v>
      </c>
      <c r="F167" s="12">
        <v>47633</v>
      </c>
      <c r="G167" s="12">
        <v>89228</v>
      </c>
      <c r="H167" s="13">
        <f>+E167/G167</f>
        <v>0.3949769130766127</v>
      </c>
      <c r="I167" s="13">
        <f>+F167/G167</f>
        <v>0.53383467073116064</v>
      </c>
      <c r="J167" s="12">
        <f>+E167-F167</f>
        <v>-12390</v>
      </c>
      <c r="K167" s="12">
        <f>+F167-E167</f>
        <v>12390</v>
      </c>
      <c r="L167" s="13">
        <f>+H167-I167</f>
        <v>-0.13885775765454794</v>
      </c>
      <c r="M167" s="13">
        <f>+I167-H167</f>
        <v>0.13885775765454794</v>
      </c>
      <c r="N167" s="12">
        <v>34033</v>
      </c>
      <c r="O167" s="12">
        <v>49661</v>
      </c>
      <c r="P167" s="12">
        <v>85923</v>
      </c>
      <c r="Q167" s="13">
        <f>+N167/P167</f>
        <v>0.39608719434842826</v>
      </c>
      <c r="R167" s="13">
        <f>+O167/P167</f>
        <v>0.57797097401161501</v>
      </c>
      <c r="S167" s="12">
        <f>+N167-O167</f>
        <v>-15628</v>
      </c>
      <c r="T167" s="13">
        <f>+Q167-R167</f>
        <v>-0.18188377966318675</v>
      </c>
      <c r="U167" s="14">
        <f>+E167-N167</f>
        <v>1210</v>
      </c>
      <c r="V167" s="14">
        <f>+F167-O167</f>
        <v>-2028</v>
      </c>
      <c r="W167" s="13">
        <f>+H167-Q167</f>
        <v>-1.1102812718155608E-3</v>
      </c>
      <c r="X167" s="13">
        <f>+I167-R167</f>
        <v>-4.413630328045437E-2</v>
      </c>
      <c r="Y167" s="15">
        <v>1707.88</v>
      </c>
      <c r="Z167" s="16">
        <f>+C167/Y167</f>
        <v>108.00056210038176</v>
      </c>
      <c r="AA167" s="17">
        <v>6017</v>
      </c>
      <c r="AB167" s="18" t="str">
        <f>TEXT(AA167,"00000")</f>
        <v>06017</v>
      </c>
      <c r="AC167" s="19">
        <v>6</v>
      </c>
      <c r="AD167" s="19">
        <v>17</v>
      </c>
      <c r="AE167" s="20" t="s">
        <v>355</v>
      </c>
      <c r="AF167" s="26" t="s">
        <v>356</v>
      </c>
      <c r="AG167" s="22" t="s">
        <v>357</v>
      </c>
      <c r="AH167" s="23">
        <v>2274194</v>
      </c>
      <c r="AI167" s="22" t="s">
        <v>43</v>
      </c>
      <c r="AJ167" s="22" t="s">
        <v>358</v>
      </c>
      <c r="AK167" s="24"/>
      <c r="AL167" s="24"/>
      <c r="AM167" s="25" t="s">
        <v>44</v>
      </c>
    </row>
    <row r="168" spans="1:39" x14ac:dyDescent="0.25">
      <c r="A168" s="10" t="s">
        <v>335</v>
      </c>
      <c r="B168" s="10" t="s">
        <v>359</v>
      </c>
      <c r="C168" s="11">
        <v>974861</v>
      </c>
      <c r="D168" s="10" t="s">
        <v>4</v>
      </c>
      <c r="E168" s="12">
        <v>123660</v>
      </c>
      <c r="F168" s="12">
        <v>113949</v>
      </c>
      <c r="G168" s="12">
        <v>250264</v>
      </c>
      <c r="H168" s="13">
        <f>+E168/G168</f>
        <v>0.49411821116900551</v>
      </c>
      <c r="I168" s="13">
        <f>+F168/G168</f>
        <v>0.45531518716235653</v>
      </c>
      <c r="J168" s="12">
        <f>+E168-F168</f>
        <v>9711</v>
      </c>
      <c r="K168" s="12">
        <f>+F168-E168</f>
        <v>-9711</v>
      </c>
      <c r="L168" s="13">
        <f>+H168-I168</f>
        <v>3.8803024006648978E-2</v>
      </c>
      <c r="M168" s="13">
        <f>+I168-H168</f>
        <v>-3.8803024006648978E-2</v>
      </c>
      <c r="N168" s="12">
        <v>85862</v>
      </c>
      <c r="O168" s="12">
        <v>91143</v>
      </c>
      <c r="P168" s="12">
        <v>180244</v>
      </c>
      <c r="Q168" s="13">
        <f>+N168/P168</f>
        <v>0.47636537138545526</v>
      </c>
      <c r="R168" s="13">
        <f>+O168/P168</f>
        <v>0.50566454361865032</v>
      </c>
      <c r="S168" s="12">
        <f>+N168-O168</f>
        <v>-5281</v>
      </c>
      <c r="T168" s="13">
        <f>+Q168-R168</f>
        <v>-2.9299172233195059E-2</v>
      </c>
      <c r="U168" s="14">
        <f>+E168-N168</f>
        <v>37798</v>
      </c>
      <c r="V168" s="14">
        <f>+F168-O168</f>
        <v>22806</v>
      </c>
      <c r="W168" s="13">
        <f>+H168-Q168</f>
        <v>1.7752839783550245E-2</v>
      </c>
      <c r="X168" s="13">
        <f>+I168-R168</f>
        <v>-5.0349356456293792E-2</v>
      </c>
      <c r="Y168" s="15">
        <v>5957.99</v>
      </c>
      <c r="Z168" s="16">
        <f>+C168/Y168</f>
        <v>163.6224632804016</v>
      </c>
      <c r="AA168" s="17">
        <v>6019</v>
      </c>
      <c r="AB168" s="18" t="str">
        <f>TEXT(AA168,"00000")</f>
        <v>06019</v>
      </c>
      <c r="AC168" s="19">
        <v>6</v>
      </c>
      <c r="AD168" s="19">
        <v>19</v>
      </c>
      <c r="AE168" s="20" t="s">
        <v>360</v>
      </c>
      <c r="AF168" s="26" t="s">
        <v>361</v>
      </c>
      <c r="AG168" s="22" t="s">
        <v>362</v>
      </c>
      <c r="AH168" s="23">
        <v>974861</v>
      </c>
      <c r="AI168" s="22" t="s">
        <v>43</v>
      </c>
      <c r="AJ168" s="22" t="s">
        <v>363</v>
      </c>
      <c r="AK168" s="24"/>
      <c r="AL168" s="24"/>
      <c r="AM168" s="25" t="s">
        <v>44</v>
      </c>
    </row>
    <row r="169" spans="1:39" x14ac:dyDescent="0.25">
      <c r="A169" s="10" t="s">
        <v>335</v>
      </c>
      <c r="B169" s="10" t="s">
        <v>364</v>
      </c>
      <c r="C169" s="11">
        <v>28017</v>
      </c>
      <c r="D169" s="10" t="s">
        <v>4</v>
      </c>
      <c r="E169" s="12">
        <v>3065</v>
      </c>
      <c r="F169" s="12">
        <v>5788</v>
      </c>
      <c r="G169" s="12">
        <v>9379</v>
      </c>
      <c r="H169" s="13">
        <f>+E169/G169</f>
        <v>0.32679390126879199</v>
      </c>
      <c r="I169" s="13">
        <f>+F169/G169</f>
        <v>0.61712336069943485</v>
      </c>
      <c r="J169" s="12">
        <f>+E169-F169</f>
        <v>-2723</v>
      </c>
      <c r="K169" s="12">
        <f>+F169-E169</f>
        <v>2723</v>
      </c>
      <c r="L169" s="13">
        <f>+H169-I169</f>
        <v>-0.29032945943064287</v>
      </c>
      <c r="M169" s="13">
        <f>+I169-H169</f>
        <v>0.29032945943064287</v>
      </c>
      <c r="N169" s="12">
        <v>3276</v>
      </c>
      <c r="O169" s="12">
        <v>5608</v>
      </c>
      <c r="P169" s="12">
        <v>9142</v>
      </c>
      <c r="Q169" s="13">
        <f>+N169/P169</f>
        <v>0.35834609494640124</v>
      </c>
      <c r="R169" s="13">
        <f>+O169/P169</f>
        <v>0.61343250929774662</v>
      </c>
      <c r="S169" s="12">
        <f>+N169-O169</f>
        <v>-2332</v>
      </c>
      <c r="T169" s="13">
        <f>+Q169-R169</f>
        <v>-0.25508641435134538</v>
      </c>
      <c r="U169" s="14">
        <f>+E169-N169</f>
        <v>-211</v>
      </c>
      <c r="V169" s="14">
        <f>+F169-O169</f>
        <v>180</v>
      </c>
      <c r="W169" s="13">
        <f>+H169-Q169</f>
        <v>-3.1552193677609253E-2</v>
      </c>
      <c r="X169" s="13">
        <f>+I169-R169</f>
        <v>3.6908514016882332E-3</v>
      </c>
      <c r="Y169" s="15">
        <v>1313.95</v>
      </c>
      <c r="Z169" s="16">
        <f>+C169/Y169</f>
        <v>21.322729175387192</v>
      </c>
      <c r="AA169" s="17">
        <v>6021</v>
      </c>
      <c r="AB169" s="18" t="str">
        <f>TEXT(AA169,"00000")</f>
        <v>06021</v>
      </c>
      <c r="AC169" s="19">
        <v>6</v>
      </c>
      <c r="AD169" s="19">
        <v>21</v>
      </c>
      <c r="AE169" s="27"/>
      <c r="AF169" s="21"/>
      <c r="AG169" s="24"/>
      <c r="AH169" s="28"/>
      <c r="AI169" s="24"/>
      <c r="AJ169" s="24"/>
      <c r="AK169" s="24"/>
      <c r="AL169" s="24"/>
      <c r="AM169" s="29" t="s">
        <v>62</v>
      </c>
    </row>
    <row r="170" spans="1:39" x14ac:dyDescent="0.25">
      <c r="A170" s="10" t="s">
        <v>335</v>
      </c>
      <c r="B170" s="10" t="s">
        <v>365</v>
      </c>
      <c r="C170" s="11">
        <v>135727</v>
      </c>
      <c r="D170" s="10" t="s">
        <v>4</v>
      </c>
      <c r="E170" s="12">
        <v>19596</v>
      </c>
      <c r="F170" s="12">
        <v>10883</v>
      </c>
      <c r="G170" s="12">
        <v>33636</v>
      </c>
      <c r="H170" s="13">
        <f>+E170/G170</f>
        <v>0.58259008205494112</v>
      </c>
      <c r="I170" s="13">
        <f>+F170/G170</f>
        <v>0.323552146509692</v>
      </c>
      <c r="J170" s="12">
        <f>+E170-F170</f>
        <v>8713</v>
      </c>
      <c r="K170" s="12">
        <f>+F170-E170</f>
        <v>-8713</v>
      </c>
      <c r="L170" s="13">
        <f>+H170-I170</f>
        <v>0.25903793554524912</v>
      </c>
      <c r="M170" s="13">
        <f>+I170-H170</f>
        <v>-0.25903793554524912</v>
      </c>
      <c r="N170" s="12">
        <v>27757</v>
      </c>
      <c r="O170" s="12">
        <v>15653</v>
      </c>
      <c r="P170" s="12">
        <v>46269</v>
      </c>
      <c r="Q170" s="13">
        <f>+N170/P170</f>
        <v>0.59990490393135798</v>
      </c>
      <c r="R170" s="13">
        <f>+O170/P170</f>
        <v>0.33830426419416887</v>
      </c>
      <c r="S170" s="12">
        <f>+N170-O170</f>
        <v>12104</v>
      </c>
      <c r="T170" s="13">
        <f>+Q170-R170</f>
        <v>0.26160063973718911</v>
      </c>
      <c r="U170" s="14">
        <f>+E170-N170</f>
        <v>-8161</v>
      </c>
      <c r="V170" s="14">
        <f>+F170-O170</f>
        <v>-4770</v>
      </c>
      <c r="W170" s="13">
        <f>+H170-Q170</f>
        <v>-1.7314821876416864E-2</v>
      </c>
      <c r="X170" s="13">
        <f>+I170-R170</f>
        <v>-1.4752117684476873E-2</v>
      </c>
      <c r="Y170" s="15">
        <v>3567.99</v>
      </c>
      <c r="Z170" s="16">
        <f>+C170/Y170</f>
        <v>38.040185090204851</v>
      </c>
      <c r="AA170" s="17">
        <v>6023</v>
      </c>
      <c r="AB170" s="18" t="str">
        <f>TEXT(AA170,"00000")</f>
        <v>06023</v>
      </c>
      <c r="AC170" s="19">
        <v>6</v>
      </c>
      <c r="AD170" s="19">
        <v>23</v>
      </c>
      <c r="AE170" s="20" t="s">
        <v>366</v>
      </c>
      <c r="AF170" s="21"/>
      <c r="AG170" s="22" t="s">
        <v>367</v>
      </c>
      <c r="AH170" s="19"/>
      <c r="AI170" s="22" t="s">
        <v>53</v>
      </c>
      <c r="AJ170" s="24"/>
      <c r="AK170" s="24"/>
      <c r="AL170" s="24"/>
      <c r="AM170" s="25" t="s">
        <v>44</v>
      </c>
    </row>
    <row r="171" spans="1:39" x14ac:dyDescent="0.25">
      <c r="A171" s="10" t="s">
        <v>335</v>
      </c>
      <c r="B171" s="10" t="s">
        <v>368</v>
      </c>
      <c r="C171" s="11">
        <v>180191</v>
      </c>
      <c r="D171" s="10" t="s">
        <v>4</v>
      </c>
      <c r="E171" s="12">
        <v>23887</v>
      </c>
      <c r="F171" s="12">
        <v>9318</v>
      </c>
      <c r="G171" s="12">
        <v>34807</v>
      </c>
      <c r="H171" s="13">
        <f>+E171/G171</f>
        <v>0.68627000316028386</v>
      </c>
      <c r="I171" s="13">
        <f>+F171/G171</f>
        <v>0.26770477202861492</v>
      </c>
      <c r="J171" s="12">
        <f>+E171-F171</f>
        <v>14569</v>
      </c>
      <c r="K171" s="12">
        <f>+F171-E171</f>
        <v>-14569</v>
      </c>
      <c r="L171" s="13">
        <f>+H171-I171</f>
        <v>0.41856523113166894</v>
      </c>
      <c r="M171" s="13">
        <f>+I171-H171</f>
        <v>-0.41856523113166894</v>
      </c>
      <c r="N171" s="12">
        <v>17464</v>
      </c>
      <c r="O171" s="12">
        <v>9545</v>
      </c>
      <c r="P171" s="12">
        <v>27453</v>
      </c>
      <c r="Q171" s="13">
        <f>+N171/P171</f>
        <v>0.63614176956981017</v>
      </c>
      <c r="R171" s="13">
        <f>+O171/P171</f>
        <v>0.34768513459366918</v>
      </c>
      <c r="S171" s="12">
        <f>+N171-O171</f>
        <v>7919</v>
      </c>
      <c r="T171" s="13">
        <f>+Q171-R171</f>
        <v>0.28845663497614099</v>
      </c>
      <c r="U171" s="14">
        <f>+E171-N171</f>
        <v>6423</v>
      </c>
      <c r="V171" s="14">
        <f>+F171-O171</f>
        <v>-227</v>
      </c>
      <c r="W171" s="13">
        <f>+H171-Q171</f>
        <v>5.0128233590473692E-2</v>
      </c>
      <c r="X171" s="13">
        <f>+I171-R171</f>
        <v>-7.9980362565054253E-2</v>
      </c>
      <c r="Y171" s="15">
        <v>4176.6000000000004</v>
      </c>
      <c r="Z171" s="16">
        <f>+C171/Y171</f>
        <v>43.142987118708994</v>
      </c>
      <c r="AA171" s="17">
        <v>6025</v>
      </c>
      <c r="AB171" s="18" t="str">
        <f>TEXT(AA171,"00000")</f>
        <v>06025</v>
      </c>
      <c r="AC171" s="19">
        <v>6</v>
      </c>
      <c r="AD171" s="19">
        <v>25</v>
      </c>
      <c r="AE171" s="20" t="s">
        <v>369</v>
      </c>
      <c r="AF171" s="21"/>
      <c r="AG171" s="22" t="s">
        <v>370</v>
      </c>
      <c r="AH171" s="23">
        <v>180191</v>
      </c>
      <c r="AI171" s="22" t="s">
        <v>43</v>
      </c>
      <c r="AJ171" s="24"/>
      <c r="AK171" s="24"/>
      <c r="AL171" s="24"/>
      <c r="AM171" s="25" t="s">
        <v>44</v>
      </c>
    </row>
    <row r="172" spans="1:39" x14ac:dyDescent="0.25">
      <c r="A172" s="10" t="s">
        <v>335</v>
      </c>
      <c r="B172" s="10" t="s">
        <v>371</v>
      </c>
      <c r="C172" s="11">
        <v>18260</v>
      </c>
      <c r="D172" s="10" t="s">
        <v>4</v>
      </c>
      <c r="E172" s="12">
        <v>3155</v>
      </c>
      <c r="F172" s="12">
        <v>4248</v>
      </c>
      <c r="G172" s="12">
        <v>7996</v>
      </c>
      <c r="H172" s="13">
        <f>+E172/G172</f>
        <v>0.39457228614307155</v>
      </c>
      <c r="I172" s="13">
        <f>+F172/G172</f>
        <v>0.53126563281640815</v>
      </c>
      <c r="J172" s="12">
        <f>+E172-F172</f>
        <v>-1093</v>
      </c>
      <c r="K172" s="12">
        <f>+F172-E172</f>
        <v>1093</v>
      </c>
      <c r="L172" s="13">
        <f>+H172-I172</f>
        <v>-0.1366933466733366</v>
      </c>
      <c r="M172" s="13">
        <f>+I172-H172</f>
        <v>0.1366933466733366</v>
      </c>
      <c r="N172" s="12">
        <v>2775</v>
      </c>
      <c r="O172" s="12">
        <v>3541</v>
      </c>
      <c r="P172" s="12">
        <v>6501</v>
      </c>
      <c r="Q172" s="13">
        <f>+N172/P172</f>
        <v>0.42685740655283805</v>
      </c>
      <c r="R172" s="13">
        <f>+O172/P172</f>
        <v>0.54468543301030614</v>
      </c>
      <c r="S172" s="12">
        <f>+N172-O172</f>
        <v>-766</v>
      </c>
      <c r="T172" s="13">
        <f>+Q172-R172</f>
        <v>-0.11782802645746809</v>
      </c>
      <c r="U172" s="14">
        <f>+E172-N172</f>
        <v>380</v>
      </c>
      <c r="V172" s="14">
        <f>+F172-O172</f>
        <v>707</v>
      </c>
      <c r="W172" s="13">
        <f>+H172-Q172</f>
        <v>-3.2285120409766499E-2</v>
      </c>
      <c r="X172" s="13">
        <f>+I172-R172</f>
        <v>-1.3419800193897991E-2</v>
      </c>
      <c r="Y172" s="15">
        <v>10180.879999999999</v>
      </c>
      <c r="Z172" s="16">
        <f>+C172/Y172</f>
        <v>1.7935581207125515</v>
      </c>
      <c r="AA172" s="17">
        <v>6027</v>
      </c>
      <c r="AB172" s="18" t="str">
        <f>TEXT(AA172,"00000")</f>
        <v>06027</v>
      </c>
      <c r="AC172" s="19">
        <v>6</v>
      </c>
      <c r="AD172" s="19">
        <v>27</v>
      </c>
      <c r="AE172" s="27"/>
      <c r="AF172" s="21"/>
      <c r="AG172" s="24"/>
      <c r="AH172" s="28"/>
      <c r="AI172" s="24"/>
      <c r="AJ172" s="24"/>
      <c r="AK172" s="24"/>
      <c r="AL172" s="24"/>
      <c r="AM172" s="29" t="s">
        <v>62</v>
      </c>
    </row>
    <row r="173" spans="1:39" x14ac:dyDescent="0.25">
      <c r="A173" s="10" t="s">
        <v>335</v>
      </c>
      <c r="B173" s="10" t="s">
        <v>372</v>
      </c>
      <c r="C173" s="11">
        <v>882176</v>
      </c>
      <c r="D173" s="10" t="s">
        <v>4</v>
      </c>
      <c r="E173" s="12">
        <v>86481</v>
      </c>
      <c r="F173" s="12">
        <v>119164</v>
      </c>
      <c r="G173" s="12">
        <v>217725</v>
      </c>
      <c r="H173" s="13">
        <f>+E173/G173</f>
        <v>0.39720289355838789</v>
      </c>
      <c r="I173" s="13">
        <f>+F173/G173</f>
        <v>0.54731427259157195</v>
      </c>
      <c r="J173" s="12">
        <f>+E173-F173</f>
        <v>-32683</v>
      </c>
      <c r="K173" s="12">
        <f>+F173-E173</f>
        <v>32683</v>
      </c>
      <c r="L173" s="13">
        <f>+H173-I173</f>
        <v>-0.15011137903318406</v>
      </c>
      <c r="M173" s="13">
        <f>+I173-H173</f>
        <v>0.15011137903318406</v>
      </c>
      <c r="N173" s="12">
        <v>64690</v>
      </c>
      <c r="O173" s="12">
        <v>99840</v>
      </c>
      <c r="P173" s="12">
        <v>168116</v>
      </c>
      <c r="Q173" s="13">
        <f>+N173/P173</f>
        <v>0.3847938328297128</v>
      </c>
      <c r="R173" s="13">
        <f>+O173/P173</f>
        <v>0.59387565728425606</v>
      </c>
      <c r="S173" s="12">
        <f>+N173-O173</f>
        <v>-35150</v>
      </c>
      <c r="T173" s="13">
        <f>+Q173-R173</f>
        <v>-0.20908182445454326</v>
      </c>
      <c r="U173" s="14">
        <f>+E173-N173</f>
        <v>21791</v>
      </c>
      <c r="V173" s="14">
        <f>+F173-O173</f>
        <v>19324</v>
      </c>
      <c r="W173" s="13">
        <f>+H173-Q173</f>
        <v>1.2409060728675092E-2</v>
      </c>
      <c r="X173" s="13">
        <f>+I173-R173</f>
        <v>-4.6561384692684116E-2</v>
      </c>
      <c r="Y173" s="15">
        <v>8131.92</v>
      </c>
      <c r="Z173" s="16">
        <f>+C173/Y173</f>
        <v>108.48311345906009</v>
      </c>
      <c r="AA173" s="17">
        <v>6029</v>
      </c>
      <c r="AB173" s="18" t="str">
        <f>TEXT(AA173,"00000")</f>
        <v>06029</v>
      </c>
      <c r="AC173" s="19">
        <v>6</v>
      </c>
      <c r="AD173" s="19">
        <v>29</v>
      </c>
      <c r="AE173" s="20" t="s">
        <v>373</v>
      </c>
      <c r="AF173" s="21"/>
      <c r="AG173" s="22" t="s">
        <v>374</v>
      </c>
      <c r="AH173" s="23">
        <v>882176</v>
      </c>
      <c r="AI173" s="22" t="s">
        <v>43</v>
      </c>
      <c r="AJ173" s="24"/>
      <c r="AK173" s="24"/>
      <c r="AL173" s="24"/>
      <c r="AM173" s="25" t="s">
        <v>44</v>
      </c>
    </row>
    <row r="174" spans="1:39" x14ac:dyDescent="0.25">
      <c r="A174" s="10" t="s">
        <v>335</v>
      </c>
      <c r="B174" s="10" t="s">
        <v>375</v>
      </c>
      <c r="C174" s="11">
        <v>150965</v>
      </c>
      <c r="D174" s="10" t="s">
        <v>4</v>
      </c>
      <c r="E174" s="12">
        <v>12902</v>
      </c>
      <c r="F174" s="12">
        <v>17446</v>
      </c>
      <c r="G174" s="12">
        <v>32250</v>
      </c>
      <c r="H174" s="13">
        <f>+E174/G174</f>
        <v>0.40006201550387599</v>
      </c>
      <c r="I174" s="13">
        <f>+F174/G174</f>
        <v>0.54096124031007753</v>
      </c>
      <c r="J174" s="12">
        <f>+E174-F174</f>
        <v>-4544</v>
      </c>
      <c r="K174" s="12">
        <f>+F174-E174</f>
        <v>4544</v>
      </c>
      <c r="L174" s="13">
        <f>+H174-I174</f>
        <v>-0.14089922480620154</v>
      </c>
      <c r="M174" s="13">
        <f>+I174-H174</f>
        <v>0.14089922480620154</v>
      </c>
      <c r="N174" s="12">
        <v>12282</v>
      </c>
      <c r="O174" s="12">
        <v>17184</v>
      </c>
      <c r="P174" s="12">
        <v>30139</v>
      </c>
      <c r="Q174" s="13">
        <f>+N174/P174</f>
        <v>0.40751186170742226</v>
      </c>
      <c r="R174" s="13">
        <f>+O174/P174</f>
        <v>0.57015826669763425</v>
      </c>
      <c r="S174" s="12">
        <f>+N174-O174</f>
        <v>-4902</v>
      </c>
      <c r="T174" s="13">
        <f>+Q174-R174</f>
        <v>-0.16264640499021199</v>
      </c>
      <c r="U174" s="14">
        <f>+E174-N174</f>
        <v>620</v>
      </c>
      <c r="V174" s="14">
        <f>+F174-O174</f>
        <v>262</v>
      </c>
      <c r="W174" s="13">
        <f>+H174-Q174</f>
        <v>-7.4498462035462731E-3</v>
      </c>
      <c r="X174" s="13">
        <f>+I174-R174</f>
        <v>-2.9197026387556724E-2</v>
      </c>
      <c r="Y174" s="15">
        <v>1389.42</v>
      </c>
      <c r="Z174" s="16">
        <f>+C174/Y174</f>
        <v>108.65325099681881</v>
      </c>
      <c r="AA174" s="17">
        <v>6031</v>
      </c>
      <c r="AB174" s="18" t="str">
        <f>TEXT(AA174,"00000")</f>
        <v>06031</v>
      </c>
      <c r="AC174" s="19">
        <v>6</v>
      </c>
      <c r="AD174" s="19">
        <v>31</v>
      </c>
      <c r="AE174" s="20" t="s">
        <v>376</v>
      </c>
      <c r="AF174" s="26" t="s">
        <v>377</v>
      </c>
      <c r="AG174" s="22" t="s">
        <v>378</v>
      </c>
      <c r="AH174" s="23">
        <v>150965</v>
      </c>
      <c r="AI174" s="22" t="s">
        <v>43</v>
      </c>
      <c r="AJ174" s="22" t="s">
        <v>379</v>
      </c>
      <c r="AK174" s="24"/>
      <c r="AL174" s="24"/>
      <c r="AM174" s="25" t="s">
        <v>44</v>
      </c>
    </row>
    <row r="175" spans="1:39" x14ac:dyDescent="0.25">
      <c r="A175" s="10" t="s">
        <v>335</v>
      </c>
      <c r="B175" s="10" t="s">
        <v>380</v>
      </c>
      <c r="C175" s="11">
        <v>64591</v>
      </c>
      <c r="D175" s="10" t="s">
        <v>4</v>
      </c>
      <c r="E175" s="12">
        <v>6240</v>
      </c>
      <c r="F175" s="12">
        <v>5752</v>
      </c>
      <c r="G175" s="12">
        <v>13045</v>
      </c>
      <c r="H175" s="13">
        <f>+E175/G175</f>
        <v>0.47834419317746263</v>
      </c>
      <c r="I175" s="13">
        <f>+F175/G175</f>
        <v>0.44093522422384057</v>
      </c>
      <c r="J175" s="12">
        <f>+E175-F175</f>
        <v>488</v>
      </c>
      <c r="K175" s="12">
        <f>+F175-E175</f>
        <v>-488</v>
      </c>
      <c r="L175" s="13">
        <f>+H175-I175</f>
        <v>3.7408968953622057E-2</v>
      </c>
      <c r="M175" s="13">
        <f>+I175-H175</f>
        <v>-3.7408968953622057E-2</v>
      </c>
      <c r="N175" s="12">
        <v>9159</v>
      </c>
      <c r="O175" s="12">
        <v>6474</v>
      </c>
      <c r="P175" s="12">
        <v>16274</v>
      </c>
      <c r="Q175" s="13">
        <f>+N175/P175</f>
        <v>0.56279955757650235</v>
      </c>
      <c r="R175" s="13">
        <f>+O175/P175</f>
        <v>0.39781246159518252</v>
      </c>
      <c r="S175" s="12">
        <f>+N175-O175</f>
        <v>2685</v>
      </c>
      <c r="T175" s="13">
        <f>+Q175-R175</f>
        <v>0.16498709598131983</v>
      </c>
      <c r="U175" s="14">
        <f>+E175-N175</f>
        <v>-2919</v>
      </c>
      <c r="V175" s="14">
        <f>+F175-O175</f>
        <v>-722</v>
      </c>
      <c r="W175" s="13">
        <f>+H175-Q175</f>
        <v>-8.4455364399039723E-2</v>
      </c>
      <c r="X175" s="13">
        <f>+I175-R175</f>
        <v>4.3122762628658051E-2</v>
      </c>
      <c r="Y175" s="15">
        <v>1256.46</v>
      </c>
      <c r="Z175" s="16">
        <f>+C175/Y175</f>
        <v>51.407127962688826</v>
      </c>
      <c r="AA175" s="17">
        <v>6033</v>
      </c>
      <c r="AB175" s="18" t="str">
        <f>TEXT(AA175,"00000")</f>
        <v>06033</v>
      </c>
      <c r="AC175" s="19">
        <v>6</v>
      </c>
      <c r="AD175" s="19">
        <v>33</v>
      </c>
      <c r="AE175" s="20" t="s">
        <v>381</v>
      </c>
      <c r="AF175" s="21"/>
      <c r="AG175" s="22" t="s">
        <v>382</v>
      </c>
      <c r="AH175" s="19"/>
      <c r="AI175" s="22" t="s">
        <v>53</v>
      </c>
      <c r="AJ175" s="24"/>
      <c r="AK175" s="24"/>
      <c r="AL175" s="24"/>
      <c r="AM175" s="25" t="s">
        <v>44</v>
      </c>
    </row>
    <row r="176" spans="1:39" x14ac:dyDescent="0.25">
      <c r="A176" s="10" t="s">
        <v>335</v>
      </c>
      <c r="B176" s="10" t="s">
        <v>383</v>
      </c>
      <c r="C176" s="11">
        <v>31345</v>
      </c>
      <c r="D176" s="10" t="s">
        <v>4</v>
      </c>
      <c r="E176" s="12">
        <v>2224</v>
      </c>
      <c r="F176" s="12">
        <v>7574</v>
      </c>
      <c r="G176" s="12">
        <v>10422</v>
      </c>
      <c r="H176" s="13">
        <f>+E176/G176</f>
        <v>0.21339474189215121</v>
      </c>
      <c r="I176" s="13">
        <f>+F176/G176</f>
        <v>0.72673191326041064</v>
      </c>
      <c r="J176" s="12">
        <f>+E176-F176</f>
        <v>-5350</v>
      </c>
      <c r="K176" s="12">
        <f>+F176-E176</f>
        <v>5350</v>
      </c>
      <c r="L176" s="13">
        <f>+H176-I176</f>
        <v>-0.5133371713682594</v>
      </c>
      <c r="M176" s="13">
        <f>+I176-H176</f>
        <v>0.5133371713682594</v>
      </c>
      <c r="N176" s="12">
        <v>3044</v>
      </c>
      <c r="O176" s="12">
        <v>7261</v>
      </c>
      <c r="P176" s="12">
        <v>10603</v>
      </c>
      <c r="Q176" s="13">
        <f>+N176/P176</f>
        <v>0.28708855984155429</v>
      </c>
      <c r="R176" s="13">
        <f>+O176/P176</f>
        <v>0.68480618692822781</v>
      </c>
      <c r="S176" s="12">
        <f>+N176-O176</f>
        <v>-4217</v>
      </c>
      <c r="T176" s="13">
        <f>+Q176-R176</f>
        <v>-0.39771762708667352</v>
      </c>
      <c r="U176" s="14">
        <f>+E176-N176</f>
        <v>-820</v>
      </c>
      <c r="V176" s="14">
        <f>+F176-O176</f>
        <v>313</v>
      </c>
      <c r="W176" s="13">
        <f>+H176-Q176</f>
        <v>-7.3693817949403079E-2</v>
      </c>
      <c r="X176" s="13">
        <f>+I176-R176</f>
        <v>4.1925726332182833E-2</v>
      </c>
      <c r="Y176" s="15">
        <v>4541.18</v>
      </c>
      <c r="Z176" s="16">
        <f>+C176/Y176</f>
        <v>6.9023910085043969</v>
      </c>
      <c r="AA176" s="17">
        <v>6035</v>
      </c>
      <c r="AB176" s="18" t="str">
        <f>TEXT(AA176,"00000")</f>
        <v>06035</v>
      </c>
      <c r="AC176" s="19">
        <v>6</v>
      </c>
      <c r="AD176" s="19">
        <v>35</v>
      </c>
      <c r="AE176" s="20" t="s">
        <v>384</v>
      </c>
      <c r="AF176" s="21"/>
      <c r="AG176" s="22" t="s">
        <v>385</v>
      </c>
      <c r="AH176" s="19"/>
      <c r="AI176" s="22" t="s">
        <v>53</v>
      </c>
      <c r="AJ176" s="24"/>
      <c r="AK176" s="24"/>
      <c r="AL176" s="24"/>
      <c r="AM176" s="25" t="s">
        <v>44</v>
      </c>
    </row>
    <row r="177" spans="1:39" x14ac:dyDescent="0.25">
      <c r="A177" s="10" t="s">
        <v>335</v>
      </c>
      <c r="B177" s="10" t="s">
        <v>386</v>
      </c>
      <c r="C177" s="11">
        <v>10170292</v>
      </c>
      <c r="D177" s="10" t="s">
        <v>4</v>
      </c>
      <c r="E177" s="12">
        <v>1893770</v>
      </c>
      <c r="F177" s="12">
        <v>620285</v>
      </c>
      <c r="G177" s="12">
        <v>2652072</v>
      </c>
      <c r="H177" s="13">
        <f>+E177/G177</f>
        <v>0.71407186531889033</v>
      </c>
      <c r="I177" s="13">
        <f>+F177/G177</f>
        <v>0.23388693821283887</v>
      </c>
      <c r="J177" s="12">
        <f>+E177-F177</f>
        <v>1273485</v>
      </c>
      <c r="K177" s="12">
        <f>+F177-E177</f>
        <v>-1273485</v>
      </c>
      <c r="L177" s="13">
        <f>+H177-I177</f>
        <v>0.48018492710605143</v>
      </c>
      <c r="M177" s="13">
        <f>+I177-H177</f>
        <v>-0.48018492710605143</v>
      </c>
      <c r="N177" s="12">
        <v>1672164</v>
      </c>
      <c r="O177" s="12">
        <v>699600</v>
      </c>
      <c r="P177" s="12">
        <v>2427869</v>
      </c>
      <c r="Q177" s="13">
        <f>+N177/P177</f>
        <v>0.68873732478976424</v>
      </c>
      <c r="R177" s="13">
        <f>+O177/P177</f>
        <v>0.28815393252271848</v>
      </c>
      <c r="S177" s="12">
        <f>+N177-O177</f>
        <v>972564</v>
      </c>
      <c r="T177" s="13">
        <f>+Q177-R177</f>
        <v>0.40058339226704576</v>
      </c>
      <c r="U177" s="14">
        <f>+E177-N177</f>
        <v>221606</v>
      </c>
      <c r="V177" s="14">
        <f>+F177-O177</f>
        <v>-79315</v>
      </c>
      <c r="W177" s="13">
        <f>+H177-Q177</f>
        <v>2.5334540529126093E-2</v>
      </c>
      <c r="X177" s="13">
        <f>+I177-R177</f>
        <v>-5.4266994309879607E-2</v>
      </c>
      <c r="Y177" s="15">
        <v>4057.88</v>
      </c>
      <c r="Z177" s="16">
        <f>+C177/Y177</f>
        <v>2506.3067414512011</v>
      </c>
      <c r="AA177" s="17">
        <v>6037</v>
      </c>
      <c r="AB177" s="18" t="str">
        <f>TEXT(AA177,"00000")</f>
        <v>06037</v>
      </c>
      <c r="AC177" s="19">
        <v>6</v>
      </c>
      <c r="AD177" s="19">
        <v>37</v>
      </c>
      <c r="AE177" s="20" t="s">
        <v>387</v>
      </c>
      <c r="AF177" s="26" t="s">
        <v>388</v>
      </c>
      <c r="AG177" s="22" t="s">
        <v>389</v>
      </c>
      <c r="AH177" s="23">
        <v>13340068</v>
      </c>
      <c r="AI177" s="22" t="s">
        <v>43</v>
      </c>
      <c r="AJ177" s="22" t="s">
        <v>390</v>
      </c>
      <c r="AK177" s="22" t="s">
        <v>391</v>
      </c>
      <c r="AL177" s="22" t="s">
        <v>392</v>
      </c>
      <c r="AM177" s="25" t="s">
        <v>44</v>
      </c>
    </row>
    <row r="178" spans="1:39" x14ac:dyDescent="0.25">
      <c r="A178" s="10" t="s">
        <v>335</v>
      </c>
      <c r="B178" s="10" t="s">
        <v>393</v>
      </c>
      <c r="C178" s="11">
        <v>154998</v>
      </c>
      <c r="D178" s="10" t="s">
        <v>4</v>
      </c>
      <c r="E178" s="12">
        <v>13283</v>
      </c>
      <c r="F178" s="12">
        <v>19221</v>
      </c>
      <c r="G178" s="12">
        <v>34263</v>
      </c>
      <c r="H178" s="13">
        <f>+E178/G178</f>
        <v>0.38767766978956891</v>
      </c>
      <c r="I178" s="13">
        <f>+F178/G178</f>
        <v>0.56098415200070051</v>
      </c>
      <c r="J178" s="12">
        <f>+E178-F178</f>
        <v>-5938</v>
      </c>
      <c r="K178" s="12">
        <f>+F178-E178</f>
        <v>5938</v>
      </c>
      <c r="L178" s="13">
        <f>+H178-I178</f>
        <v>-0.1733064822111316</v>
      </c>
      <c r="M178" s="13">
        <f>+I178-H178</f>
        <v>0.1733064822111316</v>
      </c>
      <c r="N178" s="12">
        <v>12698</v>
      </c>
      <c r="O178" s="12">
        <v>18990</v>
      </c>
      <c r="P178" s="12">
        <v>32372</v>
      </c>
      <c r="Q178" s="13">
        <f>+N178/P178</f>
        <v>0.39225256394414926</v>
      </c>
      <c r="R178" s="13">
        <f>+O178/P178</f>
        <v>0.58661806499443969</v>
      </c>
      <c r="S178" s="12">
        <f>+N178-O178</f>
        <v>-6292</v>
      </c>
      <c r="T178" s="13">
        <f>+Q178-R178</f>
        <v>-0.19436550105029043</v>
      </c>
      <c r="U178" s="14">
        <f>+E178-N178</f>
        <v>585</v>
      </c>
      <c r="V178" s="14">
        <f>+F178-O178</f>
        <v>231</v>
      </c>
      <c r="W178" s="13">
        <f>+H178-Q178</f>
        <v>-4.5748941545803445E-3</v>
      </c>
      <c r="X178" s="13">
        <f>+I178-R178</f>
        <v>-2.5633912993739183E-2</v>
      </c>
      <c r="Y178" s="15">
        <v>2137.0700000000002</v>
      </c>
      <c r="Z178" s="16">
        <f>+C178/Y178</f>
        <v>72.528274693856531</v>
      </c>
      <c r="AA178" s="17">
        <v>6039</v>
      </c>
      <c r="AB178" s="18" t="str">
        <f>TEXT(AA178,"00000")</f>
        <v>06039</v>
      </c>
      <c r="AC178" s="19">
        <v>6</v>
      </c>
      <c r="AD178" s="19">
        <v>39</v>
      </c>
      <c r="AE178" s="20" t="s">
        <v>394</v>
      </c>
      <c r="AF178" s="26" t="s">
        <v>361</v>
      </c>
      <c r="AG178" s="22" t="s">
        <v>395</v>
      </c>
      <c r="AH178" s="23">
        <v>154998</v>
      </c>
      <c r="AI178" s="22" t="s">
        <v>43</v>
      </c>
      <c r="AJ178" s="22" t="s">
        <v>363</v>
      </c>
      <c r="AK178" s="24"/>
      <c r="AL178" s="24"/>
      <c r="AM178" s="25" t="s">
        <v>44</v>
      </c>
    </row>
    <row r="179" spans="1:39" x14ac:dyDescent="0.25">
      <c r="A179" s="10" t="s">
        <v>335</v>
      </c>
      <c r="B179" s="10" t="s">
        <v>396</v>
      </c>
      <c r="C179" s="11">
        <v>261221</v>
      </c>
      <c r="D179" s="10" t="s">
        <v>4</v>
      </c>
      <c r="E179" s="12">
        <v>69518</v>
      </c>
      <c r="F179" s="12">
        <v>14214</v>
      </c>
      <c r="G179" s="12">
        <v>88115</v>
      </c>
      <c r="H179" s="13">
        <f>+E179/G179</f>
        <v>0.78894626340577656</v>
      </c>
      <c r="I179" s="13">
        <f>+F179/G179</f>
        <v>0.1613119219202179</v>
      </c>
      <c r="J179" s="12">
        <f>+E179-F179</f>
        <v>55304</v>
      </c>
      <c r="K179" s="12">
        <f>+F179-E179</f>
        <v>-55304</v>
      </c>
      <c r="L179" s="13">
        <f>+H179-I179</f>
        <v>0.62763434148555863</v>
      </c>
      <c r="M179" s="13">
        <f>+I179-H179</f>
        <v>-0.62763434148555863</v>
      </c>
      <c r="N179" s="12">
        <v>73450</v>
      </c>
      <c r="O179" s="12">
        <v>23347</v>
      </c>
      <c r="P179" s="12">
        <v>99286</v>
      </c>
      <c r="Q179" s="13">
        <f>+N179/P179</f>
        <v>0.73978204379267976</v>
      </c>
      <c r="R179" s="13">
        <f>+O179/P179</f>
        <v>0.23514896360010476</v>
      </c>
      <c r="S179" s="12">
        <f>+N179-O179</f>
        <v>50103</v>
      </c>
      <c r="T179" s="13">
        <f>+Q179-R179</f>
        <v>0.50463308019257502</v>
      </c>
      <c r="U179" s="14">
        <f>+E179-N179</f>
        <v>-3932</v>
      </c>
      <c r="V179" s="14">
        <f>+F179-O179</f>
        <v>-9133</v>
      </c>
      <c r="W179" s="13">
        <f>+H179-Q179</f>
        <v>4.9164219613096805E-2</v>
      </c>
      <c r="X179" s="13">
        <f>+I179-R179</f>
        <v>-7.3837041679886861E-2</v>
      </c>
      <c r="Y179" s="15">
        <v>520.30999999999995</v>
      </c>
      <c r="Z179" s="16">
        <f>+C179/Y179</f>
        <v>502.04877861275014</v>
      </c>
      <c r="AA179" s="17">
        <v>6041</v>
      </c>
      <c r="AB179" s="18" t="str">
        <f>TEXT(AA179,"00000")</f>
        <v>06041</v>
      </c>
      <c r="AC179" s="19">
        <v>6</v>
      </c>
      <c r="AD179" s="19">
        <v>41</v>
      </c>
      <c r="AE179" s="20" t="s">
        <v>337</v>
      </c>
      <c r="AF179" s="26" t="s">
        <v>338</v>
      </c>
      <c r="AG179" s="22" t="s">
        <v>339</v>
      </c>
      <c r="AH179" s="23">
        <v>4656132</v>
      </c>
      <c r="AI179" s="22" t="s">
        <v>43</v>
      </c>
      <c r="AJ179" s="22" t="s">
        <v>340</v>
      </c>
      <c r="AK179" s="22" t="s">
        <v>397</v>
      </c>
      <c r="AL179" s="22" t="s">
        <v>398</v>
      </c>
      <c r="AM179" s="25" t="s">
        <v>44</v>
      </c>
    </row>
    <row r="180" spans="1:39" x14ac:dyDescent="0.25">
      <c r="A180" s="10" t="s">
        <v>335</v>
      </c>
      <c r="B180" s="10" t="s">
        <v>399</v>
      </c>
      <c r="C180" s="11">
        <v>17531</v>
      </c>
      <c r="D180" s="10" t="s">
        <v>4</v>
      </c>
      <c r="E180" s="12">
        <v>3122</v>
      </c>
      <c r="F180" s="12">
        <v>5185</v>
      </c>
      <c r="G180" s="12">
        <v>8877</v>
      </c>
      <c r="H180" s="13">
        <f>+E180/G180</f>
        <v>0.35169539258758592</v>
      </c>
      <c r="I180" s="13">
        <f>+F180/G180</f>
        <v>0.5840937253576659</v>
      </c>
      <c r="J180" s="12">
        <f>+E180-F180</f>
        <v>-2063</v>
      </c>
      <c r="K180" s="12">
        <f>+F180-E180</f>
        <v>2063</v>
      </c>
      <c r="L180" s="13">
        <f>+H180-I180</f>
        <v>-0.23239833277007999</v>
      </c>
      <c r="M180" s="13">
        <f>+I180-H180</f>
        <v>0.23239833277007999</v>
      </c>
      <c r="N180" s="12">
        <v>3080</v>
      </c>
      <c r="O180" s="12">
        <v>4434</v>
      </c>
      <c r="P180" s="12">
        <v>7805</v>
      </c>
      <c r="Q180" s="13">
        <f>+N180/P180</f>
        <v>0.39461883408071746</v>
      </c>
      <c r="R180" s="13">
        <f>+O180/P180</f>
        <v>0.56809737347853939</v>
      </c>
      <c r="S180" s="12">
        <f>+N180-O180</f>
        <v>-1354</v>
      </c>
      <c r="T180" s="13">
        <f>+Q180-R180</f>
        <v>-0.17347853939782193</v>
      </c>
      <c r="U180" s="14">
        <f>+E180-N180</f>
        <v>42</v>
      </c>
      <c r="V180" s="14">
        <f>+F180-O180</f>
        <v>751</v>
      </c>
      <c r="W180" s="13">
        <f>+H180-Q180</f>
        <v>-4.2923441493131542E-2</v>
      </c>
      <c r="X180" s="13">
        <f>+I180-R180</f>
        <v>1.5996351879126514E-2</v>
      </c>
      <c r="Y180" s="15">
        <v>1448.82</v>
      </c>
      <c r="Z180" s="16">
        <f>+C180/Y180</f>
        <v>12.100191880288786</v>
      </c>
      <c r="AA180" s="17">
        <v>6043</v>
      </c>
      <c r="AB180" s="18" t="str">
        <f>TEXT(AA180,"00000")</f>
        <v>06043</v>
      </c>
      <c r="AC180" s="19">
        <v>6</v>
      </c>
      <c r="AD180" s="19">
        <v>43</v>
      </c>
      <c r="AE180" s="27"/>
      <c r="AF180" s="21"/>
      <c r="AG180" s="24"/>
      <c r="AH180" s="28"/>
      <c r="AI180" s="24"/>
      <c r="AJ180" s="24"/>
      <c r="AK180" s="24"/>
      <c r="AL180" s="24"/>
      <c r="AM180" s="29" t="s">
        <v>62</v>
      </c>
    </row>
    <row r="181" spans="1:39" x14ac:dyDescent="0.25">
      <c r="A181" s="10" t="s">
        <v>335</v>
      </c>
      <c r="B181" s="10" t="s">
        <v>400</v>
      </c>
      <c r="C181" s="11">
        <v>87649</v>
      </c>
      <c r="D181" s="10" t="s">
        <v>4</v>
      </c>
      <c r="E181" s="12">
        <v>6905</v>
      </c>
      <c r="F181" s="12">
        <v>3571</v>
      </c>
      <c r="G181" s="12">
        <v>11435</v>
      </c>
      <c r="H181" s="13">
        <f>+E181/G181</f>
        <v>0.60384783559247923</v>
      </c>
      <c r="I181" s="13">
        <f>+F181/G181</f>
        <v>0.31228683865325757</v>
      </c>
      <c r="J181" s="12">
        <f>+E181-F181</f>
        <v>3334</v>
      </c>
      <c r="K181" s="12">
        <f>+F181-E181</f>
        <v>-3334</v>
      </c>
      <c r="L181" s="13">
        <f>+H181-I181</f>
        <v>0.29156099693922166</v>
      </c>
      <c r="M181" s="13">
        <f>+I181-H181</f>
        <v>-0.29156099693922166</v>
      </c>
      <c r="N181" s="12">
        <v>11869</v>
      </c>
      <c r="O181" s="12">
        <v>5129</v>
      </c>
      <c r="P181" s="12">
        <v>17928</v>
      </c>
      <c r="Q181" s="13">
        <f>+N181/P181</f>
        <v>0.66203703703703709</v>
      </c>
      <c r="R181" s="13">
        <f>+O181/P181</f>
        <v>0.28608879964301653</v>
      </c>
      <c r="S181" s="12">
        <f>+N181-O181</f>
        <v>6740</v>
      </c>
      <c r="T181" s="13">
        <f>+Q181-R181</f>
        <v>0.37594823739402056</v>
      </c>
      <c r="U181" s="14">
        <f>+E181-N181</f>
        <v>-4964</v>
      </c>
      <c r="V181" s="14">
        <f>+F181-O181</f>
        <v>-1558</v>
      </c>
      <c r="W181" s="13">
        <f>+H181-Q181</f>
        <v>-5.8189201444557859E-2</v>
      </c>
      <c r="X181" s="13">
        <f>+I181-R181</f>
        <v>2.6198039010241037E-2</v>
      </c>
      <c r="Y181" s="15">
        <v>3506.34</v>
      </c>
      <c r="Z181" s="16">
        <f>+C181/Y181</f>
        <v>24.997290622130198</v>
      </c>
      <c r="AA181" s="17">
        <v>6045</v>
      </c>
      <c r="AB181" s="18" t="str">
        <f>TEXT(AA181,"00000")</f>
        <v>06045</v>
      </c>
      <c r="AC181" s="19">
        <v>6</v>
      </c>
      <c r="AD181" s="19">
        <v>45</v>
      </c>
      <c r="AE181" s="20" t="s">
        <v>401</v>
      </c>
      <c r="AF181" s="21"/>
      <c r="AG181" s="22" t="s">
        <v>402</v>
      </c>
      <c r="AH181" s="19"/>
      <c r="AI181" s="22" t="s">
        <v>53</v>
      </c>
      <c r="AJ181" s="24"/>
      <c r="AK181" s="24"/>
      <c r="AL181" s="24"/>
      <c r="AM181" s="25" t="s">
        <v>44</v>
      </c>
    </row>
    <row r="182" spans="1:39" x14ac:dyDescent="0.25">
      <c r="A182" s="10" t="s">
        <v>335</v>
      </c>
      <c r="B182" s="10" t="s">
        <v>403</v>
      </c>
      <c r="C182" s="11">
        <v>268455</v>
      </c>
      <c r="D182" s="10" t="s">
        <v>4</v>
      </c>
      <c r="E182" s="12">
        <v>21856</v>
      </c>
      <c r="F182" s="12">
        <v>18486</v>
      </c>
      <c r="G182" s="12">
        <v>42523</v>
      </c>
      <c r="H182" s="13">
        <f>+E182/G182</f>
        <v>0.51398066928485764</v>
      </c>
      <c r="I182" s="13">
        <f>+F182/G182</f>
        <v>0.43472944053806173</v>
      </c>
      <c r="J182" s="12">
        <f>+E182-F182</f>
        <v>3370</v>
      </c>
      <c r="K182" s="12">
        <f>+F182-E182</f>
        <v>-3370</v>
      </c>
      <c r="L182" s="13">
        <f>+H182-I182</f>
        <v>7.925122874679591E-2</v>
      </c>
      <c r="M182" s="13">
        <f>+I182-H182</f>
        <v>-7.925122874679591E-2</v>
      </c>
      <c r="N182" s="12">
        <v>26128</v>
      </c>
      <c r="O182" s="12">
        <v>23403</v>
      </c>
      <c r="P182" s="12">
        <v>50538</v>
      </c>
      <c r="Q182" s="13">
        <f>+N182/P182</f>
        <v>0.51699711108472834</v>
      </c>
      <c r="R182" s="13">
        <f>+O182/P182</f>
        <v>0.4630772883770628</v>
      </c>
      <c r="S182" s="12">
        <f>+N182-O182</f>
        <v>2725</v>
      </c>
      <c r="T182" s="13">
        <f>+Q182-R182</f>
        <v>5.3919822707665543E-2</v>
      </c>
      <c r="U182" s="14">
        <f>+E182-N182</f>
        <v>-4272</v>
      </c>
      <c r="V182" s="14">
        <f>+F182-O182</f>
        <v>-4917</v>
      </c>
      <c r="W182" s="13">
        <f>+H182-Q182</f>
        <v>-3.016441799870706E-3</v>
      </c>
      <c r="X182" s="13">
        <f>+I182-R182</f>
        <v>-2.8347847839001072E-2</v>
      </c>
      <c r="Y182" s="15">
        <v>1934.97</v>
      </c>
      <c r="Z182" s="16">
        <f>+C182/Y182</f>
        <v>138.73858509434254</v>
      </c>
      <c r="AA182" s="17">
        <v>6047</v>
      </c>
      <c r="AB182" s="18" t="str">
        <f>TEXT(AA182,"00000")</f>
        <v>06047</v>
      </c>
      <c r="AC182" s="19">
        <v>6</v>
      </c>
      <c r="AD182" s="19">
        <v>47</v>
      </c>
      <c r="AE182" s="20" t="s">
        <v>404</v>
      </c>
      <c r="AF182" s="26" t="s">
        <v>405</v>
      </c>
      <c r="AG182" s="22" t="s">
        <v>406</v>
      </c>
      <c r="AH182" s="23">
        <v>268455</v>
      </c>
      <c r="AI182" s="22" t="s">
        <v>43</v>
      </c>
      <c r="AJ182" s="22" t="s">
        <v>407</v>
      </c>
      <c r="AK182" s="24"/>
      <c r="AL182" s="24"/>
      <c r="AM182" s="25" t="s">
        <v>44</v>
      </c>
    </row>
    <row r="183" spans="1:39" x14ac:dyDescent="0.25">
      <c r="A183" s="10" t="s">
        <v>335</v>
      </c>
      <c r="B183" s="10" t="s">
        <v>408</v>
      </c>
      <c r="C183" s="11">
        <v>8965</v>
      </c>
      <c r="D183" s="10" t="s">
        <v>4</v>
      </c>
      <c r="E183" s="12">
        <v>798</v>
      </c>
      <c r="F183" s="12">
        <v>2413</v>
      </c>
      <c r="G183" s="12">
        <v>3359</v>
      </c>
      <c r="H183" s="13">
        <f>+E183/G183</f>
        <v>0.23757070556713308</v>
      </c>
      <c r="I183" s="13">
        <f>+F183/G183</f>
        <v>0.71836856207204525</v>
      </c>
      <c r="J183" s="12">
        <f>+E183-F183</f>
        <v>-1615</v>
      </c>
      <c r="K183" s="12">
        <f>+F183-E183</f>
        <v>1615</v>
      </c>
      <c r="L183" s="13">
        <f>+H183-I183</f>
        <v>-0.48079785650491214</v>
      </c>
      <c r="M183" s="13">
        <f>+I183-H183</f>
        <v>0.48079785650491214</v>
      </c>
      <c r="N183" s="12">
        <v>1113</v>
      </c>
      <c r="O183" s="12">
        <v>2779</v>
      </c>
      <c r="P183" s="12">
        <v>3986</v>
      </c>
      <c r="Q183" s="13">
        <f>+N183/P183</f>
        <v>0.27922729553437031</v>
      </c>
      <c r="R183" s="13">
        <f>+O183/P183</f>
        <v>0.6971901655795284</v>
      </c>
      <c r="S183" s="12">
        <f>+N183-O183</f>
        <v>-1666</v>
      </c>
      <c r="T183" s="13">
        <f>+Q183-R183</f>
        <v>-0.41796287004515809</v>
      </c>
      <c r="U183" s="14">
        <f>+E183-N183</f>
        <v>-315</v>
      </c>
      <c r="V183" s="14">
        <f>+F183-O183</f>
        <v>-366</v>
      </c>
      <c r="W183" s="13">
        <f>+H183-Q183</f>
        <v>-4.1656589967237229E-2</v>
      </c>
      <c r="X183" s="13">
        <f>+I183-R183</f>
        <v>2.1178396492516849E-2</v>
      </c>
      <c r="Y183" s="15">
        <v>3917.77</v>
      </c>
      <c r="Z183" s="16">
        <f>+C183/Y183</f>
        <v>2.2882915536134076</v>
      </c>
      <c r="AA183" s="17">
        <v>6049</v>
      </c>
      <c r="AB183" s="18" t="str">
        <f>TEXT(AA183,"00000")</f>
        <v>06049</v>
      </c>
      <c r="AC183" s="19">
        <v>6</v>
      </c>
      <c r="AD183" s="19">
        <v>49</v>
      </c>
      <c r="AE183" s="27"/>
      <c r="AF183" s="21"/>
      <c r="AG183" s="24"/>
      <c r="AH183" s="28"/>
      <c r="AI183" s="24"/>
      <c r="AJ183" s="24"/>
      <c r="AK183" s="24"/>
      <c r="AL183" s="24"/>
      <c r="AM183" s="29" t="s">
        <v>62</v>
      </c>
    </row>
    <row r="184" spans="1:39" x14ac:dyDescent="0.25">
      <c r="A184" s="10" t="s">
        <v>335</v>
      </c>
      <c r="B184" s="10" t="s">
        <v>409</v>
      </c>
      <c r="C184" s="11">
        <v>13909</v>
      </c>
      <c r="D184" s="10" t="s">
        <v>4</v>
      </c>
      <c r="E184" s="12">
        <v>2696</v>
      </c>
      <c r="F184" s="12">
        <v>2080</v>
      </c>
      <c r="G184" s="12">
        <v>5154</v>
      </c>
      <c r="H184" s="13">
        <f>+E184/G184</f>
        <v>0.52308886301901436</v>
      </c>
      <c r="I184" s="13">
        <f>+F184/G184</f>
        <v>0.40357004268529295</v>
      </c>
      <c r="J184" s="12">
        <f>+E184-F184</f>
        <v>616</v>
      </c>
      <c r="K184" s="12">
        <f>+F184-E184</f>
        <v>-616</v>
      </c>
      <c r="L184" s="13">
        <f>+H184-I184</f>
        <v>0.11951882033372141</v>
      </c>
      <c r="M184" s="13">
        <f>+I184-H184</f>
        <v>-0.11951882033372141</v>
      </c>
      <c r="N184" s="12">
        <v>2574</v>
      </c>
      <c r="O184" s="12">
        <v>2202</v>
      </c>
      <c r="P184" s="12">
        <v>4917</v>
      </c>
      <c r="Q184" s="13">
        <f>+N184/P184</f>
        <v>0.52348993288590606</v>
      </c>
      <c r="R184" s="13">
        <f>+O184/P184</f>
        <v>0.44783404514948139</v>
      </c>
      <c r="S184" s="12">
        <f>+N184-O184</f>
        <v>372</v>
      </c>
      <c r="T184" s="13">
        <f>+Q184-R184</f>
        <v>7.5655887736424676E-2</v>
      </c>
      <c r="U184" s="14">
        <f>+E184-N184</f>
        <v>122</v>
      </c>
      <c r="V184" s="14">
        <f>+F184-O184</f>
        <v>-122</v>
      </c>
      <c r="W184" s="13">
        <f>+H184-Q184</f>
        <v>-4.0106986689170121E-4</v>
      </c>
      <c r="X184" s="13">
        <f>+I184-R184</f>
        <v>-4.4264002464188434E-2</v>
      </c>
      <c r="Y184" s="15">
        <v>3048.98</v>
      </c>
      <c r="Z184" s="16">
        <f>+C184/Y184</f>
        <v>4.5618534723087718</v>
      </c>
      <c r="AA184" s="17">
        <v>6051</v>
      </c>
      <c r="AB184" s="18" t="str">
        <f>TEXT(AA184,"00000")</f>
        <v>06051</v>
      </c>
      <c r="AC184" s="19">
        <v>6</v>
      </c>
      <c r="AD184" s="19">
        <v>51</v>
      </c>
      <c r="AE184" s="27"/>
      <c r="AF184" s="21"/>
      <c r="AG184" s="24"/>
      <c r="AH184" s="28"/>
      <c r="AI184" s="24"/>
      <c r="AJ184" s="24"/>
      <c r="AK184" s="24"/>
      <c r="AL184" s="24"/>
      <c r="AM184" s="29" t="s">
        <v>62</v>
      </c>
    </row>
    <row r="185" spans="1:39" x14ac:dyDescent="0.25">
      <c r="A185" s="10" t="s">
        <v>335</v>
      </c>
      <c r="B185" s="10" t="s">
        <v>410</v>
      </c>
      <c r="C185" s="11">
        <v>433898</v>
      </c>
      <c r="D185" s="10" t="s">
        <v>4</v>
      </c>
      <c r="E185" s="12">
        <v>64733</v>
      </c>
      <c r="F185" s="12">
        <v>26378</v>
      </c>
      <c r="G185" s="12">
        <v>96676</v>
      </c>
      <c r="H185" s="13">
        <f>+E185/G185</f>
        <v>0.66958707435144194</v>
      </c>
      <c r="I185" s="13">
        <f>+F185/G185</f>
        <v>0.27284951797757456</v>
      </c>
      <c r="J185" s="12">
        <f>+E185-F185</f>
        <v>38355</v>
      </c>
      <c r="K185" s="12">
        <f>+F185-E185</f>
        <v>-38355</v>
      </c>
      <c r="L185" s="13">
        <f>+H185-I185</f>
        <v>0.39673755637386737</v>
      </c>
      <c r="M185" s="13">
        <f>+I185-H185</f>
        <v>-0.39673755637386737</v>
      </c>
      <c r="N185" s="12">
        <v>51712</v>
      </c>
      <c r="O185" s="12">
        <v>25087</v>
      </c>
      <c r="P185" s="12">
        <v>78522</v>
      </c>
      <c r="Q185" s="13">
        <f>+N185/P185</f>
        <v>0.65856702580168613</v>
      </c>
      <c r="R185" s="13">
        <f>+O185/P185</f>
        <v>0.31949007921346884</v>
      </c>
      <c r="S185" s="12">
        <f>+N185-O185</f>
        <v>26625</v>
      </c>
      <c r="T185" s="13">
        <f>+Q185-R185</f>
        <v>0.3390769465882173</v>
      </c>
      <c r="U185" s="14">
        <f>+E185-N185</f>
        <v>13021</v>
      </c>
      <c r="V185" s="14">
        <f>+F185-O185</f>
        <v>1291</v>
      </c>
      <c r="W185" s="13">
        <f>+H185-Q185</f>
        <v>1.1020048549755801E-2</v>
      </c>
      <c r="X185" s="13">
        <f>+I185-R185</f>
        <v>-4.6640561235894273E-2</v>
      </c>
      <c r="Y185" s="15">
        <v>3280.6</v>
      </c>
      <c r="Z185" s="16">
        <f>+C185/Y185</f>
        <v>132.26178138145463</v>
      </c>
      <c r="AA185" s="17">
        <v>6053</v>
      </c>
      <c r="AB185" s="18" t="str">
        <f>TEXT(AA185,"00000")</f>
        <v>06053</v>
      </c>
      <c r="AC185" s="19">
        <v>6</v>
      </c>
      <c r="AD185" s="19">
        <v>53</v>
      </c>
      <c r="AE185" s="20" t="s">
        <v>411</v>
      </c>
      <c r="AF185" s="21"/>
      <c r="AG185" s="22" t="s">
        <v>412</v>
      </c>
      <c r="AH185" s="23">
        <v>433898</v>
      </c>
      <c r="AI185" s="22" t="s">
        <v>43</v>
      </c>
      <c r="AJ185" s="24"/>
      <c r="AK185" s="24"/>
      <c r="AL185" s="24"/>
      <c r="AM185" s="25" t="s">
        <v>44</v>
      </c>
    </row>
    <row r="186" spans="1:39" x14ac:dyDescent="0.25">
      <c r="A186" s="10" t="s">
        <v>335</v>
      </c>
      <c r="B186" s="10" t="s">
        <v>413</v>
      </c>
      <c r="C186" s="11">
        <v>142456</v>
      </c>
      <c r="D186" s="10" t="s">
        <v>4</v>
      </c>
      <c r="E186" s="12">
        <v>26161</v>
      </c>
      <c r="F186" s="12">
        <v>11946</v>
      </c>
      <c r="G186" s="12">
        <v>40393</v>
      </c>
      <c r="H186" s="13">
        <f>+E186/G186</f>
        <v>0.64766172356596441</v>
      </c>
      <c r="I186" s="13">
        <f>+F186/G186</f>
        <v>0.29574431213329044</v>
      </c>
      <c r="J186" s="12">
        <f>+E186-F186</f>
        <v>14215</v>
      </c>
      <c r="K186" s="12">
        <f>+F186-E186</f>
        <v>-14215</v>
      </c>
      <c r="L186" s="13">
        <f>+H186-I186</f>
        <v>0.35191741143267397</v>
      </c>
      <c r="M186" s="13">
        <f>+I186-H186</f>
        <v>-0.35191741143267397</v>
      </c>
      <c r="N186" s="12">
        <v>19964</v>
      </c>
      <c r="O186" s="12">
        <v>11647</v>
      </c>
      <c r="P186" s="12">
        <v>32332</v>
      </c>
      <c r="Q186" s="13">
        <f>+N186/P186</f>
        <v>0.61746876159841646</v>
      </c>
      <c r="R186" s="13">
        <f>+O186/P186</f>
        <v>0.36023134974638127</v>
      </c>
      <c r="S186" s="12">
        <f>+N186-O186</f>
        <v>8317</v>
      </c>
      <c r="T186" s="13">
        <f>+Q186-R186</f>
        <v>0.25723741185203519</v>
      </c>
      <c r="U186" s="14">
        <f>+E186-N186</f>
        <v>6197</v>
      </c>
      <c r="V186" s="14">
        <f>+F186-O186</f>
        <v>299</v>
      </c>
      <c r="W186" s="13">
        <f>+H186-Q186</f>
        <v>3.0192961967547949E-2</v>
      </c>
      <c r="X186" s="13">
        <f>+I186-R186</f>
        <v>-6.4487037613090825E-2</v>
      </c>
      <c r="Y186" s="15">
        <v>748.36</v>
      </c>
      <c r="Z186" s="16">
        <f>+C186/Y186</f>
        <v>190.35758191244855</v>
      </c>
      <c r="AA186" s="17">
        <v>6055</v>
      </c>
      <c r="AB186" s="18" t="str">
        <f>TEXT(AA186,"00000")</f>
        <v>06055</v>
      </c>
      <c r="AC186" s="19">
        <v>6</v>
      </c>
      <c r="AD186" s="19">
        <v>55</v>
      </c>
      <c r="AE186" s="20" t="s">
        <v>414</v>
      </c>
      <c r="AF186" s="26" t="s">
        <v>338</v>
      </c>
      <c r="AG186" s="22" t="s">
        <v>415</v>
      </c>
      <c r="AH186" s="23">
        <v>142456</v>
      </c>
      <c r="AI186" s="22" t="s">
        <v>43</v>
      </c>
      <c r="AJ186" s="22" t="s">
        <v>340</v>
      </c>
      <c r="AK186" s="24"/>
      <c r="AL186" s="24"/>
      <c r="AM186" s="25" t="s">
        <v>44</v>
      </c>
    </row>
    <row r="187" spans="1:39" x14ac:dyDescent="0.25">
      <c r="A187" s="10" t="s">
        <v>335</v>
      </c>
      <c r="B187" s="10" t="s">
        <v>303</v>
      </c>
      <c r="C187" s="11">
        <v>98877</v>
      </c>
      <c r="D187" s="10" t="s">
        <v>4</v>
      </c>
      <c r="E187" s="12">
        <v>16199</v>
      </c>
      <c r="F187" s="12">
        <v>14686</v>
      </c>
      <c r="G187" s="12">
        <v>33258</v>
      </c>
      <c r="H187" s="13">
        <f>+E187/G187</f>
        <v>0.48707077996271575</v>
      </c>
      <c r="I187" s="13">
        <f>+F187/G187</f>
        <v>0.44157796620362016</v>
      </c>
      <c r="J187" s="12">
        <f>+E187-F187</f>
        <v>1513</v>
      </c>
      <c r="K187" s="12">
        <f>+F187-E187</f>
        <v>-1513</v>
      </c>
      <c r="L187" s="13">
        <f>+H187-I187</f>
        <v>4.5492813759095585E-2</v>
      </c>
      <c r="M187" s="13">
        <f>+I187-H187</f>
        <v>-4.5492813759095585E-2</v>
      </c>
      <c r="N187" s="12">
        <v>14261</v>
      </c>
      <c r="O187" s="12">
        <v>15696</v>
      </c>
      <c r="P187" s="12">
        <v>30864</v>
      </c>
      <c r="Q187" s="13">
        <f>+N187/P187</f>
        <v>0.46205935717988594</v>
      </c>
      <c r="R187" s="13">
        <f>+O187/P187</f>
        <v>0.50855365474339032</v>
      </c>
      <c r="S187" s="12">
        <f>+N187-O187</f>
        <v>-1435</v>
      </c>
      <c r="T187" s="13">
        <f>+Q187-R187</f>
        <v>-4.6494297563504372E-2</v>
      </c>
      <c r="U187" s="14">
        <f>+E187-N187</f>
        <v>1938</v>
      </c>
      <c r="V187" s="14">
        <f>+F187-O187</f>
        <v>-1010</v>
      </c>
      <c r="W187" s="13">
        <f>+H187-Q187</f>
        <v>2.5011422782829806E-2</v>
      </c>
      <c r="X187" s="13">
        <f>+I187-R187</f>
        <v>-6.6975688539770151E-2</v>
      </c>
      <c r="Y187" s="15">
        <v>957.77</v>
      </c>
      <c r="Z187" s="16">
        <f>+C187/Y187</f>
        <v>103.2366852167013</v>
      </c>
      <c r="AA187" s="17">
        <v>6057</v>
      </c>
      <c r="AB187" s="18" t="str">
        <f>TEXT(AA187,"00000")</f>
        <v>06057</v>
      </c>
      <c r="AC187" s="19">
        <v>6</v>
      </c>
      <c r="AD187" s="19">
        <v>57</v>
      </c>
      <c r="AE187" s="20" t="s">
        <v>416</v>
      </c>
      <c r="AF187" s="26" t="s">
        <v>356</v>
      </c>
      <c r="AG187" s="22" t="s">
        <v>417</v>
      </c>
      <c r="AH187" s="19"/>
      <c r="AI187" s="22" t="s">
        <v>53</v>
      </c>
      <c r="AJ187" s="22" t="s">
        <v>358</v>
      </c>
      <c r="AK187" s="24"/>
      <c r="AL187" s="24"/>
      <c r="AM187" s="25" t="s">
        <v>44</v>
      </c>
    </row>
    <row r="188" spans="1:39" x14ac:dyDescent="0.25">
      <c r="A188" s="10" t="s">
        <v>335</v>
      </c>
      <c r="B188" s="10" t="s">
        <v>418</v>
      </c>
      <c r="C188" s="11">
        <v>3169776</v>
      </c>
      <c r="D188" s="10" t="s">
        <v>4</v>
      </c>
      <c r="E188" s="12">
        <v>556544</v>
      </c>
      <c r="F188" s="12">
        <v>472669</v>
      </c>
      <c r="G188" s="12">
        <v>1092116</v>
      </c>
      <c r="H188" s="13">
        <f>+E188/G188</f>
        <v>0.50960154415831282</v>
      </c>
      <c r="I188" s="13">
        <f>+F188/G188</f>
        <v>0.43280109438924069</v>
      </c>
      <c r="J188" s="12">
        <f>+E188-F188</f>
        <v>83875</v>
      </c>
      <c r="K188" s="12">
        <f>+F188-E188</f>
        <v>-83875</v>
      </c>
      <c r="L188" s="13">
        <f>+H188-I188</f>
        <v>7.6800449769072132E-2</v>
      </c>
      <c r="M188" s="13">
        <f>+I188-H188</f>
        <v>-7.6800449769072132E-2</v>
      </c>
      <c r="N188" s="12">
        <v>457077</v>
      </c>
      <c r="O188" s="12">
        <v>541592</v>
      </c>
      <c r="P188" s="12">
        <v>1021315</v>
      </c>
      <c r="Q188" s="13">
        <f>+N188/P188</f>
        <v>0.44753773321649049</v>
      </c>
      <c r="R188" s="13">
        <f>+O188/P188</f>
        <v>0.53028889226144726</v>
      </c>
      <c r="S188" s="12">
        <f>+N188-O188</f>
        <v>-84515</v>
      </c>
      <c r="T188" s="13">
        <f>+Q188-R188</f>
        <v>-8.2751159044956779E-2</v>
      </c>
      <c r="U188" s="14">
        <f>+E188-N188</f>
        <v>99467</v>
      </c>
      <c r="V188" s="14">
        <f>+F188-O188</f>
        <v>-68923</v>
      </c>
      <c r="W188" s="13">
        <f>+H188-Q188</f>
        <v>6.2063810941822339E-2</v>
      </c>
      <c r="X188" s="13">
        <f>+I188-R188</f>
        <v>-9.7487797872206572E-2</v>
      </c>
      <c r="Y188" s="15">
        <v>790.57</v>
      </c>
      <c r="Z188" s="16">
        <f>+C188/Y188</f>
        <v>4009.4817663205026</v>
      </c>
      <c r="AA188" s="17">
        <v>6059</v>
      </c>
      <c r="AB188" s="18" t="str">
        <f>TEXT(AA188,"00000")</f>
        <v>06059</v>
      </c>
      <c r="AC188" s="19">
        <v>6</v>
      </c>
      <c r="AD188" s="19">
        <v>59</v>
      </c>
      <c r="AE188" s="20" t="s">
        <v>387</v>
      </c>
      <c r="AF188" s="26" t="s">
        <v>388</v>
      </c>
      <c r="AG188" s="22" t="s">
        <v>389</v>
      </c>
      <c r="AH188" s="23">
        <v>13340068</v>
      </c>
      <c r="AI188" s="22" t="s">
        <v>43</v>
      </c>
      <c r="AJ188" s="22" t="s">
        <v>390</v>
      </c>
      <c r="AK188" s="22" t="s">
        <v>419</v>
      </c>
      <c r="AL188" s="22" t="s">
        <v>420</v>
      </c>
      <c r="AM188" s="25" t="s">
        <v>44</v>
      </c>
    </row>
    <row r="189" spans="1:39" x14ac:dyDescent="0.25">
      <c r="A189" s="10" t="s">
        <v>335</v>
      </c>
      <c r="B189" s="10" t="s">
        <v>421</v>
      </c>
      <c r="C189" s="11">
        <v>375391</v>
      </c>
      <c r="D189" s="10" t="s">
        <v>4</v>
      </c>
      <c r="E189" s="12">
        <v>61969</v>
      </c>
      <c r="F189" s="12">
        <v>78977</v>
      </c>
      <c r="G189" s="12">
        <v>150532</v>
      </c>
      <c r="H189" s="13">
        <f>+E189/G189</f>
        <v>0.41166662237929474</v>
      </c>
      <c r="I189" s="13">
        <f>+F189/G189</f>
        <v>0.5246525655674541</v>
      </c>
      <c r="J189" s="12">
        <f>+E189-F189</f>
        <v>-17008</v>
      </c>
      <c r="K189" s="12">
        <f>+F189-E189</f>
        <v>17008</v>
      </c>
      <c r="L189" s="13">
        <f>+H189-I189</f>
        <v>-0.11298594318815935</v>
      </c>
      <c r="M189" s="13">
        <f>+I189-H189</f>
        <v>0.11298594318815935</v>
      </c>
      <c r="N189" s="12">
        <v>49126</v>
      </c>
      <c r="O189" s="12">
        <v>74460</v>
      </c>
      <c r="P189" s="12">
        <v>126325</v>
      </c>
      <c r="Q189" s="13">
        <f>+N189/P189</f>
        <v>0.38888581040965764</v>
      </c>
      <c r="R189" s="13">
        <f>+O189/P189</f>
        <v>0.58943202058183253</v>
      </c>
      <c r="S189" s="12">
        <f>+N189-O189</f>
        <v>-25334</v>
      </c>
      <c r="T189" s="13">
        <f>+Q189-R189</f>
        <v>-0.20054621017217489</v>
      </c>
      <c r="U189" s="14">
        <f>+E189-N189</f>
        <v>12843</v>
      </c>
      <c r="V189" s="14">
        <f>+F189-O189</f>
        <v>4517</v>
      </c>
      <c r="W189" s="13">
        <f>+H189-Q189</f>
        <v>2.2780811969637105E-2</v>
      </c>
      <c r="X189" s="13">
        <f>+I189-R189</f>
        <v>-6.4779455014378429E-2</v>
      </c>
      <c r="Y189" s="15">
        <v>1407.01</v>
      </c>
      <c r="Z189" s="16">
        <f>+C189/Y189</f>
        <v>266.80052025216594</v>
      </c>
      <c r="AA189" s="17">
        <v>6061</v>
      </c>
      <c r="AB189" s="18" t="str">
        <f>TEXT(AA189,"00000")</f>
        <v>06061</v>
      </c>
      <c r="AC189" s="19">
        <v>6</v>
      </c>
      <c r="AD189" s="19">
        <v>61</v>
      </c>
      <c r="AE189" s="20" t="s">
        <v>355</v>
      </c>
      <c r="AF189" s="26" t="s">
        <v>356</v>
      </c>
      <c r="AG189" s="22" t="s">
        <v>357</v>
      </c>
      <c r="AH189" s="23">
        <v>2274194</v>
      </c>
      <c r="AI189" s="22" t="s">
        <v>43</v>
      </c>
      <c r="AJ189" s="22" t="s">
        <v>358</v>
      </c>
      <c r="AK189" s="24"/>
      <c r="AL189" s="24"/>
      <c r="AM189" s="25" t="s">
        <v>44</v>
      </c>
    </row>
    <row r="190" spans="1:39" x14ac:dyDescent="0.25">
      <c r="A190" s="10" t="s">
        <v>335</v>
      </c>
      <c r="B190" s="10" t="s">
        <v>422</v>
      </c>
      <c r="C190" s="11">
        <v>18409</v>
      </c>
      <c r="D190" s="10" t="s">
        <v>4</v>
      </c>
      <c r="E190" s="12">
        <v>3224</v>
      </c>
      <c r="F190" s="12">
        <v>5079</v>
      </c>
      <c r="G190" s="12">
        <v>8830</v>
      </c>
      <c r="H190" s="13">
        <f>+E190/G190</f>
        <v>0.36511891279728198</v>
      </c>
      <c r="I190" s="13">
        <f>+F190/G190</f>
        <v>0.57519818799546996</v>
      </c>
      <c r="J190" s="12">
        <f>+E190-F190</f>
        <v>-1855</v>
      </c>
      <c r="K190" s="12">
        <f>+F190-E190</f>
        <v>1855</v>
      </c>
      <c r="L190" s="13">
        <f>+H190-I190</f>
        <v>-0.21007927519818798</v>
      </c>
      <c r="M190" s="13">
        <f>+I190-H190</f>
        <v>0.21007927519818798</v>
      </c>
      <c r="N190" s="12">
        <v>3670</v>
      </c>
      <c r="O190" s="12">
        <v>5240</v>
      </c>
      <c r="P190" s="12">
        <v>9128</v>
      </c>
      <c r="Q190" s="13">
        <f>+N190/P190</f>
        <v>0.40205959684487291</v>
      </c>
      <c r="R190" s="13">
        <f>+O190/P190</f>
        <v>0.57405784399649429</v>
      </c>
      <c r="S190" s="12">
        <f>+N190-O190</f>
        <v>-1570</v>
      </c>
      <c r="T190" s="13">
        <f>+Q190-R190</f>
        <v>-0.17199824715162138</v>
      </c>
      <c r="U190" s="14">
        <f>+E190-N190</f>
        <v>-446</v>
      </c>
      <c r="V190" s="14">
        <f>+F190-O190</f>
        <v>-161</v>
      </c>
      <c r="W190" s="13">
        <f>+H190-Q190</f>
        <v>-3.6940684047590933E-2</v>
      </c>
      <c r="X190" s="13">
        <f>+I190-R190</f>
        <v>1.1403439989756681E-3</v>
      </c>
      <c r="Y190" s="15">
        <v>2553.04</v>
      </c>
      <c r="Z190" s="16">
        <f>+C190/Y190</f>
        <v>7.2106194967568076</v>
      </c>
      <c r="AA190" s="17">
        <v>6063</v>
      </c>
      <c r="AB190" s="18" t="str">
        <f>TEXT(AA190,"00000")</f>
        <v>06063</v>
      </c>
      <c r="AC190" s="19">
        <v>6</v>
      </c>
      <c r="AD190" s="19">
        <v>63</v>
      </c>
      <c r="AE190" s="27"/>
      <c r="AF190" s="21"/>
      <c r="AG190" s="24"/>
      <c r="AH190" s="28"/>
      <c r="AI190" s="24"/>
      <c r="AJ190" s="24"/>
      <c r="AK190" s="24"/>
      <c r="AL190" s="24"/>
      <c r="AM190" s="29" t="s">
        <v>62</v>
      </c>
    </row>
    <row r="191" spans="1:39" x14ac:dyDescent="0.25">
      <c r="A191" s="10" t="s">
        <v>335</v>
      </c>
      <c r="B191" s="10" t="s">
        <v>423</v>
      </c>
      <c r="C191" s="11">
        <v>2361026</v>
      </c>
      <c r="D191" s="10" t="s">
        <v>4</v>
      </c>
      <c r="E191" s="12">
        <v>300686</v>
      </c>
      <c r="F191" s="12">
        <v>279072</v>
      </c>
      <c r="G191" s="12">
        <v>609869</v>
      </c>
      <c r="H191" s="13">
        <f>+E191/G191</f>
        <v>0.49303374987087389</v>
      </c>
      <c r="I191" s="13">
        <f>+F191/G191</f>
        <v>0.45759335201494089</v>
      </c>
      <c r="J191" s="12">
        <f>+E191-F191</f>
        <v>21614</v>
      </c>
      <c r="K191" s="12">
        <f>+F191-E191</f>
        <v>-21614</v>
      </c>
      <c r="L191" s="13">
        <f>+H191-I191</f>
        <v>3.5440397855933004E-2</v>
      </c>
      <c r="M191" s="13">
        <f>+I191-H191</f>
        <v>-3.5440397855933004E-2</v>
      </c>
      <c r="N191" s="12">
        <v>287754</v>
      </c>
      <c r="O191" s="12">
        <v>290227</v>
      </c>
      <c r="P191" s="12">
        <v>589721</v>
      </c>
      <c r="Q191" s="13">
        <f>+N191/P191</f>
        <v>0.4879493862351858</v>
      </c>
      <c r="R191" s="13">
        <f>+O191/P191</f>
        <v>0.49214289469087924</v>
      </c>
      <c r="S191" s="12">
        <f>+N191-O191</f>
        <v>-2473</v>
      </c>
      <c r="T191" s="13">
        <f>+Q191-R191</f>
        <v>-4.1935084556934399E-3</v>
      </c>
      <c r="U191" s="14">
        <f>+E191-N191</f>
        <v>12932</v>
      </c>
      <c r="V191" s="14">
        <f>+F191-O191</f>
        <v>-11155</v>
      </c>
      <c r="W191" s="13">
        <f>+H191-Q191</f>
        <v>5.0843636356880939E-3</v>
      </c>
      <c r="X191" s="13">
        <f>+I191-R191</f>
        <v>-3.4549542675938349E-2</v>
      </c>
      <c r="Y191" s="15">
        <v>7206.48</v>
      </c>
      <c r="Z191" s="16">
        <f>+C191/Y191</f>
        <v>327.62541490436388</v>
      </c>
      <c r="AA191" s="17">
        <v>6065</v>
      </c>
      <c r="AB191" s="18" t="str">
        <f>TEXT(AA191,"00000")</f>
        <v>06065</v>
      </c>
      <c r="AC191" s="19">
        <v>6</v>
      </c>
      <c r="AD191" s="19">
        <v>65</v>
      </c>
      <c r="AE191" s="20" t="s">
        <v>424</v>
      </c>
      <c r="AF191" s="26" t="s">
        <v>388</v>
      </c>
      <c r="AG191" s="22" t="s">
        <v>425</v>
      </c>
      <c r="AH191" s="23">
        <v>4489159</v>
      </c>
      <c r="AI191" s="22" t="s">
        <v>43</v>
      </c>
      <c r="AJ191" s="22" t="s">
        <v>390</v>
      </c>
      <c r="AK191" s="24"/>
      <c r="AL191" s="24"/>
      <c r="AM191" s="25" t="s">
        <v>44</v>
      </c>
    </row>
    <row r="192" spans="1:39" x14ac:dyDescent="0.25">
      <c r="A192" s="10" t="s">
        <v>335</v>
      </c>
      <c r="B192" s="10" t="s">
        <v>426</v>
      </c>
      <c r="C192" s="11">
        <v>1501335</v>
      </c>
      <c r="D192" s="10" t="s">
        <v>4</v>
      </c>
      <c r="E192" s="12">
        <v>273768</v>
      </c>
      <c r="F192" s="12">
        <v>163024</v>
      </c>
      <c r="G192" s="12">
        <v>467526</v>
      </c>
      <c r="H192" s="13">
        <f>+E192/G192</f>
        <v>0.58556743368283259</v>
      </c>
      <c r="I192" s="13">
        <f>+F192/G192</f>
        <v>0.34869504583702299</v>
      </c>
      <c r="J192" s="12">
        <f>+E192-F192</f>
        <v>110744</v>
      </c>
      <c r="K192" s="12">
        <f>+F192-E192</f>
        <v>-110744</v>
      </c>
      <c r="L192" s="13">
        <f>+H192-I192</f>
        <v>0.23687238784580961</v>
      </c>
      <c r="M192" s="13">
        <f>+I192-H192</f>
        <v>-0.23687238784580961</v>
      </c>
      <c r="N192" s="12">
        <v>221063</v>
      </c>
      <c r="O192" s="12">
        <v>157688</v>
      </c>
      <c r="P192" s="12">
        <v>388090</v>
      </c>
      <c r="Q192" s="13">
        <f>+N192/P192</f>
        <v>0.56961787214305959</v>
      </c>
      <c r="R192" s="13">
        <f>+O192/P192</f>
        <v>0.40631812208508333</v>
      </c>
      <c r="S192" s="12">
        <f>+N192-O192</f>
        <v>63375</v>
      </c>
      <c r="T192" s="13">
        <f>+Q192-R192</f>
        <v>0.16329975005797626</v>
      </c>
      <c r="U192" s="14">
        <f>+E192-N192</f>
        <v>52705</v>
      </c>
      <c r="V192" s="14">
        <f>+F192-O192</f>
        <v>5336</v>
      </c>
      <c r="W192" s="13">
        <f>+H192-Q192</f>
        <v>1.5949561539773005E-2</v>
      </c>
      <c r="X192" s="13">
        <f>+I192-R192</f>
        <v>-5.7623076248060345E-2</v>
      </c>
      <c r="Y192" s="15">
        <v>964.64</v>
      </c>
      <c r="Z192" s="16">
        <f>+C192/Y192</f>
        <v>1556.3681788024548</v>
      </c>
      <c r="AA192" s="17">
        <v>6067</v>
      </c>
      <c r="AB192" s="18" t="str">
        <f>TEXT(AA192,"00000")</f>
        <v>06067</v>
      </c>
      <c r="AC192" s="19">
        <v>6</v>
      </c>
      <c r="AD192" s="19">
        <v>67</v>
      </c>
      <c r="AE192" s="20" t="s">
        <v>355</v>
      </c>
      <c r="AF192" s="26" t="s">
        <v>356</v>
      </c>
      <c r="AG192" s="22" t="s">
        <v>357</v>
      </c>
      <c r="AH192" s="23">
        <v>2274194</v>
      </c>
      <c r="AI192" s="22" t="s">
        <v>43</v>
      </c>
      <c r="AJ192" s="22" t="s">
        <v>358</v>
      </c>
      <c r="AK192" s="24"/>
      <c r="AL192" s="24"/>
      <c r="AM192" s="25" t="s">
        <v>44</v>
      </c>
    </row>
    <row r="193" spans="1:39" x14ac:dyDescent="0.25">
      <c r="A193" s="10" t="s">
        <v>335</v>
      </c>
      <c r="B193" s="10" t="s">
        <v>427</v>
      </c>
      <c r="C193" s="11">
        <v>58792</v>
      </c>
      <c r="D193" s="10" t="s">
        <v>4</v>
      </c>
      <c r="E193" s="12">
        <v>8309</v>
      </c>
      <c r="F193" s="12">
        <v>5530</v>
      </c>
      <c r="G193" s="12">
        <v>14688</v>
      </c>
      <c r="H193" s="13">
        <f>+E193/G193</f>
        <v>0.56569989106753815</v>
      </c>
      <c r="I193" s="13">
        <f>+F193/G193</f>
        <v>0.37649782135076254</v>
      </c>
      <c r="J193" s="12">
        <f>+E193-F193</f>
        <v>2779</v>
      </c>
      <c r="K193" s="12">
        <f>+F193-E193</f>
        <v>-2779</v>
      </c>
      <c r="L193" s="13">
        <f>+H193-I193</f>
        <v>0.18920206971677561</v>
      </c>
      <c r="M193" s="13">
        <f>+I193-H193</f>
        <v>-0.18920206971677561</v>
      </c>
      <c r="N193" s="12">
        <v>8617</v>
      </c>
      <c r="O193" s="12">
        <v>6052</v>
      </c>
      <c r="P193" s="12">
        <v>14972</v>
      </c>
      <c r="Q193" s="13">
        <f>+N193/P193</f>
        <v>0.57554100988511891</v>
      </c>
      <c r="R193" s="13">
        <f>+O193/P193</f>
        <v>0.40422121293080415</v>
      </c>
      <c r="S193" s="12">
        <f>+N193-O193</f>
        <v>2565</v>
      </c>
      <c r="T193" s="13">
        <f>+Q193-R193</f>
        <v>0.17131979695431476</v>
      </c>
      <c r="U193" s="14">
        <f>+E193-N193</f>
        <v>-308</v>
      </c>
      <c r="V193" s="14">
        <f>+F193-O193</f>
        <v>-522</v>
      </c>
      <c r="W193" s="13">
        <f>+H193-Q193</f>
        <v>-9.8411188175807629E-3</v>
      </c>
      <c r="X193" s="13">
        <f>+I193-R193</f>
        <v>-2.7723391580041612E-2</v>
      </c>
      <c r="Y193" s="15">
        <v>1388.71</v>
      </c>
      <c r="Z193" s="16">
        <f>+C193/Y193</f>
        <v>42.335692837237438</v>
      </c>
      <c r="AA193" s="17">
        <v>6069</v>
      </c>
      <c r="AB193" s="18" t="str">
        <f>TEXT(AA193,"00000")</f>
        <v>06069</v>
      </c>
      <c r="AC193" s="19">
        <v>6</v>
      </c>
      <c r="AD193" s="19">
        <v>69</v>
      </c>
      <c r="AE193" s="20" t="s">
        <v>428</v>
      </c>
      <c r="AF193" s="26" t="s">
        <v>338</v>
      </c>
      <c r="AG193" s="22" t="s">
        <v>429</v>
      </c>
      <c r="AH193" s="23">
        <v>1976836</v>
      </c>
      <c r="AI193" s="22" t="s">
        <v>43</v>
      </c>
      <c r="AJ193" s="22" t="s">
        <v>340</v>
      </c>
      <c r="AK193" s="24"/>
      <c r="AL193" s="24"/>
      <c r="AM193" s="25" t="s">
        <v>59</v>
      </c>
    </row>
    <row r="194" spans="1:39" x14ac:dyDescent="0.25">
      <c r="A194" s="10" t="s">
        <v>335</v>
      </c>
      <c r="B194" s="10" t="s">
        <v>430</v>
      </c>
      <c r="C194" s="11">
        <v>2128133</v>
      </c>
      <c r="D194" s="10" t="s">
        <v>4</v>
      </c>
      <c r="E194" s="12">
        <v>304407</v>
      </c>
      <c r="F194" s="12">
        <v>249103</v>
      </c>
      <c r="G194" s="12">
        <v>585169</v>
      </c>
      <c r="H194" s="13">
        <f>+E194/G194</f>
        <v>0.52020356512392152</v>
      </c>
      <c r="I194" s="13">
        <f>+F194/G194</f>
        <v>0.425694115716998</v>
      </c>
      <c r="J194" s="12">
        <f>+E194-F194</f>
        <v>55304</v>
      </c>
      <c r="K194" s="12">
        <f>+F194-E194</f>
        <v>-55304</v>
      </c>
      <c r="L194" s="13">
        <f>+H194-I194</f>
        <v>9.4509449406923518E-2</v>
      </c>
      <c r="M194" s="13">
        <f>+I194-H194</f>
        <v>-9.4509449406923518E-2</v>
      </c>
      <c r="N194" s="12">
        <v>274203</v>
      </c>
      <c r="O194" s="12">
        <v>245468</v>
      </c>
      <c r="P194" s="12">
        <v>531692</v>
      </c>
      <c r="Q194" s="13">
        <f>+N194/P194</f>
        <v>0.51571774636443657</v>
      </c>
      <c r="R194" s="13">
        <f>+O194/P194</f>
        <v>0.4616732995794558</v>
      </c>
      <c r="S194" s="12">
        <f>+N194-O194</f>
        <v>28735</v>
      </c>
      <c r="T194" s="13">
        <f>+Q194-R194</f>
        <v>5.4044446784980771E-2</v>
      </c>
      <c r="U194" s="14">
        <f>+E194-N194</f>
        <v>30204</v>
      </c>
      <c r="V194" s="14">
        <f>+F194-O194</f>
        <v>3635</v>
      </c>
      <c r="W194" s="13">
        <f>+H194-Q194</f>
        <v>4.4858187594849497E-3</v>
      </c>
      <c r="X194" s="13">
        <f>+I194-R194</f>
        <v>-3.5979183862457798E-2</v>
      </c>
      <c r="Y194" s="15">
        <v>20056.939999999999</v>
      </c>
      <c r="Z194" s="16">
        <f>+C194/Y194</f>
        <v>106.10457028838897</v>
      </c>
      <c r="AA194" s="17">
        <v>6071</v>
      </c>
      <c r="AB194" s="18" t="str">
        <f>TEXT(AA194,"00000")</f>
        <v>06071</v>
      </c>
      <c r="AC194" s="19">
        <v>6</v>
      </c>
      <c r="AD194" s="19">
        <v>71</v>
      </c>
      <c r="AE194" s="20" t="s">
        <v>424</v>
      </c>
      <c r="AF194" s="26" t="s">
        <v>388</v>
      </c>
      <c r="AG194" s="22" t="s">
        <v>425</v>
      </c>
      <c r="AH194" s="23">
        <v>4489159</v>
      </c>
      <c r="AI194" s="22" t="s">
        <v>43</v>
      </c>
      <c r="AJ194" s="22" t="s">
        <v>390</v>
      </c>
      <c r="AK194" s="24"/>
      <c r="AL194" s="24"/>
      <c r="AM194" s="25" t="s">
        <v>44</v>
      </c>
    </row>
    <row r="195" spans="1:39" x14ac:dyDescent="0.25">
      <c r="A195" s="10" t="s">
        <v>335</v>
      </c>
      <c r="B195" s="10" t="s">
        <v>431</v>
      </c>
      <c r="C195" s="11">
        <v>3299521</v>
      </c>
      <c r="D195" s="10" t="s">
        <v>4</v>
      </c>
      <c r="E195" s="12">
        <v>567243</v>
      </c>
      <c r="F195" s="12">
        <v>386807</v>
      </c>
      <c r="G195" s="12">
        <v>1011651</v>
      </c>
      <c r="H195" s="13">
        <f>+E195/G195</f>
        <v>0.56071016585759315</v>
      </c>
      <c r="I195" s="13">
        <f>+F195/G195</f>
        <v>0.38235221435060113</v>
      </c>
      <c r="J195" s="12">
        <f>+E195-F195</f>
        <v>180436</v>
      </c>
      <c r="K195" s="12">
        <f>+F195-E195</f>
        <v>-180436</v>
      </c>
      <c r="L195" s="13">
        <f>+H195-I195</f>
        <v>0.17835795150699202</v>
      </c>
      <c r="M195" s="13">
        <f>+I195-H195</f>
        <v>-0.17835795150699202</v>
      </c>
      <c r="N195" s="12">
        <v>478386</v>
      </c>
      <c r="O195" s="12">
        <v>431046</v>
      </c>
      <c r="P195" s="12">
        <v>928256</v>
      </c>
      <c r="Q195" s="13">
        <f>+N195/P195</f>
        <v>0.51535998690016549</v>
      </c>
      <c r="R195" s="13">
        <f>+O195/P195</f>
        <v>0.46436112451737449</v>
      </c>
      <c r="S195" s="12">
        <f>+N195-O195</f>
        <v>47340</v>
      </c>
      <c r="T195" s="13">
        <f>+Q195-R195</f>
        <v>5.0998862382790999E-2</v>
      </c>
      <c r="U195" s="14">
        <f>+E195-N195</f>
        <v>88857</v>
      </c>
      <c r="V195" s="14">
        <f>+F195-O195</f>
        <v>-44239</v>
      </c>
      <c r="W195" s="13">
        <f>+H195-Q195</f>
        <v>4.5350178957427656E-2</v>
      </c>
      <c r="X195" s="13">
        <f>+I195-R195</f>
        <v>-8.2008910166773363E-2</v>
      </c>
      <c r="Y195" s="15">
        <v>4206.63</v>
      </c>
      <c r="Z195" s="16">
        <f>+C195/Y195</f>
        <v>784.36206654733121</v>
      </c>
      <c r="AA195" s="17">
        <v>6073</v>
      </c>
      <c r="AB195" s="18" t="str">
        <f>TEXT(AA195,"00000")</f>
        <v>06073</v>
      </c>
      <c r="AC195" s="19">
        <v>6</v>
      </c>
      <c r="AD195" s="19">
        <v>73</v>
      </c>
      <c r="AE195" s="20" t="s">
        <v>432</v>
      </c>
      <c r="AF195" s="21"/>
      <c r="AG195" s="22" t="s">
        <v>433</v>
      </c>
      <c r="AH195" s="23">
        <v>3299521</v>
      </c>
      <c r="AI195" s="22" t="s">
        <v>43</v>
      </c>
      <c r="AJ195" s="24"/>
      <c r="AK195" s="24"/>
      <c r="AL195" s="24"/>
      <c r="AM195" s="25" t="s">
        <v>44</v>
      </c>
    </row>
    <row r="196" spans="1:39" x14ac:dyDescent="0.25">
      <c r="A196" s="10" t="s">
        <v>335</v>
      </c>
      <c r="B196" s="10" t="s">
        <v>434</v>
      </c>
      <c r="C196" s="11">
        <v>864816</v>
      </c>
      <c r="D196" s="10" t="s">
        <v>4</v>
      </c>
      <c r="E196" s="12">
        <v>312443</v>
      </c>
      <c r="F196" s="12">
        <v>34493</v>
      </c>
      <c r="G196" s="12">
        <v>365295</v>
      </c>
      <c r="H196" s="13">
        <f>+E196/G196</f>
        <v>0.85531693562736966</v>
      </c>
      <c r="I196" s="13">
        <f>+F196/G196</f>
        <v>9.4425053723702759E-2</v>
      </c>
      <c r="J196" s="12">
        <f>+E196-F196</f>
        <v>277950</v>
      </c>
      <c r="K196" s="12">
        <f>+F196-E196</f>
        <v>-277950</v>
      </c>
      <c r="L196" s="13">
        <f>+H196-I196</f>
        <v>0.76089188190366686</v>
      </c>
      <c r="M196" s="13">
        <f>+I196-H196</f>
        <v>-0.76089188190366686</v>
      </c>
      <c r="N196" s="12">
        <v>267857</v>
      </c>
      <c r="O196" s="12">
        <v>42654</v>
      </c>
      <c r="P196" s="12">
        <v>321023</v>
      </c>
      <c r="Q196" s="13">
        <f>+N196/P196</f>
        <v>0.83438569822099973</v>
      </c>
      <c r="R196" s="13">
        <f>+O196/P196</f>
        <v>0.13286898446528753</v>
      </c>
      <c r="S196" s="12">
        <f>+N196-O196</f>
        <v>225203</v>
      </c>
      <c r="T196" s="13">
        <f>+Q196-R196</f>
        <v>0.70151671375571223</v>
      </c>
      <c r="U196" s="14">
        <f>+E196-N196</f>
        <v>44586</v>
      </c>
      <c r="V196" s="14">
        <f>+F196-O196</f>
        <v>-8161</v>
      </c>
      <c r="W196" s="13">
        <f>+H196-Q196</f>
        <v>2.0931237406369929E-2</v>
      </c>
      <c r="X196" s="13">
        <f>+I196-R196</f>
        <v>-3.8443930741584767E-2</v>
      </c>
      <c r="Y196" s="15">
        <v>46.87</v>
      </c>
      <c r="Z196" s="16">
        <f>+C196/Y196</f>
        <v>18451.376146788993</v>
      </c>
      <c r="AA196" s="17">
        <v>6075</v>
      </c>
      <c r="AB196" s="18" t="str">
        <f>TEXT(AA196,"00000")</f>
        <v>06075</v>
      </c>
      <c r="AC196" s="19">
        <v>6</v>
      </c>
      <c r="AD196" s="19">
        <v>75</v>
      </c>
      <c r="AE196" s="20" t="s">
        <v>337</v>
      </c>
      <c r="AF196" s="26" t="s">
        <v>338</v>
      </c>
      <c r="AG196" s="22" t="s">
        <v>339</v>
      </c>
      <c r="AH196" s="23">
        <v>4656132</v>
      </c>
      <c r="AI196" s="22" t="s">
        <v>43</v>
      </c>
      <c r="AJ196" s="22" t="s">
        <v>340</v>
      </c>
      <c r="AK196" s="22" t="s">
        <v>435</v>
      </c>
      <c r="AL196" s="22" t="s">
        <v>436</v>
      </c>
      <c r="AM196" s="25" t="s">
        <v>44</v>
      </c>
    </row>
    <row r="197" spans="1:39" x14ac:dyDescent="0.25">
      <c r="A197" s="10" t="s">
        <v>335</v>
      </c>
      <c r="B197" s="10" t="s">
        <v>437</v>
      </c>
      <c r="C197" s="11">
        <v>726106</v>
      </c>
      <c r="D197" s="10" t="s">
        <v>4</v>
      </c>
      <c r="E197" s="12">
        <v>71349</v>
      </c>
      <c r="F197" s="12">
        <v>56194</v>
      </c>
      <c r="G197" s="12">
        <v>134076</v>
      </c>
      <c r="H197" s="13">
        <f>+E197/G197</f>
        <v>0.53215340553119128</v>
      </c>
      <c r="I197" s="13">
        <f>+F197/G197</f>
        <v>0.41912049882156388</v>
      </c>
      <c r="J197" s="12">
        <f>+E197-F197</f>
        <v>15155</v>
      </c>
      <c r="K197" s="12">
        <f>+F197-E197</f>
        <v>-15155</v>
      </c>
      <c r="L197" s="13">
        <f>+H197-I197</f>
        <v>0.1130329067096274</v>
      </c>
      <c r="M197" s="13">
        <f>+I197-H197</f>
        <v>-0.1130329067096274</v>
      </c>
      <c r="N197" s="12">
        <v>80005</v>
      </c>
      <c r="O197" s="12">
        <v>66742</v>
      </c>
      <c r="P197" s="12">
        <v>149587</v>
      </c>
      <c r="Q197" s="13">
        <f>+N197/P197</f>
        <v>0.53483925742210214</v>
      </c>
      <c r="R197" s="13">
        <f>+O197/P197</f>
        <v>0.44617513553985305</v>
      </c>
      <c r="S197" s="12">
        <f>+N197-O197</f>
        <v>13263</v>
      </c>
      <c r="T197" s="13">
        <f>+Q197-R197</f>
        <v>8.8664121882249092E-2</v>
      </c>
      <c r="U197" s="14">
        <f>+E197-N197</f>
        <v>-8656</v>
      </c>
      <c r="V197" s="14">
        <f>+F197-O197</f>
        <v>-10548</v>
      </c>
      <c r="W197" s="13">
        <f>+H197-Q197</f>
        <v>-2.685851890910862E-3</v>
      </c>
      <c r="X197" s="13">
        <f>+I197-R197</f>
        <v>-2.7054636718289171E-2</v>
      </c>
      <c r="Y197" s="15">
        <v>1391.32</v>
      </c>
      <c r="Z197" s="16">
        <f>+C197/Y197</f>
        <v>521.88281631831649</v>
      </c>
      <c r="AA197" s="17">
        <v>6077</v>
      </c>
      <c r="AB197" s="18" t="str">
        <f>TEXT(AA197,"00000")</f>
        <v>06077</v>
      </c>
      <c r="AC197" s="19">
        <v>6</v>
      </c>
      <c r="AD197" s="19">
        <v>77</v>
      </c>
      <c r="AE197" s="20" t="s">
        <v>438</v>
      </c>
      <c r="AF197" s="26" t="s">
        <v>338</v>
      </c>
      <c r="AG197" s="22" t="s">
        <v>439</v>
      </c>
      <c r="AH197" s="23">
        <v>726106</v>
      </c>
      <c r="AI197" s="22" t="s">
        <v>43</v>
      </c>
      <c r="AJ197" s="22" t="s">
        <v>340</v>
      </c>
      <c r="AK197" s="24"/>
      <c r="AL197" s="24"/>
      <c r="AM197" s="25" t="s">
        <v>44</v>
      </c>
    </row>
    <row r="198" spans="1:39" x14ac:dyDescent="0.25">
      <c r="A198" s="10" t="s">
        <v>335</v>
      </c>
      <c r="B198" s="10" t="s">
        <v>440</v>
      </c>
      <c r="C198" s="11">
        <v>281401</v>
      </c>
      <c r="D198" s="10" t="s">
        <v>4</v>
      </c>
      <c r="E198" s="12">
        <v>61021</v>
      </c>
      <c r="F198" s="12">
        <v>50755</v>
      </c>
      <c r="G198" s="12">
        <v>120296</v>
      </c>
      <c r="H198" s="13">
        <f>+E198/G198</f>
        <v>0.50725709915541661</v>
      </c>
      <c r="I198" s="13">
        <f>+F198/G198</f>
        <v>0.42191760324532818</v>
      </c>
      <c r="J198" s="12">
        <f>+E198-F198</f>
        <v>10266</v>
      </c>
      <c r="K198" s="12">
        <f>+F198-E198</f>
        <v>-10266</v>
      </c>
      <c r="L198" s="13">
        <f>+H198-I198</f>
        <v>8.5339495910088436E-2</v>
      </c>
      <c r="M198" s="13">
        <f>+I198-H198</f>
        <v>-8.5339495910088436E-2</v>
      </c>
      <c r="N198" s="12">
        <v>57655</v>
      </c>
      <c r="O198" s="12">
        <v>56500</v>
      </c>
      <c r="P198" s="12">
        <v>117597</v>
      </c>
      <c r="Q198" s="13">
        <f>+N198/P198</f>
        <v>0.49027611248586273</v>
      </c>
      <c r="R198" s="13">
        <f>+O198/P198</f>
        <v>0.48045443336139526</v>
      </c>
      <c r="S198" s="12">
        <f>+N198-O198</f>
        <v>1155</v>
      </c>
      <c r="T198" s="13">
        <f>+Q198-R198</f>
        <v>9.8216791244674639E-3</v>
      </c>
      <c r="U198" s="14">
        <f>+E198-N198</f>
        <v>3366</v>
      </c>
      <c r="V198" s="14">
        <f>+F198-O198</f>
        <v>-5745</v>
      </c>
      <c r="W198" s="13">
        <f>+H198-Q198</f>
        <v>1.6980986669553888E-2</v>
      </c>
      <c r="X198" s="13">
        <f>+I198-R198</f>
        <v>-5.8536830116067085E-2</v>
      </c>
      <c r="Y198" s="15">
        <v>3298.57</v>
      </c>
      <c r="Z198" s="16">
        <f>+C198/Y198</f>
        <v>85.309997968816788</v>
      </c>
      <c r="AA198" s="17">
        <v>6079</v>
      </c>
      <c r="AB198" s="18" t="str">
        <f>TEXT(AA198,"00000")</f>
        <v>06079</v>
      </c>
      <c r="AC198" s="19">
        <v>6</v>
      </c>
      <c r="AD198" s="19">
        <v>79</v>
      </c>
      <c r="AE198" s="20" t="s">
        <v>441</v>
      </c>
      <c r="AF198" s="21"/>
      <c r="AG198" s="22" t="s">
        <v>442</v>
      </c>
      <c r="AH198" s="23">
        <v>281401</v>
      </c>
      <c r="AI198" s="22" t="s">
        <v>43</v>
      </c>
      <c r="AJ198" s="24"/>
      <c r="AK198" s="24"/>
      <c r="AL198" s="24"/>
      <c r="AM198" s="25" t="s">
        <v>44</v>
      </c>
    </row>
    <row r="199" spans="1:39" x14ac:dyDescent="0.25">
      <c r="A199" s="10" t="s">
        <v>335</v>
      </c>
      <c r="B199" s="10" t="s">
        <v>443</v>
      </c>
      <c r="C199" s="11">
        <v>765135</v>
      </c>
      <c r="D199" s="10" t="s">
        <v>4</v>
      </c>
      <c r="E199" s="12">
        <v>192035</v>
      </c>
      <c r="F199" s="12">
        <v>47627</v>
      </c>
      <c r="G199" s="12">
        <v>251646</v>
      </c>
      <c r="H199" s="13">
        <f>+E199/G199</f>
        <v>0.76311564658289821</v>
      </c>
      <c r="I199" s="13">
        <f>+F199/G199</f>
        <v>0.18926189965268672</v>
      </c>
      <c r="J199" s="12">
        <f>+E199-F199</f>
        <v>144408</v>
      </c>
      <c r="K199" s="12">
        <f>+F199-E199</f>
        <v>-144408</v>
      </c>
      <c r="L199" s="13">
        <f>+H199-I199</f>
        <v>0.57385374693021152</v>
      </c>
      <c r="M199" s="13">
        <f>+I199-H199</f>
        <v>-0.57385374693021152</v>
      </c>
      <c r="N199" s="12">
        <v>151036</v>
      </c>
      <c r="O199" s="12">
        <v>56244</v>
      </c>
      <c r="P199" s="12">
        <v>211814</v>
      </c>
      <c r="Q199" s="13">
        <f>+N199/P199</f>
        <v>0.71305957113316398</v>
      </c>
      <c r="R199" s="13">
        <f>+O199/P199</f>
        <v>0.26553485605295213</v>
      </c>
      <c r="S199" s="12">
        <f>+N199-O199</f>
        <v>94792</v>
      </c>
      <c r="T199" s="13">
        <f>+Q199-R199</f>
        <v>0.44752471508021185</v>
      </c>
      <c r="U199" s="14">
        <f>+E199-N199</f>
        <v>40999</v>
      </c>
      <c r="V199" s="14">
        <f>+F199-O199</f>
        <v>-8617</v>
      </c>
      <c r="W199" s="13">
        <f>+H199-Q199</f>
        <v>5.0056075449734228E-2</v>
      </c>
      <c r="X199" s="13">
        <f>+I199-R199</f>
        <v>-7.6272956400265407E-2</v>
      </c>
      <c r="Y199" s="15">
        <v>448.41</v>
      </c>
      <c r="Z199" s="16">
        <f>+C199/Y199</f>
        <v>1706.329029236636</v>
      </c>
      <c r="AA199" s="17">
        <v>6081</v>
      </c>
      <c r="AB199" s="18" t="str">
        <f>TEXT(AA199,"00000")</f>
        <v>06081</v>
      </c>
      <c r="AC199" s="19">
        <v>6</v>
      </c>
      <c r="AD199" s="19">
        <v>81</v>
      </c>
      <c r="AE199" s="20" t="s">
        <v>337</v>
      </c>
      <c r="AF199" s="26" t="s">
        <v>338</v>
      </c>
      <c r="AG199" s="22" t="s">
        <v>339</v>
      </c>
      <c r="AH199" s="23">
        <v>4656132</v>
      </c>
      <c r="AI199" s="22" t="s">
        <v>43</v>
      </c>
      <c r="AJ199" s="22" t="s">
        <v>340</v>
      </c>
      <c r="AK199" s="22" t="s">
        <v>435</v>
      </c>
      <c r="AL199" s="22" t="s">
        <v>436</v>
      </c>
      <c r="AM199" s="25" t="s">
        <v>44</v>
      </c>
    </row>
    <row r="200" spans="1:39" x14ac:dyDescent="0.25">
      <c r="A200" s="10" t="s">
        <v>335</v>
      </c>
      <c r="B200" s="10" t="s">
        <v>444</v>
      </c>
      <c r="C200" s="11">
        <v>444769</v>
      </c>
      <c r="D200" s="10" t="s">
        <v>4</v>
      </c>
      <c r="E200" s="12">
        <v>100120</v>
      </c>
      <c r="F200" s="12">
        <v>53740</v>
      </c>
      <c r="G200" s="12">
        <v>164224</v>
      </c>
      <c r="H200" s="13">
        <f>+E200/G200</f>
        <v>0.60965510522213562</v>
      </c>
      <c r="I200" s="13">
        <f>+F200/G200</f>
        <v>0.32723597038191737</v>
      </c>
      <c r="J200" s="12">
        <f>+E200-F200</f>
        <v>46380</v>
      </c>
      <c r="K200" s="12">
        <f>+F200-E200</f>
        <v>-46380</v>
      </c>
      <c r="L200" s="13">
        <f>+H200-I200</f>
        <v>0.28241913484021824</v>
      </c>
      <c r="M200" s="13">
        <f>+I200-H200</f>
        <v>-0.28241913484021824</v>
      </c>
      <c r="N200" s="12">
        <v>84279</v>
      </c>
      <c r="O200" s="12">
        <v>59096</v>
      </c>
      <c r="P200" s="12">
        <v>147249</v>
      </c>
      <c r="Q200" s="13">
        <f>+N200/P200</f>
        <v>0.57235702789153065</v>
      </c>
      <c r="R200" s="13">
        <f>+O200/P200</f>
        <v>0.40133379513612993</v>
      </c>
      <c r="S200" s="12">
        <f>+N200-O200</f>
        <v>25183</v>
      </c>
      <c r="T200" s="13">
        <f>+Q200-R200</f>
        <v>0.17102323275540071</v>
      </c>
      <c r="U200" s="14">
        <f>+E200-N200</f>
        <v>15841</v>
      </c>
      <c r="V200" s="14">
        <f>+F200-O200</f>
        <v>-5356</v>
      </c>
      <c r="W200" s="13">
        <f>+H200-Q200</f>
        <v>3.7298077330604973E-2</v>
      </c>
      <c r="X200" s="13">
        <f>+I200-R200</f>
        <v>-7.409782475421256E-2</v>
      </c>
      <c r="Y200" s="15">
        <v>2735.09</v>
      </c>
      <c r="Z200" s="16">
        <f>+C200/Y200</f>
        <v>162.61585541974853</v>
      </c>
      <c r="AA200" s="17">
        <v>6083</v>
      </c>
      <c r="AB200" s="18" t="str">
        <f>TEXT(AA200,"00000")</f>
        <v>06083</v>
      </c>
      <c r="AC200" s="19">
        <v>6</v>
      </c>
      <c r="AD200" s="19">
        <v>83</v>
      </c>
      <c r="AE200" s="20" t="s">
        <v>445</v>
      </c>
      <c r="AF200" s="21"/>
      <c r="AG200" s="22" t="s">
        <v>446</v>
      </c>
      <c r="AH200" s="23">
        <v>444769</v>
      </c>
      <c r="AI200" s="22" t="s">
        <v>43</v>
      </c>
      <c r="AJ200" s="24"/>
      <c r="AK200" s="24"/>
      <c r="AL200" s="24"/>
      <c r="AM200" s="25" t="s">
        <v>44</v>
      </c>
    </row>
    <row r="201" spans="1:39" x14ac:dyDescent="0.25">
      <c r="A201" s="10" t="s">
        <v>335</v>
      </c>
      <c r="B201" s="10" t="s">
        <v>447</v>
      </c>
      <c r="C201" s="11">
        <v>1918044</v>
      </c>
      <c r="D201" s="10" t="s">
        <v>4</v>
      </c>
      <c r="E201" s="12">
        <v>483472</v>
      </c>
      <c r="F201" s="12">
        <v>137452</v>
      </c>
      <c r="G201" s="12">
        <v>659148</v>
      </c>
      <c r="H201" s="13">
        <f>+E201/G201</f>
        <v>0.73348018957806138</v>
      </c>
      <c r="I201" s="13">
        <f>+F201/G201</f>
        <v>0.20852979907395608</v>
      </c>
      <c r="J201" s="12">
        <f>+E201-F201</f>
        <v>346020</v>
      </c>
      <c r="K201" s="12">
        <f>+F201-E201</f>
        <v>-346020</v>
      </c>
      <c r="L201" s="13">
        <f>+H201-I201</f>
        <v>0.5249503905041053</v>
      </c>
      <c r="M201" s="13">
        <f>+I201-H201</f>
        <v>-0.5249503905041053</v>
      </c>
      <c r="N201" s="12">
        <v>343239</v>
      </c>
      <c r="O201" s="12">
        <v>136347</v>
      </c>
      <c r="P201" s="12">
        <v>491687</v>
      </c>
      <c r="Q201" s="13">
        <f>+N201/P201</f>
        <v>0.69808435040991523</v>
      </c>
      <c r="R201" s="13">
        <f>+O201/P201</f>
        <v>0.27730446401877618</v>
      </c>
      <c r="S201" s="12">
        <f>+N201-O201</f>
        <v>206892</v>
      </c>
      <c r="T201" s="13">
        <f>+Q201-R201</f>
        <v>0.42077988639113906</v>
      </c>
      <c r="U201" s="14">
        <f>+E201-N201</f>
        <v>140233</v>
      </c>
      <c r="V201" s="14">
        <f>+F201-O201</f>
        <v>1105</v>
      </c>
      <c r="W201" s="13">
        <f>+H201-Q201</f>
        <v>3.5395839168146148E-2</v>
      </c>
      <c r="X201" s="13">
        <f>+I201-R201</f>
        <v>-6.8774664944820096E-2</v>
      </c>
      <c r="Y201" s="15">
        <v>1290.0999999999999</v>
      </c>
      <c r="Z201" s="16">
        <f>+C201/Y201</f>
        <v>1486.7405627470739</v>
      </c>
      <c r="AA201" s="17">
        <v>6085</v>
      </c>
      <c r="AB201" s="18" t="str">
        <f>TEXT(AA201,"00000")</f>
        <v>06085</v>
      </c>
      <c r="AC201" s="19">
        <v>6</v>
      </c>
      <c r="AD201" s="19">
        <v>85</v>
      </c>
      <c r="AE201" s="20" t="s">
        <v>428</v>
      </c>
      <c r="AF201" s="26" t="s">
        <v>338</v>
      </c>
      <c r="AG201" s="22" t="s">
        <v>429</v>
      </c>
      <c r="AH201" s="23">
        <v>1976836</v>
      </c>
      <c r="AI201" s="22" t="s">
        <v>43</v>
      </c>
      <c r="AJ201" s="22" t="s">
        <v>340</v>
      </c>
      <c r="AK201" s="24"/>
      <c r="AL201" s="24"/>
      <c r="AM201" s="25" t="s">
        <v>44</v>
      </c>
    </row>
    <row r="202" spans="1:39" x14ac:dyDescent="0.25">
      <c r="A202" s="10" t="s">
        <v>335</v>
      </c>
      <c r="B202" s="10" t="s">
        <v>214</v>
      </c>
      <c r="C202" s="11">
        <v>274146</v>
      </c>
      <c r="D202" s="10" t="s">
        <v>4</v>
      </c>
      <c r="E202" s="12">
        <v>85185</v>
      </c>
      <c r="F202" s="12">
        <v>20158</v>
      </c>
      <c r="G202" s="12">
        <v>113509</v>
      </c>
      <c r="H202" s="13">
        <f>+E202/G202</f>
        <v>0.7504691257961924</v>
      </c>
      <c r="I202" s="13">
        <f>+F202/G202</f>
        <v>0.17758944224687029</v>
      </c>
      <c r="J202" s="12">
        <f>+E202-F202</f>
        <v>65027</v>
      </c>
      <c r="K202" s="12">
        <f>+F202-E202</f>
        <v>-65027</v>
      </c>
      <c r="L202" s="13">
        <f>+H202-I202</f>
        <v>0.57287968354932217</v>
      </c>
      <c r="M202" s="13">
        <f>+I202-H202</f>
        <v>-0.57287968354932217</v>
      </c>
      <c r="N202" s="12">
        <v>61106</v>
      </c>
      <c r="O202" s="12">
        <v>17132</v>
      </c>
      <c r="P202" s="12">
        <v>81294</v>
      </c>
      <c r="Q202" s="13">
        <f>+N202/P202</f>
        <v>0.75166678967697498</v>
      </c>
      <c r="R202" s="13">
        <f>+O202/P202</f>
        <v>0.21074126011759786</v>
      </c>
      <c r="S202" s="12">
        <f>+N202-O202</f>
        <v>43974</v>
      </c>
      <c r="T202" s="13">
        <f>+Q202-R202</f>
        <v>0.54092552955937712</v>
      </c>
      <c r="U202" s="14">
        <f>+E202-N202</f>
        <v>24079</v>
      </c>
      <c r="V202" s="14">
        <f>+F202-O202</f>
        <v>3026</v>
      </c>
      <c r="W202" s="13">
        <f>+H202-Q202</f>
        <v>-1.1976638807825735E-3</v>
      </c>
      <c r="X202" s="13">
        <f>+I202-R202</f>
        <v>-3.3151817870727573E-2</v>
      </c>
      <c r="Y202" s="15">
        <v>445.17</v>
      </c>
      <c r="Z202" s="16">
        <f>+C202/Y202</f>
        <v>615.8231686771345</v>
      </c>
      <c r="AA202" s="17">
        <v>6087</v>
      </c>
      <c r="AB202" s="18" t="str">
        <f>TEXT(AA202,"00000")</f>
        <v>06087</v>
      </c>
      <c r="AC202" s="19">
        <v>6</v>
      </c>
      <c r="AD202" s="19">
        <v>87</v>
      </c>
      <c r="AE202" s="20" t="s">
        <v>448</v>
      </c>
      <c r="AF202" s="26" t="s">
        <v>338</v>
      </c>
      <c r="AG202" s="22" t="s">
        <v>449</v>
      </c>
      <c r="AH202" s="23">
        <v>274146</v>
      </c>
      <c r="AI202" s="22" t="s">
        <v>43</v>
      </c>
      <c r="AJ202" s="22" t="s">
        <v>340</v>
      </c>
      <c r="AK202" s="24"/>
      <c r="AL202" s="24"/>
      <c r="AM202" s="25" t="s">
        <v>44</v>
      </c>
    </row>
    <row r="203" spans="1:39" x14ac:dyDescent="0.25">
      <c r="A203" s="10" t="s">
        <v>335</v>
      </c>
      <c r="B203" s="10" t="s">
        <v>450</v>
      </c>
      <c r="C203" s="11">
        <v>179533</v>
      </c>
      <c r="D203" s="10" t="s">
        <v>4</v>
      </c>
      <c r="E203" s="12">
        <v>20471</v>
      </c>
      <c r="F203" s="12">
        <v>47587</v>
      </c>
      <c r="G203" s="12">
        <v>72554</v>
      </c>
      <c r="H203" s="13">
        <f>+E203/G203</f>
        <v>0.28214846872674149</v>
      </c>
      <c r="I203" s="13">
        <f>+F203/G203</f>
        <v>0.6558838933759682</v>
      </c>
      <c r="J203" s="12">
        <f>+E203-F203</f>
        <v>-27116</v>
      </c>
      <c r="K203" s="12">
        <f>+F203-E203</f>
        <v>27116</v>
      </c>
      <c r="L203" s="13">
        <f>+H203-I203</f>
        <v>-0.37373542464922671</v>
      </c>
      <c r="M203" s="13">
        <f>+I203-H203</f>
        <v>0.37373542464922671</v>
      </c>
      <c r="N203" s="12">
        <v>18184</v>
      </c>
      <c r="O203" s="12">
        <v>34561</v>
      </c>
      <c r="P203" s="12">
        <v>54121</v>
      </c>
      <c r="Q203" s="13">
        <f>+N203/P203</f>
        <v>0.33598787901184385</v>
      </c>
      <c r="R203" s="13">
        <f>+O203/P203</f>
        <v>0.63858760924594893</v>
      </c>
      <c r="S203" s="12">
        <f>+N203-O203</f>
        <v>-16377</v>
      </c>
      <c r="T203" s="13">
        <f>+Q203-R203</f>
        <v>-0.30259973023410508</v>
      </c>
      <c r="U203" s="14">
        <f>+E203-N203</f>
        <v>2287</v>
      </c>
      <c r="V203" s="14">
        <f>+F203-O203</f>
        <v>13026</v>
      </c>
      <c r="W203" s="13">
        <f>+H203-Q203</f>
        <v>-5.3839410285102363E-2</v>
      </c>
      <c r="X203" s="13">
        <f>+I203-R203</f>
        <v>1.7296284130019268E-2</v>
      </c>
      <c r="Y203" s="15">
        <v>3775.4</v>
      </c>
      <c r="Z203" s="16">
        <f>+C203/Y203</f>
        <v>47.553371828150659</v>
      </c>
      <c r="AA203" s="17">
        <v>6089</v>
      </c>
      <c r="AB203" s="18" t="str">
        <f>TEXT(AA203,"00000")</f>
        <v>06089</v>
      </c>
      <c r="AC203" s="19">
        <v>6</v>
      </c>
      <c r="AD203" s="19">
        <v>89</v>
      </c>
      <c r="AE203" s="20" t="s">
        <v>451</v>
      </c>
      <c r="AF203" s="26" t="s">
        <v>452</v>
      </c>
      <c r="AG203" s="22" t="s">
        <v>453</v>
      </c>
      <c r="AH203" s="23">
        <v>179533</v>
      </c>
      <c r="AI203" s="22" t="s">
        <v>43</v>
      </c>
      <c r="AJ203" s="22" t="s">
        <v>454</v>
      </c>
      <c r="AK203" s="24"/>
      <c r="AL203" s="24"/>
      <c r="AM203" s="25" t="s">
        <v>44</v>
      </c>
    </row>
    <row r="204" spans="1:39" x14ac:dyDescent="0.25">
      <c r="A204" s="10" t="s">
        <v>335</v>
      </c>
      <c r="B204" s="10" t="s">
        <v>455</v>
      </c>
      <c r="C204" s="11">
        <v>2967</v>
      </c>
      <c r="D204" s="10" t="s">
        <v>4</v>
      </c>
      <c r="E204" s="12">
        <v>601</v>
      </c>
      <c r="F204" s="12">
        <v>1048</v>
      </c>
      <c r="G204" s="12">
        <v>1804</v>
      </c>
      <c r="H204" s="13">
        <f>+E204/G204</f>
        <v>0.33314855875831484</v>
      </c>
      <c r="I204" s="13">
        <f>+F204/G204</f>
        <v>0.58093126385809313</v>
      </c>
      <c r="J204" s="12">
        <f>+E204-F204</f>
        <v>-447</v>
      </c>
      <c r="K204" s="12">
        <f>+F204-E204</f>
        <v>447</v>
      </c>
      <c r="L204" s="13">
        <f>+H204-I204</f>
        <v>-0.24778270509977829</v>
      </c>
      <c r="M204" s="13">
        <f>+I204-H204</f>
        <v>0.24778270509977829</v>
      </c>
      <c r="N204" s="12">
        <v>652</v>
      </c>
      <c r="O204" s="12">
        <v>1056</v>
      </c>
      <c r="P204" s="12">
        <v>1779</v>
      </c>
      <c r="Q204" s="13">
        <f>+N204/P204</f>
        <v>0.36649803260258573</v>
      </c>
      <c r="R204" s="13">
        <f>+O204/P204</f>
        <v>0.59359190556492414</v>
      </c>
      <c r="S204" s="12">
        <f>+N204-O204</f>
        <v>-404</v>
      </c>
      <c r="T204" s="13">
        <f>+Q204-R204</f>
        <v>-0.22709387296233841</v>
      </c>
      <c r="U204" s="14">
        <f>+E204-N204</f>
        <v>-51</v>
      </c>
      <c r="V204" s="14">
        <f>+F204-O204</f>
        <v>-8</v>
      </c>
      <c r="W204" s="13">
        <f>+H204-Q204</f>
        <v>-3.3349473844270894E-2</v>
      </c>
      <c r="X204" s="13">
        <f>+I204-R204</f>
        <v>-1.2660641706831011E-2</v>
      </c>
      <c r="Y204" s="15">
        <v>953.21</v>
      </c>
      <c r="Z204" s="16">
        <f>+C204/Y204</f>
        <v>3.1126404464913291</v>
      </c>
      <c r="AA204" s="17">
        <v>6091</v>
      </c>
      <c r="AB204" s="18" t="str">
        <f>TEXT(AA204,"00000")</f>
        <v>06091</v>
      </c>
      <c r="AC204" s="19">
        <v>6</v>
      </c>
      <c r="AD204" s="19">
        <v>91</v>
      </c>
      <c r="AE204" s="27"/>
      <c r="AF204" s="21"/>
      <c r="AG204" s="24"/>
      <c r="AH204" s="28"/>
      <c r="AI204" s="24"/>
      <c r="AJ204" s="24"/>
      <c r="AK204" s="24"/>
      <c r="AL204" s="24"/>
      <c r="AM204" s="29" t="s">
        <v>62</v>
      </c>
    </row>
    <row r="205" spans="1:39" x14ac:dyDescent="0.25">
      <c r="A205" s="10" t="s">
        <v>335</v>
      </c>
      <c r="B205" s="10" t="s">
        <v>456</v>
      </c>
      <c r="C205" s="11">
        <v>43554</v>
      </c>
      <c r="D205" s="10" t="s">
        <v>4</v>
      </c>
      <c r="E205" s="12">
        <v>7106</v>
      </c>
      <c r="F205" s="12">
        <v>11212</v>
      </c>
      <c r="G205" s="12">
        <v>19836</v>
      </c>
      <c r="H205" s="13">
        <f>+E205/G205</f>
        <v>0.35823754789272033</v>
      </c>
      <c r="I205" s="13">
        <f>+F205/G205</f>
        <v>0.5652349263964509</v>
      </c>
      <c r="J205" s="12">
        <f>+E205-F205</f>
        <v>-4106</v>
      </c>
      <c r="K205" s="12">
        <f>+F205-E205</f>
        <v>4106</v>
      </c>
      <c r="L205" s="13">
        <f>+H205-I205</f>
        <v>-0.20699737850373057</v>
      </c>
      <c r="M205" s="13">
        <f>+I205-H205</f>
        <v>0.20699737850373057</v>
      </c>
      <c r="N205" s="12">
        <v>7110</v>
      </c>
      <c r="O205" s="12">
        <v>9844</v>
      </c>
      <c r="P205" s="12">
        <v>17505</v>
      </c>
      <c r="Q205" s="13">
        <f>+N205/P205</f>
        <v>0.40616966580976865</v>
      </c>
      <c r="R205" s="13">
        <f>+O205/P205</f>
        <v>0.5623536132533562</v>
      </c>
      <c r="S205" s="12">
        <f>+N205-O205</f>
        <v>-2734</v>
      </c>
      <c r="T205" s="13">
        <f>+Q205-R205</f>
        <v>-0.15618394744358755</v>
      </c>
      <c r="U205" s="14">
        <f>+E205-N205</f>
        <v>-4</v>
      </c>
      <c r="V205" s="14">
        <f>+F205-O205</f>
        <v>1368</v>
      </c>
      <c r="W205" s="13">
        <f>+H205-Q205</f>
        <v>-4.7932117917048322E-2</v>
      </c>
      <c r="X205" s="13">
        <f>+I205-R205</f>
        <v>2.8813131430946992E-3</v>
      </c>
      <c r="Y205" s="15">
        <v>6277.89</v>
      </c>
      <c r="Z205" s="16">
        <f>+C205/Y205</f>
        <v>6.93768129100701</v>
      </c>
      <c r="AA205" s="17">
        <v>6093</v>
      </c>
      <c r="AB205" s="18" t="str">
        <f>TEXT(AA205,"00000")</f>
        <v>06093</v>
      </c>
      <c r="AC205" s="19">
        <v>6</v>
      </c>
      <c r="AD205" s="19">
        <v>93</v>
      </c>
      <c r="AE205" s="27"/>
      <c r="AF205" s="21"/>
      <c r="AG205" s="24"/>
      <c r="AH205" s="28"/>
      <c r="AI205" s="24"/>
      <c r="AJ205" s="24"/>
      <c r="AK205" s="24"/>
      <c r="AL205" s="24"/>
      <c r="AM205" s="29" t="s">
        <v>62</v>
      </c>
    </row>
    <row r="206" spans="1:39" x14ac:dyDescent="0.25">
      <c r="A206" s="10" t="s">
        <v>335</v>
      </c>
      <c r="B206" s="10" t="s">
        <v>457</v>
      </c>
      <c r="C206" s="11">
        <v>436092</v>
      </c>
      <c r="D206" s="10" t="s">
        <v>4</v>
      </c>
      <c r="E206" s="12">
        <v>94622</v>
      </c>
      <c r="F206" s="12">
        <v>48712</v>
      </c>
      <c r="G206" s="12">
        <v>152398</v>
      </c>
      <c r="H206" s="13">
        <f>+E206/G206</f>
        <v>0.62088741322064589</v>
      </c>
      <c r="I206" s="13">
        <f>+F206/G206</f>
        <v>0.31963674063964093</v>
      </c>
      <c r="J206" s="12">
        <f>+E206-F206</f>
        <v>45910</v>
      </c>
      <c r="K206" s="12">
        <f>+F206-E206</f>
        <v>-45910</v>
      </c>
      <c r="L206" s="13">
        <f>+H206-I206</f>
        <v>0.30125067258100496</v>
      </c>
      <c r="M206" s="13">
        <f>+I206-H206</f>
        <v>-0.30125067258100496</v>
      </c>
      <c r="N206" s="12">
        <v>87225</v>
      </c>
      <c r="O206" s="12">
        <v>48364</v>
      </c>
      <c r="P206" s="12">
        <v>138565</v>
      </c>
      <c r="Q206" s="13">
        <f>+N206/P206</f>
        <v>0.62948796593656409</v>
      </c>
      <c r="R206" s="13">
        <f>+O206/P206</f>
        <v>0.34903474903474901</v>
      </c>
      <c r="S206" s="12">
        <f>+N206-O206</f>
        <v>38861</v>
      </c>
      <c r="T206" s="13">
        <f>+Q206-R206</f>
        <v>0.28045321690181507</v>
      </c>
      <c r="U206" s="14">
        <f>+E206-N206</f>
        <v>7397</v>
      </c>
      <c r="V206" s="14">
        <f>+F206-O206</f>
        <v>348</v>
      </c>
      <c r="W206" s="13">
        <f>+H206-Q206</f>
        <v>-8.6005527159181971E-3</v>
      </c>
      <c r="X206" s="13">
        <f>+I206-R206</f>
        <v>-2.9398008395108088E-2</v>
      </c>
      <c r="Y206" s="15">
        <v>821.77</v>
      </c>
      <c r="Z206" s="16">
        <f>+C206/Y206</f>
        <v>530.67403288024627</v>
      </c>
      <c r="AA206" s="17">
        <v>6095</v>
      </c>
      <c r="AB206" s="18" t="str">
        <f>TEXT(AA206,"00000")</f>
        <v>06095</v>
      </c>
      <c r="AC206" s="19">
        <v>6</v>
      </c>
      <c r="AD206" s="19">
        <v>95</v>
      </c>
      <c r="AE206" s="20" t="s">
        <v>458</v>
      </c>
      <c r="AF206" s="26" t="s">
        <v>338</v>
      </c>
      <c r="AG206" s="22" t="s">
        <v>459</v>
      </c>
      <c r="AH206" s="23">
        <v>436092</v>
      </c>
      <c r="AI206" s="22" t="s">
        <v>43</v>
      </c>
      <c r="AJ206" s="22" t="s">
        <v>340</v>
      </c>
      <c r="AK206" s="24"/>
      <c r="AL206" s="24"/>
      <c r="AM206" s="25" t="s">
        <v>44</v>
      </c>
    </row>
    <row r="207" spans="1:39" x14ac:dyDescent="0.25">
      <c r="A207" s="10" t="s">
        <v>335</v>
      </c>
      <c r="B207" s="10" t="s">
        <v>460</v>
      </c>
      <c r="C207" s="11">
        <v>502146</v>
      </c>
      <c r="D207" s="10" t="s">
        <v>4</v>
      </c>
      <c r="E207" s="12">
        <v>116027</v>
      </c>
      <c r="F207" s="12">
        <v>37421</v>
      </c>
      <c r="G207" s="12">
        <v>164060</v>
      </c>
      <c r="H207" s="13">
        <f>+E207/G207</f>
        <v>0.7072229672071193</v>
      </c>
      <c r="I207" s="13">
        <f>+F207/G207</f>
        <v>0.22809338047055955</v>
      </c>
      <c r="J207" s="12">
        <f>+E207-F207</f>
        <v>78606</v>
      </c>
      <c r="K207" s="12">
        <f>+F207-E207</f>
        <v>-78606</v>
      </c>
      <c r="L207" s="13">
        <f>+H207-I207</f>
        <v>0.47912958673655975</v>
      </c>
      <c r="M207" s="13">
        <f>+I207-H207</f>
        <v>-0.47912958673655975</v>
      </c>
      <c r="N207" s="12">
        <v>124504</v>
      </c>
      <c r="O207" s="12">
        <v>45666</v>
      </c>
      <c r="P207" s="12">
        <v>175738</v>
      </c>
      <c r="Q207" s="13">
        <f>+N207/P207</f>
        <v>0.7084637357885033</v>
      </c>
      <c r="R207" s="13">
        <f>+O207/P207</f>
        <v>0.25985273532189962</v>
      </c>
      <c r="S207" s="12">
        <f>+N207-O207</f>
        <v>78838</v>
      </c>
      <c r="T207" s="13">
        <f>+Q207-R207</f>
        <v>0.44861100046660368</v>
      </c>
      <c r="U207" s="14">
        <f>+E207-N207</f>
        <v>-8477</v>
      </c>
      <c r="V207" s="14">
        <f>+F207-O207</f>
        <v>-8245</v>
      </c>
      <c r="W207" s="13">
        <f>+H207-Q207</f>
        <v>-1.2407685813839997E-3</v>
      </c>
      <c r="X207" s="13">
        <f>+I207-R207</f>
        <v>-3.1759354851340071E-2</v>
      </c>
      <c r="Y207" s="15">
        <v>1575.85</v>
      </c>
      <c r="Z207" s="16">
        <f>+C207/Y207</f>
        <v>318.65088682298443</v>
      </c>
      <c r="AA207" s="17">
        <v>6097</v>
      </c>
      <c r="AB207" s="18" t="str">
        <f>TEXT(AA207,"00000")</f>
        <v>06097</v>
      </c>
      <c r="AC207" s="19">
        <v>6</v>
      </c>
      <c r="AD207" s="19">
        <v>97</v>
      </c>
      <c r="AE207" s="20" t="s">
        <v>461</v>
      </c>
      <c r="AF207" s="26" t="s">
        <v>338</v>
      </c>
      <c r="AG207" s="22" t="s">
        <v>462</v>
      </c>
      <c r="AH207" s="23">
        <v>502146</v>
      </c>
      <c r="AI207" s="22" t="s">
        <v>43</v>
      </c>
      <c r="AJ207" s="22" t="s">
        <v>340</v>
      </c>
      <c r="AK207" s="24"/>
      <c r="AL207" s="24"/>
      <c r="AM207" s="25" t="s">
        <v>44</v>
      </c>
    </row>
    <row r="208" spans="1:39" x14ac:dyDescent="0.25">
      <c r="A208" s="10" t="s">
        <v>335</v>
      </c>
      <c r="B208" s="10" t="s">
        <v>463</v>
      </c>
      <c r="C208" s="11">
        <v>538388</v>
      </c>
      <c r="D208" s="10" t="s">
        <v>4</v>
      </c>
      <c r="E208" s="12">
        <v>73939</v>
      </c>
      <c r="F208" s="12">
        <v>72960</v>
      </c>
      <c r="G208" s="12">
        <v>156141</v>
      </c>
      <c r="H208" s="13">
        <f>+E208/G208</f>
        <v>0.47353994146316469</v>
      </c>
      <c r="I208" s="13">
        <f>+F208/G208</f>
        <v>0.46726996752934846</v>
      </c>
      <c r="J208" s="12">
        <f>+E208-F208</f>
        <v>979</v>
      </c>
      <c r="K208" s="12">
        <f>+F208-E208</f>
        <v>-979</v>
      </c>
      <c r="L208" s="13">
        <f>+H208-I208</f>
        <v>6.2699739338162308E-3</v>
      </c>
      <c r="M208" s="13">
        <f>+I208-H208</f>
        <v>-6.2699739338162308E-3</v>
      </c>
      <c r="N208" s="12">
        <v>70609</v>
      </c>
      <c r="O208" s="12">
        <v>69549</v>
      </c>
      <c r="P208" s="12">
        <v>143620</v>
      </c>
      <c r="Q208" s="13">
        <f>+N208/P208</f>
        <v>0.49163765492271272</v>
      </c>
      <c r="R208" s="13">
        <f>+O208/P208</f>
        <v>0.48425706726082718</v>
      </c>
      <c r="S208" s="12">
        <f>+N208-O208</f>
        <v>1060</v>
      </c>
      <c r="T208" s="13">
        <f>+Q208-R208</f>
        <v>7.3805876618855404E-3</v>
      </c>
      <c r="U208" s="14">
        <f>+E208-N208</f>
        <v>3330</v>
      </c>
      <c r="V208" s="14">
        <f>+F208-O208</f>
        <v>3411</v>
      </c>
      <c r="W208" s="13">
        <f>+H208-Q208</f>
        <v>-1.8097713459548026E-2</v>
      </c>
      <c r="X208" s="13">
        <f>+I208-R208</f>
        <v>-1.6987099731478716E-2</v>
      </c>
      <c r="Y208" s="15">
        <v>1494.83</v>
      </c>
      <c r="Z208" s="16">
        <f>+C208/Y208</f>
        <v>360.16670791996415</v>
      </c>
      <c r="AA208" s="17">
        <v>6099</v>
      </c>
      <c r="AB208" s="18" t="str">
        <f>TEXT(AA208,"00000")</f>
        <v>06099</v>
      </c>
      <c r="AC208" s="19">
        <v>6</v>
      </c>
      <c r="AD208" s="19">
        <v>99</v>
      </c>
      <c r="AE208" s="20" t="s">
        <v>464</v>
      </c>
      <c r="AF208" s="26" t="s">
        <v>405</v>
      </c>
      <c r="AG208" s="22" t="s">
        <v>465</v>
      </c>
      <c r="AH208" s="23">
        <v>538388</v>
      </c>
      <c r="AI208" s="22" t="s">
        <v>43</v>
      </c>
      <c r="AJ208" s="22" t="s">
        <v>407</v>
      </c>
      <c r="AK208" s="24"/>
      <c r="AL208" s="24"/>
      <c r="AM208" s="25" t="s">
        <v>44</v>
      </c>
    </row>
    <row r="209" spans="1:39" x14ac:dyDescent="0.25">
      <c r="A209" s="10" t="s">
        <v>335</v>
      </c>
      <c r="B209" s="10" t="s">
        <v>466</v>
      </c>
      <c r="C209" s="11">
        <v>96463</v>
      </c>
      <c r="D209" s="10" t="s">
        <v>4</v>
      </c>
      <c r="E209" s="12">
        <v>11831</v>
      </c>
      <c r="F209" s="12">
        <v>16780</v>
      </c>
      <c r="G209" s="12">
        <v>30429</v>
      </c>
      <c r="H209" s="13">
        <f>+E209/G209</f>
        <v>0.38880673042163727</v>
      </c>
      <c r="I209" s="13">
        <f>+F209/G209</f>
        <v>0.55144763219297377</v>
      </c>
      <c r="J209" s="12">
        <f>+E209-F209</f>
        <v>-4949</v>
      </c>
      <c r="K209" s="12">
        <f>+F209-E209</f>
        <v>4949</v>
      </c>
      <c r="L209" s="13">
        <f>+H209-I209</f>
        <v>-0.1626409017713365</v>
      </c>
      <c r="M209" s="13">
        <f>+I209-H209</f>
        <v>0.1626409017713365</v>
      </c>
      <c r="N209" s="12">
        <v>8004</v>
      </c>
      <c r="O209" s="12">
        <v>12576</v>
      </c>
      <c r="P209" s="12">
        <v>20988</v>
      </c>
      <c r="Q209" s="13">
        <f>+N209/P209</f>
        <v>0.38136077758719267</v>
      </c>
      <c r="R209" s="13">
        <f>+O209/P209</f>
        <v>0.59919954259576902</v>
      </c>
      <c r="S209" s="12">
        <f>+N209-O209</f>
        <v>-4572</v>
      </c>
      <c r="T209" s="13">
        <f>+Q209-R209</f>
        <v>-0.21783876500857635</v>
      </c>
      <c r="U209" s="14">
        <f>+E209-N209</f>
        <v>3827</v>
      </c>
      <c r="V209" s="14">
        <f>+F209-O209</f>
        <v>4204</v>
      </c>
      <c r="W209" s="13">
        <f>+H209-Q209</f>
        <v>7.4459528344446024E-3</v>
      </c>
      <c r="X209" s="13">
        <f>+I209-R209</f>
        <v>-4.775191040279525E-2</v>
      </c>
      <c r="Y209" s="15">
        <v>602.41</v>
      </c>
      <c r="Z209" s="16">
        <f>+C209/Y209</f>
        <v>160.12848392290965</v>
      </c>
      <c r="AA209" s="17">
        <v>6101</v>
      </c>
      <c r="AB209" s="18" t="str">
        <f>TEXT(AA209,"00000")</f>
        <v>06101</v>
      </c>
      <c r="AC209" s="19">
        <v>6</v>
      </c>
      <c r="AD209" s="19">
        <v>101</v>
      </c>
      <c r="AE209" s="20" t="s">
        <v>467</v>
      </c>
      <c r="AF209" s="26" t="s">
        <v>356</v>
      </c>
      <c r="AG209" s="22" t="s">
        <v>468</v>
      </c>
      <c r="AH209" s="23">
        <v>170955</v>
      </c>
      <c r="AI209" s="22" t="s">
        <v>43</v>
      </c>
      <c r="AJ209" s="22" t="s">
        <v>358</v>
      </c>
      <c r="AK209" s="24"/>
      <c r="AL209" s="24"/>
      <c r="AM209" s="25" t="s">
        <v>44</v>
      </c>
    </row>
    <row r="210" spans="1:39" x14ac:dyDescent="0.25">
      <c r="A210" s="10" t="s">
        <v>335</v>
      </c>
      <c r="B210" s="10" t="s">
        <v>469</v>
      </c>
      <c r="C210" s="11">
        <v>63308</v>
      </c>
      <c r="D210" s="10" t="s">
        <v>4</v>
      </c>
      <c r="E210" s="12">
        <v>6571</v>
      </c>
      <c r="F210" s="12">
        <v>14981</v>
      </c>
      <c r="G210" s="12">
        <v>22875</v>
      </c>
      <c r="H210" s="13">
        <f>+E210/G210</f>
        <v>0.28725683060109292</v>
      </c>
      <c r="I210" s="13">
        <f>+F210/G210</f>
        <v>0.65490710382513662</v>
      </c>
      <c r="J210" s="12">
        <f>+E210-F210</f>
        <v>-8410</v>
      </c>
      <c r="K210" s="12">
        <f>+F210-E210</f>
        <v>8410</v>
      </c>
      <c r="L210" s="13">
        <f>+H210-I210</f>
        <v>-0.3676502732240437</v>
      </c>
      <c r="M210" s="13">
        <f>+I210-H210</f>
        <v>0.3676502732240437</v>
      </c>
      <c r="N210" s="12">
        <v>6032</v>
      </c>
      <c r="O210" s="12">
        <v>10791</v>
      </c>
      <c r="P210" s="12">
        <v>17356</v>
      </c>
      <c r="Q210" s="13">
        <f>+N210/P210</f>
        <v>0.34754551740032263</v>
      </c>
      <c r="R210" s="13">
        <f>+O210/P210</f>
        <v>0.62174464162249365</v>
      </c>
      <c r="S210" s="12">
        <f>+N210-O210</f>
        <v>-4759</v>
      </c>
      <c r="T210" s="13">
        <f>+Q210-R210</f>
        <v>-0.27419912422217102</v>
      </c>
      <c r="U210" s="14">
        <f>+E210-N210</f>
        <v>539</v>
      </c>
      <c r="V210" s="14">
        <f>+F210-O210</f>
        <v>4190</v>
      </c>
      <c r="W210" s="13">
        <f>+H210-Q210</f>
        <v>-6.0288686799229718E-2</v>
      </c>
      <c r="X210" s="13">
        <f>+I210-R210</f>
        <v>3.3162462202642962E-2</v>
      </c>
      <c r="Y210" s="15">
        <v>2949.71</v>
      </c>
      <c r="Z210" s="16">
        <f>+C210/Y210</f>
        <v>21.462448850903986</v>
      </c>
      <c r="AA210" s="17">
        <v>6103</v>
      </c>
      <c r="AB210" s="18" t="str">
        <f>TEXT(AA210,"00000")</f>
        <v>06103</v>
      </c>
      <c r="AC210" s="19">
        <v>6</v>
      </c>
      <c r="AD210" s="19">
        <v>103</v>
      </c>
      <c r="AE210" s="20" t="s">
        <v>470</v>
      </c>
      <c r="AF210" s="26" t="s">
        <v>452</v>
      </c>
      <c r="AG210" s="22" t="s">
        <v>471</v>
      </c>
      <c r="AH210" s="19"/>
      <c r="AI210" s="22" t="s">
        <v>53</v>
      </c>
      <c r="AJ210" s="22" t="s">
        <v>454</v>
      </c>
      <c r="AK210" s="24"/>
      <c r="AL210" s="24"/>
      <c r="AM210" s="25" t="s">
        <v>44</v>
      </c>
    </row>
    <row r="211" spans="1:39" x14ac:dyDescent="0.25">
      <c r="A211" s="10" t="s">
        <v>335</v>
      </c>
      <c r="B211" s="10" t="s">
        <v>472</v>
      </c>
      <c r="C211" s="11">
        <v>13069</v>
      </c>
      <c r="D211" s="10" t="s">
        <v>4</v>
      </c>
      <c r="E211" s="12">
        <v>1876</v>
      </c>
      <c r="F211" s="12">
        <v>2409</v>
      </c>
      <c r="G211" s="12">
        <v>4716</v>
      </c>
      <c r="H211" s="13">
        <f>+E211/G211</f>
        <v>0.39779474130619169</v>
      </c>
      <c r="I211" s="13">
        <f>+F211/G211</f>
        <v>0.51081424936386766</v>
      </c>
      <c r="J211" s="12">
        <f>+E211-F211</f>
        <v>-533</v>
      </c>
      <c r="K211" s="12">
        <f>+F211-E211</f>
        <v>533</v>
      </c>
      <c r="L211" s="13">
        <f>+H211-I211</f>
        <v>-0.11301950805767597</v>
      </c>
      <c r="M211" s="13">
        <f>+I211-H211</f>
        <v>0.11301950805767597</v>
      </c>
      <c r="N211" s="12">
        <v>2367</v>
      </c>
      <c r="O211" s="12">
        <v>2422</v>
      </c>
      <c r="P211" s="12">
        <v>5030</v>
      </c>
      <c r="Q211" s="13">
        <f>+N211/P211</f>
        <v>0.47057654075546718</v>
      </c>
      <c r="R211" s="13">
        <f>+O211/P211</f>
        <v>0.48151093439363818</v>
      </c>
      <c r="S211" s="12">
        <f>+N211-O211</f>
        <v>-55</v>
      </c>
      <c r="T211" s="13">
        <f>+Q211-R211</f>
        <v>-1.0934393638171003E-2</v>
      </c>
      <c r="U211" s="14">
        <f>+E211-N211</f>
        <v>-491</v>
      </c>
      <c r="V211" s="14">
        <f>+F211-O211</f>
        <v>-13</v>
      </c>
      <c r="W211" s="13">
        <f>+H211-Q211</f>
        <v>-7.2781799449275486E-2</v>
      </c>
      <c r="X211" s="13">
        <f>+I211-R211</f>
        <v>2.9303314970229477E-2</v>
      </c>
      <c r="Y211" s="15">
        <v>3179.25</v>
      </c>
      <c r="Z211" s="16">
        <f>+C211/Y211</f>
        <v>4.1107179366202722</v>
      </c>
      <c r="AA211" s="17">
        <v>6105</v>
      </c>
      <c r="AB211" s="18" t="str">
        <f>TEXT(AA211,"00000")</f>
        <v>06105</v>
      </c>
      <c r="AC211" s="19">
        <v>6</v>
      </c>
      <c r="AD211" s="19">
        <v>105</v>
      </c>
      <c r="AE211" s="27"/>
      <c r="AF211" s="21"/>
      <c r="AG211" s="24"/>
      <c r="AH211" s="28"/>
      <c r="AI211" s="24"/>
      <c r="AJ211" s="24"/>
      <c r="AK211" s="24"/>
      <c r="AL211" s="24"/>
      <c r="AM211" s="29" t="s">
        <v>62</v>
      </c>
    </row>
    <row r="212" spans="1:39" x14ac:dyDescent="0.25">
      <c r="A212" s="10" t="s">
        <v>335</v>
      </c>
      <c r="B212" s="10" t="s">
        <v>473</v>
      </c>
      <c r="C212" s="11">
        <v>459863</v>
      </c>
      <c r="D212" s="10" t="s">
        <v>4</v>
      </c>
      <c r="E212" s="12">
        <v>27975</v>
      </c>
      <c r="F212" s="12">
        <v>38062</v>
      </c>
      <c r="G212" s="12">
        <v>69408</v>
      </c>
      <c r="H212" s="13">
        <f>+E212/G212</f>
        <v>0.40305152143845091</v>
      </c>
      <c r="I212" s="13">
        <f>+F212/G212</f>
        <v>0.54838059013370222</v>
      </c>
      <c r="J212" s="12">
        <f>+E212-F212</f>
        <v>-10087</v>
      </c>
      <c r="K212" s="12">
        <f>+F212-E212</f>
        <v>10087</v>
      </c>
      <c r="L212" s="13">
        <f>+H212-I212</f>
        <v>-0.14532906869525131</v>
      </c>
      <c r="M212" s="13">
        <f>+I212-H212</f>
        <v>0.14532906869525131</v>
      </c>
      <c r="N212" s="12">
        <v>29191</v>
      </c>
      <c r="O212" s="12">
        <v>42186</v>
      </c>
      <c r="P212" s="12">
        <v>72832</v>
      </c>
      <c r="Q212" s="13">
        <f>+N212/P212</f>
        <v>0.4007990992970123</v>
      </c>
      <c r="R212" s="13">
        <f>+O212/P212</f>
        <v>0.57922341827768009</v>
      </c>
      <c r="S212" s="12">
        <f>+N212-O212</f>
        <v>-12995</v>
      </c>
      <c r="T212" s="13">
        <f>+Q212-R212</f>
        <v>-0.1784243189806678</v>
      </c>
      <c r="U212" s="14">
        <f>+E212-N212</f>
        <v>-1216</v>
      </c>
      <c r="V212" s="14">
        <f>+F212-O212</f>
        <v>-4124</v>
      </c>
      <c r="W212" s="13">
        <f>+H212-Q212</f>
        <v>2.2524221414386147E-3</v>
      </c>
      <c r="X212" s="13">
        <f>+I212-R212</f>
        <v>-3.0842828143977874E-2</v>
      </c>
      <c r="Y212" s="15">
        <v>4824.22</v>
      </c>
      <c r="Z212" s="16">
        <f>+C212/Y212</f>
        <v>95.323803640795816</v>
      </c>
      <c r="AA212" s="17">
        <v>6107</v>
      </c>
      <c r="AB212" s="18" t="str">
        <f>TEXT(AA212,"00000")</f>
        <v>06107</v>
      </c>
      <c r="AC212" s="19">
        <v>6</v>
      </c>
      <c r="AD212" s="19">
        <v>107</v>
      </c>
      <c r="AE212" s="20" t="s">
        <v>474</v>
      </c>
      <c r="AF212" s="26" t="s">
        <v>377</v>
      </c>
      <c r="AG212" s="22" t="s">
        <v>475</v>
      </c>
      <c r="AH212" s="23">
        <v>459863</v>
      </c>
      <c r="AI212" s="22" t="s">
        <v>43</v>
      </c>
      <c r="AJ212" s="22" t="s">
        <v>379</v>
      </c>
      <c r="AK212" s="24"/>
      <c r="AL212" s="24"/>
      <c r="AM212" s="25" t="s">
        <v>44</v>
      </c>
    </row>
    <row r="213" spans="1:39" x14ac:dyDescent="0.25">
      <c r="A213" s="10" t="s">
        <v>335</v>
      </c>
      <c r="B213" s="10" t="s">
        <v>476</v>
      </c>
      <c r="C213" s="11">
        <v>53709</v>
      </c>
      <c r="D213" s="10" t="s">
        <v>4</v>
      </c>
      <c r="E213" s="12">
        <v>8580</v>
      </c>
      <c r="F213" s="12">
        <v>13486</v>
      </c>
      <c r="G213" s="12">
        <v>23472</v>
      </c>
      <c r="H213" s="13">
        <f>+E213/G213</f>
        <v>0.36554192229038857</v>
      </c>
      <c r="I213" s="13">
        <f>+F213/G213</f>
        <v>0.57455691888207228</v>
      </c>
      <c r="J213" s="12">
        <f>+E213-F213</f>
        <v>-4906</v>
      </c>
      <c r="K213" s="12">
        <f>+F213-E213</f>
        <v>4906</v>
      </c>
      <c r="L213" s="13">
        <f>+H213-I213</f>
        <v>-0.20901499659168371</v>
      </c>
      <c r="M213" s="13">
        <f>+I213-H213</f>
        <v>0.20901499659168371</v>
      </c>
      <c r="N213" s="12">
        <v>9628</v>
      </c>
      <c r="O213" s="12">
        <v>13410</v>
      </c>
      <c r="P213" s="12">
        <v>23730</v>
      </c>
      <c r="Q213" s="13">
        <f>+N213/P213</f>
        <v>0.40573114201432786</v>
      </c>
      <c r="R213" s="13">
        <f>+O213/P213</f>
        <v>0.5651074589127687</v>
      </c>
      <c r="S213" s="12">
        <f>+N213-O213</f>
        <v>-3782</v>
      </c>
      <c r="T213" s="13">
        <f>+Q213-R213</f>
        <v>-0.15937631689844084</v>
      </c>
      <c r="U213" s="14">
        <f>+E213-N213</f>
        <v>-1048</v>
      </c>
      <c r="V213" s="14">
        <f>+F213-O213</f>
        <v>76</v>
      </c>
      <c r="W213" s="13">
        <f>+H213-Q213</f>
        <v>-4.0189219723939296E-2</v>
      </c>
      <c r="X213" s="13">
        <f>+I213-R213</f>
        <v>9.4494599693035752E-3</v>
      </c>
      <c r="Y213" s="15">
        <v>2220.88</v>
      </c>
      <c r="Z213" s="16">
        <f>+C213/Y213</f>
        <v>24.183656928784984</v>
      </c>
      <c r="AA213" s="17">
        <v>6109</v>
      </c>
      <c r="AB213" s="18" t="str">
        <f>TEXT(AA213,"00000")</f>
        <v>06109</v>
      </c>
      <c r="AC213" s="19">
        <v>6</v>
      </c>
      <c r="AD213" s="19">
        <v>109</v>
      </c>
      <c r="AE213" s="20" t="s">
        <v>477</v>
      </c>
      <c r="AF213" s="21"/>
      <c r="AG213" s="22" t="s">
        <v>478</v>
      </c>
      <c r="AH213" s="19"/>
      <c r="AI213" s="22" t="s">
        <v>53</v>
      </c>
      <c r="AJ213" s="24"/>
      <c r="AK213" s="24"/>
      <c r="AL213" s="24"/>
      <c r="AM213" s="25" t="s">
        <v>44</v>
      </c>
    </row>
    <row r="214" spans="1:39" x14ac:dyDescent="0.25">
      <c r="A214" s="10" t="s">
        <v>335</v>
      </c>
      <c r="B214" s="10" t="s">
        <v>479</v>
      </c>
      <c r="C214" s="11">
        <v>850536</v>
      </c>
      <c r="D214" s="10" t="s">
        <v>4</v>
      </c>
      <c r="E214" s="12">
        <v>170489</v>
      </c>
      <c r="F214" s="12">
        <v>118764</v>
      </c>
      <c r="G214" s="12">
        <v>307881</v>
      </c>
      <c r="H214" s="13">
        <f>+E214/G214</f>
        <v>0.55374966301915352</v>
      </c>
      <c r="I214" s="13">
        <f>+F214/G214</f>
        <v>0.38574644099505978</v>
      </c>
      <c r="J214" s="12">
        <f>+E214-F214</f>
        <v>51725</v>
      </c>
      <c r="K214" s="12">
        <f>+F214-E214</f>
        <v>-51725</v>
      </c>
      <c r="L214" s="13">
        <f>+H214-I214</f>
        <v>0.16800322202409373</v>
      </c>
      <c r="M214" s="13">
        <f>+I214-H214</f>
        <v>-0.16800322202409373</v>
      </c>
      <c r="N214" s="12">
        <v>138119</v>
      </c>
      <c r="O214" s="12">
        <v>123919</v>
      </c>
      <c r="P214" s="12">
        <v>267907</v>
      </c>
      <c r="Q214" s="13">
        <f>+N214/P214</f>
        <v>0.51554830594198731</v>
      </c>
      <c r="R214" s="13">
        <f>+O214/P214</f>
        <v>0.46254483832076054</v>
      </c>
      <c r="S214" s="12">
        <f>+N214-O214</f>
        <v>14200</v>
      </c>
      <c r="T214" s="13">
        <f>+Q214-R214</f>
        <v>5.3003467621226763E-2</v>
      </c>
      <c r="U214" s="14">
        <f>+E214-N214</f>
        <v>32370</v>
      </c>
      <c r="V214" s="14">
        <f>+F214-O214</f>
        <v>-5155</v>
      </c>
      <c r="W214" s="13">
        <f>+H214-Q214</f>
        <v>3.8201357077166209E-2</v>
      </c>
      <c r="X214" s="13">
        <f>+I214-R214</f>
        <v>-7.6798397325700762E-2</v>
      </c>
      <c r="Y214" s="15">
        <v>1843.13</v>
      </c>
      <c r="Z214" s="16">
        <f>+C214/Y214</f>
        <v>461.46283767287167</v>
      </c>
      <c r="AA214" s="17">
        <v>6111</v>
      </c>
      <c r="AB214" s="18" t="str">
        <f>TEXT(AA214,"00000")</f>
        <v>06111</v>
      </c>
      <c r="AC214" s="19">
        <v>6</v>
      </c>
      <c r="AD214" s="19">
        <v>111</v>
      </c>
      <c r="AE214" s="20" t="s">
        <v>480</v>
      </c>
      <c r="AF214" s="26" t="s">
        <v>388</v>
      </c>
      <c r="AG214" s="22" t="s">
        <v>481</v>
      </c>
      <c r="AH214" s="23">
        <v>850536</v>
      </c>
      <c r="AI214" s="22" t="s">
        <v>43</v>
      </c>
      <c r="AJ214" s="22" t="s">
        <v>390</v>
      </c>
      <c r="AK214" s="24"/>
      <c r="AL214" s="24"/>
      <c r="AM214" s="25" t="s">
        <v>44</v>
      </c>
    </row>
    <row r="215" spans="1:39" x14ac:dyDescent="0.25">
      <c r="A215" s="10" t="s">
        <v>335</v>
      </c>
      <c r="B215" s="10" t="s">
        <v>482</v>
      </c>
      <c r="C215" s="11">
        <v>213016</v>
      </c>
      <c r="D215" s="10" t="s">
        <v>4</v>
      </c>
      <c r="E215" s="12">
        <v>34460</v>
      </c>
      <c r="F215" s="12">
        <v>13178</v>
      </c>
      <c r="G215" s="12">
        <v>50623</v>
      </c>
      <c r="H215" s="13">
        <f>+E215/G215</f>
        <v>0.68071825059755442</v>
      </c>
      <c r="I215" s="13">
        <f>+F215/G215</f>
        <v>0.26031645694644728</v>
      </c>
      <c r="J215" s="12">
        <f>+E215-F215</f>
        <v>21282</v>
      </c>
      <c r="K215" s="12">
        <f>+F215-E215</f>
        <v>-21282</v>
      </c>
      <c r="L215" s="13">
        <f>+H215-I215</f>
        <v>0.42040179365110714</v>
      </c>
      <c r="M215" s="13">
        <f>+I215-H215</f>
        <v>-0.42040179365110714</v>
      </c>
      <c r="N215" s="12">
        <v>38856</v>
      </c>
      <c r="O215" s="12">
        <v>19080</v>
      </c>
      <c r="P215" s="12">
        <v>59613</v>
      </c>
      <c r="Q215" s="13">
        <f>+N215/P215</f>
        <v>0.65180413668159631</v>
      </c>
      <c r="R215" s="13">
        <f>+O215/P215</f>
        <v>0.32006441547984499</v>
      </c>
      <c r="S215" s="12">
        <f>+N215-O215</f>
        <v>19776</v>
      </c>
      <c r="T215" s="13">
        <f>+Q215-R215</f>
        <v>0.33173972120175133</v>
      </c>
      <c r="U215" s="14">
        <f>+E215-N215</f>
        <v>-4396</v>
      </c>
      <c r="V215" s="14">
        <f>+F215-O215</f>
        <v>-5902</v>
      </c>
      <c r="W215" s="13">
        <f>+H215-Q215</f>
        <v>2.8914113915958106E-2</v>
      </c>
      <c r="X215" s="13">
        <f>+I215-R215</f>
        <v>-5.9747958533397705E-2</v>
      </c>
      <c r="Y215" s="15">
        <v>1014.69</v>
      </c>
      <c r="Z215" s="16">
        <f>+C215/Y215</f>
        <v>209.93209748790269</v>
      </c>
      <c r="AA215" s="17">
        <v>6113</v>
      </c>
      <c r="AB215" s="18" t="str">
        <f>TEXT(AA215,"00000")</f>
        <v>06113</v>
      </c>
      <c r="AC215" s="19">
        <v>6</v>
      </c>
      <c r="AD215" s="19">
        <v>113</v>
      </c>
      <c r="AE215" s="20" t="s">
        <v>355</v>
      </c>
      <c r="AF215" s="26" t="s">
        <v>356</v>
      </c>
      <c r="AG215" s="22" t="s">
        <v>357</v>
      </c>
      <c r="AH215" s="23">
        <v>2274194</v>
      </c>
      <c r="AI215" s="22" t="s">
        <v>43</v>
      </c>
      <c r="AJ215" s="22" t="s">
        <v>358</v>
      </c>
      <c r="AK215" s="24"/>
      <c r="AL215" s="24"/>
      <c r="AM215" s="25" t="s">
        <v>59</v>
      </c>
    </row>
    <row r="216" spans="1:39" x14ac:dyDescent="0.25">
      <c r="A216" s="10" t="s">
        <v>335</v>
      </c>
      <c r="B216" s="10" t="s">
        <v>483</v>
      </c>
      <c r="C216" s="11">
        <v>74492</v>
      </c>
      <c r="D216" s="10" t="s">
        <v>4</v>
      </c>
      <c r="E216" s="12">
        <v>7234</v>
      </c>
      <c r="F216" s="12">
        <v>12313</v>
      </c>
      <c r="G216" s="12">
        <v>21058</v>
      </c>
      <c r="H216" s="13">
        <f>+E216/G216</f>
        <v>0.34352740051286923</v>
      </c>
      <c r="I216" s="13">
        <f>+F216/G216</f>
        <v>0.58471839680881377</v>
      </c>
      <c r="J216" s="12">
        <f>+E216-F216</f>
        <v>-5079</v>
      </c>
      <c r="K216" s="12">
        <f>+F216-E216</f>
        <v>5079</v>
      </c>
      <c r="L216" s="13">
        <f>+H216-I216</f>
        <v>-0.24119099629594454</v>
      </c>
      <c r="M216" s="13">
        <f>+I216-H216</f>
        <v>0.24119099629594454</v>
      </c>
      <c r="N216" s="12">
        <v>5817</v>
      </c>
      <c r="O216" s="12">
        <v>8746</v>
      </c>
      <c r="P216" s="12">
        <v>15009</v>
      </c>
      <c r="Q216" s="13">
        <f>+N216/P216</f>
        <v>0.38756745952428545</v>
      </c>
      <c r="R216" s="13">
        <f>+O216/P216</f>
        <v>0.58271703644479977</v>
      </c>
      <c r="S216" s="12">
        <f>+N216-O216</f>
        <v>-2929</v>
      </c>
      <c r="T216" s="13">
        <f>+Q216-R216</f>
        <v>-0.19514957692051432</v>
      </c>
      <c r="U216" s="14">
        <f>+E216-N216</f>
        <v>1417</v>
      </c>
      <c r="V216" s="14">
        <f>+F216-O216</f>
        <v>3567</v>
      </c>
      <c r="W216" s="13">
        <f>+H216-Q216</f>
        <v>-4.4040059011416222E-2</v>
      </c>
      <c r="X216" s="13">
        <f>+I216-R216</f>
        <v>2.0013603640139932E-3</v>
      </c>
      <c r="Y216" s="15">
        <v>631.84</v>
      </c>
      <c r="Z216" s="16">
        <f>+C216/Y216</f>
        <v>117.89693593314763</v>
      </c>
      <c r="AA216" s="17">
        <v>6115</v>
      </c>
      <c r="AB216" s="18" t="str">
        <f>TEXT(AA216,"00000")</f>
        <v>06115</v>
      </c>
      <c r="AC216" s="19">
        <v>6</v>
      </c>
      <c r="AD216" s="19">
        <v>115</v>
      </c>
      <c r="AE216" s="20" t="s">
        <v>467</v>
      </c>
      <c r="AF216" s="26" t="s">
        <v>356</v>
      </c>
      <c r="AG216" s="22" t="s">
        <v>468</v>
      </c>
      <c r="AH216" s="23">
        <v>170955</v>
      </c>
      <c r="AI216" s="22" t="s">
        <v>43</v>
      </c>
      <c r="AJ216" s="22" t="s">
        <v>358</v>
      </c>
      <c r="AK216" s="24"/>
      <c r="AL216" s="24"/>
      <c r="AM216" s="25" t="s">
        <v>44</v>
      </c>
    </row>
    <row r="217" spans="1:39" x14ac:dyDescent="0.25">
      <c r="A217" s="10" t="s">
        <v>484</v>
      </c>
      <c r="B217" s="10" t="s">
        <v>485</v>
      </c>
      <c r="C217" s="11">
        <v>491337</v>
      </c>
      <c r="D217" s="10" t="s">
        <v>4</v>
      </c>
      <c r="E217" s="12">
        <v>86471</v>
      </c>
      <c r="F217" s="12">
        <v>73807</v>
      </c>
      <c r="G217" s="12">
        <v>175125</v>
      </c>
      <c r="H217" s="13">
        <f>+E217/G217</f>
        <v>0.49376730906495359</v>
      </c>
      <c r="I217" s="13">
        <f>+F217/G217</f>
        <v>0.4214532476802284</v>
      </c>
      <c r="J217" s="12">
        <f>+E217-F217</f>
        <v>12664</v>
      </c>
      <c r="K217" s="12">
        <f>+F217-E217</f>
        <v>-12664</v>
      </c>
      <c r="L217" s="13">
        <f>+H217-I217</f>
        <v>7.2314061384725181E-2</v>
      </c>
      <c r="M217" s="13">
        <f>+I217-H217</f>
        <v>-7.2314061384725181E-2</v>
      </c>
      <c r="N217" s="12">
        <v>90843</v>
      </c>
      <c r="O217" s="12">
        <v>66531</v>
      </c>
      <c r="P217" s="12">
        <v>161495</v>
      </c>
      <c r="Q217" s="13">
        <f>+N217/P217</f>
        <v>0.56251277129322885</v>
      </c>
      <c r="R217" s="13">
        <f>+O217/P217</f>
        <v>0.41196941081767235</v>
      </c>
      <c r="S217" s="12">
        <f>+N217-O217</f>
        <v>24312</v>
      </c>
      <c r="T217" s="13">
        <f>+Q217-R217</f>
        <v>0.1505433604755565</v>
      </c>
      <c r="U217" s="14">
        <f>+E217-N217</f>
        <v>-4372</v>
      </c>
      <c r="V217" s="14">
        <f>+F217-O217</f>
        <v>7276</v>
      </c>
      <c r="W217" s="13">
        <f>+H217-Q217</f>
        <v>-6.8745462228275267E-2</v>
      </c>
      <c r="X217" s="13">
        <f>+I217-R217</f>
        <v>9.4838368625560499E-3</v>
      </c>
      <c r="Y217" s="15">
        <v>1167.6500000000001</v>
      </c>
      <c r="Z217" s="16">
        <f>+C217/Y217</f>
        <v>420.79133301931228</v>
      </c>
      <c r="AA217" s="17">
        <v>8001</v>
      </c>
      <c r="AB217" s="18" t="str">
        <f>TEXT(AA217,"00000")</f>
        <v>08001</v>
      </c>
      <c r="AC217" s="19">
        <v>8</v>
      </c>
      <c r="AD217" s="19">
        <v>1</v>
      </c>
      <c r="AE217" s="20" t="s">
        <v>486</v>
      </c>
      <c r="AF217" s="26" t="s">
        <v>487</v>
      </c>
      <c r="AG217" s="22" t="s">
        <v>488</v>
      </c>
      <c r="AH217" s="23">
        <v>2814330</v>
      </c>
      <c r="AI217" s="22" t="s">
        <v>43</v>
      </c>
      <c r="AJ217" s="22" t="s">
        <v>489</v>
      </c>
      <c r="AK217" s="24"/>
      <c r="AL217" s="24"/>
      <c r="AM217" s="25" t="s">
        <v>44</v>
      </c>
    </row>
    <row r="218" spans="1:39" x14ac:dyDescent="0.25">
      <c r="A218" s="10" t="s">
        <v>484</v>
      </c>
      <c r="B218" s="10" t="s">
        <v>490</v>
      </c>
      <c r="C218" s="11">
        <v>16496</v>
      </c>
      <c r="D218" s="10" t="s">
        <v>4</v>
      </c>
      <c r="E218" s="12">
        <v>3168</v>
      </c>
      <c r="F218" s="12">
        <v>3031</v>
      </c>
      <c r="G218" s="12">
        <v>6897</v>
      </c>
      <c r="H218" s="13">
        <f>+E218/G218</f>
        <v>0.45933014354066987</v>
      </c>
      <c r="I218" s="13">
        <f>+F218/G218</f>
        <v>0.43946643468174568</v>
      </c>
      <c r="J218" s="12">
        <f>+E218-F218</f>
        <v>137</v>
      </c>
      <c r="K218" s="12">
        <f>+F218-E218</f>
        <v>-137</v>
      </c>
      <c r="L218" s="13">
        <f>+H218-I218</f>
        <v>1.9863708858924189E-2</v>
      </c>
      <c r="M218" s="13">
        <f>+I218-H218</f>
        <v>-1.9863708858924189E-2</v>
      </c>
      <c r="N218" s="12">
        <v>3782</v>
      </c>
      <c r="O218" s="12">
        <v>2693</v>
      </c>
      <c r="P218" s="12">
        <v>6671</v>
      </c>
      <c r="Q218" s="13">
        <f>+N218/P218</f>
        <v>0.5669314945285564</v>
      </c>
      <c r="R218" s="13">
        <f>+O218/P218</f>
        <v>0.40368760305801227</v>
      </c>
      <c r="S218" s="12">
        <f>+N218-O218</f>
        <v>1089</v>
      </c>
      <c r="T218" s="13">
        <f>+Q218-R218</f>
        <v>0.16324389147054413</v>
      </c>
      <c r="U218" s="14">
        <f>+E218-N218</f>
        <v>-614</v>
      </c>
      <c r="V218" s="14">
        <f>+F218-O218</f>
        <v>338</v>
      </c>
      <c r="W218" s="13">
        <f>+H218-Q218</f>
        <v>-0.10760135098788653</v>
      </c>
      <c r="X218" s="13">
        <f>+I218-R218</f>
        <v>3.5778831623733409E-2</v>
      </c>
      <c r="Y218" s="15">
        <v>722.64</v>
      </c>
      <c r="Z218" s="16">
        <f>+C218/Y218</f>
        <v>22.8274106055574</v>
      </c>
      <c r="AA218" s="17">
        <v>8003</v>
      </c>
      <c r="AB218" s="18" t="str">
        <f>TEXT(AA218,"00000")</f>
        <v>08003</v>
      </c>
      <c r="AC218" s="19">
        <v>8</v>
      </c>
      <c r="AD218" s="19">
        <v>3</v>
      </c>
      <c r="AE218" s="27"/>
      <c r="AF218" s="21"/>
      <c r="AG218" s="24"/>
      <c r="AH218" s="28"/>
      <c r="AI218" s="24"/>
      <c r="AJ218" s="24"/>
      <c r="AK218" s="24"/>
      <c r="AL218" s="24"/>
      <c r="AM218" s="29" t="s">
        <v>62</v>
      </c>
    </row>
    <row r="219" spans="1:39" x14ac:dyDescent="0.25">
      <c r="A219" s="10" t="s">
        <v>484</v>
      </c>
      <c r="B219" s="10" t="s">
        <v>491</v>
      </c>
      <c r="C219" s="11">
        <v>631096</v>
      </c>
      <c r="D219" s="10" t="s">
        <v>4</v>
      </c>
      <c r="E219" s="12">
        <v>148365</v>
      </c>
      <c r="F219" s="12">
        <v>109638</v>
      </c>
      <c r="G219" s="12">
        <v>281658</v>
      </c>
      <c r="H219" s="13">
        <f>+E219/G219</f>
        <v>0.52675585284280935</v>
      </c>
      <c r="I219" s="13">
        <f>+F219/G219</f>
        <v>0.38925931448778306</v>
      </c>
      <c r="J219" s="12">
        <f>+E219-F219</f>
        <v>38727</v>
      </c>
      <c r="K219" s="12">
        <f>+F219-E219</f>
        <v>-38727</v>
      </c>
      <c r="L219" s="13">
        <f>+H219-I219</f>
        <v>0.13749653835502629</v>
      </c>
      <c r="M219" s="13">
        <f>+I219-H219</f>
        <v>-0.13749653835502629</v>
      </c>
      <c r="N219" s="12">
        <v>135433</v>
      </c>
      <c r="O219" s="12">
        <v>114232</v>
      </c>
      <c r="P219" s="12">
        <v>254746</v>
      </c>
      <c r="Q219" s="13">
        <f>+N219/P219</f>
        <v>0.53163935841975929</v>
      </c>
      <c r="R219" s="13">
        <f>+O219/P219</f>
        <v>0.44841528424391353</v>
      </c>
      <c r="S219" s="12">
        <f>+N219-O219</f>
        <v>21201</v>
      </c>
      <c r="T219" s="13">
        <f>+Q219-R219</f>
        <v>8.3224074175845764E-2</v>
      </c>
      <c r="U219" s="14">
        <f>+E219-N219</f>
        <v>12932</v>
      </c>
      <c r="V219" s="14">
        <f>+F219-O219</f>
        <v>-4594</v>
      </c>
      <c r="W219" s="13">
        <f>+H219-Q219</f>
        <v>-4.8835055769499425E-3</v>
      </c>
      <c r="X219" s="13">
        <f>+I219-R219</f>
        <v>-5.9155969756130466E-2</v>
      </c>
      <c r="Y219" s="15">
        <v>798.1</v>
      </c>
      <c r="Z219" s="16">
        <f>+C219/Y219</f>
        <v>790.74802656308736</v>
      </c>
      <c r="AA219" s="17">
        <v>8005</v>
      </c>
      <c r="AB219" s="18" t="str">
        <f>TEXT(AA219,"00000")</f>
        <v>08005</v>
      </c>
      <c r="AC219" s="19">
        <v>8</v>
      </c>
      <c r="AD219" s="19">
        <v>5</v>
      </c>
      <c r="AE219" s="20" t="s">
        <v>486</v>
      </c>
      <c r="AF219" s="26" t="s">
        <v>487</v>
      </c>
      <c r="AG219" s="22" t="s">
        <v>488</v>
      </c>
      <c r="AH219" s="23">
        <v>2814330</v>
      </c>
      <c r="AI219" s="22" t="s">
        <v>43</v>
      </c>
      <c r="AJ219" s="22" t="s">
        <v>489</v>
      </c>
      <c r="AK219" s="24"/>
      <c r="AL219" s="24"/>
      <c r="AM219" s="25" t="s">
        <v>44</v>
      </c>
    </row>
    <row r="220" spans="1:39" x14ac:dyDescent="0.25">
      <c r="A220" s="10" t="s">
        <v>484</v>
      </c>
      <c r="B220" s="10" t="s">
        <v>492</v>
      </c>
      <c r="C220" s="11">
        <v>12352</v>
      </c>
      <c r="D220" s="10" t="s">
        <v>4</v>
      </c>
      <c r="E220" s="12">
        <v>2489</v>
      </c>
      <c r="F220" s="12">
        <v>4234</v>
      </c>
      <c r="G220" s="12">
        <v>7290</v>
      </c>
      <c r="H220" s="13">
        <f>+E220/G220</f>
        <v>0.34142661179698219</v>
      </c>
      <c r="I220" s="13">
        <f>+F220/G220</f>
        <v>0.58079561042524008</v>
      </c>
      <c r="J220" s="12">
        <f>+E220-F220</f>
        <v>-1745</v>
      </c>
      <c r="K220" s="12">
        <f>+F220-E220</f>
        <v>1745</v>
      </c>
      <c r="L220" s="13">
        <f>+H220-I220</f>
        <v>-0.23936899862825789</v>
      </c>
      <c r="M220" s="13">
        <f>+I220-H220</f>
        <v>0.23936899862825789</v>
      </c>
      <c r="N220" s="12">
        <v>2637</v>
      </c>
      <c r="O220" s="12">
        <v>3831</v>
      </c>
      <c r="P220" s="12">
        <v>6646</v>
      </c>
      <c r="Q220" s="13">
        <f>+N220/P220</f>
        <v>0.39678001805597352</v>
      </c>
      <c r="R220" s="13">
        <f>+O220/P220</f>
        <v>0.57643695455913335</v>
      </c>
      <c r="S220" s="12">
        <f>+N220-O220</f>
        <v>-1194</v>
      </c>
      <c r="T220" s="13">
        <f>+Q220-R220</f>
        <v>-0.17965693650315984</v>
      </c>
      <c r="U220" s="14">
        <f>+E220-N220</f>
        <v>-148</v>
      </c>
      <c r="V220" s="14">
        <f>+F220-O220</f>
        <v>403</v>
      </c>
      <c r="W220" s="13">
        <f>+H220-Q220</f>
        <v>-5.5353406258991322E-2</v>
      </c>
      <c r="X220" s="13">
        <f>+I220-R220</f>
        <v>4.3586558661067309E-3</v>
      </c>
      <c r="Y220" s="15">
        <v>1350.18</v>
      </c>
      <c r="Z220" s="16">
        <f>+C220/Y220</f>
        <v>9.1484098416507429</v>
      </c>
      <c r="AA220" s="17">
        <v>8007</v>
      </c>
      <c r="AB220" s="18" t="str">
        <f>TEXT(AA220,"00000")</f>
        <v>08007</v>
      </c>
      <c r="AC220" s="19">
        <v>8</v>
      </c>
      <c r="AD220" s="19">
        <v>7</v>
      </c>
      <c r="AE220" s="27"/>
      <c r="AF220" s="21"/>
      <c r="AG220" s="24"/>
      <c r="AH220" s="28"/>
      <c r="AI220" s="24"/>
      <c r="AJ220" s="24"/>
      <c r="AK220" s="24"/>
      <c r="AL220" s="24"/>
      <c r="AM220" s="29" t="s">
        <v>62</v>
      </c>
    </row>
    <row r="221" spans="1:39" x14ac:dyDescent="0.25">
      <c r="A221" s="10" t="s">
        <v>484</v>
      </c>
      <c r="B221" s="10" t="s">
        <v>493</v>
      </c>
      <c r="C221" s="11">
        <v>3615</v>
      </c>
      <c r="D221" s="10" t="s">
        <v>4</v>
      </c>
      <c r="E221" s="12">
        <v>278</v>
      </c>
      <c r="F221" s="12">
        <v>1716</v>
      </c>
      <c r="G221" s="12">
        <v>2107</v>
      </c>
      <c r="H221" s="13">
        <f>+E221/G221</f>
        <v>0.13194114855244424</v>
      </c>
      <c r="I221" s="13">
        <f>+F221/G221</f>
        <v>0.8144280968201234</v>
      </c>
      <c r="J221" s="12">
        <f>+E221-F221</f>
        <v>-1438</v>
      </c>
      <c r="K221" s="12">
        <f>+F221-E221</f>
        <v>1438</v>
      </c>
      <c r="L221" s="13">
        <f>+H221-I221</f>
        <v>-0.68248694826767919</v>
      </c>
      <c r="M221" s="13">
        <f>+I221-H221</f>
        <v>0.68248694826767919</v>
      </c>
      <c r="N221" s="12">
        <v>462</v>
      </c>
      <c r="O221" s="12">
        <v>1554</v>
      </c>
      <c r="P221" s="12">
        <v>2096</v>
      </c>
      <c r="Q221" s="13">
        <f>+N221/P221</f>
        <v>0.22041984732824427</v>
      </c>
      <c r="R221" s="13">
        <f>+O221/P221</f>
        <v>0.74141221374045807</v>
      </c>
      <c r="S221" s="12">
        <f>+N221-O221</f>
        <v>-1092</v>
      </c>
      <c r="T221" s="13">
        <f>+Q221-R221</f>
        <v>-0.5209923664122138</v>
      </c>
      <c r="U221" s="14">
        <f>+E221-N221</f>
        <v>-184</v>
      </c>
      <c r="V221" s="14">
        <f>+F221-O221</f>
        <v>162</v>
      </c>
      <c r="W221" s="13">
        <f>+H221-Q221</f>
        <v>-8.847869877580003E-2</v>
      </c>
      <c r="X221" s="13">
        <f>+I221-R221</f>
        <v>7.3015883079665334E-2</v>
      </c>
      <c r="Y221" s="15">
        <v>2554.9699999999998</v>
      </c>
      <c r="Z221" s="16">
        <f>+C221/Y221</f>
        <v>1.4148894116173576</v>
      </c>
      <c r="AA221" s="17">
        <v>8009</v>
      </c>
      <c r="AB221" s="18" t="str">
        <f>TEXT(AA221,"00000")</f>
        <v>08009</v>
      </c>
      <c r="AC221" s="19">
        <v>8</v>
      </c>
      <c r="AD221" s="19">
        <v>9</v>
      </c>
      <c r="AE221" s="27"/>
      <c r="AF221" s="21"/>
      <c r="AG221" s="24"/>
      <c r="AH221" s="28"/>
      <c r="AI221" s="24"/>
      <c r="AJ221" s="24"/>
      <c r="AK221" s="24"/>
      <c r="AL221" s="24"/>
      <c r="AM221" s="29" t="s">
        <v>62</v>
      </c>
    </row>
    <row r="222" spans="1:39" x14ac:dyDescent="0.25">
      <c r="A222" s="10" t="s">
        <v>484</v>
      </c>
      <c r="B222" s="10" t="s">
        <v>494</v>
      </c>
      <c r="C222" s="11">
        <v>5830</v>
      </c>
      <c r="D222" s="10" t="s">
        <v>4</v>
      </c>
      <c r="E222" s="12">
        <v>581</v>
      </c>
      <c r="F222" s="12">
        <v>1166</v>
      </c>
      <c r="G222" s="12">
        <v>1892</v>
      </c>
      <c r="H222" s="13">
        <f>+E222/G222</f>
        <v>0.30708245243128962</v>
      </c>
      <c r="I222" s="13">
        <f>+F222/G222</f>
        <v>0.61627906976744184</v>
      </c>
      <c r="J222" s="12">
        <f>+E222-F222</f>
        <v>-585</v>
      </c>
      <c r="K222" s="12">
        <f>+F222-E222</f>
        <v>585</v>
      </c>
      <c r="L222" s="13">
        <f>+H222-I222</f>
        <v>-0.30919661733615222</v>
      </c>
      <c r="M222" s="13">
        <f>+I222-H222</f>
        <v>0.30919661733615222</v>
      </c>
      <c r="N222" s="12">
        <v>778</v>
      </c>
      <c r="O222" s="12">
        <v>1053</v>
      </c>
      <c r="P222" s="12">
        <v>1881</v>
      </c>
      <c r="Q222" s="13">
        <f>+N222/P222</f>
        <v>0.41360978203083465</v>
      </c>
      <c r="R222" s="13">
        <f>+O222/P222</f>
        <v>0.55980861244019142</v>
      </c>
      <c r="S222" s="12">
        <f>+N222-O222</f>
        <v>-275</v>
      </c>
      <c r="T222" s="13">
        <f>+Q222-R222</f>
        <v>-0.14619883040935677</v>
      </c>
      <c r="U222" s="14">
        <f>+E222-N222</f>
        <v>-197</v>
      </c>
      <c r="V222" s="14">
        <f>+F222-O222</f>
        <v>113</v>
      </c>
      <c r="W222" s="13">
        <f>+H222-Q222</f>
        <v>-0.10652732959954503</v>
      </c>
      <c r="X222" s="13">
        <f>+I222-R222</f>
        <v>5.6470457327250423E-2</v>
      </c>
      <c r="Y222" s="15">
        <v>1512.86</v>
      </c>
      <c r="Z222" s="16">
        <f>+C222/Y222</f>
        <v>3.8536282273310158</v>
      </c>
      <c r="AA222" s="17">
        <v>8011</v>
      </c>
      <c r="AB222" s="18" t="str">
        <f>TEXT(AA222,"00000")</f>
        <v>08011</v>
      </c>
      <c r="AC222" s="19">
        <v>8</v>
      </c>
      <c r="AD222" s="19">
        <v>11</v>
      </c>
      <c r="AE222" s="27"/>
      <c r="AF222" s="21"/>
      <c r="AG222" s="24"/>
      <c r="AH222" s="28"/>
      <c r="AI222" s="24"/>
      <c r="AJ222" s="24"/>
      <c r="AK222" s="24"/>
      <c r="AL222" s="24"/>
      <c r="AM222" s="29" t="s">
        <v>62</v>
      </c>
    </row>
    <row r="223" spans="1:39" x14ac:dyDescent="0.25">
      <c r="A223" s="10" t="s">
        <v>484</v>
      </c>
      <c r="B223" s="10" t="s">
        <v>495</v>
      </c>
      <c r="C223" s="11">
        <v>319372</v>
      </c>
      <c r="D223" s="10" t="s">
        <v>4</v>
      </c>
      <c r="E223" s="12">
        <v>124715</v>
      </c>
      <c r="F223" s="12">
        <v>38766</v>
      </c>
      <c r="G223" s="12">
        <v>176735</v>
      </c>
      <c r="H223" s="13">
        <f>+E223/G223</f>
        <v>0.7056610179081676</v>
      </c>
      <c r="I223" s="13">
        <f>+F223/G223</f>
        <v>0.21934534755424789</v>
      </c>
      <c r="J223" s="12">
        <f>+E223-F223</f>
        <v>85949</v>
      </c>
      <c r="K223" s="12">
        <f>+F223-E223</f>
        <v>-85949</v>
      </c>
      <c r="L223" s="13">
        <f>+H223-I223</f>
        <v>0.4863156703539197</v>
      </c>
      <c r="M223" s="13">
        <f>+I223-H223</f>
        <v>-0.4863156703539197</v>
      </c>
      <c r="N223" s="12">
        <v>120485</v>
      </c>
      <c r="O223" s="12">
        <v>48526</v>
      </c>
      <c r="P223" s="12">
        <v>173207</v>
      </c>
      <c r="Q223" s="13">
        <f>+N223/P223</f>
        <v>0.69561276391831739</v>
      </c>
      <c r="R223" s="13">
        <f>+O223/P223</f>
        <v>0.28016188722164809</v>
      </c>
      <c r="S223" s="12">
        <f>+N223-O223</f>
        <v>71959</v>
      </c>
      <c r="T223" s="13">
        <f>+Q223-R223</f>
        <v>0.4154508766966693</v>
      </c>
      <c r="U223" s="14">
        <f>+E223-N223</f>
        <v>4230</v>
      </c>
      <c r="V223" s="14">
        <f>+F223-O223</f>
        <v>-9760</v>
      </c>
      <c r="W223" s="13">
        <f>+H223-Q223</f>
        <v>1.0048253989850209E-2</v>
      </c>
      <c r="X223" s="13">
        <f>+I223-R223</f>
        <v>-6.0816539667400193E-2</v>
      </c>
      <c r="Y223" s="15">
        <v>726.29</v>
      </c>
      <c r="Z223" s="16">
        <f>+C223/Y223</f>
        <v>439.73068608957857</v>
      </c>
      <c r="AA223" s="17">
        <v>8013</v>
      </c>
      <c r="AB223" s="18" t="str">
        <f>TEXT(AA223,"00000")</f>
        <v>08013</v>
      </c>
      <c r="AC223" s="19">
        <v>8</v>
      </c>
      <c r="AD223" s="19">
        <v>13</v>
      </c>
      <c r="AE223" s="20" t="s">
        <v>496</v>
      </c>
      <c r="AF223" s="26" t="s">
        <v>487</v>
      </c>
      <c r="AG223" s="22" t="s">
        <v>497</v>
      </c>
      <c r="AH223" s="23">
        <v>319372</v>
      </c>
      <c r="AI223" s="22" t="s">
        <v>43</v>
      </c>
      <c r="AJ223" s="22" t="s">
        <v>489</v>
      </c>
      <c r="AK223" s="24"/>
      <c r="AL223" s="24"/>
      <c r="AM223" s="25" t="s">
        <v>44</v>
      </c>
    </row>
    <row r="224" spans="1:39" x14ac:dyDescent="0.25">
      <c r="A224" s="10" t="s">
        <v>484</v>
      </c>
      <c r="B224" s="10" t="s">
        <v>498</v>
      </c>
      <c r="C224" s="11">
        <v>65065</v>
      </c>
      <c r="D224" s="10" t="s">
        <v>4</v>
      </c>
      <c r="E224" s="12">
        <v>19530</v>
      </c>
      <c r="F224" s="12">
        <v>14272</v>
      </c>
      <c r="G224" s="12">
        <v>37342</v>
      </c>
      <c r="H224" s="13">
        <f>+E224/G224</f>
        <v>0.52300358845268058</v>
      </c>
      <c r="I224" s="13">
        <f>+F224/G224</f>
        <v>0.38219698998446788</v>
      </c>
      <c r="J224" s="12">
        <f>+E224-F224</f>
        <v>5258</v>
      </c>
      <c r="K224" s="12">
        <f>+F224-E224</f>
        <v>-5258</v>
      </c>
      <c r="L224" s="13">
        <f>+H224-I224</f>
        <v>0.1408065984682127</v>
      </c>
      <c r="M224" s="13">
        <f>+I224-H224</f>
        <v>-0.1408065984682127</v>
      </c>
      <c r="N224" s="12">
        <v>16653</v>
      </c>
      <c r="O224" s="12">
        <v>14765</v>
      </c>
      <c r="P224" s="12">
        <v>32191</v>
      </c>
      <c r="Q224" s="13">
        <f>+N224/P224</f>
        <v>0.51731850517225308</v>
      </c>
      <c r="R224" s="13">
        <f>+O224/P224</f>
        <v>0.45866857196110716</v>
      </c>
      <c r="S224" s="12">
        <f>+N224-O224</f>
        <v>1888</v>
      </c>
      <c r="T224" s="13">
        <f>+Q224-R224</f>
        <v>5.8649933211145922E-2</v>
      </c>
      <c r="U224" s="14">
        <f>+E224-N224</f>
        <v>2877</v>
      </c>
      <c r="V224" s="14">
        <f>+F224-O224</f>
        <v>-493</v>
      </c>
      <c r="W224" s="13">
        <f>+H224-Q224</f>
        <v>5.6850832804274942E-3</v>
      </c>
      <c r="X224" s="13">
        <f>+I224-R224</f>
        <v>-7.647158197663928E-2</v>
      </c>
      <c r="Y224" s="15">
        <v>33.03</v>
      </c>
      <c r="Z224" s="16">
        <f>+C224/Y224</f>
        <v>1969.8758704208294</v>
      </c>
      <c r="AA224" s="17">
        <v>8014</v>
      </c>
      <c r="AB224" s="18" t="str">
        <f>TEXT(AA224,"00000")</f>
        <v>08014</v>
      </c>
      <c r="AC224" s="19">
        <v>8</v>
      </c>
      <c r="AD224" s="19">
        <v>14</v>
      </c>
      <c r="AE224" s="20" t="s">
        <v>486</v>
      </c>
      <c r="AF224" s="26" t="s">
        <v>487</v>
      </c>
      <c r="AG224" s="22" t="s">
        <v>488</v>
      </c>
      <c r="AH224" s="23">
        <v>2814330</v>
      </c>
      <c r="AI224" s="22" t="s">
        <v>43</v>
      </c>
      <c r="AJ224" s="22" t="s">
        <v>489</v>
      </c>
      <c r="AK224" s="24"/>
      <c r="AL224" s="24"/>
      <c r="AM224" s="25" t="s">
        <v>44</v>
      </c>
    </row>
    <row r="225" spans="1:39" x14ac:dyDescent="0.25">
      <c r="A225" s="10" t="s">
        <v>484</v>
      </c>
      <c r="B225" s="10" t="s">
        <v>499</v>
      </c>
      <c r="C225" s="11">
        <v>18658</v>
      </c>
      <c r="D225" s="10" t="s">
        <v>4</v>
      </c>
      <c r="E225" s="12">
        <v>4773</v>
      </c>
      <c r="F225" s="12">
        <v>5283</v>
      </c>
      <c r="G225" s="12">
        <v>10999</v>
      </c>
      <c r="H225" s="13">
        <f>+E225/G225</f>
        <v>0.43394854077643424</v>
      </c>
      <c r="I225" s="13">
        <f>+F225/G225</f>
        <v>0.48031639239930901</v>
      </c>
      <c r="J225" s="12">
        <f>+E225-F225</f>
        <v>-510</v>
      </c>
      <c r="K225" s="12">
        <f>+F225-E225</f>
        <v>510</v>
      </c>
      <c r="L225" s="13">
        <f>+H225-I225</f>
        <v>-4.6367851622874767E-2</v>
      </c>
      <c r="M225" s="13">
        <f>+I225-H225</f>
        <v>4.6367851622874767E-2</v>
      </c>
      <c r="N225" s="12">
        <v>4967</v>
      </c>
      <c r="O225" s="12">
        <v>4949</v>
      </c>
      <c r="P225" s="12">
        <v>10217</v>
      </c>
      <c r="Q225" s="13">
        <f>+N225/P225</f>
        <v>0.48615053342468434</v>
      </c>
      <c r="R225" s="13">
        <f>+O225/P225</f>
        <v>0.48438876382499757</v>
      </c>
      <c r="S225" s="12">
        <f>+N225-O225</f>
        <v>18</v>
      </c>
      <c r="T225" s="13">
        <f>+Q225-R225</f>
        <v>1.7617695996867688E-3</v>
      </c>
      <c r="U225" s="14">
        <f>+E225-N225</f>
        <v>-194</v>
      </c>
      <c r="V225" s="14">
        <f>+F225-O225</f>
        <v>334</v>
      </c>
      <c r="W225" s="13">
        <f>+H225-Q225</f>
        <v>-5.2201992648250095E-2</v>
      </c>
      <c r="X225" s="13">
        <f>+I225-R225</f>
        <v>-4.072371425688559E-3</v>
      </c>
      <c r="Y225" s="15">
        <v>1013.4</v>
      </c>
      <c r="Z225" s="16">
        <f>+C225/Y225</f>
        <v>18.411288731004539</v>
      </c>
      <c r="AA225" s="17">
        <v>8015</v>
      </c>
      <c r="AB225" s="18" t="str">
        <f>TEXT(AA225,"00000")</f>
        <v>08015</v>
      </c>
      <c r="AC225" s="19">
        <v>8</v>
      </c>
      <c r="AD225" s="19">
        <v>15</v>
      </c>
      <c r="AE225" s="27"/>
      <c r="AF225" s="21"/>
      <c r="AG225" s="24"/>
      <c r="AH225" s="28"/>
      <c r="AI225" s="24"/>
      <c r="AJ225" s="24"/>
      <c r="AK225" s="24"/>
      <c r="AL225" s="24"/>
      <c r="AM225" s="29" t="s">
        <v>62</v>
      </c>
    </row>
    <row r="226" spans="1:39" x14ac:dyDescent="0.25">
      <c r="A226" s="10" t="s">
        <v>484</v>
      </c>
      <c r="B226" s="10" t="s">
        <v>500</v>
      </c>
      <c r="C226" s="11">
        <v>1829</v>
      </c>
      <c r="D226" s="10" t="s">
        <v>4</v>
      </c>
      <c r="E226" s="12">
        <v>127</v>
      </c>
      <c r="F226" s="12">
        <v>905</v>
      </c>
      <c r="G226" s="12">
        <v>1076</v>
      </c>
      <c r="H226" s="13">
        <f>+E226/G226</f>
        <v>0.11802973977695168</v>
      </c>
      <c r="I226" s="13">
        <f>+F226/G226</f>
        <v>0.84107806691449816</v>
      </c>
      <c r="J226" s="12">
        <f>+E226-F226</f>
        <v>-778</v>
      </c>
      <c r="K226" s="12">
        <f>+F226-E226</f>
        <v>778</v>
      </c>
      <c r="L226" s="13">
        <f>+H226-I226</f>
        <v>-0.72304832713754652</v>
      </c>
      <c r="M226" s="13">
        <f>+I226-H226</f>
        <v>0.72304832713754652</v>
      </c>
      <c r="N226" s="12">
        <v>162</v>
      </c>
      <c r="O226" s="12">
        <v>858</v>
      </c>
      <c r="P226" s="12">
        <v>1045</v>
      </c>
      <c r="Q226" s="13">
        <f>+N226/P226</f>
        <v>0.15502392344497606</v>
      </c>
      <c r="R226" s="13">
        <f>+O226/P226</f>
        <v>0.82105263157894737</v>
      </c>
      <c r="S226" s="12">
        <f>+N226-O226</f>
        <v>-696</v>
      </c>
      <c r="T226" s="13">
        <f>+Q226-R226</f>
        <v>-0.6660287081339713</v>
      </c>
      <c r="U226" s="14">
        <f>+E226-N226</f>
        <v>-35</v>
      </c>
      <c r="V226" s="14">
        <f>+F226-O226</f>
        <v>47</v>
      </c>
      <c r="W226" s="13">
        <f>+H226-Q226</f>
        <v>-3.6994183668024386E-2</v>
      </c>
      <c r="X226" s="13">
        <f>+I226-R226</f>
        <v>2.002543533555079E-2</v>
      </c>
      <c r="Y226" s="15">
        <v>1778.28</v>
      </c>
      <c r="Z226" s="16">
        <f>+C226/Y226</f>
        <v>1.0285219425512293</v>
      </c>
      <c r="AA226" s="17">
        <v>8017</v>
      </c>
      <c r="AB226" s="18" t="str">
        <f>TEXT(AA226,"00000")</f>
        <v>08017</v>
      </c>
      <c r="AC226" s="19">
        <v>8</v>
      </c>
      <c r="AD226" s="19">
        <v>17</v>
      </c>
      <c r="AE226" s="27"/>
      <c r="AF226" s="21"/>
      <c r="AG226" s="24"/>
      <c r="AH226" s="28"/>
      <c r="AI226" s="24"/>
      <c r="AJ226" s="24"/>
      <c r="AK226" s="24"/>
      <c r="AL226" s="24"/>
      <c r="AM226" s="29" t="s">
        <v>62</v>
      </c>
    </row>
    <row r="227" spans="1:39" x14ac:dyDescent="0.25">
      <c r="A227" s="10" t="s">
        <v>484</v>
      </c>
      <c r="B227" s="10" t="s">
        <v>501</v>
      </c>
      <c r="C227" s="11">
        <v>9303</v>
      </c>
      <c r="D227" s="10" t="s">
        <v>4</v>
      </c>
      <c r="E227" s="12">
        <v>2585</v>
      </c>
      <c r="F227" s="12">
        <v>2426</v>
      </c>
      <c r="G227" s="12">
        <v>5532</v>
      </c>
      <c r="H227" s="13">
        <f>+E227/G227</f>
        <v>0.46728127259580621</v>
      </c>
      <c r="I227" s="13">
        <f>+F227/G227</f>
        <v>0.43853940708604483</v>
      </c>
      <c r="J227" s="12">
        <f>+E227-F227</f>
        <v>159</v>
      </c>
      <c r="K227" s="12">
        <f>+F227-E227</f>
        <v>-159</v>
      </c>
      <c r="L227" s="13">
        <f>+H227-I227</f>
        <v>2.8741865509761377E-2</v>
      </c>
      <c r="M227" s="13">
        <f>+I227-H227</f>
        <v>-2.8741865509761377E-2</v>
      </c>
      <c r="N227" s="12">
        <v>3041</v>
      </c>
      <c r="O227" s="12">
        <v>2381</v>
      </c>
      <c r="P227" s="12">
        <v>5610</v>
      </c>
      <c r="Q227" s="13">
        <f>+N227/P227</f>
        <v>0.54206773618538329</v>
      </c>
      <c r="R227" s="13">
        <f>+O227/P227</f>
        <v>0.42442067736185385</v>
      </c>
      <c r="S227" s="12">
        <f>+N227-O227</f>
        <v>660</v>
      </c>
      <c r="T227" s="13">
        <f>+Q227-R227</f>
        <v>0.11764705882352944</v>
      </c>
      <c r="U227" s="14">
        <f>+E227-N227</f>
        <v>-456</v>
      </c>
      <c r="V227" s="14">
        <f>+F227-O227</f>
        <v>45</v>
      </c>
      <c r="W227" s="13">
        <f>+H227-Q227</f>
        <v>-7.4786463589577079E-2</v>
      </c>
      <c r="X227" s="13">
        <f>+I227-R227</f>
        <v>1.4118729724190981E-2</v>
      </c>
      <c r="Y227" s="15">
        <v>395.23</v>
      </c>
      <c r="Z227" s="16">
        <f>+C227/Y227</f>
        <v>23.538192950939958</v>
      </c>
      <c r="AA227" s="17">
        <v>8019</v>
      </c>
      <c r="AB227" s="18" t="str">
        <f>TEXT(AA227,"00000")</f>
        <v>08019</v>
      </c>
      <c r="AC227" s="19">
        <v>8</v>
      </c>
      <c r="AD227" s="19">
        <v>19</v>
      </c>
      <c r="AE227" s="20" t="s">
        <v>486</v>
      </c>
      <c r="AF227" s="26" t="s">
        <v>487</v>
      </c>
      <c r="AG227" s="22" t="s">
        <v>488</v>
      </c>
      <c r="AH227" s="23">
        <v>2814330</v>
      </c>
      <c r="AI227" s="22" t="s">
        <v>43</v>
      </c>
      <c r="AJ227" s="22" t="s">
        <v>489</v>
      </c>
      <c r="AK227" s="24"/>
      <c r="AL227" s="24"/>
      <c r="AM227" s="25" t="s">
        <v>59</v>
      </c>
    </row>
    <row r="228" spans="1:39" x14ac:dyDescent="0.25">
      <c r="A228" s="10" t="s">
        <v>484</v>
      </c>
      <c r="B228" s="10" t="s">
        <v>502</v>
      </c>
      <c r="C228" s="11">
        <v>8130</v>
      </c>
      <c r="D228" s="10" t="s">
        <v>4</v>
      </c>
      <c r="E228" s="12">
        <v>1753</v>
      </c>
      <c r="F228" s="12">
        <v>1885</v>
      </c>
      <c r="G228" s="12">
        <v>3970</v>
      </c>
      <c r="H228" s="13">
        <f>+E228/G228</f>
        <v>0.4415617128463476</v>
      </c>
      <c r="I228" s="13">
        <f>+F228/G228</f>
        <v>0.47481108312342568</v>
      </c>
      <c r="J228" s="12">
        <f>+E228-F228</f>
        <v>-132</v>
      </c>
      <c r="K228" s="12">
        <f>+F228-E228</f>
        <v>132</v>
      </c>
      <c r="L228" s="13">
        <f>+H228-I228</f>
        <v>-3.3249370277078083E-2</v>
      </c>
      <c r="M228" s="13">
        <f>+I228-H228</f>
        <v>3.3249370277078083E-2</v>
      </c>
      <c r="N228" s="12">
        <v>2180</v>
      </c>
      <c r="O228" s="12">
        <v>1794</v>
      </c>
      <c r="P228" s="12">
        <v>4027</v>
      </c>
      <c r="Q228" s="13">
        <f>+N228/P228</f>
        <v>0.54134591507325558</v>
      </c>
      <c r="R228" s="13">
        <f>+O228/P228</f>
        <v>0.44549292277129376</v>
      </c>
      <c r="S228" s="12">
        <f>+N228-O228</f>
        <v>386</v>
      </c>
      <c r="T228" s="13">
        <f>+Q228-R228</f>
        <v>9.5852992301961815E-2</v>
      </c>
      <c r="U228" s="14">
        <f>+E228-N228</f>
        <v>-427</v>
      </c>
      <c r="V228" s="14">
        <f>+F228-O228</f>
        <v>91</v>
      </c>
      <c r="W228" s="13">
        <f>+H228-Q228</f>
        <v>-9.9784202226907981E-2</v>
      </c>
      <c r="X228" s="13">
        <f>+I228-R228</f>
        <v>2.9318160352131917E-2</v>
      </c>
      <c r="Y228" s="15">
        <v>1287.3900000000001</v>
      </c>
      <c r="Z228" s="16">
        <f>+C228/Y228</f>
        <v>6.3151026495467573</v>
      </c>
      <c r="AA228" s="17">
        <v>8021</v>
      </c>
      <c r="AB228" s="18" t="str">
        <f>TEXT(AA228,"00000")</f>
        <v>08021</v>
      </c>
      <c r="AC228" s="19">
        <v>8</v>
      </c>
      <c r="AD228" s="19">
        <v>21</v>
      </c>
      <c r="AE228" s="27"/>
      <c r="AF228" s="21"/>
      <c r="AG228" s="24"/>
      <c r="AH228" s="28"/>
      <c r="AI228" s="24"/>
      <c r="AJ228" s="24"/>
      <c r="AK228" s="24"/>
      <c r="AL228" s="24"/>
      <c r="AM228" s="29" t="s">
        <v>62</v>
      </c>
    </row>
    <row r="229" spans="1:39" x14ac:dyDescent="0.25">
      <c r="A229" s="10" t="s">
        <v>484</v>
      </c>
      <c r="B229" s="10" t="s">
        <v>503</v>
      </c>
      <c r="C229" s="11">
        <v>3584</v>
      </c>
      <c r="D229" s="10" t="s">
        <v>4</v>
      </c>
      <c r="E229" s="12">
        <v>1109</v>
      </c>
      <c r="F229" s="12">
        <v>581</v>
      </c>
      <c r="G229" s="12">
        <v>1820</v>
      </c>
      <c r="H229" s="13">
        <f>+E229/G229</f>
        <v>0.60934065934065929</v>
      </c>
      <c r="I229" s="13">
        <f>+F229/G229</f>
        <v>0.31923076923076921</v>
      </c>
      <c r="J229" s="12">
        <f>+E229-F229</f>
        <v>528</v>
      </c>
      <c r="K229" s="12">
        <f>+F229-E229</f>
        <v>-528</v>
      </c>
      <c r="L229" s="13">
        <f>+H229-I229</f>
        <v>0.29010989010989008</v>
      </c>
      <c r="M229" s="13">
        <f>+I229-H229</f>
        <v>-0.29010989010989008</v>
      </c>
      <c r="N229" s="12">
        <v>1317</v>
      </c>
      <c r="O229" s="12">
        <v>440</v>
      </c>
      <c r="P229" s="12">
        <v>1804</v>
      </c>
      <c r="Q229" s="13">
        <f>+N229/P229</f>
        <v>0.73004434589800449</v>
      </c>
      <c r="R229" s="13">
        <f>+O229/P229</f>
        <v>0.24390243902439024</v>
      </c>
      <c r="S229" s="12">
        <f>+N229-O229</f>
        <v>877</v>
      </c>
      <c r="T229" s="13">
        <f>+Q229-R229</f>
        <v>0.48614190687361425</v>
      </c>
      <c r="U229" s="14">
        <f>+E229-N229</f>
        <v>-208</v>
      </c>
      <c r="V229" s="14">
        <f>+F229-O229</f>
        <v>141</v>
      </c>
      <c r="W229" s="13">
        <f>+H229-Q229</f>
        <v>-0.1207036865573452</v>
      </c>
      <c r="X229" s="13">
        <f>+I229-R229</f>
        <v>7.5328330206378968E-2</v>
      </c>
      <c r="Y229" s="15">
        <v>1226.95</v>
      </c>
      <c r="Z229" s="16">
        <f>+C229/Y229</f>
        <v>2.9210644280533029</v>
      </c>
      <c r="AA229" s="17">
        <v>8023</v>
      </c>
      <c r="AB229" s="18" t="str">
        <f>TEXT(AA229,"00000")</f>
        <v>08023</v>
      </c>
      <c r="AC229" s="19">
        <v>8</v>
      </c>
      <c r="AD229" s="19">
        <v>23</v>
      </c>
      <c r="AE229" s="27"/>
      <c r="AF229" s="21"/>
      <c r="AG229" s="24"/>
      <c r="AH229" s="28"/>
      <c r="AI229" s="24"/>
      <c r="AJ229" s="24"/>
      <c r="AK229" s="24"/>
      <c r="AL229" s="24"/>
      <c r="AM229" s="29" t="s">
        <v>62</v>
      </c>
    </row>
    <row r="230" spans="1:39" x14ac:dyDescent="0.25">
      <c r="A230" s="10" t="s">
        <v>484</v>
      </c>
      <c r="B230" s="10" t="s">
        <v>504</v>
      </c>
      <c r="C230" s="11">
        <v>5562</v>
      </c>
      <c r="D230" s="10" t="s">
        <v>4</v>
      </c>
      <c r="E230" s="12">
        <v>336</v>
      </c>
      <c r="F230" s="12">
        <v>1069</v>
      </c>
      <c r="G230" s="12">
        <v>1511</v>
      </c>
      <c r="H230" s="13">
        <f>+E230/G230</f>
        <v>0.22236929185969556</v>
      </c>
      <c r="I230" s="13">
        <f>+F230/G230</f>
        <v>0.70747849106551952</v>
      </c>
      <c r="J230" s="12">
        <f>+E230-F230</f>
        <v>-733</v>
      </c>
      <c r="K230" s="12">
        <f>+F230-E230</f>
        <v>733</v>
      </c>
      <c r="L230" s="13">
        <f>+H230-I230</f>
        <v>-0.48510919920582396</v>
      </c>
      <c r="M230" s="13">
        <f>+I230-H230</f>
        <v>0.48510919920582396</v>
      </c>
      <c r="N230" s="12">
        <v>535</v>
      </c>
      <c r="O230" s="12">
        <v>924</v>
      </c>
      <c r="P230" s="12">
        <v>1502</v>
      </c>
      <c r="Q230" s="13">
        <f>+N230/P230</f>
        <v>0.3561917443408788</v>
      </c>
      <c r="R230" s="13">
        <f>+O230/P230</f>
        <v>0.61517976031957389</v>
      </c>
      <c r="S230" s="12">
        <f>+N230-O230</f>
        <v>-389</v>
      </c>
      <c r="T230" s="13">
        <f>+Q230-R230</f>
        <v>-0.25898801597869509</v>
      </c>
      <c r="U230" s="14">
        <f>+E230-N230</f>
        <v>-199</v>
      </c>
      <c r="V230" s="14">
        <f>+F230-O230</f>
        <v>145</v>
      </c>
      <c r="W230" s="13">
        <f>+H230-Q230</f>
        <v>-0.13382245248118324</v>
      </c>
      <c r="X230" s="13">
        <f>+I230-R230</f>
        <v>9.2298730745945634E-2</v>
      </c>
      <c r="Y230" s="15">
        <v>787.42</v>
      </c>
      <c r="Z230" s="16">
        <f>+C230/Y230</f>
        <v>7.0635747123517314</v>
      </c>
      <c r="AA230" s="17">
        <v>8025</v>
      </c>
      <c r="AB230" s="18" t="str">
        <f>TEXT(AA230,"00000")</f>
        <v>08025</v>
      </c>
      <c r="AC230" s="19">
        <v>8</v>
      </c>
      <c r="AD230" s="19">
        <v>25</v>
      </c>
      <c r="AE230" s="27"/>
      <c r="AF230" s="21"/>
      <c r="AG230" s="24"/>
      <c r="AH230" s="28"/>
      <c r="AI230" s="24"/>
      <c r="AJ230" s="24"/>
      <c r="AK230" s="24"/>
      <c r="AL230" s="24"/>
      <c r="AM230" s="29" t="s">
        <v>62</v>
      </c>
    </row>
    <row r="231" spans="1:39" x14ac:dyDescent="0.25">
      <c r="A231" s="10" t="s">
        <v>484</v>
      </c>
      <c r="B231" s="10" t="s">
        <v>505</v>
      </c>
      <c r="C231" s="11">
        <v>4445</v>
      </c>
      <c r="D231" s="10" t="s">
        <v>4</v>
      </c>
      <c r="E231" s="12">
        <v>797</v>
      </c>
      <c r="F231" s="12">
        <v>2059</v>
      </c>
      <c r="G231" s="12">
        <v>3064</v>
      </c>
      <c r="H231" s="13">
        <f>+E231/G231</f>
        <v>0.26011749347258484</v>
      </c>
      <c r="I231" s="13">
        <f>+F231/G231</f>
        <v>0.67199738903394257</v>
      </c>
      <c r="J231" s="12">
        <f>+E231-F231</f>
        <v>-1262</v>
      </c>
      <c r="K231" s="12">
        <f>+F231-E231</f>
        <v>1262</v>
      </c>
      <c r="L231" s="13">
        <f>+H231-I231</f>
        <v>-0.41187989556135773</v>
      </c>
      <c r="M231" s="13">
        <f>+I231-H231</f>
        <v>0.41187989556135773</v>
      </c>
      <c r="N231" s="12">
        <v>862</v>
      </c>
      <c r="O231" s="12">
        <v>1776</v>
      </c>
      <c r="P231" s="12">
        <v>2697</v>
      </c>
      <c r="Q231" s="13">
        <f>+N231/P231</f>
        <v>0.3196143863552095</v>
      </c>
      <c r="R231" s="13">
        <f>+O231/P231</f>
        <v>0.65850945494994439</v>
      </c>
      <c r="S231" s="12">
        <f>+N231-O231</f>
        <v>-914</v>
      </c>
      <c r="T231" s="13">
        <f>+Q231-R231</f>
        <v>-0.33889506859473489</v>
      </c>
      <c r="U231" s="14">
        <f>+E231-N231</f>
        <v>-65</v>
      </c>
      <c r="V231" s="14">
        <f>+F231-O231</f>
        <v>283</v>
      </c>
      <c r="W231" s="13">
        <f>+H231-Q231</f>
        <v>-5.9496892882624663E-2</v>
      </c>
      <c r="X231" s="13">
        <f>+I231-R231</f>
        <v>1.3487934083998177E-2</v>
      </c>
      <c r="Y231" s="15">
        <v>738.63</v>
      </c>
      <c r="Z231" s="16">
        <f>+C231/Y231</f>
        <v>6.0178980003520035</v>
      </c>
      <c r="AA231" s="17">
        <v>8027</v>
      </c>
      <c r="AB231" s="18" t="str">
        <f>TEXT(AA231,"00000")</f>
        <v>08027</v>
      </c>
      <c r="AC231" s="19">
        <v>8</v>
      </c>
      <c r="AD231" s="19">
        <v>27</v>
      </c>
      <c r="AE231" s="27"/>
      <c r="AF231" s="21"/>
      <c r="AG231" s="24"/>
      <c r="AH231" s="28"/>
      <c r="AI231" s="24"/>
      <c r="AJ231" s="24"/>
      <c r="AK231" s="24"/>
      <c r="AL231" s="24"/>
      <c r="AM231" s="29" t="s">
        <v>62</v>
      </c>
    </row>
    <row r="232" spans="1:39" x14ac:dyDescent="0.25">
      <c r="A232" s="10" t="s">
        <v>484</v>
      </c>
      <c r="B232" s="10" t="s">
        <v>506</v>
      </c>
      <c r="C232" s="11">
        <v>29979</v>
      </c>
      <c r="D232" s="10" t="s">
        <v>4</v>
      </c>
      <c r="E232" s="12">
        <v>4048</v>
      </c>
      <c r="F232" s="12">
        <v>11584</v>
      </c>
      <c r="G232" s="12">
        <v>16661</v>
      </c>
      <c r="H232" s="13">
        <f>+E232/G232</f>
        <v>0.24296260728647739</v>
      </c>
      <c r="I232" s="13">
        <f>+F232/G232</f>
        <v>0.69527639397395113</v>
      </c>
      <c r="J232" s="12">
        <f>+E232-F232</f>
        <v>-7536</v>
      </c>
      <c r="K232" s="12">
        <f>+F232-E232</f>
        <v>7536</v>
      </c>
      <c r="L232" s="13">
        <f>+H232-I232</f>
        <v>-0.45231378668747374</v>
      </c>
      <c r="M232" s="13">
        <f>+I232-H232</f>
        <v>0.45231378668747374</v>
      </c>
      <c r="N232" s="12">
        <v>4542</v>
      </c>
      <c r="O232" s="12">
        <v>10762</v>
      </c>
      <c r="P232" s="12">
        <v>15681</v>
      </c>
      <c r="Q232" s="13">
        <f>+N232/P232</f>
        <v>0.28964989477711883</v>
      </c>
      <c r="R232" s="13">
        <f>+O232/P232</f>
        <v>0.68630827115617632</v>
      </c>
      <c r="S232" s="12">
        <f>+N232-O232</f>
        <v>-6220</v>
      </c>
      <c r="T232" s="13">
        <f>+Q232-R232</f>
        <v>-0.39665837637905749</v>
      </c>
      <c r="U232" s="14">
        <f>+E232-N232</f>
        <v>-494</v>
      </c>
      <c r="V232" s="14">
        <f>+F232-O232</f>
        <v>822</v>
      </c>
      <c r="W232" s="13">
        <f>+H232-Q232</f>
        <v>-4.6687287490641438E-2</v>
      </c>
      <c r="X232" s="13">
        <f>+I232-R232</f>
        <v>8.9681228177748151E-3</v>
      </c>
      <c r="Y232" s="15">
        <v>1142.05</v>
      </c>
      <c r="Z232" s="16">
        <f>+C232/Y232</f>
        <v>26.250164178451033</v>
      </c>
      <c r="AA232" s="17">
        <v>8029</v>
      </c>
      <c r="AB232" s="18" t="str">
        <f>TEXT(AA232,"00000")</f>
        <v>08029</v>
      </c>
      <c r="AC232" s="19">
        <v>8</v>
      </c>
      <c r="AD232" s="19">
        <v>29</v>
      </c>
      <c r="AE232" s="27"/>
      <c r="AF232" s="21"/>
      <c r="AG232" s="24"/>
      <c r="AH232" s="28"/>
      <c r="AI232" s="24"/>
      <c r="AJ232" s="24"/>
      <c r="AK232" s="24"/>
      <c r="AL232" s="24"/>
      <c r="AM232" s="29" t="s">
        <v>62</v>
      </c>
    </row>
    <row r="233" spans="1:39" x14ac:dyDescent="0.25">
      <c r="A233" s="10" t="s">
        <v>484</v>
      </c>
      <c r="B233" s="10" t="s">
        <v>507</v>
      </c>
      <c r="C233" s="11">
        <v>682545</v>
      </c>
      <c r="D233" s="10" t="s">
        <v>4</v>
      </c>
      <c r="E233" s="12">
        <v>174611</v>
      </c>
      <c r="F233" s="12">
        <v>43637</v>
      </c>
      <c r="G233" s="12">
        <v>232291</v>
      </c>
      <c r="H233" s="13">
        <f>+E233/G233</f>
        <v>0.75169076718426453</v>
      </c>
      <c r="I233" s="13">
        <f>+F233/G233</f>
        <v>0.18785488891089194</v>
      </c>
      <c r="J233" s="12">
        <f>+E233-F233</f>
        <v>130974</v>
      </c>
      <c r="K233" s="12">
        <f>+F233-E233</f>
        <v>-130974</v>
      </c>
      <c r="L233" s="13">
        <f>+H233-I233</f>
        <v>0.56383587827337256</v>
      </c>
      <c r="M233" s="13">
        <f>+I233-H233</f>
        <v>-0.56383587827337256</v>
      </c>
      <c r="N233" s="12">
        <v>209759</v>
      </c>
      <c r="O233" s="12">
        <v>69755</v>
      </c>
      <c r="P233" s="12">
        <v>285564</v>
      </c>
      <c r="Q233" s="13">
        <f>+N233/P233</f>
        <v>0.73454286954938297</v>
      </c>
      <c r="R233" s="13">
        <f>+O233/P233</f>
        <v>0.24427098653891946</v>
      </c>
      <c r="S233" s="12">
        <f>+N233-O233</f>
        <v>140004</v>
      </c>
      <c r="T233" s="13">
        <f>+Q233-R233</f>
        <v>0.49027188301046354</v>
      </c>
      <c r="U233" s="14">
        <f>+E233-N233</f>
        <v>-35148</v>
      </c>
      <c r="V233" s="14">
        <f>+F233-O233</f>
        <v>-26118</v>
      </c>
      <c r="W233" s="13">
        <f>+H233-Q233</f>
        <v>1.7147897634881559E-2</v>
      </c>
      <c r="X233" s="13">
        <f>+I233-R233</f>
        <v>-5.6416097628027517E-2</v>
      </c>
      <c r="Y233" s="15">
        <v>153</v>
      </c>
      <c r="Z233" s="16">
        <f>+C233/Y233</f>
        <v>4461.0784313725489</v>
      </c>
      <c r="AA233" s="17">
        <v>8031</v>
      </c>
      <c r="AB233" s="18" t="str">
        <f>TEXT(AA233,"00000")</f>
        <v>08031</v>
      </c>
      <c r="AC233" s="19">
        <v>8</v>
      </c>
      <c r="AD233" s="19">
        <v>31</v>
      </c>
      <c r="AE233" s="20" t="s">
        <v>486</v>
      </c>
      <c r="AF233" s="26" t="s">
        <v>487</v>
      </c>
      <c r="AG233" s="22" t="s">
        <v>488</v>
      </c>
      <c r="AH233" s="23">
        <v>2814330</v>
      </c>
      <c r="AI233" s="22" t="s">
        <v>43</v>
      </c>
      <c r="AJ233" s="22" t="s">
        <v>489</v>
      </c>
      <c r="AK233" s="24"/>
      <c r="AL233" s="24"/>
      <c r="AM233" s="25" t="s">
        <v>44</v>
      </c>
    </row>
    <row r="234" spans="1:39" x14ac:dyDescent="0.25">
      <c r="A234" s="10" t="s">
        <v>484</v>
      </c>
      <c r="B234" s="10" t="s">
        <v>508</v>
      </c>
      <c r="C234" s="11">
        <v>1978</v>
      </c>
      <c r="D234" s="10" t="s">
        <v>4</v>
      </c>
      <c r="E234" s="12">
        <v>227</v>
      </c>
      <c r="F234" s="12">
        <v>936</v>
      </c>
      <c r="G234" s="12">
        <v>1230</v>
      </c>
      <c r="H234" s="13">
        <f>+E234/G234</f>
        <v>0.18455284552845527</v>
      </c>
      <c r="I234" s="13">
        <f>+F234/G234</f>
        <v>0.76097560975609757</v>
      </c>
      <c r="J234" s="12">
        <f>+E234-F234</f>
        <v>-709</v>
      </c>
      <c r="K234" s="12">
        <f>+F234-E234</f>
        <v>709</v>
      </c>
      <c r="L234" s="13">
        <f>+H234-I234</f>
        <v>-0.57642276422764227</v>
      </c>
      <c r="M234" s="13">
        <f>+I234-H234</f>
        <v>0.57642276422764227</v>
      </c>
      <c r="N234" s="12">
        <v>329</v>
      </c>
      <c r="O234" s="12">
        <v>838</v>
      </c>
      <c r="P234" s="12">
        <v>1218</v>
      </c>
      <c r="Q234" s="13">
        <f>+N234/P234</f>
        <v>0.27011494252873564</v>
      </c>
      <c r="R234" s="13">
        <f>+O234/P234</f>
        <v>0.68801313628899841</v>
      </c>
      <c r="S234" s="12">
        <f>+N234-O234</f>
        <v>-509</v>
      </c>
      <c r="T234" s="13">
        <f>+Q234-R234</f>
        <v>-0.41789819376026277</v>
      </c>
      <c r="U234" s="14">
        <f>+E234-N234</f>
        <v>-102</v>
      </c>
      <c r="V234" s="14">
        <f>+F234-O234</f>
        <v>98</v>
      </c>
      <c r="W234" s="13">
        <f>+H234-Q234</f>
        <v>-8.5562097000280363E-2</v>
      </c>
      <c r="X234" s="13">
        <f>+I234-R234</f>
        <v>7.2962473467099165E-2</v>
      </c>
      <c r="Y234" s="15">
        <v>1067.05</v>
      </c>
      <c r="Z234" s="16">
        <f>+C234/Y234</f>
        <v>1.8537088233915937</v>
      </c>
      <c r="AA234" s="17">
        <v>8033</v>
      </c>
      <c r="AB234" s="18" t="str">
        <f>TEXT(AA234,"00000")</f>
        <v>08033</v>
      </c>
      <c r="AC234" s="19">
        <v>8</v>
      </c>
      <c r="AD234" s="19">
        <v>33</v>
      </c>
      <c r="AE234" s="27"/>
      <c r="AF234" s="21"/>
      <c r="AG234" s="24"/>
      <c r="AH234" s="28"/>
      <c r="AI234" s="24"/>
      <c r="AJ234" s="24"/>
      <c r="AK234" s="24"/>
      <c r="AL234" s="24"/>
      <c r="AM234" s="29" t="s">
        <v>62</v>
      </c>
    </row>
    <row r="235" spans="1:39" x14ac:dyDescent="0.25">
      <c r="A235" s="10" t="s">
        <v>484</v>
      </c>
      <c r="B235" s="10" t="s">
        <v>509</v>
      </c>
      <c r="C235" s="11">
        <v>322387</v>
      </c>
      <c r="D235" s="10" t="s">
        <v>4</v>
      </c>
      <c r="E235" s="12">
        <v>67045</v>
      </c>
      <c r="F235" s="12">
        <v>100178</v>
      </c>
      <c r="G235" s="12">
        <v>182918</v>
      </c>
      <c r="H235" s="13">
        <f>+E235/G235</f>
        <v>0.36653035786527294</v>
      </c>
      <c r="I235" s="13">
        <f>+F235/G235</f>
        <v>0.54766616735367757</v>
      </c>
      <c r="J235" s="12">
        <f>+E235-F235</f>
        <v>-33133</v>
      </c>
      <c r="K235" s="12">
        <f>+F235-E235</f>
        <v>33133</v>
      </c>
      <c r="L235" s="13">
        <f>+H235-I235</f>
        <v>-0.18113580948840463</v>
      </c>
      <c r="M235" s="13">
        <f>+I235-H235</f>
        <v>0.18113580948840463</v>
      </c>
      <c r="N235" s="12">
        <v>54093</v>
      </c>
      <c r="O235" s="12">
        <v>93930</v>
      </c>
      <c r="P235" s="12">
        <v>150160</v>
      </c>
      <c r="Q235" s="13">
        <f>+N235/P235</f>
        <v>0.36023574853489609</v>
      </c>
      <c r="R235" s="13">
        <f>+O235/P235</f>
        <v>0.62553276505061273</v>
      </c>
      <c r="S235" s="12">
        <f>+N235-O235</f>
        <v>-39837</v>
      </c>
      <c r="T235" s="13">
        <f>+Q235-R235</f>
        <v>-0.26529701651571663</v>
      </c>
      <c r="U235" s="14">
        <f>+E235-N235</f>
        <v>12952</v>
      </c>
      <c r="V235" s="14">
        <f>+F235-O235</f>
        <v>6248</v>
      </c>
      <c r="W235" s="13">
        <f>+H235-Q235</f>
        <v>6.2946093303768436E-3</v>
      </c>
      <c r="X235" s="13">
        <f>+I235-R235</f>
        <v>-7.7866597696935158E-2</v>
      </c>
      <c r="Y235" s="15">
        <v>840.25</v>
      </c>
      <c r="Z235" s="16">
        <f>+C235/Y235</f>
        <v>383.67985718536153</v>
      </c>
      <c r="AA235" s="17">
        <v>8035</v>
      </c>
      <c r="AB235" s="18" t="str">
        <f>TEXT(AA235,"00000")</f>
        <v>08035</v>
      </c>
      <c r="AC235" s="19">
        <v>8</v>
      </c>
      <c r="AD235" s="19">
        <v>35</v>
      </c>
      <c r="AE235" s="20" t="s">
        <v>486</v>
      </c>
      <c r="AF235" s="26" t="s">
        <v>487</v>
      </c>
      <c r="AG235" s="22" t="s">
        <v>488</v>
      </c>
      <c r="AH235" s="23">
        <v>2814330</v>
      </c>
      <c r="AI235" s="22" t="s">
        <v>43</v>
      </c>
      <c r="AJ235" s="22" t="s">
        <v>489</v>
      </c>
      <c r="AK235" s="24"/>
      <c r="AL235" s="24"/>
      <c r="AM235" s="25" t="s">
        <v>44</v>
      </c>
    </row>
    <row r="236" spans="1:39" x14ac:dyDescent="0.25">
      <c r="A236" s="10" t="s">
        <v>484</v>
      </c>
      <c r="B236" s="10" t="s">
        <v>510</v>
      </c>
      <c r="C236" s="11">
        <v>53605</v>
      </c>
      <c r="D236" s="10" t="s">
        <v>4</v>
      </c>
      <c r="E236" s="12">
        <v>12652</v>
      </c>
      <c r="F236" s="12">
        <v>8153</v>
      </c>
      <c r="G236" s="12">
        <v>22611</v>
      </c>
      <c r="H236" s="13">
        <f>+E236/G236</f>
        <v>0.55955066118261021</v>
      </c>
      <c r="I236" s="13">
        <f>+F236/G236</f>
        <v>0.36057671045066558</v>
      </c>
      <c r="J236" s="12">
        <f>+E236-F236</f>
        <v>4499</v>
      </c>
      <c r="K236" s="12">
        <f>+F236-E236</f>
        <v>-4499</v>
      </c>
      <c r="L236" s="13">
        <f>+H236-I236</f>
        <v>0.19897395073194463</v>
      </c>
      <c r="M236" s="13">
        <f>+I236-H236</f>
        <v>-0.19897395073194463</v>
      </c>
      <c r="N236" s="12">
        <v>12598</v>
      </c>
      <c r="O236" s="12">
        <v>9317</v>
      </c>
      <c r="P236" s="12">
        <v>22374</v>
      </c>
      <c r="Q236" s="13">
        <f>+N236/P236</f>
        <v>0.5630642710288728</v>
      </c>
      <c r="R236" s="13">
        <f>+O236/P236</f>
        <v>0.41642084562438547</v>
      </c>
      <c r="S236" s="12">
        <f>+N236-O236</f>
        <v>3281</v>
      </c>
      <c r="T236" s="13">
        <f>+Q236-R236</f>
        <v>0.14664342540448733</v>
      </c>
      <c r="U236" s="14">
        <f>+E236-N236</f>
        <v>54</v>
      </c>
      <c r="V236" s="14">
        <f>+F236-O236</f>
        <v>-1164</v>
      </c>
      <c r="W236" s="13">
        <f>+H236-Q236</f>
        <v>-3.5136098462625887E-3</v>
      </c>
      <c r="X236" s="13">
        <f>+I236-R236</f>
        <v>-5.5844135173719889E-2</v>
      </c>
      <c r="Y236" s="15">
        <v>1684.53</v>
      </c>
      <c r="Z236" s="16">
        <f>+C236/Y236</f>
        <v>31.821932527173754</v>
      </c>
      <c r="AA236" s="17">
        <v>8037</v>
      </c>
      <c r="AB236" s="18" t="str">
        <f>TEXT(AA236,"00000")</f>
        <v>08037</v>
      </c>
      <c r="AC236" s="19">
        <v>8</v>
      </c>
      <c r="AD236" s="19">
        <v>37</v>
      </c>
      <c r="AE236" s="20" t="s">
        <v>511</v>
      </c>
      <c r="AF236" s="26" t="s">
        <v>512</v>
      </c>
      <c r="AG236" s="22" t="s">
        <v>513</v>
      </c>
      <c r="AH236" s="19"/>
      <c r="AI236" s="22" t="s">
        <v>53</v>
      </c>
      <c r="AJ236" s="22" t="s">
        <v>514</v>
      </c>
      <c r="AK236" s="24"/>
      <c r="AL236" s="24"/>
      <c r="AM236" s="25" t="s">
        <v>44</v>
      </c>
    </row>
    <row r="237" spans="1:39" x14ac:dyDescent="0.25">
      <c r="A237" s="10" t="s">
        <v>484</v>
      </c>
      <c r="B237" s="10" t="s">
        <v>515</v>
      </c>
      <c r="C237" s="11">
        <v>24735</v>
      </c>
      <c r="D237" s="10" t="s">
        <v>4</v>
      </c>
      <c r="E237" s="12">
        <v>3056</v>
      </c>
      <c r="F237" s="12">
        <v>11536</v>
      </c>
      <c r="G237" s="12">
        <v>15689</v>
      </c>
      <c r="H237" s="13">
        <f>+E237/G237</f>
        <v>0.19478615590541143</v>
      </c>
      <c r="I237" s="13">
        <f>+F237/G237</f>
        <v>0.73529224297278351</v>
      </c>
      <c r="J237" s="12">
        <f>+E237-F237</f>
        <v>-8480</v>
      </c>
      <c r="K237" s="12">
        <f>+F237-E237</f>
        <v>8480</v>
      </c>
      <c r="L237" s="13">
        <f>+H237-I237</f>
        <v>-0.54050608706737213</v>
      </c>
      <c r="M237" s="13">
        <f>+I237-H237</f>
        <v>0.54050608706737213</v>
      </c>
      <c r="N237" s="12">
        <v>3542</v>
      </c>
      <c r="O237" s="12">
        <v>10148</v>
      </c>
      <c r="P237" s="12">
        <v>13993</v>
      </c>
      <c r="Q237" s="13">
        <f>+N237/P237</f>
        <v>0.25312656328164079</v>
      </c>
      <c r="R237" s="13">
        <f>+O237/P237</f>
        <v>0.72521975273350958</v>
      </c>
      <c r="S237" s="12">
        <f>+N237-O237</f>
        <v>-6606</v>
      </c>
      <c r="T237" s="13">
        <f>+Q237-R237</f>
        <v>-0.47209318945186879</v>
      </c>
      <c r="U237" s="14">
        <f>+E237-N237</f>
        <v>-486</v>
      </c>
      <c r="V237" s="14">
        <f>+F237-O237</f>
        <v>1388</v>
      </c>
      <c r="W237" s="13">
        <f>+H237-Q237</f>
        <v>-5.8340407376229364E-2</v>
      </c>
      <c r="X237" s="13">
        <f>+I237-R237</f>
        <v>1.0072490239273924E-2</v>
      </c>
      <c r="Y237" s="15">
        <v>1850.85</v>
      </c>
      <c r="Z237" s="16">
        <f>+C237/Y237</f>
        <v>13.364129994326932</v>
      </c>
      <c r="AA237" s="17">
        <v>8039</v>
      </c>
      <c r="AB237" s="18" t="str">
        <f>TEXT(AA237,"00000")</f>
        <v>08039</v>
      </c>
      <c r="AC237" s="19">
        <v>8</v>
      </c>
      <c r="AD237" s="19">
        <v>39</v>
      </c>
      <c r="AE237" s="20" t="s">
        <v>486</v>
      </c>
      <c r="AF237" s="26" t="s">
        <v>487</v>
      </c>
      <c r="AG237" s="22" t="s">
        <v>488</v>
      </c>
      <c r="AH237" s="23">
        <v>2814330</v>
      </c>
      <c r="AI237" s="22" t="s">
        <v>43</v>
      </c>
      <c r="AJ237" s="22" t="s">
        <v>489</v>
      </c>
      <c r="AK237" s="24"/>
      <c r="AL237" s="24"/>
      <c r="AM237" s="25" t="s">
        <v>59</v>
      </c>
    </row>
    <row r="238" spans="1:39" x14ac:dyDescent="0.25">
      <c r="A238" s="10" t="s">
        <v>484</v>
      </c>
      <c r="B238" s="10" t="s">
        <v>516</v>
      </c>
      <c r="C238" s="11">
        <v>674471</v>
      </c>
      <c r="D238" s="10" t="s">
        <v>4</v>
      </c>
      <c r="E238" s="12">
        <v>105807</v>
      </c>
      <c r="F238" s="12">
        <v>176506</v>
      </c>
      <c r="G238" s="12">
        <v>313273</v>
      </c>
      <c r="H238" s="13">
        <f>+E238/G238</f>
        <v>0.33774694914659098</v>
      </c>
      <c r="I238" s="13">
        <f>+F238/G238</f>
        <v>0.56342551065683921</v>
      </c>
      <c r="J238" s="12">
        <f>+E238-F238</f>
        <v>-70699</v>
      </c>
      <c r="K238" s="12">
        <f>+F238-E238</f>
        <v>70699</v>
      </c>
      <c r="L238" s="13">
        <f>+H238-I238</f>
        <v>-0.22567856151024823</v>
      </c>
      <c r="M238" s="13">
        <f>+I238-H238</f>
        <v>0.22567856151024823</v>
      </c>
      <c r="N238" s="12">
        <v>104989</v>
      </c>
      <c r="O238" s="12">
        <v>163819</v>
      </c>
      <c r="P238" s="12">
        <v>275604</v>
      </c>
      <c r="Q238" s="13">
        <f>+N238/P238</f>
        <v>0.38094149576929215</v>
      </c>
      <c r="R238" s="13">
        <f>+O238/P238</f>
        <v>0.59439993614025921</v>
      </c>
      <c r="S238" s="12">
        <f>+N238-O238</f>
        <v>-58830</v>
      </c>
      <c r="T238" s="13">
        <f>+Q238-R238</f>
        <v>-0.21345844037096706</v>
      </c>
      <c r="U238" s="14">
        <f>+E238-N238</f>
        <v>818</v>
      </c>
      <c r="V238" s="14">
        <f>+F238-O238</f>
        <v>12687</v>
      </c>
      <c r="W238" s="13">
        <f>+H238-Q238</f>
        <v>-4.3194546622701169E-2</v>
      </c>
      <c r="X238" s="13">
        <f>+I238-R238</f>
        <v>-3.0974425483419998E-2</v>
      </c>
      <c r="Y238" s="15">
        <v>2126.8000000000002</v>
      </c>
      <c r="Z238" s="16">
        <f>+C238/Y238</f>
        <v>317.12949031408687</v>
      </c>
      <c r="AA238" s="17">
        <v>8041</v>
      </c>
      <c r="AB238" s="18" t="str">
        <f>TEXT(AA238,"00000")</f>
        <v>08041</v>
      </c>
      <c r="AC238" s="19">
        <v>8</v>
      </c>
      <c r="AD238" s="19">
        <v>41</v>
      </c>
      <c r="AE238" s="20" t="s">
        <v>517</v>
      </c>
      <c r="AF238" s="21"/>
      <c r="AG238" s="22" t="s">
        <v>518</v>
      </c>
      <c r="AH238" s="23">
        <v>697856</v>
      </c>
      <c r="AI238" s="22" t="s">
        <v>43</v>
      </c>
      <c r="AJ238" s="24"/>
      <c r="AK238" s="24"/>
      <c r="AL238" s="24"/>
      <c r="AM238" s="25" t="s">
        <v>44</v>
      </c>
    </row>
    <row r="239" spans="1:39" x14ac:dyDescent="0.25">
      <c r="A239" s="10" t="s">
        <v>484</v>
      </c>
      <c r="B239" s="10" t="s">
        <v>519</v>
      </c>
      <c r="C239" s="11">
        <v>46692</v>
      </c>
      <c r="D239" s="10" t="s">
        <v>4</v>
      </c>
      <c r="E239" s="12">
        <v>5275</v>
      </c>
      <c r="F239" s="12">
        <v>15066</v>
      </c>
      <c r="G239" s="12">
        <v>21880</v>
      </c>
      <c r="H239" s="13">
        <f>+E239/G239</f>
        <v>0.24108775137111518</v>
      </c>
      <c r="I239" s="13">
        <f>+F239/G239</f>
        <v>0.6885740402193784</v>
      </c>
      <c r="J239" s="12">
        <f>+E239-F239</f>
        <v>-9791</v>
      </c>
      <c r="K239" s="12">
        <f>+F239-E239</f>
        <v>9791</v>
      </c>
      <c r="L239" s="13">
        <f>+H239-I239</f>
        <v>-0.44748628884826325</v>
      </c>
      <c r="M239" s="13">
        <f>+I239-H239</f>
        <v>0.44748628884826325</v>
      </c>
      <c r="N239" s="12">
        <v>6644</v>
      </c>
      <c r="O239" s="12">
        <v>13087</v>
      </c>
      <c r="P239" s="12">
        <v>20258</v>
      </c>
      <c r="Q239" s="13">
        <f>+N239/P239</f>
        <v>0.32796919735413171</v>
      </c>
      <c r="R239" s="13">
        <f>+O239/P239</f>
        <v>0.64601638858722477</v>
      </c>
      <c r="S239" s="12">
        <f>+N239-O239</f>
        <v>-6443</v>
      </c>
      <c r="T239" s="13">
        <f>+Q239-R239</f>
        <v>-0.31804719123309305</v>
      </c>
      <c r="U239" s="14">
        <f>+E239-N239</f>
        <v>-1369</v>
      </c>
      <c r="V239" s="14">
        <f>+F239-O239</f>
        <v>1979</v>
      </c>
      <c r="W239" s="13">
        <f>+H239-Q239</f>
        <v>-8.6881445983016531E-2</v>
      </c>
      <c r="X239" s="13">
        <f>+I239-R239</f>
        <v>4.2557651632153637E-2</v>
      </c>
      <c r="Y239" s="15">
        <v>1533.07</v>
      </c>
      <c r="Z239" s="16">
        <f>+C239/Y239</f>
        <v>30.456534926650448</v>
      </c>
      <c r="AA239" s="17">
        <v>8043</v>
      </c>
      <c r="AB239" s="18" t="str">
        <f>TEXT(AA239,"00000")</f>
        <v>08043</v>
      </c>
      <c r="AC239" s="19">
        <v>8</v>
      </c>
      <c r="AD239" s="19">
        <v>43</v>
      </c>
      <c r="AE239" s="20" t="s">
        <v>520</v>
      </c>
      <c r="AF239" s="26" t="s">
        <v>521</v>
      </c>
      <c r="AG239" s="22" t="s">
        <v>522</v>
      </c>
      <c r="AH239" s="19"/>
      <c r="AI239" s="22" t="s">
        <v>53</v>
      </c>
      <c r="AJ239" s="22" t="s">
        <v>523</v>
      </c>
      <c r="AK239" s="24"/>
      <c r="AL239" s="24"/>
      <c r="AM239" s="25" t="s">
        <v>44</v>
      </c>
    </row>
    <row r="240" spans="1:39" x14ac:dyDescent="0.25">
      <c r="A240" s="10" t="s">
        <v>484</v>
      </c>
      <c r="B240" s="10" t="s">
        <v>524</v>
      </c>
      <c r="C240" s="11">
        <v>58095</v>
      </c>
      <c r="D240" s="10" t="s">
        <v>4</v>
      </c>
      <c r="E240" s="12">
        <v>11205</v>
      </c>
      <c r="F240" s="12">
        <v>13071</v>
      </c>
      <c r="G240" s="12">
        <v>26328</v>
      </c>
      <c r="H240" s="13">
        <f>+E240/G240</f>
        <v>0.42559252506836825</v>
      </c>
      <c r="I240" s="13">
        <f>+F240/G240</f>
        <v>0.49646763901549679</v>
      </c>
      <c r="J240" s="12">
        <f>+E240-F240</f>
        <v>-1866</v>
      </c>
      <c r="K240" s="12">
        <f>+F240-E240</f>
        <v>1866</v>
      </c>
      <c r="L240" s="13">
        <f>+H240-I240</f>
        <v>-7.0875113947128532E-2</v>
      </c>
      <c r="M240" s="13">
        <f>+I240-H240</f>
        <v>7.0875113947128532E-2</v>
      </c>
      <c r="N240" s="12">
        <v>10989</v>
      </c>
      <c r="O240" s="12">
        <v>12159</v>
      </c>
      <c r="P240" s="12">
        <v>23695</v>
      </c>
      <c r="Q240" s="13">
        <f>+N240/P240</f>
        <v>0.46376872757965815</v>
      </c>
      <c r="R240" s="13">
        <f>+O240/P240</f>
        <v>0.51314623338257015</v>
      </c>
      <c r="S240" s="12">
        <f>+N240-O240</f>
        <v>-1170</v>
      </c>
      <c r="T240" s="13">
        <f>+Q240-R240</f>
        <v>-4.9377505802912003E-2</v>
      </c>
      <c r="U240" s="14">
        <f>+E240-N240</f>
        <v>216</v>
      </c>
      <c r="V240" s="14">
        <f>+F240-O240</f>
        <v>912</v>
      </c>
      <c r="W240" s="13">
        <f>+H240-Q240</f>
        <v>-3.8176202511289892E-2</v>
      </c>
      <c r="X240" s="13">
        <f>+I240-R240</f>
        <v>-1.6678594367073363E-2</v>
      </c>
      <c r="Y240" s="15">
        <v>2947.56</v>
      </c>
      <c r="Z240" s="16">
        <f>+C240/Y240</f>
        <v>19.709522452469162</v>
      </c>
      <c r="AA240" s="17">
        <v>8045</v>
      </c>
      <c r="AB240" s="18" t="str">
        <f>TEXT(AA240,"00000")</f>
        <v>08045</v>
      </c>
      <c r="AC240" s="19">
        <v>8</v>
      </c>
      <c r="AD240" s="19">
        <v>45</v>
      </c>
      <c r="AE240" s="20" t="s">
        <v>525</v>
      </c>
      <c r="AF240" s="26" t="s">
        <v>512</v>
      </c>
      <c r="AG240" s="22" t="s">
        <v>526</v>
      </c>
      <c r="AH240" s="19"/>
      <c r="AI240" s="22" t="s">
        <v>53</v>
      </c>
      <c r="AJ240" s="22" t="s">
        <v>514</v>
      </c>
      <c r="AK240" s="24"/>
      <c r="AL240" s="24"/>
      <c r="AM240" s="25" t="s">
        <v>44</v>
      </c>
    </row>
    <row r="241" spans="1:39" x14ac:dyDescent="0.25">
      <c r="A241" s="10" t="s">
        <v>484</v>
      </c>
      <c r="B241" s="10" t="s">
        <v>527</v>
      </c>
      <c r="C241" s="11">
        <v>5828</v>
      </c>
      <c r="D241" s="10" t="s">
        <v>4</v>
      </c>
      <c r="E241" s="12">
        <v>1634</v>
      </c>
      <c r="F241" s="12">
        <v>1564</v>
      </c>
      <c r="G241" s="12">
        <v>3574</v>
      </c>
      <c r="H241" s="13">
        <f>+E241/G241</f>
        <v>0.45719082260772242</v>
      </c>
      <c r="I241" s="13">
        <f>+F241/G241</f>
        <v>0.43760492445439286</v>
      </c>
      <c r="J241" s="12">
        <f>+E241-F241</f>
        <v>70</v>
      </c>
      <c r="K241" s="12">
        <f>+F241-E241</f>
        <v>-70</v>
      </c>
      <c r="L241" s="13">
        <f>+H241-I241</f>
        <v>1.9585898153329562E-2</v>
      </c>
      <c r="M241" s="13">
        <f>+I241-H241</f>
        <v>-1.9585898153329562E-2</v>
      </c>
      <c r="N241" s="12">
        <v>1854</v>
      </c>
      <c r="O241" s="12">
        <v>1320</v>
      </c>
      <c r="P241" s="12">
        <v>3271</v>
      </c>
      <c r="Q241" s="13">
        <f>+N241/P241</f>
        <v>0.56679914399266285</v>
      </c>
      <c r="R241" s="13">
        <f>+O241/P241</f>
        <v>0.40354631611128094</v>
      </c>
      <c r="S241" s="12">
        <f>+N241-O241</f>
        <v>534</v>
      </c>
      <c r="T241" s="13">
        <f>+Q241-R241</f>
        <v>0.1632528278813819</v>
      </c>
      <c r="U241" s="14">
        <f>+E241-N241</f>
        <v>-220</v>
      </c>
      <c r="V241" s="14">
        <f>+F241-O241</f>
        <v>244</v>
      </c>
      <c r="W241" s="13">
        <f>+H241-Q241</f>
        <v>-0.10960832138494042</v>
      </c>
      <c r="X241" s="13">
        <f>+I241-R241</f>
        <v>3.4058608343111918E-2</v>
      </c>
      <c r="Y241" s="15">
        <v>149.9</v>
      </c>
      <c r="Z241" s="16">
        <f>+C241/Y241</f>
        <v>38.879252835223483</v>
      </c>
      <c r="AA241" s="17">
        <v>8047</v>
      </c>
      <c r="AB241" s="18" t="str">
        <f>TEXT(AA241,"00000")</f>
        <v>08047</v>
      </c>
      <c r="AC241" s="19">
        <v>8</v>
      </c>
      <c r="AD241" s="19">
        <v>47</v>
      </c>
      <c r="AE241" s="20" t="s">
        <v>486</v>
      </c>
      <c r="AF241" s="26" t="s">
        <v>487</v>
      </c>
      <c r="AG241" s="22" t="s">
        <v>488</v>
      </c>
      <c r="AH241" s="23">
        <v>2814330</v>
      </c>
      <c r="AI241" s="22" t="s">
        <v>43</v>
      </c>
      <c r="AJ241" s="22" t="s">
        <v>489</v>
      </c>
      <c r="AK241" s="24"/>
      <c r="AL241" s="24"/>
      <c r="AM241" s="25" t="s">
        <v>59</v>
      </c>
    </row>
    <row r="242" spans="1:39" x14ac:dyDescent="0.25">
      <c r="A242" s="10" t="s">
        <v>484</v>
      </c>
      <c r="B242" s="10" t="s">
        <v>528</v>
      </c>
      <c r="C242" s="11">
        <v>14615</v>
      </c>
      <c r="D242" s="10" t="s">
        <v>4</v>
      </c>
      <c r="E242" s="12">
        <v>3319</v>
      </c>
      <c r="F242" s="12">
        <v>4467</v>
      </c>
      <c r="G242" s="12">
        <v>8513</v>
      </c>
      <c r="H242" s="13">
        <f>+E242/G242</f>
        <v>0.38987430987900856</v>
      </c>
      <c r="I242" s="13">
        <f>+F242/G242</f>
        <v>0.52472688828849989</v>
      </c>
      <c r="J242" s="12">
        <f>+E242-F242</f>
        <v>-1148</v>
      </c>
      <c r="K242" s="12">
        <f>+F242-E242</f>
        <v>1148</v>
      </c>
      <c r="L242" s="13">
        <f>+H242-I242</f>
        <v>-0.13485257840949133</v>
      </c>
      <c r="M242" s="13">
        <f>+I242-H242</f>
        <v>0.13485257840949133</v>
      </c>
      <c r="N242" s="12">
        <v>3575</v>
      </c>
      <c r="O242" s="12">
        <v>4149</v>
      </c>
      <c r="P242" s="12">
        <v>7961</v>
      </c>
      <c r="Q242" s="13">
        <f>+N242/P242</f>
        <v>0.44906418791609093</v>
      </c>
      <c r="R242" s="13">
        <f>+O242/P242</f>
        <v>0.52116568270317798</v>
      </c>
      <c r="S242" s="12">
        <f>+N242-O242</f>
        <v>-574</v>
      </c>
      <c r="T242" s="13">
        <f>+Q242-R242</f>
        <v>-7.210149478708705E-2</v>
      </c>
      <c r="U242" s="14">
        <f>+E242-N242</f>
        <v>-256</v>
      </c>
      <c r="V242" s="14">
        <f>+F242-O242</f>
        <v>318</v>
      </c>
      <c r="W242" s="13">
        <f>+H242-Q242</f>
        <v>-5.9189878037082366E-2</v>
      </c>
      <c r="X242" s="13">
        <f>+I242-R242</f>
        <v>3.5612055853219138E-3</v>
      </c>
      <c r="Y242" s="15">
        <v>1846.33</v>
      </c>
      <c r="Z242" s="16">
        <f>+C242/Y242</f>
        <v>7.9157030433346156</v>
      </c>
      <c r="AA242" s="17">
        <v>8049</v>
      </c>
      <c r="AB242" s="18" t="str">
        <f>TEXT(AA242,"00000")</f>
        <v>08049</v>
      </c>
      <c r="AC242" s="19">
        <v>8</v>
      </c>
      <c r="AD242" s="19">
        <v>49</v>
      </c>
      <c r="AE242" s="27"/>
      <c r="AF242" s="21"/>
      <c r="AG242" s="24"/>
      <c r="AH242" s="28"/>
      <c r="AI242" s="24"/>
      <c r="AJ242" s="24"/>
      <c r="AK242" s="24"/>
      <c r="AL242" s="24"/>
      <c r="AM242" s="29" t="s">
        <v>62</v>
      </c>
    </row>
    <row r="243" spans="1:39" x14ac:dyDescent="0.25">
      <c r="A243" s="10" t="s">
        <v>484</v>
      </c>
      <c r="B243" s="10" t="s">
        <v>529</v>
      </c>
      <c r="C243" s="11">
        <v>16067</v>
      </c>
      <c r="D243" s="10" t="s">
        <v>4</v>
      </c>
      <c r="E243" s="12">
        <v>5068</v>
      </c>
      <c r="F243" s="12">
        <v>3250</v>
      </c>
      <c r="G243" s="12">
        <v>9299</v>
      </c>
      <c r="H243" s="13">
        <f>+E243/G243</f>
        <v>0.54500483923002474</v>
      </c>
      <c r="I243" s="13">
        <f>+F243/G243</f>
        <v>0.34949994623077751</v>
      </c>
      <c r="J243" s="12">
        <f>+E243-F243</f>
        <v>1818</v>
      </c>
      <c r="K243" s="12">
        <f>+F243-E243</f>
        <v>-1818</v>
      </c>
      <c r="L243" s="13">
        <f>+H243-I243</f>
        <v>0.19550489299924723</v>
      </c>
      <c r="M243" s="13">
        <f>+I243-H243</f>
        <v>-0.19550489299924723</v>
      </c>
      <c r="N243" s="12">
        <v>4563</v>
      </c>
      <c r="O243" s="12">
        <v>3106</v>
      </c>
      <c r="P243" s="12">
        <v>7912</v>
      </c>
      <c r="Q243" s="13">
        <f>+N243/P243</f>
        <v>0.57671890798786651</v>
      </c>
      <c r="R243" s="13">
        <f>+O243/P243</f>
        <v>0.39256825075834179</v>
      </c>
      <c r="S243" s="12">
        <f>+N243-O243</f>
        <v>1457</v>
      </c>
      <c r="T243" s="13">
        <f>+Q243-R243</f>
        <v>0.18415065722952473</v>
      </c>
      <c r="U243" s="14">
        <f>+E243-N243</f>
        <v>505</v>
      </c>
      <c r="V243" s="14">
        <f>+F243-O243</f>
        <v>144</v>
      </c>
      <c r="W243" s="13">
        <f>+H243-Q243</f>
        <v>-3.1714068757841773E-2</v>
      </c>
      <c r="X243" s="13">
        <f>+I243-R243</f>
        <v>-4.3068304527564272E-2</v>
      </c>
      <c r="Y243" s="15">
        <v>3239.1</v>
      </c>
      <c r="Z243" s="16">
        <f>+C243/Y243</f>
        <v>4.9603284863079251</v>
      </c>
      <c r="AA243" s="17">
        <v>8051</v>
      </c>
      <c r="AB243" s="18" t="str">
        <f>TEXT(AA243,"00000")</f>
        <v>08051</v>
      </c>
      <c r="AC243" s="19">
        <v>8</v>
      </c>
      <c r="AD243" s="19">
        <v>51</v>
      </c>
      <c r="AE243" s="27"/>
      <c r="AF243" s="21"/>
      <c r="AG243" s="24"/>
      <c r="AH243" s="28"/>
      <c r="AI243" s="24"/>
      <c r="AJ243" s="24"/>
      <c r="AK243" s="24"/>
      <c r="AL243" s="24"/>
      <c r="AM243" s="29" t="s">
        <v>62</v>
      </c>
    </row>
    <row r="244" spans="1:39" x14ac:dyDescent="0.25">
      <c r="A244" s="10" t="s">
        <v>484</v>
      </c>
      <c r="B244" s="10" t="s">
        <v>530</v>
      </c>
      <c r="C244" s="11">
        <v>774</v>
      </c>
      <c r="D244" s="10" t="s">
        <v>4</v>
      </c>
      <c r="E244" s="12">
        <v>197</v>
      </c>
      <c r="F244" s="12">
        <v>339</v>
      </c>
      <c r="G244" s="12">
        <v>589</v>
      </c>
      <c r="H244" s="13">
        <f>+E244/G244</f>
        <v>0.33446519524617996</v>
      </c>
      <c r="I244" s="13">
        <f>+F244/G244</f>
        <v>0.57555178268251272</v>
      </c>
      <c r="J244" s="12">
        <f>+E244-F244</f>
        <v>-142</v>
      </c>
      <c r="K244" s="12">
        <f>+F244-E244</f>
        <v>142</v>
      </c>
      <c r="L244" s="13">
        <f>+H244-I244</f>
        <v>-0.24108658743633277</v>
      </c>
      <c r="M244" s="13">
        <f>+I244-H244</f>
        <v>0.24108658743633277</v>
      </c>
      <c r="N244" s="12">
        <v>228</v>
      </c>
      <c r="O244" s="12">
        <v>352</v>
      </c>
      <c r="P244" s="12">
        <v>598</v>
      </c>
      <c r="Q244" s="13">
        <f>+N244/P244</f>
        <v>0.38127090301003347</v>
      </c>
      <c r="R244" s="13">
        <f>+O244/P244</f>
        <v>0.58862876254180607</v>
      </c>
      <c r="S244" s="12">
        <f>+N244-O244</f>
        <v>-124</v>
      </c>
      <c r="T244" s="13">
        <f>+Q244-R244</f>
        <v>-0.2073578595317726</v>
      </c>
      <c r="U244" s="14">
        <f>+E244-N244</f>
        <v>-31</v>
      </c>
      <c r="V244" s="14">
        <f>+F244-O244</f>
        <v>-13</v>
      </c>
      <c r="W244" s="13">
        <f>+H244-Q244</f>
        <v>-4.680570776385351E-2</v>
      </c>
      <c r="X244" s="13">
        <f>+I244-R244</f>
        <v>-1.3076979859293347E-2</v>
      </c>
      <c r="Y244" s="15">
        <v>1117.25</v>
      </c>
      <c r="Z244" s="16">
        <f>+C244/Y244</f>
        <v>0.69277243231147911</v>
      </c>
      <c r="AA244" s="17">
        <v>8053</v>
      </c>
      <c r="AB244" s="18" t="str">
        <f>TEXT(AA244,"00000")</f>
        <v>08053</v>
      </c>
      <c r="AC244" s="19">
        <v>8</v>
      </c>
      <c r="AD244" s="19">
        <v>53</v>
      </c>
      <c r="AE244" s="27"/>
      <c r="AF244" s="21"/>
      <c r="AG244" s="24"/>
      <c r="AH244" s="28"/>
      <c r="AI244" s="24"/>
      <c r="AJ244" s="24"/>
      <c r="AK244" s="24"/>
      <c r="AL244" s="24"/>
      <c r="AM244" s="29" t="s">
        <v>62</v>
      </c>
    </row>
    <row r="245" spans="1:39" x14ac:dyDescent="0.25">
      <c r="A245" s="10" t="s">
        <v>484</v>
      </c>
      <c r="B245" s="10" t="s">
        <v>531</v>
      </c>
      <c r="C245" s="11">
        <v>6492</v>
      </c>
      <c r="D245" s="10" t="s">
        <v>4</v>
      </c>
      <c r="E245" s="12">
        <v>1631</v>
      </c>
      <c r="F245" s="12">
        <v>1875</v>
      </c>
      <c r="G245" s="12">
        <v>3772</v>
      </c>
      <c r="H245" s="13">
        <f>+E245/G245</f>
        <v>0.43239660657476142</v>
      </c>
      <c r="I245" s="13">
        <f>+F245/G245</f>
        <v>0.49708377518557795</v>
      </c>
      <c r="J245" s="12">
        <f>+E245-F245</f>
        <v>-244</v>
      </c>
      <c r="K245" s="12">
        <f>+F245-E245</f>
        <v>244</v>
      </c>
      <c r="L245" s="13">
        <f>+H245-I245</f>
        <v>-6.4687168610816526E-2</v>
      </c>
      <c r="M245" s="13">
        <f>+I245-H245</f>
        <v>6.4687168610816526E-2</v>
      </c>
      <c r="N245" s="12">
        <v>1897</v>
      </c>
      <c r="O245" s="12">
        <v>1615</v>
      </c>
      <c r="P245" s="12">
        <v>3623</v>
      </c>
      <c r="Q245" s="13">
        <f>+N245/P245</f>
        <v>0.52359922715981233</v>
      </c>
      <c r="R245" s="13">
        <f>+O245/P245</f>
        <v>0.44576317968534362</v>
      </c>
      <c r="S245" s="12">
        <f>+N245-O245</f>
        <v>282</v>
      </c>
      <c r="T245" s="13">
        <f>+Q245-R245</f>
        <v>7.7836047474468706E-2</v>
      </c>
      <c r="U245" s="14">
        <f>+E245-N245</f>
        <v>-266</v>
      </c>
      <c r="V245" s="14">
        <f>+F245-O245</f>
        <v>260</v>
      </c>
      <c r="W245" s="13">
        <f>+H245-Q245</f>
        <v>-9.1202620585050909E-2</v>
      </c>
      <c r="X245" s="13">
        <f>+I245-R245</f>
        <v>5.1320595500234323E-2</v>
      </c>
      <c r="Y245" s="15">
        <v>1591</v>
      </c>
      <c r="Z245" s="16">
        <f>+C245/Y245</f>
        <v>4.080452545568825</v>
      </c>
      <c r="AA245" s="17">
        <v>8055</v>
      </c>
      <c r="AB245" s="18" t="str">
        <f>TEXT(AA245,"00000")</f>
        <v>08055</v>
      </c>
      <c r="AC245" s="19">
        <v>8</v>
      </c>
      <c r="AD245" s="19">
        <v>55</v>
      </c>
      <c r="AE245" s="27"/>
      <c r="AF245" s="21"/>
      <c r="AG245" s="24"/>
      <c r="AH245" s="28"/>
      <c r="AI245" s="24"/>
      <c r="AJ245" s="24"/>
      <c r="AK245" s="24"/>
      <c r="AL245" s="24"/>
      <c r="AM245" s="29" t="s">
        <v>62</v>
      </c>
    </row>
    <row r="246" spans="1:39" x14ac:dyDescent="0.25">
      <c r="A246" s="10" t="s">
        <v>484</v>
      </c>
      <c r="B246" s="10" t="s">
        <v>126</v>
      </c>
      <c r="C246" s="11">
        <v>1356</v>
      </c>
      <c r="D246" s="10" t="s">
        <v>4</v>
      </c>
      <c r="E246" s="12">
        <v>171</v>
      </c>
      <c r="F246" s="12">
        <v>628</v>
      </c>
      <c r="G246" s="12">
        <v>862</v>
      </c>
      <c r="H246" s="13">
        <f>+E246/G246</f>
        <v>0.19837587006960558</v>
      </c>
      <c r="I246" s="13">
        <f>+F246/G246</f>
        <v>0.72853828306264501</v>
      </c>
      <c r="J246" s="12">
        <f>+E246-F246</f>
        <v>-457</v>
      </c>
      <c r="K246" s="12">
        <f>+F246-E246</f>
        <v>457</v>
      </c>
      <c r="L246" s="13">
        <f>+H246-I246</f>
        <v>-0.53016241299303946</v>
      </c>
      <c r="M246" s="13">
        <f>+I246-H246</f>
        <v>0.53016241299303946</v>
      </c>
      <c r="N246" s="12">
        <v>216</v>
      </c>
      <c r="O246" s="12">
        <v>600</v>
      </c>
      <c r="P246" s="12">
        <v>848</v>
      </c>
      <c r="Q246" s="13">
        <f>+N246/P246</f>
        <v>0.25471698113207547</v>
      </c>
      <c r="R246" s="13">
        <f>+O246/P246</f>
        <v>0.70754716981132071</v>
      </c>
      <c r="S246" s="12">
        <f>+N246-O246</f>
        <v>-384</v>
      </c>
      <c r="T246" s="13">
        <f>+Q246-R246</f>
        <v>-0.45283018867924524</v>
      </c>
      <c r="U246" s="14">
        <f>+E246-N246</f>
        <v>-45</v>
      </c>
      <c r="V246" s="14">
        <f>+F246-O246</f>
        <v>28</v>
      </c>
      <c r="W246" s="13">
        <f>+H246-Q246</f>
        <v>-5.634111106246989E-2</v>
      </c>
      <c r="X246" s="13">
        <f>+I246-R246</f>
        <v>2.09911132513243E-2</v>
      </c>
      <c r="Y246" s="15">
        <v>1613.72</v>
      </c>
      <c r="Z246" s="16">
        <f>+C246/Y246</f>
        <v>0.84029447487792186</v>
      </c>
      <c r="AA246" s="17">
        <v>8057</v>
      </c>
      <c r="AB246" s="18" t="str">
        <f>TEXT(AA246,"00000")</f>
        <v>08057</v>
      </c>
      <c r="AC246" s="19">
        <v>8</v>
      </c>
      <c r="AD246" s="19">
        <v>57</v>
      </c>
      <c r="AE246" s="27"/>
      <c r="AF246" s="21"/>
      <c r="AG246" s="24"/>
      <c r="AH246" s="28"/>
      <c r="AI246" s="24"/>
      <c r="AJ246" s="24"/>
      <c r="AK246" s="24"/>
      <c r="AL246" s="24"/>
      <c r="AM246" s="29" t="s">
        <v>62</v>
      </c>
    </row>
    <row r="247" spans="1:39" x14ac:dyDescent="0.25">
      <c r="A247" s="10" t="s">
        <v>484</v>
      </c>
      <c r="B247" s="10" t="s">
        <v>131</v>
      </c>
      <c r="C247" s="11">
        <v>565524</v>
      </c>
      <c r="D247" s="10" t="s">
        <v>4</v>
      </c>
      <c r="E247" s="12">
        <v>151885</v>
      </c>
      <c r="F247" s="12">
        <v>130233</v>
      </c>
      <c r="G247" s="12">
        <v>309529</v>
      </c>
      <c r="H247" s="13">
        <f>+E247/G247</f>
        <v>0.49069715600153779</v>
      </c>
      <c r="I247" s="13">
        <f>+F247/G247</f>
        <v>0.42074571364880187</v>
      </c>
      <c r="J247" s="12">
        <f>+E247-F247</f>
        <v>21652</v>
      </c>
      <c r="K247" s="12">
        <f>+F247-E247</f>
        <v>-21652</v>
      </c>
      <c r="L247" s="13">
        <f>+H247-I247</f>
        <v>6.9951442352735926E-2</v>
      </c>
      <c r="M247" s="13">
        <f>+I247-H247</f>
        <v>-6.9951442352735926E-2</v>
      </c>
      <c r="N247" s="12">
        <v>153069</v>
      </c>
      <c r="O247" s="12">
        <v>139960</v>
      </c>
      <c r="P247" s="12">
        <v>300151</v>
      </c>
      <c r="Q247" s="13">
        <f>+N247/P247</f>
        <v>0.50997331343223906</v>
      </c>
      <c r="R247" s="13">
        <f>+O247/P247</f>
        <v>0.46629862968972285</v>
      </c>
      <c r="S247" s="12">
        <f>+N247-O247</f>
        <v>13109</v>
      </c>
      <c r="T247" s="13">
        <f>+Q247-R247</f>
        <v>4.3674683742516207E-2</v>
      </c>
      <c r="U247" s="14">
        <f>+E247-N247</f>
        <v>-1184</v>
      </c>
      <c r="V247" s="14">
        <f>+F247-O247</f>
        <v>-9727</v>
      </c>
      <c r="W247" s="13">
        <f>+H247-Q247</f>
        <v>-1.9276157430701268E-2</v>
      </c>
      <c r="X247" s="13">
        <f>+I247-R247</f>
        <v>-4.5552916040920988E-2</v>
      </c>
      <c r="Y247" s="15">
        <v>764.21</v>
      </c>
      <c r="Z247" s="16">
        <f>+C247/Y247</f>
        <v>740.0112534512765</v>
      </c>
      <c r="AA247" s="17">
        <v>8059</v>
      </c>
      <c r="AB247" s="18" t="str">
        <f>TEXT(AA247,"00000")</f>
        <v>08059</v>
      </c>
      <c r="AC247" s="19">
        <v>8</v>
      </c>
      <c r="AD247" s="19">
        <v>59</v>
      </c>
      <c r="AE247" s="20" t="s">
        <v>486</v>
      </c>
      <c r="AF247" s="26" t="s">
        <v>487</v>
      </c>
      <c r="AG247" s="22" t="s">
        <v>488</v>
      </c>
      <c r="AH247" s="23">
        <v>2814330</v>
      </c>
      <c r="AI247" s="22" t="s">
        <v>43</v>
      </c>
      <c r="AJ247" s="22" t="s">
        <v>489</v>
      </c>
      <c r="AK247" s="24"/>
      <c r="AL247" s="24"/>
      <c r="AM247" s="25" t="s">
        <v>44</v>
      </c>
    </row>
    <row r="248" spans="1:39" x14ac:dyDescent="0.25">
      <c r="A248" s="10" t="s">
        <v>484</v>
      </c>
      <c r="B248" s="10" t="s">
        <v>532</v>
      </c>
      <c r="C248" s="11">
        <v>1423</v>
      </c>
      <c r="D248" s="10" t="s">
        <v>4</v>
      </c>
      <c r="E248" s="12">
        <v>91</v>
      </c>
      <c r="F248" s="12">
        <v>726</v>
      </c>
      <c r="G248" s="12">
        <v>853</v>
      </c>
      <c r="H248" s="13">
        <f>+E248/G248</f>
        <v>0.10668229777256741</v>
      </c>
      <c r="I248" s="13">
        <f>+F248/G248</f>
        <v>0.85111371629542787</v>
      </c>
      <c r="J248" s="12">
        <f>+E248-F248</f>
        <v>-635</v>
      </c>
      <c r="K248" s="12">
        <f>+F248-E248</f>
        <v>635</v>
      </c>
      <c r="L248" s="13">
        <f>+H248-I248</f>
        <v>-0.74443141852286043</v>
      </c>
      <c r="M248" s="13">
        <f>+I248-H248</f>
        <v>0.74443141852286043</v>
      </c>
      <c r="N248" s="12">
        <v>118</v>
      </c>
      <c r="O248" s="12">
        <v>677</v>
      </c>
      <c r="P248" s="12">
        <v>821</v>
      </c>
      <c r="Q248" s="13">
        <f>+N248/P248</f>
        <v>0.14372716199756394</v>
      </c>
      <c r="R248" s="13">
        <f>+O248/P248</f>
        <v>0.82460414129110837</v>
      </c>
      <c r="S248" s="12">
        <f>+N248-O248</f>
        <v>-559</v>
      </c>
      <c r="T248" s="13">
        <f>+Q248-R248</f>
        <v>-0.6808769792935444</v>
      </c>
      <c r="U248" s="14">
        <f>+E248-N248</f>
        <v>-27</v>
      </c>
      <c r="V248" s="14">
        <f>+F248-O248</f>
        <v>49</v>
      </c>
      <c r="W248" s="13">
        <f>+H248-Q248</f>
        <v>-3.7044864224996532E-2</v>
      </c>
      <c r="X248" s="13">
        <f>+I248-R248</f>
        <v>2.6509575004319497E-2</v>
      </c>
      <c r="Y248" s="15">
        <v>1767.77</v>
      </c>
      <c r="Z248" s="16">
        <f>+C248/Y248</f>
        <v>0.80496897220792296</v>
      </c>
      <c r="AA248" s="17">
        <v>8061</v>
      </c>
      <c r="AB248" s="18" t="str">
        <f>TEXT(AA248,"00000")</f>
        <v>08061</v>
      </c>
      <c r="AC248" s="19">
        <v>8</v>
      </c>
      <c r="AD248" s="19">
        <v>61</v>
      </c>
      <c r="AE248" s="27"/>
      <c r="AF248" s="21"/>
      <c r="AG248" s="24"/>
      <c r="AH248" s="28"/>
      <c r="AI248" s="24"/>
      <c r="AJ248" s="24"/>
      <c r="AK248" s="24"/>
      <c r="AL248" s="24"/>
      <c r="AM248" s="29" t="s">
        <v>62</v>
      </c>
    </row>
    <row r="249" spans="1:39" x14ac:dyDescent="0.25">
      <c r="A249" s="10" t="s">
        <v>484</v>
      </c>
      <c r="B249" s="10" t="s">
        <v>533</v>
      </c>
      <c r="C249" s="11">
        <v>7758</v>
      </c>
      <c r="D249" s="10" t="s">
        <v>4</v>
      </c>
      <c r="E249" s="12">
        <v>526</v>
      </c>
      <c r="F249" s="12">
        <v>2894</v>
      </c>
      <c r="G249" s="12">
        <v>3613</v>
      </c>
      <c r="H249" s="13">
        <f>+E249/G249</f>
        <v>0.1455853861057293</v>
      </c>
      <c r="I249" s="13">
        <f>+F249/G249</f>
        <v>0.80099640188209242</v>
      </c>
      <c r="J249" s="12">
        <f>+E249-F249</f>
        <v>-2368</v>
      </c>
      <c r="K249" s="12">
        <f>+F249-E249</f>
        <v>2368</v>
      </c>
      <c r="L249" s="13">
        <f>+H249-I249</f>
        <v>-0.65541101577636307</v>
      </c>
      <c r="M249" s="13">
        <f>+I249-H249</f>
        <v>0.65541101577636307</v>
      </c>
      <c r="N249" s="12">
        <v>789</v>
      </c>
      <c r="O249" s="12">
        <v>2664</v>
      </c>
      <c r="P249" s="12">
        <v>3525</v>
      </c>
      <c r="Q249" s="13">
        <f>+N249/P249</f>
        <v>0.22382978723404257</v>
      </c>
      <c r="R249" s="13">
        <f>+O249/P249</f>
        <v>0.75574468085106383</v>
      </c>
      <c r="S249" s="12">
        <f>+N249-O249</f>
        <v>-1875</v>
      </c>
      <c r="T249" s="13">
        <f>+Q249-R249</f>
        <v>-0.53191489361702127</v>
      </c>
      <c r="U249" s="14">
        <f>+E249-N249</f>
        <v>-263</v>
      </c>
      <c r="V249" s="14">
        <f>+F249-O249</f>
        <v>230</v>
      </c>
      <c r="W249" s="13">
        <f>+H249-Q249</f>
        <v>-7.8244401128313268E-2</v>
      </c>
      <c r="X249" s="13">
        <f>+I249-R249</f>
        <v>4.5251721031028591E-2</v>
      </c>
      <c r="Y249" s="15">
        <v>2160.8200000000002</v>
      </c>
      <c r="Z249" s="16">
        <f>+C249/Y249</f>
        <v>3.5903036810099866</v>
      </c>
      <c r="AA249" s="17">
        <v>8063</v>
      </c>
      <c r="AB249" s="18" t="str">
        <f>TEXT(AA249,"00000")</f>
        <v>08063</v>
      </c>
      <c r="AC249" s="19">
        <v>8</v>
      </c>
      <c r="AD249" s="19">
        <v>63</v>
      </c>
      <c r="AE249" s="27"/>
      <c r="AF249" s="21"/>
      <c r="AG249" s="24"/>
      <c r="AH249" s="28"/>
      <c r="AI249" s="24"/>
      <c r="AJ249" s="24"/>
      <c r="AK249" s="24"/>
      <c r="AL249" s="24"/>
      <c r="AM249" s="29" t="s">
        <v>62</v>
      </c>
    </row>
    <row r="250" spans="1:39" x14ac:dyDescent="0.25">
      <c r="A250" s="10" t="s">
        <v>484</v>
      </c>
      <c r="B250" s="10" t="s">
        <v>380</v>
      </c>
      <c r="C250" s="11">
        <v>7485</v>
      </c>
      <c r="D250" s="10" t="s">
        <v>4</v>
      </c>
      <c r="E250" s="12">
        <v>1600</v>
      </c>
      <c r="F250" s="12">
        <v>1264</v>
      </c>
      <c r="G250" s="12">
        <v>3175</v>
      </c>
      <c r="H250" s="13">
        <f>+E250/G250</f>
        <v>0.50393700787401574</v>
      </c>
      <c r="I250" s="13">
        <f>+F250/G250</f>
        <v>0.39811023622047242</v>
      </c>
      <c r="J250" s="12">
        <f>+E250-F250</f>
        <v>336</v>
      </c>
      <c r="K250" s="12">
        <f>+F250-E250</f>
        <v>-336</v>
      </c>
      <c r="L250" s="13">
        <f>+H250-I250</f>
        <v>0.10582677165354332</v>
      </c>
      <c r="M250" s="13">
        <f>+I250-H250</f>
        <v>-0.10582677165354332</v>
      </c>
      <c r="N250" s="12">
        <v>1807</v>
      </c>
      <c r="O250" s="12">
        <v>1087</v>
      </c>
      <c r="P250" s="12">
        <v>2993</v>
      </c>
      <c r="Q250" s="13">
        <f>+N250/P250</f>
        <v>0.60374206481790849</v>
      </c>
      <c r="R250" s="13">
        <f>+O250/P250</f>
        <v>0.36318075509522219</v>
      </c>
      <c r="S250" s="12">
        <f>+N250-O250</f>
        <v>720</v>
      </c>
      <c r="T250" s="13">
        <f>+Q250-R250</f>
        <v>0.2405613097226863</v>
      </c>
      <c r="U250" s="14">
        <f>+E250-N250</f>
        <v>-207</v>
      </c>
      <c r="V250" s="14">
        <f>+F250-O250</f>
        <v>177</v>
      </c>
      <c r="W250" s="13">
        <f>+H250-Q250</f>
        <v>-9.9805056943892745E-2</v>
      </c>
      <c r="X250" s="13">
        <f>+I250-R250</f>
        <v>3.4929481125250239E-2</v>
      </c>
      <c r="Y250" s="15">
        <v>376.91</v>
      </c>
      <c r="Z250" s="16">
        <f>+C250/Y250</f>
        <v>19.858852245894244</v>
      </c>
      <c r="AA250" s="17">
        <v>8065</v>
      </c>
      <c r="AB250" s="18" t="str">
        <f>TEXT(AA250,"00000")</f>
        <v>08065</v>
      </c>
      <c r="AC250" s="19">
        <v>8</v>
      </c>
      <c r="AD250" s="19">
        <v>65</v>
      </c>
      <c r="AE250" s="27"/>
      <c r="AF250" s="21"/>
      <c r="AG250" s="24"/>
      <c r="AH250" s="28"/>
      <c r="AI250" s="24"/>
      <c r="AJ250" s="24"/>
      <c r="AK250" s="24"/>
      <c r="AL250" s="24"/>
      <c r="AM250" s="29" t="s">
        <v>62</v>
      </c>
    </row>
    <row r="251" spans="1:39" x14ac:dyDescent="0.25">
      <c r="A251" s="10" t="s">
        <v>484</v>
      </c>
      <c r="B251" s="10" t="s">
        <v>534</v>
      </c>
      <c r="C251" s="11">
        <v>54688</v>
      </c>
      <c r="D251" s="10" t="s">
        <v>4</v>
      </c>
      <c r="E251" s="12">
        <v>15300</v>
      </c>
      <c r="F251" s="12">
        <v>12471</v>
      </c>
      <c r="G251" s="12">
        <v>30722</v>
      </c>
      <c r="H251" s="13">
        <f>+E251/G251</f>
        <v>0.49801445218410262</v>
      </c>
      <c r="I251" s="13">
        <f>+F251/G251</f>
        <v>0.40593060347633619</v>
      </c>
      <c r="J251" s="12">
        <f>+E251-F251</f>
        <v>2829</v>
      </c>
      <c r="K251" s="12">
        <f>+F251-E251</f>
        <v>-2829</v>
      </c>
      <c r="L251" s="13">
        <f>+H251-I251</f>
        <v>9.2083848707766425E-2</v>
      </c>
      <c r="M251" s="13">
        <f>+I251-H251</f>
        <v>-9.2083848707766425E-2</v>
      </c>
      <c r="N251" s="12">
        <v>15063</v>
      </c>
      <c r="O251" s="12">
        <v>12554</v>
      </c>
      <c r="P251" s="12">
        <v>28475</v>
      </c>
      <c r="Q251" s="13">
        <f>+N251/P251</f>
        <v>0.52899034240561893</v>
      </c>
      <c r="R251" s="13">
        <f>+O251/P251</f>
        <v>0.44087796312554872</v>
      </c>
      <c r="S251" s="12">
        <f>+N251-O251</f>
        <v>2509</v>
      </c>
      <c r="T251" s="13">
        <f>+Q251-R251</f>
        <v>8.8112379280070208E-2</v>
      </c>
      <c r="U251" s="14">
        <f>+E251-N251</f>
        <v>237</v>
      </c>
      <c r="V251" s="14">
        <f>+F251-O251</f>
        <v>-83</v>
      </c>
      <c r="W251" s="13">
        <f>+H251-Q251</f>
        <v>-3.0975890221516311E-2</v>
      </c>
      <c r="X251" s="13">
        <f>+I251-R251</f>
        <v>-3.4947359649212528E-2</v>
      </c>
      <c r="Y251" s="15">
        <v>1692.08</v>
      </c>
      <c r="Z251" s="16">
        <f>+C251/Y251</f>
        <v>32.319984870691691</v>
      </c>
      <c r="AA251" s="17">
        <v>8067</v>
      </c>
      <c r="AB251" s="18" t="str">
        <f>TEXT(AA251,"00000")</f>
        <v>08067</v>
      </c>
      <c r="AC251" s="19">
        <v>8</v>
      </c>
      <c r="AD251" s="19">
        <v>67</v>
      </c>
      <c r="AE251" s="20" t="s">
        <v>535</v>
      </c>
      <c r="AF251" s="21"/>
      <c r="AG251" s="22" t="s">
        <v>536</v>
      </c>
      <c r="AH251" s="19"/>
      <c r="AI251" s="22" t="s">
        <v>53</v>
      </c>
      <c r="AJ251" s="24"/>
      <c r="AK251" s="24"/>
      <c r="AL251" s="24"/>
      <c r="AM251" s="25" t="s">
        <v>44</v>
      </c>
    </row>
    <row r="252" spans="1:39" x14ac:dyDescent="0.25">
      <c r="A252" s="10" t="s">
        <v>484</v>
      </c>
      <c r="B252" s="10" t="s">
        <v>537</v>
      </c>
      <c r="C252" s="11">
        <v>333577</v>
      </c>
      <c r="D252" s="10" t="s">
        <v>4</v>
      </c>
      <c r="E252" s="12">
        <v>92170</v>
      </c>
      <c r="F252" s="12">
        <v>82624</v>
      </c>
      <c r="G252" s="12">
        <v>193897</v>
      </c>
      <c r="H252" s="13">
        <f>+E252/G252</f>
        <v>0.47535547223525892</v>
      </c>
      <c r="I252" s="13">
        <f>+F252/G252</f>
        <v>0.42612314785685185</v>
      </c>
      <c r="J252" s="12">
        <f>+E252-F252</f>
        <v>9546</v>
      </c>
      <c r="K252" s="12">
        <f>+F252-E252</f>
        <v>-9546</v>
      </c>
      <c r="L252" s="13">
        <f>+H252-I252</f>
        <v>4.9232324378407077E-2</v>
      </c>
      <c r="M252" s="13">
        <f>+I252-H252</f>
        <v>-4.9232324378407077E-2</v>
      </c>
      <c r="N252" s="12">
        <v>83103</v>
      </c>
      <c r="O252" s="12">
        <v>74603</v>
      </c>
      <c r="P252" s="12">
        <v>161823</v>
      </c>
      <c r="Q252" s="13">
        <f>+N252/P252</f>
        <v>0.51354257429413619</v>
      </c>
      <c r="R252" s="13">
        <f>+O252/P252</f>
        <v>0.46101604839855892</v>
      </c>
      <c r="S252" s="12">
        <f>+N252-O252</f>
        <v>8500</v>
      </c>
      <c r="T252" s="13">
        <f>+Q252-R252</f>
        <v>5.252652589557727E-2</v>
      </c>
      <c r="U252" s="14">
        <f>+E252-N252</f>
        <v>9067</v>
      </c>
      <c r="V252" s="14">
        <f>+F252-O252</f>
        <v>8021</v>
      </c>
      <c r="W252" s="13">
        <f>+H252-Q252</f>
        <v>-3.8187102058877265E-2</v>
      </c>
      <c r="X252" s="13">
        <f>+I252-R252</f>
        <v>-3.4892900541707073E-2</v>
      </c>
      <c r="Y252" s="15">
        <v>2596</v>
      </c>
      <c r="Z252" s="16">
        <f>+C252/Y252</f>
        <v>128.49653312788905</v>
      </c>
      <c r="AA252" s="17">
        <v>8069</v>
      </c>
      <c r="AB252" s="18" t="str">
        <f>TEXT(AA252,"00000")</f>
        <v>08069</v>
      </c>
      <c r="AC252" s="19">
        <v>8</v>
      </c>
      <c r="AD252" s="19">
        <v>69</v>
      </c>
      <c r="AE252" s="20" t="s">
        <v>538</v>
      </c>
      <c r="AF252" s="21"/>
      <c r="AG252" s="22" t="s">
        <v>539</v>
      </c>
      <c r="AH252" s="23">
        <v>333577</v>
      </c>
      <c r="AI252" s="22" t="s">
        <v>43</v>
      </c>
      <c r="AJ252" s="24"/>
      <c r="AK252" s="24"/>
      <c r="AL252" s="24"/>
      <c r="AM252" s="25" t="s">
        <v>44</v>
      </c>
    </row>
    <row r="253" spans="1:39" x14ac:dyDescent="0.25">
      <c r="A253" s="10" t="s">
        <v>484</v>
      </c>
      <c r="B253" s="10" t="s">
        <v>540</v>
      </c>
      <c r="C253" s="11">
        <v>14058</v>
      </c>
      <c r="D253" s="10" t="s">
        <v>4</v>
      </c>
      <c r="E253" s="12">
        <v>2614</v>
      </c>
      <c r="F253" s="12">
        <v>3656</v>
      </c>
      <c r="G253" s="12">
        <v>6693</v>
      </c>
      <c r="H253" s="13">
        <f>+E253/G253</f>
        <v>0.39055729867025252</v>
      </c>
      <c r="I253" s="13">
        <f>+F253/G253</f>
        <v>0.54624234274615269</v>
      </c>
      <c r="J253" s="12">
        <f>+E253-F253</f>
        <v>-1042</v>
      </c>
      <c r="K253" s="12">
        <f>+F253-E253</f>
        <v>1042</v>
      </c>
      <c r="L253" s="13">
        <f>+H253-I253</f>
        <v>-0.15568504407590017</v>
      </c>
      <c r="M253" s="13">
        <f>+I253-H253</f>
        <v>0.15568504407590017</v>
      </c>
      <c r="N253" s="12">
        <v>3282</v>
      </c>
      <c r="O253" s="12">
        <v>3105</v>
      </c>
      <c r="P253" s="12">
        <v>6532</v>
      </c>
      <c r="Q253" s="13">
        <f>+N253/P253</f>
        <v>0.50244947948560936</v>
      </c>
      <c r="R253" s="13">
        <f>+O253/P253</f>
        <v>0.47535211267605632</v>
      </c>
      <c r="S253" s="12">
        <f>+N253-O253</f>
        <v>177</v>
      </c>
      <c r="T253" s="13">
        <f>+Q253-R253</f>
        <v>2.7097366809553047E-2</v>
      </c>
      <c r="U253" s="14">
        <f>+E253-N253</f>
        <v>-668</v>
      </c>
      <c r="V253" s="14">
        <f>+F253-O253</f>
        <v>551</v>
      </c>
      <c r="W253" s="13">
        <f>+H253-Q253</f>
        <v>-0.11189218081535685</v>
      </c>
      <c r="X253" s="13">
        <f>+I253-R253</f>
        <v>7.0890230070096372E-2</v>
      </c>
      <c r="Y253" s="15">
        <v>4772.67</v>
      </c>
      <c r="Z253" s="16">
        <f>+C253/Y253</f>
        <v>2.9455210605384408</v>
      </c>
      <c r="AA253" s="17">
        <v>8071</v>
      </c>
      <c r="AB253" s="18" t="str">
        <f>TEXT(AA253,"00000")</f>
        <v>08071</v>
      </c>
      <c r="AC253" s="19">
        <v>8</v>
      </c>
      <c r="AD253" s="19">
        <v>71</v>
      </c>
      <c r="AE253" s="27"/>
      <c r="AF253" s="21"/>
      <c r="AG253" s="24"/>
      <c r="AH253" s="28"/>
      <c r="AI253" s="24"/>
      <c r="AJ253" s="24"/>
      <c r="AK253" s="24"/>
      <c r="AL253" s="24"/>
      <c r="AM253" s="29" t="s">
        <v>62</v>
      </c>
    </row>
    <row r="254" spans="1:39" x14ac:dyDescent="0.25">
      <c r="A254" s="10" t="s">
        <v>484</v>
      </c>
      <c r="B254" s="10" t="s">
        <v>293</v>
      </c>
      <c r="C254" s="11">
        <v>5557</v>
      </c>
      <c r="D254" s="10" t="s">
        <v>4</v>
      </c>
      <c r="E254" s="12">
        <v>399</v>
      </c>
      <c r="F254" s="12">
        <v>1873</v>
      </c>
      <c r="G254" s="12">
        <v>2402</v>
      </c>
      <c r="H254" s="13">
        <f>+E254/G254</f>
        <v>0.16611157368859283</v>
      </c>
      <c r="I254" s="13">
        <f>+F254/G254</f>
        <v>0.779766860949209</v>
      </c>
      <c r="J254" s="12">
        <f>+E254-F254</f>
        <v>-1474</v>
      </c>
      <c r="K254" s="12">
        <f>+F254-E254</f>
        <v>1474</v>
      </c>
      <c r="L254" s="13">
        <f>+H254-I254</f>
        <v>-0.61365528726061613</v>
      </c>
      <c r="M254" s="13">
        <f>+I254-H254</f>
        <v>0.61365528726061613</v>
      </c>
      <c r="N254" s="12">
        <v>537</v>
      </c>
      <c r="O254" s="12">
        <v>1663</v>
      </c>
      <c r="P254" s="12">
        <v>2248</v>
      </c>
      <c r="Q254" s="13">
        <f>+N254/P254</f>
        <v>0.23887900355871886</v>
      </c>
      <c r="R254" s="13">
        <f>+O254/P254</f>
        <v>0.73976868327402134</v>
      </c>
      <c r="S254" s="12">
        <f>+N254-O254</f>
        <v>-1126</v>
      </c>
      <c r="T254" s="13">
        <f>+Q254-R254</f>
        <v>-0.50088967971530252</v>
      </c>
      <c r="U254" s="14">
        <f>+E254-N254</f>
        <v>-138</v>
      </c>
      <c r="V254" s="14">
        <f>+F254-O254</f>
        <v>210</v>
      </c>
      <c r="W254" s="13">
        <f>+H254-Q254</f>
        <v>-7.2767429870126021E-2</v>
      </c>
      <c r="X254" s="13">
        <f>+I254-R254</f>
        <v>3.9998177675187652E-2</v>
      </c>
      <c r="Y254" s="15">
        <v>2577.63</v>
      </c>
      <c r="Z254" s="16">
        <f>+C254/Y254</f>
        <v>2.1558563486613673</v>
      </c>
      <c r="AA254" s="17">
        <v>8073</v>
      </c>
      <c r="AB254" s="18" t="str">
        <f>TEXT(AA254,"00000")</f>
        <v>08073</v>
      </c>
      <c r="AC254" s="19">
        <v>8</v>
      </c>
      <c r="AD254" s="19">
        <v>73</v>
      </c>
      <c r="AE254" s="27"/>
      <c r="AF254" s="21"/>
      <c r="AG254" s="24"/>
      <c r="AH254" s="28"/>
      <c r="AI254" s="24"/>
      <c r="AJ254" s="24"/>
      <c r="AK254" s="24"/>
      <c r="AL254" s="24"/>
      <c r="AM254" s="29" t="s">
        <v>62</v>
      </c>
    </row>
    <row r="255" spans="1:39" x14ac:dyDescent="0.25">
      <c r="A255" s="10" t="s">
        <v>484</v>
      </c>
      <c r="B255" s="10" t="s">
        <v>297</v>
      </c>
      <c r="C255" s="11">
        <v>22036</v>
      </c>
      <c r="D255" s="10" t="s">
        <v>4</v>
      </c>
      <c r="E255" s="12">
        <v>1843</v>
      </c>
      <c r="F255" s="12">
        <v>7272</v>
      </c>
      <c r="G255" s="12">
        <v>9702</v>
      </c>
      <c r="H255" s="13">
        <f>+E255/G255</f>
        <v>0.18996083281797568</v>
      </c>
      <c r="I255" s="13">
        <f>+F255/G255</f>
        <v>0.74953617810760664</v>
      </c>
      <c r="J255" s="12">
        <f>+E255-F255</f>
        <v>-5429</v>
      </c>
      <c r="K255" s="12">
        <f>+F255-E255</f>
        <v>5429</v>
      </c>
      <c r="L255" s="13">
        <f>+H255-I255</f>
        <v>-0.55957534528963093</v>
      </c>
      <c r="M255" s="13">
        <f>+I255-H255</f>
        <v>0.55957534528963093</v>
      </c>
      <c r="N255" s="12">
        <v>2675</v>
      </c>
      <c r="O255" s="12">
        <v>6124</v>
      </c>
      <c r="P255" s="12">
        <v>9030</v>
      </c>
      <c r="Q255" s="13">
        <f>+N255/P255</f>
        <v>0.296234772978959</v>
      </c>
      <c r="R255" s="13">
        <f>+O255/P255</f>
        <v>0.67818383167220375</v>
      </c>
      <c r="S255" s="12">
        <f>+N255-O255</f>
        <v>-3449</v>
      </c>
      <c r="T255" s="13">
        <f>+Q255-R255</f>
        <v>-0.38194905869324475</v>
      </c>
      <c r="U255" s="14">
        <f>+E255-N255</f>
        <v>-832</v>
      </c>
      <c r="V255" s="14">
        <f>+F255-O255</f>
        <v>1148</v>
      </c>
      <c r="W255" s="13">
        <f>+H255-Q255</f>
        <v>-0.10627394016098332</v>
      </c>
      <c r="X255" s="13">
        <f>+I255-R255</f>
        <v>7.1352346435402891E-2</v>
      </c>
      <c r="Y255" s="15">
        <v>1838.55</v>
      </c>
      <c r="Z255" s="16">
        <f>+C255/Y255</f>
        <v>11.985532076908434</v>
      </c>
      <c r="AA255" s="17">
        <v>8075</v>
      </c>
      <c r="AB255" s="18" t="str">
        <f>TEXT(AA255,"00000")</f>
        <v>08075</v>
      </c>
      <c r="AC255" s="19">
        <v>8</v>
      </c>
      <c r="AD255" s="19">
        <v>75</v>
      </c>
      <c r="AE255" s="20" t="s">
        <v>541</v>
      </c>
      <c r="AF255" s="21"/>
      <c r="AG255" s="22" t="s">
        <v>542</v>
      </c>
      <c r="AH255" s="19"/>
      <c r="AI255" s="22" t="s">
        <v>53</v>
      </c>
      <c r="AJ255" s="24"/>
      <c r="AK255" s="24"/>
      <c r="AL255" s="24"/>
      <c r="AM255" s="25" t="s">
        <v>44</v>
      </c>
    </row>
    <row r="256" spans="1:39" x14ac:dyDescent="0.25">
      <c r="A256" s="10" t="s">
        <v>484</v>
      </c>
      <c r="B256" s="10" t="s">
        <v>543</v>
      </c>
      <c r="C256" s="11">
        <v>148513</v>
      </c>
      <c r="D256" s="10" t="s">
        <v>4</v>
      </c>
      <c r="E256" s="12">
        <v>20958</v>
      </c>
      <c r="F256" s="12">
        <v>48129</v>
      </c>
      <c r="G256" s="12">
        <v>74876</v>
      </c>
      <c r="H256" s="13">
        <f>+E256/G256</f>
        <v>0.27990277258400553</v>
      </c>
      <c r="I256" s="13">
        <f>+F256/G256</f>
        <v>0.64278273412041242</v>
      </c>
      <c r="J256" s="12">
        <f>+E256-F256</f>
        <v>-27171</v>
      </c>
      <c r="K256" s="12">
        <f>+F256-E256</f>
        <v>27171</v>
      </c>
      <c r="L256" s="13">
        <f>+H256-I256</f>
        <v>-0.36287996153640689</v>
      </c>
      <c r="M256" s="13">
        <f>+I256-H256</f>
        <v>0.36287996153640689</v>
      </c>
      <c r="N256" s="12">
        <v>22448</v>
      </c>
      <c r="O256" s="12">
        <v>45087</v>
      </c>
      <c r="P256" s="12">
        <v>69033</v>
      </c>
      <c r="Q256" s="13">
        <f>+N256/P256</f>
        <v>0.325177813509481</v>
      </c>
      <c r="R256" s="13">
        <f>+O256/P256</f>
        <v>0.65312241971231155</v>
      </c>
      <c r="S256" s="12">
        <f>+N256-O256</f>
        <v>-22639</v>
      </c>
      <c r="T256" s="13">
        <f>+Q256-R256</f>
        <v>-0.32794460620283056</v>
      </c>
      <c r="U256" s="14">
        <f>+E256-N256</f>
        <v>-1490</v>
      </c>
      <c r="V256" s="14">
        <f>+F256-O256</f>
        <v>3042</v>
      </c>
      <c r="W256" s="13">
        <f>+H256-Q256</f>
        <v>-4.5275040925475463E-2</v>
      </c>
      <c r="X256" s="13">
        <f>+I256-R256</f>
        <v>-1.0339685591899128E-2</v>
      </c>
      <c r="Y256" s="15">
        <v>3328.97</v>
      </c>
      <c r="Z256" s="16">
        <f>+C256/Y256</f>
        <v>44.61229749742413</v>
      </c>
      <c r="AA256" s="17">
        <v>8077</v>
      </c>
      <c r="AB256" s="18" t="str">
        <f>TEXT(AA256,"00000")</f>
        <v>08077</v>
      </c>
      <c r="AC256" s="19">
        <v>8</v>
      </c>
      <c r="AD256" s="19">
        <v>77</v>
      </c>
      <c r="AE256" s="20" t="s">
        <v>544</v>
      </c>
      <c r="AF256" s="21"/>
      <c r="AG256" s="22" t="s">
        <v>545</v>
      </c>
      <c r="AH256" s="23">
        <v>148513</v>
      </c>
      <c r="AI256" s="22" t="s">
        <v>43</v>
      </c>
      <c r="AJ256" s="24"/>
      <c r="AK256" s="24"/>
      <c r="AL256" s="24"/>
      <c r="AM256" s="25" t="s">
        <v>44</v>
      </c>
    </row>
    <row r="257" spans="1:39" x14ac:dyDescent="0.25">
      <c r="A257" s="10" t="s">
        <v>484</v>
      </c>
      <c r="B257" s="10" t="s">
        <v>546</v>
      </c>
      <c r="C257" s="11">
        <v>726</v>
      </c>
      <c r="D257" s="10" t="s">
        <v>4</v>
      </c>
      <c r="E257" s="12">
        <v>237</v>
      </c>
      <c r="F257" s="12">
        <v>344</v>
      </c>
      <c r="G257" s="12">
        <v>652</v>
      </c>
      <c r="H257" s="13">
        <f>+E257/G257</f>
        <v>0.36349693251533743</v>
      </c>
      <c r="I257" s="13">
        <f>+F257/G257</f>
        <v>0.52760736196319014</v>
      </c>
      <c r="J257" s="12">
        <f>+E257-F257</f>
        <v>-107</v>
      </c>
      <c r="K257" s="12">
        <f>+F257-E257</f>
        <v>107</v>
      </c>
      <c r="L257" s="13">
        <f>+H257-I257</f>
        <v>-0.1641104294478527</v>
      </c>
      <c r="M257" s="13">
        <f>+I257-H257</f>
        <v>0.1641104294478527</v>
      </c>
      <c r="N257" s="12">
        <v>291</v>
      </c>
      <c r="O257" s="12">
        <v>344</v>
      </c>
      <c r="P257" s="12">
        <v>650</v>
      </c>
      <c r="Q257" s="13">
        <f>+N257/P257</f>
        <v>0.44769230769230767</v>
      </c>
      <c r="R257" s="13">
        <f>+O257/P257</f>
        <v>0.52923076923076928</v>
      </c>
      <c r="S257" s="12">
        <f>+N257-O257</f>
        <v>-53</v>
      </c>
      <c r="T257" s="13">
        <f>+Q257-R257</f>
        <v>-8.1538461538461615E-2</v>
      </c>
      <c r="U257" s="14">
        <f>+E257-N257</f>
        <v>-54</v>
      </c>
      <c r="V257" s="14">
        <f>+F257-O257</f>
        <v>0</v>
      </c>
      <c r="W257" s="13">
        <f>+H257-Q257</f>
        <v>-8.4195375176970233E-2</v>
      </c>
      <c r="X257" s="13">
        <f>+I257-R257</f>
        <v>-1.6234072675791467E-3</v>
      </c>
      <c r="Y257" s="15">
        <v>875.67</v>
      </c>
      <c r="Z257" s="16">
        <f>+C257/Y257</f>
        <v>0.82907944773716125</v>
      </c>
      <c r="AA257" s="17">
        <v>8079</v>
      </c>
      <c r="AB257" s="18" t="str">
        <f>TEXT(AA257,"00000")</f>
        <v>08079</v>
      </c>
      <c r="AC257" s="19">
        <v>8</v>
      </c>
      <c r="AD257" s="19">
        <v>79</v>
      </c>
      <c r="AE257" s="27"/>
      <c r="AF257" s="21"/>
      <c r="AG257" s="24"/>
      <c r="AH257" s="28"/>
      <c r="AI257" s="24"/>
      <c r="AJ257" s="24"/>
      <c r="AK257" s="24"/>
      <c r="AL257" s="24"/>
      <c r="AM257" s="29" t="s">
        <v>62</v>
      </c>
    </row>
    <row r="258" spans="1:39" x14ac:dyDescent="0.25">
      <c r="A258" s="10" t="s">
        <v>484</v>
      </c>
      <c r="B258" s="10" t="s">
        <v>547</v>
      </c>
      <c r="C258" s="11">
        <v>12937</v>
      </c>
      <c r="D258" s="10" t="s">
        <v>4</v>
      </c>
      <c r="E258" s="12">
        <v>874</v>
      </c>
      <c r="F258" s="12">
        <v>5293</v>
      </c>
      <c r="G258" s="12">
        <v>6510</v>
      </c>
      <c r="H258" s="13">
        <f>+E258/G258</f>
        <v>0.13425499231950844</v>
      </c>
      <c r="I258" s="13">
        <f>+F258/G258</f>
        <v>0.81305683563748077</v>
      </c>
      <c r="J258" s="12">
        <f>+E258-F258</f>
        <v>-4419</v>
      </c>
      <c r="K258" s="12">
        <f>+F258-E258</f>
        <v>4419</v>
      </c>
      <c r="L258" s="13">
        <f>+H258-I258</f>
        <v>-0.67880184331797233</v>
      </c>
      <c r="M258" s="13">
        <f>+I258-H258</f>
        <v>0.67880184331797233</v>
      </c>
      <c r="N258" s="12">
        <v>1291</v>
      </c>
      <c r="O258" s="12">
        <v>4616</v>
      </c>
      <c r="P258" s="12">
        <v>6042</v>
      </c>
      <c r="Q258" s="13">
        <f>+N258/P258</f>
        <v>0.21367096987752399</v>
      </c>
      <c r="R258" s="13">
        <f>+O258/P258</f>
        <v>0.76398543528632901</v>
      </c>
      <c r="S258" s="12">
        <f>+N258-O258</f>
        <v>-3325</v>
      </c>
      <c r="T258" s="13">
        <f>+Q258-R258</f>
        <v>-0.55031446540880502</v>
      </c>
      <c r="U258" s="14">
        <f>+E258-N258</f>
        <v>-417</v>
      </c>
      <c r="V258" s="14">
        <f>+F258-O258</f>
        <v>677</v>
      </c>
      <c r="W258" s="13">
        <f>+H258-Q258</f>
        <v>-7.9415977558015549E-2</v>
      </c>
      <c r="X258" s="13">
        <f>+I258-R258</f>
        <v>4.9071400351151762E-2</v>
      </c>
      <c r="Y258" s="15">
        <v>4743.29</v>
      </c>
      <c r="Z258" s="16">
        <f>+C258/Y258</f>
        <v>2.727431803663702</v>
      </c>
      <c r="AA258" s="17">
        <v>8081</v>
      </c>
      <c r="AB258" s="18" t="str">
        <f>TEXT(AA258,"00000")</f>
        <v>08081</v>
      </c>
      <c r="AC258" s="19">
        <v>8</v>
      </c>
      <c r="AD258" s="19">
        <v>81</v>
      </c>
      <c r="AE258" s="20" t="s">
        <v>548</v>
      </c>
      <c r="AF258" s="26" t="s">
        <v>549</v>
      </c>
      <c r="AG258" s="22" t="s">
        <v>550</v>
      </c>
      <c r="AH258" s="19"/>
      <c r="AI258" s="22" t="s">
        <v>53</v>
      </c>
      <c r="AJ258" s="22" t="s">
        <v>551</v>
      </c>
      <c r="AK258" s="24"/>
      <c r="AL258" s="24"/>
      <c r="AM258" s="25" t="s">
        <v>44</v>
      </c>
    </row>
    <row r="259" spans="1:39" x14ac:dyDescent="0.25">
      <c r="A259" s="10" t="s">
        <v>484</v>
      </c>
      <c r="B259" s="10" t="s">
        <v>552</v>
      </c>
      <c r="C259" s="11">
        <v>26168</v>
      </c>
      <c r="D259" s="10" t="s">
        <v>4</v>
      </c>
      <c r="E259" s="12">
        <v>3920</v>
      </c>
      <c r="F259" s="12">
        <v>7771</v>
      </c>
      <c r="G259" s="12">
        <v>12706</v>
      </c>
      <c r="H259" s="13">
        <f>+E259/G259</f>
        <v>0.30851566189201951</v>
      </c>
      <c r="I259" s="13">
        <f>+F259/G259</f>
        <v>0.61160081851093973</v>
      </c>
      <c r="J259" s="12">
        <f>+E259-F259</f>
        <v>-3851</v>
      </c>
      <c r="K259" s="12">
        <f>+F259-E259</f>
        <v>3851</v>
      </c>
      <c r="L259" s="13">
        <f>+H259-I259</f>
        <v>-0.30308515661892022</v>
      </c>
      <c r="M259" s="13">
        <f>+I259-H259</f>
        <v>0.30308515661892022</v>
      </c>
      <c r="N259" s="12">
        <v>4486</v>
      </c>
      <c r="O259" s="12">
        <v>7372</v>
      </c>
      <c r="P259" s="12">
        <v>12232</v>
      </c>
      <c r="Q259" s="13">
        <f>+N259/P259</f>
        <v>0.3667429692609549</v>
      </c>
      <c r="R259" s="13">
        <f>+O259/P259</f>
        <v>0.6026814911706998</v>
      </c>
      <c r="S259" s="12">
        <f>+N259-O259</f>
        <v>-2886</v>
      </c>
      <c r="T259" s="13">
        <f>+Q259-R259</f>
        <v>-0.2359385219097449</v>
      </c>
      <c r="U259" s="14">
        <f>+E259-N259</f>
        <v>-566</v>
      </c>
      <c r="V259" s="14">
        <f>+F259-O259</f>
        <v>399</v>
      </c>
      <c r="W259" s="13">
        <f>+H259-Q259</f>
        <v>-5.8227307368935388E-2</v>
      </c>
      <c r="X259" s="13">
        <f>+I259-R259</f>
        <v>8.9193273402399242E-3</v>
      </c>
      <c r="Y259" s="15">
        <v>2029.53</v>
      </c>
      <c r="Z259" s="16">
        <f>+C259/Y259</f>
        <v>12.893625617753864</v>
      </c>
      <c r="AA259" s="17">
        <v>8083</v>
      </c>
      <c r="AB259" s="18" t="str">
        <f>TEXT(AA259,"00000")</f>
        <v>08083</v>
      </c>
      <c r="AC259" s="19">
        <v>8</v>
      </c>
      <c r="AD259" s="19">
        <v>83</v>
      </c>
      <c r="AE259" s="27"/>
      <c r="AF259" s="21"/>
      <c r="AG259" s="24"/>
      <c r="AH259" s="28"/>
      <c r="AI259" s="24"/>
      <c r="AJ259" s="24"/>
      <c r="AK259" s="24"/>
      <c r="AL259" s="24"/>
      <c r="AM259" s="29" t="s">
        <v>62</v>
      </c>
    </row>
    <row r="260" spans="1:39" x14ac:dyDescent="0.25">
      <c r="A260" s="10" t="s">
        <v>484</v>
      </c>
      <c r="B260" s="10" t="s">
        <v>553</v>
      </c>
      <c r="C260" s="11">
        <v>40946</v>
      </c>
      <c r="D260" s="10" t="s">
        <v>4</v>
      </c>
      <c r="E260" s="12">
        <v>5438</v>
      </c>
      <c r="F260" s="12">
        <v>14303</v>
      </c>
      <c r="G260" s="12">
        <v>21070</v>
      </c>
      <c r="H260" s="13">
        <f>+E260/G260</f>
        <v>0.25809207403891787</v>
      </c>
      <c r="I260" s="13">
        <f>+F260/G260</f>
        <v>0.67883246321784529</v>
      </c>
      <c r="J260" s="12">
        <f>+E260-F260</f>
        <v>-8865</v>
      </c>
      <c r="K260" s="12">
        <f>+F260-E260</f>
        <v>8865</v>
      </c>
      <c r="L260" s="13">
        <f>+H260-I260</f>
        <v>-0.42074038917892742</v>
      </c>
      <c r="M260" s="13">
        <f>+I260-H260</f>
        <v>0.42074038917892742</v>
      </c>
      <c r="N260" s="12">
        <v>5852</v>
      </c>
      <c r="O260" s="12">
        <v>12789</v>
      </c>
      <c r="P260" s="12">
        <v>19054</v>
      </c>
      <c r="Q260" s="13">
        <f>+N260/P260</f>
        <v>0.3071271124173402</v>
      </c>
      <c r="R260" s="13">
        <f>+O260/P260</f>
        <v>0.67119764878765609</v>
      </c>
      <c r="S260" s="12">
        <f>+N260-O260</f>
        <v>-6937</v>
      </c>
      <c r="T260" s="13">
        <f>+Q260-R260</f>
        <v>-0.36407053637031589</v>
      </c>
      <c r="U260" s="14">
        <f>+E260-N260</f>
        <v>-414</v>
      </c>
      <c r="V260" s="14">
        <f>+F260-O260</f>
        <v>1514</v>
      </c>
      <c r="W260" s="13">
        <f>+H260-Q260</f>
        <v>-4.9035038378422324E-2</v>
      </c>
      <c r="X260" s="13">
        <f>+I260-R260</f>
        <v>7.6348144301892074E-3</v>
      </c>
      <c r="Y260" s="15">
        <v>2240.6999999999998</v>
      </c>
      <c r="Z260" s="16">
        <f>+C260/Y260</f>
        <v>18.273753737671264</v>
      </c>
      <c r="AA260" s="17">
        <v>8085</v>
      </c>
      <c r="AB260" s="18" t="str">
        <f>TEXT(AA260,"00000")</f>
        <v>08085</v>
      </c>
      <c r="AC260" s="19">
        <v>8</v>
      </c>
      <c r="AD260" s="19">
        <v>85</v>
      </c>
      <c r="AE260" s="20" t="s">
        <v>554</v>
      </c>
      <c r="AF260" s="21"/>
      <c r="AG260" s="22" t="s">
        <v>555</v>
      </c>
      <c r="AH260" s="19"/>
      <c r="AI260" s="22" t="s">
        <v>53</v>
      </c>
      <c r="AJ260" s="24"/>
      <c r="AK260" s="24"/>
      <c r="AL260" s="24"/>
      <c r="AM260" s="25" t="s">
        <v>44</v>
      </c>
    </row>
    <row r="261" spans="1:39" x14ac:dyDescent="0.25">
      <c r="A261" s="10" t="s">
        <v>484</v>
      </c>
      <c r="B261" s="10" t="s">
        <v>156</v>
      </c>
      <c r="C261" s="11">
        <v>28360</v>
      </c>
      <c r="D261" s="10" t="s">
        <v>4</v>
      </c>
      <c r="E261" s="12">
        <v>3128</v>
      </c>
      <c r="F261" s="12">
        <v>8104</v>
      </c>
      <c r="G261" s="12">
        <v>11888</v>
      </c>
      <c r="H261" s="13">
        <f>+E261/G261</f>
        <v>0.26312247644683717</v>
      </c>
      <c r="I261" s="13">
        <f>+F261/G261</f>
        <v>0.68169582772543746</v>
      </c>
      <c r="J261" s="12">
        <f>+E261-F261</f>
        <v>-4976</v>
      </c>
      <c r="K261" s="12">
        <f>+F261-E261</f>
        <v>4976</v>
      </c>
      <c r="L261" s="13">
        <f>+H261-I261</f>
        <v>-0.41857335127860029</v>
      </c>
      <c r="M261" s="13">
        <f>+I261-H261</f>
        <v>0.41857335127860029</v>
      </c>
      <c r="N261" s="12">
        <v>3761</v>
      </c>
      <c r="O261" s="12">
        <v>6461</v>
      </c>
      <c r="P261" s="12">
        <v>10478</v>
      </c>
      <c r="Q261" s="13">
        <f>+N261/P261</f>
        <v>0.35894254628745942</v>
      </c>
      <c r="R261" s="13">
        <f>+O261/P261</f>
        <v>0.61662531017369726</v>
      </c>
      <c r="S261" s="12">
        <f>+N261-O261</f>
        <v>-2700</v>
      </c>
      <c r="T261" s="13">
        <f>+Q261-R261</f>
        <v>-0.25768276388623784</v>
      </c>
      <c r="U261" s="14">
        <f>+E261-N261</f>
        <v>-633</v>
      </c>
      <c r="V261" s="14">
        <f>+F261-O261</f>
        <v>1643</v>
      </c>
      <c r="W261" s="13">
        <f>+H261-Q261</f>
        <v>-9.5820069840622246E-2</v>
      </c>
      <c r="X261" s="13">
        <f>+I261-R261</f>
        <v>6.5070517551740203E-2</v>
      </c>
      <c r="Y261" s="15">
        <v>1280.43</v>
      </c>
      <c r="Z261" s="16">
        <f>+C261/Y261</f>
        <v>22.148809384347445</v>
      </c>
      <c r="AA261" s="17">
        <v>8087</v>
      </c>
      <c r="AB261" s="18" t="str">
        <f>TEXT(AA261,"00000")</f>
        <v>08087</v>
      </c>
      <c r="AC261" s="19">
        <v>8</v>
      </c>
      <c r="AD261" s="19">
        <v>87</v>
      </c>
      <c r="AE261" s="20" t="s">
        <v>556</v>
      </c>
      <c r="AF261" s="21"/>
      <c r="AG261" s="22" t="s">
        <v>557</v>
      </c>
      <c r="AH261" s="19"/>
      <c r="AI261" s="22" t="s">
        <v>53</v>
      </c>
      <c r="AJ261" s="24"/>
      <c r="AK261" s="24"/>
      <c r="AL261" s="24"/>
      <c r="AM261" s="25" t="s">
        <v>44</v>
      </c>
    </row>
    <row r="262" spans="1:39" x14ac:dyDescent="0.25">
      <c r="A262" s="10" t="s">
        <v>484</v>
      </c>
      <c r="B262" s="10" t="s">
        <v>558</v>
      </c>
      <c r="C262" s="11">
        <v>18343</v>
      </c>
      <c r="D262" s="10" t="s">
        <v>4</v>
      </c>
      <c r="E262" s="12">
        <v>1719</v>
      </c>
      <c r="F262" s="12">
        <v>2988</v>
      </c>
      <c r="G262" s="12">
        <v>5038</v>
      </c>
      <c r="H262" s="13">
        <f>+E262/G262</f>
        <v>0.34120682810639141</v>
      </c>
      <c r="I262" s="13">
        <f>+F262/G262</f>
        <v>0.59309249702262801</v>
      </c>
      <c r="J262" s="12">
        <f>+E262-F262</f>
        <v>-1269</v>
      </c>
      <c r="K262" s="12">
        <f>+F262-E262</f>
        <v>1269</v>
      </c>
      <c r="L262" s="13">
        <f>+H262-I262</f>
        <v>-0.25188566891623659</v>
      </c>
      <c r="M262" s="13">
        <f>+I262-H262</f>
        <v>0.25188566891623659</v>
      </c>
      <c r="N262" s="12">
        <v>3566</v>
      </c>
      <c r="O262" s="12">
        <v>4315</v>
      </c>
      <c r="P262" s="12">
        <v>8039</v>
      </c>
      <c r="Q262" s="13">
        <f>+N262/P262</f>
        <v>0.44358751088443837</v>
      </c>
      <c r="R262" s="13">
        <f>+O262/P262</f>
        <v>0.53675830327155116</v>
      </c>
      <c r="S262" s="12">
        <f>+N262-O262</f>
        <v>-749</v>
      </c>
      <c r="T262" s="13">
        <f>+Q262-R262</f>
        <v>-9.3170792387112789E-2</v>
      </c>
      <c r="U262" s="14">
        <f>+E262-N262</f>
        <v>-1847</v>
      </c>
      <c r="V262" s="14">
        <f>+F262-O262</f>
        <v>-1327</v>
      </c>
      <c r="W262" s="13">
        <f>+H262-Q262</f>
        <v>-0.10238068277804696</v>
      </c>
      <c r="X262" s="13">
        <f>+I262-R262</f>
        <v>5.6334193751076844E-2</v>
      </c>
      <c r="Y262" s="15">
        <v>1261.96</v>
      </c>
      <c r="Z262" s="16">
        <f>+C262/Y262</f>
        <v>14.535326000824114</v>
      </c>
      <c r="AA262" s="17">
        <v>8089</v>
      </c>
      <c r="AB262" s="18" t="str">
        <f>TEXT(AA262,"00000")</f>
        <v>08089</v>
      </c>
      <c r="AC262" s="19">
        <v>8</v>
      </c>
      <c r="AD262" s="19">
        <v>89</v>
      </c>
      <c r="AE262" s="27"/>
      <c r="AF262" s="21"/>
      <c r="AG262" s="24"/>
      <c r="AH262" s="28"/>
      <c r="AI262" s="24"/>
      <c r="AJ262" s="24"/>
      <c r="AK262" s="24"/>
      <c r="AL262" s="24"/>
      <c r="AM262" s="29" t="s">
        <v>62</v>
      </c>
    </row>
    <row r="263" spans="1:39" x14ac:dyDescent="0.25">
      <c r="A263" s="10" t="s">
        <v>484</v>
      </c>
      <c r="B263" s="10" t="s">
        <v>559</v>
      </c>
      <c r="C263" s="11">
        <v>4691</v>
      </c>
      <c r="D263" s="10" t="s">
        <v>4</v>
      </c>
      <c r="E263" s="12">
        <v>1690</v>
      </c>
      <c r="F263" s="12">
        <v>1337</v>
      </c>
      <c r="G263" s="12">
        <v>3287</v>
      </c>
      <c r="H263" s="13">
        <f>+E263/G263</f>
        <v>0.51414663827198048</v>
      </c>
      <c r="I263" s="13">
        <f>+F263/G263</f>
        <v>0.40675387891694553</v>
      </c>
      <c r="J263" s="12">
        <f>+E263-F263</f>
        <v>353</v>
      </c>
      <c r="K263" s="12">
        <f>+F263-E263</f>
        <v>-353</v>
      </c>
      <c r="L263" s="13">
        <f>+H263-I263</f>
        <v>0.10739275935503495</v>
      </c>
      <c r="M263" s="13">
        <f>+I263-H263</f>
        <v>-0.10739275935503495</v>
      </c>
      <c r="N263" s="12">
        <v>1640</v>
      </c>
      <c r="O263" s="12">
        <v>1470</v>
      </c>
      <c r="P263" s="12">
        <v>3183</v>
      </c>
      <c r="Q263" s="13">
        <f>+N263/P263</f>
        <v>0.51523719761231546</v>
      </c>
      <c r="R263" s="13">
        <f>+O263/P263</f>
        <v>0.46182846371347785</v>
      </c>
      <c r="S263" s="12">
        <f>+N263-O263</f>
        <v>170</v>
      </c>
      <c r="T263" s="13">
        <f>+Q263-R263</f>
        <v>5.3408733898837601E-2</v>
      </c>
      <c r="U263" s="14">
        <f>+E263-N263</f>
        <v>50</v>
      </c>
      <c r="V263" s="14">
        <f>+F263-O263</f>
        <v>-133</v>
      </c>
      <c r="W263" s="13">
        <f>+H263-Q263</f>
        <v>-1.0905593403349734E-3</v>
      </c>
      <c r="X263" s="13">
        <f>+I263-R263</f>
        <v>-5.5074584796532322E-2</v>
      </c>
      <c r="Y263" s="15">
        <v>541.59</v>
      </c>
      <c r="Z263" s="16">
        <f>+C263/Y263</f>
        <v>8.661533632452592</v>
      </c>
      <c r="AA263" s="17">
        <v>8091</v>
      </c>
      <c r="AB263" s="18" t="str">
        <f>TEXT(AA263,"00000")</f>
        <v>08091</v>
      </c>
      <c r="AC263" s="19">
        <v>8</v>
      </c>
      <c r="AD263" s="19">
        <v>91</v>
      </c>
      <c r="AE263" s="27"/>
      <c r="AF263" s="21"/>
      <c r="AG263" s="24"/>
      <c r="AH263" s="28"/>
      <c r="AI263" s="24"/>
      <c r="AJ263" s="24"/>
      <c r="AK263" s="24"/>
      <c r="AL263" s="24"/>
      <c r="AM263" s="29" t="s">
        <v>62</v>
      </c>
    </row>
    <row r="264" spans="1:39" x14ac:dyDescent="0.25">
      <c r="A264" s="10" t="s">
        <v>484</v>
      </c>
      <c r="B264" s="10" t="s">
        <v>560</v>
      </c>
      <c r="C264" s="11">
        <v>16510</v>
      </c>
      <c r="D264" s="10" t="s">
        <v>4</v>
      </c>
      <c r="E264" s="12">
        <v>3351</v>
      </c>
      <c r="F264" s="12">
        <v>6053</v>
      </c>
      <c r="G264" s="12">
        <v>10245</v>
      </c>
      <c r="H264" s="13">
        <f>+E264/G264</f>
        <v>0.32708638360175696</v>
      </c>
      <c r="I264" s="13">
        <f>+F264/G264</f>
        <v>0.59082479258174725</v>
      </c>
      <c r="J264" s="12">
        <f>+E264-F264</f>
        <v>-2702</v>
      </c>
      <c r="K264" s="12">
        <f>+F264-E264</f>
        <v>2702</v>
      </c>
      <c r="L264" s="13">
        <f>+H264-I264</f>
        <v>-0.26373840897999029</v>
      </c>
      <c r="M264" s="13">
        <f>+I264-H264</f>
        <v>0.26373840897999029</v>
      </c>
      <c r="N264" s="12">
        <v>3721</v>
      </c>
      <c r="O264" s="12">
        <v>5085</v>
      </c>
      <c r="P264" s="12">
        <v>9054</v>
      </c>
      <c r="Q264" s="13">
        <f>+N264/P264</f>
        <v>0.410978573006406</v>
      </c>
      <c r="R264" s="13">
        <f>+O264/P264</f>
        <v>0.56163021868787277</v>
      </c>
      <c r="S264" s="12">
        <f>+N264-O264</f>
        <v>-1364</v>
      </c>
      <c r="T264" s="13">
        <f>+Q264-R264</f>
        <v>-0.15065164568146677</v>
      </c>
      <c r="U264" s="14">
        <f>+E264-N264</f>
        <v>-370</v>
      </c>
      <c r="V264" s="14">
        <f>+F264-O264</f>
        <v>968</v>
      </c>
      <c r="W264" s="13">
        <f>+H264-Q264</f>
        <v>-8.3892189404649042E-2</v>
      </c>
      <c r="X264" s="13">
        <f>+I264-R264</f>
        <v>2.9194573893874476E-2</v>
      </c>
      <c r="Y264" s="15">
        <v>2193.85</v>
      </c>
      <c r="Z264" s="16">
        <f>+C264/Y264</f>
        <v>7.5255828794129043</v>
      </c>
      <c r="AA264" s="17">
        <v>8093</v>
      </c>
      <c r="AB264" s="18" t="str">
        <f>TEXT(AA264,"00000")</f>
        <v>08093</v>
      </c>
      <c r="AC264" s="19">
        <v>8</v>
      </c>
      <c r="AD264" s="19">
        <v>93</v>
      </c>
      <c r="AE264" s="20" t="s">
        <v>486</v>
      </c>
      <c r="AF264" s="26" t="s">
        <v>487</v>
      </c>
      <c r="AG264" s="22" t="s">
        <v>488</v>
      </c>
      <c r="AH264" s="23">
        <v>2814330</v>
      </c>
      <c r="AI264" s="22" t="s">
        <v>43</v>
      </c>
      <c r="AJ264" s="22" t="s">
        <v>489</v>
      </c>
      <c r="AK264" s="24"/>
      <c r="AL264" s="24"/>
      <c r="AM264" s="25" t="s">
        <v>59</v>
      </c>
    </row>
    <row r="265" spans="1:39" x14ac:dyDescent="0.25">
      <c r="A265" s="10" t="s">
        <v>484</v>
      </c>
      <c r="B265" s="10" t="s">
        <v>306</v>
      </c>
      <c r="C265" s="11">
        <v>4349</v>
      </c>
      <c r="D265" s="10" t="s">
        <v>4</v>
      </c>
      <c r="E265" s="12">
        <v>436</v>
      </c>
      <c r="F265" s="12">
        <v>1791</v>
      </c>
      <c r="G265" s="12">
        <v>2332</v>
      </c>
      <c r="H265" s="13">
        <f>+E265/G265</f>
        <v>0.18696397941680962</v>
      </c>
      <c r="I265" s="13">
        <f>+F265/G265</f>
        <v>0.76801029159519729</v>
      </c>
      <c r="J265" s="12">
        <f>+E265-F265</f>
        <v>-1355</v>
      </c>
      <c r="K265" s="12">
        <f>+F265-E265</f>
        <v>1355</v>
      </c>
      <c r="L265" s="13">
        <f>+H265-I265</f>
        <v>-0.58104631217838765</v>
      </c>
      <c r="M265" s="13">
        <f>+I265-H265</f>
        <v>0.58104631217838765</v>
      </c>
      <c r="N265" s="12">
        <v>588</v>
      </c>
      <c r="O265" s="12">
        <v>1637</v>
      </c>
      <c r="P265" s="12">
        <v>2265</v>
      </c>
      <c r="Q265" s="13">
        <f>+N265/P265</f>
        <v>0.2596026490066225</v>
      </c>
      <c r="R265" s="13">
        <f>+O265/P265</f>
        <v>0.72273730684326709</v>
      </c>
      <c r="S265" s="12">
        <f>+N265-O265</f>
        <v>-1049</v>
      </c>
      <c r="T265" s="13">
        <f>+Q265-R265</f>
        <v>-0.46313465783664459</v>
      </c>
      <c r="U265" s="14">
        <f>+E265-N265</f>
        <v>-152</v>
      </c>
      <c r="V265" s="14">
        <f>+F265-O265</f>
        <v>154</v>
      </c>
      <c r="W265" s="13">
        <f>+H265-Q265</f>
        <v>-7.2638669589812882E-2</v>
      </c>
      <c r="X265" s="13">
        <f>+I265-R265</f>
        <v>4.5272984751930201E-2</v>
      </c>
      <c r="Y265" s="15">
        <v>687.93</v>
      </c>
      <c r="Z265" s="16">
        <f>+C265/Y265</f>
        <v>6.3218641431541007</v>
      </c>
      <c r="AA265" s="17">
        <v>8095</v>
      </c>
      <c r="AB265" s="18" t="str">
        <f>TEXT(AA265,"00000")</f>
        <v>08095</v>
      </c>
      <c r="AC265" s="19">
        <v>8</v>
      </c>
      <c r="AD265" s="19">
        <v>95</v>
      </c>
      <c r="AE265" s="27"/>
      <c r="AF265" s="21"/>
      <c r="AG265" s="24"/>
      <c r="AH265" s="28"/>
      <c r="AI265" s="24"/>
      <c r="AJ265" s="24"/>
      <c r="AK265" s="24"/>
      <c r="AL265" s="24"/>
      <c r="AM265" s="29" t="s">
        <v>62</v>
      </c>
    </row>
    <row r="266" spans="1:39" x14ac:dyDescent="0.25">
      <c r="A266" s="10" t="s">
        <v>484</v>
      </c>
      <c r="B266" s="10" t="s">
        <v>561</v>
      </c>
      <c r="C266" s="11">
        <v>17787</v>
      </c>
      <c r="D266" s="10" t="s">
        <v>4</v>
      </c>
      <c r="E266" s="12">
        <v>7239</v>
      </c>
      <c r="F266" s="12">
        <v>2522</v>
      </c>
      <c r="G266" s="12">
        <v>10387</v>
      </c>
      <c r="H266" s="13">
        <f>+E266/G266</f>
        <v>0.69692885337441035</v>
      </c>
      <c r="I266" s="13">
        <f>+F266/G266</f>
        <v>0.2428035043804756</v>
      </c>
      <c r="J266" s="12">
        <f>+E266-F266</f>
        <v>4717</v>
      </c>
      <c r="K266" s="12">
        <f>+F266-E266</f>
        <v>-4717</v>
      </c>
      <c r="L266" s="13">
        <f>+H266-I266</f>
        <v>0.45412534899393475</v>
      </c>
      <c r="M266" s="13">
        <f>+I266-H266</f>
        <v>-0.45412534899393475</v>
      </c>
      <c r="N266" s="12">
        <v>6648</v>
      </c>
      <c r="O266" s="12">
        <v>2941</v>
      </c>
      <c r="P266" s="12">
        <v>9779</v>
      </c>
      <c r="Q266" s="13">
        <f>+N266/P266</f>
        <v>0.67982411289497902</v>
      </c>
      <c r="R266" s="13">
        <f>+O266/P266</f>
        <v>0.30074649759689132</v>
      </c>
      <c r="S266" s="12">
        <f>+N266-O266</f>
        <v>3707</v>
      </c>
      <c r="T266" s="13">
        <f>+Q266-R266</f>
        <v>0.3790776152980877</v>
      </c>
      <c r="U266" s="14">
        <f>+E266-N266</f>
        <v>591</v>
      </c>
      <c r="V266" s="14">
        <f>+F266-O266</f>
        <v>-419</v>
      </c>
      <c r="W266" s="13">
        <f>+H266-Q266</f>
        <v>1.7104740479431335E-2</v>
      </c>
      <c r="X266" s="13">
        <f>+I266-R266</f>
        <v>-5.7942993216415717E-2</v>
      </c>
      <c r="Y266" s="15">
        <v>970.7</v>
      </c>
      <c r="Z266" s="16">
        <f>+C266/Y266</f>
        <v>18.323889976305757</v>
      </c>
      <c r="AA266" s="17">
        <v>8097</v>
      </c>
      <c r="AB266" s="18" t="str">
        <f>TEXT(AA266,"00000")</f>
        <v>08097</v>
      </c>
      <c r="AC266" s="19">
        <v>8</v>
      </c>
      <c r="AD266" s="19">
        <v>97</v>
      </c>
      <c r="AE266" s="20" t="s">
        <v>525</v>
      </c>
      <c r="AF266" s="26" t="s">
        <v>512</v>
      </c>
      <c r="AG266" s="22" t="s">
        <v>526</v>
      </c>
      <c r="AH266" s="19"/>
      <c r="AI266" s="22" t="s">
        <v>53</v>
      </c>
      <c r="AJ266" s="22" t="s">
        <v>514</v>
      </c>
      <c r="AK266" s="24"/>
      <c r="AL266" s="24"/>
      <c r="AM266" s="25" t="s">
        <v>59</v>
      </c>
    </row>
    <row r="267" spans="1:39" x14ac:dyDescent="0.25">
      <c r="A267" s="10" t="s">
        <v>484</v>
      </c>
      <c r="B267" s="10" t="s">
        <v>562</v>
      </c>
      <c r="C267" s="11">
        <v>11954</v>
      </c>
      <c r="D267" s="10" t="s">
        <v>4</v>
      </c>
      <c r="E267" s="12">
        <v>1173</v>
      </c>
      <c r="F267" s="12">
        <v>3508</v>
      </c>
      <c r="G267" s="12">
        <v>4978</v>
      </c>
      <c r="H267" s="13">
        <f>+E267/G267</f>
        <v>0.23563680192848532</v>
      </c>
      <c r="I267" s="13">
        <f>+F267/G267</f>
        <v>0.70470068300522293</v>
      </c>
      <c r="J267" s="12">
        <f>+E267-F267</f>
        <v>-2335</v>
      </c>
      <c r="K267" s="12">
        <f>+F267-E267</f>
        <v>2335</v>
      </c>
      <c r="L267" s="13">
        <f>+H267-I267</f>
        <v>-0.46906388107673758</v>
      </c>
      <c r="M267" s="13">
        <f>+I267-H267</f>
        <v>0.46906388107673758</v>
      </c>
      <c r="N267" s="12">
        <v>1498</v>
      </c>
      <c r="O267" s="12">
        <v>3200</v>
      </c>
      <c r="P267" s="12">
        <v>4809</v>
      </c>
      <c r="Q267" s="13">
        <f>+N267/P267</f>
        <v>0.31149927219796214</v>
      </c>
      <c r="R267" s="13">
        <f>+O267/P267</f>
        <v>0.66541900603035975</v>
      </c>
      <c r="S267" s="12">
        <f>+N267-O267</f>
        <v>-1702</v>
      </c>
      <c r="T267" s="13">
        <f>+Q267-R267</f>
        <v>-0.35391973383239761</v>
      </c>
      <c r="U267" s="14">
        <f>+E267-N267</f>
        <v>-325</v>
      </c>
      <c r="V267" s="14">
        <f>+F267-O267</f>
        <v>308</v>
      </c>
      <c r="W267" s="13">
        <f>+H267-Q267</f>
        <v>-7.5862470269476817E-2</v>
      </c>
      <c r="X267" s="13">
        <f>+I267-R267</f>
        <v>3.9281676974863178E-2</v>
      </c>
      <c r="Y267" s="15">
        <v>1638.4</v>
      </c>
      <c r="Z267" s="16">
        <f>+C267/Y267</f>
        <v>7.296142578125</v>
      </c>
      <c r="AA267" s="17">
        <v>8099</v>
      </c>
      <c r="AB267" s="18" t="str">
        <f>TEXT(AA267,"00000")</f>
        <v>08099</v>
      </c>
      <c r="AC267" s="19">
        <v>8</v>
      </c>
      <c r="AD267" s="19">
        <v>99</v>
      </c>
      <c r="AE267" s="27"/>
      <c r="AF267" s="21"/>
      <c r="AG267" s="24"/>
      <c r="AH267" s="28"/>
      <c r="AI267" s="24"/>
      <c r="AJ267" s="24"/>
      <c r="AK267" s="24"/>
      <c r="AL267" s="24"/>
      <c r="AM267" s="29" t="s">
        <v>62</v>
      </c>
    </row>
    <row r="268" spans="1:39" x14ac:dyDescent="0.25">
      <c r="A268" s="10" t="s">
        <v>484</v>
      </c>
      <c r="B268" s="10" t="s">
        <v>563</v>
      </c>
      <c r="C268" s="11">
        <v>163591</v>
      </c>
      <c r="D268" s="10" t="s">
        <v>4</v>
      </c>
      <c r="E268" s="12">
        <v>27945</v>
      </c>
      <c r="F268" s="12">
        <v>27746</v>
      </c>
      <c r="G268" s="12">
        <v>60112</v>
      </c>
      <c r="H268" s="13">
        <f>+E268/G268</f>
        <v>0.46488221985626832</v>
      </c>
      <c r="I268" s="13">
        <f>+F268/G268</f>
        <v>0.46157173276550439</v>
      </c>
      <c r="J268" s="12">
        <f>+E268-F268</f>
        <v>199</v>
      </c>
      <c r="K268" s="12">
        <f>+F268-E268</f>
        <v>-199</v>
      </c>
      <c r="L268" s="13">
        <f>+H268-I268</f>
        <v>3.310487090763925E-3</v>
      </c>
      <c r="M268" s="13">
        <f>+I268-H268</f>
        <v>-3.310487090763925E-3</v>
      </c>
      <c r="N268" s="12">
        <v>40624</v>
      </c>
      <c r="O268" s="12">
        <v>31023</v>
      </c>
      <c r="P268" s="12">
        <v>73306</v>
      </c>
      <c r="Q268" s="13">
        <f>+N268/P268</f>
        <v>0.55417019070744555</v>
      </c>
      <c r="R268" s="13">
        <f>+O268/P268</f>
        <v>0.4231986467683409</v>
      </c>
      <c r="S268" s="12">
        <f>+N268-O268</f>
        <v>9601</v>
      </c>
      <c r="T268" s="13">
        <f>+Q268-R268</f>
        <v>0.13097154393910465</v>
      </c>
      <c r="U268" s="14">
        <f>+E268-N268</f>
        <v>-12679</v>
      </c>
      <c r="V268" s="14">
        <f>+F268-O268</f>
        <v>-3277</v>
      </c>
      <c r="W268" s="13">
        <f>+H268-Q268</f>
        <v>-8.9287970851177234E-2</v>
      </c>
      <c r="X268" s="13">
        <f>+I268-R268</f>
        <v>3.8373085997163492E-2</v>
      </c>
      <c r="Y268" s="15">
        <v>2386.1</v>
      </c>
      <c r="Z268" s="16">
        <f>+C268/Y268</f>
        <v>68.559993294497303</v>
      </c>
      <c r="AA268" s="17">
        <v>8101</v>
      </c>
      <c r="AB268" s="18" t="str">
        <f>TEXT(AA268,"00000")</f>
        <v>08101</v>
      </c>
      <c r="AC268" s="19">
        <v>8</v>
      </c>
      <c r="AD268" s="19">
        <v>101</v>
      </c>
      <c r="AE268" s="20" t="s">
        <v>564</v>
      </c>
      <c r="AF268" s="26" t="s">
        <v>521</v>
      </c>
      <c r="AG268" s="22" t="s">
        <v>565</v>
      </c>
      <c r="AH268" s="23">
        <v>163591</v>
      </c>
      <c r="AI268" s="22" t="s">
        <v>43</v>
      </c>
      <c r="AJ268" s="22" t="s">
        <v>523</v>
      </c>
      <c r="AK268" s="24"/>
      <c r="AL268" s="24"/>
      <c r="AM268" s="25" t="s">
        <v>44</v>
      </c>
    </row>
    <row r="269" spans="1:39" x14ac:dyDescent="0.25">
      <c r="A269" s="10" t="s">
        <v>484</v>
      </c>
      <c r="B269" s="10" t="s">
        <v>566</v>
      </c>
      <c r="C269" s="11">
        <v>6571</v>
      </c>
      <c r="D269" s="10" t="s">
        <v>4</v>
      </c>
      <c r="E269" s="12">
        <v>433</v>
      </c>
      <c r="F269" s="12">
        <v>2782</v>
      </c>
      <c r="G269" s="12">
        <v>3436</v>
      </c>
      <c r="H269" s="13">
        <f>+E269/G269</f>
        <v>0.1260186263096624</v>
      </c>
      <c r="I269" s="13">
        <f>+F269/G269</f>
        <v>0.80966239813736907</v>
      </c>
      <c r="J269" s="12">
        <f>+E269-F269</f>
        <v>-2349</v>
      </c>
      <c r="K269" s="12">
        <f>+F269-E269</f>
        <v>2349</v>
      </c>
      <c r="L269" s="13">
        <f>+H269-I269</f>
        <v>-0.68364377182770664</v>
      </c>
      <c r="M269" s="13">
        <f>+I269-H269</f>
        <v>0.68364377182770664</v>
      </c>
      <c r="N269" s="12">
        <v>561</v>
      </c>
      <c r="O269" s="12">
        <v>2677</v>
      </c>
      <c r="P269" s="12">
        <v>3311</v>
      </c>
      <c r="Q269" s="13">
        <f>+N269/P269</f>
        <v>0.16943521594684385</v>
      </c>
      <c r="R269" s="13">
        <f>+O269/P269</f>
        <v>0.80851706433101778</v>
      </c>
      <c r="S269" s="12">
        <f>+N269-O269</f>
        <v>-2116</v>
      </c>
      <c r="T269" s="13">
        <f>+Q269-R269</f>
        <v>-0.63908184838417392</v>
      </c>
      <c r="U269" s="14">
        <f>+E269-N269</f>
        <v>-128</v>
      </c>
      <c r="V269" s="14">
        <f>+F269-O269</f>
        <v>105</v>
      </c>
      <c r="W269" s="13">
        <f>+H269-Q269</f>
        <v>-4.3416589637181452E-2</v>
      </c>
      <c r="X269" s="13">
        <f>+I269-R269</f>
        <v>1.1453338063512897E-3</v>
      </c>
      <c r="Y269" s="15">
        <v>3220.93</v>
      </c>
      <c r="Z269" s="16">
        <f>+C269/Y269</f>
        <v>2.0400940101150913</v>
      </c>
      <c r="AA269" s="17">
        <v>8103</v>
      </c>
      <c r="AB269" s="18" t="str">
        <f>TEXT(AA269,"00000")</f>
        <v>08103</v>
      </c>
      <c r="AC269" s="19">
        <v>8</v>
      </c>
      <c r="AD269" s="19">
        <v>103</v>
      </c>
      <c r="AE269" s="27"/>
      <c r="AF269" s="21"/>
      <c r="AG269" s="24"/>
      <c r="AH269" s="28"/>
      <c r="AI269" s="24"/>
      <c r="AJ269" s="24"/>
      <c r="AK269" s="24"/>
      <c r="AL269" s="24"/>
      <c r="AM269" s="29" t="s">
        <v>62</v>
      </c>
    </row>
    <row r="270" spans="1:39" x14ac:dyDescent="0.25">
      <c r="A270" s="10" t="s">
        <v>484</v>
      </c>
      <c r="B270" s="10" t="s">
        <v>567</v>
      </c>
      <c r="C270" s="11">
        <v>11543</v>
      </c>
      <c r="D270" s="10" t="s">
        <v>4</v>
      </c>
      <c r="E270" s="12">
        <v>1985</v>
      </c>
      <c r="F270" s="12">
        <v>3060</v>
      </c>
      <c r="G270" s="12">
        <v>5488</v>
      </c>
      <c r="H270" s="13">
        <f>+E270/G270</f>
        <v>0.36169825072886297</v>
      </c>
      <c r="I270" s="13">
        <f>+F270/G270</f>
        <v>0.55758017492711365</v>
      </c>
      <c r="J270" s="12">
        <f>+E270-F270</f>
        <v>-1075</v>
      </c>
      <c r="K270" s="12">
        <f>+F270-E270</f>
        <v>1075</v>
      </c>
      <c r="L270" s="13">
        <f>+H270-I270</f>
        <v>-0.19588192419825068</v>
      </c>
      <c r="M270" s="13">
        <f>+I270-H270</f>
        <v>0.19588192419825068</v>
      </c>
      <c r="N270" s="12">
        <v>2428</v>
      </c>
      <c r="O270" s="12">
        <v>2892</v>
      </c>
      <c r="P270" s="12">
        <v>5453</v>
      </c>
      <c r="Q270" s="13">
        <f>+N270/P270</f>
        <v>0.44525949018888683</v>
      </c>
      <c r="R270" s="13">
        <f>+O270/P270</f>
        <v>0.53035026590867418</v>
      </c>
      <c r="S270" s="12">
        <f>+N270-O270</f>
        <v>-464</v>
      </c>
      <c r="T270" s="13">
        <f>+Q270-R270</f>
        <v>-8.5090775719787348E-2</v>
      </c>
      <c r="U270" s="14">
        <f>+E270-N270</f>
        <v>-443</v>
      </c>
      <c r="V270" s="14">
        <f>+F270-O270</f>
        <v>168</v>
      </c>
      <c r="W270" s="13">
        <f>+H270-Q270</f>
        <v>-8.3561239460023862E-2</v>
      </c>
      <c r="X270" s="13">
        <f>+I270-R270</f>
        <v>2.7229909018439469E-2</v>
      </c>
      <c r="Y270" s="15">
        <v>911.96</v>
      </c>
      <c r="Z270" s="16">
        <f>+C270/Y270</f>
        <v>12.657353392692661</v>
      </c>
      <c r="AA270" s="17">
        <v>8105</v>
      </c>
      <c r="AB270" s="18" t="str">
        <f>TEXT(AA270,"00000")</f>
        <v>08105</v>
      </c>
      <c r="AC270" s="19">
        <v>8</v>
      </c>
      <c r="AD270" s="19">
        <v>105</v>
      </c>
      <c r="AE270" s="27"/>
      <c r="AF270" s="21"/>
      <c r="AG270" s="24"/>
      <c r="AH270" s="28"/>
      <c r="AI270" s="24"/>
      <c r="AJ270" s="24"/>
      <c r="AK270" s="24"/>
      <c r="AL270" s="24"/>
      <c r="AM270" s="29" t="s">
        <v>62</v>
      </c>
    </row>
    <row r="271" spans="1:39" x14ac:dyDescent="0.25">
      <c r="A271" s="10" t="s">
        <v>484</v>
      </c>
      <c r="B271" s="10" t="s">
        <v>568</v>
      </c>
      <c r="C271" s="11">
        <v>24130</v>
      </c>
      <c r="D271" s="10" t="s">
        <v>4</v>
      </c>
      <c r="E271" s="12">
        <v>7487</v>
      </c>
      <c r="F271" s="12">
        <v>5149</v>
      </c>
      <c r="G271" s="12">
        <v>13772</v>
      </c>
      <c r="H271" s="13">
        <f>+E271/G271</f>
        <v>0.54363926808016261</v>
      </c>
      <c r="I271" s="13">
        <f>+F271/G271</f>
        <v>0.37387452802788268</v>
      </c>
      <c r="J271" s="12">
        <f>+E271-F271</f>
        <v>2338</v>
      </c>
      <c r="K271" s="12">
        <f>+F271-E271</f>
        <v>-2338</v>
      </c>
      <c r="L271" s="13">
        <f>+H271-I271</f>
        <v>0.16976474005227993</v>
      </c>
      <c r="M271" s="13">
        <f>+I271-H271</f>
        <v>-0.16976474005227993</v>
      </c>
      <c r="N271" s="12">
        <v>7389</v>
      </c>
      <c r="O271" s="12">
        <v>5361</v>
      </c>
      <c r="P271" s="12">
        <v>13038</v>
      </c>
      <c r="Q271" s="13">
        <f>+N271/P271</f>
        <v>0.56672802577082371</v>
      </c>
      <c r="R271" s="13">
        <f>+O271/P271</f>
        <v>0.41118269673262769</v>
      </c>
      <c r="S271" s="12">
        <f>+N271-O271</f>
        <v>2028</v>
      </c>
      <c r="T271" s="13">
        <f>+Q271-R271</f>
        <v>0.15554532903819601</v>
      </c>
      <c r="U271" s="14">
        <f>+E271-N271</f>
        <v>98</v>
      </c>
      <c r="V271" s="14">
        <f>+F271-O271</f>
        <v>-212</v>
      </c>
      <c r="W271" s="13">
        <f>+H271-Q271</f>
        <v>-2.3088757690661099E-2</v>
      </c>
      <c r="X271" s="13">
        <f>+I271-R271</f>
        <v>-3.7308168704745015E-2</v>
      </c>
      <c r="Y271" s="15">
        <v>2362.0300000000002</v>
      </c>
      <c r="Z271" s="16">
        <f>+C271/Y271</f>
        <v>10.215788961190162</v>
      </c>
      <c r="AA271" s="17">
        <v>8107</v>
      </c>
      <c r="AB271" s="18" t="str">
        <f>TEXT(AA271,"00000")</f>
        <v>08107</v>
      </c>
      <c r="AC271" s="19">
        <v>8</v>
      </c>
      <c r="AD271" s="19">
        <v>107</v>
      </c>
      <c r="AE271" s="20" t="s">
        <v>569</v>
      </c>
      <c r="AF271" s="26" t="s">
        <v>549</v>
      </c>
      <c r="AG271" s="22" t="s">
        <v>570</v>
      </c>
      <c r="AH271" s="19"/>
      <c r="AI271" s="22" t="s">
        <v>53</v>
      </c>
      <c r="AJ271" s="22" t="s">
        <v>551</v>
      </c>
      <c r="AK271" s="24"/>
      <c r="AL271" s="24"/>
      <c r="AM271" s="25" t="s">
        <v>44</v>
      </c>
    </row>
    <row r="272" spans="1:39" x14ac:dyDescent="0.25">
      <c r="A272" s="10" t="s">
        <v>484</v>
      </c>
      <c r="B272" s="10" t="s">
        <v>571</v>
      </c>
      <c r="C272" s="11">
        <v>6251</v>
      </c>
      <c r="D272" s="10" t="s">
        <v>4</v>
      </c>
      <c r="E272" s="12">
        <v>1345</v>
      </c>
      <c r="F272" s="12">
        <v>1109</v>
      </c>
      <c r="G272" s="12">
        <v>2707</v>
      </c>
      <c r="H272" s="13">
        <f>+E272/G272</f>
        <v>0.49685999261174735</v>
      </c>
      <c r="I272" s="13">
        <f>+F272/G272</f>
        <v>0.40967861100849651</v>
      </c>
      <c r="J272" s="12">
        <f>+E272-F272</f>
        <v>236</v>
      </c>
      <c r="K272" s="12">
        <f>+F272-E272</f>
        <v>-236</v>
      </c>
      <c r="L272" s="13">
        <f>+H272-I272</f>
        <v>8.718138160325084E-2</v>
      </c>
      <c r="M272" s="13">
        <f>+I272-H272</f>
        <v>-8.718138160325084E-2</v>
      </c>
      <c r="N272" s="12">
        <v>1762</v>
      </c>
      <c r="O272" s="12">
        <v>937</v>
      </c>
      <c r="P272" s="12">
        <v>2796</v>
      </c>
      <c r="Q272" s="13">
        <f>+N272/P272</f>
        <v>0.6301859799713877</v>
      </c>
      <c r="R272" s="13">
        <f>+O272/P272</f>
        <v>0.33512160228898424</v>
      </c>
      <c r="S272" s="12">
        <f>+N272-O272</f>
        <v>825</v>
      </c>
      <c r="T272" s="13">
        <f>+Q272-R272</f>
        <v>0.29506437768240346</v>
      </c>
      <c r="U272" s="14">
        <f>+E272-N272</f>
        <v>-417</v>
      </c>
      <c r="V272" s="14">
        <f>+F272-O272</f>
        <v>172</v>
      </c>
      <c r="W272" s="13">
        <f>+H272-Q272</f>
        <v>-0.13332598735964035</v>
      </c>
      <c r="X272" s="13">
        <f>+I272-R272</f>
        <v>7.4557008719512263E-2</v>
      </c>
      <c r="Y272" s="15">
        <v>3168.53</v>
      </c>
      <c r="Z272" s="16">
        <f>+C272/Y272</f>
        <v>1.9728391399166174</v>
      </c>
      <c r="AA272" s="17">
        <v>8109</v>
      </c>
      <c r="AB272" s="18" t="str">
        <f>TEXT(AA272,"00000")</f>
        <v>08109</v>
      </c>
      <c r="AC272" s="19">
        <v>8</v>
      </c>
      <c r="AD272" s="19">
        <v>109</v>
      </c>
      <c r="AE272" s="27"/>
      <c r="AF272" s="21"/>
      <c r="AG272" s="24"/>
      <c r="AH272" s="28"/>
      <c r="AI272" s="24"/>
      <c r="AJ272" s="24"/>
      <c r="AK272" s="24"/>
      <c r="AL272" s="24"/>
      <c r="AM272" s="29" t="s">
        <v>62</v>
      </c>
    </row>
    <row r="273" spans="1:39" x14ac:dyDescent="0.25">
      <c r="A273" s="10" t="s">
        <v>484</v>
      </c>
      <c r="B273" s="10" t="s">
        <v>572</v>
      </c>
      <c r="C273" s="11">
        <v>701</v>
      </c>
      <c r="D273" s="10" t="s">
        <v>4</v>
      </c>
      <c r="E273" s="12">
        <v>265</v>
      </c>
      <c r="F273" s="12">
        <v>215</v>
      </c>
      <c r="G273" s="12">
        <v>506</v>
      </c>
      <c r="H273" s="13">
        <f>+E273/G273</f>
        <v>0.52371541501976282</v>
      </c>
      <c r="I273" s="13">
        <f>+F273/G273</f>
        <v>0.42490118577075098</v>
      </c>
      <c r="J273" s="12">
        <f>+E273-F273</f>
        <v>50</v>
      </c>
      <c r="K273" s="12">
        <f>+F273-E273</f>
        <v>-50</v>
      </c>
      <c r="L273" s="13">
        <f>+H273-I273</f>
        <v>9.8814229249011842E-2</v>
      </c>
      <c r="M273" s="13">
        <f>+I273-H273</f>
        <v>-9.8814229249011842E-2</v>
      </c>
      <c r="N273" s="12">
        <v>266</v>
      </c>
      <c r="O273" s="12">
        <v>212</v>
      </c>
      <c r="P273" s="12">
        <v>506</v>
      </c>
      <c r="Q273" s="13">
        <f>+N273/P273</f>
        <v>0.52569169960474305</v>
      </c>
      <c r="R273" s="13">
        <f>+O273/P273</f>
        <v>0.4189723320158103</v>
      </c>
      <c r="S273" s="12">
        <f>+N273-O273</f>
        <v>54</v>
      </c>
      <c r="T273" s="13">
        <f>+Q273-R273</f>
        <v>0.10671936758893275</v>
      </c>
      <c r="U273" s="14">
        <f>+E273-N273</f>
        <v>-1</v>
      </c>
      <c r="V273" s="14">
        <f>+F273-O273</f>
        <v>3</v>
      </c>
      <c r="W273" s="13">
        <f>+H273-Q273</f>
        <v>-1.9762845849802257E-3</v>
      </c>
      <c r="X273" s="13">
        <f>+I273-R273</f>
        <v>5.9288537549406772E-3</v>
      </c>
      <c r="Y273" s="15">
        <v>387.49</v>
      </c>
      <c r="Z273" s="16">
        <f>+C273/Y273</f>
        <v>1.8090789439727477</v>
      </c>
      <c r="AA273" s="17">
        <v>8111</v>
      </c>
      <c r="AB273" s="18" t="str">
        <f>TEXT(AA273,"00000")</f>
        <v>08111</v>
      </c>
      <c r="AC273" s="19">
        <v>8</v>
      </c>
      <c r="AD273" s="19">
        <v>111</v>
      </c>
      <c r="AE273" s="27"/>
      <c r="AF273" s="21"/>
      <c r="AG273" s="24"/>
      <c r="AH273" s="28"/>
      <c r="AI273" s="24"/>
      <c r="AJ273" s="24"/>
      <c r="AK273" s="24"/>
      <c r="AL273" s="24"/>
      <c r="AM273" s="29" t="s">
        <v>62</v>
      </c>
    </row>
    <row r="274" spans="1:39" x14ac:dyDescent="0.25">
      <c r="A274" s="10" t="s">
        <v>484</v>
      </c>
      <c r="B274" s="10" t="s">
        <v>573</v>
      </c>
      <c r="C274" s="11">
        <v>7879</v>
      </c>
      <c r="D274" s="10" t="s">
        <v>4</v>
      </c>
      <c r="E274" s="12">
        <v>2960</v>
      </c>
      <c r="F274" s="12">
        <v>1030</v>
      </c>
      <c r="G274" s="12">
        <v>4311</v>
      </c>
      <c r="H274" s="13">
        <f>+E274/G274</f>
        <v>0.68661563442356766</v>
      </c>
      <c r="I274" s="13">
        <f>+F274/G274</f>
        <v>0.23892368360009278</v>
      </c>
      <c r="J274" s="12">
        <f>+E274-F274</f>
        <v>1930</v>
      </c>
      <c r="K274" s="12">
        <f>+F274-E274</f>
        <v>-1930</v>
      </c>
      <c r="L274" s="13">
        <f>+H274-I274</f>
        <v>0.4476919508234749</v>
      </c>
      <c r="M274" s="13">
        <f>+I274-H274</f>
        <v>-0.4476919508234749</v>
      </c>
      <c r="N274" s="12">
        <v>2961</v>
      </c>
      <c r="O274" s="12">
        <v>1144</v>
      </c>
      <c r="P274" s="12">
        <v>4215</v>
      </c>
      <c r="Q274" s="13">
        <f>+N274/P274</f>
        <v>0.70249110320284702</v>
      </c>
      <c r="R274" s="13">
        <f>+O274/P274</f>
        <v>0.27141162514827993</v>
      </c>
      <c r="S274" s="12">
        <f>+N274-O274</f>
        <v>1817</v>
      </c>
      <c r="T274" s="13">
        <f>+Q274-R274</f>
        <v>0.43107947805456709</v>
      </c>
      <c r="U274" s="14">
        <f>+E274-N274</f>
        <v>-1</v>
      </c>
      <c r="V274" s="14">
        <f>+F274-O274</f>
        <v>-114</v>
      </c>
      <c r="W274" s="13">
        <f>+H274-Q274</f>
        <v>-1.5875468779279367E-2</v>
      </c>
      <c r="X274" s="13">
        <f>+I274-R274</f>
        <v>-3.2487941548187155E-2</v>
      </c>
      <c r="Y274" s="15">
        <v>1286.6099999999999</v>
      </c>
      <c r="Z274" s="16">
        <f>+C274/Y274</f>
        <v>6.1238448325444388</v>
      </c>
      <c r="AA274" s="17">
        <v>8113</v>
      </c>
      <c r="AB274" s="18" t="str">
        <f>TEXT(AA274,"00000")</f>
        <v>08113</v>
      </c>
      <c r="AC274" s="19">
        <v>8</v>
      </c>
      <c r="AD274" s="19">
        <v>113</v>
      </c>
      <c r="AE274" s="27"/>
      <c r="AF274" s="21"/>
      <c r="AG274" s="24"/>
      <c r="AH274" s="28"/>
      <c r="AI274" s="24"/>
      <c r="AJ274" s="24"/>
      <c r="AK274" s="24"/>
      <c r="AL274" s="24"/>
      <c r="AM274" s="29" t="s">
        <v>62</v>
      </c>
    </row>
    <row r="275" spans="1:39" x14ac:dyDescent="0.25">
      <c r="A275" s="10" t="s">
        <v>484</v>
      </c>
      <c r="B275" s="10" t="s">
        <v>574</v>
      </c>
      <c r="C275" s="11">
        <v>2399</v>
      </c>
      <c r="D275" s="10" t="s">
        <v>4</v>
      </c>
      <c r="E275" s="12">
        <v>267</v>
      </c>
      <c r="F275" s="12">
        <v>1015</v>
      </c>
      <c r="G275" s="12">
        <v>1364</v>
      </c>
      <c r="H275" s="13">
        <f>+E275/G275</f>
        <v>0.19574780058651026</v>
      </c>
      <c r="I275" s="13">
        <f>+F275/G275</f>
        <v>0.74413489736070382</v>
      </c>
      <c r="J275" s="12">
        <f>+E275-F275</f>
        <v>-748</v>
      </c>
      <c r="K275" s="12">
        <f>+F275-E275</f>
        <v>748</v>
      </c>
      <c r="L275" s="13">
        <f>+H275-I275</f>
        <v>-0.54838709677419351</v>
      </c>
      <c r="M275" s="13">
        <f>+I275-H275</f>
        <v>0.54838709677419351</v>
      </c>
      <c r="N275" s="12">
        <v>419</v>
      </c>
      <c r="O275" s="12">
        <v>881</v>
      </c>
      <c r="P275" s="12">
        <v>1337</v>
      </c>
      <c r="Q275" s="13">
        <f>+N275/P275</f>
        <v>0.31338818249813016</v>
      </c>
      <c r="R275" s="13">
        <f>+O275/P275</f>
        <v>0.65893792071802548</v>
      </c>
      <c r="S275" s="12">
        <f>+N275-O275</f>
        <v>-462</v>
      </c>
      <c r="T275" s="13">
        <f>+Q275-R275</f>
        <v>-0.34554973821989532</v>
      </c>
      <c r="U275" s="14">
        <f>+E275-N275</f>
        <v>-152</v>
      </c>
      <c r="V275" s="14">
        <f>+F275-O275</f>
        <v>134</v>
      </c>
      <c r="W275" s="13">
        <f>+H275-Q275</f>
        <v>-0.11764038191161991</v>
      </c>
      <c r="X275" s="13">
        <f>+I275-R275</f>
        <v>8.5196976642678335E-2</v>
      </c>
      <c r="Y275" s="15">
        <v>548.04</v>
      </c>
      <c r="Z275" s="16">
        <f>+C275/Y275</f>
        <v>4.3774177067367352</v>
      </c>
      <c r="AA275" s="17">
        <v>8115</v>
      </c>
      <c r="AB275" s="18" t="str">
        <f>TEXT(AA275,"00000")</f>
        <v>08115</v>
      </c>
      <c r="AC275" s="19">
        <v>8</v>
      </c>
      <c r="AD275" s="19">
        <v>115</v>
      </c>
      <c r="AE275" s="27"/>
      <c r="AF275" s="21"/>
      <c r="AG275" s="24"/>
      <c r="AH275" s="28"/>
      <c r="AI275" s="24"/>
      <c r="AJ275" s="24"/>
      <c r="AK275" s="24"/>
      <c r="AL275" s="24"/>
      <c r="AM275" s="29" t="s">
        <v>62</v>
      </c>
    </row>
    <row r="276" spans="1:39" x14ac:dyDescent="0.25">
      <c r="A276" s="10" t="s">
        <v>484</v>
      </c>
      <c r="B276" s="10" t="s">
        <v>575</v>
      </c>
      <c r="C276" s="11">
        <v>30257</v>
      </c>
      <c r="D276" s="10" t="s">
        <v>4</v>
      </c>
      <c r="E276" s="12">
        <v>9502</v>
      </c>
      <c r="F276" s="12">
        <v>5064</v>
      </c>
      <c r="G276" s="12">
        <v>16061</v>
      </c>
      <c r="H276" s="13">
        <f>+E276/G276</f>
        <v>0.59161945084365852</v>
      </c>
      <c r="I276" s="13">
        <f>+F276/G276</f>
        <v>0.31529792665462925</v>
      </c>
      <c r="J276" s="12">
        <f>+E276-F276</f>
        <v>4438</v>
      </c>
      <c r="K276" s="12">
        <f>+F276-E276</f>
        <v>-4438</v>
      </c>
      <c r="L276" s="13">
        <f>+H276-I276</f>
        <v>0.27632152418902928</v>
      </c>
      <c r="M276" s="13">
        <f>+I276-H276</f>
        <v>-0.27632152418902928</v>
      </c>
      <c r="N276" s="12">
        <v>9169</v>
      </c>
      <c r="O276" s="12">
        <v>5495</v>
      </c>
      <c r="P276" s="12">
        <v>15038</v>
      </c>
      <c r="Q276" s="13">
        <f>+N276/P276</f>
        <v>0.60972203750498732</v>
      </c>
      <c r="R276" s="13">
        <f>+O276/P276</f>
        <v>0.36540763399388215</v>
      </c>
      <c r="S276" s="12">
        <f>+N276-O276</f>
        <v>3674</v>
      </c>
      <c r="T276" s="13">
        <f>+Q276-R276</f>
        <v>0.24431440351110517</v>
      </c>
      <c r="U276" s="14">
        <f>+E276-N276</f>
        <v>333</v>
      </c>
      <c r="V276" s="14">
        <f>+F276-O276</f>
        <v>-431</v>
      </c>
      <c r="W276" s="13">
        <f>+H276-Q276</f>
        <v>-1.8102586661328801E-2</v>
      </c>
      <c r="X276" s="13">
        <f>+I276-R276</f>
        <v>-5.0109707339252907E-2</v>
      </c>
      <c r="Y276" s="15">
        <v>608.36</v>
      </c>
      <c r="Z276" s="16">
        <f>+C276/Y276</f>
        <v>49.73535406667105</v>
      </c>
      <c r="AA276" s="17">
        <v>8117</v>
      </c>
      <c r="AB276" s="18" t="str">
        <f>TEXT(AA276,"00000")</f>
        <v>08117</v>
      </c>
      <c r="AC276" s="19">
        <v>8</v>
      </c>
      <c r="AD276" s="19">
        <v>117</v>
      </c>
      <c r="AE276" s="20" t="s">
        <v>576</v>
      </c>
      <c r="AF276" s="21"/>
      <c r="AG276" s="22" t="s">
        <v>577</v>
      </c>
      <c r="AH276" s="19"/>
      <c r="AI276" s="22" t="s">
        <v>53</v>
      </c>
      <c r="AJ276" s="24"/>
      <c r="AK276" s="24"/>
      <c r="AL276" s="24"/>
      <c r="AM276" s="25" t="s">
        <v>44</v>
      </c>
    </row>
    <row r="277" spans="1:39" x14ac:dyDescent="0.25">
      <c r="A277" s="10" t="s">
        <v>484</v>
      </c>
      <c r="B277" s="10" t="s">
        <v>578</v>
      </c>
      <c r="C277" s="11">
        <v>23385</v>
      </c>
      <c r="D277" s="10" t="s">
        <v>4</v>
      </c>
      <c r="E277" s="12">
        <v>3547</v>
      </c>
      <c r="F277" s="12">
        <v>9580</v>
      </c>
      <c r="G277" s="12">
        <v>14203</v>
      </c>
      <c r="H277" s="13">
        <f>+E277/G277</f>
        <v>0.24973597127367458</v>
      </c>
      <c r="I277" s="13">
        <f>+F277/G277</f>
        <v>0.67450538618601708</v>
      </c>
      <c r="J277" s="12">
        <f>+E277-F277</f>
        <v>-6033</v>
      </c>
      <c r="K277" s="12">
        <f>+F277-E277</f>
        <v>6033</v>
      </c>
      <c r="L277" s="13">
        <f>+H277-I277</f>
        <v>-0.42476941491234249</v>
      </c>
      <c r="M277" s="13">
        <f>+I277-H277</f>
        <v>0.42476941491234249</v>
      </c>
      <c r="N277" s="12">
        <v>3894</v>
      </c>
      <c r="O277" s="12">
        <v>7909</v>
      </c>
      <c r="P277" s="12">
        <v>12144</v>
      </c>
      <c r="Q277" s="13">
        <f>+N277/P277</f>
        <v>0.32065217391304346</v>
      </c>
      <c r="R277" s="13">
        <f>+O277/P277</f>
        <v>0.65126811594202894</v>
      </c>
      <c r="S277" s="12">
        <f>+N277-O277</f>
        <v>-4015</v>
      </c>
      <c r="T277" s="13">
        <f>+Q277-R277</f>
        <v>-0.33061594202898548</v>
      </c>
      <c r="U277" s="14">
        <f>+E277-N277</f>
        <v>-347</v>
      </c>
      <c r="V277" s="14">
        <f>+F277-O277</f>
        <v>1671</v>
      </c>
      <c r="W277" s="13">
        <f>+H277-Q277</f>
        <v>-7.0916202639368875E-2</v>
      </c>
      <c r="X277" s="13">
        <f>+I277-R277</f>
        <v>2.323727024398814E-2</v>
      </c>
      <c r="Y277" s="15">
        <v>557.05999999999995</v>
      </c>
      <c r="Z277" s="16">
        <f>+C277/Y277</f>
        <v>41.979320001436115</v>
      </c>
      <c r="AA277" s="17">
        <v>8119</v>
      </c>
      <c r="AB277" s="18" t="str">
        <f>TEXT(AA277,"00000")</f>
        <v>08119</v>
      </c>
      <c r="AC277" s="19">
        <v>8</v>
      </c>
      <c r="AD277" s="19">
        <v>119</v>
      </c>
      <c r="AE277" s="20" t="s">
        <v>517</v>
      </c>
      <c r="AF277" s="21"/>
      <c r="AG277" s="22" t="s">
        <v>518</v>
      </c>
      <c r="AH277" s="23">
        <v>697856</v>
      </c>
      <c r="AI277" s="22" t="s">
        <v>43</v>
      </c>
      <c r="AJ277" s="24"/>
      <c r="AK277" s="24"/>
      <c r="AL277" s="24"/>
      <c r="AM277" s="25" t="s">
        <v>59</v>
      </c>
    </row>
    <row r="278" spans="1:39" x14ac:dyDescent="0.25">
      <c r="A278" s="10" t="s">
        <v>484</v>
      </c>
      <c r="B278" s="10" t="s">
        <v>175</v>
      </c>
      <c r="C278" s="11">
        <v>4864</v>
      </c>
      <c r="D278" s="10" t="s">
        <v>4</v>
      </c>
      <c r="E278" s="12">
        <v>289</v>
      </c>
      <c r="F278" s="12">
        <v>2284</v>
      </c>
      <c r="G278" s="12">
        <v>2708</v>
      </c>
      <c r="H278" s="13">
        <f>+E278/G278</f>
        <v>0.10672082717872969</v>
      </c>
      <c r="I278" s="13">
        <f>+F278/G278</f>
        <v>0.84342688330871496</v>
      </c>
      <c r="J278" s="12">
        <f>+E278-F278</f>
        <v>-1995</v>
      </c>
      <c r="K278" s="12">
        <f>+F278-E278</f>
        <v>1995</v>
      </c>
      <c r="L278" s="13">
        <f>+H278-I278</f>
        <v>-0.7367060561299853</v>
      </c>
      <c r="M278" s="13">
        <f>+I278-H278</f>
        <v>0.7367060561299853</v>
      </c>
      <c r="N278" s="12">
        <v>461</v>
      </c>
      <c r="O278" s="12">
        <v>2059</v>
      </c>
      <c r="P278" s="12">
        <v>2567</v>
      </c>
      <c r="Q278" s="13">
        <f>+N278/P278</f>
        <v>0.17958706661472537</v>
      </c>
      <c r="R278" s="13">
        <f>+O278/P278</f>
        <v>0.80210362290611614</v>
      </c>
      <c r="S278" s="12">
        <f>+N278-O278</f>
        <v>-1598</v>
      </c>
      <c r="T278" s="13">
        <f>+Q278-R278</f>
        <v>-0.6225165562913908</v>
      </c>
      <c r="U278" s="14">
        <f>+E278-N278</f>
        <v>-172</v>
      </c>
      <c r="V278" s="14">
        <f>+F278-O278</f>
        <v>225</v>
      </c>
      <c r="W278" s="13">
        <f>+H278-Q278</f>
        <v>-7.2866239435995683E-2</v>
      </c>
      <c r="X278" s="13">
        <f>+I278-R278</f>
        <v>4.1323260402598816E-2</v>
      </c>
      <c r="Y278" s="15">
        <v>2518.0300000000002</v>
      </c>
      <c r="Z278" s="16">
        <f>+C278/Y278</f>
        <v>1.931668804581359</v>
      </c>
      <c r="AA278" s="17">
        <v>8121</v>
      </c>
      <c r="AB278" s="18" t="str">
        <f>TEXT(AA278,"00000")</f>
        <v>08121</v>
      </c>
      <c r="AC278" s="19">
        <v>8</v>
      </c>
      <c r="AD278" s="19">
        <v>121</v>
      </c>
      <c r="AE278" s="27"/>
      <c r="AF278" s="21"/>
      <c r="AG278" s="24"/>
      <c r="AH278" s="28"/>
      <c r="AI278" s="24"/>
      <c r="AJ278" s="24"/>
      <c r="AK278" s="24"/>
      <c r="AL278" s="24"/>
      <c r="AM278" s="29" t="s">
        <v>62</v>
      </c>
    </row>
    <row r="279" spans="1:39" x14ac:dyDescent="0.25">
      <c r="A279" s="10" t="s">
        <v>484</v>
      </c>
      <c r="B279" s="10" t="s">
        <v>579</v>
      </c>
      <c r="C279" s="11">
        <v>285174</v>
      </c>
      <c r="D279" s="10" t="s">
        <v>4</v>
      </c>
      <c r="E279" s="12">
        <v>45869</v>
      </c>
      <c r="F279" s="12">
        <v>75882</v>
      </c>
      <c r="G279" s="12">
        <v>133790</v>
      </c>
      <c r="H279" s="13">
        <f>+E279/G279</f>
        <v>0.34284326182823827</v>
      </c>
      <c r="I279" s="13">
        <f>+F279/G279</f>
        <v>0.56717243441213838</v>
      </c>
      <c r="J279" s="12">
        <f>+E279-F279</f>
        <v>-30013</v>
      </c>
      <c r="K279" s="12">
        <f>+F279-E279</f>
        <v>30013</v>
      </c>
      <c r="L279" s="13">
        <f>+H279-I279</f>
        <v>-0.22432917258390012</v>
      </c>
      <c r="M279" s="13">
        <f>+I279-H279</f>
        <v>0.22432917258390012</v>
      </c>
      <c r="N279" s="12">
        <v>47418</v>
      </c>
      <c r="O279" s="12">
        <v>62350</v>
      </c>
      <c r="P279" s="12">
        <v>112695</v>
      </c>
      <c r="Q279" s="13">
        <f>+N279/P279</f>
        <v>0.42076400905097833</v>
      </c>
      <c r="R279" s="13">
        <f>+O279/P279</f>
        <v>0.55326323261901589</v>
      </c>
      <c r="S279" s="12">
        <f>+N279-O279</f>
        <v>-14932</v>
      </c>
      <c r="T279" s="13">
        <f>+Q279-R279</f>
        <v>-0.13249922356803756</v>
      </c>
      <c r="U279" s="14">
        <f>+E279-N279</f>
        <v>-1549</v>
      </c>
      <c r="V279" s="14">
        <f>+F279-O279</f>
        <v>13532</v>
      </c>
      <c r="W279" s="13">
        <f>+H279-Q279</f>
        <v>-7.7920747222740061E-2</v>
      </c>
      <c r="X279" s="13">
        <f>+I279-R279</f>
        <v>1.3909201793122494E-2</v>
      </c>
      <c r="Y279" s="15">
        <v>3987.24</v>
      </c>
      <c r="Z279" s="16">
        <f>+C279/Y279</f>
        <v>71.521654076504049</v>
      </c>
      <c r="AA279" s="17">
        <v>8123</v>
      </c>
      <c r="AB279" s="18" t="str">
        <f>TEXT(AA279,"00000")</f>
        <v>08123</v>
      </c>
      <c r="AC279" s="19">
        <v>8</v>
      </c>
      <c r="AD279" s="19">
        <v>123</v>
      </c>
      <c r="AE279" s="20" t="s">
        <v>580</v>
      </c>
      <c r="AF279" s="26" t="s">
        <v>487</v>
      </c>
      <c r="AG279" s="22" t="s">
        <v>581</v>
      </c>
      <c r="AH279" s="23">
        <v>285174</v>
      </c>
      <c r="AI279" s="22" t="s">
        <v>43</v>
      </c>
      <c r="AJ279" s="22" t="s">
        <v>489</v>
      </c>
      <c r="AK279" s="24"/>
      <c r="AL279" s="24"/>
      <c r="AM279" s="25" t="s">
        <v>44</v>
      </c>
    </row>
    <row r="280" spans="1:39" x14ac:dyDescent="0.25">
      <c r="A280" s="10" t="s">
        <v>484</v>
      </c>
      <c r="B280" s="10" t="s">
        <v>220</v>
      </c>
      <c r="C280" s="11">
        <v>10146</v>
      </c>
      <c r="D280" s="10" t="s">
        <v>4</v>
      </c>
      <c r="E280" s="12">
        <v>701</v>
      </c>
      <c r="F280" s="12">
        <v>3755</v>
      </c>
      <c r="G280" s="12">
        <v>4664</v>
      </c>
      <c r="H280" s="13">
        <f>+E280/G280</f>
        <v>0.15030017152658662</v>
      </c>
      <c r="I280" s="13">
        <f>+F280/G280</f>
        <v>0.80510291595197259</v>
      </c>
      <c r="J280" s="12">
        <f>+E280-F280</f>
        <v>-3054</v>
      </c>
      <c r="K280" s="12">
        <f>+F280-E280</f>
        <v>3054</v>
      </c>
      <c r="L280" s="13">
        <f>+H280-I280</f>
        <v>-0.654802744425386</v>
      </c>
      <c r="M280" s="13">
        <f>+I280-H280</f>
        <v>0.654802744425386</v>
      </c>
      <c r="N280" s="12">
        <v>950</v>
      </c>
      <c r="O280" s="12">
        <v>3433</v>
      </c>
      <c r="P280" s="12">
        <v>4481</v>
      </c>
      <c r="Q280" s="13">
        <f>+N280/P280</f>
        <v>0.21200624860522205</v>
      </c>
      <c r="R280" s="13">
        <f>+O280/P280</f>
        <v>0.76612363311760767</v>
      </c>
      <c r="S280" s="12">
        <f>+N280-O280</f>
        <v>-2483</v>
      </c>
      <c r="T280" s="13">
        <f>+Q280-R280</f>
        <v>-0.55411738451238568</v>
      </c>
      <c r="U280" s="14">
        <f>+E280-N280</f>
        <v>-249</v>
      </c>
      <c r="V280" s="14">
        <f>+F280-O280</f>
        <v>322</v>
      </c>
      <c r="W280" s="13">
        <f>+H280-Q280</f>
        <v>-6.170607707863543E-2</v>
      </c>
      <c r="X280" s="13">
        <f>+I280-R280</f>
        <v>3.8979282834364914E-2</v>
      </c>
      <c r="Y280" s="15">
        <v>2364.41</v>
      </c>
      <c r="Z280" s="16">
        <f>+C280/Y280</f>
        <v>4.2911339403910489</v>
      </c>
      <c r="AA280" s="17">
        <v>8125</v>
      </c>
      <c r="AB280" s="18" t="str">
        <f>TEXT(AA280,"00000")</f>
        <v>08125</v>
      </c>
      <c r="AC280" s="19">
        <v>8</v>
      </c>
      <c r="AD280" s="19">
        <v>125</v>
      </c>
      <c r="AE280" s="27"/>
      <c r="AF280" s="21"/>
      <c r="AG280" s="24"/>
      <c r="AH280" s="28"/>
      <c r="AI280" s="24"/>
      <c r="AJ280" s="24"/>
      <c r="AK280" s="24"/>
      <c r="AL280" s="24"/>
      <c r="AM280" s="29" t="s">
        <v>62</v>
      </c>
    </row>
    <row r="281" spans="1:39" x14ac:dyDescent="0.25">
      <c r="A281" s="10" t="s">
        <v>582</v>
      </c>
      <c r="B281" s="10" t="s">
        <v>583</v>
      </c>
      <c r="C281" s="11">
        <v>948053</v>
      </c>
      <c r="D281" s="10" t="s">
        <v>4</v>
      </c>
      <c r="E281" s="12">
        <v>238723</v>
      </c>
      <c r="F281" s="12">
        <v>155457</v>
      </c>
      <c r="G281" s="12">
        <v>410279</v>
      </c>
      <c r="H281" s="13">
        <f>+E281/G281</f>
        <v>0.5818552740939702</v>
      </c>
      <c r="I281" s="13">
        <f>+F281/G281</f>
        <v>0.37890557401183095</v>
      </c>
      <c r="J281" s="12">
        <f>+E281-F281</f>
        <v>83266</v>
      </c>
      <c r="K281" s="12">
        <f>+F281-E281</f>
        <v>-83266</v>
      </c>
      <c r="L281" s="13">
        <f>+H281-I281</f>
        <v>0.20294970008213925</v>
      </c>
      <c r="M281" s="13">
        <f>+I281-H281</f>
        <v>-0.20294970008213925</v>
      </c>
      <c r="N281" s="12">
        <v>214757</v>
      </c>
      <c r="O281" s="12">
        <v>172238</v>
      </c>
      <c r="P281" s="12">
        <v>390611</v>
      </c>
      <c r="Q281" s="13">
        <f>+N281/P281</f>
        <v>0.54979762474687088</v>
      </c>
      <c r="R281" s="13">
        <f>+O281/P281</f>
        <v>0.44094508347179162</v>
      </c>
      <c r="S281" s="12">
        <f>+N281-O281</f>
        <v>42519</v>
      </c>
      <c r="T281" s="13">
        <f>+Q281-R281</f>
        <v>0.10885254127507926</v>
      </c>
      <c r="U281" s="14">
        <f>+E281-N281</f>
        <v>23966</v>
      </c>
      <c r="V281" s="14">
        <f>+F281-O281</f>
        <v>-16781</v>
      </c>
      <c r="W281" s="13">
        <f>+H281-Q281</f>
        <v>3.2057649347099315E-2</v>
      </c>
      <c r="X281" s="13">
        <f>+I281-R281</f>
        <v>-6.2039509459960673E-2</v>
      </c>
      <c r="Y281" s="15">
        <v>624.89</v>
      </c>
      <c r="Z281" s="16">
        <f>+C281/Y281</f>
        <v>1517.1518187200948</v>
      </c>
      <c r="AA281" s="17">
        <v>9001</v>
      </c>
      <c r="AB281" s="18" t="str">
        <f>TEXT(AA281,"00000")</f>
        <v>09001</v>
      </c>
      <c r="AC281" s="19">
        <v>9</v>
      </c>
      <c r="AD281" s="19">
        <v>1</v>
      </c>
      <c r="AE281" s="20" t="s">
        <v>584</v>
      </c>
      <c r="AF281" s="26" t="s">
        <v>585</v>
      </c>
      <c r="AG281" s="22" t="s">
        <v>586</v>
      </c>
      <c r="AH281" s="23">
        <v>948053</v>
      </c>
      <c r="AI281" s="22" t="s">
        <v>43</v>
      </c>
      <c r="AJ281" s="22" t="s">
        <v>587</v>
      </c>
      <c r="AK281" s="24"/>
      <c r="AL281" s="24"/>
      <c r="AM281" s="25" t="s">
        <v>44</v>
      </c>
    </row>
    <row r="282" spans="1:39" x14ac:dyDescent="0.25">
      <c r="A282" s="10" t="s">
        <v>582</v>
      </c>
      <c r="B282" s="10" t="s">
        <v>588</v>
      </c>
      <c r="C282" s="11">
        <v>895841</v>
      </c>
      <c r="D282" s="10" t="s">
        <v>4</v>
      </c>
      <c r="E282" s="12">
        <v>233789</v>
      </c>
      <c r="F282" s="12">
        <v>147912</v>
      </c>
      <c r="G282" s="12">
        <v>399219</v>
      </c>
      <c r="H282" s="13">
        <f>+E282/G282</f>
        <v>0.58561591507418231</v>
      </c>
      <c r="I282" s="13">
        <f>+F282/G282</f>
        <v>0.37050340790393244</v>
      </c>
      <c r="J282" s="12">
        <f>+E282-F282</f>
        <v>85877</v>
      </c>
      <c r="K282" s="12">
        <f>+F282-E282</f>
        <v>-85877</v>
      </c>
      <c r="L282" s="13">
        <f>+H282-I282</f>
        <v>0.21511250717024988</v>
      </c>
      <c r="M282" s="13">
        <f>+I282-H282</f>
        <v>-0.21511250717024988</v>
      </c>
      <c r="N282" s="12">
        <v>244314</v>
      </c>
      <c r="O282" s="12">
        <v>143648</v>
      </c>
      <c r="P282" s="12">
        <v>392485</v>
      </c>
      <c r="Q282" s="13">
        <f>+N282/P282</f>
        <v>0.62247983999388512</v>
      </c>
      <c r="R282" s="13">
        <f>+O282/P282</f>
        <v>0.36599615271921221</v>
      </c>
      <c r="S282" s="12">
        <f>+N282-O282</f>
        <v>100666</v>
      </c>
      <c r="T282" s="13">
        <f>+Q282-R282</f>
        <v>0.25648368727467291</v>
      </c>
      <c r="U282" s="14">
        <f>+E282-N282</f>
        <v>-10525</v>
      </c>
      <c r="V282" s="14">
        <f>+F282-O282</f>
        <v>4264</v>
      </c>
      <c r="W282" s="13">
        <f>+H282-Q282</f>
        <v>-3.6863924919702806E-2</v>
      </c>
      <c r="X282" s="13">
        <f>+I282-R282</f>
        <v>4.5072551847202269E-3</v>
      </c>
      <c r="Y282" s="15">
        <v>735.1</v>
      </c>
      <c r="Z282" s="16">
        <f>+C282/Y282</f>
        <v>1218.6654876887499</v>
      </c>
      <c r="AA282" s="17">
        <v>9003</v>
      </c>
      <c r="AB282" s="18" t="str">
        <f>TEXT(AA282,"00000")</f>
        <v>09003</v>
      </c>
      <c r="AC282" s="19">
        <v>9</v>
      </c>
      <c r="AD282" s="19">
        <v>3</v>
      </c>
      <c r="AE282" s="20" t="s">
        <v>589</v>
      </c>
      <c r="AF282" s="26" t="s">
        <v>590</v>
      </c>
      <c r="AG282" s="22" t="s">
        <v>591</v>
      </c>
      <c r="AH282" s="23">
        <v>1211324</v>
      </c>
      <c r="AI282" s="22" t="s">
        <v>43</v>
      </c>
      <c r="AJ282" s="22" t="s">
        <v>592</v>
      </c>
      <c r="AK282" s="24"/>
      <c r="AL282" s="24"/>
      <c r="AM282" s="25" t="s">
        <v>44</v>
      </c>
    </row>
    <row r="283" spans="1:39" x14ac:dyDescent="0.25">
      <c r="A283" s="10" t="s">
        <v>582</v>
      </c>
      <c r="B283" s="10" t="s">
        <v>593</v>
      </c>
      <c r="C283" s="11">
        <v>183603</v>
      </c>
      <c r="D283" s="10" t="s">
        <v>4</v>
      </c>
      <c r="E283" s="12">
        <v>39836</v>
      </c>
      <c r="F283" s="12">
        <v>53376</v>
      </c>
      <c r="G283" s="12">
        <v>97434</v>
      </c>
      <c r="H283" s="13">
        <f>+E283/G283</f>
        <v>0.40885111973233162</v>
      </c>
      <c r="I283" s="13">
        <f>+F283/G283</f>
        <v>0.54781698380442145</v>
      </c>
      <c r="J283" s="12">
        <f>+E283-F283</f>
        <v>-13540</v>
      </c>
      <c r="K283" s="12">
        <f>+F283-E283</f>
        <v>13540</v>
      </c>
      <c r="L283" s="13">
        <f>+H283-I283</f>
        <v>-0.13896586407208983</v>
      </c>
      <c r="M283" s="13">
        <f>+I283-H283</f>
        <v>0.13896586407208983</v>
      </c>
      <c r="N283" s="12">
        <v>43823</v>
      </c>
      <c r="O283" s="12">
        <v>47207</v>
      </c>
      <c r="P283" s="12">
        <v>92404</v>
      </c>
      <c r="Q283" s="13">
        <f>+N283/P283</f>
        <v>0.47425436128306137</v>
      </c>
      <c r="R283" s="13">
        <f>+O283/P283</f>
        <v>0.51087615254750873</v>
      </c>
      <c r="S283" s="12">
        <f>+N283-O283</f>
        <v>-3384</v>
      </c>
      <c r="T283" s="13">
        <f>+Q283-R283</f>
        <v>-3.6621791264447368E-2</v>
      </c>
      <c r="U283" s="14">
        <f>+E283-N283</f>
        <v>-3987</v>
      </c>
      <c r="V283" s="14">
        <f>+F283-O283</f>
        <v>6169</v>
      </c>
      <c r="W283" s="13">
        <f>+H283-Q283</f>
        <v>-6.540324155072974E-2</v>
      </c>
      <c r="X283" s="13">
        <f>+I283-R283</f>
        <v>3.6940831256912721E-2</v>
      </c>
      <c r="Y283" s="15">
        <v>920.56</v>
      </c>
      <c r="Z283" s="16">
        <f>+C283/Y283</f>
        <v>199.44707569305641</v>
      </c>
      <c r="AA283" s="17">
        <v>9005</v>
      </c>
      <c r="AB283" s="18" t="str">
        <f>TEXT(AA283,"00000")</f>
        <v>09005</v>
      </c>
      <c r="AC283" s="19">
        <v>9</v>
      </c>
      <c r="AD283" s="19">
        <v>5</v>
      </c>
      <c r="AE283" s="20" t="s">
        <v>594</v>
      </c>
      <c r="AF283" s="26" t="s">
        <v>585</v>
      </c>
      <c r="AG283" s="22" t="s">
        <v>595</v>
      </c>
      <c r="AH283" s="19"/>
      <c r="AI283" s="22" t="s">
        <v>53</v>
      </c>
      <c r="AJ283" s="22" t="s">
        <v>587</v>
      </c>
      <c r="AK283" s="24"/>
      <c r="AL283" s="24"/>
      <c r="AM283" s="25" t="s">
        <v>44</v>
      </c>
    </row>
    <row r="284" spans="1:39" x14ac:dyDescent="0.25">
      <c r="A284" s="10" t="s">
        <v>582</v>
      </c>
      <c r="B284" s="10" t="s">
        <v>596</v>
      </c>
      <c r="C284" s="11">
        <v>164063</v>
      </c>
      <c r="D284" s="10" t="s">
        <v>4</v>
      </c>
      <c r="E284" s="12">
        <v>45306</v>
      </c>
      <c r="F284" s="12">
        <v>38847</v>
      </c>
      <c r="G284" s="12">
        <v>88402</v>
      </c>
      <c r="H284" s="13">
        <f>+E284/G284</f>
        <v>0.51249971720096832</v>
      </c>
      <c r="I284" s="13">
        <f>+F284/G284</f>
        <v>0.43943575937195989</v>
      </c>
      <c r="J284" s="12">
        <f>+E284-F284</f>
        <v>6459</v>
      </c>
      <c r="K284" s="12">
        <f>+F284-E284</f>
        <v>-6459</v>
      </c>
      <c r="L284" s="13">
        <f>+H284-I284</f>
        <v>7.306395782900843E-2</v>
      </c>
      <c r="M284" s="13">
        <f>+I284-H284</f>
        <v>-7.306395782900843E-2</v>
      </c>
      <c r="N284" s="12">
        <v>47851</v>
      </c>
      <c r="O284" s="12">
        <v>34533</v>
      </c>
      <c r="P284" s="12">
        <v>83447</v>
      </c>
      <c r="Q284" s="13">
        <f>+N284/P284</f>
        <v>0.5734298416959267</v>
      </c>
      <c r="R284" s="13">
        <f>+O284/P284</f>
        <v>0.41383153378791326</v>
      </c>
      <c r="S284" s="12">
        <f>+N284-O284</f>
        <v>13318</v>
      </c>
      <c r="T284" s="13">
        <f>+Q284-R284</f>
        <v>0.15959830790801344</v>
      </c>
      <c r="U284" s="14">
        <f>+E284-N284</f>
        <v>-2545</v>
      </c>
      <c r="V284" s="14">
        <f>+F284-O284</f>
        <v>4314</v>
      </c>
      <c r="W284" s="13">
        <f>+H284-Q284</f>
        <v>-6.0930124494958382E-2</v>
      </c>
      <c r="X284" s="13">
        <f>+I284-R284</f>
        <v>2.5604225584046625E-2</v>
      </c>
      <c r="Y284" s="15">
        <v>369.3</v>
      </c>
      <c r="Z284" s="16">
        <f>+C284/Y284</f>
        <v>444.25399404278363</v>
      </c>
      <c r="AA284" s="17">
        <v>9007</v>
      </c>
      <c r="AB284" s="18" t="str">
        <f>TEXT(AA284,"00000")</f>
        <v>09007</v>
      </c>
      <c r="AC284" s="19">
        <v>9</v>
      </c>
      <c r="AD284" s="19">
        <v>7</v>
      </c>
      <c r="AE284" s="20" t="s">
        <v>589</v>
      </c>
      <c r="AF284" s="26" t="s">
        <v>590</v>
      </c>
      <c r="AG284" s="22" t="s">
        <v>591</v>
      </c>
      <c r="AH284" s="23">
        <v>1211324</v>
      </c>
      <c r="AI284" s="22" t="s">
        <v>43</v>
      </c>
      <c r="AJ284" s="22" t="s">
        <v>592</v>
      </c>
      <c r="AK284" s="24"/>
      <c r="AL284" s="24"/>
      <c r="AM284" s="25" t="s">
        <v>44</v>
      </c>
    </row>
    <row r="285" spans="1:39" x14ac:dyDescent="0.25">
      <c r="A285" s="10" t="s">
        <v>582</v>
      </c>
      <c r="B285" s="10" t="s">
        <v>597</v>
      </c>
      <c r="C285" s="11">
        <v>859470</v>
      </c>
      <c r="D285" s="10" t="s">
        <v>4</v>
      </c>
      <c r="E285" s="12">
        <v>203601</v>
      </c>
      <c r="F285" s="12">
        <v>158373</v>
      </c>
      <c r="G285" s="12">
        <v>375909</v>
      </c>
      <c r="H285" s="13">
        <f>+E285/G285</f>
        <v>0.54162310559204485</v>
      </c>
      <c r="I285" s="13">
        <f>+F285/G285</f>
        <v>0.42130675243210458</v>
      </c>
      <c r="J285" s="12">
        <f>+E285-F285</f>
        <v>45228</v>
      </c>
      <c r="K285" s="12">
        <f>+F285-E285</f>
        <v>-45228</v>
      </c>
      <c r="L285" s="13">
        <f>+H285-I285</f>
        <v>0.12031635315994027</v>
      </c>
      <c r="M285" s="13">
        <f>+I285-H285</f>
        <v>-0.12031635315994027</v>
      </c>
      <c r="N285" s="12">
        <v>230040</v>
      </c>
      <c r="O285" s="12">
        <v>137942</v>
      </c>
      <c r="P285" s="12">
        <v>371783</v>
      </c>
      <c r="Q285" s="13">
        <f>+N285/P285</f>
        <v>0.61874803312685089</v>
      </c>
      <c r="R285" s="13">
        <f>+O285/P285</f>
        <v>0.37102826110930298</v>
      </c>
      <c r="S285" s="12">
        <f>+N285-O285</f>
        <v>92098</v>
      </c>
      <c r="T285" s="13">
        <f>+Q285-R285</f>
        <v>0.24771977201754791</v>
      </c>
      <c r="U285" s="14">
        <f>+E285-N285</f>
        <v>-26439</v>
      </c>
      <c r="V285" s="14">
        <f>+F285-O285</f>
        <v>20431</v>
      </c>
      <c r="W285" s="13">
        <f>+H285-Q285</f>
        <v>-7.7124927534806043E-2</v>
      </c>
      <c r="X285" s="13">
        <f>+I285-R285</f>
        <v>5.0278491322801599E-2</v>
      </c>
      <c r="Y285" s="15">
        <v>604.51</v>
      </c>
      <c r="Z285" s="16">
        <f>+C285/Y285</f>
        <v>1421.7630808423351</v>
      </c>
      <c r="AA285" s="17">
        <v>9009</v>
      </c>
      <c r="AB285" s="18" t="str">
        <f>TEXT(AA285,"00000")</f>
        <v>09009</v>
      </c>
      <c r="AC285" s="19">
        <v>9</v>
      </c>
      <c r="AD285" s="19">
        <v>9</v>
      </c>
      <c r="AE285" s="20" t="s">
        <v>598</v>
      </c>
      <c r="AF285" s="26" t="s">
        <v>585</v>
      </c>
      <c r="AG285" s="22" t="s">
        <v>599</v>
      </c>
      <c r="AH285" s="23">
        <v>859470</v>
      </c>
      <c r="AI285" s="22" t="s">
        <v>43</v>
      </c>
      <c r="AJ285" s="22" t="s">
        <v>587</v>
      </c>
      <c r="AK285" s="24"/>
      <c r="AL285" s="24"/>
      <c r="AM285" s="25" t="s">
        <v>44</v>
      </c>
    </row>
    <row r="286" spans="1:39" x14ac:dyDescent="0.25">
      <c r="A286" s="10" t="s">
        <v>582</v>
      </c>
      <c r="B286" s="10" t="s">
        <v>600</v>
      </c>
      <c r="C286" s="11">
        <v>271863</v>
      </c>
      <c r="D286" s="10" t="s">
        <v>4</v>
      </c>
      <c r="E286" s="12">
        <v>62951</v>
      </c>
      <c r="F286" s="12">
        <v>54574</v>
      </c>
      <c r="G286" s="12">
        <v>124527</v>
      </c>
      <c r="H286" s="13">
        <f>+E286/G286</f>
        <v>0.50552089105173981</v>
      </c>
      <c r="I286" s="13">
        <f>+F286/G286</f>
        <v>0.4382503392838501</v>
      </c>
      <c r="J286" s="12">
        <f>+E286-F286</f>
        <v>8377</v>
      </c>
      <c r="K286" s="12">
        <f>+F286-E286</f>
        <v>-8377</v>
      </c>
      <c r="L286" s="13">
        <f>+H286-I286</f>
        <v>6.7270551767889708E-2</v>
      </c>
      <c r="M286" s="13">
        <f>+I286-H286</f>
        <v>-6.7270551767889708E-2</v>
      </c>
      <c r="N286" s="12">
        <v>66510</v>
      </c>
      <c r="O286" s="12">
        <v>45715</v>
      </c>
      <c r="P286" s="12">
        <v>114043</v>
      </c>
      <c r="Q286" s="13">
        <f>+N286/P286</f>
        <v>0.58320107327937709</v>
      </c>
      <c r="R286" s="13">
        <f>+O286/P286</f>
        <v>0.40085757126697824</v>
      </c>
      <c r="S286" s="12">
        <f>+N286-O286</f>
        <v>20795</v>
      </c>
      <c r="T286" s="13">
        <f>+Q286-R286</f>
        <v>0.18234350201239885</v>
      </c>
      <c r="U286" s="14">
        <f>+E286-N286</f>
        <v>-3559</v>
      </c>
      <c r="V286" s="14">
        <f>+F286-O286</f>
        <v>8859</v>
      </c>
      <c r="W286" s="13">
        <f>+H286-Q286</f>
        <v>-7.7680182227637284E-2</v>
      </c>
      <c r="X286" s="13">
        <f>+I286-R286</f>
        <v>3.7392768016871858E-2</v>
      </c>
      <c r="Y286" s="15">
        <v>664.88</v>
      </c>
      <c r="Z286" s="16">
        <f>+C286/Y286</f>
        <v>408.89032607387799</v>
      </c>
      <c r="AA286" s="17">
        <v>9011</v>
      </c>
      <c r="AB286" s="18" t="str">
        <f>TEXT(AA286,"00000")</f>
        <v>09011</v>
      </c>
      <c r="AC286" s="19">
        <v>9</v>
      </c>
      <c r="AD286" s="19">
        <v>11</v>
      </c>
      <c r="AE286" s="20" t="s">
        <v>601</v>
      </c>
      <c r="AF286" s="26" t="s">
        <v>590</v>
      </c>
      <c r="AG286" s="22" t="s">
        <v>602</v>
      </c>
      <c r="AH286" s="23">
        <v>271863</v>
      </c>
      <c r="AI286" s="22" t="s">
        <v>43</v>
      </c>
      <c r="AJ286" s="22" t="s">
        <v>592</v>
      </c>
      <c r="AK286" s="24"/>
      <c r="AL286" s="24"/>
      <c r="AM286" s="25" t="s">
        <v>44</v>
      </c>
    </row>
    <row r="287" spans="1:39" x14ac:dyDescent="0.25">
      <c r="A287" s="10" t="s">
        <v>582</v>
      </c>
      <c r="B287" s="10" t="s">
        <v>603</v>
      </c>
      <c r="C287" s="11">
        <v>151420</v>
      </c>
      <c r="D287" s="10" t="s">
        <v>4</v>
      </c>
      <c r="E287" s="12">
        <v>38450</v>
      </c>
      <c r="F287" s="12">
        <v>33989</v>
      </c>
      <c r="G287" s="12">
        <v>77069</v>
      </c>
      <c r="H287" s="13">
        <f>+E287/G287</f>
        <v>0.49890357990891282</v>
      </c>
      <c r="I287" s="13">
        <f>+F287/G287</f>
        <v>0.44102038433092422</v>
      </c>
      <c r="J287" s="12">
        <f>+E287-F287</f>
        <v>4461</v>
      </c>
      <c r="K287" s="12">
        <f>+F287-E287</f>
        <v>-4461</v>
      </c>
      <c r="L287" s="13">
        <f>+H287-I287</f>
        <v>5.78831955779886E-2</v>
      </c>
      <c r="M287" s="13">
        <f>+I287-H287</f>
        <v>-5.78831955779886E-2</v>
      </c>
      <c r="N287" s="12">
        <v>39283</v>
      </c>
      <c r="O287" s="12">
        <v>30391</v>
      </c>
      <c r="P287" s="12">
        <v>70780</v>
      </c>
      <c r="Q287" s="13">
        <f>+N287/P287</f>
        <v>0.55500141282848259</v>
      </c>
      <c r="R287" s="13">
        <f>+O287/P287</f>
        <v>0.42937270415371576</v>
      </c>
      <c r="S287" s="12">
        <f>+N287-O287</f>
        <v>8892</v>
      </c>
      <c r="T287" s="13">
        <f>+Q287-R287</f>
        <v>0.12562870867476683</v>
      </c>
      <c r="U287" s="14">
        <f>+E287-N287</f>
        <v>-833</v>
      </c>
      <c r="V287" s="14">
        <f>+F287-O287</f>
        <v>3598</v>
      </c>
      <c r="W287" s="13">
        <f>+H287-Q287</f>
        <v>-5.6097832919569768E-2</v>
      </c>
      <c r="X287" s="13">
        <f>+I287-R287</f>
        <v>1.1647680177208464E-2</v>
      </c>
      <c r="Y287" s="15">
        <v>410.21</v>
      </c>
      <c r="Z287" s="16">
        <f>+C287/Y287</f>
        <v>369.12800760586043</v>
      </c>
      <c r="AA287" s="17">
        <v>9013</v>
      </c>
      <c r="AB287" s="18" t="str">
        <f>TEXT(AA287,"00000")</f>
        <v>09013</v>
      </c>
      <c r="AC287" s="19">
        <v>9</v>
      </c>
      <c r="AD287" s="19">
        <v>13</v>
      </c>
      <c r="AE287" s="20" t="s">
        <v>589</v>
      </c>
      <c r="AF287" s="26" t="s">
        <v>590</v>
      </c>
      <c r="AG287" s="22" t="s">
        <v>591</v>
      </c>
      <c r="AH287" s="23">
        <v>1211324</v>
      </c>
      <c r="AI287" s="22" t="s">
        <v>43</v>
      </c>
      <c r="AJ287" s="22" t="s">
        <v>592</v>
      </c>
      <c r="AK287" s="24"/>
      <c r="AL287" s="24"/>
      <c r="AM287" s="25" t="s">
        <v>44</v>
      </c>
    </row>
    <row r="288" spans="1:39" x14ac:dyDescent="0.25">
      <c r="A288" s="10" t="s">
        <v>582</v>
      </c>
      <c r="B288" s="10" t="s">
        <v>604</v>
      </c>
      <c r="C288" s="11">
        <v>116573</v>
      </c>
      <c r="D288" s="10" t="s">
        <v>4</v>
      </c>
      <c r="E288" s="12">
        <v>21776</v>
      </c>
      <c r="F288" s="12">
        <v>25738</v>
      </c>
      <c r="G288" s="12">
        <v>50703</v>
      </c>
      <c r="H288" s="13">
        <f>+E288/G288</f>
        <v>0.4294814902471254</v>
      </c>
      <c r="I288" s="13">
        <f>+F288/G288</f>
        <v>0.50762282310711393</v>
      </c>
      <c r="J288" s="12">
        <f>+E288-F288</f>
        <v>-3962</v>
      </c>
      <c r="K288" s="12">
        <f>+F288-E288</f>
        <v>3962</v>
      </c>
      <c r="L288" s="13">
        <f>+H288-I288</f>
        <v>-7.8141332859988533E-2</v>
      </c>
      <c r="M288" s="13">
        <f>+I288-H288</f>
        <v>7.8141332859988533E-2</v>
      </c>
      <c r="N288" s="12">
        <v>25953</v>
      </c>
      <c r="O288" s="12">
        <v>19758</v>
      </c>
      <c r="P288" s="12">
        <v>46634</v>
      </c>
      <c r="Q288" s="13">
        <f>+N288/P288</f>
        <v>0.55652528198310247</v>
      </c>
      <c r="R288" s="13">
        <f>+O288/P288</f>
        <v>0.42368229189003731</v>
      </c>
      <c r="S288" s="12">
        <f>+N288-O288</f>
        <v>6195</v>
      </c>
      <c r="T288" s="13">
        <f>+Q288-R288</f>
        <v>0.13284299009306516</v>
      </c>
      <c r="U288" s="14">
        <f>+E288-N288</f>
        <v>-4177</v>
      </c>
      <c r="V288" s="14">
        <f>+F288-O288</f>
        <v>5980</v>
      </c>
      <c r="W288" s="13">
        <f>+H288-Q288</f>
        <v>-0.12704379173597707</v>
      </c>
      <c r="X288" s="13">
        <f>+I288-R288</f>
        <v>8.3940531217076619E-2</v>
      </c>
      <c r="Y288" s="15">
        <v>512.91</v>
      </c>
      <c r="Z288" s="16">
        <f>+C288/Y288</f>
        <v>227.27769004308749</v>
      </c>
      <c r="AA288" s="17">
        <v>9015</v>
      </c>
      <c r="AB288" s="18" t="str">
        <f>TEXT(AA288,"00000")</f>
        <v>09015</v>
      </c>
      <c r="AC288" s="19">
        <v>9</v>
      </c>
      <c r="AD288" s="19">
        <v>15</v>
      </c>
      <c r="AE288" s="20" t="s">
        <v>605</v>
      </c>
      <c r="AF288" s="26" t="s">
        <v>606</v>
      </c>
      <c r="AG288" s="22" t="s">
        <v>607</v>
      </c>
      <c r="AH288" s="23">
        <v>935536</v>
      </c>
      <c r="AI288" s="22" t="s">
        <v>43</v>
      </c>
      <c r="AJ288" s="22" t="s">
        <v>608</v>
      </c>
      <c r="AK288" s="24"/>
      <c r="AL288" s="24"/>
      <c r="AM288" s="25" t="s">
        <v>44</v>
      </c>
    </row>
    <row r="289" spans="1:91" x14ac:dyDescent="0.25">
      <c r="A289" s="10" t="s">
        <v>609</v>
      </c>
      <c r="B289" s="10" t="s">
        <v>610</v>
      </c>
      <c r="C289" s="11">
        <v>173533</v>
      </c>
      <c r="D289" s="10" t="s">
        <v>4</v>
      </c>
      <c r="E289" s="12">
        <v>33347</v>
      </c>
      <c r="F289" s="12">
        <v>36989</v>
      </c>
      <c r="G289" s="12">
        <v>74253</v>
      </c>
      <c r="H289" s="13">
        <f>+E289/G289</f>
        <v>0.44909969967543401</v>
      </c>
      <c r="I289" s="13">
        <f>+F289/G289</f>
        <v>0.49814822296742217</v>
      </c>
      <c r="J289" s="12">
        <f>+E289-F289</f>
        <v>-3642</v>
      </c>
      <c r="K289" s="12">
        <f>+F289-E289</f>
        <v>3642</v>
      </c>
      <c r="L289" s="13">
        <f>+H289-I289</f>
        <v>-4.9048523291988166E-2</v>
      </c>
      <c r="M289" s="13">
        <f>+I289-H289</f>
        <v>4.9048523291988166E-2</v>
      </c>
      <c r="N289" s="12">
        <v>35525</v>
      </c>
      <c r="O289" s="12">
        <v>32134</v>
      </c>
      <c r="P289" s="12">
        <v>68669</v>
      </c>
      <c r="Q289" s="13">
        <f>+N289/P289</f>
        <v>0.51733678952656947</v>
      </c>
      <c r="R289" s="13">
        <f>+O289/P289</f>
        <v>0.46795497240385037</v>
      </c>
      <c r="S289" s="12">
        <f>+N289-O289</f>
        <v>3391</v>
      </c>
      <c r="T289" s="13">
        <f>+Q289-R289</f>
        <v>4.9381817122719107E-2</v>
      </c>
      <c r="U289" s="14">
        <f>+E289-N289</f>
        <v>-2178</v>
      </c>
      <c r="V289" s="14">
        <f>+F289-O289</f>
        <v>4855</v>
      </c>
      <c r="W289" s="13">
        <f>+H289-Q289</f>
        <v>-6.8237089851135468E-2</v>
      </c>
      <c r="X289" s="13">
        <f>+I289-R289</f>
        <v>3.0193250563571805E-2</v>
      </c>
      <c r="Y289" s="15">
        <v>586.17999999999995</v>
      </c>
      <c r="Z289" s="16">
        <f>+C289/Y289</f>
        <v>296.04046538605894</v>
      </c>
      <c r="AA289" s="17">
        <v>10001</v>
      </c>
      <c r="AB289" s="18" t="str">
        <f>TEXT(AA289,"00000")</f>
        <v>10001</v>
      </c>
      <c r="AC289" s="19">
        <v>10</v>
      </c>
      <c r="AD289" s="19">
        <v>1</v>
      </c>
      <c r="AE289" s="27" t="s">
        <v>611</v>
      </c>
      <c r="AF289" s="21" t="s">
        <v>612</v>
      </c>
      <c r="AG289" s="24" t="s">
        <v>613</v>
      </c>
      <c r="AH289" s="23">
        <v>173533</v>
      </c>
      <c r="AI289" s="24" t="s">
        <v>43</v>
      </c>
      <c r="AJ289" s="24" t="s">
        <v>614</v>
      </c>
      <c r="AK289" s="24"/>
      <c r="AL289" s="24"/>
      <c r="AM289" s="29" t="s">
        <v>44</v>
      </c>
      <c r="AN289" s="37">
        <v>162310</v>
      </c>
      <c r="AO289" s="37">
        <v>158</v>
      </c>
      <c r="AP289" s="37">
        <v>52665</v>
      </c>
      <c r="AQ289" s="37">
        <v>324.47000000000003</v>
      </c>
      <c r="AR289" s="37">
        <v>14992</v>
      </c>
      <c r="AS289" s="37">
        <v>92.37</v>
      </c>
      <c r="AT289" s="37">
        <v>3245</v>
      </c>
      <c r="AU289" s="37">
        <v>19.988888888888901</v>
      </c>
      <c r="AV289" s="37">
        <v>14931</v>
      </c>
      <c r="AW289" s="37">
        <v>91.988888888888894</v>
      </c>
      <c r="AX289" s="37">
        <v>16679</v>
      </c>
      <c r="AY289" s="37">
        <v>102.76</v>
      </c>
      <c r="AZ289" s="37">
        <v>100</v>
      </c>
      <c r="BA289" s="37">
        <v>0.62</v>
      </c>
      <c r="BB289" s="37">
        <v>73</v>
      </c>
      <c r="BC289" s="37">
        <v>0.45</v>
      </c>
      <c r="BD289" s="37">
        <v>100</v>
      </c>
      <c r="BE289" s="37">
        <v>0.61610498428932303</v>
      </c>
      <c r="BJ289" s="37">
        <v>100</v>
      </c>
      <c r="BK289" s="37">
        <v>0.61610498428932303</v>
      </c>
      <c r="BL289" s="37">
        <v>1839</v>
      </c>
      <c r="BM289" s="37">
        <v>11.33</v>
      </c>
      <c r="BV289" s="37">
        <v>0</v>
      </c>
      <c r="BW289" s="37">
        <v>0</v>
      </c>
      <c r="BX289" s="37">
        <v>308</v>
      </c>
      <c r="BY289" s="37">
        <v>1.9</v>
      </c>
      <c r="BZ289" s="37">
        <v>176</v>
      </c>
      <c r="CA289" s="37">
        <v>1.08</v>
      </c>
      <c r="CH289" s="37">
        <v>176</v>
      </c>
      <c r="CI289" s="37">
        <v>1.08</v>
      </c>
      <c r="CJ289" s="37">
        <v>61</v>
      </c>
      <c r="CK289" s="37">
        <v>0.38</v>
      </c>
    </row>
    <row r="290" spans="1:91" x14ac:dyDescent="0.25">
      <c r="A290" s="10" t="s">
        <v>609</v>
      </c>
      <c r="B290" s="10" t="s">
        <v>615</v>
      </c>
      <c r="C290" s="11">
        <v>556779</v>
      </c>
      <c r="D290" s="10" t="s">
        <v>4</v>
      </c>
      <c r="E290" s="12">
        <v>162905</v>
      </c>
      <c r="F290" s="12">
        <v>85507</v>
      </c>
      <c r="G290" s="12">
        <v>261468</v>
      </c>
      <c r="H290" s="13">
        <f>+E290/G290</f>
        <v>0.62303991310600149</v>
      </c>
      <c r="I290" s="13">
        <f>+F290/G290</f>
        <v>0.32702663423439959</v>
      </c>
      <c r="J290" s="12">
        <f>+E290-F290</f>
        <v>77398</v>
      </c>
      <c r="K290" s="12">
        <f>+F290-E290</f>
        <v>-77398</v>
      </c>
      <c r="L290" s="13">
        <f>+H290-I290</f>
        <v>0.29601327887160189</v>
      </c>
      <c r="M290" s="13">
        <f>+I290-H290</f>
        <v>-0.29601327887160189</v>
      </c>
      <c r="N290" s="12">
        <v>167051</v>
      </c>
      <c r="O290" s="12">
        <v>81226</v>
      </c>
      <c r="P290" s="12">
        <v>251960</v>
      </c>
      <c r="Q290" s="13">
        <f>+N290/P290</f>
        <v>0.6630060327036037</v>
      </c>
      <c r="R290" s="13">
        <f>+O290/P290</f>
        <v>0.32237656770916018</v>
      </c>
      <c r="S290" s="12">
        <f>+N290-O290</f>
        <v>85825</v>
      </c>
      <c r="T290" s="13">
        <f>+Q290-R290</f>
        <v>0.34062946499444352</v>
      </c>
      <c r="U290" s="14">
        <f>+E290-N290</f>
        <v>-4146</v>
      </c>
      <c r="V290" s="14">
        <f>+F290-O290</f>
        <v>4281</v>
      </c>
      <c r="W290" s="13">
        <f>+H290-Q290</f>
        <v>-3.9966119597602212E-2</v>
      </c>
      <c r="X290" s="13">
        <f>+I290-R290</f>
        <v>4.6500665252394158E-3</v>
      </c>
      <c r="Y290" s="15">
        <v>426.29</v>
      </c>
      <c r="Z290" s="16">
        <f>+C290/Y290</f>
        <v>1306.1038260339205</v>
      </c>
      <c r="AA290" s="17">
        <v>10003</v>
      </c>
      <c r="AB290" s="18" t="str">
        <f>TEXT(AA290,"00000")</f>
        <v>10003</v>
      </c>
      <c r="AC290" s="19">
        <v>10</v>
      </c>
      <c r="AD290" s="19">
        <v>3</v>
      </c>
      <c r="AE290" s="27" t="s">
        <v>616</v>
      </c>
      <c r="AF290" s="21" t="s">
        <v>612</v>
      </c>
      <c r="AG290" s="24" t="s">
        <v>617</v>
      </c>
      <c r="AH290" s="23">
        <v>6069875</v>
      </c>
      <c r="AI290" s="24" t="s">
        <v>43</v>
      </c>
      <c r="AJ290" s="24" t="s">
        <v>614</v>
      </c>
      <c r="AK290" s="24" t="s">
        <v>618</v>
      </c>
      <c r="AL290" s="24" t="s">
        <v>619</v>
      </c>
      <c r="AM290" s="29" t="s">
        <v>44</v>
      </c>
      <c r="AN290" s="37">
        <v>538479</v>
      </c>
      <c r="AO290" s="37">
        <v>413</v>
      </c>
      <c r="AP290" s="37">
        <v>250339</v>
      </c>
      <c r="AQ290" s="37">
        <v>464.89888888888902</v>
      </c>
      <c r="AR290" s="37">
        <v>32993</v>
      </c>
      <c r="AS290" s="37">
        <v>61.27</v>
      </c>
      <c r="AT290" s="37">
        <v>7212</v>
      </c>
      <c r="AU290" s="37">
        <v>13.39</v>
      </c>
      <c r="AV290" s="37">
        <v>48124</v>
      </c>
      <c r="AW290" s="37">
        <v>89.37</v>
      </c>
      <c r="AX290" s="37">
        <v>138172</v>
      </c>
      <c r="AY290" s="37">
        <v>256.60000000000002</v>
      </c>
      <c r="AZ290" s="37">
        <v>1166</v>
      </c>
      <c r="BA290" s="37">
        <v>2.16888888888889</v>
      </c>
      <c r="BB290" s="37">
        <v>136</v>
      </c>
      <c r="BC290" s="37">
        <v>0.25</v>
      </c>
      <c r="BD290" s="37">
        <v>321</v>
      </c>
      <c r="BE290" s="37">
        <v>0.59612352570852301</v>
      </c>
      <c r="BH290" s="37">
        <v>13</v>
      </c>
      <c r="BI290" s="37">
        <v>2.4142074249877899E-2</v>
      </c>
      <c r="BJ290" s="37">
        <v>334</v>
      </c>
      <c r="BK290" s="37">
        <v>0.62026559995840091</v>
      </c>
      <c r="BL290" s="37">
        <v>2541</v>
      </c>
      <c r="BM290" s="37">
        <v>4.7188888888888902</v>
      </c>
      <c r="BN290" s="37">
        <v>1742</v>
      </c>
      <c r="BO290" s="37">
        <v>3.2350379494836399</v>
      </c>
      <c r="BP290" s="37">
        <v>51</v>
      </c>
      <c r="BQ290" s="37">
        <v>9.4711214364905594E-2</v>
      </c>
      <c r="BR290" s="37">
        <v>12</v>
      </c>
      <c r="BS290" s="37">
        <v>2.22849916152719E-2</v>
      </c>
      <c r="BT290" s="37">
        <v>6000</v>
      </c>
      <c r="BU290" s="37">
        <v>11.142495807635999</v>
      </c>
      <c r="BV290" s="37">
        <v>7805</v>
      </c>
      <c r="BW290" s="37">
        <v>14.494529963099817</v>
      </c>
      <c r="BX290" s="37">
        <v>6816</v>
      </c>
      <c r="BY290" s="37">
        <v>12.66</v>
      </c>
      <c r="BZ290" s="37">
        <v>1077</v>
      </c>
      <c r="CA290" s="37">
        <v>2</v>
      </c>
      <c r="CB290" s="37">
        <v>60</v>
      </c>
      <c r="CC290" s="37">
        <v>0.10888888888888899</v>
      </c>
      <c r="CD290" s="37">
        <v>748</v>
      </c>
      <c r="CE290" s="37">
        <v>1.3888888888888899</v>
      </c>
      <c r="CF290" s="37">
        <v>1812</v>
      </c>
      <c r="CG290" s="37">
        <v>3.37</v>
      </c>
      <c r="CH290" s="37">
        <v>3697</v>
      </c>
      <c r="CI290" s="37">
        <v>6.8677777777777793</v>
      </c>
      <c r="CJ290" s="37">
        <v>1139</v>
      </c>
      <c r="CK290" s="37">
        <v>2.12</v>
      </c>
      <c r="CL290" s="37">
        <v>43</v>
      </c>
      <c r="CM290" s="37">
        <v>0.08</v>
      </c>
    </row>
    <row r="291" spans="1:91" x14ac:dyDescent="0.25">
      <c r="A291" s="10" t="s">
        <v>609</v>
      </c>
      <c r="B291" s="10" t="s">
        <v>620</v>
      </c>
      <c r="C291" s="11">
        <v>215622</v>
      </c>
      <c r="D291" s="10" t="s">
        <v>4</v>
      </c>
      <c r="E291" s="12">
        <v>39329</v>
      </c>
      <c r="F291" s="12">
        <v>62607</v>
      </c>
      <c r="G291" s="12">
        <v>105814</v>
      </c>
      <c r="H291" s="13">
        <f>+E291/G291</f>
        <v>0.37168049596461716</v>
      </c>
      <c r="I291" s="13">
        <f>+F291/G291</f>
        <v>0.59167028937569699</v>
      </c>
      <c r="J291" s="12">
        <f>+E291-F291</f>
        <v>-23278</v>
      </c>
      <c r="K291" s="12">
        <f>+F291-E291</f>
        <v>23278</v>
      </c>
      <c r="L291" s="13">
        <f>+H291-I291</f>
        <v>-0.21998979341107983</v>
      </c>
      <c r="M291" s="13">
        <f>+I291-H291</f>
        <v>0.21998979341107983</v>
      </c>
      <c r="N291" s="12">
        <v>39971</v>
      </c>
      <c r="O291" s="12">
        <v>52116</v>
      </c>
      <c r="P291" s="12">
        <v>93215</v>
      </c>
      <c r="Q291" s="13">
        <f>+N291/P291</f>
        <v>0.4288043769779542</v>
      </c>
      <c r="R291" s="13">
        <f>+O291/P291</f>
        <v>0.5590945663251623</v>
      </c>
      <c r="S291" s="12">
        <f>+N291-O291</f>
        <v>-12145</v>
      </c>
      <c r="T291" s="13">
        <f>+Q291-R291</f>
        <v>-0.1302901893472081</v>
      </c>
      <c r="U291" s="14">
        <f>+E291-N291</f>
        <v>-642</v>
      </c>
      <c r="V291" s="14">
        <f>+F291-O291</f>
        <v>10491</v>
      </c>
      <c r="W291" s="13">
        <f>+H291-Q291</f>
        <v>-5.7123881013337041E-2</v>
      </c>
      <c r="X291" s="13">
        <f>+I291-R291</f>
        <v>3.2575723050534688E-2</v>
      </c>
      <c r="Y291" s="15">
        <v>936.08</v>
      </c>
      <c r="Z291" s="16">
        <f>+C291/Y291</f>
        <v>230.34569694897871</v>
      </c>
      <c r="AA291" s="17">
        <v>10005</v>
      </c>
      <c r="AB291" s="18" t="str">
        <f>TEXT(AA291,"00000")</f>
        <v>10005</v>
      </c>
      <c r="AC291" s="19">
        <v>10</v>
      </c>
      <c r="AD291" s="19">
        <v>5</v>
      </c>
      <c r="AE291" s="27" t="s">
        <v>621</v>
      </c>
      <c r="AF291" s="21"/>
      <c r="AG291" s="24" t="s">
        <v>622</v>
      </c>
      <c r="AH291" s="23">
        <v>395300</v>
      </c>
      <c r="AI291" s="24" t="s">
        <v>43</v>
      </c>
      <c r="AJ291" s="24"/>
      <c r="AK291" s="24"/>
      <c r="AL291" s="24"/>
      <c r="AM291" s="29" t="s">
        <v>44</v>
      </c>
      <c r="AN291" s="37">
        <v>197145</v>
      </c>
      <c r="AO291" s="37">
        <v>260</v>
      </c>
      <c r="AP291" s="37">
        <v>71913</v>
      </c>
      <c r="AQ291" s="37">
        <v>364.76888888888902</v>
      </c>
      <c r="AR291" s="37">
        <v>16640</v>
      </c>
      <c r="AS291" s="37">
        <v>84.4</v>
      </c>
      <c r="AT291" s="37">
        <v>2914</v>
      </c>
      <c r="AU291" s="37">
        <v>14.778888888888901</v>
      </c>
      <c r="AV291" s="37">
        <v>23803</v>
      </c>
      <c r="AW291" s="37">
        <v>120.73888888888899</v>
      </c>
      <c r="AX291" s="37">
        <v>27681</v>
      </c>
      <c r="AY291" s="37">
        <v>140.40888888888901</v>
      </c>
      <c r="AZ291" s="37">
        <v>220</v>
      </c>
      <c r="BA291" s="37">
        <v>1.1200000000000001</v>
      </c>
      <c r="BB291" s="37">
        <v>70</v>
      </c>
      <c r="BC291" s="37">
        <v>0.36</v>
      </c>
      <c r="BJ291" s="37">
        <v>0</v>
      </c>
      <c r="BK291" s="37">
        <v>0</v>
      </c>
      <c r="BL291" s="37">
        <v>452</v>
      </c>
      <c r="BM291" s="37">
        <v>2.29</v>
      </c>
      <c r="BV291" s="37">
        <v>0</v>
      </c>
      <c r="BW291" s="37">
        <v>0</v>
      </c>
      <c r="CH291" s="37">
        <v>0</v>
      </c>
      <c r="CI291" s="37">
        <v>0</v>
      </c>
      <c r="CJ291" s="37">
        <v>131</v>
      </c>
      <c r="CK291" s="37">
        <v>0.66</v>
      </c>
      <c r="CL291" s="37">
        <v>2</v>
      </c>
      <c r="CM291" s="37">
        <v>8.8888888888888906E-3</v>
      </c>
    </row>
    <row r="292" spans="1:91" x14ac:dyDescent="0.25">
      <c r="A292" s="10" t="s">
        <v>623</v>
      </c>
      <c r="B292" s="10" t="s">
        <v>624</v>
      </c>
      <c r="C292" s="11">
        <v>672228</v>
      </c>
      <c r="D292" s="10" t="s">
        <v>4</v>
      </c>
      <c r="E292" s="12">
        <v>260223</v>
      </c>
      <c r="F292" s="12">
        <v>11553</v>
      </c>
      <c r="G292" s="12">
        <v>280272</v>
      </c>
      <c r="H292" s="13">
        <f>+E292/G292</f>
        <v>0.92846591882171603</v>
      </c>
      <c r="I292" s="13">
        <f>+F292/G292</f>
        <v>4.1220671347833533E-2</v>
      </c>
      <c r="J292" s="12">
        <f>+E292-F292</f>
        <v>248670</v>
      </c>
      <c r="K292" s="12">
        <f>+F292-E292</f>
        <v>-248670</v>
      </c>
      <c r="L292" s="13">
        <f>+H292-I292</f>
        <v>0.88724524747388245</v>
      </c>
      <c r="M292" s="13">
        <f>+I292-H292</f>
        <v>-0.88724524747388245</v>
      </c>
      <c r="N292" s="12">
        <v>222332</v>
      </c>
      <c r="O292" s="12">
        <v>17337</v>
      </c>
      <c r="P292" s="12">
        <v>243348</v>
      </c>
      <c r="Q292" s="13">
        <f>+N292/P292</f>
        <v>0.91363808208820285</v>
      </c>
      <c r="R292" s="13">
        <f>+O292/P292</f>
        <v>7.1243651067606883E-2</v>
      </c>
      <c r="S292" s="12">
        <f>+N292-O292</f>
        <v>204995</v>
      </c>
      <c r="T292" s="13">
        <f>+Q292-R292</f>
        <v>0.84239443102059597</v>
      </c>
      <c r="U292" s="14">
        <f>+E292-N292</f>
        <v>37891</v>
      </c>
      <c r="V292" s="14">
        <f>+F292-O292</f>
        <v>-5784</v>
      </c>
      <c r="W292" s="13">
        <f>+H292-Q292</f>
        <v>1.4827836733513178E-2</v>
      </c>
      <c r="X292" s="13">
        <f>+I292-R292</f>
        <v>-3.002297971977335E-2</v>
      </c>
      <c r="Y292" s="15">
        <v>61.05</v>
      </c>
      <c r="Z292" s="16">
        <f>+C292/Y292</f>
        <v>11011.105651105652</v>
      </c>
      <c r="AA292" s="17">
        <v>11001</v>
      </c>
      <c r="AB292" s="18" t="str">
        <f>TEXT(AA292,"00000")</f>
        <v>11001</v>
      </c>
      <c r="AC292" s="19">
        <v>11</v>
      </c>
      <c r="AD292" s="19">
        <v>1</v>
      </c>
      <c r="AE292" s="27" t="s">
        <v>625</v>
      </c>
      <c r="AF292" s="21" t="s">
        <v>626</v>
      </c>
      <c r="AG292" s="24" t="s">
        <v>627</v>
      </c>
      <c r="AH292" s="23">
        <v>6097684</v>
      </c>
      <c r="AI292" s="24" t="s">
        <v>43</v>
      </c>
      <c r="AJ292" s="24" t="s">
        <v>628</v>
      </c>
      <c r="AK292" s="24" t="s">
        <v>627</v>
      </c>
      <c r="AL292" s="24" t="s">
        <v>629</v>
      </c>
      <c r="AM292" s="29" t="s">
        <v>44</v>
      </c>
      <c r="AN292" s="37">
        <v>601723</v>
      </c>
      <c r="AO292" s="37">
        <v>609</v>
      </c>
      <c r="AP292" s="37">
        <v>332342</v>
      </c>
      <c r="AQ292" s="37">
        <v>552.32000000000005</v>
      </c>
      <c r="AR292" s="37">
        <v>75306</v>
      </c>
      <c r="AS292" s="37">
        <v>125.15</v>
      </c>
      <c r="AT292" s="37">
        <v>50602</v>
      </c>
      <c r="AU292" s="37">
        <v>84.098888888888894</v>
      </c>
      <c r="AV292" s="37">
        <v>82388</v>
      </c>
      <c r="AW292" s="37">
        <v>136.918888888889</v>
      </c>
      <c r="AX292" s="37">
        <v>75948</v>
      </c>
      <c r="AY292" s="37">
        <v>126.218888888889</v>
      </c>
      <c r="AZ292" s="37">
        <v>14050</v>
      </c>
      <c r="BA292" s="37">
        <v>23.35</v>
      </c>
      <c r="BB292" s="37">
        <v>521</v>
      </c>
      <c r="BC292" s="37">
        <v>0.87</v>
      </c>
      <c r="BD292" s="37">
        <v>4391</v>
      </c>
      <c r="BE292" s="37">
        <v>7.2973776970466497</v>
      </c>
      <c r="BF292" s="37">
        <v>1007</v>
      </c>
      <c r="BG292" s="37">
        <v>1.673527520138</v>
      </c>
      <c r="BH292" s="37">
        <v>523</v>
      </c>
      <c r="BI292" s="37">
        <v>0.86917069814516001</v>
      </c>
      <c r="BJ292" s="37">
        <v>5921</v>
      </c>
      <c r="BK292" s="37">
        <v>9.840075915329809</v>
      </c>
      <c r="BL292" s="37">
        <v>420</v>
      </c>
      <c r="BM292" s="37">
        <v>0.7</v>
      </c>
      <c r="BN292" s="37">
        <v>3853</v>
      </c>
      <c r="BO292" s="37">
        <v>6.40327858499675</v>
      </c>
      <c r="BP292" s="37">
        <v>60</v>
      </c>
      <c r="BQ292" s="37">
        <v>9.97136556189476E-2</v>
      </c>
      <c r="BV292" s="37">
        <v>3913</v>
      </c>
      <c r="BW292" s="37">
        <v>6.5029922406156979</v>
      </c>
      <c r="BX292" s="37">
        <v>4032</v>
      </c>
      <c r="BY292" s="37">
        <v>6.7</v>
      </c>
      <c r="BZ292" s="37">
        <v>4706</v>
      </c>
      <c r="CA292" s="37">
        <v>7.82</v>
      </c>
      <c r="CB292" s="37">
        <v>1200</v>
      </c>
      <c r="CC292" s="37">
        <v>1.99</v>
      </c>
      <c r="CF292" s="37">
        <v>11758</v>
      </c>
      <c r="CG292" s="37">
        <v>19.538888888888899</v>
      </c>
      <c r="CH292" s="37">
        <v>17664</v>
      </c>
      <c r="CI292" s="37">
        <v>29.348888888888897</v>
      </c>
      <c r="CJ292" s="37">
        <v>1426</v>
      </c>
      <c r="CK292" s="37">
        <v>2.37</v>
      </c>
      <c r="CL292" s="37">
        <v>14</v>
      </c>
      <c r="CM292" s="37">
        <v>1.8888888888888899E-2</v>
      </c>
    </row>
    <row r="293" spans="1:91" x14ac:dyDescent="0.25">
      <c r="A293" s="10" t="s">
        <v>630</v>
      </c>
      <c r="B293" s="10" t="s">
        <v>631</v>
      </c>
      <c r="C293" s="11">
        <v>259964</v>
      </c>
      <c r="D293" s="10" t="s">
        <v>5</v>
      </c>
      <c r="E293" s="12">
        <v>75370</v>
      </c>
      <c r="F293" s="12">
        <v>46584</v>
      </c>
      <c r="G293" s="12">
        <v>127827</v>
      </c>
      <c r="H293" s="13">
        <f>+E293/G293</f>
        <v>0.58962504009325101</v>
      </c>
      <c r="I293" s="13">
        <f>+F293/G293</f>
        <v>0.36443004998943884</v>
      </c>
      <c r="J293" s="12">
        <f>+E293-F293</f>
        <v>28786</v>
      </c>
      <c r="K293" s="12">
        <f>+F293-E293</f>
        <v>-28786</v>
      </c>
      <c r="L293" s="13">
        <f>+H293-I293</f>
        <v>0.22519499010381216</v>
      </c>
      <c r="M293" s="13">
        <f>+I293-H293</f>
        <v>-0.22519499010381216</v>
      </c>
      <c r="N293" s="12">
        <v>69634</v>
      </c>
      <c r="O293" s="12">
        <v>48765</v>
      </c>
      <c r="P293" s="12">
        <v>120318</v>
      </c>
      <c r="Q293" s="13">
        <f>+N293/P293</f>
        <v>0.57874964676939444</v>
      </c>
      <c r="R293" s="13">
        <f>+O293/P293</f>
        <v>0.40530095247593878</v>
      </c>
      <c r="S293" s="12">
        <f>+N293-O293</f>
        <v>20869</v>
      </c>
      <c r="T293" s="13">
        <f>+Q293-R293</f>
        <v>0.17344869429345566</v>
      </c>
      <c r="U293" s="14">
        <f>+E293-N293</f>
        <v>5736</v>
      </c>
      <c r="V293" s="14">
        <f>+F293-O293</f>
        <v>-2181</v>
      </c>
      <c r="W293" s="13">
        <f>+H293-Q293</f>
        <v>1.0875393323856564E-2</v>
      </c>
      <c r="X293" s="13">
        <f>+I293-R293</f>
        <v>-4.0870902486499938E-2</v>
      </c>
      <c r="Y293" s="15">
        <v>875.02</v>
      </c>
      <c r="Z293" s="16">
        <f>+C293/Y293</f>
        <v>297.09492354460468</v>
      </c>
      <c r="AA293" s="17">
        <v>12001</v>
      </c>
      <c r="AB293" s="18" t="str">
        <f>TEXT(AA293,"00000")</f>
        <v>12001</v>
      </c>
      <c r="AC293" s="19">
        <v>12</v>
      </c>
      <c r="AD293" s="19">
        <v>1</v>
      </c>
      <c r="AE293" s="27" t="s">
        <v>632</v>
      </c>
      <c r="AF293" s="21" t="s">
        <v>633</v>
      </c>
      <c r="AG293" s="24" t="s">
        <v>634</v>
      </c>
      <c r="AH293" s="23">
        <v>277163</v>
      </c>
      <c r="AI293" s="24" t="s">
        <v>43</v>
      </c>
      <c r="AJ293" s="24" t="s">
        <v>635</v>
      </c>
      <c r="AK293" s="24"/>
      <c r="AL293" s="24"/>
      <c r="AM293" s="29" t="s">
        <v>44</v>
      </c>
      <c r="AN293" s="37">
        <v>247336</v>
      </c>
      <c r="AO293" s="37">
        <v>302</v>
      </c>
      <c r="AP293" s="37">
        <v>102841</v>
      </c>
      <c r="AQ293" s="37">
        <v>415.79</v>
      </c>
      <c r="AR293" s="37">
        <v>47845</v>
      </c>
      <c r="AS293" s="37">
        <v>193.43888888888901</v>
      </c>
      <c r="AT293" s="37">
        <v>5424</v>
      </c>
      <c r="AU293" s="37">
        <v>21.928888888888899</v>
      </c>
      <c r="AV293" s="37">
        <v>18361</v>
      </c>
      <c r="AW293" s="37">
        <v>74.238888888888894</v>
      </c>
      <c r="AX293" s="37">
        <v>20004</v>
      </c>
      <c r="AY293" s="37">
        <v>80.878888888888895</v>
      </c>
      <c r="AZ293" s="37">
        <v>233</v>
      </c>
      <c r="BA293" s="37">
        <v>0.94</v>
      </c>
      <c r="BB293" s="37">
        <v>316</v>
      </c>
      <c r="BC293" s="37">
        <v>1.28</v>
      </c>
      <c r="BD293" s="37">
        <v>297</v>
      </c>
      <c r="BE293" s="37">
        <v>1.20079567875279</v>
      </c>
      <c r="BH293" s="37">
        <v>150</v>
      </c>
      <c r="BI293" s="37">
        <v>0.60646246401656101</v>
      </c>
      <c r="BJ293" s="37">
        <v>447</v>
      </c>
      <c r="BK293" s="37">
        <v>1.807258142769351</v>
      </c>
      <c r="BL293" s="37">
        <v>2601</v>
      </c>
      <c r="BM293" s="37">
        <v>10.518888888888901</v>
      </c>
      <c r="BN293" s="37">
        <v>3124</v>
      </c>
      <c r="BO293" s="37">
        <v>12.6305915839182</v>
      </c>
      <c r="BP293" s="37">
        <v>93</v>
      </c>
      <c r="BQ293" s="37">
        <v>0.376006727690267</v>
      </c>
      <c r="BV293" s="37">
        <v>3217</v>
      </c>
      <c r="BW293" s="37">
        <v>13.006598311608467</v>
      </c>
      <c r="BX293" s="37">
        <v>2794</v>
      </c>
      <c r="BY293" s="37">
        <v>11.3</v>
      </c>
      <c r="BZ293" s="37">
        <v>810</v>
      </c>
      <c r="CA293" s="37">
        <v>3.27</v>
      </c>
      <c r="CF293" s="37">
        <v>354</v>
      </c>
      <c r="CG293" s="37">
        <v>1.43</v>
      </c>
      <c r="CH293" s="37">
        <v>1164</v>
      </c>
      <c r="CI293" s="37">
        <v>4.7</v>
      </c>
      <c r="CJ293" s="37">
        <v>312</v>
      </c>
      <c r="CK293" s="37">
        <v>1.26</v>
      </c>
      <c r="CL293" s="37">
        <v>2</v>
      </c>
      <c r="CM293" s="37">
        <v>8.8888888888888906E-3</v>
      </c>
    </row>
    <row r="294" spans="1:91" x14ac:dyDescent="0.25">
      <c r="A294" s="10" t="s">
        <v>630</v>
      </c>
      <c r="B294" s="10" t="s">
        <v>636</v>
      </c>
      <c r="C294" s="11">
        <v>27420</v>
      </c>
      <c r="D294" s="10" t="s">
        <v>5</v>
      </c>
      <c r="E294" s="12">
        <v>2112</v>
      </c>
      <c r="F294" s="12">
        <v>10294</v>
      </c>
      <c r="G294" s="12">
        <v>12634</v>
      </c>
      <c r="H294" s="13">
        <f>+E294/G294</f>
        <v>0.16716795947443408</v>
      </c>
      <c r="I294" s="13">
        <f>+F294/G294</f>
        <v>0.81478549944593948</v>
      </c>
      <c r="J294" s="12">
        <f>+E294-F294</f>
        <v>-8182</v>
      </c>
      <c r="K294" s="12">
        <f>+F294-E294</f>
        <v>8182</v>
      </c>
      <c r="L294" s="13">
        <f>+H294-I294</f>
        <v>-0.6476175399715054</v>
      </c>
      <c r="M294" s="13">
        <f>+I294-H294</f>
        <v>0.6476175399715054</v>
      </c>
      <c r="N294" s="12">
        <v>2310</v>
      </c>
      <c r="O294" s="12">
        <v>8974</v>
      </c>
      <c r="P294" s="12">
        <v>11366</v>
      </c>
      <c r="Q294" s="13">
        <f>+N294/P294</f>
        <v>0.203237726552877</v>
      </c>
      <c r="R294" s="13">
        <f>+O294/P294</f>
        <v>0.78954777406299492</v>
      </c>
      <c r="S294" s="12">
        <f>+N294-O294</f>
        <v>-6664</v>
      </c>
      <c r="T294" s="13">
        <f>+Q294-R294</f>
        <v>-0.58631004751011795</v>
      </c>
      <c r="U294" s="14">
        <f>+E294-N294</f>
        <v>-198</v>
      </c>
      <c r="V294" s="14">
        <f>+F294-O294</f>
        <v>1320</v>
      </c>
      <c r="W294" s="13">
        <f>+H294-Q294</f>
        <v>-3.6069767078442921E-2</v>
      </c>
      <c r="X294" s="13">
        <f>+I294-R294</f>
        <v>2.5237725382944554E-2</v>
      </c>
      <c r="Y294" s="15">
        <v>585.23</v>
      </c>
      <c r="Z294" s="16">
        <f>+C294/Y294</f>
        <v>46.853373887189647</v>
      </c>
      <c r="AA294" s="17">
        <v>12003</v>
      </c>
      <c r="AB294" s="18" t="str">
        <f>TEXT(AA294,"00000")</f>
        <v>12003</v>
      </c>
      <c r="AC294" s="19">
        <v>12</v>
      </c>
      <c r="AD294" s="19">
        <v>3</v>
      </c>
      <c r="AE294" s="27" t="s">
        <v>637</v>
      </c>
      <c r="AF294" s="21" t="s">
        <v>638</v>
      </c>
      <c r="AG294" s="24" t="s">
        <v>639</v>
      </c>
      <c r="AH294" s="23">
        <v>1449481</v>
      </c>
      <c r="AI294" s="24" t="s">
        <v>43</v>
      </c>
      <c r="AJ294" s="24" t="s">
        <v>640</v>
      </c>
      <c r="AK294" s="24"/>
      <c r="AL294" s="24"/>
      <c r="AM294" s="29" t="s">
        <v>59</v>
      </c>
      <c r="AN294" s="37">
        <v>27115</v>
      </c>
      <c r="AO294" s="37">
        <v>36</v>
      </c>
      <c r="AP294" s="37">
        <v>6865</v>
      </c>
      <c r="AQ294" s="37">
        <v>253.18</v>
      </c>
      <c r="AR294" s="37">
        <v>5186</v>
      </c>
      <c r="AS294" s="37">
        <v>191.258888888889</v>
      </c>
      <c r="AT294" s="37">
        <v>344</v>
      </c>
      <c r="AU294" s="37">
        <v>12.688888888888901</v>
      </c>
      <c r="AV294" s="37">
        <v>339</v>
      </c>
      <c r="AW294" s="37">
        <v>12.5</v>
      </c>
      <c r="AX294" s="37">
        <v>383</v>
      </c>
      <c r="AY294" s="37">
        <v>14.13</v>
      </c>
      <c r="BB294" s="37">
        <v>1</v>
      </c>
      <c r="BC294" s="37">
        <v>0.04</v>
      </c>
      <c r="BJ294" s="37">
        <v>0</v>
      </c>
      <c r="BK294" s="37">
        <v>0</v>
      </c>
      <c r="BL294" s="37">
        <v>612</v>
      </c>
      <c r="BM294" s="37">
        <v>22.57</v>
      </c>
      <c r="BV294" s="37">
        <v>0</v>
      </c>
      <c r="BW294" s="37">
        <v>0</v>
      </c>
      <c r="CH294" s="37">
        <v>0</v>
      </c>
      <c r="CI294" s="37">
        <v>0</v>
      </c>
    </row>
    <row r="295" spans="1:91" x14ac:dyDescent="0.25">
      <c r="A295" s="10" t="s">
        <v>630</v>
      </c>
      <c r="B295" s="10" t="s">
        <v>641</v>
      </c>
      <c r="C295" s="11">
        <v>181635</v>
      </c>
      <c r="D295" s="10" t="s">
        <v>5</v>
      </c>
      <c r="E295" s="12">
        <v>21689</v>
      </c>
      <c r="F295" s="12">
        <v>62010</v>
      </c>
      <c r="G295" s="12">
        <v>87151</v>
      </c>
      <c r="H295" s="13">
        <f>+E295/G295</f>
        <v>0.24886690915766888</v>
      </c>
      <c r="I295" s="13">
        <f>+F295/G295</f>
        <v>0.71152367729572807</v>
      </c>
      <c r="J295" s="12">
        <f>+E295-F295</f>
        <v>-40321</v>
      </c>
      <c r="K295" s="12">
        <f>+F295-E295</f>
        <v>40321</v>
      </c>
      <c r="L295" s="13">
        <f>+H295-I295</f>
        <v>-0.46265676813805923</v>
      </c>
      <c r="M295" s="13">
        <f>+I295-H295</f>
        <v>0.46265676813805923</v>
      </c>
      <c r="N295" s="12">
        <v>22037</v>
      </c>
      <c r="O295" s="12">
        <v>56863</v>
      </c>
      <c r="P295" s="12">
        <v>79834</v>
      </c>
      <c r="Q295" s="13">
        <f>+N295/P295</f>
        <v>0.27603527319187315</v>
      </c>
      <c r="R295" s="13">
        <f>+O295/P295</f>
        <v>0.71226545081043169</v>
      </c>
      <c r="S295" s="12">
        <f>+N295-O295</f>
        <v>-34826</v>
      </c>
      <c r="T295" s="13">
        <f>+Q295-R295</f>
        <v>-0.43623017761855853</v>
      </c>
      <c r="U295" s="14">
        <f>+E295-N295</f>
        <v>-348</v>
      </c>
      <c r="V295" s="14">
        <f>+F295-O295</f>
        <v>5147</v>
      </c>
      <c r="W295" s="13">
        <f>+H295-Q295</f>
        <v>-2.7168364034204279E-2</v>
      </c>
      <c r="X295" s="13">
        <f>+I295-R295</f>
        <v>-7.4177351470361419E-4</v>
      </c>
      <c r="Y295" s="15">
        <v>758.46</v>
      </c>
      <c r="Z295" s="16">
        <f>+C295/Y295</f>
        <v>239.47868048413889</v>
      </c>
      <c r="AA295" s="17">
        <v>12005</v>
      </c>
      <c r="AB295" s="18" t="str">
        <f>TEXT(AA295,"00000")</f>
        <v>12005</v>
      </c>
      <c r="AC295" s="19">
        <v>12</v>
      </c>
      <c r="AD295" s="19">
        <v>5</v>
      </c>
      <c r="AE295" s="27" t="s">
        <v>642</v>
      </c>
      <c r="AF295" s="21"/>
      <c r="AG295" s="24" t="s">
        <v>643</v>
      </c>
      <c r="AH295" s="23">
        <v>197506</v>
      </c>
      <c r="AI295" s="24" t="s">
        <v>43</v>
      </c>
      <c r="AJ295" s="24"/>
      <c r="AK295" s="24"/>
      <c r="AL295" s="24"/>
      <c r="AM295" s="29" t="s">
        <v>44</v>
      </c>
      <c r="AN295" s="37">
        <v>168852</v>
      </c>
      <c r="AO295" s="37">
        <v>205</v>
      </c>
      <c r="AP295" s="37">
        <v>69639</v>
      </c>
      <c r="AQ295" s="37">
        <v>412.43</v>
      </c>
      <c r="AR295" s="37">
        <v>43852</v>
      </c>
      <c r="AS295" s="37">
        <v>259.70888888888902</v>
      </c>
      <c r="AT295" s="37">
        <v>2685</v>
      </c>
      <c r="AU295" s="37">
        <v>15.9</v>
      </c>
      <c r="AV295" s="37">
        <v>11220</v>
      </c>
      <c r="AW295" s="37">
        <v>66.45</v>
      </c>
      <c r="AX295" s="37">
        <v>7744</v>
      </c>
      <c r="AY295" s="37">
        <v>45.858888888888899</v>
      </c>
      <c r="AZ295" s="37">
        <v>70</v>
      </c>
      <c r="BA295" s="37">
        <v>0.41</v>
      </c>
      <c r="BB295" s="37">
        <v>38</v>
      </c>
      <c r="BC295" s="37">
        <v>0.23</v>
      </c>
      <c r="BD295" s="37">
        <v>102</v>
      </c>
      <c r="BE295" s="37">
        <v>0.60407931206026599</v>
      </c>
      <c r="BJ295" s="37">
        <v>102</v>
      </c>
      <c r="BK295" s="37">
        <v>0.60407931206026599</v>
      </c>
      <c r="BL295" s="37">
        <v>2215</v>
      </c>
      <c r="BM295" s="37">
        <v>13.1188888888889</v>
      </c>
      <c r="BV295" s="37">
        <v>0</v>
      </c>
      <c r="BW295" s="37">
        <v>0</v>
      </c>
      <c r="BX295" s="37">
        <v>1397</v>
      </c>
      <c r="BY295" s="37">
        <v>8.2688888888888901</v>
      </c>
      <c r="CF295" s="37">
        <v>127</v>
      </c>
      <c r="CG295" s="37">
        <v>0.75</v>
      </c>
      <c r="CH295" s="37">
        <v>127</v>
      </c>
      <c r="CI295" s="37">
        <v>0.75</v>
      </c>
      <c r="CJ295" s="37">
        <v>53</v>
      </c>
      <c r="CK295" s="37">
        <v>0.31</v>
      </c>
    </row>
    <row r="296" spans="1:91" x14ac:dyDescent="0.25">
      <c r="A296" s="10" t="s">
        <v>630</v>
      </c>
      <c r="B296" s="10" t="s">
        <v>644</v>
      </c>
      <c r="C296" s="11">
        <v>26928</v>
      </c>
      <c r="D296" s="10" t="s">
        <v>5</v>
      </c>
      <c r="E296" s="12">
        <v>2924</v>
      </c>
      <c r="F296" s="12">
        <v>8913</v>
      </c>
      <c r="G296" s="12">
        <v>12098</v>
      </c>
      <c r="H296" s="13">
        <f>+E296/G296</f>
        <v>0.24169284179203174</v>
      </c>
      <c r="I296" s="13">
        <f>+F296/G296</f>
        <v>0.73673334435443871</v>
      </c>
      <c r="J296" s="12">
        <f>+E296-F296</f>
        <v>-5989</v>
      </c>
      <c r="K296" s="12">
        <f>+F296-E296</f>
        <v>5989</v>
      </c>
      <c r="L296" s="13">
        <f>+H296-I296</f>
        <v>-0.49504050256240695</v>
      </c>
      <c r="M296" s="13">
        <f>+I296-H296</f>
        <v>0.49504050256240695</v>
      </c>
      <c r="N296" s="12">
        <v>3324</v>
      </c>
      <c r="O296" s="12">
        <v>8216</v>
      </c>
      <c r="P296" s="12">
        <v>11631</v>
      </c>
      <c r="Q296" s="13">
        <f>+N296/P296</f>
        <v>0.28578798039721431</v>
      </c>
      <c r="R296" s="13">
        <f>+O296/P296</f>
        <v>0.70638810076519643</v>
      </c>
      <c r="S296" s="12">
        <f>+N296-O296</f>
        <v>-4892</v>
      </c>
      <c r="T296" s="13">
        <f>+Q296-R296</f>
        <v>-0.42060012036798211</v>
      </c>
      <c r="U296" s="14">
        <f>+E296-N296</f>
        <v>-400</v>
      </c>
      <c r="V296" s="14">
        <f>+F296-O296</f>
        <v>697</v>
      </c>
      <c r="W296" s="13">
        <f>+H296-Q296</f>
        <v>-4.4095138605182577E-2</v>
      </c>
      <c r="X296" s="13">
        <f>+I296-R296</f>
        <v>3.0345243589242288E-2</v>
      </c>
      <c r="Y296" s="15">
        <v>293.95999999999998</v>
      </c>
      <c r="Z296" s="16">
        <f>+C296/Y296</f>
        <v>91.604299904748956</v>
      </c>
      <c r="AA296" s="17">
        <v>12007</v>
      </c>
      <c r="AB296" s="18" t="str">
        <f>TEXT(AA296,"00000")</f>
        <v>12007</v>
      </c>
      <c r="AC296" s="19">
        <v>12</v>
      </c>
      <c r="AD296" s="19">
        <v>7</v>
      </c>
      <c r="AE296" s="27"/>
      <c r="AF296" s="21"/>
      <c r="AG296" s="24"/>
      <c r="AH296" s="28"/>
      <c r="AI296" s="24"/>
      <c r="AJ296" s="24"/>
      <c r="AK296" s="24"/>
      <c r="AL296" s="24"/>
      <c r="AM296" s="29" t="s">
        <v>62</v>
      </c>
      <c r="AN296" s="37">
        <v>28520</v>
      </c>
      <c r="AO296" s="37">
        <v>55</v>
      </c>
      <c r="AP296" s="37">
        <v>13176</v>
      </c>
      <c r="AQ296" s="37">
        <v>461.99</v>
      </c>
      <c r="AR296" s="37">
        <v>9761</v>
      </c>
      <c r="AS296" s="37">
        <v>342.25</v>
      </c>
      <c r="AT296" s="37">
        <v>436</v>
      </c>
      <c r="AU296" s="37">
        <v>15.2888888888889</v>
      </c>
      <c r="AV296" s="37">
        <v>2270</v>
      </c>
      <c r="AW296" s="37">
        <v>79.59</v>
      </c>
      <c r="AX296" s="37">
        <v>142</v>
      </c>
      <c r="AY296" s="37">
        <v>4.9800000000000004</v>
      </c>
      <c r="BB296" s="37">
        <v>2</v>
      </c>
      <c r="BC296" s="37">
        <v>7.0000000000000007E-2</v>
      </c>
      <c r="BJ296" s="37">
        <v>0</v>
      </c>
      <c r="BK296" s="37">
        <v>0</v>
      </c>
      <c r="BL296" s="37">
        <v>565</v>
      </c>
      <c r="BM296" s="37">
        <v>19.808888888888902</v>
      </c>
      <c r="BV296" s="37">
        <v>0</v>
      </c>
      <c r="BW296" s="37">
        <v>0</v>
      </c>
      <c r="CH296" s="37">
        <v>0</v>
      </c>
      <c r="CI296" s="37">
        <v>0</v>
      </c>
    </row>
    <row r="297" spans="1:91" x14ac:dyDescent="0.25">
      <c r="A297" s="10" t="s">
        <v>630</v>
      </c>
      <c r="B297" s="10" t="s">
        <v>645</v>
      </c>
      <c r="C297" s="11">
        <v>568088</v>
      </c>
      <c r="D297" s="10" t="s">
        <v>5</v>
      </c>
      <c r="E297" s="12">
        <v>119525</v>
      </c>
      <c r="F297" s="12">
        <v>181620</v>
      </c>
      <c r="G297" s="12">
        <v>314337</v>
      </c>
      <c r="H297" s="13">
        <f>+E297/G297</f>
        <v>0.38024476914903432</v>
      </c>
      <c r="I297" s="13">
        <f>+F297/G297</f>
        <v>0.57778753376153613</v>
      </c>
      <c r="J297" s="12">
        <f>+E297-F297</f>
        <v>-62095</v>
      </c>
      <c r="K297" s="12">
        <f>+F297-E297</f>
        <v>62095</v>
      </c>
      <c r="L297" s="13">
        <f>+H297-I297</f>
        <v>-0.19754276461250181</v>
      </c>
      <c r="M297" s="13">
        <f>+I297-H297</f>
        <v>0.19754276461250181</v>
      </c>
      <c r="N297" s="12">
        <v>122972</v>
      </c>
      <c r="O297" s="12">
        <v>159270</v>
      </c>
      <c r="P297" s="12">
        <v>285504</v>
      </c>
      <c r="Q297" s="13">
        <f>+N297/P297</f>
        <v>0.43071900919076439</v>
      </c>
      <c r="R297" s="13">
        <f>+O297/P297</f>
        <v>0.5578555817081372</v>
      </c>
      <c r="S297" s="12">
        <f>+N297-O297</f>
        <v>-36298</v>
      </c>
      <c r="T297" s="13">
        <f>+Q297-R297</f>
        <v>-0.12713657251737281</v>
      </c>
      <c r="U297" s="14">
        <f>+E297-N297</f>
        <v>-3447</v>
      </c>
      <c r="V297" s="14">
        <f>+F297-O297</f>
        <v>22350</v>
      </c>
      <c r="W297" s="13">
        <f>+H297-Q297</f>
        <v>-5.0474240041730067E-2</v>
      </c>
      <c r="X297" s="13">
        <f>+I297-R297</f>
        <v>1.9931952053398927E-2</v>
      </c>
      <c r="Y297" s="15">
        <v>1015.66</v>
      </c>
      <c r="Z297" s="16">
        <f>+C297/Y297</f>
        <v>559.32890928066479</v>
      </c>
      <c r="AA297" s="17">
        <v>12009</v>
      </c>
      <c r="AB297" s="18" t="str">
        <f>TEXT(AA297,"00000")</f>
        <v>12009</v>
      </c>
      <c r="AC297" s="19">
        <v>12</v>
      </c>
      <c r="AD297" s="19">
        <v>9</v>
      </c>
      <c r="AE297" s="27" t="s">
        <v>646</v>
      </c>
      <c r="AF297" s="21"/>
      <c r="AG297" s="24" t="s">
        <v>647</v>
      </c>
      <c r="AH297" s="23">
        <v>568088</v>
      </c>
      <c r="AI297" s="24" t="s">
        <v>43</v>
      </c>
      <c r="AJ297" s="24"/>
      <c r="AK297" s="24"/>
      <c r="AL297" s="24"/>
      <c r="AM297" s="29" t="s">
        <v>44</v>
      </c>
      <c r="AN297" s="37">
        <v>543376</v>
      </c>
      <c r="AO297" s="37">
        <v>414</v>
      </c>
      <c r="AP297" s="37">
        <v>189430</v>
      </c>
      <c r="AQ297" s="37">
        <v>348.62</v>
      </c>
      <c r="AR297" s="37">
        <v>75893</v>
      </c>
      <c r="AS297" s="37">
        <v>139.668888888889</v>
      </c>
      <c r="AT297" s="37">
        <v>5449</v>
      </c>
      <c r="AU297" s="37">
        <v>10.028888888888901</v>
      </c>
      <c r="AV297" s="37">
        <v>30877</v>
      </c>
      <c r="AW297" s="37">
        <v>56.82</v>
      </c>
      <c r="AX297" s="37">
        <v>64831</v>
      </c>
      <c r="AY297" s="37">
        <v>119.31</v>
      </c>
      <c r="AZ297" s="37">
        <v>1267</v>
      </c>
      <c r="BA297" s="37">
        <v>2.33</v>
      </c>
      <c r="BB297" s="37">
        <v>185</v>
      </c>
      <c r="BC297" s="37">
        <v>0.34</v>
      </c>
      <c r="BD297" s="37">
        <v>132</v>
      </c>
      <c r="BE297" s="37">
        <v>0.24292570890138701</v>
      </c>
      <c r="BF297" s="37">
        <v>375</v>
      </c>
      <c r="BG297" s="37">
        <v>0.69012985483348599</v>
      </c>
      <c r="BJ297" s="37">
        <v>507</v>
      </c>
      <c r="BK297" s="37">
        <v>0.93305556373487297</v>
      </c>
      <c r="BL297" s="37">
        <v>5136</v>
      </c>
      <c r="BM297" s="37">
        <v>9.4488888888888898</v>
      </c>
      <c r="BP297" s="37">
        <v>200</v>
      </c>
      <c r="BQ297" s="37">
        <v>0.36806925591119199</v>
      </c>
      <c r="BR297" s="37">
        <v>12</v>
      </c>
      <c r="BS297" s="37">
        <v>2.2084155354671502E-2</v>
      </c>
      <c r="BT297" s="37">
        <v>100</v>
      </c>
      <c r="BU297" s="37">
        <v>0.184034627955596</v>
      </c>
      <c r="BV297" s="37">
        <v>312</v>
      </c>
      <c r="BW297" s="37">
        <v>0.57418803922145956</v>
      </c>
      <c r="BX297" s="37">
        <v>4191</v>
      </c>
      <c r="BY297" s="37">
        <v>7.71</v>
      </c>
      <c r="CB297" s="37">
        <v>0</v>
      </c>
      <c r="CF297" s="37">
        <v>518</v>
      </c>
      <c r="CG297" s="37">
        <v>0.95</v>
      </c>
      <c r="CH297" s="37">
        <v>518</v>
      </c>
      <c r="CI297" s="37">
        <v>0.95</v>
      </c>
      <c r="CJ297" s="37">
        <v>143</v>
      </c>
      <c r="CK297" s="37">
        <v>0.26</v>
      </c>
    </row>
    <row r="298" spans="1:91" x14ac:dyDescent="0.25">
      <c r="A298" s="10" t="s">
        <v>630</v>
      </c>
      <c r="B298" s="10" t="s">
        <v>648</v>
      </c>
      <c r="C298" s="11">
        <v>1896425</v>
      </c>
      <c r="D298" s="10" t="s">
        <v>5</v>
      </c>
      <c r="E298" s="12">
        <v>546956</v>
      </c>
      <c r="F298" s="12">
        <v>258521</v>
      </c>
      <c r="G298" s="12">
        <v>822837</v>
      </c>
      <c r="H298" s="13">
        <f>+E298/G298</f>
        <v>0.66471974400762246</v>
      </c>
      <c r="I298" s="13">
        <f>+F298/G298</f>
        <v>0.314182517315094</v>
      </c>
      <c r="J298" s="12">
        <f>+E298-F298</f>
        <v>288435</v>
      </c>
      <c r="K298" s="12">
        <f>+F298-E298</f>
        <v>-288435</v>
      </c>
      <c r="L298" s="13">
        <f>+H298-I298</f>
        <v>0.35053722669252846</v>
      </c>
      <c r="M298" s="13">
        <f>+I298-H298</f>
        <v>-0.35053722669252846</v>
      </c>
      <c r="N298" s="12">
        <v>507430</v>
      </c>
      <c r="O298" s="12">
        <v>243732</v>
      </c>
      <c r="P298" s="12">
        <v>755166</v>
      </c>
      <c r="Q298" s="13">
        <f>+N298/P298</f>
        <v>0.67194497633632866</v>
      </c>
      <c r="R298" s="13">
        <f>+O298/P298</f>
        <v>0.32275287817512971</v>
      </c>
      <c r="S298" s="12">
        <f>+N298-O298</f>
        <v>263698</v>
      </c>
      <c r="T298" s="13">
        <f>+Q298-R298</f>
        <v>0.34919209816119895</v>
      </c>
      <c r="U298" s="14">
        <f>+E298-N298</f>
        <v>39526</v>
      </c>
      <c r="V298" s="14">
        <f>+F298-O298</f>
        <v>14789</v>
      </c>
      <c r="W298" s="13">
        <f>+H298-Q298</f>
        <v>-7.2252323287061992E-3</v>
      </c>
      <c r="X298" s="13">
        <f>+I298-R298</f>
        <v>-8.5703608600357084E-3</v>
      </c>
      <c r="Y298" s="15">
        <v>1209.79</v>
      </c>
      <c r="Z298" s="16">
        <f>+C298/Y298</f>
        <v>1567.5654452425629</v>
      </c>
      <c r="AA298" s="17">
        <v>12011</v>
      </c>
      <c r="AB298" s="18" t="str">
        <f>TEXT(AA298,"00000")</f>
        <v>12011</v>
      </c>
      <c r="AC298" s="19">
        <v>12</v>
      </c>
      <c r="AD298" s="19">
        <v>11</v>
      </c>
      <c r="AE298" s="27" t="s">
        <v>649</v>
      </c>
      <c r="AF298" s="21" t="s">
        <v>650</v>
      </c>
      <c r="AG298" s="24" t="s">
        <v>651</v>
      </c>
      <c r="AH298" s="23">
        <v>6012331</v>
      </c>
      <c r="AI298" s="24" t="s">
        <v>43</v>
      </c>
      <c r="AJ298" s="24" t="s">
        <v>652</v>
      </c>
      <c r="AK298" s="24" t="s">
        <v>653</v>
      </c>
      <c r="AL298" s="24" t="s">
        <v>654</v>
      </c>
      <c r="AM298" s="29" t="s">
        <v>44</v>
      </c>
      <c r="AN298" s="37">
        <v>1748066</v>
      </c>
      <c r="AO298" s="37">
        <v>1040</v>
      </c>
      <c r="AP298" s="37">
        <v>641572</v>
      </c>
      <c r="AQ298" s="37">
        <v>367.01888888888902</v>
      </c>
      <c r="AR298" s="37">
        <v>221258</v>
      </c>
      <c r="AS298" s="37">
        <v>126.56888888888901</v>
      </c>
      <c r="AT298" s="37">
        <v>17866</v>
      </c>
      <c r="AU298" s="37">
        <v>10.220000000000001</v>
      </c>
      <c r="AV298" s="37">
        <v>53412</v>
      </c>
      <c r="AW298" s="37">
        <v>30.55</v>
      </c>
      <c r="AX298" s="37">
        <v>280324</v>
      </c>
      <c r="AY298" s="37">
        <v>160.36000000000001</v>
      </c>
      <c r="AZ298" s="37">
        <v>5648</v>
      </c>
      <c r="BA298" s="37">
        <v>3.23</v>
      </c>
      <c r="BB298" s="37">
        <v>1297</v>
      </c>
      <c r="BC298" s="37">
        <v>0.74</v>
      </c>
      <c r="BD298" s="37">
        <v>11728</v>
      </c>
      <c r="BE298" s="37">
        <v>6.7091288315200899</v>
      </c>
      <c r="BH298" s="37">
        <v>700</v>
      </c>
      <c r="BI298" s="37">
        <v>0.40044254621965097</v>
      </c>
      <c r="BJ298" s="37">
        <v>12428</v>
      </c>
      <c r="BK298" s="37">
        <v>7.1095713777397407</v>
      </c>
      <c r="BL298" s="37">
        <v>8206</v>
      </c>
      <c r="BM298" s="37">
        <v>4.6900000000000004</v>
      </c>
      <c r="BP298" s="37">
        <v>153</v>
      </c>
      <c r="BQ298" s="37">
        <v>8.7525299388009403E-2</v>
      </c>
      <c r="BR298" s="37">
        <v>24</v>
      </c>
      <c r="BS298" s="37">
        <v>1.37294587275309E-2</v>
      </c>
      <c r="BT298" s="37">
        <v>600</v>
      </c>
      <c r="BU298" s="37">
        <v>0.34323646818827203</v>
      </c>
      <c r="BV298" s="37">
        <v>777</v>
      </c>
      <c r="BW298" s="37">
        <v>0.44449122630381233</v>
      </c>
      <c r="BX298" s="37">
        <v>18176</v>
      </c>
      <c r="BY298" s="37">
        <v>10.4</v>
      </c>
      <c r="BZ298" s="37">
        <v>6518</v>
      </c>
      <c r="CA298" s="37">
        <v>3.73</v>
      </c>
      <c r="CB298" s="37">
        <v>5500</v>
      </c>
      <c r="CC298" s="37">
        <v>3.14888888888889</v>
      </c>
      <c r="CF298" s="37">
        <v>9760</v>
      </c>
      <c r="CG298" s="37">
        <v>5.58</v>
      </c>
      <c r="CH298" s="37">
        <v>21778</v>
      </c>
      <c r="CI298" s="37">
        <v>12.45888888888889</v>
      </c>
      <c r="CJ298" s="37">
        <v>258</v>
      </c>
      <c r="CK298" s="37">
        <v>0.15</v>
      </c>
      <c r="CL298" s="37">
        <v>23</v>
      </c>
      <c r="CM298" s="37">
        <v>8.8888888888888906E-3</v>
      </c>
    </row>
    <row r="299" spans="1:91" x14ac:dyDescent="0.25">
      <c r="A299" s="10" t="s">
        <v>630</v>
      </c>
      <c r="B299" s="10" t="s">
        <v>64</v>
      </c>
      <c r="C299" s="11">
        <v>14462</v>
      </c>
      <c r="D299" s="10" t="s">
        <v>5</v>
      </c>
      <c r="E299" s="12">
        <v>1236</v>
      </c>
      <c r="F299" s="12">
        <v>4647</v>
      </c>
      <c r="G299" s="12">
        <v>6067</v>
      </c>
      <c r="H299" s="13">
        <f>+E299/G299</f>
        <v>0.20372507005109608</v>
      </c>
      <c r="I299" s="13">
        <f>+F299/G299</f>
        <v>0.76594692599307734</v>
      </c>
      <c r="J299" s="12">
        <f>+E299-F299</f>
        <v>-3411</v>
      </c>
      <c r="K299" s="12">
        <f>+F299-E299</f>
        <v>3411</v>
      </c>
      <c r="L299" s="13">
        <f>+H299-I299</f>
        <v>-0.56222185594198126</v>
      </c>
      <c r="M299" s="13">
        <f>+I299-H299</f>
        <v>0.56222185594198126</v>
      </c>
      <c r="N299" s="12">
        <v>1664</v>
      </c>
      <c r="O299" s="12">
        <v>4366</v>
      </c>
      <c r="P299" s="12">
        <v>6152</v>
      </c>
      <c r="Q299" s="13">
        <f>+N299/P299</f>
        <v>0.270481144343303</v>
      </c>
      <c r="R299" s="13">
        <f>+O299/P299</f>
        <v>0.70968790637191159</v>
      </c>
      <c r="S299" s="12">
        <f>+N299-O299</f>
        <v>-2702</v>
      </c>
      <c r="T299" s="13">
        <f>+Q299-R299</f>
        <v>-0.43920676202860859</v>
      </c>
      <c r="U299" s="14">
        <f>+E299-N299</f>
        <v>-428</v>
      </c>
      <c r="V299" s="14">
        <f>+F299-O299</f>
        <v>281</v>
      </c>
      <c r="W299" s="13">
        <f>+H299-Q299</f>
        <v>-6.6756074292206924E-2</v>
      </c>
      <c r="X299" s="13">
        <f>+I299-R299</f>
        <v>5.6259019621165751E-2</v>
      </c>
      <c r="Y299" s="15">
        <v>567.33000000000004</v>
      </c>
      <c r="Z299" s="16">
        <f>+C299/Y299</f>
        <v>25.491336611848482</v>
      </c>
      <c r="AA299" s="17">
        <v>12013</v>
      </c>
      <c r="AB299" s="18" t="str">
        <f>TEXT(AA299,"00000")</f>
        <v>12013</v>
      </c>
      <c r="AC299" s="19">
        <v>12</v>
      </c>
      <c r="AD299" s="19">
        <v>13</v>
      </c>
      <c r="AE299" s="27"/>
      <c r="AF299" s="21"/>
      <c r="AG299" s="24"/>
      <c r="AH299" s="28"/>
      <c r="AI299" s="24"/>
      <c r="AJ299" s="24"/>
      <c r="AK299" s="24"/>
      <c r="AL299" s="24"/>
      <c r="AM299" s="29" t="s">
        <v>62</v>
      </c>
      <c r="AN299" s="37">
        <v>14625</v>
      </c>
      <c r="AO299" s="37">
        <v>37</v>
      </c>
      <c r="AP299" s="37">
        <v>5966</v>
      </c>
      <c r="AQ299" s="37">
        <v>407.93</v>
      </c>
      <c r="AR299" s="37">
        <v>3725</v>
      </c>
      <c r="AS299" s="37">
        <v>254.698888888889</v>
      </c>
      <c r="AT299" s="37">
        <v>361</v>
      </c>
      <c r="AU299" s="37">
        <v>24.678888888888899</v>
      </c>
      <c r="AV299" s="37">
        <v>430</v>
      </c>
      <c r="AW299" s="37">
        <v>29.398888888888902</v>
      </c>
      <c r="AX299" s="37">
        <v>53</v>
      </c>
      <c r="AY299" s="37">
        <v>3.62</v>
      </c>
      <c r="BJ299" s="37">
        <v>0</v>
      </c>
      <c r="BK299" s="37">
        <v>0</v>
      </c>
      <c r="BV299" s="37">
        <v>0</v>
      </c>
      <c r="BW299" s="37">
        <v>0</v>
      </c>
      <c r="BX299" s="37">
        <v>1397</v>
      </c>
      <c r="BY299" s="37">
        <v>95.518888888888895</v>
      </c>
      <c r="CH299" s="37">
        <v>0</v>
      </c>
      <c r="CI299" s="37">
        <v>0</v>
      </c>
    </row>
    <row r="300" spans="1:91" x14ac:dyDescent="0.25">
      <c r="A300" s="10" t="s">
        <v>630</v>
      </c>
      <c r="B300" s="10" t="s">
        <v>655</v>
      </c>
      <c r="C300" s="11">
        <v>173115</v>
      </c>
      <c r="D300" s="10" t="s">
        <v>5</v>
      </c>
      <c r="E300" s="12">
        <v>33421</v>
      </c>
      <c r="F300" s="12">
        <v>60196</v>
      </c>
      <c r="G300" s="12">
        <v>96323</v>
      </c>
      <c r="H300" s="13">
        <f>+E300/G300</f>
        <v>0.34696801386999987</v>
      </c>
      <c r="I300" s="13">
        <f>+F300/G300</f>
        <v>0.62493900729836072</v>
      </c>
      <c r="J300" s="12">
        <f>+E300-F300</f>
        <v>-26775</v>
      </c>
      <c r="K300" s="12">
        <f>+F300-E300</f>
        <v>26775</v>
      </c>
      <c r="L300" s="13">
        <f>+H300-I300</f>
        <v>-0.27797099342836085</v>
      </c>
      <c r="M300" s="13">
        <f>+I300-H300</f>
        <v>0.27797099342836085</v>
      </c>
      <c r="N300" s="12">
        <v>35896</v>
      </c>
      <c r="O300" s="12">
        <v>47988</v>
      </c>
      <c r="P300" s="12">
        <v>84664</v>
      </c>
      <c r="Q300" s="13">
        <f>+N300/P300</f>
        <v>0.42398185769630542</v>
      </c>
      <c r="R300" s="13">
        <f>+O300/P300</f>
        <v>0.56680525370877821</v>
      </c>
      <c r="S300" s="12">
        <f>+N300-O300</f>
        <v>-12092</v>
      </c>
      <c r="T300" s="13">
        <f>+Q300-R300</f>
        <v>-0.14282339601247279</v>
      </c>
      <c r="U300" s="14">
        <f>+E300-N300</f>
        <v>-2475</v>
      </c>
      <c r="V300" s="14">
        <f>+F300-O300</f>
        <v>12208</v>
      </c>
      <c r="W300" s="13">
        <f>+H300-Q300</f>
        <v>-7.701384382630555E-2</v>
      </c>
      <c r="X300" s="13">
        <f>+I300-R300</f>
        <v>5.8133753589582504E-2</v>
      </c>
      <c r="Y300" s="15">
        <v>680.28</v>
      </c>
      <c r="Z300" s="16">
        <f>+C300/Y300</f>
        <v>254.47609807726232</v>
      </c>
      <c r="AA300" s="17">
        <v>12015</v>
      </c>
      <c r="AB300" s="18" t="str">
        <f>TEXT(AA300,"00000")</f>
        <v>12015</v>
      </c>
      <c r="AC300" s="19">
        <v>12</v>
      </c>
      <c r="AD300" s="19">
        <v>15</v>
      </c>
      <c r="AE300" s="27" t="s">
        <v>656</v>
      </c>
      <c r="AF300" s="21" t="s">
        <v>657</v>
      </c>
      <c r="AG300" s="24" t="s">
        <v>658</v>
      </c>
      <c r="AH300" s="23">
        <v>173115</v>
      </c>
      <c r="AI300" s="24" t="s">
        <v>43</v>
      </c>
      <c r="AJ300" s="24" t="s">
        <v>659</v>
      </c>
      <c r="AK300" s="24"/>
      <c r="AL300" s="24"/>
      <c r="AM300" s="29" t="s">
        <v>44</v>
      </c>
      <c r="AN300" s="37">
        <v>159978</v>
      </c>
      <c r="AO300" s="37">
        <v>111</v>
      </c>
      <c r="AP300" s="37">
        <v>64078</v>
      </c>
      <c r="AQ300" s="37">
        <v>400.54</v>
      </c>
      <c r="AR300" s="37">
        <v>15324</v>
      </c>
      <c r="AS300" s="37">
        <v>95.79</v>
      </c>
      <c r="AT300" s="37">
        <v>168</v>
      </c>
      <c r="AU300" s="37">
        <v>1.05</v>
      </c>
      <c r="AV300" s="37">
        <v>10049</v>
      </c>
      <c r="AW300" s="37">
        <v>62.81</v>
      </c>
      <c r="AX300" s="37">
        <v>35400</v>
      </c>
      <c r="AY300" s="37">
        <v>221.28</v>
      </c>
      <c r="AZ300" s="37">
        <v>434</v>
      </c>
      <c r="BA300" s="37">
        <v>2.71</v>
      </c>
      <c r="BB300" s="37">
        <v>15</v>
      </c>
      <c r="BC300" s="37">
        <v>8.8888888888888906E-2</v>
      </c>
      <c r="BJ300" s="37">
        <v>0</v>
      </c>
      <c r="BK300" s="37">
        <v>0</v>
      </c>
      <c r="BL300" s="37">
        <v>845</v>
      </c>
      <c r="BM300" s="37">
        <v>5.28</v>
      </c>
      <c r="BV300" s="37">
        <v>0</v>
      </c>
      <c r="BW300" s="37">
        <v>0</v>
      </c>
      <c r="BX300" s="37">
        <v>1397</v>
      </c>
      <c r="BY300" s="37">
        <v>8.73</v>
      </c>
      <c r="CB300" s="37">
        <v>60</v>
      </c>
      <c r="CC300" s="37">
        <v>0.38</v>
      </c>
      <c r="CD300" s="37">
        <v>24</v>
      </c>
      <c r="CE300" s="37">
        <v>0.15</v>
      </c>
      <c r="CF300" s="37">
        <v>273</v>
      </c>
      <c r="CG300" s="37">
        <v>1.71</v>
      </c>
      <c r="CH300" s="37">
        <v>357</v>
      </c>
      <c r="CI300" s="37">
        <v>2.2399999999999998</v>
      </c>
      <c r="CJ300" s="37">
        <v>89</v>
      </c>
      <c r="CK300" s="37">
        <v>0.56000000000000005</v>
      </c>
    </row>
    <row r="301" spans="1:91" x14ac:dyDescent="0.25">
      <c r="A301" s="10" t="s">
        <v>630</v>
      </c>
      <c r="B301" s="10" t="s">
        <v>660</v>
      </c>
      <c r="C301" s="11">
        <v>141058</v>
      </c>
      <c r="D301" s="10" t="s">
        <v>5</v>
      </c>
      <c r="E301" s="12">
        <v>22765</v>
      </c>
      <c r="F301" s="12">
        <v>54377</v>
      </c>
      <c r="G301" s="12">
        <v>79590</v>
      </c>
      <c r="H301" s="13">
        <f>+E301/G301</f>
        <v>0.28602839552707626</v>
      </c>
      <c r="I301" s="13">
        <f>+F301/G301</f>
        <v>0.68321397160447295</v>
      </c>
      <c r="J301" s="12">
        <f>+E301-F301</f>
        <v>-31612</v>
      </c>
      <c r="K301" s="12">
        <f>+F301-E301</f>
        <v>31612</v>
      </c>
      <c r="L301" s="13">
        <f>+H301-I301</f>
        <v>-0.39718557607739668</v>
      </c>
      <c r="M301" s="13">
        <f>+I301-H301</f>
        <v>0.39718557607739668</v>
      </c>
      <c r="N301" s="12">
        <v>28453</v>
      </c>
      <c r="O301" s="12">
        <v>44657</v>
      </c>
      <c r="P301" s="12">
        <v>73923</v>
      </c>
      <c r="Q301" s="13">
        <f>+N301/P301</f>
        <v>0.38490050457908903</v>
      </c>
      <c r="R301" s="13">
        <f>+O301/P301</f>
        <v>0.60410156514210733</v>
      </c>
      <c r="S301" s="12">
        <f>+N301-O301</f>
        <v>-16204</v>
      </c>
      <c r="T301" s="13">
        <f>+Q301-R301</f>
        <v>-0.2192010605630183</v>
      </c>
      <c r="U301" s="14">
        <f>+E301-N301</f>
        <v>-5688</v>
      </c>
      <c r="V301" s="14">
        <f>+F301-O301</f>
        <v>9720</v>
      </c>
      <c r="W301" s="13">
        <f>+H301-Q301</f>
        <v>-9.8872109052012769E-2</v>
      </c>
      <c r="X301" s="13">
        <f>+I301-R301</f>
        <v>7.9112406462365614E-2</v>
      </c>
      <c r="Y301" s="15">
        <v>581.70000000000005</v>
      </c>
      <c r="Z301" s="16">
        <f>+C301/Y301</f>
        <v>242.49269382843389</v>
      </c>
      <c r="AA301" s="17">
        <v>12017</v>
      </c>
      <c r="AB301" s="18" t="str">
        <f>TEXT(AA301,"00000")</f>
        <v>12017</v>
      </c>
      <c r="AC301" s="19">
        <v>12</v>
      </c>
      <c r="AD301" s="19">
        <v>17</v>
      </c>
      <c r="AE301" s="27" t="s">
        <v>661</v>
      </c>
      <c r="AF301" s="21"/>
      <c r="AG301" s="24" t="s">
        <v>662</v>
      </c>
      <c r="AH301" s="23">
        <v>141058</v>
      </c>
      <c r="AI301" s="24" t="s">
        <v>43</v>
      </c>
      <c r="AJ301" s="24"/>
      <c r="AK301" s="24"/>
      <c r="AL301" s="24"/>
      <c r="AM301" s="29" t="s">
        <v>44</v>
      </c>
      <c r="AN301" s="37">
        <v>141236</v>
      </c>
      <c r="AO301" s="37">
        <v>137</v>
      </c>
      <c r="AP301" s="37">
        <v>43216</v>
      </c>
      <c r="AQ301" s="37">
        <v>305.98</v>
      </c>
      <c r="AR301" s="37">
        <v>20465</v>
      </c>
      <c r="AS301" s="37">
        <v>144.9</v>
      </c>
      <c r="AT301" s="37">
        <v>441</v>
      </c>
      <c r="AU301" s="37">
        <v>3.12</v>
      </c>
      <c r="AV301" s="37">
        <v>6569</v>
      </c>
      <c r="AW301" s="37">
        <v>46.508888888888897</v>
      </c>
      <c r="AX301" s="37">
        <v>13612</v>
      </c>
      <c r="AY301" s="37">
        <v>96.378888888888895</v>
      </c>
      <c r="AZ301" s="37">
        <v>246</v>
      </c>
      <c r="BA301" s="37">
        <v>1.74</v>
      </c>
      <c r="BB301" s="37">
        <v>44</v>
      </c>
      <c r="BC301" s="37">
        <v>0.31</v>
      </c>
      <c r="BJ301" s="37">
        <v>0</v>
      </c>
      <c r="BK301" s="37">
        <v>0</v>
      </c>
      <c r="BL301" s="37">
        <v>770</v>
      </c>
      <c r="BM301" s="37">
        <v>5.45</v>
      </c>
      <c r="BN301" s="37">
        <v>1000</v>
      </c>
      <c r="BO301" s="37">
        <v>7.08034778668328</v>
      </c>
      <c r="BV301" s="37">
        <v>1000</v>
      </c>
      <c r="BW301" s="37">
        <v>7.08034778668328</v>
      </c>
      <c r="CH301" s="37">
        <v>0</v>
      </c>
      <c r="CI301" s="37">
        <v>0</v>
      </c>
      <c r="CJ301" s="37">
        <v>69</v>
      </c>
      <c r="CK301" s="37">
        <v>0.49</v>
      </c>
    </row>
    <row r="302" spans="1:91" x14ac:dyDescent="0.25">
      <c r="A302" s="10" t="s">
        <v>630</v>
      </c>
      <c r="B302" s="10" t="s">
        <v>76</v>
      </c>
      <c r="C302" s="11">
        <v>203967</v>
      </c>
      <c r="D302" s="10" t="s">
        <v>5</v>
      </c>
      <c r="E302" s="12">
        <v>27768</v>
      </c>
      <c r="F302" s="12">
        <v>74898</v>
      </c>
      <c r="G302" s="12">
        <v>106363</v>
      </c>
      <c r="H302" s="13">
        <f>+E302/G302</f>
        <v>0.26106822861333356</v>
      </c>
      <c r="I302" s="13">
        <f>+F302/G302</f>
        <v>0.70417344377274049</v>
      </c>
      <c r="J302" s="12">
        <f>+E302-F302</f>
        <v>-47130</v>
      </c>
      <c r="K302" s="12">
        <f>+F302-E302</f>
        <v>47130</v>
      </c>
      <c r="L302" s="13">
        <f>+H302-I302</f>
        <v>-0.44310521515940693</v>
      </c>
      <c r="M302" s="13">
        <f>+I302-H302</f>
        <v>0.44310521515940693</v>
      </c>
      <c r="N302" s="12">
        <v>25745</v>
      </c>
      <c r="O302" s="12">
        <v>69996</v>
      </c>
      <c r="P302" s="12">
        <v>96549</v>
      </c>
      <c r="Q302" s="13">
        <f>+N302/P302</f>
        <v>0.26665216625754801</v>
      </c>
      <c r="R302" s="13">
        <f>+O302/P302</f>
        <v>0.72497902619395338</v>
      </c>
      <c r="S302" s="12">
        <f>+N302-O302</f>
        <v>-44251</v>
      </c>
      <c r="T302" s="13">
        <f>+Q302-R302</f>
        <v>-0.45832685993640537</v>
      </c>
      <c r="U302" s="14">
        <f>+E302-N302</f>
        <v>2023</v>
      </c>
      <c r="V302" s="14">
        <f>+F302-O302</f>
        <v>4902</v>
      </c>
      <c r="W302" s="13">
        <f>+H302-Q302</f>
        <v>-5.5839376442144428E-3</v>
      </c>
      <c r="X302" s="13">
        <f>+I302-R302</f>
        <v>-2.0805582421212887E-2</v>
      </c>
      <c r="Y302" s="15">
        <v>604.36</v>
      </c>
      <c r="Z302" s="16">
        <f>+C302/Y302</f>
        <v>337.49255410682372</v>
      </c>
      <c r="AA302" s="17">
        <v>12019</v>
      </c>
      <c r="AB302" s="18" t="str">
        <f>TEXT(AA302,"00000")</f>
        <v>12019</v>
      </c>
      <c r="AC302" s="19">
        <v>12</v>
      </c>
      <c r="AD302" s="19">
        <v>19</v>
      </c>
      <c r="AE302" s="27" t="s">
        <v>637</v>
      </c>
      <c r="AF302" s="21" t="s">
        <v>638</v>
      </c>
      <c r="AG302" s="24" t="s">
        <v>639</v>
      </c>
      <c r="AH302" s="23">
        <v>1449481</v>
      </c>
      <c r="AI302" s="24" t="s">
        <v>43</v>
      </c>
      <c r="AJ302" s="24" t="s">
        <v>640</v>
      </c>
      <c r="AK302" s="24"/>
      <c r="AL302" s="24"/>
      <c r="AM302" s="29" t="s">
        <v>44</v>
      </c>
      <c r="AN302" s="37">
        <v>190865</v>
      </c>
      <c r="AO302" s="37">
        <v>152</v>
      </c>
      <c r="AP302" s="37">
        <v>82790</v>
      </c>
      <c r="AQ302" s="37">
        <v>433.75888888888898</v>
      </c>
      <c r="AR302" s="37">
        <v>47779</v>
      </c>
      <c r="AS302" s="37">
        <v>250.33</v>
      </c>
      <c r="AT302" s="37">
        <v>436</v>
      </c>
      <c r="AU302" s="37">
        <v>2.2788888888888899</v>
      </c>
      <c r="AV302" s="37">
        <v>7693</v>
      </c>
      <c r="AW302" s="37">
        <v>40.31</v>
      </c>
      <c r="AX302" s="37">
        <v>22260</v>
      </c>
      <c r="AY302" s="37">
        <v>116.62888888888899</v>
      </c>
      <c r="BB302" s="37">
        <v>54</v>
      </c>
      <c r="BC302" s="37">
        <v>0.28000000000000003</v>
      </c>
      <c r="BJ302" s="37">
        <v>0</v>
      </c>
      <c r="BK302" s="37">
        <v>0</v>
      </c>
      <c r="BL302" s="37">
        <v>2888</v>
      </c>
      <c r="BM302" s="37">
        <v>15.13</v>
      </c>
      <c r="BV302" s="37">
        <v>0</v>
      </c>
      <c r="BW302" s="37">
        <v>0</v>
      </c>
      <c r="BX302" s="37">
        <v>1397</v>
      </c>
      <c r="BY302" s="37">
        <v>7.32</v>
      </c>
      <c r="CH302" s="37">
        <v>0</v>
      </c>
      <c r="CI302" s="37">
        <v>0</v>
      </c>
      <c r="CJ302" s="37">
        <v>162</v>
      </c>
      <c r="CK302" s="37">
        <v>0.85</v>
      </c>
    </row>
    <row r="303" spans="1:91" x14ac:dyDescent="0.25">
      <c r="A303" s="10" t="s">
        <v>630</v>
      </c>
      <c r="B303" s="10" t="s">
        <v>663</v>
      </c>
      <c r="C303" s="11">
        <v>357305</v>
      </c>
      <c r="D303" s="10" t="s">
        <v>5</v>
      </c>
      <c r="E303" s="12">
        <v>60941</v>
      </c>
      <c r="F303" s="12">
        <v>105297</v>
      </c>
      <c r="G303" s="12">
        <v>170505</v>
      </c>
      <c r="H303" s="13">
        <f>+E303/G303</f>
        <v>0.35741473857071643</v>
      </c>
      <c r="I303" s="13">
        <f>+F303/G303</f>
        <v>0.61755960235770213</v>
      </c>
      <c r="J303" s="12">
        <f>+E303-F303</f>
        <v>-44356</v>
      </c>
      <c r="K303" s="12">
        <f>+F303-E303</f>
        <v>44356</v>
      </c>
      <c r="L303" s="13">
        <f>+H303-I303</f>
        <v>-0.2601448637869857</v>
      </c>
      <c r="M303" s="13">
        <f>+I303-H303</f>
        <v>0.2601448637869857</v>
      </c>
      <c r="N303" s="12">
        <v>51678</v>
      </c>
      <c r="O303" s="12">
        <v>96508</v>
      </c>
      <c r="P303" s="12">
        <v>149080</v>
      </c>
      <c r="Q303" s="13">
        <f>+N303/P303</f>
        <v>0.34664609605580898</v>
      </c>
      <c r="R303" s="13">
        <f>+O303/P303</f>
        <v>0.64735712369197751</v>
      </c>
      <c r="S303" s="12">
        <f>+N303-O303</f>
        <v>-44830</v>
      </c>
      <c r="T303" s="13">
        <f>+Q303-R303</f>
        <v>-0.30071102763616853</v>
      </c>
      <c r="U303" s="14">
        <f>+E303-N303</f>
        <v>9263</v>
      </c>
      <c r="V303" s="14">
        <f>+F303-O303</f>
        <v>8789</v>
      </c>
      <c r="W303" s="13">
        <f>+H303-Q303</f>
        <v>1.0768642514907445E-2</v>
      </c>
      <c r="X303" s="13">
        <f>+I303-R303</f>
        <v>-2.9797521334275379E-2</v>
      </c>
      <c r="Y303" s="15">
        <v>1998.32</v>
      </c>
      <c r="Z303" s="16">
        <f>+C303/Y303</f>
        <v>178.80269426318108</v>
      </c>
      <c r="AA303" s="17">
        <v>12021</v>
      </c>
      <c r="AB303" s="18" t="str">
        <f>TEXT(AA303,"00000")</f>
        <v>12021</v>
      </c>
      <c r="AC303" s="19">
        <v>12</v>
      </c>
      <c r="AD303" s="19">
        <v>21</v>
      </c>
      <c r="AE303" s="27" t="s">
        <v>664</v>
      </c>
      <c r="AF303" s="21" t="s">
        <v>665</v>
      </c>
      <c r="AG303" s="24" t="s">
        <v>666</v>
      </c>
      <c r="AH303" s="23">
        <v>357305</v>
      </c>
      <c r="AI303" s="24" t="s">
        <v>43</v>
      </c>
      <c r="AJ303" s="24" t="s">
        <v>667</v>
      </c>
      <c r="AK303" s="24"/>
      <c r="AL303" s="24"/>
      <c r="AM303" s="29" t="s">
        <v>44</v>
      </c>
      <c r="AN303" s="37">
        <v>321520</v>
      </c>
      <c r="AO303" s="37">
        <v>210</v>
      </c>
      <c r="AP303" s="37">
        <v>111034</v>
      </c>
      <c r="AQ303" s="37">
        <v>345.33888888888902</v>
      </c>
      <c r="AR303" s="37">
        <v>36176</v>
      </c>
      <c r="AS303" s="37">
        <v>112.51888888888899</v>
      </c>
      <c r="AT303" s="37">
        <v>1117</v>
      </c>
      <c r="AU303" s="37">
        <v>3.47</v>
      </c>
      <c r="AV303" s="37">
        <v>18599</v>
      </c>
      <c r="AW303" s="37">
        <v>57.85</v>
      </c>
      <c r="AX303" s="37">
        <v>47702</v>
      </c>
      <c r="AY303" s="37">
        <v>148.36000000000001</v>
      </c>
      <c r="AZ303" s="37">
        <v>1730</v>
      </c>
      <c r="BA303" s="37">
        <v>5.3788888888888904</v>
      </c>
      <c r="BB303" s="37">
        <v>150</v>
      </c>
      <c r="BC303" s="37">
        <v>0.47</v>
      </c>
      <c r="BD303" s="37">
        <v>124</v>
      </c>
      <c r="BE303" s="37">
        <v>0.38566807663597902</v>
      </c>
      <c r="BH303" s="37">
        <v>39</v>
      </c>
      <c r="BI303" s="37">
        <v>0.121298830554864</v>
      </c>
      <c r="BJ303" s="37">
        <v>163</v>
      </c>
      <c r="BK303" s="37">
        <v>0.50696690719084303</v>
      </c>
      <c r="BL303" s="37">
        <v>1793</v>
      </c>
      <c r="BM303" s="37">
        <v>5.58</v>
      </c>
      <c r="BP303" s="37">
        <v>50</v>
      </c>
      <c r="BQ303" s="37">
        <v>0.15551132122418501</v>
      </c>
      <c r="BV303" s="37">
        <v>50</v>
      </c>
      <c r="BW303" s="37">
        <v>0.15551132122418501</v>
      </c>
      <c r="BX303" s="37">
        <v>1397</v>
      </c>
      <c r="BY303" s="37">
        <v>4.3388888888888903</v>
      </c>
      <c r="BZ303" s="37">
        <v>202</v>
      </c>
      <c r="CA303" s="37">
        <v>0.63</v>
      </c>
      <c r="CB303" s="37">
        <v>60</v>
      </c>
      <c r="CC303" s="37">
        <v>0.19</v>
      </c>
      <c r="CF303" s="37">
        <v>1585</v>
      </c>
      <c r="CG303" s="37">
        <v>4.9288888888888902</v>
      </c>
      <c r="CH303" s="37">
        <v>1847</v>
      </c>
      <c r="CI303" s="37">
        <v>5.7488888888888905</v>
      </c>
      <c r="CJ303" s="37">
        <v>310</v>
      </c>
      <c r="CK303" s="37">
        <v>0.96</v>
      </c>
    </row>
    <row r="304" spans="1:91" x14ac:dyDescent="0.25">
      <c r="A304" s="10" t="s">
        <v>630</v>
      </c>
      <c r="B304" s="10" t="s">
        <v>248</v>
      </c>
      <c r="C304" s="11">
        <v>68348</v>
      </c>
      <c r="D304" s="10" t="s">
        <v>5</v>
      </c>
      <c r="E304" s="12">
        <v>7599</v>
      </c>
      <c r="F304" s="12">
        <v>20359</v>
      </c>
      <c r="G304" s="12">
        <v>28696</v>
      </c>
      <c r="H304" s="13">
        <f>+E304/G304</f>
        <v>0.26481042654028436</v>
      </c>
      <c r="I304" s="13">
        <f>+F304/G304</f>
        <v>0.70947170337329246</v>
      </c>
      <c r="J304" s="12">
        <f>+E304-F304</f>
        <v>-12760</v>
      </c>
      <c r="K304" s="12">
        <f>+F304-E304</f>
        <v>12760</v>
      </c>
      <c r="L304" s="13">
        <f>+H304-I304</f>
        <v>-0.4446612768330081</v>
      </c>
      <c r="M304" s="13">
        <f>+I304-H304</f>
        <v>0.4446612768330081</v>
      </c>
      <c r="N304" s="12">
        <v>8462</v>
      </c>
      <c r="O304" s="12">
        <v>18429</v>
      </c>
      <c r="P304" s="12">
        <v>27163</v>
      </c>
      <c r="Q304" s="13">
        <f>+N304/P304</f>
        <v>0.31152670912638514</v>
      </c>
      <c r="R304" s="13">
        <f>+O304/P304</f>
        <v>0.67845966940323232</v>
      </c>
      <c r="S304" s="12">
        <f>+N304-O304</f>
        <v>-9967</v>
      </c>
      <c r="T304" s="13">
        <f>+Q304-R304</f>
        <v>-0.36693296027684719</v>
      </c>
      <c r="U304" s="14">
        <f>+E304-N304</f>
        <v>-863</v>
      </c>
      <c r="V304" s="14">
        <f>+F304-O304</f>
        <v>1930</v>
      </c>
      <c r="W304" s="13">
        <f>+H304-Q304</f>
        <v>-4.6716282586100777E-2</v>
      </c>
      <c r="X304" s="13">
        <f>+I304-R304</f>
        <v>3.1012033970060138E-2</v>
      </c>
      <c r="Y304" s="15">
        <v>797.57</v>
      </c>
      <c r="Z304" s="16">
        <f>+C304/Y304</f>
        <v>85.695299472146644</v>
      </c>
      <c r="AA304" s="17">
        <v>12023</v>
      </c>
      <c r="AB304" s="18" t="str">
        <f>TEXT(AA304,"00000")</f>
        <v>12023</v>
      </c>
      <c r="AC304" s="19">
        <v>12</v>
      </c>
      <c r="AD304" s="19">
        <v>23</v>
      </c>
      <c r="AE304" s="27" t="s">
        <v>668</v>
      </c>
      <c r="AF304" s="21" t="s">
        <v>633</v>
      </c>
      <c r="AG304" s="24" t="s">
        <v>669</v>
      </c>
      <c r="AH304" s="19"/>
      <c r="AI304" s="24" t="s">
        <v>53</v>
      </c>
      <c r="AJ304" s="24" t="s">
        <v>635</v>
      </c>
      <c r="AK304" s="24"/>
      <c r="AL304" s="24"/>
      <c r="AM304" s="29" t="s">
        <v>44</v>
      </c>
      <c r="AN304" s="37">
        <v>67531</v>
      </c>
      <c r="AO304" s="37">
        <v>120</v>
      </c>
      <c r="AP304" s="37">
        <v>27171</v>
      </c>
      <c r="AQ304" s="37">
        <v>402.35</v>
      </c>
      <c r="AR304" s="37">
        <v>18869</v>
      </c>
      <c r="AS304" s="37">
        <v>279.41000000000003</v>
      </c>
      <c r="AT304" s="37">
        <v>2338</v>
      </c>
      <c r="AU304" s="37">
        <v>34.618888888888897</v>
      </c>
      <c r="AV304" s="37">
        <v>3202</v>
      </c>
      <c r="AW304" s="37">
        <v>47.42</v>
      </c>
      <c r="AX304" s="37">
        <v>1652</v>
      </c>
      <c r="AY304" s="37">
        <v>24.46</v>
      </c>
      <c r="BB304" s="37">
        <v>5</v>
      </c>
      <c r="BC304" s="37">
        <v>7.0000000000000007E-2</v>
      </c>
      <c r="BD304" s="37">
        <v>103</v>
      </c>
      <c r="BE304" s="37">
        <v>1.52522545201463</v>
      </c>
      <c r="BJ304" s="37">
        <v>103</v>
      </c>
      <c r="BK304" s="37">
        <v>1.52522545201463</v>
      </c>
      <c r="BL304" s="37">
        <v>1002</v>
      </c>
      <c r="BM304" s="37">
        <v>14.84</v>
      </c>
      <c r="BV304" s="37">
        <v>0</v>
      </c>
      <c r="BW304" s="37">
        <v>0</v>
      </c>
      <c r="CH304" s="37">
        <v>0</v>
      </c>
      <c r="CI304" s="37">
        <v>0</v>
      </c>
    </row>
    <row r="305" spans="1:91" x14ac:dyDescent="0.25">
      <c r="A305" s="10" t="s">
        <v>630</v>
      </c>
      <c r="B305" s="10" t="s">
        <v>670</v>
      </c>
      <c r="C305" s="11">
        <v>35458</v>
      </c>
      <c r="D305" s="10" t="s">
        <v>5</v>
      </c>
      <c r="E305" s="12">
        <v>3761</v>
      </c>
      <c r="F305" s="12">
        <v>6744</v>
      </c>
      <c r="G305" s="12">
        <v>10761</v>
      </c>
      <c r="H305" s="13">
        <f>+E305/G305</f>
        <v>0.34950283430907908</v>
      </c>
      <c r="I305" s="13">
        <f>+F305/G305</f>
        <v>0.62670755505993869</v>
      </c>
      <c r="J305" s="12">
        <f>+E305-F305</f>
        <v>-2983</v>
      </c>
      <c r="K305" s="12">
        <f>+F305-E305</f>
        <v>2983</v>
      </c>
      <c r="L305" s="13">
        <f>+H305-I305</f>
        <v>-0.27720472075085961</v>
      </c>
      <c r="M305" s="13">
        <f>+I305-H305</f>
        <v>0.27720472075085961</v>
      </c>
      <c r="N305" s="12">
        <v>4174</v>
      </c>
      <c r="O305" s="12">
        <v>5587</v>
      </c>
      <c r="P305" s="12">
        <v>9863</v>
      </c>
      <c r="Q305" s="13">
        <f>+N305/P305</f>
        <v>0.42319780999695833</v>
      </c>
      <c r="R305" s="13">
        <f>+O305/P305</f>
        <v>0.5664605089729291</v>
      </c>
      <c r="S305" s="12">
        <f>+N305-O305</f>
        <v>-1413</v>
      </c>
      <c r="T305" s="13">
        <f>+Q305-R305</f>
        <v>-0.14326269897597077</v>
      </c>
      <c r="U305" s="14">
        <f>+E305-N305</f>
        <v>-413</v>
      </c>
      <c r="V305" s="14">
        <f>+F305-O305</f>
        <v>1157</v>
      </c>
      <c r="W305" s="13">
        <f>+H305-Q305</f>
        <v>-7.3694975687879249E-2</v>
      </c>
      <c r="X305" s="13">
        <f>+I305-R305</f>
        <v>6.0247046087009593E-2</v>
      </c>
      <c r="Y305" s="15">
        <v>637.05999999999995</v>
      </c>
      <c r="Z305" s="16">
        <f>+C305/Y305</f>
        <v>55.658807647631313</v>
      </c>
      <c r="AA305" s="17">
        <v>12027</v>
      </c>
      <c r="AB305" s="18" t="str">
        <f>TEXT(AA305,"00000")</f>
        <v>12027</v>
      </c>
      <c r="AC305" s="19">
        <v>12</v>
      </c>
      <c r="AD305" s="19">
        <v>27</v>
      </c>
      <c r="AE305" s="27" t="s">
        <v>671</v>
      </c>
      <c r="AF305" s="21" t="s">
        <v>657</v>
      </c>
      <c r="AG305" s="24" t="s">
        <v>672</v>
      </c>
      <c r="AH305" s="19"/>
      <c r="AI305" s="24" t="s">
        <v>53</v>
      </c>
      <c r="AJ305" s="24" t="s">
        <v>659</v>
      </c>
      <c r="AK305" s="24"/>
      <c r="AL305" s="24"/>
      <c r="AM305" s="29" t="s">
        <v>44</v>
      </c>
      <c r="AN305" s="37">
        <v>34862</v>
      </c>
      <c r="AO305" s="37">
        <v>57</v>
      </c>
      <c r="AP305" s="37">
        <v>14282</v>
      </c>
      <c r="AQ305" s="37">
        <v>409.67</v>
      </c>
      <c r="AR305" s="37">
        <v>6786</v>
      </c>
      <c r="AS305" s="37">
        <v>194.65</v>
      </c>
      <c r="AT305" s="37">
        <v>1238</v>
      </c>
      <c r="AU305" s="37">
        <v>35.508888888888897</v>
      </c>
      <c r="AV305" s="37">
        <v>1736</v>
      </c>
      <c r="AW305" s="37">
        <v>49.798888888888897</v>
      </c>
      <c r="AX305" s="37">
        <v>4300</v>
      </c>
      <c r="AY305" s="37">
        <v>123.34</v>
      </c>
      <c r="BB305" s="37">
        <v>9</v>
      </c>
      <c r="BC305" s="37">
        <v>0.26</v>
      </c>
      <c r="BJ305" s="37">
        <v>0</v>
      </c>
      <c r="BK305" s="37">
        <v>0</v>
      </c>
      <c r="BL305" s="37">
        <v>213</v>
      </c>
      <c r="BM305" s="37">
        <v>6.11</v>
      </c>
      <c r="BV305" s="37">
        <v>0</v>
      </c>
      <c r="BW305" s="37">
        <v>0</v>
      </c>
      <c r="CH305" s="37">
        <v>0</v>
      </c>
      <c r="CI305" s="37">
        <v>0</v>
      </c>
    </row>
    <row r="306" spans="1:91" x14ac:dyDescent="0.25">
      <c r="A306" s="10" t="s">
        <v>630</v>
      </c>
      <c r="B306" s="10" t="s">
        <v>673</v>
      </c>
      <c r="C306" s="11">
        <v>16203</v>
      </c>
      <c r="D306" s="10" t="s">
        <v>5</v>
      </c>
      <c r="E306" s="12">
        <v>1270</v>
      </c>
      <c r="F306" s="12">
        <v>5822</v>
      </c>
      <c r="G306" s="12">
        <v>7202</v>
      </c>
      <c r="H306" s="13">
        <f>+E306/G306</f>
        <v>0.17633990558178284</v>
      </c>
      <c r="I306" s="13">
        <f>+F306/G306</f>
        <v>0.80838655928908631</v>
      </c>
      <c r="J306" s="12">
        <f>+E306-F306</f>
        <v>-4552</v>
      </c>
      <c r="K306" s="12">
        <f>+F306-E306</f>
        <v>4552</v>
      </c>
      <c r="L306" s="13">
        <f>+H306-I306</f>
        <v>-0.63204665370730351</v>
      </c>
      <c r="M306" s="13">
        <f>+I306-H306</f>
        <v>0.63204665370730351</v>
      </c>
      <c r="N306" s="12">
        <v>1798</v>
      </c>
      <c r="O306" s="12">
        <v>5052</v>
      </c>
      <c r="P306" s="12">
        <v>6941</v>
      </c>
      <c r="Q306" s="13">
        <f>+N306/P306</f>
        <v>0.25904048408010372</v>
      </c>
      <c r="R306" s="13">
        <f>+O306/P306</f>
        <v>0.72784901311050276</v>
      </c>
      <c r="S306" s="12">
        <f>+N306-O306</f>
        <v>-3254</v>
      </c>
      <c r="T306" s="13">
        <f>+Q306-R306</f>
        <v>-0.46880852903039905</v>
      </c>
      <c r="U306" s="14">
        <f>+E306-N306</f>
        <v>-528</v>
      </c>
      <c r="V306" s="14">
        <f>+F306-O306</f>
        <v>770</v>
      </c>
      <c r="W306" s="13">
        <f>+H306-Q306</f>
        <v>-8.2700578498320881E-2</v>
      </c>
      <c r="X306" s="13">
        <f>+I306-R306</f>
        <v>8.0537546178583552E-2</v>
      </c>
      <c r="Y306" s="15">
        <v>705.05</v>
      </c>
      <c r="Z306" s="16">
        <f>+C306/Y306</f>
        <v>22.981348840507767</v>
      </c>
      <c r="AA306" s="17">
        <v>12029</v>
      </c>
      <c r="AB306" s="18" t="str">
        <f>TEXT(AA306,"00000")</f>
        <v>12029</v>
      </c>
      <c r="AC306" s="19">
        <v>12</v>
      </c>
      <c r="AD306" s="19">
        <v>29</v>
      </c>
      <c r="AE306" s="27"/>
      <c r="AF306" s="21"/>
      <c r="AG306" s="24"/>
      <c r="AH306" s="28"/>
      <c r="AI306" s="24"/>
      <c r="AJ306" s="24"/>
      <c r="AK306" s="24"/>
      <c r="AL306" s="24"/>
      <c r="AM306" s="29" t="s">
        <v>62</v>
      </c>
      <c r="AN306" s="37">
        <v>16422</v>
      </c>
      <c r="AO306" s="37">
        <v>28</v>
      </c>
      <c r="AP306" s="37">
        <v>4741</v>
      </c>
      <c r="AQ306" s="37">
        <v>288.69888888888897</v>
      </c>
      <c r="AR306" s="37">
        <v>3947</v>
      </c>
      <c r="AS306" s="37">
        <v>240.34888888888901</v>
      </c>
      <c r="AV306" s="37">
        <v>442</v>
      </c>
      <c r="AW306" s="37">
        <v>26.92</v>
      </c>
      <c r="AX306" s="37">
        <v>164</v>
      </c>
      <c r="AY306" s="37">
        <v>9.99</v>
      </c>
      <c r="BB306" s="37">
        <v>3</v>
      </c>
      <c r="BC306" s="37">
        <v>0.18</v>
      </c>
      <c r="BJ306" s="37">
        <v>0</v>
      </c>
      <c r="BK306" s="37">
        <v>0</v>
      </c>
      <c r="BL306" s="37">
        <v>185</v>
      </c>
      <c r="BM306" s="37">
        <v>11.268888888888901</v>
      </c>
      <c r="BV306" s="37">
        <v>0</v>
      </c>
      <c r="BW306" s="37">
        <v>0</v>
      </c>
      <c r="CH306" s="37">
        <v>0</v>
      </c>
      <c r="CI306" s="37">
        <v>0</v>
      </c>
    </row>
    <row r="307" spans="1:91" x14ac:dyDescent="0.25">
      <c r="A307" s="10" t="s">
        <v>630</v>
      </c>
      <c r="B307" s="10" t="s">
        <v>674</v>
      </c>
      <c r="C307" s="11">
        <v>913010</v>
      </c>
      <c r="D307" s="10" t="s">
        <v>5</v>
      </c>
      <c r="E307" s="12">
        <v>203627</v>
      </c>
      <c r="F307" s="12">
        <v>210061</v>
      </c>
      <c r="G307" s="12">
        <v>428734</v>
      </c>
      <c r="H307" s="13">
        <f>+E307/G307</f>
        <v>0.47494950248872259</v>
      </c>
      <c r="I307" s="13">
        <f>+F307/G307</f>
        <v>0.48995647650991059</v>
      </c>
      <c r="J307" s="12">
        <f>+E307-F307</f>
        <v>-6434</v>
      </c>
      <c r="K307" s="12">
        <f>+F307-E307</f>
        <v>6434</v>
      </c>
      <c r="L307" s="13">
        <f>+H307-I307</f>
        <v>-1.5006974021188002E-2</v>
      </c>
      <c r="M307" s="13">
        <f>+I307-H307</f>
        <v>1.5006974021188002E-2</v>
      </c>
      <c r="N307" s="12">
        <v>196657</v>
      </c>
      <c r="O307" s="12">
        <v>211553</v>
      </c>
      <c r="P307" s="12">
        <v>411702</v>
      </c>
      <c r="Q307" s="13">
        <f>+N307/P307</f>
        <v>0.47766831348888272</v>
      </c>
      <c r="R307" s="13">
        <f>+O307/P307</f>
        <v>0.51384982341596597</v>
      </c>
      <c r="S307" s="12">
        <f>+N307-O307</f>
        <v>-14896</v>
      </c>
      <c r="T307" s="13">
        <f>+Q307-R307</f>
        <v>-3.6181509927083244E-2</v>
      </c>
      <c r="U307" s="14">
        <f>+E307-N307</f>
        <v>6970</v>
      </c>
      <c r="V307" s="14">
        <f>+F307-O307</f>
        <v>-1492</v>
      </c>
      <c r="W307" s="13">
        <f>+H307-Q307</f>
        <v>-2.7188110001601373E-3</v>
      </c>
      <c r="X307" s="13">
        <f>+I307-R307</f>
        <v>-2.3893346906055379E-2</v>
      </c>
      <c r="Y307" s="15">
        <v>762.19</v>
      </c>
      <c r="Z307" s="16">
        <f>+C307/Y307</f>
        <v>1197.8771697345805</v>
      </c>
      <c r="AA307" s="17">
        <v>12031</v>
      </c>
      <c r="AB307" s="18" t="str">
        <f>TEXT(AA307,"00000")</f>
        <v>12031</v>
      </c>
      <c r="AC307" s="19">
        <v>12</v>
      </c>
      <c r="AD307" s="19">
        <v>31</v>
      </c>
      <c r="AE307" s="27" t="s">
        <v>637</v>
      </c>
      <c r="AF307" s="21" t="s">
        <v>638</v>
      </c>
      <c r="AG307" s="24" t="s">
        <v>639</v>
      </c>
      <c r="AH307" s="23">
        <v>1449481</v>
      </c>
      <c r="AI307" s="24" t="s">
        <v>43</v>
      </c>
      <c r="AJ307" s="24" t="s">
        <v>640</v>
      </c>
      <c r="AK307" s="24"/>
      <c r="AL307" s="24"/>
      <c r="AM307" s="29" t="s">
        <v>44</v>
      </c>
      <c r="AN307" s="37">
        <v>864263</v>
      </c>
      <c r="AO307" s="37">
        <v>885</v>
      </c>
      <c r="AP307" s="37">
        <v>480455</v>
      </c>
      <c r="AQ307" s="37">
        <v>555.90888888888901</v>
      </c>
      <c r="AR307" s="37">
        <v>266356</v>
      </c>
      <c r="AS307" s="37">
        <v>308.18888888888898</v>
      </c>
      <c r="AT307" s="37">
        <v>53508</v>
      </c>
      <c r="AU307" s="37">
        <v>61.908888888888903</v>
      </c>
      <c r="AV307" s="37">
        <v>52038</v>
      </c>
      <c r="AW307" s="37">
        <v>60.21</v>
      </c>
      <c r="AX307" s="37">
        <v>78167</v>
      </c>
      <c r="AY307" s="37">
        <v>90.438888888888897</v>
      </c>
      <c r="AZ307" s="37">
        <v>3414</v>
      </c>
      <c r="BA307" s="37">
        <v>3.95</v>
      </c>
      <c r="BB307" s="37">
        <v>480</v>
      </c>
      <c r="BC307" s="37">
        <v>0.56000000000000005</v>
      </c>
      <c r="BD307" s="37">
        <v>1607</v>
      </c>
      <c r="BE307" s="37">
        <v>1.8593877095282301</v>
      </c>
      <c r="BF307" s="37">
        <v>1091</v>
      </c>
      <c r="BG307" s="37">
        <v>1.26234722532377</v>
      </c>
      <c r="BH307" s="37">
        <v>528</v>
      </c>
      <c r="BI307" s="37">
        <v>0.61092514662782005</v>
      </c>
      <c r="BJ307" s="37">
        <v>3226</v>
      </c>
      <c r="BK307" s="37">
        <v>3.7326600814798203</v>
      </c>
      <c r="BL307" s="37">
        <v>9220</v>
      </c>
      <c r="BM307" s="37">
        <v>10.67</v>
      </c>
      <c r="BN307" s="37">
        <v>1742</v>
      </c>
      <c r="BO307" s="37">
        <v>2.0155901617910299</v>
      </c>
      <c r="BP307" s="37">
        <v>41</v>
      </c>
      <c r="BQ307" s="37">
        <v>4.7439263279811801E-2</v>
      </c>
      <c r="BT307" s="37">
        <v>1000</v>
      </c>
      <c r="BU307" s="37">
        <v>1.15705520194663</v>
      </c>
      <c r="BV307" s="37">
        <v>2783</v>
      </c>
      <c r="BW307" s="37">
        <v>3.2200846270174717</v>
      </c>
      <c r="BX307" s="37">
        <v>5787</v>
      </c>
      <c r="BY307" s="37">
        <v>6.7</v>
      </c>
      <c r="BZ307" s="37">
        <v>2500</v>
      </c>
      <c r="CA307" s="37">
        <v>2.89</v>
      </c>
      <c r="CB307" s="37">
        <v>725</v>
      </c>
      <c r="CC307" s="37">
        <v>0.84</v>
      </c>
      <c r="CD307" s="37">
        <v>68</v>
      </c>
      <c r="CE307" s="37">
        <v>0.08</v>
      </c>
      <c r="CF307" s="37">
        <v>1790</v>
      </c>
      <c r="CG307" s="37">
        <v>2.0688888888888899</v>
      </c>
      <c r="CH307" s="37">
        <v>5083</v>
      </c>
      <c r="CI307" s="37">
        <v>5.8788888888888895</v>
      </c>
      <c r="CJ307" s="37">
        <v>268</v>
      </c>
      <c r="CK307" s="37">
        <v>0.31</v>
      </c>
      <c r="CL307" s="37">
        <v>4</v>
      </c>
      <c r="CM307" s="37">
        <v>0</v>
      </c>
    </row>
    <row r="308" spans="1:91" x14ac:dyDescent="0.25">
      <c r="A308" s="10" t="s">
        <v>630</v>
      </c>
      <c r="B308" s="10" t="s">
        <v>107</v>
      </c>
      <c r="C308" s="11">
        <v>311003</v>
      </c>
      <c r="D308" s="10" t="s">
        <v>5</v>
      </c>
      <c r="E308" s="12">
        <v>57114</v>
      </c>
      <c r="F308" s="12">
        <v>88370</v>
      </c>
      <c r="G308" s="12">
        <v>151609</v>
      </c>
      <c r="H308" s="13">
        <f>+E308/G308</f>
        <v>0.3767190602141034</v>
      </c>
      <c r="I308" s="13">
        <f>+F308/G308</f>
        <v>0.58288096353118879</v>
      </c>
      <c r="J308" s="12">
        <f>+E308-F308</f>
        <v>-31256</v>
      </c>
      <c r="K308" s="12">
        <f>+F308-E308</f>
        <v>31256</v>
      </c>
      <c r="L308" s="13">
        <f>+H308-I308</f>
        <v>-0.20616190331708539</v>
      </c>
      <c r="M308" s="13">
        <f>+I308-H308</f>
        <v>0.20616190331708539</v>
      </c>
      <c r="N308" s="12">
        <v>58154</v>
      </c>
      <c r="O308" s="12">
        <v>88671</v>
      </c>
      <c r="P308" s="12">
        <v>148430</v>
      </c>
      <c r="Q308" s="13">
        <f>+N308/P308</f>
        <v>0.39179411170248601</v>
      </c>
      <c r="R308" s="13">
        <f>+O308/P308</f>
        <v>0.59739271036852393</v>
      </c>
      <c r="S308" s="12">
        <f>+N308-O308</f>
        <v>-30517</v>
      </c>
      <c r="T308" s="13">
        <f>+Q308-R308</f>
        <v>-0.20559859866603791</v>
      </c>
      <c r="U308" s="14">
        <f>+E308-N308</f>
        <v>-1040</v>
      </c>
      <c r="V308" s="14">
        <f>+F308-O308</f>
        <v>-301</v>
      </c>
      <c r="W308" s="13">
        <f>+H308-Q308</f>
        <v>-1.5075051488382618E-2</v>
      </c>
      <c r="X308" s="13">
        <f>+I308-R308</f>
        <v>-1.4511746837335138E-2</v>
      </c>
      <c r="Y308" s="15">
        <v>656.46</v>
      </c>
      <c r="Z308" s="16">
        <f>+C308/Y308</f>
        <v>473.75773085945826</v>
      </c>
      <c r="AA308" s="17">
        <v>12033</v>
      </c>
      <c r="AB308" s="18" t="str">
        <f>TEXT(AA308,"00000")</f>
        <v>12033</v>
      </c>
      <c r="AC308" s="19">
        <v>12</v>
      </c>
      <c r="AD308" s="19">
        <v>33</v>
      </c>
      <c r="AE308" s="27" t="s">
        <v>675</v>
      </c>
      <c r="AF308" s="21" t="s">
        <v>109</v>
      </c>
      <c r="AG308" s="24" t="s">
        <v>676</v>
      </c>
      <c r="AH308" s="23">
        <v>478043</v>
      </c>
      <c r="AI308" s="24" t="s">
        <v>43</v>
      </c>
      <c r="AJ308" s="24" t="s">
        <v>111</v>
      </c>
      <c r="AK308" s="24"/>
      <c r="AL308" s="24"/>
      <c r="AM308" s="29" t="s">
        <v>44</v>
      </c>
      <c r="AN308" s="37">
        <v>297619</v>
      </c>
      <c r="AO308" s="37">
        <v>365</v>
      </c>
      <c r="AP308" s="37">
        <v>158284</v>
      </c>
      <c r="AQ308" s="37">
        <v>531.83000000000004</v>
      </c>
      <c r="AR308" s="37">
        <v>95418</v>
      </c>
      <c r="AS308" s="37">
        <v>320.60000000000002</v>
      </c>
      <c r="AT308" s="37">
        <v>12144</v>
      </c>
      <c r="AU308" s="37">
        <v>40.798888888888897</v>
      </c>
      <c r="AV308" s="37">
        <v>24082</v>
      </c>
      <c r="AW308" s="37">
        <v>80.92</v>
      </c>
      <c r="AX308" s="37">
        <v>18231</v>
      </c>
      <c r="AY308" s="37">
        <v>61.258888888888897</v>
      </c>
      <c r="AZ308" s="37">
        <v>674</v>
      </c>
      <c r="BA308" s="37">
        <v>2.2588888888888898</v>
      </c>
      <c r="BB308" s="37">
        <v>75</v>
      </c>
      <c r="BC308" s="37">
        <v>0.25</v>
      </c>
      <c r="BD308" s="37">
        <v>505</v>
      </c>
      <c r="BE308" s="37">
        <v>1.6968002714880399</v>
      </c>
      <c r="BJ308" s="37">
        <v>505</v>
      </c>
      <c r="BK308" s="37">
        <v>1.6968002714880399</v>
      </c>
      <c r="BL308" s="37">
        <v>3057</v>
      </c>
      <c r="BM308" s="37">
        <v>10.268888888888901</v>
      </c>
      <c r="BP308" s="37">
        <v>25</v>
      </c>
      <c r="BQ308" s="37">
        <v>8.4000013440002103E-2</v>
      </c>
      <c r="BV308" s="37">
        <v>25</v>
      </c>
      <c r="BW308" s="37">
        <v>8.4000013440002103E-2</v>
      </c>
      <c r="BX308" s="37">
        <v>2794</v>
      </c>
      <c r="BY308" s="37">
        <v>9.39</v>
      </c>
      <c r="BZ308" s="37">
        <v>189</v>
      </c>
      <c r="CA308" s="37">
        <v>0.64</v>
      </c>
      <c r="CF308" s="37">
        <v>397</v>
      </c>
      <c r="CG308" s="37">
        <v>1.33</v>
      </c>
      <c r="CH308" s="37">
        <v>586</v>
      </c>
      <c r="CI308" s="37">
        <v>1.9700000000000002</v>
      </c>
      <c r="CJ308" s="37">
        <v>147</v>
      </c>
      <c r="CK308" s="37">
        <v>0.49</v>
      </c>
      <c r="CL308" s="37">
        <v>2</v>
      </c>
      <c r="CM308" s="37">
        <v>8.8888888888888906E-3</v>
      </c>
    </row>
    <row r="309" spans="1:91" x14ac:dyDescent="0.25">
      <c r="A309" s="10" t="s">
        <v>630</v>
      </c>
      <c r="B309" s="10" t="s">
        <v>677</v>
      </c>
      <c r="C309" s="11">
        <v>105392</v>
      </c>
      <c r="D309" s="10" t="s">
        <v>5</v>
      </c>
      <c r="E309" s="12">
        <v>21985</v>
      </c>
      <c r="F309" s="12">
        <v>33804</v>
      </c>
      <c r="G309" s="12">
        <v>57413</v>
      </c>
      <c r="H309" s="13">
        <f>+E309/G309</f>
        <v>0.38292721160712728</v>
      </c>
      <c r="I309" s="13">
        <f>+F309/G309</f>
        <v>0.58878651176562802</v>
      </c>
      <c r="J309" s="12">
        <f>+E309-F309</f>
        <v>-11819</v>
      </c>
      <c r="K309" s="12">
        <f>+F309-E309</f>
        <v>11819</v>
      </c>
      <c r="L309" s="13">
        <f>+H309-I309</f>
        <v>-0.20585930015850074</v>
      </c>
      <c r="M309" s="13">
        <f>+I309-H309</f>
        <v>0.20585930015850074</v>
      </c>
      <c r="N309" s="12">
        <v>23204</v>
      </c>
      <c r="O309" s="12">
        <v>26966</v>
      </c>
      <c r="P309" s="12">
        <v>50589</v>
      </c>
      <c r="Q309" s="13">
        <f>+N309/P309</f>
        <v>0.45867678744391072</v>
      </c>
      <c r="R309" s="13">
        <f>+O309/P309</f>
        <v>0.53304077961612206</v>
      </c>
      <c r="S309" s="12">
        <f>+N309-O309</f>
        <v>-3762</v>
      </c>
      <c r="T309" s="13">
        <f>+Q309-R309</f>
        <v>-7.4363992172211346E-2</v>
      </c>
      <c r="U309" s="14">
        <f>+E309-N309</f>
        <v>-1219</v>
      </c>
      <c r="V309" s="14">
        <f>+F309-O309</f>
        <v>6838</v>
      </c>
      <c r="W309" s="13">
        <f>+H309-Q309</f>
        <v>-7.5749575836783434E-2</v>
      </c>
      <c r="X309" s="13">
        <f>+I309-R309</f>
        <v>5.5745732149505955E-2</v>
      </c>
      <c r="Y309" s="15">
        <v>485.46</v>
      </c>
      <c r="Z309" s="16">
        <f>+C309/Y309</f>
        <v>217.09718617393813</v>
      </c>
      <c r="AA309" s="17">
        <v>12035</v>
      </c>
      <c r="AB309" s="18" t="str">
        <f>TEXT(AA309,"00000")</f>
        <v>12035</v>
      </c>
      <c r="AC309" s="19">
        <v>12</v>
      </c>
      <c r="AD309" s="19">
        <v>35</v>
      </c>
      <c r="AE309" s="27" t="s">
        <v>678</v>
      </c>
      <c r="AF309" s="21" t="s">
        <v>679</v>
      </c>
      <c r="AG309" s="24" t="s">
        <v>680</v>
      </c>
      <c r="AH309" s="23">
        <v>623279</v>
      </c>
      <c r="AI309" s="24" t="s">
        <v>43</v>
      </c>
      <c r="AJ309" s="24" t="s">
        <v>681</v>
      </c>
      <c r="AK309" s="24"/>
      <c r="AL309" s="24"/>
      <c r="AM309" s="29" t="s">
        <v>44</v>
      </c>
      <c r="AN309" s="37">
        <v>95696</v>
      </c>
      <c r="AO309" s="37">
        <v>70</v>
      </c>
      <c r="AP309" s="37">
        <v>31746</v>
      </c>
      <c r="AQ309" s="37">
        <v>331.74</v>
      </c>
      <c r="AR309" s="37">
        <v>10014</v>
      </c>
      <c r="AS309" s="37">
        <v>104.64</v>
      </c>
      <c r="AT309" s="37">
        <v>118</v>
      </c>
      <c r="AU309" s="37">
        <v>1.23</v>
      </c>
      <c r="AV309" s="37">
        <v>3299</v>
      </c>
      <c r="AW309" s="37">
        <v>34.468888888888898</v>
      </c>
      <c r="AX309" s="37">
        <v>18033</v>
      </c>
      <c r="AY309" s="37">
        <v>188.43888888888901</v>
      </c>
      <c r="AZ309" s="37">
        <v>140</v>
      </c>
      <c r="BA309" s="37">
        <v>1.46</v>
      </c>
      <c r="BB309" s="37">
        <v>5</v>
      </c>
      <c r="BC309" s="37">
        <v>0.05</v>
      </c>
      <c r="BJ309" s="37">
        <v>0</v>
      </c>
      <c r="BK309" s="37">
        <v>0</v>
      </c>
      <c r="BV309" s="37">
        <v>0</v>
      </c>
      <c r="BW309" s="37">
        <v>0</v>
      </c>
      <c r="BZ309" s="37">
        <v>135</v>
      </c>
      <c r="CA309" s="37">
        <v>1.40888888888889</v>
      </c>
      <c r="CH309" s="37">
        <v>135</v>
      </c>
      <c r="CI309" s="37">
        <v>1.40888888888889</v>
      </c>
      <c r="CL309" s="37">
        <v>2</v>
      </c>
      <c r="CM309" s="37">
        <v>1.8888888888888899E-2</v>
      </c>
    </row>
    <row r="310" spans="1:91" x14ac:dyDescent="0.25">
      <c r="A310" s="10" t="s">
        <v>630</v>
      </c>
      <c r="B310" s="10" t="s">
        <v>116</v>
      </c>
      <c r="C310" s="11">
        <v>11761</v>
      </c>
      <c r="D310" s="10" t="s">
        <v>5</v>
      </c>
      <c r="E310" s="12">
        <v>1738</v>
      </c>
      <c r="F310" s="12">
        <v>4119</v>
      </c>
      <c r="G310" s="12">
        <v>6003</v>
      </c>
      <c r="H310" s="13">
        <f>+E310/G310</f>
        <v>0.28952190571380976</v>
      </c>
      <c r="I310" s="13">
        <f>+F310/G310</f>
        <v>0.68615692153923036</v>
      </c>
      <c r="J310" s="12">
        <f>+E310-F310</f>
        <v>-2381</v>
      </c>
      <c r="K310" s="12">
        <f>+F310-E310</f>
        <v>2381</v>
      </c>
      <c r="L310" s="13">
        <f>+H310-I310</f>
        <v>-0.3966350158254206</v>
      </c>
      <c r="M310" s="13">
        <f>+I310-H310</f>
        <v>0.3966350158254206</v>
      </c>
      <c r="N310" s="12">
        <v>1845</v>
      </c>
      <c r="O310" s="12">
        <v>3570</v>
      </c>
      <c r="P310" s="12">
        <v>5474</v>
      </c>
      <c r="Q310" s="13">
        <f>+N310/P310</f>
        <v>0.33704786262331021</v>
      </c>
      <c r="R310" s="13">
        <f>+O310/P310</f>
        <v>0.65217391304347827</v>
      </c>
      <c r="S310" s="12">
        <f>+N310-O310</f>
        <v>-1725</v>
      </c>
      <c r="T310" s="13">
        <f>+Q310-R310</f>
        <v>-0.31512605042016806</v>
      </c>
      <c r="U310" s="14">
        <f>+E310-N310</f>
        <v>-107</v>
      </c>
      <c r="V310" s="14">
        <f>+F310-O310</f>
        <v>549</v>
      </c>
      <c r="W310" s="13">
        <f>+H310-Q310</f>
        <v>-4.7525956909500455E-2</v>
      </c>
      <c r="X310" s="13">
        <f>+I310-R310</f>
        <v>3.3983008495752087E-2</v>
      </c>
      <c r="Y310" s="15">
        <v>534.73</v>
      </c>
      <c r="Z310" s="16">
        <f>+C310/Y310</f>
        <v>21.994277485833972</v>
      </c>
      <c r="AA310" s="17">
        <v>12037</v>
      </c>
      <c r="AB310" s="18" t="str">
        <f>TEXT(AA310,"00000")</f>
        <v>12037</v>
      </c>
      <c r="AC310" s="19">
        <v>12</v>
      </c>
      <c r="AD310" s="19">
        <v>37</v>
      </c>
      <c r="AE310" s="27"/>
      <c r="AF310" s="21"/>
      <c r="AG310" s="24"/>
      <c r="AH310" s="28"/>
      <c r="AI310" s="24"/>
      <c r="AJ310" s="24"/>
      <c r="AK310" s="24"/>
      <c r="AL310" s="24"/>
      <c r="AM310" s="29" t="s">
        <v>62</v>
      </c>
      <c r="AN310" s="37">
        <v>11549</v>
      </c>
      <c r="AO310" s="37">
        <v>33</v>
      </c>
      <c r="AP310" s="37">
        <v>4723</v>
      </c>
      <c r="AQ310" s="37">
        <v>408.94888888888897</v>
      </c>
      <c r="AR310" s="37">
        <v>2718</v>
      </c>
      <c r="AS310" s="37">
        <v>235.34888888888901</v>
      </c>
      <c r="AT310" s="37">
        <v>289</v>
      </c>
      <c r="AU310" s="37">
        <v>25.018888888888899</v>
      </c>
      <c r="AV310" s="37">
        <v>783</v>
      </c>
      <c r="AW310" s="37">
        <v>67.798888888888897</v>
      </c>
      <c r="AX310" s="37">
        <v>800</v>
      </c>
      <c r="AY310" s="37">
        <v>69.268888888888895</v>
      </c>
      <c r="BJ310" s="37">
        <v>0</v>
      </c>
      <c r="BK310" s="37">
        <v>0</v>
      </c>
      <c r="BL310" s="37">
        <v>133</v>
      </c>
      <c r="BM310" s="37">
        <v>11.518888888888901</v>
      </c>
      <c r="BV310" s="37">
        <v>0</v>
      </c>
      <c r="BW310" s="37">
        <v>0</v>
      </c>
      <c r="CH310" s="37">
        <v>0</v>
      </c>
      <c r="CI310" s="37">
        <v>0</v>
      </c>
    </row>
    <row r="311" spans="1:91" x14ac:dyDescent="0.25">
      <c r="A311" s="10" t="s">
        <v>630</v>
      </c>
      <c r="B311" s="10" t="s">
        <v>682</v>
      </c>
      <c r="C311" s="11">
        <v>46036</v>
      </c>
      <c r="D311" s="10" t="s">
        <v>5</v>
      </c>
      <c r="E311" s="12">
        <v>14994</v>
      </c>
      <c r="F311" s="12">
        <v>6721</v>
      </c>
      <c r="G311" s="12">
        <v>22079</v>
      </c>
      <c r="H311" s="13">
        <f>+E311/G311</f>
        <v>0.67910684360704743</v>
      </c>
      <c r="I311" s="13">
        <f>+F311/G311</f>
        <v>0.30440690248652563</v>
      </c>
      <c r="J311" s="12">
        <f>+E311-F311</f>
        <v>8273</v>
      </c>
      <c r="K311" s="12">
        <f>+F311-E311</f>
        <v>-8273</v>
      </c>
      <c r="L311" s="13">
        <f>+H311-I311</f>
        <v>0.3746999411205218</v>
      </c>
      <c r="M311" s="13">
        <f>+I311-H311</f>
        <v>-0.3746999411205218</v>
      </c>
      <c r="N311" s="12">
        <v>15768</v>
      </c>
      <c r="O311" s="12">
        <v>6628</v>
      </c>
      <c r="P311" s="12">
        <v>22495</v>
      </c>
      <c r="Q311" s="13">
        <f>+N311/P311</f>
        <v>0.70095576794843295</v>
      </c>
      <c r="R311" s="13">
        <f>+O311/P311</f>
        <v>0.29464325405645697</v>
      </c>
      <c r="S311" s="12">
        <f>+N311-O311</f>
        <v>9140</v>
      </c>
      <c r="T311" s="13">
        <f>+Q311-R311</f>
        <v>0.40631251389197598</v>
      </c>
      <c r="U311" s="14">
        <f>+E311-N311</f>
        <v>-774</v>
      </c>
      <c r="V311" s="14">
        <f>+F311-O311</f>
        <v>93</v>
      </c>
      <c r="W311" s="13">
        <f>+H311-Q311</f>
        <v>-2.1848924341385523E-2</v>
      </c>
      <c r="X311" s="13">
        <f>+I311-R311</f>
        <v>9.763648430068661E-3</v>
      </c>
      <c r="Y311" s="15">
        <v>516.33000000000004</v>
      </c>
      <c r="Z311" s="16">
        <f>+C311/Y311</f>
        <v>89.160033312029128</v>
      </c>
      <c r="AA311" s="17">
        <v>12039</v>
      </c>
      <c r="AB311" s="18" t="str">
        <f>TEXT(AA311,"00000")</f>
        <v>12039</v>
      </c>
      <c r="AC311" s="19">
        <v>12</v>
      </c>
      <c r="AD311" s="19">
        <v>39</v>
      </c>
      <c r="AE311" s="27" t="s">
        <v>683</v>
      </c>
      <c r="AF311" s="21" t="s">
        <v>684</v>
      </c>
      <c r="AG311" s="24" t="s">
        <v>685</v>
      </c>
      <c r="AH311" s="23">
        <v>377924</v>
      </c>
      <c r="AI311" s="24" t="s">
        <v>43</v>
      </c>
      <c r="AJ311" s="24" t="s">
        <v>686</v>
      </c>
      <c r="AK311" s="24"/>
      <c r="AL311" s="24"/>
      <c r="AM311" s="29" t="s">
        <v>59</v>
      </c>
      <c r="AN311" s="37">
        <v>46389</v>
      </c>
      <c r="AO311" s="37">
        <v>116</v>
      </c>
      <c r="AP311" s="37">
        <v>20843</v>
      </c>
      <c r="AQ311" s="37">
        <v>449.31</v>
      </c>
      <c r="AR311" s="37">
        <v>8795</v>
      </c>
      <c r="AS311" s="37">
        <v>189.59</v>
      </c>
      <c r="AT311" s="37">
        <v>7884</v>
      </c>
      <c r="AU311" s="37">
        <v>169.948888888889</v>
      </c>
      <c r="AV311" s="37">
        <v>2280</v>
      </c>
      <c r="AW311" s="37">
        <v>49.148888888888898</v>
      </c>
      <c r="AX311" s="37">
        <v>1535</v>
      </c>
      <c r="AY311" s="37">
        <v>33.090000000000003</v>
      </c>
      <c r="BB311" s="37">
        <v>134</v>
      </c>
      <c r="BC311" s="37">
        <v>2.89</v>
      </c>
      <c r="BJ311" s="37">
        <v>0</v>
      </c>
      <c r="BK311" s="37">
        <v>0</v>
      </c>
      <c r="BL311" s="37">
        <v>215</v>
      </c>
      <c r="BM311" s="37">
        <v>4.63</v>
      </c>
      <c r="BV311" s="37">
        <v>0</v>
      </c>
      <c r="BW311" s="37">
        <v>0</v>
      </c>
      <c r="CH311" s="37">
        <v>0</v>
      </c>
      <c r="CI311" s="37">
        <v>0</v>
      </c>
    </row>
    <row r="312" spans="1:91" x14ac:dyDescent="0.25">
      <c r="A312" s="10" t="s">
        <v>630</v>
      </c>
      <c r="B312" s="10" t="s">
        <v>687</v>
      </c>
      <c r="C312" s="11">
        <v>17199</v>
      </c>
      <c r="D312" s="10" t="s">
        <v>5</v>
      </c>
      <c r="E312" s="12">
        <v>1457</v>
      </c>
      <c r="F312" s="12">
        <v>6740</v>
      </c>
      <c r="G312" s="12">
        <v>8418</v>
      </c>
      <c r="H312" s="13">
        <f>+E312/G312</f>
        <v>0.17308149204086481</v>
      </c>
      <c r="I312" s="13">
        <f>+F312/G312</f>
        <v>0.80066524114991688</v>
      </c>
      <c r="J312" s="12">
        <f>+E312-F312</f>
        <v>-5283</v>
      </c>
      <c r="K312" s="12">
        <f>+F312-E312</f>
        <v>5283</v>
      </c>
      <c r="L312" s="13">
        <f>+H312-I312</f>
        <v>-0.62758374910905212</v>
      </c>
      <c r="M312" s="13">
        <f>+I312-H312</f>
        <v>0.62758374910905212</v>
      </c>
      <c r="N312" s="12">
        <v>1885</v>
      </c>
      <c r="O312" s="12">
        <v>5917</v>
      </c>
      <c r="P312" s="12">
        <v>7908</v>
      </c>
      <c r="Q312" s="13">
        <f>+N312/P312</f>
        <v>0.23836621143146181</v>
      </c>
      <c r="R312" s="13">
        <f>+O312/P312</f>
        <v>0.7482296408700051</v>
      </c>
      <c r="S312" s="12">
        <f>+N312-O312</f>
        <v>-4032</v>
      </c>
      <c r="T312" s="13">
        <f>+Q312-R312</f>
        <v>-0.50986342943854335</v>
      </c>
      <c r="U312" s="14">
        <f>+E312-N312</f>
        <v>-428</v>
      </c>
      <c r="V312" s="14">
        <f>+F312-O312</f>
        <v>823</v>
      </c>
      <c r="W312" s="13">
        <f>+H312-Q312</f>
        <v>-6.528471939059699E-2</v>
      </c>
      <c r="X312" s="13">
        <f>+I312-R312</f>
        <v>5.2435600279911787E-2</v>
      </c>
      <c r="Y312" s="15">
        <v>349.68</v>
      </c>
      <c r="Z312" s="16">
        <f>+C312/Y312</f>
        <v>49.184969114619079</v>
      </c>
      <c r="AA312" s="17">
        <v>12041</v>
      </c>
      <c r="AB312" s="18" t="str">
        <f>TEXT(AA312,"00000")</f>
        <v>12041</v>
      </c>
      <c r="AC312" s="19">
        <v>12</v>
      </c>
      <c r="AD312" s="19">
        <v>41</v>
      </c>
      <c r="AE312" s="27" t="s">
        <v>632</v>
      </c>
      <c r="AF312" s="21" t="s">
        <v>633</v>
      </c>
      <c r="AG312" s="24" t="s">
        <v>634</v>
      </c>
      <c r="AH312" s="23">
        <v>277163</v>
      </c>
      <c r="AI312" s="24" t="s">
        <v>43</v>
      </c>
      <c r="AJ312" s="24" t="s">
        <v>635</v>
      </c>
      <c r="AK312" s="24"/>
      <c r="AL312" s="24"/>
      <c r="AM312" s="29" t="s">
        <v>59</v>
      </c>
      <c r="AN312" s="37">
        <v>16939</v>
      </c>
      <c r="AO312" s="37">
        <v>32</v>
      </c>
      <c r="AP312" s="37">
        <v>6493</v>
      </c>
      <c r="AQ312" s="37">
        <v>383.31888888888898</v>
      </c>
      <c r="AR312" s="37">
        <v>6098</v>
      </c>
      <c r="AS312" s="37">
        <v>360</v>
      </c>
      <c r="AT312" s="37">
        <v>298</v>
      </c>
      <c r="AU312" s="37">
        <v>17.588888888888899</v>
      </c>
      <c r="AV312" s="37">
        <v>93</v>
      </c>
      <c r="AW312" s="37">
        <v>5.49</v>
      </c>
      <c r="BB312" s="37">
        <v>4</v>
      </c>
      <c r="BC312" s="37">
        <v>0.24</v>
      </c>
      <c r="BJ312" s="37">
        <v>0</v>
      </c>
      <c r="BK312" s="37">
        <v>0</v>
      </c>
      <c r="BV312" s="37">
        <v>0</v>
      </c>
      <c r="BW312" s="37">
        <v>0</v>
      </c>
      <c r="CH312" s="37">
        <v>0</v>
      </c>
      <c r="CI312" s="37">
        <v>0</v>
      </c>
    </row>
    <row r="313" spans="1:91" x14ac:dyDescent="0.25">
      <c r="A313" s="10" t="s">
        <v>630</v>
      </c>
      <c r="B313" s="10" t="s">
        <v>688</v>
      </c>
      <c r="C313" s="11">
        <v>13670</v>
      </c>
      <c r="D313" s="10" t="s">
        <v>5</v>
      </c>
      <c r="E313" s="12">
        <v>1271</v>
      </c>
      <c r="F313" s="12">
        <v>2996</v>
      </c>
      <c r="G313" s="12">
        <v>4355</v>
      </c>
      <c r="H313" s="13">
        <f>+E313/G313</f>
        <v>0.29184845005740528</v>
      </c>
      <c r="I313" s="13">
        <f>+F313/G313</f>
        <v>0.68794489092996558</v>
      </c>
      <c r="J313" s="12">
        <f>+E313-F313</f>
        <v>-1725</v>
      </c>
      <c r="K313" s="12">
        <f>+F313-E313</f>
        <v>1725</v>
      </c>
      <c r="L313" s="13">
        <f>+H313-I313</f>
        <v>-0.3960964408725603</v>
      </c>
      <c r="M313" s="13">
        <f>+I313-H313</f>
        <v>0.3960964408725603</v>
      </c>
      <c r="N313" s="12">
        <v>1603</v>
      </c>
      <c r="O313" s="12">
        <v>2344</v>
      </c>
      <c r="P313" s="12">
        <v>3989</v>
      </c>
      <c r="Q313" s="13">
        <f>+N313/P313</f>
        <v>0.40185510152920534</v>
      </c>
      <c r="R313" s="13">
        <f>+O313/P313</f>
        <v>0.58761594384557536</v>
      </c>
      <c r="S313" s="12">
        <f>+N313-O313</f>
        <v>-741</v>
      </c>
      <c r="T313" s="13">
        <f>+Q313-R313</f>
        <v>-0.18576084231637002</v>
      </c>
      <c r="U313" s="14">
        <f>+E313-N313</f>
        <v>-332</v>
      </c>
      <c r="V313" s="14">
        <f>+F313-O313</f>
        <v>652</v>
      </c>
      <c r="W313" s="13">
        <f>+H313-Q313</f>
        <v>-0.11000665147180005</v>
      </c>
      <c r="X313" s="13">
        <f>+I313-R313</f>
        <v>0.10032894708439022</v>
      </c>
      <c r="Y313" s="15">
        <v>806.01</v>
      </c>
      <c r="Z313" s="16">
        <f>+C313/Y313</f>
        <v>16.960087343829482</v>
      </c>
      <c r="AA313" s="17">
        <v>12043</v>
      </c>
      <c r="AB313" s="18" t="str">
        <f>TEXT(AA313,"00000")</f>
        <v>12043</v>
      </c>
      <c r="AC313" s="19">
        <v>12</v>
      </c>
      <c r="AD313" s="19">
        <v>43</v>
      </c>
      <c r="AE313" s="27"/>
      <c r="AF313" s="21"/>
      <c r="AG313" s="24"/>
      <c r="AH313" s="28"/>
      <c r="AI313" s="24"/>
      <c r="AJ313" s="24"/>
      <c r="AK313" s="24"/>
      <c r="AL313" s="24"/>
      <c r="AM313" s="29" t="s">
        <v>62</v>
      </c>
      <c r="AN313" s="37">
        <v>12884</v>
      </c>
      <c r="AO313" s="37">
        <v>13</v>
      </c>
      <c r="AP313" s="37">
        <v>3140</v>
      </c>
      <c r="AQ313" s="37">
        <v>243.71</v>
      </c>
      <c r="AR313" s="37">
        <v>1983</v>
      </c>
      <c r="AS313" s="37">
        <v>153.90888888888901</v>
      </c>
      <c r="AT313" s="37">
        <v>293</v>
      </c>
      <c r="AU313" s="37">
        <v>22.738888888888901</v>
      </c>
      <c r="AV313" s="37">
        <v>114</v>
      </c>
      <c r="AW313" s="37">
        <v>8.8488888888888901</v>
      </c>
      <c r="AX313" s="37">
        <v>700</v>
      </c>
      <c r="AY313" s="37">
        <v>54.328888888888898</v>
      </c>
      <c r="BB313" s="37">
        <v>50</v>
      </c>
      <c r="BC313" s="37">
        <v>3.88</v>
      </c>
      <c r="BJ313" s="37">
        <v>0</v>
      </c>
      <c r="BK313" s="37">
        <v>0</v>
      </c>
      <c r="BV313" s="37">
        <v>0</v>
      </c>
      <c r="BW313" s="37">
        <v>0</v>
      </c>
      <c r="CH313" s="37">
        <v>0</v>
      </c>
      <c r="CI313" s="37">
        <v>0</v>
      </c>
    </row>
    <row r="314" spans="1:91" x14ac:dyDescent="0.25">
      <c r="A314" s="10" t="s">
        <v>630</v>
      </c>
      <c r="B314" s="10" t="s">
        <v>689</v>
      </c>
      <c r="C314" s="11">
        <v>15871</v>
      </c>
      <c r="D314" s="10" t="s">
        <v>5</v>
      </c>
      <c r="E314" s="12">
        <v>1715</v>
      </c>
      <c r="F314" s="12">
        <v>5320</v>
      </c>
      <c r="G314" s="12">
        <v>7279</v>
      </c>
      <c r="H314" s="13">
        <f>+E314/G314</f>
        <v>0.23560928698997116</v>
      </c>
      <c r="I314" s="13">
        <f>+F314/G314</f>
        <v>0.73086962494848196</v>
      </c>
      <c r="J314" s="12">
        <f>+E314-F314</f>
        <v>-3605</v>
      </c>
      <c r="K314" s="12">
        <f>+F314-E314</f>
        <v>3605</v>
      </c>
      <c r="L314" s="13">
        <f>+H314-I314</f>
        <v>-0.49526033795851077</v>
      </c>
      <c r="M314" s="13">
        <f>+I314-H314</f>
        <v>0.49526033795851077</v>
      </c>
      <c r="N314" s="12">
        <v>2013</v>
      </c>
      <c r="O314" s="12">
        <v>4995</v>
      </c>
      <c r="P314" s="12">
        <v>7107</v>
      </c>
      <c r="Q314" s="13">
        <f>+N314/P314</f>
        <v>0.28324187420852681</v>
      </c>
      <c r="R314" s="13">
        <f>+O314/P314</f>
        <v>0.70282819755170955</v>
      </c>
      <c r="S314" s="12">
        <f>+N314-O314</f>
        <v>-2982</v>
      </c>
      <c r="T314" s="13">
        <f>+Q314-R314</f>
        <v>-0.41958632334318274</v>
      </c>
      <c r="U314" s="14">
        <f>+E314-N314</f>
        <v>-298</v>
      </c>
      <c r="V314" s="14">
        <f>+F314-O314</f>
        <v>325</v>
      </c>
      <c r="W314" s="13">
        <f>+H314-Q314</f>
        <v>-4.763258721855565E-2</v>
      </c>
      <c r="X314" s="13">
        <f>+I314-R314</f>
        <v>2.80414273967724E-2</v>
      </c>
      <c r="Y314" s="15">
        <v>564.01</v>
      </c>
      <c r="Z314" s="16">
        <f>+C314/Y314</f>
        <v>28.139571993404374</v>
      </c>
      <c r="AA314" s="17">
        <v>12045</v>
      </c>
      <c r="AB314" s="18" t="str">
        <f>TEXT(AA314,"00000")</f>
        <v>12045</v>
      </c>
      <c r="AC314" s="19">
        <v>12</v>
      </c>
      <c r="AD314" s="19">
        <v>45</v>
      </c>
      <c r="AE314" s="27" t="s">
        <v>642</v>
      </c>
      <c r="AF314" s="21"/>
      <c r="AG314" s="24" t="s">
        <v>643</v>
      </c>
      <c r="AH314" s="23">
        <v>197506</v>
      </c>
      <c r="AI314" s="24" t="s">
        <v>43</v>
      </c>
      <c r="AJ314" s="24"/>
      <c r="AK314" s="24"/>
      <c r="AL314" s="24"/>
      <c r="AM314" s="29" t="s">
        <v>59</v>
      </c>
      <c r="AN314" s="37">
        <v>15863</v>
      </c>
      <c r="AO314" s="37">
        <v>42</v>
      </c>
      <c r="AP314" s="37">
        <v>6830</v>
      </c>
      <c r="AQ314" s="37">
        <v>430.56</v>
      </c>
      <c r="AR314" s="37">
        <v>4459</v>
      </c>
      <c r="AS314" s="37">
        <v>281.08888888888902</v>
      </c>
      <c r="AT314" s="37">
        <v>627</v>
      </c>
      <c r="AU314" s="37">
        <v>39.53</v>
      </c>
      <c r="AV314" s="37">
        <v>1161</v>
      </c>
      <c r="AW314" s="37">
        <v>73.188888888888897</v>
      </c>
      <c r="AX314" s="37">
        <v>330</v>
      </c>
      <c r="AY314" s="37">
        <v>20.8</v>
      </c>
      <c r="BB314" s="37">
        <v>2</v>
      </c>
      <c r="BC314" s="37">
        <v>0.13</v>
      </c>
      <c r="BJ314" s="37">
        <v>0</v>
      </c>
      <c r="BK314" s="37">
        <v>0</v>
      </c>
      <c r="BL314" s="37">
        <v>251</v>
      </c>
      <c r="BM314" s="37">
        <v>15.82</v>
      </c>
      <c r="BV314" s="37">
        <v>0</v>
      </c>
      <c r="BW314" s="37">
        <v>0</v>
      </c>
      <c r="CH314" s="37">
        <v>0</v>
      </c>
      <c r="CI314" s="37">
        <v>0</v>
      </c>
    </row>
    <row r="315" spans="1:91" x14ac:dyDescent="0.25">
      <c r="A315" s="10" t="s">
        <v>630</v>
      </c>
      <c r="B315" s="10" t="s">
        <v>690</v>
      </c>
      <c r="C315" s="11">
        <v>14295</v>
      </c>
      <c r="D315" s="10" t="s">
        <v>5</v>
      </c>
      <c r="E315" s="12">
        <v>1899</v>
      </c>
      <c r="F315" s="12">
        <v>3439</v>
      </c>
      <c r="G315" s="12">
        <v>5451</v>
      </c>
      <c r="H315" s="13">
        <f>+E315/G315</f>
        <v>0.34837644468904788</v>
      </c>
      <c r="I315" s="13">
        <f>+F315/G315</f>
        <v>0.63089341405246746</v>
      </c>
      <c r="J315" s="12">
        <f>+E315-F315</f>
        <v>-1540</v>
      </c>
      <c r="K315" s="12">
        <f>+F315-E315</f>
        <v>1540</v>
      </c>
      <c r="L315" s="13">
        <f>+H315-I315</f>
        <v>-0.28251696936341958</v>
      </c>
      <c r="M315" s="13">
        <f>+I315-H315</f>
        <v>0.28251696936341958</v>
      </c>
      <c r="N315" s="12">
        <v>2226</v>
      </c>
      <c r="O315" s="12">
        <v>3137</v>
      </c>
      <c r="P315" s="12">
        <v>5404</v>
      </c>
      <c r="Q315" s="13">
        <f>+N315/P315</f>
        <v>0.41191709844559588</v>
      </c>
      <c r="R315" s="13">
        <f>+O315/P315</f>
        <v>0.5804959289415248</v>
      </c>
      <c r="S315" s="12">
        <f>+N315-O315</f>
        <v>-911</v>
      </c>
      <c r="T315" s="13">
        <f>+Q315-R315</f>
        <v>-0.16857883049592892</v>
      </c>
      <c r="U315" s="14">
        <f>+E315-N315</f>
        <v>-327</v>
      </c>
      <c r="V315" s="14">
        <f>+F315-O315</f>
        <v>302</v>
      </c>
      <c r="W315" s="13">
        <f>+H315-Q315</f>
        <v>-6.3540653756547993E-2</v>
      </c>
      <c r="X315" s="13">
        <f>+I315-R315</f>
        <v>5.0397485110942664E-2</v>
      </c>
      <c r="Y315" s="15">
        <v>513.79</v>
      </c>
      <c r="Z315" s="16">
        <f>+C315/Y315</f>
        <v>27.822651277759398</v>
      </c>
      <c r="AA315" s="17">
        <v>12047</v>
      </c>
      <c r="AB315" s="18" t="str">
        <f>TEXT(AA315,"00000")</f>
        <v>12047</v>
      </c>
      <c r="AC315" s="19">
        <v>12</v>
      </c>
      <c r="AD315" s="19">
        <v>47</v>
      </c>
      <c r="AE315" s="27"/>
      <c r="AF315" s="21"/>
      <c r="AG315" s="24"/>
      <c r="AH315" s="28"/>
      <c r="AI315" s="24"/>
      <c r="AJ315" s="24"/>
      <c r="AK315" s="24"/>
      <c r="AL315" s="24"/>
      <c r="AM315" s="29" t="s">
        <v>62</v>
      </c>
      <c r="AN315" s="37">
        <v>14799</v>
      </c>
      <c r="AO315" s="37">
        <v>40</v>
      </c>
      <c r="AP315" s="37">
        <v>5756</v>
      </c>
      <c r="AQ315" s="37">
        <v>388.94888888888897</v>
      </c>
      <c r="AR315" s="37">
        <v>4204</v>
      </c>
      <c r="AS315" s="37">
        <v>284.06888888888898</v>
      </c>
      <c r="AT315" s="37">
        <v>676</v>
      </c>
      <c r="AU315" s="37">
        <v>45.678888888888899</v>
      </c>
      <c r="AV315" s="37">
        <v>382</v>
      </c>
      <c r="AW315" s="37">
        <v>25.808888888888902</v>
      </c>
      <c r="AX315" s="37">
        <v>53</v>
      </c>
      <c r="AY315" s="37">
        <v>3.58</v>
      </c>
      <c r="BB315" s="37">
        <v>1</v>
      </c>
      <c r="BC315" s="37">
        <v>7.0000000000000007E-2</v>
      </c>
      <c r="BJ315" s="37">
        <v>0</v>
      </c>
      <c r="BK315" s="37">
        <v>0</v>
      </c>
      <c r="BL315" s="37">
        <v>440</v>
      </c>
      <c r="BM315" s="37">
        <v>29.73</v>
      </c>
      <c r="BV315" s="37">
        <v>0</v>
      </c>
      <c r="BW315" s="37">
        <v>0</v>
      </c>
      <c r="CH315" s="37">
        <v>0</v>
      </c>
      <c r="CI315" s="37">
        <v>0</v>
      </c>
    </row>
    <row r="316" spans="1:91" x14ac:dyDescent="0.25">
      <c r="A316" s="10" t="s">
        <v>630</v>
      </c>
      <c r="B316" s="10" t="s">
        <v>691</v>
      </c>
      <c r="C316" s="11">
        <v>27502</v>
      </c>
      <c r="D316" s="10" t="s">
        <v>5</v>
      </c>
      <c r="E316" s="12">
        <v>2147</v>
      </c>
      <c r="F316" s="12">
        <v>5238</v>
      </c>
      <c r="G316" s="12">
        <v>7577</v>
      </c>
      <c r="H316" s="13">
        <f>+E316/G316</f>
        <v>0.2833575293651841</v>
      </c>
      <c r="I316" s="13">
        <f>+F316/G316</f>
        <v>0.69130262636927542</v>
      </c>
      <c r="J316" s="12">
        <f>+E316-F316</f>
        <v>-3091</v>
      </c>
      <c r="K316" s="12">
        <f>+F316-E316</f>
        <v>3091</v>
      </c>
      <c r="L316" s="13">
        <f>+H316-I316</f>
        <v>-0.40794509700409132</v>
      </c>
      <c r="M316" s="13">
        <f>+I316-H316</f>
        <v>0.40794509700409132</v>
      </c>
      <c r="N316" s="12">
        <v>2461</v>
      </c>
      <c r="O316" s="12">
        <v>4694</v>
      </c>
      <c r="P316" s="12">
        <v>7222</v>
      </c>
      <c r="Q316" s="13">
        <f>+N316/P316</f>
        <v>0.34076433121019106</v>
      </c>
      <c r="R316" s="13">
        <f>+O316/P316</f>
        <v>0.64995846026031567</v>
      </c>
      <c r="S316" s="12">
        <f>+N316-O316</f>
        <v>-2233</v>
      </c>
      <c r="T316" s="13">
        <f>+Q316-R316</f>
        <v>-0.30919412905012461</v>
      </c>
      <c r="U316" s="14">
        <f>+E316-N316</f>
        <v>-314</v>
      </c>
      <c r="V316" s="14">
        <f>+F316-O316</f>
        <v>544</v>
      </c>
      <c r="W316" s="13">
        <f>+H316-Q316</f>
        <v>-5.7406801845006961E-2</v>
      </c>
      <c r="X316" s="13">
        <f>+I316-R316</f>
        <v>4.1344166108959746E-2</v>
      </c>
      <c r="Y316" s="15">
        <v>637.78</v>
      </c>
      <c r="Z316" s="16">
        <f>+C316/Y316</f>
        <v>43.121452538492896</v>
      </c>
      <c r="AA316" s="17">
        <v>12049</v>
      </c>
      <c r="AB316" s="18" t="str">
        <f>TEXT(AA316,"00000")</f>
        <v>12049</v>
      </c>
      <c r="AC316" s="19">
        <v>12</v>
      </c>
      <c r="AD316" s="19">
        <v>49</v>
      </c>
      <c r="AE316" s="27" t="s">
        <v>692</v>
      </c>
      <c r="AF316" s="21"/>
      <c r="AG316" s="24" t="s">
        <v>693</v>
      </c>
      <c r="AH316" s="19"/>
      <c r="AI316" s="24" t="s">
        <v>53</v>
      </c>
      <c r="AJ316" s="24"/>
      <c r="AK316" s="24"/>
      <c r="AL316" s="24"/>
      <c r="AM316" s="29" t="s">
        <v>44</v>
      </c>
      <c r="AN316" s="37">
        <v>27731</v>
      </c>
      <c r="AO316" s="37">
        <v>58</v>
      </c>
      <c r="AP316" s="37">
        <v>14114</v>
      </c>
      <c r="AQ316" s="37">
        <v>508.95888888888902</v>
      </c>
      <c r="AR316" s="37">
        <v>10969</v>
      </c>
      <c r="AS316" s="37">
        <v>395.55</v>
      </c>
      <c r="AT316" s="37">
        <v>640</v>
      </c>
      <c r="AU316" s="37">
        <v>23.078888888888901</v>
      </c>
      <c r="AV316" s="37">
        <v>662</v>
      </c>
      <c r="AW316" s="37">
        <v>23.87</v>
      </c>
      <c r="AX316" s="37">
        <v>1700</v>
      </c>
      <c r="AY316" s="37">
        <v>61.298888888888897</v>
      </c>
      <c r="BB316" s="37">
        <v>33</v>
      </c>
      <c r="BC316" s="37">
        <v>1.18888888888889</v>
      </c>
      <c r="BJ316" s="37">
        <v>0</v>
      </c>
      <c r="BK316" s="37">
        <v>0</v>
      </c>
      <c r="BL316" s="37">
        <v>110</v>
      </c>
      <c r="BM316" s="37">
        <v>3.97</v>
      </c>
      <c r="BV316" s="37">
        <v>0</v>
      </c>
      <c r="BW316" s="37">
        <v>0</v>
      </c>
      <c r="CH316" s="37">
        <v>0</v>
      </c>
      <c r="CI316" s="37">
        <v>0</v>
      </c>
    </row>
    <row r="317" spans="1:91" x14ac:dyDescent="0.25">
      <c r="A317" s="10" t="s">
        <v>630</v>
      </c>
      <c r="B317" s="10" t="s">
        <v>694</v>
      </c>
      <c r="C317" s="11">
        <v>39119</v>
      </c>
      <c r="D317" s="10" t="s">
        <v>5</v>
      </c>
      <c r="E317" s="12">
        <v>4610</v>
      </c>
      <c r="F317" s="12">
        <v>6192</v>
      </c>
      <c r="G317" s="12">
        <v>11106</v>
      </c>
      <c r="H317" s="13">
        <f>+E317/G317</f>
        <v>0.4150909418332433</v>
      </c>
      <c r="I317" s="13">
        <f>+F317/G317</f>
        <v>0.55753646677471635</v>
      </c>
      <c r="J317" s="12">
        <f>+E317-F317</f>
        <v>-1582</v>
      </c>
      <c r="K317" s="12">
        <f>+F317-E317</f>
        <v>1582</v>
      </c>
      <c r="L317" s="13">
        <f>+H317-I317</f>
        <v>-0.14244552494147306</v>
      </c>
      <c r="M317" s="13">
        <f>+I317-H317</f>
        <v>0.14244552494147306</v>
      </c>
      <c r="N317" s="12">
        <v>4751</v>
      </c>
      <c r="O317" s="12">
        <v>5355</v>
      </c>
      <c r="P317" s="12">
        <v>10185</v>
      </c>
      <c r="Q317" s="13">
        <f>+N317/P317</f>
        <v>0.46647029945999019</v>
      </c>
      <c r="R317" s="13">
        <f>+O317/P317</f>
        <v>0.52577319587628868</v>
      </c>
      <c r="S317" s="12">
        <f>+N317-O317</f>
        <v>-604</v>
      </c>
      <c r="T317" s="13">
        <f>+Q317-R317</f>
        <v>-5.930289641629849E-2</v>
      </c>
      <c r="U317" s="14">
        <f>+E317-N317</f>
        <v>-141</v>
      </c>
      <c r="V317" s="14">
        <f>+F317-O317</f>
        <v>837</v>
      </c>
      <c r="W317" s="13">
        <f>+H317-Q317</f>
        <v>-5.1379357626746891E-2</v>
      </c>
      <c r="X317" s="13">
        <f>+I317-R317</f>
        <v>3.1763270898427676E-2</v>
      </c>
      <c r="Y317" s="15">
        <v>1152.75</v>
      </c>
      <c r="Z317" s="16">
        <f>+C317/Y317</f>
        <v>33.935371936673171</v>
      </c>
      <c r="AA317" s="17">
        <v>12051</v>
      </c>
      <c r="AB317" s="18" t="str">
        <f>TEXT(AA317,"00000")</f>
        <v>12051</v>
      </c>
      <c r="AC317" s="19">
        <v>12</v>
      </c>
      <c r="AD317" s="19">
        <v>51</v>
      </c>
      <c r="AE317" s="27" t="s">
        <v>695</v>
      </c>
      <c r="AF317" s="21"/>
      <c r="AG317" s="24" t="s">
        <v>696</v>
      </c>
      <c r="AH317" s="19"/>
      <c r="AI317" s="24" t="s">
        <v>53</v>
      </c>
      <c r="AJ317" s="24"/>
      <c r="AK317" s="24"/>
      <c r="AL317" s="24"/>
      <c r="AM317" s="29" t="s">
        <v>44</v>
      </c>
      <c r="AN317" s="37">
        <v>39140</v>
      </c>
      <c r="AO317" s="37">
        <v>59</v>
      </c>
      <c r="AP317" s="37">
        <v>11165</v>
      </c>
      <c r="AQ317" s="37">
        <v>285.25888888888898</v>
      </c>
      <c r="AR317" s="37">
        <v>6484</v>
      </c>
      <c r="AS317" s="37">
        <v>165.65888888888901</v>
      </c>
      <c r="AT317" s="37">
        <v>574</v>
      </c>
      <c r="AU317" s="37">
        <v>14.67</v>
      </c>
      <c r="AV317" s="37">
        <v>1384</v>
      </c>
      <c r="AW317" s="37">
        <v>35.358888888888899</v>
      </c>
      <c r="AX317" s="37">
        <v>2600</v>
      </c>
      <c r="AY317" s="37">
        <v>66.430000000000007</v>
      </c>
      <c r="BB317" s="37">
        <v>123</v>
      </c>
      <c r="BC317" s="37">
        <v>3.14</v>
      </c>
      <c r="BJ317" s="37">
        <v>0</v>
      </c>
      <c r="BK317" s="37">
        <v>0</v>
      </c>
      <c r="BV317" s="37">
        <v>0</v>
      </c>
      <c r="BW317" s="37">
        <v>0</v>
      </c>
      <c r="CH317" s="37">
        <v>0</v>
      </c>
      <c r="CI317" s="37">
        <v>0</v>
      </c>
    </row>
    <row r="318" spans="1:91" x14ac:dyDescent="0.25">
      <c r="A318" s="10" t="s">
        <v>630</v>
      </c>
      <c r="B318" s="10" t="s">
        <v>697</v>
      </c>
      <c r="C318" s="11">
        <v>178439</v>
      </c>
      <c r="D318" s="10" t="s">
        <v>5</v>
      </c>
      <c r="E318" s="12">
        <v>31818</v>
      </c>
      <c r="F318" s="12">
        <v>59029</v>
      </c>
      <c r="G318" s="12">
        <v>93878</v>
      </c>
      <c r="H318" s="13">
        <f>+E318/G318</f>
        <v>0.33892924859924584</v>
      </c>
      <c r="I318" s="13">
        <f>+F318/G318</f>
        <v>0.62878416668442016</v>
      </c>
      <c r="J318" s="12">
        <f>+E318-F318</f>
        <v>-27211</v>
      </c>
      <c r="K318" s="12">
        <f>+F318-E318</f>
        <v>27211</v>
      </c>
      <c r="L318" s="13">
        <f>+H318-I318</f>
        <v>-0.28985491808517433</v>
      </c>
      <c r="M318" s="13">
        <f>+I318-H318</f>
        <v>0.28985491808517433</v>
      </c>
      <c r="N318" s="12">
        <v>37791</v>
      </c>
      <c r="O318" s="12">
        <v>44906</v>
      </c>
      <c r="P318" s="12">
        <v>83593</v>
      </c>
      <c r="Q318" s="13">
        <f>+N318/P318</f>
        <v>0.45208330841099137</v>
      </c>
      <c r="R318" s="13">
        <f>+O318/P318</f>
        <v>0.53719809074922542</v>
      </c>
      <c r="S318" s="12">
        <f>+N318-O318</f>
        <v>-7115</v>
      </c>
      <c r="T318" s="13">
        <f>+Q318-R318</f>
        <v>-8.5114782338234052E-2</v>
      </c>
      <c r="U318" s="14">
        <f>+E318-N318</f>
        <v>-5973</v>
      </c>
      <c r="V318" s="14">
        <f>+F318-O318</f>
        <v>14123</v>
      </c>
      <c r="W318" s="13">
        <f>+H318-Q318</f>
        <v>-0.11315405981174553</v>
      </c>
      <c r="X318" s="13">
        <f>+I318-R318</f>
        <v>9.1586075935194744E-2</v>
      </c>
      <c r="Y318" s="15">
        <v>472.54</v>
      </c>
      <c r="Z318" s="16">
        <f>+C318/Y318</f>
        <v>377.61670969653363</v>
      </c>
      <c r="AA318" s="17">
        <v>12053</v>
      </c>
      <c r="AB318" s="18" t="str">
        <f>TEXT(AA318,"00000")</f>
        <v>12053</v>
      </c>
      <c r="AC318" s="19">
        <v>12</v>
      </c>
      <c r="AD318" s="19">
        <v>53</v>
      </c>
      <c r="AE318" s="27" t="s">
        <v>698</v>
      </c>
      <c r="AF318" s="21"/>
      <c r="AG318" s="24" t="s">
        <v>699</v>
      </c>
      <c r="AH318" s="23">
        <v>2975225</v>
      </c>
      <c r="AI318" s="24" t="s">
        <v>43</v>
      </c>
      <c r="AJ318" s="24"/>
      <c r="AK318" s="24"/>
      <c r="AL318" s="24"/>
      <c r="AM318" s="29" t="s">
        <v>59</v>
      </c>
      <c r="AN318" s="37">
        <v>172778</v>
      </c>
      <c r="AO318" s="37">
        <v>120</v>
      </c>
      <c r="AP318" s="37">
        <v>47057</v>
      </c>
      <c r="AQ318" s="37">
        <v>272.36</v>
      </c>
      <c r="AR318" s="37">
        <v>20205</v>
      </c>
      <c r="AS318" s="37">
        <v>116.938888888889</v>
      </c>
      <c r="AT318" s="37">
        <v>293</v>
      </c>
      <c r="AU318" s="37">
        <v>1.7</v>
      </c>
      <c r="AV318" s="37">
        <v>6482</v>
      </c>
      <c r="AW318" s="37">
        <v>37.520000000000003</v>
      </c>
      <c r="AX318" s="37">
        <v>17068</v>
      </c>
      <c r="AY318" s="37">
        <v>98.79</v>
      </c>
      <c r="AZ318" s="37">
        <v>235</v>
      </c>
      <c r="BA318" s="37">
        <v>1.36</v>
      </c>
      <c r="BB318" s="37">
        <v>57</v>
      </c>
      <c r="BC318" s="37">
        <v>0.33</v>
      </c>
      <c r="BJ318" s="37">
        <v>0</v>
      </c>
      <c r="BK318" s="37">
        <v>0</v>
      </c>
      <c r="BL318" s="37">
        <v>982</v>
      </c>
      <c r="BM318" s="37">
        <v>5.6788888888888902</v>
      </c>
      <c r="BV318" s="37">
        <v>0</v>
      </c>
      <c r="BW318" s="37">
        <v>0</v>
      </c>
      <c r="BX318" s="37">
        <v>1397</v>
      </c>
      <c r="BY318" s="37">
        <v>8.0888888888888903</v>
      </c>
      <c r="CF318" s="37">
        <v>316</v>
      </c>
      <c r="CG318" s="37">
        <v>1.83</v>
      </c>
      <c r="CH318" s="37">
        <v>316</v>
      </c>
      <c r="CI318" s="37">
        <v>1.83</v>
      </c>
      <c r="CJ318" s="37">
        <v>22</v>
      </c>
      <c r="CK318" s="37">
        <v>0.13</v>
      </c>
    </row>
    <row r="319" spans="1:91" x14ac:dyDescent="0.25">
      <c r="A319" s="10" t="s">
        <v>630</v>
      </c>
      <c r="B319" s="10" t="s">
        <v>700</v>
      </c>
      <c r="C319" s="11">
        <v>99491</v>
      </c>
      <c r="D319" s="10" t="s">
        <v>5</v>
      </c>
      <c r="E319" s="12">
        <v>14901</v>
      </c>
      <c r="F319" s="12">
        <v>29509</v>
      </c>
      <c r="G319" s="12">
        <v>45589</v>
      </c>
      <c r="H319" s="13">
        <f>+E319/G319</f>
        <v>0.32685516242953344</v>
      </c>
      <c r="I319" s="13">
        <f>+F319/G319</f>
        <v>0.64728333589243015</v>
      </c>
      <c r="J319" s="12">
        <f>+E319-F319</f>
        <v>-14608</v>
      </c>
      <c r="K319" s="12">
        <f>+F319-E319</f>
        <v>14608</v>
      </c>
      <c r="L319" s="13">
        <f>+H319-I319</f>
        <v>-0.3204281734628967</v>
      </c>
      <c r="M319" s="13">
        <f>+I319-H319</f>
        <v>0.3204281734628967</v>
      </c>
      <c r="N319" s="12">
        <v>16147</v>
      </c>
      <c r="O319" s="12">
        <v>25912</v>
      </c>
      <c r="P319" s="12">
        <v>42440</v>
      </c>
      <c r="Q319" s="13">
        <f>+N319/P319</f>
        <v>0.38046654099905747</v>
      </c>
      <c r="R319" s="13">
        <f>+O319/P319</f>
        <v>0.61055607917059374</v>
      </c>
      <c r="S319" s="12">
        <f>+N319-O319</f>
        <v>-9765</v>
      </c>
      <c r="T319" s="13">
        <f>+Q319-R319</f>
        <v>-0.23008953817153627</v>
      </c>
      <c r="U319" s="14">
        <f>+E319-N319</f>
        <v>-1246</v>
      </c>
      <c r="V319" s="14">
        <f>+F319-O319</f>
        <v>3597</v>
      </c>
      <c r="W319" s="13">
        <f>+H319-Q319</f>
        <v>-5.3611378569524026E-2</v>
      </c>
      <c r="X319" s="13">
        <f>+I319-R319</f>
        <v>3.672725672183641E-2</v>
      </c>
      <c r="Y319" s="15">
        <v>1016.62</v>
      </c>
      <c r="Z319" s="16">
        <f>+C319/Y319</f>
        <v>97.864492140622843</v>
      </c>
      <c r="AA319" s="17">
        <v>12055</v>
      </c>
      <c r="AB319" s="18" t="str">
        <f>TEXT(AA319,"00000")</f>
        <v>12055</v>
      </c>
      <c r="AC319" s="19">
        <v>12</v>
      </c>
      <c r="AD319" s="19">
        <v>55</v>
      </c>
      <c r="AE319" s="27" t="s">
        <v>701</v>
      </c>
      <c r="AF319" s="21"/>
      <c r="AG319" s="24" t="s">
        <v>702</v>
      </c>
      <c r="AH319" s="23">
        <v>99491</v>
      </c>
      <c r="AI319" s="24" t="s">
        <v>43</v>
      </c>
      <c r="AJ319" s="24"/>
      <c r="AK319" s="24"/>
      <c r="AL319" s="24"/>
      <c r="AM319" s="29" t="s">
        <v>44</v>
      </c>
      <c r="AN319" s="37">
        <v>98786</v>
      </c>
      <c r="AO319" s="37">
        <v>138</v>
      </c>
      <c r="AP319" s="37">
        <v>34002</v>
      </c>
      <c r="AQ319" s="37">
        <v>344.19888888888897</v>
      </c>
      <c r="AR319" s="37">
        <v>20134</v>
      </c>
      <c r="AS319" s="37">
        <v>203.81</v>
      </c>
      <c r="AT319" s="37">
        <v>1586</v>
      </c>
      <c r="AU319" s="37">
        <v>16.05</v>
      </c>
      <c r="AV319" s="37">
        <v>6249</v>
      </c>
      <c r="AW319" s="37">
        <v>63.258888888888897</v>
      </c>
      <c r="AX319" s="37">
        <v>4000</v>
      </c>
      <c r="AY319" s="37">
        <v>40.49</v>
      </c>
      <c r="BB319" s="37">
        <v>20</v>
      </c>
      <c r="BC319" s="37">
        <v>0.2</v>
      </c>
      <c r="BJ319" s="37">
        <v>0</v>
      </c>
      <c r="BK319" s="37">
        <v>0</v>
      </c>
      <c r="BL319" s="37">
        <v>492</v>
      </c>
      <c r="BM319" s="37">
        <v>4.9800000000000004</v>
      </c>
      <c r="BV319" s="37">
        <v>0</v>
      </c>
      <c r="BW319" s="37">
        <v>0</v>
      </c>
      <c r="BX319" s="37">
        <v>1397</v>
      </c>
      <c r="BY319" s="37">
        <v>14.14</v>
      </c>
      <c r="CF319" s="37">
        <v>124</v>
      </c>
      <c r="CG319" s="37">
        <v>1.26</v>
      </c>
      <c r="CH319" s="37">
        <v>124</v>
      </c>
      <c r="CI319" s="37">
        <v>1.26</v>
      </c>
    </row>
    <row r="320" spans="1:91" x14ac:dyDescent="0.25">
      <c r="A320" s="10" t="s">
        <v>630</v>
      </c>
      <c r="B320" s="10" t="s">
        <v>703</v>
      </c>
      <c r="C320" s="11">
        <v>1349050</v>
      </c>
      <c r="D320" s="10" t="s">
        <v>5</v>
      </c>
      <c r="E320" s="12">
        <v>306422</v>
      </c>
      <c r="F320" s="12">
        <v>265928</v>
      </c>
      <c r="G320" s="12">
        <v>595072</v>
      </c>
      <c r="H320" s="13">
        <f>+E320/G320</f>
        <v>0.51493264680576467</v>
      </c>
      <c r="I320" s="13">
        <f>+F320/G320</f>
        <v>0.44688373843837387</v>
      </c>
      <c r="J320" s="12">
        <f>+E320-F320</f>
        <v>40494</v>
      </c>
      <c r="K320" s="12">
        <f>+F320-E320</f>
        <v>-40494</v>
      </c>
      <c r="L320" s="13">
        <f>+H320-I320</f>
        <v>6.8048908367390804E-2</v>
      </c>
      <c r="M320" s="13">
        <f>+I320-H320</f>
        <v>-6.8048908367390804E-2</v>
      </c>
      <c r="N320" s="12">
        <v>286158</v>
      </c>
      <c r="O320" s="12">
        <v>249904</v>
      </c>
      <c r="P320" s="12">
        <v>541503</v>
      </c>
      <c r="Q320" s="13">
        <f>+N320/P320</f>
        <v>0.52845136592041042</v>
      </c>
      <c r="R320" s="13">
        <f>+O320/P320</f>
        <v>0.46150067497317648</v>
      </c>
      <c r="S320" s="12">
        <f>+N320-O320</f>
        <v>36254</v>
      </c>
      <c r="T320" s="13">
        <f>+Q320-R320</f>
        <v>6.6950690947233937E-2</v>
      </c>
      <c r="U320" s="14">
        <f>+E320-N320</f>
        <v>20264</v>
      </c>
      <c r="V320" s="14">
        <f>+F320-O320</f>
        <v>16024</v>
      </c>
      <c r="W320" s="13">
        <f>+H320-Q320</f>
        <v>-1.351871911464575E-2</v>
      </c>
      <c r="X320" s="13">
        <f>+I320-R320</f>
        <v>-1.4616936534802616E-2</v>
      </c>
      <c r="Y320" s="15">
        <v>1020.21</v>
      </c>
      <c r="Z320" s="16">
        <f>+C320/Y320</f>
        <v>1322.325795669519</v>
      </c>
      <c r="AA320" s="17">
        <v>12057</v>
      </c>
      <c r="AB320" s="18" t="str">
        <f>TEXT(AA320,"00000")</f>
        <v>12057</v>
      </c>
      <c r="AC320" s="19">
        <v>12</v>
      </c>
      <c r="AD320" s="19">
        <v>57</v>
      </c>
      <c r="AE320" s="27" t="s">
        <v>698</v>
      </c>
      <c r="AF320" s="21"/>
      <c r="AG320" s="24" t="s">
        <v>699</v>
      </c>
      <c r="AH320" s="23">
        <v>2975225</v>
      </c>
      <c r="AI320" s="24" t="s">
        <v>43</v>
      </c>
      <c r="AJ320" s="24"/>
      <c r="AK320" s="24"/>
      <c r="AL320" s="24"/>
      <c r="AM320" s="29" t="s">
        <v>44</v>
      </c>
      <c r="AN320" s="37">
        <v>1229226</v>
      </c>
      <c r="AO320" s="37">
        <v>1005</v>
      </c>
      <c r="AP320" s="37">
        <v>488899</v>
      </c>
      <c r="AQ320" s="37">
        <v>397.73</v>
      </c>
      <c r="AR320" s="37">
        <v>224054</v>
      </c>
      <c r="AS320" s="37">
        <v>182.27</v>
      </c>
      <c r="AT320" s="37">
        <v>21160</v>
      </c>
      <c r="AU320" s="37">
        <v>17.21</v>
      </c>
      <c r="AV320" s="37">
        <v>59348</v>
      </c>
      <c r="AW320" s="37">
        <v>48.28</v>
      </c>
      <c r="AX320" s="37">
        <v>130973</v>
      </c>
      <c r="AY320" s="37">
        <v>106.548888888889</v>
      </c>
      <c r="AZ320" s="37">
        <v>2463</v>
      </c>
      <c r="BA320" s="37">
        <v>2</v>
      </c>
      <c r="BB320" s="37">
        <v>378</v>
      </c>
      <c r="BC320" s="37">
        <v>0.31</v>
      </c>
      <c r="BD320" s="37">
        <v>840</v>
      </c>
      <c r="BE320" s="37">
        <v>0.68335684406284902</v>
      </c>
      <c r="BF320" s="37">
        <v>2663</v>
      </c>
      <c r="BG320" s="37">
        <v>2.1664038996897199</v>
      </c>
      <c r="BH320" s="37">
        <v>138</v>
      </c>
      <c r="BI320" s="37">
        <v>0.112265767238897</v>
      </c>
      <c r="BJ320" s="37">
        <v>3641</v>
      </c>
      <c r="BK320" s="37">
        <v>2.9620265109914659</v>
      </c>
      <c r="BL320" s="37">
        <v>8990</v>
      </c>
      <c r="BM320" s="37">
        <v>7.3088888888888901</v>
      </c>
      <c r="BN320" s="37">
        <v>2262</v>
      </c>
      <c r="BO320" s="37">
        <v>1.8401823586549599</v>
      </c>
      <c r="BP320" s="37">
        <v>189</v>
      </c>
      <c r="BQ320" s="37">
        <v>0.153755289914141</v>
      </c>
      <c r="BT320" s="37">
        <v>7283</v>
      </c>
      <c r="BU320" s="37">
        <v>5.9248665420354003</v>
      </c>
      <c r="BV320" s="37">
        <v>9734</v>
      </c>
      <c r="BW320" s="37">
        <v>7.9188041906045008</v>
      </c>
      <c r="BX320" s="37">
        <v>20970</v>
      </c>
      <c r="BY320" s="37">
        <v>17.058888888888902</v>
      </c>
      <c r="BZ320" s="37">
        <v>2379</v>
      </c>
      <c r="CA320" s="37">
        <v>1.94</v>
      </c>
      <c r="CB320" s="37">
        <v>550</v>
      </c>
      <c r="CC320" s="37">
        <v>0.45</v>
      </c>
      <c r="CF320" s="37">
        <v>3893</v>
      </c>
      <c r="CG320" s="37">
        <v>3.16888888888889</v>
      </c>
      <c r="CH320" s="37">
        <v>6822</v>
      </c>
      <c r="CI320" s="37">
        <v>5.5588888888888901</v>
      </c>
      <c r="CJ320" s="37">
        <v>225</v>
      </c>
      <c r="CK320" s="37">
        <v>0.18</v>
      </c>
      <c r="CL320" s="37">
        <v>20</v>
      </c>
      <c r="CM320" s="37">
        <v>1.8888888888888899E-2</v>
      </c>
    </row>
    <row r="321" spans="1:91" x14ac:dyDescent="0.25">
      <c r="A321" s="10" t="s">
        <v>630</v>
      </c>
      <c r="B321" s="10" t="s">
        <v>704</v>
      </c>
      <c r="C321" s="11">
        <v>19324</v>
      </c>
      <c r="D321" s="10" t="s">
        <v>5</v>
      </c>
      <c r="E321" s="12">
        <v>852</v>
      </c>
      <c r="F321" s="12">
        <v>7476</v>
      </c>
      <c r="G321" s="12">
        <v>8506</v>
      </c>
      <c r="H321" s="13">
        <f>+E321/G321</f>
        <v>0.10016458970138725</v>
      </c>
      <c r="I321" s="13">
        <f>+F321/G321</f>
        <v>0.87890900540794736</v>
      </c>
      <c r="J321" s="12">
        <f>+E321-F321</f>
        <v>-6624</v>
      </c>
      <c r="K321" s="12">
        <f>+F321-E321</f>
        <v>6624</v>
      </c>
      <c r="L321" s="13">
        <f>+H321-I321</f>
        <v>-0.77874441570656017</v>
      </c>
      <c r="M321" s="13">
        <f>+I321-H321</f>
        <v>0.77874441570656017</v>
      </c>
      <c r="N321" s="12">
        <v>1264</v>
      </c>
      <c r="O321" s="12">
        <v>6919</v>
      </c>
      <c r="P321" s="12">
        <v>8274</v>
      </c>
      <c r="Q321" s="13">
        <f>+N321/P321</f>
        <v>0.15276770606719844</v>
      </c>
      <c r="R321" s="13">
        <f>+O321/P321</f>
        <v>0.83623398598017884</v>
      </c>
      <c r="S321" s="12">
        <f>+N321-O321</f>
        <v>-5655</v>
      </c>
      <c r="T321" s="13">
        <f>+Q321-R321</f>
        <v>-0.68346627991298037</v>
      </c>
      <c r="U321" s="14">
        <f>+E321-N321</f>
        <v>-412</v>
      </c>
      <c r="V321" s="14">
        <f>+F321-O321</f>
        <v>557</v>
      </c>
      <c r="W321" s="13">
        <f>+H321-Q321</f>
        <v>-5.2603116365811192E-2</v>
      </c>
      <c r="X321" s="13">
        <f>+I321-R321</f>
        <v>4.2675019427768524E-2</v>
      </c>
      <c r="Y321" s="15">
        <v>478.78</v>
      </c>
      <c r="Z321" s="16">
        <f>+C321/Y321</f>
        <v>40.360917331551029</v>
      </c>
      <c r="AA321" s="17">
        <v>12059</v>
      </c>
      <c r="AB321" s="18" t="str">
        <f>TEXT(AA321,"00000")</f>
        <v>12059</v>
      </c>
      <c r="AC321" s="19">
        <v>12</v>
      </c>
      <c r="AD321" s="19">
        <v>59</v>
      </c>
      <c r="AE321" s="27"/>
      <c r="AF321" s="21"/>
      <c r="AG321" s="24"/>
      <c r="AH321" s="28"/>
      <c r="AI321" s="24"/>
      <c r="AJ321" s="24"/>
      <c r="AK321" s="24"/>
      <c r="AL321" s="24"/>
      <c r="AM321" s="29" t="s">
        <v>62</v>
      </c>
      <c r="AN321" s="37">
        <v>19927</v>
      </c>
      <c r="AO321" s="37">
        <v>69</v>
      </c>
      <c r="AP321" s="37">
        <v>9877</v>
      </c>
      <c r="AQ321" s="37">
        <v>495.66</v>
      </c>
      <c r="AR321" s="37">
        <v>8030</v>
      </c>
      <c r="AS321" s="37">
        <v>402.97</v>
      </c>
      <c r="AT321" s="37">
        <v>459</v>
      </c>
      <c r="AU321" s="37">
        <v>23.03</v>
      </c>
      <c r="AV321" s="37">
        <v>569</v>
      </c>
      <c r="AW321" s="37">
        <v>28.55</v>
      </c>
      <c r="AX321" s="37">
        <v>102</v>
      </c>
      <c r="AY321" s="37">
        <v>5.12</v>
      </c>
      <c r="BB321" s="37">
        <v>3</v>
      </c>
      <c r="BC321" s="37">
        <v>0.15</v>
      </c>
      <c r="BJ321" s="37">
        <v>0</v>
      </c>
      <c r="BK321" s="37">
        <v>0</v>
      </c>
      <c r="BL321" s="37">
        <v>714</v>
      </c>
      <c r="BM321" s="37">
        <v>35.828888888888898</v>
      </c>
      <c r="BV321" s="37">
        <v>0</v>
      </c>
      <c r="BW321" s="37">
        <v>0</v>
      </c>
      <c r="CH321" s="37">
        <v>0</v>
      </c>
      <c r="CI321" s="37">
        <v>0</v>
      </c>
    </row>
    <row r="322" spans="1:91" x14ac:dyDescent="0.25">
      <c r="A322" s="10" t="s">
        <v>630</v>
      </c>
      <c r="B322" s="10" t="s">
        <v>705</v>
      </c>
      <c r="C322" s="11">
        <v>147919</v>
      </c>
      <c r="D322" s="10" t="s">
        <v>5</v>
      </c>
      <c r="E322" s="12">
        <v>28997</v>
      </c>
      <c r="F322" s="12">
        <v>48564</v>
      </c>
      <c r="G322" s="12">
        <v>79897</v>
      </c>
      <c r="H322" s="13">
        <f>+E322/G322</f>
        <v>0.36292977208155502</v>
      </c>
      <c r="I322" s="13">
        <f>+F322/G322</f>
        <v>0.60783258445248256</v>
      </c>
      <c r="J322" s="12">
        <f>+E322-F322</f>
        <v>-19567</v>
      </c>
      <c r="K322" s="12">
        <f>+F322-E322</f>
        <v>19567</v>
      </c>
      <c r="L322" s="13">
        <f>+H322-I322</f>
        <v>-0.24490281237092754</v>
      </c>
      <c r="M322" s="13">
        <f>+I322-H322</f>
        <v>0.24490281237092754</v>
      </c>
      <c r="N322" s="12">
        <v>27483</v>
      </c>
      <c r="O322" s="12">
        <v>43441</v>
      </c>
      <c r="P322" s="12">
        <v>71445</v>
      </c>
      <c r="Q322" s="13">
        <f>+N322/P322</f>
        <v>0.38467352508922947</v>
      </c>
      <c r="R322" s="13">
        <f>+O322/P322</f>
        <v>0.60803415214500667</v>
      </c>
      <c r="S322" s="12">
        <f>+N322-O322</f>
        <v>-15958</v>
      </c>
      <c r="T322" s="13">
        <f>+Q322-R322</f>
        <v>-0.22336062705577719</v>
      </c>
      <c r="U322" s="14">
        <f>+E322-N322</f>
        <v>1514</v>
      </c>
      <c r="V322" s="14">
        <f>+F322-O322</f>
        <v>5123</v>
      </c>
      <c r="W322" s="13">
        <f>+H322-Q322</f>
        <v>-2.1743753007674449E-2</v>
      </c>
      <c r="X322" s="13">
        <f>+I322-R322</f>
        <v>-2.0156769252410722E-4</v>
      </c>
      <c r="Y322" s="15">
        <v>502.87</v>
      </c>
      <c r="Z322" s="16">
        <f>+C322/Y322</f>
        <v>294.1495814027482</v>
      </c>
      <c r="AA322" s="17">
        <v>12061</v>
      </c>
      <c r="AB322" s="18" t="str">
        <f>TEXT(AA322,"00000")</f>
        <v>12061</v>
      </c>
      <c r="AC322" s="19">
        <v>12</v>
      </c>
      <c r="AD322" s="19">
        <v>61</v>
      </c>
      <c r="AE322" s="27" t="s">
        <v>706</v>
      </c>
      <c r="AF322" s="21" t="s">
        <v>650</v>
      </c>
      <c r="AG322" s="24" t="s">
        <v>707</v>
      </c>
      <c r="AH322" s="23">
        <v>147919</v>
      </c>
      <c r="AI322" s="24" t="s">
        <v>43</v>
      </c>
      <c r="AJ322" s="24" t="s">
        <v>652</v>
      </c>
      <c r="AK322" s="24"/>
      <c r="AL322" s="24"/>
      <c r="AM322" s="29" t="s">
        <v>44</v>
      </c>
      <c r="AN322" s="37">
        <v>138028</v>
      </c>
      <c r="AO322" s="37">
        <v>123</v>
      </c>
      <c r="AP322" s="37">
        <v>65226</v>
      </c>
      <c r="AQ322" s="37">
        <v>472.56</v>
      </c>
      <c r="AR322" s="37">
        <v>14161</v>
      </c>
      <c r="AS322" s="37">
        <v>102.59888888888899</v>
      </c>
      <c r="AT322" s="37">
        <v>1554</v>
      </c>
      <c r="AU322" s="37">
        <v>11.258888888888899</v>
      </c>
      <c r="AV322" s="37">
        <v>9975</v>
      </c>
      <c r="AW322" s="37">
        <v>72.268888888888895</v>
      </c>
      <c r="AX322" s="37">
        <v>36514</v>
      </c>
      <c r="AY322" s="37">
        <v>264.54000000000002</v>
      </c>
      <c r="BB322" s="37">
        <v>72</v>
      </c>
      <c r="BC322" s="37">
        <v>0.52</v>
      </c>
      <c r="BJ322" s="37">
        <v>0</v>
      </c>
      <c r="BK322" s="37">
        <v>0</v>
      </c>
      <c r="BL322" s="37">
        <v>780</v>
      </c>
      <c r="BM322" s="37">
        <v>5.65</v>
      </c>
      <c r="BP322" s="37">
        <v>84</v>
      </c>
      <c r="BQ322" s="37">
        <v>0.60857217376184503</v>
      </c>
      <c r="BV322" s="37">
        <v>84</v>
      </c>
      <c r="BW322" s="37">
        <v>0.60857217376184503</v>
      </c>
      <c r="BX322" s="37">
        <v>1397</v>
      </c>
      <c r="BY322" s="37">
        <v>10.1188888888889</v>
      </c>
      <c r="CF322" s="37">
        <v>483</v>
      </c>
      <c r="CG322" s="37">
        <v>3.5</v>
      </c>
      <c r="CH322" s="37">
        <v>483</v>
      </c>
      <c r="CI322" s="37">
        <v>3.5</v>
      </c>
      <c r="CJ322" s="37">
        <v>206</v>
      </c>
      <c r="CK322" s="37">
        <v>1.49</v>
      </c>
    </row>
    <row r="323" spans="1:91" x14ac:dyDescent="0.25">
      <c r="A323" s="10" t="s">
        <v>630</v>
      </c>
      <c r="B323" s="10" t="s">
        <v>126</v>
      </c>
      <c r="C323" s="11">
        <v>48599</v>
      </c>
      <c r="D323" s="10" t="s">
        <v>5</v>
      </c>
      <c r="E323" s="12">
        <v>6383</v>
      </c>
      <c r="F323" s="12">
        <v>14231</v>
      </c>
      <c r="G323" s="12">
        <v>20997</v>
      </c>
      <c r="H323" s="13">
        <f>+E323/G323</f>
        <v>0.30399580892508454</v>
      </c>
      <c r="I323" s="13">
        <f>+F323/G323</f>
        <v>0.67776349002238412</v>
      </c>
      <c r="J323" s="12">
        <f>+E323-F323</f>
        <v>-7848</v>
      </c>
      <c r="K323" s="12">
        <f>+F323-E323</f>
        <v>7848</v>
      </c>
      <c r="L323" s="13">
        <f>+H323-I323</f>
        <v>-0.37376768109729958</v>
      </c>
      <c r="M323" s="13">
        <f>+I323-H323</f>
        <v>0.37376768109729958</v>
      </c>
      <c r="N323" s="12">
        <v>7342</v>
      </c>
      <c r="O323" s="12">
        <v>13417</v>
      </c>
      <c r="P323" s="12">
        <v>20940</v>
      </c>
      <c r="Q323" s="13">
        <f>+N323/P323</f>
        <v>0.35062082139446038</v>
      </c>
      <c r="R323" s="13">
        <f>+O323/P323</f>
        <v>0.64073543457497617</v>
      </c>
      <c r="S323" s="12">
        <f>+N323-O323</f>
        <v>-6075</v>
      </c>
      <c r="T323" s="13">
        <f>+Q323-R323</f>
        <v>-0.29011461318051579</v>
      </c>
      <c r="U323" s="14">
        <f>+E323-N323</f>
        <v>-959</v>
      </c>
      <c r="V323" s="14">
        <f>+F323-O323</f>
        <v>814</v>
      </c>
      <c r="W323" s="13">
        <f>+H323-Q323</f>
        <v>-4.6625012469375837E-2</v>
      </c>
      <c r="X323" s="13">
        <f>+I323-R323</f>
        <v>3.7028055447407948E-2</v>
      </c>
      <c r="Y323" s="15">
        <v>917.76</v>
      </c>
      <c r="Z323" s="16">
        <f>+C323/Y323</f>
        <v>52.953931311018131</v>
      </c>
      <c r="AA323" s="17">
        <v>12063</v>
      </c>
      <c r="AB323" s="18" t="str">
        <f>TEXT(AA323,"00000")</f>
        <v>12063</v>
      </c>
      <c r="AC323" s="19">
        <v>12</v>
      </c>
      <c r="AD323" s="19">
        <v>63</v>
      </c>
      <c r="AE323" s="27"/>
      <c r="AF323" s="21"/>
      <c r="AG323" s="24"/>
      <c r="AH323" s="28"/>
      <c r="AI323" s="24"/>
      <c r="AJ323" s="24"/>
      <c r="AK323" s="24"/>
      <c r="AL323" s="24"/>
      <c r="AM323" s="29" t="s">
        <v>62</v>
      </c>
      <c r="AN323" s="37">
        <v>49746</v>
      </c>
      <c r="AO323" s="37">
        <v>145</v>
      </c>
      <c r="AP323" s="37">
        <v>23692</v>
      </c>
      <c r="AQ323" s="37">
        <v>476.25888888888898</v>
      </c>
      <c r="AR323" s="37">
        <v>16156</v>
      </c>
      <c r="AS323" s="37">
        <v>324.76888888888902</v>
      </c>
      <c r="AT323" s="37">
        <v>3925</v>
      </c>
      <c r="AU323" s="37">
        <v>78.900000000000006</v>
      </c>
      <c r="AV323" s="37">
        <v>2565</v>
      </c>
      <c r="AW323" s="37">
        <v>51.56</v>
      </c>
      <c r="AX323" s="37">
        <v>371</v>
      </c>
      <c r="AY323" s="37">
        <v>7.46</v>
      </c>
      <c r="BB323" s="37">
        <v>3</v>
      </c>
      <c r="BC323" s="37">
        <v>5.88888888888889E-2</v>
      </c>
      <c r="BJ323" s="37">
        <v>0</v>
      </c>
      <c r="BK323" s="37">
        <v>0</v>
      </c>
      <c r="BL323" s="37">
        <v>672</v>
      </c>
      <c r="BM323" s="37">
        <v>13.508888888888899</v>
      </c>
      <c r="BV323" s="37">
        <v>0</v>
      </c>
      <c r="BW323" s="37">
        <v>0</v>
      </c>
      <c r="CH323" s="37">
        <v>0</v>
      </c>
      <c r="CI323" s="37">
        <v>0</v>
      </c>
    </row>
    <row r="324" spans="1:91" x14ac:dyDescent="0.25">
      <c r="A324" s="10" t="s">
        <v>630</v>
      </c>
      <c r="B324" s="10" t="s">
        <v>131</v>
      </c>
      <c r="C324" s="11">
        <v>14081</v>
      </c>
      <c r="D324" s="10" t="s">
        <v>5</v>
      </c>
      <c r="E324" s="12">
        <v>3537</v>
      </c>
      <c r="F324" s="12">
        <v>3930</v>
      </c>
      <c r="G324" s="12">
        <v>7641</v>
      </c>
      <c r="H324" s="13">
        <f>+E324/G324</f>
        <v>0.4628975265017668</v>
      </c>
      <c r="I324" s="13">
        <f>+F324/G324</f>
        <v>0.51433058500196305</v>
      </c>
      <c r="J324" s="12">
        <f>+E324-F324</f>
        <v>-393</v>
      </c>
      <c r="K324" s="12">
        <f>+F324-E324</f>
        <v>393</v>
      </c>
      <c r="L324" s="13">
        <f>+H324-I324</f>
        <v>-5.1433058500196249E-2</v>
      </c>
      <c r="M324" s="13">
        <f>+I324-H324</f>
        <v>5.1433058500196249E-2</v>
      </c>
      <c r="N324" s="12">
        <v>3945</v>
      </c>
      <c r="O324" s="12">
        <v>3808</v>
      </c>
      <c r="P324" s="12">
        <v>7808</v>
      </c>
      <c r="Q324" s="13">
        <f>+N324/P324</f>
        <v>0.50525102459016391</v>
      </c>
      <c r="R324" s="13">
        <f>+O324/P324</f>
        <v>0.48770491803278687</v>
      </c>
      <c r="S324" s="12">
        <f>+N324-O324</f>
        <v>137</v>
      </c>
      <c r="T324" s="13">
        <f>+Q324-R324</f>
        <v>1.7546106557377039E-2</v>
      </c>
      <c r="U324" s="14">
        <f>+E324-N324</f>
        <v>-408</v>
      </c>
      <c r="V324" s="14">
        <f>+F324-O324</f>
        <v>122</v>
      </c>
      <c r="W324" s="13">
        <f>+H324-Q324</f>
        <v>-4.2353498088397112E-2</v>
      </c>
      <c r="X324" s="13">
        <f>+I324-R324</f>
        <v>2.6625666969176176E-2</v>
      </c>
      <c r="Y324" s="15">
        <v>598.1</v>
      </c>
      <c r="Z324" s="16">
        <f>+C324/Y324</f>
        <v>23.542885805049323</v>
      </c>
      <c r="AA324" s="17">
        <v>12065</v>
      </c>
      <c r="AB324" s="18" t="str">
        <f>TEXT(AA324,"00000")</f>
        <v>12065</v>
      </c>
      <c r="AC324" s="19">
        <v>12</v>
      </c>
      <c r="AD324" s="19">
        <v>65</v>
      </c>
      <c r="AE324" s="27" t="s">
        <v>683</v>
      </c>
      <c r="AF324" s="21" t="s">
        <v>684</v>
      </c>
      <c r="AG324" s="24" t="s">
        <v>685</v>
      </c>
      <c r="AH324" s="23">
        <v>377924</v>
      </c>
      <c r="AI324" s="24" t="s">
        <v>43</v>
      </c>
      <c r="AJ324" s="24" t="s">
        <v>686</v>
      </c>
      <c r="AK324" s="24"/>
      <c r="AL324" s="24"/>
      <c r="AM324" s="29" t="s">
        <v>59</v>
      </c>
      <c r="AN324" s="37">
        <v>14761</v>
      </c>
      <c r="AO324" s="37">
        <v>51</v>
      </c>
      <c r="AP324" s="37">
        <v>9009</v>
      </c>
      <c r="AQ324" s="37">
        <v>610.32000000000005</v>
      </c>
      <c r="AR324" s="37">
        <v>4269</v>
      </c>
      <c r="AS324" s="37">
        <v>289.20888888888902</v>
      </c>
      <c r="AT324" s="37">
        <v>2926</v>
      </c>
      <c r="AU324" s="37">
        <v>198.228888888889</v>
      </c>
      <c r="AV324" s="37">
        <v>1506</v>
      </c>
      <c r="AW324" s="37">
        <v>102.03</v>
      </c>
      <c r="AX324" s="37">
        <v>273</v>
      </c>
      <c r="AY324" s="37">
        <v>18.488888888888901</v>
      </c>
      <c r="BB324" s="37">
        <v>35</v>
      </c>
      <c r="BC324" s="37">
        <v>2.37</v>
      </c>
      <c r="BJ324" s="37">
        <v>0</v>
      </c>
      <c r="BK324" s="37">
        <v>0</v>
      </c>
      <c r="BV324" s="37">
        <v>0</v>
      </c>
      <c r="BW324" s="37">
        <v>0</v>
      </c>
      <c r="CH324" s="37">
        <v>0</v>
      </c>
      <c r="CI324" s="37">
        <v>0</v>
      </c>
    </row>
    <row r="325" spans="1:91" x14ac:dyDescent="0.25">
      <c r="A325" s="10" t="s">
        <v>630</v>
      </c>
      <c r="B325" s="10" t="s">
        <v>292</v>
      </c>
      <c r="C325" s="11">
        <v>8663</v>
      </c>
      <c r="D325" s="10" t="s">
        <v>5</v>
      </c>
      <c r="E325" s="12">
        <v>515</v>
      </c>
      <c r="F325" s="12">
        <v>2795</v>
      </c>
      <c r="G325" s="12">
        <v>3375</v>
      </c>
      <c r="H325" s="13">
        <f>+E325/G325</f>
        <v>0.15259259259259259</v>
      </c>
      <c r="I325" s="13">
        <f>+F325/G325</f>
        <v>0.82814814814814819</v>
      </c>
      <c r="J325" s="12">
        <f>+E325-F325</f>
        <v>-2280</v>
      </c>
      <c r="K325" s="12">
        <f>+F325-E325</f>
        <v>2280</v>
      </c>
      <c r="L325" s="13">
        <f>+H325-I325</f>
        <v>-0.67555555555555558</v>
      </c>
      <c r="M325" s="13">
        <f>+I325-H325</f>
        <v>0.67555555555555558</v>
      </c>
      <c r="N325" s="12">
        <v>687</v>
      </c>
      <c r="O325" s="12">
        <v>2668</v>
      </c>
      <c r="P325" s="12">
        <v>3399</v>
      </c>
      <c r="Q325" s="13">
        <f>+N325/P325</f>
        <v>0.20211827007943514</v>
      </c>
      <c r="R325" s="13">
        <f>+O325/P325</f>
        <v>0.78493674610179465</v>
      </c>
      <c r="S325" s="12">
        <f>+N325-O325</f>
        <v>-1981</v>
      </c>
      <c r="T325" s="13">
        <f>+Q325-R325</f>
        <v>-0.58281847602235948</v>
      </c>
      <c r="U325" s="14">
        <f>+E325-N325</f>
        <v>-172</v>
      </c>
      <c r="V325" s="14">
        <f>+F325-O325</f>
        <v>127</v>
      </c>
      <c r="W325" s="13">
        <f>+H325-Q325</f>
        <v>-4.9525677486842556E-2</v>
      </c>
      <c r="X325" s="13">
        <f>+I325-R325</f>
        <v>4.3211402046353542E-2</v>
      </c>
      <c r="Y325" s="15">
        <v>543.41</v>
      </c>
      <c r="Z325" s="16">
        <f>+C325/Y325</f>
        <v>15.941922305441564</v>
      </c>
      <c r="AA325" s="17">
        <v>12067</v>
      </c>
      <c r="AB325" s="18" t="str">
        <f>TEXT(AA325,"00000")</f>
        <v>12067</v>
      </c>
      <c r="AC325" s="19">
        <v>12</v>
      </c>
      <c r="AD325" s="19">
        <v>67</v>
      </c>
      <c r="AE325" s="27"/>
      <c r="AF325" s="21"/>
      <c r="AG325" s="24"/>
      <c r="AH325" s="28"/>
      <c r="AI325" s="24"/>
      <c r="AJ325" s="24"/>
      <c r="AK325" s="24"/>
      <c r="AL325" s="24"/>
      <c r="AM325" s="29" t="s">
        <v>62</v>
      </c>
      <c r="AN325" s="37">
        <v>8870</v>
      </c>
      <c r="AO325" s="37">
        <v>20</v>
      </c>
      <c r="AP325" s="37">
        <v>3754</v>
      </c>
      <c r="AQ325" s="37">
        <v>423.22</v>
      </c>
      <c r="AR325" s="37">
        <v>2953</v>
      </c>
      <c r="AS325" s="37">
        <v>332.92</v>
      </c>
      <c r="AT325" s="37">
        <v>178</v>
      </c>
      <c r="AU325" s="37">
        <v>20.07</v>
      </c>
      <c r="AV325" s="37">
        <v>163</v>
      </c>
      <c r="AW325" s="37">
        <v>18.378888888888898</v>
      </c>
      <c r="AX325" s="37">
        <v>460</v>
      </c>
      <c r="AY325" s="37">
        <v>51.858888888888899</v>
      </c>
      <c r="BJ325" s="37">
        <v>0</v>
      </c>
      <c r="BK325" s="37">
        <v>0</v>
      </c>
      <c r="BV325" s="37">
        <v>0</v>
      </c>
      <c r="BW325" s="37">
        <v>0</v>
      </c>
      <c r="CH325" s="37">
        <v>0</v>
      </c>
      <c r="CI325" s="37">
        <v>0</v>
      </c>
    </row>
    <row r="326" spans="1:91" x14ac:dyDescent="0.25">
      <c r="A326" s="10" t="s">
        <v>630</v>
      </c>
      <c r="B326" s="10" t="s">
        <v>380</v>
      </c>
      <c r="C326" s="11">
        <v>325875</v>
      </c>
      <c r="D326" s="10" t="s">
        <v>5</v>
      </c>
      <c r="E326" s="12">
        <v>62597</v>
      </c>
      <c r="F326" s="12">
        <v>101888</v>
      </c>
      <c r="G326" s="12">
        <v>169898</v>
      </c>
      <c r="H326" s="13">
        <f>+E326/G326</f>
        <v>0.36843871028499453</v>
      </c>
      <c r="I326" s="13">
        <f>+F326/G326</f>
        <v>0.59970099706882951</v>
      </c>
      <c r="J326" s="12">
        <f>+E326-F326</f>
        <v>-39291</v>
      </c>
      <c r="K326" s="12">
        <f>+F326-E326</f>
        <v>39291</v>
      </c>
      <c r="L326" s="13">
        <f>+H326-I326</f>
        <v>-0.23126228678383498</v>
      </c>
      <c r="M326" s="13">
        <f>+I326-H326</f>
        <v>0.23126228678383498</v>
      </c>
      <c r="N326" s="12">
        <v>61790</v>
      </c>
      <c r="O326" s="12">
        <v>87637</v>
      </c>
      <c r="P326" s="12">
        <v>150796</v>
      </c>
      <c r="Q326" s="13">
        <f>+N326/P326</f>
        <v>0.40975887954587653</v>
      </c>
      <c r="R326" s="13">
        <f>+O326/P326</f>
        <v>0.58116263030849624</v>
      </c>
      <c r="S326" s="12">
        <f>+N326-O326</f>
        <v>-25847</v>
      </c>
      <c r="T326" s="13">
        <f>+Q326-R326</f>
        <v>-0.17140375076261971</v>
      </c>
      <c r="U326" s="14">
        <f>+E326-N326</f>
        <v>807</v>
      </c>
      <c r="V326" s="14">
        <f>+F326-O326</f>
        <v>14251</v>
      </c>
      <c r="W326" s="13">
        <f>+H326-Q326</f>
        <v>-4.1320169260882E-2</v>
      </c>
      <c r="X326" s="13">
        <f>+I326-R326</f>
        <v>1.8538366760333269E-2</v>
      </c>
      <c r="Y326" s="15">
        <v>938.38</v>
      </c>
      <c r="Z326" s="16">
        <f>+C326/Y326</f>
        <v>347.2740254481127</v>
      </c>
      <c r="AA326" s="17">
        <v>12069</v>
      </c>
      <c r="AB326" s="18" t="str">
        <f>TEXT(AA326,"00000")</f>
        <v>12069</v>
      </c>
      <c r="AC326" s="19">
        <v>12</v>
      </c>
      <c r="AD326" s="19">
        <v>69</v>
      </c>
      <c r="AE326" s="27" t="s">
        <v>708</v>
      </c>
      <c r="AF326" s="21" t="s">
        <v>679</v>
      </c>
      <c r="AG326" s="24" t="s">
        <v>709</v>
      </c>
      <c r="AH326" s="23">
        <v>2387138</v>
      </c>
      <c r="AI326" s="24" t="s">
        <v>43</v>
      </c>
      <c r="AJ326" s="24" t="s">
        <v>681</v>
      </c>
      <c r="AK326" s="24"/>
      <c r="AL326" s="24"/>
      <c r="AM326" s="29" t="s">
        <v>59</v>
      </c>
      <c r="AN326" s="37">
        <v>297052</v>
      </c>
      <c r="AO326" s="37">
        <v>323</v>
      </c>
      <c r="AP326" s="37">
        <v>114251</v>
      </c>
      <c r="AQ326" s="37">
        <v>384.62</v>
      </c>
      <c r="AR326" s="37">
        <v>53875</v>
      </c>
      <c r="AS326" s="37">
        <v>181.37</v>
      </c>
      <c r="AT326" s="37">
        <v>4362</v>
      </c>
      <c r="AU326" s="37">
        <v>14.678888888888901</v>
      </c>
      <c r="AV326" s="37">
        <v>20984</v>
      </c>
      <c r="AW326" s="37">
        <v>70.64</v>
      </c>
      <c r="AX326" s="37">
        <v>26872</v>
      </c>
      <c r="AY326" s="37">
        <v>90.458888888888893</v>
      </c>
      <c r="AZ326" s="37">
        <v>1130</v>
      </c>
      <c r="BA326" s="37">
        <v>3.7988888888888899</v>
      </c>
      <c r="BB326" s="37">
        <v>73</v>
      </c>
      <c r="BC326" s="37">
        <v>0.25</v>
      </c>
      <c r="BJ326" s="37">
        <v>0</v>
      </c>
      <c r="BK326" s="37">
        <v>0</v>
      </c>
      <c r="BL326" s="37">
        <v>2463</v>
      </c>
      <c r="BM326" s="37">
        <v>8.2888888888888896</v>
      </c>
      <c r="BV326" s="37">
        <v>0</v>
      </c>
      <c r="BW326" s="37">
        <v>0</v>
      </c>
      <c r="BX326" s="37">
        <v>4191</v>
      </c>
      <c r="BY326" s="37">
        <v>14.108888888888901</v>
      </c>
      <c r="CH326" s="37">
        <v>0</v>
      </c>
      <c r="CI326" s="37">
        <v>0</v>
      </c>
      <c r="CJ326" s="37">
        <v>53</v>
      </c>
      <c r="CK326" s="37">
        <v>0.18</v>
      </c>
      <c r="CL326" s="37">
        <v>6</v>
      </c>
      <c r="CM326" s="37">
        <v>1.8888888888888899E-2</v>
      </c>
    </row>
    <row r="327" spans="1:91" x14ac:dyDescent="0.25">
      <c r="A327" s="10" t="s">
        <v>630</v>
      </c>
      <c r="B327" s="10" t="s">
        <v>137</v>
      </c>
      <c r="C327" s="11">
        <v>701982</v>
      </c>
      <c r="D327" s="10" t="s">
        <v>5</v>
      </c>
      <c r="E327" s="12">
        <v>124725</v>
      </c>
      <c r="F327" s="12">
        <v>191141</v>
      </c>
      <c r="G327" s="12">
        <v>325797</v>
      </c>
      <c r="H327" s="13">
        <f>+E327/G327</f>
        <v>0.38283041280306451</v>
      </c>
      <c r="I327" s="13">
        <f>+F327/G327</f>
        <v>0.58668741578344796</v>
      </c>
      <c r="J327" s="12">
        <f>+E327-F327</f>
        <v>-66416</v>
      </c>
      <c r="K327" s="12">
        <f>+F327-E327</f>
        <v>66416</v>
      </c>
      <c r="L327" s="13">
        <f>+H327-I327</f>
        <v>-0.20385700298038345</v>
      </c>
      <c r="M327" s="13">
        <f>+I327-H327</f>
        <v>0.20385700298038345</v>
      </c>
      <c r="N327" s="12">
        <v>110080</v>
      </c>
      <c r="O327" s="12">
        <v>154112</v>
      </c>
      <c r="P327" s="12">
        <v>266034</v>
      </c>
      <c r="Q327" s="13">
        <f>+N327/P327</f>
        <v>0.41378169707631357</v>
      </c>
      <c r="R327" s="13">
        <f>+O327/P327</f>
        <v>0.57929437590683897</v>
      </c>
      <c r="S327" s="12">
        <f>+N327-O327</f>
        <v>-44032</v>
      </c>
      <c r="T327" s="13">
        <f>+Q327-R327</f>
        <v>-0.16551267883052539</v>
      </c>
      <c r="U327" s="14">
        <f>+E327-N327</f>
        <v>14645</v>
      </c>
      <c r="V327" s="14">
        <f>+F327-O327</f>
        <v>37029</v>
      </c>
      <c r="W327" s="13">
        <f>+H327-Q327</f>
        <v>-3.0951284273249058E-2</v>
      </c>
      <c r="X327" s="13">
        <f>+I327-R327</f>
        <v>7.3930398766089978E-3</v>
      </c>
      <c r="Y327" s="15">
        <v>784.51</v>
      </c>
      <c r="Z327" s="16">
        <f>+C327/Y327</f>
        <v>894.80312551783913</v>
      </c>
      <c r="AA327" s="17">
        <v>12071</v>
      </c>
      <c r="AB327" s="18" t="str">
        <f>TEXT(AA327,"00000")</f>
        <v>12071</v>
      </c>
      <c r="AC327" s="19">
        <v>12</v>
      </c>
      <c r="AD327" s="19">
        <v>71</v>
      </c>
      <c r="AE327" s="27" t="s">
        <v>710</v>
      </c>
      <c r="AF327" s="21" t="s">
        <v>665</v>
      </c>
      <c r="AG327" s="24" t="s">
        <v>711</v>
      </c>
      <c r="AH327" s="23">
        <v>701982</v>
      </c>
      <c r="AI327" s="24" t="s">
        <v>43</v>
      </c>
      <c r="AJ327" s="24" t="s">
        <v>667</v>
      </c>
      <c r="AK327" s="24"/>
      <c r="AL327" s="24"/>
      <c r="AM327" s="29" t="s">
        <v>44</v>
      </c>
      <c r="AN327" s="37">
        <v>618754</v>
      </c>
      <c r="AO327" s="37">
        <v>430</v>
      </c>
      <c r="AP327" s="37">
        <v>233165</v>
      </c>
      <c r="AQ327" s="37">
        <v>376.82888888888903</v>
      </c>
      <c r="AR327" s="37">
        <v>88687</v>
      </c>
      <c r="AS327" s="37">
        <v>143.33000000000001</v>
      </c>
      <c r="AT327" s="37">
        <v>1919</v>
      </c>
      <c r="AU327" s="37">
        <v>3.1</v>
      </c>
      <c r="AV327" s="37">
        <v>28605</v>
      </c>
      <c r="AW327" s="37">
        <v>46.228888888888903</v>
      </c>
      <c r="AX327" s="37">
        <v>100300</v>
      </c>
      <c r="AY327" s="37">
        <v>162.09888888888901</v>
      </c>
      <c r="AZ327" s="37">
        <v>970</v>
      </c>
      <c r="BA327" s="37">
        <v>1.57</v>
      </c>
      <c r="BB327" s="37">
        <v>140</v>
      </c>
      <c r="BC327" s="37">
        <v>0.23</v>
      </c>
      <c r="BF327" s="37">
        <v>1365</v>
      </c>
      <c r="BG327" s="37">
        <v>2.2060463447509</v>
      </c>
      <c r="BH327" s="37">
        <v>457</v>
      </c>
      <c r="BI327" s="37">
        <v>0.738581083920266</v>
      </c>
      <c r="BJ327" s="37">
        <v>1822</v>
      </c>
      <c r="BK327" s="37">
        <v>2.9446274286711658</v>
      </c>
      <c r="BL327" s="37">
        <v>2998</v>
      </c>
      <c r="BM327" s="37">
        <v>4.8488888888888901</v>
      </c>
      <c r="BP327" s="37">
        <v>16</v>
      </c>
      <c r="BQ327" s="37">
        <v>2.5858418693050899E-2</v>
      </c>
      <c r="BT327" s="37">
        <v>300</v>
      </c>
      <c r="BU327" s="37">
        <v>0.48484535049470401</v>
      </c>
      <c r="BV327" s="37">
        <v>316</v>
      </c>
      <c r="BW327" s="37">
        <v>0.51070376918775495</v>
      </c>
      <c r="BX327" s="37">
        <v>5587</v>
      </c>
      <c r="BY327" s="37">
        <v>9.0288888888888899</v>
      </c>
      <c r="BZ327" s="37">
        <v>292</v>
      </c>
      <c r="CA327" s="37">
        <v>0.47</v>
      </c>
      <c r="CB327" s="37">
        <v>60</v>
      </c>
      <c r="CC327" s="37">
        <v>0.1</v>
      </c>
      <c r="CF327" s="37">
        <v>1118</v>
      </c>
      <c r="CG327" s="37">
        <v>1.81</v>
      </c>
      <c r="CH327" s="37">
        <v>1470</v>
      </c>
      <c r="CI327" s="37">
        <v>2.38</v>
      </c>
      <c r="CJ327" s="37">
        <v>230</v>
      </c>
      <c r="CK327" s="37">
        <v>0.37</v>
      </c>
    </row>
    <row r="328" spans="1:91" x14ac:dyDescent="0.25">
      <c r="A328" s="10" t="s">
        <v>630</v>
      </c>
      <c r="B328" s="10" t="s">
        <v>712</v>
      </c>
      <c r="C328" s="11">
        <v>286272</v>
      </c>
      <c r="D328" s="10" t="s">
        <v>5</v>
      </c>
      <c r="E328" s="12">
        <v>91936</v>
      </c>
      <c r="F328" s="12">
        <v>53777</v>
      </c>
      <c r="G328" s="12">
        <v>151925</v>
      </c>
      <c r="H328" s="13">
        <f>+E328/G328</f>
        <v>0.60514069442158958</v>
      </c>
      <c r="I328" s="13">
        <f>+F328/G328</f>
        <v>0.35397070923152874</v>
      </c>
      <c r="J328" s="12">
        <f>+E328-F328</f>
        <v>38159</v>
      </c>
      <c r="K328" s="12">
        <f>+F328-E328</f>
        <v>-38159</v>
      </c>
      <c r="L328" s="13">
        <f>+H328-I328</f>
        <v>0.25116998519006084</v>
      </c>
      <c r="M328" s="13">
        <f>+I328-H328</f>
        <v>-0.25116998519006084</v>
      </c>
      <c r="N328" s="12">
        <v>90863</v>
      </c>
      <c r="O328" s="12">
        <v>55806</v>
      </c>
      <c r="P328" s="12">
        <v>148335</v>
      </c>
      <c r="Q328" s="13">
        <f>+N328/P328</f>
        <v>0.61255266794755114</v>
      </c>
      <c r="R328" s="13">
        <f>+O328/P328</f>
        <v>0.37621599757306096</v>
      </c>
      <c r="S328" s="12">
        <f>+N328-O328</f>
        <v>35057</v>
      </c>
      <c r="T328" s="13">
        <f>+Q328-R328</f>
        <v>0.23633667037449019</v>
      </c>
      <c r="U328" s="14">
        <f>+E328-N328</f>
        <v>1073</v>
      </c>
      <c r="V328" s="14">
        <f>+F328-O328</f>
        <v>-2029</v>
      </c>
      <c r="W328" s="13">
        <f>+H328-Q328</f>
        <v>-7.4119735259615682E-3</v>
      </c>
      <c r="X328" s="13">
        <f>+I328-R328</f>
        <v>-2.2245288341532221E-2</v>
      </c>
      <c r="Y328" s="15">
        <v>666.85</v>
      </c>
      <c r="Z328" s="16">
        <f>+C328/Y328</f>
        <v>429.2899452650521</v>
      </c>
      <c r="AA328" s="17">
        <v>12073</v>
      </c>
      <c r="AB328" s="18" t="str">
        <f>TEXT(AA328,"00000")</f>
        <v>12073</v>
      </c>
      <c r="AC328" s="19">
        <v>12</v>
      </c>
      <c r="AD328" s="19">
        <v>73</v>
      </c>
      <c r="AE328" s="27" t="s">
        <v>683</v>
      </c>
      <c r="AF328" s="21" t="s">
        <v>684</v>
      </c>
      <c r="AG328" s="24" t="s">
        <v>685</v>
      </c>
      <c r="AH328" s="23">
        <v>377924</v>
      </c>
      <c r="AI328" s="24" t="s">
        <v>43</v>
      </c>
      <c r="AJ328" s="24" t="s">
        <v>686</v>
      </c>
      <c r="AK328" s="24"/>
      <c r="AL328" s="24"/>
      <c r="AM328" s="29" t="s">
        <v>44</v>
      </c>
      <c r="AN328" s="37">
        <v>275487</v>
      </c>
      <c r="AO328" s="37">
        <v>274</v>
      </c>
      <c r="AP328" s="37">
        <v>130227</v>
      </c>
      <c r="AQ328" s="37">
        <v>472.72</v>
      </c>
      <c r="AR328" s="37">
        <v>62953</v>
      </c>
      <c r="AS328" s="37">
        <v>228.52</v>
      </c>
      <c r="AT328" s="37">
        <v>22212</v>
      </c>
      <c r="AU328" s="37">
        <v>80.628888888888895</v>
      </c>
      <c r="AV328" s="37">
        <v>18716</v>
      </c>
      <c r="AW328" s="37">
        <v>67.938888888888897</v>
      </c>
      <c r="AX328" s="37">
        <v>15677</v>
      </c>
      <c r="AY328" s="37">
        <v>56.908888888888903</v>
      </c>
      <c r="AZ328" s="37">
        <v>605</v>
      </c>
      <c r="BA328" s="37">
        <v>2.2000000000000002</v>
      </c>
      <c r="BB328" s="37">
        <v>133</v>
      </c>
      <c r="BC328" s="37">
        <v>0.48</v>
      </c>
      <c r="BD328" s="37">
        <v>112</v>
      </c>
      <c r="BE328" s="37">
        <v>0.406552759295357</v>
      </c>
      <c r="BH328" s="37">
        <v>118</v>
      </c>
      <c r="BI328" s="37">
        <v>0.42833237140046498</v>
      </c>
      <c r="BJ328" s="37">
        <v>230</v>
      </c>
      <c r="BK328" s="37">
        <v>0.83488513069582204</v>
      </c>
      <c r="BL328" s="37">
        <v>3048</v>
      </c>
      <c r="BM328" s="37">
        <v>11.06</v>
      </c>
      <c r="BN328" s="37">
        <v>1562</v>
      </c>
      <c r="BO328" s="37">
        <v>5.66995901802989</v>
      </c>
      <c r="BP328" s="37">
        <v>102</v>
      </c>
      <c r="BQ328" s="37">
        <v>0.37025340578684302</v>
      </c>
      <c r="BV328" s="37">
        <v>1664</v>
      </c>
      <c r="BW328" s="37">
        <v>6.0402124238167332</v>
      </c>
      <c r="BX328" s="37">
        <v>3294</v>
      </c>
      <c r="BY328" s="37">
        <v>11.96</v>
      </c>
      <c r="BZ328" s="37">
        <v>321</v>
      </c>
      <c r="CA328" s="37">
        <v>1.16888888888889</v>
      </c>
      <c r="CB328" s="37">
        <v>60</v>
      </c>
      <c r="CC328" s="37">
        <v>0.22</v>
      </c>
      <c r="CF328" s="37">
        <v>950</v>
      </c>
      <c r="CG328" s="37">
        <v>3.45</v>
      </c>
      <c r="CH328" s="37">
        <v>1331</v>
      </c>
      <c r="CI328" s="37">
        <v>4.8388888888888903</v>
      </c>
      <c r="CJ328" s="37">
        <v>243</v>
      </c>
      <c r="CK328" s="37">
        <v>0.88</v>
      </c>
    </row>
    <row r="329" spans="1:91" x14ac:dyDescent="0.25">
      <c r="A329" s="10" t="s">
        <v>630</v>
      </c>
      <c r="B329" s="10" t="s">
        <v>713</v>
      </c>
      <c r="C329" s="11">
        <v>39832</v>
      </c>
      <c r="D329" s="10" t="s">
        <v>5</v>
      </c>
      <c r="E329" s="12">
        <v>5091</v>
      </c>
      <c r="F329" s="12">
        <v>13758</v>
      </c>
      <c r="G329" s="12">
        <v>19367</v>
      </c>
      <c r="H329" s="13">
        <f>+E329/G329</f>
        <v>0.26286983012340581</v>
      </c>
      <c r="I329" s="13">
        <f>+F329/G329</f>
        <v>0.71038364227810191</v>
      </c>
      <c r="J329" s="12">
        <f>+E329-F329</f>
        <v>-8667</v>
      </c>
      <c r="K329" s="12">
        <f>+F329-E329</f>
        <v>8667</v>
      </c>
      <c r="L329" s="13">
        <f>+H329-I329</f>
        <v>-0.4475138121546961</v>
      </c>
      <c r="M329" s="13">
        <f>+I329-H329</f>
        <v>0.4475138121546961</v>
      </c>
      <c r="N329" s="12">
        <v>6118</v>
      </c>
      <c r="O329" s="12">
        <v>12052</v>
      </c>
      <c r="P329" s="12">
        <v>18396</v>
      </c>
      <c r="Q329" s="13">
        <f>+N329/P329</f>
        <v>0.33257229832572299</v>
      </c>
      <c r="R329" s="13">
        <f>+O329/P329</f>
        <v>0.65514242226570996</v>
      </c>
      <c r="S329" s="12">
        <f>+N329-O329</f>
        <v>-5934</v>
      </c>
      <c r="T329" s="13">
        <f>+Q329-R329</f>
        <v>-0.32257012393998696</v>
      </c>
      <c r="U329" s="14">
        <f>+E329-N329</f>
        <v>-1027</v>
      </c>
      <c r="V329" s="14">
        <f>+F329-O329</f>
        <v>1706</v>
      </c>
      <c r="W329" s="13">
        <f>+H329-Q329</f>
        <v>-6.970246820231718E-2</v>
      </c>
      <c r="X329" s="13">
        <f>+I329-R329</f>
        <v>5.5241220012391956E-2</v>
      </c>
      <c r="Y329" s="15">
        <v>1118.21</v>
      </c>
      <c r="Z329" s="16">
        <f>+C329/Y329</f>
        <v>35.621216050652379</v>
      </c>
      <c r="AA329" s="17">
        <v>12075</v>
      </c>
      <c r="AB329" s="18" t="str">
        <f>TEXT(AA329,"00000")</f>
        <v>12075</v>
      </c>
      <c r="AC329" s="19">
        <v>12</v>
      </c>
      <c r="AD329" s="19">
        <v>75</v>
      </c>
      <c r="AE329" s="27"/>
      <c r="AF329" s="21"/>
      <c r="AG329" s="24"/>
      <c r="AH329" s="28"/>
      <c r="AI329" s="24"/>
      <c r="AJ329" s="24"/>
      <c r="AK329" s="24"/>
      <c r="AL329" s="24"/>
      <c r="AM329" s="29" t="s">
        <v>62</v>
      </c>
      <c r="AN329" s="37">
        <v>40801</v>
      </c>
      <c r="AO329" s="37">
        <v>80</v>
      </c>
      <c r="AP329" s="37">
        <v>19438</v>
      </c>
      <c r="AQ329" s="37">
        <v>476.41</v>
      </c>
      <c r="AR329" s="37">
        <v>13870</v>
      </c>
      <c r="AS329" s="37">
        <v>339.93888888888898</v>
      </c>
      <c r="AT329" s="37">
        <v>1249</v>
      </c>
      <c r="AU329" s="37">
        <v>30.608888888888899</v>
      </c>
      <c r="AV329" s="37">
        <v>1703</v>
      </c>
      <c r="AW329" s="37">
        <v>41.74</v>
      </c>
      <c r="AX329" s="37">
        <v>1695</v>
      </c>
      <c r="AY329" s="37">
        <v>41.538888888888899</v>
      </c>
      <c r="AZ329" s="37">
        <v>30</v>
      </c>
      <c r="BA329" s="37">
        <v>0.74</v>
      </c>
      <c r="BB329" s="37">
        <v>18</v>
      </c>
      <c r="BC329" s="37">
        <v>0.44</v>
      </c>
      <c r="BJ329" s="37">
        <v>0</v>
      </c>
      <c r="BK329" s="37">
        <v>0</v>
      </c>
      <c r="BL329" s="37">
        <v>873</v>
      </c>
      <c r="BM329" s="37">
        <v>21.398888888888902</v>
      </c>
      <c r="BV329" s="37">
        <v>0</v>
      </c>
      <c r="BW329" s="37">
        <v>0</v>
      </c>
      <c r="CH329" s="37">
        <v>0</v>
      </c>
      <c r="CI329" s="37">
        <v>0</v>
      </c>
    </row>
    <row r="330" spans="1:91" x14ac:dyDescent="0.25">
      <c r="A330" s="10" t="s">
        <v>630</v>
      </c>
      <c r="B330" s="10" t="s">
        <v>714</v>
      </c>
      <c r="C330" s="11">
        <v>8331</v>
      </c>
      <c r="D330" s="10" t="s">
        <v>5</v>
      </c>
      <c r="E330" s="12">
        <v>651</v>
      </c>
      <c r="F330" s="12">
        <v>2542</v>
      </c>
      <c r="G330" s="12">
        <v>3295</v>
      </c>
      <c r="H330" s="13">
        <f>+E330/G330</f>
        <v>0.1975720789074355</v>
      </c>
      <c r="I330" s="13">
        <f>+F330/G330</f>
        <v>0.77147192716236723</v>
      </c>
      <c r="J330" s="12">
        <f>+E330-F330</f>
        <v>-1891</v>
      </c>
      <c r="K330" s="12">
        <f>+F330-E330</f>
        <v>1891</v>
      </c>
      <c r="L330" s="13">
        <f>+H330-I330</f>
        <v>-0.57389984825493179</v>
      </c>
      <c r="M330" s="13">
        <f>+I330-H330</f>
        <v>0.57389984825493179</v>
      </c>
      <c r="N330" s="12">
        <v>942</v>
      </c>
      <c r="O330" s="12">
        <v>2301</v>
      </c>
      <c r="P330" s="12">
        <v>3284</v>
      </c>
      <c r="Q330" s="13">
        <f>+N330/P330</f>
        <v>0.2868453105968331</v>
      </c>
      <c r="R330" s="13">
        <f>+O330/P330</f>
        <v>0.70066991473812423</v>
      </c>
      <c r="S330" s="12">
        <f>+N330-O330</f>
        <v>-1359</v>
      </c>
      <c r="T330" s="13">
        <f>+Q330-R330</f>
        <v>-0.41382460414129113</v>
      </c>
      <c r="U330" s="14">
        <f>+E330-N330</f>
        <v>-291</v>
      </c>
      <c r="V330" s="14">
        <f>+F330-O330</f>
        <v>241</v>
      </c>
      <c r="W330" s="13">
        <f>+H330-Q330</f>
        <v>-8.9273231689397603E-2</v>
      </c>
      <c r="X330" s="13">
        <f>+I330-R330</f>
        <v>7.0802012424242999E-2</v>
      </c>
      <c r="Y330" s="15">
        <v>835.56</v>
      </c>
      <c r="Z330" s="16">
        <f>+C330/Y330</f>
        <v>9.9705586672411322</v>
      </c>
      <c r="AA330" s="17">
        <v>12077</v>
      </c>
      <c r="AB330" s="18" t="str">
        <f>TEXT(AA330,"00000")</f>
        <v>12077</v>
      </c>
      <c r="AC330" s="19">
        <v>12</v>
      </c>
      <c r="AD330" s="19">
        <v>77</v>
      </c>
      <c r="AE330" s="27"/>
      <c r="AF330" s="21"/>
      <c r="AG330" s="24"/>
      <c r="AH330" s="28"/>
      <c r="AI330" s="24"/>
      <c r="AJ330" s="24"/>
      <c r="AK330" s="24"/>
      <c r="AL330" s="24"/>
      <c r="AM330" s="29" t="s">
        <v>62</v>
      </c>
      <c r="AN330" s="37">
        <v>8365</v>
      </c>
      <c r="AO330" s="37">
        <v>21</v>
      </c>
      <c r="AP330" s="37">
        <v>3565</v>
      </c>
      <c r="AQ330" s="37">
        <v>426.18</v>
      </c>
      <c r="AR330" s="37">
        <v>2322</v>
      </c>
      <c r="AS330" s="37">
        <v>277.58888888888902</v>
      </c>
      <c r="AT330" s="37">
        <v>240</v>
      </c>
      <c r="AU330" s="37">
        <v>28.69</v>
      </c>
      <c r="AV330" s="37">
        <v>134</v>
      </c>
      <c r="AW330" s="37">
        <v>16.018888888888899</v>
      </c>
      <c r="BJ330" s="37">
        <v>0</v>
      </c>
      <c r="BK330" s="37">
        <v>0</v>
      </c>
      <c r="BL330" s="37">
        <v>869</v>
      </c>
      <c r="BM330" s="37">
        <v>103.89</v>
      </c>
      <c r="BV330" s="37">
        <v>0</v>
      </c>
      <c r="BW330" s="37">
        <v>0</v>
      </c>
      <c r="CH330" s="37">
        <v>0</v>
      </c>
      <c r="CI330" s="37">
        <v>0</v>
      </c>
    </row>
    <row r="331" spans="1:91" x14ac:dyDescent="0.25">
      <c r="A331" s="10" t="s">
        <v>630</v>
      </c>
      <c r="B331" s="10" t="s">
        <v>145</v>
      </c>
      <c r="C331" s="11">
        <v>18408</v>
      </c>
      <c r="D331" s="10" t="s">
        <v>5</v>
      </c>
      <c r="E331" s="12">
        <v>3526</v>
      </c>
      <c r="F331" s="12">
        <v>4849</v>
      </c>
      <c r="G331" s="12">
        <v>8503</v>
      </c>
      <c r="H331" s="13">
        <f>+E331/G331</f>
        <v>0.41467717276255439</v>
      </c>
      <c r="I331" s="13">
        <f>+F331/G331</f>
        <v>0.57026931671174874</v>
      </c>
      <c r="J331" s="12">
        <f>+E331-F331</f>
        <v>-1323</v>
      </c>
      <c r="K331" s="12">
        <f>+F331-E331</f>
        <v>1323</v>
      </c>
      <c r="L331" s="13">
        <f>+H331-I331</f>
        <v>-0.15559214394919435</v>
      </c>
      <c r="M331" s="13">
        <f>+I331-H331</f>
        <v>0.15559214394919435</v>
      </c>
      <c r="N331" s="12">
        <v>4174</v>
      </c>
      <c r="O331" s="12">
        <v>4474</v>
      </c>
      <c r="P331" s="12">
        <v>8712</v>
      </c>
      <c r="Q331" s="13">
        <f>+N331/P331</f>
        <v>0.47910927456382002</v>
      </c>
      <c r="R331" s="13">
        <f>+O331/P331</f>
        <v>0.51354453627180896</v>
      </c>
      <c r="S331" s="12">
        <f>+N331-O331</f>
        <v>-300</v>
      </c>
      <c r="T331" s="13">
        <f>+Q331-R331</f>
        <v>-3.443526170798894E-2</v>
      </c>
      <c r="U331" s="14">
        <f>+E331-N331</f>
        <v>-648</v>
      </c>
      <c r="V331" s="14">
        <f>+F331-O331</f>
        <v>375</v>
      </c>
      <c r="W331" s="13">
        <f>+H331-Q331</f>
        <v>-6.4432101801265629E-2</v>
      </c>
      <c r="X331" s="13">
        <f>+I331-R331</f>
        <v>5.6724780439939781E-2</v>
      </c>
      <c r="Y331" s="15">
        <v>695.95</v>
      </c>
      <c r="Z331" s="16">
        <f>+C331/Y331</f>
        <v>26.450176018392124</v>
      </c>
      <c r="AA331" s="17">
        <v>12079</v>
      </c>
      <c r="AB331" s="18" t="str">
        <f>TEXT(AA331,"00000")</f>
        <v>12079</v>
      </c>
      <c r="AC331" s="19">
        <v>12</v>
      </c>
      <c r="AD331" s="19">
        <v>79</v>
      </c>
      <c r="AE331" s="27"/>
      <c r="AF331" s="21"/>
      <c r="AG331" s="24"/>
      <c r="AH331" s="28"/>
      <c r="AI331" s="24"/>
      <c r="AJ331" s="24"/>
      <c r="AK331" s="24"/>
      <c r="AL331" s="24"/>
      <c r="AM331" s="29" t="s">
        <v>62</v>
      </c>
      <c r="AN331" s="37">
        <v>19224</v>
      </c>
      <c r="AO331" s="37">
        <v>55</v>
      </c>
      <c r="AP331" s="37">
        <v>9381</v>
      </c>
      <c r="AQ331" s="37">
        <v>487.98</v>
      </c>
      <c r="AR331" s="37">
        <v>5577</v>
      </c>
      <c r="AS331" s="37">
        <v>290.11</v>
      </c>
      <c r="AT331" s="37">
        <v>1914</v>
      </c>
      <c r="AU331" s="37">
        <v>99.56</v>
      </c>
      <c r="AV331" s="37">
        <v>1487</v>
      </c>
      <c r="AW331" s="37">
        <v>77.348888888888894</v>
      </c>
      <c r="AX331" s="37">
        <v>216</v>
      </c>
      <c r="AY331" s="37">
        <v>11.24</v>
      </c>
      <c r="BB331" s="37">
        <v>1</v>
      </c>
      <c r="BC331" s="37">
        <v>0.05</v>
      </c>
      <c r="BJ331" s="37">
        <v>0</v>
      </c>
      <c r="BK331" s="37">
        <v>0</v>
      </c>
      <c r="BL331" s="37">
        <v>186</v>
      </c>
      <c r="BM331" s="37">
        <v>9.6788888888888902</v>
      </c>
      <c r="BV331" s="37">
        <v>0</v>
      </c>
      <c r="BW331" s="37">
        <v>0</v>
      </c>
      <c r="CH331" s="37">
        <v>0</v>
      </c>
      <c r="CI331" s="37">
        <v>0</v>
      </c>
    </row>
    <row r="332" spans="1:91" x14ac:dyDescent="0.25">
      <c r="A332" s="10" t="s">
        <v>630</v>
      </c>
      <c r="B332" s="10" t="s">
        <v>715</v>
      </c>
      <c r="C332" s="11">
        <v>363369</v>
      </c>
      <c r="D332" s="10" t="s">
        <v>5</v>
      </c>
      <c r="E332" s="12">
        <v>71066</v>
      </c>
      <c r="F332" s="12">
        <v>101681</v>
      </c>
      <c r="G332" s="12">
        <v>178521</v>
      </c>
      <c r="H332" s="13">
        <f>+E332/G332</f>
        <v>0.39808201836198542</v>
      </c>
      <c r="I332" s="13">
        <f>+F332/G332</f>
        <v>0.56957444782406552</v>
      </c>
      <c r="J332" s="12">
        <f>+E332-F332</f>
        <v>-30615</v>
      </c>
      <c r="K332" s="12">
        <f>+F332-E332</f>
        <v>30615</v>
      </c>
      <c r="L332" s="13">
        <f>+H332-I332</f>
        <v>-0.1714924294620801</v>
      </c>
      <c r="M332" s="13">
        <f>+I332-H332</f>
        <v>0.1714924294620801</v>
      </c>
      <c r="N332" s="12">
        <v>66476</v>
      </c>
      <c r="O332" s="12">
        <v>85616</v>
      </c>
      <c r="P332" s="12">
        <v>153451</v>
      </c>
      <c r="Q332" s="13">
        <f>+N332/P332</f>
        <v>0.43320669138682705</v>
      </c>
      <c r="R332" s="13">
        <f>+O332/P332</f>
        <v>0.55793706134205712</v>
      </c>
      <c r="S332" s="12">
        <f>+N332-O332</f>
        <v>-19140</v>
      </c>
      <c r="T332" s="13">
        <f>+Q332-R332</f>
        <v>-0.12473036995523007</v>
      </c>
      <c r="U332" s="14">
        <f>+E332-N332</f>
        <v>4590</v>
      </c>
      <c r="V332" s="14">
        <f>+F332-O332</f>
        <v>16065</v>
      </c>
      <c r="W332" s="13">
        <f>+H332-Q332</f>
        <v>-3.5124673024841624E-2</v>
      </c>
      <c r="X332" s="13">
        <f>+I332-R332</f>
        <v>1.1637386482008405E-2</v>
      </c>
      <c r="Y332" s="15">
        <v>742.93</v>
      </c>
      <c r="Z332" s="16">
        <f>+C332/Y332</f>
        <v>489.10260724428952</v>
      </c>
      <c r="AA332" s="17">
        <v>12081</v>
      </c>
      <c r="AB332" s="18" t="str">
        <f>TEXT(AA332,"00000")</f>
        <v>12081</v>
      </c>
      <c r="AC332" s="19">
        <v>12</v>
      </c>
      <c r="AD332" s="19">
        <v>81</v>
      </c>
      <c r="AE332" s="27" t="s">
        <v>716</v>
      </c>
      <c r="AF332" s="21" t="s">
        <v>657</v>
      </c>
      <c r="AG332" s="24" t="s">
        <v>717</v>
      </c>
      <c r="AH332" s="23">
        <v>768918</v>
      </c>
      <c r="AI332" s="24" t="s">
        <v>43</v>
      </c>
      <c r="AJ332" s="24" t="s">
        <v>659</v>
      </c>
      <c r="AK332" s="24"/>
      <c r="AL332" s="24"/>
      <c r="AM332" s="29" t="s">
        <v>44</v>
      </c>
      <c r="AN332" s="37">
        <v>322833</v>
      </c>
      <c r="AO332" s="37">
        <v>244</v>
      </c>
      <c r="AP332" s="37">
        <v>121961</v>
      </c>
      <c r="AQ332" s="37">
        <v>377.77888888888901</v>
      </c>
      <c r="AR332" s="37">
        <v>48255</v>
      </c>
      <c r="AS332" s="37">
        <v>149.46888888888901</v>
      </c>
      <c r="AT332" s="37">
        <v>2519</v>
      </c>
      <c r="AU332" s="37">
        <v>7.7988888888888903</v>
      </c>
      <c r="AV332" s="37">
        <v>17180</v>
      </c>
      <c r="AW332" s="37">
        <v>53.218888888888898</v>
      </c>
      <c r="AX332" s="37">
        <v>50700</v>
      </c>
      <c r="AY332" s="37">
        <v>157.05000000000001</v>
      </c>
      <c r="AZ332" s="37">
        <v>960</v>
      </c>
      <c r="BA332" s="37">
        <v>2.97</v>
      </c>
      <c r="BB332" s="37">
        <v>98</v>
      </c>
      <c r="BC332" s="37">
        <v>0.3</v>
      </c>
      <c r="BD332" s="37">
        <v>205</v>
      </c>
      <c r="BE332" s="37">
        <v>0.63500323696771999</v>
      </c>
      <c r="BH332" s="37">
        <v>55</v>
      </c>
      <c r="BI332" s="37">
        <v>0.17036672211329101</v>
      </c>
      <c r="BJ332" s="37">
        <v>260</v>
      </c>
      <c r="BK332" s="37">
        <v>0.80536995908101106</v>
      </c>
      <c r="BL332" s="37">
        <v>1686</v>
      </c>
      <c r="BM332" s="37">
        <v>5.2188888888888902</v>
      </c>
      <c r="BV332" s="37">
        <v>0</v>
      </c>
      <c r="BW332" s="37">
        <v>0</v>
      </c>
      <c r="CB332" s="37">
        <v>60</v>
      </c>
      <c r="CC332" s="37">
        <v>0.19</v>
      </c>
      <c r="CH332" s="37">
        <v>60</v>
      </c>
      <c r="CI332" s="37">
        <v>0.19</v>
      </c>
      <c r="CJ332" s="37">
        <v>116</v>
      </c>
      <c r="CK332" s="37">
        <v>0.36</v>
      </c>
      <c r="CL332" s="37">
        <v>6</v>
      </c>
      <c r="CM332" s="37">
        <v>1.8888888888888899E-2</v>
      </c>
    </row>
    <row r="333" spans="1:91" x14ac:dyDescent="0.25">
      <c r="A333" s="10" t="s">
        <v>630</v>
      </c>
      <c r="B333" s="10" t="s">
        <v>147</v>
      </c>
      <c r="C333" s="11">
        <v>343254</v>
      </c>
      <c r="D333" s="10" t="s">
        <v>5</v>
      </c>
      <c r="E333" s="12">
        <v>61958</v>
      </c>
      <c r="F333" s="12">
        <v>107710</v>
      </c>
      <c r="G333" s="12">
        <v>174485</v>
      </c>
      <c r="H333" s="13">
        <f>+E333/G333</f>
        <v>0.35509069547525574</v>
      </c>
      <c r="I333" s="13">
        <f>+F333/G333</f>
        <v>0.6173023469066109</v>
      </c>
      <c r="J333" s="12">
        <f>+E333-F333</f>
        <v>-45752</v>
      </c>
      <c r="K333" s="12">
        <f>+F333-E333</f>
        <v>45752</v>
      </c>
      <c r="L333" s="13">
        <f>+H333-I333</f>
        <v>-0.26221165143135516</v>
      </c>
      <c r="M333" s="13">
        <f>+I333-H333</f>
        <v>0.26221165143135516</v>
      </c>
      <c r="N333" s="12">
        <v>66823</v>
      </c>
      <c r="O333" s="12">
        <v>93036</v>
      </c>
      <c r="P333" s="12">
        <v>161368</v>
      </c>
      <c r="Q333" s="13">
        <f>+N333/P333</f>
        <v>0.41410316791433244</v>
      </c>
      <c r="R333" s="13">
        <f>+O333/P333</f>
        <v>0.57654553567002131</v>
      </c>
      <c r="S333" s="12">
        <f>+N333-O333</f>
        <v>-26213</v>
      </c>
      <c r="T333" s="13">
        <f>+Q333-R333</f>
        <v>-0.16244236775568888</v>
      </c>
      <c r="U333" s="14">
        <f>+E333-N333</f>
        <v>-4865</v>
      </c>
      <c r="V333" s="14">
        <f>+F333-O333</f>
        <v>14674</v>
      </c>
      <c r="W333" s="13">
        <f>+H333-Q333</f>
        <v>-5.9012472439076702E-2</v>
      </c>
      <c r="X333" s="13">
        <f>+I333-R333</f>
        <v>4.0756811236589585E-2</v>
      </c>
      <c r="Y333" s="15">
        <v>1584.55</v>
      </c>
      <c r="Z333" s="16">
        <f>+C333/Y333</f>
        <v>216.62554037423874</v>
      </c>
      <c r="AA333" s="17">
        <v>12083</v>
      </c>
      <c r="AB333" s="18" t="str">
        <f>TEXT(AA333,"00000")</f>
        <v>12083</v>
      </c>
      <c r="AC333" s="19">
        <v>12</v>
      </c>
      <c r="AD333" s="19">
        <v>83</v>
      </c>
      <c r="AE333" s="27" t="s">
        <v>718</v>
      </c>
      <c r="AF333" s="21"/>
      <c r="AG333" s="24" t="s">
        <v>719</v>
      </c>
      <c r="AH333" s="23">
        <v>343254</v>
      </c>
      <c r="AI333" s="24" t="s">
        <v>43</v>
      </c>
      <c r="AJ333" s="24"/>
      <c r="AK333" s="24"/>
      <c r="AL333" s="24"/>
      <c r="AM333" s="29" t="s">
        <v>44</v>
      </c>
      <c r="AN333" s="37">
        <v>331298</v>
      </c>
      <c r="AO333" s="37">
        <v>364</v>
      </c>
      <c r="AP333" s="37">
        <v>115580</v>
      </c>
      <c r="AQ333" s="37">
        <v>348.87</v>
      </c>
      <c r="AR333" s="37">
        <v>59057</v>
      </c>
      <c r="AS333" s="37">
        <v>178.258888888889</v>
      </c>
      <c r="AT333" s="37">
        <v>3996</v>
      </c>
      <c r="AU333" s="37">
        <v>12.06</v>
      </c>
      <c r="AV333" s="37">
        <v>16032</v>
      </c>
      <c r="AW333" s="37">
        <v>48.39</v>
      </c>
      <c r="AX333" s="37">
        <v>31957</v>
      </c>
      <c r="AY333" s="37">
        <v>96.458888888888893</v>
      </c>
      <c r="AZ333" s="37">
        <v>82</v>
      </c>
      <c r="BA333" s="37">
        <v>0.25</v>
      </c>
      <c r="BB333" s="37">
        <v>87</v>
      </c>
      <c r="BC333" s="37">
        <v>0.26</v>
      </c>
      <c r="BJ333" s="37">
        <v>0</v>
      </c>
      <c r="BK333" s="37">
        <v>0</v>
      </c>
      <c r="BL333" s="37">
        <v>2176</v>
      </c>
      <c r="BM333" s="37">
        <v>6.57</v>
      </c>
      <c r="BP333" s="37">
        <v>177</v>
      </c>
      <c r="BQ333" s="37">
        <v>0.534262205023876</v>
      </c>
      <c r="BV333" s="37">
        <v>177</v>
      </c>
      <c r="BW333" s="37">
        <v>0.534262205023876</v>
      </c>
      <c r="BX333" s="37">
        <v>1397</v>
      </c>
      <c r="BY333" s="37">
        <v>4.2188888888888902</v>
      </c>
      <c r="CB333" s="37">
        <v>60</v>
      </c>
      <c r="CC333" s="37">
        <v>0.18</v>
      </c>
      <c r="CF333" s="37">
        <v>321</v>
      </c>
      <c r="CG333" s="37">
        <v>0.97</v>
      </c>
      <c r="CH333" s="37">
        <v>381</v>
      </c>
      <c r="CI333" s="37">
        <v>1.1499999999999999</v>
      </c>
      <c r="CJ333" s="37">
        <v>117</v>
      </c>
      <c r="CK333" s="37">
        <v>0.35</v>
      </c>
    </row>
    <row r="334" spans="1:91" x14ac:dyDescent="0.25">
      <c r="A334" s="10" t="s">
        <v>630</v>
      </c>
      <c r="B334" s="10" t="s">
        <v>720</v>
      </c>
      <c r="C334" s="11">
        <v>156283</v>
      </c>
      <c r="D334" s="10" t="s">
        <v>5</v>
      </c>
      <c r="E334" s="12">
        <v>30158</v>
      </c>
      <c r="F334" s="12">
        <v>53182</v>
      </c>
      <c r="G334" s="12">
        <v>85741</v>
      </c>
      <c r="H334" s="13">
        <f>+E334/G334</f>
        <v>0.35173370966048917</v>
      </c>
      <c r="I334" s="13">
        <f>+F334/G334</f>
        <v>0.62026335125552534</v>
      </c>
      <c r="J334" s="12">
        <f>+E334-F334</f>
        <v>-23024</v>
      </c>
      <c r="K334" s="12">
        <f>+F334-E334</f>
        <v>23024</v>
      </c>
      <c r="L334" s="13">
        <f>+H334-I334</f>
        <v>-0.26852964159503617</v>
      </c>
      <c r="M334" s="13">
        <f>+I334-H334</f>
        <v>0.26852964159503617</v>
      </c>
      <c r="N334" s="12">
        <v>30097</v>
      </c>
      <c r="O334" s="12">
        <v>48180</v>
      </c>
      <c r="P334" s="12">
        <v>78860</v>
      </c>
      <c r="Q334" s="13">
        <f>+N334/P334</f>
        <v>0.38165102713669796</v>
      </c>
      <c r="R334" s="13">
        <f>+O334/P334</f>
        <v>0.61095612477808781</v>
      </c>
      <c r="S334" s="12">
        <f>+N334-O334</f>
        <v>-18083</v>
      </c>
      <c r="T334" s="13">
        <f>+Q334-R334</f>
        <v>-0.22930509764138984</v>
      </c>
      <c r="U334" s="14">
        <f>+E334-N334</f>
        <v>61</v>
      </c>
      <c r="V334" s="14">
        <f>+F334-O334</f>
        <v>5002</v>
      </c>
      <c r="W334" s="13">
        <f>+H334-Q334</f>
        <v>-2.9917317476208793E-2</v>
      </c>
      <c r="X334" s="13">
        <f>+I334-R334</f>
        <v>9.3072264774375357E-3</v>
      </c>
      <c r="Y334" s="15">
        <v>543.46</v>
      </c>
      <c r="Z334" s="16">
        <f>+C334/Y334</f>
        <v>287.57038236484743</v>
      </c>
      <c r="AA334" s="17">
        <v>12085</v>
      </c>
      <c r="AB334" s="18" t="str">
        <f>TEXT(AA334,"00000")</f>
        <v>12085</v>
      </c>
      <c r="AC334" s="19">
        <v>12</v>
      </c>
      <c r="AD334" s="19">
        <v>85</v>
      </c>
      <c r="AE334" s="27" t="s">
        <v>721</v>
      </c>
      <c r="AF334" s="21" t="s">
        <v>650</v>
      </c>
      <c r="AG334" s="24" t="s">
        <v>722</v>
      </c>
      <c r="AH334" s="23">
        <v>454846</v>
      </c>
      <c r="AI334" s="24" t="s">
        <v>43</v>
      </c>
      <c r="AJ334" s="24" t="s">
        <v>652</v>
      </c>
      <c r="AK334" s="24"/>
      <c r="AL334" s="24"/>
      <c r="AM334" s="29" t="s">
        <v>44</v>
      </c>
      <c r="AN334" s="37">
        <v>146318</v>
      </c>
      <c r="AO334" s="37">
        <v>117</v>
      </c>
      <c r="AP334" s="37">
        <v>61237</v>
      </c>
      <c r="AQ334" s="37">
        <v>418.51888888888902</v>
      </c>
      <c r="AR334" s="37">
        <v>13636</v>
      </c>
      <c r="AS334" s="37">
        <v>93.188888888888897</v>
      </c>
      <c r="AT334" s="37">
        <v>1198</v>
      </c>
      <c r="AU334" s="37">
        <v>8.18888888888889</v>
      </c>
      <c r="AV334" s="37">
        <v>11467</v>
      </c>
      <c r="AW334" s="37">
        <v>78.37</v>
      </c>
      <c r="AX334" s="37">
        <v>31282</v>
      </c>
      <c r="AY334" s="37">
        <v>213.78888888888901</v>
      </c>
      <c r="AZ334" s="37">
        <v>200</v>
      </c>
      <c r="BA334" s="37">
        <v>1.37</v>
      </c>
      <c r="BB334" s="37">
        <v>55</v>
      </c>
      <c r="BC334" s="37">
        <v>0.38</v>
      </c>
      <c r="BD334" s="37">
        <v>102</v>
      </c>
      <c r="BE334" s="37">
        <v>0.69711177025383098</v>
      </c>
      <c r="BH334" s="37">
        <v>167</v>
      </c>
      <c r="BI334" s="37">
        <v>1.1413496630626401</v>
      </c>
      <c r="BJ334" s="37">
        <v>269</v>
      </c>
      <c r="BK334" s="37">
        <v>1.838461433316471</v>
      </c>
      <c r="BL334" s="37">
        <v>947</v>
      </c>
      <c r="BM334" s="37">
        <v>6.4688888888888902</v>
      </c>
      <c r="BV334" s="37">
        <v>0</v>
      </c>
      <c r="BW334" s="37">
        <v>0</v>
      </c>
      <c r="BX334" s="37">
        <v>1397</v>
      </c>
      <c r="BY334" s="37">
        <v>9.5500000000000007</v>
      </c>
      <c r="CB334" s="37">
        <v>60</v>
      </c>
      <c r="CC334" s="37">
        <v>0.41</v>
      </c>
      <c r="CF334" s="37">
        <v>656</v>
      </c>
      <c r="CG334" s="37">
        <v>4.4800000000000004</v>
      </c>
      <c r="CH334" s="37">
        <v>716</v>
      </c>
      <c r="CI334" s="37">
        <v>4.8900000000000006</v>
      </c>
      <c r="CJ334" s="37">
        <v>70</v>
      </c>
      <c r="CK334" s="37">
        <v>0.48</v>
      </c>
    </row>
    <row r="335" spans="1:91" x14ac:dyDescent="0.25">
      <c r="A335" s="10" t="s">
        <v>630</v>
      </c>
      <c r="B335" s="10" t="s">
        <v>723</v>
      </c>
      <c r="C335" s="11">
        <v>2693117</v>
      </c>
      <c r="D335" s="10" t="s">
        <v>5</v>
      </c>
      <c r="E335" s="12">
        <v>623006</v>
      </c>
      <c r="F335" s="12">
        <v>333666</v>
      </c>
      <c r="G335" s="12">
        <v>978670</v>
      </c>
      <c r="H335" s="13">
        <f>+E335/G335</f>
        <v>0.63658434405877362</v>
      </c>
      <c r="I335" s="13">
        <f>+F335/G335</f>
        <v>0.34093821206331043</v>
      </c>
      <c r="J335" s="12">
        <f>+E335-F335</f>
        <v>289340</v>
      </c>
      <c r="K335" s="12">
        <f>+F335-E335</f>
        <v>-289340</v>
      </c>
      <c r="L335" s="13">
        <f>+H335-I335</f>
        <v>0.29564613199546319</v>
      </c>
      <c r="M335" s="13">
        <f>+I335-H335</f>
        <v>-0.29564613199546319</v>
      </c>
      <c r="N335" s="12">
        <v>540776</v>
      </c>
      <c r="O335" s="12">
        <v>332602</v>
      </c>
      <c r="P335" s="12">
        <v>877245</v>
      </c>
      <c r="Q335" s="13">
        <f>+N335/P335</f>
        <v>0.61644808462858147</v>
      </c>
      <c r="R335" s="13">
        <f>+O335/P335</f>
        <v>0.37914379677285137</v>
      </c>
      <c r="S335" s="12">
        <f>+N335-O335</f>
        <v>208174</v>
      </c>
      <c r="T335" s="13">
        <f>+Q335-R335</f>
        <v>0.2373042878557301</v>
      </c>
      <c r="U335" s="14">
        <f>+E335-N335</f>
        <v>82230</v>
      </c>
      <c r="V335" s="14">
        <f>+F335-O335</f>
        <v>1064</v>
      </c>
      <c r="W335" s="13">
        <f>+H335-Q335</f>
        <v>2.0136259430192149E-2</v>
      </c>
      <c r="X335" s="13">
        <f>+I335-R335</f>
        <v>-3.8205584709540941E-2</v>
      </c>
      <c r="Y335" s="15">
        <v>1897.72</v>
      </c>
      <c r="Z335" s="16">
        <f>+C335/Y335</f>
        <v>1419.1329595514617</v>
      </c>
      <c r="AA335" s="17">
        <v>12086</v>
      </c>
      <c r="AB335" s="18" t="str">
        <f>TEXT(AA335,"00000")</f>
        <v>12086</v>
      </c>
      <c r="AC335" s="19">
        <v>12</v>
      </c>
      <c r="AD335" s="19">
        <v>86</v>
      </c>
      <c r="AE335" s="27" t="s">
        <v>649</v>
      </c>
      <c r="AF335" s="21" t="s">
        <v>650</v>
      </c>
      <c r="AG335" s="24" t="s">
        <v>651</v>
      </c>
      <c r="AH335" s="23">
        <v>6012331</v>
      </c>
      <c r="AI335" s="24" t="s">
        <v>43</v>
      </c>
      <c r="AJ335" s="24" t="s">
        <v>652</v>
      </c>
      <c r="AK335" s="24" t="s">
        <v>724</v>
      </c>
      <c r="AL335" s="24" t="s">
        <v>725</v>
      </c>
      <c r="AM335" s="29" t="s">
        <v>44</v>
      </c>
      <c r="AN335" s="37">
        <v>2496435</v>
      </c>
      <c r="AO335" s="37">
        <v>1437</v>
      </c>
      <c r="AP335" s="37">
        <v>992522</v>
      </c>
      <c r="AQ335" s="37">
        <v>397.57888888888903</v>
      </c>
      <c r="AR335" s="37">
        <v>271814</v>
      </c>
      <c r="AS335" s="37">
        <v>108.87888888888899</v>
      </c>
      <c r="AT335" s="37">
        <v>60074</v>
      </c>
      <c r="AU335" s="37">
        <v>24.058888888888902</v>
      </c>
      <c r="AV335" s="37">
        <v>40287</v>
      </c>
      <c r="AW335" s="37">
        <v>16.14</v>
      </c>
      <c r="AX335" s="37">
        <v>544449</v>
      </c>
      <c r="AY335" s="37">
        <v>218.09</v>
      </c>
      <c r="AZ335" s="37">
        <v>4440</v>
      </c>
      <c r="BA335" s="37">
        <v>1.78</v>
      </c>
      <c r="BB335" s="37">
        <v>794</v>
      </c>
      <c r="BC335" s="37">
        <v>0.32</v>
      </c>
      <c r="BD335" s="37">
        <v>915</v>
      </c>
      <c r="BE335" s="37">
        <v>0.36652266131503503</v>
      </c>
      <c r="BH335" s="37">
        <v>427</v>
      </c>
      <c r="BI335" s="37">
        <v>0.17104390861368299</v>
      </c>
      <c r="BJ335" s="37">
        <v>1342</v>
      </c>
      <c r="BK335" s="37">
        <v>0.53756656992871799</v>
      </c>
      <c r="BL335" s="37">
        <v>14628</v>
      </c>
      <c r="BM335" s="37">
        <v>5.86</v>
      </c>
      <c r="BN335" s="37">
        <v>2716</v>
      </c>
      <c r="BO335" s="37">
        <v>1.0879514187231001</v>
      </c>
      <c r="BP335" s="37">
        <v>177</v>
      </c>
      <c r="BQ335" s="37">
        <v>7.0901104975695295E-2</v>
      </c>
      <c r="BR335" s="37">
        <v>86</v>
      </c>
      <c r="BS335" s="37">
        <v>3.4449124451467798E-2</v>
      </c>
      <c r="BT335" s="37">
        <v>90</v>
      </c>
      <c r="BU335" s="37">
        <v>3.6051409309675597E-2</v>
      </c>
      <c r="BV335" s="37">
        <v>3069</v>
      </c>
      <c r="BW335" s="37">
        <v>1.2293530574599387</v>
      </c>
      <c r="BX335" s="37">
        <v>23064</v>
      </c>
      <c r="BY335" s="37">
        <v>9.24</v>
      </c>
      <c r="BZ335" s="37">
        <v>6369</v>
      </c>
      <c r="CA335" s="37">
        <v>2.5488888888888899</v>
      </c>
      <c r="CB335" s="37">
        <v>10250</v>
      </c>
      <c r="CC335" s="37">
        <v>4.1100000000000003</v>
      </c>
      <c r="CD335" s="37">
        <v>381</v>
      </c>
      <c r="CE335" s="37">
        <v>0.15</v>
      </c>
      <c r="CF335" s="37">
        <v>11156</v>
      </c>
      <c r="CG335" s="37">
        <v>4.4688888888888902</v>
      </c>
      <c r="CH335" s="37">
        <v>28156</v>
      </c>
      <c r="CI335" s="37">
        <v>11.27777777777778</v>
      </c>
      <c r="CJ335" s="37">
        <v>143</v>
      </c>
      <c r="CK335" s="37">
        <v>5.88888888888889E-2</v>
      </c>
      <c r="CL335" s="37">
        <v>20</v>
      </c>
      <c r="CM335" s="37">
        <v>8.8888888888888906E-3</v>
      </c>
    </row>
    <row r="336" spans="1:91" x14ac:dyDescent="0.25">
      <c r="A336" s="10" t="s">
        <v>630</v>
      </c>
      <c r="B336" s="10" t="s">
        <v>154</v>
      </c>
      <c r="C336" s="11">
        <v>77482</v>
      </c>
      <c r="D336" s="10" t="s">
        <v>5</v>
      </c>
      <c r="E336" s="12">
        <v>18949</v>
      </c>
      <c r="F336" s="12">
        <v>21885</v>
      </c>
      <c r="G336" s="12">
        <v>42434</v>
      </c>
      <c r="H336" s="13">
        <f>+E336/G336</f>
        <v>0.44655229297261628</v>
      </c>
      <c r="I336" s="13">
        <f>+F336/G336</f>
        <v>0.51574209360418533</v>
      </c>
      <c r="J336" s="12">
        <f>+E336-F336</f>
        <v>-2936</v>
      </c>
      <c r="K336" s="12">
        <f>+F336-E336</f>
        <v>2936</v>
      </c>
      <c r="L336" s="13">
        <f>+H336-I336</f>
        <v>-6.9189800631569043E-2</v>
      </c>
      <c r="M336" s="13">
        <f>+I336-H336</f>
        <v>6.9189800631569043E-2</v>
      </c>
      <c r="N336" s="12">
        <v>19392</v>
      </c>
      <c r="O336" s="12">
        <v>19234</v>
      </c>
      <c r="P336" s="12">
        <v>39045</v>
      </c>
      <c r="Q336" s="13">
        <f>+N336/P336</f>
        <v>0.49665770265078757</v>
      </c>
      <c r="R336" s="13">
        <f>+O336/P336</f>
        <v>0.49261108976821616</v>
      </c>
      <c r="S336" s="12">
        <f>+N336-O336</f>
        <v>158</v>
      </c>
      <c r="T336" s="13">
        <f>+Q336-R336</f>
        <v>4.0466128825714098E-3</v>
      </c>
      <c r="U336" s="14">
        <f>+E336-N336</f>
        <v>-443</v>
      </c>
      <c r="V336" s="14">
        <f>+F336-O336</f>
        <v>2651</v>
      </c>
      <c r="W336" s="13">
        <f>+H336-Q336</f>
        <v>-5.0105409678171287E-2</v>
      </c>
      <c r="X336" s="13">
        <f>+I336-R336</f>
        <v>2.3131003835969166E-2</v>
      </c>
      <c r="Y336" s="15">
        <v>983.28</v>
      </c>
      <c r="Z336" s="16">
        <f>+C336/Y336</f>
        <v>78.799528109999187</v>
      </c>
      <c r="AA336" s="17">
        <v>12087</v>
      </c>
      <c r="AB336" s="18" t="str">
        <f>TEXT(AA336,"00000")</f>
        <v>12087</v>
      </c>
      <c r="AC336" s="19">
        <v>12</v>
      </c>
      <c r="AD336" s="19">
        <v>87</v>
      </c>
      <c r="AE336" s="27" t="s">
        <v>726</v>
      </c>
      <c r="AF336" s="21"/>
      <c r="AG336" s="24" t="s">
        <v>727</v>
      </c>
      <c r="AH336" s="19"/>
      <c r="AI336" s="24" t="s">
        <v>53</v>
      </c>
      <c r="AJ336" s="24"/>
      <c r="AK336" s="24"/>
      <c r="AL336" s="24"/>
      <c r="AM336" s="29" t="s">
        <v>44</v>
      </c>
      <c r="AN336" s="37">
        <v>73090</v>
      </c>
      <c r="AO336" s="37">
        <v>81</v>
      </c>
      <c r="AP336" s="37">
        <v>24391</v>
      </c>
      <c r="AQ336" s="37">
        <v>333.70888888888902</v>
      </c>
      <c r="AR336" s="37">
        <v>5156</v>
      </c>
      <c r="AS336" s="37">
        <v>70.540000000000006</v>
      </c>
      <c r="AT336" s="37">
        <v>757</v>
      </c>
      <c r="AU336" s="37">
        <v>10.358888888888901</v>
      </c>
      <c r="AV336" s="37">
        <v>2848</v>
      </c>
      <c r="AW336" s="37">
        <v>38.968888888888898</v>
      </c>
      <c r="AX336" s="37">
        <v>13346</v>
      </c>
      <c r="AY336" s="37">
        <v>182.59888888888901</v>
      </c>
      <c r="AZ336" s="37">
        <v>20</v>
      </c>
      <c r="BA336" s="37">
        <v>0.27</v>
      </c>
      <c r="BB336" s="37">
        <v>103</v>
      </c>
      <c r="BC336" s="37">
        <v>1.40888888888889</v>
      </c>
      <c r="BD336" s="37">
        <v>11</v>
      </c>
      <c r="BE336" s="37">
        <v>0.15049938432070101</v>
      </c>
      <c r="BH336" s="37">
        <v>36</v>
      </c>
      <c r="BI336" s="37">
        <v>0.49254343959502001</v>
      </c>
      <c r="BJ336" s="37">
        <v>47</v>
      </c>
      <c r="BK336" s="37">
        <v>0.64304282391572098</v>
      </c>
      <c r="BL336" s="37">
        <v>598</v>
      </c>
      <c r="BM336" s="37">
        <v>8.1788888888888902</v>
      </c>
      <c r="BV336" s="37">
        <v>0</v>
      </c>
      <c r="BW336" s="37">
        <v>0</v>
      </c>
      <c r="BX336" s="37">
        <v>1397</v>
      </c>
      <c r="BY336" s="37">
        <v>19.108888888888899</v>
      </c>
      <c r="CB336" s="37">
        <v>60</v>
      </c>
      <c r="CC336" s="37">
        <v>0.82</v>
      </c>
      <c r="CH336" s="37">
        <v>60</v>
      </c>
      <c r="CI336" s="37">
        <v>0.82</v>
      </c>
      <c r="CJ336" s="37">
        <v>59</v>
      </c>
      <c r="CK336" s="37">
        <v>0.81</v>
      </c>
    </row>
    <row r="337" spans="1:91" x14ac:dyDescent="0.25">
      <c r="A337" s="10" t="s">
        <v>630</v>
      </c>
      <c r="B337" s="10" t="s">
        <v>728</v>
      </c>
      <c r="C337" s="11">
        <v>78444</v>
      </c>
      <c r="D337" s="10" t="s">
        <v>5</v>
      </c>
      <c r="E337" s="12">
        <v>10849</v>
      </c>
      <c r="F337" s="12">
        <v>34221</v>
      </c>
      <c r="G337" s="12">
        <v>46537</v>
      </c>
      <c r="H337" s="13">
        <f>+E337/G337</f>
        <v>0.23312632958721019</v>
      </c>
      <c r="I337" s="13">
        <f>+F337/G337</f>
        <v>0.73535036637514239</v>
      </c>
      <c r="J337" s="12">
        <f>+E337-F337</f>
        <v>-23372</v>
      </c>
      <c r="K337" s="12">
        <f>+F337-E337</f>
        <v>23372</v>
      </c>
      <c r="L337" s="13">
        <f>+H337-I337</f>
        <v>-0.50222403678793226</v>
      </c>
      <c r="M337" s="13">
        <f>+I337-H337</f>
        <v>0.50222403678793226</v>
      </c>
      <c r="N337" s="12">
        <v>10249</v>
      </c>
      <c r="O337" s="12">
        <v>29926</v>
      </c>
      <c r="P337" s="12">
        <v>40523</v>
      </c>
      <c r="Q337" s="13">
        <f>+N337/P337</f>
        <v>0.25291809589615771</v>
      </c>
      <c r="R337" s="13">
        <f>+O337/P337</f>
        <v>0.73849418848555137</v>
      </c>
      <c r="S337" s="12">
        <f>+N337-O337</f>
        <v>-19677</v>
      </c>
      <c r="T337" s="13">
        <f>+Q337-R337</f>
        <v>-0.48557609258939366</v>
      </c>
      <c r="U337" s="14">
        <f>+E337-N337</f>
        <v>600</v>
      </c>
      <c r="V337" s="14">
        <f>+F337-O337</f>
        <v>4295</v>
      </c>
      <c r="W337" s="13">
        <f>+H337-Q337</f>
        <v>-1.9791766308947523E-2</v>
      </c>
      <c r="X337" s="13">
        <f>+I337-R337</f>
        <v>-3.1438221104089781E-3</v>
      </c>
      <c r="Y337" s="15">
        <v>648.64</v>
      </c>
      <c r="Z337" s="16">
        <f>+C337/Y337</f>
        <v>120.93611248149976</v>
      </c>
      <c r="AA337" s="17">
        <v>12089</v>
      </c>
      <c r="AB337" s="18" t="str">
        <f>TEXT(AA337,"00000")</f>
        <v>12089</v>
      </c>
      <c r="AC337" s="19">
        <v>12</v>
      </c>
      <c r="AD337" s="19">
        <v>89</v>
      </c>
      <c r="AE337" s="27" t="s">
        <v>637</v>
      </c>
      <c r="AF337" s="21" t="s">
        <v>638</v>
      </c>
      <c r="AG337" s="24" t="s">
        <v>639</v>
      </c>
      <c r="AH337" s="23">
        <v>1449481</v>
      </c>
      <c r="AI337" s="24" t="s">
        <v>43</v>
      </c>
      <c r="AJ337" s="24" t="s">
        <v>640</v>
      </c>
      <c r="AK337" s="24"/>
      <c r="AL337" s="24"/>
      <c r="AM337" s="29" t="s">
        <v>59</v>
      </c>
      <c r="AN337" s="37">
        <v>73314</v>
      </c>
      <c r="AO337" s="37">
        <v>101</v>
      </c>
      <c r="AP337" s="37">
        <v>34276</v>
      </c>
      <c r="AQ337" s="37">
        <v>467.51888888888902</v>
      </c>
      <c r="AR337" s="37">
        <v>22310</v>
      </c>
      <c r="AS337" s="37">
        <v>304.31</v>
      </c>
      <c r="AT337" s="37">
        <v>1181</v>
      </c>
      <c r="AU337" s="37">
        <v>16.108888888888899</v>
      </c>
      <c r="AV337" s="37">
        <v>4701</v>
      </c>
      <c r="AW337" s="37">
        <v>64.12</v>
      </c>
      <c r="AX337" s="37">
        <v>5192</v>
      </c>
      <c r="AY337" s="37">
        <v>70.818888888888907</v>
      </c>
      <c r="BB337" s="37">
        <v>14</v>
      </c>
      <c r="BC337" s="37">
        <v>0.19</v>
      </c>
      <c r="BJ337" s="37">
        <v>0</v>
      </c>
      <c r="BK337" s="37">
        <v>0</v>
      </c>
      <c r="BL337" s="37">
        <v>878</v>
      </c>
      <c r="BM337" s="37">
        <v>11.98</v>
      </c>
      <c r="BV337" s="37">
        <v>0</v>
      </c>
      <c r="BW337" s="37">
        <v>0</v>
      </c>
      <c r="CH337" s="37">
        <v>0</v>
      </c>
      <c r="CI337" s="37">
        <v>0</v>
      </c>
    </row>
    <row r="338" spans="1:91" x14ac:dyDescent="0.25">
      <c r="A338" s="10" t="s">
        <v>630</v>
      </c>
      <c r="B338" s="10" t="s">
        <v>729</v>
      </c>
      <c r="C338" s="11">
        <v>198664</v>
      </c>
      <c r="D338" s="10" t="s">
        <v>5</v>
      </c>
      <c r="E338" s="12">
        <v>23711</v>
      </c>
      <c r="F338" s="12">
        <v>71788</v>
      </c>
      <c r="G338" s="12">
        <v>100657</v>
      </c>
      <c r="H338" s="13">
        <f>+E338/G338</f>
        <v>0.2355623553255114</v>
      </c>
      <c r="I338" s="13">
        <f>+F338/G338</f>
        <v>0.71319431336121686</v>
      </c>
      <c r="J338" s="12">
        <f>+E338-F338</f>
        <v>-48077</v>
      </c>
      <c r="K338" s="12">
        <f>+F338-E338</f>
        <v>48077</v>
      </c>
      <c r="L338" s="13">
        <f>+H338-I338</f>
        <v>-0.47763195803570546</v>
      </c>
      <c r="M338" s="13">
        <f>+I338-H338</f>
        <v>0.47763195803570546</v>
      </c>
      <c r="N338" s="12">
        <v>23390</v>
      </c>
      <c r="O338" s="12">
        <v>70143</v>
      </c>
      <c r="P338" s="12">
        <v>94739</v>
      </c>
      <c r="Q338" s="13">
        <f>+N338/P338</f>
        <v>0.24688882086574696</v>
      </c>
      <c r="R338" s="13">
        <f>+O338/P338</f>
        <v>0.74038146908875968</v>
      </c>
      <c r="S338" s="12">
        <f>+N338-O338</f>
        <v>-46753</v>
      </c>
      <c r="T338" s="13">
        <f>+Q338-R338</f>
        <v>-0.49349264822301275</v>
      </c>
      <c r="U338" s="14">
        <f>+E338-N338</f>
        <v>321</v>
      </c>
      <c r="V338" s="14">
        <f>+F338-O338</f>
        <v>1645</v>
      </c>
      <c r="W338" s="13">
        <f>+H338-Q338</f>
        <v>-1.1326465540235559E-2</v>
      </c>
      <c r="X338" s="13">
        <f>+I338-R338</f>
        <v>-2.7187155727542822E-2</v>
      </c>
      <c r="Y338" s="15">
        <v>930.25</v>
      </c>
      <c r="Z338" s="16">
        <f>+C338/Y338</f>
        <v>213.5597957538296</v>
      </c>
      <c r="AA338" s="17">
        <v>12091</v>
      </c>
      <c r="AB338" s="18" t="str">
        <f>TEXT(AA338,"00000")</f>
        <v>12091</v>
      </c>
      <c r="AC338" s="19">
        <v>12</v>
      </c>
      <c r="AD338" s="19">
        <v>91</v>
      </c>
      <c r="AE338" s="27" t="s">
        <v>730</v>
      </c>
      <c r="AF338" s="21"/>
      <c r="AG338" s="24" t="s">
        <v>731</v>
      </c>
      <c r="AH338" s="23">
        <v>262172</v>
      </c>
      <c r="AI338" s="24" t="s">
        <v>43</v>
      </c>
      <c r="AJ338" s="24"/>
      <c r="AK338" s="24"/>
      <c r="AL338" s="24"/>
      <c r="AM338" s="29" t="s">
        <v>44</v>
      </c>
      <c r="AN338" s="37">
        <v>180822</v>
      </c>
      <c r="AO338" s="37">
        <v>222</v>
      </c>
      <c r="AP338" s="37">
        <v>86390</v>
      </c>
      <c r="AQ338" s="37">
        <v>477.75888888888898</v>
      </c>
      <c r="AR338" s="37">
        <v>47236</v>
      </c>
      <c r="AS338" s="37">
        <v>261.23</v>
      </c>
      <c r="AT338" s="37">
        <v>1652</v>
      </c>
      <c r="AU338" s="37">
        <v>9.14</v>
      </c>
      <c r="AV338" s="37">
        <v>20414</v>
      </c>
      <c r="AW338" s="37">
        <v>112.9</v>
      </c>
      <c r="AX338" s="37">
        <v>9085</v>
      </c>
      <c r="AY338" s="37">
        <v>50.24</v>
      </c>
      <c r="AZ338" s="37">
        <v>337</v>
      </c>
      <c r="BA338" s="37">
        <v>1.86</v>
      </c>
      <c r="BB338" s="37">
        <v>36</v>
      </c>
      <c r="BC338" s="37">
        <v>0.2</v>
      </c>
      <c r="BD338" s="37">
        <v>921</v>
      </c>
      <c r="BE338" s="37">
        <v>5.0934067757241897</v>
      </c>
      <c r="BF338" s="37">
        <v>1364</v>
      </c>
      <c r="BG338" s="37">
        <v>7.5433299045470097</v>
      </c>
      <c r="BJ338" s="37">
        <v>2285</v>
      </c>
      <c r="BK338" s="37">
        <v>12.636736680271198</v>
      </c>
      <c r="BL338" s="37">
        <v>3298</v>
      </c>
      <c r="BM338" s="37">
        <v>18.238888888888901</v>
      </c>
      <c r="BP338" s="37">
        <v>25</v>
      </c>
      <c r="BQ338" s="37">
        <v>0.138257512913252</v>
      </c>
      <c r="BV338" s="37">
        <v>25</v>
      </c>
      <c r="BW338" s="37">
        <v>0.138257512913252</v>
      </c>
      <c r="BX338" s="37">
        <v>1397</v>
      </c>
      <c r="BY338" s="37">
        <v>7.73</v>
      </c>
      <c r="CF338" s="37">
        <v>202</v>
      </c>
      <c r="CG338" s="37">
        <v>1.1200000000000001</v>
      </c>
      <c r="CH338" s="37">
        <v>202</v>
      </c>
      <c r="CI338" s="37">
        <v>1.1200000000000001</v>
      </c>
      <c r="CJ338" s="37">
        <v>151</v>
      </c>
      <c r="CK338" s="37">
        <v>0.84</v>
      </c>
    </row>
    <row r="339" spans="1:91" x14ac:dyDescent="0.25">
      <c r="A339" s="10" t="s">
        <v>630</v>
      </c>
      <c r="B339" s="10" t="s">
        <v>732</v>
      </c>
      <c r="C339" s="11">
        <v>39469</v>
      </c>
      <c r="D339" s="10" t="s">
        <v>5</v>
      </c>
      <c r="E339" s="12">
        <v>3953</v>
      </c>
      <c r="F339" s="12">
        <v>9342</v>
      </c>
      <c r="G339" s="12">
        <v>13632</v>
      </c>
      <c r="H339" s="13">
        <f>+E339/G339</f>
        <v>0.28997946009389669</v>
      </c>
      <c r="I339" s="13">
        <f>+F339/G339</f>
        <v>0.68529929577464788</v>
      </c>
      <c r="J339" s="12">
        <f>+E339-F339</f>
        <v>-5389</v>
      </c>
      <c r="K339" s="12">
        <f>+F339-E339</f>
        <v>5389</v>
      </c>
      <c r="L339" s="13">
        <f>+H339-I339</f>
        <v>-0.39531983568075119</v>
      </c>
      <c r="M339" s="13">
        <f>+I339-H339</f>
        <v>0.39531983568075119</v>
      </c>
      <c r="N339" s="12">
        <v>4856</v>
      </c>
      <c r="O339" s="12">
        <v>7325</v>
      </c>
      <c r="P339" s="12">
        <v>12321</v>
      </c>
      <c r="Q339" s="13">
        <f>+N339/P339</f>
        <v>0.39412385358331303</v>
      </c>
      <c r="R339" s="13">
        <f>+O339/P339</f>
        <v>0.59451343235127019</v>
      </c>
      <c r="S339" s="12">
        <f>+N339-O339</f>
        <v>-2469</v>
      </c>
      <c r="T339" s="13">
        <f>+Q339-R339</f>
        <v>-0.20038957876795715</v>
      </c>
      <c r="U339" s="14">
        <f>+E339-N339</f>
        <v>-903</v>
      </c>
      <c r="V339" s="14">
        <f>+F339-O339</f>
        <v>2017</v>
      </c>
      <c r="W339" s="13">
        <f>+H339-Q339</f>
        <v>-0.10414439348941634</v>
      </c>
      <c r="X339" s="13">
        <f>+I339-R339</f>
        <v>9.0785863423377688E-2</v>
      </c>
      <c r="Y339" s="15">
        <v>768.91</v>
      </c>
      <c r="Z339" s="16">
        <f>+C339/Y339</f>
        <v>51.33110507081453</v>
      </c>
      <c r="AA339" s="17">
        <v>12093</v>
      </c>
      <c r="AB339" s="18" t="str">
        <f>TEXT(AA339,"00000")</f>
        <v>12093</v>
      </c>
      <c r="AC339" s="19">
        <v>12</v>
      </c>
      <c r="AD339" s="19">
        <v>93</v>
      </c>
      <c r="AE339" s="27" t="s">
        <v>733</v>
      </c>
      <c r="AF339" s="21" t="s">
        <v>650</v>
      </c>
      <c r="AG339" s="24" t="s">
        <v>734</v>
      </c>
      <c r="AH339" s="19"/>
      <c r="AI339" s="24" t="s">
        <v>53</v>
      </c>
      <c r="AJ339" s="24" t="s">
        <v>652</v>
      </c>
      <c r="AK339" s="24"/>
      <c r="AL339" s="24"/>
      <c r="AM339" s="29" t="s">
        <v>44</v>
      </c>
      <c r="AN339" s="37">
        <v>39996</v>
      </c>
      <c r="AO339" s="37">
        <v>53</v>
      </c>
      <c r="AP339" s="37">
        <v>14331</v>
      </c>
      <c r="AQ339" s="37">
        <v>358.31</v>
      </c>
      <c r="AR339" s="37">
        <v>9482</v>
      </c>
      <c r="AS339" s="37">
        <v>237.06888888888901</v>
      </c>
      <c r="AT339" s="37">
        <v>947</v>
      </c>
      <c r="AU339" s="37">
        <v>23.678888888888899</v>
      </c>
      <c r="AV339" s="37">
        <v>1054</v>
      </c>
      <c r="AW339" s="37">
        <v>26.35</v>
      </c>
      <c r="AX339" s="37">
        <v>2534</v>
      </c>
      <c r="AY339" s="37">
        <v>63.358888888888899</v>
      </c>
      <c r="BB339" s="37">
        <v>10</v>
      </c>
      <c r="BC339" s="37">
        <v>0.25</v>
      </c>
      <c r="BJ339" s="37">
        <v>0</v>
      </c>
      <c r="BK339" s="37">
        <v>0</v>
      </c>
      <c r="BL339" s="37">
        <v>304</v>
      </c>
      <c r="BM339" s="37">
        <v>7.5988888888888901</v>
      </c>
      <c r="BV339" s="37">
        <v>0</v>
      </c>
      <c r="BW339" s="37">
        <v>0</v>
      </c>
      <c r="CH339" s="37">
        <v>0</v>
      </c>
      <c r="CI339" s="37">
        <v>0</v>
      </c>
    </row>
    <row r="340" spans="1:91" x14ac:dyDescent="0.25">
      <c r="A340" s="10" t="s">
        <v>630</v>
      </c>
      <c r="B340" s="10" t="s">
        <v>418</v>
      </c>
      <c r="C340" s="11">
        <v>1288126</v>
      </c>
      <c r="D340" s="10" t="s">
        <v>5</v>
      </c>
      <c r="E340" s="12">
        <v>329579</v>
      </c>
      <c r="F340" s="12">
        <v>195091</v>
      </c>
      <c r="G340" s="12">
        <v>545800</v>
      </c>
      <c r="H340" s="13">
        <f>+E340/G340</f>
        <v>0.60384573103700989</v>
      </c>
      <c r="I340" s="13">
        <f>+F340/G340</f>
        <v>0.35744045437889338</v>
      </c>
      <c r="J340" s="12">
        <f>+E340-F340</f>
        <v>134488</v>
      </c>
      <c r="K340" s="12">
        <f>+F340-E340</f>
        <v>-134488</v>
      </c>
      <c r="L340" s="13">
        <f>+H340-I340</f>
        <v>0.24640527665811651</v>
      </c>
      <c r="M340" s="13">
        <f>+I340-H340</f>
        <v>-0.24640527665811651</v>
      </c>
      <c r="N340" s="12">
        <v>274227</v>
      </c>
      <c r="O340" s="12">
        <v>189057</v>
      </c>
      <c r="P340" s="12">
        <v>467385</v>
      </c>
      <c r="Q340" s="13">
        <f>+N340/P340</f>
        <v>0.58672614653872079</v>
      </c>
      <c r="R340" s="13">
        <f>+O340/P340</f>
        <v>0.40449950255142975</v>
      </c>
      <c r="S340" s="12">
        <f>+N340-O340</f>
        <v>85170</v>
      </c>
      <c r="T340" s="13">
        <f>+Q340-R340</f>
        <v>0.18222664398729105</v>
      </c>
      <c r="U340" s="14">
        <f>+E340-N340</f>
        <v>55352</v>
      </c>
      <c r="V340" s="14">
        <f>+F340-O340</f>
        <v>6034</v>
      </c>
      <c r="W340" s="13">
        <f>+H340-Q340</f>
        <v>1.7119584498289098E-2</v>
      </c>
      <c r="X340" s="13">
        <f>+I340-R340</f>
        <v>-4.7059048172536366E-2</v>
      </c>
      <c r="Y340" s="15">
        <v>903.43</v>
      </c>
      <c r="Z340" s="16">
        <f>+C340/Y340</f>
        <v>1425.8171634769712</v>
      </c>
      <c r="AA340" s="17">
        <v>12095</v>
      </c>
      <c r="AB340" s="18" t="str">
        <f>TEXT(AA340,"00000")</f>
        <v>12095</v>
      </c>
      <c r="AC340" s="19">
        <v>12</v>
      </c>
      <c r="AD340" s="19">
        <v>95</v>
      </c>
      <c r="AE340" s="27" t="s">
        <v>708</v>
      </c>
      <c r="AF340" s="21" t="s">
        <v>679</v>
      </c>
      <c r="AG340" s="24" t="s">
        <v>709</v>
      </c>
      <c r="AH340" s="23">
        <v>2387138</v>
      </c>
      <c r="AI340" s="24" t="s">
        <v>43</v>
      </c>
      <c r="AJ340" s="24" t="s">
        <v>681</v>
      </c>
      <c r="AK340" s="24"/>
      <c r="AL340" s="24"/>
      <c r="AM340" s="29" t="s">
        <v>44</v>
      </c>
      <c r="AN340" s="37">
        <v>1145956</v>
      </c>
      <c r="AO340" s="37">
        <v>824</v>
      </c>
      <c r="AP340" s="37">
        <v>482253</v>
      </c>
      <c r="AQ340" s="37">
        <v>420.82888888888903</v>
      </c>
      <c r="AR340" s="37">
        <v>216980</v>
      </c>
      <c r="AS340" s="37">
        <v>189.34</v>
      </c>
      <c r="AT340" s="37">
        <v>17240</v>
      </c>
      <c r="AU340" s="37">
        <v>15.0388888888889</v>
      </c>
      <c r="AV340" s="37">
        <v>57086</v>
      </c>
      <c r="AW340" s="37">
        <v>49.82</v>
      </c>
      <c r="AX340" s="37">
        <v>145082</v>
      </c>
      <c r="AY340" s="37">
        <v>126.59888888888899</v>
      </c>
      <c r="AZ340" s="37">
        <v>4620</v>
      </c>
      <c r="BA340" s="37">
        <v>4.03</v>
      </c>
      <c r="BB340" s="37">
        <v>397</v>
      </c>
      <c r="BC340" s="37">
        <v>0.35</v>
      </c>
      <c r="BD340" s="37">
        <v>6834</v>
      </c>
      <c r="BE340" s="37">
        <v>5.9635797534983901</v>
      </c>
      <c r="BH340" s="37">
        <v>706</v>
      </c>
      <c r="BI340" s="37">
        <v>0.61607950043457205</v>
      </c>
      <c r="BJ340" s="37">
        <v>7540</v>
      </c>
      <c r="BK340" s="37">
        <v>6.5796592539329621</v>
      </c>
      <c r="BL340" s="37">
        <v>10830</v>
      </c>
      <c r="BM340" s="37">
        <v>9.4488888888888898</v>
      </c>
      <c r="BN340" s="37">
        <v>2467</v>
      </c>
      <c r="BO340" s="37">
        <v>2.15278771610777</v>
      </c>
      <c r="BP340" s="37">
        <v>140</v>
      </c>
      <c r="BQ340" s="37">
        <v>0.122168739462946</v>
      </c>
      <c r="BT340" s="37">
        <v>2443</v>
      </c>
      <c r="BU340" s="37">
        <v>2.1318445036284102</v>
      </c>
      <c r="BV340" s="37">
        <v>5050</v>
      </c>
      <c r="BW340" s="37">
        <v>4.406800959199126</v>
      </c>
      <c r="BX340" s="37">
        <v>12572</v>
      </c>
      <c r="BY340" s="37">
        <v>10.97</v>
      </c>
      <c r="BZ340" s="37">
        <v>2260</v>
      </c>
      <c r="CA340" s="37">
        <v>1.97</v>
      </c>
      <c r="CB340" s="37">
        <v>120</v>
      </c>
      <c r="CC340" s="37">
        <v>0.1</v>
      </c>
      <c r="CF340" s="37">
        <v>1909</v>
      </c>
      <c r="CG340" s="37">
        <v>1.67</v>
      </c>
      <c r="CH340" s="37">
        <v>4289</v>
      </c>
      <c r="CI340" s="37">
        <v>3.74</v>
      </c>
      <c r="CJ340" s="37">
        <v>441</v>
      </c>
      <c r="CK340" s="37">
        <v>0.38</v>
      </c>
      <c r="CL340" s="37">
        <v>5</v>
      </c>
      <c r="CM340" s="37">
        <v>0</v>
      </c>
    </row>
    <row r="341" spans="1:91" x14ac:dyDescent="0.25">
      <c r="A341" s="10" t="s">
        <v>630</v>
      </c>
      <c r="B341" s="10" t="s">
        <v>735</v>
      </c>
      <c r="C341" s="11">
        <v>323993</v>
      </c>
      <c r="D341" s="10" t="s">
        <v>5</v>
      </c>
      <c r="E341" s="12">
        <v>85287</v>
      </c>
      <c r="F341" s="12">
        <v>50252</v>
      </c>
      <c r="G341" s="12">
        <v>139981</v>
      </c>
      <c r="H341" s="13">
        <f>+E341/G341</f>
        <v>0.60927554453818733</v>
      </c>
      <c r="I341" s="13">
        <f>+F341/G341</f>
        <v>0.35899157742836529</v>
      </c>
      <c r="J341" s="12">
        <f>+E341-F341</f>
        <v>35035</v>
      </c>
      <c r="K341" s="12">
        <f>+F341-E341</f>
        <v>-35035</v>
      </c>
      <c r="L341" s="13">
        <f>+H341-I341</f>
        <v>0.25028396710982204</v>
      </c>
      <c r="M341" s="13">
        <f>+I341-H341</f>
        <v>-0.25028396710982204</v>
      </c>
      <c r="N341" s="12">
        <v>67201</v>
      </c>
      <c r="O341" s="12">
        <v>40581</v>
      </c>
      <c r="P341" s="12">
        <v>108647</v>
      </c>
      <c r="Q341" s="13">
        <f>+N341/P341</f>
        <v>0.618526052260992</v>
      </c>
      <c r="R341" s="13">
        <f>+O341/P341</f>
        <v>0.37351238414314247</v>
      </c>
      <c r="S341" s="12">
        <f>+N341-O341</f>
        <v>26620</v>
      </c>
      <c r="T341" s="13">
        <f>+Q341-R341</f>
        <v>0.24501366811784953</v>
      </c>
      <c r="U341" s="14">
        <f>+E341-N341</f>
        <v>18086</v>
      </c>
      <c r="V341" s="14">
        <f>+F341-O341</f>
        <v>9671</v>
      </c>
      <c r="W341" s="13">
        <f>+H341-Q341</f>
        <v>-9.2505077228046684E-3</v>
      </c>
      <c r="X341" s="13">
        <f>+I341-R341</f>
        <v>-1.4520806714777179E-2</v>
      </c>
      <c r="Y341" s="15">
        <v>1327.45</v>
      </c>
      <c r="Z341" s="16">
        <f>+C341/Y341</f>
        <v>244.07171644883044</v>
      </c>
      <c r="AA341" s="17">
        <v>12097</v>
      </c>
      <c r="AB341" s="18" t="str">
        <f>TEXT(AA341,"00000")</f>
        <v>12097</v>
      </c>
      <c r="AC341" s="19">
        <v>12</v>
      </c>
      <c r="AD341" s="19">
        <v>97</v>
      </c>
      <c r="AE341" s="27" t="s">
        <v>708</v>
      </c>
      <c r="AF341" s="21" t="s">
        <v>679</v>
      </c>
      <c r="AG341" s="24" t="s">
        <v>709</v>
      </c>
      <c r="AH341" s="23">
        <v>2387138</v>
      </c>
      <c r="AI341" s="24" t="s">
        <v>43</v>
      </c>
      <c r="AJ341" s="24" t="s">
        <v>681</v>
      </c>
      <c r="AK341" s="24"/>
      <c r="AL341" s="24"/>
      <c r="AM341" s="29" t="s">
        <v>59</v>
      </c>
      <c r="AN341" s="37">
        <v>268685</v>
      </c>
      <c r="AO341" s="37">
        <v>206</v>
      </c>
      <c r="AP341" s="37">
        <v>98652</v>
      </c>
      <c r="AQ341" s="37">
        <v>367.17</v>
      </c>
      <c r="AR341" s="37">
        <v>36206</v>
      </c>
      <c r="AS341" s="37">
        <v>134.75</v>
      </c>
      <c r="AT341" s="37">
        <v>948</v>
      </c>
      <c r="AU341" s="37">
        <v>3.5288888888888899</v>
      </c>
      <c r="AV341" s="37">
        <v>6533</v>
      </c>
      <c r="AW341" s="37">
        <v>24.308888888888902</v>
      </c>
      <c r="AX341" s="37">
        <v>42412</v>
      </c>
      <c r="AY341" s="37">
        <v>157.84888888888901</v>
      </c>
      <c r="AZ341" s="37">
        <v>230</v>
      </c>
      <c r="BA341" s="37">
        <v>0.86</v>
      </c>
      <c r="BB341" s="37">
        <v>57</v>
      </c>
      <c r="BC341" s="37">
        <v>0.21</v>
      </c>
      <c r="BD341" s="37">
        <v>102</v>
      </c>
      <c r="BE341" s="37">
        <v>0.37962670041126201</v>
      </c>
      <c r="BF341" s="37">
        <v>375</v>
      </c>
      <c r="BG341" s="37">
        <v>1.3956863985708201</v>
      </c>
      <c r="BJ341" s="37">
        <v>477</v>
      </c>
      <c r="BK341" s="37">
        <v>1.7753130989820822</v>
      </c>
      <c r="BL341" s="37">
        <v>3277</v>
      </c>
      <c r="BM341" s="37">
        <v>12.1988888888889</v>
      </c>
      <c r="BV341" s="37">
        <v>0</v>
      </c>
      <c r="BW341" s="37">
        <v>0</v>
      </c>
      <c r="BX341" s="37">
        <v>8382</v>
      </c>
      <c r="BY341" s="37">
        <v>31.198888888888899</v>
      </c>
      <c r="CF341" s="37">
        <v>130</v>
      </c>
      <c r="CG341" s="37">
        <v>0.48</v>
      </c>
      <c r="CH341" s="37">
        <v>130</v>
      </c>
      <c r="CI341" s="37">
        <v>0.48</v>
      </c>
    </row>
    <row r="342" spans="1:91" x14ac:dyDescent="0.25">
      <c r="A342" s="10" t="s">
        <v>630</v>
      </c>
      <c r="B342" s="10" t="s">
        <v>736</v>
      </c>
      <c r="C342" s="11">
        <v>1422789</v>
      </c>
      <c r="D342" s="10" t="s">
        <v>5</v>
      </c>
      <c r="E342" s="12">
        <v>371411</v>
      </c>
      <c r="F342" s="12">
        <v>270762</v>
      </c>
      <c r="G342" s="12">
        <v>657235</v>
      </c>
      <c r="H342" s="13">
        <f>+E342/G342</f>
        <v>0.56511141372568408</v>
      </c>
      <c r="I342" s="13">
        <f>+F342/G342</f>
        <v>0.41197136488470637</v>
      </c>
      <c r="J342" s="12">
        <f>+E342-F342</f>
        <v>100649</v>
      </c>
      <c r="K342" s="12">
        <f>+F342-E342</f>
        <v>-100649</v>
      </c>
      <c r="L342" s="13">
        <f>+H342-I342</f>
        <v>0.1531400488409777</v>
      </c>
      <c r="M342" s="13">
        <f>+I342-H342</f>
        <v>-0.1531400488409777</v>
      </c>
      <c r="N342" s="12">
        <v>349418</v>
      </c>
      <c r="O342" s="12">
        <v>247257</v>
      </c>
      <c r="P342" s="12">
        <v>600341</v>
      </c>
      <c r="Q342" s="13">
        <f>+N342/P342</f>
        <v>0.58203254483701761</v>
      </c>
      <c r="R342" s="13">
        <f>+O342/P342</f>
        <v>0.41186092570722305</v>
      </c>
      <c r="S342" s="12">
        <f>+N342-O342</f>
        <v>102161</v>
      </c>
      <c r="T342" s="13">
        <f>+Q342-R342</f>
        <v>0.17017161912979456</v>
      </c>
      <c r="U342" s="14">
        <f>+E342-N342</f>
        <v>21993</v>
      </c>
      <c r="V342" s="14">
        <f>+F342-O342</f>
        <v>23505</v>
      </c>
      <c r="W342" s="13">
        <f>+H342-Q342</f>
        <v>-1.6921131111333532E-2</v>
      </c>
      <c r="X342" s="13">
        <f>+I342-R342</f>
        <v>1.1043917748332355E-4</v>
      </c>
      <c r="Y342" s="15">
        <v>1969.76</v>
      </c>
      <c r="Z342" s="16">
        <f>+C342/Y342</f>
        <v>722.31591665989765</v>
      </c>
      <c r="AA342" s="17">
        <v>12099</v>
      </c>
      <c r="AB342" s="18" t="str">
        <f>TEXT(AA342,"00000")</f>
        <v>12099</v>
      </c>
      <c r="AC342" s="19">
        <v>12</v>
      </c>
      <c r="AD342" s="19">
        <v>99</v>
      </c>
      <c r="AE342" s="27" t="s">
        <v>649</v>
      </c>
      <c r="AF342" s="21" t="s">
        <v>650</v>
      </c>
      <c r="AG342" s="24" t="s">
        <v>651</v>
      </c>
      <c r="AH342" s="23">
        <v>6012331</v>
      </c>
      <c r="AI342" s="24" t="s">
        <v>43</v>
      </c>
      <c r="AJ342" s="24" t="s">
        <v>652</v>
      </c>
      <c r="AK342" s="24" t="s">
        <v>737</v>
      </c>
      <c r="AL342" s="24" t="s">
        <v>738</v>
      </c>
      <c r="AM342" s="29" t="s">
        <v>44</v>
      </c>
      <c r="AN342" s="37">
        <v>1320134</v>
      </c>
      <c r="AO342" s="37">
        <v>775</v>
      </c>
      <c r="AP342" s="37">
        <v>483715</v>
      </c>
      <c r="AQ342" s="37">
        <v>366.41</v>
      </c>
      <c r="AR342" s="37">
        <v>143738</v>
      </c>
      <c r="AS342" s="37">
        <v>108.87888888888899</v>
      </c>
      <c r="AT342" s="37">
        <v>17533</v>
      </c>
      <c r="AU342" s="37">
        <v>13.278888888888901</v>
      </c>
      <c r="AV342" s="37">
        <v>44223</v>
      </c>
      <c r="AW342" s="37">
        <v>33.5</v>
      </c>
      <c r="AX342" s="37">
        <v>210006</v>
      </c>
      <c r="AY342" s="37">
        <v>159.08000000000001</v>
      </c>
      <c r="AZ342" s="37">
        <v>5695</v>
      </c>
      <c r="BA342" s="37">
        <v>4.3088888888888901</v>
      </c>
      <c r="BB342" s="37">
        <v>1968</v>
      </c>
      <c r="BC342" s="37">
        <v>1.49</v>
      </c>
      <c r="BD342" s="37">
        <v>623</v>
      </c>
      <c r="BE342" s="37">
        <v>0.47192178975770599</v>
      </c>
      <c r="BH342" s="37">
        <v>39</v>
      </c>
      <c r="BI342" s="37">
        <v>2.9542455538604399E-2</v>
      </c>
      <c r="BJ342" s="37">
        <v>662</v>
      </c>
      <c r="BK342" s="37">
        <v>0.5014642452963104</v>
      </c>
      <c r="BL342" s="37">
        <v>5930</v>
      </c>
      <c r="BM342" s="37">
        <v>4.49</v>
      </c>
      <c r="BN342" s="37">
        <v>1742</v>
      </c>
      <c r="BO342" s="37">
        <v>1.31956301405766</v>
      </c>
      <c r="BP342" s="37">
        <v>204</v>
      </c>
      <c r="BQ342" s="37">
        <v>0.1545297674327</v>
      </c>
      <c r="BR342" s="37">
        <v>24</v>
      </c>
      <c r="BS342" s="37">
        <v>1.8179972639141201E-2</v>
      </c>
      <c r="BT342" s="37">
        <v>3000</v>
      </c>
      <c r="BU342" s="37">
        <v>2.2724965798926502</v>
      </c>
      <c r="BV342" s="37">
        <v>4970</v>
      </c>
      <c r="BW342" s="37">
        <v>3.7647693340221515</v>
      </c>
      <c r="BX342" s="37">
        <v>11426</v>
      </c>
      <c r="BY342" s="37">
        <v>8.66</v>
      </c>
      <c r="BZ342" s="37">
        <v>15568</v>
      </c>
      <c r="CA342" s="37">
        <v>11.7888888888889</v>
      </c>
      <c r="CB342" s="37">
        <v>7000</v>
      </c>
      <c r="CC342" s="37">
        <v>5.2988888888888903</v>
      </c>
      <c r="CD342" s="37">
        <v>84</v>
      </c>
      <c r="CE342" s="37">
        <v>5.88888888888889E-2</v>
      </c>
      <c r="CF342" s="37">
        <v>14429</v>
      </c>
      <c r="CG342" s="37">
        <v>10.928888888888901</v>
      </c>
      <c r="CH342" s="37">
        <v>37081</v>
      </c>
      <c r="CI342" s="37">
        <v>28.075555555555582</v>
      </c>
      <c r="CJ342" s="37">
        <v>353</v>
      </c>
      <c r="CK342" s="37">
        <v>0.27</v>
      </c>
      <c r="CL342" s="37">
        <v>9</v>
      </c>
      <c r="CM342" s="37">
        <v>8.8888888888888906E-3</v>
      </c>
    </row>
    <row r="343" spans="1:91" x14ac:dyDescent="0.25">
      <c r="A343" s="10" t="s">
        <v>630</v>
      </c>
      <c r="B343" s="10" t="s">
        <v>739</v>
      </c>
      <c r="C343" s="11">
        <v>497909</v>
      </c>
      <c r="D343" s="10" t="s">
        <v>5</v>
      </c>
      <c r="E343" s="12">
        <v>89998</v>
      </c>
      <c r="F343" s="12">
        <v>141943</v>
      </c>
      <c r="G343" s="12">
        <v>240814</v>
      </c>
      <c r="H343" s="13">
        <f>+E343/G343</f>
        <v>0.37372411902962455</v>
      </c>
      <c r="I343" s="13">
        <f>+F343/G343</f>
        <v>0.58943001652727833</v>
      </c>
      <c r="J343" s="12">
        <f>+E343-F343</f>
        <v>-51945</v>
      </c>
      <c r="K343" s="12">
        <f>+F343-E343</f>
        <v>51945</v>
      </c>
      <c r="L343" s="13">
        <f>+H343-I343</f>
        <v>-0.21570589749765379</v>
      </c>
      <c r="M343" s="13">
        <f>+I343-H343</f>
        <v>0.21570589749765379</v>
      </c>
      <c r="N343" s="12">
        <v>98148</v>
      </c>
      <c r="O343" s="12">
        <v>112335</v>
      </c>
      <c r="P343" s="12">
        <v>213358</v>
      </c>
      <c r="Q343" s="13">
        <f>+N343/P343</f>
        <v>0.46001556070079397</v>
      </c>
      <c r="R343" s="13">
        <f>+O343/P343</f>
        <v>0.52650943484659585</v>
      </c>
      <c r="S343" s="12">
        <f>+N343-O343</f>
        <v>-14187</v>
      </c>
      <c r="T343" s="13">
        <f>+Q343-R343</f>
        <v>-6.6493874145801879E-2</v>
      </c>
      <c r="U343" s="14">
        <f>+E343-N343</f>
        <v>-8150</v>
      </c>
      <c r="V343" s="14">
        <f>+F343-O343</f>
        <v>29608</v>
      </c>
      <c r="W343" s="13">
        <f>+H343-Q343</f>
        <v>-8.6291441671169422E-2</v>
      </c>
      <c r="X343" s="13">
        <f>+I343-R343</f>
        <v>6.2920581680682486E-2</v>
      </c>
      <c r="Y343" s="15">
        <v>746.89</v>
      </c>
      <c r="Z343" s="16">
        <f>+C343/Y343</f>
        <v>666.64301302735339</v>
      </c>
      <c r="AA343" s="17">
        <v>12101</v>
      </c>
      <c r="AB343" s="18" t="str">
        <f>TEXT(AA343,"00000")</f>
        <v>12101</v>
      </c>
      <c r="AC343" s="19">
        <v>12</v>
      </c>
      <c r="AD343" s="19">
        <v>101</v>
      </c>
      <c r="AE343" s="27" t="s">
        <v>698</v>
      </c>
      <c r="AF343" s="21"/>
      <c r="AG343" s="24" t="s">
        <v>699</v>
      </c>
      <c r="AH343" s="23">
        <v>2975225</v>
      </c>
      <c r="AI343" s="24" t="s">
        <v>43</v>
      </c>
      <c r="AJ343" s="24"/>
      <c r="AK343" s="24"/>
      <c r="AL343" s="24"/>
      <c r="AM343" s="29" t="s">
        <v>44</v>
      </c>
      <c r="AN343" s="37">
        <v>464697</v>
      </c>
      <c r="AO343" s="37">
        <v>273</v>
      </c>
      <c r="AP343" s="37">
        <v>101424</v>
      </c>
      <c r="AQ343" s="37">
        <v>218.258888888889</v>
      </c>
      <c r="AR343" s="37">
        <v>42599</v>
      </c>
      <c r="AS343" s="37">
        <v>91.67</v>
      </c>
      <c r="AT343" s="37">
        <v>623</v>
      </c>
      <c r="AU343" s="37">
        <v>1.34</v>
      </c>
      <c r="AV343" s="37">
        <v>12376</v>
      </c>
      <c r="AW343" s="37">
        <v>26.628888888888898</v>
      </c>
      <c r="AX343" s="37">
        <v>41497</v>
      </c>
      <c r="AY343" s="37">
        <v>89.298888888888897</v>
      </c>
      <c r="AZ343" s="37">
        <v>1350</v>
      </c>
      <c r="BA343" s="37">
        <v>2.91</v>
      </c>
      <c r="BB343" s="37">
        <v>108</v>
      </c>
      <c r="BC343" s="37">
        <v>0.23</v>
      </c>
      <c r="BH343" s="37">
        <v>235</v>
      </c>
      <c r="BI343" s="37">
        <v>0.50570586855520905</v>
      </c>
      <c r="BJ343" s="37">
        <v>235</v>
      </c>
      <c r="BK343" s="37">
        <v>0.50570586855520905</v>
      </c>
      <c r="BL343" s="37">
        <v>1874</v>
      </c>
      <c r="BM343" s="37">
        <v>4.03</v>
      </c>
      <c r="BV343" s="37">
        <v>0</v>
      </c>
      <c r="BW343" s="37">
        <v>0</v>
      </c>
      <c r="BX343" s="37">
        <v>400</v>
      </c>
      <c r="BY343" s="37">
        <v>0.86</v>
      </c>
      <c r="CB343" s="37">
        <v>120</v>
      </c>
      <c r="CC343" s="37">
        <v>0.26</v>
      </c>
      <c r="CH343" s="37">
        <v>120</v>
      </c>
      <c r="CI343" s="37">
        <v>0.26</v>
      </c>
    </row>
    <row r="344" spans="1:91" x14ac:dyDescent="0.25">
      <c r="A344" s="10" t="s">
        <v>630</v>
      </c>
      <c r="B344" s="10" t="s">
        <v>740</v>
      </c>
      <c r="C344" s="11">
        <v>949827</v>
      </c>
      <c r="D344" s="10" t="s">
        <v>5</v>
      </c>
      <c r="E344" s="12">
        <v>233327</v>
      </c>
      <c r="F344" s="12">
        <v>238746</v>
      </c>
      <c r="G344" s="12">
        <v>491520</v>
      </c>
      <c r="H344" s="13">
        <f>+E344/G344</f>
        <v>0.47470499674479166</v>
      </c>
      <c r="I344" s="13">
        <f>+F344/G344</f>
        <v>0.48572998046874999</v>
      </c>
      <c r="J344" s="12">
        <f>+E344-F344</f>
        <v>-5419</v>
      </c>
      <c r="K344" s="12">
        <f>+F344-E344</f>
        <v>5419</v>
      </c>
      <c r="L344" s="13">
        <f>+H344-I344</f>
        <v>-1.1024983723958326E-2</v>
      </c>
      <c r="M344" s="13">
        <f>+I344-H344</f>
        <v>1.1024983723958326E-2</v>
      </c>
      <c r="N344" s="12">
        <v>238966</v>
      </c>
      <c r="O344" s="12">
        <v>213192</v>
      </c>
      <c r="P344" s="12">
        <v>457484</v>
      </c>
      <c r="Q344" s="13">
        <f>+N344/P344</f>
        <v>0.52234832256428643</v>
      </c>
      <c r="R344" s="13">
        <f>+O344/P344</f>
        <v>0.46600974023135233</v>
      </c>
      <c r="S344" s="12">
        <f>+N344-O344</f>
        <v>25774</v>
      </c>
      <c r="T344" s="13">
        <f>+Q344-R344</f>
        <v>5.6338582332934095E-2</v>
      </c>
      <c r="U344" s="14">
        <f>+E344-N344</f>
        <v>-5639</v>
      </c>
      <c r="V344" s="14">
        <f>+F344-O344</f>
        <v>25554</v>
      </c>
      <c r="W344" s="13">
        <f>+H344-Q344</f>
        <v>-4.7643325819494764E-2</v>
      </c>
      <c r="X344" s="13">
        <f>+I344-R344</f>
        <v>1.9720240237397657E-2</v>
      </c>
      <c r="Y344" s="15">
        <v>273.8</v>
      </c>
      <c r="Z344" s="16">
        <f>+C344/Y344</f>
        <v>3469.0540540540537</v>
      </c>
      <c r="AA344" s="17">
        <v>12103</v>
      </c>
      <c r="AB344" s="18" t="str">
        <f>TEXT(AA344,"00000")</f>
        <v>12103</v>
      </c>
      <c r="AC344" s="19">
        <v>12</v>
      </c>
      <c r="AD344" s="19">
        <v>103</v>
      </c>
      <c r="AE344" s="27" t="s">
        <v>698</v>
      </c>
      <c r="AF344" s="21"/>
      <c r="AG344" s="24" t="s">
        <v>699</v>
      </c>
      <c r="AH344" s="23">
        <v>2975225</v>
      </c>
      <c r="AI344" s="24" t="s">
        <v>43</v>
      </c>
      <c r="AJ344" s="24"/>
      <c r="AK344" s="24"/>
      <c r="AL344" s="24"/>
      <c r="AM344" s="29" t="s">
        <v>44</v>
      </c>
      <c r="AN344" s="37">
        <v>916542</v>
      </c>
      <c r="AO344" s="37">
        <v>618</v>
      </c>
      <c r="AP344" s="37">
        <v>330099</v>
      </c>
      <c r="AQ344" s="37">
        <v>360.16</v>
      </c>
      <c r="AR344" s="37">
        <v>93022</v>
      </c>
      <c r="AS344" s="37">
        <v>101.48888888888899</v>
      </c>
      <c r="AT344" s="37">
        <v>9955</v>
      </c>
      <c r="AU344" s="37">
        <v>10.858888888888901</v>
      </c>
      <c r="AV344" s="37">
        <v>65326</v>
      </c>
      <c r="AW344" s="37">
        <v>71.268888888888895</v>
      </c>
      <c r="AX344" s="37">
        <v>112948</v>
      </c>
      <c r="AY344" s="37">
        <v>123.23</v>
      </c>
      <c r="AZ344" s="37">
        <v>18285</v>
      </c>
      <c r="BA344" s="37">
        <v>19.948888888888899</v>
      </c>
      <c r="BB344" s="37">
        <v>599</v>
      </c>
      <c r="BC344" s="37">
        <v>0.65</v>
      </c>
      <c r="BD344" s="37">
        <v>2313</v>
      </c>
      <c r="BE344" s="37">
        <v>2.52361593904044</v>
      </c>
      <c r="BF344" s="37">
        <v>996</v>
      </c>
      <c r="BG344" s="37">
        <v>1.0866932448267499</v>
      </c>
      <c r="BH344" s="37">
        <v>703</v>
      </c>
      <c r="BI344" s="37">
        <v>0.76701340473213497</v>
      </c>
      <c r="BJ344" s="37">
        <v>4012</v>
      </c>
      <c r="BK344" s="37">
        <v>4.3773225885993252</v>
      </c>
      <c r="BL344" s="37">
        <v>5257</v>
      </c>
      <c r="BM344" s="37">
        <v>5.74</v>
      </c>
      <c r="BP344" s="37">
        <v>93</v>
      </c>
      <c r="BQ344" s="37">
        <v>0.10146834514948599</v>
      </c>
      <c r="BR344" s="37">
        <v>97</v>
      </c>
      <c r="BS344" s="37">
        <v>0.105832575048388</v>
      </c>
      <c r="BV344" s="37">
        <v>190</v>
      </c>
      <c r="BW344" s="37">
        <v>0.20730092019787399</v>
      </c>
      <c r="BX344" s="37">
        <v>13372</v>
      </c>
      <c r="BY344" s="37">
        <v>14.588888888888899</v>
      </c>
      <c r="BZ344" s="37">
        <v>1685</v>
      </c>
      <c r="CA344" s="37">
        <v>1.84</v>
      </c>
      <c r="CB344" s="37">
        <v>180</v>
      </c>
      <c r="CC344" s="37">
        <v>0.2</v>
      </c>
      <c r="CF344" s="37">
        <v>4293</v>
      </c>
      <c r="CG344" s="37">
        <v>4.6788888888888902</v>
      </c>
      <c r="CH344" s="37">
        <v>6158</v>
      </c>
      <c r="CI344" s="37">
        <v>6.7188888888888902</v>
      </c>
      <c r="CJ344" s="37">
        <v>610</v>
      </c>
      <c r="CK344" s="37">
        <v>0.67</v>
      </c>
      <c r="CL344" s="37">
        <v>2</v>
      </c>
      <c r="CM344" s="37">
        <v>0</v>
      </c>
    </row>
    <row r="345" spans="1:91" x14ac:dyDescent="0.25">
      <c r="A345" s="10" t="s">
        <v>630</v>
      </c>
      <c r="B345" s="10" t="s">
        <v>310</v>
      </c>
      <c r="C345" s="11">
        <v>650092</v>
      </c>
      <c r="D345" s="10" t="s">
        <v>5</v>
      </c>
      <c r="E345" s="12">
        <v>117182</v>
      </c>
      <c r="F345" s="12">
        <v>157216</v>
      </c>
      <c r="G345" s="12">
        <v>283828</v>
      </c>
      <c r="H345" s="13">
        <f>+E345/G345</f>
        <v>0.41286271967529631</v>
      </c>
      <c r="I345" s="13">
        <f>+F345/G345</f>
        <v>0.55391293318488666</v>
      </c>
      <c r="J345" s="12">
        <f>+E345-F345</f>
        <v>-40034</v>
      </c>
      <c r="K345" s="12">
        <f>+F345-E345</f>
        <v>40034</v>
      </c>
      <c r="L345" s="13">
        <f>+H345-I345</f>
        <v>-0.14105021350959035</v>
      </c>
      <c r="M345" s="13">
        <f>+I345-H345</f>
        <v>0.14105021350959035</v>
      </c>
      <c r="N345" s="12">
        <v>114610</v>
      </c>
      <c r="O345" s="12">
        <v>131566</v>
      </c>
      <c r="P345" s="12">
        <v>248658</v>
      </c>
      <c r="Q345" s="13">
        <f>+N345/P345</f>
        <v>0.46091418735773632</v>
      </c>
      <c r="R345" s="13">
        <f>+O345/P345</f>
        <v>0.52910423151477126</v>
      </c>
      <c r="S345" s="12">
        <f>+N345-O345</f>
        <v>-16956</v>
      </c>
      <c r="T345" s="13">
        <f>+Q345-R345</f>
        <v>-6.8190044157034946E-2</v>
      </c>
      <c r="U345" s="14">
        <f>+E345-N345</f>
        <v>2572</v>
      </c>
      <c r="V345" s="14">
        <f>+F345-O345</f>
        <v>25650</v>
      </c>
      <c r="W345" s="13">
        <f>+H345-Q345</f>
        <v>-4.8051467682440008E-2</v>
      </c>
      <c r="X345" s="13">
        <f>+I345-R345</f>
        <v>2.4808701670115396E-2</v>
      </c>
      <c r="Y345" s="15">
        <v>1797.84</v>
      </c>
      <c r="Z345" s="16">
        <f>+C345/Y345</f>
        <v>361.59613758732701</v>
      </c>
      <c r="AA345" s="17">
        <v>12105</v>
      </c>
      <c r="AB345" s="18" t="str">
        <f>TEXT(AA345,"00000")</f>
        <v>12105</v>
      </c>
      <c r="AC345" s="19">
        <v>12</v>
      </c>
      <c r="AD345" s="19">
        <v>105</v>
      </c>
      <c r="AE345" s="27" t="s">
        <v>741</v>
      </c>
      <c r="AF345" s="21"/>
      <c r="AG345" s="24" t="s">
        <v>742</v>
      </c>
      <c r="AH345" s="23">
        <v>650092</v>
      </c>
      <c r="AI345" s="24" t="s">
        <v>43</v>
      </c>
      <c r="AJ345" s="24"/>
      <c r="AK345" s="24"/>
      <c r="AL345" s="24"/>
      <c r="AM345" s="29" t="s">
        <v>44</v>
      </c>
      <c r="AN345" s="37">
        <v>602095</v>
      </c>
      <c r="AO345" s="37">
        <v>676</v>
      </c>
      <c r="AP345" s="37">
        <v>244720</v>
      </c>
      <c r="AQ345" s="37">
        <v>406.44888888888897</v>
      </c>
      <c r="AR345" s="37">
        <v>148424</v>
      </c>
      <c r="AS345" s="37">
        <v>246.508888888889</v>
      </c>
      <c r="AT345" s="37">
        <v>10761</v>
      </c>
      <c r="AU345" s="37">
        <v>17.87</v>
      </c>
      <c r="AV345" s="37">
        <v>31347</v>
      </c>
      <c r="AW345" s="37">
        <v>52.06</v>
      </c>
      <c r="AX345" s="37">
        <v>45251</v>
      </c>
      <c r="AY345" s="37">
        <v>75.158888888888896</v>
      </c>
      <c r="AZ345" s="37">
        <v>307</v>
      </c>
      <c r="BA345" s="37">
        <v>0.51</v>
      </c>
      <c r="BB345" s="37">
        <v>169</v>
      </c>
      <c r="BC345" s="37">
        <v>0.28000000000000003</v>
      </c>
      <c r="BD345" s="37">
        <v>102</v>
      </c>
      <c r="BE345" s="37">
        <v>0.169408482050175</v>
      </c>
      <c r="BJ345" s="37">
        <v>102</v>
      </c>
      <c r="BK345" s="37">
        <v>0.169408482050175</v>
      </c>
      <c r="BL345" s="37">
        <v>4568</v>
      </c>
      <c r="BM345" s="37">
        <v>7.5888888888888903</v>
      </c>
      <c r="BN345" s="37">
        <v>350</v>
      </c>
      <c r="BO345" s="37">
        <v>0.58130361487805104</v>
      </c>
      <c r="BV345" s="37">
        <v>350</v>
      </c>
      <c r="BW345" s="37">
        <v>0.58130361487805104</v>
      </c>
      <c r="BX345" s="37">
        <v>2794</v>
      </c>
      <c r="BY345" s="37">
        <v>4.6388888888888902</v>
      </c>
      <c r="BZ345" s="37">
        <v>270</v>
      </c>
      <c r="CA345" s="37">
        <v>0.45</v>
      </c>
      <c r="CF345" s="37">
        <v>165</v>
      </c>
      <c r="CG345" s="37">
        <v>0.27</v>
      </c>
      <c r="CH345" s="37">
        <v>435</v>
      </c>
      <c r="CI345" s="37">
        <v>0.72</v>
      </c>
      <c r="CJ345" s="37">
        <v>91</v>
      </c>
      <c r="CK345" s="37">
        <v>0.15</v>
      </c>
    </row>
    <row r="346" spans="1:91" x14ac:dyDescent="0.25">
      <c r="A346" s="10" t="s">
        <v>630</v>
      </c>
      <c r="B346" s="10" t="s">
        <v>743</v>
      </c>
      <c r="C346" s="11">
        <v>72023</v>
      </c>
      <c r="D346" s="10" t="s">
        <v>5</v>
      </c>
      <c r="E346" s="12">
        <v>9920</v>
      </c>
      <c r="F346" s="12">
        <v>21873</v>
      </c>
      <c r="G346" s="12">
        <v>32652</v>
      </c>
      <c r="H346" s="13">
        <f>+E346/G346</f>
        <v>0.30380987382089919</v>
      </c>
      <c r="I346" s="13">
        <f>+F346/G346</f>
        <v>0.66988239617787582</v>
      </c>
      <c r="J346" s="12">
        <f>+E346-F346</f>
        <v>-11953</v>
      </c>
      <c r="K346" s="12">
        <f>+F346-E346</f>
        <v>11953</v>
      </c>
      <c r="L346" s="13">
        <f>+H346-I346</f>
        <v>-0.36607252235697663</v>
      </c>
      <c r="M346" s="13">
        <f>+I346-H346</f>
        <v>0.36607252235697663</v>
      </c>
      <c r="N346" s="12">
        <v>11666</v>
      </c>
      <c r="O346" s="12">
        <v>19326</v>
      </c>
      <c r="P346" s="12">
        <v>31323</v>
      </c>
      <c r="Q346" s="13">
        <f>+N346/P346</f>
        <v>0.37244197554512659</v>
      </c>
      <c r="R346" s="13">
        <f>+O346/P346</f>
        <v>0.61699070970213576</v>
      </c>
      <c r="S346" s="12">
        <f>+N346-O346</f>
        <v>-7660</v>
      </c>
      <c r="T346" s="13">
        <f>+Q346-R346</f>
        <v>-0.24454873415700917</v>
      </c>
      <c r="U346" s="14">
        <f>+E346-N346</f>
        <v>-1746</v>
      </c>
      <c r="V346" s="14">
        <f>+F346-O346</f>
        <v>2547</v>
      </c>
      <c r="W346" s="13">
        <f>+H346-Q346</f>
        <v>-6.8632101724227401E-2</v>
      </c>
      <c r="X346" s="13">
        <f>+I346-R346</f>
        <v>5.2891686475740052E-2</v>
      </c>
      <c r="Y346" s="15">
        <v>727.62</v>
      </c>
      <c r="Z346" s="16">
        <f>+C346/Y346</f>
        <v>98.984359968115228</v>
      </c>
      <c r="AA346" s="17">
        <v>12107</v>
      </c>
      <c r="AB346" s="18" t="str">
        <f>TEXT(AA346,"00000")</f>
        <v>12107</v>
      </c>
      <c r="AC346" s="19">
        <v>12</v>
      </c>
      <c r="AD346" s="19">
        <v>107</v>
      </c>
      <c r="AE346" s="27" t="s">
        <v>744</v>
      </c>
      <c r="AF346" s="21" t="s">
        <v>638</v>
      </c>
      <c r="AG346" s="24" t="s">
        <v>745</v>
      </c>
      <c r="AH346" s="19"/>
      <c r="AI346" s="24" t="s">
        <v>53</v>
      </c>
      <c r="AJ346" s="24" t="s">
        <v>640</v>
      </c>
      <c r="AK346" s="24"/>
      <c r="AL346" s="24"/>
      <c r="AM346" s="29" t="s">
        <v>44</v>
      </c>
      <c r="AN346" s="37">
        <v>74364</v>
      </c>
      <c r="AO346" s="37">
        <v>136</v>
      </c>
      <c r="AP346" s="37">
        <v>30972</v>
      </c>
      <c r="AQ346" s="37">
        <v>416.49</v>
      </c>
      <c r="AR346" s="37">
        <v>20372</v>
      </c>
      <c r="AS346" s="37">
        <v>273.94888888888897</v>
      </c>
      <c r="AT346" s="37">
        <v>2312</v>
      </c>
      <c r="AU346" s="37">
        <v>31.088888888888899</v>
      </c>
      <c r="AV346" s="37">
        <v>3733</v>
      </c>
      <c r="AW346" s="37">
        <v>50.2</v>
      </c>
      <c r="AX346" s="37">
        <v>2783</v>
      </c>
      <c r="AY346" s="37">
        <v>37.42</v>
      </c>
      <c r="BB346" s="37">
        <v>15</v>
      </c>
      <c r="BC346" s="37">
        <v>0.2</v>
      </c>
      <c r="BF346" s="37">
        <v>300</v>
      </c>
      <c r="BG346" s="37">
        <v>4.0342101016620902</v>
      </c>
      <c r="BJ346" s="37">
        <v>300</v>
      </c>
      <c r="BK346" s="37">
        <v>4.0342101016620902</v>
      </c>
      <c r="BL346" s="37">
        <v>1457</v>
      </c>
      <c r="BM346" s="37">
        <v>19.588888888888899</v>
      </c>
      <c r="BV346" s="37">
        <v>0</v>
      </c>
      <c r="BW346" s="37">
        <v>0</v>
      </c>
      <c r="CH346" s="37">
        <v>0</v>
      </c>
      <c r="CI346" s="37">
        <v>0</v>
      </c>
    </row>
    <row r="347" spans="1:91" x14ac:dyDescent="0.25">
      <c r="A347" s="10" t="s">
        <v>630</v>
      </c>
      <c r="B347" s="10" t="s">
        <v>746</v>
      </c>
      <c r="C347" s="11">
        <v>226640</v>
      </c>
      <c r="D347" s="10" t="s">
        <v>5</v>
      </c>
      <c r="E347" s="12">
        <v>43037</v>
      </c>
      <c r="F347" s="12">
        <v>88633</v>
      </c>
      <c r="G347" s="12">
        <v>136392</v>
      </c>
      <c r="H347" s="13">
        <f>+E347/G347</f>
        <v>0.31553903454748078</v>
      </c>
      <c r="I347" s="13">
        <f>+F347/G347</f>
        <v>0.64984016657868493</v>
      </c>
      <c r="J347" s="12">
        <f>+E347-F347</f>
        <v>-45596</v>
      </c>
      <c r="K347" s="12">
        <f>+F347-E347</f>
        <v>45596</v>
      </c>
      <c r="L347" s="13">
        <f>+H347-I347</f>
        <v>-0.33430113203120415</v>
      </c>
      <c r="M347" s="13">
        <f>+I347-H347</f>
        <v>0.33430113203120415</v>
      </c>
      <c r="N347" s="12">
        <v>35155</v>
      </c>
      <c r="O347" s="12">
        <v>78490</v>
      </c>
      <c r="P347" s="12">
        <v>114733</v>
      </c>
      <c r="Q347" s="13">
        <f>+N347/P347</f>
        <v>0.30640704941037017</v>
      </c>
      <c r="R347" s="13">
        <f>+O347/P347</f>
        <v>0.68411006423609599</v>
      </c>
      <c r="S347" s="12">
        <f>+N347-O347</f>
        <v>-43335</v>
      </c>
      <c r="T347" s="13">
        <f>+Q347-R347</f>
        <v>-0.37770301482572582</v>
      </c>
      <c r="U347" s="14">
        <f>+E347-N347</f>
        <v>7882</v>
      </c>
      <c r="V347" s="14">
        <f>+F347-O347</f>
        <v>10143</v>
      </c>
      <c r="W347" s="13">
        <f>+H347-Q347</f>
        <v>9.1319851371106098E-3</v>
      </c>
      <c r="X347" s="13">
        <f>+I347-R347</f>
        <v>-3.4269897657411064E-2</v>
      </c>
      <c r="Y347" s="15">
        <v>600.66</v>
      </c>
      <c r="Z347" s="16">
        <f>+C347/Y347</f>
        <v>377.31828322178939</v>
      </c>
      <c r="AA347" s="17">
        <v>12109</v>
      </c>
      <c r="AB347" s="18" t="str">
        <f>TEXT(AA347,"00000")</f>
        <v>12109</v>
      </c>
      <c r="AC347" s="19">
        <v>12</v>
      </c>
      <c r="AD347" s="19">
        <v>109</v>
      </c>
      <c r="AE347" s="27" t="s">
        <v>637</v>
      </c>
      <c r="AF347" s="21" t="s">
        <v>638</v>
      </c>
      <c r="AG347" s="24" t="s">
        <v>639</v>
      </c>
      <c r="AH347" s="23">
        <v>1449481</v>
      </c>
      <c r="AI347" s="24" t="s">
        <v>43</v>
      </c>
      <c r="AJ347" s="24" t="s">
        <v>640</v>
      </c>
      <c r="AK347" s="24"/>
      <c r="AL347" s="24"/>
      <c r="AM347" s="29" t="s">
        <v>59</v>
      </c>
      <c r="AN347" s="37">
        <v>190039</v>
      </c>
      <c r="AO347" s="37">
        <v>134</v>
      </c>
      <c r="AP347" s="37">
        <v>69667</v>
      </c>
      <c r="AQ347" s="37">
        <v>366.58888888888902</v>
      </c>
      <c r="AR347" s="37">
        <v>23636</v>
      </c>
      <c r="AS347" s="37">
        <v>124.37</v>
      </c>
      <c r="AT347" s="37">
        <v>1300</v>
      </c>
      <c r="AU347" s="37">
        <v>6.84</v>
      </c>
      <c r="AV347" s="37">
        <v>11329</v>
      </c>
      <c r="AW347" s="37">
        <v>59.608888888888899</v>
      </c>
      <c r="AX347" s="37">
        <v>27153</v>
      </c>
      <c r="AY347" s="37">
        <v>142.87888888888901</v>
      </c>
      <c r="AZ347" s="37">
        <v>320</v>
      </c>
      <c r="BA347" s="37">
        <v>1.68</v>
      </c>
      <c r="BB347" s="37">
        <v>101</v>
      </c>
      <c r="BC347" s="37">
        <v>0.53</v>
      </c>
      <c r="BD347" s="37">
        <v>102</v>
      </c>
      <c r="BE347" s="37">
        <v>0.53673193397144803</v>
      </c>
      <c r="BH347" s="37">
        <v>202</v>
      </c>
      <c r="BI347" s="37">
        <v>1.0629397123748301</v>
      </c>
      <c r="BJ347" s="37">
        <v>304</v>
      </c>
      <c r="BK347" s="37">
        <v>1.5996716463462781</v>
      </c>
      <c r="BL347" s="37">
        <v>1288</v>
      </c>
      <c r="BM347" s="37">
        <v>6.78</v>
      </c>
      <c r="BN347" s="37">
        <v>1812</v>
      </c>
      <c r="BO347" s="37">
        <v>9.5348849446692494</v>
      </c>
      <c r="BV347" s="37">
        <v>1812</v>
      </c>
      <c r="BW347" s="37">
        <v>9.5348849446692494</v>
      </c>
      <c r="BX347" s="37">
        <v>1397</v>
      </c>
      <c r="BY347" s="37">
        <v>7.3488888888888901</v>
      </c>
      <c r="CB347" s="37">
        <v>640</v>
      </c>
      <c r="CC347" s="37">
        <v>3.37</v>
      </c>
      <c r="CF347" s="37">
        <v>305</v>
      </c>
      <c r="CG347" s="37">
        <v>1.6</v>
      </c>
      <c r="CH347" s="37">
        <v>945</v>
      </c>
      <c r="CI347" s="37">
        <v>4.9700000000000006</v>
      </c>
      <c r="CJ347" s="37">
        <v>81</v>
      </c>
      <c r="CK347" s="37">
        <v>0.43</v>
      </c>
      <c r="CL347" s="37">
        <v>1</v>
      </c>
      <c r="CM347" s="37">
        <v>8.8888888888888906E-3</v>
      </c>
    </row>
    <row r="348" spans="1:91" x14ac:dyDescent="0.25">
      <c r="A348" s="10" t="s">
        <v>630</v>
      </c>
      <c r="B348" s="10" t="s">
        <v>747</v>
      </c>
      <c r="C348" s="11">
        <v>298563</v>
      </c>
      <c r="D348" s="10" t="s">
        <v>5</v>
      </c>
      <c r="E348" s="12">
        <v>66812</v>
      </c>
      <c r="F348" s="12">
        <v>70248</v>
      </c>
      <c r="G348" s="12">
        <v>140731</v>
      </c>
      <c r="H348" s="13">
        <f>+E348/G348</f>
        <v>0.47474969978185333</v>
      </c>
      <c r="I348" s="13">
        <f>+F348/G348</f>
        <v>0.49916507379326519</v>
      </c>
      <c r="J348" s="12">
        <f>+E348-F348</f>
        <v>-3436</v>
      </c>
      <c r="K348" s="12">
        <f>+F348-E348</f>
        <v>3436</v>
      </c>
      <c r="L348" s="13">
        <f>+H348-I348</f>
        <v>-2.4415374011411861E-2</v>
      </c>
      <c r="M348" s="13">
        <f>+I348-H348</f>
        <v>2.4415374011411861E-2</v>
      </c>
      <c r="N348" s="12">
        <v>65869</v>
      </c>
      <c r="O348" s="12">
        <v>56202</v>
      </c>
      <c r="P348" s="12">
        <v>123026</v>
      </c>
      <c r="Q348" s="13">
        <f>+N348/P348</f>
        <v>0.53540714970819181</v>
      </c>
      <c r="R348" s="13">
        <f>+O348/P348</f>
        <v>0.45683026352153205</v>
      </c>
      <c r="S348" s="12">
        <f>+N348-O348</f>
        <v>9667</v>
      </c>
      <c r="T348" s="13">
        <f>+Q348-R348</f>
        <v>7.8576886186659756E-2</v>
      </c>
      <c r="U348" s="14">
        <f>+E348-N348</f>
        <v>943</v>
      </c>
      <c r="V348" s="14">
        <f>+F348-O348</f>
        <v>14046</v>
      </c>
      <c r="W348" s="13">
        <f>+H348-Q348</f>
        <v>-6.065744992633848E-2</v>
      </c>
      <c r="X348" s="13">
        <f>+I348-R348</f>
        <v>4.2334810271733136E-2</v>
      </c>
      <c r="Y348" s="15">
        <v>571.92999999999995</v>
      </c>
      <c r="Z348" s="16">
        <f>+C348/Y348</f>
        <v>522.02717115730945</v>
      </c>
      <c r="AA348" s="17">
        <v>12111</v>
      </c>
      <c r="AB348" s="18" t="str">
        <f>TEXT(AA348,"00000")</f>
        <v>12111</v>
      </c>
      <c r="AC348" s="19">
        <v>12</v>
      </c>
      <c r="AD348" s="19">
        <v>111</v>
      </c>
      <c r="AE348" s="27" t="s">
        <v>721</v>
      </c>
      <c r="AF348" s="21" t="s">
        <v>650</v>
      </c>
      <c r="AG348" s="24" t="s">
        <v>722</v>
      </c>
      <c r="AH348" s="23">
        <v>454846</v>
      </c>
      <c r="AI348" s="24" t="s">
        <v>43</v>
      </c>
      <c r="AJ348" s="24" t="s">
        <v>652</v>
      </c>
      <c r="AK348" s="24"/>
      <c r="AL348" s="24"/>
      <c r="AM348" s="29" t="s">
        <v>44</v>
      </c>
      <c r="AN348" s="37">
        <v>277789</v>
      </c>
      <c r="AO348" s="37">
        <v>213</v>
      </c>
      <c r="AP348" s="37">
        <v>79604</v>
      </c>
      <c r="AQ348" s="37">
        <v>286.56</v>
      </c>
      <c r="AR348" s="37">
        <v>31276</v>
      </c>
      <c r="AS348" s="37">
        <v>112.59</v>
      </c>
      <c r="AT348" s="37">
        <v>2836</v>
      </c>
      <c r="AU348" s="37">
        <v>10.210000000000001</v>
      </c>
      <c r="AV348" s="37">
        <v>7881</v>
      </c>
      <c r="AW348" s="37">
        <v>28.37</v>
      </c>
      <c r="AX348" s="37">
        <v>33797</v>
      </c>
      <c r="AY348" s="37">
        <v>121.658888888889</v>
      </c>
      <c r="AZ348" s="37">
        <v>1105</v>
      </c>
      <c r="BA348" s="37">
        <v>3.98</v>
      </c>
      <c r="BB348" s="37">
        <v>56</v>
      </c>
      <c r="BC348" s="37">
        <v>0.2</v>
      </c>
      <c r="BJ348" s="37">
        <v>0</v>
      </c>
      <c r="BK348" s="37">
        <v>0</v>
      </c>
      <c r="BL348" s="37">
        <v>906</v>
      </c>
      <c r="BM348" s="37">
        <v>3.2588888888888898</v>
      </c>
      <c r="BV348" s="37">
        <v>0</v>
      </c>
      <c r="BW348" s="37">
        <v>0</v>
      </c>
      <c r="BX348" s="37">
        <v>1747</v>
      </c>
      <c r="BY348" s="37">
        <v>6.29</v>
      </c>
      <c r="CH348" s="37">
        <v>0</v>
      </c>
      <c r="CI348" s="37">
        <v>0</v>
      </c>
    </row>
    <row r="349" spans="1:91" x14ac:dyDescent="0.25">
      <c r="A349" s="10" t="s">
        <v>630</v>
      </c>
      <c r="B349" s="10" t="s">
        <v>748</v>
      </c>
      <c r="C349" s="11">
        <v>167040</v>
      </c>
      <c r="D349" s="10" t="s">
        <v>5</v>
      </c>
      <c r="E349" s="12">
        <v>18398</v>
      </c>
      <c r="F349" s="12">
        <v>65126</v>
      </c>
      <c r="G349" s="12">
        <v>87432</v>
      </c>
      <c r="H349" s="13">
        <f>+E349/G349</f>
        <v>0.21042638850764023</v>
      </c>
      <c r="I349" s="13">
        <f>+F349/G349</f>
        <v>0.74487601793393721</v>
      </c>
      <c r="J349" s="12">
        <f>+E349-F349</f>
        <v>-46728</v>
      </c>
      <c r="K349" s="12">
        <f>+F349-E349</f>
        <v>46728</v>
      </c>
      <c r="L349" s="13">
        <f>+H349-I349</f>
        <v>-0.53444962942629703</v>
      </c>
      <c r="M349" s="13">
        <f>+I349-H349</f>
        <v>0.53444962942629703</v>
      </c>
      <c r="N349" s="12">
        <v>17757</v>
      </c>
      <c r="O349" s="12">
        <v>58169</v>
      </c>
      <c r="P349" s="12">
        <v>76816</v>
      </c>
      <c r="Q349" s="13">
        <f>+N349/P349</f>
        <v>0.23116277858779422</v>
      </c>
      <c r="R349" s="13">
        <f>+O349/P349</f>
        <v>0.75725109352218289</v>
      </c>
      <c r="S349" s="12">
        <f>+N349-O349</f>
        <v>-40412</v>
      </c>
      <c r="T349" s="13">
        <f>+Q349-R349</f>
        <v>-0.52608831493438868</v>
      </c>
      <c r="U349" s="14">
        <f>+E349-N349</f>
        <v>641</v>
      </c>
      <c r="V349" s="14">
        <f>+F349-O349</f>
        <v>6957</v>
      </c>
      <c r="W349" s="13">
        <f>+H349-Q349</f>
        <v>-2.0736390080153988E-2</v>
      </c>
      <c r="X349" s="13">
        <f>+I349-R349</f>
        <v>-1.2375075588245688E-2</v>
      </c>
      <c r="Y349" s="15">
        <v>1011.61</v>
      </c>
      <c r="Z349" s="16">
        <f>+C349/Y349</f>
        <v>165.12292286553119</v>
      </c>
      <c r="AA349" s="17">
        <v>12113</v>
      </c>
      <c r="AB349" s="18" t="str">
        <f>TEXT(AA349,"00000")</f>
        <v>12113</v>
      </c>
      <c r="AC349" s="19">
        <v>12</v>
      </c>
      <c r="AD349" s="19">
        <v>113</v>
      </c>
      <c r="AE349" s="27" t="s">
        <v>675</v>
      </c>
      <c r="AF349" s="21" t="s">
        <v>109</v>
      </c>
      <c r="AG349" s="24" t="s">
        <v>676</v>
      </c>
      <c r="AH349" s="23">
        <v>478043</v>
      </c>
      <c r="AI349" s="24" t="s">
        <v>43</v>
      </c>
      <c r="AJ349" s="24" t="s">
        <v>111</v>
      </c>
      <c r="AK349" s="24"/>
      <c r="AL349" s="24"/>
      <c r="AM349" s="29" t="s">
        <v>44</v>
      </c>
      <c r="AN349" s="37">
        <v>151372</v>
      </c>
      <c r="AO349" s="37">
        <v>156</v>
      </c>
      <c r="AP349" s="37">
        <v>67058</v>
      </c>
      <c r="AQ349" s="37">
        <v>443</v>
      </c>
      <c r="AR349" s="37">
        <v>42426</v>
      </c>
      <c r="AS349" s="37">
        <v>280.27888888888901</v>
      </c>
      <c r="AT349" s="37">
        <v>427</v>
      </c>
      <c r="AU349" s="37">
        <v>2.82</v>
      </c>
      <c r="AV349" s="37">
        <v>15731</v>
      </c>
      <c r="AW349" s="37">
        <v>103.92</v>
      </c>
      <c r="AX349" s="37">
        <v>6667</v>
      </c>
      <c r="AY349" s="37">
        <v>44.038888888888899</v>
      </c>
      <c r="BB349" s="37">
        <v>43</v>
      </c>
      <c r="BC349" s="37">
        <v>0.28000000000000003</v>
      </c>
      <c r="BH349" s="37">
        <v>41</v>
      </c>
      <c r="BI349" s="37">
        <v>0.270855904658722</v>
      </c>
      <c r="BJ349" s="37">
        <v>41</v>
      </c>
      <c r="BK349" s="37">
        <v>0.270855904658722</v>
      </c>
      <c r="BL349" s="37">
        <v>1451</v>
      </c>
      <c r="BM349" s="37">
        <v>9.5888888888888903</v>
      </c>
      <c r="BV349" s="37">
        <v>0</v>
      </c>
      <c r="BW349" s="37">
        <v>0</v>
      </c>
      <c r="CH349" s="37">
        <v>0</v>
      </c>
      <c r="CI349" s="37">
        <v>0</v>
      </c>
    </row>
    <row r="350" spans="1:91" x14ac:dyDescent="0.25">
      <c r="A350" s="10" t="s">
        <v>630</v>
      </c>
      <c r="B350" s="10" t="s">
        <v>749</v>
      </c>
      <c r="C350" s="11">
        <v>405549</v>
      </c>
      <c r="D350" s="10" t="s">
        <v>5</v>
      </c>
      <c r="E350" s="12">
        <v>97676</v>
      </c>
      <c r="F350" s="12">
        <v>124098</v>
      </c>
      <c r="G350" s="12">
        <v>228509</v>
      </c>
      <c r="H350" s="13">
        <f>+E350/G350</f>
        <v>0.42744924707560755</v>
      </c>
      <c r="I350" s="13">
        <f>+F350/G350</f>
        <v>0.54307707792690874</v>
      </c>
      <c r="J350" s="12">
        <f>+E350-F350</f>
        <v>-26422</v>
      </c>
      <c r="K350" s="12">
        <f>+F350-E350</f>
        <v>26422</v>
      </c>
      <c r="L350" s="13">
        <f>+H350-I350</f>
        <v>-0.11562783085130118</v>
      </c>
      <c r="M350" s="13">
        <f>+I350-H350</f>
        <v>0.11562783085130118</v>
      </c>
      <c r="N350" s="12">
        <v>95089</v>
      </c>
      <c r="O350" s="12">
        <v>110489</v>
      </c>
      <c r="P350" s="12">
        <v>207434</v>
      </c>
      <c r="Q350" s="13">
        <f>+N350/P350</f>
        <v>0.45840604722465939</v>
      </c>
      <c r="R350" s="13">
        <f>+O350/P350</f>
        <v>0.53264652853437722</v>
      </c>
      <c r="S350" s="12">
        <f>+N350-O350</f>
        <v>-15400</v>
      </c>
      <c r="T350" s="13">
        <f>+Q350-R350</f>
        <v>-7.4240481309717832E-2</v>
      </c>
      <c r="U350" s="14">
        <f>+E350-N350</f>
        <v>2587</v>
      </c>
      <c r="V350" s="14">
        <f>+F350-O350</f>
        <v>13609</v>
      </c>
      <c r="W350" s="13">
        <f>+H350-Q350</f>
        <v>-3.0956800149051833E-2</v>
      </c>
      <c r="X350" s="13">
        <f>+I350-R350</f>
        <v>1.0430549392531518E-2</v>
      </c>
      <c r="Y350" s="15">
        <v>555.87</v>
      </c>
      <c r="Z350" s="16">
        <f>+C350/Y350</f>
        <v>729.57526040261212</v>
      </c>
      <c r="AA350" s="17">
        <v>12115</v>
      </c>
      <c r="AB350" s="18" t="str">
        <f>TEXT(AA350,"00000")</f>
        <v>12115</v>
      </c>
      <c r="AC350" s="19">
        <v>12</v>
      </c>
      <c r="AD350" s="19">
        <v>115</v>
      </c>
      <c r="AE350" s="27" t="s">
        <v>716</v>
      </c>
      <c r="AF350" s="21" t="s">
        <v>657</v>
      </c>
      <c r="AG350" s="24" t="s">
        <v>717</v>
      </c>
      <c r="AH350" s="23">
        <v>768918</v>
      </c>
      <c r="AI350" s="24" t="s">
        <v>43</v>
      </c>
      <c r="AJ350" s="24" t="s">
        <v>659</v>
      </c>
      <c r="AK350" s="24"/>
      <c r="AL350" s="24"/>
      <c r="AM350" s="29" t="s">
        <v>44</v>
      </c>
      <c r="AN350" s="37">
        <v>379448</v>
      </c>
      <c r="AO350" s="37">
        <v>292</v>
      </c>
      <c r="AP350" s="37">
        <v>165091</v>
      </c>
      <c r="AQ350" s="37">
        <v>435.07888888888903</v>
      </c>
      <c r="AR350" s="37">
        <v>46290</v>
      </c>
      <c r="AS350" s="37">
        <v>121.98888888888899</v>
      </c>
      <c r="AT350" s="37">
        <v>1901</v>
      </c>
      <c r="AU350" s="37">
        <v>5.0088888888888903</v>
      </c>
      <c r="AV350" s="37">
        <v>31191</v>
      </c>
      <c r="AW350" s="37">
        <v>82.2</v>
      </c>
      <c r="AX350" s="37">
        <v>76000</v>
      </c>
      <c r="AY350" s="37">
        <v>200.28888888888901</v>
      </c>
      <c r="AZ350" s="37">
        <v>620</v>
      </c>
      <c r="BA350" s="37">
        <v>1.63</v>
      </c>
      <c r="BB350" s="37">
        <v>133</v>
      </c>
      <c r="BC350" s="37">
        <v>0.35</v>
      </c>
      <c r="BD350" s="37">
        <v>31</v>
      </c>
      <c r="BE350" s="37">
        <v>8.1697623916847595E-2</v>
      </c>
      <c r="BH350" s="37">
        <v>260</v>
      </c>
      <c r="BI350" s="37">
        <v>0.68520587801227095</v>
      </c>
      <c r="BJ350" s="37">
        <v>291</v>
      </c>
      <c r="BK350" s="37">
        <v>0.7669035019291186</v>
      </c>
      <c r="BL350" s="37">
        <v>1682</v>
      </c>
      <c r="BM350" s="37">
        <v>4.4288888888888902</v>
      </c>
      <c r="BP350" s="37">
        <v>193</v>
      </c>
      <c r="BQ350" s="37">
        <v>0.50863359406295505</v>
      </c>
      <c r="BV350" s="37">
        <v>193</v>
      </c>
      <c r="BW350" s="37">
        <v>0.50863359406295505</v>
      </c>
      <c r="BX350" s="37">
        <v>800</v>
      </c>
      <c r="BY350" s="37">
        <v>2.1088888888888899</v>
      </c>
      <c r="BZ350" s="37">
        <v>1833</v>
      </c>
      <c r="CA350" s="37">
        <v>4.83</v>
      </c>
      <c r="CB350" s="37">
        <v>120</v>
      </c>
      <c r="CC350" s="37">
        <v>0.32</v>
      </c>
      <c r="CD350" s="37">
        <v>243</v>
      </c>
      <c r="CE350" s="37">
        <v>0.64</v>
      </c>
      <c r="CF350" s="37">
        <v>3289</v>
      </c>
      <c r="CG350" s="37">
        <v>8.67</v>
      </c>
      <c r="CH350" s="37">
        <v>5485</v>
      </c>
      <c r="CI350" s="37">
        <v>14.46</v>
      </c>
      <c r="CJ350" s="37">
        <v>503</v>
      </c>
      <c r="CK350" s="37">
        <v>1.33</v>
      </c>
      <c r="CL350" s="37">
        <v>2</v>
      </c>
      <c r="CM350" s="37">
        <v>8.8888888888888906E-3</v>
      </c>
    </row>
    <row r="351" spans="1:91" x14ac:dyDescent="0.25">
      <c r="A351" s="10" t="s">
        <v>630</v>
      </c>
      <c r="B351" s="10" t="s">
        <v>750</v>
      </c>
      <c r="C351" s="11">
        <v>449144</v>
      </c>
      <c r="D351" s="10" t="s">
        <v>5</v>
      </c>
      <c r="E351" s="12">
        <v>105611</v>
      </c>
      <c r="F351" s="12">
        <v>109265</v>
      </c>
      <c r="G351" s="12">
        <v>224377</v>
      </c>
      <c r="H351" s="13">
        <f>+E351/G351</f>
        <v>0.47068549806798382</v>
      </c>
      <c r="I351" s="13">
        <f>+F351/G351</f>
        <v>0.48697058967719509</v>
      </c>
      <c r="J351" s="12">
        <f>+E351-F351</f>
        <v>-3654</v>
      </c>
      <c r="K351" s="12">
        <f>+F351-E351</f>
        <v>3654</v>
      </c>
      <c r="L351" s="13">
        <f>+H351-I351</f>
        <v>-1.6285091609211266E-2</v>
      </c>
      <c r="M351" s="13">
        <f>+I351-H351</f>
        <v>1.6285091609211266E-2</v>
      </c>
      <c r="N351" s="12">
        <v>96435</v>
      </c>
      <c r="O351" s="12">
        <v>109939</v>
      </c>
      <c r="P351" s="12">
        <v>208605</v>
      </c>
      <c r="Q351" s="13">
        <f>+N351/P351</f>
        <v>0.46228518012511682</v>
      </c>
      <c r="R351" s="13">
        <f>+O351/P351</f>
        <v>0.5270199659643825</v>
      </c>
      <c r="S351" s="12">
        <f>+N351-O351</f>
        <v>-13504</v>
      </c>
      <c r="T351" s="13">
        <f>+Q351-R351</f>
        <v>-6.4734785839265674E-2</v>
      </c>
      <c r="U351" s="14">
        <f>+E351-N351</f>
        <v>9176</v>
      </c>
      <c r="V351" s="14">
        <f>+F351-O351</f>
        <v>-674</v>
      </c>
      <c r="W351" s="13">
        <f>+H351-Q351</f>
        <v>8.4003179428669972E-3</v>
      </c>
      <c r="X351" s="13">
        <f>+I351-R351</f>
        <v>-4.004937628718741E-2</v>
      </c>
      <c r="Y351" s="15">
        <v>309.22000000000003</v>
      </c>
      <c r="Z351" s="16">
        <f>+C351/Y351</f>
        <v>1452.5063061897677</v>
      </c>
      <c r="AA351" s="17">
        <v>12117</v>
      </c>
      <c r="AB351" s="18" t="str">
        <f>TEXT(AA351,"00000")</f>
        <v>12117</v>
      </c>
      <c r="AC351" s="19">
        <v>12</v>
      </c>
      <c r="AD351" s="19">
        <v>117</v>
      </c>
      <c r="AE351" s="27" t="s">
        <v>708</v>
      </c>
      <c r="AF351" s="21" t="s">
        <v>679</v>
      </c>
      <c r="AG351" s="24" t="s">
        <v>709</v>
      </c>
      <c r="AH351" s="23">
        <v>2387138</v>
      </c>
      <c r="AI351" s="24" t="s">
        <v>43</v>
      </c>
      <c r="AJ351" s="24" t="s">
        <v>681</v>
      </c>
      <c r="AK351" s="24"/>
      <c r="AL351" s="24"/>
      <c r="AM351" s="29" t="s">
        <v>44</v>
      </c>
      <c r="AN351" s="37">
        <v>422718</v>
      </c>
      <c r="AO351" s="37">
        <v>283</v>
      </c>
      <c r="AP351" s="37">
        <v>172072</v>
      </c>
      <c r="AQ351" s="37">
        <v>407.06</v>
      </c>
      <c r="AR351" s="37">
        <v>73592</v>
      </c>
      <c r="AS351" s="37">
        <v>174.09</v>
      </c>
      <c r="AT351" s="37">
        <v>3240</v>
      </c>
      <c r="AU351" s="37">
        <v>7.66</v>
      </c>
      <c r="AV351" s="37">
        <v>17514</v>
      </c>
      <c r="AW351" s="37">
        <v>41.428888888888899</v>
      </c>
      <c r="AX351" s="37">
        <v>67501</v>
      </c>
      <c r="AY351" s="37">
        <v>159.68</v>
      </c>
      <c r="AZ351" s="37">
        <v>1104</v>
      </c>
      <c r="BA351" s="37">
        <v>2.6088888888888899</v>
      </c>
      <c r="BB351" s="37">
        <v>143</v>
      </c>
      <c r="BC351" s="37">
        <v>0.34</v>
      </c>
      <c r="BF351" s="37">
        <v>300</v>
      </c>
      <c r="BG351" s="37">
        <v>0.70969298681390403</v>
      </c>
      <c r="BH351" s="37">
        <v>39</v>
      </c>
      <c r="BI351" s="37">
        <v>9.2260088285807604E-2</v>
      </c>
      <c r="BJ351" s="37">
        <v>339</v>
      </c>
      <c r="BK351" s="37">
        <v>0.80195307509971159</v>
      </c>
      <c r="BL351" s="37">
        <v>3495</v>
      </c>
      <c r="BM351" s="37">
        <v>8.2688888888888901</v>
      </c>
      <c r="BN351" s="37">
        <v>267</v>
      </c>
      <c r="BO351" s="37">
        <v>0.63162675826437498</v>
      </c>
      <c r="BT351" s="37">
        <v>1000</v>
      </c>
      <c r="BU351" s="37">
        <v>2.3656432893796802</v>
      </c>
      <c r="BV351" s="37">
        <v>1267</v>
      </c>
      <c r="BW351" s="37">
        <v>2.9972700476440552</v>
      </c>
      <c r="BX351" s="37">
        <v>2794</v>
      </c>
      <c r="BY351" s="37">
        <v>6.61</v>
      </c>
      <c r="BZ351" s="37">
        <v>508</v>
      </c>
      <c r="CA351" s="37">
        <v>1.19888888888889</v>
      </c>
      <c r="CB351" s="37">
        <v>60</v>
      </c>
      <c r="CC351" s="37">
        <v>0.14000000000000001</v>
      </c>
      <c r="CF351" s="37">
        <v>386</v>
      </c>
      <c r="CG351" s="37">
        <v>0.91</v>
      </c>
      <c r="CH351" s="37">
        <v>954</v>
      </c>
      <c r="CI351" s="37">
        <v>2.24888888888889</v>
      </c>
      <c r="CL351" s="37">
        <v>8</v>
      </c>
      <c r="CM351" s="37">
        <v>1.8888888888888899E-2</v>
      </c>
    </row>
    <row r="352" spans="1:91" x14ac:dyDescent="0.25">
      <c r="A352" s="10" t="s">
        <v>630</v>
      </c>
      <c r="B352" s="10" t="s">
        <v>168</v>
      </c>
      <c r="C352" s="11">
        <v>118891</v>
      </c>
      <c r="D352" s="10" t="s">
        <v>5</v>
      </c>
      <c r="E352" s="12">
        <v>22631</v>
      </c>
      <c r="F352" s="12">
        <v>52722</v>
      </c>
      <c r="G352" s="12">
        <v>76649</v>
      </c>
      <c r="H352" s="13">
        <f>+E352/G352</f>
        <v>0.29525499354199009</v>
      </c>
      <c r="I352" s="13">
        <f>+F352/G352</f>
        <v>0.68783676238437552</v>
      </c>
      <c r="J352" s="12">
        <f>+E352-F352</f>
        <v>-30091</v>
      </c>
      <c r="K352" s="12">
        <f>+F352-E352</f>
        <v>30091</v>
      </c>
      <c r="L352" s="13">
        <f>+H352-I352</f>
        <v>-0.39258176884238544</v>
      </c>
      <c r="M352" s="13">
        <f>+I352-H352</f>
        <v>0.39258176884238544</v>
      </c>
      <c r="N352" s="12">
        <v>19519</v>
      </c>
      <c r="O352" s="12">
        <v>40644</v>
      </c>
      <c r="P352" s="12">
        <v>60471</v>
      </c>
      <c r="Q352" s="13">
        <f>+N352/P352</f>
        <v>0.32278282151775234</v>
      </c>
      <c r="R352" s="13">
        <f>+O352/P352</f>
        <v>0.67212382795058789</v>
      </c>
      <c r="S352" s="12">
        <f>+N352-O352</f>
        <v>-21125</v>
      </c>
      <c r="T352" s="13">
        <f>+Q352-R352</f>
        <v>-0.34934100643283555</v>
      </c>
      <c r="U352" s="14">
        <f>+E352-N352</f>
        <v>3112</v>
      </c>
      <c r="V352" s="14">
        <f>+F352-O352</f>
        <v>12078</v>
      </c>
      <c r="W352" s="13">
        <f>+H352-Q352</f>
        <v>-2.7527827975762253E-2</v>
      </c>
      <c r="X352" s="13">
        <f>+I352-R352</f>
        <v>1.5712934433787629E-2</v>
      </c>
      <c r="Y352" s="15">
        <v>546.92999999999995</v>
      </c>
      <c r="Z352" s="16">
        <f>+C352/Y352</f>
        <v>217.37882361545354</v>
      </c>
      <c r="AA352" s="17">
        <v>12119</v>
      </c>
      <c r="AB352" s="18" t="str">
        <f>TEXT(AA352,"00000")</f>
        <v>12119</v>
      </c>
      <c r="AC352" s="19">
        <v>12</v>
      </c>
      <c r="AD352" s="19">
        <v>119</v>
      </c>
      <c r="AE352" s="27" t="s">
        <v>751</v>
      </c>
      <c r="AF352" s="21" t="s">
        <v>679</v>
      </c>
      <c r="AG352" s="24" t="s">
        <v>752</v>
      </c>
      <c r="AH352" s="23">
        <v>118891</v>
      </c>
      <c r="AI352" s="24" t="s">
        <v>43</v>
      </c>
      <c r="AJ352" s="24" t="s">
        <v>681</v>
      </c>
      <c r="AK352" s="24"/>
      <c r="AL352" s="24"/>
      <c r="AM352" s="29" t="s">
        <v>44</v>
      </c>
      <c r="AN352" s="37">
        <v>93420</v>
      </c>
      <c r="AO352" s="37">
        <v>99</v>
      </c>
      <c r="AP352" s="37">
        <v>22000</v>
      </c>
      <c r="AQ352" s="37">
        <v>235.5</v>
      </c>
      <c r="AR352" s="37">
        <v>11218</v>
      </c>
      <c r="AS352" s="37">
        <v>120.078888888889</v>
      </c>
      <c r="AT352" s="37">
        <v>961</v>
      </c>
      <c r="AU352" s="37">
        <v>10.2888888888889</v>
      </c>
      <c r="AV352" s="37">
        <v>5769</v>
      </c>
      <c r="AW352" s="37">
        <v>61.75</v>
      </c>
      <c r="AX352" s="37">
        <v>3815</v>
      </c>
      <c r="AY352" s="37">
        <v>40.840000000000003</v>
      </c>
      <c r="BB352" s="37">
        <v>14</v>
      </c>
      <c r="BC352" s="37">
        <v>0.15</v>
      </c>
      <c r="BJ352" s="37">
        <v>0</v>
      </c>
      <c r="BK352" s="37">
        <v>0</v>
      </c>
      <c r="BL352" s="37">
        <v>223</v>
      </c>
      <c r="BM352" s="37">
        <v>2.39</v>
      </c>
      <c r="BV352" s="37">
        <v>0</v>
      </c>
      <c r="BW352" s="37">
        <v>0</v>
      </c>
      <c r="CH352" s="37">
        <v>0</v>
      </c>
      <c r="CI352" s="37">
        <v>0</v>
      </c>
    </row>
    <row r="353" spans="1:91" x14ac:dyDescent="0.25">
      <c r="A353" s="10" t="s">
        <v>630</v>
      </c>
      <c r="B353" s="10" t="s">
        <v>753</v>
      </c>
      <c r="C353" s="11">
        <v>43760</v>
      </c>
      <c r="D353" s="10" t="s">
        <v>5</v>
      </c>
      <c r="E353" s="12">
        <v>3955</v>
      </c>
      <c r="F353" s="12">
        <v>14281</v>
      </c>
      <c r="G353" s="12">
        <v>18675</v>
      </c>
      <c r="H353" s="13">
        <f>+E353/G353</f>
        <v>0.21178045515394914</v>
      </c>
      <c r="I353" s="13">
        <f>+F353/G353</f>
        <v>0.76471218206157965</v>
      </c>
      <c r="J353" s="12">
        <f>+E353-F353</f>
        <v>-10326</v>
      </c>
      <c r="K353" s="12">
        <f>+F353-E353</f>
        <v>10326</v>
      </c>
      <c r="L353" s="13">
        <f>+H353-I353</f>
        <v>-0.55293172690763048</v>
      </c>
      <c r="M353" s="13">
        <f>+I353-H353</f>
        <v>0.55293172690763048</v>
      </c>
      <c r="N353" s="12">
        <v>4749</v>
      </c>
      <c r="O353" s="12">
        <v>12672</v>
      </c>
      <c r="P353" s="12">
        <v>17627</v>
      </c>
      <c r="Q353" s="13">
        <f>+N353/P353</f>
        <v>0.26941623645543766</v>
      </c>
      <c r="R353" s="13">
        <f>+O353/P353</f>
        <v>0.71889714642310087</v>
      </c>
      <c r="S353" s="12">
        <f>+N353-O353</f>
        <v>-7923</v>
      </c>
      <c r="T353" s="13">
        <f>+Q353-R353</f>
        <v>-0.44948090996766321</v>
      </c>
      <c r="U353" s="14">
        <f>+E353-N353</f>
        <v>-794</v>
      </c>
      <c r="V353" s="14">
        <f>+F353-O353</f>
        <v>1609</v>
      </c>
      <c r="W353" s="13">
        <f>+H353-Q353</f>
        <v>-5.7635781301488526E-2</v>
      </c>
      <c r="X353" s="13">
        <f>+I353-R353</f>
        <v>4.5815035638478774E-2</v>
      </c>
      <c r="Y353" s="15">
        <v>688.55</v>
      </c>
      <c r="Z353" s="16">
        <f>+C353/Y353</f>
        <v>63.553845036671269</v>
      </c>
      <c r="AA353" s="17">
        <v>12121</v>
      </c>
      <c r="AB353" s="18" t="str">
        <f>TEXT(AA353,"00000")</f>
        <v>12121</v>
      </c>
      <c r="AC353" s="19">
        <v>12</v>
      </c>
      <c r="AD353" s="19">
        <v>121</v>
      </c>
      <c r="AE353" s="27"/>
      <c r="AF353" s="21"/>
      <c r="AG353" s="24"/>
      <c r="AH353" s="28"/>
      <c r="AI353" s="24"/>
      <c r="AJ353" s="24"/>
      <c r="AK353" s="24"/>
      <c r="AL353" s="24"/>
      <c r="AM353" s="29" t="s">
        <v>62</v>
      </c>
      <c r="AN353" s="37">
        <v>41551</v>
      </c>
      <c r="AO353" s="37">
        <v>101</v>
      </c>
      <c r="AP353" s="37">
        <v>21885</v>
      </c>
      <c r="AQ353" s="37">
        <v>526.70000000000005</v>
      </c>
      <c r="AR353" s="37">
        <v>16156</v>
      </c>
      <c r="AS353" s="37">
        <v>388.81888888888898</v>
      </c>
      <c r="AT353" s="37">
        <v>2262</v>
      </c>
      <c r="AU353" s="37">
        <v>54.438888888888897</v>
      </c>
      <c r="AV353" s="37">
        <v>1440</v>
      </c>
      <c r="AW353" s="37">
        <v>34.658888888888903</v>
      </c>
      <c r="AX353" s="37">
        <v>1070</v>
      </c>
      <c r="AY353" s="37">
        <v>25.75</v>
      </c>
      <c r="BB353" s="37">
        <v>5</v>
      </c>
      <c r="BC353" s="37">
        <v>0.12</v>
      </c>
      <c r="BD353" s="37">
        <v>14</v>
      </c>
      <c r="BE353" s="37">
        <v>0.33693533248297303</v>
      </c>
      <c r="BJ353" s="37">
        <v>14</v>
      </c>
      <c r="BK353" s="37">
        <v>0.33693533248297303</v>
      </c>
      <c r="BL353" s="37">
        <v>938</v>
      </c>
      <c r="BM353" s="37">
        <v>22.57</v>
      </c>
      <c r="BV353" s="37">
        <v>0</v>
      </c>
      <c r="BW353" s="37">
        <v>0</v>
      </c>
      <c r="CH353" s="37">
        <v>0</v>
      </c>
      <c r="CI353" s="37">
        <v>0</v>
      </c>
    </row>
    <row r="354" spans="1:91" x14ac:dyDescent="0.25">
      <c r="A354" s="10" t="s">
        <v>630</v>
      </c>
      <c r="B354" s="10" t="s">
        <v>754</v>
      </c>
      <c r="C354" s="11">
        <v>22493</v>
      </c>
      <c r="D354" s="10" t="s">
        <v>5</v>
      </c>
      <c r="E354" s="12">
        <v>2149</v>
      </c>
      <c r="F354" s="12">
        <v>6923</v>
      </c>
      <c r="G354" s="12">
        <v>9279</v>
      </c>
      <c r="H354" s="13">
        <f>+E354/G354</f>
        <v>0.23159823256816467</v>
      </c>
      <c r="I354" s="13">
        <f>+F354/G354</f>
        <v>0.74609332902252401</v>
      </c>
      <c r="J354" s="12">
        <f>+E354-F354</f>
        <v>-4774</v>
      </c>
      <c r="K354" s="12">
        <f>+F354-E354</f>
        <v>4774</v>
      </c>
      <c r="L354" s="13">
        <f>+H354-I354</f>
        <v>-0.51449509645435931</v>
      </c>
      <c r="M354" s="13">
        <f>+I354-H354</f>
        <v>0.51449509645435931</v>
      </c>
      <c r="N354" s="12">
        <v>2761</v>
      </c>
      <c r="O354" s="12">
        <v>6249</v>
      </c>
      <c r="P354" s="12">
        <v>9117</v>
      </c>
      <c r="Q354" s="13">
        <f>+N354/P354</f>
        <v>0.30284084676977074</v>
      </c>
      <c r="R354" s="13">
        <f>+O354/P354</f>
        <v>0.68542283645936164</v>
      </c>
      <c r="S354" s="12">
        <f>+N354-O354</f>
        <v>-3488</v>
      </c>
      <c r="T354" s="13">
        <f>+Q354-R354</f>
        <v>-0.3825819896895909</v>
      </c>
      <c r="U354" s="14">
        <f>+E354-N354</f>
        <v>-612</v>
      </c>
      <c r="V354" s="14">
        <f>+F354-O354</f>
        <v>674</v>
      </c>
      <c r="W354" s="13">
        <f>+H354-Q354</f>
        <v>-7.1242614201606075E-2</v>
      </c>
      <c r="X354" s="13">
        <f>+I354-R354</f>
        <v>6.067049256316237E-2</v>
      </c>
      <c r="Y354" s="15">
        <v>1043.31</v>
      </c>
      <c r="Z354" s="16">
        <f>+C354/Y354</f>
        <v>21.559268098647575</v>
      </c>
      <c r="AA354" s="17">
        <v>12123</v>
      </c>
      <c r="AB354" s="18" t="str">
        <f>TEXT(AA354,"00000")</f>
        <v>12123</v>
      </c>
      <c r="AC354" s="19">
        <v>12</v>
      </c>
      <c r="AD354" s="19">
        <v>123</v>
      </c>
      <c r="AE354" s="27"/>
      <c r="AF354" s="21"/>
      <c r="AG354" s="24"/>
      <c r="AH354" s="28"/>
      <c r="AI354" s="24"/>
      <c r="AJ354" s="24"/>
      <c r="AK354" s="24"/>
      <c r="AL354" s="24"/>
      <c r="AM354" s="29" t="s">
        <v>62</v>
      </c>
      <c r="AN354" s="37">
        <v>22570</v>
      </c>
      <c r="AO354" s="37">
        <v>64</v>
      </c>
      <c r="AP354" s="37">
        <v>11088</v>
      </c>
      <c r="AQ354" s="37">
        <v>491.26888888888902</v>
      </c>
      <c r="AR354" s="37">
        <v>8890</v>
      </c>
      <c r="AS354" s="37">
        <v>393.88888888888903</v>
      </c>
      <c r="AT354" s="37">
        <v>885</v>
      </c>
      <c r="AU354" s="37">
        <v>39.21</v>
      </c>
      <c r="AV354" s="37">
        <v>865</v>
      </c>
      <c r="AW354" s="37">
        <v>38.328888888888898</v>
      </c>
      <c r="AX354" s="37">
        <v>278</v>
      </c>
      <c r="AY354" s="37">
        <v>12.32</v>
      </c>
      <c r="BB354" s="37">
        <v>3</v>
      </c>
      <c r="BC354" s="37">
        <v>0.13</v>
      </c>
      <c r="BJ354" s="37">
        <v>0</v>
      </c>
      <c r="BK354" s="37">
        <v>0</v>
      </c>
      <c r="BL354" s="37">
        <v>167</v>
      </c>
      <c r="BM354" s="37">
        <v>7.4</v>
      </c>
      <c r="BV354" s="37">
        <v>0</v>
      </c>
      <c r="BW354" s="37">
        <v>0</v>
      </c>
      <c r="CH354" s="37">
        <v>0</v>
      </c>
      <c r="CI354" s="37">
        <v>0</v>
      </c>
    </row>
    <row r="355" spans="1:91" x14ac:dyDescent="0.25">
      <c r="A355" s="10" t="s">
        <v>630</v>
      </c>
      <c r="B355" s="10" t="s">
        <v>326</v>
      </c>
      <c r="C355" s="11">
        <v>15234</v>
      </c>
      <c r="D355" s="10" t="s">
        <v>5</v>
      </c>
      <c r="E355" s="12">
        <v>1014</v>
      </c>
      <c r="F355" s="12">
        <v>4567</v>
      </c>
      <c r="G355" s="12">
        <v>5693</v>
      </c>
      <c r="H355" s="13">
        <f>+E355/G355</f>
        <v>0.17811347268575445</v>
      </c>
      <c r="I355" s="13">
        <f>+F355/G355</f>
        <v>0.8022132443351484</v>
      </c>
      <c r="J355" s="12">
        <f>+E355-F355</f>
        <v>-3553</v>
      </c>
      <c r="K355" s="12">
        <f>+F355-E355</f>
        <v>3553</v>
      </c>
      <c r="L355" s="13">
        <f>+H355-I355</f>
        <v>-0.6240997716493939</v>
      </c>
      <c r="M355" s="13">
        <f>+I355-H355</f>
        <v>0.6240997716493939</v>
      </c>
      <c r="N355" s="12">
        <v>1339</v>
      </c>
      <c r="O355" s="12">
        <v>3980</v>
      </c>
      <c r="P355" s="12">
        <v>5393</v>
      </c>
      <c r="Q355" s="13">
        <f>+N355/P355</f>
        <v>0.24828481364732061</v>
      </c>
      <c r="R355" s="13">
        <f>+O355/P355</f>
        <v>0.73799369553124416</v>
      </c>
      <c r="S355" s="12">
        <f>+N355-O355</f>
        <v>-2641</v>
      </c>
      <c r="T355" s="13">
        <f>+Q355-R355</f>
        <v>-0.48970888188392359</v>
      </c>
      <c r="U355" s="14">
        <f>+E355-N355</f>
        <v>-325</v>
      </c>
      <c r="V355" s="14">
        <f>+F355-O355</f>
        <v>587</v>
      </c>
      <c r="W355" s="13">
        <f>+H355-Q355</f>
        <v>-7.0171340961566159E-2</v>
      </c>
      <c r="X355" s="13">
        <f>+I355-R355</f>
        <v>6.4219548803904236E-2</v>
      </c>
      <c r="Y355" s="15">
        <v>243.56</v>
      </c>
      <c r="Z355" s="16">
        <f>+C355/Y355</f>
        <v>62.547216291673507</v>
      </c>
      <c r="AA355" s="17">
        <v>12125</v>
      </c>
      <c r="AB355" s="18" t="str">
        <f>TEXT(AA355,"00000")</f>
        <v>12125</v>
      </c>
      <c r="AC355" s="19">
        <v>12</v>
      </c>
      <c r="AD355" s="19">
        <v>125</v>
      </c>
      <c r="AE355" s="27"/>
      <c r="AF355" s="21"/>
      <c r="AG355" s="24"/>
      <c r="AH355" s="28"/>
      <c r="AI355" s="24"/>
      <c r="AJ355" s="24"/>
      <c r="AK355" s="24"/>
      <c r="AL355" s="24"/>
      <c r="AM355" s="29" t="s">
        <v>62</v>
      </c>
      <c r="AN355" s="37">
        <v>15535</v>
      </c>
      <c r="AO355" s="37">
        <v>22</v>
      </c>
      <c r="AP355" s="37">
        <v>3294</v>
      </c>
      <c r="AQ355" s="37">
        <v>212.03888888888901</v>
      </c>
      <c r="AR355" s="37">
        <v>2596</v>
      </c>
      <c r="AS355" s="37">
        <v>167.11</v>
      </c>
      <c r="AT355" s="37">
        <v>117</v>
      </c>
      <c r="AU355" s="37">
        <v>7.53</v>
      </c>
      <c r="AV355" s="37">
        <v>100</v>
      </c>
      <c r="AW355" s="37">
        <v>6.44</v>
      </c>
      <c r="BB355" s="37">
        <v>3</v>
      </c>
      <c r="BC355" s="37">
        <v>0.19</v>
      </c>
      <c r="BJ355" s="37">
        <v>0</v>
      </c>
      <c r="BK355" s="37">
        <v>0</v>
      </c>
      <c r="BL355" s="37">
        <v>478</v>
      </c>
      <c r="BM355" s="37">
        <v>30.768888888888899</v>
      </c>
      <c r="BV355" s="37">
        <v>0</v>
      </c>
      <c r="BW355" s="37">
        <v>0</v>
      </c>
      <c r="CH355" s="37">
        <v>0</v>
      </c>
      <c r="CI355" s="37">
        <v>0</v>
      </c>
    </row>
    <row r="356" spans="1:91" x14ac:dyDescent="0.25">
      <c r="A356" s="10" t="s">
        <v>630</v>
      </c>
      <c r="B356" s="10" t="s">
        <v>755</v>
      </c>
      <c r="C356" s="11">
        <v>517887</v>
      </c>
      <c r="D356" s="10" t="s">
        <v>5</v>
      </c>
      <c r="E356" s="12">
        <v>108793</v>
      </c>
      <c r="F356" s="12">
        <v>142763</v>
      </c>
      <c r="G356" s="12">
        <v>260304</v>
      </c>
      <c r="H356" s="13">
        <f>+E356/G356</f>
        <v>0.41794594013153852</v>
      </c>
      <c r="I356" s="13">
        <f>+F356/G356</f>
        <v>0.54844720019669313</v>
      </c>
      <c r="J356" s="12">
        <f>+E356-F356</f>
        <v>-33970</v>
      </c>
      <c r="K356" s="12">
        <f>+F356-E356</f>
        <v>33970</v>
      </c>
      <c r="L356" s="13">
        <f>+H356-I356</f>
        <v>-0.13050126006515461</v>
      </c>
      <c r="M356" s="13">
        <f>+I356-H356</f>
        <v>0.13050126006515461</v>
      </c>
      <c r="N356" s="12">
        <v>114716</v>
      </c>
      <c r="O356" s="12">
        <v>117473</v>
      </c>
      <c r="P356" s="12">
        <v>234483</v>
      </c>
      <c r="Q356" s="13">
        <f>+N356/P356</f>
        <v>0.48922949638140079</v>
      </c>
      <c r="R356" s="13">
        <f>+O356/P356</f>
        <v>0.50098727839544877</v>
      </c>
      <c r="S356" s="12">
        <f>+N356-O356</f>
        <v>-2757</v>
      </c>
      <c r="T356" s="13">
        <f>+Q356-R356</f>
        <v>-1.1757782014047979E-2</v>
      </c>
      <c r="U356" s="14">
        <f>+E356-N356</f>
        <v>-5923</v>
      </c>
      <c r="V356" s="14">
        <f>+F356-O356</f>
        <v>25290</v>
      </c>
      <c r="W356" s="13">
        <f>+H356-Q356</f>
        <v>-7.1283556249862268E-2</v>
      </c>
      <c r="X356" s="13">
        <f>+I356-R356</f>
        <v>4.7459921801244365E-2</v>
      </c>
      <c r="Y356" s="15">
        <v>1101.03</v>
      </c>
      <c r="Z356" s="16">
        <f>+C356/Y356</f>
        <v>470.36593008364895</v>
      </c>
      <c r="AA356" s="17">
        <v>12127</v>
      </c>
      <c r="AB356" s="18" t="str">
        <f>TEXT(AA356,"00000")</f>
        <v>12127</v>
      </c>
      <c r="AC356" s="19">
        <v>12</v>
      </c>
      <c r="AD356" s="19">
        <v>127</v>
      </c>
      <c r="AE356" s="27" t="s">
        <v>678</v>
      </c>
      <c r="AF356" s="21" t="s">
        <v>679</v>
      </c>
      <c r="AG356" s="24" t="s">
        <v>680</v>
      </c>
      <c r="AH356" s="23">
        <v>623279</v>
      </c>
      <c r="AI356" s="24" t="s">
        <v>43</v>
      </c>
      <c r="AJ356" s="24" t="s">
        <v>681</v>
      </c>
      <c r="AK356" s="24"/>
      <c r="AL356" s="24"/>
      <c r="AM356" s="29" t="s">
        <v>44</v>
      </c>
      <c r="AN356" s="37">
        <v>494593</v>
      </c>
      <c r="AO356" s="37">
        <v>425</v>
      </c>
      <c r="AP356" s="37">
        <v>172437</v>
      </c>
      <c r="AQ356" s="37">
        <v>348.63888888888903</v>
      </c>
      <c r="AR356" s="37">
        <v>78423</v>
      </c>
      <c r="AS356" s="37">
        <v>158.56</v>
      </c>
      <c r="AT356" s="37">
        <v>5253</v>
      </c>
      <c r="AU356" s="37">
        <v>10.6188888888889</v>
      </c>
      <c r="AV356" s="37">
        <v>29546</v>
      </c>
      <c r="AW356" s="37">
        <v>59.74</v>
      </c>
      <c r="AX356" s="37">
        <v>50934</v>
      </c>
      <c r="AY356" s="37">
        <v>102.98</v>
      </c>
      <c r="AZ356" s="37">
        <v>1206</v>
      </c>
      <c r="BA356" s="37">
        <v>2.44</v>
      </c>
      <c r="BB356" s="37">
        <v>128</v>
      </c>
      <c r="BC356" s="37">
        <v>0.26</v>
      </c>
      <c r="BF356" s="37">
        <v>291</v>
      </c>
      <c r="BG356" s="37">
        <v>0.58836255264429504</v>
      </c>
      <c r="BJ356" s="37">
        <v>291</v>
      </c>
      <c r="BK356" s="37">
        <v>0.58836255264429504</v>
      </c>
      <c r="BL356" s="37">
        <v>3807</v>
      </c>
      <c r="BM356" s="37">
        <v>7.7</v>
      </c>
      <c r="BV356" s="37">
        <v>0</v>
      </c>
      <c r="BW356" s="37">
        <v>0</v>
      </c>
      <c r="BX356" s="37">
        <v>1550</v>
      </c>
      <c r="BY356" s="37">
        <v>3.1288888888888899</v>
      </c>
      <c r="BZ356" s="37">
        <v>354</v>
      </c>
      <c r="CA356" s="37">
        <v>0.72</v>
      </c>
      <c r="CB356" s="37">
        <v>60</v>
      </c>
      <c r="CC356" s="37">
        <v>0.12</v>
      </c>
      <c r="CF356" s="37">
        <v>621</v>
      </c>
      <c r="CG356" s="37">
        <v>1.26</v>
      </c>
      <c r="CH356" s="37">
        <v>1035</v>
      </c>
      <c r="CI356" s="37">
        <v>2.0999999999999996</v>
      </c>
      <c r="CJ356" s="37">
        <v>259</v>
      </c>
      <c r="CK356" s="37">
        <v>0.52</v>
      </c>
      <c r="CL356" s="37">
        <v>5</v>
      </c>
      <c r="CM356" s="37">
        <v>8.8888888888888906E-3</v>
      </c>
    </row>
    <row r="357" spans="1:91" x14ac:dyDescent="0.25">
      <c r="A357" s="10" t="s">
        <v>630</v>
      </c>
      <c r="B357" s="10" t="s">
        <v>756</v>
      </c>
      <c r="C357" s="11">
        <v>31535</v>
      </c>
      <c r="D357" s="10" t="s">
        <v>5</v>
      </c>
      <c r="E357" s="12">
        <v>4348</v>
      </c>
      <c r="F357" s="12">
        <v>10507</v>
      </c>
      <c r="G357" s="12">
        <v>15344</v>
      </c>
      <c r="H357" s="13">
        <f>+E357/G357</f>
        <v>0.28336809176225236</v>
      </c>
      <c r="I357" s="13">
        <f>+F357/G357</f>
        <v>0.68476277372262773</v>
      </c>
      <c r="J357" s="12">
        <f>+E357-F357</f>
        <v>-6159</v>
      </c>
      <c r="K357" s="12">
        <f>+F357-E357</f>
        <v>6159</v>
      </c>
      <c r="L357" s="13">
        <f>+H357-I357</f>
        <v>-0.40139468196037537</v>
      </c>
      <c r="M357" s="13">
        <f>+I357-H357</f>
        <v>0.40139468196037537</v>
      </c>
      <c r="N357" s="12">
        <v>5173</v>
      </c>
      <c r="O357" s="12">
        <v>9288</v>
      </c>
      <c r="P357" s="12">
        <v>14656</v>
      </c>
      <c r="Q357" s="13">
        <f>+N357/P357</f>
        <v>0.3529612445414847</v>
      </c>
      <c r="R357" s="13">
        <f>+O357/P357</f>
        <v>0.63373362445414849</v>
      </c>
      <c r="S357" s="12">
        <f>+N357-O357</f>
        <v>-4115</v>
      </c>
      <c r="T357" s="13">
        <f>+Q357-R357</f>
        <v>-0.28077237991266379</v>
      </c>
      <c r="U357" s="14">
        <f>+E357-N357</f>
        <v>-825</v>
      </c>
      <c r="V357" s="14">
        <f>+F357-O357</f>
        <v>1219</v>
      </c>
      <c r="W357" s="13">
        <f>+H357-Q357</f>
        <v>-6.9593152779232337E-2</v>
      </c>
      <c r="X357" s="13">
        <f>+I357-R357</f>
        <v>5.1029149268479235E-2</v>
      </c>
      <c r="Y357" s="15">
        <v>606.41999999999996</v>
      </c>
      <c r="Z357" s="16">
        <f>+C357/Y357</f>
        <v>52.001912865670661</v>
      </c>
      <c r="AA357" s="17">
        <v>12129</v>
      </c>
      <c r="AB357" s="18" t="str">
        <f>TEXT(AA357,"00000")</f>
        <v>12129</v>
      </c>
      <c r="AC357" s="19">
        <v>12</v>
      </c>
      <c r="AD357" s="19">
        <v>129</v>
      </c>
      <c r="AE357" s="27" t="s">
        <v>683</v>
      </c>
      <c r="AF357" s="21" t="s">
        <v>684</v>
      </c>
      <c r="AG357" s="24" t="s">
        <v>685</v>
      </c>
      <c r="AH357" s="23">
        <v>377924</v>
      </c>
      <c r="AI357" s="24" t="s">
        <v>43</v>
      </c>
      <c r="AJ357" s="24" t="s">
        <v>686</v>
      </c>
      <c r="AK357" s="24"/>
      <c r="AL357" s="24"/>
      <c r="AM357" s="29" t="s">
        <v>59</v>
      </c>
      <c r="AN357" s="37">
        <v>30776</v>
      </c>
      <c r="AO357" s="37">
        <v>44</v>
      </c>
      <c r="AP357" s="37">
        <v>6972</v>
      </c>
      <c r="AQ357" s="37">
        <v>226.53888888888901</v>
      </c>
      <c r="AR357" s="37">
        <v>4514</v>
      </c>
      <c r="AS357" s="37">
        <v>146.668888888889</v>
      </c>
      <c r="AT357" s="37">
        <v>664</v>
      </c>
      <c r="AU357" s="37">
        <v>21.578888888888901</v>
      </c>
      <c r="AV357" s="37">
        <v>985</v>
      </c>
      <c r="AW357" s="37">
        <v>32.008888888888897</v>
      </c>
      <c r="AX357" s="37">
        <v>300</v>
      </c>
      <c r="AY357" s="37">
        <v>9.75</v>
      </c>
      <c r="BB357" s="37">
        <v>6</v>
      </c>
      <c r="BC357" s="37">
        <v>0.19</v>
      </c>
      <c r="BD357" s="37">
        <v>115</v>
      </c>
      <c r="BE357" s="37">
        <v>3.7366779308552101</v>
      </c>
      <c r="BJ357" s="37">
        <v>115</v>
      </c>
      <c r="BK357" s="37">
        <v>3.7366779308552101</v>
      </c>
      <c r="BL357" s="37">
        <v>388</v>
      </c>
      <c r="BM357" s="37">
        <v>12.608888888888901</v>
      </c>
      <c r="BV357" s="37">
        <v>0</v>
      </c>
      <c r="BW357" s="37">
        <v>0</v>
      </c>
      <c r="CH357" s="37">
        <v>0</v>
      </c>
      <c r="CI357" s="37">
        <v>0</v>
      </c>
    </row>
    <row r="358" spans="1:91" x14ac:dyDescent="0.25">
      <c r="A358" s="10" t="s">
        <v>630</v>
      </c>
      <c r="B358" s="10" t="s">
        <v>757</v>
      </c>
      <c r="C358" s="11">
        <v>63508</v>
      </c>
      <c r="D358" s="10" t="s">
        <v>5</v>
      </c>
      <c r="E358" s="12">
        <v>6861</v>
      </c>
      <c r="F358" s="12">
        <v>25695</v>
      </c>
      <c r="G358" s="12">
        <v>33559</v>
      </c>
      <c r="H358" s="13">
        <f>+E358/G358</f>
        <v>0.20444590124854733</v>
      </c>
      <c r="I358" s="13">
        <f>+F358/G358</f>
        <v>0.76566643821329594</v>
      </c>
      <c r="J358" s="12">
        <f>+E358-F358</f>
        <v>-18834</v>
      </c>
      <c r="K358" s="12">
        <f>+F358-E358</f>
        <v>18834</v>
      </c>
      <c r="L358" s="13">
        <f>+H358-I358</f>
        <v>-0.56122053696474861</v>
      </c>
      <c r="M358" s="13">
        <f>+I358-H358</f>
        <v>0.56122053696474861</v>
      </c>
      <c r="N358" s="12">
        <v>6665</v>
      </c>
      <c r="O358" s="12">
        <v>21483</v>
      </c>
      <c r="P358" s="12">
        <v>28480</v>
      </c>
      <c r="Q358" s="13">
        <f>+N358/P358</f>
        <v>0.23402387640449437</v>
      </c>
      <c r="R358" s="13">
        <f>+O358/P358</f>
        <v>0.75431882022471908</v>
      </c>
      <c r="S358" s="12">
        <f>+N358-O358</f>
        <v>-14818</v>
      </c>
      <c r="T358" s="13">
        <f>+Q358-R358</f>
        <v>-0.52029494382022468</v>
      </c>
      <c r="U358" s="14">
        <f>+E358-N358</f>
        <v>196</v>
      </c>
      <c r="V358" s="14">
        <f>+F358-O358</f>
        <v>4212</v>
      </c>
      <c r="W358" s="13">
        <f>+H358-Q358</f>
        <v>-2.9577975155947039E-2</v>
      </c>
      <c r="X358" s="13">
        <f>+I358-R358</f>
        <v>1.1347617988576864E-2</v>
      </c>
      <c r="Y358" s="15">
        <v>1037.6300000000001</v>
      </c>
      <c r="Z358" s="16">
        <f>+C358/Y358</f>
        <v>61.204861077648097</v>
      </c>
      <c r="AA358" s="17">
        <v>12131</v>
      </c>
      <c r="AB358" s="18" t="str">
        <f>TEXT(AA358,"00000")</f>
        <v>12131</v>
      </c>
      <c r="AC358" s="19">
        <v>12</v>
      </c>
      <c r="AD358" s="19">
        <v>131</v>
      </c>
      <c r="AE358" s="27" t="s">
        <v>730</v>
      </c>
      <c r="AF358" s="21"/>
      <c r="AG358" s="24" t="s">
        <v>731</v>
      </c>
      <c r="AH358" s="23">
        <v>262172</v>
      </c>
      <c r="AI358" s="24" t="s">
        <v>43</v>
      </c>
      <c r="AJ358" s="24"/>
      <c r="AK358" s="24"/>
      <c r="AL358" s="24"/>
      <c r="AM358" s="29" t="s">
        <v>44</v>
      </c>
      <c r="AN358" s="37">
        <v>55043</v>
      </c>
      <c r="AO358" s="37">
        <v>120</v>
      </c>
      <c r="AP358" s="37">
        <v>22237</v>
      </c>
      <c r="AQ358" s="37">
        <v>403.99</v>
      </c>
      <c r="AR358" s="37">
        <v>13133</v>
      </c>
      <c r="AS358" s="37">
        <v>238.59888888888901</v>
      </c>
      <c r="AT358" s="37">
        <v>1266</v>
      </c>
      <c r="AU358" s="37">
        <v>23</v>
      </c>
      <c r="AV358" s="37">
        <v>3324</v>
      </c>
      <c r="AW358" s="37">
        <v>60.39</v>
      </c>
      <c r="AX358" s="37">
        <v>3638</v>
      </c>
      <c r="AY358" s="37">
        <v>66.09</v>
      </c>
      <c r="BB358" s="37">
        <v>6</v>
      </c>
      <c r="BC358" s="37">
        <v>0.10888888888888899</v>
      </c>
      <c r="BJ358" s="37">
        <v>0</v>
      </c>
      <c r="BK358" s="37">
        <v>0</v>
      </c>
      <c r="BL358" s="37">
        <v>870</v>
      </c>
      <c r="BM358" s="37">
        <v>15.81</v>
      </c>
      <c r="BV358" s="37">
        <v>0</v>
      </c>
      <c r="BW358" s="37">
        <v>0</v>
      </c>
      <c r="CH358" s="37">
        <v>0</v>
      </c>
      <c r="CI358" s="37">
        <v>0</v>
      </c>
    </row>
    <row r="359" spans="1:91" x14ac:dyDescent="0.25">
      <c r="A359" s="10" t="s">
        <v>630</v>
      </c>
      <c r="B359" s="10" t="s">
        <v>175</v>
      </c>
      <c r="C359" s="11">
        <v>24687</v>
      </c>
      <c r="D359" s="10" t="s">
        <v>5</v>
      </c>
      <c r="E359" s="12">
        <v>2261</v>
      </c>
      <c r="F359" s="12">
        <v>8630</v>
      </c>
      <c r="G359" s="12">
        <v>11144</v>
      </c>
      <c r="H359" s="13">
        <f>+E359/G359</f>
        <v>0.20288944723618091</v>
      </c>
      <c r="I359" s="13">
        <f>+F359/G359</f>
        <v>0.77440775305096909</v>
      </c>
      <c r="J359" s="12">
        <f>+E359-F359</f>
        <v>-6369</v>
      </c>
      <c r="K359" s="12">
        <f>+F359-E359</f>
        <v>6369</v>
      </c>
      <c r="L359" s="13">
        <f>+H359-I359</f>
        <v>-0.57151830581478813</v>
      </c>
      <c r="M359" s="13">
        <f>+I359-H359</f>
        <v>0.57151830581478813</v>
      </c>
      <c r="N359" s="12">
        <v>2820</v>
      </c>
      <c r="O359" s="12">
        <v>8037</v>
      </c>
      <c r="P359" s="12">
        <v>10998</v>
      </c>
      <c r="Q359" s="13">
        <f>+N359/P359</f>
        <v>0.25641025641025639</v>
      </c>
      <c r="R359" s="13">
        <f>+O359/P359</f>
        <v>0.73076923076923073</v>
      </c>
      <c r="S359" s="12">
        <f>+N359-O359</f>
        <v>-5217</v>
      </c>
      <c r="T359" s="13">
        <f>+Q359-R359</f>
        <v>-0.47435897435897434</v>
      </c>
      <c r="U359" s="14">
        <f>+E359-N359</f>
        <v>-559</v>
      </c>
      <c r="V359" s="14">
        <f>+F359-O359</f>
        <v>593</v>
      </c>
      <c r="W359" s="13">
        <f>+H359-Q359</f>
        <v>-5.3520809174075479E-2</v>
      </c>
      <c r="X359" s="13">
        <f>+I359-R359</f>
        <v>4.3638522281738368E-2</v>
      </c>
      <c r="Y359" s="15">
        <v>582.79999999999995</v>
      </c>
      <c r="Z359" s="16">
        <f>+C359/Y359</f>
        <v>42.359299931365825</v>
      </c>
      <c r="AA359" s="17">
        <v>12133</v>
      </c>
      <c r="AB359" s="18" t="str">
        <f>TEXT(AA359,"00000")</f>
        <v>12133</v>
      </c>
      <c r="AC359" s="19">
        <v>12</v>
      </c>
      <c r="AD359" s="19">
        <v>133</v>
      </c>
      <c r="AE359" s="27"/>
      <c r="AF359" s="21"/>
      <c r="AG359" s="24"/>
      <c r="AH359" s="28"/>
      <c r="AI359" s="24"/>
      <c r="AJ359" s="24"/>
      <c r="AK359" s="24"/>
      <c r="AL359" s="24"/>
      <c r="AM359" s="29" t="s">
        <v>62</v>
      </c>
      <c r="AN359" s="37">
        <v>24896</v>
      </c>
      <c r="AO359" s="37">
        <v>60</v>
      </c>
      <c r="AP359" s="37">
        <v>9767</v>
      </c>
      <c r="AQ359" s="37">
        <v>392.31</v>
      </c>
      <c r="AR359" s="37">
        <v>7477</v>
      </c>
      <c r="AS359" s="37">
        <v>300.32888888888903</v>
      </c>
      <c r="AT359" s="37">
        <v>1251</v>
      </c>
      <c r="AU359" s="37">
        <v>50.25</v>
      </c>
      <c r="AV359" s="37">
        <v>714</v>
      </c>
      <c r="AW359" s="37">
        <v>28.678888888888899</v>
      </c>
      <c r="AX359" s="37">
        <v>325</v>
      </c>
      <c r="AY359" s="37">
        <v>13.05</v>
      </c>
      <c r="BJ359" s="37">
        <v>0</v>
      </c>
      <c r="BK359" s="37">
        <v>0</v>
      </c>
      <c r="BV359" s="37">
        <v>0</v>
      </c>
      <c r="BW359" s="37">
        <v>0</v>
      </c>
      <c r="CH359" s="37">
        <v>0</v>
      </c>
      <c r="CI359" s="37">
        <v>0</v>
      </c>
    </row>
    <row r="360" spans="1:91" x14ac:dyDescent="0.25">
      <c r="A360" s="10" t="s">
        <v>758</v>
      </c>
      <c r="B360" s="10" t="s">
        <v>759</v>
      </c>
      <c r="C360" s="11">
        <v>18454</v>
      </c>
      <c r="D360" s="10" t="s">
        <v>5</v>
      </c>
      <c r="E360" s="12">
        <v>1434</v>
      </c>
      <c r="F360" s="12">
        <v>5492</v>
      </c>
      <c r="G360" s="12">
        <v>7003</v>
      </c>
      <c r="H360" s="13">
        <f>+E360/G360</f>
        <v>0.20476938454947879</v>
      </c>
      <c r="I360" s="13">
        <f>+F360/G360</f>
        <v>0.7842353277166928</v>
      </c>
      <c r="J360" s="12">
        <f>+E360-F360</f>
        <v>-4058</v>
      </c>
      <c r="K360" s="12">
        <f>+F360-E360</f>
        <v>4058</v>
      </c>
      <c r="L360" s="13">
        <f>+H360-I360</f>
        <v>-0.579465943167214</v>
      </c>
      <c r="M360" s="13">
        <f>+I360-H360</f>
        <v>0.579465943167214</v>
      </c>
      <c r="N360" s="12">
        <v>1756</v>
      </c>
      <c r="O360" s="12">
        <v>5231</v>
      </c>
      <c r="P360" s="12">
        <v>7079</v>
      </c>
      <c r="Q360" s="13">
        <f>+N360/P360</f>
        <v>0.2480576352592174</v>
      </c>
      <c r="R360" s="13">
        <f>+O360/P360</f>
        <v>0.73894617883881908</v>
      </c>
      <c r="S360" s="12">
        <f>+N360-O360</f>
        <v>-3475</v>
      </c>
      <c r="T360" s="13">
        <f>+Q360-R360</f>
        <v>-0.49088854357960165</v>
      </c>
      <c r="U360" s="14">
        <f>+E360-N360</f>
        <v>-322</v>
      </c>
      <c r="V360" s="14">
        <f>+F360-O360</f>
        <v>261</v>
      </c>
      <c r="W360" s="13">
        <f>+H360-Q360</f>
        <v>-4.3288250709738602E-2</v>
      </c>
      <c r="X360" s="13">
        <f>+I360-R360</f>
        <v>4.5289148877873719E-2</v>
      </c>
      <c r="Y360" s="15">
        <v>507.08</v>
      </c>
      <c r="Z360" s="16">
        <f>+C360/Y360</f>
        <v>36.392679656070051</v>
      </c>
      <c r="AA360" s="17">
        <v>13001</v>
      </c>
      <c r="AB360" s="18" t="str">
        <f>TEXT(AA360,"00000")</f>
        <v>13001</v>
      </c>
      <c r="AC360" s="19">
        <v>13</v>
      </c>
      <c r="AD360" s="19">
        <v>1</v>
      </c>
      <c r="AE360" s="27"/>
      <c r="AF360" s="21"/>
      <c r="AG360" s="24"/>
      <c r="AH360" s="28"/>
      <c r="AI360" s="24"/>
      <c r="AJ360" s="24"/>
      <c r="AK360" s="24"/>
      <c r="AL360" s="24"/>
      <c r="AM360" s="29" t="s">
        <v>62</v>
      </c>
      <c r="AN360" s="37">
        <v>18236</v>
      </c>
      <c r="AO360" s="37">
        <v>63</v>
      </c>
      <c r="AP360" s="37">
        <v>15075</v>
      </c>
      <c r="AQ360" s="37">
        <v>826.65888888888901</v>
      </c>
      <c r="AR360" s="37">
        <v>12109</v>
      </c>
      <c r="AS360" s="37">
        <v>664.01888888888902</v>
      </c>
      <c r="AT360" s="37">
        <v>751</v>
      </c>
      <c r="AU360" s="37">
        <v>41.178888888888899</v>
      </c>
      <c r="AV360" s="37">
        <v>1472</v>
      </c>
      <c r="AW360" s="37">
        <v>80.718888888888898</v>
      </c>
      <c r="AX360" s="37">
        <v>742</v>
      </c>
      <c r="AY360" s="37">
        <v>40.688888888888897</v>
      </c>
      <c r="BB360" s="37">
        <v>1</v>
      </c>
      <c r="BC360" s="37">
        <v>0.05</v>
      </c>
      <c r="BJ360" s="37">
        <v>0</v>
      </c>
      <c r="BK360" s="37">
        <v>0</v>
      </c>
      <c r="BV360" s="37">
        <v>0</v>
      </c>
      <c r="BW360" s="37">
        <v>0</v>
      </c>
      <c r="CH360" s="37">
        <v>0</v>
      </c>
      <c r="CI360" s="37">
        <v>0</v>
      </c>
    </row>
    <row r="361" spans="1:91" x14ac:dyDescent="0.25">
      <c r="A361" s="10" t="s">
        <v>758</v>
      </c>
      <c r="B361" s="10" t="s">
        <v>760</v>
      </c>
      <c r="C361" s="11">
        <v>8398</v>
      </c>
      <c r="D361" s="10" t="s">
        <v>5</v>
      </c>
      <c r="E361" s="12">
        <v>696</v>
      </c>
      <c r="F361" s="12">
        <v>1873</v>
      </c>
      <c r="G361" s="12">
        <v>2604</v>
      </c>
      <c r="H361" s="13">
        <f>+E361/G361</f>
        <v>0.26728110599078342</v>
      </c>
      <c r="I361" s="13">
        <f>+F361/G361</f>
        <v>0.71927803379416277</v>
      </c>
      <c r="J361" s="12">
        <f>+E361-F361</f>
        <v>-1177</v>
      </c>
      <c r="K361" s="12">
        <f>+F361-E361</f>
        <v>1177</v>
      </c>
      <c r="L361" s="13">
        <f>+H361-I361</f>
        <v>-0.45199692780337936</v>
      </c>
      <c r="M361" s="13">
        <f>+I361-H361</f>
        <v>0.45199692780337936</v>
      </c>
      <c r="N361" s="12">
        <v>930</v>
      </c>
      <c r="O361" s="12">
        <v>1938</v>
      </c>
      <c r="P361" s="12">
        <v>2902</v>
      </c>
      <c r="Q361" s="13">
        <f>+N361/P361</f>
        <v>0.32046864231564437</v>
      </c>
      <c r="R361" s="13">
        <f>+O361/P361</f>
        <v>0.66781529979324605</v>
      </c>
      <c r="S361" s="12">
        <f>+N361-O361</f>
        <v>-1008</v>
      </c>
      <c r="T361" s="13">
        <f>+Q361-R361</f>
        <v>-0.34734665747760168</v>
      </c>
      <c r="U361" s="14">
        <f>+E361-N361</f>
        <v>-234</v>
      </c>
      <c r="V361" s="14">
        <f>+F361-O361</f>
        <v>-65</v>
      </c>
      <c r="W361" s="13">
        <f>+H361-Q361</f>
        <v>-5.3187536324860951E-2</v>
      </c>
      <c r="X361" s="13">
        <f>+I361-R361</f>
        <v>5.1462734000916721E-2</v>
      </c>
      <c r="Y361" s="15">
        <v>339.38</v>
      </c>
      <c r="Z361" s="16">
        <f>+C361/Y361</f>
        <v>24.745123460427838</v>
      </c>
      <c r="AA361" s="17">
        <v>13003</v>
      </c>
      <c r="AB361" s="18" t="str">
        <f>TEXT(AA361,"00000")</f>
        <v>13003</v>
      </c>
      <c r="AC361" s="19">
        <v>13</v>
      </c>
      <c r="AD361" s="19">
        <v>3</v>
      </c>
      <c r="AE361" s="27"/>
      <c r="AF361" s="21"/>
      <c r="AG361" s="24"/>
      <c r="AH361" s="28"/>
      <c r="AI361" s="24"/>
      <c r="AJ361" s="24"/>
      <c r="AK361" s="24"/>
      <c r="AL361" s="24"/>
      <c r="AM361" s="29" t="s">
        <v>62</v>
      </c>
      <c r="AN361" s="37">
        <v>8375</v>
      </c>
      <c r="AO361" s="37">
        <v>24</v>
      </c>
      <c r="AP361" s="37">
        <v>3436</v>
      </c>
      <c r="AQ361" s="37">
        <v>410.26888888888902</v>
      </c>
      <c r="AR361" s="37">
        <v>1810</v>
      </c>
      <c r="AS361" s="37">
        <v>216.12</v>
      </c>
      <c r="AT361" s="37">
        <v>712</v>
      </c>
      <c r="AU361" s="37">
        <v>85.01</v>
      </c>
      <c r="AV361" s="37">
        <v>298</v>
      </c>
      <c r="AW361" s="37">
        <v>35.578888888888898</v>
      </c>
      <c r="AX361" s="37">
        <v>152</v>
      </c>
      <c r="AY361" s="37">
        <v>18.148888888888902</v>
      </c>
      <c r="BJ361" s="37">
        <v>0</v>
      </c>
      <c r="BK361" s="37">
        <v>0</v>
      </c>
      <c r="BL361" s="37">
        <v>464</v>
      </c>
      <c r="BM361" s="37">
        <v>55.398888888888898</v>
      </c>
      <c r="BV361" s="37">
        <v>0</v>
      </c>
      <c r="BW361" s="37">
        <v>0</v>
      </c>
      <c r="CH361" s="37">
        <v>0</v>
      </c>
      <c r="CI361" s="37">
        <v>0</v>
      </c>
    </row>
    <row r="362" spans="1:91" x14ac:dyDescent="0.25">
      <c r="A362" s="10" t="s">
        <v>758</v>
      </c>
      <c r="B362" s="10" t="s">
        <v>761</v>
      </c>
      <c r="C362" s="11">
        <v>11299</v>
      </c>
      <c r="D362" s="10" t="s">
        <v>5</v>
      </c>
      <c r="E362" s="12">
        <v>607</v>
      </c>
      <c r="F362" s="12">
        <v>3356</v>
      </c>
      <c r="G362" s="12">
        <v>4010</v>
      </c>
      <c r="H362" s="13">
        <f>+E362/G362</f>
        <v>0.15137157107231919</v>
      </c>
      <c r="I362" s="13">
        <f>+F362/G362</f>
        <v>0.8369077306733167</v>
      </c>
      <c r="J362" s="12">
        <f>+E362-F362</f>
        <v>-2749</v>
      </c>
      <c r="K362" s="12">
        <f>+F362-E362</f>
        <v>2749</v>
      </c>
      <c r="L362" s="13">
        <f>+H362-I362</f>
        <v>-0.68553615960099745</v>
      </c>
      <c r="M362" s="13">
        <f>+I362-H362</f>
        <v>0.68553615960099745</v>
      </c>
      <c r="N362" s="12">
        <v>791</v>
      </c>
      <c r="O362" s="12">
        <v>3092</v>
      </c>
      <c r="P362" s="12">
        <v>3929</v>
      </c>
      <c r="Q362" s="13">
        <f>+N362/P362</f>
        <v>0.20132349198269281</v>
      </c>
      <c r="R362" s="13">
        <f>+O362/P362</f>
        <v>0.78696869432425554</v>
      </c>
      <c r="S362" s="12">
        <f>+N362-O362</f>
        <v>-2301</v>
      </c>
      <c r="T362" s="13">
        <f>+Q362-R362</f>
        <v>-0.5856452023415627</v>
      </c>
      <c r="U362" s="14">
        <f>+E362-N362</f>
        <v>-184</v>
      </c>
      <c r="V362" s="14">
        <f>+F362-O362</f>
        <v>264</v>
      </c>
      <c r="W362" s="13">
        <f>+H362-Q362</f>
        <v>-4.9951920910373621E-2</v>
      </c>
      <c r="X362" s="13">
        <f>+I362-R362</f>
        <v>4.9939036349061161E-2</v>
      </c>
      <c r="Y362" s="15">
        <v>258.58</v>
      </c>
      <c r="Z362" s="16">
        <f>+C362/Y362</f>
        <v>43.696341557738421</v>
      </c>
      <c r="AA362" s="17">
        <v>13005</v>
      </c>
      <c r="AB362" s="18" t="str">
        <f>TEXT(AA362,"00000")</f>
        <v>13005</v>
      </c>
      <c r="AC362" s="19">
        <v>13</v>
      </c>
      <c r="AD362" s="19">
        <v>5</v>
      </c>
      <c r="AE362" s="27"/>
      <c r="AF362" s="21"/>
      <c r="AG362" s="24"/>
      <c r="AH362" s="28"/>
      <c r="AI362" s="24"/>
      <c r="AJ362" s="24"/>
      <c r="AK362" s="24"/>
      <c r="AL362" s="24"/>
      <c r="AM362" s="29" t="s">
        <v>62</v>
      </c>
      <c r="AN362" s="37">
        <v>11096</v>
      </c>
      <c r="AO362" s="37">
        <v>35</v>
      </c>
      <c r="AP362" s="37">
        <v>6424</v>
      </c>
      <c r="AQ362" s="37">
        <v>578.95000000000005</v>
      </c>
      <c r="AR362" s="37">
        <v>5437</v>
      </c>
      <c r="AS362" s="37">
        <v>490</v>
      </c>
      <c r="AT362" s="37">
        <v>238</v>
      </c>
      <c r="AU362" s="37">
        <v>21.448888888888899</v>
      </c>
      <c r="AV362" s="37">
        <v>355</v>
      </c>
      <c r="AW362" s="37">
        <v>31.988888888888901</v>
      </c>
      <c r="AX362" s="37">
        <v>158</v>
      </c>
      <c r="AY362" s="37">
        <v>14.24</v>
      </c>
      <c r="BJ362" s="37">
        <v>0</v>
      </c>
      <c r="BK362" s="37">
        <v>0</v>
      </c>
      <c r="BL362" s="37">
        <v>236</v>
      </c>
      <c r="BM362" s="37">
        <v>21.268888888888899</v>
      </c>
      <c r="BV362" s="37">
        <v>0</v>
      </c>
      <c r="BW362" s="37">
        <v>0</v>
      </c>
      <c r="CH362" s="37">
        <v>0</v>
      </c>
      <c r="CI362" s="37">
        <v>0</v>
      </c>
    </row>
    <row r="363" spans="1:91" x14ac:dyDescent="0.25">
      <c r="A363" s="10" t="s">
        <v>758</v>
      </c>
      <c r="B363" s="10" t="s">
        <v>636</v>
      </c>
      <c r="C363" s="11">
        <v>3180</v>
      </c>
      <c r="D363" s="10" t="s">
        <v>5</v>
      </c>
      <c r="E363" s="12">
        <v>650</v>
      </c>
      <c r="F363" s="12">
        <v>775</v>
      </c>
      <c r="G363" s="12">
        <v>1440</v>
      </c>
      <c r="H363" s="13">
        <f>+E363/G363</f>
        <v>0.4513888888888889</v>
      </c>
      <c r="I363" s="13">
        <f>+F363/G363</f>
        <v>0.53819444444444442</v>
      </c>
      <c r="J363" s="12">
        <f>+E363-F363</f>
        <v>-125</v>
      </c>
      <c r="K363" s="12">
        <f>+F363-E363</f>
        <v>125</v>
      </c>
      <c r="L363" s="13">
        <f>+H363-I363</f>
        <v>-8.6805555555555525E-2</v>
      </c>
      <c r="M363" s="13">
        <f>+I363-H363</f>
        <v>8.6805555555555525E-2</v>
      </c>
      <c r="N363" s="12">
        <v>790</v>
      </c>
      <c r="O363" s="12">
        <v>784</v>
      </c>
      <c r="P363" s="12">
        <v>1584</v>
      </c>
      <c r="Q363" s="13">
        <f>+N363/P363</f>
        <v>0.49873737373737376</v>
      </c>
      <c r="R363" s="13">
        <f>+O363/P363</f>
        <v>0.49494949494949497</v>
      </c>
      <c r="S363" s="12">
        <f>+N363-O363</f>
        <v>6</v>
      </c>
      <c r="T363" s="13">
        <f>+Q363-R363</f>
        <v>3.7878787878787845E-3</v>
      </c>
      <c r="U363" s="14">
        <f>+E363-N363</f>
        <v>-140</v>
      </c>
      <c r="V363" s="14">
        <f>+F363-O363</f>
        <v>-9</v>
      </c>
      <c r="W363" s="13">
        <f>+H363-Q363</f>
        <v>-4.7348484848484862E-2</v>
      </c>
      <c r="X363" s="13">
        <f>+I363-R363</f>
        <v>4.3244949494949447E-2</v>
      </c>
      <c r="Y363" s="15">
        <v>341.94</v>
      </c>
      <c r="Z363" s="16">
        <f>+C363/Y363</f>
        <v>9.2998771714335842</v>
      </c>
      <c r="AA363" s="17">
        <v>13007</v>
      </c>
      <c r="AB363" s="18" t="str">
        <f>TEXT(AA363,"00000")</f>
        <v>13007</v>
      </c>
      <c r="AC363" s="19">
        <v>13</v>
      </c>
      <c r="AD363" s="19">
        <v>7</v>
      </c>
      <c r="AE363" s="27" t="s">
        <v>762</v>
      </c>
      <c r="AF363" s="21"/>
      <c r="AG363" s="24" t="s">
        <v>763</v>
      </c>
      <c r="AH363" s="23">
        <v>153526</v>
      </c>
      <c r="AI363" s="24" t="s">
        <v>43</v>
      </c>
      <c r="AJ363" s="24"/>
      <c r="AK363" s="24"/>
      <c r="AL363" s="24"/>
      <c r="AM363" s="29" t="s">
        <v>59</v>
      </c>
      <c r="AN363" s="37">
        <v>3451</v>
      </c>
      <c r="AO363" s="37">
        <v>15</v>
      </c>
      <c r="AP363" s="37">
        <v>1383</v>
      </c>
      <c r="AQ363" s="37">
        <v>400.75</v>
      </c>
      <c r="AR363" s="37">
        <v>909</v>
      </c>
      <c r="AS363" s="37">
        <v>263.39888888888902</v>
      </c>
      <c r="AT363" s="37">
        <v>427</v>
      </c>
      <c r="AU363" s="37">
        <v>123.73</v>
      </c>
      <c r="AV363" s="37">
        <v>37</v>
      </c>
      <c r="AW363" s="37">
        <v>10.72</v>
      </c>
      <c r="BB363" s="37">
        <v>10</v>
      </c>
      <c r="BC363" s="37">
        <v>2.9</v>
      </c>
      <c r="BJ363" s="37">
        <v>0</v>
      </c>
      <c r="BK363" s="37">
        <v>0</v>
      </c>
      <c r="BV363" s="37">
        <v>0</v>
      </c>
      <c r="BW363" s="37">
        <v>0</v>
      </c>
      <c r="CH363" s="37">
        <v>0</v>
      </c>
      <c r="CI363" s="37">
        <v>0</v>
      </c>
    </row>
    <row r="364" spans="1:91" x14ac:dyDescent="0.25">
      <c r="A364" s="10" t="s">
        <v>758</v>
      </c>
      <c r="B364" s="10" t="s">
        <v>45</v>
      </c>
      <c r="C364" s="11">
        <v>45459</v>
      </c>
      <c r="D364" s="10" t="s">
        <v>5</v>
      </c>
      <c r="E364" s="12">
        <v>7965</v>
      </c>
      <c r="F364" s="12">
        <v>7691</v>
      </c>
      <c r="G364" s="12">
        <v>16075</v>
      </c>
      <c r="H364" s="13">
        <f>+E364/G364</f>
        <v>0.49548989113530328</v>
      </c>
      <c r="I364" s="13">
        <f>+F364/G364</f>
        <v>0.4784447900466563</v>
      </c>
      <c r="J364" s="12">
        <f>+E364-F364</f>
        <v>274</v>
      </c>
      <c r="K364" s="12">
        <f>+F364-E364</f>
        <v>-274</v>
      </c>
      <c r="L364" s="13">
        <f>+H364-I364</f>
        <v>1.7045101088646986E-2</v>
      </c>
      <c r="M364" s="13">
        <f>+I364-H364</f>
        <v>-1.7045101088646986E-2</v>
      </c>
      <c r="N364" s="12">
        <v>8469</v>
      </c>
      <c r="O364" s="12">
        <v>7585</v>
      </c>
      <c r="P364" s="12">
        <v>16214</v>
      </c>
      <c r="Q364" s="13">
        <f>+N364/P364</f>
        <v>0.52232638460589609</v>
      </c>
      <c r="R364" s="13">
        <f>+O364/P364</f>
        <v>0.46780560009868016</v>
      </c>
      <c r="S364" s="12">
        <f>+N364-O364</f>
        <v>884</v>
      </c>
      <c r="T364" s="13">
        <f>+Q364-R364</f>
        <v>5.4520784507215925E-2</v>
      </c>
      <c r="U364" s="14">
        <f>+E364-N364</f>
        <v>-504</v>
      </c>
      <c r="V364" s="14">
        <f>+F364-O364</f>
        <v>106</v>
      </c>
      <c r="W364" s="13">
        <f>+H364-Q364</f>
        <v>-2.6836493470592804E-2</v>
      </c>
      <c r="X364" s="13">
        <f>+I364-R364</f>
        <v>1.0639189947976135E-2</v>
      </c>
      <c r="Y364" s="15">
        <v>257.83999999999997</v>
      </c>
      <c r="Z364" s="16">
        <f>+C364/Y364</f>
        <v>176.30701210052749</v>
      </c>
      <c r="AA364" s="17">
        <v>13009</v>
      </c>
      <c r="AB364" s="18" t="str">
        <f>TEXT(AA364,"00000")</f>
        <v>13009</v>
      </c>
      <c r="AC364" s="19">
        <v>13</v>
      </c>
      <c r="AD364" s="19">
        <v>9</v>
      </c>
      <c r="AE364" s="27" t="s">
        <v>764</v>
      </c>
      <c r="AF364" s="21"/>
      <c r="AG364" s="24" t="s">
        <v>765</v>
      </c>
      <c r="AH364" s="19"/>
      <c r="AI364" s="24" t="s">
        <v>53</v>
      </c>
      <c r="AJ364" s="24"/>
      <c r="AK364" s="24"/>
      <c r="AL364" s="24"/>
      <c r="AM364" s="29" t="s">
        <v>44</v>
      </c>
      <c r="AN364" s="37">
        <v>45720</v>
      </c>
      <c r="AO364" s="37">
        <v>57</v>
      </c>
      <c r="AP364" s="37">
        <v>14224</v>
      </c>
      <c r="AQ364" s="37">
        <v>311.11</v>
      </c>
      <c r="AR364" s="37">
        <v>9014</v>
      </c>
      <c r="AS364" s="37">
        <v>197.15888888888901</v>
      </c>
      <c r="AT364" s="37">
        <v>1007</v>
      </c>
      <c r="AU364" s="37">
        <v>22.03</v>
      </c>
      <c r="AV364" s="37">
        <v>2370</v>
      </c>
      <c r="AW364" s="37">
        <v>51.84</v>
      </c>
      <c r="AX364" s="37">
        <v>1100</v>
      </c>
      <c r="AY364" s="37">
        <v>24.058888888888902</v>
      </c>
      <c r="BB364" s="37">
        <v>58</v>
      </c>
      <c r="BC364" s="37">
        <v>1.27</v>
      </c>
      <c r="BJ364" s="37">
        <v>0</v>
      </c>
      <c r="BK364" s="37">
        <v>0</v>
      </c>
      <c r="BL364" s="37">
        <v>675</v>
      </c>
      <c r="BM364" s="37">
        <v>14.758888888888899</v>
      </c>
      <c r="BV364" s="37">
        <v>0</v>
      </c>
      <c r="BW364" s="37">
        <v>0</v>
      </c>
      <c r="CH364" s="37">
        <v>0</v>
      </c>
      <c r="CI364" s="37">
        <v>0</v>
      </c>
    </row>
    <row r="365" spans="1:91" x14ac:dyDescent="0.25">
      <c r="A365" s="10" t="s">
        <v>758</v>
      </c>
      <c r="B365" s="10" t="s">
        <v>766</v>
      </c>
      <c r="C365" s="11">
        <v>18495</v>
      </c>
      <c r="D365" s="10" t="s">
        <v>5</v>
      </c>
      <c r="E365" s="12">
        <v>684</v>
      </c>
      <c r="F365" s="12">
        <v>6130</v>
      </c>
      <c r="G365" s="12">
        <v>6946</v>
      </c>
      <c r="H365" s="13">
        <f>+E365/G365</f>
        <v>9.8473941837028511E-2</v>
      </c>
      <c r="I365" s="13">
        <f>+F365/G365</f>
        <v>0.88252231500143963</v>
      </c>
      <c r="J365" s="12">
        <f>+E365-F365</f>
        <v>-5446</v>
      </c>
      <c r="K365" s="12">
        <f>+F365-E365</f>
        <v>5446</v>
      </c>
      <c r="L365" s="13">
        <f>+H365-I365</f>
        <v>-0.78404837316441112</v>
      </c>
      <c r="M365" s="13">
        <f>+I365-H365</f>
        <v>0.78404837316441112</v>
      </c>
      <c r="N365" s="12">
        <v>779</v>
      </c>
      <c r="O365" s="12">
        <v>5353</v>
      </c>
      <c r="P365" s="12">
        <v>6191</v>
      </c>
      <c r="Q365" s="13">
        <f>+N365/P365</f>
        <v>0.12582781456953643</v>
      </c>
      <c r="R365" s="13">
        <f>+O365/P365</f>
        <v>0.86464222258116619</v>
      </c>
      <c r="S365" s="12">
        <f>+N365-O365</f>
        <v>-4574</v>
      </c>
      <c r="T365" s="13">
        <f>+Q365-R365</f>
        <v>-0.73881440801162979</v>
      </c>
      <c r="U365" s="14">
        <f>+E365-N365</f>
        <v>-95</v>
      </c>
      <c r="V365" s="14">
        <f>+F365-O365</f>
        <v>777</v>
      </c>
      <c r="W365" s="13">
        <f>+H365-Q365</f>
        <v>-2.7353872732507917E-2</v>
      </c>
      <c r="X365" s="13">
        <f>+I365-R365</f>
        <v>1.7880092420273441E-2</v>
      </c>
      <c r="Y365" s="15">
        <v>232.09</v>
      </c>
      <c r="Z365" s="16">
        <f>+C365/Y365</f>
        <v>79.688913783446083</v>
      </c>
      <c r="AA365" s="17">
        <v>13011</v>
      </c>
      <c r="AB365" s="18" t="str">
        <f>TEXT(AA365,"00000")</f>
        <v>13011</v>
      </c>
      <c r="AC365" s="19">
        <v>13</v>
      </c>
      <c r="AD365" s="19">
        <v>11</v>
      </c>
      <c r="AE365" s="27"/>
      <c r="AF365" s="21"/>
      <c r="AG365" s="24"/>
      <c r="AH365" s="28"/>
      <c r="AI365" s="24"/>
      <c r="AJ365" s="24"/>
      <c r="AK365" s="24"/>
      <c r="AL365" s="24"/>
      <c r="AM365" s="29" t="s">
        <v>62</v>
      </c>
      <c r="AN365" s="37">
        <v>18395</v>
      </c>
      <c r="AO365" s="37">
        <v>30</v>
      </c>
      <c r="AP365" s="37">
        <v>10613</v>
      </c>
      <c r="AQ365" s="37">
        <v>576.95000000000005</v>
      </c>
      <c r="AR365" s="37">
        <v>9883</v>
      </c>
      <c r="AS365" s="37">
        <v>537.26888888888902</v>
      </c>
      <c r="AV365" s="37">
        <v>726</v>
      </c>
      <c r="AW365" s="37">
        <v>39.468888888888898</v>
      </c>
      <c r="BB365" s="37">
        <v>4</v>
      </c>
      <c r="BC365" s="37">
        <v>0.22</v>
      </c>
      <c r="BJ365" s="37">
        <v>0</v>
      </c>
      <c r="BK365" s="37">
        <v>0</v>
      </c>
      <c r="BV365" s="37">
        <v>0</v>
      </c>
      <c r="BW365" s="37">
        <v>0</v>
      </c>
      <c r="CH365" s="37">
        <v>0</v>
      </c>
      <c r="CI365" s="37">
        <v>0</v>
      </c>
    </row>
    <row r="366" spans="1:91" x14ac:dyDescent="0.25">
      <c r="A366" s="10" t="s">
        <v>758</v>
      </c>
      <c r="B366" s="10" t="s">
        <v>767</v>
      </c>
      <c r="C366" s="11">
        <v>75370</v>
      </c>
      <c r="D366" s="10" t="s">
        <v>5</v>
      </c>
      <c r="E366" s="12">
        <v>6580</v>
      </c>
      <c r="F366" s="12">
        <v>21105</v>
      </c>
      <c r="G366" s="12">
        <v>28828</v>
      </c>
      <c r="H366" s="13">
        <f>+E366/G366</f>
        <v>0.22825031219647565</v>
      </c>
      <c r="I366" s="13">
        <f>+F366/G366</f>
        <v>0.73210073539614262</v>
      </c>
      <c r="J366" s="12">
        <f>+E366-F366</f>
        <v>-14525</v>
      </c>
      <c r="K366" s="12">
        <f>+F366-E366</f>
        <v>14525</v>
      </c>
      <c r="L366" s="13">
        <f>+H366-I366</f>
        <v>-0.503850423199667</v>
      </c>
      <c r="M366" s="13">
        <f>+I366-H366</f>
        <v>0.503850423199667</v>
      </c>
      <c r="N366" s="12">
        <v>6019</v>
      </c>
      <c r="O366" s="12">
        <v>18719</v>
      </c>
      <c r="P366" s="12">
        <v>25171</v>
      </c>
      <c r="Q366" s="13">
        <f>+N366/P366</f>
        <v>0.23912438917802234</v>
      </c>
      <c r="R366" s="13">
        <f>+O366/P366</f>
        <v>0.74367327480036549</v>
      </c>
      <c r="S366" s="12">
        <f>+N366-O366</f>
        <v>-12700</v>
      </c>
      <c r="T366" s="13">
        <f>+Q366-R366</f>
        <v>-0.50454888562234312</v>
      </c>
      <c r="U366" s="14">
        <f>+E366-N366</f>
        <v>561</v>
      </c>
      <c r="V366" s="14">
        <f>+F366-O366</f>
        <v>2386</v>
      </c>
      <c r="W366" s="13">
        <f>+H366-Q366</f>
        <v>-1.0874076981546688E-2</v>
      </c>
      <c r="X366" s="13">
        <f>+I366-R366</f>
        <v>-1.157253940422287E-2</v>
      </c>
      <c r="Y366" s="15">
        <v>160.31</v>
      </c>
      <c r="Z366" s="16">
        <f>+C366/Y366</f>
        <v>470.1515813112095</v>
      </c>
      <c r="AA366" s="17">
        <v>13013</v>
      </c>
      <c r="AB366" s="18" t="str">
        <f>TEXT(AA366,"00000")</f>
        <v>13013</v>
      </c>
      <c r="AC366" s="19">
        <v>13</v>
      </c>
      <c r="AD366" s="19">
        <v>13</v>
      </c>
      <c r="AE366" s="27" t="s">
        <v>768</v>
      </c>
      <c r="AF366" s="21" t="s">
        <v>769</v>
      </c>
      <c r="AG366" s="24" t="s">
        <v>770</v>
      </c>
      <c r="AH366" s="23">
        <v>5710795</v>
      </c>
      <c r="AI366" s="24" t="s">
        <v>43</v>
      </c>
      <c r="AJ366" s="24" t="s">
        <v>771</v>
      </c>
      <c r="AK366" s="24"/>
      <c r="AL366" s="24"/>
      <c r="AM366" s="29" t="s">
        <v>59</v>
      </c>
      <c r="AN366" s="37">
        <v>69367</v>
      </c>
      <c r="AO366" s="37">
        <v>75</v>
      </c>
      <c r="AP366" s="37">
        <v>26145</v>
      </c>
      <c r="AQ366" s="37">
        <v>376.91</v>
      </c>
      <c r="AR366" s="37">
        <v>15817</v>
      </c>
      <c r="AS366" s="37">
        <v>228.02</v>
      </c>
      <c r="AT366" s="37">
        <v>685</v>
      </c>
      <c r="AU366" s="37">
        <v>9.8800000000000008</v>
      </c>
      <c r="AV366" s="37">
        <v>4909</v>
      </c>
      <c r="AW366" s="37">
        <v>70.768888888888895</v>
      </c>
      <c r="AX366" s="37">
        <v>3825</v>
      </c>
      <c r="AY366" s="37">
        <v>55.14</v>
      </c>
      <c r="AZ366" s="37">
        <v>108</v>
      </c>
      <c r="BA366" s="37">
        <v>1.56</v>
      </c>
      <c r="BB366" s="37">
        <v>21</v>
      </c>
      <c r="BC366" s="37">
        <v>0.3</v>
      </c>
      <c r="BJ366" s="37">
        <v>0</v>
      </c>
      <c r="BK366" s="37">
        <v>0</v>
      </c>
      <c r="BL366" s="37">
        <v>780</v>
      </c>
      <c r="BM366" s="37">
        <v>11.24</v>
      </c>
      <c r="BV366" s="37">
        <v>0</v>
      </c>
      <c r="BW366" s="37">
        <v>0</v>
      </c>
      <c r="CH366" s="37">
        <v>0</v>
      </c>
      <c r="CI366" s="37">
        <v>0</v>
      </c>
    </row>
    <row r="367" spans="1:91" x14ac:dyDescent="0.25">
      <c r="A367" s="10" t="s">
        <v>758</v>
      </c>
      <c r="B367" s="10" t="s">
        <v>772</v>
      </c>
      <c r="C367" s="11">
        <v>102747</v>
      </c>
      <c r="D367" s="10" t="s">
        <v>5</v>
      </c>
      <c r="E367" s="12">
        <v>8204</v>
      </c>
      <c r="F367" s="12">
        <v>29879</v>
      </c>
      <c r="G367" s="12">
        <v>39263</v>
      </c>
      <c r="H367" s="13">
        <f>+E367/G367</f>
        <v>0.2089499019433054</v>
      </c>
      <c r="I367" s="13">
        <f>+F367/G367</f>
        <v>0.76099635789420061</v>
      </c>
      <c r="J367" s="12">
        <f>+E367-F367</f>
        <v>-21675</v>
      </c>
      <c r="K367" s="12">
        <f>+F367-E367</f>
        <v>21675</v>
      </c>
      <c r="L367" s="13">
        <f>+H367-I367</f>
        <v>-0.55204645595089519</v>
      </c>
      <c r="M367" s="13">
        <f>+I367-H367</f>
        <v>0.55204645595089519</v>
      </c>
      <c r="N367" s="12">
        <v>8383</v>
      </c>
      <c r="O367" s="12">
        <v>26847</v>
      </c>
      <c r="P367" s="12">
        <v>35738</v>
      </c>
      <c r="Q367" s="13">
        <f>+N367/P367</f>
        <v>0.2345682466842017</v>
      </c>
      <c r="R367" s="13">
        <f>+O367/P367</f>
        <v>0.75121719178465496</v>
      </c>
      <c r="S367" s="12">
        <f>+N367-O367</f>
        <v>-18464</v>
      </c>
      <c r="T367" s="13">
        <f>+Q367-R367</f>
        <v>-0.51664894510045323</v>
      </c>
      <c r="U367" s="14">
        <f>+E367-N367</f>
        <v>-179</v>
      </c>
      <c r="V367" s="14">
        <f>+F367-O367</f>
        <v>3032</v>
      </c>
      <c r="W367" s="13">
        <f>+H367-Q367</f>
        <v>-2.5618344740896304E-2</v>
      </c>
      <c r="X367" s="13">
        <f>+I367-R367</f>
        <v>9.7791661095456561E-3</v>
      </c>
      <c r="Y367" s="15">
        <v>459.54</v>
      </c>
      <c r="Z367" s="16">
        <f>+C367/Y367</f>
        <v>223.58663010836923</v>
      </c>
      <c r="AA367" s="17">
        <v>13015</v>
      </c>
      <c r="AB367" s="18" t="str">
        <f>TEXT(AA367,"00000")</f>
        <v>13015</v>
      </c>
      <c r="AC367" s="19">
        <v>13</v>
      </c>
      <c r="AD367" s="19">
        <v>15</v>
      </c>
      <c r="AE367" s="27" t="s">
        <v>768</v>
      </c>
      <c r="AF367" s="21" t="s">
        <v>769</v>
      </c>
      <c r="AG367" s="24" t="s">
        <v>770</v>
      </c>
      <c r="AH367" s="23">
        <v>5710795</v>
      </c>
      <c r="AI367" s="24" t="s">
        <v>43</v>
      </c>
      <c r="AJ367" s="24" t="s">
        <v>771</v>
      </c>
      <c r="AK367" s="24"/>
      <c r="AL367" s="24"/>
      <c r="AM367" s="29" t="s">
        <v>59</v>
      </c>
      <c r="AN367" s="37">
        <v>100157</v>
      </c>
      <c r="AO367" s="37">
        <v>121</v>
      </c>
      <c r="AP367" s="37">
        <v>46779</v>
      </c>
      <c r="AQ367" s="37">
        <v>467.06</v>
      </c>
      <c r="AR367" s="37">
        <v>34632</v>
      </c>
      <c r="AS367" s="37">
        <v>345.77888888888901</v>
      </c>
      <c r="AT367" s="37">
        <v>1727</v>
      </c>
      <c r="AU367" s="37">
        <v>17.238888888888901</v>
      </c>
      <c r="AV367" s="37">
        <v>6830</v>
      </c>
      <c r="AW367" s="37">
        <v>68.188888888888897</v>
      </c>
      <c r="AX367" s="37">
        <v>2401</v>
      </c>
      <c r="AY367" s="37">
        <v>23.968888888888898</v>
      </c>
      <c r="BB367" s="37">
        <v>40</v>
      </c>
      <c r="BC367" s="37">
        <v>0.4</v>
      </c>
      <c r="BJ367" s="37">
        <v>0</v>
      </c>
      <c r="BK367" s="37">
        <v>0</v>
      </c>
      <c r="BL367" s="37">
        <v>1029</v>
      </c>
      <c r="BM367" s="37">
        <v>10.268888888888901</v>
      </c>
      <c r="BV367" s="37">
        <v>0</v>
      </c>
      <c r="BW367" s="37">
        <v>0</v>
      </c>
      <c r="BX367" s="37">
        <v>120</v>
      </c>
      <c r="BY367" s="37">
        <v>1.19888888888889</v>
      </c>
      <c r="CH367" s="37">
        <v>0</v>
      </c>
      <c r="CI367" s="37">
        <v>0</v>
      </c>
    </row>
    <row r="368" spans="1:91" x14ac:dyDescent="0.25">
      <c r="A368" s="10" t="s">
        <v>758</v>
      </c>
      <c r="B368" s="10" t="s">
        <v>773</v>
      </c>
      <c r="C368" s="11">
        <v>17403</v>
      </c>
      <c r="D368" s="10" t="s">
        <v>5</v>
      </c>
      <c r="E368" s="12">
        <v>2098</v>
      </c>
      <c r="F368" s="12">
        <v>3734</v>
      </c>
      <c r="G368" s="12">
        <v>5923</v>
      </c>
      <c r="H368" s="13">
        <f>+E368/G368</f>
        <v>0.35421239236873209</v>
      </c>
      <c r="I368" s="13">
        <f>+F368/G368</f>
        <v>0.63042377173729525</v>
      </c>
      <c r="J368" s="12">
        <f>+E368-F368</f>
        <v>-1636</v>
      </c>
      <c r="K368" s="12">
        <f>+F368-E368</f>
        <v>1636</v>
      </c>
      <c r="L368" s="13">
        <f>+H368-I368</f>
        <v>-0.27621137936856316</v>
      </c>
      <c r="M368" s="13">
        <f>+I368-H368</f>
        <v>0.27621137936856316</v>
      </c>
      <c r="N368" s="12">
        <v>2508</v>
      </c>
      <c r="O368" s="12">
        <v>3395</v>
      </c>
      <c r="P368" s="12">
        <v>5947</v>
      </c>
      <c r="Q368" s="13">
        <f>+N368/P368</f>
        <v>0.4217252396166134</v>
      </c>
      <c r="R368" s="13">
        <f>+O368/P368</f>
        <v>0.57087607196905998</v>
      </c>
      <c r="S368" s="12">
        <f>+N368-O368</f>
        <v>-887</v>
      </c>
      <c r="T368" s="13">
        <f>+Q368-R368</f>
        <v>-0.14915083235244658</v>
      </c>
      <c r="U368" s="14">
        <f>+E368-N368</f>
        <v>-410</v>
      </c>
      <c r="V368" s="14">
        <f>+F368-O368</f>
        <v>339</v>
      </c>
      <c r="W368" s="13">
        <f>+H368-Q368</f>
        <v>-6.7512847247881314E-2</v>
      </c>
      <c r="X368" s="13">
        <f>+I368-R368</f>
        <v>5.9547699768235263E-2</v>
      </c>
      <c r="Y368" s="15">
        <v>250.12</v>
      </c>
      <c r="Z368" s="16">
        <f>+C368/Y368</f>
        <v>69.578602270909968</v>
      </c>
      <c r="AA368" s="17">
        <v>13017</v>
      </c>
      <c r="AB368" s="18" t="str">
        <f>TEXT(AA368,"00000")</f>
        <v>13017</v>
      </c>
      <c r="AC368" s="19">
        <v>13</v>
      </c>
      <c r="AD368" s="19">
        <v>17</v>
      </c>
      <c r="AE368" s="27" t="s">
        <v>774</v>
      </c>
      <c r="AF368" s="21"/>
      <c r="AG368" s="24" t="s">
        <v>775</v>
      </c>
      <c r="AH368" s="19"/>
      <c r="AI368" s="24" t="s">
        <v>53</v>
      </c>
      <c r="AJ368" s="24"/>
      <c r="AK368" s="24"/>
      <c r="AL368" s="24"/>
      <c r="AM368" s="29" t="s">
        <v>44</v>
      </c>
      <c r="AN368" s="37">
        <v>17634</v>
      </c>
      <c r="AO368" s="37">
        <v>40</v>
      </c>
      <c r="AP368" s="37">
        <v>12280</v>
      </c>
      <c r="AQ368" s="37">
        <v>696.37888888888904</v>
      </c>
      <c r="AR368" s="37">
        <v>10221</v>
      </c>
      <c r="AS368" s="37">
        <v>579.62</v>
      </c>
      <c r="AT368" s="37">
        <v>442</v>
      </c>
      <c r="AU368" s="37">
        <v>25.07</v>
      </c>
      <c r="AV368" s="37">
        <v>1059</v>
      </c>
      <c r="AW368" s="37">
        <v>60.048888888888897</v>
      </c>
      <c r="AX368" s="37">
        <v>555</v>
      </c>
      <c r="AY368" s="37">
        <v>31.468888888888898</v>
      </c>
      <c r="BB368" s="37">
        <v>3</v>
      </c>
      <c r="BC368" s="37">
        <v>0.17</v>
      </c>
      <c r="BJ368" s="37">
        <v>0</v>
      </c>
      <c r="BK368" s="37">
        <v>0</v>
      </c>
      <c r="BV368" s="37">
        <v>0</v>
      </c>
      <c r="BW368" s="37">
        <v>0</v>
      </c>
      <c r="CH368" s="37">
        <v>0</v>
      </c>
      <c r="CI368" s="37">
        <v>0</v>
      </c>
    </row>
    <row r="369" spans="1:91" x14ac:dyDescent="0.25">
      <c r="A369" s="10" t="s">
        <v>758</v>
      </c>
      <c r="B369" s="10" t="s">
        <v>776</v>
      </c>
      <c r="C369" s="11">
        <v>18963</v>
      </c>
      <c r="D369" s="10" t="s">
        <v>5</v>
      </c>
      <c r="E369" s="12">
        <v>1041</v>
      </c>
      <c r="F369" s="12">
        <v>5408</v>
      </c>
      <c r="G369" s="12">
        <v>6563</v>
      </c>
      <c r="H369" s="13">
        <f>+E369/G369</f>
        <v>0.15861648636294379</v>
      </c>
      <c r="I369" s="13">
        <f>+F369/G369</f>
        <v>0.82401340850220939</v>
      </c>
      <c r="J369" s="12">
        <f>+E369-F369</f>
        <v>-4367</v>
      </c>
      <c r="K369" s="12">
        <f>+F369-E369</f>
        <v>4367</v>
      </c>
      <c r="L369" s="13">
        <f>+H369-I369</f>
        <v>-0.6653969221392656</v>
      </c>
      <c r="M369" s="13">
        <f>+I369-H369</f>
        <v>0.6653969221392656</v>
      </c>
      <c r="N369" s="12">
        <v>1268</v>
      </c>
      <c r="O369" s="12">
        <v>4837</v>
      </c>
      <c r="P369" s="12">
        <v>6187</v>
      </c>
      <c r="Q369" s="13">
        <f>+N369/P369</f>
        <v>0.20494585421044126</v>
      </c>
      <c r="R369" s="13">
        <f>+O369/P369</f>
        <v>0.78180054953935674</v>
      </c>
      <c r="S369" s="12">
        <f>+N369-O369</f>
        <v>-3569</v>
      </c>
      <c r="T369" s="13">
        <f>+Q369-R369</f>
        <v>-0.57685469532891553</v>
      </c>
      <c r="U369" s="14">
        <f>+E369-N369</f>
        <v>-227</v>
      </c>
      <c r="V369" s="14">
        <f>+F369-O369</f>
        <v>571</v>
      </c>
      <c r="W369" s="13">
        <f>+H369-Q369</f>
        <v>-4.6329367847497471E-2</v>
      </c>
      <c r="X369" s="13">
        <f>+I369-R369</f>
        <v>4.2212858962852651E-2</v>
      </c>
      <c r="Y369" s="15">
        <v>451.9</v>
      </c>
      <c r="Z369" s="16">
        <f>+C369/Y369</f>
        <v>41.962823633547245</v>
      </c>
      <c r="AA369" s="17">
        <v>13019</v>
      </c>
      <c r="AB369" s="18" t="str">
        <f>TEXT(AA369,"00000")</f>
        <v>13019</v>
      </c>
      <c r="AC369" s="19">
        <v>13</v>
      </c>
      <c r="AD369" s="19">
        <v>19</v>
      </c>
      <c r="AE369" s="27"/>
      <c r="AF369" s="21"/>
      <c r="AG369" s="24"/>
      <c r="AH369" s="28"/>
      <c r="AI369" s="24"/>
      <c r="AJ369" s="24"/>
      <c r="AK369" s="24"/>
      <c r="AL369" s="24"/>
      <c r="AM369" s="29" t="s">
        <v>62</v>
      </c>
      <c r="AN369" s="37">
        <v>19286</v>
      </c>
      <c r="AO369" s="37">
        <v>34</v>
      </c>
      <c r="AP369" s="37">
        <v>7051</v>
      </c>
      <c r="AQ369" s="37">
        <v>365.6</v>
      </c>
      <c r="AR369" s="37">
        <v>5440</v>
      </c>
      <c r="AS369" s="37">
        <v>282.06888888888898</v>
      </c>
      <c r="AT369" s="37">
        <v>499</v>
      </c>
      <c r="AU369" s="37">
        <v>25.87</v>
      </c>
      <c r="AV369" s="37">
        <v>827</v>
      </c>
      <c r="AW369" s="37">
        <v>42.88</v>
      </c>
      <c r="AX369" s="37">
        <v>285</v>
      </c>
      <c r="AY369" s="37">
        <v>14.778888888888901</v>
      </c>
      <c r="BJ369" s="37">
        <v>0</v>
      </c>
      <c r="BK369" s="37">
        <v>0</v>
      </c>
      <c r="BV369" s="37">
        <v>0</v>
      </c>
      <c r="BW369" s="37">
        <v>0</v>
      </c>
      <c r="CH369" s="37">
        <v>0</v>
      </c>
      <c r="CI369" s="37">
        <v>0</v>
      </c>
    </row>
    <row r="370" spans="1:91" x14ac:dyDescent="0.25">
      <c r="A370" s="10" t="s">
        <v>758</v>
      </c>
      <c r="B370" s="10" t="s">
        <v>54</v>
      </c>
      <c r="C370" s="11">
        <v>153721</v>
      </c>
      <c r="D370" s="10" t="s">
        <v>5</v>
      </c>
      <c r="E370" s="12">
        <v>34383</v>
      </c>
      <c r="F370" s="12">
        <v>22589</v>
      </c>
      <c r="G370" s="12">
        <v>58327</v>
      </c>
      <c r="H370" s="13">
        <f>+E370/G370</f>
        <v>0.58948685857321648</v>
      </c>
      <c r="I370" s="13">
        <f>+F370/G370</f>
        <v>0.38728204776518593</v>
      </c>
      <c r="J370" s="12">
        <f>+E370-F370</f>
        <v>11794</v>
      </c>
      <c r="K370" s="12">
        <f>+F370-E370</f>
        <v>-11794</v>
      </c>
      <c r="L370" s="13">
        <f>+H370-I370</f>
        <v>0.20220481080803054</v>
      </c>
      <c r="M370" s="13">
        <f>+I370-H370</f>
        <v>-0.20220481080803054</v>
      </c>
      <c r="N370" s="12">
        <v>38538</v>
      </c>
      <c r="O370" s="12">
        <v>25606</v>
      </c>
      <c r="P370" s="12">
        <v>64625</v>
      </c>
      <c r="Q370" s="13">
        <f>+N370/P370</f>
        <v>0.5963326885880077</v>
      </c>
      <c r="R370" s="13">
        <f>+O370/P370</f>
        <v>0.39622437137330757</v>
      </c>
      <c r="S370" s="12">
        <f>+N370-O370</f>
        <v>12932</v>
      </c>
      <c r="T370" s="13">
        <f>+Q370-R370</f>
        <v>0.20010831721470013</v>
      </c>
      <c r="U370" s="14">
        <f>+E370-N370</f>
        <v>-4155</v>
      </c>
      <c r="V370" s="14">
        <f>+F370-O370</f>
        <v>-3017</v>
      </c>
      <c r="W370" s="13">
        <f>+H370-Q370</f>
        <v>-6.845830014791221E-3</v>
      </c>
      <c r="X370" s="13">
        <f>+I370-R370</f>
        <v>-8.9423236081216384E-3</v>
      </c>
      <c r="Y370" s="15">
        <v>249.76</v>
      </c>
      <c r="Z370" s="16">
        <f>+C370/Y370</f>
        <v>615.47485586162713</v>
      </c>
      <c r="AA370" s="17">
        <v>13021</v>
      </c>
      <c r="AB370" s="18" t="str">
        <f>TEXT(AA370,"00000")</f>
        <v>13021</v>
      </c>
      <c r="AC370" s="19">
        <v>13</v>
      </c>
      <c r="AD370" s="19">
        <v>21</v>
      </c>
      <c r="AE370" s="27" t="s">
        <v>777</v>
      </c>
      <c r="AF370" s="21" t="s">
        <v>778</v>
      </c>
      <c r="AG370" s="24" t="s">
        <v>779</v>
      </c>
      <c r="AH370" s="19"/>
      <c r="AI370" s="24" t="s">
        <v>43</v>
      </c>
      <c r="AJ370" s="24" t="s">
        <v>780</v>
      </c>
      <c r="AK370" s="24"/>
      <c r="AL370" s="24"/>
      <c r="AM370" s="29" t="s">
        <v>44</v>
      </c>
      <c r="AN370" s="37">
        <v>155547</v>
      </c>
      <c r="AO370" s="37">
        <v>235</v>
      </c>
      <c r="AP370" s="37">
        <v>93858</v>
      </c>
      <c r="AQ370" s="37">
        <v>603.40888888888901</v>
      </c>
      <c r="AR370" s="37">
        <v>50855</v>
      </c>
      <c r="AS370" s="37">
        <v>326.93888888888898</v>
      </c>
      <c r="AT370" s="37">
        <v>17209</v>
      </c>
      <c r="AU370" s="37">
        <v>110.64</v>
      </c>
      <c r="AV370" s="37">
        <v>16435</v>
      </c>
      <c r="AW370" s="37">
        <v>105.658888888889</v>
      </c>
      <c r="AX370" s="37">
        <v>6153</v>
      </c>
      <c r="AY370" s="37">
        <v>39.56</v>
      </c>
      <c r="AZ370" s="37">
        <v>200</v>
      </c>
      <c r="BA370" s="37">
        <v>1.29</v>
      </c>
      <c r="BB370" s="37">
        <v>56</v>
      </c>
      <c r="BC370" s="37">
        <v>0.36</v>
      </c>
      <c r="BJ370" s="37">
        <v>0</v>
      </c>
      <c r="BK370" s="37">
        <v>0</v>
      </c>
      <c r="BL370" s="37">
        <v>1317</v>
      </c>
      <c r="BM370" s="37">
        <v>8.4700000000000006</v>
      </c>
      <c r="BV370" s="37">
        <v>0</v>
      </c>
      <c r="BW370" s="37">
        <v>0</v>
      </c>
      <c r="BX370" s="37">
        <v>837</v>
      </c>
      <c r="BY370" s="37">
        <v>5.3788888888888904</v>
      </c>
      <c r="BZ370" s="37">
        <v>348</v>
      </c>
      <c r="CA370" s="37">
        <v>2.2400000000000002</v>
      </c>
      <c r="CF370" s="37">
        <v>297</v>
      </c>
      <c r="CG370" s="37">
        <v>1.91</v>
      </c>
      <c r="CH370" s="37">
        <v>645</v>
      </c>
      <c r="CI370" s="37">
        <v>4.1500000000000004</v>
      </c>
      <c r="CJ370" s="37">
        <v>144</v>
      </c>
      <c r="CK370" s="37">
        <v>0.93</v>
      </c>
      <c r="CL370" s="37">
        <v>7</v>
      </c>
      <c r="CM370" s="37">
        <v>0.05</v>
      </c>
    </row>
    <row r="371" spans="1:91" x14ac:dyDescent="0.25">
      <c r="A371" s="10" t="s">
        <v>758</v>
      </c>
      <c r="B371" s="10" t="s">
        <v>781</v>
      </c>
      <c r="C371" s="11">
        <v>12243</v>
      </c>
      <c r="D371" s="10" t="s">
        <v>5</v>
      </c>
      <c r="E371" s="12">
        <v>1094</v>
      </c>
      <c r="F371" s="12">
        <v>3717</v>
      </c>
      <c r="G371" s="12">
        <v>4934</v>
      </c>
      <c r="H371" s="13">
        <f>+E371/G371</f>
        <v>0.2217267936765302</v>
      </c>
      <c r="I371" s="13">
        <f>+F371/G371</f>
        <v>0.7533441426834212</v>
      </c>
      <c r="J371" s="12">
        <f>+E371-F371</f>
        <v>-2623</v>
      </c>
      <c r="K371" s="12">
        <f>+F371-E371</f>
        <v>2623</v>
      </c>
      <c r="L371" s="13">
        <f>+H371-I371</f>
        <v>-0.53161734900689095</v>
      </c>
      <c r="M371" s="13">
        <f>+I371-H371</f>
        <v>0.53161734900689095</v>
      </c>
      <c r="N371" s="12">
        <v>1266</v>
      </c>
      <c r="O371" s="12">
        <v>3586</v>
      </c>
      <c r="P371" s="12">
        <v>4903</v>
      </c>
      <c r="Q371" s="13">
        <f>+N371/P371</f>
        <v>0.25820925963695696</v>
      </c>
      <c r="R371" s="13">
        <f>+O371/P371</f>
        <v>0.73138894554354472</v>
      </c>
      <c r="S371" s="12">
        <f>+N371-O371</f>
        <v>-2320</v>
      </c>
      <c r="T371" s="13">
        <f>+Q371-R371</f>
        <v>-0.47317968590658777</v>
      </c>
      <c r="U371" s="14">
        <f>+E371-N371</f>
        <v>-172</v>
      </c>
      <c r="V371" s="14">
        <f>+F371-O371</f>
        <v>131</v>
      </c>
      <c r="W371" s="13">
        <f>+H371-Q371</f>
        <v>-3.6482465960426758E-2</v>
      </c>
      <c r="X371" s="13">
        <f>+I371-R371</f>
        <v>2.1955197139876481E-2</v>
      </c>
      <c r="Y371" s="15">
        <v>215.87</v>
      </c>
      <c r="Z371" s="16">
        <f>+C371/Y371</f>
        <v>56.714689396395976</v>
      </c>
      <c r="AA371" s="17">
        <v>13023</v>
      </c>
      <c r="AB371" s="18" t="str">
        <f>TEXT(AA371,"00000")</f>
        <v>13023</v>
      </c>
      <c r="AC371" s="19">
        <v>13</v>
      </c>
      <c r="AD371" s="19">
        <v>23</v>
      </c>
      <c r="AE371" s="27"/>
      <c r="AF371" s="21"/>
      <c r="AG371" s="24"/>
      <c r="AH371" s="28"/>
      <c r="AI371" s="24"/>
      <c r="AJ371" s="24"/>
      <c r="AK371" s="24"/>
      <c r="AL371" s="24"/>
      <c r="AM371" s="29" t="s">
        <v>62</v>
      </c>
      <c r="AN371" s="37">
        <v>13063</v>
      </c>
      <c r="AO371" s="37">
        <v>29</v>
      </c>
      <c r="AP371" s="37">
        <v>5501</v>
      </c>
      <c r="AQ371" s="37">
        <v>421.11</v>
      </c>
      <c r="AR371" s="37">
        <v>3998</v>
      </c>
      <c r="AS371" s="37">
        <v>306.06</v>
      </c>
      <c r="AT371" s="37">
        <v>480</v>
      </c>
      <c r="AU371" s="37">
        <v>36.75</v>
      </c>
      <c r="AV371" s="37">
        <v>449</v>
      </c>
      <c r="AW371" s="37">
        <v>34.368888888888897</v>
      </c>
      <c r="BB371" s="37">
        <v>14</v>
      </c>
      <c r="BC371" s="37">
        <v>1.07</v>
      </c>
      <c r="BJ371" s="37">
        <v>0</v>
      </c>
      <c r="BK371" s="37">
        <v>0</v>
      </c>
      <c r="BL371" s="37">
        <v>560</v>
      </c>
      <c r="BM371" s="37">
        <v>42.868888888888897</v>
      </c>
      <c r="BV371" s="37">
        <v>0</v>
      </c>
      <c r="BW371" s="37">
        <v>0</v>
      </c>
      <c r="CH371" s="37">
        <v>0</v>
      </c>
      <c r="CI371" s="37">
        <v>0</v>
      </c>
    </row>
    <row r="372" spans="1:91" x14ac:dyDescent="0.25">
      <c r="A372" s="10" t="s">
        <v>758</v>
      </c>
      <c r="B372" s="10" t="s">
        <v>782</v>
      </c>
      <c r="C372" s="11">
        <v>18455</v>
      </c>
      <c r="D372" s="10" t="s">
        <v>5</v>
      </c>
      <c r="E372" s="12">
        <v>619</v>
      </c>
      <c r="F372" s="12">
        <v>5561</v>
      </c>
      <c r="G372" s="12">
        <v>6285</v>
      </c>
      <c r="H372" s="13">
        <f>+E372/G372</f>
        <v>9.8488464598249795E-2</v>
      </c>
      <c r="I372" s="13">
        <f>+F372/G372</f>
        <v>0.88480509148766906</v>
      </c>
      <c r="J372" s="12">
        <f>+E372-F372</f>
        <v>-4942</v>
      </c>
      <c r="K372" s="12">
        <f>+F372-E372</f>
        <v>4942</v>
      </c>
      <c r="L372" s="13">
        <f>+H372-I372</f>
        <v>-0.78631662688941928</v>
      </c>
      <c r="M372" s="13">
        <f>+I372-H372</f>
        <v>0.78631662688941928</v>
      </c>
      <c r="N372" s="12">
        <v>939</v>
      </c>
      <c r="O372" s="12">
        <v>4963</v>
      </c>
      <c r="P372" s="12">
        <v>6001</v>
      </c>
      <c r="Q372" s="13">
        <f>+N372/P372</f>
        <v>0.15647392101316449</v>
      </c>
      <c r="R372" s="13">
        <f>+O372/P372</f>
        <v>0.82702882852857862</v>
      </c>
      <c r="S372" s="12">
        <f>+N372-O372</f>
        <v>-4024</v>
      </c>
      <c r="T372" s="13">
        <f>+Q372-R372</f>
        <v>-0.67055490751541413</v>
      </c>
      <c r="U372" s="14">
        <f>+E372-N372</f>
        <v>-320</v>
      </c>
      <c r="V372" s="14">
        <f>+F372-O372</f>
        <v>598</v>
      </c>
      <c r="W372" s="13">
        <f>+H372-Q372</f>
        <v>-5.7985456414914691E-2</v>
      </c>
      <c r="X372" s="13">
        <f>+I372-R372</f>
        <v>5.7776262959090441E-2</v>
      </c>
      <c r="Y372" s="15">
        <v>442.36</v>
      </c>
      <c r="Z372" s="16">
        <f>+C372/Y372</f>
        <v>41.719414051903428</v>
      </c>
      <c r="AA372" s="17">
        <v>13025</v>
      </c>
      <c r="AB372" s="18" t="str">
        <f>TEXT(AA372,"00000")</f>
        <v>13025</v>
      </c>
      <c r="AC372" s="19">
        <v>13</v>
      </c>
      <c r="AD372" s="19">
        <v>25</v>
      </c>
      <c r="AE372" s="27" t="s">
        <v>783</v>
      </c>
      <c r="AF372" s="21"/>
      <c r="AG372" s="24" t="s">
        <v>784</v>
      </c>
      <c r="AH372" s="23">
        <v>116003</v>
      </c>
      <c r="AI372" s="24" t="s">
        <v>43</v>
      </c>
      <c r="AJ372" s="24"/>
      <c r="AK372" s="24"/>
      <c r="AL372" s="24"/>
      <c r="AM372" s="29" t="s">
        <v>59</v>
      </c>
      <c r="AN372" s="37">
        <v>18411</v>
      </c>
      <c r="AO372" s="37">
        <v>27</v>
      </c>
      <c r="AP372" s="37">
        <v>6382</v>
      </c>
      <c r="AQ372" s="37">
        <v>346.63888888888903</v>
      </c>
      <c r="AR372" s="37">
        <v>6016</v>
      </c>
      <c r="AS372" s="37">
        <v>326.75888888888898</v>
      </c>
      <c r="AT372" s="37">
        <v>126</v>
      </c>
      <c r="AU372" s="37">
        <v>6.84</v>
      </c>
      <c r="AV372" s="37">
        <v>239</v>
      </c>
      <c r="AW372" s="37">
        <v>12.98</v>
      </c>
      <c r="BB372" s="37">
        <v>1</v>
      </c>
      <c r="BC372" s="37">
        <v>0.05</v>
      </c>
      <c r="BJ372" s="37">
        <v>0</v>
      </c>
      <c r="BK372" s="37">
        <v>0</v>
      </c>
      <c r="BV372" s="37">
        <v>0</v>
      </c>
      <c r="BW372" s="37">
        <v>0</v>
      </c>
      <c r="CH372" s="37">
        <v>0</v>
      </c>
      <c r="CI372" s="37">
        <v>0</v>
      </c>
    </row>
    <row r="373" spans="1:91" x14ac:dyDescent="0.25">
      <c r="A373" s="10" t="s">
        <v>758</v>
      </c>
      <c r="B373" s="10" t="s">
        <v>785</v>
      </c>
      <c r="C373" s="11">
        <v>15658</v>
      </c>
      <c r="D373" s="10" t="s">
        <v>5</v>
      </c>
      <c r="E373" s="12">
        <v>2504</v>
      </c>
      <c r="F373" s="12">
        <v>3679</v>
      </c>
      <c r="G373" s="12">
        <v>6268</v>
      </c>
      <c r="H373" s="13">
        <f>+E373/G373</f>
        <v>0.39948947032546267</v>
      </c>
      <c r="I373" s="13">
        <f>+F373/G373</f>
        <v>0.58694958519463947</v>
      </c>
      <c r="J373" s="12">
        <f>+E373-F373</f>
        <v>-1175</v>
      </c>
      <c r="K373" s="12">
        <f>+F373-E373</f>
        <v>1175</v>
      </c>
      <c r="L373" s="13">
        <f>+H373-I373</f>
        <v>-0.1874601148691768</v>
      </c>
      <c r="M373" s="13">
        <f>+I373-H373</f>
        <v>0.1874601148691768</v>
      </c>
      <c r="N373" s="12">
        <v>3101</v>
      </c>
      <c r="O373" s="12">
        <v>3522</v>
      </c>
      <c r="P373" s="12">
        <v>6671</v>
      </c>
      <c r="Q373" s="13">
        <f>+N373/P373</f>
        <v>0.46484784889821618</v>
      </c>
      <c r="R373" s="13">
        <f>+O373/P373</f>
        <v>0.52795682806175981</v>
      </c>
      <c r="S373" s="12">
        <f>+N373-O373</f>
        <v>-421</v>
      </c>
      <c r="T373" s="13">
        <f>+Q373-R373</f>
        <v>-6.3108979163543633E-2</v>
      </c>
      <c r="U373" s="14">
        <f>+E373-N373</f>
        <v>-597</v>
      </c>
      <c r="V373" s="14">
        <f>+F373-O373</f>
        <v>157</v>
      </c>
      <c r="W373" s="13">
        <f>+H373-Q373</f>
        <v>-6.5358378572753506E-2</v>
      </c>
      <c r="X373" s="13">
        <f>+I373-R373</f>
        <v>5.8992757132879658E-2</v>
      </c>
      <c r="Y373" s="15">
        <v>493.05</v>
      </c>
      <c r="Z373" s="16">
        <f>+C373/Y373</f>
        <v>31.757428252712707</v>
      </c>
      <c r="AA373" s="17">
        <v>13027</v>
      </c>
      <c r="AB373" s="18" t="str">
        <f>TEXT(AA373,"00000")</f>
        <v>13027</v>
      </c>
      <c r="AC373" s="19">
        <v>13</v>
      </c>
      <c r="AD373" s="19">
        <v>27</v>
      </c>
      <c r="AE373" s="27" t="s">
        <v>786</v>
      </c>
      <c r="AF373" s="21"/>
      <c r="AG373" s="24" t="s">
        <v>787</v>
      </c>
      <c r="AH373" s="23">
        <v>142875</v>
      </c>
      <c r="AI373" s="24" t="s">
        <v>43</v>
      </c>
      <c r="AJ373" s="24"/>
      <c r="AK373" s="24"/>
      <c r="AL373" s="24"/>
      <c r="AM373" s="29" t="s">
        <v>59</v>
      </c>
      <c r="AN373" s="37">
        <v>16243</v>
      </c>
      <c r="AO373" s="37">
        <v>51</v>
      </c>
      <c r="AP373" s="37">
        <v>7412</v>
      </c>
      <c r="AQ373" s="37">
        <v>456.31888888888898</v>
      </c>
      <c r="AR373" s="37">
        <v>4929</v>
      </c>
      <c r="AS373" s="37">
        <v>303.44888888888897</v>
      </c>
      <c r="AT373" s="37">
        <v>1464</v>
      </c>
      <c r="AU373" s="37">
        <v>90.128888888888895</v>
      </c>
      <c r="AV373" s="37">
        <v>1015</v>
      </c>
      <c r="AW373" s="37">
        <v>62.49</v>
      </c>
      <c r="BB373" s="37">
        <v>4</v>
      </c>
      <c r="BC373" s="37">
        <v>0.25</v>
      </c>
      <c r="BJ373" s="37">
        <v>0</v>
      </c>
      <c r="BK373" s="37">
        <v>0</v>
      </c>
      <c r="BV373" s="37">
        <v>0</v>
      </c>
      <c r="BW373" s="37">
        <v>0</v>
      </c>
      <c r="CH373" s="37">
        <v>0</v>
      </c>
      <c r="CI373" s="37">
        <v>0</v>
      </c>
    </row>
    <row r="374" spans="1:91" x14ac:dyDescent="0.25">
      <c r="A374" s="10" t="s">
        <v>758</v>
      </c>
      <c r="B374" s="10" t="s">
        <v>788</v>
      </c>
      <c r="C374" s="11">
        <v>35137</v>
      </c>
      <c r="D374" s="10" t="s">
        <v>5</v>
      </c>
      <c r="E374" s="12">
        <v>4010</v>
      </c>
      <c r="F374" s="12">
        <v>10513</v>
      </c>
      <c r="G374" s="12">
        <v>15063</v>
      </c>
      <c r="H374" s="13">
        <f>+E374/G374</f>
        <v>0.26621522936997943</v>
      </c>
      <c r="I374" s="13">
        <f>+F374/G374</f>
        <v>0.69793533824603338</v>
      </c>
      <c r="J374" s="12">
        <f>+E374-F374</f>
        <v>-6503</v>
      </c>
      <c r="K374" s="12">
        <f>+F374-E374</f>
        <v>6503</v>
      </c>
      <c r="L374" s="13">
        <f>+H374-I374</f>
        <v>-0.43172010887605394</v>
      </c>
      <c r="M374" s="13">
        <f>+I374-H374</f>
        <v>0.43172010887605394</v>
      </c>
      <c r="N374" s="12">
        <v>3695</v>
      </c>
      <c r="O374" s="12">
        <v>9537</v>
      </c>
      <c r="P374" s="12">
        <v>13403</v>
      </c>
      <c r="Q374" s="13">
        <f>+N374/P374</f>
        <v>0.27568454823546967</v>
      </c>
      <c r="R374" s="13">
        <f>+O374/P374</f>
        <v>0.71155711407893751</v>
      </c>
      <c r="S374" s="12">
        <f>+N374-O374</f>
        <v>-5842</v>
      </c>
      <c r="T374" s="13">
        <f>+Q374-R374</f>
        <v>-0.43587256584346784</v>
      </c>
      <c r="U374" s="14">
        <f>+E374-N374</f>
        <v>315</v>
      </c>
      <c r="V374" s="14">
        <f>+F374-O374</f>
        <v>976</v>
      </c>
      <c r="W374" s="13">
        <f>+H374-Q374</f>
        <v>-9.4693188654902394E-3</v>
      </c>
      <c r="X374" s="13">
        <f>+I374-R374</f>
        <v>-1.3621775832904137E-2</v>
      </c>
      <c r="Y374" s="15">
        <v>435.97</v>
      </c>
      <c r="Z374" s="16">
        <f>+C374/Y374</f>
        <v>80.594995068468009</v>
      </c>
      <c r="AA374" s="17">
        <v>13029</v>
      </c>
      <c r="AB374" s="18" t="str">
        <f>TEXT(AA374,"00000")</f>
        <v>13029</v>
      </c>
      <c r="AC374" s="19">
        <v>13</v>
      </c>
      <c r="AD374" s="19">
        <v>29</v>
      </c>
      <c r="AE374" s="27" t="s">
        <v>789</v>
      </c>
      <c r="AF374" s="21" t="s">
        <v>790</v>
      </c>
      <c r="AG374" s="24" t="s">
        <v>791</v>
      </c>
      <c r="AH374" s="23">
        <v>379199</v>
      </c>
      <c r="AI374" s="24" t="s">
        <v>43</v>
      </c>
      <c r="AJ374" s="24" t="s">
        <v>792</v>
      </c>
      <c r="AK374" s="24"/>
      <c r="AL374" s="24"/>
      <c r="AM374" s="29" t="s">
        <v>44</v>
      </c>
      <c r="AN374" s="37">
        <v>30233</v>
      </c>
      <c r="AO374" s="37">
        <v>35</v>
      </c>
      <c r="AP374" s="37">
        <v>12121</v>
      </c>
      <c r="AQ374" s="37">
        <v>400.92</v>
      </c>
      <c r="AR374" s="37">
        <v>6857</v>
      </c>
      <c r="AS374" s="37">
        <v>226.81</v>
      </c>
      <c r="AT374" s="37">
        <v>611</v>
      </c>
      <c r="AU374" s="37">
        <v>20.21</v>
      </c>
      <c r="AV374" s="37">
        <v>2613</v>
      </c>
      <c r="AW374" s="37">
        <v>86.43</v>
      </c>
      <c r="AX374" s="37">
        <v>2030</v>
      </c>
      <c r="AY374" s="37">
        <v>67.150000000000006</v>
      </c>
      <c r="BB374" s="37">
        <v>10</v>
      </c>
      <c r="BC374" s="37">
        <v>0.33</v>
      </c>
      <c r="BJ374" s="37">
        <v>0</v>
      </c>
      <c r="BK374" s="37">
        <v>0</v>
      </c>
      <c r="BV374" s="37">
        <v>0</v>
      </c>
      <c r="BW374" s="37">
        <v>0</v>
      </c>
      <c r="CH374" s="37">
        <v>0</v>
      </c>
      <c r="CI374" s="37">
        <v>0</v>
      </c>
    </row>
    <row r="375" spans="1:91" x14ac:dyDescent="0.25">
      <c r="A375" s="10" t="s">
        <v>758</v>
      </c>
      <c r="B375" s="10" t="s">
        <v>793</v>
      </c>
      <c r="C375" s="11">
        <v>72651</v>
      </c>
      <c r="D375" s="10" t="s">
        <v>5</v>
      </c>
      <c r="E375" s="12">
        <v>8812</v>
      </c>
      <c r="F375" s="12">
        <v>14476</v>
      </c>
      <c r="G375" s="12">
        <v>24151</v>
      </c>
      <c r="H375" s="13">
        <f>+E375/G375</f>
        <v>0.36487101983354725</v>
      </c>
      <c r="I375" s="13">
        <f>+F375/G375</f>
        <v>0.59939547016686678</v>
      </c>
      <c r="J375" s="12">
        <f>+E375-F375</f>
        <v>-5664</v>
      </c>
      <c r="K375" s="12">
        <f>+F375-E375</f>
        <v>5664</v>
      </c>
      <c r="L375" s="13">
        <f>+H375-I375</f>
        <v>-0.23452445033331953</v>
      </c>
      <c r="M375" s="13">
        <f>+I375-H375</f>
        <v>0.23452445033331953</v>
      </c>
      <c r="N375" s="12">
        <v>9572</v>
      </c>
      <c r="O375" s="12">
        <v>14159</v>
      </c>
      <c r="P375" s="12">
        <v>24032</v>
      </c>
      <c r="Q375" s="13">
        <f>+N375/P375</f>
        <v>0.39830226364846871</v>
      </c>
      <c r="R375" s="13">
        <f>+O375/P375</f>
        <v>0.58917276964047938</v>
      </c>
      <c r="S375" s="12">
        <f>+N375-O375</f>
        <v>-4587</v>
      </c>
      <c r="T375" s="13">
        <f>+Q375-R375</f>
        <v>-0.19087050599201066</v>
      </c>
      <c r="U375" s="14">
        <f>+E375-N375</f>
        <v>-760</v>
      </c>
      <c r="V375" s="14">
        <f>+F375-O375</f>
        <v>317</v>
      </c>
      <c r="W375" s="13">
        <f>+H375-Q375</f>
        <v>-3.3431243814921463E-2</v>
      </c>
      <c r="X375" s="13">
        <f>+I375-R375</f>
        <v>1.0222700526387407E-2</v>
      </c>
      <c r="Y375" s="15">
        <v>672.81</v>
      </c>
      <c r="Z375" s="16">
        <f>+C375/Y375</f>
        <v>107.98145092968298</v>
      </c>
      <c r="AA375" s="17">
        <v>13031</v>
      </c>
      <c r="AB375" s="18" t="str">
        <f>TEXT(AA375,"00000")</f>
        <v>13031</v>
      </c>
      <c r="AC375" s="19">
        <v>13</v>
      </c>
      <c r="AD375" s="19">
        <v>31</v>
      </c>
      <c r="AE375" s="27" t="s">
        <v>794</v>
      </c>
      <c r="AF375" s="21" t="s">
        <v>790</v>
      </c>
      <c r="AG375" s="24" t="s">
        <v>795</v>
      </c>
      <c r="AH375" s="19"/>
      <c r="AI375" s="24" t="s">
        <v>53</v>
      </c>
      <c r="AJ375" s="24" t="s">
        <v>792</v>
      </c>
      <c r="AK375" s="24"/>
      <c r="AL375" s="24"/>
      <c r="AM375" s="29" t="s">
        <v>44</v>
      </c>
      <c r="AN375" s="37">
        <v>70217</v>
      </c>
      <c r="AO375" s="37">
        <v>82</v>
      </c>
      <c r="AP375" s="37">
        <v>25514</v>
      </c>
      <c r="AQ375" s="37">
        <v>363.36</v>
      </c>
      <c r="AR375" s="37">
        <v>16248</v>
      </c>
      <c r="AS375" s="37">
        <v>231.4</v>
      </c>
      <c r="AT375" s="37">
        <v>1311</v>
      </c>
      <c r="AU375" s="37">
        <v>18.670000000000002</v>
      </c>
      <c r="AV375" s="37">
        <v>5143</v>
      </c>
      <c r="AW375" s="37">
        <v>73.238888888888894</v>
      </c>
      <c r="AX375" s="37">
        <v>1897</v>
      </c>
      <c r="AY375" s="37">
        <v>27.018888888888899</v>
      </c>
      <c r="BB375" s="37">
        <v>21</v>
      </c>
      <c r="BC375" s="37">
        <v>0.3</v>
      </c>
      <c r="BD375" s="37">
        <v>40</v>
      </c>
      <c r="BE375" s="37">
        <v>0.56966261731489498</v>
      </c>
      <c r="BJ375" s="37">
        <v>40</v>
      </c>
      <c r="BK375" s="37">
        <v>0.56966261731489498</v>
      </c>
      <c r="BL375" s="37">
        <v>769</v>
      </c>
      <c r="BM375" s="37">
        <v>10.9488888888889</v>
      </c>
      <c r="BV375" s="37">
        <v>0</v>
      </c>
      <c r="BW375" s="37">
        <v>0</v>
      </c>
      <c r="CH375" s="37">
        <v>0</v>
      </c>
      <c r="CI375" s="37">
        <v>0</v>
      </c>
      <c r="CJ375" s="37">
        <v>85</v>
      </c>
      <c r="CK375" s="37">
        <v>1.20888888888889</v>
      </c>
    </row>
    <row r="376" spans="1:91" x14ac:dyDescent="0.25">
      <c r="A376" s="10" t="s">
        <v>758</v>
      </c>
      <c r="B376" s="10" t="s">
        <v>796</v>
      </c>
      <c r="C376" s="11">
        <v>22745</v>
      </c>
      <c r="D376" s="10" t="s">
        <v>5</v>
      </c>
      <c r="E376" s="12">
        <v>4730</v>
      </c>
      <c r="F376" s="12">
        <v>4491</v>
      </c>
      <c r="G376" s="12">
        <v>9350</v>
      </c>
      <c r="H376" s="13">
        <f>+E376/G376</f>
        <v>0.50588235294117645</v>
      </c>
      <c r="I376" s="13">
        <f>+F376/G376</f>
        <v>0.48032085561497329</v>
      </c>
      <c r="J376" s="12">
        <f>+E376-F376</f>
        <v>239</v>
      </c>
      <c r="K376" s="12">
        <f>+F376-E376</f>
        <v>-239</v>
      </c>
      <c r="L376" s="13">
        <f>+H376-I376</f>
        <v>2.5561497326203164E-2</v>
      </c>
      <c r="M376" s="13">
        <f>+I376-H376</f>
        <v>-2.5561497326203164E-2</v>
      </c>
      <c r="N376" s="12">
        <v>5403</v>
      </c>
      <c r="O376" s="12">
        <v>4298</v>
      </c>
      <c r="P376" s="12">
        <v>9773</v>
      </c>
      <c r="Q376" s="13">
        <f>+N376/P376</f>
        <v>0.55284968791568612</v>
      </c>
      <c r="R376" s="13">
        <f>+O376/P376</f>
        <v>0.4397830758211399</v>
      </c>
      <c r="S376" s="12">
        <f>+N376-O376</f>
        <v>1105</v>
      </c>
      <c r="T376" s="13">
        <f>+Q376-R376</f>
        <v>0.11306661209454621</v>
      </c>
      <c r="U376" s="14">
        <f>+E376-N376</f>
        <v>-673</v>
      </c>
      <c r="V376" s="14">
        <f>+F376-O376</f>
        <v>193</v>
      </c>
      <c r="W376" s="13">
        <f>+H376-Q376</f>
        <v>-4.6967334974509667E-2</v>
      </c>
      <c r="X376" s="13">
        <f>+I376-R376</f>
        <v>4.0537779793833384E-2</v>
      </c>
      <c r="Y376" s="15">
        <v>826.97</v>
      </c>
      <c r="Z376" s="16">
        <f>+C376/Y376</f>
        <v>27.504020702081089</v>
      </c>
      <c r="AA376" s="17">
        <v>13033</v>
      </c>
      <c r="AB376" s="18" t="str">
        <f>TEXT(AA376,"00000")</f>
        <v>13033</v>
      </c>
      <c r="AC376" s="19">
        <v>13</v>
      </c>
      <c r="AD376" s="19">
        <v>33</v>
      </c>
      <c r="AE376" s="27" t="s">
        <v>797</v>
      </c>
      <c r="AF376" s="21"/>
      <c r="AG376" s="24" t="s">
        <v>798</v>
      </c>
      <c r="AH376" s="23">
        <v>590146</v>
      </c>
      <c r="AI376" s="24" t="s">
        <v>43</v>
      </c>
      <c r="AJ376" s="24"/>
      <c r="AK376" s="24"/>
      <c r="AL376" s="24"/>
      <c r="AM376" s="29" t="s">
        <v>59</v>
      </c>
      <c r="AN376" s="37">
        <v>23316</v>
      </c>
      <c r="AO376" s="37">
        <v>57</v>
      </c>
      <c r="AP376" s="37">
        <v>11271</v>
      </c>
      <c r="AQ376" s="37">
        <v>483.39888888888902</v>
      </c>
      <c r="AR376" s="37">
        <v>6879</v>
      </c>
      <c r="AS376" s="37">
        <v>295.02888888888901</v>
      </c>
      <c r="AT376" s="37">
        <v>1854</v>
      </c>
      <c r="AU376" s="37">
        <v>79.518888888888895</v>
      </c>
      <c r="AV376" s="37">
        <v>1624</v>
      </c>
      <c r="AW376" s="37">
        <v>69.650000000000006</v>
      </c>
      <c r="AX376" s="37">
        <v>350</v>
      </c>
      <c r="AY376" s="37">
        <v>15.008888888888899</v>
      </c>
      <c r="BB376" s="37">
        <v>97</v>
      </c>
      <c r="BC376" s="37">
        <v>4.16</v>
      </c>
      <c r="BJ376" s="37">
        <v>0</v>
      </c>
      <c r="BK376" s="37">
        <v>0</v>
      </c>
      <c r="BL376" s="37">
        <v>467</v>
      </c>
      <c r="BM376" s="37">
        <v>20.03</v>
      </c>
      <c r="BV376" s="37">
        <v>0</v>
      </c>
      <c r="BW376" s="37">
        <v>0</v>
      </c>
      <c r="CH376" s="37">
        <v>0</v>
      </c>
      <c r="CI376" s="37">
        <v>0</v>
      </c>
    </row>
    <row r="377" spans="1:91" x14ac:dyDescent="0.25">
      <c r="A377" s="10" t="s">
        <v>758</v>
      </c>
      <c r="B377" s="10" t="s">
        <v>799</v>
      </c>
      <c r="C377" s="11">
        <v>23593</v>
      </c>
      <c r="D377" s="10" t="s">
        <v>5</v>
      </c>
      <c r="E377" s="12">
        <v>2566</v>
      </c>
      <c r="F377" s="12">
        <v>6717</v>
      </c>
      <c r="G377" s="12">
        <v>9477</v>
      </c>
      <c r="H377" s="13">
        <f>+E377/G377</f>
        <v>0.2707607892793078</v>
      </c>
      <c r="I377" s="13">
        <f>+F377/G377</f>
        <v>0.70876859765748657</v>
      </c>
      <c r="J377" s="12">
        <f>+E377-F377</f>
        <v>-4151</v>
      </c>
      <c r="K377" s="12">
        <f>+F377-E377</f>
        <v>4151</v>
      </c>
      <c r="L377" s="13">
        <f>+H377-I377</f>
        <v>-0.43800780837817876</v>
      </c>
      <c r="M377" s="13">
        <f>+I377-H377</f>
        <v>0.43800780837817876</v>
      </c>
      <c r="N377" s="12">
        <v>2966</v>
      </c>
      <c r="O377" s="12">
        <v>6306</v>
      </c>
      <c r="P377" s="12">
        <v>9372</v>
      </c>
      <c r="Q377" s="13">
        <f>+N377/P377</f>
        <v>0.31647460520699955</v>
      </c>
      <c r="R377" s="13">
        <f>+O377/P377</f>
        <v>0.67285531370038409</v>
      </c>
      <c r="S377" s="12">
        <f>+N377-O377</f>
        <v>-3340</v>
      </c>
      <c r="T377" s="13">
        <f>+Q377-R377</f>
        <v>-0.35638070849338455</v>
      </c>
      <c r="U377" s="14">
        <f>+E377-N377</f>
        <v>-400</v>
      </c>
      <c r="V377" s="14">
        <f>+F377-O377</f>
        <v>411</v>
      </c>
      <c r="W377" s="13">
        <f>+H377-Q377</f>
        <v>-4.5713815927691748E-2</v>
      </c>
      <c r="X377" s="13">
        <f>+I377-R377</f>
        <v>3.5913283957102471E-2</v>
      </c>
      <c r="Y377" s="15">
        <v>184.39</v>
      </c>
      <c r="Z377" s="16">
        <f>+C377/Y377</f>
        <v>127.95162427463529</v>
      </c>
      <c r="AA377" s="17">
        <v>13035</v>
      </c>
      <c r="AB377" s="18" t="str">
        <f>TEXT(AA377,"00000")</f>
        <v>13035</v>
      </c>
      <c r="AC377" s="19">
        <v>13</v>
      </c>
      <c r="AD377" s="19">
        <v>35</v>
      </c>
      <c r="AE377" s="27" t="s">
        <v>768</v>
      </c>
      <c r="AF377" s="21" t="s">
        <v>769</v>
      </c>
      <c r="AG377" s="24" t="s">
        <v>770</v>
      </c>
      <c r="AH377" s="23">
        <v>5710795</v>
      </c>
      <c r="AI377" s="24" t="s">
        <v>43</v>
      </c>
      <c r="AJ377" s="24" t="s">
        <v>771</v>
      </c>
      <c r="AK377" s="24"/>
      <c r="AL377" s="24"/>
      <c r="AM377" s="29" t="s">
        <v>59</v>
      </c>
      <c r="AN377" s="37">
        <v>23655</v>
      </c>
      <c r="AO377" s="37">
        <v>40</v>
      </c>
      <c r="AP377" s="37">
        <v>9947</v>
      </c>
      <c r="AQ377" s="37">
        <v>420.5</v>
      </c>
      <c r="AR377" s="37">
        <v>6765</v>
      </c>
      <c r="AS377" s="37">
        <v>285.99</v>
      </c>
      <c r="AT377" s="37">
        <v>1354</v>
      </c>
      <c r="AU377" s="37">
        <v>57.24</v>
      </c>
      <c r="AV377" s="37">
        <v>1160</v>
      </c>
      <c r="AW377" s="37">
        <v>49.038888888888899</v>
      </c>
      <c r="AX377" s="37">
        <v>657</v>
      </c>
      <c r="AY377" s="37">
        <v>27.768888888888899</v>
      </c>
      <c r="BB377" s="37">
        <v>6</v>
      </c>
      <c r="BC377" s="37">
        <v>0.25</v>
      </c>
      <c r="BJ377" s="37">
        <v>0</v>
      </c>
      <c r="BK377" s="37">
        <v>0</v>
      </c>
      <c r="BV377" s="37">
        <v>0</v>
      </c>
      <c r="BW377" s="37">
        <v>0</v>
      </c>
      <c r="CH377" s="37">
        <v>0</v>
      </c>
      <c r="CI377" s="37">
        <v>0</v>
      </c>
      <c r="CL377" s="37">
        <v>5</v>
      </c>
      <c r="CM377" s="37">
        <v>0.21</v>
      </c>
    </row>
    <row r="378" spans="1:91" x14ac:dyDescent="0.25">
      <c r="A378" s="10" t="s">
        <v>758</v>
      </c>
      <c r="B378" s="10" t="s">
        <v>64</v>
      </c>
      <c r="C378" s="11">
        <v>6479</v>
      </c>
      <c r="D378" s="10" t="s">
        <v>5</v>
      </c>
      <c r="E378" s="12">
        <v>1178</v>
      </c>
      <c r="F378" s="12">
        <v>829</v>
      </c>
      <c r="G378" s="12">
        <v>2023</v>
      </c>
      <c r="H378" s="13">
        <f>+E378/G378</f>
        <v>0.58230350963914979</v>
      </c>
      <c r="I378" s="13">
        <f>+F378/G378</f>
        <v>0.40978744438952053</v>
      </c>
      <c r="J378" s="12">
        <f>+E378-F378</f>
        <v>349</v>
      </c>
      <c r="K378" s="12">
        <f>+F378-E378</f>
        <v>-349</v>
      </c>
      <c r="L378" s="13">
        <f>+H378-I378</f>
        <v>0.17251606524962926</v>
      </c>
      <c r="M378" s="13">
        <f>+I378-H378</f>
        <v>-0.17251606524962926</v>
      </c>
      <c r="N378" s="12">
        <v>1297</v>
      </c>
      <c r="O378" s="12">
        <v>883</v>
      </c>
      <c r="P378" s="12">
        <v>2187</v>
      </c>
      <c r="Q378" s="13">
        <f>+N378/P378</f>
        <v>0.5930498399634202</v>
      </c>
      <c r="R378" s="13">
        <f>+O378/P378</f>
        <v>0.40374942844078648</v>
      </c>
      <c r="S378" s="12">
        <f>+N378-O378</f>
        <v>414</v>
      </c>
      <c r="T378" s="13">
        <f>+Q378-R378</f>
        <v>0.18930041152263372</v>
      </c>
      <c r="U378" s="14">
        <f>+E378-N378</f>
        <v>-119</v>
      </c>
      <c r="V378" s="14">
        <f>+F378-O378</f>
        <v>-54</v>
      </c>
      <c r="W378" s="13">
        <f>+H378-Q378</f>
        <v>-1.0746330324270414E-2</v>
      </c>
      <c r="X378" s="13">
        <f>+I378-R378</f>
        <v>6.0380159487340435E-3</v>
      </c>
      <c r="Y378" s="15">
        <v>280.37</v>
      </c>
      <c r="Z378" s="16">
        <f>+C378/Y378</f>
        <v>23.108749152905091</v>
      </c>
      <c r="AA378" s="17">
        <v>13037</v>
      </c>
      <c r="AB378" s="18" t="str">
        <f>TEXT(AA378,"00000")</f>
        <v>13037</v>
      </c>
      <c r="AC378" s="19">
        <v>13</v>
      </c>
      <c r="AD378" s="19">
        <v>37</v>
      </c>
      <c r="AE378" s="27"/>
      <c r="AF378" s="21"/>
      <c r="AG378" s="24"/>
      <c r="AH378" s="28"/>
      <c r="AI378" s="24"/>
      <c r="AJ378" s="24"/>
      <c r="AK378" s="24"/>
      <c r="AL378" s="24"/>
      <c r="AM378" s="29" t="s">
        <v>62</v>
      </c>
      <c r="AN378" s="37">
        <v>6694</v>
      </c>
      <c r="AO378" s="37">
        <v>29</v>
      </c>
      <c r="AP378" s="37">
        <v>4042</v>
      </c>
      <c r="AQ378" s="37">
        <v>603.82000000000005</v>
      </c>
      <c r="AR378" s="37">
        <v>1872</v>
      </c>
      <c r="AS378" s="37">
        <v>279.64888888888902</v>
      </c>
      <c r="AT378" s="37">
        <v>1719</v>
      </c>
      <c r="AU378" s="37">
        <v>256.8</v>
      </c>
      <c r="AV378" s="37">
        <v>425</v>
      </c>
      <c r="AW378" s="37">
        <v>63.49</v>
      </c>
      <c r="BB378" s="37">
        <v>26</v>
      </c>
      <c r="BC378" s="37">
        <v>3.88</v>
      </c>
      <c r="BJ378" s="37">
        <v>0</v>
      </c>
      <c r="BK378" s="37">
        <v>0</v>
      </c>
      <c r="BV378" s="37">
        <v>0</v>
      </c>
      <c r="BW378" s="37">
        <v>0</v>
      </c>
      <c r="CH378" s="37">
        <v>0</v>
      </c>
      <c r="CI378" s="37">
        <v>0</v>
      </c>
    </row>
    <row r="379" spans="1:91" x14ac:dyDescent="0.25">
      <c r="A379" s="10" t="s">
        <v>758</v>
      </c>
      <c r="B379" s="10" t="s">
        <v>800</v>
      </c>
      <c r="C379" s="11">
        <v>52102</v>
      </c>
      <c r="D379" s="10" t="s">
        <v>5</v>
      </c>
      <c r="E379" s="12">
        <v>5914</v>
      </c>
      <c r="F379" s="12">
        <v>12287</v>
      </c>
      <c r="G379" s="12">
        <v>18825</v>
      </c>
      <c r="H379" s="13">
        <f>+E379/G379</f>
        <v>0.3141567065073041</v>
      </c>
      <c r="I379" s="13">
        <f>+F379/G379</f>
        <v>0.65269588313413018</v>
      </c>
      <c r="J379" s="12">
        <f>+E379-F379</f>
        <v>-6373</v>
      </c>
      <c r="K379" s="12">
        <f>+F379-E379</f>
        <v>6373</v>
      </c>
      <c r="L379" s="13">
        <f>+H379-I379</f>
        <v>-0.33853917662682609</v>
      </c>
      <c r="M379" s="13">
        <f>+I379-H379</f>
        <v>0.33853917662682609</v>
      </c>
      <c r="N379" s="12">
        <v>6358</v>
      </c>
      <c r="O379" s="12">
        <v>11318</v>
      </c>
      <c r="P379" s="12">
        <v>17938</v>
      </c>
      <c r="Q379" s="13">
        <f>+N379/P379</f>
        <v>0.35444308172594491</v>
      </c>
      <c r="R379" s="13">
        <f>+O379/P379</f>
        <v>0.63095105362916715</v>
      </c>
      <c r="S379" s="12">
        <f>+N379-O379</f>
        <v>-4960</v>
      </c>
      <c r="T379" s="13">
        <f>+Q379-R379</f>
        <v>-0.27650797190322224</v>
      </c>
      <c r="U379" s="14">
        <f>+E379-N379</f>
        <v>-444</v>
      </c>
      <c r="V379" s="14">
        <f>+F379-O379</f>
        <v>969</v>
      </c>
      <c r="W379" s="13">
        <f>+H379-Q379</f>
        <v>-4.0286375218640813E-2</v>
      </c>
      <c r="X379" s="13">
        <f>+I379-R379</f>
        <v>2.1744829504963037E-2</v>
      </c>
      <c r="Y379" s="15">
        <v>613.03</v>
      </c>
      <c r="Z379" s="16">
        <f>+C379/Y379</f>
        <v>84.990946609464473</v>
      </c>
      <c r="AA379" s="17">
        <v>13039</v>
      </c>
      <c r="AB379" s="18" t="str">
        <f>TEXT(AA379,"00000")</f>
        <v>13039</v>
      </c>
      <c r="AC379" s="19">
        <v>13</v>
      </c>
      <c r="AD379" s="19">
        <v>39</v>
      </c>
      <c r="AE379" s="27" t="s">
        <v>801</v>
      </c>
      <c r="AF379" s="21" t="s">
        <v>638</v>
      </c>
      <c r="AG379" s="24" t="s">
        <v>802</v>
      </c>
      <c r="AH379" s="19"/>
      <c r="AI379" s="24" t="s">
        <v>53</v>
      </c>
      <c r="AJ379" s="24" t="s">
        <v>640</v>
      </c>
      <c r="AK379" s="24"/>
      <c r="AL379" s="24"/>
      <c r="AM379" s="29" t="s">
        <v>44</v>
      </c>
      <c r="AN379" s="37">
        <v>50513</v>
      </c>
      <c r="AO379" s="37">
        <v>73</v>
      </c>
      <c r="AP379" s="37">
        <v>19500</v>
      </c>
      <c r="AQ379" s="37">
        <v>386.04</v>
      </c>
      <c r="AR379" s="37">
        <v>11256</v>
      </c>
      <c r="AS379" s="37">
        <v>222.83</v>
      </c>
      <c r="AT379" s="37">
        <v>2405</v>
      </c>
      <c r="AU379" s="37">
        <v>47.608888888888899</v>
      </c>
      <c r="AV379" s="37">
        <v>3264</v>
      </c>
      <c r="AW379" s="37">
        <v>64.62</v>
      </c>
      <c r="AX379" s="37">
        <v>1656</v>
      </c>
      <c r="AY379" s="37">
        <v>32.78</v>
      </c>
      <c r="BB379" s="37">
        <v>6</v>
      </c>
      <c r="BC379" s="37">
        <v>0.12</v>
      </c>
      <c r="BJ379" s="37">
        <v>0</v>
      </c>
      <c r="BK379" s="37">
        <v>0</v>
      </c>
      <c r="BL379" s="37">
        <v>913</v>
      </c>
      <c r="BM379" s="37">
        <v>18.07</v>
      </c>
      <c r="BV379" s="37">
        <v>0</v>
      </c>
      <c r="BW379" s="37">
        <v>0</v>
      </c>
      <c r="CH379" s="37">
        <v>0</v>
      </c>
      <c r="CI379" s="37">
        <v>0</v>
      </c>
    </row>
    <row r="380" spans="1:91" x14ac:dyDescent="0.25">
      <c r="A380" s="10" t="s">
        <v>758</v>
      </c>
      <c r="B380" s="10" t="s">
        <v>803</v>
      </c>
      <c r="C380" s="11">
        <v>10886</v>
      </c>
      <c r="D380" s="10" t="s">
        <v>5</v>
      </c>
      <c r="E380" s="12">
        <v>1023</v>
      </c>
      <c r="F380" s="12">
        <v>2661</v>
      </c>
      <c r="G380" s="12">
        <v>3757</v>
      </c>
      <c r="H380" s="13">
        <f>+E380/G380</f>
        <v>0.27229172211871172</v>
      </c>
      <c r="I380" s="13">
        <f>+F380/G380</f>
        <v>0.70827788128826186</v>
      </c>
      <c r="J380" s="12">
        <f>+E380-F380</f>
        <v>-1638</v>
      </c>
      <c r="K380" s="12">
        <f>+F380-E380</f>
        <v>1638</v>
      </c>
      <c r="L380" s="13">
        <f>+H380-I380</f>
        <v>-0.43598615916955014</v>
      </c>
      <c r="M380" s="13">
        <f>+I380-H380</f>
        <v>0.43598615916955014</v>
      </c>
      <c r="N380" s="12">
        <v>1155</v>
      </c>
      <c r="O380" s="12">
        <v>2344</v>
      </c>
      <c r="P380" s="12">
        <v>3526</v>
      </c>
      <c r="Q380" s="13">
        <f>+N380/P380</f>
        <v>0.32756664775950084</v>
      </c>
      <c r="R380" s="13">
        <f>+O380/P380</f>
        <v>0.66477595008508228</v>
      </c>
      <c r="S380" s="12">
        <f>+N380-O380</f>
        <v>-1189</v>
      </c>
      <c r="T380" s="13">
        <f>+Q380-R380</f>
        <v>-0.33720930232558144</v>
      </c>
      <c r="U380" s="14">
        <f>+E380-N380</f>
        <v>-132</v>
      </c>
      <c r="V380" s="14">
        <f>+F380-O380</f>
        <v>317</v>
      </c>
      <c r="W380" s="13">
        <f>+H380-Q380</f>
        <v>-5.5274925640789119E-2</v>
      </c>
      <c r="X380" s="13">
        <f>+I380-R380</f>
        <v>4.3501931203179578E-2</v>
      </c>
      <c r="Y380" s="15">
        <v>243.04</v>
      </c>
      <c r="Z380" s="16">
        <f>+C380/Y380</f>
        <v>44.790980908492429</v>
      </c>
      <c r="AA380" s="17">
        <v>13043</v>
      </c>
      <c r="AB380" s="18" t="str">
        <f>TEXT(AA380,"00000")</f>
        <v>13043</v>
      </c>
      <c r="AC380" s="19">
        <v>13</v>
      </c>
      <c r="AD380" s="19">
        <v>43</v>
      </c>
      <c r="AE380" s="27"/>
      <c r="AF380" s="21"/>
      <c r="AG380" s="24"/>
      <c r="AH380" s="28"/>
      <c r="AI380" s="24"/>
      <c r="AJ380" s="24"/>
      <c r="AK380" s="24"/>
      <c r="AL380" s="24"/>
      <c r="AM380" s="29" t="s">
        <v>62</v>
      </c>
      <c r="AN380" s="37">
        <v>10998</v>
      </c>
      <c r="AO380" s="37">
        <v>23</v>
      </c>
      <c r="AP380" s="37">
        <v>4744</v>
      </c>
      <c r="AQ380" s="37">
        <v>431.35</v>
      </c>
      <c r="AR380" s="37">
        <v>3598</v>
      </c>
      <c r="AS380" s="37">
        <v>327.14888888888902</v>
      </c>
      <c r="AT380" s="37">
        <v>376</v>
      </c>
      <c r="AU380" s="37">
        <v>34.188888888888897</v>
      </c>
      <c r="AV380" s="37">
        <v>451</v>
      </c>
      <c r="AW380" s="37">
        <v>41.008888888888897</v>
      </c>
      <c r="AX380" s="37">
        <v>319</v>
      </c>
      <c r="AY380" s="37">
        <v>29.01</v>
      </c>
      <c r="BJ380" s="37">
        <v>0</v>
      </c>
      <c r="BK380" s="37">
        <v>0</v>
      </c>
      <c r="BV380" s="37">
        <v>0</v>
      </c>
      <c r="BW380" s="37">
        <v>0</v>
      </c>
      <c r="CH380" s="37">
        <v>0</v>
      </c>
      <c r="CI380" s="37">
        <v>0</v>
      </c>
    </row>
    <row r="381" spans="1:91" x14ac:dyDescent="0.25">
      <c r="A381" s="10" t="s">
        <v>758</v>
      </c>
      <c r="B381" s="10" t="s">
        <v>238</v>
      </c>
      <c r="C381" s="11">
        <v>114545</v>
      </c>
      <c r="D381" s="10" t="s">
        <v>5</v>
      </c>
      <c r="E381" s="12">
        <v>12422</v>
      </c>
      <c r="F381" s="12">
        <v>29983</v>
      </c>
      <c r="G381" s="12">
        <v>43744</v>
      </c>
      <c r="H381" s="13">
        <f>+E381/G381</f>
        <v>0.28397037307973666</v>
      </c>
      <c r="I381" s="13">
        <f>+F381/G381</f>
        <v>0.68541971470373075</v>
      </c>
      <c r="J381" s="12">
        <f>+E381-F381</f>
        <v>-17561</v>
      </c>
      <c r="K381" s="12">
        <f>+F381-E381</f>
        <v>17561</v>
      </c>
      <c r="L381" s="13">
        <f>+H381-I381</f>
        <v>-0.40144934162399409</v>
      </c>
      <c r="M381" s="13">
        <f>+I381-H381</f>
        <v>0.40144934162399409</v>
      </c>
      <c r="N381" s="12">
        <v>12635</v>
      </c>
      <c r="O381" s="12">
        <v>28249</v>
      </c>
      <c r="P381" s="12">
        <v>41445</v>
      </c>
      <c r="Q381" s="13">
        <f>+N381/P381</f>
        <v>0.30486186512245145</v>
      </c>
      <c r="R381" s="13">
        <f>+O381/P381</f>
        <v>0.68160212329593439</v>
      </c>
      <c r="S381" s="12">
        <f>+N381-O381</f>
        <v>-15614</v>
      </c>
      <c r="T381" s="13">
        <f>+Q381-R381</f>
        <v>-0.37674025817348294</v>
      </c>
      <c r="U381" s="14">
        <f>+E381-N381</f>
        <v>-213</v>
      </c>
      <c r="V381" s="14">
        <f>+F381-O381</f>
        <v>1734</v>
      </c>
      <c r="W381" s="13">
        <f>+H381-Q381</f>
        <v>-2.0891492042714788E-2</v>
      </c>
      <c r="X381" s="13">
        <f>+I381-R381</f>
        <v>3.8175914077963613E-3</v>
      </c>
      <c r="Y381" s="15">
        <v>499.08</v>
      </c>
      <c r="Z381" s="16">
        <f>+C381/Y381</f>
        <v>229.51230263685181</v>
      </c>
      <c r="AA381" s="17">
        <v>13045</v>
      </c>
      <c r="AB381" s="18" t="str">
        <f>TEXT(AA381,"00000")</f>
        <v>13045</v>
      </c>
      <c r="AC381" s="19">
        <v>13</v>
      </c>
      <c r="AD381" s="19">
        <v>45</v>
      </c>
      <c r="AE381" s="27" t="s">
        <v>768</v>
      </c>
      <c r="AF381" s="21" t="s">
        <v>769</v>
      </c>
      <c r="AG381" s="24" t="s">
        <v>770</v>
      </c>
      <c r="AH381" s="23">
        <v>5710795</v>
      </c>
      <c r="AI381" s="24" t="s">
        <v>43</v>
      </c>
      <c r="AJ381" s="24" t="s">
        <v>771</v>
      </c>
      <c r="AK381" s="24"/>
      <c r="AL381" s="24"/>
      <c r="AM381" s="29" t="s">
        <v>59</v>
      </c>
      <c r="AN381" s="37">
        <v>110527</v>
      </c>
      <c r="AO381" s="37">
        <v>154</v>
      </c>
      <c r="AP381" s="37">
        <v>53677</v>
      </c>
      <c r="AQ381" s="37">
        <v>485.64888888888902</v>
      </c>
      <c r="AR381" s="37">
        <v>39730</v>
      </c>
      <c r="AS381" s="37">
        <v>359.45888888888902</v>
      </c>
      <c r="AT381" s="37">
        <v>867</v>
      </c>
      <c r="AU381" s="37">
        <v>7.84</v>
      </c>
      <c r="AV381" s="37">
        <v>7792</v>
      </c>
      <c r="AW381" s="37">
        <v>70.5</v>
      </c>
      <c r="AX381" s="37">
        <v>4462</v>
      </c>
      <c r="AY381" s="37">
        <v>40.368888888888897</v>
      </c>
      <c r="BB381" s="37">
        <v>42</v>
      </c>
      <c r="BC381" s="37">
        <v>0.38</v>
      </c>
      <c r="BJ381" s="37">
        <v>0</v>
      </c>
      <c r="BK381" s="37">
        <v>0</v>
      </c>
      <c r="BL381" s="37">
        <v>780</v>
      </c>
      <c r="BM381" s="37">
        <v>7.0588888888888901</v>
      </c>
      <c r="BV381" s="37">
        <v>0</v>
      </c>
      <c r="BW381" s="37">
        <v>0</v>
      </c>
      <c r="CH381" s="37">
        <v>0</v>
      </c>
      <c r="CI381" s="37">
        <v>0</v>
      </c>
      <c r="CL381" s="37">
        <v>4</v>
      </c>
      <c r="CM381" s="37">
        <v>0.04</v>
      </c>
    </row>
    <row r="382" spans="1:91" x14ac:dyDescent="0.25">
      <c r="A382" s="10" t="s">
        <v>758</v>
      </c>
      <c r="B382" s="10" t="s">
        <v>804</v>
      </c>
      <c r="C382" s="11">
        <v>66050</v>
      </c>
      <c r="D382" s="10" t="s">
        <v>5</v>
      </c>
      <c r="E382" s="12">
        <v>4769</v>
      </c>
      <c r="F382" s="12">
        <v>20860</v>
      </c>
      <c r="G382" s="12">
        <v>26510</v>
      </c>
      <c r="H382" s="13">
        <f>+E382/G382</f>
        <v>0.17989437947944173</v>
      </c>
      <c r="I382" s="13">
        <f>+F382/G382</f>
        <v>0.78687287815918516</v>
      </c>
      <c r="J382" s="12">
        <f>+E382-F382</f>
        <v>-16091</v>
      </c>
      <c r="K382" s="12">
        <f>+F382-E382</f>
        <v>16091</v>
      </c>
      <c r="L382" s="13">
        <f>+H382-I382</f>
        <v>-0.60697849867974341</v>
      </c>
      <c r="M382" s="13">
        <f>+I382-H382</f>
        <v>0.60697849867974341</v>
      </c>
      <c r="N382" s="12">
        <v>5357</v>
      </c>
      <c r="O382" s="12">
        <v>17848</v>
      </c>
      <c r="P382" s="12">
        <v>23639</v>
      </c>
      <c r="Q382" s="13">
        <f>+N382/P382</f>
        <v>0.22661703117729176</v>
      </c>
      <c r="R382" s="13">
        <f>+O382/P382</f>
        <v>0.75502347815051396</v>
      </c>
      <c r="S382" s="12">
        <f>+N382-O382</f>
        <v>-12491</v>
      </c>
      <c r="T382" s="13">
        <f>+Q382-R382</f>
        <v>-0.52840644697322214</v>
      </c>
      <c r="U382" s="14">
        <f>+E382-N382</f>
        <v>-588</v>
      </c>
      <c r="V382" s="14">
        <f>+F382-O382</f>
        <v>3012</v>
      </c>
      <c r="W382" s="13">
        <f>+H382-Q382</f>
        <v>-4.6722651697850032E-2</v>
      </c>
      <c r="X382" s="13">
        <f>+I382-R382</f>
        <v>3.1849400008671203E-2</v>
      </c>
      <c r="Y382" s="15">
        <v>162.16</v>
      </c>
      <c r="Z382" s="16">
        <f>+C382/Y382</f>
        <v>407.31376418352244</v>
      </c>
      <c r="AA382" s="17">
        <v>13047</v>
      </c>
      <c r="AB382" s="18" t="str">
        <f>TEXT(AA382,"00000")</f>
        <v>13047</v>
      </c>
      <c r="AC382" s="19">
        <v>13</v>
      </c>
      <c r="AD382" s="19">
        <v>47</v>
      </c>
      <c r="AE382" s="27" t="s">
        <v>805</v>
      </c>
      <c r="AF382" s="21" t="s">
        <v>128</v>
      </c>
      <c r="AG382" s="24" t="s">
        <v>806</v>
      </c>
      <c r="AH382" s="23">
        <v>547776</v>
      </c>
      <c r="AI382" s="24" t="s">
        <v>43</v>
      </c>
      <c r="AJ382" s="24" t="s">
        <v>130</v>
      </c>
      <c r="AK382" s="24"/>
      <c r="AL382" s="24"/>
      <c r="AM382" s="29" t="s">
        <v>44</v>
      </c>
      <c r="AN382" s="37">
        <v>63942</v>
      </c>
      <c r="AO382" s="37">
        <v>62</v>
      </c>
      <c r="AP382" s="37">
        <v>19480</v>
      </c>
      <c r="AQ382" s="37">
        <v>304.64888888888902</v>
      </c>
      <c r="AR382" s="37">
        <v>15950</v>
      </c>
      <c r="AS382" s="37">
        <v>249.43888888888901</v>
      </c>
      <c r="AT382" s="37">
        <v>185</v>
      </c>
      <c r="AU382" s="37">
        <v>2.89</v>
      </c>
      <c r="AV382" s="37">
        <v>2815</v>
      </c>
      <c r="AW382" s="37">
        <v>44.02</v>
      </c>
      <c r="AX382" s="37">
        <v>523</v>
      </c>
      <c r="AY382" s="37">
        <v>8.1788888888888902</v>
      </c>
      <c r="BB382" s="37">
        <v>7</v>
      </c>
      <c r="BC382" s="37">
        <v>0.10888888888888899</v>
      </c>
      <c r="BJ382" s="37">
        <v>0</v>
      </c>
      <c r="BK382" s="37">
        <v>0</v>
      </c>
      <c r="BV382" s="37">
        <v>0</v>
      </c>
      <c r="BW382" s="37">
        <v>0</v>
      </c>
      <c r="CH382" s="37">
        <v>0</v>
      </c>
      <c r="CI382" s="37">
        <v>0</v>
      </c>
    </row>
    <row r="383" spans="1:91" x14ac:dyDescent="0.25">
      <c r="A383" s="10" t="s">
        <v>758</v>
      </c>
      <c r="B383" s="10" t="s">
        <v>807</v>
      </c>
      <c r="C383" s="11">
        <v>12965</v>
      </c>
      <c r="D383" s="10" t="s">
        <v>5</v>
      </c>
      <c r="E383" s="12">
        <v>1004</v>
      </c>
      <c r="F383" s="12">
        <v>2950</v>
      </c>
      <c r="G383" s="12">
        <v>4008</v>
      </c>
      <c r="H383" s="13">
        <f>+E383/G383</f>
        <v>0.250499001996008</v>
      </c>
      <c r="I383" s="13">
        <f>+F383/G383</f>
        <v>0.73602794411177641</v>
      </c>
      <c r="J383" s="12">
        <f>+E383-F383</f>
        <v>-1946</v>
      </c>
      <c r="K383" s="12">
        <f>+F383-E383</f>
        <v>1946</v>
      </c>
      <c r="L383" s="13">
        <f>+H383-I383</f>
        <v>-0.48552894211576841</v>
      </c>
      <c r="M383" s="13">
        <f>+I383-H383</f>
        <v>0.48552894211576841</v>
      </c>
      <c r="N383" s="12">
        <v>1197</v>
      </c>
      <c r="O383" s="12">
        <v>2527</v>
      </c>
      <c r="P383" s="12">
        <v>3763</v>
      </c>
      <c r="Q383" s="13">
        <f>+N383/P383</f>
        <v>0.31809726282221634</v>
      </c>
      <c r="R383" s="13">
        <f>+O383/P383</f>
        <v>0.67153866595801226</v>
      </c>
      <c r="S383" s="12">
        <f>+N383-O383</f>
        <v>-1330</v>
      </c>
      <c r="T383" s="13">
        <f>+Q383-R383</f>
        <v>-0.35344140313579592</v>
      </c>
      <c r="U383" s="14">
        <f>+E383-N383</f>
        <v>-193</v>
      </c>
      <c r="V383" s="14">
        <f>+F383-O383</f>
        <v>423</v>
      </c>
      <c r="W383" s="13">
        <f>+H383-Q383</f>
        <v>-6.7598260826208345E-2</v>
      </c>
      <c r="X383" s="13">
        <f>+I383-R383</f>
        <v>6.4489278153764151E-2</v>
      </c>
      <c r="Y383" s="15">
        <v>773.58</v>
      </c>
      <c r="Z383" s="16">
        <f>+C383/Y383</f>
        <v>16.759740427622223</v>
      </c>
      <c r="AA383" s="17">
        <v>13049</v>
      </c>
      <c r="AB383" s="18" t="str">
        <f>TEXT(AA383,"00000")</f>
        <v>13049</v>
      </c>
      <c r="AC383" s="19">
        <v>13</v>
      </c>
      <c r="AD383" s="19">
        <v>49</v>
      </c>
      <c r="AE383" s="27"/>
      <c r="AF383" s="21"/>
      <c r="AG383" s="24"/>
      <c r="AH383" s="28"/>
      <c r="AI383" s="24"/>
      <c r="AJ383" s="24"/>
      <c r="AK383" s="24"/>
      <c r="AL383" s="24"/>
      <c r="AM383" s="29" t="s">
        <v>62</v>
      </c>
      <c r="AN383" s="37">
        <v>12171</v>
      </c>
      <c r="AO383" s="37">
        <v>25</v>
      </c>
      <c r="AP383" s="37">
        <v>4486</v>
      </c>
      <c r="AQ383" s="37">
        <v>368.57888888888903</v>
      </c>
      <c r="AR383" s="37">
        <v>2750</v>
      </c>
      <c r="AS383" s="37">
        <v>225.948888888889</v>
      </c>
      <c r="AT383" s="37">
        <v>898</v>
      </c>
      <c r="AU383" s="37">
        <v>73.78</v>
      </c>
      <c r="AV383" s="37">
        <v>568</v>
      </c>
      <c r="AW383" s="37">
        <v>46.67</v>
      </c>
      <c r="AX383" s="37">
        <v>270</v>
      </c>
      <c r="AY383" s="37">
        <v>22.178888888888899</v>
      </c>
      <c r="BJ383" s="37">
        <v>0</v>
      </c>
      <c r="BK383" s="37">
        <v>0</v>
      </c>
      <c r="BV383" s="37">
        <v>0</v>
      </c>
      <c r="BW383" s="37">
        <v>0</v>
      </c>
      <c r="CH383" s="37">
        <v>0</v>
      </c>
      <c r="CI383" s="37">
        <v>0</v>
      </c>
    </row>
    <row r="384" spans="1:91" x14ac:dyDescent="0.25">
      <c r="A384" s="10" t="s">
        <v>758</v>
      </c>
      <c r="B384" s="10" t="s">
        <v>808</v>
      </c>
      <c r="C384" s="11">
        <v>286956</v>
      </c>
      <c r="D384" s="10" t="s">
        <v>5</v>
      </c>
      <c r="E384" s="12">
        <v>58998</v>
      </c>
      <c r="F384" s="12">
        <v>43649</v>
      </c>
      <c r="G384" s="12">
        <v>106013</v>
      </c>
      <c r="H384" s="13">
        <f>+E384/G384</f>
        <v>0.55651665361795255</v>
      </c>
      <c r="I384" s="13">
        <f>+F384/G384</f>
        <v>0.41173252336977539</v>
      </c>
      <c r="J384" s="12">
        <f>+E384-F384</f>
        <v>15349</v>
      </c>
      <c r="K384" s="12">
        <f>+F384-E384</f>
        <v>-15349</v>
      </c>
      <c r="L384" s="13">
        <f>+H384-I384</f>
        <v>0.14478413024817716</v>
      </c>
      <c r="M384" s="13">
        <f>+I384-H384</f>
        <v>-0.14478413024817716</v>
      </c>
      <c r="N384" s="12">
        <v>60077</v>
      </c>
      <c r="O384" s="12">
        <v>47083</v>
      </c>
      <c r="P384" s="12">
        <v>108267</v>
      </c>
      <c r="Q384" s="13">
        <f>+N384/P384</f>
        <v>0.55489669058900681</v>
      </c>
      <c r="R384" s="13">
        <f>+O384/P384</f>
        <v>0.43487858719646799</v>
      </c>
      <c r="S384" s="12">
        <f>+N384-O384</f>
        <v>12994</v>
      </c>
      <c r="T384" s="13">
        <f>+Q384-R384</f>
        <v>0.12001810339253882</v>
      </c>
      <c r="U384" s="14">
        <f>+E384-N384</f>
        <v>-1079</v>
      </c>
      <c r="V384" s="14">
        <f>+F384-O384</f>
        <v>-3434</v>
      </c>
      <c r="W384" s="13">
        <f>+H384-Q384</f>
        <v>1.6199630289457367E-3</v>
      </c>
      <c r="X384" s="13">
        <f>+I384-R384</f>
        <v>-2.3146063826692598E-2</v>
      </c>
      <c r="Y384" s="15">
        <v>426.44</v>
      </c>
      <c r="Z384" s="16">
        <f>+C384/Y384</f>
        <v>672.91060876090421</v>
      </c>
      <c r="AA384" s="17">
        <v>13051</v>
      </c>
      <c r="AB384" s="18" t="str">
        <f>TEXT(AA384,"00000")</f>
        <v>13051</v>
      </c>
      <c r="AC384" s="19">
        <v>13</v>
      </c>
      <c r="AD384" s="19">
        <v>51</v>
      </c>
      <c r="AE384" s="27" t="s">
        <v>789</v>
      </c>
      <c r="AF384" s="21" t="s">
        <v>790</v>
      </c>
      <c r="AG384" s="24" t="s">
        <v>791</v>
      </c>
      <c r="AH384" s="23">
        <v>379199</v>
      </c>
      <c r="AI384" s="24" t="s">
        <v>43</v>
      </c>
      <c r="AJ384" s="24" t="s">
        <v>792</v>
      </c>
      <c r="AK384" s="24"/>
      <c r="AL384" s="24"/>
      <c r="AM384" s="29" t="s">
        <v>44</v>
      </c>
      <c r="AN384" s="37">
        <v>265128</v>
      </c>
      <c r="AO384" s="37">
        <v>324</v>
      </c>
      <c r="AP384" s="37">
        <v>150853</v>
      </c>
      <c r="AQ384" s="37">
        <v>568.98</v>
      </c>
      <c r="AR384" s="37">
        <v>65804</v>
      </c>
      <c r="AS384" s="37">
        <v>248.198888888889</v>
      </c>
      <c r="AT384" s="37">
        <v>28308</v>
      </c>
      <c r="AU384" s="37">
        <v>106.76888888888899</v>
      </c>
      <c r="AV384" s="37">
        <v>25660</v>
      </c>
      <c r="AW384" s="37">
        <v>96.78</v>
      </c>
      <c r="AX384" s="37">
        <v>22109</v>
      </c>
      <c r="AY384" s="37">
        <v>83.39</v>
      </c>
      <c r="AZ384" s="37">
        <v>365</v>
      </c>
      <c r="BA384" s="37">
        <v>1.3788888888888899</v>
      </c>
      <c r="BB384" s="37">
        <v>268</v>
      </c>
      <c r="BC384" s="37">
        <v>1.01</v>
      </c>
      <c r="BD384" s="37">
        <v>11</v>
      </c>
      <c r="BE384" s="37">
        <v>4.14893938022389E-2</v>
      </c>
      <c r="BJ384" s="37">
        <v>11</v>
      </c>
      <c r="BK384" s="37">
        <v>4.14893938022389E-2</v>
      </c>
      <c r="BL384" s="37">
        <v>2905</v>
      </c>
      <c r="BM384" s="37">
        <v>10.96</v>
      </c>
      <c r="BN384" s="37">
        <v>1742</v>
      </c>
      <c r="BO384" s="37">
        <v>6.5704112730454698</v>
      </c>
      <c r="BV384" s="37">
        <v>1742</v>
      </c>
      <c r="BW384" s="37">
        <v>6.5704112730454698</v>
      </c>
      <c r="BX384" s="37">
        <v>600</v>
      </c>
      <c r="BY384" s="37">
        <v>2.2588888888888898</v>
      </c>
      <c r="BZ384" s="37">
        <v>724</v>
      </c>
      <c r="CA384" s="37">
        <v>2.73</v>
      </c>
      <c r="CB384" s="37">
        <v>1390</v>
      </c>
      <c r="CC384" s="37">
        <v>5.24</v>
      </c>
      <c r="CF384" s="37">
        <v>796</v>
      </c>
      <c r="CG384" s="37">
        <v>3</v>
      </c>
      <c r="CH384" s="37">
        <v>2910</v>
      </c>
      <c r="CI384" s="37">
        <v>10.97</v>
      </c>
      <c r="CJ384" s="37">
        <v>171</v>
      </c>
      <c r="CK384" s="37">
        <v>0.64</v>
      </c>
    </row>
    <row r="385" spans="1:91" x14ac:dyDescent="0.25">
      <c r="A385" s="10" t="s">
        <v>758</v>
      </c>
      <c r="B385" s="10" t="s">
        <v>809</v>
      </c>
      <c r="C385" s="11">
        <v>11368</v>
      </c>
      <c r="D385" s="10" t="s">
        <v>5</v>
      </c>
      <c r="E385" s="12">
        <v>593</v>
      </c>
      <c r="F385" s="12">
        <v>746</v>
      </c>
      <c r="G385" s="12">
        <v>1384</v>
      </c>
      <c r="H385" s="13">
        <f>+E385/G385</f>
        <v>0.42846820809248554</v>
      </c>
      <c r="I385" s="13">
        <f>+F385/G385</f>
        <v>0.53901734104046239</v>
      </c>
      <c r="J385" s="12">
        <f>+E385-F385</f>
        <v>-153</v>
      </c>
      <c r="K385" s="12">
        <f>+F385-E385</f>
        <v>153</v>
      </c>
      <c r="L385" s="13">
        <f>+H385-I385</f>
        <v>-0.11054913294797686</v>
      </c>
      <c r="M385" s="13">
        <f>+I385-H385</f>
        <v>0.11054913294797686</v>
      </c>
      <c r="N385" s="12">
        <v>726</v>
      </c>
      <c r="O385" s="12">
        <v>732</v>
      </c>
      <c r="P385" s="12">
        <v>1483</v>
      </c>
      <c r="Q385" s="13">
        <f>+N385/P385</f>
        <v>0.48954821308159135</v>
      </c>
      <c r="R385" s="13">
        <f>+O385/P385</f>
        <v>0.49359406608226569</v>
      </c>
      <c r="S385" s="12">
        <f>+N385-O385</f>
        <v>-6</v>
      </c>
      <c r="T385" s="13">
        <f>+Q385-R385</f>
        <v>-4.0458530006743376E-3</v>
      </c>
      <c r="U385" s="14">
        <f>+E385-N385</f>
        <v>-133</v>
      </c>
      <c r="V385" s="14">
        <f>+F385-O385</f>
        <v>14</v>
      </c>
      <c r="W385" s="13">
        <f>+H385-Q385</f>
        <v>-6.1080004989105818E-2</v>
      </c>
      <c r="X385" s="13">
        <f>+I385-R385</f>
        <v>4.5423274958196702E-2</v>
      </c>
      <c r="Y385" s="15">
        <v>248.74</v>
      </c>
      <c r="Z385" s="16">
        <f>+C385/Y385</f>
        <v>45.702339792554476</v>
      </c>
      <c r="AA385" s="17">
        <v>13053</v>
      </c>
      <c r="AB385" s="18" t="str">
        <f>TEXT(AA385,"00000")</f>
        <v>13053</v>
      </c>
      <c r="AC385" s="19">
        <v>13</v>
      </c>
      <c r="AD385" s="19">
        <v>53</v>
      </c>
      <c r="AE385" s="27" t="s">
        <v>164</v>
      </c>
      <c r="AF385" s="21" t="s">
        <v>69</v>
      </c>
      <c r="AG385" s="24" t="s">
        <v>165</v>
      </c>
      <c r="AH385" s="23">
        <v>313749</v>
      </c>
      <c r="AI385" s="24" t="s">
        <v>43</v>
      </c>
      <c r="AJ385" s="24" t="s">
        <v>71</v>
      </c>
      <c r="AK385" s="24"/>
      <c r="AL385" s="24"/>
      <c r="AM385" s="29" t="s">
        <v>44</v>
      </c>
      <c r="AN385" s="37">
        <v>11267</v>
      </c>
      <c r="AO385" s="37">
        <v>8</v>
      </c>
      <c r="AP385" s="37">
        <v>1023</v>
      </c>
      <c r="AQ385" s="37">
        <v>90.798888888888897</v>
      </c>
      <c r="AR385" s="37">
        <v>373</v>
      </c>
      <c r="AS385" s="37">
        <v>33.108888888888899</v>
      </c>
      <c r="AT385" s="37">
        <v>583</v>
      </c>
      <c r="AU385" s="37">
        <v>51.74</v>
      </c>
      <c r="AV385" s="37">
        <v>64</v>
      </c>
      <c r="AW385" s="37">
        <v>5.6788888888888902</v>
      </c>
      <c r="BB385" s="37">
        <v>3</v>
      </c>
      <c r="BC385" s="37">
        <v>0.27</v>
      </c>
      <c r="BJ385" s="37">
        <v>0</v>
      </c>
      <c r="BK385" s="37">
        <v>0</v>
      </c>
      <c r="BV385" s="37">
        <v>0</v>
      </c>
      <c r="BW385" s="37">
        <v>0</v>
      </c>
      <c r="CH385" s="37">
        <v>0</v>
      </c>
      <c r="CI385" s="37">
        <v>0</v>
      </c>
    </row>
    <row r="386" spans="1:91" x14ac:dyDescent="0.25">
      <c r="A386" s="10" t="s">
        <v>758</v>
      </c>
      <c r="B386" s="10" t="s">
        <v>810</v>
      </c>
      <c r="C386" s="11">
        <v>24922</v>
      </c>
      <c r="D386" s="10" t="s">
        <v>5</v>
      </c>
      <c r="E386" s="12">
        <v>1612</v>
      </c>
      <c r="F386" s="12">
        <v>6457</v>
      </c>
      <c r="G386" s="12">
        <v>8246</v>
      </c>
      <c r="H386" s="13">
        <f>+E386/G386</f>
        <v>0.19548872180451127</v>
      </c>
      <c r="I386" s="13">
        <f>+F386/G386</f>
        <v>0.78304632549114728</v>
      </c>
      <c r="J386" s="12">
        <f>+E386-F386</f>
        <v>-4845</v>
      </c>
      <c r="K386" s="12">
        <f>+F386-E386</f>
        <v>4845</v>
      </c>
      <c r="L386" s="13">
        <f>+H386-I386</f>
        <v>-0.58755760368663601</v>
      </c>
      <c r="M386" s="13">
        <f>+I386-H386</f>
        <v>0.58755760368663601</v>
      </c>
      <c r="N386" s="12">
        <v>2220</v>
      </c>
      <c r="O386" s="12">
        <v>5434</v>
      </c>
      <c r="P386" s="12">
        <v>7791</v>
      </c>
      <c r="Q386" s="13">
        <f>+N386/P386</f>
        <v>0.28494416634578362</v>
      </c>
      <c r="R386" s="13">
        <f>+O386/P386</f>
        <v>0.69747144140675132</v>
      </c>
      <c r="S386" s="12">
        <f>+N386-O386</f>
        <v>-3214</v>
      </c>
      <c r="T386" s="13">
        <f>+Q386-R386</f>
        <v>-0.4125272750609677</v>
      </c>
      <c r="U386" s="14">
        <f>+E386-N386</f>
        <v>-608</v>
      </c>
      <c r="V386" s="14">
        <f>+F386-O386</f>
        <v>1023</v>
      </c>
      <c r="W386" s="13">
        <f>+H386-Q386</f>
        <v>-8.9455444541272355E-2</v>
      </c>
      <c r="X386" s="13">
        <f>+I386-R386</f>
        <v>8.5574884084395952E-2</v>
      </c>
      <c r="Y386" s="15">
        <v>313.33999999999997</v>
      </c>
      <c r="Z386" s="16">
        <f>+C386/Y386</f>
        <v>79.536605604136085</v>
      </c>
      <c r="AA386" s="17">
        <v>13055</v>
      </c>
      <c r="AB386" s="18" t="str">
        <f>TEXT(AA386,"00000")</f>
        <v>13055</v>
      </c>
      <c r="AC386" s="19">
        <v>13</v>
      </c>
      <c r="AD386" s="19">
        <v>55</v>
      </c>
      <c r="AE386" s="27" t="s">
        <v>811</v>
      </c>
      <c r="AF386" s="21" t="s">
        <v>812</v>
      </c>
      <c r="AG386" s="24" t="s">
        <v>813</v>
      </c>
      <c r="AH386" s="19"/>
      <c r="AI386" s="24" t="s">
        <v>53</v>
      </c>
      <c r="AJ386" s="24" t="s">
        <v>814</v>
      </c>
      <c r="AK386" s="24"/>
      <c r="AL386" s="24"/>
      <c r="AM386" s="29" t="s">
        <v>44</v>
      </c>
      <c r="AN386" s="37">
        <v>26015</v>
      </c>
      <c r="AO386" s="37">
        <v>80</v>
      </c>
      <c r="AP386" s="37">
        <v>12417</v>
      </c>
      <c r="AQ386" s="37">
        <v>477.3</v>
      </c>
      <c r="AR386" s="37">
        <v>10540</v>
      </c>
      <c r="AS386" s="37">
        <v>405.14888888888902</v>
      </c>
      <c r="AT386" s="37">
        <v>667</v>
      </c>
      <c r="AU386" s="37">
        <v>25.64</v>
      </c>
      <c r="AV386" s="37">
        <v>1210</v>
      </c>
      <c r="AW386" s="37">
        <v>46.508888888888897</v>
      </c>
      <c r="BJ386" s="37">
        <v>0</v>
      </c>
      <c r="BK386" s="37">
        <v>0</v>
      </c>
      <c r="BV386" s="37">
        <v>0</v>
      </c>
      <c r="BW386" s="37">
        <v>0</v>
      </c>
      <c r="CH386" s="37">
        <v>0</v>
      </c>
      <c r="CI386" s="37">
        <v>0</v>
      </c>
    </row>
    <row r="387" spans="1:91" x14ac:dyDescent="0.25">
      <c r="A387" s="10" t="s">
        <v>758</v>
      </c>
      <c r="B387" s="10" t="s">
        <v>72</v>
      </c>
      <c r="C387" s="11">
        <v>235900</v>
      </c>
      <c r="D387" s="10" t="s">
        <v>5</v>
      </c>
      <c r="E387" s="12">
        <v>25203</v>
      </c>
      <c r="F387" s="12">
        <v>80611</v>
      </c>
      <c r="G387" s="12">
        <v>110825</v>
      </c>
      <c r="H387" s="13">
        <f>+E387/G387</f>
        <v>0.22741258741258741</v>
      </c>
      <c r="I387" s="13">
        <f>+F387/G387</f>
        <v>0.7273719828558538</v>
      </c>
      <c r="J387" s="12">
        <f>+E387-F387</f>
        <v>-55408</v>
      </c>
      <c r="K387" s="12">
        <f>+F387-E387</f>
        <v>55408</v>
      </c>
      <c r="L387" s="13">
        <f>+H387-I387</f>
        <v>-0.4999593954432664</v>
      </c>
      <c r="M387" s="13">
        <f>+I387-H387</f>
        <v>0.4999593954432664</v>
      </c>
      <c r="N387" s="12">
        <v>19813</v>
      </c>
      <c r="O387" s="12">
        <v>76473</v>
      </c>
      <c r="P387" s="12">
        <v>98041</v>
      </c>
      <c r="Q387" s="13">
        <f>+N387/P387</f>
        <v>0.20208892198161993</v>
      </c>
      <c r="R387" s="13">
        <f>+O387/P387</f>
        <v>0.78001040381065068</v>
      </c>
      <c r="S387" s="12">
        <f>+N387-O387</f>
        <v>-56660</v>
      </c>
      <c r="T387" s="13">
        <f>+Q387-R387</f>
        <v>-0.5779214818290308</v>
      </c>
      <c r="U387" s="14">
        <f>+E387-N387</f>
        <v>5390</v>
      </c>
      <c r="V387" s="14">
        <f>+F387-O387</f>
        <v>4138</v>
      </c>
      <c r="W387" s="13">
        <f>+H387-Q387</f>
        <v>2.5323665430967479E-2</v>
      </c>
      <c r="X387" s="13">
        <f>+I387-R387</f>
        <v>-5.2638420954796872E-2</v>
      </c>
      <c r="Y387" s="15">
        <v>421.67</v>
      </c>
      <c r="Z387" s="16">
        <f>+C387/Y387</f>
        <v>559.44221784808019</v>
      </c>
      <c r="AA387" s="17">
        <v>13057</v>
      </c>
      <c r="AB387" s="18" t="str">
        <f>TEXT(AA387,"00000")</f>
        <v>13057</v>
      </c>
      <c r="AC387" s="19">
        <v>13</v>
      </c>
      <c r="AD387" s="19">
        <v>57</v>
      </c>
      <c r="AE387" s="27" t="s">
        <v>768</v>
      </c>
      <c r="AF387" s="21" t="s">
        <v>769</v>
      </c>
      <c r="AG387" s="24" t="s">
        <v>770</v>
      </c>
      <c r="AH387" s="23">
        <v>5710795</v>
      </c>
      <c r="AI387" s="24" t="s">
        <v>43</v>
      </c>
      <c r="AJ387" s="24" t="s">
        <v>771</v>
      </c>
      <c r="AK387" s="24"/>
      <c r="AL387" s="24"/>
      <c r="AM387" s="29" t="s">
        <v>44</v>
      </c>
      <c r="AN387" s="37">
        <v>214346</v>
      </c>
      <c r="AO387" s="37">
        <v>154</v>
      </c>
      <c r="AP387" s="37">
        <v>91450</v>
      </c>
      <c r="AQ387" s="37">
        <v>426.64888888888902</v>
      </c>
      <c r="AR387" s="37">
        <v>60308</v>
      </c>
      <c r="AS387" s="37">
        <v>281.36</v>
      </c>
      <c r="AT387" s="37">
        <v>2427</v>
      </c>
      <c r="AU387" s="37">
        <v>11.32</v>
      </c>
      <c r="AV387" s="37">
        <v>17177</v>
      </c>
      <c r="AW387" s="37">
        <v>80.14</v>
      </c>
      <c r="AX387" s="37">
        <v>9617</v>
      </c>
      <c r="AY387" s="37">
        <v>44.868888888888897</v>
      </c>
      <c r="AZ387" s="37">
        <v>60</v>
      </c>
      <c r="BA387" s="37">
        <v>0.28000000000000003</v>
      </c>
      <c r="BB387" s="37">
        <v>136</v>
      </c>
      <c r="BC387" s="37">
        <v>0.63</v>
      </c>
      <c r="BJ387" s="37">
        <v>0</v>
      </c>
      <c r="BK387" s="37">
        <v>0</v>
      </c>
      <c r="BL387" s="37">
        <v>1725</v>
      </c>
      <c r="BM387" s="37">
        <v>8.0500000000000007</v>
      </c>
      <c r="BV387" s="37">
        <v>0</v>
      </c>
      <c r="BW387" s="37">
        <v>0</v>
      </c>
      <c r="CH387" s="37">
        <v>0</v>
      </c>
      <c r="CI387" s="37">
        <v>0</v>
      </c>
    </row>
    <row r="388" spans="1:91" x14ac:dyDescent="0.25">
      <c r="A388" s="10" t="s">
        <v>758</v>
      </c>
      <c r="B388" s="10" t="s">
        <v>75</v>
      </c>
      <c r="C388" s="11">
        <v>123912</v>
      </c>
      <c r="D388" s="10" t="s">
        <v>5</v>
      </c>
      <c r="E388" s="12">
        <v>29514</v>
      </c>
      <c r="F388" s="12">
        <v>12691</v>
      </c>
      <c r="G388" s="12">
        <v>44221</v>
      </c>
      <c r="H388" s="13">
        <f>+E388/G388</f>
        <v>0.66742045634427083</v>
      </c>
      <c r="I388" s="13">
        <f>+F388/G388</f>
        <v>0.2869903439542299</v>
      </c>
      <c r="J388" s="12">
        <f>+E388-F388</f>
        <v>16823</v>
      </c>
      <c r="K388" s="12">
        <f>+F388-E388</f>
        <v>-16823</v>
      </c>
      <c r="L388" s="13">
        <f>+H388-I388</f>
        <v>0.38043011239004093</v>
      </c>
      <c r="M388" s="13">
        <f>+I388-H388</f>
        <v>-0.38043011239004093</v>
      </c>
      <c r="N388" s="12">
        <v>25386</v>
      </c>
      <c r="O388" s="12">
        <v>13804</v>
      </c>
      <c r="P388" s="12">
        <v>40138</v>
      </c>
      <c r="Q388" s="13">
        <f>+N388/P388</f>
        <v>0.63246798545019678</v>
      </c>
      <c r="R388" s="13">
        <f>+O388/P388</f>
        <v>0.34391349843041508</v>
      </c>
      <c r="S388" s="12">
        <f>+N388-O388</f>
        <v>11582</v>
      </c>
      <c r="T388" s="13">
        <f>+Q388-R388</f>
        <v>0.2885544870197817</v>
      </c>
      <c r="U388" s="14">
        <f>+E388-N388</f>
        <v>4128</v>
      </c>
      <c r="V388" s="14">
        <f>+F388-O388</f>
        <v>-1113</v>
      </c>
      <c r="W388" s="13">
        <f>+H388-Q388</f>
        <v>3.495247089407405E-2</v>
      </c>
      <c r="X388" s="13">
        <f>+I388-R388</f>
        <v>-5.6923154476185178E-2</v>
      </c>
      <c r="Y388" s="15">
        <v>119.2</v>
      </c>
      <c r="Z388" s="16">
        <f>+C388/Y388</f>
        <v>1039.5302013422818</v>
      </c>
      <c r="AA388" s="17">
        <v>13059</v>
      </c>
      <c r="AB388" s="18" t="str">
        <f>TEXT(AA388,"00000")</f>
        <v>13059</v>
      </c>
      <c r="AC388" s="19">
        <v>13</v>
      </c>
      <c r="AD388" s="19">
        <v>59</v>
      </c>
      <c r="AE388" s="27" t="s">
        <v>815</v>
      </c>
      <c r="AF388" s="21" t="s">
        <v>769</v>
      </c>
      <c r="AG388" s="24" t="s">
        <v>816</v>
      </c>
      <c r="AH388" s="23">
        <v>203189</v>
      </c>
      <c r="AI388" s="24" t="s">
        <v>43</v>
      </c>
      <c r="AJ388" s="24" t="s">
        <v>771</v>
      </c>
      <c r="AK388" s="24"/>
      <c r="AL388" s="24"/>
      <c r="AM388" s="29" t="s">
        <v>44</v>
      </c>
      <c r="AN388" s="37">
        <v>116714</v>
      </c>
      <c r="AO388" s="37">
        <v>104</v>
      </c>
      <c r="AP388" s="37">
        <v>43817</v>
      </c>
      <c r="AQ388" s="37">
        <v>375.42</v>
      </c>
      <c r="AR388" s="37">
        <v>14824</v>
      </c>
      <c r="AS388" s="37">
        <v>127.01</v>
      </c>
      <c r="AT388" s="37">
        <v>3847</v>
      </c>
      <c r="AU388" s="37">
        <v>32.96</v>
      </c>
      <c r="AV388" s="37">
        <v>13405</v>
      </c>
      <c r="AW388" s="37">
        <v>114.84888888888899</v>
      </c>
      <c r="AX388" s="37">
        <v>8475</v>
      </c>
      <c r="AY388" s="37">
        <v>72.608888888888899</v>
      </c>
      <c r="BB388" s="37">
        <v>73</v>
      </c>
      <c r="BC388" s="37">
        <v>0.63</v>
      </c>
      <c r="BD388" s="37">
        <v>28</v>
      </c>
      <c r="BE388" s="37">
        <v>0.23990266806038699</v>
      </c>
      <c r="BJ388" s="37">
        <v>28</v>
      </c>
      <c r="BK388" s="37">
        <v>0.23990266806038699</v>
      </c>
      <c r="BL388" s="37">
        <v>1550</v>
      </c>
      <c r="BM388" s="37">
        <v>13.278888888888901</v>
      </c>
      <c r="BP388" s="37">
        <v>153</v>
      </c>
      <c r="BQ388" s="37">
        <v>1.3108967219014001</v>
      </c>
      <c r="BV388" s="37">
        <v>153</v>
      </c>
      <c r="BW388" s="37">
        <v>1.3108967219014001</v>
      </c>
      <c r="BX388" s="37">
        <v>762</v>
      </c>
      <c r="BY388" s="37">
        <v>6.53</v>
      </c>
      <c r="CB388" s="37">
        <v>30</v>
      </c>
      <c r="CC388" s="37">
        <v>0.26</v>
      </c>
      <c r="CF388" s="37">
        <v>373</v>
      </c>
      <c r="CG388" s="37">
        <v>3.2</v>
      </c>
      <c r="CH388" s="37">
        <v>403</v>
      </c>
      <c r="CI388" s="37">
        <v>3.46</v>
      </c>
      <c r="CJ388" s="37">
        <v>297</v>
      </c>
      <c r="CK388" s="37">
        <v>2.54</v>
      </c>
    </row>
    <row r="389" spans="1:91" x14ac:dyDescent="0.25">
      <c r="A389" s="10" t="s">
        <v>758</v>
      </c>
      <c r="B389" s="10" t="s">
        <v>76</v>
      </c>
      <c r="C389" s="11">
        <v>3141</v>
      </c>
      <c r="D389" s="10" t="s">
        <v>5</v>
      </c>
      <c r="E389" s="12">
        <v>697</v>
      </c>
      <c r="F389" s="12">
        <v>566</v>
      </c>
      <c r="G389" s="12">
        <v>1271</v>
      </c>
      <c r="H389" s="13">
        <f>+E389/G389</f>
        <v>0.54838709677419351</v>
      </c>
      <c r="I389" s="13">
        <f>+F389/G389</f>
        <v>0.44531864673485444</v>
      </c>
      <c r="J389" s="12">
        <f>+E389-F389</f>
        <v>131</v>
      </c>
      <c r="K389" s="12">
        <f>+F389-E389</f>
        <v>-131</v>
      </c>
      <c r="L389" s="13">
        <f>+H389-I389</f>
        <v>0.10306845003933907</v>
      </c>
      <c r="M389" s="13">
        <f>+I389-H389</f>
        <v>-0.10306845003933907</v>
      </c>
      <c r="N389" s="12">
        <v>862</v>
      </c>
      <c r="O389" s="12">
        <v>537</v>
      </c>
      <c r="P389" s="12">
        <v>1402</v>
      </c>
      <c r="Q389" s="13">
        <f>+N389/P389</f>
        <v>0.61483594864479318</v>
      </c>
      <c r="R389" s="13">
        <f>+O389/P389</f>
        <v>0.38302425106990012</v>
      </c>
      <c r="S389" s="12">
        <f>+N389-O389</f>
        <v>325</v>
      </c>
      <c r="T389" s="13">
        <f>+Q389-R389</f>
        <v>0.23181169757489306</v>
      </c>
      <c r="U389" s="14">
        <f>+E389-N389</f>
        <v>-165</v>
      </c>
      <c r="V389" s="14">
        <f>+F389-O389</f>
        <v>29</v>
      </c>
      <c r="W389" s="13">
        <f>+H389-Q389</f>
        <v>-6.6448851870599679E-2</v>
      </c>
      <c r="X389" s="13">
        <f>+I389-R389</f>
        <v>6.2294395664954316E-2</v>
      </c>
      <c r="Y389" s="15">
        <v>195.38</v>
      </c>
      <c r="Z389" s="16">
        <f>+C389/Y389</f>
        <v>16.076364008598627</v>
      </c>
      <c r="AA389" s="17">
        <v>13061</v>
      </c>
      <c r="AB389" s="18" t="str">
        <f>TEXT(AA389,"00000")</f>
        <v>13061</v>
      </c>
      <c r="AC389" s="19">
        <v>13</v>
      </c>
      <c r="AD389" s="19">
        <v>61</v>
      </c>
      <c r="AE389" s="27"/>
      <c r="AF389" s="21"/>
      <c r="AG389" s="24"/>
      <c r="AH389" s="28"/>
      <c r="AI389" s="24"/>
      <c r="AJ389" s="24"/>
      <c r="AK389" s="24"/>
      <c r="AL389" s="24"/>
      <c r="AM389" s="29" t="s">
        <v>62</v>
      </c>
      <c r="AN389" s="37">
        <v>3183</v>
      </c>
      <c r="AO389" s="37">
        <v>15</v>
      </c>
      <c r="AP389" s="37">
        <v>1937</v>
      </c>
      <c r="AQ389" s="37">
        <v>608.548888888889</v>
      </c>
      <c r="AR389" s="37">
        <v>827</v>
      </c>
      <c r="AS389" s="37">
        <v>259.81888888888898</v>
      </c>
      <c r="AT389" s="37">
        <v>910</v>
      </c>
      <c r="AU389" s="37">
        <v>285.88888888888903</v>
      </c>
      <c r="AV389" s="37">
        <v>196</v>
      </c>
      <c r="AW389" s="37">
        <v>61.578888888888898</v>
      </c>
      <c r="BB389" s="37">
        <v>4</v>
      </c>
      <c r="BC389" s="37">
        <v>1.26</v>
      </c>
      <c r="BJ389" s="37">
        <v>0</v>
      </c>
      <c r="BK389" s="37">
        <v>0</v>
      </c>
      <c r="BV389" s="37">
        <v>0</v>
      </c>
      <c r="BW389" s="37">
        <v>0</v>
      </c>
      <c r="CH389" s="37">
        <v>0</v>
      </c>
      <c r="CI389" s="37">
        <v>0</v>
      </c>
    </row>
    <row r="390" spans="1:91" x14ac:dyDescent="0.25">
      <c r="A390" s="10" t="s">
        <v>758</v>
      </c>
      <c r="B390" s="10" t="s">
        <v>817</v>
      </c>
      <c r="C390" s="11">
        <v>273955</v>
      </c>
      <c r="D390" s="10" t="s">
        <v>5</v>
      </c>
      <c r="E390" s="12">
        <v>75908</v>
      </c>
      <c r="F390" s="12">
        <v>11740</v>
      </c>
      <c r="G390" s="12">
        <v>89236</v>
      </c>
      <c r="H390" s="13">
        <f>+E390/G390</f>
        <v>0.85064323815500476</v>
      </c>
      <c r="I390" s="13">
        <f>+F390/G390</f>
        <v>0.1315612533058407</v>
      </c>
      <c r="J390" s="12">
        <f>+E390-F390</f>
        <v>64168</v>
      </c>
      <c r="K390" s="12">
        <f>+F390-E390</f>
        <v>-64168</v>
      </c>
      <c r="L390" s="13">
        <f>+H390-I390</f>
        <v>0.71908198484916408</v>
      </c>
      <c r="M390" s="13">
        <f>+I390-H390</f>
        <v>-0.71908198484916408</v>
      </c>
      <c r="N390" s="12">
        <v>81439</v>
      </c>
      <c r="O390" s="12">
        <v>14158</v>
      </c>
      <c r="P390" s="12">
        <v>96020</v>
      </c>
      <c r="Q390" s="13">
        <f>+N390/P390</f>
        <v>0.84814621953759628</v>
      </c>
      <c r="R390" s="13">
        <f>+O390/P390</f>
        <v>0.14744844823995001</v>
      </c>
      <c r="S390" s="12">
        <f>+N390-O390</f>
        <v>67281</v>
      </c>
      <c r="T390" s="13">
        <f>+Q390-R390</f>
        <v>0.70069777129764632</v>
      </c>
      <c r="U390" s="14">
        <f>+E390-N390</f>
        <v>-5531</v>
      </c>
      <c r="V390" s="14">
        <f>+F390-O390</f>
        <v>-2418</v>
      </c>
      <c r="W390" s="13">
        <f>+H390-Q390</f>
        <v>2.4970186174084752E-3</v>
      </c>
      <c r="X390" s="13">
        <f>+I390-R390</f>
        <v>-1.5887194934109311E-2</v>
      </c>
      <c r="Y390" s="15">
        <v>141.57</v>
      </c>
      <c r="Z390" s="16">
        <f>+C390/Y390</f>
        <v>1935.1204351204351</v>
      </c>
      <c r="AA390" s="17">
        <v>13063</v>
      </c>
      <c r="AB390" s="18" t="str">
        <f>TEXT(AA390,"00000")</f>
        <v>13063</v>
      </c>
      <c r="AC390" s="19">
        <v>13</v>
      </c>
      <c r="AD390" s="19">
        <v>63</v>
      </c>
      <c r="AE390" s="27" t="s">
        <v>768</v>
      </c>
      <c r="AF390" s="21" t="s">
        <v>769</v>
      </c>
      <c r="AG390" s="24" t="s">
        <v>770</v>
      </c>
      <c r="AH390" s="23">
        <v>5710795</v>
      </c>
      <c r="AI390" s="24" t="s">
        <v>43</v>
      </c>
      <c r="AJ390" s="24" t="s">
        <v>771</v>
      </c>
      <c r="AK390" s="24"/>
      <c r="AL390" s="24"/>
      <c r="AM390" s="29" t="s">
        <v>44</v>
      </c>
      <c r="AN390" s="37">
        <v>259424</v>
      </c>
      <c r="AO390" s="37">
        <v>189</v>
      </c>
      <c r="AP390" s="37">
        <v>115088</v>
      </c>
      <c r="AQ390" s="37">
        <v>443.62888888888898</v>
      </c>
      <c r="AR390" s="37">
        <v>76232</v>
      </c>
      <c r="AS390" s="37">
        <v>293.85000000000002</v>
      </c>
      <c r="AT390" s="37">
        <v>8125</v>
      </c>
      <c r="AU390" s="37">
        <v>31.32</v>
      </c>
      <c r="AV390" s="37">
        <v>6695</v>
      </c>
      <c r="AW390" s="37">
        <v>25.808888888888902</v>
      </c>
      <c r="AX390" s="37">
        <v>10533</v>
      </c>
      <c r="AY390" s="37">
        <v>40.6</v>
      </c>
      <c r="BB390" s="37">
        <v>78</v>
      </c>
      <c r="BC390" s="37">
        <v>0.3</v>
      </c>
      <c r="BD390" s="37">
        <v>506</v>
      </c>
      <c r="BE390" s="37">
        <v>1.95047489823609</v>
      </c>
      <c r="BF390" s="37">
        <v>600</v>
      </c>
      <c r="BG390" s="37">
        <v>2.31281608486493</v>
      </c>
      <c r="BJ390" s="37">
        <v>1106</v>
      </c>
      <c r="BK390" s="37">
        <v>4.2632909831010197</v>
      </c>
      <c r="BL390" s="37">
        <v>1456</v>
      </c>
      <c r="BM390" s="37">
        <v>5.61</v>
      </c>
      <c r="BN390" s="37">
        <v>863</v>
      </c>
      <c r="BO390" s="37">
        <v>3.3266004687307298</v>
      </c>
      <c r="BT390" s="37">
        <v>9000</v>
      </c>
      <c r="BU390" s="37">
        <v>34.692241272974002</v>
      </c>
      <c r="BV390" s="37">
        <v>9863</v>
      </c>
      <c r="BW390" s="37">
        <v>38.018841741704733</v>
      </c>
      <c r="BX390" s="37">
        <v>1000</v>
      </c>
      <c r="BY390" s="37">
        <v>3.85</v>
      </c>
      <c r="CH390" s="37">
        <v>0</v>
      </c>
      <c r="CI390" s="37">
        <v>0</v>
      </c>
    </row>
    <row r="391" spans="1:91" x14ac:dyDescent="0.25">
      <c r="A391" s="10" t="s">
        <v>758</v>
      </c>
      <c r="B391" s="10" t="s">
        <v>818</v>
      </c>
      <c r="C391" s="11">
        <v>6893</v>
      </c>
      <c r="D391" s="10" t="s">
        <v>5</v>
      </c>
      <c r="E391" s="12">
        <v>685</v>
      </c>
      <c r="F391" s="12">
        <v>1724</v>
      </c>
      <c r="G391" s="12">
        <v>2443</v>
      </c>
      <c r="H391" s="13">
        <f>+E391/G391</f>
        <v>0.28039295947605403</v>
      </c>
      <c r="I391" s="13">
        <f>+F391/G391</f>
        <v>0.70568972574703237</v>
      </c>
      <c r="J391" s="12">
        <f>+E391-F391</f>
        <v>-1039</v>
      </c>
      <c r="K391" s="12">
        <f>+F391-E391</f>
        <v>1039</v>
      </c>
      <c r="L391" s="13">
        <f>+H391-I391</f>
        <v>-0.42529676627097834</v>
      </c>
      <c r="M391" s="13">
        <f>+I391-H391</f>
        <v>0.42529676627097834</v>
      </c>
      <c r="N391" s="12">
        <v>852</v>
      </c>
      <c r="O391" s="12">
        <v>1598</v>
      </c>
      <c r="P391" s="12">
        <v>2472</v>
      </c>
      <c r="Q391" s="13">
        <f>+N391/P391</f>
        <v>0.3446601941747573</v>
      </c>
      <c r="R391" s="13">
        <f>+O391/P391</f>
        <v>0.6464401294498382</v>
      </c>
      <c r="S391" s="12">
        <f>+N391-O391</f>
        <v>-746</v>
      </c>
      <c r="T391" s="13">
        <f>+Q391-R391</f>
        <v>-0.3017799352750809</v>
      </c>
      <c r="U391" s="14">
        <f>+E391-N391</f>
        <v>-167</v>
      </c>
      <c r="V391" s="14">
        <f>+F391-O391</f>
        <v>126</v>
      </c>
      <c r="W391" s="13">
        <f>+H391-Q391</f>
        <v>-6.4267234698703268E-2</v>
      </c>
      <c r="X391" s="13">
        <f>+I391-R391</f>
        <v>5.9249596297194174E-2</v>
      </c>
      <c r="Y391" s="15">
        <v>800.22</v>
      </c>
      <c r="Z391" s="16">
        <f>+C391/Y391</f>
        <v>8.6138811826747634</v>
      </c>
      <c r="AA391" s="17">
        <v>13065</v>
      </c>
      <c r="AB391" s="18" t="str">
        <f>TEXT(AA391,"00000")</f>
        <v>13065</v>
      </c>
      <c r="AC391" s="19">
        <v>13</v>
      </c>
      <c r="AD391" s="19">
        <v>65</v>
      </c>
      <c r="AE391" s="27"/>
      <c r="AF391" s="21"/>
      <c r="AG391" s="24"/>
      <c r="AH391" s="28"/>
      <c r="AI391" s="24"/>
      <c r="AJ391" s="24"/>
      <c r="AK391" s="24"/>
      <c r="AL391" s="24"/>
      <c r="AM391" s="29" t="s">
        <v>62</v>
      </c>
      <c r="AN391" s="37">
        <v>6798</v>
      </c>
      <c r="AO391" s="37">
        <v>21</v>
      </c>
      <c r="AP391" s="37">
        <v>2744</v>
      </c>
      <c r="AQ391" s="37">
        <v>403.64888888888902</v>
      </c>
      <c r="AR391" s="37">
        <v>2183</v>
      </c>
      <c r="AS391" s="37">
        <v>321.12</v>
      </c>
      <c r="AT391" s="37">
        <v>253</v>
      </c>
      <c r="AU391" s="37">
        <v>37.218888888888898</v>
      </c>
      <c r="AV391" s="37">
        <v>308</v>
      </c>
      <c r="AW391" s="37">
        <v>45.31</v>
      </c>
      <c r="BJ391" s="37">
        <v>0</v>
      </c>
      <c r="BK391" s="37">
        <v>0</v>
      </c>
      <c r="BV391" s="37">
        <v>0</v>
      </c>
      <c r="BW391" s="37">
        <v>0</v>
      </c>
      <c r="CH391" s="37">
        <v>0</v>
      </c>
      <c r="CI391" s="37">
        <v>0</v>
      </c>
    </row>
    <row r="392" spans="1:91" x14ac:dyDescent="0.25">
      <c r="A392" s="10" t="s">
        <v>758</v>
      </c>
      <c r="B392" s="10" t="s">
        <v>819</v>
      </c>
      <c r="C392" s="11">
        <v>741334</v>
      </c>
      <c r="D392" s="10" t="s">
        <v>5</v>
      </c>
      <c r="E392" s="12">
        <v>159416</v>
      </c>
      <c r="F392" s="12">
        <v>152602</v>
      </c>
      <c r="G392" s="12">
        <v>326424</v>
      </c>
      <c r="H392" s="13">
        <f>+E392/G392</f>
        <v>0.48837095311619244</v>
      </c>
      <c r="I392" s="13">
        <f>+F392/G392</f>
        <v>0.46749626252971593</v>
      </c>
      <c r="J392" s="12">
        <f>+E392-F392</f>
        <v>6814</v>
      </c>
      <c r="K392" s="12">
        <f>+F392-E392</f>
        <v>-6814</v>
      </c>
      <c r="L392" s="13">
        <f>+H392-I392</f>
        <v>2.0874690586476508E-2</v>
      </c>
      <c r="M392" s="13">
        <f>+I392-H392</f>
        <v>-2.0874690586476508E-2</v>
      </c>
      <c r="N392" s="12">
        <v>132526</v>
      </c>
      <c r="O392" s="12">
        <v>171464</v>
      </c>
      <c r="P392" s="12">
        <v>308989</v>
      </c>
      <c r="Q392" s="13">
        <f>+N392/P392</f>
        <v>0.42890199974756382</v>
      </c>
      <c r="R392" s="13">
        <f>+O392/P392</f>
        <v>0.55491943078879835</v>
      </c>
      <c r="S392" s="12">
        <f>+N392-O392</f>
        <v>-38938</v>
      </c>
      <c r="T392" s="13">
        <f>+Q392-R392</f>
        <v>-0.12601743104123453</v>
      </c>
      <c r="U392" s="14">
        <f>+E392-N392</f>
        <v>26890</v>
      </c>
      <c r="V392" s="14">
        <f>+F392-O392</f>
        <v>-18862</v>
      </c>
      <c r="W392" s="13">
        <f>+H392-Q392</f>
        <v>5.9468953368628619E-2</v>
      </c>
      <c r="X392" s="13">
        <f>+I392-R392</f>
        <v>-8.7423168259082418E-2</v>
      </c>
      <c r="Y392" s="15">
        <v>339.55</v>
      </c>
      <c r="Z392" s="16">
        <f>+C392/Y392</f>
        <v>2183.2837579148872</v>
      </c>
      <c r="AA392" s="17">
        <v>13067</v>
      </c>
      <c r="AB392" s="18" t="str">
        <f>TEXT(AA392,"00000")</f>
        <v>13067</v>
      </c>
      <c r="AC392" s="19">
        <v>13</v>
      </c>
      <c r="AD392" s="19">
        <v>67</v>
      </c>
      <c r="AE392" s="27" t="s">
        <v>768</v>
      </c>
      <c r="AF392" s="21" t="s">
        <v>769</v>
      </c>
      <c r="AG392" s="24" t="s">
        <v>770</v>
      </c>
      <c r="AH392" s="23">
        <v>5710795</v>
      </c>
      <c r="AI392" s="24" t="s">
        <v>43</v>
      </c>
      <c r="AJ392" s="24" t="s">
        <v>771</v>
      </c>
      <c r="AK392" s="24"/>
      <c r="AL392" s="24"/>
      <c r="AM392" s="29" t="s">
        <v>44</v>
      </c>
      <c r="AN392" s="37">
        <v>688078</v>
      </c>
      <c r="AO392" s="37">
        <v>449</v>
      </c>
      <c r="AP392" s="37">
        <v>374323</v>
      </c>
      <c r="AQ392" s="37">
        <v>544.00888888888903</v>
      </c>
      <c r="AR392" s="37">
        <v>196846</v>
      </c>
      <c r="AS392" s="37">
        <v>286.07888888888903</v>
      </c>
      <c r="AT392" s="37">
        <v>12228</v>
      </c>
      <c r="AU392" s="37">
        <v>17.768888888888899</v>
      </c>
      <c r="AV392" s="37">
        <v>71018</v>
      </c>
      <c r="AW392" s="37">
        <v>103.20888888888901</v>
      </c>
      <c r="AX392" s="37">
        <v>76988</v>
      </c>
      <c r="AY392" s="37">
        <v>111.89</v>
      </c>
      <c r="AZ392" s="37">
        <v>1700</v>
      </c>
      <c r="BA392" s="37">
        <v>2.4700000000000002</v>
      </c>
      <c r="BB392" s="37">
        <v>785</v>
      </c>
      <c r="BC392" s="37">
        <v>1.1388888888888899</v>
      </c>
      <c r="BJ392" s="37">
        <v>0</v>
      </c>
      <c r="BK392" s="37">
        <v>0</v>
      </c>
      <c r="BL392" s="37">
        <v>6642</v>
      </c>
      <c r="BM392" s="37">
        <v>9.65</v>
      </c>
      <c r="BN392" s="37">
        <v>250</v>
      </c>
      <c r="BO392" s="37">
        <v>0.3633309014385</v>
      </c>
      <c r="BP392" s="37">
        <v>42</v>
      </c>
      <c r="BQ392" s="37">
        <v>6.1039591441667901E-2</v>
      </c>
      <c r="BR392" s="37">
        <v>12</v>
      </c>
      <c r="BS392" s="37">
        <v>1.7439883269047999E-2</v>
      </c>
      <c r="BT392" s="37">
        <v>200</v>
      </c>
      <c r="BU392" s="37">
        <v>0.2906647211508</v>
      </c>
      <c r="BV392" s="37">
        <v>504</v>
      </c>
      <c r="BW392" s="37">
        <v>0.73247509730001592</v>
      </c>
      <c r="BX392" s="37">
        <v>4087</v>
      </c>
      <c r="BY392" s="37">
        <v>5.94</v>
      </c>
      <c r="BZ392" s="37">
        <v>1777</v>
      </c>
      <c r="CA392" s="37">
        <v>2.58</v>
      </c>
      <c r="CB392" s="37">
        <v>120</v>
      </c>
      <c r="CC392" s="37">
        <v>0.17</v>
      </c>
      <c r="CF392" s="37">
        <v>1412</v>
      </c>
      <c r="CG392" s="37">
        <v>2.0488888888888899</v>
      </c>
      <c r="CH392" s="37">
        <v>3309</v>
      </c>
      <c r="CI392" s="37">
        <v>4.7988888888888894</v>
      </c>
      <c r="CJ392" s="37">
        <v>186</v>
      </c>
      <c r="CK392" s="37">
        <v>0.27</v>
      </c>
      <c r="CL392" s="37">
        <v>30</v>
      </c>
      <c r="CM392" s="37">
        <v>0.04</v>
      </c>
    </row>
    <row r="393" spans="1:91" x14ac:dyDescent="0.25">
      <c r="A393" s="10" t="s">
        <v>758</v>
      </c>
      <c r="B393" s="10" t="s">
        <v>78</v>
      </c>
      <c r="C393" s="11">
        <v>43108</v>
      </c>
      <c r="D393" s="10" t="s">
        <v>5</v>
      </c>
      <c r="E393" s="12">
        <v>4090</v>
      </c>
      <c r="F393" s="12">
        <v>9575</v>
      </c>
      <c r="G393" s="12">
        <v>13896</v>
      </c>
      <c r="H393" s="13">
        <f>+E393/G393</f>
        <v>0.29432930339666091</v>
      </c>
      <c r="I393" s="13">
        <f>+F393/G393</f>
        <v>0.68904720782959128</v>
      </c>
      <c r="J393" s="12">
        <f>+E393-F393</f>
        <v>-5485</v>
      </c>
      <c r="K393" s="12">
        <f>+F393-E393</f>
        <v>5485</v>
      </c>
      <c r="L393" s="13">
        <f>+H393-I393</f>
        <v>-0.39471790443293037</v>
      </c>
      <c r="M393" s="13">
        <f>+I393-H393</f>
        <v>0.39471790443293037</v>
      </c>
      <c r="N393" s="12">
        <v>5048</v>
      </c>
      <c r="O393" s="12">
        <v>9242</v>
      </c>
      <c r="P393" s="12">
        <v>14434</v>
      </c>
      <c r="Q393" s="13">
        <f>+N393/P393</f>
        <v>0.34972980462796177</v>
      </c>
      <c r="R393" s="13">
        <f>+O393/P393</f>
        <v>0.64029375086601081</v>
      </c>
      <c r="S393" s="12">
        <f>+N393-O393</f>
        <v>-4194</v>
      </c>
      <c r="T393" s="13">
        <f>+Q393-R393</f>
        <v>-0.29056394623804904</v>
      </c>
      <c r="U393" s="14">
        <f>+E393-N393</f>
        <v>-958</v>
      </c>
      <c r="V393" s="14">
        <f>+F393-O393</f>
        <v>333</v>
      </c>
      <c r="W393" s="13">
        <f>+H393-Q393</f>
        <v>-5.5400501231300858E-2</v>
      </c>
      <c r="X393" s="13">
        <f>+I393-R393</f>
        <v>4.8753456963580466E-2</v>
      </c>
      <c r="Y393" s="15">
        <v>575.1</v>
      </c>
      <c r="Z393" s="16">
        <f>+C393/Y393</f>
        <v>74.957398713267253</v>
      </c>
      <c r="AA393" s="17">
        <v>13069</v>
      </c>
      <c r="AB393" s="18" t="str">
        <f>TEXT(AA393,"00000")</f>
        <v>13069</v>
      </c>
      <c r="AC393" s="19">
        <v>13</v>
      </c>
      <c r="AD393" s="19">
        <v>69</v>
      </c>
      <c r="AE393" s="27" t="s">
        <v>820</v>
      </c>
      <c r="AF393" s="21"/>
      <c r="AG393" s="24" t="s">
        <v>821</v>
      </c>
      <c r="AH393" s="19"/>
      <c r="AI393" s="24" t="s">
        <v>53</v>
      </c>
      <c r="AJ393" s="24"/>
      <c r="AK393" s="24"/>
      <c r="AL393" s="24"/>
      <c r="AM393" s="29" t="s">
        <v>44</v>
      </c>
      <c r="AN393" s="37">
        <v>42356</v>
      </c>
      <c r="AO393" s="37">
        <v>91</v>
      </c>
      <c r="AP393" s="37">
        <v>20167</v>
      </c>
      <c r="AQ393" s="37">
        <v>476.12888888888898</v>
      </c>
      <c r="AR393" s="37">
        <v>15328</v>
      </c>
      <c r="AS393" s="37">
        <v>361.87888888888898</v>
      </c>
      <c r="AT393" s="37">
        <v>854</v>
      </c>
      <c r="AU393" s="37">
        <v>20.16</v>
      </c>
      <c r="AV393" s="37">
        <v>1702</v>
      </c>
      <c r="AW393" s="37">
        <v>40.178888888888899</v>
      </c>
      <c r="AX393" s="37">
        <v>1208</v>
      </c>
      <c r="AY393" s="37">
        <v>28.518888888888899</v>
      </c>
      <c r="BB393" s="37">
        <v>2</v>
      </c>
      <c r="BC393" s="37">
        <v>0.05</v>
      </c>
      <c r="BJ393" s="37">
        <v>0</v>
      </c>
      <c r="BK393" s="37">
        <v>0</v>
      </c>
      <c r="BL393" s="37">
        <v>1073</v>
      </c>
      <c r="BM393" s="37">
        <v>25.328888888888901</v>
      </c>
      <c r="BV393" s="37">
        <v>0</v>
      </c>
      <c r="BW393" s="37">
        <v>0</v>
      </c>
      <c r="CH393" s="37">
        <v>0</v>
      </c>
      <c r="CI393" s="37">
        <v>0</v>
      </c>
    </row>
    <row r="394" spans="1:91" x14ac:dyDescent="0.25">
      <c r="A394" s="10" t="s">
        <v>758</v>
      </c>
      <c r="B394" s="10" t="s">
        <v>822</v>
      </c>
      <c r="C394" s="11">
        <v>45844</v>
      </c>
      <c r="D394" s="10" t="s">
        <v>5</v>
      </c>
      <c r="E394" s="12">
        <v>3460</v>
      </c>
      <c r="F394" s="12">
        <v>9892</v>
      </c>
      <c r="G394" s="12">
        <v>13592</v>
      </c>
      <c r="H394" s="13">
        <f>+E394/G394</f>
        <v>0.25456150676868744</v>
      </c>
      <c r="I394" s="13">
        <f>+F394/G394</f>
        <v>0.72778104767510299</v>
      </c>
      <c r="J394" s="12">
        <f>+E394-F394</f>
        <v>-6432</v>
      </c>
      <c r="K394" s="12">
        <f>+F394-E394</f>
        <v>6432</v>
      </c>
      <c r="L394" s="13">
        <f>+H394-I394</f>
        <v>-0.47321954090641555</v>
      </c>
      <c r="M394" s="13">
        <f>+I394-H394</f>
        <v>0.47321954090641555</v>
      </c>
      <c r="N394" s="12">
        <v>3971</v>
      </c>
      <c r="O394" s="12">
        <v>9240</v>
      </c>
      <c r="P394" s="12">
        <v>13319</v>
      </c>
      <c r="Q394" s="13">
        <f>+N394/P394</f>
        <v>0.29814550641940085</v>
      </c>
      <c r="R394" s="13">
        <f>+O394/P394</f>
        <v>0.69374577670996318</v>
      </c>
      <c r="S394" s="12">
        <f>+N394-O394</f>
        <v>-5269</v>
      </c>
      <c r="T394" s="13">
        <f>+Q394-R394</f>
        <v>-0.39560027029056233</v>
      </c>
      <c r="U394" s="14">
        <f>+E394-N394</f>
        <v>-511</v>
      </c>
      <c r="V394" s="14">
        <f>+F394-O394</f>
        <v>652</v>
      </c>
      <c r="W394" s="13">
        <f>+H394-Q394</f>
        <v>-4.3583999650713412E-2</v>
      </c>
      <c r="X394" s="13">
        <f>+I394-R394</f>
        <v>3.4035270965139808E-2</v>
      </c>
      <c r="Y394" s="15">
        <v>544.15</v>
      </c>
      <c r="Z394" s="16">
        <f>+C394/Y394</f>
        <v>84.248828448038225</v>
      </c>
      <c r="AA394" s="17">
        <v>13071</v>
      </c>
      <c r="AB394" s="18" t="str">
        <f>TEXT(AA394,"00000")</f>
        <v>13071</v>
      </c>
      <c r="AC394" s="19">
        <v>13</v>
      </c>
      <c r="AD394" s="19">
        <v>71</v>
      </c>
      <c r="AE394" s="27" t="s">
        <v>823</v>
      </c>
      <c r="AF394" s="21"/>
      <c r="AG394" s="24" t="s">
        <v>824</v>
      </c>
      <c r="AH394" s="19"/>
      <c r="AI394" s="24" t="s">
        <v>53</v>
      </c>
      <c r="AJ394" s="24"/>
      <c r="AK394" s="24"/>
      <c r="AL394" s="24"/>
      <c r="AM394" s="29" t="s">
        <v>44</v>
      </c>
      <c r="AN394" s="37">
        <v>45498</v>
      </c>
      <c r="AO394" s="37">
        <v>95</v>
      </c>
      <c r="AP394" s="37">
        <v>26293</v>
      </c>
      <c r="AQ394" s="37">
        <v>577.88888888888903</v>
      </c>
      <c r="AR394" s="37">
        <v>21870</v>
      </c>
      <c r="AS394" s="37">
        <v>480.68</v>
      </c>
      <c r="AT394" s="37">
        <v>894</v>
      </c>
      <c r="AU394" s="37">
        <v>19.648888888888902</v>
      </c>
      <c r="AV394" s="37">
        <v>1703</v>
      </c>
      <c r="AW394" s="37">
        <v>37.428888888888899</v>
      </c>
      <c r="AX394" s="37">
        <v>1300</v>
      </c>
      <c r="AY394" s="37">
        <v>28.57</v>
      </c>
      <c r="BB394" s="37">
        <v>20</v>
      </c>
      <c r="BC394" s="37">
        <v>0.44</v>
      </c>
      <c r="BJ394" s="37">
        <v>0</v>
      </c>
      <c r="BK394" s="37">
        <v>0</v>
      </c>
      <c r="BL394" s="37">
        <v>506</v>
      </c>
      <c r="BM394" s="37">
        <v>11.1188888888889</v>
      </c>
      <c r="BV394" s="37">
        <v>0</v>
      </c>
      <c r="BW394" s="37">
        <v>0</v>
      </c>
      <c r="CH394" s="37">
        <v>0</v>
      </c>
      <c r="CI394" s="37">
        <v>0</v>
      </c>
    </row>
    <row r="395" spans="1:91" x14ac:dyDescent="0.25">
      <c r="A395" s="10" t="s">
        <v>758</v>
      </c>
      <c r="B395" s="10" t="s">
        <v>248</v>
      </c>
      <c r="C395" s="11">
        <v>144052</v>
      </c>
      <c r="D395" s="10" t="s">
        <v>5</v>
      </c>
      <c r="E395" s="12">
        <v>18863</v>
      </c>
      <c r="F395" s="12">
        <v>43060</v>
      </c>
      <c r="G395" s="12">
        <v>64190</v>
      </c>
      <c r="H395" s="13">
        <f>+E395/G395</f>
        <v>0.29386197226982397</v>
      </c>
      <c r="I395" s="13">
        <f>+F395/G395</f>
        <v>0.67082100015578749</v>
      </c>
      <c r="J395" s="12">
        <f>+E395-F395</f>
        <v>-24197</v>
      </c>
      <c r="K395" s="12">
        <f>+F395-E395</f>
        <v>24197</v>
      </c>
      <c r="L395" s="13">
        <f>+H395-I395</f>
        <v>-0.37695902788596353</v>
      </c>
      <c r="M395" s="13">
        <f>+I395-H395</f>
        <v>0.37695902788596353</v>
      </c>
      <c r="N395" s="12">
        <v>16420</v>
      </c>
      <c r="O395" s="12">
        <v>41724</v>
      </c>
      <c r="P395" s="12">
        <v>58842</v>
      </c>
      <c r="Q395" s="13">
        <f>+N395/P395</f>
        <v>0.27905237755344819</v>
      </c>
      <c r="R395" s="13">
        <f>+O395/P395</f>
        <v>0.70908534720097893</v>
      </c>
      <c r="S395" s="12">
        <f>+N395-O395</f>
        <v>-25304</v>
      </c>
      <c r="T395" s="13">
        <f>+Q395-R395</f>
        <v>-0.43003296964753074</v>
      </c>
      <c r="U395" s="14">
        <f>+E395-N395</f>
        <v>2443</v>
      </c>
      <c r="V395" s="14">
        <f>+F395-O395</f>
        <v>1336</v>
      </c>
      <c r="W395" s="13">
        <f>+H395-Q395</f>
        <v>1.4809594716375774E-2</v>
      </c>
      <c r="X395" s="13">
        <f>+I395-R395</f>
        <v>-3.8264347045191438E-2</v>
      </c>
      <c r="Y395" s="15">
        <v>290.08999999999997</v>
      </c>
      <c r="Z395" s="16">
        <f>+C395/Y395</f>
        <v>496.57692440277162</v>
      </c>
      <c r="AA395" s="17">
        <v>13073</v>
      </c>
      <c r="AB395" s="18" t="str">
        <f>TEXT(AA395,"00000")</f>
        <v>13073</v>
      </c>
      <c r="AC395" s="19">
        <v>13</v>
      </c>
      <c r="AD395" s="19">
        <v>73</v>
      </c>
      <c r="AE395" s="27" t="s">
        <v>797</v>
      </c>
      <c r="AF395" s="21"/>
      <c r="AG395" s="24" t="s">
        <v>798</v>
      </c>
      <c r="AH395" s="23">
        <v>590146</v>
      </c>
      <c r="AI395" s="24" t="s">
        <v>43</v>
      </c>
      <c r="AJ395" s="24"/>
      <c r="AK395" s="24"/>
      <c r="AL395" s="24"/>
      <c r="AM395" s="29" t="s">
        <v>44</v>
      </c>
      <c r="AN395" s="37">
        <v>124053</v>
      </c>
      <c r="AO395" s="37">
        <v>103</v>
      </c>
      <c r="AP395" s="37">
        <v>47891</v>
      </c>
      <c r="AQ395" s="37">
        <v>386.05</v>
      </c>
      <c r="AR395" s="37">
        <v>27407</v>
      </c>
      <c r="AS395" s="37">
        <v>220.93</v>
      </c>
      <c r="AT395" s="37">
        <v>1172</v>
      </c>
      <c r="AU395" s="37">
        <v>9.4488888888888898</v>
      </c>
      <c r="AV395" s="37">
        <v>9211</v>
      </c>
      <c r="AW395" s="37">
        <v>74.25</v>
      </c>
      <c r="AX395" s="37">
        <v>4666</v>
      </c>
      <c r="AY395" s="37">
        <v>37.608888888888899</v>
      </c>
      <c r="AZ395" s="37">
        <v>50</v>
      </c>
      <c r="BA395" s="37">
        <v>0.4</v>
      </c>
      <c r="BB395" s="37">
        <v>75</v>
      </c>
      <c r="BC395" s="37">
        <v>0.6</v>
      </c>
      <c r="BJ395" s="37">
        <v>0</v>
      </c>
      <c r="BK395" s="37">
        <v>0</v>
      </c>
      <c r="BL395" s="37">
        <v>2008</v>
      </c>
      <c r="BM395" s="37">
        <v>16.190000000000001</v>
      </c>
      <c r="BN395" s="37">
        <v>1742</v>
      </c>
      <c r="BO395" s="37">
        <v>14.042385109590301</v>
      </c>
      <c r="BT395" s="37">
        <v>1500</v>
      </c>
      <c r="BU395" s="37">
        <v>12.091606007109901</v>
      </c>
      <c r="BV395" s="37">
        <v>3242</v>
      </c>
      <c r="BW395" s="37">
        <v>26.133991116700201</v>
      </c>
      <c r="CB395" s="37">
        <v>60</v>
      </c>
      <c r="CC395" s="37">
        <v>0.48</v>
      </c>
      <c r="CH395" s="37">
        <v>60</v>
      </c>
      <c r="CI395" s="37">
        <v>0.48</v>
      </c>
    </row>
    <row r="396" spans="1:91" x14ac:dyDescent="0.25">
      <c r="A396" s="10" t="s">
        <v>758</v>
      </c>
      <c r="B396" s="10" t="s">
        <v>825</v>
      </c>
      <c r="C396" s="11">
        <v>17124</v>
      </c>
      <c r="D396" s="10" t="s">
        <v>5</v>
      </c>
      <c r="E396" s="12">
        <v>1752</v>
      </c>
      <c r="F396" s="12">
        <v>4175</v>
      </c>
      <c r="G396" s="12">
        <v>6038</v>
      </c>
      <c r="H396" s="13">
        <f>+E396/G396</f>
        <v>0.29016230539913879</v>
      </c>
      <c r="I396" s="13">
        <f>+F396/G396</f>
        <v>0.69145412388208016</v>
      </c>
      <c r="J396" s="12">
        <f>+E396-F396</f>
        <v>-2423</v>
      </c>
      <c r="K396" s="12">
        <f>+F396-E396</f>
        <v>2423</v>
      </c>
      <c r="L396" s="13">
        <f>+H396-I396</f>
        <v>-0.40129181848294138</v>
      </c>
      <c r="M396" s="13">
        <f>+I396-H396</f>
        <v>0.40129181848294138</v>
      </c>
      <c r="N396" s="12">
        <v>2042</v>
      </c>
      <c r="O396" s="12">
        <v>3934</v>
      </c>
      <c r="P396" s="12">
        <v>6027</v>
      </c>
      <c r="Q396" s="13">
        <f>+N396/P396</f>
        <v>0.33880869420939108</v>
      </c>
      <c r="R396" s="13">
        <f>+O396/P396</f>
        <v>0.65272938443670148</v>
      </c>
      <c r="S396" s="12">
        <f>+N396-O396</f>
        <v>-1892</v>
      </c>
      <c r="T396" s="13">
        <f>+Q396-R396</f>
        <v>-0.31392069022731039</v>
      </c>
      <c r="U396" s="14">
        <f>+E396-N396</f>
        <v>-290</v>
      </c>
      <c r="V396" s="14">
        <f>+F396-O396</f>
        <v>241</v>
      </c>
      <c r="W396" s="13">
        <f>+H396-Q396</f>
        <v>-4.8646388810252295E-2</v>
      </c>
      <c r="X396" s="13">
        <f>+I396-R396</f>
        <v>3.8724739445378686E-2</v>
      </c>
      <c r="Y396" s="15">
        <v>227.16</v>
      </c>
      <c r="Z396" s="16">
        <f>+C396/Y396</f>
        <v>75.382989963021657</v>
      </c>
      <c r="AA396" s="17">
        <v>13075</v>
      </c>
      <c r="AB396" s="18" t="str">
        <f>TEXT(AA396,"00000")</f>
        <v>13075</v>
      </c>
      <c r="AC396" s="19">
        <v>13</v>
      </c>
      <c r="AD396" s="19">
        <v>75</v>
      </c>
      <c r="AE396" s="27"/>
      <c r="AF396" s="21"/>
      <c r="AG396" s="24"/>
      <c r="AH396" s="28"/>
      <c r="AI396" s="24"/>
      <c r="AJ396" s="24"/>
      <c r="AK396" s="24"/>
      <c r="AL396" s="24"/>
      <c r="AM396" s="29" t="s">
        <v>62</v>
      </c>
      <c r="AN396" s="37">
        <v>17212</v>
      </c>
      <c r="AO396" s="37">
        <v>39</v>
      </c>
      <c r="AP396" s="37">
        <v>8878</v>
      </c>
      <c r="AQ396" s="37">
        <v>515.798888888889</v>
      </c>
      <c r="AR396" s="37">
        <v>6797</v>
      </c>
      <c r="AS396" s="37">
        <v>394.89888888888902</v>
      </c>
      <c r="AT396" s="37">
        <v>825</v>
      </c>
      <c r="AU396" s="37">
        <v>47.928888888888899</v>
      </c>
      <c r="AV396" s="37">
        <v>974</v>
      </c>
      <c r="AW396" s="37">
        <v>56.59</v>
      </c>
      <c r="AX396" s="37">
        <v>279</v>
      </c>
      <c r="AY396" s="37">
        <v>16.21</v>
      </c>
      <c r="BB396" s="37">
        <v>3</v>
      </c>
      <c r="BC396" s="37">
        <v>0.17</v>
      </c>
      <c r="BJ396" s="37">
        <v>0</v>
      </c>
      <c r="BK396" s="37">
        <v>0</v>
      </c>
      <c r="BV396" s="37">
        <v>0</v>
      </c>
      <c r="BW396" s="37">
        <v>0</v>
      </c>
      <c r="CH396" s="37">
        <v>0</v>
      </c>
      <c r="CI396" s="37">
        <v>0</v>
      </c>
    </row>
    <row r="397" spans="1:91" x14ac:dyDescent="0.25">
      <c r="A397" s="10" t="s">
        <v>758</v>
      </c>
      <c r="B397" s="10" t="s">
        <v>826</v>
      </c>
      <c r="C397" s="11">
        <v>138427</v>
      </c>
      <c r="D397" s="10" t="s">
        <v>5</v>
      </c>
      <c r="E397" s="12">
        <v>16572</v>
      </c>
      <c r="F397" s="12">
        <v>42513</v>
      </c>
      <c r="G397" s="12">
        <v>61315</v>
      </c>
      <c r="H397" s="13">
        <f>+E397/G397</f>
        <v>0.27027644132757073</v>
      </c>
      <c r="I397" s="13">
        <f>+F397/G397</f>
        <v>0.69335399168229639</v>
      </c>
      <c r="J397" s="12">
        <f>+E397-F397</f>
        <v>-25941</v>
      </c>
      <c r="K397" s="12">
        <f>+F397-E397</f>
        <v>25941</v>
      </c>
      <c r="L397" s="13">
        <f>+H397-I397</f>
        <v>-0.42307755035472566</v>
      </c>
      <c r="M397" s="13">
        <f>+I397-H397</f>
        <v>0.42307755035472566</v>
      </c>
      <c r="N397" s="12">
        <v>15156</v>
      </c>
      <c r="O397" s="12">
        <v>39633</v>
      </c>
      <c r="P397" s="12">
        <v>55512</v>
      </c>
      <c r="Q397" s="13">
        <f>+N397/P397</f>
        <v>0.2730220492866407</v>
      </c>
      <c r="R397" s="13">
        <f>+O397/P397</f>
        <v>0.71395373973194987</v>
      </c>
      <c r="S397" s="12">
        <f>+N397-O397</f>
        <v>-24477</v>
      </c>
      <c r="T397" s="13">
        <f>+Q397-R397</f>
        <v>-0.44093169044530917</v>
      </c>
      <c r="U397" s="14">
        <f>+E397-N397</f>
        <v>1416</v>
      </c>
      <c r="V397" s="14">
        <f>+F397-O397</f>
        <v>2880</v>
      </c>
      <c r="W397" s="13">
        <f>+H397-Q397</f>
        <v>-2.7456079590699733E-3</v>
      </c>
      <c r="X397" s="13">
        <f>+I397-R397</f>
        <v>-2.0599748049653477E-2</v>
      </c>
      <c r="Y397" s="15">
        <v>440.89</v>
      </c>
      <c r="Z397" s="16">
        <f>+C397/Y397</f>
        <v>313.97173898251265</v>
      </c>
      <c r="AA397" s="17">
        <v>13077</v>
      </c>
      <c r="AB397" s="18" t="str">
        <f>TEXT(AA397,"00000")</f>
        <v>13077</v>
      </c>
      <c r="AC397" s="19">
        <v>13</v>
      </c>
      <c r="AD397" s="19">
        <v>77</v>
      </c>
      <c r="AE397" s="27" t="s">
        <v>768</v>
      </c>
      <c r="AF397" s="21" t="s">
        <v>769</v>
      </c>
      <c r="AG397" s="24" t="s">
        <v>770</v>
      </c>
      <c r="AH397" s="23">
        <v>5710795</v>
      </c>
      <c r="AI397" s="24" t="s">
        <v>43</v>
      </c>
      <c r="AJ397" s="24" t="s">
        <v>771</v>
      </c>
      <c r="AK397" s="24"/>
      <c r="AL397" s="24"/>
      <c r="AM397" s="29" t="s">
        <v>44</v>
      </c>
      <c r="AN397" s="37">
        <v>127317</v>
      </c>
      <c r="AO397" s="37">
        <v>158</v>
      </c>
      <c r="AP397" s="37">
        <v>59535</v>
      </c>
      <c r="AQ397" s="37">
        <v>467.61</v>
      </c>
      <c r="AR397" s="37">
        <v>40586</v>
      </c>
      <c r="AS397" s="37">
        <v>318.77888888888901</v>
      </c>
      <c r="AT397" s="37">
        <v>2091</v>
      </c>
      <c r="AU397" s="37">
        <v>16.420000000000002</v>
      </c>
      <c r="AV397" s="37">
        <v>9804</v>
      </c>
      <c r="AW397" s="37">
        <v>77</v>
      </c>
      <c r="AX397" s="37">
        <v>5383</v>
      </c>
      <c r="AY397" s="37">
        <v>42.28</v>
      </c>
      <c r="BB397" s="37">
        <v>88</v>
      </c>
      <c r="BC397" s="37">
        <v>0.69</v>
      </c>
      <c r="BJ397" s="37">
        <v>0</v>
      </c>
      <c r="BK397" s="37">
        <v>0</v>
      </c>
      <c r="BL397" s="37">
        <v>1581</v>
      </c>
      <c r="BM397" s="37">
        <v>12.42</v>
      </c>
      <c r="BV397" s="37">
        <v>0</v>
      </c>
      <c r="BW397" s="37">
        <v>0</v>
      </c>
      <c r="CH397" s="37">
        <v>0</v>
      </c>
      <c r="CI397" s="37">
        <v>0</v>
      </c>
      <c r="CL397" s="37">
        <v>2</v>
      </c>
      <c r="CM397" s="37">
        <v>1.8888888888888899E-2</v>
      </c>
    </row>
    <row r="398" spans="1:91" x14ac:dyDescent="0.25">
      <c r="A398" s="10" t="s">
        <v>758</v>
      </c>
      <c r="B398" s="10" t="s">
        <v>257</v>
      </c>
      <c r="C398" s="11">
        <v>12388</v>
      </c>
      <c r="D398" s="10" t="s">
        <v>5</v>
      </c>
      <c r="E398" s="12">
        <v>1419</v>
      </c>
      <c r="F398" s="12">
        <v>3632</v>
      </c>
      <c r="G398" s="12">
        <v>5157</v>
      </c>
      <c r="H398" s="13">
        <f>+E398/G398</f>
        <v>0.27515997673065734</v>
      </c>
      <c r="I398" s="13">
        <f>+F398/G398</f>
        <v>0.70428543726973047</v>
      </c>
      <c r="J398" s="12">
        <f>+E398-F398</f>
        <v>-2213</v>
      </c>
      <c r="K398" s="12">
        <f>+F398-E398</f>
        <v>2213</v>
      </c>
      <c r="L398" s="13">
        <f>+H398-I398</f>
        <v>-0.42912546053907313</v>
      </c>
      <c r="M398" s="13">
        <f>+I398-H398</f>
        <v>0.42912546053907313</v>
      </c>
      <c r="N398" s="12">
        <v>1699</v>
      </c>
      <c r="O398" s="12">
        <v>3366</v>
      </c>
      <c r="P398" s="12">
        <v>5123</v>
      </c>
      <c r="Q398" s="13">
        <f>+N398/P398</f>
        <v>0.33164161624048411</v>
      </c>
      <c r="R398" s="13">
        <f>+O398/P398</f>
        <v>0.65703689244583252</v>
      </c>
      <c r="S398" s="12">
        <f>+N398-O398</f>
        <v>-1667</v>
      </c>
      <c r="T398" s="13">
        <f>+Q398-R398</f>
        <v>-0.32539527620534842</v>
      </c>
      <c r="U398" s="14">
        <f>+E398-N398</f>
        <v>-280</v>
      </c>
      <c r="V398" s="14">
        <f>+F398-O398</f>
        <v>266</v>
      </c>
      <c r="W398" s="13">
        <f>+H398-Q398</f>
        <v>-5.6481639509826764E-2</v>
      </c>
      <c r="X398" s="13">
        <f>+I398-R398</f>
        <v>4.7248544823897953E-2</v>
      </c>
      <c r="Y398" s="15">
        <v>324.89</v>
      </c>
      <c r="Z398" s="16">
        <f>+C398/Y398</f>
        <v>38.129828557357875</v>
      </c>
      <c r="AA398" s="17">
        <v>13079</v>
      </c>
      <c r="AB398" s="18" t="str">
        <f>TEXT(AA398,"00000")</f>
        <v>13079</v>
      </c>
      <c r="AC398" s="19">
        <v>13</v>
      </c>
      <c r="AD398" s="19">
        <v>79</v>
      </c>
      <c r="AE398" s="27" t="s">
        <v>777</v>
      </c>
      <c r="AF398" s="21" t="s">
        <v>778</v>
      </c>
      <c r="AG398" s="24" t="s">
        <v>779</v>
      </c>
      <c r="AH398" s="19"/>
      <c r="AI398" s="24" t="s">
        <v>43</v>
      </c>
      <c r="AJ398" s="24" t="s">
        <v>780</v>
      </c>
      <c r="AK398" s="24"/>
      <c r="AL398" s="24"/>
      <c r="AM398" s="29" t="s">
        <v>59</v>
      </c>
      <c r="AN398" s="37">
        <v>12630</v>
      </c>
      <c r="AO398" s="37">
        <v>19</v>
      </c>
      <c r="AP398" s="37">
        <v>2430</v>
      </c>
      <c r="AQ398" s="37">
        <v>192.4</v>
      </c>
      <c r="AR398" s="37">
        <v>965</v>
      </c>
      <c r="AS398" s="37">
        <v>76.408888888888896</v>
      </c>
      <c r="AT398" s="37">
        <v>1074</v>
      </c>
      <c r="AU398" s="37">
        <v>85.04</v>
      </c>
      <c r="AV398" s="37">
        <v>353</v>
      </c>
      <c r="AW398" s="37">
        <v>27.948888888888899</v>
      </c>
      <c r="BB398" s="37">
        <v>38</v>
      </c>
      <c r="BC398" s="37">
        <v>3.0088888888888898</v>
      </c>
      <c r="BJ398" s="37">
        <v>0</v>
      </c>
      <c r="BK398" s="37">
        <v>0</v>
      </c>
      <c r="BV398" s="37">
        <v>0</v>
      </c>
      <c r="BW398" s="37">
        <v>0</v>
      </c>
      <c r="CH398" s="37">
        <v>0</v>
      </c>
      <c r="CI398" s="37">
        <v>0</v>
      </c>
    </row>
    <row r="399" spans="1:91" x14ac:dyDescent="0.25">
      <c r="A399" s="10" t="s">
        <v>758</v>
      </c>
      <c r="B399" s="10" t="s">
        <v>827</v>
      </c>
      <c r="C399" s="11">
        <v>22881</v>
      </c>
      <c r="D399" s="10" t="s">
        <v>5</v>
      </c>
      <c r="E399" s="12">
        <v>2835</v>
      </c>
      <c r="F399" s="12">
        <v>4539</v>
      </c>
      <c r="G399" s="12">
        <v>7500</v>
      </c>
      <c r="H399" s="13">
        <f>+E399/G399</f>
        <v>0.378</v>
      </c>
      <c r="I399" s="13">
        <f>+F399/G399</f>
        <v>0.60519999999999996</v>
      </c>
      <c r="J399" s="12">
        <f>+E399-F399</f>
        <v>-1704</v>
      </c>
      <c r="K399" s="12">
        <f>+F399-E399</f>
        <v>1704</v>
      </c>
      <c r="L399" s="13">
        <f>+H399-I399</f>
        <v>-0.22719999999999996</v>
      </c>
      <c r="M399" s="13">
        <f>+I399-H399</f>
        <v>0.22719999999999996</v>
      </c>
      <c r="N399" s="12">
        <v>3160</v>
      </c>
      <c r="O399" s="12">
        <v>4179</v>
      </c>
      <c r="P399" s="12">
        <v>7386</v>
      </c>
      <c r="Q399" s="13">
        <f>+N399/P399</f>
        <v>0.42783644733279175</v>
      </c>
      <c r="R399" s="13">
        <f>+O399/P399</f>
        <v>0.56580016246953702</v>
      </c>
      <c r="S399" s="12">
        <f>+N399-O399</f>
        <v>-1019</v>
      </c>
      <c r="T399" s="13">
        <f>+Q399-R399</f>
        <v>-0.13796371513674527</v>
      </c>
      <c r="U399" s="14">
        <f>+E399-N399</f>
        <v>-325</v>
      </c>
      <c r="V399" s="14">
        <f>+F399-O399</f>
        <v>360</v>
      </c>
      <c r="W399" s="13">
        <f>+H399-Q399</f>
        <v>-4.9836447332791745E-2</v>
      </c>
      <c r="X399" s="13">
        <f>+I399-R399</f>
        <v>3.9399837530462944E-2</v>
      </c>
      <c r="Y399" s="15">
        <v>272.58</v>
      </c>
      <c r="Z399" s="16">
        <f>+C399/Y399</f>
        <v>83.942328857583107</v>
      </c>
      <c r="AA399" s="17">
        <v>13081</v>
      </c>
      <c r="AB399" s="18" t="str">
        <f>TEXT(AA399,"00000")</f>
        <v>13081</v>
      </c>
      <c r="AC399" s="19">
        <v>13</v>
      </c>
      <c r="AD399" s="19">
        <v>81</v>
      </c>
      <c r="AE399" s="27" t="s">
        <v>828</v>
      </c>
      <c r="AF399" s="21"/>
      <c r="AG399" s="24" t="s">
        <v>829</v>
      </c>
      <c r="AH399" s="19"/>
      <c r="AI399" s="24" t="s">
        <v>53</v>
      </c>
      <c r="AJ399" s="24"/>
      <c r="AK399" s="24"/>
      <c r="AL399" s="24"/>
      <c r="AM399" s="29" t="s">
        <v>44</v>
      </c>
      <c r="AN399" s="37">
        <v>23439</v>
      </c>
      <c r="AO399" s="37">
        <v>50</v>
      </c>
      <c r="AP399" s="37">
        <v>10592</v>
      </c>
      <c r="AQ399" s="37">
        <v>451.89888888888902</v>
      </c>
      <c r="AR399" s="37">
        <v>8030</v>
      </c>
      <c r="AS399" s="37">
        <v>342.58888888888902</v>
      </c>
      <c r="AT399" s="37">
        <v>219</v>
      </c>
      <c r="AU399" s="37">
        <v>9.3388888888888903</v>
      </c>
      <c r="AV399" s="37">
        <v>1713</v>
      </c>
      <c r="AW399" s="37">
        <v>73.078888888888898</v>
      </c>
      <c r="AX399" s="37">
        <v>604</v>
      </c>
      <c r="AY399" s="37">
        <v>25.768888888888899</v>
      </c>
      <c r="BB399" s="37">
        <v>26</v>
      </c>
      <c r="BC399" s="37">
        <v>1.1100000000000001</v>
      </c>
      <c r="BJ399" s="37">
        <v>0</v>
      </c>
      <c r="BK399" s="37">
        <v>0</v>
      </c>
      <c r="BV399" s="37">
        <v>0</v>
      </c>
      <c r="BW399" s="37">
        <v>0</v>
      </c>
      <c r="CH399" s="37">
        <v>0</v>
      </c>
      <c r="CI399" s="37">
        <v>0</v>
      </c>
    </row>
    <row r="400" spans="1:91" x14ac:dyDescent="0.25">
      <c r="A400" s="10" t="s">
        <v>758</v>
      </c>
      <c r="B400" s="10" t="s">
        <v>830</v>
      </c>
      <c r="C400" s="11">
        <v>16264</v>
      </c>
      <c r="D400" s="10" t="s">
        <v>5</v>
      </c>
      <c r="E400" s="12">
        <v>965</v>
      </c>
      <c r="F400" s="12">
        <v>5047</v>
      </c>
      <c r="G400" s="12">
        <v>6238</v>
      </c>
      <c r="H400" s="13">
        <f>+E400/G400</f>
        <v>0.15469701827508817</v>
      </c>
      <c r="I400" s="13">
        <f>+F400/G400</f>
        <v>0.80907342096825907</v>
      </c>
      <c r="J400" s="12">
        <f>+E400-F400</f>
        <v>-4082</v>
      </c>
      <c r="K400" s="12">
        <f>+F400-E400</f>
        <v>4082</v>
      </c>
      <c r="L400" s="13">
        <f>+H400-I400</f>
        <v>-0.65437640269317088</v>
      </c>
      <c r="M400" s="13">
        <f>+I400-H400</f>
        <v>0.65437640269317088</v>
      </c>
      <c r="N400" s="12">
        <v>1404</v>
      </c>
      <c r="O400" s="12">
        <v>4458</v>
      </c>
      <c r="P400" s="12">
        <v>5997</v>
      </c>
      <c r="Q400" s="13">
        <f>+N400/P400</f>
        <v>0.23411705852926462</v>
      </c>
      <c r="R400" s="13">
        <f>+O400/P400</f>
        <v>0.74337168584292146</v>
      </c>
      <c r="S400" s="12">
        <f>+N400-O400</f>
        <v>-3054</v>
      </c>
      <c r="T400" s="13">
        <f>+Q400-R400</f>
        <v>-0.50925462731365689</v>
      </c>
      <c r="U400" s="14">
        <f>+E400-N400</f>
        <v>-439</v>
      </c>
      <c r="V400" s="14">
        <f>+F400-O400</f>
        <v>589</v>
      </c>
      <c r="W400" s="13">
        <f>+H400-Q400</f>
        <v>-7.9420040254176455E-2</v>
      </c>
      <c r="X400" s="13">
        <f>+I400-R400</f>
        <v>6.5701735125337613E-2</v>
      </c>
      <c r="Y400" s="15">
        <v>173.98</v>
      </c>
      <c r="Z400" s="16">
        <f>+C400/Y400</f>
        <v>93.482009426370851</v>
      </c>
      <c r="AA400" s="17">
        <v>13083</v>
      </c>
      <c r="AB400" s="18" t="str">
        <f>TEXT(AA400,"00000")</f>
        <v>13083</v>
      </c>
      <c r="AC400" s="19">
        <v>13</v>
      </c>
      <c r="AD400" s="19">
        <v>83</v>
      </c>
      <c r="AE400" s="27" t="s">
        <v>805</v>
      </c>
      <c r="AF400" s="21" t="s">
        <v>128</v>
      </c>
      <c r="AG400" s="24" t="s">
        <v>806</v>
      </c>
      <c r="AH400" s="23">
        <v>547776</v>
      </c>
      <c r="AI400" s="24" t="s">
        <v>43</v>
      </c>
      <c r="AJ400" s="24" t="s">
        <v>130</v>
      </c>
      <c r="AK400" s="24"/>
      <c r="AL400" s="24"/>
      <c r="AM400" s="29" t="s">
        <v>59</v>
      </c>
      <c r="AN400" s="37">
        <v>16633</v>
      </c>
      <c r="AO400" s="37">
        <v>32</v>
      </c>
      <c r="AP400" s="37">
        <v>6092</v>
      </c>
      <c r="AQ400" s="37">
        <v>366.25888888888898</v>
      </c>
      <c r="AR400" s="37">
        <v>4562</v>
      </c>
      <c r="AS400" s="37">
        <v>274.26888888888902</v>
      </c>
      <c r="AV400" s="37">
        <v>1254</v>
      </c>
      <c r="AW400" s="37">
        <v>75.39</v>
      </c>
      <c r="AX400" s="37">
        <v>274</v>
      </c>
      <c r="AY400" s="37">
        <v>16.468888888888898</v>
      </c>
      <c r="BB400" s="37">
        <v>2</v>
      </c>
      <c r="BC400" s="37">
        <v>0.12</v>
      </c>
      <c r="BJ400" s="37">
        <v>0</v>
      </c>
      <c r="BK400" s="37">
        <v>0</v>
      </c>
      <c r="BV400" s="37">
        <v>0</v>
      </c>
      <c r="BW400" s="37">
        <v>0</v>
      </c>
      <c r="CH400" s="37">
        <v>0</v>
      </c>
      <c r="CI400" s="37">
        <v>0</v>
      </c>
    </row>
    <row r="401" spans="1:91" x14ac:dyDescent="0.25">
      <c r="A401" s="10" t="s">
        <v>758</v>
      </c>
      <c r="B401" s="10" t="s">
        <v>831</v>
      </c>
      <c r="C401" s="11">
        <v>23312</v>
      </c>
      <c r="D401" s="10" t="s">
        <v>5</v>
      </c>
      <c r="E401" s="12">
        <v>1444</v>
      </c>
      <c r="F401" s="12">
        <v>9880</v>
      </c>
      <c r="G401" s="12">
        <v>11680</v>
      </c>
      <c r="H401" s="13">
        <f>+E401/G401</f>
        <v>0.12363013698630138</v>
      </c>
      <c r="I401" s="13">
        <f>+F401/G401</f>
        <v>0.84589041095890416</v>
      </c>
      <c r="J401" s="12">
        <f>+E401-F401</f>
        <v>-8436</v>
      </c>
      <c r="K401" s="12">
        <f>+F401-E401</f>
        <v>8436</v>
      </c>
      <c r="L401" s="13">
        <f>+H401-I401</f>
        <v>-0.72226027397260273</v>
      </c>
      <c r="M401" s="13">
        <f>+I401-H401</f>
        <v>0.72226027397260273</v>
      </c>
      <c r="N401" s="12">
        <v>1241</v>
      </c>
      <c r="O401" s="12">
        <v>8843</v>
      </c>
      <c r="P401" s="12">
        <v>10234</v>
      </c>
      <c r="Q401" s="13">
        <f>+N401/P401</f>
        <v>0.1212624584717608</v>
      </c>
      <c r="R401" s="13">
        <f>+O401/P401</f>
        <v>0.86408051592730117</v>
      </c>
      <c r="S401" s="12">
        <f>+N401-O401</f>
        <v>-7602</v>
      </c>
      <c r="T401" s="13">
        <f>+Q401-R401</f>
        <v>-0.74281805745554041</v>
      </c>
      <c r="U401" s="14">
        <f>+E401-N401</f>
        <v>203</v>
      </c>
      <c r="V401" s="14">
        <f>+F401-O401</f>
        <v>1037</v>
      </c>
      <c r="W401" s="13">
        <f>+H401-Q401</f>
        <v>2.3676785145405749E-3</v>
      </c>
      <c r="X401" s="13">
        <f>+I401-R401</f>
        <v>-1.8190104968397014E-2</v>
      </c>
      <c r="Y401" s="15">
        <v>210.83</v>
      </c>
      <c r="Z401" s="16">
        <f>+C401/Y401</f>
        <v>110.57249916994735</v>
      </c>
      <c r="AA401" s="17">
        <v>13085</v>
      </c>
      <c r="AB401" s="18" t="str">
        <f>TEXT(AA401,"00000")</f>
        <v>13085</v>
      </c>
      <c r="AC401" s="19">
        <v>13</v>
      </c>
      <c r="AD401" s="19">
        <v>85</v>
      </c>
      <c r="AE401" s="27" t="s">
        <v>768</v>
      </c>
      <c r="AF401" s="21" t="s">
        <v>769</v>
      </c>
      <c r="AG401" s="24" t="s">
        <v>770</v>
      </c>
      <c r="AH401" s="23">
        <v>5710795</v>
      </c>
      <c r="AI401" s="24" t="s">
        <v>43</v>
      </c>
      <c r="AJ401" s="24" t="s">
        <v>771</v>
      </c>
      <c r="AK401" s="24"/>
      <c r="AL401" s="24"/>
      <c r="AM401" s="29" t="s">
        <v>59</v>
      </c>
      <c r="AN401" s="37">
        <v>22330</v>
      </c>
      <c r="AO401" s="37">
        <v>41</v>
      </c>
      <c r="AP401" s="37">
        <v>10477</v>
      </c>
      <c r="AQ401" s="37">
        <v>469.18888888888898</v>
      </c>
      <c r="AR401" s="37">
        <v>8060</v>
      </c>
      <c r="AS401" s="37">
        <v>360.94888888888897</v>
      </c>
      <c r="AV401" s="37">
        <v>935</v>
      </c>
      <c r="AW401" s="37">
        <v>41.868888888888897</v>
      </c>
      <c r="AX401" s="37">
        <v>447</v>
      </c>
      <c r="AY401" s="37">
        <v>20.018888888888899</v>
      </c>
      <c r="BB401" s="37">
        <v>3</v>
      </c>
      <c r="BC401" s="37">
        <v>0.13</v>
      </c>
      <c r="BJ401" s="37">
        <v>0</v>
      </c>
      <c r="BK401" s="37">
        <v>0</v>
      </c>
      <c r="BL401" s="37">
        <v>1032</v>
      </c>
      <c r="BM401" s="37">
        <v>46.218888888888898</v>
      </c>
      <c r="BV401" s="37">
        <v>0</v>
      </c>
      <c r="BW401" s="37">
        <v>0</v>
      </c>
      <c r="CH401" s="37">
        <v>0</v>
      </c>
      <c r="CI401" s="37">
        <v>0</v>
      </c>
    </row>
    <row r="402" spans="1:91" x14ac:dyDescent="0.25">
      <c r="A402" s="10" t="s">
        <v>758</v>
      </c>
      <c r="B402" s="10" t="s">
        <v>832</v>
      </c>
      <c r="C402" s="11">
        <v>27174</v>
      </c>
      <c r="D402" s="10" t="s">
        <v>5</v>
      </c>
      <c r="E402" s="12">
        <v>4104</v>
      </c>
      <c r="F402" s="12">
        <v>6009</v>
      </c>
      <c r="G402" s="12">
        <v>10238</v>
      </c>
      <c r="H402" s="13">
        <f>+E402/G402</f>
        <v>0.40085954287946862</v>
      </c>
      <c r="I402" s="13">
        <f>+F402/G402</f>
        <v>0.58693104121898809</v>
      </c>
      <c r="J402" s="12">
        <f>+E402-F402</f>
        <v>-1905</v>
      </c>
      <c r="K402" s="12">
        <f>+F402-E402</f>
        <v>1905</v>
      </c>
      <c r="L402" s="13">
        <f>+H402-I402</f>
        <v>-0.18607149833951947</v>
      </c>
      <c r="M402" s="13">
        <f>+I402-H402</f>
        <v>0.18607149833951947</v>
      </c>
      <c r="N402" s="12">
        <v>4580</v>
      </c>
      <c r="O402" s="12">
        <v>5816</v>
      </c>
      <c r="P402" s="12">
        <v>10465</v>
      </c>
      <c r="Q402" s="13">
        <f>+N402/P402</f>
        <v>0.43764930721452461</v>
      </c>
      <c r="R402" s="13">
        <f>+O402/P402</f>
        <v>0.55575728619206877</v>
      </c>
      <c r="S402" s="12">
        <f>+N402-O402</f>
        <v>-1236</v>
      </c>
      <c r="T402" s="13">
        <f>+Q402-R402</f>
        <v>-0.11810797897754416</v>
      </c>
      <c r="U402" s="14">
        <f>+E402-N402</f>
        <v>-476</v>
      </c>
      <c r="V402" s="14">
        <f>+F402-O402</f>
        <v>193</v>
      </c>
      <c r="W402" s="13">
        <f>+H402-Q402</f>
        <v>-3.6789764335055986E-2</v>
      </c>
      <c r="X402" s="13">
        <f>+I402-R402</f>
        <v>3.1173755026919325E-2</v>
      </c>
      <c r="Y402" s="15">
        <v>597.14</v>
      </c>
      <c r="Z402" s="16">
        <f>+C402/Y402</f>
        <v>45.506916301034934</v>
      </c>
      <c r="AA402" s="17">
        <v>13087</v>
      </c>
      <c r="AB402" s="18" t="str">
        <f>TEXT(AA402,"00000")</f>
        <v>13087</v>
      </c>
      <c r="AC402" s="19">
        <v>13</v>
      </c>
      <c r="AD402" s="19">
        <v>87</v>
      </c>
      <c r="AE402" s="27" t="s">
        <v>833</v>
      </c>
      <c r="AF402" s="21" t="s">
        <v>684</v>
      </c>
      <c r="AG402" s="24" t="s">
        <v>834</v>
      </c>
      <c r="AH402" s="19"/>
      <c r="AI402" s="24" t="s">
        <v>53</v>
      </c>
      <c r="AJ402" s="24" t="s">
        <v>686</v>
      </c>
      <c r="AK402" s="24"/>
      <c r="AL402" s="24"/>
      <c r="AM402" s="29" t="s">
        <v>44</v>
      </c>
      <c r="AN402" s="37">
        <v>27842</v>
      </c>
      <c r="AO402" s="37">
        <v>88</v>
      </c>
      <c r="AP402" s="37">
        <v>17348</v>
      </c>
      <c r="AQ402" s="37">
        <v>623.09</v>
      </c>
      <c r="AR402" s="37">
        <v>11579</v>
      </c>
      <c r="AS402" s="37">
        <v>415.87888888888898</v>
      </c>
      <c r="AT402" s="37">
        <v>2610</v>
      </c>
      <c r="AU402" s="37">
        <v>93.738888888888894</v>
      </c>
      <c r="AV402" s="37">
        <v>2177</v>
      </c>
      <c r="AW402" s="37">
        <v>78.188888888888897</v>
      </c>
      <c r="AX402" s="37">
        <v>699</v>
      </c>
      <c r="AY402" s="37">
        <v>25.108888888888899</v>
      </c>
      <c r="BB402" s="37">
        <v>23</v>
      </c>
      <c r="BC402" s="37">
        <v>0.83</v>
      </c>
      <c r="BJ402" s="37">
        <v>0</v>
      </c>
      <c r="BK402" s="37">
        <v>0</v>
      </c>
      <c r="BL402" s="37">
        <v>230</v>
      </c>
      <c r="BM402" s="37">
        <v>8.2588888888888903</v>
      </c>
      <c r="BV402" s="37">
        <v>0</v>
      </c>
      <c r="BW402" s="37">
        <v>0</v>
      </c>
      <c r="CF402" s="37">
        <v>30</v>
      </c>
      <c r="CG402" s="37">
        <v>1.08</v>
      </c>
      <c r="CH402" s="37">
        <v>30</v>
      </c>
      <c r="CI402" s="37">
        <v>1.08</v>
      </c>
    </row>
    <row r="403" spans="1:91" x14ac:dyDescent="0.25">
      <c r="A403" s="10" t="s">
        <v>758</v>
      </c>
      <c r="B403" s="10" t="s">
        <v>101</v>
      </c>
      <c r="C403" s="11">
        <v>734871</v>
      </c>
      <c r="D403" s="10" t="s">
        <v>5</v>
      </c>
      <c r="E403" s="12">
        <v>239131</v>
      </c>
      <c r="F403" s="12">
        <v>47531</v>
      </c>
      <c r="G403" s="12">
        <v>295871</v>
      </c>
      <c r="H403" s="13">
        <f>+E403/G403</f>
        <v>0.80822723416624132</v>
      </c>
      <c r="I403" s="13">
        <f>+F403/G403</f>
        <v>0.16064771471350689</v>
      </c>
      <c r="J403" s="12">
        <f>+E403-F403</f>
        <v>191600</v>
      </c>
      <c r="K403" s="12">
        <f>+F403-E403</f>
        <v>-191600</v>
      </c>
      <c r="L403" s="13">
        <f>+H403-I403</f>
        <v>0.6475795194527344</v>
      </c>
      <c r="M403" s="13">
        <f>+I403-H403</f>
        <v>-0.6475795194527344</v>
      </c>
      <c r="N403" s="12">
        <v>237704</v>
      </c>
      <c r="O403" s="12">
        <v>64308</v>
      </c>
      <c r="P403" s="12">
        <v>305299</v>
      </c>
      <c r="Q403" s="13">
        <f>+N403/P403</f>
        <v>0.77859409955486258</v>
      </c>
      <c r="R403" s="13">
        <f>+O403/P403</f>
        <v>0.21063940595940372</v>
      </c>
      <c r="S403" s="12">
        <f>+N403-O403</f>
        <v>173396</v>
      </c>
      <c r="T403" s="13">
        <f>+Q403-R403</f>
        <v>0.56795469359545891</v>
      </c>
      <c r="U403" s="14">
        <f>+E403-N403</f>
        <v>1427</v>
      </c>
      <c r="V403" s="14">
        <f>+F403-O403</f>
        <v>-16777</v>
      </c>
      <c r="W403" s="13">
        <f>+H403-Q403</f>
        <v>2.9633134611378731E-2</v>
      </c>
      <c r="X403" s="13">
        <f>+I403-R403</f>
        <v>-4.9991691245896835E-2</v>
      </c>
      <c r="Y403" s="15">
        <v>267.58</v>
      </c>
      <c r="Z403" s="16">
        <f>+C403/Y403</f>
        <v>2746.3599671126394</v>
      </c>
      <c r="AA403" s="17">
        <v>13089</v>
      </c>
      <c r="AB403" s="18" t="str">
        <f>TEXT(AA403,"00000")</f>
        <v>13089</v>
      </c>
      <c r="AC403" s="19">
        <v>13</v>
      </c>
      <c r="AD403" s="19">
        <v>89</v>
      </c>
      <c r="AE403" s="27" t="s">
        <v>768</v>
      </c>
      <c r="AF403" s="21" t="s">
        <v>769</v>
      </c>
      <c r="AG403" s="24" t="s">
        <v>770</v>
      </c>
      <c r="AH403" s="23">
        <v>5710795</v>
      </c>
      <c r="AI403" s="24" t="s">
        <v>43</v>
      </c>
      <c r="AJ403" s="24" t="s">
        <v>771</v>
      </c>
      <c r="AK403" s="24"/>
      <c r="AL403" s="24"/>
      <c r="AM403" s="29" t="s">
        <v>44</v>
      </c>
      <c r="AN403" s="37">
        <v>691893</v>
      </c>
      <c r="AO403" s="37">
        <v>520</v>
      </c>
      <c r="AP403" s="37">
        <v>331999</v>
      </c>
      <c r="AQ403" s="37">
        <v>479.83888888888902</v>
      </c>
      <c r="AR403" s="37">
        <v>136806</v>
      </c>
      <c r="AS403" s="37">
        <v>197.728888888889</v>
      </c>
      <c r="AT403" s="37">
        <v>27228</v>
      </c>
      <c r="AU403" s="37">
        <v>39.35</v>
      </c>
      <c r="AV403" s="37">
        <v>69164</v>
      </c>
      <c r="AW403" s="37">
        <v>99.958888888888893</v>
      </c>
      <c r="AX403" s="37">
        <v>62844</v>
      </c>
      <c r="AY403" s="37">
        <v>90.828888888888898</v>
      </c>
      <c r="AZ403" s="37">
        <v>4458</v>
      </c>
      <c r="BA403" s="37">
        <v>6.44</v>
      </c>
      <c r="BB403" s="37">
        <v>998</v>
      </c>
      <c r="BC403" s="37">
        <v>1.44</v>
      </c>
      <c r="BD403" s="37">
        <v>4271</v>
      </c>
      <c r="BE403" s="37">
        <v>6.1729198011831299</v>
      </c>
      <c r="BF403" s="37">
        <v>2427</v>
      </c>
      <c r="BG403" s="37">
        <v>3.5077678195906001</v>
      </c>
      <c r="BH403" s="37">
        <v>124</v>
      </c>
      <c r="BI403" s="37">
        <v>0.17921846297043001</v>
      </c>
      <c r="BJ403" s="37">
        <v>6822</v>
      </c>
      <c r="BK403" s="37">
        <v>9.8599060837441606</v>
      </c>
      <c r="BL403" s="37">
        <v>2763</v>
      </c>
      <c r="BM403" s="37">
        <v>3.99</v>
      </c>
      <c r="BP403" s="37">
        <v>35</v>
      </c>
      <c r="BQ403" s="37">
        <v>5.0585856483589202E-2</v>
      </c>
      <c r="BV403" s="37">
        <v>35</v>
      </c>
      <c r="BW403" s="37">
        <v>5.0585856483589202E-2</v>
      </c>
      <c r="BX403" s="37">
        <v>12885</v>
      </c>
      <c r="BY403" s="37">
        <v>18.62</v>
      </c>
      <c r="BZ403" s="37">
        <v>1320</v>
      </c>
      <c r="CA403" s="37">
        <v>1.91</v>
      </c>
      <c r="CB403" s="37">
        <v>5000</v>
      </c>
      <c r="CC403" s="37">
        <v>7.23</v>
      </c>
      <c r="CD403" s="37">
        <v>543</v>
      </c>
      <c r="CE403" s="37">
        <v>0.78</v>
      </c>
      <c r="CH403" s="37">
        <v>6863</v>
      </c>
      <c r="CI403" s="37">
        <v>9.92</v>
      </c>
      <c r="CJ403" s="37">
        <v>1102</v>
      </c>
      <c r="CK403" s="37">
        <v>1.59</v>
      </c>
      <c r="CL403" s="37">
        <v>31</v>
      </c>
      <c r="CM403" s="37">
        <v>0.04</v>
      </c>
    </row>
    <row r="404" spans="1:91" x14ac:dyDescent="0.25">
      <c r="A404" s="10" t="s">
        <v>758</v>
      </c>
      <c r="B404" s="10" t="s">
        <v>835</v>
      </c>
      <c r="C404" s="11">
        <v>20882</v>
      </c>
      <c r="D404" s="10" t="s">
        <v>5</v>
      </c>
      <c r="E404" s="12">
        <v>1836</v>
      </c>
      <c r="F404" s="12">
        <v>5021</v>
      </c>
      <c r="G404" s="12">
        <v>6995</v>
      </c>
      <c r="H404" s="13">
        <f>+E404/G404</f>
        <v>0.26247319513938527</v>
      </c>
      <c r="I404" s="13">
        <f>+F404/G404</f>
        <v>0.71779842744817723</v>
      </c>
      <c r="J404" s="12">
        <f>+E404-F404</f>
        <v>-3185</v>
      </c>
      <c r="K404" s="12">
        <f>+F404-E404</f>
        <v>3185</v>
      </c>
      <c r="L404" s="13">
        <f>+H404-I404</f>
        <v>-0.45532523230879196</v>
      </c>
      <c r="M404" s="13">
        <f>+I404-H404</f>
        <v>0.45532523230879196</v>
      </c>
      <c r="N404" s="12">
        <v>2440</v>
      </c>
      <c r="O404" s="12">
        <v>5214</v>
      </c>
      <c r="P404" s="12">
        <v>7731</v>
      </c>
      <c r="Q404" s="13">
        <f>+N404/P404</f>
        <v>0.31561246927952402</v>
      </c>
      <c r="R404" s="13">
        <f>+O404/P404</f>
        <v>0.67442762902599918</v>
      </c>
      <c r="S404" s="12">
        <f>+N404-O404</f>
        <v>-2774</v>
      </c>
      <c r="T404" s="13">
        <f>+Q404-R404</f>
        <v>-0.35881515974647515</v>
      </c>
      <c r="U404" s="14">
        <f>+E404-N404</f>
        <v>-604</v>
      </c>
      <c r="V404" s="14">
        <f>+F404-O404</f>
        <v>-193</v>
      </c>
      <c r="W404" s="13">
        <f>+H404-Q404</f>
        <v>-5.3139274140138748E-2</v>
      </c>
      <c r="X404" s="13">
        <f>+I404-R404</f>
        <v>4.3370798422178058E-2</v>
      </c>
      <c r="Y404" s="15">
        <v>495.89</v>
      </c>
      <c r="Z404" s="16">
        <f>+C404/Y404</f>
        <v>42.110145395148116</v>
      </c>
      <c r="AA404" s="17">
        <v>13091</v>
      </c>
      <c r="AB404" s="18" t="str">
        <f>TEXT(AA404,"00000")</f>
        <v>13091</v>
      </c>
      <c r="AC404" s="19">
        <v>13</v>
      </c>
      <c r="AD404" s="19">
        <v>91</v>
      </c>
      <c r="AE404" s="27"/>
      <c r="AF404" s="21"/>
      <c r="AG404" s="24"/>
      <c r="AH404" s="28"/>
      <c r="AI404" s="24"/>
      <c r="AJ404" s="24"/>
      <c r="AK404" s="24"/>
      <c r="AL404" s="24"/>
      <c r="AM404" s="29" t="s">
        <v>62</v>
      </c>
      <c r="AN404" s="37">
        <v>21796</v>
      </c>
      <c r="AO404" s="37">
        <v>77</v>
      </c>
      <c r="AP404" s="37">
        <v>13725</v>
      </c>
      <c r="AQ404" s="37">
        <v>629.70000000000005</v>
      </c>
      <c r="AR404" s="37">
        <v>12377</v>
      </c>
      <c r="AS404" s="37">
        <v>567.86</v>
      </c>
      <c r="AT404" s="37">
        <v>205</v>
      </c>
      <c r="AU404" s="37">
        <v>9.41</v>
      </c>
      <c r="AV404" s="37">
        <v>806</v>
      </c>
      <c r="AW404" s="37">
        <v>36.978888888888903</v>
      </c>
      <c r="AX404" s="37">
        <v>328</v>
      </c>
      <c r="AY404" s="37">
        <v>15.05</v>
      </c>
      <c r="BB404" s="37">
        <v>9</v>
      </c>
      <c r="BC404" s="37">
        <v>0.41</v>
      </c>
      <c r="BJ404" s="37">
        <v>0</v>
      </c>
      <c r="BK404" s="37">
        <v>0</v>
      </c>
      <c r="BV404" s="37">
        <v>0</v>
      </c>
      <c r="BW404" s="37">
        <v>0</v>
      </c>
      <c r="CH404" s="37">
        <v>0</v>
      </c>
      <c r="CI404" s="37">
        <v>0</v>
      </c>
    </row>
    <row r="405" spans="1:91" x14ac:dyDescent="0.25">
      <c r="A405" s="10" t="s">
        <v>758</v>
      </c>
      <c r="B405" s="10" t="s">
        <v>836</v>
      </c>
      <c r="C405" s="11">
        <v>14035</v>
      </c>
      <c r="D405" s="10" t="s">
        <v>5</v>
      </c>
      <c r="E405" s="12">
        <v>1860</v>
      </c>
      <c r="F405" s="12">
        <v>1941</v>
      </c>
      <c r="G405" s="12">
        <v>3836</v>
      </c>
      <c r="H405" s="13">
        <f>+E405/G405</f>
        <v>0.48488008342022942</v>
      </c>
      <c r="I405" s="13">
        <f>+F405/G405</f>
        <v>0.50599582898852968</v>
      </c>
      <c r="J405" s="12">
        <f>+E405-F405</f>
        <v>-81</v>
      </c>
      <c r="K405" s="12">
        <f>+F405-E405</f>
        <v>81</v>
      </c>
      <c r="L405" s="13">
        <f>+H405-I405</f>
        <v>-2.1115745568300259E-2</v>
      </c>
      <c r="M405" s="13">
        <f>+I405-H405</f>
        <v>2.1115745568300259E-2</v>
      </c>
      <c r="N405" s="12">
        <v>2278</v>
      </c>
      <c r="O405" s="12">
        <v>1983</v>
      </c>
      <c r="P405" s="12">
        <v>4289</v>
      </c>
      <c r="Q405" s="13">
        <f>+N405/P405</f>
        <v>0.53112613662858477</v>
      </c>
      <c r="R405" s="13">
        <f>+O405/P405</f>
        <v>0.4623455350897645</v>
      </c>
      <c r="S405" s="12">
        <f>+N405-O405</f>
        <v>295</v>
      </c>
      <c r="T405" s="13">
        <f>+Q405-R405</f>
        <v>6.8780601538820263E-2</v>
      </c>
      <c r="U405" s="14">
        <f>+E405-N405</f>
        <v>-418</v>
      </c>
      <c r="V405" s="14">
        <f>+F405-O405</f>
        <v>-42</v>
      </c>
      <c r="W405" s="13">
        <f>+H405-Q405</f>
        <v>-4.6246053208355342E-2</v>
      </c>
      <c r="X405" s="13">
        <f>+I405-R405</f>
        <v>4.365029389876518E-2</v>
      </c>
      <c r="Y405" s="15">
        <v>391.94</v>
      </c>
      <c r="Z405" s="16">
        <f>+C405/Y405</f>
        <v>35.809052405980509</v>
      </c>
      <c r="AA405" s="17">
        <v>13093</v>
      </c>
      <c r="AB405" s="18" t="str">
        <f>TEXT(AA405,"00000")</f>
        <v>13093</v>
      </c>
      <c r="AC405" s="19">
        <v>13</v>
      </c>
      <c r="AD405" s="19">
        <v>93</v>
      </c>
      <c r="AE405" s="27"/>
      <c r="AF405" s="21"/>
      <c r="AG405" s="24"/>
      <c r="AH405" s="28"/>
      <c r="AI405" s="24"/>
      <c r="AJ405" s="24"/>
      <c r="AK405" s="24"/>
      <c r="AL405" s="24"/>
      <c r="AM405" s="29" t="s">
        <v>62</v>
      </c>
      <c r="AN405" s="37">
        <v>14918</v>
      </c>
      <c r="AO405" s="37">
        <v>40</v>
      </c>
      <c r="AP405" s="37">
        <v>5603</v>
      </c>
      <c r="AQ405" s="37">
        <v>375.58888888888902</v>
      </c>
      <c r="AR405" s="37">
        <v>4201</v>
      </c>
      <c r="AS405" s="37">
        <v>281.61</v>
      </c>
      <c r="AT405" s="37">
        <v>227</v>
      </c>
      <c r="AU405" s="37">
        <v>15.22</v>
      </c>
      <c r="AV405" s="37">
        <v>1075</v>
      </c>
      <c r="AW405" s="37">
        <v>72.06</v>
      </c>
      <c r="BB405" s="37">
        <v>100</v>
      </c>
      <c r="BC405" s="37">
        <v>6.7</v>
      </c>
      <c r="BJ405" s="37">
        <v>0</v>
      </c>
      <c r="BK405" s="37">
        <v>0</v>
      </c>
      <c r="BV405" s="37">
        <v>0</v>
      </c>
      <c r="BW405" s="37">
        <v>0</v>
      </c>
      <c r="CH405" s="37">
        <v>0</v>
      </c>
      <c r="CI405" s="37">
        <v>0</v>
      </c>
    </row>
    <row r="406" spans="1:91" x14ac:dyDescent="0.25">
      <c r="A406" s="10" t="s">
        <v>758</v>
      </c>
      <c r="B406" s="10" t="s">
        <v>837</v>
      </c>
      <c r="C406" s="11">
        <v>91332</v>
      </c>
      <c r="D406" s="10" t="s">
        <v>5</v>
      </c>
      <c r="E406" s="12">
        <v>23224</v>
      </c>
      <c r="F406" s="12">
        <v>10227</v>
      </c>
      <c r="G406" s="12">
        <v>33925</v>
      </c>
      <c r="H406" s="13">
        <f>+E406/G406</f>
        <v>0.68456890198968312</v>
      </c>
      <c r="I406" s="13">
        <f>+F406/G406</f>
        <v>0.30145910095799555</v>
      </c>
      <c r="J406" s="12">
        <f>+E406-F406</f>
        <v>12997</v>
      </c>
      <c r="K406" s="12">
        <f>+F406-E406</f>
        <v>-12997</v>
      </c>
      <c r="L406" s="13">
        <f>+H406-I406</f>
        <v>0.38310980103168757</v>
      </c>
      <c r="M406" s="13">
        <f>+I406-H406</f>
        <v>-0.38310980103168757</v>
      </c>
      <c r="N406" s="12">
        <v>26209</v>
      </c>
      <c r="O406" s="12">
        <v>11441</v>
      </c>
      <c r="P406" s="12">
        <v>37822</v>
      </c>
      <c r="Q406" s="13">
        <f>+N406/P406</f>
        <v>0.69295648035534874</v>
      </c>
      <c r="R406" s="13">
        <f>+O406/P406</f>
        <v>0.30249590185606262</v>
      </c>
      <c r="S406" s="12">
        <f>+N406-O406</f>
        <v>14768</v>
      </c>
      <c r="T406" s="13">
        <f>+Q406-R406</f>
        <v>0.39046057849928612</v>
      </c>
      <c r="U406" s="14">
        <f>+E406-N406</f>
        <v>-2985</v>
      </c>
      <c r="V406" s="14">
        <f>+F406-O406</f>
        <v>-1214</v>
      </c>
      <c r="W406" s="13">
        <f>+H406-Q406</f>
        <v>-8.3875783656656155E-3</v>
      </c>
      <c r="X406" s="13">
        <f>+I406-R406</f>
        <v>-1.0368008980670695E-3</v>
      </c>
      <c r="Y406" s="15">
        <v>328.69</v>
      </c>
      <c r="Z406" s="16">
        <f>+C406/Y406</f>
        <v>277.86668289269522</v>
      </c>
      <c r="AA406" s="17">
        <v>13095</v>
      </c>
      <c r="AB406" s="18" t="str">
        <f>TEXT(AA406,"00000")</f>
        <v>13095</v>
      </c>
      <c r="AC406" s="19">
        <v>13</v>
      </c>
      <c r="AD406" s="19">
        <v>95</v>
      </c>
      <c r="AE406" s="27" t="s">
        <v>762</v>
      </c>
      <c r="AF406" s="21"/>
      <c r="AG406" s="24" t="s">
        <v>763</v>
      </c>
      <c r="AH406" s="23">
        <v>153526</v>
      </c>
      <c r="AI406" s="24" t="s">
        <v>43</v>
      </c>
      <c r="AJ406" s="24"/>
      <c r="AK406" s="24"/>
      <c r="AL406" s="24"/>
      <c r="AM406" s="29" t="s">
        <v>44</v>
      </c>
      <c r="AN406" s="37">
        <v>94565</v>
      </c>
      <c r="AO406" s="37">
        <v>134</v>
      </c>
      <c r="AP406" s="37">
        <v>54726</v>
      </c>
      <c r="AQ406" s="37">
        <v>578.71</v>
      </c>
      <c r="AR406" s="37">
        <v>33011</v>
      </c>
      <c r="AS406" s="37">
        <v>349.07888888888903</v>
      </c>
      <c r="AT406" s="37">
        <v>5575</v>
      </c>
      <c r="AU406" s="37">
        <v>58.95</v>
      </c>
      <c r="AV406" s="37">
        <v>9196</v>
      </c>
      <c r="AW406" s="37">
        <v>97.25</v>
      </c>
      <c r="AX406" s="37">
        <v>3963</v>
      </c>
      <c r="AY406" s="37">
        <v>41.908888888888903</v>
      </c>
      <c r="AZ406" s="37">
        <v>20</v>
      </c>
      <c r="BA406" s="37">
        <v>0.21</v>
      </c>
      <c r="BB406" s="37">
        <v>78</v>
      </c>
      <c r="BC406" s="37">
        <v>0.82</v>
      </c>
      <c r="BJ406" s="37">
        <v>0</v>
      </c>
      <c r="BK406" s="37">
        <v>0</v>
      </c>
      <c r="BL406" s="37">
        <v>1121</v>
      </c>
      <c r="BM406" s="37">
        <v>11.848888888888901</v>
      </c>
      <c r="BV406" s="37">
        <v>0</v>
      </c>
      <c r="BW406" s="37">
        <v>0</v>
      </c>
      <c r="BX406" s="37">
        <v>1524</v>
      </c>
      <c r="BY406" s="37">
        <v>16.12</v>
      </c>
      <c r="CF406" s="37">
        <v>238</v>
      </c>
      <c r="CG406" s="37">
        <v>2.52</v>
      </c>
      <c r="CH406" s="37">
        <v>238</v>
      </c>
      <c r="CI406" s="37">
        <v>2.52</v>
      </c>
    </row>
    <row r="407" spans="1:91" x14ac:dyDescent="0.25">
      <c r="A407" s="10" t="s">
        <v>758</v>
      </c>
      <c r="B407" s="10" t="s">
        <v>509</v>
      </c>
      <c r="C407" s="11">
        <v>140733</v>
      </c>
      <c r="D407" s="10" t="s">
        <v>5</v>
      </c>
      <c r="E407" s="12">
        <v>30971</v>
      </c>
      <c r="F407" s="12">
        <v>24803</v>
      </c>
      <c r="G407" s="12">
        <v>57365</v>
      </c>
      <c r="H407" s="13">
        <f>+E407/G407</f>
        <v>0.53989366338359623</v>
      </c>
      <c r="I407" s="13">
        <f>+F407/G407</f>
        <v>0.43237165519044712</v>
      </c>
      <c r="J407" s="12">
        <f>+E407-F407</f>
        <v>6168</v>
      </c>
      <c r="K407" s="12">
        <f>+F407-E407</f>
        <v>-6168</v>
      </c>
      <c r="L407" s="13">
        <f>+H407-I407</f>
        <v>0.10752200819314911</v>
      </c>
      <c r="M407" s="13">
        <f>+I407-H407</f>
        <v>-0.10752200819314911</v>
      </c>
      <c r="N407" s="12">
        <v>28410</v>
      </c>
      <c r="O407" s="12">
        <v>26226</v>
      </c>
      <c r="P407" s="12">
        <v>55201</v>
      </c>
      <c r="Q407" s="13">
        <f>+N407/P407</f>
        <v>0.51466458940961213</v>
      </c>
      <c r="R407" s="13">
        <f>+O407/P407</f>
        <v>0.47510008876650783</v>
      </c>
      <c r="S407" s="12">
        <f>+N407-O407</f>
        <v>2184</v>
      </c>
      <c r="T407" s="13">
        <f>+Q407-R407</f>
        <v>3.9564500643104294E-2</v>
      </c>
      <c r="U407" s="14">
        <f>+E407-N407</f>
        <v>2561</v>
      </c>
      <c r="V407" s="14">
        <f>+F407-O407</f>
        <v>-1423</v>
      </c>
      <c r="W407" s="13">
        <f>+H407-Q407</f>
        <v>2.5229073973984106E-2</v>
      </c>
      <c r="X407" s="13">
        <f>+I407-R407</f>
        <v>-4.2728433576060709E-2</v>
      </c>
      <c r="Y407" s="15">
        <v>200.07</v>
      </c>
      <c r="Z407" s="16">
        <f>+C407/Y407</f>
        <v>703.41880341880346</v>
      </c>
      <c r="AA407" s="17">
        <v>13097</v>
      </c>
      <c r="AB407" s="18" t="str">
        <f>TEXT(AA407,"00000")</f>
        <v>13097</v>
      </c>
      <c r="AC407" s="19">
        <v>13</v>
      </c>
      <c r="AD407" s="19">
        <v>97</v>
      </c>
      <c r="AE407" s="27" t="s">
        <v>768</v>
      </c>
      <c r="AF407" s="21" t="s">
        <v>769</v>
      </c>
      <c r="AG407" s="24" t="s">
        <v>770</v>
      </c>
      <c r="AH407" s="23">
        <v>5710795</v>
      </c>
      <c r="AI407" s="24" t="s">
        <v>43</v>
      </c>
      <c r="AJ407" s="24" t="s">
        <v>771</v>
      </c>
      <c r="AK407" s="24"/>
      <c r="AL407" s="24"/>
      <c r="AM407" s="29" t="s">
        <v>44</v>
      </c>
      <c r="AN407" s="37">
        <v>132403</v>
      </c>
      <c r="AO407" s="37">
        <v>118</v>
      </c>
      <c r="AP407" s="37">
        <v>66045</v>
      </c>
      <c r="AQ407" s="37">
        <v>498.81888888888898</v>
      </c>
      <c r="AR407" s="37">
        <v>45976</v>
      </c>
      <c r="AS407" s="37">
        <v>347.24</v>
      </c>
      <c r="AT407" s="37">
        <v>747</v>
      </c>
      <c r="AU407" s="37">
        <v>5.6388888888888902</v>
      </c>
      <c r="AV407" s="37">
        <v>7944</v>
      </c>
      <c r="AW407" s="37">
        <v>60</v>
      </c>
      <c r="AX407" s="37">
        <v>9360</v>
      </c>
      <c r="AY407" s="37">
        <v>70.688888888888897</v>
      </c>
      <c r="BB407" s="37">
        <v>87</v>
      </c>
      <c r="BC407" s="37">
        <v>0.66</v>
      </c>
      <c r="BJ407" s="37">
        <v>0</v>
      </c>
      <c r="BK407" s="37">
        <v>0</v>
      </c>
      <c r="BL407" s="37">
        <v>1169</v>
      </c>
      <c r="BM407" s="37">
        <v>8.83</v>
      </c>
      <c r="BV407" s="37">
        <v>0</v>
      </c>
      <c r="BW407" s="37">
        <v>0</v>
      </c>
      <c r="BX407" s="37">
        <v>762</v>
      </c>
      <c r="BY407" s="37">
        <v>5.7588888888888903</v>
      </c>
      <c r="CH407" s="37">
        <v>0</v>
      </c>
      <c r="CI407" s="37">
        <v>0</v>
      </c>
    </row>
    <row r="408" spans="1:91" x14ac:dyDescent="0.25">
      <c r="A408" s="10" t="s">
        <v>758</v>
      </c>
      <c r="B408" s="10" t="s">
        <v>838</v>
      </c>
      <c r="C408" s="11">
        <v>10575</v>
      </c>
      <c r="D408" s="10" t="s">
        <v>5</v>
      </c>
      <c r="E408" s="12">
        <v>2165</v>
      </c>
      <c r="F408" s="12">
        <v>2552</v>
      </c>
      <c r="G408" s="12">
        <v>4782</v>
      </c>
      <c r="H408" s="13">
        <f>+E408/G408</f>
        <v>0.45273943956503554</v>
      </c>
      <c r="I408" s="13">
        <f>+F408/G408</f>
        <v>0.53366792137181096</v>
      </c>
      <c r="J408" s="12">
        <f>+E408-F408</f>
        <v>-387</v>
      </c>
      <c r="K408" s="12">
        <f>+F408-E408</f>
        <v>387</v>
      </c>
      <c r="L408" s="13">
        <f>+H408-I408</f>
        <v>-8.0928481806775421E-2</v>
      </c>
      <c r="M408" s="13">
        <f>+I408-H408</f>
        <v>8.0928481806775421E-2</v>
      </c>
      <c r="N408" s="12">
        <v>2762</v>
      </c>
      <c r="O408" s="12">
        <v>2556</v>
      </c>
      <c r="P408" s="12">
        <v>5349</v>
      </c>
      <c r="Q408" s="13">
        <f>+N408/P408</f>
        <v>0.51635819779398018</v>
      </c>
      <c r="R408" s="13">
        <f>+O408/P408</f>
        <v>0.47784632641615254</v>
      </c>
      <c r="S408" s="12">
        <f>+N408-O408</f>
        <v>206</v>
      </c>
      <c r="T408" s="13">
        <f>+Q408-R408</f>
        <v>3.8511871377827633E-2</v>
      </c>
      <c r="U408" s="14">
        <f>+E408-N408</f>
        <v>-597</v>
      </c>
      <c r="V408" s="14">
        <f>+F408-O408</f>
        <v>-4</v>
      </c>
      <c r="W408" s="13">
        <f>+H408-Q408</f>
        <v>-6.3618758228944638E-2</v>
      </c>
      <c r="X408" s="13">
        <f>+I408-R408</f>
        <v>5.5821594955658416E-2</v>
      </c>
      <c r="Y408" s="15">
        <v>512.59</v>
      </c>
      <c r="Z408" s="16">
        <f>+C408/Y408</f>
        <v>20.630523420277413</v>
      </c>
      <c r="AA408" s="17">
        <v>13099</v>
      </c>
      <c r="AB408" s="18" t="str">
        <f>TEXT(AA408,"00000")</f>
        <v>13099</v>
      </c>
      <c r="AC408" s="19">
        <v>13</v>
      </c>
      <c r="AD408" s="19">
        <v>99</v>
      </c>
      <c r="AE408" s="27"/>
      <c r="AF408" s="21"/>
      <c r="AG408" s="24"/>
      <c r="AH408" s="28"/>
      <c r="AI408" s="24"/>
      <c r="AJ408" s="24"/>
      <c r="AK408" s="24"/>
      <c r="AL408" s="24"/>
      <c r="AM408" s="29" t="s">
        <v>62</v>
      </c>
      <c r="AN408" s="37">
        <v>11008</v>
      </c>
      <c r="AO408" s="37">
        <v>55</v>
      </c>
      <c r="AP408" s="37">
        <v>8791</v>
      </c>
      <c r="AQ408" s="37">
        <v>798.6</v>
      </c>
      <c r="AR408" s="37">
        <v>5086</v>
      </c>
      <c r="AS408" s="37">
        <v>462.02888888888901</v>
      </c>
      <c r="AT408" s="37">
        <v>2571</v>
      </c>
      <c r="AU408" s="37">
        <v>233.56</v>
      </c>
      <c r="AV408" s="37">
        <v>992</v>
      </c>
      <c r="AW408" s="37">
        <v>90.12</v>
      </c>
      <c r="AX408" s="37">
        <v>135</v>
      </c>
      <c r="AY408" s="37">
        <v>12.258888888888899</v>
      </c>
      <c r="BB408" s="37">
        <v>7</v>
      </c>
      <c r="BC408" s="37">
        <v>0.64</v>
      </c>
      <c r="BJ408" s="37">
        <v>0</v>
      </c>
      <c r="BK408" s="37">
        <v>0</v>
      </c>
      <c r="BV408" s="37">
        <v>0</v>
      </c>
      <c r="BW408" s="37">
        <v>0</v>
      </c>
      <c r="CH408" s="37">
        <v>0</v>
      </c>
      <c r="CI408" s="37">
        <v>0</v>
      </c>
    </row>
    <row r="409" spans="1:91" x14ac:dyDescent="0.25">
      <c r="A409" s="10" t="s">
        <v>758</v>
      </c>
      <c r="B409" s="10" t="s">
        <v>839</v>
      </c>
      <c r="C409" s="11">
        <v>4040</v>
      </c>
      <c r="D409" s="10" t="s">
        <v>5</v>
      </c>
      <c r="E409" s="12">
        <v>156</v>
      </c>
      <c r="F409" s="12">
        <v>1006</v>
      </c>
      <c r="G409" s="12">
        <v>1175</v>
      </c>
      <c r="H409" s="13">
        <f>+E409/G409</f>
        <v>0.1327659574468085</v>
      </c>
      <c r="I409" s="13">
        <f>+F409/G409</f>
        <v>0.85617021276595739</v>
      </c>
      <c r="J409" s="12">
        <f>+E409-F409</f>
        <v>-850</v>
      </c>
      <c r="K409" s="12">
        <f>+F409-E409</f>
        <v>850</v>
      </c>
      <c r="L409" s="13">
        <f>+H409-I409</f>
        <v>-0.72340425531914887</v>
      </c>
      <c r="M409" s="13">
        <f>+I409-H409</f>
        <v>0.72340425531914887</v>
      </c>
      <c r="N409" s="12">
        <v>173</v>
      </c>
      <c r="O409" s="12">
        <v>917</v>
      </c>
      <c r="P409" s="12">
        <v>1102</v>
      </c>
      <c r="Q409" s="13">
        <f>+N409/P409</f>
        <v>0.15698729582577131</v>
      </c>
      <c r="R409" s="13">
        <f>+O409/P409</f>
        <v>0.83212341197822137</v>
      </c>
      <c r="S409" s="12">
        <f>+N409-O409</f>
        <v>-744</v>
      </c>
      <c r="T409" s="13">
        <f>+Q409-R409</f>
        <v>-0.67513611615245006</v>
      </c>
      <c r="U409" s="14">
        <f>+E409-N409</f>
        <v>-17</v>
      </c>
      <c r="V409" s="14">
        <f>+F409-O409</f>
        <v>89</v>
      </c>
      <c r="W409" s="13">
        <f>+H409-Q409</f>
        <v>-2.4221338378962814E-2</v>
      </c>
      <c r="X409" s="13">
        <f>+I409-R409</f>
        <v>2.4046800787736022E-2</v>
      </c>
      <c r="Y409" s="15">
        <v>414.89</v>
      </c>
      <c r="Z409" s="16">
        <f>+C409/Y409</f>
        <v>9.7375207886427724</v>
      </c>
      <c r="AA409" s="17">
        <v>13101</v>
      </c>
      <c r="AB409" s="18" t="str">
        <f>TEXT(AA409,"00000")</f>
        <v>13101</v>
      </c>
      <c r="AC409" s="19">
        <v>13</v>
      </c>
      <c r="AD409" s="19">
        <v>101</v>
      </c>
      <c r="AE409" s="27" t="s">
        <v>786</v>
      </c>
      <c r="AF409" s="21"/>
      <c r="AG409" s="24" t="s">
        <v>787</v>
      </c>
      <c r="AH409" s="23">
        <v>142875</v>
      </c>
      <c r="AI409" s="24" t="s">
        <v>43</v>
      </c>
      <c r="AJ409" s="24"/>
      <c r="AK409" s="24"/>
      <c r="AL409" s="24"/>
      <c r="AM409" s="29" t="s">
        <v>59</v>
      </c>
      <c r="AN409" s="37">
        <v>4034</v>
      </c>
      <c r="AO409" s="37">
        <v>6</v>
      </c>
      <c r="AP409" s="37">
        <v>776</v>
      </c>
      <c r="AQ409" s="37">
        <v>192.36</v>
      </c>
      <c r="AR409" s="37">
        <v>604</v>
      </c>
      <c r="AS409" s="37">
        <v>149.728888888889</v>
      </c>
      <c r="AV409" s="37">
        <v>172</v>
      </c>
      <c r="AW409" s="37">
        <v>42.64</v>
      </c>
      <c r="BJ409" s="37">
        <v>0</v>
      </c>
      <c r="BK409" s="37">
        <v>0</v>
      </c>
      <c r="BV409" s="37">
        <v>0</v>
      </c>
      <c r="BW409" s="37">
        <v>0</v>
      </c>
      <c r="CH409" s="37">
        <v>0</v>
      </c>
      <c r="CI409" s="37">
        <v>0</v>
      </c>
    </row>
    <row r="410" spans="1:91" x14ac:dyDescent="0.25">
      <c r="A410" s="10" t="s">
        <v>758</v>
      </c>
      <c r="B410" s="10" t="s">
        <v>840</v>
      </c>
      <c r="C410" s="11">
        <v>57106</v>
      </c>
      <c r="D410" s="10" t="s">
        <v>5</v>
      </c>
      <c r="E410" s="12">
        <v>4851</v>
      </c>
      <c r="F410" s="12">
        <v>17865</v>
      </c>
      <c r="G410" s="12">
        <v>23395</v>
      </c>
      <c r="H410" s="13">
        <f>+E410/G410</f>
        <v>0.20735199829023296</v>
      </c>
      <c r="I410" s="13">
        <f>+F410/G410</f>
        <v>0.7636247061337893</v>
      </c>
      <c r="J410" s="12">
        <f>+E410-F410</f>
        <v>-13014</v>
      </c>
      <c r="K410" s="12">
        <f>+F410-E410</f>
        <v>13014</v>
      </c>
      <c r="L410" s="13">
        <f>+H410-I410</f>
        <v>-0.55627270784355631</v>
      </c>
      <c r="M410" s="13">
        <f>+I410-H410</f>
        <v>0.55627270784355631</v>
      </c>
      <c r="N410" s="12">
        <v>4941</v>
      </c>
      <c r="O410" s="12">
        <v>15591</v>
      </c>
      <c r="P410" s="12">
        <v>20779</v>
      </c>
      <c r="Q410" s="13">
        <f>+N410/P410</f>
        <v>0.23778815149910967</v>
      </c>
      <c r="R410" s="13">
        <f>+O410/P410</f>
        <v>0.7503248472015015</v>
      </c>
      <c r="S410" s="12">
        <f>+N410-O410</f>
        <v>-10650</v>
      </c>
      <c r="T410" s="13">
        <f>+Q410-R410</f>
        <v>-0.5125366957023918</v>
      </c>
      <c r="U410" s="14">
        <f>+E410-N410</f>
        <v>-90</v>
      </c>
      <c r="V410" s="14">
        <f>+F410-O410</f>
        <v>2274</v>
      </c>
      <c r="W410" s="13">
        <f>+H410-Q410</f>
        <v>-3.0436153208876715E-2</v>
      </c>
      <c r="X410" s="13">
        <f>+I410-R410</f>
        <v>1.32998589322878E-2</v>
      </c>
      <c r="Y410" s="15">
        <v>477.7</v>
      </c>
      <c r="Z410" s="16">
        <f>+C410/Y410</f>
        <v>119.54364664015073</v>
      </c>
      <c r="AA410" s="17">
        <v>13103</v>
      </c>
      <c r="AB410" s="18" t="str">
        <f>TEXT(AA410,"00000")</f>
        <v>13103</v>
      </c>
      <c r="AC410" s="19">
        <v>13</v>
      </c>
      <c r="AD410" s="19">
        <v>103</v>
      </c>
      <c r="AE410" s="27" t="s">
        <v>789</v>
      </c>
      <c r="AF410" s="21" t="s">
        <v>790</v>
      </c>
      <c r="AG410" s="24" t="s">
        <v>791</v>
      </c>
      <c r="AH410" s="23">
        <v>379199</v>
      </c>
      <c r="AI410" s="24" t="s">
        <v>43</v>
      </c>
      <c r="AJ410" s="24" t="s">
        <v>792</v>
      </c>
      <c r="AK410" s="24"/>
      <c r="AL410" s="24"/>
      <c r="AM410" s="29" t="s">
        <v>59</v>
      </c>
      <c r="AN410" s="37">
        <v>52250</v>
      </c>
      <c r="AO410" s="37">
        <v>77</v>
      </c>
      <c r="AP410" s="37">
        <v>20859</v>
      </c>
      <c r="AQ410" s="37">
        <v>399.22</v>
      </c>
      <c r="AR410" s="37">
        <v>14464</v>
      </c>
      <c r="AS410" s="37">
        <v>276.81888888888898</v>
      </c>
      <c r="AT410" s="37">
        <v>845</v>
      </c>
      <c r="AU410" s="37">
        <v>16.170000000000002</v>
      </c>
      <c r="AV410" s="37">
        <v>4593</v>
      </c>
      <c r="AW410" s="37">
        <v>87.9</v>
      </c>
      <c r="AX410" s="37">
        <v>400</v>
      </c>
      <c r="AY410" s="37">
        <v>7.66</v>
      </c>
      <c r="AZ410" s="37">
        <v>75</v>
      </c>
      <c r="BA410" s="37">
        <v>1.44</v>
      </c>
      <c r="BB410" s="37">
        <v>2</v>
      </c>
      <c r="BC410" s="37">
        <v>0.04</v>
      </c>
      <c r="BJ410" s="37">
        <v>0</v>
      </c>
      <c r="BK410" s="37">
        <v>0</v>
      </c>
      <c r="BL410" s="37">
        <v>480</v>
      </c>
      <c r="BM410" s="37">
        <v>9.18888888888889</v>
      </c>
      <c r="BV410" s="37">
        <v>0</v>
      </c>
      <c r="BW410" s="37">
        <v>0</v>
      </c>
      <c r="CH410" s="37">
        <v>0</v>
      </c>
      <c r="CI410" s="37">
        <v>0</v>
      </c>
    </row>
    <row r="411" spans="1:91" x14ac:dyDescent="0.25">
      <c r="A411" s="10" t="s">
        <v>758</v>
      </c>
      <c r="B411" s="10" t="s">
        <v>515</v>
      </c>
      <c r="C411" s="11">
        <v>19364</v>
      </c>
      <c r="D411" s="10" t="s">
        <v>5</v>
      </c>
      <c r="E411" s="12">
        <v>2507</v>
      </c>
      <c r="F411" s="12">
        <v>5269</v>
      </c>
      <c r="G411" s="12">
        <v>7912</v>
      </c>
      <c r="H411" s="13">
        <f>+E411/G411</f>
        <v>0.31686046511627908</v>
      </c>
      <c r="I411" s="13">
        <f>+F411/G411</f>
        <v>0.66595045500505556</v>
      </c>
      <c r="J411" s="12">
        <f>+E411-F411</f>
        <v>-2762</v>
      </c>
      <c r="K411" s="12">
        <f>+F411-E411</f>
        <v>2762</v>
      </c>
      <c r="L411" s="13">
        <f>+H411-I411</f>
        <v>-0.34908998988877649</v>
      </c>
      <c r="M411" s="13">
        <f>+I411-H411</f>
        <v>0.34908998988877649</v>
      </c>
      <c r="N411" s="12">
        <v>3179</v>
      </c>
      <c r="O411" s="12">
        <v>4857</v>
      </c>
      <c r="P411" s="12">
        <v>8139</v>
      </c>
      <c r="Q411" s="13">
        <f>+N411/P411</f>
        <v>0.39058852438874553</v>
      </c>
      <c r="R411" s="13">
        <f>+O411/P411</f>
        <v>0.59675635827497231</v>
      </c>
      <c r="S411" s="12">
        <f>+N411-O411</f>
        <v>-1678</v>
      </c>
      <c r="T411" s="13">
        <f>+Q411-R411</f>
        <v>-0.20616783388622678</v>
      </c>
      <c r="U411" s="14">
        <f>+E411-N411</f>
        <v>-672</v>
      </c>
      <c r="V411" s="14">
        <f>+F411-O411</f>
        <v>412</v>
      </c>
      <c r="W411" s="13">
        <f>+H411-Q411</f>
        <v>-7.3728059272466451E-2</v>
      </c>
      <c r="X411" s="13">
        <f>+I411-R411</f>
        <v>6.9194096730083254E-2</v>
      </c>
      <c r="Y411" s="15">
        <v>351.06</v>
      </c>
      <c r="Z411" s="16">
        <f>+C411/Y411</f>
        <v>55.158662336922461</v>
      </c>
      <c r="AA411" s="17">
        <v>13105</v>
      </c>
      <c r="AB411" s="18" t="str">
        <f>TEXT(AA411,"00000")</f>
        <v>13105</v>
      </c>
      <c r="AC411" s="19">
        <v>13</v>
      </c>
      <c r="AD411" s="19">
        <v>105</v>
      </c>
      <c r="AE411" s="27"/>
      <c r="AF411" s="21"/>
      <c r="AG411" s="24"/>
      <c r="AH411" s="28"/>
      <c r="AI411" s="24"/>
      <c r="AJ411" s="24"/>
      <c r="AK411" s="24"/>
      <c r="AL411" s="24"/>
      <c r="AM411" s="29" t="s">
        <v>62</v>
      </c>
      <c r="AN411" s="37">
        <v>20166</v>
      </c>
      <c r="AO411" s="37">
        <v>66</v>
      </c>
      <c r="AP411" s="37">
        <v>11434</v>
      </c>
      <c r="AQ411" s="37">
        <v>566.99</v>
      </c>
      <c r="AR411" s="37">
        <v>7392</v>
      </c>
      <c r="AS411" s="37">
        <v>366.56</v>
      </c>
      <c r="AT411" s="37">
        <v>1278</v>
      </c>
      <c r="AU411" s="37">
        <v>63.368888888888897</v>
      </c>
      <c r="AV411" s="37">
        <v>2393</v>
      </c>
      <c r="AW411" s="37">
        <v>118.67</v>
      </c>
      <c r="AX411" s="37">
        <v>178</v>
      </c>
      <c r="AY411" s="37">
        <v>8.83</v>
      </c>
      <c r="BB411" s="37">
        <v>1</v>
      </c>
      <c r="BC411" s="37">
        <v>0.05</v>
      </c>
      <c r="BJ411" s="37">
        <v>0</v>
      </c>
      <c r="BK411" s="37">
        <v>0</v>
      </c>
      <c r="BL411" s="37">
        <v>192</v>
      </c>
      <c r="BM411" s="37">
        <v>9.5188888888888901</v>
      </c>
      <c r="BV411" s="37">
        <v>0</v>
      </c>
      <c r="BW411" s="37">
        <v>0</v>
      </c>
      <c r="CH411" s="37">
        <v>0</v>
      </c>
      <c r="CI411" s="37">
        <v>0</v>
      </c>
    </row>
    <row r="412" spans="1:91" x14ac:dyDescent="0.25">
      <c r="A412" s="10" t="s">
        <v>758</v>
      </c>
      <c r="B412" s="10" t="s">
        <v>841</v>
      </c>
      <c r="C412" s="11">
        <v>22708</v>
      </c>
      <c r="D412" s="10" t="s">
        <v>5</v>
      </c>
      <c r="E412" s="12">
        <v>2433</v>
      </c>
      <c r="F412" s="12">
        <v>5330</v>
      </c>
      <c r="G412" s="12">
        <v>7838</v>
      </c>
      <c r="H412" s="13">
        <f>+E412/G412</f>
        <v>0.31041081908650164</v>
      </c>
      <c r="I412" s="13">
        <f>+F412/G412</f>
        <v>0.6800204133707578</v>
      </c>
      <c r="J412" s="12">
        <f>+E412-F412</f>
        <v>-2897</v>
      </c>
      <c r="K412" s="12">
        <f>+F412-E412</f>
        <v>2897</v>
      </c>
      <c r="L412" s="13">
        <f>+H412-I412</f>
        <v>-0.36960959428425616</v>
      </c>
      <c r="M412" s="13">
        <f>+I412-H412</f>
        <v>0.36960959428425616</v>
      </c>
      <c r="N412" s="12">
        <v>2919</v>
      </c>
      <c r="O412" s="12">
        <v>5086</v>
      </c>
      <c r="P412" s="12">
        <v>8060</v>
      </c>
      <c r="Q412" s="13">
        <f>+N412/P412</f>
        <v>0.36215880893300251</v>
      </c>
      <c r="R412" s="13">
        <f>+O412/P412</f>
        <v>0.63101736972704714</v>
      </c>
      <c r="S412" s="12">
        <f>+N412-O412</f>
        <v>-2167</v>
      </c>
      <c r="T412" s="13">
        <f>+Q412-R412</f>
        <v>-0.26885856079404463</v>
      </c>
      <c r="U412" s="14">
        <f>+E412-N412</f>
        <v>-486</v>
      </c>
      <c r="V412" s="14">
        <f>+F412-O412</f>
        <v>244</v>
      </c>
      <c r="W412" s="13">
        <f>+H412-Q412</f>
        <v>-5.1747989846500864E-2</v>
      </c>
      <c r="X412" s="13">
        <f>+I412-R412</f>
        <v>4.9003043643710664E-2</v>
      </c>
      <c r="Y412" s="15">
        <v>680.6</v>
      </c>
      <c r="Z412" s="16">
        <f>+C412/Y412</f>
        <v>33.364678225095503</v>
      </c>
      <c r="AA412" s="17">
        <v>13107</v>
      </c>
      <c r="AB412" s="18" t="str">
        <f>TEXT(AA412,"00000")</f>
        <v>13107</v>
      </c>
      <c r="AC412" s="19">
        <v>13</v>
      </c>
      <c r="AD412" s="19">
        <v>107</v>
      </c>
      <c r="AE412" s="27"/>
      <c r="AF412" s="21"/>
      <c r="AG412" s="24"/>
      <c r="AH412" s="28"/>
      <c r="AI412" s="24"/>
      <c r="AJ412" s="24"/>
      <c r="AK412" s="24"/>
      <c r="AL412" s="24"/>
      <c r="AM412" s="29" t="s">
        <v>62</v>
      </c>
      <c r="AN412" s="37">
        <v>22598</v>
      </c>
      <c r="AO412" s="37">
        <v>53</v>
      </c>
      <c r="AP412" s="37">
        <v>9479</v>
      </c>
      <c r="AQ412" s="37">
        <v>419.45888888888902</v>
      </c>
      <c r="AR412" s="37">
        <v>6126</v>
      </c>
      <c r="AS412" s="37">
        <v>271.08888888888902</v>
      </c>
      <c r="AT412" s="37">
        <v>1430</v>
      </c>
      <c r="AU412" s="37">
        <v>63.28</v>
      </c>
      <c r="AV412" s="37">
        <v>1282</v>
      </c>
      <c r="AW412" s="37">
        <v>56.728888888888903</v>
      </c>
      <c r="AX412" s="37">
        <v>495</v>
      </c>
      <c r="AY412" s="37">
        <v>21.898888888888902</v>
      </c>
      <c r="BJ412" s="37">
        <v>0</v>
      </c>
      <c r="BK412" s="37">
        <v>0</v>
      </c>
      <c r="BL412" s="37">
        <v>146</v>
      </c>
      <c r="BM412" s="37">
        <v>6.46</v>
      </c>
      <c r="BV412" s="37">
        <v>0</v>
      </c>
      <c r="BW412" s="37">
        <v>0</v>
      </c>
      <c r="CH412" s="37">
        <v>0</v>
      </c>
      <c r="CI412" s="37">
        <v>0</v>
      </c>
    </row>
    <row r="413" spans="1:91" x14ac:dyDescent="0.25">
      <c r="A413" s="10" t="s">
        <v>758</v>
      </c>
      <c r="B413" s="10" t="s">
        <v>842</v>
      </c>
      <c r="C413" s="11">
        <v>10787</v>
      </c>
      <c r="D413" s="10" t="s">
        <v>5</v>
      </c>
      <c r="E413" s="12">
        <v>1130</v>
      </c>
      <c r="F413" s="12">
        <v>2404</v>
      </c>
      <c r="G413" s="12">
        <v>3602</v>
      </c>
      <c r="H413" s="13">
        <f>+E413/G413</f>
        <v>0.31371460299833426</v>
      </c>
      <c r="I413" s="13">
        <f>+F413/G413</f>
        <v>0.66740699611327037</v>
      </c>
      <c r="J413" s="12">
        <f>+E413-F413</f>
        <v>-1274</v>
      </c>
      <c r="K413" s="12">
        <f>+F413-E413</f>
        <v>1274</v>
      </c>
      <c r="L413" s="13">
        <f>+H413-I413</f>
        <v>-0.35369239311493611</v>
      </c>
      <c r="M413" s="13">
        <f>+I413-H413</f>
        <v>0.35369239311493611</v>
      </c>
      <c r="N413" s="12">
        <v>1266</v>
      </c>
      <c r="O413" s="12">
        <v>2267</v>
      </c>
      <c r="P413" s="12">
        <v>3560</v>
      </c>
      <c r="Q413" s="13">
        <f>+N413/P413</f>
        <v>0.35561797752808988</v>
      </c>
      <c r="R413" s="13">
        <f>+O413/P413</f>
        <v>0.63679775280898876</v>
      </c>
      <c r="S413" s="12">
        <f>+N413-O413</f>
        <v>-1001</v>
      </c>
      <c r="T413" s="13">
        <f>+Q413-R413</f>
        <v>-0.28117977528089888</v>
      </c>
      <c r="U413" s="14">
        <f>+E413-N413</f>
        <v>-136</v>
      </c>
      <c r="V413" s="14">
        <f>+F413-O413</f>
        <v>137</v>
      </c>
      <c r="W413" s="13">
        <f>+H413-Q413</f>
        <v>-4.1903374529755621E-2</v>
      </c>
      <c r="X413" s="13">
        <f>+I413-R413</f>
        <v>3.0609243304281608E-2</v>
      </c>
      <c r="Y413" s="15">
        <v>182.85</v>
      </c>
      <c r="Z413" s="16">
        <f>+C413/Y413</f>
        <v>58.9937106918239</v>
      </c>
      <c r="AA413" s="17">
        <v>13109</v>
      </c>
      <c r="AB413" s="18" t="str">
        <f>TEXT(AA413,"00000")</f>
        <v>13109</v>
      </c>
      <c r="AC413" s="19">
        <v>13</v>
      </c>
      <c r="AD413" s="19">
        <v>109</v>
      </c>
      <c r="AE413" s="27"/>
      <c r="AF413" s="21"/>
      <c r="AG413" s="24"/>
      <c r="AH413" s="28"/>
      <c r="AI413" s="24"/>
      <c r="AJ413" s="24"/>
      <c r="AK413" s="24"/>
      <c r="AL413" s="24"/>
      <c r="AM413" s="29" t="s">
        <v>62</v>
      </c>
      <c r="AN413" s="37">
        <v>11000</v>
      </c>
      <c r="AO413" s="37">
        <v>26</v>
      </c>
      <c r="AP413" s="37">
        <v>4771</v>
      </c>
      <c r="AQ413" s="37">
        <v>433.73</v>
      </c>
      <c r="AR413" s="37">
        <v>3230</v>
      </c>
      <c r="AS413" s="37">
        <v>293.63888888888903</v>
      </c>
      <c r="AT413" s="37">
        <v>76</v>
      </c>
      <c r="AU413" s="37">
        <v>6.91</v>
      </c>
      <c r="AV413" s="37">
        <v>1213</v>
      </c>
      <c r="AW413" s="37">
        <v>110.26888888888899</v>
      </c>
      <c r="AX413" s="37">
        <v>250</v>
      </c>
      <c r="AY413" s="37">
        <v>22.73</v>
      </c>
      <c r="BB413" s="37">
        <v>2</v>
      </c>
      <c r="BC413" s="37">
        <v>0.18</v>
      </c>
      <c r="BJ413" s="37">
        <v>0</v>
      </c>
      <c r="BK413" s="37">
        <v>0</v>
      </c>
      <c r="BV413" s="37">
        <v>0</v>
      </c>
      <c r="BW413" s="37">
        <v>0</v>
      </c>
      <c r="CH413" s="37">
        <v>0</v>
      </c>
      <c r="CI413" s="37">
        <v>0</v>
      </c>
    </row>
    <row r="414" spans="1:91" x14ac:dyDescent="0.25">
      <c r="A414" s="10" t="s">
        <v>758</v>
      </c>
      <c r="B414" s="10" t="s">
        <v>843</v>
      </c>
      <c r="C414" s="11">
        <v>24303</v>
      </c>
      <c r="D414" s="10" t="s">
        <v>5</v>
      </c>
      <c r="E414" s="12">
        <v>1920</v>
      </c>
      <c r="F414" s="12">
        <v>9622</v>
      </c>
      <c r="G414" s="12">
        <v>11764</v>
      </c>
      <c r="H414" s="13">
        <f>+E414/G414</f>
        <v>0.16320979258755525</v>
      </c>
      <c r="I414" s="13">
        <f>+F414/G414</f>
        <v>0.81791907514450868</v>
      </c>
      <c r="J414" s="12">
        <f>+E414-F414</f>
        <v>-7702</v>
      </c>
      <c r="K414" s="12">
        <f>+F414-E414</f>
        <v>7702</v>
      </c>
      <c r="L414" s="13">
        <f>+H414-I414</f>
        <v>-0.65470928255695338</v>
      </c>
      <c r="M414" s="13">
        <f>+I414-H414</f>
        <v>0.65470928255695338</v>
      </c>
      <c r="N414" s="12">
        <v>2027</v>
      </c>
      <c r="O414" s="12">
        <v>7853</v>
      </c>
      <c r="P414" s="12">
        <v>10007</v>
      </c>
      <c r="Q414" s="13">
        <f>+N414/P414</f>
        <v>0.20255820925352253</v>
      </c>
      <c r="R414" s="13">
        <f>+O414/P414</f>
        <v>0.78475067452783054</v>
      </c>
      <c r="S414" s="12">
        <f>+N414-O414</f>
        <v>-5826</v>
      </c>
      <c r="T414" s="13">
        <f>+Q414-R414</f>
        <v>-0.58219246527430801</v>
      </c>
      <c r="U414" s="14">
        <f>+E414-N414</f>
        <v>-107</v>
      </c>
      <c r="V414" s="14">
        <f>+F414-O414</f>
        <v>1769</v>
      </c>
      <c r="W414" s="13">
        <f>+H414-Q414</f>
        <v>-3.9348416665967278E-2</v>
      </c>
      <c r="X414" s="13">
        <f>+I414-R414</f>
        <v>3.316840061667814E-2</v>
      </c>
      <c r="Y414" s="15">
        <v>386.72</v>
      </c>
      <c r="Z414" s="16">
        <f>+C414/Y414</f>
        <v>62.843918080264785</v>
      </c>
      <c r="AA414" s="17">
        <v>13111</v>
      </c>
      <c r="AB414" s="18" t="str">
        <f>TEXT(AA414,"00000")</f>
        <v>13111</v>
      </c>
      <c r="AC414" s="19">
        <v>13</v>
      </c>
      <c r="AD414" s="19">
        <v>111</v>
      </c>
      <c r="AE414" s="27"/>
      <c r="AF414" s="21"/>
      <c r="AG414" s="24"/>
      <c r="AH414" s="28"/>
      <c r="AI414" s="24"/>
      <c r="AJ414" s="24"/>
      <c r="AK414" s="24"/>
      <c r="AL414" s="24"/>
      <c r="AM414" s="29" t="s">
        <v>62</v>
      </c>
      <c r="AN414" s="37">
        <v>23682</v>
      </c>
      <c r="AO414" s="37">
        <v>58</v>
      </c>
      <c r="AP414" s="37">
        <v>14936</v>
      </c>
      <c r="AQ414" s="37">
        <v>630.69000000000005</v>
      </c>
      <c r="AR414" s="37">
        <v>13477</v>
      </c>
      <c r="AS414" s="37">
        <v>569.08000000000004</v>
      </c>
      <c r="AV414" s="37">
        <v>912</v>
      </c>
      <c r="AW414" s="37">
        <v>38.508888888888897</v>
      </c>
      <c r="AX414" s="37">
        <v>541</v>
      </c>
      <c r="AY414" s="37">
        <v>22.84</v>
      </c>
      <c r="BB414" s="37">
        <v>6</v>
      </c>
      <c r="BC414" s="37">
        <v>0.25</v>
      </c>
      <c r="BJ414" s="37">
        <v>0</v>
      </c>
      <c r="BK414" s="37">
        <v>0</v>
      </c>
      <c r="BV414" s="37">
        <v>0</v>
      </c>
      <c r="BW414" s="37">
        <v>0</v>
      </c>
      <c r="CH414" s="37">
        <v>0</v>
      </c>
      <c r="CI414" s="37">
        <v>0</v>
      </c>
    </row>
    <row r="415" spans="1:91" x14ac:dyDescent="0.25">
      <c r="A415" s="10" t="s">
        <v>758</v>
      </c>
      <c r="B415" s="10" t="s">
        <v>115</v>
      </c>
      <c r="C415" s="11">
        <v>110714</v>
      </c>
      <c r="D415" s="10" t="s">
        <v>5</v>
      </c>
      <c r="E415" s="12">
        <v>23255</v>
      </c>
      <c r="F415" s="12">
        <v>35034</v>
      </c>
      <c r="G415" s="12">
        <v>60387</v>
      </c>
      <c r="H415" s="13">
        <f>+E415/G415</f>
        <v>0.38509944193286633</v>
      </c>
      <c r="I415" s="13">
        <f>+F415/G415</f>
        <v>0.58015798102240546</v>
      </c>
      <c r="J415" s="12">
        <f>+E415-F415</f>
        <v>-11779</v>
      </c>
      <c r="K415" s="12">
        <f>+F415-E415</f>
        <v>11779</v>
      </c>
      <c r="L415" s="13">
        <f>+H415-I415</f>
        <v>-0.19505853908953913</v>
      </c>
      <c r="M415" s="13">
        <f>+I415-H415</f>
        <v>0.19505853908953913</v>
      </c>
      <c r="N415" s="12">
        <v>19703</v>
      </c>
      <c r="O415" s="12">
        <v>38046</v>
      </c>
      <c r="P415" s="12">
        <v>58473</v>
      </c>
      <c r="Q415" s="13">
        <f>+N415/P415</f>
        <v>0.33695893831340962</v>
      </c>
      <c r="R415" s="13">
        <f>+O415/P415</f>
        <v>0.65065927864142425</v>
      </c>
      <c r="S415" s="12">
        <f>+N415-O415</f>
        <v>-18343</v>
      </c>
      <c r="T415" s="13">
        <f>+Q415-R415</f>
        <v>-0.31370034032801464</v>
      </c>
      <c r="U415" s="14">
        <f>+E415-N415</f>
        <v>3552</v>
      </c>
      <c r="V415" s="14">
        <f>+F415-O415</f>
        <v>-3012</v>
      </c>
      <c r="W415" s="13">
        <f>+H415-Q415</f>
        <v>4.8140503619456709E-2</v>
      </c>
      <c r="X415" s="13">
        <f>+I415-R415</f>
        <v>-7.0501297619018799E-2</v>
      </c>
      <c r="Y415" s="15">
        <v>194.34</v>
      </c>
      <c r="Z415" s="16">
        <f>+C415/Y415</f>
        <v>569.6922918596274</v>
      </c>
      <c r="AA415" s="17">
        <v>13113</v>
      </c>
      <c r="AB415" s="18" t="str">
        <f>TEXT(AA415,"00000")</f>
        <v>13113</v>
      </c>
      <c r="AC415" s="19">
        <v>13</v>
      </c>
      <c r="AD415" s="19">
        <v>113</v>
      </c>
      <c r="AE415" s="27" t="s">
        <v>768</v>
      </c>
      <c r="AF415" s="21" t="s">
        <v>769</v>
      </c>
      <c r="AG415" s="24" t="s">
        <v>770</v>
      </c>
      <c r="AH415" s="23">
        <v>5710795</v>
      </c>
      <c r="AI415" s="24" t="s">
        <v>43</v>
      </c>
      <c r="AJ415" s="24" t="s">
        <v>771</v>
      </c>
      <c r="AK415" s="24"/>
      <c r="AL415" s="24"/>
      <c r="AM415" s="29" t="s">
        <v>44</v>
      </c>
      <c r="AN415" s="37">
        <v>106567</v>
      </c>
      <c r="AO415" s="37">
        <v>117</v>
      </c>
      <c r="AP415" s="37">
        <v>70334</v>
      </c>
      <c r="AQ415" s="37">
        <v>660</v>
      </c>
      <c r="AR415" s="37">
        <v>41380</v>
      </c>
      <c r="AS415" s="37">
        <v>388.3</v>
      </c>
      <c r="AT415" s="37">
        <v>736</v>
      </c>
      <c r="AU415" s="37">
        <v>6.91</v>
      </c>
      <c r="AV415" s="37">
        <v>15629</v>
      </c>
      <c r="AW415" s="37">
        <v>146.65888888888901</v>
      </c>
      <c r="AX415" s="37">
        <v>10392</v>
      </c>
      <c r="AY415" s="37">
        <v>97.518888888888895</v>
      </c>
      <c r="AZ415" s="37">
        <v>200</v>
      </c>
      <c r="BA415" s="37">
        <v>1.88</v>
      </c>
      <c r="BB415" s="37">
        <v>50</v>
      </c>
      <c r="BC415" s="37">
        <v>0.47</v>
      </c>
      <c r="BJ415" s="37">
        <v>0</v>
      </c>
      <c r="BK415" s="37">
        <v>0</v>
      </c>
      <c r="BL415" s="37">
        <v>1256</v>
      </c>
      <c r="BM415" s="37">
        <v>11.7888888888889</v>
      </c>
      <c r="BV415" s="37">
        <v>0</v>
      </c>
      <c r="BW415" s="37">
        <v>0</v>
      </c>
      <c r="BX415" s="37">
        <v>300</v>
      </c>
      <c r="BY415" s="37">
        <v>2.82</v>
      </c>
      <c r="CF415" s="37">
        <v>273</v>
      </c>
      <c r="CG415" s="37">
        <v>2.56</v>
      </c>
      <c r="CH415" s="37">
        <v>273</v>
      </c>
      <c r="CI415" s="37">
        <v>2.56</v>
      </c>
    </row>
    <row r="416" spans="1:91" x14ac:dyDescent="0.25">
      <c r="A416" s="10" t="s">
        <v>758</v>
      </c>
      <c r="B416" s="10" t="s">
        <v>844</v>
      </c>
      <c r="C416" s="11">
        <v>96504</v>
      </c>
      <c r="D416" s="10" t="s">
        <v>5</v>
      </c>
      <c r="E416" s="12">
        <v>9127</v>
      </c>
      <c r="F416" s="12">
        <v>24045</v>
      </c>
      <c r="G416" s="12">
        <v>34250</v>
      </c>
      <c r="H416" s="13">
        <f>+E416/G416</f>
        <v>0.26648175182481754</v>
      </c>
      <c r="I416" s="13">
        <f>+F416/G416</f>
        <v>0.70204379562043795</v>
      </c>
      <c r="J416" s="12">
        <f>+E416-F416</f>
        <v>-14918</v>
      </c>
      <c r="K416" s="12">
        <f>+F416-E416</f>
        <v>14918</v>
      </c>
      <c r="L416" s="13">
        <f>+H416-I416</f>
        <v>-0.43556204379562041</v>
      </c>
      <c r="M416" s="13">
        <f>+I416-H416</f>
        <v>0.43556204379562041</v>
      </c>
      <c r="N416" s="12">
        <v>9595</v>
      </c>
      <c r="O416" s="12">
        <v>22636</v>
      </c>
      <c r="P416" s="12">
        <v>32685</v>
      </c>
      <c r="Q416" s="13">
        <f>+N416/P416</f>
        <v>0.29355973688236192</v>
      </c>
      <c r="R416" s="13">
        <f>+O416/P416</f>
        <v>0.69255009943399115</v>
      </c>
      <c r="S416" s="12">
        <f>+N416-O416</f>
        <v>-13041</v>
      </c>
      <c r="T416" s="13">
        <f>+Q416-R416</f>
        <v>-0.39899036255162923</v>
      </c>
      <c r="U416" s="14">
        <f>+E416-N416</f>
        <v>-468</v>
      </c>
      <c r="V416" s="14">
        <f>+F416-O416</f>
        <v>1409</v>
      </c>
      <c r="W416" s="13">
        <f>+H416-Q416</f>
        <v>-2.7077985057544385E-2</v>
      </c>
      <c r="X416" s="13">
        <f>+I416-R416</f>
        <v>9.4936961864467984E-3</v>
      </c>
      <c r="Y416" s="15">
        <v>509.91</v>
      </c>
      <c r="Z416" s="16">
        <f>+C416/Y416</f>
        <v>189.25692769312229</v>
      </c>
      <c r="AA416" s="17">
        <v>13115</v>
      </c>
      <c r="AB416" s="18" t="str">
        <f>TEXT(AA416,"00000")</f>
        <v>13115</v>
      </c>
      <c r="AC416" s="19">
        <v>13</v>
      </c>
      <c r="AD416" s="19">
        <v>115</v>
      </c>
      <c r="AE416" s="27" t="s">
        <v>845</v>
      </c>
      <c r="AF416" s="21" t="s">
        <v>812</v>
      </c>
      <c r="AG416" s="24" t="s">
        <v>846</v>
      </c>
      <c r="AH416" s="23">
        <v>96504</v>
      </c>
      <c r="AI416" s="24" t="s">
        <v>43</v>
      </c>
      <c r="AJ416" s="24" t="s">
        <v>814</v>
      </c>
      <c r="AK416" s="24"/>
      <c r="AL416" s="24"/>
      <c r="AM416" s="29" t="s">
        <v>44</v>
      </c>
      <c r="AN416" s="37">
        <v>96317</v>
      </c>
      <c r="AO416" s="37">
        <v>170</v>
      </c>
      <c r="AP416" s="37">
        <v>60906</v>
      </c>
      <c r="AQ416" s="37">
        <v>632.35</v>
      </c>
      <c r="AR416" s="37">
        <v>45987</v>
      </c>
      <c r="AS416" s="37">
        <v>477.44888888888897</v>
      </c>
      <c r="AT416" s="37">
        <v>1437</v>
      </c>
      <c r="AU416" s="37">
        <v>14.92</v>
      </c>
      <c r="AV416" s="37">
        <v>7335</v>
      </c>
      <c r="AW416" s="37">
        <v>76.150000000000006</v>
      </c>
      <c r="AX416" s="37">
        <v>5282</v>
      </c>
      <c r="AY416" s="37">
        <v>54.84</v>
      </c>
      <c r="BB416" s="37">
        <v>18</v>
      </c>
      <c r="BC416" s="37">
        <v>0.19</v>
      </c>
      <c r="BJ416" s="37">
        <v>0</v>
      </c>
      <c r="BK416" s="37">
        <v>0</v>
      </c>
      <c r="BL416" s="37">
        <v>742</v>
      </c>
      <c r="BM416" s="37">
        <v>7.7</v>
      </c>
      <c r="BV416" s="37">
        <v>0</v>
      </c>
      <c r="BW416" s="37">
        <v>0</v>
      </c>
      <c r="CF416" s="37">
        <v>105</v>
      </c>
      <c r="CG416" s="37">
        <v>1.0900000000000001</v>
      </c>
      <c r="CH416" s="37">
        <v>105</v>
      </c>
      <c r="CI416" s="37">
        <v>1.0900000000000001</v>
      </c>
    </row>
    <row r="417" spans="1:91" x14ac:dyDescent="0.25">
      <c r="A417" s="10" t="s">
        <v>758</v>
      </c>
      <c r="B417" s="10" t="s">
        <v>847</v>
      </c>
      <c r="C417" s="11">
        <v>212438</v>
      </c>
      <c r="D417" s="10" t="s">
        <v>5</v>
      </c>
      <c r="E417" s="12">
        <v>23427</v>
      </c>
      <c r="F417" s="12">
        <v>69801</v>
      </c>
      <c r="G417" s="12">
        <v>97314</v>
      </c>
      <c r="H417" s="13">
        <f>+E417/G417</f>
        <v>0.24073617362352795</v>
      </c>
      <c r="I417" s="13">
        <f>+F417/G417</f>
        <v>0.71727603428078179</v>
      </c>
      <c r="J417" s="12">
        <f>+E417-F417</f>
        <v>-46374</v>
      </c>
      <c r="K417" s="12">
        <f>+F417-E417</f>
        <v>46374</v>
      </c>
      <c r="L417" s="13">
        <f>+H417-I417</f>
        <v>-0.47653986065725384</v>
      </c>
      <c r="M417" s="13">
        <f>+I417-H417</f>
        <v>0.47653986065725384</v>
      </c>
      <c r="N417" s="12">
        <v>14544</v>
      </c>
      <c r="O417" s="12">
        <v>65853</v>
      </c>
      <c r="P417" s="12">
        <v>81598</v>
      </c>
      <c r="Q417" s="13">
        <f>+N417/P417</f>
        <v>0.17823966273683178</v>
      </c>
      <c r="R417" s="13">
        <f>+O417/P417</f>
        <v>0.80704183926076623</v>
      </c>
      <c r="S417" s="12">
        <f>+N417-O417</f>
        <v>-51309</v>
      </c>
      <c r="T417" s="13">
        <f>+Q417-R417</f>
        <v>-0.62880217652393444</v>
      </c>
      <c r="U417" s="14">
        <f>+E417-N417</f>
        <v>8883</v>
      </c>
      <c r="V417" s="14">
        <f>+F417-O417</f>
        <v>3948</v>
      </c>
      <c r="W417" s="13">
        <f>+H417-Q417</f>
        <v>6.2496510886696166E-2</v>
      </c>
      <c r="X417" s="13">
        <f>+I417-R417</f>
        <v>-8.9765804979984432E-2</v>
      </c>
      <c r="Y417" s="15">
        <v>224.02</v>
      </c>
      <c r="Z417" s="16">
        <f>+C417/Y417</f>
        <v>948.29925899473255</v>
      </c>
      <c r="AA417" s="17">
        <v>13117</v>
      </c>
      <c r="AB417" s="18" t="str">
        <f>TEXT(AA417,"00000")</f>
        <v>13117</v>
      </c>
      <c r="AC417" s="19">
        <v>13</v>
      </c>
      <c r="AD417" s="19">
        <v>117</v>
      </c>
      <c r="AE417" s="27" t="s">
        <v>768</v>
      </c>
      <c r="AF417" s="21" t="s">
        <v>769</v>
      </c>
      <c r="AG417" s="24" t="s">
        <v>770</v>
      </c>
      <c r="AH417" s="23">
        <v>5710795</v>
      </c>
      <c r="AI417" s="24" t="s">
        <v>43</v>
      </c>
      <c r="AJ417" s="24" t="s">
        <v>771</v>
      </c>
      <c r="AK417" s="24"/>
      <c r="AL417" s="24"/>
      <c r="AM417" s="29" t="s">
        <v>44</v>
      </c>
      <c r="AN417" s="37">
        <v>175511</v>
      </c>
      <c r="AO417" s="37">
        <v>108</v>
      </c>
      <c r="AP417" s="37">
        <v>73982</v>
      </c>
      <c r="AQ417" s="37">
        <v>421.51888888888902</v>
      </c>
      <c r="AR417" s="37">
        <v>44659</v>
      </c>
      <c r="AS417" s="37">
        <v>254.448888888889</v>
      </c>
      <c r="AV417" s="37">
        <v>10999</v>
      </c>
      <c r="AW417" s="37">
        <v>62.67</v>
      </c>
      <c r="AX417" s="37">
        <v>16643</v>
      </c>
      <c r="AY417" s="37">
        <v>94.828888888888898</v>
      </c>
      <c r="AZ417" s="37">
        <v>700</v>
      </c>
      <c r="BA417" s="37">
        <v>3.99</v>
      </c>
      <c r="BB417" s="37">
        <v>75</v>
      </c>
      <c r="BC417" s="37">
        <v>0.43</v>
      </c>
      <c r="BJ417" s="37">
        <v>0</v>
      </c>
      <c r="BK417" s="37">
        <v>0</v>
      </c>
      <c r="BL417" s="37">
        <v>906</v>
      </c>
      <c r="BM417" s="37">
        <v>5.16</v>
      </c>
      <c r="BV417" s="37">
        <v>0</v>
      </c>
      <c r="BW417" s="37">
        <v>0</v>
      </c>
      <c r="CH417" s="37">
        <v>0</v>
      </c>
      <c r="CI417" s="37">
        <v>0</v>
      </c>
    </row>
    <row r="418" spans="1:91" x14ac:dyDescent="0.25">
      <c r="A418" s="10" t="s">
        <v>758</v>
      </c>
      <c r="B418" s="10" t="s">
        <v>116</v>
      </c>
      <c r="C418" s="11">
        <v>22311</v>
      </c>
      <c r="D418" s="10" t="s">
        <v>5</v>
      </c>
      <c r="E418" s="12">
        <v>1243</v>
      </c>
      <c r="F418" s="12">
        <v>7054</v>
      </c>
      <c r="G418" s="12">
        <v>8474</v>
      </c>
      <c r="H418" s="13">
        <f>+E418/G418</f>
        <v>0.14668397451026668</v>
      </c>
      <c r="I418" s="13">
        <f>+F418/G418</f>
        <v>0.83242860514514982</v>
      </c>
      <c r="J418" s="12">
        <f>+E418-F418</f>
        <v>-5811</v>
      </c>
      <c r="K418" s="12">
        <f>+F418-E418</f>
        <v>5811</v>
      </c>
      <c r="L418" s="13">
        <f>+H418-I418</f>
        <v>-0.68574463063488311</v>
      </c>
      <c r="M418" s="13">
        <f>+I418-H418</f>
        <v>0.68574463063488311</v>
      </c>
      <c r="N418" s="12">
        <v>1499</v>
      </c>
      <c r="O418" s="12">
        <v>6112</v>
      </c>
      <c r="P418" s="12">
        <v>7757</v>
      </c>
      <c r="Q418" s="13">
        <f>+N418/P418</f>
        <v>0.19324481113832667</v>
      </c>
      <c r="R418" s="13">
        <f>+O418/P418</f>
        <v>0.78793347943792702</v>
      </c>
      <c r="S418" s="12">
        <f>+N418-O418</f>
        <v>-4613</v>
      </c>
      <c r="T418" s="13">
        <f>+Q418-R418</f>
        <v>-0.59468866829960032</v>
      </c>
      <c r="U418" s="14">
        <f>+E418-N418</f>
        <v>-256</v>
      </c>
      <c r="V418" s="14">
        <f>+F418-O418</f>
        <v>942</v>
      </c>
      <c r="W418" s="13">
        <f>+H418-Q418</f>
        <v>-4.6560836628059987E-2</v>
      </c>
      <c r="X418" s="13">
        <f>+I418-R418</f>
        <v>4.4495125707222805E-2</v>
      </c>
      <c r="Y418" s="15">
        <v>261.5</v>
      </c>
      <c r="Z418" s="16">
        <f>+C418/Y418</f>
        <v>85.319311663479922</v>
      </c>
      <c r="AA418" s="17">
        <v>13119</v>
      </c>
      <c r="AB418" s="18" t="str">
        <f>TEXT(AA418,"00000")</f>
        <v>13119</v>
      </c>
      <c r="AC418" s="19">
        <v>13</v>
      </c>
      <c r="AD418" s="19">
        <v>119</v>
      </c>
      <c r="AE418" s="27"/>
      <c r="AF418" s="21"/>
      <c r="AG418" s="24"/>
      <c r="AH418" s="28"/>
      <c r="AI418" s="24"/>
      <c r="AJ418" s="24"/>
      <c r="AK418" s="24"/>
      <c r="AL418" s="24"/>
      <c r="AM418" s="29" t="s">
        <v>62</v>
      </c>
      <c r="AN418" s="37">
        <v>22084</v>
      </c>
      <c r="AO418" s="37">
        <v>70</v>
      </c>
      <c r="AP418" s="37">
        <v>15468</v>
      </c>
      <c r="AQ418" s="37">
        <v>700.418888888889</v>
      </c>
      <c r="AR418" s="37">
        <v>13091</v>
      </c>
      <c r="AS418" s="37">
        <v>592.77888888888901</v>
      </c>
      <c r="AT418" s="37">
        <v>362</v>
      </c>
      <c r="AU418" s="37">
        <v>16.39</v>
      </c>
      <c r="AV418" s="37">
        <v>2005</v>
      </c>
      <c r="AW418" s="37">
        <v>90.79</v>
      </c>
      <c r="BJ418" s="37">
        <v>0</v>
      </c>
      <c r="BK418" s="37">
        <v>0</v>
      </c>
      <c r="BV418" s="37">
        <v>0</v>
      </c>
      <c r="BW418" s="37">
        <v>0</v>
      </c>
      <c r="CH418" s="37">
        <v>0</v>
      </c>
      <c r="CI418" s="37">
        <v>0</v>
      </c>
      <c r="CJ418" s="37">
        <v>10</v>
      </c>
      <c r="CK418" s="37">
        <v>0.45</v>
      </c>
    </row>
    <row r="419" spans="1:91" x14ac:dyDescent="0.25">
      <c r="A419" s="10" t="s">
        <v>758</v>
      </c>
      <c r="B419" s="10" t="s">
        <v>271</v>
      </c>
      <c r="C419" s="11">
        <v>1010562</v>
      </c>
      <c r="D419" s="10" t="s">
        <v>5</v>
      </c>
      <c r="E419" s="12">
        <v>281875</v>
      </c>
      <c r="F419" s="12">
        <v>110372</v>
      </c>
      <c r="G419" s="12">
        <v>407173</v>
      </c>
      <c r="H419" s="13">
        <f>+E419/G419</f>
        <v>0.69227330888835947</v>
      </c>
      <c r="I419" s="13">
        <f>+F419/G419</f>
        <v>0.2710690541858129</v>
      </c>
      <c r="J419" s="12">
        <f>+E419-F419</f>
        <v>171503</v>
      </c>
      <c r="K419" s="12">
        <f>+F419-E419</f>
        <v>-171503</v>
      </c>
      <c r="L419" s="13">
        <f>+H419-I419</f>
        <v>0.42120425470254658</v>
      </c>
      <c r="M419" s="13">
        <f>+I419-H419</f>
        <v>-0.42120425470254658</v>
      </c>
      <c r="N419" s="12">
        <v>248479</v>
      </c>
      <c r="O419" s="12">
        <v>133837</v>
      </c>
      <c r="P419" s="12">
        <v>386845</v>
      </c>
      <c r="Q419" s="13">
        <f>+N419/P419</f>
        <v>0.64232186017655646</v>
      </c>
      <c r="R419" s="13">
        <f>+O419/P419</f>
        <v>0.34597060838320259</v>
      </c>
      <c r="S419" s="12">
        <f>+N419-O419</f>
        <v>114642</v>
      </c>
      <c r="T419" s="13">
        <f>+Q419-R419</f>
        <v>0.29635125179335386</v>
      </c>
      <c r="U419" s="14">
        <f>+E419-N419</f>
        <v>33396</v>
      </c>
      <c r="V419" s="14">
        <f>+F419-O419</f>
        <v>-23465</v>
      </c>
      <c r="W419" s="13">
        <f>+H419-Q419</f>
        <v>4.9951448711803015E-2</v>
      </c>
      <c r="X419" s="13">
        <f>+I419-R419</f>
        <v>-7.4901554197389697E-2</v>
      </c>
      <c r="Y419" s="15">
        <v>526.64</v>
      </c>
      <c r="Z419" s="16">
        <f>+C419/Y419</f>
        <v>1918.8857663679173</v>
      </c>
      <c r="AA419" s="17">
        <v>13121</v>
      </c>
      <c r="AB419" s="18" t="str">
        <f>TEXT(AA419,"00000")</f>
        <v>13121</v>
      </c>
      <c r="AC419" s="19">
        <v>13</v>
      </c>
      <c r="AD419" s="19">
        <v>121</v>
      </c>
      <c r="AE419" s="27" t="s">
        <v>768</v>
      </c>
      <c r="AF419" s="21" t="s">
        <v>769</v>
      </c>
      <c r="AG419" s="24" t="s">
        <v>770</v>
      </c>
      <c r="AH419" s="23">
        <v>5710795</v>
      </c>
      <c r="AI419" s="24" t="s">
        <v>43</v>
      </c>
      <c r="AJ419" s="24" t="s">
        <v>771</v>
      </c>
      <c r="AK419" s="24"/>
      <c r="AL419" s="24"/>
      <c r="AM419" s="29" t="s">
        <v>44</v>
      </c>
      <c r="AN419" s="37">
        <v>920581</v>
      </c>
      <c r="AO419" s="37">
        <v>755</v>
      </c>
      <c r="AP419" s="37">
        <v>605740</v>
      </c>
      <c r="AQ419" s="37">
        <v>658</v>
      </c>
      <c r="AR419" s="37">
        <v>204409</v>
      </c>
      <c r="AS419" s="37">
        <v>222.03888888888901</v>
      </c>
      <c r="AT419" s="37">
        <v>90642</v>
      </c>
      <c r="AU419" s="37">
        <v>98.458888888888893</v>
      </c>
      <c r="AV419" s="37">
        <v>166727</v>
      </c>
      <c r="AW419" s="37">
        <v>181.11</v>
      </c>
      <c r="AX419" s="37">
        <v>91391</v>
      </c>
      <c r="AY419" s="37">
        <v>99.28</v>
      </c>
      <c r="AZ419" s="37">
        <v>2496</v>
      </c>
      <c r="BA419" s="37">
        <v>2.71</v>
      </c>
      <c r="BB419" s="37">
        <v>1086</v>
      </c>
      <c r="BC419" s="37">
        <v>1.17888888888889</v>
      </c>
      <c r="BD419" s="37">
        <v>5000</v>
      </c>
      <c r="BE419" s="37">
        <v>5.4313525914612599</v>
      </c>
      <c r="BF419" s="37">
        <v>396</v>
      </c>
      <c r="BG419" s="37">
        <v>0.43016312524373201</v>
      </c>
      <c r="BH419" s="37">
        <v>478</v>
      </c>
      <c r="BI419" s="37">
        <v>0.51923730774369703</v>
      </c>
      <c r="BJ419" s="37">
        <v>5874</v>
      </c>
      <c r="BK419" s="37">
        <v>6.3807530244486887</v>
      </c>
      <c r="BL419" s="37">
        <v>6706</v>
      </c>
      <c r="BM419" s="37">
        <v>7.28</v>
      </c>
      <c r="BN419" s="37">
        <v>3180</v>
      </c>
      <c r="BO419" s="37">
        <v>3.4543402481693599</v>
      </c>
      <c r="BP419" s="37">
        <v>211</v>
      </c>
      <c r="BQ419" s="37">
        <v>0.229203079359665</v>
      </c>
      <c r="BR419" s="37">
        <v>12</v>
      </c>
      <c r="BS419" s="37">
        <v>1.3035246219507E-2</v>
      </c>
      <c r="BV419" s="37">
        <v>3403</v>
      </c>
      <c r="BW419" s="37">
        <v>3.6965785737485319</v>
      </c>
      <c r="BX419" s="37">
        <v>12727</v>
      </c>
      <c r="BY419" s="37">
        <v>13.82</v>
      </c>
      <c r="BZ419" s="37">
        <v>6332</v>
      </c>
      <c r="CA419" s="37">
        <v>6.88</v>
      </c>
      <c r="CB419" s="37">
        <v>750</v>
      </c>
      <c r="CC419" s="37">
        <v>0.81</v>
      </c>
      <c r="CF419" s="37">
        <v>12574</v>
      </c>
      <c r="CG419" s="37">
        <v>13.66</v>
      </c>
      <c r="CH419" s="37">
        <v>19656</v>
      </c>
      <c r="CI419" s="37">
        <v>21.35</v>
      </c>
      <c r="CJ419" s="37">
        <v>453</v>
      </c>
      <c r="CK419" s="37">
        <v>0.49</v>
      </c>
      <c r="CL419" s="37">
        <v>52</v>
      </c>
      <c r="CM419" s="37">
        <v>5.88888888888889E-2</v>
      </c>
    </row>
    <row r="420" spans="1:91" x14ac:dyDescent="0.25">
      <c r="A420" s="10" t="s">
        <v>758</v>
      </c>
      <c r="B420" s="10" t="s">
        <v>848</v>
      </c>
      <c r="C420" s="11">
        <v>29400</v>
      </c>
      <c r="D420" s="10" t="s">
        <v>5</v>
      </c>
      <c r="E420" s="12">
        <v>1955</v>
      </c>
      <c r="F420" s="12">
        <v>10465</v>
      </c>
      <c r="G420" s="12">
        <v>12713</v>
      </c>
      <c r="H420" s="13">
        <f>+E420/G420</f>
        <v>0.15377959568945174</v>
      </c>
      <c r="I420" s="13">
        <f>+F420/G420</f>
        <v>0.82317312986706526</v>
      </c>
      <c r="J420" s="12">
        <f>+E420-F420</f>
        <v>-8510</v>
      </c>
      <c r="K420" s="12">
        <f>+F420-E420</f>
        <v>8510</v>
      </c>
      <c r="L420" s="13">
        <f>+H420-I420</f>
        <v>-0.66939353417761349</v>
      </c>
      <c r="M420" s="13">
        <f>+I420-H420</f>
        <v>0.66939353417761349</v>
      </c>
      <c r="N420" s="12">
        <v>1955</v>
      </c>
      <c r="O420" s="12">
        <v>8920</v>
      </c>
      <c r="P420" s="12">
        <v>11008</v>
      </c>
      <c r="Q420" s="13">
        <f>+N420/P420</f>
        <v>0.17759811046511628</v>
      </c>
      <c r="R420" s="13">
        <f>+O420/P420</f>
        <v>0.81031976744186052</v>
      </c>
      <c r="S420" s="12">
        <f>+N420-O420</f>
        <v>-6965</v>
      </c>
      <c r="T420" s="13">
        <f>+Q420-R420</f>
        <v>-0.63272165697674421</v>
      </c>
      <c r="U420" s="14">
        <f>+E420-N420</f>
        <v>0</v>
      </c>
      <c r="V420" s="14">
        <f>+F420-O420</f>
        <v>1545</v>
      </c>
      <c r="W420" s="13">
        <f>+H420-Q420</f>
        <v>-2.3818514775664545E-2</v>
      </c>
      <c r="X420" s="13">
        <f>+I420-R420</f>
        <v>1.285336242520474E-2</v>
      </c>
      <c r="Y420" s="15">
        <v>426.54</v>
      </c>
      <c r="Z420" s="16">
        <f>+C420/Y420</f>
        <v>68.926712617808406</v>
      </c>
      <c r="AA420" s="17">
        <v>13123</v>
      </c>
      <c r="AB420" s="18" t="str">
        <f>TEXT(AA420,"00000")</f>
        <v>13123</v>
      </c>
      <c r="AC420" s="19">
        <v>13</v>
      </c>
      <c r="AD420" s="19">
        <v>123</v>
      </c>
      <c r="AE420" s="27"/>
      <c r="AF420" s="21"/>
      <c r="AG420" s="24"/>
      <c r="AH420" s="28"/>
      <c r="AI420" s="24"/>
      <c r="AJ420" s="24"/>
      <c r="AK420" s="24"/>
      <c r="AL420" s="24"/>
      <c r="AM420" s="29" t="s">
        <v>62</v>
      </c>
      <c r="AN420" s="37">
        <v>28292</v>
      </c>
      <c r="AO420" s="37">
        <v>48</v>
      </c>
      <c r="AP420" s="37">
        <v>12696</v>
      </c>
      <c r="AQ420" s="37">
        <v>448.75</v>
      </c>
      <c r="AR420" s="37">
        <v>9152</v>
      </c>
      <c r="AS420" s="37">
        <v>323.48</v>
      </c>
      <c r="AV420" s="37">
        <v>2043</v>
      </c>
      <c r="AW420" s="37">
        <v>72.208888888888893</v>
      </c>
      <c r="AX420" s="37">
        <v>1120</v>
      </c>
      <c r="AY420" s="37">
        <v>39.590000000000003</v>
      </c>
      <c r="BB420" s="37">
        <v>3</v>
      </c>
      <c r="BC420" s="37">
        <v>0.10888888888888899</v>
      </c>
      <c r="BJ420" s="37">
        <v>0</v>
      </c>
      <c r="BK420" s="37">
        <v>0</v>
      </c>
      <c r="BL420" s="37">
        <v>345</v>
      </c>
      <c r="BM420" s="37">
        <v>12.188888888888901</v>
      </c>
      <c r="BV420" s="37">
        <v>0</v>
      </c>
      <c r="BW420" s="37">
        <v>0</v>
      </c>
      <c r="CH420" s="37">
        <v>0</v>
      </c>
      <c r="CI420" s="37">
        <v>0</v>
      </c>
      <c r="CJ420" s="37">
        <v>33</v>
      </c>
      <c r="CK420" s="37">
        <v>1.16888888888889</v>
      </c>
    </row>
    <row r="421" spans="1:91" x14ac:dyDescent="0.25">
      <c r="A421" s="10" t="s">
        <v>758</v>
      </c>
      <c r="B421" s="10" t="s">
        <v>849</v>
      </c>
      <c r="C421" s="11">
        <v>3065</v>
      </c>
      <c r="D421" s="10" t="s">
        <v>5</v>
      </c>
      <c r="E421" s="12">
        <v>138</v>
      </c>
      <c r="F421" s="12">
        <v>1235</v>
      </c>
      <c r="G421" s="12">
        <v>1390</v>
      </c>
      <c r="H421" s="13">
        <f>+E421/G421</f>
        <v>9.9280575539568344E-2</v>
      </c>
      <c r="I421" s="13">
        <f>+F421/G421</f>
        <v>0.88848920863309355</v>
      </c>
      <c r="J421" s="12">
        <f>+E421-F421</f>
        <v>-1097</v>
      </c>
      <c r="K421" s="12">
        <f>+F421-E421</f>
        <v>1097</v>
      </c>
      <c r="L421" s="13">
        <f>+H421-I421</f>
        <v>-0.78920863309352518</v>
      </c>
      <c r="M421" s="13">
        <f>+I421-H421</f>
        <v>0.78920863309352518</v>
      </c>
      <c r="N421" s="12">
        <v>176</v>
      </c>
      <c r="O421" s="12">
        <v>1135</v>
      </c>
      <c r="P421" s="12">
        <v>1333</v>
      </c>
      <c r="Q421" s="13">
        <f>+N421/P421</f>
        <v>0.13203300825206302</v>
      </c>
      <c r="R421" s="13">
        <f>+O421/P421</f>
        <v>0.85146286571642915</v>
      </c>
      <c r="S421" s="12">
        <f>+N421-O421</f>
        <v>-959</v>
      </c>
      <c r="T421" s="13">
        <f>+Q421-R421</f>
        <v>-0.71942985746436616</v>
      </c>
      <c r="U421" s="14">
        <f>+E421-N421</f>
        <v>-38</v>
      </c>
      <c r="V421" s="14">
        <f>+F421-O421</f>
        <v>100</v>
      </c>
      <c r="W421" s="13">
        <f>+H421-Q421</f>
        <v>-3.2752432712494672E-2</v>
      </c>
      <c r="X421" s="13">
        <f>+I421-R421</f>
        <v>3.7026342916664401E-2</v>
      </c>
      <c r="Y421" s="15">
        <v>143.74</v>
      </c>
      <c r="Z421" s="16">
        <f>+C421/Y421</f>
        <v>21.323222485042436</v>
      </c>
      <c r="AA421" s="17">
        <v>13125</v>
      </c>
      <c r="AB421" s="18" t="str">
        <f>TEXT(AA421,"00000")</f>
        <v>13125</v>
      </c>
      <c r="AC421" s="19">
        <v>13</v>
      </c>
      <c r="AD421" s="19">
        <v>125</v>
      </c>
      <c r="AE421" s="27"/>
      <c r="AF421" s="21"/>
      <c r="AG421" s="24"/>
      <c r="AH421" s="28"/>
      <c r="AI421" s="24"/>
      <c r="AJ421" s="24"/>
      <c r="AK421" s="24"/>
      <c r="AL421" s="24"/>
      <c r="AM421" s="29" t="s">
        <v>62</v>
      </c>
      <c r="AN421" s="37">
        <v>3082</v>
      </c>
      <c r="AO421" s="37">
        <v>12</v>
      </c>
      <c r="AP421" s="37">
        <v>1461</v>
      </c>
      <c r="AQ421" s="37">
        <v>474.04</v>
      </c>
      <c r="AR421" s="37">
        <v>1358</v>
      </c>
      <c r="AS421" s="37">
        <v>440.62</v>
      </c>
      <c r="AV421" s="37">
        <v>103</v>
      </c>
      <c r="AW421" s="37">
        <v>33.42</v>
      </c>
      <c r="BJ421" s="37">
        <v>0</v>
      </c>
      <c r="BK421" s="37">
        <v>0</v>
      </c>
      <c r="BV421" s="37">
        <v>0</v>
      </c>
      <c r="BW421" s="37">
        <v>0</v>
      </c>
      <c r="CH421" s="37">
        <v>0</v>
      </c>
      <c r="CI421" s="37">
        <v>0</v>
      </c>
    </row>
    <row r="422" spans="1:91" x14ac:dyDescent="0.25">
      <c r="A422" s="10" t="s">
        <v>758</v>
      </c>
      <c r="B422" s="10" t="s">
        <v>850</v>
      </c>
      <c r="C422" s="11">
        <v>83579</v>
      </c>
      <c r="D422" s="10" t="s">
        <v>5</v>
      </c>
      <c r="E422" s="12">
        <v>11738</v>
      </c>
      <c r="F422" s="12">
        <v>21482</v>
      </c>
      <c r="G422" s="12">
        <v>34041</v>
      </c>
      <c r="H422" s="13">
        <f>+E422/G422</f>
        <v>0.34481948238888399</v>
      </c>
      <c r="I422" s="13">
        <f>+F422/G422</f>
        <v>0.63106254222848912</v>
      </c>
      <c r="J422" s="12">
        <f>+E422-F422</f>
        <v>-9744</v>
      </c>
      <c r="K422" s="12">
        <f>+F422-E422</f>
        <v>9744</v>
      </c>
      <c r="L422" s="13">
        <f>+H422-I422</f>
        <v>-0.28624305983960513</v>
      </c>
      <c r="M422" s="13">
        <f>+I422-H422</f>
        <v>0.28624305983960513</v>
      </c>
      <c r="N422" s="12">
        <v>11922</v>
      </c>
      <c r="O422" s="12">
        <v>20853</v>
      </c>
      <c r="P422" s="12">
        <v>33054</v>
      </c>
      <c r="Q422" s="13">
        <f>+N422/P422</f>
        <v>0.36068251951352331</v>
      </c>
      <c r="R422" s="13">
        <f>+O422/P422</f>
        <v>0.63087674714104192</v>
      </c>
      <c r="S422" s="12">
        <f>+N422-O422</f>
        <v>-8931</v>
      </c>
      <c r="T422" s="13">
        <f>+Q422-R422</f>
        <v>-0.2701942276275186</v>
      </c>
      <c r="U422" s="14">
        <f>+E422-N422</f>
        <v>-184</v>
      </c>
      <c r="V422" s="14">
        <f>+F422-O422</f>
        <v>629</v>
      </c>
      <c r="W422" s="13">
        <f>+H422-Q422</f>
        <v>-1.5863037124639323E-2</v>
      </c>
      <c r="X422" s="13">
        <f>+I422-R422</f>
        <v>1.8579508744720474E-4</v>
      </c>
      <c r="Y422" s="15">
        <v>419.75</v>
      </c>
      <c r="Z422" s="16">
        <f>+C422/Y422</f>
        <v>199.11614055985706</v>
      </c>
      <c r="AA422" s="17">
        <v>13127</v>
      </c>
      <c r="AB422" s="18" t="str">
        <f>TEXT(AA422,"00000")</f>
        <v>13127</v>
      </c>
      <c r="AC422" s="19">
        <v>13</v>
      </c>
      <c r="AD422" s="19">
        <v>127</v>
      </c>
      <c r="AE422" s="27" t="s">
        <v>783</v>
      </c>
      <c r="AF422" s="21"/>
      <c r="AG422" s="24" t="s">
        <v>784</v>
      </c>
      <c r="AH422" s="23">
        <v>116003</v>
      </c>
      <c r="AI422" s="24" t="s">
        <v>43</v>
      </c>
      <c r="AJ422" s="24"/>
      <c r="AK422" s="24"/>
      <c r="AL422" s="24"/>
      <c r="AM422" s="29" t="s">
        <v>44</v>
      </c>
      <c r="AN422" s="37">
        <v>79626</v>
      </c>
      <c r="AO422" s="37">
        <v>126</v>
      </c>
      <c r="AP422" s="37">
        <v>43712</v>
      </c>
      <c r="AQ422" s="37">
        <v>548.97</v>
      </c>
      <c r="AR422" s="37">
        <v>21274</v>
      </c>
      <c r="AS422" s="37">
        <v>267.17</v>
      </c>
      <c r="AT422" s="37">
        <v>3022</v>
      </c>
      <c r="AU422" s="37">
        <v>37.950000000000003</v>
      </c>
      <c r="AV422" s="37">
        <v>12459</v>
      </c>
      <c r="AW422" s="37">
        <v>156.46888888888901</v>
      </c>
      <c r="AX422" s="37">
        <v>5210</v>
      </c>
      <c r="AY422" s="37">
        <v>65.430000000000007</v>
      </c>
      <c r="AZ422" s="37">
        <v>40</v>
      </c>
      <c r="BA422" s="37">
        <v>0.5</v>
      </c>
      <c r="BB422" s="37">
        <v>45</v>
      </c>
      <c r="BC422" s="37">
        <v>0.56999999999999995</v>
      </c>
      <c r="BJ422" s="37">
        <v>0</v>
      </c>
      <c r="BK422" s="37">
        <v>0</v>
      </c>
      <c r="BL422" s="37">
        <v>1187</v>
      </c>
      <c r="BM422" s="37">
        <v>14.91</v>
      </c>
      <c r="BN422" s="37">
        <v>250</v>
      </c>
      <c r="BO422" s="37">
        <v>3.1396779946248699</v>
      </c>
      <c r="BV422" s="37">
        <v>250</v>
      </c>
      <c r="BW422" s="37">
        <v>3.1396779946248699</v>
      </c>
      <c r="CF422" s="37">
        <v>146</v>
      </c>
      <c r="CG422" s="37">
        <v>1.83</v>
      </c>
      <c r="CH422" s="37">
        <v>146</v>
      </c>
      <c r="CI422" s="37">
        <v>1.83</v>
      </c>
      <c r="CJ422" s="37">
        <v>79</v>
      </c>
      <c r="CK422" s="37">
        <v>0.99</v>
      </c>
    </row>
    <row r="423" spans="1:91" x14ac:dyDescent="0.25">
      <c r="A423" s="10" t="s">
        <v>758</v>
      </c>
      <c r="B423" s="10" t="s">
        <v>851</v>
      </c>
      <c r="C423" s="11">
        <v>56574</v>
      </c>
      <c r="D423" s="10" t="s">
        <v>5</v>
      </c>
      <c r="E423" s="12">
        <v>3176</v>
      </c>
      <c r="F423" s="12">
        <v>15171</v>
      </c>
      <c r="G423" s="12">
        <v>18850</v>
      </c>
      <c r="H423" s="13">
        <f>+E423/G423</f>
        <v>0.16848806366047744</v>
      </c>
      <c r="I423" s="13">
        <f>+F423/G423</f>
        <v>0.80482758620689654</v>
      </c>
      <c r="J423" s="12">
        <f>+E423-F423</f>
        <v>-11995</v>
      </c>
      <c r="K423" s="12">
        <f>+F423-E423</f>
        <v>11995</v>
      </c>
      <c r="L423" s="13">
        <f>+H423-I423</f>
        <v>-0.63633952254641912</v>
      </c>
      <c r="M423" s="13">
        <f>+I423-H423</f>
        <v>0.63633952254641912</v>
      </c>
      <c r="N423" s="12">
        <v>3436</v>
      </c>
      <c r="O423" s="12">
        <v>13174</v>
      </c>
      <c r="P423" s="12">
        <v>16857</v>
      </c>
      <c r="Q423" s="13">
        <f>+N423/P423</f>
        <v>0.20383223586640564</v>
      </c>
      <c r="R423" s="13">
        <f>+O423/P423</f>
        <v>0.7815150975855728</v>
      </c>
      <c r="S423" s="12">
        <f>+N423-O423</f>
        <v>-9738</v>
      </c>
      <c r="T423" s="13">
        <f>+Q423-R423</f>
        <v>-0.57768286171916716</v>
      </c>
      <c r="U423" s="14">
        <f>+E423-N423</f>
        <v>-260</v>
      </c>
      <c r="V423" s="14">
        <f>+F423-O423</f>
        <v>1997</v>
      </c>
      <c r="W423" s="13">
        <f>+H423-Q423</f>
        <v>-3.5344172205928198E-2</v>
      </c>
      <c r="X423" s="13">
        <f>+I423-R423</f>
        <v>2.3312488621323735E-2</v>
      </c>
      <c r="Y423" s="15">
        <v>355.81</v>
      </c>
      <c r="Z423" s="16">
        <f>+C423/Y423</f>
        <v>159.00059020263623</v>
      </c>
      <c r="AA423" s="17">
        <v>13129</v>
      </c>
      <c r="AB423" s="18" t="str">
        <f>TEXT(AA423,"00000")</f>
        <v>13129</v>
      </c>
      <c r="AC423" s="19">
        <v>13</v>
      </c>
      <c r="AD423" s="19">
        <v>129</v>
      </c>
      <c r="AE423" s="27" t="s">
        <v>852</v>
      </c>
      <c r="AF423" s="21" t="s">
        <v>769</v>
      </c>
      <c r="AG423" s="24" t="s">
        <v>853</v>
      </c>
      <c r="AH423" s="19"/>
      <c r="AI423" s="24" t="s">
        <v>53</v>
      </c>
      <c r="AJ423" s="24" t="s">
        <v>771</v>
      </c>
      <c r="AK423" s="24"/>
      <c r="AL423" s="24"/>
      <c r="AM423" s="29" t="s">
        <v>44</v>
      </c>
      <c r="AN423" s="37">
        <v>55186</v>
      </c>
      <c r="AO423" s="37">
        <v>89</v>
      </c>
      <c r="AP423" s="37">
        <v>32427</v>
      </c>
      <c r="AQ423" s="37">
        <v>587.59</v>
      </c>
      <c r="AR423" s="37">
        <v>23407</v>
      </c>
      <c r="AS423" s="37">
        <v>424.14888888888902</v>
      </c>
      <c r="AT423" s="37">
        <v>126</v>
      </c>
      <c r="AU423" s="37">
        <v>2.2788888888888899</v>
      </c>
      <c r="AV423" s="37">
        <v>2415</v>
      </c>
      <c r="AW423" s="37">
        <v>43.758888888888897</v>
      </c>
      <c r="AX423" s="37">
        <v>6122</v>
      </c>
      <c r="AY423" s="37">
        <v>110.93</v>
      </c>
      <c r="BB423" s="37">
        <v>4</v>
      </c>
      <c r="BC423" s="37">
        <v>7.0000000000000007E-2</v>
      </c>
      <c r="BJ423" s="37">
        <v>0</v>
      </c>
      <c r="BK423" s="37">
        <v>0</v>
      </c>
      <c r="BL423" s="37">
        <v>353</v>
      </c>
      <c r="BM423" s="37">
        <v>6.4</v>
      </c>
      <c r="BV423" s="37">
        <v>0</v>
      </c>
      <c r="BW423" s="37">
        <v>0</v>
      </c>
      <c r="CH423" s="37">
        <v>0</v>
      </c>
      <c r="CI423" s="37">
        <v>0</v>
      </c>
    </row>
    <row r="424" spans="1:91" x14ac:dyDescent="0.25">
      <c r="A424" s="10" t="s">
        <v>758</v>
      </c>
      <c r="B424" s="10" t="s">
        <v>854</v>
      </c>
      <c r="C424" s="11">
        <v>25205</v>
      </c>
      <c r="D424" s="10" t="s">
        <v>5</v>
      </c>
      <c r="E424" s="12">
        <v>3005</v>
      </c>
      <c r="F424" s="12">
        <v>6047</v>
      </c>
      <c r="G424" s="12">
        <v>9187</v>
      </c>
      <c r="H424" s="13">
        <f>+E424/G424</f>
        <v>0.32709263089147711</v>
      </c>
      <c r="I424" s="13">
        <f>+F424/G424</f>
        <v>0.65821269184717535</v>
      </c>
      <c r="J424" s="12">
        <f>+E424-F424</f>
        <v>-3042</v>
      </c>
      <c r="K424" s="12">
        <f>+F424-E424</f>
        <v>3042</v>
      </c>
      <c r="L424" s="13">
        <f>+H424-I424</f>
        <v>-0.33112006095569824</v>
      </c>
      <c r="M424" s="13">
        <f>+I424-H424</f>
        <v>0.33112006095569824</v>
      </c>
      <c r="N424" s="12">
        <v>3419</v>
      </c>
      <c r="O424" s="12">
        <v>5922</v>
      </c>
      <c r="P424" s="12">
        <v>9391</v>
      </c>
      <c r="Q424" s="13">
        <f>+N424/P424</f>
        <v>0.36407198381429029</v>
      </c>
      <c r="R424" s="13">
        <f>+O424/P424</f>
        <v>0.63060376956660635</v>
      </c>
      <c r="S424" s="12">
        <f>+N424-O424</f>
        <v>-2503</v>
      </c>
      <c r="T424" s="13">
        <f>+Q424-R424</f>
        <v>-0.26653178575231606</v>
      </c>
      <c r="U424" s="14">
        <f>+E424-N424</f>
        <v>-414</v>
      </c>
      <c r="V424" s="14">
        <f>+F424-O424</f>
        <v>125</v>
      </c>
      <c r="W424" s="13">
        <f>+H424-Q424</f>
        <v>-3.697935292281318E-2</v>
      </c>
      <c r="X424" s="13">
        <f>+I424-R424</f>
        <v>2.7608922280568993E-2</v>
      </c>
      <c r="Y424" s="15">
        <v>454.53</v>
      </c>
      <c r="Z424" s="16">
        <f>+C424/Y424</f>
        <v>55.45288539810354</v>
      </c>
      <c r="AA424" s="17">
        <v>13131</v>
      </c>
      <c r="AB424" s="18" t="str">
        <f>TEXT(AA424,"00000")</f>
        <v>13131</v>
      </c>
      <c r="AC424" s="19">
        <v>13</v>
      </c>
      <c r="AD424" s="19">
        <v>131</v>
      </c>
      <c r="AE424" s="27"/>
      <c r="AF424" s="21"/>
      <c r="AG424" s="24"/>
      <c r="AH424" s="28"/>
      <c r="AI424" s="24"/>
      <c r="AJ424" s="24"/>
      <c r="AK424" s="24"/>
      <c r="AL424" s="24"/>
      <c r="AM424" s="29" t="s">
        <v>62</v>
      </c>
      <c r="AN424" s="37">
        <v>25011</v>
      </c>
      <c r="AO424" s="37">
        <v>59</v>
      </c>
      <c r="AP424" s="37">
        <v>13917</v>
      </c>
      <c r="AQ424" s="37">
        <v>556.44000000000005</v>
      </c>
      <c r="AR424" s="37">
        <v>10347</v>
      </c>
      <c r="AS424" s="37">
        <v>413.69888888888897</v>
      </c>
      <c r="AT424" s="37">
        <v>1190</v>
      </c>
      <c r="AU424" s="37">
        <v>47.578888888888898</v>
      </c>
      <c r="AV424" s="37">
        <v>1539</v>
      </c>
      <c r="AW424" s="37">
        <v>61.53</v>
      </c>
      <c r="AX424" s="37">
        <v>615</v>
      </c>
      <c r="AY424" s="37">
        <v>24.588888888888899</v>
      </c>
      <c r="BB424" s="37">
        <v>3</v>
      </c>
      <c r="BC424" s="37">
        <v>0.12</v>
      </c>
      <c r="BJ424" s="37">
        <v>0</v>
      </c>
      <c r="BK424" s="37">
        <v>0</v>
      </c>
      <c r="BL424" s="37">
        <v>223</v>
      </c>
      <c r="BM424" s="37">
        <v>8.92</v>
      </c>
      <c r="BV424" s="37">
        <v>0</v>
      </c>
      <c r="BW424" s="37">
        <v>0</v>
      </c>
      <c r="CH424" s="37">
        <v>0</v>
      </c>
      <c r="CI424" s="37">
        <v>0</v>
      </c>
    </row>
    <row r="425" spans="1:91" x14ac:dyDescent="0.25">
      <c r="A425" s="10" t="s">
        <v>758</v>
      </c>
      <c r="B425" s="10" t="s">
        <v>120</v>
      </c>
      <c r="C425" s="11">
        <v>16710</v>
      </c>
      <c r="D425" s="10" t="s">
        <v>5</v>
      </c>
      <c r="E425" s="12">
        <v>3194</v>
      </c>
      <c r="F425" s="12">
        <v>5488</v>
      </c>
      <c r="G425" s="12">
        <v>8831</v>
      </c>
      <c r="H425" s="13">
        <f>+E425/G425</f>
        <v>0.36168044389083909</v>
      </c>
      <c r="I425" s="13">
        <f>+F425/G425</f>
        <v>0.62144717472539912</v>
      </c>
      <c r="J425" s="12">
        <f>+E425-F425</f>
        <v>-2294</v>
      </c>
      <c r="K425" s="12">
        <f>+F425-E425</f>
        <v>2294</v>
      </c>
      <c r="L425" s="13">
        <f>+H425-I425</f>
        <v>-0.25976673083456003</v>
      </c>
      <c r="M425" s="13">
        <f>+I425-H425</f>
        <v>0.25976673083456003</v>
      </c>
      <c r="N425" s="12">
        <v>3195</v>
      </c>
      <c r="O425" s="12">
        <v>5067</v>
      </c>
      <c r="P425" s="12">
        <v>8313</v>
      </c>
      <c r="Q425" s="13">
        <f>+N425/P425</f>
        <v>0.38433778419343195</v>
      </c>
      <c r="R425" s="13">
        <f>+O425/P425</f>
        <v>0.60952724648141465</v>
      </c>
      <c r="S425" s="12">
        <f>+N425-O425</f>
        <v>-1872</v>
      </c>
      <c r="T425" s="13">
        <f>+Q425-R425</f>
        <v>-0.2251894622879827</v>
      </c>
      <c r="U425" s="14">
        <f>+E425-N425</f>
        <v>-1</v>
      </c>
      <c r="V425" s="14">
        <f>+F425-O425</f>
        <v>421</v>
      </c>
      <c r="W425" s="13">
        <f>+H425-Q425</f>
        <v>-2.2657340302592865E-2</v>
      </c>
      <c r="X425" s="13">
        <f>+I425-R425</f>
        <v>1.1919928243984468E-2</v>
      </c>
      <c r="Y425" s="15">
        <v>387.44</v>
      </c>
      <c r="Z425" s="16">
        <f>+C425/Y425</f>
        <v>43.12925872393145</v>
      </c>
      <c r="AA425" s="17">
        <v>13133</v>
      </c>
      <c r="AB425" s="18" t="str">
        <f>TEXT(AA425,"00000")</f>
        <v>13133</v>
      </c>
      <c r="AC425" s="19">
        <v>13</v>
      </c>
      <c r="AD425" s="19">
        <v>133</v>
      </c>
      <c r="AE425" s="27"/>
      <c r="AF425" s="21"/>
      <c r="AG425" s="24"/>
      <c r="AH425" s="28"/>
      <c r="AI425" s="24"/>
      <c r="AJ425" s="24"/>
      <c r="AK425" s="24"/>
      <c r="AL425" s="24"/>
      <c r="AM425" s="29" t="s">
        <v>62</v>
      </c>
      <c r="AN425" s="37">
        <v>15994</v>
      </c>
      <c r="AO425" s="37">
        <v>40</v>
      </c>
      <c r="AP425" s="37">
        <v>8096</v>
      </c>
      <c r="AQ425" s="37">
        <v>506.18888888888898</v>
      </c>
      <c r="AR425" s="37">
        <v>3503</v>
      </c>
      <c r="AS425" s="37">
        <v>219.02</v>
      </c>
      <c r="AT425" s="37">
        <v>1212</v>
      </c>
      <c r="AU425" s="37">
        <v>75.78</v>
      </c>
      <c r="AV425" s="37">
        <v>1885</v>
      </c>
      <c r="AW425" s="37">
        <v>117.858888888889</v>
      </c>
      <c r="AX425" s="37">
        <v>1490</v>
      </c>
      <c r="AY425" s="37">
        <v>93.158888888888896</v>
      </c>
      <c r="BB425" s="37">
        <v>6</v>
      </c>
      <c r="BC425" s="37">
        <v>0.38</v>
      </c>
      <c r="BJ425" s="37">
        <v>0</v>
      </c>
      <c r="BK425" s="37">
        <v>0</v>
      </c>
      <c r="BV425" s="37">
        <v>0</v>
      </c>
      <c r="BW425" s="37">
        <v>0</v>
      </c>
      <c r="CH425" s="37">
        <v>0</v>
      </c>
      <c r="CI425" s="37">
        <v>0</v>
      </c>
    </row>
    <row r="426" spans="1:91" x14ac:dyDescent="0.25">
      <c r="A426" s="10" t="s">
        <v>758</v>
      </c>
      <c r="B426" s="10" t="s">
        <v>855</v>
      </c>
      <c r="C426" s="11">
        <v>895823</v>
      </c>
      <c r="D426" s="10" t="s">
        <v>5</v>
      </c>
      <c r="E426" s="12">
        <v>165063</v>
      </c>
      <c r="F426" s="12">
        <v>146463</v>
      </c>
      <c r="G426" s="12">
        <v>323931</v>
      </c>
      <c r="H426" s="13">
        <f>+E426/G426</f>
        <v>0.50956222158422626</v>
      </c>
      <c r="I426" s="13">
        <f>+F426/G426</f>
        <v>0.45214258592107576</v>
      </c>
      <c r="J426" s="12">
        <f>+E426-F426</f>
        <v>18600</v>
      </c>
      <c r="K426" s="12">
        <f>+F426-E426</f>
        <v>-18600</v>
      </c>
      <c r="L426" s="13">
        <f>+H426-I426</f>
        <v>5.7419635663150503E-2</v>
      </c>
      <c r="M426" s="13">
        <f>+I426-H426</f>
        <v>-5.7419635663150503E-2</v>
      </c>
      <c r="N426" s="12">
        <v>131879</v>
      </c>
      <c r="O426" s="12">
        <v>159563</v>
      </c>
      <c r="P426" s="12">
        <v>295560</v>
      </c>
      <c r="Q426" s="13">
        <f>+N426/P426</f>
        <v>0.44620043307619434</v>
      </c>
      <c r="R426" s="13">
        <f>+O426/P426</f>
        <v>0.53986669373392882</v>
      </c>
      <c r="S426" s="12">
        <f>+N426-O426</f>
        <v>-27684</v>
      </c>
      <c r="T426" s="13">
        <f>+Q426-R426</f>
        <v>-9.3666260657734479E-2</v>
      </c>
      <c r="U426" s="14">
        <f>+E426-N426</f>
        <v>33184</v>
      </c>
      <c r="V426" s="14">
        <f>+F426-O426</f>
        <v>-13100</v>
      </c>
      <c r="W426" s="13">
        <f>+H426-Q426</f>
        <v>6.3361788508031924E-2</v>
      </c>
      <c r="X426" s="13">
        <f>+I426-R426</f>
        <v>-8.7724107812853058E-2</v>
      </c>
      <c r="Y426" s="15">
        <v>430.38</v>
      </c>
      <c r="Z426" s="16">
        <f>+C426/Y426</f>
        <v>2081.4698638412565</v>
      </c>
      <c r="AA426" s="17">
        <v>13135</v>
      </c>
      <c r="AB426" s="18" t="str">
        <f>TEXT(AA426,"00000")</f>
        <v>13135</v>
      </c>
      <c r="AC426" s="19">
        <v>13</v>
      </c>
      <c r="AD426" s="19">
        <v>135</v>
      </c>
      <c r="AE426" s="27" t="s">
        <v>768</v>
      </c>
      <c r="AF426" s="21" t="s">
        <v>769</v>
      </c>
      <c r="AG426" s="24" t="s">
        <v>770</v>
      </c>
      <c r="AH426" s="23">
        <v>5710795</v>
      </c>
      <c r="AI426" s="24" t="s">
        <v>43</v>
      </c>
      <c r="AJ426" s="24" t="s">
        <v>771</v>
      </c>
      <c r="AK426" s="24"/>
      <c r="AL426" s="24"/>
      <c r="AM426" s="29" t="s">
        <v>44</v>
      </c>
      <c r="AN426" s="37">
        <v>805321</v>
      </c>
      <c r="AO426" s="37">
        <v>548</v>
      </c>
      <c r="AP426" s="37">
        <v>366708</v>
      </c>
      <c r="AQ426" s="37">
        <v>455.36</v>
      </c>
      <c r="AR426" s="37">
        <v>195348</v>
      </c>
      <c r="AS426" s="37">
        <v>242.56888888888901</v>
      </c>
      <c r="AT426" s="37">
        <v>8423</v>
      </c>
      <c r="AU426" s="37">
        <v>10.46</v>
      </c>
      <c r="AV426" s="37">
        <v>67212</v>
      </c>
      <c r="AW426" s="37">
        <v>83.458888888888893</v>
      </c>
      <c r="AX426" s="37">
        <v>67781</v>
      </c>
      <c r="AY426" s="37">
        <v>84.17</v>
      </c>
      <c r="AZ426" s="37">
        <v>4004</v>
      </c>
      <c r="BA426" s="37">
        <v>4.9688888888888902</v>
      </c>
      <c r="BB426" s="37">
        <v>624</v>
      </c>
      <c r="BC426" s="37">
        <v>0.77</v>
      </c>
      <c r="BD426" s="37">
        <v>702</v>
      </c>
      <c r="BE426" s="37">
        <v>0.87170209146414901</v>
      </c>
      <c r="BF426" s="37">
        <v>300</v>
      </c>
      <c r="BG426" s="37">
        <v>0.37252226130946497</v>
      </c>
      <c r="BJ426" s="37">
        <v>1002</v>
      </c>
      <c r="BK426" s="37">
        <v>1.2442243527736139</v>
      </c>
      <c r="BL426" s="37">
        <v>6799</v>
      </c>
      <c r="BM426" s="37">
        <v>8.43888888888889</v>
      </c>
      <c r="BN426" s="37">
        <v>5792</v>
      </c>
      <c r="BO426" s="37">
        <v>7.1921631250147504</v>
      </c>
      <c r="BP426" s="37">
        <v>75</v>
      </c>
      <c r="BQ426" s="37">
        <v>9.3130565327366396E-2</v>
      </c>
      <c r="BT426" s="37">
        <v>107</v>
      </c>
      <c r="BU426" s="37">
        <v>0.132866273200376</v>
      </c>
      <c r="BV426" s="37">
        <v>5974</v>
      </c>
      <c r="BW426" s="37">
        <v>7.4181599635424931</v>
      </c>
      <c r="BX426" s="37">
        <v>8759</v>
      </c>
      <c r="BY426" s="37">
        <v>10.88</v>
      </c>
      <c r="CB426" s="37">
        <v>60</v>
      </c>
      <c r="CC426" s="37">
        <v>7.0000000000000007E-2</v>
      </c>
      <c r="CF426" s="37">
        <v>278</v>
      </c>
      <c r="CG426" s="37">
        <v>0.35</v>
      </c>
      <c r="CH426" s="37">
        <v>338</v>
      </c>
      <c r="CI426" s="37">
        <v>0.42</v>
      </c>
      <c r="CJ426" s="37">
        <v>198</v>
      </c>
      <c r="CK426" s="37">
        <v>0.25</v>
      </c>
      <c r="CL426" s="37">
        <v>10</v>
      </c>
      <c r="CM426" s="37">
        <v>8.8888888888888906E-3</v>
      </c>
    </row>
    <row r="427" spans="1:91" x14ac:dyDescent="0.25">
      <c r="A427" s="10" t="s">
        <v>758</v>
      </c>
      <c r="B427" s="10" t="s">
        <v>856</v>
      </c>
      <c r="C427" s="11">
        <v>43996</v>
      </c>
      <c r="D427" s="10" t="s">
        <v>5</v>
      </c>
      <c r="E427" s="12">
        <v>2483</v>
      </c>
      <c r="F427" s="12">
        <v>13184</v>
      </c>
      <c r="G427" s="12">
        <v>16128</v>
      </c>
      <c r="H427" s="13">
        <f>+E427/G427</f>
        <v>0.15395585317460317</v>
      </c>
      <c r="I427" s="13">
        <f>+F427/G427</f>
        <v>0.81746031746031744</v>
      </c>
      <c r="J427" s="12">
        <f>+E427-F427</f>
        <v>-10701</v>
      </c>
      <c r="K427" s="12">
        <f>+F427-E427</f>
        <v>10701</v>
      </c>
      <c r="L427" s="13">
        <f>+H427-I427</f>
        <v>-0.6635044642857143</v>
      </c>
      <c r="M427" s="13">
        <f>+I427-H427</f>
        <v>0.6635044642857143</v>
      </c>
      <c r="N427" s="12">
        <v>2297</v>
      </c>
      <c r="O427" s="12">
        <v>12148</v>
      </c>
      <c r="P427" s="12">
        <v>14600</v>
      </c>
      <c r="Q427" s="13">
        <f>+N427/P427</f>
        <v>0.15732876712328767</v>
      </c>
      <c r="R427" s="13">
        <f>+O427/P427</f>
        <v>0.83205479452054798</v>
      </c>
      <c r="S427" s="12">
        <f>+N427-O427</f>
        <v>-9851</v>
      </c>
      <c r="T427" s="13">
        <f>+Q427-R427</f>
        <v>-0.67472602739726029</v>
      </c>
      <c r="U427" s="14">
        <f>+E427-N427</f>
        <v>186</v>
      </c>
      <c r="V427" s="14">
        <f>+F427-O427</f>
        <v>1036</v>
      </c>
      <c r="W427" s="13">
        <f>+H427-Q427</f>
        <v>-3.3729139486844972E-3</v>
      </c>
      <c r="X427" s="13">
        <f>+I427-R427</f>
        <v>-1.4594477060230537E-2</v>
      </c>
      <c r="Y427" s="15">
        <v>276.74</v>
      </c>
      <c r="Z427" s="16">
        <f>+C427/Y427</f>
        <v>158.97954758979546</v>
      </c>
      <c r="AA427" s="17">
        <v>13137</v>
      </c>
      <c r="AB427" s="18" t="str">
        <f>TEXT(AA427,"00000")</f>
        <v>13137</v>
      </c>
      <c r="AC427" s="19">
        <v>13</v>
      </c>
      <c r="AD427" s="19">
        <v>137</v>
      </c>
      <c r="AE427" s="27" t="s">
        <v>857</v>
      </c>
      <c r="AF427" s="21"/>
      <c r="AG427" s="24" t="s">
        <v>858</v>
      </c>
      <c r="AH427" s="19"/>
      <c r="AI427" s="24" t="s">
        <v>53</v>
      </c>
      <c r="AJ427" s="24"/>
      <c r="AK427" s="24"/>
      <c r="AL427" s="24"/>
      <c r="AM427" s="29" t="s">
        <v>44</v>
      </c>
      <c r="AN427" s="37">
        <v>43041</v>
      </c>
      <c r="AO427" s="37">
        <v>85</v>
      </c>
      <c r="AP427" s="37">
        <v>27027</v>
      </c>
      <c r="AQ427" s="37">
        <v>627.94000000000005</v>
      </c>
      <c r="AR427" s="37">
        <v>20247</v>
      </c>
      <c r="AS427" s="37">
        <v>470.41</v>
      </c>
      <c r="AV427" s="37">
        <v>3103</v>
      </c>
      <c r="AW427" s="37">
        <v>72.09</v>
      </c>
      <c r="AX427" s="37">
        <v>3028</v>
      </c>
      <c r="AY427" s="37">
        <v>70.348888888888894</v>
      </c>
      <c r="BB427" s="37">
        <v>4</v>
      </c>
      <c r="BC427" s="37">
        <v>8.8888888888888906E-2</v>
      </c>
      <c r="BJ427" s="37">
        <v>0</v>
      </c>
      <c r="BK427" s="37">
        <v>0</v>
      </c>
      <c r="BL427" s="37">
        <v>645</v>
      </c>
      <c r="BM427" s="37">
        <v>14.99</v>
      </c>
      <c r="BV427" s="37">
        <v>0</v>
      </c>
      <c r="BW427" s="37">
        <v>0</v>
      </c>
      <c r="CH427" s="37">
        <v>0</v>
      </c>
      <c r="CI427" s="37">
        <v>0</v>
      </c>
    </row>
    <row r="428" spans="1:91" x14ac:dyDescent="0.25">
      <c r="A428" s="10" t="s">
        <v>758</v>
      </c>
      <c r="B428" s="10" t="s">
        <v>859</v>
      </c>
      <c r="C428" s="11">
        <v>193535</v>
      </c>
      <c r="D428" s="10" t="s">
        <v>5</v>
      </c>
      <c r="E428" s="12">
        <v>16153</v>
      </c>
      <c r="F428" s="12">
        <v>51681</v>
      </c>
      <c r="G428" s="12">
        <v>70133</v>
      </c>
      <c r="H428" s="13">
        <f>+E428/G428</f>
        <v>0.2303195357392383</v>
      </c>
      <c r="I428" s="13">
        <f>+F428/G428</f>
        <v>0.73689989020860369</v>
      </c>
      <c r="J428" s="12">
        <f>+E428-F428</f>
        <v>-35528</v>
      </c>
      <c r="K428" s="12">
        <f>+F428-E428</f>
        <v>35528</v>
      </c>
      <c r="L428" s="13">
        <f>+H428-I428</f>
        <v>-0.50658035446936545</v>
      </c>
      <c r="M428" s="13">
        <f>+I428-H428</f>
        <v>0.50658035446936545</v>
      </c>
      <c r="N428" s="12">
        <v>12489</v>
      </c>
      <c r="O428" s="12">
        <v>45918</v>
      </c>
      <c r="P428" s="12">
        <v>59241</v>
      </c>
      <c r="Q428" s="13">
        <f>+N428/P428</f>
        <v>0.2108168329366486</v>
      </c>
      <c r="R428" s="13">
        <f>+O428/P428</f>
        <v>0.77510507925254468</v>
      </c>
      <c r="S428" s="12">
        <f>+N428-O428</f>
        <v>-33429</v>
      </c>
      <c r="T428" s="13">
        <f>+Q428-R428</f>
        <v>-0.56428824631589602</v>
      </c>
      <c r="U428" s="14">
        <f>+E428-N428</f>
        <v>3664</v>
      </c>
      <c r="V428" s="14">
        <f>+F428-O428</f>
        <v>5763</v>
      </c>
      <c r="W428" s="13">
        <f>+H428-Q428</f>
        <v>1.95027028025897E-2</v>
      </c>
      <c r="X428" s="13">
        <f>+I428-R428</f>
        <v>-3.820518904394099E-2</v>
      </c>
      <c r="Y428" s="15">
        <v>392.78</v>
      </c>
      <c r="Z428" s="16">
        <f>+C428/Y428</f>
        <v>492.73129996435665</v>
      </c>
      <c r="AA428" s="17">
        <v>13139</v>
      </c>
      <c r="AB428" s="18" t="str">
        <f>TEXT(AA428,"00000")</f>
        <v>13139</v>
      </c>
      <c r="AC428" s="19">
        <v>13</v>
      </c>
      <c r="AD428" s="19">
        <v>139</v>
      </c>
      <c r="AE428" s="27" t="s">
        <v>860</v>
      </c>
      <c r="AF428" s="21" t="s">
        <v>769</v>
      </c>
      <c r="AG428" s="24" t="s">
        <v>861</v>
      </c>
      <c r="AH428" s="23">
        <v>193535</v>
      </c>
      <c r="AI428" s="24" t="s">
        <v>43</v>
      </c>
      <c r="AJ428" s="24" t="s">
        <v>771</v>
      </c>
      <c r="AK428" s="24"/>
      <c r="AL428" s="24"/>
      <c r="AM428" s="29" t="s">
        <v>44</v>
      </c>
      <c r="AN428" s="37">
        <v>179684</v>
      </c>
      <c r="AO428" s="37">
        <v>187</v>
      </c>
      <c r="AP428" s="37">
        <v>136740</v>
      </c>
      <c r="AQ428" s="37">
        <v>761</v>
      </c>
      <c r="AR428" s="37">
        <v>81965</v>
      </c>
      <c r="AS428" s="37">
        <v>456.16</v>
      </c>
      <c r="AT428" s="37">
        <v>1987</v>
      </c>
      <c r="AU428" s="37">
        <v>11.06</v>
      </c>
      <c r="AV428" s="37">
        <v>11384</v>
      </c>
      <c r="AW428" s="37">
        <v>63.358888888888899</v>
      </c>
      <c r="AX428" s="37">
        <v>38311</v>
      </c>
      <c r="AY428" s="37">
        <v>213.21</v>
      </c>
      <c r="BB428" s="37">
        <v>45</v>
      </c>
      <c r="BC428" s="37">
        <v>0.25</v>
      </c>
      <c r="BJ428" s="37">
        <v>0</v>
      </c>
      <c r="BK428" s="37">
        <v>0</v>
      </c>
      <c r="BL428" s="37">
        <v>1522</v>
      </c>
      <c r="BM428" s="37">
        <v>8.4700000000000006</v>
      </c>
      <c r="BV428" s="37">
        <v>0</v>
      </c>
      <c r="BW428" s="37">
        <v>0</v>
      </c>
      <c r="BX428" s="37">
        <v>1524</v>
      </c>
      <c r="BY428" s="37">
        <v>8.48</v>
      </c>
      <c r="CH428" s="37">
        <v>0</v>
      </c>
      <c r="CI428" s="37">
        <v>0</v>
      </c>
      <c r="CL428" s="37">
        <v>2</v>
      </c>
      <c r="CM428" s="37">
        <v>8.8888888888888906E-3</v>
      </c>
    </row>
    <row r="429" spans="1:91" x14ac:dyDescent="0.25">
      <c r="A429" s="10" t="s">
        <v>758</v>
      </c>
      <c r="B429" s="10" t="s">
        <v>862</v>
      </c>
      <c r="C429" s="11">
        <v>8551</v>
      </c>
      <c r="D429" s="10" t="s">
        <v>5</v>
      </c>
      <c r="E429" s="12">
        <v>2695</v>
      </c>
      <c r="F429" s="12">
        <v>841</v>
      </c>
      <c r="G429" s="12">
        <v>3572</v>
      </c>
      <c r="H429" s="13">
        <f>+E429/G429</f>
        <v>0.75447928331466962</v>
      </c>
      <c r="I429" s="13">
        <f>+F429/G429</f>
        <v>0.23544232922732364</v>
      </c>
      <c r="J429" s="12">
        <f>+E429-F429</f>
        <v>1854</v>
      </c>
      <c r="K429" s="12">
        <f>+F429-E429</f>
        <v>-1854</v>
      </c>
      <c r="L429" s="13">
        <f>+H429-I429</f>
        <v>0.51903695408734596</v>
      </c>
      <c r="M429" s="13">
        <f>+I429-H429</f>
        <v>-0.51903695408734596</v>
      </c>
      <c r="N429" s="12">
        <v>3301</v>
      </c>
      <c r="O429" s="12">
        <v>764</v>
      </c>
      <c r="P429" s="12">
        <v>4076</v>
      </c>
      <c r="Q429" s="13">
        <f>+N429/P429</f>
        <v>0.8098626104023553</v>
      </c>
      <c r="R429" s="13">
        <f>+O429/P429</f>
        <v>0.18743866535819431</v>
      </c>
      <c r="S429" s="12">
        <f>+N429-O429</f>
        <v>2537</v>
      </c>
      <c r="T429" s="13">
        <f>+Q429-R429</f>
        <v>0.62242394504416099</v>
      </c>
      <c r="U429" s="14">
        <f>+E429-N429</f>
        <v>-606</v>
      </c>
      <c r="V429" s="14">
        <f>+F429-O429</f>
        <v>77</v>
      </c>
      <c r="W429" s="13">
        <f>+H429-Q429</f>
        <v>-5.5383327087685674E-2</v>
      </c>
      <c r="X429" s="13">
        <f>+I429-R429</f>
        <v>4.8003663869129326E-2</v>
      </c>
      <c r="Y429" s="15">
        <v>471.84</v>
      </c>
      <c r="Z429" s="16">
        <f>+C429/Y429</f>
        <v>18.122668701254664</v>
      </c>
      <c r="AA429" s="17">
        <v>13141</v>
      </c>
      <c r="AB429" s="18" t="str">
        <f>TEXT(AA429,"00000")</f>
        <v>13141</v>
      </c>
      <c r="AC429" s="19">
        <v>13</v>
      </c>
      <c r="AD429" s="19">
        <v>141</v>
      </c>
      <c r="AE429" s="27" t="s">
        <v>764</v>
      </c>
      <c r="AF429" s="21"/>
      <c r="AG429" s="24" t="s">
        <v>765</v>
      </c>
      <c r="AH429" s="19"/>
      <c r="AI429" s="24" t="s">
        <v>53</v>
      </c>
      <c r="AJ429" s="24"/>
      <c r="AK429" s="24"/>
      <c r="AL429" s="24"/>
      <c r="AM429" s="29" t="s">
        <v>59</v>
      </c>
      <c r="AN429" s="37">
        <v>9429</v>
      </c>
      <c r="AO429" s="37">
        <v>32</v>
      </c>
      <c r="AP429" s="37">
        <v>3321</v>
      </c>
      <c r="AQ429" s="37">
        <v>352.20888888888902</v>
      </c>
      <c r="AR429" s="37">
        <v>1139</v>
      </c>
      <c r="AS429" s="37">
        <v>120.798888888889</v>
      </c>
      <c r="AT429" s="37">
        <v>1779</v>
      </c>
      <c r="AU429" s="37">
        <v>188.668888888889</v>
      </c>
      <c r="AV429" s="37">
        <v>397</v>
      </c>
      <c r="AW429" s="37">
        <v>42.1</v>
      </c>
      <c r="BB429" s="37">
        <v>6</v>
      </c>
      <c r="BC429" s="37">
        <v>0.64</v>
      </c>
      <c r="BJ429" s="37">
        <v>0</v>
      </c>
      <c r="BK429" s="37">
        <v>0</v>
      </c>
      <c r="BV429" s="37">
        <v>0</v>
      </c>
      <c r="BW429" s="37">
        <v>0</v>
      </c>
      <c r="CH429" s="37">
        <v>0</v>
      </c>
      <c r="CI429" s="37">
        <v>0</v>
      </c>
    </row>
    <row r="430" spans="1:91" x14ac:dyDescent="0.25">
      <c r="A430" s="10" t="s">
        <v>758</v>
      </c>
      <c r="B430" s="10" t="s">
        <v>863</v>
      </c>
      <c r="C430" s="11">
        <v>28854</v>
      </c>
      <c r="D430" s="10" t="s">
        <v>5</v>
      </c>
      <c r="E430" s="12">
        <v>1474</v>
      </c>
      <c r="F430" s="12">
        <v>9579</v>
      </c>
      <c r="G430" s="12">
        <v>11317</v>
      </c>
      <c r="H430" s="13">
        <f>+E430/G430</f>
        <v>0.13024653176636919</v>
      </c>
      <c r="I430" s="13">
        <f>+F430/G430</f>
        <v>0.8464257312008483</v>
      </c>
      <c r="J430" s="12">
        <f>+E430-F430</f>
        <v>-8105</v>
      </c>
      <c r="K430" s="12">
        <f>+F430-E430</f>
        <v>8105</v>
      </c>
      <c r="L430" s="13">
        <f>+H430-I430</f>
        <v>-0.71617919943447905</v>
      </c>
      <c r="M430" s="13">
        <f>+I430-H430</f>
        <v>0.71617919943447905</v>
      </c>
      <c r="N430" s="12">
        <v>1787</v>
      </c>
      <c r="O430" s="12">
        <v>8439</v>
      </c>
      <c r="P430" s="12">
        <v>10362</v>
      </c>
      <c r="Q430" s="13">
        <f>+N430/P430</f>
        <v>0.17245705462265973</v>
      </c>
      <c r="R430" s="13">
        <f>+O430/P430</f>
        <v>0.81441806601042266</v>
      </c>
      <c r="S430" s="12">
        <f>+N430-O430</f>
        <v>-6652</v>
      </c>
      <c r="T430" s="13">
        <f>+Q430-R430</f>
        <v>-0.64196101138776296</v>
      </c>
      <c r="U430" s="14">
        <f>+E430-N430</f>
        <v>-313</v>
      </c>
      <c r="V430" s="14">
        <f>+F430-O430</f>
        <v>1140</v>
      </c>
      <c r="W430" s="13">
        <f>+H430-Q430</f>
        <v>-4.2210522856290539E-2</v>
      </c>
      <c r="X430" s="13">
        <f>+I430-R430</f>
        <v>3.2007665190425638E-2</v>
      </c>
      <c r="Y430" s="15">
        <v>282.17</v>
      </c>
      <c r="Z430" s="16">
        <f>+C430/Y430</f>
        <v>102.25750434135449</v>
      </c>
      <c r="AA430" s="17">
        <v>13143</v>
      </c>
      <c r="AB430" s="18" t="str">
        <f>TEXT(AA430,"00000")</f>
        <v>13143</v>
      </c>
      <c r="AC430" s="19">
        <v>13</v>
      </c>
      <c r="AD430" s="19">
        <v>143</v>
      </c>
      <c r="AE430" s="27" t="s">
        <v>768</v>
      </c>
      <c r="AF430" s="21" t="s">
        <v>769</v>
      </c>
      <c r="AG430" s="24" t="s">
        <v>770</v>
      </c>
      <c r="AH430" s="23">
        <v>5710795</v>
      </c>
      <c r="AI430" s="24" t="s">
        <v>43</v>
      </c>
      <c r="AJ430" s="24" t="s">
        <v>771</v>
      </c>
      <c r="AK430" s="24"/>
      <c r="AL430" s="24"/>
      <c r="AM430" s="29" t="s">
        <v>59</v>
      </c>
      <c r="AN430" s="37">
        <v>28780</v>
      </c>
      <c r="AO430" s="37">
        <v>57</v>
      </c>
      <c r="AP430" s="37">
        <v>14057</v>
      </c>
      <c r="AQ430" s="37">
        <v>488.43</v>
      </c>
      <c r="AR430" s="37">
        <v>12170</v>
      </c>
      <c r="AS430" s="37">
        <v>422.86</v>
      </c>
      <c r="AV430" s="37">
        <v>1566</v>
      </c>
      <c r="AW430" s="37">
        <v>54.408888888888903</v>
      </c>
      <c r="BJ430" s="37">
        <v>0</v>
      </c>
      <c r="BK430" s="37">
        <v>0</v>
      </c>
      <c r="BL430" s="37">
        <v>321</v>
      </c>
      <c r="BM430" s="37">
        <v>11.15</v>
      </c>
      <c r="BV430" s="37">
        <v>0</v>
      </c>
      <c r="BW430" s="37">
        <v>0</v>
      </c>
      <c r="CH430" s="37">
        <v>0</v>
      </c>
      <c r="CI430" s="37">
        <v>0</v>
      </c>
    </row>
    <row r="431" spans="1:91" x14ac:dyDescent="0.25">
      <c r="A431" s="10" t="s">
        <v>758</v>
      </c>
      <c r="B431" s="10" t="s">
        <v>864</v>
      </c>
      <c r="C431" s="11">
        <v>33381</v>
      </c>
      <c r="D431" s="10" t="s">
        <v>5</v>
      </c>
      <c r="E431" s="12">
        <v>4082</v>
      </c>
      <c r="F431" s="12">
        <v>11931</v>
      </c>
      <c r="G431" s="12">
        <v>16392</v>
      </c>
      <c r="H431" s="13">
        <f>+E431/G431</f>
        <v>0.24902391410444119</v>
      </c>
      <c r="I431" s="13">
        <f>+F431/G431</f>
        <v>0.72785505124450955</v>
      </c>
      <c r="J431" s="12">
        <f>+E431-F431</f>
        <v>-7849</v>
      </c>
      <c r="K431" s="12">
        <f>+F431-E431</f>
        <v>7849</v>
      </c>
      <c r="L431" s="13">
        <f>+H431-I431</f>
        <v>-0.47883113714006836</v>
      </c>
      <c r="M431" s="13">
        <f>+I431-H431</f>
        <v>0.47883113714006836</v>
      </c>
      <c r="N431" s="12">
        <v>4141</v>
      </c>
      <c r="O431" s="12">
        <v>11193</v>
      </c>
      <c r="P431" s="12">
        <v>15479</v>
      </c>
      <c r="Q431" s="13">
        <f>+N431/P431</f>
        <v>0.26752374184378835</v>
      </c>
      <c r="R431" s="13">
        <f>+O431/P431</f>
        <v>0.72310872795400216</v>
      </c>
      <c r="S431" s="12">
        <f>+N431-O431</f>
        <v>-7052</v>
      </c>
      <c r="T431" s="13">
        <f>+Q431-R431</f>
        <v>-0.45558498611021381</v>
      </c>
      <c r="U431" s="14">
        <f>+E431-N431</f>
        <v>-59</v>
      </c>
      <c r="V431" s="14">
        <f>+F431-O431</f>
        <v>738</v>
      </c>
      <c r="W431" s="13">
        <f>+H431-Q431</f>
        <v>-1.8499827739347163E-2</v>
      </c>
      <c r="X431" s="13">
        <f>+I431-R431</f>
        <v>4.7463232905073927E-3</v>
      </c>
      <c r="Y431" s="15">
        <v>463.87</v>
      </c>
      <c r="Z431" s="16">
        <f>+C431/Y431</f>
        <v>71.961972104253348</v>
      </c>
      <c r="AA431" s="17">
        <v>13145</v>
      </c>
      <c r="AB431" s="18" t="str">
        <f>TEXT(AA431,"00000")</f>
        <v>13145</v>
      </c>
      <c r="AC431" s="19">
        <v>13</v>
      </c>
      <c r="AD431" s="19">
        <v>145</v>
      </c>
      <c r="AE431" s="27" t="s">
        <v>164</v>
      </c>
      <c r="AF431" s="21" t="s">
        <v>69</v>
      </c>
      <c r="AG431" s="24" t="s">
        <v>165</v>
      </c>
      <c r="AH431" s="23">
        <v>313749</v>
      </c>
      <c r="AI431" s="24" t="s">
        <v>43</v>
      </c>
      <c r="AJ431" s="24" t="s">
        <v>71</v>
      </c>
      <c r="AK431" s="24"/>
      <c r="AL431" s="24"/>
      <c r="AM431" s="29" t="s">
        <v>59</v>
      </c>
      <c r="AN431" s="37">
        <v>32024</v>
      </c>
      <c r="AO431" s="37">
        <v>52</v>
      </c>
      <c r="AP431" s="37">
        <v>11254</v>
      </c>
      <c r="AQ431" s="37">
        <v>351.42</v>
      </c>
      <c r="AR431" s="37">
        <v>7657</v>
      </c>
      <c r="AS431" s="37">
        <v>239.09888888888901</v>
      </c>
      <c r="AT431" s="37">
        <v>910</v>
      </c>
      <c r="AU431" s="37">
        <v>28.42</v>
      </c>
      <c r="AV431" s="37">
        <v>1420</v>
      </c>
      <c r="AW431" s="37">
        <v>44.34</v>
      </c>
      <c r="AX431" s="37">
        <v>941</v>
      </c>
      <c r="AY431" s="37">
        <v>29.378888888888898</v>
      </c>
      <c r="BB431" s="37">
        <v>3</v>
      </c>
      <c r="BC431" s="37">
        <v>8.8888888888888906E-2</v>
      </c>
      <c r="BJ431" s="37">
        <v>0</v>
      </c>
      <c r="BK431" s="37">
        <v>0</v>
      </c>
      <c r="BL431" s="37">
        <v>323</v>
      </c>
      <c r="BM431" s="37">
        <v>10.088888888888899</v>
      </c>
      <c r="BV431" s="37">
        <v>0</v>
      </c>
      <c r="BW431" s="37">
        <v>0</v>
      </c>
      <c r="CH431" s="37">
        <v>0</v>
      </c>
      <c r="CI431" s="37">
        <v>0</v>
      </c>
    </row>
    <row r="432" spans="1:91" x14ac:dyDescent="0.25">
      <c r="A432" s="10" t="s">
        <v>758</v>
      </c>
      <c r="B432" s="10" t="s">
        <v>865</v>
      </c>
      <c r="C432" s="11">
        <v>25534</v>
      </c>
      <c r="D432" s="10" t="s">
        <v>5</v>
      </c>
      <c r="E432" s="12">
        <v>2583</v>
      </c>
      <c r="F432" s="12">
        <v>7285</v>
      </c>
      <c r="G432" s="12">
        <v>10077</v>
      </c>
      <c r="H432" s="13">
        <f>+E432/G432</f>
        <v>0.25632628758559095</v>
      </c>
      <c r="I432" s="13">
        <f>+F432/G432</f>
        <v>0.72293341272204026</v>
      </c>
      <c r="J432" s="12">
        <f>+E432-F432</f>
        <v>-4702</v>
      </c>
      <c r="K432" s="12">
        <f>+F432-E432</f>
        <v>4702</v>
      </c>
      <c r="L432" s="13">
        <f>+H432-I432</f>
        <v>-0.46660712513644931</v>
      </c>
      <c r="M432" s="13">
        <f>+I432-H432</f>
        <v>0.46660712513644931</v>
      </c>
      <c r="N432" s="12">
        <v>2869</v>
      </c>
      <c r="O432" s="12">
        <v>6516</v>
      </c>
      <c r="P432" s="12">
        <v>9501</v>
      </c>
      <c r="Q432" s="13">
        <f>+N432/P432</f>
        <v>0.301968213872224</v>
      </c>
      <c r="R432" s="13">
        <f>+O432/P432</f>
        <v>0.68582254499526363</v>
      </c>
      <c r="S432" s="12">
        <f>+N432-O432</f>
        <v>-3647</v>
      </c>
      <c r="T432" s="13">
        <f>+Q432-R432</f>
        <v>-0.38385433112303963</v>
      </c>
      <c r="U432" s="14">
        <f>+E432-N432</f>
        <v>-286</v>
      </c>
      <c r="V432" s="14">
        <f>+F432-O432</f>
        <v>769</v>
      </c>
      <c r="W432" s="13">
        <f>+H432-Q432</f>
        <v>-4.564192628663305E-2</v>
      </c>
      <c r="X432" s="13">
        <f>+I432-R432</f>
        <v>3.7110867726776631E-2</v>
      </c>
      <c r="Y432" s="15">
        <v>232.39</v>
      </c>
      <c r="Z432" s="16">
        <f>+C432/Y432</f>
        <v>109.87564008778348</v>
      </c>
      <c r="AA432" s="17">
        <v>13147</v>
      </c>
      <c r="AB432" s="18" t="str">
        <f>TEXT(AA432,"00000")</f>
        <v>13147</v>
      </c>
      <c r="AC432" s="19">
        <v>13</v>
      </c>
      <c r="AD432" s="19">
        <v>147</v>
      </c>
      <c r="AE432" s="27"/>
      <c r="AF432" s="21"/>
      <c r="AG432" s="24"/>
      <c r="AH432" s="28"/>
      <c r="AI432" s="24"/>
      <c r="AJ432" s="24"/>
      <c r="AK432" s="24"/>
      <c r="AL432" s="24"/>
      <c r="AM432" s="29" t="s">
        <v>62</v>
      </c>
      <c r="AN432" s="37">
        <v>25213</v>
      </c>
      <c r="AO432" s="37">
        <v>57</v>
      </c>
      <c r="AP432" s="37">
        <v>18417</v>
      </c>
      <c r="AQ432" s="37">
        <v>730.46</v>
      </c>
      <c r="AR432" s="37">
        <v>13017</v>
      </c>
      <c r="AS432" s="37">
        <v>516.27888888888901</v>
      </c>
      <c r="AT432" s="37">
        <v>507</v>
      </c>
      <c r="AU432" s="37">
        <v>20.108888888888899</v>
      </c>
      <c r="AV432" s="37">
        <v>2128</v>
      </c>
      <c r="AW432" s="37">
        <v>84.4</v>
      </c>
      <c r="AX432" s="37">
        <v>2650</v>
      </c>
      <c r="AY432" s="37">
        <v>105.09888888888899</v>
      </c>
      <c r="BB432" s="37">
        <v>1</v>
      </c>
      <c r="BC432" s="37">
        <v>0.04</v>
      </c>
      <c r="BJ432" s="37">
        <v>0</v>
      </c>
      <c r="BK432" s="37">
        <v>0</v>
      </c>
      <c r="BL432" s="37">
        <v>114</v>
      </c>
      <c r="BM432" s="37">
        <v>4.5188888888888901</v>
      </c>
      <c r="BV432" s="37">
        <v>0</v>
      </c>
      <c r="BW432" s="37">
        <v>0</v>
      </c>
      <c r="CH432" s="37">
        <v>0</v>
      </c>
      <c r="CI432" s="37">
        <v>0</v>
      </c>
    </row>
    <row r="433" spans="1:91" x14ac:dyDescent="0.25">
      <c r="A433" s="10" t="s">
        <v>758</v>
      </c>
      <c r="B433" s="10" t="s">
        <v>866</v>
      </c>
      <c r="C433" s="11">
        <v>11539</v>
      </c>
      <c r="D433" s="10" t="s">
        <v>5</v>
      </c>
      <c r="E433" s="12">
        <v>743</v>
      </c>
      <c r="F433" s="12">
        <v>3370</v>
      </c>
      <c r="G433" s="12">
        <v>4206</v>
      </c>
      <c r="H433" s="13">
        <f>+E433/G433</f>
        <v>0.17665240133143129</v>
      </c>
      <c r="I433" s="13">
        <f>+F433/G433</f>
        <v>0.80123632905373277</v>
      </c>
      <c r="J433" s="12">
        <f>+E433-F433</f>
        <v>-2627</v>
      </c>
      <c r="K433" s="12">
        <f>+F433-E433</f>
        <v>2627</v>
      </c>
      <c r="L433" s="13">
        <f>+H433-I433</f>
        <v>-0.62458392772230154</v>
      </c>
      <c r="M433" s="13">
        <f>+I433-H433</f>
        <v>0.62458392772230154</v>
      </c>
      <c r="N433" s="12">
        <v>947</v>
      </c>
      <c r="O433" s="12">
        <v>3155</v>
      </c>
      <c r="P433" s="12">
        <v>4162</v>
      </c>
      <c r="Q433" s="13">
        <f>+N433/P433</f>
        <v>0.22753483901970206</v>
      </c>
      <c r="R433" s="13">
        <f>+O433/P433</f>
        <v>0.7580490148966843</v>
      </c>
      <c r="S433" s="12">
        <f>+N433-O433</f>
        <v>-2208</v>
      </c>
      <c r="T433" s="13">
        <f>+Q433-R433</f>
        <v>-0.53051417587698224</v>
      </c>
      <c r="U433" s="14">
        <f>+E433-N433</f>
        <v>-204</v>
      </c>
      <c r="V433" s="14">
        <f>+F433-O433</f>
        <v>215</v>
      </c>
      <c r="W433" s="13">
        <f>+H433-Q433</f>
        <v>-5.0882437688270776E-2</v>
      </c>
      <c r="X433" s="13">
        <f>+I433-R433</f>
        <v>4.3187314157048462E-2</v>
      </c>
      <c r="Y433" s="15">
        <v>296.02999999999997</v>
      </c>
      <c r="Z433" s="16">
        <f>+C433/Y433</f>
        <v>38.979157517819147</v>
      </c>
      <c r="AA433" s="17">
        <v>13149</v>
      </c>
      <c r="AB433" s="18" t="str">
        <f>TEXT(AA433,"00000")</f>
        <v>13149</v>
      </c>
      <c r="AC433" s="19">
        <v>13</v>
      </c>
      <c r="AD433" s="19">
        <v>149</v>
      </c>
      <c r="AE433" s="27" t="s">
        <v>768</v>
      </c>
      <c r="AF433" s="21" t="s">
        <v>769</v>
      </c>
      <c r="AG433" s="24" t="s">
        <v>770</v>
      </c>
      <c r="AH433" s="23">
        <v>5710795</v>
      </c>
      <c r="AI433" s="24" t="s">
        <v>43</v>
      </c>
      <c r="AJ433" s="24" t="s">
        <v>771</v>
      </c>
      <c r="AK433" s="24"/>
      <c r="AL433" s="24"/>
      <c r="AM433" s="29" t="s">
        <v>59</v>
      </c>
      <c r="AN433" s="37">
        <v>11834</v>
      </c>
      <c r="AO433" s="37">
        <v>35</v>
      </c>
      <c r="AP433" s="37">
        <v>5764</v>
      </c>
      <c r="AQ433" s="37">
        <v>487.06888888888898</v>
      </c>
      <c r="AR433" s="37">
        <v>5322</v>
      </c>
      <c r="AS433" s="37">
        <v>449.72</v>
      </c>
      <c r="AV433" s="37">
        <v>438</v>
      </c>
      <c r="AW433" s="37">
        <v>37.008888888888897</v>
      </c>
      <c r="BB433" s="37">
        <v>4</v>
      </c>
      <c r="BC433" s="37">
        <v>0.34</v>
      </c>
      <c r="BJ433" s="37">
        <v>0</v>
      </c>
      <c r="BK433" s="37">
        <v>0</v>
      </c>
      <c r="BV433" s="37">
        <v>0</v>
      </c>
      <c r="BW433" s="37">
        <v>0</v>
      </c>
      <c r="CH433" s="37">
        <v>0</v>
      </c>
      <c r="CI433" s="37">
        <v>0</v>
      </c>
    </row>
    <row r="434" spans="1:91" x14ac:dyDescent="0.25">
      <c r="A434" s="10" t="s">
        <v>758</v>
      </c>
      <c r="B434" s="10" t="s">
        <v>124</v>
      </c>
      <c r="C434" s="11">
        <v>217739</v>
      </c>
      <c r="D434" s="10" t="s">
        <v>5</v>
      </c>
      <c r="E434" s="12">
        <v>49902</v>
      </c>
      <c r="F434" s="12">
        <v>45641</v>
      </c>
      <c r="G434" s="12">
        <v>98037</v>
      </c>
      <c r="H434" s="13">
        <f>+E434/G434</f>
        <v>0.50901190366902294</v>
      </c>
      <c r="I434" s="13">
        <f>+F434/G434</f>
        <v>0.46554872140110365</v>
      </c>
      <c r="J434" s="12">
        <f>+E434-F434</f>
        <v>4261</v>
      </c>
      <c r="K434" s="12">
        <f>+F434-E434</f>
        <v>-4261</v>
      </c>
      <c r="L434" s="13">
        <f>+H434-I434</f>
        <v>4.3463182267919287E-2</v>
      </c>
      <c r="M434" s="13">
        <f>+I434-H434</f>
        <v>-4.3463182267919287E-2</v>
      </c>
      <c r="N434" s="12">
        <v>43374</v>
      </c>
      <c r="O434" s="12">
        <v>46299</v>
      </c>
      <c r="P434" s="12">
        <v>90469</v>
      </c>
      <c r="Q434" s="13">
        <f>+N434/P434</f>
        <v>0.47943494456664715</v>
      </c>
      <c r="R434" s="13">
        <f>+O434/P434</f>
        <v>0.51176646143983018</v>
      </c>
      <c r="S434" s="12">
        <f>+N434-O434</f>
        <v>-2925</v>
      </c>
      <c r="T434" s="13">
        <f>+Q434-R434</f>
        <v>-3.233151687318303E-2</v>
      </c>
      <c r="U434" s="14">
        <f>+E434-N434</f>
        <v>6528</v>
      </c>
      <c r="V434" s="14">
        <f>+F434-O434</f>
        <v>-658</v>
      </c>
      <c r="W434" s="13">
        <f>+H434-Q434</f>
        <v>2.9576959102375788E-2</v>
      </c>
      <c r="X434" s="13">
        <f>+I434-R434</f>
        <v>-4.6217740038726529E-2</v>
      </c>
      <c r="Y434" s="15">
        <v>322.13</v>
      </c>
      <c r="Z434" s="16">
        <f>+C434/Y434</f>
        <v>675.93518144848349</v>
      </c>
      <c r="AA434" s="17">
        <v>13151</v>
      </c>
      <c r="AB434" s="18" t="str">
        <f>TEXT(AA434,"00000")</f>
        <v>13151</v>
      </c>
      <c r="AC434" s="19">
        <v>13</v>
      </c>
      <c r="AD434" s="19">
        <v>151</v>
      </c>
      <c r="AE434" s="27" t="s">
        <v>768</v>
      </c>
      <c r="AF434" s="21" t="s">
        <v>769</v>
      </c>
      <c r="AG434" s="24" t="s">
        <v>770</v>
      </c>
      <c r="AH434" s="23">
        <v>5710795</v>
      </c>
      <c r="AI434" s="24" t="s">
        <v>43</v>
      </c>
      <c r="AJ434" s="24" t="s">
        <v>771</v>
      </c>
      <c r="AK434" s="24"/>
      <c r="AL434" s="24"/>
      <c r="AM434" s="29" t="s">
        <v>44</v>
      </c>
      <c r="AN434" s="37">
        <v>203922</v>
      </c>
      <c r="AO434" s="37">
        <v>158</v>
      </c>
      <c r="AP434" s="37">
        <v>69153</v>
      </c>
      <c r="AQ434" s="37">
        <v>339.11</v>
      </c>
      <c r="AR434" s="37">
        <v>51021</v>
      </c>
      <c r="AS434" s="37">
        <v>250.198888888889</v>
      </c>
      <c r="AT434" s="37">
        <v>783</v>
      </c>
      <c r="AU434" s="37">
        <v>3.84</v>
      </c>
      <c r="AV434" s="37">
        <v>12828</v>
      </c>
      <c r="AW434" s="37">
        <v>62.908888888888903</v>
      </c>
      <c r="AX434" s="37">
        <v>3766</v>
      </c>
      <c r="AY434" s="37">
        <v>18.468888888888898</v>
      </c>
      <c r="BB434" s="37">
        <v>57</v>
      </c>
      <c r="BC434" s="37">
        <v>0.28000000000000003</v>
      </c>
      <c r="BJ434" s="37">
        <v>0</v>
      </c>
      <c r="BK434" s="37">
        <v>0</v>
      </c>
      <c r="BL434" s="37">
        <v>690</v>
      </c>
      <c r="BM434" s="37">
        <v>3.3788888888888899</v>
      </c>
      <c r="BV434" s="37">
        <v>0</v>
      </c>
      <c r="BW434" s="37">
        <v>0</v>
      </c>
      <c r="CH434" s="37">
        <v>0</v>
      </c>
      <c r="CI434" s="37">
        <v>0</v>
      </c>
      <c r="CL434" s="37">
        <v>8</v>
      </c>
      <c r="CM434" s="37">
        <v>0.04</v>
      </c>
    </row>
    <row r="435" spans="1:91" x14ac:dyDescent="0.25">
      <c r="A435" s="10" t="s">
        <v>758</v>
      </c>
      <c r="B435" s="10" t="s">
        <v>125</v>
      </c>
      <c r="C435" s="11">
        <v>150033</v>
      </c>
      <c r="D435" s="10" t="s">
        <v>5</v>
      </c>
      <c r="E435" s="12">
        <v>22460</v>
      </c>
      <c r="F435" s="12">
        <v>35351</v>
      </c>
      <c r="G435" s="12">
        <v>59559</v>
      </c>
      <c r="H435" s="13">
        <f>+E435/G435</f>
        <v>0.37710505549119361</v>
      </c>
      <c r="I435" s="13">
        <f>+F435/G435</f>
        <v>0.59354589566648197</v>
      </c>
      <c r="J435" s="12">
        <f>+E435-F435</f>
        <v>-12891</v>
      </c>
      <c r="K435" s="12">
        <f>+F435-E435</f>
        <v>12891</v>
      </c>
      <c r="L435" s="13">
        <f>+H435-I435</f>
        <v>-0.21644084017528836</v>
      </c>
      <c r="M435" s="13">
        <f>+I435-H435</f>
        <v>0.21644084017528836</v>
      </c>
      <c r="N435" s="12">
        <v>22643</v>
      </c>
      <c r="O435" s="12">
        <v>34631</v>
      </c>
      <c r="P435" s="12">
        <v>57912</v>
      </c>
      <c r="Q435" s="13">
        <f>+N435/P435</f>
        <v>0.39098977759359027</v>
      </c>
      <c r="R435" s="13">
        <f>+O435/P435</f>
        <v>0.59799350739052359</v>
      </c>
      <c r="S435" s="12">
        <f>+N435-O435</f>
        <v>-11988</v>
      </c>
      <c r="T435" s="13">
        <f>+Q435-R435</f>
        <v>-0.20700372979693332</v>
      </c>
      <c r="U435" s="14">
        <f>+E435-N435</f>
        <v>-183</v>
      </c>
      <c r="V435" s="14">
        <f>+F435-O435</f>
        <v>720</v>
      </c>
      <c r="W435" s="13">
        <f>+H435-Q435</f>
        <v>-1.3884722102396663E-2</v>
      </c>
      <c r="X435" s="13">
        <f>+I435-R435</f>
        <v>-4.4476117240416224E-3</v>
      </c>
      <c r="Y435" s="15">
        <v>375.54</v>
      </c>
      <c r="Z435" s="16">
        <f>+C435/Y435</f>
        <v>399.51270170953825</v>
      </c>
      <c r="AA435" s="17">
        <v>13153</v>
      </c>
      <c r="AB435" s="18" t="str">
        <f>TEXT(AA435,"00000")</f>
        <v>13153</v>
      </c>
      <c r="AC435" s="19">
        <v>13</v>
      </c>
      <c r="AD435" s="19">
        <v>153</v>
      </c>
      <c r="AE435" s="27" t="s">
        <v>867</v>
      </c>
      <c r="AF435" s="21" t="s">
        <v>778</v>
      </c>
      <c r="AG435" s="24" t="s">
        <v>868</v>
      </c>
      <c r="AH435" s="23">
        <v>188149</v>
      </c>
      <c r="AI435" s="24" t="s">
        <v>43</v>
      </c>
      <c r="AJ435" s="24" t="s">
        <v>780</v>
      </c>
      <c r="AK435" s="24"/>
      <c r="AL435" s="24"/>
      <c r="AM435" s="29" t="s">
        <v>44</v>
      </c>
      <c r="AN435" s="37">
        <v>139900</v>
      </c>
      <c r="AO435" s="37">
        <v>143</v>
      </c>
      <c r="AP435" s="37">
        <v>73831</v>
      </c>
      <c r="AQ435" s="37">
        <v>527.74</v>
      </c>
      <c r="AR435" s="37">
        <v>45802</v>
      </c>
      <c r="AS435" s="37">
        <v>327.38888888888903</v>
      </c>
      <c r="AT435" s="37">
        <v>2267</v>
      </c>
      <c r="AU435" s="37">
        <v>16.198888888888899</v>
      </c>
      <c r="AV435" s="37">
        <v>15046</v>
      </c>
      <c r="AW435" s="37">
        <v>107.548888888889</v>
      </c>
      <c r="AX435" s="37">
        <v>6124</v>
      </c>
      <c r="AY435" s="37">
        <v>43.77</v>
      </c>
      <c r="BB435" s="37">
        <v>156</v>
      </c>
      <c r="BC435" s="37">
        <v>1.1200000000000001</v>
      </c>
      <c r="BJ435" s="37">
        <v>0</v>
      </c>
      <c r="BK435" s="37">
        <v>0</v>
      </c>
      <c r="BL435" s="37">
        <v>1812</v>
      </c>
      <c r="BM435" s="37">
        <v>12.9488888888889</v>
      </c>
      <c r="BN435" s="37">
        <v>1742</v>
      </c>
      <c r="BO435" s="37">
        <v>12.4517512508935</v>
      </c>
      <c r="BV435" s="37">
        <v>1742</v>
      </c>
      <c r="BW435" s="37">
        <v>12.4517512508935</v>
      </c>
      <c r="BX435" s="37">
        <v>762</v>
      </c>
      <c r="BY435" s="37">
        <v>5.45</v>
      </c>
      <c r="CH435" s="37">
        <v>0</v>
      </c>
      <c r="CI435" s="37">
        <v>0</v>
      </c>
      <c r="CL435" s="37">
        <v>2</v>
      </c>
      <c r="CM435" s="37">
        <v>8.8888888888888906E-3</v>
      </c>
    </row>
    <row r="436" spans="1:91" x14ac:dyDescent="0.25">
      <c r="A436" s="10" t="s">
        <v>758</v>
      </c>
      <c r="B436" s="10" t="s">
        <v>869</v>
      </c>
      <c r="C436" s="11">
        <v>9245</v>
      </c>
      <c r="D436" s="10" t="s">
        <v>5</v>
      </c>
      <c r="E436" s="12">
        <v>890</v>
      </c>
      <c r="F436" s="12">
        <v>2711</v>
      </c>
      <c r="G436" s="12">
        <v>3659</v>
      </c>
      <c r="H436" s="13">
        <f>+E436/G436</f>
        <v>0.24323585679147308</v>
      </c>
      <c r="I436" s="13">
        <f>+F436/G436</f>
        <v>0.74091281770975681</v>
      </c>
      <c r="J436" s="12">
        <f>+E436-F436</f>
        <v>-1821</v>
      </c>
      <c r="K436" s="12">
        <f>+F436-E436</f>
        <v>1821</v>
      </c>
      <c r="L436" s="13">
        <f>+H436-I436</f>
        <v>-0.49767696091828373</v>
      </c>
      <c r="M436" s="13">
        <f>+I436-H436</f>
        <v>0.49767696091828373</v>
      </c>
      <c r="N436" s="12">
        <v>1134</v>
      </c>
      <c r="O436" s="12">
        <v>2519</v>
      </c>
      <c r="P436" s="12">
        <v>3683</v>
      </c>
      <c r="Q436" s="13">
        <f>+N436/P436</f>
        <v>0.30790116752647301</v>
      </c>
      <c r="R436" s="13">
        <f>+O436/P436</f>
        <v>0.68395329894108059</v>
      </c>
      <c r="S436" s="12">
        <f>+N436-O436</f>
        <v>-1385</v>
      </c>
      <c r="T436" s="13">
        <f>+Q436-R436</f>
        <v>-0.37605213141460758</v>
      </c>
      <c r="U436" s="14">
        <f>+E436-N436</f>
        <v>-244</v>
      </c>
      <c r="V436" s="14">
        <f>+F436-O436</f>
        <v>192</v>
      </c>
      <c r="W436" s="13">
        <f>+H436-Q436</f>
        <v>-6.4665310734999926E-2</v>
      </c>
      <c r="X436" s="13">
        <f>+I436-R436</f>
        <v>5.6959518768676221E-2</v>
      </c>
      <c r="Y436" s="15">
        <v>354.34</v>
      </c>
      <c r="Z436" s="16">
        <f>+C436/Y436</f>
        <v>26.090760286730262</v>
      </c>
      <c r="AA436" s="17">
        <v>13155</v>
      </c>
      <c r="AB436" s="18" t="str">
        <f>TEXT(AA436,"00000")</f>
        <v>13155</v>
      </c>
      <c r="AC436" s="19">
        <v>13</v>
      </c>
      <c r="AD436" s="19">
        <v>155</v>
      </c>
      <c r="AE436" s="27"/>
      <c r="AF436" s="21"/>
      <c r="AG436" s="24"/>
      <c r="AH436" s="28"/>
      <c r="AI436" s="24"/>
      <c r="AJ436" s="24"/>
      <c r="AK436" s="24"/>
      <c r="AL436" s="24"/>
      <c r="AM436" s="29" t="s">
        <v>62</v>
      </c>
      <c r="AN436" s="37">
        <v>9538</v>
      </c>
      <c r="AO436" s="37">
        <v>20</v>
      </c>
      <c r="AP436" s="37">
        <v>4288</v>
      </c>
      <c r="AQ436" s="37">
        <v>449.56888888888898</v>
      </c>
      <c r="AR436" s="37">
        <v>3375</v>
      </c>
      <c r="AS436" s="37">
        <v>353.85</v>
      </c>
      <c r="AT436" s="37">
        <v>556</v>
      </c>
      <c r="AU436" s="37">
        <v>58.288888888888899</v>
      </c>
      <c r="AV436" s="37">
        <v>356</v>
      </c>
      <c r="AW436" s="37">
        <v>37.32</v>
      </c>
      <c r="BB436" s="37">
        <v>1</v>
      </c>
      <c r="BC436" s="37">
        <v>0.1</v>
      </c>
      <c r="BJ436" s="37">
        <v>0</v>
      </c>
      <c r="BK436" s="37">
        <v>0</v>
      </c>
      <c r="BV436" s="37">
        <v>0</v>
      </c>
      <c r="BW436" s="37">
        <v>0</v>
      </c>
      <c r="CH436" s="37">
        <v>0</v>
      </c>
      <c r="CI436" s="37">
        <v>0</v>
      </c>
    </row>
    <row r="437" spans="1:91" x14ac:dyDescent="0.25">
      <c r="A437" s="10" t="s">
        <v>758</v>
      </c>
      <c r="B437" s="10" t="s">
        <v>126</v>
      </c>
      <c r="C437" s="11">
        <v>63360</v>
      </c>
      <c r="D437" s="10" t="s">
        <v>5</v>
      </c>
      <c r="E437" s="12">
        <v>4469</v>
      </c>
      <c r="F437" s="12">
        <v>21754</v>
      </c>
      <c r="G437" s="12">
        <v>27057</v>
      </c>
      <c r="H437" s="13">
        <f>+E437/G437</f>
        <v>0.16516982666223159</v>
      </c>
      <c r="I437" s="13">
        <f>+F437/G437</f>
        <v>0.80400635695014233</v>
      </c>
      <c r="J437" s="12">
        <f>+E437-F437</f>
        <v>-17285</v>
      </c>
      <c r="K437" s="12">
        <f>+F437-E437</f>
        <v>17285</v>
      </c>
      <c r="L437" s="13">
        <f>+H437-I437</f>
        <v>-0.63883653028791076</v>
      </c>
      <c r="M437" s="13">
        <f>+I437-H437</f>
        <v>0.63883653028791076</v>
      </c>
      <c r="N437" s="12">
        <v>4236</v>
      </c>
      <c r="O437" s="12">
        <v>19122</v>
      </c>
      <c r="P437" s="12">
        <v>23670</v>
      </c>
      <c r="Q437" s="13">
        <f>+N437/P437</f>
        <v>0.17896070975918885</v>
      </c>
      <c r="R437" s="13">
        <f>+O437/P437</f>
        <v>0.80785804816223072</v>
      </c>
      <c r="S437" s="12">
        <f>+N437-O437</f>
        <v>-14886</v>
      </c>
      <c r="T437" s="13">
        <f>+Q437-R437</f>
        <v>-0.62889733840304185</v>
      </c>
      <c r="U437" s="14">
        <f>+E437-N437</f>
        <v>233</v>
      </c>
      <c r="V437" s="14">
        <f>+F437-O437</f>
        <v>2632</v>
      </c>
      <c r="W437" s="13">
        <f>+H437-Q437</f>
        <v>-1.3790883096957252E-2</v>
      </c>
      <c r="X437" s="13">
        <f>+I437-R437</f>
        <v>-3.8516912120883928E-3</v>
      </c>
      <c r="Y437" s="15">
        <v>339.66</v>
      </c>
      <c r="Z437" s="16">
        <f>+C437/Y437</f>
        <v>186.53948065712771</v>
      </c>
      <c r="AA437" s="17">
        <v>13157</v>
      </c>
      <c r="AB437" s="18" t="str">
        <f>TEXT(AA437,"00000")</f>
        <v>13157</v>
      </c>
      <c r="AC437" s="19">
        <v>13</v>
      </c>
      <c r="AD437" s="19">
        <v>157</v>
      </c>
      <c r="AE437" s="27" t="s">
        <v>870</v>
      </c>
      <c r="AF437" s="21" t="s">
        <v>769</v>
      </c>
      <c r="AG437" s="24" t="s">
        <v>871</v>
      </c>
      <c r="AH437" s="19"/>
      <c r="AI437" s="24" t="s">
        <v>53</v>
      </c>
      <c r="AJ437" s="24" t="s">
        <v>771</v>
      </c>
      <c r="AK437" s="24"/>
      <c r="AL437" s="24"/>
      <c r="AM437" s="29" t="s">
        <v>44</v>
      </c>
      <c r="AN437" s="37">
        <v>60485</v>
      </c>
      <c r="AO437" s="37">
        <v>90</v>
      </c>
      <c r="AP437" s="37">
        <v>22655</v>
      </c>
      <c r="AQ437" s="37">
        <v>374.56</v>
      </c>
      <c r="AR437" s="37">
        <v>17630</v>
      </c>
      <c r="AS437" s="37">
        <v>291.48</v>
      </c>
      <c r="AT437" s="37">
        <v>805</v>
      </c>
      <c r="AU437" s="37">
        <v>13.31</v>
      </c>
      <c r="AV437" s="37">
        <v>3383</v>
      </c>
      <c r="AW437" s="37">
        <v>55.928888888888899</v>
      </c>
      <c r="AX437" s="37">
        <v>268</v>
      </c>
      <c r="AY437" s="37">
        <v>4.4288888888888902</v>
      </c>
      <c r="BB437" s="37">
        <v>9</v>
      </c>
      <c r="BC437" s="37">
        <v>0.15</v>
      </c>
      <c r="BJ437" s="37">
        <v>0</v>
      </c>
      <c r="BK437" s="37">
        <v>0</v>
      </c>
      <c r="BL437" s="37">
        <v>560</v>
      </c>
      <c r="BM437" s="37">
        <v>9.2588888888888903</v>
      </c>
      <c r="BV437" s="37">
        <v>0</v>
      </c>
      <c r="BW437" s="37">
        <v>0</v>
      </c>
      <c r="CH437" s="37">
        <v>0</v>
      </c>
      <c r="CI437" s="37">
        <v>0</v>
      </c>
    </row>
    <row r="438" spans="1:91" x14ac:dyDescent="0.25">
      <c r="A438" s="10" t="s">
        <v>758</v>
      </c>
      <c r="B438" s="10" t="s">
        <v>872</v>
      </c>
      <c r="C438" s="11">
        <v>13635</v>
      </c>
      <c r="D438" s="10" t="s">
        <v>5</v>
      </c>
      <c r="E438" s="12">
        <v>1544</v>
      </c>
      <c r="F438" s="12">
        <v>4353</v>
      </c>
      <c r="G438" s="12">
        <v>6016</v>
      </c>
      <c r="H438" s="13">
        <f>+E438/G438</f>
        <v>0.25664893617021278</v>
      </c>
      <c r="I438" s="13">
        <f>+F438/G438</f>
        <v>0.7235704787234043</v>
      </c>
      <c r="J438" s="12">
        <f>+E438-F438</f>
        <v>-2809</v>
      </c>
      <c r="K438" s="12">
        <f>+F438-E438</f>
        <v>2809</v>
      </c>
      <c r="L438" s="13">
        <f>+H438-I438</f>
        <v>-0.46692154255319152</v>
      </c>
      <c r="M438" s="13">
        <f>+I438-H438</f>
        <v>0.46692154255319152</v>
      </c>
      <c r="N438" s="12">
        <v>1839</v>
      </c>
      <c r="O438" s="12">
        <v>4121</v>
      </c>
      <c r="P438" s="12">
        <v>6010</v>
      </c>
      <c r="Q438" s="13">
        <f>+N438/P438</f>
        <v>0.3059900166389351</v>
      </c>
      <c r="R438" s="13">
        <f>+O438/P438</f>
        <v>0.68569051580698837</v>
      </c>
      <c r="S438" s="12">
        <f>+N438-O438</f>
        <v>-2282</v>
      </c>
      <c r="T438" s="13">
        <f>+Q438-R438</f>
        <v>-0.37970049916805326</v>
      </c>
      <c r="U438" s="14">
        <f>+E438-N438</f>
        <v>-295</v>
      </c>
      <c r="V438" s="14">
        <f>+F438-O438</f>
        <v>232</v>
      </c>
      <c r="W438" s="13">
        <f>+H438-Q438</f>
        <v>-4.934108046872232E-2</v>
      </c>
      <c r="X438" s="13">
        <f>+I438-R438</f>
        <v>3.7879962916415932E-2</v>
      </c>
      <c r="Y438" s="15">
        <v>368.17</v>
      </c>
      <c r="Z438" s="16">
        <f>+C438/Y438</f>
        <v>37.034522095770974</v>
      </c>
      <c r="AA438" s="17">
        <v>13159</v>
      </c>
      <c r="AB438" s="18" t="str">
        <f>TEXT(AA438,"00000")</f>
        <v>13159</v>
      </c>
      <c r="AC438" s="19">
        <v>13</v>
      </c>
      <c r="AD438" s="19">
        <v>159</v>
      </c>
      <c r="AE438" s="27" t="s">
        <v>768</v>
      </c>
      <c r="AF438" s="21" t="s">
        <v>769</v>
      </c>
      <c r="AG438" s="24" t="s">
        <v>770</v>
      </c>
      <c r="AH438" s="23">
        <v>5710795</v>
      </c>
      <c r="AI438" s="24" t="s">
        <v>43</v>
      </c>
      <c r="AJ438" s="24" t="s">
        <v>771</v>
      </c>
      <c r="AK438" s="24"/>
      <c r="AL438" s="24"/>
      <c r="AM438" s="29" t="s">
        <v>59</v>
      </c>
      <c r="AN438" s="37">
        <v>13900</v>
      </c>
      <c r="AO438" s="37">
        <v>28</v>
      </c>
      <c r="AP438" s="37">
        <v>5005</v>
      </c>
      <c r="AQ438" s="37">
        <v>360.06888888888898</v>
      </c>
      <c r="AR438" s="37">
        <v>3197</v>
      </c>
      <c r="AS438" s="37">
        <v>230</v>
      </c>
      <c r="AT438" s="37">
        <v>869</v>
      </c>
      <c r="AU438" s="37">
        <v>62.52</v>
      </c>
      <c r="AV438" s="37">
        <v>930</v>
      </c>
      <c r="AW438" s="37">
        <v>66.908888888888896</v>
      </c>
      <c r="BB438" s="37">
        <v>9</v>
      </c>
      <c r="BC438" s="37">
        <v>0.65</v>
      </c>
      <c r="BJ438" s="37">
        <v>0</v>
      </c>
      <c r="BK438" s="37">
        <v>0</v>
      </c>
      <c r="BV438" s="37">
        <v>0</v>
      </c>
      <c r="BW438" s="37">
        <v>0</v>
      </c>
      <c r="CH438" s="37">
        <v>0</v>
      </c>
      <c r="CI438" s="37">
        <v>0</v>
      </c>
    </row>
    <row r="439" spans="1:91" x14ac:dyDescent="0.25">
      <c r="A439" s="10" t="s">
        <v>758</v>
      </c>
      <c r="B439" s="10" t="s">
        <v>873</v>
      </c>
      <c r="C439" s="11">
        <v>14920</v>
      </c>
      <c r="D439" s="10" t="s">
        <v>5</v>
      </c>
      <c r="E439" s="12">
        <v>901</v>
      </c>
      <c r="F439" s="12">
        <v>4102</v>
      </c>
      <c r="G439" s="12">
        <v>5089</v>
      </c>
      <c r="H439" s="13">
        <f>+E439/G439</f>
        <v>0.17704853605816467</v>
      </c>
      <c r="I439" s="13">
        <f>+F439/G439</f>
        <v>0.80605226960110044</v>
      </c>
      <c r="J439" s="12">
        <f>+E439-F439</f>
        <v>-3201</v>
      </c>
      <c r="K439" s="12">
        <f>+F439-E439</f>
        <v>3201</v>
      </c>
      <c r="L439" s="13">
        <f>+H439-I439</f>
        <v>-0.62900373354293571</v>
      </c>
      <c r="M439" s="13">
        <f>+I439-H439</f>
        <v>0.62900373354293571</v>
      </c>
      <c r="N439" s="12">
        <v>1271</v>
      </c>
      <c r="O439" s="12">
        <v>3994</v>
      </c>
      <c r="P439" s="12">
        <v>5330</v>
      </c>
      <c r="Q439" s="13">
        <f>+N439/P439</f>
        <v>0.23846153846153847</v>
      </c>
      <c r="R439" s="13">
        <f>+O439/P439</f>
        <v>0.74934333958724197</v>
      </c>
      <c r="S439" s="12">
        <f>+N439-O439</f>
        <v>-2723</v>
      </c>
      <c r="T439" s="13">
        <f>+Q439-R439</f>
        <v>-0.51088180112570347</v>
      </c>
      <c r="U439" s="14">
        <f>+E439-N439</f>
        <v>-370</v>
      </c>
      <c r="V439" s="14">
        <f>+F439-O439</f>
        <v>108</v>
      </c>
      <c r="W439" s="13">
        <f>+H439-Q439</f>
        <v>-6.1413002403373801E-2</v>
      </c>
      <c r="X439" s="13">
        <f>+I439-R439</f>
        <v>5.6708930013858461E-2</v>
      </c>
      <c r="Y439" s="15">
        <v>330.74</v>
      </c>
      <c r="Z439" s="16">
        <f>+C439/Y439</f>
        <v>45.110963294430668</v>
      </c>
      <c r="AA439" s="17">
        <v>13161</v>
      </c>
      <c r="AB439" s="18" t="str">
        <f>TEXT(AA439,"00000")</f>
        <v>13161</v>
      </c>
      <c r="AC439" s="19">
        <v>13</v>
      </c>
      <c r="AD439" s="19">
        <v>161</v>
      </c>
      <c r="AE439" s="27"/>
      <c r="AF439" s="21"/>
      <c r="AG439" s="24"/>
      <c r="AH439" s="28"/>
      <c r="AI439" s="24"/>
      <c r="AJ439" s="24"/>
      <c r="AK439" s="24"/>
      <c r="AL439" s="24"/>
      <c r="AM439" s="29" t="s">
        <v>62</v>
      </c>
      <c r="AN439" s="37">
        <v>15068</v>
      </c>
      <c r="AO439" s="37">
        <v>40</v>
      </c>
      <c r="AP439" s="37">
        <v>8585</v>
      </c>
      <c r="AQ439" s="37">
        <v>569.75</v>
      </c>
      <c r="AR439" s="37">
        <v>6679</v>
      </c>
      <c r="AS439" s="37">
        <v>443.25888888888898</v>
      </c>
      <c r="AT439" s="37">
        <v>707</v>
      </c>
      <c r="AU439" s="37">
        <v>46.92</v>
      </c>
      <c r="AV439" s="37">
        <v>398</v>
      </c>
      <c r="AW439" s="37">
        <v>26.41</v>
      </c>
      <c r="AX439" s="37">
        <v>463</v>
      </c>
      <c r="AY439" s="37">
        <v>30.73</v>
      </c>
      <c r="BJ439" s="37">
        <v>0</v>
      </c>
      <c r="BK439" s="37">
        <v>0</v>
      </c>
      <c r="BL439" s="37">
        <v>338</v>
      </c>
      <c r="BM439" s="37">
        <v>22.428888888888899</v>
      </c>
      <c r="BV439" s="37">
        <v>0</v>
      </c>
      <c r="BW439" s="37">
        <v>0</v>
      </c>
      <c r="CH439" s="37">
        <v>0</v>
      </c>
      <c r="CI439" s="37">
        <v>0</v>
      </c>
    </row>
    <row r="440" spans="1:91" x14ac:dyDescent="0.25">
      <c r="A440" s="10" t="s">
        <v>758</v>
      </c>
      <c r="B440" s="10" t="s">
        <v>131</v>
      </c>
      <c r="C440" s="11">
        <v>16106</v>
      </c>
      <c r="D440" s="10" t="s">
        <v>5</v>
      </c>
      <c r="E440" s="12">
        <v>3809</v>
      </c>
      <c r="F440" s="12">
        <v>3057</v>
      </c>
      <c r="G440" s="12">
        <v>6934</v>
      </c>
      <c r="H440" s="13">
        <f>+E440/G440</f>
        <v>0.54932218055956161</v>
      </c>
      <c r="I440" s="13">
        <f>+F440/G440</f>
        <v>0.44087107008941445</v>
      </c>
      <c r="J440" s="12">
        <f>+E440-F440</f>
        <v>752</v>
      </c>
      <c r="K440" s="12">
        <f>+F440-E440</f>
        <v>-752</v>
      </c>
      <c r="L440" s="13">
        <f>+H440-I440</f>
        <v>0.10845111047014716</v>
      </c>
      <c r="M440" s="13">
        <f>+I440-H440</f>
        <v>-0.10845111047014716</v>
      </c>
      <c r="N440" s="12">
        <v>4238</v>
      </c>
      <c r="O440" s="12">
        <v>2992</v>
      </c>
      <c r="P440" s="12">
        <v>7268</v>
      </c>
      <c r="Q440" s="13">
        <f>+N440/P440</f>
        <v>0.58310401761144748</v>
      </c>
      <c r="R440" s="13">
        <f>+O440/P440</f>
        <v>0.41166758392955421</v>
      </c>
      <c r="S440" s="12">
        <f>+N440-O440</f>
        <v>1246</v>
      </c>
      <c r="T440" s="13">
        <f>+Q440-R440</f>
        <v>0.17143643368189326</v>
      </c>
      <c r="U440" s="14">
        <f>+E440-N440</f>
        <v>-429</v>
      </c>
      <c r="V440" s="14">
        <f>+F440-O440</f>
        <v>65</v>
      </c>
      <c r="W440" s="13">
        <f>+H440-Q440</f>
        <v>-3.3781837051885866E-2</v>
      </c>
      <c r="X440" s="13">
        <f>+I440-R440</f>
        <v>2.9203486159860237E-2</v>
      </c>
      <c r="Y440" s="15">
        <v>526.49</v>
      </c>
      <c r="Z440" s="16">
        <f>+C440/Y440</f>
        <v>30.591274288210602</v>
      </c>
      <c r="AA440" s="17">
        <v>13163</v>
      </c>
      <c r="AB440" s="18" t="str">
        <f>TEXT(AA440,"00000")</f>
        <v>13163</v>
      </c>
      <c r="AC440" s="19">
        <v>13</v>
      </c>
      <c r="AD440" s="19">
        <v>163</v>
      </c>
      <c r="AE440" s="27"/>
      <c r="AF440" s="21"/>
      <c r="AG440" s="24"/>
      <c r="AH440" s="28"/>
      <c r="AI440" s="24"/>
      <c r="AJ440" s="24"/>
      <c r="AK440" s="24"/>
      <c r="AL440" s="24"/>
      <c r="AM440" s="29" t="s">
        <v>62</v>
      </c>
      <c r="AN440" s="37">
        <v>16930</v>
      </c>
      <c r="AO440" s="37">
        <v>74</v>
      </c>
      <c r="AP440" s="37">
        <v>11098</v>
      </c>
      <c r="AQ440" s="37">
        <v>655.51888888888902</v>
      </c>
      <c r="AR440" s="37">
        <v>5786</v>
      </c>
      <c r="AS440" s="37">
        <v>341.75888888888898</v>
      </c>
      <c r="AT440" s="37">
        <v>3579</v>
      </c>
      <c r="AU440" s="37">
        <v>211.4</v>
      </c>
      <c r="AV440" s="37">
        <v>1668</v>
      </c>
      <c r="AW440" s="37">
        <v>98.518888888888895</v>
      </c>
      <c r="AX440" s="37">
        <v>60</v>
      </c>
      <c r="AY440" s="37">
        <v>3.54</v>
      </c>
      <c r="BB440" s="37">
        <v>5</v>
      </c>
      <c r="BC440" s="37">
        <v>0.3</v>
      </c>
      <c r="BJ440" s="37">
        <v>0</v>
      </c>
      <c r="BK440" s="37">
        <v>0</v>
      </c>
      <c r="BV440" s="37">
        <v>0</v>
      </c>
      <c r="BW440" s="37">
        <v>0</v>
      </c>
      <c r="CH440" s="37">
        <v>0</v>
      </c>
      <c r="CI440" s="37">
        <v>0</v>
      </c>
    </row>
    <row r="441" spans="1:91" x14ac:dyDescent="0.25">
      <c r="A441" s="10" t="s">
        <v>758</v>
      </c>
      <c r="B441" s="10" t="s">
        <v>874</v>
      </c>
      <c r="C441" s="11">
        <v>8957</v>
      </c>
      <c r="D441" s="10" t="s">
        <v>5</v>
      </c>
      <c r="E441" s="12">
        <v>1108</v>
      </c>
      <c r="F441" s="12">
        <v>1892</v>
      </c>
      <c r="G441" s="12">
        <v>3034</v>
      </c>
      <c r="H441" s="13">
        <f>+E441/G441</f>
        <v>0.36519446275543838</v>
      </c>
      <c r="I441" s="13">
        <f>+F441/G441</f>
        <v>0.6235992089650626</v>
      </c>
      <c r="J441" s="12">
        <f>+E441-F441</f>
        <v>-784</v>
      </c>
      <c r="K441" s="12">
        <f>+F441-E441</f>
        <v>784</v>
      </c>
      <c r="L441" s="13">
        <f>+H441-I441</f>
        <v>-0.25840474620962423</v>
      </c>
      <c r="M441" s="13">
        <f>+I441-H441</f>
        <v>0.25840474620962423</v>
      </c>
      <c r="N441" s="12">
        <v>1487</v>
      </c>
      <c r="O441" s="12">
        <v>1884</v>
      </c>
      <c r="P441" s="12">
        <v>3386</v>
      </c>
      <c r="Q441" s="13">
        <f>+N441/P441</f>
        <v>0.43916125221500296</v>
      </c>
      <c r="R441" s="13">
        <f>+O441/P441</f>
        <v>0.55640874187832245</v>
      </c>
      <c r="S441" s="12">
        <f>+N441-O441</f>
        <v>-397</v>
      </c>
      <c r="T441" s="13">
        <f>+Q441-R441</f>
        <v>-0.11724748966331949</v>
      </c>
      <c r="U441" s="14">
        <f>+E441-N441</f>
        <v>-379</v>
      </c>
      <c r="V441" s="14">
        <f>+F441-O441</f>
        <v>8</v>
      </c>
      <c r="W441" s="13">
        <f>+H441-Q441</f>
        <v>-7.3966789459564586E-2</v>
      </c>
      <c r="X441" s="13">
        <f>+I441-R441</f>
        <v>6.7190467086740147E-2</v>
      </c>
      <c r="Y441" s="15">
        <v>347.28</v>
      </c>
      <c r="Z441" s="16">
        <f>+C441/Y441</f>
        <v>25.79186823312601</v>
      </c>
      <c r="AA441" s="17">
        <v>13165</v>
      </c>
      <c r="AB441" s="18" t="str">
        <f>TEXT(AA441,"00000")</f>
        <v>13165</v>
      </c>
      <c r="AC441" s="19">
        <v>13</v>
      </c>
      <c r="AD441" s="19">
        <v>165</v>
      </c>
      <c r="AE441" s="27"/>
      <c r="AF441" s="21"/>
      <c r="AG441" s="24"/>
      <c r="AH441" s="28"/>
      <c r="AI441" s="24"/>
      <c r="AJ441" s="24"/>
      <c r="AK441" s="24"/>
      <c r="AL441" s="24"/>
      <c r="AM441" s="29" t="s">
        <v>62</v>
      </c>
      <c r="AN441" s="37">
        <v>8340</v>
      </c>
      <c r="AO441" s="37">
        <v>25</v>
      </c>
      <c r="AP441" s="37">
        <v>5269</v>
      </c>
      <c r="AQ441" s="37">
        <v>631.76888888888902</v>
      </c>
      <c r="AR441" s="37">
        <v>3838</v>
      </c>
      <c r="AS441" s="37">
        <v>460.18888888888898</v>
      </c>
      <c r="AT441" s="37">
        <v>569</v>
      </c>
      <c r="AU441" s="37">
        <v>68.23</v>
      </c>
      <c r="AV441" s="37">
        <v>727</v>
      </c>
      <c r="AW441" s="37">
        <v>87.17</v>
      </c>
      <c r="AX441" s="37">
        <v>132</v>
      </c>
      <c r="AY441" s="37">
        <v>15.83</v>
      </c>
      <c r="BB441" s="37">
        <v>3</v>
      </c>
      <c r="BC441" s="37">
        <v>0.36</v>
      </c>
      <c r="BJ441" s="37">
        <v>0</v>
      </c>
      <c r="BK441" s="37">
        <v>0</v>
      </c>
      <c r="BV441" s="37">
        <v>0</v>
      </c>
      <c r="BW441" s="37">
        <v>0</v>
      </c>
      <c r="CH441" s="37">
        <v>0</v>
      </c>
      <c r="CI441" s="37">
        <v>0</v>
      </c>
    </row>
    <row r="442" spans="1:91" x14ac:dyDescent="0.25">
      <c r="A442" s="10" t="s">
        <v>758</v>
      </c>
      <c r="B442" s="10" t="s">
        <v>291</v>
      </c>
      <c r="C442" s="11">
        <v>9656</v>
      </c>
      <c r="D442" s="10" t="s">
        <v>5</v>
      </c>
      <c r="E442" s="12">
        <v>1136</v>
      </c>
      <c r="F442" s="12">
        <v>2519</v>
      </c>
      <c r="G442" s="12">
        <v>3682</v>
      </c>
      <c r="H442" s="13">
        <f>+E442/G442</f>
        <v>0.30852797392721348</v>
      </c>
      <c r="I442" s="13">
        <f>+F442/G442</f>
        <v>0.68413905486148829</v>
      </c>
      <c r="J442" s="12">
        <f>+E442-F442</f>
        <v>-1383</v>
      </c>
      <c r="K442" s="12">
        <f>+F442-E442</f>
        <v>1383</v>
      </c>
      <c r="L442" s="13">
        <f>+H442-I442</f>
        <v>-0.37561108093427481</v>
      </c>
      <c r="M442" s="13">
        <f>+I442-H442</f>
        <v>0.37561108093427481</v>
      </c>
      <c r="N442" s="12">
        <v>1305</v>
      </c>
      <c r="O442" s="12">
        <v>2440</v>
      </c>
      <c r="P442" s="12">
        <v>3772</v>
      </c>
      <c r="Q442" s="13">
        <f>+N442/P442</f>
        <v>0.34597030752916225</v>
      </c>
      <c r="R442" s="13">
        <f>+O442/P442</f>
        <v>0.64687168610816548</v>
      </c>
      <c r="S442" s="12">
        <f>+N442-O442</f>
        <v>-1135</v>
      </c>
      <c r="T442" s="13">
        <f>+Q442-R442</f>
        <v>-0.30090137857900323</v>
      </c>
      <c r="U442" s="14">
        <f>+E442-N442</f>
        <v>-169</v>
      </c>
      <c r="V442" s="14">
        <f>+F442-O442</f>
        <v>79</v>
      </c>
      <c r="W442" s="13">
        <f>+H442-Q442</f>
        <v>-3.7442333601948763E-2</v>
      </c>
      <c r="X442" s="13">
        <f>+I442-R442</f>
        <v>3.7267368753322816E-2</v>
      </c>
      <c r="Y442" s="15">
        <v>303.01</v>
      </c>
      <c r="Z442" s="16">
        <f>+C442/Y442</f>
        <v>31.866935084650674</v>
      </c>
      <c r="AA442" s="17">
        <v>13167</v>
      </c>
      <c r="AB442" s="18" t="str">
        <f>TEXT(AA442,"00000")</f>
        <v>13167</v>
      </c>
      <c r="AC442" s="19">
        <v>13</v>
      </c>
      <c r="AD442" s="19">
        <v>167</v>
      </c>
      <c r="AE442" s="27" t="s">
        <v>875</v>
      </c>
      <c r="AF442" s="21"/>
      <c r="AG442" s="24" t="s">
        <v>876</v>
      </c>
      <c r="AH442" s="19"/>
      <c r="AI442" s="24" t="s">
        <v>53</v>
      </c>
      <c r="AJ442" s="24"/>
      <c r="AK442" s="24"/>
      <c r="AL442" s="24"/>
      <c r="AM442" s="29" t="s">
        <v>59</v>
      </c>
      <c r="AN442" s="37">
        <v>9980</v>
      </c>
      <c r="AO442" s="37">
        <v>40</v>
      </c>
      <c r="AP442" s="37">
        <v>4427</v>
      </c>
      <c r="AQ442" s="37">
        <v>443.58888888888902</v>
      </c>
      <c r="AR442" s="37">
        <v>3399</v>
      </c>
      <c r="AS442" s="37">
        <v>340.57888888888903</v>
      </c>
      <c r="AT442" s="37">
        <v>659</v>
      </c>
      <c r="AU442" s="37">
        <v>66.03</v>
      </c>
      <c r="AV442" s="37">
        <v>369</v>
      </c>
      <c r="AW442" s="37">
        <v>36.968888888888898</v>
      </c>
      <c r="BJ442" s="37">
        <v>0</v>
      </c>
      <c r="BK442" s="37">
        <v>0</v>
      </c>
      <c r="BV442" s="37">
        <v>0</v>
      </c>
      <c r="BW442" s="37">
        <v>0</v>
      </c>
      <c r="CH442" s="37">
        <v>0</v>
      </c>
      <c r="CI442" s="37">
        <v>0</v>
      </c>
    </row>
    <row r="443" spans="1:91" x14ac:dyDescent="0.25">
      <c r="A443" s="10" t="s">
        <v>758</v>
      </c>
      <c r="B443" s="10" t="s">
        <v>877</v>
      </c>
      <c r="C443" s="11">
        <v>28494</v>
      </c>
      <c r="D443" s="10" t="s">
        <v>5</v>
      </c>
      <c r="E443" s="12">
        <v>3960</v>
      </c>
      <c r="F443" s="12">
        <v>8304</v>
      </c>
      <c r="G443" s="12">
        <v>12524</v>
      </c>
      <c r="H443" s="13">
        <f>+E443/G443</f>
        <v>0.31619290961354202</v>
      </c>
      <c r="I443" s="13">
        <f>+F443/G443</f>
        <v>0.66304694985627599</v>
      </c>
      <c r="J443" s="12">
        <f>+E443-F443</f>
        <v>-4344</v>
      </c>
      <c r="K443" s="12">
        <f>+F443-E443</f>
        <v>4344</v>
      </c>
      <c r="L443" s="13">
        <f>+H443-I443</f>
        <v>-0.34685404024273397</v>
      </c>
      <c r="M443" s="13">
        <f>+I443-H443</f>
        <v>0.34685404024273397</v>
      </c>
      <c r="N443" s="12">
        <v>4272</v>
      </c>
      <c r="O443" s="12">
        <v>7740</v>
      </c>
      <c r="P443" s="12">
        <v>12099</v>
      </c>
      <c r="Q443" s="13">
        <f>+N443/P443</f>
        <v>0.35308703198611457</v>
      </c>
      <c r="R443" s="13">
        <f>+O443/P443</f>
        <v>0.63972229109843792</v>
      </c>
      <c r="S443" s="12">
        <f>+N443-O443</f>
        <v>-3468</v>
      </c>
      <c r="T443" s="13">
        <f>+Q443-R443</f>
        <v>-0.28663525911232335</v>
      </c>
      <c r="U443" s="14">
        <f>+E443-N443</f>
        <v>-312</v>
      </c>
      <c r="V443" s="14">
        <f>+F443-O443</f>
        <v>564</v>
      </c>
      <c r="W443" s="13">
        <f>+H443-Q443</f>
        <v>-3.6894122372572558E-2</v>
      </c>
      <c r="X443" s="13">
        <f>+I443-R443</f>
        <v>2.3324658757838068E-2</v>
      </c>
      <c r="Y443" s="15">
        <v>393.93</v>
      </c>
      <c r="Z443" s="16">
        <f>+C443/Y443</f>
        <v>72.332647932373774</v>
      </c>
      <c r="AA443" s="17">
        <v>13169</v>
      </c>
      <c r="AB443" s="18" t="str">
        <f>TEXT(AA443,"00000")</f>
        <v>13169</v>
      </c>
      <c r="AC443" s="19">
        <v>13</v>
      </c>
      <c r="AD443" s="19">
        <v>169</v>
      </c>
      <c r="AE443" s="27" t="s">
        <v>777</v>
      </c>
      <c r="AF443" s="21" t="s">
        <v>778</v>
      </c>
      <c r="AG443" s="24" t="s">
        <v>779</v>
      </c>
      <c r="AH443" s="19"/>
      <c r="AI443" s="24" t="s">
        <v>43</v>
      </c>
      <c r="AJ443" s="24" t="s">
        <v>780</v>
      </c>
      <c r="AK443" s="24"/>
      <c r="AL443" s="24"/>
      <c r="AM443" s="29" t="s">
        <v>59</v>
      </c>
      <c r="AN443" s="37">
        <v>28669</v>
      </c>
      <c r="AO443" s="37">
        <v>38</v>
      </c>
      <c r="AP443" s="37">
        <v>10680</v>
      </c>
      <c r="AQ443" s="37">
        <v>372.52888888888901</v>
      </c>
      <c r="AR443" s="37">
        <v>7173</v>
      </c>
      <c r="AS443" s="37">
        <v>250.198888888889</v>
      </c>
      <c r="AT443" s="37">
        <v>1764</v>
      </c>
      <c r="AU443" s="37">
        <v>61.53</v>
      </c>
      <c r="AV443" s="37">
        <v>1409</v>
      </c>
      <c r="AW443" s="37">
        <v>49.148888888888898</v>
      </c>
      <c r="BB443" s="37">
        <v>11</v>
      </c>
      <c r="BC443" s="37">
        <v>0.38</v>
      </c>
      <c r="BJ443" s="37">
        <v>0</v>
      </c>
      <c r="BK443" s="37">
        <v>0</v>
      </c>
      <c r="BL443" s="37">
        <v>323</v>
      </c>
      <c r="BM443" s="37">
        <v>11.268888888888901</v>
      </c>
      <c r="BV443" s="37">
        <v>0</v>
      </c>
      <c r="BW443" s="37">
        <v>0</v>
      </c>
      <c r="CH443" s="37">
        <v>0</v>
      </c>
      <c r="CI443" s="37">
        <v>0</v>
      </c>
    </row>
    <row r="444" spans="1:91" x14ac:dyDescent="0.25">
      <c r="A444" s="10" t="s">
        <v>758</v>
      </c>
      <c r="B444" s="10" t="s">
        <v>132</v>
      </c>
      <c r="C444" s="11">
        <v>18201</v>
      </c>
      <c r="D444" s="10" t="s">
        <v>5</v>
      </c>
      <c r="E444" s="12">
        <v>2267</v>
      </c>
      <c r="F444" s="12">
        <v>5183</v>
      </c>
      <c r="G444" s="12">
        <v>7575</v>
      </c>
      <c r="H444" s="13">
        <f>+E444/G444</f>
        <v>0.29927392739273928</v>
      </c>
      <c r="I444" s="13">
        <f>+F444/G444</f>
        <v>0.68422442244224424</v>
      </c>
      <c r="J444" s="12">
        <f>+E444-F444</f>
        <v>-2916</v>
      </c>
      <c r="K444" s="12">
        <f>+F444-E444</f>
        <v>2916</v>
      </c>
      <c r="L444" s="13">
        <f>+H444-I444</f>
        <v>-0.38495049504950496</v>
      </c>
      <c r="M444" s="13">
        <f>+I444-H444</f>
        <v>0.38495049504950496</v>
      </c>
      <c r="N444" s="12">
        <v>2602</v>
      </c>
      <c r="O444" s="12">
        <v>4896</v>
      </c>
      <c r="P444" s="12">
        <v>7589</v>
      </c>
      <c r="Q444" s="13">
        <f>+N444/P444</f>
        <v>0.34286467255237846</v>
      </c>
      <c r="R444" s="13">
        <f>+O444/P444</f>
        <v>0.64514428778495192</v>
      </c>
      <c r="S444" s="12">
        <f>+N444-O444</f>
        <v>-2294</v>
      </c>
      <c r="T444" s="13">
        <f>+Q444-R444</f>
        <v>-0.30227961523257346</v>
      </c>
      <c r="U444" s="14">
        <f>+E444-N444</f>
        <v>-335</v>
      </c>
      <c r="V444" s="14">
        <f>+F444-O444</f>
        <v>287</v>
      </c>
      <c r="W444" s="13">
        <f>+H444-Q444</f>
        <v>-4.3590745159639177E-2</v>
      </c>
      <c r="X444" s="13">
        <f>+I444-R444</f>
        <v>3.908013465729232E-2</v>
      </c>
      <c r="Y444" s="15">
        <v>183.5</v>
      </c>
      <c r="Z444" s="16">
        <f>+C444/Y444</f>
        <v>99.188010899182558</v>
      </c>
      <c r="AA444" s="17">
        <v>13171</v>
      </c>
      <c r="AB444" s="18" t="str">
        <f>TEXT(AA444,"00000")</f>
        <v>13171</v>
      </c>
      <c r="AC444" s="19">
        <v>13</v>
      </c>
      <c r="AD444" s="19">
        <v>171</v>
      </c>
      <c r="AE444" s="27" t="s">
        <v>768</v>
      </c>
      <c r="AF444" s="21" t="s">
        <v>769</v>
      </c>
      <c r="AG444" s="24" t="s">
        <v>770</v>
      </c>
      <c r="AH444" s="23">
        <v>5710795</v>
      </c>
      <c r="AI444" s="24" t="s">
        <v>43</v>
      </c>
      <c r="AJ444" s="24" t="s">
        <v>771</v>
      </c>
      <c r="AK444" s="24"/>
      <c r="AL444" s="24"/>
      <c r="AM444" s="29" t="s">
        <v>59</v>
      </c>
      <c r="AN444" s="37">
        <v>18317</v>
      </c>
      <c r="AO444" s="37">
        <v>35</v>
      </c>
      <c r="AP444" s="37">
        <v>11326</v>
      </c>
      <c r="AQ444" s="37">
        <v>618.33000000000004</v>
      </c>
      <c r="AR444" s="37">
        <v>9159</v>
      </c>
      <c r="AS444" s="37">
        <v>500.02888888888901</v>
      </c>
      <c r="AT444" s="37">
        <v>1196</v>
      </c>
      <c r="AU444" s="37">
        <v>65.290000000000006</v>
      </c>
      <c r="AV444" s="37">
        <v>955</v>
      </c>
      <c r="AW444" s="37">
        <v>52.14</v>
      </c>
      <c r="BB444" s="37">
        <v>16</v>
      </c>
      <c r="BC444" s="37">
        <v>0.87</v>
      </c>
      <c r="BJ444" s="37">
        <v>0</v>
      </c>
      <c r="BK444" s="37">
        <v>0</v>
      </c>
      <c r="BV444" s="37">
        <v>0</v>
      </c>
      <c r="BW444" s="37">
        <v>0</v>
      </c>
      <c r="CH444" s="37">
        <v>0</v>
      </c>
      <c r="CI444" s="37">
        <v>0</v>
      </c>
    </row>
    <row r="445" spans="1:91" x14ac:dyDescent="0.25">
      <c r="A445" s="10" t="s">
        <v>758</v>
      </c>
      <c r="B445" s="10" t="s">
        <v>878</v>
      </c>
      <c r="C445" s="11">
        <v>10312</v>
      </c>
      <c r="D445" s="10" t="s">
        <v>5</v>
      </c>
      <c r="E445" s="12">
        <v>805</v>
      </c>
      <c r="F445" s="12">
        <v>1984</v>
      </c>
      <c r="G445" s="12">
        <v>2861</v>
      </c>
      <c r="H445" s="13">
        <f>+E445/G445</f>
        <v>0.28137015029709894</v>
      </c>
      <c r="I445" s="13">
        <f>+F445/G445</f>
        <v>0.6934638238378189</v>
      </c>
      <c r="J445" s="12">
        <f>+E445-F445</f>
        <v>-1179</v>
      </c>
      <c r="K445" s="12">
        <f>+F445-E445</f>
        <v>1179</v>
      </c>
      <c r="L445" s="13">
        <f>+H445-I445</f>
        <v>-0.41209367354071996</v>
      </c>
      <c r="M445" s="13">
        <f>+I445-H445</f>
        <v>0.41209367354071996</v>
      </c>
      <c r="N445" s="12">
        <v>1108</v>
      </c>
      <c r="O445" s="12">
        <v>1812</v>
      </c>
      <c r="P445" s="12">
        <v>2958</v>
      </c>
      <c r="Q445" s="13">
        <f>+N445/P445</f>
        <v>0.37457741717376608</v>
      </c>
      <c r="R445" s="13">
        <f>+O445/P445</f>
        <v>0.61257606490872207</v>
      </c>
      <c r="S445" s="12">
        <f>+N445-O445</f>
        <v>-704</v>
      </c>
      <c r="T445" s="13">
        <f>+Q445-R445</f>
        <v>-0.23799864773495599</v>
      </c>
      <c r="U445" s="14">
        <f>+E445-N445</f>
        <v>-303</v>
      </c>
      <c r="V445" s="14">
        <f>+F445-O445</f>
        <v>172</v>
      </c>
      <c r="W445" s="13">
        <f>+H445-Q445</f>
        <v>-9.3207266876667139E-2</v>
      </c>
      <c r="X445" s="13">
        <f>+I445-R445</f>
        <v>8.0887758929096831E-2</v>
      </c>
      <c r="Y445" s="15">
        <v>185.26</v>
      </c>
      <c r="Z445" s="16">
        <f>+C445/Y445</f>
        <v>55.662312425779987</v>
      </c>
      <c r="AA445" s="17">
        <v>13173</v>
      </c>
      <c r="AB445" s="18" t="str">
        <f>TEXT(AA445,"00000")</f>
        <v>13173</v>
      </c>
      <c r="AC445" s="19">
        <v>13</v>
      </c>
      <c r="AD445" s="19">
        <v>173</v>
      </c>
      <c r="AE445" s="27" t="s">
        <v>786</v>
      </c>
      <c r="AF445" s="21"/>
      <c r="AG445" s="24" t="s">
        <v>787</v>
      </c>
      <c r="AH445" s="23">
        <v>142875</v>
      </c>
      <c r="AI445" s="24" t="s">
        <v>43</v>
      </c>
      <c r="AJ445" s="24"/>
      <c r="AK445" s="24"/>
      <c r="AL445" s="24"/>
      <c r="AM445" s="29" t="s">
        <v>59</v>
      </c>
      <c r="AN445" s="37">
        <v>10078</v>
      </c>
      <c r="AO445" s="37">
        <v>17</v>
      </c>
      <c r="AP445" s="37">
        <v>3800</v>
      </c>
      <c r="AQ445" s="37">
        <v>377.06</v>
      </c>
      <c r="AR445" s="37">
        <v>2758</v>
      </c>
      <c r="AS445" s="37">
        <v>273.67</v>
      </c>
      <c r="AT445" s="37">
        <v>192</v>
      </c>
      <c r="AU445" s="37">
        <v>19.05</v>
      </c>
      <c r="AV445" s="37">
        <v>506</v>
      </c>
      <c r="AW445" s="37">
        <v>50.21</v>
      </c>
      <c r="AX445" s="37">
        <v>344</v>
      </c>
      <c r="AY445" s="37">
        <v>34.130000000000003</v>
      </c>
      <c r="BJ445" s="37">
        <v>0</v>
      </c>
      <c r="BK445" s="37">
        <v>0</v>
      </c>
      <c r="BV445" s="37">
        <v>0</v>
      </c>
      <c r="BW445" s="37">
        <v>0</v>
      </c>
      <c r="CH445" s="37">
        <v>0</v>
      </c>
      <c r="CI445" s="37">
        <v>0</v>
      </c>
    </row>
    <row r="446" spans="1:91" x14ac:dyDescent="0.25">
      <c r="A446" s="10" t="s">
        <v>758</v>
      </c>
      <c r="B446" s="10" t="s">
        <v>879</v>
      </c>
      <c r="C446" s="11">
        <v>47731</v>
      </c>
      <c r="D446" s="10" t="s">
        <v>5</v>
      </c>
      <c r="E446" s="12">
        <v>6737</v>
      </c>
      <c r="F446" s="12">
        <v>12401</v>
      </c>
      <c r="G446" s="12">
        <v>19448</v>
      </c>
      <c r="H446" s="13">
        <f>+E446/G446</f>
        <v>0.34641094199917727</v>
      </c>
      <c r="I446" s="13">
        <f>+F446/G446</f>
        <v>0.63764911559029203</v>
      </c>
      <c r="J446" s="12">
        <f>+E446-F446</f>
        <v>-5664</v>
      </c>
      <c r="K446" s="12">
        <f>+F446-E446</f>
        <v>5664</v>
      </c>
      <c r="L446" s="13">
        <f>+H446-I446</f>
        <v>-0.29123817359111476</v>
      </c>
      <c r="M446" s="13">
        <f>+I446-H446</f>
        <v>0.29123817359111476</v>
      </c>
      <c r="N446" s="12">
        <v>7508</v>
      </c>
      <c r="O446" s="12">
        <v>11947</v>
      </c>
      <c r="P446" s="12">
        <v>19591</v>
      </c>
      <c r="Q446" s="13">
        <f>+N446/P446</f>
        <v>0.38323720075544893</v>
      </c>
      <c r="R446" s="13">
        <f>+O446/P446</f>
        <v>0.60982083609820836</v>
      </c>
      <c r="S446" s="12">
        <f>+N446-O446</f>
        <v>-4439</v>
      </c>
      <c r="T446" s="13">
        <f>+Q446-R446</f>
        <v>-0.22658363534275944</v>
      </c>
      <c r="U446" s="14">
        <f>+E446-N446</f>
        <v>-771</v>
      </c>
      <c r="V446" s="14">
        <f>+F446-O446</f>
        <v>454</v>
      </c>
      <c r="W446" s="13">
        <f>+H446-Q446</f>
        <v>-3.6826258756271657E-2</v>
      </c>
      <c r="X446" s="13">
        <f>+I446-R446</f>
        <v>2.7828279492083663E-2</v>
      </c>
      <c r="Y446" s="15">
        <v>807.3</v>
      </c>
      <c r="Z446" s="16">
        <f>+C446/Y446</f>
        <v>59.124241298154345</v>
      </c>
      <c r="AA446" s="17">
        <v>13175</v>
      </c>
      <c r="AB446" s="18" t="str">
        <f>TEXT(AA446,"00000")</f>
        <v>13175</v>
      </c>
      <c r="AC446" s="19">
        <v>13</v>
      </c>
      <c r="AD446" s="19">
        <v>175</v>
      </c>
      <c r="AE446" s="27" t="s">
        <v>875</v>
      </c>
      <c r="AF446" s="21"/>
      <c r="AG446" s="24" t="s">
        <v>876</v>
      </c>
      <c r="AH446" s="19"/>
      <c r="AI446" s="24" t="s">
        <v>53</v>
      </c>
      <c r="AJ446" s="24"/>
      <c r="AK446" s="24"/>
      <c r="AL446" s="24"/>
      <c r="AM446" s="29" t="s">
        <v>44</v>
      </c>
      <c r="AN446" s="37">
        <v>48434</v>
      </c>
      <c r="AO446" s="37">
        <v>126</v>
      </c>
      <c r="AP446" s="37">
        <v>28723</v>
      </c>
      <c r="AQ446" s="37">
        <v>593.02888888888901</v>
      </c>
      <c r="AR446" s="37">
        <v>21192</v>
      </c>
      <c r="AS446" s="37">
        <v>437.54</v>
      </c>
      <c r="AT446" s="37">
        <v>2164</v>
      </c>
      <c r="AU446" s="37">
        <v>44.678888888888899</v>
      </c>
      <c r="AV446" s="37">
        <v>4205</v>
      </c>
      <c r="AW446" s="37">
        <v>86.818888888888907</v>
      </c>
      <c r="AX446" s="37">
        <v>739</v>
      </c>
      <c r="AY446" s="37">
        <v>15.258888888888899</v>
      </c>
      <c r="BB446" s="37">
        <v>7</v>
      </c>
      <c r="BC446" s="37">
        <v>0.14000000000000001</v>
      </c>
      <c r="BJ446" s="37">
        <v>0</v>
      </c>
      <c r="BK446" s="37">
        <v>0</v>
      </c>
      <c r="BL446" s="37">
        <v>416</v>
      </c>
      <c r="BM446" s="37">
        <v>8.5888888888888903</v>
      </c>
      <c r="BV446" s="37">
        <v>0</v>
      </c>
      <c r="BW446" s="37">
        <v>0</v>
      </c>
      <c r="CH446" s="37">
        <v>0</v>
      </c>
      <c r="CI446" s="37">
        <v>0</v>
      </c>
    </row>
    <row r="447" spans="1:91" x14ac:dyDescent="0.25">
      <c r="A447" s="10" t="s">
        <v>758</v>
      </c>
      <c r="B447" s="10" t="s">
        <v>137</v>
      </c>
      <c r="C447" s="11">
        <v>29202</v>
      </c>
      <c r="D447" s="10" t="s">
        <v>5</v>
      </c>
      <c r="E447" s="12">
        <v>3166</v>
      </c>
      <c r="F447" s="12">
        <v>10641</v>
      </c>
      <c r="G447" s="12">
        <v>14106</v>
      </c>
      <c r="H447" s="13">
        <f>+E447/G447</f>
        <v>0.22444349922019</v>
      </c>
      <c r="I447" s="13">
        <f>+F447/G447</f>
        <v>0.75435984687367075</v>
      </c>
      <c r="J447" s="12">
        <f>+E447-F447</f>
        <v>-7475</v>
      </c>
      <c r="K447" s="12">
        <f>+F447-E447</f>
        <v>7475</v>
      </c>
      <c r="L447" s="13">
        <f>+H447-I447</f>
        <v>-0.52991634765348072</v>
      </c>
      <c r="M447" s="13">
        <f>+I447-H447</f>
        <v>0.52991634765348072</v>
      </c>
      <c r="N447" s="12">
        <v>3187</v>
      </c>
      <c r="O447" s="12">
        <v>10310</v>
      </c>
      <c r="P447" s="12">
        <v>13607</v>
      </c>
      <c r="Q447" s="13">
        <f>+N447/P447</f>
        <v>0.23421768207540236</v>
      </c>
      <c r="R447" s="13">
        <f>+O447/P447</f>
        <v>0.75769824355111337</v>
      </c>
      <c r="S447" s="12">
        <f>+N447-O447</f>
        <v>-7123</v>
      </c>
      <c r="T447" s="13">
        <f>+Q447-R447</f>
        <v>-0.52348056147571098</v>
      </c>
      <c r="U447" s="14">
        <f>+E447-N447</f>
        <v>-21</v>
      </c>
      <c r="V447" s="14">
        <f>+F447-O447</f>
        <v>331</v>
      </c>
      <c r="W447" s="13">
        <f>+H447-Q447</f>
        <v>-9.7741828552123655E-3</v>
      </c>
      <c r="X447" s="13">
        <f>+I447-R447</f>
        <v>-3.3383966774426233E-3</v>
      </c>
      <c r="Y447" s="15">
        <v>355.78</v>
      </c>
      <c r="Z447" s="16">
        <f>+C447/Y447</f>
        <v>82.078812749451913</v>
      </c>
      <c r="AA447" s="17">
        <v>13177</v>
      </c>
      <c r="AB447" s="18" t="str">
        <f>TEXT(AA447,"00000")</f>
        <v>13177</v>
      </c>
      <c r="AC447" s="19">
        <v>13</v>
      </c>
      <c r="AD447" s="19">
        <v>177</v>
      </c>
      <c r="AE447" s="27" t="s">
        <v>762</v>
      </c>
      <c r="AF447" s="21"/>
      <c r="AG447" s="24" t="s">
        <v>763</v>
      </c>
      <c r="AH447" s="23">
        <v>153526</v>
      </c>
      <c r="AI447" s="24" t="s">
        <v>43</v>
      </c>
      <c r="AJ447" s="24"/>
      <c r="AK447" s="24"/>
      <c r="AL447" s="24"/>
      <c r="AM447" s="29" t="s">
        <v>44</v>
      </c>
      <c r="AN447" s="37">
        <v>28298</v>
      </c>
      <c r="AO447" s="37">
        <v>26</v>
      </c>
      <c r="AP447" s="37">
        <v>9949</v>
      </c>
      <c r="AQ447" s="37">
        <v>351.57888888888903</v>
      </c>
      <c r="AR447" s="37">
        <v>8436</v>
      </c>
      <c r="AS447" s="37">
        <v>298.11</v>
      </c>
      <c r="AT447" s="37">
        <v>382</v>
      </c>
      <c r="AU447" s="37">
        <v>13.5</v>
      </c>
      <c r="AV447" s="37">
        <v>1105</v>
      </c>
      <c r="AW447" s="37">
        <v>39.048888888888897</v>
      </c>
      <c r="BB447" s="37">
        <v>26</v>
      </c>
      <c r="BC447" s="37">
        <v>0.92</v>
      </c>
      <c r="BJ447" s="37">
        <v>0</v>
      </c>
      <c r="BK447" s="37">
        <v>0</v>
      </c>
      <c r="BV447" s="37">
        <v>0</v>
      </c>
      <c r="BW447" s="37">
        <v>0</v>
      </c>
      <c r="CH447" s="37">
        <v>0</v>
      </c>
      <c r="CI447" s="37">
        <v>0</v>
      </c>
    </row>
    <row r="448" spans="1:91" x14ac:dyDescent="0.25">
      <c r="A448" s="10" t="s">
        <v>758</v>
      </c>
      <c r="B448" s="10" t="s">
        <v>714</v>
      </c>
      <c r="C448" s="11">
        <v>62467</v>
      </c>
      <c r="D448" s="10" t="s">
        <v>5</v>
      </c>
      <c r="E448" s="12">
        <v>9531</v>
      </c>
      <c r="F448" s="12">
        <v>6125</v>
      </c>
      <c r="G448" s="12">
        <v>16082</v>
      </c>
      <c r="H448" s="13">
        <f>+E448/G448</f>
        <v>0.59265016788956593</v>
      </c>
      <c r="I448" s="13">
        <f>+F448/G448</f>
        <v>0.38086058947892054</v>
      </c>
      <c r="J448" s="12">
        <f>+E448-F448</f>
        <v>3406</v>
      </c>
      <c r="K448" s="12">
        <f>+F448-E448</f>
        <v>-3406</v>
      </c>
      <c r="L448" s="13">
        <f>+H448-I448</f>
        <v>0.21178957841064538</v>
      </c>
      <c r="M448" s="13">
        <f>+I448-H448</f>
        <v>-0.21178957841064538</v>
      </c>
      <c r="N448" s="12">
        <v>10427</v>
      </c>
      <c r="O448" s="12">
        <v>5558</v>
      </c>
      <c r="P448" s="12">
        <v>16132</v>
      </c>
      <c r="Q448" s="13">
        <f>+N448/P448</f>
        <v>0.64635507066699727</v>
      </c>
      <c r="R448" s="13">
        <f>+O448/P448</f>
        <v>0.3445326060004959</v>
      </c>
      <c r="S448" s="12">
        <f>+N448-O448</f>
        <v>4869</v>
      </c>
      <c r="T448" s="13">
        <f>+Q448-R448</f>
        <v>0.30182246466650137</v>
      </c>
      <c r="U448" s="14">
        <f>+E448-N448</f>
        <v>-896</v>
      </c>
      <c r="V448" s="14">
        <f>+F448-O448</f>
        <v>567</v>
      </c>
      <c r="W448" s="13">
        <f>+H448-Q448</f>
        <v>-5.370490277743134E-2</v>
      </c>
      <c r="X448" s="13">
        <f>+I448-R448</f>
        <v>3.6327983478424641E-2</v>
      </c>
      <c r="Y448" s="15">
        <v>489.8</v>
      </c>
      <c r="Z448" s="16">
        <f>+C448/Y448</f>
        <v>127.53572886892609</v>
      </c>
      <c r="AA448" s="17">
        <v>13179</v>
      </c>
      <c r="AB448" s="18" t="str">
        <f>TEXT(AA448,"00000")</f>
        <v>13179</v>
      </c>
      <c r="AC448" s="19">
        <v>13</v>
      </c>
      <c r="AD448" s="19">
        <v>179</v>
      </c>
      <c r="AE448" s="27" t="s">
        <v>880</v>
      </c>
      <c r="AF448" s="21" t="s">
        <v>790</v>
      </c>
      <c r="AG448" s="24" t="s">
        <v>881</v>
      </c>
      <c r="AH448" s="23">
        <v>80198</v>
      </c>
      <c r="AI448" s="24" t="s">
        <v>43</v>
      </c>
      <c r="AJ448" s="24" t="s">
        <v>792</v>
      </c>
      <c r="AK448" s="24"/>
      <c r="AL448" s="24"/>
      <c r="AM448" s="29" t="s">
        <v>44</v>
      </c>
      <c r="AN448" s="37">
        <v>63453</v>
      </c>
      <c r="AO448" s="37">
        <v>72</v>
      </c>
      <c r="AP448" s="37">
        <v>17226</v>
      </c>
      <c r="AQ448" s="37">
        <v>271.48</v>
      </c>
      <c r="AR448" s="37">
        <v>11631</v>
      </c>
      <c r="AS448" s="37">
        <v>183.3</v>
      </c>
      <c r="AT448" s="37">
        <v>1179</v>
      </c>
      <c r="AU448" s="37">
        <v>18.578888888888901</v>
      </c>
      <c r="AV448" s="37">
        <v>1966</v>
      </c>
      <c r="AW448" s="37">
        <v>30.98</v>
      </c>
      <c r="AX448" s="37">
        <v>1259</v>
      </c>
      <c r="AY448" s="37">
        <v>19.84</v>
      </c>
      <c r="BB448" s="37">
        <v>12</v>
      </c>
      <c r="BC448" s="37">
        <v>0.19</v>
      </c>
      <c r="BJ448" s="37">
        <v>0</v>
      </c>
      <c r="BK448" s="37">
        <v>0</v>
      </c>
      <c r="BL448" s="37">
        <v>1129</v>
      </c>
      <c r="BM448" s="37">
        <v>17.788888888888899</v>
      </c>
      <c r="BV448" s="37">
        <v>0</v>
      </c>
      <c r="BW448" s="37">
        <v>0</v>
      </c>
      <c r="BX448" s="37">
        <v>50</v>
      </c>
      <c r="BY448" s="37">
        <v>0.79</v>
      </c>
      <c r="CH448" s="37">
        <v>0</v>
      </c>
      <c r="CI448" s="37">
        <v>0</v>
      </c>
    </row>
    <row r="449" spans="1:89" x14ac:dyDescent="0.25">
      <c r="A449" s="10" t="s">
        <v>758</v>
      </c>
      <c r="B449" s="10" t="s">
        <v>293</v>
      </c>
      <c r="C449" s="11">
        <v>7673</v>
      </c>
      <c r="D449" s="10" t="s">
        <v>5</v>
      </c>
      <c r="E449" s="12">
        <v>1271</v>
      </c>
      <c r="F449" s="12">
        <v>2759</v>
      </c>
      <c r="G449" s="12">
        <v>4100</v>
      </c>
      <c r="H449" s="13">
        <f>+E449/G449</f>
        <v>0.31</v>
      </c>
      <c r="I449" s="13">
        <f>+F449/G449</f>
        <v>0.67292682926829273</v>
      </c>
      <c r="J449" s="12">
        <f>+E449-F449</f>
        <v>-1488</v>
      </c>
      <c r="K449" s="12">
        <f>+F449-E449</f>
        <v>1488</v>
      </c>
      <c r="L449" s="13">
        <f>+H449-I449</f>
        <v>-0.36292682926829273</v>
      </c>
      <c r="M449" s="13">
        <f>+I449-H449</f>
        <v>0.36292682926829273</v>
      </c>
      <c r="N449" s="12">
        <v>1586</v>
      </c>
      <c r="O449" s="12">
        <v>2806</v>
      </c>
      <c r="P449" s="12">
        <v>4425</v>
      </c>
      <c r="Q449" s="13">
        <f>+N449/P449</f>
        <v>0.35841807909604517</v>
      </c>
      <c r="R449" s="13">
        <f>+O449/P449</f>
        <v>0.63412429378531077</v>
      </c>
      <c r="S449" s="12">
        <f>+N449-O449</f>
        <v>-1220</v>
      </c>
      <c r="T449" s="13">
        <f>+Q449-R449</f>
        <v>-0.27570621468926559</v>
      </c>
      <c r="U449" s="14">
        <f>+E449-N449</f>
        <v>-315</v>
      </c>
      <c r="V449" s="14">
        <f>+F449-O449</f>
        <v>-47</v>
      </c>
      <c r="W449" s="13">
        <f>+H449-Q449</f>
        <v>-4.8418079096045175E-2</v>
      </c>
      <c r="X449" s="13">
        <f>+I449-R449</f>
        <v>3.8802535482981959E-2</v>
      </c>
      <c r="Y449" s="15">
        <v>210.38</v>
      </c>
      <c r="Z449" s="16">
        <f>+C449/Y449</f>
        <v>36.472098108185186</v>
      </c>
      <c r="AA449" s="17">
        <v>13181</v>
      </c>
      <c r="AB449" s="18" t="str">
        <f>TEXT(AA449,"00000")</f>
        <v>13181</v>
      </c>
      <c r="AC449" s="19">
        <v>13</v>
      </c>
      <c r="AD449" s="19">
        <v>181</v>
      </c>
      <c r="AE449" s="27" t="s">
        <v>797</v>
      </c>
      <c r="AF449" s="21"/>
      <c r="AG449" s="24" t="s">
        <v>798</v>
      </c>
      <c r="AH449" s="23">
        <v>590146</v>
      </c>
      <c r="AI449" s="24" t="s">
        <v>43</v>
      </c>
      <c r="AJ449" s="24"/>
      <c r="AK449" s="24"/>
      <c r="AL449" s="24"/>
      <c r="AM449" s="29" t="s">
        <v>59</v>
      </c>
      <c r="AN449" s="37">
        <v>7996</v>
      </c>
      <c r="AO449" s="37">
        <v>24</v>
      </c>
      <c r="AP449" s="37">
        <v>3510</v>
      </c>
      <c r="AQ449" s="37">
        <v>438.97</v>
      </c>
      <c r="AR449" s="37">
        <v>2277</v>
      </c>
      <c r="AS449" s="37">
        <v>284.76888888888902</v>
      </c>
      <c r="AT449" s="37">
        <v>354</v>
      </c>
      <c r="AU449" s="37">
        <v>44.27</v>
      </c>
      <c r="AV449" s="37">
        <v>876</v>
      </c>
      <c r="AW449" s="37">
        <v>109.548888888889</v>
      </c>
      <c r="BB449" s="37">
        <v>3</v>
      </c>
      <c r="BC449" s="37">
        <v>0.38</v>
      </c>
      <c r="BJ449" s="37">
        <v>0</v>
      </c>
      <c r="BK449" s="37">
        <v>0</v>
      </c>
      <c r="BV449" s="37">
        <v>0</v>
      </c>
      <c r="BW449" s="37">
        <v>0</v>
      </c>
      <c r="CH449" s="37">
        <v>0</v>
      </c>
      <c r="CI449" s="37">
        <v>0</v>
      </c>
    </row>
    <row r="450" spans="1:89" x14ac:dyDescent="0.25">
      <c r="A450" s="10" t="s">
        <v>758</v>
      </c>
      <c r="B450" s="10" t="s">
        <v>882</v>
      </c>
      <c r="C450" s="11">
        <v>17731</v>
      </c>
      <c r="D450" s="10" t="s">
        <v>5</v>
      </c>
      <c r="E450" s="12">
        <v>1356</v>
      </c>
      <c r="F450" s="12">
        <v>2623</v>
      </c>
      <c r="G450" s="12">
        <v>4109</v>
      </c>
      <c r="H450" s="13">
        <f>+E450/G450</f>
        <v>0.33000730104648335</v>
      </c>
      <c r="I450" s="13">
        <f>+F450/G450</f>
        <v>0.63835483085908984</v>
      </c>
      <c r="J450" s="12">
        <f>+E450-F450</f>
        <v>-1267</v>
      </c>
      <c r="K450" s="12">
        <f>+F450-E450</f>
        <v>1267</v>
      </c>
      <c r="L450" s="13">
        <f>+H450-I450</f>
        <v>-0.30834752981260649</v>
      </c>
      <c r="M450" s="13">
        <f>+I450-H450</f>
        <v>0.30834752981260649</v>
      </c>
      <c r="N450" s="12">
        <v>1434</v>
      </c>
      <c r="O450" s="12">
        <v>2300</v>
      </c>
      <c r="P450" s="12">
        <v>3786</v>
      </c>
      <c r="Q450" s="13">
        <f>+N450/P450</f>
        <v>0.37876386687797148</v>
      </c>
      <c r="R450" s="13">
        <f>+O450/P450</f>
        <v>0.60750132065504492</v>
      </c>
      <c r="S450" s="12">
        <f>+N450-O450</f>
        <v>-866</v>
      </c>
      <c r="T450" s="13">
        <f>+Q450-R450</f>
        <v>-0.22873745377707344</v>
      </c>
      <c r="U450" s="14">
        <f>+E450-N450</f>
        <v>-78</v>
      </c>
      <c r="V450" s="14">
        <f>+F450-O450</f>
        <v>323</v>
      </c>
      <c r="W450" s="13">
        <f>+H450-Q450</f>
        <v>-4.875656583148813E-2</v>
      </c>
      <c r="X450" s="13">
        <f>+I450-R450</f>
        <v>3.0853510204044921E-2</v>
      </c>
      <c r="Y450" s="15">
        <v>400.29</v>
      </c>
      <c r="Z450" s="16">
        <f>+C450/Y450</f>
        <v>44.295385845262182</v>
      </c>
      <c r="AA450" s="17">
        <v>13183</v>
      </c>
      <c r="AB450" s="18" t="str">
        <f>TEXT(AA450,"00000")</f>
        <v>13183</v>
      </c>
      <c r="AC450" s="19">
        <v>13</v>
      </c>
      <c r="AD450" s="19">
        <v>183</v>
      </c>
      <c r="AE450" s="27" t="s">
        <v>880</v>
      </c>
      <c r="AF450" s="21" t="s">
        <v>790</v>
      </c>
      <c r="AG450" s="24" t="s">
        <v>881</v>
      </c>
      <c r="AH450" s="23">
        <v>80198</v>
      </c>
      <c r="AI450" s="24" t="s">
        <v>43</v>
      </c>
      <c r="AJ450" s="24" t="s">
        <v>792</v>
      </c>
      <c r="AK450" s="24"/>
      <c r="AL450" s="24"/>
      <c r="AM450" s="29" t="s">
        <v>59</v>
      </c>
      <c r="AN450" s="37">
        <v>14464</v>
      </c>
      <c r="AO450" s="37">
        <v>12</v>
      </c>
      <c r="AP450" s="37">
        <v>3157</v>
      </c>
      <c r="AQ450" s="37">
        <v>218.27</v>
      </c>
      <c r="AR450" s="37">
        <v>2921</v>
      </c>
      <c r="AS450" s="37">
        <v>201.948888888889</v>
      </c>
      <c r="AT450" s="37">
        <v>132</v>
      </c>
      <c r="AU450" s="37">
        <v>9.1300000000000008</v>
      </c>
      <c r="AV450" s="37">
        <v>103</v>
      </c>
      <c r="AW450" s="37">
        <v>7.12</v>
      </c>
      <c r="BB450" s="37">
        <v>1</v>
      </c>
      <c r="BC450" s="37">
        <v>7.0000000000000007E-2</v>
      </c>
      <c r="BJ450" s="37">
        <v>0</v>
      </c>
      <c r="BK450" s="37">
        <v>0</v>
      </c>
      <c r="BV450" s="37">
        <v>0</v>
      </c>
      <c r="BW450" s="37">
        <v>0</v>
      </c>
      <c r="CH450" s="37">
        <v>0</v>
      </c>
      <c r="CI450" s="37">
        <v>0</v>
      </c>
    </row>
    <row r="451" spans="1:89" x14ac:dyDescent="0.25">
      <c r="A451" s="10" t="s">
        <v>758</v>
      </c>
      <c r="B451" s="10" t="s">
        <v>143</v>
      </c>
      <c r="C451" s="11">
        <v>112865</v>
      </c>
      <c r="D451" s="10" t="s">
        <v>5</v>
      </c>
      <c r="E451" s="12">
        <v>14614</v>
      </c>
      <c r="F451" s="12">
        <v>21308</v>
      </c>
      <c r="G451" s="12">
        <v>36813</v>
      </c>
      <c r="H451" s="13">
        <f>+E451/G451</f>
        <v>0.39697932795479857</v>
      </c>
      <c r="I451" s="13">
        <f>+F451/G451</f>
        <v>0.57881726563985547</v>
      </c>
      <c r="J451" s="12">
        <f>+E451-F451</f>
        <v>-6694</v>
      </c>
      <c r="K451" s="12">
        <f>+F451-E451</f>
        <v>6694</v>
      </c>
      <c r="L451" s="13">
        <f>+H451-I451</f>
        <v>-0.18183793768505691</v>
      </c>
      <c r="M451" s="13">
        <f>+I451-H451</f>
        <v>0.18183793768505691</v>
      </c>
      <c r="N451" s="12">
        <v>17118</v>
      </c>
      <c r="O451" s="12">
        <v>21176</v>
      </c>
      <c r="P451" s="12">
        <v>38610</v>
      </c>
      <c r="Q451" s="13">
        <f>+N451/P451</f>
        <v>0.44335664335664338</v>
      </c>
      <c r="R451" s="13">
        <f>+O451/P451</f>
        <v>0.54845894845894849</v>
      </c>
      <c r="S451" s="12">
        <f>+N451-O451</f>
        <v>-4058</v>
      </c>
      <c r="T451" s="13">
        <f>+Q451-R451</f>
        <v>-0.10510230510230512</v>
      </c>
      <c r="U451" s="14">
        <f>+E451-N451</f>
        <v>-2504</v>
      </c>
      <c r="V451" s="14">
        <f>+F451-O451</f>
        <v>132</v>
      </c>
      <c r="W451" s="13">
        <f>+H451-Q451</f>
        <v>-4.637731540184481E-2</v>
      </c>
      <c r="X451" s="13">
        <f>+I451-R451</f>
        <v>3.035831718090698E-2</v>
      </c>
      <c r="Y451" s="15">
        <v>496.07</v>
      </c>
      <c r="Z451" s="16">
        <f>+C451/Y451</f>
        <v>227.51829378918299</v>
      </c>
      <c r="AA451" s="17">
        <v>13185</v>
      </c>
      <c r="AB451" s="18" t="str">
        <f>TEXT(AA451,"00000")</f>
        <v>13185</v>
      </c>
      <c r="AC451" s="19">
        <v>13</v>
      </c>
      <c r="AD451" s="19">
        <v>185</v>
      </c>
      <c r="AE451" s="27" t="s">
        <v>786</v>
      </c>
      <c r="AF451" s="21"/>
      <c r="AG451" s="24" t="s">
        <v>787</v>
      </c>
      <c r="AH451" s="23">
        <v>142875</v>
      </c>
      <c r="AI451" s="24" t="s">
        <v>43</v>
      </c>
      <c r="AJ451" s="24"/>
      <c r="AK451" s="24"/>
      <c r="AL451" s="24"/>
      <c r="AM451" s="29" t="s">
        <v>44</v>
      </c>
      <c r="AN451" s="37">
        <v>109233</v>
      </c>
      <c r="AO451" s="37">
        <v>166</v>
      </c>
      <c r="AP451" s="37">
        <v>57669</v>
      </c>
      <c r="AQ451" s="37">
        <v>527.94000000000005</v>
      </c>
      <c r="AR451" s="37">
        <v>39086</v>
      </c>
      <c r="AS451" s="37">
        <v>357.81888888888898</v>
      </c>
      <c r="AT451" s="37">
        <v>3491</v>
      </c>
      <c r="AU451" s="37">
        <v>31.96</v>
      </c>
      <c r="AV451" s="37">
        <v>9152</v>
      </c>
      <c r="AW451" s="37">
        <v>83.78</v>
      </c>
      <c r="AX451" s="37">
        <v>3999</v>
      </c>
      <c r="AY451" s="37">
        <v>36.608888888888899</v>
      </c>
      <c r="BB451" s="37">
        <v>31</v>
      </c>
      <c r="BC451" s="37">
        <v>0.28000000000000003</v>
      </c>
      <c r="BJ451" s="37">
        <v>0</v>
      </c>
      <c r="BK451" s="37">
        <v>0</v>
      </c>
      <c r="BL451" s="37">
        <v>1115</v>
      </c>
      <c r="BM451" s="37">
        <v>10.210000000000001</v>
      </c>
      <c r="BV451" s="37">
        <v>0</v>
      </c>
      <c r="BW451" s="37">
        <v>0</v>
      </c>
      <c r="BX451" s="37">
        <v>762</v>
      </c>
      <c r="BY451" s="37">
        <v>6.98</v>
      </c>
      <c r="CH451" s="37">
        <v>0</v>
      </c>
      <c r="CI451" s="37">
        <v>0</v>
      </c>
      <c r="CJ451" s="37">
        <v>33</v>
      </c>
      <c r="CK451" s="37">
        <v>0.3</v>
      </c>
    </row>
    <row r="452" spans="1:89" x14ac:dyDescent="0.25">
      <c r="A452" s="10" t="s">
        <v>758</v>
      </c>
      <c r="B452" s="10" t="s">
        <v>883</v>
      </c>
      <c r="C452" s="11">
        <v>31408</v>
      </c>
      <c r="D452" s="10" t="s">
        <v>5</v>
      </c>
      <c r="E452" s="12">
        <v>2216</v>
      </c>
      <c r="F452" s="12">
        <v>9613</v>
      </c>
      <c r="G452" s="12">
        <v>12324</v>
      </c>
      <c r="H452" s="13">
        <f>+E452/G452</f>
        <v>0.17981174943200259</v>
      </c>
      <c r="I452" s="13">
        <f>+F452/G452</f>
        <v>0.78002271989613758</v>
      </c>
      <c r="J452" s="12">
        <f>+E452-F452</f>
        <v>-7397</v>
      </c>
      <c r="K452" s="12">
        <f>+F452-E452</f>
        <v>7397</v>
      </c>
      <c r="L452" s="13">
        <f>+H452-I452</f>
        <v>-0.60021097046413496</v>
      </c>
      <c r="M452" s="13">
        <f>+I452-H452</f>
        <v>0.60021097046413496</v>
      </c>
      <c r="N452" s="12">
        <v>2049</v>
      </c>
      <c r="O452" s="12">
        <v>8633</v>
      </c>
      <c r="P452" s="12">
        <v>10878</v>
      </c>
      <c r="Q452" s="13">
        <f>+N452/P452</f>
        <v>0.18836183121897407</v>
      </c>
      <c r="R452" s="13">
        <f>+O452/P452</f>
        <v>0.79362015076300796</v>
      </c>
      <c r="S452" s="12">
        <f>+N452-O452</f>
        <v>-6584</v>
      </c>
      <c r="T452" s="13">
        <f>+Q452-R452</f>
        <v>-0.60525831954403386</v>
      </c>
      <c r="U452" s="14">
        <f>+E452-N452</f>
        <v>167</v>
      </c>
      <c r="V452" s="14">
        <f>+F452-O452</f>
        <v>980</v>
      </c>
      <c r="W452" s="13">
        <f>+H452-Q452</f>
        <v>-8.5500817869714751E-3</v>
      </c>
      <c r="X452" s="13">
        <f>+I452-R452</f>
        <v>-1.3597430866870375E-2</v>
      </c>
      <c r="Y452" s="15">
        <v>282.93</v>
      </c>
      <c r="Z452" s="16">
        <f>+C452/Y452</f>
        <v>111.00979040752129</v>
      </c>
      <c r="AA452" s="17">
        <v>13187</v>
      </c>
      <c r="AB452" s="18" t="str">
        <f>TEXT(AA452,"00000")</f>
        <v>13187</v>
      </c>
      <c r="AC452" s="19">
        <v>13</v>
      </c>
      <c r="AD452" s="19">
        <v>187</v>
      </c>
      <c r="AE452" s="27"/>
      <c r="AF452" s="21"/>
      <c r="AG452" s="24"/>
      <c r="AH452" s="28"/>
      <c r="AI452" s="24"/>
      <c r="AJ452" s="24"/>
      <c r="AK452" s="24"/>
      <c r="AL452" s="24"/>
      <c r="AM452" s="29" t="s">
        <v>62</v>
      </c>
      <c r="AN452" s="37">
        <v>29966</v>
      </c>
      <c r="AO452" s="37">
        <v>27</v>
      </c>
      <c r="AP452" s="37">
        <v>7424</v>
      </c>
      <c r="AQ452" s="37">
        <v>247.75</v>
      </c>
      <c r="AR452" s="37">
        <v>3386</v>
      </c>
      <c r="AS452" s="37">
        <v>112.98888888888899</v>
      </c>
      <c r="AT452" s="37">
        <v>179</v>
      </c>
      <c r="AU452" s="37">
        <v>5.9688888888888902</v>
      </c>
      <c r="AV452" s="37">
        <v>2532</v>
      </c>
      <c r="AW452" s="37">
        <v>84.5</v>
      </c>
      <c r="AX452" s="37">
        <v>1254</v>
      </c>
      <c r="AY452" s="37">
        <v>41.85</v>
      </c>
      <c r="BB452" s="37">
        <v>4</v>
      </c>
      <c r="BC452" s="37">
        <v>0.13</v>
      </c>
      <c r="BJ452" s="37">
        <v>0</v>
      </c>
      <c r="BK452" s="37">
        <v>0</v>
      </c>
      <c r="BV452" s="37">
        <v>0</v>
      </c>
      <c r="BW452" s="37">
        <v>0</v>
      </c>
      <c r="CH452" s="37">
        <v>0</v>
      </c>
      <c r="CI452" s="37">
        <v>0</v>
      </c>
      <c r="CJ452" s="37">
        <v>69</v>
      </c>
      <c r="CK452" s="37">
        <v>2.2988888888888899</v>
      </c>
    </row>
    <row r="453" spans="1:89" x14ac:dyDescent="0.25">
      <c r="A453" s="10" t="s">
        <v>758</v>
      </c>
      <c r="B453" s="10" t="s">
        <v>884</v>
      </c>
      <c r="C453" s="11">
        <v>21540</v>
      </c>
      <c r="D453" s="10" t="s">
        <v>5</v>
      </c>
      <c r="E453" s="12">
        <v>3699</v>
      </c>
      <c r="F453" s="12">
        <v>5432</v>
      </c>
      <c r="G453" s="12">
        <v>9268</v>
      </c>
      <c r="H453" s="13">
        <f>+E453/G453</f>
        <v>0.39911523521795428</v>
      </c>
      <c r="I453" s="13">
        <f>+F453/G453</f>
        <v>0.58610271903323263</v>
      </c>
      <c r="J453" s="12">
        <f>+E453-F453</f>
        <v>-1733</v>
      </c>
      <c r="K453" s="12">
        <f>+F453-E453</f>
        <v>1733</v>
      </c>
      <c r="L453" s="13">
        <f>+H453-I453</f>
        <v>-0.18698748381527835</v>
      </c>
      <c r="M453" s="13">
        <f>+I453-H453</f>
        <v>0.18698748381527835</v>
      </c>
      <c r="N453" s="12">
        <v>4041</v>
      </c>
      <c r="O453" s="12">
        <v>5475</v>
      </c>
      <c r="P453" s="12">
        <v>9585</v>
      </c>
      <c r="Q453" s="13">
        <f>+N453/P453</f>
        <v>0.42159624413145541</v>
      </c>
      <c r="R453" s="13">
        <f>+O453/P453</f>
        <v>0.57120500782472616</v>
      </c>
      <c r="S453" s="12">
        <f>+N453-O453</f>
        <v>-1434</v>
      </c>
      <c r="T453" s="13">
        <f>+Q453-R453</f>
        <v>-0.14960876369327075</v>
      </c>
      <c r="U453" s="14">
        <f>+E453-N453</f>
        <v>-342</v>
      </c>
      <c r="V453" s="14">
        <f>+F453-O453</f>
        <v>-43</v>
      </c>
      <c r="W453" s="13">
        <f>+H453-Q453</f>
        <v>-2.2481008913501133E-2</v>
      </c>
      <c r="X453" s="13">
        <f>+I453-R453</f>
        <v>1.489771120850647E-2</v>
      </c>
      <c r="Y453" s="15">
        <v>257.45999999999998</v>
      </c>
      <c r="Z453" s="16">
        <f>+C453/Y453</f>
        <v>83.663481705896075</v>
      </c>
      <c r="AA453" s="17">
        <v>13189</v>
      </c>
      <c r="AB453" s="18" t="str">
        <f>TEXT(AA453,"00000")</f>
        <v>13189</v>
      </c>
      <c r="AC453" s="19">
        <v>13</v>
      </c>
      <c r="AD453" s="19">
        <v>189</v>
      </c>
      <c r="AE453" s="27" t="s">
        <v>797</v>
      </c>
      <c r="AF453" s="21"/>
      <c r="AG453" s="24" t="s">
        <v>798</v>
      </c>
      <c r="AH453" s="23">
        <v>590146</v>
      </c>
      <c r="AI453" s="24" t="s">
        <v>43</v>
      </c>
      <c r="AJ453" s="24"/>
      <c r="AK453" s="24"/>
      <c r="AL453" s="24"/>
      <c r="AM453" s="29" t="s">
        <v>59</v>
      </c>
      <c r="AN453" s="37">
        <v>21875</v>
      </c>
      <c r="AO453" s="37">
        <v>44</v>
      </c>
      <c r="AP453" s="37">
        <v>13644</v>
      </c>
      <c r="AQ453" s="37">
        <v>623.73</v>
      </c>
      <c r="AR453" s="37">
        <v>8887</v>
      </c>
      <c r="AS453" s="37">
        <v>406.25888888888898</v>
      </c>
      <c r="AT453" s="37">
        <v>2533</v>
      </c>
      <c r="AU453" s="37">
        <v>115.79</v>
      </c>
      <c r="AV453" s="37">
        <v>1622</v>
      </c>
      <c r="AW453" s="37">
        <v>74.150000000000006</v>
      </c>
      <c r="AX453" s="37">
        <v>573</v>
      </c>
      <c r="AY453" s="37">
        <v>26.19</v>
      </c>
      <c r="BB453" s="37">
        <v>29</v>
      </c>
      <c r="BC453" s="37">
        <v>1.33</v>
      </c>
      <c r="BJ453" s="37">
        <v>0</v>
      </c>
      <c r="BK453" s="37">
        <v>0</v>
      </c>
      <c r="BV453" s="37">
        <v>0</v>
      </c>
      <c r="BW453" s="37">
        <v>0</v>
      </c>
      <c r="CH453" s="37">
        <v>0</v>
      </c>
      <c r="CI453" s="37">
        <v>0</v>
      </c>
    </row>
    <row r="454" spans="1:89" x14ac:dyDescent="0.25">
      <c r="A454" s="10" t="s">
        <v>758</v>
      </c>
      <c r="B454" s="10" t="s">
        <v>885</v>
      </c>
      <c r="C454" s="11">
        <v>13969</v>
      </c>
      <c r="D454" s="10" t="s">
        <v>5</v>
      </c>
      <c r="E454" s="12">
        <v>2298</v>
      </c>
      <c r="F454" s="12">
        <v>3482</v>
      </c>
      <c r="G454" s="12">
        <v>5893</v>
      </c>
      <c r="H454" s="13">
        <f>+E454/G454</f>
        <v>0.38995418292889872</v>
      </c>
      <c r="I454" s="13">
        <f>+F454/G454</f>
        <v>0.5908705243509248</v>
      </c>
      <c r="J454" s="12">
        <f>+E454-F454</f>
        <v>-1184</v>
      </c>
      <c r="K454" s="12">
        <f>+F454-E454</f>
        <v>1184</v>
      </c>
      <c r="L454" s="13">
        <f>+H454-I454</f>
        <v>-0.20091634142202608</v>
      </c>
      <c r="M454" s="13">
        <f>+I454-H454</f>
        <v>0.20091634142202608</v>
      </c>
      <c r="N454" s="12">
        <v>2860</v>
      </c>
      <c r="O454" s="12">
        <v>3405</v>
      </c>
      <c r="P454" s="12">
        <v>6333</v>
      </c>
      <c r="Q454" s="13">
        <f>+N454/P454</f>
        <v>0.45160271593241752</v>
      </c>
      <c r="R454" s="13">
        <f>+O454/P454</f>
        <v>0.53765987683562289</v>
      </c>
      <c r="S454" s="12">
        <f>+N454-O454</f>
        <v>-545</v>
      </c>
      <c r="T454" s="13">
        <f>+Q454-R454</f>
        <v>-8.6057160903205365E-2</v>
      </c>
      <c r="U454" s="14">
        <f>+E454-N454</f>
        <v>-562</v>
      </c>
      <c r="V454" s="14">
        <f>+F454-O454</f>
        <v>77</v>
      </c>
      <c r="W454" s="13">
        <f>+H454-Q454</f>
        <v>-6.1648533003518802E-2</v>
      </c>
      <c r="X454" s="13">
        <f>+I454-R454</f>
        <v>5.3210647515301912E-2</v>
      </c>
      <c r="Y454" s="15">
        <v>424.3</v>
      </c>
      <c r="Z454" s="16">
        <f>+C454/Y454</f>
        <v>32.922460523214703</v>
      </c>
      <c r="AA454" s="17">
        <v>13191</v>
      </c>
      <c r="AB454" s="18" t="str">
        <f>TEXT(AA454,"00000")</f>
        <v>13191</v>
      </c>
      <c r="AC454" s="19">
        <v>13</v>
      </c>
      <c r="AD454" s="19">
        <v>191</v>
      </c>
      <c r="AE454" s="27" t="s">
        <v>783</v>
      </c>
      <c r="AF454" s="21"/>
      <c r="AG454" s="24" t="s">
        <v>784</v>
      </c>
      <c r="AH454" s="23">
        <v>116003</v>
      </c>
      <c r="AI454" s="24" t="s">
        <v>43</v>
      </c>
      <c r="AJ454" s="24"/>
      <c r="AK454" s="24"/>
      <c r="AL454" s="24"/>
      <c r="AM454" s="29" t="s">
        <v>59</v>
      </c>
      <c r="AN454" s="37">
        <v>14333</v>
      </c>
      <c r="AO454" s="37">
        <v>23</v>
      </c>
      <c r="AP454" s="37">
        <v>4354</v>
      </c>
      <c r="AQ454" s="37">
        <v>303.76888888888902</v>
      </c>
      <c r="AR454" s="37">
        <v>2358</v>
      </c>
      <c r="AS454" s="37">
        <v>164.52</v>
      </c>
      <c r="AT454" s="37">
        <v>534</v>
      </c>
      <c r="AU454" s="37">
        <v>37.258888888888897</v>
      </c>
      <c r="AV454" s="37">
        <v>806</v>
      </c>
      <c r="AW454" s="37">
        <v>56.228888888888903</v>
      </c>
      <c r="AX454" s="37">
        <v>397</v>
      </c>
      <c r="AY454" s="37">
        <v>27.698888888888899</v>
      </c>
      <c r="BB454" s="37">
        <v>3</v>
      </c>
      <c r="BC454" s="37">
        <v>0.21</v>
      </c>
      <c r="BJ454" s="37">
        <v>0</v>
      </c>
      <c r="BK454" s="37">
        <v>0</v>
      </c>
      <c r="BL454" s="37">
        <v>256</v>
      </c>
      <c r="BM454" s="37">
        <v>17.858888888888899</v>
      </c>
      <c r="BV454" s="37">
        <v>0</v>
      </c>
      <c r="BW454" s="37">
        <v>0</v>
      </c>
      <c r="CH454" s="37">
        <v>0</v>
      </c>
      <c r="CI454" s="37">
        <v>0</v>
      </c>
    </row>
    <row r="455" spans="1:89" x14ac:dyDescent="0.25">
      <c r="A455" s="10" t="s">
        <v>758</v>
      </c>
      <c r="B455" s="10" t="s">
        <v>144</v>
      </c>
      <c r="C455" s="11">
        <v>13632</v>
      </c>
      <c r="D455" s="10" t="s">
        <v>5</v>
      </c>
      <c r="E455" s="12">
        <v>2705</v>
      </c>
      <c r="F455" s="12">
        <v>1540</v>
      </c>
      <c r="G455" s="12">
        <v>4287</v>
      </c>
      <c r="H455" s="13">
        <f>+E455/G455</f>
        <v>0.63097737345463023</v>
      </c>
      <c r="I455" s="13">
        <f>+F455/G455</f>
        <v>0.35922556566363423</v>
      </c>
      <c r="J455" s="12">
        <f>+E455-F455</f>
        <v>1165</v>
      </c>
      <c r="K455" s="12">
        <f>+F455-E455</f>
        <v>-1165</v>
      </c>
      <c r="L455" s="13">
        <f>+H455-I455</f>
        <v>0.271751807790996</v>
      </c>
      <c r="M455" s="13">
        <f>+I455-H455</f>
        <v>-0.271751807790996</v>
      </c>
      <c r="N455" s="12">
        <v>3211</v>
      </c>
      <c r="O455" s="12">
        <v>1545</v>
      </c>
      <c r="P455" s="12">
        <v>4781</v>
      </c>
      <c r="Q455" s="13">
        <f>+N455/P455</f>
        <v>0.67161681656557204</v>
      </c>
      <c r="R455" s="13">
        <f>+O455/P455</f>
        <v>0.32315415185107715</v>
      </c>
      <c r="S455" s="12">
        <f>+N455-O455</f>
        <v>1666</v>
      </c>
      <c r="T455" s="13">
        <f>+Q455-R455</f>
        <v>0.34846266471449489</v>
      </c>
      <c r="U455" s="14">
        <f>+E455-N455</f>
        <v>-506</v>
      </c>
      <c r="V455" s="14">
        <f>+F455-O455</f>
        <v>-5</v>
      </c>
      <c r="W455" s="13">
        <f>+H455-Q455</f>
        <v>-4.0639443110941809E-2</v>
      </c>
      <c r="X455" s="13">
        <f>+I455-R455</f>
        <v>3.6071413812557074E-2</v>
      </c>
      <c r="Y455" s="15">
        <v>400.64</v>
      </c>
      <c r="Z455" s="16">
        <f>+C455/Y455</f>
        <v>34.025559105431313</v>
      </c>
      <c r="AA455" s="17">
        <v>13193</v>
      </c>
      <c r="AB455" s="18" t="str">
        <f>TEXT(AA455,"00000")</f>
        <v>13193</v>
      </c>
      <c r="AC455" s="19">
        <v>13</v>
      </c>
      <c r="AD455" s="19">
        <v>193</v>
      </c>
      <c r="AE455" s="27"/>
      <c r="AF455" s="21"/>
      <c r="AG455" s="24"/>
      <c r="AH455" s="28"/>
      <c r="AI455" s="24"/>
      <c r="AJ455" s="24"/>
      <c r="AK455" s="24"/>
      <c r="AL455" s="24"/>
      <c r="AM455" s="29" t="s">
        <v>62</v>
      </c>
      <c r="AN455" s="37">
        <v>14740</v>
      </c>
      <c r="AO455" s="37">
        <v>39</v>
      </c>
      <c r="AP455" s="37">
        <v>5568</v>
      </c>
      <c r="AQ455" s="37">
        <v>377.75</v>
      </c>
      <c r="AR455" s="37">
        <v>2585</v>
      </c>
      <c r="AS455" s="37">
        <v>175.37</v>
      </c>
      <c r="AT455" s="37">
        <v>1927</v>
      </c>
      <c r="AU455" s="37">
        <v>130.728888888889</v>
      </c>
      <c r="AV455" s="37">
        <v>624</v>
      </c>
      <c r="AW455" s="37">
        <v>42.328888888888898</v>
      </c>
      <c r="AX455" s="37">
        <v>210</v>
      </c>
      <c r="AY455" s="37">
        <v>14.25</v>
      </c>
      <c r="BB455" s="37">
        <v>222</v>
      </c>
      <c r="BC455" s="37">
        <v>15.06</v>
      </c>
      <c r="BJ455" s="37">
        <v>0</v>
      </c>
      <c r="BK455" s="37">
        <v>0</v>
      </c>
      <c r="BV455" s="37">
        <v>0</v>
      </c>
      <c r="BW455" s="37">
        <v>0</v>
      </c>
      <c r="CH455" s="37">
        <v>0</v>
      </c>
      <c r="CI455" s="37">
        <v>0</v>
      </c>
    </row>
    <row r="456" spans="1:89" x14ac:dyDescent="0.25">
      <c r="A456" s="10" t="s">
        <v>758</v>
      </c>
      <c r="B456" s="10" t="s">
        <v>145</v>
      </c>
      <c r="C456" s="11">
        <v>28441</v>
      </c>
      <c r="D456" s="10" t="s">
        <v>5</v>
      </c>
      <c r="E456" s="12">
        <v>2423</v>
      </c>
      <c r="F456" s="12">
        <v>9195</v>
      </c>
      <c r="G456" s="12">
        <v>11945</v>
      </c>
      <c r="H456" s="13">
        <f>+E456/G456</f>
        <v>0.20284637923817497</v>
      </c>
      <c r="I456" s="13">
        <f>+F456/G456</f>
        <v>0.76977814985349524</v>
      </c>
      <c r="J456" s="12">
        <f>+E456-F456</f>
        <v>-6772</v>
      </c>
      <c r="K456" s="12">
        <f>+F456-E456</f>
        <v>6772</v>
      </c>
      <c r="L456" s="13">
        <f>+H456-I456</f>
        <v>-0.5669317706153203</v>
      </c>
      <c r="M456" s="13">
        <f>+I456-H456</f>
        <v>0.5669317706153203</v>
      </c>
      <c r="N456" s="12">
        <v>2486</v>
      </c>
      <c r="O456" s="12">
        <v>8441</v>
      </c>
      <c r="P456" s="12">
        <v>11079</v>
      </c>
      <c r="Q456" s="13">
        <f>+N456/P456</f>
        <v>0.22438848271504649</v>
      </c>
      <c r="R456" s="13">
        <f>+O456/P456</f>
        <v>0.7618918674970665</v>
      </c>
      <c r="S456" s="12">
        <f>+N456-O456</f>
        <v>-5955</v>
      </c>
      <c r="T456" s="13">
        <f>+Q456-R456</f>
        <v>-0.53750338478201998</v>
      </c>
      <c r="U456" s="14">
        <f>+E456-N456</f>
        <v>-63</v>
      </c>
      <c r="V456" s="14">
        <f>+F456-O456</f>
        <v>754</v>
      </c>
      <c r="W456" s="13">
        <f>+H456-Q456</f>
        <v>-2.1542103476871521E-2</v>
      </c>
      <c r="X456" s="13">
        <f>+I456-R456</f>
        <v>7.8862823564287421E-3</v>
      </c>
      <c r="Y456" s="15">
        <v>282.31</v>
      </c>
      <c r="Z456" s="16">
        <f>+C456/Y456</f>
        <v>100.74386312918423</v>
      </c>
      <c r="AA456" s="17">
        <v>13195</v>
      </c>
      <c r="AB456" s="18" t="str">
        <f>TEXT(AA456,"00000")</f>
        <v>13195</v>
      </c>
      <c r="AC456" s="19">
        <v>13</v>
      </c>
      <c r="AD456" s="19">
        <v>195</v>
      </c>
      <c r="AE456" s="27" t="s">
        <v>815</v>
      </c>
      <c r="AF456" s="21" t="s">
        <v>769</v>
      </c>
      <c r="AG456" s="24" t="s">
        <v>816</v>
      </c>
      <c r="AH456" s="23">
        <v>203189</v>
      </c>
      <c r="AI456" s="24" t="s">
        <v>43</v>
      </c>
      <c r="AJ456" s="24" t="s">
        <v>771</v>
      </c>
      <c r="AK456" s="24"/>
      <c r="AL456" s="24"/>
      <c r="AM456" s="29" t="s">
        <v>59</v>
      </c>
      <c r="AN456" s="37">
        <v>28120</v>
      </c>
      <c r="AO456" s="37">
        <v>47</v>
      </c>
      <c r="AP456" s="37">
        <v>12335</v>
      </c>
      <c r="AQ456" s="37">
        <v>438.66</v>
      </c>
      <c r="AR456" s="37">
        <v>10681</v>
      </c>
      <c r="AS456" s="37">
        <v>379.83888888888902</v>
      </c>
      <c r="AT456" s="37">
        <v>184</v>
      </c>
      <c r="AU456" s="37">
        <v>6.54</v>
      </c>
      <c r="AV456" s="37">
        <v>1469</v>
      </c>
      <c r="AW456" s="37">
        <v>52.24</v>
      </c>
      <c r="BB456" s="37">
        <v>1</v>
      </c>
      <c r="BC456" s="37">
        <v>0.04</v>
      </c>
      <c r="BJ456" s="37">
        <v>0</v>
      </c>
      <c r="BK456" s="37">
        <v>0</v>
      </c>
      <c r="BV456" s="37">
        <v>0</v>
      </c>
      <c r="BW456" s="37">
        <v>0</v>
      </c>
      <c r="CH456" s="37">
        <v>0</v>
      </c>
      <c r="CI456" s="37">
        <v>0</v>
      </c>
    </row>
    <row r="457" spans="1:89" x14ac:dyDescent="0.25">
      <c r="A457" s="10" t="s">
        <v>758</v>
      </c>
      <c r="B457" s="10" t="s">
        <v>147</v>
      </c>
      <c r="C457" s="11">
        <v>8761</v>
      </c>
      <c r="D457" s="10" t="s">
        <v>5</v>
      </c>
      <c r="E457" s="12">
        <v>1213</v>
      </c>
      <c r="F457" s="12">
        <v>1921</v>
      </c>
      <c r="G457" s="12">
        <v>3183</v>
      </c>
      <c r="H457" s="13">
        <f>+E457/G457</f>
        <v>0.3810870248193528</v>
      </c>
      <c r="I457" s="13">
        <f>+F457/G457</f>
        <v>0.60351869305686456</v>
      </c>
      <c r="J457" s="12">
        <f>+E457-F457</f>
        <v>-708</v>
      </c>
      <c r="K457" s="12">
        <f>+F457-E457</f>
        <v>708</v>
      </c>
      <c r="L457" s="13">
        <f>+H457-I457</f>
        <v>-0.22243166823751176</v>
      </c>
      <c r="M457" s="13">
        <f>+I457-H457</f>
        <v>0.22243166823751176</v>
      </c>
      <c r="N457" s="12">
        <v>1411</v>
      </c>
      <c r="O457" s="12">
        <v>1731</v>
      </c>
      <c r="P457" s="12">
        <v>3167</v>
      </c>
      <c r="Q457" s="13">
        <f>+N457/P457</f>
        <v>0.44553204925797285</v>
      </c>
      <c r="R457" s="13">
        <f>+O457/P457</f>
        <v>0.54657404483738559</v>
      </c>
      <c r="S457" s="12">
        <f>+N457-O457</f>
        <v>-320</v>
      </c>
      <c r="T457" s="13">
        <f>+Q457-R457</f>
        <v>-0.10104199557941274</v>
      </c>
      <c r="U457" s="14">
        <f>+E457-N457</f>
        <v>-198</v>
      </c>
      <c r="V457" s="14">
        <f>+F457-O457</f>
        <v>190</v>
      </c>
      <c r="W457" s="13">
        <f>+H457-Q457</f>
        <v>-6.4445024438620047E-2</v>
      </c>
      <c r="X457" s="13">
        <f>+I457-R457</f>
        <v>5.6944648219478977E-2</v>
      </c>
      <c r="Y457" s="15">
        <v>366</v>
      </c>
      <c r="Z457" s="16">
        <f>+C457/Y457</f>
        <v>23.937158469945356</v>
      </c>
      <c r="AA457" s="17">
        <v>13197</v>
      </c>
      <c r="AB457" s="18" t="str">
        <f>TEXT(AA457,"00000")</f>
        <v>13197</v>
      </c>
      <c r="AC457" s="19">
        <v>13</v>
      </c>
      <c r="AD457" s="19">
        <v>197</v>
      </c>
      <c r="AE457" s="27" t="s">
        <v>164</v>
      </c>
      <c r="AF457" s="21" t="s">
        <v>69</v>
      </c>
      <c r="AG457" s="24" t="s">
        <v>165</v>
      </c>
      <c r="AH457" s="23">
        <v>313749</v>
      </c>
      <c r="AI457" s="24" t="s">
        <v>43</v>
      </c>
      <c r="AJ457" s="24" t="s">
        <v>71</v>
      </c>
      <c r="AK457" s="24"/>
      <c r="AL457" s="24"/>
      <c r="AM457" s="29" t="s">
        <v>59</v>
      </c>
      <c r="AN457" s="37">
        <v>8742</v>
      </c>
      <c r="AO457" s="37">
        <v>23</v>
      </c>
      <c r="AP457" s="37">
        <v>2984</v>
      </c>
      <c r="AQ457" s="37">
        <v>341.33888888888902</v>
      </c>
      <c r="AR457" s="37">
        <v>1704</v>
      </c>
      <c r="AS457" s="37">
        <v>194.918888888889</v>
      </c>
      <c r="AT457" s="37">
        <v>611</v>
      </c>
      <c r="AU457" s="37">
        <v>69.89</v>
      </c>
      <c r="AV457" s="37">
        <v>467</v>
      </c>
      <c r="AW457" s="37">
        <v>53.42</v>
      </c>
      <c r="AX457" s="37">
        <v>187</v>
      </c>
      <c r="AY457" s="37">
        <v>21.39</v>
      </c>
      <c r="BB457" s="37">
        <v>15</v>
      </c>
      <c r="BC457" s="37">
        <v>1.72</v>
      </c>
      <c r="BJ457" s="37">
        <v>0</v>
      </c>
      <c r="BK457" s="37">
        <v>0</v>
      </c>
      <c r="BV457" s="37">
        <v>0</v>
      </c>
      <c r="BW457" s="37">
        <v>0</v>
      </c>
      <c r="CH457" s="37">
        <v>0</v>
      </c>
      <c r="CI457" s="37">
        <v>0</v>
      </c>
    </row>
    <row r="458" spans="1:89" x14ac:dyDescent="0.25">
      <c r="A458" s="10" t="s">
        <v>758</v>
      </c>
      <c r="B458" s="10" t="s">
        <v>886</v>
      </c>
      <c r="C458" s="11">
        <v>21190</v>
      </c>
      <c r="D458" s="10" t="s">
        <v>5</v>
      </c>
      <c r="E458" s="12">
        <v>3800</v>
      </c>
      <c r="F458" s="12">
        <v>5216</v>
      </c>
      <c r="G458" s="12">
        <v>9181</v>
      </c>
      <c r="H458" s="13">
        <f>+E458/G458</f>
        <v>0.41389826816250952</v>
      </c>
      <c r="I458" s="13">
        <f>+F458/G458</f>
        <v>0.56812983335148681</v>
      </c>
      <c r="J458" s="12">
        <f>+E458-F458</f>
        <v>-1416</v>
      </c>
      <c r="K458" s="12">
        <f>+F458-E458</f>
        <v>1416</v>
      </c>
      <c r="L458" s="13">
        <f>+H458-I458</f>
        <v>-0.15423156518897729</v>
      </c>
      <c r="M458" s="13">
        <f>+I458-H458</f>
        <v>0.15423156518897729</v>
      </c>
      <c r="N458" s="12">
        <v>4328</v>
      </c>
      <c r="O458" s="12">
        <v>4855</v>
      </c>
      <c r="P458" s="12">
        <v>9259</v>
      </c>
      <c r="Q458" s="13">
        <f>+N458/P458</f>
        <v>0.46743708823847069</v>
      </c>
      <c r="R458" s="13">
        <f>+O458/P458</f>
        <v>0.52435468193109402</v>
      </c>
      <c r="S458" s="12">
        <f>+N458-O458</f>
        <v>-527</v>
      </c>
      <c r="T458" s="13">
        <f>+Q458-R458</f>
        <v>-5.6917593692623336E-2</v>
      </c>
      <c r="U458" s="14">
        <f>+E458-N458</f>
        <v>-528</v>
      </c>
      <c r="V458" s="14">
        <f>+F458-O458</f>
        <v>361</v>
      </c>
      <c r="W458" s="13">
        <f>+H458-Q458</f>
        <v>-5.3538820075961169E-2</v>
      </c>
      <c r="X458" s="13">
        <f>+I458-R458</f>
        <v>4.3775151420392788E-2</v>
      </c>
      <c r="Y458" s="15">
        <v>501.22</v>
      </c>
      <c r="Z458" s="16">
        <f>+C458/Y458</f>
        <v>42.276844499421408</v>
      </c>
      <c r="AA458" s="17">
        <v>13199</v>
      </c>
      <c r="AB458" s="18" t="str">
        <f>TEXT(AA458,"00000")</f>
        <v>13199</v>
      </c>
      <c r="AC458" s="19">
        <v>13</v>
      </c>
      <c r="AD458" s="19">
        <v>199</v>
      </c>
      <c r="AE458" s="27" t="s">
        <v>768</v>
      </c>
      <c r="AF458" s="21" t="s">
        <v>769</v>
      </c>
      <c r="AG458" s="24" t="s">
        <v>770</v>
      </c>
      <c r="AH458" s="23">
        <v>5710795</v>
      </c>
      <c r="AI458" s="24" t="s">
        <v>43</v>
      </c>
      <c r="AJ458" s="24" t="s">
        <v>771</v>
      </c>
      <c r="AK458" s="24"/>
      <c r="AL458" s="24"/>
      <c r="AM458" s="29" t="s">
        <v>59</v>
      </c>
      <c r="AN458" s="37">
        <v>21992</v>
      </c>
      <c r="AO458" s="37">
        <v>60</v>
      </c>
      <c r="AP458" s="37">
        <v>9981</v>
      </c>
      <c r="AQ458" s="37">
        <v>453.85</v>
      </c>
      <c r="AR458" s="37">
        <v>6338</v>
      </c>
      <c r="AS458" s="37">
        <v>288.19888888888897</v>
      </c>
      <c r="AT458" s="37">
        <v>1760</v>
      </c>
      <c r="AU458" s="37">
        <v>80.03</v>
      </c>
      <c r="AV458" s="37">
        <v>1694</v>
      </c>
      <c r="AW458" s="37">
        <v>77.03</v>
      </c>
      <c r="AX458" s="37">
        <v>145</v>
      </c>
      <c r="AY458" s="37">
        <v>6.5888888888888903</v>
      </c>
      <c r="BB458" s="37">
        <v>44</v>
      </c>
      <c r="BC458" s="37">
        <v>2</v>
      </c>
      <c r="BJ458" s="37">
        <v>0</v>
      </c>
      <c r="BK458" s="37">
        <v>0</v>
      </c>
      <c r="BV458" s="37">
        <v>0</v>
      </c>
      <c r="BW458" s="37">
        <v>0</v>
      </c>
      <c r="CH458" s="37">
        <v>0</v>
      </c>
      <c r="CI458" s="37">
        <v>0</v>
      </c>
    </row>
    <row r="459" spans="1:89" x14ac:dyDescent="0.25">
      <c r="A459" s="10" t="s">
        <v>758</v>
      </c>
      <c r="B459" s="10" t="s">
        <v>299</v>
      </c>
      <c r="C459" s="11">
        <v>5854</v>
      </c>
      <c r="D459" s="10" t="s">
        <v>5</v>
      </c>
      <c r="E459" s="12">
        <v>622</v>
      </c>
      <c r="F459" s="12">
        <v>1888</v>
      </c>
      <c r="G459" s="12">
        <v>2540</v>
      </c>
      <c r="H459" s="13">
        <f>+E459/G459</f>
        <v>0.24488188976377953</v>
      </c>
      <c r="I459" s="13">
        <f>+F459/G459</f>
        <v>0.74330708661417322</v>
      </c>
      <c r="J459" s="12">
        <f>+E459-F459</f>
        <v>-1266</v>
      </c>
      <c r="K459" s="12">
        <f>+F459-E459</f>
        <v>1266</v>
      </c>
      <c r="L459" s="13">
        <f>+H459-I459</f>
        <v>-0.49842519685039366</v>
      </c>
      <c r="M459" s="13">
        <f>+I459-H459</f>
        <v>0.49842519685039366</v>
      </c>
      <c r="N459" s="12">
        <v>848</v>
      </c>
      <c r="O459" s="12">
        <v>1904</v>
      </c>
      <c r="P459" s="12">
        <v>2770</v>
      </c>
      <c r="Q459" s="13">
        <f>+N459/P459</f>
        <v>0.30613718411552349</v>
      </c>
      <c r="R459" s="13">
        <f>+O459/P459</f>
        <v>0.68736462093862816</v>
      </c>
      <c r="S459" s="12">
        <f>+N459-O459</f>
        <v>-1056</v>
      </c>
      <c r="T459" s="13">
        <f>+Q459-R459</f>
        <v>-0.38122743682310467</v>
      </c>
      <c r="U459" s="14">
        <f>+E459-N459</f>
        <v>-226</v>
      </c>
      <c r="V459" s="14">
        <f>+F459-O459</f>
        <v>-16</v>
      </c>
      <c r="W459" s="13">
        <f>+H459-Q459</f>
        <v>-6.1255294351743955E-2</v>
      </c>
      <c r="X459" s="13">
        <f>+I459-R459</f>
        <v>5.5942465675545061E-2</v>
      </c>
      <c r="Y459" s="15">
        <v>282.42</v>
      </c>
      <c r="Z459" s="16">
        <f>+C459/Y459</f>
        <v>20.727993768146732</v>
      </c>
      <c r="AA459" s="17">
        <v>13201</v>
      </c>
      <c r="AB459" s="18" t="str">
        <f>TEXT(AA459,"00000")</f>
        <v>13201</v>
      </c>
      <c r="AC459" s="19">
        <v>13</v>
      </c>
      <c r="AD459" s="19">
        <v>201</v>
      </c>
      <c r="AE459" s="27"/>
      <c r="AF459" s="21"/>
      <c r="AG459" s="24"/>
      <c r="AH459" s="28"/>
      <c r="AI459" s="24"/>
      <c r="AJ459" s="24"/>
      <c r="AK459" s="24"/>
      <c r="AL459" s="24"/>
      <c r="AM459" s="29" t="s">
        <v>62</v>
      </c>
      <c r="AN459" s="37">
        <v>6125</v>
      </c>
      <c r="AO459" s="37">
        <v>19</v>
      </c>
      <c r="AP459" s="37">
        <v>2350</v>
      </c>
      <c r="AQ459" s="37">
        <v>383.67</v>
      </c>
      <c r="AR459" s="37">
        <v>1960</v>
      </c>
      <c r="AS459" s="37">
        <v>320</v>
      </c>
      <c r="AV459" s="37">
        <v>387</v>
      </c>
      <c r="AW459" s="37">
        <v>63.178888888888899</v>
      </c>
      <c r="BB459" s="37">
        <v>3</v>
      </c>
      <c r="BC459" s="37">
        <v>0.49</v>
      </c>
      <c r="BJ459" s="37">
        <v>0</v>
      </c>
      <c r="BK459" s="37">
        <v>0</v>
      </c>
      <c r="BV459" s="37">
        <v>0</v>
      </c>
      <c r="BW459" s="37">
        <v>0</v>
      </c>
      <c r="CH459" s="37">
        <v>0</v>
      </c>
      <c r="CI459" s="37">
        <v>0</v>
      </c>
    </row>
    <row r="460" spans="1:89" x14ac:dyDescent="0.25">
      <c r="A460" s="10" t="s">
        <v>758</v>
      </c>
      <c r="B460" s="10" t="s">
        <v>887</v>
      </c>
      <c r="C460" s="11">
        <v>22574</v>
      </c>
      <c r="D460" s="10" t="s">
        <v>5</v>
      </c>
      <c r="E460" s="12">
        <v>3492</v>
      </c>
      <c r="F460" s="12">
        <v>4272</v>
      </c>
      <c r="G460" s="12">
        <v>7857</v>
      </c>
      <c r="H460" s="13">
        <f>+E460/G460</f>
        <v>0.44444444444444442</v>
      </c>
      <c r="I460" s="13">
        <f>+F460/G460</f>
        <v>0.54371897670866742</v>
      </c>
      <c r="J460" s="12">
        <f>+E460-F460</f>
        <v>-780</v>
      </c>
      <c r="K460" s="12">
        <f>+F460-E460</f>
        <v>780</v>
      </c>
      <c r="L460" s="13">
        <f>+H460-I460</f>
        <v>-9.9274532264223003E-2</v>
      </c>
      <c r="M460" s="13">
        <f>+I460-H460</f>
        <v>9.9274532264223003E-2</v>
      </c>
      <c r="N460" s="12">
        <v>4081</v>
      </c>
      <c r="O460" s="12">
        <v>4153</v>
      </c>
      <c r="P460" s="12">
        <v>8273</v>
      </c>
      <c r="Q460" s="13">
        <f>+N460/P460</f>
        <v>0.49329142995285868</v>
      </c>
      <c r="R460" s="13">
        <f>+O460/P460</f>
        <v>0.50199443974374469</v>
      </c>
      <c r="S460" s="12">
        <f>+N460-O460</f>
        <v>-72</v>
      </c>
      <c r="T460" s="13">
        <f>+Q460-R460</f>
        <v>-8.7030097908860071E-3</v>
      </c>
      <c r="U460" s="14">
        <f>+E460-N460</f>
        <v>-589</v>
      </c>
      <c r="V460" s="14">
        <f>+F460-O460</f>
        <v>119</v>
      </c>
      <c r="W460" s="13">
        <f>+H460-Q460</f>
        <v>-4.8846985508414265E-2</v>
      </c>
      <c r="X460" s="13">
        <f>+I460-R460</f>
        <v>4.1724536964922732E-2</v>
      </c>
      <c r="Y460" s="15">
        <v>512.09</v>
      </c>
      <c r="Z460" s="16">
        <f>+C460/Y460</f>
        <v>44.082094944248077</v>
      </c>
      <c r="AA460" s="17">
        <v>13205</v>
      </c>
      <c r="AB460" s="18" t="str">
        <f>TEXT(AA460,"00000")</f>
        <v>13205</v>
      </c>
      <c r="AC460" s="19">
        <v>13</v>
      </c>
      <c r="AD460" s="19">
        <v>205</v>
      </c>
      <c r="AE460" s="27"/>
      <c r="AF460" s="21"/>
      <c r="AG460" s="24"/>
      <c r="AH460" s="28"/>
      <c r="AI460" s="24"/>
      <c r="AJ460" s="24"/>
      <c r="AK460" s="24"/>
      <c r="AL460" s="24"/>
      <c r="AM460" s="29" t="s">
        <v>62</v>
      </c>
      <c r="AN460" s="37">
        <v>23498</v>
      </c>
      <c r="AO460" s="37">
        <v>53</v>
      </c>
      <c r="AP460" s="37">
        <v>12274</v>
      </c>
      <c r="AQ460" s="37">
        <v>522.34</v>
      </c>
      <c r="AR460" s="37">
        <v>8911</v>
      </c>
      <c r="AS460" s="37">
        <v>379.22</v>
      </c>
      <c r="AT460" s="37">
        <v>1928</v>
      </c>
      <c r="AU460" s="37">
        <v>82.048888888888897</v>
      </c>
      <c r="AV460" s="37">
        <v>1172</v>
      </c>
      <c r="AW460" s="37">
        <v>49.88</v>
      </c>
      <c r="AX460" s="37">
        <v>259</v>
      </c>
      <c r="AY460" s="37">
        <v>11.018888888888901</v>
      </c>
      <c r="BB460" s="37">
        <v>4</v>
      </c>
      <c r="BC460" s="37">
        <v>0.17</v>
      </c>
      <c r="BJ460" s="37">
        <v>0</v>
      </c>
      <c r="BK460" s="37">
        <v>0</v>
      </c>
      <c r="BV460" s="37">
        <v>0</v>
      </c>
      <c r="BW460" s="37">
        <v>0</v>
      </c>
      <c r="CH460" s="37">
        <v>0</v>
      </c>
      <c r="CI460" s="37">
        <v>0</v>
      </c>
    </row>
    <row r="461" spans="1:89" x14ac:dyDescent="0.25">
      <c r="A461" s="10" t="s">
        <v>758</v>
      </c>
      <c r="B461" s="10" t="s">
        <v>154</v>
      </c>
      <c r="C461" s="11">
        <v>27103</v>
      </c>
      <c r="D461" s="10" t="s">
        <v>5</v>
      </c>
      <c r="E461" s="12">
        <v>3570</v>
      </c>
      <c r="F461" s="12">
        <v>8821</v>
      </c>
      <c r="G461" s="12">
        <v>12675</v>
      </c>
      <c r="H461" s="13">
        <f>+E461/G461</f>
        <v>0.28165680473372778</v>
      </c>
      <c r="I461" s="13">
        <f>+F461/G461</f>
        <v>0.69593688362919137</v>
      </c>
      <c r="J461" s="12">
        <f>+E461-F461</f>
        <v>-5251</v>
      </c>
      <c r="K461" s="12">
        <f>+F461-E461</f>
        <v>5251</v>
      </c>
      <c r="L461" s="13">
        <f>+H461-I461</f>
        <v>-0.41428007889546359</v>
      </c>
      <c r="M461" s="13">
        <f>+I461-H461</f>
        <v>0.41428007889546359</v>
      </c>
      <c r="N461" s="12">
        <v>3779</v>
      </c>
      <c r="O461" s="12">
        <v>8352</v>
      </c>
      <c r="P461" s="12">
        <v>12259</v>
      </c>
      <c r="Q461" s="13">
        <f>+N461/P461</f>
        <v>0.30826331674687985</v>
      </c>
      <c r="R461" s="13">
        <f>+O461/P461</f>
        <v>0.68129537482665792</v>
      </c>
      <c r="S461" s="12">
        <f>+N461-O461</f>
        <v>-4573</v>
      </c>
      <c r="T461" s="13">
        <f>+Q461-R461</f>
        <v>-0.37303205807977807</v>
      </c>
      <c r="U461" s="14">
        <f>+E461-N461</f>
        <v>-209</v>
      </c>
      <c r="V461" s="14">
        <f>+F461-O461</f>
        <v>469</v>
      </c>
      <c r="W461" s="13">
        <f>+H461-Q461</f>
        <v>-2.6606512013152062E-2</v>
      </c>
      <c r="X461" s="13">
        <f>+I461-R461</f>
        <v>1.4641508802533454E-2</v>
      </c>
      <c r="Y461" s="15">
        <v>395.66</v>
      </c>
      <c r="Z461" s="16">
        <f>+C461/Y461</f>
        <v>68.500732952535003</v>
      </c>
      <c r="AA461" s="17">
        <v>13207</v>
      </c>
      <c r="AB461" s="18" t="str">
        <f>TEXT(AA461,"00000")</f>
        <v>13207</v>
      </c>
      <c r="AC461" s="19">
        <v>13</v>
      </c>
      <c r="AD461" s="19">
        <v>207</v>
      </c>
      <c r="AE461" s="27" t="s">
        <v>777</v>
      </c>
      <c r="AF461" s="21" t="s">
        <v>778</v>
      </c>
      <c r="AG461" s="24" t="s">
        <v>779</v>
      </c>
      <c r="AH461" s="19"/>
      <c r="AI461" s="24" t="s">
        <v>43</v>
      </c>
      <c r="AJ461" s="24" t="s">
        <v>780</v>
      </c>
      <c r="AK461" s="24"/>
      <c r="AL461" s="24"/>
      <c r="AM461" s="29" t="s">
        <v>59</v>
      </c>
      <c r="AN461" s="37">
        <v>26424</v>
      </c>
      <c r="AO461" s="37">
        <v>53</v>
      </c>
      <c r="AP461" s="37">
        <v>9706</v>
      </c>
      <c r="AQ461" s="37">
        <v>367.31888888888898</v>
      </c>
      <c r="AR461" s="37">
        <v>6178</v>
      </c>
      <c r="AS461" s="37">
        <v>233.8</v>
      </c>
      <c r="AT461" s="37">
        <v>1929</v>
      </c>
      <c r="AU461" s="37">
        <v>73</v>
      </c>
      <c r="AV461" s="37">
        <v>1558</v>
      </c>
      <c r="AW461" s="37">
        <v>58.96</v>
      </c>
      <c r="BB461" s="37">
        <v>16</v>
      </c>
      <c r="BC461" s="37">
        <v>0.61</v>
      </c>
      <c r="BJ461" s="37">
        <v>0</v>
      </c>
      <c r="BK461" s="37">
        <v>0</v>
      </c>
      <c r="BP461" s="37">
        <v>25</v>
      </c>
      <c r="BQ461" s="37">
        <v>0.94610959733575495</v>
      </c>
      <c r="BV461" s="37">
        <v>25</v>
      </c>
      <c r="BW461" s="37">
        <v>0.94610959733575495</v>
      </c>
      <c r="CH461" s="37">
        <v>0</v>
      </c>
      <c r="CI461" s="37">
        <v>0</v>
      </c>
    </row>
    <row r="462" spans="1:89" x14ac:dyDescent="0.25">
      <c r="A462" s="10" t="s">
        <v>758</v>
      </c>
      <c r="B462" s="10" t="s">
        <v>155</v>
      </c>
      <c r="C462" s="11">
        <v>8951</v>
      </c>
      <c r="D462" s="10" t="s">
        <v>5</v>
      </c>
      <c r="E462" s="12">
        <v>847</v>
      </c>
      <c r="F462" s="12">
        <v>2668</v>
      </c>
      <c r="G462" s="12">
        <v>3560</v>
      </c>
      <c r="H462" s="13">
        <f>+E462/G462</f>
        <v>0.23792134831460673</v>
      </c>
      <c r="I462" s="13">
        <f>+F462/G462</f>
        <v>0.74943820224719104</v>
      </c>
      <c r="J462" s="12">
        <f>+E462-F462</f>
        <v>-1821</v>
      </c>
      <c r="K462" s="12">
        <f>+F462-E462</f>
        <v>1821</v>
      </c>
      <c r="L462" s="13">
        <f>+H462-I462</f>
        <v>-0.51151685393258428</v>
      </c>
      <c r="M462" s="13">
        <f>+I462-H462</f>
        <v>0.51151685393258428</v>
      </c>
      <c r="N462" s="12">
        <v>1135</v>
      </c>
      <c r="O462" s="12">
        <v>2662</v>
      </c>
      <c r="P462" s="12">
        <v>3831</v>
      </c>
      <c r="Q462" s="13">
        <f>+N462/P462</f>
        <v>0.2962672931349517</v>
      </c>
      <c r="R462" s="13">
        <f>+O462/P462</f>
        <v>0.69485773949360485</v>
      </c>
      <c r="S462" s="12">
        <f>+N462-O462</f>
        <v>-1527</v>
      </c>
      <c r="T462" s="13">
        <f>+Q462-R462</f>
        <v>-0.39859044635865315</v>
      </c>
      <c r="U462" s="14">
        <f>+E462-N462</f>
        <v>-288</v>
      </c>
      <c r="V462" s="14">
        <f>+F462-O462</f>
        <v>6</v>
      </c>
      <c r="W462" s="13">
        <f>+H462-Q462</f>
        <v>-5.8345944820344969E-2</v>
      </c>
      <c r="X462" s="13">
        <f>+I462-R462</f>
        <v>5.458046275358619E-2</v>
      </c>
      <c r="Y462" s="15">
        <v>239.52</v>
      </c>
      <c r="Z462" s="16">
        <f>+C462/Y462</f>
        <v>37.370574482297926</v>
      </c>
      <c r="AA462" s="17">
        <v>13209</v>
      </c>
      <c r="AB462" s="18" t="str">
        <f>TEXT(AA462,"00000")</f>
        <v>13209</v>
      </c>
      <c r="AC462" s="19">
        <v>13</v>
      </c>
      <c r="AD462" s="19">
        <v>209</v>
      </c>
      <c r="AE462" s="27" t="s">
        <v>888</v>
      </c>
      <c r="AF462" s="21"/>
      <c r="AG462" s="24" t="s">
        <v>889</v>
      </c>
      <c r="AH462" s="19"/>
      <c r="AI462" s="24" t="s">
        <v>53</v>
      </c>
      <c r="AJ462" s="24"/>
      <c r="AK462" s="24"/>
      <c r="AL462" s="24"/>
      <c r="AM462" s="29" t="s">
        <v>59</v>
      </c>
      <c r="AN462" s="37">
        <v>9123</v>
      </c>
      <c r="AO462" s="37">
        <v>26</v>
      </c>
      <c r="AP462" s="37">
        <v>3668</v>
      </c>
      <c r="AQ462" s="37">
        <v>402.06</v>
      </c>
      <c r="AR462" s="37">
        <v>2740</v>
      </c>
      <c r="AS462" s="37">
        <v>300.33888888888902</v>
      </c>
      <c r="AT462" s="37">
        <v>546</v>
      </c>
      <c r="AU462" s="37">
        <v>59.85</v>
      </c>
      <c r="AV462" s="37">
        <v>382</v>
      </c>
      <c r="AW462" s="37">
        <v>41.868888888888897</v>
      </c>
      <c r="BJ462" s="37">
        <v>0</v>
      </c>
      <c r="BK462" s="37">
        <v>0</v>
      </c>
      <c r="BV462" s="37">
        <v>0</v>
      </c>
      <c r="BW462" s="37">
        <v>0</v>
      </c>
      <c r="CH462" s="37">
        <v>0</v>
      </c>
      <c r="CI462" s="37">
        <v>0</v>
      </c>
    </row>
    <row r="463" spans="1:89" x14ac:dyDescent="0.25">
      <c r="A463" s="10" t="s">
        <v>758</v>
      </c>
      <c r="B463" s="10" t="s">
        <v>156</v>
      </c>
      <c r="C463" s="11">
        <v>18046</v>
      </c>
      <c r="D463" s="10" t="s">
        <v>5</v>
      </c>
      <c r="E463" s="12">
        <v>2658</v>
      </c>
      <c r="F463" s="12">
        <v>6559</v>
      </c>
      <c r="G463" s="12">
        <v>9435</v>
      </c>
      <c r="H463" s="13">
        <f>+E463/G463</f>
        <v>0.28171701112877584</v>
      </c>
      <c r="I463" s="13">
        <f>+F463/G463</f>
        <v>0.6951775304716481</v>
      </c>
      <c r="J463" s="12">
        <f>+E463-F463</f>
        <v>-3901</v>
      </c>
      <c r="K463" s="12">
        <f>+F463-E463</f>
        <v>3901</v>
      </c>
      <c r="L463" s="13">
        <f>+H463-I463</f>
        <v>-0.41346051934287226</v>
      </c>
      <c r="M463" s="13">
        <f>+I463-H463</f>
        <v>0.41346051934287226</v>
      </c>
      <c r="N463" s="12">
        <v>2751</v>
      </c>
      <c r="O463" s="12">
        <v>6178</v>
      </c>
      <c r="P463" s="12">
        <v>9016</v>
      </c>
      <c r="Q463" s="13">
        <f>+N463/P463</f>
        <v>0.30512422360248448</v>
      </c>
      <c r="R463" s="13">
        <f>+O463/P463</f>
        <v>0.68522626441881096</v>
      </c>
      <c r="S463" s="12">
        <f>+N463-O463</f>
        <v>-3427</v>
      </c>
      <c r="T463" s="13">
        <f>+Q463-R463</f>
        <v>-0.38010204081632648</v>
      </c>
      <c r="U463" s="14">
        <f>+E463-N463</f>
        <v>-93</v>
      </c>
      <c r="V463" s="14">
        <f>+F463-O463</f>
        <v>381</v>
      </c>
      <c r="W463" s="13">
        <f>+H463-Q463</f>
        <v>-2.3407212473708638E-2</v>
      </c>
      <c r="X463" s="13">
        <f>+I463-R463</f>
        <v>9.9512660528371377E-3</v>
      </c>
      <c r="Y463" s="15">
        <v>347.35</v>
      </c>
      <c r="Z463" s="16">
        <f>+C463/Y463</f>
        <v>51.953361163091976</v>
      </c>
      <c r="AA463" s="17">
        <v>13211</v>
      </c>
      <c r="AB463" s="18" t="str">
        <f>TEXT(AA463,"00000")</f>
        <v>13211</v>
      </c>
      <c r="AC463" s="19">
        <v>13</v>
      </c>
      <c r="AD463" s="19">
        <v>211</v>
      </c>
      <c r="AE463" s="27" t="s">
        <v>768</v>
      </c>
      <c r="AF463" s="21" t="s">
        <v>769</v>
      </c>
      <c r="AG463" s="24" t="s">
        <v>770</v>
      </c>
      <c r="AH463" s="23">
        <v>5710795</v>
      </c>
      <c r="AI463" s="24" t="s">
        <v>43</v>
      </c>
      <c r="AJ463" s="24" t="s">
        <v>771</v>
      </c>
      <c r="AK463" s="24"/>
      <c r="AL463" s="24"/>
      <c r="AM463" s="29" t="s">
        <v>59</v>
      </c>
      <c r="AN463" s="37">
        <v>17868</v>
      </c>
      <c r="AO463" s="37">
        <v>37</v>
      </c>
      <c r="AP463" s="37">
        <v>9414</v>
      </c>
      <c r="AQ463" s="37">
        <v>526.86</v>
      </c>
      <c r="AR463" s="37">
        <v>6041</v>
      </c>
      <c r="AS463" s="37">
        <v>338.08888888888902</v>
      </c>
      <c r="AT463" s="37">
        <v>597</v>
      </c>
      <c r="AU463" s="37">
        <v>33.408888888888903</v>
      </c>
      <c r="AV463" s="37">
        <v>2293</v>
      </c>
      <c r="AW463" s="37">
        <v>128.33000000000001</v>
      </c>
      <c r="AX463" s="37">
        <v>353</v>
      </c>
      <c r="AY463" s="37">
        <v>19.760000000000002</v>
      </c>
      <c r="BB463" s="37">
        <v>4</v>
      </c>
      <c r="BC463" s="37">
        <v>0.22</v>
      </c>
      <c r="BJ463" s="37">
        <v>0</v>
      </c>
      <c r="BK463" s="37">
        <v>0</v>
      </c>
      <c r="BL463" s="37">
        <v>126</v>
      </c>
      <c r="BM463" s="37">
        <v>7.0488888888888903</v>
      </c>
      <c r="BV463" s="37">
        <v>0</v>
      </c>
      <c r="BW463" s="37">
        <v>0</v>
      </c>
      <c r="CH463" s="37">
        <v>0</v>
      </c>
      <c r="CI463" s="37">
        <v>0</v>
      </c>
    </row>
    <row r="464" spans="1:89" x14ac:dyDescent="0.25">
      <c r="A464" s="10" t="s">
        <v>758</v>
      </c>
      <c r="B464" s="10" t="s">
        <v>890</v>
      </c>
      <c r="C464" s="11">
        <v>39565</v>
      </c>
      <c r="D464" s="10" t="s">
        <v>5</v>
      </c>
      <c r="E464" s="12">
        <v>1799</v>
      </c>
      <c r="F464" s="12">
        <v>10340</v>
      </c>
      <c r="G464" s="12">
        <v>12422</v>
      </c>
      <c r="H464" s="13">
        <f>+E464/G464</f>
        <v>0.14482369988729674</v>
      </c>
      <c r="I464" s="13">
        <f>+F464/G464</f>
        <v>0.83239413943004348</v>
      </c>
      <c r="J464" s="12">
        <f>+E464-F464</f>
        <v>-8541</v>
      </c>
      <c r="K464" s="12">
        <f>+F464-E464</f>
        <v>8541</v>
      </c>
      <c r="L464" s="13">
        <f>+H464-I464</f>
        <v>-0.68757043954274677</v>
      </c>
      <c r="M464" s="13">
        <f>+I464-H464</f>
        <v>0.68757043954274677</v>
      </c>
      <c r="N464" s="12">
        <v>2542</v>
      </c>
      <c r="O464" s="12">
        <v>8439</v>
      </c>
      <c r="P464" s="12">
        <v>11209</v>
      </c>
      <c r="Q464" s="13">
        <f>+N464/P464</f>
        <v>0.22678205013828173</v>
      </c>
      <c r="R464" s="13">
        <f>+O464/P464</f>
        <v>0.75287715228833973</v>
      </c>
      <c r="S464" s="12">
        <f>+N464-O464</f>
        <v>-5897</v>
      </c>
      <c r="T464" s="13">
        <f>+Q464-R464</f>
        <v>-0.52609510215005795</v>
      </c>
      <c r="U464" s="14">
        <f>+E464-N464</f>
        <v>-743</v>
      </c>
      <c r="V464" s="14">
        <f>+F464-O464</f>
        <v>1901</v>
      </c>
      <c r="W464" s="13">
        <f>+H464-Q464</f>
        <v>-8.1958350250984996E-2</v>
      </c>
      <c r="X464" s="13">
        <f>+I464-R464</f>
        <v>7.9516987141703743E-2</v>
      </c>
      <c r="Y464" s="15">
        <v>344.47</v>
      </c>
      <c r="Z464" s="16">
        <f>+C464/Y464</f>
        <v>114.85760733881034</v>
      </c>
      <c r="AA464" s="17">
        <v>13213</v>
      </c>
      <c r="AB464" s="18" t="str">
        <f>TEXT(AA464,"00000")</f>
        <v>13213</v>
      </c>
      <c r="AC464" s="19">
        <v>13</v>
      </c>
      <c r="AD464" s="19">
        <v>213</v>
      </c>
      <c r="AE464" s="27" t="s">
        <v>891</v>
      </c>
      <c r="AF464" s="21" t="s">
        <v>128</v>
      </c>
      <c r="AG464" s="24" t="s">
        <v>892</v>
      </c>
      <c r="AH464" s="23">
        <v>143781</v>
      </c>
      <c r="AI464" s="24" t="s">
        <v>43</v>
      </c>
      <c r="AJ464" s="24" t="s">
        <v>130</v>
      </c>
      <c r="AK464" s="24"/>
      <c r="AL464" s="24"/>
      <c r="AM464" s="29" t="s">
        <v>44</v>
      </c>
      <c r="AN464" s="37">
        <v>39628</v>
      </c>
      <c r="AO464" s="37">
        <v>43</v>
      </c>
      <c r="AP464" s="37">
        <v>13636</v>
      </c>
      <c r="AQ464" s="37">
        <v>344.1</v>
      </c>
      <c r="AR464" s="37">
        <v>12698</v>
      </c>
      <c r="AS464" s="37">
        <v>320.43</v>
      </c>
      <c r="AV464" s="37">
        <v>938</v>
      </c>
      <c r="AW464" s="37">
        <v>23.67</v>
      </c>
      <c r="BJ464" s="37">
        <v>0</v>
      </c>
      <c r="BK464" s="37">
        <v>0</v>
      </c>
      <c r="BV464" s="37">
        <v>0</v>
      </c>
      <c r="BW464" s="37">
        <v>0</v>
      </c>
      <c r="CH464" s="37">
        <v>0</v>
      </c>
      <c r="CI464" s="37">
        <v>0</v>
      </c>
    </row>
    <row r="465" spans="1:91" x14ac:dyDescent="0.25">
      <c r="A465" s="10" t="s">
        <v>758</v>
      </c>
      <c r="B465" s="10" t="s">
        <v>893</v>
      </c>
      <c r="C465" s="11">
        <v>200579</v>
      </c>
      <c r="D465" s="10" t="s">
        <v>5</v>
      </c>
      <c r="E465" s="12">
        <v>39602</v>
      </c>
      <c r="F465" s="12">
        <v>26901</v>
      </c>
      <c r="G465" s="12">
        <v>68320</v>
      </c>
      <c r="H465" s="13">
        <f>+E465/G465</f>
        <v>0.5796545667447307</v>
      </c>
      <c r="I465" s="13">
        <f>+F465/G465</f>
        <v>0.39374999999999999</v>
      </c>
      <c r="J465" s="12">
        <f>+E465-F465</f>
        <v>12701</v>
      </c>
      <c r="K465" s="12">
        <f>+F465-E465</f>
        <v>-12701</v>
      </c>
      <c r="L465" s="13">
        <f>+H465-I465</f>
        <v>0.18590456674473071</v>
      </c>
      <c r="M465" s="13">
        <f>+I465-H465</f>
        <v>-0.18590456674473071</v>
      </c>
      <c r="N465" s="12">
        <v>42458</v>
      </c>
      <c r="O465" s="12">
        <v>27469</v>
      </c>
      <c r="P465" s="12">
        <v>70410</v>
      </c>
      <c r="Q465" s="13">
        <f>+N465/P465</f>
        <v>0.60301093594659849</v>
      </c>
      <c r="R465" s="13">
        <f>+O465/P465</f>
        <v>0.39012924300525492</v>
      </c>
      <c r="S465" s="12">
        <f>+N465-O465</f>
        <v>14989</v>
      </c>
      <c r="T465" s="13">
        <f>+Q465-R465</f>
        <v>0.21288169294134357</v>
      </c>
      <c r="U465" s="14">
        <f>+E465-N465</f>
        <v>-2856</v>
      </c>
      <c r="V465" s="14">
        <f>+F465-O465</f>
        <v>-568</v>
      </c>
      <c r="W465" s="13">
        <f>+H465-Q465</f>
        <v>-2.3356369201867788E-2</v>
      </c>
      <c r="X465" s="13">
        <f>+I465-R465</f>
        <v>3.6207569947450668E-3</v>
      </c>
      <c r="Y465" s="15">
        <v>216.39</v>
      </c>
      <c r="Z465" s="16">
        <f>+C465/Y465</f>
        <v>926.93285271962668</v>
      </c>
      <c r="AA465" s="17">
        <v>13215</v>
      </c>
      <c r="AB465" s="18" t="str">
        <f>TEXT(AA465,"00000")</f>
        <v>13215</v>
      </c>
      <c r="AC465" s="19">
        <v>13</v>
      </c>
      <c r="AD465" s="19">
        <v>215</v>
      </c>
      <c r="AE465" s="27" t="s">
        <v>164</v>
      </c>
      <c r="AF465" s="21" t="s">
        <v>69</v>
      </c>
      <c r="AG465" s="24" t="s">
        <v>165</v>
      </c>
      <c r="AH465" s="23">
        <v>313749</v>
      </c>
      <c r="AI465" s="24" t="s">
        <v>43</v>
      </c>
      <c r="AJ465" s="24" t="s">
        <v>71</v>
      </c>
      <c r="AK465" s="24"/>
      <c r="AL465" s="24"/>
      <c r="AM465" s="29" t="s">
        <v>44</v>
      </c>
      <c r="AN465" s="37">
        <v>189885</v>
      </c>
      <c r="AO465" s="37">
        <v>259</v>
      </c>
      <c r="AP465" s="37">
        <v>117867</v>
      </c>
      <c r="AQ465" s="37">
        <v>620.73</v>
      </c>
      <c r="AR465" s="37">
        <v>65368</v>
      </c>
      <c r="AS465" s="37">
        <v>344.25</v>
      </c>
      <c r="AT465" s="37">
        <v>18094</v>
      </c>
      <c r="AU465" s="37">
        <v>95.29</v>
      </c>
      <c r="AV465" s="37">
        <v>20016</v>
      </c>
      <c r="AW465" s="37">
        <v>105.408888888889</v>
      </c>
      <c r="AX465" s="37">
        <v>8738</v>
      </c>
      <c r="AY465" s="37">
        <v>46.02</v>
      </c>
      <c r="AZ465" s="37">
        <v>80</v>
      </c>
      <c r="BA465" s="37">
        <v>0.42</v>
      </c>
      <c r="BB465" s="37">
        <v>37</v>
      </c>
      <c r="BC465" s="37">
        <v>0.19</v>
      </c>
      <c r="BJ465" s="37">
        <v>0</v>
      </c>
      <c r="BK465" s="37">
        <v>0</v>
      </c>
      <c r="BL465" s="37">
        <v>2740</v>
      </c>
      <c r="BM465" s="37">
        <v>14.428888888888901</v>
      </c>
      <c r="BV465" s="37">
        <v>0</v>
      </c>
      <c r="BW465" s="37">
        <v>0</v>
      </c>
      <c r="BX465" s="37">
        <v>2286</v>
      </c>
      <c r="BY465" s="37">
        <v>12.0388888888889</v>
      </c>
      <c r="BZ465" s="37">
        <v>170</v>
      </c>
      <c r="CA465" s="37">
        <v>0.9</v>
      </c>
      <c r="CF465" s="37">
        <v>286</v>
      </c>
      <c r="CG465" s="37">
        <v>1.51</v>
      </c>
      <c r="CH465" s="37">
        <v>456</v>
      </c>
      <c r="CI465" s="37">
        <v>2.41</v>
      </c>
      <c r="CJ465" s="37">
        <v>48</v>
      </c>
      <c r="CK465" s="37">
        <v>0.25</v>
      </c>
      <c r="CL465" s="37">
        <v>4</v>
      </c>
      <c r="CM465" s="37">
        <v>1.8888888888888899E-2</v>
      </c>
    </row>
    <row r="466" spans="1:91" x14ac:dyDescent="0.25">
      <c r="A466" s="10" t="s">
        <v>758</v>
      </c>
      <c r="B466" s="10" t="s">
        <v>304</v>
      </c>
      <c r="C466" s="11">
        <v>105473</v>
      </c>
      <c r="D466" s="10" t="s">
        <v>5</v>
      </c>
      <c r="E466" s="12">
        <v>21936</v>
      </c>
      <c r="F466" s="12">
        <v>20907</v>
      </c>
      <c r="G466" s="12">
        <v>43787</v>
      </c>
      <c r="H466" s="13">
        <f>+E466/G466</f>
        <v>0.50097060771461854</v>
      </c>
      <c r="I466" s="13">
        <f>+F466/G466</f>
        <v>0.47747048210656129</v>
      </c>
      <c r="J466" s="12">
        <f>+E466-F466</f>
        <v>1029</v>
      </c>
      <c r="K466" s="12">
        <f>+F466-E466</f>
        <v>-1029</v>
      </c>
      <c r="L466" s="13">
        <f>+H466-I466</f>
        <v>2.3500125608057254E-2</v>
      </c>
      <c r="M466" s="13">
        <f>+I466-H466</f>
        <v>-2.3500125608057254E-2</v>
      </c>
      <c r="N466" s="12">
        <v>21844</v>
      </c>
      <c r="O466" s="12">
        <v>20979</v>
      </c>
      <c r="P466" s="12">
        <v>43216</v>
      </c>
      <c r="Q466" s="13">
        <f>+N466/P466</f>
        <v>0.50546094039244727</v>
      </c>
      <c r="R466" s="13">
        <f>+O466/P466</f>
        <v>0.48544520547945208</v>
      </c>
      <c r="S466" s="12">
        <f>+N466-O466</f>
        <v>865</v>
      </c>
      <c r="T466" s="13">
        <f>+Q466-R466</f>
        <v>2.0015734912995187E-2</v>
      </c>
      <c r="U466" s="14">
        <f>+E466-N466</f>
        <v>92</v>
      </c>
      <c r="V466" s="14">
        <f>+F466-O466</f>
        <v>-72</v>
      </c>
      <c r="W466" s="13">
        <f>+H466-Q466</f>
        <v>-4.4903326778287234E-3</v>
      </c>
      <c r="X466" s="13">
        <f>+I466-R466</f>
        <v>-7.9747233728907907E-3</v>
      </c>
      <c r="Y466" s="15">
        <v>272.16000000000003</v>
      </c>
      <c r="Z466" s="16">
        <f>+C466/Y466</f>
        <v>387.54041740152849</v>
      </c>
      <c r="AA466" s="17">
        <v>13217</v>
      </c>
      <c r="AB466" s="18" t="str">
        <f>TEXT(AA466,"00000")</f>
        <v>13217</v>
      </c>
      <c r="AC466" s="19">
        <v>13</v>
      </c>
      <c r="AD466" s="19">
        <v>217</v>
      </c>
      <c r="AE466" s="27" t="s">
        <v>768</v>
      </c>
      <c r="AF466" s="21" t="s">
        <v>769</v>
      </c>
      <c r="AG466" s="24" t="s">
        <v>770</v>
      </c>
      <c r="AH466" s="23">
        <v>5710795</v>
      </c>
      <c r="AI466" s="24" t="s">
        <v>43</v>
      </c>
      <c r="AJ466" s="24" t="s">
        <v>771</v>
      </c>
      <c r="AK466" s="24"/>
      <c r="AL466" s="24"/>
      <c r="AM466" s="29" t="s">
        <v>44</v>
      </c>
      <c r="AN466" s="37">
        <v>99958</v>
      </c>
      <c r="AO466" s="37">
        <v>104</v>
      </c>
      <c r="AP466" s="37">
        <v>34784</v>
      </c>
      <c r="AQ466" s="37">
        <v>347.99</v>
      </c>
      <c r="AR466" s="37">
        <v>22731</v>
      </c>
      <c r="AS466" s="37">
        <v>227.40888888888901</v>
      </c>
      <c r="AT466" s="37">
        <v>1229</v>
      </c>
      <c r="AU466" s="37">
        <v>12.3</v>
      </c>
      <c r="AV466" s="37">
        <v>6938</v>
      </c>
      <c r="AW466" s="37">
        <v>69.408888888888896</v>
      </c>
      <c r="AX466" s="37">
        <v>3170</v>
      </c>
      <c r="AY466" s="37">
        <v>31.71</v>
      </c>
      <c r="BB466" s="37">
        <v>106</v>
      </c>
      <c r="BC466" s="37">
        <v>1.06</v>
      </c>
      <c r="BJ466" s="37">
        <v>0</v>
      </c>
      <c r="BK466" s="37">
        <v>0</v>
      </c>
      <c r="BL466" s="37">
        <v>610</v>
      </c>
      <c r="BM466" s="37">
        <v>6.0988888888888901</v>
      </c>
      <c r="BV466" s="37">
        <v>0</v>
      </c>
      <c r="BW466" s="37">
        <v>0</v>
      </c>
      <c r="CH466" s="37">
        <v>0</v>
      </c>
      <c r="CI466" s="37">
        <v>0</v>
      </c>
    </row>
    <row r="467" spans="1:91" x14ac:dyDescent="0.25">
      <c r="A467" s="10" t="s">
        <v>758</v>
      </c>
      <c r="B467" s="10" t="s">
        <v>894</v>
      </c>
      <c r="C467" s="11">
        <v>35965</v>
      </c>
      <c r="D467" s="10" t="s">
        <v>5</v>
      </c>
      <c r="E467" s="12">
        <v>5253</v>
      </c>
      <c r="F467" s="12">
        <v>12885</v>
      </c>
      <c r="G467" s="12">
        <v>19030</v>
      </c>
      <c r="H467" s="13">
        <f>+E467/G467</f>
        <v>0.27603783499737256</v>
      </c>
      <c r="I467" s="13">
        <f>+F467/G467</f>
        <v>0.67708880714661057</v>
      </c>
      <c r="J467" s="12">
        <f>+E467-F467</f>
        <v>-7632</v>
      </c>
      <c r="K467" s="12">
        <f>+F467-E467</f>
        <v>7632</v>
      </c>
      <c r="L467" s="13">
        <f>+H467-I467</f>
        <v>-0.40105097214923802</v>
      </c>
      <c r="M467" s="13">
        <f>+I467-H467</f>
        <v>0.40105097214923802</v>
      </c>
      <c r="N467" s="12">
        <v>4140</v>
      </c>
      <c r="O467" s="12">
        <v>12222</v>
      </c>
      <c r="P467" s="12">
        <v>16643</v>
      </c>
      <c r="Q467" s="13">
        <f>+N467/P467</f>
        <v>0.24875322958601215</v>
      </c>
      <c r="R467" s="13">
        <f>+O467/P467</f>
        <v>0.73436279516914016</v>
      </c>
      <c r="S467" s="12">
        <f>+N467-O467</f>
        <v>-8082</v>
      </c>
      <c r="T467" s="13">
        <f>+Q467-R467</f>
        <v>-0.48560956558312801</v>
      </c>
      <c r="U467" s="14">
        <f>+E467-N467</f>
        <v>1113</v>
      </c>
      <c r="V467" s="14">
        <f>+F467-O467</f>
        <v>663</v>
      </c>
      <c r="W467" s="13">
        <f>+H467-Q467</f>
        <v>2.7284605411360408E-2</v>
      </c>
      <c r="X467" s="13">
        <f>+I467-R467</f>
        <v>-5.7273988022529587E-2</v>
      </c>
      <c r="Y467" s="15">
        <v>184.29</v>
      </c>
      <c r="Z467" s="16">
        <f>+C467/Y467</f>
        <v>195.15437625481579</v>
      </c>
      <c r="AA467" s="17">
        <v>13219</v>
      </c>
      <c r="AB467" s="18" t="str">
        <f>TEXT(AA467,"00000")</f>
        <v>13219</v>
      </c>
      <c r="AC467" s="19">
        <v>13</v>
      </c>
      <c r="AD467" s="19">
        <v>219</v>
      </c>
      <c r="AE467" s="27" t="s">
        <v>815</v>
      </c>
      <c r="AF467" s="21" t="s">
        <v>769</v>
      </c>
      <c r="AG467" s="24" t="s">
        <v>816</v>
      </c>
      <c r="AH467" s="23">
        <v>203189</v>
      </c>
      <c r="AI467" s="24" t="s">
        <v>43</v>
      </c>
      <c r="AJ467" s="24" t="s">
        <v>771</v>
      </c>
      <c r="AK467" s="24"/>
      <c r="AL467" s="24"/>
      <c r="AM467" s="29" t="s">
        <v>44</v>
      </c>
      <c r="AN467" s="37">
        <v>32808</v>
      </c>
      <c r="AO467" s="37">
        <v>44</v>
      </c>
      <c r="AP467" s="37">
        <v>16734</v>
      </c>
      <c r="AQ467" s="37">
        <v>510.06</v>
      </c>
      <c r="AR467" s="37">
        <v>12353</v>
      </c>
      <c r="AS467" s="37">
        <v>376.51888888888902</v>
      </c>
      <c r="AT467" s="37">
        <v>445</v>
      </c>
      <c r="AU467" s="37">
        <v>13.56</v>
      </c>
      <c r="AV467" s="37">
        <v>3723</v>
      </c>
      <c r="AW467" s="37">
        <v>113.48</v>
      </c>
      <c r="AZ467" s="37">
        <v>200</v>
      </c>
      <c r="BA467" s="37">
        <v>6.0988888888888901</v>
      </c>
      <c r="BB467" s="37">
        <v>13</v>
      </c>
      <c r="BC467" s="37">
        <v>0.4</v>
      </c>
      <c r="BJ467" s="37">
        <v>0</v>
      </c>
      <c r="BK467" s="37">
        <v>0</v>
      </c>
      <c r="BV467" s="37">
        <v>0</v>
      </c>
      <c r="BW467" s="37">
        <v>0</v>
      </c>
      <c r="CH467" s="37">
        <v>0</v>
      </c>
      <c r="CI467" s="37">
        <v>0</v>
      </c>
    </row>
    <row r="468" spans="1:91" x14ac:dyDescent="0.25">
      <c r="A468" s="10" t="s">
        <v>758</v>
      </c>
      <c r="B468" s="10" t="s">
        <v>895</v>
      </c>
      <c r="C468" s="11">
        <v>14871</v>
      </c>
      <c r="D468" s="10" t="s">
        <v>5</v>
      </c>
      <c r="E468" s="12">
        <v>1829</v>
      </c>
      <c r="F468" s="12">
        <v>4622</v>
      </c>
      <c r="G468" s="12">
        <v>6650</v>
      </c>
      <c r="H468" s="13">
        <f>+E468/G468</f>
        <v>0.27503759398496241</v>
      </c>
      <c r="I468" s="13">
        <f>+F468/G468</f>
        <v>0.69503759398496245</v>
      </c>
      <c r="J468" s="12">
        <f>+E468-F468</f>
        <v>-2793</v>
      </c>
      <c r="K468" s="12">
        <f>+F468-E468</f>
        <v>2793</v>
      </c>
      <c r="L468" s="13">
        <f>+H468-I468</f>
        <v>-0.42000000000000004</v>
      </c>
      <c r="M468" s="13">
        <f>+I468-H468</f>
        <v>0.42000000000000004</v>
      </c>
      <c r="N468" s="12">
        <v>1913</v>
      </c>
      <c r="O468" s="12">
        <v>4250</v>
      </c>
      <c r="P468" s="12">
        <v>6258</v>
      </c>
      <c r="Q468" s="13">
        <f>+N468/P468</f>
        <v>0.3056887184403963</v>
      </c>
      <c r="R468" s="13">
        <f>+O468/P468</f>
        <v>0.67913071268775971</v>
      </c>
      <c r="S468" s="12">
        <f>+N468-O468</f>
        <v>-2337</v>
      </c>
      <c r="T468" s="13">
        <f>+Q468-R468</f>
        <v>-0.37344199424736341</v>
      </c>
      <c r="U468" s="14">
        <f>+E468-N468</f>
        <v>-84</v>
      </c>
      <c r="V468" s="14">
        <f>+F468-O468</f>
        <v>372</v>
      </c>
      <c r="W468" s="13">
        <f>+H468-Q468</f>
        <v>-3.0651124455433887E-2</v>
      </c>
      <c r="X468" s="13">
        <f>+I468-R468</f>
        <v>1.5906881297202746E-2</v>
      </c>
      <c r="Y468" s="15">
        <v>439.01</v>
      </c>
      <c r="Z468" s="16">
        <f>+C468/Y468</f>
        <v>33.873943645930616</v>
      </c>
      <c r="AA468" s="17">
        <v>13221</v>
      </c>
      <c r="AB468" s="18" t="str">
        <f>TEXT(AA468,"00000")</f>
        <v>13221</v>
      </c>
      <c r="AC468" s="19">
        <v>13</v>
      </c>
      <c r="AD468" s="19">
        <v>221</v>
      </c>
      <c r="AE468" s="27" t="s">
        <v>815</v>
      </c>
      <c r="AF468" s="21" t="s">
        <v>769</v>
      </c>
      <c r="AG468" s="24" t="s">
        <v>816</v>
      </c>
      <c r="AH468" s="23">
        <v>203189</v>
      </c>
      <c r="AI468" s="24" t="s">
        <v>43</v>
      </c>
      <c r="AJ468" s="24" t="s">
        <v>771</v>
      </c>
      <c r="AK468" s="24"/>
      <c r="AL468" s="24"/>
      <c r="AM468" s="29" t="s">
        <v>59</v>
      </c>
      <c r="AN468" s="37">
        <v>14899</v>
      </c>
      <c r="AO468" s="37">
        <v>29</v>
      </c>
      <c r="AP468" s="37">
        <v>3347</v>
      </c>
      <c r="AQ468" s="37">
        <v>224.65</v>
      </c>
      <c r="AR468" s="37">
        <v>2855</v>
      </c>
      <c r="AS468" s="37">
        <v>191.62</v>
      </c>
      <c r="AT468" s="37">
        <v>244</v>
      </c>
      <c r="AU468" s="37">
        <v>16.378888888888898</v>
      </c>
      <c r="AV468" s="37">
        <v>214</v>
      </c>
      <c r="AW468" s="37">
        <v>14.358888888888901</v>
      </c>
      <c r="BB468" s="37">
        <v>34</v>
      </c>
      <c r="BC468" s="37">
        <v>2.2788888888888899</v>
      </c>
      <c r="BJ468" s="37">
        <v>0</v>
      </c>
      <c r="BK468" s="37">
        <v>0</v>
      </c>
      <c r="BV468" s="37">
        <v>0</v>
      </c>
      <c r="BW468" s="37">
        <v>0</v>
      </c>
      <c r="CH468" s="37">
        <v>0</v>
      </c>
      <c r="CI468" s="37">
        <v>0</v>
      </c>
    </row>
    <row r="469" spans="1:91" x14ac:dyDescent="0.25">
      <c r="A469" s="10" t="s">
        <v>758</v>
      </c>
      <c r="B469" s="10" t="s">
        <v>896</v>
      </c>
      <c r="C469" s="11">
        <v>152238</v>
      </c>
      <c r="D469" s="10" t="s">
        <v>5</v>
      </c>
      <c r="E469" s="12">
        <v>18004</v>
      </c>
      <c r="F469" s="12">
        <v>44646</v>
      </c>
      <c r="G469" s="12">
        <v>64601</v>
      </c>
      <c r="H469" s="13">
        <f>+E469/G469</f>
        <v>0.27869537623256607</v>
      </c>
      <c r="I469" s="13">
        <f>+F469/G469</f>
        <v>0.69110385288153431</v>
      </c>
      <c r="J469" s="12">
        <f>+E469-F469</f>
        <v>-26642</v>
      </c>
      <c r="K469" s="12">
        <f>+F469-E469</f>
        <v>26642</v>
      </c>
      <c r="L469" s="13">
        <f>+H469-I469</f>
        <v>-0.41240847664896824</v>
      </c>
      <c r="M469" s="13">
        <f>+I469-H469</f>
        <v>0.41240847664896824</v>
      </c>
      <c r="N469" s="12">
        <v>15779</v>
      </c>
      <c r="O469" s="12">
        <v>40771</v>
      </c>
      <c r="P469" s="12">
        <v>57254</v>
      </c>
      <c r="Q469" s="13">
        <f>+N469/P469</f>
        <v>0.27559646487581652</v>
      </c>
      <c r="R469" s="13">
        <f>+O469/P469</f>
        <v>0.71210745100778983</v>
      </c>
      <c r="S469" s="12">
        <f>+N469-O469</f>
        <v>-24992</v>
      </c>
      <c r="T469" s="13">
        <f>+Q469-R469</f>
        <v>-0.43651098613197331</v>
      </c>
      <c r="U469" s="14">
        <f>+E469-N469</f>
        <v>2225</v>
      </c>
      <c r="V469" s="14">
        <f>+F469-O469</f>
        <v>3875</v>
      </c>
      <c r="W469" s="13">
        <f>+H469-Q469</f>
        <v>3.0989113567495563E-3</v>
      </c>
      <c r="X469" s="13">
        <f>+I469-R469</f>
        <v>-2.1003598126255518E-2</v>
      </c>
      <c r="Y469" s="15">
        <v>312.22000000000003</v>
      </c>
      <c r="Z469" s="16">
        <f>+C469/Y469</f>
        <v>487.59848824546788</v>
      </c>
      <c r="AA469" s="17">
        <v>13223</v>
      </c>
      <c r="AB469" s="18" t="str">
        <f>TEXT(AA469,"00000")</f>
        <v>13223</v>
      </c>
      <c r="AC469" s="19">
        <v>13</v>
      </c>
      <c r="AD469" s="19">
        <v>223</v>
      </c>
      <c r="AE469" s="27" t="s">
        <v>768</v>
      </c>
      <c r="AF469" s="21" t="s">
        <v>769</v>
      </c>
      <c r="AG469" s="24" t="s">
        <v>770</v>
      </c>
      <c r="AH469" s="23">
        <v>5710795</v>
      </c>
      <c r="AI469" s="24" t="s">
        <v>43</v>
      </c>
      <c r="AJ469" s="24" t="s">
        <v>771</v>
      </c>
      <c r="AK469" s="24"/>
      <c r="AL469" s="24"/>
      <c r="AM469" s="29" t="s">
        <v>44</v>
      </c>
      <c r="AN469" s="37">
        <v>142324</v>
      </c>
      <c r="AO469" s="37">
        <v>88</v>
      </c>
      <c r="AP469" s="37">
        <v>37569</v>
      </c>
      <c r="AQ469" s="37">
        <v>263.97000000000003</v>
      </c>
      <c r="AR469" s="37">
        <v>27282</v>
      </c>
      <c r="AS469" s="37">
        <v>191.68888888888901</v>
      </c>
      <c r="AT469" s="37">
        <v>1112</v>
      </c>
      <c r="AU469" s="37">
        <v>7.8088888888888901</v>
      </c>
      <c r="AV469" s="37">
        <v>5138</v>
      </c>
      <c r="AW469" s="37">
        <v>36.1</v>
      </c>
      <c r="AX469" s="37">
        <v>2714</v>
      </c>
      <c r="AY469" s="37">
        <v>19.07</v>
      </c>
      <c r="AZ469" s="37">
        <v>160</v>
      </c>
      <c r="BA469" s="37">
        <v>1.1200000000000001</v>
      </c>
      <c r="BB469" s="37">
        <v>30</v>
      </c>
      <c r="BC469" s="37">
        <v>0.21</v>
      </c>
      <c r="BJ469" s="37">
        <v>0</v>
      </c>
      <c r="BK469" s="37">
        <v>0</v>
      </c>
      <c r="BL469" s="37">
        <v>1133</v>
      </c>
      <c r="BM469" s="37">
        <v>7.96</v>
      </c>
      <c r="BV469" s="37">
        <v>0</v>
      </c>
      <c r="BW469" s="37">
        <v>0</v>
      </c>
      <c r="CH469" s="37">
        <v>0</v>
      </c>
      <c r="CI469" s="37">
        <v>0</v>
      </c>
    </row>
    <row r="470" spans="1:91" x14ac:dyDescent="0.25">
      <c r="A470" s="10" t="s">
        <v>758</v>
      </c>
      <c r="B470" s="10" t="s">
        <v>897</v>
      </c>
      <c r="C470" s="11">
        <v>26720</v>
      </c>
      <c r="D470" s="10" t="s">
        <v>5</v>
      </c>
      <c r="E470" s="12">
        <v>5083</v>
      </c>
      <c r="F470" s="12">
        <v>5405</v>
      </c>
      <c r="G470" s="12">
        <v>10699</v>
      </c>
      <c r="H470" s="13">
        <f>+E470/G470</f>
        <v>0.47509113001215064</v>
      </c>
      <c r="I470" s="13">
        <f>+F470/G470</f>
        <v>0.50518740069165347</v>
      </c>
      <c r="J470" s="12">
        <f>+E470-F470</f>
        <v>-322</v>
      </c>
      <c r="K470" s="12">
        <f>+F470-E470</f>
        <v>322</v>
      </c>
      <c r="L470" s="13">
        <f>+H470-I470</f>
        <v>-3.0096270679502823E-2</v>
      </c>
      <c r="M470" s="13">
        <f>+I470-H470</f>
        <v>3.0096270679502823E-2</v>
      </c>
      <c r="N470" s="12">
        <v>6141</v>
      </c>
      <c r="O470" s="12">
        <v>5280</v>
      </c>
      <c r="P470" s="12">
        <v>11499</v>
      </c>
      <c r="Q470" s="13">
        <f>+N470/P470</f>
        <v>0.53404643882076708</v>
      </c>
      <c r="R470" s="13">
        <f>+O470/P470</f>
        <v>0.45917036264022959</v>
      </c>
      <c r="S470" s="12">
        <f>+N470-O470</f>
        <v>861</v>
      </c>
      <c r="T470" s="13">
        <f>+Q470-R470</f>
        <v>7.4876076180537487E-2</v>
      </c>
      <c r="U470" s="14">
        <f>+E470-N470</f>
        <v>-1058</v>
      </c>
      <c r="V470" s="14">
        <f>+F470-O470</f>
        <v>125</v>
      </c>
      <c r="W470" s="13">
        <f>+H470-Q470</f>
        <v>-5.8955308808616436E-2</v>
      </c>
      <c r="X470" s="13">
        <f>+I470-R470</f>
        <v>4.6017038051423875E-2</v>
      </c>
      <c r="Y470" s="15">
        <v>150.27000000000001</v>
      </c>
      <c r="Z470" s="16">
        <f>+C470/Y470</f>
        <v>177.81326944832634</v>
      </c>
      <c r="AA470" s="17">
        <v>13225</v>
      </c>
      <c r="AB470" s="18" t="str">
        <f>TEXT(AA470,"00000")</f>
        <v>13225</v>
      </c>
      <c r="AC470" s="19">
        <v>13</v>
      </c>
      <c r="AD470" s="19">
        <v>225</v>
      </c>
      <c r="AE470" s="27" t="s">
        <v>867</v>
      </c>
      <c r="AF470" s="21" t="s">
        <v>778</v>
      </c>
      <c r="AG470" s="24" t="s">
        <v>868</v>
      </c>
      <c r="AH470" s="23">
        <v>188149</v>
      </c>
      <c r="AI470" s="24" t="s">
        <v>43</v>
      </c>
      <c r="AJ470" s="24" t="s">
        <v>780</v>
      </c>
      <c r="AK470" s="24"/>
      <c r="AL470" s="24"/>
      <c r="AM470" s="29" t="s">
        <v>59</v>
      </c>
      <c r="AN470" s="37">
        <v>27695</v>
      </c>
      <c r="AO470" s="37">
        <v>47</v>
      </c>
      <c r="AP470" s="37">
        <v>13173</v>
      </c>
      <c r="AQ470" s="37">
        <v>475.64888888888902</v>
      </c>
      <c r="AR470" s="37">
        <v>7996</v>
      </c>
      <c r="AS470" s="37">
        <v>288.72000000000003</v>
      </c>
      <c r="AT470" s="37">
        <v>2588</v>
      </c>
      <c r="AU470" s="37">
        <v>93.45</v>
      </c>
      <c r="AV470" s="37">
        <v>1388</v>
      </c>
      <c r="AW470" s="37">
        <v>50.118888888888897</v>
      </c>
      <c r="AX470" s="37">
        <v>730</v>
      </c>
      <c r="AY470" s="37">
        <v>26.358888888888899</v>
      </c>
      <c r="BB470" s="37">
        <v>121</v>
      </c>
      <c r="BC470" s="37">
        <v>4.37</v>
      </c>
      <c r="BJ470" s="37">
        <v>0</v>
      </c>
      <c r="BK470" s="37">
        <v>0</v>
      </c>
      <c r="BN470" s="37">
        <v>350</v>
      </c>
      <c r="BO470" s="37">
        <v>12.6376602274779</v>
      </c>
      <c r="BV470" s="37">
        <v>350</v>
      </c>
      <c r="BW470" s="37">
        <v>12.6376602274779</v>
      </c>
      <c r="CH470" s="37">
        <v>0</v>
      </c>
      <c r="CI470" s="37">
        <v>0</v>
      </c>
    </row>
    <row r="471" spans="1:91" x14ac:dyDescent="0.25">
      <c r="A471" s="10" t="s">
        <v>758</v>
      </c>
      <c r="B471" s="10" t="s">
        <v>158</v>
      </c>
      <c r="C471" s="11">
        <v>30309</v>
      </c>
      <c r="D471" s="10" t="s">
        <v>5</v>
      </c>
      <c r="E471" s="12">
        <v>1977</v>
      </c>
      <c r="F471" s="12">
        <v>11651</v>
      </c>
      <c r="G471" s="12">
        <v>13982</v>
      </c>
      <c r="H471" s="13">
        <f>+E471/G471</f>
        <v>0.14139608067515377</v>
      </c>
      <c r="I471" s="13">
        <f>+F471/G471</f>
        <v>0.83328565298240598</v>
      </c>
      <c r="J471" s="12">
        <f>+E471-F471</f>
        <v>-9674</v>
      </c>
      <c r="K471" s="12">
        <f>+F471-E471</f>
        <v>9674</v>
      </c>
      <c r="L471" s="13">
        <f>+H471-I471</f>
        <v>-0.69188957230725223</v>
      </c>
      <c r="M471" s="13">
        <f>+I471-H471</f>
        <v>0.69188957230725223</v>
      </c>
      <c r="N471" s="12">
        <v>1975</v>
      </c>
      <c r="O471" s="12">
        <v>10547</v>
      </c>
      <c r="P471" s="12">
        <v>12673</v>
      </c>
      <c r="Q471" s="13">
        <f>+N471/P471</f>
        <v>0.15584313106604591</v>
      </c>
      <c r="R471" s="13">
        <f>+O471/P471</f>
        <v>0.83224177384991715</v>
      </c>
      <c r="S471" s="12">
        <f>+N471-O471</f>
        <v>-8572</v>
      </c>
      <c r="T471" s="13">
        <f>+Q471-R471</f>
        <v>-0.6763986427838713</v>
      </c>
      <c r="U471" s="14">
        <f>+E471-N471</f>
        <v>2</v>
      </c>
      <c r="V471" s="14">
        <f>+F471-O471</f>
        <v>1104</v>
      </c>
      <c r="W471" s="13">
        <f>+H471-Q471</f>
        <v>-1.4447050390892141E-2</v>
      </c>
      <c r="X471" s="13">
        <f>+I471-R471</f>
        <v>1.043879132488823E-3</v>
      </c>
      <c r="Y471" s="15">
        <v>232.06</v>
      </c>
      <c r="Z471" s="16">
        <f>+C471/Y471</f>
        <v>130.60846332844955</v>
      </c>
      <c r="AA471" s="17">
        <v>13227</v>
      </c>
      <c r="AB471" s="18" t="str">
        <f>TEXT(AA471,"00000")</f>
        <v>13227</v>
      </c>
      <c r="AC471" s="19">
        <v>13</v>
      </c>
      <c r="AD471" s="19">
        <v>227</v>
      </c>
      <c r="AE471" s="27" t="s">
        <v>768</v>
      </c>
      <c r="AF471" s="21" t="s">
        <v>769</v>
      </c>
      <c r="AG471" s="24" t="s">
        <v>770</v>
      </c>
      <c r="AH471" s="23">
        <v>5710795</v>
      </c>
      <c r="AI471" s="24" t="s">
        <v>43</v>
      </c>
      <c r="AJ471" s="24" t="s">
        <v>771</v>
      </c>
      <c r="AK471" s="24"/>
      <c r="AL471" s="24"/>
      <c r="AM471" s="29" t="s">
        <v>59</v>
      </c>
      <c r="AN471" s="37">
        <v>29431</v>
      </c>
      <c r="AO471" s="37">
        <v>33</v>
      </c>
      <c r="AP471" s="37">
        <v>7330</v>
      </c>
      <c r="AQ471" s="37">
        <v>249.06</v>
      </c>
      <c r="AR471" s="37">
        <v>3627</v>
      </c>
      <c r="AS471" s="37">
        <v>123.23888888888899</v>
      </c>
      <c r="AT471" s="37">
        <v>364</v>
      </c>
      <c r="AU471" s="37">
        <v>12.3688888888889</v>
      </c>
      <c r="AV471" s="37">
        <v>1982</v>
      </c>
      <c r="AW471" s="37">
        <v>67.34</v>
      </c>
      <c r="AX471" s="37">
        <v>1349</v>
      </c>
      <c r="AY471" s="37">
        <v>45.84</v>
      </c>
      <c r="BB471" s="37">
        <v>8</v>
      </c>
      <c r="BC471" s="37">
        <v>0.27</v>
      </c>
      <c r="BJ471" s="37">
        <v>0</v>
      </c>
      <c r="BK471" s="37">
        <v>0</v>
      </c>
      <c r="BV471" s="37">
        <v>0</v>
      </c>
      <c r="BW471" s="37">
        <v>0</v>
      </c>
      <c r="CH471" s="37">
        <v>0</v>
      </c>
      <c r="CI471" s="37">
        <v>0</v>
      </c>
    </row>
    <row r="472" spans="1:91" x14ac:dyDescent="0.25">
      <c r="A472" s="10" t="s">
        <v>758</v>
      </c>
      <c r="B472" s="10" t="s">
        <v>898</v>
      </c>
      <c r="C472" s="11">
        <v>19103</v>
      </c>
      <c r="D472" s="10" t="s">
        <v>5</v>
      </c>
      <c r="E472" s="12">
        <v>903</v>
      </c>
      <c r="F472" s="12">
        <v>6301</v>
      </c>
      <c r="G472" s="12">
        <v>7297</v>
      </c>
      <c r="H472" s="13">
        <f>+E472/G472</f>
        <v>0.12374948609017404</v>
      </c>
      <c r="I472" s="13">
        <f>+F472/G472</f>
        <v>0.8635055502261203</v>
      </c>
      <c r="J472" s="12">
        <f>+E472-F472</f>
        <v>-5398</v>
      </c>
      <c r="K472" s="12">
        <f>+F472-E472</f>
        <v>5398</v>
      </c>
      <c r="L472" s="13">
        <f>+H472-I472</f>
        <v>-0.7397560641359463</v>
      </c>
      <c r="M472" s="13">
        <f>+I472-H472</f>
        <v>0.7397560641359463</v>
      </c>
      <c r="N472" s="12">
        <v>1124</v>
      </c>
      <c r="O472" s="12">
        <v>5666</v>
      </c>
      <c r="P472" s="12">
        <v>6845</v>
      </c>
      <c r="Q472" s="13">
        <f>+N472/P472</f>
        <v>0.16420745069393719</v>
      </c>
      <c r="R472" s="13">
        <f>+O472/P472</f>
        <v>0.82775748721694664</v>
      </c>
      <c r="S472" s="12">
        <f>+N472-O472</f>
        <v>-4542</v>
      </c>
      <c r="T472" s="13">
        <f>+Q472-R472</f>
        <v>-0.66355003652300948</v>
      </c>
      <c r="U472" s="14">
        <f>+E472-N472</f>
        <v>-221</v>
      </c>
      <c r="V472" s="14">
        <f>+F472-O472</f>
        <v>635</v>
      </c>
      <c r="W472" s="13">
        <f>+H472-Q472</f>
        <v>-4.045796460376315E-2</v>
      </c>
      <c r="X472" s="13">
        <f>+I472-R472</f>
        <v>3.5748063009173658E-2</v>
      </c>
      <c r="Y472" s="15">
        <v>316.49</v>
      </c>
      <c r="Z472" s="16">
        <f>+C472/Y472</f>
        <v>60.35893709121931</v>
      </c>
      <c r="AA472" s="17">
        <v>13229</v>
      </c>
      <c r="AB472" s="18" t="str">
        <f>TEXT(AA472,"00000")</f>
        <v>13229</v>
      </c>
      <c r="AC472" s="19">
        <v>13</v>
      </c>
      <c r="AD472" s="19">
        <v>229</v>
      </c>
      <c r="AE472" s="27" t="s">
        <v>899</v>
      </c>
      <c r="AF472" s="21"/>
      <c r="AG472" s="24" t="s">
        <v>900</v>
      </c>
      <c r="AH472" s="19"/>
      <c r="AI472" s="24" t="s">
        <v>53</v>
      </c>
      <c r="AJ472" s="24"/>
      <c r="AK472" s="24"/>
      <c r="AL472" s="24"/>
      <c r="AM472" s="29" t="s">
        <v>59</v>
      </c>
      <c r="AN472" s="37">
        <v>18758</v>
      </c>
      <c r="AO472" s="37">
        <v>41</v>
      </c>
      <c r="AP472" s="37">
        <v>11108</v>
      </c>
      <c r="AQ472" s="37">
        <v>592.168888888889</v>
      </c>
      <c r="AR472" s="37">
        <v>10065</v>
      </c>
      <c r="AS472" s="37">
        <v>536.57000000000005</v>
      </c>
      <c r="AT472" s="37">
        <v>126</v>
      </c>
      <c r="AU472" s="37">
        <v>6.7188888888888902</v>
      </c>
      <c r="AV472" s="37">
        <v>917</v>
      </c>
      <c r="AW472" s="37">
        <v>48.89</v>
      </c>
      <c r="BJ472" s="37">
        <v>0</v>
      </c>
      <c r="BK472" s="37">
        <v>0</v>
      </c>
      <c r="BV472" s="37">
        <v>0</v>
      </c>
      <c r="BW472" s="37">
        <v>0</v>
      </c>
      <c r="CH472" s="37">
        <v>0</v>
      </c>
      <c r="CI472" s="37">
        <v>0</v>
      </c>
    </row>
    <row r="473" spans="1:91" x14ac:dyDescent="0.25">
      <c r="A473" s="10" t="s">
        <v>758</v>
      </c>
      <c r="B473" s="10" t="s">
        <v>159</v>
      </c>
      <c r="C473" s="11">
        <v>17941</v>
      </c>
      <c r="D473" s="10" t="s">
        <v>5</v>
      </c>
      <c r="E473" s="12">
        <v>1239</v>
      </c>
      <c r="F473" s="12">
        <v>7273</v>
      </c>
      <c r="G473" s="12">
        <v>8675</v>
      </c>
      <c r="H473" s="13">
        <f>+E473/G473</f>
        <v>0.1428242074927954</v>
      </c>
      <c r="I473" s="13">
        <f>+F473/G473</f>
        <v>0.83838616714697412</v>
      </c>
      <c r="J473" s="12">
        <f>+E473-F473</f>
        <v>-6034</v>
      </c>
      <c r="K473" s="12">
        <f>+F473-E473</f>
        <v>6034</v>
      </c>
      <c r="L473" s="13">
        <f>+H473-I473</f>
        <v>-0.69556195965417866</v>
      </c>
      <c r="M473" s="13">
        <f>+I473-H473</f>
        <v>0.69556195965417866</v>
      </c>
      <c r="N473" s="12">
        <v>1355</v>
      </c>
      <c r="O473" s="12">
        <v>6660</v>
      </c>
      <c r="P473" s="12">
        <v>8099</v>
      </c>
      <c r="Q473" s="13">
        <f>+N473/P473</f>
        <v>0.16730460550685269</v>
      </c>
      <c r="R473" s="13">
        <f>+O473/P473</f>
        <v>0.82232374367205829</v>
      </c>
      <c r="S473" s="12">
        <f>+N473-O473</f>
        <v>-5305</v>
      </c>
      <c r="T473" s="13">
        <f>+Q473-R473</f>
        <v>-0.65501913816520563</v>
      </c>
      <c r="U473" s="14">
        <f>+E473-N473</f>
        <v>-116</v>
      </c>
      <c r="V473" s="14">
        <f>+F473-O473</f>
        <v>613</v>
      </c>
      <c r="W473" s="13">
        <f>+H473-Q473</f>
        <v>-2.4480398014057297E-2</v>
      </c>
      <c r="X473" s="13">
        <f>+I473-R473</f>
        <v>1.6062423474915821E-2</v>
      </c>
      <c r="Y473" s="15">
        <v>216.09</v>
      </c>
      <c r="Z473" s="16">
        <f>+C473/Y473</f>
        <v>83.025591188856495</v>
      </c>
      <c r="AA473" s="17">
        <v>13231</v>
      </c>
      <c r="AB473" s="18" t="str">
        <f>TEXT(AA473,"00000")</f>
        <v>13231</v>
      </c>
      <c r="AC473" s="19">
        <v>13</v>
      </c>
      <c r="AD473" s="19">
        <v>231</v>
      </c>
      <c r="AE473" s="27" t="s">
        <v>768</v>
      </c>
      <c r="AF473" s="21" t="s">
        <v>769</v>
      </c>
      <c r="AG473" s="24" t="s">
        <v>770</v>
      </c>
      <c r="AH473" s="23">
        <v>5710795</v>
      </c>
      <c r="AI473" s="24" t="s">
        <v>43</v>
      </c>
      <c r="AJ473" s="24" t="s">
        <v>771</v>
      </c>
      <c r="AK473" s="24"/>
      <c r="AL473" s="24"/>
      <c r="AM473" s="29" t="s">
        <v>59</v>
      </c>
      <c r="AN473" s="37">
        <v>17869</v>
      </c>
      <c r="AO473" s="37">
        <v>37</v>
      </c>
      <c r="AP473" s="37">
        <v>7089</v>
      </c>
      <c r="AQ473" s="37">
        <v>396.72</v>
      </c>
      <c r="AR473" s="37">
        <v>6159</v>
      </c>
      <c r="AS473" s="37">
        <v>344.68</v>
      </c>
      <c r="AT473" s="37">
        <v>315</v>
      </c>
      <c r="AU473" s="37">
        <v>17.628888888888898</v>
      </c>
      <c r="AV473" s="37">
        <v>574</v>
      </c>
      <c r="AW473" s="37">
        <v>32.118888888888897</v>
      </c>
      <c r="BB473" s="37">
        <v>25</v>
      </c>
      <c r="BC473" s="37">
        <v>1.39888888888889</v>
      </c>
      <c r="BJ473" s="37">
        <v>0</v>
      </c>
      <c r="BK473" s="37">
        <v>0</v>
      </c>
      <c r="BP473" s="37">
        <v>16</v>
      </c>
      <c r="BQ473" s="37">
        <v>0.89540545078068201</v>
      </c>
      <c r="BV473" s="37">
        <v>16</v>
      </c>
      <c r="BW473" s="37">
        <v>0.89540545078068201</v>
      </c>
      <c r="CH473" s="37">
        <v>0</v>
      </c>
      <c r="CI473" s="37">
        <v>0</v>
      </c>
    </row>
    <row r="474" spans="1:91" x14ac:dyDescent="0.25">
      <c r="A474" s="10" t="s">
        <v>758</v>
      </c>
      <c r="B474" s="10" t="s">
        <v>310</v>
      </c>
      <c r="C474" s="11">
        <v>41524</v>
      </c>
      <c r="D474" s="10" t="s">
        <v>5</v>
      </c>
      <c r="E474" s="12">
        <v>2863</v>
      </c>
      <c r="F474" s="12">
        <v>11006</v>
      </c>
      <c r="G474" s="12">
        <v>14158</v>
      </c>
      <c r="H474" s="13">
        <f>+E474/G474</f>
        <v>0.20221782737674812</v>
      </c>
      <c r="I474" s="13">
        <f>+F474/G474</f>
        <v>0.77736968498375481</v>
      </c>
      <c r="J474" s="12">
        <f>+E474-F474</f>
        <v>-8143</v>
      </c>
      <c r="K474" s="12">
        <f>+F474-E474</f>
        <v>8143</v>
      </c>
      <c r="L474" s="13">
        <f>+H474-I474</f>
        <v>-0.57515185760700671</v>
      </c>
      <c r="M474" s="13">
        <f>+I474-H474</f>
        <v>0.57515185760700671</v>
      </c>
      <c r="N474" s="12">
        <v>3608</v>
      </c>
      <c r="O474" s="12">
        <v>9798</v>
      </c>
      <c r="P474" s="12">
        <v>13580</v>
      </c>
      <c r="Q474" s="13">
        <f>+N474/P474</f>
        <v>0.26568483063328424</v>
      </c>
      <c r="R474" s="13">
        <f>+O474/P474</f>
        <v>0.7215022091310751</v>
      </c>
      <c r="S474" s="12">
        <f>+N474-O474</f>
        <v>-6190</v>
      </c>
      <c r="T474" s="13">
        <f>+Q474-R474</f>
        <v>-0.45581737849779086</v>
      </c>
      <c r="U474" s="14">
        <f>+E474-N474</f>
        <v>-745</v>
      </c>
      <c r="V474" s="14">
        <f>+F474-O474</f>
        <v>1208</v>
      </c>
      <c r="W474" s="13">
        <f>+H474-Q474</f>
        <v>-6.346700325653612E-2</v>
      </c>
      <c r="X474" s="13">
        <f>+I474-R474</f>
        <v>5.5867475852679704E-2</v>
      </c>
      <c r="Y474" s="15">
        <v>310.33</v>
      </c>
      <c r="Z474" s="16">
        <f>+C474/Y474</f>
        <v>133.80594850642865</v>
      </c>
      <c r="AA474" s="17">
        <v>13233</v>
      </c>
      <c r="AB474" s="18" t="str">
        <f>TEXT(AA474,"00000")</f>
        <v>13233</v>
      </c>
      <c r="AC474" s="19">
        <v>13</v>
      </c>
      <c r="AD474" s="19">
        <v>233</v>
      </c>
      <c r="AE474" s="27" t="s">
        <v>901</v>
      </c>
      <c r="AF474" s="21" t="s">
        <v>769</v>
      </c>
      <c r="AG474" s="24" t="s">
        <v>902</v>
      </c>
      <c r="AH474" s="19"/>
      <c r="AI474" s="24" t="s">
        <v>53</v>
      </c>
      <c r="AJ474" s="24" t="s">
        <v>771</v>
      </c>
      <c r="AK474" s="24"/>
      <c r="AL474" s="24"/>
      <c r="AM474" s="29" t="s">
        <v>44</v>
      </c>
      <c r="AN474" s="37">
        <v>41475</v>
      </c>
      <c r="AO474" s="37">
        <v>78</v>
      </c>
      <c r="AP474" s="37">
        <v>25472</v>
      </c>
      <c r="AQ474" s="37">
        <v>614.14888888888902</v>
      </c>
      <c r="AR474" s="37">
        <v>18286</v>
      </c>
      <c r="AS474" s="37">
        <v>440.88888888888903</v>
      </c>
      <c r="AT474" s="37">
        <v>1074</v>
      </c>
      <c r="AU474" s="37">
        <v>25.898888888888902</v>
      </c>
      <c r="AV474" s="37">
        <v>2532</v>
      </c>
      <c r="AW474" s="37">
        <v>61.048888888888897</v>
      </c>
      <c r="AX474" s="37">
        <v>3263</v>
      </c>
      <c r="AY474" s="37">
        <v>78.67</v>
      </c>
      <c r="BB474" s="37">
        <v>7</v>
      </c>
      <c r="BC474" s="37">
        <v>0.17</v>
      </c>
      <c r="BJ474" s="37">
        <v>0</v>
      </c>
      <c r="BK474" s="37">
        <v>0</v>
      </c>
      <c r="BL474" s="37">
        <v>310</v>
      </c>
      <c r="BM474" s="37">
        <v>7.4688888888888902</v>
      </c>
      <c r="BV474" s="37">
        <v>0</v>
      </c>
      <c r="BW474" s="37">
        <v>0</v>
      </c>
      <c r="CH474" s="37">
        <v>0</v>
      </c>
      <c r="CI474" s="37">
        <v>0</v>
      </c>
    </row>
    <row r="475" spans="1:91" x14ac:dyDescent="0.25">
      <c r="A475" s="10" t="s">
        <v>758</v>
      </c>
      <c r="B475" s="10" t="s">
        <v>315</v>
      </c>
      <c r="C475" s="11">
        <v>11396</v>
      </c>
      <c r="D475" s="10" t="s">
        <v>5</v>
      </c>
      <c r="E475" s="12">
        <v>1104</v>
      </c>
      <c r="F475" s="12">
        <v>2436</v>
      </c>
      <c r="G475" s="12">
        <v>3598</v>
      </c>
      <c r="H475" s="13">
        <f>+E475/G475</f>
        <v>0.3068371317398555</v>
      </c>
      <c r="I475" s="13">
        <f>+F475/G475</f>
        <v>0.67704280155642027</v>
      </c>
      <c r="J475" s="12">
        <f>+E475-F475</f>
        <v>-1332</v>
      </c>
      <c r="K475" s="12">
        <f>+F475-E475</f>
        <v>1332</v>
      </c>
      <c r="L475" s="13">
        <f>+H475-I475</f>
        <v>-0.37020566981656478</v>
      </c>
      <c r="M475" s="13">
        <f>+I475-H475</f>
        <v>0.37020566981656478</v>
      </c>
      <c r="N475" s="12">
        <v>1219</v>
      </c>
      <c r="O475" s="12">
        <v>2444</v>
      </c>
      <c r="P475" s="12">
        <v>3681</v>
      </c>
      <c r="Q475" s="13">
        <f>+N475/P475</f>
        <v>0.33116001086661234</v>
      </c>
      <c r="R475" s="13">
        <f>+O475/P475</f>
        <v>0.66395001358326544</v>
      </c>
      <c r="S475" s="12">
        <f>+N475-O475</f>
        <v>-1225</v>
      </c>
      <c r="T475" s="13">
        <f>+Q475-R475</f>
        <v>-0.3327900027166531</v>
      </c>
      <c r="U475" s="14">
        <f>+E475-N475</f>
        <v>-115</v>
      </c>
      <c r="V475" s="14">
        <f>+F475-O475</f>
        <v>-8</v>
      </c>
      <c r="W475" s="13">
        <f>+H475-Q475</f>
        <v>-2.4322879126756847E-2</v>
      </c>
      <c r="X475" s="13">
        <f>+I475-R475</f>
        <v>1.3092787973154829E-2</v>
      </c>
      <c r="Y475" s="15">
        <v>249.03</v>
      </c>
      <c r="Z475" s="16">
        <f>+C475/Y475</f>
        <v>45.761554832751074</v>
      </c>
      <c r="AA475" s="17">
        <v>13235</v>
      </c>
      <c r="AB475" s="18" t="str">
        <f>TEXT(AA475,"00000")</f>
        <v>13235</v>
      </c>
      <c r="AC475" s="19">
        <v>13</v>
      </c>
      <c r="AD475" s="19">
        <v>235</v>
      </c>
      <c r="AE475" s="27" t="s">
        <v>867</v>
      </c>
      <c r="AF475" s="21" t="s">
        <v>778</v>
      </c>
      <c r="AG475" s="24" t="s">
        <v>868</v>
      </c>
      <c r="AH475" s="23">
        <v>188149</v>
      </c>
      <c r="AI475" s="24" t="s">
        <v>43</v>
      </c>
      <c r="AJ475" s="24" t="s">
        <v>780</v>
      </c>
      <c r="AK475" s="24"/>
      <c r="AL475" s="24"/>
      <c r="AM475" s="29" t="s">
        <v>59</v>
      </c>
      <c r="AN475" s="37">
        <v>12010</v>
      </c>
      <c r="AO475" s="37">
        <v>21</v>
      </c>
      <c r="AP475" s="37">
        <v>4895</v>
      </c>
      <c r="AQ475" s="37">
        <v>407.57888888888903</v>
      </c>
      <c r="AR475" s="37">
        <v>3959</v>
      </c>
      <c r="AS475" s="37">
        <v>329.63888888888903</v>
      </c>
      <c r="AT475" s="37">
        <v>180</v>
      </c>
      <c r="AU475" s="37">
        <v>14.99</v>
      </c>
      <c r="AV475" s="37">
        <v>694</v>
      </c>
      <c r="AW475" s="37">
        <v>57.788888888888899</v>
      </c>
      <c r="BB475" s="37">
        <v>62</v>
      </c>
      <c r="BC475" s="37">
        <v>5.16</v>
      </c>
      <c r="BJ475" s="37">
        <v>0</v>
      </c>
      <c r="BK475" s="37">
        <v>0</v>
      </c>
      <c r="BV475" s="37">
        <v>0</v>
      </c>
      <c r="BW475" s="37">
        <v>0</v>
      </c>
      <c r="CH475" s="37">
        <v>0</v>
      </c>
      <c r="CI475" s="37">
        <v>0</v>
      </c>
    </row>
    <row r="476" spans="1:91" x14ac:dyDescent="0.25">
      <c r="A476" s="10" t="s">
        <v>758</v>
      </c>
      <c r="B476" s="10" t="s">
        <v>743</v>
      </c>
      <c r="C476" s="11">
        <v>21353</v>
      </c>
      <c r="D476" s="10" t="s">
        <v>5</v>
      </c>
      <c r="E476" s="12">
        <v>2745</v>
      </c>
      <c r="F476" s="12">
        <v>6516</v>
      </c>
      <c r="G476" s="12">
        <v>9431</v>
      </c>
      <c r="H476" s="13">
        <f>+E476/G476</f>
        <v>0.29106139327748914</v>
      </c>
      <c r="I476" s="13">
        <f>+F476/G476</f>
        <v>0.69091294666525294</v>
      </c>
      <c r="J476" s="12">
        <f>+E476-F476</f>
        <v>-3771</v>
      </c>
      <c r="K476" s="12">
        <f>+F476-E476</f>
        <v>3771</v>
      </c>
      <c r="L476" s="13">
        <f>+H476-I476</f>
        <v>-0.39985155338776379</v>
      </c>
      <c r="M476" s="13">
        <f>+I476-H476</f>
        <v>0.39985155338776379</v>
      </c>
      <c r="N476" s="12">
        <v>2917</v>
      </c>
      <c r="O476" s="12">
        <v>6210</v>
      </c>
      <c r="P476" s="12">
        <v>9205</v>
      </c>
      <c r="Q476" s="13">
        <f>+N476/P476</f>
        <v>0.31689299293862033</v>
      </c>
      <c r="R476" s="13">
        <f>+O476/P476</f>
        <v>0.67463335143943504</v>
      </c>
      <c r="S476" s="12">
        <f>+N476-O476</f>
        <v>-3293</v>
      </c>
      <c r="T476" s="13">
        <f>+Q476-R476</f>
        <v>-0.3577403585008147</v>
      </c>
      <c r="U476" s="14">
        <f>+E476-N476</f>
        <v>-172</v>
      </c>
      <c r="V476" s="14">
        <f>+F476-O476</f>
        <v>306</v>
      </c>
      <c r="W476" s="13">
        <f>+H476-Q476</f>
        <v>-2.5831599661131188E-2</v>
      </c>
      <c r="X476" s="13">
        <f>+I476-R476</f>
        <v>1.62795952258179E-2</v>
      </c>
      <c r="Y476" s="15">
        <v>344.64</v>
      </c>
      <c r="Z476" s="16">
        <f>+C476/Y476</f>
        <v>61.957404828226558</v>
      </c>
      <c r="AA476" s="17">
        <v>13237</v>
      </c>
      <c r="AB476" s="18" t="str">
        <f>TEXT(AA476,"00000")</f>
        <v>13237</v>
      </c>
      <c r="AC476" s="19">
        <v>13</v>
      </c>
      <c r="AD476" s="19">
        <v>237</v>
      </c>
      <c r="AE476" s="27"/>
      <c r="AF476" s="21"/>
      <c r="AG476" s="24"/>
      <c r="AH476" s="28"/>
      <c r="AI476" s="24"/>
      <c r="AJ476" s="24"/>
      <c r="AK476" s="24"/>
      <c r="AL476" s="24"/>
      <c r="AM476" s="29" t="s">
        <v>62</v>
      </c>
      <c r="AN476" s="37">
        <v>21218</v>
      </c>
      <c r="AO476" s="37">
        <v>41</v>
      </c>
      <c r="AP476" s="37">
        <v>7144</v>
      </c>
      <c r="AQ476" s="37">
        <v>336.69888888888897</v>
      </c>
      <c r="AR476" s="37">
        <v>4542</v>
      </c>
      <c r="AS476" s="37">
        <v>214.06</v>
      </c>
      <c r="AT476" s="37">
        <v>964</v>
      </c>
      <c r="AU476" s="37">
        <v>45.428888888888899</v>
      </c>
      <c r="AV476" s="37">
        <v>1620</v>
      </c>
      <c r="AW476" s="37">
        <v>76.348888888888894</v>
      </c>
      <c r="BB476" s="37">
        <v>18</v>
      </c>
      <c r="BC476" s="37">
        <v>0.85</v>
      </c>
      <c r="BJ476" s="37">
        <v>0</v>
      </c>
      <c r="BK476" s="37">
        <v>0</v>
      </c>
      <c r="BV476" s="37">
        <v>0</v>
      </c>
      <c r="BW476" s="37">
        <v>0</v>
      </c>
      <c r="CH476" s="37">
        <v>0</v>
      </c>
      <c r="CI476" s="37">
        <v>0</v>
      </c>
    </row>
    <row r="477" spans="1:91" x14ac:dyDescent="0.25">
      <c r="A477" s="10" t="s">
        <v>758</v>
      </c>
      <c r="B477" s="10" t="s">
        <v>903</v>
      </c>
      <c r="C477" s="11">
        <v>2302</v>
      </c>
      <c r="D477" s="10" t="s">
        <v>5</v>
      </c>
      <c r="E477" s="12">
        <v>461</v>
      </c>
      <c r="F477" s="12">
        <v>575</v>
      </c>
      <c r="G477" s="12">
        <v>1044</v>
      </c>
      <c r="H477" s="13">
        <f>+E477/G477</f>
        <v>0.44157088122605365</v>
      </c>
      <c r="I477" s="13">
        <f>+F477/G477</f>
        <v>0.5507662835249042</v>
      </c>
      <c r="J477" s="12">
        <f>+E477-F477</f>
        <v>-114</v>
      </c>
      <c r="K477" s="12">
        <f>+F477-E477</f>
        <v>114</v>
      </c>
      <c r="L477" s="13">
        <f>+H477-I477</f>
        <v>-0.10919540229885055</v>
      </c>
      <c r="M477" s="13">
        <f>+I477-H477</f>
        <v>0.10919540229885055</v>
      </c>
      <c r="N477" s="12">
        <v>612</v>
      </c>
      <c r="O477" s="12">
        <v>510</v>
      </c>
      <c r="P477" s="12">
        <v>1128</v>
      </c>
      <c r="Q477" s="13">
        <f>+N477/P477</f>
        <v>0.54255319148936165</v>
      </c>
      <c r="R477" s="13">
        <f>+O477/P477</f>
        <v>0.4521276595744681</v>
      </c>
      <c r="S477" s="12">
        <f>+N477-O477</f>
        <v>102</v>
      </c>
      <c r="T477" s="13">
        <f>+Q477-R477</f>
        <v>9.0425531914893553E-2</v>
      </c>
      <c r="U477" s="14">
        <f>+E477-N477</f>
        <v>-151</v>
      </c>
      <c r="V477" s="14">
        <f>+F477-O477</f>
        <v>65</v>
      </c>
      <c r="W477" s="13">
        <f>+H477-Q477</f>
        <v>-0.10098231026330801</v>
      </c>
      <c r="X477" s="13">
        <f>+I477-R477</f>
        <v>9.86386239504361E-2</v>
      </c>
      <c r="Y477" s="15">
        <v>151.24</v>
      </c>
      <c r="Z477" s="16">
        <f>+C477/Y477</f>
        <v>15.220841047341972</v>
      </c>
      <c r="AA477" s="17">
        <v>13239</v>
      </c>
      <c r="AB477" s="18" t="str">
        <f>TEXT(AA477,"00000")</f>
        <v>13239</v>
      </c>
      <c r="AC477" s="19">
        <v>13</v>
      </c>
      <c r="AD477" s="19">
        <v>239</v>
      </c>
      <c r="AE477" s="27" t="s">
        <v>51</v>
      </c>
      <c r="AF477" s="21"/>
      <c r="AG477" s="24" t="s">
        <v>52</v>
      </c>
      <c r="AH477" s="19"/>
      <c r="AI477" s="24" t="s">
        <v>53</v>
      </c>
      <c r="AJ477" s="24"/>
      <c r="AK477" s="24"/>
      <c r="AL477" s="24"/>
      <c r="AM477" s="29" t="s">
        <v>59</v>
      </c>
      <c r="AN477" s="37">
        <v>2513</v>
      </c>
      <c r="AO477" s="37">
        <v>11</v>
      </c>
      <c r="AP477" s="37">
        <v>1342</v>
      </c>
      <c r="AQ477" s="37">
        <v>534.01888888888902</v>
      </c>
      <c r="AR477" s="37">
        <v>698</v>
      </c>
      <c r="AS477" s="37">
        <v>277.75888888888898</v>
      </c>
      <c r="AT477" s="37">
        <v>536</v>
      </c>
      <c r="AU477" s="37">
        <v>213.28888888888901</v>
      </c>
      <c r="AV477" s="37">
        <v>107</v>
      </c>
      <c r="AW477" s="37">
        <v>42.578888888888898</v>
      </c>
      <c r="BB477" s="37">
        <v>1</v>
      </c>
      <c r="BC477" s="37">
        <v>0.4</v>
      </c>
      <c r="BJ477" s="37">
        <v>0</v>
      </c>
      <c r="BK477" s="37">
        <v>0</v>
      </c>
      <c r="BV477" s="37">
        <v>0</v>
      </c>
      <c r="BW477" s="37">
        <v>0</v>
      </c>
      <c r="CH477" s="37">
        <v>0</v>
      </c>
      <c r="CI477" s="37">
        <v>0</v>
      </c>
    </row>
    <row r="478" spans="1:91" x14ac:dyDescent="0.25">
      <c r="A478" s="10" t="s">
        <v>758</v>
      </c>
      <c r="B478" s="10" t="s">
        <v>904</v>
      </c>
      <c r="C478" s="11">
        <v>16281</v>
      </c>
      <c r="D478" s="10" t="s">
        <v>5</v>
      </c>
      <c r="E478" s="12">
        <v>1443</v>
      </c>
      <c r="F478" s="12">
        <v>6287</v>
      </c>
      <c r="G478" s="12">
        <v>7949</v>
      </c>
      <c r="H478" s="13">
        <f>+E478/G478</f>
        <v>0.18153226820983773</v>
      </c>
      <c r="I478" s="13">
        <f>+F478/G478</f>
        <v>0.79091709649012454</v>
      </c>
      <c r="J478" s="12">
        <f>+E478-F478</f>
        <v>-4844</v>
      </c>
      <c r="K478" s="12">
        <f>+F478-E478</f>
        <v>4844</v>
      </c>
      <c r="L478" s="13">
        <f>+H478-I478</f>
        <v>-0.60938482828028684</v>
      </c>
      <c r="M478" s="13">
        <f>+I478-H478</f>
        <v>0.60938482828028684</v>
      </c>
      <c r="N478" s="12">
        <v>1558</v>
      </c>
      <c r="O478" s="12">
        <v>5753</v>
      </c>
      <c r="P478" s="12">
        <v>7438</v>
      </c>
      <c r="Q478" s="13">
        <f>+N478/P478</f>
        <v>0.20946490992202205</v>
      </c>
      <c r="R478" s="13">
        <f>+O478/P478</f>
        <v>0.77346060769023928</v>
      </c>
      <c r="S478" s="12">
        <f>+N478-O478</f>
        <v>-4195</v>
      </c>
      <c r="T478" s="13">
        <f>+Q478-R478</f>
        <v>-0.56399569776821723</v>
      </c>
      <c r="U478" s="14">
        <f>+E478-N478</f>
        <v>-115</v>
      </c>
      <c r="V478" s="14">
        <f>+F478-O478</f>
        <v>534</v>
      </c>
      <c r="W478" s="13">
        <f>+H478-Q478</f>
        <v>-2.793264171218432E-2</v>
      </c>
      <c r="X478" s="13">
        <f>+I478-R478</f>
        <v>1.7456488799885261E-2</v>
      </c>
      <c r="Y478" s="15">
        <v>369.99</v>
      </c>
      <c r="Z478" s="16">
        <f>+C478/Y478</f>
        <v>44.003891997080999</v>
      </c>
      <c r="AA478" s="17">
        <v>13241</v>
      </c>
      <c r="AB478" s="18" t="str">
        <f>TEXT(AA478,"00000")</f>
        <v>13241</v>
      </c>
      <c r="AC478" s="19">
        <v>13</v>
      </c>
      <c r="AD478" s="19">
        <v>241</v>
      </c>
      <c r="AE478" s="27"/>
      <c r="AF478" s="21"/>
      <c r="AG478" s="24"/>
      <c r="AH478" s="28"/>
      <c r="AI478" s="24"/>
      <c r="AJ478" s="24"/>
      <c r="AK478" s="24"/>
      <c r="AL478" s="24"/>
      <c r="AM478" s="29" t="s">
        <v>62</v>
      </c>
      <c r="AN478" s="37">
        <v>16276</v>
      </c>
      <c r="AO478" s="37">
        <v>49</v>
      </c>
      <c r="AP478" s="37">
        <v>13486</v>
      </c>
      <c r="AQ478" s="37">
        <v>828.58</v>
      </c>
      <c r="AR478" s="37">
        <v>8198</v>
      </c>
      <c r="AS478" s="37">
        <v>503.68888888888898</v>
      </c>
      <c r="AV478" s="37">
        <v>1820</v>
      </c>
      <c r="AW478" s="37">
        <v>111.81888888888901</v>
      </c>
      <c r="AX478" s="37">
        <v>2018</v>
      </c>
      <c r="AY478" s="37">
        <v>123.98888888888899</v>
      </c>
      <c r="BJ478" s="37">
        <v>0</v>
      </c>
      <c r="BK478" s="37">
        <v>0</v>
      </c>
      <c r="BR478" s="37">
        <v>1450</v>
      </c>
      <c r="BS478" s="37">
        <v>89.088228065863802</v>
      </c>
      <c r="BV478" s="37">
        <v>1450</v>
      </c>
      <c r="BW478" s="37">
        <v>89.088228065863802</v>
      </c>
      <c r="CH478" s="37">
        <v>0</v>
      </c>
      <c r="CI478" s="37">
        <v>0</v>
      </c>
    </row>
    <row r="479" spans="1:91" x14ac:dyDescent="0.25">
      <c r="A479" s="10" t="s">
        <v>758</v>
      </c>
      <c r="B479" s="10" t="s">
        <v>162</v>
      </c>
      <c r="C479" s="11">
        <v>7193</v>
      </c>
      <c r="D479" s="10" t="s">
        <v>5</v>
      </c>
      <c r="E479" s="12">
        <v>1597</v>
      </c>
      <c r="F479" s="12">
        <v>1270</v>
      </c>
      <c r="G479" s="12">
        <v>2895</v>
      </c>
      <c r="H479" s="13">
        <f>+E479/G479</f>
        <v>0.55164075993091533</v>
      </c>
      <c r="I479" s="13">
        <f>+F479/G479</f>
        <v>0.43868739205526769</v>
      </c>
      <c r="J479" s="12">
        <f>+E479-F479</f>
        <v>327</v>
      </c>
      <c r="K479" s="12">
        <f>+F479-E479</f>
        <v>-327</v>
      </c>
      <c r="L479" s="13">
        <f>+H479-I479</f>
        <v>0.11295336787564764</v>
      </c>
      <c r="M479" s="13">
        <f>+I479-H479</f>
        <v>-0.11295336787564764</v>
      </c>
      <c r="N479" s="12">
        <v>1749</v>
      </c>
      <c r="O479" s="12">
        <v>1249</v>
      </c>
      <c r="P479" s="12">
        <v>3015</v>
      </c>
      <c r="Q479" s="13">
        <f>+N479/P479</f>
        <v>0.58009950248756215</v>
      </c>
      <c r="R479" s="13">
        <f>+O479/P479</f>
        <v>0.41426202321724709</v>
      </c>
      <c r="S479" s="12">
        <f>+N479-O479</f>
        <v>500</v>
      </c>
      <c r="T479" s="13">
        <f>+Q479-R479</f>
        <v>0.16583747927031506</v>
      </c>
      <c r="U479" s="14">
        <f>+E479-N479</f>
        <v>-152</v>
      </c>
      <c r="V479" s="14">
        <f>+F479-O479</f>
        <v>21</v>
      </c>
      <c r="W479" s="13">
        <f>+H479-Q479</f>
        <v>-2.8458742556646821E-2</v>
      </c>
      <c r="X479" s="13">
        <f>+I479-R479</f>
        <v>2.44253688380206E-2</v>
      </c>
      <c r="Y479" s="15">
        <v>428.24</v>
      </c>
      <c r="Z479" s="16">
        <f>+C479/Y479</f>
        <v>16.796656080702409</v>
      </c>
      <c r="AA479" s="17">
        <v>13243</v>
      </c>
      <c r="AB479" s="18" t="str">
        <f>TEXT(AA479,"00000")</f>
        <v>13243</v>
      </c>
      <c r="AC479" s="19">
        <v>13</v>
      </c>
      <c r="AD479" s="19">
        <v>243</v>
      </c>
      <c r="AE479" s="27"/>
      <c r="AF479" s="21"/>
      <c r="AG479" s="24"/>
      <c r="AH479" s="28"/>
      <c r="AI479" s="24"/>
      <c r="AJ479" s="24"/>
      <c r="AK479" s="24"/>
      <c r="AL479" s="24"/>
      <c r="AM479" s="29" t="s">
        <v>62</v>
      </c>
      <c r="AN479" s="37">
        <v>7719</v>
      </c>
      <c r="AO479" s="37">
        <v>31</v>
      </c>
      <c r="AP479" s="37">
        <v>4194</v>
      </c>
      <c r="AQ479" s="37">
        <v>543.33000000000004</v>
      </c>
      <c r="AR479" s="37">
        <v>2482</v>
      </c>
      <c r="AS479" s="37">
        <v>321.54000000000002</v>
      </c>
      <c r="AT479" s="37">
        <v>1208</v>
      </c>
      <c r="AU479" s="37">
        <v>156.5</v>
      </c>
      <c r="AV479" s="37">
        <v>401</v>
      </c>
      <c r="AW479" s="37">
        <v>51.95</v>
      </c>
      <c r="AX479" s="37">
        <v>35</v>
      </c>
      <c r="AY479" s="37">
        <v>4.53</v>
      </c>
      <c r="BB479" s="37">
        <v>68</v>
      </c>
      <c r="BC479" s="37">
        <v>8.81</v>
      </c>
      <c r="BJ479" s="37">
        <v>0</v>
      </c>
      <c r="BK479" s="37">
        <v>0</v>
      </c>
      <c r="BV479" s="37">
        <v>0</v>
      </c>
      <c r="BW479" s="37">
        <v>0</v>
      </c>
      <c r="CH479" s="37">
        <v>0</v>
      </c>
      <c r="CI479" s="37">
        <v>0</v>
      </c>
    </row>
    <row r="480" spans="1:91" x14ac:dyDescent="0.25">
      <c r="A480" s="10" t="s">
        <v>758</v>
      </c>
      <c r="B480" s="10" t="s">
        <v>905</v>
      </c>
      <c r="C480" s="11">
        <v>201793</v>
      </c>
      <c r="D480" s="10" t="s">
        <v>5</v>
      </c>
      <c r="E480" s="12">
        <v>48707</v>
      </c>
      <c r="F480" s="12">
        <v>24441</v>
      </c>
      <c r="G480" s="12">
        <v>74952</v>
      </c>
      <c r="H480" s="13">
        <f>+E480/G480</f>
        <v>0.64984256590884837</v>
      </c>
      <c r="I480" s="13">
        <f>+F480/G480</f>
        <v>0.32608869676593022</v>
      </c>
      <c r="J480" s="12">
        <f>+E480-F480</f>
        <v>24266</v>
      </c>
      <c r="K480" s="12">
        <f>+F480-E480</f>
        <v>-24266</v>
      </c>
      <c r="L480" s="13">
        <f>+H480-I480</f>
        <v>0.32375386914291815</v>
      </c>
      <c r="M480" s="13">
        <f>+I480-H480</f>
        <v>-0.32375386914291815</v>
      </c>
      <c r="N480" s="12">
        <v>52461</v>
      </c>
      <c r="O480" s="12">
        <v>25821</v>
      </c>
      <c r="P480" s="12">
        <v>78865</v>
      </c>
      <c r="Q480" s="13">
        <f>+N480/P480</f>
        <v>0.66520002535979206</v>
      </c>
      <c r="R480" s="13">
        <f>+O480/P480</f>
        <v>0.3274075952577189</v>
      </c>
      <c r="S480" s="12">
        <f>+N480-O480</f>
        <v>26640</v>
      </c>
      <c r="T480" s="13">
        <f>+Q480-R480</f>
        <v>0.33779243010207316</v>
      </c>
      <c r="U480" s="14">
        <f>+E480-N480</f>
        <v>-3754</v>
      </c>
      <c r="V480" s="14">
        <f>+F480-O480</f>
        <v>-1380</v>
      </c>
      <c r="W480" s="13">
        <f>+H480-Q480</f>
        <v>-1.5357459450943689E-2</v>
      </c>
      <c r="X480" s="13">
        <f>+I480-R480</f>
        <v>-1.3188984917886781E-3</v>
      </c>
      <c r="Y480" s="15">
        <v>324.33</v>
      </c>
      <c r="Z480" s="16">
        <f>+C480/Y480</f>
        <v>622.18419510991896</v>
      </c>
      <c r="AA480" s="17">
        <v>13245</v>
      </c>
      <c r="AB480" s="18" t="str">
        <f>TEXT(AA480,"00000")</f>
        <v>13245</v>
      </c>
      <c r="AC480" s="19">
        <v>13</v>
      </c>
      <c r="AD480" s="19">
        <v>245</v>
      </c>
      <c r="AE480" s="27" t="s">
        <v>797</v>
      </c>
      <c r="AF480" s="21"/>
      <c r="AG480" s="24" t="s">
        <v>798</v>
      </c>
      <c r="AH480" s="23">
        <v>590146</v>
      </c>
      <c r="AI480" s="24" t="s">
        <v>43</v>
      </c>
      <c r="AJ480" s="24"/>
      <c r="AK480" s="24"/>
      <c r="AL480" s="24"/>
      <c r="AM480" s="29" t="s">
        <v>44</v>
      </c>
      <c r="AN480" s="37">
        <v>200549</v>
      </c>
      <c r="AO480" s="37">
        <v>248</v>
      </c>
      <c r="AP480" s="37">
        <v>115397</v>
      </c>
      <c r="AQ480" s="37">
        <v>575.40888888888901</v>
      </c>
      <c r="AR480" s="37">
        <v>50922</v>
      </c>
      <c r="AS480" s="37">
        <v>253.90888888888901</v>
      </c>
      <c r="AT480" s="37">
        <v>23938</v>
      </c>
      <c r="AU480" s="37">
        <v>119.358888888889</v>
      </c>
      <c r="AV480" s="37">
        <v>19128</v>
      </c>
      <c r="AW480" s="37">
        <v>95.378888888888895</v>
      </c>
      <c r="AX480" s="37">
        <v>15868</v>
      </c>
      <c r="AY480" s="37">
        <v>79.12</v>
      </c>
      <c r="AZ480" s="37">
        <v>390</v>
      </c>
      <c r="BA480" s="37">
        <v>1.94</v>
      </c>
      <c r="BB480" s="37">
        <v>99</v>
      </c>
      <c r="BC480" s="37">
        <v>0.49</v>
      </c>
      <c r="BD480" s="37">
        <v>102</v>
      </c>
      <c r="BE480" s="37">
        <v>0.50860388234296905</v>
      </c>
      <c r="BF480" s="37">
        <v>375</v>
      </c>
      <c r="BG480" s="37">
        <v>1.8698672144962101</v>
      </c>
      <c r="BJ480" s="37">
        <v>477</v>
      </c>
      <c r="BK480" s="37">
        <v>2.3784710968391791</v>
      </c>
      <c r="BL480" s="37">
        <v>1531</v>
      </c>
      <c r="BM480" s="37">
        <v>7.63</v>
      </c>
      <c r="BP480" s="37">
        <v>77</v>
      </c>
      <c r="BQ480" s="37">
        <v>0.38394606804322101</v>
      </c>
      <c r="BV480" s="37">
        <v>77</v>
      </c>
      <c r="BW480" s="37">
        <v>0.38394606804322101</v>
      </c>
      <c r="BX480" s="37">
        <v>1924</v>
      </c>
      <c r="BY480" s="37">
        <v>9.5888888888888903</v>
      </c>
      <c r="BZ480" s="37">
        <v>429</v>
      </c>
      <c r="CA480" s="37">
        <v>2.14</v>
      </c>
      <c r="CF480" s="37">
        <v>383</v>
      </c>
      <c r="CG480" s="37">
        <v>1.91</v>
      </c>
      <c r="CH480" s="37">
        <v>812</v>
      </c>
      <c r="CI480" s="37">
        <v>4.05</v>
      </c>
      <c r="CJ480" s="37">
        <v>231</v>
      </c>
      <c r="CK480" s="37">
        <v>1.14888888888889</v>
      </c>
    </row>
    <row r="481" spans="1:87" x14ac:dyDescent="0.25">
      <c r="A481" s="10" t="s">
        <v>758</v>
      </c>
      <c r="B481" s="10" t="s">
        <v>906</v>
      </c>
      <c r="C481" s="11">
        <v>88856</v>
      </c>
      <c r="D481" s="10" t="s">
        <v>5</v>
      </c>
      <c r="E481" s="12">
        <v>23206</v>
      </c>
      <c r="F481" s="12">
        <v>13463</v>
      </c>
      <c r="G481" s="12">
        <v>37589</v>
      </c>
      <c r="H481" s="13">
        <f>+E481/G481</f>
        <v>0.61736146212987841</v>
      </c>
      <c r="I481" s="13">
        <f>+F481/G481</f>
        <v>0.35816329245257922</v>
      </c>
      <c r="J481" s="12">
        <f>+E481-F481</f>
        <v>9743</v>
      </c>
      <c r="K481" s="12">
        <f>+F481-E481</f>
        <v>-9743</v>
      </c>
      <c r="L481" s="13">
        <f>+H481-I481</f>
        <v>0.25919816967729919</v>
      </c>
      <c r="M481" s="13">
        <f>+I481-H481</f>
        <v>-0.25919816967729919</v>
      </c>
      <c r="N481" s="12">
        <v>21878</v>
      </c>
      <c r="O481" s="12">
        <v>15671</v>
      </c>
      <c r="P481" s="12">
        <v>37879</v>
      </c>
      <c r="Q481" s="13">
        <f>+N481/P481</f>
        <v>0.57757596557459279</v>
      </c>
      <c r="R481" s="13">
        <f>+O481/P481</f>
        <v>0.41371208321233399</v>
      </c>
      <c r="S481" s="12">
        <f>+N481-O481</f>
        <v>6207</v>
      </c>
      <c r="T481" s="13">
        <f>+Q481-R481</f>
        <v>0.16386388236225879</v>
      </c>
      <c r="U481" s="14">
        <f>+E481-N481</f>
        <v>1328</v>
      </c>
      <c r="V481" s="14">
        <f>+F481-O481</f>
        <v>-2208</v>
      </c>
      <c r="W481" s="13">
        <f>+H481-Q481</f>
        <v>3.9785496555285627E-2</v>
      </c>
      <c r="X481" s="13">
        <f>+I481-R481</f>
        <v>-5.5548790759754774E-2</v>
      </c>
      <c r="Y481" s="15">
        <v>129.79</v>
      </c>
      <c r="Z481" s="16">
        <f>+C481/Y481</f>
        <v>684.61360659526929</v>
      </c>
      <c r="AA481" s="17">
        <v>13247</v>
      </c>
      <c r="AB481" s="18" t="str">
        <f>TEXT(AA481,"00000")</f>
        <v>13247</v>
      </c>
      <c r="AC481" s="19">
        <v>13</v>
      </c>
      <c r="AD481" s="19">
        <v>247</v>
      </c>
      <c r="AE481" s="27" t="s">
        <v>768</v>
      </c>
      <c r="AF481" s="21" t="s">
        <v>769</v>
      </c>
      <c r="AG481" s="24" t="s">
        <v>770</v>
      </c>
      <c r="AH481" s="23">
        <v>5710795</v>
      </c>
      <c r="AI481" s="24" t="s">
        <v>43</v>
      </c>
      <c r="AJ481" s="24" t="s">
        <v>771</v>
      </c>
      <c r="AK481" s="24"/>
      <c r="AL481" s="24"/>
      <c r="AM481" s="29" t="s">
        <v>44</v>
      </c>
      <c r="AN481" s="37">
        <v>85215</v>
      </c>
      <c r="AO481" s="37">
        <v>98</v>
      </c>
      <c r="AP481" s="37">
        <v>34911</v>
      </c>
      <c r="AQ481" s="37">
        <v>409.68</v>
      </c>
      <c r="AR481" s="37">
        <v>20711</v>
      </c>
      <c r="AS481" s="37">
        <v>243.03888888888901</v>
      </c>
      <c r="AT481" s="37">
        <v>501</v>
      </c>
      <c r="AU481" s="37">
        <v>5.88</v>
      </c>
      <c r="AV481" s="37">
        <v>6782</v>
      </c>
      <c r="AW481" s="37">
        <v>79.59</v>
      </c>
      <c r="AX481" s="37">
        <v>6200</v>
      </c>
      <c r="AY481" s="37">
        <v>72.760000000000005</v>
      </c>
      <c r="BB481" s="37">
        <v>35</v>
      </c>
      <c r="BC481" s="37">
        <v>0.41</v>
      </c>
      <c r="BJ481" s="37">
        <v>0</v>
      </c>
      <c r="BK481" s="37">
        <v>0</v>
      </c>
      <c r="BL481" s="37">
        <v>682</v>
      </c>
      <c r="BM481" s="37">
        <v>8</v>
      </c>
      <c r="BV481" s="37">
        <v>0</v>
      </c>
      <c r="BW481" s="37">
        <v>0</v>
      </c>
      <c r="CH481" s="37">
        <v>0</v>
      </c>
      <c r="CI481" s="37">
        <v>0</v>
      </c>
    </row>
    <row r="482" spans="1:87" x14ac:dyDescent="0.25">
      <c r="A482" s="10" t="s">
        <v>758</v>
      </c>
      <c r="B482" s="10" t="s">
        <v>907</v>
      </c>
      <c r="C482" s="11">
        <v>5168</v>
      </c>
      <c r="D482" s="10" t="s">
        <v>5</v>
      </c>
      <c r="E482" s="12">
        <v>401</v>
      </c>
      <c r="F482" s="12">
        <v>1472</v>
      </c>
      <c r="G482" s="12">
        <v>1909</v>
      </c>
      <c r="H482" s="13">
        <f>+E482/G482</f>
        <v>0.21005762179151388</v>
      </c>
      <c r="I482" s="13">
        <f>+F482/G482</f>
        <v>0.77108433734939763</v>
      </c>
      <c r="J482" s="12">
        <f>+E482-F482</f>
        <v>-1071</v>
      </c>
      <c r="K482" s="12">
        <f>+F482-E482</f>
        <v>1071</v>
      </c>
      <c r="L482" s="13">
        <f>+H482-I482</f>
        <v>-0.56102671555788375</v>
      </c>
      <c r="M482" s="13">
        <f>+I482-H482</f>
        <v>0.56102671555788375</v>
      </c>
      <c r="N482" s="12">
        <v>448</v>
      </c>
      <c r="O482" s="12">
        <v>1286</v>
      </c>
      <c r="P482" s="12">
        <v>1748</v>
      </c>
      <c r="Q482" s="13">
        <f>+N482/P482</f>
        <v>0.25629290617848971</v>
      </c>
      <c r="R482" s="13">
        <f>+O482/P482</f>
        <v>0.73569794050343251</v>
      </c>
      <c r="S482" s="12">
        <f>+N482-O482</f>
        <v>-838</v>
      </c>
      <c r="T482" s="13">
        <f>+Q482-R482</f>
        <v>-0.4794050343249428</v>
      </c>
      <c r="U482" s="14">
        <f>+E482-N482</f>
        <v>-47</v>
      </c>
      <c r="V482" s="14">
        <f>+F482-O482</f>
        <v>186</v>
      </c>
      <c r="W482" s="13">
        <f>+H482-Q482</f>
        <v>-4.6235284386975828E-2</v>
      </c>
      <c r="X482" s="13">
        <f>+I482-R482</f>
        <v>3.5386396845965118E-2</v>
      </c>
      <c r="Y482" s="15">
        <v>166.91</v>
      </c>
      <c r="Z482" s="16">
        <f>+C482/Y482</f>
        <v>30.962794320292375</v>
      </c>
      <c r="AA482" s="17">
        <v>13249</v>
      </c>
      <c r="AB482" s="18" t="str">
        <f>TEXT(AA482,"00000")</f>
        <v>13249</v>
      </c>
      <c r="AC482" s="19">
        <v>13</v>
      </c>
      <c r="AD482" s="19">
        <v>249</v>
      </c>
      <c r="AE482" s="27" t="s">
        <v>908</v>
      </c>
      <c r="AF482" s="21"/>
      <c r="AG482" s="24" t="s">
        <v>909</v>
      </c>
      <c r="AH482" s="19"/>
      <c r="AI482" s="24" t="s">
        <v>53</v>
      </c>
      <c r="AJ482" s="24"/>
      <c r="AK482" s="24"/>
      <c r="AL482" s="24"/>
      <c r="AM482" s="29" t="s">
        <v>59</v>
      </c>
      <c r="AN482" s="37">
        <v>5010</v>
      </c>
      <c r="AO482" s="37">
        <v>11</v>
      </c>
      <c r="AP482" s="37">
        <v>2291</v>
      </c>
      <c r="AQ482" s="37">
        <v>457.29</v>
      </c>
      <c r="AR482" s="37">
        <v>1536</v>
      </c>
      <c r="AS482" s="37">
        <v>306.58888888888902</v>
      </c>
      <c r="AT482" s="37">
        <v>195</v>
      </c>
      <c r="AU482" s="37">
        <v>38.92</v>
      </c>
      <c r="AV482" s="37">
        <v>537</v>
      </c>
      <c r="AW482" s="37">
        <v>107.188888888889</v>
      </c>
      <c r="BB482" s="37">
        <v>23</v>
      </c>
      <c r="BC482" s="37">
        <v>4.5888888888888903</v>
      </c>
      <c r="BJ482" s="37">
        <v>0</v>
      </c>
      <c r="BK482" s="37">
        <v>0</v>
      </c>
      <c r="BV482" s="37">
        <v>0</v>
      </c>
      <c r="BW482" s="37">
        <v>0</v>
      </c>
      <c r="CH482" s="37">
        <v>0</v>
      </c>
      <c r="CI482" s="37">
        <v>0</v>
      </c>
    </row>
    <row r="483" spans="1:87" x14ac:dyDescent="0.25">
      <c r="A483" s="10" t="s">
        <v>758</v>
      </c>
      <c r="B483" s="10" t="s">
        <v>910</v>
      </c>
      <c r="C483" s="11">
        <v>14162</v>
      </c>
      <c r="D483" s="10" t="s">
        <v>5</v>
      </c>
      <c r="E483" s="12">
        <v>2300</v>
      </c>
      <c r="F483" s="12">
        <v>3305</v>
      </c>
      <c r="G483" s="12">
        <v>5699</v>
      </c>
      <c r="H483" s="13">
        <f>+E483/G483</f>
        <v>0.40357957536409894</v>
      </c>
      <c r="I483" s="13">
        <f>+F483/G483</f>
        <v>0.5799263028601509</v>
      </c>
      <c r="J483" s="12">
        <f>+E483-F483</f>
        <v>-1005</v>
      </c>
      <c r="K483" s="12">
        <f>+F483-E483</f>
        <v>1005</v>
      </c>
      <c r="L483" s="13">
        <f>+H483-I483</f>
        <v>-0.17634672749605196</v>
      </c>
      <c r="M483" s="13">
        <f>+I483-H483</f>
        <v>0.17634672749605196</v>
      </c>
      <c r="N483" s="12">
        <v>2769</v>
      </c>
      <c r="O483" s="12">
        <v>3285</v>
      </c>
      <c r="P483" s="12">
        <v>6093</v>
      </c>
      <c r="Q483" s="13">
        <f>+N483/P483</f>
        <v>0.45445593303791237</v>
      </c>
      <c r="R483" s="13">
        <f>+O483/P483</f>
        <v>0.53914327917282123</v>
      </c>
      <c r="S483" s="12">
        <f>+N483-O483</f>
        <v>-516</v>
      </c>
      <c r="T483" s="13">
        <f>+Q483-R483</f>
        <v>-8.4687346134908859E-2</v>
      </c>
      <c r="U483" s="14">
        <f>+E483-N483</f>
        <v>-469</v>
      </c>
      <c r="V483" s="14">
        <f>+F483-O483</f>
        <v>20</v>
      </c>
      <c r="W483" s="13">
        <f>+H483-Q483</f>
        <v>-5.0876357673813433E-2</v>
      </c>
      <c r="X483" s="13">
        <f>+I483-R483</f>
        <v>4.0783023687329667E-2</v>
      </c>
      <c r="Y483" s="15">
        <v>645.1</v>
      </c>
      <c r="Z483" s="16">
        <f>+C483/Y483</f>
        <v>21.953185552627499</v>
      </c>
      <c r="AA483" s="17">
        <v>13251</v>
      </c>
      <c r="AB483" s="18" t="str">
        <f>TEXT(AA483,"00000")</f>
        <v>13251</v>
      </c>
      <c r="AC483" s="19">
        <v>13</v>
      </c>
      <c r="AD483" s="19">
        <v>251</v>
      </c>
      <c r="AE483" s="27"/>
      <c r="AF483" s="21"/>
      <c r="AG483" s="24"/>
      <c r="AH483" s="28"/>
      <c r="AI483" s="24"/>
      <c r="AJ483" s="24"/>
      <c r="AK483" s="24"/>
      <c r="AL483" s="24"/>
      <c r="AM483" s="29" t="s">
        <v>62</v>
      </c>
      <c r="AN483" s="37">
        <v>14593</v>
      </c>
      <c r="AO483" s="37">
        <v>65</v>
      </c>
      <c r="AP483" s="37">
        <v>8454</v>
      </c>
      <c r="AQ483" s="37">
        <v>579.32000000000005</v>
      </c>
      <c r="AR483" s="37">
        <v>4871</v>
      </c>
      <c r="AS483" s="37">
        <v>333.79</v>
      </c>
      <c r="AT483" s="37">
        <v>1420</v>
      </c>
      <c r="AU483" s="37">
        <v>97.31</v>
      </c>
      <c r="AV483" s="37">
        <v>1990</v>
      </c>
      <c r="AW483" s="37">
        <v>136.37</v>
      </c>
      <c r="AX483" s="37">
        <v>170</v>
      </c>
      <c r="AY483" s="37">
        <v>11.65</v>
      </c>
      <c r="BB483" s="37">
        <v>3</v>
      </c>
      <c r="BC483" s="37">
        <v>0.21</v>
      </c>
      <c r="BJ483" s="37">
        <v>0</v>
      </c>
      <c r="BK483" s="37">
        <v>0</v>
      </c>
      <c r="BV483" s="37">
        <v>0</v>
      </c>
      <c r="BW483" s="37">
        <v>0</v>
      </c>
      <c r="CH483" s="37">
        <v>0</v>
      </c>
      <c r="CI483" s="37">
        <v>0</v>
      </c>
    </row>
    <row r="484" spans="1:87" x14ac:dyDescent="0.25">
      <c r="A484" s="10" t="s">
        <v>758</v>
      </c>
      <c r="B484" s="10" t="s">
        <v>750</v>
      </c>
      <c r="C484" s="11">
        <v>8647</v>
      </c>
      <c r="D484" s="10" t="s">
        <v>5</v>
      </c>
      <c r="E484" s="12">
        <v>1186</v>
      </c>
      <c r="F484" s="12">
        <v>2343</v>
      </c>
      <c r="G484" s="12">
        <v>3577</v>
      </c>
      <c r="H484" s="13">
        <f>+E484/G484</f>
        <v>0.33156276209113783</v>
      </c>
      <c r="I484" s="13">
        <f>+F484/G484</f>
        <v>0.65501817165222254</v>
      </c>
      <c r="J484" s="12">
        <f>+E484-F484</f>
        <v>-1157</v>
      </c>
      <c r="K484" s="12">
        <f>+F484-E484</f>
        <v>1157</v>
      </c>
      <c r="L484" s="13">
        <f>+H484-I484</f>
        <v>-0.32345540956108471</v>
      </c>
      <c r="M484" s="13">
        <f>+I484-H484</f>
        <v>0.32345540956108471</v>
      </c>
      <c r="N484" s="12">
        <v>1475</v>
      </c>
      <c r="O484" s="12">
        <v>2244</v>
      </c>
      <c r="P484" s="12">
        <v>3765</v>
      </c>
      <c r="Q484" s="13">
        <f>+N484/P484</f>
        <v>0.39176626826029215</v>
      </c>
      <c r="R484" s="13">
        <f>+O484/P484</f>
        <v>0.59601593625498006</v>
      </c>
      <c r="S484" s="12">
        <f>+N484-O484</f>
        <v>-769</v>
      </c>
      <c r="T484" s="13">
        <f>+Q484-R484</f>
        <v>-0.20424966799468791</v>
      </c>
      <c r="U484" s="14">
        <f>+E484-N484</f>
        <v>-289</v>
      </c>
      <c r="V484" s="14">
        <f>+F484-O484</f>
        <v>99</v>
      </c>
      <c r="W484" s="13">
        <f>+H484-Q484</f>
        <v>-6.0203506169154319E-2</v>
      </c>
      <c r="X484" s="13">
        <f>+I484-R484</f>
        <v>5.9002235397242475E-2</v>
      </c>
      <c r="Y484" s="15">
        <v>235.23</v>
      </c>
      <c r="Z484" s="16">
        <f>+C484/Y484</f>
        <v>36.759767036517452</v>
      </c>
      <c r="AA484" s="17">
        <v>13253</v>
      </c>
      <c r="AB484" s="18" t="str">
        <f>TEXT(AA484,"00000")</f>
        <v>13253</v>
      </c>
      <c r="AC484" s="19">
        <v>13</v>
      </c>
      <c r="AD484" s="19">
        <v>253</v>
      </c>
      <c r="AE484" s="27"/>
      <c r="AF484" s="21"/>
      <c r="AG484" s="24"/>
      <c r="AH484" s="28"/>
      <c r="AI484" s="24"/>
      <c r="AJ484" s="24"/>
      <c r="AK484" s="24"/>
      <c r="AL484" s="24"/>
      <c r="AM484" s="29" t="s">
        <v>62</v>
      </c>
      <c r="AN484" s="37">
        <v>8729</v>
      </c>
      <c r="AO484" s="37">
        <v>32</v>
      </c>
      <c r="AP484" s="37">
        <v>5909</v>
      </c>
      <c r="AQ484" s="37">
        <v>676.94</v>
      </c>
      <c r="AR484" s="37">
        <v>4365</v>
      </c>
      <c r="AS484" s="37">
        <v>500.06</v>
      </c>
      <c r="AT484" s="37">
        <v>547</v>
      </c>
      <c r="AU484" s="37">
        <v>62.658888888888903</v>
      </c>
      <c r="AV484" s="37">
        <v>927</v>
      </c>
      <c r="AW484" s="37">
        <v>106.2</v>
      </c>
      <c r="AX484" s="37">
        <v>69</v>
      </c>
      <c r="AY484" s="37">
        <v>7.9</v>
      </c>
      <c r="BB484" s="37">
        <v>1</v>
      </c>
      <c r="BC484" s="37">
        <v>0.10888888888888899</v>
      </c>
      <c r="BJ484" s="37">
        <v>0</v>
      </c>
      <c r="BK484" s="37">
        <v>0</v>
      </c>
      <c r="BV484" s="37">
        <v>0</v>
      </c>
      <c r="BW484" s="37">
        <v>0</v>
      </c>
      <c r="CH484" s="37">
        <v>0</v>
      </c>
      <c r="CI484" s="37">
        <v>0</v>
      </c>
    </row>
    <row r="485" spans="1:87" x14ac:dyDescent="0.25">
      <c r="A485" s="10" t="s">
        <v>758</v>
      </c>
      <c r="B485" s="10" t="s">
        <v>911</v>
      </c>
      <c r="C485" s="11">
        <v>64051</v>
      </c>
      <c r="D485" s="10" t="s">
        <v>5</v>
      </c>
      <c r="E485" s="12">
        <v>9347</v>
      </c>
      <c r="F485" s="12">
        <v>15636</v>
      </c>
      <c r="G485" s="12">
        <v>25940</v>
      </c>
      <c r="H485" s="13">
        <f>+E485/G485</f>
        <v>0.36033153430994602</v>
      </c>
      <c r="I485" s="13">
        <f>+F485/G485</f>
        <v>0.60277563608326912</v>
      </c>
      <c r="J485" s="12">
        <f>+E485-F485</f>
        <v>-6289</v>
      </c>
      <c r="K485" s="12">
        <f>+F485-E485</f>
        <v>6289</v>
      </c>
      <c r="L485" s="13">
        <f>+H485-I485</f>
        <v>-0.2424441017733231</v>
      </c>
      <c r="M485" s="13">
        <f>+I485-H485</f>
        <v>0.2424441017733231</v>
      </c>
      <c r="N485" s="12">
        <v>9884</v>
      </c>
      <c r="O485" s="12">
        <v>14901</v>
      </c>
      <c r="P485" s="12">
        <v>25057</v>
      </c>
      <c r="Q485" s="13">
        <f>+N485/P485</f>
        <v>0.39446062976413776</v>
      </c>
      <c r="R485" s="13">
        <f>+O485/P485</f>
        <v>0.59468412020593053</v>
      </c>
      <c r="S485" s="12">
        <f>+N485-O485</f>
        <v>-5017</v>
      </c>
      <c r="T485" s="13">
        <f>+Q485-R485</f>
        <v>-0.20022349044179277</v>
      </c>
      <c r="U485" s="14">
        <f>+E485-N485</f>
        <v>-537</v>
      </c>
      <c r="V485" s="14">
        <f>+F485-O485</f>
        <v>735</v>
      </c>
      <c r="W485" s="13">
        <f>+H485-Q485</f>
        <v>-3.4129095454191738E-2</v>
      </c>
      <c r="X485" s="13">
        <f>+I485-R485</f>
        <v>8.0915158773385842E-3</v>
      </c>
      <c r="Y485" s="15">
        <v>196.47</v>
      </c>
      <c r="Z485" s="16">
        <f>+C485/Y485</f>
        <v>326.00905990736499</v>
      </c>
      <c r="AA485" s="17">
        <v>13255</v>
      </c>
      <c r="AB485" s="18" t="str">
        <f>TEXT(AA485,"00000")</f>
        <v>13255</v>
      </c>
      <c r="AC485" s="19">
        <v>13</v>
      </c>
      <c r="AD485" s="19">
        <v>255</v>
      </c>
      <c r="AE485" s="27" t="s">
        <v>768</v>
      </c>
      <c r="AF485" s="21" t="s">
        <v>769</v>
      </c>
      <c r="AG485" s="24" t="s">
        <v>770</v>
      </c>
      <c r="AH485" s="23">
        <v>5710795</v>
      </c>
      <c r="AI485" s="24" t="s">
        <v>43</v>
      </c>
      <c r="AJ485" s="24" t="s">
        <v>771</v>
      </c>
      <c r="AK485" s="24"/>
      <c r="AL485" s="24"/>
      <c r="AM485" s="29" t="s">
        <v>44</v>
      </c>
      <c r="AN485" s="37">
        <v>64073</v>
      </c>
      <c r="AO485" s="37">
        <v>112</v>
      </c>
      <c r="AP485" s="37">
        <v>46817</v>
      </c>
      <c r="AQ485" s="37">
        <v>730.67888888888899</v>
      </c>
      <c r="AR485" s="37">
        <v>35191</v>
      </c>
      <c r="AS485" s="37">
        <v>549.23</v>
      </c>
      <c r="AT485" s="37">
        <v>1586</v>
      </c>
      <c r="AU485" s="37">
        <v>24.75</v>
      </c>
      <c r="AV485" s="37">
        <v>6693</v>
      </c>
      <c r="AW485" s="37">
        <v>104.45888888888901</v>
      </c>
      <c r="AX485" s="37">
        <v>1892</v>
      </c>
      <c r="AY485" s="37">
        <v>29.53</v>
      </c>
      <c r="BB485" s="37">
        <v>353</v>
      </c>
      <c r="BC485" s="37">
        <v>5.5088888888888903</v>
      </c>
      <c r="BJ485" s="37">
        <v>0</v>
      </c>
      <c r="BK485" s="37">
        <v>0</v>
      </c>
      <c r="BL485" s="37">
        <v>997</v>
      </c>
      <c r="BM485" s="37">
        <v>15.56</v>
      </c>
      <c r="BV485" s="37">
        <v>0</v>
      </c>
      <c r="BW485" s="37">
        <v>0</v>
      </c>
      <c r="BX485" s="37">
        <v>105</v>
      </c>
      <c r="BY485" s="37">
        <v>1.64</v>
      </c>
      <c r="CH485" s="37">
        <v>0</v>
      </c>
      <c r="CI485" s="37">
        <v>0</v>
      </c>
    </row>
    <row r="486" spans="1:87" x14ac:dyDescent="0.25">
      <c r="A486" s="10" t="s">
        <v>758</v>
      </c>
      <c r="B486" s="10" t="s">
        <v>912</v>
      </c>
      <c r="C486" s="11">
        <v>25586</v>
      </c>
      <c r="D486" s="10" t="s">
        <v>5</v>
      </c>
      <c r="E486" s="12">
        <v>1835</v>
      </c>
      <c r="F486" s="12">
        <v>7682</v>
      </c>
      <c r="G486" s="12">
        <v>9760</v>
      </c>
      <c r="H486" s="13">
        <f>+E486/G486</f>
        <v>0.18801229508196721</v>
      </c>
      <c r="I486" s="13">
        <f>+F486/G486</f>
        <v>0.78709016393442621</v>
      </c>
      <c r="J486" s="12">
        <f>+E486-F486</f>
        <v>-5847</v>
      </c>
      <c r="K486" s="12">
        <f>+F486-E486</f>
        <v>5847</v>
      </c>
      <c r="L486" s="13">
        <f>+H486-I486</f>
        <v>-0.59907786885245895</v>
      </c>
      <c r="M486" s="13">
        <f>+I486-H486</f>
        <v>0.59907786885245895</v>
      </c>
      <c r="N486" s="12">
        <v>2123</v>
      </c>
      <c r="O486" s="12">
        <v>7207</v>
      </c>
      <c r="P486" s="12">
        <v>9467</v>
      </c>
      <c r="Q486" s="13">
        <f>+N486/P486</f>
        <v>0.22425266715960707</v>
      </c>
      <c r="R486" s="13">
        <f>+O486/P486</f>
        <v>0.76127601140804901</v>
      </c>
      <c r="S486" s="12">
        <f>+N486-O486</f>
        <v>-5084</v>
      </c>
      <c r="T486" s="13">
        <f>+Q486-R486</f>
        <v>-0.537023344248442</v>
      </c>
      <c r="U486" s="14">
        <f>+E486-N486</f>
        <v>-288</v>
      </c>
      <c r="V486" s="14">
        <f>+F486-O486</f>
        <v>475</v>
      </c>
      <c r="W486" s="13">
        <f>+H486-Q486</f>
        <v>-3.624037207763986E-2</v>
      </c>
      <c r="X486" s="13">
        <f>+I486-R486</f>
        <v>2.5814152526377199E-2</v>
      </c>
      <c r="Y486" s="15">
        <v>179.13</v>
      </c>
      <c r="Z486" s="16">
        <f>+C486/Y486</f>
        <v>142.83481270585608</v>
      </c>
      <c r="AA486" s="17">
        <v>13257</v>
      </c>
      <c r="AB486" s="18" t="str">
        <f>TEXT(AA486,"00000")</f>
        <v>13257</v>
      </c>
      <c r="AC486" s="19">
        <v>13</v>
      </c>
      <c r="AD486" s="19">
        <v>257</v>
      </c>
      <c r="AE486" s="27" t="s">
        <v>913</v>
      </c>
      <c r="AF486" s="21"/>
      <c r="AG486" s="24" t="s">
        <v>914</v>
      </c>
      <c r="AH486" s="19"/>
      <c r="AI486" s="24" t="s">
        <v>53</v>
      </c>
      <c r="AJ486" s="24"/>
      <c r="AK486" s="24"/>
      <c r="AL486" s="24"/>
      <c r="AM486" s="29" t="s">
        <v>44</v>
      </c>
      <c r="AN486" s="37">
        <v>26175</v>
      </c>
      <c r="AO486" s="37">
        <v>54</v>
      </c>
      <c r="AP486" s="37">
        <v>16754</v>
      </c>
      <c r="AQ486" s="37">
        <v>640.08000000000004</v>
      </c>
      <c r="AR486" s="37">
        <v>14011</v>
      </c>
      <c r="AS486" s="37">
        <v>535.27888888888901</v>
      </c>
      <c r="AT486" s="37">
        <v>690</v>
      </c>
      <c r="AU486" s="37">
        <v>26.358888888888899</v>
      </c>
      <c r="AV486" s="37">
        <v>1465</v>
      </c>
      <c r="AW486" s="37">
        <v>55.968888888888898</v>
      </c>
      <c r="AX486" s="37">
        <v>537</v>
      </c>
      <c r="AY486" s="37">
        <v>20.518888888888899</v>
      </c>
      <c r="AZ486" s="37">
        <v>50</v>
      </c>
      <c r="BA486" s="37">
        <v>1.91</v>
      </c>
      <c r="BB486" s="37">
        <v>1</v>
      </c>
      <c r="BC486" s="37">
        <v>0.04</v>
      </c>
      <c r="BJ486" s="37">
        <v>0</v>
      </c>
      <c r="BK486" s="37">
        <v>0</v>
      </c>
      <c r="BV486" s="37">
        <v>0</v>
      </c>
      <c r="BW486" s="37">
        <v>0</v>
      </c>
      <c r="CH486" s="37">
        <v>0</v>
      </c>
      <c r="CI486" s="37">
        <v>0</v>
      </c>
    </row>
    <row r="487" spans="1:87" x14ac:dyDescent="0.25">
      <c r="A487" s="10" t="s">
        <v>758</v>
      </c>
      <c r="B487" s="10" t="s">
        <v>915</v>
      </c>
      <c r="C487" s="11">
        <v>5851</v>
      </c>
      <c r="D487" s="10" t="s">
        <v>5</v>
      </c>
      <c r="E487" s="12">
        <v>1220</v>
      </c>
      <c r="F487" s="12">
        <v>805</v>
      </c>
      <c r="G487" s="12">
        <v>2053</v>
      </c>
      <c r="H487" s="13">
        <f>+E487/G487</f>
        <v>0.59425231368728693</v>
      </c>
      <c r="I487" s="13">
        <f>+F487/G487</f>
        <v>0.39210910862152948</v>
      </c>
      <c r="J487" s="12">
        <f>+E487-F487</f>
        <v>415</v>
      </c>
      <c r="K487" s="12">
        <f>+F487-E487</f>
        <v>-415</v>
      </c>
      <c r="L487" s="13">
        <f>+H487-I487</f>
        <v>0.20214320506575745</v>
      </c>
      <c r="M487" s="13">
        <f>+I487-H487</f>
        <v>-0.20214320506575745</v>
      </c>
      <c r="N487" s="12">
        <v>1307</v>
      </c>
      <c r="O487" s="12">
        <v>740</v>
      </c>
      <c r="P487" s="12">
        <v>2055</v>
      </c>
      <c r="Q487" s="13">
        <f>+N487/P487</f>
        <v>0.63600973236009728</v>
      </c>
      <c r="R487" s="13">
        <f>+O487/P487</f>
        <v>0.36009732360097324</v>
      </c>
      <c r="S487" s="12">
        <f>+N487-O487</f>
        <v>567</v>
      </c>
      <c r="T487" s="13">
        <f>+Q487-R487</f>
        <v>0.27591240875912404</v>
      </c>
      <c r="U487" s="14">
        <f>+E487-N487</f>
        <v>-87</v>
      </c>
      <c r="V487" s="14">
        <f>+F487-O487</f>
        <v>65</v>
      </c>
      <c r="W487" s="13">
        <f>+H487-Q487</f>
        <v>-4.1757418672810354E-2</v>
      </c>
      <c r="X487" s="13">
        <f>+I487-R487</f>
        <v>3.2011785020556238E-2</v>
      </c>
      <c r="Y487" s="15">
        <v>458.73</v>
      </c>
      <c r="Z487" s="16">
        <f>+C487/Y487</f>
        <v>12.754779499923702</v>
      </c>
      <c r="AA487" s="17">
        <v>13259</v>
      </c>
      <c r="AB487" s="18" t="str">
        <f>TEXT(AA487,"00000")</f>
        <v>13259</v>
      </c>
      <c r="AC487" s="19">
        <v>13</v>
      </c>
      <c r="AD487" s="19">
        <v>259</v>
      </c>
      <c r="AE487" s="27"/>
      <c r="AF487" s="21"/>
      <c r="AG487" s="24"/>
      <c r="AH487" s="28"/>
      <c r="AI487" s="24"/>
      <c r="AJ487" s="24"/>
      <c r="AK487" s="24"/>
      <c r="AL487" s="24"/>
      <c r="AM487" s="29" t="s">
        <v>62</v>
      </c>
      <c r="AN487" s="37">
        <v>6058</v>
      </c>
      <c r="AO487" s="37">
        <v>21</v>
      </c>
      <c r="AP487" s="37">
        <v>2007</v>
      </c>
      <c r="AQ487" s="37">
        <v>331.3</v>
      </c>
      <c r="AR487" s="37">
        <v>782</v>
      </c>
      <c r="AS487" s="37">
        <v>129.09</v>
      </c>
      <c r="AT487" s="37">
        <v>733</v>
      </c>
      <c r="AU487" s="37">
        <v>121</v>
      </c>
      <c r="AV487" s="37">
        <v>408</v>
      </c>
      <c r="AW487" s="37">
        <v>67.348888888888894</v>
      </c>
      <c r="BB487" s="37">
        <v>84</v>
      </c>
      <c r="BC487" s="37">
        <v>13.8688888888889</v>
      </c>
      <c r="BJ487" s="37">
        <v>0</v>
      </c>
      <c r="BK487" s="37">
        <v>0</v>
      </c>
      <c r="BV487" s="37">
        <v>0</v>
      </c>
      <c r="BW487" s="37">
        <v>0</v>
      </c>
      <c r="CH487" s="37">
        <v>0</v>
      </c>
      <c r="CI487" s="37">
        <v>0</v>
      </c>
    </row>
    <row r="488" spans="1:87" x14ac:dyDescent="0.25">
      <c r="A488" s="10" t="s">
        <v>758</v>
      </c>
      <c r="B488" s="10" t="s">
        <v>168</v>
      </c>
      <c r="C488" s="11">
        <v>30779</v>
      </c>
      <c r="D488" s="10" t="s">
        <v>5</v>
      </c>
      <c r="E488" s="12">
        <v>5520</v>
      </c>
      <c r="F488" s="12">
        <v>5275</v>
      </c>
      <c r="G488" s="12">
        <v>10973</v>
      </c>
      <c r="H488" s="13">
        <f>+E488/G488</f>
        <v>0.50305294814544788</v>
      </c>
      <c r="I488" s="13">
        <f>+F488/G488</f>
        <v>0.48072541693247062</v>
      </c>
      <c r="J488" s="12">
        <f>+E488-F488</f>
        <v>245</v>
      </c>
      <c r="K488" s="12">
        <f>+F488-E488</f>
        <v>-245</v>
      </c>
      <c r="L488" s="13">
        <f>+H488-I488</f>
        <v>2.2327531212977259E-2</v>
      </c>
      <c r="M488" s="13">
        <f>+I488-H488</f>
        <v>-2.2327531212977259E-2</v>
      </c>
      <c r="N488" s="12">
        <v>6370</v>
      </c>
      <c r="O488" s="12">
        <v>5372</v>
      </c>
      <c r="P488" s="12">
        <v>11820</v>
      </c>
      <c r="Q488" s="13">
        <f>+N488/P488</f>
        <v>0.53891708967851104</v>
      </c>
      <c r="R488" s="13">
        <f>+O488/P488</f>
        <v>0.4544839255499154</v>
      </c>
      <c r="S488" s="12">
        <f>+N488-O488</f>
        <v>998</v>
      </c>
      <c r="T488" s="13">
        <f>+Q488-R488</f>
        <v>8.4433164128595639E-2</v>
      </c>
      <c r="U488" s="14">
        <f>+E488-N488</f>
        <v>-850</v>
      </c>
      <c r="V488" s="14">
        <f>+F488-O488</f>
        <v>-97</v>
      </c>
      <c r="W488" s="13">
        <f>+H488-Q488</f>
        <v>-3.5864141533063165E-2</v>
      </c>
      <c r="X488" s="13">
        <f>+I488-R488</f>
        <v>2.6241491382555215E-2</v>
      </c>
      <c r="Y488" s="15">
        <v>482.7</v>
      </c>
      <c r="Z488" s="16">
        <f>+C488/Y488</f>
        <v>63.764242800911539</v>
      </c>
      <c r="AA488" s="17">
        <v>13261</v>
      </c>
      <c r="AB488" s="18" t="str">
        <f>TEXT(AA488,"00000")</f>
        <v>13261</v>
      </c>
      <c r="AC488" s="19">
        <v>13</v>
      </c>
      <c r="AD488" s="19">
        <v>261</v>
      </c>
      <c r="AE488" s="27" t="s">
        <v>908</v>
      </c>
      <c r="AF488" s="21"/>
      <c r="AG488" s="24" t="s">
        <v>909</v>
      </c>
      <c r="AH488" s="19"/>
      <c r="AI488" s="24" t="s">
        <v>53</v>
      </c>
      <c r="AJ488" s="24"/>
      <c r="AK488" s="24"/>
      <c r="AL488" s="24"/>
      <c r="AM488" s="29" t="s">
        <v>44</v>
      </c>
      <c r="AN488" s="37">
        <v>32819</v>
      </c>
      <c r="AO488" s="37">
        <v>62</v>
      </c>
      <c r="AP488" s="37">
        <v>17176</v>
      </c>
      <c r="AQ488" s="37">
        <v>523.36</v>
      </c>
      <c r="AR488" s="37">
        <v>9685</v>
      </c>
      <c r="AS488" s="37">
        <v>295.10000000000002</v>
      </c>
      <c r="AT488" s="37">
        <v>2881</v>
      </c>
      <c r="AU488" s="37">
        <v>87.78</v>
      </c>
      <c r="AV488" s="37">
        <v>3151</v>
      </c>
      <c r="AW488" s="37">
        <v>96.01</v>
      </c>
      <c r="AX488" s="37">
        <v>860</v>
      </c>
      <c r="AY488" s="37">
        <v>26.198888888888899</v>
      </c>
      <c r="BB488" s="37">
        <v>78</v>
      </c>
      <c r="BC488" s="37">
        <v>2.3788888888888899</v>
      </c>
      <c r="BJ488" s="37">
        <v>0</v>
      </c>
      <c r="BK488" s="37">
        <v>0</v>
      </c>
      <c r="BL488" s="37">
        <v>521</v>
      </c>
      <c r="BM488" s="37">
        <v>15.8688888888889</v>
      </c>
      <c r="BV488" s="37">
        <v>0</v>
      </c>
      <c r="BW488" s="37">
        <v>0</v>
      </c>
      <c r="CH488" s="37">
        <v>0</v>
      </c>
      <c r="CI488" s="37">
        <v>0</v>
      </c>
    </row>
    <row r="489" spans="1:87" x14ac:dyDescent="0.25">
      <c r="A489" s="10" t="s">
        <v>758</v>
      </c>
      <c r="B489" s="10" t="s">
        <v>916</v>
      </c>
      <c r="C489" s="11">
        <v>6337</v>
      </c>
      <c r="D489" s="10" t="s">
        <v>5</v>
      </c>
      <c r="E489" s="12">
        <v>2001</v>
      </c>
      <c r="F489" s="12">
        <v>1196</v>
      </c>
      <c r="G489" s="12">
        <v>3243</v>
      </c>
      <c r="H489" s="13">
        <f>+E489/G489</f>
        <v>0.61702127659574468</v>
      </c>
      <c r="I489" s="13">
        <f>+F489/G489</f>
        <v>0.36879432624113473</v>
      </c>
      <c r="J489" s="12">
        <f>+E489-F489</f>
        <v>805</v>
      </c>
      <c r="K489" s="12">
        <f>+F489-E489</f>
        <v>-805</v>
      </c>
      <c r="L489" s="13">
        <f>+H489-I489</f>
        <v>0.24822695035460995</v>
      </c>
      <c r="M489" s="13">
        <f>+I489-H489</f>
        <v>-0.24822695035460995</v>
      </c>
      <c r="N489" s="12">
        <v>2264</v>
      </c>
      <c r="O489" s="12">
        <v>1202</v>
      </c>
      <c r="P489" s="12">
        <v>3490</v>
      </c>
      <c r="Q489" s="13">
        <f>+N489/P489</f>
        <v>0.6487106017191977</v>
      </c>
      <c r="R489" s="13">
        <f>+O489/P489</f>
        <v>0.34441260744985674</v>
      </c>
      <c r="S489" s="12">
        <f>+N489-O489</f>
        <v>1062</v>
      </c>
      <c r="T489" s="13">
        <f>+Q489-R489</f>
        <v>0.30429799426934095</v>
      </c>
      <c r="U489" s="14">
        <f>+E489-N489</f>
        <v>-263</v>
      </c>
      <c r="V489" s="14">
        <f>+F489-O489</f>
        <v>-6</v>
      </c>
      <c r="W489" s="13">
        <f>+H489-Q489</f>
        <v>-3.1689325123453016E-2</v>
      </c>
      <c r="X489" s="13">
        <f>+I489-R489</f>
        <v>2.4381718791277984E-2</v>
      </c>
      <c r="Y489" s="15">
        <v>391.39</v>
      </c>
      <c r="Z489" s="16">
        <f>+C489/Y489</f>
        <v>16.191011523033293</v>
      </c>
      <c r="AA489" s="17">
        <v>13263</v>
      </c>
      <c r="AB489" s="18" t="str">
        <f>TEXT(AA489,"00000")</f>
        <v>13263</v>
      </c>
      <c r="AC489" s="19">
        <v>13</v>
      </c>
      <c r="AD489" s="19">
        <v>263</v>
      </c>
      <c r="AE489" s="27"/>
      <c r="AF489" s="21"/>
      <c r="AG489" s="24"/>
      <c r="AH489" s="28"/>
      <c r="AI489" s="24"/>
      <c r="AJ489" s="24"/>
      <c r="AK489" s="24"/>
      <c r="AL489" s="24"/>
      <c r="AM489" s="29" t="s">
        <v>62</v>
      </c>
      <c r="AN489" s="37">
        <v>6865</v>
      </c>
      <c r="AO489" s="37">
        <v>21</v>
      </c>
      <c r="AP489" s="37">
        <v>2458</v>
      </c>
      <c r="AQ489" s="37">
        <v>358.05</v>
      </c>
      <c r="AR489" s="37">
        <v>1813</v>
      </c>
      <c r="AS489" s="37">
        <v>264.08888888888902</v>
      </c>
      <c r="AT489" s="37">
        <v>416</v>
      </c>
      <c r="AU489" s="37">
        <v>60.6</v>
      </c>
      <c r="AV489" s="37">
        <v>226</v>
      </c>
      <c r="AW489" s="37">
        <v>32.92</v>
      </c>
      <c r="BB489" s="37">
        <v>3</v>
      </c>
      <c r="BC489" s="37">
        <v>0.44</v>
      </c>
      <c r="BJ489" s="37">
        <v>0</v>
      </c>
      <c r="BK489" s="37">
        <v>0</v>
      </c>
      <c r="BV489" s="37">
        <v>0</v>
      </c>
      <c r="BW489" s="37">
        <v>0</v>
      </c>
      <c r="CH489" s="37">
        <v>0</v>
      </c>
      <c r="CI489" s="37">
        <v>0</v>
      </c>
    </row>
    <row r="490" spans="1:87" x14ac:dyDescent="0.25">
      <c r="A490" s="10" t="s">
        <v>758</v>
      </c>
      <c r="B490" s="10" t="s">
        <v>917</v>
      </c>
      <c r="C490" s="11">
        <v>1639</v>
      </c>
      <c r="D490" s="10" t="s">
        <v>5</v>
      </c>
      <c r="E490" s="12">
        <v>545</v>
      </c>
      <c r="F490" s="12">
        <v>349</v>
      </c>
      <c r="G490" s="12">
        <v>897</v>
      </c>
      <c r="H490" s="13">
        <f>+E490/G490</f>
        <v>0.60758082497212929</v>
      </c>
      <c r="I490" s="13">
        <f>+F490/G490</f>
        <v>0.38907469342251949</v>
      </c>
      <c r="J490" s="12">
        <f>+E490-F490</f>
        <v>196</v>
      </c>
      <c r="K490" s="12">
        <f>+F490-E490</f>
        <v>-196</v>
      </c>
      <c r="L490" s="13">
        <f>+H490-I490</f>
        <v>0.21850613154960979</v>
      </c>
      <c r="M490" s="13">
        <f>+I490-H490</f>
        <v>-0.21850613154960979</v>
      </c>
      <c r="N490" s="12">
        <v>636</v>
      </c>
      <c r="O490" s="12">
        <v>321</v>
      </c>
      <c r="P490" s="12">
        <v>961</v>
      </c>
      <c r="Q490" s="13">
        <f>+N490/P490</f>
        <v>0.66181061394380858</v>
      </c>
      <c r="R490" s="13">
        <f>+O490/P490</f>
        <v>0.33402705515088449</v>
      </c>
      <c r="S490" s="12">
        <f>+N490-O490</f>
        <v>315</v>
      </c>
      <c r="T490" s="13">
        <f>+Q490-R490</f>
        <v>0.32778355879292409</v>
      </c>
      <c r="U490" s="14">
        <f>+E490-N490</f>
        <v>-91</v>
      </c>
      <c r="V490" s="14">
        <f>+F490-O490</f>
        <v>28</v>
      </c>
      <c r="W490" s="13">
        <f>+H490-Q490</f>
        <v>-5.4229788971679294E-2</v>
      </c>
      <c r="X490" s="13">
        <f>+I490-R490</f>
        <v>5.5047638271635002E-2</v>
      </c>
      <c r="Y490" s="15">
        <v>194.61</v>
      </c>
      <c r="Z490" s="16">
        <f>+C490/Y490</f>
        <v>8.4219721494270594</v>
      </c>
      <c r="AA490" s="17">
        <v>13265</v>
      </c>
      <c r="AB490" s="18" t="str">
        <f>TEXT(AA490,"00000")</f>
        <v>13265</v>
      </c>
      <c r="AC490" s="19">
        <v>13</v>
      </c>
      <c r="AD490" s="19">
        <v>265</v>
      </c>
      <c r="AE490" s="27"/>
      <c r="AF490" s="21"/>
      <c r="AG490" s="24"/>
      <c r="AH490" s="28"/>
      <c r="AI490" s="24"/>
      <c r="AJ490" s="24"/>
      <c r="AK490" s="24"/>
      <c r="AL490" s="24"/>
      <c r="AM490" s="29" t="s">
        <v>62</v>
      </c>
      <c r="AN490" s="37">
        <v>1717</v>
      </c>
      <c r="AO490" s="37">
        <v>13</v>
      </c>
      <c r="AP490" s="37">
        <v>617</v>
      </c>
      <c r="AQ490" s="37">
        <v>359.35</v>
      </c>
      <c r="AR490" s="37">
        <v>364</v>
      </c>
      <c r="AS490" s="37">
        <v>212</v>
      </c>
      <c r="AT490" s="37">
        <v>175</v>
      </c>
      <c r="AU490" s="37">
        <v>101.92</v>
      </c>
      <c r="AV490" s="37">
        <v>53</v>
      </c>
      <c r="AW490" s="37">
        <v>30.87</v>
      </c>
      <c r="AX490" s="37">
        <v>25</v>
      </c>
      <c r="AY490" s="37">
        <v>14.56</v>
      </c>
      <c r="BJ490" s="37">
        <v>0</v>
      </c>
      <c r="BK490" s="37">
        <v>0</v>
      </c>
      <c r="BV490" s="37">
        <v>0</v>
      </c>
      <c r="BW490" s="37">
        <v>0</v>
      </c>
      <c r="CH490" s="37">
        <v>0</v>
      </c>
      <c r="CI490" s="37">
        <v>0</v>
      </c>
    </row>
    <row r="491" spans="1:87" x14ac:dyDescent="0.25">
      <c r="A491" s="10" t="s">
        <v>758</v>
      </c>
      <c r="B491" s="10" t="s">
        <v>918</v>
      </c>
      <c r="C491" s="11">
        <v>25229</v>
      </c>
      <c r="D491" s="10" t="s">
        <v>5</v>
      </c>
      <c r="E491" s="12">
        <v>1678</v>
      </c>
      <c r="F491" s="12">
        <v>5092</v>
      </c>
      <c r="G491" s="12">
        <v>6879</v>
      </c>
      <c r="H491" s="13">
        <f>+E491/G491</f>
        <v>0.24393080389591509</v>
      </c>
      <c r="I491" s="13">
        <f>+F491/G491</f>
        <v>0.74022386974850996</v>
      </c>
      <c r="J491" s="12">
        <f>+E491-F491</f>
        <v>-3414</v>
      </c>
      <c r="K491" s="12">
        <f>+F491-E491</f>
        <v>3414</v>
      </c>
      <c r="L491" s="13">
        <f>+H491-I491</f>
        <v>-0.49629306585259486</v>
      </c>
      <c r="M491" s="13">
        <f>+I491-H491</f>
        <v>0.49629306585259486</v>
      </c>
      <c r="N491" s="12">
        <v>1894</v>
      </c>
      <c r="O491" s="12">
        <v>4702</v>
      </c>
      <c r="P491" s="12">
        <v>6658</v>
      </c>
      <c r="Q491" s="13">
        <f>+N491/P491</f>
        <v>0.2844698107539802</v>
      </c>
      <c r="R491" s="13">
        <f>+O491/P491</f>
        <v>0.70621808350856108</v>
      </c>
      <c r="S491" s="12">
        <f>+N491-O491</f>
        <v>-2808</v>
      </c>
      <c r="T491" s="13">
        <f>+Q491-R491</f>
        <v>-0.42174827275458088</v>
      </c>
      <c r="U491" s="14">
        <f>+E491-N491</f>
        <v>-216</v>
      </c>
      <c r="V491" s="14">
        <f>+F491-O491</f>
        <v>390</v>
      </c>
      <c r="W491" s="13">
        <f>+H491-Q491</f>
        <v>-4.0539006858065108E-2</v>
      </c>
      <c r="X491" s="13">
        <f>+I491-R491</f>
        <v>3.4005786239948876E-2</v>
      </c>
      <c r="Y491" s="15">
        <v>479.4</v>
      </c>
      <c r="Z491" s="16">
        <f>+C491/Y491</f>
        <v>52.62619941593659</v>
      </c>
      <c r="AA491" s="17">
        <v>13267</v>
      </c>
      <c r="AB491" s="18" t="str">
        <f>TEXT(AA491,"00000")</f>
        <v>13267</v>
      </c>
      <c r="AC491" s="19">
        <v>13</v>
      </c>
      <c r="AD491" s="19">
        <v>267</v>
      </c>
      <c r="AE491" s="27"/>
      <c r="AF491" s="21"/>
      <c r="AG491" s="24"/>
      <c r="AH491" s="28"/>
      <c r="AI491" s="24"/>
      <c r="AJ491" s="24"/>
      <c r="AK491" s="24"/>
      <c r="AL491" s="24"/>
      <c r="AM491" s="29" t="s">
        <v>62</v>
      </c>
      <c r="AN491" s="37">
        <v>25520</v>
      </c>
      <c r="AO491" s="37">
        <v>56</v>
      </c>
      <c r="AP491" s="37">
        <v>9922</v>
      </c>
      <c r="AQ491" s="37">
        <v>388.79</v>
      </c>
      <c r="AR491" s="37">
        <v>6510</v>
      </c>
      <c r="AS491" s="37">
        <v>255.09</v>
      </c>
      <c r="AT491" s="37">
        <v>1377</v>
      </c>
      <c r="AU491" s="37">
        <v>53.96</v>
      </c>
      <c r="AV491" s="37">
        <v>1864</v>
      </c>
      <c r="AW491" s="37">
        <v>73.040000000000006</v>
      </c>
      <c r="AX491" s="37">
        <v>170</v>
      </c>
      <c r="AY491" s="37">
        <v>6.66</v>
      </c>
      <c r="BB491" s="37">
        <v>1</v>
      </c>
      <c r="BC491" s="37">
        <v>0.04</v>
      </c>
      <c r="BJ491" s="37">
        <v>0</v>
      </c>
      <c r="BK491" s="37">
        <v>0</v>
      </c>
      <c r="BV491" s="37">
        <v>0</v>
      </c>
      <c r="BW491" s="37">
        <v>0</v>
      </c>
      <c r="CH491" s="37">
        <v>0</v>
      </c>
      <c r="CI491" s="37">
        <v>0</v>
      </c>
    </row>
    <row r="492" spans="1:87" x14ac:dyDescent="0.25">
      <c r="A492" s="10" t="s">
        <v>758</v>
      </c>
      <c r="B492" s="10" t="s">
        <v>754</v>
      </c>
      <c r="C492" s="11">
        <v>8330</v>
      </c>
      <c r="D492" s="10" t="s">
        <v>5</v>
      </c>
      <c r="E492" s="12">
        <v>1295</v>
      </c>
      <c r="F492" s="12">
        <v>2062</v>
      </c>
      <c r="G492" s="12">
        <v>3402</v>
      </c>
      <c r="H492" s="13">
        <f>+E492/G492</f>
        <v>0.38065843621399176</v>
      </c>
      <c r="I492" s="13">
        <f>+F492/G492</f>
        <v>0.60611405055849499</v>
      </c>
      <c r="J492" s="12">
        <f>+E492-F492</f>
        <v>-767</v>
      </c>
      <c r="K492" s="12">
        <f>+F492-E492</f>
        <v>767</v>
      </c>
      <c r="L492" s="13">
        <f>+H492-I492</f>
        <v>-0.22545561434450323</v>
      </c>
      <c r="M492" s="13">
        <f>+I492-H492</f>
        <v>0.22545561434450323</v>
      </c>
      <c r="N492" s="12">
        <v>1571</v>
      </c>
      <c r="O492" s="12">
        <v>1948</v>
      </c>
      <c r="P492" s="12">
        <v>3537</v>
      </c>
      <c r="Q492" s="13">
        <f>+N492/P492</f>
        <v>0.44416171897087925</v>
      </c>
      <c r="R492" s="13">
        <f>+O492/P492</f>
        <v>0.55074922250494773</v>
      </c>
      <c r="S492" s="12">
        <f>+N492-O492</f>
        <v>-377</v>
      </c>
      <c r="T492" s="13">
        <f>+Q492-R492</f>
        <v>-0.10658750353406848</v>
      </c>
      <c r="U492" s="14">
        <f>+E492-N492</f>
        <v>-276</v>
      </c>
      <c r="V492" s="14">
        <f>+F492-O492</f>
        <v>114</v>
      </c>
      <c r="W492" s="13">
        <f>+H492-Q492</f>
        <v>-6.3503282756887491E-2</v>
      </c>
      <c r="X492" s="13">
        <f>+I492-R492</f>
        <v>5.5364828053547255E-2</v>
      </c>
      <c r="Y492" s="15">
        <v>376.69</v>
      </c>
      <c r="Z492" s="16">
        <f>+C492/Y492</f>
        <v>22.113674374153813</v>
      </c>
      <c r="AA492" s="17">
        <v>13269</v>
      </c>
      <c r="AB492" s="18" t="str">
        <f>TEXT(AA492,"00000")</f>
        <v>13269</v>
      </c>
      <c r="AC492" s="19">
        <v>13</v>
      </c>
      <c r="AD492" s="19">
        <v>269</v>
      </c>
      <c r="AE492" s="27"/>
      <c r="AF492" s="21"/>
      <c r="AG492" s="24"/>
      <c r="AH492" s="28"/>
      <c r="AI492" s="24"/>
      <c r="AJ492" s="24"/>
      <c r="AK492" s="24"/>
      <c r="AL492" s="24"/>
      <c r="AM492" s="29" t="s">
        <v>62</v>
      </c>
      <c r="AN492" s="37">
        <v>8906</v>
      </c>
      <c r="AO492" s="37">
        <v>29</v>
      </c>
      <c r="AP492" s="37">
        <v>4104</v>
      </c>
      <c r="AQ492" s="37">
        <v>460.81</v>
      </c>
      <c r="AR492" s="37">
        <v>3087</v>
      </c>
      <c r="AS492" s="37">
        <v>346.62</v>
      </c>
      <c r="AT492" s="37">
        <v>243</v>
      </c>
      <c r="AU492" s="37">
        <v>27.28</v>
      </c>
      <c r="AV492" s="37">
        <v>744</v>
      </c>
      <c r="AW492" s="37">
        <v>83.54</v>
      </c>
      <c r="BB492" s="37">
        <v>30</v>
      </c>
      <c r="BC492" s="37">
        <v>3.37</v>
      </c>
      <c r="BJ492" s="37">
        <v>0</v>
      </c>
      <c r="BK492" s="37">
        <v>0</v>
      </c>
      <c r="BV492" s="37">
        <v>0</v>
      </c>
      <c r="BW492" s="37">
        <v>0</v>
      </c>
      <c r="CH492" s="37">
        <v>0</v>
      </c>
      <c r="CI492" s="37">
        <v>0</v>
      </c>
    </row>
    <row r="493" spans="1:87" x14ac:dyDescent="0.25">
      <c r="A493" s="10" t="s">
        <v>758</v>
      </c>
      <c r="B493" s="10" t="s">
        <v>919</v>
      </c>
      <c r="C493" s="11">
        <v>16400</v>
      </c>
      <c r="D493" s="10" t="s">
        <v>5</v>
      </c>
      <c r="E493" s="12">
        <v>1313</v>
      </c>
      <c r="F493" s="12">
        <v>2449</v>
      </c>
      <c r="G493" s="12">
        <v>3794</v>
      </c>
      <c r="H493" s="13">
        <f>+E493/G493</f>
        <v>0.34607274644175012</v>
      </c>
      <c r="I493" s="13">
        <f>+F493/G493</f>
        <v>0.64549288350026357</v>
      </c>
      <c r="J493" s="12">
        <f>+E493-F493</f>
        <v>-1136</v>
      </c>
      <c r="K493" s="12">
        <f>+F493-E493</f>
        <v>1136</v>
      </c>
      <c r="L493" s="13">
        <f>+H493-I493</f>
        <v>-0.29942013705851345</v>
      </c>
      <c r="M493" s="13">
        <f>+I493-H493</f>
        <v>0.29942013705851345</v>
      </c>
      <c r="N493" s="12">
        <v>1804</v>
      </c>
      <c r="O493" s="12">
        <v>2479</v>
      </c>
      <c r="P493" s="12">
        <v>4334</v>
      </c>
      <c r="Q493" s="13">
        <f>+N493/P493</f>
        <v>0.41624365482233505</v>
      </c>
      <c r="R493" s="13">
        <f>+O493/P493</f>
        <v>0.57198892478080299</v>
      </c>
      <c r="S493" s="12">
        <f>+N493-O493</f>
        <v>-675</v>
      </c>
      <c r="T493" s="13">
        <f>+Q493-R493</f>
        <v>-0.15574526995846794</v>
      </c>
      <c r="U493" s="14">
        <f>+E493-N493</f>
        <v>-491</v>
      </c>
      <c r="V493" s="14">
        <f>+F493-O493</f>
        <v>-30</v>
      </c>
      <c r="W493" s="13">
        <f>+H493-Q493</f>
        <v>-7.0170908380584929E-2</v>
      </c>
      <c r="X493" s="13">
        <f>+I493-R493</f>
        <v>7.3503958719460583E-2</v>
      </c>
      <c r="Y493" s="15">
        <v>437.3</v>
      </c>
      <c r="Z493" s="16">
        <f>+C493/Y493</f>
        <v>37.502858449576948</v>
      </c>
      <c r="AA493" s="17">
        <v>13271</v>
      </c>
      <c r="AB493" s="18" t="str">
        <f>TEXT(AA493,"00000")</f>
        <v>13271</v>
      </c>
      <c r="AC493" s="19">
        <v>13</v>
      </c>
      <c r="AD493" s="19">
        <v>271</v>
      </c>
      <c r="AE493" s="27"/>
      <c r="AF493" s="21"/>
      <c r="AG493" s="24"/>
      <c r="AH493" s="28"/>
      <c r="AI493" s="24"/>
      <c r="AJ493" s="24"/>
      <c r="AK493" s="24"/>
      <c r="AL493" s="24"/>
      <c r="AM493" s="29" t="s">
        <v>62</v>
      </c>
      <c r="AN493" s="37">
        <v>16500</v>
      </c>
      <c r="AO493" s="37">
        <v>61</v>
      </c>
      <c r="AP493" s="37">
        <v>6535</v>
      </c>
      <c r="AQ493" s="37">
        <v>396.06</v>
      </c>
      <c r="AR493" s="37">
        <v>3493</v>
      </c>
      <c r="AS493" s="37">
        <v>211.698888888889</v>
      </c>
      <c r="AT493" s="37">
        <v>1568</v>
      </c>
      <c r="AU493" s="37">
        <v>95.03</v>
      </c>
      <c r="AV493" s="37">
        <v>1209</v>
      </c>
      <c r="AW493" s="37">
        <v>73.268888888888895</v>
      </c>
      <c r="AX493" s="37">
        <v>127</v>
      </c>
      <c r="AY493" s="37">
        <v>7.7</v>
      </c>
      <c r="AZ493" s="37">
        <v>20</v>
      </c>
      <c r="BA493" s="37">
        <v>1.20888888888889</v>
      </c>
      <c r="BB493" s="37">
        <v>4</v>
      </c>
      <c r="BC493" s="37">
        <v>0.24</v>
      </c>
      <c r="BJ493" s="37">
        <v>0</v>
      </c>
      <c r="BK493" s="37">
        <v>0</v>
      </c>
      <c r="BL493" s="37">
        <v>114</v>
      </c>
      <c r="BM493" s="37">
        <v>6.91</v>
      </c>
      <c r="BV493" s="37">
        <v>0</v>
      </c>
      <c r="BW493" s="37">
        <v>0</v>
      </c>
      <c r="CH493" s="37">
        <v>0</v>
      </c>
      <c r="CI493" s="37">
        <v>0</v>
      </c>
    </row>
    <row r="494" spans="1:87" x14ac:dyDescent="0.25">
      <c r="A494" s="10" t="s">
        <v>758</v>
      </c>
      <c r="B494" s="10" t="s">
        <v>920</v>
      </c>
      <c r="C494" s="11">
        <v>9113</v>
      </c>
      <c r="D494" s="10" t="s">
        <v>5</v>
      </c>
      <c r="E494" s="12">
        <v>2267</v>
      </c>
      <c r="F494" s="12">
        <v>1872</v>
      </c>
      <c r="G494" s="12">
        <v>4179</v>
      </c>
      <c r="H494" s="13">
        <f>+E494/G494</f>
        <v>0.54247427614261789</v>
      </c>
      <c r="I494" s="13">
        <f>+F494/G494</f>
        <v>0.44795405599425697</v>
      </c>
      <c r="J494" s="12">
        <f>+E494-F494</f>
        <v>395</v>
      </c>
      <c r="K494" s="12">
        <f>+F494-E494</f>
        <v>-395</v>
      </c>
      <c r="L494" s="13">
        <f>+H494-I494</f>
        <v>9.4520220148360923E-2</v>
      </c>
      <c r="M494" s="13">
        <f>+I494-H494</f>
        <v>-9.4520220148360923E-2</v>
      </c>
      <c r="N494" s="12">
        <v>2544</v>
      </c>
      <c r="O494" s="12">
        <v>1834</v>
      </c>
      <c r="P494" s="12">
        <v>4398</v>
      </c>
      <c r="Q494" s="13">
        <f>+N494/P494</f>
        <v>0.57844474761255116</v>
      </c>
      <c r="R494" s="13">
        <f>+O494/P494</f>
        <v>0.41700773078672126</v>
      </c>
      <c r="S494" s="12">
        <f>+N494-O494</f>
        <v>710</v>
      </c>
      <c r="T494" s="13">
        <f>+Q494-R494</f>
        <v>0.16143701682582989</v>
      </c>
      <c r="U494" s="14">
        <f>+E494-N494</f>
        <v>-277</v>
      </c>
      <c r="V494" s="14">
        <f>+F494-O494</f>
        <v>38</v>
      </c>
      <c r="W494" s="13">
        <f>+H494-Q494</f>
        <v>-3.5970471469933263E-2</v>
      </c>
      <c r="X494" s="13">
        <f>+I494-R494</f>
        <v>3.0946325207535708E-2</v>
      </c>
      <c r="Y494" s="15">
        <v>335.44</v>
      </c>
      <c r="Z494" s="16">
        <f>+C494/Y494</f>
        <v>27.16730264726926</v>
      </c>
      <c r="AA494" s="17">
        <v>13273</v>
      </c>
      <c r="AB494" s="18" t="str">
        <f>TEXT(AA494,"00000")</f>
        <v>13273</v>
      </c>
      <c r="AC494" s="19">
        <v>13</v>
      </c>
      <c r="AD494" s="19">
        <v>273</v>
      </c>
      <c r="AE494" s="27" t="s">
        <v>762</v>
      </c>
      <c r="AF494" s="21"/>
      <c r="AG494" s="24" t="s">
        <v>763</v>
      </c>
      <c r="AH494" s="23">
        <v>153526</v>
      </c>
      <c r="AI494" s="24" t="s">
        <v>43</v>
      </c>
      <c r="AJ494" s="24"/>
      <c r="AK494" s="24"/>
      <c r="AL494" s="24"/>
      <c r="AM494" s="29" t="s">
        <v>59</v>
      </c>
      <c r="AN494" s="37">
        <v>9315</v>
      </c>
      <c r="AO494" s="37">
        <v>34</v>
      </c>
      <c r="AP494" s="37">
        <v>4896</v>
      </c>
      <c r="AQ494" s="37">
        <v>525.6</v>
      </c>
      <c r="AR494" s="37">
        <v>2805</v>
      </c>
      <c r="AS494" s="37">
        <v>301.12888888888898</v>
      </c>
      <c r="AT494" s="37">
        <v>1124</v>
      </c>
      <c r="AU494" s="37">
        <v>120.67</v>
      </c>
      <c r="AV494" s="37">
        <v>715</v>
      </c>
      <c r="AW494" s="37">
        <v>76.760000000000005</v>
      </c>
      <c r="BB494" s="37">
        <v>252</v>
      </c>
      <c r="BC494" s="37">
        <v>27.05</v>
      </c>
      <c r="BJ494" s="37">
        <v>0</v>
      </c>
      <c r="BK494" s="37">
        <v>0</v>
      </c>
      <c r="BV494" s="37">
        <v>0</v>
      </c>
      <c r="BW494" s="37">
        <v>0</v>
      </c>
      <c r="CH494" s="37">
        <v>0</v>
      </c>
      <c r="CI494" s="37">
        <v>0</v>
      </c>
    </row>
    <row r="495" spans="1:87" x14ac:dyDescent="0.25">
      <c r="A495" s="10" t="s">
        <v>758</v>
      </c>
      <c r="B495" s="10" t="s">
        <v>921</v>
      </c>
      <c r="C495" s="11">
        <v>45063</v>
      </c>
      <c r="D495" s="10" t="s">
        <v>5</v>
      </c>
      <c r="E495" s="12">
        <v>7138</v>
      </c>
      <c r="F495" s="12">
        <v>11225</v>
      </c>
      <c r="G495" s="12">
        <v>18730</v>
      </c>
      <c r="H495" s="13">
        <f>+E495/G495</f>
        <v>0.38109983982915108</v>
      </c>
      <c r="I495" s="13">
        <f>+F495/G495</f>
        <v>0.59930592632140955</v>
      </c>
      <c r="J495" s="12">
        <f>+E495-F495</f>
        <v>-4087</v>
      </c>
      <c r="K495" s="12">
        <f>+F495-E495</f>
        <v>4087</v>
      </c>
      <c r="L495" s="13">
        <f>+H495-I495</f>
        <v>-0.21820608649225848</v>
      </c>
      <c r="M495" s="13">
        <f>+I495-H495</f>
        <v>0.21820608649225848</v>
      </c>
      <c r="N495" s="12">
        <v>7651</v>
      </c>
      <c r="O495" s="12">
        <v>11153</v>
      </c>
      <c r="P495" s="12">
        <v>18943</v>
      </c>
      <c r="Q495" s="13">
        <f>+N495/P495</f>
        <v>0.40389589822097871</v>
      </c>
      <c r="R495" s="13">
        <f>+O495/P495</f>
        <v>0.58876629889669008</v>
      </c>
      <c r="S495" s="12">
        <f>+N495-O495</f>
        <v>-3502</v>
      </c>
      <c r="T495" s="13">
        <f>+Q495-R495</f>
        <v>-0.18487040067571137</v>
      </c>
      <c r="U495" s="14">
        <f>+E495-N495</f>
        <v>-513</v>
      </c>
      <c r="V495" s="14">
        <f>+F495-O495</f>
        <v>72</v>
      </c>
      <c r="W495" s="13">
        <f>+H495-Q495</f>
        <v>-2.2796058391827634E-2</v>
      </c>
      <c r="X495" s="13">
        <f>+I495-R495</f>
        <v>1.0539627424719478E-2</v>
      </c>
      <c r="Y495" s="15">
        <v>544.6</v>
      </c>
      <c r="Z495" s="16">
        <f>+C495/Y495</f>
        <v>82.745134043334559</v>
      </c>
      <c r="AA495" s="17">
        <v>13275</v>
      </c>
      <c r="AB495" s="18" t="str">
        <f>TEXT(AA495,"00000")</f>
        <v>13275</v>
      </c>
      <c r="AC495" s="19">
        <v>13</v>
      </c>
      <c r="AD495" s="19">
        <v>275</v>
      </c>
      <c r="AE495" s="27" t="s">
        <v>922</v>
      </c>
      <c r="AF495" s="21"/>
      <c r="AG495" s="24" t="s">
        <v>923</v>
      </c>
      <c r="AH495" s="19"/>
      <c r="AI495" s="24" t="s">
        <v>53</v>
      </c>
      <c r="AJ495" s="24"/>
      <c r="AK495" s="24"/>
      <c r="AL495" s="24"/>
      <c r="AM495" s="29" t="s">
        <v>44</v>
      </c>
      <c r="AN495" s="37">
        <v>44720</v>
      </c>
      <c r="AO495" s="37">
        <v>109</v>
      </c>
      <c r="AP495" s="37">
        <v>27653</v>
      </c>
      <c r="AQ495" s="37">
        <v>618.36</v>
      </c>
      <c r="AR495" s="37">
        <v>18664</v>
      </c>
      <c r="AS495" s="37">
        <v>417.35</v>
      </c>
      <c r="AT495" s="37">
        <v>3974</v>
      </c>
      <c r="AU495" s="37">
        <v>88.858888888888899</v>
      </c>
      <c r="AV495" s="37">
        <v>3696</v>
      </c>
      <c r="AW495" s="37">
        <v>82.65</v>
      </c>
      <c r="AX495" s="37">
        <v>851</v>
      </c>
      <c r="AY495" s="37">
        <v>19.03</v>
      </c>
      <c r="BB495" s="37">
        <v>11</v>
      </c>
      <c r="BC495" s="37">
        <v>0.25</v>
      </c>
      <c r="BJ495" s="37">
        <v>0</v>
      </c>
      <c r="BK495" s="37">
        <v>0</v>
      </c>
      <c r="BL495" s="37">
        <v>457</v>
      </c>
      <c r="BM495" s="37">
        <v>10.220000000000001</v>
      </c>
      <c r="BV495" s="37">
        <v>0</v>
      </c>
      <c r="BW495" s="37">
        <v>0</v>
      </c>
      <c r="CH495" s="37">
        <v>0</v>
      </c>
      <c r="CI495" s="37">
        <v>0</v>
      </c>
    </row>
    <row r="496" spans="1:87" x14ac:dyDescent="0.25">
      <c r="A496" s="10" t="s">
        <v>758</v>
      </c>
      <c r="B496" s="10" t="s">
        <v>924</v>
      </c>
      <c r="C496" s="11">
        <v>40764</v>
      </c>
      <c r="D496" s="10" t="s">
        <v>5</v>
      </c>
      <c r="E496" s="12">
        <v>3892</v>
      </c>
      <c r="F496" s="12">
        <v>8680</v>
      </c>
      <c r="G496" s="12">
        <v>12796</v>
      </c>
      <c r="H496" s="13">
        <f>+E496/G496</f>
        <v>0.30415754923413568</v>
      </c>
      <c r="I496" s="13">
        <f>+F496/G496</f>
        <v>0.6783369803063457</v>
      </c>
      <c r="J496" s="12">
        <f>+E496-F496</f>
        <v>-4788</v>
      </c>
      <c r="K496" s="12">
        <f>+F496-E496</f>
        <v>4788</v>
      </c>
      <c r="L496" s="13">
        <f>+H496-I496</f>
        <v>-0.37417943107221002</v>
      </c>
      <c r="M496" s="13">
        <f>+I496-H496</f>
        <v>0.37417943107221002</v>
      </c>
      <c r="N496" s="12">
        <v>4640</v>
      </c>
      <c r="O496" s="12">
        <v>9171</v>
      </c>
      <c r="P496" s="12">
        <v>13893</v>
      </c>
      <c r="Q496" s="13">
        <f>+N496/P496</f>
        <v>0.33398114158209169</v>
      </c>
      <c r="R496" s="13">
        <f>+O496/P496</f>
        <v>0.66011660548477646</v>
      </c>
      <c r="S496" s="12">
        <f>+N496-O496</f>
        <v>-4531</v>
      </c>
      <c r="T496" s="13">
        <f>+Q496-R496</f>
        <v>-0.32613546390268477</v>
      </c>
      <c r="U496" s="14">
        <f>+E496-N496</f>
        <v>-748</v>
      </c>
      <c r="V496" s="14">
        <f>+F496-O496</f>
        <v>-491</v>
      </c>
      <c r="W496" s="13">
        <f>+H496-Q496</f>
        <v>-2.9823592347956007E-2</v>
      </c>
      <c r="X496" s="13">
        <f>+I496-R496</f>
        <v>1.8220374821569241E-2</v>
      </c>
      <c r="Y496" s="15">
        <v>258.92</v>
      </c>
      <c r="Z496" s="16">
        <f>+C496/Y496</f>
        <v>157.43859107060095</v>
      </c>
      <c r="AA496" s="17">
        <v>13277</v>
      </c>
      <c r="AB496" s="18" t="str">
        <f>TEXT(AA496,"00000")</f>
        <v>13277</v>
      </c>
      <c r="AC496" s="19">
        <v>13</v>
      </c>
      <c r="AD496" s="19">
        <v>277</v>
      </c>
      <c r="AE496" s="27" t="s">
        <v>925</v>
      </c>
      <c r="AF496" s="21"/>
      <c r="AG496" s="24" t="s">
        <v>926</v>
      </c>
      <c r="AH496" s="19"/>
      <c r="AI496" s="24" t="s">
        <v>53</v>
      </c>
      <c r="AJ496" s="24"/>
      <c r="AK496" s="24"/>
      <c r="AL496" s="24"/>
      <c r="AM496" s="29" t="s">
        <v>44</v>
      </c>
      <c r="AN496" s="37">
        <v>40118</v>
      </c>
      <c r="AO496" s="37">
        <v>77</v>
      </c>
      <c r="AP496" s="37">
        <v>24459</v>
      </c>
      <c r="AQ496" s="37">
        <v>609.67888888888899</v>
      </c>
      <c r="AR496" s="37">
        <v>17601</v>
      </c>
      <c r="AS496" s="37">
        <v>438.73</v>
      </c>
      <c r="AT496" s="37">
        <v>1130</v>
      </c>
      <c r="AU496" s="37">
        <v>28.17</v>
      </c>
      <c r="AV496" s="37">
        <v>3324</v>
      </c>
      <c r="AW496" s="37">
        <v>82.858888888888899</v>
      </c>
      <c r="AX496" s="37">
        <v>1374</v>
      </c>
      <c r="AY496" s="37">
        <v>34.25</v>
      </c>
      <c r="BJ496" s="37">
        <v>0</v>
      </c>
      <c r="BK496" s="37">
        <v>0</v>
      </c>
      <c r="BL496" s="37">
        <v>1030</v>
      </c>
      <c r="BM496" s="37">
        <v>25.67</v>
      </c>
      <c r="BV496" s="37">
        <v>0</v>
      </c>
      <c r="BW496" s="37">
        <v>0</v>
      </c>
      <c r="CH496" s="37">
        <v>0</v>
      </c>
      <c r="CI496" s="37">
        <v>0</v>
      </c>
    </row>
    <row r="497" spans="1:87" x14ac:dyDescent="0.25">
      <c r="A497" s="10" t="s">
        <v>758</v>
      </c>
      <c r="B497" s="10" t="s">
        <v>927</v>
      </c>
      <c r="C497" s="11">
        <v>27241</v>
      </c>
      <c r="D497" s="10" t="s">
        <v>5</v>
      </c>
      <c r="E497" s="12">
        <v>2338</v>
      </c>
      <c r="F497" s="12">
        <v>6612</v>
      </c>
      <c r="G497" s="12">
        <v>9108</v>
      </c>
      <c r="H497" s="13">
        <f>+E497/G497</f>
        <v>0.25669740887132192</v>
      </c>
      <c r="I497" s="13">
        <f>+F497/G497</f>
        <v>0.72595520421607374</v>
      </c>
      <c r="J497" s="12">
        <f>+E497-F497</f>
        <v>-4274</v>
      </c>
      <c r="K497" s="12">
        <f>+F497-E497</f>
        <v>4274</v>
      </c>
      <c r="L497" s="13">
        <f>+H497-I497</f>
        <v>-0.46925779534475182</v>
      </c>
      <c r="M497" s="13">
        <f>+I497-H497</f>
        <v>0.46925779534475182</v>
      </c>
      <c r="N497" s="12">
        <v>2740</v>
      </c>
      <c r="O497" s="12">
        <v>6519</v>
      </c>
      <c r="P497" s="12">
        <v>9333</v>
      </c>
      <c r="Q497" s="13">
        <f>+N497/P497</f>
        <v>0.29358191363977287</v>
      </c>
      <c r="R497" s="13">
        <f>+O497/P497</f>
        <v>0.69848923175827704</v>
      </c>
      <c r="S497" s="12">
        <f>+N497-O497</f>
        <v>-3779</v>
      </c>
      <c r="T497" s="13">
        <f>+Q497-R497</f>
        <v>-0.40490731811850417</v>
      </c>
      <c r="U497" s="14">
        <f>+E497-N497</f>
        <v>-402</v>
      </c>
      <c r="V497" s="14">
        <f>+F497-O497</f>
        <v>93</v>
      </c>
      <c r="W497" s="13">
        <f>+H497-Q497</f>
        <v>-3.6884504768450954E-2</v>
      </c>
      <c r="X497" s="13">
        <f>+I497-R497</f>
        <v>2.7465972457796695E-2</v>
      </c>
      <c r="Y497" s="15">
        <v>364.01</v>
      </c>
      <c r="Z497" s="16">
        <f>+C497/Y497</f>
        <v>74.835856157797863</v>
      </c>
      <c r="AA497" s="17">
        <v>13279</v>
      </c>
      <c r="AB497" s="18" t="str">
        <f>TEXT(AA497,"00000")</f>
        <v>13279</v>
      </c>
      <c r="AC497" s="19">
        <v>13</v>
      </c>
      <c r="AD497" s="19">
        <v>279</v>
      </c>
      <c r="AE497" s="27" t="s">
        <v>888</v>
      </c>
      <c r="AF497" s="21"/>
      <c r="AG497" s="24" t="s">
        <v>889</v>
      </c>
      <c r="AH497" s="19"/>
      <c r="AI497" s="24" t="s">
        <v>53</v>
      </c>
      <c r="AJ497" s="24"/>
      <c r="AK497" s="24"/>
      <c r="AL497" s="24"/>
      <c r="AM497" s="29" t="s">
        <v>44</v>
      </c>
      <c r="AN497" s="37">
        <v>27223</v>
      </c>
      <c r="AO497" s="37">
        <v>81</v>
      </c>
      <c r="AP497" s="37">
        <v>18620</v>
      </c>
      <c r="AQ497" s="37">
        <v>683.98</v>
      </c>
      <c r="AR497" s="37">
        <v>13057</v>
      </c>
      <c r="AS497" s="37">
        <v>479.62888888888898</v>
      </c>
      <c r="AT497" s="37">
        <v>1282</v>
      </c>
      <c r="AU497" s="37">
        <v>47.09</v>
      </c>
      <c r="AV497" s="37">
        <v>2840</v>
      </c>
      <c r="AW497" s="37">
        <v>104.31888888888901</v>
      </c>
      <c r="AX497" s="37">
        <v>992</v>
      </c>
      <c r="AY497" s="37">
        <v>36.438888888888897</v>
      </c>
      <c r="BB497" s="37">
        <v>4</v>
      </c>
      <c r="BC497" s="37">
        <v>0.15</v>
      </c>
      <c r="BJ497" s="37">
        <v>0</v>
      </c>
      <c r="BK497" s="37">
        <v>0</v>
      </c>
      <c r="BL497" s="37">
        <v>445</v>
      </c>
      <c r="BM497" s="37">
        <v>16.350000000000001</v>
      </c>
      <c r="BV497" s="37">
        <v>0</v>
      </c>
      <c r="BW497" s="37">
        <v>0</v>
      </c>
      <c r="CH497" s="37">
        <v>0</v>
      </c>
      <c r="CI497" s="37">
        <v>0</v>
      </c>
    </row>
    <row r="498" spans="1:87" x14ac:dyDescent="0.25">
      <c r="A498" s="10" t="s">
        <v>758</v>
      </c>
      <c r="B498" s="10" t="s">
        <v>928</v>
      </c>
      <c r="C498" s="11">
        <v>11182</v>
      </c>
      <c r="D498" s="10" t="s">
        <v>5</v>
      </c>
      <c r="E498" s="12">
        <v>1206</v>
      </c>
      <c r="F498" s="12">
        <v>5377</v>
      </c>
      <c r="G498" s="12">
        <v>6726</v>
      </c>
      <c r="H498" s="13">
        <f>+E498/G498</f>
        <v>0.17930419268510259</v>
      </c>
      <c r="I498" s="13">
        <f>+F498/G498</f>
        <v>0.79943502824858759</v>
      </c>
      <c r="J498" s="12">
        <f>+E498-F498</f>
        <v>-4171</v>
      </c>
      <c r="K498" s="12">
        <f>+F498-E498</f>
        <v>4171</v>
      </c>
      <c r="L498" s="13">
        <f>+H498-I498</f>
        <v>-0.62013083556348503</v>
      </c>
      <c r="M498" s="13">
        <f>+I498-H498</f>
        <v>0.62013083556348503</v>
      </c>
      <c r="N498" s="12">
        <v>1265</v>
      </c>
      <c r="O498" s="12">
        <v>4834</v>
      </c>
      <c r="P498" s="12">
        <v>6159</v>
      </c>
      <c r="Q498" s="13">
        <f>+N498/P498</f>
        <v>0.2053904854684202</v>
      </c>
      <c r="R498" s="13">
        <f>+O498/P498</f>
        <v>0.78486767332359153</v>
      </c>
      <c r="S498" s="12">
        <f>+N498-O498</f>
        <v>-3569</v>
      </c>
      <c r="T498" s="13">
        <f>+Q498-R498</f>
        <v>-0.57947718785517133</v>
      </c>
      <c r="U498" s="14">
        <f>+E498-N498</f>
        <v>-59</v>
      </c>
      <c r="V498" s="14">
        <f>+F498-O498</f>
        <v>543</v>
      </c>
      <c r="W498" s="13">
        <f>+H498-Q498</f>
        <v>-2.6086292783317616E-2</v>
      </c>
      <c r="X498" s="13">
        <f>+I498-R498</f>
        <v>1.4567354924996057E-2</v>
      </c>
      <c r="Y498" s="15">
        <v>166.56</v>
      </c>
      <c r="Z498" s="16">
        <f>+C498/Y498</f>
        <v>67.134966378482233</v>
      </c>
      <c r="AA498" s="17">
        <v>13281</v>
      </c>
      <c r="AB498" s="18" t="str">
        <f>TEXT(AA498,"00000")</f>
        <v>13281</v>
      </c>
      <c r="AC498" s="19">
        <v>13</v>
      </c>
      <c r="AD498" s="19">
        <v>281</v>
      </c>
      <c r="AE498" s="27"/>
      <c r="AF498" s="21"/>
      <c r="AG498" s="24"/>
      <c r="AH498" s="28"/>
      <c r="AI498" s="24"/>
      <c r="AJ498" s="24"/>
      <c r="AK498" s="24"/>
      <c r="AL498" s="24"/>
      <c r="AM498" s="29" t="s">
        <v>62</v>
      </c>
      <c r="AN498" s="37">
        <v>10471</v>
      </c>
      <c r="AO498" s="37">
        <v>25</v>
      </c>
      <c r="AP498" s="37">
        <v>5430</v>
      </c>
      <c r="AQ498" s="37">
        <v>518.58000000000004</v>
      </c>
      <c r="AR498" s="37">
        <v>4544</v>
      </c>
      <c r="AS498" s="37">
        <v>433.95888888888902</v>
      </c>
      <c r="AV498" s="37">
        <v>885</v>
      </c>
      <c r="AW498" s="37">
        <v>84.518888888888895</v>
      </c>
      <c r="BB498" s="37">
        <v>1</v>
      </c>
      <c r="BC498" s="37">
        <v>0.1</v>
      </c>
      <c r="BJ498" s="37">
        <v>0</v>
      </c>
      <c r="BK498" s="37">
        <v>0</v>
      </c>
      <c r="BV498" s="37">
        <v>0</v>
      </c>
      <c r="BW498" s="37">
        <v>0</v>
      </c>
      <c r="CH498" s="37">
        <v>0</v>
      </c>
      <c r="CI498" s="37">
        <v>0</v>
      </c>
    </row>
    <row r="499" spans="1:87" x14ac:dyDescent="0.25">
      <c r="A499" s="10" t="s">
        <v>758</v>
      </c>
      <c r="B499" s="10" t="s">
        <v>929</v>
      </c>
      <c r="C499" s="11">
        <v>6785</v>
      </c>
      <c r="D499" s="10" t="s">
        <v>5</v>
      </c>
      <c r="E499" s="12">
        <v>860</v>
      </c>
      <c r="F499" s="12">
        <v>1808</v>
      </c>
      <c r="G499" s="12">
        <v>2700</v>
      </c>
      <c r="H499" s="13">
        <f>+E499/G499</f>
        <v>0.31851851851851853</v>
      </c>
      <c r="I499" s="13">
        <f>+F499/G499</f>
        <v>0.66962962962962957</v>
      </c>
      <c r="J499" s="12">
        <f>+E499-F499</f>
        <v>-948</v>
      </c>
      <c r="K499" s="12">
        <f>+F499-E499</f>
        <v>948</v>
      </c>
      <c r="L499" s="13">
        <f>+H499-I499</f>
        <v>-0.35111111111111104</v>
      </c>
      <c r="M499" s="13">
        <f>+I499-H499</f>
        <v>0.35111111111111104</v>
      </c>
      <c r="N499" s="12">
        <v>1068</v>
      </c>
      <c r="O499" s="12">
        <v>1646</v>
      </c>
      <c r="P499" s="12">
        <v>2738</v>
      </c>
      <c r="Q499" s="13">
        <f>+N499/P499</f>
        <v>0.39006574141709277</v>
      </c>
      <c r="R499" s="13">
        <f>+O499/P499</f>
        <v>0.60116873630387146</v>
      </c>
      <c r="S499" s="12">
        <f>+N499-O499</f>
        <v>-578</v>
      </c>
      <c r="T499" s="13">
        <f>+Q499-R499</f>
        <v>-0.21110299488677869</v>
      </c>
      <c r="U499" s="14">
        <f>+E499-N499</f>
        <v>-208</v>
      </c>
      <c r="V499" s="14">
        <f>+F499-O499</f>
        <v>162</v>
      </c>
      <c r="W499" s="13">
        <f>+H499-Q499</f>
        <v>-7.1547222898574236E-2</v>
      </c>
      <c r="X499" s="13">
        <f>+I499-R499</f>
        <v>6.846089332575811E-2</v>
      </c>
      <c r="Y499" s="15">
        <v>199.44</v>
      </c>
      <c r="Z499" s="16">
        <f>+C499/Y499</f>
        <v>34.020256718812675</v>
      </c>
      <c r="AA499" s="17">
        <v>13283</v>
      </c>
      <c r="AB499" s="18" t="str">
        <f>TEXT(AA499,"00000")</f>
        <v>13283</v>
      </c>
      <c r="AC499" s="19">
        <v>13</v>
      </c>
      <c r="AD499" s="19">
        <v>283</v>
      </c>
      <c r="AE499" s="27"/>
      <c r="AF499" s="21"/>
      <c r="AG499" s="24"/>
      <c r="AH499" s="28"/>
      <c r="AI499" s="24"/>
      <c r="AJ499" s="24"/>
      <c r="AK499" s="24"/>
      <c r="AL499" s="24"/>
      <c r="AM499" s="29" t="s">
        <v>62</v>
      </c>
      <c r="AN499" s="37">
        <v>6885</v>
      </c>
      <c r="AO499" s="37">
        <v>18</v>
      </c>
      <c r="AP499" s="37">
        <v>2876</v>
      </c>
      <c r="AQ499" s="37">
        <v>417.72</v>
      </c>
      <c r="AR499" s="37">
        <v>1480</v>
      </c>
      <c r="AS499" s="37">
        <v>214.96</v>
      </c>
      <c r="AT499" s="37">
        <v>1057</v>
      </c>
      <c r="AU499" s="37">
        <v>153.52000000000001</v>
      </c>
      <c r="AV499" s="37">
        <v>339</v>
      </c>
      <c r="AW499" s="37">
        <v>49.24</v>
      </c>
      <c r="BJ499" s="37">
        <v>0</v>
      </c>
      <c r="BK499" s="37">
        <v>0</v>
      </c>
      <c r="BV499" s="37">
        <v>0</v>
      </c>
      <c r="BW499" s="37">
        <v>0</v>
      </c>
      <c r="CH499" s="37">
        <v>0</v>
      </c>
      <c r="CI499" s="37">
        <v>0</v>
      </c>
    </row>
    <row r="500" spans="1:87" x14ac:dyDescent="0.25">
      <c r="A500" s="10" t="s">
        <v>758</v>
      </c>
      <c r="B500" s="10" t="s">
        <v>930</v>
      </c>
      <c r="C500" s="11">
        <v>69763</v>
      </c>
      <c r="D500" s="10" t="s">
        <v>5</v>
      </c>
      <c r="E500" s="12">
        <v>9597</v>
      </c>
      <c r="F500" s="12">
        <v>15643</v>
      </c>
      <c r="G500" s="12">
        <v>25793</v>
      </c>
      <c r="H500" s="13">
        <f>+E500/G500</f>
        <v>0.37207769549877873</v>
      </c>
      <c r="I500" s="13">
        <f>+F500/G500</f>
        <v>0.60648237894002244</v>
      </c>
      <c r="J500" s="12">
        <f>+E500-F500</f>
        <v>-6046</v>
      </c>
      <c r="K500" s="12">
        <f>+F500-E500</f>
        <v>6046</v>
      </c>
      <c r="L500" s="13">
        <f>+H500-I500</f>
        <v>-0.23440468344124371</v>
      </c>
      <c r="M500" s="13">
        <f>+I500-H500</f>
        <v>0.23440468344124371</v>
      </c>
      <c r="N500" s="12">
        <v>10545</v>
      </c>
      <c r="O500" s="12">
        <v>15170</v>
      </c>
      <c r="P500" s="12">
        <v>25975</v>
      </c>
      <c r="Q500" s="13">
        <f>+N500/P500</f>
        <v>0.40596727622714146</v>
      </c>
      <c r="R500" s="13">
        <f>+O500/P500</f>
        <v>0.58402309913378248</v>
      </c>
      <c r="S500" s="12">
        <f>+N500-O500</f>
        <v>-4625</v>
      </c>
      <c r="T500" s="13">
        <f>+Q500-R500</f>
        <v>-0.17805582290664101</v>
      </c>
      <c r="U500" s="14">
        <f>+E500-N500</f>
        <v>-948</v>
      </c>
      <c r="V500" s="14">
        <f>+F500-O500</f>
        <v>473</v>
      </c>
      <c r="W500" s="13">
        <f>+H500-Q500</f>
        <v>-3.3889580728362734E-2</v>
      </c>
      <c r="X500" s="13">
        <f>+I500-R500</f>
        <v>2.2459279806239962E-2</v>
      </c>
      <c r="Y500" s="15">
        <v>413.99</v>
      </c>
      <c r="Z500" s="16">
        <f>+C500/Y500</f>
        <v>168.513732215754</v>
      </c>
      <c r="AA500" s="17">
        <v>13285</v>
      </c>
      <c r="AB500" s="18" t="str">
        <f>TEXT(AA500,"00000")</f>
        <v>13285</v>
      </c>
      <c r="AC500" s="19">
        <v>13</v>
      </c>
      <c r="AD500" s="19">
        <v>285</v>
      </c>
      <c r="AE500" s="27" t="s">
        <v>931</v>
      </c>
      <c r="AF500" s="21" t="s">
        <v>769</v>
      </c>
      <c r="AG500" s="24" t="s">
        <v>932</v>
      </c>
      <c r="AH500" s="19"/>
      <c r="AI500" s="24" t="s">
        <v>53</v>
      </c>
      <c r="AJ500" s="24" t="s">
        <v>771</v>
      </c>
      <c r="AK500" s="24"/>
      <c r="AL500" s="24"/>
      <c r="AM500" s="29" t="s">
        <v>44</v>
      </c>
      <c r="AN500" s="37">
        <v>67044</v>
      </c>
      <c r="AO500" s="37">
        <v>143</v>
      </c>
      <c r="AP500" s="37">
        <v>36337</v>
      </c>
      <c r="AQ500" s="37">
        <v>541.99</v>
      </c>
      <c r="AR500" s="37">
        <v>25373</v>
      </c>
      <c r="AS500" s="37">
        <v>378.44888888888897</v>
      </c>
      <c r="AT500" s="37">
        <v>2195</v>
      </c>
      <c r="AU500" s="37">
        <v>32.74</v>
      </c>
      <c r="AV500" s="37">
        <v>7308</v>
      </c>
      <c r="AW500" s="37">
        <v>109</v>
      </c>
      <c r="AX500" s="37">
        <v>1064</v>
      </c>
      <c r="AY500" s="37">
        <v>15.8688888888889</v>
      </c>
      <c r="BB500" s="37">
        <v>5</v>
      </c>
      <c r="BC500" s="37">
        <v>7.0000000000000007E-2</v>
      </c>
      <c r="BJ500" s="37">
        <v>0</v>
      </c>
      <c r="BK500" s="37">
        <v>0</v>
      </c>
      <c r="BL500" s="37">
        <v>352</v>
      </c>
      <c r="BM500" s="37">
        <v>5.25</v>
      </c>
      <c r="BV500" s="37">
        <v>0</v>
      </c>
      <c r="BW500" s="37">
        <v>0</v>
      </c>
      <c r="BX500" s="37">
        <v>40</v>
      </c>
      <c r="BY500" s="37">
        <v>0.6</v>
      </c>
      <c r="CH500" s="37">
        <v>0</v>
      </c>
      <c r="CI500" s="37">
        <v>0</v>
      </c>
    </row>
    <row r="501" spans="1:87" x14ac:dyDescent="0.25">
      <c r="A501" s="10" t="s">
        <v>758</v>
      </c>
      <c r="B501" s="10" t="s">
        <v>933</v>
      </c>
      <c r="C501" s="11">
        <v>8214</v>
      </c>
      <c r="D501" s="10" t="s">
        <v>5</v>
      </c>
      <c r="E501" s="12">
        <v>1243</v>
      </c>
      <c r="F501" s="12">
        <v>2094</v>
      </c>
      <c r="G501" s="12">
        <v>3390</v>
      </c>
      <c r="H501" s="13">
        <f>+E501/G501</f>
        <v>0.36666666666666664</v>
      </c>
      <c r="I501" s="13">
        <f>+F501/G501</f>
        <v>0.61769911504424779</v>
      </c>
      <c r="J501" s="12">
        <f>+E501-F501</f>
        <v>-851</v>
      </c>
      <c r="K501" s="12">
        <f>+F501-E501</f>
        <v>851</v>
      </c>
      <c r="L501" s="13">
        <f>+H501-I501</f>
        <v>-0.25103244837758115</v>
      </c>
      <c r="M501" s="13">
        <f>+I501-H501</f>
        <v>0.25103244837758115</v>
      </c>
      <c r="N501" s="12">
        <v>1508</v>
      </c>
      <c r="O501" s="12">
        <v>2027</v>
      </c>
      <c r="P501" s="12">
        <v>3556</v>
      </c>
      <c r="Q501" s="13">
        <f>+N501/P501</f>
        <v>0.42407199100112486</v>
      </c>
      <c r="R501" s="13">
        <f>+O501/P501</f>
        <v>0.57002249718785147</v>
      </c>
      <c r="S501" s="12">
        <f>+N501-O501</f>
        <v>-519</v>
      </c>
      <c r="T501" s="13">
        <f>+Q501-R501</f>
        <v>-0.14595050618672661</v>
      </c>
      <c r="U501" s="14">
        <f>+E501-N501</f>
        <v>-265</v>
      </c>
      <c r="V501" s="14">
        <f>+F501-O501</f>
        <v>67</v>
      </c>
      <c r="W501" s="13">
        <f>+H501-Q501</f>
        <v>-5.7405324334458219E-2</v>
      </c>
      <c r="X501" s="13">
        <f>+I501-R501</f>
        <v>4.7676617856396319E-2</v>
      </c>
      <c r="Y501" s="15">
        <v>285.39</v>
      </c>
      <c r="Z501" s="16">
        <f>+C501/Y501</f>
        <v>28.781667192263221</v>
      </c>
      <c r="AA501" s="17">
        <v>13287</v>
      </c>
      <c r="AB501" s="18" t="str">
        <f>TEXT(AA501,"00000")</f>
        <v>13287</v>
      </c>
      <c r="AC501" s="19">
        <v>13</v>
      </c>
      <c r="AD501" s="19">
        <v>287</v>
      </c>
      <c r="AE501" s="27"/>
      <c r="AF501" s="21"/>
      <c r="AG501" s="24"/>
      <c r="AH501" s="28"/>
      <c r="AI501" s="24"/>
      <c r="AJ501" s="24"/>
      <c r="AK501" s="24"/>
      <c r="AL501" s="24"/>
      <c r="AM501" s="29" t="s">
        <v>62</v>
      </c>
      <c r="AN501" s="37">
        <v>8930</v>
      </c>
      <c r="AO501" s="37">
        <v>30</v>
      </c>
      <c r="AP501" s="37">
        <v>6534</v>
      </c>
      <c r="AQ501" s="37">
        <v>731.69</v>
      </c>
      <c r="AR501" s="37">
        <v>5968</v>
      </c>
      <c r="AS501" s="37">
        <v>668.30888888888899</v>
      </c>
      <c r="AT501" s="37">
        <v>124</v>
      </c>
      <c r="AU501" s="37">
        <v>13.89</v>
      </c>
      <c r="AV501" s="37">
        <v>442</v>
      </c>
      <c r="AW501" s="37">
        <v>49.5</v>
      </c>
      <c r="BJ501" s="37">
        <v>0</v>
      </c>
      <c r="BK501" s="37">
        <v>0</v>
      </c>
      <c r="BV501" s="37">
        <v>0</v>
      </c>
      <c r="BW501" s="37">
        <v>0</v>
      </c>
      <c r="CH501" s="37">
        <v>0</v>
      </c>
      <c r="CI501" s="37">
        <v>0</v>
      </c>
    </row>
    <row r="502" spans="1:87" x14ac:dyDescent="0.25">
      <c r="A502" s="10" t="s">
        <v>758</v>
      </c>
      <c r="B502" s="10" t="s">
        <v>934</v>
      </c>
      <c r="C502" s="11">
        <v>8390</v>
      </c>
      <c r="D502" s="10" t="s">
        <v>5</v>
      </c>
      <c r="E502" s="12">
        <v>1970</v>
      </c>
      <c r="F502" s="12">
        <v>2034</v>
      </c>
      <c r="G502" s="12">
        <v>4053</v>
      </c>
      <c r="H502" s="13">
        <f>+E502/G502</f>
        <v>0.48605970885763633</v>
      </c>
      <c r="I502" s="13">
        <f>+F502/G502</f>
        <v>0.50185048112509256</v>
      </c>
      <c r="J502" s="12">
        <f>+E502-F502</f>
        <v>-64</v>
      </c>
      <c r="K502" s="12">
        <f>+F502-E502</f>
        <v>64</v>
      </c>
      <c r="L502" s="13">
        <f>+H502-I502</f>
        <v>-1.5790772267456232E-2</v>
      </c>
      <c r="M502" s="13">
        <f>+I502-H502</f>
        <v>1.5790772267456232E-2</v>
      </c>
      <c r="N502" s="12">
        <v>2269</v>
      </c>
      <c r="O502" s="12">
        <v>1905</v>
      </c>
      <c r="P502" s="12">
        <v>4199</v>
      </c>
      <c r="Q502" s="13">
        <f>+N502/P502</f>
        <v>0.54036675398904499</v>
      </c>
      <c r="R502" s="13">
        <f>+O502/P502</f>
        <v>0.453679447487497</v>
      </c>
      <c r="S502" s="12">
        <f>+N502-O502</f>
        <v>364</v>
      </c>
      <c r="T502" s="13">
        <f>+Q502-R502</f>
        <v>8.6687306501547989E-2</v>
      </c>
      <c r="U502" s="14">
        <f>+E502-N502</f>
        <v>-299</v>
      </c>
      <c r="V502" s="14">
        <f>+F502-O502</f>
        <v>129</v>
      </c>
      <c r="W502" s="13">
        <f>+H502-Q502</f>
        <v>-5.430704513140866E-2</v>
      </c>
      <c r="X502" s="13">
        <f>+I502-R502</f>
        <v>4.8171033637595562E-2</v>
      </c>
      <c r="Y502" s="15">
        <v>358.4</v>
      </c>
      <c r="Z502" s="16">
        <f>+C502/Y502</f>
        <v>23.409598214285715</v>
      </c>
      <c r="AA502" s="17">
        <v>13289</v>
      </c>
      <c r="AB502" s="18" t="str">
        <f>TEXT(AA502,"00000")</f>
        <v>13289</v>
      </c>
      <c r="AC502" s="19">
        <v>13</v>
      </c>
      <c r="AD502" s="19">
        <v>289</v>
      </c>
      <c r="AE502" s="27" t="s">
        <v>777</v>
      </c>
      <c r="AF502" s="21" t="s">
        <v>778</v>
      </c>
      <c r="AG502" s="24" t="s">
        <v>779</v>
      </c>
      <c r="AH502" s="19"/>
      <c r="AI502" s="24" t="s">
        <v>43</v>
      </c>
      <c r="AJ502" s="24" t="s">
        <v>780</v>
      </c>
      <c r="AK502" s="24"/>
      <c r="AL502" s="24"/>
      <c r="AM502" s="29" t="s">
        <v>59</v>
      </c>
      <c r="AN502" s="37">
        <v>9023</v>
      </c>
      <c r="AO502" s="37">
        <v>20</v>
      </c>
      <c r="AP502" s="37">
        <v>4401</v>
      </c>
      <c r="AQ502" s="37">
        <v>487.75</v>
      </c>
      <c r="AR502" s="37">
        <v>3788</v>
      </c>
      <c r="AS502" s="37">
        <v>419.81888888888898</v>
      </c>
      <c r="AT502" s="37">
        <v>413</v>
      </c>
      <c r="AU502" s="37">
        <v>45.77</v>
      </c>
      <c r="AV502" s="37">
        <v>195</v>
      </c>
      <c r="AW502" s="37">
        <v>21.608888888888899</v>
      </c>
      <c r="BB502" s="37">
        <v>5</v>
      </c>
      <c r="BC502" s="37">
        <v>0.55000000000000004</v>
      </c>
      <c r="BJ502" s="37">
        <v>0</v>
      </c>
      <c r="BK502" s="37">
        <v>0</v>
      </c>
      <c r="BV502" s="37">
        <v>0</v>
      </c>
      <c r="BW502" s="37">
        <v>0</v>
      </c>
      <c r="CH502" s="37">
        <v>0</v>
      </c>
      <c r="CI502" s="37">
        <v>0</v>
      </c>
    </row>
    <row r="503" spans="1:87" x14ac:dyDescent="0.25">
      <c r="A503" s="10" t="s">
        <v>758</v>
      </c>
      <c r="B503" s="10" t="s">
        <v>326</v>
      </c>
      <c r="C503" s="11">
        <v>22267</v>
      </c>
      <c r="D503" s="10" t="s">
        <v>5</v>
      </c>
      <c r="E503" s="12">
        <v>1962</v>
      </c>
      <c r="F503" s="12">
        <v>9849</v>
      </c>
      <c r="G503" s="12">
        <v>12039</v>
      </c>
      <c r="H503" s="13">
        <f>+E503/G503</f>
        <v>0.16297034637428356</v>
      </c>
      <c r="I503" s="13">
        <f>+F503/G503</f>
        <v>0.81809120358833787</v>
      </c>
      <c r="J503" s="12">
        <f>+E503-F503</f>
        <v>-7887</v>
      </c>
      <c r="K503" s="12">
        <f>+F503-E503</f>
        <v>7887</v>
      </c>
      <c r="L503" s="13">
        <f>+H503-I503</f>
        <v>-0.65512085721405433</v>
      </c>
      <c r="M503" s="13">
        <f>+I503-H503</f>
        <v>0.65512085721405433</v>
      </c>
      <c r="N503" s="12">
        <v>2137</v>
      </c>
      <c r="O503" s="12">
        <v>8771</v>
      </c>
      <c r="P503" s="12">
        <v>11072</v>
      </c>
      <c r="Q503" s="13">
        <f>+N503/P503</f>
        <v>0.19300939306358381</v>
      </c>
      <c r="R503" s="13">
        <f>+O503/P503</f>
        <v>0.79217846820809246</v>
      </c>
      <c r="S503" s="12">
        <f>+N503-O503</f>
        <v>-6634</v>
      </c>
      <c r="T503" s="13">
        <f>+Q503-R503</f>
        <v>-0.59916907514450868</v>
      </c>
      <c r="U503" s="14">
        <f>+E503-N503</f>
        <v>-175</v>
      </c>
      <c r="V503" s="14">
        <f>+F503-O503</f>
        <v>1078</v>
      </c>
      <c r="W503" s="13">
        <f>+H503-Q503</f>
        <v>-3.0039046689300242E-2</v>
      </c>
      <c r="X503" s="13">
        <f>+I503-R503</f>
        <v>2.5912735380245411E-2</v>
      </c>
      <c r="Y503" s="15">
        <v>321.93</v>
      </c>
      <c r="Z503" s="16">
        <f>+C503/Y503</f>
        <v>69.167210263100671</v>
      </c>
      <c r="AA503" s="17">
        <v>13291</v>
      </c>
      <c r="AB503" s="18" t="str">
        <f>TEXT(AA503,"00000")</f>
        <v>13291</v>
      </c>
      <c r="AC503" s="19">
        <v>13</v>
      </c>
      <c r="AD503" s="19">
        <v>291</v>
      </c>
      <c r="AE503" s="27"/>
      <c r="AF503" s="21"/>
      <c r="AG503" s="24"/>
      <c r="AH503" s="28"/>
      <c r="AI503" s="24"/>
      <c r="AJ503" s="24"/>
      <c r="AK503" s="24"/>
      <c r="AL503" s="24"/>
      <c r="AM503" s="29" t="s">
        <v>62</v>
      </c>
      <c r="AN503" s="37">
        <v>21356</v>
      </c>
      <c r="AO503" s="37">
        <v>55</v>
      </c>
      <c r="AP503" s="37">
        <v>14195</v>
      </c>
      <c r="AQ503" s="37">
        <v>664.67888888888899</v>
      </c>
      <c r="AR503" s="37">
        <v>10793</v>
      </c>
      <c r="AS503" s="37">
        <v>505.37888888888898</v>
      </c>
      <c r="AV503" s="37">
        <v>1747</v>
      </c>
      <c r="AW503" s="37">
        <v>81.798888888888897</v>
      </c>
      <c r="AX503" s="37">
        <v>1564</v>
      </c>
      <c r="AY503" s="37">
        <v>73.23</v>
      </c>
      <c r="BJ503" s="37">
        <v>0</v>
      </c>
      <c r="BK503" s="37">
        <v>0</v>
      </c>
      <c r="BL503" s="37">
        <v>91</v>
      </c>
      <c r="BM503" s="37">
        <v>4.2588888888888903</v>
      </c>
      <c r="BV503" s="37">
        <v>0</v>
      </c>
      <c r="BW503" s="37">
        <v>0</v>
      </c>
      <c r="CH503" s="37">
        <v>0</v>
      </c>
      <c r="CI503" s="37">
        <v>0</v>
      </c>
    </row>
    <row r="504" spans="1:87" x14ac:dyDescent="0.25">
      <c r="A504" s="10" t="s">
        <v>758</v>
      </c>
      <c r="B504" s="10" t="s">
        <v>935</v>
      </c>
      <c r="C504" s="11">
        <v>26368</v>
      </c>
      <c r="D504" s="10" t="s">
        <v>5</v>
      </c>
      <c r="E504" s="12">
        <v>3471</v>
      </c>
      <c r="F504" s="12">
        <v>7288</v>
      </c>
      <c r="G504" s="12">
        <v>10924</v>
      </c>
      <c r="H504" s="13">
        <f>+E504/G504</f>
        <v>0.3177407543024533</v>
      </c>
      <c r="I504" s="13">
        <f>+F504/G504</f>
        <v>0.66715488831929692</v>
      </c>
      <c r="J504" s="12">
        <f>+E504-F504</f>
        <v>-3817</v>
      </c>
      <c r="K504" s="12">
        <f>+F504-E504</f>
        <v>3817</v>
      </c>
      <c r="L504" s="13">
        <f>+H504-I504</f>
        <v>-0.34941413401684362</v>
      </c>
      <c r="M504" s="13">
        <f>+I504-H504</f>
        <v>0.34941413401684362</v>
      </c>
      <c r="N504" s="12">
        <v>3955</v>
      </c>
      <c r="O504" s="12">
        <v>7229</v>
      </c>
      <c r="P504" s="12">
        <v>11257</v>
      </c>
      <c r="Q504" s="13">
        <f>+N504/P504</f>
        <v>0.35133694590032871</v>
      </c>
      <c r="R504" s="13">
        <f>+O504/P504</f>
        <v>0.64217820023096739</v>
      </c>
      <c r="S504" s="12">
        <f>+N504-O504</f>
        <v>-3274</v>
      </c>
      <c r="T504" s="13">
        <f>+Q504-R504</f>
        <v>-0.29084125433063868</v>
      </c>
      <c r="U504" s="14">
        <f>+E504-N504</f>
        <v>-484</v>
      </c>
      <c r="V504" s="14">
        <f>+F504-O504</f>
        <v>59</v>
      </c>
      <c r="W504" s="13">
        <f>+H504-Q504</f>
        <v>-3.3596191597875413E-2</v>
      </c>
      <c r="X504" s="13">
        <f>+I504-R504</f>
        <v>2.4976688088329535E-2</v>
      </c>
      <c r="Y504" s="15">
        <v>323.44</v>
      </c>
      <c r="Z504" s="16">
        <f>+C504/Y504</f>
        <v>81.523621073460305</v>
      </c>
      <c r="AA504" s="17">
        <v>13293</v>
      </c>
      <c r="AB504" s="18" t="str">
        <f>TEXT(AA504,"00000")</f>
        <v>13293</v>
      </c>
      <c r="AC504" s="19">
        <v>13</v>
      </c>
      <c r="AD504" s="19">
        <v>293</v>
      </c>
      <c r="AE504" s="27" t="s">
        <v>936</v>
      </c>
      <c r="AF504" s="21" t="s">
        <v>769</v>
      </c>
      <c r="AG504" s="24" t="s">
        <v>937</v>
      </c>
      <c r="AH504" s="19"/>
      <c r="AI504" s="24" t="s">
        <v>53</v>
      </c>
      <c r="AJ504" s="24" t="s">
        <v>771</v>
      </c>
      <c r="AK504" s="24"/>
      <c r="AL504" s="24"/>
      <c r="AM504" s="29" t="s">
        <v>44</v>
      </c>
      <c r="AN504" s="37">
        <v>27153</v>
      </c>
      <c r="AO504" s="37">
        <v>60</v>
      </c>
      <c r="AP504" s="37">
        <v>15789</v>
      </c>
      <c r="AQ504" s="37">
        <v>581.48</v>
      </c>
      <c r="AR504" s="37">
        <v>12490</v>
      </c>
      <c r="AS504" s="37">
        <v>459.99</v>
      </c>
      <c r="AT504" s="37">
        <v>1581</v>
      </c>
      <c r="AU504" s="37">
        <v>58.228888888888903</v>
      </c>
      <c r="AV504" s="37">
        <v>1305</v>
      </c>
      <c r="AW504" s="37">
        <v>48.06</v>
      </c>
      <c r="BB504" s="37">
        <v>66</v>
      </c>
      <c r="BC504" s="37">
        <v>2.4300000000000002</v>
      </c>
      <c r="BJ504" s="37">
        <v>0</v>
      </c>
      <c r="BK504" s="37">
        <v>0</v>
      </c>
      <c r="BL504" s="37">
        <v>347</v>
      </c>
      <c r="BM504" s="37">
        <v>12.778888888888901</v>
      </c>
      <c r="BV504" s="37">
        <v>0</v>
      </c>
      <c r="BW504" s="37">
        <v>0</v>
      </c>
      <c r="CH504" s="37">
        <v>0</v>
      </c>
      <c r="CI504" s="37">
        <v>0</v>
      </c>
    </row>
    <row r="505" spans="1:87" x14ac:dyDescent="0.25">
      <c r="A505" s="10" t="s">
        <v>758</v>
      </c>
      <c r="B505" s="10" t="s">
        <v>174</v>
      </c>
      <c r="C505" s="11">
        <v>68066</v>
      </c>
      <c r="D505" s="10" t="s">
        <v>5</v>
      </c>
      <c r="E505" s="12">
        <v>4213</v>
      </c>
      <c r="F505" s="12">
        <v>18938</v>
      </c>
      <c r="G505" s="12">
        <v>23939</v>
      </c>
      <c r="H505" s="13">
        <f>+E505/G505</f>
        <v>0.17598897197042482</v>
      </c>
      <c r="I505" s="13">
        <f>+F505/G505</f>
        <v>0.79109403066126405</v>
      </c>
      <c r="J505" s="12">
        <f>+E505-F505</f>
        <v>-14725</v>
      </c>
      <c r="K505" s="12">
        <f>+F505-E505</f>
        <v>14725</v>
      </c>
      <c r="L505" s="13">
        <f>+H505-I505</f>
        <v>-0.6151050586908392</v>
      </c>
      <c r="M505" s="13">
        <f>+I505-H505</f>
        <v>0.6151050586908392</v>
      </c>
      <c r="N505" s="12">
        <v>5269</v>
      </c>
      <c r="O505" s="12">
        <v>16245</v>
      </c>
      <c r="P505" s="12">
        <v>21879</v>
      </c>
      <c r="Q505" s="13">
        <f>+N505/P505</f>
        <v>0.24082453494218201</v>
      </c>
      <c r="R505" s="13">
        <f>+O505/P505</f>
        <v>0.74249280131633077</v>
      </c>
      <c r="S505" s="12">
        <f>+N505-O505</f>
        <v>-10976</v>
      </c>
      <c r="T505" s="13">
        <f>+Q505-R505</f>
        <v>-0.50166826637414874</v>
      </c>
      <c r="U505" s="14">
        <f>+E505-N505</f>
        <v>-1056</v>
      </c>
      <c r="V505" s="14">
        <f>+F505-O505</f>
        <v>2693</v>
      </c>
      <c r="W505" s="13">
        <f>+H505-Q505</f>
        <v>-6.4835562971757188E-2</v>
      </c>
      <c r="X505" s="13">
        <f>+I505-R505</f>
        <v>4.8601229344933272E-2</v>
      </c>
      <c r="Y505" s="15">
        <v>446.38</v>
      </c>
      <c r="Z505" s="16">
        <f>+C505/Y505</f>
        <v>152.48443030601729</v>
      </c>
      <c r="AA505" s="17">
        <v>13295</v>
      </c>
      <c r="AB505" s="18" t="str">
        <f>TEXT(AA505,"00000")</f>
        <v>13295</v>
      </c>
      <c r="AC505" s="19">
        <v>13</v>
      </c>
      <c r="AD505" s="19">
        <v>295</v>
      </c>
      <c r="AE505" s="27" t="s">
        <v>805</v>
      </c>
      <c r="AF505" s="21" t="s">
        <v>128</v>
      </c>
      <c r="AG505" s="24" t="s">
        <v>806</v>
      </c>
      <c r="AH505" s="23">
        <v>547776</v>
      </c>
      <c r="AI505" s="24" t="s">
        <v>43</v>
      </c>
      <c r="AJ505" s="24" t="s">
        <v>130</v>
      </c>
      <c r="AK505" s="24"/>
      <c r="AL505" s="24"/>
      <c r="AM505" s="29" t="s">
        <v>44</v>
      </c>
      <c r="AN505" s="37">
        <v>68756</v>
      </c>
      <c r="AO505" s="37">
        <v>133</v>
      </c>
      <c r="AP505" s="37">
        <v>38296</v>
      </c>
      <c r="AQ505" s="37">
        <v>556.98</v>
      </c>
      <c r="AR505" s="37">
        <v>34045</v>
      </c>
      <c r="AS505" s="37">
        <v>495.16</v>
      </c>
      <c r="AT505" s="37">
        <v>474</v>
      </c>
      <c r="AU505" s="37">
        <v>6.8888888888888902</v>
      </c>
      <c r="AV505" s="37">
        <v>2948</v>
      </c>
      <c r="AW505" s="37">
        <v>42.88</v>
      </c>
      <c r="AX505" s="37">
        <v>410</v>
      </c>
      <c r="AY505" s="37">
        <v>5.96</v>
      </c>
      <c r="BB505" s="37">
        <v>5</v>
      </c>
      <c r="BC505" s="37">
        <v>7.0000000000000007E-2</v>
      </c>
      <c r="BJ505" s="37">
        <v>0</v>
      </c>
      <c r="BK505" s="37">
        <v>0</v>
      </c>
      <c r="BL505" s="37">
        <v>414</v>
      </c>
      <c r="BM505" s="37">
        <v>6.0188888888888901</v>
      </c>
      <c r="BV505" s="37">
        <v>0</v>
      </c>
      <c r="BW505" s="37">
        <v>0</v>
      </c>
      <c r="CH505" s="37">
        <v>0</v>
      </c>
      <c r="CI505" s="37">
        <v>0</v>
      </c>
    </row>
    <row r="506" spans="1:87" x14ac:dyDescent="0.25">
      <c r="A506" s="10" t="s">
        <v>758</v>
      </c>
      <c r="B506" s="10" t="s">
        <v>757</v>
      </c>
      <c r="C506" s="11">
        <v>88399</v>
      </c>
      <c r="D506" s="10" t="s">
        <v>5</v>
      </c>
      <c r="E506" s="12">
        <v>8279</v>
      </c>
      <c r="F506" s="12">
        <v>31093</v>
      </c>
      <c r="G506" s="12">
        <v>40425</v>
      </c>
      <c r="H506" s="13">
        <f>+E506/G506</f>
        <v>0.20479901051329621</v>
      </c>
      <c r="I506" s="13">
        <f>+F506/G506</f>
        <v>0.76915275200989486</v>
      </c>
      <c r="J506" s="12">
        <f>+E506-F506</f>
        <v>-22814</v>
      </c>
      <c r="K506" s="12">
        <f>+F506-E506</f>
        <v>22814</v>
      </c>
      <c r="L506" s="13">
        <f>+H506-I506</f>
        <v>-0.56435374149659867</v>
      </c>
      <c r="M506" s="13">
        <f>+I506-H506</f>
        <v>0.56435374149659867</v>
      </c>
      <c r="N506" s="12">
        <v>8139</v>
      </c>
      <c r="O506" s="12">
        <v>29018</v>
      </c>
      <c r="P506" s="12">
        <v>37570</v>
      </c>
      <c r="Q506" s="13">
        <f>+N506/P506</f>
        <v>0.21663561352142666</v>
      </c>
      <c r="R506" s="13">
        <f>+O506/P506</f>
        <v>0.77237157306361459</v>
      </c>
      <c r="S506" s="12">
        <f>+N506-O506</f>
        <v>-20879</v>
      </c>
      <c r="T506" s="13">
        <f>+Q506-R506</f>
        <v>-0.55573595954218791</v>
      </c>
      <c r="U506" s="14">
        <f>+E506-N506</f>
        <v>140</v>
      </c>
      <c r="V506" s="14">
        <f>+F506-O506</f>
        <v>2075</v>
      </c>
      <c r="W506" s="13">
        <f>+H506-Q506</f>
        <v>-1.1836603008130442E-2</v>
      </c>
      <c r="X506" s="13">
        <f>+I506-R506</f>
        <v>-3.2188210537197337E-3</v>
      </c>
      <c r="Y506" s="15">
        <v>325.68</v>
      </c>
      <c r="Z506" s="16">
        <f>+C506/Y506</f>
        <v>271.42901007123555</v>
      </c>
      <c r="AA506" s="17">
        <v>13297</v>
      </c>
      <c r="AB506" s="18" t="str">
        <f>TEXT(AA506,"00000")</f>
        <v>13297</v>
      </c>
      <c r="AC506" s="19">
        <v>13</v>
      </c>
      <c r="AD506" s="19">
        <v>297</v>
      </c>
      <c r="AE506" s="27" t="s">
        <v>768</v>
      </c>
      <c r="AF506" s="21" t="s">
        <v>769</v>
      </c>
      <c r="AG506" s="24" t="s">
        <v>770</v>
      </c>
      <c r="AH506" s="23">
        <v>5710795</v>
      </c>
      <c r="AI506" s="24" t="s">
        <v>43</v>
      </c>
      <c r="AJ506" s="24" t="s">
        <v>771</v>
      </c>
      <c r="AK506" s="24"/>
      <c r="AL506" s="24"/>
      <c r="AM506" s="29" t="s">
        <v>44</v>
      </c>
      <c r="AN506" s="37">
        <v>83768</v>
      </c>
      <c r="AO506" s="37">
        <v>100</v>
      </c>
      <c r="AP506" s="37">
        <v>33727</v>
      </c>
      <c r="AQ506" s="37">
        <v>402.62</v>
      </c>
      <c r="AR506" s="37">
        <v>24561</v>
      </c>
      <c r="AS506" s="37">
        <v>293.19888888888897</v>
      </c>
      <c r="AT506" s="37">
        <v>1010</v>
      </c>
      <c r="AU506" s="37">
        <v>12.06</v>
      </c>
      <c r="AV506" s="37">
        <v>6144</v>
      </c>
      <c r="AW506" s="37">
        <v>73.348888888888894</v>
      </c>
      <c r="AX506" s="37">
        <v>1068</v>
      </c>
      <c r="AY506" s="37">
        <v>12.75</v>
      </c>
      <c r="BB506" s="37">
        <v>24</v>
      </c>
      <c r="BC506" s="37">
        <v>0.28999999999999998</v>
      </c>
      <c r="BF506" s="37">
        <v>267</v>
      </c>
      <c r="BG506" s="37">
        <v>3.1873746538057501</v>
      </c>
      <c r="BJ506" s="37">
        <v>267</v>
      </c>
      <c r="BK506" s="37">
        <v>3.1873746538057501</v>
      </c>
      <c r="BL506" s="37">
        <v>553</v>
      </c>
      <c r="BM506" s="37">
        <v>6.5988888888888901</v>
      </c>
      <c r="BT506" s="37">
        <v>100</v>
      </c>
      <c r="BU506" s="37">
        <v>1.1937732785789299</v>
      </c>
      <c r="BV506" s="37">
        <v>100</v>
      </c>
      <c r="BW506" s="37">
        <v>1.1937732785789299</v>
      </c>
      <c r="CH506" s="37">
        <v>0</v>
      </c>
      <c r="CI506" s="37">
        <v>0</v>
      </c>
    </row>
    <row r="507" spans="1:87" x14ac:dyDescent="0.25">
      <c r="A507" s="10" t="s">
        <v>758</v>
      </c>
      <c r="B507" s="10" t="s">
        <v>938</v>
      </c>
      <c r="C507" s="11">
        <v>35370</v>
      </c>
      <c r="D507" s="10" t="s">
        <v>5</v>
      </c>
      <c r="E507" s="12">
        <v>3436</v>
      </c>
      <c r="F507" s="12">
        <v>8508</v>
      </c>
      <c r="G507" s="12">
        <v>12150</v>
      </c>
      <c r="H507" s="13">
        <f>+E507/G507</f>
        <v>0.28279835390946501</v>
      </c>
      <c r="I507" s="13">
        <f>+F507/G507</f>
        <v>0.70024691358024693</v>
      </c>
      <c r="J507" s="12">
        <f>+E507-F507</f>
        <v>-5072</v>
      </c>
      <c r="K507" s="12">
        <f>+F507-E507</f>
        <v>5072</v>
      </c>
      <c r="L507" s="13">
        <f>+H507-I507</f>
        <v>-0.41744855967078193</v>
      </c>
      <c r="M507" s="13">
        <f>+I507-H507</f>
        <v>0.41744855967078193</v>
      </c>
      <c r="N507" s="12">
        <v>3892</v>
      </c>
      <c r="O507" s="12">
        <v>7933</v>
      </c>
      <c r="P507" s="12">
        <v>11923</v>
      </c>
      <c r="Q507" s="13">
        <f>+N507/P507</f>
        <v>0.32642791243814478</v>
      </c>
      <c r="R507" s="13">
        <f>+O507/P507</f>
        <v>0.66535267969470768</v>
      </c>
      <c r="S507" s="12">
        <f>+N507-O507</f>
        <v>-4041</v>
      </c>
      <c r="T507" s="13">
        <f>+Q507-R507</f>
        <v>-0.3389247672565629</v>
      </c>
      <c r="U507" s="14">
        <f>+E507-N507</f>
        <v>-456</v>
      </c>
      <c r="V507" s="14">
        <f>+F507-O507</f>
        <v>575</v>
      </c>
      <c r="W507" s="13">
        <f>+H507-Q507</f>
        <v>-4.3629558528679779E-2</v>
      </c>
      <c r="X507" s="13">
        <f>+I507-R507</f>
        <v>3.489423388553925E-2</v>
      </c>
      <c r="Y507" s="15">
        <v>892.46</v>
      </c>
      <c r="Z507" s="16">
        <f>+C507/Y507</f>
        <v>39.632028326199489</v>
      </c>
      <c r="AA507" s="17">
        <v>13299</v>
      </c>
      <c r="AB507" s="18" t="str">
        <f>TEXT(AA507,"00000")</f>
        <v>13299</v>
      </c>
      <c r="AC507" s="19">
        <v>13</v>
      </c>
      <c r="AD507" s="19">
        <v>299</v>
      </c>
      <c r="AE507" s="27" t="s">
        <v>899</v>
      </c>
      <c r="AF507" s="21"/>
      <c r="AG507" s="24" t="s">
        <v>900</v>
      </c>
      <c r="AH507" s="19"/>
      <c r="AI507" s="24" t="s">
        <v>53</v>
      </c>
      <c r="AJ507" s="24"/>
      <c r="AK507" s="24"/>
      <c r="AL507" s="24"/>
      <c r="AM507" s="29" t="s">
        <v>44</v>
      </c>
      <c r="AN507" s="37">
        <v>36312</v>
      </c>
      <c r="AO507" s="37">
        <v>101</v>
      </c>
      <c r="AP507" s="37">
        <v>23562</v>
      </c>
      <c r="AQ507" s="37">
        <v>648.87888888888904</v>
      </c>
      <c r="AR507" s="37">
        <v>15946</v>
      </c>
      <c r="AS507" s="37">
        <v>439.13888888888903</v>
      </c>
      <c r="AT507" s="37">
        <v>2620</v>
      </c>
      <c r="AU507" s="37">
        <v>72.150000000000006</v>
      </c>
      <c r="AV507" s="37">
        <v>2778</v>
      </c>
      <c r="AW507" s="37">
        <v>76.5</v>
      </c>
      <c r="AX507" s="37">
        <v>1095</v>
      </c>
      <c r="AY507" s="37">
        <v>30.16</v>
      </c>
      <c r="BB507" s="37">
        <v>6</v>
      </c>
      <c r="BC507" s="37">
        <v>0.17</v>
      </c>
      <c r="BJ507" s="37">
        <v>0</v>
      </c>
      <c r="BK507" s="37">
        <v>0</v>
      </c>
      <c r="BL507" s="37">
        <v>1117</v>
      </c>
      <c r="BM507" s="37">
        <v>30.76</v>
      </c>
      <c r="BV507" s="37">
        <v>0</v>
      </c>
      <c r="BW507" s="37">
        <v>0</v>
      </c>
      <c r="CH507" s="37">
        <v>0</v>
      </c>
      <c r="CI507" s="37">
        <v>0</v>
      </c>
    </row>
    <row r="508" spans="1:87" x14ac:dyDescent="0.25">
      <c r="A508" s="10" t="s">
        <v>758</v>
      </c>
      <c r="B508" s="10" t="s">
        <v>939</v>
      </c>
      <c r="C508" s="11">
        <v>5460</v>
      </c>
      <c r="D508" s="10" t="s">
        <v>5</v>
      </c>
      <c r="E508" s="12">
        <v>1313</v>
      </c>
      <c r="F508" s="12">
        <v>991</v>
      </c>
      <c r="G508" s="12">
        <v>2332</v>
      </c>
      <c r="H508" s="13">
        <f>+E508/G508</f>
        <v>0.56303602058319036</v>
      </c>
      <c r="I508" s="13">
        <f>+F508/G508</f>
        <v>0.42495711835334476</v>
      </c>
      <c r="J508" s="12">
        <f>+E508-F508</f>
        <v>322</v>
      </c>
      <c r="K508" s="12">
        <f>+F508-E508</f>
        <v>-322</v>
      </c>
      <c r="L508" s="13">
        <f>+H508-I508</f>
        <v>0.13807890222984559</v>
      </c>
      <c r="M508" s="13">
        <f>+I508-H508</f>
        <v>-0.13807890222984559</v>
      </c>
      <c r="N508" s="12">
        <v>1525</v>
      </c>
      <c r="O508" s="12">
        <v>990</v>
      </c>
      <c r="P508" s="12">
        <v>2522</v>
      </c>
      <c r="Q508" s="13">
        <f>+N508/P508</f>
        <v>0.60467882632831083</v>
      </c>
      <c r="R508" s="13">
        <f>+O508/P508</f>
        <v>0.39254559873116573</v>
      </c>
      <c r="S508" s="12">
        <f>+N508-O508</f>
        <v>535</v>
      </c>
      <c r="T508" s="13">
        <f>+Q508-R508</f>
        <v>0.21213322759714509</v>
      </c>
      <c r="U508" s="14">
        <f>+E508-N508</f>
        <v>-212</v>
      </c>
      <c r="V508" s="14">
        <f>+F508-O508</f>
        <v>1</v>
      </c>
      <c r="W508" s="13">
        <f>+H508-Q508</f>
        <v>-4.164280574512047E-2</v>
      </c>
      <c r="X508" s="13">
        <f>+I508-R508</f>
        <v>3.241151962217903E-2</v>
      </c>
      <c r="Y508" s="15">
        <v>284.3</v>
      </c>
      <c r="Z508" s="16">
        <f>+C508/Y508</f>
        <v>19.20506507210693</v>
      </c>
      <c r="AA508" s="17">
        <v>13301</v>
      </c>
      <c r="AB508" s="18" t="str">
        <f>TEXT(AA508,"00000")</f>
        <v>13301</v>
      </c>
      <c r="AC508" s="19">
        <v>13</v>
      </c>
      <c r="AD508" s="19">
        <v>301</v>
      </c>
      <c r="AE508" s="27"/>
      <c r="AF508" s="21"/>
      <c r="AG508" s="24"/>
      <c r="AH508" s="28"/>
      <c r="AI508" s="24"/>
      <c r="AJ508" s="24"/>
      <c r="AK508" s="24"/>
      <c r="AL508" s="24"/>
      <c r="AM508" s="29" t="s">
        <v>62</v>
      </c>
      <c r="AN508" s="37">
        <v>5834</v>
      </c>
      <c r="AO508" s="37">
        <v>25</v>
      </c>
      <c r="AP508" s="37">
        <v>4004</v>
      </c>
      <c r="AQ508" s="37">
        <v>686.32</v>
      </c>
      <c r="AR508" s="37">
        <v>2325</v>
      </c>
      <c r="AS508" s="37">
        <v>398.52888888888901</v>
      </c>
      <c r="AT508" s="37">
        <v>1220</v>
      </c>
      <c r="AU508" s="37">
        <v>209.12</v>
      </c>
      <c r="AV508" s="37">
        <v>459</v>
      </c>
      <c r="AW508" s="37">
        <v>78.680000000000007</v>
      </c>
      <c r="BJ508" s="37">
        <v>0</v>
      </c>
      <c r="BK508" s="37">
        <v>0</v>
      </c>
      <c r="BV508" s="37">
        <v>0</v>
      </c>
      <c r="BW508" s="37">
        <v>0</v>
      </c>
      <c r="CH508" s="37">
        <v>0</v>
      </c>
      <c r="CI508" s="37">
        <v>0</v>
      </c>
    </row>
    <row r="509" spans="1:87" x14ac:dyDescent="0.25">
      <c r="A509" s="10" t="s">
        <v>758</v>
      </c>
      <c r="B509" s="10" t="s">
        <v>175</v>
      </c>
      <c r="C509" s="11">
        <v>20816</v>
      </c>
      <c r="D509" s="10" t="s">
        <v>5</v>
      </c>
      <c r="E509" s="12">
        <v>4187</v>
      </c>
      <c r="F509" s="12">
        <v>4138</v>
      </c>
      <c r="G509" s="12">
        <v>8422</v>
      </c>
      <c r="H509" s="13">
        <f>+E509/G509</f>
        <v>0.49715032058893377</v>
      </c>
      <c r="I509" s="13">
        <f>+F509/G509</f>
        <v>0.49133222512467345</v>
      </c>
      <c r="J509" s="12">
        <f>+E509-F509</f>
        <v>49</v>
      </c>
      <c r="K509" s="12">
        <f>+F509-E509</f>
        <v>-49</v>
      </c>
      <c r="L509" s="13">
        <f>+H509-I509</f>
        <v>5.81809546426032E-3</v>
      </c>
      <c r="M509" s="13">
        <f>+I509-H509</f>
        <v>-5.81809546426032E-3</v>
      </c>
      <c r="N509" s="12">
        <v>4705</v>
      </c>
      <c r="O509" s="12">
        <v>4033</v>
      </c>
      <c r="P509" s="12">
        <v>8796</v>
      </c>
      <c r="Q509" s="13">
        <f>+N509/P509</f>
        <v>0.53490222828558431</v>
      </c>
      <c r="R509" s="13">
        <f>+O509/P509</f>
        <v>0.45850386539336063</v>
      </c>
      <c r="S509" s="12">
        <f>+N509-O509</f>
        <v>672</v>
      </c>
      <c r="T509" s="13">
        <f>+Q509-R509</f>
        <v>7.6398362892223681E-2</v>
      </c>
      <c r="U509" s="14">
        <f>+E509-N509</f>
        <v>-518</v>
      </c>
      <c r="V509" s="14">
        <f>+F509-O509</f>
        <v>105</v>
      </c>
      <c r="W509" s="13">
        <f>+H509-Q509</f>
        <v>-3.7751907696650544E-2</v>
      </c>
      <c r="X509" s="13">
        <f>+I509-R509</f>
        <v>3.2828359731312817E-2</v>
      </c>
      <c r="Y509" s="15">
        <v>678.45</v>
      </c>
      <c r="Z509" s="16">
        <f>+C509/Y509</f>
        <v>30.681700935956957</v>
      </c>
      <c r="AA509" s="17">
        <v>13303</v>
      </c>
      <c r="AB509" s="18" t="str">
        <f>TEXT(AA509,"00000")</f>
        <v>13303</v>
      </c>
      <c r="AC509" s="19">
        <v>13</v>
      </c>
      <c r="AD509" s="19">
        <v>303</v>
      </c>
      <c r="AE509" s="27"/>
      <c r="AF509" s="21"/>
      <c r="AG509" s="24"/>
      <c r="AH509" s="28"/>
      <c r="AI509" s="24"/>
      <c r="AJ509" s="24"/>
      <c r="AK509" s="24"/>
      <c r="AL509" s="24"/>
      <c r="AM509" s="29" t="s">
        <v>62</v>
      </c>
      <c r="AN509" s="37">
        <v>21187</v>
      </c>
      <c r="AO509" s="37">
        <v>76</v>
      </c>
      <c r="AP509" s="37">
        <v>11520</v>
      </c>
      <c r="AQ509" s="37">
        <v>543.73</v>
      </c>
      <c r="AR509" s="37">
        <v>7562</v>
      </c>
      <c r="AS509" s="37">
        <v>356.92</v>
      </c>
      <c r="AT509" s="37">
        <v>2128</v>
      </c>
      <c r="AU509" s="37">
        <v>100.438888888889</v>
      </c>
      <c r="AV509" s="37">
        <v>1690</v>
      </c>
      <c r="AW509" s="37">
        <v>79.768888888888895</v>
      </c>
      <c r="AX509" s="37">
        <v>98</v>
      </c>
      <c r="AY509" s="37">
        <v>4.63</v>
      </c>
      <c r="BB509" s="37">
        <v>4</v>
      </c>
      <c r="BC509" s="37">
        <v>0.19</v>
      </c>
      <c r="BD509" s="37">
        <v>38</v>
      </c>
      <c r="BE509" s="37">
        <v>1.7935526502100301</v>
      </c>
      <c r="BJ509" s="37">
        <v>38</v>
      </c>
      <c r="BK509" s="37">
        <v>1.7935526502100301</v>
      </c>
      <c r="BV509" s="37">
        <v>0</v>
      </c>
      <c r="BW509" s="37">
        <v>0</v>
      </c>
      <c r="CH509" s="37">
        <v>0</v>
      </c>
      <c r="CI509" s="37">
        <v>0</v>
      </c>
    </row>
    <row r="510" spans="1:87" x14ac:dyDescent="0.25">
      <c r="A510" s="10" t="s">
        <v>758</v>
      </c>
      <c r="B510" s="10" t="s">
        <v>940</v>
      </c>
      <c r="C510" s="11">
        <v>29534</v>
      </c>
      <c r="D510" s="10" t="s">
        <v>5</v>
      </c>
      <c r="E510" s="12">
        <v>2039</v>
      </c>
      <c r="F510" s="12">
        <v>8147</v>
      </c>
      <c r="G510" s="12">
        <v>10376</v>
      </c>
      <c r="H510" s="13">
        <f>+E510/G510</f>
        <v>0.19651117964533538</v>
      </c>
      <c r="I510" s="13">
        <f>+F510/G510</f>
        <v>0.78517733230531994</v>
      </c>
      <c r="J510" s="12">
        <f>+E510-F510</f>
        <v>-6108</v>
      </c>
      <c r="K510" s="12">
        <f>+F510-E510</f>
        <v>6108</v>
      </c>
      <c r="L510" s="13">
        <f>+H510-I510</f>
        <v>-0.58866615265998457</v>
      </c>
      <c r="M510" s="13">
        <f>+I510-H510</f>
        <v>0.58866615265998457</v>
      </c>
      <c r="N510" s="12">
        <v>2594</v>
      </c>
      <c r="O510" s="12">
        <v>7553</v>
      </c>
      <c r="P510" s="12">
        <v>10258</v>
      </c>
      <c r="Q510" s="13">
        <f>+N510/P510</f>
        <v>0.25287580425034117</v>
      </c>
      <c r="R510" s="13">
        <f>+O510/P510</f>
        <v>0.73630337297718851</v>
      </c>
      <c r="S510" s="12">
        <f>+N510-O510</f>
        <v>-4959</v>
      </c>
      <c r="T510" s="13">
        <f>+Q510-R510</f>
        <v>-0.48342756872684733</v>
      </c>
      <c r="U510" s="14">
        <f>+E510-N510</f>
        <v>-555</v>
      </c>
      <c r="V510" s="14">
        <f>+F510-O510</f>
        <v>594</v>
      </c>
      <c r="W510" s="13">
        <f>+H510-Q510</f>
        <v>-5.6364624605005798E-2</v>
      </c>
      <c r="X510" s="13">
        <f>+I510-R510</f>
        <v>4.8873959328131433E-2</v>
      </c>
      <c r="Y510" s="15">
        <v>641.78</v>
      </c>
      <c r="Z510" s="16">
        <f>+C510/Y510</f>
        <v>46.018884976160059</v>
      </c>
      <c r="AA510" s="17">
        <v>13305</v>
      </c>
      <c r="AB510" s="18" t="str">
        <f>TEXT(AA510,"00000")</f>
        <v>13305</v>
      </c>
      <c r="AC510" s="19">
        <v>13</v>
      </c>
      <c r="AD510" s="19">
        <v>305</v>
      </c>
      <c r="AE510" s="27" t="s">
        <v>941</v>
      </c>
      <c r="AF510" s="21"/>
      <c r="AG510" s="24" t="s">
        <v>942</v>
      </c>
      <c r="AH510" s="19"/>
      <c r="AI510" s="24" t="s">
        <v>53</v>
      </c>
      <c r="AJ510" s="24"/>
      <c r="AK510" s="24"/>
      <c r="AL510" s="24"/>
      <c r="AM510" s="29" t="s">
        <v>44</v>
      </c>
      <c r="AN510" s="37">
        <v>30099</v>
      </c>
      <c r="AO510" s="37">
        <v>75</v>
      </c>
      <c r="AP510" s="37">
        <v>19928</v>
      </c>
      <c r="AQ510" s="37">
        <v>662.08</v>
      </c>
      <c r="AR510" s="37">
        <v>16950</v>
      </c>
      <c r="AS510" s="37">
        <v>563.13888888888903</v>
      </c>
      <c r="AT510" s="37">
        <v>434</v>
      </c>
      <c r="AU510" s="37">
        <v>14.42</v>
      </c>
      <c r="AV510" s="37">
        <v>1594</v>
      </c>
      <c r="AW510" s="37">
        <v>52.96</v>
      </c>
      <c r="AX510" s="37">
        <v>458</v>
      </c>
      <c r="AY510" s="37">
        <v>15.22</v>
      </c>
      <c r="BB510" s="37">
        <v>1</v>
      </c>
      <c r="BC510" s="37">
        <v>2.8888888888888901E-2</v>
      </c>
      <c r="BJ510" s="37">
        <v>0</v>
      </c>
      <c r="BK510" s="37">
        <v>0</v>
      </c>
      <c r="BL510" s="37">
        <v>491</v>
      </c>
      <c r="BM510" s="37">
        <v>16.308888888888902</v>
      </c>
      <c r="BV510" s="37">
        <v>0</v>
      </c>
      <c r="BW510" s="37">
        <v>0</v>
      </c>
      <c r="CH510" s="37">
        <v>0</v>
      </c>
      <c r="CI510" s="37">
        <v>0</v>
      </c>
    </row>
    <row r="511" spans="1:87" x14ac:dyDescent="0.25">
      <c r="A511" s="10" t="s">
        <v>758</v>
      </c>
      <c r="B511" s="10" t="s">
        <v>943</v>
      </c>
      <c r="C511" s="11">
        <v>2648</v>
      </c>
      <c r="D511" s="10" t="s">
        <v>5</v>
      </c>
      <c r="E511" s="12">
        <v>471</v>
      </c>
      <c r="F511" s="12">
        <v>630</v>
      </c>
      <c r="G511" s="12">
        <v>1114</v>
      </c>
      <c r="H511" s="13">
        <f>+E511/G511</f>
        <v>0.42280071813285458</v>
      </c>
      <c r="I511" s="13">
        <f>+F511/G511</f>
        <v>0.56552962298025133</v>
      </c>
      <c r="J511" s="12">
        <f>+E511-F511</f>
        <v>-159</v>
      </c>
      <c r="K511" s="12">
        <f>+F511-E511</f>
        <v>159</v>
      </c>
      <c r="L511" s="13">
        <f>+H511-I511</f>
        <v>-0.14272890484739675</v>
      </c>
      <c r="M511" s="13">
        <f>+I511-H511</f>
        <v>0.14272890484739675</v>
      </c>
      <c r="N511" s="12">
        <v>573</v>
      </c>
      <c r="O511" s="12">
        <v>598</v>
      </c>
      <c r="P511" s="12">
        <v>1175</v>
      </c>
      <c r="Q511" s="13">
        <f>+N511/P511</f>
        <v>0.48765957446808511</v>
      </c>
      <c r="R511" s="13">
        <f>+O511/P511</f>
        <v>0.50893617021276594</v>
      </c>
      <c r="S511" s="12">
        <f>+N511-O511</f>
        <v>-25</v>
      </c>
      <c r="T511" s="13">
        <f>+Q511-R511</f>
        <v>-2.1276595744680826E-2</v>
      </c>
      <c r="U511" s="14">
        <f>+E511-N511</f>
        <v>-102</v>
      </c>
      <c r="V511" s="14">
        <f>+F511-O511</f>
        <v>32</v>
      </c>
      <c r="W511" s="13">
        <f>+H511-Q511</f>
        <v>-6.485885633523053E-2</v>
      </c>
      <c r="X511" s="13">
        <f>+I511-R511</f>
        <v>5.6593452767485397E-2</v>
      </c>
      <c r="Y511" s="15">
        <v>209.12</v>
      </c>
      <c r="Z511" s="16">
        <f>+C511/Y511</f>
        <v>12.662586074980872</v>
      </c>
      <c r="AA511" s="17">
        <v>13307</v>
      </c>
      <c r="AB511" s="18" t="str">
        <f>TEXT(AA511,"00000")</f>
        <v>13307</v>
      </c>
      <c r="AC511" s="19">
        <v>13</v>
      </c>
      <c r="AD511" s="19">
        <v>307</v>
      </c>
      <c r="AE511" s="27"/>
      <c r="AF511" s="21"/>
      <c r="AG511" s="24"/>
      <c r="AH511" s="28"/>
      <c r="AI511" s="24"/>
      <c r="AJ511" s="24"/>
      <c r="AK511" s="24"/>
      <c r="AL511" s="24"/>
      <c r="AM511" s="29" t="s">
        <v>62</v>
      </c>
      <c r="AN511" s="37">
        <v>2799</v>
      </c>
      <c r="AO511" s="37">
        <v>5</v>
      </c>
      <c r="AP511" s="37">
        <v>1026</v>
      </c>
      <c r="AQ511" s="37">
        <v>366.56</v>
      </c>
      <c r="AR511" s="37">
        <v>774</v>
      </c>
      <c r="AS511" s="37">
        <v>276.52888888888901</v>
      </c>
      <c r="AT511" s="37">
        <v>187</v>
      </c>
      <c r="AU511" s="37">
        <v>66.81</v>
      </c>
      <c r="AV511" s="37">
        <v>61</v>
      </c>
      <c r="AW511" s="37">
        <v>21.788888888888899</v>
      </c>
      <c r="BB511" s="37">
        <v>4</v>
      </c>
      <c r="BC511" s="37">
        <v>1.43</v>
      </c>
      <c r="BJ511" s="37">
        <v>0</v>
      </c>
      <c r="BK511" s="37">
        <v>0</v>
      </c>
      <c r="BV511" s="37">
        <v>0</v>
      </c>
      <c r="BW511" s="37">
        <v>0</v>
      </c>
      <c r="CH511" s="37">
        <v>0</v>
      </c>
      <c r="CI511" s="37">
        <v>0</v>
      </c>
    </row>
    <row r="512" spans="1:87" x14ac:dyDescent="0.25">
      <c r="A512" s="10" t="s">
        <v>758</v>
      </c>
      <c r="B512" s="10" t="s">
        <v>944</v>
      </c>
      <c r="C512" s="11">
        <v>7903</v>
      </c>
      <c r="D512" s="10" t="s">
        <v>5</v>
      </c>
      <c r="E512" s="12">
        <v>646</v>
      </c>
      <c r="F512" s="12">
        <v>1421</v>
      </c>
      <c r="G512" s="12">
        <v>2102</v>
      </c>
      <c r="H512" s="13">
        <f>+E512/G512</f>
        <v>0.30732635585156992</v>
      </c>
      <c r="I512" s="13">
        <f>+F512/G512</f>
        <v>0.67602283539486208</v>
      </c>
      <c r="J512" s="12">
        <f>+E512-F512</f>
        <v>-775</v>
      </c>
      <c r="K512" s="12">
        <f>+F512-E512</f>
        <v>775</v>
      </c>
      <c r="L512" s="13">
        <f>+H512-I512</f>
        <v>-0.36869647954329215</v>
      </c>
      <c r="M512" s="13">
        <f>+I512-H512</f>
        <v>0.36869647954329215</v>
      </c>
      <c r="N512" s="12">
        <v>772</v>
      </c>
      <c r="O512" s="12">
        <v>1366</v>
      </c>
      <c r="P512" s="12">
        <v>2160</v>
      </c>
      <c r="Q512" s="13">
        <f>+N512/P512</f>
        <v>0.3574074074074074</v>
      </c>
      <c r="R512" s="13">
        <f>+O512/P512</f>
        <v>0.63240740740740742</v>
      </c>
      <c r="S512" s="12">
        <f>+N512-O512</f>
        <v>-594</v>
      </c>
      <c r="T512" s="13">
        <f>+Q512-R512</f>
        <v>-0.27500000000000002</v>
      </c>
      <c r="U512" s="14">
        <f>+E512-N512</f>
        <v>-126</v>
      </c>
      <c r="V512" s="14">
        <f>+F512-O512</f>
        <v>55</v>
      </c>
      <c r="W512" s="13">
        <f>+H512-Q512</f>
        <v>-5.0081051555837475E-2</v>
      </c>
      <c r="X512" s="13">
        <f>+I512-R512</f>
        <v>4.3615427987454658E-2</v>
      </c>
      <c r="Y512" s="15">
        <v>295.48</v>
      </c>
      <c r="Z512" s="16">
        <f>+C512/Y512</f>
        <v>26.746311087044806</v>
      </c>
      <c r="AA512" s="17">
        <v>13309</v>
      </c>
      <c r="AB512" s="18" t="str">
        <f>TEXT(AA512,"00000")</f>
        <v>13309</v>
      </c>
      <c r="AC512" s="19">
        <v>13</v>
      </c>
      <c r="AD512" s="19">
        <v>309</v>
      </c>
      <c r="AE512" s="27"/>
      <c r="AF512" s="21"/>
      <c r="AG512" s="24"/>
      <c r="AH512" s="28"/>
      <c r="AI512" s="24"/>
      <c r="AJ512" s="24"/>
      <c r="AK512" s="24"/>
      <c r="AL512" s="24"/>
      <c r="AM512" s="29" t="s">
        <v>62</v>
      </c>
      <c r="AN512" s="37">
        <v>7421</v>
      </c>
      <c r="AO512" s="37">
        <v>17</v>
      </c>
      <c r="AP512" s="37">
        <v>1928</v>
      </c>
      <c r="AQ512" s="37">
        <v>259.8</v>
      </c>
      <c r="AR512" s="37">
        <v>1224</v>
      </c>
      <c r="AS512" s="37">
        <v>164.93888888888901</v>
      </c>
      <c r="AT512" s="37">
        <v>413</v>
      </c>
      <c r="AU512" s="37">
        <v>55.648888888888898</v>
      </c>
      <c r="AV512" s="37">
        <v>289</v>
      </c>
      <c r="AW512" s="37">
        <v>38.938888888888897</v>
      </c>
      <c r="BB512" s="37">
        <v>2</v>
      </c>
      <c r="BC512" s="37">
        <v>0.27</v>
      </c>
      <c r="BJ512" s="37">
        <v>0</v>
      </c>
      <c r="BK512" s="37">
        <v>0</v>
      </c>
      <c r="BV512" s="37">
        <v>0</v>
      </c>
      <c r="BW512" s="37">
        <v>0</v>
      </c>
      <c r="CH512" s="37">
        <v>0</v>
      </c>
      <c r="CI512" s="37">
        <v>0</v>
      </c>
    </row>
    <row r="513" spans="1:91" x14ac:dyDescent="0.25">
      <c r="A513" s="10" t="s">
        <v>758</v>
      </c>
      <c r="B513" s="10" t="s">
        <v>330</v>
      </c>
      <c r="C513" s="11">
        <v>28319</v>
      </c>
      <c r="D513" s="10" t="s">
        <v>5</v>
      </c>
      <c r="E513" s="12">
        <v>1672</v>
      </c>
      <c r="F513" s="12">
        <v>9751</v>
      </c>
      <c r="G513" s="12">
        <v>11771</v>
      </c>
      <c r="H513" s="13">
        <f>+E513/G513</f>
        <v>0.14204400645654575</v>
      </c>
      <c r="I513" s="13">
        <f>+F513/G513</f>
        <v>0.82839181038144594</v>
      </c>
      <c r="J513" s="12">
        <f>+E513-F513</f>
        <v>-8079</v>
      </c>
      <c r="K513" s="12">
        <f>+F513-E513</f>
        <v>8079</v>
      </c>
      <c r="L513" s="13">
        <f>+H513-I513</f>
        <v>-0.68634780392490025</v>
      </c>
      <c r="M513" s="13">
        <f>+I513-H513</f>
        <v>0.68634780392490025</v>
      </c>
      <c r="N513" s="12">
        <v>1670</v>
      </c>
      <c r="O513" s="12">
        <v>8647</v>
      </c>
      <c r="P513" s="12">
        <v>10471</v>
      </c>
      <c r="Q513" s="13">
        <f>+N513/P513</f>
        <v>0.15948811001814536</v>
      </c>
      <c r="R513" s="13">
        <f>+O513/P513</f>
        <v>0.82580460318976223</v>
      </c>
      <c r="S513" s="12">
        <f>+N513-O513</f>
        <v>-6977</v>
      </c>
      <c r="T513" s="13">
        <f>+Q513-R513</f>
        <v>-0.6663164931716169</v>
      </c>
      <c r="U513" s="14">
        <f>+E513-N513</f>
        <v>2</v>
      </c>
      <c r="V513" s="14">
        <f>+F513-O513</f>
        <v>1104</v>
      </c>
      <c r="W513" s="13">
        <f>+H513-Q513</f>
        <v>-1.7444103561599617E-2</v>
      </c>
      <c r="X513" s="13">
        <f>+I513-R513</f>
        <v>2.5872071916837047E-3</v>
      </c>
      <c r="Y513" s="15">
        <v>240.69</v>
      </c>
      <c r="Z513" s="16">
        <f>+C513/Y513</f>
        <v>117.65756782583406</v>
      </c>
      <c r="AA513" s="17">
        <v>13311</v>
      </c>
      <c r="AB513" s="18" t="str">
        <f>TEXT(AA513,"00000")</f>
        <v>13311</v>
      </c>
      <c r="AC513" s="19">
        <v>13</v>
      </c>
      <c r="AD513" s="19">
        <v>311</v>
      </c>
      <c r="AE513" s="27"/>
      <c r="AF513" s="21"/>
      <c r="AG513" s="24"/>
      <c r="AH513" s="28"/>
      <c r="AI513" s="24"/>
      <c r="AJ513" s="24"/>
      <c r="AK513" s="24"/>
      <c r="AL513" s="24"/>
      <c r="AM513" s="29" t="s">
        <v>62</v>
      </c>
      <c r="AN513" s="37">
        <v>27144</v>
      </c>
      <c r="AO513" s="37">
        <v>38</v>
      </c>
      <c r="AP513" s="37">
        <v>10476</v>
      </c>
      <c r="AQ513" s="37">
        <v>385.93888888888898</v>
      </c>
      <c r="AR513" s="37">
        <v>6409</v>
      </c>
      <c r="AS513" s="37">
        <v>236.11</v>
      </c>
      <c r="AV513" s="37">
        <v>2562</v>
      </c>
      <c r="AW513" s="37">
        <v>94.39</v>
      </c>
      <c r="AX513" s="37">
        <v>1502</v>
      </c>
      <c r="AY513" s="37">
        <v>55.328888888888898</v>
      </c>
      <c r="BB513" s="37">
        <v>3</v>
      </c>
      <c r="BC513" s="37">
        <v>0.10888888888888899</v>
      </c>
      <c r="BJ513" s="37">
        <v>0</v>
      </c>
      <c r="BK513" s="37">
        <v>0</v>
      </c>
      <c r="BV513" s="37">
        <v>0</v>
      </c>
      <c r="BW513" s="37">
        <v>0</v>
      </c>
      <c r="CH513" s="37">
        <v>0</v>
      </c>
      <c r="CI513" s="37">
        <v>0</v>
      </c>
    </row>
    <row r="514" spans="1:91" x14ac:dyDescent="0.25">
      <c r="A514" s="10" t="s">
        <v>758</v>
      </c>
      <c r="B514" s="10" t="s">
        <v>945</v>
      </c>
      <c r="C514" s="11">
        <v>104216</v>
      </c>
      <c r="D514" s="10" t="s">
        <v>5</v>
      </c>
      <c r="E514" s="12">
        <v>7925</v>
      </c>
      <c r="F514" s="12">
        <v>21514</v>
      </c>
      <c r="G514" s="12">
        <v>30362</v>
      </c>
      <c r="H514" s="13">
        <f>+E514/G514</f>
        <v>0.26101706079968384</v>
      </c>
      <c r="I514" s="13">
        <f>+F514/G514</f>
        <v>0.70858309729266844</v>
      </c>
      <c r="J514" s="12">
        <f>+E514-F514</f>
        <v>-13589</v>
      </c>
      <c r="K514" s="12">
        <f>+F514-E514</f>
        <v>13589</v>
      </c>
      <c r="L514" s="13">
        <f>+H514-I514</f>
        <v>-0.4475660364929846</v>
      </c>
      <c r="M514" s="13">
        <f>+I514-H514</f>
        <v>0.4475660364929846</v>
      </c>
      <c r="N514" s="12">
        <v>7193</v>
      </c>
      <c r="O514" s="12">
        <v>19290</v>
      </c>
      <c r="P514" s="12">
        <v>26828</v>
      </c>
      <c r="Q514" s="13">
        <f>+N514/P514</f>
        <v>0.26811540181899507</v>
      </c>
      <c r="R514" s="13">
        <f>+O514/P514</f>
        <v>0.71902489935887881</v>
      </c>
      <c r="S514" s="12">
        <f>+N514-O514</f>
        <v>-12097</v>
      </c>
      <c r="T514" s="13">
        <f>+Q514-R514</f>
        <v>-0.45090949753988374</v>
      </c>
      <c r="U514" s="14">
        <f>+E514-N514</f>
        <v>732</v>
      </c>
      <c r="V514" s="14">
        <f>+F514-O514</f>
        <v>2224</v>
      </c>
      <c r="W514" s="13">
        <f>+H514-Q514</f>
        <v>-7.0983410193112273E-3</v>
      </c>
      <c r="X514" s="13">
        <f>+I514-R514</f>
        <v>-1.0441802066210371E-2</v>
      </c>
      <c r="Y514" s="15">
        <v>290.45999999999998</v>
      </c>
      <c r="Z514" s="16">
        <f>+C514/Y514</f>
        <v>358.79639193004203</v>
      </c>
      <c r="AA514" s="17">
        <v>13313</v>
      </c>
      <c r="AB514" s="18" t="str">
        <f>TEXT(AA514,"00000")</f>
        <v>13313</v>
      </c>
      <c r="AC514" s="19">
        <v>13</v>
      </c>
      <c r="AD514" s="19">
        <v>313</v>
      </c>
      <c r="AE514" s="27" t="s">
        <v>891</v>
      </c>
      <c r="AF514" s="21" t="s">
        <v>128</v>
      </c>
      <c r="AG514" s="24" t="s">
        <v>892</v>
      </c>
      <c r="AH514" s="23">
        <v>143781</v>
      </c>
      <c r="AI514" s="24" t="s">
        <v>43</v>
      </c>
      <c r="AJ514" s="24" t="s">
        <v>130</v>
      </c>
      <c r="AK514" s="24"/>
      <c r="AL514" s="24"/>
      <c r="AM514" s="29" t="s">
        <v>44</v>
      </c>
      <c r="AN514" s="37">
        <v>102599</v>
      </c>
      <c r="AO514" s="37">
        <v>139</v>
      </c>
      <c r="AP514" s="37">
        <v>66703</v>
      </c>
      <c r="AQ514" s="37">
        <v>650.12888888888904</v>
      </c>
      <c r="AR514" s="37">
        <v>39444</v>
      </c>
      <c r="AS514" s="37">
        <v>384.44888888888897</v>
      </c>
      <c r="AT514" s="37">
        <v>1024</v>
      </c>
      <c r="AU514" s="37">
        <v>9.98</v>
      </c>
      <c r="AV514" s="37">
        <v>7038</v>
      </c>
      <c r="AW514" s="37">
        <v>68.598888888888894</v>
      </c>
      <c r="AX514" s="37">
        <v>17549</v>
      </c>
      <c r="AY514" s="37">
        <v>171.03888888888901</v>
      </c>
      <c r="BB514" s="37">
        <v>10</v>
      </c>
      <c r="BC514" s="37">
        <v>0.1</v>
      </c>
      <c r="BJ514" s="37">
        <v>0</v>
      </c>
      <c r="BK514" s="37">
        <v>0</v>
      </c>
      <c r="BL514" s="37">
        <v>876</v>
      </c>
      <c r="BM514" s="37">
        <v>8.5388888888888896</v>
      </c>
      <c r="BV514" s="37">
        <v>0</v>
      </c>
      <c r="BW514" s="37">
        <v>0</v>
      </c>
      <c r="BX514" s="37">
        <v>762</v>
      </c>
      <c r="BY514" s="37">
        <v>7.4288888888888902</v>
      </c>
      <c r="CH514" s="37">
        <v>0</v>
      </c>
      <c r="CI514" s="37">
        <v>0</v>
      </c>
    </row>
    <row r="515" spans="1:91" x14ac:dyDescent="0.25">
      <c r="A515" s="10" t="s">
        <v>758</v>
      </c>
      <c r="B515" s="10" t="s">
        <v>176</v>
      </c>
      <c r="C515" s="11">
        <v>8857</v>
      </c>
      <c r="D515" s="10" t="s">
        <v>5</v>
      </c>
      <c r="E515" s="12">
        <v>852</v>
      </c>
      <c r="F515" s="12">
        <v>2096</v>
      </c>
      <c r="G515" s="12">
        <v>2973</v>
      </c>
      <c r="H515" s="13">
        <f>+E515/G515</f>
        <v>0.28657921291624622</v>
      </c>
      <c r="I515" s="13">
        <f>+F515/G515</f>
        <v>0.70501177262024894</v>
      </c>
      <c r="J515" s="12">
        <f>+E515-F515</f>
        <v>-1244</v>
      </c>
      <c r="K515" s="12">
        <f>+F515-E515</f>
        <v>1244</v>
      </c>
      <c r="L515" s="13">
        <f>+H515-I515</f>
        <v>-0.41843255970400273</v>
      </c>
      <c r="M515" s="13">
        <f>+I515-H515</f>
        <v>0.41843255970400273</v>
      </c>
      <c r="N515" s="12">
        <v>1059</v>
      </c>
      <c r="O515" s="12">
        <v>2050</v>
      </c>
      <c r="P515" s="12">
        <v>3124</v>
      </c>
      <c r="Q515" s="13">
        <f>+N515/P515</f>
        <v>0.33898847631241996</v>
      </c>
      <c r="R515" s="13">
        <f>+O515/P515</f>
        <v>0.65620998719590273</v>
      </c>
      <c r="S515" s="12">
        <f>+N515-O515</f>
        <v>-991</v>
      </c>
      <c r="T515" s="13">
        <f>+Q515-R515</f>
        <v>-0.31722151088348277</v>
      </c>
      <c r="U515" s="14">
        <f>+E515-N515</f>
        <v>-207</v>
      </c>
      <c r="V515" s="14">
        <f>+F515-O515</f>
        <v>46</v>
      </c>
      <c r="W515" s="13">
        <f>+H515-Q515</f>
        <v>-5.2409263396173744E-2</v>
      </c>
      <c r="X515" s="13">
        <f>+I515-R515</f>
        <v>4.8801785424346211E-2</v>
      </c>
      <c r="Y515" s="15">
        <v>377.71</v>
      </c>
      <c r="Z515" s="16">
        <f>+C515/Y515</f>
        <v>23.449207063620239</v>
      </c>
      <c r="AA515" s="17">
        <v>13315</v>
      </c>
      <c r="AB515" s="18" t="str">
        <f>TEXT(AA515,"00000")</f>
        <v>13315</v>
      </c>
      <c r="AC515" s="19">
        <v>13</v>
      </c>
      <c r="AD515" s="19">
        <v>315</v>
      </c>
      <c r="AE515" s="27"/>
      <c r="AF515" s="21"/>
      <c r="AG515" s="24"/>
      <c r="AH515" s="28"/>
      <c r="AI515" s="24"/>
      <c r="AJ515" s="24"/>
      <c r="AK515" s="24"/>
      <c r="AL515" s="24"/>
      <c r="AM515" s="29" t="s">
        <v>62</v>
      </c>
      <c r="AN515" s="37">
        <v>9255</v>
      </c>
      <c r="AO515" s="37">
        <v>34</v>
      </c>
      <c r="AP515" s="37">
        <v>4913</v>
      </c>
      <c r="AQ515" s="37">
        <v>530.85</v>
      </c>
      <c r="AR515" s="37">
        <v>3957</v>
      </c>
      <c r="AS515" s="37">
        <v>427.55</v>
      </c>
      <c r="AT515" s="37">
        <v>644</v>
      </c>
      <c r="AU515" s="37">
        <v>69.578888888888898</v>
      </c>
      <c r="AV515" s="37">
        <v>310</v>
      </c>
      <c r="AW515" s="37">
        <v>33.5</v>
      </c>
      <c r="BB515" s="37">
        <v>2</v>
      </c>
      <c r="BC515" s="37">
        <v>0.22</v>
      </c>
      <c r="BJ515" s="37">
        <v>0</v>
      </c>
      <c r="BK515" s="37">
        <v>0</v>
      </c>
      <c r="BV515" s="37">
        <v>0</v>
      </c>
      <c r="BW515" s="37">
        <v>0</v>
      </c>
      <c r="CH515" s="37">
        <v>0</v>
      </c>
      <c r="CI515" s="37">
        <v>0</v>
      </c>
    </row>
    <row r="516" spans="1:91" x14ac:dyDescent="0.25">
      <c r="A516" s="10" t="s">
        <v>758</v>
      </c>
      <c r="B516" s="10" t="s">
        <v>946</v>
      </c>
      <c r="C516" s="11">
        <v>9867</v>
      </c>
      <c r="D516" s="10" t="s">
        <v>5</v>
      </c>
      <c r="E516" s="12">
        <v>1844</v>
      </c>
      <c r="F516" s="12">
        <v>2569</v>
      </c>
      <c r="G516" s="12">
        <v>4470</v>
      </c>
      <c r="H516" s="13">
        <f>+E516/G516</f>
        <v>0.41252796420581656</v>
      </c>
      <c r="I516" s="13">
        <f>+F516/G516</f>
        <v>0.5747203579418344</v>
      </c>
      <c r="J516" s="12">
        <f>+E516-F516</f>
        <v>-725</v>
      </c>
      <c r="K516" s="12">
        <f>+F516-E516</f>
        <v>725</v>
      </c>
      <c r="L516" s="13">
        <f>+H516-I516</f>
        <v>-0.16219239373601785</v>
      </c>
      <c r="M516" s="13">
        <f>+I516-H516</f>
        <v>0.16219239373601785</v>
      </c>
      <c r="N516" s="12">
        <v>2080</v>
      </c>
      <c r="O516" s="12">
        <v>2628</v>
      </c>
      <c r="P516" s="12">
        <v>4746</v>
      </c>
      <c r="Q516" s="13">
        <f>+N516/P516</f>
        <v>0.43826380109565949</v>
      </c>
      <c r="R516" s="13">
        <f>+O516/P516</f>
        <v>0.55372945638432369</v>
      </c>
      <c r="S516" s="12">
        <f>+N516-O516</f>
        <v>-548</v>
      </c>
      <c r="T516" s="13">
        <f>+Q516-R516</f>
        <v>-0.1154656552886642</v>
      </c>
      <c r="U516" s="14">
        <f>+E516-N516</f>
        <v>-236</v>
      </c>
      <c r="V516" s="14">
        <f>+F516-O516</f>
        <v>-59</v>
      </c>
      <c r="W516" s="13">
        <f>+H516-Q516</f>
        <v>-2.5735836889842933E-2</v>
      </c>
      <c r="X516" s="13">
        <f>+I516-R516</f>
        <v>2.0990901557510711E-2</v>
      </c>
      <c r="Y516" s="15">
        <v>469.49</v>
      </c>
      <c r="Z516" s="16">
        <f>+C516/Y516</f>
        <v>21.016422075017573</v>
      </c>
      <c r="AA516" s="17">
        <v>13317</v>
      </c>
      <c r="AB516" s="18" t="str">
        <f>TEXT(AA516,"00000")</f>
        <v>13317</v>
      </c>
      <c r="AC516" s="19">
        <v>13</v>
      </c>
      <c r="AD516" s="19">
        <v>317</v>
      </c>
      <c r="AE516" s="27"/>
      <c r="AF516" s="21"/>
      <c r="AG516" s="24"/>
      <c r="AH516" s="28"/>
      <c r="AI516" s="24"/>
      <c r="AJ516" s="24"/>
      <c r="AK516" s="24"/>
      <c r="AL516" s="24"/>
      <c r="AM516" s="29" t="s">
        <v>62</v>
      </c>
      <c r="AN516" s="37">
        <v>10593</v>
      </c>
      <c r="AO516" s="37">
        <v>37</v>
      </c>
      <c r="AP516" s="37">
        <v>5763</v>
      </c>
      <c r="AQ516" s="37">
        <v>544.03888888888901</v>
      </c>
      <c r="AR516" s="37">
        <v>3973</v>
      </c>
      <c r="AS516" s="37">
        <v>375.06</v>
      </c>
      <c r="AT516" s="37">
        <v>601</v>
      </c>
      <c r="AU516" s="37">
        <v>56.74</v>
      </c>
      <c r="AV516" s="37">
        <v>869</v>
      </c>
      <c r="AW516" s="37">
        <v>82.04</v>
      </c>
      <c r="AX516" s="37">
        <v>305</v>
      </c>
      <c r="AY516" s="37">
        <v>28.788888888888899</v>
      </c>
      <c r="BB516" s="37">
        <v>15</v>
      </c>
      <c r="BC516" s="37">
        <v>1.42</v>
      </c>
      <c r="BJ516" s="37">
        <v>0</v>
      </c>
      <c r="BK516" s="37">
        <v>0</v>
      </c>
      <c r="BV516" s="37">
        <v>0</v>
      </c>
      <c r="BW516" s="37">
        <v>0</v>
      </c>
      <c r="CH516" s="37">
        <v>0</v>
      </c>
      <c r="CI516" s="37">
        <v>0</v>
      </c>
    </row>
    <row r="517" spans="1:91" x14ac:dyDescent="0.25">
      <c r="A517" s="10" t="s">
        <v>758</v>
      </c>
      <c r="B517" s="10" t="s">
        <v>947</v>
      </c>
      <c r="C517" s="11">
        <v>9155</v>
      </c>
      <c r="D517" s="10" t="s">
        <v>5</v>
      </c>
      <c r="E517" s="12">
        <v>1893</v>
      </c>
      <c r="F517" s="12">
        <v>2332</v>
      </c>
      <c r="G517" s="12">
        <v>4276</v>
      </c>
      <c r="H517" s="13">
        <f>+E517/G517</f>
        <v>0.44270346117867165</v>
      </c>
      <c r="I517" s="13">
        <f>+F517/G517</f>
        <v>0.54536950420954167</v>
      </c>
      <c r="J517" s="12">
        <f>+E517-F517</f>
        <v>-439</v>
      </c>
      <c r="K517" s="12">
        <f>+F517-E517</f>
        <v>439</v>
      </c>
      <c r="L517" s="13">
        <f>+H517-I517</f>
        <v>-0.10266604303087001</v>
      </c>
      <c r="M517" s="13">
        <f>+I517-H517</f>
        <v>0.10266604303087001</v>
      </c>
      <c r="N517" s="12">
        <v>2180</v>
      </c>
      <c r="O517" s="12">
        <v>2245</v>
      </c>
      <c r="P517" s="12">
        <v>4448</v>
      </c>
      <c r="Q517" s="13">
        <f>+N517/P517</f>
        <v>0.49010791366906475</v>
      </c>
      <c r="R517" s="13">
        <f>+O517/P517</f>
        <v>0.50472122302158273</v>
      </c>
      <c r="S517" s="12">
        <f>+N517-O517</f>
        <v>-65</v>
      </c>
      <c r="T517" s="13">
        <f>+Q517-R517</f>
        <v>-1.4613309352517978E-2</v>
      </c>
      <c r="U517" s="14">
        <f>+E517-N517</f>
        <v>-287</v>
      </c>
      <c r="V517" s="14">
        <f>+F517-O517</f>
        <v>87</v>
      </c>
      <c r="W517" s="13">
        <f>+H517-Q517</f>
        <v>-4.7404452490393101E-2</v>
      </c>
      <c r="X517" s="13">
        <f>+I517-R517</f>
        <v>4.0648281187958935E-2</v>
      </c>
      <c r="Y517" s="15">
        <v>447.31</v>
      </c>
      <c r="Z517" s="16">
        <f>+C517/Y517</f>
        <v>20.466790369095257</v>
      </c>
      <c r="AA517" s="17">
        <v>13319</v>
      </c>
      <c r="AB517" s="18" t="str">
        <f>TEXT(AA517,"00000")</f>
        <v>13319</v>
      </c>
      <c r="AC517" s="19">
        <v>13</v>
      </c>
      <c r="AD517" s="19">
        <v>319</v>
      </c>
      <c r="AE517" s="27"/>
      <c r="AF517" s="21"/>
      <c r="AG517" s="24"/>
      <c r="AH517" s="28"/>
      <c r="AI517" s="24"/>
      <c r="AJ517" s="24"/>
      <c r="AK517" s="24"/>
      <c r="AL517" s="24"/>
      <c r="AM517" s="29" t="s">
        <v>62</v>
      </c>
      <c r="AN517" s="37">
        <v>9563</v>
      </c>
      <c r="AO517" s="37">
        <v>32</v>
      </c>
      <c r="AP517" s="37">
        <v>4554</v>
      </c>
      <c r="AQ517" s="37">
        <v>476.20888888888902</v>
      </c>
      <c r="AR517" s="37">
        <v>2865</v>
      </c>
      <c r="AS517" s="37">
        <v>299.58888888888902</v>
      </c>
      <c r="AT517" s="37">
        <v>1170</v>
      </c>
      <c r="AU517" s="37">
        <v>122.34888888888899</v>
      </c>
      <c r="AV517" s="37">
        <v>508</v>
      </c>
      <c r="AW517" s="37">
        <v>53.118888888888897</v>
      </c>
      <c r="BB517" s="37">
        <v>11</v>
      </c>
      <c r="BC517" s="37">
        <v>1.14888888888889</v>
      </c>
      <c r="BJ517" s="37">
        <v>0</v>
      </c>
      <c r="BK517" s="37">
        <v>0</v>
      </c>
      <c r="BV517" s="37">
        <v>0</v>
      </c>
      <c r="BW517" s="37">
        <v>0</v>
      </c>
      <c r="CH517" s="37">
        <v>0</v>
      </c>
      <c r="CI517" s="37">
        <v>0</v>
      </c>
    </row>
    <row r="518" spans="1:91" x14ac:dyDescent="0.25">
      <c r="A518" s="10" t="s">
        <v>758</v>
      </c>
      <c r="B518" s="10" t="s">
        <v>948</v>
      </c>
      <c r="C518" s="11">
        <v>20699</v>
      </c>
      <c r="D518" s="10" t="s">
        <v>5</v>
      </c>
      <c r="E518" s="12">
        <v>2015</v>
      </c>
      <c r="F518" s="12">
        <v>6144</v>
      </c>
      <c r="G518" s="12">
        <v>8266</v>
      </c>
      <c r="H518" s="13">
        <f>+E518/G518</f>
        <v>0.24376965884345511</v>
      </c>
      <c r="I518" s="13">
        <f>+F518/G518</f>
        <v>0.74328574885071375</v>
      </c>
      <c r="J518" s="12">
        <f>+E518-F518</f>
        <v>-4129</v>
      </c>
      <c r="K518" s="12">
        <f>+F518-E518</f>
        <v>4129</v>
      </c>
      <c r="L518" s="13">
        <f>+H518-I518</f>
        <v>-0.49951609000725861</v>
      </c>
      <c r="M518" s="13">
        <f>+I518-H518</f>
        <v>0.49951609000725861</v>
      </c>
      <c r="N518" s="12">
        <v>2486</v>
      </c>
      <c r="O518" s="12">
        <v>5864</v>
      </c>
      <c r="P518" s="12">
        <v>8410</v>
      </c>
      <c r="Q518" s="13">
        <f>+N518/P518</f>
        <v>0.29560047562425684</v>
      </c>
      <c r="R518" s="13">
        <f>+O518/P518</f>
        <v>0.69726516052318666</v>
      </c>
      <c r="S518" s="12">
        <f>+N518-O518</f>
        <v>-3378</v>
      </c>
      <c r="T518" s="13">
        <f>+Q518-R518</f>
        <v>-0.40166468489892981</v>
      </c>
      <c r="U518" s="14">
        <f>+E518-N518</f>
        <v>-471</v>
      </c>
      <c r="V518" s="14">
        <f>+F518-O518</f>
        <v>280</v>
      </c>
      <c r="W518" s="13">
        <f>+H518-Q518</f>
        <v>-5.1830816780801731E-2</v>
      </c>
      <c r="X518" s="13">
        <f>+I518-R518</f>
        <v>4.602058832752709E-2</v>
      </c>
      <c r="Y518" s="15">
        <v>570.70000000000005</v>
      </c>
      <c r="Z518" s="16">
        <f>+C518/Y518</f>
        <v>36.269493604345534</v>
      </c>
      <c r="AA518" s="17">
        <v>13321</v>
      </c>
      <c r="AB518" s="18" t="str">
        <f>TEXT(AA518,"00000")</f>
        <v>13321</v>
      </c>
      <c r="AC518" s="19">
        <v>13</v>
      </c>
      <c r="AD518" s="19">
        <v>321</v>
      </c>
      <c r="AE518" s="27" t="s">
        <v>762</v>
      </c>
      <c r="AF518" s="21"/>
      <c r="AG518" s="24" t="s">
        <v>763</v>
      </c>
      <c r="AH518" s="23">
        <v>153526</v>
      </c>
      <c r="AI518" s="24" t="s">
        <v>43</v>
      </c>
      <c r="AJ518" s="24"/>
      <c r="AK518" s="24"/>
      <c r="AL518" s="24"/>
      <c r="AM518" s="29" t="s">
        <v>59</v>
      </c>
      <c r="AN518" s="37">
        <v>21679</v>
      </c>
      <c r="AO518" s="37">
        <v>51</v>
      </c>
      <c r="AP518" s="37">
        <v>10340</v>
      </c>
      <c r="AQ518" s="37">
        <v>476.95888888888902</v>
      </c>
      <c r="AR518" s="37">
        <v>8715</v>
      </c>
      <c r="AS518" s="37">
        <v>402</v>
      </c>
      <c r="AT518" s="37">
        <v>542</v>
      </c>
      <c r="AU518" s="37">
        <v>25</v>
      </c>
      <c r="AV518" s="37">
        <v>1082</v>
      </c>
      <c r="AW518" s="37">
        <v>49.908888888888903</v>
      </c>
      <c r="BB518" s="37">
        <v>1</v>
      </c>
      <c r="BC518" s="37">
        <v>0.05</v>
      </c>
      <c r="BJ518" s="37">
        <v>0</v>
      </c>
      <c r="BK518" s="37">
        <v>0</v>
      </c>
      <c r="BV518" s="37">
        <v>0</v>
      </c>
      <c r="BW518" s="37">
        <v>0</v>
      </c>
      <c r="CH518" s="37">
        <v>0</v>
      </c>
      <c r="CI518" s="37">
        <v>0</v>
      </c>
    </row>
    <row r="519" spans="1:91" x14ac:dyDescent="0.25">
      <c r="A519" s="10" t="s">
        <v>949</v>
      </c>
      <c r="B519" s="10" t="s">
        <v>950</v>
      </c>
      <c r="C519" s="11">
        <v>196428</v>
      </c>
      <c r="D519" s="10" t="s">
        <v>4</v>
      </c>
      <c r="E519" s="12">
        <v>41258</v>
      </c>
      <c r="F519" s="12">
        <v>17500</v>
      </c>
      <c r="G519" s="12">
        <v>64865</v>
      </c>
      <c r="H519" s="13">
        <f>+E519/G519</f>
        <v>0.63605950820935786</v>
      </c>
      <c r="I519" s="13">
        <f>+F519/G519</f>
        <v>0.26979110460186539</v>
      </c>
      <c r="J519" s="12">
        <f>+E519-F519</f>
        <v>23758</v>
      </c>
      <c r="K519" s="12">
        <f>+F519-E519</f>
        <v>-23758</v>
      </c>
      <c r="L519" s="13">
        <f>+H519-I519</f>
        <v>0.36626840360749247</v>
      </c>
      <c r="M519" s="13">
        <f>+I519-H519</f>
        <v>-0.36626840360749247</v>
      </c>
      <c r="N519" s="12">
        <v>46670</v>
      </c>
      <c r="O519" s="12">
        <v>14541</v>
      </c>
      <c r="P519" s="12">
        <v>62653</v>
      </c>
      <c r="Q519" s="13">
        <f>+N519/P519</f>
        <v>0.7448964933841955</v>
      </c>
      <c r="R519" s="13">
        <f>+O519/P519</f>
        <v>0.23208784894578072</v>
      </c>
      <c r="S519" s="12">
        <f>+N519-O519</f>
        <v>32129</v>
      </c>
      <c r="T519" s="13">
        <f>+Q519-R519</f>
        <v>0.51280864443841478</v>
      </c>
      <c r="U519" s="14">
        <f>+E519-N519</f>
        <v>-5412</v>
      </c>
      <c r="V519" s="14">
        <f>+F519-O519</f>
        <v>2959</v>
      </c>
      <c r="W519" s="13">
        <f>+H519-Q519</f>
        <v>-0.10883698517483764</v>
      </c>
      <c r="X519" s="13">
        <f>+I519-R519</f>
        <v>3.7703255656084678E-2</v>
      </c>
      <c r="Y519" s="15">
        <v>4028.42</v>
      </c>
      <c r="Z519" s="16">
        <f>+C519/Y519</f>
        <v>48.760556247858965</v>
      </c>
      <c r="AA519" s="17">
        <v>15001</v>
      </c>
      <c r="AB519" s="18" t="str">
        <f>TEXT(AA519,"00000")</f>
        <v>15001</v>
      </c>
      <c r="AC519" s="19">
        <v>15</v>
      </c>
      <c r="AD519" s="19">
        <v>1</v>
      </c>
      <c r="AE519" s="27" t="s">
        <v>951</v>
      </c>
      <c r="AF519" s="21"/>
      <c r="AG519" s="24" t="s">
        <v>952</v>
      </c>
      <c r="AH519" s="19"/>
      <c r="AI519" s="24" t="s">
        <v>53</v>
      </c>
      <c r="AJ519" s="24"/>
      <c r="AK519" s="24"/>
      <c r="AL519" s="24"/>
      <c r="AM519" s="29" t="s">
        <v>44</v>
      </c>
      <c r="AN519" s="37">
        <v>185079</v>
      </c>
      <c r="AO519" s="37">
        <v>274</v>
      </c>
      <c r="AP519" s="37">
        <v>91526</v>
      </c>
      <c r="AQ519" s="37">
        <v>494.51888888888902</v>
      </c>
      <c r="AR519" s="37">
        <v>16302</v>
      </c>
      <c r="AS519" s="37">
        <v>88.078888888888898</v>
      </c>
      <c r="AV519" s="37">
        <v>5882</v>
      </c>
      <c r="AW519" s="37">
        <v>31.78</v>
      </c>
      <c r="AX519" s="37">
        <v>30616</v>
      </c>
      <c r="AY519" s="37">
        <v>165.418888888889</v>
      </c>
      <c r="AZ519" s="37">
        <v>25</v>
      </c>
      <c r="BA519" s="37">
        <v>0.14000000000000001</v>
      </c>
      <c r="BB519" s="37">
        <v>202</v>
      </c>
      <c r="BC519" s="37">
        <v>1.0900000000000001</v>
      </c>
      <c r="BD519" s="37">
        <v>27069</v>
      </c>
      <c r="BE519" s="37">
        <v>146.25646345614601</v>
      </c>
      <c r="BF519" s="37">
        <v>267</v>
      </c>
      <c r="BG519" s="37">
        <v>1.4426272024378799</v>
      </c>
      <c r="BH519" s="37">
        <v>166</v>
      </c>
      <c r="BI519" s="37">
        <v>0.89691429065426098</v>
      </c>
      <c r="BJ519" s="37">
        <v>27502</v>
      </c>
      <c r="BK519" s="37">
        <v>148.59600494923814</v>
      </c>
      <c r="BL519" s="37">
        <v>10422</v>
      </c>
      <c r="BM519" s="37">
        <v>56.31</v>
      </c>
      <c r="BN519" s="37">
        <v>250</v>
      </c>
      <c r="BO519" s="37">
        <v>1.3507745341178601</v>
      </c>
      <c r="BP519" s="37">
        <v>253</v>
      </c>
      <c r="BQ519" s="37">
        <v>1.36698382852728</v>
      </c>
      <c r="BR519" s="37">
        <v>12</v>
      </c>
      <c r="BS519" s="37">
        <v>6.4837177637657395E-2</v>
      </c>
      <c r="BV519" s="37">
        <v>515</v>
      </c>
      <c r="BW519" s="37">
        <v>2.7825955402827973</v>
      </c>
      <c r="CB519" s="37">
        <v>60</v>
      </c>
      <c r="CC519" s="37">
        <v>0.32</v>
      </c>
      <c r="CH519" s="37">
        <v>60</v>
      </c>
      <c r="CI519" s="37">
        <v>0.32</v>
      </c>
    </row>
    <row r="520" spans="1:91" x14ac:dyDescent="0.25">
      <c r="A520" s="10" t="s">
        <v>949</v>
      </c>
      <c r="B520" s="10" t="s">
        <v>953</v>
      </c>
      <c r="C520" s="11">
        <v>998714</v>
      </c>
      <c r="D520" s="10" t="s">
        <v>4</v>
      </c>
      <c r="E520" s="12">
        <v>175634</v>
      </c>
      <c r="F520" s="12">
        <v>90296</v>
      </c>
      <c r="G520" s="12">
        <v>285683</v>
      </c>
      <c r="H520" s="13">
        <f>+E520/G520</f>
        <v>0.6147863191019417</v>
      </c>
      <c r="I520" s="13">
        <f>+F520/G520</f>
        <v>0.31607060973176565</v>
      </c>
      <c r="J520" s="12">
        <f>+E520-F520</f>
        <v>85338</v>
      </c>
      <c r="K520" s="12">
        <f>+F520-E520</f>
        <v>-85338</v>
      </c>
      <c r="L520" s="13">
        <f>+H520-I520</f>
        <v>0.29871570937017605</v>
      </c>
      <c r="M520" s="13">
        <f>+I520-H520</f>
        <v>-0.29871570937017605</v>
      </c>
      <c r="N520" s="12">
        <v>201803</v>
      </c>
      <c r="O520" s="12">
        <v>87255</v>
      </c>
      <c r="P520" s="12">
        <v>292925</v>
      </c>
      <c r="Q520" s="13">
        <f>+N520/P520</f>
        <v>0.68892378595203552</v>
      </c>
      <c r="R520" s="13">
        <f>+O520/P520</f>
        <v>0.29787488264914225</v>
      </c>
      <c r="S520" s="12">
        <f>+N520-O520</f>
        <v>114548</v>
      </c>
      <c r="T520" s="13">
        <f>+Q520-R520</f>
        <v>0.39104890330289327</v>
      </c>
      <c r="U520" s="14">
        <f>+E520-N520</f>
        <v>-26169</v>
      </c>
      <c r="V520" s="14">
        <f>+F520-O520</f>
        <v>3041</v>
      </c>
      <c r="W520" s="13">
        <f>+H520-Q520</f>
        <v>-7.4137466850093814E-2</v>
      </c>
      <c r="X520" s="13">
        <f>+I520-R520</f>
        <v>1.8195727082623403E-2</v>
      </c>
      <c r="Y520" s="15">
        <v>600.74</v>
      </c>
      <c r="Z520" s="16">
        <f>+C520/Y520</f>
        <v>1662.4729500282983</v>
      </c>
      <c r="AA520" s="17">
        <v>15003</v>
      </c>
      <c r="AB520" s="18" t="str">
        <f>TEXT(AA520,"00000")</f>
        <v>15003</v>
      </c>
      <c r="AC520" s="19">
        <v>15</v>
      </c>
      <c r="AD520" s="19">
        <v>3</v>
      </c>
      <c r="AE520" s="27" t="s">
        <v>954</v>
      </c>
      <c r="AF520" s="21"/>
      <c r="AG520" s="24" t="s">
        <v>955</v>
      </c>
      <c r="AH520" s="23">
        <v>998714</v>
      </c>
      <c r="AI520" s="24" t="s">
        <v>43</v>
      </c>
      <c r="AJ520" s="24"/>
      <c r="AK520" s="24"/>
      <c r="AL520" s="24"/>
      <c r="AM520" s="29" t="s">
        <v>44</v>
      </c>
      <c r="AN520" s="37">
        <v>953207</v>
      </c>
      <c r="AO520" s="37">
        <v>744</v>
      </c>
      <c r="AP520" s="37">
        <v>374560</v>
      </c>
      <c r="AQ520" s="37">
        <v>392.94888888888897</v>
      </c>
      <c r="AR520" s="37">
        <v>92310</v>
      </c>
      <c r="AS520" s="37">
        <v>96.84</v>
      </c>
      <c r="AV520" s="37">
        <v>28013</v>
      </c>
      <c r="AW520" s="37">
        <v>29.39</v>
      </c>
      <c r="AX520" s="37">
        <v>173716</v>
      </c>
      <c r="AY520" s="37">
        <v>182.24</v>
      </c>
      <c r="AZ520" s="37">
        <v>300</v>
      </c>
      <c r="BA520" s="37">
        <v>0.31</v>
      </c>
      <c r="BB520" s="37">
        <v>410</v>
      </c>
      <c r="BC520" s="37">
        <v>0.43</v>
      </c>
      <c r="BD520" s="37">
        <v>24410</v>
      </c>
      <c r="BE520" s="37">
        <v>25.608288650838698</v>
      </c>
      <c r="BF520" s="37">
        <v>3425</v>
      </c>
      <c r="BG520" s="37">
        <v>3.5931334956625398</v>
      </c>
      <c r="BH520" s="37">
        <v>125</v>
      </c>
      <c r="BI520" s="37">
        <v>0.13113625896578601</v>
      </c>
      <c r="BJ520" s="37">
        <v>27960</v>
      </c>
      <c r="BK520" s="37">
        <v>29.332558405467026</v>
      </c>
      <c r="BL520" s="37">
        <v>48750</v>
      </c>
      <c r="BM520" s="37">
        <v>51.14</v>
      </c>
      <c r="BN520" s="37">
        <v>1812</v>
      </c>
      <c r="BO520" s="37">
        <v>1.9009512099680299</v>
      </c>
      <c r="BP520" s="37">
        <v>25</v>
      </c>
      <c r="BQ520" s="37">
        <v>2.62272517931572E-2</v>
      </c>
      <c r="BV520" s="37">
        <v>1837</v>
      </c>
      <c r="BW520" s="37">
        <v>1.9271784617611871</v>
      </c>
      <c r="BX520" s="37">
        <v>308</v>
      </c>
      <c r="BY520" s="37">
        <v>0.32</v>
      </c>
      <c r="BZ520" s="37">
        <v>108</v>
      </c>
      <c r="CA520" s="37">
        <v>0.10888888888888899</v>
      </c>
      <c r="CB520" s="37">
        <v>60</v>
      </c>
      <c r="CC520" s="37">
        <v>5.88888888888889E-2</v>
      </c>
      <c r="CF520" s="37">
        <v>610</v>
      </c>
      <c r="CG520" s="37">
        <v>0.64</v>
      </c>
      <c r="CH520" s="37">
        <v>778</v>
      </c>
      <c r="CI520" s="37">
        <v>0.80777777777777793</v>
      </c>
      <c r="CJ520" s="37">
        <v>174</v>
      </c>
      <c r="CK520" s="37">
        <v>0.18</v>
      </c>
      <c r="CL520" s="37">
        <v>4</v>
      </c>
      <c r="CM520" s="37">
        <v>0</v>
      </c>
    </row>
    <row r="521" spans="1:91" x14ac:dyDescent="0.25">
      <c r="A521" s="10" t="s">
        <v>949</v>
      </c>
      <c r="B521" s="10" t="s">
        <v>956</v>
      </c>
      <c r="C521" s="11">
        <v>71735</v>
      </c>
      <c r="D521" s="10" t="s">
        <v>4</v>
      </c>
      <c r="E521" s="12">
        <v>16456</v>
      </c>
      <c r="F521" s="12">
        <v>7574</v>
      </c>
      <c r="G521" s="12">
        <v>26335</v>
      </c>
      <c r="H521" s="13">
        <f>+E521/G521</f>
        <v>0.62487184355420544</v>
      </c>
      <c r="I521" s="13">
        <f>+F521/G521</f>
        <v>0.2876020505031327</v>
      </c>
      <c r="J521" s="12">
        <f>+E521-F521</f>
        <v>8882</v>
      </c>
      <c r="K521" s="12">
        <f>+F521-E521</f>
        <v>-8882</v>
      </c>
      <c r="L521" s="13">
        <f>+H521-I521</f>
        <v>0.33726979305107274</v>
      </c>
      <c r="M521" s="13">
        <f>+I521-H521</f>
        <v>-0.33726979305107274</v>
      </c>
      <c r="N521" s="12">
        <v>18638</v>
      </c>
      <c r="O521" s="12">
        <v>6121</v>
      </c>
      <c r="P521" s="12">
        <v>25369</v>
      </c>
      <c r="Q521" s="13">
        <f>+N521/P521</f>
        <v>0.73467617958926246</v>
      </c>
      <c r="R521" s="13">
        <f>+O521/P521</f>
        <v>0.24127872600417832</v>
      </c>
      <c r="S521" s="12">
        <f>+N521-O521</f>
        <v>12517</v>
      </c>
      <c r="T521" s="13">
        <f>+Q521-R521</f>
        <v>0.49339745358508413</v>
      </c>
      <c r="U521" s="14">
        <f>+E521-N521</f>
        <v>-2182</v>
      </c>
      <c r="V521" s="14">
        <f>+F521-O521</f>
        <v>1453</v>
      </c>
      <c r="W521" s="13">
        <f>+H521-Q521</f>
        <v>-0.10980433603505702</v>
      </c>
      <c r="X521" s="13">
        <f>+I521-R521</f>
        <v>4.6323324498954377E-2</v>
      </c>
      <c r="Y521" s="15">
        <v>619.96</v>
      </c>
      <c r="Z521" s="16">
        <f>+C521/Y521</f>
        <v>115.70907800503258</v>
      </c>
      <c r="AA521" s="17">
        <v>15007</v>
      </c>
      <c r="AB521" s="18" t="str">
        <f>TEXT(AA521,"00000")</f>
        <v>15007</v>
      </c>
      <c r="AC521" s="19">
        <v>15</v>
      </c>
      <c r="AD521" s="19">
        <v>7</v>
      </c>
      <c r="AE521" s="27" t="s">
        <v>957</v>
      </c>
      <c r="AF521" s="21"/>
      <c r="AG521" s="24" t="s">
        <v>958</v>
      </c>
      <c r="AH521" s="19"/>
      <c r="AI521" s="24" t="s">
        <v>53</v>
      </c>
      <c r="AJ521" s="24"/>
      <c r="AK521" s="24"/>
      <c r="AL521" s="24"/>
      <c r="AM521" s="29" t="s">
        <v>44</v>
      </c>
      <c r="AN521" s="37">
        <v>67091</v>
      </c>
      <c r="AO521" s="37">
        <v>106</v>
      </c>
      <c r="AP521" s="37">
        <v>26514</v>
      </c>
      <c r="AQ521" s="37">
        <v>395.18888888888898</v>
      </c>
      <c r="AR521" s="37">
        <v>5725</v>
      </c>
      <c r="AS521" s="37">
        <v>85.328888888888898</v>
      </c>
      <c r="AV521" s="37">
        <v>3033</v>
      </c>
      <c r="AW521" s="37">
        <v>45.21</v>
      </c>
      <c r="AX521" s="37">
        <v>10108</v>
      </c>
      <c r="AY521" s="37">
        <v>150.65888888888901</v>
      </c>
      <c r="BB521" s="37">
        <v>69</v>
      </c>
      <c r="BC521" s="37">
        <v>1.03</v>
      </c>
      <c r="BD521" s="37">
        <v>4091</v>
      </c>
      <c r="BE521" s="37">
        <v>60.976882145146099</v>
      </c>
      <c r="BJ521" s="37">
        <v>4091</v>
      </c>
      <c r="BK521" s="37">
        <v>60.976882145146099</v>
      </c>
      <c r="BL521" s="37">
        <v>3488</v>
      </c>
      <c r="BM521" s="37">
        <v>51.99</v>
      </c>
      <c r="BV521" s="37">
        <v>0</v>
      </c>
      <c r="BW521" s="37">
        <v>0</v>
      </c>
      <c r="CH521" s="37">
        <v>0</v>
      </c>
      <c r="CI521" s="37">
        <v>0</v>
      </c>
    </row>
    <row r="522" spans="1:91" x14ac:dyDescent="0.25">
      <c r="A522" s="10" t="s">
        <v>949</v>
      </c>
      <c r="B522" s="10" t="s">
        <v>959</v>
      </c>
      <c r="C522" s="11">
        <v>164637</v>
      </c>
      <c r="D522" s="10" t="s">
        <v>4</v>
      </c>
      <c r="E522" s="12">
        <v>33479</v>
      </c>
      <c r="F522" s="12">
        <v>13445</v>
      </c>
      <c r="G522" s="12">
        <v>51942</v>
      </c>
      <c r="H522" s="13">
        <f>+E522/G522</f>
        <v>0.64454583959031231</v>
      </c>
      <c r="I522" s="13">
        <f>+F522/G522</f>
        <v>0.2588464056062531</v>
      </c>
      <c r="J522" s="12">
        <f>+E522-F522</f>
        <v>20034</v>
      </c>
      <c r="K522" s="12">
        <f>+F522-E522</f>
        <v>-20034</v>
      </c>
      <c r="L522" s="13">
        <f>+H522-I522</f>
        <v>0.3856994339840592</v>
      </c>
      <c r="M522" s="13">
        <f>+I522-H522</f>
        <v>-0.3856994339840592</v>
      </c>
      <c r="N522" s="12">
        <v>35979</v>
      </c>
      <c r="O522" s="12">
        <v>11577</v>
      </c>
      <c r="P522" s="12">
        <v>48547</v>
      </c>
      <c r="Q522" s="13">
        <f>+N522/P522</f>
        <v>0.74111685583043241</v>
      </c>
      <c r="R522" s="13">
        <f>+O522/P522</f>
        <v>0.23846993635034092</v>
      </c>
      <c r="S522" s="12">
        <f>+N522-O522</f>
        <v>24402</v>
      </c>
      <c r="T522" s="13">
        <f>+Q522-R522</f>
        <v>0.50264691948009155</v>
      </c>
      <c r="U522" s="14">
        <f>+E522-N522</f>
        <v>-2500</v>
      </c>
      <c r="V522" s="14">
        <f>+F522-O522</f>
        <v>1868</v>
      </c>
      <c r="W522" s="13">
        <f>+H522-Q522</f>
        <v>-9.65710162401201E-2</v>
      </c>
      <c r="X522" s="13">
        <f>+I522-R522</f>
        <v>2.0376469255912188E-2</v>
      </c>
      <c r="Y522" s="15">
        <v>1161.52</v>
      </c>
      <c r="Z522" s="16">
        <f>+C522/Y522</f>
        <v>141.74271644052621</v>
      </c>
      <c r="AA522" s="17">
        <v>15009</v>
      </c>
      <c r="AB522" s="18" t="str">
        <f>TEXT(AA522,"00000")</f>
        <v>15009</v>
      </c>
      <c r="AC522" s="19">
        <v>15</v>
      </c>
      <c r="AD522" s="19">
        <v>9</v>
      </c>
      <c r="AE522" s="27" t="s">
        <v>960</v>
      </c>
      <c r="AF522" s="21"/>
      <c r="AG522" s="24" t="s">
        <v>961</v>
      </c>
      <c r="AH522" s="23">
        <v>164726</v>
      </c>
      <c r="AI522" s="24" t="s">
        <v>43</v>
      </c>
      <c r="AJ522" s="24"/>
      <c r="AK522" s="24"/>
      <c r="AL522" s="24"/>
      <c r="AM522" s="29" t="s">
        <v>44</v>
      </c>
      <c r="AN522" s="37">
        <v>154834</v>
      </c>
      <c r="AO522" s="37">
        <v>189</v>
      </c>
      <c r="AP522" s="37">
        <v>69377</v>
      </c>
      <c r="AQ522" s="37">
        <v>448.06888888888898</v>
      </c>
      <c r="AR522" s="37">
        <v>15928</v>
      </c>
      <c r="AS522" s="37">
        <v>102.87</v>
      </c>
      <c r="AV522" s="37">
        <v>3902</v>
      </c>
      <c r="AW522" s="37">
        <v>25.198888888888899</v>
      </c>
      <c r="AX522" s="37">
        <v>35179</v>
      </c>
      <c r="AY522" s="37">
        <v>227.198888888889</v>
      </c>
      <c r="AZ522" s="37">
        <v>15</v>
      </c>
      <c r="BA522" s="37">
        <v>0.1</v>
      </c>
      <c r="BB522" s="37">
        <v>188</v>
      </c>
      <c r="BC522" s="37">
        <v>1.20888888888889</v>
      </c>
      <c r="BD522" s="37">
        <v>6157</v>
      </c>
      <c r="BE522" s="37">
        <v>39.765167857188999</v>
      </c>
      <c r="BH522" s="37">
        <v>49</v>
      </c>
      <c r="BI522" s="37">
        <v>0.31646795923375998</v>
      </c>
      <c r="BJ522" s="37">
        <v>6206</v>
      </c>
      <c r="BK522" s="37">
        <v>40.081635816422761</v>
      </c>
      <c r="BL522" s="37">
        <v>7212</v>
      </c>
      <c r="BM522" s="37">
        <v>46.578888888888898</v>
      </c>
      <c r="BN522" s="37">
        <v>250</v>
      </c>
      <c r="BO522" s="37">
        <v>1.6146324450702001</v>
      </c>
      <c r="BP522" s="37">
        <v>177</v>
      </c>
      <c r="BQ522" s="37">
        <v>1.1431597711096999</v>
      </c>
      <c r="BR522" s="37">
        <v>12</v>
      </c>
      <c r="BS522" s="37">
        <v>7.75023573633698E-2</v>
      </c>
      <c r="BV522" s="37">
        <v>439</v>
      </c>
      <c r="BW522" s="37">
        <v>2.83529457354327</v>
      </c>
      <c r="BX522" s="37">
        <v>308</v>
      </c>
      <c r="BY522" s="37">
        <v>1.99</v>
      </c>
      <c r="CH522" s="37">
        <v>0</v>
      </c>
      <c r="CI522" s="37">
        <v>0</v>
      </c>
    </row>
    <row r="523" spans="1:91" x14ac:dyDescent="0.25">
      <c r="A523" s="10" t="s">
        <v>962</v>
      </c>
      <c r="B523" s="10" t="s">
        <v>963</v>
      </c>
      <c r="C523" s="11">
        <v>434211</v>
      </c>
      <c r="D523" s="10" t="s">
        <v>5</v>
      </c>
      <c r="E523" s="12">
        <v>75676</v>
      </c>
      <c r="F523" s="12">
        <v>93748</v>
      </c>
      <c r="G523" s="12">
        <v>195587</v>
      </c>
      <c r="H523" s="13">
        <f>+E523/G523</f>
        <v>0.38691733090645086</v>
      </c>
      <c r="I523" s="13">
        <f>+F523/G523</f>
        <v>0.47931610996640883</v>
      </c>
      <c r="J523" s="12">
        <f>+E523-F523</f>
        <v>-18072</v>
      </c>
      <c r="K523" s="12">
        <f>+F523-E523</f>
        <v>18072</v>
      </c>
      <c r="L523" s="13">
        <f>+H523-I523</f>
        <v>-9.2398779059957969E-2</v>
      </c>
      <c r="M523" s="13">
        <f>+I523-H523</f>
        <v>9.2398779059957969E-2</v>
      </c>
      <c r="N523" s="12">
        <v>77043</v>
      </c>
      <c r="O523" s="12">
        <v>97471</v>
      </c>
      <c r="P523" s="12">
        <v>180361</v>
      </c>
      <c r="Q523" s="13">
        <f>+N523/P523</f>
        <v>0.42715997360848518</v>
      </c>
      <c r="R523" s="13">
        <f>+O523/P523</f>
        <v>0.54042170979313708</v>
      </c>
      <c r="S523" s="12">
        <f>+N523-O523</f>
        <v>-20428</v>
      </c>
      <c r="T523" s="13">
        <f>+Q523-R523</f>
        <v>-0.11326173618465191</v>
      </c>
      <c r="U523" s="14">
        <f>+E523-N523</f>
        <v>-1367</v>
      </c>
      <c r="V523" s="14">
        <f>+F523-O523</f>
        <v>-3723</v>
      </c>
      <c r="W523" s="13">
        <f>+H523-Q523</f>
        <v>-4.0242642702034315E-2</v>
      </c>
      <c r="X523" s="13">
        <f>+I523-R523</f>
        <v>-6.1105599826728252E-2</v>
      </c>
      <c r="Y523" s="15">
        <v>1052.58</v>
      </c>
      <c r="Z523" s="16">
        <f>+C523/Y523</f>
        <v>412.52066351251216</v>
      </c>
      <c r="AA523" s="17">
        <v>16001</v>
      </c>
      <c r="AB523" s="18" t="str">
        <f>TEXT(AA523,"00000")</f>
        <v>16001</v>
      </c>
      <c r="AC523" s="19">
        <v>16</v>
      </c>
      <c r="AD523" s="19">
        <v>1</v>
      </c>
      <c r="AE523" s="27" t="s">
        <v>964</v>
      </c>
      <c r="AF523" s="21" t="s">
        <v>965</v>
      </c>
      <c r="AG523" s="24" t="s">
        <v>966</v>
      </c>
      <c r="AH523" s="23">
        <v>676909</v>
      </c>
      <c r="AI523" s="24" t="s">
        <v>43</v>
      </c>
      <c r="AJ523" s="24" t="s">
        <v>967</v>
      </c>
      <c r="AK523" s="24"/>
      <c r="AL523" s="24"/>
      <c r="AM523" s="29" t="s">
        <v>44</v>
      </c>
      <c r="AN523" s="37">
        <v>392365</v>
      </c>
      <c r="AO523" s="37">
        <v>355</v>
      </c>
      <c r="AP523" s="37">
        <v>168829</v>
      </c>
      <c r="AQ523" s="37">
        <v>430.29</v>
      </c>
      <c r="AR523" s="37">
        <v>52126</v>
      </c>
      <c r="AS523" s="37">
        <v>132.84888888888901</v>
      </c>
      <c r="AT523" s="37">
        <v>252</v>
      </c>
      <c r="AU523" s="37">
        <v>0.64</v>
      </c>
      <c r="AV523" s="37">
        <v>22441</v>
      </c>
      <c r="AW523" s="37">
        <v>57.188888888888897</v>
      </c>
      <c r="AX523" s="37">
        <v>26302</v>
      </c>
      <c r="AY523" s="37">
        <v>67.03</v>
      </c>
      <c r="AZ523" s="37">
        <v>420</v>
      </c>
      <c r="BA523" s="37">
        <v>1.07</v>
      </c>
      <c r="BB523" s="37">
        <v>209</v>
      </c>
      <c r="BC523" s="37">
        <v>0.53</v>
      </c>
      <c r="BD523" s="37">
        <v>1271</v>
      </c>
      <c r="BE523" s="37">
        <v>3.2393307252175898</v>
      </c>
      <c r="BF523" s="37">
        <v>300</v>
      </c>
      <c r="BG523" s="37">
        <v>0.76459419163279096</v>
      </c>
      <c r="BH523" s="37">
        <v>36</v>
      </c>
      <c r="BI523" s="37">
        <v>9.1751302995934897E-2</v>
      </c>
      <c r="BJ523" s="37">
        <v>1607</v>
      </c>
      <c r="BK523" s="37">
        <v>4.0956762198463155</v>
      </c>
      <c r="BL523" s="37">
        <v>61860</v>
      </c>
      <c r="BM523" s="37">
        <v>157.65888888888901</v>
      </c>
      <c r="BN523" s="37">
        <v>1562</v>
      </c>
      <c r="BO523" s="37">
        <v>3.9809870911014</v>
      </c>
      <c r="BP523" s="37">
        <v>16</v>
      </c>
      <c r="BQ523" s="37">
        <v>4.0778356887082201E-2</v>
      </c>
      <c r="BV523" s="37">
        <v>1578</v>
      </c>
      <c r="BW523" s="37">
        <v>4.0217654479884821</v>
      </c>
      <c r="BX523" s="37">
        <v>924</v>
      </c>
      <c r="BY523" s="37">
        <v>2.35</v>
      </c>
      <c r="CB523" s="37">
        <v>60</v>
      </c>
      <c r="CC523" s="37">
        <v>0.15</v>
      </c>
      <c r="CF523" s="37">
        <v>575</v>
      </c>
      <c r="CG523" s="37">
        <v>1.47</v>
      </c>
      <c r="CH523" s="37">
        <v>635</v>
      </c>
      <c r="CI523" s="37">
        <v>1.6199999999999999</v>
      </c>
      <c r="CJ523" s="37">
        <v>343</v>
      </c>
      <c r="CK523" s="37">
        <v>0.87</v>
      </c>
      <c r="CL523" s="37">
        <v>4</v>
      </c>
      <c r="CM523" s="37">
        <v>8.8888888888888906E-3</v>
      </c>
    </row>
    <row r="524" spans="1:91" x14ac:dyDescent="0.25">
      <c r="A524" s="10" t="s">
        <v>962</v>
      </c>
      <c r="B524" s="10" t="s">
        <v>485</v>
      </c>
      <c r="C524" s="11">
        <v>3843</v>
      </c>
      <c r="D524" s="10" t="s">
        <v>5</v>
      </c>
      <c r="E524" s="12">
        <v>415</v>
      </c>
      <c r="F524" s="12">
        <v>1556</v>
      </c>
      <c r="G524" s="12">
        <v>2183</v>
      </c>
      <c r="H524" s="13">
        <f>+E524/G524</f>
        <v>0.19010535959688502</v>
      </c>
      <c r="I524" s="13">
        <f>+F524/G524</f>
        <v>0.71278057718735688</v>
      </c>
      <c r="J524" s="12">
        <f>+E524-F524</f>
        <v>-1141</v>
      </c>
      <c r="K524" s="12">
        <f>+F524-E524</f>
        <v>1141</v>
      </c>
      <c r="L524" s="13">
        <f>+H524-I524</f>
        <v>-0.52267521759047186</v>
      </c>
      <c r="M524" s="13">
        <f>+I524-H524</f>
        <v>0.52267521759047186</v>
      </c>
      <c r="N524" s="12">
        <v>577</v>
      </c>
      <c r="O524" s="12">
        <v>1413</v>
      </c>
      <c r="P524" s="12">
        <v>2060</v>
      </c>
      <c r="Q524" s="13">
        <f>+N524/P524</f>
        <v>0.28009708737864075</v>
      </c>
      <c r="R524" s="13">
        <f>+O524/P524</f>
        <v>0.68592233009708736</v>
      </c>
      <c r="S524" s="12">
        <f>+N524-O524</f>
        <v>-836</v>
      </c>
      <c r="T524" s="13">
        <f>+Q524-R524</f>
        <v>-0.40582524271844661</v>
      </c>
      <c r="U524" s="14">
        <f>+E524-N524</f>
        <v>-162</v>
      </c>
      <c r="V524" s="14">
        <f>+F524-O524</f>
        <v>143</v>
      </c>
      <c r="W524" s="13">
        <f>+H524-Q524</f>
        <v>-8.9991727781755737E-2</v>
      </c>
      <c r="X524" s="13">
        <f>+I524-R524</f>
        <v>2.6858247090269516E-2</v>
      </c>
      <c r="Y524" s="15">
        <v>1363.06</v>
      </c>
      <c r="Z524" s="16">
        <f>+C524/Y524</f>
        <v>2.8193916628761757</v>
      </c>
      <c r="AA524" s="17">
        <v>16003</v>
      </c>
      <c r="AB524" s="18" t="str">
        <f>TEXT(AA524,"00000")</f>
        <v>16003</v>
      </c>
      <c r="AC524" s="19">
        <v>16</v>
      </c>
      <c r="AD524" s="19">
        <v>3</v>
      </c>
      <c r="AE524" s="27"/>
      <c r="AF524" s="21"/>
      <c r="AG524" s="24"/>
      <c r="AH524" s="28"/>
      <c r="AI524" s="24"/>
      <c r="AJ524" s="24"/>
      <c r="AK524" s="24"/>
      <c r="AL524" s="24"/>
      <c r="AM524" s="29" t="s">
        <v>62</v>
      </c>
      <c r="AN524" s="37">
        <v>3976</v>
      </c>
      <c r="AO524" s="37">
        <v>7</v>
      </c>
      <c r="AP524" s="37">
        <v>1002</v>
      </c>
      <c r="AQ524" s="37">
        <v>252.008888888889</v>
      </c>
      <c r="AR524" s="37">
        <v>364</v>
      </c>
      <c r="AS524" s="37">
        <v>91.548888888888897</v>
      </c>
      <c r="AV524" s="37">
        <v>130</v>
      </c>
      <c r="AW524" s="37">
        <v>32.700000000000003</v>
      </c>
      <c r="AX524" s="37">
        <v>324</v>
      </c>
      <c r="AY524" s="37">
        <v>81.488888888888894</v>
      </c>
      <c r="BB524" s="37">
        <v>1</v>
      </c>
      <c r="BC524" s="37">
        <v>0.25</v>
      </c>
      <c r="BJ524" s="37">
        <v>0</v>
      </c>
      <c r="BK524" s="37">
        <v>0</v>
      </c>
      <c r="BL524" s="37">
        <v>183</v>
      </c>
      <c r="BM524" s="37">
        <v>46.03</v>
      </c>
      <c r="BV524" s="37">
        <v>0</v>
      </c>
      <c r="BW524" s="37">
        <v>0</v>
      </c>
      <c r="CH524" s="37">
        <v>0</v>
      </c>
      <c r="CI524" s="37">
        <v>0</v>
      </c>
    </row>
    <row r="525" spans="1:91" x14ac:dyDescent="0.25">
      <c r="A525" s="10" t="s">
        <v>962</v>
      </c>
      <c r="B525" s="10" t="s">
        <v>968</v>
      </c>
      <c r="C525" s="11">
        <v>83744</v>
      </c>
      <c r="D525" s="10" t="s">
        <v>5</v>
      </c>
      <c r="E525" s="12">
        <v>10342</v>
      </c>
      <c r="F525" s="12">
        <v>17180</v>
      </c>
      <c r="G525" s="12">
        <v>33405</v>
      </c>
      <c r="H525" s="13">
        <f>+E525/G525</f>
        <v>0.30959437209998503</v>
      </c>
      <c r="I525" s="13">
        <f>+F525/G525</f>
        <v>0.51429426732525074</v>
      </c>
      <c r="J525" s="12">
        <f>+E525-F525</f>
        <v>-6838</v>
      </c>
      <c r="K525" s="12">
        <f>+F525-E525</f>
        <v>6838</v>
      </c>
      <c r="L525" s="13">
        <f>+H525-I525</f>
        <v>-0.20469989522526572</v>
      </c>
      <c r="M525" s="13">
        <f>+I525-H525</f>
        <v>0.20469989522526572</v>
      </c>
      <c r="N525" s="12">
        <v>13214</v>
      </c>
      <c r="O525" s="12">
        <v>21010</v>
      </c>
      <c r="P525" s="12">
        <v>35260</v>
      </c>
      <c r="Q525" s="13">
        <f>+N525/P525</f>
        <v>0.374758933635848</v>
      </c>
      <c r="R525" s="13">
        <f>+O525/P525</f>
        <v>0.59585933068633012</v>
      </c>
      <c r="S525" s="12">
        <f>+N525-O525</f>
        <v>-7796</v>
      </c>
      <c r="T525" s="13">
        <f>+Q525-R525</f>
        <v>-0.22110039705048212</v>
      </c>
      <c r="U525" s="14">
        <f>+E525-N525</f>
        <v>-2872</v>
      </c>
      <c r="V525" s="14">
        <f>+F525-O525</f>
        <v>-3830</v>
      </c>
      <c r="W525" s="13">
        <f>+H525-Q525</f>
        <v>-6.5164561535862975E-2</v>
      </c>
      <c r="X525" s="13">
        <f>+I525-R525</f>
        <v>-8.1565063361079382E-2</v>
      </c>
      <c r="Y525" s="15">
        <v>1111.99</v>
      </c>
      <c r="Z525" s="16">
        <f>+C525/Y525</f>
        <v>75.310029766454733</v>
      </c>
      <c r="AA525" s="17">
        <v>16005</v>
      </c>
      <c r="AB525" s="18" t="str">
        <f>TEXT(AA525,"00000")</f>
        <v>16005</v>
      </c>
      <c r="AC525" s="19">
        <v>16</v>
      </c>
      <c r="AD525" s="19">
        <v>5</v>
      </c>
      <c r="AE525" s="27" t="s">
        <v>969</v>
      </c>
      <c r="AF525" s="21"/>
      <c r="AG525" s="24" t="s">
        <v>970</v>
      </c>
      <c r="AH525" s="23">
        <v>83744</v>
      </c>
      <c r="AI525" s="24" t="s">
        <v>43</v>
      </c>
      <c r="AJ525" s="24"/>
      <c r="AK525" s="24"/>
      <c r="AL525" s="24"/>
      <c r="AM525" s="29" t="s">
        <v>44</v>
      </c>
      <c r="AN525" s="37">
        <v>82839</v>
      </c>
      <c r="AO525" s="37">
        <v>162</v>
      </c>
      <c r="AP525" s="37">
        <v>55595</v>
      </c>
      <c r="AQ525" s="37">
        <v>671.12</v>
      </c>
      <c r="AR525" s="37">
        <v>4630</v>
      </c>
      <c r="AS525" s="37">
        <v>55.89</v>
      </c>
      <c r="AV525" s="37">
        <v>2152</v>
      </c>
      <c r="AW525" s="37">
        <v>25.98</v>
      </c>
      <c r="AX525" s="37">
        <v>5061</v>
      </c>
      <c r="AY525" s="37">
        <v>61.09</v>
      </c>
      <c r="AZ525" s="37">
        <v>85</v>
      </c>
      <c r="BA525" s="37">
        <v>1.03</v>
      </c>
      <c r="BB525" s="37">
        <v>41</v>
      </c>
      <c r="BC525" s="37">
        <v>0.49</v>
      </c>
      <c r="BJ525" s="37">
        <v>0</v>
      </c>
      <c r="BK525" s="37">
        <v>0</v>
      </c>
      <c r="BL525" s="37">
        <v>43023</v>
      </c>
      <c r="BM525" s="37">
        <v>519.36</v>
      </c>
      <c r="BV525" s="37">
        <v>0</v>
      </c>
      <c r="BW525" s="37">
        <v>0</v>
      </c>
      <c r="BX525" s="37">
        <v>400</v>
      </c>
      <c r="BY525" s="37">
        <v>4.83</v>
      </c>
      <c r="CH525" s="37">
        <v>0</v>
      </c>
      <c r="CI525" s="37">
        <v>0</v>
      </c>
      <c r="CJ525" s="37">
        <v>75</v>
      </c>
      <c r="CK525" s="37">
        <v>0.91</v>
      </c>
    </row>
    <row r="526" spans="1:91" x14ac:dyDescent="0.25">
      <c r="A526" s="10" t="s">
        <v>962</v>
      </c>
      <c r="B526" s="10" t="s">
        <v>971</v>
      </c>
      <c r="C526" s="11">
        <v>5922</v>
      </c>
      <c r="D526" s="10" t="s">
        <v>5</v>
      </c>
      <c r="E526" s="12">
        <v>255</v>
      </c>
      <c r="F526" s="12">
        <v>2203</v>
      </c>
      <c r="G526" s="12">
        <v>2928</v>
      </c>
      <c r="H526" s="13">
        <f>+E526/G526</f>
        <v>8.7090163934426229E-2</v>
      </c>
      <c r="I526" s="13">
        <f>+F526/G526</f>
        <v>0.75239071038251371</v>
      </c>
      <c r="J526" s="12">
        <f>+E526-F526</f>
        <v>-1948</v>
      </c>
      <c r="K526" s="12">
        <f>+F526-E526</f>
        <v>1948</v>
      </c>
      <c r="L526" s="13">
        <f>+H526-I526</f>
        <v>-0.66530054644808745</v>
      </c>
      <c r="M526" s="13">
        <f>+I526-H526</f>
        <v>0.66530054644808745</v>
      </c>
      <c r="N526" s="12">
        <v>302</v>
      </c>
      <c r="O526" s="12">
        <v>2489</v>
      </c>
      <c r="P526" s="12">
        <v>2822</v>
      </c>
      <c r="Q526" s="13">
        <f>+N526/P526</f>
        <v>0.10701630049610206</v>
      </c>
      <c r="R526" s="13">
        <f>+O526/P526</f>
        <v>0.8819985825655563</v>
      </c>
      <c r="S526" s="12">
        <f>+N526-O526</f>
        <v>-2187</v>
      </c>
      <c r="T526" s="13">
        <f>+Q526-R526</f>
        <v>-0.7749822820694543</v>
      </c>
      <c r="U526" s="14">
        <f>+E526-N526</f>
        <v>-47</v>
      </c>
      <c r="V526" s="14">
        <f>+F526-O526</f>
        <v>-286</v>
      </c>
      <c r="W526" s="13">
        <f>+H526-Q526</f>
        <v>-1.9926136561675828E-2</v>
      </c>
      <c r="X526" s="13">
        <f>+I526-R526</f>
        <v>-0.12960787218304259</v>
      </c>
      <c r="Y526" s="15">
        <v>974.79</v>
      </c>
      <c r="Z526" s="16">
        <f>+C526/Y526</f>
        <v>6.075154648693565</v>
      </c>
      <c r="AA526" s="17">
        <v>16007</v>
      </c>
      <c r="AB526" s="18" t="str">
        <f>TEXT(AA526,"00000")</f>
        <v>16007</v>
      </c>
      <c r="AC526" s="19">
        <v>16</v>
      </c>
      <c r="AD526" s="19">
        <v>7</v>
      </c>
      <c r="AE526" s="27"/>
      <c r="AF526" s="21"/>
      <c r="AG526" s="24"/>
      <c r="AH526" s="28"/>
      <c r="AI526" s="24"/>
      <c r="AJ526" s="24"/>
      <c r="AK526" s="24"/>
      <c r="AL526" s="24"/>
      <c r="AM526" s="29" t="s">
        <v>62</v>
      </c>
      <c r="AN526" s="37">
        <v>5986</v>
      </c>
      <c r="AO526" s="37">
        <v>22</v>
      </c>
      <c r="AP526" s="37">
        <v>5251</v>
      </c>
      <c r="AQ526" s="37">
        <v>877.21</v>
      </c>
      <c r="AR526" s="37">
        <v>75</v>
      </c>
      <c r="AS526" s="37">
        <v>12.528888888888901</v>
      </c>
      <c r="AV526" s="37">
        <v>13</v>
      </c>
      <c r="AW526" s="37">
        <v>2.16888888888889</v>
      </c>
      <c r="AX526" s="37">
        <v>99</v>
      </c>
      <c r="AY526" s="37">
        <v>16.538888888888899</v>
      </c>
      <c r="BB526" s="37">
        <v>4</v>
      </c>
      <c r="BC526" s="37">
        <v>0.67</v>
      </c>
      <c r="BJ526" s="37">
        <v>0</v>
      </c>
      <c r="BK526" s="37">
        <v>0</v>
      </c>
      <c r="BL526" s="37">
        <v>5060</v>
      </c>
      <c r="BM526" s="37">
        <v>845.30888888888899</v>
      </c>
      <c r="BV526" s="37">
        <v>0</v>
      </c>
      <c r="BW526" s="37">
        <v>0</v>
      </c>
      <c r="CH526" s="37">
        <v>0</v>
      </c>
      <c r="CI526" s="37">
        <v>0</v>
      </c>
    </row>
    <row r="527" spans="1:91" x14ac:dyDescent="0.25">
      <c r="A527" s="10" t="s">
        <v>962</v>
      </c>
      <c r="B527" s="10" t="s">
        <v>972</v>
      </c>
      <c r="C527" s="11">
        <v>9052</v>
      </c>
      <c r="D527" s="10" t="s">
        <v>5</v>
      </c>
      <c r="E527" s="12">
        <v>780</v>
      </c>
      <c r="F527" s="12">
        <v>3101</v>
      </c>
      <c r="G527" s="12">
        <v>4192</v>
      </c>
      <c r="H527" s="13">
        <f>+E527/G527</f>
        <v>0.18606870229007633</v>
      </c>
      <c r="I527" s="13">
        <f>+F527/G527</f>
        <v>0.73974236641221369</v>
      </c>
      <c r="J527" s="12">
        <f>+E527-F527</f>
        <v>-2321</v>
      </c>
      <c r="K527" s="12">
        <f>+F527-E527</f>
        <v>2321</v>
      </c>
      <c r="L527" s="13">
        <f>+H527-I527</f>
        <v>-0.55367366412213737</v>
      </c>
      <c r="M527" s="13">
        <f>+I527-H527</f>
        <v>0.55367366412213737</v>
      </c>
      <c r="N527" s="12">
        <v>1164</v>
      </c>
      <c r="O527" s="12">
        <v>2596</v>
      </c>
      <c r="P527" s="12">
        <v>3884</v>
      </c>
      <c r="Q527" s="13">
        <f>+N527/P527</f>
        <v>0.2996910401647786</v>
      </c>
      <c r="R527" s="13">
        <f>+O527/P527</f>
        <v>0.66838311019567453</v>
      </c>
      <c r="S527" s="12">
        <f>+N527-O527</f>
        <v>-1432</v>
      </c>
      <c r="T527" s="13">
        <f>+Q527-R527</f>
        <v>-0.36869207003089594</v>
      </c>
      <c r="U527" s="14">
        <f>+E527-N527</f>
        <v>-384</v>
      </c>
      <c r="V527" s="14">
        <f>+F527-O527</f>
        <v>505</v>
      </c>
      <c r="W527" s="13">
        <f>+H527-Q527</f>
        <v>-0.11362233787470227</v>
      </c>
      <c r="X527" s="13">
        <f>+I527-R527</f>
        <v>7.1359256216539158E-2</v>
      </c>
      <c r="Y527" s="15">
        <v>776.62</v>
      </c>
      <c r="Z527" s="16">
        <f>+C527/Y527</f>
        <v>11.655635960959028</v>
      </c>
      <c r="AA527" s="17">
        <v>16009</v>
      </c>
      <c r="AB527" s="18" t="str">
        <f>TEXT(AA527,"00000")</f>
        <v>16009</v>
      </c>
      <c r="AC527" s="19">
        <v>16</v>
      </c>
      <c r="AD527" s="19">
        <v>9</v>
      </c>
      <c r="AE527" s="27"/>
      <c r="AF527" s="21"/>
      <c r="AG527" s="24"/>
      <c r="AH527" s="28"/>
      <c r="AI527" s="24"/>
      <c r="AJ527" s="24"/>
      <c r="AK527" s="24"/>
      <c r="AL527" s="24"/>
      <c r="AM527" s="29" t="s">
        <v>62</v>
      </c>
      <c r="AN527" s="37">
        <v>9285</v>
      </c>
      <c r="AO527" s="37">
        <v>22</v>
      </c>
      <c r="AP527" s="37">
        <v>5689</v>
      </c>
      <c r="AQ527" s="37">
        <v>612.71</v>
      </c>
      <c r="AR527" s="37">
        <v>1467</v>
      </c>
      <c r="AS527" s="37">
        <v>158</v>
      </c>
      <c r="AV527" s="37">
        <v>158</v>
      </c>
      <c r="AW527" s="37">
        <v>17.018888888888899</v>
      </c>
      <c r="AX527" s="37">
        <v>3479</v>
      </c>
      <c r="AY527" s="37">
        <v>374.68888888888898</v>
      </c>
      <c r="BB527" s="37">
        <v>5</v>
      </c>
      <c r="BC527" s="37">
        <v>0.54</v>
      </c>
      <c r="BJ527" s="37">
        <v>0</v>
      </c>
      <c r="BK527" s="37">
        <v>0</v>
      </c>
      <c r="BL527" s="37">
        <v>580</v>
      </c>
      <c r="BM527" s="37">
        <v>62.468888888888898</v>
      </c>
      <c r="BV527" s="37">
        <v>0</v>
      </c>
      <c r="BW527" s="37">
        <v>0</v>
      </c>
      <c r="CH527" s="37">
        <v>0</v>
      </c>
      <c r="CI527" s="37">
        <v>0</v>
      </c>
    </row>
    <row r="528" spans="1:91" x14ac:dyDescent="0.25">
      <c r="A528" s="10" t="s">
        <v>962</v>
      </c>
      <c r="B528" s="10" t="s">
        <v>973</v>
      </c>
      <c r="C528" s="11">
        <v>44990</v>
      </c>
      <c r="D528" s="10" t="s">
        <v>5</v>
      </c>
      <c r="E528" s="12">
        <v>2924</v>
      </c>
      <c r="F528" s="12">
        <v>10907</v>
      </c>
      <c r="G528" s="12">
        <v>16625</v>
      </c>
      <c r="H528" s="13">
        <f>+E528/G528</f>
        <v>0.1758796992481203</v>
      </c>
      <c r="I528" s="13">
        <f>+F528/G528</f>
        <v>0.6560601503759399</v>
      </c>
      <c r="J528" s="12">
        <f>+E528-F528</f>
        <v>-7983</v>
      </c>
      <c r="K528" s="12">
        <f>+F528-E528</f>
        <v>7983</v>
      </c>
      <c r="L528" s="13">
        <f>+H528-I528</f>
        <v>-0.4801804511278196</v>
      </c>
      <c r="M528" s="13">
        <f>+I528-H528</f>
        <v>0.4801804511278196</v>
      </c>
      <c r="N528" s="12">
        <v>3822</v>
      </c>
      <c r="O528" s="12">
        <v>13440</v>
      </c>
      <c r="P528" s="12">
        <v>17603</v>
      </c>
      <c r="Q528" s="13">
        <f>+N528/P528</f>
        <v>0.21712208146338693</v>
      </c>
      <c r="R528" s="13">
        <f>+O528/P528</f>
        <v>0.76350622053059136</v>
      </c>
      <c r="S528" s="12">
        <f>+N528-O528</f>
        <v>-9618</v>
      </c>
      <c r="T528" s="13">
        <f>+Q528-R528</f>
        <v>-0.5463841390672044</v>
      </c>
      <c r="U528" s="14">
        <f>+E528-N528</f>
        <v>-898</v>
      </c>
      <c r="V528" s="14">
        <f>+F528-O528</f>
        <v>-2533</v>
      </c>
      <c r="W528" s="13">
        <f>+H528-Q528</f>
        <v>-4.1242382215266632E-2</v>
      </c>
      <c r="X528" s="13">
        <f>+I528-R528</f>
        <v>-0.10744607015465146</v>
      </c>
      <c r="Y528" s="15">
        <v>2093.98</v>
      </c>
      <c r="Z528" s="16">
        <f>+C528/Y528</f>
        <v>21.485401006695383</v>
      </c>
      <c r="AA528" s="17">
        <v>16011</v>
      </c>
      <c r="AB528" s="18" t="str">
        <f>TEXT(AA528,"00000")</f>
        <v>16011</v>
      </c>
      <c r="AC528" s="19">
        <v>16</v>
      </c>
      <c r="AD528" s="19">
        <v>11</v>
      </c>
      <c r="AE528" s="27" t="s">
        <v>974</v>
      </c>
      <c r="AF528" s="21" t="s">
        <v>975</v>
      </c>
      <c r="AG528" s="24" t="s">
        <v>976</v>
      </c>
      <c r="AH528" s="19"/>
      <c r="AI528" s="24" t="s">
        <v>53</v>
      </c>
      <c r="AJ528" s="24" t="s">
        <v>977</v>
      </c>
      <c r="AK528" s="24"/>
      <c r="AL528" s="24"/>
      <c r="AM528" s="29" t="s">
        <v>44</v>
      </c>
      <c r="AN528" s="37">
        <v>45607</v>
      </c>
      <c r="AO528" s="37">
        <v>101</v>
      </c>
      <c r="AP528" s="37">
        <v>31043</v>
      </c>
      <c r="AQ528" s="37">
        <v>680.65888888888901</v>
      </c>
      <c r="AR528" s="37">
        <v>757</v>
      </c>
      <c r="AS528" s="37">
        <v>16.600000000000001</v>
      </c>
      <c r="AV528" s="37">
        <v>1188</v>
      </c>
      <c r="AW528" s="37">
        <v>26.05</v>
      </c>
      <c r="AX528" s="37">
        <v>1992</v>
      </c>
      <c r="AY528" s="37">
        <v>43.678888888888899</v>
      </c>
      <c r="BB528" s="37">
        <v>64</v>
      </c>
      <c r="BC528" s="37">
        <v>1.39888888888889</v>
      </c>
      <c r="BJ528" s="37">
        <v>0</v>
      </c>
      <c r="BK528" s="37">
        <v>0</v>
      </c>
      <c r="BL528" s="37">
        <v>27042</v>
      </c>
      <c r="BM528" s="37">
        <v>592.94000000000005</v>
      </c>
      <c r="BV528" s="37">
        <v>0</v>
      </c>
      <c r="BW528" s="37">
        <v>0</v>
      </c>
      <c r="CH528" s="37">
        <v>0</v>
      </c>
      <c r="CI528" s="37">
        <v>0</v>
      </c>
    </row>
    <row r="529" spans="1:91" x14ac:dyDescent="0.25">
      <c r="A529" s="10" t="s">
        <v>962</v>
      </c>
      <c r="B529" s="10" t="s">
        <v>978</v>
      </c>
      <c r="C529" s="11">
        <v>21592</v>
      </c>
      <c r="D529" s="10" t="s">
        <v>5</v>
      </c>
      <c r="E529" s="12">
        <v>6416</v>
      </c>
      <c r="F529" s="12">
        <v>3340</v>
      </c>
      <c r="G529" s="12">
        <v>10723</v>
      </c>
      <c r="H529" s="13">
        <f>+E529/G529</f>
        <v>0.59834001678634707</v>
      </c>
      <c r="I529" s="13">
        <f>+F529/G529</f>
        <v>0.31147999626970063</v>
      </c>
      <c r="J529" s="12">
        <f>+E529-F529</f>
        <v>3076</v>
      </c>
      <c r="K529" s="12">
        <f>+F529-E529</f>
        <v>-3076</v>
      </c>
      <c r="L529" s="13">
        <f>+H529-I529</f>
        <v>0.28686002051664644</v>
      </c>
      <c r="M529" s="13">
        <f>+I529-H529</f>
        <v>-0.28686002051664644</v>
      </c>
      <c r="N529" s="12">
        <v>5992</v>
      </c>
      <c r="O529" s="12">
        <v>3939</v>
      </c>
      <c r="P529" s="12">
        <v>10194</v>
      </c>
      <c r="Q529" s="13">
        <f>+N529/P529</f>
        <v>0.58779674318226405</v>
      </c>
      <c r="R529" s="13">
        <f>+O529/P529</f>
        <v>0.38640376692171868</v>
      </c>
      <c r="S529" s="12">
        <f>+N529-O529</f>
        <v>2053</v>
      </c>
      <c r="T529" s="13">
        <f>+Q529-R529</f>
        <v>0.20139297626054536</v>
      </c>
      <c r="U529" s="14">
        <f>+E529-N529</f>
        <v>424</v>
      </c>
      <c r="V529" s="14">
        <f>+F529-O529</f>
        <v>-599</v>
      </c>
      <c r="W529" s="13">
        <f>+H529-Q529</f>
        <v>1.0543273604083025E-2</v>
      </c>
      <c r="X529" s="13">
        <f>+I529-R529</f>
        <v>-7.4923770652018051E-2</v>
      </c>
      <c r="Y529" s="15">
        <v>2643.59</v>
      </c>
      <c r="Z529" s="16">
        <f>+C529/Y529</f>
        <v>8.1676810700600324</v>
      </c>
      <c r="AA529" s="17">
        <v>16013</v>
      </c>
      <c r="AB529" s="18" t="str">
        <f>TEXT(AA529,"00000")</f>
        <v>16013</v>
      </c>
      <c r="AC529" s="19">
        <v>16</v>
      </c>
      <c r="AD529" s="19">
        <v>13</v>
      </c>
      <c r="AE529" s="27" t="s">
        <v>979</v>
      </c>
      <c r="AF529" s="21"/>
      <c r="AG529" s="24" t="s">
        <v>980</v>
      </c>
      <c r="AH529" s="19"/>
      <c r="AI529" s="24" t="s">
        <v>53</v>
      </c>
      <c r="AJ529" s="24"/>
      <c r="AK529" s="24"/>
      <c r="AL529" s="24"/>
      <c r="AM529" s="29" t="s">
        <v>44</v>
      </c>
      <c r="AN529" s="37">
        <v>21376</v>
      </c>
      <c r="AO529" s="37">
        <v>25</v>
      </c>
      <c r="AP529" s="37">
        <v>6097</v>
      </c>
      <c r="AQ529" s="37">
        <v>285.23</v>
      </c>
      <c r="AR529" s="37">
        <v>648</v>
      </c>
      <c r="AS529" s="37">
        <v>30.308888888888902</v>
      </c>
      <c r="AV529" s="37">
        <v>829</v>
      </c>
      <c r="AW529" s="37">
        <v>38.78</v>
      </c>
      <c r="AX529" s="37">
        <v>2075</v>
      </c>
      <c r="AY529" s="37">
        <v>97.068888888888907</v>
      </c>
      <c r="BB529" s="37">
        <v>4</v>
      </c>
      <c r="BC529" s="37">
        <v>0.19</v>
      </c>
      <c r="BF529" s="37">
        <v>266</v>
      </c>
      <c r="BG529" s="37">
        <v>12.443862275449099</v>
      </c>
      <c r="BJ529" s="37">
        <v>266</v>
      </c>
      <c r="BK529" s="37">
        <v>12.443862275449099</v>
      </c>
      <c r="BL529" s="37">
        <v>2275</v>
      </c>
      <c r="BM529" s="37">
        <v>106.43</v>
      </c>
      <c r="BV529" s="37">
        <v>0</v>
      </c>
      <c r="BW529" s="37">
        <v>0</v>
      </c>
      <c r="CH529" s="37">
        <v>0</v>
      </c>
      <c r="CI529" s="37">
        <v>0</v>
      </c>
    </row>
    <row r="530" spans="1:91" x14ac:dyDescent="0.25">
      <c r="A530" s="10" t="s">
        <v>962</v>
      </c>
      <c r="B530" s="10" t="s">
        <v>981</v>
      </c>
      <c r="C530" s="11">
        <v>7058</v>
      </c>
      <c r="D530" s="10" t="s">
        <v>5</v>
      </c>
      <c r="E530" s="12">
        <v>777</v>
      </c>
      <c r="F530" s="12">
        <v>2673</v>
      </c>
      <c r="G530" s="12">
        <v>3812</v>
      </c>
      <c r="H530" s="13">
        <f>+E530/G530</f>
        <v>0.20383001049317942</v>
      </c>
      <c r="I530" s="13">
        <f>+F530/G530</f>
        <v>0.70120671563483739</v>
      </c>
      <c r="J530" s="12">
        <f>+E530-F530</f>
        <v>-1896</v>
      </c>
      <c r="K530" s="12">
        <f>+F530-E530</f>
        <v>1896</v>
      </c>
      <c r="L530" s="13">
        <f>+H530-I530</f>
        <v>-0.49737670514165799</v>
      </c>
      <c r="M530" s="13">
        <f>+I530-H530</f>
        <v>0.49737670514165799</v>
      </c>
      <c r="N530" s="12">
        <v>953</v>
      </c>
      <c r="O530" s="12">
        <v>2284</v>
      </c>
      <c r="P530" s="12">
        <v>3345</v>
      </c>
      <c r="Q530" s="13">
        <f>+N530/P530</f>
        <v>0.28490284005979072</v>
      </c>
      <c r="R530" s="13">
        <f>+O530/P530</f>
        <v>0.68281016442451425</v>
      </c>
      <c r="S530" s="12">
        <f>+N530-O530</f>
        <v>-1331</v>
      </c>
      <c r="T530" s="13">
        <f>+Q530-R530</f>
        <v>-0.39790732436472354</v>
      </c>
      <c r="U530" s="14">
        <f>+E530-N530</f>
        <v>-176</v>
      </c>
      <c r="V530" s="14">
        <f>+F530-O530</f>
        <v>389</v>
      </c>
      <c r="W530" s="13">
        <f>+H530-Q530</f>
        <v>-8.1072829566611299E-2</v>
      </c>
      <c r="X530" s="13">
        <f>+I530-R530</f>
        <v>1.8396551210323131E-2</v>
      </c>
      <c r="Y530" s="15">
        <v>1899.24</v>
      </c>
      <c r="Z530" s="16">
        <f>+C530/Y530</f>
        <v>3.7162233314378383</v>
      </c>
      <c r="AA530" s="17">
        <v>16015</v>
      </c>
      <c r="AB530" s="18" t="str">
        <f>TEXT(AA530,"00000")</f>
        <v>16015</v>
      </c>
      <c r="AC530" s="19">
        <v>16</v>
      </c>
      <c r="AD530" s="19">
        <v>15</v>
      </c>
      <c r="AE530" s="27" t="s">
        <v>964</v>
      </c>
      <c r="AF530" s="21" t="s">
        <v>965</v>
      </c>
      <c r="AG530" s="24" t="s">
        <v>966</v>
      </c>
      <c r="AH530" s="23">
        <v>676909</v>
      </c>
      <c r="AI530" s="24" t="s">
        <v>43</v>
      </c>
      <c r="AJ530" s="24" t="s">
        <v>967</v>
      </c>
      <c r="AK530" s="24"/>
      <c r="AL530" s="24"/>
      <c r="AM530" s="29" t="s">
        <v>59</v>
      </c>
      <c r="AN530" s="37">
        <v>7028</v>
      </c>
      <c r="AO530" s="37">
        <v>12</v>
      </c>
      <c r="AP530" s="37">
        <v>1470</v>
      </c>
      <c r="AQ530" s="37">
        <v>209.15888888888901</v>
      </c>
      <c r="AR530" s="37">
        <v>459</v>
      </c>
      <c r="AS530" s="37">
        <v>65.31</v>
      </c>
      <c r="AV530" s="37">
        <v>58</v>
      </c>
      <c r="AW530" s="37">
        <v>8.25</v>
      </c>
      <c r="AX530" s="37">
        <v>80</v>
      </c>
      <c r="AY530" s="37">
        <v>11.38</v>
      </c>
      <c r="BB530" s="37">
        <v>1</v>
      </c>
      <c r="BC530" s="37">
        <v>0.14000000000000001</v>
      </c>
      <c r="BJ530" s="37">
        <v>0</v>
      </c>
      <c r="BK530" s="37">
        <v>0</v>
      </c>
      <c r="BL530" s="37">
        <v>872</v>
      </c>
      <c r="BM530" s="37">
        <v>124.078888888889</v>
      </c>
      <c r="BV530" s="37">
        <v>0</v>
      </c>
      <c r="BW530" s="37">
        <v>0</v>
      </c>
      <c r="CH530" s="37">
        <v>0</v>
      </c>
      <c r="CI530" s="37">
        <v>0</v>
      </c>
    </row>
    <row r="531" spans="1:91" x14ac:dyDescent="0.25">
      <c r="A531" s="10" t="s">
        <v>962</v>
      </c>
      <c r="B531" s="10" t="s">
        <v>982</v>
      </c>
      <c r="C531" s="11">
        <v>41859</v>
      </c>
      <c r="D531" s="10" t="s">
        <v>5</v>
      </c>
      <c r="E531" s="12">
        <v>5140</v>
      </c>
      <c r="F531" s="12">
        <v>10220</v>
      </c>
      <c r="G531" s="12">
        <v>16815</v>
      </c>
      <c r="H531" s="13">
        <f>+E531/G531</f>
        <v>0.3056794528694618</v>
      </c>
      <c r="I531" s="13">
        <f>+F531/G531</f>
        <v>0.607790663098424</v>
      </c>
      <c r="J531" s="12">
        <f>+E531-F531</f>
        <v>-5080</v>
      </c>
      <c r="K531" s="12">
        <f>+F531-E531</f>
        <v>5080</v>
      </c>
      <c r="L531" s="13">
        <f>+H531-I531</f>
        <v>-0.3021112102289622</v>
      </c>
      <c r="M531" s="13">
        <f>+I531-H531</f>
        <v>0.3021112102289622</v>
      </c>
      <c r="N531" s="12">
        <v>6500</v>
      </c>
      <c r="O531" s="12">
        <v>11367</v>
      </c>
      <c r="P531" s="12">
        <v>18536</v>
      </c>
      <c r="Q531" s="13">
        <f>+N531/P531</f>
        <v>0.35066896849374191</v>
      </c>
      <c r="R531" s="13">
        <f>+O531/P531</f>
        <v>0.61323910228744061</v>
      </c>
      <c r="S531" s="12">
        <f>+N531-O531</f>
        <v>-4867</v>
      </c>
      <c r="T531" s="13">
        <f>+Q531-R531</f>
        <v>-0.2625701337936987</v>
      </c>
      <c r="U531" s="14">
        <f>+E531-N531</f>
        <v>-1360</v>
      </c>
      <c r="V531" s="14">
        <f>+F531-O531</f>
        <v>-1147</v>
      </c>
      <c r="W531" s="13">
        <f>+H531-Q531</f>
        <v>-4.4989515624280108E-2</v>
      </c>
      <c r="X531" s="13">
        <f>+I531-R531</f>
        <v>-5.4484391890166073E-3</v>
      </c>
      <c r="Y531" s="15">
        <v>1734.57</v>
      </c>
      <c r="Z531" s="16">
        <f>+C531/Y531</f>
        <v>24.13220567633477</v>
      </c>
      <c r="AA531" s="17">
        <v>16017</v>
      </c>
      <c r="AB531" s="18" t="str">
        <f>TEXT(AA531,"00000")</f>
        <v>16017</v>
      </c>
      <c r="AC531" s="19">
        <v>16</v>
      </c>
      <c r="AD531" s="19">
        <v>17</v>
      </c>
      <c r="AE531" s="27" t="s">
        <v>983</v>
      </c>
      <c r="AF531" s="21"/>
      <c r="AG531" s="24" t="s">
        <v>984</v>
      </c>
      <c r="AH531" s="19"/>
      <c r="AI531" s="24" t="s">
        <v>53</v>
      </c>
      <c r="AJ531" s="24"/>
      <c r="AK531" s="24"/>
      <c r="AL531" s="24"/>
      <c r="AM531" s="29" t="s">
        <v>44</v>
      </c>
      <c r="AN531" s="37">
        <v>40877</v>
      </c>
      <c r="AO531" s="37">
        <v>58</v>
      </c>
      <c r="AP531" s="37">
        <v>10533</v>
      </c>
      <c r="AQ531" s="37">
        <v>257.68</v>
      </c>
      <c r="AR531" s="37">
        <v>4571</v>
      </c>
      <c r="AS531" s="37">
        <v>111.81888888888901</v>
      </c>
      <c r="AV531" s="37">
        <v>1020</v>
      </c>
      <c r="AW531" s="37">
        <v>24.948888888888899</v>
      </c>
      <c r="AX531" s="37">
        <v>1953</v>
      </c>
      <c r="AY531" s="37">
        <v>47.78</v>
      </c>
      <c r="BB531" s="37">
        <v>15</v>
      </c>
      <c r="BC531" s="37">
        <v>0.37</v>
      </c>
      <c r="BD531" s="37">
        <v>28</v>
      </c>
      <c r="BE531" s="37">
        <v>0.68498177459206899</v>
      </c>
      <c r="BJ531" s="37">
        <v>28</v>
      </c>
      <c r="BK531" s="37">
        <v>0.68498177459206899</v>
      </c>
      <c r="BL531" s="37">
        <v>2818</v>
      </c>
      <c r="BM531" s="37">
        <v>68.938888888888897</v>
      </c>
      <c r="BV531" s="37">
        <v>0</v>
      </c>
      <c r="BW531" s="37">
        <v>0</v>
      </c>
      <c r="CH531" s="37">
        <v>0</v>
      </c>
      <c r="CI531" s="37">
        <v>0</v>
      </c>
    </row>
    <row r="532" spans="1:91" x14ac:dyDescent="0.25">
      <c r="A532" s="10" t="s">
        <v>962</v>
      </c>
      <c r="B532" s="10" t="s">
        <v>985</v>
      </c>
      <c r="C532" s="11">
        <v>110089</v>
      </c>
      <c r="D532" s="10" t="s">
        <v>5</v>
      </c>
      <c r="E532" s="12">
        <v>8930</v>
      </c>
      <c r="F532" s="12">
        <v>26699</v>
      </c>
      <c r="G532" s="12">
        <v>44212</v>
      </c>
      <c r="H532" s="13">
        <f>+E532/G532</f>
        <v>0.20198136252601104</v>
      </c>
      <c r="I532" s="13">
        <f>+F532/G532</f>
        <v>0.60388582285352388</v>
      </c>
      <c r="J532" s="12">
        <f>+E532-F532</f>
        <v>-17769</v>
      </c>
      <c r="K532" s="12">
        <f>+F532-E532</f>
        <v>17769</v>
      </c>
      <c r="L532" s="13">
        <f>+H532-I532</f>
        <v>-0.40190446032751281</v>
      </c>
      <c r="M532" s="13">
        <f>+I532-H532</f>
        <v>0.40190446032751281</v>
      </c>
      <c r="N532" s="12">
        <v>9929</v>
      </c>
      <c r="O532" s="12">
        <v>32336</v>
      </c>
      <c r="P532" s="12">
        <v>43302</v>
      </c>
      <c r="Q532" s="13">
        <f>+N532/P532</f>
        <v>0.2292965682878389</v>
      </c>
      <c r="R532" s="13">
        <f>+O532/P532</f>
        <v>0.7467553461733869</v>
      </c>
      <c r="S532" s="12">
        <f>+N532-O532</f>
        <v>-22407</v>
      </c>
      <c r="T532" s="13">
        <f>+Q532-R532</f>
        <v>-0.51745877788554795</v>
      </c>
      <c r="U532" s="14">
        <f>+E532-N532</f>
        <v>-999</v>
      </c>
      <c r="V532" s="14">
        <f>+F532-O532</f>
        <v>-5637</v>
      </c>
      <c r="W532" s="13">
        <f>+H532-Q532</f>
        <v>-2.731520576182786E-2</v>
      </c>
      <c r="X532" s="13">
        <f>+I532-R532</f>
        <v>-0.14286952331986302</v>
      </c>
      <c r="Y532" s="15">
        <v>1866.08</v>
      </c>
      <c r="Z532" s="16">
        <f>+C532/Y532</f>
        <v>58.994791220097746</v>
      </c>
      <c r="AA532" s="17">
        <v>16019</v>
      </c>
      <c r="AB532" s="18" t="str">
        <f>TEXT(AA532,"00000")</f>
        <v>16019</v>
      </c>
      <c r="AC532" s="19">
        <v>16</v>
      </c>
      <c r="AD532" s="19">
        <v>19</v>
      </c>
      <c r="AE532" s="27" t="s">
        <v>986</v>
      </c>
      <c r="AF532" s="21" t="s">
        <v>975</v>
      </c>
      <c r="AG532" s="24" t="s">
        <v>987</v>
      </c>
      <c r="AH532" s="23">
        <v>139747</v>
      </c>
      <c r="AI532" s="24" t="s">
        <v>43</v>
      </c>
      <c r="AJ532" s="24" t="s">
        <v>977</v>
      </c>
      <c r="AK532" s="24"/>
      <c r="AL532" s="24"/>
      <c r="AM532" s="29" t="s">
        <v>44</v>
      </c>
      <c r="AN532" s="37">
        <v>104234</v>
      </c>
      <c r="AO532" s="37">
        <v>185</v>
      </c>
      <c r="AP532" s="37">
        <v>76103</v>
      </c>
      <c r="AQ532" s="37">
        <v>730.12</v>
      </c>
      <c r="AR532" s="37">
        <v>6886</v>
      </c>
      <c r="AS532" s="37">
        <v>66.06</v>
      </c>
      <c r="AT532" s="37">
        <v>201</v>
      </c>
      <c r="AU532" s="37">
        <v>1.93</v>
      </c>
      <c r="AV532" s="37">
        <v>3022</v>
      </c>
      <c r="AW532" s="37">
        <v>28.988888888888901</v>
      </c>
      <c r="AX532" s="37">
        <v>6534</v>
      </c>
      <c r="AY532" s="37">
        <v>62.688888888888897</v>
      </c>
      <c r="BB532" s="37">
        <v>38</v>
      </c>
      <c r="BC532" s="37">
        <v>0.36</v>
      </c>
      <c r="BD532" s="37">
        <v>11</v>
      </c>
      <c r="BE532" s="37">
        <v>0.10553178425465801</v>
      </c>
      <c r="BJ532" s="37">
        <v>11</v>
      </c>
      <c r="BK532" s="37">
        <v>0.10553178425465801</v>
      </c>
      <c r="BL532" s="37">
        <v>59311</v>
      </c>
      <c r="BM532" s="37">
        <v>569.01888888888902</v>
      </c>
      <c r="BP532" s="37">
        <v>15</v>
      </c>
      <c r="BQ532" s="37">
        <v>0.14390697852907899</v>
      </c>
      <c r="BV532" s="37">
        <v>15</v>
      </c>
      <c r="BW532" s="37">
        <v>0.14390697852907899</v>
      </c>
      <c r="CH532" s="37">
        <v>0</v>
      </c>
      <c r="CI532" s="37">
        <v>0</v>
      </c>
      <c r="CJ532" s="37">
        <v>80</v>
      </c>
      <c r="CK532" s="37">
        <v>0.77</v>
      </c>
      <c r="CL532" s="37">
        <v>5</v>
      </c>
      <c r="CM532" s="37">
        <v>0.05</v>
      </c>
    </row>
    <row r="533" spans="1:91" x14ac:dyDescent="0.25">
      <c r="A533" s="10" t="s">
        <v>962</v>
      </c>
      <c r="B533" s="10" t="s">
        <v>988</v>
      </c>
      <c r="C533" s="11">
        <v>11318</v>
      </c>
      <c r="D533" s="10" t="s">
        <v>5</v>
      </c>
      <c r="E533" s="12">
        <v>933</v>
      </c>
      <c r="F533" s="12">
        <v>3789</v>
      </c>
      <c r="G533" s="12">
        <v>5150</v>
      </c>
      <c r="H533" s="13">
        <f>+E533/G533</f>
        <v>0.18116504854368931</v>
      </c>
      <c r="I533" s="13">
        <f>+F533/G533</f>
        <v>0.73572815533980584</v>
      </c>
      <c r="J533" s="12">
        <f>+E533-F533</f>
        <v>-2856</v>
      </c>
      <c r="K533" s="12">
        <f>+F533-E533</f>
        <v>2856</v>
      </c>
      <c r="L533" s="13">
        <f>+H533-I533</f>
        <v>-0.55456310679611653</v>
      </c>
      <c r="M533" s="13">
        <f>+I533-H533</f>
        <v>0.55456310679611653</v>
      </c>
      <c r="N533" s="12">
        <v>1225</v>
      </c>
      <c r="O533" s="12">
        <v>3138</v>
      </c>
      <c r="P533" s="12">
        <v>4544</v>
      </c>
      <c r="Q533" s="13">
        <f>+N533/P533</f>
        <v>0.26958626760563381</v>
      </c>
      <c r="R533" s="13">
        <f>+O533/P533</f>
        <v>0.690580985915493</v>
      </c>
      <c r="S533" s="12">
        <f>+N533-O533</f>
        <v>-1913</v>
      </c>
      <c r="T533" s="13">
        <f>+Q533-R533</f>
        <v>-0.42099471830985918</v>
      </c>
      <c r="U533" s="14">
        <f>+E533-N533</f>
        <v>-292</v>
      </c>
      <c r="V533" s="14">
        <f>+F533-O533</f>
        <v>651</v>
      </c>
      <c r="W533" s="13">
        <f>+H533-Q533</f>
        <v>-8.84212190619445E-2</v>
      </c>
      <c r="X533" s="13">
        <f>+I533-R533</f>
        <v>4.514716942431285E-2</v>
      </c>
      <c r="Y533" s="15">
        <v>1268.56</v>
      </c>
      <c r="Z533" s="16">
        <f>+C533/Y533</f>
        <v>8.9219272245695915</v>
      </c>
      <c r="AA533" s="17">
        <v>16021</v>
      </c>
      <c r="AB533" s="18" t="str">
        <f>TEXT(AA533,"00000")</f>
        <v>16021</v>
      </c>
      <c r="AC533" s="19">
        <v>16</v>
      </c>
      <c r="AD533" s="19">
        <v>21</v>
      </c>
      <c r="AE533" s="27"/>
      <c r="AF533" s="21"/>
      <c r="AG533" s="24"/>
      <c r="AH533" s="28"/>
      <c r="AI533" s="24"/>
      <c r="AJ533" s="24"/>
      <c r="AK533" s="24"/>
      <c r="AL533" s="24"/>
      <c r="AM533" s="29" t="s">
        <v>62</v>
      </c>
      <c r="AN533" s="37">
        <v>10972</v>
      </c>
      <c r="AO533" s="37">
        <v>22</v>
      </c>
      <c r="AP533" s="37">
        <v>4148</v>
      </c>
      <c r="AQ533" s="37">
        <v>378.05</v>
      </c>
      <c r="AR533" s="37">
        <v>2142</v>
      </c>
      <c r="AS533" s="37">
        <v>195.21888888888901</v>
      </c>
      <c r="AV533" s="37">
        <v>497</v>
      </c>
      <c r="AW533" s="37">
        <v>45.298888888888897</v>
      </c>
      <c r="AX533" s="37">
        <v>656</v>
      </c>
      <c r="AY533" s="37">
        <v>59.788888888888899</v>
      </c>
      <c r="AZ533" s="37">
        <v>100</v>
      </c>
      <c r="BA533" s="37">
        <v>9.1088888888888899</v>
      </c>
      <c r="BB533" s="37">
        <v>6</v>
      </c>
      <c r="BC533" s="37">
        <v>0.55000000000000004</v>
      </c>
      <c r="BJ533" s="37">
        <v>0</v>
      </c>
      <c r="BK533" s="37">
        <v>0</v>
      </c>
      <c r="BL533" s="37">
        <v>747</v>
      </c>
      <c r="BM533" s="37">
        <v>68.078888888888898</v>
      </c>
      <c r="BV533" s="37">
        <v>0</v>
      </c>
      <c r="BW533" s="37">
        <v>0</v>
      </c>
      <c r="CH533" s="37">
        <v>0</v>
      </c>
      <c r="CI533" s="37">
        <v>0</v>
      </c>
    </row>
    <row r="534" spans="1:91" x14ac:dyDescent="0.25">
      <c r="A534" s="10" t="s">
        <v>962</v>
      </c>
      <c r="B534" s="10" t="s">
        <v>345</v>
      </c>
      <c r="C534" s="11">
        <v>2501</v>
      </c>
      <c r="D534" s="10" t="s">
        <v>5</v>
      </c>
      <c r="E534" s="12">
        <v>160</v>
      </c>
      <c r="F534" s="12">
        <v>914</v>
      </c>
      <c r="G534" s="12">
        <v>1230</v>
      </c>
      <c r="H534" s="13">
        <f>+E534/G534</f>
        <v>0.13008130081300814</v>
      </c>
      <c r="I534" s="13">
        <f>+F534/G534</f>
        <v>0.7430894308943089</v>
      </c>
      <c r="J534" s="12">
        <f>+E534-F534</f>
        <v>-754</v>
      </c>
      <c r="K534" s="12">
        <f>+F534-E534</f>
        <v>754</v>
      </c>
      <c r="L534" s="13">
        <f>+H534-I534</f>
        <v>-0.61300813008130073</v>
      </c>
      <c r="M534" s="13">
        <f>+I534-H534</f>
        <v>0.61300813008130073</v>
      </c>
      <c r="N534" s="12">
        <v>258</v>
      </c>
      <c r="O534" s="12">
        <v>1001</v>
      </c>
      <c r="P534" s="12">
        <v>1286</v>
      </c>
      <c r="Q534" s="13">
        <f>+N534/P534</f>
        <v>0.20062208398133749</v>
      </c>
      <c r="R534" s="13">
        <f>+O534/P534</f>
        <v>0.77838258164852259</v>
      </c>
      <c r="S534" s="12">
        <f>+N534-O534</f>
        <v>-743</v>
      </c>
      <c r="T534" s="13">
        <f>+Q534-R534</f>
        <v>-0.57776049766718507</v>
      </c>
      <c r="U534" s="14">
        <f>+E534-N534</f>
        <v>-98</v>
      </c>
      <c r="V534" s="14">
        <f>+F534-O534</f>
        <v>-87</v>
      </c>
      <c r="W534" s="13">
        <f>+H534-Q534</f>
        <v>-7.0540783168329346E-2</v>
      </c>
      <c r="X534" s="13">
        <f>+I534-R534</f>
        <v>-3.5293150754213687E-2</v>
      </c>
      <c r="Y534" s="15">
        <v>2231.67</v>
      </c>
      <c r="Z534" s="16">
        <f>+C534/Y534</f>
        <v>1.1206854059964062</v>
      </c>
      <c r="AA534" s="17">
        <v>16023</v>
      </c>
      <c r="AB534" s="18" t="str">
        <f>TEXT(AA534,"00000")</f>
        <v>16023</v>
      </c>
      <c r="AC534" s="19">
        <v>16</v>
      </c>
      <c r="AD534" s="19">
        <v>23</v>
      </c>
      <c r="AE534" s="27" t="s">
        <v>986</v>
      </c>
      <c r="AF534" s="21" t="s">
        <v>975</v>
      </c>
      <c r="AG534" s="24" t="s">
        <v>987</v>
      </c>
      <c r="AH534" s="23">
        <v>139747</v>
      </c>
      <c r="AI534" s="24" t="s">
        <v>43</v>
      </c>
      <c r="AJ534" s="24" t="s">
        <v>977</v>
      </c>
      <c r="AK534" s="24"/>
      <c r="AL534" s="24"/>
      <c r="AM534" s="29" t="s">
        <v>59</v>
      </c>
      <c r="AN534" s="37">
        <v>2891</v>
      </c>
      <c r="AO534" s="37">
        <v>14</v>
      </c>
      <c r="AP534" s="37">
        <v>2237</v>
      </c>
      <c r="AQ534" s="37">
        <v>773.77888888888901</v>
      </c>
      <c r="AR534" s="37">
        <v>166</v>
      </c>
      <c r="AS534" s="37">
        <v>57.42</v>
      </c>
      <c r="AT534" s="37">
        <v>190</v>
      </c>
      <c r="AU534" s="37">
        <v>65.718888888888898</v>
      </c>
      <c r="AV534" s="37">
        <v>114</v>
      </c>
      <c r="AW534" s="37">
        <v>39.428888888888899</v>
      </c>
      <c r="AX534" s="37">
        <v>132</v>
      </c>
      <c r="AY534" s="37">
        <v>45.658888888888903</v>
      </c>
      <c r="BB534" s="37">
        <v>1</v>
      </c>
      <c r="BC534" s="37">
        <v>0.35</v>
      </c>
      <c r="BJ534" s="37">
        <v>0</v>
      </c>
      <c r="BK534" s="37">
        <v>0</v>
      </c>
      <c r="BL534" s="37">
        <v>1634</v>
      </c>
      <c r="BM534" s="37">
        <v>565.20000000000005</v>
      </c>
      <c r="BV534" s="37">
        <v>0</v>
      </c>
      <c r="BW534" s="37">
        <v>0</v>
      </c>
      <c r="CH534" s="37">
        <v>0</v>
      </c>
      <c r="CI534" s="37">
        <v>0</v>
      </c>
    </row>
    <row r="535" spans="1:91" x14ac:dyDescent="0.25">
      <c r="A535" s="10" t="s">
        <v>962</v>
      </c>
      <c r="B535" s="10" t="s">
        <v>989</v>
      </c>
      <c r="C535" s="11">
        <v>1066</v>
      </c>
      <c r="D535" s="10" t="s">
        <v>5</v>
      </c>
      <c r="E535" s="12">
        <v>110</v>
      </c>
      <c r="F535" s="12">
        <v>410</v>
      </c>
      <c r="G535" s="12">
        <v>599</v>
      </c>
      <c r="H535" s="13">
        <f>+E535/G535</f>
        <v>0.18363939899833054</v>
      </c>
      <c r="I535" s="13">
        <f>+F535/G535</f>
        <v>0.68447412353923209</v>
      </c>
      <c r="J535" s="12">
        <f>+E535-F535</f>
        <v>-300</v>
      </c>
      <c r="K535" s="12">
        <f>+F535-E535</f>
        <v>300</v>
      </c>
      <c r="L535" s="13">
        <f>+H535-I535</f>
        <v>-0.5008347245409015</v>
      </c>
      <c r="M535" s="13">
        <f>+I535-H535</f>
        <v>0.5008347245409015</v>
      </c>
      <c r="N535" s="12">
        <v>159</v>
      </c>
      <c r="O535" s="12">
        <v>402</v>
      </c>
      <c r="P535" s="12">
        <v>578</v>
      </c>
      <c r="Q535" s="13">
        <f>+N535/P535</f>
        <v>0.27508650519031141</v>
      </c>
      <c r="R535" s="13">
        <f>+O535/P535</f>
        <v>0.69550173010380623</v>
      </c>
      <c r="S535" s="12">
        <f>+N535-O535</f>
        <v>-243</v>
      </c>
      <c r="T535" s="13">
        <f>+Q535-R535</f>
        <v>-0.42041522491349481</v>
      </c>
      <c r="U535" s="14">
        <f>+E535-N535</f>
        <v>-49</v>
      </c>
      <c r="V535" s="14">
        <f>+F535-O535</f>
        <v>8</v>
      </c>
      <c r="W535" s="13">
        <f>+H535-Q535</f>
        <v>-9.1447106191980876E-2</v>
      </c>
      <c r="X535" s="13">
        <f>+I535-R535</f>
        <v>-1.1027606564574133E-2</v>
      </c>
      <c r="Y535" s="15">
        <v>1074.49</v>
      </c>
      <c r="Z535" s="16">
        <f>+C535/Y535</f>
        <v>0.99209857699932058</v>
      </c>
      <c r="AA535" s="17">
        <v>16025</v>
      </c>
      <c r="AB535" s="18" t="str">
        <f>TEXT(AA535,"00000")</f>
        <v>16025</v>
      </c>
      <c r="AC535" s="19">
        <v>16</v>
      </c>
      <c r="AD535" s="19">
        <v>25</v>
      </c>
      <c r="AE535" s="27" t="s">
        <v>979</v>
      </c>
      <c r="AF535" s="21"/>
      <c r="AG535" s="24" t="s">
        <v>980</v>
      </c>
      <c r="AH535" s="19"/>
      <c r="AI535" s="24" t="s">
        <v>53</v>
      </c>
      <c r="AJ535" s="24"/>
      <c r="AK535" s="24"/>
      <c r="AL535" s="24"/>
      <c r="AM535" s="29" t="s">
        <v>59</v>
      </c>
      <c r="AN535" s="37">
        <v>1117</v>
      </c>
      <c r="AO535" s="37">
        <v>3</v>
      </c>
      <c r="AP535" s="37">
        <v>309</v>
      </c>
      <c r="AQ535" s="37">
        <v>276.62888888888898</v>
      </c>
      <c r="AR535" s="37">
        <v>105</v>
      </c>
      <c r="AS535" s="37">
        <v>94</v>
      </c>
      <c r="AX535" s="37">
        <v>54</v>
      </c>
      <c r="AY535" s="37">
        <v>48.34</v>
      </c>
      <c r="BB535" s="37">
        <v>5</v>
      </c>
      <c r="BC535" s="37">
        <v>4.4800000000000004</v>
      </c>
      <c r="BJ535" s="37">
        <v>0</v>
      </c>
      <c r="BK535" s="37">
        <v>0</v>
      </c>
      <c r="BL535" s="37">
        <v>145</v>
      </c>
      <c r="BM535" s="37">
        <v>129.81</v>
      </c>
      <c r="BV535" s="37">
        <v>0</v>
      </c>
      <c r="BW535" s="37">
        <v>0</v>
      </c>
      <c r="CH535" s="37">
        <v>0</v>
      </c>
      <c r="CI535" s="37">
        <v>0</v>
      </c>
    </row>
    <row r="536" spans="1:91" x14ac:dyDescent="0.25">
      <c r="A536" s="10" t="s">
        <v>962</v>
      </c>
      <c r="B536" s="10" t="s">
        <v>990</v>
      </c>
      <c r="C536" s="11">
        <v>207478</v>
      </c>
      <c r="D536" s="10" t="s">
        <v>5</v>
      </c>
      <c r="E536" s="12">
        <v>16683</v>
      </c>
      <c r="F536" s="12">
        <v>46755</v>
      </c>
      <c r="G536" s="12">
        <v>72007</v>
      </c>
      <c r="H536" s="13">
        <f>+E536/G536</f>
        <v>0.2316858083241907</v>
      </c>
      <c r="I536" s="13">
        <f>+F536/G536</f>
        <v>0.64931187245684452</v>
      </c>
      <c r="J536" s="12">
        <f>+E536-F536</f>
        <v>-30072</v>
      </c>
      <c r="K536" s="12">
        <f>+F536-E536</f>
        <v>30072</v>
      </c>
      <c r="L536" s="13">
        <f>+H536-I536</f>
        <v>-0.4176260641326538</v>
      </c>
      <c r="M536" s="13">
        <f>+I536-H536</f>
        <v>0.4176260641326538</v>
      </c>
      <c r="N536" s="12">
        <v>19866</v>
      </c>
      <c r="O536" s="12">
        <v>44369</v>
      </c>
      <c r="P536" s="12">
        <v>66090</v>
      </c>
      <c r="Q536" s="13">
        <f>+N536/P536</f>
        <v>0.3005901044030867</v>
      </c>
      <c r="R536" s="13">
        <f>+O536/P536</f>
        <v>0.67134210924496895</v>
      </c>
      <c r="S536" s="12">
        <f>+N536-O536</f>
        <v>-24503</v>
      </c>
      <c r="T536" s="13">
        <f>+Q536-R536</f>
        <v>-0.37075200484188225</v>
      </c>
      <c r="U536" s="14">
        <f>+E536-N536</f>
        <v>-3183</v>
      </c>
      <c r="V536" s="14">
        <f>+F536-O536</f>
        <v>2386</v>
      </c>
      <c r="W536" s="13">
        <f>+H536-Q536</f>
        <v>-6.8904296078896005E-2</v>
      </c>
      <c r="X536" s="13">
        <f>+I536-R536</f>
        <v>-2.2030236788124435E-2</v>
      </c>
      <c r="Y536" s="15">
        <v>587.37</v>
      </c>
      <c r="Z536" s="16">
        <f>+C536/Y536</f>
        <v>353.23220457292678</v>
      </c>
      <c r="AA536" s="17">
        <v>16027</v>
      </c>
      <c r="AB536" s="18" t="str">
        <f>TEXT(AA536,"00000")</f>
        <v>16027</v>
      </c>
      <c r="AC536" s="19">
        <v>16</v>
      </c>
      <c r="AD536" s="19">
        <v>27</v>
      </c>
      <c r="AE536" s="27" t="s">
        <v>964</v>
      </c>
      <c r="AF536" s="21" t="s">
        <v>965</v>
      </c>
      <c r="AG536" s="24" t="s">
        <v>966</v>
      </c>
      <c r="AH536" s="23">
        <v>676909</v>
      </c>
      <c r="AI536" s="24" t="s">
        <v>43</v>
      </c>
      <c r="AJ536" s="24" t="s">
        <v>967</v>
      </c>
      <c r="AK536" s="24"/>
      <c r="AL536" s="24"/>
      <c r="AM536" s="29" t="s">
        <v>59</v>
      </c>
      <c r="AN536" s="37">
        <v>188923</v>
      </c>
      <c r="AO536" s="37">
        <v>204</v>
      </c>
      <c r="AP536" s="37">
        <v>77144</v>
      </c>
      <c r="AQ536" s="37">
        <v>408.33888888888902</v>
      </c>
      <c r="AR536" s="37">
        <v>25615</v>
      </c>
      <c r="AS536" s="37">
        <v>135.58000000000001</v>
      </c>
      <c r="AV536" s="37">
        <v>3881</v>
      </c>
      <c r="AW536" s="37">
        <v>20.538888888888899</v>
      </c>
      <c r="AX536" s="37">
        <v>17838</v>
      </c>
      <c r="AY536" s="37">
        <v>94.42</v>
      </c>
      <c r="BB536" s="37">
        <v>52</v>
      </c>
      <c r="BC536" s="37">
        <v>0.28000000000000003</v>
      </c>
      <c r="BJ536" s="37">
        <v>0</v>
      </c>
      <c r="BK536" s="37">
        <v>0</v>
      </c>
      <c r="BL536" s="37">
        <v>29758</v>
      </c>
      <c r="BM536" s="37">
        <v>157.508888888889</v>
      </c>
      <c r="BV536" s="37">
        <v>0</v>
      </c>
      <c r="BW536" s="37">
        <v>0</v>
      </c>
      <c r="CH536" s="37">
        <v>0</v>
      </c>
      <c r="CI536" s="37">
        <v>0</v>
      </c>
    </row>
    <row r="537" spans="1:91" x14ac:dyDescent="0.25">
      <c r="A537" s="10" t="s">
        <v>962</v>
      </c>
      <c r="B537" s="10" t="s">
        <v>991</v>
      </c>
      <c r="C537" s="11">
        <v>6770</v>
      </c>
      <c r="D537" s="10" t="s">
        <v>5</v>
      </c>
      <c r="E537" s="12">
        <v>271</v>
      </c>
      <c r="F537" s="12">
        <v>2275</v>
      </c>
      <c r="G537" s="12">
        <v>3035</v>
      </c>
      <c r="H537" s="13">
        <f>+E537/G537</f>
        <v>8.9291598023064245E-2</v>
      </c>
      <c r="I537" s="13">
        <f>+F537/G537</f>
        <v>0.74958813838550242</v>
      </c>
      <c r="J537" s="12">
        <f>+E537-F537</f>
        <v>-2004</v>
      </c>
      <c r="K537" s="12">
        <f>+F537-E537</f>
        <v>2004</v>
      </c>
      <c r="L537" s="13">
        <f>+H537-I537</f>
        <v>-0.66029654036243812</v>
      </c>
      <c r="M537" s="13">
        <f>+I537-H537</f>
        <v>0.66029654036243812</v>
      </c>
      <c r="N537" s="12">
        <v>385</v>
      </c>
      <c r="O537" s="12">
        <v>2608</v>
      </c>
      <c r="P537" s="12">
        <v>3050</v>
      </c>
      <c r="Q537" s="13">
        <f>+N537/P537</f>
        <v>0.12622950819672132</v>
      </c>
      <c r="R537" s="13">
        <f>+O537/P537</f>
        <v>0.8550819672131148</v>
      </c>
      <c r="S537" s="12">
        <f>+N537-O537</f>
        <v>-2223</v>
      </c>
      <c r="T537" s="13">
        <f>+Q537-R537</f>
        <v>-0.72885245901639351</v>
      </c>
      <c r="U537" s="14">
        <f>+E537-N537</f>
        <v>-114</v>
      </c>
      <c r="V537" s="14">
        <f>+F537-O537</f>
        <v>-333</v>
      </c>
      <c r="W537" s="13">
        <f>+H537-Q537</f>
        <v>-3.6937910173657079E-2</v>
      </c>
      <c r="X537" s="13">
        <f>+I537-R537</f>
        <v>-0.10549382882761238</v>
      </c>
      <c r="Y537" s="15">
        <v>1764.15</v>
      </c>
      <c r="Z537" s="16">
        <f>+C537/Y537</f>
        <v>3.837542159113454</v>
      </c>
      <c r="AA537" s="17">
        <v>16029</v>
      </c>
      <c r="AB537" s="18" t="str">
        <f>TEXT(AA537,"00000")</f>
        <v>16029</v>
      </c>
      <c r="AC537" s="19">
        <v>16</v>
      </c>
      <c r="AD537" s="19">
        <v>29</v>
      </c>
      <c r="AE537" s="27"/>
      <c r="AF537" s="21"/>
      <c r="AG537" s="24"/>
      <c r="AH537" s="28"/>
      <c r="AI537" s="24"/>
      <c r="AJ537" s="24"/>
      <c r="AK537" s="24"/>
      <c r="AL537" s="24"/>
      <c r="AM537" s="29" t="s">
        <v>62</v>
      </c>
      <c r="AN537" s="37">
        <v>6963</v>
      </c>
      <c r="AO537" s="37">
        <v>21</v>
      </c>
      <c r="AP537" s="37">
        <v>5851</v>
      </c>
      <c r="AQ537" s="37">
        <v>840.298888888889</v>
      </c>
      <c r="AR537" s="37">
        <v>60</v>
      </c>
      <c r="AS537" s="37">
        <v>8.6188888888888897</v>
      </c>
      <c r="AV537" s="37">
        <v>90</v>
      </c>
      <c r="AW537" s="37">
        <v>12.928888888888901</v>
      </c>
      <c r="AX537" s="37">
        <v>374</v>
      </c>
      <c r="AY537" s="37">
        <v>53.71</v>
      </c>
      <c r="BJ537" s="37">
        <v>0</v>
      </c>
      <c r="BK537" s="37">
        <v>0</v>
      </c>
      <c r="BL537" s="37">
        <v>5327</v>
      </c>
      <c r="BM537" s="37">
        <v>765.03888888888901</v>
      </c>
      <c r="BV537" s="37">
        <v>0</v>
      </c>
      <c r="BW537" s="37">
        <v>0</v>
      </c>
      <c r="CH537" s="37">
        <v>0</v>
      </c>
      <c r="CI537" s="37">
        <v>0</v>
      </c>
    </row>
    <row r="538" spans="1:91" x14ac:dyDescent="0.25">
      <c r="A538" s="10" t="s">
        <v>962</v>
      </c>
      <c r="B538" s="10" t="s">
        <v>992</v>
      </c>
      <c r="C538" s="11">
        <v>23506</v>
      </c>
      <c r="D538" s="10" t="s">
        <v>5</v>
      </c>
      <c r="E538" s="12">
        <v>1036</v>
      </c>
      <c r="F538" s="12">
        <v>5949</v>
      </c>
      <c r="G538" s="12">
        <v>8178</v>
      </c>
      <c r="H538" s="13">
        <f>+E538/G538</f>
        <v>0.12668134018097335</v>
      </c>
      <c r="I538" s="13">
        <f>+F538/G538</f>
        <v>0.727439471753485</v>
      </c>
      <c r="J538" s="12">
        <f>+E538-F538</f>
        <v>-4913</v>
      </c>
      <c r="K538" s="12">
        <f>+F538-E538</f>
        <v>4913</v>
      </c>
      <c r="L538" s="13">
        <f>+H538-I538</f>
        <v>-0.60075813157251168</v>
      </c>
      <c r="M538" s="13">
        <f>+I538-H538</f>
        <v>0.60075813157251168</v>
      </c>
      <c r="N538" s="12">
        <v>1093</v>
      </c>
      <c r="O538" s="12">
        <v>7150</v>
      </c>
      <c r="P538" s="12">
        <v>8387</v>
      </c>
      <c r="Q538" s="13">
        <f>+N538/P538</f>
        <v>0.13032073447001311</v>
      </c>
      <c r="R538" s="13">
        <f>+O538/P538</f>
        <v>0.85250983665196134</v>
      </c>
      <c r="S538" s="12">
        <f>+N538-O538</f>
        <v>-6057</v>
      </c>
      <c r="T538" s="13">
        <f>+Q538-R538</f>
        <v>-0.72218910218194821</v>
      </c>
      <c r="U538" s="14">
        <f>+E538-N538</f>
        <v>-57</v>
      </c>
      <c r="V538" s="14">
        <f>+F538-O538</f>
        <v>-1201</v>
      </c>
      <c r="W538" s="13">
        <f>+H538-Q538</f>
        <v>-3.6393942890397546E-3</v>
      </c>
      <c r="X538" s="13">
        <f>+I538-R538</f>
        <v>-0.12507036489847634</v>
      </c>
      <c r="Y538" s="15">
        <v>2565.08</v>
      </c>
      <c r="Z538" s="16">
        <f>+C538/Y538</f>
        <v>9.1638467416220948</v>
      </c>
      <c r="AA538" s="17">
        <v>16031</v>
      </c>
      <c r="AB538" s="18" t="str">
        <f>TEXT(AA538,"00000")</f>
        <v>16031</v>
      </c>
      <c r="AC538" s="19">
        <v>16</v>
      </c>
      <c r="AD538" s="19">
        <v>31</v>
      </c>
      <c r="AE538" s="27" t="s">
        <v>993</v>
      </c>
      <c r="AF538" s="21"/>
      <c r="AG538" s="24" t="s">
        <v>994</v>
      </c>
      <c r="AH538" s="19"/>
      <c r="AI538" s="24" t="s">
        <v>53</v>
      </c>
      <c r="AJ538" s="24"/>
      <c r="AK538" s="24"/>
      <c r="AL538" s="24"/>
      <c r="AM538" s="29" t="s">
        <v>44</v>
      </c>
      <c r="AN538" s="37">
        <v>22952</v>
      </c>
      <c r="AO538" s="37">
        <v>51</v>
      </c>
      <c r="AP538" s="37">
        <v>16677</v>
      </c>
      <c r="AQ538" s="37">
        <v>726.6</v>
      </c>
      <c r="AR538" s="37">
        <v>1835</v>
      </c>
      <c r="AS538" s="37">
        <v>79.95</v>
      </c>
      <c r="AV538" s="37">
        <v>755</v>
      </c>
      <c r="AW538" s="37">
        <v>32.89</v>
      </c>
      <c r="AX538" s="37">
        <v>2162</v>
      </c>
      <c r="AY538" s="37">
        <v>94.2</v>
      </c>
      <c r="BB538" s="37">
        <v>3</v>
      </c>
      <c r="BC538" s="37">
        <v>0.13</v>
      </c>
      <c r="BJ538" s="37">
        <v>0</v>
      </c>
      <c r="BK538" s="37">
        <v>0</v>
      </c>
      <c r="BL538" s="37">
        <v>11922</v>
      </c>
      <c r="BM538" s="37">
        <v>519.42888888888899</v>
      </c>
      <c r="BV538" s="37">
        <v>0</v>
      </c>
      <c r="BW538" s="37">
        <v>0</v>
      </c>
      <c r="CH538" s="37">
        <v>0</v>
      </c>
      <c r="CI538" s="37">
        <v>0</v>
      </c>
    </row>
    <row r="539" spans="1:91" x14ac:dyDescent="0.25">
      <c r="A539" s="10" t="s">
        <v>962</v>
      </c>
      <c r="B539" s="10" t="s">
        <v>240</v>
      </c>
      <c r="C539" s="11">
        <v>880</v>
      </c>
      <c r="D539" s="10" t="s">
        <v>5</v>
      </c>
      <c r="E539" s="12">
        <v>44</v>
      </c>
      <c r="F539" s="12">
        <v>203</v>
      </c>
      <c r="G539" s="12">
        <v>283</v>
      </c>
      <c r="H539" s="13">
        <f>+E539/G539</f>
        <v>0.15547703180212014</v>
      </c>
      <c r="I539" s="13">
        <f>+F539/G539</f>
        <v>0.71731448763250882</v>
      </c>
      <c r="J539" s="12">
        <f>+E539-F539</f>
        <v>-159</v>
      </c>
      <c r="K539" s="12">
        <f>+F539-E539</f>
        <v>159</v>
      </c>
      <c r="L539" s="13">
        <f>+H539-I539</f>
        <v>-0.56183745583038869</v>
      </c>
      <c r="M539" s="13">
        <f>+I539-H539</f>
        <v>0.56183745583038869</v>
      </c>
      <c r="N539" s="12">
        <v>66</v>
      </c>
      <c r="O539" s="12">
        <v>235</v>
      </c>
      <c r="P539" s="12">
        <v>328</v>
      </c>
      <c r="Q539" s="13">
        <f>+N539/P539</f>
        <v>0.20121951219512196</v>
      </c>
      <c r="R539" s="13">
        <f>+O539/P539</f>
        <v>0.71646341463414631</v>
      </c>
      <c r="S539" s="12">
        <f>+N539-O539</f>
        <v>-169</v>
      </c>
      <c r="T539" s="13">
        <f>+Q539-R539</f>
        <v>-0.51524390243902429</v>
      </c>
      <c r="U539" s="14">
        <f>+E539-N539</f>
        <v>-22</v>
      </c>
      <c r="V539" s="14">
        <f>+F539-O539</f>
        <v>-32</v>
      </c>
      <c r="W539" s="13">
        <f>+H539-Q539</f>
        <v>-4.5742480393001828E-2</v>
      </c>
      <c r="X539" s="13">
        <f>+I539-R539</f>
        <v>8.5107299836251205E-4</v>
      </c>
      <c r="Y539" s="15">
        <v>1764.19</v>
      </c>
      <c r="Z539" s="16">
        <f>+C539/Y539</f>
        <v>0.49881248618346097</v>
      </c>
      <c r="AA539" s="17">
        <v>16033</v>
      </c>
      <c r="AB539" s="18" t="str">
        <f>TEXT(AA539,"00000")</f>
        <v>16033</v>
      </c>
      <c r="AC539" s="19">
        <v>16</v>
      </c>
      <c r="AD539" s="19">
        <v>33</v>
      </c>
      <c r="AE539" s="27"/>
      <c r="AF539" s="21"/>
      <c r="AG539" s="24"/>
      <c r="AH539" s="28"/>
      <c r="AI539" s="24"/>
      <c r="AJ539" s="24"/>
      <c r="AK539" s="24"/>
      <c r="AL539" s="24"/>
      <c r="AM539" s="29" t="s">
        <v>62</v>
      </c>
      <c r="AN539" s="37">
        <v>982</v>
      </c>
      <c r="AO539" s="37">
        <v>2</v>
      </c>
      <c r="AP539" s="37">
        <v>353</v>
      </c>
      <c r="AQ539" s="37">
        <v>359.47</v>
      </c>
      <c r="AV539" s="37">
        <v>66</v>
      </c>
      <c r="AW539" s="37">
        <v>67.208888888888893</v>
      </c>
      <c r="BJ539" s="37">
        <v>0</v>
      </c>
      <c r="BK539" s="37">
        <v>0</v>
      </c>
      <c r="BL539" s="37">
        <v>287</v>
      </c>
      <c r="BM539" s="37">
        <v>292.25888888888898</v>
      </c>
      <c r="BV539" s="37">
        <v>0</v>
      </c>
      <c r="BW539" s="37">
        <v>0</v>
      </c>
      <c r="CH539" s="37">
        <v>0</v>
      </c>
      <c r="CI539" s="37">
        <v>0</v>
      </c>
    </row>
    <row r="540" spans="1:91" x14ac:dyDescent="0.25">
      <c r="A540" s="10" t="s">
        <v>962</v>
      </c>
      <c r="B540" s="10" t="s">
        <v>995</v>
      </c>
      <c r="C540" s="11">
        <v>8496</v>
      </c>
      <c r="D540" s="10" t="s">
        <v>5</v>
      </c>
      <c r="E540" s="12">
        <v>704</v>
      </c>
      <c r="F540" s="12">
        <v>2852</v>
      </c>
      <c r="G540" s="12">
        <v>3801</v>
      </c>
      <c r="H540" s="13">
        <f>+E540/G540</f>
        <v>0.18521441725861615</v>
      </c>
      <c r="I540" s="13">
        <f>+F540/G540</f>
        <v>0.7503288608260984</v>
      </c>
      <c r="J540" s="12">
        <f>+E540-F540</f>
        <v>-2148</v>
      </c>
      <c r="K540" s="12">
        <f>+F540-E540</f>
        <v>2148</v>
      </c>
      <c r="L540" s="13">
        <f>+H540-I540</f>
        <v>-0.56511444356748219</v>
      </c>
      <c r="M540" s="13">
        <f>+I540-H540</f>
        <v>0.56511444356748219</v>
      </c>
      <c r="N540" s="12">
        <v>1032</v>
      </c>
      <c r="O540" s="12">
        <v>2541</v>
      </c>
      <c r="P540" s="12">
        <v>3696</v>
      </c>
      <c r="Q540" s="13">
        <f>+N540/P540</f>
        <v>0.2792207792207792</v>
      </c>
      <c r="R540" s="13">
        <f>+O540/P540</f>
        <v>0.6875</v>
      </c>
      <c r="S540" s="12">
        <f>+N540-O540</f>
        <v>-1509</v>
      </c>
      <c r="T540" s="13">
        <f>+Q540-R540</f>
        <v>-0.4082792207792208</v>
      </c>
      <c r="U540" s="14">
        <f>+E540-N540</f>
        <v>-328</v>
      </c>
      <c r="V540" s="14">
        <f>+F540-O540</f>
        <v>311</v>
      </c>
      <c r="W540" s="13">
        <f>+H540-Q540</f>
        <v>-9.4006361962163054E-2</v>
      </c>
      <c r="X540" s="13">
        <f>+I540-R540</f>
        <v>6.2828860826098398E-2</v>
      </c>
      <c r="Y540" s="15">
        <v>2457.27</v>
      </c>
      <c r="Z540" s="16">
        <f>+C540/Y540</f>
        <v>3.4574955133135554</v>
      </c>
      <c r="AA540" s="17">
        <v>16035</v>
      </c>
      <c r="AB540" s="18" t="str">
        <f>TEXT(AA540,"00000")</f>
        <v>16035</v>
      </c>
      <c r="AC540" s="19">
        <v>16</v>
      </c>
      <c r="AD540" s="19">
        <v>35</v>
      </c>
      <c r="AE540" s="27"/>
      <c r="AF540" s="21"/>
      <c r="AG540" s="24"/>
      <c r="AH540" s="28"/>
      <c r="AI540" s="24"/>
      <c r="AJ540" s="24"/>
      <c r="AK540" s="24"/>
      <c r="AL540" s="24"/>
      <c r="AM540" s="29" t="s">
        <v>62</v>
      </c>
      <c r="AN540" s="37">
        <v>8761</v>
      </c>
      <c r="AO540" s="37">
        <v>24</v>
      </c>
      <c r="AP540" s="37">
        <v>2827</v>
      </c>
      <c r="AQ540" s="37">
        <v>322.68</v>
      </c>
      <c r="AR540" s="37">
        <v>1411</v>
      </c>
      <c r="AS540" s="37">
        <v>161.05000000000001</v>
      </c>
      <c r="AV540" s="37">
        <v>470</v>
      </c>
      <c r="AW540" s="37">
        <v>53.648888888888898</v>
      </c>
      <c r="AX540" s="37">
        <v>382</v>
      </c>
      <c r="AY540" s="37">
        <v>43.6</v>
      </c>
      <c r="BB540" s="37">
        <v>1</v>
      </c>
      <c r="BC540" s="37">
        <v>0.10888888888888899</v>
      </c>
      <c r="BJ540" s="37">
        <v>0</v>
      </c>
      <c r="BK540" s="37">
        <v>0</v>
      </c>
      <c r="BL540" s="37">
        <v>563</v>
      </c>
      <c r="BM540" s="37">
        <v>64.260000000000005</v>
      </c>
      <c r="BV540" s="37">
        <v>0</v>
      </c>
      <c r="BW540" s="37">
        <v>0</v>
      </c>
      <c r="CH540" s="37">
        <v>0</v>
      </c>
      <c r="CI540" s="37">
        <v>0</v>
      </c>
    </row>
    <row r="541" spans="1:91" x14ac:dyDescent="0.25">
      <c r="A541" s="10" t="s">
        <v>962</v>
      </c>
      <c r="B541" s="10" t="s">
        <v>505</v>
      </c>
      <c r="C541" s="11">
        <v>4087</v>
      </c>
      <c r="D541" s="10" t="s">
        <v>5</v>
      </c>
      <c r="E541" s="12">
        <v>427</v>
      </c>
      <c r="F541" s="12">
        <v>1777</v>
      </c>
      <c r="G541" s="12">
        <v>2413</v>
      </c>
      <c r="H541" s="13">
        <f>+E541/G541</f>
        <v>0.17695814338997098</v>
      </c>
      <c r="I541" s="13">
        <f>+F541/G541</f>
        <v>0.73642768338168252</v>
      </c>
      <c r="J541" s="12">
        <f>+E541-F541</f>
        <v>-1350</v>
      </c>
      <c r="K541" s="12">
        <f>+F541-E541</f>
        <v>1350</v>
      </c>
      <c r="L541" s="13">
        <f>+H541-I541</f>
        <v>-0.55946953999171156</v>
      </c>
      <c r="M541" s="13">
        <f>+I541-H541</f>
        <v>0.55946953999171156</v>
      </c>
      <c r="N541" s="12">
        <v>530</v>
      </c>
      <c r="O541" s="12">
        <v>1744</v>
      </c>
      <c r="P541" s="12">
        <v>2352</v>
      </c>
      <c r="Q541" s="13">
        <f>+N541/P541</f>
        <v>0.22534013605442177</v>
      </c>
      <c r="R541" s="13">
        <f>+O541/P541</f>
        <v>0.74149659863945583</v>
      </c>
      <c r="S541" s="12">
        <f>+N541-O541</f>
        <v>-1214</v>
      </c>
      <c r="T541" s="13">
        <f>+Q541-R541</f>
        <v>-0.51615646258503411</v>
      </c>
      <c r="U541" s="14">
        <f>+E541-N541</f>
        <v>-103</v>
      </c>
      <c r="V541" s="14">
        <f>+F541-O541</f>
        <v>33</v>
      </c>
      <c r="W541" s="13">
        <f>+H541-Q541</f>
        <v>-4.8381992664450785E-2</v>
      </c>
      <c r="X541" s="13">
        <f>+I541-R541</f>
        <v>-5.0689152577733099E-3</v>
      </c>
      <c r="Y541" s="15">
        <v>4920.9399999999996</v>
      </c>
      <c r="Z541" s="16">
        <f>+C541/Y541</f>
        <v>0.83053237796030843</v>
      </c>
      <c r="AA541" s="17">
        <v>16037</v>
      </c>
      <c r="AB541" s="18" t="str">
        <f>TEXT(AA541,"00000")</f>
        <v>16037</v>
      </c>
      <c r="AC541" s="19">
        <v>16</v>
      </c>
      <c r="AD541" s="19">
        <v>37</v>
      </c>
      <c r="AE541" s="27"/>
      <c r="AF541" s="21"/>
      <c r="AG541" s="24"/>
      <c r="AH541" s="28"/>
      <c r="AI541" s="24"/>
      <c r="AJ541" s="24"/>
      <c r="AK541" s="24"/>
      <c r="AL541" s="24"/>
      <c r="AM541" s="29" t="s">
        <v>62</v>
      </c>
      <c r="AN541" s="37">
        <v>4368</v>
      </c>
      <c r="AO541" s="37">
        <v>15</v>
      </c>
      <c r="AP541" s="37">
        <v>1757</v>
      </c>
      <c r="AQ541" s="37">
        <v>402.24</v>
      </c>
      <c r="AR541" s="37">
        <v>290</v>
      </c>
      <c r="AS541" s="37">
        <v>66.39</v>
      </c>
      <c r="AV541" s="37">
        <v>28</v>
      </c>
      <c r="AW541" s="37">
        <v>6.41</v>
      </c>
      <c r="AX541" s="37">
        <v>248</v>
      </c>
      <c r="AY541" s="37">
        <v>56.78</v>
      </c>
      <c r="BB541" s="37">
        <v>2</v>
      </c>
      <c r="BC541" s="37">
        <v>0.46</v>
      </c>
      <c r="BJ541" s="37">
        <v>0</v>
      </c>
      <c r="BK541" s="37">
        <v>0</v>
      </c>
      <c r="BL541" s="37">
        <v>1189</v>
      </c>
      <c r="BM541" s="37">
        <v>272.20888888888902</v>
      </c>
      <c r="BV541" s="37">
        <v>0</v>
      </c>
      <c r="BW541" s="37">
        <v>0</v>
      </c>
      <c r="CH541" s="37">
        <v>0</v>
      </c>
      <c r="CI541" s="37">
        <v>0</v>
      </c>
    </row>
    <row r="542" spans="1:91" x14ac:dyDescent="0.25">
      <c r="A542" s="10" t="s">
        <v>962</v>
      </c>
      <c r="B542" s="10" t="s">
        <v>106</v>
      </c>
      <c r="C542" s="11">
        <v>25876</v>
      </c>
      <c r="D542" s="10" t="s">
        <v>5</v>
      </c>
      <c r="E542" s="12">
        <v>1814</v>
      </c>
      <c r="F542" s="12">
        <v>5816</v>
      </c>
      <c r="G542" s="12">
        <v>8519</v>
      </c>
      <c r="H542" s="13">
        <f>+E542/G542</f>
        <v>0.21293579058574949</v>
      </c>
      <c r="I542" s="13">
        <f>+F542/G542</f>
        <v>0.68270923817349449</v>
      </c>
      <c r="J542" s="12">
        <f>+E542-F542</f>
        <v>-4002</v>
      </c>
      <c r="K542" s="12">
        <f>+F542-E542</f>
        <v>4002</v>
      </c>
      <c r="L542" s="13">
        <f>+H542-I542</f>
        <v>-0.46977344758774497</v>
      </c>
      <c r="M542" s="13">
        <f>+I542-H542</f>
        <v>0.46977344758774497</v>
      </c>
      <c r="N542" s="12">
        <v>2513</v>
      </c>
      <c r="O542" s="12">
        <v>5227</v>
      </c>
      <c r="P542" s="12">
        <v>8001</v>
      </c>
      <c r="Q542" s="13">
        <f>+N542/P542</f>
        <v>0.31408573928258965</v>
      </c>
      <c r="R542" s="13">
        <f>+O542/P542</f>
        <v>0.65329333833270842</v>
      </c>
      <c r="S542" s="12">
        <f>+N542-O542</f>
        <v>-2714</v>
      </c>
      <c r="T542" s="13">
        <f>+Q542-R542</f>
        <v>-0.33920759905011877</v>
      </c>
      <c r="U542" s="14">
        <f>+E542-N542</f>
        <v>-699</v>
      </c>
      <c r="V542" s="14">
        <f>+F542-O542</f>
        <v>589</v>
      </c>
      <c r="W542" s="13">
        <f>+H542-Q542</f>
        <v>-0.10114994869684016</v>
      </c>
      <c r="X542" s="13">
        <f>+I542-R542</f>
        <v>2.9415899840786075E-2</v>
      </c>
      <c r="Y542" s="15">
        <v>3074.74</v>
      </c>
      <c r="Z542" s="16">
        <f>+C542/Y542</f>
        <v>8.4156709185166889</v>
      </c>
      <c r="AA542" s="17">
        <v>16039</v>
      </c>
      <c r="AB542" s="18" t="str">
        <f>TEXT(AA542,"00000")</f>
        <v>16039</v>
      </c>
      <c r="AC542" s="19">
        <v>16</v>
      </c>
      <c r="AD542" s="19">
        <v>39</v>
      </c>
      <c r="AE542" s="27" t="s">
        <v>996</v>
      </c>
      <c r="AF542" s="21" t="s">
        <v>965</v>
      </c>
      <c r="AG542" s="24" t="s">
        <v>997</v>
      </c>
      <c r="AH542" s="19"/>
      <c r="AI542" s="24" t="s">
        <v>53</v>
      </c>
      <c r="AJ542" s="24" t="s">
        <v>967</v>
      </c>
      <c r="AK542" s="24"/>
      <c r="AL542" s="24"/>
      <c r="AM542" s="29" t="s">
        <v>44</v>
      </c>
      <c r="AN542" s="37">
        <v>27038</v>
      </c>
      <c r="AO542" s="37">
        <v>41</v>
      </c>
      <c r="AP542" s="37">
        <v>11454</v>
      </c>
      <c r="AQ542" s="37">
        <v>423.62888888888898</v>
      </c>
      <c r="AR542" s="37">
        <v>2768</v>
      </c>
      <c r="AS542" s="37">
        <v>102.37</v>
      </c>
      <c r="AV542" s="37">
        <v>1029</v>
      </c>
      <c r="AW542" s="37">
        <v>38.06</v>
      </c>
      <c r="AX542" s="37">
        <v>4461</v>
      </c>
      <c r="AY542" s="37">
        <v>164.99</v>
      </c>
      <c r="BB542" s="37">
        <v>7</v>
      </c>
      <c r="BC542" s="37">
        <v>0.26</v>
      </c>
      <c r="BJ542" s="37">
        <v>0</v>
      </c>
      <c r="BK542" s="37">
        <v>0</v>
      </c>
      <c r="BL542" s="37">
        <v>3189</v>
      </c>
      <c r="BM542" s="37">
        <v>117.95</v>
      </c>
      <c r="BV542" s="37">
        <v>0</v>
      </c>
      <c r="BW542" s="37">
        <v>0</v>
      </c>
      <c r="CH542" s="37">
        <v>0</v>
      </c>
      <c r="CI542" s="37">
        <v>0</v>
      </c>
    </row>
    <row r="543" spans="1:91" x14ac:dyDescent="0.25">
      <c r="A543" s="10" t="s">
        <v>962</v>
      </c>
      <c r="B543" s="10" t="s">
        <v>116</v>
      </c>
      <c r="C543" s="11">
        <v>13074</v>
      </c>
      <c r="D543" s="10" t="s">
        <v>5</v>
      </c>
      <c r="E543" s="12">
        <v>385</v>
      </c>
      <c r="F543" s="12">
        <v>3901</v>
      </c>
      <c r="G543" s="12">
        <v>5499</v>
      </c>
      <c r="H543" s="13">
        <f>+E543/G543</f>
        <v>7.0012729587197675E-2</v>
      </c>
      <c r="I543" s="13">
        <f>+F543/G543</f>
        <v>0.70940170940170943</v>
      </c>
      <c r="J543" s="12">
        <f>+E543-F543</f>
        <v>-3516</v>
      </c>
      <c r="K543" s="12">
        <f>+F543-E543</f>
        <v>3516</v>
      </c>
      <c r="L543" s="13">
        <f>+H543-I543</f>
        <v>-0.63938897981451182</v>
      </c>
      <c r="M543" s="13">
        <f>+I543-H543</f>
        <v>0.63938897981451182</v>
      </c>
      <c r="N543" s="12">
        <v>325</v>
      </c>
      <c r="O543" s="12">
        <v>5195</v>
      </c>
      <c r="P543" s="12">
        <v>5600</v>
      </c>
      <c r="Q543" s="13">
        <f>+N543/P543</f>
        <v>5.8035714285714288E-2</v>
      </c>
      <c r="R543" s="13">
        <f>+O543/P543</f>
        <v>0.92767857142857146</v>
      </c>
      <c r="S543" s="12">
        <f>+N543-O543</f>
        <v>-4870</v>
      </c>
      <c r="T543" s="13">
        <f>+Q543-R543</f>
        <v>-0.86964285714285716</v>
      </c>
      <c r="U543" s="14">
        <f>+E543-N543</f>
        <v>60</v>
      </c>
      <c r="V543" s="14">
        <f>+F543-O543</f>
        <v>-1294</v>
      </c>
      <c r="W543" s="13">
        <f>+H543-Q543</f>
        <v>1.1977015301483387E-2</v>
      </c>
      <c r="X543" s="13">
        <f>+I543-R543</f>
        <v>-0.21827686202686203</v>
      </c>
      <c r="Y543" s="15">
        <v>663.65</v>
      </c>
      <c r="Z543" s="16">
        <f>+C543/Y543</f>
        <v>19.700143147743539</v>
      </c>
      <c r="AA543" s="17">
        <v>16041</v>
      </c>
      <c r="AB543" s="18" t="str">
        <f>TEXT(AA543,"00000")</f>
        <v>16041</v>
      </c>
      <c r="AC543" s="19">
        <v>16</v>
      </c>
      <c r="AD543" s="19">
        <v>41</v>
      </c>
      <c r="AE543" s="27" t="s">
        <v>998</v>
      </c>
      <c r="AF543" s="21"/>
      <c r="AG543" s="24" t="s">
        <v>999</v>
      </c>
      <c r="AH543" s="23">
        <v>133857</v>
      </c>
      <c r="AI543" s="24" t="s">
        <v>43</v>
      </c>
      <c r="AJ543" s="24"/>
      <c r="AK543" s="24"/>
      <c r="AL543" s="24"/>
      <c r="AM543" s="29" t="s">
        <v>59</v>
      </c>
      <c r="AN543" s="37">
        <v>12786</v>
      </c>
      <c r="AO543" s="37">
        <v>39</v>
      </c>
      <c r="AP543" s="37">
        <v>12253</v>
      </c>
      <c r="AQ543" s="37">
        <v>958.30888888888899</v>
      </c>
      <c r="AR543" s="37">
        <v>150</v>
      </c>
      <c r="AS543" s="37">
        <v>11.73</v>
      </c>
      <c r="AV543" s="37">
        <v>42</v>
      </c>
      <c r="AW543" s="37">
        <v>3.2788888888888899</v>
      </c>
      <c r="AX543" s="37">
        <v>627</v>
      </c>
      <c r="AY543" s="37">
        <v>49.038888888888899</v>
      </c>
      <c r="BJ543" s="37">
        <v>0</v>
      </c>
      <c r="BK543" s="37">
        <v>0</v>
      </c>
      <c r="BL543" s="37">
        <v>11434</v>
      </c>
      <c r="BM543" s="37">
        <v>894.25888888888903</v>
      </c>
      <c r="BV543" s="37">
        <v>0</v>
      </c>
      <c r="BW543" s="37">
        <v>0</v>
      </c>
      <c r="CH543" s="37">
        <v>0</v>
      </c>
      <c r="CI543" s="37">
        <v>0</v>
      </c>
    </row>
    <row r="544" spans="1:91" x14ac:dyDescent="0.25">
      <c r="A544" s="10" t="s">
        <v>962</v>
      </c>
      <c r="B544" s="10" t="s">
        <v>519</v>
      </c>
      <c r="C544" s="11">
        <v>12819</v>
      </c>
      <c r="D544" s="10" t="s">
        <v>5</v>
      </c>
      <c r="E544" s="12">
        <v>651</v>
      </c>
      <c r="F544" s="12">
        <v>4091</v>
      </c>
      <c r="G544" s="12">
        <v>5714</v>
      </c>
      <c r="H544" s="13">
        <f>+E544/G544</f>
        <v>0.11393069653482674</v>
      </c>
      <c r="I544" s="13">
        <f>+F544/G544</f>
        <v>0.71596079803990198</v>
      </c>
      <c r="J544" s="12">
        <f>+E544-F544</f>
        <v>-3440</v>
      </c>
      <c r="K544" s="12">
        <f>+F544-E544</f>
        <v>3440</v>
      </c>
      <c r="L544" s="13">
        <f>+H544-I544</f>
        <v>-0.6020301015050753</v>
      </c>
      <c r="M544" s="13">
        <f>+I544-H544</f>
        <v>0.6020301015050753</v>
      </c>
      <c r="N544" s="12">
        <v>810</v>
      </c>
      <c r="O544" s="12">
        <v>4907</v>
      </c>
      <c r="P544" s="12">
        <v>5802</v>
      </c>
      <c r="Q544" s="13">
        <f>+N544/P544</f>
        <v>0.13960703205791106</v>
      </c>
      <c r="R544" s="13">
        <f>+O544/P544</f>
        <v>0.84574284729403659</v>
      </c>
      <c r="S544" s="12">
        <f>+N544-O544</f>
        <v>-4097</v>
      </c>
      <c r="T544" s="13">
        <f>+Q544-R544</f>
        <v>-0.70613581523612556</v>
      </c>
      <c r="U544" s="14">
        <f>+E544-N544</f>
        <v>-159</v>
      </c>
      <c r="V544" s="14">
        <f>+F544-O544</f>
        <v>-816</v>
      </c>
      <c r="W544" s="13">
        <f>+H544-Q544</f>
        <v>-2.567633552308432E-2</v>
      </c>
      <c r="X544" s="13">
        <f>+I544-R544</f>
        <v>-0.12978204925413461</v>
      </c>
      <c r="Y544" s="15">
        <v>1863.53</v>
      </c>
      <c r="Z544" s="16">
        <f>+C544/Y544</f>
        <v>6.8788804043938114</v>
      </c>
      <c r="AA544" s="17">
        <v>16043</v>
      </c>
      <c r="AB544" s="18" t="str">
        <f>TEXT(AA544,"00000")</f>
        <v>16043</v>
      </c>
      <c r="AC544" s="19">
        <v>16</v>
      </c>
      <c r="AD544" s="19">
        <v>43</v>
      </c>
      <c r="AE544" s="27" t="s">
        <v>1000</v>
      </c>
      <c r="AF544" s="21" t="s">
        <v>975</v>
      </c>
      <c r="AG544" s="24" t="s">
        <v>1001</v>
      </c>
      <c r="AH544" s="19"/>
      <c r="AI544" s="24" t="s">
        <v>53</v>
      </c>
      <c r="AJ544" s="24" t="s">
        <v>977</v>
      </c>
      <c r="AK544" s="24"/>
      <c r="AL544" s="24"/>
      <c r="AM544" s="29" t="s">
        <v>59</v>
      </c>
      <c r="AN544" s="37">
        <v>13242</v>
      </c>
      <c r="AO544" s="37">
        <v>33</v>
      </c>
      <c r="AP544" s="37">
        <v>10254</v>
      </c>
      <c r="AQ544" s="37">
        <v>774.35</v>
      </c>
      <c r="AR544" s="37">
        <v>546</v>
      </c>
      <c r="AS544" s="37">
        <v>41.228888888888903</v>
      </c>
      <c r="AV544" s="37">
        <v>152</v>
      </c>
      <c r="AW544" s="37">
        <v>11.48</v>
      </c>
      <c r="AX544" s="37">
        <v>970</v>
      </c>
      <c r="AY544" s="37">
        <v>73.25</v>
      </c>
      <c r="BJ544" s="37">
        <v>0</v>
      </c>
      <c r="BK544" s="37">
        <v>0</v>
      </c>
      <c r="BL544" s="37">
        <v>8586</v>
      </c>
      <c r="BM544" s="37">
        <v>648.38888888888903</v>
      </c>
      <c r="BV544" s="37">
        <v>0</v>
      </c>
      <c r="BW544" s="37">
        <v>0</v>
      </c>
      <c r="CH544" s="37">
        <v>0</v>
      </c>
      <c r="CI544" s="37">
        <v>0</v>
      </c>
    </row>
    <row r="545" spans="1:89" x14ac:dyDescent="0.25">
      <c r="A545" s="10" t="s">
        <v>962</v>
      </c>
      <c r="B545" s="10" t="s">
        <v>1002</v>
      </c>
      <c r="C545" s="11">
        <v>16852</v>
      </c>
      <c r="D545" s="10" t="s">
        <v>5</v>
      </c>
      <c r="E545" s="12">
        <v>1229</v>
      </c>
      <c r="F545" s="12">
        <v>5980</v>
      </c>
      <c r="G545" s="12">
        <v>7952</v>
      </c>
      <c r="H545" s="13">
        <f>+E545/G545</f>
        <v>0.15455231388329979</v>
      </c>
      <c r="I545" s="13">
        <f>+F545/G545</f>
        <v>0.75201207243460766</v>
      </c>
      <c r="J545" s="12">
        <f>+E545-F545</f>
        <v>-4751</v>
      </c>
      <c r="K545" s="12">
        <f>+F545-E545</f>
        <v>4751</v>
      </c>
      <c r="L545" s="13">
        <f>+H545-I545</f>
        <v>-0.59745975855130784</v>
      </c>
      <c r="M545" s="13">
        <f>+I545-H545</f>
        <v>0.59745975855130784</v>
      </c>
      <c r="N545" s="12">
        <v>1957</v>
      </c>
      <c r="O545" s="12">
        <v>5311</v>
      </c>
      <c r="P545" s="12">
        <v>7490</v>
      </c>
      <c r="Q545" s="13">
        <f>+N545/P545</f>
        <v>0.26128170894526037</v>
      </c>
      <c r="R545" s="13">
        <f>+O545/P545</f>
        <v>0.70907877169559408</v>
      </c>
      <c r="S545" s="12">
        <f>+N545-O545</f>
        <v>-3354</v>
      </c>
      <c r="T545" s="13">
        <f>+Q545-R545</f>
        <v>-0.44779706275033371</v>
      </c>
      <c r="U545" s="14">
        <f>+E545-N545</f>
        <v>-728</v>
      </c>
      <c r="V545" s="14">
        <f>+F545-O545</f>
        <v>669</v>
      </c>
      <c r="W545" s="13">
        <f>+H545-Q545</f>
        <v>-0.10672939506196058</v>
      </c>
      <c r="X545" s="13">
        <f>+I545-R545</f>
        <v>4.293330073901358E-2</v>
      </c>
      <c r="Y545" s="15">
        <v>560.9</v>
      </c>
      <c r="Z545" s="16">
        <f>+C545/Y545</f>
        <v>30.044571224817258</v>
      </c>
      <c r="AA545" s="17">
        <v>16045</v>
      </c>
      <c r="AB545" s="18" t="str">
        <f>TEXT(AA545,"00000")</f>
        <v>16045</v>
      </c>
      <c r="AC545" s="19">
        <v>16</v>
      </c>
      <c r="AD545" s="19">
        <v>45</v>
      </c>
      <c r="AE545" s="27" t="s">
        <v>964</v>
      </c>
      <c r="AF545" s="21" t="s">
        <v>965</v>
      </c>
      <c r="AG545" s="24" t="s">
        <v>966</v>
      </c>
      <c r="AH545" s="23">
        <v>676909</v>
      </c>
      <c r="AI545" s="24" t="s">
        <v>43</v>
      </c>
      <c r="AJ545" s="24" t="s">
        <v>967</v>
      </c>
      <c r="AK545" s="24"/>
      <c r="AL545" s="24"/>
      <c r="AM545" s="29" t="s">
        <v>59</v>
      </c>
      <c r="AN545" s="37">
        <v>16719</v>
      </c>
      <c r="AO545" s="37">
        <v>25</v>
      </c>
      <c r="AP545" s="37">
        <v>9423</v>
      </c>
      <c r="AQ545" s="37">
        <v>563.61</v>
      </c>
      <c r="AR545" s="37">
        <v>858</v>
      </c>
      <c r="AS545" s="37">
        <v>51.32</v>
      </c>
      <c r="AV545" s="37">
        <v>468</v>
      </c>
      <c r="AW545" s="37">
        <v>27.988888888888901</v>
      </c>
      <c r="AX545" s="37">
        <v>4989</v>
      </c>
      <c r="AY545" s="37">
        <v>298.39888888888902</v>
      </c>
      <c r="BB545" s="37">
        <v>8</v>
      </c>
      <c r="BC545" s="37">
        <v>0.48</v>
      </c>
      <c r="BJ545" s="37">
        <v>0</v>
      </c>
      <c r="BK545" s="37">
        <v>0</v>
      </c>
      <c r="BL545" s="37">
        <v>3100</v>
      </c>
      <c r="BM545" s="37">
        <v>185.418888888889</v>
      </c>
      <c r="BV545" s="37">
        <v>0</v>
      </c>
      <c r="BW545" s="37">
        <v>0</v>
      </c>
      <c r="CH545" s="37">
        <v>0</v>
      </c>
      <c r="CI545" s="37">
        <v>0</v>
      </c>
    </row>
    <row r="546" spans="1:89" x14ac:dyDescent="0.25">
      <c r="A546" s="10" t="s">
        <v>962</v>
      </c>
      <c r="B546" s="10" t="s">
        <v>1003</v>
      </c>
      <c r="C546" s="11">
        <v>15284</v>
      </c>
      <c r="D546" s="10" t="s">
        <v>5</v>
      </c>
      <c r="E546" s="12">
        <v>930</v>
      </c>
      <c r="F546" s="12">
        <v>3743</v>
      </c>
      <c r="G546" s="12">
        <v>5191</v>
      </c>
      <c r="H546" s="13">
        <f>+E546/G546</f>
        <v>0.17915623193989597</v>
      </c>
      <c r="I546" s="13">
        <f>+F546/G546</f>
        <v>0.7210556732806781</v>
      </c>
      <c r="J546" s="12">
        <f>+E546-F546</f>
        <v>-2813</v>
      </c>
      <c r="K546" s="12">
        <f>+F546-E546</f>
        <v>2813</v>
      </c>
      <c r="L546" s="13">
        <f>+H546-I546</f>
        <v>-0.54189944134078216</v>
      </c>
      <c r="M546" s="13">
        <f>+I546-H546</f>
        <v>0.54189944134078216</v>
      </c>
      <c r="N546" s="12">
        <v>1287</v>
      </c>
      <c r="O546" s="12">
        <v>3696</v>
      </c>
      <c r="P546" s="12">
        <v>5118</v>
      </c>
      <c r="Q546" s="13">
        <f>+N546/P546</f>
        <v>0.25146541617819462</v>
      </c>
      <c r="R546" s="13">
        <f>+O546/P546</f>
        <v>0.7221570926143025</v>
      </c>
      <c r="S546" s="12">
        <f>+N546-O546</f>
        <v>-2409</v>
      </c>
      <c r="T546" s="13">
        <f>+Q546-R546</f>
        <v>-0.47069167643610788</v>
      </c>
      <c r="U546" s="14">
        <f>+E546-N546</f>
        <v>-357</v>
      </c>
      <c r="V546" s="14">
        <f>+F546-O546</f>
        <v>47</v>
      </c>
      <c r="W546" s="13">
        <f>+H546-Q546</f>
        <v>-7.2309184238298657E-2</v>
      </c>
      <c r="X546" s="13">
        <f>+I546-R546</f>
        <v>-1.1014193336243983E-3</v>
      </c>
      <c r="Y546" s="15">
        <v>728.97</v>
      </c>
      <c r="Z546" s="16">
        <f>+C546/Y546</f>
        <v>20.966569268968545</v>
      </c>
      <c r="AA546" s="17">
        <v>16047</v>
      </c>
      <c r="AB546" s="18" t="str">
        <f>TEXT(AA546,"00000")</f>
        <v>16047</v>
      </c>
      <c r="AC546" s="19">
        <v>16</v>
      </c>
      <c r="AD546" s="19">
        <v>47</v>
      </c>
      <c r="AE546" s="27"/>
      <c r="AF546" s="21"/>
      <c r="AG546" s="24"/>
      <c r="AH546" s="28"/>
      <c r="AI546" s="24"/>
      <c r="AJ546" s="24"/>
      <c r="AK546" s="24"/>
      <c r="AL546" s="24"/>
      <c r="AM546" s="29" t="s">
        <v>62</v>
      </c>
      <c r="AN546" s="37">
        <v>15464</v>
      </c>
      <c r="AO546" s="37">
        <v>32</v>
      </c>
      <c r="AP546" s="37">
        <v>7285</v>
      </c>
      <c r="AQ546" s="37">
        <v>471.08888888888902</v>
      </c>
      <c r="AR546" s="37">
        <v>529</v>
      </c>
      <c r="AS546" s="37">
        <v>34.21</v>
      </c>
      <c r="AV546" s="37">
        <v>904</v>
      </c>
      <c r="AW546" s="37">
        <v>58.46</v>
      </c>
      <c r="AX546" s="37">
        <v>2351</v>
      </c>
      <c r="AY546" s="37">
        <v>152.03</v>
      </c>
      <c r="BB546" s="37">
        <v>3</v>
      </c>
      <c r="BC546" s="37">
        <v>0.19</v>
      </c>
      <c r="BJ546" s="37">
        <v>0</v>
      </c>
      <c r="BK546" s="37">
        <v>0</v>
      </c>
      <c r="BL546" s="37">
        <v>3370</v>
      </c>
      <c r="BM546" s="37">
        <v>217.93</v>
      </c>
      <c r="BV546" s="37">
        <v>0</v>
      </c>
      <c r="BW546" s="37">
        <v>0</v>
      </c>
      <c r="CH546" s="37">
        <v>0</v>
      </c>
      <c r="CI546" s="37">
        <v>0</v>
      </c>
    </row>
    <row r="547" spans="1:89" x14ac:dyDescent="0.25">
      <c r="A547" s="10" t="s">
        <v>962</v>
      </c>
      <c r="B547" s="10" t="s">
        <v>1004</v>
      </c>
      <c r="C547" s="11">
        <v>16272</v>
      </c>
      <c r="D547" s="10" t="s">
        <v>5</v>
      </c>
      <c r="E547" s="12">
        <v>1196</v>
      </c>
      <c r="F547" s="12">
        <v>6441</v>
      </c>
      <c r="G547" s="12">
        <v>8223</v>
      </c>
      <c r="H547" s="13">
        <f>+E547/G547</f>
        <v>0.14544570108233004</v>
      </c>
      <c r="I547" s="13">
        <f>+F547/G547</f>
        <v>0.7832907697920467</v>
      </c>
      <c r="J547" s="12">
        <f>+E547-F547</f>
        <v>-5245</v>
      </c>
      <c r="K547" s="12">
        <f>+F547-E547</f>
        <v>5245</v>
      </c>
      <c r="L547" s="13">
        <f>+H547-I547</f>
        <v>-0.63784506870971669</v>
      </c>
      <c r="M547" s="13">
        <f>+I547-H547</f>
        <v>0.63784506870971669</v>
      </c>
      <c r="N547" s="12">
        <v>1722</v>
      </c>
      <c r="O547" s="12">
        <v>5821</v>
      </c>
      <c r="P547" s="12">
        <v>7749</v>
      </c>
      <c r="Q547" s="13">
        <f>+N547/P547</f>
        <v>0.22222222222222221</v>
      </c>
      <c r="R547" s="13">
        <f>+O547/P547</f>
        <v>0.75119370241321459</v>
      </c>
      <c r="S547" s="12">
        <f>+N547-O547</f>
        <v>-4099</v>
      </c>
      <c r="T547" s="13">
        <f>+Q547-R547</f>
        <v>-0.52897148019099238</v>
      </c>
      <c r="U547" s="14">
        <f>+E547-N547</f>
        <v>-526</v>
      </c>
      <c r="V547" s="14">
        <f>+F547-O547</f>
        <v>620</v>
      </c>
      <c r="W547" s="13">
        <f>+H547-Q547</f>
        <v>-7.6776521139892168E-2</v>
      </c>
      <c r="X547" s="13">
        <f>+I547-R547</f>
        <v>3.2097067378832111E-2</v>
      </c>
      <c r="Y547" s="15">
        <v>8477.35</v>
      </c>
      <c r="Z547" s="16">
        <f>+C547/Y547</f>
        <v>1.9194677582027402</v>
      </c>
      <c r="AA547" s="17">
        <v>16049</v>
      </c>
      <c r="AB547" s="18" t="str">
        <f>TEXT(AA547,"00000")</f>
        <v>16049</v>
      </c>
      <c r="AC547" s="19">
        <v>16</v>
      </c>
      <c r="AD547" s="19">
        <v>49</v>
      </c>
      <c r="AE547" s="27"/>
      <c r="AF547" s="21"/>
      <c r="AG547" s="24"/>
      <c r="AH547" s="28"/>
      <c r="AI547" s="24"/>
      <c r="AJ547" s="24"/>
      <c r="AK547" s="24"/>
      <c r="AL547" s="24"/>
      <c r="AM547" s="29" t="s">
        <v>62</v>
      </c>
      <c r="AN547" s="37">
        <v>16267</v>
      </c>
      <c r="AO547" s="37">
        <v>41</v>
      </c>
      <c r="AP547" s="37">
        <v>5623</v>
      </c>
      <c r="AQ547" s="37">
        <v>345.67</v>
      </c>
      <c r="AR547" s="37">
        <v>1732</v>
      </c>
      <c r="AS547" s="37">
        <v>106.468888888889</v>
      </c>
      <c r="AV547" s="37">
        <v>529</v>
      </c>
      <c r="AW547" s="37">
        <v>32.520000000000003</v>
      </c>
      <c r="AX547" s="37">
        <v>2729</v>
      </c>
      <c r="AY547" s="37">
        <v>167.758888888889</v>
      </c>
      <c r="BB547" s="37">
        <v>3</v>
      </c>
      <c r="BC547" s="37">
        <v>0.18</v>
      </c>
      <c r="BJ547" s="37">
        <v>0</v>
      </c>
      <c r="BK547" s="37">
        <v>0</v>
      </c>
      <c r="BL547" s="37">
        <v>630</v>
      </c>
      <c r="BM547" s="37">
        <v>38.728888888888903</v>
      </c>
      <c r="BV547" s="37">
        <v>0</v>
      </c>
      <c r="BW547" s="37">
        <v>0</v>
      </c>
      <c r="CH547" s="37">
        <v>0</v>
      </c>
      <c r="CI547" s="37">
        <v>0</v>
      </c>
    </row>
    <row r="548" spans="1:89" x14ac:dyDescent="0.25">
      <c r="A548" s="10" t="s">
        <v>962</v>
      </c>
      <c r="B548" s="10" t="s">
        <v>131</v>
      </c>
      <c r="C548" s="11">
        <v>27157</v>
      </c>
      <c r="D548" s="10" t="s">
        <v>5</v>
      </c>
      <c r="E548" s="12">
        <v>976</v>
      </c>
      <c r="F548" s="12">
        <v>8436</v>
      </c>
      <c r="G548" s="12">
        <v>11471</v>
      </c>
      <c r="H548" s="13">
        <f>+E548/G548</f>
        <v>8.5084125185249757E-2</v>
      </c>
      <c r="I548" s="13">
        <f>+F548/G548</f>
        <v>0.73541975416267114</v>
      </c>
      <c r="J548" s="12">
        <f>+E548-F548</f>
        <v>-7460</v>
      </c>
      <c r="K548" s="12">
        <f>+F548-E548</f>
        <v>7460</v>
      </c>
      <c r="L548" s="13">
        <f>+H548-I548</f>
        <v>-0.65033562897742136</v>
      </c>
      <c r="M548" s="13">
        <f>+I548-H548</f>
        <v>0.65033562897742136</v>
      </c>
      <c r="N548" s="12">
        <v>1303</v>
      </c>
      <c r="O548" s="12">
        <v>9895</v>
      </c>
      <c r="P548" s="12">
        <v>11381</v>
      </c>
      <c r="Q548" s="13">
        <f>+N548/P548</f>
        <v>0.11448906071522713</v>
      </c>
      <c r="R548" s="13">
        <f>+O548/P548</f>
        <v>0.86943150865477548</v>
      </c>
      <c r="S548" s="12">
        <f>+N548-O548</f>
        <v>-8592</v>
      </c>
      <c r="T548" s="13">
        <f>+Q548-R548</f>
        <v>-0.75494244793954834</v>
      </c>
      <c r="U548" s="14">
        <f>+E548-N548</f>
        <v>-327</v>
      </c>
      <c r="V548" s="14">
        <f>+F548-O548</f>
        <v>-1459</v>
      </c>
      <c r="W548" s="13">
        <f>+H548-Q548</f>
        <v>-2.9404935529977375E-2</v>
      </c>
      <c r="X548" s="13">
        <f>+I548-R548</f>
        <v>-0.13401175449210434</v>
      </c>
      <c r="Y548" s="15">
        <v>1093.5</v>
      </c>
      <c r="Z548" s="16">
        <f>+C548/Y548</f>
        <v>24.834933699131231</v>
      </c>
      <c r="AA548" s="17">
        <v>16051</v>
      </c>
      <c r="AB548" s="18" t="str">
        <f>TEXT(AA548,"00000")</f>
        <v>16051</v>
      </c>
      <c r="AC548" s="19">
        <v>16</v>
      </c>
      <c r="AD548" s="19">
        <v>51</v>
      </c>
      <c r="AE548" s="27" t="s">
        <v>986</v>
      </c>
      <c r="AF548" s="21" t="s">
        <v>975</v>
      </c>
      <c r="AG548" s="24" t="s">
        <v>987</v>
      </c>
      <c r="AH548" s="23">
        <v>139747</v>
      </c>
      <c r="AI548" s="24" t="s">
        <v>43</v>
      </c>
      <c r="AJ548" s="24" t="s">
        <v>977</v>
      </c>
      <c r="AK548" s="24"/>
      <c r="AL548" s="24"/>
      <c r="AM548" s="29" t="s">
        <v>59</v>
      </c>
      <c r="AN548" s="37">
        <v>26140</v>
      </c>
      <c r="AO548" s="37">
        <v>51</v>
      </c>
      <c r="AP548" s="37">
        <v>19404</v>
      </c>
      <c r="AQ548" s="37">
        <v>742.30888888888899</v>
      </c>
      <c r="AR548" s="37">
        <v>213</v>
      </c>
      <c r="AS548" s="37">
        <v>8.15</v>
      </c>
      <c r="AV548" s="37">
        <v>145</v>
      </c>
      <c r="AW548" s="37">
        <v>5.5488888888888903</v>
      </c>
      <c r="AX548" s="37">
        <v>132</v>
      </c>
      <c r="AY548" s="37">
        <v>5.0488888888888903</v>
      </c>
      <c r="BB548" s="37">
        <v>6</v>
      </c>
      <c r="BC548" s="37">
        <v>0.23</v>
      </c>
      <c r="BJ548" s="37">
        <v>0</v>
      </c>
      <c r="BK548" s="37">
        <v>0</v>
      </c>
      <c r="BL548" s="37">
        <v>18908</v>
      </c>
      <c r="BM548" s="37">
        <v>723.34</v>
      </c>
      <c r="BV548" s="37">
        <v>0</v>
      </c>
      <c r="BW548" s="37">
        <v>0</v>
      </c>
      <c r="CH548" s="37">
        <v>0</v>
      </c>
      <c r="CI548" s="37">
        <v>0</v>
      </c>
    </row>
    <row r="549" spans="1:89" x14ac:dyDescent="0.25">
      <c r="A549" s="10" t="s">
        <v>962</v>
      </c>
      <c r="B549" s="10" t="s">
        <v>1005</v>
      </c>
      <c r="C549" s="11">
        <v>22814</v>
      </c>
      <c r="D549" s="10" t="s">
        <v>5</v>
      </c>
      <c r="E549" s="12">
        <v>2117</v>
      </c>
      <c r="F549" s="12">
        <v>7347</v>
      </c>
      <c r="G549" s="12">
        <v>10667</v>
      </c>
      <c r="H549" s="13">
        <f>+E549/G549</f>
        <v>0.19846254804537358</v>
      </c>
      <c r="I549" s="13">
        <f>+F549/G549</f>
        <v>0.68875972625855442</v>
      </c>
      <c r="J549" s="12">
        <f>+E549-F549</f>
        <v>-5230</v>
      </c>
      <c r="K549" s="12">
        <f>+F549-E549</f>
        <v>5230</v>
      </c>
      <c r="L549" s="13">
        <f>+H549-I549</f>
        <v>-0.49029717821318086</v>
      </c>
      <c r="M549" s="13">
        <f>+I549-H549</f>
        <v>0.49029717821318086</v>
      </c>
      <c r="N549" s="12">
        <v>1699</v>
      </c>
      <c r="O549" s="12">
        <v>4804</v>
      </c>
      <c r="P549" s="12">
        <v>6681</v>
      </c>
      <c r="Q549" s="13">
        <f>+N549/P549</f>
        <v>0.25430324801676396</v>
      </c>
      <c r="R549" s="13">
        <f>+O549/P549</f>
        <v>0.7190540338272714</v>
      </c>
      <c r="S549" s="12">
        <f>+N549-O549</f>
        <v>-3105</v>
      </c>
      <c r="T549" s="13">
        <f>+Q549-R549</f>
        <v>-0.46475078581050744</v>
      </c>
      <c r="U549" s="14">
        <f>+E549-N549</f>
        <v>418</v>
      </c>
      <c r="V549" s="14">
        <f>+F549-O549</f>
        <v>2543</v>
      </c>
      <c r="W549" s="13">
        <f>+H549-Q549</f>
        <v>-5.5840699971390378E-2</v>
      </c>
      <c r="X549" s="13">
        <f>+I549-R549</f>
        <v>-3.0294307568716983E-2</v>
      </c>
      <c r="Y549" s="15">
        <v>597.19000000000005</v>
      </c>
      <c r="Z549" s="16">
        <f>+C549/Y549</f>
        <v>38.202247191011232</v>
      </c>
      <c r="AA549" s="17">
        <v>16053</v>
      </c>
      <c r="AB549" s="18" t="str">
        <f>TEXT(AA549,"00000")</f>
        <v>16053</v>
      </c>
      <c r="AC549" s="19">
        <v>16</v>
      </c>
      <c r="AD549" s="19">
        <v>53</v>
      </c>
      <c r="AE549" s="27" t="s">
        <v>1006</v>
      </c>
      <c r="AF549" s="21"/>
      <c r="AG549" s="24" t="s">
        <v>1007</v>
      </c>
      <c r="AH549" s="19"/>
      <c r="AI549" s="24" t="s">
        <v>53</v>
      </c>
      <c r="AJ549" s="24"/>
      <c r="AK549" s="24"/>
      <c r="AL549" s="24"/>
      <c r="AM549" s="29" t="s">
        <v>59</v>
      </c>
      <c r="AN549" s="37">
        <v>22374</v>
      </c>
      <c r="AO549" s="37">
        <v>34</v>
      </c>
      <c r="AP549" s="37">
        <v>13330</v>
      </c>
      <c r="AQ549" s="37">
        <v>595.77888888888901</v>
      </c>
      <c r="AR549" s="37">
        <v>1445</v>
      </c>
      <c r="AS549" s="37">
        <v>64.578888888888898</v>
      </c>
      <c r="AV549" s="37">
        <v>547</v>
      </c>
      <c r="AW549" s="37">
        <v>24.448888888888899</v>
      </c>
      <c r="AX549" s="37">
        <v>6511</v>
      </c>
      <c r="AY549" s="37">
        <v>291.00888888888898</v>
      </c>
      <c r="BB549" s="37">
        <v>9</v>
      </c>
      <c r="BC549" s="37">
        <v>0.4</v>
      </c>
      <c r="BJ549" s="37">
        <v>0</v>
      </c>
      <c r="BK549" s="37">
        <v>0</v>
      </c>
      <c r="BL549" s="37">
        <v>4818</v>
      </c>
      <c r="BM549" s="37">
        <v>215.34</v>
      </c>
      <c r="BV549" s="37">
        <v>0</v>
      </c>
      <c r="BW549" s="37">
        <v>0</v>
      </c>
      <c r="CH549" s="37">
        <v>0</v>
      </c>
      <c r="CI549" s="37">
        <v>0</v>
      </c>
    </row>
    <row r="550" spans="1:89" x14ac:dyDescent="0.25">
      <c r="A550" s="10" t="s">
        <v>962</v>
      </c>
      <c r="B550" s="10" t="s">
        <v>1008</v>
      </c>
      <c r="C550" s="11">
        <v>150346</v>
      </c>
      <c r="D550" s="10" t="s">
        <v>5</v>
      </c>
      <c r="E550" s="12">
        <v>16264</v>
      </c>
      <c r="F550" s="12">
        <v>44449</v>
      </c>
      <c r="G550" s="12">
        <v>66286</v>
      </c>
      <c r="H550" s="13">
        <f>+E550/G550</f>
        <v>0.24536101137495098</v>
      </c>
      <c r="I550" s="13">
        <f>+F550/G550</f>
        <v>0.6705639199831035</v>
      </c>
      <c r="J550" s="12">
        <f>+E550-F550</f>
        <v>-28185</v>
      </c>
      <c r="K550" s="12">
        <f>+F550-E550</f>
        <v>28185</v>
      </c>
      <c r="L550" s="13">
        <f>+H550-I550</f>
        <v>-0.42520290860815252</v>
      </c>
      <c r="M550" s="13">
        <f>+I550-H550</f>
        <v>0.42520290860815252</v>
      </c>
      <c r="N550" s="12">
        <v>18824</v>
      </c>
      <c r="O550" s="12">
        <v>39347</v>
      </c>
      <c r="P550" s="12">
        <v>59764</v>
      </c>
      <c r="Q550" s="13">
        <f>+N550/P550</f>
        <v>0.31497222408138681</v>
      </c>
      <c r="R550" s="13">
        <f>+O550/P550</f>
        <v>0.65837293353858506</v>
      </c>
      <c r="S550" s="12">
        <f>+N550-O550</f>
        <v>-20523</v>
      </c>
      <c r="T550" s="13">
        <f>+Q550-R550</f>
        <v>-0.34340070945719825</v>
      </c>
      <c r="U550" s="14">
        <f>+E550-N550</f>
        <v>-2560</v>
      </c>
      <c r="V550" s="14">
        <f>+F550-O550</f>
        <v>5102</v>
      </c>
      <c r="W550" s="13">
        <f>+H550-Q550</f>
        <v>-6.9611212706435832E-2</v>
      </c>
      <c r="X550" s="13">
        <f>+I550-R550</f>
        <v>1.2190986444518437E-2</v>
      </c>
      <c r="Y550" s="15">
        <v>1244.1300000000001</v>
      </c>
      <c r="Z550" s="16">
        <f>+C550/Y550</f>
        <v>120.84428476123877</v>
      </c>
      <c r="AA550" s="17">
        <v>16055</v>
      </c>
      <c r="AB550" s="18" t="str">
        <f>TEXT(AA550,"00000")</f>
        <v>16055</v>
      </c>
      <c r="AC550" s="19">
        <v>16</v>
      </c>
      <c r="AD550" s="19">
        <v>55</v>
      </c>
      <c r="AE550" s="27" t="s">
        <v>1009</v>
      </c>
      <c r="AF550" s="21" t="s">
        <v>1010</v>
      </c>
      <c r="AG550" s="24" t="s">
        <v>1011</v>
      </c>
      <c r="AH550" s="23">
        <v>150346</v>
      </c>
      <c r="AI550" s="24" t="s">
        <v>43</v>
      </c>
      <c r="AJ550" s="24" t="s">
        <v>1012</v>
      </c>
      <c r="AK550" s="24"/>
      <c r="AL550" s="24"/>
      <c r="AM550" s="29" t="s">
        <v>44</v>
      </c>
      <c r="AN550" s="37">
        <v>138494</v>
      </c>
      <c r="AO550" s="37">
        <v>123</v>
      </c>
      <c r="AP550" s="37">
        <v>79972</v>
      </c>
      <c r="AQ550" s="37">
        <v>577.44000000000005</v>
      </c>
      <c r="AR550" s="37">
        <v>60657</v>
      </c>
      <c r="AS550" s="37">
        <v>437.98</v>
      </c>
      <c r="AV550" s="37">
        <v>3064</v>
      </c>
      <c r="AW550" s="37">
        <v>22.12</v>
      </c>
      <c r="AX550" s="37">
        <v>7597</v>
      </c>
      <c r="AY550" s="37">
        <v>54.85</v>
      </c>
      <c r="AZ550" s="37">
        <v>162</v>
      </c>
      <c r="BA550" s="37">
        <v>1.16888888888889</v>
      </c>
      <c r="BB550" s="37">
        <v>73</v>
      </c>
      <c r="BC550" s="37">
        <v>0.53</v>
      </c>
      <c r="BD550" s="37">
        <v>102</v>
      </c>
      <c r="BE550" s="37">
        <v>0.73649399974006102</v>
      </c>
      <c r="BJ550" s="37">
        <v>102</v>
      </c>
      <c r="BK550" s="37">
        <v>0.73649399974006102</v>
      </c>
      <c r="BL550" s="37">
        <v>8164</v>
      </c>
      <c r="BM550" s="37">
        <v>58.95</v>
      </c>
      <c r="BV550" s="37">
        <v>0</v>
      </c>
      <c r="BW550" s="37">
        <v>0</v>
      </c>
      <c r="CH550" s="37">
        <v>0</v>
      </c>
      <c r="CI550" s="37">
        <v>0</v>
      </c>
      <c r="CJ550" s="37">
        <v>25</v>
      </c>
      <c r="CK550" s="37">
        <v>0.18</v>
      </c>
    </row>
    <row r="551" spans="1:89" x14ac:dyDescent="0.25">
      <c r="A551" s="10" t="s">
        <v>962</v>
      </c>
      <c r="B551" s="10" t="s">
        <v>1013</v>
      </c>
      <c r="C551" s="11">
        <v>38778</v>
      </c>
      <c r="D551" s="10" t="s">
        <v>5</v>
      </c>
      <c r="E551" s="12">
        <v>8093</v>
      </c>
      <c r="F551" s="12">
        <v>7255</v>
      </c>
      <c r="G551" s="12">
        <v>18146</v>
      </c>
      <c r="H551" s="13">
        <f>+E551/G551</f>
        <v>0.445993607406591</v>
      </c>
      <c r="I551" s="13">
        <f>+F551/G551</f>
        <v>0.39981263088283919</v>
      </c>
      <c r="J551" s="12">
        <f>+E551-F551</f>
        <v>838</v>
      </c>
      <c r="K551" s="12">
        <f>+F551-E551</f>
        <v>-838</v>
      </c>
      <c r="L551" s="13">
        <f>+H551-I551</f>
        <v>4.6180976523751804E-2</v>
      </c>
      <c r="M551" s="13">
        <f>+I551-H551</f>
        <v>-4.6180976523751804E-2</v>
      </c>
      <c r="N551" s="12">
        <v>8306</v>
      </c>
      <c r="O551" s="12">
        <v>7589</v>
      </c>
      <c r="P551" s="12">
        <v>16759</v>
      </c>
      <c r="Q551" s="13">
        <f>+N551/P551</f>
        <v>0.49561429679575153</v>
      </c>
      <c r="R551" s="13">
        <f>+O551/P551</f>
        <v>0.45283131451757264</v>
      </c>
      <c r="S551" s="12">
        <f>+N551-O551</f>
        <v>717</v>
      </c>
      <c r="T551" s="13">
        <f>+Q551-R551</f>
        <v>4.2782982278178894E-2</v>
      </c>
      <c r="U551" s="14">
        <f>+E551-N551</f>
        <v>-213</v>
      </c>
      <c r="V551" s="14">
        <f>+F551-O551</f>
        <v>-334</v>
      </c>
      <c r="W551" s="13">
        <f>+H551-Q551</f>
        <v>-4.9620689389160533E-2</v>
      </c>
      <c r="X551" s="13">
        <f>+I551-R551</f>
        <v>-5.3018683634733443E-2</v>
      </c>
      <c r="Y551" s="15">
        <v>1076</v>
      </c>
      <c r="Z551" s="16">
        <f>+C551/Y551</f>
        <v>36.039033457249069</v>
      </c>
      <c r="AA551" s="17">
        <v>16057</v>
      </c>
      <c r="AB551" s="18" t="str">
        <f>TEXT(AA551,"00000")</f>
        <v>16057</v>
      </c>
      <c r="AC551" s="19">
        <v>16</v>
      </c>
      <c r="AD551" s="19">
        <v>57</v>
      </c>
      <c r="AE551" s="27" t="s">
        <v>1014</v>
      </c>
      <c r="AF551" s="21" t="s">
        <v>1015</v>
      </c>
      <c r="AG551" s="24" t="s">
        <v>1016</v>
      </c>
      <c r="AH551" s="19"/>
      <c r="AI551" s="24" t="s">
        <v>53</v>
      </c>
      <c r="AJ551" s="24" t="s">
        <v>1017</v>
      </c>
      <c r="AK551" s="24"/>
      <c r="AL551" s="24"/>
      <c r="AM551" s="29" t="s">
        <v>44</v>
      </c>
      <c r="AN551" s="37">
        <v>37244</v>
      </c>
      <c r="AO551" s="37">
        <v>66</v>
      </c>
      <c r="AP551" s="37">
        <v>11003</v>
      </c>
      <c r="AQ551" s="37">
        <v>295.43</v>
      </c>
      <c r="AR551" s="37">
        <v>2522</v>
      </c>
      <c r="AS551" s="37">
        <v>67.718888888888898</v>
      </c>
      <c r="AV551" s="37">
        <v>2233</v>
      </c>
      <c r="AW551" s="37">
        <v>59.96</v>
      </c>
      <c r="AX551" s="37">
        <v>2408</v>
      </c>
      <c r="AY551" s="37">
        <v>64.650000000000006</v>
      </c>
      <c r="BB551" s="37">
        <v>47</v>
      </c>
      <c r="BC551" s="37">
        <v>1.26</v>
      </c>
      <c r="BH551" s="37">
        <v>70</v>
      </c>
      <c r="BI551" s="37">
        <v>1.87949736870368</v>
      </c>
      <c r="BJ551" s="37">
        <v>70</v>
      </c>
      <c r="BK551" s="37">
        <v>1.87949736870368</v>
      </c>
      <c r="BL551" s="37">
        <v>3214</v>
      </c>
      <c r="BM551" s="37">
        <v>86.298888888888897</v>
      </c>
      <c r="BV551" s="37">
        <v>0</v>
      </c>
      <c r="BW551" s="37">
        <v>0</v>
      </c>
      <c r="BX551" s="37">
        <v>308</v>
      </c>
      <c r="BY551" s="37">
        <v>8.2688888888888901</v>
      </c>
      <c r="CH551" s="37">
        <v>0</v>
      </c>
      <c r="CI551" s="37">
        <v>0</v>
      </c>
      <c r="CJ551" s="37">
        <v>201</v>
      </c>
      <c r="CK551" s="37">
        <v>5.4</v>
      </c>
    </row>
    <row r="552" spans="1:89" x14ac:dyDescent="0.25">
      <c r="A552" s="10" t="s">
        <v>962</v>
      </c>
      <c r="B552" s="10" t="s">
        <v>1018</v>
      </c>
      <c r="C552" s="11">
        <v>7735</v>
      </c>
      <c r="D552" s="10" t="s">
        <v>5</v>
      </c>
      <c r="E552" s="12">
        <v>733</v>
      </c>
      <c r="F552" s="12">
        <v>3011</v>
      </c>
      <c r="G552" s="12">
        <v>4068</v>
      </c>
      <c r="H552" s="13">
        <f>+E552/G552</f>
        <v>0.18018682399213373</v>
      </c>
      <c r="I552" s="13">
        <f>+F552/G552</f>
        <v>0.74016715830875124</v>
      </c>
      <c r="J552" s="12">
        <f>+E552-F552</f>
        <v>-2278</v>
      </c>
      <c r="K552" s="12">
        <f>+F552-E552</f>
        <v>2278</v>
      </c>
      <c r="L552" s="13">
        <f>+H552-I552</f>
        <v>-0.55998033431661753</v>
      </c>
      <c r="M552" s="13">
        <f>+I552-H552</f>
        <v>0.55998033431661753</v>
      </c>
      <c r="N552" s="12">
        <v>960</v>
      </c>
      <c r="O552" s="12">
        <v>3029</v>
      </c>
      <c r="P552" s="12">
        <v>4109</v>
      </c>
      <c r="Q552" s="13">
        <f>+N552/P552</f>
        <v>0.23363348746653687</v>
      </c>
      <c r="R552" s="13">
        <f>+O552/P552</f>
        <v>0.73716232660014602</v>
      </c>
      <c r="S552" s="12">
        <f>+N552-O552</f>
        <v>-2069</v>
      </c>
      <c r="T552" s="13">
        <f>+Q552-R552</f>
        <v>-0.50352883913360913</v>
      </c>
      <c r="U552" s="14">
        <f>+E552-N552</f>
        <v>-227</v>
      </c>
      <c r="V552" s="14">
        <f>+F552-O552</f>
        <v>-18</v>
      </c>
      <c r="W552" s="13">
        <f>+H552-Q552</f>
        <v>-5.3446663474403133E-2</v>
      </c>
      <c r="X552" s="13">
        <f>+I552-R552</f>
        <v>3.0048317086052156E-3</v>
      </c>
      <c r="Y552" s="15">
        <v>4563.3900000000003</v>
      </c>
      <c r="Z552" s="16">
        <f>+C552/Y552</f>
        <v>1.6950118223513659</v>
      </c>
      <c r="AA552" s="17">
        <v>16059</v>
      </c>
      <c r="AB552" s="18" t="str">
        <f>TEXT(AA552,"00000")</f>
        <v>16059</v>
      </c>
      <c r="AC552" s="19">
        <v>16</v>
      </c>
      <c r="AD552" s="19">
        <v>59</v>
      </c>
      <c r="AE552" s="27"/>
      <c r="AF552" s="21"/>
      <c r="AG552" s="24"/>
      <c r="AH552" s="28"/>
      <c r="AI552" s="24"/>
      <c r="AJ552" s="24"/>
      <c r="AK552" s="24"/>
      <c r="AL552" s="24"/>
      <c r="AM552" s="29" t="s">
        <v>62</v>
      </c>
      <c r="AN552" s="37">
        <v>7936</v>
      </c>
      <c r="AO552" s="37">
        <v>23</v>
      </c>
      <c r="AP552" s="37">
        <v>3638</v>
      </c>
      <c r="AQ552" s="37">
        <v>458.42</v>
      </c>
      <c r="AR552" s="37">
        <v>1398</v>
      </c>
      <c r="AS552" s="37">
        <v>176.15888888888901</v>
      </c>
      <c r="AV552" s="37">
        <v>237</v>
      </c>
      <c r="AW552" s="37">
        <v>29.858888888888899</v>
      </c>
      <c r="AX552" s="37">
        <v>394</v>
      </c>
      <c r="AY552" s="37">
        <v>49.648888888888898</v>
      </c>
      <c r="BB552" s="37">
        <v>2</v>
      </c>
      <c r="BC552" s="37">
        <v>0.25</v>
      </c>
      <c r="BJ552" s="37">
        <v>0</v>
      </c>
      <c r="BK552" s="37">
        <v>0</v>
      </c>
      <c r="BL552" s="37">
        <v>1607</v>
      </c>
      <c r="BM552" s="37">
        <v>202.49</v>
      </c>
      <c r="BV552" s="37">
        <v>0</v>
      </c>
      <c r="BW552" s="37">
        <v>0</v>
      </c>
      <c r="CH552" s="37">
        <v>0</v>
      </c>
      <c r="CI552" s="37">
        <v>0</v>
      </c>
    </row>
    <row r="553" spans="1:89" x14ac:dyDescent="0.25">
      <c r="A553" s="10" t="s">
        <v>962</v>
      </c>
      <c r="B553" s="10" t="s">
        <v>1019</v>
      </c>
      <c r="C553" s="11">
        <v>3789</v>
      </c>
      <c r="D553" s="10" t="s">
        <v>5</v>
      </c>
      <c r="E553" s="12">
        <v>270</v>
      </c>
      <c r="F553" s="12">
        <v>1202</v>
      </c>
      <c r="G553" s="12">
        <v>1590</v>
      </c>
      <c r="H553" s="13">
        <f>+E553/G553</f>
        <v>0.16981132075471697</v>
      </c>
      <c r="I553" s="13">
        <f>+F553/G553</f>
        <v>0.75597484276729565</v>
      </c>
      <c r="J553" s="12">
        <f>+E553-F553</f>
        <v>-932</v>
      </c>
      <c r="K553" s="12">
        <f>+F553-E553</f>
        <v>932</v>
      </c>
      <c r="L553" s="13">
        <f>+H553-I553</f>
        <v>-0.58616352201257871</v>
      </c>
      <c r="M553" s="13">
        <f>+I553-H553</f>
        <v>0.58616352201257871</v>
      </c>
      <c r="N553" s="12">
        <v>396</v>
      </c>
      <c r="O553" s="12">
        <v>1173</v>
      </c>
      <c r="P553" s="12">
        <v>1612</v>
      </c>
      <c r="Q553" s="13">
        <f>+N553/P553</f>
        <v>0.24565756823821339</v>
      </c>
      <c r="R553" s="13">
        <f>+O553/P553</f>
        <v>0.72766749379652607</v>
      </c>
      <c r="S553" s="12">
        <f>+N553-O553</f>
        <v>-777</v>
      </c>
      <c r="T553" s="13">
        <f>+Q553-R553</f>
        <v>-0.48200992555831268</v>
      </c>
      <c r="U553" s="14">
        <f>+E553-N553</f>
        <v>-126</v>
      </c>
      <c r="V553" s="14">
        <f>+F553-O553</f>
        <v>29</v>
      </c>
      <c r="W553" s="13">
        <f>+H553-Q553</f>
        <v>-7.5846247483496415E-2</v>
      </c>
      <c r="X553" s="13">
        <f>+I553-R553</f>
        <v>2.8307348970769586E-2</v>
      </c>
      <c r="Y553" s="15">
        <v>478.8</v>
      </c>
      <c r="Z553" s="16">
        <f>+C553/Y553</f>
        <v>7.9135338345864659</v>
      </c>
      <c r="AA553" s="17">
        <v>16061</v>
      </c>
      <c r="AB553" s="18" t="str">
        <f>TEXT(AA553,"00000")</f>
        <v>16061</v>
      </c>
      <c r="AC553" s="19">
        <v>16</v>
      </c>
      <c r="AD553" s="19">
        <v>61</v>
      </c>
      <c r="AE553" s="27"/>
      <c r="AF553" s="21"/>
      <c r="AG553" s="24"/>
      <c r="AH553" s="28"/>
      <c r="AI553" s="24"/>
      <c r="AJ553" s="24"/>
      <c r="AK553" s="24"/>
      <c r="AL553" s="24"/>
      <c r="AM553" s="29" t="s">
        <v>62</v>
      </c>
      <c r="AN553" s="37">
        <v>3821</v>
      </c>
      <c r="AO553" s="37">
        <v>22</v>
      </c>
      <c r="AP553" s="37">
        <v>1927</v>
      </c>
      <c r="AQ553" s="37">
        <v>504.31888888888898</v>
      </c>
      <c r="AR553" s="37">
        <v>572</v>
      </c>
      <c r="AS553" s="37">
        <v>149.698888888889</v>
      </c>
      <c r="AV553" s="37">
        <v>245</v>
      </c>
      <c r="AW553" s="37">
        <v>64.12</v>
      </c>
      <c r="AX553" s="37">
        <v>373</v>
      </c>
      <c r="AY553" s="37">
        <v>97.62</v>
      </c>
      <c r="BB553" s="37">
        <v>3</v>
      </c>
      <c r="BC553" s="37">
        <v>0.79</v>
      </c>
      <c r="BJ553" s="37">
        <v>0</v>
      </c>
      <c r="BK553" s="37">
        <v>0</v>
      </c>
      <c r="BL553" s="37">
        <v>734</v>
      </c>
      <c r="BM553" s="37">
        <v>192.09888888888901</v>
      </c>
      <c r="BV553" s="37">
        <v>0</v>
      </c>
      <c r="BW553" s="37">
        <v>0</v>
      </c>
      <c r="CH553" s="37">
        <v>0</v>
      </c>
      <c r="CI553" s="37">
        <v>0</v>
      </c>
    </row>
    <row r="554" spans="1:89" x14ac:dyDescent="0.25">
      <c r="A554" s="10" t="s">
        <v>962</v>
      </c>
      <c r="B554" s="10" t="s">
        <v>293</v>
      </c>
      <c r="C554" s="11">
        <v>5297</v>
      </c>
      <c r="D554" s="10" t="s">
        <v>5</v>
      </c>
      <c r="E554" s="12">
        <v>360</v>
      </c>
      <c r="F554" s="12">
        <v>1184</v>
      </c>
      <c r="G554" s="12">
        <v>1748</v>
      </c>
      <c r="H554" s="13">
        <f>+E554/G554</f>
        <v>0.20594965675057209</v>
      </c>
      <c r="I554" s="13">
        <f>+F554/G554</f>
        <v>0.67734553775743711</v>
      </c>
      <c r="J554" s="12">
        <f>+E554-F554</f>
        <v>-824</v>
      </c>
      <c r="K554" s="12">
        <f>+F554-E554</f>
        <v>824</v>
      </c>
      <c r="L554" s="13">
        <f>+H554-I554</f>
        <v>-0.47139588100686503</v>
      </c>
      <c r="M554" s="13">
        <f>+I554-H554</f>
        <v>0.47139588100686503</v>
      </c>
      <c r="N554" s="12">
        <v>429</v>
      </c>
      <c r="O554" s="12">
        <v>1141</v>
      </c>
      <c r="P554" s="12">
        <v>1622</v>
      </c>
      <c r="Q554" s="13">
        <f>+N554/P554</f>
        <v>0.26448828606658448</v>
      </c>
      <c r="R554" s="13">
        <f>+O554/P554</f>
        <v>0.70345252774352651</v>
      </c>
      <c r="S554" s="12">
        <f>+N554-O554</f>
        <v>-712</v>
      </c>
      <c r="T554" s="13">
        <f>+Q554-R554</f>
        <v>-0.43896424167694204</v>
      </c>
      <c r="U554" s="14">
        <f>+E554-N554</f>
        <v>-69</v>
      </c>
      <c r="V554" s="14">
        <f>+F554-O554</f>
        <v>43</v>
      </c>
      <c r="W554" s="13">
        <f>+H554-Q554</f>
        <v>-5.8538629316012392E-2</v>
      </c>
      <c r="X554" s="13">
        <f>+I554-R554</f>
        <v>-2.6106989986089402E-2</v>
      </c>
      <c r="Y554" s="15">
        <v>1201.4100000000001</v>
      </c>
      <c r="Z554" s="16">
        <f>+C554/Y554</f>
        <v>4.4089861079897785</v>
      </c>
      <c r="AA554" s="17">
        <v>16063</v>
      </c>
      <c r="AB554" s="18" t="str">
        <f>TEXT(AA554,"00000")</f>
        <v>16063</v>
      </c>
      <c r="AC554" s="19">
        <v>16</v>
      </c>
      <c r="AD554" s="19">
        <v>63</v>
      </c>
      <c r="AE554" s="27" t="s">
        <v>979</v>
      </c>
      <c r="AF554" s="21"/>
      <c r="AG554" s="24" t="s">
        <v>980</v>
      </c>
      <c r="AH554" s="19"/>
      <c r="AI554" s="24" t="s">
        <v>53</v>
      </c>
      <c r="AJ554" s="24"/>
      <c r="AK554" s="24"/>
      <c r="AL554" s="24"/>
      <c r="AM554" s="29" t="s">
        <v>59</v>
      </c>
      <c r="AN554" s="37">
        <v>5208</v>
      </c>
      <c r="AO554" s="37">
        <v>13</v>
      </c>
      <c r="AP554" s="37">
        <v>1892</v>
      </c>
      <c r="AQ554" s="37">
        <v>363.29</v>
      </c>
      <c r="AR554" s="37">
        <v>201</v>
      </c>
      <c r="AS554" s="37">
        <v>38.590000000000003</v>
      </c>
      <c r="AV554" s="37">
        <v>130</v>
      </c>
      <c r="AW554" s="37">
        <v>24.96</v>
      </c>
      <c r="AX554" s="37">
        <v>165</v>
      </c>
      <c r="AY554" s="37">
        <v>31.678888888888899</v>
      </c>
      <c r="BB554" s="37">
        <v>1</v>
      </c>
      <c r="BC554" s="37">
        <v>0.19</v>
      </c>
      <c r="BJ554" s="37">
        <v>0</v>
      </c>
      <c r="BK554" s="37">
        <v>0</v>
      </c>
      <c r="BL554" s="37">
        <v>1395</v>
      </c>
      <c r="BM554" s="37">
        <v>267.86</v>
      </c>
      <c r="BV554" s="37">
        <v>0</v>
      </c>
      <c r="BW554" s="37">
        <v>0</v>
      </c>
      <c r="CH554" s="37">
        <v>0</v>
      </c>
      <c r="CI554" s="37">
        <v>0</v>
      </c>
    </row>
    <row r="555" spans="1:89" x14ac:dyDescent="0.25">
      <c r="A555" s="10" t="s">
        <v>962</v>
      </c>
      <c r="B555" s="10" t="s">
        <v>145</v>
      </c>
      <c r="C555" s="11">
        <v>38273</v>
      </c>
      <c r="D555" s="10" t="s">
        <v>5</v>
      </c>
      <c r="E555" s="12">
        <v>1201</v>
      </c>
      <c r="F555" s="12">
        <v>8941</v>
      </c>
      <c r="G555" s="12">
        <v>15687</v>
      </c>
      <c r="H555" s="13">
        <f>+E555/G555</f>
        <v>7.6560209090329567E-2</v>
      </c>
      <c r="I555" s="13">
        <f>+F555/G555</f>
        <v>0.56996238923949771</v>
      </c>
      <c r="J555" s="12">
        <f>+E555-F555</f>
        <v>-7740</v>
      </c>
      <c r="K555" s="12">
        <f>+F555-E555</f>
        <v>7740</v>
      </c>
      <c r="L555" s="13">
        <f>+H555-I555</f>
        <v>-0.49340218014916815</v>
      </c>
      <c r="M555" s="13">
        <f>+I555-H555</f>
        <v>0.49340218014916815</v>
      </c>
      <c r="N555" s="12">
        <v>832</v>
      </c>
      <c r="O555" s="12">
        <v>13445</v>
      </c>
      <c r="P555" s="12">
        <v>14412</v>
      </c>
      <c r="Q555" s="13">
        <f>+N555/P555</f>
        <v>5.7729669719678044E-2</v>
      </c>
      <c r="R555" s="13">
        <f>+O555/P555</f>
        <v>0.93290313627532617</v>
      </c>
      <c r="S555" s="12">
        <f>+N555-O555</f>
        <v>-12613</v>
      </c>
      <c r="T555" s="13">
        <f>+Q555-R555</f>
        <v>-0.87517346655564809</v>
      </c>
      <c r="U555" s="14">
        <f>+E555-N555</f>
        <v>369</v>
      </c>
      <c r="V555" s="14">
        <f>+F555-O555</f>
        <v>-4504</v>
      </c>
      <c r="W555" s="13">
        <f>+H555-Q555</f>
        <v>1.8830539370651524E-2</v>
      </c>
      <c r="X555" s="13">
        <f>+I555-R555</f>
        <v>-0.36294074703582846</v>
      </c>
      <c r="Y555" s="15">
        <v>469.21</v>
      </c>
      <c r="Z555" s="16">
        <f>+C555/Y555</f>
        <v>81.569020268110236</v>
      </c>
      <c r="AA555" s="17">
        <v>16065</v>
      </c>
      <c r="AB555" s="18" t="str">
        <f>TEXT(AA555,"00000")</f>
        <v>16065</v>
      </c>
      <c r="AC555" s="19">
        <v>16</v>
      </c>
      <c r="AD555" s="19">
        <v>65</v>
      </c>
      <c r="AE555" s="27" t="s">
        <v>1000</v>
      </c>
      <c r="AF555" s="21" t="s">
        <v>975</v>
      </c>
      <c r="AG555" s="24" t="s">
        <v>1001</v>
      </c>
      <c r="AH555" s="19"/>
      <c r="AI555" s="24" t="s">
        <v>53</v>
      </c>
      <c r="AJ555" s="24" t="s">
        <v>977</v>
      </c>
      <c r="AK555" s="24"/>
      <c r="AL555" s="24"/>
      <c r="AM555" s="29" t="s">
        <v>44</v>
      </c>
      <c r="AN555" s="37">
        <v>37536</v>
      </c>
      <c r="AO555" s="37">
        <v>162</v>
      </c>
      <c r="AP555" s="37">
        <v>38596</v>
      </c>
      <c r="AQ555" s="37">
        <v>1028.24</v>
      </c>
      <c r="AR555" s="37">
        <v>162</v>
      </c>
      <c r="AS555" s="37">
        <v>4.32</v>
      </c>
      <c r="AV555" s="37">
        <v>19</v>
      </c>
      <c r="AW555" s="37">
        <v>0.51</v>
      </c>
      <c r="AX555" s="37">
        <v>582</v>
      </c>
      <c r="AY555" s="37">
        <v>15.508888888888899</v>
      </c>
      <c r="BB555" s="37">
        <v>2</v>
      </c>
      <c r="BC555" s="37">
        <v>0.05</v>
      </c>
      <c r="BJ555" s="37">
        <v>0</v>
      </c>
      <c r="BK555" s="37">
        <v>0</v>
      </c>
      <c r="BL555" s="37">
        <v>37831</v>
      </c>
      <c r="BM555" s="37">
        <v>1007.86</v>
      </c>
      <c r="BV555" s="37">
        <v>0</v>
      </c>
      <c r="BW555" s="37">
        <v>0</v>
      </c>
      <c r="CH555" s="37">
        <v>0</v>
      </c>
      <c r="CI555" s="37">
        <v>0</v>
      </c>
    </row>
    <row r="556" spans="1:89" x14ac:dyDescent="0.25">
      <c r="A556" s="10" t="s">
        <v>962</v>
      </c>
      <c r="B556" s="10" t="s">
        <v>1020</v>
      </c>
      <c r="C556" s="11">
        <v>20461</v>
      </c>
      <c r="D556" s="10" t="s">
        <v>5</v>
      </c>
      <c r="E556" s="12">
        <v>1167</v>
      </c>
      <c r="F556" s="12">
        <v>4887</v>
      </c>
      <c r="G556" s="12">
        <v>6870</v>
      </c>
      <c r="H556" s="13">
        <f>+E556/G556</f>
        <v>0.16986899563318777</v>
      </c>
      <c r="I556" s="13">
        <f>+F556/G556</f>
        <v>0.71135371179039297</v>
      </c>
      <c r="J556" s="12">
        <f>+E556-F556</f>
        <v>-3720</v>
      </c>
      <c r="K556" s="12">
        <f>+F556-E556</f>
        <v>3720</v>
      </c>
      <c r="L556" s="13">
        <f>+H556-I556</f>
        <v>-0.54148471615720517</v>
      </c>
      <c r="M556" s="13">
        <f>+I556-H556</f>
        <v>0.54148471615720517</v>
      </c>
      <c r="N556" s="12">
        <v>1390</v>
      </c>
      <c r="O556" s="12">
        <v>5442</v>
      </c>
      <c r="P556" s="12">
        <v>6973</v>
      </c>
      <c r="Q556" s="13">
        <f>+N556/P556</f>
        <v>0.19934031263444715</v>
      </c>
      <c r="R556" s="13">
        <f>+O556/P556</f>
        <v>0.78043883550838955</v>
      </c>
      <c r="S556" s="12">
        <f>+N556-O556</f>
        <v>-4052</v>
      </c>
      <c r="T556" s="13">
        <f>+Q556-R556</f>
        <v>-0.58109852287394237</v>
      </c>
      <c r="U556" s="14">
        <f>+E556-N556</f>
        <v>-223</v>
      </c>
      <c r="V556" s="14">
        <f>+F556-O556</f>
        <v>-555</v>
      </c>
      <c r="W556" s="13">
        <f>+H556-Q556</f>
        <v>-2.9471317001259378E-2</v>
      </c>
      <c r="X556" s="13">
        <f>+I556-R556</f>
        <v>-6.9085123717996577E-2</v>
      </c>
      <c r="Y556" s="15">
        <v>757.59</v>
      </c>
      <c r="Z556" s="16">
        <f>+C556/Y556</f>
        <v>27.00801224936971</v>
      </c>
      <c r="AA556" s="17">
        <v>16067</v>
      </c>
      <c r="AB556" s="18" t="str">
        <f>TEXT(AA556,"00000")</f>
        <v>16067</v>
      </c>
      <c r="AC556" s="19">
        <v>16</v>
      </c>
      <c r="AD556" s="19">
        <v>67</v>
      </c>
      <c r="AE556" s="27" t="s">
        <v>993</v>
      </c>
      <c r="AF556" s="21"/>
      <c r="AG556" s="24" t="s">
        <v>994</v>
      </c>
      <c r="AH556" s="19"/>
      <c r="AI556" s="24" t="s">
        <v>53</v>
      </c>
      <c r="AJ556" s="24"/>
      <c r="AK556" s="24"/>
      <c r="AL556" s="24"/>
      <c r="AM556" s="29" t="s">
        <v>59</v>
      </c>
      <c r="AN556" s="37">
        <v>20069</v>
      </c>
      <c r="AO556" s="37">
        <v>43</v>
      </c>
      <c r="AP556" s="37">
        <v>14620</v>
      </c>
      <c r="AQ556" s="37">
        <v>728.49</v>
      </c>
      <c r="AR556" s="37">
        <v>2234</v>
      </c>
      <c r="AS556" s="37">
        <v>111.31888888888901</v>
      </c>
      <c r="AV556" s="37">
        <v>523</v>
      </c>
      <c r="AW556" s="37">
        <v>26.058888888888902</v>
      </c>
      <c r="AX556" s="37">
        <v>4149</v>
      </c>
      <c r="AY556" s="37">
        <v>206.74</v>
      </c>
      <c r="BJ556" s="37">
        <v>0</v>
      </c>
      <c r="BK556" s="37">
        <v>0</v>
      </c>
      <c r="BL556" s="37">
        <v>7714</v>
      </c>
      <c r="BM556" s="37">
        <v>384.37</v>
      </c>
      <c r="BV556" s="37">
        <v>0</v>
      </c>
      <c r="BW556" s="37">
        <v>0</v>
      </c>
      <c r="CH556" s="37">
        <v>0</v>
      </c>
      <c r="CI556" s="37">
        <v>0</v>
      </c>
    </row>
    <row r="557" spans="1:89" x14ac:dyDescent="0.25">
      <c r="A557" s="10" t="s">
        <v>962</v>
      </c>
      <c r="B557" s="10" t="s">
        <v>1021</v>
      </c>
      <c r="C557" s="11">
        <v>40048</v>
      </c>
      <c r="D557" s="10" t="s">
        <v>5</v>
      </c>
      <c r="E557" s="12">
        <v>4828</v>
      </c>
      <c r="F557" s="12">
        <v>10699</v>
      </c>
      <c r="G557" s="12">
        <v>17195</v>
      </c>
      <c r="H557" s="13">
        <f>+E557/G557</f>
        <v>0.280779296307066</v>
      </c>
      <c r="I557" s="13">
        <f>+F557/G557</f>
        <v>0.62221576039546378</v>
      </c>
      <c r="J557" s="12">
        <f>+E557-F557</f>
        <v>-5871</v>
      </c>
      <c r="K557" s="12">
        <f>+F557-E557</f>
        <v>5871</v>
      </c>
      <c r="L557" s="13">
        <f>+H557-I557</f>
        <v>-0.34143646408839778</v>
      </c>
      <c r="M557" s="13">
        <f>+I557-H557</f>
        <v>0.34143646408839778</v>
      </c>
      <c r="N557" s="12">
        <v>6451</v>
      </c>
      <c r="O557" s="12">
        <v>9967</v>
      </c>
      <c r="P557" s="12">
        <v>16848</v>
      </c>
      <c r="Q557" s="13">
        <f>+N557/P557</f>
        <v>0.38289411206077872</v>
      </c>
      <c r="R557" s="13">
        <f>+O557/P557</f>
        <v>0.59158357075023738</v>
      </c>
      <c r="S557" s="12">
        <f>+N557-O557</f>
        <v>-3516</v>
      </c>
      <c r="T557" s="13">
        <f>+Q557-R557</f>
        <v>-0.20868945868945865</v>
      </c>
      <c r="U557" s="14">
        <f>+E557-N557</f>
        <v>-1623</v>
      </c>
      <c r="V557" s="14">
        <f>+F557-O557</f>
        <v>732</v>
      </c>
      <c r="W557" s="13">
        <f>+H557-Q557</f>
        <v>-0.10211481575371273</v>
      </c>
      <c r="X557" s="13">
        <f>+I557-R557</f>
        <v>3.0632189645226404E-2</v>
      </c>
      <c r="Y557" s="15">
        <v>848.09</v>
      </c>
      <c r="Z557" s="16">
        <f>+C557/Y557</f>
        <v>47.221403388791281</v>
      </c>
      <c r="AA557" s="17">
        <v>16069</v>
      </c>
      <c r="AB557" s="18" t="str">
        <f>TEXT(AA557,"00000")</f>
        <v>16069</v>
      </c>
      <c r="AC557" s="19">
        <v>16</v>
      </c>
      <c r="AD557" s="19">
        <v>69</v>
      </c>
      <c r="AE557" s="27" t="s">
        <v>1022</v>
      </c>
      <c r="AF557" s="21"/>
      <c r="AG557" s="24" t="s">
        <v>1023</v>
      </c>
      <c r="AH557" s="23">
        <v>62153</v>
      </c>
      <c r="AI557" s="24" t="s">
        <v>43</v>
      </c>
      <c r="AJ557" s="24"/>
      <c r="AK557" s="24"/>
      <c r="AL557" s="24"/>
      <c r="AM557" s="29" t="s">
        <v>44</v>
      </c>
      <c r="AN557" s="37">
        <v>39265</v>
      </c>
      <c r="AO557" s="37">
        <v>57</v>
      </c>
      <c r="AP557" s="37">
        <v>11540</v>
      </c>
      <c r="AQ557" s="37">
        <v>293.89888888888902</v>
      </c>
      <c r="AR557" s="37">
        <v>5793</v>
      </c>
      <c r="AS557" s="37">
        <v>147.53888888888901</v>
      </c>
      <c r="AV557" s="37">
        <v>2116</v>
      </c>
      <c r="AW557" s="37">
        <v>53.89</v>
      </c>
      <c r="AX557" s="37">
        <v>1468</v>
      </c>
      <c r="AY557" s="37">
        <v>37.39</v>
      </c>
      <c r="BB557" s="37">
        <v>100</v>
      </c>
      <c r="BC557" s="37">
        <v>2.5488888888888899</v>
      </c>
      <c r="BD557" s="37">
        <v>102</v>
      </c>
      <c r="BE557" s="37">
        <v>2.5977333503119802</v>
      </c>
      <c r="BJ557" s="37">
        <v>102</v>
      </c>
      <c r="BK557" s="37">
        <v>2.5977333503119802</v>
      </c>
      <c r="BL557" s="37">
        <v>1961</v>
      </c>
      <c r="BM557" s="37">
        <v>49.938888888888897</v>
      </c>
      <c r="BV557" s="37">
        <v>0</v>
      </c>
      <c r="BW557" s="37">
        <v>0</v>
      </c>
      <c r="CH557" s="37">
        <v>0</v>
      </c>
      <c r="CI557" s="37">
        <v>0</v>
      </c>
    </row>
    <row r="558" spans="1:89" x14ac:dyDescent="0.25">
      <c r="A558" s="10" t="s">
        <v>962</v>
      </c>
      <c r="B558" s="10" t="s">
        <v>1024</v>
      </c>
      <c r="C558" s="11">
        <v>4281</v>
      </c>
      <c r="D558" s="10" t="s">
        <v>5</v>
      </c>
      <c r="E558" s="12">
        <v>184</v>
      </c>
      <c r="F558" s="12">
        <v>1531</v>
      </c>
      <c r="G558" s="12">
        <v>2068</v>
      </c>
      <c r="H558" s="13">
        <f>+E558/G558</f>
        <v>8.8974854932301742E-2</v>
      </c>
      <c r="I558" s="13">
        <f>+F558/G558</f>
        <v>0.74032882011605416</v>
      </c>
      <c r="J558" s="12">
        <f>+E558-F558</f>
        <v>-1347</v>
      </c>
      <c r="K558" s="12">
        <f>+F558-E558</f>
        <v>1347</v>
      </c>
      <c r="L558" s="13">
        <f>+H558-I558</f>
        <v>-0.65135396518375244</v>
      </c>
      <c r="M558" s="13">
        <f>+I558-H558</f>
        <v>0.65135396518375244</v>
      </c>
      <c r="N558" s="12">
        <v>217</v>
      </c>
      <c r="O558" s="12">
        <v>1838</v>
      </c>
      <c r="P558" s="12">
        <v>2089</v>
      </c>
      <c r="Q558" s="13">
        <f>+N558/P558</f>
        <v>0.1038774533269507</v>
      </c>
      <c r="R558" s="13">
        <f>+O558/P558</f>
        <v>0.87984681665868836</v>
      </c>
      <c r="S558" s="12">
        <f>+N558-O558</f>
        <v>-1621</v>
      </c>
      <c r="T558" s="13">
        <f>+Q558-R558</f>
        <v>-0.77596936333173772</v>
      </c>
      <c r="U558" s="14">
        <f>+E558-N558</f>
        <v>-33</v>
      </c>
      <c r="V558" s="14">
        <f>+F558-O558</f>
        <v>-307</v>
      </c>
      <c r="W558" s="13">
        <f>+H558-Q558</f>
        <v>-1.4902598394648955E-2</v>
      </c>
      <c r="X558" s="13">
        <f>+I558-R558</f>
        <v>-0.13951799654263419</v>
      </c>
      <c r="Y558" s="15">
        <v>1200.06</v>
      </c>
      <c r="Z558" s="16">
        <f>+C558/Y558</f>
        <v>3.5673216339183043</v>
      </c>
      <c r="AA558" s="17">
        <v>16071</v>
      </c>
      <c r="AB558" s="18" t="str">
        <f>TEXT(AA558,"00000")</f>
        <v>16071</v>
      </c>
      <c r="AC558" s="19">
        <v>16</v>
      </c>
      <c r="AD558" s="19">
        <v>71</v>
      </c>
      <c r="AE558" s="27"/>
      <c r="AF558" s="21"/>
      <c r="AG558" s="24"/>
      <c r="AH558" s="28"/>
      <c r="AI558" s="24"/>
      <c r="AJ558" s="24"/>
      <c r="AK558" s="24"/>
      <c r="AL558" s="24"/>
      <c r="AM558" s="29" t="s">
        <v>62</v>
      </c>
      <c r="AN558" s="37">
        <v>4286</v>
      </c>
      <c r="AO558" s="37">
        <v>12</v>
      </c>
      <c r="AP558" s="37">
        <v>3609</v>
      </c>
      <c r="AQ558" s="37">
        <v>842.03888888888901</v>
      </c>
      <c r="AR558" s="37">
        <v>45</v>
      </c>
      <c r="AS558" s="37">
        <v>10.5</v>
      </c>
      <c r="AV558" s="37">
        <v>17</v>
      </c>
      <c r="AW558" s="37">
        <v>3.97</v>
      </c>
      <c r="BJ558" s="37">
        <v>0</v>
      </c>
      <c r="BK558" s="37">
        <v>0</v>
      </c>
      <c r="BL558" s="37">
        <v>3547</v>
      </c>
      <c r="BM558" s="37">
        <v>827.58</v>
      </c>
      <c r="BV558" s="37">
        <v>0</v>
      </c>
      <c r="BW558" s="37">
        <v>0</v>
      </c>
      <c r="CH558" s="37">
        <v>0</v>
      </c>
      <c r="CI558" s="37">
        <v>0</v>
      </c>
    </row>
    <row r="559" spans="1:89" x14ac:dyDescent="0.25">
      <c r="A559" s="10" t="s">
        <v>962</v>
      </c>
      <c r="B559" s="10" t="s">
        <v>1025</v>
      </c>
      <c r="C559" s="11">
        <v>11310</v>
      </c>
      <c r="D559" s="10" t="s">
        <v>5</v>
      </c>
      <c r="E559" s="12">
        <v>591</v>
      </c>
      <c r="F559" s="12">
        <v>3052</v>
      </c>
      <c r="G559" s="12">
        <v>3920</v>
      </c>
      <c r="H559" s="13">
        <f>+E559/G559</f>
        <v>0.15076530612244898</v>
      </c>
      <c r="I559" s="13">
        <f>+F559/G559</f>
        <v>0.77857142857142858</v>
      </c>
      <c r="J559" s="12">
        <f>+E559-F559</f>
        <v>-2461</v>
      </c>
      <c r="K559" s="12">
        <f>+F559-E559</f>
        <v>2461</v>
      </c>
      <c r="L559" s="13">
        <f>+H559-I559</f>
        <v>-0.6278061224489796</v>
      </c>
      <c r="M559" s="13">
        <f>+I559-H559</f>
        <v>0.6278061224489796</v>
      </c>
      <c r="N559" s="12">
        <v>833</v>
      </c>
      <c r="O559" s="12">
        <v>2794</v>
      </c>
      <c r="P559" s="12">
        <v>3723</v>
      </c>
      <c r="Q559" s="13">
        <f>+N559/P559</f>
        <v>0.22374429223744291</v>
      </c>
      <c r="R559" s="13">
        <f>+O559/P559</f>
        <v>0.75047005103411224</v>
      </c>
      <c r="S559" s="12">
        <f>+N559-O559</f>
        <v>-1961</v>
      </c>
      <c r="T559" s="13">
        <f>+Q559-R559</f>
        <v>-0.52672575879666939</v>
      </c>
      <c r="U559" s="14">
        <f>+E559-N559</f>
        <v>-242</v>
      </c>
      <c r="V559" s="14">
        <f>+F559-O559</f>
        <v>258</v>
      </c>
      <c r="W559" s="13">
        <f>+H559-Q559</f>
        <v>-7.2978986114993927E-2</v>
      </c>
      <c r="X559" s="13">
        <f>+I559-R559</f>
        <v>2.8101377537316341E-2</v>
      </c>
      <c r="Y559" s="15">
        <v>7665.51</v>
      </c>
      <c r="Z559" s="16">
        <f>+C559/Y559</f>
        <v>1.4754399902941879</v>
      </c>
      <c r="AA559" s="17">
        <v>16073</v>
      </c>
      <c r="AB559" s="18" t="str">
        <f>TEXT(AA559,"00000")</f>
        <v>16073</v>
      </c>
      <c r="AC559" s="19">
        <v>16</v>
      </c>
      <c r="AD559" s="19">
        <v>73</v>
      </c>
      <c r="AE559" s="27" t="s">
        <v>964</v>
      </c>
      <c r="AF559" s="21" t="s">
        <v>965</v>
      </c>
      <c r="AG559" s="24" t="s">
        <v>966</v>
      </c>
      <c r="AH559" s="23">
        <v>676909</v>
      </c>
      <c r="AI559" s="24" t="s">
        <v>43</v>
      </c>
      <c r="AJ559" s="24" t="s">
        <v>967</v>
      </c>
      <c r="AK559" s="24"/>
      <c r="AL559" s="24"/>
      <c r="AM559" s="29" t="s">
        <v>59</v>
      </c>
      <c r="AN559" s="37">
        <v>11526</v>
      </c>
      <c r="AO559" s="37">
        <v>25</v>
      </c>
      <c r="AP559" s="37">
        <v>3331</v>
      </c>
      <c r="AQ559" s="37">
        <v>289</v>
      </c>
      <c r="AR559" s="37">
        <v>813</v>
      </c>
      <c r="AS559" s="37">
        <v>70.540000000000006</v>
      </c>
      <c r="AV559" s="37">
        <v>108</v>
      </c>
      <c r="AW559" s="37">
        <v>9.3688888888888897</v>
      </c>
      <c r="AX559" s="37">
        <v>396</v>
      </c>
      <c r="AY559" s="37">
        <v>34.358888888888899</v>
      </c>
      <c r="BB559" s="37">
        <v>1</v>
      </c>
      <c r="BC559" s="37">
        <v>8.8888888888888906E-2</v>
      </c>
      <c r="BJ559" s="37">
        <v>0</v>
      </c>
      <c r="BK559" s="37">
        <v>0</v>
      </c>
      <c r="BL559" s="37">
        <v>2013</v>
      </c>
      <c r="BM559" s="37">
        <v>174.65</v>
      </c>
      <c r="BV559" s="37">
        <v>0</v>
      </c>
      <c r="BW559" s="37">
        <v>0</v>
      </c>
      <c r="CH559" s="37">
        <v>0</v>
      </c>
      <c r="CI559" s="37">
        <v>0</v>
      </c>
    </row>
    <row r="560" spans="1:89" x14ac:dyDescent="0.25">
      <c r="A560" s="10" t="s">
        <v>962</v>
      </c>
      <c r="B560" s="10" t="s">
        <v>1026</v>
      </c>
      <c r="C560" s="11">
        <v>22896</v>
      </c>
      <c r="D560" s="10" t="s">
        <v>5</v>
      </c>
      <c r="E560" s="12">
        <v>892</v>
      </c>
      <c r="F560" s="12">
        <v>4306</v>
      </c>
      <c r="G560" s="12">
        <v>5703</v>
      </c>
      <c r="H560" s="13">
        <f>+E560/G560</f>
        <v>0.15640890759249518</v>
      </c>
      <c r="I560" s="13">
        <f>+F560/G560</f>
        <v>0.75504120638260563</v>
      </c>
      <c r="J560" s="12">
        <f>+E560-F560</f>
        <v>-3414</v>
      </c>
      <c r="K560" s="12">
        <f>+F560-E560</f>
        <v>3414</v>
      </c>
      <c r="L560" s="13">
        <f>+H560-I560</f>
        <v>-0.59863229879011048</v>
      </c>
      <c r="M560" s="13">
        <f>+I560-H560</f>
        <v>0.59863229879011048</v>
      </c>
      <c r="N560" s="12">
        <v>2271</v>
      </c>
      <c r="O560" s="12">
        <v>6004</v>
      </c>
      <c r="P560" s="12">
        <v>8495</v>
      </c>
      <c r="Q560" s="13">
        <f>+N560/P560</f>
        <v>0.26733372572101238</v>
      </c>
      <c r="R560" s="13">
        <f>+O560/P560</f>
        <v>0.70676868746321364</v>
      </c>
      <c r="S560" s="12">
        <f>+N560-O560</f>
        <v>-3733</v>
      </c>
      <c r="T560" s="13">
        <f>+Q560-R560</f>
        <v>-0.43943496174220126</v>
      </c>
      <c r="U560" s="14">
        <f>+E560-N560</f>
        <v>-1379</v>
      </c>
      <c r="V560" s="14">
        <f>+F560-O560</f>
        <v>-1698</v>
      </c>
      <c r="W560" s="13">
        <f>+H560-Q560</f>
        <v>-0.11092481812851721</v>
      </c>
      <c r="X560" s="13">
        <f>+I560-R560</f>
        <v>4.8272518919391993E-2</v>
      </c>
      <c r="Y560" s="15">
        <v>406.87</v>
      </c>
      <c r="Z560" s="16">
        <f>+C560/Y560</f>
        <v>56.273502592965812</v>
      </c>
      <c r="AA560" s="17">
        <v>16075</v>
      </c>
      <c r="AB560" s="18" t="str">
        <f>TEXT(AA560,"00000")</f>
        <v>16075</v>
      </c>
      <c r="AC560" s="19">
        <v>16</v>
      </c>
      <c r="AD560" s="19">
        <v>75</v>
      </c>
      <c r="AE560" s="27" t="s">
        <v>1027</v>
      </c>
      <c r="AF560" s="21" t="s">
        <v>965</v>
      </c>
      <c r="AG560" s="24" t="s">
        <v>1028</v>
      </c>
      <c r="AH560" s="19"/>
      <c r="AI560" s="24" t="s">
        <v>53</v>
      </c>
      <c r="AJ560" s="24" t="s">
        <v>967</v>
      </c>
      <c r="AK560" s="24"/>
      <c r="AL560" s="24"/>
      <c r="AM560" s="29" t="s">
        <v>44</v>
      </c>
      <c r="AN560" s="37">
        <v>22623</v>
      </c>
      <c r="AO560" s="37">
        <v>40</v>
      </c>
      <c r="AP560" s="37">
        <v>9472</v>
      </c>
      <c r="AQ560" s="37">
        <v>418.68888888888898</v>
      </c>
      <c r="AR560" s="37">
        <v>2360</v>
      </c>
      <c r="AS560" s="37">
        <v>104.31888888888901</v>
      </c>
      <c r="AV560" s="37">
        <v>1151</v>
      </c>
      <c r="AW560" s="37">
        <v>50.88</v>
      </c>
      <c r="AX560" s="37">
        <v>2299</v>
      </c>
      <c r="AY560" s="37">
        <v>101.62</v>
      </c>
      <c r="BB560" s="37">
        <v>3</v>
      </c>
      <c r="BC560" s="37">
        <v>0.13</v>
      </c>
      <c r="BJ560" s="37">
        <v>0</v>
      </c>
      <c r="BK560" s="37">
        <v>0</v>
      </c>
      <c r="BL560" s="37">
        <v>3531</v>
      </c>
      <c r="BM560" s="37">
        <v>156.08000000000001</v>
      </c>
      <c r="BV560" s="37">
        <v>0</v>
      </c>
      <c r="BW560" s="37">
        <v>0</v>
      </c>
      <c r="CH560" s="37">
        <v>0</v>
      </c>
      <c r="CI560" s="37">
        <v>0</v>
      </c>
    </row>
    <row r="561" spans="1:91" x14ac:dyDescent="0.25">
      <c r="A561" s="10" t="s">
        <v>962</v>
      </c>
      <c r="B561" s="10" t="s">
        <v>1029</v>
      </c>
      <c r="C561" s="11">
        <v>7648</v>
      </c>
      <c r="D561" s="10" t="s">
        <v>5</v>
      </c>
      <c r="E561" s="12">
        <v>699</v>
      </c>
      <c r="F561" s="12">
        <v>1666</v>
      </c>
      <c r="G561" s="12">
        <v>2758</v>
      </c>
      <c r="H561" s="13">
        <f>+E561/G561</f>
        <v>0.25344452501812909</v>
      </c>
      <c r="I561" s="13">
        <f>+F561/G561</f>
        <v>0.60406091370558379</v>
      </c>
      <c r="J561" s="12">
        <f>+E561-F561</f>
        <v>-967</v>
      </c>
      <c r="K561" s="12">
        <f>+F561-E561</f>
        <v>967</v>
      </c>
      <c r="L561" s="13">
        <f>+H561-I561</f>
        <v>-0.35061638868745471</v>
      </c>
      <c r="M561" s="13">
        <f>+I561-H561</f>
        <v>0.35061638868745471</v>
      </c>
      <c r="N561" s="12">
        <v>982</v>
      </c>
      <c r="O561" s="12">
        <v>1870</v>
      </c>
      <c r="P561" s="12">
        <v>2903</v>
      </c>
      <c r="Q561" s="13">
        <f>+N561/P561</f>
        <v>0.33827075439200827</v>
      </c>
      <c r="R561" s="13">
        <f>+O561/P561</f>
        <v>0.64416121253875303</v>
      </c>
      <c r="S561" s="12">
        <f>+N561-O561</f>
        <v>-888</v>
      </c>
      <c r="T561" s="13">
        <f>+Q561-R561</f>
        <v>-0.30589045814674476</v>
      </c>
      <c r="U561" s="14">
        <f>+E561-N561</f>
        <v>-283</v>
      </c>
      <c r="V561" s="14">
        <f>+F561-O561</f>
        <v>-204</v>
      </c>
      <c r="W561" s="13">
        <f>+H561-Q561</f>
        <v>-8.4826229373879181E-2</v>
      </c>
      <c r="X561" s="13">
        <f>+I561-R561</f>
        <v>-4.0100298833169234E-2</v>
      </c>
      <c r="Y561" s="15">
        <v>1404.24</v>
      </c>
      <c r="Z561" s="16">
        <f>+C561/Y561</f>
        <v>5.4463624451660682</v>
      </c>
      <c r="AA561" s="17">
        <v>16077</v>
      </c>
      <c r="AB561" s="18" t="str">
        <f>TEXT(AA561,"00000")</f>
        <v>16077</v>
      </c>
      <c r="AC561" s="19">
        <v>16</v>
      </c>
      <c r="AD561" s="19">
        <v>77</v>
      </c>
      <c r="AE561" s="27"/>
      <c r="AF561" s="21"/>
      <c r="AG561" s="24"/>
      <c r="AH561" s="28"/>
      <c r="AI561" s="24"/>
      <c r="AJ561" s="24"/>
      <c r="AK561" s="24"/>
      <c r="AL561" s="24"/>
      <c r="AM561" s="29" t="s">
        <v>62</v>
      </c>
      <c r="AN561" s="37">
        <v>7817</v>
      </c>
      <c r="AO561" s="37">
        <v>21</v>
      </c>
      <c r="AP561" s="37">
        <v>6327</v>
      </c>
      <c r="AQ561" s="37">
        <v>809.38888888888903</v>
      </c>
      <c r="AR561" s="37">
        <v>508</v>
      </c>
      <c r="AS561" s="37">
        <v>64.988888888888894</v>
      </c>
      <c r="AV561" s="37">
        <v>681</v>
      </c>
      <c r="AW561" s="37">
        <v>87.12</v>
      </c>
      <c r="AX561" s="37">
        <v>2072</v>
      </c>
      <c r="AY561" s="37">
        <v>265.06</v>
      </c>
      <c r="BB561" s="37">
        <v>14</v>
      </c>
      <c r="BC561" s="37">
        <v>1.79</v>
      </c>
      <c r="BJ561" s="37">
        <v>0</v>
      </c>
      <c r="BK561" s="37">
        <v>0</v>
      </c>
      <c r="BL561" s="37">
        <v>3052</v>
      </c>
      <c r="BM561" s="37">
        <v>390.43</v>
      </c>
      <c r="BV561" s="37">
        <v>0</v>
      </c>
      <c r="BW561" s="37">
        <v>0</v>
      </c>
      <c r="CH561" s="37">
        <v>0</v>
      </c>
      <c r="CI561" s="37">
        <v>0</v>
      </c>
    </row>
    <row r="562" spans="1:91" x14ac:dyDescent="0.25">
      <c r="A562" s="10" t="s">
        <v>962</v>
      </c>
      <c r="B562" s="10" t="s">
        <v>1030</v>
      </c>
      <c r="C562" s="11">
        <v>12432</v>
      </c>
      <c r="D562" s="10" t="s">
        <v>5</v>
      </c>
      <c r="E562" s="12">
        <v>1384</v>
      </c>
      <c r="F562" s="12">
        <v>3297</v>
      </c>
      <c r="G562" s="12">
        <v>5120</v>
      </c>
      <c r="H562" s="13">
        <f>+E562/G562</f>
        <v>0.27031250000000001</v>
      </c>
      <c r="I562" s="13">
        <f>+F562/G562</f>
        <v>0.64394531249999998</v>
      </c>
      <c r="J562" s="12">
        <f>+E562-F562</f>
        <v>-1913</v>
      </c>
      <c r="K562" s="12">
        <f>+F562-E562</f>
        <v>1913</v>
      </c>
      <c r="L562" s="13">
        <f>+H562-I562</f>
        <v>-0.37363281249999997</v>
      </c>
      <c r="M562" s="13">
        <f>+I562-H562</f>
        <v>0.37363281249999997</v>
      </c>
      <c r="N562" s="12">
        <v>2277</v>
      </c>
      <c r="O562" s="12">
        <v>2699</v>
      </c>
      <c r="P562" s="12">
        <v>5148</v>
      </c>
      <c r="Q562" s="13">
        <f>+N562/P562</f>
        <v>0.44230769230769229</v>
      </c>
      <c r="R562" s="13">
        <f>+O562/P562</f>
        <v>0.52428127428127425</v>
      </c>
      <c r="S562" s="12">
        <f>+N562-O562</f>
        <v>-422</v>
      </c>
      <c r="T562" s="13">
        <f>+Q562-R562</f>
        <v>-8.1973581973581955E-2</v>
      </c>
      <c r="U562" s="14">
        <f>+E562-N562</f>
        <v>-893</v>
      </c>
      <c r="V562" s="14">
        <f>+F562-O562</f>
        <v>598</v>
      </c>
      <c r="W562" s="13">
        <f>+H562-Q562</f>
        <v>-0.17199519230769228</v>
      </c>
      <c r="X562" s="13">
        <f>+I562-R562</f>
        <v>0.11966403821872573</v>
      </c>
      <c r="Y562" s="15">
        <v>2629.67</v>
      </c>
      <c r="Z562" s="16">
        <f>+C562/Y562</f>
        <v>4.7275893933459328</v>
      </c>
      <c r="AA562" s="17">
        <v>16079</v>
      </c>
      <c r="AB562" s="18" t="str">
        <f>TEXT(AA562,"00000")</f>
        <v>16079</v>
      </c>
      <c r="AC562" s="19">
        <v>16</v>
      </c>
      <c r="AD562" s="19">
        <v>79</v>
      </c>
      <c r="AE562" s="27"/>
      <c r="AF562" s="21"/>
      <c r="AG562" s="24"/>
      <c r="AH562" s="28"/>
      <c r="AI562" s="24"/>
      <c r="AJ562" s="24"/>
      <c r="AK562" s="24"/>
      <c r="AL562" s="24"/>
      <c r="AM562" s="29" t="s">
        <v>62</v>
      </c>
      <c r="AN562" s="37">
        <v>12765</v>
      </c>
      <c r="AO562" s="37">
        <v>28</v>
      </c>
      <c r="AP562" s="37">
        <v>3229</v>
      </c>
      <c r="AQ562" s="37">
        <v>252.96</v>
      </c>
      <c r="AR562" s="37">
        <v>1463</v>
      </c>
      <c r="AS562" s="37">
        <v>114.608888888889</v>
      </c>
      <c r="AV562" s="37">
        <v>375</v>
      </c>
      <c r="AW562" s="37">
        <v>29.378888888888898</v>
      </c>
      <c r="AX562" s="37">
        <v>704</v>
      </c>
      <c r="AY562" s="37">
        <v>55.148888888888898</v>
      </c>
      <c r="BB562" s="37">
        <v>4</v>
      </c>
      <c r="BC562" s="37">
        <v>0.31</v>
      </c>
      <c r="BJ562" s="37">
        <v>0</v>
      </c>
      <c r="BK562" s="37">
        <v>0</v>
      </c>
      <c r="BL562" s="37">
        <v>683</v>
      </c>
      <c r="BM562" s="37">
        <v>53.508888888888897</v>
      </c>
      <c r="BV562" s="37">
        <v>0</v>
      </c>
      <c r="BW562" s="37">
        <v>0</v>
      </c>
      <c r="CH562" s="37">
        <v>0</v>
      </c>
      <c r="CI562" s="37">
        <v>0</v>
      </c>
    </row>
    <row r="563" spans="1:91" x14ac:dyDescent="0.25">
      <c r="A563" s="10" t="s">
        <v>962</v>
      </c>
      <c r="B563" s="10" t="s">
        <v>1031</v>
      </c>
      <c r="C563" s="11">
        <v>10564</v>
      </c>
      <c r="D563" s="10" t="s">
        <v>5</v>
      </c>
      <c r="E563" s="12">
        <v>2157</v>
      </c>
      <c r="F563" s="12">
        <v>2161</v>
      </c>
      <c r="G563" s="12">
        <v>4966</v>
      </c>
      <c r="H563" s="13">
        <f>+E563/G563</f>
        <v>0.43435360451067256</v>
      </c>
      <c r="I563" s="13">
        <f>+F563/G563</f>
        <v>0.43515908175594037</v>
      </c>
      <c r="J563" s="12">
        <f>+E563-F563</f>
        <v>-4</v>
      </c>
      <c r="K563" s="12">
        <f>+F563-E563</f>
        <v>4</v>
      </c>
      <c r="L563" s="13">
        <f>+H563-I563</f>
        <v>-8.0547724526780495E-4</v>
      </c>
      <c r="M563" s="13">
        <f>+I563-H563</f>
        <v>8.0547724526780495E-4</v>
      </c>
      <c r="N563" s="12">
        <v>1926</v>
      </c>
      <c r="O563" s="12">
        <v>2458</v>
      </c>
      <c r="P563" s="12">
        <v>4523</v>
      </c>
      <c r="Q563" s="13">
        <f>+N563/P563</f>
        <v>0.42582356842803448</v>
      </c>
      <c r="R563" s="13">
        <f>+O563/P563</f>
        <v>0.54344461640504094</v>
      </c>
      <c r="S563" s="12">
        <f>+N563-O563</f>
        <v>-532</v>
      </c>
      <c r="T563" s="13">
        <f>+Q563-R563</f>
        <v>-0.11762104797700645</v>
      </c>
      <c r="U563" s="14">
        <f>+E563-N563</f>
        <v>231</v>
      </c>
      <c r="V563" s="14">
        <f>+F563-O563</f>
        <v>-297</v>
      </c>
      <c r="W563" s="13">
        <f>+H563-Q563</f>
        <v>8.5300360826380817E-3</v>
      </c>
      <c r="X563" s="13">
        <f>+I563-R563</f>
        <v>-0.10828553464910057</v>
      </c>
      <c r="Y563" s="15">
        <v>449.46</v>
      </c>
      <c r="Z563" s="16">
        <f>+C563/Y563</f>
        <v>23.503760067636719</v>
      </c>
      <c r="AA563" s="17">
        <v>16081</v>
      </c>
      <c r="AB563" s="18" t="str">
        <f>TEXT(AA563,"00000")</f>
        <v>16081</v>
      </c>
      <c r="AC563" s="19">
        <v>16</v>
      </c>
      <c r="AD563" s="19">
        <v>81</v>
      </c>
      <c r="AE563" s="27" t="s">
        <v>1032</v>
      </c>
      <c r="AF563" s="21"/>
      <c r="AG563" s="24" t="s">
        <v>1033</v>
      </c>
      <c r="AH563" s="19"/>
      <c r="AI563" s="24" t="s">
        <v>53</v>
      </c>
      <c r="AJ563" s="24"/>
      <c r="AK563" s="24"/>
      <c r="AL563" s="24"/>
      <c r="AM563" s="29" t="s">
        <v>59</v>
      </c>
      <c r="AN563" s="37">
        <v>10170</v>
      </c>
      <c r="AO563" s="37">
        <v>14</v>
      </c>
      <c r="AP563" s="37">
        <v>3970</v>
      </c>
      <c r="AQ563" s="37">
        <v>390.36</v>
      </c>
      <c r="AR563" s="37">
        <v>29</v>
      </c>
      <c r="AS563" s="37">
        <v>2.85</v>
      </c>
      <c r="AV563" s="37">
        <v>111</v>
      </c>
      <c r="AW563" s="37">
        <v>10.91</v>
      </c>
      <c r="AX563" s="37">
        <v>388</v>
      </c>
      <c r="AY563" s="37">
        <v>38.148888888888898</v>
      </c>
      <c r="BB563" s="37">
        <v>2</v>
      </c>
      <c r="BC563" s="37">
        <v>0.2</v>
      </c>
      <c r="BJ563" s="37">
        <v>0</v>
      </c>
      <c r="BK563" s="37">
        <v>0</v>
      </c>
      <c r="BL563" s="37">
        <v>3440</v>
      </c>
      <c r="BM563" s="37">
        <v>338.25</v>
      </c>
      <c r="BV563" s="37">
        <v>0</v>
      </c>
      <c r="BW563" s="37">
        <v>0</v>
      </c>
      <c r="CH563" s="37">
        <v>0</v>
      </c>
      <c r="CI563" s="37">
        <v>0</v>
      </c>
    </row>
    <row r="564" spans="1:91" x14ac:dyDescent="0.25">
      <c r="A564" s="10" t="s">
        <v>962</v>
      </c>
      <c r="B564" s="10" t="s">
        <v>1034</v>
      </c>
      <c r="C564" s="11">
        <v>82375</v>
      </c>
      <c r="D564" s="10" t="s">
        <v>5</v>
      </c>
      <c r="E564" s="12">
        <v>6844</v>
      </c>
      <c r="F564" s="12">
        <v>21063</v>
      </c>
      <c r="G564" s="12">
        <v>31893</v>
      </c>
      <c r="H564" s="13">
        <f>+E564/G564</f>
        <v>0.21459254381839274</v>
      </c>
      <c r="I564" s="13">
        <f>+F564/G564</f>
        <v>0.66042705295832937</v>
      </c>
      <c r="J564" s="12">
        <f>+E564-F564</f>
        <v>-14219</v>
      </c>
      <c r="K564" s="12">
        <f>+F564-E564</f>
        <v>14219</v>
      </c>
      <c r="L564" s="13">
        <f>+H564-I564</f>
        <v>-0.44583450913993661</v>
      </c>
      <c r="M564" s="13">
        <f>+I564-H564</f>
        <v>0.44583450913993661</v>
      </c>
      <c r="N564" s="12">
        <v>7541</v>
      </c>
      <c r="O564" s="12">
        <v>19773</v>
      </c>
      <c r="P564" s="12">
        <v>28142</v>
      </c>
      <c r="Q564" s="13">
        <f>+N564/P564</f>
        <v>0.26796247601449791</v>
      </c>
      <c r="R564" s="13">
        <f>+O564/P564</f>
        <v>0.70261530808044914</v>
      </c>
      <c r="S564" s="12">
        <f>+N564-O564</f>
        <v>-12232</v>
      </c>
      <c r="T564" s="13">
        <f>+Q564-R564</f>
        <v>-0.43465283206595123</v>
      </c>
      <c r="U564" s="14">
        <f>+E564-N564</f>
        <v>-697</v>
      </c>
      <c r="V564" s="14">
        <f>+F564-O564</f>
        <v>1290</v>
      </c>
      <c r="W564" s="13">
        <f>+H564-Q564</f>
        <v>-5.3369932196105169E-2</v>
      </c>
      <c r="X564" s="13">
        <f>+I564-R564</f>
        <v>-4.2188255122119767E-2</v>
      </c>
      <c r="Y564" s="15">
        <v>1921.21</v>
      </c>
      <c r="Z564" s="16">
        <f>+C564/Y564</f>
        <v>42.876624627188072</v>
      </c>
      <c r="AA564" s="17">
        <v>16083</v>
      </c>
      <c r="AB564" s="18" t="str">
        <f>TEXT(AA564,"00000")</f>
        <v>16083</v>
      </c>
      <c r="AC564" s="19">
        <v>16</v>
      </c>
      <c r="AD564" s="19">
        <v>83</v>
      </c>
      <c r="AE564" s="27" t="s">
        <v>1006</v>
      </c>
      <c r="AF564" s="21"/>
      <c r="AG564" s="24" t="s">
        <v>1007</v>
      </c>
      <c r="AH564" s="19"/>
      <c r="AI564" s="24" t="s">
        <v>53</v>
      </c>
      <c r="AJ564" s="24"/>
      <c r="AK564" s="24"/>
      <c r="AL564" s="24"/>
      <c r="AM564" s="29" t="s">
        <v>44</v>
      </c>
      <c r="AN564" s="37">
        <v>77230</v>
      </c>
      <c r="AO564" s="37">
        <v>128</v>
      </c>
      <c r="AP564" s="37">
        <v>38659</v>
      </c>
      <c r="AQ564" s="37">
        <v>500.56888888888898</v>
      </c>
      <c r="AR564" s="37">
        <v>8520</v>
      </c>
      <c r="AS564" s="37">
        <v>110.31888888888901</v>
      </c>
      <c r="AT564" s="37">
        <v>179</v>
      </c>
      <c r="AU564" s="37">
        <v>2.3188888888888899</v>
      </c>
      <c r="AV564" s="37">
        <v>4632</v>
      </c>
      <c r="AW564" s="37">
        <v>59.978888888888903</v>
      </c>
      <c r="AX564" s="37">
        <v>5826</v>
      </c>
      <c r="AY564" s="37">
        <v>75.438888888888897</v>
      </c>
      <c r="AZ564" s="37">
        <v>51</v>
      </c>
      <c r="BA564" s="37">
        <v>0.66</v>
      </c>
      <c r="BB564" s="37">
        <v>64</v>
      </c>
      <c r="BC564" s="37">
        <v>0.83</v>
      </c>
      <c r="BJ564" s="37">
        <v>0</v>
      </c>
      <c r="BK564" s="37">
        <v>0</v>
      </c>
      <c r="BL564" s="37">
        <v>19000</v>
      </c>
      <c r="BM564" s="37">
        <v>246.02</v>
      </c>
      <c r="BV564" s="37">
        <v>0</v>
      </c>
      <c r="BW564" s="37">
        <v>0</v>
      </c>
      <c r="BX564" s="37">
        <v>100</v>
      </c>
      <c r="BY564" s="37">
        <v>1.29</v>
      </c>
      <c r="CH564" s="37">
        <v>0</v>
      </c>
      <c r="CI564" s="37">
        <v>0</v>
      </c>
      <c r="CJ564" s="37">
        <v>31</v>
      </c>
      <c r="CK564" s="37">
        <v>0.4</v>
      </c>
    </row>
    <row r="565" spans="1:91" x14ac:dyDescent="0.25">
      <c r="A565" s="10" t="s">
        <v>962</v>
      </c>
      <c r="B565" s="10" t="s">
        <v>1035</v>
      </c>
      <c r="C565" s="11">
        <v>10103</v>
      </c>
      <c r="D565" s="10" t="s">
        <v>5</v>
      </c>
      <c r="E565" s="12">
        <v>1913</v>
      </c>
      <c r="F565" s="12">
        <v>2906</v>
      </c>
      <c r="G565" s="12">
        <v>5349</v>
      </c>
      <c r="H565" s="13">
        <f>+E565/G565</f>
        <v>0.35763694148438963</v>
      </c>
      <c r="I565" s="13">
        <f>+F565/G565</f>
        <v>0.54327911759207326</v>
      </c>
      <c r="J565" s="12">
        <f>+E565-F565</f>
        <v>-993</v>
      </c>
      <c r="K565" s="12">
        <f>+F565-E565</f>
        <v>993</v>
      </c>
      <c r="L565" s="13">
        <f>+H565-I565</f>
        <v>-0.18564217610768363</v>
      </c>
      <c r="M565" s="13">
        <f>+I565-H565</f>
        <v>0.18564217610768363</v>
      </c>
      <c r="N565" s="12">
        <v>2095</v>
      </c>
      <c r="O565" s="12">
        <v>2664</v>
      </c>
      <c r="P565" s="12">
        <v>4919</v>
      </c>
      <c r="Q565" s="13">
        <f>+N565/P565</f>
        <v>0.42589957308396015</v>
      </c>
      <c r="R565" s="13">
        <f>+O565/P565</f>
        <v>0.5415734905468591</v>
      </c>
      <c r="S565" s="12">
        <f>+N565-O565</f>
        <v>-569</v>
      </c>
      <c r="T565" s="13">
        <f>+Q565-R565</f>
        <v>-0.11567391746289896</v>
      </c>
      <c r="U565" s="14">
        <f>+E565-N565</f>
        <v>-182</v>
      </c>
      <c r="V565" s="14">
        <f>+F565-O565</f>
        <v>242</v>
      </c>
      <c r="W565" s="13">
        <f>+H565-Q565</f>
        <v>-6.8262631599570522E-2</v>
      </c>
      <c r="X565" s="13">
        <f>+I565-R565</f>
        <v>1.7056270452141531E-3</v>
      </c>
      <c r="Y565" s="15">
        <v>3664.52</v>
      </c>
      <c r="Z565" s="16">
        <f>+C565/Y565</f>
        <v>2.7569777215024067</v>
      </c>
      <c r="AA565" s="17">
        <v>16085</v>
      </c>
      <c r="AB565" s="18" t="str">
        <f>TEXT(AA565,"00000")</f>
        <v>16085</v>
      </c>
      <c r="AC565" s="19">
        <v>16</v>
      </c>
      <c r="AD565" s="19">
        <v>85</v>
      </c>
      <c r="AE565" s="27"/>
      <c r="AF565" s="21"/>
      <c r="AG565" s="24"/>
      <c r="AH565" s="28"/>
      <c r="AI565" s="24"/>
      <c r="AJ565" s="24"/>
      <c r="AK565" s="24"/>
      <c r="AL565" s="24"/>
      <c r="AM565" s="29" t="s">
        <v>62</v>
      </c>
      <c r="AN565" s="37">
        <v>9862</v>
      </c>
      <c r="AO565" s="37">
        <v>21</v>
      </c>
      <c r="AP565" s="37">
        <v>2840</v>
      </c>
      <c r="AQ565" s="37">
        <v>287.97000000000003</v>
      </c>
      <c r="AR565" s="37">
        <v>1170</v>
      </c>
      <c r="AS565" s="37">
        <v>118.64</v>
      </c>
      <c r="AV565" s="37">
        <v>280</v>
      </c>
      <c r="AW565" s="37">
        <v>28.39</v>
      </c>
      <c r="AX565" s="37">
        <v>363</v>
      </c>
      <c r="AY565" s="37">
        <v>36.81</v>
      </c>
      <c r="BB565" s="37">
        <v>10</v>
      </c>
      <c r="BC565" s="37">
        <v>1.01</v>
      </c>
      <c r="BJ565" s="37">
        <v>0</v>
      </c>
      <c r="BK565" s="37">
        <v>0</v>
      </c>
      <c r="BL565" s="37">
        <v>1017</v>
      </c>
      <c r="BM565" s="37">
        <v>103.12</v>
      </c>
      <c r="BV565" s="37">
        <v>0</v>
      </c>
      <c r="BW565" s="37">
        <v>0</v>
      </c>
      <c r="CH565" s="37">
        <v>0</v>
      </c>
      <c r="CI565" s="37">
        <v>0</v>
      </c>
    </row>
    <row r="566" spans="1:91" x14ac:dyDescent="0.25">
      <c r="A566" s="10" t="s">
        <v>962</v>
      </c>
      <c r="B566" s="10" t="s">
        <v>175</v>
      </c>
      <c r="C566" s="11">
        <v>9984</v>
      </c>
      <c r="D566" s="10" t="s">
        <v>5</v>
      </c>
      <c r="E566" s="12">
        <v>776</v>
      </c>
      <c r="F566" s="12">
        <v>3283</v>
      </c>
      <c r="G566" s="12">
        <v>4454</v>
      </c>
      <c r="H566" s="13">
        <f>+E566/G566</f>
        <v>0.17422541535698249</v>
      </c>
      <c r="I566" s="13">
        <f>+F566/G566</f>
        <v>0.73709025594970812</v>
      </c>
      <c r="J566" s="12">
        <f>+E566-F566</f>
        <v>-2507</v>
      </c>
      <c r="K566" s="12">
        <f>+F566-E566</f>
        <v>2507</v>
      </c>
      <c r="L566" s="13">
        <f>+H566-I566</f>
        <v>-0.56286484059272568</v>
      </c>
      <c r="M566" s="13">
        <f>+I566-H566</f>
        <v>0.56286484059272568</v>
      </c>
      <c r="N566" s="12">
        <v>1104</v>
      </c>
      <c r="O566" s="12">
        <v>3128</v>
      </c>
      <c r="P566" s="12">
        <v>4330</v>
      </c>
      <c r="Q566" s="13">
        <f>+N566/P566</f>
        <v>0.25496535796766745</v>
      </c>
      <c r="R566" s="13">
        <f>+O566/P566</f>
        <v>0.72240184757505777</v>
      </c>
      <c r="S566" s="12">
        <f>+N566-O566</f>
        <v>-2024</v>
      </c>
      <c r="T566" s="13">
        <f>+Q566-R566</f>
        <v>-0.46743648960739032</v>
      </c>
      <c r="U566" s="14">
        <f>+E566-N566</f>
        <v>-328</v>
      </c>
      <c r="V566" s="14">
        <f>+F566-O566</f>
        <v>155</v>
      </c>
      <c r="W566" s="13">
        <f>+H566-Q566</f>
        <v>-8.0739942610684956E-2</v>
      </c>
      <c r="X566" s="13">
        <f>+I566-R566</f>
        <v>1.4688408374650352E-2</v>
      </c>
      <c r="Y566" s="15">
        <v>1452.98</v>
      </c>
      <c r="Z566" s="16">
        <f>+C566/Y566</f>
        <v>6.8713953392338505</v>
      </c>
      <c r="AA566" s="17">
        <v>16087</v>
      </c>
      <c r="AB566" s="18" t="str">
        <f>TEXT(AA566,"00000")</f>
        <v>16087</v>
      </c>
      <c r="AC566" s="19">
        <v>16</v>
      </c>
      <c r="AD566" s="19">
        <v>87</v>
      </c>
      <c r="AE566" s="27"/>
      <c r="AF566" s="21"/>
      <c r="AG566" s="24"/>
      <c r="AH566" s="28"/>
      <c r="AI566" s="24"/>
      <c r="AJ566" s="24"/>
      <c r="AK566" s="24"/>
      <c r="AL566" s="24"/>
      <c r="AM566" s="29" t="s">
        <v>62</v>
      </c>
      <c r="AN566" s="37">
        <v>10198</v>
      </c>
      <c r="AO566" s="37">
        <v>28</v>
      </c>
      <c r="AP566" s="37">
        <v>5089</v>
      </c>
      <c r="AQ566" s="37">
        <v>499.01888888888902</v>
      </c>
      <c r="AR566" s="37">
        <v>1251</v>
      </c>
      <c r="AS566" s="37">
        <v>122.67</v>
      </c>
      <c r="AV566" s="37">
        <v>406</v>
      </c>
      <c r="AW566" s="37">
        <v>39.81</v>
      </c>
      <c r="AX566" s="37">
        <v>1701</v>
      </c>
      <c r="AY566" s="37">
        <v>166.8</v>
      </c>
      <c r="BJ566" s="37">
        <v>0</v>
      </c>
      <c r="BK566" s="37">
        <v>0</v>
      </c>
      <c r="BL566" s="37">
        <v>1731</v>
      </c>
      <c r="BM566" s="37">
        <v>169.74</v>
      </c>
      <c r="BV566" s="37">
        <v>0</v>
      </c>
      <c r="BW566" s="37">
        <v>0</v>
      </c>
      <c r="CH566" s="37">
        <v>0</v>
      </c>
      <c r="CI566" s="37">
        <v>0</v>
      </c>
    </row>
    <row r="567" spans="1:91" x14ac:dyDescent="0.25">
      <c r="A567" s="10" t="s">
        <v>1036</v>
      </c>
      <c r="B567" s="10" t="s">
        <v>485</v>
      </c>
      <c r="C567" s="11">
        <v>67013</v>
      </c>
      <c r="D567" s="10" t="s">
        <v>4</v>
      </c>
      <c r="E567" s="12">
        <v>7633</v>
      </c>
      <c r="F567" s="12">
        <v>22732</v>
      </c>
      <c r="G567" s="12">
        <v>31770</v>
      </c>
      <c r="H567" s="13">
        <f>+E567/G567</f>
        <v>0.24025810513062637</v>
      </c>
      <c r="I567" s="13">
        <f>+F567/G567</f>
        <v>0.71551778407302491</v>
      </c>
      <c r="J567" s="12">
        <f>+E567-F567</f>
        <v>-15099</v>
      </c>
      <c r="K567" s="12">
        <f>+F567-E567</f>
        <v>15099</v>
      </c>
      <c r="L567" s="13">
        <f>+H567-I567</f>
        <v>-0.47525967894239851</v>
      </c>
      <c r="M567" s="13">
        <f>+I567-H567</f>
        <v>0.47525967894239851</v>
      </c>
      <c r="N567" s="12">
        <v>9627</v>
      </c>
      <c r="O567" s="12">
        <v>20371</v>
      </c>
      <c r="P567" s="12">
        <v>30538</v>
      </c>
      <c r="Q567" s="13">
        <f>+N567/P567</f>
        <v>0.31524657803392497</v>
      </c>
      <c r="R567" s="13">
        <f>+O567/P567</f>
        <v>0.66707053507105896</v>
      </c>
      <c r="S567" s="12">
        <f>+N567-O567</f>
        <v>-10744</v>
      </c>
      <c r="T567" s="13">
        <f>+Q567-R567</f>
        <v>-0.35182395703713398</v>
      </c>
      <c r="U567" s="14">
        <f>+E567-N567</f>
        <v>-1994</v>
      </c>
      <c r="V567" s="14">
        <f>+F567-O567</f>
        <v>2361</v>
      </c>
      <c r="W567" s="13">
        <f>+H567-Q567</f>
        <v>-7.4988472903298603E-2</v>
      </c>
      <c r="X567" s="13">
        <f>+I567-R567</f>
        <v>4.8447249001965953E-2</v>
      </c>
      <c r="Y567" s="15">
        <v>855.2</v>
      </c>
      <c r="Z567" s="16">
        <f>+C567/Y567</f>
        <v>78.359448082319915</v>
      </c>
      <c r="AA567" s="17">
        <v>17001</v>
      </c>
      <c r="AB567" s="18" t="str">
        <f>TEXT(AA567,"00000")</f>
        <v>17001</v>
      </c>
      <c r="AC567" s="19">
        <v>17</v>
      </c>
      <c r="AD567" s="19">
        <v>1</v>
      </c>
      <c r="AE567" s="27" t="s">
        <v>1037</v>
      </c>
      <c r="AF567" s="21" t="s">
        <v>1038</v>
      </c>
      <c r="AG567" s="24" t="s">
        <v>1039</v>
      </c>
      <c r="AH567" s="19"/>
      <c r="AI567" s="24" t="s">
        <v>53</v>
      </c>
      <c r="AJ567" s="24" t="s">
        <v>1040</v>
      </c>
      <c r="AK567" s="24"/>
      <c r="AL567" s="24"/>
      <c r="AM567" s="29" t="s">
        <v>44</v>
      </c>
      <c r="AN567" s="37">
        <v>67103</v>
      </c>
      <c r="AO567" s="37">
        <v>110</v>
      </c>
      <c r="AP567" s="37">
        <v>52264</v>
      </c>
      <c r="AQ567" s="37">
        <v>778.86</v>
      </c>
      <c r="AR567" s="37">
        <v>26498</v>
      </c>
      <c r="AS567" s="37">
        <v>394.88888888888903</v>
      </c>
      <c r="AT567" s="37">
        <v>487</v>
      </c>
      <c r="AU567" s="37">
        <v>7.2588888888888903</v>
      </c>
      <c r="AV567" s="37">
        <v>8972</v>
      </c>
      <c r="AW567" s="37">
        <v>133.698888888889</v>
      </c>
      <c r="AX567" s="37">
        <v>15163</v>
      </c>
      <c r="AY567" s="37">
        <v>225.96888888888901</v>
      </c>
      <c r="AZ567" s="37">
        <v>50</v>
      </c>
      <c r="BA567" s="37">
        <v>0.75</v>
      </c>
      <c r="BB567" s="37">
        <v>25</v>
      </c>
      <c r="BC567" s="37">
        <v>0.37</v>
      </c>
      <c r="BF567" s="37">
        <v>15</v>
      </c>
      <c r="BG567" s="37">
        <v>0.22353695065794399</v>
      </c>
      <c r="BJ567" s="37">
        <v>15</v>
      </c>
      <c r="BK567" s="37">
        <v>0.22353695065794399</v>
      </c>
      <c r="BL567" s="37">
        <v>694</v>
      </c>
      <c r="BM567" s="37">
        <v>10.338888888888899</v>
      </c>
      <c r="BP567" s="37">
        <v>25</v>
      </c>
      <c r="BQ567" s="37">
        <v>0.372561584429906</v>
      </c>
      <c r="BV567" s="37">
        <v>25</v>
      </c>
      <c r="BW567" s="37">
        <v>0.372561584429906</v>
      </c>
      <c r="CF567" s="37">
        <v>122</v>
      </c>
      <c r="CG567" s="37">
        <v>1.82</v>
      </c>
      <c r="CH567" s="37">
        <v>122</v>
      </c>
      <c r="CI567" s="37">
        <v>1.82</v>
      </c>
      <c r="CJ567" s="37">
        <v>94</v>
      </c>
      <c r="CK567" s="37">
        <v>1.39888888888889</v>
      </c>
    </row>
    <row r="568" spans="1:91" x14ac:dyDescent="0.25">
      <c r="A568" s="10" t="s">
        <v>1036</v>
      </c>
      <c r="B568" s="10" t="s">
        <v>1041</v>
      </c>
      <c r="C568" s="11">
        <v>6780</v>
      </c>
      <c r="D568" s="10" t="s">
        <v>4</v>
      </c>
      <c r="E568" s="12">
        <v>1262</v>
      </c>
      <c r="F568" s="12">
        <v>1496</v>
      </c>
      <c r="G568" s="12">
        <v>2820</v>
      </c>
      <c r="H568" s="13">
        <f>+E568/G568</f>
        <v>0.44751773049645388</v>
      </c>
      <c r="I568" s="13">
        <f>+F568/G568</f>
        <v>0.53049645390070921</v>
      </c>
      <c r="J568" s="12">
        <f>+E568-F568</f>
        <v>-234</v>
      </c>
      <c r="K568" s="12">
        <f>+F568-E568</f>
        <v>234</v>
      </c>
      <c r="L568" s="13">
        <f>+H568-I568</f>
        <v>-8.2978723404255328E-2</v>
      </c>
      <c r="M568" s="13">
        <f>+I568-H568</f>
        <v>8.2978723404255328E-2</v>
      </c>
      <c r="N568" s="12">
        <v>1961</v>
      </c>
      <c r="O568" s="12">
        <v>1485</v>
      </c>
      <c r="P568" s="12">
        <v>3495</v>
      </c>
      <c r="Q568" s="13">
        <f>+N568/P568</f>
        <v>0.56108726752503579</v>
      </c>
      <c r="R568" s="13">
        <f>+O568/P568</f>
        <v>0.42489270386266093</v>
      </c>
      <c r="S568" s="12">
        <f>+N568-O568</f>
        <v>476</v>
      </c>
      <c r="T568" s="13">
        <f>+Q568-R568</f>
        <v>0.13619456366237487</v>
      </c>
      <c r="U568" s="14">
        <f>+E568-N568</f>
        <v>-699</v>
      </c>
      <c r="V568" s="14">
        <f>+F568-O568</f>
        <v>11</v>
      </c>
      <c r="W568" s="13">
        <f>+H568-Q568</f>
        <v>-0.11356953702858191</v>
      </c>
      <c r="X568" s="13">
        <f>+I568-R568</f>
        <v>0.10560375003804828</v>
      </c>
      <c r="Y568" s="15">
        <v>235.51</v>
      </c>
      <c r="Z568" s="16">
        <f>+C568/Y568</f>
        <v>28.788586471912023</v>
      </c>
      <c r="AA568" s="17">
        <v>17003</v>
      </c>
      <c r="AB568" s="18" t="str">
        <f>TEXT(AA568,"00000")</f>
        <v>17003</v>
      </c>
      <c r="AC568" s="19">
        <v>17</v>
      </c>
      <c r="AD568" s="19">
        <v>3</v>
      </c>
      <c r="AE568" s="27" t="s">
        <v>1042</v>
      </c>
      <c r="AF568" s="21" t="s">
        <v>1043</v>
      </c>
      <c r="AG568" s="24" t="s">
        <v>1044</v>
      </c>
      <c r="AH568" s="23">
        <v>97534</v>
      </c>
      <c r="AI568" s="24" t="s">
        <v>43</v>
      </c>
      <c r="AJ568" s="24" t="s">
        <v>1045</v>
      </c>
      <c r="AK568" s="24"/>
      <c r="AL568" s="24"/>
      <c r="AM568" s="29" t="s">
        <v>59</v>
      </c>
      <c r="AN568" s="37">
        <v>8238</v>
      </c>
      <c r="AO568" s="37">
        <v>29</v>
      </c>
      <c r="AP568" s="37">
        <v>3410</v>
      </c>
      <c r="AQ568" s="37">
        <v>413.93888888888898</v>
      </c>
      <c r="AR568" s="37">
        <v>1996</v>
      </c>
      <c r="AS568" s="37">
        <v>242.28888888888901</v>
      </c>
      <c r="AT568" s="37">
        <v>433</v>
      </c>
      <c r="AU568" s="37">
        <v>52.56</v>
      </c>
      <c r="AV568" s="37">
        <v>470</v>
      </c>
      <c r="AW568" s="37">
        <v>57.048888888888897</v>
      </c>
      <c r="AX568" s="37">
        <v>473</v>
      </c>
      <c r="AY568" s="37">
        <v>57.42</v>
      </c>
      <c r="BB568" s="37">
        <v>38</v>
      </c>
      <c r="BC568" s="37">
        <v>4.6100000000000003</v>
      </c>
      <c r="BJ568" s="37">
        <v>0</v>
      </c>
      <c r="BK568" s="37">
        <v>0</v>
      </c>
      <c r="BV568" s="37">
        <v>0</v>
      </c>
      <c r="BW568" s="37">
        <v>0</v>
      </c>
      <c r="CH568" s="37">
        <v>0</v>
      </c>
      <c r="CI568" s="37">
        <v>0</v>
      </c>
    </row>
    <row r="569" spans="1:91" x14ac:dyDescent="0.25">
      <c r="A569" s="10" t="s">
        <v>1036</v>
      </c>
      <c r="B569" s="10" t="s">
        <v>1046</v>
      </c>
      <c r="C569" s="11">
        <v>16950</v>
      </c>
      <c r="D569" s="10" t="s">
        <v>4</v>
      </c>
      <c r="E569" s="12">
        <v>2066</v>
      </c>
      <c r="F569" s="12">
        <v>4884</v>
      </c>
      <c r="G569" s="12">
        <v>7462</v>
      </c>
      <c r="H569" s="13">
        <f>+E569/G569</f>
        <v>0.2768694719914232</v>
      </c>
      <c r="I569" s="13">
        <f>+F569/G569</f>
        <v>0.65451621549182526</v>
      </c>
      <c r="J569" s="12">
        <f>+E569-F569</f>
        <v>-2818</v>
      </c>
      <c r="K569" s="12">
        <f>+F569-E569</f>
        <v>2818</v>
      </c>
      <c r="L569" s="13">
        <f>+H569-I569</f>
        <v>-0.37764674350040206</v>
      </c>
      <c r="M569" s="13">
        <f>+I569-H569</f>
        <v>0.37764674350040206</v>
      </c>
      <c r="N569" s="12">
        <v>3016</v>
      </c>
      <c r="O569" s="12">
        <v>4091</v>
      </c>
      <c r="P569" s="12">
        <v>7316</v>
      </c>
      <c r="Q569" s="13">
        <f>+N569/P569</f>
        <v>0.41224712957900495</v>
      </c>
      <c r="R569" s="13">
        <f>+O569/P569</f>
        <v>0.55918534718425372</v>
      </c>
      <c r="S569" s="12">
        <f>+N569-O569</f>
        <v>-1075</v>
      </c>
      <c r="T569" s="13">
        <f>+Q569-R569</f>
        <v>-0.14693821760524878</v>
      </c>
      <c r="U569" s="14">
        <f>+E569-N569</f>
        <v>-950</v>
      </c>
      <c r="V569" s="14">
        <f>+F569-O569</f>
        <v>793</v>
      </c>
      <c r="W569" s="13">
        <f>+H569-Q569</f>
        <v>-0.13537765758758175</v>
      </c>
      <c r="X569" s="13">
        <f>+I569-R569</f>
        <v>9.5330868307571537E-2</v>
      </c>
      <c r="Y569" s="15">
        <v>380.28</v>
      </c>
      <c r="Z569" s="16">
        <f>+C569/Y569</f>
        <v>44.572420321868101</v>
      </c>
      <c r="AA569" s="17">
        <v>17005</v>
      </c>
      <c r="AB569" s="18" t="str">
        <f>TEXT(AA569,"00000")</f>
        <v>17005</v>
      </c>
      <c r="AC569" s="19">
        <v>17</v>
      </c>
      <c r="AD569" s="19">
        <v>5</v>
      </c>
      <c r="AE569" s="27" t="s">
        <v>1047</v>
      </c>
      <c r="AF569" s="21" t="s">
        <v>1048</v>
      </c>
      <c r="AG569" s="24" t="s">
        <v>1049</v>
      </c>
      <c r="AH569" s="23">
        <v>2811588</v>
      </c>
      <c r="AI569" s="24" t="s">
        <v>43</v>
      </c>
      <c r="AJ569" s="24" t="s">
        <v>1050</v>
      </c>
      <c r="AK569" s="24"/>
      <c r="AL569" s="24"/>
      <c r="AM569" s="29" t="s">
        <v>59</v>
      </c>
      <c r="AN569" s="37">
        <v>17768</v>
      </c>
      <c r="AO569" s="37">
        <v>44</v>
      </c>
      <c r="AP569" s="37">
        <v>8971</v>
      </c>
      <c r="AQ569" s="37">
        <v>504.89888888888902</v>
      </c>
      <c r="AR569" s="37">
        <v>5273</v>
      </c>
      <c r="AS569" s="37">
        <v>296.76888888888902</v>
      </c>
      <c r="AV569" s="37">
        <v>1314</v>
      </c>
      <c r="AW569" s="37">
        <v>73.95</v>
      </c>
      <c r="AX569" s="37">
        <v>2380</v>
      </c>
      <c r="AY569" s="37">
        <v>133.948888888889</v>
      </c>
      <c r="BB569" s="37">
        <v>4</v>
      </c>
      <c r="BC569" s="37">
        <v>0.23</v>
      </c>
      <c r="BJ569" s="37">
        <v>0</v>
      </c>
      <c r="BK569" s="37">
        <v>0</v>
      </c>
      <c r="BV569" s="37">
        <v>0</v>
      </c>
      <c r="BW569" s="37">
        <v>0</v>
      </c>
      <c r="CH569" s="37">
        <v>0</v>
      </c>
      <c r="CI569" s="37">
        <v>0</v>
      </c>
    </row>
    <row r="570" spans="1:91" x14ac:dyDescent="0.25">
      <c r="A570" s="10" t="s">
        <v>1036</v>
      </c>
      <c r="B570" s="10" t="s">
        <v>232</v>
      </c>
      <c r="C570" s="11">
        <v>53585</v>
      </c>
      <c r="D570" s="10" t="s">
        <v>4</v>
      </c>
      <c r="E570" s="12">
        <v>8952</v>
      </c>
      <c r="F570" s="12">
        <v>12261</v>
      </c>
      <c r="G570" s="12">
        <v>22604</v>
      </c>
      <c r="H570" s="13">
        <f>+E570/G570</f>
        <v>0.39603609980534421</v>
      </c>
      <c r="I570" s="13">
        <f>+F570/G570</f>
        <v>0.54242611927092554</v>
      </c>
      <c r="J570" s="12">
        <f>+E570-F570</f>
        <v>-3309</v>
      </c>
      <c r="K570" s="12">
        <f>+F570-E570</f>
        <v>3309</v>
      </c>
      <c r="L570" s="13">
        <f>+H570-I570</f>
        <v>-0.14639001946558133</v>
      </c>
      <c r="M570" s="13">
        <f>+I570-H570</f>
        <v>0.14639001946558133</v>
      </c>
      <c r="N570" s="12">
        <v>9868</v>
      </c>
      <c r="O570" s="12">
        <v>11084</v>
      </c>
      <c r="P570" s="12">
        <v>21333</v>
      </c>
      <c r="Q570" s="13">
        <f>+N570/P570</f>
        <v>0.46256972765199456</v>
      </c>
      <c r="R570" s="13">
        <f>+O570/P570</f>
        <v>0.51957061829091078</v>
      </c>
      <c r="S570" s="12">
        <f>+N570-O570</f>
        <v>-1216</v>
      </c>
      <c r="T570" s="13">
        <f>+Q570-R570</f>
        <v>-5.7000890638916224E-2</v>
      </c>
      <c r="U570" s="14">
        <f>+E570-N570</f>
        <v>-916</v>
      </c>
      <c r="V570" s="14">
        <f>+F570-O570</f>
        <v>1177</v>
      </c>
      <c r="W570" s="13">
        <f>+H570-Q570</f>
        <v>-6.6533627846650345E-2</v>
      </c>
      <c r="X570" s="13">
        <f>+I570-R570</f>
        <v>2.2855500980014765E-2</v>
      </c>
      <c r="Y570" s="15">
        <v>280.72000000000003</v>
      </c>
      <c r="Z570" s="16">
        <f>+C570/Y570</f>
        <v>190.88415502992305</v>
      </c>
      <c r="AA570" s="17">
        <v>17007</v>
      </c>
      <c r="AB570" s="18" t="str">
        <f>TEXT(AA570,"00000")</f>
        <v>17007</v>
      </c>
      <c r="AC570" s="19">
        <v>17</v>
      </c>
      <c r="AD570" s="19">
        <v>7</v>
      </c>
      <c r="AE570" s="27" t="s">
        <v>1051</v>
      </c>
      <c r="AF570" s="21" t="s">
        <v>1052</v>
      </c>
      <c r="AG570" s="24" t="s">
        <v>1053</v>
      </c>
      <c r="AH570" s="23">
        <v>340663</v>
      </c>
      <c r="AI570" s="24" t="s">
        <v>43</v>
      </c>
      <c r="AJ570" s="24" t="s">
        <v>1054</v>
      </c>
      <c r="AK570" s="24"/>
      <c r="AL570" s="24"/>
      <c r="AM570" s="29" t="s">
        <v>44</v>
      </c>
      <c r="AN570" s="37">
        <v>54165</v>
      </c>
      <c r="AO570" s="37">
        <v>38</v>
      </c>
      <c r="AP570" s="37">
        <v>20552</v>
      </c>
      <c r="AQ570" s="37">
        <v>379.43</v>
      </c>
      <c r="AR570" s="37">
        <v>4054</v>
      </c>
      <c r="AS570" s="37">
        <v>74.848888888888894</v>
      </c>
      <c r="AV570" s="37">
        <v>5824</v>
      </c>
      <c r="AW570" s="37">
        <v>107.51888888888899</v>
      </c>
      <c r="AX570" s="37">
        <v>10420</v>
      </c>
      <c r="AY570" s="37">
        <v>192.37888888888901</v>
      </c>
      <c r="BB570" s="37">
        <v>8</v>
      </c>
      <c r="BC570" s="37">
        <v>0.15</v>
      </c>
      <c r="BJ570" s="37">
        <v>0</v>
      </c>
      <c r="BK570" s="37">
        <v>0</v>
      </c>
      <c r="BL570" s="37">
        <v>246</v>
      </c>
      <c r="BM570" s="37">
        <v>4.54</v>
      </c>
      <c r="BV570" s="37">
        <v>0</v>
      </c>
      <c r="BW570" s="37">
        <v>0</v>
      </c>
      <c r="CH570" s="37">
        <v>0</v>
      </c>
      <c r="CI570" s="37">
        <v>0</v>
      </c>
    </row>
    <row r="571" spans="1:91" x14ac:dyDescent="0.25">
      <c r="A571" s="10" t="s">
        <v>1036</v>
      </c>
      <c r="B571" s="10" t="s">
        <v>1055</v>
      </c>
      <c r="C571" s="11">
        <v>6829</v>
      </c>
      <c r="D571" s="10" t="s">
        <v>4</v>
      </c>
      <c r="E571" s="12">
        <v>475</v>
      </c>
      <c r="F571" s="12">
        <v>1776</v>
      </c>
      <c r="G571" s="12">
        <v>2336</v>
      </c>
      <c r="H571" s="13">
        <f>+E571/G571</f>
        <v>0.2033390410958904</v>
      </c>
      <c r="I571" s="13">
        <f>+F571/G571</f>
        <v>0.76027397260273977</v>
      </c>
      <c r="J571" s="12">
        <f>+E571-F571</f>
        <v>-1301</v>
      </c>
      <c r="K571" s="12">
        <f>+F571-E571</f>
        <v>1301</v>
      </c>
      <c r="L571" s="13">
        <f>+H571-I571</f>
        <v>-0.55693493150684936</v>
      </c>
      <c r="M571" s="13">
        <f>+I571-H571</f>
        <v>0.55693493150684936</v>
      </c>
      <c r="N571" s="12">
        <v>787</v>
      </c>
      <c r="O571" s="12">
        <v>1511</v>
      </c>
      <c r="P571" s="12">
        <v>2362</v>
      </c>
      <c r="Q571" s="13">
        <f>+N571/P571</f>
        <v>0.3331922099915326</v>
      </c>
      <c r="R571" s="13">
        <f>+O571/P571</f>
        <v>0.63971210838272652</v>
      </c>
      <c r="S571" s="12">
        <f>+N571-O571</f>
        <v>-724</v>
      </c>
      <c r="T571" s="13">
        <f>+Q571-R571</f>
        <v>-0.30651989839119392</v>
      </c>
      <c r="U571" s="14">
        <f>+E571-N571</f>
        <v>-312</v>
      </c>
      <c r="V571" s="14">
        <f>+F571-O571</f>
        <v>265</v>
      </c>
      <c r="W571" s="13">
        <f>+H571-Q571</f>
        <v>-0.12985316889564219</v>
      </c>
      <c r="X571" s="13">
        <f>+I571-R571</f>
        <v>0.12056186422001325</v>
      </c>
      <c r="Y571" s="15">
        <v>305.61</v>
      </c>
      <c r="Z571" s="16">
        <f>+C571/Y571</f>
        <v>22.34547298844933</v>
      </c>
      <c r="AA571" s="17">
        <v>17009</v>
      </c>
      <c r="AB571" s="18" t="str">
        <f>TEXT(AA571,"00000")</f>
        <v>17009</v>
      </c>
      <c r="AC571" s="19">
        <v>17</v>
      </c>
      <c r="AD571" s="19">
        <v>9</v>
      </c>
      <c r="AE571" s="27"/>
      <c r="AF571" s="21"/>
      <c r="AG571" s="24"/>
      <c r="AH571" s="28"/>
      <c r="AI571" s="24"/>
      <c r="AJ571" s="24"/>
      <c r="AK571" s="24"/>
      <c r="AL571" s="24"/>
      <c r="AM571" s="29" t="s">
        <v>62</v>
      </c>
      <c r="AN571" s="37">
        <v>6937</v>
      </c>
      <c r="AO571" s="37">
        <v>11</v>
      </c>
      <c r="AP571" s="37">
        <v>3020</v>
      </c>
      <c r="AQ571" s="37">
        <v>435.35</v>
      </c>
      <c r="AR571" s="37">
        <v>532</v>
      </c>
      <c r="AS571" s="37">
        <v>76.688888888888897</v>
      </c>
      <c r="AV571" s="37">
        <v>808</v>
      </c>
      <c r="AW571" s="37">
        <v>116.48</v>
      </c>
      <c r="AX571" s="37">
        <v>1676</v>
      </c>
      <c r="AY571" s="37">
        <v>241.59888888888901</v>
      </c>
      <c r="BB571" s="37">
        <v>4</v>
      </c>
      <c r="BC571" s="37">
        <v>0.57999999999999996</v>
      </c>
      <c r="BJ571" s="37">
        <v>0</v>
      </c>
      <c r="BK571" s="37">
        <v>0</v>
      </c>
      <c r="BV571" s="37">
        <v>0</v>
      </c>
      <c r="BW571" s="37">
        <v>0</v>
      </c>
      <c r="CH571" s="37">
        <v>0</v>
      </c>
      <c r="CI571" s="37">
        <v>0</v>
      </c>
    </row>
    <row r="572" spans="1:91" x14ac:dyDescent="0.25">
      <c r="A572" s="10" t="s">
        <v>1036</v>
      </c>
      <c r="B572" s="10" t="s">
        <v>1056</v>
      </c>
      <c r="C572" s="11">
        <v>33587</v>
      </c>
      <c r="D572" s="10" t="s">
        <v>4</v>
      </c>
      <c r="E572" s="12">
        <v>6010</v>
      </c>
      <c r="F572" s="12">
        <v>9264</v>
      </c>
      <c r="G572" s="12">
        <v>16303</v>
      </c>
      <c r="H572" s="13">
        <f>+E572/G572</f>
        <v>0.36864380788811874</v>
      </c>
      <c r="I572" s="13">
        <f>+F572/G572</f>
        <v>0.56823897442188553</v>
      </c>
      <c r="J572" s="12">
        <f>+E572-F572</f>
        <v>-3254</v>
      </c>
      <c r="K572" s="12">
        <f>+F572-E572</f>
        <v>3254</v>
      </c>
      <c r="L572" s="13">
        <f>+H572-I572</f>
        <v>-0.1995951665337668</v>
      </c>
      <c r="M572" s="13">
        <f>+I572-H572</f>
        <v>0.1995951665337668</v>
      </c>
      <c r="N572" s="12">
        <v>8118</v>
      </c>
      <c r="O572" s="12">
        <v>8151</v>
      </c>
      <c r="P572" s="12">
        <v>16599</v>
      </c>
      <c r="Q572" s="13">
        <f>+N572/P572</f>
        <v>0.48906560636182905</v>
      </c>
      <c r="R572" s="13">
        <f>+O572/P572</f>
        <v>0.49105367793240556</v>
      </c>
      <c r="S572" s="12">
        <f>+N572-O572</f>
        <v>-33</v>
      </c>
      <c r="T572" s="13">
        <f>+Q572-R572</f>
        <v>-1.9880715705765106E-3</v>
      </c>
      <c r="U572" s="14">
        <f>+E572-N572</f>
        <v>-2108</v>
      </c>
      <c r="V572" s="14">
        <f>+F572-O572</f>
        <v>1113</v>
      </c>
      <c r="W572" s="13">
        <f>+H572-Q572</f>
        <v>-0.12042179847371032</v>
      </c>
      <c r="X572" s="13">
        <f>+I572-R572</f>
        <v>7.7185296489479971E-2</v>
      </c>
      <c r="Y572" s="15">
        <v>869.03</v>
      </c>
      <c r="Z572" s="16">
        <f>+C572/Y572</f>
        <v>38.648838360010586</v>
      </c>
      <c r="AA572" s="17">
        <v>17011</v>
      </c>
      <c r="AB572" s="18" t="str">
        <f>TEXT(AA572,"00000")</f>
        <v>17011</v>
      </c>
      <c r="AC572" s="19">
        <v>17</v>
      </c>
      <c r="AD572" s="19">
        <v>11</v>
      </c>
      <c r="AE572" s="27" t="s">
        <v>1057</v>
      </c>
      <c r="AF572" s="21" t="s">
        <v>1058</v>
      </c>
      <c r="AG572" s="24" t="s">
        <v>1059</v>
      </c>
      <c r="AH572" s="19"/>
      <c r="AI572" s="24" t="s">
        <v>53</v>
      </c>
      <c r="AJ572" s="24" t="s">
        <v>1060</v>
      </c>
      <c r="AK572" s="24"/>
      <c r="AL572" s="24"/>
      <c r="AM572" s="29" t="s">
        <v>44</v>
      </c>
      <c r="AN572" s="37">
        <v>34978</v>
      </c>
      <c r="AO572" s="37">
        <v>74</v>
      </c>
      <c r="AP572" s="37">
        <v>15118</v>
      </c>
      <c r="AQ572" s="37">
        <v>432.20888888888902</v>
      </c>
      <c r="AR572" s="37">
        <v>4397</v>
      </c>
      <c r="AS572" s="37">
        <v>125.70888888888901</v>
      </c>
      <c r="AV572" s="37">
        <v>5999</v>
      </c>
      <c r="AW572" s="37">
        <v>171.508888888889</v>
      </c>
      <c r="AX572" s="37">
        <v>4564</v>
      </c>
      <c r="AY572" s="37">
        <v>130.478888888889</v>
      </c>
      <c r="AZ572" s="37">
        <v>70</v>
      </c>
      <c r="BA572" s="37">
        <v>2</v>
      </c>
      <c r="BB572" s="37">
        <v>3</v>
      </c>
      <c r="BC572" s="37">
        <v>8.8888888888888906E-2</v>
      </c>
      <c r="BJ572" s="37">
        <v>0</v>
      </c>
      <c r="BK572" s="37">
        <v>0</v>
      </c>
      <c r="BL572" s="37">
        <v>85</v>
      </c>
      <c r="BM572" s="37">
        <v>2.4300000000000002</v>
      </c>
      <c r="BV572" s="37">
        <v>0</v>
      </c>
      <c r="BW572" s="37">
        <v>0</v>
      </c>
      <c r="CH572" s="37">
        <v>0</v>
      </c>
      <c r="CI572" s="37">
        <v>0</v>
      </c>
    </row>
    <row r="573" spans="1:91" x14ac:dyDescent="0.25">
      <c r="A573" s="10" t="s">
        <v>1036</v>
      </c>
      <c r="B573" s="10" t="s">
        <v>64</v>
      </c>
      <c r="C573" s="11">
        <v>4899</v>
      </c>
      <c r="D573" s="10" t="s">
        <v>4</v>
      </c>
      <c r="E573" s="12">
        <v>739</v>
      </c>
      <c r="F573" s="12">
        <v>1719</v>
      </c>
      <c r="G573" s="12">
        <v>2556</v>
      </c>
      <c r="H573" s="13">
        <f>+E573/G573</f>
        <v>0.28912363067292646</v>
      </c>
      <c r="I573" s="13">
        <f>+F573/G573</f>
        <v>0.67253521126760563</v>
      </c>
      <c r="J573" s="12">
        <f>+E573-F573</f>
        <v>-980</v>
      </c>
      <c r="K573" s="12">
        <f>+F573-E573</f>
        <v>980</v>
      </c>
      <c r="L573" s="13">
        <f>+H573-I573</f>
        <v>-0.38341158059467917</v>
      </c>
      <c r="M573" s="13">
        <f>+I573-H573</f>
        <v>0.38341158059467917</v>
      </c>
      <c r="N573" s="12">
        <v>1079</v>
      </c>
      <c r="O573" s="12">
        <v>1439</v>
      </c>
      <c r="P573" s="12">
        <v>2574</v>
      </c>
      <c r="Q573" s="13">
        <f>+N573/P573</f>
        <v>0.41919191919191917</v>
      </c>
      <c r="R573" s="13">
        <f>+O573/P573</f>
        <v>0.55905205905205901</v>
      </c>
      <c r="S573" s="12">
        <f>+N573-O573</f>
        <v>-360</v>
      </c>
      <c r="T573" s="13">
        <f>+Q573-R573</f>
        <v>-0.13986013986013984</v>
      </c>
      <c r="U573" s="14">
        <f>+E573-N573</f>
        <v>-340</v>
      </c>
      <c r="V573" s="14">
        <f>+F573-O573</f>
        <v>280</v>
      </c>
      <c r="W573" s="13">
        <f>+H573-Q573</f>
        <v>-0.13006828851899271</v>
      </c>
      <c r="X573" s="13">
        <f>+I573-R573</f>
        <v>0.11348315221554661</v>
      </c>
      <c r="Y573" s="15">
        <v>253.83</v>
      </c>
      <c r="Z573" s="16">
        <f>+C573/Y573</f>
        <v>19.300319111216169</v>
      </c>
      <c r="AA573" s="17">
        <v>17013</v>
      </c>
      <c r="AB573" s="18" t="str">
        <f>TEXT(AA573,"00000")</f>
        <v>17013</v>
      </c>
      <c r="AC573" s="19">
        <v>17</v>
      </c>
      <c r="AD573" s="19">
        <v>13</v>
      </c>
      <c r="AE573" s="27" t="s">
        <v>1047</v>
      </c>
      <c r="AF573" s="21" t="s">
        <v>1048</v>
      </c>
      <c r="AG573" s="24" t="s">
        <v>1049</v>
      </c>
      <c r="AH573" s="23">
        <v>2811588</v>
      </c>
      <c r="AI573" s="24" t="s">
        <v>43</v>
      </c>
      <c r="AJ573" s="24" t="s">
        <v>1050</v>
      </c>
      <c r="AK573" s="24"/>
      <c r="AL573" s="24"/>
      <c r="AM573" s="29" t="s">
        <v>59</v>
      </c>
      <c r="AN573" s="37">
        <v>5089</v>
      </c>
      <c r="AO573" s="37">
        <v>16</v>
      </c>
      <c r="AP573" s="37">
        <v>3931</v>
      </c>
      <c r="AQ573" s="37">
        <v>772.45</v>
      </c>
      <c r="AR573" s="37">
        <v>848</v>
      </c>
      <c r="AS573" s="37">
        <v>166.62888888888901</v>
      </c>
      <c r="AV573" s="37">
        <v>185</v>
      </c>
      <c r="AW573" s="37">
        <v>36.35</v>
      </c>
      <c r="AX573" s="37">
        <v>2898</v>
      </c>
      <c r="AY573" s="37">
        <v>569.46</v>
      </c>
      <c r="BJ573" s="37">
        <v>0</v>
      </c>
      <c r="BK573" s="37">
        <v>0</v>
      </c>
      <c r="BV573" s="37">
        <v>0</v>
      </c>
      <c r="BW573" s="37">
        <v>0</v>
      </c>
      <c r="CH573" s="37">
        <v>0</v>
      </c>
      <c r="CI573" s="37">
        <v>0</v>
      </c>
    </row>
    <row r="574" spans="1:91" x14ac:dyDescent="0.25">
      <c r="A574" s="10" t="s">
        <v>1036</v>
      </c>
      <c r="B574" s="10" t="s">
        <v>238</v>
      </c>
      <c r="C574" s="11">
        <v>14616</v>
      </c>
      <c r="D574" s="10" t="s">
        <v>4</v>
      </c>
      <c r="E574" s="12">
        <v>2437</v>
      </c>
      <c r="F574" s="12">
        <v>4428</v>
      </c>
      <c r="G574" s="12">
        <v>7354</v>
      </c>
      <c r="H574" s="13">
        <f>+E574/G574</f>
        <v>0.33138428066358444</v>
      </c>
      <c r="I574" s="13">
        <f>+F574/G574</f>
        <v>0.6021212945335872</v>
      </c>
      <c r="J574" s="12">
        <f>+E574-F574</f>
        <v>-1991</v>
      </c>
      <c r="K574" s="12">
        <f>+F574-E574</f>
        <v>1991</v>
      </c>
      <c r="L574" s="13">
        <f>+H574-I574</f>
        <v>-0.27073701387000276</v>
      </c>
      <c r="M574" s="13">
        <f>+I574-H574</f>
        <v>0.27073701387000276</v>
      </c>
      <c r="N574" s="12">
        <v>3658</v>
      </c>
      <c r="O574" s="12">
        <v>3551</v>
      </c>
      <c r="P574" s="12">
        <v>7370</v>
      </c>
      <c r="Q574" s="13">
        <f>+N574/P574</f>
        <v>0.49633649932157392</v>
      </c>
      <c r="R574" s="13">
        <f>+O574/P574</f>
        <v>0.48181818181818181</v>
      </c>
      <c r="S574" s="12">
        <f>+N574-O574</f>
        <v>107</v>
      </c>
      <c r="T574" s="13">
        <f>+Q574-R574</f>
        <v>1.4518317503392109E-2</v>
      </c>
      <c r="U574" s="14">
        <f>+E574-N574</f>
        <v>-1221</v>
      </c>
      <c r="V574" s="14">
        <f>+F574-O574</f>
        <v>877</v>
      </c>
      <c r="W574" s="13">
        <f>+H574-Q574</f>
        <v>-0.16495221865798948</v>
      </c>
      <c r="X574" s="13">
        <f>+I574-R574</f>
        <v>0.12030311271540539</v>
      </c>
      <c r="Y574" s="15">
        <v>444.81</v>
      </c>
      <c r="Z574" s="16">
        <f>+C574/Y574</f>
        <v>32.85897349430094</v>
      </c>
      <c r="AA574" s="17">
        <v>17015</v>
      </c>
      <c r="AB574" s="18" t="str">
        <f>TEXT(AA574,"00000")</f>
        <v>17015</v>
      </c>
      <c r="AC574" s="19">
        <v>17</v>
      </c>
      <c r="AD574" s="19">
        <v>15</v>
      </c>
      <c r="AE574" s="27"/>
      <c r="AF574" s="21"/>
      <c r="AG574" s="24"/>
      <c r="AH574" s="28"/>
      <c r="AI574" s="24"/>
      <c r="AJ574" s="24"/>
      <c r="AK574" s="24"/>
      <c r="AL574" s="24"/>
      <c r="AM574" s="29" t="s">
        <v>62</v>
      </c>
      <c r="AN574" s="37">
        <v>15387</v>
      </c>
      <c r="AO574" s="37">
        <v>46</v>
      </c>
      <c r="AP574" s="37">
        <v>8421</v>
      </c>
      <c r="AQ574" s="37">
        <v>547.27888888888901</v>
      </c>
      <c r="AR574" s="37">
        <v>2335</v>
      </c>
      <c r="AS574" s="37">
        <v>151.75</v>
      </c>
      <c r="AV574" s="37">
        <v>4531</v>
      </c>
      <c r="AW574" s="37">
        <v>294.47000000000003</v>
      </c>
      <c r="AX574" s="37">
        <v>1508</v>
      </c>
      <c r="AY574" s="37">
        <v>98</v>
      </c>
      <c r="BB574" s="37">
        <v>2</v>
      </c>
      <c r="BC574" s="37">
        <v>0.13</v>
      </c>
      <c r="BJ574" s="37">
        <v>0</v>
      </c>
      <c r="BK574" s="37">
        <v>0</v>
      </c>
      <c r="BL574" s="37">
        <v>45</v>
      </c>
      <c r="BM574" s="37">
        <v>2.92</v>
      </c>
      <c r="BV574" s="37">
        <v>0</v>
      </c>
      <c r="BW574" s="37">
        <v>0</v>
      </c>
      <c r="CH574" s="37">
        <v>0</v>
      </c>
      <c r="CI574" s="37">
        <v>0</v>
      </c>
    </row>
    <row r="575" spans="1:91" x14ac:dyDescent="0.25">
      <c r="A575" s="10" t="s">
        <v>1036</v>
      </c>
      <c r="B575" s="10" t="s">
        <v>1061</v>
      </c>
      <c r="C575" s="11">
        <v>12847</v>
      </c>
      <c r="D575" s="10" t="s">
        <v>4</v>
      </c>
      <c r="E575" s="12">
        <v>1617</v>
      </c>
      <c r="F575" s="12">
        <v>3216</v>
      </c>
      <c r="G575" s="12">
        <v>5054</v>
      </c>
      <c r="H575" s="13">
        <f>+E575/G575</f>
        <v>0.31994459833795014</v>
      </c>
      <c r="I575" s="13">
        <f>+F575/G575</f>
        <v>0.63632766125840923</v>
      </c>
      <c r="J575" s="12">
        <f>+E575-F575</f>
        <v>-1599</v>
      </c>
      <c r="K575" s="12">
        <f>+F575-E575</f>
        <v>1599</v>
      </c>
      <c r="L575" s="13">
        <f>+H575-I575</f>
        <v>-0.31638306292045909</v>
      </c>
      <c r="M575" s="13">
        <f>+I575-H575</f>
        <v>0.31638306292045909</v>
      </c>
      <c r="N575" s="12">
        <v>2050</v>
      </c>
      <c r="O575" s="12">
        <v>2707</v>
      </c>
      <c r="P575" s="12">
        <v>4858</v>
      </c>
      <c r="Q575" s="13">
        <f>+N575/P575</f>
        <v>0.42198435570193493</v>
      </c>
      <c r="R575" s="13">
        <f>+O575/P575</f>
        <v>0.55722519555372585</v>
      </c>
      <c r="S575" s="12">
        <f>+N575-O575</f>
        <v>-657</v>
      </c>
      <c r="T575" s="13">
        <f>+Q575-R575</f>
        <v>-0.13524083985179092</v>
      </c>
      <c r="U575" s="14">
        <f>+E575-N575</f>
        <v>-433</v>
      </c>
      <c r="V575" s="14">
        <f>+F575-O575</f>
        <v>509</v>
      </c>
      <c r="W575" s="13">
        <f>+H575-Q575</f>
        <v>-0.1020397573639848</v>
      </c>
      <c r="X575" s="13">
        <f>+I575-R575</f>
        <v>7.9102465704683378E-2</v>
      </c>
      <c r="Y575" s="15">
        <v>375.82</v>
      </c>
      <c r="Z575" s="16">
        <f>+C575/Y575</f>
        <v>34.183917833005161</v>
      </c>
      <c r="AA575" s="17">
        <v>17017</v>
      </c>
      <c r="AB575" s="18" t="str">
        <f>TEXT(AA575,"00000")</f>
        <v>17017</v>
      </c>
      <c r="AC575" s="19">
        <v>17</v>
      </c>
      <c r="AD575" s="19">
        <v>17</v>
      </c>
      <c r="AE575" s="27"/>
      <c r="AF575" s="21"/>
      <c r="AG575" s="24"/>
      <c r="AH575" s="28"/>
      <c r="AI575" s="24"/>
      <c r="AJ575" s="24"/>
      <c r="AK575" s="24"/>
      <c r="AL575" s="24"/>
      <c r="AM575" s="29" t="s">
        <v>62</v>
      </c>
      <c r="AN575" s="37">
        <v>13642</v>
      </c>
      <c r="AO575" s="37">
        <v>40</v>
      </c>
      <c r="AP575" s="37">
        <v>8767</v>
      </c>
      <c r="AQ575" s="37">
        <v>642.64888888888902</v>
      </c>
      <c r="AR575" s="37">
        <v>3235</v>
      </c>
      <c r="AS575" s="37">
        <v>237.138888888889</v>
      </c>
      <c r="AV575" s="37">
        <v>2836</v>
      </c>
      <c r="AW575" s="37">
        <v>207.888888888889</v>
      </c>
      <c r="AX575" s="37">
        <v>2613</v>
      </c>
      <c r="AY575" s="37">
        <v>191.53888888888901</v>
      </c>
      <c r="BB575" s="37">
        <v>1</v>
      </c>
      <c r="BC575" s="37">
        <v>7.0000000000000007E-2</v>
      </c>
      <c r="BJ575" s="37">
        <v>0</v>
      </c>
      <c r="BK575" s="37">
        <v>0</v>
      </c>
      <c r="BV575" s="37">
        <v>0</v>
      </c>
      <c r="BW575" s="37">
        <v>0</v>
      </c>
      <c r="CH575" s="37">
        <v>0</v>
      </c>
      <c r="CI575" s="37">
        <v>0</v>
      </c>
    </row>
    <row r="576" spans="1:91" x14ac:dyDescent="0.25">
      <c r="A576" s="10" t="s">
        <v>1036</v>
      </c>
      <c r="B576" s="10" t="s">
        <v>1062</v>
      </c>
      <c r="C576" s="11">
        <v>208861</v>
      </c>
      <c r="D576" s="10" t="s">
        <v>4</v>
      </c>
      <c r="E576" s="12">
        <v>49694</v>
      </c>
      <c r="F576" s="12">
        <v>33235</v>
      </c>
      <c r="G576" s="12">
        <v>89196</v>
      </c>
      <c r="H576" s="13">
        <f>+E576/G576</f>
        <v>0.55713260684335619</v>
      </c>
      <c r="I576" s="13">
        <f>+F576/G576</f>
        <v>0.37260639490560116</v>
      </c>
      <c r="J576" s="12">
        <f>+E576-F576</f>
        <v>16459</v>
      </c>
      <c r="K576" s="12">
        <f>+F576-E576</f>
        <v>-16459</v>
      </c>
      <c r="L576" s="13">
        <f>+H576-I576</f>
        <v>0.18452621193775504</v>
      </c>
      <c r="M576" s="13">
        <f>+I576-H576</f>
        <v>-0.18452621193775504</v>
      </c>
      <c r="N576" s="12">
        <v>40378</v>
      </c>
      <c r="O576" s="12">
        <v>35086</v>
      </c>
      <c r="P576" s="12">
        <v>77620</v>
      </c>
      <c r="Q576" s="13">
        <f>+N576/P576</f>
        <v>0.52020097912909047</v>
      </c>
      <c r="R576" s="13">
        <f>+O576/P576</f>
        <v>0.45202267456841022</v>
      </c>
      <c r="S576" s="12">
        <f>+N576-O576</f>
        <v>5292</v>
      </c>
      <c r="T576" s="13">
        <f>+Q576-R576</f>
        <v>6.8178304560680247E-2</v>
      </c>
      <c r="U576" s="14">
        <f>+E576-N576</f>
        <v>9316</v>
      </c>
      <c r="V576" s="14">
        <f>+F576-O576</f>
        <v>-1851</v>
      </c>
      <c r="W576" s="13">
        <f>+H576-Q576</f>
        <v>3.6931627714265725E-2</v>
      </c>
      <c r="X576" s="13">
        <f>+I576-R576</f>
        <v>-7.9416279662809064E-2</v>
      </c>
      <c r="Y576" s="15">
        <v>996.27</v>
      </c>
      <c r="Z576" s="16">
        <f>+C576/Y576</f>
        <v>209.64296827165327</v>
      </c>
      <c r="AA576" s="17">
        <v>17019</v>
      </c>
      <c r="AB576" s="18" t="str">
        <f>TEXT(AA576,"00000")</f>
        <v>17019</v>
      </c>
      <c r="AC576" s="19">
        <v>17</v>
      </c>
      <c r="AD576" s="19">
        <v>19</v>
      </c>
      <c r="AE576" s="27" t="s">
        <v>1063</v>
      </c>
      <c r="AF576" s="21"/>
      <c r="AG576" s="24" t="s">
        <v>1064</v>
      </c>
      <c r="AH576" s="23">
        <v>238984</v>
      </c>
      <c r="AI576" s="24" t="s">
        <v>43</v>
      </c>
      <c r="AJ576" s="24"/>
      <c r="AK576" s="24"/>
      <c r="AL576" s="24"/>
      <c r="AM576" s="29" t="s">
        <v>44</v>
      </c>
      <c r="AN576" s="37">
        <v>201081</v>
      </c>
      <c r="AO576" s="37">
        <v>211</v>
      </c>
      <c r="AP576" s="37">
        <v>68972</v>
      </c>
      <c r="AQ576" s="37">
        <v>343.00888888888898</v>
      </c>
      <c r="AR576" s="37">
        <v>28618</v>
      </c>
      <c r="AS576" s="37">
        <v>142.31888888888901</v>
      </c>
      <c r="AT576" s="37">
        <v>1451</v>
      </c>
      <c r="AU576" s="37">
        <v>7.2188888888888902</v>
      </c>
      <c r="AV576" s="37">
        <v>16652</v>
      </c>
      <c r="AW576" s="37">
        <v>82.81</v>
      </c>
      <c r="AX576" s="37">
        <v>15215</v>
      </c>
      <c r="AY576" s="37">
        <v>75.67</v>
      </c>
      <c r="AZ576" s="37">
        <v>595</v>
      </c>
      <c r="BA576" s="37">
        <v>2.96</v>
      </c>
      <c r="BB576" s="37">
        <v>137</v>
      </c>
      <c r="BC576" s="37">
        <v>0.68</v>
      </c>
      <c r="BD576" s="37">
        <v>132</v>
      </c>
      <c r="BE576" s="37">
        <v>0.65645187760156398</v>
      </c>
      <c r="BJ576" s="37">
        <v>132</v>
      </c>
      <c r="BK576" s="37">
        <v>0.65645187760156398</v>
      </c>
      <c r="BL576" s="37">
        <v>1682</v>
      </c>
      <c r="BM576" s="37">
        <v>8.3588888888888899</v>
      </c>
      <c r="BP576" s="37">
        <v>79</v>
      </c>
      <c r="BQ576" s="37">
        <v>0.392876502503966</v>
      </c>
      <c r="BV576" s="37">
        <v>79</v>
      </c>
      <c r="BW576" s="37">
        <v>0.392876502503966</v>
      </c>
      <c r="BX576" s="37">
        <v>3298</v>
      </c>
      <c r="BY576" s="37">
        <v>16.398888888888902</v>
      </c>
      <c r="CF576" s="37">
        <v>751</v>
      </c>
      <c r="CG576" s="37">
        <v>3.73</v>
      </c>
      <c r="CH576" s="37">
        <v>751</v>
      </c>
      <c r="CI576" s="37">
        <v>3.73</v>
      </c>
      <c r="CJ576" s="37">
        <v>359</v>
      </c>
      <c r="CK576" s="37">
        <v>1.79</v>
      </c>
      <c r="CL576" s="37">
        <v>3</v>
      </c>
      <c r="CM576" s="37">
        <v>8.8888888888888906E-3</v>
      </c>
    </row>
    <row r="577" spans="1:91" x14ac:dyDescent="0.25">
      <c r="A577" s="10" t="s">
        <v>1036</v>
      </c>
      <c r="B577" s="10" t="s">
        <v>1065</v>
      </c>
      <c r="C577" s="11">
        <v>33642</v>
      </c>
      <c r="D577" s="10" t="s">
        <v>4</v>
      </c>
      <c r="E577" s="12">
        <v>3982</v>
      </c>
      <c r="F577" s="12">
        <v>10522</v>
      </c>
      <c r="G577" s="12">
        <v>15310</v>
      </c>
      <c r="H577" s="13">
        <f>+E577/G577</f>
        <v>0.26009144350097974</v>
      </c>
      <c r="I577" s="13">
        <f>+F577/G577</f>
        <v>0.68726322664924888</v>
      </c>
      <c r="J577" s="12">
        <f>+E577-F577</f>
        <v>-6540</v>
      </c>
      <c r="K577" s="12">
        <f>+F577-E577</f>
        <v>6540</v>
      </c>
      <c r="L577" s="13">
        <f>+H577-I577</f>
        <v>-0.42717178314826915</v>
      </c>
      <c r="M577" s="13">
        <f>+I577-H577</f>
        <v>0.42717178314826915</v>
      </c>
      <c r="N577" s="12">
        <v>5487</v>
      </c>
      <c r="O577" s="12">
        <v>8873</v>
      </c>
      <c r="P577" s="12">
        <v>14682</v>
      </c>
      <c r="Q577" s="13">
        <f>+N577/P577</f>
        <v>0.37372292603187579</v>
      </c>
      <c r="R577" s="13">
        <f>+O577/P577</f>
        <v>0.6043454570222041</v>
      </c>
      <c r="S577" s="12">
        <f>+N577-O577</f>
        <v>-3386</v>
      </c>
      <c r="T577" s="13">
        <f>+Q577-R577</f>
        <v>-0.23062253099032831</v>
      </c>
      <c r="U577" s="14">
        <f>+E577-N577</f>
        <v>-1505</v>
      </c>
      <c r="V577" s="14">
        <f>+F577-O577</f>
        <v>1649</v>
      </c>
      <c r="W577" s="13">
        <f>+H577-Q577</f>
        <v>-0.11363148253089606</v>
      </c>
      <c r="X577" s="13">
        <f>+I577-R577</f>
        <v>8.2917769627044779E-2</v>
      </c>
      <c r="Y577" s="15">
        <v>709.38</v>
      </c>
      <c r="Z577" s="16">
        <f>+C577/Y577</f>
        <v>47.424511545293072</v>
      </c>
      <c r="AA577" s="17">
        <v>17021</v>
      </c>
      <c r="AB577" s="18" t="str">
        <f>TEXT(AA577,"00000")</f>
        <v>17021</v>
      </c>
      <c r="AC577" s="19">
        <v>17</v>
      </c>
      <c r="AD577" s="19">
        <v>21</v>
      </c>
      <c r="AE577" s="27" t="s">
        <v>1066</v>
      </c>
      <c r="AF577" s="21" t="s">
        <v>1067</v>
      </c>
      <c r="AG577" s="24" t="s">
        <v>1068</v>
      </c>
      <c r="AH577" s="19"/>
      <c r="AI577" s="24" t="s">
        <v>53</v>
      </c>
      <c r="AJ577" s="24" t="s">
        <v>1069</v>
      </c>
      <c r="AK577" s="24"/>
      <c r="AL577" s="24"/>
      <c r="AM577" s="29" t="s">
        <v>44</v>
      </c>
      <c r="AN577" s="37">
        <v>34800</v>
      </c>
      <c r="AO577" s="37">
        <v>74</v>
      </c>
      <c r="AP577" s="37">
        <v>16418</v>
      </c>
      <c r="AQ577" s="37">
        <v>471.77888888888901</v>
      </c>
      <c r="AR577" s="37">
        <v>6004</v>
      </c>
      <c r="AS577" s="37">
        <v>172.53</v>
      </c>
      <c r="AT577" s="37">
        <v>181</v>
      </c>
      <c r="AU577" s="37">
        <v>5.2</v>
      </c>
      <c r="AV577" s="37">
        <v>4592</v>
      </c>
      <c r="AW577" s="37">
        <v>131.948888888889</v>
      </c>
      <c r="AX577" s="37">
        <v>5473</v>
      </c>
      <c r="AY577" s="37">
        <v>157.27000000000001</v>
      </c>
      <c r="BB577" s="37">
        <v>4</v>
      </c>
      <c r="BC577" s="37">
        <v>0.10888888888888899</v>
      </c>
      <c r="BJ577" s="37">
        <v>0</v>
      </c>
      <c r="BK577" s="37">
        <v>0</v>
      </c>
      <c r="BV577" s="37">
        <v>0</v>
      </c>
      <c r="BW577" s="37">
        <v>0</v>
      </c>
      <c r="CH577" s="37">
        <v>0</v>
      </c>
      <c r="CI577" s="37">
        <v>0</v>
      </c>
    </row>
    <row r="578" spans="1:91" x14ac:dyDescent="0.25">
      <c r="A578" s="10" t="s">
        <v>1036</v>
      </c>
      <c r="B578" s="10" t="s">
        <v>240</v>
      </c>
      <c r="C578" s="11">
        <v>15979</v>
      </c>
      <c r="D578" s="10" t="s">
        <v>4</v>
      </c>
      <c r="E578" s="12">
        <v>1873</v>
      </c>
      <c r="F578" s="12">
        <v>5620</v>
      </c>
      <c r="G578" s="12">
        <v>7819</v>
      </c>
      <c r="H578" s="13">
        <f>+E578/G578</f>
        <v>0.2395446988105896</v>
      </c>
      <c r="I578" s="13">
        <f>+F578/G578</f>
        <v>0.71876199002429975</v>
      </c>
      <c r="J578" s="12">
        <f>+E578-F578</f>
        <v>-3747</v>
      </c>
      <c r="K578" s="12">
        <f>+F578-E578</f>
        <v>3747</v>
      </c>
      <c r="L578" s="13">
        <f>+H578-I578</f>
        <v>-0.47921729121371015</v>
      </c>
      <c r="M578" s="13">
        <f>+I578-H578</f>
        <v>0.47921729121371015</v>
      </c>
      <c r="N578" s="12">
        <v>2587</v>
      </c>
      <c r="O578" s="12">
        <v>5138</v>
      </c>
      <c r="P578" s="12">
        <v>7843</v>
      </c>
      <c r="Q578" s="13">
        <f>+N578/P578</f>
        <v>0.32984827234476605</v>
      </c>
      <c r="R578" s="13">
        <f>+O578/P578</f>
        <v>0.65510646436312636</v>
      </c>
      <c r="S578" s="12">
        <f>+N578-O578</f>
        <v>-2551</v>
      </c>
      <c r="T578" s="13">
        <f>+Q578-R578</f>
        <v>-0.32525819201836031</v>
      </c>
      <c r="U578" s="14">
        <f>+E578-N578</f>
        <v>-714</v>
      </c>
      <c r="V578" s="14">
        <f>+F578-O578</f>
        <v>482</v>
      </c>
      <c r="W578" s="13">
        <f>+H578-Q578</f>
        <v>-9.0303573534176451E-2</v>
      </c>
      <c r="X578" s="13">
        <f>+I578-R578</f>
        <v>6.3655525661173384E-2</v>
      </c>
      <c r="Y578" s="15">
        <v>501.42</v>
      </c>
      <c r="Z578" s="16">
        <f>+C578/Y578</f>
        <v>31.867496310478241</v>
      </c>
      <c r="AA578" s="17">
        <v>17023</v>
      </c>
      <c r="AB578" s="18" t="str">
        <f>TEXT(AA578,"00000")</f>
        <v>17023</v>
      </c>
      <c r="AC578" s="19">
        <v>17</v>
      </c>
      <c r="AD578" s="19">
        <v>23</v>
      </c>
      <c r="AE578" s="27"/>
      <c r="AF578" s="21"/>
      <c r="AG578" s="24"/>
      <c r="AH578" s="28"/>
      <c r="AI578" s="24"/>
      <c r="AJ578" s="24"/>
      <c r="AK578" s="24"/>
      <c r="AL578" s="24"/>
      <c r="AM578" s="29" t="s">
        <v>62</v>
      </c>
      <c r="AN578" s="37">
        <v>16335</v>
      </c>
      <c r="AO578" s="37">
        <v>50</v>
      </c>
      <c r="AP578" s="37">
        <v>10354</v>
      </c>
      <c r="AQ578" s="37">
        <v>633.85</v>
      </c>
      <c r="AR578" s="37">
        <v>7127</v>
      </c>
      <c r="AS578" s="37">
        <v>436.3</v>
      </c>
      <c r="AV578" s="37">
        <v>2368</v>
      </c>
      <c r="AW578" s="37">
        <v>144.96</v>
      </c>
      <c r="AX578" s="37">
        <v>777</v>
      </c>
      <c r="AY578" s="37">
        <v>47.57</v>
      </c>
      <c r="BJ578" s="37">
        <v>0</v>
      </c>
      <c r="BK578" s="37">
        <v>0</v>
      </c>
      <c r="BV578" s="37">
        <v>0</v>
      </c>
      <c r="BW578" s="37">
        <v>0</v>
      </c>
      <c r="CH578" s="37">
        <v>0</v>
      </c>
      <c r="CI578" s="37">
        <v>0</v>
      </c>
    </row>
    <row r="579" spans="1:91" x14ac:dyDescent="0.25">
      <c r="A579" s="10" t="s">
        <v>1036</v>
      </c>
      <c r="B579" s="10" t="s">
        <v>76</v>
      </c>
      <c r="C579" s="11">
        <v>13428</v>
      </c>
      <c r="D579" s="10" t="s">
        <v>4</v>
      </c>
      <c r="E579" s="12">
        <v>1014</v>
      </c>
      <c r="F579" s="12">
        <v>5009</v>
      </c>
      <c r="G579" s="12">
        <v>6278</v>
      </c>
      <c r="H579" s="13">
        <f>+E579/G579</f>
        <v>0.16151640649888499</v>
      </c>
      <c r="I579" s="13">
        <f>+F579/G579</f>
        <v>0.79786556228098116</v>
      </c>
      <c r="J579" s="12">
        <f>+E579-F579</f>
        <v>-3995</v>
      </c>
      <c r="K579" s="12">
        <f>+F579-E579</f>
        <v>3995</v>
      </c>
      <c r="L579" s="13">
        <f>+H579-I579</f>
        <v>-0.63634915578209617</v>
      </c>
      <c r="M579" s="13">
        <f>+I579-H579</f>
        <v>0.63634915578209617</v>
      </c>
      <c r="N579" s="12">
        <v>1581</v>
      </c>
      <c r="O579" s="12">
        <v>4184</v>
      </c>
      <c r="P579" s="12">
        <v>5899</v>
      </c>
      <c r="Q579" s="13">
        <f>+N579/P579</f>
        <v>0.2680115273775216</v>
      </c>
      <c r="R579" s="13">
        <f>+O579/P579</f>
        <v>0.70927275809459234</v>
      </c>
      <c r="S579" s="12">
        <f>+N579-O579</f>
        <v>-2603</v>
      </c>
      <c r="T579" s="13">
        <f>+Q579-R579</f>
        <v>-0.44126123071707074</v>
      </c>
      <c r="U579" s="14">
        <f>+E579-N579</f>
        <v>-567</v>
      </c>
      <c r="V579" s="14">
        <f>+F579-O579</f>
        <v>825</v>
      </c>
      <c r="W579" s="13">
        <f>+H579-Q579</f>
        <v>-0.10649512087863661</v>
      </c>
      <c r="X579" s="13">
        <f>+I579-R579</f>
        <v>8.8592804186388818E-2</v>
      </c>
      <c r="Y579" s="15">
        <v>468.32</v>
      </c>
      <c r="Z579" s="16">
        <f>+C579/Y579</f>
        <v>28.672702425691835</v>
      </c>
      <c r="AA579" s="17">
        <v>17025</v>
      </c>
      <c r="AB579" s="18" t="str">
        <f>TEXT(AA579,"00000")</f>
        <v>17025</v>
      </c>
      <c r="AC579" s="19">
        <v>17</v>
      </c>
      <c r="AD579" s="19">
        <v>25</v>
      </c>
      <c r="AE579" s="27"/>
      <c r="AF579" s="21"/>
      <c r="AG579" s="24"/>
      <c r="AH579" s="28"/>
      <c r="AI579" s="24"/>
      <c r="AJ579" s="24"/>
      <c r="AK579" s="24"/>
      <c r="AL579" s="24"/>
      <c r="AM579" s="29" t="s">
        <v>62</v>
      </c>
      <c r="AN579" s="37">
        <v>13815</v>
      </c>
      <c r="AO579" s="37">
        <v>53</v>
      </c>
      <c r="AP579" s="37">
        <v>10985</v>
      </c>
      <c r="AQ579" s="37">
        <v>795.14888888888902</v>
      </c>
      <c r="AR579" s="37">
        <v>7102</v>
      </c>
      <c r="AS579" s="37">
        <v>514.08000000000004</v>
      </c>
      <c r="AV579" s="37">
        <v>1447</v>
      </c>
      <c r="AW579" s="37">
        <v>104.73888888888899</v>
      </c>
      <c r="AX579" s="37">
        <v>2270</v>
      </c>
      <c r="AY579" s="37">
        <v>164.31</v>
      </c>
      <c r="BB579" s="37">
        <v>2</v>
      </c>
      <c r="BC579" s="37">
        <v>0.14000000000000001</v>
      </c>
      <c r="BJ579" s="37">
        <v>0</v>
      </c>
      <c r="BK579" s="37">
        <v>0</v>
      </c>
      <c r="BV579" s="37">
        <v>0</v>
      </c>
      <c r="BW579" s="37">
        <v>0</v>
      </c>
      <c r="CH579" s="37">
        <v>0</v>
      </c>
      <c r="CI579" s="37">
        <v>0</v>
      </c>
    </row>
    <row r="580" spans="1:91" x14ac:dyDescent="0.25">
      <c r="A580" s="10" t="s">
        <v>1036</v>
      </c>
      <c r="B580" s="10" t="s">
        <v>1070</v>
      </c>
      <c r="C580" s="11">
        <v>37786</v>
      </c>
      <c r="D580" s="10" t="s">
        <v>4</v>
      </c>
      <c r="E580" s="12">
        <v>3939</v>
      </c>
      <c r="F580" s="12">
        <v>12394</v>
      </c>
      <c r="G580" s="12">
        <v>17268</v>
      </c>
      <c r="H580" s="13">
        <f>+E580/G580</f>
        <v>0.22810979847116053</v>
      </c>
      <c r="I580" s="13">
        <f>+F580/G580</f>
        <v>0.71774380356729206</v>
      </c>
      <c r="J580" s="12">
        <f>+E580-F580</f>
        <v>-8455</v>
      </c>
      <c r="K580" s="12">
        <f>+F580-E580</f>
        <v>8455</v>
      </c>
      <c r="L580" s="13">
        <f>+H580-I580</f>
        <v>-0.48963400509613153</v>
      </c>
      <c r="M580" s="13">
        <f>+I580-H580</f>
        <v>0.48963400509613153</v>
      </c>
      <c r="N580" s="12">
        <v>5577</v>
      </c>
      <c r="O580" s="12">
        <v>10493</v>
      </c>
      <c r="P580" s="12">
        <v>16394</v>
      </c>
      <c r="Q580" s="13">
        <f>+N580/P580</f>
        <v>0.34018543369525434</v>
      </c>
      <c r="R580" s="13">
        <f>+O580/P580</f>
        <v>0.64005123825789922</v>
      </c>
      <c r="S580" s="12">
        <f>+N580-O580</f>
        <v>-4916</v>
      </c>
      <c r="T580" s="13">
        <f>+Q580-R580</f>
        <v>-0.29986580456264489</v>
      </c>
      <c r="U580" s="14">
        <f>+E580-N580</f>
        <v>-1638</v>
      </c>
      <c r="V580" s="14">
        <f>+F580-O580</f>
        <v>1901</v>
      </c>
      <c r="W580" s="13">
        <f>+H580-Q580</f>
        <v>-0.11207563522409381</v>
      </c>
      <c r="X580" s="13">
        <f>+I580-R580</f>
        <v>7.7692565309392836E-2</v>
      </c>
      <c r="Y580" s="15">
        <v>474.09</v>
      </c>
      <c r="Z580" s="16">
        <f>+C580/Y580</f>
        <v>79.702166255352367</v>
      </c>
      <c r="AA580" s="17">
        <v>17027</v>
      </c>
      <c r="AB580" s="18" t="str">
        <f>TEXT(AA580,"00000")</f>
        <v>17027</v>
      </c>
      <c r="AC580" s="19">
        <v>17</v>
      </c>
      <c r="AD580" s="19">
        <v>27</v>
      </c>
      <c r="AE580" s="27" t="s">
        <v>1047</v>
      </c>
      <c r="AF580" s="21" t="s">
        <v>1048</v>
      </c>
      <c r="AG580" s="24" t="s">
        <v>1049</v>
      </c>
      <c r="AH580" s="23">
        <v>2811588</v>
      </c>
      <c r="AI580" s="24" t="s">
        <v>43</v>
      </c>
      <c r="AJ580" s="24" t="s">
        <v>1050</v>
      </c>
      <c r="AK580" s="24"/>
      <c r="AL580" s="24"/>
      <c r="AM580" s="29" t="s">
        <v>59</v>
      </c>
      <c r="AN580" s="37">
        <v>37762</v>
      </c>
      <c r="AO580" s="37">
        <v>50</v>
      </c>
      <c r="AP580" s="37">
        <v>26446</v>
      </c>
      <c r="AQ580" s="37">
        <v>700.33</v>
      </c>
      <c r="AR580" s="37">
        <v>3773</v>
      </c>
      <c r="AS580" s="37">
        <v>99.92</v>
      </c>
      <c r="AV580" s="37">
        <v>2366</v>
      </c>
      <c r="AW580" s="37">
        <v>62.658888888888903</v>
      </c>
      <c r="AX580" s="37">
        <v>20300</v>
      </c>
      <c r="AY580" s="37">
        <v>537.58000000000004</v>
      </c>
      <c r="BB580" s="37">
        <v>7</v>
      </c>
      <c r="BC580" s="37">
        <v>0.19</v>
      </c>
      <c r="BJ580" s="37">
        <v>0</v>
      </c>
      <c r="BK580" s="37">
        <v>0</v>
      </c>
      <c r="BV580" s="37">
        <v>0</v>
      </c>
      <c r="BW580" s="37">
        <v>0</v>
      </c>
      <c r="CH580" s="37">
        <v>0</v>
      </c>
      <c r="CI580" s="37">
        <v>0</v>
      </c>
    </row>
    <row r="581" spans="1:91" x14ac:dyDescent="0.25">
      <c r="A581" s="10" t="s">
        <v>1036</v>
      </c>
      <c r="B581" s="10" t="s">
        <v>1071</v>
      </c>
      <c r="C581" s="11">
        <v>52521</v>
      </c>
      <c r="D581" s="10" t="s">
        <v>4</v>
      </c>
      <c r="E581" s="12">
        <v>7285</v>
      </c>
      <c r="F581" s="12">
        <v>12985</v>
      </c>
      <c r="G581" s="12">
        <v>21580</v>
      </c>
      <c r="H581" s="13">
        <f>+E581/G581</f>
        <v>0.33758109360519001</v>
      </c>
      <c r="I581" s="13">
        <f>+F581/G581</f>
        <v>0.60171455050973122</v>
      </c>
      <c r="J581" s="12">
        <f>+E581-F581</f>
        <v>-5700</v>
      </c>
      <c r="K581" s="12">
        <f>+F581-E581</f>
        <v>5700</v>
      </c>
      <c r="L581" s="13">
        <f>+H581-I581</f>
        <v>-0.26413345690454121</v>
      </c>
      <c r="M581" s="13">
        <f>+I581-H581</f>
        <v>0.26413345690454121</v>
      </c>
      <c r="N581" s="12">
        <v>9252</v>
      </c>
      <c r="O581" s="12">
        <v>11623</v>
      </c>
      <c r="P581" s="12">
        <v>21338</v>
      </c>
      <c r="Q581" s="13">
        <f>+N581/P581</f>
        <v>0.43359265160746085</v>
      </c>
      <c r="R581" s="13">
        <f>+O581/P581</f>
        <v>0.54470896991283158</v>
      </c>
      <c r="S581" s="12">
        <f>+N581-O581</f>
        <v>-2371</v>
      </c>
      <c r="T581" s="13">
        <f>+Q581-R581</f>
        <v>-0.11111631830537072</v>
      </c>
      <c r="U581" s="14">
        <f>+E581-N581</f>
        <v>-1967</v>
      </c>
      <c r="V581" s="14">
        <f>+F581-O581</f>
        <v>1362</v>
      </c>
      <c r="W581" s="13">
        <f>+H581-Q581</f>
        <v>-9.6011558002270847E-2</v>
      </c>
      <c r="X581" s="13">
        <f>+I581-R581</f>
        <v>5.7005580596899641E-2</v>
      </c>
      <c r="Y581" s="15">
        <v>508.29</v>
      </c>
      <c r="Z581" s="16">
        <f>+C581/Y581</f>
        <v>103.32880835743374</v>
      </c>
      <c r="AA581" s="17">
        <v>17029</v>
      </c>
      <c r="AB581" s="18" t="str">
        <f>TEXT(AA581,"00000")</f>
        <v>17029</v>
      </c>
      <c r="AC581" s="19">
        <v>17</v>
      </c>
      <c r="AD581" s="19">
        <v>29</v>
      </c>
      <c r="AE581" s="27" t="s">
        <v>1072</v>
      </c>
      <c r="AF581" s="21"/>
      <c r="AG581" s="24" t="s">
        <v>1073</v>
      </c>
      <c r="AH581" s="19"/>
      <c r="AI581" s="24" t="s">
        <v>53</v>
      </c>
      <c r="AJ581" s="24"/>
      <c r="AK581" s="24"/>
      <c r="AL581" s="24"/>
      <c r="AM581" s="29" t="s">
        <v>44</v>
      </c>
      <c r="AN581" s="37">
        <v>53873</v>
      </c>
      <c r="AO581" s="37">
        <v>80</v>
      </c>
      <c r="AP581" s="37">
        <v>22690</v>
      </c>
      <c r="AQ581" s="37">
        <v>421.18</v>
      </c>
      <c r="AR581" s="37">
        <v>13186</v>
      </c>
      <c r="AS581" s="37">
        <v>244.758888888889</v>
      </c>
      <c r="AT581" s="37">
        <v>292</v>
      </c>
      <c r="AU581" s="37">
        <v>5.42</v>
      </c>
      <c r="AV581" s="37">
        <v>4855</v>
      </c>
      <c r="AW581" s="37">
        <v>90.12</v>
      </c>
      <c r="AX581" s="37">
        <v>3868</v>
      </c>
      <c r="AY581" s="37">
        <v>71.798888888888897</v>
      </c>
      <c r="BB581" s="37">
        <v>5</v>
      </c>
      <c r="BC581" s="37">
        <v>8.8888888888888906E-2</v>
      </c>
      <c r="BJ581" s="37">
        <v>0</v>
      </c>
      <c r="BK581" s="37">
        <v>0</v>
      </c>
      <c r="BL581" s="37">
        <v>472</v>
      </c>
      <c r="BM581" s="37">
        <v>8.7588888888888903</v>
      </c>
      <c r="BV581" s="37">
        <v>0</v>
      </c>
      <c r="BW581" s="37">
        <v>0</v>
      </c>
      <c r="CH581" s="37">
        <v>0</v>
      </c>
      <c r="CI581" s="37">
        <v>0</v>
      </c>
      <c r="CJ581" s="37">
        <v>12</v>
      </c>
      <c r="CK581" s="37">
        <v>0.22</v>
      </c>
    </row>
    <row r="582" spans="1:91" x14ac:dyDescent="0.25">
      <c r="A582" s="10" t="s">
        <v>1036</v>
      </c>
      <c r="B582" s="10" t="s">
        <v>825</v>
      </c>
      <c r="C582" s="11">
        <v>5238216</v>
      </c>
      <c r="D582" s="10" t="s">
        <v>4</v>
      </c>
      <c r="E582" s="12">
        <v>1528582</v>
      </c>
      <c r="F582" s="12">
        <v>440213</v>
      </c>
      <c r="G582" s="12">
        <v>2055215</v>
      </c>
      <c r="H582" s="13">
        <f>+E582/G582</f>
        <v>0.74375770904747196</v>
      </c>
      <c r="I582" s="13">
        <f>+F582/G582</f>
        <v>0.2141931622725603</v>
      </c>
      <c r="J582" s="12">
        <f>+E582-F582</f>
        <v>1088369</v>
      </c>
      <c r="K582" s="12">
        <f>+F582-E582</f>
        <v>-1088369</v>
      </c>
      <c r="L582" s="13">
        <f>+H582-I582</f>
        <v>0.52956454677491172</v>
      </c>
      <c r="M582" s="13">
        <f>+I582-H582</f>
        <v>-0.52956454677491172</v>
      </c>
      <c r="N582" s="12">
        <v>1439123</v>
      </c>
      <c r="O582" s="12">
        <v>479204</v>
      </c>
      <c r="P582" s="12">
        <v>1944401</v>
      </c>
      <c r="Q582" s="13">
        <f>+N582/P582</f>
        <v>0.74013693677384451</v>
      </c>
      <c r="R582" s="13">
        <f>+O582/P582</f>
        <v>0.24645327789895191</v>
      </c>
      <c r="S582" s="12">
        <f>+N582-O582</f>
        <v>959919</v>
      </c>
      <c r="T582" s="13">
        <f>+Q582-R582</f>
        <v>0.49368365887489263</v>
      </c>
      <c r="U582" s="14">
        <f>+E582-N582</f>
        <v>89459</v>
      </c>
      <c r="V582" s="14">
        <f>+F582-O582</f>
        <v>-38991</v>
      </c>
      <c r="W582" s="13">
        <f>+H582-Q582</f>
        <v>3.6207722736274484E-3</v>
      </c>
      <c r="X582" s="13">
        <f>+I582-R582</f>
        <v>-3.2260115626391611E-2</v>
      </c>
      <c r="Y582" s="15">
        <v>945.33</v>
      </c>
      <c r="Z582" s="16">
        <f>+C582/Y582</f>
        <v>5541.1507092761258</v>
      </c>
      <c r="AA582" s="17">
        <v>17031</v>
      </c>
      <c r="AB582" s="18" t="str">
        <f>TEXT(AA582,"00000")</f>
        <v>17031</v>
      </c>
      <c r="AC582" s="19">
        <v>17</v>
      </c>
      <c r="AD582" s="19">
        <v>31</v>
      </c>
      <c r="AE582" s="27" t="s">
        <v>1074</v>
      </c>
      <c r="AF582" s="21" t="s">
        <v>1058</v>
      </c>
      <c r="AG582" s="24" t="s">
        <v>1075</v>
      </c>
      <c r="AH582" s="23">
        <v>9551031</v>
      </c>
      <c r="AI582" s="24" t="s">
        <v>43</v>
      </c>
      <c r="AJ582" s="24" t="s">
        <v>1060</v>
      </c>
      <c r="AK582" s="24" t="s">
        <v>1076</v>
      </c>
      <c r="AL582" s="24" t="s">
        <v>1077</v>
      </c>
      <c r="AM582" s="29" t="s">
        <v>44</v>
      </c>
      <c r="AN582" s="37">
        <v>5194675</v>
      </c>
      <c r="AO582" s="37">
        <v>3354</v>
      </c>
      <c r="AP582" s="37">
        <v>3097119</v>
      </c>
      <c r="AQ582" s="37">
        <v>596.21</v>
      </c>
      <c r="AR582" s="37">
        <v>432975</v>
      </c>
      <c r="AS582" s="37">
        <v>83.348888888888894</v>
      </c>
      <c r="AT582" s="37">
        <v>148895</v>
      </c>
      <c r="AU582" s="37">
        <v>28.66</v>
      </c>
      <c r="AV582" s="37">
        <v>202114</v>
      </c>
      <c r="AW582" s="37">
        <v>38.908888888888903</v>
      </c>
      <c r="AX582" s="37">
        <v>1947223</v>
      </c>
      <c r="AY582" s="37">
        <v>374.85</v>
      </c>
      <c r="AZ582" s="37">
        <v>53276</v>
      </c>
      <c r="BA582" s="37">
        <v>10.258888888888899</v>
      </c>
      <c r="BB582" s="37">
        <v>2781</v>
      </c>
      <c r="BC582" s="37">
        <v>0.54</v>
      </c>
      <c r="BD582" s="37">
        <v>17013</v>
      </c>
      <c r="BE582" s="37">
        <v>3.27508458180733</v>
      </c>
      <c r="BF582" s="37">
        <v>5640</v>
      </c>
      <c r="BG582" s="37">
        <v>1.0857272110382299</v>
      </c>
      <c r="BH582" s="37">
        <v>1048</v>
      </c>
      <c r="BI582" s="37">
        <v>0.20174505623547201</v>
      </c>
      <c r="BJ582" s="37">
        <v>23701</v>
      </c>
      <c r="BK582" s="37">
        <v>4.562556849081032</v>
      </c>
      <c r="BL582" s="37">
        <v>16508</v>
      </c>
      <c r="BM582" s="37">
        <v>3.18</v>
      </c>
      <c r="BN582" s="37">
        <v>5234</v>
      </c>
      <c r="BO582" s="37">
        <v>1.0075702522294501</v>
      </c>
      <c r="BP582" s="37">
        <v>522</v>
      </c>
      <c r="BQ582" s="37">
        <v>0.100487518468432</v>
      </c>
      <c r="BR582" s="37">
        <v>661</v>
      </c>
      <c r="BS582" s="37">
        <v>0.12724568909508299</v>
      </c>
      <c r="BT582" s="37">
        <v>1900</v>
      </c>
      <c r="BU582" s="37">
        <v>0.36575916683911902</v>
      </c>
      <c r="BV582" s="37">
        <v>8317</v>
      </c>
      <c r="BW582" s="37">
        <v>1.6010626266320842</v>
      </c>
      <c r="BX582" s="37">
        <v>201152</v>
      </c>
      <c r="BY582" s="37">
        <v>38.718888888888898</v>
      </c>
      <c r="BZ582" s="37">
        <v>12857</v>
      </c>
      <c r="CA582" s="37">
        <v>2.48</v>
      </c>
      <c r="CB582" s="37">
        <v>16250</v>
      </c>
      <c r="CC582" s="37">
        <v>3.1288888888888899</v>
      </c>
      <c r="CD582" s="37">
        <v>2330</v>
      </c>
      <c r="CE582" s="37">
        <v>0.45</v>
      </c>
      <c r="CF582" s="37">
        <v>25726</v>
      </c>
      <c r="CG582" s="37">
        <v>4.95</v>
      </c>
      <c r="CH582" s="37">
        <v>57163</v>
      </c>
      <c r="CI582" s="37">
        <v>11.00888888888889</v>
      </c>
      <c r="CJ582" s="37">
        <v>2688</v>
      </c>
      <c r="CK582" s="37">
        <v>0.52</v>
      </c>
      <c r="CL582" s="37">
        <v>84</v>
      </c>
      <c r="CM582" s="37">
        <v>1.8888888888888899E-2</v>
      </c>
    </row>
    <row r="583" spans="1:91" x14ac:dyDescent="0.25">
      <c r="A583" s="10" t="s">
        <v>1036</v>
      </c>
      <c r="B583" s="10" t="s">
        <v>257</v>
      </c>
      <c r="C583" s="11">
        <v>19414</v>
      </c>
      <c r="D583" s="10" t="s">
        <v>4</v>
      </c>
      <c r="E583" s="12">
        <v>1969</v>
      </c>
      <c r="F583" s="12">
        <v>6146</v>
      </c>
      <c r="G583" s="12">
        <v>8507</v>
      </c>
      <c r="H583" s="13">
        <f>+E583/G583</f>
        <v>0.23145644763136242</v>
      </c>
      <c r="I583" s="13">
        <f>+F583/G583</f>
        <v>0.72246385329728458</v>
      </c>
      <c r="J583" s="12">
        <f>+E583-F583</f>
        <v>-4177</v>
      </c>
      <c r="K583" s="12">
        <f>+F583-E583</f>
        <v>4177</v>
      </c>
      <c r="L583" s="13">
        <f>+H583-I583</f>
        <v>-0.49100740566592216</v>
      </c>
      <c r="M583" s="13">
        <f>+I583-H583</f>
        <v>0.49100740566592216</v>
      </c>
      <c r="N583" s="12">
        <v>2855</v>
      </c>
      <c r="O583" s="12">
        <v>5577</v>
      </c>
      <c r="P583" s="12">
        <v>8598</v>
      </c>
      <c r="Q583" s="13">
        <f>+N583/P583</f>
        <v>0.33205396603861365</v>
      </c>
      <c r="R583" s="13">
        <f>+O583/P583</f>
        <v>0.64863921842288907</v>
      </c>
      <c r="S583" s="12">
        <f>+N583-O583</f>
        <v>-2722</v>
      </c>
      <c r="T583" s="13">
        <f>+Q583-R583</f>
        <v>-0.31658525238427543</v>
      </c>
      <c r="U583" s="14">
        <f>+E583-N583</f>
        <v>-886</v>
      </c>
      <c r="V583" s="14">
        <f>+F583-O583</f>
        <v>569</v>
      </c>
      <c r="W583" s="13">
        <f>+H583-Q583</f>
        <v>-0.10059751840725123</v>
      </c>
      <c r="X583" s="13">
        <f>+I583-R583</f>
        <v>7.3824634874395501E-2</v>
      </c>
      <c r="Y583" s="15">
        <v>443.63</v>
      </c>
      <c r="Z583" s="16">
        <f>+C583/Y583</f>
        <v>43.761693302977704</v>
      </c>
      <c r="AA583" s="17">
        <v>17033</v>
      </c>
      <c r="AB583" s="18" t="str">
        <f>TEXT(AA583,"00000")</f>
        <v>17033</v>
      </c>
      <c r="AC583" s="19">
        <v>17</v>
      </c>
      <c r="AD583" s="19">
        <v>33</v>
      </c>
      <c r="AE583" s="27"/>
      <c r="AF583" s="21"/>
      <c r="AG583" s="24"/>
      <c r="AH583" s="28"/>
      <c r="AI583" s="24"/>
      <c r="AJ583" s="24"/>
      <c r="AK583" s="24"/>
      <c r="AL583" s="24"/>
      <c r="AM583" s="29" t="s">
        <v>62</v>
      </c>
      <c r="AN583" s="37">
        <v>19817</v>
      </c>
      <c r="AO583" s="37">
        <v>58</v>
      </c>
      <c r="AP583" s="37">
        <v>7502</v>
      </c>
      <c r="AQ583" s="37">
        <v>378.56</v>
      </c>
      <c r="AR583" s="37">
        <v>4927</v>
      </c>
      <c r="AS583" s="37">
        <v>248.62</v>
      </c>
      <c r="AV583" s="37">
        <v>1908</v>
      </c>
      <c r="AW583" s="37">
        <v>96.28</v>
      </c>
      <c r="AX583" s="37">
        <v>538</v>
      </c>
      <c r="AY583" s="37">
        <v>27.148888888888902</v>
      </c>
      <c r="BB583" s="37">
        <v>3</v>
      </c>
      <c r="BC583" s="37">
        <v>0.15</v>
      </c>
      <c r="BJ583" s="37">
        <v>0</v>
      </c>
      <c r="BK583" s="37">
        <v>0</v>
      </c>
      <c r="BL583" s="37">
        <v>126</v>
      </c>
      <c r="BM583" s="37">
        <v>6.36</v>
      </c>
      <c r="BV583" s="37">
        <v>0</v>
      </c>
      <c r="BW583" s="37">
        <v>0</v>
      </c>
      <c r="CH583" s="37">
        <v>0</v>
      </c>
      <c r="CI583" s="37">
        <v>0</v>
      </c>
    </row>
    <row r="584" spans="1:91" x14ac:dyDescent="0.25">
      <c r="A584" s="10" t="s">
        <v>1036</v>
      </c>
      <c r="B584" s="10" t="s">
        <v>1078</v>
      </c>
      <c r="C584" s="11">
        <v>10898</v>
      </c>
      <c r="D584" s="10" t="s">
        <v>4</v>
      </c>
      <c r="E584" s="12">
        <v>1028</v>
      </c>
      <c r="F584" s="12">
        <v>4200</v>
      </c>
      <c r="G584" s="12">
        <v>5513</v>
      </c>
      <c r="H584" s="13">
        <f>+E584/G584</f>
        <v>0.18646834754217304</v>
      </c>
      <c r="I584" s="13">
        <f>+F584/G584</f>
        <v>0.76183566116452017</v>
      </c>
      <c r="J584" s="12">
        <f>+E584-F584</f>
        <v>-3172</v>
      </c>
      <c r="K584" s="12">
        <f>+F584-E584</f>
        <v>3172</v>
      </c>
      <c r="L584" s="13">
        <f>+H584-I584</f>
        <v>-0.57536731362234717</v>
      </c>
      <c r="M584" s="13">
        <f>+I584-H584</f>
        <v>0.57536731362234717</v>
      </c>
      <c r="N584" s="12">
        <v>1640</v>
      </c>
      <c r="O584" s="12">
        <v>3506</v>
      </c>
      <c r="P584" s="12">
        <v>5290</v>
      </c>
      <c r="Q584" s="13">
        <f>+N584/P584</f>
        <v>0.31001890359168244</v>
      </c>
      <c r="R584" s="13">
        <f>+O584/P584</f>
        <v>0.66275992438563325</v>
      </c>
      <c r="S584" s="12">
        <f>+N584-O584</f>
        <v>-1866</v>
      </c>
      <c r="T584" s="13">
        <f>+Q584-R584</f>
        <v>-0.35274102079395081</v>
      </c>
      <c r="U584" s="14">
        <f>+E584-N584</f>
        <v>-612</v>
      </c>
      <c r="V584" s="14">
        <f>+F584-O584</f>
        <v>694</v>
      </c>
      <c r="W584" s="13">
        <f>+H584-Q584</f>
        <v>-0.1235505560495094</v>
      </c>
      <c r="X584" s="13">
        <f>+I584-R584</f>
        <v>9.9075736778886925E-2</v>
      </c>
      <c r="Y584" s="15">
        <v>346.02</v>
      </c>
      <c r="Z584" s="16">
        <f>+C584/Y584</f>
        <v>31.495289289636439</v>
      </c>
      <c r="AA584" s="17">
        <v>17035</v>
      </c>
      <c r="AB584" s="18" t="str">
        <f>TEXT(AA584,"00000")</f>
        <v>17035</v>
      </c>
      <c r="AC584" s="19">
        <v>17</v>
      </c>
      <c r="AD584" s="19">
        <v>35</v>
      </c>
      <c r="AE584" s="27" t="s">
        <v>1072</v>
      </c>
      <c r="AF584" s="21"/>
      <c r="AG584" s="24" t="s">
        <v>1073</v>
      </c>
      <c r="AH584" s="19"/>
      <c r="AI584" s="24" t="s">
        <v>53</v>
      </c>
      <c r="AJ584" s="24"/>
      <c r="AK584" s="24"/>
      <c r="AL584" s="24"/>
      <c r="AM584" s="29" t="s">
        <v>59</v>
      </c>
      <c r="AN584" s="37">
        <v>11048</v>
      </c>
      <c r="AO584" s="37">
        <v>31</v>
      </c>
      <c r="AP584" s="37">
        <v>3005</v>
      </c>
      <c r="AQ584" s="37">
        <v>271.99</v>
      </c>
      <c r="AR584" s="37">
        <v>1826</v>
      </c>
      <c r="AS584" s="37">
        <v>165.28</v>
      </c>
      <c r="AV584" s="37">
        <v>696</v>
      </c>
      <c r="AW584" s="37">
        <v>63</v>
      </c>
      <c r="AX584" s="37">
        <v>483</v>
      </c>
      <c r="AY584" s="37">
        <v>43.718888888888898</v>
      </c>
      <c r="BJ584" s="37">
        <v>0</v>
      </c>
      <c r="BK584" s="37">
        <v>0</v>
      </c>
      <c r="BV584" s="37">
        <v>0</v>
      </c>
      <c r="BW584" s="37">
        <v>0</v>
      </c>
      <c r="CH584" s="37">
        <v>0</v>
      </c>
      <c r="CI584" s="37">
        <v>0</v>
      </c>
    </row>
    <row r="585" spans="1:91" x14ac:dyDescent="0.25">
      <c r="A585" s="10" t="s">
        <v>1036</v>
      </c>
      <c r="B585" s="10" t="s">
        <v>101</v>
      </c>
      <c r="C585" s="11">
        <v>104352</v>
      </c>
      <c r="D585" s="10" t="s">
        <v>4</v>
      </c>
      <c r="E585" s="12">
        <v>20348</v>
      </c>
      <c r="F585" s="12">
        <v>19051</v>
      </c>
      <c r="G585" s="12">
        <v>42605</v>
      </c>
      <c r="H585" s="13">
        <f>+E585/G585</f>
        <v>0.47759652622931581</v>
      </c>
      <c r="I585" s="13">
        <f>+F585/G585</f>
        <v>0.44715408989555216</v>
      </c>
      <c r="J585" s="12">
        <f>+E585-F585</f>
        <v>1297</v>
      </c>
      <c r="K585" s="12">
        <f>+F585-E585</f>
        <v>-1297</v>
      </c>
      <c r="L585" s="13">
        <f>+H585-I585</f>
        <v>3.0442436333763645E-2</v>
      </c>
      <c r="M585" s="13">
        <f>+I585-H585</f>
        <v>-3.0442436333763645E-2</v>
      </c>
      <c r="N585" s="12">
        <v>21171</v>
      </c>
      <c r="O585" s="12">
        <v>18906</v>
      </c>
      <c r="P585" s="12">
        <v>41020</v>
      </c>
      <c r="Q585" s="13">
        <f>+N585/P585</f>
        <v>0.5161140906874695</v>
      </c>
      <c r="R585" s="13">
        <f>+O585/P585</f>
        <v>0.46089712335446126</v>
      </c>
      <c r="S585" s="12">
        <f>+N585-O585</f>
        <v>2265</v>
      </c>
      <c r="T585" s="13">
        <f>+Q585-R585</f>
        <v>5.5216967333008238E-2</v>
      </c>
      <c r="U585" s="14">
        <f>+E585-N585</f>
        <v>-823</v>
      </c>
      <c r="V585" s="14">
        <f>+F585-O585</f>
        <v>145</v>
      </c>
      <c r="W585" s="13">
        <f>+H585-Q585</f>
        <v>-3.8517564458153686E-2</v>
      </c>
      <c r="X585" s="13">
        <f>+I585-R585</f>
        <v>-1.3743033458909093E-2</v>
      </c>
      <c r="Y585" s="15">
        <v>631.30999999999995</v>
      </c>
      <c r="Z585" s="16">
        <f>+C585/Y585</f>
        <v>165.29438786016379</v>
      </c>
      <c r="AA585" s="17">
        <v>17037</v>
      </c>
      <c r="AB585" s="18" t="str">
        <f>TEXT(AA585,"00000")</f>
        <v>17037</v>
      </c>
      <c r="AC585" s="19">
        <v>17</v>
      </c>
      <c r="AD585" s="19">
        <v>37</v>
      </c>
      <c r="AE585" s="27" t="s">
        <v>1074</v>
      </c>
      <c r="AF585" s="21" t="s">
        <v>1058</v>
      </c>
      <c r="AG585" s="24" t="s">
        <v>1075</v>
      </c>
      <c r="AH585" s="23">
        <v>9551031</v>
      </c>
      <c r="AI585" s="24" t="s">
        <v>43</v>
      </c>
      <c r="AJ585" s="24" t="s">
        <v>1060</v>
      </c>
      <c r="AK585" s="24" t="s">
        <v>1079</v>
      </c>
      <c r="AL585" s="24" t="s">
        <v>1080</v>
      </c>
      <c r="AM585" s="29" t="s">
        <v>59</v>
      </c>
      <c r="AN585" s="37">
        <v>105160</v>
      </c>
      <c r="AO585" s="37">
        <v>106</v>
      </c>
      <c r="AP585" s="37">
        <v>48858</v>
      </c>
      <c r="AQ585" s="37">
        <v>464.61</v>
      </c>
      <c r="AR585" s="37">
        <v>9843</v>
      </c>
      <c r="AS585" s="37">
        <v>93.598888888888894</v>
      </c>
      <c r="AT585" s="37">
        <v>182</v>
      </c>
      <c r="AU585" s="37">
        <v>1.73</v>
      </c>
      <c r="AV585" s="37">
        <v>14719</v>
      </c>
      <c r="AW585" s="37">
        <v>139.96888888888901</v>
      </c>
      <c r="AX585" s="37">
        <v>19447</v>
      </c>
      <c r="AY585" s="37">
        <v>184.93</v>
      </c>
      <c r="AZ585" s="37">
        <v>400</v>
      </c>
      <c r="BA585" s="37">
        <v>3.7988888888888899</v>
      </c>
      <c r="BB585" s="37">
        <v>39</v>
      </c>
      <c r="BC585" s="37">
        <v>0.37</v>
      </c>
      <c r="BJ585" s="37">
        <v>0</v>
      </c>
      <c r="BK585" s="37">
        <v>0</v>
      </c>
      <c r="BL585" s="37">
        <v>693</v>
      </c>
      <c r="BM585" s="37">
        <v>6.5888888888888903</v>
      </c>
      <c r="BV585" s="37">
        <v>0</v>
      </c>
      <c r="BW585" s="37">
        <v>0</v>
      </c>
      <c r="BX585" s="37">
        <v>3298</v>
      </c>
      <c r="BY585" s="37">
        <v>31.358888888888899</v>
      </c>
      <c r="CH585" s="37">
        <v>0</v>
      </c>
      <c r="CI585" s="37">
        <v>0</v>
      </c>
      <c r="CJ585" s="37">
        <v>116</v>
      </c>
      <c r="CK585" s="37">
        <v>1.1000000000000001</v>
      </c>
    </row>
    <row r="586" spans="1:91" x14ac:dyDescent="0.25">
      <c r="A586" s="10" t="s">
        <v>1036</v>
      </c>
      <c r="B586" s="10" t="s">
        <v>1081</v>
      </c>
      <c r="C586" s="11">
        <v>16247</v>
      </c>
      <c r="D586" s="10" t="s">
        <v>4</v>
      </c>
      <c r="E586" s="12">
        <v>1907</v>
      </c>
      <c r="F586" s="12">
        <v>5072</v>
      </c>
      <c r="G586" s="12">
        <v>7469</v>
      </c>
      <c r="H586" s="13">
        <f>+E586/G586</f>
        <v>0.25532199759003882</v>
      </c>
      <c r="I586" s="13">
        <f>+F586/G586</f>
        <v>0.67907350381577181</v>
      </c>
      <c r="J586" s="12">
        <f>+E586-F586</f>
        <v>-3165</v>
      </c>
      <c r="K586" s="12">
        <f>+F586-E586</f>
        <v>3165</v>
      </c>
      <c r="L586" s="13">
        <f>+H586-I586</f>
        <v>-0.42375150622573299</v>
      </c>
      <c r="M586" s="13">
        <f>+I586-H586</f>
        <v>0.42375150622573299</v>
      </c>
      <c r="N586" s="12">
        <v>2598</v>
      </c>
      <c r="O586" s="12">
        <v>4576</v>
      </c>
      <c r="P586" s="12">
        <v>7338</v>
      </c>
      <c r="Q586" s="13">
        <f>+N586/P586</f>
        <v>0.35404742436631237</v>
      </c>
      <c r="R586" s="13">
        <f>+O586/P586</f>
        <v>0.62360316162442087</v>
      </c>
      <c r="S586" s="12">
        <f>+N586-O586</f>
        <v>-1978</v>
      </c>
      <c r="T586" s="13">
        <f>+Q586-R586</f>
        <v>-0.2695557372581085</v>
      </c>
      <c r="U586" s="14">
        <f>+E586-N586</f>
        <v>-691</v>
      </c>
      <c r="V586" s="14">
        <f>+F586-O586</f>
        <v>496</v>
      </c>
      <c r="W586" s="13">
        <f>+H586-Q586</f>
        <v>-9.872542677627355E-2</v>
      </c>
      <c r="X586" s="13">
        <f>+I586-R586</f>
        <v>5.5470342191350941E-2</v>
      </c>
      <c r="Y586" s="15">
        <v>397.51</v>
      </c>
      <c r="Z586" s="16">
        <f>+C586/Y586</f>
        <v>40.871927750245277</v>
      </c>
      <c r="AA586" s="17">
        <v>17039</v>
      </c>
      <c r="AB586" s="18" t="str">
        <f>TEXT(AA586,"00000")</f>
        <v>17039</v>
      </c>
      <c r="AC586" s="19">
        <v>17</v>
      </c>
      <c r="AD586" s="19">
        <v>39</v>
      </c>
      <c r="AE586" s="27" t="s">
        <v>1082</v>
      </c>
      <c r="AF586" s="21" t="s">
        <v>1083</v>
      </c>
      <c r="AG586" s="24" t="s">
        <v>1084</v>
      </c>
      <c r="AH586" s="23">
        <v>189413</v>
      </c>
      <c r="AI586" s="24" t="s">
        <v>43</v>
      </c>
      <c r="AJ586" s="24" t="s">
        <v>1085</v>
      </c>
      <c r="AK586" s="24"/>
      <c r="AL586" s="24"/>
      <c r="AM586" s="29" t="s">
        <v>59</v>
      </c>
      <c r="AN586" s="37">
        <v>16561</v>
      </c>
      <c r="AO586" s="37">
        <v>32</v>
      </c>
      <c r="AP586" s="37">
        <v>6497</v>
      </c>
      <c r="AQ586" s="37">
        <v>392.31</v>
      </c>
      <c r="AR586" s="37">
        <v>3998</v>
      </c>
      <c r="AS586" s="37">
        <v>241.40888888888901</v>
      </c>
      <c r="AV586" s="37">
        <v>1430</v>
      </c>
      <c r="AW586" s="37">
        <v>86.348888888888894</v>
      </c>
      <c r="AX586" s="37">
        <v>1065</v>
      </c>
      <c r="AY586" s="37">
        <v>64.31</v>
      </c>
      <c r="BB586" s="37">
        <v>4</v>
      </c>
      <c r="BC586" s="37">
        <v>0.24</v>
      </c>
      <c r="BJ586" s="37">
        <v>0</v>
      </c>
      <c r="BK586" s="37">
        <v>0</v>
      </c>
      <c r="BV586" s="37">
        <v>0</v>
      </c>
      <c r="BW586" s="37">
        <v>0</v>
      </c>
      <c r="CH586" s="37">
        <v>0</v>
      </c>
      <c r="CI586" s="37">
        <v>0</v>
      </c>
    </row>
    <row r="587" spans="1:91" x14ac:dyDescent="0.25">
      <c r="A587" s="10" t="s">
        <v>1036</v>
      </c>
      <c r="B587" s="10" t="s">
        <v>509</v>
      </c>
      <c r="C587" s="11">
        <v>19823</v>
      </c>
      <c r="D587" s="10" t="s">
        <v>4</v>
      </c>
      <c r="E587" s="12">
        <v>1946</v>
      </c>
      <c r="F587" s="12">
        <v>5695</v>
      </c>
      <c r="G587" s="12">
        <v>8089</v>
      </c>
      <c r="H587" s="13">
        <f>+E587/G587</f>
        <v>0.24057361849425146</v>
      </c>
      <c r="I587" s="13">
        <f>+F587/G587</f>
        <v>0.70404252688836688</v>
      </c>
      <c r="J587" s="12">
        <f>+E587-F587</f>
        <v>-3749</v>
      </c>
      <c r="K587" s="12">
        <f>+F587-E587</f>
        <v>3749</v>
      </c>
      <c r="L587" s="13">
        <f>+H587-I587</f>
        <v>-0.46346890839411542</v>
      </c>
      <c r="M587" s="13">
        <f>+I587-H587</f>
        <v>0.46346890839411542</v>
      </c>
      <c r="N587" s="12">
        <v>2426</v>
      </c>
      <c r="O587" s="12">
        <v>5331</v>
      </c>
      <c r="P587" s="12">
        <v>7889</v>
      </c>
      <c r="Q587" s="13">
        <f>+N587/P587</f>
        <v>0.30751679553809103</v>
      </c>
      <c r="R587" s="13">
        <f>+O587/P587</f>
        <v>0.67575104575991884</v>
      </c>
      <c r="S587" s="12">
        <f>+N587-O587</f>
        <v>-2905</v>
      </c>
      <c r="T587" s="13">
        <f>+Q587-R587</f>
        <v>-0.36823425022182782</v>
      </c>
      <c r="U587" s="14">
        <f>+E587-N587</f>
        <v>-480</v>
      </c>
      <c r="V587" s="14">
        <f>+F587-O587</f>
        <v>364</v>
      </c>
      <c r="W587" s="13">
        <f>+H587-Q587</f>
        <v>-6.6943177043839563E-2</v>
      </c>
      <c r="X587" s="13">
        <f>+I587-R587</f>
        <v>2.8291481128448037E-2</v>
      </c>
      <c r="Y587" s="15">
        <v>416.67</v>
      </c>
      <c r="Z587" s="16">
        <f>+C587/Y587</f>
        <v>47.574819401444785</v>
      </c>
      <c r="AA587" s="17">
        <v>17041</v>
      </c>
      <c r="AB587" s="18" t="str">
        <f>TEXT(AA587,"00000")</f>
        <v>17041</v>
      </c>
      <c r="AC587" s="19">
        <v>17</v>
      </c>
      <c r="AD587" s="19">
        <v>41</v>
      </c>
      <c r="AE587" s="27"/>
      <c r="AF587" s="21"/>
      <c r="AG587" s="24"/>
      <c r="AH587" s="28"/>
      <c r="AI587" s="24"/>
      <c r="AJ587" s="24"/>
      <c r="AK587" s="24"/>
      <c r="AL587" s="24"/>
      <c r="AM587" s="29" t="s">
        <v>62</v>
      </c>
      <c r="AN587" s="37">
        <v>19980</v>
      </c>
      <c r="AO587" s="37">
        <v>69</v>
      </c>
      <c r="AP587" s="37">
        <v>13331</v>
      </c>
      <c r="AQ587" s="37">
        <v>667.22</v>
      </c>
      <c r="AR587" s="37">
        <v>6100</v>
      </c>
      <c r="AS587" s="37">
        <v>305.31</v>
      </c>
      <c r="AV587" s="37">
        <v>4996</v>
      </c>
      <c r="AW587" s="37">
        <v>250.05</v>
      </c>
      <c r="AX587" s="37">
        <v>2104</v>
      </c>
      <c r="AY587" s="37">
        <v>105.31</v>
      </c>
      <c r="BB587" s="37">
        <v>3</v>
      </c>
      <c r="BC587" s="37">
        <v>0.15</v>
      </c>
      <c r="BJ587" s="37">
        <v>0</v>
      </c>
      <c r="BK587" s="37">
        <v>0</v>
      </c>
      <c r="BL587" s="37">
        <v>128</v>
      </c>
      <c r="BM587" s="37">
        <v>6.41</v>
      </c>
      <c r="BV587" s="37">
        <v>0</v>
      </c>
      <c r="BW587" s="37">
        <v>0</v>
      </c>
      <c r="CH587" s="37">
        <v>0</v>
      </c>
      <c r="CI587" s="37">
        <v>0</v>
      </c>
    </row>
    <row r="588" spans="1:91" x14ac:dyDescent="0.25">
      <c r="A588" s="10" t="s">
        <v>1036</v>
      </c>
      <c r="B588" s="10" t="s">
        <v>1086</v>
      </c>
      <c r="C588" s="11">
        <v>933736</v>
      </c>
      <c r="D588" s="10" t="s">
        <v>4</v>
      </c>
      <c r="E588" s="12">
        <v>222499</v>
      </c>
      <c r="F588" s="12">
        <v>164355</v>
      </c>
      <c r="G588" s="12">
        <v>412929</v>
      </c>
      <c r="H588" s="13">
        <f>+E588/G588</f>
        <v>0.53883113077550859</v>
      </c>
      <c r="I588" s="13">
        <f>+F588/G588</f>
        <v>0.39802242031923163</v>
      </c>
      <c r="J588" s="12">
        <f>+E588-F588</f>
        <v>58144</v>
      </c>
      <c r="K588" s="12">
        <f>+F588-E588</f>
        <v>-58144</v>
      </c>
      <c r="L588" s="13">
        <f>+H588-I588</f>
        <v>0.14080871045627696</v>
      </c>
      <c r="M588" s="13">
        <f>+I588-H588</f>
        <v>-0.14080871045627696</v>
      </c>
      <c r="N588" s="12">
        <v>197411</v>
      </c>
      <c r="O588" s="12">
        <v>193333</v>
      </c>
      <c r="P588" s="12">
        <v>397173</v>
      </c>
      <c r="Q588" s="13">
        <f>+N588/P588</f>
        <v>0.49704033255029922</v>
      </c>
      <c r="R588" s="13">
        <f>+O588/P588</f>
        <v>0.48677276652743262</v>
      </c>
      <c r="S588" s="12">
        <f>+N588-O588</f>
        <v>4078</v>
      </c>
      <c r="T588" s="13">
        <f>+Q588-R588</f>
        <v>1.0267566022866603E-2</v>
      </c>
      <c r="U588" s="14">
        <f>+E588-N588</f>
        <v>25088</v>
      </c>
      <c r="V588" s="14">
        <f>+F588-O588</f>
        <v>-28978</v>
      </c>
      <c r="W588" s="13">
        <f>+H588-Q588</f>
        <v>4.1790798225209369E-2</v>
      </c>
      <c r="X588" s="13">
        <f>+I588-R588</f>
        <v>-8.8750346208200992E-2</v>
      </c>
      <c r="Y588" s="15">
        <v>327.5</v>
      </c>
      <c r="Z588" s="16">
        <f>+C588/Y588</f>
        <v>2851.102290076336</v>
      </c>
      <c r="AA588" s="17">
        <v>17043</v>
      </c>
      <c r="AB588" s="18" t="str">
        <f>TEXT(AA588,"00000")</f>
        <v>17043</v>
      </c>
      <c r="AC588" s="19">
        <v>17</v>
      </c>
      <c r="AD588" s="19">
        <v>43</v>
      </c>
      <c r="AE588" s="27" t="s">
        <v>1074</v>
      </c>
      <c r="AF588" s="21" t="s">
        <v>1058</v>
      </c>
      <c r="AG588" s="24" t="s">
        <v>1075</v>
      </c>
      <c r="AH588" s="23">
        <v>9551031</v>
      </c>
      <c r="AI588" s="24" t="s">
        <v>43</v>
      </c>
      <c r="AJ588" s="24" t="s">
        <v>1060</v>
      </c>
      <c r="AK588" s="24" t="s">
        <v>1076</v>
      </c>
      <c r="AL588" s="24" t="s">
        <v>1077</v>
      </c>
      <c r="AM588" s="29" t="s">
        <v>44</v>
      </c>
      <c r="AN588" s="37">
        <v>916924</v>
      </c>
      <c r="AO588" s="37">
        <v>522</v>
      </c>
      <c r="AP588" s="37">
        <v>656048</v>
      </c>
      <c r="AQ588" s="37">
        <v>715.49</v>
      </c>
      <c r="AR588" s="37">
        <v>120953</v>
      </c>
      <c r="AS588" s="37">
        <v>131.90888888888901</v>
      </c>
      <c r="AT588" s="37">
        <v>3014</v>
      </c>
      <c r="AU588" s="37">
        <v>3.29</v>
      </c>
      <c r="AV588" s="37">
        <v>71909</v>
      </c>
      <c r="AW588" s="37">
        <v>78.42</v>
      </c>
      <c r="AX588" s="37">
        <v>373823</v>
      </c>
      <c r="AY588" s="37">
        <v>407.68888888888898</v>
      </c>
      <c r="AZ588" s="37">
        <v>8460</v>
      </c>
      <c r="BA588" s="37">
        <v>9.23</v>
      </c>
      <c r="BB588" s="37">
        <v>400</v>
      </c>
      <c r="BC588" s="37">
        <v>0.44</v>
      </c>
      <c r="BD588" s="37">
        <v>2781</v>
      </c>
      <c r="BE588" s="37">
        <v>3.0329667453354898</v>
      </c>
      <c r="BF588" s="37">
        <v>1656</v>
      </c>
      <c r="BG588" s="37">
        <v>1.8060384502968601</v>
      </c>
      <c r="BJ588" s="37">
        <v>4437</v>
      </c>
      <c r="BK588" s="37">
        <v>4.8390051956323497</v>
      </c>
      <c r="BL588" s="37">
        <v>3825</v>
      </c>
      <c r="BM588" s="37">
        <v>4.1688888888888904</v>
      </c>
      <c r="BN588" s="37">
        <v>3459</v>
      </c>
      <c r="BO588" s="37">
        <v>3.77239553114544</v>
      </c>
      <c r="BP588" s="37">
        <v>196</v>
      </c>
      <c r="BQ588" s="37">
        <v>0.21375817406895201</v>
      </c>
      <c r="BT588" s="37">
        <v>3100</v>
      </c>
      <c r="BU588" s="37">
        <v>3.3808690796619998</v>
      </c>
      <c r="BV588" s="37">
        <v>6755</v>
      </c>
      <c r="BW588" s="37">
        <v>7.3670227848763918</v>
      </c>
      <c r="BX588" s="37">
        <v>59821</v>
      </c>
      <c r="BY588" s="37">
        <v>65.238888888888894</v>
      </c>
      <c r="CB588" s="37">
        <v>60</v>
      </c>
      <c r="CC588" s="37">
        <v>7.0000000000000007E-2</v>
      </c>
      <c r="CF588" s="37">
        <v>1453</v>
      </c>
      <c r="CG588" s="37">
        <v>1.58</v>
      </c>
      <c r="CH588" s="37">
        <v>1513</v>
      </c>
      <c r="CI588" s="37">
        <v>1.6500000000000001</v>
      </c>
      <c r="CJ588" s="37">
        <v>809</v>
      </c>
      <c r="CK588" s="37">
        <v>0.88</v>
      </c>
      <c r="CL588" s="37">
        <v>87</v>
      </c>
      <c r="CM588" s="37">
        <v>8.8888888888888906E-2</v>
      </c>
    </row>
    <row r="589" spans="1:91" x14ac:dyDescent="0.25">
      <c r="A589" s="10" t="s">
        <v>1036</v>
      </c>
      <c r="B589" s="10" t="s">
        <v>1087</v>
      </c>
      <c r="C589" s="11">
        <v>17664</v>
      </c>
      <c r="D589" s="10" t="s">
        <v>4</v>
      </c>
      <c r="E589" s="12">
        <v>1778</v>
      </c>
      <c r="F589" s="12">
        <v>5634</v>
      </c>
      <c r="G589" s="12">
        <v>7783</v>
      </c>
      <c r="H589" s="13">
        <f>+E589/G589</f>
        <v>0.22844661441603495</v>
      </c>
      <c r="I589" s="13">
        <f>+F589/G589</f>
        <v>0.7238853912373121</v>
      </c>
      <c r="J589" s="12">
        <f>+E589-F589</f>
        <v>-3856</v>
      </c>
      <c r="K589" s="12">
        <f>+F589-E589</f>
        <v>3856</v>
      </c>
      <c r="L589" s="13">
        <f>+H589-I589</f>
        <v>-0.49543877682127713</v>
      </c>
      <c r="M589" s="13">
        <f>+I589-H589</f>
        <v>0.49543877682127713</v>
      </c>
      <c r="N589" s="12">
        <v>2563</v>
      </c>
      <c r="O589" s="12">
        <v>5125</v>
      </c>
      <c r="P589" s="12">
        <v>7810</v>
      </c>
      <c r="Q589" s="13">
        <f>+N589/P589</f>
        <v>0.32816901408450705</v>
      </c>
      <c r="R589" s="13">
        <f>+O589/P589</f>
        <v>0.65620998719590273</v>
      </c>
      <c r="S589" s="12">
        <f>+N589-O589</f>
        <v>-2562</v>
      </c>
      <c r="T589" s="13">
        <f>+Q589-R589</f>
        <v>-0.32804097311139568</v>
      </c>
      <c r="U589" s="14">
        <f>+E589-N589</f>
        <v>-785</v>
      </c>
      <c r="V589" s="14">
        <f>+F589-O589</f>
        <v>509</v>
      </c>
      <c r="W589" s="13">
        <f>+H589-Q589</f>
        <v>-9.97223996684721E-2</v>
      </c>
      <c r="X589" s="13">
        <f>+I589-R589</f>
        <v>6.767540404140937E-2</v>
      </c>
      <c r="Y589" s="15">
        <v>623.37</v>
      </c>
      <c r="Z589" s="16">
        <f>+C589/Y589</f>
        <v>28.336301073198904</v>
      </c>
      <c r="AA589" s="17">
        <v>17045</v>
      </c>
      <c r="AB589" s="18" t="str">
        <f>TEXT(AA589,"00000")</f>
        <v>17045</v>
      </c>
      <c r="AC589" s="19">
        <v>17</v>
      </c>
      <c r="AD589" s="19">
        <v>45</v>
      </c>
      <c r="AE589" s="27"/>
      <c r="AF589" s="21"/>
      <c r="AG589" s="24"/>
      <c r="AH589" s="28"/>
      <c r="AI589" s="24"/>
      <c r="AJ589" s="24"/>
      <c r="AK589" s="24"/>
      <c r="AL589" s="24"/>
      <c r="AM589" s="29" t="s">
        <v>62</v>
      </c>
      <c r="AN589" s="37">
        <v>18576</v>
      </c>
      <c r="AO589" s="37">
        <v>51</v>
      </c>
      <c r="AP589" s="37">
        <v>7868</v>
      </c>
      <c r="AQ589" s="37">
        <v>423.56</v>
      </c>
      <c r="AR589" s="37">
        <v>3338</v>
      </c>
      <c r="AS589" s="37">
        <v>179.68888888888901</v>
      </c>
      <c r="AT589" s="37">
        <v>120</v>
      </c>
      <c r="AU589" s="37">
        <v>6.46</v>
      </c>
      <c r="AV589" s="37">
        <v>3065</v>
      </c>
      <c r="AW589" s="37">
        <v>165</v>
      </c>
      <c r="AX589" s="37">
        <v>1128</v>
      </c>
      <c r="AY589" s="37">
        <v>60.718888888888898</v>
      </c>
      <c r="BB589" s="37">
        <v>4</v>
      </c>
      <c r="BC589" s="37">
        <v>0.22</v>
      </c>
      <c r="BJ589" s="37">
        <v>0</v>
      </c>
      <c r="BK589" s="37">
        <v>0</v>
      </c>
      <c r="BL589" s="37">
        <v>213</v>
      </c>
      <c r="BM589" s="37">
        <v>11.47</v>
      </c>
      <c r="BV589" s="37">
        <v>0</v>
      </c>
      <c r="BW589" s="37">
        <v>0</v>
      </c>
      <c r="CH589" s="37">
        <v>0</v>
      </c>
      <c r="CI589" s="37">
        <v>0</v>
      </c>
    </row>
    <row r="590" spans="1:91" x14ac:dyDescent="0.25">
      <c r="A590" s="10" t="s">
        <v>1036</v>
      </c>
      <c r="B590" s="10" t="s">
        <v>1088</v>
      </c>
      <c r="C590" s="11">
        <v>6534</v>
      </c>
      <c r="D590" s="10" t="s">
        <v>4</v>
      </c>
      <c r="E590" s="12">
        <v>432</v>
      </c>
      <c r="F590" s="12">
        <v>2777</v>
      </c>
      <c r="G590" s="12">
        <v>3312</v>
      </c>
      <c r="H590" s="13">
        <f>+E590/G590</f>
        <v>0.13043478260869565</v>
      </c>
      <c r="I590" s="13">
        <f>+F590/G590</f>
        <v>0.83846618357487923</v>
      </c>
      <c r="J590" s="12">
        <f>+E590-F590</f>
        <v>-2345</v>
      </c>
      <c r="K590" s="12">
        <f>+F590-E590</f>
        <v>2345</v>
      </c>
      <c r="L590" s="13">
        <f>+H590-I590</f>
        <v>-0.70803140096618356</v>
      </c>
      <c r="M590" s="13">
        <f>+I590-H590</f>
        <v>0.70803140096618356</v>
      </c>
      <c r="N590" s="12">
        <v>754</v>
      </c>
      <c r="O590" s="12">
        <v>2402</v>
      </c>
      <c r="P590" s="12">
        <v>3225</v>
      </c>
      <c r="Q590" s="13">
        <f>+N590/P590</f>
        <v>0.23379844961240309</v>
      </c>
      <c r="R590" s="13">
        <f>+O590/P590</f>
        <v>0.74480620155038757</v>
      </c>
      <c r="S590" s="12">
        <f>+N590-O590</f>
        <v>-1648</v>
      </c>
      <c r="T590" s="13">
        <f>+Q590-R590</f>
        <v>-0.51100775193798453</v>
      </c>
      <c r="U590" s="14">
        <f>+E590-N590</f>
        <v>-322</v>
      </c>
      <c r="V590" s="14">
        <f>+F590-O590</f>
        <v>375</v>
      </c>
      <c r="W590" s="13">
        <f>+H590-Q590</f>
        <v>-0.10336366700370744</v>
      </c>
      <c r="X590" s="13">
        <f>+I590-R590</f>
        <v>9.3659982024491661E-2</v>
      </c>
      <c r="Y590" s="15">
        <v>222.42</v>
      </c>
      <c r="Z590" s="16">
        <f>+C590/Y590</f>
        <v>29.376854599406531</v>
      </c>
      <c r="AA590" s="17">
        <v>17047</v>
      </c>
      <c r="AB590" s="18" t="str">
        <f>TEXT(AA590,"00000")</f>
        <v>17047</v>
      </c>
      <c r="AC590" s="19">
        <v>17</v>
      </c>
      <c r="AD590" s="19">
        <v>47</v>
      </c>
      <c r="AE590" s="27"/>
      <c r="AF590" s="21"/>
      <c r="AG590" s="24"/>
      <c r="AH590" s="28"/>
      <c r="AI590" s="24"/>
      <c r="AJ590" s="24"/>
      <c r="AK590" s="24"/>
      <c r="AL590" s="24"/>
      <c r="AM590" s="29" t="s">
        <v>62</v>
      </c>
      <c r="AN590" s="37">
        <v>6721</v>
      </c>
      <c r="AO590" s="37">
        <v>26</v>
      </c>
      <c r="AP590" s="37">
        <v>4229</v>
      </c>
      <c r="AQ590" s="37">
        <v>629.22</v>
      </c>
      <c r="AR590" s="37">
        <v>2889</v>
      </c>
      <c r="AS590" s="37">
        <v>429.85</v>
      </c>
      <c r="AV590" s="37">
        <v>1340</v>
      </c>
      <c r="AW590" s="37">
        <v>199.37888888888901</v>
      </c>
      <c r="BJ590" s="37">
        <v>0</v>
      </c>
      <c r="BK590" s="37">
        <v>0</v>
      </c>
      <c r="BV590" s="37">
        <v>0</v>
      </c>
      <c r="BW590" s="37">
        <v>0</v>
      </c>
      <c r="CH590" s="37">
        <v>0</v>
      </c>
      <c r="CI590" s="37">
        <v>0</v>
      </c>
    </row>
    <row r="591" spans="1:91" x14ac:dyDescent="0.25">
      <c r="A591" s="10" t="s">
        <v>1036</v>
      </c>
      <c r="B591" s="10" t="s">
        <v>840</v>
      </c>
      <c r="C591" s="11">
        <v>34371</v>
      </c>
      <c r="D591" s="10" t="s">
        <v>4</v>
      </c>
      <c r="E591" s="12">
        <v>3071</v>
      </c>
      <c r="F591" s="12">
        <v>13613</v>
      </c>
      <c r="G591" s="12">
        <v>17428</v>
      </c>
      <c r="H591" s="13">
        <f>+E591/G591</f>
        <v>0.17621069543263715</v>
      </c>
      <c r="I591" s="13">
        <f>+F591/G591</f>
        <v>0.78109938030755111</v>
      </c>
      <c r="J591" s="12">
        <f>+E591-F591</f>
        <v>-10542</v>
      </c>
      <c r="K591" s="12">
        <f>+F591-E591</f>
        <v>10542</v>
      </c>
      <c r="L591" s="13">
        <f>+H591-I591</f>
        <v>-0.60488868487491398</v>
      </c>
      <c r="M591" s="13">
        <f>+I591-H591</f>
        <v>0.60488868487491398</v>
      </c>
      <c r="N591" s="12">
        <v>3855</v>
      </c>
      <c r="O591" s="12">
        <v>12491</v>
      </c>
      <c r="P591" s="12">
        <v>16595</v>
      </c>
      <c r="Q591" s="13">
        <f>+N591/P591</f>
        <v>0.23229888520638747</v>
      </c>
      <c r="R591" s="13">
        <f>+O591/P591</f>
        <v>0.75269659536004818</v>
      </c>
      <c r="S591" s="12">
        <f>+N591-O591</f>
        <v>-8636</v>
      </c>
      <c r="T591" s="13">
        <f>+Q591-R591</f>
        <v>-0.52039771015366076</v>
      </c>
      <c r="U591" s="14">
        <f>+E591-N591</f>
        <v>-784</v>
      </c>
      <c r="V591" s="14">
        <f>+F591-O591</f>
        <v>1122</v>
      </c>
      <c r="W591" s="13">
        <f>+H591-Q591</f>
        <v>-5.6088189773750324E-2</v>
      </c>
      <c r="X591" s="13">
        <f>+I591-R591</f>
        <v>2.8402784947502924E-2</v>
      </c>
      <c r="Y591" s="15">
        <v>478.78</v>
      </c>
      <c r="Z591" s="16">
        <f>+C591/Y591</f>
        <v>71.788712978821181</v>
      </c>
      <c r="AA591" s="17">
        <v>17049</v>
      </c>
      <c r="AB591" s="18" t="str">
        <f>TEXT(AA591,"00000")</f>
        <v>17049</v>
      </c>
      <c r="AC591" s="19">
        <v>17</v>
      </c>
      <c r="AD591" s="19">
        <v>49</v>
      </c>
      <c r="AE591" s="27" t="s">
        <v>1089</v>
      </c>
      <c r="AF591" s="21"/>
      <c r="AG591" s="24" t="s">
        <v>1090</v>
      </c>
      <c r="AH591" s="19"/>
      <c r="AI591" s="24" t="s">
        <v>53</v>
      </c>
      <c r="AJ591" s="24"/>
      <c r="AK591" s="24"/>
      <c r="AL591" s="24"/>
      <c r="AM591" s="29" t="s">
        <v>44</v>
      </c>
      <c r="AN591" s="37">
        <v>34242</v>
      </c>
      <c r="AO591" s="37">
        <v>65</v>
      </c>
      <c r="AP591" s="37">
        <v>23738</v>
      </c>
      <c r="AQ591" s="37">
        <v>693.24</v>
      </c>
      <c r="AR591" s="37">
        <v>10618</v>
      </c>
      <c r="AS591" s="37">
        <v>310.08888888888902</v>
      </c>
      <c r="AV591" s="37">
        <v>2689</v>
      </c>
      <c r="AW591" s="37">
        <v>78.53</v>
      </c>
      <c r="AX591" s="37">
        <v>10144</v>
      </c>
      <c r="AY591" s="37">
        <v>296.24</v>
      </c>
      <c r="BJ591" s="37">
        <v>0</v>
      </c>
      <c r="BK591" s="37">
        <v>0</v>
      </c>
      <c r="BL591" s="37">
        <v>205</v>
      </c>
      <c r="BM591" s="37">
        <v>5.99</v>
      </c>
      <c r="BV591" s="37">
        <v>0</v>
      </c>
      <c r="BW591" s="37">
        <v>0</v>
      </c>
      <c r="CH591" s="37">
        <v>0</v>
      </c>
      <c r="CI591" s="37">
        <v>0</v>
      </c>
    </row>
    <row r="592" spans="1:91" x14ac:dyDescent="0.25">
      <c r="A592" s="10" t="s">
        <v>1036</v>
      </c>
      <c r="B592" s="10" t="s">
        <v>115</v>
      </c>
      <c r="C592" s="11">
        <v>22043</v>
      </c>
      <c r="D592" s="10" t="s">
        <v>4</v>
      </c>
      <c r="E592" s="12">
        <v>1814</v>
      </c>
      <c r="F592" s="12">
        <v>7363</v>
      </c>
      <c r="G592" s="12">
        <v>9515</v>
      </c>
      <c r="H592" s="13">
        <f>+E592/G592</f>
        <v>0.19064634787178139</v>
      </c>
      <c r="I592" s="13">
        <f>+F592/G592</f>
        <v>0.77383079348397266</v>
      </c>
      <c r="J592" s="12">
        <f>+E592-F592</f>
        <v>-5549</v>
      </c>
      <c r="K592" s="12">
        <f>+F592-E592</f>
        <v>5549</v>
      </c>
      <c r="L592" s="13">
        <f>+H592-I592</f>
        <v>-0.58318444561219129</v>
      </c>
      <c r="M592" s="13">
        <f>+I592-H592</f>
        <v>0.58318444561219129</v>
      </c>
      <c r="N592" s="12">
        <v>2848</v>
      </c>
      <c r="O592" s="12">
        <v>5950</v>
      </c>
      <c r="P592" s="12">
        <v>8963</v>
      </c>
      <c r="Q592" s="13">
        <f>+N592/P592</f>
        <v>0.3177507530960616</v>
      </c>
      <c r="R592" s="13">
        <f>+O592/P592</f>
        <v>0.66384023206515674</v>
      </c>
      <c r="S592" s="12">
        <f>+N592-O592</f>
        <v>-3102</v>
      </c>
      <c r="T592" s="13">
        <f>+Q592-R592</f>
        <v>-0.34608947896909514</v>
      </c>
      <c r="U592" s="14">
        <f>+E592-N592</f>
        <v>-1034</v>
      </c>
      <c r="V592" s="14">
        <f>+F592-O592</f>
        <v>1413</v>
      </c>
      <c r="W592" s="13">
        <f>+H592-Q592</f>
        <v>-0.12710440522428021</v>
      </c>
      <c r="X592" s="13">
        <f>+I592-R592</f>
        <v>0.10999056141881591</v>
      </c>
      <c r="Y592" s="15">
        <v>716.48</v>
      </c>
      <c r="Z592" s="16">
        <f>+C592/Y592</f>
        <v>30.765687807056722</v>
      </c>
      <c r="AA592" s="17">
        <v>17051</v>
      </c>
      <c r="AB592" s="18" t="str">
        <f>TEXT(AA592,"00000")</f>
        <v>17051</v>
      </c>
      <c r="AC592" s="19">
        <v>17</v>
      </c>
      <c r="AD592" s="19">
        <v>51</v>
      </c>
      <c r="AE592" s="27"/>
      <c r="AF592" s="21"/>
      <c r="AG592" s="24"/>
      <c r="AH592" s="28"/>
      <c r="AI592" s="24"/>
      <c r="AJ592" s="24"/>
      <c r="AK592" s="24"/>
      <c r="AL592" s="24"/>
      <c r="AM592" s="29" t="s">
        <v>62</v>
      </c>
      <c r="AN592" s="37">
        <v>22140</v>
      </c>
      <c r="AO592" s="37">
        <v>57</v>
      </c>
      <c r="AP592" s="37">
        <v>10035</v>
      </c>
      <c r="AQ592" s="37">
        <v>453.25</v>
      </c>
      <c r="AR592" s="37">
        <v>7744</v>
      </c>
      <c r="AS592" s="37">
        <v>349.76888888888902</v>
      </c>
      <c r="AV592" s="37">
        <v>1718</v>
      </c>
      <c r="AW592" s="37">
        <v>77.598888888888894</v>
      </c>
      <c r="AX592" s="37">
        <v>571</v>
      </c>
      <c r="AY592" s="37">
        <v>25.788888888888899</v>
      </c>
      <c r="BB592" s="37">
        <v>2</v>
      </c>
      <c r="BC592" s="37">
        <v>8.8888888888888906E-2</v>
      </c>
      <c r="BJ592" s="37">
        <v>0</v>
      </c>
      <c r="BK592" s="37">
        <v>0</v>
      </c>
      <c r="BV592" s="37">
        <v>0</v>
      </c>
      <c r="BW592" s="37">
        <v>0</v>
      </c>
      <c r="CH592" s="37">
        <v>0</v>
      </c>
      <c r="CI592" s="37">
        <v>0</v>
      </c>
    </row>
    <row r="593" spans="1:91" x14ac:dyDescent="0.25">
      <c r="A593" s="10" t="s">
        <v>1036</v>
      </c>
      <c r="B593" s="10" t="s">
        <v>1091</v>
      </c>
      <c r="C593" s="11">
        <v>13736</v>
      </c>
      <c r="D593" s="10" t="s">
        <v>4</v>
      </c>
      <c r="E593" s="12">
        <v>1410</v>
      </c>
      <c r="F593" s="12">
        <v>4474</v>
      </c>
      <c r="G593" s="12">
        <v>6289</v>
      </c>
      <c r="H593" s="13">
        <f>+E593/G593</f>
        <v>0.22420098584830656</v>
      </c>
      <c r="I593" s="13">
        <f>+F593/G593</f>
        <v>0.71140085864207347</v>
      </c>
      <c r="J593" s="12">
        <f>+E593-F593</f>
        <v>-3064</v>
      </c>
      <c r="K593" s="12">
        <f>+F593-E593</f>
        <v>3064</v>
      </c>
      <c r="L593" s="13">
        <f>+H593-I593</f>
        <v>-0.48719987279376692</v>
      </c>
      <c r="M593" s="13">
        <f>+I593-H593</f>
        <v>0.48719987279376692</v>
      </c>
      <c r="N593" s="12">
        <v>1654</v>
      </c>
      <c r="O593" s="12">
        <v>4225</v>
      </c>
      <c r="P593" s="12">
        <v>6000</v>
      </c>
      <c r="Q593" s="13">
        <f>+N593/P593</f>
        <v>0.27566666666666667</v>
      </c>
      <c r="R593" s="13">
        <f>+O593/P593</f>
        <v>0.70416666666666672</v>
      </c>
      <c r="S593" s="12">
        <f>+N593-O593</f>
        <v>-2571</v>
      </c>
      <c r="T593" s="13">
        <f>+Q593-R593</f>
        <v>-0.42850000000000005</v>
      </c>
      <c r="U593" s="14">
        <f>+E593-N593</f>
        <v>-244</v>
      </c>
      <c r="V593" s="14">
        <f>+F593-O593</f>
        <v>249</v>
      </c>
      <c r="W593" s="13">
        <f>+H593-Q593</f>
        <v>-5.1465680818360116E-2</v>
      </c>
      <c r="X593" s="13">
        <f>+I593-R593</f>
        <v>7.2341919754067563E-3</v>
      </c>
      <c r="Y593" s="15">
        <v>485.62</v>
      </c>
      <c r="Z593" s="16">
        <f>+C593/Y593</f>
        <v>28.285490712903094</v>
      </c>
      <c r="AA593" s="17">
        <v>17053</v>
      </c>
      <c r="AB593" s="18" t="str">
        <f>TEXT(AA593,"00000")</f>
        <v>17053</v>
      </c>
      <c r="AC593" s="19">
        <v>17</v>
      </c>
      <c r="AD593" s="19">
        <v>53</v>
      </c>
      <c r="AE593" s="27" t="s">
        <v>1063</v>
      </c>
      <c r="AF593" s="21"/>
      <c r="AG593" s="24" t="s">
        <v>1064</v>
      </c>
      <c r="AH593" s="23">
        <v>238984</v>
      </c>
      <c r="AI593" s="24" t="s">
        <v>43</v>
      </c>
      <c r="AJ593" s="24"/>
      <c r="AK593" s="24"/>
      <c r="AL593" s="24"/>
      <c r="AM593" s="29" t="s">
        <v>59</v>
      </c>
      <c r="AN593" s="37">
        <v>14081</v>
      </c>
      <c r="AO593" s="37">
        <v>37</v>
      </c>
      <c r="AP593" s="37">
        <v>7680</v>
      </c>
      <c r="AQ593" s="37">
        <v>545.418888888889</v>
      </c>
      <c r="AR593" s="37">
        <v>2239</v>
      </c>
      <c r="AS593" s="37">
        <v>159.008888888889</v>
      </c>
      <c r="AV593" s="37">
        <v>3666</v>
      </c>
      <c r="AW593" s="37">
        <v>260.35000000000002</v>
      </c>
      <c r="AX593" s="37">
        <v>1771</v>
      </c>
      <c r="AY593" s="37">
        <v>125.76888888888899</v>
      </c>
      <c r="BB593" s="37">
        <v>4</v>
      </c>
      <c r="BC593" s="37">
        <v>0.28000000000000003</v>
      </c>
      <c r="BJ593" s="37">
        <v>0</v>
      </c>
      <c r="BK593" s="37">
        <v>0</v>
      </c>
      <c r="BV593" s="37">
        <v>0</v>
      </c>
      <c r="BW593" s="37">
        <v>0</v>
      </c>
      <c r="CH593" s="37">
        <v>0</v>
      </c>
      <c r="CI593" s="37">
        <v>0</v>
      </c>
    </row>
    <row r="594" spans="1:91" x14ac:dyDescent="0.25">
      <c r="A594" s="10" t="s">
        <v>1036</v>
      </c>
      <c r="B594" s="10" t="s">
        <v>116</v>
      </c>
      <c r="C594" s="11">
        <v>39485</v>
      </c>
      <c r="D594" s="10" t="s">
        <v>4</v>
      </c>
      <c r="E594" s="12">
        <v>4711</v>
      </c>
      <c r="F594" s="12">
        <v>13101</v>
      </c>
      <c r="G594" s="12">
        <v>18533</v>
      </c>
      <c r="H594" s="13">
        <f>+E594/G594</f>
        <v>0.25419521933847733</v>
      </c>
      <c r="I594" s="13">
        <f>+F594/G594</f>
        <v>0.70690120325905137</v>
      </c>
      <c r="J594" s="12">
        <f>+E594-F594</f>
        <v>-8390</v>
      </c>
      <c r="K594" s="12">
        <f>+F594-E594</f>
        <v>8390</v>
      </c>
      <c r="L594" s="13">
        <f>+H594-I594</f>
        <v>-0.45270598392057404</v>
      </c>
      <c r="M594" s="13">
        <f>+I594-H594</f>
        <v>0.45270598392057404</v>
      </c>
      <c r="N594" s="12">
        <v>7245</v>
      </c>
      <c r="O594" s="12">
        <v>10253</v>
      </c>
      <c r="P594" s="12">
        <v>17891</v>
      </c>
      <c r="Q594" s="13">
        <f>+N594/P594</f>
        <v>0.40495221060868591</v>
      </c>
      <c r="R594" s="13">
        <f>+O594/P594</f>
        <v>0.57308143759432117</v>
      </c>
      <c r="S594" s="12">
        <f>+N594-O594</f>
        <v>-3008</v>
      </c>
      <c r="T594" s="13">
        <f>+Q594-R594</f>
        <v>-0.16812922698563526</v>
      </c>
      <c r="U594" s="14">
        <f>+E594-N594</f>
        <v>-2534</v>
      </c>
      <c r="V594" s="14">
        <f>+F594-O594</f>
        <v>2848</v>
      </c>
      <c r="W594" s="13">
        <f>+H594-Q594</f>
        <v>-0.15075699127020858</v>
      </c>
      <c r="X594" s="13">
        <f>+I594-R594</f>
        <v>0.13381976566473019</v>
      </c>
      <c r="Y594" s="15">
        <v>408.89</v>
      </c>
      <c r="Z594" s="16">
        <f>+C594/Y594</f>
        <v>96.566313678495447</v>
      </c>
      <c r="AA594" s="17">
        <v>17055</v>
      </c>
      <c r="AB594" s="18" t="str">
        <f>TEXT(AA594,"00000")</f>
        <v>17055</v>
      </c>
      <c r="AC594" s="19">
        <v>17</v>
      </c>
      <c r="AD594" s="19">
        <v>55</v>
      </c>
      <c r="AE594" s="27"/>
      <c r="AF594" s="21"/>
      <c r="AG594" s="24"/>
      <c r="AH594" s="28"/>
      <c r="AI594" s="24"/>
      <c r="AJ594" s="24"/>
      <c r="AK594" s="24"/>
      <c r="AL594" s="24"/>
      <c r="AM594" s="29" t="s">
        <v>62</v>
      </c>
      <c r="AN594" s="37">
        <v>39561</v>
      </c>
      <c r="AO594" s="37">
        <v>123</v>
      </c>
      <c r="AP594" s="37">
        <v>22160</v>
      </c>
      <c r="AQ594" s="37">
        <v>560.14888888888902</v>
      </c>
      <c r="AR594" s="37">
        <v>16444</v>
      </c>
      <c r="AS594" s="37">
        <v>415.66</v>
      </c>
      <c r="AT594" s="37">
        <v>151</v>
      </c>
      <c r="AU594" s="37">
        <v>3.82</v>
      </c>
      <c r="AV594" s="37">
        <v>2359</v>
      </c>
      <c r="AW594" s="37">
        <v>59.63</v>
      </c>
      <c r="AX594" s="37">
        <v>3053</v>
      </c>
      <c r="AY594" s="37">
        <v>77.17</v>
      </c>
      <c r="AZ594" s="37">
        <v>70</v>
      </c>
      <c r="BA594" s="37">
        <v>1.77</v>
      </c>
      <c r="BB594" s="37">
        <v>1</v>
      </c>
      <c r="BC594" s="37">
        <v>2.8888888888888901E-2</v>
      </c>
      <c r="BJ594" s="37">
        <v>0</v>
      </c>
      <c r="BK594" s="37">
        <v>0</v>
      </c>
      <c r="BV594" s="37">
        <v>0</v>
      </c>
      <c r="BW594" s="37">
        <v>0</v>
      </c>
      <c r="CH594" s="37">
        <v>0</v>
      </c>
      <c r="CI594" s="37">
        <v>0</v>
      </c>
    </row>
    <row r="595" spans="1:91" x14ac:dyDescent="0.25">
      <c r="A595" s="10" t="s">
        <v>1036</v>
      </c>
      <c r="B595" s="10" t="s">
        <v>271</v>
      </c>
      <c r="C595" s="11">
        <v>35699</v>
      </c>
      <c r="D595" s="10" t="s">
        <v>4</v>
      </c>
      <c r="E595" s="12">
        <v>6118</v>
      </c>
      <c r="F595" s="12">
        <v>8482</v>
      </c>
      <c r="G595" s="12">
        <v>15609</v>
      </c>
      <c r="H595" s="13">
        <f>+E595/G595</f>
        <v>0.39195336024088667</v>
      </c>
      <c r="I595" s="13">
        <f>+F595/G595</f>
        <v>0.54340444615286054</v>
      </c>
      <c r="J595" s="12">
        <f>+E595-F595</f>
        <v>-2364</v>
      </c>
      <c r="K595" s="12">
        <f>+F595-E595</f>
        <v>2364</v>
      </c>
      <c r="L595" s="13">
        <f>+H595-I595</f>
        <v>-0.15145108591197387</v>
      </c>
      <c r="M595" s="13">
        <f>+I595-H595</f>
        <v>0.15145108591197387</v>
      </c>
      <c r="N595" s="12">
        <v>8324</v>
      </c>
      <c r="O595" s="12">
        <v>6622</v>
      </c>
      <c r="P595" s="12">
        <v>15337</v>
      </c>
      <c r="Q595" s="13">
        <f>+N595/P595</f>
        <v>0.54273977961791742</v>
      </c>
      <c r="R595" s="13">
        <f>+O595/P595</f>
        <v>0.43176631675034233</v>
      </c>
      <c r="S595" s="12">
        <f>+N595-O595</f>
        <v>1702</v>
      </c>
      <c r="T595" s="13">
        <f>+Q595-R595</f>
        <v>0.11097346286757509</v>
      </c>
      <c r="U595" s="14">
        <f>+E595-N595</f>
        <v>-2206</v>
      </c>
      <c r="V595" s="14">
        <f>+F595-O595</f>
        <v>1860</v>
      </c>
      <c r="W595" s="13">
        <f>+H595-Q595</f>
        <v>-0.15078641937703074</v>
      </c>
      <c r="X595" s="13">
        <f>+I595-R595</f>
        <v>0.11163812940251822</v>
      </c>
      <c r="Y595" s="15">
        <v>865.6</v>
      </c>
      <c r="Z595" s="16">
        <f>+C595/Y595</f>
        <v>41.241913123844732</v>
      </c>
      <c r="AA595" s="17">
        <v>17057</v>
      </c>
      <c r="AB595" s="18" t="str">
        <f>TEXT(AA595,"00000")</f>
        <v>17057</v>
      </c>
      <c r="AC595" s="19">
        <v>17</v>
      </c>
      <c r="AD595" s="19">
        <v>57</v>
      </c>
      <c r="AE595" s="27" t="s">
        <v>1092</v>
      </c>
      <c r="AF595" s="21" t="s">
        <v>1093</v>
      </c>
      <c r="AG595" s="24" t="s">
        <v>1094</v>
      </c>
      <c r="AH595" s="19"/>
      <c r="AI595" s="24" t="s">
        <v>53</v>
      </c>
      <c r="AJ595" s="24" t="s">
        <v>1095</v>
      </c>
      <c r="AK595" s="24"/>
      <c r="AL595" s="24"/>
      <c r="AM595" s="29" t="s">
        <v>44</v>
      </c>
      <c r="AN595" s="37">
        <v>37069</v>
      </c>
      <c r="AO595" s="37">
        <v>84</v>
      </c>
      <c r="AP595" s="37">
        <v>13692</v>
      </c>
      <c r="AQ595" s="37">
        <v>369.37</v>
      </c>
      <c r="AR595" s="37">
        <v>4571</v>
      </c>
      <c r="AS595" s="37">
        <v>123.31</v>
      </c>
      <c r="AV595" s="37">
        <v>7582</v>
      </c>
      <c r="AW595" s="37">
        <v>204.53888888888901</v>
      </c>
      <c r="AX595" s="37">
        <v>1217</v>
      </c>
      <c r="AY595" s="37">
        <v>32.828888888888898</v>
      </c>
      <c r="BB595" s="37">
        <v>4</v>
      </c>
      <c r="BC595" s="37">
        <v>0.10888888888888899</v>
      </c>
      <c r="BJ595" s="37">
        <v>0</v>
      </c>
      <c r="BK595" s="37">
        <v>0</v>
      </c>
      <c r="BL595" s="37">
        <v>296</v>
      </c>
      <c r="BM595" s="37">
        <v>7.99</v>
      </c>
      <c r="BV595" s="37">
        <v>0</v>
      </c>
      <c r="BW595" s="37">
        <v>0</v>
      </c>
      <c r="CH595" s="37">
        <v>0</v>
      </c>
      <c r="CI595" s="37">
        <v>0</v>
      </c>
      <c r="CJ595" s="37">
        <v>22</v>
      </c>
      <c r="CK595" s="37">
        <v>0.59</v>
      </c>
    </row>
    <row r="596" spans="1:91" x14ac:dyDescent="0.25">
      <c r="A596" s="10" t="s">
        <v>1036</v>
      </c>
      <c r="B596" s="10" t="s">
        <v>1096</v>
      </c>
      <c r="C596" s="11">
        <v>5265</v>
      </c>
      <c r="D596" s="10" t="s">
        <v>4</v>
      </c>
      <c r="E596" s="12">
        <v>656</v>
      </c>
      <c r="F596" s="12">
        <v>1942</v>
      </c>
      <c r="G596" s="12">
        <v>2691</v>
      </c>
      <c r="H596" s="13">
        <f>+E596/G596</f>
        <v>0.24377554812337421</v>
      </c>
      <c r="I596" s="13">
        <f>+F596/G596</f>
        <v>0.72166480862133031</v>
      </c>
      <c r="J596" s="12">
        <f>+E596-F596</f>
        <v>-1286</v>
      </c>
      <c r="K596" s="12">
        <f>+F596-E596</f>
        <v>1286</v>
      </c>
      <c r="L596" s="13">
        <f>+H596-I596</f>
        <v>-0.4778892604979561</v>
      </c>
      <c r="M596" s="13">
        <f>+I596-H596</f>
        <v>0.4778892604979561</v>
      </c>
      <c r="N596" s="12">
        <v>1028</v>
      </c>
      <c r="O596" s="12">
        <v>1492</v>
      </c>
      <c r="P596" s="12">
        <v>2569</v>
      </c>
      <c r="Q596" s="13">
        <f>+N596/P596</f>
        <v>0.40015570260801869</v>
      </c>
      <c r="R596" s="13">
        <f>+O596/P596</f>
        <v>0.58077072790969253</v>
      </c>
      <c r="S596" s="12">
        <f>+N596-O596</f>
        <v>-464</v>
      </c>
      <c r="T596" s="13">
        <f>+Q596-R596</f>
        <v>-0.18061502530167384</v>
      </c>
      <c r="U596" s="14">
        <f>+E596-N596</f>
        <v>-372</v>
      </c>
      <c r="V596" s="14">
        <f>+F596-O596</f>
        <v>450</v>
      </c>
      <c r="W596" s="13">
        <f>+H596-Q596</f>
        <v>-0.15638015448464448</v>
      </c>
      <c r="X596" s="13">
        <f>+I596-R596</f>
        <v>0.14089408071163778</v>
      </c>
      <c r="Y596" s="15">
        <v>323.07</v>
      </c>
      <c r="Z596" s="16">
        <f>+C596/Y596</f>
        <v>16.296777788095458</v>
      </c>
      <c r="AA596" s="17">
        <v>17059</v>
      </c>
      <c r="AB596" s="18" t="str">
        <f>TEXT(AA596,"00000")</f>
        <v>17059</v>
      </c>
      <c r="AC596" s="19">
        <v>17</v>
      </c>
      <c r="AD596" s="19">
        <v>59</v>
      </c>
      <c r="AE596" s="27"/>
      <c r="AF596" s="21"/>
      <c r="AG596" s="24"/>
      <c r="AH596" s="28"/>
      <c r="AI596" s="24"/>
      <c r="AJ596" s="24"/>
      <c r="AK596" s="24"/>
      <c r="AL596" s="24"/>
      <c r="AM596" s="29" t="s">
        <v>62</v>
      </c>
      <c r="AN596" s="37">
        <v>5589</v>
      </c>
      <c r="AO596" s="37">
        <v>23</v>
      </c>
      <c r="AP596" s="37">
        <v>2970</v>
      </c>
      <c r="AQ596" s="37">
        <v>531.39888888888902</v>
      </c>
      <c r="AR596" s="37">
        <v>1453</v>
      </c>
      <c r="AS596" s="37">
        <v>259.97000000000003</v>
      </c>
      <c r="AV596" s="37">
        <v>270</v>
      </c>
      <c r="AW596" s="37">
        <v>48.31</v>
      </c>
      <c r="AX596" s="37">
        <v>1246</v>
      </c>
      <c r="AY596" s="37">
        <v>222.93888888888901</v>
      </c>
      <c r="BB596" s="37">
        <v>1</v>
      </c>
      <c r="BC596" s="37">
        <v>0.18</v>
      </c>
      <c r="BJ596" s="37">
        <v>0</v>
      </c>
      <c r="BK596" s="37">
        <v>0</v>
      </c>
      <c r="BV596" s="37">
        <v>0</v>
      </c>
      <c r="BW596" s="37">
        <v>0</v>
      </c>
      <c r="CH596" s="37">
        <v>0</v>
      </c>
      <c r="CI596" s="37">
        <v>0</v>
      </c>
    </row>
    <row r="597" spans="1:91" x14ac:dyDescent="0.25">
      <c r="A597" s="10" t="s">
        <v>1036</v>
      </c>
      <c r="B597" s="10" t="s">
        <v>120</v>
      </c>
      <c r="C597" s="11">
        <v>13241</v>
      </c>
      <c r="D597" s="10" t="s">
        <v>4</v>
      </c>
      <c r="E597" s="12">
        <v>1202</v>
      </c>
      <c r="F597" s="12">
        <v>4139</v>
      </c>
      <c r="G597" s="12">
        <v>5542</v>
      </c>
      <c r="H597" s="13">
        <f>+E597/G597</f>
        <v>0.21688920967159869</v>
      </c>
      <c r="I597" s="13">
        <f>+F597/G597</f>
        <v>0.74684229520028866</v>
      </c>
      <c r="J597" s="12">
        <f>+E597-F597</f>
        <v>-2937</v>
      </c>
      <c r="K597" s="12">
        <f>+F597-E597</f>
        <v>2937</v>
      </c>
      <c r="L597" s="13">
        <f>+H597-I597</f>
        <v>-0.52995308552869003</v>
      </c>
      <c r="M597" s="13">
        <f>+I597-H597</f>
        <v>0.52995308552869003</v>
      </c>
      <c r="N597" s="12">
        <v>2023</v>
      </c>
      <c r="O597" s="12">
        <v>3446</v>
      </c>
      <c r="P597" s="12">
        <v>5614</v>
      </c>
      <c r="Q597" s="13">
        <f>+N597/P597</f>
        <v>0.36034912718204487</v>
      </c>
      <c r="R597" s="13">
        <f>+O597/P597</f>
        <v>0.61382258639116494</v>
      </c>
      <c r="S597" s="12">
        <f>+N597-O597</f>
        <v>-1423</v>
      </c>
      <c r="T597" s="13">
        <f>+Q597-R597</f>
        <v>-0.25347345920912007</v>
      </c>
      <c r="U597" s="14">
        <f>+E597-N597</f>
        <v>-821</v>
      </c>
      <c r="V597" s="14">
        <f>+F597-O597</f>
        <v>693</v>
      </c>
      <c r="W597" s="13">
        <f>+H597-Q597</f>
        <v>-0.14345991751044618</v>
      </c>
      <c r="X597" s="13">
        <f>+I597-R597</f>
        <v>0.13301970880912373</v>
      </c>
      <c r="Y597" s="15">
        <v>543.02</v>
      </c>
      <c r="Z597" s="16">
        <f>+C597/Y597</f>
        <v>24.384000589296896</v>
      </c>
      <c r="AA597" s="17">
        <v>17061</v>
      </c>
      <c r="AB597" s="18" t="str">
        <f>TEXT(AA597,"00000")</f>
        <v>17061</v>
      </c>
      <c r="AC597" s="19">
        <v>17</v>
      </c>
      <c r="AD597" s="19">
        <v>61</v>
      </c>
      <c r="AE597" s="27"/>
      <c r="AF597" s="21"/>
      <c r="AG597" s="24"/>
      <c r="AH597" s="28"/>
      <c r="AI597" s="24"/>
      <c r="AJ597" s="24"/>
      <c r="AK597" s="24"/>
      <c r="AL597" s="24"/>
      <c r="AM597" s="29" t="s">
        <v>62</v>
      </c>
      <c r="AN597" s="37">
        <v>13886</v>
      </c>
      <c r="AO597" s="37">
        <v>40</v>
      </c>
      <c r="AP597" s="37">
        <v>7544</v>
      </c>
      <c r="AQ597" s="37">
        <v>543.27888888888901</v>
      </c>
      <c r="AR597" s="37">
        <v>2420</v>
      </c>
      <c r="AS597" s="37">
        <v>174.28</v>
      </c>
      <c r="AV597" s="37">
        <v>3359</v>
      </c>
      <c r="AW597" s="37">
        <v>241.9</v>
      </c>
      <c r="AX597" s="37">
        <v>1764</v>
      </c>
      <c r="AY597" s="37">
        <v>127.03</v>
      </c>
      <c r="BB597" s="37">
        <v>1</v>
      </c>
      <c r="BC597" s="37">
        <v>7.0000000000000007E-2</v>
      </c>
      <c r="BJ597" s="37">
        <v>0</v>
      </c>
      <c r="BK597" s="37">
        <v>0</v>
      </c>
      <c r="BV597" s="37">
        <v>0</v>
      </c>
      <c r="BW597" s="37">
        <v>0</v>
      </c>
      <c r="CH597" s="37">
        <v>0</v>
      </c>
      <c r="CI597" s="37">
        <v>0</v>
      </c>
    </row>
    <row r="598" spans="1:91" x14ac:dyDescent="0.25">
      <c r="A598" s="10" t="s">
        <v>1036</v>
      </c>
      <c r="B598" s="10" t="s">
        <v>1097</v>
      </c>
      <c r="C598" s="11">
        <v>50541</v>
      </c>
      <c r="D598" s="10" t="s">
        <v>4</v>
      </c>
      <c r="E598" s="12">
        <v>8021</v>
      </c>
      <c r="F598" s="12">
        <v>13417</v>
      </c>
      <c r="G598" s="12">
        <v>22891</v>
      </c>
      <c r="H598" s="13">
        <f>+E598/G598</f>
        <v>0.35039972041413658</v>
      </c>
      <c r="I598" s="13">
        <f>+F598/G598</f>
        <v>0.5861255515268009</v>
      </c>
      <c r="J598" s="12">
        <f>+E598-F598</f>
        <v>-5396</v>
      </c>
      <c r="K598" s="12">
        <f>+F598-E598</f>
        <v>5396</v>
      </c>
      <c r="L598" s="13">
        <f>+H598-I598</f>
        <v>-0.23572583111266432</v>
      </c>
      <c r="M598" s="13">
        <f>+I598-H598</f>
        <v>0.23572583111266432</v>
      </c>
      <c r="N598" s="12">
        <v>9319</v>
      </c>
      <c r="O598" s="12">
        <v>11198</v>
      </c>
      <c r="P598" s="12">
        <v>20956</v>
      </c>
      <c r="Q598" s="13">
        <f>+N598/P598</f>
        <v>0.44469364382515747</v>
      </c>
      <c r="R598" s="13">
        <f>+O598/P598</f>
        <v>0.53435770185149833</v>
      </c>
      <c r="S598" s="12">
        <f>+N598-O598</f>
        <v>-1879</v>
      </c>
      <c r="T598" s="13">
        <f>+Q598-R598</f>
        <v>-8.9664058026340865E-2</v>
      </c>
      <c r="U598" s="14">
        <f>+E598-N598</f>
        <v>-1298</v>
      </c>
      <c r="V598" s="14">
        <f>+F598-O598</f>
        <v>2219</v>
      </c>
      <c r="W598" s="13">
        <f>+H598-Q598</f>
        <v>-9.4293923411020886E-2</v>
      </c>
      <c r="X598" s="13">
        <f>+I598-R598</f>
        <v>5.1767849675302569E-2</v>
      </c>
      <c r="Y598" s="15">
        <v>418.04</v>
      </c>
      <c r="Z598" s="16">
        <f>+C598/Y598</f>
        <v>120.89991388383886</v>
      </c>
      <c r="AA598" s="17">
        <v>17063</v>
      </c>
      <c r="AB598" s="18" t="str">
        <f>TEXT(AA598,"00000")</f>
        <v>17063</v>
      </c>
      <c r="AC598" s="19">
        <v>17</v>
      </c>
      <c r="AD598" s="19">
        <v>63</v>
      </c>
      <c r="AE598" s="27" t="s">
        <v>1074</v>
      </c>
      <c r="AF598" s="21" t="s">
        <v>1058</v>
      </c>
      <c r="AG598" s="24" t="s">
        <v>1075</v>
      </c>
      <c r="AH598" s="23">
        <v>9551031</v>
      </c>
      <c r="AI598" s="24" t="s">
        <v>43</v>
      </c>
      <c r="AJ598" s="24" t="s">
        <v>1060</v>
      </c>
      <c r="AK598" s="24" t="s">
        <v>1076</v>
      </c>
      <c r="AL598" s="24" t="s">
        <v>1077</v>
      </c>
      <c r="AM598" s="29" t="s">
        <v>59</v>
      </c>
      <c r="AN598" s="37">
        <v>50063</v>
      </c>
      <c r="AO598" s="37">
        <v>43</v>
      </c>
      <c r="AP598" s="37">
        <v>20613</v>
      </c>
      <c r="AQ598" s="37">
        <v>411.74</v>
      </c>
      <c r="AR598" s="37">
        <v>5311</v>
      </c>
      <c r="AS598" s="37">
        <v>106.09</v>
      </c>
      <c r="AV598" s="37">
        <v>4230</v>
      </c>
      <c r="AW598" s="37">
        <v>84.488888888888894</v>
      </c>
      <c r="AX598" s="37">
        <v>10700</v>
      </c>
      <c r="AY598" s="37">
        <v>213.728888888889</v>
      </c>
      <c r="BB598" s="37">
        <v>7</v>
      </c>
      <c r="BC598" s="37">
        <v>0.14000000000000001</v>
      </c>
      <c r="BJ598" s="37">
        <v>0</v>
      </c>
      <c r="BK598" s="37">
        <v>0</v>
      </c>
      <c r="BL598" s="37">
        <v>365</v>
      </c>
      <c r="BM598" s="37">
        <v>7.29</v>
      </c>
      <c r="BV598" s="37">
        <v>0</v>
      </c>
      <c r="BW598" s="37">
        <v>0</v>
      </c>
      <c r="CH598" s="37">
        <v>0</v>
      </c>
      <c r="CI598" s="37">
        <v>0</v>
      </c>
    </row>
    <row r="599" spans="1:91" x14ac:dyDescent="0.25">
      <c r="A599" s="10" t="s">
        <v>1036</v>
      </c>
      <c r="B599" s="10" t="s">
        <v>690</v>
      </c>
      <c r="C599" s="11">
        <v>8200</v>
      </c>
      <c r="D599" s="10" t="s">
        <v>4</v>
      </c>
      <c r="E599" s="12">
        <v>800</v>
      </c>
      <c r="F599" s="12">
        <v>3205</v>
      </c>
      <c r="G599" s="12">
        <v>4143</v>
      </c>
      <c r="H599" s="13">
        <f>+E599/G599</f>
        <v>0.19309678976587014</v>
      </c>
      <c r="I599" s="13">
        <f>+F599/G599</f>
        <v>0.77359401399951722</v>
      </c>
      <c r="J599" s="12">
        <f>+E599-F599</f>
        <v>-2405</v>
      </c>
      <c r="K599" s="12">
        <f>+F599-E599</f>
        <v>2405</v>
      </c>
      <c r="L599" s="13">
        <f>+H599-I599</f>
        <v>-0.58049722423364702</v>
      </c>
      <c r="M599" s="13">
        <f>+I599-H599</f>
        <v>0.58049722423364702</v>
      </c>
      <c r="N599" s="12">
        <v>1266</v>
      </c>
      <c r="O599" s="12">
        <v>2566</v>
      </c>
      <c r="P599" s="12">
        <v>3935</v>
      </c>
      <c r="Q599" s="13">
        <f>+N599/P599</f>
        <v>0.32172808132147396</v>
      </c>
      <c r="R599" s="13">
        <f>+O599/P599</f>
        <v>0.65209656925031767</v>
      </c>
      <c r="S599" s="12">
        <f>+N599-O599</f>
        <v>-1300</v>
      </c>
      <c r="T599" s="13">
        <f>+Q599-R599</f>
        <v>-0.33036848792884371</v>
      </c>
      <c r="U599" s="14">
        <f>+E599-N599</f>
        <v>-466</v>
      </c>
      <c r="V599" s="14">
        <f>+F599-O599</f>
        <v>639</v>
      </c>
      <c r="W599" s="13">
        <f>+H599-Q599</f>
        <v>-0.12863129155560382</v>
      </c>
      <c r="X599" s="13">
        <f>+I599-R599</f>
        <v>0.12149744474919955</v>
      </c>
      <c r="Y599" s="15">
        <v>434.67</v>
      </c>
      <c r="Z599" s="16">
        <f>+C599/Y599</f>
        <v>18.864886005475416</v>
      </c>
      <c r="AA599" s="17">
        <v>17065</v>
      </c>
      <c r="AB599" s="18" t="str">
        <f>TEXT(AA599,"00000")</f>
        <v>17065</v>
      </c>
      <c r="AC599" s="19">
        <v>17</v>
      </c>
      <c r="AD599" s="19">
        <v>65</v>
      </c>
      <c r="AE599" s="27"/>
      <c r="AF599" s="21"/>
      <c r="AG599" s="24"/>
      <c r="AH599" s="28"/>
      <c r="AI599" s="24"/>
      <c r="AJ599" s="24"/>
      <c r="AK599" s="24"/>
      <c r="AL599" s="24"/>
      <c r="AM599" s="29" t="s">
        <v>62</v>
      </c>
      <c r="AN599" s="37">
        <v>8457</v>
      </c>
      <c r="AO599" s="37">
        <v>31</v>
      </c>
      <c r="AP599" s="37">
        <v>4666</v>
      </c>
      <c r="AQ599" s="37">
        <v>551.73</v>
      </c>
      <c r="AR599" s="37">
        <v>3194</v>
      </c>
      <c r="AS599" s="37">
        <v>377.68</v>
      </c>
      <c r="AV599" s="37">
        <v>313</v>
      </c>
      <c r="AW599" s="37">
        <v>37.008888888888897</v>
      </c>
      <c r="AX599" s="37">
        <v>1159</v>
      </c>
      <c r="AY599" s="37">
        <v>137.05000000000001</v>
      </c>
      <c r="BJ599" s="37">
        <v>0</v>
      </c>
      <c r="BK599" s="37">
        <v>0</v>
      </c>
      <c r="BV599" s="37">
        <v>0</v>
      </c>
      <c r="BW599" s="37">
        <v>0</v>
      </c>
      <c r="CH599" s="37">
        <v>0</v>
      </c>
      <c r="CI599" s="37">
        <v>0</v>
      </c>
    </row>
    <row r="600" spans="1:91" x14ac:dyDescent="0.25">
      <c r="A600" s="10" t="s">
        <v>1036</v>
      </c>
      <c r="B600" s="10" t="s">
        <v>862</v>
      </c>
      <c r="C600" s="11">
        <v>18543</v>
      </c>
      <c r="D600" s="10" t="s">
        <v>4</v>
      </c>
      <c r="E600" s="12">
        <v>1744</v>
      </c>
      <c r="F600" s="12">
        <v>5713</v>
      </c>
      <c r="G600" s="12">
        <v>7818</v>
      </c>
      <c r="H600" s="13">
        <f>+E600/G600</f>
        <v>0.22307495523151702</v>
      </c>
      <c r="I600" s="13">
        <f>+F600/G600</f>
        <v>0.73074955231517014</v>
      </c>
      <c r="J600" s="12">
        <f>+E600-F600</f>
        <v>-3969</v>
      </c>
      <c r="K600" s="12">
        <f>+F600-E600</f>
        <v>3969</v>
      </c>
      <c r="L600" s="13">
        <f>+H600-I600</f>
        <v>-0.50767459708365315</v>
      </c>
      <c r="M600" s="13">
        <f>+I600-H600</f>
        <v>0.50767459708365315</v>
      </c>
      <c r="N600" s="12">
        <v>3246</v>
      </c>
      <c r="O600" s="12">
        <v>4810</v>
      </c>
      <c r="P600" s="12">
        <v>8229</v>
      </c>
      <c r="Q600" s="13">
        <f>+N600/P600</f>
        <v>0.39445862194677361</v>
      </c>
      <c r="R600" s="13">
        <f>+O600/P600</f>
        <v>0.58451816745655605</v>
      </c>
      <c r="S600" s="12">
        <f>+N600-O600</f>
        <v>-1564</v>
      </c>
      <c r="T600" s="13">
        <f>+Q600-R600</f>
        <v>-0.19005954550978243</v>
      </c>
      <c r="U600" s="14">
        <f>+E600-N600</f>
        <v>-1502</v>
      </c>
      <c r="V600" s="14">
        <f>+F600-O600</f>
        <v>903</v>
      </c>
      <c r="W600" s="13">
        <f>+H600-Q600</f>
        <v>-0.17138366671525659</v>
      </c>
      <c r="X600" s="13">
        <f>+I600-R600</f>
        <v>0.14623138485861409</v>
      </c>
      <c r="Y600" s="15">
        <v>793.73</v>
      </c>
      <c r="Z600" s="16">
        <f>+C600/Y600</f>
        <v>23.361848487520945</v>
      </c>
      <c r="AA600" s="17">
        <v>17067</v>
      </c>
      <c r="AB600" s="18" t="str">
        <f>TEXT(AA600,"00000")</f>
        <v>17067</v>
      </c>
      <c r="AC600" s="19">
        <v>17</v>
      </c>
      <c r="AD600" s="19">
        <v>67</v>
      </c>
      <c r="AE600" s="27" t="s">
        <v>1098</v>
      </c>
      <c r="AF600" s="21"/>
      <c r="AG600" s="24" t="s">
        <v>1099</v>
      </c>
      <c r="AH600" s="19"/>
      <c r="AI600" s="24" t="s">
        <v>53</v>
      </c>
      <c r="AJ600" s="24"/>
      <c r="AK600" s="24"/>
      <c r="AL600" s="24"/>
      <c r="AM600" s="29" t="s">
        <v>59</v>
      </c>
      <c r="AN600" s="37">
        <v>19104</v>
      </c>
      <c r="AO600" s="37">
        <v>66</v>
      </c>
      <c r="AP600" s="37">
        <v>10135</v>
      </c>
      <c r="AQ600" s="37">
        <v>530.51888888888902</v>
      </c>
      <c r="AR600" s="37">
        <v>2688</v>
      </c>
      <c r="AS600" s="37">
        <v>140.698888888889</v>
      </c>
      <c r="AV600" s="37">
        <v>4953</v>
      </c>
      <c r="AW600" s="37">
        <v>259.26888888888902</v>
      </c>
      <c r="AX600" s="37">
        <v>1521</v>
      </c>
      <c r="AY600" s="37">
        <v>79.62</v>
      </c>
      <c r="BB600" s="37">
        <v>2</v>
      </c>
      <c r="BC600" s="37">
        <v>0.1</v>
      </c>
      <c r="BJ600" s="37">
        <v>0</v>
      </c>
      <c r="BK600" s="37">
        <v>0</v>
      </c>
      <c r="BL600" s="37">
        <v>733</v>
      </c>
      <c r="BM600" s="37">
        <v>38.368888888888897</v>
      </c>
      <c r="BV600" s="37">
        <v>0</v>
      </c>
      <c r="BW600" s="37">
        <v>0</v>
      </c>
      <c r="CH600" s="37">
        <v>0</v>
      </c>
      <c r="CI600" s="37">
        <v>0</v>
      </c>
    </row>
    <row r="601" spans="1:91" x14ac:dyDescent="0.25">
      <c r="A601" s="10" t="s">
        <v>1036</v>
      </c>
      <c r="B601" s="10" t="s">
        <v>1100</v>
      </c>
      <c r="C601" s="11">
        <v>4135</v>
      </c>
      <c r="D601" s="10" t="s">
        <v>4</v>
      </c>
      <c r="E601" s="12">
        <v>419</v>
      </c>
      <c r="F601" s="12">
        <v>1650</v>
      </c>
      <c r="G601" s="12">
        <v>2133</v>
      </c>
      <c r="H601" s="13">
        <f>+E601/G601</f>
        <v>0.19643694327238631</v>
      </c>
      <c r="I601" s="13">
        <f>+F601/G601</f>
        <v>0.77355836849507731</v>
      </c>
      <c r="J601" s="12">
        <f>+E601-F601</f>
        <v>-1231</v>
      </c>
      <c r="K601" s="12">
        <f>+F601-E601</f>
        <v>1231</v>
      </c>
      <c r="L601" s="13">
        <f>+H601-I601</f>
        <v>-0.57712142522269105</v>
      </c>
      <c r="M601" s="13">
        <f>+I601-H601</f>
        <v>0.57712142522269105</v>
      </c>
      <c r="N601" s="12">
        <v>742</v>
      </c>
      <c r="O601" s="12">
        <v>1535</v>
      </c>
      <c r="P601" s="12">
        <v>2330</v>
      </c>
      <c r="Q601" s="13">
        <f>+N601/P601</f>
        <v>0.31845493562231758</v>
      </c>
      <c r="R601" s="13">
        <f>+O601/P601</f>
        <v>0.65879828326180256</v>
      </c>
      <c r="S601" s="12">
        <f>+N601-O601</f>
        <v>-793</v>
      </c>
      <c r="T601" s="13">
        <f>+Q601-R601</f>
        <v>-0.34034334763948498</v>
      </c>
      <c r="U601" s="14">
        <f>+E601-N601</f>
        <v>-323</v>
      </c>
      <c r="V601" s="14">
        <f>+F601-O601</f>
        <v>115</v>
      </c>
      <c r="W601" s="13">
        <f>+H601-Q601</f>
        <v>-0.12201799234993127</v>
      </c>
      <c r="X601" s="13">
        <f>+I601-R601</f>
        <v>0.11476008523327474</v>
      </c>
      <c r="Y601" s="15">
        <v>177.53</v>
      </c>
      <c r="Z601" s="16">
        <f>+C601/Y601</f>
        <v>23.291837999211399</v>
      </c>
      <c r="AA601" s="17">
        <v>17069</v>
      </c>
      <c r="AB601" s="18" t="str">
        <f>TEXT(AA601,"00000")</f>
        <v>17069</v>
      </c>
      <c r="AC601" s="19">
        <v>17</v>
      </c>
      <c r="AD601" s="19">
        <v>69</v>
      </c>
      <c r="AE601" s="27"/>
      <c r="AF601" s="21"/>
      <c r="AG601" s="24"/>
      <c r="AH601" s="28"/>
      <c r="AI601" s="24"/>
      <c r="AJ601" s="24"/>
      <c r="AK601" s="24"/>
      <c r="AL601" s="24"/>
      <c r="AM601" s="29" t="s">
        <v>62</v>
      </c>
      <c r="AN601" s="37">
        <v>4320</v>
      </c>
      <c r="AO601" s="37">
        <v>10</v>
      </c>
      <c r="AP601" s="37">
        <v>1228</v>
      </c>
      <c r="AQ601" s="37">
        <v>284.25888888888898</v>
      </c>
      <c r="AR601" s="37">
        <v>1026</v>
      </c>
      <c r="AS601" s="37">
        <v>237.5</v>
      </c>
      <c r="AV601" s="37">
        <v>51</v>
      </c>
      <c r="AW601" s="37">
        <v>11.81</v>
      </c>
      <c r="AX601" s="37">
        <v>150</v>
      </c>
      <c r="AY601" s="37">
        <v>34.718888888888898</v>
      </c>
      <c r="BB601" s="37">
        <v>1</v>
      </c>
      <c r="BC601" s="37">
        <v>0.23</v>
      </c>
      <c r="BJ601" s="37">
        <v>0</v>
      </c>
      <c r="BK601" s="37">
        <v>0</v>
      </c>
      <c r="BV601" s="37">
        <v>0</v>
      </c>
      <c r="BW601" s="37">
        <v>0</v>
      </c>
      <c r="CH601" s="37">
        <v>0</v>
      </c>
      <c r="CI601" s="37">
        <v>0</v>
      </c>
    </row>
    <row r="602" spans="1:91" x14ac:dyDescent="0.25">
      <c r="A602" s="10" t="s">
        <v>1036</v>
      </c>
      <c r="B602" s="10" t="s">
        <v>1101</v>
      </c>
      <c r="C602" s="11">
        <v>6995</v>
      </c>
      <c r="D602" s="10" t="s">
        <v>4</v>
      </c>
      <c r="E602" s="12">
        <v>1151</v>
      </c>
      <c r="F602" s="12">
        <v>2153</v>
      </c>
      <c r="G602" s="12">
        <v>3480</v>
      </c>
      <c r="H602" s="13">
        <f>+E602/G602</f>
        <v>0.33074712643678161</v>
      </c>
      <c r="I602" s="13">
        <f>+F602/G602</f>
        <v>0.6186781609195402</v>
      </c>
      <c r="J602" s="12">
        <f>+E602-F602</f>
        <v>-1002</v>
      </c>
      <c r="K602" s="12">
        <f>+F602-E602</f>
        <v>1002</v>
      </c>
      <c r="L602" s="13">
        <f>+H602-I602</f>
        <v>-0.28793103448275859</v>
      </c>
      <c r="M602" s="13">
        <f>+I602-H602</f>
        <v>0.28793103448275859</v>
      </c>
      <c r="N602" s="12">
        <v>1977</v>
      </c>
      <c r="O602" s="12">
        <v>1538</v>
      </c>
      <c r="P602" s="12">
        <v>3563</v>
      </c>
      <c r="Q602" s="13">
        <f>+N602/P602</f>
        <v>0.55486949200112268</v>
      </c>
      <c r="R602" s="13">
        <f>+O602/P602</f>
        <v>0.43165871456637667</v>
      </c>
      <c r="S602" s="12">
        <f>+N602-O602</f>
        <v>439</v>
      </c>
      <c r="T602" s="13">
        <f>+Q602-R602</f>
        <v>0.12321077743474601</v>
      </c>
      <c r="U602" s="14">
        <f>+E602-N602</f>
        <v>-826</v>
      </c>
      <c r="V602" s="14">
        <f>+F602-O602</f>
        <v>615</v>
      </c>
      <c r="W602" s="13">
        <f>+H602-Q602</f>
        <v>-0.22412236556434106</v>
      </c>
      <c r="X602" s="13">
        <f>+I602-R602</f>
        <v>0.18701944635316353</v>
      </c>
      <c r="Y602" s="15">
        <v>378.87</v>
      </c>
      <c r="Z602" s="16">
        <f>+C602/Y602</f>
        <v>18.46279726555283</v>
      </c>
      <c r="AA602" s="17">
        <v>17071</v>
      </c>
      <c r="AB602" s="18" t="str">
        <f>TEXT(AA602,"00000")</f>
        <v>17071</v>
      </c>
      <c r="AC602" s="19">
        <v>17</v>
      </c>
      <c r="AD602" s="19">
        <v>71</v>
      </c>
      <c r="AE602" s="27" t="s">
        <v>1102</v>
      </c>
      <c r="AF602" s="21"/>
      <c r="AG602" s="24" t="s">
        <v>1103</v>
      </c>
      <c r="AH602" s="19"/>
      <c r="AI602" s="24" t="s">
        <v>53</v>
      </c>
      <c r="AJ602" s="24"/>
      <c r="AK602" s="24"/>
      <c r="AL602" s="24"/>
      <c r="AM602" s="29" t="s">
        <v>59</v>
      </c>
      <c r="AN602" s="37">
        <v>7331</v>
      </c>
      <c r="AO602" s="37">
        <v>18</v>
      </c>
      <c r="AP602" s="37">
        <v>2437</v>
      </c>
      <c r="AQ602" s="37">
        <v>332.42</v>
      </c>
      <c r="AR602" s="37">
        <v>479</v>
      </c>
      <c r="AS602" s="37">
        <v>65.34</v>
      </c>
      <c r="AV602" s="37">
        <v>1767</v>
      </c>
      <c r="AW602" s="37">
        <v>241.03</v>
      </c>
      <c r="AX602" s="37">
        <v>190</v>
      </c>
      <c r="AY602" s="37">
        <v>25.92</v>
      </c>
      <c r="BB602" s="37">
        <v>1</v>
      </c>
      <c r="BC602" s="37">
        <v>0.14000000000000001</v>
      </c>
      <c r="BJ602" s="37">
        <v>0</v>
      </c>
      <c r="BK602" s="37">
        <v>0</v>
      </c>
      <c r="BV602" s="37">
        <v>0</v>
      </c>
      <c r="BW602" s="37">
        <v>0</v>
      </c>
      <c r="CH602" s="37">
        <v>0</v>
      </c>
      <c r="CI602" s="37">
        <v>0</v>
      </c>
    </row>
    <row r="603" spans="1:91" x14ac:dyDescent="0.25">
      <c r="A603" s="10" t="s">
        <v>1036</v>
      </c>
      <c r="B603" s="10" t="s">
        <v>124</v>
      </c>
      <c r="C603" s="11">
        <v>49489</v>
      </c>
      <c r="D603" s="10" t="s">
        <v>4</v>
      </c>
      <c r="E603" s="12">
        <v>8835</v>
      </c>
      <c r="F603" s="12">
        <v>13962</v>
      </c>
      <c r="G603" s="12">
        <v>24232</v>
      </c>
      <c r="H603" s="13">
        <f>+E603/G603</f>
        <v>0.36460052822713768</v>
      </c>
      <c r="I603" s="13">
        <f>+F603/G603</f>
        <v>0.57618025751072965</v>
      </c>
      <c r="J603" s="12">
        <f>+E603-F603</f>
        <v>-5127</v>
      </c>
      <c r="K603" s="12">
        <f>+F603-E603</f>
        <v>5127</v>
      </c>
      <c r="L603" s="13">
        <f>+H603-I603</f>
        <v>-0.21157972928359198</v>
      </c>
      <c r="M603" s="13">
        <f>+I603-H603</f>
        <v>0.21157972928359198</v>
      </c>
      <c r="N603" s="12">
        <v>12316</v>
      </c>
      <c r="O603" s="12">
        <v>11564</v>
      </c>
      <c r="P603" s="12">
        <v>24279</v>
      </c>
      <c r="Q603" s="13">
        <f>+N603/P603</f>
        <v>0.50726965690514436</v>
      </c>
      <c r="R603" s="13">
        <f>+O603/P603</f>
        <v>0.47629638782486922</v>
      </c>
      <c r="S603" s="12">
        <f>+N603-O603</f>
        <v>752</v>
      </c>
      <c r="T603" s="13">
        <f>+Q603-R603</f>
        <v>3.0973269080275145E-2</v>
      </c>
      <c r="U603" s="14">
        <f>+E603-N603</f>
        <v>-3481</v>
      </c>
      <c r="V603" s="14">
        <f>+F603-O603</f>
        <v>2398</v>
      </c>
      <c r="W603" s="13">
        <f>+H603-Q603</f>
        <v>-0.14266912867800668</v>
      </c>
      <c r="X603" s="13">
        <f>+I603-R603</f>
        <v>9.9883869685860438E-2</v>
      </c>
      <c r="Y603" s="15">
        <v>822.99</v>
      </c>
      <c r="Z603" s="16">
        <f>+C603/Y603</f>
        <v>60.133172942563093</v>
      </c>
      <c r="AA603" s="17">
        <v>17073</v>
      </c>
      <c r="AB603" s="18" t="str">
        <f>TEXT(AA603,"00000")</f>
        <v>17073</v>
      </c>
      <c r="AC603" s="19">
        <v>17</v>
      </c>
      <c r="AD603" s="19">
        <v>73</v>
      </c>
      <c r="AE603" s="27" t="s">
        <v>1104</v>
      </c>
      <c r="AF603" s="21" t="s">
        <v>1105</v>
      </c>
      <c r="AG603" s="24" t="s">
        <v>1106</v>
      </c>
      <c r="AH603" s="23">
        <v>383606</v>
      </c>
      <c r="AI603" s="24" t="s">
        <v>43</v>
      </c>
      <c r="AJ603" s="24" t="s">
        <v>1107</v>
      </c>
      <c r="AK603" s="24"/>
      <c r="AL603" s="24"/>
      <c r="AM603" s="29" t="s">
        <v>59</v>
      </c>
      <c r="AN603" s="37">
        <v>50486</v>
      </c>
      <c r="AO603" s="37">
        <v>90</v>
      </c>
      <c r="AP603" s="37">
        <v>22819</v>
      </c>
      <c r="AQ603" s="37">
        <v>451.99</v>
      </c>
      <c r="AR603" s="37">
        <v>4617</v>
      </c>
      <c r="AS603" s="37">
        <v>91.45</v>
      </c>
      <c r="AT603" s="37">
        <v>305</v>
      </c>
      <c r="AU603" s="37">
        <v>6.04</v>
      </c>
      <c r="AV603" s="37">
        <v>11117</v>
      </c>
      <c r="AW603" s="37">
        <v>220.198888888889</v>
      </c>
      <c r="AX603" s="37">
        <v>6390</v>
      </c>
      <c r="AY603" s="37">
        <v>126.56888888888901</v>
      </c>
      <c r="BB603" s="37">
        <v>15</v>
      </c>
      <c r="BC603" s="37">
        <v>0.3</v>
      </c>
      <c r="BJ603" s="37">
        <v>0</v>
      </c>
      <c r="BK603" s="37">
        <v>0</v>
      </c>
      <c r="BL603" s="37">
        <v>375</v>
      </c>
      <c r="BM603" s="37">
        <v>7.4288888888888902</v>
      </c>
      <c r="BV603" s="37">
        <v>0</v>
      </c>
      <c r="BW603" s="37">
        <v>0</v>
      </c>
      <c r="CH603" s="37">
        <v>0</v>
      </c>
      <c r="CI603" s="37">
        <v>0</v>
      </c>
    </row>
    <row r="604" spans="1:91" x14ac:dyDescent="0.25">
      <c r="A604" s="10" t="s">
        <v>1036</v>
      </c>
      <c r="B604" s="10" t="s">
        <v>1108</v>
      </c>
      <c r="C604" s="11">
        <v>28672</v>
      </c>
      <c r="D604" s="10" t="s">
        <v>4</v>
      </c>
      <c r="E604" s="12">
        <v>2496</v>
      </c>
      <c r="F604" s="12">
        <v>9728</v>
      </c>
      <c r="G604" s="12">
        <v>12923</v>
      </c>
      <c r="H604" s="13">
        <f>+E604/G604</f>
        <v>0.19314400680956434</v>
      </c>
      <c r="I604" s="13">
        <f>+F604/G604</f>
        <v>0.7527663855141995</v>
      </c>
      <c r="J604" s="12">
        <f>+E604-F604</f>
        <v>-7232</v>
      </c>
      <c r="K604" s="12">
        <f>+F604-E604</f>
        <v>7232</v>
      </c>
      <c r="L604" s="13">
        <f>+H604-I604</f>
        <v>-0.55962237870463516</v>
      </c>
      <c r="M604" s="13">
        <f>+I604-H604</f>
        <v>0.55962237870463516</v>
      </c>
      <c r="N604" s="12">
        <v>3408</v>
      </c>
      <c r="O604" s="12">
        <v>9115</v>
      </c>
      <c r="P604" s="12">
        <v>12770</v>
      </c>
      <c r="Q604" s="13">
        <f>+N604/P604</f>
        <v>0.26687548942834771</v>
      </c>
      <c r="R604" s="13">
        <f>+O604/P604</f>
        <v>0.71378230227094752</v>
      </c>
      <c r="S604" s="12">
        <f>+N604-O604</f>
        <v>-5707</v>
      </c>
      <c r="T604" s="13">
        <f>+Q604-R604</f>
        <v>-0.44690681284259981</v>
      </c>
      <c r="U604" s="14">
        <f>+E604-N604</f>
        <v>-912</v>
      </c>
      <c r="V604" s="14">
        <f>+F604-O604</f>
        <v>613</v>
      </c>
      <c r="W604" s="13">
        <f>+H604-Q604</f>
        <v>-7.3731482618783373E-2</v>
      </c>
      <c r="X604" s="13">
        <f>+I604-R604</f>
        <v>3.8984083243251977E-2</v>
      </c>
      <c r="Y604" s="15">
        <v>1117.32</v>
      </c>
      <c r="Z604" s="16">
        <f>+C604/Y604</f>
        <v>25.661404074034298</v>
      </c>
      <c r="AA604" s="17">
        <v>17075</v>
      </c>
      <c r="AB604" s="18" t="str">
        <f>TEXT(AA604,"00000")</f>
        <v>17075</v>
      </c>
      <c r="AC604" s="19">
        <v>17</v>
      </c>
      <c r="AD604" s="19">
        <v>75</v>
      </c>
      <c r="AE604" s="27"/>
      <c r="AF604" s="21"/>
      <c r="AG604" s="24"/>
      <c r="AH604" s="28"/>
      <c r="AI604" s="24"/>
      <c r="AJ604" s="24"/>
      <c r="AK604" s="24"/>
      <c r="AL604" s="24"/>
      <c r="AM604" s="29" t="s">
        <v>62</v>
      </c>
      <c r="AN604" s="37">
        <v>29718</v>
      </c>
      <c r="AO604" s="37">
        <v>76</v>
      </c>
      <c r="AP604" s="37">
        <v>15708</v>
      </c>
      <c r="AQ604" s="37">
        <v>528.57000000000005</v>
      </c>
      <c r="AR604" s="37">
        <v>7176</v>
      </c>
      <c r="AS604" s="37">
        <v>241.46888888888901</v>
      </c>
      <c r="AV604" s="37">
        <v>4549</v>
      </c>
      <c r="AW604" s="37">
        <v>153.06888888888901</v>
      </c>
      <c r="AX604" s="37">
        <v>3890</v>
      </c>
      <c r="AY604" s="37">
        <v>130.9</v>
      </c>
      <c r="BB604" s="37">
        <v>1</v>
      </c>
      <c r="BC604" s="37">
        <v>2.8888888888888901E-2</v>
      </c>
      <c r="BJ604" s="37">
        <v>0</v>
      </c>
      <c r="BK604" s="37">
        <v>0</v>
      </c>
      <c r="BL604" s="37">
        <v>92</v>
      </c>
      <c r="BM604" s="37">
        <v>3.1</v>
      </c>
      <c r="BV604" s="37">
        <v>0</v>
      </c>
      <c r="BW604" s="37">
        <v>0</v>
      </c>
      <c r="CH604" s="37">
        <v>0</v>
      </c>
      <c r="CI604" s="37">
        <v>0</v>
      </c>
    </row>
    <row r="605" spans="1:91" x14ac:dyDescent="0.25">
      <c r="A605" s="10" t="s">
        <v>1036</v>
      </c>
      <c r="B605" s="10" t="s">
        <v>126</v>
      </c>
      <c r="C605" s="11">
        <v>59362</v>
      </c>
      <c r="D605" s="10" t="s">
        <v>4</v>
      </c>
      <c r="E605" s="12">
        <v>11619</v>
      </c>
      <c r="F605" s="12">
        <v>10889</v>
      </c>
      <c r="G605" s="12">
        <v>24509</v>
      </c>
      <c r="H605" s="13">
        <f>+E605/G605</f>
        <v>0.47407074952058426</v>
      </c>
      <c r="I605" s="13">
        <f>+F605/G605</f>
        <v>0.4442857725733404</v>
      </c>
      <c r="J605" s="12">
        <f>+E605-F605</f>
        <v>730</v>
      </c>
      <c r="K605" s="12">
        <f>+F605-E605</f>
        <v>-730</v>
      </c>
      <c r="L605" s="13">
        <f>+H605-I605</f>
        <v>2.9784976947243857E-2</v>
      </c>
      <c r="M605" s="13">
        <f>+I605-H605</f>
        <v>-2.9784976947243857E-2</v>
      </c>
      <c r="N605" s="12">
        <v>11306</v>
      </c>
      <c r="O605" s="12">
        <v>9130</v>
      </c>
      <c r="P605" s="12">
        <v>21190</v>
      </c>
      <c r="Q605" s="13">
        <f>+N605/P605</f>
        <v>0.53355356300141576</v>
      </c>
      <c r="R605" s="13">
        <f>+O605/P605</f>
        <v>0.43086361491269465</v>
      </c>
      <c r="S605" s="12">
        <f>+N605-O605</f>
        <v>2176</v>
      </c>
      <c r="T605" s="13">
        <f>+Q605-R605</f>
        <v>0.10268994808872112</v>
      </c>
      <c r="U605" s="14">
        <f>+E605-N605</f>
        <v>313</v>
      </c>
      <c r="V605" s="14">
        <f>+F605-O605</f>
        <v>1759</v>
      </c>
      <c r="W605" s="13">
        <f>+H605-Q605</f>
        <v>-5.9482813480831509E-2</v>
      </c>
      <c r="X605" s="13">
        <f>+I605-R605</f>
        <v>1.342215766064575E-2</v>
      </c>
      <c r="Y605" s="15">
        <v>584.08000000000004</v>
      </c>
      <c r="Z605" s="16">
        <f>+C605/Y605</f>
        <v>101.63333789891794</v>
      </c>
      <c r="AA605" s="17">
        <v>17077</v>
      </c>
      <c r="AB605" s="18" t="str">
        <f>TEXT(AA605,"00000")</f>
        <v>17077</v>
      </c>
      <c r="AC605" s="19">
        <v>17</v>
      </c>
      <c r="AD605" s="19">
        <v>77</v>
      </c>
      <c r="AE605" s="27" t="s">
        <v>1109</v>
      </c>
      <c r="AF605" s="21"/>
      <c r="AG605" s="24" t="s">
        <v>1110</v>
      </c>
      <c r="AH605" s="23">
        <v>126828</v>
      </c>
      <c r="AI605" s="24" t="s">
        <v>43</v>
      </c>
      <c r="AJ605" s="24"/>
      <c r="AK605" s="24"/>
      <c r="AL605" s="24"/>
      <c r="AM605" s="29" t="s">
        <v>44</v>
      </c>
      <c r="AN605" s="37">
        <v>60218</v>
      </c>
      <c r="AO605" s="37">
        <v>117</v>
      </c>
      <c r="AP605" s="37">
        <v>29259</v>
      </c>
      <c r="AQ605" s="37">
        <v>485.87888888888898</v>
      </c>
      <c r="AR605" s="37">
        <v>14130</v>
      </c>
      <c r="AS605" s="37">
        <v>234.65</v>
      </c>
      <c r="AT605" s="37">
        <v>1247</v>
      </c>
      <c r="AU605" s="37">
        <v>20.71</v>
      </c>
      <c r="AV605" s="37">
        <v>5250</v>
      </c>
      <c r="AW605" s="37">
        <v>87.18</v>
      </c>
      <c r="AX605" s="37">
        <v>4220</v>
      </c>
      <c r="AY605" s="37">
        <v>70.078888888888898</v>
      </c>
      <c r="BB605" s="37">
        <v>47</v>
      </c>
      <c r="BC605" s="37">
        <v>0.78</v>
      </c>
      <c r="BF605" s="37">
        <v>14</v>
      </c>
      <c r="BG605" s="37">
        <v>0.232488624663722</v>
      </c>
      <c r="BJ605" s="37">
        <v>14</v>
      </c>
      <c r="BK605" s="37">
        <v>0.232488624663722</v>
      </c>
      <c r="BL605" s="37">
        <v>661</v>
      </c>
      <c r="BM605" s="37">
        <v>10.98</v>
      </c>
      <c r="BP605" s="37">
        <v>54</v>
      </c>
      <c r="BQ605" s="37">
        <v>0.89674183798864104</v>
      </c>
      <c r="BV605" s="37">
        <v>54</v>
      </c>
      <c r="BW605" s="37">
        <v>0.89674183798864104</v>
      </c>
      <c r="BX605" s="37">
        <v>3298</v>
      </c>
      <c r="BY605" s="37">
        <v>54.77</v>
      </c>
      <c r="CH605" s="37">
        <v>0</v>
      </c>
      <c r="CI605" s="37">
        <v>0</v>
      </c>
      <c r="CJ605" s="37">
        <v>255</v>
      </c>
      <c r="CK605" s="37">
        <v>4.2300000000000004</v>
      </c>
      <c r="CL605" s="37">
        <v>1</v>
      </c>
      <c r="CM605" s="37">
        <v>1.8888888888888899E-2</v>
      </c>
    </row>
    <row r="606" spans="1:91" x14ac:dyDescent="0.25">
      <c r="A606" s="10" t="s">
        <v>1036</v>
      </c>
      <c r="B606" s="10" t="s">
        <v>872</v>
      </c>
      <c r="C606" s="11">
        <v>9607</v>
      </c>
      <c r="D606" s="10" t="s">
        <v>4</v>
      </c>
      <c r="E606" s="12">
        <v>924</v>
      </c>
      <c r="F606" s="12">
        <v>3973</v>
      </c>
      <c r="G606" s="12">
        <v>5104</v>
      </c>
      <c r="H606" s="13">
        <f>+E606/G606</f>
        <v>0.18103448275862069</v>
      </c>
      <c r="I606" s="13">
        <f>+F606/G606</f>
        <v>0.77840909090909094</v>
      </c>
      <c r="J606" s="12">
        <f>+E606-F606</f>
        <v>-3049</v>
      </c>
      <c r="K606" s="12">
        <f>+F606-E606</f>
        <v>3049</v>
      </c>
      <c r="L606" s="13">
        <f>+H606-I606</f>
        <v>-0.59737460815047028</v>
      </c>
      <c r="M606" s="13">
        <f>+I606-H606</f>
        <v>0.59737460815047028</v>
      </c>
      <c r="N606" s="12">
        <v>1434</v>
      </c>
      <c r="O606" s="12">
        <v>3511</v>
      </c>
      <c r="P606" s="12">
        <v>5038</v>
      </c>
      <c r="Q606" s="13">
        <f>+N606/P606</f>
        <v>0.28463676061929338</v>
      </c>
      <c r="R606" s="13">
        <f>+O606/P606</f>
        <v>0.69690353314807463</v>
      </c>
      <c r="S606" s="12">
        <f>+N606-O606</f>
        <v>-2077</v>
      </c>
      <c r="T606" s="13">
        <f>+Q606-R606</f>
        <v>-0.41226677252878124</v>
      </c>
      <c r="U606" s="14">
        <f>+E606-N606</f>
        <v>-510</v>
      </c>
      <c r="V606" s="14">
        <f>+F606-O606</f>
        <v>462</v>
      </c>
      <c r="W606" s="13">
        <f>+H606-Q606</f>
        <v>-0.10360227786067269</v>
      </c>
      <c r="X606" s="13">
        <f>+I606-R606</f>
        <v>8.1505557761016312E-2</v>
      </c>
      <c r="Y606" s="15">
        <v>494.51</v>
      </c>
      <c r="Z606" s="16">
        <f>+C606/Y606</f>
        <v>19.427311884491719</v>
      </c>
      <c r="AA606" s="17">
        <v>17079</v>
      </c>
      <c r="AB606" s="18" t="str">
        <f>TEXT(AA606,"00000")</f>
        <v>17079</v>
      </c>
      <c r="AC606" s="19">
        <v>17</v>
      </c>
      <c r="AD606" s="19">
        <v>79</v>
      </c>
      <c r="AE606" s="27"/>
      <c r="AF606" s="21"/>
      <c r="AG606" s="24"/>
      <c r="AH606" s="28"/>
      <c r="AI606" s="24"/>
      <c r="AJ606" s="24"/>
      <c r="AK606" s="24"/>
      <c r="AL606" s="24"/>
      <c r="AM606" s="29" t="s">
        <v>62</v>
      </c>
      <c r="AN606" s="37">
        <v>9698</v>
      </c>
      <c r="AO606" s="37">
        <v>29</v>
      </c>
      <c r="AP606" s="37">
        <v>5060</v>
      </c>
      <c r="AQ606" s="37">
        <v>521.75888888888903</v>
      </c>
      <c r="AR606" s="37">
        <v>1710</v>
      </c>
      <c r="AS606" s="37">
        <v>176.33</v>
      </c>
      <c r="AV606" s="37">
        <v>1013</v>
      </c>
      <c r="AW606" s="37">
        <v>104.45</v>
      </c>
      <c r="AX606" s="37">
        <v>2335</v>
      </c>
      <c r="AY606" s="37">
        <v>240.77</v>
      </c>
      <c r="BB606" s="37">
        <v>2</v>
      </c>
      <c r="BC606" s="37">
        <v>0.21</v>
      </c>
      <c r="BJ606" s="37">
        <v>0</v>
      </c>
      <c r="BK606" s="37">
        <v>0</v>
      </c>
      <c r="BV606" s="37">
        <v>0</v>
      </c>
      <c r="BW606" s="37">
        <v>0</v>
      </c>
      <c r="CH606" s="37">
        <v>0</v>
      </c>
      <c r="CI606" s="37">
        <v>0</v>
      </c>
    </row>
    <row r="607" spans="1:91" x14ac:dyDescent="0.25">
      <c r="A607" s="10" t="s">
        <v>1036</v>
      </c>
      <c r="B607" s="10" t="s">
        <v>131</v>
      </c>
      <c r="C607" s="11">
        <v>38353</v>
      </c>
      <c r="D607" s="10" t="s">
        <v>4</v>
      </c>
      <c r="E607" s="12">
        <v>4408</v>
      </c>
      <c r="F607" s="12">
        <v>11681</v>
      </c>
      <c r="G607" s="12">
        <v>16818</v>
      </c>
      <c r="H607" s="13">
        <f>+E607/G607</f>
        <v>0.262100130812225</v>
      </c>
      <c r="I607" s="13">
        <f>+F607/G607</f>
        <v>0.69455345463194196</v>
      </c>
      <c r="J607" s="12">
        <f>+E607-F607</f>
        <v>-7273</v>
      </c>
      <c r="K607" s="12">
        <f>+F607-E607</f>
        <v>7273</v>
      </c>
      <c r="L607" s="13">
        <f>+H607-I607</f>
        <v>-0.43245332381971696</v>
      </c>
      <c r="M607" s="13">
        <f>+I607-H607</f>
        <v>0.43245332381971696</v>
      </c>
      <c r="N607" s="12">
        <v>6080</v>
      </c>
      <c r="O607" s="12">
        <v>9805</v>
      </c>
      <c r="P607" s="12">
        <v>16303</v>
      </c>
      <c r="Q607" s="13">
        <f>+N607/P607</f>
        <v>0.37293749616634975</v>
      </c>
      <c r="R607" s="13">
        <f>+O607/P607</f>
        <v>0.60142305097221371</v>
      </c>
      <c r="S607" s="12">
        <f>+N607-O607</f>
        <v>-3725</v>
      </c>
      <c r="T607" s="13">
        <f>+Q607-R607</f>
        <v>-0.22848555480586397</v>
      </c>
      <c r="U607" s="14">
        <f>+E607-N607</f>
        <v>-1672</v>
      </c>
      <c r="V607" s="14">
        <f>+F607-O607</f>
        <v>1876</v>
      </c>
      <c r="W607" s="13">
        <f>+H607-Q607</f>
        <v>-0.11083736535412475</v>
      </c>
      <c r="X607" s="13">
        <f>+I607-R607</f>
        <v>9.3130403659728245E-2</v>
      </c>
      <c r="Y607" s="15">
        <v>571.16999999999996</v>
      </c>
      <c r="Z607" s="16">
        <f>+C607/Y607</f>
        <v>67.148134530875225</v>
      </c>
      <c r="AA607" s="17">
        <v>17081</v>
      </c>
      <c r="AB607" s="18" t="str">
        <f>TEXT(AA607,"00000")</f>
        <v>17081</v>
      </c>
      <c r="AC607" s="19">
        <v>17</v>
      </c>
      <c r="AD607" s="19">
        <v>81</v>
      </c>
      <c r="AE607" s="27" t="s">
        <v>1111</v>
      </c>
      <c r="AF607" s="21"/>
      <c r="AG607" s="24" t="s">
        <v>1112</v>
      </c>
      <c r="AH607" s="19"/>
      <c r="AI607" s="24" t="s">
        <v>53</v>
      </c>
      <c r="AJ607" s="24"/>
      <c r="AK607" s="24"/>
      <c r="AL607" s="24"/>
      <c r="AM607" s="29" t="s">
        <v>44</v>
      </c>
      <c r="AN607" s="37">
        <v>38827</v>
      </c>
      <c r="AO607" s="37">
        <v>103</v>
      </c>
      <c r="AP607" s="37">
        <v>22248</v>
      </c>
      <c r="AQ607" s="37">
        <v>573</v>
      </c>
      <c r="AR607" s="37">
        <v>17212</v>
      </c>
      <c r="AS607" s="37">
        <v>443.3</v>
      </c>
      <c r="AT607" s="37">
        <v>1086</v>
      </c>
      <c r="AU607" s="37">
        <v>27.968888888888898</v>
      </c>
      <c r="AV607" s="37">
        <v>2260</v>
      </c>
      <c r="AW607" s="37">
        <v>58.21</v>
      </c>
      <c r="AX607" s="37">
        <v>1409</v>
      </c>
      <c r="AY607" s="37">
        <v>36.288888888888899</v>
      </c>
      <c r="BB607" s="37">
        <v>4</v>
      </c>
      <c r="BC607" s="37">
        <v>0.1</v>
      </c>
      <c r="BJ607" s="37">
        <v>0</v>
      </c>
      <c r="BK607" s="37">
        <v>0</v>
      </c>
      <c r="BL607" s="37">
        <v>195</v>
      </c>
      <c r="BM607" s="37">
        <v>5.0188888888888901</v>
      </c>
      <c r="BV607" s="37">
        <v>0</v>
      </c>
      <c r="BW607" s="37">
        <v>0</v>
      </c>
      <c r="CH607" s="37">
        <v>0</v>
      </c>
      <c r="CI607" s="37">
        <v>0</v>
      </c>
    </row>
    <row r="608" spans="1:91" x14ac:dyDescent="0.25">
      <c r="A608" s="10" t="s">
        <v>1036</v>
      </c>
      <c r="B608" s="10" t="s">
        <v>1113</v>
      </c>
      <c r="C608" s="11">
        <v>22372</v>
      </c>
      <c r="D608" s="10" t="s">
        <v>4</v>
      </c>
      <c r="E608" s="12">
        <v>2673</v>
      </c>
      <c r="F608" s="12">
        <v>7737</v>
      </c>
      <c r="G608" s="12">
        <v>10909</v>
      </c>
      <c r="H608" s="13">
        <f>+E608/G608</f>
        <v>0.24502704189201577</v>
      </c>
      <c r="I608" s="13">
        <f>+F608/G608</f>
        <v>0.70923091025758545</v>
      </c>
      <c r="J608" s="12">
        <f>+E608-F608</f>
        <v>-5064</v>
      </c>
      <c r="K608" s="12">
        <f>+F608-E608</f>
        <v>5064</v>
      </c>
      <c r="L608" s="13">
        <f>+H608-I608</f>
        <v>-0.46420386836556971</v>
      </c>
      <c r="M608" s="13">
        <f>+I608-H608</f>
        <v>0.46420386836556971</v>
      </c>
      <c r="N608" s="12">
        <v>3656</v>
      </c>
      <c r="O608" s="12">
        <v>6032</v>
      </c>
      <c r="P608" s="12">
        <v>9940</v>
      </c>
      <c r="Q608" s="13">
        <f>+N608/P608</f>
        <v>0.36780684104627764</v>
      </c>
      <c r="R608" s="13">
        <f>+O608/P608</f>
        <v>0.606841046277666</v>
      </c>
      <c r="S608" s="12">
        <f>+N608-O608</f>
        <v>-2376</v>
      </c>
      <c r="T608" s="13">
        <f>+Q608-R608</f>
        <v>-0.23903420523138835</v>
      </c>
      <c r="U608" s="14">
        <f>+E608-N608</f>
        <v>-983</v>
      </c>
      <c r="V608" s="14">
        <f>+F608-O608</f>
        <v>1705</v>
      </c>
      <c r="W608" s="13">
        <f>+H608-Q608</f>
        <v>-0.12277979915426188</v>
      </c>
      <c r="X608" s="13">
        <f>+I608-R608</f>
        <v>0.10238986397991945</v>
      </c>
      <c r="Y608" s="15">
        <v>369.27</v>
      </c>
      <c r="Z608" s="16">
        <f>+C608/Y608</f>
        <v>60.584396241232703</v>
      </c>
      <c r="AA608" s="17">
        <v>17083</v>
      </c>
      <c r="AB608" s="18" t="str">
        <f>TEXT(AA608,"00000")</f>
        <v>17083</v>
      </c>
      <c r="AC608" s="19">
        <v>17</v>
      </c>
      <c r="AD608" s="19">
        <v>83</v>
      </c>
      <c r="AE608" s="27" t="s">
        <v>1047</v>
      </c>
      <c r="AF608" s="21" t="s">
        <v>1048</v>
      </c>
      <c r="AG608" s="24" t="s">
        <v>1049</v>
      </c>
      <c r="AH608" s="23">
        <v>2811588</v>
      </c>
      <c r="AI608" s="24" t="s">
        <v>43</v>
      </c>
      <c r="AJ608" s="24" t="s">
        <v>1050</v>
      </c>
      <c r="AK608" s="24"/>
      <c r="AL608" s="24"/>
      <c r="AM608" s="29" t="s">
        <v>59</v>
      </c>
      <c r="AN608" s="37">
        <v>22985</v>
      </c>
      <c r="AO608" s="37">
        <v>34</v>
      </c>
      <c r="AP608" s="37">
        <v>12594</v>
      </c>
      <c r="AQ608" s="37">
        <v>547.918888888889</v>
      </c>
      <c r="AR608" s="37">
        <v>2453</v>
      </c>
      <c r="AS608" s="37">
        <v>106.718888888889</v>
      </c>
      <c r="AV608" s="37">
        <v>3178</v>
      </c>
      <c r="AW608" s="37">
        <v>138.258888888889</v>
      </c>
      <c r="AX608" s="37">
        <v>6962</v>
      </c>
      <c r="AY608" s="37">
        <v>302.88888888888903</v>
      </c>
      <c r="BB608" s="37">
        <v>1</v>
      </c>
      <c r="BC608" s="37">
        <v>0.04</v>
      </c>
      <c r="BJ608" s="37">
        <v>0</v>
      </c>
      <c r="BK608" s="37">
        <v>0</v>
      </c>
      <c r="BV608" s="37">
        <v>0</v>
      </c>
      <c r="BW608" s="37">
        <v>0</v>
      </c>
      <c r="CH608" s="37">
        <v>0</v>
      </c>
      <c r="CI608" s="37">
        <v>0</v>
      </c>
    </row>
    <row r="609" spans="1:91" x14ac:dyDescent="0.25">
      <c r="A609" s="10" t="s">
        <v>1036</v>
      </c>
      <c r="B609" s="10" t="s">
        <v>1114</v>
      </c>
      <c r="C609" s="11">
        <v>22086</v>
      </c>
      <c r="D609" s="10" t="s">
        <v>4</v>
      </c>
      <c r="E609" s="12">
        <v>4452</v>
      </c>
      <c r="F609" s="12">
        <v>6113</v>
      </c>
      <c r="G609" s="12">
        <v>11177</v>
      </c>
      <c r="H609" s="13">
        <f>+E609/G609</f>
        <v>0.39831797441173838</v>
      </c>
      <c r="I609" s="13">
        <f>+F609/G609</f>
        <v>0.54692672452357516</v>
      </c>
      <c r="J609" s="12">
        <f>+E609-F609</f>
        <v>-1661</v>
      </c>
      <c r="K609" s="12">
        <f>+F609-E609</f>
        <v>1661</v>
      </c>
      <c r="L609" s="13">
        <f>+H609-I609</f>
        <v>-0.14860875011183677</v>
      </c>
      <c r="M609" s="13">
        <f>+I609-H609</f>
        <v>0.14860875011183677</v>
      </c>
      <c r="N609" s="12">
        <v>5660</v>
      </c>
      <c r="O609" s="12">
        <v>5529</v>
      </c>
      <c r="P609" s="12">
        <v>11411</v>
      </c>
      <c r="Q609" s="13">
        <f>+N609/P609</f>
        <v>0.4960126194023311</v>
      </c>
      <c r="R609" s="13">
        <f>+O609/P609</f>
        <v>0.48453246867058103</v>
      </c>
      <c r="S609" s="12">
        <f>+N609-O609</f>
        <v>131</v>
      </c>
      <c r="T609" s="13">
        <f>+Q609-R609</f>
        <v>1.1480150731750072E-2</v>
      </c>
      <c r="U609" s="14">
        <f>+E609-N609</f>
        <v>-1208</v>
      </c>
      <c r="V609" s="14">
        <f>+F609-O609</f>
        <v>584</v>
      </c>
      <c r="W609" s="13">
        <f>+H609-Q609</f>
        <v>-9.7694644990592716E-2</v>
      </c>
      <c r="X609" s="13">
        <f>+I609-R609</f>
        <v>6.2394255852994129E-2</v>
      </c>
      <c r="Y609" s="15">
        <v>601.09</v>
      </c>
      <c r="Z609" s="16">
        <f>+C609/Y609</f>
        <v>36.743249762930674</v>
      </c>
      <c r="AA609" s="17">
        <v>17085</v>
      </c>
      <c r="AB609" s="18" t="str">
        <f>TEXT(AA609,"00000")</f>
        <v>17085</v>
      </c>
      <c r="AC609" s="19">
        <v>17</v>
      </c>
      <c r="AD609" s="19">
        <v>85</v>
      </c>
      <c r="AE609" s="27"/>
      <c r="AF609" s="21"/>
      <c r="AG609" s="24"/>
      <c r="AH609" s="28"/>
      <c r="AI609" s="24"/>
      <c r="AJ609" s="24"/>
      <c r="AK609" s="24"/>
      <c r="AL609" s="24"/>
      <c r="AM609" s="29" t="s">
        <v>62</v>
      </c>
      <c r="AN609" s="37">
        <v>22678</v>
      </c>
      <c r="AO609" s="37">
        <v>46</v>
      </c>
      <c r="AP609" s="37">
        <v>12919</v>
      </c>
      <c r="AQ609" s="37">
        <v>569.668888888889</v>
      </c>
      <c r="AR609" s="37">
        <v>951</v>
      </c>
      <c r="AS609" s="37">
        <v>41.928888888888899</v>
      </c>
      <c r="AV609" s="37">
        <v>4000</v>
      </c>
      <c r="AW609" s="37">
        <v>176.37888888888901</v>
      </c>
      <c r="AX609" s="37">
        <v>7844</v>
      </c>
      <c r="AY609" s="37">
        <v>345.88888888888903</v>
      </c>
      <c r="BB609" s="37">
        <v>3</v>
      </c>
      <c r="BC609" s="37">
        <v>0.13</v>
      </c>
      <c r="BJ609" s="37">
        <v>0</v>
      </c>
      <c r="BK609" s="37">
        <v>0</v>
      </c>
      <c r="BL609" s="37">
        <v>38</v>
      </c>
      <c r="BM609" s="37">
        <v>1.68</v>
      </c>
      <c r="BV609" s="37">
        <v>0</v>
      </c>
      <c r="BW609" s="37">
        <v>0</v>
      </c>
      <c r="CH609" s="37">
        <v>0</v>
      </c>
      <c r="CI609" s="37">
        <v>0</v>
      </c>
      <c r="CJ609" s="37">
        <v>83</v>
      </c>
      <c r="CK609" s="37">
        <v>3.66</v>
      </c>
    </row>
    <row r="610" spans="1:91" x14ac:dyDescent="0.25">
      <c r="A610" s="10" t="s">
        <v>1036</v>
      </c>
      <c r="B610" s="10" t="s">
        <v>291</v>
      </c>
      <c r="C610" s="11">
        <v>12762</v>
      </c>
      <c r="D610" s="10" t="s">
        <v>4</v>
      </c>
      <c r="E610" s="12">
        <v>1135</v>
      </c>
      <c r="F610" s="12">
        <v>4644</v>
      </c>
      <c r="G610" s="12">
        <v>6017</v>
      </c>
      <c r="H610" s="13">
        <f>+E610/G610</f>
        <v>0.18863220874189796</v>
      </c>
      <c r="I610" s="13">
        <f>+F610/G610</f>
        <v>0.77181319594482301</v>
      </c>
      <c r="J610" s="12">
        <f>+E610-F610</f>
        <v>-3509</v>
      </c>
      <c r="K610" s="12">
        <f>+F610-E610</f>
        <v>3509</v>
      </c>
      <c r="L610" s="13">
        <f>+H610-I610</f>
        <v>-0.58318098720292499</v>
      </c>
      <c r="M610" s="13">
        <f>+I610-H610</f>
        <v>0.58318098720292499</v>
      </c>
      <c r="N610" s="12">
        <v>1571</v>
      </c>
      <c r="O610" s="12">
        <v>3959</v>
      </c>
      <c r="P610" s="12">
        <v>5666</v>
      </c>
      <c r="Q610" s="13">
        <f>+N610/P610</f>
        <v>0.27726791387222027</v>
      </c>
      <c r="R610" s="13">
        <f>+O610/P610</f>
        <v>0.69872926226614895</v>
      </c>
      <c r="S610" s="12">
        <f>+N610-O610</f>
        <v>-2388</v>
      </c>
      <c r="T610" s="13">
        <f>+Q610-R610</f>
        <v>-0.42146134839392868</v>
      </c>
      <c r="U610" s="14">
        <f>+E610-N610</f>
        <v>-436</v>
      </c>
      <c r="V610" s="14">
        <f>+F610-O610</f>
        <v>685</v>
      </c>
      <c r="W610" s="13">
        <f>+H610-Q610</f>
        <v>-8.8635705130322318E-2</v>
      </c>
      <c r="X610" s="13">
        <f>+I610-R610</f>
        <v>7.3083933678674051E-2</v>
      </c>
      <c r="Y610" s="15">
        <v>343.92</v>
      </c>
      <c r="Z610" s="16">
        <f>+C610/Y610</f>
        <v>37.107466852756453</v>
      </c>
      <c r="AA610" s="17">
        <v>17087</v>
      </c>
      <c r="AB610" s="18" t="str">
        <f>TEXT(AA610,"00000")</f>
        <v>17087</v>
      </c>
      <c r="AC610" s="19">
        <v>17</v>
      </c>
      <c r="AD610" s="19">
        <v>87</v>
      </c>
      <c r="AE610" s="27"/>
      <c r="AF610" s="21"/>
      <c r="AG610" s="24"/>
      <c r="AH610" s="28"/>
      <c r="AI610" s="24"/>
      <c r="AJ610" s="24"/>
      <c r="AK610" s="24"/>
      <c r="AL610" s="24"/>
      <c r="AM610" s="29" t="s">
        <v>62</v>
      </c>
      <c r="AN610" s="37">
        <v>12582</v>
      </c>
      <c r="AO610" s="37">
        <v>37</v>
      </c>
      <c r="AP610" s="37">
        <v>4623</v>
      </c>
      <c r="AQ610" s="37">
        <v>367.43</v>
      </c>
      <c r="AR610" s="37">
        <v>3643</v>
      </c>
      <c r="AS610" s="37">
        <v>289.54000000000002</v>
      </c>
      <c r="AV610" s="37">
        <v>735</v>
      </c>
      <c r="AW610" s="37">
        <v>58.42</v>
      </c>
      <c r="AX610" s="37">
        <v>162</v>
      </c>
      <c r="AY610" s="37">
        <v>12.88</v>
      </c>
      <c r="BB610" s="37">
        <v>1</v>
      </c>
      <c r="BC610" s="37">
        <v>0.08</v>
      </c>
      <c r="BJ610" s="37">
        <v>0</v>
      </c>
      <c r="BK610" s="37">
        <v>0</v>
      </c>
      <c r="BV610" s="37">
        <v>0</v>
      </c>
      <c r="BW610" s="37">
        <v>0</v>
      </c>
      <c r="CH610" s="37">
        <v>0</v>
      </c>
      <c r="CI610" s="37">
        <v>0</v>
      </c>
    </row>
    <row r="611" spans="1:91" x14ac:dyDescent="0.25">
      <c r="A611" s="10" t="s">
        <v>1036</v>
      </c>
      <c r="B611" s="10" t="s">
        <v>1115</v>
      </c>
      <c r="C611" s="11">
        <v>530847</v>
      </c>
      <c r="D611" s="10" t="s">
        <v>4</v>
      </c>
      <c r="E611" s="12">
        <v>99389</v>
      </c>
      <c r="F611" s="12">
        <v>82087</v>
      </c>
      <c r="G611" s="12">
        <v>193500</v>
      </c>
      <c r="H611" s="13">
        <f>+E611/G611</f>
        <v>0.5136382428940568</v>
      </c>
      <c r="I611" s="13">
        <f>+F611/G611</f>
        <v>0.42422222222222222</v>
      </c>
      <c r="J611" s="12">
        <f>+E611-F611</f>
        <v>17302</v>
      </c>
      <c r="K611" s="12">
        <f>+F611-E611</f>
        <v>-17302</v>
      </c>
      <c r="L611" s="13">
        <f>+H611-I611</f>
        <v>8.9416020671834573E-2</v>
      </c>
      <c r="M611" s="13">
        <f>+I611-H611</f>
        <v>-8.9416020671834573E-2</v>
      </c>
      <c r="N611" s="12">
        <v>91120</v>
      </c>
      <c r="O611" s="12">
        <v>89502</v>
      </c>
      <c r="P611" s="12">
        <v>183631</v>
      </c>
      <c r="Q611" s="13">
        <f>+N611/P611</f>
        <v>0.49621251313775999</v>
      </c>
      <c r="R611" s="13">
        <f>+O611/P611</f>
        <v>0.48740136469332518</v>
      </c>
      <c r="S611" s="12">
        <f>+N611-O611</f>
        <v>1618</v>
      </c>
      <c r="T611" s="13">
        <f>+Q611-R611</f>
        <v>8.8111484444348132E-3</v>
      </c>
      <c r="U611" s="14">
        <f>+E611-N611</f>
        <v>8269</v>
      </c>
      <c r="V611" s="14">
        <f>+F611-O611</f>
        <v>-7415</v>
      </c>
      <c r="W611" s="13">
        <f>+H611-Q611</f>
        <v>1.7425729756296804E-2</v>
      </c>
      <c r="X611" s="13">
        <f>+I611-R611</f>
        <v>-6.3179142471102956E-2</v>
      </c>
      <c r="Y611" s="15">
        <v>520.05999999999995</v>
      </c>
      <c r="Z611" s="16">
        <f>+C611/Y611</f>
        <v>1020.7418374802909</v>
      </c>
      <c r="AA611" s="17">
        <v>17089</v>
      </c>
      <c r="AB611" s="18" t="str">
        <f>TEXT(AA611,"00000")</f>
        <v>17089</v>
      </c>
      <c r="AC611" s="19">
        <v>17</v>
      </c>
      <c r="AD611" s="19">
        <v>89</v>
      </c>
      <c r="AE611" s="27" t="s">
        <v>1074</v>
      </c>
      <c r="AF611" s="21" t="s">
        <v>1058</v>
      </c>
      <c r="AG611" s="24" t="s">
        <v>1075</v>
      </c>
      <c r="AH611" s="23">
        <v>9551031</v>
      </c>
      <c r="AI611" s="24" t="s">
        <v>43</v>
      </c>
      <c r="AJ611" s="24" t="s">
        <v>1060</v>
      </c>
      <c r="AK611" s="24" t="s">
        <v>1079</v>
      </c>
      <c r="AL611" s="24" t="s">
        <v>1080</v>
      </c>
      <c r="AM611" s="29" t="s">
        <v>44</v>
      </c>
      <c r="AN611" s="37">
        <v>515269</v>
      </c>
      <c r="AO611" s="37">
        <v>326</v>
      </c>
      <c r="AP611" s="37">
        <v>267748</v>
      </c>
      <c r="AQ611" s="37">
        <v>519.62888888888904</v>
      </c>
      <c r="AR611" s="37">
        <v>50728</v>
      </c>
      <c r="AS611" s="37">
        <v>98.45</v>
      </c>
      <c r="AT611" s="37">
        <v>3679</v>
      </c>
      <c r="AU611" s="37">
        <v>7.1388888888888902</v>
      </c>
      <c r="AV611" s="37">
        <v>36576</v>
      </c>
      <c r="AW611" s="37">
        <v>70.98</v>
      </c>
      <c r="AX611" s="37">
        <v>155391</v>
      </c>
      <c r="AY611" s="37">
        <v>301.56888888888898</v>
      </c>
      <c r="AZ611" s="37">
        <v>1630</v>
      </c>
      <c r="BA611" s="37">
        <v>3.16</v>
      </c>
      <c r="BB611" s="37">
        <v>176</v>
      </c>
      <c r="BC611" s="37">
        <v>0.34</v>
      </c>
      <c r="BD611" s="37">
        <v>102</v>
      </c>
      <c r="BE611" s="37">
        <v>0.19795485464873699</v>
      </c>
      <c r="BF611" s="37">
        <v>600</v>
      </c>
      <c r="BG611" s="37">
        <v>1.16444032146316</v>
      </c>
      <c r="BJ611" s="37">
        <v>702</v>
      </c>
      <c r="BK611" s="37">
        <v>1.3623951761118971</v>
      </c>
      <c r="BL611" s="37">
        <v>2879</v>
      </c>
      <c r="BM611" s="37">
        <v>5.5888888888888903</v>
      </c>
      <c r="BN611" s="37">
        <v>1048</v>
      </c>
      <c r="BO611" s="37">
        <v>2.0338890948223201</v>
      </c>
      <c r="BT611" s="37">
        <v>1000</v>
      </c>
      <c r="BU611" s="37">
        <v>1.94073386910526</v>
      </c>
      <c r="BV611" s="37">
        <v>2048</v>
      </c>
      <c r="BW611" s="37">
        <v>3.9746229639275801</v>
      </c>
      <c r="BX611" s="37">
        <v>13192</v>
      </c>
      <c r="BY611" s="37">
        <v>25.6</v>
      </c>
      <c r="CH611" s="37">
        <v>0</v>
      </c>
      <c r="CI611" s="37">
        <v>0</v>
      </c>
      <c r="CJ611" s="37">
        <v>621</v>
      </c>
      <c r="CK611" s="37">
        <v>1.20888888888889</v>
      </c>
      <c r="CL611" s="37">
        <v>5</v>
      </c>
      <c r="CM611" s="37">
        <v>8.8888888888888906E-3</v>
      </c>
    </row>
    <row r="612" spans="1:91" x14ac:dyDescent="0.25">
      <c r="A612" s="10" t="s">
        <v>1036</v>
      </c>
      <c r="B612" s="10" t="s">
        <v>1116</v>
      </c>
      <c r="C612" s="11">
        <v>110879</v>
      </c>
      <c r="D612" s="10" t="s">
        <v>4</v>
      </c>
      <c r="E612" s="12">
        <v>18908</v>
      </c>
      <c r="F612" s="12">
        <v>25081</v>
      </c>
      <c r="G612" s="12">
        <v>46556</v>
      </c>
      <c r="H612" s="13">
        <f>+E612/G612</f>
        <v>0.40613454764154994</v>
      </c>
      <c r="I612" s="13">
        <f>+F612/G612</f>
        <v>0.53872755391356641</v>
      </c>
      <c r="J612" s="12">
        <f>+E612-F612</f>
        <v>-6173</v>
      </c>
      <c r="K612" s="12">
        <f>+F612-E612</f>
        <v>6173</v>
      </c>
      <c r="L612" s="13">
        <f>+H612-I612</f>
        <v>-0.13259300627201648</v>
      </c>
      <c r="M612" s="13">
        <f>+I612-H612</f>
        <v>0.13259300627201648</v>
      </c>
      <c r="N612" s="12">
        <v>21574</v>
      </c>
      <c r="O612" s="12">
        <v>23115</v>
      </c>
      <c r="P612" s="12">
        <v>45452</v>
      </c>
      <c r="Q612" s="13">
        <f>+N612/P612</f>
        <v>0.47465458065651678</v>
      </c>
      <c r="R612" s="13">
        <f>+O612/P612</f>
        <v>0.50855847927483944</v>
      </c>
      <c r="S612" s="12">
        <f>+N612-O612</f>
        <v>-1541</v>
      </c>
      <c r="T612" s="13">
        <f>+Q612-R612</f>
        <v>-3.3903898618322659E-2</v>
      </c>
      <c r="U612" s="14">
        <f>+E612-N612</f>
        <v>-2666</v>
      </c>
      <c r="V612" s="14">
        <f>+F612-O612</f>
        <v>1966</v>
      </c>
      <c r="W612" s="13">
        <f>+H612-Q612</f>
        <v>-6.8520033014966841E-2</v>
      </c>
      <c r="X612" s="13">
        <f>+I612-R612</f>
        <v>3.0169074638726978E-2</v>
      </c>
      <c r="Y612" s="15">
        <v>676.56</v>
      </c>
      <c r="Z612" s="16">
        <f>+C612/Y612</f>
        <v>163.8864254463758</v>
      </c>
      <c r="AA612" s="17">
        <v>17091</v>
      </c>
      <c r="AB612" s="18" t="str">
        <f>TEXT(AA612,"00000")</f>
        <v>17091</v>
      </c>
      <c r="AC612" s="19">
        <v>17</v>
      </c>
      <c r="AD612" s="19">
        <v>91</v>
      </c>
      <c r="AE612" s="27" t="s">
        <v>1117</v>
      </c>
      <c r="AF612" s="21" t="s">
        <v>1058</v>
      </c>
      <c r="AG612" s="24" t="s">
        <v>1118</v>
      </c>
      <c r="AH612" s="23">
        <v>110879</v>
      </c>
      <c r="AI612" s="24" t="s">
        <v>43</v>
      </c>
      <c r="AJ612" s="24" t="s">
        <v>1060</v>
      </c>
      <c r="AK612" s="24"/>
      <c r="AL612" s="24"/>
      <c r="AM612" s="29" t="s">
        <v>44</v>
      </c>
      <c r="AN612" s="37">
        <v>113449</v>
      </c>
      <c r="AO612" s="37">
        <v>135</v>
      </c>
      <c r="AP612" s="37">
        <v>56147</v>
      </c>
      <c r="AQ612" s="37">
        <v>494.91</v>
      </c>
      <c r="AR612" s="37">
        <v>16364</v>
      </c>
      <c r="AS612" s="37">
        <v>144.24</v>
      </c>
      <c r="AT612" s="37">
        <v>3480</v>
      </c>
      <c r="AU612" s="37">
        <v>30.67</v>
      </c>
      <c r="AV612" s="37">
        <v>8003</v>
      </c>
      <c r="AW612" s="37">
        <v>70.540000000000006</v>
      </c>
      <c r="AX612" s="37">
        <v>27840</v>
      </c>
      <c r="AY612" s="37">
        <v>245.4</v>
      </c>
      <c r="AZ612" s="37">
        <v>60</v>
      </c>
      <c r="BA612" s="37">
        <v>0.53</v>
      </c>
      <c r="BB612" s="37">
        <v>10</v>
      </c>
      <c r="BC612" s="37">
        <v>8.8888888888888906E-2</v>
      </c>
      <c r="BJ612" s="37">
        <v>0</v>
      </c>
      <c r="BK612" s="37">
        <v>0</v>
      </c>
      <c r="BL612" s="37">
        <v>390</v>
      </c>
      <c r="BM612" s="37">
        <v>3.44</v>
      </c>
      <c r="BV612" s="37">
        <v>0</v>
      </c>
      <c r="BW612" s="37">
        <v>0</v>
      </c>
      <c r="CH612" s="37">
        <v>0</v>
      </c>
      <c r="CI612" s="37">
        <v>0</v>
      </c>
    </row>
    <row r="613" spans="1:91" x14ac:dyDescent="0.25">
      <c r="A613" s="10" t="s">
        <v>1036</v>
      </c>
      <c r="B613" s="10" t="s">
        <v>1119</v>
      </c>
      <c r="C613" s="11">
        <v>123355</v>
      </c>
      <c r="D613" s="10" t="s">
        <v>4</v>
      </c>
      <c r="E613" s="12">
        <v>23392</v>
      </c>
      <c r="F613" s="12">
        <v>24152</v>
      </c>
      <c r="G613" s="12">
        <v>50815</v>
      </c>
      <c r="H613" s="13">
        <f>+E613/G613</f>
        <v>0.46033651480861948</v>
      </c>
      <c r="I613" s="13">
        <f>+F613/G613</f>
        <v>0.47529272852504184</v>
      </c>
      <c r="J613" s="12">
        <f>+E613-F613</f>
        <v>-760</v>
      </c>
      <c r="K613" s="12">
        <f>+F613-E613</f>
        <v>760</v>
      </c>
      <c r="L613" s="13">
        <f>+H613-I613</f>
        <v>-1.4956213716422362E-2</v>
      </c>
      <c r="M613" s="13">
        <f>+I613-H613</f>
        <v>1.4956213716422362E-2</v>
      </c>
      <c r="N613" s="12">
        <v>21219</v>
      </c>
      <c r="O613" s="12">
        <v>23076</v>
      </c>
      <c r="P613" s="12">
        <v>45042</v>
      </c>
      <c r="Q613" s="13">
        <f>+N613/P613</f>
        <v>0.47109364593046488</v>
      </c>
      <c r="R613" s="13">
        <f>+O613/P613</f>
        <v>0.51232183295590783</v>
      </c>
      <c r="S613" s="12">
        <f>+N613-O613</f>
        <v>-1857</v>
      </c>
      <c r="T613" s="13">
        <f>+Q613-R613</f>
        <v>-4.1228187025442953E-2</v>
      </c>
      <c r="U613" s="14">
        <f>+E613-N613</f>
        <v>2173</v>
      </c>
      <c r="V613" s="14">
        <f>+F613-O613</f>
        <v>1076</v>
      </c>
      <c r="W613" s="13">
        <f>+H613-Q613</f>
        <v>-1.0757131121845398E-2</v>
      </c>
      <c r="X613" s="13">
        <f>+I613-R613</f>
        <v>-3.7029104430865989E-2</v>
      </c>
      <c r="Y613" s="15">
        <v>320.33999999999997</v>
      </c>
      <c r="Z613" s="16">
        <f>+C613/Y613</f>
        <v>385.07523256539929</v>
      </c>
      <c r="AA613" s="17">
        <v>17093</v>
      </c>
      <c r="AB613" s="18" t="str">
        <f>TEXT(AA613,"00000")</f>
        <v>17093</v>
      </c>
      <c r="AC613" s="19">
        <v>17</v>
      </c>
      <c r="AD613" s="19">
        <v>93</v>
      </c>
      <c r="AE613" s="27" t="s">
        <v>1074</v>
      </c>
      <c r="AF613" s="21" t="s">
        <v>1058</v>
      </c>
      <c r="AG613" s="24" t="s">
        <v>1075</v>
      </c>
      <c r="AH613" s="23">
        <v>9551031</v>
      </c>
      <c r="AI613" s="24" t="s">
        <v>43</v>
      </c>
      <c r="AJ613" s="24" t="s">
        <v>1060</v>
      </c>
      <c r="AK613" s="24" t="s">
        <v>1076</v>
      </c>
      <c r="AL613" s="24" t="s">
        <v>1077</v>
      </c>
      <c r="AM613" s="29" t="s">
        <v>44</v>
      </c>
      <c r="AN613" s="37">
        <v>114736</v>
      </c>
      <c r="AO613" s="37">
        <v>55</v>
      </c>
      <c r="AP613" s="37">
        <v>39448</v>
      </c>
      <c r="AQ613" s="37">
        <v>343.81888888888898</v>
      </c>
      <c r="AR613" s="37">
        <v>6500</v>
      </c>
      <c r="AS613" s="37">
        <v>56.648888888888898</v>
      </c>
      <c r="AV613" s="37">
        <v>5805</v>
      </c>
      <c r="AW613" s="37">
        <v>50.59</v>
      </c>
      <c r="AX613" s="37">
        <v>26089</v>
      </c>
      <c r="AY613" s="37">
        <v>227.37888888888901</v>
      </c>
      <c r="BB613" s="37">
        <v>7</v>
      </c>
      <c r="BC613" s="37">
        <v>5.88888888888889E-2</v>
      </c>
      <c r="BF613" s="37">
        <v>300</v>
      </c>
      <c r="BG613" s="37">
        <v>2.61469808952726</v>
      </c>
      <c r="BH613" s="37">
        <v>14</v>
      </c>
      <c r="BI613" s="37">
        <v>0.122019244177939</v>
      </c>
      <c r="BJ613" s="37">
        <v>314</v>
      </c>
      <c r="BK613" s="37">
        <v>2.7367173337051991</v>
      </c>
      <c r="BL613" s="37">
        <v>612</v>
      </c>
      <c r="BM613" s="37">
        <v>5.33</v>
      </c>
      <c r="BV613" s="37">
        <v>0</v>
      </c>
      <c r="BW613" s="37">
        <v>0</v>
      </c>
      <c r="CH613" s="37">
        <v>0</v>
      </c>
      <c r="CI613" s="37">
        <v>0</v>
      </c>
    </row>
    <row r="614" spans="1:91" x14ac:dyDescent="0.25">
      <c r="A614" s="10" t="s">
        <v>1036</v>
      </c>
      <c r="B614" s="10" t="s">
        <v>1120</v>
      </c>
      <c r="C614" s="11">
        <v>51441</v>
      </c>
      <c r="D614" s="10" t="s">
        <v>4</v>
      </c>
      <c r="E614" s="12">
        <v>9939</v>
      </c>
      <c r="F614" s="12">
        <v>10658</v>
      </c>
      <c r="G614" s="12">
        <v>21964</v>
      </c>
      <c r="H614" s="13">
        <f>+E614/G614</f>
        <v>0.45251320342378437</v>
      </c>
      <c r="I614" s="13">
        <f>+F614/G614</f>
        <v>0.48524858859952652</v>
      </c>
      <c r="J614" s="12">
        <f>+E614-F614</f>
        <v>-719</v>
      </c>
      <c r="K614" s="12">
        <f>+F614-E614</f>
        <v>719</v>
      </c>
      <c r="L614" s="13">
        <f>+H614-I614</f>
        <v>-3.2735385175742149E-2</v>
      </c>
      <c r="M614" s="13">
        <f>+I614-H614</f>
        <v>3.2735385175742149E-2</v>
      </c>
      <c r="N614" s="12">
        <v>12993</v>
      </c>
      <c r="O614" s="12">
        <v>9133</v>
      </c>
      <c r="P614" s="12">
        <v>22517</v>
      </c>
      <c r="Q614" s="13">
        <f>+N614/P614</f>
        <v>0.57703068792467915</v>
      </c>
      <c r="R614" s="13">
        <f>+O614/P614</f>
        <v>0.40560465426122483</v>
      </c>
      <c r="S614" s="12">
        <f>+N614-O614</f>
        <v>3860</v>
      </c>
      <c r="T614" s="13">
        <f>+Q614-R614</f>
        <v>0.17142603366345432</v>
      </c>
      <c r="U614" s="14">
        <f>+E614-N614</f>
        <v>-3054</v>
      </c>
      <c r="V614" s="14">
        <f>+F614-O614</f>
        <v>1525</v>
      </c>
      <c r="W614" s="13">
        <f>+H614-Q614</f>
        <v>-0.12451748450089478</v>
      </c>
      <c r="X614" s="13">
        <f>+I614-R614</f>
        <v>7.9643934338301692E-2</v>
      </c>
      <c r="Y614" s="15">
        <v>716.4</v>
      </c>
      <c r="Z614" s="16">
        <f>+C614/Y614</f>
        <v>71.804857621440533</v>
      </c>
      <c r="AA614" s="17">
        <v>17095</v>
      </c>
      <c r="AB614" s="18" t="str">
        <f>TEXT(AA614,"00000")</f>
        <v>17095</v>
      </c>
      <c r="AC614" s="19">
        <v>17</v>
      </c>
      <c r="AD614" s="19">
        <v>95</v>
      </c>
      <c r="AE614" s="27" t="s">
        <v>1121</v>
      </c>
      <c r="AF614" s="21"/>
      <c r="AG614" s="24" t="s">
        <v>1122</v>
      </c>
      <c r="AH614" s="19"/>
      <c r="AI614" s="24" t="s">
        <v>53</v>
      </c>
      <c r="AJ614" s="24"/>
      <c r="AK614" s="24"/>
      <c r="AL614" s="24"/>
      <c r="AM614" s="29" t="s">
        <v>44</v>
      </c>
      <c r="AN614" s="37">
        <v>52919</v>
      </c>
      <c r="AO614" s="37">
        <v>93</v>
      </c>
      <c r="AP614" s="37">
        <v>18655</v>
      </c>
      <c r="AQ614" s="37">
        <v>352.51888888888902</v>
      </c>
      <c r="AR614" s="37">
        <v>5208</v>
      </c>
      <c r="AS614" s="37">
        <v>98.408888888888896</v>
      </c>
      <c r="AT614" s="37">
        <v>422</v>
      </c>
      <c r="AU614" s="37">
        <v>7.9688888888888902</v>
      </c>
      <c r="AV614" s="37">
        <v>8952</v>
      </c>
      <c r="AW614" s="37">
        <v>169.15888888888901</v>
      </c>
      <c r="AX614" s="37">
        <v>3347</v>
      </c>
      <c r="AY614" s="37">
        <v>63.25</v>
      </c>
      <c r="BB614" s="37">
        <v>21</v>
      </c>
      <c r="BC614" s="37">
        <v>0.4</v>
      </c>
      <c r="BJ614" s="37">
        <v>0</v>
      </c>
      <c r="BK614" s="37">
        <v>0</v>
      </c>
      <c r="BL614" s="37">
        <v>510</v>
      </c>
      <c r="BM614" s="37">
        <v>9.64</v>
      </c>
      <c r="BV614" s="37">
        <v>0</v>
      </c>
      <c r="BW614" s="37">
        <v>0</v>
      </c>
      <c r="CF614" s="37">
        <v>76</v>
      </c>
      <c r="CG614" s="37">
        <v>1.44</v>
      </c>
      <c r="CH614" s="37">
        <v>76</v>
      </c>
      <c r="CI614" s="37">
        <v>1.44</v>
      </c>
    </row>
    <row r="615" spans="1:91" x14ac:dyDescent="0.25">
      <c r="A615" s="10" t="s">
        <v>1036</v>
      </c>
      <c r="B615" s="10" t="s">
        <v>380</v>
      </c>
      <c r="C615" s="11">
        <v>703910</v>
      </c>
      <c r="D615" s="10" t="s">
        <v>4</v>
      </c>
      <c r="E615" s="12">
        <v>168186</v>
      </c>
      <c r="F615" s="12">
        <v>108608</v>
      </c>
      <c r="G615" s="12">
        <v>293574</v>
      </c>
      <c r="H615" s="13">
        <f>+E615/G615</f>
        <v>0.57289133233869483</v>
      </c>
      <c r="I615" s="13">
        <f>+F615/G615</f>
        <v>0.36995101746067433</v>
      </c>
      <c r="J615" s="12">
        <f>+E615-F615</f>
        <v>59578</v>
      </c>
      <c r="K615" s="12">
        <f>+F615-E615</f>
        <v>-59578</v>
      </c>
      <c r="L615" s="13">
        <f>+H615-I615</f>
        <v>0.2029403148780205</v>
      </c>
      <c r="M615" s="13">
        <f>+I615-H615</f>
        <v>-0.2029403148780205</v>
      </c>
      <c r="N615" s="12">
        <v>151552</v>
      </c>
      <c r="O615" s="12">
        <v>128609</v>
      </c>
      <c r="P615" s="12">
        <v>284032</v>
      </c>
      <c r="Q615" s="13">
        <f>+N615/P615</f>
        <v>0.53357368183866605</v>
      </c>
      <c r="R615" s="13">
        <f>+O615/P615</f>
        <v>0.45279757210455163</v>
      </c>
      <c r="S615" s="12">
        <f>+N615-O615</f>
        <v>22943</v>
      </c>
      <c r="T615" s="13">
        <f>+Q615-R615</f>
        <v>8.0776109734114421E-2</v>
      </c>
      <c r="U615" s="14">
        <f>+E615-N615</f>
        <v>16634</v>
      </c>
      <c r="V615" s="14">
        <f>+F615-O615</f>
        <v>-20001</v>
      </c>
      <c r="W615" s="13">
        <f>+H615-Q615</f>
        <v>3.9317650500028778E-2</v>
      </c>
      <c r="X615" s="13">
        <f>+I615-R615</f>
        <v>-8.2846554643877302E-2</v>
      </c>
      <c r="Y615" s="15">
        <v>443.67</v>
      </c>
      <c r="Z615" s="16">
        <f>+C615/Y615</f>
        <v>1586.5620844321229</v>
      </c>
      <c r="AA615" s="17">
        <v>17097</v>
      </c>
      <c r="AB615" s="18" t="str">
        <f>TEXT(AA615,"00000")</f>
        <v>17097</v>
      </c>
      <c r="AC615" s="19">
        <v>17</v>
      </c>
      <c r="AD615" s="19">
        <v>97</v>
      </c>
      <c r="AE615" s="27" t="s">
        <v>1074</v>
      </c>
      <c r="AF615" s="21" t="s">
        <v>1058</v>
      </c>
      <c r="AG615" s="24" t="s">
        <v>1075</v>
      </c>
      <c r="AH615" s="23">
        <v>9551031</v>
      </c>
      <c r="AI615" s="24" t="s">
        <v>43</v>
      </c>
      <c r="AJ615" s="24" t="s">
        <v>1060</v>
      </c>
      <c r="AK615" s="24" t="s">
        <v>1123</v>
      </c>
      <c r="AL615" s="24" t="s">
        <v>1124</v>
      </c>
      <c r="AM615" s="29" t="s">
        <v>44</v>
      </c>
      <c r="AN615" s="37">
        <v>703462</v>
      </c>
      <c r="AO615" s="37">
        <v>402</v>
      </c>
      <c r="AP615" s="37">
        <v>379104</v>
      </c>
      <c r="AQ615" s="37">
        <v>538.90888888888901</v>
      </c>
      <c r="AR615" s="37">
        <v>84501</v>
      </c>
      <c r="AS615" s="37">
        <v>120.12</v>
      </c>
      <c r="AT615" s="37">
        <v>7824</v>
      </c>
      <c r="AU615" s="37">
        <v>11.1188888888889</v>
      </c>
      <c r="AV615" s="37">
        <v>36967</v>
      </c>
      <c r="AW615" s="37">
        <v>52.548888888888897</v>
      </c>
      <c r="AX615" s="37">
        <v>211380</v>
      </c>
      <c r="AY615" s="37">
        <v>300.49</v>
      </c>
      <c r="AZ615" s="37">
        <v>4610</v>
      </c>
      <c r="BA615" s="37">
        <v>6.5488888888888903</v>
      </c>
      <c r="BB615" s="37">
        <v>391</v>
      </c>
      <c r="BC615" s="37">
        <v>0.56000000000000005</v>
      </c>
      <c r="BD615" s="37">
        <v>20</v>
      </c>
      <c r="BE615" s="37">
        <v>2.8430817869337599E-2</v>
      </c>
      <c r="BJ615" s="37">
        <v>20</v>
      </c>
      <c r="BK615" s="37">
        <v>2.8430817869337599E-2</v>
      </c>
      <c r="BL615" s="37">
        <v>3686</v>
      </c>
      <c r="BM615" s="37">
        <v>5.24</v>
      </c>
      <c r="BN615" s="37">
        <v>450</v>
      </c>
      <c r="BO615" s="37">
        <v>0.63969340206009695</v>
      </c>
      <c r="BV615" s="37">
        <v>450</v>
      </c>
      <c r="BW615" s="37">
        <v>0.63969340206009695</v>
      </c>
      <c r="BX615" s="37">
        <v>9894</v>
      </c>
      <c r="BY615" s="37">
        <v>14.06</v>
      </c>
      <c r="BZ615" s="37">
        <v>7198</v>
      </c>
      <c r="CA615" s="37">
        <v>10.23</v>
      </c>
      <c r="CB615" s="37">
        <v>400</v>
      </c>
      <c r="CC615" s="37">
        <v>0.56999999999999995</v>
      </c>
      <c r="CF615" s="37">
        <v>10919</v>
      </c>
      <c r="CG615" s="37">
        <v>15.518888888888901</v>
      </c>
      <c r="CH615" s="37">
        <v>18517</v>
      </c>
      <c r="CI615" s="37">
        <v>26.3188888888889</v>
      </c>
      <c r="CJ615" s="37">
        <v>732</v>
      </c>
      <c r="CK615" s="37">
        <v>1.04</v>
      </c>
      <c r="CL615" s="37">
        <v>11</v>
      </c>
      <c r="CM615" s="37">
        <v>1.8888888888888899E-2</v>
      </c>
    </row>
    <row r="616" spans="1:91" x14ac:dyDescent="0.25">
      <c r="A616" s="10" t="s">
        <v>1036</v>
      </c>
      <c r="B616" s="10" t="s">
        <v>1125</v>
      </c>
      <c r="C616" s="11">
        <v>111333</v>
      </c>
      <c r="D616" s="10" t="s">
        <v>4</v>
      </c>
      <c r="E616" s="12">
        <v>19277</v>
      </c>
      <c r="F616" s="12">
        <v>26269</v>
      </c>
      <c r="G616" s="12">
        <v>48447</v>
      </c>
      <c r="H616" s="13">
        <f>+E616/G616</f>
        <v>0.39789873469977499</v>
      </c>
      <c r="I616" s="13">
        <f>+F616/G616</f>
        <v>0.54222139657770352</v>
      </c>
      <c r="J616" s="12">
        <f>+E616-F616</f>
        <v>-6992</v>
      </c>
      <c r="K616" s="12">
        <f>+F616-E616</f>
        <v>6992</v>
      </c>
      <c r="L616" s="13">
        <f>+H616-I616</f>
        <v>-0.14432266187792853</v>
      </c>
      <c r="M616" s="13">
        <f>+I616-H616</f>
        <v>0.14432266187792853</v>
      </c>
      <c r="N616" s="12">
        <v>23023</v>
      </c>
      <c r="O616" s="12">
        <v>23207</v>
      </c>
      <c r="P616" s="12">
        <v>47146</v>
      </c>
      <c r="Q616" s="13">
        <f>+N616/P616</f>
        <v>0.48833411105926272</v>
      </c>
      <c r="R616" s="13">
        <f>+O616/P616</f>
        <v>0.49223688117761843</v>
      </c>
      <c r="S616" s="12">
        <f>+N616-O616</f>
        <v>-184</v>
      </c>
      <c r="T616" s="13">
        <f>+Q616-R616</f>
        <v>-3.902770118355714E-3</v>
      </c>
      <c r="U616" s="14">
        <f>+E616-N616</f>
        <v>-3746</v>
      </c>
      <c r="V616" s="14">
        <f>+F616-O616</f>
        <v>3062</v>
      </c>
      <c r="W616" s="13">
        <f>+H616-Q616</f>
        <v>-9.0435376359487729E-2</v>
      </c>
      <c r="X616" s="13">
        <f>+I616-R616</f>
        <v>4.9984515400085083E-2</v>
      </c>
      <c r="Y616" s="15">
        <v>1135.1199999999999</v>
      </c>
      <c r="Z616" s="16">
        <f>+C616/Y616</f>
        <v>98.080379166960327</v>
      </c>
      <c r="AA616" s="17">
        <v>17099</v>
      </c>
      <c r="AB616" s="18" t="str">
        <f>TEXT(AA616,"00000")</f>
        <v>17099</v>
      </c>
      <c r="AC616" s="19">
        <v>17</v>
      </c>
      <c r="AD616" s="19">
        <v>99</v>
      </c>
      <c r="AE616" s="27" t="s">
        <v>1057</v>
      </c>
      <c r="AF616" s="21" t="s">
        <v>1058</v>
      </c>
      <c r="AG616" s="24" t="s">
        <v>1059</v>
      </c>
      <c r="AH616" s="19"/>
      <c r="AI616" s="24" t="s">
        <v>53</v>
      </c>
      <c r="AJ616" s="24" t="s">
        <v>1060</v>
      </c>
      <c r="AK616" s="24"/>
      <c r="AL616" s="24"/>
      <c r="AM616" s="29" t="s">
        <v>44</v>
      </c>
      <c r="AN616" s="37">
        <v>113924</v>
      </c>
      <c r="AO616" s="37">
        <v>154</v>
      </c>
      <c r="AP616" s="37">
        <v>53555</v>
      </c>
      <c r="AQ616" s="37">
        <v>470.08888888888902</v>
      </c>
      <c r="AR616" s="37">
        <v>9475</v>
      </c>
      <c r="AS616" s="37">
        <v>83.17</v>
      </c>
      <c r="AV616" s="37">
        <v>12962</v>
      </c>
      <c r="AW616" s="37">
        <v>113.78</v>
      </c>
      <c r="AX616" s="37">
        <v>30429</v>
      </c>
      <c r="AY616" s="37">
        <v>267.10000000000002</v>
      </c>
      <c r="BB616" s="37">
        <v>6</v>
      </c>
      <c r="BC616" s="37">
        <v>0.05</v>
      </c>
      <c r="BJ616" s="37">
        <v>0</v>
      </c>
      <c r="BK616" s="37">
        <v>0</v>
      </c>
      <c r="BL616" s="37">
        <v>441</v>
      </c>
      <c r="BM616" s="37">
        <v>3.87</v>
      </c>
      <c r="BV616" s="37">
        <v>0</v>
      </c>
      <c r="BW616" s="37">
        <v>0</v>
      </c>
      <c r="CH616" s="37">
        <v>0</v>
      </c>
      <c r="CI616" s="37">
        <v>0</v>
      </c>
    </row>
    <row r="617" spans="1:91" x14ac:dyDescent="0.25">
      <c r="A617" s="10" t="s">
        <v>1036</v>
      </c>
      <c r="B617" s="10" t="s">
        <v>134</v>
      </c>
      <c r="C617" s="11">
        <v>16491</v>
      </c>
      <c r="D617" s="10" t="s">
        <v>4</v>
      </c>
      <c r="E617" s="12">
        <v>1288</v>
      </c>
      <c r="F617" s="12">
        <v>4517</v>
      </c>
      <c r="G617" s="12">
        <v>6039</v>
      </c>
      <c r="H617" s="13">
        <f>+E617/G617</f>
        <v>0.2132803444278854</v>
      </c>
      <c r="I617" s="13">
        <f>+F617/G617</f>
        <v>0.74797151846332177</v>
      </c>
      <c r="J617" s="12">
        <f>+E617-F617</f>
        <v>-3229</v>
      </c>
      <c r="K617" s="12">
        <f>+F617-E617</f>
        <v>3229</v>
      </c>
      <c r="L617" s="13">
        <f>+H617-I617</f>
        <v>-0.53469117403543631</v>
      </c>
      <c r="M617" s="13">
        <f>+I617-H617</f>
        <v>0.53469117403543631</v>
      </c>
      <c r="N617" s="12">
        <v>2010</v>
      </c>
      <c r="O617" s="12">
        <v>3853</v>
      </c>
      <c r="P617" s="12">
        <v>5984</v>
      </c>
      <c r="Q617" s="13">
        <f>+N617/P617</f>
        <v>0.33589572192513367</v>
      </c>
      <c r="R617" s="13">
        <f>+O617/P617</f>
        <v>0.64388368983957223</v>
      </c>
      <c r="S617" s="12">
        <f>+N617-O617</f>
        <v>-1843</v>
      </c>
      <c r="T617" s="13">
        <f>+Q617-R617</f>
        <v>-0.30798796791443855</v>
      </c>
      <c r="U617" s="14">
        <f>+E617-N617</f>
        <v>-722</v>
      </c>
      <c r="V617" s="14">
        <f>+F617-O617</f>
        <v>664</v>
      </c>
      <c r="W617" s="13">
        <f>+H617-Q617</f>
        <v>-0.12261537749724827</v>
      </c>
      <c r="X617" s="13">
        <f>+I617-R617</f>
        <v>0.10408782862374955</v>
      </c>
      <c r="Y617" s="15">
        <v>372.18</v>
      </c>
      <c r="Z617" s="16">
        <f>+C617/Y617</f>
        <v>44.309205223279058</v>
      </c>
      <c r="AA617" s="17">
        <v>17101</v>
      </c>
      <c r="AB617" s="18" t="str">
        <f>TEXT(AA617,"00000")</f>
        <v>17101</v>
      </c>
      <c r="AC617" s="19">
        <v>17</v>
      </c>
      <c r="AD617" s="19">
        <v>101</v>
      </c>
      <c r="AE617" s="27"/>
      <c r="AF617" s="21"/>
      <c r="AG617" s="24"/>
      <c r="AH617" s="28"/>
      <c r="AI617" s="24"/>
      <c r="AJ617" s="24"/>
      <c r="AK617" s="24"/>
      <c r="AL617" s="24"/>
      <c r="AM617" s="29" t="s">
        <v>62</v>
      </c>
      <c r="AN617" s="37">
        <v>16833</v>
      </c>
      <c r="AO617" s="37">
        <v>53</v>
      </c>
      <c r="AP617" s="37">
        <v>6718</v>
      </c>
      <c r="AQ617" s="37">
        <v>399.1</v>
      </c>
      <c r="AR617" s="37">
        <v>3333</v>
      </c>
      <c r="AS617" s="37">
        <v>198</v>
      </c>
      <c r="AT617" s="37">
        <v>19</v>
      </c>
      <c r="AU617" s="37">
        <v>1.1288888888888899</v>
      </c>
      <c r="AV617" s="37">
        <v>2756</v>
      </c>
      <c r="AW617" s="37">
        <v>163.728888888889</v>
      </c>
      <c r="AX617" s="37">
        <v>610</v>
      </c>
      <c r="AY617" s="37">
        <v>36.24</v>
      </c>
      <c r="BJ617" s="37">
        <v>0</v>
      </c>
      <c r="BK617" s="37">
        <v>0</v>
      </c>
      <c r="BV617" s="37">
        <v>0</v>
      </c>
      <c r="BW617" s="37">
        <v>0</v>
      </c>
      <c r="CH617" s="37">
        <v>0</v>
      </c>
      <c r="CI617" s="37">
        <v>0</v>
      </c>
    </row>
    <row r="618" spans="1:91" x14ac:dyDescent="0.25">
      <c r="A618" s="10" t="s">
        <v>1036</v>
      </c>
      <c r="B618" s="10" t="s">
        <v>137</v>
      </c>
      <c r="C618" s="11">
        <v>34584</v>
      </c>
      <c r="D618" s="10" t="s">
        <v>4</v>
      </c>
      <c r="E618" s="12">
        <v>5499</v>
      </c>
      <c r="F618" s="12">
        <v>8597</v>
      </c>
      <c r="G618" s="12">
        <v>15215</v>
      </c>
      <c r="H618" s="13">
        <f>+E618/G618</f>
        <v>0.36141965165954648</v>
      </c>
      <c r="I618" s="13">
        <f>+F618/G618</f>
        <v>0.56503450542228062</v>
      </c>
      <c r="J618" s="12">
        <f>+E618-F618</f>
        <v>-3098</v>
      </c>
      <c r="K618" s="12">
        <f>+F618-E618</f>
        <v>3098</v>
      </c>
      <c r="L618" s="13">
        <f>+H618-I618</f>
        <v>-0.20361485376273414</v>
      </c>
      <c r="M618" s="13">
        <f>+I618-H618</f>
        <v>0.20361485376273414</v>
      </c>
      <c r="N618" s="12">
        <v>6932</v>
      </c>
      <c r="O618" s="12">
        <v>8046</v>
      </c>
      <c r="P618" s="12">
        <v>15275</v>
      </c>
      <c r="Q618" s="13">
        <f>+N618/P618</f>
        <v>0.45381342062193125</v>
      </c>
      <c r="R618" s="13">
        <f>+O618/P618</f>
        <v>0.52674304418985274</v>
      </c>
      <c r="S618" s="12">
        <f>+N618-O618</f>
        <v>-1114</v>
      </c>
      <c r="T618" s="13">
        <f>+Q618-R618</f>
        <v>-7.2929623567921487E-2</v>
      </c>
      <c r="U618" s="14">
        <f>+E618-N618</f>
        <v>-1433</v>
      </c>
      <c r="V618" s="14">
        <f>+F618-O618</f>
        <v>551</v>
      </c>
      <c r="W618" s="13">
        <f>+H618-Q618</f>
        <v>-9.239376896238477E-2</v>
      </c>
      <c r="X618" s="13">
        <f>+I618-R618</f>
        <v>3.8291461232427881E-2</v>
      </c>
      <c r="Y618" s="15">
        <v>724.9</v>
      </c>
      <c r="Z618" s="16">
        <f>+C618/Y618</f>
        <v>47.708649468892261</v>
      </c>
      <c r="AA618" s="17">
        <v>17103</v>
      </c>
      <c r="AB618" s="18" t="str">
        <f>TEXT(AA618,"00000")</f>
        <v>17103</v>
      </c>
      <c r="AC618" s="19">
        <v>17</v>
      </c>
      <c r="AD618" s="19">
        <v>103</v>
      </c>
      <c r="AE618" s="27" t="s">
        <v>1126</v>
      </c>
      <c r="AF618" s="21" t="s">
        <v>1127</v>
      </c>
      <c r="AG618" s="24" t="s">
        <v>1128</v>
      </c>
      <c r="AH618" s="19"/>
      <c r="AI618" s="24" t="s">
        <v>53</v>
      </c>
      <c r="AJ618" s="24" t="s">
        <v>1129</v>
      </c>
      <c r="AK618" s="24"/>
      <c r="AL618" s="24"/>
      <c r="AM618" s="29" t="s">
        <v>44</v>
      </c>
      <c r="AN618" s="37">
        <v>36031</v>
      </c>
      <c r="AO618" s="37">
        <v>61</v>
      </c>
      <c r="AP618" s="37">
        <v>18364</v>
      </c>
      <c r="AQ618" s="37">
        <v>509.67</v>
      </c>
      <c r="AR618" s="37">
        <v>3528</v>
      </c>
      <c r="AS618" s="37">
        <v>97.92</v>
      </c>
      <c r="AT618" s="37">
        <v>119</v>
      </c>
      <c r="AU618" s="37">
        <v>3.2988888888888899</v>
      </c>
      <c r="AV618" s="37">
        <v>6335</v>
      </c>
      <c r="AW618" s="37">
        <v>175.81888888888901</v>
      </c>
      <c r="AX618" s="37">
        <v>8379</v>
      </c>
      <c r="AY618" s="37">
        <v>232.55</v>
      </c>
      <c r="BB618" s="37">
        <v>3</v>
      </c>
      <c r="BC618" s="37">
        <v>0.08</v>
      </c>
      <c r="BJ618" s="37">
        <v>0</v>
      </c>
      <c r="BK618" s="37">
        <v>0</v>
      </c>
      <c r="BV618" s="37">
        <v>0</v>
      </c>
      <c r="BW618" s="37">
        <v>0</v>
      </c>
      <c r="CH618" s="37">
        <v>0</v>
      </c>
      <c r="CI618" s="37">
        <v>0</v>
      </c>
    </row>
    <row r="619" spans="1:91" x14ac:dyDescent="0.25">
      <c r="A619" s="10" t="s">
        <v>1036</v>
      </c>
      <c r="B619" s="10" t="s">
        <v>1130</v>
      </c>
      <c r="C619" s="11">
        <v>36671</v>
      </c>
      <c r="D619" s="10" t="s">
        <v>4</v>
      </c>
      <c r="E619" s="12">
        <v>4005</v>
      </c>
      <c r="F619" s="12">
        <v>10197</v>
      </c>
      <c r="G619" s="12">
        <v>15096</v>
      </c>
      <c r="H619" s="13">
        <f>+E619/G619</f>
        <v>0.265302066772655</v>
      </c>
      <c r="I619" s="13">
        <f>+F619/G619</f>
        <v>0.67547694753577103</v>
      </c>
      <c r="J619" s="12">
        <f>+E619-F619</f>
        <v>-6192</v>
      </c>
      <c r="K619" s="12">
        <f>+F619-E619</f>
        <v>6192</v>
      </c>
      <c r="L619" s="13">
        <f>+H619-I619</f>
        <v>-0.41017488076311603</v>
      </c>
      <c r="M619" s="13">
        <f>+I619-H619</f>
        <v>0.41017488076311603</v>
      </c>
      <c r="N619" s="12">
        <v>5014</v>
      </c>
      <c r="O619" s="12">
        <v>9745</v>
      </c>
      <c r="P619" s="12">
        <v>15019</v>
      </c>
      <c r="Q619" s="13">
        <f>+N619/P619</f>
        <v>0.33384379785604901</v>
      </c>
      <c r="R619" s="13">
        <f>+O619/P619</f>
        <v>0.64884479659098471</v>
      </c>
      <c r="S619" s="12">
        <f>+N619-O619</f>
        <v>-4731</v>
      </c>
      <c r="T619" s="13">
        <f>+Q619-R619</f>
        <v>-0.3150009987349357</v>
      </c>
      <c r="U619" s="14">
        <f>+E619-N619</f>
        <v>-1009</v>
      </c>
      <c r="V619" s="14">
        <f>+F619-O619</f>
        <v>452</v>
      </c>
      <c r="W619" s="13">
        <f>+H619-Q619</f>
        <v>-6.8541731083394009E-2</v>
      </c>
      <c r="X619" s="13">
        <f>+I619-R619</f>
        <v>2.6632150944786326E-2</v>
      </c>
      <c r="Y619" s="15">
        <v>1044.29</v>
      </c>
      <c r="Z619" s="16">
        <f>+C619/Y619</f>
        <v>35.115724559269935</v>
      </c>
      <c r="AA619" s="17">
        <v>17105</v>
      </c>
      <c r="AB619" s="18" t="str">
        <f>TEXT(AA619,"00000")</f>
        <v>17105</v>
      </c>
      <c r="AC619" s="19">
        <v>17</v>
      </c>
      <c r="AD619" s="19">
        <v>105</v>
      </c>
      <c r="AE619" s="27" t="s">
        <v>1131</v>
      </c>
      <c r="AF619" s="21" t="s">
        <v>1083</v>
      </c>
      <c r="AG619" s="24" t="s">
        <v>1132</v>
      </c>
      <c r="AH619" s="19"/>
      <c r="AI619" s="24" t="s">
        <v>53</v>
      </c>
      <c r="AJ619" s="24" t="s">
        <v>1085</v>
      </c>
      <c r="AK619" s="24"/>
      <c r="AL619" s="24"/>
      <c r="AM619" s="29" t="s">
        <v>44</v>
      </c>
      <c r="AN619" s="37">
        <v>38950</v>
      </c>
      <c r="AO619" s="37">
        <v>74</v>
      </c>
      <c r="AP619" s="37">
        <v>19270</v>
      </c>
      <c r="AQ619" s="37">
        <v>494.74</v>
      </c>
      <c r="AR619" s="37">
        <v>4724</v>
      </c>
      <c r="AS619" s="37">
        <v>121.28</v>
      </c>
      <c r="AV619" s="37">
        <v>9733</v>
      </c>
      <c r="AW619" s="37">
        <v>249.87888888888901</v>
      </c>
      <c r="AX619" s="37">
        <v>4564</v>
      </c>
      <c r="AY619" s="37">
        <v>117.18</v>
      </c>
      <c r="BB619" s="37">
        <v>5</v>
      </c>
      <c r="BC619" s="37">
        <v>0.13</v>
      </c>
      <c r="BJ619" s="37">
        <v>0</v>
      </c>
      <c r="BK619" s="37">
        <v>0</v>
      </c>
      <c r="BL619" s="37">
        <v>244</v>
      </c>
      <c r="BM619" s="37">
        <v>6.2588888888888903</v>
      </c>
      <c r="BV619" s="37">
        <v>0</v>
      </c>
      <c r="BW619" s="37">
        <v>0</v>
      </c>
      <c r="CH619" s="37">
        <v>0</v>
      </c>
      <c r="CI619" s="37">
        <v>0</v>
      </c>
    </row>
    <row r="620" spans="1:91" x14ac:dyDescent="0.25">
      <c r="A620" s="10" t="s">
        <v>1036</v>
      </c>
      <c r="B620" s="10" t="s">
        <v>297</v>
      </c>
      <c r="C620" s="11">
        <v>29494</v>
      </c>
      <c r="D620" s="10" t="s">
        <v>4</v>
      </c>
      <c r="E620" s="12">
        <v>3301</v>
      </c>
      <c r="F620" s="12">
        <v>8167</v>
      </c>
      <c r="G620" s="12">
        <v>12130</v>
      </c>
      <c r="H620" s="13">
        <f>+E620/G620</f>
        <v>0.27213520197856556</v>
      </c>
      <c r="I620" s="13">
        <f>+F620/G620</f>
        <v>0.67328936521022253</v>
      </c>
      <c r="J620" s="12">
        <f>+E620-F620</f>
        <v>-4866</v>
      </c>
      <c r="K620" s="12">
        <f>+F620-E620</f>
        <v>4866</v>
      </c>
      <c r="L620" s="13">
        <f>+H620-I620</f>
        <v>-0.40115416323165698</v>
      </c>
      <c r="M620" s="13">
        <f>+I620-H620</f>
        <v>0.40115416323165698</v>
      </c>
      <c r="N620" s="12">
        <v>3974</v>
      </c>
      <c r="O620" s="12">
        <v>7835</v>
      </c>
      <c r="P620" s="12">
        <v>12037</v>
      </c>
      <c r="Q620" s="13">
        <f>+N620/P620</f>
        <v>0.33014870814987124</v>
      </c>
      <c r="R620" s="13">
        <f>+O620/P620</f>
        <v>0.65090969510675423</v>
      </c>
      <c r="S620" s="12">
        <f>+N620-O620</f>
        <v>-3861</v>
      </c>
      <c r="T620" s="13">
        <f>+Q620-R620</f>
        <v>-0.32076098695688299</v>
      </c>
      <c r="U620" s="14">
        <f>+E620-N620</f>
        <v>-673</v>
      </c>
      <c r="V620" s="14">
        <f>+F620-O620</f>
        <v>332</v>
      </c>
      <c r="W620" s="13">
        <f>+H620-Q620</f>
        <v>-5.8013506171305684E-2</v>
      </c>
      <c r="X620" s="13">
        <f>+I620-R620</f>
        <v>2.2379670103468308E-2</v>
      </c>
      <c r="Y620" s="15">
        <v>618.05999999999995</v>
      </c>
      <c r="Z620" s="16">
        <f>+C620/Y620</f>
        <v>47.720286056369936</v>
      </c>
      <c r="AA620" s="17">
        <v>17107</v>
      </c>
      <c r="AB620" s="18" t="str">
        <f>TEXT(AA620,"00000")</f>
        <v>17107</v>
      </c>
      <c r="AC620" s="19">
        <v>17</v>
      </c>
      <c r="AD620" s="19">
        <v>107</v>
      </c>
      <c r="AE620" s="27" t="s">
        <v>1133</v>
      </c>
      <c r="AF620" s="21" t="s">
        <v>1067</v>
      </c>
      <c r="AG620" s="24" t="s">
        <v>1134</v>
      </c>
      <c r="AH620" s="19"/>
      <c r="AI620" s="24" t="s">
        <v>53</v>
      </c>
      <c r="AJ620" s="24" t="s">
        <v>1069</v>
      </c>
      <c r="AK620" s="24"/>
      <c r="AL620" s="24"/>
      <c r="AM620" s="29" t="s">
        <v>44</v>
      </c>
      <c r="AN620" s="37">
        <v>30305</v>
      </c>
      <c r="AO620" s="37">
        <v>59</v>
      </c>
      <c r="AP620" s="37">
        <v>14062</v>
      </c>
      <c r="AQ620" s="37">
        <v>464.01888888888902</v>
      </c>
      <c r="AR620" s="37">
        <v>7947</v>
      </c>
      <c r="AS620" s="37">
        <v>262.23</v>
      </c>
      <c r="AT620" s="37">
        <v>177</v>
      </c>
      <c r="AU620" s="37">
        <v>5.84</v>
      </c>
      <c r="AV620" s="37">
        <v>3650</v>
      </c>
      <c r="AW620" s="37">
        <v>120.438888888889</v>
      </c>
      <c r="AX620" s="37">
        <v>2282</v>
      </c>
      <c r="AY620" s="37">
        <v>75.298888888888897</v>
      </c>
      <c r="BB620" s="37">
        <v>6</v>
      </c>
      <c r="BC620" s="37">
        <v>0.2</v>
      </c>
      <c r="BJ620" s="37">
        <v>0</v>
      </c>
      <c r="BK620" s="37">
        <v>0</v>
      </c>
      <c r="BV620" s="37">
        <v>0</v>
      </c>
      <c r="BW620" s="37">
        <v>0</v>
      </c>
      <c r="CH620" s="37">
        <v>0</v>
      </c>
      <c r="CI620" s="37">
        <v>0</v>
      </c>
    </row>
    <row r="621" spans="1:91" x14ac:dyDescent="0.25">
      <c r="A621" s="10" t="s">
        <v>1036</v>
      </c>
      <c r="B621" s="10" t="s">
        <v>1135</v>
      </c>
      <c r="C621" s="11">
        <v>31333</v>
      </c>
      <c r="D621" s="10" t="s">
        <v>4</v>
      </c>
      <c r="E621" s="12">
        <v>5278</v>
      </c>
      <c r="F621" s="12">
        <v>6789</v>
      </c>
      <c r="G621" s="12">
        <v>12910</v>
      </c>
      <c r="H621" s="13">
        <f>+E621/G621</f>
        <v>0.40883036405886908</v>
      </c>
      <c r="I621" s="13">
        <f>+F621/G621</f>
        <v>0.52587141750580946</v>
      </c>
      <c r="J621" s="12">
        <f>+E621-F621</f>
        <v>-1511</v>
      </c>
      <c r="K621" s="12">
        <f>+F621-E621</f>
        <v>1511</v>
      </c>
      <c r="L621" s="13">
        <f>+H621-I621</f>
        <v>-0.11704105344694038</v>
      </c>
      <c r="M621" s="13">
        <f>+I621-H621</f>
        <v>0.11704105344694038</v>
      </c>
      <c r="N621" s="12">
        <v>5957</v>
      </c>
      <c r="O621" s="12">
        <v>6142</v>
      </c>
      <c r="P621" s="12">
        <v>12439</v>
      </c>
      <c r="Q621" s="13">
        <f>+N621/P621</f>
        <v>0.47889701744513224</v>
      </c>
      <c r="R621" s="13">
        <f>+O621/P621</f>
        <v>0.49376959562665806</v>
      </c>
      <c r="S621" s="12">
        <f>+N621-O621</f>
        <v>-185</v>
      </c>
      <c r="T621" s="13">
        <f>+Q621-R621</f>
        <v>-1.487257818152582E-2</v>
      </c>
      <c r="U621" s="14">
        <f>+E621-N621</f>
        <v>-679</v>
      </c>
      <c r="V621" s="14">
        <f>+F621-O621</f>
        <v>647</v>
      </c>
      <c r="W621" s="13">
        <f>+H621-Q621</f>
        <v>-7.0066653386263167E-2</v>
      </c>
      <c r="X621" s="13">
        <f>+I621-R621</f>
        <v>3.2101821879151393E-2</v>
      </c>
      <c r="Y621" s="15">
        <v>589.41</v>
      </c>
      <c r="Z621" s="16">
        <f>+C621/Y621</f>
        <v>53.15993960061757</v>
      </c>
      <c r="AA621" s="17">
        <v>17109</v>
      </c>
      <c r="AB621" s="18" t="str">
        <f>TEXT(AA621,"00000")</f>
        <v>17109</v>
      </c>
      <c r="AC621" s="19">
        <v>17</v>
      </c>
      <c r="AD621" s="19">
        <v>109</v>
      </c>
      <c r="AE621" s="27" t="s">
        <v>1136</v>
      </c>
      <c r="AF621" s="21"/>
      <c r="AG621" s="24" t="s">
        <v>1137</v>
      </c>
      <c r="AH621" s="19"/>
      <c r="AI621" s="24" t="s">
        <v>53</v>
      </c>
      <c r="AJ621" s="24"/>
      <c r="AK621" s="24"/>
      <c r="AL621" s="24"/>
      <c r="AM621" s="29" t="s">
        <v>44</v>
      </c>
      <c r="AN621" s="37">
        <v>32612</v>
      </c>
      <c r="AO621" s="37">
        <v>56</v>
      </c>
      <c r="AP621" s="37">
        <v>12196</v>
      </c>
      <c r="AQ621" s="37">
        <v>373.97</v>
      </c>
      <c r="AR621" s="37">
        <v>4210</v>
      </c>
      <c r="AS621" s="37">
        <v>129.09</v>
      </c>
      <c r="AT621" s="37">
        <v>57</v>
      </c>
      <c r="AU621" s="37">
        <v>1.75</v>
      </c>
      <c r="AV621" s="37">
        <v>4381</v>
      </c>
      <c r="AW621" s="37">
        <v>134.34</v>
      </c>
      <c r="AX621" s="37">
        <v>1445</v>
      </c>
      <c r="AY621" s="37">
        <v>44.31</v>
      </c>
      <c r="BB621" s="37">
        <v>11</v>
      </c>
      <c r="BC621" s="37">
        <v>0.34</v>
      </c>
      <c r="BJ621" s="37">
        <v>0</v>
      </c>
      <c r="BK621" s="37">
        <v>0</v>
      </c>
      <c r="BL621" s="37">
        <v>373</v>
      </c>
      <c r="BM621" s="37">
        <v>11.438888888888901</v>
      </c>
      <c r="BV621" s="37">
        <v>0</v>
      </c>
      <c r="BW621" s="37">
        <v>0</v>
      </c>
      <c r="BX621" s="37">
        <v>1649</v>
      </c>
      <c r="BY621" s="37">
        <v>50.56</v>
      </c>
      <c r="CH621" s="37">
        <v>0</v>
      </c>
      <c r="CI621" s="37">
        <v>0</v>
      </c>
      <c r="CJ621" s="37">
        <v>70</v>
      </c>
      <c r="CK621" s="37">
        <v>2.14888888888889</v>
      </c>
    </row>
    <row r="622" spans="1:91" x14ac:dyDescent="0.25">
      <c r="A622" s="10" t="s">
        <v>1036</v>
      </c>
      <c r="B622" s="10" t="s">
        <v>1138</v>
      </c>
      <c r="C622" s="11">
        <v>307343</v>
      </c>
      <c r="D622" s="10" t="s">
        <v>4</v>
      </c>
      <c r="E622" s="12">
        <v>59827</v>
      </c>
      <c r="F622" s="12">
        <v>71117</v>
      </c>
      <c r="G622" s="12">
        <v>140145</v>
      </c>
      <c r="H622" s="13">
        <f>+E622/G622</f>
        <v>0.42689357451211246</v>
      </c>
      <c r="I622" s="13">
        <f>+F622/G622</f>
        <v>0.50745299511220521</v>
      </c>
      <c r="J622" s="12">
        <f>+E622-F622</f>
        <v>-11290</v>
      </c>
      <c r="K622" s="12">
        <f>+F622-E622</f>
        <v>11290</v>
      </c>
      <c r="L622" s="13">
        <f>+H622-I622</f>
        <v>-8.0559420600092746E-2</v>
      </c>
      <c r="M622" s="13">
        <f>+I622-H622</f>
        <v>8.0559420600092746E-2</v>
      </c>
      <c r="N622" s="12">
        <v>59691</v>
      </c>
      <c r="O622" s="12">
        <v>71488</v>
      </c>
      <c r="P622" s="12">
        <v>133589</v>
      </c>
      <c r="Q622" s="13">
        <f>+N622/P622</f>
        <v>0.44682571169781943</v>
      </c>
      <c r="R622" s="13">
        <f>+O622/P622</f>
        <v>0.53513388078359747</v>
      </c>
      <c r="S622" s="12">
        <f>+N622-O622</f>
        <v>-11797</v>
      </c>
      <c r="T622" s="13">
        <f>+Q622-R622</f>
        <v>-8.8308169085778043E-2</v>
      </c>
      <c r="U622" s="14">
        <f>+E622-N622</f>
        <v>136</v>
      </c>
      <c r="V622" s="14">
        <f>+F622-O622</f>
        <v>-371</v>
      </c>
      <c r="W622" s="13">
        <f>+H622-Q622</f>
        <v>-1.9932137185706966E-2</v>
      </c>
      <c r="X622" s="13">
        <f>+I622-R622</f>
        <v>-2.7680885671392264E-2</v>
      </c>
      <c r="Y622" s="15">
        <v>603.16999999999996</v>
      </c>
      <c r="Z622" s="16">
        <f>+C622/Y622</f>
        <v>509.54623074755045</v>
      </c>
      <c r="AA622" s="17">
        <v>17111</v>
      </c>
      <c r="AB622" s="18" t="str">
        <f>TEXT(AA622,"00000")</f>
        <v>17111</v>
      </c>
      <c r="AC622" s="19">
        <v>17</v>
      </c>
      <c r="AD622" s="19">
        <v>111</v>
      </c>
      <c r="AE622" s="27" t="s">
        <v>1074</v>
      </c>
      <c r="AF622" s="21" t="s">
        <v>1058</v>
      </c>
      <c r="AG622" s="24" t="s">
        <v>1075</v>
      </c>
      <c r="AH622" s="23">
        <v>9551031</v>
      </c>
      <c r="AI622" s="24" t="s">
        <v>43</v>
      </c>
      <c r="AJ622" s="24" t="s">
        <v>1060</v>
      </c>
      <c r="AK622" s="24" t="s">
        <v>1076</v>
      </c>
      <c r="AL622" s="24" t="s">
        <v>1077</v>
      </c>
      <c r="AM622" s="29" t="s">
        <v>44</v>
      </c>
      <c r="AN622" s="37">
        <v>308760</v>
      </c>
      <c r="AO622" s="37">
        <v>160</v>
      </c>
      <c r="AP622" s="37">
        <v>165699</v>
      </c>
      <c r="AQ622" s="37">
        <v>536.65888888888901</v>
      </c>
      <c r="AR622" s="37">
        <v>22386</v>
      </c>
      <c r="AS622" s="37">
        <v>72.5</v>
      </c>
      <c r="AV622" s="37">
        <v>25985</v>
      </c>
      <c r="AW622" s="37">
        <v>84.158888888888896</v>
      </c>
      <c r="AX622" s="37">
        <v>108465</v>
      </c>
      <c r="AY622" s="37">
        <v>351.29</v>
      </c>
      <c r="AZ622" s="37">
        <v>54</v>
      </c>
      <c r="BA622" s="37">
        <v>0.17</v>
      </c>
      <c r="BB622" s="37">
        <v>73</v>
      </c>
      <c r="BC622" s="37">
        <v>0.24</v>
      </c>
      <c r="BJ622" s="37">
        <v>0</v>
      </c>
      <c r="BK622" s="37">
        <v>0</v>
      </c>
      <c r="BL622" s="37">
        <v>1449</v>
      </c>
      <c r="BM622" s="37">
        <v>4.6900000000000004</v>
      </c>
      <c r="BP622" s="37">
        <v>77</v>
      </c>
      <c r="BQ622" s="37">
        <v>0.24938463531545499</v>
      </c>
      <c r="BV622" s="37">
        <v>77</v>
      </c>
      <c r="BW622" s="37">
        <v>0.24938463531545499</v>
      </c>
      <c r="BX622" s="37">
        <v>6596</v>
      </c>
      <c r="BY622" s="37">
        <v>21.358888888888899</v>
      </c>
      <c r="BZ622" s="37">
        <v>216</v>
      </c>
      <c r="CA622" s="37">
        <v>0.7</v>
      </c>
      <c r="CF622" s="37">
        <v>65</v>
      </c>
      <c r="CG622" s="37">
        <v>0.21</v>
      </c>
      <c r="CH622" s="37">
        <v>281</v>
      </c>
      <c r="CI622" s="37">
        <v>0.90999999999999992</v>
      </c>
      <c r="CJ622" s="37">
        <v>212</v>
      </c>
      <c r="CK622" s="37">
        <v>0.69</v>
      </c>
    </row>
    <row r="623" spans="1:91" x14ac:dyDescent="0.25">
      <c r="A623" s="10" t="s">
        <v>1036</v>
      </c>
      <c r="B623" s="10" t="s">
        <v>1139</v>
      </c>
      <c r="C623" s="11">
        <v>173166</v>
      </c>
      <c r="D623" s="10" t="s">
        <v>4</v>
      </c>
      <c r="E623" s="12">
        <v>35918</v>
      </c>
      <c r="F623" s="12">
        <v>37081</v>
      </c>
      <c r="G623" s="12">
        <v>78995</v>
      </c>
      <c r="H623" s="13">
        <f>+E623/G623</f>
        <v>0.45468700550667762</v>
      </c>
      <c r="I623" s="13">
        <f>+F623/G623</f>
        <v>0.46940945629470221</v>
      </c>
      <c r="J623" s="12">
        <f>+E623-F623</f>
        <v>-1163</v>
      </c>
      <c r="K623" s="12">
        <f>+F623-E623</f>
        <v>1163</v>
      </c>
      <c r="L623" s="13">
        <f>+H623-I623</f>
        <v>-1.4722450788024588E-2</v>
      </c>
      <c r="M623" s="13">
        <f>+I623-H623</f>
        <v>1.4722450788024588E-2</v>
      </c>
      <c r="N623" s="12">
        <v>31590</v>
      </c>
      <c r="O623" s="12">
        <v>39638</v>
      </c>
      <c r="P623" s="12">
        <v>72756</v>
      </c>
      <c r="Q623" s="13">
        <f>+N623/P623</f>
        <v>0.43419099455714993</v>
      </c>
      <c r="R623" s="13">
        <f>+O623/P623</f>
        <v>0.54480730111605913</v>
      </c>
      <c r="S623" s="12">
        <f>+N623-O623</f>
        <v>-8048</v>
      </c>
      <c r="T623" s="13">
        <f>+Q623-R623</f>
        <v>-0.11061630655890919</v>
      </c>
      <c r="U623" s="14">
        <f>+E623-N623</f>
        <v>4328</v>
      </c>
      <c r="V623" s="14">
        <f>+F623-O623</f>
        <v>-2557</v>
      </c>
      <c r="W623" s="13">
        <f>+H623-Q623</f>
        <v>2.0496010949527688E-2</v>
      </c>
      <c r="X623" s="13">
        <f>+I623-R623</f>
        <v>-7.5397844821356919E-2</v>
      </c>
      <c r="Y623" s="15">
        <v>1183.3800000000001</v>
      </c>
      <c r="Z623" s="16">
        <f>+C623/Y623</f>
        <v>146.33169396136489</v>
      </c>
      <c r="AA623" s="17">
        <v>17113</v>
      </c>
      <c r="AB623" s="18" t="str">
        <f>TEXT(AA623,"00000")</f>
        <v>17113</v>
      </c>
      <c r="AC623" s="19">
        <v>17</v>
      </c>
      <c r="AD623" s="19">
        <v>113</v>
      </c>
      <c r="AE623" s="27" t="s">
        <v>1082</v>
      </c>
      <c r="AF623" s="21" t="s">
        <v>1083</v>
      </c>
      <c r="AG623" s="24" t="s">
        <v>1084</v>
      </c>
      <c r="AH623" s="23">
        <v>189413</v>
      </c>
      <c r="AI623" s="24" t="s">
        <v>43</v>
      </c>
      <c r="AJ623" s="24" t="s">
        <v>1085</v>
      </c>
      <c r="AK623" s="24"/>
      <c r="AL623" s="24"/>
      <c r="AM623" s="29" t="s">
        <v>44</v>
      </c>
      <c r="AN623" s="37">
        <v>169572</v>
      </c>
      <c r="AO623" s="37">
        <v>181</v>
      </c>
      <c r="AP623" s="37">
        <v>81774</v>
      </c>
      <c r="AQ623" s="37">
        <v>482.24</v>
      </c>
      <c r="AR623" s="37">
        <v>34238</v>
      </c>
      <c r="AS623" s="37">
        <v>201.90888888888901</v>
      </c>
      <c r="AT623" s="37">
        <v>880</v>
      </c>
      <c r="AU623" s="37">
        <v>5.19</v>
      </c>
      <c r="AV623" s="37">
        <v>22803</v>
      </c>
      <c r="AW623" s="37">
        <v>134.46888888888901</v>
      </c>
      <c r="AX623" s="37">
        <v>15215</v>
      </c>
      <c r="AY623" s="37">
        <v>89.73</v>
      </c>
      <c r="AZ623" s="37">
        <v>58</v>
      </c>
      <c r="BA623" s="37">
        <v>0.34</v>
      </c>
      <c r="BB623" s="37">
        <v>64</v>
      </c>
      <c r="BC623" s="37">
        <v>0.38</v>
      </c>
      <c r="BD623" s="37">
        <v>113</v>
      </c>
      <c r="BE623" s="37">
        <v>0.66638360106621397</v>
      </c>
      <c r="BJ623" s="37">
        <v>113</v>
      </c>
      <c r="BK623" s="37">
        <v>0.66638360106621397</v>
      </c>
      <c r="BL623" s="37">
        <v>1146</v>
      </c>
      <c r="BM623" s="37">
        <v>6.7588888888888903</v>
      </c>
      <c r="BP623" s="37">
        <v>16</v>
      </c>
      <c r="BQ623" s="37">
        <v>9.4355200150968294E-2</v>
      </c>
      <c r="BV623" s="37">
        <v>16</v>
      </c>
      <c r="BW623" s="37">
        <v>9.4355200150968294E-2</v>
      </c>
      <c r="BX623" s="37">
        <v>6596</v>
      </c>
      <c r="BY623" s="37">
        <v>38.898888888888898</v>
      </c>
      <c r="CF623" s="37">
        <v>232</v>
      </c>
      <c r="CG623" s="37">
        <v>1.37</v>
      </c>
      <c r="CH623" s="37">
        <v>232</v>
      </c>
      <c r="CI623" s="37">
        <v>1.37</v>
      </c>
      <c r="CJ623" s="37">
        <v>331</v>
      </c>
      <c r="CK623" s="37">
        <v>1.95</v>
      </c>
    </row>
    <row r="624" spans="1:91" x14ac:dyDescent="0.25">
      <c r="A624" s="10" t="s">
        <v>1036</v>
      </c>
      <c r="B624" s="10" t="s">
        <v>144</v>
      </c>
      <c r="C624" s="11">
        <v>107303</v>
      </c>
      <c r="D624" s="10" t="s">
        <v>4</v>
      </c>
      <c r="E624" s="12">
        <v>18211</v>
      </c>
      <c r="F624" s="12">
        <v>26782</v>
      </c>
      <c r="G624" s="12">
        <v>47283</v>
      </c>
      <c r="H624" s="13">
        <f>+E624/G624</f>
        <v>0.38514899646807521</v>
      </c>
      <c r="I624" s="13">
        <f>+F624/G624</f>
        <v>0.56641922043863546</v>
      </c>
      <c r="J624" s="12">
        <f>+E624-F624</f>
        <v>-8571</v>
      </c>
      <c r="K624" s="12">
        <f>+F624-E624</f>
        <v>8571</v>
      </c>
      <c r="L624" s="13">
        <f>+H624-I624</f>
        <v>-0.18127022397056025</v>
      </c>
      <c r="M624" s="13">
        <f>+I624-H624</f>
        <v>0.18127022397056025</v>
      </c>
      <c r="N624" s="12">
        <v>22688</v>
      </c>
      <c r="O624" s="12">
        <v>25249</v>
      </c>
      <c r="P624" s="12">
        <v>48742</v>
      </c>
      <c r="Q624" s="13">
        <f>+N624/P624</f>
        <v>0.46547125682163226</v>
      </c>
      <c r="R624" s="13">
        <f>+O624/P624</f>
        <v>0.51801321242460296</v>
      </c>
      <c r="S624" s="12">
        <f>+N624-O624</f>
        <v>-2561</v>
      </c>
      <c r="T624" s="13">
        <f>+Q624-R624</f>
        <v>-5.2541955602970702E-2</v>
      </c>
      <c r="U624" s="14">
        <f>+E624-N624</f>
        <v>-4477</v>
      </c>
      <c r="V624" s="14">
        <f>+F624-O624</f>
        <v>1533</v>
      </c>
      <c r="W624" s="13">
        <f>+H624-Q624</f>
        <v>-8.0322260353557051E-2</v>
      </c>
      <c r="X624" s="13">
        <f>+I624-R624</f>
        <v>4.8406008014032498E-2</v>
      </c>
      <c r="Y624" s="15">
        <v>580.69000000000005</v>
      </c>
      <c r="Z624" s="16">
        <f>+C624/Y624</f>
        <v>184.78534157640047</v>
      </c>
      <c r="AA624" s="17">
        <v>17115</v>
      </c>
      <c r="AB624" s="18" t="str">
        <f>TEXT(AA624,"00000")</f>
        <v>17115</v>
      </c>
      <c r="AC624" s="19">
        <v>17</v>
      </c>
      <c r="AD624" s="19">
        <v>115</v>
      </c>
      <c r="AE624" s="27" t="s">
        <v>1140</v>
      </c>
      <c r="AF624" s="21"/>
      <c r="AG624" s="24" t="s">
        <v>1141</v>
      </c>
      <c r="AH624" s="23">
        <v>107303</v>
      </c>
      <c r="AI624" s="24" t="s">
        <v>43</v>
      </c>
      <c r="AJ624" s="24"/>
      <c r="AK624" s="24"/>
      <c r="AL624" s="24"/>
      <c r="AM624" s="29" t="s">
        <v>44</v>
      </c>
      <c r="AN624" s="37">
        <v>110768</v>
      </c>
      <c r="AO624" s="37">
        <v>164</v>
      </c>
      <c r="AP624" s="37">
        <v>54303</v>
      </c>
      <c r="AQ624" s="37">
        <v>490.24</v>
      </c>
      <c r="AR624" s="37">
        <v>24556</v>
      </c>
      <c r="AS624" s="37">
        <v>221.68888888888901</v>
      </c>
      <c r="AT624" s="37">
        <v>1699</v>
      </c>
      <c r="AU624" s="37">
        <v>15.338888888888899</v>
      </c>
      <c r="AV624" s="37">
        <v>11982</v>
      </c>
      <c r="AW624" s="37">
        <v>108.17</v>
      </c>
      <c r="AX624" s="37">
        <v>11451</v>
      </c>
      <c r="AY624" s="37">
        <v>103.37888888888899</v>
      </c>
      <c r="AZ624" s="37">
        <v>125</v>
      </c>
      <c r="BA624" s="37">
        <v>1.1288888888888899</v>
      </c>
      <c r="BB624" s="37">
        <v>41</v>
      </c>
      <c r="BC624" s="37">
        <v>0.37</v>
      </c>
      <c r="BH624" s="37">
        <v>208</v>
      </c>
      <c r="BI624" s="37">
        <v>1.87779864220714</v>
      </c>
      <c r="BJ624" s="37">
        <v>208</v>
      </c>
      <c r="BK624" s="37">
        <v>1.87779864220714</v>
      </c>
      <c r="BL624" s="37">
        <v>804</v>
      </c>
      <c r="BM624" s="37">
        <v>7.2588888888888903</v>
      </c>
      <c r="BV624" s="37">
        <v>0</v>
      </c>
      <c r="BW624" s="37">
        <v>0</v>
      </c>
      <c r="BX624" s="37">
        <v>3298</v>
      </c>
      <c r="BY624" s="37">
        <v>29.768888888888899</v>
      </c>
      <c r="CH624" s="37">
        <v>0</v>
      </c>
      <c r="CI624" s="37">
        <v>0</v>
      </c>
      <c r="CJ624" s="37">
        <v>57</v>
      </c>
      <c r="CK624" s="37">
        <v>0.51</v>
      </c>
    </row>
    <row r="625" spans="1:91" x14ac:dyDescent="0.25">
      <c r="A625" s="10" t="s">
        <v>1036</v>
      </c>
      <c r="B625" s="10" t="s">
        <v>1142</v>
      </c>
      <c r="C625" s="11">
        <v>46045</v>
      </c>
      <c r="D625" s="10" t="s">
        <v>4</v>
      </c>
      <c r="E625" s="12">
        <v>6532</v>
      </c>
      <c r="F625" s="12">
        <v>14194</v>
      </c>
      <c r="G625" s="12">
        <v>21881</v>
      </c>
      <c r="H625" s="13">
        <f>+E625/G625</f>
        <v>0.29852383346282163</v>
      </c>
      <c r="I625" s="13">
        <f>+F625/G625</f>
        <v>0.64869064485169781</v>
      </c>
      <c r="J625" s="12">
        <f>+E625-F625</f>
        <v>-7662</v>
      </c>
      <c r="K625" s="12">
        <f>+F625-E625</f>
        <v>7662</v>
      </c>
      <c r="L625" s="13">
        <f>+H625-I625</f>
        <v>-0.35016681138887618</v>
      </c>
      <c r="M625" s="13">
        <f>+I625-H625</f>
        <v>0.35016681138887618</v>
      </c>
      <c r="N625" s="12">
        <v>9440</v>
      </c>
      <c r="O625" s="12">
        <v>10909</v>
      </c>
      <c r="P625" s="12">
        <v>20947</v>
      </c>
      <c r="Q625" s="13">
        <f>+N625/P625</f>
        <v>0.45066119253353704</v>
      </c>
      <c r="R625" s="13">
        <f>+O625/P625</f>
        <v>0.52079056666825796</v>
      </c>
      <c r="S625" s="12">
        <f>+N625-O625</f>
        <v>-1469</v>
      </c>
      <c r="T625" s="13">
        <f>+Q625-R625</f>
        <v>-7.0129374134720923E-2</v>
      </c>
      <c r="U625" s="14">
        <f>+E625-N625</f>
        <v>-2908</v>
      </c>
      <c r="V625" s="14">
        <f>+F625-O625</f>
        <v>3285</v>
      </c>
      <c r="W625" s="13">
        <f>+H625-Q625</f>
        <v>-0.15213735907071541</v>
      </c>
      <c r="X625" s="13">
        <f>+I625-R625</f>
        <v>0.12790007818343985</v>
      </c>
      <c r="Y625" s="15">
        <v>862.91</v>
      </c>
      <c r="Z625" s="16">
        <f>+C625/Y625</f>
        <v>53.360141845615416</v>
      </c>
      <c r="AA625" s="17">
        <v>17117</v>
      </c>
      <c r="AB625" s="18" t="str">
        <f>TEXT(AA625,"00000")</f>
        <v>17117</v>
      </c>
      <c r="AC625" s="19">
        <v>17</v>
      </c>
      <c r="AD625" s="19">
        <v>117</v>
      </c>
      <c r="AE625" s="27" t="s">
        <v>1047</v>
      </c>
      <c r="AF625" s="21" t="s">
        <v>1048</v>
      </c>
      <c r="AG625" s="24" t="s">
        <v>1049</v>
      </c>
      <c r="AH625" s="23">
        <v>2811588</v>
      </c>
      <c r="AI625" s="24" t="s">
        <v>43</v>
      </c>
      <c r="AJ625" s="24" t="s">
        <v>1050</v>
      </c>
      <c r="AK625" s="24"/>
      <c r="AL625" s="24"/>
      <c r="AM625" s="29" t="s">
        <v>59</v>
      </c>
      <c r="AN625" s="37">
        <v>47765</v>
      </c>
      <c r="AO625" s="37">
        <v>112</v>
      </c>
      <c r="AP625" s="37">
        <v>25600</v>
      </c>
      <c r="AQ625" s="37">
        <v>535.96</v>
      </c>
      <c r="AR625" s="37">
        <v>10938</v>
      </c>
      <c r="AS625" s="37">
        <v>229</v>
      </c>
      <c r="AV625" s="37">
        <v>6825</v>
      </c>
      <c r="AW625" s="37">
        <v>142.888888888889</v>
      </c>
      <c r="AX625" s="37">
        <v>7707</v>
      </c>
      <c r="AY625" s="37">
        <v>161.34888888888901</v>
      </c>
      <c r="AZ625" s="37">
        <v>40</v>
      </c>
      <c r="BA625" s="37">
        <v>0.84</v>
      </c>
      <c r="BB625" s="37">
        <v>8</v>
      </c>
      <c r="BC625" s="37">
        <v>0.17</v>
      </c>
      <c r="BJ625" s="37">
        <v>0</v>
      </c>
      <c r="BK625" s="37">
        <v>0</v>
      </c>
      <c r="BV625" s="37">
        <v>0</v>
      </c>
      <c r="BW625" s="37">
        <v>0</v>
      </c>
      <c r="CH625" s="37">
        <v>0</v>
      </c>
      <c r="CI625" s="37">
        <v>0</v>
      </c>
    </row>
    <row r="626" spans="1:91" x14ac:dyDescent="0.25">
      <c r="A626" s="10" t="s">
        <v>1036</v>
      </c>
      <c r="B626" s="10" t="s">
        <v>145</v>
      </c>
      <c r="C626" s="11">
        <v>266209</v>
      </c>
      <c r="D626" s="10" t="s">
        <v>4</v>
      </c>
      <c r="E626" s="12">
        <v>50336</v>
      </c>
      <c r="F626" s="12">
        <v>70295</v>
      </c>
      <c r="G626" s="12">
        <v>127902</v>
      </c>
      <c r="H626" s="13">
        <f>+E626/G626</f>
        <v>0.39355131272380417</v>
      </c>
      <c r="I626" s="13">
        <f>+F626/G626</f>
        <v>0.54960047536395051</v>
      </c>
      <c r="J626" s="12">
        <f>+E626-F626</f>
        <v>-19959</v>
      </c>
      <c r="K626" s="12">
        <f>+F626-E626</f>
        <v>19959</v>
      </c>
      <c r="L626" s="13">
        <f>+H626-I626</f>
        <v>-0.15604916264014634</v>
      </c>
      <c r="M626" s="13">
        <f>+I626-H626</f>
        <v>0.15604916264014634</v>
      </c>
      <c r="N626" s="12">
        <v>58813</v>
      </c>
      <c r="O626" s="12">
        <v>60481</v>
      </c>
      <c r="P626" s="12">
        <v>122203</v>
      </c>
      <c r="Q626" s="13">
        <f>+N626/P626</f>
        <v>0.48127296383885831</v>
      </c>
      <c r="R626" s="13">
        <f>+O626/P626</f>
        <v>0.49492238324754712</v>
      </c>
      <c r="S626" s="12">
        <f>+N626-O626</f>
        <v>-1668</v>
      </c>
      <c r="T626" s="13">
        <f>+Q626-R626</f>
        <v>-1.3649419408688801E-2</v>
      </c>
      <c r="U626" s="14">
        <f>+E626-N626</f>
        <v>-8477</v>
      </c>
      <c r="V626" s="14">
        <f>+F626-O626</f>
        <v>9814</v>
      </c>
      <c r="W626" s="13">
        <f>+H626-Q626</f>
        <v>-8.7721651115054144E-2</v>
      </c>
      <c r="X626" s="13">
        <f>+I626-R626</f>
        <v>5.4678092116403398E-2</v>
      </c>
      <c r="Y626" s="15">
        <v>715.58</v>
      </c>
      <c r="Z626" s="16">
        <f>+C626/Y626</f>
        <v>372.01850247351797</v>
      </c>
      <c r="AA626" s="17">
        <v>17119</v>
      </c>
      <c r="AB626" s="18" t="str">
        <f>TEXT(AA626,"00000")</f>
        <v>17119</v>
      </c>
      <c r="AC626" s="19">
        <v>17</v>
      </c>
      <c r="AD626" s="19">
        <v>119</v>
      </c>
      <c r="AE626" s="27" t="s">
        <v>1047</v>
      </c>
      <c r="AF626" s="21" t="s">
        <v>1048</v>
      </c>
      <c r="AG626" s="24" t="s">
        <v>1049</v>
      </c>
      <c r="AH626" s="23">
        <v>2811588</v>
      </c>
      <c r="AI626" s="24" t="s">
        <v>43</v>
      </c>
      <c r="AJ626" s="24" t="s">
        <v>1050</v>
      </c>
      <c r="AK626" s="24"/>
      <c r="AL626" s="24"/>
      <c r="AM626" s="29" t="s">
        <v>44</v>
      </c>
      <c r="AN626" s="37">
        <v>269282</v>
      </c>
      <c r="AO626" s="37">
        <v>357</v>
      </c>
      <c r="AP626" s="37">
        <v>131105</v>
      </c>
      <c r="AQ626" s="37">
        <v>486.87</v>
      </c>
      <c r="AR626" s="37">
        <v>59455</v>
      </c>
      <c r="AS626" s="37">
        <v>220.78888888888901</v>
      </c>
      <c r="AT626" s="37">
        <v>3942</v>
      </c>
      <c r="AU626" s="37">
        <v>14.64</v>
      </c>
      <c r="AV626" s="37">
        <v>24545</v>
      </c>
      <c r="AW626" s="37">
        <v>91.15</v>
      </c>
      <c r="AX626" s="37">
        <v>37243</v>
      </c>
      <c r="AY626" s="37">
        <v>138.30000000000001</v>
      </c>
      <c r="AZ626" s="37">
        <v>590</v>
      </c>
      <c r="BA626" s="37">
        <v>2.18888888888889</v>
      </c>
      <c r="BB626" s="37">
        <v>139</v>
      </c>
      <c r="BC626" s="37">
        <v>0.52</v>
      </c>
      <c r="BJ626" s="37">
        <v>0</v>
      </c>
      <c r="BK626" s="37">
        <v>0</v>
      </c>
      <c r="BL626" s="37">
        <v>1460</v>
      </c>
      <c r="BM626" s="37">
        <v>5.42</v>
      </c>
      <c r="BV626" s="37">
        <v>0</v>
      </c>
      <c r="BW626" s="37">
        <v>0</v>
      </c>
      <c r="BX626" s="37">
        <v>3298</v>
      </c>
      <c r="BY626" s="37">
        <v>12.25</v>
      </c>
      <c r="CF626" s="37">
        <v>32</v>
      </c>
      <c r="CG626" s="37">
        <v>0.12</v>
      </c>
      <c r="CH626" s="37">
        <v>32</v>
      </c>
      <c r="CI626" s="37">
        <v>0.12</v>
      </c>
      <c r="CJ626" s="37">
        <v>179</v>
      </c>
      <c r="CK626" s="37">
        <v>0.66</v>
      </c>
      <c r="CL626" s="37">
        <v>2</v>
      </c>
      <c r="CM626" s="37">
        <v>8.8888888888888906E-3</v>
      </c>
    </row>
    <row r="627" spans="1:91" x14ac:dyDescent="0.25">
      <c r="A627" s="10" t="s">
        <v>1036</v>
      </c>
      <c r="B627" s="10" t="s">
        <v>147</v>
      </c>
      <c r="C627" s="11">
        <v>38339</v>
      </c>
      <c r="D627" s="10" t="s">
        <v>4</v>
      </c>
      <c r="E627" s="12">
        <v>4231</v>
      </c>
      <c r="F627" s="12">
        <v>11677</v>
      </c>
      <c r="G627" s="12">
        <v>16600</v>
      </c>
      <c r="H627" s="13">
        <f>+E627/G627</f>
        <v>0.25487951807228915</v>
      </c>
      <c r="I627" s="13">
        <f>+F627/G627</f>
        <v>0.70343373493975903</v>
      </c>
      <c r="J627" s="12">
        <f>+E627-F627</f>
        <v>-7446</v>
      </c>
      <c r="K627" s="12">
        <f>+F627-E627</f>
        <v>7446</v>
      </c>
      <c r="L627" s="13">
        <f>+H627-I627</f>
        <v>-0.44855421686746988</v>
      </c>
      <c r="M627" s="13">
        <f>+I627-H627</f>
        <v>0.44855421686746988</v>
      </c>
      <c r="N627" s="12">
        <v>6210</v>
      </c>
      <c r="O627" s="12">
        <v>9229</v>
      </c>
      <c r="P627" s="12">
        <v>15728</v>
      </c>
      <c r="Q627" s="13">
        <f>+N627/P627</f>
        <v>0.39483723296032552</v>
      </c>
      <c r="R627" s="13">
        <f>+O627/P627</f>
        <v>0.58678789420142419</v>
      </c>
      <c r="S627" s="12">
        <f>+N627-O627</f>
        <v>-3019</v>
      </c>
      <c r="T627" s="13">
        <f>+Q627-R627</f>
        <v>-0.19195066124109866</v>
      </c>
      <c r="U627" s="14">
        <f>+E627-N627</f>
        <v>-1979</v>
      </c>
      <c r="V627" s="14">
        <f>+F627-O627</f>
        <v>2448</v>
      </c>
      <c r="W627" s="13">
        <f>+H627-Q627</f>
        <v>-0.13995771488803638</v>
      </c>
      <c r="X627" s="13">
        <f>+I627-R627</f>
        <v>0.11664584073833484</v>
      </c>
      <c r="Y627" s="15">
        <v>572.36</v>
      </c>
      <c r="Z627" s="16">
        <f>+C627/Y627</f>
        <v>66.984065972464876</v>
      </c>
      <c r="AA627" s="17">
        <v>17121</v>
      </c>
      <c r="AB627" s="18" t="str">
        <f>TEXT(AA627,"00000")</f>
        <v>17121</v>
      </c>
      <c r="AC627" s="19">
        <v>17</v>
      </c>
      <c r="AD627" s="19">
        <v>121</v>
      </c>
      <c r="AE627" s="27" t="s">
        <v>1143</v>
      </c>
      <c r="AF627" s="21" t="s">
        <v>1048</v>
      </c>
      <c r="AG627" s="24" t="s">
        <v>1144</v>
      </c>
      <c r="AH627" s="19"/>
      <c r="AI627" s="24" t="s">
        <v>53</v>
      </c>
      <c r="AJ627" s="24" t="s">
        <v>1050</v>
      </c>
      <c r="AK627" s="24"/>
      <c r="AL627" s="24"/>
      <c r="AM627" s="29" t="s">
        <v>44</v>
      </c>
      <c r="AN627" s="37">
        <v>39437</v>
      </c>
      <c r="AO627" s="37">
        <v>115</v>
      </c>
      <c r="AP627" s="37">
        <v>24406</v>
      </c>
      <c r="AQ627" s="37">
        <v>618.86</v>
      </c>
      <c r="AR627" s="37">
        <v>13916</v>
      </c>
      <c r="AS627" s="37">
        <v>352.87</v>
      </c>
      <c r="AT627" s="37">
        <v>132</v>
      </c>
      <c r="AU627" s="37">
        <v>3.35</v>
      </c>
      <c r="AV627" s="37">
        <v>3790</v>
      </c>
      <c r="AW627" s="37">
        <v>96.098888888888894</v>
      </c>
      <c r="AX627" s="37">
        <v>2543</v>
      </c>
      <c r="AY627" s="37">
        <v>64.48</v>
      </c>
      <c r="BB627" s="37">
        <v>6</v>
      </c>
      <c r="BC627" s="37">
        <v>0.15</v>
      </c>
      <c r="BJ627" s="37">
        <v>0</v>
      </c>
      <c r="BK627" s="37">
        <v>0</v>
      </c>
      <c r="BL627" s="37">
        <v>435</v>
      </c>
      <c r="BM627" s="37">
        <v>11.028888888888901</v>
      </c>
      <c r="BV627" s="37">
        <v>0</v>
      </c>
      <c r="BW627" s="37">
        <v>0</v>
      </c>
      <c r="BX627" s="37">
        <v>3298</v>
      </c>
      <c r="BY627" s="37">
        <v>83.628888888888895</v>
      </c>
      <c r="CF627" s="37">
        <v>122</v>
      </c>
      <c r="CG627" s="37">
        <v>3.0888888888888899</v>
      </c>
      <c r="CH627" s="37">
        <v>122</v>
      </c>
      <c r="CI627" s="37">
        <v>3.0888888888888899</v>
      </c>
    </row>
    <row r="628" spans="1:91" x14ac:dyDescent="0.25">
      <c r="A628" s="10" t="s">
        <v>1036</v>
      </c>
      <c r="B628" s="10" t="s">
        <v>148</v>
      </c>
      <c r="C628" s="11">
        <v>11982</v>
      </c>
      <c r="D628" s="10" t="s">
        <v>4</v>
      </c>
      <c r="E628" s="12">
        <v>1784</v>
      </c>
      <c r="F628" s="12">
        <v>3776</v>
      </c>
      <c r="G628" s="12">
        <v>5903</v>
      </c>
      <c r="H628" s="13">
        <f>+E628/G628</f>
        <v>0.30221921057089618</v>
      </c>
      <c r="I628" s="13">
        <f>+F628/G628</f>
        <v>0.63967474165678473</v>
      </c>
      <c r="J628" s="12">
        <f>+E628-F628</f>
        <v>-1992</v>
      </c>
      <c r="K628" s="12">
        <f>+F628-E628</f>
        <v>1992</v>
      </c>
      <c r="L628" s="13">
        <f>+H628-I628</f>
        <v>-0.33745553108588855</v>
      </c>
      <c r="M628" s="13">
        <f>+I628-H628</f>
        <v>0.33745553108588855</v>
      </c>
      <c r="N628" s="12">
        <v>2452</v>
      </c>
      <c r="O628" s="12">
        <v>3287</v>
      </c>
      <c r="P628" s="12">
        <v>5842</v>
      </c>
      <c r="Q628" s="13">
        <f>+N628/P628</f>
        <v>0.41971927422115712</v>
      </c>
      <c r="R628" s="13">
        <f>+O628/P628</f>
        <v>0.562649777473468</v>
      </c>
      <c r="S628" s="12">
        <f>+N628-O628</f>
        <v>-835</v>
      </c>
      <c r="T628" s="13">
        <f>+Q628-R628</f>
        <v>-0.14293050325231088</v>
      </c>
      <c r="U628" s="14">
        <f>+E628-N628</f>
        <v>-668</v>
      </c>
      <c r="V628" s="14">
        <f>+F628-O628</f>
        <v>489</v>
      </c>
      <c r="W628" s="13">
        <f>+H628-Q628</f>
        <v>-0.11750006365026094</v>
      </c>
      <c r="X628" s="13">
        <f>+I628-R628</f>
        <v>7.7024964183316724E-2</v>
      </c>
      <c r="Y628" s="15">
        <v>386.79</v>
      </c>
      <c r="Z628" s="16">
        <f>+C628/Y628</f>
        <v>30.978050104707979</v>
      </c>
      <c r="AA628" s="17">
        <v>17123</v>
      </c>
      <c r="AB628" s="18" t="str">
        <f>TEXT(AA628,"00000")</f>
        <v>17123</v>
      </c>
      <c r="AC628" s="19">
        <v>17</v>
      </c>
      <c r="AD628" s="19">
        <v>123</v>
      </c>
      <c r="AE628" s="27" t="s">
        <v>1145</v>
      </c>
      <c r="AF628" s="21" t="s">
        <v>1093</v>
      </c>
      <c r="AG628" s="24" t="s">
        <v>1146</v>
      </c>
      <c r="AH628" s="23">
        <v>378018</v>
      </c>
      <c r="AI628" s="24" t="s">
        <v>43</v>
      </c>
      <c r="AJ628" s="24" t="s">
        <v>1095</v>
      </c>
      <c r="AK628" s="24"/>
      <c r="AL628" s="24"/>
      <c r="AM628" s="29" t="s">
        <v>59</v>
      </c>
      <c r="AN628" s="37">
        <v>12640</v>
      </c>
      <c r="AO628" s="37">
        <v>34</v>
      </c>
      <c r="AP628" s="37">
        <v>6538</v>
      </c>
      <c r="AQ628" s="37">
        <v>517.25</v>
      </c>
      <c r="AR628" s="37">
        <v>1328</v>
      </c>
      <c r="AS628" s="37">
        <v>105.06</v>
      </c>
      <c r="AV628" s="37">
        <v>2927</v>
      </c>
      <c r="AW628" s="37">
        <v>231.56888888888901</v>
      </c>
      <c r="AX628" s="37">
        <v>2282</v>
      </c>
      <c r="AY628" s="37">
        <v>180.53888888888901</v>
      </c>
      <c r="BB628" s="37">
        <v>1</v>
      </c>
      <c r="BC628" s="37">
        <v>0.08</v>
      </c>
      <c r="BJ628" s="37">
        <v>0</v>
      </c>
      <c r="BK628" s="37">
        <v>0</v>
      </c>
      <c r="BV628" s="37">
        <v>0</v>
      </c>
      <c r="BW628" s="37">
        <v>0</v>
      </c>
      <c r="CH628" s="37">
        <v>0</v>
      </c>
      <c r="CI628" s="37">
        <v>0</v>
      </c>
    </row>
    <row r="629" spans="1:91" x14ac:dyDescent="0.25">
      <c r="A629" s="10" t="s">
        <v>1036</v>
      </c>
      <c r="B629" s="10" t="s">
        <v>1147</v>
      </c>
      <c r="C629" s="11">
        <v>13701</v>
      </c>
      <c r="D629" s="10" t="s">
        <v>4</v>
      </c>
      <c r="E629" s="12">
        <v>2008</v>
      </c>
      <c r="F629" s="12">
        <v>4051</v>
      </c>
      <c r="G629" s="12">
        <v>6433</v>
      </c>
      <c r="H629" s="13">
        <f>+E629/G629</f>
        <v>0.31214052541582465</v>
      </c>
      <c r="I629" s="13">
        <f>+F629/G629</f>
        <v>0.62972174724078966</v>
      </c>
      <c r="J629" s="12">
        <f>+E629-F629</f>
        <v>-2043</v>
      </c>
      <c r="K629" s="12">
        <f>+F629-E629</f>
        <v>2043</v>
      </c>
      <c r="L629" s="13">
        <f>+H629-I629</f>
        <v>-0.31758122182496501</v>
      </c>
      <c r="M629" s="13">
        <f>+I629-H629</f>
        <v>0.31758122182496501</v>
      </c>
      <c r="N629" s="12">
        <v>2867</v>
      </c>
      <c r="O629" s="12">
        <v>3265</v>
      </c>
      <c r="P629" s="12">
        <v>6272</v>
      </c>
      <c r="Q629" s="13">
        <f>+N629/P629</f>
        <v>0.45711096938775508</v>
      </c>
      <c r="R629" s="13">
        <f>+O629/P629</f>
        <v>0.52056760204081631</v>
      </c>
      <c r="S629" s="12">
        <f>+N629-O629</f>
        <v>-398</v>
      </c>
      <c r="T629" s="13">
        <f>+Q629-R629</f>
        <v>-6.3456632653061229E-2</v>
      </c>
      <c r="U629" s="14">
        <f>+E629-N629</f>
        <v>-859</v>
      </c>
      <c r="V629" s="14">
        <f>+F629-O629</f>
        <v>786</v>
      </c>
      <c r="W629" s="13">
        <f>+H629-Q629</f>
        <v>-0.14497044397193043</v>
      </c>
      <c r="X629" s="13">
        <f>+I629-R629</f>
        <v>0.10915414519997335</v>
      </c>
      <c r="Y629" s="15">
        <v>539.24</v>
      </c>
      <c r="Z629" s="16">
        <f>+C629/Y629</f>
        <v>25.407981603738595</v>
      </c>
      <c r="AA629" s="17">
        <v>17125</v>
      </c>
      <c r="AB629" s="18" t="str">
        <f>TEXT(AA629,"00000")</f>
        <v>17125</v>
      </c>
      <c r="AC629" s="19">
        <v>17</v>
      </c>
      <c r="AD629" s="19">
        <v>125</v>
      </c>
      <c r="AE629" s="27"/>
      <c r="AF629" s="21"/>
      <c r="AG629" s="24"/>
      <c r="AH629" s="28"/>
      <c r="AI629" s="24"/>
      <c r="AJ629" s="24"/>
      <c r="AK629" s="24"/>
      <c r="AL629" s="24"/>
      <c r="AM629" s="29" t="s">
        <v>62</v>
      </c>
      <c r="AN629" s="37">
        <v>14666</v>
      </c>
      <c r="AO629" s="37">
        <v>32</v>
      </c>
      <c r="AP629" s="37">
        <v>6580</v>
      </c>
      <c r="AQ629" s="37">
        <v>448.66</v>
      </c>
      <c r="AR629" s="37">
        <v>3134</v>
      </c>
      <c r="AS629" s="37">
        <v>213.68888888888901</v>
      </c>
      <c r="AV629" s="37">
        <v>2665</v>
      </c>
      <c r="AW629" s="37">
        <v>181.71</v>
      </c>
      <c r="AX629" s="37">
        <v>685</v>
      </c>
      <c r="AY629" s="37">
        <v>46.71</v>
      </c>
      <c r="BB629" s="37">
        <v>2</v>
      </c>
      <c r="BC629" s="37">
        <v>0.14000000000000001</v>
      </c>
      <c r="BJ629" s="37">
        <v>0</v>
      </c>
      <c r="BK629" s="37">
        <v>0</v>
      </c>
      <c r="BL629" s="37">
        <v>94</v>
      </c>
      <c r="BM629" s="37">
        <v>6.41</v>
      </c>
      <c r="BV629" s="37">
        <v>0</v>
      </c>
      <c r="BW629" s="37">
        <v>0</v>
      </c>
      <c r="CH629" s="37">
        <v>0</v>
      </c>
      <c r="CI629" s="37">
        <v>0</v>
      </c>
    </row>
    <row r="630" spans="1:91" x14ac:dyDescent="0.25">
      <c r="A630" s="10" t="s">
        <v>1036</v>
      </c>
      <c r="B630" s="10" t="s">
        <v>1148</v>
      </c>
      <c r="C630" s="11">
        <v>14766</v>
      </c>
      <c r="D630" s="10" t="s">
        <v>4</v>
      </c>
      <c r="E630" s="12">
        <v>1555</v>
      </c>
      <c r="F630" s="12">
        <v>4844</v>
      </c>
      <c r="G630" s="12">
        <v>6633</v>
      </c>
      <c r="H630" s="13">
        <f>+E630/G630</f>
        <v>0.23443389115030905</v>
      </c>
      <c r="I630" s="13">
        <f>+F630/G630</f>
        <v>0.73028795416855119</v>
      </c>
      <c r="J630" s="12">
        <f>+E630-F630</f>
        <v>-3289</v>
      </c>
      <c r="K630" s="12">
        <f>+F630-E630</f>
        <v>3289</v>
      </c>
      <c r="L630" s="13">
        <f>+H630-I630</f>
        <v>-0.49585406301824214</v>
      </c>
      <c r="M630" s="13">
        <f>+I630-H630</f>
        <v>0.49585406301824214</v>
      </c>
      <c r="N630" s="12">
        <v>2092</v>
      </c>
      <c r="O630" s="12">
        <v>4278</v>
      </c>
      <c r="P630" s="12">
        <v>6492</v>
      </c>
      <c r="Q630" s="13">
        <f>+N630/P630</f>
        <v>0.32224276032039434</v>
      </c>
      <c r="R630" s="13">
        <f>+O630/P630</f>
        <v>0.65896487985212571</v>
      </c>
      <c r="S630" s="12">
        <f>+N630-O630</f>
        <v>-2186</v>
      </c>
      <c r="T630" s="13">
        <f>+Q630-R630</f>
        <v>-0.33672211953173137</v>
      </c>
      <c r="U630" s="14">
        <f>+E630-N630</f>
        <v>-537</v>
      </c>
      <c r="V630" s="14">
        <f>+F630-O630</f>
        <v>566</v>
      </c>
      <c r="W630" s="13">
        <f>+H630-Q630</f>
        <v>-8.7808869170085291E-2</v>
      </c>
      <c r="X630" s="13">
        <f>+I630-R630</f>
        <v>7.1323074316425483E-2</v>
      </c>
      <c r="Y630" s="15">
        <v>237.22</v>
      </c>
      <c r="Z630" s="16">
        <f>+C630/Y630</f>
        <v>62.246016356125118</v>
      </c>
      <c r="AA630" s="17">
        <v>17127</v>
      </c>
      <c r="AB630" s="18" t="str">
        <f>TEXT(AA630,"00000")</f>
        <v>17127</v>
      </c>
      <c r="AC630" s="19">
        <v>17</v>
      </c>
      <c r="AD630" s="19">
        <v>127</v>
      </c>
      <c r="AE630" s="27" t="s">
        <v>1149</v>
      </c>
      <c r="AF630" s="21" t="s">
        <v>1150</v>
      </c>
      <c r="AG630" s="24" t="s">
        <v>1151</v>
      </c>
      <c r="AH630" s="19"/>
      <c r="AI630" s="24" t="s">
        <v>53</v>
      </c>
      <c r="AJ630" s="24" t="s">
        <v>1152</v>
      </c>
      <c r="AK630" s="24"/>
      <c r="AL630" s="24"/>
      <c r="AM630" s="29" t="s">
        <v>59</v>
      </c>
      <c r="AN630" s="37">
        <v>15429</v>
      </c>
      <c r="AO630" s="37">
        <v>53</v>
      </c>
      <c r="AP630" s="37">
        <v>10284</v>
      </c>
      <c r="AQ630" s="37">
        <v>666.53888888888901</v>
      </c>
      <c r="AR630" s="37">
        <v>7724</v>
      </c>
      <c r="AS630" s="37">
        <v>500.62</v>
      </c>
      <c r="AT630" s="37">
        <v>363</v>
      </c>
      <c r="AU630" s="37">
        <v>23.53</v>
      </c>
      <c r="AV630" s="37">
        <v>1808</v>
      </c>
      <c r="AW630" s="37">
        <v>117.18</v>
      </c>
      <c r="AX630" s="37">
        <v>300</v>
      </c>
      <c r="AY630" s="37">
        <v>19.440000000000001</v>
      </c>
      <c r="BB630" s="37">
        <v>7</v>
      </c>
      <c r="BC630" s="37">
        <v>0.45</v>
      </c>
      <c r="BJ630" s="37">
        <v>0</v>
      </c>
      <c r="BK630" s="37">
        <v>0</v>
      </c>
      <c r="BV630" s="37">
        <v>0</v>
      </c>
      <c r="BW630" s="37">
        <v>0</v>
      </c>
      <c r="CH630" s="37">
        <v>0</v>
      </c>
      <c r="CI630" s="37">
        <v>0</v>
      </c>
    </row>
    <row r="631" spans="1:91" x14ac:dyDescent="0.25">
      <c r="A631" s="10" t="s">
        <v>1036</v>
      </c>
      <c r="B631" s="10" t="s">
        <v>1153</v>
      </c>
      <c r="C631" s="11">
        <v>12444</v>
      </c>
      <c r="D631" s="10" t="s">
        <v>4</v>
      </c>
      <c r="E631" s="12">
        <v>1808</v>
      </c>
      <c r="F631" s="12">
        <v>4230</v>
      </c>
      <c r="G631" s="12">
        <v>6423</v>
      </c>
      <c r="H631" s="13">
        <f>+E631/G631</f>
        <v>0.28148840105869533</v>
      </c>
      <c r="I631" s="13">
        <f>+F631/G631</f>
        <v>0.65857076132648296</v>
      </c>
      <c r="J631" s="12">
        <f>+E631-F631</f>
        <v>-2422</v>
      </c>
      <c r="K631" s="12">
        <f>+F631-E631</f>
        <v>2422</v>
      </c>
      <c r="L631" s="13">
        <f>+H631-I631</f>
        <v>-0.37708236026778763</v>
      </c>
      <c r="M631" s="13">
        <f>+I631-H631</f>
        <v>0.37708236026778763</v>
      </c>
      <c r="N631" s="12">
        <v>2095</v>
      </c>
      <c r="O631" s="12">
        <v>3944</v>
      </c>
      <c r="P631" s="12">
        <v>6142</v>
      </c>
      <c r="Q631" s="13">
        <f>+N631/P631</f>
        <v>0.3410941061543471</v>
      </c>
      <c r="R631" s="13">
        <f>+O631/P631</f>
        <v>0.64213611201563003</v>
      </c>
      <c r="S631" s="12">
        <f>+N631-O631</f>
        <v>-1849</v>
      </c>
      <c r="T631" s="13">
        <f>+Q631-R631</f>
        <v>-0.30104200586128294</v>
      </c>
      <c r="U631" s="14">
        <f>+E631-N631</f>
        <v>-287</v>
      </c>
      <c r="V631" s="14">
        <f>+F631-O631</f>
        <v>286</v>
      </c>
      <c r="W631" s="13">
        <f>+H631-Q631</f>
        <v>-5.9605705095651773E-2</v>
      </c>
      <c r="X631" s="13">
        <f>+I631-R631</f>
        <v>1.6434649310852922E-2</v>
      </c>
      <c r="Y631" s="15">
        <v>314.44</v>
      </c>
      <c r="Z631" s="16">
        <f>+C631/Y631</f>
        <v>39.575117669507698</v>
      </c>
      <c r="AA631" s="17">
        <v>17129</v>
      </c>
      <c r="AB631" s="18" t="str">
        <f>TEXT(AA631,"00000")</f>
        <v>17129</v>
      </c>
      <c r="AC631" s="19">
        <v>17</v>
      </c>
      <c r="AD631" s="19">
        <v>129</v>
      </c>
      <c r="AE631" s="27" t="s">
        <v>1154</v>
      </c>
      <c r="AF631" s="21" t="s">
        <v>1067</v>
      </c>
      <c r="AG631" s="24" t="s">
        <v>1155</v>
      </c>
      <c r="AH631" s="23">
        <v>211156</v>
      </c>
      <c r="AI631" s="24" t="s">
        <v>43</v>
      </c>
      <c r="AJ631" s="24" t="s">
        <v>1069</v>
      </c>
      <c r="AK631" s="24"/>
      <c r="AL631" s="24"/>
      <c r="AM631" s="29" t="s">
        <v>59</v>
      </c>
      <c r="AN631" s="37">
        <v>12705</v>
      </c>
      <c r="AO631" s="37">
        <v>29</v>
      </c>
      <c r="AP631" s="37">
        <v>5758</v>
      </c>
      <c r="AQ631" s="37">
        <v>453.20888888888902</v>
      </c>
      <c r="AR631" s="37">
        <v>3034</v>
      </c>
      <c r="AS631" s="37">
        <v>238.8</v>
      </c>
      <c r="AV631" s="37">
        <v>1765</v>
      </c>
      <c r="AW631" s="37">
        <v>138.918888888889</v>
      </c>
      <c r="AX631" s="37">
        <v>954</v>
      </c>
      <c r="AY631" s="37">
        <v>75.09</v>
      </c>
      <c r="BB631" s="37">
        <v>5</v>
      </c>
      <c r="BC631" s="37">
        <v>0.39</v>
      </c>
      <c r="BJ631" s="37">
        <v>0</v>
      </c>
      <c r="BK631" s="37">
        <v>0</v>
      </c>
      <c r="BV631" s="37">
        <v>0</v>
      </c>
      <c r="BW631" s="37">
        <v>0</v>
      </c>
      <c r="CH631" s="37">
        <v>0</v>
      </c>
      <c r="CI631" s="37">
        <v>0</v>
      </c>
    </row>
    <row r="632" spans="1:91" x14ac:dyDescent="0.25">
      <c r="A632" s="10" t="s">
        <v>1036</v>
      </c>
      <c r="B632" s="10" t="s">
        <v>1156</v>
      </c>
      <c r="C632" s="11">
        <v>15858</v>
      </c>
      <c r="D632" s="10" t="s">
        <v>4</v>
      </c>
      <c r="E632" s="12">
        <v>3061</v>
      </c>
      <c r="F632" s="12">
        <v>4800</v>
      </c>
      <c r="G632" s="12">
        <v>8417</v>
      </c>
      <c r="H632" s="13">
        <f>+E632/G632</f>
        <v>0.36366876559344186</v>
      </c>
      <c r="I632" s="13">
        <f>+F632/G632</f>
        <v>0.57027444457645238</v>
      </c>
      <c r="J632" s="12">
        <f>+E632-F632</f>
        <v>-1739</v>
      </c>
      <c r="K632" s="12">
        <f>+F632-E632</f>
        <v>1739</v>
      </c>
      <c r="L632" s="13">
        <f>+H632-I632</f>
        <v>-0.20660567898301052</v>
      </c>
      <c r="M632" s="13">
        <f>+I632-H632</f>
        <v>0.20660567898301052</v>
      </c>
      <c r="N632" s="12">
        <v>4503</v>
      </c>
      <c r="O632" s="12">
        <v>3874</v>
      </c>
      <c r="P632" s="12">
        <v>8525</v>
      </c>
      <c r="Q632" s="13">
        <f>+N632/P632</f>
        <v>0.52821114369501465</v>
      </c>
      <c r="R632" s="13">
        <f>+O632/P632</f>
        <v>0.4544281524926686</v>
      </c>
      <c r="S632" s="12">
        <f>+N632-O632</f>
        <v>629</v>
      </c>
      <c r="T632" s="13">
        <f>+Q632-R632</f>
        <v>7.3782991202346049E-2</v>
      </c>
      <c r="U632" s="14">
        <f>+E632-N632</f>
        <v>-1442</v>
      </c>
      <c r="V632" s="14">
        <f>+F632-O632</f>
        <v>926</v>
      </c>
      <c r="W632" s="13">
        <f>+H632-Q632</f>
        <v>-0.16454237810157279</v>
      </c>
      <c r="X632" s="13">
        <f>+I632-R632</f>
        <v>0.11584629208378378</v>
      </c>
      <c r="Y632" s="15">
        <v>561.20000000000005</v>
      </c>
      <c r="Z632" s="16">
        <f>+C632/Y632</f>
        <v>28.257305773342836</v>
      </c>
      <c r="AA632" s="17">
        <v>17131</v>
      </c>
      <c r="AB632" s="18" t="str">
        <f>TEXT(AA632,"00000")</f>
        <v>17131</v>
      </c>
      <c r="AC632" s="19">
        <v>17</v>
      </c>
      <c r="AD632" s="19">
        <v>131</v>
      </c>
      <c r="AE632" s="27" t="s">
        <v>1104</v>
      </c>
      <c r="AF632" s="21" t="s">
        <v>1105</v>
      </c>
      <c r="AG632" s="24" t="s">
        <v>1106</v>
      </c>
      <c r="AH632" s="23">
        <v>383606</v>
      </c>
      <c r="AI632" s="24" t="s">
        <v>43</v>
      </c>
      <c r="AJ632" s="24" t="s">
        <v>1107</v>
      </c>
      <c r="AK632" s="24"/>
      <c r="AL632" s="24"/>
      <c r="AM632" s="29" t="s">
        <v>59</v>
      </c>
      <c r="AN632" s="37">
        <v>16434</v>
      </c>
      <c r="AO632" s="37">
        <v>36</v>
      </c>
      <c r="AP632" s="37">
        <v>7398</v>
      </c>
      <c r="AQ632" s="37">
        <v>450.16</v>
      </c>
      <c r="AR632" s="37">
        <v>968</v>
      </c>
      <c r="AS632" s="37">
        <v>58.898888888888898</v>
      </c>
      <c r="AV632" s="37">
        <v>4906</v>
      </c>
      <c r="AW632" s="37">
        <v>298.52888888888901</v>
      </c>
      <c r="AX632" s="37">
        <v>1521</v>
      </c>
      <c r="AY632" s="37">
        <v>92.548888888888897</v>
      </c>
      <c r="BB632" s="37">
        <v>3</v>
      </c>
      <c r="BC632" s="37">
        <v>0.18</v>
      </c>
      <c r="BJ632" s="37">
        <v>0</v>
      </c>
      <c r="BK632" s="37">
        <v>0</v>
      </c>
      <c r="BV632" s="37">
        <v>0</v>
      </c>
      <c r="BW632" s="37">
        <v>0</v>
      </c>
      <c r="CH632" s="37">
        <v>0</v>
      </c>
      <c r="CI632" s="37">
        <v>0</v>
      </c>
    </row>
    <row r="633" spans="1:91" x14ac:dyDescent="0.25">
      <c r="A633" s="10" t="s">
        <v>1036</v>
      </c>
      <c r="B633" s="10" t="s">
        <v>154</v>
      </c>
      <c r="C633" s="11">
        <v>33879</v>
      </c>
      <c r="D633" s="10" t="s">
        <v>4</v>
      </c>
      <c r="E633" s="12">
        <v>5522</v>
      </c>
      <c r="F633" s="12">
        <v>12614</v>
      </c>
      <c r="G633" s="12">
        <v>19074</v>
      </c>
      <c r="H633" s="13">
        <f>+E633/G633</f>
        <v>0.28950403690888121</v>
      </c>
      <c r="I633" s="13">
        <f>+F633/G633</f>
        <v>0.66131907308377902</v>
      </c>
      <c r="J633" s="12">
        <f>+E633-F633</f>
        <v>-7092</v>
      </c>
      <c r="K633" s="12">
        <f>+F633-E633</f>
        <v>7092</v>
      </c>
      <c r="L633" s="13">
        <f>+H633-I633</f>
        <v>-0.37181503617489781</v>
      </c>
      <c r="M633" s="13">
        <f>+I633-H633</f>
        <v>0.37181503617489781</v>
      </c>
      <c r="N633" s="12">
        <v>6205</v>
      </c>
      <c r="O633" s="12">
        <v>10879</v>
      </c>
      <c r="P633" s="12">
        <v>17407</v>
      </c>
      <c r="Q633" s="13">
        <f>+N633/P633</f>
        <v>0.35646578962486358</v>
      </c>
      <c r="R633" s="13">
        <f>+O633/P633</f>
        <v>0.62497845694260934</v>
      </c>
      <c r="S633" s="12">
        <f>+N633-O633</f>
        <v>-4674</v>
      </c>
      <c r="T633" s="13">
        <f>+Q633-R633</f>
        <v>-0.26851266731774576</v>
      </c>
      <c r="U633" s="14">
        <f>+E633-N633</f>
        <v>-683</v>
      </c>
      <c r="V633" s="14">
        <f>+F633-O633</f>
        <v>1735</v>
      </c>
      <c r="W633" s="13">
        <f>+H633-Q633</f>
        <v>-6.696175271598237E-2</v>
      </c>
      <c r="X633" s="13">
        <f>+I633-R633</f>
        <v>3.6340616141169679E-2</v>
      </c>
      <c r="Y633" s="15">
        <v>385.01</v>
      </c>
      <c r="Z633" s="16">
        <f>+C633/Y633</f>
        <v>87.995117009947791</v>
      </c>
      <c r="AA633" s="17">
        <v>17133</v>
      </c>
      <c r="AB633" s="18" t="str">
        <f>TEXT(AA633,"00000")</f>
        <v>17133</v>
      </c>
      <c r="AC633" s="19">
        <v>17</v>
      </c>
      <c r="AD633" s="19">
        <v>133</v>
      </c>
      <c r="AE633" s="27" t="s">
        <v>1047</v>
      </c>
      <c r="AF633" s="21" t="s">
        <v>1048</v>
      </c>
      <c r="AG633" s="24" t="s">
        <v>1049</v>
      </c>
      <c r="AH633" s="23">
        <v>2811588</v>
      </c>
      <c r="AI633" s="24" t="s">
        <v>43</v>
      </c>
      <c r="AJ633" s="24" t="s">
        <v>1050</v>
      </c>
      <c r="AK633" s="24"/>
      <c r="AL633" s="24"/>
      <c r="AM633" s="29" t="s">
        <v>44</v>
      </c>
      <c r="AN633" s="37">
        <v>32957</v>
      </c>
      <c r="AO633" s="37">
        <v>37</v>
      </c>
      <c r="AP633" s="37">
        <v>21068</v>
      </c>
      <c r="AQ633" s="37">
        <v>639.25888888888903</v>
      </c>
      <c r="AR633" s="37">
        <v>7306</v>
      </c>
      <c r="AS633" s="37">
        <v>221.68</v>
      </c>
      <c r="AV633" s="37">
        <v>4327</v>
      </c>
      <c r="AW633" s="37">
        <v>131.28888888888901</v>
      </c>
      <c r="AX633" s="37">
        <v>9218</v>
      </c>
      <c r="AY633" s="37">
        <v>279.69888888888897</v>
      </c>
      <c r="BB633" s="37">
        <v>1</v>
      </c>
      <c r="BC633" s="37">
        <v>2.8888888888888901E-2</v>
      </c>
      <c r="BJ633" s="37">
        <v>0</v>
      </c>
      <c r="BK633" s="37">
        <v>0</v>
      </c>
      <c r="BL633" s="37">
        <v>216</v>
      </c>
      <c r="BM633" s="37">
        <v>6.5488888888888903</v>
      </c>
      <c r="BV633" s="37">
        <v>0</v>
      </c>
      <c r="BW633" s="37">
        <v>0</v>
      </c>
      <c r="CH633" s="37">
        <v>0</v>
      </c>
      <c r="CI633" s="37">
        <v>0</v>
      </c>
    </row>
    <row r="634" spans="1:91" x14ac:dyDescent="0.25">
      <c r="A634" s="10" t="s">
        <v>1036</v>
      </c>
      <c r="B634" s="10" t="s">
        <v>155</v>
      </c>
      <c r="C634" s="11">
        <v>28898</v>
      </c>
      <c r="D634" s="10" t="s">
        <v>4</v>
      </c>
      <c r="E634" s="12">
        <v>3490</v>
      </c>
      <c r="F634" s="12">
        <v>8616</v>
      </c>
      <c r="G634" s="12">
        <v>12829</v>
      </c>
      <c r="H634" s="13">
        <f>+E634/G634</f>
        <v>0.27203990957985813</v>
      </c>
      <c r="I634" s="13">
        <f>+F634/G634</f>
        <v>0.67160339855015982</v>
      </c>
      <c r="J634" s="12">
        <f>+E634-F634</f>
        <v>-5126</v>
      </c>
      <c r="K634" s="12">
        <f>+F634-E634</f>
        <v>5126</v>
      </c>
      <c r="L634" s="13">
        <f>+H634-I634</f>
        <v>-0.39956348897030169</v>
      </c>
      <c r="M634" s="13">
        <f>+I634-H634</f>
        <v>0.39956348897030169</v>
      </c>
      <c r="N634" s="12">
        <v>5053</v>
      </c>
      <c r="O634" s="12">
        <v>6771</v>
      </c>
      <c r="P634" s="12">
        <v>12120</v>
      </c>
      <c r="Q634" s="13">
        <f>+N634/P634</f>
        <v>0.41691419141914193</v>
      </c>
      <c r="R634" s="13">
        <f>+O634/P634</f>
        <v>0.55866336633663372</v>
      </c>
      <c r="S634" s="12">
        <f>+N634-O634</f>
        <v>-1718</v>
      </c>
      <c r="T634" s="13">
        <f>+Q634-R634</f>
        <v>-0.14174917491749178</v>
      </c>
      <c r="U634" s="14">
        <f>+E634-N634</f>
        <v>-1563</v>
      </c>
      <c r="V634" s="14">
        <f>+F634-O634</f>
        <v>1845</v>
      </c>
      <c r="W634" s="13">
        <f>+H634-Q634</f>
        <v>-0.1448742818392838</v>
      </c>
      <c r="X634" s="13">
        <f>+I634-R634</f>
        <v>0.11294003221352611</v>
      </c>
      <c r="Y634" s="15">
        <v>703.69</v>
      </c>
      <c r="Z634" s="16">
        <f>+C634/Y634</f>
        <v>41.066378661058131</v>
      </c>
      <c r="AA634" s="17">
        <v>17135</v>
      </c>
      <c r="AB634" s="18" t="str">
        <f>TEXT(AA634,"00000")</f>
        <v>17135</v>
      </c>
      <c r="AC634" s="19">
        <v>17</v>
      </c>
      <c r="AD634" s="19">
        <v>135</v>
      </c>
      <c r="AE634" s="27"/>
      <c r="AF634" s="21"/>
      <c r="AG634" s="24"/>
      <c r="AH634" s="28"/>
      <c r="AI634" s="24"/>
      <c r="AJ634" s="24"/>
      <c r="AK634" s="24"/>
      <c r="AL634" s="24"/>
      <c r="AM634" s="29" t="s">
        <v>62</v>
      </c>
      <c r="AN634" s="37">
        <v>30104</v>
      </c>
      <c r="AO634" s="37">
        <v>78</v>
      </c>
      <c r="AP634" s="37">
        <v>13945</v>
      </c>
      <c r="AQ634" s="37">
        <v>463.23</v>
      </c>
      <c r="AR634" s="37">
        <v>7424</v>
      </c>
      <c r="AS634" s="37">
        <v>246.61</v>
      </c>
      <c r="AV634" s="37">
        <v>4117</v>
      </c>
      <c r="AW634" s="37">
        <v>136.758888888889</v>
      </c>
      <c r="AX634" s="37">
        <v>2050</v>
      </c>
      <c r="AY634" s="37">
        <v>68.098888888888894</v>
      </c>
      <c r="BB634" s="37">
        <v>4</v>
      </c>
      <c r="BC634" s="37">
        <v>0.13</v>
      </c>
      <c r="BJ634" s="37">
        <v>0</v>
      </c>
      <c r="BK634" s="37">
        <v>0</v>
      </c>
      <c r="BL634" s="37">
        <v>350</v>
      </c>
      <c r="BM634" s="37">
        <v>11.63</v>
      </c>
      <c r="BV634" s="37">
        <v>0</v>
      </c>
      <c r="BW634" s="37">
        <v>0</v>
      </c>
      <c r="CH634" s="37">
        <v>0</v>
      </c>
      <c r="CI634" s="37">
        <v>0</v>
      </c>
    </row>
    <row r="635" spans="1:91" x14ac:dyDescent="0.25">
      <c r="A635" s="10" t="s">
        <v>1036</v>
      </c>
      <c r="B635" s="10" t="s">
        <v>156</v>
      </c>
      <c r="C635" s="11">
        <v>34828</v>
      </c>
      <c r="D635" s="10" t="s">
        <v>4</v>
      </c>
      <c r="E635" s="12">
        <v>4693</v>
      </c>
      <c r="F635" s="12">
        <v>9060</v>
      </c>
      <c r="G635" s="12">
        <v>14607</v>
      </c>
      <c r="H635" s="13">
        <f>+E635/G635</f>
        <v>0.32128431573902921</v>
      </c>
      <c r="I635" s="13">
        <f>+F635/G635</f>
        <v>0.62025056479769969</v>
      </c>
      <c r="J635" s="12">
        <f>+E635-F635</f>
        <v>-4367</v>
      </c>
      <c r="K635" s="12">
        <f>+F635-E635</f>
        <v>4367</v>
      </c>
      <c r="L635" s="13">
        <f>+H635-I635</f>
        <v>-0.29896624905867047</v>
      </c>
      <c r="M635" s="13">
        <f>+I635-H635</f>
        <v>0.29896624905867047</v>
      </c>
      <c r="N635" s="12">
        <v>5792</v>
      </c>
      <c r="O635" s="12">
        <v>7962</v>
      </c>
      <c r="P635" s="12">
        <v>14071</v>
      </c>
      <c r="Q635" s="13">
        <f>+N635/P635</f>
        <v>0.41162675005330113</v>
      </c>
      <c r="R635" s="13">
        <f>+O635/P635</f>
        <v>0.56584464501456899</v>
      </c>
      <c r="S635" s="12">
        <f>+N635-O635</f>
        <v>-2170</v>
      </c>
      <c r="T635" s="13">
        <f>+Q635-R635</f>
        <v>-0.15421789496126787</v>
      </c>
      <c r="U635" s="14">
        <f>+E635-N635</f>
        <v>-1099</v>
      </c>
      <c r="V635" s="14">
        <f>+F635-O635</f>
        <v>1098</v>
      </c>
      <c r="W635" s="13">
        <f>+H635-Q635</f>
        <v>-9.0342434314271913E-2</v>
      </c>
      <c r="X635" s="13">
        <f>+I635-R635</f>
        <v>5.4405919783130696E-2</v>
      </c>
      <c r="Y635" s="15">
        <v>568.79</v>
      </c>
      <c r="Z635" s="16">
        <f>+C635/Y635</f>
        <v>61.231737548128486</v>
      </c>
      <c r="AA635" s="17">
        <v>17137</v>
      </c>
      <c r="AB635" s="18" t="str">
        <f>TEXT(AA635,"00000")</f>
        <v>17137</v>
      </c>
      <c r="AC635" s="19">
        <v>17</v>
      </c>
      <c r="AD635" s="19">
        <v>137</v>
      </c>
      <c r="AE635" s="27" t="s">
        <v>1157</v>
      </c>
      <c r="AF635" s="21" t="s">
        <v>1067</v>
      </c>
      <c r="AG635" s="24" t="s">
        <v>1158</v>
      </c>
      <c r="AH635" s="19"/>
      <c r="AI635" s="24" t="s">
        <v>53</v>
      </c>
      <c r="AJ635" s="24" t="s">
        <v>1069</v>
      </c>
      <c r="AK635" s="24"/>
      <c r="AL635" s="24"/>
      <c r="AM635" s="29" t="s">
        <v>44</v>
      </c>
      <c r="AN635" s="37">
        <v>35547</v>
      </c>
      <c r="AO635" s="37">
        <v>62</v>
      </c>
      <c r="AP635" s="37">
        <v>17214</v>
      </c>
      <c r="AQ635" s="37">
        <v>484.25888888888898</v>
      </c>
      <c r="AR635" s="37">
        <v>5851</v>
      </c>
      <c r="AS635" s="37">
        <v>164.59888888888901</v>
      </c>
      <c r="AT635" s="37">
        <v>299</v>
      </c>
      <c r="AU635" s="37">
        <v>8.41</v>
      </c>
      <c r="AV635" s="37">
        <v>5934</v>
      </c>
      <c r="AW635" s="37">
        <v>166.93</v>
      </c>
      <c r="AX635" s="37">
        <v>4495</v>
      </c>
      <c r="AY635" s="37">
        <v>126.45</v>
      </c>
      <c r="BB635" s="37">
        <v>117</v>
      </c>
      <c r="BC635" s="37">
        <v>3.29</v>
      </c>
      <c r="BJ635" s="37">
        <v>0</v>
      </c>
      <c r="BK635" s="37">
        <v>0</v>
      </c>
      <c r="BL635" s="37">
        <v>436</v>
      </c>
      <c r="BM635" s="37">
        <v>12.268888888888901</v>
      </c>
      <c r="BV635" s="37">
        <v>0</v>
      </c>
      <c r="BW635" s="37">
        <v>0</v>
      </c>
      <c r="CH635" s="37">
        <v>0</v>
      </c>
      <c r="CI635" s="37">
        <v>0</v>
      </c>
    </row>
    <row r="636" spans="1:91" x14ac:dyDescent="0.25">
      <c r="A636" s="10" t="s">
        <v>1036</v>
      </c>
      <c r="B636" s="10" t="s">
        <v>1159</v>
      </c>
      <c r="C636" s="11">
        <v>14931</v>
      </c>
      <c r="D636" s="10" t="s">
        <v>4</v>
      </c>
      <c r="E636" s="12">
        <v>1476</v>
      </c>
      <c r="F636" s="12">
        <v>4453</v>
      </c>
      <c r="G636" s="12">
        <v>6209</v>
      </c>
      <c r="H636" s="13">
        <f>+E636/G636</f>
        <v>0.23771943952327268</v>
      </c>
      <c r="I636" s="13">
        <f>+F636/G636</f>
        <v>0.71718473184087617</v>
      </c>
      <c r="J636" s="12">
        <f>+E636-F636</f>
        <v>-2977</v>
      </c>
      <c r="K636" s="12">
        <f>+F636-E636</f>
        <v>2977</v>
      </c>
      <c r="L636" s="13">
        <f>+H636-I636</f>
        <v>-0.47946529231760349</v>
      </c>
      <c r="M636" s="13">
        <f>+I636-H636</f>
        <v>0.47946529231760349</v>
      </c>
      <c r="N636" s="12">
        <v>2142</v>
      </c>
      <c r="O636" s="12">
        <v>3781</v>
      </c>
      <c r="P636" s="12">
        <v>6052</v>
      </c>
      <c r="Q636" s="13">
        <f>+N636/P636</f>
        <v>0.3539325842696629</v>
      </c>
      <c r="R636" s="13">
        <f>+O636/P636</f>
        <v>0.62475214805023138</v>
      </c>
      <c r="S636" s="12">
        <f>+N636-O636</f>
        <v>-1639</v>
      </c>
      <c r="T636" s="13">
        <f>+Q636-R636</f>
        <v>-0.27081956378056848</v>
      </c>
      <c r="U636" s="14">
        <f>+E636-N636</f>
        <v>-666</v>
      </c>
      <c r="V636" s="14">
        <f>+F636-O636</f>
        <v>672</v>
      </c>
      <c r="W636" s="13">
        <f>+H636-Q636</f>
        <v>-0.11621314474639022</v>
      </c>
      <c r="X636" s="13">
        <f>+I636-R636</f>
        <v>9.2432583790644784E-2</v>
      </c>
      <c r="Y636" s="15">
        <v>335.94</v>
      </c>
      <c r="Z636" s="16">
        <f>+C636/Y636</f>
        <v>44.445436685122345</v>
      </c>
      <c r="AA636" s="17">
        <v>17139</v>
      </c>
      <c r="AB636" s="18" t="str">
        <f>TEXT(AA636,"00000")</f>
        <v>17139</v>
      </c>
      <c r="AC636" s="19">
        <v>17</v>
      </c>
      <c r="AD636" s="19">
        <v>139</v>
      </c>
      <c r="AE636" s="27"/>
      <c r="AF636" s="21"/>
      <c r="AG636" s="24"/>
      <c r="AH636" s="28"/>
      <c r="AI636" s="24"/>
      <c r="AJ636" s="24"/>
      <c r="AK636" s="24"/>
      <c r="AL636" s="24"/>
      <c r="AM636" s="29" t="s">
        <v>62</v>
      </c>
      <c r="AN636" s="37">
        <v>14846</v>
      </c>
      <c r="AO636" s="37">
        <v>41</v>
      </c>
      <c r="AP636" s="37">
        <v>7884</v>
      </c>
      <c r="AQ636" s="37">
        <v>531.048888888889</v>
      </c>
      <c r="AR636" s="37">
        <v>5148</v>
      </c>
      <c r="AS636" s="37">
        <v>346.75888888888898</v>
      </c>
      <c r="AV636" s="37">
        <v>2337</v>
      </c>
      <c r="AW636" s="37">
        <v>157.418888888889</v>
      </c>
      <c r="AX636" s="37">
        <v>396</v>
      </c>
      <c r="AY636" s="37">
        <v>26.67</v>
      </c>
      <c r="BB636" s="37">
        <v>3</v>
      </c>
      <c r="BC636" s="37">
        <v>0.2</v>
      </c>
      <c r="BJ636" s="37">
        <v>0</v>
      </c>
      <c r="BK636" s="37">
        <v>0</v>
      </c>
      <c r="BV636" s="37">
        <v>0</v>
      </c>
      <c r="BW636" s="37">
        <v>0</v>
      </c>
      <c r="CH636" s="37">
        <v>0</v>
      </c>
      <c r="CI636" s="37">
        <v>0</v>
      </c>
    </row>
    <row r="637" spans="1:91" x14ac:dyDescent="0.25">
      <c r="A637" s="10" t="s">
        <v>1036</v>
      </c>
      <c r="B637" s="10" t="s">
        <v>1160</v>
      </c>
      <c r="C637" s="11">
        <v>51659</v>
      </c>
      <c r="D637" s="10" t="s">
        <v>4</v>
      </c>
      <c r="E637" s="12">
        <v>8025</v>
      </c>
      <c r="F637" s="12">
        <v>14344</v>
      </c>
      <c r="G637" s="12">
        <v>23798</v>
      </c>
      <c r="H637" s="13">
        <f>+E637/G637</f>
        <v>0.33721321119421799</v>
      </c>
      <c r="I637" s="13">
        <f>+F637/G637</f>
        <v>0.60273972602739723</v>
      </c>
      <c r="J637" s="12">
        <f>+E637-F637</f>
        <v>-6319</v>
      </c>
      <c r="K637" s="12">
        <f>+F637-E637</f>
        <v>6319</v>
      </c>
      <c r="L637" s="13">
        <f>+H637-I637</f>
        <v>-0.26552651483317924</v>
      </c>
      <c r="M637" s="13">
        <f>+I637-H637</f>
        <v>0.26552651483317924</v>
      </c>
      <c r="N637" s="12">
        <v>9504</v>
      </c>
      <c r="O637" s="12">
        <v>13409</v>
      </c>
      <c r="P637" s="12">
        <v>23342</v>
      </c>
      <c r="Q637" s="13">
        <f>+N637/P637</f>
        <v>0.4071630537229029</v>
      </c>
      <c r="R637" s="13">
        <f>+O637/P637</f>
        <v>0.57445805843543829</v>
      </c>
      <c r="S637" s="12">
        <f>+N637-O637</f>
        <v>-3905</v>
      </c>
      <c r="T637" s="13">
        <f>+Q637-R637</f>
        <v>-0.16729500471253539</v>
      </c>
      <c r="U637" s="14">
        <f>+E637-N637</f>
        <v>-1479</v>
      </c>
      <c r="V637" s="14">
        <f>+F637-O637</f>
        <v>935</v>
      </c>
      <c r="W637" s="13">
        <f>+H637-Q637</f>
        <v>-6.9949842528684913E-2</v>
      </c>
      <c r="X637" s="13">
        <f>+I637-R637</f>
        <v>2.8281667591958937E-2</v>
      </c>
      <c r="Y637" s="15">
        <v>758.57</v>
      </c>
      <c r="Z637" s="16">
        <f>+C637/Y637</f>
        <v>68.100504897372687</v>
      </c>
      <c r="AA637" s="17">
        <v>17141</v>
      </c>
      <c r="AB637" s="18" t="str">
        <f>TEXT(AA637,"00000")</f>
        <v>17141</v>
      </c>
      <c r="AC637" s="19">
        <v>17</v>
      </c>
      <c r="AD637" s="19">
        <v>141</v>
      </c>
      <c r="AE637" s="27" t="s">
        <v>1161</v>
      </c>
      <c r="AF637" s="21" t="s">
        <v>1052</v>
      </c>
      <c r="AG637" s="24" t="s">
        <v>1162</v>
      </c>
      <c r="AH637" s="19"/>
      <c r="AI637" s="24" t="s">
        <v>53</v>
      </c>
      <c r="AJ637" s="24" t="s">
        <v>1054</v>
      </c>
      <c r="AK637" s="24"/>
      <c r="AL637" s="24"/>
      <c r="AM637" s="29" t="s">
        <v>44</v>
      </c>
      <c r="AN637" s="37">
        <v>53497</v>
      </c>
      <c r="AO637" s="37">
        <v>79</v>
      </c>
      <c r="AP637" s="37">
        <v>21904</v>
      </c>
      <c r="AQ637" s="37">
        <v>409.43888888888898</v>
      </c>
      <c r="AR637" s="37">
        <v>5464</v>
      </c>
      <c r="AS637" s="37">
        <v>102.14</v>
      </c>
      <c r="AV637" s="37">
        <v>8512</v>
      </c>
      <c r="AW637" s="37">
        <v>159.11000000000001</v>
      </c>
      <c r="AX637" s="37">
        <v>7675</v>
      </c>
      <c r="AY637" s="37">
        <v>143.46888888888901</v>
      </c>
      <c r="BB637" s="37">
        <v>7</v>
      </c>
      <c r="BC637" s="37">
        <v>0.13</v>
      </c>
      <c r="BJ637" s="37">
        <v>0</v>
      </c>
      <c r="BK637" s="37">
        <v>0</v>
      </c>
      <c r="BL637" s="37">
        <v>246</v>
      </c>
      <c r="BM637" s="37">
        <v>4.5988888888888901</v>
      </c>
      <c r="BV637" s="37">
        <v>0</v>
      </c>
      <c r="BW637" s="37">
        <v>0</v>
      </c>
      <c r="CH637" s="37">
        <v>0</v>
      </c>
      <c r="CI637" s="37">
        <v>0</v>
      </c>
    </row>
    <row r="638" spans="1:91" x14ac:dyDescent="0.25">
      <c r="A638" s="10" t="s">
        <v>1036</v>
      </c>
      <c r="B638" s="10" t="s">
        <v>1163</v>
      </c>
      <c r="C638" s="11">
        <v>186221</v>
      </c>
      <c r="D638" s="10" t="s">
        <v>4</v>
      </c>
      <c r="E638" s="12">
        <v>37436</v>
      </c>
      <c r="F638" s="12">
        <v>35299</v>
      </c>
      <c r="G638" s="12">
        <v>77465</v>
      </c>
      <c r="H638" s="13">
        <f>+E638/G638</f>
        <v>0.48326340928161104</v>
      </c>
      <c r="I638" s="13">
        <f>+F638/G638</f>
        <v>0.45567675724520751</v>
      </c>
      <c r="J638" s="12">
        <f>+E638-F638</f>
        <v>2137</v>
      </c>
      <c r="K638" s="12">
        <f>+F638-E638</f>
        <v>-2137</v>
      </c>
      <c r="L638" s="13">
        <f>+H638-I638</f>
        <v>2.7586652036403536E-2</v>
      </c>
      <c r="M638" s="13">
        <f>+I638-H638</f>
        <v>-2.7586652036403536E-2</v>
      </c>
      <c r="N638" s="12">
        <v>40050</v>
      </c>
      <c r="O638" s="12">
        <v>36617</v>
      </c>
      <c r="P638" s="12">
        <v>78060</v>
      </c>
      <c r="Q638" s="13">
        <f>+N638/P638</f>
        <v>0.5130668716372021</v>
      </c>
      <c r="R638" s="13">
        <f>+O638/P638</f>
        <v>0.46908788111708943</v>
      </c>
      <c r="S638" s="12">
        <f>+N638-O638</f>
        <v>3433</v>
      </c>
      <c r="T638" s="13">
        <f>+Q638-R638</f>
        <v>4.3978990520112671E-2</v>
      </c>
      <c r="U638" s="14">
        <f>+E638-N638</f>
        <v>-2614</v>
      </c>
      <c r="V638" s="14">
        <f>+F638-O638</f>
        <v>-1318</v>
      </c>
      <c r="W638" s="13">
        <f>+H638-Q638</f>
        <v>-2.9803462355591059E-2</v>
      </c>
      <c r="X638" s="13">
        <f>+I638-R638</f>
        <v>-1.3411123871881925E-2</v>
      </c>
      <c r="Y638" s="15">
        <v>619.21</v>
      </c>
      <c r="Z638" s="16">
        <f>+C638/Y638</f>
        <v>300.73965213740087</v>
      </c>
      <c r="AA638" s="17">
        <v>17143</v>
      </c>
      <c r="AB638" s="18" t="str">
        <f>TEXT(AA638,"00000")</f>
        <v>17143</v>
      </c>
      <c r="AC638" s="19">
        <v>17</v>
      </c>
      <c r="AD638" s="19">
        <v>143</v>
      </c>
      <c r="AE638" s="27" t="s">
        <v>1145</v>
      </c>
      <c r="AF638" s="21" t="s">
        <v>1093</v>
      </c>
      <c r="AG638" s="24" t="s">
        <v>1146</v>
      </c>
      <c r="AH638" s="23">
        <v>378018</v>
      </c>
      <c r="AI638" s="24" t="s">
        <v>43</v>
      </c>
      <c r="AJ638" s="24" t="s">
        <v>1095</v>
      </c>
      <c r="AK638" s="24"/>
      <c r="AL638" s="24"/>
      <c r="AM638" s="29" t="s">
        <v>44</v>
      </c>
      <c r="AN638" s="37">
        <v>186494</v>
      </c>
      <c r="AO638" s="37">
        <v>232</v>
      </c>
      <c r="AP638" s="37">
        <v>101347</v>
      </c>
      <c r="AQ638" s="37">
        <v>543.42888888888899</v>
      </c>
      <c r="AR638" s="37">
        <v>30685</v>
      </c>
      <c r="AS638" s="37">
        <v>164.53888888888901</v>
      </c>
      <c r="AT638" s="37">
        <v>3482</v>
      </c>
      <c r="AU638" s="37">
        <v>18.670000000000002</v>
      </c>
      <c r="AV638" s="37">
        <v>18343</v>
      </c>
      <c r="AW638" s="37">
        <v>98.358888888888899</v>
      </c>
      <c r="AX638" s="37">
        <v>26165</v>
      </c>
      <c r="AY638" s="37">
        <v>140.30000000000001</v>
      </c>
      <c r="AZ638" s="37">
        <v>396</v>
      </c>
      <c r="BA638" s="37">
        <v>2.12</v>
      </c>
      <c r="BB638" s="37">
        <v>85</v>
      </c>
      <c r="BC638" s="37">
        <v>0.46</v>
      </c>
      <c r="BJ638" s="37">
        <v>0</v>
      </c>
      <c r="BK638" s="37">
        <v>0</v>
      </c>
      <c r="BL638" s="37">
        <v>882</v>
      </c>
      <c r="BM638" s="37">
        <v>4.7300000000000004</v>
      </c>
      <c r="BP638" s="37">
        <v>16</v>
      </c>
      <c r="BQ638" s="37">
        <v>8.5793644835758798E-2</v>
      </c>
      <c r="BT638" s="37">
        <v>600</v>
      </c>
      <c r="BU638" s="37">
        <v>3.21726168134095</v>
      </c>
      <c r="BV638" s="37">
        <v>616</v>
      </c>
      <c r="BW638" s="37">
        <v>3.3030553261767088</v>
      </c>
      <c r="BX638" s="37">
        <v>19788</v>
      </c>
      <c r="BY638" s="37">
        <v>106.108888888889</v>
      </c>
      <c r="CF638" s="37">
        <v>400</v>
      </c>
      <c r="CG638" s="37">
        <v>2.14</v>
      </c>
      <c r="CH638" s="37">
        <v>400</v>
      </c>
      <c r="CI638" s="37">
        <v>2.14</v>
      </c>
      <c r="CJ638" s="37">
        <v>501</v>
      </c>
      <c r="CK638" s="37">
        <v>2.69</v>
      </c>
      <c r="CL638" s="37">
        <v>4</v>
      </c>
      <c r="CM638" s="37">
        <v>1.8888888888888899E-2</v>
      </c>
    </row>
    <row r="639" spans="1:91" x14ac:dyDescent="0.25">
      <c r="A639" s="10" t="s">
        <v>1036</v>
      </c>
      <c r="B639" s="10" t="s">
        <v>157</v>
      </c>
      <c r="C639" s="11">
        <v>21543</v>
      </c>
      <c r="D639" s="10" t="s">
        <v>4</v>
      </c>
      <c r="E639" s="12">
        <v>2433</v>
      </c>
      <c r="F639" s="12">
        <v>6816</v>
      </c>
      <c r="G639" s="12">
        <v>9706</v>
      </c>
      <c r="H639" s="13">
        <f>+E639/G639</f>
        <v>0.25066968885225632</v>
      </c>
      <c r="I639" s="13">
        <f>+F639/G639</f>
        <v>0.70224603338141356</v>
      </c>
      <c r="J639" s="12">
        <f>+E639-F639</f>
        <v>-4383</v>
      </c>
      <c r="K639" s="12">
        <f>+F639-E639</f>
        <v>4383</v>
      </c>
      <c r="L639" s="13">
        <f>+H639-I639</f>
        <v>-0.45157634452915724</v>
      </c>
      <c r="M639" s="13">
        <f>+I639-H639</f>
        <v>0.45157634452915724</v>
      </c>
      <c r="N639" s="12">
        <v>3813</v>
      </c>
      <c r="O639" s="12">
        <v>5497</v>
      </c>
      <c r="P639" s="12">
        <v>9533</v>
      </c>
      <c r="Q639" s="13">
        <f>+N639/P639</f>
        <v>0.39997902024546311</v>
      </c>
      <c r="R639" s="13">
        <f>+O639/P639</f>
        <v>0.57662855344592467</v>
      </c>
      <c r="S639" s="12">
        <f>+N639-O639</f>
        <v>-1684</v>
      </c>
      <c r="T639" s="13">
        <f>+Q639-R639</f>
        <v>-0.17664953320046156</v>
      </c>
      <c r="U639" s="14">
        <f>+E639-N639</f>
        <v>-1380</v>
      </c>
      <c r="V639" s="14">
        <f>+F639-O639</f>
        <v>1319</v>
      </c>
      <c r="W639" s="13">
        <f>+H639-Q639</f>
        <v>-0.14930933139320679</v>
      </c>
      <c r="X639" s="13">
        <f>+I639-R639</f>
        <v>0.12561747993548888</v>
      </c>
      <c r="Y639" s="15">
        <v>441.76</v>
      </c>
      <c r="Z639" s="16">
        <f>+C639/Y639</f>
        <v>48.766298442593268</v>
      </c>
      <c r="AA639" s="17">
        <v>17145</v>
      </c>
      <c r="AB639" s="18" t="str">
        <f>TEXT(AA639,"00000")</f>
        <v>17145</v>
      </c>
      <c r="AC639" s="19">
        <v>17</v>
      </c>
      <c r="AD639" s="19">
        <v>145</v>
      </c>
      <c r="AE639" s="27"/>
      <c r="AF639" s="21"/>
      <c r="AG639" s="24"/>
      <c r="AH639" s="28"/>
      <c r="AI639" s="24"/>
      <c r="AJ639" s="24"/>
      <c r="AK639" s="24"/>
      <c r="AL639" s="24"/>
      <c r="AM639" s="29" t="s">
        <v>62</v>
      </c>
      <c r="AN639" s="37">
        <v>22350</v>
      </c>
      <c r="AO639" s="37">
        <v>55</v>
      </c>
      <c r="AP639" s="37">
        <v>12910</v>
      </c>
      <c r="AQ639" s="37">
        <v>577.62888888888904</v>
      </c>
      <c r="AR639" s="37">
        <v>7340</v>
      </c>
      <c r="AS639" s="37">
        <v>328.41</v>
      </c>
      <c r="AT639" s="37">
        <v>178</v>
      </c>
      <c r="AU639" s="37">
        <v>7.96</v>
      </c>
      <c r="AV639" s="37">
        <v>2363</v>
      </c>
      <c r="AW639" s="37">
        <v>105.73</v>
      </c>
      <c r="AX639" s="37">
        <v>3029</v>
      </c>
      <c r="AY639" s="37">
        <v>135.53</v>
      </c>
      <c r="BJ639" s="37">
        <v>0</v>
      </c>
      <c r="BK639" s="37">
        <v>0</v>
      </c>
      <c r="BV639" s="37">
        <v>0</v>
      </c>
      <c r="BW639" s="37">
        <v>0</v>
      </c>
      <c r="CH639" s="37">
        <v>0</v>
      </c>
      <c r="CI639" s="37">
        <v>0</v>
      </c>
    </row>
    <row r="640" spans="1:91" x14ac:dyDescent="0.25">
      <c r="A640" s="10" t="s">
        <v>1036</v>
      </c>
      <c r="B640" s="10" t="s">
        <v>1164</v>
      </c>
      <c r="C640" s="11">
        <v>16387</v>
      </c>
      <c r="D640" s="10" t="s">
        <v>4</v>
      </c>
      <c r="E640" s="12">
        <v>2633</v>
      </c>
      <c r="F640" s="12">
        <v>5623</v>
      </c>
      <c r="G640" s="12">
        <v>8899</v>
      </c>
      <c r="H640" s="13">
        <f>+E640/G640</f>
        <v>0.29587594111697946</v>
      </c>
      <c r="I640" s="13">
        <f>+F640/G640</f>
        <v>0.63186874929767389</v>
      </c>
      <c r="J640" s="12">
        <f>+E640-F640</f>
        <v>-2990</v>
      </c>
      <c r="K640" s="12">
        <f>+F640-E640</f>
        <v>2990</v>
      </c>
      <c r="L640" s="13">
        <f>+H640-I640</f>
        <v>-0.33599280818069444</v>
      </c>
      <c r="M640" s="13">
        <f>+I640-H640</f>
        <v>0.33599280818069444</v>
      </c>
      <c r="N640" s="12">
        <v>3081</v>
      </c>
      <c r="O640" s="12">
        <v>5412</v>
      </c>
      <c r="P640" s="12">
        <v>8697</v>
      </c>
      <c r="Q640" s="13">
        <f>+N640/P640</f>
        <v>0.35426008968609868</v>
      </c>
      <c r="R640" s="13">
        <f>+O640/P640</f>
        <v>0.62228354605036218</v>
      </c>
      <c r="S640" s="12">
        <f>+N640-O640</f>
        <v>-2331</v>
      </c>
      <c r="T640" s="13">
        <f>+Q640-R640</f>
        <v>-0.2680234563642635</v>
      </c>
      <c r="U640" s="14">
        <f>+E640-N640</f>
        <v>-448</v>
      </c>
      <c r="V640" s="14">
        <f>+F640-O640</f>
        <v>211</v>
      </c>
      <c r="W640" s="13">
        <f>+H640-Q640</f>
        <v>-5.8384148569119221E-2</v>
      </c>
      <c r="X640" s="13">
        <f>+I640-R640</f>
        <v>9.5852032473117132E-3</v>
      </c>
      <c r="Y640" s="15">
        <v>439.2</v>
      </c>
      <c r="Z640" s="16">
        <f>+C640/Y640</f>
        <v>37.311020036429873</v>
      </c>
      <c r="AA640" s="17">
        <v>17147</v>
      </c>
      <c r="AB640" s="18" t="str">
        <f>TEXT(AA640,"00000")</f>
        <v>17147</v>
      </c>
      <c r="AC640" s="19">
        <v>17</v>
      </c>
      <c r="AD640" s="19">
        <v>147</v>
      </c>
      <c r="AE640" s="27" t="s">
        <v>1063</v>
      </c>
      <c r="AF640" s="21"/>
      <c r="AG640" s="24" t="s">
        <v>1064</v>
      </c>
      <c r="AH640" s="23">
        <v>238984</v>
      </c>
      <c r="AI640" s="24" t="s">
        <v>43</v>
      </c>
      <c r="AJ640" s="24"/>
      <c r="AK640" s="24"/>
      <c r="AL640" s="24"/>
      <c r="AM640" s="29" t="s">
        <v>59</v>
      </c>
      <c r="AN640" s="37">
        <v>16729</v>
      </c>
      <c r="AO640" s="37">
        <v>35</v>
      </c>
      <c r="AP640" s="37">
        <v>6531</v>
      </c>
      <c r="AQ640" s="37">
        <v>390.39888888888902</v>
      </c>
      <c r="AR640" s="37">
        <v>2262</v>
      </c>
      <c r="AS640" s="37">
        <v>135.21</v>
      </c>
      <c r="AV640" s="37">
        <v>3507</v>
      </c>
      <c r="AW640" s="37">
        <v>209.638888888889</v>
      </c>
      <c r="AX640" s="37">
        <v>761</v>
      </c>
      <c r="AY640" s="37">
        <v>45.49</v>
      </c>
      <c r="BB640" s="37">
        <v>1</v>
      </c>
      <c r="BC640" s="37">
        <v>5.88888888888889E-2</v>
      </c>
      <c r="BJ640" s="37">
        <v>0</v>
      </c>
      <c r="BK640" s="37">
        <v>0</v>
      </c>
      <c r="BV640" s="37">
        <v>0</v>
      </c>
      <c r="BW640" s="37">
        <v>0</v>
      </c>
      <c r="CH640" s="37">
        <v>0</v>
      </c>
      <c r="CI640" s="37">
        <v>0</v>
      </c>
    </row>
    <row r="641" spans="1:91" x14ac:dyDescent="0.25">
      <c r="A641" s="10" t="s">
        <v>1036</v>
      </c>
      <c r="B641" s="10" t="s">
        <v>159</v>
      </c>
      <c r="C641" s="11">
        <v>15989</v>
      </c>
      <c r="D641" s="10" t="s">
        <v>4</v>
      </c>
      <c r="E641" s="12">
        <v>1412</v>
      </c>
      <c r="F641" s="12">
        <v>5749</v>
      </c>
      <c r="G641" s="12">
        <v>7458</v>
      </c>
      <c r="H641" s="13">
        <f>+E641/G641</f>
        <v>0.18932689729149907</v>
      </c>
      <c r="I641" s="13">
        <f>+F641/G641</f>
        <v>0.77085009385894343</v>
      </c>
      <c r="J641" s="12">
        <f>+E641-F641</f>
        <v>-4337</v>
      </c>
      <c r="K641" s="12">
        <f>+F641-E641</f>
        <v>4337</v>
      </c>
      <c r="L641" s="13">
        <f>+H641-I641</f>
        <v>-0.58152319656744433</v>
      </c>
      <c r="M641" s="13">
        <f>+I641-H641</f>
        <v>0.58152319656744433</v>
      </c>
      <c r="N641" s="12">
        <v>2276</v>
      </c>
      <c r="O641" s="12">
        <v>4853</v>
      </c>
      <c r="P641" s="12">
        <v>7275</v>
      </c>
      <c r="Q641" s="13">
        <f>+N641/P641</f>
        <v>0.31285223367697595</v>
      </c>
      <c r="R641" s="13">
        <f>+O641/P641</f>
        <v>0.66707903780068734</v>
      </c>
      <c r="S641" s="12">
        <f>+N641-O641</f>
        <v>-2577</v>
      </c>
      <c r="T641" s="13">
        <f>+Q641-R641</f>
        <v>-0.35422680412371138</v>
      </c>
      <c r="U641" s="14">
        <f>+E641-N641</f>
        <v>-864</v>
      </c>
      <c r="V641" s="14">
        <f>+F641-O641</f>
        <v>896</v>
      </c>
      <c r="W641" s="13">
        <f>+H641-Q641</f>
        <v>-0.12352533638547689</v>
      </c>
      <c r="X641" s="13">
        <f>+I641-R641</f>
        <v>0.10377105605825609</v>
      </c>
      <c r="Y641" s="15">
        <v>831.38</v>
      </c>
      <c r="Z641" s="16">
        <f>+C641/Y641</f>
        <v>19.231879525608026</v>
      </c>
      <c r="AA641" s="17">
        <v>17149</v>
      </c>
      <c r="AB641" s="18" t="str">
        <f>TEXT(AA641,"00000")</f>
        <v>17149</v>
      </c>
      <c r="AC641" s="19">
        <v>17</v>
      </c>
      <c r="AD641" s="19">
        <v>149</v>
      </c>
      <c r="AE641" s="27"/>
      <c r="AF641" s="21"/>
      <c r="AG641" s="24"/>
      <c r="AH641" s="28"/>
      <c r="AI641" s="24"/>
      <c r="AJ641" s="24"/>
      <c r="AK641" s="24"/>
      <c r="AL641" s="24"/>
      <c r="AM641" s="29" t="s">
        <v>62</v>
      </c>
      <c r="AN641" s="37">
        <v>16430</v>
      </c>
      <c r="AO641" s="37">
        <v>53</v>
      </c>
      <c r="AP641" s="37">
        <v>6747</v>
      </c>
      <c r="AQ641" s="37">
        <v>410.64888888888902</v>
      </c>
      <c r="AR641" s="37">
        <v>4383</v>
      </c>
      <c r="AS641" s="37">
        <v>266.76888888888902</v>
      </c>
      <c r="AV641" s="37">
        <v>1778</v>
      </c>
      <c r="AW641" s="37">
        <v>108.218888888889</v>
      </c>
      <c r="AX641" s="37">
        <v>364</v>
      </c>
      <c r="AY641" s="37">
        <v>22.148888888888902</v>
      </c>
      <c r="BJ641" s="37">
        <v>0</v>
      </c>
      <c r="BK641" s="37">
        <v>0</v>
      </c>
      <c r="BL641" s="37">
        <v>103</v>
      </c>
      <c r="BM641" s="37">
        <v>6.2688888888888901</v>
      </c>
      <c r="BV641" s="37">
        <v>0</v>
      </c>
      <c r="BW641" s="37">
        <v>0</v>
      </c>
      <c r="CH641" s="37">
        <v>0</v>
      </c>
      <c r="CI641" s="37">
        <v>0</v>
      </c>
    </row>
    <row r="642" spans="1:91" x14ac:dyDescent="0.25">
      <c r="A642" s="10" t="s">
        <v>1036</v>
      </c>
      <c r="B642" s="10" t="s">
        <v>311</v>
      </c>
      <c r="C642" s="11">
        <v>4226</v>
      </c>
      <c r="D642" s="10" t="s">
        <v>4</v>
      </c>
      <c r="E642" s="12">
        <v>374</v>
      </c>
      <c r="F642" s="12">
        <v>1678</v>
      </c>
      <c r="G642" s="12">
        <v>2132</v>
      </c>
      <c r="H642" s="13">
        <f>+E642/G642</f>
        <v>0.17542213883677299</v>
      </c>
      <c r="I642" s="13">
        <f>+F642/G642</f>
        <v>0.78705440900562851</v>
      </c>
      <c r="J642" s="12">
        <f>+E642-F642</f>
        <v>-1304</v>
      </c>
      <c r="K642" s="12">
        <f>+F642-E642</f>
        <v>1304</v>
      </c>
      <c r="L642" s="13">
        <f>+H642-I642</f>
        <v>-0.61163227016885546</v>
      </c>
      <c r="M642" s="13">
        <f>+I642-H642</f>
        <v>0.61163227016885546</v>
      </c>
      <c r="N642" s="12">
        <v>649</v>
      </c>
      <c r="O642" s="12">
        <v>1511</v>
      </c>
      <c r="P642" s="12">
        <v>2219</v>
      </c>
      <c r="Q642" s="13">
        <f>+N642/P642</f>
        <v>0.29247408742676884</v>
      </c>
      <c r="R642" s="13">
        <f>+O642/P642</f>
        <v>0.68093735917079767</v>
      </c>
      <c r="S642" s="12">
        <f>+N642-O642</f>
        <v>-862</v>
      </c>
      <c r="T642" s="13">
        <f>+Q642-R642</f>
        <v>-0.38846327174402884</v>
      </c>
      <c r="U642" s="14">
        <f>+E642-N642</f>
        <v>-275</v>
      </c>
      <c r="V642" s="14">
        <f>+F642-O642</f>
        <v>167</v>
      </c>
      <c r="W642" s="13">
        <f>+H642-Q642</f>
        <v>-0.11705194858999585</v>
      </c>
      <c r="X642" s="13">
        <f>+I642-R642</f>
        <v>0.10611704983483083</v>
      </c>
      <c r="Y642" s="15">
        <v>368.77</v>
      </c>
      <c r="Z642" s="16">
        <f>+C642/Y642</f>
        <v>11.459717439054154</v>
      </c>
      <c r="AA642" s="17">
        <v>17151</v>
      </c>
      <c r="AB642" s="18" t="str">
        <f>TEXT(AA642,"00000")</f>
        <v>17151</v>
      </c>
      <c r="AC642" s="19">
        <v>17</v>
      </c>
      <c r="AD642" s="19">
        <v>151</v>
      </c>
      <c r="AE642" s="27"/>
      <c r="AF642" s="21"/>
      <c r="AG642" s="24"/>
      <c r="AH642" s="28"/>
      <c r="AI642" s="24"/>
      <c r="AJ642" s="24"/>
      <c r="AK642" s="24"/>
      <c r="AL642" s="24"/>
      <c r="AM642" s="29" t="s">
        <v>62</v>
      </c>
      <c r="AN642" s="37">
        <v>4470</v>
      </c>
      <c r="AO642" s="37">
        <v>11</v>
      </c>
      <c r="AP642" s="37">
        <v>1206</v>
      </c>
      <c r="AQ642" s="37">
        <v>269.8</v>
      </c>
      <c r="AR642" s="37">
        <v>1105</v>
      </c>
      <c r="AS642" s="37">
        <v>247.198888888889</v>
      </c>
      <c r="AV642" s="37">
        <v>99</v>
      </c>
      <c r="AW642" s="37">
        <v>22.148888888888902</v>
      </c>
      <c r="BB642" s="37">
        <v>2</v>
      </c>
      <c r="BC642" s="37">
        <v>0.45</v>
      </c>
      <c r="BJ642" s="37">
        <v>0</v>
      </c>
      <c r="BK642" s="37">
        <v>0</v>
      </c>
      <c r="BV642" s="37">
        <v>0</v>
      </c>
      <c r="BW642" s="37">
        <v>0</v>
      </c>
      <c r="CH642" s="37">
        <v>0</v>
      </c>
      <c r="CI642" s="37">
        <v>0</v>
      </c>
    </row>
    <row r="643" spans="1:91" x14ac:dyDescent="0.25">
      <c r="A643" s="10" t="s">
        <v>1036</v>
      </c>
      <c r="B643" s="10" t="s">
        <v>315</v>
      </c>
      <c r="C643" s="11">
        <v>5678</v>
      </c>
      <c r="D643" s="10" t="s">
        <v>4</v>
      </c>
      <c r="E643" s="12">
        <v>817</v>
      </c>
      <c r="F643" s="12">
        <v>1583</v>
      </c>
      <c r="G643" s="12">
        <v>2473</v>
      </c>
      <c r="H643" s="13">
        <f>+E643/G643</f>
        <v>0.3303679741205014</v>
      </c>
      <c r="I643" s="13">
        <f>+F643/G643</f>
        <v>0.64011322280630811</v>
      </c>
      <c r="J643" s="12">
        <f>+E643-F643</f>
        <v>-766</v>
      </c>
      <c r="K643" s="12">
        <f>+F643-E643</f>
        <v>766</v>
      </c>
      <c r="L643" s="13">
        <f>+H643-I643</f>
        <v>-0.30974524868580672</v>
      </c>
      <c r="M643" s="13">
        <f>+I643-H643</f>
        <v>0.30974524868580672</v>
      </c>
      <c r="N643" s="12">
        <v>1389</v>
      </c>
      <c r="O643" s="12">
        <v>1562</v>
      </c>
      <c r="P643" s="12">
        <v>3001</v>
      </c>
      <c r="Q643" s="13">
        <f>+N643/P643</f>
        <v>0.46284571809396868</v>
      </c>
      <c r="R643" s="13">
        <f>+O643/P643</f>
        <v>0.52049316894368547</v>
      </c>
      <c r="S643" s="12">
        <f>+N643-O643</f>
        <v>-173</v>
      </c>
      <c r="T643" s="13">
        <f>+Q643-R643</f>
        <v>-5.7647450849716786E-2</v>
      </c>
      <c r="U643" s="14">
        <f>+E643-N643</f>
        <v>-572</v>
      </c>
      <c r="V643" s="14">
        <f>+F643-O643</f>
        <v>21</v>
      </c>
      <c r="W643" s="13">
        <f>+H643-Q643</f>
        <v>-0.13247774397346729</v>
      </c>
      <c r="X643" s="13">
        <f>+I643-R643</f>
        <v>0.11962005386262264</v>
      </c>
      <c r="Y643" s="15">
        <v>199.19</v>
      </c>
      <c r="Z643" s="16">
        <f>+C643/Y643</f>
        <v>28.505447060595412</v>
      </c>
      <c r="AA643" s="17">
        <v>17153</v>
      </c>
      <c r="AB643" s="18" t="str">
        <f>TEXT(AA643,"00000")</f>
        <v>17153</v>
      </c>
      <c r="AC643" s="19">
        <v>17</v>
      </c>
      <c r="AD643" s="19">
        <v>153</v>
      </c>
      <c r="AE643" s="27"/>
      <c r="AF643" s="21"/>
      <c r="AG643" s="24"/>
      <c r="AH643" s="28"/>
      <c r="AI643" s="24"/>
      <c r="AJ643" s="24"/>
      <c r="AK643" s="24"/>
      <c r="AL643" s="24"/>
      <c r="AM643" s="29" t="s">
        <v>62</v>
      </c>
      <c r="AN643" s="37">
        <v>6161</v>
      </c>
      <c r="AO643" s="37">
        <v>31</v>
      </c>
      <c r="AP643" s="37">
        <v>4412</v>
      </c>
      <c r="AQ643" s="37">
        <v>716.12</v>
      </c>
      <c r="AR643" s="37">
        <v>3330</v>
      </c>
      <c r="AS643" s="37">
        <v>540.5</v>
      </c>
      <c r="AT643" s="37">
        <v>206</v>
      </c>
      <c r="AU643" s="37">
        <v>33.438888888888897</v>
      </c>
      <c r="AV643" s="37">
        <v>441</v>
      </c>
      <c r="AW643" s="37">
        <v>71.578888888888898</v>
      </c>
      <c r="AX643" s="37">
        <v>386</v>
      </c>
      <c r="AY643" s="37">
        <v>62.648888888888898</v>
      </c>
      <c r="BB643" s="37">
        <v>49</v>
      </c>
      <c r="BC643" s="37">
        <v>7.95</v>
      </c>
      <c r="BJ643" s="37">
        <v>0</v>
      </c>
      <c r="BK643" s="37">
        <v>0</v>
      </c>
      <c r="BV643" s="37">
        <v>0</v>
      </c>
      <c r="BW643" s="37">
        <v>0</v>
      </c>
      <c r="CH643" s="37">
        <v>0</v>
      </c>
      <c r="CI643" s="37">
        <v>0</v>
      </c>
    </row>
    <row r="644" spans="1:91" x14ac:dyDescent="0.25">
      <c r="A644" s="10" t="s">
        <v>1036</v>
      </c>
      <c r="B644" s="10" t="s">
        <v>743</v>
      </c>
      <c r="C644" s="11">
        <v>5644</v>
      </c>
      <c r="D644" s="10" t="s">
        <v>4</v>
      </c>
      <c r="E644" s="12">
        <v>1143</v>
      </c>
      <c r="F644" s="12">
        <v>1762</v>
      </c>
      <c r="G644" s="12">
        <v>3076</v>
      </c>
      <c r="H644" s="13">
        <f>+E644/G644</f>
        <v>0.37158647594278282</v>
      </c>
      <c r="I644" s="13">
        <f>+F644/G644</f>
        <v>0.57282184655396617</v>
      </c>
      <c r="J644" s="12">
        <f>+E644-F644</f>
        <v>-619</v>
      </c>
      <c r="K644" s="12">
        <f>+F644-E644</f>
        <v>619</v>
      </c>
      <c r="L644" s="13">
        <f>+H644-I644</f>
        <v>-0.20123537061118335</v>
      </c>
      <c r="M644" s="13">
        <f>+I644-H644</f>
        <v>0.20123537061118335</v>
      </c>
      <c r="N644" s="12">
        <v>1558</v>
      </c>
      <c r="O644" s="12">
        <v>1500</v>
      </c>
      <c r="P644" s="12">
        <v>3132</v>
      </c>
      <c r="Q644" s="13">
        <f>+N644/P644</f>
        <v>0.49744572158365263</v>
      </c>
      <c r="R644" s="13">
        <f>+O644/P644</f>
        <v>0.47892720306513409</v>
      </c>
      <c r="S644" s="12">
        <f>+N644-O644</f>
        <v>58</v>
      </c>
      <c r="T644" s="13">
        <f>+Q644-R644</f>
        <v>1.8518518518518545E-2</v>
      </c>
      <c r="U644" s="14">
        <f>+E644-N644</f>
        <v>-415</v>
      </c>
      <c r="V644" s="14">
        <f>+F644-O644</f>
        <v>262</v>
      </c>
      <c r="W644" s="13">
        <f>+H644-Q644</f>
        <v>-0.12585924564086981</v>
      </c>
      <c r="X644" s="13">
        <f>+I644-R644</f>
        <v>9.3894643488832086E-2</v>
      </c>
      <c r="Y644" s="15">
        <v>160.16</v>
      </c>
      <c r="Z644" s="16">
        <f>+C644/Y644</f>
        <v>35.239760239760237</v>
      </c>
      <c r="AA644" s="17">
        <v>17155</v>
      </c>
      <c r="AB644" s="18" t="str">
        <f>TEXT(AA644,"00000")</f>
        <v>17155</v>
      </c>
      <c r="AC644" s="19">
        <v>17</v>
      </c>
      <c r="AD644" s="19">
        <v>155</v>
      </c>
      <c r="AE644" s="27" t="s">
        <v>1057</v>
      </c>
      <c r="AF644" s="21" t="s">
        <v>1058</v>
      </c>
      <c r="AG644" s="24" t="s">
        <v>1059</v>
      </c>
      <c r="AH644" s="19"/>
      <c r="AI644" s="24" t="s">
        <v>53</v>
      </c>
      <c r="AJ644" s="24" t="s">
        <v>1060</v>
      </c>
      <c r="AK644" s="24"/>
      <c r="AL644" s="24"/>
      <c r="AM644" s="29" t="s">
        <v>59</v>
      </c>
      <c r="AN644" s="37">
        <v>6006</v>
      </c>
      <c r="AO644" s="37">
        <v>12</v>
      </c>
      <c r="AP644" s="37">
        <v>2042</v>
      </c>
      <c r="AQ644" s="37">
        <v>339.99</v>
      </c>
      <c r="AR644" s="37">
        <v>67</v>
      </c>
      <c r="AS644" s="37">
        <v>11.16</v>
      </c>
      <c r="AV644" s="37">
        <v>829</v>
      </c>
      <c r="AW644" s="37">
        <v>138.03</v>
      </c>
      <c r="AX644" s="37">
        <v>1065</v>
      </c>
      <c r="AY644" s="37">
        <v>177.31888888888901</v>
      </c>
      <c r="BJ644" s="37">
        <v>0</v>
      </c>
      <c r="BK644" s="37">
        <v>0</v>
      </c>
      <c r="BV644" s="37">
        <v>0</v>
      </c>
      <c r="BW644" s="37">
        <v>0</v>
      </c>
      <c r="CF644" s="37">
        <v>81</v>
      </c>
      <c r="CG644" s="37">
        <v>13.49</v>
      </c>
      <c r="CH644" s="37">
        <v>81</v>
      </c>
      <c r="CI644" s="37">
        <v>13.49</v>
      </c>
    </row>
    <row r="645" spans="1:91" x14ac:dyDescent="0.25">
      <c r="A645" s="10" t="s">
        <v>1036</v>
      </c>
      <c r="B645" s="10" t="s">
        <v>162</v>
      </c>
      <c r="C645" s="11">
        <v>32852</v>
      </c>
      <c r="D645" s="10" t="s">
        <v>4</v>
      </c>
      <c r="E645" s="12">
        <v>3421</v>
      </c>
      <c r="F645" s="12">
        <v>9992</v>
      </c>
      <c r="G645" s="12">
        <v>14032</v>
      </c>
      <c r="H645" s="13">
        <f>+E645/G645</f>
        <v>0.24379988597491448</v>
      </c>
      <c r="I645" s="13">
        <f>+F645/G645</f>
        <v>0.71208665906499435</v>
      </c>
      <c r="J645" s="12">
        <f>+E645-F645</f>
        <v>-6571</v>
      </c>
      <c r="K645" s="12">
        <f>+F645-E645</f>
        <v>6571</v>
      </c>
      <c r="L645" s="13">
        <f>+H645-I645</f>
        <v>-0.46828677309007988</v>
      </c>
      <c r="M645" s="13">
        <f>+I645-H645</f>
        <v>0.46828677309007988</v>
      </c>
      <c r="N645" s="12">
        <v>5753</v>
      </c>
      <c r="O645" s="12">
        <v>8284</v>
      </c>
      <c r="P645" s="12">
        <v>14380</v>
      </c>
      <c r="Q645" s="13">
        <f>+N645/P645</f>
        <v>0.40006954102920722</v>
      </c>
      <c r="R645" s="13">
        <f>+O645/P645</f>
        <v>0.57607788595271214</v>
      </c>
      <c r="S645" s="12">
        <f>+N645-O645</f>
        <v>-2531</v>
      </c>
      <c r="T645" s="13">
        <f>+Q645-R645</f>
        <v>-0.17600834492350492</v>
      </c>
      <c r="U645" s="14">
        <f>+E645-N645</f>
        <v>-2332</v>
      </c>
      <c r="V645" s="14">
        <f>+F645-O645</f>
        <v>1708</v>
      </c>
      <c r="W645" s="13">
        <f>+H645-Q645</f>
        <v>-0.15626965505429274</v>
      </c>
      <c r="X645" s="13">
        <f>+I645-R645</f>
        <v>0.13600877311228221</v>
      </c>
      <c r="Y645" s="15">
        <v>575.5</v>
      </c>
      <c r="Z645" s="16">
        <f>+C645/Y645</f>
        <v>57.084274543874891</v>
      </c>
      <c r="AA645" s="17">
        <v>17157</v>
      </c>
      <c r="AB645" s="18" t="str">
        <f>TEXT(AA645,"00000")</f>
        <v>17157</v>
      </c>
      <c r="AC645" s="19">
        <v>17</v>
      </c>
      <c r="AD645" s="19">
        <v>157</v>
      </c>
      <c r="AE645" s="27"/>
      <c r="AF645" s="21"/>
      <c r="AG645" s="24"/>
      <c r="AH645" s="28"/>
      <c r="AI645" s="24"/>
      <c r="AJ645" s="24"/>
      <c r="AK645" s="24"/>
      <c r="AL645" s="24"/>
      <c r="AM645" s="29" t="s">
        <v>62</v>
      </c>
      <c r="AN645" s="37">
        <v>33476</v>
      </c>
      <c r="AO645" s="37">
        <v>76</v>
      </c>
      <c r="AP645" s="37">
        <v>22403</v>
      </c>
      <c r="AQ645" s="37">
        <v>669.23</v>
      </c>
      <c r="AR645" s="37">
        <v>9741</v>
      </c>
      <c r="AS645" s="37">
        <v>290.98</v>
      </c>
      <c r="AT645" s="37">
        <v>707</v>
      </c>
      <c r="AU645" s="37">
        <v>21.12</v>
      </c>
      <c r="AV645" s="37">
        <v>4352</v>
      </c>
      <c r="AW645" s="37">
        <v>130</v>
      </c>
      <c r="AX645" s="37">
        <v>7381</v>
      </c>
      <c r="AY645" s="37">
        <v>220.49</v>
      </c>
      <c r="BB645" s="37">
        <v>5</v>
      </c>
      <c r="BC645" s="37">
        <v>0.15</v>
      </c>
      <c r="BJ645" s="37">
        <v>0</v>
      </c>
      <c r="BK645" s="37">
        <v>0</v>
      </c>
      <c r="BL645" s="37">
        <v>135</v>
      </c>
      <c r="BM645" s="37">
        <v>4.03</v>
      </c>
      <c r="BV645" s="37">
        <v>0</v>
      </c>
      <c r="BW645" s="37">
        <v>0</v>
      </c>
      <c r="CH645" s="37">
        <v>0</v>
      </c>
      <c r="CI645" s="37">
        <v>0</v>
      </c>
    </row>
    <row r="646" spans="1:91" x14ac:dyDescent="0.25">
      <c r="A646" s="10" t="s">
        <v>1036</v>
      </c>
      <c r="B646" s="10" t="s">
        <v>1165</v>
      </c>
      <c r="C646" s="11">
        <v>16029</v>
      </c>
      <c r="D646" s="10" t="s">
        <v>4</v>
      </c>
      <c r="E646" s="12">
        <v>1579</v>
      </c>
      <c r="F646" s="12">
        <v>5736</v>
      </c>
      <c r="G646" s="12">
        <v>7630</v>
      </c>
      <c r="H646" s="13">
        <f>+E646/G646</f>
        <v>0.20694626474442987</v>
      </c>
      <c r="I646" s="13">
        <f>+F646/G646</f>
        <v>0.75176933158584536</v>
      </c>
      <c r="J646" s="12">
        <f>+E646-F646</f>
        <v>-4157</v>
      </c>
      <c r="K646" s="12">
        <f>+F646-E646</f>
        <v>4157</v>
      </c>
      <c r="L646" s="13">
        <f>+H646-I646</f>
        <v>-0.54482306684141546</v>
      </c>
      <c r="M646" s="13">
        <f>+I646-H646</f>
        <v>0.54482306684141546</v>
      </c>
      <c r="N646" s="12">
        <v>2360</v>
      </c>
      <c r="O646" s="12">
        <v>4750</v>
      </c>
      <c r="P646" s="12">
        <v>7274</v>
      </c>
      <c r="Q646" s="13">
        <f>+N646/P646</f>
        <v>0.32444322243607371</v>
      </c>
      <c r="R646" s="13">
        <f>+O646/P646</f>
        <v>0.65301072312345343</v>
      </c>
      <c r="S646" s="12">
        <f>+N646-O646</f>
        <v>-2390</v>
      </c>
      <c r="T646" s="13">
        <f>+Q646-R646</f>
        <v>-0.32856750068737972</v>
      </c>
      <c r="U646" s="14">
        <f>+E646-N646</f>
        <v>-781</v>
      </c>
      <c r="V646" s="14">
        <f>+F646-O646</f>
        <v>986</v>
      </c>
      <c r="W646" s="13">
        <f>+H646-Q646</f>
        <v>-0.11749695769164384</v>
      </c>
      <c r="X646" s="13">
        <f>+I646-R646</f>
        <v>9.8758608462391928E-2</v>
      </c>
      <c r="Y646" s="15">
        <v>359.99</v>
      </c>
      <c r="Z646" s="16">
        <f>+C646/Y646</f>
        <v>44.526236839912215</v>
      </c>
      <c r="AA646" s="17">
        <v>17159</v>
      </c>
      <c r="AB646" s="18" t="str">
        <f>TEXT(AA646,"00000")</f>
        <v>17159</v>
      </c>
      <c r="AC646" s="19">
        <v>17</v>
      </c>
      <c r="AD646" s="19">
        <v>159</v>
      </c>
      <c r="AE646" s="27"/>
      <c r="AF646" s="21"/>
      <c r="AG646" s="24"/>
      <c r="AH646" s="28"/>
      <c r="AI646" s="24"/>
      <c r="AJ646" s="24"/>
      <c r="AK646" s="24"/>
      <c r="AL646" s="24"/>
      <c r="AM646" s="29" t="s">
        <v>62</v>
      </c>
      <c r="AN646" s="37">
        <v>16233</v>
      </c>
      <c r="AO646" s="37">
        <v>49</v>
      </c>
      <c r="AP646" s="37">
        <v>9057</v>
      </c>
      <c r="AQ646" s="37">
        <v>557.94000000000005</v>
      </c>
      <c r="AR646" s="37">
        <v>3899</v>
      </c>
      <c r="AS646" s="37">
        <v>240.18888888888901</v>
      </c>
      <c r="AV646" s="37">
        <v>2091</v>
      </c>
      <c r="AW646" s="37">
        <v>128.81</v>
      </c>
      <c r="AX646" s="37">
        <v>2692</v>
      </c>
      <c r="AY646" s="37">
        <v>165.84</v>
      </c>
      <c r="BJ646" s="37">
        <v>0</v>
      </c>
      <c r="BK646" s="37">
        <v>0</v>
      </c>
      <c r="BL646" s="37">
        <v>375</v>
      </c>
      <c r="BM646" s="37">
        <v>23.1</v>
      </c>
      <c r="BV646" s="37">
        <v>0</v>
      </c>
      <c r="BW646" s="37">
        <v>0</v>
      </c>
      <c r="CH646" s="37">
        <v>0</v>
      </c>
      <c r="CI646" s="37">
        <v>0</v>
      </c>
    </row>
    <row r="647" spans="1:91" x14ac:dyDescent="0.25">
      <c r="A647" s="10" t="s">
        <v>1036</v>
      </c>
      <c r="B647" s="10" t="s">
        <v>1166</v>
      </c>
      <c r="C647" s="11">
        <v>146133</v>
      </c>
      <c r="D647" s="10" t="s">
        <v>4</v>
      </c>
      <c r="E647" s="12">
        <v>32258</v>
      </c>
      <c r="F647" s="12">
        <v>26969</v>
      </c>
      <c r="G647" s="12">
        <v>62971</v>
      </c>
      <c r="H647" s="13">
        <f>+E647/G647</f>
        <v>0.51226755173016147</v>
      </c>
      <c r="I647" s="13">
        <f>+F647/G647</f>
        <v>0.42827650823394897</v>
      </c>
      <c r="J647" s="12">
        <f>+E647-F647</f>
        <v>5289</v>
      </c>
      <c r="K647" s="12">
        <f>+F647-E647</f>
        <v>-5289</v>
      </c>
      <c r="L647" s="13">
        <f>+H647-I647</f>
        <v>8.3991043496212503E-2</v>
      </c>
      <c r="M647" s="13">
        <f>+I647-H647</f>
        <v>-8.3991043496212503E-2</v>
      </c>
      <c r="N647" s="12">
        <v>39081</v>
      </c>
      <c r="O647" s="12">
        <v>24888</v>
      </c>
      <c r="P647" s="12">
        <v>64880</v>
      </c>
      <c r="Q647" s="13">
        <f>+N647/P647</f>
        <v>0.60235819975339089</v>
      </c>
      <c r="R647" s="13">
        <f>+O647/P647</f>
        <v>0.38360049321824907</v>
      </c>
      <c r="S647" s="12">
        <f>+N647-O647</f>
        <v>14193</v>
      </c>
      <c r="T647" s="13">
        <f>+Q647-R647</f>
        <v>0.21875770653514182</v>
      </c>
      <c r="U647" s="14">
        <f>+E647-N647</f>
        <v>-6823</v>
      </c>
      <c r="V647" s="14">
        <f>+F647-O647</f>
        <v>2081</v>
      </c>
      <c r="W647" s="13">
        <f>+H647-Q647</f>
        <v>-9.0090648023229414E-2</v>
      </c>
      <c r="X647" s="13">
        <f>+I647-R647</f>
        <v>4.4676015015699899E-2</v>
      </c>
      <c r="Y647" s="15">
        <v>427.64</v>
      </c>
      <c r="Z647" s="16">
        <f>+C647/Y647</f>
        <v>341.71967075109904</v>
      </c>
      <c r="AA647" s="17">
        <v>17161</v>
      </c>
      <c r="AB647" s="18" t="str">
        <f>TEXT(AA647,"00000")</f>
        <v>17161</v>
      </c>
      <c r="AC647" s="19">
        <v>17</v>
      </c>
      <c r="AD647" s="19">
        <v>161</v>
      </c>
      <c r="AE647" s="27" t="s">
        <v>1104</v>
      </c>
      <c r="AF647" s="21" t="s">
        <v>1105</v>
      </c>
      <c r="AG647" s="24" t="s">
        <v>1106</v>
      </c>
      <c r="AH647" s="23">
        <v>383606</v>
      </c>
      <c r="AI647" s="24" t="s">
        <v>43</v>
      </c>
      <c r="AJ647" s="24" t="s">
        <v>1107</v>
      </c>
      <c r="AK647" s="24"/>
      <c r="AL647" s="24"/>
      <c r="AM647" s="29" t="s">
        <v>44</v>
      </c>
      <c r="AN647" s="37">
        <v>147546</v>
      </c>
      <c r="AO647" s="37">
        <v>179</v>
      </c>
      <c r="AP647" s="37">
        <v>63088</v>
      </c>
      <c r="AQ647" s="37">
        <v>427.57888888888903</v>
      </c>
      <c r="AR647" s="37">
        <v>18447</v>
      </c>
      <c r="AS647" s="37">
        <v>125.03</v>
      </c>
      <c r="AT647" s="37">
        <v>3577</v>
      </c>
      <c r="AU647" s="37">
        <v>24.238888888888901</v>
      </c>
      <c r="AV647" s="37">
        <v>16294</v>
      </c>
      <c r="AW647" s="37">
        <v>110.43</v>
      </c>
      <c r="AX647" s="37">
        <v>18258</v>
      </c>
      <c r="AY647" s="37">
        <v>123.73888888888899</v>
      </c>
      <c r="AZ647" s="37">
        <v>475</v>
      </c>
      <c r="BA647" s="37">
        <v>3.22</v>
      </c>
      <c r="BB647" s="37">
        <v>113</v>
      </c>
      <c r="BC647" s="37">
        <v>0.77</v>
      </c>
      <c r="BD647" s="37">
        <v>506</v>
      </c>
      <c r="BE647" s="37">
        <v>3.4294389546311002</v>
      </c>
      <c r="BJ647" s="37">
        <v>506</v>
      </c>
      <c r="BK647" s="37">
        <v>3.4294389546311002</v>
      </c>
      <c r="BL647" s="37">
        <v>1201</v>
      </c>
      <c r="BM647" s="37">
        <v>8.14</v>
      </c>
      <c r="BT647" s="37">
        <v>800</v>
      </c>
      <c r="BU647" s="37">
        <v>5.4220378729345402</v>
      </c>
      <c r="BV647" s="37">
        <v>800</v>
      </c>
      <c r="BW647" s="37">
        <v>5.4220378729345402</v>
      </c>
      <c r="BX647" s="37">
        <v>3298</v>
      </c>
      <c r="BY647" s="37">
        <v>22.35</v>
      </c>
      <c r="CH647" s="37">
        <v>0</v>
      </c>
      <c r="CI647" s="37">
        <v>0</v>
      </c>
    </row>
    <row r="648" spans="1:91" x14ac:dyDescent="0.25">
      <c r="A648" s="10" t="s">
        <v>1036</v>
      </c>
      <c r="B648" s="10" t="s">
        <v>166</v>
      </c>
      <c r="C648" s="11">
        <v>264052</v>
      </c>
      <c r="D648" s="10" t="s">
        <v>4</v>
      </c>
      <c r="E648" s="12">
        <v>60180</v>
      </c>
      <c r="F648" s="12">
        <v>53479</v>
      </c>
      <c r="G648" s="12">
        <v>119201</v>
      </c>
      <c r="H648" s="13">
        <f>+E648/G648</f>
        <v>0.50486153639650677</v>
      </c>
      <c r="I648" s="13">
        <f>+F648/G648</f>
        <v>0.44864556505398445</v>
      </c>
      <c r="J648" s="12">
        <f>+E648-F648</f>
        <v>6701</v>
      </c>
      <c r="K648" s="12">
        <f>+F648-E648</f>
        <v>-6701</v>
      </c>
      <c r="L648" s="13">
        <f>+H648-I648</f>
        <v>5.621597134252232E-2</v>
      </c>
      <c r="M648" s="13">
        <f>+I648-H648</f>
        <v>-5.621597134252232E-2</v>
      </c>
      <c r="N648" s="12">
        <v>66749</v>
      </c>
      <c r="O648" s="12">
        <v>49610</v>
      </c>
      <c r="P648" s="12">
        <v>118379</v>
      </c>
      <c r="Q648" s="13">
        <f>+N648/P648</f>
        <v>0.56385845462455331</v>
      </c>
      <c r="R648" s="13">
        <f>+O648/P648</f>
        <v>0.41907770803943267</v>
      </c>
      <c r="S648" s="12">
        <f>+N648-O648</f>
        <v>17139</v>
      </c>
      <c r="T648" s="13">
        <f>+Q648-R648</f>
        <v>0.14478074658512063</v>
      </c>
      <c r="U648" s="14">
        <f>+E648-N648</f>
        <v>-6569</v>
      </c>
      <c r="V648" s="14">
        <f>+F648-O648</f>
        <v>3869</v>
      </c>
      <c r="W648" s="13">
        <f>+H648-Q648</f>
        <v>-5.8996918228046535E-2</v>
      </c>
      <c r="X648" s="13">
        <f>+I648-R648</f>
        <v>2.9567857014551779E-2</v>
      </c>
      <c r="Y648" s="15">
        <v>657.76</v>
      </c>
      <c r="Z648" s="16">
        <f>+C648/Y648</f>
        <v>401.44125516905865</v>
      </c>
      <c r="AA648" s="17">
        <v>17163</v>
      </c>
      <c r="AB648" s="18" t="str">
        <f>TEXT(AA648,"00000")</f>
        <v>17163</v>
      </c>
      <c r="AC648" s="19">
        <v>17</v>
      </c>
      <c r="AD648" s="19">
        <v>163</v>
      </c>
      <c r="AE648" s="27" t="s">
        <v>1047</v>
      </c>
      <c r="AF648" s="21" t="s">
        <v>1048</v>
      </c>
      <c r="AG648" s="24" t="s">
        <v>1049</v>
      </c>
      <c r="AH648" s="23">
        <v>2811588</v>
      </c>
      <c r="AI648" s="24" t="s">
        <v>43</v>
      </c>
      <c r="AJ648" s="24" t="s">
        <v>1050</v>
      </c>
      <c r="AK648" s="24"/>
      <c r="AL648" s="24"/>
      <c r="AM648" s="29" t="s">
        <v>44</v>
      </c>
      <c r="AN648" s="37">
        <v>270056</v>
      </c>
      <c r="AO648" s="37">
        <v>309</v>
      </c>
      <c r="AP648" s="37">
        <v>136200</v>
      </c>
      <c r="AQ648" s="37">
        <v>504.33888888888902</v>
      </c>
      <c r="AR648" s="37">
        <v>46903</v>
      </c>
      <c r="AS648" s="37">
        <v>173.68</v>
      </c>
      <c r="AT648" s="37">
        <v>10290</v>
      </c>
      <c r="AU648" s="37">
        <v>38.1</v>
      </c>
      <c r="AV648" s="37">
        <v>24655</v>
      </c>
      <c r="AW648" s="37">
        <v>91.298888888888897</v>
      </c>
      <c r="AX648" s="37">
        <v>46372</v>
      </c>
      <c r="AY648" s="37">
        <v>171.71</v>
      </c>
      <c r="AZ648" s="37">
        <v>2100</v>
      </c>
      <c r="BA648" s="37">
        <v>7.78</v>
      </c>
      <c r="BB648" s="37">
        <v>152</v>
      </c>
      <c r="BC648" s="37">
        <v>0.56000000000000005</v>
      </c>
      <c r="BJ648" s="37">
        <v>0</v>
      </c>
      <c r="BK648" s="37">
        <v>0</v>
      </c>
      <c r="BL648" s="37">
        <v>2129</v>
      </c>
      <c r="BM648" s="37">
        <v>7.88</v>
      </c>
      <c r="BP648" s="37">
        <v>25</v>
      </c>
      <c r="BQ648" s="37">
        <v>9.2573392185324496E-2</v>
      </c>
      <c r="BV648" s="37">
        <v>25</v>
      </c>
      <c r="BW648" s="37">
        <v>9.2573392185324496E-2</v>
      </c>
      <c r="BX648" s="37">
        <v>3298</v>
      </c>
      <c r="BY648" s="37">
        <v>12.21</v>
      </c>
      <c r="CH648" s="37">
        <v>0</v>
      </c>
      <c r="CI648" s="37">
        <v>0</v>
      </c>
    </row>
    <row r="649" spans="1:91" x14ac:dyDescent="0.25">
      <c r="A649" s="10" t="s">
        <v>1036</v>
      </c>
      <c r="B649" s="10" t="s">
        <v>319</v>
      </c>
      <c r="C649" s="11">
        <v>24548</v>
      </c>
      <c r="D649" s="10" t="s">
        <v>4</v>
      </c>
      <c r="E649" s="12">
        <v>2551</v>
      </c>
      <c r="F649" s="12">
        <v>8248</v>
      </c>
      <c r="G649" s="12">
        <v>11234</v>
      </c>
      <c r="H649" s="13">
        <f>+E649/G649</f>
        <v>0.22707851166102902</v>
      </c>
      <c r="I649" s="13">
        <f>+F649/G649</f>
        <v>0.73419975075663169</v>
      </c>
      <c r="J649" s="12">
        <f>+E649-F649</f>
        <v>-5697</v>
      </c>
      <c r="K649" s="12">
        <f>+F649-E649</f>
        <v>5697</v>
      </c>
      <c r="L649" s="13">
        <f>+H649-I649</f>
        <v>-0.50712123909560269</v>
      </c>
      <c r="M649" s="13">
        <f>+I649-H649</f>
        <v>0.50712123909560269</v>
      </c>
      <c r="N649" s="12">
        <v>3697</v>
      </c>
      <c r="O649" s="12">
        <v>6803</v>
      </c>
      <c r="P649" s="12">
        <v>10713</v>
      </c>
      <c r="Q649" s="13">
        <f>+N649/P649</f>
        <v>0.34509474470269763</v>
      </c>
      <c r="R649" s="13">
        <f>+O649/P649</f>
        <v>0.63502286941099595</v>
      </c>
      <c r="S649" s="12">
        <f>+N649-O649</f>
        <v>-3106</v>
      </c>
      <c r="T649" s="13">
        <f>+Q649-R649</f>
        <v>-0.28992812470829832</v>
      </c>
      <c r="U649" s="14">
        <f>+E649-N649</f>
        <v>-1146</v>
      </c>
      <c r="V649" s="14">
        <f>+F649-O649</f>
        <v>1445</v>
      </c>
      <c r="W649" s="13">
        <f>+H649-Q649</f>
        <v>-0.11801623304166861</v>
      </c>
      <c r="X649" s="13">
        <f>+I649-R649</f>
        <v>9.9176881345635737E-2</v>
      </c>
      <c r="Y649" s="15">
        <v>379.82</v>
      </c>
      <c r="Z649" s="16">
        <f>+C649/Y649</f>
        <v>64.630614501606019</v>
      </c>
      <c r="AA649" s="17">
        <v>17165</v>
      </c>
      <c r="AB649" s="18" t="str">
        <f>TEXT(AA649,"00000")</f>
        <v>17165</v>
      </c>
      <c r="AC649" s="19">
        <v>17</v>
      </c>
      <c r="AD649" s="19">
        <v>165</v>
      </c>
      <c r="AE649" s="27"/>
      <c r="AF649" s="21"/>
      <c r="AG649" s="24"/>
      <c r="AH649" s="28"/>
      <c r="AI649" s="24"/>
      <c r="AJ649" s="24"/>
      <c r="AK649" s="24"/>
      <c r="AL649" s="24"/>
      <c r="AM649" s="29" t="s">
        <v>62</v>
      </c>
      <c r="AN649" s="37">
        <v>24913</v>
      </c>
      <c r="AO649" s="37">
        <v>84</v>
      </c>
      <c r="AP649" s="37">
        <v>15588</v>
      </c>
      <c r="AQ649" s="37">
        <v>625.70000000000005</v>
      </c>
      <c r="AR649" s="37">
        <v>12672</v>
      </c>
      <c r="AS649" s="37">
        <v>508.64888888888902</v>
      </c>
      <c r="AT649" s="37">
        <v>320</v>
      </c>
      <c r="AU649" s="37">
        <v>12.84</v>
      </c>
      <c r="AV649" s="37">
        <v>1427</v>
      </c>
      <c r="AW649" s="37">
        <v>57.28</v>
      </c>
      <c r="AX649" s="37">
        <v>847</v>
      </c>
      <c r="AY649" s="37">
        <v>34</v>
      </c>
      <c r="BJ649" s="37">
        <v>0</v>
      </c>
      <c r="BK649" s="37">
        <v>0</v>
      </c>
      <c r="BL649" s="37">
        <v>240</v>
      </c>
      <c r="BM649" s="37">
        <v>9.6300000000000008</v>
      </c>
      <c r="BV649" s="37">
        <v>0</v>
      </c>
      <c r="BW649" s="37">
        <v>0</v>
      </c>
      <c r="CH649" s="37">
        <v>0</v>
      </c>
      <c r="CI649" s="37">
        <v>0</v>
      </c>
    </row>
    <row r="650" spans="1:91" x14ac:dyDescent="0.25">
      <c r="A650" s="10" t="s">
        <v>1036</v>
      </c>
      <c r="B650" s="10" t="s">
        <v>1167</v>
      </c>
      <c r="C650" s="11">
        <v>198712</v>
      </c>
      <c r="D650" s="10" t="s">
        <v>4</v>
      </c>
      <c r="E650" s="12">
        <v>40731</v>
      </c>
      <c r="F650" s="12">
        <v>49823</v>
      </c>
      <c r="G650" s="12">
        <v>96472</v>
      </c>
      <c r="H650" s="13">
        <f>+E650/G650</f>
        <v>0.42220540675014512</v>
      </c>
      <c r="I650" s="13">
        <f>+F650/G650</f>
        <v>0.51645036901899</v>
      </c>
      <c r="J650" s="12">
        <f>+E650-F650</f>
        <v>-9092</v>
      </c>
      <c r="K650" s="12">
        <f>+F650-E650</f>
        <v>9092</v>
      </c>
      <c r="L650" s="13">
        <f>+H650-I650</f>
        <v>-9.4244962268844878E-2</v>
      </c>
      <c r="M650" s="13">
        <f>+I650-H650</f>
        <v>9.4244962268844878E-2</v>
      </c>
      <c r="N650" s="12">
        <v>41961</v>
      </c>
      <c r="O650" s="12">
        <v>50131</v>
      </c>
      <c r="P650" s="12">
        <v>94032</v>
      </c>
      <c r="Q650" s="13">
        <f>+N650/P650</f>
        <v>0.44624170495150589</v>
      </c>
      <c r="R650" s="13">
        <f>+O650/P650</f>
        <v>0.53312702058873573</v>
      </c>
      <c r="S650" s="12">
        <f>+N650-O650</f>
        <v>-8170</v>
      </c>
      <c r="T650" s="13">
        <f>+Q650-R650</f>
        <v>-8.6885315637229843E-2</v>
      </c>
      <c r="U650" s="14">
        <f>+E650-N650</f>
        <v>-1230</v>
      </c>
      <c r="V650" s="14">
        <f>+F650-O650</f>
        <v>-308</v>
      </c>
      <c r="W650" s="13">
        <f>+H650-Q650</f>
        <v>-2.4036298201360773E-2</v>
      </c>
      <c r="X650" s="13">
        <f>+I650-R650</f>
        <v>-1.6676651569745737E-2</v>
      </c>
      <c r="Y650" s="15">
        <v>868.3</v>
      </c>
      <c r="Z650" s="16">
        <f>+C650/Y650</f>
        <v>228.85177933893817</v>
      </c>
      <c r="AA650" s="17">
        <v>17167</v>
      </c>
      <c r="AB650" s="18" t="str">
        <f>TEXT(AA650,"00000")</f>
        <v>17167</v>
      </c>
      <c r="AC650" s="19">
        <v>17</v>
      </c>
      <c r="AD650" s="19">
        <v>167</v>
      </c>
      <c r="AE650" s="27" t="s">
        <v>1154</v>
      </c>
      <c r="AF650" s="21" t="s">
        <v>1067</v>
      </c>
      <c r="AG650" s="24" t="s">
        <v>1155</v>
      </c>
      <c r="AH650" s="23">
        <v>211156</v>
      </c>
      <c r="AI650" s="24" t="s">
        <v>43</v>
      </c>
      <c r="AJ650" s="24" t="s">
        <v>1069</v>
      </c>
      <c r="AK650" s="24"/>
      <c r="AL650" s="24"/>
      <c r="AM650" s="29" t="s">
        <v>44</v>
      </c>
      <c r="AN650" s="37">
        <v>197465</v>
      </c>
      <c r="AO650" s="37">
        <v>225</v>
      </c>
      <c r="AP650" s="37">
        <v>108076</v>
      </c>
      <c r="AQ650" s="37">
        <v>547.32000000000005</v>
      </c>
      <c r="AR650" s="37">
        <v>42075</v>
      </c>
      <c r="AS650" s="37">
        <v>213.08</v>
      </c>
      <c r="AT650" s="37">
        <v>4513</v>
      </c>
      <c r="AU650" s="37">
        <v>22.85</v>
      </c>
      <c r="AV650" s="37">
        <v>22811</v>
      </c>
      <c r="AW650" s="37">
        <v>115.51888888888899</v>
      </c>
      <c r="AX650" s="37">
        <v>31734</v>
      </c>
      <c r="AY650" s="37">
        <v>160.71</v>
      </c>
      <c r="AZ650" s="37">
        <v>280</v>
      </c>
      <c r="BA650" s="37">
        <v>1.42</v>
      </c>
      <c r="BB650" s="37">
        <v>115</v>
      </c>
      <c r="BC650" s="37">
        <v>0.57999999999999996</v>
      </c>
      <c r="BD650" s="37">
        <v>30</v>
      </c>
      <c r="BE650" s="37">
        <v>0.151925657711493</v>
      </c>
      <c r="BJ650" s="37">
        <v>30</v>
      </c>
      <c r="BK650" s="37">
        <v>0.151925657711493</v>
      </c>
      <c r="BL650" s="37">
        <v>1345</v>
      </c>
      <c r="BM650" s="37">
        <v>6.8088888888888901</v>
      </c>
      <c r="BT650" s="37">
        <v>900</v>
      </c>
      <c r="BU650" s="37">
        <v>4.5577697313447896</v>
      </c>
      <c r="BV650" s="37">
        <v>900</v>
      </c>
      <c r="BW650" s="37">
        <v>4.5577697313447896</v>
      </c>
      <c r="BX650" s="37">
        <v>3298</v>
      </c>
      <c r="BY650" s="37">
        <v>16.698888888888899</v>
      </c>
      <c r="CF650" s="37">
        <v>432</v>
      </c>
      <c r="CG650" s="37">
        <v>2.18888888888889</v>
      </c>
      <c r="CH650" s="37">
        <v>432</v>
      </c>
      <c r="CI650" s="37">
        <v>2.18888888888889</v>
      </c>
      <c r="CJ650" s="37">
        <v>291</v>
      </c>
      <c r="CK650" s="37">
        <v>1.47</v>
      </c>
      <c r="CL650" s="37">
        <v>6</v>
      </c>
      <c r="CM650" s="37">
        <v>2.8888888888888901E-2</v>
      </c>
    </row>
    <row r="651" spans="1:91" x14ac:dyDescent="0.25">
      <c r="A651" s="10" t="s">
        <v>1036</v>
      </c>
      <c r="B651" s="10" t="s">
        <v>1168</v>
      </c>
      <c r="C651" s="11">
        <v>7032</v>
      </c>
      <c r="D651" s="10" t="s">
        <v>4</v>
      </c>
      <c r="E651" s="12">
        <v>1074</v>
      </c>
      <c r="F651" s="12">
        <v>2523</v>
      </c>
      <c r="G651" s="12">
        <v>3792</v>
      </c>
      <c r="H651" s="13">
        <f>+E651/G651</f>
        <v>0.28322784810126583</v>
      </c>
      <c r="I651" s="13">
        <f>+F651/G651</f>
        <v>0.66534810126582278</v>
      </c>
      <c r="J651" s="12">
        <f>+E651-F651</f>
        <v>-1449</v>
      </c>
      <c r="K651" s="12">
        <f>+F651-E651</f>
        <v>1449</v>
      </c>
      <c r="L651" s="13">
        <f>+H651-I651</f>
        <v>-0.38212025316455694</v>
      </c>
      <c r="M651" s="13">
        <f>+I651-H651</f>
        <v>0.38212025316455694</v>
      </c>
      <c r="N651" s="12">
        <v>1726</v>
      </c>
      <c r="O651" s="12">
        <v>2062</v>
      </c>
      <c r="P651" s="12">
        <v>3882</v>
      </c>
      <c r="Q651" s="13">
        <f>+N651/P651</f>
        <v>0.44461617722823288</v>
      </c>
      <c r="R651" s="13">
        <f>+O651/P651</f>
        <v>0.53116950025759913</v>
      </c>
      <c r="S651" s="12">
        <f>+N651-O651</f>
        <v>-336</v>
      </c>
      <c r="T651" s="13">
        <f>+Q651-R651</f>
        <v>-8.6553323029366247E-2</v>
      </c>
      <c r="U651" s="14">
        <f>+E651-N651</f>
        <v>-652</v>
      </c>
      <c r="V651" s="14">
        <f>+F651-O651</f>
        <v>461</v>
      </c>
      <c r="W651" s="13">
        <f>+H651-Q651</f>
        <v>-0.16138832912696705</v>
      </c>
      <c r="X651" s="13">
        <f>+I651-R651</f>
        <v>0.13417860100822365</v>
      </c>
      <c r="Y651" s="15">
        <v>437.27</v>
      </c>
      <c r="Z651" s="16">
        <f>+C651/Y651</f>
        <v>16.081597182518809</v>
      </c>
      <c r="AA651" s="17">
        <v>17169</v>
      </c>
      <c r="AB651" s="18" t="str">
        <f>TEXT(AA651,"00000")</f>
        <v>17169</v>
      </c>
      <c r="AC651" s="19">
        <v>17</v>
      </c>
      <c r="AD651" s="19">
        <v>169</v>
      </c>
      <c r="AE651" s="27"/>
      <c r="AF651" s="21"/>
      <c r="AG651" s="24"/>
      <c r="AH651" s="28"/>
      <c r="AI651" s="24"/>
      <c r="AJ651" s="24"/>
      <c r="AK651" s="24"/>
      <c r="AL651" s="24"/>
      <c r="AM651" s="29" t="s">
        <v>62</v>
      </c>
      <c r="AN651" s="37">
        <v>7544</v>
      </c>
      <c r="AO651" s="37">
        <v>28</v>
      </c>
      <c r="AP651" s="37">
        <v>3089</v>
      </c>
      <c r="AQ651" s="37">
        <v>409.45888888888902</v>
      </c>
      <c r="AR651" s="37">
        <v>1310</v>
      </c>
      <c r="AS651" s="37">
        <v>173.65</v>
      </c>
      <c r="AV651" s="37">
        <v>1561</v>
      </c>
      <c r="AW651" s="37">
        <v>206.918888888889</v>
      </c>
      <c r="AX651" s="37">
        <v>213</v>
      </c>
      <c r="AY651" s="37">
        <v>28.23</v>
      </c>
      <c r="BB651" s="37">
        <v>5</v>
      </c>
      <c r="BC651" s="37">
        <v>0.66</v>
      </c>
      <c r="BJ651" s="37">
        <v>0</v>
      </c>
      <c r="BK651" s="37">
        <v>0</v>
      </c>
      <c r="BV651" s="37">
        <v>0</v>
      </c>
      <c r="BW651" s="37">
        <v>0</v>
      </c>
      <c r="CH651" s="37">
        <v>0</v>
      </c>
      <c r="CI651" s="37">
        <v>0</v>
      </c>
    </row>
    <row r="652" spans="1:91" x14ac:dyDescent="0.25">
      <c r="A652" s="10" t="s">
        <v>1036</v>
      </c>
      <c r="B652" s="10" t="s">
        <v>320</v>
      </c>
      <c r="C652" s="11">
        <v>5092</v>
      </c>
      <c r="D652" s="10" t="s">
        <v>4</v>
      </c>
      <c r="E652" s="12">
        <v>528</v>
      </c>
      <c r="F652" s="12">
        <v>1965</v>
      </c>
      <c r="G652" s="12">
        <v>2583</v>
      </c>
      <c r="H652" s="13">
        <f>+E652/G652</f>
        <v>0.20441347270615565</v>
      </c>
      <c r="I652" s="13">
        <f>+F652/G652</f>
        <v>0.76074332171893144</v>
      </c>
      <c r="J652" s="12">
        <f>+E652-F652</f>
        <v>-1437</v>
      </c>
      <c r="K652" s="12">
        <f>+F652-E652</f>
        <v>1437</v>
      </c>
      <c r="L652" s="13">
        <f>+H652-I652</f>
        <v>-0.55632984901277582</v>
      </c>
      <c r="M652" s="13">
        <f>+I652-H652</f>
        <v>0.55632984901277582</v>
      </c>
      <c r="N652" s="12">
        <v>910</v>
      </c>
      <c r="O652" s="12">
        <v>1586</v>
      </c>
      <c r="P652" s="12">
        <v>2554</v>
      </c>
      <c r="Q652" s="13">
        <f>+N652/P652</f>
        <v>0.35630383711824587</v>
      </c>
      <c r="R652" s="13">
        <f>+O652/P652</f>
        <v>0.62098668754894282</v>
      </c>
      <c r="S652" s="12">
        <f>+N652-O652</f>
        <v>-676</v>
      </c>
      <c r="T652" s="13">
        <f>+Q652-R652</f>
        <v>-0.26468285043069695</v>
      </c>
      <c r="U652" s="14">
        <f>+E652-N652</f>
        <v>-382</v>
      </c>
      <c r="V652" s="14">
        <f>+F652-O652</f>
        <v>379</v>
      </c>
      <c r="W652" s="13">
        <f>+H652-Q652</f>
        <v>-0.15189036441209022</v>
      </c>
      <c r="X652" s="13">
        <f>+I652-R652</f>
        <v>0.13975663416998862</v>
      </c>
      <c r="Y652" s="15">
        <v>250.91</v>
      </c>
      <c r="Z652" s="16">
        <f>+C652/Y652</f>
        <v>20.294129369096488</v>
      </c>
      <c r="AA652" s="17">
        <v>17171</v>
      </c>
      <c r="AB652" s="18" t="str">
        <f>TEXT(AA652,"00000")</f>
        <v>17171</v>
      </c>
      <c r="AC652" s="19">
        <v>17</v>
      </c>
      <c r="AD652" s="19">
        <v>171</v>
      </c>
      <c r="AE652" s="27" t="s">
        <v>1157</v>
      </c>
      <c r="AF652" s="21" t="s">
        <v>1067</v>
      </c>
      <c r="AG652" s="24" t="s">
        <v>1158</v>
      </c>
      <c r="AH652" s="19"/>
      <c r="AI652" s="24" t="s">
        <v>53</v>
      </c>
      <c r="AJ652" s="24" t="s">
        <v>1069</v>
      </c>
      <c r="AK652" s="24"/>
      <c r="AL652" s="24"/>
      <c r="AM652" s="29" t="s">
        <v>59</v>
      </c>
      <c r="AN652" s="37">
        <v>5355</v>
      </c>
      <c r="AO652" s="37">
        <v>22</v>
      </c>
      <c r="AP652" s="37">
        <v>3377</v>
      </c>
      <c r="AQ652" s="37">
        <v>630.62888888888904</v>
      </c>
      <c r="AR652" s="37">
        <v>1786</v>
      </c>
      <c r="AS652" s="37">
        <v>333.51888888888902</v>
      </c>
      <c r="AV652" s="37">
        <v>1448</v>
      </c>
      <c r="AW652" s="37">
        <v>270.39888888888902</v>
      </c>
      <c r="AX652" s="37">
        <v>141</v>
      </c>
      <c r="AY652" s="37">
        <v>26.328888888888901</v>
      </c>
      <c r="BB652" s="37">
        <v>2</v>
      </c>
      <c r="BC652" s="37">
        <v>0.37</v>
      </c>
      <c r="BJ652" s="37">
        <v>0</v>
      </c>
      <c r="BK652" s="37">
        <v>0</v>
      </c>
      <c r="BV652" s="37">
        <v>0</v>
      </c>
      <c r="BW652" s="37">
        <v>0</v>
      </c>
      <c r="CH652" s="37">
        <v>0</v>
      </c>
      <c r="CI652" s="37">
        <v>0</v>
      </c>
    </row>
    <row r="653" spans="1:91" x14ac:dyDescent="0.25">
      <c r="A653" s="10" t="s">
        <v>1036</v>
      </c>
      <c r="B653" s="10" t="s">
        <v>167</v>
      </c>
      <c r="C653" s="11">
        <v>21775</v>
      </c>
      <c r="D653" s="10" t="s">
        <v>4</v>
      </c>
      <c r="E653" s="12">
        <v>2279</v>
      </c>
      <c r="F653" s="12">
        <v>8209</v>
      </c>
      <c r="G653" s="12">
        <v>10912</v>
      </c>
      <c r="H653" s="13">
        <f>+E653/G653</f>
        <v>0.20885263929618769</v>
      </c>
      <c r="I653" s="13">
        <f>+F653/G653</f>
        <v>0.7522910557184751</v>
      </c>
      <c r="J653" s="12">
        <f>+E653-F653</f>
        <v>-5930</v>
      </c>
      <c r="K653" s="12">
        <f>+F653-E653</f>
        <v>5930</v>
      </c>
      <c r="L653" s="13">
        <f>+H653-I653</f>
        <v>-0.54343841642228741</v>
      </c>
      <c r="M653" s="13">
        <f>+I653-H653</f>
        <v>0.54343841642228741</v>
      </c>
      <c r="N653" s="12">
        <v>3336</v>
      </c>
      <c r="O653" s="12">
        <v>6837</v>
      </c>
      <c r="P653" s="12">
        <v>10383</v>
      </c>
      <c r="Q653" s="13">
        <f>+N653/P653</f>
        <v>0.32129442357700089</v>
      </c>
      <c r="R653" s="13">
        <f>+O653/P653</f>
        <v>0.65848020803236063</v>
      </c>
      <c r="S653" s="12">
        <f>+N653-O653</f>
        <v>-3501</v>
      </c>
      <c r="T653" s="13">
        <f>+Q653-R653</f>
        <v>-0.33718578445535974</v>
      </c>
      <c r="U653" s="14">
        <f>+E653-N653</f>
        <v>-1057</v>
      </c>
      <c r="V653" s="14">
        <f>+F653-O653</f>
        <v>1372</v>
      </c>
      <c r="W653" s="13">
        <f>+H653-Q653</f>
        <v>-0.1124417842808132</v>
      </c>
      <c r="X653" s="13">
        <f>+I653-R653</f>
        <v>9.3810847686114474E-2</v>
      </c>
      <c r="Y653" s="15">
        <v>758.52</v>
      </c>
      <c r="Z653" s="16">
        <f>+C653/Y653</f>
        <v>28.707219321837261</v>
      </c>
      <c r="AA653" s="17">
        <v>17173</v>
      </c>
      <c r="AB653" s="18" t="str">
        <f>TEXT(AA653,"00000")</f>
        <v>17173</v>
      </c>
      <c r="AC653" s="19">
        <v>17</v>
      </c>
      <c r="AD653" s="19">
        <v>173</v>
      </c>
      <c r="AE653" s="27"/>
      <c r="AF653" s="21"/>
      <c r="AG653" s="24"/>
      <c r="AH653" s="28"/>
      <c r="AI653" s="24"/>
      <c r="AJ653" s="24"/>
      <c r="AK653" s="24"/>
      <c r="AL653" s="24"/>
      <c r="AM653" s="29" t="s">
        <v>62</v>
      </c>
      <c r="AN653" s="37">
        <v>22363</v>
      </c>
      <c r="AO653" s="37">
        <v>66</v>
      </c>
      <c r="AP653" s="37">
        <v>11576</v>
      </c>
      <c r="AQ653" s="37">
        <v>517.63888888888903</v>
      </c>
      <c r="AR653" s="37">
        <v>6216</v>
      </c>
      <c r="AS653" s="37">
        <v>277.95888888888902</v>
      </c>
      <c r="AV653" s="37">
        <v>2713</v>
      </c>
      <c r="AW653" s="37">
        <v>121.31888888888901</v>
      </c>
      <c r="AX653" s="37">
        <v>2635</v>
      </c>
      <c r="AY653" s="37">
        <v>117.828888888889</v>
      </c>
      <c r="BB653" s="37">
        <v>1</v>
      </c>
      <c r="BC653" s="37">
        <v>0.04</v>
      </c>
      <c r="BJ653" s="37">
        <v>0</v>
      </c>
      <c r="BK653" s="37">
        <v>0</v>
      </c>
      <c r="BV653" s="37">
        <v>0</v>
      </c>
      <c r="BW653" s="37">
        <v>0</v>
      </c>
      <c r="CF653" s="37">
        <v>11</v>
      </c>
      <c r="CG653" s="37">
        <v>0.49</v>
      </c>
      <c r="CH653" s="37">
        <v>11</v>
      </c>
      <c r="CI653" s="37">
        <v>0.49</v>
      </c>
    </row>
    <row r="654" spans="1:91" x14ac:dyDescent="0.25">
      <c r="A654" s="10" t="s">
        <v>1036</v>
      </c>
      <c r="B654" s="10" t="s">
        <v>1169</v>
      </c>
      <c r="C654" s="11">
        <v>5788</v>
      </c>
      <c r="D654" s="10" t="s">
        <v>4</v>
      </c>
      <c r="E654" s="12">
        <v>748</v>
      </c>
      <c r="F654" s="12">
        <v>1777</v>
      </c>
      <c r="G654" s="12">
        <v>2707</v>
      </c>
      <c r="H654" s="13">
        <f>+E654/G654</f>
        <v>0.27632065016623569</v>
      </c>
      <c r="I654" s="13">
        <f>+F654/G654</f>
        <v>0.65644625046176575</v>
      </c>
      <c r="J654" s="12">
        <f>+E654-F654</f>
        <v>-1029</v>
      </c>
      <c r="K654" s="12">
        <f>+F654-E654</f>
        <v>1029</v>
      </c>
      <c r="L654" s="13">
        <f>+H654-I654</f>
        <v>-0.38012560029553005</v>
      </c>
      <c r="M654" s="13">
        <f>+I654-H654</f>
        <v>0.38012560029553005</v>
      </c>
      <c r="N654" s="12">
        <v>1095</v>
      </c>
      <c r="O654" s="12">
        <v>1527</v>
      </c>
      <c r="P654" s="12">
        <v>2661</v>
      </c>
      <c r="Q654" s="13">
        <f>+N654/P654</f>
        <v>0.41149943630214203</v>
      </c>
      <c r="R654" s="13">
        <f>+O654/P654</f>
        <v>0.57384441939120634</v>
      </c>
      <c r="S654" s="12">
        <f>+N654-O654</f>
        <v>-432</v>
      </c>
      <c r="T654" s="13">
        <f>+Q654-R654</f>
        <v>-0.16234498308906431</v>
      </c>
      <c r="U654" s="14">
        <f>+E654-N654</f>
        <v>-347</v>
      </c>
      <c r="V654" s="14">
        <f>+F654-O654</f>
        <v>250</v>
      </c>
      <c r="W654" s="13">
        <f>+H654-Q654</f>
        <v>-0.13517878613590634</v>
      </c>
      <c r="X654" s="13">
        <f>+I654-R654</f>
        <v>8.2601831070559406E-2</v>
      </c>
      <c r="Y654" s="15">
        <v>288.08</v>
      </c>
      <c r="Z654" s="16">
        <f>+C654/Y654</f>
        <v>20.091641210774785</v>
      </c>
      <c r="AA654" s="17">
        <v>17175</v>
      </c>
      <c r="AB654" s="18" t="str">
        <f>TEXT(AA654,"00000")</f>
        <v>17175</v>
      </c>
      <c r="AC654" s="19">
        <v>17</v>
      </c>
      <c r="AD654" s="19">
        <v>175</v>
      </c>
      <c r="AE654" s="27" t="s">
        <v>1145</v>
      </c>
      <c r="AF654" s="21" t="s">
        <v>1093</v>
      </c>
      <c r="AG654" s="24" t="s">
        <v>1146</v>
      </c>
      <c r="AH654" s="23">
        <v>378018</v>
      </c>
      <c r="AI654" s="24" t="s">
        <v>43</v>
      </c>
      <c r="AJ654" s="24" t="s">
        <v>1095</v>
      </c>
      <c r="AK654" s="24"/>
      <c r="AL654" s="24"/>
      <c r="AM654" s="29" t="s">
        <v>59</v>
      </c>
      <c r="AN654" s="37">
        <v>5994</v>
      </c>
      <c r="AO654" s="37">
        <v>17</v>
      </c>
      <c r="AP654" s="37">
        <v>2194</v>
      </c>
      <c r="AQ654" s="37">
        <v>366.02888888888901</v>
      </c>
      <c r="AR654" s="37">
        <v>622</v>
      </c>
      <c r="AS654" s="37">
        <v>103.76888888888899</v>
      </c>
      <c r="AV654" s="37">
        <v>1036</v>
      </c>
      <c r="AW654" s="37">
        <v>172.84</v>
      </c>
      <c r="AX654" s="37">
        <v>533</v>
      </c>
      <c r="AY654" s="37">
        <v>88.92</v>
      </c>
      <c r="BB654" s="37">
        <v>3</v>
      </c>
      <c r="BC654" s="37">
        <v>0.5</v>
      </c>
      <c r="BJ654" s="37">
        <v>0</v>
      </c>
      <c r="BK654" s="37">
        <v>0</v>
      </c>
      <c r="BV654" s="37">
        <v>0</v>
      </c>
      <c r="BW654" s="37">
        <v>0</v>
      </c>
      <c r="CH654" s="37">
        <v>0</v>
      </c>
      <c r="CI654" s="37">
        <v>0</v>
      </c>
    </row>
    <row r="655" spans="1:91" x14ac:dyDescent="0.25">
      <c r="A655" s="10" t="s">
        <v>1036</v>
      </c>
      <c r="B655" s="10" t="s">
        <v>1170</v>
      </c>
      <c r="C655" s="11">
        <v>45749</v>
      </c>
      <c r="D655" s="10" t="s">
        <v>4</v>
      </c>
      <c r="E655" s="12">
        <v>7531</v>
      </c>
      <c r="F655" s="12">
        <v>10845</v>
      </c>
      <c r="G655" s="12">
        <v>19525</v>
      </c>
      <c r="H655" s="13">
        <f>+E655/G655</f>
        <v>0.38571062740076822</v>
      </c>
      <c r="I655" s="13">
        <f>+F655/G655</f>
        <v>0.55544174135723434</v>
      </c>
      <c r="J655" s="12">
        <f>+E655-F655</f>
        <v>-3314</v>
      </c>
      <c r="K655" s="12">
        <f>+F655-E655</f>
        <v>3314</v>
      </c>
      <c r="L655" s="13">
        <f>+H655-I655</f>
        <v>-0.16973111395646612</v>
      </c>
      <c r="M655" s="13">
        <f>+I655-H655</f>
        <v>0.16973111395646612</v>
      </c>
      <c r="N655" s="12">
        <v>7954</v>
      </c>
      <c r="O655" s="12">
        <v>8742</v>
      </c>
      <c r="P655" s="12">
        <v>17029</v>
      </c>
      <c r="Q655" s="13">
        <f>+N655/P655</f>
        <v>0.46708555992718304</v>
      </c>
      <c r="R655" s="13">
        <f>+O655/P655</f>
        <v>0.51335956309824415</v>
      </c>
      <c r="S655" s="12">
        <f>+N655-O655</f>
        <v>-788</v>
      </c>
      <c r="T655" s="13">
        <f>+Q655-R655</f>
        <v>-4.6274003171061118E-2</v>
      </c>
      <c r="U655" s="14">
        <f>+E655-N655</f>
        <v>-423</v>
      </c>
      <c r="V655" s="14">
        <f>+F655-O655</f>
        <v>2103</v>
      </c>
      <c r="W655" s="13">
        <f>+H655-Q655</f>
        <v>-8.1374932526414812E-2</v>
      </c>
      <c r="X655" s="13">
        <f>+I655-R655</f>
        <v>4.2082178258990188E-2</v>
      </c>
      <c r="Y655" s="15">
        <v>564.52</v>
      </c>
      <c r="Z655" s="16">
        <f>+C655/Y655</f>
        <v>81.040530007794231</v>
      </c>
      <c r="AA655" s="17">
        <v>17177</v>
      </c>
      <c r="AB655" s="18" t="str">
        <f>TEXT(AA655,"00000")</f>
        <v>17177</v>
      </c>
      <c r="AC655" s="19">
        <v>17</v>
      </c>
      <c r="AD655" s="19">
        <v>177</v>
      </c>
      <c r="AE655" s="27" t="s">
        <v>1171</v>
      </c>
      <c r="AF655" s="21" t="s">
        <v>1052</v>
      </c>
      <c r="AG655" s="24" t="s">
        <v>1172</v>
      </c>
      <c r="AH655" s="19"/>
      <c r="AI655" s="24" t="s">
        <v>53</v>
      </c>
      <c r="AJ655" s="24" t="s">
        <v>1054</v>
      </c>
      <c r="AK655" s="24"/>
      <c r="AL655" s="24"/>
      <c r="AM655" s="29" t="s">
        <v>44</v>
      </c>
      <c r="AN655" s="37">
        <v>47711</v>
      </c>
      <c r="AO655" s="37">
        <v>92</v>
      </c>
      <c r="AP655" s="37">
        <v>32580</v>
      </c>
      <c r="AQ655" s="37">
        <v>682.86</v>
      </c>
      <c r="AR655" s="37">
        <v>17640</v>
      </c>
      <c r="AS655" s="37">
        <v>369.73</v>
      </c>
      <c r="AT655" s="37">
        <v>1366</v>
      </c>
      <c r="AU655" s="37">
        <v>28.628888888888898</v>
      </c>
      <c r="AV655" s="37">
        <v>8033</v>
      </c>
      <c r="AW655" s="37">
        <v>168.37</v>
      </c>
      <c r="AX655" s="37">
        <v>5251</v>
      </c>
      <c r="AY655" s="37">
        <v>110.06</v>
      </c>
      <c r="AZ655" s="37">
        <v>15</v>
      </c>
      <c r="BA655" s="37">
        <v>0.31</v>
      </c>
      <c r="BB655" s="37">
        <v>7</v>
      </c>
      <c r="BC655" s="37">
        <v>0.15</v>
      </c>
      <c r="BJ655" s="37">
        <v>0</v>
      </c>
      <c r="BK655" s="37">
        <v>0</v>
      </c>
      <c r="BL655" s="37">
        <v>268</v>
      </c>
      <c r="BM655" s="37">
        <v>5.62</v>
      </c>
      <c r="BV655" s="37">
        <v>0</v>
      </c>
      <c r="BW655" s="37">
        <v>0</v>
      </c>
      <c r="CH655" s="37">
        <v>0</v>
      </c>
      <c r="CI655" s="37">
        <v>0</v>
      </c>
    </row>
    <row r="656" spans="1:91" x14ac:dyDescent="0.25">
      <c r="A656" s="10" t="s">
        <v>1036</v>
      </c>
      <c r="B656" s="10" t="s">
        <v>1173</v>
      </c>
      <c r="C656" s="11">
        <v>134800</v>
      </c>
      <c r="D656" s="10" t="s">
        <v>4</v>
      </c>
      <c r="E656" s="12">
        <v>20568</v>
      </c>
      <c r="F656" s="12">
        <v>38620</v>
      </c>
      <c r="G656" s="12">
        <v>63347</v>
      </c>
      <c r="H656" s="13">
        <f>+E656/G656</f>
        <v>0.32468783052078237</v>
      </c>
      <c r="I656" s="13">
        <f>+F656/G656</f>
        <v>0.60965791592340601</v>
      </c>
      <c r="J656" s="12">
        <f>+E656-F656</f>
        <v>-18052</v>
      </c>
      <c r="K656" s="12">
        <f>+F656-E656</f>
        <v>18052</v>
      </c>
      <c r="L656" s="13">
        <f>+H656-I656</f>
        <v>-0.28497008540262364</v>
      </c>
      <c r="M656" s="13">
        <f>+I656-H656</f>
        <v>0.28497008540262364</v>
      </c>
      <c r="N656" s="12">
        <v>24385</v>
      </c>
      <c r="O656" s="12">
        <v>35266</v>
      </c>
      <c r="P656" s="12">
        <v>60903</v>
      </c>
      <c r="Q656" s="13">
        <f>+N656/P656</f>
        <v>0.40039078534719141</v>
      </c>
      <c r="R656" s="13">
        <f>+O656/P656</f>
        <v>0.57905193504425068</v>
      </c>
      <c r="S656" s="12">
        <f>+N656-O656</f>
        <v>-10881</v>
      </c>
      <c r="T656" s="13">
        <f>+Q656-R656</f>
        <v>-0.17866114969705926</v>
      </c>
      <c r="U656" s="14">
        <f>+E656-N656</f>
        <v>-3817</v>
      </c>
      <c r="V656" s="14">
        <f>+F656-O656</f>
        <v>3354</v>
      </c>
      <c r="W656" s="13">
        <f>+H656-Q656</f>
        <v>-7.5702954826409041E-2</v>
      </c>
      <c r="X656" s="13">
        <f>+I656-R656</f>
        <v>3.0605980879155337E-2</v>
      </c>
      <c r="Y656" s="15">
        <v>648.97</v>
      </c>
      <c r="Z656" s="16">
        <f>+C656/Y656</f>
        <v>207.71376180717135</v>
      </c>
      <c r="AA656" s="17">
        <v>17179</v>
      </c>
      <c r="AB656" s="18" t="str">
        <f>TEXT(AA656,"00000")</f>
        <v>17179</v>
      </c>
      <c r="AC656" s="19">
        <v>17</v>
      </c>
      <c r="AD656" s="19">
        <v>179</v>
      </c>
      <c r="AE656" s="27" t="s">
        <v>1145</v>
      </c>
      <c r="AF656" s="21" t="s">
        <v>1093</v>
      </c>
      <c r="AG656" s="24" t="s">
        <v>1146</v>
      </c>
      <c r="AH656" s="23">
        <v>378018</v>
      </c>
      <c r="AI656" s="24" t="s">
        <v>43</v>
      </c>
      <c r="AJ656" s="24" t="s">
        <v>1095</v>
      </c>
      <c r="AK656" s="24"/>
      <c r="AL656" s="24"/>
      <c r="AM656" s="29" t="s">
        <v>44</v>
      </c>
      <c r="AN656" s="37">
        <v>135394</v>
      </c>
      <c r="AO656" s="37">
        <v>171</v>
      </c>
      <c r="AP656" s="37">
        <v>58964</v>
      </c>
      <c r="AQ656" s="37">
        <v>435.5</v>
      </c>
      <c r="AR656" s="37">
        <v>31756</v>
      </c>
      <c r="AS656" s="37">
        <v>234.55</v>
      </c>
      <c r="AV656" s="37">
        <v>15404</v>
      </c>
      <c r="AW656" s="37">
        <v>113.76888888888899</v>
      </c>
      <c r="AX656" s="37">
        <v>10650</v>
      </c>
      <c r="AY656" s="37">
        <v>78.658888888888896</v>
      </c>
      <c r="BB656" s="37">
        <v>35</v>
      </c>
      <c r="BC656" s="37">
        <v>0.26</v>
      </c>
      <c r="BJ656" s="37">
        <v>0</v>
      </c>
      <c r="BK656" s="37">
        <v>0</v>
      </c>
      <c r="BL656" s="37">
        <v>1000</v>
      </c>
      <c r="BM656" s="37">
        <v>7.3888888888888902</v>
      </c>
      <c r="BV656" s="37">
        <v>0</v>
      </c>
      <c r="BW656" s="37">
        <v>0</v>
      </c>
      <c r="CH656" s="37">
        <v>0</v>
      </c>
      <c r="CI656" s="37">
        <v>0</v>
      </c>
    </row>
    <row r="657" spans="1:91" x14ac:dyDescent="0.25">
      <c r="A657" s="10" t="s">
        <v>1036</v>
      </c>
      <c r="B657" s="10" t="s">
        <v>326</v>
      </c>
      <c r="C657" s="11">
        <v>17408</v>
      </c>
      <c r="D657" s="10" t="s">
        <v>4</v>
      </c>
      <c r="E657" s="12">
        <v>2389</v>
      </c>
      <c r="F657" s="12">
        <v>5780</v>
      </c>
      <c r="G657" s="12">
        <v>8514</v>
      </c>
      <c r="H657" s="13">
        <f>+E657/G657</f>
        <v>0.28059666431759456</v>
      </c>
      <c r="I657" s="13">
        <f>+F657/G657</f>
        <v>0.6788818416725394</v>
      </c>
      <c r="J657" s="12">
        <f>+E657-F657</f>
        <v>-3391</v>
      </c>
      <c r="K657" s="12">
        <f>+F657-E657</f>
        <v>3391</v>
      </c>
      <c r="L657" s="13">
        <f>+H657-I657</f>
        <v>-0.39828517735494484</v>
      </c>
      <c r="M657" s="13">
        <f>+I657-H657</f>
        <v>0.39828517735494484</v>
      </c>
      <c r="N657" s="12">
        <v>3135</v>
      </c>
      <c r="O657" s="12">
        <v>4951</v>
      </c>
      <c r="P657" s="12">
        <v>8274</v>
      </c>
      <c r="Q657" s="13">
        <f>+N657/P657</f>
        <v>0.37889775199419867</v>
      </c>
      <c r="R657" s="13">
        <f>+O657/P657</f>
        <v>0.59838046893884456</v>
      </c>
      <c r="S657" s="12">
        <f>+N657-O657</f>
        <v>-1816</v>
      </c>
      <c r="T657" s="13">
        <f>+Q657-R657</f>
        <v>-0.21948271694464588</v>
      </c>
      <c r="U657" s="14">
        <f>+E657-N657</f>
        <v>-746</v>
      </c>
      <c r="V657" s="14">
        <f>+F657-O657</f>
        <v>829</v>
      </c>
      <c r="W657" s="13">
        <f>+H657-Q657</f>
        <v>-9.8301087676604115E-2</v>
      </c>
      <c r="X657" s="13">
        <f>+I657-R657</f>
        <v>8.0501372733694843E-2</v>
      </c>
      <c r="Y657" s="15">
        <v>413.46</v>
      </c>
      <c r="Z657" s="16">
        <f>+C657/Y657</f>
        <v>42.103226430609979</v>
      </c>
      <c r="AA657" s="17">
        <v>17181</v>
      </c>
      <c r="AB657" s="18" t="str">
        <f>TEXT(AA657,"00000")</f>
        <v>17181</v>
      </c>
      <c r="AC657" s="19">
        <v>17</v>
      </c>
      <c r="AD657" s="19">
        <v>181</v>
      </c>
      <c r="AE657" s="27"/>
      <c r="AF657" s="21"/>
      <c r="AG657" s="24"/>
      <c r="AH657" s="28"/>
      <c r="AI657" s="24"/>
      <c r="AJ657" s="24"/>
      <c r="AK657" s="24"/>
      <c r="AL657" s="24"/>
      <c r="AM657" s="29" t="s">
        <v>62</v>
      </c>
      <c r="AN657" s="37">
        <v>17808</v>
      </c>
      <c r="AO657" s="37">
        <v>56</v>
      </c>
      <c r="AP657" s="37">
        <v>11632</v>
      </c>
      <c r="AQ657" s="37">
        <v>653.19000000000005</v>
      </c>
      <c r="AR657" s="37">
        <v>9085</v>
      </c>
      <c r="AS657" s="37">
        <v>510.16</v>
      </c>
      <c r="AV657" s="37">
        <v>1342</v>
      </c>
      <c r="AW657" s="37">
        <v>75.358888888888899</v>
      </c>
      <c r="AX657" s="37">
        <v>1200</v>
      </c>
      <c r="AY657" s="37">
        <v>67.39</v>
      </c>
      <c r="BB657" s="37">
        <v>5</v>
      </c>
      <c r="BC657" s="37">
        <v>0.28000000000000003</v>
      </c>
      <c r="BJ657" s="37">
        <v>0</v>
      </c>
      <c r="BK657" s="37">
        <v>0</v>
      </c>
      <c r="BV657" s="37">
        <v>0</v>
      </c>
      <c r="BW657" s="37">
        <v>0</v>
      </c>
      <c r="CH657" s="37">
        <v>0</v>
      </c>
      <c r="CI657" s="37">
        <v>0</v>
      </c>
    </row>
    <row r="658" spans="1:91" x14ac:dyDescent="0.25">
      <c r="A658" s="10" t="s">
        <v>1036</v>
      </c>
      <c r="B658" s="10" t="s">
        <v>1174</v>
      </c>
      <c r="C658" s="11">
        <v>79282</v>
      </c>
      <c r="D658" s="10" t="s">
        <v>4</v>
      </c>
      <c r="E658" s="12">
        <v>9876</v>
      </c>
      <c r="F658" s="12">
        <v>18582</v>
      </c>
      <c r="G658" s="12">
        <v>29799</v>
      </c>
      <c r="H658" s="13">
        <f>+E658/G658</f>
        <v>0.33142051746702911</v>
      </c>
      <c r="I658" s="13">
        <f>+F658/G658</f>
        <v>0.62357797241518176</v>
      </c>
      <c r="J658" s="12">
        <f>+E658-F658</f>
        <v>-8706</v>
      </c>
      <c r="K658" s="12">
        <f>+F658-E658</f>
        <v>8706</v>
      </c>
      <c r="L658" s="13">
        <f>+H658-I658</f>
        <v>-0.29215745494815265</v>
      </c>
      <c r="M658" s="13">
        <f>+I658-H658</f>
        <v>0.29215745494815265</v>
      </c>
      <c r="N658" s="12">
        <v>10773</v>
      </c>
      <c r="O658" s="12">
        <v>14888</v>
      </c>
      <c r="P658" s="12">
        <v>26153</v>
      </c>
      <c r="Q658" s="13">
        <f>+N658/P658</f>
        <v>0.41192215042251368</v>
      </c>
      <c r="R658" s="13">
        <f>+O658/P658</f>
        <v>0.56926547623599588</v>
      </c>
      <c r="S658" s="12">
        <f>+N658-O658</f>
        <v>-4115</v>
      </c>
      <c r="T658" s="13">
        <f>+Q658-R658</f>
        <v>-0.1573433258134822</v>
      </c>
      <c r="U658" s="14">
        <f>+E658-N658</f>
        <v>-897</v>
      </c>
      <c r="V658" s="14">
        <f>+F658-O658</f>
        <v>3694</v>
      </c>
      <c r="W658" s="13">
        <f>+H658-Q658</f>
        <v>-8.050163295548457E-2</v>
      </c>
      <c r="X658" s="13">
        <f>+I658-R658</f>
        <v>5.4312496179185876E-2</v>
      </c>
      <c r="Y658" s="15">
        <v>898.37</v>
      </c>
      <c r="Z658" s="16">
        <f>+C658/Y658</f>
        <v>88.250943375224011</v>
      </c>
      <c r="AA658" s="17">
        <v>17183</v>
      </c>
      <c r="AB658" s="18" t="str">
        <f>TEXT(AA658,"00000")</f>
        <v>17183</v>
      </c>
      <c r="AC658" s="19">
        <v>17</v>
      </c>
      <c r="AD658" s="19">
        <v>183</v>
      </c>
      <c r="AE658" s="27" t="s">
        <v>1175</v>
      </c>
      <c r="AF658" s="21"/>
      <c r="AG658" s="24" t="s">
        <v>1176</v>
      </c>
      <c r="AH658" s="23">
        <v>79282</v>
      </c>
      <c r="AI658" s="24" t="s">
        <v>43</v>
      </c>
      <c r="AJ658" s="24"/>
      <c r="AK658" s="24"/>
      <c r="AL658" s="24"/>
      <c r="AM658" s="29" t="s">
        <v>44</v>
      </c>
      <c r="AN658" s="37">
        <v>81625</v>
      </c>
      <c r="AO658" s="37">
        <v>142</v>
      </c>
      <c r="AP658" s="37">
        <v>30674</v>
      </c>
      <c r="AQ658" s="37">
        <v>375.79</v>
      </c>
      <c r="AR658" s="37">
        <v>17200</v>
      </c>
      <c r="AS658" s="37">
        <v>210.71888888888901</v>
      </c>
      <c r="AT658" s="37">
        <v>1285</v>
      </c>
      <c r="AU658" s="37">
        <v>15.74</v>
      </c>
      <c r="AV658" s="37">
        <v>7817</v>
      </c>
      <c r="AW658" s="37">
        <v>95.768888888888895</v>
      </c>
      <c r="AX658" s="37">
        <v>3804</v>
      </c>
      <c r="AY658" s="37">
        <v>46.6</v>
      </c>
      <c r="BB658" s="37">
        <v>24</v>
      </c>
      <c r="BC658" s="37">
        <v>0.28999999999999998</v>
      </c>
      <c r="BJ658" s="37">
        <v>0</v>
      </c>
      <c r="BK658" s="37">
        <v>0</v>
      </c>
      <c r="BL658" s="37">
        <v>462</v>
      </c>
      <c r="BM658" s="37">
        <v>5.66</v>
      </c>
      <c r="BV658" s="37">
        <v>0</v>
      </c>
      <c r="BW658" s="37">
        <v>0</v>
      </c>
      <c r="CH658" s="37">
        <v>0</v>
      </c>
      <c r="CI658" s="37">
        <v>0</v>
      </c>
    </row>
    <row r="659" spans="1:91" x14ac:dyDescent="0.25">
      <c r="A659" s="10" t="s">
        <v>1036</v>
      </c>
      <c r="B659" s="10" t="s">
        <v>1177</v>
      </c>
      <c r="C659" s="11">
        <v>11542</v>
      </c>
      <c r="D659" s="10" t="s">
        <v>4</v>
      </c>
      <c r="E659" s="12">
        <v>1146</v>
      </c>
      <c r="F659" s="12">
        <v>4039</v>
      </c>
      <c r="G659" s="12">
        <v>5402</v>
      </c>
      <c r="H659" s="13">
        <f>+E659/G659</f>
        <v>0.21214365049981487</v>
      </c>
      <c r="I659" s="13">
        <f>+F659/G659</f>
        <v>0.74768604220659018</v>
      </c>
      <c r="J659" s="12">
        <f>+E659-F659</f>
        <v>-2893</v>
      </c>
      <c r="K659" s="12">
        <f>+F659-E659</f>
        <v>2893</v>
      </c>
      <c r="L659" s="13">
        <f>+H659-I659</f>
        <v>-0.53554239170677531</v>
      </c>
      <c r="M659" s="13">
        <f>+I659-H659</f>
        <v>0.53554239170677531</v>
      </c>
      <c r="N659" s="12">
        <v>1588</v>
      </c>
      <c r="O659" s="12">
        <v>3473</v>
      </c>
      <c r="P659" s="12">
        <v>5127</v>
      </c>
      <c r="Q659" s="13">
        <f>+N659/P659</f>
        <v>0.3097327872049932</v>
      </c>
      <c r="R659" s="13">
        <f>+O659/P659</f>
        <v>0.67739418763409398</v>
      </c>
      <c r="S659" s="12">
        <f>+N659-O659</f>
        <v>-1885</v>
      </c>
      <c r="T659" s="13">
        <f>+Q659-R659</f>
        <v>-0.36766140042910078</v>
      </c>
      <c r="U659" s="14">
        <f>+E659-N659</f>
        <v>-442</v>
      </c>
      <c r="V659" s="14">
        <f>+F659-O659</f>
        <v>566</v>
      </c>
      <c r="W659" s="13">
        <f>+H659-Q659</f>
        <v>-9.7589136705178325E-2</v>
      </c>
      <c r="X659" s="13">
        <f>+I659-R659</f>
        <v>7.0291854572496204E-2</v>
      </c>
      <c r="Y659" s="15">
        <v>223.25</v>
      </c>
      <c r="Z659" s="16">
        <f>+C659/Y659</f>
        <v>51.699888017917132</v>
      </c>
      <c r="AA659" s="17">
        <v>17185</v>
      </c>
      <c r="AB659" s="18" t="str">
        <f>TEXT(AA659,"00000")</f>
        <v>17185</v>
      </c>
      <c r="AC659" s="19">
        <v>17</v>
      </c>
      <c r="AD659" s="19">
        <v>185</v>
      </c>
      <c r="AE659" s="27"/>
      <c r="AF659" s="21"/>
      <c r="AG659" s="24"/>
      <c r="AH659" s="28"/>
      <c r="AI659" s="24"/>
      <c r="AJ659" s="24"/>
      <c r="AK659" s="24"/>
      <c r="AL659" s="24"/>
      <c r="AM659" s="29" t="s">
        <v>62</v>
      </c>
      <c r="AN659" s="37">
        <v>11947</v>
      </c>
      <c r="AO659" s="37">
        <v>36</v>
      </c>
      <c r="AP659" s="37">
        <v>6593</v>
      </c>
      <c r="AQ659" s="37">
        <v>551.85</v>
      </c>
      <c r="AR659" s="37">
        <v>2545</v>
      </c>
      <c r="AS659" s="37">
        <v>213.02</v>
      </c>
      <c r="AV659" s="37">
        <v>2064</v>
      </c>
      <c r="AW659" s="37">
        <v>172.758888888889</v>
      </c>
      <c r="AX659" s="37">
        <v>1984</v>
      </c>
      <c r="AY659" s="37">
        <v>166.06888888888901</v>
      </c>
      <c r="BJ659" s="37">
        <v>0</v>
      </c>
      <c r="BK659" s="37">
        <v>0</v>
      </c>
      <c r="BV659" s="37">
        <v>0</v>
      </c>
      <c r="BW659" s="37">
        <v>0</v>
      </c>
      <c r="CH659" s="37">
        <v>0</v>
      </c>
      <c r="CI659" s="37">
        <v>0</v>
      </c>
    </row>
    <row r="660" spans="1:91" x14ac:dyDescent="0.25">
      <c r="A660" s="10" t="s">
        <v>1036</v>
      </c>
      <c r="B660" s="10" t="s">
        <v>939</v>
      </c>
      <c r="C660" s="11">
        <v>17527</v>
      </c>
      <c r="D660" s="10" t="s">
        <v>4</v>
      </c>
      <c r="E660" s="12">
        <v>2983</v>
      </c>
      <c r="F660" s="12">
        <v>4267</v>
      </c>
      <c r="G660" s="12">
        <v>7700</v>
      </c>
      <c r="H660" s="13">
        <f>+E660/G660</f>
        <v>0.38740259740259742</v>
      </c>
      <c r="I660" s="13">
        <f>+F660/G660</f>
        <v>0.55415584415584418</v>
      </c>
      <c r="J660" s="12">
        <f>+E660-F660</f>
        <v>-1284</v>
      </c>
      <c r="K660" s="12">
        <f>+F660-E660</f>
        <v>1284</v>
      </c>
      <c r="L660" s="13">
        <f>+H660-I660</f>
        <v>-0.16675324675324676</v>
      </c>
      <c r="M660" s="13">
        <f>+I660-H660</f>
        <v>0.16675324675324676</v>
      </c>
      <c r="N660" s="12">
        <v>3893</v>
      </c>
      <c r="O660" s="12">
        <v>3460</v>
      </c>
      <c r="P660" s="12">
        <v>7476</v>
      </c>
      <c r="Q660" s="13">
        <f>+N660/P660</f>
        <v>0.52073301230604596</v>
      </c>
      <c r="R660" s="13">
        <f>+O660/P660</f>
        <v>0.46281433921883358</v>
      </c>
      <c r="S660" s="12">
        <f>+N660-O660</f>
        <v>433</v>
      </c>
      <c r="T660" s="13">
        <f>+Q660-R660</f>
        <v>5.791867308721238E-2</v>
      </c>
      <c r="U660" s="14">
        <f>+E660-N660</f>
        <v>-910</v>
      </c>
      <c r="V660" s="14">
        <f>+F660-O660</f>
        <v>807</v>
      </c>
      <c r="W660" s="13">
        <f>+H660-Q660</f>
        <v>-0.13333041490344855</v>
      </c>
      <c r="X660" s="13">
        <f>+I660-R660</f>
        <v>9.1341504937010598E-2</v>
      </c>
      <c r="Y660" s="15">
        <v>542.41</v>
      </c>
      <c r="Z660" s="16">
        <f>+C660/Y660</f>
        <v>32.313194815729801</v>
      </c>
      <c r="AA660" s="17">
        <v>17187</v>
      </c>
      <c r="AB660" s="18" t="str">
        <f>TEXT(AA660,"00000")</f>
        <v>17187</v>
      </c>
      <c r="AC660" s="19">
        <v>17</v>
      </c>
      <c r="AD660" s="19">
        <v>187</v>
      </c>
      <c r="AE660" s="27"/>
      <c r="AF660" s="21"/>
      <c r="AG660" s="24"/>
      <c r="AH660" s="28"/>
      <c r="AI660" s="24"/>
      <c r="AJ660" s="24"/>
      <c r="AK660" s="24"/>
      <c r="AL660" s="24"/>
      <c r="AM660" s="29" t="s">
        <v>62</v>
      </c>
      <c r="AN660" s="37">
        <v>17707</v>
      </c>
      <c r="AO660" s="37">
        <v>43</v>
      </c>
      <c r="AP660" s="37">
        <v>7890</v>
      </c>
      <c r="AQ660" s="37">
        <v>445.58888888888902</v>
      </c>
      <c r="AR660" s="37">
        <v>2510</v>
      </c>
      <c r="AS660" s="37">
        <v>141.75</v>
      </c>
      <c r="AT660" s="37">
        <v>181</v>
      </c>
      <c r="AU660" s="37">
        <v>10.220000000000001</v>
      </c>
      <c r="AV660" s="37">
        <v>3820</v>
      </c>
      <c r="AW660" s="37">
        <v>215.728888888889</v>
      </c>
      <c r="AX660" s="37">
        <v>1369</v>
      </c>
      <c r="AY660" s="37">
        <v>77.31</v>
      </c>
      <c r="BB660" s="37">
        <v>10</v>
      </c>
      <c r="BC660" s="37">
        <v>0.56000000000000005</v>
      </c>
      <c r="BJ660" s="37">
        <v>0</v>
      </c>
      <c r="BK660" s="37">
        <v>0</v>
      </c>
      <c r="BV660" s="37">
        <v>0</v>
      </c>
      <c r="BW660" s="37">
        <v>0</v>
      </c>
      <c r="CH660" s="37">
        <v>0</v>
      </c>
      <c r="CI660" s="37">
        <v>0</v>
      </c>
    </row>
    <row r="661" spans="1:91" x14ac:dyDescent="0.25">
      <c r="A661" s="10" t="s">
        <v>1036</v>
      </c>
      <c r="B661" s="10" t="s">
        <v>175</v>
      </c>
      <c r="C661" s="11">
        <v>14270</v>
      </c>
      <c r="D661" s="10" t="s">
        <v>4</v>
      </c>
      <c r="E661" s="12">
        <v>1446</v>
      </c>
      <c r="F661" s="12">
        <v>5566</v>
      </c>
      <c r="G661" s="12">
        <v>7376</v>
      </c>
      <c r="H661" s="13">
        <f>+E661/G661</f>
        <v>0.19604121475054229</v>
      </c>
      <c r="I661" s="13">
        <f>+F661/G661</f>
        <v>0.75460954446854667</v>
      </c>
      <c r="J661" s="12">
        <f>+E661-F661</f>
        <v>-4120</v>
      </c>
      <c r="K661" s="12">
        <f>+F661-E661</f>
        <v>4120</v>
      </c>
      <c r="L661" s="13">
        <f>+H661-I661</f>
        <v>-0.55856832971800441</v>
      </c>
      <c r="M661" s="13">
        <f>+I661-H661</f>
        <v>0.55856832971800441</v>
      </c>
      <c r="N661" s="12">
        <v>2448</v>
      </c>
      <c r="O661" s="12">
        <v>4787</v>
      </c>
      <c r="P661" s="12">
        <v>7398</v>
      </c>
      <c r="Q661" s="13">
        <f>+N661/P661</f>
        <v>0.33090024330900242</v>
      </c>
      <c r="R661" s="13">
        <f>+O661/P661</f>
        <v>0.6470667748040011</v>
      </c>
      <c r="S661" s="12">
        <f>+N661-O661</f>
        <v>-2339</v>
      </c>
      <c r="T661" s="13">
        <f>+Q661-R661</f>
        <v>-0.31616653149499868</v>
      </c>
      <c r="U661" s="14">
        <f>+E661-N661</f>
        <v>-1002</v>
      </c>
      <c r="V661" s="14">
        <f>+F661-O661</f>
        <v>779</v>
      </c>
      <c r="W661" s="13">
        <f>+H661-Q661</f>
        <v>-0.13485902855846013</v>
      </c>
      <c r="X661" s="13">
        <f>+I661-R661</f>
        <v>0.10754276966454557</v>
      </c>
      <c r="Y661" s="15">
        <v>562.57000000000005</v>
      </c>
      <c r="Z661" s="16">
        <f>+C661/Y661</f>
        <v>25.365732264429312</v>
      </c>
      <c r="AA661" s="17">
        <v>17189</v>
      </c>
      <c r="AB661" s="18" t="str">
        <f>TEXT(AA661,"00000")</f>
        <v>17189</v>
      </c>
      <c r="AC661" s="19">
        <v>17</v>
      </c>
      <c r="AD661" s="19">
        <v>189</v>
      </c>
      <c r="AE661" s="27"/>
      <c r="AF661" s="21"/>
      <c r="AG661" s="24"/>
      <c r="AH661" s="28"/>
      <c r="AI661" s="24"/>
      <c r="AJ661" s="24"/>
      <c r="AK661" s="24"/>
      <c r="AL661" s="24"/>
      <c r="AM661" s="29" t="s">
        <v>62</v>
      </c>
      <c r="AN661" s="37">
        <v>14716</v>
      </c>
      <c r="AO661" s="37">
        <v>41</v>
      </c>
      <c r="AP661" s="37">
        <v>10368</v>
      </c>
      <c r="AQ661" s="37">
        <v>704.53888888888901</v>
      </c>
      <c r="AR661" s="37">
        <v>3486</v>
      </c>
      <c r="AS661" s="37">
        <v>236.888888888889</v>
      </c>
      <c r="AV661" s="37">
        <v>2580</v>
      </c>
      <c r="AW661" s="37">
        <v>175.31888888888901</v>
      </c>
      <c r="AX661" s="37">
        <v>4301</v>
      </c>
      <c r="AY661" s="37">
        <v>292.26888888888902</v>
      </c>
      <c r="BB661" s="37">
        <v>1</v>
      </c>
      <c r="BC661" s="37">
        <v>7.0000000000000007E-2</v>
      </c>
      <c r="BJ661" s="37">
        <v>0</v>
      </c>
      <c r="BK661" s="37">
        <v>0</v>
      </c>
      <c r="BV661" s="37">
        <v>0</v>
      </c>
      <c r="BW661" s="37">
        <v>0</v>
      </c>
      <c r="CH661" s="37">
        <v>0</v>
      </c>
      <c r="CI661" s="37">
        <v>0</v>
      </c>
    </row>
    <row r="662" spans="1:91" x14ac:dyDescent="0.25">
      <c r="A662" s="10" t="s">
        <v>1036</v>
      </c>
      <c r="B662" s="10" t="s">
        <v>940</v>
      </c>
      <c r="C662" s="11">
        <v>16423</v>
      </c>
      <c r="D662" s="10" t="s">
        <v>4</v>
      </c>
      <c r="E662" s="12">
        <v>1048</v>
      </c>
      <c r="F662" s="12">
        <v>6963</v>
      </c>
      <c r="G662" s="12">
        <v>8256</v>
      </c>
      <c r="H662" s="13">
        <f>+E662/G662</f>
        <v>0.12693798449612403</v>
      </c>
      <c r="I662" s="13">
        <f>+F662/G662</f>
        <v>0.84338662790697672</v>
      </c>
      <c r="J662" s="12">
        <f>+E662-F662</f>
        <v>-5915</v>
      </c>
      <c r="K662" s="12">
        <f>+F662-E662</f>
        <v>5915</v>
      </c>
      <c r="L662" s="13">
        <f>+H662-I662</f>
        <v>-0.71644864341085268</v>
      </c>
      <c r="M662" s="13">
        <f>+I662-H662</f>
        <v>0.71644864341085268</v>
      </c>
      <c r="N662" s="12">
        <v>1514</v>
      </c>
      <c r="O662" s="12">
        <v>5984</v>
      </c>
      <c r="P662" s="12">
        <v>7676</v>
      </c>
      <c r="Q662" s="13">
        <f>+N662/P662</f>
        <v>0.1972381448671183</v>
      </c>
      <c r="R662" s="13">
        <f>+O662/P662</f>
        <v>0.77957269411151642</v>
      </c>
      <c r="S662" s="12">
        <f>+N662-O662</f>
        <v>-4470</v>
      </c>
      <c r="T662" s="13">
        <f>+Q662-R662</f>
        <v>-0.58233454924439809</v>
      </c>
      <c r="U662" s="14">
        <f>+E662-N662</f>
        <v>-466</v>
      </c>
      <c r="V662" s="14">
        <f>+F662-O662</f>
        <v>979</v>
      </c>
      <c r="W662" s="13">
        <f>+H662-Q662</f>
        <v>-7.0300160370994264E-2</v>
      </c>
      <c r="X662" s="13">
        <f>+I662-R662</f>
        <v>6.3813933795460298E-2</v>
      </c>
      <c r="Y662" s="15">
        <v>713.81</v>
      </c>
      <c r="Z662" s="16">
        <f>+C662/Y662</f>
        <v>23.007523010324878</v>
      </c>
      <c r="AA662" s="17">
        <v>17191</v>
      </c>
      <c r="AB662" s="18" t="str">
        <f>TEXT(AA662,"00000")</f>
        <v>17191</v>
      </c>
      <c r="AC662" s="19">
        <v>17</v>
      </c>
      <c r="AD662" s="19">
        <v>191</v>
      </c>
      <c r="AE662" s="27"/>
      <c r="AF662" s="21"/>
      <c r="AG662" s="24"/>
      <c r="AH662" s="28"/>
      <c r="AI662" s="24"/>
      <c r="AJ662" s="24"/>
      <c r="AK662" s="24"/>
      <c r="AL662" s="24"/>
      <c r="AM662" s="29" t="s">
        <v>62</v>
      </c>
      <c r="AN662" s="37">
        <v>16760</v>
      </c>
      <c r="AO662" s="37">
        <v>64</v>
      </c>
      <c r="AP662" s="37">
        <v>9250</v>
      </c>
      <c r="AQ662" s="37">
        <v>551.90888888888901</v>
      </c>
      <c r="AR662" s="37">
        <v>7667</v>
      </c>
      <c r="AS662" s="37">
        <v>457.45888888888902</v>
      </c>
      <c r="AT662" s="37">
        <v>182</v>
      </c>
      <c r="AU662" s="37">
        <v>10.858888888888901</v>
      </c>
      <c r="AV662" s="37">
        <v>939</v>
      </c>
      <c r="AW662" s="37">
        <v>56.03</v>
      </c>
      <c r="AX662" s="37">
        <v>297</v>
      </c>
      <c r="AY662" s="37">
        <v>17.718888888888898</v>
      </c>
      <c r="BB662" s="37">
        <v>1</v>
      </c>
      <c r="BC662" s="37">
        <v>5.88888888888889E-2</v>
      </c>
      <c r="BJ662" s="37">
        <v>0</v>
      </c>
      <c r="BK662" s="37">
        <v>0</v>
      </c>
      <c r="BV662" s="37">
        <v>0</v>
      </c>
      <c r="BW662" s="37">
        <v>0</v>
      </c>
      <c r="CH662" s="37">
        <v>0</v>
      </c>
      <c r="CI662" s="37">
        <v>0</v>
      </c>
    </row>
    <row r="663" spans="1:91" x14ac:dyDescent="0.25">
      <c r="A663" s="10" t="s">
        <v>1036</v>
      </c>
      <c r="B663" s="10" t="s">
        <v>330</v>
      </c>
      <c r="C663" s="11">
        <v>14327</v>
      </c>
      <c r="D663" s="10" t="s">
        <v>4</v>
      </c>
      <c r="E663" s="12">
        <v>1412</v>
      </c>
      <c r="F663" s="12">
        <v>5639</v>
      </c>
      <c r="G663" s="12">
        <v>7289</v>
      </c>
      <c r="H663" s="13">
        <f>+E663/G663</f>
        <v>0.19371655919879271</v>
      </c>
      <c r="I663" s="13">
        <f>+F663/G663</f>
        <v>0.77363149951982435</v>
      </c>
      <c r="J663" s="12">
        <f>+E663-F663</f>
        <v>-4227</v>
      </c>
      <c r="K663" s="12">
        <f>+F663-E663</f>
        <v>4227</v>
      </c>
      <c r="L663" s="13">
        <f>+H663-I663</f>
        <v>-0.57991494032103164</v>
      </c>
      <c r="M663" s="13">
        <f>+I663-H663</f>
        <v>0.57991494032103164</v>
      </c>
      <c r="N663" s="12">
        <v>2187</v>
      </c>
      <c r="O663" s="12">
        <v>4729</v>
      </c>
      <c r="P663" s="12">
        <v>7059</v>
      </c>
      <c r="Q663" s="13">
        <f>+N663/P663</f>
        <v>0.30981725456863579</v>
      </c>
      <c r="R663" s="13">
        <f>+O663/P663</f>
        <v>0.66992491854370306</v>
      </c>
      <c r="S663" s="12">
        <f>+N663-O663</f>
        <v>-2542</v>
      </c>
      <c r="T663" s="13">
        <f>+Q663-R663</f>
        <v>-0.36010766397506727</v>
      </c>
      <c r="U663" s="14">
        <f>+E663-N663</f>
        <v>-775</v>
      </c>
      <c r="V663" s="14">
        <f>+F663-O663</f>
        <v>910</v>
      </c>
      <c r="W663" s="13">
        <f>+H663-Q663</f>
        <v>-0.11610069536984308</v>
      </c>
      <c r="X663" s="13">
        <f>+I663-R663</f>
        <v>0.10370658097612129</v>
      </c>
      <c r="Y663" s="15">
        <v>494.77</v>
      </c>
      <c r="Z663" s="16">
        <f>+C663/Y663</f>
        <v>28.956889059563029</v>
      </c>
      <c r="AA663" s="17">
        <v>17193</v>
      </c>
      <c r="AB663" s="18" t="str">
        <f>TEXT(AA663,"00000")</f>
        <v>17193</v>
      </c>
      <c r="AC663" s="19">
        <v>17</v>
      </c>
      <c r="AD663" s="19">
        <v>193</v>
      </c>
      <c r="AE663" s="27"/>
      <c r="AF663" s="21"/>
      <c r="AG663" s="24"/>
      <c r="AH663" s="28"/>
      <c r="AI663" s="24"/>
      <c r="AJ663" s="24"/>
      <c r="AK663" s="24"/>
      <c r="AL663" s="24"/>
      <c r="AM663" s="29" t="s">
        <v>62</v>
      </c>
      <c r="AN663" s="37">
        <v>14665</v>
      </c>
      <c r="AO663" s="37">
        <v>54</v>
      </c>
      <c r="AP663" s="37">
        <v>7683</v>
      </c>
      <c r="AQ663" s="37">
        <v>523.89888888888902</v>
      </c>
      <c r="AR663" s="37">
        <v>5255</v>
      </c>
      <c r="AS663" s="37">
        <v>358.33888888888902</v>
      </c>
      <c r="AV663" s="37">
        <v>1386</v>
      </c>
      <c r="AW663" s="37">
        <v>94.51</v>
      </c>
      <c r="AX663" s="37">
        <v>960</v>
      </c>
      <c r="AY663" s="37">
        <v>65.458888888888893</v>
      </c>
      <c r="BJ663" s="37">
        <v>0</v>
      </c>
      <c r="BK663" s="37">
        <v>0</v>
      </c>
      <c r="BV663" s="37">
        <v>0</v>
      </c>
      <c r="BW663" s="37">
        <v>0</v>
      </c>
      <c r="CH663" s="37">
        <v>0</v>
      </c>
      <c r="CI663" s="37">
        <v>0</v>
      </c>
    </row>
    <row r="664" spans="1:91" x14ac:dyDescent="0.25">
      <c r="A664" s="10" t="s">
        <v>1036</v>
      </c>
      <c r="B664" s="10" t="s">
        <v>1178</v>
      </c>
      <c r="C664" s="11">
        <v>57079</v>
      </c>
      <c r="D664" s="10" t="s">
        <v>4</v>
      </c>
      <c r="E664" s="12">
        <v>11005</v>
      </c>
      <c r="F664" s="12">
        <v>12597</v>
      </c>
      <c r="G664" s="12">
        <v>25210</v>
      </c>
      <c r="H664" s="13">
        <f>+E664/G664</f>
        <v>0.4365331217770726</v>
      </c>
      <c r="I664" s="13">
        <f>+F664/G664</f>
        <v>0.49968266560888536</v>
      </c>
      <c r="J664" s="12">
        <f>+E664-F664</f>
        <v>-1592</v>
      </c>
      <c r="K664" s="12">
        <f>+F664-E664</f>
        <v>1592</v>
      </c>
      <c r="L664" s="13">
        <f>+H664-I664</f>
        <v>-6.314954383181276E-2</v>
      </c>
      <c r="M664" s="13">
        <f>+I664-H664</f>
        <v>6.314954383181276E-2</v>
      </c>
      <c r="N664" s="12">
        <v>12393</v>
      </c>
      <c r="O664" s="12">
        <v>8676</v>
      </c>
      <c r="P664" s="12">
        <v>21492</v>
      </c>
      <c r="Q664" s="13">
        <f>+N664/P664</f>
        <v>0.5766331658291457</v>
      </c>
      <c r="R664" s="13">
        <f>+O664/P664</f>
        <v>0.40368509212730319</v>
      </c>
      <c r="S664" s="12">
        <f>+N664-O664</f>
        <v>3717</v>
      </c>
      <c r="T664" s="13">
        <f>+Q664-R664</f>
        <v>0.17294807370184251</v>
      </c>
      <c r="U664" s="14">
        <f>+E664-N664</f>
        <v>-1388</v>
      </c>
      <c r="V664" s="14">
        <f>+F664-O664</f>
        <v>3921</v>
      </c>
      <c r="W664" s="13">
        <f>+H664-Q664</f>
        <v>-0.1401000440520731</v>
      </c>
      <c r="X664" s="13">
        <f>+I664-R664</f>
        <v>9.5997573481582166E-2</v>
      </c>
      <c r="Y664" s="15">
        <v>684.25</v>
      </c>
      <c r="Z664" s="16">
        <f>+C664/Y664</f>
        <v>83.418341249543289</v>
      </c>
      <c r="AA664" s="17">
        <v>17195</v>
      </c>
      <c r="AB664" s="18" t="str">
        <f>TEXT(AA664,"00000")</f>
        <v>17195</v>
      </c>
      <c r="AC664" s="19">
        <v>17</v>
      </c>
      <c r="AD664" s="19">
        <v>195</v>
      </c>
      <c r="AE664" s="27" t="s">
        <v>1179</v>
      </c>
      <c r="AF664" s="21" t="s">
        <v>1127</v>
      </c>
      <c r="AG664" s="24" t="s">
        <v>1180</v>
      </c>
      <c r="AH664" s="19"/>
      <c r="AI664" s="24" t="s">
        <v>53</v>
      </c>
      <c r="AJ664" s="24" t="s">
        <v>1129</v>
      </c>
      <c r="AK664" s="24"/>
      <c r="AL664" s="24"/>
      <c r="AM664" s="29" t="s">
        <v>44</v>
      </c>
      <c r="AN664" s="37">
        <v>58498</v>
      </c>
      <c r="AO664" s="37">
        <v>109</v>
      </c>
      <c r="AP664" s="37">
        <v>34659</v>
      </c>
      <c r="AQ664" s="37">
        <v>592.48</v>
      </c>
      <c r="AR664" s="37">
        <v>10757</v>
      </c>
      <c r="AS664" s="37">
        <v>183.888888888889</v>
      </c>
      <c r="AV664" s="37">
        <v>13162</v>
      </c>
      <c r="AW664" s="37">
        <v>225</v>
      </c>
      <c r="AX664" s="37">
        <v>10235</v>
      </c>
      <c r="AY664" s="37">
        <v>174.96</v>
      </c>
      <c r="BB664" s="37">
        <v>31</v>
      </c>
      <c r="BC664" s="37">
        <v>0.53</v>
      </c>
      <c r="BJ664" s="37">
        <v>0</v>
      </c>
      <c r="BK664" s="37">
        <v>0</v>
      </c>
      <c r="BL664" s="37">
        <v>355</v>
      </c>
      <c r="BM664" s="37">
        <v>6.07</v>
      </c>
      <c r="BV664" s="37">
        <v>0</v>
      </c>
      <c r="BW664" s="37">
        <v>0</v>
      </c>
      <c r="CH664" s="37">
        <v>0</v>
      </c>
      <c r="CI664" s="37">
        <v>0</v>
      </c>
    </row>
    <row r="665" spans="1:91" x14ac:dyDescent="0.25">
      <c r="A665" s="10" t="s">
        <v>1036</v>
      </c>
      <c r="B665" s="10" t="s">
        <v>1181</v>
      </c>
      <c r="C665" s="11">
        <v>687263</v>
      </c>
      <c r="D665" s="10" t="s">
        <v>4</v>
      </c>
      <c r="E665" s="12">
        <v>146230</v>
      </c>
      <c r="F665" s="12">
        <v>129726</v>
      </c>
      <c r="G665" s="12">
        <v>291010</v>
      </c>
      <c r="H665" s="13">
        <f>+E665/G665</f>
        <v>0.50249132332222257</v>
      </c>
      <c r="I665" s="13">
        <f>+F665/G665</f>
        <v>0.44577849558434418</v>
      </c>
      <c r="J665" s="12">
        <f>+E665-F665</f>
        <v>16504</v>
      </c>
      <c r="K665" s="12">
        <f>+F665-E665</f>
        <v>-16504</v>
      </c>
      <c r="L665" s="13">
        <f>+H665-I665</f>
        <v>5.6712827737878391E-2</v>
      </c>
      <c r="M665" s="13">
        <f>+I665-H665</f>
        <v>-5.6712827737878391E-2</v>
      </c>
      <c r="N665" s="12">
        <v>127522</v>
      </c>
      <c r="O665" s="12">
        <v>118366</v>
      </c>
      <c r="P665" s="12">
        <v>249708</v>
      </c>
      <c r="Q665" s="13">
        <f>+N665/P665</f>
        <v>0.51068447947202333</v>
      </c>
      <c r="R665" s="13">
        <f>+O665/P665</f>
        <v>0.47401765261825812</v>
      </c>
      <c r="S665" s="12">
        <f>+N665-O665</f>
        <v>9156</v>
      </c>
      <c r="T665" s="13">
        <f>+Q665-R665</f>
        <v>3.6666826853765211E-2</v>
      </c>
      <c r="U665" s="14">
        <f>+E665-N665</f>
        <v>18708</v>
      </c>
      <c r="V665" s="14">
        <f>+F665-O665</f>
        <v>11360</v>
      </c>
      <c r="W665" s="13">
        <f>+H665-Q665</f>
        <v>-8.1931561498007621E-3</v>
      </c>
      <c r="X665" s="13">
        <f>+I665-R665</f>
        <v>-2.8239157033913942E-2</v>
      </c>
      <c r="Y665" s="15">
        <v>836.91</v>
      </c>
      <c r="Z665" s="16">
        <f>+C665/Y665</f>
        <v>821.19104802189008</v>
      </c>
      <c r="AA665" s="17">
        <v>17197</v>
      </c>
      <c r="AB665" s="18" t="str">
        <f>TEXT(AA665,"00000")</f>
        <v>17197</v>
      </c>
      <c r="AC665" s="19">
        <v>17</v>
      </c>
      <c r="AD665" s="19">
        <v>197</v>
      </c>
      <c r="AE665" s="27" t="s">
        <v>1074</v>
      </c>
      <c r="AF665" s="21" t="s">
        <v>1058</v>
      </c>
      <c r="AG665" s="24" t="s">
        <v>1075</v>
      </c>
      <c r="AH665" s="23">
        <v>9551031</v>
      </c>
      <c r="AI665" s="24" t="s">
        <v>43</v>
      </c>
      <c r="AJ665" s="24" t="s">
        <v>1060</v>
      </c>
      <c r="AK665" s="24" t="s">
        <v>1076</v>
      </c>
      <c r="AL665" s="24" t="s">
        <v>1077</v>
      </c>
      <c r="AM665" s="29" t="s">
        <v>44</v>
      </c>
      <c r="AN665" s="37">
        <v>677560</v>
      </c>
      <c r="AO665" s="37">
        <v>342</v>
      </c>
      <c r="AP665" s="37">
        <v>311505</v>
      </c>
      <c r="AQ665" s="37">
        <v>459.75</v>
      </c>
      <c r="AR665" s="37">
        <v>46404</v>
      </c>
      <c r="AS665" s="37">
        <v>68.488888888888894</v>
      </c>
      <c r="AT665" s="37">
        <v>7426</v>
      </c>
      <c r="AU665" s="37">
        <v>10.96</v>
      </c>
      <c r="AV665" s="37">
        <v>31313</v>
      </c>
      <c r="AW665" s="37">
        <v>46.21</v>
      </c>
      <c r="AX665" s="37">
        <v>212252</v>
      </c>
      <c r="AY665" s="37">
        <v>313.25888888888898</v>
      </c>
      <c r="AZ665" s="37">
        <v>1536</v>
      </c>
      <c r="BA665" s="37">
        <v>2.27</v>
      </c>
      <c r="BB665" s="37">
        <v>174</v>
      </c>
      <c r="BC665" s="37">
        <v>0.26</v>
      </c>
      <c r="BJ665" s="37">
        <v>0</v>
      </c>
      <c r="BK665" s="37">
        <v>0</v>
      </c>
      <c r="BL665" s="37">
        <v>1871</v>
      </c>
      <c r="BM665" s="37">
        <v>2.7588888888888898</v>
      </c>
      <c r="BN665" s="37">
        <v>250</v>
      </c>
      <c r="BO665" s="37">
        <v>0.368971013637169</v>
      </c>
      <c r="BV665" s="37">
        <v>250</v>
      </c>
      <c r="BW665" s="37">
        <v>0.368971013637169</v>
      </c>
      <c r="BX665" s="37">
        <v>9894</v>
      </c>
      <c r="BY665" s="37">
        <v>14.598888888888901</v>
      </c>
      <c r="CH665" s="37">
        <v>0</v>
      </c>
      <c r="CI665" s="37">
        <v>0</v>
      </c>
      <c r="CJ665" s="37">
        <v>239</v>
      </c>
      <c r="CK665" s="37">
        <v>0.35</v>
      </c>
      <c r="CL665" s="37">
        <v>25</v>
      </c>
      <c r="CM665" s="37">
        <v>0.04</v>
      </c>
    </row>
    <row r="666" spans="1:91" x14ac:dyDescent="0.25">
      <c r="A666" s="10" t="s">
        <v>1036</v>
      </c>
      <c r="B666" s="10" t="s">
        <v>1182</v>
      </c>
      <c r="C666" s="11">
        <v>67466</v>
      </c>
      <c r="D666" s="10" t="s">
        <v>4</v>
      </c>
      <c r="E666" s="12">
        <v>8539</v>
      </c>
      <c r="F666" s="12">
        <v>21503</v>
      </c>
      <c r="G666" s="12">
        <v>31422</v>
      </c>
      <c r="H666" s="13">
        <f>+E666/G666</f>
        <v>0.27175227547578129</v>
      </c>
      <c r="I666" s="13">
        <f>+F666/G666</f>
        <v>0.68432945070332885</v>
      </c>
      <c r="J666" s="12">
        <f>+E666-F666</f>
        <v>-12964</v>
      </c>
      <c r="K666" s="12">
        <f>+F666-E666</f>
        <v>12964</v>
      </c>
      <c r="L666" s="13">
        <f>+H666-I666</f>
        <v>-0.41257717522754755</v>
      </c>
      <c r="M666" s="13">
        <f>+I666-H666</f>
        <v>0.41257717522754755</v>
      </c>
      <c r="N666" s="12">
        <v>10622</v>
      </c>
      <c r="O666" s="12">
        <v>17880</v>
      </c>
      <c r="P666" s="12">
        <v>29079</v>
      </c>
      <c r="Q666" s="13">
        <f>+N666/P666</f>
        <v>0.3652807868221053</v>
      </c>
      <c r="R666" s="13">
        <f>+O666/P666</f>
        <v>0.61487671515526665</v>
      </c>
      <c r="S666" s="12">
        <f>+N666-O666</f>
        <v>-7258</v>
      </c>
      <c r="T666" s="13">
        <f>+Q666-R666</f>
        <v>-0.24959592833316135</v>
      </c>
      <c r="U666" s="14">
        <f>+E666-N666</f>
        <v>-2083</v>
      </c>
      <c r="V666" s="14">
        <f>+F666-O666</f>
        <v>3623</v>
      </c>
      <c r="W666" s="13">
        <f>+H666-Q666</f>
        <v>-9.3528511346324006E-2</v>
      </c>
      <c r="X666" s="13">
        <f>+I666-R666</f>
        <v>6.9452735548062194E-2</v>
      </c>
      <c r="Y666" s="15">
        <v>420.15</v>
      </c>
      <c r="Z666" s="16">
        <f>+C666/Y666</f>
        <v>160.57598476734501</v>
      </c>
      <c r="AA666" s="17">
        <v>17199</v>
      </c>
      <c r="AB666" s="18" t="str">
        <f>TEXT(AA666,"00000")</f>
        <v>17199</v>
      </c>
      <c r="AC666" s="19">
        <v>17</v>
      </c>
      <c r="AD666" s="19">
        <v>199</v>
      </c>
      <c r="AE666" s="27" t="s">
        <v>1109</v>
      </c>
      <c r="AF666" s="21"/>
      <c r="AG666" s="24" t="s">
        <v>1110</v>
      </c>
      <c r="AH666" s="23">
        <v>126828</v>
      </c>
      <c r="AI666" s="24" t="s">
        <v>43</v>
      </c>
      <c r="AJ666" s="24"/>
      <c r="AK666" s="24"/>
      <c r="AL666" s="24"/>
      <c r="AM666" s="29" t="s">
        <v>44</v>
      </c>
      <c r="AN666" s="37">
        <v>66357</v>
      </c>
      <c r="AO666" s="37">
        <v>129</v>
      </c>
      <c r="AP666" s="37">
        <v>29563</v>
      </c>
      <c r="AQ666" s="37">
        <v>445.50888888888898</v>
      </c>
      <c r="AR666" s="37">
        <v>18581</v>
      </c>
      <c r="AS666" s="37">
        <v>280.01888888888902</v>
      </c>
      <c r="AT666" s="37">
        <v>242</v>
      </c>
      <c r="AU666" s="37">
        <v>3.65</v>
      </c>
      <c r="AV666" s="37">
        <v>5268</v>
      </c>
      <c r="AW666" s="37">
        <v>79.39</v>
      </c>
      <c r="AX666" s="37">
        <v>4788</v>
      </c>
      <c r="AY666" s="37">
        <v>72.158888888888896</v>
      </c>
      <c r="BB666" s="37">
        <v>8</v>
      </c>
      <c r="BC666" s="37">
        <v>0.12</v>
      </c>
      <c r="BJ666" s="37">
        <v>0</v>
      </c>
      <c r="BK666" s="37">
        <v>0</v>
      </c>
      <c r="BL666" s="37">
        <v>556</v>
      </c>
      <c r="BM666" s="37">
        <v>8.3800000000000008</v>
      </c>
      <c r="BV666" s="37">
        <v>0</v>
      </c>
      <c r="BW666" s="37">
        <v>0</v>
      </c>
      <c r="CF666" s="37">
        <v>38</v>
      </c>
      <c r="CG666" s="37">
        <v>0.56999999999999995</v>
      </c>
      <c r="CH666" s="37">
        <v>38</v>
      </c>
      <c r="CI666" s="37">
        <v>0.56999999999999995</v>
      </c>
    </row>
    <row r="667" spans="1:91" x14ac:dyDescent="0.25">
      <c r="A667" s="10" t="s">
        <v>1036</v>
      </c>
      <c r="B667" s="10" t="s">
        <v>1183</v>
      </c>
      <c r="C667" s="11">
        <v>287078</v>
      </c>
      <c r="D667" s="10" t="s">
        <v>4</v>
      </c>
      <c r="E667" s="12">
        <v>52595</v>
      </c>
      <c r="F667" s="12">
        <v>53922</v>
      </c>
      <c r="G667" s="12">
        <v>113027</v>
      </c>
      <c r="H667" s="13">
        <f>+E667/G667</f>
        <v>0.46533129252302546</v>
      </c>
      <c r="I667" s="13">
        <f>+F667/G667</f>
        <v>0.47707185008891678</v>
      </c>
      <c r="J667" s="12">
        <f>+E667-F667</f>
        <v>-1327</v>
      </c>
      <c r="K667" s="12">
        <f>+F667-E667</f>
        <v>1327</v>
      </c>
      <c r="L667" s="13">
        <f>+H667-I667</f>
        <v>-1.1740557565891319E-2</v>
      </c>
      <c r="M667" s="13">
        <f>+I667-H667</f>
        <v>1.1740557565891319E-2</v>
      </c>
      <c r="N667" s="12">
        <v>60334</v>
      </c>
      <c r="O667" s="12">
        <v>53722</v>
      </c>
      <c r="P667" s="12">
        <v>116101</v>
      </c>
      <c r="Q667" s="13">
        <f>+N667/P667</f>
        <v>0.51966821991197321</v>
      </c>
      <c r="R667" s="13">
        <f>+O667/P667</f>
        <v>0.46271780604818219</v>
      </c>
      <c r="S667" s="12">
        <f>+N667-O667</f>
        <v>6612</v>
      </c>
      <c r="T667" s="13">
        <f>+Q667-R667</f>
        <v>5.6950413863791016E-2</v>
      </c>
      <c r="U667" s="14">
        <f>+E667-N667</f>
        <v>-7739</v>
      </c>
      <c r="V667" s="14">
        <f>+F667-O667</f>
        <v>200</v>
      </c>
      <c r="W667" s="13">
        <f>+H667-Q667</f>
        <v>-5.4336927388947742E-2</v>
      </c>
      <c r="X667" s="13">
        <f>+I667-R667</f>
        <v>1.4354044040734593E-2</v>
      </c>
      <c r="Y667" s="15">
        <v>513.36</v>
      </c>
      <c r="Z667" s="16">
        <f>+C667/Y667</f>
        <v>559.21380707495712</v>
      </c>
      <c r="AA667" s="17">
        <v>17201</v>
      </c>
      <c r="AB667" s="18" t="str">
        <f>TEXT(AA667,"00000")</f>
        <v>17201</v>
      </c>
      <c r="AC667" s="19">
        <v>17</v>
      </c>
      <c r="AD667" s="19">
        <v>201</v>
      </c>
      <c r="AE667" s="27" t="s">
        <v>1051</v>
      </c>
      <c r="AF667" s="21" t="s">
        <v>1052</v>
      </c>
      <c r="AG667" s="24" t="s">
        <v>1053</v>
      </c>
      <c r="AH667" s="23">
        <v>340663</v>
      </c>
      <c r="AI667" s="24" t="s">
        <v>43</v>
      </c>
      <c r="AJ667" s="24" t="s">
        <v>1054</v>
      </c>
      <c r="AK667" s="24"/>
      <c r="AL667" s="24"/>
      <c r="AM667" s="29" t="s">
        <v>44</v>
      </c>
      <c r="AN667" s="37">
        <v>295266</v>
      </c>
      <c r="AO667" s="37">
        <v>280</v>
      </c>
      <c r="AP667" s="37">
        <v>154460</v>
      </c>
      <c r="AQ667" s="37">
        <v>523.12</v>
      </c>
      <c r="AR667" s="37">
        <v>55069</v>
      </c>
      <c r="AS667" s="37">
        <v>186.508888888889</v>
      </c>
      <c r="AT667" s="37">
        <v>5544</v>
      </c>
      <c r="AU667" s="37">
        <v>18.78</v>
      </c>
      <c r="AV667" s="37">
        <v>28602</v>
      </c>
      <c r="AW667" s="37">
        <v>96.87</v>
      </c>
      <c r="AX667" s="37">
        <v>59373</v>
      </c>
      <c r="AY667" s="37">
        <v>201.08</v>
      </c>
      <c r="AZ667" s="37">
        <v>1248</v>
      </c>
      <c r="BA667" s="37">
        <v>4.2300000000000004</v>
      </c>
      <c r="BB667" s="37">
        <v>183</v>
      </c>
      <c r="BC667" s="37">
        <v>0.62</v>
      </c>
      <c r="BD667" s="37">
        <v>505</v>
      </c>
      <c r="BE667" s="37">
        <v>1.7103222179323101</v>
      </c>
      <c r="BF667" s="37">
        <v>580</v>
      </c>
      <c r="BG667" s="37">
        <v>1.96433046812027</v>
      </c>
      <c r="BJ667" s="37">
        <v>1085</v>
      </c>
      <c r="BK667" s="37">
        <v>3.6746526860525801</v>
      </c>
      <c r="BL667" s="37">
        <v>1380</v>
      </c>
      <c r="BM667" s="37">
        <v>4.67</v>
      </c>
      <c r="BV667" s="37">
        <v>0</v>
      </c>
      <c r="BW667" s="37">
        <v>0</v>
      </c>
      <c r="BX667" s="37">
        <v>1000</v>
      </c>
      <c r="BY667" s="37">
        <v>3.39</v>
      </c>
      <c r="BZ667" s="37">
        <v>54</v>
      </c>
      <c r="CA667" s="37">
        <v>0.18</v>
      </c>
      <c r="CF667" s="37">
        <v>343</v>
      </c>
      <c r="CG667" s="37">
        <v>1.15888888888889</v>
      </c>
      <c r="CH667" s="37">
        <v>397</v>
      </c>
      <c r="CI667" s="37">
        <v>1.3388888888888899</v>
      </c>
      <c r="CJ667" s="37">
        <v>440</v>
      </c>
      <c r="CK667" s="37">
        <v>1.49</v>
      </c>
      <c r="CL667" s="37">
        <v>1</v>
      </c>
      <c r="CM667" s="37">
        <v>0</v>
      </c>
    </row>
    <row r="668" spans="1:91" x14ac:dyDescent="0.25">
      <c r="A668" s="10" t="s">
        <v>1036</v>
      </c>
      <c r="B668" s="10" t="s">
        <v>1184</v>
      </c>
      <c r="C668" s="11">
        <v>39227</v>
      </c>
      <c r="D668" s="10" t="s">
        <v>4</v>
      </c>
      <c r="E668" s="12">
        <v>5068</v>
      </c>
      <c r="F668" s="12">
        <v>13180</v>
      </c>
      <c r="G668" s="12">
        <v>19389</v>
      </c>
      <c r="H668" s="13">
        <f>+E668/G668</f>
        <v>0.26138532157408839</v>
      </c>
      <c r="I668" s="13">
        <f>+F668/G668</f>
        <v>0.67976687812677294</v>
      </c>
      <c r="J668" s="12">
        <f>+E668-F668</f>
        <v>-8112</v>
      </c>
      <c r="K668" s="12">
        <f>+F668-E668</f>
        <v>8112</v>
      </c>
      <c r="L668" s="13">
        <f>+H668-I668</f>
        <v>-0.41838155655268455</v>
      </c>
      <c r="M668" s="13">
        <f>+I668-H668</f>
        <v>0.41838155655268455</v>
      </c>
      <c r="N668" s="12">
        <v>5564</v>
      </c>
      <c r="O668" s="12">
        <v>12947</v>
      </c>
      <c r="P668" s="12">
        <v>18848</v>
      </c>
      <c r="Q668" s="13">
        <f>+N668/P668</f>
        <v>0.29520373514431242</v>
      </c>
      <c r="R668" s="13">
        <f>+O668/P668</f>
        <v>0.68691638370118846</v>
      </c>
      <c r="S668" s="12">
        <f>+N668-O668</f>
        <v>-7383</v>
      </c>
      <c r="T668" s="13">
        <f>+Q668-R668</f>
        <v>-0.39171264855687604</v>
      </c>
      <c r="U668" s="14">
        <f>+E668-N668</f>
        <v>-496</v>
      </c>
      <c r="V668" s="14">
        <f>+F668-O668</f>
        <v>233</v>
      </c>
      <c r="W668" s="13">
        <f>+H668-Q668</f>
        <v>-3.3818413570224026E-2</v>
      </c>
      <c r="X668" s="13">
        <f>+I668-R668</f>
        <v>-7.1495055744155156E-3</v>
      </c>
      <c r="Y668" s="15">
        <v>527.79999999999995</v>
      </c>
      <c r="Z668" s="16">
        <f>+C668/Y668</f>
        <v>74.321712769988636</v>
      </c>
      <c r="AA668" s="17">
        <v>17203</v>
      </c>
      <c r="AB668" s="18" t="str">
        <f>TEXT(AA668,"00000")</f>
        <v>17203</v>
      </c>
      <c r="AC668" s="19">
        <v>17</v>
      </c>
      <c r="AD668" s="19">
        <v>203</v>
      </c>
      <c r="AE668" s="27" t="s">
        <v>1145</v>
      </c>
      <c r="AF668" s="21" t="s">
        <v>1093</v>
      </c>
      <c r="AG668" s="24" t="s">
        <v>1146</v>
      </c>
      <c r="AH668" s="23">
        <v>378018</v>
      </c>
      <c r="AI668" s="24" t="s">
        <v>43</v>
      </c>
      <c r="AJ668" s="24" t="s">
        <v>1095</v>
      </c>
      <c r="AK668" s="24"/>
      <c r="AL668" s="24"/>
      <c r="AM668" s="29" t="s">
        <v>44</v>
      </c>
      <c r="AN668" s="37">
        <v>38664</v>
      </c>
      <c r="AO668" s="37">
        <v>68</v>
      </c>
      <c r="AP668" s="37">
        <v>15537</v>
      </c>
      <c r="AQ668" s="37">
        <v>401.85</v>
      </c>
      <c r="AR668" s="37">
        <v>7310</v>
      </c>
      <c r="AS668" s="37">
        <v>189.06</v>
      </c>
      <c r="AV668" s="37">
        <v>4409</v>
      </c>
      <c r="AW668" s="37">
        <v>114.03</v>
      </c>
      <c r="AX668" s="37">
        <v>3804</v>
      </c>
      <c r="AY668" s="37">
        <v>98.39</v>
      </c>
      <c r="BB668" s="37">
        <v>14</v>
      </c>
      <c r="BC668" s="37">
        <v>0.36</v>
      </c>
      <c r="BJ668" s="37">
        <v>0</v>
      </c>
      <c r="BK668" s="37">
        <v>0</v>
      </c>
      <c r="BV668" s="37">
        <v>0</v>
      </c>
      <c r="BW668" s="37">
        <v>0</v>
      </c>
      <c r="CH668" s="37">
        <v>0</v>
      </c>
      <c r="CI668" s="37">
        <v>0</v>
      </c>
    </row>
    <row r="669" spans="1:91" x14ac:dyDescent="0.25">
      <c r="A669" s="10" t="s">
        <v>1185</v>
      </c>
      <c r="B669" s="10" t="s">
        <v>485</v>
      </c>
      <c r="C669" s="11">
        <v>34980</v>
      </c>
      <c r="D669" s="10" t="s">
        <v>5</v>
      </c>
      <c r="E669" s="12">
        <v>2802</v>
      </c>
      <c r="F669" s="12">
        <v>9642</v>
      </c>
      <c r="G669" s="12">
        <v>13039</v>
      </c>
      <c r="H669" s="13">
        <f>+E669/G669</f>
        <v>0.21489378019786792</v>
      </c>
      <c r="I669" s="13">
        <f>+F669/G669</f>
        <v>0.73947388603420505</v>
      </c>
      <c r="J669" s="12">
        <f>+E669-F669</f>
        <v>-6840</v>
      </c>
      <c r="K669" s="12">
        <f>+F669-E669</f>
        <v>6840</v>
      </c>
      <c r="L669" s="13">
        <f>+H669-I669</f>
        <v>-0.52458010583633707</v>
      </c>
      <c r="M669" s="13">
        <f>+I669-H669</f>
        <v>0.52458010583633707</v>
      </c>
      <c r="N669" s="12">
        <v>3800</v>
      </c>
      <c r="O669" s="12">
        <v>8936</v>
      </c>
      <c r="P669" s="12">
        <v>12998</v>
      </c>
      <c r="Q669" s="13">
        <f>+N669/P669</f>
        <v>0.29235266964148332</v>
      </c>
      <c r="R669" s="13">
        <f>+O669/P669</f>
        <v>0.68749038313586708</v>
      </c>
      <c r="S669" s="12">
        <f>+N669-O669</f>
        <v>-5136</v>
      </c>
      <c r="T669" s="13">
        <f>+Q669-R669</f>
        <v>-0.39513771349438376</v>
      </c>
      <c r="U669" s="14">
        <f>+E669-N669</f>
        <v>-998</v>
      </c>
      <c r="V669" s="14">
        <f>+F669-O669</f>
        <v>706</v>
      </c>
      <c r="W669" s="13">
        <f>+H669-Q669</f>
        <v>-7.7458889443615397E-2</v>
      </c>
      <c r="X669" s="13">
        <f>+I669-R669</f>
        <v>5.1983502898337974E-2</v>
      </c>
      <c r="Y669" s="15">
        <v>339.03</v>
      </c>
      <c r="Z669" s="16">
        <f>+C669/Y669</f>
        <v>103.17671002566145</v>
      </c>
      <c r="AA669" s="17">
        <v>18001</v>
      </c>
      <c r="AB669" s="18" t="str">
        <f>TEXT(AA669,"00000")</f>
        <v>18001</v>
      </c>
      <c r="AC669" s="19">
        <v>18</v>
      </c>
      <c r="AD669" s="19">
        <v>1</v>
      </c>
      <c r="AE669" s="27" t="s">
        <v>1186</v>
      </c>
      <c r="AF669" s="21" t="s">
        <v>1187</v>
      </c>
      <c r="AG669" s="24" t="s">
        <v>1188</v>
      </c>
      <c r="AH669" s="19"/>
      <c r="AI669" s="24" t="s">
        <v>53</v>
      </c>
      <c r="AJ669" s="24" t="s">
        <v>1189</v>
      </c>
      <c r="AK669" s="24"/>
      <c r="AL669" s="24"/>
      <c r="AM669" s="29" t="s">
        <v>44</v>
      </c>
      <c r="AN669" s="37">
        <v>34387</v>
      </c>
      <c r="AO669" s="37">
        <v>111</v>
      </c>
      <c r="AP669" s="37">
        <v>25182</v>
      </c>
      <c r="AQ669" s="37">
        <v>732.30888888888899</v>
      </c>
      <c r="AR669" s="37">
        <v>17831</v>
      </c>
      <c r="AS669" s="37">
        <v>518.53888888888901</v>
      </c>
      <c r="AV669" s="37">
        <v>3439</v>
      </c>
      <c r="AW669" s="37">
        <v>100.01</v>
      </c>
      <c r="AX669" s="37">
        <v>3605</v>
      </c>
      <c r="AY669" s="37">
        <v>104.84</v>
      </c>
      <c r="BB669" s="37">
        <v>2</v>
      </c>
      <c r="BC669" s="37">
        <v>5.88888888888889E-2</v>
      </c>
      <c r="BJ669" s="37">
        <v>0</v>
      </c>
      <c r="BK669" s="37">
        <v>0</v>
      </c>
      <c r="BL669" s="37">
        <v>305</v>
      </c>
      <c r="BM669" s="37">
        <v>8.8688888888888897</v>
      </c>
      <c r="BV669" s="37">
        <v>0</v>
      </c>
      <c r="BW669" s="37">
        <v>0</v>
      </c>
      <c r="CH669" s="37">
        <v>0</v>
      </c>
      <c r="CI669" s="37">
        <v>0</v>
      </c>
    </row>
    <row r="670" spans="1:91" x14ac:dyDescent="0.25">
      <c r="A670" s="10" t="s">
        <v>1185</v>
      </c>
      <c r="B670" s="10" t="s">
        <v>1190</v>
      </c>
      <c r="C670" s="11">
        <v>368450</v>
      </c>
      <c r="D670" s="10" t="s">
        <v>5</v>
      </c>
      <c r="E670" s="12">
        <v>55222</v>
      </c>
      <c r="F670" s="12">
        <v>83801</v>
      </c>
      <c r="G670" s="12">
        <v>145787</v>
      </c>
      <c r="H670" s="13">
        <f>+E670/G670</f>
        <v>0.37878548841803455</v>
      </c>
      <c r="I670" s="13">
        <f>+F670/G670</f>
        <v>0.57481805647965867</v>
      </c>
      <c r="J670" s="12">
        <f>+E670-F670</f>
        <v>-28579</v>
      </c>
      <c r="K670" s="12">
        <f>+F670-E670</f>
        <v>28579</v>
      </c>
      <c r="L670" s="13">
        <f>+H670-I670</f>
        <v>-0.19603256806162411</v>
      </c>
      <c r="M670" s="13">
        <f>+I670-H670</f>
        <v>0.19603256806162411</v>
      </c>
      <c r="N670" s="12">
        <v>59834</v>
      </c>
      <c r="O670" s="12">
        <v>84378</v>
      </c>
      <c r="P670" s="12">
        <v>146405</v>
      </c>
      <c r="Q670" s="13">
        <f>+N670/P670</f>
        <v>0.40868822786107034</v>
      </c>
      <c r="R670" s="13">
        <f>+O670/P670</f>
        <v>0.57633277551996176</v>
      </c>
      <c r="S670" s="12">
        <f>+N670-O670</f>
        <v>-24544</v>
      </c>
      <c r="T670" s="13">
        <f>+Q670-R670</f>
        <v>-0.16764454765889142</v>
      </c>
      <c r="U670" s="14">
        <f>+E670-N670</f>
        <v>-4612</v>
      </c>
      <c r="V670" s="14">
        <f>+F670-O670</f>
        <v>-577</v>
      </c>
      <c r="W670" s="13">
        <f>+H670-Q670</f>
        <v>-2.9902739443035786E-2</v>
      </c>
      <c r="X670" s="13">
        <f>+I670-R670</f>
        <v>-1.5147190403030919E-3</v>
      </c>
      <c r="Y670" s="15">
        <v>657.31</v>
      </c>
      <c r="Z670" s="16">
        <f>+C670/Y670</f>
        <v>560.54220991617353</v>
      </c>
      <c r="AA670" s="17">
        <v>18003</v>
      </c>
      <c r="AB670" s="18" t="str">
        <f>TEXT(AA670,"00000")</f>
        <v>18003</v>
      </c>
      <c r="AC670" s="19">
        <v>18</v>
      </c>
      <c r="AD670" s="19">
        <v>3</v>
      </c>
      <c r="AE670" s="27" t="s">
        <v>1191</v>
      </c>
      <c r="AF670" s="21" t="s">
        <v>1187</v>
      </c>
      <c r="AG670" s="24" t="s">
        <v>1192</v>
      </c>
      <c r="AH670" s="23">
        <v>429820</v>
      </c>
      <c r="AI670" s="24" t="s">
        <v>43</v>
      </c>
      <c r="AJ670" s="24" t="s">
        <v>1189</v>
      </c>
      <c r="AK670" s="24"/>
      <c r="AL670" s="24"/>
      <c r="AM670" s="29" t="s">
        <v>44</v>
      </c>
      <c r="AN670" s="37">
        <v>355329</v>
      </c>
      <c r="AO670" s="37">
        <v>395</v>
      </c>
      <c r="AP670" s="37">
        <v>190976</v>
      </c>
      <c r="AQ670" s="37">
        <v>537.46</v>
      </c>
      <c r="AR670" s="37">
        <v>87855</v>
      </c>
      <c r="AS670" s="37">
        <v>247.25</v>
      </c>
      <c r="AT670" s="37">
        <v>10108</v>
      </c>
      <c r="AU670" s="37">
        <v>28.448888888888899</v>
      </c>
      <c r="AV670" s="37">
        <v>31461</v>
      </c>
      <c r="AW670" s="37">
        <v>88.54</v>
      </c>
      <c r="AX670" s="37">
        <v>56898</v>
      </c>
      <c r="AY670" s="37">
        <v>160.12888888888901</v>
      </c>
      <c r="AZ670" s="37">
        <v>931</v>
      </c>
      <c r="BA670" s="37">
        <v>2.62</v>
      </c>
      <c r="BB670" s="37">
        <v>84</v>
      </c>
      <c r="BC670" s="37">
        <v>0.24</v>
      </c>
      <c r="BD670" s="37">
        <v>102</v>
      </c>
      <c r="BE670" s="37">
        <v>0.28705790971184397</v>
      </c>
      <c r="BF670" s="37">
        <v>292</v>
      </c>
      <c r="BG670" s="37">
        <v>0.82177362388096697</v>
      </c>
      <c r="BJ670" s="37">
        <v>394</v>
      </c>
      <c r="BK670" s="37">
        <v>1.1088315335928109</v>
      </c>
      <c r="BL670" s="37">
        <v>1388</v>
      </c>
      <c r="BM670" s="37">
        <v>3.91</v>
      </c>
      <c r="BP670" s="37">
        <v>25</v>
      </c>
      <c r="BQ670" s="37">
        <v>7.0357330811726598E-2</v>
      </c>
      <c r="BV670" s="37">
        <v>25</v>
      </c>
      <c r="BW670" s="37">
        <v>7.0357330811726598E-2</v>
      </c>
      <c r="BX670" s="37">
        <v>1108</v>
      </c>
      <c r="BY670" s="37">
        <v>3.12</v>
      </c>
      <c r="CF670" s="37">
        <v>497</v>
      </c>
      <c r="CG670" s="37">
        <v>1.39888888888889</v>
      </c>
      <c r="CH670" s="37">
        <v>497</v>
      </c>
      <c r="CI670" s="37">
        <v>1.39888888888889</v>
      </c>
      <c r="CJ670" s="37">
        <v>124</v>
      </c>
      <c r="CK670" s="37">
        <v>0.35</v>
      </c>
    </row>
    <row r="671" spans="1:91" x14ac:dyDescent="0.25">
      <c r="A671" s="10" t="s">
        <v>1185</v>
      </c>
      <c r="B671" s="10" t="s">
        <v>1193</v>
      </c>
      <c r="C671" s="11">
        <v>81162</v>
      </c>
      <c r="D671" s="10" t="s">
        <v>5</v>
      </c>
      <c r="E671" s="12">
        <v>9841</v>
      </c>
      <c r="F671" s="12">
        <v>20637</v>
      </c>
      <c r="G671" s="12">
        <v>32389</v>
      </c>
      <c r="H671" s="13">
        <f>+E671/G671</f>
        <v>0.30383772268362713</v>
      </c>
      <c r="I671" s="13">
        <f>+F671/G671</f>
        <v>0.63716076445706871</v>
      </c>
      <c r="J671" s="12">
        <f>+E671-F671</f>
        <v>-10796</v>
      </c>
      <c r="K671" s="12">
        <f>+F671-E671</f>
        <v>10796</v>
      </c>
      <c r="L671" s="13">
        <f>+H671-I671</f>
        <v>-0.33332304177344158</v>
      </c>
      <c r="M671" s="13">
        <f>+I671-H671</f>
        <v>0.33332304177344158</v>
      </c>
      <c r="N671" s="12">
        <v>10622</v>
      </c>
      <c r="O671" s="12">
        <v>18083</v>
      </c>
      <c r="P671" s="12">
        <v>29313</v>
      </c>
      <c r="Q671" s="13">
        <f>+N671/P671</f>
        <v>0.36236482106915019</v>
      </c>
      <c r="R671" s="13">
        <f>+O671/P671</f>
        <v>0.61689352846859757</v>
      </c>
      <c r="S671" s="12">
        <f>+N671-O671</f>
        <v>-7461</v>
      </c>
      <c r="T671" s="13">
        <f>+Q671-R671</f>
        <v>-0.25452870739944738</v>
      </c>
      <c r="U671" s="14">
        <f>+E671-N671</f>
        <v>-781</v>
      </c>
      <c r="V671" s="14">
        <f>+F671-O671</f>
        <v>2554</v>
      </c>
      <c r="W671" s="13">
        <f>+H671-Q671</f>
        <v>-5.8527098385523058E-2</v>
      </c>
      <c r="X671" s="13">
        <f>+I671-R671</f>
        <v>2.0267235988471133E-2</v>
      </c>
      <c r="Y671" s="15">
        <v>406.91</v>
      </c>
      <c r="Z671" s="16">
        <f>+C671/Y671</f>
        <v>199.45933990317269</v>
      </c>
      <c r="AA671" s="17">
        <v>18005</v>
      </c>
      <c r="AB671" s="18" t="str">
        <f>TEXT(AA671,"00000")</f>
        <v>18005</v>
      </c>
      <c r="AC671" s="19">
        <v>18</v>
      </c>
      <c r="AD671" s="19">
        <v>5</v>
      </c>
      <c r="AE671" s="27" t="s">
        <v>1194</v>
      </c>
      <c r="AF671" s="21" t="s">
        <v>1195</v>
      </c>
      <c r="AG671" s="24" t="s">
        <v>1196</v>
      </c>
      <c r="AH671" s="23">
        <v>81162</v>
      </c>
      <c r="AI671" s="24" t="s">
        <v>43</v>
      </c>
      <c r="AJ671" s="24" t="s">
        <v>1197</v>
      </c>
      <c r="AK671" s="24"/>
      <c r="AL671" s="24"/>
      <c r="AM671" s="29" t="s">
        <v>44</v>
      </c>
      <c r="AN671" s="37">
        <v>76794</v>
      </c>
      <c r="AO671" s="37">
        <v>116</v>
      </c>
      <c r="AP671" s="37">
        <v>37524</v>
      </c>
      <c r="AQ671" s="37">
        <v>488.62888888888898</v>
      </c>
      <c r="AR671" s="37">
        <v>21323</v>
      </c>
      <c r="AS671" s="37">
        <v>277.66000000000003</v>
      </c>
      <c r="AT671" s="37">
        <v>186</v>
      </c>
      <c r="AU671" s="37">
        <v>2.42</v>
      </c>
      <c r="AV671" s="37">
        <v>9929</v>
      </c>
      <c r="AW671" s="37">
        <v>129.28888888888901</v>
      </c>
      <c r="AX671" s="37">
        <v>4624</v>
      </c>
      <c r="AY671" s="37">
        <v>60.21</v>
      </c>
      <c r="BB671" s="37">
        <v>17</v>
      </c>
      <c r="BC671" s="37">
        <v>0.22</v>
      </c>
      <c r="BJ671" s="37">
        <v>0</v>
      </c>
      <c r="BK671" s="37">
        <v>0</v>
      </c>
      <c r="BL671" s="37">
        <v>942</v>
      </c>
      <c r="BM671" s="37">
        <v>12.268888888888901</v>
      </c>
      <c r="BP671" s="37">
        <v>10</v>
      </c>
      <c r="BQ671" s="37">
        <v>0.13021850665416601</v>
      </c>
      <c r="BV671" s="37">
        <v>10</v>
      </c>
      <c r="BW671" s="37">
        <v>0.13021850665416601</v>
      </c>
      <c r="BX671" s="37">
        <v>308</v>
      </c>
      <c r="BY671" s="37">
        <v>4.0088888888888903</v>
      </c>
      <c r="CF671" s="37">
        <v>46</v>
      </c>
      <c r="CG671" s="37">
        <v>0.6</v>
      </c>
      <c r="CH671" s="37">
        <v>46</v>
      </c>
      <c r="CI671" s="37">
        <v>0.6</v>
      </c>
      <c r="CJ671" s="37">
        <v>139</v>
      </c>
      <c r="CK671" s="37">
        <v>1.81</v>
      </c>
    </row>
    <row r="672" spans="1:91" x14ac:dyDescent="0.25">
      <c r="A672" s="10" t="s">
        <v>1185</v>
      </c>
      <c r="B672" s="10" t="s">
        <v>229</v>
      </c>
      <c r="C672" s="11">
        <v>8681</v>
      </c>
      <c r="D672" s="10" t="s">
        <v>5</v>
      </c>
      <c r="E672" s="12">
        <v>860</v>
      </c>
      <c r="F672" s="12">
        <v>2579</v>
      </c>
      <c r="G672" s="12">
        <v>3654</v>
      </c>
      <c r="H672" s="13">
        <f>+E672/G672</f>
        <v>0.23535851122058019</v>
      </c>
      <c r="I672" s="13">
        <f>+F672/G672</f>
        <v>0.70580186097427478</v>
      </c>
      <c r="J672" s="12">
        <f>+E672-F672</f>
        <v>-1719</v>
      </c>
      <c r="K672" s="12">
        <f>+F672-E672</f>
        <v>1719</v>
      </c>
      <c r="L672" s="13">
        <f>+H672-I672</f>
        <v>-0.47044334975369462</v>
      </c>
      <c r="M672" s="13">
        <f>+I672-H672</f>
        <v>0.47044334975369462</v>
      </c>
      <c r="N672" s="12">
        <v>1159</v>
      </c>
      <c r="O672" s="12">
        <v>2329</v>
      </c>
      <c r="P672" s="12">
        <v>3577</v>
      </c>
      <c r="Q672" s="13">
        <f>+N672/P672</f>
        <v>0.32401453732177804</v>
      </c>
      <c r="R672" s="13">
        <f>+O672/P672</f>
        <v>0.65110427732736931</v>
      </c>
      <c r="S672" s="12">
        <f>+N672-O672</f>
        <v>-1170</v>
      </c>
      <c r="T672" s="13">
        <f>+Q672-R672</f>
        <v>-0.32708974000559127</v>
      </c>
      <c r="U672" s="14">
        <f>+E672-N672</f>
        <v>-299</v>
      </c>
      <c r="V672" s="14">
        <f>+F672-O672</f>
        <v>250</v>
      </c>
      <c r="W672" s="13">
        <f>+H672-Q672</f>
        <v>-8.8656026101197855E-2</v>
      </c>
      <c r="X672" s="13">
        <f>+I672-R672</f>
        <v>5.4697583646905468E-2</v>
      </c>
      <c r="Y672" s="15">
        <v>406.42</v>
      </c>
      <c r="Z672" s="16">
        <f>+C672/Y672</f>
        <v>21.359677181241079</v>
      </c>
      <c r="AA672" s="17">
        <v>18007</v>
      </c>
      <c r="AB672" s="18" t="str">
        <f>TEXT(AA672,"00000")</f>
        <v>18007</v>
      </c>
      <c r="AC672" s="19">
        <v>18</v>
      </c>
      <c r="AD672" s="19">
        <v>7</v>
      </c>
      <c r="AE672" s="27" t="s">
        <v>1198</v>
      </c>
      <c r="AF672" s="21" t="s">
        <v>1199</v>
      </c>
      <c r="AG672" s="24" t="s">
        <v>1200</v>
      </c>
      <c r="AH672" s="23">
        <v>214363</v>
      </c>
      <c r="AI672" s="24" t="s">
        <v>43</v>
      </c>
      <c r="AJ672" s="24" t="s">
        <v>1201</v>
      </c>
      <c r="AK672" s="24"/>
      <c r="AL672" s="24"/>
      <c r="AM672" s="29" t="s">
        <v>59</v>
      </c>
      <c r="AN672" s="37">
        <v>8854</v>
      </c>
      <c r="AO672" s="37">
        <v>25</v>
      </c>
      <c r="AP672" s="37">
        <v>6971</v>
      </c>
      <c r="AQ672" s="37">
        <v>787.33</v>
      </c>
      <c r="AR672" s="37">
        <v>1114</v>
      </c>
      <c r="AS672" s="37">
        <v>125.81888888888901</v>
      </c>
      <c r="AV672" s="37">
        <v>3149</v>
      </c>
      <c r="AW672" s="37">
        <v>355.66</v>
      </c>
      <c r="AX672" s="37">
        <v>2708</v>
      </c>
      <c r="AY672" s="37">
        <v>305.85000000000002</v>
      </c>
      <c r="BJ672" s="37">
        <v>0</v>
      </c>
      <c r="BK672" s="37">
        <v>0</v>
      </c>
      <c r="BV672" s="37">
        <v>0</v>
      </c>
      <c r="BW672" s="37">
        <v>0</v>
      </c>
      <c r="CH672" s="37">
        <v>0</v>
      </c>
      <c r="CI672" s="37">
        <v>0</v>
      </c>
    </row>
    <row r="673" spans="1:91" x14ac:dyDescent="0.25">
      <c r="A673" s="10" t="s">
        <v>1185</v>
      </c>
      <c r="B673" s="10" t="s">
        <v>1202</v>
      </c>
      <c r="C673" s="11">
        <v>12298</v>
      </c>
      <c r="D673" s="10" t="s">
        <v>5</v>
      </c>
      <c r="E673" s="12">
        <v>1243</v>
      </c>
      <c r="F673" s="12">
        <v>3349</v>
      </c>
      <c r="G673" s="12">
        <v>4822</v>
      </c>
      <c r="H673" s="13">
        <f>+E673/G673</f>
        <v>0.2577768560763169</v>
      </c>
      <c r="I673" s="13">
        <f>+F673/G673</f>
        <v>0.69452509332227297</v>
      </c>
      <c r="J673" s="12">
        <f>+E673-F673</f>
        <v>-2106</v>
      </c>
      <c r="K673" s="12">
        <f>+F673-E673</f>
        <v>2106</v>
      </c>
      <c r="L673" s="13">
        <f>+H673-I673</f>
        <v>-0.43674823724595607</v>
      </c>
      <c r="M673" s="13">
        <f>+I673-H673</f>
        <v>0.43674823724595607</v>
      </c>
      <c r="N673" s="12">
        <v>1927</v>
      </c>
      <c r="O673" s="12">
        <v>2710</v>
      </c>
      <c r="P673" s="12">
        <v>4740</v>
      </c>
      <c r="Q673" s="13">
        <f>+N673/P673</f>
        <v>0.40654008438818567</v>
      </c>
      <c r="R673" s="13">
        <f>+O673/P673</f>
        <v>0.57172995780590719</v>
      </c>
      <c r="S673" s="12">
        <f>+N673-O673</f>
        <v>-783</v>
      </c>
      <c r="T673" s="13">
        <f>+Q673-R673</f>
        <v>-0.16518987341772151</v>
      </c>
      <c r="U673" s="14">
        <f>+E673-N673</f>
        <v>-684</v>
      </c>
      <c r="V673" s="14">
        <f>+F673-O673</f>
        <v>639</v>
      </c>
      <c r="W673" s="13">
        <f>+H673-Q673</f>
        <v>-0.14876322831186878</v>
      </c>
      <c r="X673" s="13">
        <f>+I673-R673</f>
        <v>0.12279513551636578</v>
      </c>
      <c r="Y673" s="15">
        <v>165.08</v>
      </c>
      <c r="Z673" s="16">
        <f>+C673/Y673</f>
        <v>74.497213472255865</v>
      </c>
      <c r="AA673" s="17">
        <v>18009</v>
      </c>
      <c r="AB673" s="18" t="str">
        <f>TEXT(AA673,"00000")</f>
        <v>18009</v>
      </c>
      <c r="AC673" s="19">
        <v>18</v>
      </c>
      <c r="AD673" s="19">
        <v>9</v>
      </c>
      <c r="AE673" s="27"/>
      <c r="AF673" s="21"/>
      <c r="AG673" s="24"/>
      <c r="AH673" s="28"/>
      <c r="AI673" s="24"/>
      <c r="AJ673" s="24"/>
      <c r="AK673" s="24"/>
      <c r="AL673" s="24"/>
      <c r="AM673" s="29" t="s">
        <v>62</v>
      </c>
      <c r="AN673" s="37">
        <v>12766</v>
      </c>
      <c r="AO673" s="37">
        <v>25</v>
      </c>
      <c r="AP673" s="37">
        <v>3875</v>
      </c>
      <c r="AQ673" s="37">
        <v>303.54000000000002</v>
      </c>
      <c r="AR673" s="37">
        <v>1678</v>
      </c>
      <c r="AS673" s="37">
        <v>131.43888888888901</v>
      </c>
      <c r="AV673" s="37">
        <v>1792</v>
      </c>
      <c r="AW673" s="37">
        <v>140.37</v>
      </c>
      <c r="AX673" s="37">
        <v>400</v>
      </c>
      <c r="AY673" s="37">
        <v>31.328888888888901</v>
      </c>
      <c r="BB673" s="37">
        <v>5</v>
      </c>
      <c r="BC673" s="37">
        <v>0.39</v>
      </c>
      <c r="BJ673" s="37">
        <v>0</v>
      </c>
      <c r="BK673" s="37">
        <v>0</v>
      </c>
      <c r="BV673" s="37">
        <v>0</v>
      </c>
      <c r="BW673" s="37">
        <v>0</v>
      </c>
      <c r="CH673" s="37">
        <v>0</v>
      </c>
      <c r="CI673" s="37">
        <v>0</v>
      </c>
    </row>
    <row r="674" spans="1:91" x14ac:dyDescent="0.25">
      <c r="A674" s="10" t="s">
        <v>1185</v>
      </c>
      <c r="B674" s="10" t="s">
        <v>232</v>
      </c>
      <c r="C674" s="11">
        <v>63344</v>
      </c>
      <c r="D674" s="10" t="s">
        <v>5</v>
      </c>
      <c r="E674" s="12">
        <v>10181</v>
      </c>
      <c r="F674" s="12">
        <v>19654</v>
      </c>
      <c r="G674" s="12">
        <v>32061</v>
      </c>
      <c r="H674" s="13">
        <f>+E674/G674</f>
        <v>0.31755091856149215</v>
      </c>
      <c r="I674" s="13">
        <f>+F674/G674</f>
        <v>0.6130189326596176</v>
      </c>
      <c r="J674" s="12">
        <f>+E674-F674</f>
        <v>-9473</v>
      </c>
      <c r="K674" s="12">
        <f>+F674-E674</f>
        <v>9473</v>
      </c>
      <c r="L674" s="13">
        <f>+H674-I674</f>
        <v>-0.29546801409812545</v>
      </c>
      <c r="M674" s="13">
        <f>+I674-H674</f>
        <v>0.29546801409812545</v>
      </c>
      <c r="N674" s="12">
        <v>8326</v>
      </c>
      <c r="O674" s="12">
        <v>18807</v>
      </c>
      <c r="P674" s="12">
        <v>27725</v>
      </c>
      <c r="Q674" s="13">
        <f>+N674/P674</f>
        <v>0.30030658250676284</v>
      </c>
      <c r="R674" s="13">
        <f>+O674/P674</f>
        <v>0.67834084761045987</v>
      </c>
      <c r="S674" s="12">
        <f>+N674-O674</f>
        <v>-10481</v>
      </c>
      <c r="T674" s="13">
        <f>+Q674-R674</f>
        <v>-0.37803426510369703</v>
      </c>
      <c r="U674" s="14">
        <f>+E674-N674</f>
        <v>1855</v>
      </c>
      <c r="V674" s="14">
        <f>+F674-O674</f>
        <v>847</v>
      </c>
      <c r="W674" s="13">
        <f>+H674-Q674</f>
        <v>1.7244336054729303E-2</v>
      </c>
      <c r="X674" s="13">
        <f>+I674-R674</f>
        <v>-6.5321914950842275E-2</v>
      </c>
      <c r="Y674" s="15">
        <v>422.91</v>
      </c>
      <c r="Z674" s="16">
        <f>+C674/Y674</f>
        <v>149.78127734033245</v>
      </c>
      <c r="AA674" s="17">
        <v>18011</v>
      </c>
      <c r="AB674" s="18" t="str">
        <f>TEXT(AA674,"00000")</f>
        <v>18011</v>
      </c>
      <c r="AC674" s="19">
        <v>18</v>
      </c>
      <c r="AD674" s="19">
        <v>11</v>
      </c>
      <c r="AE674" s="27" t="s">
        <v>1203</v>
      </c>
      <c r="AF674" s="21" t="s">
        <v>1195</v>
      </c>
      <c r="AG674" s="24" t="s">
        <v>1204</v>
      </c>
      <c r="AH674" s="23">
        <v>1988817</v>
      </c>
      <c r="AI674" s="24" t="s">
        <v>43</v>
      </c>
      <c r="AJ674" s="24" t="s">
        <v>1197</v>
      </c>
      <c r="AK674" s="24"/>
      <c r="AL674" s="24"/>
      <c r="AM674" s="29" t="s">
        <v>44</v>
      </c>
      <c r="AN674" s="37">
        <v>56640</v>
      </c>
      <c r="AO674" s="37">
        <v>63</v>
      </c>
      <c r="AP674" s="37">
        <v>33547</v>
      </c>
      <c r="AQ674" s="37">
        <v>592.27888888888901</v>
      </c>
      <c r="AR674" s="37">
        <v>13919</v>
      </c>
      <c r="AS674" s="37">
        <v>245.75</v>
      </c>
      <c r="AV674" s="37">
        <v>9955</v>
      </c>
      <c r="AW674" s="37">
        <v>175.758888888889</v>
      </c>
      <c r="AX674" s="37">
        <v>9333</v>
      </c>
      <c r="AY674" s="37">
        <v>164.78</v>
      </c>
      <c r="BB674" s="37">
        <v>6</v>
      </c>
      <c r="BC674" s="37">
        <v>0.10888888888888899</v>
      </c>
      <c r="BJ674" s="37">
        <v>0</v>
      </c>
      <c r="BK674" s="37">
        <v>0</v>
      </c>
      <c r="BL674" s="37">
        <v>281</v>
      </c>
      <c r="BM674" s="37">
        <v>4.96</v>
      </c>
      <c r="BV674" s="37">
        <v>0</v>
      </c>
      <c r="BW674" s="37">
        <v>0</v>
      </c>
      <c r="CH674" s="37">
        <v>0</v>
      </c>
      <c r="CI674" s="37">
        <v>0</v>
      </c>
      <c r="CJ674" s="37">
        <v>51</v>
      </c>
      <c r="CK674" s="37">
        <v>0.9</v>
      </c>
      <c r="CL674" s="37">
        <v>2</v>
      </c>
      <c r="CM674" s="37">
        <v>0.04</v>
      </c>
    </row>
    <row r="675" spans="1:91" x14ac:dyDescent="0.25">
      <c r="A675" s="10" t="s">
        <v>1185</v>
      </c>
      <c r="B675" s="10" t="s">
        <v>1055</v>
      </c>
      <c r="C675" s="11">
        <v>14977</v>
      </c>
      <c r="D675" s="10" t="s">
        <v>5</v>
      </c>
      <c r="E675" s="12">
        <v>2518</v>
      </c>
      <c r="F675" s="12">
        <v>5015</v>
      </c>
      <c r="G675" s="12">
        <v>7908</v>
      </c>
      <c r="H675" s="13">
        <f>+E675/G675</f>
        <v>0.31841173495194741</v>
      </c>
      <c r="I675" s="13">
        <f>+F675/G675</f>
        <v>0.63416793120890236</v>
      </c>
      <c r="J675" s="12">
        <f>+E675-F675</f>
        <v>-2497</v>
      </c>
      <c r="K675" s="12">
        <f>+F675-E675</f>
        <v>2497</v>
      </c>
      <c r="L675" s="13">
        <f>+H675-I675</f>
        <v>-0.31575619625695495</v>
      </c>
      <c r="M675" s="13">
        <f>+I675-H675</f>
        <v>0.31575619625695495</v>
      </c>
      <c r="N675" s="12">
        <v>3056</v>
      </c>
      <c r="O675" s="12">
        <v>4330</v>
      </c>
      <c r="P675" s="12">
        <v>7590</v>
      </c>
      <c r="Q675" s="13">
        <f>+N675/P675</f>
        <v>0.40263504611330697</v>
      </c>
      <c r="R675" s="13">
        <f>+O675/P675</f>
        <v>0.57048748353096179</v>
      </c>
      <c r="S675" s="12">
        <f>+N675-O675</f>
        <v>-1274</v>
      </c>
      <c r="T675" s="13">
        <f>+Q675-R675</f>
        <v>-0.16785243741765482</v>
      </c>
      <c r="U675" s="14">
        <f>+E675-N675</f>
        <v>-538</v>
      </c>
      <c r="V675" s="14">
        <f>+F675-O675</f>
        <v>685</v>
      </c>
      <c r="W675" s="13">
        <f>+H675-Q675</f>
        <v>-8.422331116135956E-2</v>
      </c>
      <c r="X675" s="13">
        <f>+I675-R675</f>
        <v>6.3680447677940566E-2</v>
      </c>
      <c r="Y675" s="15">
        <v>311.98</v>
      </c>
      <c r="Z675" s="16">
        <f>+C675/Y675</f>
        <v>48.006282454003461</v>
      </c>
      <c r="AA675" s="17">
        <v>18013</v>
      </c>
      <c r="AB675" s="18" t="str">
        <f>TEXT(AA675,"00000")</f>
        <v>18013</v>
      </c>
      <c r="AC675" s="19">
        <v>18</v>
      </c>
      <c r="AD675" s="19">
        <v>13</v>
      </c>
      <c r="AE675" s="27" t="s">
        <v>1203</v>
      </c>
      <c r="AF675" s="21" t="s">
        <v>1195</v>
      </c>
      <c r="AG675" s="24" t="s">
        <v>1204</v>
      </c>
      <c r="AH675" s="23">
        <v>1988817</v>
      </c>
      <c r="AI675" s="24" t="s">
        <v>43</v>
      </c>
      <c r="AJ675" s="24" t="s">
        <v>1197</v>
      </c>
      <c r="AK675" s="24"/>
      <c r="AL675" s="24"/>
      <c r="AM675" s="29" t="s">
        <v>59</v>
      </c>
      <c r="AN675" s="37">
        <v>15242</v>
      </c>
      <c r="AO675" s="37">
        <v>25</v>
      </c>
      <c r="AP675" s="37">
        <v>3474</v>
      </c>
      <c r="AQ675" s="37">
        <v>227.918888888889</v>
      </c>
      <c r="AR675" s="37">
        <v>1607</v>
      </c>
      <c r="AS675" s="37">
        <v>105.43</v>
      </c>
      <c r="AV675" s="37">
        <v>1080</v>
      </c>
      <c r="AW675" s="37">
        <v>70.858888888888899</v>
      </c>
      <c r="AX675" s="37">
        <v>750</v>
      </c>
      <c r="AY675" s="37">
        <v>49.21</v>
      </c>
      <c r="AZ675" s="37">
        <v>30</v>
      </c>
      <c r="BA675" s="37">
        <v>1.97</v>
      </c>
      <c r="BB675" s="37">
        <v>7</v>
      </c>
      <c r="BC675" s="37">
        <v>0.46</v>
      </c>
      <c r="BJ675" s="37">
        <v>0</v>
      </c>
      <c r="BK675" s="37">
        <v>0</v>
      </c>
      <c r="BV675" s="37">
        <v>0</v>
      </c>
      <c r="BW675" s="37">
        <v>0</v>
      </c>
      <c r="CH675" s="37">
        <v>0</v>
      </c>
      <c r="CI675" s="37">
        <v>0</v>
      </c>
    </row>
    <row r="676" spans="1:91" x14ac:dyDescent="0.25">
      <c r="A676" s="10" t="s">
        <v>1185</v>
      </c>
      <c r="B676" s="10" t="s">
        <v>238</v>
      </c>
      <c r="C676" s="11">
        <v>19856</v>
      </c>
      <c r="D676" s="10" t="s">
        <v>5</v>
      </c>
      <c r="E676" s="12">
        <v>1891</v>
      </c>
      <c r="F676" s="12">
        <v>6273</v>
      </c>
      <c r="G676" s="12">
        <v>8609</v>
      </c>
      <c r="H676" s="13">
        <f>+E676/G676</f>
        <v>0.21965385062144269</v>
      </c>
      <c r="I676" s="13">
        <f>+F676/G676</f>
        <v>0.72865605761412477</v>
      </c>
      <c r="J676" s="12">
        <f>+E676-F676</f>
        <v>-4382</v>
      </c>
      <c r="K676" s="12">
        <f>+F676-E676</f>
        <v>4382</v>
      </c>
      <c r="L676" s="13">
        <f>+H676-I676</f>
        <v>-0.50900220699268206</v>
      </c>
      <c r="M676" s="13">
        <f>+I676-H676</f>
        <v>0.50900220699268206</v>
      </c>
      <c r="N676" s="12">
        <v>2631</v>
      </c>
      <c r="O676" s="12">
        <v>4993</v>
      </c>
      <c r="P676" s="12">
        <v>7793</v>
      </c>
      <c r="Q676" s="13">
        <f>+N676/P676</f>
        <v>0.3376106762479148</v>
      </c>
      <c r="R676" s="13">
        <f>+O676/P676</f>
        <v>0.64070319517515717</v>
      </c>
      <c r="S676" s="12">
        <f>+N676-O676</f>
        <v>-2362</v>
      </c>
      <c r="T676" s="13">
        <f>+Q676-R676</f>
        <v>-0.30309251892724237</v>
      </c>
      <c r="U676" s="14">
        <f>+E676-N676</f>
        <v>-740</v>
      </c>
      <c r="V676" s="14">
        <f>+F676-O676</f>
        <v>1280</v>
      </c>
      <c r="W676" s="13">
        <f>+H676-Q676</f>
        <v>-0.11795682562647211</v>
      </c>
      <c r="X676" s="13">
        <f>+I676-R676</f>
        <v>8.7952862438967605E-2</v>
      </c>
      <c r="Y676" s="15">
        <v>372.22</v>
      </c>
      <c r="Z676" s="16">
        <f>+C676/Y676</f>
        <v>53.344796088334853</v>
      </c>
      <c r="AA676" s="17">
        <v>18015</v>
      </c>
      <c r="AB676" s="18" t="str">
        <f>TEXT(AA676,"00000")</f>
        <v>18015</v>
      </c>
      <c r="AC676" s="19">
        <v>18</v>
      </c>
      <c r="AD676" s="19">
        <v>15</v>
      </c>
      <c r="AE676" s="27" t="s">
        <v>1198</v>
      </c>
      <c r="AF676" s="21" t="s">
        <v>1199</v>
      </c>
      <c r="AG676" s="24" t="s">
        <v>1200</v>
      </c>
      <c r="AH676" s="23">
        <v>214363</v>
      </c>
      <c r="AI676" s="24" t="s">
        <v>43</v>
      </c>
      <c r="AJ676" s="24" t="s">
        <v>1201</v>
      </c>
      <c r="AK676" s="24"/>
      <c r="AL676" s="24"/>
      <c r="AM676" s="29" t="s">
        <v>59</v>
      </c>
      <c r="AN676" s="37">
        <v>20155</v>
      </c>
      <c r="AO676" s="37">
        <v>41</v>
      </c>
      <c r="AP676" s="37">
        <v>7766</v>
      </c>
      <c r="AQ676" s="37">
        <v>385.31</v>
      </c>
      <c r="AR676" s="37">
        <v>2659</v>
      </c>
      <c r="AS676" s="37">
        <v>131.93</v>
      </c>
      <c r="AV676" s="37">
        <v>3236</v>
      </c>
      <c r="AW676" s="37">
        <v>160.56</v>
      </c>
      <c r="AX676" s="37">
        <v>1870</v>
      </c>
      <c r="AY676" s="37">
        <v>92.78</v>
      </c>
      <c r="BB676" s="37">
        <v>1</v>
      </c>
      <c r="BC676" s="37">
        <v>0.05</v>
      </c>
      <c r="BJ676" s="37">
        <v>0</v>
      </c>
      <c r="BK676" s="37">
        <v>0</v>
      </c>
      <c r="BV676" s="37">
        <v>0</v>
      </c>
      <c r="BW676" s="37">
        <v>0</v>
      </c>
      <c r="CH676" s="37">
        <v>0</v>
      </c>
      <c r="CI676" s="37">
        <v>0</v>
      </c>
    </row>
    <row r="677" spans="1:91" x14ac:dyDescent="0.25">
      <c r="A677" s="10" t="s">
        <v>1185</v>
      </c>
      <c r="B677" s="10" t="s">
        <v>1061</v>
      </c>
      <c r="C677" s="11">
        <v>37979</v>
      </c>
      <c r="D677" s="10" t="s">
        <v>5</v>
      </c>
      <c r="E677" s="12">
        <v>3758</v>
      </c>
      <c r="F677" s="12">
        <v>9697</v>
      </c>
      <c r="G677" s="12">
        <v>14135</v>
      </c>
      <c r="H677" s="13">
        <f>+E677/G677</f>
        <v>0.26586487442518569</v>
      </c>
      <c r="I677" s="13">
        <f>+F677/G677</f>
        <v>0.68602759108595679</v>
      </c>
      <c r="J677" s="12">
        <f>+E677-F677</f>
        <v>-5939</v>
      </c>
      <c r="K677" s="12">
        <f>+F677-E677</f>
        <v>5939</v>
      </c>
      <c r="L677" s="13">
        <f>+H677-I677</f>
        <v>-0.4201627166607711</v>
      </c>
      <c r="M677" s="13">
        <f>+I677-H677</f>
        <v>0.4201627166607711</v>
      </c>
      <c r="N677" s="12">
        <v>5365</v>
      </c>
      <c r="O677" s="12">
        <v>8432</v>
      </c>
      <c r="P677" s="12">
        <v>14137</v>
      </c>
      <c r="Q677" s="13">
        <f>+N677/P677</f>
        <v>0.37950060125910728</v>
      </c>
      <c r="R677" s="13">
        <f>+O677/P677</f>
        <v>0.59644903444861008</v>
      </c>
      <c r="S677" s="12">
        <f>+N677-O677</f>
        <v>-3067</v>
      </c>
      <c r="T677" s="13">
        <f>+Q677-R677</f>
        <v>-0.2169484331895028</v>
      </c>
      <c r="U677" s="14">
        <f>+E677-N677</f>
        <v>-1607</v>
      </c>
      <c r="V677" s="14">
        <f>+F677-O677</f>
        <v>1265</v>
      </c>
      <c r="W677" s="13">
        <f>+H677-Q677</f>
        <v>-0.11363572683392159</v>
      </c>
      <c r="X677" s="13">
        <f>+I677-R677</f>
        <v>8.9578556637346707E-2</v>
      </c>
      <c r="Y677" s="15">
        <v>412.16</v>
      </c>
      <c r="Z677" s="16">
        <f>+C677/Y677</f>
        <v>92.146253881987576</v>
      </c>
      <c r="AA677" s="17">
        <v>18017</v>
      </c>
      <c r="AB677" s="18" t="str">
        <f>TEXT(AA677,"00000")</f>
        <v>18017</v>
      </c>
      <c r="AC677" s="19">
        <v>18</v>
      </c>
      <c r="AD677" s="19">
        <v>17</v>
      </c>
      <c r="AE677" s="27" t="s">
        <v>1205</v>
      </c>
      <c r="AF677" s="21"/>
      <c r="AG677" s="24" t="s">
        <v>1206</v>
      </c>
      <c r="AH677" s="19"/>
      <c r="AI677" s="24" t="s">
        <v>53</v>
      </c>
      <c r="AJ677" s="24"/>
      <c r="AK677" s="24"/>
      <c r="AL677" s="24"/>
      <c r="AM677" s="29" t="s">
        <v>44</v>
      </c>
      <c r="AN677" s="37">
        <v>38966</v>
      </c>
      <c r="AO677" s="37">
        <v>72</v>
      </c>
      <c r="AP677" s="37">
        <v>17283</v>
      </c>
      <c r="AQ677" s="37">
        <v>443.54</v>
      </c>
      <c r="AR677" s="37">
        <v>6839</v>
      </c>
      <c r="AS677" s="37">
        <v>175.508888888889</v>
      </c>
      <c r="AT677" s="37">
        <v>124</v>
      </c>
      <c r="AU677" s="37">
        <v>3.18</v>
      </c>
      <c r="AV677" s="37">
        <v>5228</v>
      </c>
      <c r="AW677" s="37">
        <v>134.168888888889</v>
      </c>
      <c r="AX677" s="37">
        <v>4583</v>
      </c>
      <c r="AY677" s="37">
        <v>117.62</v>
      </c>
      <c r="BB677" s="37">
        <v>17</v>
      </c>
      <c r="BC677" s="37">
        <v>0.44</v>
      </c>
      <c r="BJ677" s="37">
        <v>0</v>
      </c>
      <c r="BK677" s="37">
        <v>0</v>
      </c>
      <c r="BL677" s="37">
        <v>492</v>
      </c>
      <c r="BM677" s="37">
        <v>12.63</v>
      </c>
      <c r="BV677" s="37">
        <v>0</v>
      </c>
      <c r="BW677" s="37">
        <v>0</v>
      </c>
      <c r="CH677" s="37">
        <v>0</v>
      </c>
      <c r="CI677" s="37">
        <v>0</v>
      </c>
    </row>
    <row r="678" spans="1:91" x14ac:dyDescent="0.25">
      <c r="A678" s="10" t="s">
        <v>1185</v>
      </c>
      <c r="B678" s="10" t="s">
        <v>240</v>
      </c>
      <c r="C678" s="11">
        <v>115371</v>
      </c>
      <c r="D678" s="10" t="s">
        <v>5</v>
      </c>
      <c r="E678" s="12">
        <v>18791</v>
      </c>
      <c r="F678" s="12">
        <v>30012</v>
      </c>
      <c r="G678" s="12">
        <v>51104</v>
      </c>
      <c r="H678" s="13">
        <f>+E678/G678</f>
        <v>0.36770115842204132</v>
      </c>
      <c r="I678" s="13">
        <f>+F678/G678</f>
        <v>0.58727301189730741</v>
      </c>
      <c r="J678" s="12">
        <f>+E678-F678</f>
        <v>-11221</v>
      </c>
      <c r="K678" s="12">
        <f>+F678-E678</f>
        <v>11221</v>
      </c>
      <c r="L678" s="13">
        <f>+H678-I678</f>
        <v>-0.21957185347526609</v>
      </c>
      <c r="M678" s="13">
        <f>+I678-H678</f>
        <v>0.21957185347526609</v>
      </c>
      <c r="N678" s="12">
        <v>20775</v>
      </c>
      <c r="O678" s="12">
        <v>25422</v>
      </c>
      <c r="P678" s="12">
        <v>47062</v>
      </c>
      <c r="Q678" s="13">
        <f>+N678/P678</f>
        <v>0.44143895287068124</v>
      </c>
      <c r="R678" s="13">
        <f>+O678/P678</f>
        <v>0.54018103777994986</v>
      </c>
      <c r="S678" s="12">
        <f>+N678-O678</f>
        <v>-4647</v>
      </c>
      <c r="T678" s="13">
        <f>+Q678-R678</f>
        <v>-9.8742084909268613E-2</v>
      </c>
      <c r="U678" s="14">
        <f>+E678-N678</f>
        <v>-1984</v>
      </c>
      <c r="V678" s="14">
        <f>+F678-O678</f>
        <v>4590</v>
      </c>
      <c r="W678" s="13">
        <f>+H678-Q678</f>
        <v>-7.3737794448639926E-2</v>
      </c>
      <c r="X678" s="13">
        <f>+I678-R678</f>
        <v>4.7091974117357549E-2</v>
      </c>
      <c r="Y678" s="15">
        <v>372.86</v>
      </c>
      <c r="Z678" s="16">
        <f>+C678/Y678</f>
        <v>309.42176688301237</v>
      </c>
      <c r="AA678" s="17">
        <v>18019</v>
      </c>
      <c r="AB678" s="18" t="str">
        <f>TEXT(AA678,"00000")</f>
        <v>18019</v>
      </c>
      <c r="AC678" s="19">
        <v>18</v>
      </c>
      <c r="AD678" s="19">
        <v>19</v>
      </c>
      <c r="AE678" s="27" t="s">
        <v>1207</v>
      </c>
      <c r="AF678" s="21" t="s">
        <v>1208</v>
      </c>
      <c r="AG678" s="24" t="s">
        <v>1209</v>
      </c>
      <c r="AH678" s="23">
        <v>1278413</v>
      </c>
      <c r="AI678" s="24" t="s">
        <v>43</v>
      </c>
      <c r="AJ678" s="24" t="s">
        <v>1210</v>
      </c>
      <c r="AK678" s="24"/>
      <c r="AL678" s="24"/>
      <c r="AM678" s="29" t="s">
        <v>44</v>
      </c>
      <c r="AN678" s="37">
        <v>110232</v>
      </c>
      <c r="AO678" s="37">
        <v>136</v>
      </c>
      <c r="AP678" s="37">
        <v>37618</v>
      </c>
      <c r="AQ678" s="37">
        <v>341.25888888888898</v>
      </c>
      <c r="AR678" s="37">
        <v>18804</v>
      </c>
      <c r="AS678" s="37">
        <v>170.59</v>
      </c>
      <c r="AT678" s="37">
        <v>661</v>
      </c>
      <c r="AU678" s="37">
        <v>6</v>
      </c>
      <c r="AV678" s="37">
        <v>7663</v>
      </c>
      <c r="AW678" s="37">
        <v>69.518888888888895</v>
      </c>
      <c r="AX678" s="37">
        <v>10150</v>
      </c>
      <c r="AY678" s="37">
        <v>92.078888888888898</v>
      </c>
      <c r="BB678" s="37">
        <v>20</v>
      </c>
      <c r="BC678" s="37">
        <v>0.18</v>
      </c>
      <c r="BJ678" s="37">
        <v>0</v>
      </c>
      <c r="BK678" s="37">
        <v>0</v>
      </c>
      <c r="BL678" s="37">
        <v>320</v>
      </c>
      <c r="BM678" s="37">
        <v>2.9</v>
      </c>
      <c r="BV678" s="37">
        <v>0</v>
      </c>
      <c r="BW678" s="37">
        <v>0</v>
      </c>
      <c r="CH678" s="37">
        <v>0</v>
      </c>
      <c r="CI678" s="37">
        <v>0</v>
      </c>
    </row>
    <row r="679" spans="1:91" x14ac:dyDescent="0.25">
      <c r="A679" s="10" t="s">
        <v>1185</v>
      </c>
      <c r="B679" s="10" t="s">
        <v>76</v>
      </c>
      <c r="C679" s="11">
        <v>26503</v>
      </c>
      <c r="D679" s="10" t="s">
        <v>5</v>
      </c>
      <c r="E679" s="12">
        <v>2306</v>
      </c>
      <c r="F679" s="12">
        <v>8528</v>
      </c>
      <c r="G679" s="12">
        <v>11259</v>
      </c>
      <c r="H679" s="13">
        <f>+E679/G679</f>
        <v>0.20481392663646861</v>
      </c>
      <c r="I679" s="13">
        <f>+F679/G679</f>
        <v>0.75743849364952487</v>
      </c>
      <c r="J679" s="12">
        <f>+E679-F679</f>
        <v>-6222</v>
      </c>
      <c r="K679" s="12">
        <f>+F679-E679</f>
        <v>6222</v>
      </c>
      <c r="L679" s="13">
        <f>+H679-I679</f>
        <v>-0.55262456701305629</v>
      </c>
      <c r="M679" s="13">
        <f>+I679-H679</f>
        <v>0.55262456701305629</v>
      </c>
      <c r="N679" s="12">
        <v>3630</v>
      </c>
      <c r="O679" s="12">
        <v>7065</v>
      </c>
      <c r="P679" s="12">
        <v>10922</v>
      </c>
      <c r="Q679" s="13">
        <f>+N679/P679</f>
        <v>0.33235671122505034</v>
      </c>
      <c r="R679" s="13">
        <f>+O679/P679</f>
        <v>0.64685954953305258</v>
      </c>
      <c r="S679" s="12">
        <f>+N679-O679</f>
        <v>-3435</v>
      </c>
      <c r="T679" s="13">
        <f>+Q679-R679</f>
        <v>-0.31450283830800224</v>
      </c>
      <c r="U679" s="14">
        <f>+E679-N679</f>
        <v>-1324</v>
      </c>
      <c r="V679" s="14">
        <f>+F679-O679</f>
        <v>1463</v>
      </c>
      <c r="W679" s="13">
        <f>+H679-Q679</f>
        <v>-0.12754278458858173</v>
      </c>
      <c r="X679" s="13">
        <f>+I679-R679</f>
        <v>0.11057894411647229</v>
      </c>
      <c r="Y679" s="15">
        <v>357.54</v>
      </c>
      <c r="Z679" s="16">
        <f>+C679/Y679</f>
        <v>74.125971919225819</v>
      </c>
      <c r="AA679" s="17">
        <v>18021</v>
      </c>
      <c r="AB679" s="18" t="str">
        <f>TEXT(AA679,"00000")</f>
        <v>18021</v>
      </c>
      <c r="AC679" s="19">
        <v>18</v>
      </c>
      <c r="AD679" s="19">
        <v>21</v>
      </c>
      <c r="AE679" s="27" t="s">
        <v>1211</v>
      </c>
      <c r="AF679" s="21"/>
      <c r="AG679" s="24" t="s">
        <v>1212</v>
      </c>
      <c r="AH679" s="23">
        <v>171019</v>
      </c>
      <c r="AI679" s="24" t="s">
        <v>43</v>
      </c>
      <c r="AJ679" s="24"/>
      <c r="AK679" s="24"/>
      <c r="AL679" s="24"/>
      <c r="AM679" s="29" t="s">
        <v>44</v>
      </c>
      <c r="AN679" s="37">
        <v>26890</v>
      </c>
      <c r="AO679" s="37">
        <v>63</v>
      </c>
      <c r="AP679" s="37">
        <v>11280</v>
      </c>
      <c r="AQ679" s="37">
        <v>419.49</v>
      </c>
      <c r="AR679" s="37">
        <v>7236</v>
      </c>
      <c r="AS679" s="37">
        <v>269.10000000000002</v>
      </c>
      <c r="AV679" s="37">
        <v>3684</v>
      </c>
      <c r="AW679" s="37">
        <v>137</v>
      </c>
      <c r="AX679" s="37">
        <v>356</v>
      </c>
      <c r="AY679" s="37">
        <v>13.24</v>
      </c>
      <c r="BB679" s="37">
        <v>4</v>
      </c>
      <c r="BC679" s="37">
        <v>0.15</v>
      </c>
      <c r="BJ679" s="37">
        <v>0</v>
      </c>
      <c r="BK679" s="37">
        <v>0</v>
      </c>
      <c r="BV679" s="37">
        <v>0</v>
      </c>
      <c r="BW679" s="37">
        <v>0</v>
      </c>
      <c r="CH679" s="37">
        <v>0</v>
      </c>
      <c r="CI679" s="37">
        <v>0</v>
      </c>
    </row>
    <row r="680" spans="1:91" x14ac:dyDescent="0.25">
      <c r="A680" s="10" t="s">
        <v>1185</v>
      </c>
      <c r="B680" s="10" t="s">
        <v>1070</v>
      </c>
      <c r="C680" s="11">
        <v>32609</v>
      </c>
      <c r="D680" s="10" t="s">
        <v>5</v>
      </c>
      <c r="E680" s="12">
        <v>2819</v>
      </c>
      <c r="F680" s="12">
        <v>8530</v>
      </c>
      <c r="G680" s="12">
        <v>11896</v>
      </c>
      <c r="H680" s="13">
        <f>+E680/G680</f>
        <v>0.23697041022192333</v>
      </c>
      <c r="I680" s="13">
        <f>+F680/G680</f>
        <v>0.71704774714189645</v>
      </c>
      <c r="J680" s="12">
        <f>+E680-F680</f>
        <v>-5711</v>
      </c>
      <c r="K680" s="12">
        <f>+F680-E680</f>
        <v>5711</v>
      </c>
      <c r="L680" s="13">
        <f>+H680-I680</f>
        <v>-0.48007733691997312</v>
      </c>
      <c r="M680" s="13">
        <f>+I680-H680</f>
        <v>0.48007733691997312</v>
      </c>
      <c r="N680" s="12">
        <v>3307</v>
      </c>
      <c r="O680" s="12">
        <v>6338</v>
      </c>
      <c r="P680" s="12">
        <v>9879</v>
      </c>
      <c r="Q680" s="13">
        <f>+N680/P680</f>
        <v>0.33475048081789655</v>
      </c>
      <c r="R680" s="13">
        <f>+O680/P680</f>
        <v>0.64156291122583253</v>
      </c>
      <c r="S680" s="12">
        <f>+N680-O680</f>
        <v>-3031</v>
      </c>
      <c r="T680" s="13">
        <f>+Q680-R680</f>
        <v>-0.30681243040793599</v>
      </c>
      <c r="U680" s="14">
        <f>+E680-N680</f>
        <v>-488</v>
      </c>
      <c r="V680" s="14">
        <f>+F680-O680</f>
        <v>2192</v>
      </c>
      <c r="W680" s="13">
        <f>+H680-Q680</f>
        <v>-9.7780070595973212E-2</v>
      </c>
      <c r="X680" s="13">
        <f>+I680-R680</f>
        <v>7.5484835916063919E-2</v>
      </c>
      <c r="Y680" s="15">
        <v>405.07</v>
      </c>
      <c r="Z680" s="16">
        <f>+C680/Y680</f>
        <v>80.502135433381881</v>
      </c>
      <c r="AA680" s="17">
        <v>18023</v>
      </c>
      <c r="AB680" s="18" t="str">
        <f>TEXT(AA680,"00000")</f>
        <v>18023</v>
      </c>
      <c r="AC680" s="19">
        <v>18</v>
      </c>
      <c r="AD680" s="19">
        <v>23</v>
      </c>
      <c r="AE680" s="27" t="s">
        <v>1213</v>
      </c>
      <c r="AF680" s="21" t="s">
        <v>1199</v>
      </c>
      <c r="AG680" s="24" t="s">
        <v>1214</v>
      </c>
      <c r="AH680" s="19"/>
      <c r="AI680" s="24" t="s">
        <v>53</v>
      </c>
      <c r="AJ680" s="24" t="s">
        <v>1201</v>
      </c>
      <c r="AK680" s="24"/>
      <c r="AL680" s="24"/>
      <c r="AM680" s="29" t="s">
        <v>44</v>
      </c>
      <c r="AN680" s="37">
        <v>33224</v>
      </c>
      <c r="AO680" s="37">
        <v>63</v>
      </c>
      <c r="AP680" s="37">
        <v>14645</v>
      </c>
      <c r="AQ680" s="37">
        <v>440.8</v>
      </c>
      <c r="AR680" s="37">
        <v>5361</v>
      </c>
      <c r="AS680" s="37">
        <v>161.36000000000001</v>
      </c>
      <c r="AV680" s="37">
        <v>4008</v>
      </c>
      <c r="AW680" s="37">
        <v>120.64</v>
      </c>
      <c r="AX680" s="37">
        <v>5135</v>
      </c>
      <c r="AY680" s="37">
        <v>154.56</v>
      </c>
      <c r="BB680" s="37">
        <v>2</v>
      </c>
      <c r="BC680" s="37">
        <v>5.88888888888889E-2</v>
      </c>
      <c r="BJ680" s="37">
        <v>0</v>
      </c>
      <c r="BK680" s="37">
        <v>0</v>
      </c>
      <c r="BL680" s="37">
        <v>139</v>
      </c>
      <c r="BM680" s="37">
        <v>4.1788888888888902</v>
      </c>
      <c r="BV680" s="37">
        <v>0</v>
      </c>
      <c r="BW680" s="37">
        <v>0</v>
      </c>
      <c r="CH680" s="37">
        <v>0</v>
      </c>
      <c r="CI680" s="37">
        <v>0</v>
      </c>
    </row>
    <row r="681" spans="1:91" x14ac:dyDescent="0.25">
      <c r="A681" s="10" t="s">
        <v>1185</v>
      </c>
      <c r="B681" s="10" t="s">
        <v>257</v>
      </c>
      <c r="C681" s="11">
        <v>10483</v>
      </c>
      <c r="D681" s="10" t="s">
        <v>5</v>
      </c>
      <c r="E681" s="12">
        <v>1323</v>
      </c>
      <c r="F681" s="12">
        <v>3013</v>
      </c>
      <c r="G681" s="12">
        <v>4591</v>
      </c>
      <c r="H681" s="13">
        <f>+E681/G681</f>
        <v>0.28817251143541711</v>
      </c>
      <c r="I681" s="13">
        <f>+F681/G681</f>
        <v>0.65628403397952517</v>
      </c>
      <c r="J681" s="12">
        <f>+E681-F681</f>
        <v>-1690</v>
      </c>
      <c r="K681" s="12">
        <f>+F681-E681</f>
        <v>1690</v>
      </c>
      <c r="L681" s="13">
        <f>+H681-I681</f>
        <v>-0.36811152254410806</v>
      </c>
      <c r="M681" s="13">
        <f>+I681-H681</f>
        <v>0.36811152254410806</v>
      </c>
      <c r="N681" s="12">
        <v>2040</v>
      </c>
      <c r="O681" s="12">
        <v>2418</v>
      </c>
      <c r="P681" s="12">
        <v>4586</v>
      </c>
      <c r="Q681" s="13">
        <f>+N681/P681</f>
        <v>0.44483209768861753</v>
      </c>
      <c r="R681" s="13">
        <f>+O681/P681</f>
        <v>0.52725686873092015</v>
      </c>
      <c r="S681" s="12">
        <f>+N681-O681</f>
        <v>-378</v>
      </c>
      <c r="T681" s="13">
        <f>+Q681-R681</f>
        <v>-8.2424771042302614E-2</v>
      </c>
      <c r="U681" s="14">
        <f>+E681-N681</f>
        <v>-717</v>
      </c>
      <c r="V681" s="14">
        <f>+F681-O681</f>
        <v>595</v>
      </c>
      <c r="W681" s="13">
        <f>+H681-Q681</f>
        <v>-0.15665958625320042</v>
      </c>
      <c r="X681" s="13">
        <f>+I681-R681</f>
        <v>0.12902716524860502</v>
      </c>
      <c r="Y681" s="15">
        <v>305.64</v>
      </c>
      <c r="Z681" s="16">
        <f>+C681/Y681</f>
        <v>34.298521135976969</v>
      </c>
      <c r="AA681" s="17">
        <v>18025</v>
      </c>
      <c r="AB681" s="18" t="str">
        <f>TEXT(AA681,"00000")</f>
        <v>18025</v>
      </c>
      <c r="AC681" s="19">
        <v>18</v>
      </c>
      <c r="AD681" s="19">
        <v>25</v>
      </c>
      <c r="AE681" s="27"/>
      <c r="AF681" s="21"/>
      <c r="AG681" s="24"/>
      <c r="AH681" s="28"/>
      <c r="AI681" s="24"/>
      <c r="AJ681" s="24"/>
      <c r="AK681" s="24"/>
      <c r="AL681" s="24"/>
      <c r="AM681" s="29" t="s">
        <v>62</v>
      </c>
      <c r="AN681" s="37">
        <v>10713</v>
      </c>
      <c r="AO681" s="37">
        <v>33</v>
      </c>
      <c r="AP681" s="37">
        <v>3889</v>
      </c>
      <c r="AQ681" s="37">
        <v>363.01888888888902</v>
      </c>
      <c r="AR681" s="37">
        <v>2613</v>
      </c>
      <c r="AS681" s="37">
        <v>243.90888888888901</v>
      </c>
      <c r="AV681" s="37">
        <v>739</v>
      </c>
      <c r="AW681" s="37">
        <v>68.98</v>
      </c>
      <c r="AX681" s="37">
        <v>190</v>
      </c>
      <c r="AY681" s="37">
        <v>17.738888888888901</v>
      </c>
      <c r="BB681" s="37">
        <v>1</v>
      </c>
      <c r="BC681" s="37">
        <v>8.8888888888888906E-2</v>
      </c>
      <c r="BJ681" s="37">
        <v>0</v>
      </c>
      <c r="BK681" s="37">
        <v>0</v>
      </c>
      <c r="BL681" s="37">
        <v>346</v>
      </c>
      <c r="BM681" s="37">
        <v>32.298888888888897</v>
      </c>
      <c r="BV681" s="37">
        <v>0</v>
      </c>
      <c r="BW681" s="37">
        <v>0</v>
      </c>
      <c r="CH681" s="37">
        <v>0</v>
      </c>
      <c r="CI681" s="37">
        <v>0</v>
      </c>
    </row>
    <row r="682" spans="1:91" x14ac:dyDescent="0.25">
      <c r="A682" s="10" t="s">
        <v>1185</v>
      </c>
      <c r="B682" s="10" t="s">
        <v>1215</v>
      </c>
      <c r="C682" s="11">
        <v>32906</v>
      </c>
      <c r="D682" s="10" t="s">
        <v>5</v>
      </c>
      <c r="E682" s="12">
        <v>1800</v>
      </c>
      <c r="F682" s="12">
        <v>8545</v>
      </c>
      <c r="G682" s="12">
        <v>10736</v>
      </c>
      <c r="H682" s="13">
        <f>+E682/G682</f>
        <v>0.1676602086438152</v>
      </c>
      <c r="I682" s="13">
        <f>+F682/G682</f>
        <v>0.79592026825633388</v>
      </c>
      <c r="J682" s="12">
        <f>+E682-F682</f>
        <v>-6745</v>
      </c>
      <c r="K682" s="12">
        <f>+F682-E682</f>
        <v>6745</v>
      </c>
      <c r="L682" s="13">
        <f>+H682-I682</f>
        <v>-0.62826005961251874</v>
      </c>
      <c r="M682" s="13">
        <f>+I682-H682</f>
        <v>0.62826005961251874</v>
      </c>
      <c r="N682" s="12">
        <v>2437</v>
      </c>
      <c r="O682" s="12">
        <v>7638</v>
      </c>
      <c r="P682" s="12">
        <v>10246</v>
      </c>
      <c r="Q682" s="13">
        <f>+N682/P682</f>
        <v>0.23784891665040014</v>
      </c>
      <c r="R682" s="13">
        <f>+O682/P682</f>
        <v>0.74546164356822175</v>
      </c>
      <c r="S682" s="12">
        <f>+N682-O682</f>
        <v>-5201</v>
      </c>
      <c r="T682" s="13">
        <f>+Q682-R682</f>
        <v>-0.50761272691782167</v>
      </c>
      <c r="U682" s="14">
        <f>+E682-N682</f>
        <v>-637</v>
      </c>
      <c r="V682" s="14">
        <f>+F682-O682</f>
        <v>907</v>
      </c>
      <c r="W682" s="13">
        <f>+H682-Q682</f>
        <v>-7.0188708006584943E-2</v>
      </c>
      <c r="X682" s="13">
        <f>+I682-R682</f>
        <v>5.045862468811213E-2</v>
      </c>
      <c r="Y682" s="15">
        <v>429.49</v>
      </c>
      <c r="Z682" s="16">
        <f>+C682/Y682</f>
        <v>76.616452071061019</v>
      </c>
      <c r="AA682" s="17">
        <v>18027</v>
      </c>
      <c r="AB682" s="18" t="str">
        <f>TEXT(AA682,"00000")</f>
        <v>18027</v>
      </c>
      <c r="AC682" s="19">
        <v>18</v>
      </c>
      <c r="AD682" s="19">
        <v>27</v>
      </c>
      <c r="AE682" s="27" t="s">
        <v>1216</v>
      </c>
      <c r="AF682" s="21"/>
      <c r="AG682" s="24" t="s">
        <v>1217</v>
      </c>
      <c r="AH682" s="19"/>
      <c r="AI682" s="24" t="s">
        <v>53</v>
      </c>
      <c r="AJ682" s="24"/>
      <c r="AK682" s="24"/>
      <c r="AL682" s="24"/>
      <c r="AM682" s="29" t="s">
        <v>44</v>
      </c>
      <c r="AN682" s="37">
        <v>31648</v>
      </c>
      <c r="AO682" s="37">
        <v>89</v>
      </c>
      <c r="AP682" s="37">
        <v>17545</v>
      </c>
      <c r="AQ682" s="37">
        <v>554.37888888888904</v>
      </c>
      <c r="AR682" s="37">
        <v>11283</v>
      </c>
      <c r="AS682" s="37">
        <v>356.51888888888902</v>
      </c>
      <c r="AT682" s="37">
        <v>129</v>
      </c>
      <c r="AU682" s="37">
        <v>4.08</v>
      </c>
      <c r="AV682" s="37">
        <v>3342</v>
      </c>
      <c r="AW682" s="37">
        <v>105.59888888888899</v>
      </c>
      <c r="AX682" s="37">
        <v>2688</v>
      </c>
      <c r="AY682" s="37">
        <v>84.93</v>
      </c>
      <c r="BJ682" s="37">
        <v>0</v>
      </c>
      <c r="BK682" s="37">
        <v>0</v>
      </c>
      <c r="BV682" s="37">
        <v>0</v>
      </c>
      <c r="BW682" s="37">
        <v>0</v>
      </c>
      <c r="CH682" s="37">
        <v>0</v>
      </c>
      <c r="CI682" s="37">
        <v>0</v>
      </c>
    </row>
    <row r="683" spans="1:91" x14ac:dyDescent="0.25">
      <c r="A683" s="10" t="s">
        <v>1185</v>
      </c>
      <c r="B683" s="10" t="s">
        <v>1218</v>
      </c>
      <c r="C683" s="11">
        <v>49455</v>
      </c>
      <c r="D683" s="10" t="s">
        <v>5</v>
      </c>
      <c r="E683" s="12">
        <v>4883</v>
      </c>
      <c r="F683" s="12">
        <v>18110</v>
      </c>
      <c r="G683" s="12">
        <v>23910</v>
      </c>
      <c r="H683" s="13">
        <f>+E683/G683</f>
        <v>0.20422417398578002</v>
      </c>
      <c r="I683" s="13">
        <f>+F683/G683</f>
        <v>0.7574236721037223</v>
      </c>
      <c r="J683" s="12">
        <f>+E683-F683</f>
        <v>-13227</v>
      </c>
      <c r="K683" s="12">
        <f>+F683-E683</f>
        <v>13227</v>
      </c>
      <c r="L683" s="13">
        <f>+H683-I683</f>
        <v>-0.55319949811794222</v>
      </c>
      <c r="M683" s="13">
        <f>+I683-H683</f>
        <v>0.55319949811794222</v>
      </c>
      <c r="N683" s="12">
        <v>6527</v>
      </c>
      <c r="O683" s="12">
        <v>15391</v>
      </c>
      <c r="P683" s="12">
        <v>22352</v>
      </c>
      <c r="Q683" s="13">
        <f>+N683/P683</f>
        <v>0.2920096635647817</v>
      </c>
      <c r="R683" s="13">
        <f>+O683/P683</f>
        <v>0.68857372942018613</v>
      </c>
      <c r="S683" s="12">
        <f>+N683-O683</f>
        <v>-8864</v>
      </c>
      <c r="T683" s="13">
        <f>+Q683-R683</f>
        <v>-0.39656406585540444</v>
      </c>
      <c r="U683" s="14">
        <f>+E683-N683</f>
        <v>-1644</v>
      </c>
      <c r="V683" s="14">
        <f>+F683-O683</f>
        <v>2719</v>
      </c>
      <c r="W683" s="13">
        <f>+H683-Q683</f>
        <v>-8.7785489579001674E-2</v>
      </c>
      <c r="X683" s="13">
        <f>+I683-R683</f>
        <v>6.8849942683536169E-2</v>
      </c>
      <c r="Y683" s="15">
        <v>305.02999999999997</v>
      </c>
      <c r="Z683" s="16">
        <f>+C683/Y683</f>
        <v>162.13159361374292</v>
      </c>
      <c r="AA683" s="17">
        <v>18029</v>
      </c>
      <c r="AB683" s="18" t="str">
        <f>TEXT(AA683,"00000")</f>
        <v>18029</v>
      </c>
      <c r="AC683" s="19">
        <v>18</v>
      </c>
      <c r="AD683" s="19">
        <v>29</v>
      </c>
      <c r="AE683" s="27" t="s">
        <v>1219</v>
      </c>
      <c r="AF683" s="21" t="s">
        <v>1220</v>
      </c>
      <c r="AG683" s="24" t="s">
        <v>1221</v>
      </c>
      <c r="AH683" s="23">
        <v>2157719</v>
      </c>
      <c r="AI683" s="24" t="s">
        <v>43</v>
      </c>
      <c r="AJ683" s="24" t="s">
        <v>1222</v>
      </c>
      <c r="AK683" s="24"/>
      <c r="AL683" s="24"/>
      <c r="AM683" s="29" t="s">
        <v>59</v>
      </c>
      <c r="AN683" s="37">
        <v>50047</v>
      </c>
      <c r="AO683" s="37">
        <v>71</v>
      </c>
      <c r="AP683" s="37">
        <v>20180</v>
      </c>
      <c r="AQ683" s="37">
        <v>403.22</v>
      </c>
      <c r="AR683" s="37">
        <v>5222</v>
      </c>
      <c r="AS683" s="37">
        <v>104.34</v>
      </c>
      <c r="AV683" s="37">
        <v>5305</v>
      </c>
      <c r="AW683" s="37">
        <v>106</v>
      </c>
      <c r="AX683" s="37">
        <v>9317</v>
      </c>
      <c r="AY683" s="37">
        <v>186.168888888889</v>
      </c>
      <c r="BB683" s="37">
        <v>1</v>
      </c>
      <c r="BC683" s="37">
        <v>1.8888888888888899E-2</v>
      </c>
      <c r="BJ683" s="37">
        <v>0</v>
      </c>
      <c r="BK683" s="37">
        <v>0</v>
      </c>
      <c r="BL683" s="37">
        <v>335</v>
      </c>
      <c r="BM683" s="37">
        <v>6.69</v>
      </c>
      <c r="BV683" s="37">
        <v>0</v>
      </c>
      <c r="BW683" s="37">
        <v>0</v>
      </c>
      <c r="CH683" s="37">
        <v>0</v>
      </c>
      <c r="CI683" s="37">
        <v>0</v>
      </c>
    </row>
    <row r="684" spans="1:91" x14ac:dyDescent="0.25">
      <c r="A684" s="10" t="s">
        <v>1185</v>
      </c>
      <c r="B684" s="10" t="s">
        <v>832</v>
      </c>
      <c r="C684" s="11">
        <v>26521</v>
      </c>
      <c r="D684" s="10" t="s">
        <v>5</v>
      </c>
      <c r="E684" s="12">
        <v>2121</v>
      </c>
      <c r="F684" s="12">
        <v>8488</v>
      </c>
      <c r="G684" s="12">
        <v>11095</v>
      </c>
      <c r="H684" s="13">
        <f>+E684/G684</f>
        <v>0.19116719242902208</v>
      </c>
      <c r="I684" s="13">
        <f>+F684/G684</f>
        <v>0.76502929247408746</v>
      </c>
      <c r="J684" s="12">
        <f>+E684-F684</f>
        <v>-6367</v>
      </c>
      <c r="K684" s="12">
        <f>+F684-E684</f>
        <v>6367</v>
      </c>
      <c r="L684" s="13">
        <f>+H684-I684</f>
        <v>-0.57386210004506544</v>
      </c>
      <c r="M684" s="13">
        <f>+I684-H684</f>
        <v>0.57386210004506544</v>
      </c>
      <c r="N684" s="12">
        <v>2941</v>
      </c>
      <c r="O684" s="12">
        <v>7119</v>
      </c>
      <c r="P684" s="12">
        <v>10303</v>
      </c>
      <c r="Q684" s="13">
        <f>+N684/P684</f>
        <v>0.2854508395612928</v>
      </c>
      <c r="R684" s="13">
        <f>+O684/P684</f>
        <v>0.690963796952344</v>
      </c>
      <c r="S684" s="12">
        <f>+N684-O684</f>
        <v>-4178</v>
      </c>
      <c r="T684" s="13">
        <f>+Q684-R684</f>
        <v>-0.4055129573910512</v>
      </c>
      <c r="U684" s="14">
        <f>+E684-N684</f>
        <v>-820</v>
      </c>
      <c r="V684" s="14">
        <f>+F684-O684</f>
        <v>1369</v>
      </c>
      <c r="W684" s="13">
        <f>+H684-Q684</f>
        <v>-9.428364713227072E-2</v>
      </c>
      <c r="X684" s="13">
        <f>+I684-R684</f>
        <v>7.4065495521743463E-2</v>
      </c>
      <c r="Y684" s="15">
        <v>372.57</v>
      </c>
      <c r="Z684" s="16">
        <f>+C684/Y684</f>
        <v>71.183938588721588</v>
      </c>
      <c r="AA684" s="17">
        <v>18031</v>
      </c>
      <c r="AB684" s="18" t="str">
        <f>TEXT(AA684,"00000")</f>
        <v>18031</v>
      </c>
      <c r="AC684" s="19">
        <v>18</v>
      </c>
      <c r="AD684" s="19">
        <v>31</v>
      </c>
      <c r="AE684" s="27" t="s">
        <v>1223</v>
      </c>
      <c r="AF684" s="21" t="s">
        <v>1195</v>
      </c>
      <c r="AG684" s="24" t="s">
        <v>1224</v>
      </c>
      <c r="AH684" s="19"/>
      <c r="AI684" s="24" t="s">
        <v>53</v>
      </c>
      <c r="AJ684" s="24" t="s">
        <v>1197</v>
      </c>
      <c r="AK684" s="24"/>
      <c r="AL684" s="24"/>
      <c r="AM684" s="29" t="s">
        <v>44</v>
      </c>
      <c r="AN684" s="37">
        <v>25740</v>
      </c>
      <c r="AO684" s="37">
        <v>55</v>
      </c>
      <c r="AP684" s="37">
        <v>14919</v>
      </c>
      <c r="AQ684" s="37">
        <v>579.6</v>
      </c>
      <c r="AR684" s="37">
        <v>3441</v>
      </c>
      <c r="AS684" s="37">
        <v>133.68</v>
      </c>
      <c r="AV684" s="37">
        <v>4966</v>
      </c>
      <c r="AW684" s="37">
        <v>192.93</v>
      </c>
      <c r="AX684" s="37">
        <v>6509</v>
      </c>
      <c r="AY684" s="37">
        <v>252.87</v>
      </c>
      <c r="BB684" s="37">
        <v>3</v>
      </c>
      <c r="BC684" s="37">
        <v>0.12</v>
      </c>
      <c r="BJ684" s="37">
        <v>0</v>
      </c>
      <c r="BK684" s="37">
        <v>0</v>
      </c>
      <c r="BV684" s="37">
        <v>0</v>
      </c>
      <c r="BW684" s="37">
        <v>0</v>
      </c>
      <c r="CH684" s="37">
        <v>0</v>
      </c>
      <c r="CI684" s="37">
        <v>0</v>
      </c>
    </row>
    <row r="685" spans="1:91" x14ac:dyDescent="0.25">
      <c r="A685" s="10" t="s">
        <v>1185</v>
      </c>
      <c r="B685" s="10" t="s">
        <v>101</v>
      </c>
      <c r="C685" s="11">
        <v>42589</v>
      </c>
      <c r="D685" s="10" t="s">
        <v>5</v>
      </c>
      <c r="E685" s="12">
        <v>3941</v>
      </c>
      <c r="F685" s="12">
        <v>12054</v>
      </c>
      <c r="G685" s="12">
        <v>16816</v>
      </c>
      <c r="H685" s="13">
        <f>+E685/G685</f>
        <v>0.23436013320647003</v>
      </c>
      <c r="I685" s="13">
        <f>+F685/G685</f>
        <v>0.71681731684110372</v>
      </c>
      <c r="J685" s="12">
        <f>+E685-F685</f>
        <v>-8113</v>
      </c>
      <c r="K685" s="12">
        <f>+F685-E685</f>
        <v>8113</v>
      </c>
      <c r="L685" s="13">
        <f>+H685-I685</f>
        <v>-0.48245718363463369</v>
      </c>
      <c r="M685" s="13">
        <f>+I685-H685</f>
        <v>0.48245718363463369</v>
      </c>
      <c r="N685" s="12">
        <v>5419</v>
      </c>
      <c r="O685" s="12">
        <v>10586</v>
      </c>
      <c r="P685" s="12">
        <v>16314</v>
      </c>
      <c r="Q685" s="13">
        <f>+N685/P685</f>
        <v>0.33216868946916761</v>
      </c>
      <c r="R685" s="13">
        <f>+O685/P685</f>
        <v>0.64889052347676845</v>
      </c>
      <c r="S685" s="12">
        <f>+N685-O685</f>
        <v>-5167</v>
      </c>
      <c r="T685" s="13">
        <f>+Q685-R685</f>
        <v>-0.31672183400760084</v>
      </c>
      <c r="U685" s="14">
        <f>+E685-N685</f>
        <v>-1478</v>
      </c>
      <c r="V685" s="14">
        <f>+F685-O685</f>
        <v>1468</v>
      </c>
      <c r="W685" s="13">
        <f>+H685-Q685</f>
        <v>-9.7808556262697577E-2</v>
      </c>
      <c r="X685" s="13">
        <f>+I685-R685</f>
        <v>6.7926793364335269E-2</v>
      </c>
      <c r="Y685" s="15">
        <v>362.82</v>
      </c>
      <c r="Z685" s="16">
        <f>+C685/Y685</f>
        <v>117.38327545339287</v>
      </c>
      <c r="AA685" s="17">
        <v>18033</v>
      </c>
      <c r="AB685" s="18" t="str">
        <f>TEXT(AA685,"00000")</f>
        <v>18033</v>
      </c>
      <c r="AC685" s="19">
        <v>18</v>
      </c>
      <c r="AD685" s="19">
        <v>33</v>
      </c>
      <c r="AE685" s="27" t="s">
        <v>1225</v>
      </c>
      <c r="AF685" s="21" t="s">
        <v>1187</v>
      </c>
      <c r="AG685" s="24" t="s">
        <v>1226</v>
      </c>
      <c r="AH685" s="19"/>
      <c r="AI685" s="24" t="s">
        <v>53</v>
      </c>
      <c r="AJ685" s="24" t="s">
        <v>1189</v>
      </c>
      <c r="AK685" s="24"/>
      <c r="AL685" s="24"/>
      <c r="AM685" s="29" t="s">
        <v>44</v>
      </c>
      <c r="AN685" s="37">
        <v>42223</v>
      </c>
      <c r="AO685" s="37">
        <v>76</v>
      </c>
      <c r="AP685" s="37">
        <v>17165</v>
      </c>
      <c r="AQ685" s="37">
        <v>406.52888888888901</v>
      </c>
      <c r="AR685" s="37">
        <v>8313</v>
      </c>
      <c r="AS685" s="37">
        <v>196.87888888888901</v>
      </c>
      <c r="AV685" s="37">
        <v>3556</v>
      </c>
      <c r="AW685" s="37">
        <v>84.218888888888898</v>
      </c>
      <c r="AX685" s="37">
        <v>5295</v>
      </c>
      <c r="AY685" s="37">
        <v>125.408888888889</v>
      </c>
      <c r="BB685" s="37">
        <v>1</v>
      </c>
      <c r="BC685" s="37">
        <v>1.8888888888888899E-2</v>
      </c>
      <c r="BJ685" s="37">
        <v>0</v>
      </c>
      <c r="BK685" s="37">
        <v>0</v>
      </c>
      <c r="BV685" s="37">
        <v>0</v>
      </c>
      <c r="BW685" s="37">
        <v>0</v>
      </c>
      <c r="CH685" s="37">
        <v>0</v>
      </c>
      <c r="CI685" s="37">
        <v>0</v>
      </c>
    </row>
    <row r="686" spans="1:91" x14ac:dyDescent="0.25">
      <c r="A686" s="10" t="s">
        <v>1185</v>
      </c>
      <c r="B686" s="10" t="s">
        <v>1227</v>
      </c>
      <c r="C686" s="11">
        <v>116852</v>
      </c>
      <c r="D686" s="10" t="s">
        <v>5</v>
      </c>
      <c r="E686" s="12">
        <v>18100</v>
      </c>
      <c r="F686" s="12">
        <v>24217</v>
      </c>
      <c r="G686" s="12">
        <v>44699</v>
      </c>
      <c r="H686" s="13">
        <f>+E686/G686</f>
        <v>0.40493075907738429</v>
      </c>
      <c r="I686" s="13">
        <f>+F686/G686</f>
        <v>0.54177945815342621</v>
      </c>
      <c r="J686" s="12">
        <f>+E686-F686</f>
        <v>-6117</v>
      </c>
      <c r="K686" s="12">
        <f>+F686-E686</f>
        <v>6117</v>
      </c>
      <c r="L686" s="13">
        <f>+H686-I686</f>
        <v>-0.13684869907604191</v>
      </c>
      <c r="M686" s="13">
        <f>+I686-H686</f>
        <v>0.13684869907604191</v>
      </c>
      <c r="N686" s="12">
        <v>22630</v>
      </c>
      <c r="O686" s="12">
        <v>21231</v>
      </c>
      <c r="P686" s="12">
        <v>44924</v>
      </c>
      <c r="Q686" s="13">
        <f>+N686/P686</f>
        <v>0.50373964918529068</v>
      </c>
      <c r="R686" s="13">
        <f>+O686/P686</f>
        <v>0.47259816579111386</v>
      </c>
      <c r="S686" s="12">
        <f>+N686-O686</f>
        <v>1399</v>
      </c>
      <c r="T686" s="13">
        <f>+Q686-R686</f>
        <v>3.1141483394176828E-2</v>
      </c>
      <c r="U686" s="14">
        <f>+E686-N686</f>
        <v>-4530</v>
      </c>
      <c r="V686" s="14">
        <f>+F686-O686</f>
        <v>2986</v>
      </c>
      <c r="W686" s="13">
        <f>+H686-Q686</f>
        <v>-9.8808890107906389E-2</v>
      </c>
      <c r="X686" s="13">
        <f>+I686-R686</f>
        <v>6.9181292362312352E-2</v>
      </c>
      <c r="Y686" s="15">
        <v>392.12</v>
      </c>
      <c r="Z686" s="16">
        <f>+C686/Y686</f>
        <v>298.00061205753343</v>
      </c>
      <c r="AA686" s="17">
        <v>18035</v>
      </c>
      <c r="AB686" s="18" t="str">
        <f>TEXT(AA686,"00000")</f>
        <v>18035</v>
      </c>
      <c r="AC686" s="19">
        <v>18</v>
      </c>
      <c r="AD686" s="19">
        <v>35</v>
      </c>
      <c r="AE686" s="27" t="s">
        <v>1228</v>
      </c>
      <c r="AF686" s="21" t="s">
        <v>1195</v>
      </c>
      <c r="AG686" s="24" t="s">
        <v>1229</v>
      </c>
      <c r="AH686" s="23">
        <v>116852</v>
      </c>
      <c r="AI686" s="24" t="s">
        <v>43</v>
      </c>
      <c r="AJ686" s="24" t="s">
        <v>1197</v>
      </c>
      <c r="AK686" s="24"/>
      <c r="AL686" s="24"/>
      <c r="AM686" s="29" t="s">
        <v>44</v>
      </c>
      <c r="AN686" s="37">
        <v>117671</v>
      </c>
      <c r="AO686" s="37">
        <v>157</v>
      </c>
      <c r="AP686" s="37">
        <v>34822</v>
      </c>
      <c r="AQ686" s="37">
        <v>295.93</v>
      </c>
      <c r="AR686" s="37">
        <v>17042</v>
      </c>
      <c r="AS686" s="37">
        <v>144.83000000000001</v>
      </c>
      <c r="AT686" s="37">
        <v>1741</v>
      </c>
      <c r="AU686" s="37">
        <v>14.8</v>
      </c>
      <c r="AV686" s="37">
        <v>9876</v>
      </c>
      <c r="AW686" s="37">
        <v>83.93</v>
      </c>
      <c r="AX686" s="37">
        <v>4171</v>
      </c>
      <c r="AY686" s="37">
        <v>35.450000000000003</v>
      </c>
      <c r="BB686" s="37">
        <v>45</v>
      </c>
      <c r="BC686" s="37">
        <v>0.38</v>
      </c>
      <c r="BJ686" s="37">
        <v>0</v>
      </c>
      <c r="BK686" s="37">
        <v>0</v>
      </c>
      <c r="BL686" s="37">
        <v>961</v>
      </c>
      <c r="BM686" s="37">
        <v>8.1688888888888904</v>
      </c>
      <c r="BV686" s="37">
        <v>0</v>
      </c>
      <c r="BW686" s="37">
        <v>0</v>
      </c>
      <c r="BX686" s="37">
        <v>600</v>
      </c>
      <c r="BY686" s="37">
        <v>5.0988888888888901</v>
      </c>
      <c r="CF686" s="37">
        <v>89</v>
      </c>
      <c r="CG686" s="37">
        <v>0.76</v>
      </c>
      <c r="CH686" s="37">
        <v>89</v>
      </c>
      <c r="CI686" s="37">
        <v>0.76</v>
      </c>
      <c r="CJ686" s="37">
        <v>297</v>
      </c>
      <c r="CK686" s="37">
        <v>2.52</v>
      </c>
    </row>
    <row r="687" spans="1:91" x14ac:dyDescent="0.25">
      <c r="A687" s="10" t="s">
        <v>1185</v>
      </c>
      <c r="B687" s="10" t="s">
        <v>1230</v>
      </c>
      <c r="C687" s="11">
        <v>42461</v>
      </c>
      <c r="D687" s="10" t="s">
        <v>5</v>
      </c>
      <c r="E687" s="12">
        <v>5389</v>
      </c>
      <c r="F687" s="12">
        <v>13365</v>
      </c>
      <c r="G687" s="12">
        <v>19917</v>
      </c>
      <c r="H687" s="13">
        <f>+E687/G687</f>
        <v>0.27057287744138175</v>
      </c>
      <c r="I687" s="13">
        <f>+F687/G687</f>
        <v>0.67103479439674651</v>
      </c>
      <c r="J687" s="12">
        <f>+E687-F687</f>
        <v>-7976</v>
      </c>
      <c r="K687" s="12">
        <f>+F687-E687</f>
        <v>7976</v>
      </c>
      <c r="L687" s="13">
        <f>+H687-I687</f>
        <v>-0.40046191695536476</v>
      </c>
      <c r="M687" s="13">
        <f>+I687-H687</f>
        <v>0.40046191695536476</v>
      </c>
      <c r="N687" s="12">
        <v>6522</v>
      </c>
      <c r="O687" s="12">
        <v>11654</v>
      </c>
      <c r="P687" s="12">
        <v>18542</v>
      </c>
      <c r="Q687" s="13">
        <f>+N687/P687</f>
        <v>0.35174199115521521</v>
      </c>
      <c r="R687" s="13">
        <f>+O687/P687</f>
        <v>0.62851903785999352</v>
      </c>
      <c r="S687" s="12">
        <f>+N687-O687</f>
        <v>-5132</v>
      </c>
      <c r="T687" s="13">
        <f>+Q687-R687</f>
        <v>-0.27677704670477832</v>
      </c>
      <c r="U687" s="14">
        <f>+E687-N687</f>
        <v>-1133</v>
      </c>
      <c r="V687" s="14">
        <f>+F687-O687</f>
        <v>1711</v>
      </c>
      <c r="W687" s="13">
        <f>+H687-Q687</f>
        <v>-8.1169113713833452E-2</v>
      </c>
      <c r="X687" s="13">
        <f>+I687-R687</f>
        <v>4.2515756536752991E-2</v>
      </c>
      <c r="Y687" s="15">
        <v>427.27</v>
      </c>
      <c r="Z687" s="16">
        <f>+C687/Y687</f>
        <v>99.377442834741501</v>
      </c>
      <c r="AA687" s="17">
        <v>18037</v>
      </c>
      <c r="AB687" s="18" t="str">
        <f>TEXT(AA687,"00000")</f>
        <v>18037</v>
      </c>
      <c r="AC687" s="19">
        <v>18</v>
      </c>
      <c r="AD687" s="19">
        <v>37</v>
      </c>
      <c r="AE687" s="27" t="s">
        <v>1231</v>
      </c>
      <c r="AF687" s="21"/>
      <c r="AG687" s="24" t="s">
        <v>1232</v>
      </c>
      <c r="AH687" s="19"/>
      <c r="AI687" s="24" t="s">
        <v>53</v>
      </c>
      <c r="AJ687" s="24"/>
      <c r="AK687" s="24"/>
      <c r="AL687" s="24"/>
      <c r="AM687" s="29" t="s">
        <v>44</v>
      </c>
      <c r="AN687" s="37">
        <v>41889</v>
      </c>
      <c r="AO687" s="37">
        <v>57</v>
      </c>
      <c r="AP687" s="37">
        <v>31450</v>
      </c>
      <c r="AQ687" s="37">
        <v>750.78888888888901</v>
      </c>
      <c r="AR687" s="37">
        <v>4008</v>
      </c>
      <c r="AS687" s="37">
        <v>95.68</v>
      </c>
      <c r="AV687" s="37">
        <v>5080</v>
      </c>
      <c r="AW687" s="37">
        <v>121.26888888888899</v>
      </c>
      <c r="AX687" s="37">
        <v>22001</v>
      </c>
      <c r="AY687" s="37">
        <v>525.22</v>
      </c>
      <c r="BB687" s="37">
        <v>5</v>
      </c>
      <c r="BC687" s="37">
        <v>0.12</v>
      </c>
      <c r="BJ687" s="37">
        <v>0</v>
      </c>
      <c r="BK687" s="37">
        <v>0</v>
      </c>
      <c r="BL687" s="37">
        <v>356</v>
      </c>
      <c r="BM687" s="37">
        <v>8.5</v>
      </c>
      <c r="BV687" s="37">
        <v>0</v>
      </c>
      <c r="BW687" s="37">
        <v>0</v>
      </c>
      <c r="CH687" s="37">
        <v>0</v>
      </c>
      <c r="CI687" s="37">
        <v>0</v>
      </c>
    </row>
    <row r="688" spans="1:91" x14ac:dyDescent="0.25">
      <c r="A688" s="10" t="s">
        <v>1185</v>
      </c>
      <c r="B688" s="10" t="s">
        <v>1233</v>
      </c>
      <c r="C688" s="11">
        <v>203474</v>
      </c>
      <c r="D688" s="10" t="s">
        <v>5</v>
      </c>
      <c r="E688" s="12">
        <v>20667</v>
      </c>
      <c r="F688" s="12">
        <v>41810</v>
      </c>
      <c r="G688" s="12">
        <v>65187</v>
      </c>
      <c r="H688" s="13">
        <f>+E688/G688</f>
        <v>0.31704174145151642</v>
      </c>
      <c r="I688" s="13">
        <f>+F688/G688</f>
        <v>0.64138555233405437</v>
      </c>
      <c r="J688" s="12">
        <f>+E688-F688</f>
        <v>-21143</v>
      </c>
      <c r="K688" s="12">
        <f>+F688-E688</f>
        <v>21143</v>
      </c>
      <c r="L688" s="13">
        <f>+H688-I688</f>
        <v>-0.32434381088253794</v>
      </c>
      <c r="M688" s="13">
        <f>+I688-H688</f>
        <v>0.32434381088253794</v>
      </c>
      <c r="N688" s="12">
        <v>24376</v>
      </c>
      <c r="O688" s="12">
        <v>42348</v>
      </c>
      <c r="P688" s="12">
        <v>67768</v>
      </c>
      <c r="Q688" s="13">
        <f>+N688/P688</f>
        <v>0.35969779246842165</v>
      </c>
      <c r="R688" s="13">
        <f>+O688/P688</f>
        <v>0.62489670641010509</v>
      </c>
      <c r="S688" s="12">
        <f>+N688-O688</f>
        <v>-17972</v>
      </c>
      <c r="T688" s="13">
        <f>+Q688-R688</f>
        <v>-0.26519891394168343</v>
      </c>
      <c r="U688" s="14">
        <f>+E688-N688</f>
        <v>-3709</v>
      </c>
      <c r="V688" s="14">
        <f>+F688-O688</f>
        <v>-538</v>
      </c>
      <c r="W688" s="13">
        <f>+H688-Q688</f>
        <v>-4.2656051016905228E-2</v>
      </c>
      <c r="X688" s="13">
        <f>+I688-R688</f>
        <v>1.648884592394928E-2</v>
      </c>
      <c r="Y688" s="15">
        <v>463.17</v>
      </c>
      <c r="Z688" s="16">
        <f>+C688/Y688</f>
        <v>439.30738173888636</v>
      </c>
      <c r="AA688" s="17">
        <v>18039</v>
      </c>
      <c r="AB688" s="18" t="str">
        <f>TEXT(AA688,"00000")</f>
        <v>18039</v>
      </c>
      <c r="AC688" s="19">
        <v>18</v>
      </c>
      <c r="AD688" s="19">
        <v>39</v>
      </c>
      <c r="AE688" s="27" t="s">
        <v>1234</v>
      </c>
      <c r="AF688" s="21" t="s">
        <v>1235</v>
      </c>
      <c r="AG688" s="24" t="s">
        <v>1236</v>
      </c>
      <c r="AH688" s="23">
        <v>203474</v>
      </c>
      <c r="AI688" s="24" t="s">
        <v>43</v>
      </c>
      <c r="AJ688" s="24" t="s">
        <v>1237</v>
      </c>
      <c r="AK688" s="24"/>
      <c r="AL688" s="24"/>
      <c r="AM688" s="29" t="s">
        <v>44</v>
      </c>
      <c r="AN688" s="37">
        <v>197559</v>
      </c>
      <c r="AO688" s="37">
        <v>294</v>
      </c>
      <c r="AP688" s="37">
        <v>82467</v>
      </c>
      <c r="AQ688" s="37">
        <v>417.43</v>
      </c>
      <c r="AR688" s="37">
        <v>52931</v>
      </c>
      <c r="AS688" s="37">
        <v>267.93</v>
      </c>
      <c r="AT688" s="37">
        <v>3889</v>
      </c>
      <c r="AU688" s="37">
        <v>19.690000000000001</v>
      </c>
      <c r="AV688" s="37">
        <v>13375</v>
      </c>
      <c r="AW688" s="37">
        <v>67.7</v>
      </c>
      <c r="AX688" s="37">
        <v>10765</v>
      </c>
      <c r="AY688" s="37">
        <v>54.49</v>
      </c>
      <c r="AZ688" s="37">
        <v>248</v>
      </c>
      <c r="BA688" s="37">
        <v>1.26</v>
      </c>
      <c r="BB688" s="37">
        <v>17</v>
      </c>
      <c r="BC688" s="37">
        <v>8.8888888888888906E-2</v>
      </c>
      <c r="BJ688" s="37">
        <v>0</v>
      </c>
      <c r="BK688" s="37">
        <v>0</v>
      </c>
      <c r="BL688" s="37">
        <v>1096</v>
      </c>
      <c r="BM688" s="37">
        <v>5.5488888888888903</v>
      </c>
      <c r="BV688" s="37">
        <v>0</v>
      </c>
      <c r="BW688" s="37">
        <v>0</v>
      </c>
      <c r="CH688" s="37">
        <v>0</v>
      </c>
      <c r="CI688" s="37">
        <v>0</v>
      </c>
      <c r="CJ688" s="37">
        <v>146</v>
      </c>
      <c r="CK688" s="37">
        <v>0.74</v>
      </c>
    </row>
    <row r="689" spans="1:91" x14ac:dyDescent="0.25">
      <c r="A689" s="10" t="s">
        <v>1185</v>
      </c>
      <c r="B689" s="10" t="s">
        <v>115</v>
      </c>
      <c r="C689" s="11">
        <v>23434</v>
      </c>
      <c r="D689" s="10" t="s">
        <v>5</v>
      </c>
      <c r="E689" s="12">
        <v>2252</v>
      </c>
      <c r="F689" s="12">
        <v>6839</v>
      </c>
      <c r="G689" s="12">
        <v>9530</v>
      </c>
      <c r="H689" s="13">
        <f>+E689/G689</f>
        <v>0.23630640083945437</v>
      </c>
      <c r="I689" s="13">
        <f>+F689/G689</f>
        <v>0.71762854144805877</v>
      </c>
      <c r="J689" s="12">
        <f>+E689-F689</f>
        <v>-4587</v>
      </c>
      <c r="K689" s="12">
        <f>+F689-E689</f>
        <v>4587</v>
      </c>
      <c r="L689" s="13">
        <f>+H689-I689</f>
        <v>-0.4813221406086044</v>
      </c>
      <c r="M689" s="13">
        <f>+I689-H689</f>
        <v>0.4813221406086044</v>
      </c>
      <c r="N689" s="12">
        <v>3553</v>
      </c>
      <c r="O689" s="12">
        <v>5044</v>
      </c>
      <c r="P689" s="12">
        <v>8816</v>
      </c>
      <c r="Q689" s="13">
        <f>+N689/P689</f>
        <v>0.40301724137931033</v>
      </c>
      <c r="R689" s="13">
        <f>+O689/P689</f>
        <v>0.57214156079854805</v>
      </c>
      <c r="S689" s="12">
        <f>+N689-O689</f>
        <v>-1491</v>
      </c>
      <c r="T689" s="13">
        <f>+Q689-R689</f>
        <v>-0.16912431941923772</v>
      </c>
      <c r="U689" s="14">
        <f>+E689-N689</f>
        <v>-1301</v>
      </c>
      <c r="V689" s="14">
        <f>+F689-O689</f>
        <v>1795</v>
      </c>
      <c r="W689" s="13">
        <f>+H689-Q689</f>
        <v>-0.16671084053985596</v>
      </c>
      <c r="X689" s="13">
        <f>+I689-R689</f>
        <v>0.14548698064951071</v>
      </c>
      <c r="Y689" s="15">
        <v>215.01</v>
      </c>
      <c r="Z689" s="16">
        <f>+C689/Y689</f>
        <v>108.99027952188271</v>
      </c>
      <c r="AA689" s="17">
        <v>18041</v>
      </c>
      <c r="AB689" s="18" t="str">
        <f>TEXT(AA689,"00000")</f>
        <v>18041</v>
      </c>
      <c r="AC689" s="19">
        <v>18</v>
      </c>
      <c r="AD689" s="19">
        <v>41</v>
      </c>
      <c r="AE689" s="27" t="s">
        <v>1238</v>
      </c>
      <c r="AF689" s="21" t="s">
        <v>1239</v>
      </c>
      <c r="AG689" s="24" t="s">
        <v>1240</v>
      </c>
      <c r="AH689" s="19"/>
      <c r="AI689" s="24" t="s">
        <v>53</v>
      </c>
      <c r="AJ689" s="24" t="s">
        <v>1241</v>
      </c>
      <c r="AK689" s="24"/>
      <c r="AL689" s="24"/>
      <c r="AM689" s="29" t="s">
        <v>44</v>
      </c>
      <c r="AN689" s="37">
        <v>24277</v>
      </c>
      <c r="AO689" s="37">
        <v>51</v>
      </c>
      <c r="AP689" s="37">
        <v>10393</v>
      </c>
      <c r="AQ689" s="37">
        <v>428.1</v>
      </c>
      <c r="AR689" s="37">
        <v>5421</v>
      </c>
      <c r="AS689" s="37">
        <v>223.3</v>
      </c>
      <c r="AV689" s="37">
        <v>2589</v>
      </c>
      <c r="AW689" s="37">
        <v>106.64</v>
      </c>
      <c r="AX689" s="37">
        <v>2060</v>
      </c>
      <c r="AY689" s="37">
        <v>84.848888888888894</v>
      </c>
      <c r="BJ689" s="37">
        <v>0</v>
      </c>
      <c r="BK689" s="37">
        <v>0</v>
      </c>
      <c r="BL689" s="37">
        <v>323</v>
      </c>
      <c r="BM689" s="37">
        <v>13.3</v>
      </c>
      <c r="BV689" s="37">
        <v>0</v>
      </c>
      <c r="BW689" s="37">
        <v>0</v>
      </c>
      <c r="CH689" s="37">
        <v>0</v>
      </c>
      <c r="CI689" s="37">
        <v>0</v>
      </c>
    </row>
    <row r="690" spans="1:91" x14ac:dyDescent="0.25">
      <c r="A690" s="10" t="s">
        <v>1185</v>
      </c>
      <c r="B690" s="10" t="s">
        <v>844</v>
      </c>
      <c r="C690" s="11">
        <v>76778</v>
      </c>
      <c r="D690" s="10" t="s">
        <v>5</v>
      </c>
      <c r="E690" s="12">
        <v>13939</v>
      </c>
      <c r="F690" s="12">
        <v>21427</v>
      </c>
      <c r="G690" s="12">
        <v>37225</v>
      </c>
      <c r="H690" s="13">
        <f>+E690/G690</f>
        <v>0.37445265278710543</v>
      </c>
      <c r="I690" s="13">
        <f>+F690/G690</f>
        <v>0.57560779046339827</v>
      </c>
      <c r="J690" s="12">
        <f>+E690-F690</f>
        <v>-7488</v>
      </c>
      <c r="K690" s="12">
        <f>+F690-E690</f>
        <v>7488</v>
      </c>
      <c r="L690" s="13">
        <f>+H690-I690</f>
        <v>-0.20115513767629284</v>
      </c>
      <c r="M690" s="13">
        <f>+I690-H690</f>
        <v>0.20115513767629284</v>
      </c>
      <c r="N690" s="12">
        <v>14805</v>
      </c>
      <c r="O690" s="12">
        <v>19868</v>
      </c>
      <c r="P690" s="12">
        <v>35283</v>
      </c>
      <c r="Q690" s="13">
        <f>+N690/P690</f>
        <v>0.41960717626052207</v>
      </c>
      <c r="R690" s="13">
        <f>+O690/P690</f>
        <v>0.56310404444066553</v>
      </c>
      <c r="S690" s="12">
        <f>+N690-O690</f>
        <v>-5063</v>
      </c>
      <c r="T690" s="13">
        <f>+Q690-R690</f>
        <v>-0.14349686818014346</v>
      </c>
      <c r="U690" s="14">
        <f>+E690-N690</f>
        <v>-866</v>
      </c>
      <c r="V690" s="14">
        <f>+F690-O690</f>
        <v>1559</v>
      </c>
      <c r="W690" s="13">
        <f>+H690-Q690</f>
        <v>-4.5154523473416641E-2</v>
      </c>
      <c r="X690" s="13">
        <f>+I690-R690</f>
        <v>1.2503746022732742E-2</v>
      </c>
      <c r="Y690" s="15">
        <v>147.94</v>
      </c>
      <c r="Z690" s="16">
        <f>+C690/Y690</f>
        <v>518.9806678383128</v>
      </c>
      <c r="AA690" s="17">
        <v>18043</v>
      </c>
      <c r="AB690" s="18" t="str">
        <f>TEXT(AA690,"00000")</f>
        <v>18043</v>
      </c>
      <c r="AC690" s="19">
        <v>18</v>
      </c>
      <c r="AD690" s="19">
        <v>43</v>
      </c>
      <c r="AE690" s="27" t="s">
        <v>1207</v>
      </c>
      <c r="AF690" s="21" t="s">
        <v>1208</v>
      </c>
      <c r="AG690" s="24" t="s">
        <v>1209</v>
      </c>
      <c r="AH690" s="23">
        <v>1278413</v>
      </c>
      <c r="AI690" s="24" t="s">
        <v>43</v>
      </c>
      <c r="AJ690" s="24" t="s">
        <v>1210</v>
      </c>
      <c r="AK690" s="24"/>
      <c r="AL690" s="24"/>
      <c r="AM690" s="29" t="s">
        <v>44</v>
      </c>
      <c r="AN690" s="37">
        <v>74578</v>
      </c>
      <c r="AO690" s="37">
        <v>93</v>
      </c>
      <c r="AP690" s="37">
        <v>42941</v>
      </c>
      <c r="AQ690" s="37">
        <v>575.78888888888901</v>
      </c>
      <c r="AR690" s="37">
        <v>20756</v>
      </c>
      <c r="AS690" s="37">
        <v>278.31</v>
      </c>
      <c r="AT690" s="37">
        <v>735</v>
      </c>
      <c r="AU690" s="37">
        <v>9.8588888888888899</v>
      </c>
      <c r="AV690" s="37">
        <v>7420</v>
      </c>
      <c r="AW690" s="37">
        <v>99.488888888888894</v>
      </c>
      <c r="AX690" s="37">
        <v>12234</v>
      </c>
      <c r="AY690" s="37">
        <v>164.03888888888901</v>
      </c>
      <c r="BB690" s="37">
        <v>14</v>
      </c>
      <c r="BC690" s="37">
        <v>0.19</v>
      </c>
      <c r="BJ690" s="37">
        <v>0</v>
      </c>
      <c r="BK690" s="37">
        <v>0</v>
      </c>
      <c r="BL690" s="37">
        <v>1263</v>
      </c>
      <c r="BM690" s="37">
        <v>16.940000000000001</v>
      </c>
      <c r="BV690" s="37">
        <v>0</v>
      </c>
      <c r="BW690" s="37">
        <v>0</v>
      </c>
      <c r="BX690" s="37">
        <v>308</v>
      </c>
      <c r="BY690" s="37">
        <v>4.1288888888888904</v>
      </c>
      <c r="CH690" s="37">
        <v>0</v>
      </c>
      <c r="CI690" s="37">
        <v>0</v>
      </c>
      <c r="CL690" s="37">
        <v>5</v>
      </c>
      <c r="CM690" s="37">
        <v>7.0000000000000007E-2</v>
      </c>
    </row>
    <row r="691" spans="1:91" x14ac:dyDescent="0.25">
      <c r="A691" s="10" t="s">
        <v>1185</v>
      </c>
      <c r="B691" s="10" t="s">
        <v>1242</v>
      </c>
      <c r="C691" s="11">
        <v>16591</v>
      </c>
      <c r="D691" s="10" t="s">
        <v>5</v>
      </c>
      <c r="E691" s="12">
        <v>1476</v>
      </c>
      <c r="F691" s="12">
        <v>5661</v>
      </c>
      <c r="G691" s="12">
        <v>7474</v>
      </c>
      <c r="H691" s="13">
        <f>+E691/G691</f>
        <v>0.19748461332619749</v>
      </c>
      <c r="I691" s="13">
        <f>+F691/G691</f>
        <v>0.75742574257425743</v>
      </c>
      <c r="J691" s="12">
        <f>+E691-F691</f>
        <v>-4185</v>
      </c>
      <c r="K691" s="12">
        <f>+F691-E691</f>
        <v>4185</v>
      </c>
      <c r="L691" s="13">
        <f>+H691-I691</f>
        <v>-0.55994112924805994</v>
      </c>
      <c r="M691" s="13">
        <f>+I691-H691</f>
        <v>0.55994112924805994</v>
      </c>
      <c r="N691" s="12">
        <v>2233</v>
      </c>
      <c r="O691" s="12">
        <v>4660</v>
      </c>
      <c r="P691" s="12">
        <v>7103</v>
      </c>
      <c r="Q691" s="13">
        <f>+N691/P691</f>
        <v>0.31437420808109251</v>
      </c>
      <c r="R691" s="13">
        <f>+O691/P691</f>
        <v>0.65606081937209626</v>
      </c>
      <c r="S691" s="12">
        <f>+N691-O691</f>
        <v>-2427</v>
      </c>
      <c r="T691" s="13">
        <f>+Q691-R691</f>
        <v>-0.34168661129100375</v>
      </c>
      <c r="U691" s="14">
        <f>+E691-N691</f>
        <v>-757</v>
      </c>
      <c r="V691" s="14">
        <f>+F691-O691</f>
        <v>1001</v>
      </c>
      <c r="W691" s="13">
        <f>+H691-Q691</f>
        <v>-0.11688959475489502</v>
      </c>
      <c r="X691" s="13">
        <f>+I691-R691</f>
        <v>0.10136492320216117</v>
      </c>
      <c r="Y691" s="15">
        <v>395.66</v>
      </c>
      <c r="Z691" s="16">
        <f>+C691/Y691</f>
        <v>41.932467269878174</v>
      </c>
      <c r="AA691" s="17">
        <v>18045</v>
      </c>
      <c r="AB691" s="18" t="str">
        <f>TEXT(AA691,"00000")</f>
        <v>18045</v>
      </c>
      <c r="AC691" s="19">
        <v>18</v>
      </c>
      <c r="AD691" s="19">
        <v>45</v>
      </c>
      <c r="AE691" s="27"/>
      <c r="AF691" s="21"/>
      <c r="AG691" s="24"/>
      <c r="AH691" s="28"/>
      <c r="AI691" s="24"/>
      <c r="AJ691" s="24"/>
      <c r="AK691" s="24"/>
      <c r="AL691" s="24"/>
      <c r="AM691" s="29" t="s">
        <v>62</v>
      </c>
      <c r="AN691" s="37">
        <v>17240</v>
      </c>
      <c r="AO691" s="37">
        <v>38</v>
      </c>
      <c r="AP691" s="37">
        <v>5458</v>
      </c>
      <c r="AQ691" s="37">
        <v>316.58888888888902</v>
      </c>
      <c r="AR691" s="37">
        <v>3646</v>
      </c>
      <c r="AS691" s="37">
        <v>211.478888888889</v>
      </c>
      <c r="AV691" s="37">
        <v>1212</v>
      </c>
      <c r="AW691" s="37">
        <v>70.298888888888897</v>
      </c>
      <c r="AX691" s="37">
        <v>600</v>
      </c>
      <c r="AY691" s="37">
        <v>34.798888888888897</v>
      </c>
      <c r="BJ691" s="37">
        <v>0</v>
      </c>
      <c r="BK691" s="37">
        <v>0</v>
      </c>
      <c r="BV691" s="37">
        <v>0</v>
      </c>
      <c r="BW691" s="37">
        <v>0</v>
      </c>
      <c r="CH691" s="37">
        <v>0</v>
      </c>
      <c r="CI691" s="37">
        <v>0</v>
      </c>
    </row>
    <row r="692" spans="1:91" x14ac:dyDescent="0.25">
      <c r="A692" s="10" t="s">
        <v>1185</v>
      </c>
      <c r="B692" s="10" t="s">
        <v>116</v>
      </c>
      <c r="C692" s="11">
        <v>22872</v>
      </c>
      <c r="D692" s="10" t="s">
        <v>5</v>
      </c>
      <c r="E692" s="12">
        <v>1967</v>
      </c>
      <c r="F692" s="12">
        <v>8665</v>
      </c>
      <c r="G692" s="12">
        <v>10990</v>
      </c>
      <c r="H692" s="13">
        <f>+E692/G692</f>
        <v>0.17898089171974521</v>
      </c>
      <c r="I692" s="13">
        <f>+F692/G692</f>
        <v>0.78844404003639668</v>
      </c>
      <c r="J692" s="12">
        <f>+E692-F692</f>
        <v>-6698</v>
      </c>
      <c r="K692" s="12">
        <f>+F692-E692</f>
        <v>6698</v>
      </c>
      <c r="L692" s="13">
        <f>+H692-I692</f>
        <v>-0.60946314831665149</v>
      </c>
      <c r="M692" s="13">
        <f>+I692-H692</f>
        <v>0.60946314831665149</v>
      </c>
      <c r="N692" s="12">
        <v>2907</v>
      </c>
      <c r="O692" s="12">
        <v>7421</v>
      </c>
      <c r="P692" s="12">
        <v>10549</v>
      </c>
      <c r="Q692" s="13">
        <f>+N692/P692</f>
        <v>0.27557114418428286</v>
      </c>
      <c r="R692" s="13">
        <f>+O692/P692</f>
        <v>0.70347900274907571</v>
      </c>
      <c r="S692" s="12">
        <f>+N692-O692</f>
        <v>-4514</v>
      </c>
      <c r="T692" s="13">
        <f>+Q692-R692</f>
        <v>-0.42790785856479285</v>
      </c>
      <c r="U692" s="14">
        <f>+E692-N692</f>
        <v>-940</v>
      </c>
      <c r="V692" s="14">
        <f>+F692-O692</f>
        <v>1244</v>
      </c>
      <c r="W692" s="13">
        <f>+H692-Q692</f>
        <v>-9.6590252464537646E-2</v>
      </c>
      <c r="X692" s="13">
        <f>+I692-R692</f>
        <v>8.4965037287320966E-2</v>
      </c>
      <c r="Y692" s="15">
        <v>384.43</v>
      </c>
      <c r="Z692" s="16">
        <f>+C692/Y692</f>
        <v>59.495877012720129</v>
      </c>
      <c r="AA692" s="17">
        <v>18047</v>
      </c>
      <c r="AB692" s="18" t="str">
        <f>TEXT(AA692,"00000")</f>
        <v>18047</v>
      </c>
      <c r="AC692" s="19">
        <v>18</v>
      </c>
      <c r="AD692" s="19">
        <v>47</v>
      </c>
      <c r="AE692" s="27"/>
      <c r="AF692" s="21"/>
      <c r="AG692" s="24"/>
      <c r="AH692" s="28"/>
      <c r="AI692" s="24"/>
      <c r="AJ692" s="24"/>
      <c r="AK692" s="24"/>
      <c r="AL692" s="24"/>
      <c r="AM692" s="29" t="s">
        <v>62</v>
      </c>
      <c r="AN692" s="37">
        <v>23087</v>
      </c>
      <c r="AO692" s="37">
        <v>42</v>
      </c>
      <c r="AP692" s="37">
        <v>9637</v>
      </c>
      <c r="AQ692" s="37">
        <v>417.42</v>
      </c>
      <c r="AR692" s="37">
        <v>2391</v>
      </c>
      <c r="AS692" s="37">
        <v>103.56</v>
      </c>
      <c r="AV692" s="37">
        <v>2499</v>
      </c>
      <c r="AW692" s="37">
        <v>108.23888888888899</v>
      </c>
      <c r="AX692" s="37">
        <v>4743</v>
      </c>
      <c r="AY692" s="37">
        <v>205.43888888888901</v>
      </c>
      <c r="BB692" s="37">
        <v>4</v>
      </c>
      <c r="BC692" s="37">
        <v>0.17</v>
      </c>
      <c r="BJ692" s="37">
        <v>0</v>
      </c>
      <c r="BK692" s="37">
        <v>0</v>
      </c>
      <c r="BV692" s="37">
        <v>0</v>
      </c>
      <c r="BW692" s="37">
        <v>0</v>
      </c>
      <c r="CH692" s="37">
        <v>0</v>
      </c>
      <c r="CI692" s="37">
        <v>0</v>
      </c>
    </row>
    <row r="693" spans="1:91" x14ac:dyDescent="0.25">
      <c r="A693" s="10" t="s">
        <v>1185</v>
      </c>
      <c r="B693" s="10" t="s">
        <v>271</v>
      </c>
      <c r="C693" s="11">
        <v>20315</v>
      </c>
      <c r="D693" s="10" t="s">
        <v>5</v>
      </c>
      <c r="E693" s="12">
        <v>1960</v>
      </c>
      <c r="F693" s="12">
        <v>6010</v>
      </c>
      <c r="G693" s="12">
        <v>8374</v>
      </c>
      <c r="H693" s="13">
        <f>+E693/G693</f>
        <v>0.23405779794602341</v>
      </c>
      <c r="I693" s="13">
        <f>+F693/G693</f>
        <v>0.7176976355385718</v>
      </c>
      <c r="J693" s="12">
        <f>+E693-F693</f>
        <v>-4050</v>
      </c>
      <c r="K693" s="12">
        <f>+F693-E693</f>
        <v>4050</v>
      </c>
      <c r="L693" s="13">
        <f>+H693-I693</f>
        <v>-0.48363983759254836</v>
      </c>
      <c r="M693" s="13">
        <f>+I693-H693</f>
        <v>0.48363983759254836</v>
      </c>
      <c r="N693" s="12">
        <v>2621</v>
      </c>
      <c r="O693" s="12">
        <v>5315</v>
      </c>
      <c r="P693" s="12">
        <v>8120</v>
      </c>
      <c r="Q693" s="13">
        <f>+N693/P693</f>
        <v>0.32278325123152707</v>
      </c>
      <c r="R693" s="13">
        <f>+O693/P693</f>
        <v>0.65455665024630538</v>
      </c>
      <c r="S693" s="12">
        <f>+N693-O693</f>
        <v>-2694</v>
      </c>
      <c r="T693" s="13">
        <f>+Q693-R693</f>
        <v>-0.33177339901477831</v>
      </c>
      <c r="U693" s="14">
        <f>+E693-N693</f>
        <v>-661</v>
      </c>
      <c r="V693" s="14">
        <f>+F693-O693</f>
        <v>695</v>
      </c>
      <c r="W693" s="13">
        <f>+H693-Q693</f>
        <v>-8.8725453285503658E-2</v>
      </c>
      <c r="X693" s="13">
        <f>+I693-R693</f>
        <v>6.3140985292266416E-2</v>
      </c>
      <c r="Y693" s="15">
        <v>368.39</v>
      </c>
      <c r="Z693" s="16">
        <f>+C693/Y693</f>
        <v>55.145362251961238</v>
      </c>
      <c r="AA693" s="17">
        <v>18049</v>
      </c>
      <c r="AB693" s="18" t="str">
        <f>TEXT(AA693,"00000")</f>
        <v>18049</v>
      </c>
      <c r="AC693" s="19">
        <v>18</v>
      </c>
      <c r="AD693" s="19">
        <v>49</v>
      </c>
      <c r="AE693" s="27"/>
      <c r="AF693" s="21"/>
      <c r="AG693" s="24"/>
      <c r="AH693" s="28"/>
      <c r="AI693" s="24"/>
      <c r="AJ693" s="24"/>
      <c r="AK693" s="24"/>
      <c r="AL693" s="24"/>
      <c r="AM693" s="29" t="s">
        <v>62</v>
      </c>
      <c r="AN693" s="37">
        <v>20836</v>
      </c>
      <c r="AO693" s="37">
        <v>48</v>
      </c>
      <c r="AP693" s="37">
        <v>7029</v>
      </c>
      <c r="AQ693" s="37">
        <v>337.35</v>
      </c>
      <c r="AR693" s="37">
        <v>2958</v>
      </c>
      <c r="AS693" s="37">
        <v>141.96888888888901</v>
      </c>
      <c r="AV693" s="37">
        <v>2942</v>
      </c>
      <c r="AW693" s="37">
        <v>141.198888888889</v>
      </c>
      <c r="AX693" s="37">
        <v>1128</v>
      </c>
      <c r="AY693" s="37">
        <v>54.14</v>
      </c>
      <c r="BB693" s="37">
        <v>1</v>
      </c>
      <c r="BC693" s="37">
        <v>0.05</v>
      </c>
      <c r="BJ693" s="37">
        <v>0</v>
      </c>
      <c r="BK693" s="37">
        <v>0</v>
      </c>
      <c r="BV693" s="37">
        <v>0</v>
      </c>
      <c r="BW693" s="37">
        <v>0</v>
      </c>
      <c r="CH693" s="37">
        <v>0</v>
      </c>
      <c r="CI693" s="37">
        <v>0</v>
      </c>
    </row>
    <row r="694" spans="1:91" x14ac:dyDescent="0.25">
      <c r="A694" s="10" t="s">
        <v>1185</v>
      </c>
      <c r="B694" s="10" t="s">
        <v>1243</v>
      </c>
      <c r="C694" s="11">
        <v>33775</v>
      </c>
      <c r="D694" s="10" t="s">
        <v>5</v>
      </c>
      <c r="E694" s="12">
        <v>3720</v>
      </c>
      <c r="F694" s="12">
        <v>11079</v>
      </c>
      <c r="G694" s="12">
        <v>15472</v>
      </c>
      <c r="H694" s="13">
        <f>+E694/G694</f>
        <v>0.2404343329886246</v>
      </c>
      <c r="I694" s="13">
        <f>+F694/G694</f>
        <v>0.71606773526370215</v>
      </c>
      <c r="J694" s="12">
        <f>+E694-F694</f>
        <v>-7359</v>
      </c>
      <c r="K694" s="12">
        <f>+F694-E694</f>
        <v>7359</v>
      </c>
      <c r="L694" s="13">
        <f>+H694-I694</f>
        <v>-0.47563340227507755</v>
      </c>
      <c r="M694" s="13">
        <f>+I694-H694</f>
        <v>0.47563340227507755</v>
      </c>
      <c r="N694" s="12">
        <v>4928</v>
      </c>
      <c r="O694" s="12">
        <v>9487</v>
      </c>
      <c r="P694" s="12">
        <v>14718</v>
      </c>
      <c r="Q694" s="13">
        <f>+N694/P694</f>
        <v>0.33482810164424515</v>
      </c>
      <c r="R694" s="13">
        <f>+O694/P694</f>
        <v>0.64458486207365129</v>
      </c>
      <c r="S694" s="12">
        <f>+N694-O694</f>
        <v>-4559</v>
      </c>
      <c r="T694" s="13">
        <f>+Q694-R694</f>
        <v>-0.30975676042940614</v>
      </c>
      <c r="U694" s="14">
        <f>+E694-N694</f>
        <v>-1208</v>
      </c>
      <c r="V694" s="14">
        <f>+F694-O694</f>
        <v>1592</v>
      </c>
      <c r="W694" s="13">
        <f>+H694-Q694</f>
        <v>-9.4393768655620547E-2</v>
      </c>
      <c r="X694" s="13">
        <f>+I694-R694</f>
        <v>7.1482873190050866E-2</v>
      </c>
      <c r="Y694" s="15">
        <v>487.49</v>
      </c>
      <c r="Z694" s="16">
        <f>+C694/Y694</f>
        <v>69.283472481486797</v>
      </c>
      <c r="AA694" s="17">
        <v>18051</v>
      </c>
      <c r="AB694" s="18" t="str">
        <f>TEXT(AA694,"00000")</f>
        <v>18051</v>
      </c>
      <c r="AC694" s="19">
        <v>18</v>
      </c>
      <c r="AD694" s="19">
        <v>51</v>
      </c>
      <c r="AE694" s="27"/>
      <c r="AF694" s="21"/>
      <c r="AG694" s="24"/>
      <c r="AH694" s="28"/>
      <c r="AI694" s="24"/>
      <c r="AJ694" s="24"/>
      <c r="AK694" s="24"/>
      <c r="AL694" s="24"/>
      <c r="AM694" s="29" t="s">
        <v>62</v>
      </c>
      <c r="AN694" s="37">
        <v>33503</v>
      </c>
      <c r="AO694" s="37">
        <v>67</v>
      </c>
      <c r="AP694" s="37">
        <v>13819</v>
      </c>
      <c r="AQ694" s="37">
        <v>412.47</v>
      </c>
      <c r="AR694" s="37">
        <v>3668</v>
      </c>
      <c r="AS694" s="37">
        <v>109.48</v>
      </c>
      <c r="AT694" s="37">
        <v>675</v>
      </c>
      <c r="AU694" s="37">
        <v>20.148888888888902</v>
      </c>
      <c r="AV694" s="37">
        <v>3232</v>
      </c>
      <c r="AW694" s="37">
        <v>96.468888888888898</v>
      </c>
      <c r="AX694" s="37">
        <v>6243</v>
      </c>
      <c r="AY694" s="37">
        <v>186.34</v>
      </c>
      <c r="BB694" s="37">
        <v>1</v>
      </c>
      <c r="BC694" s="37">
        <v>2.8888888888888901E-2</v>
      </c>
      <c r="BJ694" s="37">
        <v>0</v>
      </c>
      <c r="BK694" s="37">
        <v>0</v>
      </c>
      <c r="BV694" s="37">
        <v>0</v>
      </c>
      <c r="BW694" s="37">
        <v>0</v>
      </c>
      <c r="CH694" s="37">
        <v>0</v>
      </c>
      <c r="CI694" s="37">
        <v>0</v>
      </c>
    </row>
    <row r="695" spans="1:91" x14ac:dyDescent="0.25">
      <c r="A695" s="10" t="s">
        <v>1185</v>
      </c>
      <c r="B695" s="10" t="s">
        <v>277</v>
      </c>
      <c r="C695" s="11">
        <v>67979</v>
      </c>
      <c r="D695" s="10" t="s">
        <v>5</v>
      </c>
      <c r="E695" s="12">
        <v>7029</v>
      </c>
      <c r="F695" s="12">
        <v>17009</v>
      </c>
      <c r="G695" s="12">
        <v>25239</v>
      </c>
      <c r="H695" s="13">
        <f>+E695/G695</f>
        <v>0.27849756329490077</v>
      </c>
      <c r="I695" s="13">
        <f>+F695/G695</f>
        <v>0.67391735013273113</v>
      </c>
      <c r="J695" s="12">
        <f>+E695-F695</f>
        <v>-9980</v>
      </c>
      <c r="K695" s="12">
        <f>+F695-E695</f>
        <v>9980</v>
      </c>
      <c r="L695" s="13">
        <f>+H695-I695</f>
        <v>-0.39541978683783036</v>
      </c>
      <c r="M695" s="13">
        <f>+I695-H695</f>
        <v>0.39541978683783036</v>
      </c>
      <c r="N695" s="12">
        <v>9589</v>
      </c>
      <c r="O695" s="12">
        <v>15148</v>
      </c>
      <c r="P695" s="12">
        <v>25258</v>
      </c>
      <c r="Q695" s="13">
        <f>+N695/P695</f>
        <v>0.37964209359410878</v>
      </c>
      <c r="R695" s="13">
        <f>+O695/P695</f>
        <v>0.59973077836724997</v>
      </c>
      <c r="S695" s="12">
        <f>+N695-O695</f>
        <v>-5559</v>
      </c>
      <c r="T695" s="13">
        <f>+Q695-R695</f>
        <v>-0.2200886847731412</v>
      </c>
      <c r="U695" s="14">
        <f>+E695-N695</f>
        <v>-2560</v>
      </c>
      <c r="V695" s="14">
        <f>+F695-O695</f>
        <v>1861</v>
      </c>
      <c r="W695" s="13">
        <f>+H695-Q695</f>
        <v>-0.101144530299208</v>
      </c>
      <c r="X695" s="13">
        <f>+I695-R695</f>
        <v>7.4186571765481157E-2</v>
      </c>
      <c r="Y695" s="15">
        <v>414.07</v>
      </c>
      <c r="Z695" s="16">
        <f>+C695/Y695</f>
        <v>164.17272441857656</v>
      </c>
      <c r="AA695" s="17">
        <v>18053</v>
      </c>
      <c r="AB695" s="18" t="str">
        <f>TEXT(AA695,"00000")</f>
        <v>18053</v>
      </c>
      <c r="AC695" s="19">
        <v>18</v>
      </c>
      <c r="AD695" s="19">
        <v>53</v>
      </c>
      <c r="AE695" s="27" t="s">
        <v>1244</v>
      </c>
      <c r="AF695" s="21"/>
      <c r="AG695" s="24" t="s">
        <v>1245</v>
      </c>
      <c r="AH695" s="19"/>
      <c r="AI695" s="24" t="s">
        <v>53</v>
      </c>
      <c r="AJ695" s="24"/>
      <c r="AK695" s="24"/>
      <c r="AL695" s="24"/>
      <c r="AM695" s="29" t="s">
        <v>44</v>
      </c>
      <c r="AN695" s="37">
        <v>70061</v>
      </c>
      <c r="AO695" s="37">
        <v>130</v>
      </c>
      <c r="AP695" s="37">
        <v>28060</v>
      </c>
      <c r="AQ695" s="37">
        <v>400.50888888888898</v>
      </c>
      <c r="AR695" s="37">
        <v>14942</v>
      </c>
      <c r="AS695" s="37">
        <v>213.27</v>
      </c>
      <c r="AT695" s="37">
        <v>1267</v>
      </c>
      <c r="AU695" s="37">
        <v>18.078888888888901</v>
      </c>
      <c r="AV695" s="37">
        <v>8995</v>
      </c>
      <c r="AW695" s="37">
        <v>128.388888888889</v>
      </c>
      <c r="AX695" s="37">
        <v>2328</v>
      </c>
      <c r="AY695" s="37">
        <v>33.228888888888903</v>
      </c>
      <c r="BB695" s="37">
        <v>12</v>
      </c>
      <c r="BC695" s="37">
        <v>0.17</v>
      </c>
      <c r="BJ695" s="37">
        <v>0</v>
      </c>
      <c r="BK695" s="37">
        <v>0</v>
      </c>
      <c r="BL695" s="37">
        <v>462</v>
      </c>
      <c r="BM695" s="37">
        <v>6.5888888888888903</v>
      </c>
      <c r="BV695" s="37">
        <v>0</v>
      </c>
      <c r="BW695" s="37">
        <v>0</v>
      </c>
      <c r="CF695" s="37">
        <v>54</v>
      </c>
      <c r="CG695" s="37">
        <v>0.77</v>
      </c>
      <c r="CH695" s="37">
        <v>54</v>
      </c>
      <c r="CI695" s="37">
        <v>0.77</v>
      </c>
    </row>
    <row r="696" spans="1:91" x14ac:dyDescent="0.25">
      <c r="A696" s="10" t="s">
        <v>1185</v>
      </c>
      <c r="B696" s="10" t="s">
        <v>120</v>
      </c>
      <c r="C696" s="11">
        <v>32441</v>
      </c>
      <c r="D696" s="10" t="s">
        <v>5</v>
      </c>
      <c r="E696" s="12">
        <v>2929</v>
      </c>
      <c r="F696" s="12">
        <v>10275</v>
      </c>
      <c r="G696" s="12">
        <v>13763</v>
      </c>
      <c r="H696" s="13">
        <f>+E696/G696</f>
        <v>0.21281697304366781</v>
      </c>
      <c r="I696" s="13">
        <f>+F696/G696</f>
        <v>0.74656688222044609</v>
      </c>
      <c r="J696" s="12">
        <f>+E696-F696</f>
        <v>-7346</v>
      </c>
      <c r="K696" s="12">
        <f>+F696-E696</f>
        <v>7346</v>
      </c>
      <c r="L696" s="13">
        <f>+H696-I696</f>
        <v>-0.53374990917677834</v>
      </c>
      <c r="M696" s="13">
        <f>+I696-H696</f>
        <v>0.53374990917677834</v>
      </c>
      <c r="N696" s="12">
        <v>4340</v>
      </c>
      <c r="O696" s="12">
        <v>8457</v>
      </c>
      <c r="P696" s="12">
        <v>13101</v>
      </c>
      <c r="Q696" s="13">
        <f>+N696/P696</f>
        <v>0.33127242195252271</v>
      </c>
      <c r="R696" s="13">
        <f>+O696/P696</f>
        <v>0.64552324250057247</v>
      </c>
      <c r="S696" s="12">
        <f>+N696-O696</f>
        <v>-4117</v>
      </c>
      <c r="T696" s="13">
        <f>+Q696-R696</f>
        <v>-0.31425082054804976</v>
      </c>
      <c r="U696" s="14">
        <f>+E696-N696</f>
        <v>-1411</v>
      </c>
      <c r="V696" s="14">
        <f>+F696-O696</f>
        <v>1818</v>
      </c>
      <c r="W696" s="13">
        <f>+H696-Q696</f>
        <v>-0.1184554489088549</v>
      </c>
      <c r="X696" s="13">
        <f>+I696-R696</f>
        <v>0.10104363971987362</v>
      </c>
      <c r="Y696" s="15">
        <v>542.5</v>
      </c>
      <c r="Z696" s="16">
        <f>+C696/Y696</f>
        <v>59.799078341013825</v>
      </c>
      <c r="AA696" s="17">
        <v>18055</v>
      </c>
      <c r="AB696" s="18" t="str">
        <f>TEXT(AA696,"00000")</f>
        <v>18055</v>
      </c>
      <c r="AC696" s="19">
        <v>18</v>
      </c>
      <c r="AD696" s="19">
        <v>55</v>
      </c>
      <c r="AE696" s="27"/>
      <c r="AF696" s="21"/>
      <c r="AG696" s="24"/>
      <c r="AH696" s="28"/>
      <c r="AI696" s="24"/>
      <c r="AJ696" s="24"/>
      <c r="AK696" s="24"/>
      <c r="AL696" s="24"/>
      <c r="AM696" s="29" t="s">
        <v>62</v>
      </c>
      <c r="AN696" s="37">
        <v>33165</v>
      </c>
      <c r="AO696" s="37">
        <v>88</v>
      </c>
      <c r="AP696" s="37">
        <v>12371</v>
      </c>
      <c r="AQ696" s="37">
        <v>373.00888888888898</v>
      </c>
      <c r="AR696" s="37">
        <v>7562</v>
      </c>
      <c r="AS696" s="37">
        <v>228.008888888889</v>
      </c>
      <c r="AV696" s="37">
        <v>3689</v>
      </c>
      <c r="AW696" s="37">
        <v>111.23</v>
      </c>
      <c r="AX696" s="37">
        <v>746</v>
      </c>
      <c r="AY696" s="37">
        <v>22.488888888888901</v>
      </c>
      <c r="BB696" s="37">
        <v>6</v>
      </c>
      <c r="BC696" s="37">
        <v>0.18</v>
      </c>
      <c r="BJ696" s="37">
        <v>0</v>
      </c>
      <c r="BK696" s="37">
        <v>0</v>
      </c>
      <c r="BL696" s="37">
        <v>368</v>
      </c>
      <c r="BM696" s="37">
        <v>11.098888888888901</v>
      </c>
      <c r="BV696" s="37">
        <v>0</v>
      </c>
      <c r="BW696" s="37">
        <v>0</v>
      </c>
      <c r="CH696" s="37">
        <v>0</v>
      </c>
      <c r="CI696" s="37">
        <v>0</v>
      </c>
    </row>
    <row r="697" spans="1:91" x14ac:dyDescent="0.25">
      <c r="A697" s="10" t="s">
        <v>1185</v>
      </c>
      <c r="B697" s="10" t="s">
        <v>690</v>
      </c>
      <c r="C697" s="11">
        <v>309697</v>
      </c>
      <c r="D697" s="10" t="s">
        <v>5</v>
      </c>
      <c r="E697" s="12">
        <v>57214</v>
      </c>
      <c r="F697" s="12">
        <v>87299</v>
      </c>
      <c r="G697" s="12">
        <v>153630</v>
      </c>
      <c r="H697" s="13">
        <f>+E697/G697</f>
        <v>0.3724142420100241</v>
      </c>
      <c r="I697" s="13">
        <f>+F697/G697</f>
        <v>0.5682418798411768</v>
      </c>
      <c r="J697" s="12">
        <f>+E697-F697</f>
        <v>-30085</v>
      </c>
      <c r="K697" s="12">
        <f>+F697-E697</f>
        <v>30085</v>
      </c>
      <c r="L697" s="13">
        <f>+H697-I697</f>
        <v>-0.1958276378311527</v>
      </c>
      <c r="M697" s="13">
        <f>+I697-H697</f>
        <v>0.1958276378311527</v>
      </c>
      <c r="N697" s="12">
        <v>43794</v>
      </c>
      <c r="O697" s="12">
        <v>90740</v>
      </c>
      <c r="P697" s="12">
        <v>136803</v>
      </c>
      <c r="Q697" s="13">
        <f>+N697/P697</f>
        <v>0.32012455867195894</v>
      </c>
      <c r="R697" s="13">
        <f>+O697/P697</f>
        <v>0.66328954774383597</v>
      </c>
      <c r="S697" s="12">
        <f>+N697-O697</f>
        <v>-46946</v>
      </c>
      <c r="T697" s="13">
        <f>+Q697-R697</f>
        <v>-0.34316498907187704</v>
      </c>
      <c r="U697" s="14">
        <f>+E697-N697</f>
        <v>13420</v>
      </c>
      <c r="V697" s="14">
        <f>+F697-O697</f>
        <v>-3441</v>
      </c>
      <c r="W697" s="13">
        <f>+H697-Q697</f>
        <v>5.2289683338065163E-2</v>
      </c>
      <c r="X697" s="13">
        <f>+I697-R697</f>
        <v>-9.5047667902659172E-2</v>
      </c>
      <c r="Y697" s="15">
        <v>394.27</v>
      </c>
      <c r="Z697" s="16">
        <f>+C697/Y697</f>
        <v>785.49471174575797</v>
      </c>
      <c r="AA697" s="17">
        <v>18057</v>
      </c>
      <c r="AB697" s="18" t="str">
        <f>TEXT(AA697,"00000")</f>
        <v>18057</v>
      </c>
      <c r="AC697" s="19">
        <v>18</v>
      </c>
      <c r="AD697" s="19">
        <v>57</v>
      </c>
      <c r="AE697" s="27" t="s">
        <v>1203</v>
      </c>
      <c r="AF697" s="21" t="s">
        <v>1195</v>
      </c>
      <c r="AG697" s="24" t="s">
        <v>1204</v>
      </c>
      <c r="AH697" s="23">
        <v>1988817</v>
      </c>
      <c r="AI697" s="24" t="s">
        <v>43</v>
      </c>
      <c r="AJ697" s="24" t="s">
        <v>1197</v>
      </c>
      <c r="AK697" s="24"/>
      <c r="AL697" s="24"/>
      <c r="AM697" s="29" t="s">
        <v>44</v>
      </c>
      <c r="AN697" s="37">
        <v>274569</v>
      </c>
      <c r="AO697" s="37">
        <v>190</v>
      </c>
      <c r="AP697" s="37">
        <v>117070</v>
      </c>
      <c r="AQ697" s="37">
        <v>426.37888888888898</v>
      </c>
      <c r="AR697" s="37">
        <v>45849</v>
      </c>
      <c r="AS697" s="37">
        <v>166.99</v>
      </c>
      <c r="AT697" s="37">
        <v>249</v>
      </c>
      <c r="AU697" s="37">
        <v>0.91</v>
      </c>
      <c r="AV697" s="37">
        <v>24297</v>
      </c>
      <c r="AW697" s="37">
        <v>88.488888888888894</v>
      </c>
      <c r="AX697" s="37">
        <v>40251</v>
      </c>
      <c r="AY697" s="37">
        <v>146.59888888888901</v>
      </c>
      <c r="AZ697" s="37">
        <v>2455</v>
      </c>
      <c r="BA697" s="37">
        <v>8.93888888888889</v>
      </c>
      <c r="BB697" s="37">
        <v>57</v>
      </c>
      <c r="BC697" s="37">
        <v>0.21</v>
      </c>
      <c r="BD697" s="37">
        <v>103</v>
      </c>
      <c r="BE697" s="37">
        <v>0.37513339087806702</v>
      </c>
      <c r="BJ697" s="37">
        <v>103</v>
      </c>
      <c r="BK697" s="37">
        <v>0.37513339087806702</v>
      </c>
      <c r="BL697" s="37">
        <v>2425</v>
      </c>
      <c r="BM697" s="37">
        <v>8.83</v>
      </c>
      <c r="BV697" s="37">
        <v>0</v>
      </c>
      <c r="BW697" s="37">
        <v>0</v>
      </c>
      <c r="BX697" s="37">
        <v>1000</v>
      </c>
      <c r="BY697" s="37">
        <v>3.64</v>
      </c>
      <c r="BZ697" s="37">
        <v>383</v>
      </c>
      <c r="CA697" s="37">
        <v>1.3888888888888899</v>
      </c>
      <c r="CH697" s="37">
        <v>383</v>
      </c>
      <c r="CI697" s="37">
        <v>1.3888888888888899</v>
      </c>
      <c r="CL697" s="37">
        <v>1</v>
      </c>
      <c r="CM697" s="37">
        <v>0</v>
      </c>
    </row>
    <row r="698" spans="1:91" x14ac:dyDescent="0.25">
      <c r="A698" s="10" t="s">
        <v>1185</v>
      </c>
      <c r="B698" s="10" t="s">
        <v>862</v>
      </c>
      <c r="C698" s="11">
        <v>72520</v>
      </c>
      <c r="D698" s="10" t="s">
        <v>5</v>
      </c>
      <c r="E698" s="12">
        <v>8901</v>
      </c>
      <c r="F698" s="12">
        <v>25050</v>
      </c>
      <c r="G698" s="12">
        <v>36027</v>
      </c>
      <c r="H698" s="13">
        <f>+E698/G698</f>
        <v>0.24706470147389459</v>
      </c>
      <c r="I698" s="13">
        <f>+F698/G698</f>
        <v>0.69531184944624869</v>
      </c>
      <c r="J698" s="12">
        <f>+E698-F698</f>
        <v>-16149</v>
      </c>
      <c r="K698" s="12">
        <f>+F698-E698</f>
        <v>16149</v>
      </c>
      <c r="L698" s="13">
        <f>+H698-I698</f>
        <v>-0.4482471479723541</v>
      </c>
      <c r="M698" s="13">
        <f>+I698-H698</f>
        <v>0.4482471479723541</v>
      </c>
      <c r="N698" s="12">
        <v>9303</v>
      </c>
      <c r="O698" s="12">
        <v>22750</v>
      </c>
      <c r="P698" s="12">
        <v>32758</v>
      </c>
      <c r="Q698" s="13">
        <f>+N698/P698</f>
        <v>0.2839916966847793</v>
      </c>
      <c r="R698" s="13">
        <f>+O698/P698</f>
        <v>0.69448684290860252</v>
      </c>
      <c r="S698" s="12">
        <f>+N698-O698</f>
        <v>-13447</v>
      </c>
      <c r="T698" s="13">
        <f>+Q698-R698</f>
        <v>-0.41049514622382322</v>
      </c>
      <c r="U698" s="14">
        <f>+E698-N698</f>
        <v>-402</v>
      </c>
      <c r="V698" s="14">
        <f>+F698-O698</f>
        <v>2300</v>
      </c>
      <c r="W698" s="13">
        <f>+H698-Q698</f>
        <v>-3.6926995210884717E-2</v>
      </c>
      <c r="X698" s="13">
        <f>+I698-R698</f>
        <v>8.2500653764616683E-4</v>
      </c>
      <c r="Y698" s="15">
        <v>306.02</v>
      </c>
      <c r="Z698" s="16">
        <f>+C698/Y698</f>
        <v>236.97797529573231</v>
      </c>
      <c r="AA698" s="17">
        <v>18059</v>
      </c>
      <c r="AB698" s="18" t="str">
        <f>TEXT(AA698,"00000")</f>
        <v>18059</v>
      </c>
      <c r="AC698" s="19">
        <v>18</v>
      </c>
      <c r="AD698" s="19">
        <v>59</v>
      </c>
      <c r="AE698" s="27" t="s">
        <v>1203</v>
      </c>
      <c r="AF698" s="21" t="s">
        <v>1195</v>
      </c>
      <c r="AG698" s="24" t="s">
        <v>1204</v>
      </c>
      <c r="AH698" s="23">
        <v>1988817</v>
      </c>
      <c r="AI698" s="24" t="s">
        <v>43</v>
      </c>
      <c r="AJ698" s="24" t="s">
        <v>1197</v>
      </c>
      <c r="AK698" s="24"/>
      <c r="AL698" s="24"/>
      <c r="AM698" s="29" t="s">
        <v>44</v>
      </c>
      <c r="AN698" s="37">
        <v>70002</v>
      </c>
      <c r="AO698" s="37">
        <v>81</v>
      </c>
      <c r="AP698" s="37">
        <v>27147</v>
      </c>
      <c r="AQ698" s="37">
        <v>387.8</v>
      </c>
      <c r="AR698" s="37">
        <v>16311</v>
      </c>
      <c r="AS698" s="37">
        <v>233.008888888889</v>
      </c>
      <c r="AT698" s="37">
        <v>188</v>
      </c>
      <c r="AU698" s="37">
        <v>2.69</v>
      </c>
      <c r="AV698" s="37">
        <v>5998</v>
      </c>
      <c r="AW698" s="37">
        <v>85.68</v>
      </c>
      <c r="AX698" s="37">
        <v>4626</v>
      </c>
      <c r="AY698" s="37">
        <v>66.078888888888898</v>
      </c>
      <c r="BB698" s="37">
        <v>24</v>
      </c>
      <c r="BC698" s="37">
        <v>0.34</v>
      </c>
      <c r="BJ698" s="37">
        <v>0</v>
      </c>
      <c r="BK698" s="37">
        <v>0</v>
      </c>
      <c r="BV698" s="37">
        <v>0</v>
      </c>
      <c r="BW698" s="37">
        <v>0</v>
      </c>
      <c r="CH698" s="37">
        <v>0</v>
      </c>
      <c r="CI698" s="37">
        <v>0</v>
      </c>
    </row>
    <row r="699" spans="1:91" x14ac:dyDescent="0.25">
      <c r="A699" s="10" t="s">
        <v>1185</v>
      </c>
      <c r="B699" s="10" t="s">
        <v>1246</v>
      </c>
      <c r="C699" s="11">
        <v>39578</v>
      </c>
      <c r="D699" s="10" t="s">
        <v>5</v>
      </c>
      <c r="E699" s="12">
        <v>4776</v>
      </c>
      <c r="F699" s="12">
        <v>12993</v>
      </c>
      <c r="G699" s="12">
        <v>18528</v>
      </c>
      <c r="H699" s="13">
        <f>+E699/G699</f>
        <v>0.25777202072538863</v>
      </c>
      <c r="I699" s="13">
        <f>+F699/G699</f>
        <v>0.7012629533678757</v>
      </c>
      <c r="J699" s="12">
        <f>+E699-F699</f>
        <v>-8217</v>
      </c>
      <c r="K699" s="12">
        <f>+F699-E699</f>
        <v>8217</v>
      </c>
      <c r="L699" s="13">
        <f>+H699-I699</f>
        <v>-0.44349093264248707</v>
      </c>
      <c r="M699" s="13">
        <f>+I699-H699</f>
        <v>0.44349093264248707</v>
      </c>
      <c r="N699" s="12">
        <v>6600</v>
      </c>
      <c r="O699" s="12">
        <v>10629</v>
      </c>
      <c r="P699" s="12">
        <v>17646</v>
      </c>
      <c r="Q699" s="13">
        <f>+N699/P699</f>
        <v>0.37402244134648077</v>
      </c>
      <c r="R699" s="13">
        <f>+O699/P699</f>
        <v>0.60234614076844606</v>
      </c>
      <c r="S699" s="12">
        <f>+N699-O699</f>
        <v>-4029</v>
      </c>
      <c r="T699" s="13">
        <f>+Q699-R699</f>
        <v>-0.22832369942196529</v>
      </c>
      <c r="U699" s="14">
        <f>+E699-N699</f>
        <v>-1824</v>
      </c>
      <c r="V699" s="14">
        <f>+F699-O699</f>
        <v>2364</v>
      </c>
      <c r="W699" s="13">
        <f>+H699-Q699</f>
        <v>-0.11625042062109214</v>
      </c>
      <c r="X699" s="13">
        <f>+I699-R699</f>
        <v>9.8916812599429638E-2</v>
      </c>
      <c r="Y699" s="15">
        <v>484.52</v>
      </c>
      <c r="Z699" s="16">
        <f>+C699/Y699</f>
        <v>81.684966564847684</v>
      </c>
      <c r="AA699" s="17">
        <v>18061</v>
      </c>
      <c r="AB699" s="18" t="str">
        <f>TEXT(AA699,"00000")</f>
        <v>18061</v>
      </c>
      <c r="AC699" s="19">
        <v>18</v>
      </c>
      <c r="AD699" s="19">
        <v>61</v>
      </c>
      <c r="AE699" s="27" t="s">
        <v>1207</v>
      </c>
      <c r="AF699" s="21" t="s">
        <v>1208</v>
      </c>
      <c r="AG699" s="24" t="s">
        <v>1209</v>
      </c>
      <c r="AH699" s="23">
        <v>1278413</v>
      </c>
      <c r="AI699" s="24" t="s">
        <v>43</v>
      </c>
      <c r="AJ699" s="24" t="s">
        <v>1210</v>
      </c>
      <c r="AK699" s="24"/>
      <c r="AL699" s="24"/>
      <c r="AM699" s="29" t="s">
        <v>59</v>
      </c>
      <c r="AN699" s="37">
        <v>39364</v>
      </c>
      <c r="AO699" s="37">
        <v>82</v>
      </c>
      <c r="AP699" s="37">
        <v>15415</v>
      </c>
      <c r="AQ699" s="37">
        <v>391.6</v>
      </c>
      <c r="AR699" s="37">
        <v>5399</v>
      </c>
      <c r="AS699" s="37">
        <v>137.15888888888901</v>
      </c>
      <c r="AT699" s="37">
        <v>55</v>
      </c>
      <c r="AU699" s="37">
        <v>1.39888888888889</v>
      </c>
      <c r="AV699" s="37">
        <v>5225</v>
      </c>
      <c r="AW699" s="37">
        <v>132.74</v>
      </c>
      <c r="AX699" s="37">
        <v>4447</v>
      </c>
      <c r="AY699" s="37">
        <v>112.968888888889</v>
      </c>
      <c r="BJ699" s="37">
        <v>0</v>
      </c>
      <c r="BK699" s="37">
        <v>0</v>
      </c>
      <c r="BL699" s="37">
        <v>289</v>
      </c>
      <c r="BM699" s="37">
        <v>7.3388888888888903</v>
      </c>
      <c r="BV699" s="37">
        <v>0</v>
      </c>
      <c r="BW699" s="37">
        <v>0</v>
      </c>
      <c r="CH699" s="37">
        <v>0</v>
      </c>
      <c r="CI699" s="37">
        <v>0</v>
      </c>
    </row>
    <row r="700" spans="1:91" x14ac:dyDescent="0.25">
      <c r="A700" s="10" t="s">
        <v>1185</v>
      </c>
      <c r="B700" s="10" t="s">
        <v>1247</v>
      </c>
      <c r="C700" s="11">
        <v>158192</v>
      </c>
      <c r="D700" s="10" t="s">
        <v>5</v>
      </c>
      <c r="E700" s="12">
        <v>22595</v>
      </c>
      <c r="F700" s="12">
        <v>48326</v>
      </c>
      <c r="G700" s="12">
        <v>75258</v>
      </c>
      <c r="H700" s="13">
        <f>+E700/G700</f>
        <v>0.30023386218076481</v>
      </c>
      <c r="I700" s="13">
        <f>+F700/G700</f>
        <v>0.6421377129341731</v>
      </c>
      <c r="J700" s="12">
        <f>+E700-F700</f>
        <v>-25731</v>
      </c>
      <c r="K700" s="12">
        <f>+F700-E700</f>
        <v>25731</v>
      </c>
      <c r="L700" s="13">
        <f>+H700-I700</f>
        <v>-0.34190385075340829</v>
      </c>
      <c r="M700" s="13">
        <f>+I700-H700</f>
        <v>0.34190385075340829</v>
      </c>
      <c r="N700" s="12">
        <v>21100</v>
      </c>
      <c r="O700" s="12">
        <v>44308</v>
      </c>
      <c r="P700" s="12">
        <v>66590</v>
      </c>
      <c r="Q700" s="13">
        <f>+N700/P700</f>
        <v>0.31686439405316114</v>
      </c>
      <c r="R700" s="13">
        <f>+O700/P700</f>
        <v>0.66538519297191767</v>
      </c>
      <c r="S700" s="12">
        <f>+N700-O700</f>
        <v>-23208</v>
      </c>
      <c r="T700" s="13">
        <f>+Q700-R700</f>
        <v>-0.34852079891875654</v>
      </c>
      <c r="U700" s="14">
        <f>+E700-N700</f>
        <v>1495</v>
      </c>
      <c r="V700" s="14">
        <f>+F700-O700</f>
        <v>4018</v>
      </c>
      <c r="W700" s="13">
        <f>+H700-Q700</f>
        <v>-1.6630531872396326E-2</v>
      </c>
      <c r="X700" s="13">
        <f>+I700-R700</f>
        <v>-2.3247480037744572E-2</v>
      </c>
      <c r="Y700" s="15">
        <v>406.91</v>
      </c>
      <c r="Z700" s="16">
        <f>+C700/Y700</f>
        <v>388.76410016957067</v>
      </c>
      <c r="AA700" s="17">
        <v>18063</v>
      </c>
      <c r="AB700" s="18" t="str">
        <f>TEXT(AA700,"00000")</f>
        <v>18063</v>
      </c>
      <c r="AC700" s="19">
        <v>18</v>
      </c>
      <c r="AD700" s="19">
        <v>63</v>
      </c>
      <c r="AE700" s="27" t="s">
        <v>1203</v>
      </c>
      <c r="AF700" s="21" t="s">
        <v>1195</v>
      </c>
      <c r="AG700" s="24" t="s">
        <v>1204</v>
      </c>
      <c r="AH700" s="23">
        <v>1988817</v>
      </c>
      <c r="AI700" s="24" t="s">
        <v>43</v>
      </c>
      <c r="AJ700" s="24" t="s">
        <v>1197</v>
      </c>
      <c r="AK700" s="24"/>
      <c r="AL700" s="24"/>
      <c r="AM700" s="29" t="s">
        <v>44</v>
      </c>
      <c r="AN700" s="37">
        <v>145448</v>
      </c>
      <c r="AO700" s="37">
        <v>124</v>
      </c>
      <c r="AP700" s="37">
        <v>59295</v>
      </c>
      <c r="AQ700" s="37">
        <v>407.67</v>
      </c>
      <c r="AR700" s="37">
        <v>31617</v>
      </c>
      <c r="AS700" s="37">
        <v>217.37888888888901</v>
      </c>
      <c r="AT700" s="37">
        <v>317</v>
      </c>
      <c r="AU700" s="37">
        <v>2.1800000000000002</v>
      </c>
      <c r="AV700" s="37">
        <v>11909</v>
      </c>
      <c r="AW700" s="37">
        <v>81.878888888888895</v>
      </c>
      <c r="AX700" s="37">
        <v>10861</v>
      </c>
      <c r="AY700" s="37">
        <v>74.67</v>
      </c>
      <c r="BB700" s="37">
        <v>19</v>
      </c>
      <c r="BC700" s="37">
        <v>0.13</v>
      </c>
      <c r="BD700" s="37">
        <v>205</v>
      </c>
      <c r="BE700" s="37">
        <v>1.4094384247291101</v>
      </c>
      <c r="BJ700" s="37">
        <v>205</v>
      </c>
      <c r="BK700" s="37">
        <v>1.4094384247291101</v>
      </c>
      <c r="BL700" s="37">
        <v>2099</v>
      </c>
      <c r="BM700" s="37">
        <v>14.428888888888901</v>
      </c>
      <c r="BN700" s="37">
        <v>1742</v>
      </c>
      <c r="BO700" s="37">
        <v>11.976788955503</v>
      </c>
      <c r="BV700" s="37">
        <v>1742</v>
      </c>
      <c r="BW700" s="37">
        <v>11.976788955503</v>
      </c>
      <c r="BX700" s="37">
        <v>308</v>
      </c>
      <c r="BY700" s="37">
        <v>2.12</v>
      </c>
      <c r="CH700" s="37">
        <v>0</v>
      </c>
      <c r="CI700" s="37">
        <v>0</v>
      </c>
      <c r="CJ700" s="37">
        <v>115</v>
      </c>
      <c r="CK700" s="37">
        <v>0.79</v>
      </c>
    </row>
    <row r="701" spans="1:91" x14ac:dyDescent="0.25">
      <c r="A701" s="10" t="s">
        <v>1185</v>
      </c>
      <c r="B701" s="10" t="s">
        <v>124</v>
      </c>
      <c r="C701" s="11">
        <v>48985</v>
      </c>
      <c r="D701" s="10" t="s">
        <v>5</v>
      </c>
      <c r="E701" s="12">
        <v>5124</v>
      </c>
      <c r="F701" s="12">
        <v>13895</v>
      </c>
      <c r="G701" s="12">
        <v>20075</v>
      </c>
      <c r="H701" s="13">
        <f>+E701/G701</f>
        <v>0.25524283935242842</v>
      </c>
      <c r="I701" s="13">
        <f>+F701/G701</f>
        <v>0.69215442092154422</v>
      </c>
      <c r="J701" s="12">
        <f>+E701-F701</f>
        <v>-8771</v>
      </c>
      <c r="K701" s="12">
        <f>+F701-E701</f>
        <v>8771</v>
      </c>
      <c r="L701" s="13">
        <f>+H701-I701</f>
        <v>-0.4369115815691158</v>
      </c>
      <c r="M701" s="13">
        <f>+I701-H701</f>
        <v>0.4369115815691158</v>
      </c>
      <c r="N701" s="12">
        <v>7613</v>
      </c>
      <c r="O701" s="12">
        <v>10836</v>
      </c>
      <c r="P701" s="12">
        <v>18996</v>
      </c>
      <c r="Q701" s="13">
        <f>+N701/P701</f>
        <v>0.40076858285954936</v>
      </c>
      <c r="R701" s="13">
        <f>+O701/P701</f>
        <v>0.57043588123815536</v>
      </c>
      <c r="S701" s="12">
        <f>+N701-O701</f>
        <v>-3223</v>
      </c>
      <c r="T701" s="13">
        <f>+Q701-R701</f>
        <v>-0.169667298378606</v>
      </c>
      <c r="U701" s="14">
        <f>+E701-N701</f>
        <v>-2489</v>
      </c>
      <c r="V701" s="14">
        <f>+F701-O701</f>
        <v>3059</v>
      </c>
      <c r="W701" s="13">
        <f>+H701-Q701</f>
        <v>-0.14552574350712094</v>
      </c>
      <c r="X701" s="13">
        <f>+I701-R701</f>
        <v>0.12171853968338886</v>
      </c>
      <c r="Y701" s="15">
        <v>391.88</v>
      </c>
      <c r="Z701" s="16">
        <f>+C701/Y701</f>
        <v>125</v>
      </c>
      <c r="AA701" s="17">
        <v>18065</v>
      </c>
      <c r="AB701" s="18" t="str">
        <f>TEXT(AA701,"00000")</f>
        <v>18065</v>
      </c>
      <c r="AC701" s="19">
        <v>18</v>
      </c>
      <c r="AD701" s="19">
        <v>65</v>
      </c>
      <c r="AE701" s="27" t="s">
        <v>1248</v>
      </c>
      <c r="AF701" s="21" t="s">
        <v>1195</v>
      </c>
      <c r="AG701" s="24" t="s">
        <v>1249</v>
      </c>
      <c r="AH701" s="19"/>
      <c r="AI701" s="24" t="s">
        <v>53</v>
      </c>
      <c r="AJ701" s="24" t="s">
        <v>1197</v>
      </c>
      <c r="AK701" s="24"/>
      <c r="AL701" s="24"/>
      <c r="AM701" s="29" t="s">
        <v>44</v>
      </c>
      <c r="AN701" s="37">
        <v>49462</v>
      </c>
      <c r="AO701" s="37">
        <v>114</v>
      </c>
      <c r="AP701" s="37">
        <v>19248</v>
      </c>
      <c r="AQ701" s="37">
        <v>389.14888888888902</v>
      </c>
      <c r="AR701" s="37">
        <v>11855</v>
      </c>
      <c r="AS701" s="37">
        <v>239.68</v>
      </c>
      <c r="AT701" s="37">
        <v>180</v>
      </c>
      <c r="AU701" s="37">
        <v>3.64</v>
      </c>
      <c r="AV701" s="37">
        <v>6312</v>
      </c>
      <c r="AW701" s="37">
        <v>127.608888888889</v>
      </c>
      <c r="AX701" s="37">
        <v>626</v>
      </c>
      <c r="AY701" s="37">
        <v>12.66</v>
      </c>
      <c r="BB701" s="37">
        <v>2</v>
      </c>
      <c r="BC701" s="37">
        <v>0.04</v>
      </c>
      <c r="BJ701" s="37">
        <v>0</v>
      </c>
      <c r="BK701" s="37">
        <v>0</v>
      </c>
      <c r="BL701" s="37">
        <v>273</v>
      </c>
      <c r="BM701" s="37">
        <v>5.5188888888888901</v>
      </c>
      <c r="BV701" s="37">
        <v>0</v>
      </c>
      <c r="BW701" s="37">
        <v>0</v>
      </c>
      <c r="CH701" s="37">
        <v>0</v>
      </c>
      <c r="CI701" s="37">
        <v>0</v>
      </c>
    </row>
    <row r="702" spans="1:91" x14ac:dyDescent="0.25">
      <c r="A702" s="10" t="s">
        <v>1185</v>
      </c>
      <c r="B702" s="10" t="s">
        <v>286</v>
      </c>
      <c r="C702" s="11">
        <v>82556</v>
      </c>
      <c r="D702" s="10" t="s">
        <v>5</v>
      </c>
      <c r="E702" s="12">
        <v>11215</v>
      </c>
      <c r="F702" s="12">
        <v>23675</v>
      </c>
      <c r="G702" s="12">
        <v>36754</v>
      </c>
      <c r="H702" s="13">
        <f>+E702/G702</f>
        <v>0.30513685585242423</v>
      </c>
      <c r="I702" s="13">
        <f>+F702/G702</f>
        <v>0.64414757577406545</v>
      </c>
      <c r="J702" s="12">
        <f>+E702-F702</f>
        <v>-12460</v>
      </c>
      <c r="K702" s="12">
        <f>+F702-E702</f>
        <v>12460</v>
      </c>
      <c r="L702" s="13">
        <f>+H702-I702</f>
        <v>-0.33901071992164122</v>
      </c>
      <c r="M702" s="13">
        <f>+I702-H702</f>
        <v>0.33901071992164122</v>
      </c>
      <c r="N702" s="12">
        <v>15097</v>
      </c>
      <c r="O702" s="12">
        <v>20284</v>
      </c>
      <c r="P702" s="12">
        <v>36194</v>
      </c>
      <c r="Q702" s="13">
        <f>+N702/P702</f>
        <v>0.41711333370171849</v>
      </c>
      <c r="R702" s="13">
        <f>+O702/P702</f>
        <v>0.56042437973144721</v>
      </c>
      <c r="S702" s="12">
        <f>+N702-O702</f>
        <v>-5187</v>
      </c>
      <c r="T702" s="13">
        <f>+Q702-R702</f>
        <v>-0.14331104602972872</v>
      </c>
      <c r="U702" s="14">
        <f>+E702-N702</f>
        <v>-3882</v>
      </c>
      <c r="V702" s="14">
        <f>+F702-O702</f>
        <v>3391</v>
      </c>
      <c r="W702" s="13">
        <f>+H702-Q702</f>
        <v>-0.11197647784929426</v>
      </c>
      <c r="X702" s="13">
        <f>+I702-R702</f>
        <v>8.3723196042618242E-2</v>
      </c>
      <c r="Y702" s="15">
        <v>293.06</v>
      </c>
      <c r="Z702" s="16">
        <f>+C702/Y702</f>
        <v>281.70340544598378</v>
      </c>
      <c r="AA702" s="17">
        <v>18067</v>
      </c>
      <c r="AB702" s="18" t="str">
        <f>TEXT(AA702,"00000")</f>
        <v>18067</v>
      </c>
      <c r="AC702" s="19">
        <v>18</v>
      </c>
      <c r="AD702" s="19">
        <v>67</v>
      </c>
      <c r="AE702" s="27" t="s">
        <v>1250</v>
      </c>
      <c r="AF702" s="21" t="s">
        <v>1251</v>
      </c>
      <c r="AG702" s="24" t="s">
        <v>1252</v>
      </c>
      <c r="AH702" s="23">
        <v>82556</v>
      </c>
      <c r="AI702" s="24" t="s">
        <v>43</v>
      </c>
      <c r="AJ702" s="24" t="s">
        <v>1253</v>
      </c>
      <c r="AK702" s="24"/>
      <c r="AL702" s="24"/>
      <c r="AM702" s="29" t="s">
        <v>44</v>
      </c>
      <c r="AN702" s="37">
        <v>82752</v>
      </c>
      <c r="AO702" s="37">
        <v>138</v>
      </c>
      <c r="AP702" s="37">
        <v>41969</v>
      </c>
      <c r="AQ702" s="37">
        <v>507.17</v>
      </c>
      <c r="AR702" s="37">
        <v>25100</v>
      </c>
      <c r="AS702" s="37">
        <v>303.31888888888898</v>
      </c>
      <c r="AT702" s="37">
        <v>1529</v>
      </c>
      <c r="AU702" s="37">
        <v>18.48</v>
      </c>
      <c r="AV702" s="37">
        <v>9026</v>
      </c>
      <c r="AW702" s="37">
        <v>109.06888888888901</v>
      </c>
      <c r="AX702" s="37">
        <v>5200</v>
      </c>
      <c r="AY702" s="37">
        <v>62.84</v>
      </c>
      <c r="AZ702" s="37">
        <v>85</v>
      </c>
      <c r="BA702" s="37">
        <v>1.03</v>
      </c>
      <c r="BB702" s="37">
        <v>45</v>
      </c>
      <c r="BC702" s="37">
        <v>0.54</v>
      </c>
      <c r="BJ702" s="37">
        <v>0</v>
      </c>
      <c r="BK702" s="37">
        <v>0</v>
      </c>
      <c r="BL702" s="37">
        <v>593</v>
      </c>
      <c r="BM702" s="37">
        <v>7.1688888888888904</v>
      </c>
      <c r="BV702" s="37">
        <v>0</v>
      </c>
      <c r="BW702" s="37">
        <v>0</v>
      </c>
      <c r="BX702" s="37">
        <v>308</v>
      </c>
      <c r="BY702" s="37">
        <v>3.72</v>
      </c>
      <c r="CF702" s="37">
        <v>57</v>
      </c>
      <c r="CG702" s="37">
        <v>0.69</v>
      </c>
      <c r="CH702" s="37">
        <v>57</v>
      </c>
      <c r="CI702" s="37">
        <v>0.69</v>
      </c>
      <c r="CJ702" s="37">
        <v>22</v>
      </c>
      <c r="CK702" s="37">
        <v>0.27</v>
      </c>
      <c r="CL702" s="37">
        <v>4</v>
      </c>
      <c r="CM702" s="37">
        <v>0.05</v>
      </c>
    </row>
    <row r="703" spans="1:91" x14ac:dyDescent="0.25">
      <c r="A703" s="10" t="s">
        <v>1185</v>
      </c>
      <c r="B703" s="10" t="s">
        <v>1254</v>
      </c>
      <c r="C703" s="11">
        <v>36630</v>
      </c>
      <c r="D703" s="10" t="s">
        <v>5</v>
      </c>
      <c r="E703" s="12">
        <v>3506</v>
      </c>
      <c r="F703" s="12">
        <v>11649</v>
      </c>
      <c r="G703" s="12">
        <v>15974</v>
      </c>
      <c r="H703" s="13">
        <f>+E703/G703</f>
        <v>0.21948165769375236</v>
      </c>
      <c r="I703" s="13">
        <f>+F703/G703</f>
        <v>0.72924752723175157</v>
      </c>
      <c r="J703" s="12">
        <f>+E703-F703</f>
        <v>-8143</v>
      </c>
      <c r="K703" s="12">
        <f>+F703-E703</f>
        <v>8143</v>
      </c>
      <c r="L703" s="13">
        <f>+H703-I703</f>
        <v>-0.50976586953799918</v>
      </c>
      <c r="M703" s="13">
        <f>+I703-H703</f>
        <v>0.50976586953799918</v>
      </c>
      <c r="N703" s="12">
        <v>4596</v>
      </c>
      <c r="O703" s="12">
        <v>10862</v>
      </c>
      <c r="P703" s="12">
        <v>15753</v>
      </c>
      <c r="Q703" s="13">
        <f>+N703/P703</f>
        <v>0.29175395162826129</v>
      </c>
      <c r="R703" s="13">
        <f>+O703/P703</f>
        <v>0.6895194566114391</v>
      </c>
      <c r="S703" s="12">
        <f>+N703-O703</f>
        <v>-6266</v>
      </c>
      <c r="T703" s="13">
        <f>+Q703-R703</f>
        <v>-0.39776550498317781</v>
      </c>
      <c r="U703" s="14">
        <f>+E703-N703</f>
        <v>-1090</v>
      </c>
      <c r="V703" s="14">
        <f>+F703-O703</f>
        <v>787</v>
      </c>
      <c r="W703" s="13">
        <f>+H703-Q703</f>
        <v>-7.227229393450893E-2</v>
      </c>
      <c r="X703" s="13">
        <f>+I703-R703</f>
        <v>3.9728070620312472E-2</v>
      </c>
      <c r="Y703" s="15">
        <v>382.65</v>
      </c>
      <c r="Z703" s="16">
        <f>+C703/Y703</f>
        <v>95.727165817326551</v>
      </c>
      <c r="AA703" s="17">
        <v>18069</v>
      </c>
      <c r="AB703" s="18" t="str">
        <f>TEXT(AA703,"00000")</f>
        <v>18069</v>
      </c>
      <c r="AC703" s="19">
        <v>18</v>
      </c>
      <c r="AD703" s="19">
        <v>69</v>
      </c>
      <c r="AE703" s="27" t="s">
        <v>1255</v>
      </c>
      <c r="AF703" s="21" t="s">
        <v>1187</v>
      </c>
      <c r="AG703" s="24" t="s">
        <v>1256</v>
      </c>
      <c r="AH703" s="19"/>
      <c r="AI703" s="24" t="s">
        <v>53</v>
      </c>
      <c r="AJ703" s="24" t="s">
        <v>1189</v>
      </c>
      <c r="AK703" s="24"/>
      <c r="AL703" s="24"/>
      <c r="AM703" s="29" t="s">
        <v>44</v>
      </c>
      <c r="AN703" s="37">
        <v>37124</v>
      </c>
      <c r="AO703" s="37">
        <v>78</v>
      </c>
      <c r="AP703" s="37">
        <v>18483</v>
      </c>
      <c r="AQ703" s="37">
        <v>497.87</v>
      </c>
      <c r="AR703" s="37">
        <v>8822</v>
      </c>
      <c r="AS703" s="37">
        <v>237.638888888889</v>
      </c>
      <c r="AV703" s="37">
        <v>4185</v>
      </c>
      <c r="AW703" s="37">
        <v>112.73</v>
      </c>
      <c r="AX703" s="37">
        <v>4876</v>
      </c>
      <c r="AY703" s="37">
        <v>131.34</v>
      </c>
      <c r="BB703" s="37">
        <v>3</v>
      </c>
      <c r="BC703" s="37">
        <v>0.08</v>
      </c>
      <c r="BJ703" s="37">
        <v>0</v>
      </c>
      <c r="BK703" s="37">
        <v>0</v>
      </c>
      <c r="BL703" s="37">
        <v>597</v>
      </c>
      <c r="BM703" s="37">
        <v>16.078888888888901</v>
      </c>
      <c r="BV703" s="37">
        <v>0</v>
      </c>
      <c r="BW703" s="37">
        <v>0</v>
      </c>
      <c r="CH703" s="37">
        <v>0</v>
      </c>
      <c r="CI703" s="37">
        <v>0</v>
      </c>
    </row>
    <row r="704" spans="1:91" x14ac:dyDescent="0.25">
      <c r="A704" s="10" t="s">
        <v>1185</v>
      </c>
      <c r="B704" s="10" t="s">
        <v>126</v>
      </c>
      <c r="C704" s="11">
        <v>44069</v>
      </c>
      <c r="D704" s="10" t="s">
        <v>5</v>
      </c>
      <c r="E704" s="12">
        <v>3843</v>
      </c>
      <c r="F704" s="12">
        <v>12857</v>
      </c>
      <c r="G704" s="12">
        <v>17532</v>
      </c>
      <c r="H704" s="13">
        <f>+E704/G704</f>
        <v>0.21919917864476385</v>
      </c>
      <c r="I704" s="13">
        <f>+F704/G704</f>
        <v>0.7333447410449464</v>
      </c>
      <c r="J704" s="12">
        <f>+E704-F704</f>
        <v>-9014</v>
      </c>
      <c r="K704" s="12">
        <f>+F704-E704</f>
        <v>9014</v>
      </c>
      <c r="L704" s="13">
        <f>+H704-I704</f>
        <v>-0.5141455624001825</v>
      </c>
      <c r="M704" s="13">
        <f>+I704-H704</f>
        <v>0.5141455624001825</v>
      </c>
      <c r="N704" s="12">
        <v>5838</v>
      </c>
      <c r="O704" s="12">
        <v>10419</v>
      </c>
      <c r="P704" s="12">
        <v>16704</v>
      </c>
      <c r="Q704" s="13">
        <f>+N704/P704</f>
        <v>0.3494971264367816</v>
      </c>
      <c r="R704" s="13">
        <f>+O704/P704</f>
        <v>0.62374281609195403</v>
      </c>
      <c r="S704" s="12">
        <f>+N704-O704</f>
        <v>-4581</v>
      </c>
      <c r="T704" s="13">
        <f>+Q704-R704</f>
        <v>-0.27424568965517243</v>
      </c>
      <c r="U704" s="14">
        <f>+E704-N704</f>
        <v>-1995</v>
      </c>
      <c r="V704" s="14">
        <f>+F704-O704</f>
        <v>2438</v>
      </c>
      <c r="W704" s="13">
        <f>+H704-Q704</f>
        <v>-0.13029794779201775</v>
      </c>
      <c r="X704" s="13">
        <f>+I704-R704</f>
        <v>0.10960192495299237</v>
      </c>
      <c r="Y704" s="15">
        <v>509.31</v>
      </c>
      <c r="Z704" s="16">
        <f>+C704/Y704</f>
        <v>86.526869686438516</v>
      </c>
      <c r="AA704" s="17">
        <v>18071</v>
      </c>
      <c r="AB704" s="18" t="str">
        <f>TEXT(AA704,"00000")</f>
        <v>18071</v>
      </c>
      <c r="AC704" s="19">
        <v>18</v>
      </c>
      <c r="AD704" s="19">
        <v>71</v>
      </c>
      <c r="AE704" s="27" t="s">
        <v>1257</v>
      </c>
      <c r="AF704" s="21" t="s">
        <v>1195</v>
      </c>
      <c r="AG704" s="24" t="s">
        <v>1258</v>
      </c>
      <c r="AH704" s="19"/>
      <c r="AI704" s="24" t="s">
        <v>53</v>
      </c>
      <c r="AJ704" s="24" t="s">
        <v>1197</v>
      </c>
      <c r="AK704" s="24"/>
      <c r="AL704" s="24"/>
      <c r="AM704" s="29" t="s">
        <v>44</v>
      </c>
      <c r="AN704" s="37">
        <v>42376</v>
      </c>
      <c r="AO704" s="37">
        <v>88</v>
      </c>
      <c r="AP704" s="37">
        <v>24219</v>
      </c>
      <c r="AQ704" s="37">
        <v>571.52888888888901</v>
      </c>
      <c r="AR704" s="37">
        <v>17044</v>
      </c>
      <c r="AS704" s="37">
        <v>402.20888888888902</v>
      </c>
      <c r="AT704" s="37">
        <v>370</v>
      </c>
      <c r="AU704" s="37">
        <v>8.73</v>
      </c>
      <c r="AV704" s="37">
        <v>5053</v>
      </c>
      <c r="AW704" s="37">
        <v>119.23888888888899</v>
      </c>
      <c r="AX704" s="37">
        <v>1500</v>
      </c>
      <c r="AY704" s="37">
        <v>35.398888888888898</v>
      </c>
      <c r="BB704" s="37">
        <v>6</v>
      </c>
      <c r="BC704" s="37">
        <v>0.14000000000000001</v>
      </c>
      <c r="BJ704" s="37">
        <v>0</v>
      </c>
      <c r="BK704" s="37">
        <v>0</v>
      </c>
      <c r="BL704" s="37">
        <v>246</v>
      </c>
      <c r="BM704" s="37">
        <v>5.8088888888888901</v>
      </c>
      <c r="BV704" s="37">
        <v>0</v>
      </c>
      <c r="BW704" s="37">
        <v>0</v>
      </c>
      <c r="CH704" s="37">
        <v>0</v>
      </c>
      <c r="CI704" s="37">
        <v>0</v>
      </c>
    </row>
    <row r="705" spans="1:91" x14ac:dyDescent="0.25">
      <c r="A705" s="10" t="s">
        <v>1185</v>
      </c>
      <c r="B705" s="10" t="s">
        <v>872</v>
      </c>
      <c r="C705" s="11">
        <v>33470</v>
      </c>
      <c r="D705" s="10" t="s">
        <v>5</v>
      </c>
      <c r="E705" s="12">
        <v>3329</v>
      </c>
      <c r="F705" s="12">
        <v>9382</v>
      </c>
      <c r="G705" s="12">
        <v>13331</v>
      </c>
      <c r="H705" s="13">
        <f>+E705/G705</f>
        <v>0.24971870077263522</v>
      </c>
      <c r="I705" s="13">
        <f>+F705/G705</f>
        <v>0.70377316030305304</v>
      </c>
      <c r="J705" s="12">
        <f>+E705-F705</f>
        <v>-6053</v>
      </c>
      <c r="K705" s="12">
        <f>+F705-E705</f>
        <v>6053</v>
      </c>
      <c r="L705" s="13">
        <f>+H705-I705</f>
        <v>-0.45405445953041779</v>
      </c>
      <c r="M705" s="13">
        <f>+I705-H705</f>
        <v>0.45405445953041779</v>
      </c>
      <c r="N705" s="12">
        <v>4672</v>
      </c>
      <c r="O705" s="12">
        <v>7955</v>
      </c>
      <c r="P705" s="12">
        <v>12891</v>
      </c>
      <c r="Q705" s="13">
        <f>+N705/P705</f>
        <v>0.36242339616786906</v>
      </c>
      <c r="R705" s="13">
        <f>+O705/P705</f>
        <v>0.6170971995966178</v>
      </c>
      <c r="S705" s="12">
        <f>+N705-O705</f>
        <v>-3283</v>
      </c>
      <c r="T705" s="13">
        <f>+Q705-R705</f>
        <v>-0.25467380342874874</v>
      </c>
      <c r="U705" s="14">
        <f>+E705-N705</f>
        <v>-1343</v>
      </c>
      <c r="V705" s="14">
        <f>+F705-O705</f>
        <v>1427</v>
      </c>
      <c r="W705" s="13">
        <f>+H705-Q705</f>
        <v>-0.11270469539523384</v>
      </c>
      <c r="X705" s="13">
        <f>+I705-R705</f>
        <v>8.667596070643524E-2</v>
      </c>
      <c r="Y705" s="15">
        <v>559.63</v>
      </c>
      <c r="Z705" s="16">
        <f>+C705/Y705</f>
        <v>59.807372728409845</v>
      </c>
      <c r="AA705" s="17">
        <v>18073</v>
      </c>
      <c r="AB705" s="18" t="str">
        <f>TEXT(AA705,"00000")</f>
        <v>18073</v>
      </c>
      <c r="AC705" s="19">
        <v>18</v>
      </c>
      <c r="AD705" s="19">
        <v>73</v>
      </c>
      <c r="AE705" s="27" t="s">
        <v>1074</v>
      </c>
      <c r="AF705" s="21" t="s">
        <v>1058</v>
      </c>
      <c r="AG705" s="24" t="s">
        <v>1075</v>
      </c>
      <c r="AH705" s="23">
        <v>9551031</v>
      </c>
      <c r="AI705" s="24" t="s">
        <v>43</v>
      </c>
      <c r="AJ705" s="24" t="s">
        <v>1060</v>
      </c>
      <c r="AK705" s="24" t="s">
        <v>1259</v>
      </c>
      <c r="AL705" s="24" t="s">
        <v>1260</v>
      </c>
      <c r="AM705" s="29" t="s">
        <v>59</v>
      </c>
      <c r="AN705" s="37">
        <v>33478</v>
      </c>
      <c r="AO705" s="37">
        <v>59</v>
      </c>
      <c r="AP705" s="37">
        <v>13637</v>
      </c>
      <c r="AQ705" s="37">
        <v>407.33888888888902</v>
      </c>
      <c r="AR705" s="37">
        <v>5554</v>
      </c>
      <c r="AS705" s="37">
        <v>165.9</v>
      </c>
      <c r="AV705" s="37">
        <v>3587</v>
      </c>
      <c r="AW705" s="37">
        <v>107.14</v>
      </c>
      <c r="AX705" s="37">
        <v>4341</v>
      </c>
      <c r="AY705" s="37">
        <v>129.668888888889</v>
      </c>
      <c r="BB705" s="37">
        <v>2</v>
      </c>
      <c r="BC705" s="37">
        <v>5.88888888888889E-2</v>
      </c>
      <c r="BJ705" s="37">
        <v>0</v>
      </c>
      <c r="BK705" s="37">
        <v>0</v>
      </c>
      <c r="BL705" s="37">
        <v>153</v>
      </c>
      <c r="BM705" s="37">
        <v>4.57</v>
      </c>
      <c r="BV705" s="37">
        <v>0</v>
      </c>
      <c r="BW705" s="37">
        <v>0</v>
      </c>
      <c r="CH705" s="37">
        <v>0</v>
      </c>
      <c r="CI705" s="37">
        <v>0</v>
      </c>
    </row>
    <row r="706" spans="1:91" x14ac:dyDescent="0.25">
      <c r="A706" s="10" t="s">
        <v>1185</v>
      </c>
      <c r="B706" s="10" t="s">
        <v>1261</v>
      </c>
      <c r="C706" s="11">
        <v>21121</v>
      </c>
      <c r="D706" s="10" t="s">
        <v>5</v>
      </c>
      <c r="E706" s="12">
        <v>1889</v>
      </c>
      <c r="F706" s="12">
        <v>5697</v>
      </c>
      <c r="G706" s="12">
        <v>7962</v>
      </c>
      <c r="H706" s="13">
        <f>+E706/G706</f>
        <v>0.23725194674704847</v>
      </c>
      <c r="I706" s="13">
        <f>+F706/G706</f>
        <v>0.71552373775433309</v>
      </c>
      <c r="J706" s="12">
        <f>+E706-F706</f>
        <v>-3808</v>
      </c>
      <c r="K706" s="12">
        <f>+F706-E706</f>
        <v>3808</v>
      </c>
      <c r="L706" s="13">
        <f>+H706-I706</f>
        <v>-0.47827179100728462</v>
      </c>
      <c r="M706" s="13">
        <f>+I706-H706</f>
        <v>0.47827179100728462</v>
      </c>
      <c r="N706" s="12">
        <v>3063</v>
      </c>
      <c r="O706" s="12">
        <v>4643</v>
      </c>
      <c r="P706" s="12">
        <v>7897</v>
      </c>
      <c r="Q706" s="13">
        <f>+N706/P706</f>
        <v>0.38786881094086362</v>
      </c>
      <c r="R706" s="13">
        <f>+O706/P706</f>
        <v>0.58794478916044068</v>
      </c>
      <c r="S706" s="12">
        <f>+N706-O706</f>
        <v>-1580</v>
      </c>
      <c r="T706" s="13">
        <f>+Q706-R706</f>
        <v>-0.20007597821957707</v>
      </c>
      <c r="U706" s="14">
        <f>+E706-N706</f>
        <v>-1174</v>
      </c>
      <c r="V706" s="14">
        <f>+F706-O706</f>
        <v>1054</v>
      </c>
      <c r="W706" s="13">
        <f>+H706-Q706</f>
        <v>-0.15061686419381515</v>
      </c>
      <c r="X706" s="13">
        <f>+I706-R706</f>
        <v>0.12757894859389241</v>
      </c>
      <c r="Y706" s="15">
        <v>383.91</v>
      </c>
      <c r="Z706" s="16">
        <f>+C706/Y706</f>
        <v>55.015498424109815</v>
      </c>
      <c r="AA706" s="17">
        <v>18075</v>
      </c>
      <c r="AB706" s="18" t="str">
        <f>TEXT(AA706,"00000")</f>
        <v>18075</v>
      </c>
      <c r="AC706" s="19">
        <v>18</v>
      </c>
      <c r="AD706" s="19">
        <v>75</v>
      </c>
      <c r="AE706" s="27"/>
      <c r="AF706" s="21"/>
      <c r="AG706" s="24"/>
      <c r="AH706" s="28"/>
      <c r="AI706" s="24"/>
      <c r="AJ706" s="24"/>
      <c r="AK706" s="24"/>
      <c r="AL706" s="24"/>
      <c r="AM706" s="29" t="s">
        <v>62</v>
      </c>
      <c r="AN706" s="37">
        <v>21253</v>
      </c>
      <c r="AO706" s="37">
        <v>67</v>
      </c>
      <c r="AP706" s="37">
        <v>8220</v>
      </c>
      <c r="AQ706" s="37">
        <v>386.76888888888902</v>
      </c>
      <c r="AR706" s="37">
        <v>3293</v>
      </c>
      <c r="AS706" s="37">
        <v>154.93888888888901</v>
      </c>
      <c r="AV706" s="37">
        <v>3096</v>
      </c>
      <c r="AW706" s="37">
        <v>145.668888888889</v>
      </c>
      <c r="AX706" s="37">
        <v>1731</v>
      </c>
      <c r="AY706" s="37">
        <v>81.45</v>
      </c>
      <c r="BB706" s="37">
        <v>2</v>
      </c>
      <c r="BC706" s="37">
        <v>8.8888888888888906E-2</v>
      </c>
      <c r="BJ706" s="37">
        <v>0</v>
      </c>
      <c r="BK706" s="37">
        <v>0</v>
      </c>
      <c r="BL706" s="37">
        <v>98</v>
      </c>
      <c r="BM706" s="37">
        <v>4.6100000000000003</v>
      </c>
      <c r="BV706" s="37">
        <v>0</v>
      </c>
      <c r="BW706" s="37">
        <v>0</v>
      </c>
      <c r="CH706" s="37">
        <v>0</v>
      </c>
      <c r="CI706" s="37">
        <v>0</v>
      </c>
    </row>
    <row r="707" spans="1:91" x14ac:dyDescent="0.25">
      <c r="A707" s="10" t="s">
        <v>1185</v>
      </c>
      <c r="B707" s="10" t="s">
        <v>131</v>
      </c>
      <c r="C707" s="11">
        <v>32416</v>
      </c>
      <c r="D707" s="10" t="s">
        <v>5</v>
      </c>
      <c r="E707" s="12">
        <v>4325</v>
      </c>
      <c r="F707" s="12">
        <v>8538</v>
      </c>
      <c r="G707" s="12">
        <v>13461</v>
      </c>
      <c r="H707" s="13">
        <f>+E707/G707</f>
        <v>0.32129856622836345</v>
      </c>
      <c r="I707" s="13">
        <f>+F707/G707</f>
        <v>0.63427679964341432</v>
      </c>
      <c r="J707" s="12">
        <f>+E707-F707</f>
        <v>-4213</v>
      </c>
      <c r="K707" s="12">
        <f>+F707-E707</f>
        <v>4213</v>
      </c>
      <c r="L707" s="13">
        <f>+H707-I707</f>
        <v>-0.31297823341505088</v>
      </c>
      <c r="M707" s="13">
        <f>+I707-H707</f>
        <v>0.31297823341505088</v>
      </c>
      <c r="N707" s="12">
        <v>5728</v>
      </c>
      <c r="O707" s="12">
        <v>7096</v>
      </c>
      <c r="P707" s="12">
        <v>13120</v>
      </c>
      <c r="Q707" s="13">
        <f>+N707/P707</f>
        <v>0.43658536585365854</v>
      </c>
      <c r="R707" s="13">
        <f>+O707/P707</f>
        <v>0.5408536585365854</v>
      </c>
      <c r="S707" s="12">
        <f>+N707-O707</f>
        <v>-1368</v>
      </c>
      <c r="T707" s="13">
        <f>+Q707-R707</f>
        <v>-0.10426829268292687</v>
      </c>
      <c r="U707" s="14">
        <f>+E707-N707</f>
        <v>-1403</v>
      </c>
      <c r="V707" s="14">
        <f>+F707-O707</f>
        <v>1442</v>
      </c>
      <c r="W707" s="13">
        <f>+H707-Q707</f>
        <v>-0.11528679962529509</v>
      </c>
      <c r="X707" s="13">
        <f>+I707-R707</f>
        <v>9.3423141106828922E-2</v>
      </c>
      <c r="Y707" s="15">
        <v>360.63</v>
      </c>
      <c r="Z707" s="16">
        <f>+C707/Y707</f>
        <v>89.887141946038881</v>
      </c>
      <c r="AA707" s="17">
        <v>18077</v>
      </c>
      <c r="AB707" s="18" t="str">
        <f>TEXT(AA707,"00000")</f>
        <v>18077</v>
      </c>
      <c r="AC707" s="19">
        <v>18</v>
      </c>
      <c r="AD707" s="19">
        <v>77</v>
      </c>
      <c r="AE707" s="27" t="s">
        <v>1262</v>
      </c>
      <c r="AF707" s="21" t="s">
        <v>1208</v>
      </c>
      <c r="AG707" s="24" t="s">
        <v>1263</v>
      </c>
      <c r="AH707" s="19"/>
      <c r="AI707" s="24" t="s">
        <v>53</v>
      </c>
      <c r="AJ707" s="24" t="s">
        <v>1210</v>
      </c>
      <c r="AK707" s="24"/>
      <c r="AL707" s="24"/>
      <c r="AM707" s="29" t="s">
        <v>44</v>
      </c>
      <c r="AN707" s="37">
        <v>32428</v>
      </c>
      <c r="AO707" s="37">
        <v>66</v>
      </c>
      <c r="AP707" s="37">
        <v>14627</v>
      </c>
      <c r="AQ707" s="37">
        <v>451.06</v>
      </c>
      <c r="AR707" s="37">
        <v>5658</v>
      </c>
      <c r="AS707" s="37">
        <v>174.478888888889</v>
      </c>
      <c r="AT707" s="37">
        <v>180</v>
      </c>
      <c r="AU707" s="37">
        <v>5.5488888888888903</v>
      </c>
      <c r="AV707" s="37">
        <v>5947</v>
      </c>
      <c r="AW707" s="37">
        <v>183.388888888889</v>
      </c>
      <c r="AX707" s="37">
        <v>2500</v>
      </c>
      <c r="AY707" s="37">
        <v>77.09</v>
      </c>
      <c r="BB707" s="37">
        <v>10</v>
      </c>
      <c r="BC707" s="37">
        <v>0.31</v>
      </c>
      <c r="BJ707" s="37">
        <v>0</v>
      </c>
      <c r="BK707" s="37">
        <v>0</v>
      </c>
      <c r="BL707" s="37">
        <v>332</v>
      </c>
      <c r="BM707" s="37">
        <v>10.24</v>
      </c>
      <c r="BV707" s="37">
        <v>0</v>
      </c>
      <c r="BW707" s="37">
        <v>0</v>
      </c>
      <c r="CH707" s="37">
        <v>0</v>
      </c>
      <c r="CI707" s="37">
        <v>0</v>
      </c>
    </row>
    <row r="708" spans="1:91" x14ac:dyDescent="0.25">
      <c r="A708" s="10" t="s">
        <v>1185</v>
      </c>
      <c r="B708" s="10" t="s">
        <v>1264</v>
      </c>
      <c r="C708" s="11">
        <v>27897</v>
      </c>
      <c r="D708" s="10" t="s">
        <v>5</v>
      </c>
      <c r="E708" s="12">
        <v>2364</v>
      </c>
      <c r="F708" s="12">
        <v>8222</v>
      </c>
      <c r="G708" s="12">
        <v>11115</v>
      </c>
      <c r="H708" s="13">
        <f>+E708/G708</f>
        <v>0.21268556005398109</v>
      </c>
      <c r="I708" s="13">
        <f>+F708/G708</f>
        <v>0.73972109761583449</v>
      </c>
      <c r="J708" s="12">
        <f>+E708-F708</f>
        <v>-5858</v>
      </c>
      <c r="K708" s="12">
        <f>+F708-E708</f>
        <v>5858</v>
      </c>
      <c r="L708" s="13">
        <f>+H708-I708</f>
        <v>-0.5270355375618534</v>
      </c>
      <c r="M708" s="13">
        <f>+I708-H708</f>
        <v>0.5270355375618534</v>
      </c>
      <c r="N708" s="12">
        <v>3818</v>
      </c>
      <c r="O708" s="12">
        <v>6112</v>
      </c>
      <c r="P708" s="12">
        <v>10237</v>
      </c>
      <c r="Q708" s="13">
        <f>+N708/P708</f>
        <v>0.37296082836768585</v>
      </c>
      <c r="R708" s="13">
        <f>+O708/P708</f>
        <v>0.59704991696786169</v>
      </c>
      <c r="S708" s="12">
        <f>+N708-O708</f>
        <v>-2294</v>
      </c>
      <c r="T708" s="13">
        <f>+Q708-R708</f>
        <v>-0.22408908860017585</v>
      </c>
      <c r="U708" s="14">
        <f>+E708-N708</f>
        <v>-1454</v>
      </c>
      <c r="V708" s="14">
        <f>+F708-O708</f>
        <v>2110</v>
      </c>
      <c r="W708" s="13">
        <f>+H708-Q708</f>
        <v>-0.16027526831370476</v>
      </c>
      <c r="X708" s="13">
        <f>+I708-R708</f>
        <v>0.1426711806479728</v>
      </c>
      <c r="Y708" s="15">
        <v>376.58</v>
      </c>
      <c r="Z708" s="16">
        <f>+C708/Y708</f>
        <v>74.079876785809134</v>
      </c>
      <c r="AA708" s="17">
        <v>18079</v>
      </c>
      <c r="AB708" s="18" t="str">
        <f>TEXT(AA708,"00000")</f>
        <v>18079</v>
      </c>
      <c r="AC708" s="19">
        <v>18</v>
      </c>
      <c r="AD708" s="19">
        <v>79</v>
      </c>
      <c r="AE708" s="27" t="s">
        <v>1265</v>
      </c>
      <c r="AF708" s="21" t="s">
        <v>1195</v>
      </c>
      <c r="AG708" s="24" t="s">
        <v>1266</v>
      </c>
      <c r="AH708" s="19"/>
      <c r="AI708" s="24" t="s">
        <v>53</v>
      </c>
      <c r="AJ708" s="24" t="s">
        <v>1197</v>
      </c>
      <c r="AK708" s="24"/>
      <c r="AL708" s="24"/>
      <c r="AM708" s="29" t="s">
        <v>44</v>
      </c>
      <c r="AN708" s="37">
        <v>28525</v>
      </c>
      <c r="AO708" s="37">
        <v>52</v>
      </c>
      <c r="AP708" s="37">
        <v>10455</v>
      </c>
      <c r="AQ708" s="37">
        <v>366.51888888888902</v>
      </c>
      <c r="AR708" s="37">
        <v>4793</v>
      </c>
      <c r="AS708" s="37">
        <v>168.03</v>
      </c>
      <c r="AV708" s="37">
        <v>2854</v>
      </c>
      <c r="AW708" s="37">
        <v>100.048888888889</v>
      </c>
      <c r="AX708" s="37">
        <v>2230</v>
      </c>
      <c r="AY708" s="37">
        <v>78.180000000000007</v>
      </c>
      <c r="BJ708" s="37">
        <v>0</v>
      </c>
      <c r="BK708" s="37">
        <v>0</v>
      </c>
      <c r="BL708" s="37">
        <v>578</v>
      </c>
      <c r="BM708" s="37">
        <v>20.260000000000002</v>
      </c>
      <c r="BV708" s="37">
        <v>0</v>
      </c>
      <c r="BW708" s="37">
        <v>0</v>
      </c>
      <c r="CH708" s="37">
        <v>0</v>
      </c>
      <c r="CI708" s="37">
        <v>0</v>
      </c>
    </row>
    <row r="709" spans="1:91" x14ac:dyDescent="0.25">
      <c r="A709" s="10" t="s">
        <v>1185</v>
      </c>
      <c r="B709" s="10" t="s">
        <v>291</v>
      </c>
      <c r="C709" s="11">
        <v>149633</v>
      </c>
      <c r="D709" s="10" t="s">
        <v>5</v>
      </c>
      <c r="E709" s="12">
        <v>17318</v>
      </c>
      <c r="F709" s="12">
        <v>45456</v>
      </c>
      <c r="G709" s="12">
        <v>66229</v>
      </c>
      <c r="H709" s="13">
        <f>+E709/G709</f>
        <v>0.26148665992239051</v>
      </c>
      <c r="I709" s="13">
        <f>+F709/G709</f>
        <v>0.68634586057467273</v>
      </c>
      <c r="J709" s="12">
        <f>+E709-F709</f>
        <v>-28138</v>
      </c>
      <c r="K709" s="12">
        <f>+F709-E709</f>
        <v>28138</v>
      </c>
      <c r="L709" s="13">
        <f>+H709-I709</f>
        <v>-0.42485920065228222</v>
      </c>
      <c r="M709" s="13">
        <f>+I709-H709</f>
        <v>0.42485920065228222</v>
      </c>
      <c r="N709" s="12">
        <v>17080</v>
      </c>
      <c r="O709" s="12">
        <v>39136</v>
      </c>
      <c r="P709" s="12">
        <v>57362</v>
      </c>
      <c r="Q709" s="13">
        <f>+N709/P709</f>
        <v>0.2977580976953384</v>
      </c>
      <c r="R709" s="13">
        <f>+O709/P709</f>
        <v>0.68226351940308916</v>
      </c>
      <c r="S709" s="12">
        <f>+N709-O709</f>
        <v>-22056</v>
      </c>
      <c r="T709" s="13">
        <f>+Q709-R709</f>
        <v>-0.38450542170775076</v>
      </c>
      <c r="U709" s="14">
        <f>+E709-N709</f>
        <v>238</v>
      </c>
      <c r="V709" s="14">
        <f>+F709-O709</f>
        <v>6320</v>
      </c>
      <c r="W709" s="13">
        <f>+H709-Q709</f>
        <v>-3.627143777294789E-2</v>
      </c>
      <c r="X709" s="13">
        <f>+I709-R709</f>
        <v>4.08234117158357E-3</v>
      </c>
      <c r="Y709" s="15">
        <v>320.43</v>
      </c>
      <c r="Z709" s="16">
        <f>+C709/Y709</f>
        <v>466.97562650188809</v>
      </c>
      <c r="AA709" s="17">
        <v>18081</v>
      </c>
      <c r="AB709" s="18" t="str">
        <f>TEXT(AA709,"00000")</f>
        <v>18081</v>
      </c>
      <c r="AC709" s="19">
        <v>18</v>
      </c>
      <c r="AD709" s="19">
        <v>81</v>
      </c>
      <c r="AE709" s="27" t="s">
        <v>1203</v>
      </c>
      <c r="AF709" s="21" t="s">
        <v>1195</v>
      </c>
      <c r="AG709" s="24" t="s">
        <v>1204</v>
      </c>
      <c r="AH709" s="23">
        <v>1988817</v>
      </c>
      <c r="AI709" s="24" t="s">
        <v>43</v>
      </c>
      <c r="AJ709" s="24" t="s">
        <v>1197</v>
      </c>
      <c r="AK709" s="24"/>
      <c r="AL709" s="24"/>
      <c r="AM709" s="29" t="s">
        <v>44</v>
      </c>
      <c r="AN709" s="37">
        <v>139654</v>
      </c>
      <c r="AO709" s="37">
        <v>139</v>
      </c>
      <c r="AP709" s="37">
        <v>64363</v>
      </c>
      <c r="AQ709" s="37">
        <v>460.87</v>
      </c>
      <c r="AR709" s="37">
        <v>41166</v>
      </c>
      <c r="AS709" s="37">
        <v>294.76888888888902</v>
      </c>
      <c r="AT709" s="37">
        <v>314</v>
      </c>
      <c r="AU709" s="37">
        <v>2.25</v>
      </c>
      <c r="AV709" s="37">
        <v>9942</v>
      </c>
      <c r="AW709" s="37">
        <v>71.188888888888897</v>
      </c>
      <c r="AX709" s="37">
        <v>11589</v>
      </c>
      <c r="AY709" s="37">
        <v>82.98</v>
      </c>
      <c r="AZ709" s="37">
        <v>27</v>
      </c>
      <c r="BA709" s="37">
        <v>0.19</v>
      </c>
      <c r="BB709" s="37">
        <v>8</v>
      </c>
      <c r="BC709" s="37">
        <v>5.88888888888889E-2</v>
      </c>
      <c r="BJ709" s="37">
        <v>0</v>
      </c>
      <c r="BK709" s="37">
        <v>0</v>
      </c>
      <c r="BL709" s="37">
        <v>1317</v>
      </c>
      <c r="BM709" s="37">
        <v>9.4288888888888902</v>
      </c>
      <c r="BV709" s="37">
        <v>0</v>
      </c>
      <c r="BW709" s="37">
        <v>0</v>
      </c>
      <c r="CH709" s="37">
        <v>0</v>
      </c>
      <c r="CI709" s="37">
        <v>0</v>
      </c>
    </row>
    <row r="710" spans="1:91" x14ac:dyDescent="0.25">
      <c r="A710" s="10" t="s">
        <v>1185</v>
      </c>
      <c r="B710" s="10" t="s">
        <v>1120</v>
      </c>
      <c r="C710" s="11">
        <v>37927</v>
      </c>
      <c r="D710" s="10" t="s">
        <v>5</v>
      </c>
      <c r="E710" s="12">
        <v>3772</v>
      </c>
      <c r="F710" s="12">
        <v>11077</v>
      </c>
      <c r="G710" s="12">
        <v>15483</v>
      </c>
      <c r="H710" s="13">
        <f>+E710/G710</f>
        <v>0.24362203707291868</v>
      </c>
      <c r="I710" s="13">
        <f>+F710/G710</f>
        <v>0.71542982626106055</v>
      </c>
      <c r="J710" s="12">
        <f>+E710-F710</f>
        <v>-7305</v>
      </c>
      <c r="K710" s="12">
        <f>+F710-E710</f>
        <v>7305</v>
      </c>
      <c r="L710" s="13">
        <f>+H710-I710</f>
        <v>-0.47180778918814187</v>
      </c>
      <c r="M710" s="13">
        <f>+I710-H710</f>
        <v>0.47180778918814187</v>
      </c>
      <c r="N710" s="12">
        <v>5228</v>
      </c>
      <c r="O710" s="12">
        <v>9612</v>
      </c>
      <c r="P710" s="12">
        <v>15145</v>
      </c>
      <c r="Q710" s="13">
        <f>+N710/P710</f>
        <v>0.34519643446682075</v>
      </c>
      <c r="R710" s="13">
        <f>+O710/P710</f>
        <v>0.63466490590954105</v>
      </c>
      <c r="S710" s="12">
        <f>+N710-O710</f>
        <v>-4384</v>
      </c>
      <c r="T710" s="13">
        <f>+Q710-R710</f>
        <v>-0.28946847144272031</v>
      </c>
      <c r="U710" s="14">
        <f>+E710-N710</f>
        <v>-1456</v>
      </c>
      <c r="V710" s="14">
        <f>+F710-O710</f>
        <v>1465</v>
      </c>
      <c r="W710" s="13">
        <f>+H710-Q710</f>
        <v>-0.10157439739390206</v>
      </c>
      <c r="X710" s="13">
        <f>+I710-R710</f>
        <v>8.0764920351519498E-2</v>
      </c>
      <c r="Y710" s="15">
        <v>516.03</v>
      </c>
      <c r="Z710" s="16">
        <f>+C710/Y710</f>
        <v>73.497664864445866</v>
      </c>
      <c r="AA710" s="17">
        <v>18083</v>
      </c>
      <c r="AB710" s="18" t="str">
        <f>TEXT(AA710,"00000")</f>
        <v>18083</v>
      </c>
      <c r="AC710" s="19">
        <v>18</v>
      </c>
      <c r="AD710" s="19">
        <v>83</v>
      </c>
      <c r="AE710" s="27" t="s">
        <v>1267</v>
      </c>
      <c r="AF710" s="21"/>
      <c r="AG710" s="24" t="s">
        <v>1268</v>
      </c>
      <c r="AH710" s="19"/>
      <c r="AI710" s="24" t="s">
        <v>53</v>
      </c>
      <c r="AJ710" s="24"/>
      <c r="AK710" s="24"/>
      <c r="AL710" s="24"/>
      <c r="AM710" s="29" t="s">
        <v>44</v>
      </c>
      <c r="AN710" s="37">
        <v>38440</v>
      </c>
      <c r="AO710" s="37">
        <v>82</v>
      </c>
      <c r="AP710" s="37">
        <v>18096</v>
      </c>
      <c r="AQ710" s="37">
        <v>470.75888888888898</v>
      </c>
      <c r="AR710" s="37">
        <v>6735</v>
      </c>
      <c r="AS710" s="37">
        <v>175.21</v>
      </c>
      <c r="AV710" s="37">
        <v>5699</v>
      </c>
      <c r="AW710" s="37">
        <v>148.258888888889</v>
      </c>
      <c r="AX710" s="37">
        <v>4867</v>
      </c>
      <c r="AY710" s="37">
        <v>126.608888888889</v>
      </c>
      <c r="BB710" s="37">
        <v>12</v>
      </c>
      <c r="BC710" s="37">
        <v>0.31</v>
      </c>
      <c r="BJ710" s="37">
        <v>0</v>
      </c>
      <c r="BK710" s="37">
        <v>0</v>
      </c>
      <c r="BL710" s="37">
        <v>783</v>
      </c>
      <c r="BM710" s="37">
        <v>20.37</v>
      </c>
      <c r="BV710" s="37">
        <v>0</v>
      </c>
      <c r="BW710" s="37">
        <v>0</v>
      </c>
      <c r="CH710" s="37">
        <v>0</v>
      </c>
      <c r="CI710" s="37">
        <v>0</v>
      </c>
    </row>
    <row r="711" spans="1:91" x14ac:dyDescent="0.25">
      <c r="A711" s="10" t="s">
        <v>1185</v>
      </c>
      <c r="B711" s="10" t="s">
        <v>1269</v>
      </c>
      <c r="C711" s="11">
        <v>78620</v>
      </c>
      <c r="D711" s="10" t="s">
        <v>5</v>
      </c>
      <c r="E711" s="12">
        <v>6311</v>
      </c>
      <c r="F711" s="12">
        <v>23909</v>
      </c>
      <c r="G711" s="12">
        <v>31907</v>
      </c>
      <c r="H711" s="13">
        <f>+E711/G711</f>
        <v>0.1977935876140032</v>
      </c>
      <c r="I711" s="13">
        <f>+F711/G711</f>
        <v>0.74933400194314725</v>
      </c>
      <c r="J711" s="12">
        <f>+E711-F711</f>
        <v>-17598</v>
      </c>
      <c r="K711" s="12">
        <f>+F711-E711</f>
        <v>17598</v>
      </c>
      <c r="L711" s="13">
        <f>+H711-I711</f>
        <v>-0.55154041432914402</v>
      </c>
      <c r="M711" s="13">
        <f>+I711-H711</f>
        <v>0.55154041432914402</v>
      </c>
      <c r="N711" s="12">
        <v>6862</v>
      </c>
      <c r="O711" s="12">
        <v>22553</v>
      </c>
      <c r="P711" s="12">
        <v>30039</v>
      </c>
      <c r="Q711" s="13">
        <f>+N711/P711</f>
        <v>0.22843636605745865</v>
      </c>
      <c r="R711" s="13">
        <f>+O711/P711</f>
        <v>0.75079063883617958</v>
      </c>
      <c r="S711" s="12">
        <f>+N711-O711</f>
        <v>-15691</v>
      </c>
      <c r="T711" s="13">
        <f>+Q711-R711</f>
        <v>-0.52235427277872093</v>
      </c>
      <c r="U711" s="14">
        <f>+E711-N711</f>
        <v>-551</v>
      </c>
      <c r="V711" s="14">
        <f>+F711-O711</f>
        <v>1356</v>
      </c>
      <c r="W711" s="13">
        <f>+H711-Q711</f>
        <v>-3.0642778443455448E-2</v>
      </c>
      <c r="X711" s="13">
        <f>+I711-R711</f>
        <v>-1.4566368930323259E-3</v>
      </c>
      <c r="Y711" s="15">
        <v>531.38</v>
      </c>
      <c r="Z711" s="16">
        <f>+C711/Y711</f>
        <v>147.95438292747187</v>
      </c>
      <c r="AA711" s="17">
        <v>18085</v>
      </c>
      <c r="AB711" s="18" t="str">
        <f>TEXT(AA711,"00000")</f>
        <v>18085</v>
      </c>
      <c r="AC711" s="19">
        <v>18</v>
      </c>
      <c r="AD711" s="19">
        <v>85</v>
      </c>
      <c r="AE711" s="27" t="s">
        <v>1270</v>
      </c>
      <c r="AF711" s="21"/>
      <c r="AG711" s="24" t="s">
        <v>1271</v>
      </c>
      <c r="AH711" s="19"/>
      <c r="AI711" s="24" t="s">
        <v>53</v>
      </c>
      <c r="AJ711" s="24"/>
      <c r="AK711" s="24"/>
      <c r="AL711" s="24"/>
      <c r="AM711" s="29" t="s">
        <v>44</v>
      </c>
      <c r="AN711" s="37">
        <v>77358</v>
      </c>
      <c r="AO711" s="37">
        <v>134</v>
      </c>
      <c r="AP711" s="37">
        <v>26252</v>
      </c>
      <c r="AQ711" s="37">
        <v>339.36</v>
      </c>
      <c r="AR711" s="37">
        <v>15830</v>
      </c>
      <c r="AS711" s="37">
        <v>204.62888888888901</v>
      </c>
      <c r="AT711" s="37">
        <v>19</v>
      </c>
      <c r="AU711" s="37">
        <v>0.25</v>
      </c>
      <c r="AV711" s="37">
        <v>5620</v>
      </c>
      <c r="AW711" s="37">
        <v>72.650000000000006</v>
      </c>
      <c r="AX711" s="37">
        <v>4356</v>
      </c>
      <c r="AY711" s="37">
        <v>56.31</v>
      </c>
      <c r="BB711" s="37">
        <v>22</v>
      </c>
      <c r="BC711" s="37">
        <v>0.28000000000000003</v>
      </c>
      <c r="BJ711" s="37">
        <v>0</v>
      </c>
      <c r="BK711" s="37">
        <v>0</v>
      </c>
      <c r="BL711" s="37">
        <v>405</v>
      </c>
      <c r="BM711" s="37">
        <v>5.24</v>
      </c>
      <c r="BV711" s="37">
        <v>0</v>
      </c>
      <c r="BW711" s="37">
        <v>0</v>
      </c>
      <c r="CH711" s="37">
        <v>0</v>
      </c>
      <c r="CI711" s="37">
        <v>0</v>
      </c>
    </row>
    <row r="712" spans="1:91" x14ac:dyDescent="0.25">
      <c r="A712" s="10" t="s">
        <v>1185</v>
      </c>
      <c r="B712" s="10" t="s">
        <v>1272</v>
      </c>
      <c r="C712" s="11">
        <v>38809</v>
      </c>
      <c r="D712" s="10" t="s">
        <v>5</v>
      </c>
      <c r="E712" s="12">
        <v>2080</v>
      </c>
      <c r="F712" s="12">
        <v>7025</v>
      </c>
      <c r="G712" s="12">
        <v>9552</v>
      </c>
      <c r="H712" s="13">
        <f>+E712/G712</f>
        <v>0.21775544388609716</v>
      </c>
      <c r="I712" s="13">
        <f>+F712/G712</f>
        <v>0.73544807370184251</v>
      </c>
      <c r="J712" s="12">
        <f>+E712-F712</f>
        <v>-4945</v>
      </c>
      <c r="K712" s="12">
        <f>+F712-E712</f>
        <v>4945</v>
      </c>
      <c r="L712" s="13">
        <f>+H712-I712</f>
        <v>-0.51769262981574538</v>
      </c>
      <c r="M712" s="13">
        <f>+I712-H712</f>
        <v>0.51769262981574538</v>
      </c>
      <c r="N712" s="12">
        <v>2897</v>
      </c>
      <c r="O712" s="12">
        <v>6227</v>
      </c>
      <c r="P712" s="12">
        <v>9311</v>
      </c>
      <c r="Q712" s="13">
        <f>+N712/P712</f>
        <v>0.31113736440768985</v>
      </c>
      <c r="R712" s="13">
        <f>+O712/P712</f>
        <v>0.66877886370959083</v>
      </c>
      <c r="S712" s="12">
        <f>+N712-O712</f>
        <v>-3330</v>
      </c>
      <c r="T712" s="13">
        <f>+Q712-R712</f>
        <v>-0.35764149930190098</v>
      </c>
      <c r="U712" s="14">
        <f>+E712-N712</f>
        <v>-817</v>
      </c>
      <c r="V712" s="14">
        <f>+F712-O712</f>
        <v>798</v>
      </c>
      <c r="W712" s="13">
        <f>+H712-Q712</f>
        <v>-9.3381920521592693E-2</v>
      </c>
      <c r="X712" s="13">
        <f>+I712-R712</f>
        <v>6.6669209992251677E-2</v>
      </c>
      <c r="Y712" s="15">
        <v>379.62</v>
      </c>
      <c r="Z712" s="16">
        <f>+C712/Y712</f>
        <v>102.23117854696802</v>
      </c>
      <c r="AA712" s="17">
        <v>18087</v>
      </c>
      <c r="AB712" s="18" t="str">
        <f>TEXT(AA712,"00000")</f>
        <v>18087</v>
      </c>
      <c r="AC712" s="19">
        <v>18</v>
      </c>
      <c r="AD712" s="19">
        <v>87</v>
      </c>
      <c r="AE712" s="27"/>
      <c r="AF712" s="21"/>
      <c r="AG712" s="24"/>
      <c r="AH712" s="28"/>
      <c r="AI712" s="24"/>
      <c r="AJ712" s="24"/>
      <c r="AK712" s="24"/>
      <c r="AL712" s="24"/>
      <c r="AM712" s="29" t="s">
        <v>62</v>
      </c>
      <c r="AN712" s="37">
        <v>37128</v>
      </c>
      <c r="AO712" s="37">
        <v>145</v>
      </c>
      <c r="AP712" s="37">
        <v>21287</v>
      </c>
      <c r="AQ712" s="37">
        <v>573.34</v>
      </c>
      <c r="AR712" s="37">
        <v>17931</v>
      </c>
      <c r="AS712" s="37">
        <v>482.94888888888897</v>
      </c>
      <c r="AV712" s="37">
        <v>2607</v>
      </c>
      <c r="AW712" s="37">
        <v>70.218888888888898</v>
      </c>
      <c r="AX712" s="37">
        <v>677</v>
      </c>
      <c r="AY712" s="37">
        <v>18.23</v>
      </c>
      <c r="AZ712" s="37">
        <v>72</v>
      </c>
      <c r="BA712" s="37">
        <v>1.94</v>
      </c>
      <c r="BJ712" s="37">
        <v>0</v>
      </c>
      <c r="BK712" s="37">
        <v>0</v>
      </c>
      <c r="BV712" s="37">
        <v>0</v>
      </c>
      <c r="BW712" s="37">
        <v>0</v>
      </c>
      <c r="CH712" s="37">
        <v>0</v>
      </c>
      <c r="CI712" s="37">
        <v>0</v>
      </c>
    </row>
    <row r="713" spans="1:91" x14ac:dyDescent="0.25">
      <c r="A713" s="10" t="s">
        <v>1185</v>
      </c>
      <c r="B713" s="10" t="s">
        <v>380</v>
      </c>
      <c r="C713" s="11">
        <v>487865</v>
      </c>
      <c r="D713" s="10" t="s">
        <v>5</v>
      </c>
      <c r="E713" s="12">
        <v>116896</v>
      </c>
      <c r="F713" s="12">
        <v>75565</v>
      </c>
      <c r="G713" s="12">
        <v>200247</v>
      </c>
      <c r="H713" s="13">
        <f>+E713/G713</f>
        <v>0.58375905756390856</v>
      </c>
      <c r="I713" s="13">
        <f>+F713/G713</f>
        <v>0.37735896168232236</v>
      </c>
      <c r="J713" s="12">
        <f>+E713-F713</f>
        <v>41331</v>
      </c>
      <c r="K713" s="12">
        <f>+F713-E713</f>
        <v>-41331</v>
      </c>
      <c r="L713" s="13">
        <f>+H713-I713</f>
        <v>0.2064000958815862</v>
      </c>
      <c r="M713" s="13">
        <f>+I713-H713</f>
        <v>-0.2064000958815862</v>
      </c>
      <c r="N713" s="12">
        <v>130824</v>
      </c>
      <c r="O713" s="12">
        <v>68397</v>
      </c>
      <c r="P713" s="12">
        <v>201648</v>
      </c>
      <c r="Q713" s="13">
        <f>+N713/P713</f>
        <v>0.64877410140442748</v>
      </c>
      <c r="R713" s="13">
        <f>+O713/P713</f>
        <v>0.33919007379195432</v>
      </c>
      <c r="S713" s="12">
        <f>+N713-O713</f>
        <v>62427</v>
      </c>
      <c r="T713" s="13">
        <f>+Q713-R713</f>
        <v>0.30958402761247317</v>
      </c>
      <c r="U713" s="14">
        <f>+E713-N713</f>
        <v>-13928</v>
      </c>
      <c r="V713" s="14">
        <f>+F713-O713</f>
        <v>7168</v>
      </c>
      <c r="W713" s="13">
        <f>+H713-Q713</f>
        <v>-6.5015043840518927E-2</v>
      </c>
      <c r="X713" s="13">
        <f>+I713-R713</f>
        <v>3.8168887890368042E-2</v>
      </c>
      <c r="Y713" s="15">
        <v>498.96</v>
      </c>
      <c r="Z713" s="16">
        <f>+C713/Y713</f>
        <v>977.76374859708199</v>
      </c>
      <c r="AA713" s="17">
        <v>18089</v>
      </c>
      <c r="AB713" s="18" t="str">
        <f>TEXT(AA713,"00000")</f>
        <v>18089</v>
      </c>
      <c r="AC713" s="19">
        <v>18</v>
      </c>
      <c r="AD713" s="19">
        <v>89</v>
      </c>
      <c r="AE713" s="27" t="s">
        <v>1074</v>
      </c>
      <c r="AF713" s="21" t="s">
        <v>1058</v>
      </c>
      <c r="AG713" s="24" t="s">
        <v>1075</v>
      </c>
      <c r="AH713" s="23">
        <v>9551031</v>
      </c>
      <c r="AI713" s="24" t="s">
        <v>43</v>
      </c>
      <c r="AJ713" s="24" t="s">
        <v>1060</v>
      </c>
      <c r="AK713" s="24" t="s">
        <v>1259</v>
      </c>
      <c r="AL713" s="24" t="s">
        <v>1260</v>
      </c>
      <c r="AM713" s="29" t="s">
        <v>44</v>
      </c>
      <c r="AN713" s="37">
        <v>496005</v>
      </c>
      <c r="AO713" s="37">
        <v>519</v>
      </c>
      <c r="AP713" s="37">
        <v>275161</v>
      </c>
      <c r="AQ713" s="37">
        <v>554.75</v>
      </c>
      <c r="AR713" s="37">
        <v>98213</v>
      </c>
      <c r="AS713" s="37">
        <v>198.008888888889</v>
      </c>
      <c r="AT713" s="37">
        <v>25459</v>
      </c>
      <c r="AU713" s="37">
        <v>51.328888888888898</v>
      </c>
      <c r="AV713" s="37">
        <v>28943</v>
      </c>
      <c r="AW713" s="37">
        <v>58.35</v>
      </c>
      <c r="AX713" s="37">
        <v>101096</v>
      </c>
      <c r="AY713" s="37">
        <v>203.81888888888901</v>
      </c>
      <c r="AZ713" s="37">
        <v>13990</v>
      </c>
      <c r="BA713" s="37">
        <v>28.21</v>
      </c>
      <c r="BB713" s="37">
        <v>73</v>
      </c>
      <c r="BC713" s="37">
        <v>0.15</v>
      </c>
      <c r="BD713" s="37">
        <v>103</v>
      </c>
      <c r="BE713" s="37">
        <v>0.20765919698390101</v>
      </c>
      <c r="BF713" s="37">
        <v>15</v>
      </c>
      <c r="BG713" s="37">
        <v>3.0241630628723499E-2</v>
      </c>
      <c r="BJ713" s="37">
        <v>118</v>
      </c>
      <c r="BK713" s="37">
        <v>0.23790082761262452</v>
      </c>
      <c r="BL713" s="37">
        <v>1039</v>
      </c>
      <c r="BM713" s="37">
        <v>2.0888888888888899</v>
      </c>
      <c r="BN713" s="37">
        <v>250</v>
      </c>
      <c r="BO713" s="37">
        <v>0.50402717714539202</v>
      </c>
      <c r="BP713" s="37">
        <v>77</v>
      </c>
      <c r="BQ713" s="37">
        <v>0.15524037056078099</v>
      </c>
      <c r="BV713" s="37">
        <v>327</v>
      </c>
      <c r="BW713" s="37">
        <v>0.65926754770617302</v>
      </c>
      <c r="BX713" s="37">
        <v>4220</v>
      </c>
      <c r="BY713" s="37">
        <v>8.5088888888888903</v>
      </c>
      <c r="BZ713" s="37">
        <v>521</v>
      </c>
      <c r="CA713" s="37">
        <v>1.05</v>
      </c>
      <c r="CB713" s="37">
        <v>60</v>
      </c>
      <c r="CC713" s="37">
        <v>0.12</v>
      </c>
      <c r="CF713" s="37">
        <v>853</v>
      </c>
      <c r="CG713" s="37">
        <v>1.72</v>
      </c>
      <c r="CH713" s="37">
        <v>1434</v>
      </c>
      <c r="CI713" s="37">
        <v>2.8899999999999997</v>
      </c>
      <c r="CJ713" s="37">
        <v>124</v>
      </c>
      <c r="CK713" s="37">
        <v>0.25</v>
      </c>
      <c r="CL713" s="37">
        <v>4</v>
      </c>
      <c r="CM713" s="37">
        <v>8.8888888888888906E-3</v>
      </c>
    </row>
    <row r="714" spans="1:91" x14ac:dyDescent="0.25">
      <c r="A714" s="10" t="s">
        <v>1185</v>
      </c>
      <c r="B714" s="10" t="s">
        <v>1273</v>
      </c>
      <c r="C714" s="11">
        <v>110884</v>
      </c>
      <c r="D714" s="10" t="s">
        <v>5</v>
      </c>
      <c r="E714" s="12">
        <v>19795</v>
      </c>
      <c r="F714" s="12">
        <v>22678</v>
      </c>
      <c r="G714" s="12">
        <v>44994</v>
      </c>
      <c r="H714" s="13">
        <f>+E714/G714</f>
        <v>0.4399475485620305</v>
      </c>
      <c r="I714" s="13">
        <f>+F714/G714</f>
        <v>0.5040227585900342</v>
      </c>
      <c r="J714" s="12">
        <f>+E714-F714</f>
        <v>-2883</v>
      </c>
      <c r="K714" s="12">
        <f>+F714-E714</f>
        <v>2883</v>
      </c>
      <c r="L714" s="13">
        <f>+H714-I714</f>
        <v>-6.4075210028003704E-2</v>
      </c>
      <c r="M714" s="13">
        <f>+I714-H714</f>
        <v>6.4075210028003704E-2</v>
      </c>
      <c r="N714" s="12">
        <v>24104</v>
      </c>
      <c r="O714" s="12">
        <v>18609</v>
      </c>
      <c r="P714" s="12">
        <v>43657</v>
      </c>
      <c r="Q714" s="13">
        <f>+N714/P714</f>
        <v>0.55212222553084267</v>
      </c>
      <c r="R714" s="13">
        <f>+O714/P714</f>
        <v>0.42625466706370113</v>
      </c>
      <c r="S714" s="12">
        <f>+N714-O714</f>
        <v>5495</v>
      </c>
      <c r="T714" s="13">
        <f>+Q714-R714</f>
        <v>0.12586755846714154</v>
      </c>
      <c r="U714" s="14">
        <f>+E714-N714</f>
        <v>-4309</v>
      </c>
      <c r="V714" s="14">
        <f>+F714-O714</f>
        <v>4069</v>
      </c>
      <c r="W714" s="13">
        <f>+H714-Q714</f>
        <v>-0.11217467696881217</v>
      </c>
      <c r="X714" s="13">
        <f>+I714-R714</f>
        <v>7.7768091526333072E-2</v>
      </c>
      <c r="Y714" s="15">
        <v>598.29999999999995</v>
      </c>
      <c r="Z714" s="16">
        <f>+C714/Y714</f>
        <v>185.33177335784725</v>
      </c>
      <c r="AA714" s="17">
        <v>18091</v>
      </c>
      <c r="AB714" s="18" t="str">
        <f>TEXT(AA714,"00000")</f>
        <v>18091</v>
      </c>
      <c r="AC714" s="19">
        <v>18</v>
      </c>
      <c r="AD714" s="19">
        <v>91</v>
      </c>
      <c r="AE714" s="27" t="s">
        <v>1274</v>
      </c>
      <c r="AF714" s="21" t="s">
        <v>1058</v>
      </c>
      <c r="AG714" s="24" t="s">
        <v>1275</v>
      </c>
      <c r="AH714" s="23">
        <v>110884</v>
      </c>
      <c r="AI714" s="24" t="s">
        <v>43</v>
      </c>
      <c r="AJ714" s="24" t="s">
        <v>1060</v>
      </c>
      <c r="AK714" s="24"/>
      <c r="AL714" s="24"/>
      <c r="AM714" s="29" t="s">
        <v>44</v>
      </c>
      <c r="AN714" s="37">
        <v>111467</v>
      </c>
      <c r="AO714" s="37">
        <v>150</v>
      </c>
      <c r="AP714" s="37">
        <v>40219</v>
      </c>
      <c r="AQ714" s="37">
        <v>360.81888888888898</v>
      </c>
      <c r="AR714" s="37">
        <v>12556</v>
      </c>
      <c r="AS714" s="37">
        <v>112.64</v>
      </c>
      <c r="AT714" s="37">
        <v>2149</v>
      </c>
      <c r="AU714" s="37">
        <v>19.28</v>
      </c>
      <c r="AV714" s="37">
        <v>9016</v>
      </c>
      <c r="AW714" s="37">
        <v>80.878888888888895</v>
      </c>
      <c r="AX714" s="37">
        <v>14838</v>
      </c>
      <c r="AY714" s="37">
        <v>133.12</v>
      </c>
      <c r="AZ714" s="37">
        <v>46</v>
      </c>
      <c r="BA714" s="37">
        <v>0.41</v>
      </c>
      <c r="BB714" s="37">
        <v>7</v>
      </c>
      <c r="BC714" s="37">
        <v>5.88888888888889E-2</v>
      </c>
      <c r="BJ714" s="37">
        <v>0</v>
      </c>
      <c r="BK714" s="37">
        <v>0</v>
      </c>
      <c r="BL714" s="37">
        <v>659</v>
      </c>
      <c r="BM714" s="37">
        <v>5.91</v>
      </c>
      <c r="BV714" s="37">
        <v>0</v>
      </c>
      <c r="BW714" s="37">
        <v>0</v>
      </c>
      <c r="BX714" s="37">
        <v>616</v>
      </c>
      <c r="BY714" s="37">
        <v>5.53</v>
      </c>
      <c r="CF714" s="37">
        <v>332</v>
      </c>
      <c r="CG714" s="37">
        <v>2.98</v>
      </c>
      <c r="CH714" s="37">
        <v>332</v>
      </c>
      <c r="CI714" s="37">
        <v>2.98</v>
      </c>
    </row>
    <row r="715" spans="1:91" x14ac:dyDescent="0.25">
      <c r="A715" s="10" t="s">
        <v>1185</v>
      </c>
      <c r="B715" s="10" t="s">
        <v>134</v>
      </c>
      <c r="C715" s="11">
        <v>45495</v>
      </c>
      <c r="D715" s="10" t="s">
        <v>5</v>
      </c>
      <c r="E715" s="12">
        <v>4210</v>
      </c>
      <c r="F715" s="12">
        <v>14034</v>
      </c>
      <c r="G715" s="12">
        <v>19076</v>
      </c>
      <c r="H715" s="13">
        <f>+E715/G715</f>
        <v>0.22069616271755085</v>
      </c>
      <c r="I715" s="13">
        <f>+F715/G715</f>
        <v>0.73568882365275734</v>
      </c>
      <c r="J715" s="12">
        <f>+E715-F715</f>
        <v>-9824</v>
      </c>
      <c r="K715" s="12">
        <f>+F715-E715</f>
        <v>9824</v>
      </c>
      <c r="L715" s="13">
        <f>+H715-I715</f>
        <v>-0.51499266093520646</v>
      </c>
      <c r="M715" s="13">
        <f>+I715-H715</f>
        <v>0.51499266093520646</v>
      </c>
      <c r="N715" s="12">
        <v>5779</v>
      </c>
      <c r="O715" s="12">
        <v>11622</v>
      </c>
      <c r="P715" s="12">
        <v>17822</v>
      </c>
      <c r="Q715" s="13">
        <f>+N715/P715</f>
        <v>0.32426214790708113</v>
      </c>
      <c r="R715" s="13">
        <f>+O715/P715</f>
        <v>0.65211536303445183</v>
      </c>
      <c r="S715" s="12">
        <f>+N715-O715</f>
        <v>-5843</v>
      </c>
      <c r="T715" s="13">
        <f>+Q715-R715</f>
        <v>-0.3278532151273707</v>
      </c>
      <c r="U715" s="14">
        <f>+E715-N715</f>
        <v>-1569</v>
      </c>
      <c r="V715" s="14">
        <f>+F715-O715</f>
        <v>2412</v>
      </c>
      <c r="W715" s="13">
        <f>+H715-Q715</f>
        <v>-0.10356598518953028</v>
      </c>
      <c r="X715" s="13">
        <f>+I715-R715</f>
        <v>8.3573460618305506E-2</v>
      </c>
      <c r="Y715" s="15">
        <v>449.17</v>
      </c>
      <c r="Z715" s="16">
        <f>+C715/Y715</f>
        <v>101.28681790858694</v>
      </c>
      <c r="AA715" s="17">
        <v>18093</v>
      </c>
      <c r="AB715" s="18" t="str">
        <f>TEXT(AA715,"00000")</f>
        <v>18093</v>
      </c>
      <c r="AC715" s="19">
        <v>18</v>
      </c>
      <c r="AD715" s="19">
        <v>93</v>
      </c>
      <c r="AE715" s="27" t="s">
        <v>1276</v>
      </c>
      <c r="AF715" s="21" t="s">
        <v>1277</v>
      </c>
      <c r="AG715" s="24" t="s">
        <v>1278</v>
      </c>
      <c r="AH715" s="19"/>
      <c r="AI715" s="24" t="s">
        <v>53</v>
      </c>
      <c r="AJ715" s="24" t="s">
        <v>1279</v>
      </c>
      <c r="AK715" s="24"/>
      <c r="AL715" s="24"/>
      <c r="AM715" s="29" t="s">
        <v>44</v>
      </c>
      <c r="AN715" s="37">
        <v>46134</v>
      </c>
      <c r="AO715" s="37">
        <v>97</v>
      </c>
      <c r="AP715" s="37">
        <v>20238</v>
      </c>
      <c r="AQ715" s="37">
        <v>438.68</v>
      </c>
      <c r="AR715" s="37">
        <v>11910</v>
      </c>
      <c r="AS715" s="37">
        <v>258.16000000000003</v>
      </c>
      <c r="AT715" s="37">
        <v>183</v>
      </c>
      <c r="AU715" s="37">
        <v>3.97</v>
      </c>
      <c r="AV715" s="37">
        <v>5758</v>
      </c>
      <c r="AW715" s="37">
        <v>124.81</v>
      </c>
      <c r="AX715" s="37">
        <v>1875</v>
      </c>
      <c r="AY715" s="37">
        <v>40.64</v>
      </c>
      <c r="BB715" s="37">
        <v>5</v>
      </c>
      <c r="BC715" s="37">
        <v>0.10888888888888899</v>
      </c>
      <c r="BJ715" s="37">
        <v>0</v>
      </c>
      <c r="BK715" s="37">
        <v>0</v>
      </c>
      <c r="BL715" s="37">
        <v>507</v>
      </c>
      <c r="BM715" s="37">
        <v>10.99</v>
      </c>
      <c r="BV715" s="37">
        <v>0</v>
      </c>
      <c r="BW715" s="37">
        <v>0</v>
      </c>
      <c r="CH715" s="37">
        <v>0</v>
      </c>
      <c r="CI715" s="37">
        <v>0</v>
      </c>
    </row>
    <row r="716" spans="1:91" x14ac:dyDescent="0.25">
      <c r="A716" s="10" t="s">
        <v>1185</v>
      </c>
      <c r="B716" s="10" t="s">
        <v>145</v>
      </c>
      <c r="C716" s="11">
        <v>129723</v>
      </c>
      <c r="D716" s="10" t="s">
        <v>5</v>
      </c>
      <c r="E716" s="12">
        <v>18595</v>
      </c>
      <c r="F716" s="12">
        <v>32376</v>
      </c>
      <c r="G716" s="12">
        <v>53660</v>
      </c>
      <c r="H716" s="13">
        <f>+E716/G716</f>
        <v>0.34653373089824824</v>
      </c>
      <c r="I716" s="13">
        <f>+F716/G716</f>
        <v>0.60335445396943721</v>
      </c>
      <c r="J716" s="12">
        <f>+E716-F716</f>
        <v>-13781</v>
      </c>
      <c r="K716" s="12">
        <f>+F716-E716</f>
        <v>13781</v>
      </c>
      <c r="L716" s="13">
        <f>+H716-I716</f>
        <v>-0.25682072307118897</v>
      </c>
      <c r="M716" s="13">
        <f>+I716-H716</f>
        <v>0.25682072307118897</v>
      </c>
      <c r="N716" s="12">
        <v>24404</v>
      </c>
      <c r="O716" s="12">
        <v>26755</v>
      </c>
      <c r="P716" s="12">
        <v>52340</v>
      </c>
      <c r="Q716" s="13">
        <f>+N716/P716</f>
        <v>0.46625907527703475</v>
      </c>
      <c r="R716" s="13">
        <f>+O716/P716</f>
        <v>0.51117692013756211</v>
      </c>
      <c r="S716" s="12">
        <f>+N716-O716</f>
        <v>-2351</v>
      </c>
      <c r="T716" s="13">
        <f>+Q716-R716</f>
        <v>-4.4917844860527356E-2</v>
      </c>
      <c r="U716" s="14">
        <f>+E716-N716</f>
        <v>-5809</v>
      </c>
      <c r="V716" s="14">
        <f>+F716-O716</f>
        <v>5621</v>
      </c>
      <c r="W716" s="13">
        <f>+H716-Q716</f>
        <v>-0.11972534437878651</v>
      </c>
      <c r="X716" s="13">
        <f>+I716-R716</f>
        <v>9.2177533831875103E-2</v>
      </c>
      <c r="Y716" s="15">
        <v>451.92</v>
      </c>
      <c r="Z716" s="16">
        <f>+C716/Y716</f>
        <v>287.04859267126926</v>
      </c>
      <c r="AA716" s="17">
        <v>18095</v>
      </c>
      <c r="AB716" s="18" t="str">
        <f>TEXT(AA716,"00000")</f>
        <v>18095</v>
      </c>
      <c r="AC716" s="19">
        <v>18</v>
      </c>
      <c r="AD716" s="19">
        <v>95</v>
      </c>
      <c r="AE716" s="27" t="s">
        <v>1203</v>
      </c>
      <c r="AF716" s="21" t="s">
        <v>1195</v>
      </c>
      <c r="AG716" s="24" t="s">
        <v>1204</v>
      </c>
      <c r="AH716" s="23">
        <v>1988817</v>
      </c>
      <c r="AI716" s="24" t="s">
        <v>43</v>
      </c>
      <c r="AJ716" s="24" t="s">
        <v>1197</v>
      </c>
      <c r="AK716" s="24"/>
      <c r="AL716" s="24"/>
      <c r="AM716" s="29" t="s">
        <v>59</v>
      </c>
      <c r="AN716" s="37">
        <v>131636</v>
      </c>
      <c r="AO716" s="37">
        <v>191</v>
      </c>
      <c r="AP716" s="37">
        <v>48624</v>
      </c>
      <c r="AQ716" s="37">
        <v>369.37888888888898</v>
      </c>
      <c r="AR716" s="37">
        <v>25695</v>
      </c>
      <c r="AS716" s="37">
        <v>195.198888888889</v>
      </c>
      <c r="AT716" s="37">
        <v>504</v>
      </c>
      <c r="AU716" s="37">
        <v>3.83</v>
      </c>
      <c r="AV716" s="37">
        <v>13624</v>
      </c>
      <c r="AW716" s="37">
        <v>103.5</v>
      </c>
      <c r="AX716" s="37">
        <v>7867</v>
      </c>
      <c r="AY716" s="37">
        <v>59.758888888888897</v>
      </c>
      <c r="BB716" s="37">
        <v>20</v>
      </c>
      <c r="BC716" s="37">
        <v>0.15</v>
      </c>
      <c r="BD716" s="37">
        <v>102</v>
      </c>
      <c r="BE716" s="37">
        <v>0.77486401896137802</v>
      </c>
      <c r="BF716" s="37">
        <v>14</v>
      </c>
      <c r="BG716" s="37">
        <v>0.10635388495548299</v>
      </c>
      <c r="BJ716" s="37">
        <v>116</v>
      </c>
      <c r="BK716" s="37">
        <v>0.88121790391686106</v>
      </c>
      <c r="BL716" s="37">
        <v>798</v>
      </c>
      <c r="BM716" s="37">
        <v>6.0588888888888901</v>
      </c>
      <c r="BV716" s="37">
        <v>0</v>
      </c>
      <c r="BW716" s="37">
        <v>0</v>
      </c>
      <c r="CH716" s="37">
        <v>0</v>
      </c>
      <c r="CI716" s="37">
        <v>0</v>
      </c>
    </row>
    <row r="717" spans="1:91" x14ac:dyDescent="0.25">
      <c r="A717" s="10" t="s">
        <v>1185</v>
      </c>
      <c r="B717" s="10" t="s">
        <v>147</v>
      </c>
      <c r="C717" s="11">
        <v>939020</v>
      </c>
      <c r="D717" s="10" t="s">
        <v>5</v>
      </c>
      <c r="E717" s="12">
        <v>212676</v>
      </c>
      <c r="F717" s="12">
        <v>130228</v>
      </c>
      <c r="G717" s="12">
        <v>361070</v>
      </c>
      <c r="H717" s="13">
        <f>+E717/G717</f>
        <v>0.58901598028083202</v>
      </c>
      <c r="I717" s="13">
        <f>+F717/G717</f>
        <v>0.36067244578613566</v>
      </c>
      <c r="J717" s="12">
        <f>+E717-F717</f>
        <v>82448</v>
      </c>
      <c r="K717" s="12">
        <f>+F717-E717</f>
        <v>-82448</v>
      </c>
      <c r="L717" s="13">
        <f>+H717-I717</f>
        <v>0.22834353449469635</v>
      </c>
      <c r="M717" s="13">
        <f>+I717-H717</f>
        <v>-0.22834353449469635</v>
      </c>
      <c r="N717" s="12">
        <v>215474</v>
      </c>
      <c r="O717" s="12">
        <v>136131</v>
      </c>
      <c r="P717" s="12">
        <v>357745</v>
      </c>
      <c r="Q717" s="13">
        <f>+N717/P717</f>
        <v>0.60231170246963617</v>
      </c>
      <c r="R717" s="13">
        <f>+O717/P717</f>
        <v>0.38052523445470937</v>
      </c>
      <c r="S717" s="12">
        <f>+N717-O717</f>
        <v>79343</v>
      </c>
      <c r="T717" s="13">
        <f>+Q717-R717</f>
        <v>0.2217864680149268</v>
      </c>
      <c r="U717" s="14">
        <f>+E717-N717</f>
        <v>-2798</v>
      </c>
      <c r="V717" s="14">
        <f>+F717-O717</f>
        <v>-5903</v>
      </c>
      <c r="W717" s="13">
        <f>+H717-Q717</f>
        <v>-1.3295722188804149E-2</v>
      </c>
      <c r="X717" s="13">
        <f>+I717-R717</f>
        <v>-1.9852788668573706E-2</v>
      </c>
      <c r="Y717" s="15">
        <v>396.3</v>
      </c>
      <c r="Z717" s="16">
        <f>+C717/Y717</f>
        <v>2369.4675750693918</v>
      </c>
      <c r="AA717" s="17">
        <v>18097</v>
      </c>
      <c r="AB717" s="18" t="str">
        <f>TEXT(AA717,"00000")</f>
        <v>18097</v>
      </c>
      <c r="AC717" s="19">
        <v>18</v>
      </c>
      <c r="AD717" s="19">
        <v>97</v>
      </c>
      <c r="AE717" s="27" t="s">
        <v>1203</v>
      </c>
      <c r="AF717" s="21" t="s">
        <v>1195</v>
      </c>
      <c r="AG717" s="24" t="s">
        <v>1204</v>
      </c>
      <c r="AH717" s="23">
        <v>1988817</v>
      </c>
      <c r="AI717" s="24" t="s">
        <v>43</v>
      </c>
      <c r="AJ717" s="24" t="s">
        <v>1197</v>
      </c>
      <c r="AK717" s="24"/>
      <c r="AL717" s="24"/>
      <c r="AM717" s="29" t="s">
        <v>44</v>
      </c>
      <c r="AN717" s="37">
        <v>903393</v>
      </c>
      <c r="AO717" s="37">
        <v>876</v>
      </c>
      <c r="AP717" s="37">
        <v>383176</v>
      </c>
      <c r="AQ717" s="37">
        <v>424.14888888888902</v>
      </c>
      <c r="AR717" s="37">
        <v>143339</v>
      </c>
      <c r="AS717" s="37">
        <v>158.668888888889</v>
      </c>
      <c r="AT717" s="37">
        <v>31445</v>
      </c>
      <c r="AU717" s="37">
        <v>34.81</v>
      </c>
      <c r="AV717" s="37">
        <v>88116</v>
      </c>
      <c r="AW717" s="37">
        <v>97.54</v>
      </c>
      <c r="AX717" s="37">
        <v>99990</v>
      </c>
      <c r="AY717" s="37">
        <v>110.68</v>
      </c>
      <c r="AZ717" s="37">
        <v>2199</v>
      </c>
      <c r="BA717" s="37">
        <v>2.4300000000000002</v>
      </c>
      <c r="BB717" s="37">
        <v>243</v>
      </c>
      <c r="BC717" s="37">
        <v>0.27</v>
      </c>
      <c r="BD717" s="37">
        <v>2319</v>
      </c>
      <c r="BE717" s="37">
        <v>2.5669891176929598</v>
      </c>
      <c r="BJ717" s="37">
        <v>2319</v>
      </c>
      <c r="BK717" s="37">
        <v>2.5669891176929598</v>
      </c>
      <c r="BL717" s="37">
        <v>5038</v>
      </c>
      <c r="BM717" s="37">
        <v>5.58</v>
      </c>
      <c r="BP717" s="37">
        <v>138</v>
      </c>
      <c r="BQ717" s="37">
        <v>0.152757437792854</v>
      </c>
      <c r="BT717" s="37">
        <v>400</v>
      </c>
      <c r="BU717" s="37">
        <v>0.44277518200827298</v>
      </c>
      <c r="BV717" s="37">
        <v>538</v>
      </c>
      <c r="BW717" s="37">
        <v>0.59553261980112704</v>
      </c>
      <c r="BX717" s="37">
        <v>2657</v>
      </c>
      <c r="BY717" s="37">
        <v>2.94</v>
      </c>
      <c r="BZ717" s="37">
        <v>1370</v>
      </c>
      <c r="CA717" s="37">
        <v>1.52</v>
      </c>
      <c r="CB717" s="37">
        <v>750</v>
      </c>
      <c r="CC717" s="37">
        <v>0.83</v>
      </c>
      <c r="CD717" s="37">
        <v>1370</v>
      </c>
      <c r="CE717" s="37">
        <v>1.52</v>
      </c>
      <c r="CF717" s="37">
        <v>2611</v>
      </c>
      <c r="CG717" s="37">
        <v>2.89</v>
      </c>
      <c r="CH717" s="37">
        <v>6101</v>
      </c>
      <c r="CI717" s="37">
        <v>6.76</v>
      </c>
      <c r="CJ717" s="37">
        <v>979</v>
      </c>
      <c r="CK717" s="37">
        <v>1.08</v>
      </c>
      <c r="CL717" s="37">
        <v>6</v>
      </c>
      <c r="CM717" s="37">
        <v>8.8888888888888906E-3</v>
      </c>
    </row>
    <row r="718" spans="1:91" x14ac:dyDescent="0.25">
      <c r="A718" s="10" t="s">
        <v>1185</v>
      </c>
      <c r="B718" s="10" t="s">
        <v>148</v>
      </c>
      <c r="C718" s="11">
        <v>46857</v>
      </c>
      <c r="D718" s="10" t="s">
        <v>5</v>
      </c>
      <c r="E718" s="12">
        <v>4798</v>
      </c>
      <c r="F718" s="12">
        <v>12286</v>
      </c>
      <c r="G718" s="12">
        <v>18008</v>
      </c>
      <c r="H718" s="13">
        <f>+E718/G718</f>
        <v>0.26643713904931143</v>
      </c>
      <c r="I718" s="13">
        <f>+F718/G718</f>
        <v>0.68225233229675697</v>
      </c>
      <c r="J718" s="12">
        <f>+E718-F718</f>
        <v>-7488</v>
      </c>
      <c r="K718" s="12">
        <f>+F718-E718</f>
        <v>7488</v>
      </c>
      <c r="L718" s="13">
        <f>+H718-I718</f>
        <v>-0.41581519324744554</v>
      </c>
      <c r="M718" s="13">
        <f>+I718-H718</f>
        <v>0.41581519324744554</v>
      </c>
      <c r="N718" s="12">
        <v>6136</v>
      </c>
      <c r="O718" s="12">
        <v>11260</v>
      </c>
      <c r="P718" s="12">
        <v>17751</v>
      </c>
      <c r="Q718" s="13">
        <f>+N718/P718</f>
        <v>0.34567066644132727</v>
      </c>
      <c r="R718" s="13">
        <f>+O718/P718</f>
        <v>0.63433046025576023</v>
      </c>
      <c r="S718" s="12">
        <f>+N718-O718</f>
        <v>-5124</v>
      </c>
      <c r="T718" s="13">
        <f>+Q718-R718</f>
        <v>-0.28865979381443296</v>
      </c>
      <c r="U718" s="14">
        <f>+E718-N718</f>
        <v>-1338</v>
      </c>
      <c r="V718" s="14">
        <f>+F718-O718</f>
        <v>1026</v>
      </c>
      <c r="W718" s="13">
        <f>+H718-Q718</f>
        <v>-7.9233527392015835E-2</v>
      </c>
      <c r="X718" s="13">
        <f>+I718-R718</f>
        <v>4.7921872040996738E-2</v>
      </c>
      <c r="Y718" s="15">
        <v>443.63</v>
      </c>
      <c r="Z718" s="16">
        <f>+C718/Y718</f>
        <v>105.62180195207718</v>
      </c>
      <c r="AA718" s="17">
        <v>18099</v>
      </c>
      <c r="AB718" s="18" t="str">
        <f>TEXT(AA718,"00000")</f>
        <v>18099</v>
      </c>
      <c r="AC718" s="19">
        <v>18</v>
      </c>
      <c r="AD718" s="19">
        <v>99</v>
      </c>
      <c r="AE718" s="27" t="s">
        <v>1280</v>
      </c>
      <c r="AF718" s="21" t="s">
        <v>1235</v>
      </c>
      <c r="AG718" s="24" t="s">
        <v>1281</v>
      </c>
      <c r="AH718" s="19"/>
      <c r="AI718" s="24" t="s">
        <v>53</v>
      </c>
      <c r="AJ718" s="24" t="s">
        <v>1237</v>
      </c>
      <c r="AK718" s="24"/>
      <c r="AL718" s="24"/>
      <c r="AM718" s="29" t="s">
        <v>44</v>
      </c>
      <c r="AN718" s="37">
        <v>47051</v>
      </c>
      <c r="AO718" s="37">
        <v>92</v>
      </c>
      <c r="AP718" s="37">
        <v>16275</v>
      </c>
      <c r="AQ718" s="37">
        <v>345.89888888888902</v>
      </c>
      <c r="AR718" s="37">
        <v>9281</v>
      </c>
      <c r="AS718" s="37">
        <v>197.25</v>
      </c>
      <c r="AV718" s="37">
        <v>4699</v>
      </c>
      <c r="AW718" s="37">
        <v>99.87</v>
      </c>
      <c r="AX718" s="37">
        <v>2044</v>
      </c>
      <c r="AY718" s="37">
        <v>43.438888888888897</v>
      </c>
      <c r="BB718" s="37">
        <v>7</v>
      </c>
      <c r="BC718" s="37">
        <v>0.15</v>
      </c>
      <c r="BJ718" s="37">
        <v>0</v>
      </c>
      <c r="BK718" s="37">
        <v>0</v>
      </c>
      <c r="BL718" s="37">
        <v>244</v>
      </c>
      <c r="BM718" s="37">
        <v>5.19</v>
      </c>
      <c r="BV718" s="37">
        <v>0</v>
      </c>
      <c r="BW718" s="37">
        <v>0</v>
      </c>
      <c r="CH718" s="37">
        <v>0</v>
      </c>
      <c r="CI718" s="37">
        <v>0</v>
      </c>
    </row>
    <row r="719" spans="1:91" x14ac:dyDescent="0.25">
      <c r="A719" s="10" t="s">
        <v>1185</v>
      </c>
      <c r="B719" s="10" t="s">
        <v>720</v>
      </c>
      <c r="C719" s="11">
        <v>10226</v>
      </c>
      <c r="D719" s="10" t="s">
        <v>5</v>
      </c>
      <c r="E719" s="12">
        <v>881</v>
      </c>
      <c r="F719" s="12">
        <v>3695</v>
      </c>
      <c r="G719" s="12">
        <v>4807</v>
      </c>
      <c r="H719" s="13">
        <f>+E719/G719</f>
        <v>0.18327439151237779</v>
      </c>
      <c r="I719" s="13">
        <f>+F719/G719</f>
        <v>0.76867068857915544</v>
      </c>
      <c r="J719" s="12">
        <f>+E719-F719</f>
        <v>-2814</v>
      </c>
      <c r="K719" s="12">
        <f>+F719-E719</f>
        <v>2814</v>
      </c>
      <c r="L719" s="13">
        <f>+H719-I719</f>
        <v>-0.58539629706677765</v>
      </c>
      <c r="M719" s="13">
        <f>+I719-H719</f>
        <v>0.58539629706677765</v>
      </c>
      <c r="N719" s="12">
        <v>1351</v>
      </c>
      <c r="O719" s="12">
        <v>3262</v>
      </c>
      <c r="P719" s="12">
        <v>4742</v>
      </c>
      <c r="Q719" s="13">
        <f>+N719/P719</f>
        <v>0.28490088570223532</v>
      </c>
      <c r="R719" s="13">
        <f>+O719/P719</f>
        <v>0.68789540278363559</v>
      </c>
      <c r="S719" s="12">
        <f>+N719-O719</f>
        <v>-1911</v>
      </c>
      <c r="T719" s="13">
        <f>+Q719-R719</f>
        <v>-0.40299451708140027</v>
      </c>
      <c r="U719" s="14">
        <f>+E719-N719</f>
        <v>-470</v>
      </c>
      <c r="V719" s="14">
        <f>+F719-O719</f>
        <v>433</v>
      </c>
      <c r="W719" s="13">
        <f>+H719-Q719</f>
        <v>-0.10162649418985753</v>
      </c>
      <c r="X719" s="13">
        <f>+I719-R719</f>
        <v>8.0775285795519847E-2</v>
      </c>
      <c r="Y719" s="15">
        <v>335.74</v>
      </c>
      <c r="Z719" s="16">
        <f>+C719/Y719</f>
        <v>30.458092571632811</v>
      </c>
      <c r="AA719" s="17">
        <v>18101</v>
      </c>
      <c r="AB719" s="18" t="str">
        <f>TEXT(AA719,"00000")</f>
        <v>18101</v>
      </c>
      <c r="AC719" s="19">
        <v>18</v>
      </c>
      <c r="AD719" s="19">
        <v>101</v>
      </c>
      <c r="AE719" s="27"/>
      <c r="AF719" s="21"/>
      <c r="AG719" s="24"/>
      <c r="AH719" s="28"/>
      <c r="AI719" s="24"/>
      <c r="AJ719" s="24"/>
      <c r="AK719" s="24"/>
      <c r="AL719" s="24"/>
      <c r="AM719" s="29" t="s">
        <v>62</v>
      </c>
      <c r="AN719" s="37">
        <v>10334</v>
      </c>
      <c r="AO719" s="37">
        <v>34</v>
      </c>
      <c r="AP719" s="37">
        <v>6211</v>
      </c>
      <c r="AQ719" s="37">
        <v>601.02888888888901</v>
      </c>
      <c r="AR719" s="37">
        <v>2357</v>
      </c>
      <c r="AS719" s="37">
        <v>228.08</v>
      </c>
      <c r="AV719" s="37">
        <v>1232</v>
      </c>
      <c r="AW719" s="37">
        <v>119.218888888889</v>
      </c>
      <c r="AX719" s="37">
        <v>2622</v>
      </c>
      <c r="AY719" s="37">
        <v>253.728888888889</v>
      </c>
      <c r="BJ719" s="37">
        <v>0</v>
      </c>
      <c r="BK719" s="37">
        <v>0</v>
      </c>
      <c r="BV719" s="37">
        <v>0</v>
      </c>
      <c r="BW719" s="37">
        <v>0</v>
      </c>
      <c r="CH719" s="37">
        <v>0</v>
      </c>
      <c r="CI719" s="37">
        <v>0</v>
      </c>
    </row>
    <row r="720" spans="1:91" x14ac:dyDescent="0.25">
      <c r="A720" s="10" t="s">
        <v>1185</v>
      </c>
      <c r="B720" s="10" t="s">
        <v>1282</v>
      </c>
      <c r="C720" s="11">
        <v>35862</v>
      </c>
      <c r="D720" s="10" t="s">
        <v>5</v>
      </c>
      <c r="E720" s="12">
        <v>2766</v>
      </c>
      <c r="F720" s="12">
        <v>9975</v>
      </c>
      <c r="G720" s="12">
        <v>13440</v>
      </c>
      <c r="H720" s="13">
        <f>+E720/G720</f>
        <v>0.20580357142857142</v>
      </c>
      <c r="I720" s="13">
        <f>+F720/G720</f>
        <v>0.7421875</v>
      </c>
      <c r="J720" s="12">
        <f>+E720-F720</f>
        <v>-7209</v>
      </c>
      <c r="K720" s="12">
        <f>+F720-E720</f>
        <v>7209</v>
      </c>
      <c r="L720" s="13">
        <f>+H720-I720</f>
        <v>-0.53638392857142858</v>
      </c>
      <c r="M720" s="13">
        <f>+I720-H720</f>
        <v>0.53638392857142858</v>
      </c>
      <c r="N720" s="12">
        <v>4220</v>
      </c>
      <c r="O720" s="12">
        <v>8163</v>
      </c>
      <c r="P720" s="12">
        <v>12758</v>
      </c>
      <c r="Q720" s="13">
        <f>+N720/P720</f>
        <v>0.33077284840884152</v>
      </c>
      <c r="R720" s="13">
        <f>+O720/P720</f>
        <v>0.63983382975387992</v>
      </c>
      <c r="S720" s="12">
        <f>+N720-O720</f>
        <v>-3943</v>
      </c>
      <c r="T720" s="13">
        <f>+Q720-R720</f>
        <v>-0.3090609813450384</v>
      </c>
      <c r="U720" s="14">
        <f>+E720-N720</f>
        <v>-1454</v>
      </c>
      <c r="V720" s="14">
        <f>+F720-O720</f>
        <v>1812</v>
      </c>
      <c r="W720" s="13">
        <f>+H720-Q720</f>
        <v>-0.12496927698027011</v>
      </c>
      <c r="X720" s="13">
        <f>+I720-R720</f>
        <v>0.10235367024612008</v>
      </c>
      <c r="Y720" s="15">
        <v>373.84</v>
      </c>
      <c r="Z720" s="16">
        <f>+C720/Y720</f>
        <v>95.928739567729522</v>
      </c>
      <c r="AA720" s="17">
        <v>18103</v>
      </c>
      <c r="AB720" s="18" t="str">
        <f>TEXT(AA720,"00000")</f>
        <v>18103</v>
      </c>
      <c r="AC720" s="19">
        <v>18</v>
      </c>
      <c r="AD720" s="19">
        <v>103</v>
      </c>
      <c r="AE720" s="27" t="s">
        <v>1283</v>
      </c>
      <c r="AF720" s="21" t="s">
        <v>1251</v>
      </c>
      <c r="AG720" s="24" t="s">
        <v>1284</v>
      </c>
      <c r="AH720" s="19"/>
      <c r="AI720" s="24" t="s">
        <v>53</v>
      </c>
      <c r="AJ720" s="24" t="s">
        <v>1253</v>
      </c>
      <c r="AK720" s="24"/>
      <c r="AL720" s="24"/>
      <c r="AM720" s="29" t="s">
        <v>44</v>
      </c>
      <c r="AN720" s="37">
        <v>36903</v>
      </c>
      <c r="AO720" s="37">
        <v>64</v>
      </c>
      <c r="AP720" s="37">
        <v>13711</v>
      </c>
      <c r="AQ720" s="37">
        <v>371.54</v>
      </c>
      <c r="AR720" s="37">
        <v>6182</v>
      </c>
      <c r="AS720" s="37">
        <v>167.52</v>
      </c>
      <c r="AT720" s="37">
        <v>181</v>
      </c>
      <c r="AU720" s="37">
        <v>4.9000000000000004</v>
      </c>
      <c r="AV720" s="37">
        <v>5745</v>
      </c>
      <c r="AW720" s="37">
        <v>155.68</v>
      </c>
      <c r="AX720" s="37">
        <v>1118</v>
      </c>
      <c r="AY720" s="37">
        <v>30.3</v>
      </c>
      <c r="BB720" s="37">
        <v>13</v>
      </c>
      <c r="BC720" s="37">
        <v>0.35</v>
      </c>
      <c r="BJ720" s="37">
        <v>0</v>
      </c>
      <c r="BK720" s="37">
        <v>0</v>
      </c>
      <c r="BL720" s="37">
        <v>458</v>
      </c>
      <c r="BM720" s="37">
        <v>12.41</v>
      </c>
      <c r="BV720" s="37">
        <v>0</v>
      </c>
      <c r="BW720" s="37">
        <v>0</v>
      </c>
      <c r="CF720" s="37">
        <v>14</v>
      </c>
      <c r="CG720" s="37">
        <v>0.38</v>
      </c>
      <c r="CH720" s="37">
        <v>14</v>
      </c>
      <c r="CI720" s="37">
        <v>0.38</v>
      </c>
    </row>
    <row r="721" spans="1:91" x14ac:dyDescent="0.25">
      <c r="A721" s="10" t="s">
        <v>1185</v>
      </c>
      <c r="B721" s="10" t="s">
        <v>154</v>
      </c>
      <c r="C721" s="11">
        <v>144705</v>
      </c>
      <c r="D721" s="10" t="s">
        <v>5</v>
      </c>
      <c r="E721" s="12">
        <v>34183</v>
      </c>
      <c r="F721" s="12">
        <v>20527</v>
      </c>
      <c r="G721" s="12">
        <v>57623</v>
      </c>
      <c r="H721" s="13">
        <f>+E721/G721</f>
        <v>0.59321798587369623</v>
      </c>
      <c r="I721" s="13">
        <f>+F721/G721</f>
        <v>0.35622928344584626</v>
      </c>
      <c r="J721" s="12">
        <f>+E721-F721</f>
        <v>13656</v>
      </c>
      <c r="K721" s="12">
        <f>+F721-E721</f>
        <v>-13656</v>
      </c>
      <c r="L721" s="13">
        <f>+H721-I721</f>
        <v>0.23698870242784997</v>
      </c>
      <c r="M721" s="13">
        <f>+I721-H721</f>
        <v>-0.23698870242784997</v>
      </c>
      <c r="N721" s="12">
        <v>22885</v>
      </c>
      <c r="O721" s="12">
        <v>16254</v>
      </c>
      <c r="P721" s="12">
        <v>40200</v>
      </c>
      <c r="Q721" s="13">
        <f>+N721/P721</f>
        <v>0.56927860696517418</v>
      </c>
      <c r="R721" s="13">
        <f>+O721/P721</f>
        <v>0.40432835820895524</v>
      </c>
      <c r="S721" s="12">
        <f>+N721-O721</f>
        <v>6631</v>
      </c>
      <c r="T721" s="13">
        <f>+Q721-R721</f>
        <v>0.16495024875621894</v>
      </c>
      <c r="U721" s="14">
        <f>+E721-N721</f>
        <v>11298</v>
      </c>
      <c r="V721" s="14">
        <f>+F721-O721</f>
        <v>4273</v>
      </c>
      <c r="W721" s="13">
        <f>+H721-Q721</f>
        <v>2.3939378908522047E-2</v>
      </c>
      <c r="X721" s="13">
        <f>+I721-R721</f>
        <v>-4.8099074763108984E-2</v>
      </c>
      <c r="Y721" s="15">
        <v>394.51</v>
      </c>
      <c r="Z721" s="16">
        <f>+C721/Y721</f>
        <v>366.79678588628934</v>
      </c>
      <c r="AA721" s="17">
        <v>18105</v>
      </c>
      <c r="AB721" s="18" t="str">
        <f>TEXT(AA721,"00000")</f>
        <v>18105</v>
      </c>
      <c r="AC721" s="19">
        <v>18</v>
      </c>
      <c r="AD721" s="19">
        <v>105</v>
      </c>
      <c r="AE721" s="27" t="s">
        <v>1285</v>
      </c>
      <c r="AF721" s="21" t="s">
        <v>1277</v>
      </c>
      <c r="AG721" s="24" t="s">
        <v>1286</v>
      </c>
      <c r="AH721" s="23">
        <v>165577</v>
      </c>
      <c r="AI721" s="24" t="s">
        <v>43</v>
      </c>
      <c r="AJ721" s="24" t="s">
        <v>1279</v>
      </c>
      <c r="AK721" s="24"/>
      <c r="AL721" s="24"/>
      <c r="AM721" s="29" t="s">
        <v>44</v>
      </c>
      <c r="AN721" s="37">
        <v>137974</v>
      </c>
      <c r="AO721" s="37">
        <v>144</v>
      </c>
      <c r="AP721" s="37">
        <v>41798</v>
      </c>
      <c r="AQ721" s="37">
        <v>302.93888888888898</v>
      </c>
      <c r="AR721" s="37">
        <v>16945</v>
      </c>
      <c r="AS721" s="37">
        <v>122.81</v>
      </c>
      <c r="AT721" s="37">
        <v>270</v>
      </c>
      <c r="AU721" s="37">
        <v>1.96</v>
      </c>
      <c r="AV721" s="37">
        <v>10021</v>
      </c>
      <c r="AW721" s="37">
        <v>72.628888888888895</v>
      </c>
      <c r="AX721" s="37">
        <v>10350</v>
      </c>
      <c r="AY721" s="37">
        <v>75.010000000000005</v>
      </c>
      <c r="AZ721" s="37">
        <v>225</v>
      </c>
      <c r="BA721" s="37">
        <v>1.63</v>
      </c>
      <c r="BB721" s="37">
        <v>100</v>
      </c>
      <c r="BC721" s="37">
        <v>0.72</v>
      </c>
      <c r="BD721" s="37">
        <v>127</v>
      </c>
      <c r="BE721" s="37">
        <v>0.92046327568962305</v>
      </c>
      <c r="BH721" s="37">
        <v>156</v>
      </c>
      <c r="BI721" s="37">
        <v>1.1306478032092999</v>
      </c>
      <c r="BJ721" s="37">
        <v>283</v>
      </c>
      <c r="BK721" s="37">
        <v>2.0511110788989231</v>
      </c>
      <c r="BL721" s="37">
        <v>1723</v>
      </c>
      <c r="BM721" s="37">
        <v>12.49</v>
      </c>
      <c r="BP721" s="37">
        <v>102</v>
      </c>
      <c r="BQ721" s="37">
        <v>0.73926971748300396</v>
      </c>
      <c r="BV721" s="37">
        <v>102</v>
      </c>
      <c r="BW721" s="37">
        <v>0.73926971748300396</v>
      </c>
      <c r="BX721" s="37">
        <v>600</v>
      </c>
      <c r="BY721" s="37">
        <v>4.3488888888888901</v>
      </c>
      <c r="CF721" s="37">
        <v>537</v>
      </c>
      <c r="CG721" s="37">
        <v>3.89</v>
      </c>
      <c r="CH721" s="37">
        <v>537</v>
      </c>
      <c r="CI721" s="37">
        <v>3.89</v>
      </c>
      <c r="CJ721" s="37">
        <v>642</v>
      </c>
      <c r="CK721" s="37">
        <v>4.6500000000000004</v>
      </c>
    </row>
    <row r="722" spans="1:91" x14ac:dyDescent="0.25">
      <c r="A722" s="10" t="s">
        <v>1185</v>
      </c>
      <c r="B722" s="10" t="s">
        <v>155</v>
      </c>
      <c r="C722" s="11">
        <v>38227</v>
      </c>
      <c r="D722" s="10" t="s">
        <v>5</v>
      </c>
      <c r="E722" s="12">
        <v>3362</v>
      </c>
      <c r="F722" s="12">
        <v>11051</v>
      </c>
      <c r="G722" s="12">
        <v>15101</v>
      </c>
      <c r="H722" s="13">
        <f>+E722/G722</f>
        <v>0.22263426263161379</v>
      </c>
      <c r="I722" s="13">
        <f>+F722/G722</f>
        <v>0.73180584067280308</v>
      </c>
      <c r="J722" s="12">
        <f>+E722-F722</f>
        <v>-7689</v>
      </c>
      <c r="K722" s="12">
        <f>+F722-E722</f>
        <v>7689</v>
      </c>
      <c r="L722" s="13">
        <f>+H722-I722</f>
        <v>-0.50917157804118929</v>
      </c>
      <c r="M722" s="13">
        <f>+I722-H722</f>
        <v>0.50917157804118929</v>
      </c>
      <c r="N722" s="12">
        <v>4244</v>
      </c>
      <c r="O722" s="12">
        <v>9768</v>
      </c>
      <c r="P722" s="12">
        <v>14349</v>
      </c>
      <c r="Q722" s="13">
        <f>+N722/P722</f>
        <v>0.29576974005157153</v>
      </c>
      <c r="R722" s="13">
        <f>+O722/P722</f>
        <v>0.68074430273886677</v>
      </c>
      <c r="S722" s="12">
        <f>+N722-O722</f>
        <v>-5524</v>
      </c>
      <c r="T722" s="13">
        <f>+Q722-R722</f>
        <v>-0.38497456268729524</v>
      </c>
      <c r="U722" s="14">
        <f>+E722-N722</f>
        <v>-882</v>
      </c>
      <c r="V722" s="14">
        <f>+F722-O722</f>
        <v>1283</v>
      </c>
      <c r="W722" s="13">
        <f>+H722-Q722</f>
        <v>-7.313547741995774E-2</v>
      </c>
      <c r="X722" s="13">
        <f>+I722-R722</f>
        <v>5.1061537933936307E-2</v>
      </c>
      <c r="Y722" s="15">
        <v>504.61</v>
      </c>
      <c r="Z722" s="16">
        <f>+C722/Y722</f>
        <v>75.755533976734512</v>
      </c>
      <c r="AA722" s="17">
        <v>18107</v>
      </c>
      <c r="AB722" s="18" t="str">
        <f>TEXT(AA722,"00000")</f>
        <v>18107</v>
      </c>
      <c r="AC722" s="19">
        <v>18</v>
      </c>
      <c r="AD722" s="19">
        <v>107</v>
      </c>
      <c r="AE722" s="27" t="s">
        <v>1287</v>
      </c>
      <c r="AF722" s="21" t="s">
        <v>1195</v>
      </c>
      <c r="AG722" s="24" t="s">
        <v>1288</v>
      </c>
      <c r="AH722" s="19"/>
      <c r="AI722" s="24" t="s">
        <v>53</v>
      </c>
      <c r="AJ722" s="24" t="s">
        <v>1197</v>
      </c>
      <c r="AK722" s="24"/>
      <c r="AL722" s="24"/>
      <c r="AM722" s="29" t="s">
        <v>44</v>
      </c>
      <c r="AN722" s="37">
        <v>38124</v>
      </c>
      <c r="AO722" s="37">
        <v>82</v>
      </c>
      <c r="AP722" s="37">
        <v>16440</v>
      </c>
      <c r="AQ722" s="37">
        <v>431.22</v>
      </c>
      <c r="AR722" s="37">
        <v>7335</v>
      </c>
      <c r="AS722" s="37">
        <v>192.4</v>
      </c>
      <c r="AT722" s="37">
        <v>122</v>
      </c>
      <c r="AU722" s="37">
        <v>3.2</v>
      </c>
      <c r="AV722" s="37">
        <v>5934</v>
      </c>
      <c r="AW722" s="37">
        <v>155.65</v>
      </c>
      <c r="AX722" s="37">
        <v>2573</v>
      </c>
      <c r="AY722" s="37">
        <v>67.488888888888894</v>
      </c>
      <c r="AZ722" s="37">
        <v>100</v>
      </c>
      <c r="BA722" s="37">
        <v>2.62</v>
      </c>
      <c r="BB722" s="37">
        <v>11</v>
      </c>
      <c r="BC722" s="37">
        <v>0.28999999999999998</v>
      </c>
      <c r="BJ722" s="37">
        <v>0</v>
      </c>
      <c r="BK722" s="37">
        <v>0</v>
      </c>
      <c r="BL722" s="37">
        <v>365</v>
      </c>
      <c r="BM722" s="37">
        <v>9.57</v>
      </c>
      <c r="BV722" s="37">
        <v>0</v>
      </c>
      <c r="BW722" s="37">
        <v>0</v>
      </c>
      <c r="CH722" s="37">
        <v>0</v>
      </c>
      <c r="CI722" s="37">
        <v>0</v>
      </c>
    </row>
    <row r="723" spans="1:91" x14ac:dyDescent="0.25">
      <c r="A723" s="10" t="s">
        <v>1185</v>
      </c>
      <c r="B723" s="10" t="s">
        <v>156</v>
      </c>
      <c r="C723" s="11">
        <v>69648</v>
      </c>
      <c r="D723" s="10" t="s">
        <v>5</v>
      </c>
      <c r="E723" s="12">
        <v>6037</v>
      </c>
      <c r="F723" s="12">
        <v>23671</v>
      </c>
      <c r="G723" s="12">
        <v>31180</v>
      </c>
      <c r="H723" s="13">
        <f>+E723/G723</f>
        <v>0.19361770365618985</v>
      </c>
      <c r="I723" s="13">
        <f>+F723/G723</f>
        <v>0.75917254650416932</v>
      </c>
      <c r="J723" s="12">
        <f>+E723-F723</f>
        <v>-17634</v>
      </c>
      <c r="K723" s="12">
        <f>+F723-E723</f>
        <v>17634</v>
      </c>
      <c r="L723" s="13">
        <f>+H723-I723</f>
        <v>-0.56555484284797952</v>
      </c>
      <c r="M723" s="13">
        <f>+I723-H723</f>
        <v>0.56555484284797952</v>
      </c>
      <c r="N723" s="12">
        <v>7969</v>
      </c>
      <c r="O723" s="12">
        <v>19591</v>
      </c>
      <c r="P723" s="12">
        <v>28251</v>
      </c>
      <c r="Q723" s="13">
        <f>+N723/P723</f>
        <v>0.28207851049520372</v>
      </c>
      <c r="R723" s="13">
        <f>+O723/P723</f>
        <v>0.69346217832997059</v>
      </c>
      <c r="S723" s="12">
        <f>+N723-O723</f>
        <v>-11622</v>
      </c>
      <c r="T723" s="13">
        <f>+Q723-R723</f>
        <v>-0.41138366783476688</v>
      </c>
      <c r="U723" s="14">
        <f>+E723-N723</f>
        <v>-1932</v>
      </c>
      <c r="V723" s="14">
        <f>+F723-O723</f>
        <v>4080</v>
      </c>
      <c r="W723" s="13">
        <f>+H723-Q723</f>
        <v>-8.8460806839013861E-2</v>
      </c>
      <c r="X723" s="13">
        <f>+I723-R723</f>
        <v>6.571036817419873E-2</v>
      </c>
      <c r="Y723" s="15">
        <v>403.97</v>
      </c>
      <c r="Z723" s="16">
        <f>+C723/Y723</f>
        <v>172.40884224076044</v>
      </c>
      <c r="AA723" s="17">
        <v>18109</v>
      </c>
      <c r="AB723" s="18" t="str">
        <f>TEXT(AA723,"00000")</f>
        <v>18109</v>
      </c>
      <c r="AC723" s="19">
        <v>18</v>
      </c>
      <c r="AD723" s="19">
        <v>109</v>
      </c>
      <c r="AE723" s="27" t="s">
        <v>1203</v>
      </c>
      <c r="AF723" s="21" t="s">
        <v>1195</v>
      </c>
      <c r="AG723" s="24" t="s">
        <v>1204</v>
      </c>
      <c r="AH723" s="23">
        <v>1988817</v>
      </c>
      <c r="AI723" s="24" t="s">
        <v>43</v>
      </c>
      <c r="AJ723" s="24" t="s">
        <v>1197</v>
      </c>
      <c r="AK723" s="24"/>
      <c r="AL723" s="24"/>
      <c r="AM723" s="29" t="s">
        <v>44</v>
      </c>
      <c r="AN723" s="37">
        <v>68894</v>
      </c>
      <c r="AO723" s="37">
        <v>102</v>
      </c>
      <c r="AP723" s="37">
        <v>24835</v>
      </c>
      <c r="AQ723" s="37">
        <v>360.48</v>
      </c>
      <c r="AR723" s="37">
        <v>15772</v>
      </c>
      <c r="AS723" s="37">
        <v>228.93</v>
      </c>
      <c r="AV723" s="37">
        <v>5458</v>
      </c>
      <c r="AW723" s="37">
        <v>79.218888888888898</v>
      </c>
      <c r="AX723" s="37">
        <v>3003</v>
      </c>
      <c r="AY723" s="37">
        <v>43.59</v>
      </c>
      <c r="BB723" s="37">
        <v>8</v>
      </c>
      <c r="BC723" s="37">
        <v>0.12</v>
      </c>
      <c r="BJ723" s="37">
        <v>0</v>
      </c>
      <c r="BK723" s="37">
        <v>0</v>
      </c>
      <c r="BL723" s="37">
        <v>491</v>
      </c>
      <c r="BM723" s="37">
        <v>7.1288888888888904</v>
      </c>
      <c r="BV723" s="37">
        <v>0</v>
      </c>
      <c r="BW723" s="37">
        <v>0</v>
      </c>
      <c r="CH723" s="37">
        <v>0</v>
      </c>
      <c r="CI723" s="37">
        <v>0</v>
      </c>
    </row>
    <row r="724" spans="1:91" x14ac:dyDescent="0.25">
      <c r="A724" s="10" t="s">
        <v>1185</v>
      </c>
      <c r="B724" s="10" t="s">
        <v>304</v>
      </c>
      <c r="C724" s="11">
        <v>14008</v>
      </c>
      <c r="D724" s="10" t="s">
        <v>5</v>
      </c>
      <c r="E724" s="12">
        <v>1403</v>
      </c>
      <c r="F724" s="12">
        <v>4074</v>
      </c>
      <c r="G724" s="12">
        <v>5791</v>
      </c>
      <c r="H724" s="13">
        <f>+E724/G724</f>
        <v>0.24227249179761698</v>
      </c>
      <c r="I724" s="13">
        <f>+F724/G724</f>
        <v>0.70350543947504751</v>
      </c>
      <c r="J724" s="12">
        <f>+E724-F724</f>
        <v>-2671</v>
      </c>
      <c r="K724" s="12">
        <f>+F724-E724</f>
        <v>2671</v>
      </c>
      <c r="L724" s="13">
        <f>+H724-I724</f>
        <v>-0.4612329476774305</v>
      </c>
      <c r="M724" s="13">
        <f>+I724-H724</f>
        <v>0.4612329476774305</v>
      </c>
      <c r="N724" s="12">
        <v>2212</v>
      </c>
      <c r="O724" s="12">
        <v>3291</v>
      </c>
      <c r="P724" s="12">
        <v>5652</v>
      </c>
      <c r="Q724" s="13">
        <f>+N724/P724</f>
        <v>0.39136588818117479</v>
      </c>
      <c r="R724" s="13">
        <f>+O724/P724</f>
        <v>0.58227176220806798</v>
      </c>
      <c r="S724" s="12">
        <f>+N724-O724</f>
        <v>-1079</v>
      </c>
      <c r="T724" s="13">
        <f>+Q724-R724</f>
        <v>-0.19090587402689319</v>
      </c>
      <c r="U724" s="14">
        <f>+E724-N724</f>
        <v>-809</v>
      </c>
      <c r="V724" s="14">
        <f>+F724-O724</f>
        <v>783</v>
      </c>
      <c r="W724" s="13">
        <f>+H724-Q724</f>
        <v>-0.14909339638355781</v>
      </c>
      <c r="X724" s="13">
        <f>+I724-R724</f>
        <v>0.12123367726697953</v>
      </c>
      <c r="Y724" s="15">
        <v>401.76</v>
      </c>
      <c r="Z724" s="16">
        <f>+C724/Y724</f>
        <v>34.866587017124651</v>
      </c>
      <c r="AA724" s="17">
        <v>18111</v>
      </c>
      <c r="AB724" s="18" t="str">
        <f>TEXT(AA724,"00000")</f>
        <v>18111</v>
      </c>
      <c r="AC724" s="19">
        <v>18</v>
      </c>
      <c r="AD724" s="19">
        <v>111</v>
      </c>
      <c r="AE724" s="27" t="s">
        <v>1074</v>
      </c>
      <c r="AF724" s="21" t="s">
        <v>1058</v>
      </c>
      <c r="AG724" s="24" t="s">
        <v>1075</v>
      </c>
      <c r="AH724" s="23">
        <v>9551031</v>
      </c>
      <c r="AI724" s="24" t="s">
        <v>43</v>
      </c>
      <c r="AJ724" s="24" t="s">
        <v>1060</v>
      </c>
      <c r="AK724" s="24" t="s">
        <v>1259</v>
      </c>
      <c r="AL724" s="24" t="s">
        <v>1260</v>
      </c>
      <c r="AM724" s="29" t="s">
        <v>59</v>
      </c>
      <c r="AN724" s="37">
        <v>14244</v>
      </c>
      <c r="AO724" s="37">
        <v>24</v>
      </c>
      <c r="AP724" s="37">
        <v>5153</v>
      </c>
      <c r="AQ724" s="37">
        <v>361.76888888888902</v>
      </c>
      <c r="AR724" s="37">
        <v>1700</v>
      </c>
      <c r="AS724" s="37">
        <v>119.34888888888899</v>
      </c>
      <c r="AV724" s="37">
        <v>1454</v>
      </c>
      <c r="AW724" s="37">
        <v>102.078888888889</v>
      </c>
      <c r="AX724" s="37">
        <v>1996</v>
      </c>
      <c r="AY724" s="37">
        <v>140.12888888888901</v>
      </c>
      <c r="BB724" s="37">
        <v>3</v>
      </c>
      <c r="BC724" s="37">
        <v>0.21</v>
      </c>
      <c r="BJ724" s="37">
        <v>0</v>
      </c>
      <c r="BK724" s="37">
        <v>0</v>
      </c>
      <c r="BV724" s="37">
        <v>0</v>
      </c>
      <c r="BW724" s="37">
        <v>0</v>
      </c>
      <c r="CH724" s="37">
        <v>0</v>
      </c>
      <c r="CI724" s="37">
        <v>0</v>
      </c>
    </row>
    <row r="725" spans="1:91" x14ac:dyDescent="0.25">
      <c r="A725" s="10" t="s">
        <v>1185</v>
      </c>
      <c r="B725" s="10" t="s">
        <v>1289</v>
      </c>
      <c r="C725" s="11">
        <v>47733</v>
      </c>
      <c r="D725" s="10" t="s">
        <v>5</v>
      </c>
      <c r="E725" s="12">
        <v>3904</v>
      </c>
      <c r="F725" s="12">
        <v>12198</v>
      </c>
      <c r="G725" s="12">
        <v>16890</v>
      </c>
      <c r="H725" s="13">
        <f>+E725/G725</f>
        <v>0.23114268798105389</v>
      </c>
      <c r="I725" s="13">
        <f>+F725/G725</f>
        <v>0.72220248667850795</v>
      </c>
      <c r="J725" s="12">
        <f>+E725-F725</f>
        <v>-8294</v>
      </c>
      <c r="K725" s="12">
        <f>+F725-E725</f>
        <v>8294</v>
      </c>
      <c r="L725" s="13">
        <f>+H725-I725</f>
        <v>-0.49105979869745409</v>
      </c>
      <c r="M725" s="13">
        <f>+I725-H725</f>
        <v>0.49105979869745409</v>
      </c>
      <c r="N725" s="12">
        <v>5229</v>
      </c>
      <c r="O725" s="12">
        <v>10680</v>
      </c>
      <c r="P725" s="12">
        <v>16244</v>
      </c>
      <c r="Q725" s="13">
        <f>+N725/P725</f>
        <v>0.32190347205121889</v>
      </c>
      <c r="R725" s="13">
        <f>+O725/P725</f>
        <v>0.65747352868751541</v>
      </c>
      <c r="S725" s="12">
        <f>+N725-O725</f>
        <v>-5451</v>
      </c>
      <c r="T725" s="13">
        <f>+Q725-R725</f>
        <v>-0.33557005663629652</v>
      </c>
      <c r="U725" s="14">
        <f>+E725-N725</f>
        <v>-1325</v>
      </c>
      <c r="V725" s="14">
        <f>+F725-O725</f>
        <v>1518</v>
      </c>
      <c r="W725" s="13">
        <f>+H725-Q725</f>
        <v>-9.0760784070164996E-2</v>
      </c>
      <c r="X725" s="13">
        <f>+I725-R725</f>
        <v>6.4728957990992542E-2</v>
      </c>
      <c r="Y725" s="15">
        <v>410.84</v>
      </c>
      <c r="Z725" s="16">
        <f>+C725/Y725</f>
        <v>116.18391587966119</v>
      </c>
      <c r="AA725" s="17">
        <v>18113</v>
      </c>
      <c r="AB725" s="18" t="str">
        <f>TEXT(AA725,"00000")</f>
        <v>18113</v>
      </c>
      <c r="AC725" s="19">
        <v>18</v>
      </c>
      <c r="AD725" s="19">
        <v>113</v>
      </c>
      <c r="AE725" s="27" t="s">
        <v>1290</v>
      </c>
      <c r="AF725" s="21" t="s">
        <v>1187</v>
      </c>
      <c r="AG725" s="24" t="s">
        <v>1291</v>
      </c>
      <c r="AH725" s="19"/>
      <c r="AI725" s="24" t="s">
        <v>53</v>
      </c>
      <c r="AJ725" s="24" t="s">
        <v>1189</v>
      </c>
      <c r="AK725" s="24"/>
      <c r="AL725" s="24"/>
      <c r="AM725" s="29" t="s">
        <v>44</v>
      </c>
      <c r="AN725" s="37">
        <v>47536</v>
      </c>
      <c r="AO725" s="37">
        <v>78</v>
      </c>
      <c r="AP725" s="37">
        <v>13832</v>
      </c>
      <c r="AQ725" s="37">
        <v>290.98</v>
      </c>
      <c r="AR725" s="37">
        <v>6777</v>
      </c>
      <c r="AS725" s="37">
        <v>142.56888888888901</v>
      </c>
      <c r="AV725" s="37">
        <v>3473</v>
      </c>
      <c r="AW725" s="37">
        <v>73.06</v>
      </c>
      <c r="AX725" s="37">
        <v>2901</v>
      </c>
      <c r="AY725" s="37">
        <v>61.03</v>
      </c>
      <c r="BB725" s="37">
        <v>2</v>
      </c>
      <c r="BC725" s="37">
        <v>0.04</v>
      </c>
      <c r="BJ725" s="37">
        <v>0</v>
      </c>
      <c r="BK725" s="37">
        <v>0</v>
      </c>
      <c r="BL725" s="37">
        <v>371</v>
      </c>
      <c r="BM725" s="37">
        <v>7.7988888888888903</v>
      </c>
      <c r="BV725" s="37">
        <v>0</v>
      </c>
      <c r="BW725" s="37">
        <v>0</v>
      </c>
      <c r="BX725" s="37">
        <v>308</v>
      </c>
      <c r="BY725" s="37">
        <v>6.48</v>
      </c>
      <c r="CH725" s="37">
        <v>0</v>
      </c>
      <c r="CI725" s="37">
        <v>0</v>
      </c>
    </row>
    <row r="726" spans="1:91" x14ac:dyDescent="0.25">
      <c r="A726" s="10" t="s">
        <v>1185</v>
      </c>
      <c r="B726" s="10" t="s">
        <v>1292</v>
      </c>
      <c r="C726" s="11">
        <v>5938</v>
      </c>
      <c r="D726" s="10" t="s">
        <v>5</v>
      </c>
      <c r="E726" s="12">
        <v>686</v>
      </c>
      <c r="F726" s="12">
        <v>2118</v>
      </c>
      <c r="G726" s="12">
        <v>2917</v>
      </c>
      <c r="H726" s="13">
        <f>+E726/G726</f>
        <v>0.23517312307164895</v>
      </c>
      <c r="I726" s="13">
        <f>+F726/G726</f>
        <v>0.72608844703462461</v>
      </c>
      <c r="J726" s="12">
        <f>+E726-F726</f>
        <v>-1432</v>
      </c>
      <c r="K726" s="12">
        <f>+F726-E726</f>
        <v>1432</v>
      </c>
      <c r="L726" s="13">
        <f>+H726-I726</f>
        <v>-0.49091532396297566</v>
      </c>
      <c r="M726" s="13">
        <f>+I726-H726</f>
        <v>0.49091532396297566</v>
      </c>
      <c r="N726" s="12">
        <v>992</v>
      </c>
      <c r="O726" s="12">
        <v>1757</v>
      </c>
      <c r="P726" s="12">
        <v>2812</v>
      </c>
      <c r="Q726" s="13">
        <f>+N726/P726</f>
        <v>0.35277382645803701</v>
      </c>
      <c r="R726" s="13">
        <f>+O726/P726</f>
        <v>0.62482219061166433</v>
      </c>
      <c r="S726" s="12">
        <f>+N726-O726</f>
        <v>-765</v>
      </c>
      <c r="T726" s="13">
        <f>+Q726-R726</f>
        <v>-0.27204836415362732</v>
      </c>
      <c r="U726" s="14">
        <f>+E726-N726</f>
        <v>-306</v>
      </c>
      <c r="V726" s="14">
        <f>+F726-O726</f>
        <v>361</v>
      </c>
      <c r="W726" s="13">
        <f>+H726-Q726</f>
        <v>-0.11760070338638806</v>
      </c>
      <c r="X726" s="13">
        <f>+I726-R726</f>
        <v>0.10126625642296028</v>
      </c>
      <c r="Y726" s="15">
        <v>86.14</v>
      </c>
      <c r="Z726" s="16">
        <f>+C726/Y726</f>
        <v>68.934293011376823</v>
      </c>
      <c r="AA726" s="17">
        <v>18115</v>
      </c>
      <c r="AB726" s="18" t="str">
        <f>TEXT(AA726,"00000")</f>
        <v>18115</v>
      </c>
      <c r="AC726" s="19">
        <v>18</v>
      </c>
      <c r="AD726" s="19">
        <v>115</v>
      </c>
      <c r="AE726" s="27" t="s">
        <v>1219</v>
      </c>
      <c r="AF726" s="21" t="s">
        <v>1220</v>
      </c>
      <c r="AG726" s="24" t="s">
        <v>1221</v>
      </c>
      <c r="AH726" s="23">
        <v>2157719</v>
      </c>
      <c r="AI726" s="24" t="s">
        <v>43</v>
      </c>
      <c r="AJ726" s="24" t="s">
        <v>1222</v>
      </c>
      <c r="AK726" s="24"/>
      <c r="AL726" s="24"/>
      <c r="AM726" s="29" t="s">
        <v>59</v>
      </c>
      <c r="AN726" s="37">
        <v>6128</v>
      </c>
      <c r="AO726" s="37">
        <v>11</v>
      </c>
      <c r="AP726" s="37">
        <v>1762</v>
      </c>
      <c r="AQ726" s="37">
        <v>287.52888888888901</v>
      </c>
      <c r="AR726" s="37">
        <v>1068</v>
      </c>
      <c r="AS726" s="37">
        <v>174.28</v>
      </c>
      <c r="AV726" s="37">
        <v>692</v>
      </c>
      <c r="AW726" s="37">
        <v>112.92</v>
      </c>
      <c r="BB726" s="37">
        <v>2</v>
      </c>
      <c r="BC726" s="37">
        <v>0.33</v>
      </c>
      <c r="BJ726" s="37">
        <v>0</v>
      </c>
      <c r="BK726" s="37">
        <v>0</v>
      </c>
      <c r="BV726" s="37">
        <v>0</v>
      </c>
      <c r="BW726" s="37">
        <v>0</v>
      </c>
      <c r="CH726" s="37">
        <v>0</v>
      </c>
      <c r="CI726" s="37">
        <v>0</v>
      </c>
    </row>
    <row r="727" spans="1:91" x14ac:dyDescent="0.25">
      <c r="A727" s="10" t="s">
        <v>1185</v>
      </c>
      <c r="B727" s="10" t="s">
        <v>418</v>
      </c>
      <c r="C727" s="11">
        <v>19605</v>
      </c>
      <c r="D727" s="10" t="s">
        <v>5</v>
      </c>
      <c r="E727" s="12">
        <v>2048</v>
      </c>
      <c r="F727" s="12">
        <v>5800</v>
      </c>
      <c r="G727" s="12">
        <v>8189</v>
      </c>
      <c r="H727" s="13">
        <f>+E727/G727</f>
        <v>0.25009158627427036</v>
      </c>
      <c r="I727" s="13">
        <f>+F727/G727</f>
        <v>0.70826718769080477</v>
      </c>
      <c r="J727" s="12">
        <f>+E727-F727</f>
        <v>-3752</v>
      </c>
      <c r="K727" s="12">
        <f>+F727-E727</f>
        <v>3752</v>
      </c>
      <c r="L727" s="13">
        <f>+H727-I727</f>
        <v>-0.45817560141653441</v>
      </c>
      <c r="M727" s="13">
        <f>+I727-H727</f>
        <v>0.45817560141653441</v>
      </c>
      <c r="N727" s="12">
        <v>2939</v>
      </c>
      <c r="O727" s="12">
        <v>4615</v>
      </c>
      <c r="P727" s="12">
        <v>7753</v>
      </c>
      <c r="Q727" s="13">
        <f>+N727/P727</f>
        <v>0.37907906616793502</v>
      </c>
      <c r="R727" s="13">
        <f>+O727/P727</f>
        <v>0.59525345027731202</v>
      </c>
      <c r="S727" s="12">
        <f>+N727-O727</f>
        <v>-1676</v>
      </c>
      <c r="T727" s="13">
        <f>+Q727-R727</f>
        <v>-0.216174384109377</v>
      </c>
      <c r="U727" s="14">
        <f>+E727-N727</f>
        <v>-891</v>
      </c>
      <c r="V727" s="14">
        <f>+F727-O727</f>
        <v>1185</v>
      </c>
      <c r="W727" s="13">
        <f>+H727-Q727</f>
        <v>-0.12898747989366466</v>
      </c>
      <c r="X727" s="13">
        <f>+I727-R727</f>
        <v>0.11301373741349274</v>
      </c>
      <c r="Y727" s="15">
        <v>398.39</v>
      </c>
      <c r="Z727" s="16">
        <f>+C727/Y727</f>
        <v>49.210572554531993</v>
      </c>
      <c r="AA727" s="17">
        <v>18117</v>
      </c>
      <c r="AB727" s="18" t="str">
        <f>TEXT(AA727,"00000")</f>
        <v>18117</v>
      </c>
      <c r="AC727" s="19">
        <v>18</v>
      </c>
      <c r="AD727" s="19">
        <v>117</v>
      </c>
      <c r="AE727" s="27"/>
      <c r="AF727" s="21"/>
      <c r="AG727" s="24"/>
      <c r="AH727" s="28"/>
      <c r="AI727" s="24"/>
      <c r="AJ727" s="24"/>
      <c r="AK727" s="24"/>
      <c r="AL727" s="24"/>
      <c r="AM727" s="29" t="s">
        <v>62</v>
      </c>
      <c r="AN727" s="37">
        <v>19840</v>
      </c>
      <c r="AO727" s="37">
        <v>64</v>
      </c>
      <c r="AP727" s="37">
        <v>8595</v>
      </c>
      <c r="AQ727" s="37">
        <v>433.22</v>
      </c>
      <c r="AR727" s="37">
        <v>4811</v>
      </c>
      <c r="AS727" s="37">
        <v>242.49</v>
      </c>
      <c r="AV727" s="37">
        <v>3414</v>
      </c>
      <c r="AW727" s="37">
        <v>172.08</v>
      </c>
      <c r="AX727" s="37">
        <v>370</v>
      </c>
      <c r="AY727" s="37">
        <v>18.648888888888902</v>
      </c>
      <c r="BJ727" s="37">
        <v>0</v>
      </c>
      <c r="BK727" s="37">
        <v>0</v>
      </c>
      <c r="BV727" s="37">
        <v>0</v>
      </c>
      <c r="BW727" s="37">
        <v>0</v>
      </c>
      <c r="CH727" s="37">
        <v>0</v>
      </c>
      <c r="CI727" s="37">
        <v>0</v>
      </c>
    </row>
    <row r="728" spans="1:91" x14ac:dyDescent="0.25">
      <c r="A728" s="10" t="s">
        <v>1185</v>
      </c>
      <c r="B728" s="10" t="s">
        <v>1293</v>
      </c>
      <c r="C728" s="11">
        <v>20872</v>
      </c>
      <c r="D728" s="10" t="s">
        <v>5</v>
      </c>
      <c r="E728" s="12">
        <v>1946</v>
      </c>
      <c r="F728" s="12">
        <v>6151</v>
      </c>
      <c r="G728" s="12">
        <v>8520</v>
      </c>
      <c r="H728" s="13">
        <f>+E728/G728</f>
        <v>0.22840375586854461</v>
      </c>
      <c r="I728" s="13">
        <f>+F728/G728</f>
        <v>0.72194835680751168</v>
      </c>
      <c r="J728" s="12">
        <f>+E728-F728</f>
        <v>-4205</v>
      </c>
      <c r="K728" s="12">
        <f>+F728-E728</f>
        <v>4205</v>
      </c>
      <c r="L728" s="13">
        <f>+H728-I728</f>
        <v>-0.49354460093896707</v>
      </c>
      <c r="M728" s="13">
        <f>+I728-H728</f>
        <v>0.49354460093896707</v>
      </c>
      <c r="N728" s="12">
        <v>2823</v>
      </c>
      <c r="O728" s="12">
        <v>5062</v>
      </c>
      <c r="P728" s="12">
        <v>8107</v>
      </c>
      <c r="Q728" s="13">
        <f>+N728/P728</f>
        <v>0.34821758973726408</v>
      </c>
      <c r="R728" s="13">
        <f>+O728/P728</f>
        <v>0.62439866781793507</v>
      </c>
      <c r="S728" s="12">
        <f>+N728-O728</f>
        <v>-2239</v>
      </c>
      <c r="T728" s="13">
        <f>+Q728-R728</f>
        <v>-0.27618107808067099</v>
      </c>
      <c r="U728" s="14">
        <f>+E728-N728</f>
        <v>-877</v>
      </c>
      <c r="V728" s="14">
        <f>+F728-O728</f>
        <v>1089</v>
      </c>
      <c r="W728" s="13">
        <f>+H728-Q728</f>
        <v>-0.11981383386871947</v>
      </c>
      <c r="X728" s="13">
        <f>+I728-R728</f>
        <v>9.7549688989576611E-2</v>
      </c>
      <c r="Y728" s="15">
        <v>385.29</v>
      </c>
      <c r="Z728" s="16">
        <f>+C728/Y728</f>
        <v>54.172181992784651</v>
      </c>
      <c r="AA728" s="17">
        <v>18119</v>
      </c>
      <c r="AB728" s="18" t="str">
        <f>TEXT(AA728,"00000")</f>
        <v>18119</v>
      </c>
      <c r="AC728" s="19">
        <v>18</v>
      </c>
      <c r="AD728" s="19">
        <v>119</v>
      </c>
      <c r="AE728" s="27" t="s">
        <v>1285</v>
      </c>
      <c r="AF728" s="21" t="s">
        <v>1277</v>
      </c>
      <c r="AG728" s="24" t="s">
        <v>1286</v>
      </c>
      <c r="AH728" s="23">
        <v>165577</v>
      </c>
      <c r="AI728" s="24" t="s">
        <v>43</v>
      </c>
      <c r="AJ728" s="24" t="s">
        <v>1279</v>
      </c>
      <c r="AK728" s="24"/>
      <c r="AL728" s="24"/>
      <c r="AM728" s="29" t="s">
        <v>59</v>
      </c>
      <c r="AN728" s="37">
        <v>21575</v>
      </c>
      <c r="AO728" s="37">
        <v>50</v>
      </c>
      <c r="AP728" s="37">
        <v>5273</v>
      </c>
      <c r="AQ728" s="37">
        <v>244.4</v>
      </c>
      <c r="AR728" s="37">
        <v>3051</v>
      </c>
      <c r="AS728" s="37">
        <v>141.40888888888901</v>
      </c>
      <c r="AV728" s="37">
        <v>1950</v>
      </c>
      <c r="AW728" s="37">
        <v>90.378888888888895</v>
      </c>
      <c r="AX728" s="37">
        <v>270</v>
      </c>
      <c r="AY728" s="37">
        <v>12.508888888888899</v>
      </c>
      <c r="BB728" s="37">
        <v>2</v>
      </c>
      <c r="BC728" s="37">
        <v>8.8888888888888906E-2</v>
      </c>
      <c r="BJ728" s="37">
        <v>0</v>
      </c>
      <c r="BK728" s="37">
        <v>0</v>
      </c>
      <c r="BV728" s="37">
        <v>0</v>
      </c>
      <c r="BW728" s="37">
        <v>0</v>
      </c>
      <c r="CH728" s="37">
        <v>0</v>
      </c>
      <c r="CI728" s="37">
        <v>0</v>
      </c>
    </row>
    <row r="729" spans="1:91" x14ac:dyDescent="0.25">
      <c r="A729" s="10" t="s">
        <v>1185</v>
      </c>
      <c r="B729" s="10" t="s">
        <v>1294</v>
      </c>
      <c r="C729" s="11">
        <v>16901</v>
      </c>
      <c r="D729" s="10" t="s">
        <v>5</v>
      </c>
      <c r="E729" s="12">
        <v>1441</v>
      </c>
      <c r="F729" s="12">
        <v>4863</v>
      </c>
      <c r="G729" s="12">
        <v>6576</v>
      </c>
      <c r="H729" s="13">
        <f>+E729/G729</f>
        <v>0.21913017031630169</v>
      </c>
      <c r="I729" s="13">
        <f>+F729/G729</f>
        <v>0.73950729927007297</v>
      </c>
      <c r="J729" s="12">
        <f>+E729-F729</f>
        <v>-3422</v>
      </c>
      <c r="K729" s="12">
        <f>+F729-E729</f>
        <v>3422</v>
      </c>
      <c r="L729" s="13">
        <f>+H729-I729</f>
        <v>-0.52037712895377131</v>
      </c>
      <c r="M729" s="13">
        <f>+I729-H729</f>
        <v>0.52037712895377131</v>
      </c>
      <c r="N729" s="12">
        <v>2106</v>
      </c>
      <c r="O729" s="12">
        <v>4228</v>
      </c>
      <c r="P729" s="12">
        <v>6504</v>
      </c>
      <c r="Q729" s="13">
        <f>+N729/P729</f>
        <v>0.32380073800738007</v>
      </c>
      <c r="R729" s="13">
        <f>+O729/P729</f>
        <v>0.65006150061500612</v>
      </c>
      <c r="S729" s="12">
        <f>+N729-O729</f>
        <v>-2122</v>
      </c>
      <c r="T729" s="13">
        <f>+Q729-R729</f>
        <v>-0.32626076260762604</v>
      </c>
      <c r="U729" s="14">
        <f>+E729-N729</f>
        <v>-665</v>
      </c>
      <c r="V729" s="14">
        <f>+F729-O729</f>
        <v>635</v>
      </c>
      <c r="W729" s="13">
        <f>+H729-Q729</f>
        <v>-0.10467056769107838</v>
      </c>
      <c r="X729" s="13">
        <f>+I729-R729</f>
        <v>8.9445798655066855E-2</v>
      </c>
      <c r="Y729" s="15">
        <v>444.66</v>
      </c>
      <c r="Z729" s="16">
        <f>+C729/Y729</f>
        <v>38.008815724373676</v>
      </c>
      <c r="AA729" s="17">
        <v>18121</v>
      </c>
      <c r="AB729" s="18" t="str">
        <f>TEXT(AA729,"00000")</f>
        <v>18121</v>
      </c>
      <c r="AC729" s="19">
        <v>18</v>
      </c>
      <c r="AD729" s="19">
        <v>121</v>
      </c>
      <c r="AE729" s="27"/>
      <c r="AF729" s="21"/>
      <c r="AG729" s="24"/>
      <c r="AH729" s="28"/>
      <c r="AI729" s="24"/>
      <c r="AJ729" s="24"/>
      <c r="AK729" s="24"/>
      <c r="AL729" s="24"/>
      <c r="AM729" s="29" t="s">
        <v>62</v>
      </c>
      <c r="AN729" s="37">
        <v>17339</v>
      </c>
      <c r="AO729" s="37">
        <v>48</v>
      </c>
      <c r="AP729" s="37">
        <v>5994</v>
      </c>
      <c r="AQ729" s="37">
        <v>345.68888888888898</v>
      </c>
      <c r="AR729" s="37">
        <v>3861</v>
      </c>
      <c r="AS729" s="37">
        <v>222.68</v>
      </c>
      <c r="AV729" s="37">
        <v>1906</v>
      </c>
      <c r="AW729" s="37">
        <v>109.93</v>
      </c>
      <c r="AX729" s="37">
        <v>225</v>
      </c>
      <c r="AY729" s="37">
        <v>12.98</v>
      </c>
      <c r="BB729" s="37">
        <v>2</v>
      </c>
      <c r="BC729" s="37">
        <v>0.12</v>
      </c>
      <c r="BJ729" s="37">
        <v>0</v>
      </c>
      <c r="BK729" s="37">
        <v>0</v>
      </c>
      <c r="BV729" s="37">
        <v>0</v>
      </c>
      <c r="BW729" s="37">
        <v>0</v>
      </c>
      <c r="CH729" s="37">
        <v>0</v>
      </c>
      <c r="CI729" s="37">
        <v>0</v>
      </c>
    </row>
    <row r="730" spans="1:91" x14ac:dyDescent="0.25">
      <c r="A730" s="10" t="s">
        <v>1185</v>
      </c>
      <c r="B730" s="10" t="s">
        <v>157</v>
      </c>
      <c r="C730" s="11">
        <v>19347</v>
      </c>
      <c r="D730" s="10" t="s">
        <v>5</v>
      </c>
      <c r="E730" s="12">
        <v>3062</v>
      </c>
      <c r="F730" s="12">
        <v>4556</v>
      </c>
      <c r="G730" s="12">
        <v>8025</v>
      </c>
      <c r="H730" s="13">
        <f>+E730/G730</f>
        <v>0.3815576323987539</v>
      </c>
      <c r="I730" s="13">
        <f>+F730/G730</f>
        <v>0.56772585669781928</v>
      </c>
      <c r="J730" s="12">
        <f>+E730-F730</f>
        <v>-1494</v>
      </c>
      <c r="K730" s="12">
        <f>+F730-E730</f>
        <v>1494</v>
      </c>
      <c r="L730" s="13">
        <f>+H730-I730</f>
        <v>-0.18616822429906538</v>
      </c>
      <c r="M730" s="13">
        <f>+I730-H730</f>
        <v>0.18616822429906538</v>
      </c>
      <c r="N730" s="12">
        <v>4314</v>
      </c>
      <c r="O730" s="12">
        <v>3403</v>
      </c>
      <c r="P730" s="12">
        <v>7866</v>
      </c>
      <c r="Q730" s="13">
        <f>+N730/P730</f>
        <v>0.54843630816170863</v>
      </c>
      <c r="R730" s="13">
        <f>+O730/P730</f>
        <v>0.43262140859394865</v>
      </c>
      <c r="S730" s="12">
        <f>+N730-O730</f>
        <v>911</v>
      </c>
      <c r="T730" s="13">
        <f>+Q730-R730</f>
        <v>0.11581489956775998</v>
      </c>
      <c r="U730" s="14">
        <f>+E730-N730</f>
        <v>-1252</v>
      </c>
      <c r="V730" s="14">
        <f>+F730-O730</f>
        <v>1153</v>
      </c>
      <c r="W730" s="13">
        <f>+H730-Q730</f>
        <v>-0.16687867576295473</v>
      </c>
      <c r="X730" s="13">
        <f>+I730-R730</f>
        <v>0.13510444810387062</v>
      </c>
      <c r="Y730" s="15">
        <v>381.73</v>
      </c>
      <c r="Z730" s="16">
        <f>+C730/Y730</f>
        <v>50.682419511172817</v>
      </c>
      <c r="AA730" s="17">
        <v>18123</v>
      </c>
      <c r="AB730" s="18" t="str">
        <f>TEXT(AA730,"00000")</f>
        <v>18123</v>
      </c>
      <c r="AC730" s="19">
        <v>18</v>
      </c>
      <c r="AD730" s="19">
        <v>123</v>
      </c>
      <c r="AE730" s="27"/>
      <c r="AF730" s="21"/>
      <c r="AG730" s="24"/>
      <c r="AH730" s="28"/>
      <c r="AI730" s="24"/>
      <c r="AJ730" s="24"/>
      <c r="AK730" s="24"/>
      <c r="AL730" s="24"/>
      <c r="AM730" s="29" t="s">
        <v>62</v>
      </c>
      <c r="AN730" s="37">
        <v>19338</v>
      </c>
      <c r="AO730" s="37">
        <v>33</v>
      </c>
      <c r="AP730" s="37">
        <v>9128</v>
      </c>
      <c r="AQ730" s="37">
        <v>472.01888888888902</v>
      </c>
      <c r="AR730" s="37">
        <v>999</v>
      </c>
      <c r="AS730" s="37">
        <v>51.658888888888903</v>
      </c>
      <c r="AV730" s="37">
        <v>1867</v>
      </c>
      <c r="AW730" s="37">
        <v>96.548888888888897</v>
      </c>
      <c r="AX730" s="37">
        <v>5955</v>
      </c>
      <c r="AY730" s="37">
        <v>307.93888888888898</v>
      </c>
      <c r="BB730" s="37">
        <v>2</v>
      </c>
      <c r="BC730" s="37">
        <v>0.1</v>
      </c>
      <c r="BJ730" s="37">
        <v>0</v>
      </c>
      <c r="BK730" s="37">
        <v>0</v>
      </c>
      <c r="BL730" s="37">
        <v>202</v>
      </c>
      <c r="BM730" s="37">
        <v>10.4488888888889</v>
      </c>
      <c r="BV730" s="37">
        <v>0</v>
      </c>
      <c r="BW730" s="37">
        <v>0</v>
      </c>
      <c r="CH730" s="37">
        <v>0</v>
      </c>
      <c r="CI730" s="37">
        <v>0</v>
      </c>
    </row>
    <row r="731" spans="1:91" x14ac:dyDescent="0.25">
      <c r="A731" s="10" t="s">
        <v>1185</v>
      </c>
      <c r="B731" s="10" t="s">
        <v>159</v>
      </c>
      <c r="C731" s="11">
        <v>12594</v>
      </c>
      <c r="D731" s="10" t="s">
        <v>5</v>
      </c>
      <c r="E731" s="12">
        <v>1297</v>
      </c>
      <c r="F731" s="12">
        <v>4398</v>
      </c>
      <c r="G731" s="12">
        <v>5977</v>
      </c>
      <c r="H731" s="13">
        <f>+E731/G731</f>
        <v>0.21699849422787351</v>
      </c>
      <c r="I731" s="13">
        <f>+F731/G731</f>
        <v>0.73582064580893425</v>
      </c>
      <c r="J731" s="12">
        <f>+E731-F731</f>
        <v>-3101</v>
      </c>
      <c r="K731" s="12">
        <f>+F731-E731</f>
        <v>3101</v>
      </c>
      <c r="L731" s="13">
        <f>+H731-I731</f>
        <v>-0.51882215158106071</v>
      </c>
      <c r="M731" s="13">
        <f>+I731-H731</f>
        <v>0.51882215158106071</v>
      </c>
      <c r="N731" s="12">
        <v>2125</v>
      </c>
      <c r="O731" s="12">
        <v>3627</v>
      </c>
      <c r="P731" s="12">
        <v>5924</v>
      </c>
      <c r="Q731" s="13">
        <f>+N731/P731</f>
        <v>0.35871033085752868</v>
      </c>
      <c r="R731" s="13">
        <f>+O731/P731</f>
        <v>0.61225523295070894</v>
      </c>
      <c r="S731" s="12">
        <f>+N731-O731</f>
        <v>-1502</v>
      </c>
      <c r="T731" s="13">
        <f>+Q731-R731</f>
        <v>-0.25354490209318026</v>
      </c>
      <c r="U731" s="14">
        <f>+E731-N731</f>
        <v>-828</v>
      </c>
      <c r="V731" s="14">
        <f>+F731-O731</f>
        <v>771</v>
      </c>
      <c r="W731" s="13">
        <f>+H731-Q731</f>
        <v>-0.14171183662965517</v>
      </c>
      <c r="X731" s="13">
        <f>+I731-R731</f>
        <v>0.12356541285822531</v>
      </c>
      <c r="Y731" s="15">
        <v>334.24</v>
      </c>
      <c r="Z731" s="16">
        <f>+C731/Y731</f>
        <v>37.67951172809957</v>
      </c>
      <c r="AA731" s="17">
        <v>18125</v>
      </c>
      <c r="AB731" s="18" t="str">
        <f>TEXT(AA731,"00000")</f>
        <v>18125</v>
      </c>
      <c r="AC731" s="19">
        <v>18</v>
      </c>
      <c r="AD731" s="19">
        <v>125</v>
      </c>
      <c r="AE731" s="27" t="s">
        <v>1231</v>
      </c>
      <c r="AF731" s="21"/>
      <c r="AG731" s="24" t="s">
        <v>1232</v>
      </c>
      <c r="AH731" s="19"/>
      <c r="AI731" s="24" t="s">
        <v>53</v>
      </c>
      <c r="AJ731" s="24"/>
      <c r="AK731" s="24"/>
      <c r="AL731" s="24"/>
      <c r="AM731" s="29" t="s">
        <v>59</v>
      </c>
      <c r="AN731" s="37">
        <v>12845</v>
      </c>
      <c r="AO731" s="37">
        <v>32</v>
      </c>
      <c r="AP731" s="37">
        <v>3361</v>
      </c>
      <c r="AQ731" s="37">
        <v>261.66000000000003</v>
      </c>
      <c r="AR731" s="37">
        <v>1444</v>
      </c>
      <c r="AS731" s="37">
        <v>112.42</v>
      </c>
      <c r="AV731" s="37">
        <v>1544</v>
      </c>
      <c r="AW731" s="37">
        <v>120.2</v>
      </c>
      <c r="AX731" s="37">
        <v>373</v>
      </c>
      <c r="AY731" s="37">
        <v>29.038888888888899</v>
      </c>
      <c r="BJ731" s="37">
        <v>0</v>
      </c>
      <c r="BK731" s="37">
        <v>0</v>
      </c>
      <c r="BV731" s="37">
        <v>0</v>
      </c>
      <c r="BW731" s="37">
        <v>0</v>
      </c>
      <c r="CH731" s="37">
        <v>0</v>
      </c>
      <c r="CI731" s="37">
        <v>0</v>
      </c>
    </row>
    <row r="732" spans="1:91" x14ac:dyDescent="0.25">
      <c r="A732" s="10" t="s">
        <v>1185</v>
      </c>
      <c r="B732" s="10" t="s">
        <v>1295</v>
      </c>
      <c r="C732" s="11">
        <v>167688</v>
      </c>
      <c r="D732" s="10" t="s">
        <v>5</v>
      </c>
      <c r="E732" s="12">
        <v>33531</v>
      </c>
      <c r="F732" s="12">
        <v>38719</v>
      </c>
      <c r="G732" s="12">
        <v>76492</v>
      </c>
      <c r="H732" s="13">
        <f>+E732/G732</f>
        <v>0.43835956701354389</v>
      </c>
      <c r="I732" s="13">
        <f>+F732/G732</f>
        <v>0.5061836531924907</v>
      </c>
      <c r="J732" s="12">
        <f>+E732-F732</f>
        <v>-5188</v>
      </c>
      <c r="K732" s="12">
        <f>+F732-E732</f>
        <v>5188</v>
      </c>
      <c r="L732" s="13">
        <f>+H732-I732</f>
        <v>-6.7824086178946807E-2</v>
      </c>
      <c r="M732" s="13">
        <f>+I732-H732</f>
        <v>6.7824086178946807E-2</v>
      </c>
      <c r="N732" s="12">
        <v>36950</v>
      </c>
      <c r="O732" s="12">
        <v>34197</v>
      </c>
      <c r="P732" s="12">
        <v>72487</v>
      </c>
      <c r="Q732" s="13">
        <f>+N732/P732</f>
        <v>0.50974657524797551</v>
      </c>
      <c r="R732" s="13">
        <f>+O732/P732</f>
        <v>0.47176735138714526</v>
      </c>
      <c r="S732" s="12">
        <f>+N732-O732</f>
        <v>2753</v>
      </c>
      <c r="T732" s="13">
        <f>+Q732-R732</f>
        <v>3.7979223860830247E-2</v>
      </c>
      <c r="U732" s="14">
        <f>+E732-N732</f>
        <v>-3419</v>
      </c>
      <c r="V732" s="14">
        <f>+F732-O732</f>
        <v>4522</v>
      </c>
      <c r="W732" s="13">
        <f>+H732-Q732</f>
        <v>-7.1387008234431615E-2</v>
      </c>
      <c r="X732" s="13">
        <f>+I732-R732</f>
        <v>3.4416301805345439E-2</v>
      </c>
      <c r="Y732" s="15">
        <v>418.15</v>
      </c>
      <c r="Z732" s="16">
        <f>+C732/Y732</f>
        <v>401.02355614014112</v>
      </c>
      <c r="AA732" s="17">
        <v>18127</v>
      </c>
      <c r="AB732" s="18" t="str">
        <f>TEXT(AA732,"00000")</f>
        <v>18127</v>
      </c>
      <c r="AC732" s="19">
        <v>18</v>
      </c>
      <c r="AD732" s="19">
        <v>127</v>
      </c>
      <c r="AE732" s="27" t="s">
        <v>1074</v>
      </c>
      <c r="AF732" s="21" t="s">
        <v>1058</v>
      </c>
      <c r="AG732" s="24" t="s">
        <v>1075</v>
      </c>
      <c r="AH732" s="23">
        <v>9551031</v>
      </c>
      <c r="AI732" s="24" t="s">
        <v>43</v>
      </c>
      <c r="AJ732" s="24" t="s">
        <v>1060</v>
      </c>
      <c r="AK732" s="24" t="s">
        <v>1259</v>
      </c>
      <c r="AL732" s="24" t="s">
        <v>1260</v>
      </c>
      <c r="AM732" s="29" t="s">
        <v>44</v>
      </c>
      <c r="AN732" s="37">
        <v>164343</v>
      </c>
      <c r="AO732" s="37">
        <v>134</v>
      </c>
      <c r="AP732" s="37">
        <v>66076</v>
      </c>
      <c r="AQ732" s="37">
        <v>402.06</v>
      </c>
      <c r="AR732" s="37">
        <v>23857</v>
      </c>
      <c r="AS732" s="37">
        <v>145.168888888889</v>
      </c>
      <c r="AV732" s="37">
        <v>10640</v>
      </c>
      <c r="AW732" s="37">
        <v>64.738888888888894</v>
      </c>
      <c r="AX732" s="37">
        <v>29583</v>
      </c>
      <c r="AY732" s="37">
        <v>180.008888888889</v>
      </c>
      <c r="AZ732" s="37">
        <v>860</v>
      </c>
      <c r="BA732" s="37">
        <v>5.23</v>
      </c>
      <c r="BB732" s="37">
        <v>16</v>
      </c>
      <c r="BC732" s="37">
        <v>0.1</v>
      </c>
      <c r="BJ732" s="37">
        <v>0</v>
      </c>
      <c r="BK732" s="37">
        <v>0</v>
      </c>
      <c r="BL732" s="37">
        <v>1116</v>
      </c>
      <c r="BM732" s="37">
        <v>6.79</v>
      </c>
      <c r="BV732" s="37">
        <v>0</v>
      </c>
      <c r="BW732" s="37">
        <v>0</v>
      </c>
      <c r="CH732" s="37">
        <v>0</v>
      </c>
      <c r="CI732" s="37">
        <v>0</v>
      </c>
      <c r="CL732" s="37">
        <v>4</v>
      </c>
      <c r="CM732" s="37">
        <v>1.8888888888888899E-2</v>
      </c>
    </row>
    <row r="733" spans="1:91" x14ac:dyDescent="0.25">
      <c r="A733" s="10" t="s">
        <v>1185</v>
      </c>
      <c r="B733" s="10" t="s">
        <v>1296</v>
      </c>
      <c r="C733" s="11">
        <v>25512</v>
      </c>
      <c r="D733" s="10" t="s">
        <v>5</v>
      </c>
      <c r="E733" s="12">
        <v>3515</v>
      </c>
      <c r="F733" s="12">
        <v>8393</v>
      </c>
      <c r="G733" s="12">
        <v>12448</v>
      </c>
      <c r="H733" s="13">
        <f>+E733/G733</f>
        <v>0.28237467866323906</v>
      </c>
      <c r="I733" s="13">
        <f>+F733/G733</f>
        <v>0.67424485861182515</v>
      </c>
      <c r="J733" s="12">
        <f>+E733-F733</f>
        <v>-4878</v>
      </c>
      <c r="K733" s="12">
        <f>+F733-E733</f>
        <v>4878</v>
      </c>
      <c r="L733" s="13">
        <f>+H733-I733</f>
        <v>-0.39187017994858608</v>
      </c>
      <c r="M733" s="13">
        <f>+I733-H733</f>
        <v>0.39187017994858608</v>
      </c>
      <c r="N733" s="12">
        <v>4531</v>
      </c>
      <c r="O733" s="12">
        <v>7427</v>
      </c>
      <c r="P733" s="12">
        <v>12216</v>
      </c>
      <c r="Q733" s="13">
        <f>+N733/P733</f>
        <v>0.37090700720366732</v>
      </c>
      <c r="R733" s="13">
        <f>+O733/P733</f>
        <v>0.60797314996725604</v>
      </c>
      <c r="S733" s="12">
        <f>+N733-O733</f>
        <v>-2896</v>
      </c>
      <c r="T733" s="13">
        <f>+Q733-R733</f>
        <v>-0.23706614276358873</v>
      </c>
      <c r="U733" s="14">
        <f>+E733-N733</f>
        <v>-1016</v>
      </c>
      <c r="V733" s="14">
        <f>+F733-O733</f>
        <v>966</v>
      </c>
      <c r="W733" s="13">
        <f>+H733-Q733</f>
        <v>-8.8532328540428251E-2</v>
      </c>
      <c r="X733" s="13">
        <f>+I733-R733</f>
        <v>6.6271708644569105E-2</v>
      </c>
      <c r="Y733" s="15">
        <v>409.57</v>
      </c>
      <c r="Z733" s="16">
        <f>+C733/Y733</f>
        <v>62.28971848524062</v>
      </c>
      <c r="AA733" s="17">
        <v>18129</v>
      </c>
      <c r="AB733" s="18" t="str">
        <f>TEXT(AA733,"00000")</f>
        <v>18129</v>
      </c>
      <c r="AC733" s="19">
        <v>18</v>
      </c>
      <c r="AD733" s="19">
        <v>129</v>
      </c>
      <c r="AE733" s="27" t="s">
        <v>1297</v>
      </c>
      <c r="AF733" s="21"/>
      <c r="AG733" s="24" t="s">
        <v>1298</v>
      </c>
      <c r="AH733" s="23">
        <v>315693</v>
      </c>
      <c r="AI733" s="24" t="s">
        <v>43</v>
      </c>
      <c r="AJ733" s="24"/>
      <c r="AK733" s="24"/>
      <c r="AL733" s="24"/>
      <c r="AM733" s="29" t="s">
        <v>59</v>
      </c>
      <c r="AN733" s="37">
        <v>25910</v>
      </c>
      <c r="AO733" s="37">
        <v>48</v>
      </c>
      <c r="AP733" s="37">
        <v>13198</v>
      </c>
      <c r="AQ733" s="37">
        <v>509.37888888888898</v>
      </c>
      <c r="AR733" s="37">
        <v>3117</v>
      </c>
      <c r="AS733" s="37">
        <v>120.298888888889</v>
      </c>
      <c r="AT733" s="37">
        <v>243</v>
      </c>
      <c r="AU733" s="37">
        <v>9.3800000000000008</v>
      </c>
      <c r="AV733" s="37">
        <v>3802</v>
      </c>
      <c r="AW733" s="37">
        <v>146.74</v>
      </c>
      <c r="AX733" s="37">
        <v>5891</v>
      </c>
      <c r="AY733" s="37">
        <v>227.36</v>
      </c>
      <c r="BJ733" s="37">
        <v>0</v>
      </c>
      <c r="BK733" s="37">
        <v>0</v>
      </c>
      <c r="BL733" s="37">
        <v>145</v>
      </c>
      <c r="BM733" s="37">
        <v>5.5988888888888901</v>
      </c>
      <c r="BV733" s="37">
        <v>0</v>
      </c>
      <c r="BW733" s="37">
        <v>0</v>
      </c>
      <c r="CH733" s="37">
        <v>0</v>
      </c>
      <c r="CI733" s="37">
        <v>0</v>
      </c>
    </row>
    <row r="734" spans="1:91" x14ac:dyDescent="0.25">
      <c r="A734" s="10" t="s">
        <v>1185</v>
      </c>
      <c r="B734" s="10" t="s">
        <v>315</v>
      </c>
      <c r="C734" s="11">
        <v>12889</v>
      </c>
      <c r="D734" s="10" t="s">
        <v>5</v>
      </c>
      <c r="E734" s="12">
        <v>1327</v>
      </c>
      <c r="F734" s="12">
        <v>3854</v>
      </c>
      <c r="G734" s="12">
        <v>5437</v>
      </c>
      <c r="H734" s="13">
        <f>+E734/G734</f>
        <v>0.24406842008460547</v>
      </c>
      <c r="I734" s="13">
        <f>+F734/G734</f>
        <v>0.70884679050947208</v>
      </c>
      <c r="J734" s="12">
        <f>+E734-F734</f>
        <v>-2527</v>
      </c>
      <c r="K734" s="12">
        <f>+F734-E734</f>
        <v>2527</v>
      </c>
      <c r="L734" s="13">
        <f>+H734-I734</f>
        <v>-0.46477837042486658</v>
      </c>
      <c r="M734" s="13">
        <f>+I734-H734</f>
        <v>0.46477837042486658</v>
      </c>
      <c r="N734" s="12">
        <v>1899</v>
      </c>
      <c r="O734" s="12">
        <v>3366</v>
      </c>
      <c r="P734" s="12">
        <v>5399</v>
      </c>
      <c r="Q734" s="13">
        <f>+N734/P734</f>
        <v>0.35173180218558991</v>
      </c>
      <c r="R734" s="13">
        <f>+O734/P734</f>
        <v>0.6234487868123727</v>
      </c>
      <c r="S734" s="12">
        <f>+N734-O734</f>
        <v>-1467</v>
      </c>
      <c r="T734" s="13">
        <f>+Q734-R734</f>
        <v>-0.27171698462678279</v>
      </c>
      <c r="U734" s="14">
        <f>+E734-N734</f>
        <v>-572</v>
      </c>
      <c r="V734" s="14">
        <f>+F734-O734</f>
        <v>488</v>
      </c>
      <c r="W734" s="13">
        <f>+H734-Q734</f>
        <v>-0.10766338210098444</v>
      </c>
      <c r="X734" s="13">
        <f>+I734-R734</f>
        <v>8.5398003697099378E-2</v>
      </c>
      <c r="Y734" s="15">
        <v>433.65</v>
      </c>
      <c r="Z734" s="16">
        <f>+C734/Y734</f>
        <v>29.72212613859103</v>
      </c>
      <c r="AA734" s="17">
        <v>18131</v>
      </c>
      <c r="AB734" s="18" t="str">
        <f>TEXT(AA734,"00000")</f>
        <v>18131</v>
      </c>
      <c r="AC734" s="19">
        <v>18</v>
      </c>
      <c r="AD734" s="19">
        <v>131</v>
      </c>
      <c r="AE734" s="27"/>
      <c r="AF734" s="21"/>
      <c r="AG734" s="24"/>
      <c r="AH734" s="28"/>
      <c r="AI734" s="24"/>
      <c r="AJ734" s="24"/>
      <c r="AK734" s="24"/>
      <c r="AL734" s="24"/>
      <c r="AM734" s="29" t="s">
        <v>62</v>
      </c>
      <c r="AN734" s="37">
        <v>13402</v>
      </c>
      <c r="AO734" s="37">
        <v>39</v>
      </c>
      <c r="AP734" s="37">
        <v>5517</v>
      </c>
      <c r="AQ734" s="37">
        <v>411.64888888888902</v>
      </c>
      <c r="AR734" s="37">
        <v>2732</v>
      </c>
      <c r="AS734" s="37">
        <v>203.84888888888901</v>
      </c>
      <c r="AV734" s="37">
        <v>1582</v>
      </c>
      <c r="AW734" s="37">
        <v>118.04</v>
      </c>
      <c r="AX734" s="37">
        <v>1203</v>
      </c>
      <c r="AY734" s="37">
        <v>89.76</v>
      </c>
      <c r="BJ734" s="37">
        <v>0</v>
      </c>
      <c r="BK734" s="37">
        <v>0</v>
      </c>
      <c r="BV734" s="37">
        <v>0</v>
      </c>
      <c r="BW734" s="37">
        <v>0</v>
      </c>
      <c r="CH734" s="37">
        <v>0</v>
      </c>
      <c r="CI734" s="37">
        <v>0</v>
      </c>
    </row>
    <row r="735" spans="1:91" x14ac:dyDescent="0.25">
      <c r="A735" s="10" t="s">
        <v>1185</v>
      </c>
      <c r="B735" s="10" t="s">
        <v>743</v>
      </c>
      <c r="C735" s="11">
        <v>37585</v>
      </c>
      <c r="D735" s="10" t="s">
        <v>5</v>
      </c>
      <c r="E735" s="12">
        <v>3356</v>
      </c>
      <c r="F735" s="12">
        <v>10637</v>
      </c>
      <c r="G735" s="12">
        <v>14680</v>
      </c>
      <c r="H735" s="13">
        <f>+E735/G735</f>
        <v>0.22861035422343323</v>
      </c>
      <c r="I735" s="13">
        <f>+F735/G735</f>
        <v>0.72459128065395095</v>
      </c>
      <c r="J735" s="12">
        <f>+E735-F735</f>
        <v>-7281</v>
      </c>
      <c r="K735" s="12">
        <f>+F735-E735</f>
        <v>7281</v>
      </c>
      <c r="L735" s="13">
        <f>+H735-I735</f>
        <v>-0.49598092643051772</v>
      </c>
      <c r="M735" s="13">
        <f>+I735-H735</f>
        <v>0.49598092643051772</v>
      </c>
      <c r="N735" s="12">
        <v>4504</v>
      </c>
      <c r="O735" s="12">
        <v>9004</v>
      </c>
      <c r="P735" s="12">
        <v>13813</v>
      </c>
      <c r="Q735" s="13">
        <f>+N735/P735</f>
        <v>0.32606964453775428</v>
      </c>
      <c r="R735" s="13">
        <f>+O735/P735</f>
        <v>0.65184970679794396</v>
      </c>
      <c r="S735" s="12">
        <f>+N735-O735</f>
        <v>-4500</v>
      </c>
      <c r="T735" s="13">
        <f>+Q735-R735</f>
        <v>-0.32578006226018968</v>
      </c>
      <c r="U735" s="14">
        <f>+E735-N735</f>
        <v>-1148</v>
      </c>
      <c r="V735" s="14">
        <f>+F735-O735</f>
        <v>1633</v>
      </c>
      <c r="W735" s="13">
        <f>+H735-Q735</f>
        <v>-9.7459290314321045E-2</v>
      </c>
      <c r="X735" s="13">
        <f>+I735-R735</f>
        <v>7.2741573856006991E-2</v>
      </c>
      <c r="Y735" s="15">
        <v>480.53</v>
      </c>
      <c r="Z735" s="16">
        <f>+C735/Y735</f>
        <v>78.215720142342832</v>
      </c>
      <c r="AA735" s="17">
        <v>18133</v>
      </c>
      <c r="AB735" s="18" t="str">
        <f>TEXT(AA735,"00000")</f>
        <v>18133</v>
      </c>
      <c r="AC735" s="19">
        <v>18</v>
      </c>
      <c r="AD735" s="19">
        <v>133</v>
      </c>
      <c r="AE735" s="27" t="s">
        <v>1203</v>
      </c>
      <c r="AF735" s="21" t="s">
        <v>1195</v>
      </c>
      <c r="AG735" s="24" t="s">
        <v>1204</v>
      </c>
      <c r="AH735" s="23">
        <v>1988817</v>
      </c>
      <c r="AI735" s="24" t="s">
        <v>43</v>
      </c>
      <c r="AJ735" s="24" t="s">
        <v>1197</v>
      </c>
      <c r="AK735" s="24"/>
      <c r="AL735" s="24"/>
      <c r="AM735" s="29" t="s">
        <v>59</v>
      </c>
      <c r="AN735" s="37">
        <v>37963</v>
      </c>
      <c r="AO735" s="37">
        <v>67</v>
      </c>
      <c r="AP735" s="37">
        <v>12731</v>
      </c>
      <c r="AQ735" s="37">
        <v>335.35</v>
      </c>
      <c r="AR735" s="37">
        <v>6452</v>
      </c>
      <c r="AS735" s="37">
        <v>169.948888888889</v>
      </c>
      <c r="AV735" s="37">
        <v>4847</v>
      </c>
      <c r="AW735" s="37">
        <v>127.68</v>
      </c>
      <c r="AX735" s="37">
        <v>1060</v>
      </c>
      <c r="AY735" s="37">
        <v>27.92</v>
      </c>
      <c r="BB735" s="37">
        <v>17</v>
      </c>
      <c r="BC735" s="37">
        <v>0.45</v>
      </c>
      <c r="BD735" s="37">
        <v>103</v>
      </c>
      <c r="BE735" s="37">
        <v>2.7131680847140598</v>
      </c>
      <c r="BJ735" s="37">
        <v>103</v>
      </c>
      <c r="BK735" s="37">
        <v>2.7131680847140598</v>
      </c>
      <c r="BL735" s="37">
        <v>252</v>
      </c>
      <c r="BM735" s="37">
        <v>6.6388888888888902</v>
      </c>
      <c r="BV735" s="37">
        <v>0</v>
      </c>
      <c r="BW735" s="37">
        <v>0</v>
      </c>
      <c r="CH735" s="37">
        <v>0</v>
      </c>
      <c r="CI735" s="37">
        <v>0</v>
      </c>
    </row>
    <row r="736" spans="1:91" x14ac:dyDescent="0.25">
      <c r="A736" s="10" t="s">
        <v>1185</v>
      </c>
      <c r="B736" s="10" t="s">
        <v>162</v>
      </c>
      <c r="C736" s="11">
        <v>25172</v>
      </c>
      <c r="D736" s="10" t="s">
        <v>5</v>
      </c>
      <c r="E736" s="12">
        <v>2446</v>
      </c>
      <c r="F736" s="12">
        <v>7515</v>
      </c>
      <c r="G736" s="12">
        <v>10456</v>
      </c>
      <c r="H736" s="13">
        <f>+E736/G736</f>
        <v>0.23393267023718439</v>
      </c>
      <c r="I736" s="13">
        <f>+F736/G736</f>
        <v>0.71872609028309109</v>
      </c>
      <c r="J736" s="12">
        <f>+E736-F736</f>
        <v>-5069</v>
      </c>
      <c r="K736" s="12">
        <f>+F736-E736</f>
        <v>5069</v>
      </c>
      <c r="L736" s="13">
        <f>+H736-I736</f>
        <v>-0.4847934200459067</v>
      </c>
      <c r="M736" s="13">
        <f>+I736-H736</f>
        <v>0.4847934200459067</v>
      </c>
      <c r="N736" s="12">
        <v>3768</v>
      </c>
      <c r="O736" s="12">
        <v>6218</v>
      </c>
      <c r="P736" s="12">
        <v>10188</v>
      </c>
      <c r="Q736" s="13">
        <f>+N736/P736</f>
        <v>0.36984687868080096</v>
      </c>
      <c r="R736" s="13">
        <f>+O736/P736</f>
        <v>0.61032587357675694</v>
      </c>
      <c r="S736" s="12">
        <f>+N736-O736</f>
        <v>-2450</v>
      </c>
      <c r="T736" s="13">
        <f>+Q736-R736</f>
        <v>-0.24047899489595598</v>
      </c>
      <c r="U736" s="14">
        <f>+E736-N736</f>
        <v>-1322</v>
      </c>
      <c r="V736" s="14">
        <f>+F736-O736</f>
        <v>1297</v>
      </c>
      <c r="W736" s="13">
        <f>+H736-Q736</f>
        <v>-0.13591420844361657</v>
      </c>
      <c r="X736" s="13">
        <f>+I736-R736</f>
        <v>0.10840021670633415</v>
      </c>
      <c r="Y736" s="15">
        <v>452.38</v>
      </c>
      <c r="Z736" s="16">
        <f>+C736/Y736</f>
        <v>55.643485565232773</v>
      </c>
      <c r="AA736" s="17">
        <v>18135</v>
      </c>
      <c r="AB736" s="18" t="str">
        <f>TEXT(AA736,"00000")</f>
        <v>18135</v>
      </c>
      <c r="AC736" s="19">
        <v>18</v>
      </c>
      <c r="AD736" s="19">
        <v>135</v>
      </c>
      <c r="AE736" s="27"/>
      <c r="AF736" s="21"/>
      <c r="AG736" s="24"/>
      <c r="AH736" s="28"/>
      <c r="AI736" s="24"/>
      <c r="AJ736" s="24"/>
      <c r="AK736" s="24"/>
      <c r="AL736" s="24"/>
      <c r="AM736" s="29" t="s">
        <v>62</v>
      </c>
      <c r="AN736" s="37">
        <v>26171</v>
      </c>
      <c r="AO736" s="37">
        <v>75</v>
      </c>
      <c r="AP736" s="37">
        <v>8601</v>
      </c>
      <c r="AQ736" s="37">
        <v>328.64888888888902</v>
      </c>
      <c r="AR736" s="37">
        <v>3437</v>
      </c>
      <c r="AS736" s="37">
        <v>131.33000000000001</v>
      </c>
      <c r="AV736" s="37">
        <v>4374</v>
      </c>
      <c r="AW736" s="37">
        <v>167.12888888888901</v>
      </c>
      <c r="AX736" s="37">
        <v>698</v>
      </c>
      <c r="AY736" s="37">
        <v>26.67</v>
      </c>
      <c r="BB736" s="37">
        <v>1</v>
      </c>
      <c r="BC736" s="37">
        <v>0.04</v>
      </c>
      <c r="BJ736" s="37">
        <v>0</v>
      </c>
      <c r="BK736" s="37">
        <v>0</v>
      </c>
      <c r="BL736" s="37">
        <v>91</v>
      </c>
      <c r="BM736" s="37">
        <v>3.48</v>
      </c>
      <c r="BV736" s="37">
        <v>0</v>
      </c>
      <c r="BW736" s="37">
        <v>0</v>
      </c>
      <c r="CH736" s="37">
        <v>0</v>
      </c>
      <c r="CI736" s="37">
        <v>0</v>
      </c>
    </row>
    <row r="737" spans="1:91" x14ac:dyDescent="0.25">
      <c r="A737" s="10" t="s">
        <v>1185</v>
      </c>
      <c r="B737" s="10" t="s">
        <v>1299</v>
      </c>
      <c r="C737" s="11">
        <v>28701</v>
      </c>
      <c r="D737" s="10" t="s">
        <v>5</v>
      </c>
      <c r="E737" s="12">
        <v>2471</v>
      </c>
      <c r="F737" s="12">
        <v>9806</v>
      </c>
      <c r="G737" s="12">
        <v>12790</v>
      </c>
      <c r="H737" s="13">
        <f>+E737/G737</f>
        <v>0.19319781078967943</v>
      </c>
      <c r="I737" s="13">
        <f>+F737/G737</f>
        <v>0.76669272869429239</v>
      </c>
      <c r="J737" s="12">
        <f>+E737-F737</f>
        <v>-7335</v>
      </c>
      <c r="K737" s="12">
        <f>+F737-E737</f>
        <v>7335</v>
      </c>
      <c r="L737" s="13">
        <f>+H737-I737</f>
        <v>-0.57349491790461293</v>
      </c>
      <c r="M737" s="13">
        <f>+I737-H737</f>
        <v>0.57349491790461293</v>
      </c>
      <c r="N737" s="12">
        <v>3241</v>
      </c>
      <c r="O737" s="12">
        <v>7484</v>
      </c>
      <c r="P737" s="12">
        <v>10982</v>
      </c>
      <c r="Q737" s="13">
        <f>+N737/P737</f>
        <v>0.29511928610453469</v>
      </c>
      <c r="R737" s="13">
        <f>+O737/P737</f>
        <v>0.68147878346384994</v>
      </c>
      <c r="S737" s="12">
        <f>+N737-O737</f>
        <v>-4243</v>
      </c>
      <c r="T737" s="13">
        <f>+Q737-R737</f>
        <v>-0.38635949735931524</v>
      </c>
      <c r="U737" s="14">
        <f>+E737-N737</f>
        <v>-770</v>
      </c>
      <c r="V737" s="14">
        <f>+F737-O737</f>
        <v>2322</v>
      </c>
      <c r="W737" s="13">
        <f>+H737-Q737</f>
        <v>-0.10192147531485526</v>
      </c>
      <c r="X737" s="13">
        <f>+I737-R737</f>
        <v>8.5213945230442456E-2</v>
      </c>
      <c r="Y737" s="15">
        <v>446.43</v>
      </c>
      <c r="Z737" s="16">
        <f>+C737/Y737</f>
        <v>64.290034271890335</v>
      </c>
      <c r="AA737" s="17">
        <v>18137</v>
      </c>
      <c r="AB737" s="18" t="str">
        <f>TEXT(AA737,"00000")</f>
        <v>18137</v>
      </c>
      <c r="AC737" s="19">
        <v>18</v>
      </c>
      <c r="AD737" s="19">
        <v>137</v>
      </c>
      <c r="AE737" s="27"/>
      <c r="AF737" s="21"/>
      <c r="AG737" s="24"/>
      <c r="AH737" s="28"/>
      <c r="AI737" s="24"/>
      <c r="AJ737" s="24"/>
      <c r="AK737" s="24"/>
      <c r="AL737" s="24"/>
      <c r="AM737" s="29" t="s">
        <v>62</v>
      </c>
      <c r="AN737" s="37">
        <v>28818</v>
      </c>
      <c r="AO737" s="37">
        <v>64</v>
      </c>
      <c r="AP737" s="37">
        <v>17367</v>
      </c>
      <c r="AQ737" s="37">
        <v>602.63888888888903</v>
      </c>
      <c r="AR737" s="37">
        <v>3013</v>
      </c>
      <c r="AS737" s="37">
        <v>104.548888888889</v>
      </c>
      <c r="AV737" s="37">
        <v>6118</v>
      </c>
      <c r="AW737" s="37">
        <v>212.3</v>
      </c>
      <c r="AX737" s="37">
        <v>7843</v>
      </c>
      <c r="AY737" s="37">
        <v>272.16000000000003</v>
      </c>
      <c r="BB737" s="37">
        <v>3</v>
      </c>
      <c r="BC737" s="37">
        <v>0.1</v>
      </c>
      <c r="BJ737" s="37">
        <v>0</v>
      </c>
      <c r="BK737" s="37">
        <v>0</v>
      </c>
      <c r="BL737" s="37">
        <v>390</v>
      </c>
      <c r="BM737" s="37">
        <v>13.528888888888901</v>
      </c>
      <c r="BV737" s="37">
        <v>0</v>
      </c>
      <c r="BW737" s="37">
        <v>0</v>
      </c>
      <c r="CH737" s="37">
        <v>0</v>
      </c>
      <c r="CI737" s="37">
        <v>0</v>
      </c>
    </row>
    <row r="738" spans="1:91" x14ac:dyDescent="0.25">
      <c r="A738" s="10" t="s">
        <v>1185</v>
      </c>
      <c r="B738" s="10" t="s">
        <v>1300</v>
      </c>
      <c r="C738" s="11">
        <v>16672</v>
      </c>
      <c r="D738" s="10" t="s">
        <v>5</v>
      </c>
      <c r="E738" s="12">
        <v>1525</v>
      </c>
      <c r="F738" s="12">
        <v>5292</v>
      </c>
      <c r="G738" s="12">
        <v>7214</v>
      </c>
      <c r="H738" s="13">
        <f>+E738/G738</f>
        <v>0.21139451067369006</v>
      </c>
      <c r="I738" s="13">
        <f>+F738/G738</f>
        <v>0.73357360687551987</v>
      </c>
      <c r="J738" s="12">
        <f>+E738-F738</f>
        <v>-3767</v>
      </c>
      <c r="K738" s="12">
        <f>+F738-E738</f>
        <v>3767</v>
      </c>
      <c r="L738" s="13">
        <f>+H738-I738</f>
        <v>-0.52217909620182978</v>
      </c>
      <c r="M738" s="13">
        <f>+I738-H738</f>
        <v>0.52217909620182978</v>
      </c>
      <c r="N738" s="12">
        <v>2221</v>
      </c>
      <c r="O738" s="12">
        <v>4633</v>
      </c>
      <c r="P738" s="12">
        <v>7026</v>
      </c>
      <c r="Q738" s="13">
        <f>+N738/P738</f>
        <v>0.31611158553942498</v>
      </c>
      <c r="R738" s="13">
        <f>+O738/P738</f>
        <v>0.65940791346427552</v>
      </c>
      <c r="S738" s="12">
        <f>+N738-O738</f>
        <v>-2412</v>
      </c>
      <c r="T738" s="13">
        <f>+Q738-R738</f>
        <v>-0.34329632792485054</v>
      </c>
      <c r="U738" s="14">
        <f>+E738-N738</f>
        <v>-696</v>
      </c>
      <c r="V738" s="14">
        <f>+F738-O738</f>
        <v>659</v>
      </c>
      <c r="W738" s="13">
        <f>+H738-Q738</f>
        <v>-0.10471707486573492</v>
      </c>
      <c r="X738" s="13">
        <f>+I738-R738</f>
        <v>7.4165693411244349E-2</v>
      </c>
      <c r="Y738" s="15">
        <v>408.12</v>
      </c>
      <c r="Z738" s="16">
        <f>+C738/Y738</f>
        <v>40.850730177398802</v>
      </c>
      <c r="AA738" s="17">
        <v>18139</v>
      </c>
      <c r="AB738" s="18" t="str">
        <f>TEXT(AA738,"00000")</f>
        <v>18139</v>
      </c>
      <c r="AC738" s="19">
        <v>18</v>
      </c>
      <c r="AD738" s="19">
        <v>139</v>
      </c>
      <c r="AE738" s="27"/>
      <c r="AF738" s="21"/>
      <c r="AG738" s="24"/>
      <c r="AH738" s="28"/>
      <c r="AI738" s="24"/>
      <c r="AJ738" s="24"/>
      <c r="AK738" s="24"/>
      <c r="AL738" s="24"/>
      <c r="AM738" s="29" t="s">
        <v>62</v>
      </c>
      <c r="AN738" s="37">
        <v>17392</v>
      </c>
      <c r="AO738" s="37">
        <v>47</v>
      </c>
      <c r="AP738" s="37">
        <v>8468</v>
      </c>
      <c r="AQ738" s="37">
        <v>486.88888888888903</v>
      </c>
      <c r="AR738" s="37">
        <v>3938</v>
      </c>
      <c r="AS738" s="37">
        <v>226.43</v>
      </c>
      <c r="AV738" s="37">
        <v>2888</v>
      </c>
      <c r="AW738" s="37">
        <v>166.05</v>
      </c>
      <c r="AX738" s="37">
        <v>1640</v>
      </c>
      <c r="AY738" s="37">
        <v>94.298888888888897</v>
      </c>
      <c r="BB738" s="37">
        <v>2</v>
      </c>
      <c r="BC738" s="37">
        <v>0.10888888888888899</v>
      </c>
      <c r="BJ738" s="37">
        <v>0</v>
      </c>
      <c r="BK738" s="37">
        <v>0</v>
      </c>
      <c r="BV738" s="37">
        <v>0</v>
      </c>
      <c r="BW738" s="37">
        <v>0</v>
      </c>
      <c r="CH738" s="37">
        <v>0</v>
      </c>
      <c r="CI738" s="37">
        <v>0</v>
      </c>
    </row>
    <row r="739" spans="1:91" x14ac:dyDescent="0.25">
      <c r="A739" s="10" t="s">
        <v>1185</v>
      </c>
      <c r="B739" s="10" t="s">
        <v>1301</v>
      </c>
      <c r="C739" s="11">
        <v>268441</v>
      </c>
      <c r="D739" s="10" t="s">
        <v>5</v>
      </c>
      <c r="E739" s="12">
        <v>52247</v>
      </c>
      <c r="F739" s="12">
        <v>52019</v>
      </c>
      <c r="G739" s="12">
        <v>109452</v>
      </c>
      <c r="H739" s="13">
        <f>+E739/G739</f>
        <v>0.47735080217812376</v>
      </c>
      <c r="I739" s="13">
        <f>+F739/G739</f>
        <v>0.4752676972554179</v>
      </c>
      <c r="J739" s="12">
        <f>+E739-F739</f>
        <v>228</v>
      </c>
      <c r="K739" s="12">
        <f>+F739-E739</f>
        <v>-228</v>
      </c>
      <c r="L739" s="13">
        <f>+H739-I739</f>
        <v>2.0831049227058585E-3</v>
      </c>
      <c r="M739" s="13">
        <f>+I739-H739</f>
        <v>-2.0831049227058585E-3</v>
      </c>
      <c r="N739" s="12">
        <v>56458</v>
      </c>
      <c r="O739" s="12">
        <v>52575</v>
      </c>
      <c r="P739" s="12">
        <v>110644</v>
      </c>
      <c r="Q739" s="13">
        <f>+N739/P739</f>
        <v>0.51026716315389897</v>
      </c>
      <c r="R739" s="13">
        <f>+O739/P739</f>
        <v>0.47517262571852065</v>
      </c>
      <c r="S739" s="12">
        <f>+N739-O739</f>
        <v>3883</v>
      </c>
      <c r="T739" s="13">
        <f>+Q739-R739</f>
        <v>3.5094537435378326E-2</v>
      </c>
      <c r="U739" s="14">
        <f>+E739-N739</f>
        <v>-4211</v>
      </c>
      <c r="V739" s="14">
        <f>+F739-O739</f>
        <v>-556</v>
      </c>
      <c r="W739" s="13">
        <f>+H739-Q739</f>
        <v>-3.2916360975775216E-2</v>
      </c>
      <c r="X739" s="13">
        <f>+I739-R739</f>
        <v>9.5071536897251008E-5</v>
      </c>
      <c r="Y739" s="15">
        <v>457.85</v>
      </c>
      <c r="Z739" s="16">
        <f>+C739/Y739</f>
        <v>586.30774271049472</v>
      </c>
      <c r="AA739" s="17">
        <v>18141</v>
      </c>
      <c r="AB739" s="18" t="str">
        <f>TEXT(AA739,"00000")</f>
        <v>18141</v>
      </c>
      <c r="AC739" s="19">
        <v>18</v>
      </c>
      <c r="AD739" s="19">
        <v>141</v>
      </c>
      <c r="AE739" s="27" t="s">
        <v>1302</v>
      </c>
      <c r="AF739" s="21" t="s">
        <v>1235</v>
      </c>
      <c r="AG739" s="24" t="s">
        <v>1303</v>
      </c>
      <c r="AH739" s="23">
        <v>320098</v>
      </c>
      <c r="AI739" s="24" t="s">
        <v>43</v>
      </c>
      <c r="AJ739" s="24" t="s">
        <v>1237</v>
      </c>
      <c r="AK739" s="24"/>
      <c r="AL739" s="24"/>
      <c r="AM739" s="29" t="s">
        <v>44</v>
      </c>
      <c r="AN739" s="37">
        <v>266931</v>
      </c>
      <c r="AO739" s="37">
        <v>273</v>
      </c>
      <c r="AP739" s="37">
        <v>174926</v>
      </c>
      <c r="AQ739" s="37">
        <v>655.32000000000005</v>
      </c>
      <c r="AR739" s="37">
        <v>27567</v>
      </c>
      <c r="AS739" s="37">
        <v>103.26888888888899</v>
      </c>
      <c r="AT739" s="37">
        <v>3300</v>
      </c>
      <c r="AU739" s="37">
        <v>12.358888888888901</v>
      </c>
      <c r="AV739" s="37">
        <v>85517</v>
      </c>
      <c r="AW739" s="37">
        <v>320.37</v>
      </c>
      <c r="AX739" s="37">
        <v>52666</v>
      </c>
      <c r="AY739" s="37">
        <v>197.3</v>
      </c>
      <c r="AZ739" s="37">
        <v>1226</v>
      </c>
      <c r="BA739" s="37">
        <v>4.5888888888888903</v>
      </c>
      <c r="BB739" s="37">
        <v>119</v>
      </c>
      <c r="BC739" s="37">
        <v>0.45</v>
      </c>
      <c r="BD739" s="37">
        <v>102</v>
      </c>
      <c r="BE739" s="37">
        <v>0.38212122233835699</v>
      </c>
      <c r="BJ739" s="37">
        <v>102</v>
      </c>
      <c r="BK739" s="37">
        <v>0.38212122233835699</v>
      </c>
      <c r="BL739" s="37">
        <v>1436</v>
      </c>
      <c r="BM739" s="37">
        <v>5.3788888888888904</v>
      </c>
      <c r="BP739" s="37">
        <v>25</v>
      </c>
      <c r="BQ739" s="37">
        <v>9.3657162337832597E-2</v>
      </c>
      <c r="BV739" s="37">
        <v>25</v>
      </c>
      <c r="BW739" s="37">
        <v>9.3657162337832597E-2</v>
      </c>
      <c r="BX739" s="37">
        <v>1116</v>
      </c>
      <c r="BY739" s="37">
        <v>4.1788888888888902</v>
      </c>
      <c r="BZ739" s="37">
        <v>427</v>
      </c>
      <c r="CA739" s="37">
        <v>1.6</v>
      </c>
      <c r="CB739" s="37">
        <v>440</v>
      </c>
      <c r="CC739" s="37">
        <v>1.65</v>
      </c>
      <c r="CF739" s="37">
        <v>651</v>
      </c>
      <c r="CG739" s="37">
        <v>2.44</v>
      </c>
      <c r="CH739" s="37">
        <v>1518</v>
      </c>
      <c r="CI739" s="37">
        <v>5.6899999999999995</v>
      </c>
      <c r="CJ739" s="37">
        <v>166</v>
      </c>
      <c r="CK739" s="37">
        <v>0.62</v>
      </c>
      <c r="CL739" s="37">
        <v>1</v>
      </c>
      <c r="CM739" s="37">
        <v>0</v>
      </c>
    </row>
    <row r="740" spans="1:91" x14ac:dyDescent="0.25">
      <c r="A740" s="10" t="s">
        <v>1185</v>
      </c>
      <c r="B740" s="10" t="s">
        <v>320</v>
      </c>
      <c r="C740" s="11">
        <v>23744</v>
      </c>
      <c r="D740" s="10" t="s">
        <v>5</v>
      </c>
      <c r="E740" s="12">
        <v>2642</v>
      </c>
      <c r="F740" s="12">
        <v>6074</v>
      </c>
      <c r="G740" s="12">
        <v>9060</v>
      </c>
      <c r="H740" s="13">
        <f>+E740/G740</f>
        <v>0.29161147902869755</v>
      </c>
      <c r="I740" s="13">
        <f>+F740/G740</f>
        <v>0.67041942604856508</v>
      </c>
      <c r="J740" s="12">
        <f>+E740-F740</f>
        <v>-3432</v>
      </c>
      <c r="K740" s="12">
        <f>+F740-E740</f>
        <v>3432</v>
      </c>
      <c r="L740" s="13">
        <f>+H740-I740</f>
        <v>-0.37880794701986753</v>
      </c>
      <c r="M740" s="13">
        <f>+I740-H740</f>
        <v>0.37880794701986753</v>
      </c>
      <c r="N740" s="12">
        <v>3998</v>
      </c>
      <c r="O740" s="12">
        <v>4539</v>
      </c>
      <c r="P740" s="12">
        <v>8716</v>
      </c>
      <c r="Q740" s="13">
        <f>+N740/P740</f>
        <v>0.45869664983937586</v>
      </c>
      <c r="R740" s="13">
        <f>+O740/P740</f>
        <v>0.52076640660853601</v>
      </c>
      <c r="S740" s="12">
        <f>+N740-O740</f>
        <v>-541</v>
      </c>
      <c r="T740" s="13">
        <f>+Q740-R740</f>
        <v>-6.2069756769160156E-2</v>
      </c>
      <c r="U740" s="14">
        <f>+E740-N740</f>
        <v>-1356</v>
      </c>
      <c r="V740" s="14">
        <f>+F740-O740</f>
        <v>1535</v>
      </c>
      <c r="W740" s="13">
        <f>+H740-Q740</f>
        <v>-0.16708517081067831</v>
      </c>
      <c r="X740" s="13">
        <f>+I740-R740</f>
        <v>0.14965301944002907</v>
      </c>
      <c r="Y740" s="15">
        <v>190.4</v>
      </c>
      <c r="Z740" s="16">
        <f>+C740/Y740</f>
        <v>124.70588235294117</v>
      </c>
      <c r="AA740" s="17">
        <v>18143</v>
      </c>
      <c r="AB740" s="18" t="str">
        <f>TEXT(AA740,"00000")</f>
        <v>18143</v>
      </c>
      <c r="AC740" s="19">
        <v>18</v>
      </c>
      <c r="AD740" s="19">
        <v>143</v>
      </c>
      <c r="AE740" s="27" t="s">
        <v>1207</v>
      </c>
      <c r="AF740" s="21" t="s">
        <v>1208</v>
      </c>
      <c r="AG740" s="24" t="s">
        <v>1209</v>
      </c>
      <c r="AH740" s="23">
        <v>1278413</v>
      </c>
      <c r="AI740" s="24" t="s">
        <v>43</v>
      </c>
      <c r="AJ740" s="24" t="s">
        <v>1210</v>
      </c>
      <c r="AK740" s="24"/>
      <c r="AL740" s="24"/>
      <c r="AM740" s="29" t="s">
        <v>59</v>
      </c>
      <c r="AN740" s="37">
        <v>24181</v>
      </c>
      <c r="AO740" s="37">
        <v>55</v>
      </c>
      <c r="AP740" s="37">
        <v>9817</v>
      </c>
      <c r="AQ740" s="37">
        <v>405.98</v>
      </c>
      <c r="AR740" s="37">
        <v>6004</v>
      </c>
      <c r="AS740" s="37">
        <v>248.28888888888901</v>
      </c>
      <c r="AV740" s="37">
        <v>3182</v>
      </c>
      <c r="AW740" s="37">
        <v>131.59</v>
      </c>
      <c r="AX740" s="37">
        <v>400</v>
      </c>
      <c r="AY740" s="37">
        <v>16.538888888888899</v>
      </c>
      <c r="BB740" s="37">
        <v>1</v>
      </c>
      <c r="BC740" s="37">
        <v>0.04</v>
      </c>
      <c r="BJ740" s="37">
        <v>0</v>
      </c>
      <c r="BK740" s="37">
        <v>0</v>
      </c>
      <c r="BL740" s="37">
        <v>230</v>
      </c>
      <c r="BM740" s="37">
        <v>9.5088888888888903</v>
      </c>
      <c r="BV740" s="37">
        <v>0</v>
      </c>
      <c r="BW740" s="37">
        <v>0</v>
      </c>
      <c r="CH740" s="37">
        <v>0</v>
      </c>
      <c r="CI740" s="37">
        <v>0</v>
      </c>
    </row>
    <row r="741" spans="1:91" x14ac:dyDescent="0.25">
      <c r="A741" s="10" t="s">
        <v>1185</v>
      </c>
      <c r="B741" s="10" t="s">
        <v>167</v>
      </c>
      <c r="C741" s="11">
        <v>44478</v>
      </c>
      <c r="D741" s="10" t="s">
        <v>5</v>
      </c>
      <c r="E741" s="12">
        <v>4247</v>
      </c>
      <c r="F741" s="12">
        <v>12718</v>
      </c>
      <c r="G741" s="12">
        <v>17935</v>
      </c>
      <c r="H741" s="13">
        <f>+E741/G741</f>
        <v>0.23679955394480068</v>
      </c>
      <c r="I741" s="13">
        <f>+F741/G741</f>
        <v>0.70911625313632565</v>
      </c>
      <c r="J741" s="12">
        <f>+E741-F741</f>
        <v>-8471</v>
      </c>
      <c r="K741" s="12">
        <f>+F741-E741</f>
        <v>8471</v>
      </c>
      <c r="L741" s="13">
        <f>+H741-I741</f>
        <v>-0.47231669919152497</v>
      </c>
      <c r="M741" s="13">
        <f>+I741-H741</f>
        <v>0.47231669919152497</v>
      </c>
      <c r="N741" s="12">
        <v>5357</v>
      </c>
      <c r="O741" s="12">
        <v>10972</v>
      </c>
      <c r="P741" s="12">
        <v>16743</v>
      </c>
      <c r="Q741" s="13">
        <f>+N741/P741</f>
        <v>0.31995460789583707</v>
      </c>
      <c r="R741" s="13">
        <f>+O741/P741</f>
        <v>0.65531864062593326</v>
      </c>
      <c r="S741" s="12">
        <f>+N741-O741</f>
        <v>-5615</v>
      </c>
      <c r="T741" s="13">
        <f>+Q741-R741</f>
        <v>-0.33536403273009618</v>
      </c>
      <c r="U741" s="14">
        <f>+E741-N741</f>
        <v>-1110</v>
      </c>
      <c r="V741" s="14">
        <f>+F741-O741</f>
        <v>1746</v>
      </c>
      <c r="W741" s="13">
        <f>+H741-Q741</f>
        <v>-8.3155053951036395E-2</v>
      </c>
      <c r="X741" s="13">
        <f>+I741-R741</f>
        <v>5.379761251039239E-2</v>
      </c>
      <c r="Y741" s="15">
        <v>411.15</v>
      </c>
      <c r="Z741" s="16">
        <f>+C741/Y741</f>
        <v>108.17949653411165</v>
      </c>
      <c r="AA741" s="17">
        <v>18145</v>
      </c>
      <c r="AB741" s="18" t="str">
        <f>TEXT(AA741,"00000")</f>
        <v>18145</v>
      </c>
      <c r="AC741" s="19">
        <v>18</v>
      </c>
      <c r="AD741" s="19">
        <v>145</v>
      </c>
      <c r="AE741" s="27" t="s">
        <v>1203</v>
      </c>
      <c r="AF741" s="21" t="s">
        <v>1195</v>
      </c>
      <c r="AG741" s="24" t="s">
        <v>1204</v>
      </c>
      <c r="AH741" s="23">
        <v>1988817</v>
      </c>
      <c r="AI741" s="24" t="s">
        <v>43</v>
      </c>
      <c r="AJ741" s="24" t="s">
        <v>1197</v>
      </c>
      <c r="AK741" s="24"/>
      <c r="AL741" s="24"/>
      <c r="AM741" s="29" t="s">
        <v>59</v>
      </c>
      <c r="AN741" s="37">
        <v>44436</v>
      </c>
      <c r="AO741" s="37">
        <v>66</v>
      </c>
      <c r="AP741" s="37">
        <v>15731</v>
      </c>
      <c r="AQ741" s="37">
        <v>354.00888888888898</v>
      </c>
      <c r="AR741" s="37">
        <v>4717</v>
      </c>
      <c r="AS741" s="37">
        <v>106.15</v>
      </c>
      <c r="AV741" s="37">
        <v>7006</v>
      </c>
      <c r="AW741" s="37">
        <v>157.65888888888901</v>
      </c>
      <c r="AX741" s="37">
        <v>3600</v>
      </c>
      <c r="AY741" s="37">
        <v>81.018888888888895</v>
      </c>
      <c r="BB741" s="37">
        <v>2</v>
      </c>
      <c r="BC741" s="37">
        <v>0.05</v>
      </c>
      <c r="BJ741" s="37">
        <v>0</v>
      </c>
      <c r="BK741" s="37">
        <v>0</v>
      </c>
      <c r="BL741" s="37">
        <v>406</v>
      </c>
      <c r="BM741" s="37">
        <v>9.14</v>
      </c>
      <c r="BV741" s="37">
        <v>0</v>
      </c>
      <c r="BW741" s="37">
        <v>0</v>
      </c>
      <c r="CH741" s="37">
        <v>0</v>
      </c>
      <c r="CI741" s="37">
        <v>0</v>
      </c>
    </row>
    <row r="742" spans="1:91" x14ac:dyDescent="0.25">
      <c r="A742" s="10" t="s">
        <v>1185</v>
      </c>
      <c r="B742" s="10" t="s">
        <v>1304</v>
      </c>
      <c r="C742" s="11">
        <v>20715</v>
      </c>
      <c r="D742" s="10" t="s">
        <v>5</v>
      </c>
      <c r="E742" s="12">
        <v>2861</v>
      </c>
      <c r="F742" s="12">
        <v>6572</v>
      </c>
      <c r="G742" s="12">
        <v>9959</v>
      </c>
      <c r="H742" s="13">
        <f>+E742/G742</f>
        <v>0.28727783914047594</v>
      </c>
      <c r="I742" s="13">
        <f>+F742/G742</f>
        <v>0.65990561301335471</v>
      </c>
      <c r="J742" s="12">
        <f>+E742-F742</f>
        <v>-3711</v>
      </c>
      <c r="K742" s="12">
        <f>+F742-E742</f>
        <v>3711</v>
      </c>
      <c r="L742" s="13">
        <f>+H742-I742</f>
        <v>-0.37262777387287876</v>
      </c>
      <c r="M742" s="13">
        <f>+I742-H742</f>
        <v>0.37262777387287876</v>
      </c>
      <c r="N742" s="12">
        <v>4026</v>
      </c>
      <c r="O742" s="12">
        <v>5515</v>
      </c>
      <c r="P742" s="12">
        <v>9725</v>
      </c>
      <c r="Q742" s="13">
        <f>+N742/P742</f>
        <v>0.4139845758354756</v>
      </c>
      <c r="R742" s="13">
        <f>+O742/P742</f>
        <v>0.56709511568123394</v>
      </c>
      <c r="S742" s="12">
        <f>+N742-O742</f>
        <v>-1489</v>
      </c>
      <c r="T742" s="13">
        <f>+Q742-R742</f>
        <v>-0.15311053984575834</v>
      </c>
      <c r="U742" s="14">
        <f>+E742-N742</f>
        <v>-1165</v>
      </c>
      <c r="V742" s="14">
        <f>+F742-O742</f>
        <v>1057</v>
      </c>
      <c r="W742" s="13">
        <f>+H742-Q742</f>
        <v>-0.12670673669499966</v>
      </c>
      <c r="X742" s="13">
        <f>+I742-R742</f>
        <v>9.2810497332120767E-2</v>
      </c>
      <c r="Y742" s="15">
        <v>396.74</v>
      </c>
      <c r="Z742" s="16">
        <f>+C742/Y742</f>
        <v>52.213036245400012</v>
      </c>
      <c r="AA742" s="17">
        <v>18147</v>
      </c>
      <c r="AB742" s="18" t="str">
        <f>TEXT(AA742,"00000")</f>
        <v>18147</v>
      </c>
      <c r="AC742" s="19">
        <v>18</v>
      </c>
      <c r="AD742" s="19">
        <v>147</v>
      </c>
      <c r="AE742" s="27"/>
      <c r="AF742" s="21"/>
      <c r="AG742" s="24"/>
      <c r="AH742" s="28"/>
      <c r="AI742" s="24"/>
      <c r="AJ742" s="24"/>
      <c r="AK742" s="24"/>
      <c r="AL742" s="24"/>
      <c r="AM742" s="29" t="s">
        <v>62</v>
      </c>
      <c r="AN742" s="37">
        <v>20952</v>
      </c>
      <c r="AO742" s="37">
        <v>52</v>
      </c>
      <c r="AP742" s="37">
        <v>9893</v>
      </c>
      <c r="AQ742" s="37">
        <v>472.17</v>
      </c>
      <c r="AR742" s="37">
        <v>2098</v>
      </c>
      <c r="AS742" s="37">
        <v>100.12888888888899</v>
      </c>
      <c r="AV742" s="37">
        <v>3486</v>
      </c>
      <c r="AW742" s="37">
        <v>166.37888888888901</v>
      </c>
      <c r="AX742" s="37">
        <v>4309</v>
      </c>
      <c r="AY742" s="37">
        <v>205.65888888888901</v>
      </c>
      <c r="BJ742" s="37">
        <v>0</v>
      </c>
      <c r="BK742" s="37">
        <v>0</v>
      </c>
      <c r="BV742" s="37">
        <v>0</v>
      </c>
      <c r="BW742" s="37">
        <v>0</v>
      </c>
      <c r="CH742" s="37">
        <v>0</v>
      </c>
      <c r="CI742" s="37">
        <v>0</v>
      </c>
    </row>
    <row r="743" spans="1:91" x14ac:dyDescent="0.25">
      <c r="A743" s="10" t="s">
        <v>1185</v>
      </c>
      <c r="B743" s="10" t="s">
        <v>1305</v>
      </c>
      <c r="C743" s="11">
        <v>22958</v>
      </c>
      <c r="D743" s="10" t="s">
        <v>5</v>
      </c>
      <c r="E743" s="12">
        <v>2489</v>
      </c>
      <c r="F743" s="12">
        <v>6367</v>
      </c>
      <c r="G743" s="12">
        <v>9226</v>
      </c>
      <c r="H743" s="13">
        <f>+E743/G743</f>
        <v>0.26978105354433124</v>
      </c>
      <c r="I743" s="13">
        <f>+F743/G743</f>
        <v>0.69011489269455883</v>
      </c>
      <c r="J743" s="12">
        <f>+E743-F743</f>
        <v>-3878</v>
      </c>
      <c r="K743" s="12">
        <f>+F743-E743</f>
        <v>3878</v>
      </c>
      <c r="L743" s="13">
        <f>+H743-I743</f>
        <v>-0.4203338391502276</v>
      </c>
      <c r="M743" s="13">
        <f>+I743-H743</f>
        <v>0.4203338391502276</v>
      </c>
      <c r="N743" s="12">
        <v>3809</v>
      </c>
      <c r="O743" s="12">
        <v>4738</v>
      </c>
      <c r="P743" s="12">
        <v>8752</v>
      </c>
      <c r="Q743" s="13">
        <f>+N743/P743</f>
        <v>0.43521480804387569</v>
      </c>
      <c r="R743" s="13">
        <f>+O743/P743</f>
        <v>0.5413619744058501</v>
      </c>
      <c r="S743" s="12">
        <f>+N743-O743</f>
        <v>-929</v>
      </c>
      <c r="T743" s="13">
        <f>+Q743-R743</f>
        <v>-0.10614716636197441</v>
      </c>
      <c r="U743" s="14">
        <f>+E743-N743</f>
        <v>-1320</v>
      </c>
      <c r="V743" s="14">
        <f>+F743-O743</f>
        <v>1629</v>
      </c>
      <c r="W743" s="13">
        <f>+H743-Q743</f>
        <v>-0.16543375449954445</v>
      </c>
      <c r="X743" s="13">
        <f>+I743-R743</f>
        <v>0.14875291828870874</v>
      </c>
      <c r="Y743" s="15">
        <v>309.13</v>
      </c>
      <c r="Z743" s="16">
        <f>+C743/Y743</f>
        <v>74.266489826286673</v>
      </c>
      <c r="AA743" s="17">
        <v>18149</v>
      </c>
      <c r="AB743" s="18" t="str">
        <f>TEXT(AA743,"00000")</f>
        <v>18149</v>
      </c>
      <c r="AC743" s="19">
        <v>18</v>
      </c>
      <c r="AD743" s="19">
        <v>149</v>
      </c>
      <c r="AE743" s="27"/>
      <c r="AF743" s="21"/>
      <c r="AG743" s="24"/>
      <c r="AH743" s="28"/>
      <c r="AI743" s="24"/>
      <c r="AJ743" s="24"/>
      <c r="AK743" s="24"/>
      <c r="AL743" s="24"/>
      <c r="AM743" s="29" t="s">
        <v>62</v>
      </c>
      <c r="AN743" s="37">
        <v>23363</v>
      </c>
      <c r="AO743" s="37">
        <v>30</v>
      </c>
      <c r="AP743" s="37">
        <v>6177</v>
      </c>
      <c r="AQ743" s="37">
        <v>264.38888888888903</v>
      </c>
      <c r="AR743" s="37">
        <v>2812</v>
      </c>
      <c r="AS743" s="37">
        <v>120.358888888889</v>
      </c>
      <c r="AV743" s="37">
        <v>1067</v>
      </c>
      <c r="AW743" s="37">
        <v>45.67</v>
      </c>
      <c r="AX743" s="37">
        <v>2291</v>
      </c>
      <c r="AY743" s="37">
        <v>98.06</v>
      </c>
      <c r="BB743" s="37">
        <v>7</v>
      </c>
      <c r="BC743" s="37">
        <v>0.3</v>
      </c>
      <c r="BJ743" s="37">
        <v>0</v>
      </c>
      <c r="BK743" s="37">
        <v>0</v>
      </c>
      <c r="BV743" s="37">
        <v>0</v>
      </c>
      <c r="BW743" s="37">
        <v>0</v>
      </c>
      <c r="CH743" s="37">
        <v>0</v>
      </c>
      <c r="CI743" s="37">
        <v>0</v>
      </c>
    </row>
    <row r="744" spans="1:91" x14ac:dyDescent="0.25">
      <c r="A744" s="10" t="s">
        <v>1185</v>
      </c>
      <c r="B744" s="10" t="s">
        <v>1306</v>
      </c>
      <c r="C744" s="11">
        <v>34372</v>
      </c>
      <c r="D744" s="10" t="s">
        <v>5</v>
      </c>
      <c r="E744" s="12">
        <v>3741</v>
      </c>
      <c r="F744" s="12">
        <v>10127</v>
      </c>
      <c r="G744" s="12">
        <v>14530</v>
      </c>
      <c r="H744" s="13">
        <f>+E744/G744</f>
        <v>0.25746730901582932</v>
      </c>
      <c r="I744" s="13">
        <f>+F744/G744</f>
        <v>0.69697178251892633</v>
      </c>
      <c r="J744" s="12">
        <f>+E744-F744</f>
        <v>-6386</v>
      </c>
      <c r="K744" s="12">
        <f>+F744-E744</f>
        <v>6386</v>
      </c>
      <c r="L744" s="13">
        <f>+H744-I744</f>
        <v>-0.43950447350309702</v>
      </c>
      <c r="M744" s="13">
        <f>+I744-H744</f>
        <v>0.43950447350309702</v>
      </c>
      <c r="N744" s="12">
        <v>4846</v>
      </c>
      <c r="O744" s="12">
        <v>8542</v>
      </c>
      <c r="P744" s="12">
        <v>13677</v>
      </c>
      <c r="Q744" s="13">
        <f>+N744/P744</f>
        <v>0.35431746728083646</v>
      </c>
      <c r="R744" s="13">
        <f>+O744/P744</f>
        <v>0.62455216787307155</v>
      </c>
      <c r="S744" s="12">
        <f>+N744-O744</f>
        <v>-3696</v>
      </c>
      <c r="T744" s="13">
        <f>+Q744-R744</f>
        <v>-0.27023470059223509</v>
      </c>
      <c r="U744" s="14">
        <f>+E744-N744</f>
        <v>-1105</v>
      </c>
      <c r="V744" s="14">
        <f>+F744-O744</f>
        <v>1585</v>
      </c>
      <c r="W744" s="13">
        <f>+H744-Q744</f>
        <v>-9.6850158265007147E-2</v>
      </c>
      <c r="X744" s="13">
        <f>+I744-R744</f>
        <v>7.241961464585478E-2</v>
      </c>
      <c r="Y744" s="15">
        <v>308.94</v>
      </c>
      <c r="Z744" s="16">
        <f>+C744/Y744</f>
        <v>111.25784942059947</v>
      </c>
      <c r="AA744" s="17">
        <v>18151</v>
      </c>
      <c r="AB744" s="18" t="str">
        <f>TEXT(AA744,"00000")</f>
        <v>18151</v>
      </c>
      <c r="AC744" s="19">
        <v>18</v>
      </c>
      <c r="AD744" s="19">
        <v>151</v>
      </c>
      <c r="AE744" s="27" t="s">
        <v>1307</v>
      </c>
      <c r="AF744" s="21" t="s">
        <v>1187</v>
      </c>
      <c r="AG744" s="24" t="s">
        <v>1308</v>
      </c>
      <c r="AH744" s="19"/>
      <c r="AI744" s="24" t="s">
        <v>53</v>
      </c>
      <c r="AJ744" s="24" t="s">
        <v>1189</v>
      </c>
      <c r="AK744" s="24"/>
      <c r="AL744" s="24"/>
      <c r="AM744" s="29" t="s">
        <v>44</v>
      </c>
      <c r="AN744" s="37">
        <v>34185</v>
      </c>
      <c r="AO744" s="37">
        <v>53</v>
      </c>
      <c r="AP744" s="37">
        <v>11509</v>
      </c>
      <c r="AQ744" s="37">
        <v>336.67</v>
      </c>
      <c r="AR744" s="37">
        <v>5075</v>
      </c>
      <c r="AS744" s="37">
        <v>148.46</v>
      </c>
      <c r="AV744" s="37">
        <v>2554</v>
      </c>
      <c r="AW744" s="37">
        <v>74.708888888888893</v>
      </c>
      <c r="AX744" s="37">
        <v>3354</v>
      </c>
      <c r="AY744" s="37">
        <v>98.108888888888899</v>
      </c>
      <c r="BB744" s="37">
        <v>11</v>
      </c>
      <c r="BC744" s="37">
        <v>0.32</v>
      </c>
      <c r="BJ744" s="37">
        <v>0</v>
      </c>
      <c r="BK744" s="37">
        <v>0</v>
      </c>
      <c r="BL744" s="37">
        <v>207</v>
      </c>
      <c r="BM744" s="37">
        <v>6.0588888888888901</v>
      </c>
      <c r="BV744" s="37">
        <v>0</v>
      </c>
      <c r="BW744" s="37">
        <v>0</v>
      </c>
      <c r="BX744" s="37">
        <v>308</v>
      </c>
      <c r="BY744" s="37">
        <v>9.0088888888888903</v>
      </c>
      <c r="CH744" s="37">
        <v>0</v>
      </c>
      <c r="CI744" s="37">
        <v>0</v>
      </c>
    </row>
    <row r="745" spans="1:91" x14ac:dyDescent="0.25">
      <c r="A745" s="10" t="s">
        <v>1185</v>
      </c>
      <c r="B745" s="10" t="s">
        <v>1309</v>
      </c>
      <c r="C745" s="11">
        <v>20928</v>
      </c>
      <c r="D745" s="10" t="s">
        <v>5</v>
      </c>
      <c r="E745" s="12">
        <v>2113</v>
      </c>
      <c r="F745" s="12">
        <v>6138</v>
      </c>
      <c r="G745" s="12">
        <v>8559</v>
      </c>
      <c r="H745" s="13">
        <f>+E745/G745</f>
        <v>0.2468746348872532</v>
      </c>
      <c r="I745" s="13">
        <f>+F745/G745</f>
        <v>0.71713985278654047</v>
      </c>
      <c r="J745" s="12">
        <f>+E745-F745</f>
        <v>-4025</v>
      </c>
      <c r="K745" s="12">
        <f>+F745-E745</f>
        <v>4025</v>
      </c>
      <c r="L745" s="13">
        <f>+H745-I745</f>
        <v>-0.47026521789928727</v>
      </c>
      <c r="M745" s="13">
        <f>+I745-H745</f>
        <v>0.47026521789928727</v>
      </c>
      <c r="N745" s="12">
        <v>3191</v>
      </c>
      <c r="O745" s="12">
        <v>4902</v>
      </c>
      <c r="P745" s="12">
        <v>8289</v>
      </c>
      <c r="Q745" s="13">
        <f>+N745/P745</f>
        <v>0.38496802991917001</v>
      </c>
      <c r="R745" s="13">
        <f>+O745/P745</f>
        <v>0.59138617444806374</v>
      </c>
      <c r="S745" s="12">
        <f>+N745-O745</f>
        <v>-1711</v>
      </c>
      <c r="T745" s="13">
        <f>+Q745-R745</f>
        <v>-0.20641814452889373</v>
      </c>
      <c r="U745" s="14">
        <f>+E745-N745</f>
        <v>-1078</v>
      </c>
      <c r="V745" s="14">
        <f>+F745-O745</f>
        <v>1236</v>
      </c>
      <c r="W745" s="13">
        <f>+H745-Q745</f>
        <v>-0.13809339503191681</v>
      </c>
      <c r="X745" s="13">
        <f>+I745-R745</f>
        <v>0.12575367833847673</v>
      </c>
      <c r="Y745" s="15">
        <v>447.14</v>
      </c>
      <c r="Z745" s="16">
        <f>+C745/Y745</f>
        <v>46.804132933756769</v>
      </c>
      <c r="AA745" s="17">
        <v>18153</v>
      </c>
      <c r="AB745" s="18" t="str">
        <f>TEXT(AA745,"00000")</f>
        <v>18153</v>
      </c>
      <c r="AC745" s="19">
        <v>18</v>
      </c>
      <c r="AD745" s="19">
        <v>153</v>
      </c>
      <c r="AE745" s="27" t="s">
        <v>1211</v>
      </c>
      <c r="AF745" s="21"/>
      <c r="AG745" s="24" t="s">
        <v>1212</v>
      </c>
      <c r="AH745" s="23">
        <v>171019</v>
      </c>
      <c r="AI745" s="24" t="s">
        <v>43</v>
      </c>
      <c r="AJ745" s="24"/>
      <c r="AK745" s="24"/>
      <c r="AL745" s="24"/>
      <c r="AM745" s="29" t="s">
        <v>59</v>
      </c>
      <c r="AN745" s="37">
        <v>21475</v>
      </c>
      <c r="AO745" s="37">
        <v>59</v>
      </c>
      <c r="AP745" s="37">
        <v>7773</v>
      </c>
      <c r="AQ745" s="37">
        <v>361.95888888888902</v>
      </c>
      <c r="AR745" s="37">
        <v>4576</v>
      </c>
      <c r="AS745" s="37">
        <v>213.08</v>
      </c>
      <c r="AT745" s="37">
        <v>179</v>
      </c>
      <c r="AU745" s="37">
        <v>8.3388888888888903</v>
      </c>
      <c r="AV745" s="37">
        <v>2522</v>
      </c>
      <c r="AW745" s="37">
        <v>117.438888888889</v>
      </c>
      <c r="AX745" s="37">
        <v>495</v>
      </c>
      <c r="AY745" s="37">
        <v>23.05</v>
      </c>
      <c r="BB745" s="37">
        <v>1</v>
      </c>
      <c r="BC745" s="37">
        <v>0.05</v>
      </c>
      <c r="BJ745" s="37">
        <v>0</v>
      </c>
      <c r="BK745" s="37">
        <v>0</v>
      </c>
      <c r="BV745" s="37">
        <v>0</v>
      </c>
      <c r="BW745" s="37">
        <v>0</v>
      </c>
      <c r="CH745" s="37">
        <v>0</v>
      </c>
      <c r="CI745" s="37">
        <v>0</v>
      </c>
    </row>
    <row r="746" spans="1:91" x14ac:dyDescent="0.25">
      <c r="A746" s="10" t="s">
        <v>1185</v>
      </c>
      <c r="B746" s="10" t="s">
        <v>1310</v>
      </c>
      <c r="C746" s="11">
        <v>10524</v>
      </c>
      <c r="D746" s="10" t="s">
        <v>5</v>
      </c>
      <c r="E746" s="12">
        <v>930</v>
      </c>
      <c r="F746" s="12">
        <v>2558</v>
      </c>
      <c r="G746" s="12">
        <v>3639</v>
      </c>
      <c r="H746" s="13">
        <f>+E746/G746</f>
        <v>0.25556471558120364</v>
      </c>
      <c r="I746" s="13">
        <f>+F746/G746</f>
        <v>0.70294036823303108</v>
      </c>
      <c r="J746" s="12">
        <f>+E746-F746</f>
        <v>-1628</v>
      </c>
      <c r="K746" s="12">
        <f>+F746-E746</f>
        <v>1628</v>
      </c>
      <c r="L746" s="13">
        <f>+H746-I746</f>
        <v>-0.44737565265182744</v>
      </c>
      <c r="M746" s="13">
        <f>+I746-H746</f>
        <v>0.44737565265182744</v>
      </c>
      <c r="N746" s="12">
        <v>1437</v>
      </c>
      <c r="O746" s="12">
        <v>1872</v>
      </c>
      <c r="P746" s="12">
        <v>3397</v>
      </c>
      <c r="Q746" s="13">
        <f>+N746/P746</f>
        <v>0.42302031204003532</v>
      </c>
      <c r="R746" s="13">
        <f>+O746/P746</f>
        <v>0.5510744774801295</v>
      </c>
      <c r="S746" s="12">
        <f>+N746-O746</f>
        <v>-435</v>
      </c>
      <c r="T746" s="13">
        <f>+Q746-R746</f>
        <v>-0.12805416544009418</v>
      </c>
      <c r="U746" s="14">
        <f>+E746-N746</f>
        <v>-507</v>
      </c>
      <c r="V746" s="14">
        <f>+F746-O746</f>
        <v>686</v>
      </c>
      <c r="W746" s="13">
        <f>+H746-Q746</f>
        <v>-0.16745559645883168</v>
      </c>
      <c r="X746" s="13">
        <f>+I746-R746</f>
        <v>0.15186589075290158</v>
      </c>
      <c r="Y746" s="15">
        <v>220.63</v>
      </c>
      <c r="Z746" s="16">
        <f>+C746/Y746</f>
        <v>47.699768843765582</v>
      </c>
      <c r="AA746" s="17">
        <v>18155</v>
      </c>
      <c r="AB746" s="18" t="str">
        <f>TEXT(AA746,"00000")</f>
        <v>18155</v>
      </c>
      <c r="AC746" s="19">
        <v>18</v>
      </c>
      <c r="AD746" s="19">
        <v>155</v>
      </c>
      <c r="AE746" s="27"/>
      <c r="AF746" s="21"/>
      <c r="AG746" s="24"/>
      <c r="AH746" s="28"/>
      <c r="AI746" s="24"/>
      <c r="AJ746" s="24"/>
      <c r="AK746" s="24"/>
      <c r="AL746" s="24"/>
      <c r="AM746" s="29" t="s">
        <v>62</v>
      </c>
      <c r="AN746" s="37">
        <v>10613</v>
      </c>
      <c r="AO746" s="37">
        <v>28</v>
      </c>
      <c r="AP746" s="37">
        <v>2514</v>
      </c>
      <c r="AQ746" s="37">
        <v>236.87888888888901</v>
      </c>
      <c r="AR746" s="37">
        <v>1150</v>
      </c>
      <c r="AS746" s="37">
        <v>108.358888888889</v>
      </c>
      <c r="AV746" s="37">
        <v>1272</v>
      </c>
      <c r="AW746" s="37">
        <v>119.84888888888899</v>
      </c>
      <c r="AX746" s="37">
        <v>90</v>
      </c>
      <c r="AY746" s="37">
        <v>8.48</v>
      </c>
      <c r="BB746" s="37">
        <v>2</v>
      </c>
      <c r="BC746" s="37">
        <v>0.19</v>
      </c>
      <c r="BJ746" s="37">
        <v>0</v>
      </c>
      <c r="BK746" s="37">
        <v>0</v>
      </c>
      <c r="BV746" s="37">
        <v>0</v>
      </c>
      <c r="BW746" s="37">
        <v>0</v>
      </c>
      <c r="CH746" s="37">
        <v>0</v>
      </c>
      <c r="CI746" s="37">
        <v>0</v>
      </c>
    </row>
    <row r="747" spans="1:91" x14ac:dyDescent="0.25">
      <c r="A747" s="10" t="s">
        <v>1185</v>
      </c>
      <c r="B747" s="10" t="s">
        <v>1311</v>
      </c>
      <c r="C747" s="11">
        <v>185826</v>
      </c>
      <c r="D747" s="10" t="s">
        <v>5</v>
      </c>
      <c r="E747" s="12">
        <v>27207</v>
      </c>
      <c r="F747" s="12">
        <v>30711</v>
      </c>
      <c r="G747" s="12">
        <v>61916</v>
      </c>
      <c r="H747" s="13">
        <f>+E747/G747</f>
        <v>0.43941792105433169</v>
      </c>
      <c r="I747" s="13">
        <f>+F747/G747</f>
        <v>0.49601072420699011</v>
      </c>
      <c r="J747" s="12">
        <f>+E747-F747</f>
        <v>-3504</v>
      </c>
      <c r="K747" s="12">
        <f>+F747-E747</f>
        <v>3504</v>
      </c>
      <c r="L747" s="13">
        <f>+H747-I747</f>
        <v>-5.6592803152658411E-2</v>
      </c>
      <c r="M747" s="13">
        <f>+I747-H747</f>
        <v>5.6592803152658411E-2</v>
      </c>
      <c r="N747" s="12">
        <v>26642</v>
      </c>
      <c r="O747" s="12">
        <v>28708</v>
      </c>
      <c r="P747" s="12">
        <v>56696</v>
      </c>
      <c r="Q747" s="13">
        <f>+N747/P747</f>
        <v>0.46990969380555947</v>
      </c>
      <c r="R747" s="13">
        <f>+O747/P747</f>
        <v>0.50634965429659939</v>
      </c>
      <c r="S747" s="12">
        <f>+N747-O747</f>
        <v>-2066</v>
      </c>
      <c r="T747" s="13">
        <f>+Q747-R747</f>
        <v>-3.6439960491039924E-2</v>
      </c>
      <c r="U747" s="14">
        <f>+E747-N747</f>
        <v>565</v>
      </c>
      <c r="V747" s="14">
        <f>+F747-O747</f>
        <v>2003</v>
      </c>
      <c r="W747" s="13">
        <f>+H747-Q747</f>
        <v>-3.0491772751227775E-2</v>
      </c>
      <c r="X747" s="13">
        <f>+I747-R747</f>
        <v>-1.0338930089609288E-2</v>
      </c>
      <c r="Y747" s="15">
        <v>499.81</v>
      </c>
      <c r="Z747" s="16">
        <f>+C747/Y747</f>
        <v>371.79328144694983</v>
      </c>
      <c r="AA747" s="17">
        <v>18157</v>
      </c>
      <c r="AB747" s="18" t="str">
        <f>TEXT(AA747,"00000")</f>
        <v>18157</v>
      </c>
      <c r="AC747" s="19">
        <v>18</v>
      </c>
      <c r="AD747" s="19">
        <v>157</v>
      </c>
      <c r="AE747" s="27" t="s">
        <v>1198</v>
      </c>
      <c r="AF747" s="21" t="s">
        <v>1199</v>
      </c>
      <c r="AG747" s="24" t="s">
        <v>1200</v>
      </c>
      <c r="AH747" s="23">
        <v>214363</v>
      </c>
      <c r="AI747" s="24" t="s">
        <v>43</v>
      </c>
      <c r="AJ747" s="24" t="s">
        <v>1201</v>
      </c>
      <c r="AK747" s="24"/>
      <c r="AL747" s="24"/>
      <c r="AM747" s="29" t="s">
        <v>44</v>
      </c>
      <c r="AN747" s="37">
        <v>172780</v>
      </c>
      <c r="AO747" s="37">
        <v>139</v>
      </c>
      <c r="AP747" s="37">
        <v>56470</v>
      </c>
      <c r="AQ747" s="37">
        <v>326.82888888888903</v>
      </c>
      <c r="AR747" s="37">
        <v>19710</v>
      </c>
      <c r="AS747" s="37">
        <v>114.078888888889</v>
      </c>
      <c r="AT747" s="37">
        <v>119</v>
      </c>
      <c r="AU747" s="37">
        <v>0.69</v>
      </c>
      <c r="AV747" s="37">
        <v>13499</v>
      </c>
      <c r="AW747" s="37">
        <v>78.128888888888895</v>
      </c>
      <c r="AX747" s="37">
        <v>20011</v>
      </c>
      <c r="AY747" s="37">
        <v>115.81888888888901</v>
      </c>
      <c r="AZ747" s="37">
        <v>135</v>
      </c>
      <c r="BA747" s="37">
        <v>0.78</v>
      </c>
      <c r="BB747" s="37">
        <v>40</v>
      </c>
      <c r="BC747" s="37">
        <v>0.23</v>
      </c>
      <c r="BD747" s="37">
        <v>102</v>
      </c>
      <c r="BE747" s="37">
        <v>0.59034610487324901</v>
      </c>
      <c r="BF747" s="37">
        <v>15</v>
      </c>
      <c r="BG747" s="37">
        <v>8.6815603657830795E-2</v>
      </c>
      <c r="BJ747" s="37">
        <v>117</v>
      </c>
      <c r="BK747" s="37">
        <v>0.67716170853107982</v>
      </c>
      <c r="BL747" s="37">
        <v>1846</v>
      </c>
      <c r="BM747" s="37">
        <v>10.678888888888901</v>
      </c>
      <c r="BP747" s="37">
        <v>35</v>
      </c>
      <c r="BQ747" s="37">
        <v>0.20256974186827201</v>
      </c>
      <c r="BV747" s="37">
        <v>35</v>
      </c>
      <c r="BW747" s="37">
        <v>0.20256974186827201</v>
      </c>
      <c r="BX747" s="37">
        <v>308</v>
      </c>
      <c r="BY747" s="37">
        <v>1.78</v>
      </c>
      <c r="BZ747" s="37">
        <v>97</v>
      </c>
      <c r="CA747" s="37">
        <v>0.56000000000000005</v>
      </c>
      <c r="CF747" s="37">
        <v>327</v>
      </c>
      <c r="CG747" s="37">
        <v>1.89</v>
      </c>
      <c r="CH747" s="37">
        <v>424</v>
      </c>
      <c r="CI747" s="37">
        <v>2.4500000000000002</v>
      </c>
      <c r="CJ747" s="37">
        <v>226</v>
      </c>
      <c r="CK747" s="37">
        <v>1.31</v>
      </c>
    </row>
    <row r="748" spans="1:91" x14ac:dyDescent="0.25">
      <c r="A748" s="10" t="s">
        <v>1185</v>
      </c>
      <c r="B748" s="10" t="s">
        <v>1312</v>
      </c>
      <c r="C748" s="11">
        <v>15267</v>
      </c>
      <c r="D748" s="10" t="s">
        <v>5</v>
      </c>
      <c r="E748" s="12">
        <v>1587</v>
      </c>
      <c r="F748" s="12">
        <v>5589</v>
      </c>
      <c r="G748" s="12">
        <v>7510</v>
      </c>
      <c r="H748" s="13">
        <f>+E748/G748</f>
        <v>0.21131824234354193</v>
      </c>
      <c r="I748" s="13">
        <f>+F748/G748</f>
        <v>0.74420772303595206</v>
      </c>
      <c r="J748" s="12">
        <f>+E748-F748</f>
        <v>-4002</v>
      </c>
      <c r="K748" s="12">
        <f>+F748-E748</f>
        <v>4002</v>
      </c>
      <c r="L748" s="13">
        <f>+H748-I748</f>
        <v>-0.53288948069241016</v>
      </c>
      <c r="M748" s="13">
        <f>+I748-H748</f>
        <v>0.53288948069241016</v>
      </c>
      <c r="N748" s="12">
        <v>2432</v>
      </c>
      <c r="O748" s="12">
        <v>4773</v>
      </c>
      <c r="P748" s="12">
        <v>7364</v>
      </c>
      <c r="Q748" s="13">
        <f>+N748/P748</f>
        <v>0.33025529603476372</v>
      </c>
      <c r="R748" s="13">
        <f>+O748/P748</f>
        <v>0.64815317762085822</v>
      </c>
      <c r="S748" s="12">
        <f>+N748-O748</f>
        <v>-2341</v>
      </c>
      <c r="T748" s="13">
        <f>+Q748-R748</f>
        <v>-0.3178978815860945</v>
      </c>
      <c r="U748" s="14">
        <f>+E748-N748</f>
        <v>-845</v>
      </c>
      <c r="V748" s="14">
        <f>+F748-O748</f>
        <v>816</v>
      </c>
      <c r="W748" s="13">
        <f>+H748-Q748</f>
        <v>-0.11893705369122179</v>
      </c>
      <c r="X748" s="13">
        <f>+I748-R748</f>
        <v>9.6054545415093839E-2</v>
      </c>
      <c r="Y748" s="15">
        <v>260.54000000000002</v>
      </c>
      <c r="Z748" s="16">
        <f>+C748/Y748</f>
        <v>58.597528210639439</v>
      </c>
      <c r="AA748" s="17">
        <v>18159</v>
      </c>
      <c r="AB748" s="18" t="str">
        <f>TEXT(AA748,"00000")</f>
        <v>18159</v>
      </c>
      <c r="AC748" s="19">
        <v>18</v>
      </c>
      <c r="AD748" s="19">
        <v>159</v>
      </c>
      <c r="AE748" s="27"/>
      <c r="AF748" s="21"/>
      <c r="AG748" s="24"/>
      <c r="AH748" s="28"/>
      <c r="AI748" s="24"/>
      <c r="AJ748" s="24"/>
      <c r="AK748" s="24"/>
      <c r="AL748" s="24"/>
      <c r="AM748" s="29" t="s">
        <v>62</v>
      </c>
      <c r="AN748" s="37">
        <v>15936</v>
      </c>
      <c r="AO748" s="37">
        <v>32</v>
      </c>
      <c r="AP748" s="37">
        <v>5817</v>
      </c>
      <c r="AQ748" s="37">
        <v>365.01888888888902</v>
      </c>
      <c r="AR748" s="37">
        <v>2857</v>
      </c>
      <c r="AS748" s="37">
        <v>179.28</v>
      </c>
      <c r="AV748" s="37">
        <v>1859</v>
      </c>
      <c r="AW748" s="37">
        <v>116.65</v>
      </c>
      <c r="AX748" s="37">
        <v>1100</v>
      </c>
      <c r="AY748" s="37">
        <v>69.03</v>
      </c>
      <c r="BB748" s="37">
        <v>1</v>
      </c>
      <c r="BC748" s="37">
        <v>5.88888888888889E-2</v>
      </c>
      <c r="BJ748" s="37">
        <v>0</v>
      </c>
      <c r="BK748" s="37">
        <v>0</v>
      </c>
      <c r="BV748" s="37">
        <v>0</v>
      </c>
      <c r="BW748" s="37">
        <v>0</v>
      </c>
      <c r="CH748" s="37">
        <v>0</v>
      </c>
      <c r="CI748" s="37">
        <v>0</v>
      </c>
    </row>
    <row r="749" spans="1:91" x14ac:dyDescent="0.25">
      <c r="A749" s="10" t="s">
        <v>1185</v>
      </c>
      <c r="B749" s="10" t="s">
        <v>326</v>
      </c>
      <c r="C749" s="11">
        <v>7182</v>
      </c>
      <c r="D749" s="10" t="s">
        <v>5</v>
      </c>
      <c r="E749" s="12">
        <v>715</v>
      </c>
      <c r="F749" s="12">
        <v>2445</v>
      </c>
      <c r="G749" s="12">
        <v>3286</v>
      </c>
      <c r="H749" s="13">
        <f>+E749/G749</f>
        <v>0.2175897748021911</v>
      </c>
      <c r="I749" s="13">
        <f>+F749/G749</f>
        <v>0.74406573341448567</v>
      </c>
      <c r="J749" s="12">
        <f>+E749-F749</f>
        <v>-1730</v>
      </c>
      <c r="K749" s="12">
        <f>+F749-E749</f>
        <v>1730</v>
      </c>
      <c r="L749" s="13">
        <f>+H749-I749</f>
        <v>-0.52647595861229457</v>
      </c>
      <c r="M749" s="13">
        <f>+I749-H749</f>
        <v>0.52647595861229457</v>
      </c>
      <c r="N749" s="12">
        <v>1018</v>
      </c>
      <c r="O749" s="12">
        <v>2022</v>
      </c>
      <c r="P749" s="12">
        <v>3099</v>
      </c>
      <c r="Q749" s="13">
        <f>+N749/P749</f>
        <v>0.32849306227815422</v>
      </c>
      <c r="R749" s="13">
        <f>+O749/P749</f>
        <v>0.65246853823814133</v>
      </c>
      <c r="S749" s="12">
        <f>+N749-O749</f>
        <v>-1004</v>
      </c>
      <c r="T749" s="13">
        <f>+Q749-R749</f>
        <v>-0.3239754759599871</v>
      </c>
      <c r="U749" s="14">
        <f>+E749-N749</f>
        <v>-303</v>
      </c>
      <c r="V749" s="14">
        <f>+F749-O749</f>
        <v>423</v>
      </c>
      <c r="W749" s="13">
        <f>+H749-Q749</f>
        <v>-0.11090328747596312</v>
      </c>
      <c r="X749" s="13">
        <f>+I749-R749</f>
        <v>9.1597195176344348E-2</v>
      </c>
      <c r="Y749" s="15">
        <v>161.22</v>
      </c>
      <c r="Z749" s="16">
        <f>+C749/Y749</f>
        <v>44.547822850762934</v>
      </c>
      <c r="AA749" s="17">
        <v>18161</v>
      </c>
      <c r="AB749" s="18" t="str">
        <f>TEXT(AA749,"00000")</f>
        <v>18161</v>
      </c>
      <c r="AC749" s="19">
        <v>18</v>
      </c>
      <c r="AD749" s="19">
        <v>161</v>
      </c>
      <c r="AE749" s="27" t="s">
        <v>1219</v>
      </c>
      <c r="AF749" s="21" t="s">
        <v>1220</v>
      </c>
      <c r="AG749" s="24" t="s">
        <v>1221</v>
      </c>
      <c r="AH749" s="23">
        <v>2157719</v>
      </c>
      <c r="AI749" s="24" t="s">
        <v>43</v>
      </c>
      <c r="AJ749" s="24" t="s">
        <v>1222</v>
      </c>
      <c r="AK749" s="24"/>
      <c r="AL749" s="24"/>
      <c r="AM749" s="29" t="s">
        <v>59</v>
      </c>
      <c r="AN749" s="37">
        <v>7516</v>
      </c>
      <c r="AO749" s="37">
        <v>17</v>
      </c>
      <c r="AP749" s="37">
        <v>2564</v>
      </c>
      <c r="AQ749" s="37">
        <v>341.13888888888903</v>
      </c>
      <c r="AR749" s="37">
        <v>1074</v>
      </c>
      <c r="AS749" s="37">
        <v>142.9</v>
      </c>
      <c r="AV749" s="37">
        <v>964</v>
      </c>
      <c r="AW749" s="37">
        <v>128.258888888889</v>
      </c>
      <c r="AX749" s="37">
        <v>525</v>
      </c>
      <c r="AY749" s="37">
        <v>69.848888888888894</v>
      </c>
      <c r="BB749" s="37">
        <v>1</v>
      </c>
      <c r="BC749" s="37">
        <v>0.13</v>
      </c>
      <c r="BJ749" s="37">
        <v>0</v>
      </c>
      <c r="BK749" s="37">
        <v>0</v>
      </c>
      <c r="BV749" s="37">
        <v>0</v>
      </c>
      <c r="BW749" s="37">
        <v>0</v>
      </c>
      <c r="CH749" s="37">
        <v>0</v>
      </c>
      <c r="CI749" s="37">
        <v>0</v>
      </c>
    </row>
    <row r="750" spans="1:91" x14ac:dyDescent="0.25">
      <c r="A750" s="10" t="s">
        <v>1185</v>
      </c>
      <c r="B750" s="10" t="s">
        <v>1313</v>
      </c>
      <c r="C750" s="11">
        <v>181877</v>
      </c>
      <c r="D750" s="10" t="s">
        <v>5</v>
      </c>
      <c r="E750" s="12">
        <v>28296</v>
      </c>
      <c r="F750" s="12">
        <v>40422</v>
      </c>
      <c r="G750" s="12">
        <v>71957</v>
      </c>
      <c r="H750" s="13">
        <f>+E750/G750</f>
        <v>0.39323484859013019</v>
      </c>
      <c r="I750" s="13">
        <f>+F750/G750</f>
        <v>0.56175215753852992</v>
      </c>
      <c r="J750" s="12">
        <f>+E750-F750</f>
        <v>-12126</v>
      </c>
      <c r="K750" s="12">
        <f>+F750-E750</f>
        <v>12126</v>
      </c>
      <c r="L750" s="13">
        <f>+H750-I750</f>
        <v>-0.16851730894839972</v>
      </c>
      <c r="M750" s="13">
        <f>+I750-H750</f>
        <v>0.16851730894839972</v>
      </c>
      <c r="N750" s="12">
        <v>31659</v>
      </c>
      <c r="O750" s="12">
        <v>39504</v>
      </c>
      <c r="P750" s="12">
        <v>72416</v>
      </c>
      <c r="Q750" s="13">
        <f>+N750/P750</f>
        <v>0.43718239063190456</v>
      </c>
      <c r="R750" s="13">
        <f>+O750/P750</f>
        <v>0.54551480335837388</v>
      </c>
      <c r="S750" s="12">
        <f>+N750-O750</f>
        <v>-7845</v>
      </c>
      <c r="T750" s="13">
        <f>+Q750-R750</f>
        <v>-0.10833241272646932</v>
      </c>
      <c r="U750" s="14">
        <f>+E750-N750</f>
        <v>-3363</v>
      </c>
      <c r="V750" s="14">
        <f>+F750-O750</f>
        <v>918</v>
      </c>
      <c r="W750" s="13">
        <f>+H750-Q750</f>
        <v>-4.3947542041774368E-2</v>
      </c>
      <c r="X750" s="13">
        <f>+I750-R750</f>
        <v>1.6237354180156038E-2</v>
      </c>
      <c r="Y750" s="15">
        <v>233.48</v>
      </c>
      <c r="Z750" s="16">
        <f>+C750/Y750</f>
        <v>778.98321055336646</v>
      </c>
      <c r="AA750" s="17">
        <v>18163</v>
      </c>
      <c r="AB750" s="18" t="str">
        <f>TEXT(AA750,"00000")</f>
        <v>18163</v>
      </c>
      <c r="AC750" s="19">
        <v>18</v>
      </c>
      <c r="AD750" s="19">
        <v>163</v>
      </c>
      <c r="AE750" s="27" t="s">
        <v>1297</v>
      </c>
      <c r="AF750" s="21"/>
      <c r="AG750" s="24" t="s">
        <v>1298</v>
      </c>
      <c r="AH750" s="23">
        <v>315693</v>
      </c>
      <c r="AI750" s="24" t="s">
        <v>43</v>
      </c>
      <c r="AJ750" s="24"/>
      <c r="AK750" s="24"/>
      <c r="AL750" s="24"/>
      <c r="AM750" s="29" t="s">
        <v>44</v>
      </c>
      <c r="AN750" s="37">
        <v>179703</v>
      </c>
      <c r="AO750" s="37">
        <v>212</v>
      </c>
      <c r="AP750" s="37">
        <v>95361</v>
      </c>
      <c r="AQ750" s="37">
        <v>530.65888888888901</v>
      </c>
      <c r="AR750" s="37">
        <v>41066</v>
      </c>
      <c r="AS750" s="37">
        <v>228.52</v>
      </c>
      <c r="AT750" s="37">
        <v>5567</v>
      </c>
      <c r="AU750" s="37">
        <v>30.98</v>
      </c>
      <c r="AV750" s="37">
        <v>18133</v>
      </c>
      <c r="AW750" s="37">
        <v>100.908888888889</v>
      </c>
      <c r="AX750" s="37">
        <v>29097</v>
      </c>
      <c r="AY750" s="37">
        <v>161.918888888889</v>
      </c>
      <c r="BB750" s="37">
        <v>21</v>
      </c>
      <c r="BC750" s="37">
        <v>0.12</v>
      </c>
      <c r="BD750" s="37">
        <v>124</v>
      </c>
      <c r="BE750" s="37">
        <v>0.69002743415524503</v>
      </c>
      <c r="BF750" s="37">
        <v>14</v>
      </c>
      <c r="BG750" s="37">
        <v>7.7906323211076003E-2</v>
      </c>
      <c r="BJ750" s="37">
        <v>138</v>
      </c>
      <c r="BK750" s="37">
        <v>0.76793375736632108</v>
      </c>
      <c r="BL750" s="37">
        <v>811</v>
      </c>
      <c r="BM750" s="37">
        <v>4.5088888888888903</v>
      </c>
      <c r="BV750" s="37">
        <v>0</v>
      </c>
      <c r="BW750" s="37">
        <v>0</v>
      </c>
      <c r="BZ750" s="37">
        <v>170</v>
      </c>
      <c r="CA750" s="37">
        <v>0.95</v>
      </c>
      <c r="CF750" s="37">
        <v>170</v>
      </c>
      <c r="CG750" s="37">
        <v>0.95</v>
      </c>
      <c r="CH750" s="37">
        <v>340</v>
      </c>
      <c r="CI750" s="37">
        <v>1.9</v>
      </c>
      <c r="CJ750" s="37">
        <v>83</v>
      </c>
      <c r="CK750" s="37">
        <v>0.46</v>
      </c>
      <c r="CL750" s="37">
        <v>2</v>
      </c>
      <c r="CM750" s="37">
        <v>8.8888888888888906E-3</v>
      </c>
    </row>
    <row r="751" spans="1:91" x14ac:dyDescent="0.25">
      <c r="A751" s="10" t="s">
        <v>1185</v>
      </c>
      <c r="B751" s="10" t="s">
        <v>1314</v>
      </c>
      <c r="C751" s="11">
        <v>15692</v>
      </c>
      <c r="D751" s="10" t="s">
        <v>5</v>
      </c>
      <c r="E751" s="12">
        <v>2081</v>
      </c>
      <c r="F751" s="12">
        <v>4511</v>
      </c>
      <c r="G751" s="12">
        <v>6913</v>
      </c>
      <c r="H751" s="13">
        <f>+E751/G751</f>
        <v>0.30102705048459422</v>
      </c>
      <c r="I751" s="13">
        <f>+F751/G751</f>
        <v>0.65253869521191954</v>
      </c>
      <c r="J751" s="12">
        <f>+E751-F751</f>
        <v>-2430</v>
      </c>
      <c r="K751" s="12">
        <f>+F751-E751</f>
        <v>2430</v>
      </c>
      <c r="L751" s="13">
        <f>+H751-I751</f>
        <v>-0.35151164472732532</v>
      </c>
      <c r="M751" s="13">
        <f>+I751-H751</f>
        <v>0.35151164472732532</v>
      </c>
      <c r="N751" s="12">
        <v>2979</v>
      </c>
      <c r="O751" s="12">
        <v>3426</v>
      </c>
      <c r="P751" s="12">
        <v>6578</v>
      </c>
      <c r="Q751" s="13">
        <f>+N751/P751</f>
        <v>0.45287321374277895</v>
      </c>
      <c r="R751" s="13">
        <f>+O751/P751</f>
        <v>0.52082699908786867</v>
      </c>
      <c r="S751" s="12">
        <f>+N751-O751</f>
        <v>-447</v>
      </c>
      <c r="T751" s="13">
        <f>+Q751-R751</f>
        <v>-6.7953785345089723E-2</v>
      </c>
      <c r="U751" s="14">
        <f>+E751-N751</f>
        <v>-898</v>
      </c>
      <c r="V751" s="14">
        <f>+F751-O751</f>
        <v>1085</v>
      </c>
      <c r="W751" s="13">
        <f>+H751-Q751</f>
        <v>-0.15184616325818473</v>
      </c>
      <c r="X751" s="13">
        <f>+I751-R751</f>
        <v>0.13171169612405087</v>
      </c>
      <c r="Y751" s="15">
        <v>256.88</v>
      </c>
      <c r="Z751" s="16">
        <f>+C751/Y751</f>
        <v>61.086888819682343</v>
      </c>
      <c r="AA751" s="17">
        <v>18165</v>
      </c>
      <c r="AB751" s="18" t="str">
        <f>TEXT(AA751,"00000")</f>
        <v>18165</v>
      </c>
      <c r="AC751" s="19">
        <v>18</v>
      </c>
      <c r="AD751" s="19">
        <v>165</v>
      </c>
      <c r="AE751" s="27" t="s">
        <v>1211</v>
      </c>
      <c r="AF751" s="21"/>
      <c r="AG751" s="24" t="s">
        <v>1212</v>
      </c>
      <c r="AH751" s="23">
        <v>171019</v>
      </c>
      <c r="AI751" s="24" t="s">
        <v>43</v>
      </c>
      <c r="AJ751" s="24"/>
      <c r="AK751" s="24"/>
      <c r="AL751" s="24"/>
      <c r="AM751" s="29" t="s">
        <v>59</v>
      </c>
      <c r="AN751" s="37">
        <v>16212</v>
      </c>
      <c r="AO751" s="37">
        <v>38</v>
      </c>
      <c r="AP751" s="37">
        <v>6141</v>
      </c>
      <c r="AQ751" s="37">
        <v>378.79</v>
      </c>
      <c r="AR751" s="37">
        <v>2462</v>
      </c>
      <c r="AS751" s="37">
        <v>151.86000000000001</v>
      </c>
      <c r="AV751" s="37">
        <v>2095</v>
      </c>
      <c r="AW751" s="37">
        <v>129.228888888889</v>
      </c>
      <c r="AX751" s="37">
        <v>1010</v>
      </c>
      <c r="AY751" s="37">
        <v>62.298888888888897</v>
      </c>
      <c r="BB751" s="37">
        <v>2</v>
      </c>
      <c r="BC751" s="37">
        <v>0.12</v>
      </c>
      <c r="BJ751" s="37">
        <v>0</v>
      </c>
      <c r="BK751" s="37">
        <v>0</v>
      </c>
      <c r="BL751" s="37">
        <v>572</v>
      </c>
      <c r="BM751" s="37">
        <v>35.28</v>
      </c>
      <c r="BV751" s="37">
        <v>0</v>
      </c>
      <c r="BW751" s="37">
        <v>0</v>
      </c>
      <c r="CH751" s="37">
        <v>0</v>
      </c>
      <c r="CI751" s="37">
        <v>0</v>
      </c>
    </row>
    <row r="752" spans="1:91" x14ac:dyDescent="0.25">
      <c r="A752" s="10" t="s">
        <v>1185</v>
      </c>
      <c r="B752" s="10" t="s">
        <v>1315</v>
      </c>
      <c r="C752" s="11">
        <v>107896</v>
      </c>
      <c r="D752" s="10" t="s">
        <v>5</v>
      </c>
      <c r="E752" s="12">
        <v>15922</v>
      </c>
      <c r="F752" s="12">
        <v>21924</v>
      </c>
      <c r="G752" s="12">
        <v>39569</v>
      </c>
      <c r="H752" s="13">
        <f>+E752/G752</f>
        <v>0.40238570598195555</v>
      </c>
      <c r="I752" s="13">
        <f>+F752/G752</f>
        <v>0.55407010538552903</v>
      </c>
      <c r="J752" s="12">
        <f>+E752-F752</f>
        <v>-6002</v>
      </c>
      <c r="K752" s="12">
        <f>+F752-E752</f>
        <v>6002</v>
      </c>
      <c r="L752" s="13">
        <f>+H752-I752</f>
        <v>-0.15168439940357348</v>
      </c>
      <c r="M752" s="13">
        <f>+I752-H752</f>
        <v>0.15168439940357348</v>
      </c>
      <c r="N752" s="12">
        <v>19707</v>
      </c>
      <c r="O752" s="12">
        <v>19368</v>
      </c>
      <c r="P752" s="12">
        <v>39843</v>
      </c>
      <c r="Q752" s="13">
        <f>+N752/P752</f>
        <v>0.49461636924930352</v>
      </c>
      <c r="R752" s="13">
        <f>+O752/P752</f>
        <v>0.48610797379715381</v>
      </c>
      <c r="S752" s="12">
        <f>+N752-O752</f>
        <v>339</v>
      </c>
      <c r="T752" s="13">
        <f>+Q752-R752</f>
        <v>8.5083954521497085E-3</v>
      </c>
      <c r="U752" s="14">
        <f>+E752-N752</f>
        <v>-3785</v>
      </c>
      <c r="V752" s="14">
        <f>+F752-O752</f>
        <v>2556</v>
      </c>
      <c r="W752" s="13">
        <f>+H752-Q752</f>
        <v>-9.2230663267347968E-2</v>
      </c>
      <c r="X752" s="13">
        <f>+I752-R752</f>
        <v>6.7962131588375219E-2</v>
      </c>
      <c r="Y752" s="15">
        <v>403.31</v>
      </c>
      <c r="Z752" s="16">
        <f>+C752/Y752</f>
        <v>267.52622052515437</v>
      </c>
      <c r="AA752" s="17">
        <v>18167</v>
      </c>
      <c r="AB752" s="18" t="str">
        <f>TEXT(AA752,"00000")</f>
        <v>18167</v>
      </c>
      <c r="AC752" s="19">
        <v>18</v>
      </c>
      <c r="AD752" s="19">
        <v>167</v>
      </c>
      <c r="AE752" s="27" t="s">
        <v>1211</v>
      </c>
      <c r="AF752" s="21"/>
      <c r="AG752" s="24" t="s">
        <v>1212</v>
      </c>
      <c r="AH752" s="23">
        <v>171019</v>
      </c>
      <c r="AI752" s="24" t="s">
        <v>43</v>
      </c>
      <c r="AJ752" s="24"/>
      <c r="AK752" s="24"/>
      <c r="AL752" s="24"/>
      <c r="AM752" s="29" t="s">
        <v>44</v>
      </c>
      <c r="AN752" s="37">
        <v>107848</v>
      </c>
      <c r="AO752" s="37">
        <v>151</v>
      </c>
      <c r="AP752" s="37">
        <v>35242</v>
      </c>
      <c r="AQ752" s="37">
        <v>326.76888888888902</v>
      </c>
      <c r="AR752" s="37">
        <v>17396</v>
      </c>
      <c r="AS752" s="37">
        <v>161.30000000000001</v>
      </c>
      <c r="AT752" s="37">
        <v>963</v>
      </c>
      <c r="AU752" s="37">
        <v>8.9288888888888902</v>
      </c>
      <c r="AV752" s="37">
        <v>7928</v>
      </c>
      <c r="AW752" s="37">
        <v>73.510000000000005</v>
      </c>
      <c r="AX752" s="37">
        <v>7500</v>
      </c>
      <c r="AY752" s="37">
        <v>69.540000000000006</v>
      </c>
      <c r="AZ752" s="37">
        <v>254</v>
      </c>
      <c r="BA752" s="37">
        <v>2.3588888888888899</v>
      </c>
      <c r="BB752" s="37">
        <v>41</v>
      </c>
      <c r="BC752" s="37">
        <v>0.38</v>
      </c>
      <c r="BD752" s="37">
        <v>10</v>
      </c>
      <c r="BE752" s="37">
        <v>9.2723091758771595E-2</v>
      </c>
      <c r="BJ752" s="37">
        <v>10</v>
      </c>
      <c r="BK752" s="37">
        <v>9.2723091758771595E-2</v>
      </c>
      <c r="BL752" s="37">
        <v>576</v>
      </c>
      <c r="BM752" s="37">
        <v>5.3388888888888903</v>
      </c>
      <c r="BN752" s="37">
        <v>238</v>
      </c>
      <c r="BO752" s="37">
        <v>2.2068095838587598</v>
      </c>
      <c r="BV752" s="37">
        <v>238</v>
      </c>
      <c r="BW752" s="37">
        <v>2.2068095838587598</v>
      </c>
      <c r="BX752" s="37">
        <v>150</v>
      </c>
      <c r="BY752" s="37">
        <v>1.3888888888888899</v>
      </c>
      <c r="CF752" s="37">
        <v>108</v>
      </c>
      <c r="CG752" s="37">
        <v>1</v>
      </c>
      <c r="CH752" s="37">
        <v>108</v>
      </c>
      <c r="CI752" s="37">
        <v>1</v>
      </c>
      <c r="CJ752" s="37">
        <v>78</v>
      </c>
      <c r="CK752" s="37">
        <v>0.72</v>
      </c>
    </row>
    <row r="753" spans="1:89" x14ac:dyDescent="0.25">
      <c r="A753" s="10" t="s">
        <v>1185</v>
      </c>
      <c r="B753" s="10" t="s">
        <v>1177</v>
      </c>
      <c r="C753" s="11">
        <v>32138</v>
      </c>
      <c r="D753" s="10" t="s">
        <v>5</v>
      </c>
      <c r="E753" s="12">
        <v>3018</v>
      </c>
      <c r="F753" s="12">
        <v>9819</v>
      </c>
      <c r="G753" s="12">
        <v>13415</v>
      </c>
      <c r="H753" s="13">
        <f>+E753/G753</f>
        <v>0.22497204621692135</v>
      </c>
      <c r="I753" s="13">
        <f>+F753/G753</f>
        <v>0.73194185613119644</v>
      </c>
      <c r="J753" s="12">
        <f>+E753-F753</f>
        <v>-6801</v>
      </c>
      <c r="K753" s="12">
        <f>+F753-E753</f>
        <v>6801</v>
      </c>
      <c r="L753" s="13">
        <f>+H753-I753</f>
        <v>-0.50696980991427509</v>
      </c>
      <c r="M753" s="13">
        <f>+I753-H753</f>
        <v>0.50696980991427509</v>
      </c>
      <c r="N753" s="12">
        <v>3929</v>
      </c>
      <c r="O753" s="12">
        <v>8528</v>
      </c>
      <c r="P753" s="12">
        <v>12702</v>
      </c>
      <c r="Q753" s="13">
        <f>+N753/P753</f>
        <v>0.30932136671390331</v>
      </c>
      <c r="R753" s="13">
        <f>+O753/P753</f>
        <v>0.67139033223114475</v>
      </c>
      <c r="S753" s="12">
        <f>+N753-O753</f>
        <v>-4599</v>
      </c>
      <c r="T753" s="13">
        <f>+Q753-R753</f>
        <v>-0.36206896551724144</v>
      </c>
      <c r="U753" s="14">
        <f>+E753-N753</f>
        <v>-911</v>
      </c>
      <c r="V753" s="14">
        <f>+F753-O753</f>
        <v>1291</v>
      </c>
      <c r="W753" s="13">
        <f>+H753-Q753</f>
        <v>-8.4349320496981961E-2</v>
      </c>
      <c r="X753" s="13">
        <f>+I753-R753</f>
        <v>6.0551523900051696E-2</v>
      </c>
      <c r="Y753" s="15">
        <v>412.43</v>
      </c>
      <c r="Z753" s="16">
        <f>+C753/Y753</f>
        <v>77.923526416604034</v>
      </c>
      <c r="AA753" s="17">
        <v>18169</v>
      </c>
      <c r="AB753" s="18" t="str">
        <f>TEXT(AA753,"00000")</f>
        <v>18169</v>
      </c>
      <c r="AC753" s="19">
        <v>18</v>
      </c>
      <c r="AD753" s="19">
        <v>169</v>
      </c>
      <c r="AE753" s="27" t="s">
        <v>1316</v>
      </c>
      <c r="AF753" s="21"/>
      <c r="AG753" s="24" t="s">
        <v>1317</v>
      </c>
      <c r="AH753" s="19"/>
      <c r="AI753" s="24" t="s">
        <v>53</v>
      </c>
      <c r="AJ753" s="24"/>
      <c r="AK753" s="24"/>
      <c r="AL753" s="24"/>
      <c r="AM753" s="29" t="s">
        <v>44</v>
      </c>
      <c r="AN753" s="37">
        <v>32888</v>
      </c>
      <c r="AO753" s="37">
        <v>80</v>
      </c>
      <c r="AP753" s="37">
        <v>13755</v>
      </c>
      <c r="AQ753" s="37">
        <v>418.24</v>
      </c>
      <c r="AR753" s="37">
        <v>7311</v>
      </c>
      <c r="AS753" s="37">
        <v>222.3</v>
      </c>
      <c r="AT753" s="37">
        <v>72</v>
      </c>
      <c r="AU753" s="37">
        <v>2.18888888888889</v>
      </c>
      <c r="AV753" s="37">
        <v>5300</v>
      </c>
      <c r="AW753" s="37">
        <v>161.15</v>
      </c>
      <c r="AX753" s="37">
        <v>1071</v>
      </c>
      <c r="AY753" s="37">
        <v>32.57</v>
      </c>
      <c r="BB753" s="37">
        <v>1</v>
      </c>
      <c r="BC753" s="37">
        <v>2.8888888888888901E-2</v>
      </c>
      <c r="BJ753" s="37">
        <v>0</v>
      </c>
      <c r="BK753" s="37">
        <v>0</v>
      </c>
      <c r="BV753" s="37">
        <v>0</v>
      </c>
      <c r="BW753" s="37">
        <v>0</v>
      </c>
      <c r="CH753" s="37">
        <v>0</v>
      </c>
      <c r="CI753" s="37">
        <v>0</v>
      </c>
    </row>
    <row r="754" spans="1:89" x14ac:dyDescent="0.25">
      <c r="A754" s="10" t="s">
        <v>1185</v>
      </c>
      <c r="B754" s="10" t="s">
        <v>939</v>
      </c>
      <c r="C754" s="11">
        <v>8269</v>
      </c>
      <c r="D754" s="10" t="s">
        <v>5</v>
      </c>
      <c r="E754" s="12">
        <v>839</v>
      </c>
      <c r="F754" s="12">
        <v>2896</v>
      </c>
      <c r="G754" s="12">
        <v>3919</v>
      </c>
      <c r="H754" s="13">
        <f>+E754/G754</f>
        <v>0.214085225822914</v>
      </c>
      <c r="I754" s="13">
        <f>+F754/G754</f>
        <v>0.73896402143403928</v>
      </c>
      <c r="J754" s="12">
        <f>+E754-F754</f>
        <v>-2057</v>
      </c>
      <c r="K754" s="12">
        <f>+F754-E754</f>
        <v>2057</v>
      </c>
      <c r="L754" s="13">
        <f>+H754-I754</f>
        <v>-0.52487879561112527</v>
      </c>
      <c r="M754" s="13">
        <f>+I754-H754</f>
        <v>0.52487879561112527</v>
      </c>
      <c r="N754" s="12">
        <v>1324</v>
      </c>
      <c r="O754" s="12">
        <v>2377</v>
      </c>
      <c r="P754" s="12">
        <v>3798</v>
      </c>
      <c r="Q754" s="13">
        <f>+N754/P754</f>
        <v>0.34860452869931541</v>
      </c>
      <c r="R754" s="13">
        <f>+O754/P754</f>
        <v>0.62585571353343861</v>
      </c>
      <c r="S754" s="12">
        <f>+N754-O754</f>
        <v>-1053</v>
      </c>
      <c r="T754" s="13">
        <f>+Q754-R754</f>
        <v>-0.2772511848341232</v>
      </c>
      <c r="U754" s="14">
        <f>+E754-N754</f>
        <v>-485</v>
      </c>
      <c r="V754" s="14">
        <f>+F754-O754</f>
        <v>519</v>
      </c>
      <c r="W754" s="13">
        <f>+H754-Q754</f>
        <v>-0.1345193028764014</v>
      </c>
      <c r="X754" s="13">
        <f>+I754-R754</f>
        <v>0.11310830790060067</v>
      </c>
      <c r="Y754" s="15">
        <v>364.68</v>
      </c>
      <c r="Z754" s="16">
        <f>+C754/Y754</f>
        <v>22.674673686519689</v>
      </c>
      <c r="AA754" s="17">
        <v>18171</v>
      </c>
      <c r="AB754" s="18" t="str">
        <f>TEXT(AA754,"00000")</f>
        <v>18171</v>
      </c>
      <c r="AC754" s="19">
        <v>18</v>
      </c>
      <c r="AD754" s="19">
        <v>171</v>
      </c>
      <c r="AE754" s="27"/>
      <c r="AF754" s="21"/>
      <c r="AG754" s="24"/>
      <c r="AH754" s="28"/>
      <c r="AI754" s="24"/>
      <c r="AJ754" s="24"/>
      <c r="AK754" s="24"/>
      <c r="AL754" s="24"/>
      <c r="AM754" s="29" t="s">
        <v>62</v>
      </c>
      <c r="AN754" s="37">
        <v>8508</v>
      </c>
      <c r="AO754" s="37">
        <v>20</v>
      </c>
      <c r="AP754" s="37">
        <v>2505</v>
      </c>
      <c r="AQ754" s="37">
        <v>294.43</v>
      </c>
      <c r="AR754" s="37">
        <v>1317</v>
      </c>
      <c r="AS754" s="37">
        <v>154.80000000000001</v>
      </c>
      <c r="AV754" s="37">
        <v>1066</v>
      </c>
      <c r="AW754" s="37">
        <v>125.29</v>
      </c>
      <c r="BJ754" s="37">
        <v>0</v>
      </c>
      <c r="BK754" s="37">
        <v>0</v>
      </c>
      <c r="BL754" s="37">
        <v>122</v>
      </c>
      <c r="BM754" s="37">
        <v>14.338888888888899</v>
      </c>
      <c r="BV754" s="37">
        <v>0</v>
      </c>
      <c r="BW754" s="37">
        <v>0</v>
      </c>
      <c r="CH754" s="37">
        <v>0</v>
      </c>
      <c r="CI754" s="37">
        <v>0</v>
      </c>
    </row>
    <row r="755" spans="1:89" x14ac:dyDescent="0.25">
      <c r="A755" s="10" t="s">
        <v>1185</v>
      </c>
      <c r="B755" s="10" t="s">
        <v>1318</v>
      </c>
      <c r="C755" s="11">
        <v>61897</v>
      </c>
      <c r="D755" s="10" t="s">
        <v>5</v>
      </c>
      <c r="E755" s="12">
        <v>9086</v>
      </c>
      <c r="F755" s="12">
        <v>19133</v>
      </c>
      <c r="G755" s="12">
        <v>29609</v>
      </c>
      <c r="H755" s="13">
        <f>+E755/G755</f>
        <v>0.30686615556080921</v>
      </c>
      <c r="I755" s="13">
        <f>+F755/G755</f>
        <v>0.64618865885372689</v>
      </c>
      <c r="J755" s="12">
        <f>+E755-F755</f>
        <v>-10047</v>
      </c>
      <c r="K755" s="12">
        <f>+F755-E755</f>
        <v>10047</v>
      </c>
      <c r="L755" s="13">
        <f>+H755-I755</f>
        <v>-0.33932250329291769</v>
      </c>
      <c r="M755" s="13">
        <f>+I755-H755</f>
        <v>0.33932250329291769</v>
      </c>
      <c r="N755" s="12">
        <v>8791</v>
      </c>
      <c r="O755" s="12">
        <v>15350</v>
      </c>
      <c r="P755" s="12">
        <v>24627</v>
      </c>
      <c r="Q755" s="13">
        <f>+N755/P755</f>
        <v>0.35696593170097862</v>
      </c>
      <c r="R755" s="13">
        <f>+O755/P755</f>
        <v>0.62329963048686399</v>
      </c>
      <c r="S755" s="12">
        <f>+N755-O755</f>
        <v>-6559</v>
      </c>
      <c r="T755" s="13">
        <f>+Q755-R755</f>
        <v>-0.26633369878588536</v>
      </c>
      <c r="U755" s="14">
        <f>+E755-N755</f>
        <v>295</v>
      </c>
      <c r="V755" s="14">
        <f>+F755-O755</f>
        <v>3783</v>
      </c>
      <c r="W755" s="13">
        <f>+H755-Q755</f>
        <v>-5.0099776140169416E-2</v>
      </c>
      <c r="X755" s="13">
        <f>+I755-R755</f>
        <v>2.2889028366862907E-2</v>
      </c>
      <c r="Y755" s="15">
        <v>384.82</v>
      </c>
      <c r="Z755" s="16">
        <f>+C755/Y755</f>
        <v>160.84662959305649</v>
      </c>
      <c r="AA755" s="17">
        <v>18173</v>
      </c>
      <c r="AB755" s="18" t="str">
        <f>TEXT(AA755,"00000")</f>
        <v>18173</v>
      </c>
      <c r="AC755" s="19">
        <v>18</v>
      </c>
      <c r="AD755" s="19">
        <v>173</v>
      </c>
      <c r="AE755" s="27" t="s">
        <v>1297</v>
      </c>
      <c r="AF755" s="21"/>
      <c r="AG755" s="24" t="s">
        <v>1298</v>
      </c>
      <c r="AH755" s="23">
        <v>315693</v>
      </c>
      <c r="AI755" s="24" t="s">
        <v>43</v>
      </c>
      <c r="AJ755" s="24"/>
      <c r="AK755" s="24"/>
      <c r="AL755" s="24"/>
      <c r="AM755" s="29" t="s">
        <v>44</v>
      </c>
      <c r="AN755" s="37">
        <v>59689</v>
      </c>
      <c r="AO755" s="37">
        <v>68</v>
      </c>
      <c r="AP755" s="37">
        <v>28095</v>
      </c>
      <c r="AQ755" s="37">
        <v>470.68888888888898</v>
      </c>
      <c r="AR755" s="37">
        <v>15608</v>
      </c>
      <c r="AS755" s="37">
        <v>261.49</v>
      </c>
      <c r="AV755" s="37">
        <v>4655</v>
      </c>
      <c r="AW755" s="37">
        <v>77.988888888888894</v>
      </c>
      <c r="AX755" s="37">
        <v>6775</v>
      </c>
      <c r="AY755" s="37">
        <v>113.51</v>
      </c>
      <c r="BJ755" s="37">
        <v>0</v>
      </c>
      <c r="BK755" s="37">
        <v>0</v>
      </c>
      <c r="BL755" s="37">
        <v>707</v>
      </c>
      <c r="BM755" s="37">
        <v>11.84</v>
      </c>
      <c r="BV755" s="37">
        <v>0</v>
      </c>
      <c r="BW755" s="37">
        <v>0</v>
      </c>
      <c r="BX755" s="37">
        <v>350</v>
      </c>
      <c r="BY755" s="37">
        <v>5.86</v>
      </c>
      <c r="CH755" s="37">
        <v>0</v>
      </c>
      <c r="CI755" s="37">
        <v>0</v>
      </c>
    </row>
    <row r="756" spans="1:89" x14ac:dyDescent="0.25">
      <c r="A756" s="10" t="s">
        <v>1185</v>
      </c>
      <c r="B756" s="10" t="s">
        <v>175</v>
      </c>
      <c r="C756" s="11">
        <v>27827</v>
      </c>
      <c r="D756" s="10" t="s">
        <v>5</v>
      </c>
      <c r="E756" s="12">
        <v>2636</v>
      </c>
      <c r="F756" s="12">
        <v>8206</v>
      </c>
      <c r="G756" s="12">
        <v>11333</v>
      </c>
      <c r="H756" s="13">
        <f>+E756/G756</f>
        <v>0.23259507632577428</v>
      </c>
      <c r="I756" s="13">
        <f>+F756/G756</f>
        <v>0.7240801200035295</v>
      </c>
      <c r="J756" s="12">
        <f>+E756-F756</f>
        <v>-5570</v>
      </c>
      <c r="K756" s="12">
        <f>+F756-E756</f>
        <v>5570</v>
      </c>
      <c r="L756" s="13">
        <f>+H756-I756</f>
        <v>-0.49148504367775525</v>
      </c>
      <c r="M756" s="13">
        <f>+I756-H756</f>
        <v>0.49148504367775525</v>
      </c>
      <c r="N756" s="12">
        <v>3909</v>
      </c>
      <c r="O756" s="12">
        <v>6532</v>
      </c>
      <c r="P756" s="12">
        <v>10725</v>
      </c>
      <c r="Q756" s="13">
        <f>+N756/P756</f>
        <v>0.36447552447552445</v>
      </c>
      <c r="R756" s="13">
        <f>+O756/P756</f>
        <v>0.60904428904428909</v>
      </c>
      <c r="S756" s="12">
        <f>+N756-O756</f>
        <v>-2623</v>
      </c>
      <c r="T756" s="13">
        <f>+Q756-R756</f>
        <v>-0.24456876456876464</v>
      </c>
      <c r="U756" s="14">
        <f>+E756-N756</f>
        <v>-1273</v>
      </c>
      <c r="V756" s="14">
        <f>+F756-O756</f>
        <v>1674</v>
      </c>
      <c r="W756" s="13">
        <f>+H756-Q756</f>
        <v>-0.13188044814975017</v>
      </c>
      <c r="X756" s="13">
        <f>+I756-R756</f>
        <v>0.11503583095924041</v>
      </c>
      <c r="Y756" s="15">
        <v>513.73</v>
      </c>
      <c r="Z756" s="16">
        <f>+C756/Y756</f>
        <v>54.166585560508437</v>
      </c>
      <c r="AA756" s="17">
        <v>18175</v>
      </c>
      <c r="AB756" s="18" t="str">
        <f>TEXT(AA756,"00000")</f>
        <v>18175</v>
      </c>
      <c r="AC756" s="19">
        <v>18</v>
      </c>
      <c r="AD756" s="19">
        <v>175</v>
      </c>
      <c r="AE756" s="27" t="s">
        <v>1207</v>
      </c>
      <c r="AF756" s="21" t="s">
        <v>1208</v>
      </c>
      <c r="AG756" s="24" t="s">
        <v>1209</v>
      </c>
      <c r="AH756" s="23">
        <v>1278413</v>
      </c>
      <c r="AI756" s="24" t="s">
        <v>43</v>
      </c>
      <c r="AJ756" s="24" t="s">
        <v>1210</v>
      </c>
      <c r="AK756" s="24"/>
      <c r="AL756" s="24"/>
      <c r="AM756" s="29" t="s">
        <v>59</v>
      </c>
      <c r="AN756" s="37">
        <v>28262</v>
      </c>
      <c r="AO756" s="37">
        <v>73</v>
      </c>
      <c r="AP756" s="37">
        <v>11489</v>
      </c>
      <c r="AQ756" s="37">
        <v>406.51888888888902</v>
      </c>
      <c r="AR756" s="37">
        <v>7122</v>
      </c>
      <c r="AS756" s="37">
        <v>252</v>
      </c>
      <c r="AV756" s="37">
        <v>4108</v>
      </c>
      <c r="AW756" s="37">
        <v>145.34888888888901</v>
      </c>
      <c r="AX756" s="37">
        <v>253</v>
      </c>
      <c r="AY756" s="37">
        <v>8.9488888888888898</v>
      </c>
      <c r="BB756" s="37">
        <v>6</v>
      </c>
      <c r="BC756" s="37">
        <v>0.21</v>
      </c>
      <c r="BJ756" s="37">
        <v>0</v>
      </c>
      <c r="BK756" s="37">
        <v>0</v>
      </c>
      <c r="BV756" s="37">
        <v>0</v>
      </c>
      <c r="BW756" s="37">
        <v>0</v>
      </c>
      <c r="CH756" s="37">
        <v>0</v>
      </c>
      <c r="CI756" s="37">
        <v>0</v>
      </c>
    </row>
    <row r="757" spans="1:89" x14ac:dyDescent="0.25">
      <c r="A757" s="10" t="s">
        <v>1185</v>
      </c>
      <c r="B757" s="10" t="s">
        <v>940</v>
      </c>
      <c r="C757" s="11">
        <v>67001</v>
      </c>
      <c r="D757" s="10" t="s">
        <v>5</v>
      </c>
      <c r="E757" s="12">
        <v>8322</v>
      </c>
      <c r="F757" s="12">
        <v>16028</v>
      </c>
      <c r="G757" s="12">
        <v>25575</v>
      </c>
      <c r="H757" s="13">
        <f>+E757/G757</f>
        <v>0.32539589442815248</v>
      </c>
      <c r="I757" s="13">
        <f>+F757/G757</f>
        <v>0.62670576735092864</v>
      </c>
      <c r="J757" s="12">
        <f>+E757-F757</f>
        <v>-7706</v>
      </c>
      <c r="K757" s="12">
        <f>+F757-E757</f>
        <v>7706</v>
      </c>
      <c r="L757" s="13">
        <f>+H757-I757</f>
        <v>-0.30130987292277617</v>
      </c>
      <c r="M757" s="13">
        <f>+I757-H757</f>
        <v>0.30130987292277617</v>
      </c>
      <c r="N757" s="12">
        <v>10591</v>
      </c>
      <c r="O757" s="12">
        <v>14321</v>
      </c>
      <c r="P757" s="12">
        <v>25458</v>
      </c>
      <c r="Q757" s="13">
        <f>+N757/P757</f>
        <v>0.4160185403409537</v>
      </c>
      <c r="R757" s="13">
        <f>+O757/P757</f>
        <v>0.5625343703354545</v>
      </c>
      <c r="S757" s="12">
        <f>+N757-O757</f>
        <v>-3730</v>
      </c>
      <c r="T757" s="13">
        <f>+Q757-R757</f>
        <v>-0.1465158299945008</v>
      </c>
      <c r="U757" s="14">
        <f>+E757-N757</f>
        <v>-2269</v>
      </c>
      <c r="V757" s="14">
        <f>+F757-O757</f>
        <v>1707</v>
      </c>
      <c r="W757" s="13">
        <f>+H757-Q757</f>
        <v>-9.0622645912801225E-2</v>
      </c>
      <c r="X757" s="13">
        <f>+I757-R757</f>
        <v>6.4171397015474141E-2</v>
      </c>
      <c r="Y757" s="15">
        <v>401.74</v>
      </c>
      <c r="Z757" s="16">
        <f>+C757/Y757</f>
        <v>166.77701996316026</v>
      </c>
      <c r="AA757" s="17">
        <v>18177</v>
      </c>
      <c r="AB757" s="18" t="str">
        <f>TEXT(AA757,"00000")</f>
        <v>18177</v>
      </c>
      <c r="AC757" s="19">
        <v>18</v>
      </c>
      <c r="AD757" s="19">
        <v>177</v>
      </c>
      <c r="AE757" s="27" t="s">
        <v>1319</v>
      </c>
      <c r="AF757" s="21" t="s">
        <v>1239</v>
      </c>
      <c r="AG757" s="24" t="s">
        <v>1320</v>
      </c>
      <c r="AH757" s="19"/>
      <c r="AI757" s="24" t="s">
        <v>53</v>
      </c>
      <c r="AJ757" s="24" t="s">
        <v>1241</v>
      </c>
      <c r="AK757" s="24"/>
      <c r="AL757" s="24"/>
      <c r="AM757" s="29" t="s">
        <v>44</v>
      </c>
      <c r="AN757" s="37">
        <v>68917</v>
      </c>
      <c r="AO757" s="37">
        <v>121</v>
      </c>
      <c r="AP757" s="37">
        <v>29566</v>
      </c>
      <c r="AQ757" s="37">
        <v>429.00888888888898</v>
      </c>
      <c r="AR757" s="37">
        <v>14746</v>
      </c>
      <c r="AS757" s="37">
        <v>213.96888888888901</v>
      </c>
      <c r="AT757" s="37">
        <v>1033</v>
      </c>
      <c r="AU757" s="37">
        <v>14.99</v>
      </c>
      <c r="AV757" s="37">
        <v>8211</v>
      </c>
      <c r="AW757" s="37">
        <v>119.14</v>
      </c>
      <c r="AX757" s="37">
        <v>4854</v>
      </c>
      <c r="AY757" s="37">
        <v>70.430000000000007</v>
      </c>
      <c r="BB757" s="37">
        <v>23</v>
      </c>
      <c r="BC757" s="37">
        <v>0.33</v>
      </c>
      <c r="BJ757" s="37">
        <v>0</v>
      </c>
      <c r="BK757" s="37">
        <v>0</v>
      </c>
      <c r="BL757" s="37">
        <v>610</v>
      </c>
      <c r="BM757" s="37">
        <v>8.8488888888888901</v>
      </c>
      <c r="BP757" s="37">
        <v>16</v>
      </c>
      <c r="BQ757" s="37">
        <v>0.232163326900474</v>
      </c>
      <c r="BV757" s="37">
        <v>16</v>
      </c>
      <c r="BW757" s="37">
        <v>0.232163326900474</v>
      </c>
      <c r="CF757" s="37">
        <v>73</v>
      </c>
      <c r="CG757" s="37">
        <v>1.06</v>
      </c>
      <c r="CH757" s="37">
        <v>73</v>
      </c>
      <c r="CI757" s="37">
        <v>1.06</v>
      </c>
    </row>
    <row r="758" spans="1:89" x14ac:dyDescent="0.25">
      <c r="A758" s="10" t="s">
        <v>1185</v>
      </c>
      <c r="B758" s="10" t="s">
        <v>1321</v>
      </c>
      <c r="C758" s="11">
        <v>27964</v>
      </c>
      <c r="D758" s="10" t="s">
        <v>5</v>
      </c>
      <c r="E758" s="12">
        <v>2585</v>
      </c>
      <c r="F758" s="12">
        <v>9999</v>
      </c>
      <c r="G758" s="12">
        <v>13123</v>
      </c>
      <c r="H758" s="13">
        <f>+E758/G758</f>
        <v>0.19698239731768649</v>
      </c>
      <c r="I758" s="13">
        <f>+F758/G758</f>
        <v>0.7619446772841576</v>
      </c>
      <c r="J758" s="12">
        <f>+E758-F758</f>
        <v>-7414</v>
      </c>
      <c r="K758" s="12">
        <f>+F758-E758</f>
        <v>7414</v>
      </c>
      <c r="L758" s="13">
        <f>+H758-I758</f>
        <v>-0.56496227996647108</v>
      </c>
      <c r="M758" s="13">
        <f>+I758-H758</f>
        <v>0.56496227996647108</v>
      </c>
      <c r="N758" s="12">
        <v>3434</v>
      </c>
      <c r="O758" s="12">
        <v>9255</v>
      </c>
      <c r="P758" s="12">
        <v>12922</v>
      </c>
      <c r="Q758" s="13">
        <f>+N758/P758</f>
        <v>0.2657483361708714</v>
      </c>
      <c r="R758" s="13">
        <f>+O758/P758</f>
        <v>0.71622039931899084</v>
      </c>
      <c r="S758" s="12">
        <f>+N758-O758</f>
        <v>-5821</v>
      </c>
      <c r="T758" s="13">
        <f>+Q758-R758</f>
        <v>-0.45047206314811944</v>
      </c>
      <c r="U758" s="14">
        <f>+E758-N758</f>
        <v>-849</v>
      </c>
      <c r="V758" s="14">
        <f>+F758-O758</f>
        <v>744</v>
      </c>
      <c r="W758" s="13">
        <f>+H758-Q758</f>
        <v>-6.876593885318491E-2</v>
      </c>
      <c r="X758" s="13">
        <f>+I758-R758</f>
        <v>4.572427796516676E-2</v>
      </c>
      <c r="Y758" s="15">
        <v>368.09</v>
      </c>
      <c r="Z758" s="16">
        <f>+C758/Y758</f>
        <v>75.970550680540086</v>
      </c>
      <c r="AA758" s="17">
        <v>18179</v>
      </c>
      <c r="AB758" s="18" t="str">
        <f>TEXT(AA758,"00000")</f>
        <v>18179</v>
      </c>
      <c r="AC758" s="19">
        <v>18</v>
      </c>
      <c r="AD758" s="19">
        <v>179</v>
      </c>
      <c r="AE758" s="27" t="s">
        <v>1191</v>
      </c>
      <c r="AF758" s="21" t="s">
        <v>1187</v>
      </c>
      <c r="AG758" s="24" t="s">
        <v>1192</v>
      </c>
      <c r="AH758" s="23">
        <v>429820</v>
      </c>
      <c r="AI758" s="24" t="s">
        <v>43</v>
      </c>
      <c r="AJ758" s="24" t="s">
        <v>1189</v>
      </c>
      <c r="AK758" s="24"/>
      <c r="AL758" s="24"/>
      <c r="AM758" s="29" t="s">
        <v>59</v>
      </c>
      <c r="AN758" s="37">
        <v>27636</v>
      </c>
      <c r="AO758" s="37">
        <v>52</v>
      </c>
      <c r="AP758" s="37">
        <v>11665</v>
      </c>
      <c r="AQ758" s="37">
        <v>422.08888888888902</v>
      </c>
      <c r="AR758" s="37">
        <v>8188</v>
      </c>
      <c r="AS758" s="37">
        <v>296.27888888888901</v>
      </c>
      <c r="AV758" s="37">
        <v>3252</v>
      </c>
      <c r="AW758" s="37">
        <v>117.67</v>
      </c>
      <c r="AX758" s="37">
        <v>219</v>
      </c>
      <c r="AY758" s="37">
        <v>7.92</v>
      </c>
      <c r="BB758" s="37">
        <v>6</v>
      </c>
      <c r="BC758" s="37">
        <v>0.22</v>
      </c>
      <c r="BJ758" s="37">
        <v>0</v>
      </c>
      <c r="BK758" s="37">
        <v>0</v>
      </c>
      <c r="BV758" s="37">
        <v>0</v>
      </c>
      <c r="BW758" s="37">
        <v>0</v>
      </c>
      <c r="CH758" s="37">
        <v>0</v>
      </c>
      <c r="CI758" s="37">
        <v>0</v>
      </c>
    </row>
    <row r="759" spans="1:89" x14ac:dyDescent="0.25">
      <c r="A759" s="10" t="s">
        <v>1185</v>
      </c>
      <c r="B759" s="10" t="s">
        <v>330</v>
      </c>
      <c r="C759" s="11">
        <v>24293</v>
      </c>
      <c r="D759" s="10" t="s">
        <v>5</v>
      </c>
      <c r="E759" s="12">
        <v>2563</v>
      </c>
      <c r="F759" s="12">
        <v>6813</v>
      </c>
      <c r="G759" s="12">
        <v>9902</v>
      </c>
      <c r="H759" s="13">
        <f>+E759/G759</f>
        <v>0.25883659866693598</v>
      </c>
      <c r="I759" s="13">
        <f>+F759/G759</f>
        <v>0.68804281963239755</v>
      </c>
      <c r="J759" s="12">
        <f>+E759-F759</f>
        <v>-4250</v>
      </c>
      <c r="K759" s="12">
        <f>+F759-E759</f>
        <v>4250</v>
      </c>
      <c r="L759" s="13">
        <f>+H759-I759</f>
        <v>-0.42920622096546157</v>
      </c>
      <c r="M759" s="13">
        <f>+I759-H759</f>
        <v>0.42920622096546157</v>
      </c>
      <c r="N759" s="12">
        <v>3635</v>
      </c>
      <c r="O759" s="12">
        <v>5970</v>
      </c>
      <c r="P759" s="12">
        <v>9901</v>
      </c>
      <c r="Q759" s="13">
        <f>+N759/P759</f>
        <v>0.36713463286536713</v>
      </c>
      <c r="R759" s="13">
        <f>+O759/P759</f>
        <v>0.60296939703060293</v>
      </c>
      <c r="S759" s="12">
        <f>+N759-O759</f>
        <v>-2335</v>
      </c>
      <c r="T759" s="13">
        <f>+Q759-R759</f>
        <v>-0.2358347641652358</v>
      </c>
      <c r="U759" s="14">
        <f>+E759-N759</f>
        <v>-1072</v>
      </c>
      <c r="V759" s="14">
        <f>+F759-O759</f>
        <v>843</v>
      </c>
      <c r="W759" s="13">
        <f>+H759-Q759</f>
        <v>-0.10829803419843115</v>
      </c>
      <c r="X759" s="13">
        <f>+I759-R759</f>
        <v>8.5073422601794624E-2</v>
      </c>
      <c r="Y759" s="15">
        <v>505.13</v>
      </c>
      <c r="Z759" s="16">
        <f>+C759/Y759</f>
        <v>48.092570229445883</v>
      </c>
      <c r="AA759" s="17">
        <v>18181</v>
      </c>
      <c r="AB759" s="18" t="str">
        <f>TEXT(AA759,"00000")</f>
        <v>18181</v>
      </c>
      <c r="AC759" s="19">
        <v>18</v>
      </c>
      <c r="AD759" s="19">
        <v>181</v>
      </c>
      <c r="AE759" s="27"/>
      <c r="AF759" s="21"/>
      <c r="AG759" s="24"/>
      <c r="AH759" s="28"/>
      <c r="AI759" s="24"/>
      <c r="AJ759" s="24"/>
      <c r="AK759" s="24"/>
      <c r="AL759" s="24"/>
      <c r="AM759" s="29" t="s">
        <v>62</v>
      </c>
      <c r="AN759" s="37">
        <v>24643</v>
      </c>
      <c r="AO759" s="37">
        <v>51</v>
      </c>
      <c r="AP759" s="37">
        <v>10903</v>
      </c>
      <c r="AQ759" s="37">
        <v>442.43888888888898</v>
      </c>
      <c r="AR759" s="37">
        <v>3583</v>
      </c>
      <c r="AS759" s="37">
        <v>145.4</v>
      </c>
      <c r="AV759" s="37">
        <v>4840</v>
      </c>
      <c r="AW759" s="37">
        <v>196.4</v>
      </c>
      <c r="AX759" s="37">
        <v>2474</v>
      </c>
      <c r="AY759" s="37">
        <v>100.39</v>
      </c>
      <c r="BB759" s="37">
        <v>6</v>
      </c>
      <c r="BC759" s="37">
        <v>0.24</v>
      </c>
      <c r="BJ759" s="37">
        <v>0</v>
      </c>
      <c r="BK759" s="37">
        <v>0</v>
      </c>
      <c r="BV759" s="37">
        <v>0</v>
      </c>
      <c r="BW759" s="37">
        <v>0</v>
      </c>
      <c r="CH759" s="37">
        <v>0</v>
      </c>
      <c r="CI759" s="37">
        <v>0</v>
      </c>
    </row>
    <row r="760" spans="1:89" x14ac:dyDescent="0.25">
      <c r="A760" s="10" t="s">
        <v>1185</v>
      </c>
      <c r="B760" s="10" t="s">
        <v>1322</v>
      </c>
      <c r="C760" s="11">
        <v>33406</v>
      </c>
      <c r="D760" s="10" t="s">
        <v>5</v>
      </c>
      <c r="E760" s="12">
        <v>3379</v>
      </c>
      <c r="F760" s="12">
        <v>11357</v>
      </c>
      <c r="G760" s="12">
        <v>15535</v>
      </c>
      <c r="H760" s="13">
        <f>+E760/G760</f>
        <v>0.21750885098165432</v>
      </c>
      <c r="I760" s="13">
        <f>+F760/G760</f>
        <v>0.73105889925973611</v>
      </c>
      <c r="J760" s="12">
        <f>+E760-F760</f>
        <v>-7978</v>
      </c>
      <c r="K760" s="12">
        <f>+F760-E760</f>
        <v>7978</v>
      </c>
      <c r="L760" s="13">
        <f>+H760-I760</f>
        <v>-0.51355004827808182</v>
      </c>
      <c r="M760" s="13">
        <f>+I760-H760</f>
        <v>0.51355004827808182</v>
      </c>
      <c r="N760" s="12">
        <v>4420</v>
      </c>
      <c r="O760" s="12">
        <v>10257</v>
      </c>
      <c r="P760" s="12">
        <v>15005</v>
      </c>
      <c r="Q760" s="13">
        <f>+N760/P760</f>
        <v>0.29456847717427526</v>
      </c>
      <c r="R760" s="13">
        <f>+O760/P760</f>
        <v>0.68357214261912691</v>
      </c>
      <c r="S760" s="12">
        <f>+N760-O760</f>
        <v>-5837</v>
      </c>
      <c r="T760" s="13">
        <f>+Q760-R760</f>
        <v>-0.38900366544485165</v>
      </c>
      <c r="U760" s="14">
        <f>+E760-N760</f>
        <v>-1041</v>
      </c>
      <c r="V760" s="14">
        <f>+F760-O760</f>
        <v>1100</v>
      </c>
      <c r="W760" s="13">
        <f>+H760-Q760</f>
        <v>-7.7059626192620939E-2</v>
      </c>
      <c r="X760" s="13">
        <f>+I760-R760</f>
        <v>4.7486756640609196E-2</v>
      </c>
      <c r="Y760" s="15">
        <v>335.57</v>
      </c>
      <c r="Z760" s="16">
        <f>+C760/Y760</f>
        <v>99.550019370027115</v>
      </c>
      <c r="AA760" s="17">
        <v>18183</v>
      </c>
      <c r="AB760" s="18" t="str">
        <f>TEXT(AA760,"00000")</f>
        <v>18183</v>
      </c>
      <c r="AC760" s="19">
        <v>18</v>
      </c>
      <c r="AD760" s="19">
        <v>183</v>
      </c>
      <c r="AE760" s="27" t="s">
        <v>1191</v>
      </c>
      <c r="AF760" s="21" t="s">
        <v>1187</v>
      </c>
      <c r="AG760" s="24" t="s">
        <v>1192</v>
      </c>
      <c r="AH760" s="23">
        <v>429820</v>
      </c>
      <c r="AI760" s="24" t="s">
        <v>43</v>
      </c>
      <c r="AJ760" s="24" t="s">
        <v>1189</v>
      </c>
      <c r="AK760" s="24"/>
      <c r="AL760" s="24"/>
      <c r="AM760" s="29" t="s">
        <v>59</v>
      </c>
      <c r="AN760" s="37">
        <v>33292</v>
      </c>
      <c r="AO760" s="37">
        <v>63</v>
      </c>
      <c r="AP760" s="37">
        <v>12418</v>
      </c>
      <c r="AQ760" s="37">
        <v>373</v>
      </c>
      <c r="AR760" s="37">
        <v>6493</v>
      </c>
      <c r="AS760" s="37">
        <v>195.03</v>
      </c>
      <c r="AV760" s="37">
        <v>3491</v>
      </c>
      <c r="AW760" s="37">
        <v>104.858888888889</v>
      </c>
      <c r="AX760" s="37">
        <v>2120</v>
      </c>
      <c r="AY760" s="37">
        <v>63.678888888888899</v>
      </c>
      <c r="BB760" s="37">
        <v>1</v>
      </c>
      <c r="BC760" s="37">
        <v>2.8888888888888901E-2</v>
      </c>
      <c r="BJ760" s="37">
        <v>0</v>
      </c>
      <c r="BK760" s="37">
        <v>0</v>
      </c>
      <c r="BL760" s="37">
        <v>313</v>
      </c>
      <c r="BM760" s="37">
        <v>9.4</v>
      </c>
      <c r="BV760" s="37">
        <v>0</v>
      </c>
      <c r="BW760" s="37">
        <v>0</v>
      </c>
      <c r="CH760" s="37">
        <v>0</v>
      </c>
      <c r="CI760" s="37">
        <v>0</v>
      </c>
    </row>
    <row r="761" spans="1:89" x14ac:dyDescent="0.25">
      <c r="A761" s="10" t="s">
        <v>1323</v>
      </c>
      <c r="B761" s="10" t="s">
        <v>1324</v>
      </c>
      <c r="C761" s="11">
        <v>7228</v>
      </c>
      <c r="D761" s="10" t="s">
        <v>5</v>
      </c>
      <c r="E761" s="12">
        <v>1127</v>
      </c>
      <c r="F761" s="12">
        <v>2456</v>
      </c>
      <c r="G761" s="12">
        <v>3759</v>
      </c>
      <c r="H761" s="13">
        <f>+E761/G761</f>
        <v>0.29981378026070765</v>
      </c>
      <c r="I761" s="13">
        <f>+F761/G761</f>
        <v>0.65336525671721202</v>
      </c>
      <c r="J761" s="12">
        <f>+E761-F761</f>
        <v>-1329</v>
      </c>
      <c r="K761" s="12">
        <f>+F761-E761</f>
        <v>1329</v>
      </c>
      <c r="L761" s="13">
        <f>+H761-I761</f>
        <v>-0.35355147645650437</v>
      </c>
      <c r="M761" s="13">
        <f>+I761-H761</f>
        <v>0.35355147645650437</v>
      </c>
      <c r="N761" s="12">
        <v>1788</v>
      </c>
      <c r="O761" s="12">
        <v>2110</v>
      </c>
      <c r="P761" s="12">
        <v>3959</v>
      </c>
      <c r="Q761" s="13">
        <f>+N761/P761</f>
        <v>0.45162919929275069</v>
      </c>
      <c r="R761" s="13">
        <f>+O761/P761</f>
        <v>0.53296286941146753</v>
      </c>
      <c r="S761" s="12">
        <f>+N761-O761</f>
        <v>-322</v>
      </c>
      <c r="T761" s="13">
        <f>+Q761-R761</f>
        <v>-8.1333670118716839E-2</v>
      </c>
      <c r="U761" s="14">
        <f>+E761-N761</f>
        <v>-661</v>
      </c>
      <c r="V761" s="14">
        <f>+F761-O761</f>
        <v>346</v>
      </c>
      <c r="W761" s="13">
        <f>+H761-Q761</f>
        <v>-0.15181541903204304</v>
      </c>
      <c r="X761" s="13">
        <f>+I761-R761</f>
        <v>0.12040238730574448</v>
      </c>
      <c r="Y761" s="15">
        <v>569.27</v>
      </c>
      <c r="Z761" s="16">
        <f>+C761/Y761</f>
        <v>12.696962776889702</v>
      </c>
      <c r="AA761" s="17">
        <v>19001</v>
      </c>
      <c r="AB761" s="18" t="str">
        <f>TEXT(AA761,"00000")</f>
        <v>19001</v>
      </c>
      <c r="AC761" s="19">
        <v>19</v>
      </c>
      <c r="AD761" s="19">
        <v>1</v>
      </c>
      <c r="AE761" s="27"/>
      <c r="AF761" s="21"/>
      <c r="AG761" s="24"/>
      <c r="AH761" s="28"/>
      <c r="AI761" s="24"/>
      <c r="AJ761" s="24"/>
      <c r="AK761" s="24"/>
      <c r="AL761" s="24"/>
      <c r="AM761" s="29" t="s">
        <v>62</v>
      </c>
      <c r="AN761" s="37">
        <v>7682</v>
      </c>
      <c r="AO761" s="37">
        <v>19</v>
      </c>
      <c r="AP761" s="37">
        <v>3872</v>
      </c>
      <c r="AQ761" s="37">
        <v>504.04</v>
      </c>
      <c r="AR761" s="37">
        <v>1660</v>
      </c>
      <c r="AS761" s="37">
        <v>216.09</v>
      </c>
      <c r="AV761" s="37">
        <v>1781</v>
      </c>
      <c r="AW761" s="37">
        <v>231.84</v>
      </c>
      <c r="AX761" s="37">
        <v>431</v>
      </c>
      <c r="AY761" s="37">
        <v>56.108888888888899</v>
      </c>
      <c r="BJ761" s="37">
        <v>0</v>
      </c>
      <c r="BK761" s="37">
        <v>0</v>
      </c>
      <c r="BV761" s="37">
        <v>0</v>
      </c>
      <c r="BW761" s="37">
        <v>0</v>
      </c>
      <c r="CH761" s="37">
        <v>0</v>
      </c>
      <c r="CI761" s="37">
        <v>0</v>
      </c>
    </row>
    <row r="762" spans="1:89" x14ac:dyDescent="0.25">
      <c r="A762" s="10" t="s">
        <v>1323</v>
      </c>
      <c r="B762" s="10" t="s">
        <v>485</v>
      </c>
      <c r="C762" s="11">
        <v>3796</v>
      </c>
      <c r="D762" s="10" t="s">
        <v>5</v>
      </c>
      <c r="E762" s="12">
        <v>565</v>
      </c>
      <c r="F762" s="12">
        <v>1393</v>
      </c>
      <c r="G762" s="12">
        <v>2082</v>
      </c>
      <c r="H762" s="13">
        <f>+E762/G762</f>
        <v>0.27137367915465899</v>
      </c>
      <c r="I762" s="13">
        <f>+F762/G762</f>
        <v>0.66906820365033626</v>
      </c>
      <c r="J762" s="12">
        <f>+E762-F762</f>
        <v>-828</v>
      </c>
      <c r="K762" s="12">
        <f>+F762-E762</f>
        <v>828</v>
      </c>
      <c r="L762" s="13">
        <f>+H762-I762</f>
        <v>-0.39769452449567727</v>
      </c>
      <c r="M762" s="13">
        <f>+I762-H762</f>
        <v>0.39769452449567727</v>
      </c>
      <c r="N762" s="12">
        <v>1018</v>
      </c>
      <c r="O762" s="12">
        <v>1103</v>
      </c>
      <c r="P762" s="12">
        <v>2158</v>
      </c>
      <c r="Q762" s="13">
        <f>+N762/P762</f>
        <v>0.47173308619091753</v>
      </c>
      <c r="R762" s="13">
        <f>+O762/P762</f>
        <v>0.51112140871177014</v>
      </c>
      <c r="S762" s="12">
        <f>+N762-O762</f>
        <v>-85</v>
      </c>
      <c r="T762" s="13">
        <f>+Q762-R762</f>
        <v>-3.9388322520852614E-2</v>
      </c>
      <c r="U762" s="14">
        <f>+E762-N762</f>
        <v>-453</v>
      </c>
      <c r="V762" s="14">
        <f>+F762-O762</f>
        <v>290</v>
      </c>
      <c r="W762" s="13">
        <f>+H762-Q762</f>
        <v>-0.20035940703625854</v>
      </c>
      <c r="X762" s="13">
        <f>+I762-R762</f>
        <v>0.15794679493856612</v>
      </c>
      <c r="Y762" s="15">
        <v>423.44</v>
      </c>
      <c r="Z762" s="16">
        <f>+C762/Y762</f>
        <v>8.9646703192896275</v>
      </c>
      <c r="AA762" s="17">
        <v>19003</v>
      </c>
      <c r="AB762" s="18" t="str">
        <f>TEXT(AA762,"00000")</f>
        <v>19003</v>
      </c>
      <c r="AC762" s="19">
        <v>19</v>
      </c>
      <c r="AD762" s="19">
        <v>3</v>
      </c>
      <c r="AE762" s="27"/>
      <c r="AF762" s="21"/>
      <c r="AG762" s="24"/>
      <c r="AH762" s="28"/>
      <c r="AI762" s="24"/>
      <c r="AJ762" s="24"/>
      <c r="AK762" s="24"/>
      <c r="AL762" s="24"/>
      <c r="AM762" s="29" t="s">
        <v>62</v>
      </c>
      <c r="AN762" s="37">
        <v>4029</v>
      </c>
      <c r="AO762" s="37">
        <v>15</v>
      </c>
      <c r="AP762" s="37">
        <v>1411</v>
      </c>
      <c r="AQ762" s="37">
        <v>350.20888888888902</v>
      </c>
      <c r="AR762" s="37">
        <v>215</v>
      </c>
      <c r="AS762" s="37">
        <v>53.358888888888899</v>
      </c>
      <c r="AV762" s="37">
        <v>946</v>
      </c>
      <c r="AW762" s="37">
        <v>234.8</v>
      </c>
      <c r="AX762" s="37">
        <v>249</v>
      </c>
      <c r="AY762" s="37">
        <v>61.798888888888897</v>
      </c>
      <c r="BB762" s="37">
        <v>1</v>
      </c>
      <c r="BC762" s="37">
        <v>0.25</v>
      </c>
      <c r="BJ762" s="37">
        <v>0</v>
      </c>
      <c r="BK762" s="37">
        <v>0</v>
      </c>
      <c r="BV762" s="37">
        <v>0</v>
      </c>
      <c r="BW762" s="37">
        <v>0</v>
      </c>
      <c r="CH762" s="37">
        <v>0</v>
      </c>
      <c r="CI762" s="37">
        <v>0</v>
      </c>
    </row>
    <row r="763" spans="1:89" x14ac:dyDescent="0.25">
      <c r="A763" s="10" t="s">
        <v>1323</v>
      </c>
      <c r="B763" s="10" t="s">
        <v>1325</v>
      </c>
      <c r="C763" s="11">
        <v>13886</v>
      </c>
      <c r="D763" s="10" t="s">
        <v>5</v>
      </c>
      <c r="E763" s="12">
        <v>2409</v>
      </c>
      <c r="F763" s="12">
        <v>4072</v>
      </c>
      <c r="G763" s="12">
        <v>6837</v>
      </c>
      <c r="H763" s="13">
        <f>+E763/G763</f>
        <v>0.35234752084247478</v>
      </c>
      <c r="I763" s="13">
        <f>+F763/G763</f>
        <v>0.59558285797864563</v>
      </c>
      <c r="J763" s="12">
        <f>+E763-F763</f>
        <v>-1663</v>
      </c>
      <c r="K763" s="12">
        <f>+F763-E763</f>
        <v>1663</v>
      </c>
      <c r="L763" s="13">
        <f>+H763-I763</f>
        <v>-0.24323533713617085</v>
      </c>
      <c r="M763" s="13">
        <f>+I763-H763</f>
        <v>0.24323533713617085</v>
      </c>
      <c r="N763" s="12">
        <v>3511</v>
      </c>
      <c r="O763" s="12">
        <v>3230</v>
      </c>
      <c r="P763" s="12">
        <v>6824</v>
      </c>
      <c r="Q763" s="13">
        <f>+N763/P763</f>
        <v>0.51450762016412666</v>
      </c>
      <c r="R763" s="13">
        <f>+O763/P763</f>
        <v>0.47332942555685814</v>
      </c>
      <c r="S763" s="12">
        <f>+N763-O763</f>
        <v>281</v>
      </c>
      <c r="T763" s="13">
        <f>+Q763-R763</f>
        <v>4.1178194607268515E-2</v>
      </c>
      <c r="U763" s="14">
        <f>+E763-N763</f>
        <v>-1102</v>
      </c>
      <c r="V763" s="14">
        <f>+F763-O763</f>
        <v>842</v>
      </c>
      <c r="W763" s="13">
        <f>+H763-Q763</f>
        <v>-0.16216009932165187</v>
      </c>
      <c r="X763" s="13">
        <f>+I763-R763</f>
        <v>0.12225343242178749</v>
      </c>
      <c r="Y763" s="15">
        <v>639.08000000000004</v>
      </c>
      <c r="Z763" s="16">
        <f>+C763/Y763</f>
        <v>21.72810915691306</v>
      </c>
      <c r="AA763" s="17">
        <v>19005</v>
      </c>
      <c r="AB763" s="18" t="str">
        <f>TEXT(AA763,"00000")</f>
        <v>19005</v>
      </c>
      <c r="AC763" s="19">
        <v>19</v>
      </c>
      <c r="AD763" s="19">
        <v>5</v>
      </c>
      <c r="AE763" s="27"/>
      <c r="AF763" s="21"/>
      <c r="AG763" s="24"/>
      <c r="AH763" s="28"/>
      <c r="AI763" s="24"/>
      <c r="AJ763" s="24"/>
      <c r="AK763" s="24"/>
      <c r="AL763" s="24"/>
      <c r="AM763" s="29" t="s">
        <v>62</v>
      </c>
      <c r="AN763" s="37">
        <v>14330</v>
      </c>
      <c r="AO763" s="37">
        <v>39</v>
      </c>
      <c r="AP763" s="37">
        <v>9253</v>
      </c>
      <c r="AQ763" s="37">
        <v>645.71</v>
      </c>
      <c r="AR763" s="37">
        <v>514</v>
      </c>
      <c r="AS763" s="37">
        <v>35.868888888888897</v>
      </c>
      <c r="AV763" s="37">
        <v>4785</v>
      </c>
      <c r="AW763" s="37">
        <v>333.91</v>
      </c>
      <c r="AX763" s="37">
        <v>3426</v>
      </c>
      <c r="AY763" s="37">
        <v>239.08</v>
      </c>
      <c r="BB763" s="37">
        <v>3</v>
      </c>
      <c r="BC763" s="37">
        <v>0.21</v>
      </c>
      <c r="BD763" s="37">
        <v>525</v>
      </c>
      <c r="BE763" s="37">
        <v>36.636427076064201</v>
      </c>
      <c r="BJ763" s="37">
        <v>525</v>
      </c>
      <c r="BK763" s="37">
        <v>36.636427076064201</v>
      </c>
      <c r="BV763" s="37">
        <v>0</v>
      </c>
      <c r="BW763" s="37">
        <v>0</v>
      </c>
      <c r="CH763" s="37">
        <v>0</v>
      </c>
      <c r="CI763" s="37">
        <v>0</v>
      </c>
    </row>
    <row r="764" spans="1:89" x14ac:dyDescent="0.25">
      <c r="A764" s="10" t="s">
        <v>1323</v>
      </c>
      <c r="B764" s="10" t="s">
        <v>1326</v>
      </c>
      <c r="C764" s="11">
        <v>12529</v>
      </c>
      <c r="D764" s="10" t="s">
        <v>5</v>
      </c>
      <c r="E764" s="12">
        <v>1813</v>
      </c>
      <c r="F764" s="12">
        <v>4031</v>
      </c>
      <c r="G764" s="12">
        <v>6096</v>
      </c>
      <c r="H764" s="13">
        <f>+E764/G764</f>
        <v>0.29740813648293962</v>
      </c>
      <c r="I764" s="13">
        <f>+F764/G764</f>
        <v>0.66125328083989499</v>
      </c>
      <c r="J764" s="12">
        <f>+E764-F764</f>
        <v>-2218</v>
      </c>
      <c r="K764" s="12">
        <f>+F764-E764</f>
        <v>2218</v>
      </c>
      <c r="L764" s="13">
        <f>+H764-I764</f>
        <v>-0.36384514435695536</v>
      </c>
      <c r="M764" s="13">
        <f>+I764-H764</f>
        <v>0.36384514435695536</v>
      </c>
      <c r="N764" s="12">
        <v>2934</v>
      </c>
      <c r="O764" s="12">
        <v>3153</v>
      </c>
      <c r="P764" s="12">
        <v>6176</v>
      </c>
      <c r="Q764" s="13">
        <f>+N764/P764</f>
        <v>0.47506476683937826</v>
      </c>
      <c r="R764" s="13">
        <f>+O764/P764</f>
        <v>0.51052461139896377</v>
      </c>
      <c r="S764" s="12">
        <f>+N764-O764</f>
        <v>-219</v>
      </c>
      <c r="T764" s="13">
        <f>+Q764-R764</f>
        <v>-3.5459844559585507E-2</v>
      </c>
      <c r="U764" s="14">
        <f>+E764-N764</f>
        <v>-1121</v>
      </c>
      <c r="V764" s="14">
        <f>+F764-O764</f>
        <v>878</v>
      </c>
      <c r="W764" s="13">
        <f>+H764-Q764</f>
        <v>-0.17765663035643864</v>
      </c>
      <c r="X764" s="13">
        <f>+I764-R764</f>
        <v>0.15072866944093122</v>
      </c>
      <c r="Y764" s="15">
        <v>497.29</v>
      </c>
      <c r="Z764" s="16">
        <f>+C764/Y764</f>
        <v>25.19455448531038</v>
      </c>
      <c r="AA764" s="17">
        <v>19007</v>
      </c>
      <c r="AB764" s="18" t="str">
        <f>TEXT(AA764,"00000")</f>
        <v>19007</v>
      </c>
      <c r="AC764" s="19">
        <v>19</v>
      </c>
      <c r="AD764" s="19">
        <v>7</v>
      </c>
      <c r="AE764" s="27"/>
      <c r="AF764" s="21"/>
      <c r="AG764" s="24"/>
      <c r="AH764" s="28"/>
      <c r="AI764" s="24"/>
      <c r="AJ764" s="24"/>
      <c r="AK764" s="24"/>
      <c r="AL764" s="24"/>
      <c r="AM764" s="29" t="s">
        <v>62</v>
      </c>
      <c r="AN764" s="37">
        <v>12887</v>
      </c>
      <c r="AO764" s="37">
        <v>34</v>
      </c>
      <c r="AP764" s="37">
        <v>5084</v>
      </c>
      <c r="AQ764" s="37">
        <v>394.50888888888898</v>
      </c>
      <c r="AR764" s="37">
        <v>1679</v>
      </c>
      <c r="AS764" s="37">
        <v>130.28888888888901</v>
      </c>
      <c r="AV764" s="37">
        <v>2205</v>
      </c>
      <c r="AW764" s="37">
        <v>171.09888888888901</v>
      </c>
      <c r="AX764" s="37">
        <v>1094</v>
      </c>
      <c r="AY764" s="37">
        <v>84.89</v>
      </c>
      <c r="BB764" s="37">
        <v>2</v>
      </c>
      <c r="BC764" s="37">
        <v>0.16</v>
      </c>
      <c r="BJ764" s="37">
        <v>0</v>
      </c>
      <c r="BK764" s="37">
        <v>0</v>
      </c>
      <c r="BL764" s="37">
        <v>104</v>
      </c>
      <c r="BM764" s="37">
        <v>8.07</v>
      </c>
      <c r="BV764" s="37">
        <v>0</v>
      </c>
      <c r="BW764" s="37">
        <v>0</v>
      </c>
      <c r="CH764" s="37">
        <v>0</v>
      </c>
      <c r="CI764" s="37">
        <v>0</v>
      </c>
    </row>
    <row r="765" spans="1:89" x14ac:dyDescent="0.25">
      <c r="A765" s="10" t="s">
        <v>1323</v>
      </c>
      <c r="B765" s="10" t="s">
        <v>1327</v>
      </c>
      <c r="C765" s="11">
        <v>5773</v>
      </c>
      <c r="D765" s="10" t="s">
        <v>5</v>
      </c>
      <c r="E765" s="12">
        <v>1079</v>
      </c>
      <c r="F765" s="12">
        <v>2135</v>
      </c>
      <c r="G765" s="12">
        <v>3379</v>
      </c>
      <c r="H765" s="13">
        <f>+E765/G765</f>
        <v>0.31932524415507546</v>
      </c>
      <c r="I765" s="13">
        <f>+F765/G765</f>
        <v>0.63184374075170169</v>
      </c>
      <c r="J765" s="12">
        <f>+E765-F765</f>
        <v>-1056</v>
      </c>
      <c r="K765" s="12">
        <f>+F765-E765</f>
        <v>1056</v>
      </c>
      <c r="L765" s="13">
        <f>+H765-I765</f>
        <v>-0.31251849659662623</v>
      </c>
      <c r="M765" s="13">
        <f>+I765-H765</f>
        <v>0.31251849659662623</v>
      </c>
      <c r="N765" s="12">
        <v>1608</v>
      </c>
      <c r="O765" s="12">
        <v>1800</v>
      </c>
      <c r="P765" s="12">
        <v>3439</v>
      </c>
      <c r="Q765" s="13">
        <f>+N765/P765</f>
        <v>0.46757778423960455</v>
      </c>
      <c r="R765" s="13">
        <f>+O765/P765</f>
        <v>0.52340796743239315</v>
      </c>
      <c r="S765" s="12">
        <f>+N765-O765</f>
        <v>-192</v>
      </c>
      <c r="T765" s="13">
        <f>+Q765-R765</f>
        <v>-5.5830183192788596E-2</v>
      </c>
      <c r="U765" s="14">
        <f>+E765-N765</f>
        <v>-529</v>
      </c>
      <c r="V765" s="14">
        <f>+F765-O765</f>
        <v>335</v>
      </c>
      <c r="W765" s="13">
        <f>+H765-Q765</f>
        <v>-0.14825254008452909</v>
      </c>
      <c r="X765" s="13">
        <f>+I765-R765</f>
        <v>0.10843577331930854</v>
      </c>
      <c r="Y765" s="15">
        <v>442.96</v>
      </c>
      <c r="Z765" s="16">
        <f>+C765/Y765</f>
        <v>13.032779483474807</v>
      </c>
      <c r="AA765" s="17">
        <v>19009</v>
      </c>
      <c r="AB765" s="18" t="str">
        <f>TEXT(AA765,"00000")</f>
        <v>19009</v>
      </c>
      <c r="AC765" s="19">
        <v>19</v>
      </c>
      <c r="AD765" s="19">
        <v>9</v>
      </c>
      <c r="AE765" s="27"/>
      <c r="AF765" s="21"/>
      <c r="AG765" s="24"/>
      <c r="AH765" s="28"/>
      <c r="AI765" s="24"/>
      <c r="AJ765" s="24"/>
      <c r="AK765" s="24"/>
      <c r="AL765" s="24"/>
      <c r="AM765" s="29" t="s">
        <v>62</v>
      </c>
      <c r="AN765" s="37">
        <v>6119</v>
      </c>
      <c r="AO765" s="37">
        <v>19</v>
      </c>
      <c r="AP765" s="37">
        <v>4823</v>
      </c>
      <c r="AQ765" s="37">
        <v>788.2</v>
      </c>
      <c r="AR765" s="37">
        <v>1190</v>
      </c>
      <c r="AS765" s="37">
        <v>194.478888888889</v>
      </c>
      <c r="AV765" s="37">
        <v>2987</v>
      </c>
      <c r="AW765" s="37">
        <v>488.14888888888902</v>
      </c>
      <c r="AX765" s="37">
        <v>646</v>
      </c>
      <c r="AY765" s="37">
        <v>105.56888888888901</v>
      </c>
      <c r="BJ765" s="37">
        <v>0</v>
      </c>
      <c r="BK765" s="37">
        <v>0</v>
      </c>
      <c r="BV765" s="37">
        <v>0</v>
      </c>
      <c r="BW765" s="37">
        <v>0</v>
      </c>
      <c r="CH765" s="37">
        <v>0</v>
      </c>
      <c r="CI765" s="37">
        <v>0</v>
      </c>
    </row>
    <row r="766" spans="1:89" x14ac:dyDescent="0.25">
      <c r="A766" s="10" t="s">
        <v>1323</v>
      </c>
      <c r="B766" s="10" t="s">
        <v>229</v>
      </c>
      <c r="C766" s="11">
        <v>25658</v>
      </c>
      <c r="D766" s="10" t="s">
        <v>5</v>
      </c>
      <c r="E766" s="12">
        <v>4672</v>
      </c>
      <c r="F766" s="12">
        <v>8226</v>
      </c>
      <c r="G766" s="12">
        <v>13690</v>
      </c>
      <c r="H766" s="13">
        <f>+E766/G766</f>
        <v>0.34127100073046018</v>
      </c>
      <c r="I766" s="13">
        <f>+F766/G766</f>
        <v>0.60087655222790359</v>
      </c>
      <c r="J766" s="12">
        <f>+E766-F766</f>
        <v>-3554</v>
      </c>
      <c r="K766" s="12">
        <f>+F766-E766</f>
        <v>3554</v>
      </c>
      <c r="L766" s="13">
        <f>+H766-I766</f>
        <v>-0.25960555149744341</v>
      </c>
      <c r="M766" s="13">
        <f>+I766-H766</f>
        <v>0.25960555149744341</v>
      </c>
      <c r="N766" s="12">
        <v>6850</v>
      </c>
      <c r="O766" s="12">
        <v>6935</v>
      </c>
      <c r="P766" s="12">
        <v>13959</v>
      </c>
      <c r="Q766" s="13">
        <f>+N766/P766</f>
        <v>0.49072283114836307</v>
      </c>
      <c r="R766" s="13">
        <f>+O766/P766</f>
        <v>0.49681209255677339</v>
      </c>
      <c r="S766" s="12">
        <f>+N766-O766</f>
        <v>-85</v>
      </c>
      <c r="T766" s="13">
        <f>+Q766-R766</f>
        <v>-6.089261408410318E-3</v>
      </c>
      <c r="U766" s="14">
        <f>+E766-N766</f>
        <v>-2178</v>
      </c>
      <c r="V766" s="14">
        <f>+F766-O766</f>
        <v>1291</v>
      </c>
      <c r="W766" s="13">
        <f>+H766-Q766</f>
        <v>-0.14945183041790289</v>
      </c>
      <c r="X766" s="13">
        <f>+I766-R766</f>
        <v>0.10406445967113021</v>
      </c>
      <c r="Y766" s="15">
        <v>716.27</v>
      </c>
      <c r="Z766" s="16">
        <f>+C766/Y766</f>
        <v>35.82168735253466</v>
      </c>
      <c r="AA766" s="17">
        <v>19011</v>
      </c>
      <c r="AB766" s="18" t="str">
        <f>TEXT(AA766,"00000")</f>
        <v>19011</v>
      </c>
      <c r="AC766" s="19">
        <v>19</v>
      </c>
      <c r="AD766" s="19">
        <v>11</v>
      </c>
      <c r="AE766" s="27" t="s">
        <v>1328</v>
      </c>
      <c r="AF766" s="21" t="s">
        <v>1329</v>
      </c>
      <c r="AG766" s="24" t="s">
        <v>1330</v>
      </c>
      <c r="AH766" s="23">
        <v>266040</v>
      </c>
      <c r="AI766" s="24" t="s">
        <v>43</v>
      </c>
      <c r="AJ766" s="24" t="s">
        <v>1331</v>
      </c>
      <c r="AK766" s="24"/>
      <c r="AL766" s="24"/>
      <c r="AM766" s="29" t="s">
        <v>59</v>
      </c>
      <c r="AN766" s="37">
        <v>26076</v>
      </c>
      <c r="AO766" s="37">
        <v>51</v>
      </c>
      <c r="AP766" s="37">
        <v>13824</v>
      </c>
      <c r="AQ766" s="37">
        <v>530.13888888888903</v>
      </c>
      <c r="AR766" s="37">
        <v>5070</v>
      </c>
      <c r="AS766" s="37">
        <v>194.43</v>
      </c>
      <c r="AV766" s="37">
        <v>4433</v>
      </c>
      <c r="AW766" s="37">
        <v>170</v>
      </c>
      <c r="AX766" s="37">
        <v>4201</v>
      </c>
      <c r="AY766" s="37">
        <v>161.11000000000001</v>
      </c>
      <c r="BB766" s="37">
        <v>3</v>
      </c>
      <c r="BC766" s="37">
        <v>0.12</v>
      </c>
      <c r="BJ766" s="37">
        <v>0</v>
      </c>
      <c r="BK766" s="37">
        <v>0</v>
      </c>
      <c r="BL766" s="37">
        <v>117</v>
      </c>
      <c r="BM766" s="37">
        <v>4.49</v>
      </c>
      <c r="BV766" s="37">
        <v>0</v>
      </c>
      <c r="BW766" s="37">
        <v>0</v>
      </c>
      <c r="CH766" s="37">
        <v>0</v>
      </c>
      <c r="CI766" s="37">
        <v>0</v>
      </c>
    </row>
    <row r="767" spans="1:89" x14ac:dyDescent="0.25">
      <c r="A767" s="10" t="s">
        <v>1323</v>
      </c>
      <c r="B767" s="10" t="s">
        <v>1332</v>
      </c>
      <c r="C767" s="11">
        <v>133455</v>
      </c>
      <c r="D767" s="10" t="s">
        <v>5</v>
      </c>
      <c r="E767" s="12">
        <v>32006</v>
      </c>
      <c r="F767" s="12">
        <v>27382</v>
      </c>
      <c r="G767" s="12">
        <v>63221</v>
      </c>
      <c r="H767" s="13">
        <f>+E767/G767</f>
        <v>0.50625583271381347</v>
      </c>
      <c r="I767" s="13">
        <f>+F767/G767</f>
        <v>0.43311557868429795</v>
      </c>
      <c r="J767" s="12">
        <f>+E767-F767</f>
        <v>4624</v>
      </c>
      <c r="K767" s="12">
        <f>+F767-E767</f>
        <v>-4624</v>
      </c>
      <c r="L767" s="13">
        <f>+H767-I767</f>
        <v>7.3140254029515517E-2</v>
      </c>
      <c r="M767" s="13">
        <f>+I767-H767</f>
        <v>-7.3140254029515517E-2</v>
      </c>
      <c r="N767" s="12">
        <v>39338</v>
      </c>
      <c r="O767" s="12">
        <v>26078</v>
      </c>
      <c r="P767" s="12">
        <v>66205</v>
      </c>
      <c r="Q767" s="13">
        <f>+N767/P767</f>
        <v>0.59418472925005661</v>
      </c>
      <c r="R767" s="13">
        <f>+O767/P767</f>
        <v>0.39389774186239712</v>
      </c>
      <c r="S767" s="12">
        <f>+N767-O767</f>
        <v>13260</v>
      </c>
      <c r="T767" s="13">
        <f>+Q767-R767</f>
        <v>0.20028698738765949</v>
      </c>
      <c r="U767" s="14">
        <f>+E767-N767</f>
        <v>-7332</v>
      </c>
      <c r="V767" s="14">
        <f>+F767-O767</f>
        <v>1304</v>
      </c>
      <c r="W767" s="13">
        <f>+H767-Q767</f>
        <v>-8.792889653624314E-2</v>
      </c>
      <c r="X767" s="13">
        <f>+I767-R767</f>
        <v>3.9217836821900831E-2</v>
      </c>
      <c r="Y767" s="15">
        <v>565.77</v>
      </c>
      <c r="Z767" s="16">
        <f>+C767/Y767</f>
        <v>235.88207222016015</v>
      </c>
      <c r="AA767" s="17">
        <v>19013</v>
      </c>
      <c r="AB767" s="18" t="str">
        <f>TEXT(AA767,"00000")</f>
        <v>19013</v>
      </c>
      <c r="AC767" s="19">
        <v>19</v>
      </c>
      <c r="AD767" s="19">
        <v>13</v>
      </c>
      <c r="AE767" s="27" t="s">
        <v>1333</v>
      </c>
      <c r="AF767" s="21"/>
      <c r="AG767" s="24" t="s">
        <v>1334</v>
      </c>
      <c r="AH767" s="23">
        <v>170612</v>
      </c>
      <c r="AI767" s="24" t="s">
        <v>43</v>
      </c>
      <c r="AJ767" s="24"/>
      <c r="AK767" s="24"/>
      <c r="AL767" s="24"/>
      <c r="AM767" s="29" t="s">
        <v>44</v>
      </c>
      <c r="AN767" s="37">
        <v>131090</v>
      </c>
      <c r="AO767" s="37">
        <v>165</v>
      </c>
      <c r="AP767" s="37">
        <v>71141</v>
      </c>
      <c r="AQ767" s="37">
        <v>542.69000000000005</v>
      </c>
      <c r="AR767" s="37">
        <v>14577</v>
      </c>
      <c r="AS767" s="37">
        <v>111.2</v>
      </c>
      <c r="AT767" s="37">
        <v>9116</v>
      </c>
      <c r="AU767" s="37">
        <v>69.540000000000006</v>
      </c>
      <c r="AV767" s="37">
        <v>24947</v>
      </c>
      <c r="AW767" s="37">
        <v>190.3</v>
      </c>
      <c r="AX767" s="37">
        <v>20049</v>
      </c>
      <c r="AY767" s="37">
        <v>152.93888888888901</v>
      </c>
      <c r="AZ767" s="37">
        <v>60</v>
      </c>
      <c r="BA767" s="37">
        <v>0.46</v>
      </c>
      <c r="BB767" s="37">
        <v>41</v>
      </c>
      <c r="BC767" s="37">
        <v>0.31</v>
      </c>
      <c r="BJ767" s="37">
        <v>0</v>
      </c>
      <c r="BK767" s="37">
        <v>0</v>
      </c>
      <c r="BL767" s="37">
        <v>970</v>
      </c>
      <c r="BM767" s="37">
        <v>7.4</v>
      </c>
      <c r="BV767" s="37">
        <v>0</v>
      </c>
      <c r="BW767" s="37">
        <v>0</v>
      </c>
      <c r="BX767" s="37">
        <v>924</v>
      </c>
      <c r="BY767" s="37">
        <v>7.0488888888888903</v>
      </c>
      <c r="BZ767" s="37">
        <v>143</v>
      </c>
      <c r="CA767" s="37">
        <v>1.0900000000000001</v>
      </c>
      <c r="CH767" s="37">
        <v>143</v>
      </c>
      <c r="CI767" s="37">
        <v>1.0900000000000001</v>
      </c>
      <c r="CJ767" s="37">
        <v>195</v>
      </c>
      <c r="CK767" s="37">
        <v>1.49</v>
      </c>
    </row>
    <row r="768" spans="1:89" x14ac:dyDescent="0.25">
      <c r="A768" s="10" t="s">
        <v>1323</v>
      </c>
      <c r="B768" s="10" t="s">
        <v>232</v>
      </c>
      <c r="C768" s="11">
        <v>26643</v>
      </c>
      <c r="D768" s="10" t="s">
        <v>5</v>
      </c>
      <c r="E768" s="12">
        <v>5517</v>
      </c>
      <c r="F768" s="12">
        <v>7458</v>
      </c>
      <c r="G768" s="12">
        <v>13984</v>
      </c>
      <c r="H768" s="13">
        <f>+E768/G768</f>
        <v>0.39452231121281467</v>
      </c>
      <c r="I768" s="13">
        <f>+F768/G768</f>
        <v>0.5333237986270023</v>
      </c>
      <c r="J768" s="12">
        <f>+E768-F768</f>
        <v>-1941</v>
      </c>
      <c r="K768" s="12">
        <f>+F768-E768</f>
        <v>1941</v>
      </c>
      <c r="L768" s="13">
        <f>+H768-I768</f>
        <v>-0.13880148741418763</v>
      </c>
      <c r="M768" s="13">
        <f>+I768-H768</f>
        <v>0.13880148741418763</v>
      </c>
      <c r="N768" s="12">
        <v>7457</v>
      </c>
      <c r="O768" s="12">
        <v>6540</v>
      </c>
      <c r="P768" s="12">
        <v>14237</v>
      </c>
      <c r="Q768" s="13">
        <f>+N768/P768</f>
        <v>0.52377607642059421</v>
      </c>
      <c r="R768" s="13">
        <f>+O768/P768</f>
        <v>0.45936643955889583</v>
      </c>
      <c r="S768" s="12">
        <f>+N768-O768</f>
        <v>917</v>
      </c>
      <c r="T768" s="13">
        <f>+Q768-R768</f>
        <v>6.4409636861698372E-2</v>
      </c>
      <c r="U768" s="14">
        <f>+E768-N768</f>
        <v>-1940</v>
      </c>
      <c r="V768" s="14">
        <f>+F768-O768</f>
        <v>918</v>
      </c>
      <c r="W768" s="13">
        <f>+H768-Q768</f>
        <v>-0.12925376520777954</v>
      </c>
      <c r="X768" s="13">
        <f>+I768-R768</f>
        <v>7.3957359068106465E-2</v>
      </c>
      <c r="Y768" s="15">
        <v>571.57000000000005</v>
      </c>
      <c r="Z768" s="16">
        <f>+C768/Y768</f>
        <v>46.613713106006259</v>
      </c>
      <c r="AA768" s="17">
        <v>19015</v>
      </c>
      <c r="AB768" s="18" t="str">
        <f>TEXT(AA768,"00000")</f>
        <v>19015</v>
      </c>
      <c r="AC768" s="19">
        <v>19</v>
      </c>
      <c r="AD768" s="19">
        <v>15</v>
      </c>
      <c r="AE768" s="27" t="s">
        <v>1335</v>
      </c>
      <c r="AF768" s="21" t="s">
        <v>1336</v>
      </c>
      <c r="AG768" s="24" t="s">
        <v>1337</v>
      </c>
      <c r="AH768" s="19"/>
      <c r="AI768" s="24" t="s">
        <v>53</v>
      </c>
      <c r="AJ768" s="24" t="s">
        <v>1338</v>
      </c>
      <c r="AK768" s="24"/>
      <c r="AL768" s="24"/>
      <c r="AM768" s="29" t="s">
        <v>44</v>
      </c>
      <c r="AN768" s="37">
        <v>26306</v>
      </c>
      <c r="AO768" s="37">
        <v>48</v>
      </c>
      <c r="AP768" s="37">
        <v>14008</v>
      </c>
      <c r="AQ768" s="37">
        <v>532.5</v>
      </c>
      <c r="AR768" s="37">
        <v>3436</v>
      </c>
      <c r="AS768" s="37">
        <v>130.62</v>
      </c>
      <c r="AV768" s="37">
        <v>6650</v>
      </c>
      <c r="AW768" s="37">
        <v>252.78888888888901</v>
      </c>
      <c r="AX768" s="37">
        <v>3213</v>
      </c>
      <c r="AY768" s="37">
        <v>122.14</v>
      </c>
      <c r="BB768" s="37">
        <v>14</v>
      </c>
      <c r="BC768" s="37">
        <v>0.53</v>
      </c>
      <c r="BJ768" s="37">
        <v>0</v>
      </c>
      <c r="BK768" s="37">
        <v>0</v>
      </c>
      <c r="BL768" s="37">
        <v>295</v>
      </c>
      <c r="BM768" s="37">
        <v>11.21</v>
      </c>
      <c r="BT768" s="37">
        <v>400</v>
      </c>
      <c r="BU768" s="37">
        <v>15.205656504219601</v>
      </c>
      <c r="BV768" s="37">
        <v>400</v>
      </c>
      <c r="BW768" s="37">
        <v>15.205656504219601</v>
      </c>
      <c r="CH768" s="37">
        <v>0</v>
      </c>
      <c r="CI768" s="37">
        <v>0</v>
      </c>
    </row>
    <row r="769" spans="1:89" x14ac:dyDescent="0.25">
      <c r="A769" s="10" t="s">
        <v>1323</v>
      </c>
      <c r="B769" s="10" t="s">
        <v>1339</v>
      </c>
      <c r="C769" s="11">
        <v>24722</v>
      </c>
      <c r="D769" s="10" t="s">
        <v>5</v>
      </c>
      <c r="E769" s="12">
        <v>5349</v>
      </c>
      <c r="F769" s="12">
        <v>7199</v>
      </c>
      <c r="G769" s="12">
        <v>13350</v>
      </c>
      <c r="H769" s="13">
        <f>+E769/G769</f>
        <v>0.4006741573033708</v>
      </c>
      <c r="I769" s="13">
        <f>+F769/G769</f>
        <v>0.53925093632958798</v>
      </c>
      <c r="J769" s="12">
        <f>+E769-F769</f>
        <v>-1850</v>
      </c>
      <c r="K769" s="12">
        <f>+F769-E769</f>
        <v>1850</v>
      </c>
      <c r="L769" s="13">
        <f>+H769-I769</f>
        <v>-0.13857677902621718</v>
      </c>
      <c r="M769" s="13">
        <f>+I769-H769</f>
        <v>0.13857677902621718</v>
      </c>
      <c r="N769" s="12">
        <v>6710</v>
      </c>
      <c r="O769" s="12">
        <v>6383</v>
      </c>
      <c r="P769" s="12">
        <v>13218</v>
      </c>
      <c r="Q769" s="13">
        <f>+N769/P769</f>
        <v>0.50764109547586622</v>
      </c>
      <c r="R769" s="13">
        <f>+O769/P769</f>
        <v>0.48290210319261612</v>
      </c>
      <c r="S769" s="12">
        <f>+N769-O769</f>
        <v>327</v>
      </c>
      <c r="T769" s="13">
        <f>+Q769-R769</f>
        <v>2.4738992283250105E-2</v>
      </c>
      <c r="U769" s="14">
        <f>+E769-N769</f>
        <v>-1361</v>
      </c>
      <c r="V769" s="14">
        <f>+F769-O769</f>
        <v>816</v>
      </c>
      <c r="W769" s="13">
        <f>+H769-Q769</f>
        <v>-0.10696693817249542</v>
      </c>
      <c r="X769" s="13">
        <f>+I769-R769</f>
        <v>5.6348833136971865E-2</v>
      </c>
      <c r="Y769" s="15">
        <v>435.48</v>
      </c>
      <c r="Z769" s="16">
        <f>+C769/Y769</f>
        <v>56.76954165518508</v>
      </c>
      <c r="AA769" s="17">
        <v>19017</v>
      </c>
      <c r="AB769" s="18" t="str">
        <f>TEXT(AA769,"00000")</f>
        <v>19017</v>
      </c>
      <c r="AC769" s="19">
        <v>19</v>
      </c>
      <c r="AD769" s="19">
        <v>17</v>
      </c>
      <c r="AE769" s="27" t="s">
        <v>1333</v>
      </c>
      <c r="AF769" s="21"/>
      <c r="AG769" s="24" t="s">
        <v>1334</v>
      </c>
      <c r="AH769" s="23">
        <v>170612</v>
      </c>
      <c r="AI769" s="24" t="s">
        <v>43</v>
      </c>
      <c r="AJ769" s="24"/>
      <c r="AK769" s="24"/>
      <c r="AL769" s="24"/>
      <c r="AM769" s="29" t="s">
        <v>59</v>
      </c>
      <c r="AN769" s="37">
        <v>24276</v>
      </c>
      <c r="AO769" s="37">
        <v>48</v>
      </c>
      <c r="AP769" s="37">
        <v>17052</v>
      </c>
      <c r="AQ769" s="37">
        <v>702.418888888889</v>
      </c>
      <c r="AR769" s="37">
        <v>3080</v>
      </c>
      <c r="AS769" s="37">
        <v>126.87</v>
      </c>
      <c r="AV769" s="37">
        <v>11274</v>
      </c>
      <c r="AW769" s="37">
        <v>464.41</v>
      </c>
      <c r="AX769" s="37">
        <v>2558</v>
      </c>
      <c r="AY769" s="37">
        <v>105.37</v>
      </c>
      <c r="BB769" s="37">
        <v>10</v>
      </c>
      <c r="BC769" s="37">
        <v>0.41</v>
      </c>
      <c r="BJ769" s="37">
        <v>0</v>
      </c>
      <c r="BK769" s="37">
        <v>0</v>
      </c>
      <c r="BL769" s="37">
        <v>130</v>
      </c>
      <c r="BM769" s="37">
        <v>5.36</v>
      </c>
      <c r="BV769" s="37">
        <v>0</v>
      </c>
      <c r="BW769" s="37">
        <v>0</v>
      </c>
      <c r="CH769" s="37">
        <v>0</v>
      </c>
      <c r="CI769" s="37">
        <v>0</v>
      </c>
    </row>
    <row r="770" spans="1:89" x14ac:dyDescent="0.25">
      <c r="A770" s="10" t="s">
        <v>1323</v>
      </c>
      <c r="B770" s="10" t="s">
        <v>1340</v>
      </c>
      <c r="C770" s="11">
        <v>21062</v>
      </c>
      <c r="D770" s="10" t="s">
        <v>5</v>
      </c>
      <c r="E770" s="12">
        <v>3966</v>
      </c>
      <c r="F770" s="12">
        <v>5504</v>
      </c>
      <c r="G770" s="12">
        <v>10137</v>
      </c>
      <c r="H770" s="13">
        <f>+E770/G770</f>
        <v>0.39124001183782187</v>
      </c>
      <c r="I770" s="13">
        <f>+F770/G770</f>
        <v>0.5429614284305021</v>
      </c>
      <c r="J770" s="12">
        <f>+E770-F770</f>
        <v>-1538</v>
      </c>
      <c r="K770" s="12">
        <f>+F770-E770</f>
        <v>1538</v>
      </c>
      <c r="L770" s="13">
        <f>+H770-I770</f>
        <v>-0.15172141659268024</v>
      </c>
      <c r="M770" s="13">
        <f>+I770-H770</f>
        <v>0.15172141659268024</v>
      </c>
      <c r="N770" s="12">
        <v>5903</v>
      </c>
      <c r="O770" s="12">
        <v>4443</v>
      </c>
      <c r="P770" s="12">
        <v>10478</v>
      </c>
      <c r="Q770" s="13">
        <f>+N770/P770</f>
        <v>0.56337087230387484</v>
      </c>
      <c r="R770" s="13">
        <f>+O770/P770</f>
        <v>0.42403130368390912</v>
      </c>
      <c r="S770" s="12">
        <f>+N770-O770</f>
        <v>1460</v>
      </c>
      <c r="T770" s="13">
        <f>+Q770-R770</f>
        <v>0.13933956861996571</v>
      </c>
      <c r="U770" s="14">
        <f>+E770-N770</f>
        <v>-1937</v>
      </c>
      <c r="V770" s="14">
        <f>+F770-O770</f>
        <v>1061</v>
      </c>
      <c r="W770" s="13">
        <f>+H770-Q770</f>
        <v>-0.17213086046605297</v>
      </c>
      <c r="X770" s="13">
        <f>+I770-R770</f>
        <v>0.11893012474659298</v>
      </c>
      <c r="Y770" s="15">
        <v>571.02</v>
      </c>
      <c r="Z770" s="16">
        <f>+C770/Y770</f>
        <v>36.884872683969036</v>
      </c>
      <c r="AA770" s="17">
        <v>19019</v>
      </c>
      <c r="AB770" s="18" t="str">
        <f>TEXT(AA770,"00000")</f>
        <v>19019</v>
      </c>
      <c r="AC770" s="19">
        <v>19</v>
      </c>
      <c r="AD770" s="19">
        <v>19</v>
      </c>
      <c r="AE770" s="27"/>
      <c r="AF770" s="21"/>
      <c r="AG770" s="24"/>
      <c r="AH770" s="28"/>
      <c r="AI770" s="24"/>
      <c r="AJ770" s="24"/>
      <c r="AK770" s="24"/>
      <c r="AL770" s="24"/>
      <c r="AM770" s="29" t="s">
        <v>62</v>
      </c>
      <c r="AN770" s="37">
        <v>20958</v>
      </c>
      <c r="AO770" s="37">
        <v>55</v>
      </c>
      <c r="AP770" s="37">
        <v>13312</v>
      </c>
      <c r="AQ770" s="37">
        <v>635.17888888888899</v>
      </c>
      <c r="AR770" s="37">
        <v>3071</v>
      </c>
      <c r="AS770" s="37">
        <v>146.53</v>
      </c>
      <c r="AV770" s="37">
        <v>5044</v>
      </c>
      <c r="AW770" s="37">
        <v>240.668888888889</v>
      </c>
      <c r="AX770" s="37">
        <v>5191</v>
      </c>
      <c r="AY770" s="37">
        <v>247.68888888888901</v>
      </c>
      <c r="BB770" s="37">
        <v>6</v>
      </c>
      <c r="BC770" s="37">
        <v>0.28999999999999998</v>
      </c>
      <c r="BJ770" s="37">
        <v>0</v>
      </c>
      <c r="BK770" s="37">
        <v>0</v>
      </c>
      <c r="BV770" s="37">
        <v>0</v>
      </c>
      <c r="BW770" s="37">
        <v>0</v>
      </c>
      <c r="CH770" s="37">
        <v>0</v>
      </c>
      <c r="CI770" s="37">
        <v>0</v>
      </c>
    </row>
    <row r="771" spans="1:89" x14ac:dyDescent="0.25">
      <c r="A771" s="10" t="s">
        <v>1323</v>
      </c>
      <c r="B771" s="10" t="s">
        <v>1341</v>
      </c>
      <c r="C771" s="11">
        <v>20493</v>
      </c>
      <c r="D771" s="10" t="s">
        <v>5</v>
      </c>
      <c r="E771" s="12">
        <v>2851</v>
      </c>
      <c r="F771" s="12">
        <v>4895</v>
      </c>
      <c r="G771" s="12">
        <v>8179</v>
      </c>
      <c r="H771" s="13">
        <f>+E771/G771</f>
        <v>0.34857562049150265</v>
      </c>
      <c r="I771" s="13">
        <f>+F771/G771</f>
        <v>0.59848392223988267</v>
      </c>
      <c r="J771" s="12">
        <f>+E771-F771</f>
        <v>-2044</v>
      </c>
      <c r="K771" s="12">
        <f>+F771-E771</f>
        <v>2044</v>
      </c>
      <c r="L771" s="13">
        <f>+H771-I771</f>
        <v>-0.24990830174838002</v>
      </c>
      <c r="M771" s="13">
        <f>+I771-H771</f>
        <v>0.24990830174838002</v>
      </c>
      <c r="N771" s="12">
        <v>3683</v>
      </c>
      <c r="O771" s="12">
        <v>4548</v>
      </c>
      <c r="P771" s="12">
        <v>8322</v>
      </c>
      <c r="Q771" s="13">
        <f>+N771/P771</f>
        <v>0.44256188416246095</v>
      </c>
      <c r="R771" s="13">
        <f>+O771/P771</f>
        <v>0.54650324441240083</v>
      </c>
      <c r="S771" s="12">
        <f>+N771-O771</f>
        <v>-865</v>
      </c>
      <c r="T771" s="13">
        <f>+Q771-R771</f>
        <v>-0.10394136024993988</v>
      </c>
      <c r="U771" s="14">
        <f>+E771-N771</f>
        <v>-832</v>
      </c>
      <c r="V771" s="14">
        <f>+F771-O771</f>
        <v>347</v>
      </c>
      <c r="W771" s="13">
        <f>+H771-Q771</f>
        <v>-9.3986263670958303E-2</v>
      </c>
      <c r="X771" s="13">
        <f>+I771-R771</f>
        <v>5.1980677827481836E-2</v>
      </c>
      <c r="Y771" s="15">
        <v>574.91999999999996</v>
      </c>
      <c r="Z771" s="16">
        <f>+C771/Y771</f>
        <v>35.644959298685038</v>
      </c>
      <c r="AA771" s="17">
        <v>19021</v>
      </c>
      <c r="AB771" s="18" t="str">
        <f>TEXT(AA771,"00000")</f>
        <v>19021</v>
      </c>
      <c r="AC771" s="19">
        <v>19</v>
      </c>
      <c r="AD771" s="19">
        <v>21</v>
      </c>
      <c r="AE771" s="27" t="s">
        <v>1342</v>
      </c>
      <c r="AF771" s="21"/>
      <c r="AG771" s="24" t="s">
        <v>1343</v>
      </c>
      <c r="AH771" s="19"/>
      <c r="AI771" s="24" t="s">
        <v>53</v>
      </c>
      <c r="AJ771" s="24"/>
      <c r="AK771" s="24"/>
      <c r="AL771" s="24"/>
      <c r="AM771" s="29" t="s">
        <v>44</v>
      </c>
      <c r="AN771" s="37">
        <v>20260</v>
      </c>
      <c r="AO771" s="37">
        <v>48</v>
      </c>
      <c r="AP771" s="37">
        <v>12663</v>
      </c>
      <c r="AQ771" s="37">
        <v>625.01888888888902</v>
      </c>
      <c r="AR771" s="37">
        <v>3878</v>
      </c>
      <c r="AS771" s="37">
        <v>191.40888888888901</v>
      </c>
      <c r="AV771" s="37">
        <v>5253</v>
      </c>
      <c r="AW771" s="37">
        <v>259.27888888888901</v>
      </c>
      <c r="AX771" s="37">
        <v>3194</v>
      </c>
      <c r="AY771" s="37">
        <v>157.65</v>
      </c>
      <c r="BB771" s="37">
        <v>12</v>
      </c>
      <c r="BC771" s="37">
        <v>0.59</v>
      </c>
      <c r="BJ771" s="37">
        <v>0</v>
      </c>
      <c r="BK771" s="37">
        <v>0</v>
      </c>
      <c r="BL771" s="37">
        <v>326</v>
      </c>
      <c r="BM771" s="37">
        <v>16.088888888888899</v>
      </c>
      <c r="BV771" s="37">
        <v>0</v>
      </c>
      <c r="BW771" s="37">
        <v>0</v>
      </c>
      <c r="CH771" s="37">
        <v>0</v>
      </c>
      <c r="CI771" s="37">
        <v>0</v>
      </c>
    </row>
    <row r="772" spans="1:89" x14ac:dyDescent="0.25">
      <c r="A772" s="10" t="s">
        <v>1323</v>
      </c>
      <c r="B772" s="10" t="s">
        <v>63</v>
      </c>
      <c r="C772" s="11">
        <v>14915</v>
      </c>
      <c r="D772" s="10" t="s">
        <v>5</v>
      </c>
      <c r="E772" s="12">
        <v>2163</v>
      </c>
      <c r="F772" s="12">
        <v>4918</v>
      </c>
      <c r="G772" s="12">
        <v>7457</v>
      </c>
      <c r="H772" s="13">
        <f>+E772/G772</f>
        <v>0.29006302802735684</v>
      </c>
      <c r="I772" s="13">
        <f>+F772/G772</f>
        <v>0.65951455008716642</v>
      </c>
      <c r="J772" s="12">
        <f>+E772-F772</f>
        <v>-2755</v>
      </c>
      <c r="K772" s="12">
        <f>+F772-E772</f>
        <v>2755</v>
      </c>
      <c r="L772" s="13">
        <f>+H772-I772</f>
        <v>-0.36945152205980958</v>
      </c>
      <c r="M772" s="13">
        <f>+I772-H772</f>
        <v>0.36945152205980958</v>
      </c>
      <c r="N772" s="12">
        <v>3321</v>
      </c>
      <c r="O772" s="12">
        <v>4104</v>
      </c>
      <c r="P772" s="12">
        <v>7510</v>
      </c>
      <c r="Q772" s="13">
        <f>+N772/P772</f>
        <v>0.44221038615179759</v>
      </c>
      <c r="R772" s="13">
        <f>+O772/P772</f>
        <v>0.54647137150466041</v>
      </c>
      <c r="S772" s="12">
        <f>+N772-O772</f>
        <v>-783</v>
      </c>
      <c r="T772" s="13">
        <f>+Q772-R772</f>
        <v>-0.10426098535286282</v>
      </c>
      <c r="U772" s="14">
        <f>+E772-N772</f>
        <v>-1158</v>
      </c>
      <c r="V772" s="14">
        <f>+F772-O772</f>
        <v>814</v>
      </c>
      <c r="W772" s="13">
        <f>+H772-Q772</f>
        <v>-0.15214735812444075</v>
      </c>
      <c r="X772" s="13">
        <f>+I772-R772</f>
        <v>0.11304317858250601</v>
      </c>
      <c r="Y772" s="15">
        <v>580.13</v>
      </c>
      <c r="Z772" s="16">
        <f>+C772/Y772</f>
        <v>25.709754710151174</v>
      </c>
      <c r="AA772" s="17">
        <v>19023</v>
      </c>
      <c r="AB772" s="18" t="str">
        <f>TEXT(AA772,"00000")</f>
        <v>19023</v>
      </c>
      <c r="AC772" s="19">
        <v>19</v>
      </c>
      <c r="AD772" s="19">
        <v>23</v>
      </c>
      <c r="AE772" s="27"/>
      <c r="AF772" s="21"/>
      <c r="AG772" s="24"/>
      <c r="AH772" s="28"/>
      <c r="AI772" s="24"/>
      <c r="AJ772" s="24"/>
      <c r="AK772" s="24"/>
      <c r="AL772" s="24"/>
      <c r="AM772" s="29" t="s">
        <v>62</v>
      </c>
      <c r="AN772" s="37">
        <v>14867</v>
      </c>
      <c r="AO772" s="37">
        <v>49</v>
      </c>
      <c r="AP772" s="37">
        <v>10509</v>
      </c>
      <c r="AQ772" s="37">
        <v>706.87</v>
      </c>
      <c r="AR772" s="37">
        <v>2191</v>
      </c>
      <c r="AS772" s="37">
        <v>147.37</v>
      </c>
      <c r="AT772" s="37">
        <v>183</v>
      </c>
      <c r="AU772" s="37">
        <v>12.31</v>
      </c>
      <c r="AV772" s="37">
        <v>7565</v>
      </c>
      <c r="AW772" s="37">
        <v>508.85</v>
      </c>
      <c r="AX772" s="37">
        <v>570</v>
      </c>
      <c r="AY772" s="37">
        <v>38.340000000000003</v>
      </c>
      <c r="BJ772" s="37">
        <v>0</v>
      </c>
      <c r="BK772" s="37">
        <v>0</v>
      </c>
      <c r="BV772" s="37">
        <v>0</v>
      </c>
      <c r="BW772" s="37">
        <v>0</v>
      </c>
      <c r="CH772" s="37">
        <v>0</v>
      </c>
      <c r="CI772" s="37">
        <v>0</v>
      </c>
    </row>
    <row r="773" spans="1:89" x14ac:dyDescent="0.25">
      <c r="A773" s="10" t="s">
        <v>1323</v>
      </c>
      <c r="B773" s="10" t="s">
        <v>64</v>
      </c>
      <c r="C773" s="11">
        <v>9818</v>
      </c>
      <c r="D773" s="10" t="s">
        <v>5</v>
      </c>
      <c r="E773" s="12">
        <v>1396</v>
      </c>
      <c r="F773" s="12">
        <v>3466</v>
      </c>
      <c r="G773" s="12">
        <v>5105</v>
      </c>
      <c r="H773" s="13">
        <f>+E773/G773</f>
        <v>0.27345739471106756</v>
      </c>
      <c r="I773" s="13">
        <f>+F773/G773</f>
        <v>0.67894221351616058</v>
      </c>
      <c r="J773" s="12">
        <f>+E773-F773</f>
        <v>-2070</v>
      </c>
      <c r="K773" s="12">
        <f>+F773-E773</f>
        <v>2070</v>
      </c>
      <c r="L773" s="13">
        <f>+H773-I773</f>
        <v>-0.40548481880509302</v>
      </c>
      <c r="M773" s="13">
        <f>+I773-H773</f>
        <v>0.40548481880509302</v>
      </c>
      <c r="N773" s="12">
        <v>2232</v>
      </c>
      <c r="O773" s="12">
        <v>2890</v>
      </c>
      <c r="P773" s="12">
        <v>5190</v>
      </c>
      <c r="Q773" s="13">
        <f>+N773/P773</f>
        <v>0.4300578034682081</v>
      </c>
      <c r="R773" s="13">
        <f>+O773/P773</f>
        <v>0.55684007707129091</v>
      </c>
      <c r="S773" s="12">
        <f>+N773-O773</f>
        <v>-658</v>
      </c>
      <c r="T773" s="13">
        <f>+Q773-R773</f>
        <v>-0.12678227360308281</v>
      </c>
      <c r="U773" s="14">
        <f>+E773-N773</f>
        <v>-836</v>
      </c>
      <c r="V773" s="14">
        <f>+F773-O773</f>
        <v>576</v>
      </c>
      <c r="W773" s="13">
        <f>+H773-Q773</f>
        <v>-0.15660040875714054</v>
      </c>
      <c r="X773" s="13">
        <f>+I773-R773</f>
        <v>0.12210213644486967</v>
      </c>
      <c r="Y773" s="15">
        <v>569.97</v>
      </c>
      <c r="Z773" s="16">
        <f>+C773/Y773</f>
        <v>17.225468007088093</v>
      </c>
      <c r="AA773" s="17">
        <v>19025</v>
      </c>
      <c r="AB773" s="18" t="str">
        <f>TEXT(AA773,"00000")</f>
        <v>19025</v>
      </c>
      <c r="AC773" s="19">
        <v>19</v>
      </c>
      <c r="AD773" s="19">
        <v>25</v>
      </c>
      <c r="AE773" s="27"/>
      <c r="AF773" s="21"/>
      <c r="AG773" s="24"/>
      <c r="AH773" s="28"/>
      <c r="AI773" s="24"/>
      <c r="AJ773" s="24"/>
      <c r="AK773" s="24"/>
      <c r="AL773" s="24"/>
      <c r="AM773" s="29" t="s">
        <v>62</v>
      </c>
      <c r="AN773" s="37">
        <v>9670</v>
      </c>
      <c r="AO773" s="37">
        <v>36</v>
      </c>
      <c r="AP773" s="37">
        <v>8582</v>
      </c>
      <c r="AQ773" s="37">
        <v>887.49</v>
      </c>
      <c r="AR773" s="37">
        <v>1625</v>
      </c>
      <c r="AS773" s="37">
        <v>168.05</v>
      </c>
      <c r="AV773" s="37">
        <v>5081</v>
      </c>
      <c r="AW773" s="37">
        <v>525.44000000000005</v>
      </c>
      <c r="AX773" s="37">
        <v>1568</v>
      </c>
      <c r="AY773" s="37">
        <v>162.15</v>
      </c>
      <c r="BJ773" s="37">
        <v>0</v>
      </c>
      <c r="BK773" s="37">
        <v>0</v>
      </c>
      <c r="BV773" s="37">
        <v>0</v>
      </c>
      <c r="BW773" s="37">
        <v>0</v>
      </c>
      <c r="BX773" s="37">
        <v>308</v>
      </c>
      <c r="BY773" s="37">
        <v>31.85</v>
      </c>
      <c r="CH773" s="37">
        <v>0</v>
      </c>
      <c r="CI773" s="37">
        <v>0</v>
      </c>
    </row>
    <row r="774" spans="1:89" x14ac:dyDescent="0.25">
      <c r="A774" s="10" t="s">
        <v>1323</v>
      </c>
      <c r="B774" s="10" t="s">
        <v>238</v>
      </c>
      <c r="C774" s="11">
        <v>20498</v>
      </c>
      <c r="D774" s="10" t="s">
        <v>5</v>
      </c>
      <c r="E774" s="12">
        <v>3305</v>
      </c>
      <c r="F774" s="12">
        <v>6627</v>
      </c>
      <c r="G774" s="12">
        <v>10435</v>
      </c>
      <c r="H774" s="13">
        <f>+E774/G774</f>
        <v>0.31672256827982748</v>
      </c>
      <c r="I774" s="13">
        <f>+F774/G774</f>
        <v>0.63507426928605659</v>
      </c>
      <c r="J774" s="12">
        <f>+E774-F774</f>
        <v>-3322</v>
      </c>
      <c r="K774" s="12">
        <f>+F774-E774</f>
        <v>3322</v>
      </c>
      <c r="L774" s="13">
        <f>+H774-I774</f>
        <v>-0.31835170100622912</v>
      </c>
      <c r="M774" s="13">
        <f>+I774-H774</f>
        <v>0.31835170100622912</v>
      </c>
      <c r="N774" s="12">
        <v>4912</v>
      </c>
      <c r="O774" s="12">
        <v>5577</v>
      </c>
      <c r="P774" s="12">
        <v>10581</v>
      </c>
      <c r="Q774" s="13">
        <f>+N774/P774</f>
        <v>0.46422833380587847</v>
      </c>
      <c r="R774" s="13">
        <f>+O774/P774</f>
        <v>0.5270768358378225</v>
      </c>
      <c r="S774" s="12">
        <f>+N774-O774</f>
        <v>-665</v>
      </c>
      <c r="T774" s="13">
        <f>+Q774-R774</f>
        <v>-6.2848502031944031E-2</v>
      </c>
      <c r="U774" s="14">
        <f>+E774-N774</f>
        <v>-1607</v>
      </c>
      <c r="V774" s="14">
        <f>+F774-O774</f>
        <v>1050</v>
      </c>
      <c r="W774" s="13">
        <f>+H774-Q774</f>
        <v>-0.14750576552605099</v>
      </c>
      <c r="X774" s="13">
        <f>+I774-R774</f>
        <v>0.10799743344823409</v>
      </c>
      <c r="Y774" s="15">
        <v>569.44000000000005</v>
      </c>
      <c r="Z774" s="16">
        <f>+C774/Y774</f>
        <v>35.996768755268327</v>
      </c>
      <c r="AA774" s="17">
        <v>19027</v>
      </c>
      <c r="AB774" s="18" t="str">
        <f>TEXT(AA774,"00000")</f>
        <v>19027</v>
      </c>
      <c r="AC774" s="19">
        <v>19</v>
      </c>
      <c r="AD774" s="19">
        <v>27</v>
      </c>
      <c r="AE774" s="27" t="s">
        <v>1344</v>
      </c>
      <c r="AF774" s="21"/>
      <c r="AG774" s="24" t="s">
        <v>1345</v>
      </c>
      <c r="AH774" s="19"/>
      <c r="AI774" s="24" t="s">
        <v>53</v>
      </c>
      <c r="AJ774" s="24"/>
      <c r="AK774" s="24"/>
      <c r="AL774" s="24"/>
      <c r="AM774" s="29" t="s">
        <v>44</v>
      </c>
      <c r="AN774" s="37">
        <v>20816</v>
      </c>
      <c r="AO774" s="37">
        <v>46</v>
      </c>
      <c r="AP774" s="37">
        <v>18335</v>
      </c>
      <c r="AQ774" s="37">
        <v>880.80888888888899</v>
      </c>
      <c r="AR774" s="37">
        <v>3336</v>
      </c>
      <c r="AS774" s="37">
        <v>160.258888888889</v>
      </c>
      <c r="AV774" s="37">
        <v>2860</v>
      </c>
      <c r="AW774" s="37">
        <v>137.388888888889</v>
      </c>
      <c r="AX774" s="37">
        <v>11943</v>
      </c>
      <c r="AY774" s="37">
        <v>573.74</v>
      </c>
      <c r="BB774" s="37">
        <v>1</v>
      </c>
      <c r="BC774" s="37">
        <v>0.05</v>
      </c>
      <c r="BJ774" s="37">
        <v>0</v>
      </c>
      <c r="BK774" s="37">
        <v>0</v>
      </c>
      <c r="BL774" s="37">
        <v>195</v>
      </c>
      <c r="BM774" s="37">
        <v>9.3688888888888897</v>
      </c>
      <c r="BV774" s="37">
        <v>0</v>
      </c>
      <c r="BW774" s="37">
        <v>0</v>
      </c>
      <c r="CH774" s="37">
        <v>0</v>
      </c>
      <c r="CI774" s="37">
        <v>0</v>
      </c>
    </row>
    <row r="775" spans="1:89" x14ac:dyDescent="0.25">
      <c r="A775" s="10" t="s">
        <v>1323</v>
      </c>
      <c r="B775" s="10" t="s">
        <v>1061</v>
      </c>
      <c r="C775" s="11">
        <v>13427</v>
      </c>
      <c r="D775" s="10" t="s">
        <v>5</v>
      </c>
      <c r="E775" s="12">
        <v>1946</v>
      </c>
      <c r="F775" s="12">
        <v>4755</v>
      </c>
      <c r="G775" s="12">
        <v>7055</v>
      </c>
      <c r="H775" s="13">
        <f>+E775/G775</f>
        <v>0.27583274273564845</v>
      </c>
      <c r="I775" s="13">
        <f>+F775/G775</f>
        <v>0.67399007795889443</v>
      </c>
      <c r="J775" s="12">
        <f>+E775-F775</f>
        <v>-2809</v>
      </c>
      <c r="K775" s="12">
        <f>+F775-E775</f>
        <v>2809</v>
      </c>
      <c r="L775" s="13">
        <f>+H775-I775</f>
        <v>-0.39815733522324598</v>
      </c>
      <c r="M775" s="13">
        <f>+I775-H775</f>
        <v>0.39815733522324598</v>
      </c>
      <c r="N775" s="12">
        <v>2856</v>
      </c>
      <c r="O775" s="12">
        <v>4212</v>
      </c>
      <c r="P775" s="12">
        <v>7167</v>
      </c>
      <c r="Q775" s="13">
        <f>+N775/P775</f>
        <v>0.39849309334449562</v>
      </c>
      <c r="R775" s="13">
        <f>+O775/P775</f>
        <v>0.58769359564671408</v>
      </c>
      <c r="S775" s="12">
        <f>+N775-O775</f>
        <v>-1356</v>
      </c>
      <c r="T775" s="13">
        <f>+Q775-R775</f>
        <v>-0.18920050230221847</v>
      </c>
      <c r="U775" s="14">
        <f>+E775-N775</f>
        <v>-910</v>
      </c>
      <c r="V775" s="14">
        <f>+F775-O775</f>
        <v>543</v>
      </c>
      <c r="W775" s="13">
        <f>+H775-Q775</f>
        <v>-0.12266035060884717</v>
      </c>
      <c r="X775" s="13">
        <f>+I775-R775</f>
        <v>8.6296482312180345E-2</v>
      </c>
      <c r="Y775" s="15">
        <v>564.27</v>
      </c>
      <c r="Z775" s="16">
        <f>+C775/Y775</f>
        <v>23.795346199514416</v>
      </c>
      <c r="AA775" s="17">
        <v>19029</v>
      </c>
      <c r="AB775" s="18" t="str">
        <f>TEXT(AA775,"00000")</f>
        <v>19029</v>
      </c>
      <c r="AC775" s="19">
        <v>19</v>
      </c>
      <c r="AD775" s="19">
        <v>29</v>
      </c>
      <c r="AE775" s="27"/>
      <c r="AF775" s="21"/>
      <c r="AG775" s="24"/>
      <c r="AH775" s="28"/>
      <c r="AI775" s="24"/>
      <c r="AJ775" s="24"/>
      <c r="AK775" s="24"/>
      <c r="AL775" s="24"/>
      <c r="AM775" s="29" t="s">
        <v>62</v>
      </c>
      <c r="AN775" s="37">
        <v>13956</v>
      </c>
      <c r="AO775" s="37">
        <v>42</v>
      </c>
      <c r="AP775" s="37">
        <v>8578</v>
      </c>
      <c r="AQ775" s="37">
        <v>614.64888888888902</v>
      </c>
      <c r="AR775" s="37">
        <v>2388</v>
      </c>
      <c r="AS775" s="37">
        <v>171.11</v>
      </c>
      <c r="AV775" s="37">
        <v>4514</v>
      </c>
      <c r="AW775" s="37">
        <v>323.44888888888897</v>
      </c>
      <c r="AX775" s="37">
        <v>1403</v>
      </c>
      <c r="AY775" s="37">
        <v>100.53</v>
      </c>
      <c r="BJ775" s="37">
        <v>0</v>
      </c>
      <c r="BK775" s="37">
        <v>0</v>
      </c>
      <c r="BL775" s="37">
        <v>273</v>
      </c>
      <c r="BM775" s="37">
        <v>19.558888888888902</v>
      </c>
      <c r="BV775" s="37">
        <v>0</v>
      </c>
      <c r="BW775" s="37">
        <v>0</v>
      </c>
      <c r="CH775" s="37">
        <v>0</v>
      </c>
      <c r="CI775" s="37">
        <v>0</v>
      </c>
    </row>
    <row r="776" spans="1:89" x14ac:dyDescent="0.25">
      <c r="A776" s="10" t="s">
        <v>1323</v>
      </c>
      <c r="B776" s="10" t="s">
        <v>1346</v>
      </c>
      <c r="C776" s="11">
        <v>18340</v>
      </c>
      <c r="D776" s="10" t="s">
        <v>5</v>
      </c>
      <c r="E776" s="12">
        <v>3578</v>
      </c>
      <c r="F776" s="12">
        <v>5275</v>
      </c>
      <c r="G776" s="12">
        <v>9386</v>
      </c>
      <c r="H776" s="13">
        <f>+E776/G776</f>
        <v>0.38120605156616238</v>
      </c>
      <c r="I776" s="13">
        <f>+F776/G776</f>
        <v>0.56200724483272957</v>
      </c>
      <c r="J776" s="12">
        <f>+E776-F776</f>
        <v>-1697</v>
      </c>
      <c r="K776" s="12">
        <f>+F776-E776</f>
        <v>1697</v>
      </c>
      <c r="L776" s="13">
        <f>+H776-I776</f>
        <v>-0.18080119326656718</v>
      </c>
      <c r="M776" s="13">
        <f>+I776-H776</f>
        <v>0.18080119326656718</v>
      </c>
      <c r="N776" s="12">
        <v>4931</v>
      </c>
      <c r="O776" s="12">
        <v>4510</v>
      </c>
      <c r="P776" s="12">
        <v>9548</v>
      </c>
      <c r="Q776" s="13">
        <f>+N776/P776</f>
        <v>0.51644323418516969</v>
      </c>
      <c r="R776" s="13">
        <f>+O776/P776</f>
        <v>0.47235023041474655</v>
      </c>
      <c r="S776" s="12">
        <f>+N776-O776</f>
        <v>421</v>
      </c>
      <c r="T776" s="13">
        <f>+Q776-R776</f>
        <v>4.4093003770423134E-2</v>
      </c>
      <c r="U776" s="14">
        <f>+E776-N776</f>
        <v>-1353</v>
      </c>
      <c r="V776" s="14">
        <f>+F776-O776</f>
        <v>765</v>
      </c>
      <c r="W776" s="13">
        <f>+H776-Q776</f>
        <v>-0.1352371826190073</v>
      </c>
      <c r="X776" s="13">
        <f>+I776-R776</f>
        <v>8.9657014417983016E-2</v>
      </c>
      <c r="Y776" s="15">
        <v>579.44000000000005</v>
      </c>
      <c r="Z776" s="16">
        <f>+C776/Y776</f>
        <v>31.651249482258731</v>
      </c>
      <c r="AA776" s="17">
        <v>19031</v>
      </c>
      <c r="AB776" s="18" t="str">
        <f>TEXT(AA776,"00000")</f>
        <v>19031</v>
      </c>
      <c r="AC776" s="19">
        <v>19</v>
      </c>
      <c r="AD776" s="19">
        <v>31</v>
      </c>
      <c r="AE776" s="27"/>
      <c r="AF776" s="21"/>
      <c r="AG776" s="24"/>
      <c r="AH776" s="28"/>
      <c r="AI776" s="24"/>
      <c r="AJ776" s="24"/>
      <c r="AK776" s="24"/>
      <c r="AL776" s="24"/>
      <c r="AM776" s="29" t="s">
        <v>62</v>
      </c>
      <c r="AN776" s="37">
        <v>18499</v>
      </c>
      <c r="AO776" s="37">
        <v>32</v>
      </c>
      <c r="AP776" s="37">
        <v>8000</v>
      </c>
      <c r="AQ776" s="37">
        <v>432.45888888888902</v>
      </c>
      <c r="AR776" s="37">
        <v>987</v>
      </c>
      <c r="AS776" s="37">
        <v>53.35</v>
      </c>
      <c r="AV776" s="37">
        <v>5250</v>
      </c>
      <c r="AW776" s="37">
        <v>283.8</v>
      </c>
      <c r="AX776" s="37">
        <v>1759</v>
      </c>
      <c r="AY776" s="37">
        <v>95.09</v>
      </c>
      <c r="BB776" s="37">
        <v>4</v>
      </c>
      <c r="BC776" s="37">
        <v>0.22</v>
      </c>
      <c r="BJ776" s="37">
        <v>0</v>
      </c>
      <c r="BK776" s="37">
        <v>0</v>
      </c>
      <c r="BV776" s="37">
        <v>0</v>
      </c>
      <c r="BW776" s="37">
        <v>0</v>
      </c>
      <c r="CH776" s="37">
        <v>0</v>
      </c>
      <c r="CI776" s="37">
        <v>0</v>
      </c>
    </row>
    <row r="777" spans="1:89" x14ac:dyDescent="0.25">
      <c r="A777" s="10" t="s">
        <v>1323</v>
      </c>
      <c r="B777" s="10" t="s">
        <v>1347</v>
      </c>
      <c r="C777" s="11">
        <v>43017</v>
      </c>
      <c r="D777" s="10" t="s">
        <v>5</v>
      </c>
      <c r="E777" s="12">
        <v>9840</v>
      </c>
      <c r="F777" s="12">
        <v>11583</v>
      </c>
      <c r="G777" s="12">
        <v>22633</v>
      </c>
      <c r="H777" s="13">
        <f>+E777/G777</f>
        <v>0.43476339857729862</v>
      </c>
      <c r="I777" s="13">
        <f>+F777/G777</f>
        <v>0.51177484204480184</v>
      </c>
      <c r="J777" s="12">
        <f>+E777-F777</f>
        <v>-1743</v>
      </c>
      <c r="K777" s="12">
        <f>+F777-E777</f>
        <v>1743</v>
      </c>
      <c r="L777" s="13">
        <f>+H777-I777</f>
        <v>-7.7011443467503216E-2</v>
      </c>
      <c r="M777" s="13">
        <f>+I777-H777</f>
        <v>7.7011443467503216E-2</v>
      </c>
      <c r="N777" s="12">
        <v>13204</v>
      </c>
      <c r="O777" s="12">
        <v>10084</v>
      </c>
      <c r="P777" s="12">
        <v>23548</v>
      </c>
      <c r="Q777" s="13">
        <f>+N777/P777</f>
        <v>0.56072702564973675</v>
      </c>
      <c r="R777" s="13">
        <f>+O777/P777</f>
        <v>0.42823169695940205</v>
      </c>
      <c r="S777" s="12">
        <f>+N777-O777</f>
        <v>3120</v>
      </c>
      <c r="T777" s="13">
        <f>+Q777-R777</f>
        <v>0.1324953286903347</v>
      </c>
      <c r="U777" s="14">
        <f>+E777-N777</f>
        <v>-3364</v>
      </c>
      <c r="V777" s="14">
        <f>+F777-O777</f>
        <v>1499</v>
      </c>
      <c r="W777" s="13">
        <f>+H777-Q777</f>
        <v>-0.12596362707243813</v>
      </c>
      <c r="X777" s="13">
        <f>+I777-R777</f>
        <v>8.3543145085399784E-2</v>
      </c>
      <c r="Y777" s="15">
        <v>568.30999999999995</v>
      </c>
      <c r="Z777" s="16">
        <f>+C777/Y777</f>
        <v>75.692843694462539</v>
      </c>
      <c r="AA777" s="17">
        <v>19033</v>
      </c>
      <c r="AB777" s="18" t="str">
        <f>TEXT(AA777,"00000")</f>
        <v>19033</v>
      </c>
      <c r="AC777" s="19">
        <v>19</v>
      </c>
      <c r="AD777" s="19">
        <v>33</v>
      </c>
      <c r="AE777" s="27" t="s">
        <v>1348</v>
      </c>
      <c r="AF777" s="21"/>
      <c r="AG777" s="24" t="s">
        <v>1349</v>
      </c>
      <c r="AH777" s="19"/>
      <c r="AI777" s="24" t="s">
        <v>53</v>
      </c>
      <c r="AJ777" s="24"/>
      <c r="AK777" s="24"/>
      <c r="AL777" s="24"/>
      <c r="AM777" s="29" t="s">
        <v>44</v>
      </c>
      <c r="AN777" s="37">
        <v>44151</v>
      </c>
      <c r="AO777" s="37">
        <v>71</v>
      </c>
      <c r="AP777" s="37">
        <v>29944</v>
      </c>
      <c r="AQ777" s="37">
        <v>678.22</v>
      </c>
      <c r="AR777" s="37">
        <v>6871</v>
      </c>
      <c r="AS777" s="37">
        <v>155.62888888888901</v>
      </c>
      <c r="AV777" s="37">
        <v>15231</v>
      </c>
      <c r="AW777" s="37">
        <v>344.98</v>
      </c>
      <c r="AX777" s="37">
        <v>6672</v>
      </c>
      <c r="AY777" s="37">
        <v>151.12</v>
      </c>
      <c r="AZ777" s="37">
        <v>200</v>
      </c>
      <c r="BA777" s="37">
        <v>4.53</v>
      </c>
      <c r="BB777" s="37">
        <v>12</v>
      </c>
      <c r="BC777" s="37">
        <v>0.27</v>
      </c>
      <c r="BJ777" s="37">
        <v>0</v>
      </c>
      <c r="BK777" s="37">
        <v>0</v>
      </c>
      <c r="BL777" s="37">
        <v>480</v>
      </c>
      <c r="BM777" s="37">
        <v>10.8688888888889</v>
      </c>
      <c r="BV777" s="37">
        <v>0</v>
      </c>
      <c r="BW777" s="37">
        <v>0</v>
      </c>
      <c r="BX777" s="37">
        <v>308</v>
      </c>
      <c r="BY777" s="37">
        <v>6.98</v>
      </c>
      <c r="CH777" s="37">
        <v>0</v>
      </c>
      <c r="CI777" s="37">
        <v>0</v>
      </c>
      <c r="CJ777" s="37">
        <v>12</v>
      </c>
      <c r="CK777" s="37">
        <v>0.27</v>
      </c>
    </row>
    <row r="778" spans="1:89" x14ac:dyDescent="0.25">
      <c r="A778" s="10" t="s">
        <v>1323</v>
      </c>
      <c r="B778" s="10" t="s">
        <v>72</v>
      </c>
      <c r="C778" s="11">
        <v>11574</v>
      </c>
      <c r="D778" s="10" t="s">
        <v>5</v>
      </c>
      <c r="E778" s="12">
        <v>1676</v>
      </c>
      <c r="F778" s="12">
        <v>4188</v>
      </c>
      <c r="G778" s="12">
        <v>6186</v>
      </c>
      <c r="H778" s="13">
        <f>+E778/G778</f>
        <v>0.27093436792757841</v>
      </c>
      <c r="I778" s="13">
        <f>+F778/G778</f>
        <v>0.67701260911736183</v>
      </c>
      <c r="J778" s="12">
        <f>+E778-F778</f>
        <v>-2512</v>
      </c>
      <c r="K778" s="12">
        <f>+F778-E778</f>
        <v>2512</v>
      </c>
      <c r="L778" s="13">
        <f>+H778-I778</f>
        <v>-0.40607824118978342</v>
      </c>
      <c r="M778" s="13">
        <f>+I778-H778</f>
        <v>0.40607824118978342</v>
      </c>
      <c r="N778" s="12">
        <v>2623</v>
      </c>
      <c r="O778" s="12">
        <v>3656</v>
      </c>
      <c r="P778" s="12">
        <v>6367</v>
      </c>
      <c r="Q778" s="13">
        <f>+N778/P778</f>
        <v>0.41196795979268103</v>
      </c>
      <c r="R778" s="13">
        <f>+O778/P778</f>
        <v>0.57421077430501022</v>
      </c>
      <c r="S778" s="12">
        <f>+N778-O778</f>
        <v>-1033</v>
      </c>
      <c r="T778" s="13">
        <f>+Q778-R778</f>
        <v>-0.16224281451232919</v>
      </c>
      <c r="U778" s="14">
        <f>+E778-N778</f>
        <v>-947</v>
      </c>
      <c r="V778" s="14">
        <f>+F778-O778</f>
        <v>532</v>
      </c>
      <c r="W778" s="13">
        <f>+H778-Q778</f>
        <v>-0.14103359186510261</v>
      </c>
      <c r="X778" s="13">
        <f>+I778-R778</f>
        <v>0.10280183481235161</v>
      </c>
      <c r="Y778" s="15">
        <v>576.91</v>
      </c>
      <c r="Z778" s="16">
        <f>+C778/Y778</f>
        <v>20.062054739907438</v>
      </c>
      <c r="AA778" s="17">
        <v>19035</v>
      </c>
      <c r="AB778" s="18" t="str">
        <f>TEXT(AA778,"00000")</f>
        <v>19035</v>
      </c>
      <c r="AC778" s="19">
        <v>19</v>
      </c>
      <c r="AD778" s="19">
        <v>35</v>
      </c>
      <c r="AE778" s="27"/>
      <c r="AF778" s="21"/>
      <c r="AG778" s="24"/>
      <c r="AH778" s="28"/>
      <c r="AI778" s="24"/>
      <c r="AJ778" s="24"/>
      <c r="AK778" s="24"/>
      <c r="AL778" s="24"/>
      <c r="AM778" s="29" t="s">
        <v>62</v>
      </c>
      <c r="AN778" s="37">
        <v>12072</v>
      </c>
      <c r="AO778" s="37">
        <v>32</v>
      </c>
      <c r="AP778" s="37">
        <v>7930</v>
      </c>
      <c r="AQ778" s="37">
        <v>656.88888888888903</v>
      </c>
      <c r="AR778" s="37">
        <v>2163</v>
      </c>
      <c r="AS778" s="37">
        <v>179.168888888889</v>
      </c>
      <c r="AV778" s="37">
        <v>3517</v>
      </c>
      <c r="AW778" s="37">
        <v>291.33888888888902</v>
      </c>
      <c r="AX778" s="37">
        <v>2059</v>
      </c>
      <c r="AY778" s="37">
        <v>170.56</v>
      </c>
      <c r="BB778" s="37">
        <v>2</v>
      </c>
      <c r="BC778" s="37">
        <v>0.17</v>
      </c>
      <c r="BJ778" s="37">
        <v>0</v>
      </c>
      <c r="BK778" s="37">
        <v>0</v>
      </c>
      <c r="BV778" s="37">
        <v>0</v>
      </c>
      <c r="BW778" s="37">
        <v>0</v>
      </c>
      <c r="CH778" s="37">
        <v>0</v>
      </c>
      <c r="CI778" s="37">
        <v>0</v>
      </c>
    </row>
    <row r="779" spans="1:89" x14ac:dyDescent="0.25">
      <c r="A779" s="10" t="s">
        <v>1323</v>
      </c>
      <c r="B779" s="10" t="s">
        <v>1350</v>
      </c>
      <c r="C779" s="11">
        <v>12097</v>
      </c>
      <c r="D779" s="10" t="s">
        <v>5</v>
      </c>
      <c r="E779" s="12">
        <v>2264</v>
      </c>
      <c r="F779" s="12">
        <v>3739</v>
      </c>
      <c r="G779" s="12">
        <v>6367</v>
      </c>
      <c r="H779" s="13">
        <f>+E779/G779</f>
        <v>0.35558347730485312</v>
      </c>
      <c r="I779" s="13">
        <f>+F779/G779</f>
        <v>0.58724674100832419</v>
      </c>
      <c r="J779" s="12">
        <f>+E779-F779</f>
        <v>-1475</v>
      </c>
      <c r="K779" s="12">
        <f>+F779-E779</f>
        <v>1475</v>
      </c>
      <c r="L779" s="13">
        <f>+H779-I779</f>
        <v>-0.23166326370347107</v>
      </c>
      <c r="M779" s="13">
        <f>+I779-H779</f>
        <v>0.23166326370347107</v>
      </c>
      <c r="N779" s="12">
        <v>3552</v>
      </c>
      <c r="O779" s="12">
        <v>2836</v>
      </c>
      <c r="P779" s="12">
        <v>6462</v>
      </c>
      <c r="Q779" s="13">
        <f>+N779/P779</f>
        <v>0.54967502321262762</v>
      </c>
      <c r="R779" s="13">
        <f>+O779/P779</f>
        <v>0.43887341380377592</v>
      </c>
      <c r="S779" s="12">
        <f>+N779-O779</f>
        <v>716</v>
      </c>
      <c r="T779" s="13">
        <f>+Q779-R779</f>
        <v>0.1108016094088517</v>
      </c>
      <c r="U779" s="14">
        <f>+E779-N779</f>
        <v>-1288</v>
      </c>
      <c r="V779" s="14">
        <f>+F779-O779</f>
        <v>903</v>
      </c>
      <c r="W779" s="13">
        <f>+H779-Q779</f>
        <v>-0.1940915459077745</v>
      </c>
      <c r="X779" s="13">
        <f>+I779-R779</f>
        <v>0.14837332720454827</v>
      </c>
      <c r="Y779" s="15">
        <v>504.38</v>
      </c>
      <c r="Z779" s="16">
        <f>+C779/Y779</f>
        <v>23.983901027003451</v>
      </c>
      <c r="AA779" s="17">
        <v>19037</v>
      </c>
      <c r="AB779" s="18" t="str">
        <f>TEXT(AA779,"00000")</f>
        <v>19037</v>
      </c>
      <c r="AC779" s="19">
        <v>19</v>
      </c>
      <c r="AD779" s="19">
        <v>37</v>
      </c>
      <c r="AE779" s="27"/>
      <c r="AF779" s="21"/>
      <c r="AG779" s="24"/>
      <c r="AH779" s="28"/>
      <c r="AI779" s="24"/>
      <c r="AJ779" s="24"/>
      <c r="AK779" s="24"/>
      <c r="AL779" s="24"/>
      <c r="AM779" s="29" t="s">
        <v>62</v>
      </c>
      <c r="AN779" s="37">
        <v>12439</v>
      </c>
      <c r="AO779" s="37">
        <v>28</v>
      </c>
      <c r="AP779" s="37">
        <v>9590</v>
      </c>
      <c r="AQ779" s="37">
        <v>770.96</v>
      </c>
      <c r="AR779" s="37">
        <v>1028</v>
      </c>
      <c r="AS779" s="37">
        <v>82.64</v>
      </c>
      <c r="AV779" s="37">
        <v>4264</v>
      </c>
      <c r="AW779" s="37">
        <v>342.79</v>
      </c>
      <c r="AX779" s="37">
        <v>4297</v>
      </c>
      <c r="AY779" s="37">
        <v>345.44888888888897</v>
      </c>
      <c r="BB779" s="37">
        <v>1</v>
      </c>
      <c r="BC779" s="37">
        <v>0.08</v>
      </c>
      <c r="BJ779" s="37">
        <v>0</v>
      </c>
      <c r="BK779" s="37">
        <v>0</v>
      </c>
      <c r="BV779" s="37">
        <v>0</v>
      </c>
      <c r="BW779" s="37">
        <v>0</v>
      </c>
      <c r="CH779" s="37">
        <v>0</v>
      </c>
      <c r="CI779" s="37">
        <v>0</v>
      </c>
    </row>
    <row r="780" spans="1:89" x14ac:dyDescent="0.25">
      <c r="A780" s="10" t="s">
        <v>1323</v>
      </c>
      <c r="B780" s="10" t="s">
        <v>75</v>
      </c>
      <c r="C780" s="11">
        <v>9259</v>
      </c>
      <c r="D780" s="10" t="s">
        <v>5</v>
      </c>
      <c r="E780" s="12">
        <v>1463</v>
      </c>
      <c r="F780" s="12">
        <v>2706</v>
      </c>
      <c r="G780" s="12">
        <v>4405</v>
      </c>
      <c r="H780" s="13">
        <f>+E780/G780</f>
        <v>0.33212258796821792</v>
      </c>
      <c r="I780" s="13">
        <f>+F780/G780</f>
        <v>0.61430192962542562</v>
      </c>
      <c r="J780" s="12">
        <f>+E780-F780</f>
        <v>-1243</v>
      </c>
      <c r="K780" s="12">
        <f>+F780-E780</f>
        <v>1243</v>
      </c>
      <c r="L780" s="13">
        <f>+H780-I780</f>
        <v>-0.28217934165720771</v>
      </c>
      <c r="M780" s="13">
        <f>+I780-H780</f>
        <v>0.28217934165720771</v>
      </c>
      <c r="N780" s="12">
        <v>2187</v>
      </c>
      <c r="O780" s="12">
        <v>2124</v>
      </c>
      <c r="P780" s="12">
        <v>4398</v>
      </c>
      <c r="Q780" s="13">
        <f>+N780/P780</f>
        <v>0.49727148703956342</v>
      </c>
      <c r="R780" s="13">
        <f>+O780/P780</f>
        <v>0.48294679399727147</v>
      </c>
      <c r="S780" s="12">
        <f>+N780-O780</f>
        <v>63</v>
      </c>
      <c r="T780" s="13">
        <f>+Q780-R780</f>
        <v>1.4324693042291947E-2</v>
      </c>
      <c r="U780" s="14">
        <f>+E780-N780</f>
        <v>-724</v>
      </c>
      <c r="V780" s="14">
        <f>+F780-O780</f>
        <v>582</v>
      </c>
      <c r="W780" s="13">
        <f>+H780-Q780</f>
        <v>-0.1651488990713455</v>
      </c>
      <c r="X780" s="13">
        <f>+I780-R780</f>
        <v>0.13135513562815415</v>
      </c>
      <c r="Y780" s="15">
        <v>431.17</v>
      </c>
      <c r="Z780" s="16">
        <f>+C780/Y780</f>
        <v>21.474128533988914</v>
      </c>
      <c r="AA780" s="17">
        <v>19039</v>
      </c>
      <c r="AB780" s="18" t="str">
        <f>TEXT(AA780,"00000")</f>
        <v>19039</v>
      </c>
      <c r="AC780" s="19">
        <v>19</v>
      </c>
      <c r="AD780" s="19">
        <v>39</v>
      </c>
      <c r="AE780" s="27"/>
      <c r="AF780" s="21"/>
      <c r="AG780" s="24"/>
      <c r="AH780" s="28"/>
      <c r="AI780" s="24"/>
      <c r="AJ780" s="24"/>
      <c r="AK780" s="24"/>
      <c r="AL780" s="24"/>
      <c r="AM780" s="29" t="s">
        <v>62</v>
      </c>
      <c r="AN780" s="37">
        <v>9286</v>
      </c>
      <c r="AO780" s="37">
        <v>25</v>
      </c>
      <c r="AP780" s="37">
        <v>4515</v>
      </c>
      <c r="AQ780" s="37">
        <v>486.22</v>
      </c>
      <c r="AR780" s="37">
        <v>1493</v>
      </c>
      <c r="AS780" s="37">
        <v>160.78</v>
      </c>
      <c r="AV780" s="37">
        <v>1911</v>
      </c>
      <c r="AW780" s="37">
        <v>205.78888888888901</v>
      </c>
      <c r="AX780" s="37">
        <v>546</v>
      </c>
      <c r="AY780" s="37">
        <v>58.798888888888897</v>
      </c>
      <c r="BJ780" s="37">
        <v>0</v>
      </c>
      <c r="BK780" s="37">
        <v>0</v>
      </c>
      <c r="BL780" s="37">
        <v>407</v>
      </c>
      <c r="BM780" s="37">
        <v>43.828888888888898</v>
      </c>
      <c r="BV780" s="37">
        <v>0</v>
      </c>
      <c r="BW780" s="37">
        <v>0</v>
      </c>
      <c r="CH780" s="37">
        <v>0</v>
      </c>
      <c r="CI780" s="37">
        <v>0</v>
      </c>
    </row>
    <row r="781" spans="1:89" x14ac:dyDescent="0.25">
      <c r="A781" s="10" t="s">
        <v>1323</v>
      </c>
      <c r="B781" s="10" t="s">
        <v>76</v>
      </c>
      <c r="C781" s="11">
        <v>16507</v>
      </c>
      <c r="D781" s="10" t="s">
        <v>5</v>
      </c>
      <c r="E781" s="12">
        <v>2246</v>
      </c>
      <c r="F781" s="12">
        <v>5870</v>
      </c>
      <c r="G781" s="12">
        <v>8542</v>
      </c>
      <c r="H781" s="13">
        <f>+E781/G781</f>
        <v>0.26293608054319834</v>
      </c>
      <c r="I781" s="13">
        <f>+F781/G781</f>
        <v>0.68719269491922264</v>
      </c>
      <c r="J781" s="12">
        <f>+E781-F781</f>
        <v>-3624</v>
      </c>
      <c r="K781" s="12">
        <f>+F781-E781</f>
        <v>3624</v>
      </c>
      <c r="L781" s="13">
        <f>+H781-I781</f>
        <v>-0.4242566143760243</v>
      </c>
      <c r="M781" s="13">
        <f>+I781-H781</f>
        <v>0.4242566143760243</v>
      </c>
      <c r="N781" s="12">
        <v>3363</v>
      </c>
      <c r="O781" s="12">
        <v>4934</v>
      </c>
      <c r="P781" s="12">
        <v>8400</v>
      </c>
      <c r="Q781" s="13">
        <f>+N781/P781</f>
        <v>0.40035714285714286</v>
      </c>
      <c r="R781" s="13">
        <f>+O781/P781</f>
        <v>0.58738095238095234</v>
      </c>
      <c r="S781" s="12">
        <f>+N781-O781</f>
        <v>-1571</v>
      </c>
      <c r="T781" s="13">
        <f>+Q781-R781</f>
        <v>-0.18702380952380948</v>
      </c>
      <c r="U781" s="14">
        <f>+E781-N781</f>
        <v>-1117</v>
      </c>
      <c r="V781" s="14">
        <f>+F781-O781</f>
        <v>936</v>
      </c>
      <c r="W781" s="13">
        <f>+H781-Q781</f>
        <v>-0.13742106231394452</v>
      </c>
      <c r="X781" s="13">
        <f>+I781-R781</f>
        <v>9.9811742538270298E-2</v>
      </c>
      <c r="Y781" s="15">
        <v>567.24</v>
      </c>
      <c r="Z781" s="16">
        <f>+C781/Y781</f>
        <v>29.100557083421478</v>
      </c>
      <c r="AA781" s="17">
        <v>19041</v>
      </c>
      <c r="AB781" s="18" t="str">
        <f>TEXT(AA781,"00000")</f>
        <v>19041</v>
      </c>
      <c r="AC781" s="19">
        <v>19</v>
      </c>
      <c r="AD781" s="19">
        <v>41</v>
      </c>
      <c r="AE781" s="27" t="s">
        <v>1351</v>
      </c>
      <c r="AF781" s="21"/>
      <c r="AG781" s="24" t="s">
        <v>1352</v>
      </c>
      <c r="AH781" s="19"/>
      <c r="AI781" s="24" t="s">
        <v>53</v>
      </c>
      <c r="AJ781" s="24"/>
      <c r="AK781" s="24"/>
      <c r="AL781" s="24"/>
      <c r="AM781" s="29" t="s">
        <v>44</v>
      </c>
      <c r="AN781" s="37">
        <v>16667</v>
      </c>
      <c r="AO781" s="37">
        <v>36</v>
      </c>
      <c r="AP781" s="37">
        <v>11870</v>
      </c>
      <c r="AQ781" s="37">
        <v>712.19</v>
      </c>
      <c r="AR781" s="37">
        <v>3079</v>
      </c>
      <c r="AS781" s="37">
        <v>184.74</v>
      </c>
      <c r="AV781" s="37">
        <v>5976</v>
      </c>
      <c r="AW781" s="37">
        <v>358.55</v>
      </c>
      <c r="AX781" s="37">
        <v>2485</v>
      </c>
      <c r="AY781" s="37">
        <v>149.09888888888901</v>
      </c>
      <c r="BB781" s="37">
        <v>24</v>
      </c>
      <c r="BC781" s="37">
        <v>1.44</v>
      </c>
      <c r="BJ781" s="37">
        <v>0</v>
      </c>
      <c r="BK781" s="37">
        <v>0</v>
      </c>
      <c r="BL781" s="37">
        <v>306</v>
      </c>
      <c r="BM781" s="37">
        <v>18.358888888888899</v>
      </c>
      <c r="BV781" s="37">
        <v>0</v>
      </c>
      <c r="BW781" s="37">
        <v>0</v>
      </c>
      <c r="CH781" s="37">
        <v>0</v>
      </c>
      <c r="CI781" s="37">
        <v>0</v>
      </c>
    </row>
    <row r="782" spans="1:89" x14ac:dyDescent="0.25">
      <c r="A782" s="10" t="s">
        <v>1323</v>
      </c>
      <c r="B782" s="10" t="s">
        <v>817</v>
      </c>
      <c r="C782" s="11">
        <v>17644</v>
      </c>
      <c r="D782" s="10" t="s">
        <v>5</v>
      </c>
      <c r="E782" s="12">
        <v>3236</v>
      </c>
      <c r="F782" s="12">
        <v>5309</v>
      </c>
      <c r="G782" s="12">
        <v>9098</v>
      </c>
      <c r="H782" s="13">
        <f>+E782/G782</f>
        <v>0.35568256759727412</v>
      </c>
      <c r="I782" s="13">
        <f>+F782/G782</f>
        <v>0.58353484282259838</v>
      </c>
      <c r="J782" s="12">
        <f>+E782-F782</f>
        <v>-2073</v>
      </c>
      <c r="K782" s="12">
        <f>+F782-E782</f>
        <v>2073</v>
      </c>
      <c r="L782" s="13">
        <f>+H782-I782</f>
        <v>-0.22785227522532425</v>
      </c>
      <c r="M782" s="13">
        <f>+I782-H782</f>
        <v>0.22785227522532425</v>
      </c>
      <c r="N782" s="12">
        <v>4768</v>
      </c>
      <c r="O782" s="12">
        <v>4146</v>
      </c>
      <c r="P782" s="12">
        <v>9035</v>
      </c>
      <c r="Q782" s="13">
        <f>+N782/P782</f>
        <v>0.52772551189817374</v>
      </c>
      <c r="R782" s="13">
        <f>+O782/P782</f>
        <v>0.45888212506917542</v>
      </c>
      <c r="S782" s="12">
        <f>+N782-O782</f>
        <v>622</v>
      </c>
      <c r="T782" s="13">
        <f>+Q782-R782</f>
        <v>6.8843386828998321E-2</v>
      </c>
      <c r="U782" s="14">
        <f>+E782-N782</f>
        <v>-1532</v>
      </c>
      <c r="V782" s="14">
        <f>+F782-O782</f>
        <v>1163</v>
      </c>
      <c r="W782" s="13">
        <f>+H782-Q782</f>
        <v>-0.17204294430089961</v>
      </c>
      <c r="X782" s="13">
        <f>+I782-R782</f>
        <v>0.12465271775342296</v>
      </c>
      <c r="Y782" s="15">
        <v>778.54</v>
      </c>
      <c r="Z782" s="16">
        <f>+C782/Y782</f>
        <v>22.662933182623888</v>
      </c>
      <c r="AA782" s="17">
        <v>19043</v>
      </c>
      <c r="AB782" s="18" t="str">
        <f>TEXT(AA782,"00000")</f>
        <v>19043</v>
      </c>
      <c r="AC782" s="19">
        <v>19</v>
      </c>
      <c r="AD782" s="19">
        <v>43</v>
      </c>
      <c r="AE782" s="27"/>
      <c r="AF782" s="21"/>
      <c r="AG782" s="24"/>
      <c r="AH782" s="28"/>
      <c r="AI782" s="24"/>
      <c r="AJ782" s="24"/>
      <c r="AK782" s="24"/>
      <c r="AL782" s="24"/>
      <c r="AM782" s="29" t="s">
        <v>62</v>
      </c>
      <c r="AN782" s="37">
        <v>18129</v>
      </c>
      <c r="AO782" s="37">
        <v>50</v>
      </c>
      <c r="AP782" s="37">
        <v>12431</v>
      </c>
      <c r="AQ782" s="37">
        <v>685.7</v>
      </c>
      <c r="AR782" s="37">
        <v>1174</v>
      </c>
      <c r="AS782" s="37">
        <v>64.760000000000005</v>
      </c>
      <c r="AV782" s="37">
        <v>6656</v>
      </c>
      <c r="AW782" s="37">
        <v>367.14888888888902</v>
      </c>
      <c r="AX782" s="37">
        <v>4351</v>
      </c>
      <c r="AY782" s="37">
        <v>240</v>
      </c>
      <c r="BJ782" s="37">
        <v>0</v>
      </c>
      <c r="BK782" s="37">
        <v>0</v>
      </c>
      <c r="BV782" s="37">
        <v>0</v>
      </c>
      <c r="BW782" s="37">
        <v>0</v>
      </c>
      <c r="CB782" s="37">
        <v>250</v>
      </c>
      <c r="CC782" s="37">
        <v>13.7888888888889</v>
      </c>
      <c r="CH782" s="37">
        <v>250</v>
      </c>
      <c r="CI782" s="37">
        <v>13.7888888888889</v>
      </c>
    </row>
    <row r="783" spans="1:89" x14ac:dyDescent="0.25">
      <c r="A783" s="10" t="s">
        <v>1323</v>
      </c>
      <c r="B783" s="10" t="s">
        <v>1070</v>
      </c>
      <c r="C783" s="11">
        <v>47768</v>
      </c>
      <c r="D783" s="10" t="s">
        <v>5</v>
      </c>
      <c r="E783" s="12">
        <v>10079</v>
      </c>
      <c r="F783" s="12">
        <v>11249</v>
      </c>
      <c r="G783" s="12">
        <v>22748</v>
      </c>
      <c r="H783" s="13">
        <f>+E783/G783</f>
        <v>0.44307191841040972</v>
      </c>
      <c r="I783" s="13">
        <f>+F783/G783</f>
        <v>0.4945050114295762</v>
      </c>
      <c r="J783" s="12">
        <f>+E783-F783</f>
        <v>-1170</v>
      </c>
      <c r="K783" s="12">
        <f>+F783-E783</f>
        <v>1170</v>
      </c>
      <c r="L783" s="13">
        <f>+H783-I783</f>
        <v>-5.1433093019166487E-2</v>
      </c>
      <c r="M783" s="13">
        <f>+I783-H783</f>
        <v>5.1433093019166487E-2</v>
      </c>
      <c r="N783" s="12">
        <v>15123</v>
      </c>
      <c r="O783" s="12">
        <v>9423</v>
      </c>
      <c r="P783" s="12">
        <v>24873</v>
      </c>
      <c r="Q783" s="13">
        <f>+N783/P783</f>
        <v>0.60800868411530573</v>
      </c>
      <c r="R783" s="13">
        <f>+O783/P783</f>
        <v>0.37884453021348452</v>
      </c>
      <c r="S783" s="12">
        <f>+N783-O783</f>
        <v>5700</v>
      </c>
      <c r="T783" s="13">
        <f>+Q783-R783</f>
        <v>0.22916415390182121</v>
      </c>
      <c r="U783" s="14">
        <f>+E783-N783</f>
        <v>-5044</v>
      </c>
      <c r="V783" s="14">
        <f>+F783-O783</f>
        <v>1826</v>
      </c>
      <c r="W783" s="13">
        <f>+H783-Q783</f>
        <v>-0.16493676570489602</v>
      </c>
      <c r="X783" s="13">
        <f>+I783-R783</f>
        <v>0.11566048121609168</v>
      </c>
      <c r="Y783" s="15">
        <v>694.92</v>
      </c>
      <c r="Z783" s="16">
        <f>+C783/Y783</f>
        <v>68.738847637138093</v>
      </c>
      <c r="AA783" s="17">
        <v>19045</v>
      </c>
      <c r="AB783" s="18" t="str">
        <f>TEXT(AA783,"00000")</f>
        <v>19045</v>
      </c>
      <c r="AC783" s="19">
        <v>19</v>
      </c>
      <c r="AD783" s="19">
        <v>45</v>
      </c>
      <c r="AE783" s="27" t="s">
        <v>1353</v>
      </c>
      <c r="AF783" s="21" t="s">
        <v>1105</v>
      </c>
      <c r="AG783" s="24" t="s">
        <v>1354</v>
      </c>
      <c r="AH783" s="19"/>
      <c r="AI783" s="24" t="s">
        <v>53</v>
      </c>
      <c r="AJ783" s="24" t="s">
        <v>1107</v>
      </c>
      <c r="AK783" s="24"/>
      <c r="AL783" s="24"/>
      <c r="AM783" s="29" t="s">
        <v>44</v>
      </c>
      <c r="AN783" s="37">
        <v>49116</v>
      </c>
      <c r="AO783" s="37">
        <v>79</v>
      </c>
      <c r="AP783" s="37">
        <v>25845</v>
      </c>
      <c r="AQ783" s="37">
        <v>526.20000000000005</v>
      </c>
      <c r="AR783" s="37">
        <v>5187</v>
      </c>
      <c r="AS783" s="37">
        <v>105.608888888889</v>
      </c>
      <c r="AT783" s="37">
        <v>122</v>
      </c>
      <c r="AU783" s="37">
        <v>2.48</v>
      </c>
      <c r="AV783" s="37">
        <v>10135</v>
      </c>
      <c r="AW783" s="37">
        <v>206.34888888888901</v>
      </c>
      <c r="AX783" s="37">
        <v>9340</v>
      </c>
      <c r="AY783" s="37">
        <v>190.15888888888901</v>
      </c>
      <c r="BB783" s="37">
        <v>17</v>
      </c>
      <c r="BC783" s="37">
        <v>0.35</v>
      </c>
      <c r="BJ783" s="37">
        <v>0</v>
      </c>
      <c r="BK783" s="37">
        <v>0</v>
      </c>
      <c r="BL783" s="37">
        <v>606</v>
      </c>
      <c r="BM783" s="37">
        <v>12.338888888888899</v>
      </c>
      <c r="BV783" s="37">
        <v>0</v>
      </c>
      <c r="BW783" s="37">
        <v>0</v>
      </c>
      <c r="BX783" s="37">
        <v>308</v>
      </c>
      <c r="BY783" s="37">
        <v>6.2688888888888901</v>
      </c>
      <c r="CH783" s="37">
        <v>0</v>
      </c>
      <c r="CI783" s="37">
        <v>0</v>
      </c>
      <c r="CJ783" s="37">
        <v>11</v>
      </c>
      <c r="CK783" s="37">
        <v>0.22</v>
      </c>
    </row>
    <row r="784" spans="1:89" x14ac:dyDescent="0.25">
      <c r="A784" s="10" t="s">
        <v>1323</v>
      </c>
      <c r="B784" s="10" t="s">
        <v>257</v>
      </c>
      <c r="C784" s="11">
        <v>17094</v>
      </c>
      <c r="D784" s="10" t="s">
        <v>5</v>
      </c>
      <c r="E784" s="12">
        <v>1985</v>
      </c>
      <c r="F784" s="12">
        <v>4608</v>
      </c>
      <c r="G784" s="12">
        <v>6862</v>
      </c>
      <c r="H784" s="13">
        <f>+E784/G784</f>
        <v>0.28927426406295542</v>
      </c>
      <c r="I784" s="13">
        <f>+F784/G784</f>
        <v>0.67152433692800928</v>
      </c>
      <c r="J784" s="12">
        <f>+E784-F784</f>
        <v>-2623</v>
      </c>
      <c r="K784" s="12">
        <f>+F784-E784</f>
        <v>2623</v>
      </c>
      <c r="L784" s="13">
        <f>+H784-I784</f>
        <v>-0.38225007286505386</v>
      </c>
      <c r="M784" s="13">
        <f>+I784-H784</f>
        <v>0.38225007286505386</v>
      </c>
      <c r="N784" s="12">
        <v>3035</v>
      </c>
      <c r="O784" s="12">
        <v>3584</v>
      </c>
      <c r="P784" s="12">
        <v>6686</v>
      </c>
      <c r="Q784" s="13">
        <f>+N784/P784</f>
        <v>0.45393359258151361</v>
      </c>
      <c r="R784" s="13">
        <f>+O784/P784</f>
        <v>0.53604546814238707</v>
      </c>
      <c r="S784" s="12">
        <f>+N784-O784</f>
        <v>-549</v>
      </c>
      <c r="T784" s="13">
        <f>+Q784-R784</f>
        <v>-8.211187556087346E-2</v>
      </c>
      <c r="U784" s="14">
        <f>+E784-N784</f>
        <v>-1050</v>
      </c>
      <c r="V784" s="14">
        <f>+F784-O784</f>
        <v>1024</v>
      </c>
      <c r="W784" s="13">
        <f>+H784-Q784</f>
        <v>-0.16465932851855819</v>
      </c>
      <c r="X784" s="13">
        <f>+I784-R784</f>
        <v>0.13547886878562221</v>
      </c>
      <c r="Y784" s="15">
        <v>714.19</v>
      </c>
      <c r="Z784" s="16">
        <f>+C784/Y784</f>
        <v>23.934807264173397</v>
      </c>
      <c r="AA784" s="17">
        <v>19047</v>
      </c>
      <c r="AB784" s="18" t="str">
        <f>TEXT(AA784,"00000")</f>
        <v>19047</v>
      </c>
      <c r="AC784" s="19">
        <v>19</v>
      </c>
      <c r="AD784" s="19">
        <v>47</v>
      </c>
      <c r="AE784" s="27"/>
      <c r="AF784" s="21"/>
      <c r="AG784" s="24"/>
      <c r="AH784" s="28"/>
      <c r="AI784" s="24"/>
      <c r="AJ784" s="24"/>
      <c r="AK784" s="24"/>
      <c r="AL784" s="24"/>
      <c r="AM784" s="29" t="s">
        <v>62</v>
      </c>
      <c r="AN784" s="37">
        <v>17096</v>
      </c>
      <c r="AO784" s="37">
        <v>39</v>
      </c>
      <c r="AP784" s="37">
        <v>11156</v>
      </c>
      <c r="AQ784" s="37">
        <v>652.548888888889</v>
      </c>
      <c r="AR784" s="37">
        <v>6077</v>
      </c>
      <c r="AS784" s="37">
        <v>355.45888888888902</v>
      </c>
      <c r="AV784" s="37">
        <v>1910</v>
      </c>
      <c r="AW784" s="37">
        <v>111.718888888889</v>
      </c>
      <c r="AX784" s="37">
        <v>2791</v>
      </c>
      <c r="AY784" s="37">
        <v>163.25</v>
      </c>
      <c r="BJ784" s="37">
        <v>0</v>
      </c>
      <c r="BK784" s="37">
        <v>0</v>
      </c>
      <c r="BV784" s="37">
        <v>0</v>
      </c>
      <c r="BW784" s="37">
        <v>0</v>
      </c>
      <c r="CH784" s="37">
        <v>0</v>
      </c>
      <c r="CI784" s="37">
        <v>0</v>
      </c>
    </row>
    <row r="785" spans="1:89" x14ac:dyDescent="0.25">
      <c r="A785" s="10" t="s">
        <v>1323</v>
      </c>
      <c r="B785" s="10" t="s">
        <v>98</v>
      </c>
      <c r="C785" s="11">
        <v>80133</v>
      </c>
      <c r="D785" s="10" t="s">
        <v>5</v>
      </c>
      <c r="E785" s="12">
        <v>15662</v>
      </c>
      <c r="F785" s="12">
        <v>19288</v>
      </c>
      <c r="G785" s="12">
        <v>37617</v>
      </c>
      <c r="H785" s="13">
        <f>+E785/G785</f>
        <v>0.41635430789270811</v>
      </c>
      <c r="I785" s="13">
        <f>+F785/G785</f>
        <v>0.51274689635005455</v>
      </c>
      <c r="J785" s="12">
        <f>+E785-F785</f>
        <v>-3626</v>
      </c>
      <c r="K785" s="12">
        <f>+F785-E785</f>
        <v>3626</v>
      </c>
      <c r="L785" s="13">
        <f>+H785-I785</f>
        <v>-9.639258845734644E-2</v>
      </c>
      <c r="M785" s="13">
        <f>+I785-H785</f>
        <v>9.639258845734644E-2</v>
      </c>
      <c r="N785" s="12">
        <v>16466</v>
      </c>
      <c r="O785" s="12">
        <v>20921</v>
      </c>
      <c r="P785" s="12">
        <v>37799</v>
      </c>
      <c r="Q785" s="13">
        <f>+N785/P785</f>
        <v>0.43561998994682399</v>
      </c>
      <c r="R785" s="13">
        <f>+O785/P785</f>
        <v>0.55348025080028573</v>
      </c>
      <c r="S785" s="12">
        <f>+N785-O785</f>
        <v>-4455</v>
      </c>
      <c r="T785" s="13">
        <f>+Q785-R785</f>
        <v>-0.11786026085346174</v>
      </c>
      <c r="U785" s="14">
        <f>+E785-N785</f>
        <v>-804</v>
      </c>
      <c r="V785" s="14">
        <f>+F785-O785</f>
        <v>-1633</v>
      </c>
      <c r="W785" s="13">
        <f>+H785-Q785</f>
        <v>-1.9265682054115885E-2</v>
      </c>
      <c r="X785" s="13">
        <f>+I785-R785</f>
        <v>-4.0733354450231185E-2</v>
      </c>
      <c r="Y785" s="15">
        <v>588.45000000000005</v>
      </c>
      <c r="Z785" s="16">
        <f>+C785/Y785</f>
        <v>136.17639561560028</v>
      </c>
      <c r="AA785" s="17">
        <v>19049</v>
      </c>
      <c r="AB785" s="18" t="str">
        <f>TEXT(AA785,"00000")</f>
        <v>19049</v>
      </c>
      <c r="AC785" s="19">
        <v>19</v>
      </c>
      <c r="AD785" s="19">
        <v>49</v>
      </c>
      <c r="AE785" s="27" t="s">
        <v>1355</v>
      </c>
      <c r="AF785" s="21" t="s">
        <v>1336</v>
      </c>
      <c r="AG785" s="24" t="s">
        <v>1356</v>
      </c>
      <c r="AH785" s="23">
        <v>622899</v>
      </c>
      <c r="AI785" s="24" t="s">
        <v>43</v>
      </c>
      <c r="AJ785" s="24" t="s">
        <v>1338</v>
      </c>
      <c r="AK785" s="24"/>
      <c r="AL785" s="24"/>
      <c r="AM785" s="29" t="s">
        <v>44</v>
      </c>
      <c r="AN785" s="37">
        <v>66135</v>
      </c>
      <c r="AO785" s="37">
        <v>80</v>
      </c>
      <c r="AP785" s="37">
        <v>36992</v>
      </c>
      <c r="AQ785" s="37">
        <v>559.34</v>
      </c>
      <c r="AR785" s="37">
        <v>9492</v>
      </c>
      <c r="AS785" s="37">
        <v>143.52000000000001</v>
      </c>
      <c r="AV785" s="37">
        <v>19020</v>
      </c>
      <c r="AW785" s="37">
        <v>287.58888888888902</v>
      </c>
      <c r="AX785" s="37">
        <v>7733</v>
      </c>
      <c r="AY785" s="37">
        <v>116.93</v>
      </c>
      <c r="BB785" s="37">
        <v>14</v>
      </c>
      <c r="BC785" s="37">
        <v>0.21</v>
      </c>
      <c r="BJ785" s="37">
        <v>0</v>
      </c>
      <c r="BK785" s="37">
        <v>0</v>
      </c>
      <c r="BL785" s="37">
        <v>733</v>
      </c>
      <c r="BM785" s="37">
        <v>11.08</v>
      </c>
      <c r="BV785" s="37">
        <v>0</v>
      </c>
      <c r="BW785" s="37">
        <v>0</v>
      </c>
      <c r="CH785" s="37">
        <v>0</v>
      </c>
      <c r="CI785" s="37">
        <v>0</v>
      </c>
    </row>
    <row r="786" spans="1:89" x14ac:dyDescent="0.25">
      <c r="A786" s="10" t="s">
        <v>1323</v>
      </c>
      <c r="B786" s="10" t="s">
        <v>1357</v>
      </c>
      <c r="C786" s="11">
        <v>8769</v>
      </c>
      <c r="D786" s="10" t="s">
        <v>5</v>
      </c>
      <c r="E786" s="12">
        <v>976</v>
      </c>
      <c r="F786" s="12">
        <v>2721</v>
      </c>
      <c r="G786" s="12">
        <v>3858</v>
      </c>
      <c r="H786" s="13">
        <f>+E786/G786</f>
        <v>0.25298081907724207</v>
      </c>
      <c r="I786" s="13">
        <f>+F786/G786</f>
        <v>0.70528771384136857</v>
      </c>
      <c r="J786" s="12">
        <f>+E786-F786</f>
        <v>-1745</v>
      </c>
      <c r="K786" s="12">
        <f>+F786-E786</f>
        <v>1745</v>
      </c>
      <c r="L786" s="13">
        <f>+H786-I786</f>
        <v>-0.4523068947641265</v>
      </c>
      <c r="M786" s="13">
        <f>+I786-H786</f>
        <v>0.4523068947641265</v>
      </c>
      <c r="N786" s="12">
        <v>1518</v>
      </c>
      <c r="O786" s="12">
        <v>2133</v>
      </c>
      <c r="P786" s="12">
        <v>3738</v>
      </c>
      <c r="Q786" s="13">
        <f>+N786/P786</f>
        <v>0.406099518459069</v>
      </c>
      <c r="R786" s="13">
        <f>+O786/P786</f>
        <v>0.5706260032102729</v>
      </c>
      <c r="S786" s="12">
        <f>+N786-O786</f>
        <v>-615</v>
      </c>
      <c r="T786" s="13">
        <f>+Q786-R786</f>
        <v>-0.16452648475120391</v>
      </c>
      <c r="U786" s="14">
        <f>+E786-N786</f>
        <v>-542</v>
      </c>
      <c r="V786" s="14">
        <f>+F786-O786</f>
        <v>588</v>
      </c>
      <c r="W786" s="13">
        <f>+H786-Q786</f>
        <v>-0.15311869938182693</v>
      </c>
      <c r="X786" s="13">
        <f>+I786-R786</f>
        <v>0.13466171063109567</v>
      </c>
      <c r="Y786" s="15">
        <v>502.19</v>
      </c>
      <c r="Z786" s="16">
        <f>+C786/Y786</f>
        <v>17.461518548756448</v>
      </c>
      <c r="AA786" s="17">
        <v>19051</v>
      </c>
      <c r="AB786" s="18" t="str">
        <f>TEXT(AA786,"00000")</f>
        <v>19051</v>
      </c>
      <c r="AC786" s="19">
        <v>19</v>
      </c>
      <c r="AD786" s="19">
        <v>51</v>
      </c>
      <c r="AE786" s="27" t="s">
        <v>1358</v>
      </c>
      <c r="AF786" s="21"/>
      <c r="AG786" s="24" t="s">
        <v>1359</v>
      </c>
      <c r="AH786" s="19"/>
      <c r="AI786" s="24" t="s">
        <v>53</v>
      </c>
      <c r="AJ786" s="24"/>
      <c r="AK786" s="24"/>
      <c r="AL786" s="24"/>
      <c r="AM786" s="29" t="s">
        <v>59</v>
      </c>
      <c r="AN786" s="37">
        <v>8753</v>
      </c>
      <c r="AO786" s="37">
        <v>26</v>
      </c>
      <c r="AP786" s="37">
        <v>4233</v>
      </c>
      <c r="AQ786" s="37">
        <v>483.61</v>
      </c>
      <c r="AR786" s="37">
        <v>2092</v>
      </c>
      <c r="AS786" s="37">
        <v>239</v>
      </c>
      <c r="AV786" s="37">
        <v>2030</v>
      </c>
      <c r="AW786" s="37">
        <v>231.918888888889</v>
      </c>
      <c r="AX786" s="37">
        <v>111</v>
      </c>
      <c r="AY786" s="37">
        <v>12.678888888888901</v>
      </c>
      <c r="BJ786" s="37">
        <v>0</v>
      </c>
      <c r="BK786" s="37">
        <v>0</v>
      </c>
      <c r="BV786" s="37">
        <v>0</v>
      </c>
      <c r="BW786" s="37">
        <v>0</v>
      </c>
      <c r="CH786" s="37">
        <v>0</v>
      </c>
      <c r="CI786" s="37">
        <v>0</v>
      </c>
    </row>
    <row r="787" spans="1:89" x14ac:dyDescent="0.25">
      <c r="A787" s="10" t="s">
        <v>1323</v>
      </c>
      <c r="B787" s="10" t="s">
        <v>832</v>
      </c>
      <c r="C787" s="11">
        <v>8220</v>
      </c>
      <c r="D787" s="10" t="s">
        <v>5</v>
      </c>
      <c r="E787" s="12">
        <v>1201</v>
      </c>
      <c r="F787" s="12">
        <v>2296</v>
      </c>
      <c r="G787" s="12">
        <v>3703</v>
      </c>
      <c r="H787" s="13">
        <f>+E787/G787</f>
        <v>0.32433162300837159</v>
      </c>
      <c r="I787" s="13">
        <f>+F787/G787</f>
        <v>0.62003780718336488</v>
      </c>
      <c r="J787" s="12">
        <f>+E787-F787</f>
        <v>-1095</v>
      </c>
      <c r="K787" s="12">
        <f>+F787-E787</f>
        <v>1095</v>
      </c>
      <c r="L787" s="13">
        <f>+H787-I787</f>
        <v>-0.29570618417499328</v>
      </c>
      <c r="M787" s="13">
        <f>+I787-H787</f>
        <v>0.29570618417499328</v>
      </c>
      <c r="N787" s="12">
        <v>1790</v>
      </c>
      <c r="O787" s="12">
        <v>1945</v>
      </c>
      <c r="P787" s="12">
        <v>3812</v>
      </c>
      <c r="Q787" s="13">
        <f>+N787/P787</f>
        <v>0.46956977964323188</v>
      </c>
      <c r="R787" s="13">
        <f>+O787/P787</f>
        <v>0.51023084994753409</v>
      </c>
      <c r="S787" s="12">
        <f>+N787-O787</f>
        <v>-155</v>
      </c>
      <c r="T787" s="13">
        <f>+Q787-R787</f>
        <v>-4.0661070304302216E-2</v>
      </c>
      <c r="U787" s="14">
        <f>+E787-N787</f>
        <v>-589</v>
      </c>
      <c r="V787" s="14">
        <f>+F787-O787</f>
        <v>351</v>
      </c>
      <c r="W787" s="13">
        <f>+H787-Q787</f>
        <v>-0.14523815663486028</v>
      </c>
      <c r="X787" s="13">
        <f>+I787-R787</f>
        <v>0.10980695723583078</v>
      </c>
      <c r="Y787" s="15">
        <v>531.88</v>
      </c>
      <c r="Z787" s="16">
        <f>+C787/Y787</f>
        <v>15.454613822666767</v>
      </c>
      <c r="AA787" s="17">
        <v>19053</v>
      </c>
      <c r="AB787" s="18" t="str">
        <f>TEXT(AA787,"00000")</f>
        <v>19053</v>
      </c>
      <c r="AC787" s="19">
        <v>19</v>
      </c>
      <c r="AD787" s="19">
        <v>53</v>
      </c>
      <c r="AE787" s="27"/>
      <c r="AF787" s="21"/>
      <c r="AG787" s="24"/>
      <c r="AH787" s="28"/>
      <c r="AI787" s="24"/>
      <c r="AJ787" s="24"/>
      <c r="AK787" s="24"/>
      <c r="AL787" s="24"/>
      <c r="AM787" s="29" t="s">
        <v>62</v>
      </c>
      <c r="AN787" s="37">
        <v>8457</v>
      </c>
      <c r="AO787" s="37">
        <v>30</v>
      </c>
      <c r="AP787" s="37">
        <v>2840</v>
      </c>
      <c r="AQ787" s="37">
        <v>335.81888888888898</v>
      </c>
      <c r="AR787" s="37">
        <v>1383</v>
      </c>
      <c r="AS787" s="37">
        <v>163.53</v>
      </c>
      <c r="AV787" s="37">
        <v>630</v>
      </c>
      <c r="AW787" s="37">
        <v>74.488888888888894</v>
      </c>
      <c r="AX787" s="37">
        <v>195</v>
      </c>
      <c r="AY787" s="37">
        <v>23.058888888888902</v>
      </c>
      <c r="BJ787" s="37">
        <v>0</v>
      </c>
      <c r="BK787" s="37">
        <v>0</v>
      </c>
      <c r="BV787" s="37">
        <v>0</v>
      </c>
      <c r="BW787" s="37">
        <v>0</v>
      </c>
      <c r="CH787" s="37">
        <v>0</v>
      </c>
      <c r="CI787" s="37">
        <v>0</v>
      </c>
    </row>
    <row r="788" spans="1:89" x14ac:dyDescent="0.25">
      <c r="A788" s="10" t="s">
        <v>1323</v>
      </c>
      <c r="B788" s="10" t="s">
        <v>1227</v>
      </c>
      <c r="C788" s="11">
        <v>17403</v>
      </c>
      <c r="D788" s="10" t="s">
        <v>5</v>
      </c>
      <c r="E788" s="12">
        <v>2956</v>
      </c>
      <c r="F788" s="12">
        <v>5688</v>
      </c>
      <c r="G788" s="12">
        <v>9165</v>
      </c>
      <c r="H788" s="13">
        <f>+E788/G788</f>
        <v>0.32253136933987997</v>
      </c>
      <c r="I788" s="13">
        <f>+F788/G788</f>
        <v>0.62062193126022913</v>
      </c>
      <c r="J788" s="12">
        <f>+E788-F788</f>
        <v>-2732</v>
      </c>
      <c r="K788" s="12">
        <f>+F788-E788</f>
        <v>2732</v>
      </c>
      <c r="L788" s="13">
        <f>+H788-I788</f>
        <v>-0.29809056192034916</v>
      </c>
      <c r="M788" s="13">
        <f>+I788-H788</f>
        <v>0.29809056192034916</v>
      </c>
      <c r="N788" s="12">
        <v>4605</v>
      </c>
      <c r="O788" s="12">
        <v>4628</v>
      </c>
      <c r="P788" s="12">
        <v>9323</v>
      </c>
      <c r="Q788" s="13">
        <f>+N788/P788</f>
        <v>0.493939718974579</v>
      </c>
      <c r="R788" s="13">
        <f>+O788/P788</f>
        <v>0.49640673602917518</v>
      </c>
      <c r="S788" s="12">
        <f>+N788-O788</f>
        <v>-23</v>
      </c>
      <c r="T788" s="13">
        <f>+Q788-R788</f>
        <v>-2.4670170545961767E-3</v>
      </c>
      <c r="U788" s="14">
        <f>+E788-N788</f>
        <v>-1649</v>
      </c>
      <c r="V788" s="14">
        <f>+F788-O788</f>
        <v>1060</v>
      </c>
      <c r="W788" s="13">
        <f>+H788-Q788</f>
        <v>-0.17140834963469903</v>
      </c>
      <c r="X788" s="13">
        <f>+I788-R788</f>
        <v>0.12421519523105395</v>
      </c>
      <c r="Y788" s="15">
        <v>577.76</v>
      </c>
      <c r="Z788" s="16">
        <f>+C788/Y788</f>
        <v>30.121503738576571</v>
      </c>
      <c r="AA788" s="17">
        <v>19055</v>
      </c>
      <c r="AB788" s="18" t="str">
        <f>TEXT(AA788,"00000")</f>
        <v>19055</v>
      </c>
      <c r="AC788" s="19">
        <v>19</v>
      </c>
      <c r="AD788" s="19">
        <v>55</v>
      </c>
      <c r="AE788" s="27"/>
      <c r="AF788" s="21"/>
      <c r="AG788" s="24"/>
      <c r="AH788" s="28"/>
      <c r="AI788" s="24"/>
      <c r="AJ788" s="24"/>
      <c r="AK788" s="24"/>
      <c r="AL788" s="24"/>
      <c r="AM788" s="29" t="s">
        <v>62</v>
      </c>
      <c r="AN788" s="37">
        <v>17764</v>
      </c>
      <c r="AO788" s="37">
        <v>31</v>
      </c>
      <c r="AP788" s="37">
        <v>12453</v>
      </c>
      <c r="AQ788" s="37">
        <v>701.01888888888902</v>
      </c>
      <c r="AR788" s="37">
        <v>755</v>
      </c>
      <c r="AS788" s="37">
        <v>42.5</v>
      </c>
      <c r="AV788" s="37">
        <v>4016</v>
      </c>
      <c r="AW788" s="37">
        <v>226.08</v>
      </c>
      <c r="AX788" s="37">
        <v>7494</v>
      </c>
      <c r="AY788" s="37">
        <v>421.86</v>
      </c>
      <c r="BB788" s="37">
        <v>1</v>
      </c>
      <c r="BC788" s="37">
        <v>5.88888888888889E-2</v>
      </c>
      <c r="BJ788" s="37">
        <v>0</v>
      </c>
      <c r="BK788" s="37">
        <v>0</v>
      </c>
      <c r="BL788" s="37">
        <v>187</v>
      </c>
      <c r="BM788" s="37">
        <v>10.528888888888901</v>
      </c>
      <c r="BV788" s="37">
        <v>0</v>
      </c>
      <c r="BW788" s="37">
        <v>0</v>
      </c>
      <c r="CH788" s="37">
        <v>0</v>
      </c>
      <c r="CI788" s="37">
        <v>0</v>
      </c>
    </row>
    <row r="789" spans="1:89" x14ac:dyDescent="0.25">
      <c r="A789" s="10" t="s">
        <v>1323</v>
      </c>
      <c r="B789" s="10" t="s">
        <v>1360</v>
      </c>
      <c r="C789" s="11">
        <v>40055</v>
      </c>
      <c r="D789" s="10" t="s">
        <v>5</v>
      </c>
      <c r="E789" s="12">
        <v>8178</v>
      </c>
      <c r="F789" s="12">
        <v>9479</v>
      </c>
      <c r="G789" s="12">
        <v>18713</v>
      </c>
      <c r="H789" s="13">
        <f>+E789/G789</f>
        <v>0.43702239085127986</v>
      </c>
      <c r="I789" s="13">
        <f>+F789/G789</f>
        <v>0.50654625126917119</v>
      </c>
      <c r="J789" s="12">
        <f>+E789-F789</f>
        <v>-1301</v>
      </c>
      <c r="K789" s="12">
        <f>+F789-E789</f>
        <v>1301</v>
      </c>
      <c r="L789" s="13">
        <f>+H789-I789</f>
        <v>-6.9523860417891326E-2</v>
      </c>
      <c r="M789" s="13">
        <f>+I789-H789</f>
        <v>6.9523860417891326E-2</v>
      </c>
      <c r="N789" s="12">
        <v>11873</v>
      </c>
      <c r="O789" s="12">
        <v>8130</v>
      </c>
      <c r="P789" s="12">
        <v>20264</v>
      </c>
      <c r="Q789" s="13">
        <f>+N789/P789</f>
        <v>0.58591590998815635</v>
      </c>
      <c r="R789" s="13">
        <f>+O789/P789</f>
        <v>0.40120410580339516</v>
      </c>
      <c r="S789" s="12">
        <f>+N789-O789</f>
        <v>3743</v>
      </c>
      <c r="T789" s="13">
        <f>+Q789-R789</f>
        <v>0.18471180418476119</v>
      </c>
      <c r="U789" s="14">
        <f>+E789-N789</f>
        <v>-3695</v>
      </c>
      <c r="V789" s="14">
        <f>+F789-O789</f>
        <v>1349</v>
      </c>
      <c r="W789" s="13">
        <f>+H789-Q789</f>
        <v>-0.14889351913687648</v>
      </c>
      <c r="X789" s="13">
        <f>+I789-R789</f>
        <v>0.10534214546577603</v>
      </c>
      <c r="Y789" s="15">
        <v>416.12</v>
      </c>
      <c r="Z789" s="16">
        <f>+C789/Y789</f>
        <v>96.258290877631453</v>
      </c>
      <c r="AA789" s="17">
        <v>19057</v>
      </c>
      <c r="AB789" s="18" t="str">
        <f>TEXT(AA789,"00000")</f>
        <v>19057</v>
      </c>
      <c r="AC789" s="19">
        <v>19</v>
      </c>
      <c r="AD789" s="19">
        <v>57</v>
      </c>
      <c r="AE789" s="27" t="s">
        <v>1102</v>
      </c>
      <c r="AF789" s="21"/>
      <c r="AG789" s="24" t="s">
        <v>1103</v>
      </c>
      <c r="AH789" s="19"/>
      <c r="AI789" s="24" t="s">
        <v>53</v>
      </c>
      <c r="AJ789" s="24"/>
      <c r="AK789" s="24"/>
      <c r="AL789" s="24"/>
      <c r="AM789" s="29" t="s">
        <v>44</v>
      </c>
      <c r="AN789" s="37">
        <v>40325</v>
      </c>
      <c r="AO789" s="37">
        <v>67</v>
      </c>
      <c r="AP789" s="37">
        <v>17575</v>
      </c>
      <c r="AQ789" s="37">
        <v>435.82888888888903</v>
      </c>
      <c r="AR789" s="37">
        <v>4211</v>
      </c>
      <c r="AS789" s="37">
        <v>104.43</v>
      </c>
      <c r="AT789" s="37">
        <v>158</v>
      </c>
      <c r="AU789" s="37">
        <v>3.92</v>
      </c>
      <c r="AV789" s="37">
        <v>8031</v>
      </c>
      <c r="AW789" s="37">
        <v>199.15888888888901</v>
      </c>
      <c r="AX789" s="37">
        <v>4521</v>
      </c>
      <c r="AY789" s="37">
        <v>112.108888888889</v>
      </c>
      <c r="BB789" s="37">
        <v>16</v>
      </c>
      <c r="BC789" s="37">
        <v>0.4</v>
      </c>
      <c r="BJ789" s="37">
        <v>0</v>
      </c>
      <c r="BK789" s="37">
        <v>0</v>
      </c>
      <c r="BL789" s="37">
        <v>463</v>
      </c>
      <c r="BM789" s="37">
        <v>11.48</v>
      </c>
      <c r="BV789" s="37">
        <v>0</v>
      </c>
      <c r="BW789" s="37">
        <v>0</v>
      </c>
      <c r="CH789" s="37">
        <v>0</v>
      </c>
      <c r="CI789" s="37">
        <v>0</v>
      </c>
      <c r="CJ789" s="37">
        <v>56</v>
      </c>
      <c r="CK789" s="37">
        <v>1.3888888888888899</v>
      </c>
    </row>
    <row r="790" spans="1:89" x14ac:dyDescent="0.25">
      <c r="A790" s="10" t="s">
        <v>1323</v>
      </c>
      <c r="B790" s="10" t="s">
        <v>1361</v>
      </c>
      <c r="C790" s="11">
        <v>17111</v>
      </c>
      <c r="D790" s="10" t="s">
        <v>5</v>
      </c>
      <c r="E790" s="12">
        <v>3051</v>
      </c>
      <c r="F790" s="12">
        <v>6743</v>
      </c>
      <c r="G790" s="12">
        <v>10247</v>
      </c>
      <c r="H790" s="13">
        <f>+E790/G790</f>
        <v>0.29774568166292575</v>
      </c>
      <c r="I790" s="13">
        <f>+F790/G790</f>
        <v>0.65804625744120226</v>
      </c>
      <c r="J790" s="12">
        <f>+E790-F790</f>
        <v>-3692</v>
      </c>
      <c r="K790" s="12">
        <f>+F790-E790</f>
        <v>3692</v>
      </c>
      <c r="L790" s="13">
        <f>+H790-I790</f>
        <v>-0.36030057577827651</v>
      </c>
      <c r="M790" s="13">
        <f>+I790-H790</f>
        <v>0.36030057577827651</v>
      </c>
      <c r="N790" s="12">
        <v>4088</v>
      </c>
      <c r="O790" s="12">
        <v>5911</v>
      </c>
      <c r="P790" s="12">
        <v>10118</v>
      </c>
      <c r="Q790" s="13">
        <f>+N790/P790</f>
        <v>0.40403241747380908</v>
      </c>
      <c r="R790" s="13">
        <f>+O790/P790</f>
        <v>0.58420636489424782</v>
      </c>
      <c r="S790" s="12">
        <f>+N790-O790</f>
        <v>-1823</v>
      </c>
      <c r="T790" s="13">
        <f>+Q790-R790</f>
        <v>-0.18017394742043874</v>
      </c>
      <c r="U790" s="14">
        <f>+E790-N790</f>
        <v>-1037</v>
      </c>
      <c r="V790" s="14">
        <f>+F790-O790</f>
        <v>832</v>
      </c>
      <c r="W790" s="13">
        <f>+H790-Q790</f>
        <v>-0.10628673581088333</v>
      </c>
      <c r="X790" s="13">
        <f>+I790-R790</f>
        <v>7.3839892546954444E-2</v>
      </c>
      <c r="Y790" s="15">
        <v>380.61</v>
      </c>
      <c r="Z790" s="16">
        <f>+C790/Y790</f>
        <v>44.956779905940465</v>
      </c>
      <c r="AA790" s="17">
        <v>19059</v>
      </c>
      <c r="AB790" s="18" t="str">
        <f>TEXT(AA790,"00000")</f>
        <v>19059</v>
      </c>
      <c r="AC790" s="19">
        <v>19</v>
      </c>
      <c r="AD790" s="19">
        <v>59</v>
      </c>
      <c r="AE790" s="27" t="s">
        <v>1362</v>
      </c>
      <c r="AF790" s="21"/>
      <c r="AG790" s="24" t="s">
        <v>1363</v>
      </c>
      <c r="AH790" s="19"/>
      <c r="AI790" s="24" t="s">
        <v>53</v>
      </c>
      <c r="AJ790" s="24"/>
      <c r="AK790" s="24"/>
      <c r="AL790" s="24"/>
      <c r="AM790" s="29" t="s">
        <v>44</v>
      </c>
      <c r="AN790" s="37">
        <v>16667</v>
      </c>
      <c r="AO790" s="37">
        <v>26</v>
      </c>
      <c r="AP790" s="37">
        <v>12518</v>
      </c>
      <c r="AQ790" s="37">
        <v>751.05888888888899</v>
      </c>
      <c r="AR790" s="37">
        <v>2029</v>
      </c>
      <c r="AS790" s="37">
        <v>121.73888888888899</v>
      </c>
      <c r="AV790" s="37">
        <v>6142</v>
      </c>
      <c r="AW790" s="37">
        <v>368.50888888888898</v>
      </c>
      <c r="AX790" s="37">
        <v>4340</v>
      </c>
      <c r="AY790" s="37">
        <v>260.38888888888903</v>
      </c>
      <c r="BB790" s="37">
        <v>7</v>
      </c>
      <c r="BC790" s="37">
        <v>0.42</v>
      </c>
      <c r="BJ790" s="37">
        <v>0</v>
      </c>
      <c r="BK790" s="37">
        <v>0</v>
      </c>
      <c r="BV790" s="37">
        <v>0</v>
      </c>
      <c r="BW790" s="37">
        <v>0</v>
      </c>
      <c r="CH790" s="37">
        <v>0</v>
      </c>
      <c r="CI790" s="37">
        <v>0</v>
      </c>
    </row>
    <row r="791" spans="1:89" x14ac:dyDescent="0.25">
      <c r="A791" s="10" t="s">
        <v>1323</v>
      </c>
      <c r="B791" s="10" t="s">
        <v>1364</v>
      </c>
      <c r="C791" s="11">
        <v>97125</v>
      </c>
      <c r="D791" s="10" t="s">
        <v>5</v>
      </c>
      <c r="E791" s="12">
        <v>22774</v>
      </c>
      <c r="F791" s="12">
        <v>23384</v>
      </c>
      <c r="G791" s="12">
        <v>49037</v>
      </c>
      <c r="H791" s="13">
        <f>+E791/G791</f>
        <v>0.46442482207312846</v>
      </c>
      <c r="I791" s="13">
        <f>+F791/G791</f>
        <v>0.47686440850786144</v>
      </c>
      <c r="J791" s="12">
        <f>+E791-F791</f>
        <v>-610</v>
      </c>
      <c r="K791" s="12">
        <f>+F791-E791</f>
        <v>610</v>
      </c>
      <c r="L791" s="13">
        <f>+H791-I791</f>
        <v>-1.2439586434732974E-2</v>
      </c>
      <c r="M791" s="13">
        <f>+I791-H791</f>
        <v>1.2439586434732974E-2</v>
      </c>
      <c r="N791" s="12">
        <v>28600</v>
      </c>
      <c r="O791" s="12">
        <v>21265</v>
      </c>
      <c r="P791" s="12">
        <v>50516</v>
      </c>
      <c r="Q791" s="13">
        <f>+N791/P791</f>
        <v>0.56615725710665932</v>
      </c>
      <c r="R791" s="13">
        <f>+O791/P791</f>
        <v>0.42095573679626258</v>
      </c>
      <c r="S791" s="12">
        <f>+N791-O791</f>
        <v>7335</v>
      </c>
      <c r="T791" s="13">
        <f>+Q791-R791</f>
        <v>0.14520152031039674</v>
      </c>
      <c r="U791" s="14">
        <f>+E791-N791</f>
        <v>-5826</v>
      </c>
      <c r="V791" s="14">
        <f>+F791-O791</f>
        <v>2119</v>
      </c>
      <c r="W791" s="13">
        <f>+H791-Q791</f>
        <v>-0.10173243503353085</v>
      </c>
      <c r="X791" s="13">
        <f>+I791-R791</f>
        <v>5.5908671711598856E-2</v>
      </c>
      <c r="Y791" s="15">
        <v>608.30999999999995</v>
      </c>
      <c r="Z791" s="16">
        <f>+C791/Y791</f>
        <v>159.66365833210043</v>
      </c>
      <c r="AA791" s="17">
        <v>19061</v>
      </c>
      <c r="AB791" s="18" t="str">
        <f>TEXT(AA791,"00000")</f>
        <v>19061</v>
      </c>
      <c r="AC791" s="19">
        <v>19</v>
      </c>
      <c r="AD791" s="19">
        <v>61</v>
      </c>
      <c r="AE791" s="27" t="s">
        <v>1365</v>
      </c>
      <c r="AF791" s="21"/>
      <c r="AG791" s="24" t="s">
        <v>1366</v>
      </c>
      <c r="AH791" s="23">
        <v>97125</v>
      </c>
      <c r="AI791" s="24" t="s">
        <v>43</v>
      </c>
      <c r="AJ791" s="24"/>
      <c r="AK791" s="24"/>
      <c r="AL791" s="24"/>
      <c r="AM791" s="29" t="s">
        <v>44</v>
      </c>
      <c r="AN791" s="37">
        <v>93653</v>
      </c>
      <c r="AO791" s="37">
        <v>91</v>
      </c>
      <c r="AP791" s="37">
        <v>64036</v>
      </c>
      <c r="AQ791" s="37">
        <v>683.75888888888903</v>
      </c>
      <c r="AR791" s="37">
        <v>5613</v>
      </c>
      <c r="AS791" s="37">
        <v>59.928888888888899</v>
      </c>
      <c r="AV791" s="37">
        <v>7457</v>
      </c>
      <c r="AW791" s="37">
        <v>79.62</v>
      </c>
      <c r="AX791" s="37">
        <v>49917</v>
      </c>
      <c r="AY791" s="37">
        <v>533</v>
      </c>
      <c r="AZ791" s="37">
        <v>70</v>
      </c>
      <c r="BA791" s="37">
        <v>0.75</v>
      </c>
      <c r="BB791" s="37">
        <v>12</v>
      </c>
      <c r="BC791" s="37">
        <v>0.13</v>
      </c>
      <c r="BJ791" s="37">
        <v>0</v>
      </c>
      <c r="BK791" s="37">
        <v>0</v>
      </c>
      <c r="BL791" s="37">
        <v>545</v>
      </c>
      <c r="BM791" s="37">
        <v>5.82</v>
      </c>
      <c r="BV791" s="37">
        <v>0</v>
      </c>
      <c r="BW791" s="37">
        <v>0</v>
      </c>
      <c r="BX791" s="37">
        <v>308</v>
      </c>
      <c r="BY791" s="37">
        <v>3.29</v>
      </c>
      <c r="CF791" s="37">
        <v>70</v>
      </c>
      <c r="CG791" s="37">
        <v>0.75</v>
      </c>
      <c r="CH791" s="37">
        <v>70</v>
      </c>
      <c r="CI791" s="37">
        <v>0.75</v>
      </c>
      <c r="CJ791" s="37">
        <v>44</v>
      </c>
      <c r="CK791" s="37">
        <v>0.47</v>
      </c>
    </row>
    <row r="792" spans="1:89" x14ac:dyDescent="0.25">
      <c r="A792" s="10" t="s">
        <v>1323</v>
      </c>
      <c r="B792" s="10" t="s">
        <v>1367</v>
      </c>
      <c r="C792" s="11">
        <v>9769</v>
      </c>
      <c r="D792" s="10" t="s">
        <v>5</v>
      </c>
      <c r="E792" s="12">
        <v>1356</v>
      </c>
      <c r="F792" s="12">
        <v>3121</v>
      </c>
      <c r="G792" s="12">
        <v>4707</v>
      </c>
      <c r="H792" s="13">
        <f>+E792/G792</f>
        <v>0.28808158062460165</v>
      </c>
      <c r="I792" s="13">
        <f>+F792/G792</f>
        <v>0.6630550244316975</v>
      </c>
      <c r="J792" s="12">
        <f>+E792-F792</f>
        <v>-1765</v>
      </c>
      <c r="K792" s="12">
        <f>+F792-E792</f>
        <v>1765</v>
      </c>
      <c r="L792" s="13">
        <f>+H792-I792</f>
        <v>-0.37497344380709585</v>
      </c>
      <c r="M792" s="13">
        <f>+I792-H792</f>
        <v>0.37497344380709585</v>
      </c>
      <c r="N792" s="12">
        <v>2087</v>
      </c>
      <c r="O792" s="12">
        <v>2499</v>
      </c>
      <c r="P792" s="12">
        <v>4646</v>
      </c>
      <c r="Q792" s="13">
        <f>+N792/P792</f>
        <v>0.44920361601377529</v>
      </c>
      <c r="R792" s="13">
        <f>+O792/P792</f>
        <v>0.53788204907447268</v>
      </c>
      <c r="S792" s="12">
        <f>+N792-O792</f>
        <v>-412</v>
      </c>
      <c r="T792" s="13">
        <f>+Q792-R792</f>
        <v>-8.8678433060697393E-2</v>
      </c>
      <c r="U792" s="14">
        <f>+E792-N792</f>
        <v>-731</v>
      </c>
      <c r="V792" s="14">
        <f>+F792-O792</f>
        <v>622</v>
      </c>
      <c r="W792" s="13">
        <f>+H792-Q792</f>
        <v>-0.16112203538917363</v>
      </c>
      <c r="X792" s="13">
        <f>+I792-R792</f>
        <v>0.12517297535722482</v>
      </c>
      <c r="Y792" s="15">
        <v>395.88</v>
      </c>
      <c r="Z792" s="16">
        <f>+C792/Y792</f>
        <v>24.676669697888251</v>
      </c>
      <c r="AA792" s="17">
        <v>19063</v>
      </c>
      <c r="AB792" s="18" t="str">
        <f>TEXT(AA792,"00000")</f>
        <v>19063</v>
      </c>
      <c r="AC792" s="19">
        <v>19</v>
      </c>
      <c r="AD792" s="19">
        <v>63</v>
      </c>
      <c r="AE792" s="27"/>
      <c r="AF792" s="21"/>
      <c r="AG792" s="24"/>
      <c r="AH792" s="28"/>
      <c r="AI792" s="24"/>
      <c r="AJ792" s="24"/>
      <c r="AK792" s="24"/>
      <c r="AL792" s="24"/>
      <c r="AM792" s="29" t="s">
        <v>62</v>
      </c>
      <c r="AN792" s="37">
        <v>10302</v>
      </c>
      <c r="AO792" s="37">
        <v>21</v>
      </c>
      <c r="AP792" s="37">
        <v>7663</v>
      </c>
      <c r="AQ792" s="37">
        <v>743.84</v>
      </c>
      <c r="AR792" s="37">
        <v>868</v>
      </c>
      <c r="AS792" s="37">
        <v>84.26</v>
      </c>
      <c r="AV792" s="37">
        <v>5181</v>
      </c>
      <c r="AW792" s="37">
        <v>502.91</v>
      </c>
      <c r="AX792" s="37">
        <v>1612</v>
      </c>
      <c r="AY792" s="37">
        <v>156.46888888888901</v>
      </c>
      <c r="BB792" s="37">
        <v>2</v>
      </c>
      <c r="BC792" s="37">
        <v>0.19</v>
      </c>
      <c r="BJ792" s="37">
        <v>0</v>
      </c>
      <c r="BK792" s="37">
        <v>0</v>
      </c>
      <c r="BV792" s="37">
        <v>0</v>
      </c>
      <c r="BW792" s="37">
        <v>0</v>
      </c>
      <c r="CH792" s="37">
        <v>0</v>
      </c>
      <c r="CI792" s="37">
        <v>0</v>
      </c>
    </row>
    <row r="793" spans="1:89" x14ac:dyDescent="0.25">
      <c r="A793" s="10" t="s">
        <v>1323</v>
      </c>
      <c r="B793" s="10" t="s">
        <v>115</v>
      </c>
      <c r="C793" s="11">
        <v>20257</v>
      </c>
      <c r="D793" s="10" t="s">
        <v>5</v>
      </c>
      <c r="E793" s="12">
        <v>3666</v>
      </c>
      <c r="F793" s="12">
        <v>5591</v>
      </c>
      <c r="G793" s="12">
        <v>9813</v>
      </c>
      <c r="H793" s="13">
        <f>+E793/G793</f>
        <v>0.37358605930907979</v>
      </c>
      <c r="I793" s="13">
        <f>+F793/G793</f>
        <v>0.56975440741873029</v>
      </c>
      <c r="J793" s="12">
        <f>+E793-F793</f>
        <v>-1925</v>
      </c>
      <c r="K793" s="12">
        <f>+F793-E793</f>
        <v>1925</v>
      </c>
      <c r="L793" s="13">
        <f>+H793-I793</f>
        <v>-0.1961683481096505</v>
      </c>
      <c r="M793" s="13">
        <f>+I793-H793</f>
        <v>0.1961683481096505</v>
      </c>
      <c r="N793" s="12">
        <v>5709</v>
      </c>
      <c r="O793" s="12">
        <v>4484</v>
      </c>
      <c r="P793" s="12">
        <v>10309</v>
      </c>
      <c r="Q793" s="13">
        <f>+N793/P793</f>
        <v>0.55378795227471145</v>
      </c>
      <c r="R793" s="13">
        <f>+O793/P793</f>
        <v>0.43495974391308567</v>
      </c>
      <c r="S793" s="12">
        <f>+N793-O793</f>
        <v>1225</v>
      </c>
      <c r="T793" s="13">
        <f>+Q793-R793</f>
        <v>0.11882820836162578</v>
      </c>
      <c r="U793" s="14">
        <f>+E793-N793</f>
        <v>-2043</v>
      </c>
      <c r="V793" s="14">
        <f>+F793-O793</f>
        <v>1107</v>
      </c>
      <c r="W793" s="13">
        <f>+H793-Q793</f>
        <v>-0.18020189296563166</v>
      </c>
      <c r="X793" s="13">
        <f>+I793-R793</f>
        <v>0.13479466350564462</v>
      </c>
      <c r="Y793" s="15">
        <v>730.81</v>
      </c>
      <c r="Z793" s="16">
        <f>+C793/Y793</f>
        <v>27.718558859347848</v>
      </c>
      <c r="AA793" s="17">
        <v>19065</v>
      </c>
      <c r="AB793" s="18" t="str">
        <f>TEXT(AA793,"00000")</f>
        <v>19065</v>
      </c>
      <c r="AC793" s="19">
        <v>19</v>
      </c>
      <c r="AD793" s="19">
        <v>65</v>
      </c>
      <c r="AE793" s="27"/>
      <c r="AF793" s="21"/>
      <c r="AG793" s="24"/>
      <c r="AH793" s="28"/>
      <c r="AI793" s="24"/>
      <c r="AJ793" s="24"/>
      <c r="AK793" s="24"/>
      <c r="AL793" s="24"/>
      <c r="AM793" s="29" t="s">
        <v>62</v>
      </c>
      <c r="AN793" s="37">
        <v>20880</v>
      </c>
      <c r="AO793" s="37">
        <v>63</v>
      </c>
      <c r="AP793" s="37">
        <v>14604</v>
      </c>
      <c r="AQ793" s="37">
        <v>699.42888888888899</v>
      </c>
      <c r="AR793" s="37">
        <v>1854</v>
      </c>
      <c r="AS793" s="37">
        <v>88.79</v>
      </c>
      <c r="AV793" s="37">
        <v>8438</v>
      </c>
      <c r="AW793" s="37">
        <v>404.12</v>
      </c>
      <c r="AX793" s="37">
        <v>4019</v>
      </c>
      <c r="AY793" s="37">
        <v>192.478888888889</v>
      </c>
      <c r="BB793" s="37">
        <v>3</v>
      </c>
      <c r="BC793" s="37">
        <v>0.14000000000000001</v>
      </c>
      <c r="BJ793" s="37">
        <v>0</v>
      </c>
      <c r="BK793" s="37">
        <v>0</v>
      </c>
      <c r="BL793" s="37">
        <v>290</v>
      </c>
      <c r="BM793" s="37">
        <v>13.89</v>
      </c>
      <c r="BV793" s="37">
        <v>0</v>
      </c>
      <c r="BW793" s="37">
        <v>0</v>
      </c>
      <c r="CH793" s="37">
        <v>0</v>
      </c>
      <c r="CI793" s="37">
        <v>0</v>
      </c>
    </row>
    <row r="794" spans="1:89" x14ac:dyDescent="0.25">
      <c r="A794" s="10" t="s">
        <v>1323</v>
      </c>
      <c r="B794" s="10" t="s">
        <v>844</v>
      </c>
      <c r="C794" s="11">
        <v>15960</v>
      </c>
      <c r="D794" s="10" t="s">
        <v>5</v>
      </c>
      <c r="E794" s="12">
        <v>3177</v>
      </c>
      <c r="F794" s="12">
        <v>4371</v>
      </c>
      <c r="G794" s="12">
        <v>7985</v>
      </c>
      <c r="H794" s="13">
        <f>+E794/G794</f>
        <v>0.39787100814026299</v>
      </c>
      <c r="I794" s="13">
        <f>+F794/G794</f>
        <v>0.54740137758296803</v>
      </c>
      <c r="J794" s="12">
        <f>+E794-F794</f>
        <v>-1194</v>
      </c>
      <c r="K794" s="12">
        <f>+F794-E794</f>
        <v>1194</v>
      </c>
      <c r="L794" s="13">
        <f>+H794-I794</f>
        <v>-0.14953036944270504</v>
      </c>
      <c r="M794" s="13">
        <f>+I794-H794</f>
        <v>0.14953036944270504</v>
      </c>
      <c r="N794" s="12">
        <v>4674</v>
      </c>
      <c r="O794" s="12">
        <v>3466</v>
      </c>
      <c r="P794" s="12">
        <v>8228</v>
      </c>
      <c r="Q794" s="13">
        <f>+N794/P794</f>
        <v>0.56806028196402525</v>
      </c>
      <c r="R794" s="13">
        <f>+O794/P794</f>
        <v>0.42124453087019931</v>
      </c>
      <c r="S794" s="12">
        <f>+N794-O794</f>
        <v>1208</v>
      </c>
      <c r="T794" s="13">
        <f>+Q794-R794</f>
        <v>0.14681575109382594</v>
      </c>
      <c r="U794" s="14">
        <f>+E794-N794</f>
        <v>-1497</v>
      </c>
      <c r="V794" s="14">
        <f>+F794-O794</f>
        <v>905</v>
      </c>
      <c r="W794" s="13">
        <f>+H794-Q794</f>
        <v>-0.17018927382376225</v>
      </c>
      <c r="X794" s="13">
        <f>+I794-R794</f>
        <v>0.12615684671276872</v>
      </c>
      <c r="Y794" s="15">
        <v>500.63</v>
      </c>
      <c r="Z794" s="16">
        <f>+C794/Y794</f>
        <v>31.879831412420351</v>
      </c>
      <c r="AA794" s="17">
        <v>19067</v>
      </c>
      <c r="AB794" s="18" t="str">
        <f>TEXT(AA794,"00000")</f>
        <v>19067</v>
      </c>
      <c r="AC794" s="19">
        <v>19</v>
      </c>
      <c r="AD794" s="19">
        <v>67</v>
      </c>
      <c r="AE794" s="27"/>
      <c r="AF794" s="21"/>
      <c r="AG794" s="24"/>
      <c r="AH794" s="28"/>
      <c r="AI794" s="24"/>
      <c r="AJ794" s="24"/>
      <c r="AK794" s="24"/>
      <c r="AL794" s="24"/>
      <c r="AM794" s="29" t="s">
        <v>62</v>
      </c>
      <c r="AN794" s="37">
        <v>16303</v>
      </c>
      <c r="AO794" s="37">
        <v>36</v>
      </c>
      <c r="AP794" s="37">
        <v>9595</v>
      </c>
      <c r="AQ794" s="37">
        <v>588.53888888888901</v>
      </c>
      <c r="AR794" s="37">
        <v>1255</v>
      </c>
      <c r="AS794" s="37">
        <v>76.98</v>
      </c>
      <c r="AV794" s="37">
        <v>5256</v>
      </c>
      <c r="AW794" s="37">
        <v>322.38888888888903</v>
      </c>
      <c r="AX794" s="37">
        <v>3080</v>
      </c>
      <c r="AY794" s="37">
        <v>188.918888888889</v>
      </c>
      <c r="BB794" s="37">
        <v>4</v>
      </c>
      <c r="BC794" s="37">
        <v>0.25</v>
      </c>
      <c r="BJ794" s="37">
        <v>0</v>
      </c>
      <c r="BK794" s="37">
        <v>0</v>
      </c>
      <c r="BV794" s="37">
        <v>0</v>
      </c>
      <c r="BW794" s="37">
        <v>0</v>
      </c>
      <c r="CH794" s="37">
        <v>0</v>
      </c>
      <c r="CI794" s="37">
        <v>0</v>
      </c>
    </row>
    <row r="795" spans="1:89" x14ac:dyDescent="0.25">
      <c r="A795" s="10" t="s">
        <v>1323</v>
      </c>
      <c r="B795" s="10" t="s">
        <v>116</v>
      </c>
      <c r="C795" s="11">
        <v>10295</v>
      </c>
      <c r="D795" s="10" t="s">
        <v>5</v>
      </c>
      <c r="E795" s="12">
        <v>1490</v>
      </c>
      <c r="F795" s="12">
        <v>3153</v>
      </c>
      <c r="G795" s="12">
        <v>4915</v>
      </c>
      <c r="H795" s="13">
        <f>+E795/G795</f>
        <v>0.30315361139369279</v>
      </c>
      <c r="I795" s="13">
        <f>+F795/G795</f>
        <v>0.64150559511698879</v>
      </c>
      <c r="J795" s="12">
        <f>+E795-F795</f>
        <v>-1663</v>
      </c>
      <c r="K795" s="12">
        <f>+F795-E795</f>
        <v>1663</v>
      </c>
      <c r="L795" s="13">
        <f>+H795-I795</f>
        <v>-0.338351983723296</v>
      </c>
      <c r="M795" s="13">
        <f>+I795-H795</f>
        <v>0.338351983723296</v>
      </c>
      <c r="N795" s="12">
        <v>2256</v>
      </c>
      <c r="O795" s="12">
        <v>2818</v>
      </c>
      <c r="P795" s="12">
        <v>5133</v>
      </c>
      <c r="Q795" s="13">
        <f>+N795/P795</f>
        <v>0.43950905902980714</v>
      </c>
      <c r="R795" s="13">
        <f>+O795/P795</f>
        <v>0.5489966880966296</v>
      </c>
      <c r="S795" s="12">
        <f>+N795-O795</f>
        <v>-562</v>
      </c>
      <c r="T795" s="13">
        <f>+Q795-R795</f>
        <v>-0.10948762906682247</v>
      </c>
      <c r="U795" s="14">
        <f>+E795-N795</f>
        <v>-766</v>
      </c>
      <c r="V795" s="14">
        <f>+F795-O795</f>
        <v>335</v>
      </c>
      <c r="W795" s="13">
        <f>+H795-Q795</f>
        <v>-0.13635544763611435</v>
      </c>
      <c r="X795" s="13">
        <f>+I795-R795</f>
        <v>9.2508907020359188E-2</v>
      </c>
      <c r="Y795" s="15">
        <v>581.97</v>
      </c>
      <c r="Z795" s="16">
        <f>+C795/Y795</f>
        <v>17.689915287729608</v>
      </c>
      <c r="AA795" s="17">
        <v>19069</v>
      </c>
      <c r="AB795" s="18" t="str">
        <f>TEXT(AA795,"00000")</f>
        <v>19069</v>
      </c>
      <c r="AC795" s="19">
        <v>19</v>
      </c>
      <c r="AD795" s="19">
        <v>69</v>
      </c>
      <c r="AE795" s="27"/>
      <c r="AF795" s="21"/>
      <c r="AG795" s="24"/>
      <c r="AH795" s="28"/>
      <c r="AI795" s="24"/>
      <c r="AJ795" s="24"/>
      <c r="AK795" s="24"/>
      <c r="AL795" s="24"/>
      <c r="AM795" s="29" t="s">
        <v>62</v>
      </c>
      <c r="AN795" s="37">
        <v>10680</v>
      </c>
      <c r="AO795" s="37">
        <v>30</v>
      </c>
      <c r="AP795" s="37">
        <v>6902</v>
      </c>
      <c r="AQ795" s="37">
        <v>646.25</v>
      </c>
      <c r="AR795" s="37">
        <v>1350</v>
      </c>
      <c r="AS795" s="37">
        <v>126.4</v>
      </c>
      <c r="AV795" s="37">
        <v>4293</v>
      </c>
      <c r="AW795" s="37">
        <v>401.97</v>
      </c>
      <c r="AX795" s="37">
        <v>1129</v>
      </c>
      <c r="AY795" s="37">
        <v>105.70888888888901</v>
      </c>
      <c r="BJ795" s="37">
        <v>0</v>
      </c>
      <c r="BK795" s="37">
        <v>0</v>
      </c>
      <c r="BL795" s="37">
        <v>130</v>
      </c>
      <c r="BM795" s="37">
        <v>12.168888888888899</v>
      </c>
      <c r="BV795" s="37">
        <v>0</v>
      </c>
      <c r="BW795" s="37">
        <v>0</v>
      </c>
      <c r="CH795" s="37">
        <v>0</v>
      </c>
      <c r="CI795" s="37">
        <v>0</v>
      </c>
    </row>
    <row r="796" spans="1:89" x14ac:dyDescent="0.25">
      <c r="A796" s="10" t="s">
        <v>1323</v>
      </c>
      <c r="B796" s="10" t="s">
        <v>519</v>
      </c>
      <c r="C796" s="11">
        <v>6906</v>
      </c>
      <c r="D796" s="10" t="s">
        <v>5</v>
      </c>
      <c r="E796" s="12">
        <v>959</v>
      </c>
      <c r="F796" s="12">
        <v>2401</v>
      </c>
      <c r="G796" s="12">
        <v>3554</v>
      </c>
      <c r="H796" s="13">
        <f>+E796/G796</f>
        <v>0.26983680360157569</v>
      </c>
      <c r="I796" s="13">
        <f>+F796/G796</f>
        <v>0.67557681485649967</v>
      </c>
      <c r="J796" s="12">
        <f>+E796-F796</f>
        <v>-1442</v>
      </c>
      <c r="K796" s="12">
        <f>+F796-E796</f>
        <v>1442</v>
      </c>
      <c r="L796" s="13">
        <f>+H796-I796</f>
        <v>-0.40574001125492398</v>
      </c>
      <c r="M796" s="13">
        <f>+I796-H796</f>
        <v>0.40574001125492398</v>
      </c>
      <c r="N796" s="12">
        <v>1636</v>
      </c>
      <c r="O796" s="12">
        <v>1971</v>
      </c>
      <c r="P796" s="12">
        <v>3655</v>
      </c>
      <c r="Q796" s="13">
        <f>+N796/P796</f>
        <v>0.44760601915184678</v>
      </c>
      <c r="R796" s="13">
        <f>+O796/P796</f>
        <v>0.53926128590971267</v>
      </c>
      <c r="S796" s="12">
        <f>+N796-O796</f>
        <v>-335</v>
      </c>
      <c r="T796" s="13">
        <f>+Q796-R796</f>
        <v>-9.1655266757865894E-2</v>
      </c>
      <c r="U796" s="14">
        <f>+E796-N796</f>
        <v>-677</v>
      </c>
      <c r="V796" s="14">
        <f>+F796-O796</f>
        <v>430</v>
      </c>
      <c r="W796" s="13">
        <f>+H796-Q796</f>
        <v>-0.17776921555027109</v>
      </c>
      <c r="X796" s="13">
        <f>+I796-R796</f>
        <v>0.136315528946787</v>
      </c>
      <c r="Y796" s="15">
        <v>511.15</v>
      </c>
      <c r="Z796" s="16">
        <f>+C796/Y796</f>
        <v>13.510711141543579</v>
      </c>
      <c r="AA796" s="17">
        <v>19071</v>
      </c>
      <c r="AB796" s="18" t="str">
        <f>TEXT(AA796,"00000")</f>
        <v>19071</v>
      </c>
      <c r="AC796" s="19">
        <v>19</v>
      </c>
      <c r="AD796" s="19">
        <v>71</v>
      </c>
      <c r="AE796" s="27"/>
      <c r="AF796" s="21"/>
      <c r="AG796" s="24"/>
      <c r="AH796" s="28"/>
      <c r="AI796" s="24"/>
      <c r="AJ796" s="24"/>
      <c r="AK796" s="24"/>
      <c r="AL796" s="24"/>
      <c r="AM796" s="29" t="s">
        <v>62</v>
      </c>
      <c r="AN796" s="37">
        <v>7441</v>
      </c>
      <c r="AO796" s="37">
        <v>26</v>
      </c>
      <c r="AP796" s="37">
        <v>3147</v>
      </c>
      <c r="AQ796" s="37">
        <v>422.93</v>
      </c>
      <c r="AR796" s="37">
        <v>523</v>
      </c>
      <c r="AS796" s="37">
        <v>70.290000000000006</v>
      </c>
      <c r="AV796" s="37">
        <v>2064</v>
      </c>
      <c r="AW796" s="37">
        <v>277.37888888888898</v>
      </c>
      <c r="AX796" s="37">
        <v>560</v>
      </c>
      <c r="AY796" s="37">
        <v>75.260000000000005</v>
      </c>
      <c r="BJ796" s="37">
        <v>0</v>
      </c>
      <c r="BK796" s="37">
        <v>0</v>
      </c>
      <c r="BV796" s="37">
        <v>0</v>
      </c>
      <c r="BW796" s="37">
        <v>0</v>
      </c>
      <c r="CH796" s="37">
        <v>0</v>
      </c>
      <c r="CI796" s="37">
        <v>0</v>
      </c>
    </row>
    <row r="797" spans="1:89" x14ac:dyDescent="0.25">
      <c r="A797" s="10" t="s">
        <v>1323</v>
      </c>
      <c r="B797" s="10" t="s">
        <v>120</v>
      </c>
      <c r="C797" s="11">
        <v>9027</v>
      </c>
      <c r="D797" s="10" t="s">
        <v>5</v>
      </c>
      <c r="E797" s="12">
        <v>1688</v>
      </c>
      <c r="F797" s="12">
        <v>2819</v>
      </c>
      <c r="G797" s="12">
        <v>4762</v>
      </c>
      <c r="H797" s="13">
        <f>+E797/G797</f>
        <v>0.35447291054178914</v>
      </c>
      <c r="I797" s="13">
        <f>+F797/G797</f>
        <v>0.5919781604367913</v>
      </c>
      <c r="J797" s="12">
        <f>+E797-F797</f>
        <v>-1131</v>
      </c>
      <c r="K797" s="12">
        <f>+F797-E797</f>
        <v>1131</v>
      </c>
      <c r="L797" s="13">
        <f>+H797-I797</f>
        <v>-0.23750524989500216</v>
      </c>
      <c r="M797" s="13">
        <f>+I797-H797</f>
        <v>0.23750524989500216</v>
      </c>
      <c r="N797" s="12">
        <v>2369</v>
      </c>
      <c r="O797" s="12">
        <v>2373</v>
      </c>
      <c r="P797" s="12">
        <v>4804</v>
      </c>
      <c r="Q797" s="13">
        <f>+N797/P797</f>
        <v>0.49313072439633637</v>
      </c>
      <c r="R797" s="13">
        <f>+O797/P797</f>
        <v>0.49396336386344714</v>
      </c>
      <c r="S797" s="12">
        <f>+N797-O797</f>
        <v>-4</v>
      </c>
      <c r="T797" s="13">
        <f>+Q797-R797</f>
        <v>-8.3263946711076287E-4</v>
      </c>
      <c r="U797" s="14">
        <f>+E797-N797</f>
        <v>-681</v>
      </c>
      <c r="V797" s="14">
        <f>+F797-O797</f>
        <v>446</v>
      </c>
      <c r="W797" s="13">
        <f>+H797-Q797</f>
        <v>-0.13865781385454723</v>
      </c>
      <c r="X797" s="13">
        <f>+I797-R797</f>
        <v>9.8014796573344165E-2</v>
      </c>
      <c r="Y797" s="15">
        <v>569.57000000000005</v>
      </c>
      <c r="Z797" s="16">
        <f>+C797/Y797</f>
        <v>15.848798216198183</v>
      </c>
      <c r="AA797" s="17">
        <v>19073</v>
      </c>
      <c r="AB797" s="18" t="str">
        <f>TEXT(AA797,"00000")</f>
        <v>19073</v>
      </c>
      <c r="AC797" s="19">
        <v>19</v>
      </c>
      <c r="AD797" s="19">
        <v>73</v>
      </c>
      <c r="AE797" s="27"/>
      <c r="AF797" s="21"/>
      <c r="AG797" s="24"/>
      <c r="AH797" s="28"/>
      <c r="AI797" s="24"/>
      <c r="AJ797" s="24"/>
      <c r="AK797" s="24"/>
      <c r="AL797" s="24"/>
      <c r="AM797" s="29" t="s">
        <v>62</v>
      </c>
      <c r="AN797" s="37">
        <v>9336</v>
      </c>
      <c r="AO797" s="37">
        <v>28</v>
      </c>
      <c r="AP797" s="37">
        <v>5253</v>
      </c>
      <c r="AQ797" s="37">
        <v>562.65888888888901</v>
      </c>
      <c r="AR797" s="37">
        <v>1414</v>
      </c>
      <c r="AS797" s="37">
        <v>151.46</v>
      </c>
      <c r="AV797" s="37">
        <v>2801</v>
      </c>
      <c r="AW797" s="37">
        <v>300.01888888888902</v>
      </c>
      <c r="AX797" s="37">
        <v>880</v>
      </c>
      <c r="AY797" s="37">
        <v>94.26</v>
      </c>
      <c r="BJ797" s="37">
        <v>0</v>
      </c>
      <c r="BK797" s="37">
        <v>0</v>
      </c>
      <c r="BV797" s="37">
        <v>0</v>
      </c>
      <c r="BW797" s="37">
        <v>0</v>
      </c>
      <c r="CH797" s="37">
        <v>0</v>
      </c>
      <c r="CI797" s="37">
        <v>0</v>
      </c>
    </row>
    <row r="798" spans="1:89" x14ac:dyDescent="0.25">
      <c r="A798" s="10" t="s">
        <v>1323</v>
      </c>
      <c r="B798" s="10" t="s">
        <v>1097</v>
      </c>
      <c r="C798" s="11">
        <v>12435</v>
      </c>
      <c r="D798" s="10" t="s">
        <v>5</v>
      </c>
      <c r="E798" s="12">
        <v>1847</v>
      </c>
      <c r="F798" s="12">
        <v>4516</v>
      </c>
      <c r="G798" s="12">
        <v>6766</v>
      </c>
      <c r="H798" s="13">
        <f>+E798/G798</f>
        <v>0.27298255985811409</v>
      </c>
      <c r="I798" s="13">
        <f>+F798/G798</f>
        <v>0.66745492166715936</v>
      </c>
      <c r="J798" s="12">
        <f>+E798-F798</f>
        <v>-2669</v>
      </c>
      <c r="K798" s="12">
        <f>+F798-E798</f>
        <v>2669</v>
      </c>
      <c r="L798" s="13">
        <f>+H798-I798</f>
        <v>-0.39447236180904527</v>
      </c>
      <c r="M798" s="13">
        <f>+I798-H798</f>
        <v>0.39447236180904527</v>
      </c>
      <c r="N798" s="12">
        <v>2615</v>
      </c>
      <c r="O798" s="12">
        <v>4205</v>
      </c>
      <c r="P798" s="12">
        <v>6890</v>
      </c>
      <c r="Q798" s="13">
        <f>+N798/P798</f>
        <v>0.37953555878084178</v>
      </c>
      <c r="R798" s="13">
        <f>+O798/P798</f>
        <v>0.61030478955007261</v>
      </c>
      <c r="S798" s="12">
        <f>+N798-O798</f>
        <v>-1590</v>
      </c>
      <c r="T798" s="13">
        <f>+Q798-R798</f>
        <v>-0.23076923076923084</v>
      </c>
      <c r="U798" s="14">
        <f>+E798-N798</f>
        <v>-768</v>
      </c>
      <c r="V798" s="14">
        <f>+F798-O798</f>
        <v>311</v>
      </c>
      <c r="W798" s="13">
        <f>+H798-Q798</f>
        <v>-0.10655299892272768</v>
      </c>
      <c r="X798" s="13">
        <f>+I798-R798</f>
        <v>5.7150132117086749E-2</v>
      </c>
      <c r="Y798" s="15">
        <v>501.86</v>
      </c>
      <c r="Z798" s="16">
        <f>+C798/Y798</f>
        <v>24.777826485474037</v>
      </c>
      <c r="AA798" s="17">
        <v>19075</v>
      </c>
      <c r="AB798" s="18" t="str">
        <f>TEXT(AA798,"00000")</f>
        <v>19075</v>
      </c>
      <c r="AC798" s="19">
        <v>19</v>
      </c>
      <c r="AD798" s="19">
        <v>75</v>
      </c>
      <c r="AE798" s="27" t="s">
        <v>1333</v>
      </c>
      <c r="AF798" s="21"/>
      <c r="AG798" s="24" t="s">
        <v>1334</v>
      </c>
      <c r="AH798" s="23">
        <v>170612</v>
      </c>
      <c r="AI798" s="24" t="s">
        <v>43</v>
      </c>
      <c r="AJ798" s="24"/>
      <c r="AK798" s="24"/>
      <c r="AL798" s="24"/>
      <c r="AM798" s="29" t="s">
        <v>59</v>
      </c>
      <c r="AN798" s="37">
        <v>12453</v>
      </c>
      <c r="AO798" s="37">
        <v>35</v>
      </c>
      <c r="AP798" s="37">
        <v>7577</v>
      </c>
      <c r="AQ798" s="37">
        <v>608.45000000000005</v>
      </c>
      <c r="AR798" s="37">
        <v>1727</v>
      </c>
      <c r="AS798" s="37">
        <v>138.68</v>
      </c>
      <c r="AV798" s="37">
        <v>4786</v>
      </c>
      <c r="AW798" s="37">
        <v>384.32888888888903</v>
      </c>
      <c r="AX798" s="37">
        <v>1064</v>
      </c>
      <c r="AY798" s="37">
        <v>85.438888888888897</v>
      </c>
      <c r="BJ798" s="37">
        <v>0</v>
      </c>
      <c r="BK798" s="37">
        <v>0</v>
      </c>
      <c r="BV798" s="37">
        <v>0</v>
      </c>
      <c r="BW798" s="37">
        <v>0</v>
      </c>
      <c r="CH798" s="37">
        <v>0</v>
      </c>
      <c r="CI798" s="37">
        <v>0</v>
      </c>
    </row>
    <row r="799" spans="1:89" x14ac:dyDescent="0.25">
      <c r="A799" s="10" t="s">
        <v>1323</v>
      </c>
      <c r="B799" s="10" t="s">
        <v>1368</v>
      </c>
      <c r="C799" s="11">
        <v>10676</v>
      </c>
      <c r="D799" s="10" t="s">
        <v>5</v>
      </c>
      <c r="E799" s="12">
        <v>1720</v>
      </c>
      <c r="F799" s="12">
        <v>3603</v>
      </c>
      <c r="G799" s="12">
        <v>5654</v>
      </c>
      <c r="H799" s="13">
        <f>+E799/G799</f>
        <v>0.30420940926777501</v>
      </c>
      <c r="I799" s="13">
        <f>+F799/G799</f>
        <v>0.63724796604174039</v>
      </c>
      <c r="J799" s="12">
        <f>+E799-F799</f>
        <v>-1883</v>
      </c>
      <c r="K799" s="12">
        <f>+F799-E799</f>
        <v>1883</v>
      </c>
      <c r="L799" s="13">
        <f>+H799-I799</f>
        <v>-0.33303855677396538</v>
      </c>
      <c r="M799" s="13">
        <f>+I799-H799</f>
        <v>0.33303855677396538</v>
      </c>
      <c r="N799" s="12">
        <v>2565</v>
      </c>
      <c r="O799" s="12">
        <v>3164</v>
      </c>
      <c r="P799" s="12">
        <v>5843</v>
      </c>
      <c r="Q799" s="13">
        <f>+N799/P799</f>
        <v>0.43898682183809684</v>
      </c>
      <c r="R799" s="13">
        <f>+O799/P799</f>
        <v>0.54150265274687659</v>
      </c>
      <c r="S799" s="12">
        <f>+N799-O799</f>
        <v>-599</v>
      </c>
      <c r="T799" s="13">
        <f>+Q799-R799</f>
        <v>-0.10251583090877975</v>
      </c>
      <c r="U799" s="14">
        <f>+E799-N799</f>
        <v>-845</v>
      </c>
      <c r="V799" s="14">
        <f>+F799-O799</f>
        <v>439</v>
      </c>
      <c r="W799" s="13">
        <f>+H799-Q799</f>
        <v>-0.13477741257032183</v>
      </c>
      <c r="X799" s="13">
        <f>+I799-R799</f>
        <v>9.5745313294863799E-2</v>
      </c>
      <c r="Y799" s="15">
        <v>590.62</v>
      </c>
      <c r="Z799" s="16">
        <f>+C799/Y799</f>
        <v>18.075920219430429</v>
      </c>
      <c r="AA799" s="17">
        <v>19077</v>
      </c>
      <c r="AB799" s="18" t="str">
        <f>TEXT(AA799,"00000")</f>
        <v>19077</v>
      </c>
      <c r="AC799" s="19">
        <v>19</v>
      </c>
      <c r="AD799" s="19">
        <v>77</v>
      </c>
      <c r="AE799" s="27" t="s">
        <v>1355</v>
      </c>
      <c r="AF799" s="21" t="s">
        <v>1336</v>
      </c>
      <c r="AG799" s="24" t="s">
        <v>1356</v>
      </c>
      <c r="AH799" s="23">
        <v>622899</v>
      </c>
      <c r="AI799" s="24" t="s">
        <v>43</v>
      </c>
      <c r="AJ799" s="24" t="s">
        <v>1338</v>
      </c>
      <c r="AK799" s="24"/>
      <c r="AL799" s="24"/>
      <c r="AM799" s="29" t="s">
        <v>59</v>
      </c>
      <c r="AN799" s="37">
        <v>10954</v>
      </c>
      <c r="AO799" s="37">
        <v>33</v>
      </c>
      <c r="AP799" s="37">
        <v>5452</v>
      </c>
      <c r="AQ799" s="37">
        <v>497.72</v>
      </c>
      <c r="AR799" s="37">
        <v>1192</v>
      </c>
      <c r="AS799" s="37">
        <v>108.81888888888901</v>
      </c>
      <c r="AV799" s="37">
        <v>2643</v>
      </c>
      <c r="AW799" s="37">
        <v>241.28</v>
      </c>
      <c r="AX799" s="37">
        <v>1616</v>
      </c>
      <c r="AY799" s="37">
        <v>147.53</v>
      </c>
      <c r="BB799" s="37">
        <v>1</v>
      </c>
      <c r="BC799" s="37">
        <v>8.8888888888888906E-2</v>
      </c>
      <c r="BJ799" s="37">
        <v>0</v>
      </c>
      <c r="BK799" s="37">
        <v>0</v>
      </c>
      <c r="BV799" s="37">
        <v>0</v>
      </c>
      <c r="BW799" s="37">
        <v>0</v>
      </c>
      <c r="CH799" s="37">
        <v>0</v>
      </c>
      <c r="CI799" s="37">
        <v>0</v>
      </c>
    </row>
    <row r="800" spans="1:89" x14ac:dyDescent="0.25">
      <c r="A800" s="10" t="s">
        <v>1323</v>
      </c>
      <c r="B800" s="10" t="s">
        <v>690</v>
      </c>
      <c r="C800" s="11">
        <v>15190</v>
      </c>
      <c r="D800" s="10" t="s">
        <v>5</v>
      </c>
      <c r="E800" s="12">
        <v>2715</v>
      </c>
      <c r="F800" s="12">
        <v>4450</v>
      </c>
      <c r="G800" s="12">
        <v>7589</v>
      </c>
      <c r="H800" s="13">
        <f>+E800/G800</f>
        <v>0.35775464488074843</v>
      </c>
      <c r="I800" s="13">
        <f>+F800/G800</f>
        <v>0.58637501647120838</v>
      </c>
      <c r="J800" s="12">
        <f>+E800-F800</f>
        <v>-1735</v>
      </c>
      <c r="K800" s="12">
        <f>+F800-E800</f>
        <v>1735</v>
      </c>
      <c r="L800" s="13">
        <f>+H800-I800</f>
        <v>-0.22862037159045995</v>
      </c>
      <c r="M800" s="13">
        <f>+I800-H800</f>
        <v>0.22862037159045995</v>
      </c>
      <c r="N800" s="12">
        <v>3776</v>
      </c>
      <c r="O800" s="12">
        <v>3986</v>
      </c>
      <c r="P800" s="12">
        <v>7872</v>
      </c>
      <c r="Q800" s="13">
        <f>+N800/P800</f>
        <v>0.47967479674796748</v>
      </c>
      <c r="R800" s="13">
        <f>+O800/P800</f>
        <v>0.50635162601626016</v>
      </c>
      <c r="S800" s="12">
        <f>+N800-O800</f>
        <v>-210</v>
      </c>
      <c r="T800" s="13">
        <f>+Q800-R800</f>
        <v>-2.6676829268292679E-2</v>
      </c>
      <c r="U800" s="14">
        <f>+E800-N800</f>
        <v>-1061</v>
      </c>
      <c r="V800" s="14">
        <f>+F800-O800</f>
        <v>464</v>
      </c>
      <c r="W800" s="13">
        <f>+H800-Q800</f>
        <v>-0.12192015186721905</v>
      </c>
      <c r="X800" s="13">
        <f>+I800-R800</f>
        <v>8.0023390454948218E-2</v>
      </c>
      <c r="Y800" s="15">
        <v>576.75</v>
      </c>
      <c r="Z800" s="16">
        <f>+C800/Y800</f>
        <v>26.337234503684439</v>
      </c>
      <c r="AA800" s="17">
        <v>19079</v>
      </c>
      <c r="AB800" s="18" t="str">
        <f>TEXT(AA800,"00000")</f>
        <v>19079</v>
      </c>
      <c r="AC800" s="19">
        <v>19</v>
      </c>
      <c r="AD800" s="19">
        <v>79</v>
      </c>
      <c r="AE800" s="27"/>
      <c r="AF800" s="21"/>
      <c r="AG800" s="24"/>
      <c r="AH800" s="28"/>
      <c r="AI800" s="24"/>
      <c r="AJ800" s="24"/>
      <c r="AK800" s="24"/>
      <c r="AL800" s="24"/>
      <c r="AM800" s="29" t="s">
        <v>62</v>
      </c>
      <c r="AN800" s="37">
        <v>15673</v>
      </c>
      <c r="AO800" s="37">
        <v>35</v>
      </c>
      <c r="AP800" s="37">
        <v>9796</v>
      </c>
      <c r="AQ800" s="37">
        <v>625.01888888888902</v>
      </c>
      <c r="AR800" s="37">
        <v>2939</v>
      </c>
      <c r="AS800" s="37">
        <v>187.52</v>
      </c>
      <c r="AV800" s="37">
        <v>5422</v>
      </c>
      <c r="AW800" s="37">
        <v>345.94888888888897</v>
      </c>
      <c r="AX800" s="37">
        <v>1433</v>
      </c>
      <c r="AY800" s="37">
        <v>91.43</v>
      </c>
      <c r="BB800" s="37">
        <v>2</v>
      </c>
      <c r="BC800" s="37">
        <v>0.13</v>
      </c>
      <c r="BJ800" s="37">
        <v>0</v>
      </c>
      <c r="BK800" s="37">
        <v>0</v>
      </c>
      <c r="BV800" s="37">
        <v>0</v>
      </c>
      <c r="BW800" s="37">
        <v>0</v>
      </c>
      <c r="CH800" s="37">
        <v>0</v>
      </c>
      <c r="CI800" s="37">
        <v>0</v>
      </c>
    </row>
    <row r="801" spans="1:89" x14ac:dyDescent="0.25">
      <c r="A801" s="10" t="s">
        <v>1323</v>
      </c>
      <c r="B801" s="10" t="s">
        <v>862</v>
      </c>
      <c r="C801" s="11">
        <v>10974</v>
      </c>
      <c r="D801" s="10" t="s">
        <v>5</v>
      </c>
      <c r="E801" s="12">
        <v>1582</v>
      </c>
      <c r="F801" s="12">
        <v>3972</v>
      </c>
      <c r="G801" s="12">
        <v>5815</v>
      </c>
      <c r="H801" s="13">
        <f>+E801/G801</f>
        <v>0.27205503009458298</v>
      </c>
      <c r="I801" s="13">
        <f>+F801/G801</f>
        <v>0.68306104901117803</v>
      </c>
      <c r="J801" s="12">
        <f>+E801-F801</f>
        <v>-2390</v>
      </c>
      <c r="K801" s="12">
        <f>+F801-E801</f>
        <v>2390</v>
      </c>
      <c r="L801" s="13">
        <f>+H801-I801</f>
        <v>-0.41100601891659505</v>
      </c>
      <c r="M801" s="13">
        <f>+I801-H801</f>
        <v>0.41100601891659505</v>
      </c>
      <c r="N801" s="12">
        <v>2506</v>
      </c>
      <c r="O801" s="12">
        <v>3306</v>
      </c>
      <c r="P801" s="12">
        <v>5881</v>
      </c>
      <c r="Q801" s="13">
        <f>+N801/P801</f>
        <v>0.42611800714164255</v>
      </c>
      <c r="R801" s="13">
        <f>+O801/P801</f>
        <v>0.56214929433769767</v>
      </c>
      <c r="S801" s="12">
        <f>+N801-O801</f>
        <v>-800</v>
      </c>
      <c r="T801" s="13">
        <f>+Q801-R801</f>
        <v>-0.13603128719605512</v>
      </c>
      <c r="U801" s="14">
        <f>+E801-N801</f>
        <v>-924</v>
      </c>
      <c r="V801" s="14">
        <f>+F801-O801</f>
        <v>666</v>
      </c>
      <c r="W801" s="13">
        <f>+H801-Q801</f>
        <v>-0.15406297704705957</v>
      </c>
      <c r="X801" s="13">
        <f>+I801-R801</f>
        <v>0.12091175467348036</v>
      </c>
      <c r="Y801" s="15">
        <v>571.01</v>
      </c>
      <c r="Z801" s="16">
        <f>+C801/Y801</f>
        <v>19.218577608097931</v>
      </c>
      <c r="AA801" s="17">
        <v>19081</v>
      </c>
      <c r="AB801" s="18" t="str">
        <f>TEXT(AA801,"00000")</f>
        <v>19081</v>
      </c>
      <c r="AC801" s="19">
        <v>19</v>
      </c>
      <c r="AD801" s="19">
        <v>81</v>
      </c>
      <c r="AE801" s="27"/>
      <c r="AF801" s="21"/>
      <c r="AG801" s="24"/>
      <c r="AH801" s="28"/>
      <c r="AI801" s="24"/>
      <c r="AJ801" s="24"/>
      <c r="AK801" s="24"/>
      <c r="AL801" s="24"/>
      <c r="AM801" s="29" t="s">
        <v>62</v>
      </c>
      <c r="AN801" s="37">
        <v>11341</v>
      </c>
      <c r="AO801" s="37">
        <v>34</v>
      </c>
      <c r="AP801" s="37">
        <v>7601</v>
      </c>
      <c r="AQ801" s="37">
        <v>670.22</v>
      </c>
      <c r="AR801" s="37">
        <v>2655</v>
      </c>
      <c r="AS801" s="37">
        <v>234.11</v>
      </c>
      <c r="AV801" s="37">
        <v>3502</v>
      </c>
      <c r="AW801" s="37">
        <v>308.79000000000002</v>
      </c>
      <c r="AX801" s="37">
        <v>1444</v>
      </c>
      <c r="AY801" s="37">
        <v>127.328888888889</v>
      </c>
      <c r="BJ801" s="37">
        <v>0</v>
      </c>
      <c r="BK801" s="37">
        <v>0</v>
      </c>
      <c r="BV801" s="37">
        <v>0</v>
      </c>
      <c r="BW801" s="37">
        <v>0</v>
      </c>
      <c r="CH801" s="37">
        <v>0</v>
      </c>
      <c r="CI801" s="37">
        <v>0</v>
      </c>
    </row>
    <row r="802" spans="1:89" x14ac:dyDescent="0.25">
      <c r="A802" s="10" t="s">
        <v>1323</v>
      </c>
      <c r="B802" s="10" t="s">
        <v>1100</v>
      </c>
      <c r="C802" s="11">
        <v>17367</v>
      </c>
      <c r="D802" s="10" t="s">
        <v>5</v>
      </c>
      <c r="E802" s="12">
        <v>2774</v>
      </c>
      <c r="F802" s="12">
        <v>5231</v>
      </c>
      <c r="G802" s="12">
        <v>8423</v>
      </c>
      <c r="H802" s="13">
        <f>+E802/G802</f>
        <v>0.32933634097115044</v>
      </c>
      <c r="I802" s="13">
        <f>+F802/G802</f>
        <v>0.62103763504689535</v>
      </c>
      <c r="J802" s="12">
        <f>+E802-F802</f>
        <v>-2457</v>
      </c>
      <c r="K802" s="12">
        <f>+F802-E802</f>
        <v>2457</v>
      </c>
      <c r="L802" s="13">
        <f>+H802-I802</f>
        <v>-0.29170129407574491</v>
      </c>
      <c r="M802" s="13">
        <f>+I802-H802</f>
        <v>0.29170129407574491</v>
      </c>
      <c r="N802" s="12">
        <v>4021</v>
      </c>
      <c r="O802" s="12">
        <v>4647</v>
      </c>
      <c r="P802" s="12">
        <v>8775</v>
      </c>
      <c r="Q802" s="13">
        <f>+N802/P802</f>
        <v>0.45823361823361825</v>
      </c>
      <c r="R802" s="13">
        <f>+O802/P802</f>
        <v>0.5295726495726496</v>
      </c>
      <c r="S802" s="12">
        <f>+N802-O802</f>
        <v>-626</v>
      </c>
      <c r="T802" s="13">
        <f>+Q802-R802</f>
        <v>-7.1339031339031356E-2</v>
      </c>
      <c r="U802" s="14">
        <f>+E802-N802</f>
        <v>-1247</v>
      </c>
      <c r="V802" s="14">
        <f>+F802-O802</f>
        <v>584</v>
      </c>
      <c r="W802" s="13">
        <f>+H802-Q802</f>
        <v>-0.1288972772624678</v>
      </c>
      <c r="X802" s="13">
        <f>+I802-R802</f>
        <v>9.1464985474245752E-2</v>
      </c>
      <c r="Y802" s="15">
        <v>569.30999999999995</v>
      </c>
      <c r="Z802" s="16">
        <f>+C802/Y802</f>
        <v>30.505348579859835</v>
      </c>
      <c r="AA802" s="17">
        <v>19083</v>
      </c>
      <c r="AB802" s="18" t="str">
        <f>TEXT(AA802,"00000")</f>
        <v>19083</v>
      </c>
      <c r="AC802" s="19">
        <v>19</v>
      </c>
      <c r="AD802" s="19">
        <v>83</v>
      </c>
      <c r="AE802" s="27"/>
      <c r="AF802" s="21"/>
      <c r="AG802" s="24"/>
      <c r="AH802" s="28"/>
      <c r="AI802" s="24"/>
      <c r="AJ802" s="24"/>
      <c r="AK802" s="24"/>
      <c r="AL802" s="24"/>
      <c r="AM802" s="29" t="s">
        <v>62</v>
      </c>
      <c r="AN802" s="37">
        <v>17534</v>
      </c>
      <c r="AO802" s="37">
        <v>56</v>
      </c>
      <c r="AP802" s="37">
        <v>11746</v>
      </c>
      <c r="AQ802" s="37">
        <v>669.89888888888902</v>
      </c>
      <c r="AR802" s="37">
        <v>3834</v>
      </c>
      <c r="AS802" s="37">
        <v>218.65888888888901</v>
      </c>
      <c r="AV802" s="37">
        <v>7025</v>
      </c>
      <c r="AW802" s="37">
        <v>400.64888888888902</v>
      </c>
      <c r="AX802" s="37">
        <v>883</v>
      </c>
      <c r="AY802" s="37">
        <v>50.358888888888899</v>
      </c>
      <c r="BB802" s="37">
        <v>4</v>
      </c>
      <c r="BC802" s="37">
        <v>0.23</v>
      </c>
      <c r="BJ802" s="37">
        <v>0</v>
      </c>
      <c r="BK802" s="37">
        <v>0</v>
      </c>
      <c r="BV802" s="37">
        <v>0</v>
      </c>
      <c r="BW802" s="37">
        <v>0</v>
      </c>
      <c r="CH802" s="37">
        <v>0</v>
      </c>
      <c r="CI802" s="37">
        <v>0</v>
      </c>
    </row>
    <row r="803" spans="1:89" x14ac:dyDescent="0.25">
      <c r="A803" s="10" t="s">
        <v>1323</v>
      </c>
      <c r="B803" s="10" t="s">
        <v>1246</v>
      </c>
      <c r="C803" s="11">
        <v>14265</v>
      </c>
      <c r="D803" s="10" t="s">
        <v>5</v>
      </c>
      <c r="E803" s="12">
        <v>2123</v>
      </c>
      <c r="F803" s="12">
        <v>4892</v>
      </c>
      <c r="G803" s="12">
        <v>7378</v>
      </c>
      <c r="H803" s="13">
        <f>+E803/G803</f>
        <v>0.28774735700731907</v>
      </c>
      <c r="I803" s="13">
        <f>+F803/G803</f>
        <v>0.66305231770127404</v>
      </c>
      <c r="J803" s="12">
        <f>+E803-F803</f>
        <v>-2769</v>
      </c>
      <c r="K803" s="12">
        <f>+F803-E803</f>
        <v>2769</v>
      </c>
      <c r="L803" s="13">
        <f>+H803-I803</f>
        <v>-0.37530496069395497</v>
      </c>
      <c r="M803" s="13">
        <f>+I803-H803</f>
        <v>0.37530496069395497</v>
      </c>
      <c r="N803" s="12">
        <v>3131</v>
      </c>
      <c r="O803" s="12">
        <v>4059</v>
      </c>
      <c r="P803" s="12">
        <v>7282</v>
      </c>
      <c r="Q803" s="13">
        <f>+N803/P803</f>
        <v>0.42996429552320792</v>
      </c>
      <c r="R803" s="13">
        <f>+O803/P803</f>
        <v>0.55740181268882172</v>
      </c>
      <c r="S803" s="12">
        <f>+N803-O803</f>
        <v>-928</v>
      </c>
      <c r="T803" s="13">
        <f>+Q803-R803</f>
        <v>-0.1274375171656138</v>
      </c>
      <c r="U803" s="14">
        <f>+E803-N803</f>
        <v>-1008</v>
      </c>
      <c r="V803" s="14">
        <f>+F803-O803</f>
        <v>833</v>
      </c>
      <c r="W803" s="13">
        <f>+H803-Q803</f>
        <v>-0.14221693851588885</v>
      </c>
      <c r="X803" s="13">
        <f>+I803-R803</f>
        <v>0.10565050501245232</v>
      </c>
      <c r="Y803" s="15">
        <v>696.85</v>
      </c>
      <c r="Z803" s="16">
        <f>+C803/Y803</f>
        <v>20.470689531463012</v>
      </c>
      <c r="AA803" s="17">
        <v>19085</v>
      </c>
      <c r="AB803" s="18" t="str">
        <f>TEXT(AA803,"00000")</f>
        <v>19085</v>
      </c>
      <c r="AC803" s="19">
        <v>19</v>
      </c>
      <c r="AD803" s="19">
        <v>85</v>
      </c>
      <c r="AE803" s="27" t="s">
        <v>1369</v>
      </c>
      <c r="AF803" s="21" t="s">
        <v>1370</v>
      </c>
      <c r="AG803" s="24" t="s">
        <v>1371</v>
      </c>
      <c r="AH803" s="23">
        <v>915312</v>
      </c>
      <c r="AI803" s="24" t="s">
        <v>43</v>
      </c>
      <c r="AJ803" s="24" t="s">
        <v>1372</v>
      </c>
      <c r="AK803" s="24"/>
      <c r="AL803" s="24"/>
      <c r="AM803" s="29" t="s">
        <v>59</v>
      </c>
      <c r="AN803" s="37">
        <v>14928</v>
      </c>
      <c r="AO803" s="37">
        <v>40</v>
      </c>
      <c r="AP803" s="37">
        <v>7850</v>
      </c>
      <c r="AQ803" s="37">
        <v>525.86</v>
      </c>
      <c r="AR803" s="37">
        <v>1988</v>
      </c>
      <c r="AS803" s="37">
        <v>133.168888888889</v>
      </c>
      <c r="AV803" s="37">
        <v>2577</v>
      </c>
      <c r="AW803" s="37">
        <v>172.62888888888901</v>
      </c>
      <c r="AX803" s="37">
        <v>1969</v>
      </c>
      <c r="AY803" s="37">
        <v>131.9</v>
      </c>
      <c r="BB803" s="37">
        <v>1</v>
      </c>
      <c r="BC803" s="37">
        <v>7.0000000000000007E-2</v>
      </c>
      <c r="BJ803" s="37">
        <v>0</v>
      </c>
      <c r="BK803" s="37">
        <v>0</v>
      </c>
      <c r="BL803" s="37">
        <v>370</v>
      </c>
      <c r="BM803" s="37">
        <v>24.788888888888899</v>
      </c>
      <c r="BV803" s="37">
        <v>0</v>
      </c>
      <c r="BW803" s="37">
        <v>0</v>
      </c>
      <c r="CH803" s="37">
        <v>0</v>
      </c>
      <c r="CI803" s="37">
        <v>0</v>
      </c>
    </row>
    <row r="804" spans="1:89" x14ac:dyDescent="0.25">
      <c r="A804" s="10" t="s">
        <v>1323</v>
      </c>
      <c r="B804" s="10" t="s">
        <v>124</v>
      </c>
      <c r="C804" s="11">
        <v>19950</v>
      </c>
      <c r="D804" s="10" t="s">
        <v>5</v>
      </c>
      <c r="E804" s="12">
        <v>2897</v>
      </c>
      <c r="F804" s="12">
        <v>5764</v>
      </c>
      <c r="G804" s="12">
        <v>9286</v>
      </c>
      <c r="H804" s="13">
        <f>+E804/G804</f>
        <v>0.31197501615334911</v>
      </c>
      <c r="I804" s="13">
        <f>+F804/G804</f>
        <v>0.62071936248115445</v>
      </c>
      <c r="J804" s="12">
        <f>+E804-F804</f>
        <v>-2867</v>
      </c>
      <c r="K804" s="12">
        <f>+F804-E804</f>
        <v>2867</v>
      </c>
      <c r="L804" s="13">
        <f>+H804-I804</f>
        <v>-0.30874434632780534</v>
      </c>
      <c r="M804" s="13">
        <f>+I804-H804</f>
        <v>0.30874434632780534</v>
      </c>
      <c r="N804" s="12">
        <v>4451</v>
      </c>
      <c r="O804" s="12">
        <v>5025</v>
      </c>
      <c r="P804" s="12">
        <v>9613</v>
      </c>
      <c r="Q804" s="13">
        <f>+N804/P804</f>
        <v>0.46301882866951005</v>
      </c>
      <c r="R804" s="13">
        <f>+O804/P804</f>
        <v>0.52272963694996355</v>
      </c>
      <c r="S804" s="12">
        <f>+N804-O804</f>
        <v>-574</v>
      </c>
      <c r="T804" s="13">
        <f>+Q804-R804</f>
        <v>-5.9710808280453498E-2</v>
      </c>
      <c r="U804" s="14">
        <f>+E804-N804</f>
        <v>-1554</v>
      </c>
      <c r="V804" s="14">
        <f>+F804-O804</f>
        <v>739</v>
      </c>
      <c r="W804" s="13">
        <f>+H804-Q804</f>
        <v>-0.15104381251616095</v>
      </c>
      <c r="X804" s="13">
        <f>+I804-R804</f>
        <v>9.7989725531190897E-2</v>
      </c>
      <c r="Y804" s="15">
        <v>434.33</v>
      </c>
      <c r="Z804" s="16">
        <f>+C804/Y804</f>
        <v>45.932816061520043</v>
      </c>
      <c r="AA804" s="17">
        <v>19087</v>
      </c>
      <c r="AB804" s="18" t="str">
        <f>TEXT(AA804,"00000")</f>
        <v>19087</v>
      </c>
      <c r="AC804" s="19">
        <v>19</v>
      </c>
      <c r="AD804" s="19">
        <v>87</v>
      </c>
      <c r="AE804" s="27"/>
      <c r="AF804" s="21"/>
      <c r="AG804" s="24"/>
      <c r="AH804" s="28"/>
      <c r="AI804" s="24"/>
      <c r="AJ804" s="24"/>
      <c r="AK804" s="24"/>
      <c r="AL804" s="24"/>
      <c r="AM804" s="29" t="s">
        <v>62</v>
      </c>
      <c r="AN804" s="37">
        <v>20145</v>
      </c>
      <c r="AO804" s="37">
        <v>49</v>
      </c>
      <c r="AP804" s="37">
        <v>9322</v>
      </c>
      <c r="AQ804" s="37">
        <v>462.75</v>
      </c>
      <c r="AR804" s="37">
        <v>2572</v>
      </c>
      <c r="AS804" s="37">
        <v>127.67</v>
      </c>
      <c r="AV804" s="37">
        <v>5334</v>
      </c>
      <c r="AW804" s="37">
        <v>264.77888888888901</v>
      </c>
      <c r="AX804" s="37">
        <v>1085</v>
      </c>
      <c r="AY804" s="37">
        <v>53.858888888888899</v>
      </c>
      <c r="BB804" s="37">
        <v>8</v>
      </c>
      <c r="BC804" s="37">
        <v>0.4</v>
      </c>
      <c r="BJ804" s="37">
        <v>0</v>
      </c>
      <c r="BK804" s="37">
        <v>0</v>
      </c>
      <c r="BL804" s="37">
        <v>204</v>
      </c>
      <c r="BM804" s="37">
        <v>10.130000000000001</v>
      </c>
      <c r="BV804" s="37">
        <v>0</v>
      </c>
      <c r="BW804" s="37">
        <v>0</v>
      </c>
      <c r="CH804" s="37">
        <v>0</v>
      </c>
      <c r="CI804" s="37">
        <v>0</v>
      </c>
    </row>
    <row r="805" spans="1:89" x14ac:dyDescent="0.25">
      <c r="A805" s="10" t="s">
        <v>1323</v>
      </c>
      <c r="B805" s="10" t="s">
        <v>286</v>
      </c>
      <c r="C805" s="11">
        <v>9410</v>
      </c>
      <c r="D805" s="10" t="s">
        <v>5</v>
      </c>
      <c r="E805" s="12">
        <v>1674</v>
      </c>
      <c r="F805" s="12">
        <v>2611</v>
      </c>
      <c r="G805" s="12">
        <v>4507</v>
      </c>
      <c r="H805" s="13">
        <f>+E805/G805</f>
        <v>0.37142223208342579</v>
      </c>
      <c r="I805" s="13">
        <f>+F805/G805</f>
        <v>0.57932105613490126</v>
      </c>
      <c r="J805" s="12">
        <f>+E805-F805</f>
        <v>-937</v>
      </c>
      <c r="K805" s="12">
        <f>+F805-E805</f>
        <v>937</v>
      </c>
      <c r="L805" s="13">
        <f>+H805-I805</f>
        <v>-0.20789882405147547</v>
      </c>
      <c r="M805" s="13">
        <f>+I805-H805</f>
        <v>0.20789882405147547</v>
      </c>
      <c r="N805" s="12">
        <v>2767</v>
      </c>
      <c r="O805" s="12">
        <v>1793</v>
      </c>
      <c r="P805" s="12">
        <v>4625</v>
      </c>
      <c r="Q805" s="13">
        <f>+N805/P805</f>
        <v>0.59827027027027024</v>
      </c>
      <c r="R805" s="13">
        <f>+O805/P805</f>
        <v>0.38767567567567568</v>
      </c>
      <c r="S805" s="12">
        <f>+N805-O805</f>
        <v>974</v>
      </c>
      <c r="T805" s="13">
        <f>+Q805-R805</f>
        <v>0.21059459459459456</v>
      </c>
      <c r="U805" s="14">
        <f>+E805-N805</f>
        <v>-1093</v>
      </c>
      <c r="V805" s="14">
        <f>+F805-O805</f>
        <v>818</v>
      </c>
      <c r="W805" s="13">
        <f>+H805-Q805</f>
        <v>-0.22684803818684446</v>
      </c>
      <c r="X805" s="13">
        <f>+I805-R805</f>
        <v>0.19164538045922558</v>
      </c>
      <c r="Y805" s="15">
        <v>473.25</v>
      </c>
      <c r="Z805" s="16">
        <f>+C805/Y805</f>
        <v>19.883782356048599</v>
      </c>
      <c r="AA805" s="17">
        <v>19089</v>
      </c>
      <c r="AB805" s="18" t="str">
        <f>TEXT(AA805,"00000")</f>
        <v>19089</v>
      </c>
      <c r="AC805" s="19">
        <v>19</v>
      </c>
      <c r="AD805" s="19">
        <v>89</v>
      </c>
      <c r="AE805" s="27"/>
      <c r="AF805" s="21"/>
      <c r="AG805" s="24"/>
      <c r="AH805" s="28"/>
      <c r="AI805" s="24"/>
      <c r="AJ805" s="24"/>
      <c r="AK805" s="24"/>
      <c r="AL805" s="24"/>
      <c r="AM805" s="29" t="s">
        <v>62</v>
      </c>
      <c r="AN805" s="37">
        <v>9566</v>
      </c>
      <c r="AO805" s="37">
        <v>27</v>
      </c>
      <c r="AP805" s="37">
        <v>7950</v>
      </c>
      <c r="AQ805" s="37">
        <v>831.07</v>
      </c>
      <c r="AR805" s="37">
        <v>1104</v>
      </c>
      <c r="AS805" s="37">
        <v>115.408888888889</v>
      </c>
      <c r="AV805" s="37">
        <v>2914</v>
      </c>
      <c r="AW805" s="37">
        <v>304.62</v>
      </c>
      <c r="AX805" s="37">
        <v>3930</v>
      </c>
      <c r="AY805" s="37">
        <v>410.82888888888903</v>
      </c>
      <c r="BB805" s="37">
        <v>2</v>
      </c>
      <c r="BC805" s="37">
        <v>0.21</v>
      </c>
      <c r="BJ805" s="37">
        <v>0</v>
      </c>
      <c r="BK805" s="37">
        <v>0</v>
      </c>
      <c r="BV805" s="37">
        <v>0</v>
      </c>
      <c r="BW805" s="37">
        <v>0</v>
      </c>
      <c r="CH805" s="37">
        <v>0</v>
      </c>
      <c r="CI805" s="37">
        <v>0</v>
      </c>
    </row>
    <row r="806" spans="1:89" x14ac:dyDescent="0.25">
      <c r="A806" s="10" t="s">
        <v>1323</v>
      </c>
      <c r="B806" s="10" t="s">
        <v>365</v>
      </c>
      <c r="C806" s="11">
        <v>9555</v>
      </c>
      <c r="D806" s="10" t="s">
        <v>5</v>
      </c>
      <c r="E806" s="12">
        <v>1251</v>
      </c>
      <c r="F806" s="12">
        <v>3564</v>
      </c>
      <c r="G806" s="12">
        <v>5033</v>
      </c>
      <c r="H806" s="13">
        <f>+E806/G806</f>
        <v>0.24855950725213591</v>
      </c>
      <c r="I806" s="13">
        <f>+F806/G806</f>
        <v>0.70812636598450229</v>
      </c>
      <c r="J806" s="12">
        <f>+E806-F806</f>
        <v>-2313</v>
      </c>
      <c r="K806" s="12">
        <f>+F806-E806</f>
        <v>2313</v>
      </c>
      <c r="L806" s="13">
        <f>+H806-I806</f>
        <v>-0.45956685873236636</v>
      </c>
      <c r="M806" s="13">
        <f>+I806-H806</f>
        <v>0.45956685873236636</v>
      </c>
      <c r="N806" s="12">
        <v>1967</v>
      </c>
      <c r="O806" s="12">
        <v>3099</v>
      </c>
      <c r="P806" s="12">
        <v>5124</v>
      </c>
      <c r="Q806" s="13">
        <f>+N806/P806</f>
        <v>0.38387978142076501</v>
      </c>
      <c r="R806" s="13">
        <f>+O806/P806</f>
        <v>0.60480093676814983</v>
      </c>
      <c r="S806" s="12">
        <f>+N806-O806</f>
        <v>-1132</v>
      </c>
      <c r="T806" s="13">
        <f>+Q806-R806</f>
        <v>-0.22092115534738482</v>
      </c>
      <c r="U806" s="14">
        <f>+E806-N806</f>
        <v>-716</v>
      </c>
      <c r="V806" s="14">
        <f>+F806-O806</f>
        <v>465</v>
      </c>
      <c r="W806" s="13">
        <f>+H806-Q806</f>
        <v>-0.1353202741686291</v>
      </c>
      <c r="X806" s="13">
        <f>+I806-R806</f>
        <v>0.10332542921635246</v>
      </c>
      <c r="Y806" s="15">
        <v>434.35</v>
      </c>
      <c r="Z806" s="16">
        <f>+C806/Y806</f>
        <v>21.99838839645447</v>
      </c>
      <c r="AA806" s="17">
        <v>19091</v>
      </c>
      <c r="AB806" s="18" t="str">
        <f>TEXT(AA806,"00000")</f>
        <v>19091</v>
      </c>
      <c r="AC806" s="19">
        <v>19</v>
      </c>
      <c r="AD806" s="19">
        <v>91</v>
      </c>
      <c r="AE806" s="27"/>
      <c r="AF806" s="21"/>
      <c r="AG806" s="24"/>
      <c r="AH806" s="28"/>
      <c r="AI806" s="24"/>
      <c r="AJ806" s="24"/>
      <c r="AK806" s="24"/>
      <c r="AL806" s="24"/>
      <c r="AM806" s="29" t="s">
        <v>62</v>
      </c>
      <c r="AN806" s="37">
        <v>9815</v>
      </c>
      <c r="AO806" s="37">
        <v>19</v>
      </c>
      <c r="AP806" s="37">
        <v>7671</v>
      </c>
      <c r="AQ806" s="37">
        <v>781.55888888888899</v>
      </c>
      <c r="AR806" s="37">
        <v>1741</v>
      </c>
      <c r="AS806" s="37">
        <v>177.37888888888901</v>
      </c>
      <c r="AV806" s="37">
        <v>4613</v>
      </c>
      <c r="AW806" s="37">
        <v>469.99</v>
      </c>
      <c r="AX806" s="37">
        <v>1317</v>
      </c>
      <c r="AY806" s="37">
        <v>134.18</v>
      </c>
      <c r="BJ806" s="37">
        <v>0</v>
      </c>
      <c r="BK806" s="37">
        <v>0</v>
      </c>
      <c r="BV806" s="37">
        <v>0</v>
      </c>
      <c r="BW806" s="37">
        <v>0</v>
      </c>
      <c r="CH806" s="37">
        <v>0</v>
      </c>
      <c r="CI806" s="37">
        <v>0</v>
      </c>
    </row>
    <row r="807" spans="1:89" x14ac:dyDescent="0.25">
      <c r="A807" s="10" t="s">
        <v>1323</v>
      </c>
      <c r="B807" s="10" t="s">
        <v>1373</v>
      </c>
      <c r="C807" s="11">
        <v>7028</v>
      </c>
      <c r="D807" s="10" t="s">
        <v>5</v>
      </c>
      <c r="E807" s="12">
        <v>792</v>
      </c>
      <c r="F807" s="12">
        <v>2655</v>
      </c>
      <c r="G807" s="12">
        <v>3590</v>
      </c>
      <c r="H807" s="13">
        <f>+E807/G807</f>
        <v>0.22061281337047353</v>
      </c>
      <c r="I807" s="13">
        <f>+F807/G807</f>
        <v>0.73955431754874656</v>
      </c>
      <c r="J807" s="12">
        <f>+E807-F807</f>
        <v>-1863</v>
      </c>
      <c r="K807" s="12">
        <f>+F807-E807</f>
        <v>1863</v>
      </c>
      <c r="L807" s="13">
        <f>+H807-I807</f>
        <v>-0.51894150417827301</v>
      </c>
      <c r="M807" s="13">
        <f>+I807-H807</f>
        <v>0.51894150417827301</v>
      </c>
      <c r="N807" s="12">
        <v>1317</v>
      </c>
      <c r="O807" s="12">
        <v>2276</v>
      </c>
      <c r="P807" s="12">
        <v>3626</v>
      </c>
      <c r="Q807" s="13">
        <f>+N807/P807</f>
        <v>0.36321014892443465</v>
      </c>
      <c r="R807" s="13">
        <f>+O807/P807</f>
        <v>0.6276889134031991</v>
      </c>
      <c r="S807" s="12">
        <f>+N807-O807</f>
        <v>-959</v>
      </c>
      <c r="T807" s="13">
        <f>+Q807-R807</f>
        <v>-0.26447876447876445</v>
      </c>
      <c r="U807" s="14">
        <f>+E807-N807</f>
        <v>-525</v>
      </c>
      <c r="V807" s="14">
        <f>+F807-O807</f>
        <v>379</v>
      </c>
      <c r="W807" s="13">
        <f>+H807-Q807</f>
        <v>-0.14259733555396112</v>
      </c>
      <c r="X807" s="13">
        <f>+I807-R807</f>
        <v>0.11186540414554746</v>
      </c>
      <c r="Y807" s="15">
        <v>431.51</v>
      </c>
      <c r="Z807" s="16">
        <f>+C807/Y807</f>
        <v>16.286992190215756</v>
      </c>
      <c r="AA807" s="17">
        <v>19093</v>
      </c>
      <c r="AB807" s="18" t="str">
        <f>TEXT(AA807,"00000")</f>
        <v>19093</v>
      </c>
      <c r="AC807" s="19">
        <v>19</v>
      </c>
      <c r="AD807" s="19">
        <v>93</v>
      </c>
      <c r="AE807" s="27"/>
      <c r="AF807" s="21"/>
      <c r="AG807" s="24"/>
      <c r="AH807" s="28"/>
      <c r="AI807" s="24"/>
      <c r="AJ807" s="24"/>
      <c r="AK807" s="24"/>
      <c r="AL807" s="24"/>
      <c r="AM807" s="29" t="s">
        <v>62</v>
      </c>
      <c r="AN807" s="37">
        <v>7089</v>
      </c>
      <c r="AO807" s="37">
        <v>21</v>
      </c>
      <c r="AP807" s="37">
        <v>5971</v>
      </c>
      <c r="AQ807" s="37">
        <v>842.28888888888901</v>
      </c>
      <c r="AR807" s="37">
        <v>2029</v>
      </c>
      <c r="AS807" s="37">
        <v>286.22000000000003</v>
      </c>
      <c r="AV807" s="37">
        <v>2954</v>
      </c>
      <c r="AW807" s="37">
        <v>416.69888888888897</v>
      </c>
      <c r="AX807" s="37">
        <v>988</v>
      </c>
      <c r="AY807" s="37">
        <v>139.37</v>
      </c>
      <c r="BJ807" s="37">
        <v>0</v>
      </c>
      <c r="BK807" s="37">
        <v>0</v>
      </c>
      <c r="BV807" s="37">
        <v>0</v>
      </c>
      <c r="BW807" s="37">
        <v>0</v>
      </c>
      <c r="CH807" s="37">
        <v>0</v>
      </c>
      <c r="CI807" s="37">
        <v>0</v>
      </c>
    </row>
    <row r="808" spans="1:89" x14ac:dyDescent="0.25">
      <c r="A808" s="10" t="s">
        <v>1323</v>
      </c>
      <c r="B808" s="10" t="s">
        <v>1374</v>
      </c>
      <c r="C808" s="11">
        <v>16401</v>
      </c>
      <c r="D808" s="10" t="s">
        <v>5</v>
      </c>
      <c r="E808" s="12">
        <v>3070</v>
      </c>
      <c r="F808" s="12">
        <v>5193</v>
      </c>
      <c r="G808" s="12">
        <v>8789</v>
      </c>
      <c r="H808" s="13">
        <f>+E808/G808</f>
        <v>0.34930026169074979</v>
      </c>
      <c r="I808" s="13">
        <f>+F808/G808</f>
        <v>0.59085220161565588</v>
      </c>
      <c r="J808" s="12">
        <f>+E808-F808</f>
        <v>-2123</v>
      </c>
      <c r="K808" s="12">
        <f>+F808-E808</f>
        <v>2123</v>
      </c>
      <c r="L808" s="13">
        <f>+H808-I808</f>
        <v>-0.24155193992490609</v>
      </c>
      <c r="M808" s="13">
        <f>+I808-H808</f>
        <v>0.24155193992490609</v>
      </c>
      <c r="N808" s="12">
        <v>4118</v>
      </c>
      <c r="O808" s="12">
        <v>4551</v>
      </c>
      <c r="P808" s="12">
        <v>8788</v>
      </c>
      <c r="Q808" s="13">
        <f>+N808/P808</f>
        <v>0.46859353664087394</v>
      </c>
      <c r="R808" s="13">
        <f>+O808/P808</f>
        <v>0.5178652708238507</v>
      </c>
      <c r="S808" s="12">
        <f>+N808-O808</f>
        <v>-433</v>
      </c>
      <c r="T808" s="13">
        <f>+Q808-R808</f>
        <v>-4.9271734182976756E-2</v>
      </c>
      <c r="U808" s="14">
        <f>+E808-N808</f>
        <v>-1048</v>
      </c>
      <c r="V808" s="14">
        <f>+F808-O808</f>
        <v>642</v>
      </c>
      <c r="W808" s="13">
        <f>+H808-Q808</f>
        <v>-0.11929327495012415</v>
      </c>
      <c r="X808" s="13">
        <f>+I808-R808</f>
        <v>7.2986930791805182E-2</v>
      </c>
      <c r="Y808" s="15">
        <v>586.46</v>
      </c>
      <c r="Z808" s="16">
        <f>+C808/Y808</f>
        <v>27.966101694915253</v>
      </c>
      <c r="AA808" s="17">
        <v>19095</v>
      </c>
      <c r="AB808" s="18" t="str">
        <f>TEXT(AA808,"00000")</f>
        <v>19095</v>
      </c>
      <c r="AC808" s="19">
        <v>19</v>
      </c>
      <c r="AD808" s="19">
        <v>95</v>
      </c>
      <c r="AE808" s="27"/>
      <c r="AF808" s="21"/>
      <c r="AG808" s="24"/>
      <c r="AH808" s="28"/>
      <c r="AI808" s="24"/>
      <c r="AJ808" s="24"/>
      <c r="AK808" s="24"/>
      <c r="AL808" s="24"/>
      <c r="AM808" s="29" t="s">
        <v>62</v>
      </c>
      <c r="AN808" s="37">
        <v>16355</v>
      </c>
      <c r="AO808" s="37">
        <v>34</v>
      </c>
      <c r="AP808" s="37">
        <v>9494</v>
      </c>
      <c r="AQ808" s="37">
        <v>580.5</v>
      </c>
      <c r="AR808" s="37">
        <v>4297</v>
      </c>
      <c r="AS808" s="37">
        <v>262.73</v>
      </c>
      <c r="AV808" s="37">
        <v>2561</v>
      </c>
      <c r="AW808" s="37">
        <v>156.59</v>
      </c>
      <c r="AX808" s="37">
        <v>2633</v>
      </c>
      <c r="AY808" s="37">
        <v>160.99</v>
      </c>
      <c r="BB808" s="37">
        <v>3</v>
      </c>
      <c r="BC808" s="37">
        <v>0.18</v>
      </c>
      <c r="BJ808" s="37">
        <v>0</v>
      </c>
      <c r="BK808" s="37">
        <v>0</v>
      </c>
      <c r="BV808" s="37">
        <v>0</v>
      </c>
      <c r="BW808" s="37">
        <v>0</v>
      </c>
      <c r="CH808" s="37">
        <v>0</v>
      </c>
      <c r="CI808" s="37">
        <v>0</v>
      </c>
    </row>
    <row r="809" spans="1:89" x14ac:dyDescent="0.25">
      <c r="A809" s="10" t="s">
        <v>1323</v>
      </c>
      <c r="B809" s="10" t="s">
        <v>126</v>
      </c>
      <c r="C809" s="11">
        <v>19444</v>
      </c>
      <c r="D809" s="10" t="s">
        <v>5</v>
      </c>
      <c r="E809" s="12">
        <v>3837</v>
      </c>
      <c r="F809" s="12">
        <v>5821</v>
      </c>
      <c r="G809" s="12">
        <v>10204</v>
      </c>
      <c r="H809" s="13">
        <f>+E809/G809</f>
        <v>0.37602900823206586</v>
      </c>
      <c r="I809" s="13">
        <f>+F809/G809</f>
        <v>0.57046256370050963</v>
      </c>
      <c r="J809" s="12">
        <f>+E809-F809</f>
        <v>-1984</v>
      </c>
      <c r="K809" s="12">
        <f>+F809-E809</f>
        <v>1984</v>
      </c>
      <c r="L809" s="13">
        <f>+H809-I809</f>
        <v>-0.19443355546844376</v>
      </c>
      <c r="M809" s="13">
        <f>+I809-H809</f>
        <v>0.19443355546844376</v>
      </c>
      <c r="N809" s="12">
        <v>5877</v>
      </c>
      <c r="O809" s="12">
        <v>4171</v>
      </c>
      <c r="P809" s="12">
        <v>10166</v>
      </c>
      <c r="Q809" s="13">
        <f>+N809/P809</f>
        <v>0.57810348219555385</v>
      </c>
      <c r="R809" s="13">
        <f>+O809/P809</f>
        <v>0.41028919929175683</v>
      </c>
      <c r="S809" s="12">
        <f>+N809-O809</f>
        <v>1706</v>
      </c>
      <c r="T809" s="13">
        <f>+Q809-R809</f>
        <v>0.16781428290379702</v>
      </c>
      <c r="U809" s="14">
        <f>+E809-N809</f>
        <v>-2040</v>
      </c>
      <c r="V809" s="14">
        <f>+F809-O809</f>
        <v>1650</v>
      </c>
      <c r="W809" s="13">
        <f>+H809-Q809</f>
        <v>-0.20207447396348799</v>
      </c>
      <c r="X809" s="13">
        <f>+I809-R809</f>
        <v>0.16017336440875279</v>
      </c>
      <c r="Y809" s="15">
        <v>636.04</v>
      </c>
      <c r="Z809" s="16">
        <f>+C809/Y809</f>
        <v>30.570404377083204</v>
      </c>
      <c r="AA809" s="17">
        <v>19097</v>
      </c>
      <c r="AB809" s="18" t="str">
        <f>TEXT(AA809,"00000")</f>
        <v>19097</v>
      </c>
      <c r="AC809" s="19">
        <v>19</v>
      </c>
      <c r="AD809" s="19">
        <v>97</v>
      </c>
      <c r="AE809" s="27"/>
      <c r="AF809" s="21"/>
      <c r="AG809" s="24"/>
      <c r="AH809" s="28"/>
      <c r="AI809" s="24"/>
      <c r="AJ809" s="24"/>
      <c r="AK809" s="24"/>
      <c r="AL809" s="24"/>
      <c r="AM809" s="29" t="s">
        <v>62</v>
      </c>
      <c r="AN809" s="37">
        <v>19848</v>
      </c>
      <c r="AO809" s="37">
        <v>32</v>
      </c>
      <c r="AP809" s="37">
        <v>11866</v>
      </c>
      <c r="AQ809" s="37">
        <v>597.84</v>
      </c>
      <c r="AR809" s="37">
        <v>250</v>
      </c>
      <c r="AS809" s="37">
        <v>12.598888888888901</v>
      </c>
      <c r="AV809" s="37">
        <v>4651</v>
      </c>
      <c r="AW809" s="37">
        <v>234.33</v>
      </c>
      <c r="AX809" s="37">
        <v>6843</v>
      </c>
      <c r="AY809" s="37">
        <v>344.76888888888902</v>
      </c>
      <c r="BB809" s="37">
        <v>3</v>
      </c>
      <c r="BC809" s="37">
        <v>0.15</v>
      </c>
      <c r="BJ809" s="37">
        <v>0</v>
      </c>
      <c r="BK809" s="37">
        <v>0</v>
      </c>
      <c r="BV809" s="37">
        <v>0</v>
      </c>
      <c r="BW809" s="37">
        <v>0</v>
      </c>
      <c r="CH809" s="37">
        <v>0</v>
      </c>
      <c r="CI809" s="37">
        <v>0</v>
      </c>
    </row>
    <row r="810" spans="1:89" x14ac:dyDescent="0.25">
      <c r="A810" s="10" t="s">
        <v>1323</v>
      </c>
      <c r="B810" s="10" t="s">
        <v>872</v>
      </c>
      <c r="C810" s="11">
        <v>36827</v>
      </c>
      <c r="D810" s="10" t="s">
        <v>5</v>
      </c>
      <c r="E810" s="12">
        <v>7108</v>
      </c>
      <c r="F810" s="12">
        <v>10556</v>
      </c>
      <c r="G810" s="12">
        <v>18776</v>
      </c>
      <c r="H810" s="13">
        <f>+E810/G810</f>
        <v>0.3785683851725607</v>
      </c>
      <c r="I810" s="13">
        <f>+F810/G810</f>
        <v>0.56220707285896887</v>
      </c>
      <c r="J810" s="12">
        <f>+E810-F810</f>
        <v>-3448</v>
      </c>
      <c r="K810" s="12">
        <f>+F810-E810</f>
        <v>3448</v>
      </c>
      <c r="L810" s="13">
        <f>+H810-I810</f>
        <v>-0.18363868768640818</v>
      </c>
      <c r="M810" s="13">
        <f>+I810-H810</f>
        <v>0.18363868768640818</v>
      </c>
      <c r="N810" s="12">
        <v>10240</v>
      </c>
      <c r="O810" s="12">
        <v>8868</v>
      </c>
      <c r="P810" s="12">
        <v>19385</v>
      </c>
      <c r="Q810" s="13">
        <f>+N810/P810</f>
        <v>0.52824348723239622</v>
      </c>
      <c r="R810" s="13">
        <f>+O810/P810</f>
        <v>0.45746711374774313</v>
      </c>
      <c r="S810" s="12">
        <f>+N810-O810</f>
        <v>1372</v>
      </c>
      <c r="T810" s="13">
        <f>+Q810-R810</f>
        <v>7.0776373484653099E-2</v>
      </c>
      <c r="U810" s="14">
        <f>+E810-N810</f>
        <v>-3132</v>
      </c>
      <c r="V810" s="14">
        <f>+F810-O810</f>
        <v>1688</v>
      </c>
      <c r="W810" s="13">
        <f>+H810-Q810</f>
        <v>-0.14967510205983553</v>
      </c>
      <c r="X810" s="13">
        <f>+I810-R810</f>
        <v>0.10473995911122574</v>
      </c>
      <c r="Y810" s="15">
        <v>730.42</v>
      </c>
      <c r="Z810" s="16">
        <f>+C810/Y810</f>
        <v>50.418937049916487</v>
      </c>
      <c r="AA810" s="17">
        <v>19099</v>
      </c>
      <c r="AB810" s="18" t="str">
        <f>TEXT(AA810,"00000")</f>
        <v>19099</v>
      </c>
      <c r="AC810" s="19">
        <v>19</v>
      </c>
      <c r="AD810" s="19">
        <v>99</v>
      </c>
      <c r="AE810" s="27" t="s">
        <v>1375</v>
      </c>
      <c r="AF810" s="21" t="s">
        <v>1336</v>
      </c>
      <c r="AG810" s="24" t="s">
        <v>1376</v>
      </c>
      <c r="AH810" s="19"/>
      <c r="AI810" s="24" t="s">
        <v>53</v>
      </c>
      <c r="AJ810" s="24" t="s">
        <v>1338</v>
      </c>
      <c r="AK810" s="24"/>
      <c r="AL810" s="24"/>
      <c r="AM810" s="29" t="s">
        <v>44</v>
      </c>
      <c r="AN810" s="37">
        <v>36842</v>
      </c>
      <c r="AO810" s="37">
        <v>64</v>
      </c>
      <c r="AP810" s="37">
        <v>16127</v>
      </c>
      <c r="AQ810" s="37">
        <v>437.73</v>
      </c>
      <c r="AR810" s="37">
        <v>5173</v>
      </c>
      <c r="AS810" s="37">
        <v>140.40888888888901</v>
      </c>
      <c r="AV810" s="37">
        <v>7916</v>
      </c>
      <c r="AW810" s="37">
        <v>214.86</v>
      </c>
      <c r="AX810" s="37">
        <v>2431</v>
      </c>
      <c r="AY810" s="37">
        <v>65.98</v>
      </c>
      <c r="BB810" s="37">
        <v>4</v>
      </c>
      <c r="BC810" s="37">
        <v>0.10888888888888899</v>
      </c>
      <c r="BJ810" s="37">
        <v>0</v>
      </c>
      <c r="BK810" s="37">
        <v>0</v>
      </c>
      <c r="BL810" s="37">
        <v>287</v>
      </c>
      <c r="BM810" s="37">
        <v>7.79</v>
      </c>
      <c r="BV810" s="37">
        <v>0</v>
      </c>
      <c r="BW810" s="37">
        <v>0</v>
      </c>
      <c r="CH810" s="37">
        <v>0</v>
      </c>
      <c r="CI810" s="37">
        <v>0</v>
      </c>
    </row>
    <row r="811" spans="1:89" x14ac:dyDescent="0.25">
      <c r="A811" s="10" t="s">
        <v>1323</v>
      </c>
      <c r="B811" s="10" t="s">
        <v>131</v>
      </c>
      <c r="C811" s="11">
        <v>17555</v>
      </c>
      <c r="D811" s="10" t="s">
        <v>5</v>
      </c>
      <c r="E811" s="12">
        <v>3702</v>
      </c>
      <c r="F811" s="12">
        <v>3738</v>
      </c>
      <c r="G811" s="12">
        <v>8001</v>
      </c>
      <c r="H811" s="13">
        <f>+E811/G811</f>
        <v>0.46269216347956504</v>
      </c>
      <c r="I811" s="13">
        <f>+F811/G811</f>
        <v>0.46719160104986879</v>
      </c>
      <c r="J811" s="12">
        <f>+E811-F811</f>
        <v>-36</v>
      </c>
      <c r="K811" s="12">
        <f>+F811-E811</f>
        <v>36</v>
      </c>
      <c r="L811" s="13">
        <f>+H811-I811</f>
        <v>-4.4994375703037437E-3</v>
      </c>
      <c r="M811" s="13">
        <f>+I811-H811</f>
        <v>4.4994375703037437E-3</v>
      </c>
      <c r="N811" s="12">
        <v>4772</v>
      </c>
      <c r="O811" s="12">
        <v>3429</v>
      </c>
      <c r="P811" s="12">
        <v>8405</v>
      </c>
      <c r="Q811" s="13">
        <f>+N811/P811</f>
        <v>0.56775728732897091</v>
      </c>
      <c r="R811" s="13">
        <f>+O811/P811</f>
        <v>0.40797144556811421</v>
      </c>
      <c r="S811" s="12">
        <f>+N811-O811</f>
        <v>1343</v>
      </c>
      <c r="T811" s="13">
        <f>+Q811-R811</f>
        <v>0.15978584176085669</v>
      </c>
      <c r="U811" s="14">
        <f>+E811-N811</f>
        <v>-1070</v>
      </c>
      <c r="V811" s="14">
        <f>+F811-O811</f>
        <v>309</v>
      </c>
      <c r="W811" s="13">
        <f>+H811-Q811</f>
        <v>-0.10506512384940586</v>
      </c>
      <c r="X811" s="13">
        <f>+I811-R811</f>
        <v>5.9220155481754577E-2</v>
      </c>
      <c r="Y811" s="15">
        <v>435.51</v>
      </c>
      <c r="Z811" s="16">
        <f>+C811/Y811</f>
        <v>40.309062937705221</v>
      </c>
      <c r="AA811" s="17">
        <v>19101</v>
      </c>
      <c r="AB811" s="18" t="str">
        <f>TEXT(AA811,"00000")</f>
        <v>19101</v>
      </c>
      <c r="AC811" s="19">
        <v>19</v>
      </c>
      <c r="AD811" s="19">
        <v>101</v>
      </c>
      <c r="AE811" s="27" t="s">
        <v>1377</v>
      </c>
      <c r="AF811" s="21"/>
      <c r="AG811" s="24" t="s">
        <v>1378</v>
      </c>
      <c r="AH811" s="19"/>
      <c r="AI811" s="24" t="s">
        <v>53</v>
      </c>
      <c r="AJ811" s="24"/>
      <c r="AK811" s="24"/>
      <c r="AL811" s="24"/>
      <c r="AM811" s="29" t="s">
        <v>44</v>
      </c>
      <c r="AN811" s="37">
        <v>16843</v>
      </c>
      <c r="AO811" s="37">
        <v>39</v>
      </c>
      <c r="AP811" s="37">
        <v>6288</v>
      </c>
      <c r="AQ811" s="37">
        <v>373.32888888888903</v>
      </c>
      <c r="AR811" s="37">
        <v>1716</v>
      </c>
      <c r="AS811" s="37">
        <v>101.87888888888899</v>
      </c>
      <c r="AV811" s="37">
        <v>2813</v>
      </c>
      <c r="AW811" s="37">
        <v>167.008888888889</v>
      </c>
      <c r="AX811" s="37">
        <v>1020</v>
      </c>
      <c r="AY811" s="37">
        <v>60.56</v>
      </c>
      <c r="BB811" s="37">
        <v>31</v>
      </c>
      <c r="BC811" s="37">
        <v>1.84</v>
      </c>
      <c r="BJ811" s="37">
        <v>0</v>
      </c>
      <c r="BK811" s="37">
        <v>0</v>
      </c>
      <c r="BL811" s="37">
        <v>343</v>
      </c>
      <c r="BM811" s="37">
        <v>20.358888888888899</v>
      </c>
      <c r="BN811" s="37">
        <v>238</v>
      </c>
      <c r="BO811" s="37">
        <v>14.1304993172238</v>
      </c>
      <c r="BP811" s="37">
        <v>127</v>
      </c>
      <c r="BQ811" s="37">
        <v>7.5402244255773896</v>
      </c>
      <c r="BV811" s="37">
        <v>365</v>
      </c>
      <c r="BW811" s="37">
        <v>21.67072374280119</v>
      </c>
      <c r="CH811" s="37">
        <v>0</v>
      </c>
      <c r="CI811" s="37">
        <v>0</v>
      </c>
    </row>
    <row r="812" spans="1:89" x14ac:dyDescent="0.25">
      <c r="A812" s="10" t="s">
        <v>1323</v>
      </c>
      <c r="B812" s="10" t="s">
        <v>291</v>
      </c>
      <c r="C812" s="11">
        <v>144251</v>
      </c>
      <c r="D812" s="10" t="s">
        <v>5</v>
      </c>
      <c r="E812" s="12">
        <v>49942</v>
      </c>
      <c r="F812" s="12">
        <v>20993</v>
      </c>
      <c r="G812" s="12">
        <v>75637</v>
      </c>
      <c r="H812" s="13">
        <f>+E812/G812</f>
        <v>0.66028531009955449</v>
      </c>
      <c r="I812" s="13">
        <f>+F812/G812</f>
        <v>0.27754934754154714</v>
      </c>
      <c r="J812" s="12">
        <f>+E812-F812</f>
        <v>28949</v>
      </c>
      <c r="K812" s="12">
        <f>+F812-E812</f>
        <v>-28949</v>
      </c>
      <c r="L812" s="13">
        <f>+H812-I812</f>
        <v>0.38273596255800735</v>
      </c>
      <c r="M812" s="13">
        <f>+I812-H812</f>
        <v>-0.38273596255800735</v>
      </c>
      <c r="N812" s="12">
        <v>50090</v>
      </c>
      <c r="O812" s="12">
        <v>23556</v>
      </c>
      <c r="P812" s="12">
        <v>74928</v>
      </c>
      <c r="Q812" s="13">
        <f>+N812/P812</f>
        <v>0.66850843476404009</v>
      </c>
      <c r="R812" s="13">
        <f>+O812/P812</f>
        <v>0.31438180653427289</v>
      </c>
      <c r="S812" s="12">
        <f>+N812-O812</f>
        <v>26534</v>
      </c>
      <c r="T812" s="13">
        <f>+Q812-R812</f>
        <v>0.3541266282297672</v>
      </c>
      <c r="U812" s="14">
        <f>+E812-N812</f>
        <v>-148</v>
      </c>
      <c r="V812" s="14">
        <f>+F812-O812</f>
        <v>-2563</v>
      </c>
      <c r="W812" s="13">
        <f>+H812-Q812</f>
        <v>-8.2231246644856038E-3</v>
      </c>
      <c r="X812" s="13">
        <f>+I812-R812</f>
        <v>-3.6832458992725747E-2</v>
      </c>
      <c r="Y812" s="15">
        <v>614.04</v>
      </c>
      <c r="Z812" s="16">
        <f>+C812/Y812</f>
        <v>234.92117777343498</v>
      </c>
      <c r="AA812" s="17">
        <v>19103</v>
      </c>
      <c r="AB812" s="18" t="str">
        <f>TEXT(AA812,"00000")</f>
        <v>19103</v>
      </c>
      <c r="AC812" s="19">
        <v>19</v>
      </c>
      <c r="AD812" s="19">
        <v>103</v>
      </c>
      <c r="AE812" s="27" t="s">
        <v>1379</v>
      </c>
      <c r="AF812" s="21" t="s">
        <v>1329</v>
      </c>
      <c r="AG812" s="24" t="s">
        <v>1380</v>
      </c>
      <c r="AH812" s="23">
        <v>166498</v>
      </c>
      <c r="AI812" s="24" t="s">
        <v>43</v>
      </c>
      <c r="AJ812" s="24" t="s">
        <v>1331</v>
      </c>
      <c r="AK812" s="24"/>
      <c r="AL812" s="24"/>
      <c r="AM812" s="29" t="s">
        <v>44</v>
      </c>
      <c r="AN812" s="37">
        <v>130882</v>
      </c>
      <c r="AO812" s="37">
        <v>110</v>
      </c>
      <c r="AP812" s="37">
        <v>46278</v>
      </c>
      <c r="AQ812" s="37">
        <v>353.58888888888902</v>
      </c>
      <c r="AR812" s="37">
        <v>10223</v>
      </c>
      <c r="AS812" s="37">
        <v>78.108888888888899</v>
      </c>
      <c r="AT812" s="37">
        <v>178</v>
      </c>
      <c r="AU812" s="37">
        <v>1.36</v>
      </c>
      <c r="AV812" s="37">
        <v>16310</v>
      </c>
      <c r="AW812" s="37">
        <v>124.62</v>
      </c>
      <c r="AX812" s="37">
        <v>15691</v>
      </c>
      <c r="AY812" s="37">
        <v>119.89</v>
      </c>
      <c r="AZ812" s="37">
        <v>120</v>
      </c>
      <c r="BA812" s="37">
        <v>0.92</v>
      </c>
      <c r="BB812" s="37">
        <v>81</v>
      </c>
      <c r="BC812" s="37">
        <v>0.62</v>
      </c>
      <c r="BF812" s="37">
        <v>14</v>
      </c>
      <c r="BG812" s="37">
        <v>0.106966580584038</v>
      </c>
      <c r="BH812" s="37">
        <v>457</v>
      </c>
      <c r="BI812" s="37">
        <v>3.4916948090646498</v>
      </c>
      <c r="BJ812" s="37">
        <v>471</v>
      </c>
      <c r="BK812" s="37">
        <v>3.5986613896486879</v>
      </c>
      <c r="BL812" s="37">
        <v>1752</v>
      </c>
      <c r="BM812" s="37">
        <v>13.39</v>
      </c>
      <c r="BP812" s="37">
        <v>118</v>
      </c>
      <c r="BQ812" s="37">
        <v>0.90157546492260199</v>
      </c>
      <c r="BV812" s="37">
        <v>118</v>
      </c>
      <c r="BW812" s="37">
        <v>0.90157546492260199</v>
      </c>
      <c r="BX812" s="37">
        <v>308</v>
      </c>
      <c r="BY812" s="37">
        <v>2.35</v>
      </c>
      <c r="BZ812" s="37">
        <v>251</v>
      </c>
      <c r="CA812" s="37">
        <v>1.92</v>
      </c>
      <c r="CF812" s="37">
        <v>251</v>
      </c>
      <c r="CG812" s="37">
        <v>1.92</v>
      </c>
      <c r="CH812" s="37">
        <v>502</v>
      </c>
      <c r="CI812" s="37">
        <v>3.84</v>
      </c>
      <c r="CJ812" s="37">
        <v>405</v>
      </c>
      <c r="CK812" s="37">
        <v>3.0888888888888899</v>
      </c>
    </row>
    <row r="813" spans="1:89" x14ac:dyDescent="0.25">
      <c r="A813" s="10" t="s">
        <v>1323</v>
      </c>
      <c r="B813" s="10" t="s">
        <v>877</v>
      </c>
      <c r="C813" s="11">
        <v>20466</v>
      </c>
      <c r="D813" s="10" t="s">
        <v>5</v>
      </c>
      <c r="E813" s="12">
        <v>3779</v>
      </c>
      <c r="F813" s="12">
        <v>5718</v>
      </c>
      <c r="G813" s="12">
        <v>10011</v>
      </c>
      <c r="H813" s="13">
        <f>+E813/G813</f>
        <v>0.37748476675656778</v>
      </c>
      <c r="I813" s="13">
        <f>+F813/G813</f>
        <v>0.57117171111777043</v>
      </c>
      <c r="J813" s="12">
        <f>+E813-F813</f>
        <v>-1939</v>
      </c>
      <c r="K813" s="12">
        <f>+F813-E813</f>
        <v>1939</v>
      </c>
      <c r="L813" s="13">
        <f>+H813-I813</f>
        <v>-0.19368694436120265</v>
      </c>
      <c r="M813" s="13">
        <f>+I813-H813</f>
        <v>0.19368694436120265</v>
      </c>
      <c r="N813" s="12">
        <v>5514</v>
      </c>
      <c r="O813" s="12">
        <v>4712</v>
      </c>
      <c r="P813" s="12">
        <v>10371</v>
      </c>
      <c r="Q813" s="13">
        <f>+N813/P813</f>
        <v>0.53167486259762797</v>
      </c>
      <c r="R813" s="13">
        <f>+O813/P813</f>
        <v>0.45434384340950729</v>
      </c>
      <c r="S813" s="12">
        <f>+N813-O813</f>
        <v>802</v>
      </c>
      <c r="T813" s="13">
        <f>+Q813-R813</f>
        <v>7.7331019188120687E-2</v>
      </c>
      <c r="U813" s="14">
        <f>+E813-N813</f>
        <v>-1735</v>
      </c>
      <c r="V813" s="14">
        <f>+F813-O813</f>
        <v>1006</v>
      </c>
      <c r="W813" s="13">
        <f>+H813-Q813</f>
        <v>-0.15419009584106019</v>
      </c>
      <c r="X813" s="13">
        <f>+I813-R813</f>
        <v>0.11682786770826314</v>
      </c>
      <c r="Y813" s="15">
        <v>575.62</v>
      </c>
      <c r="Z813" s="16">
        <f>+C813/Y813</f>
        <v>35.554706229804381</v>
      </c>
      <c r="AA813" s="17">
        <v>19105</v>
      </c>
      <c r="AB813" s="18" t="str">
        <f>TEXT(AA813,"00000")</f>
        <v>19105</v>
      </c>
      <c r="AC813" s="19">
        <v>19</v>
      </c>
      <c r="AD813" s="19">
        <v>105</v>
      </c>
      <c r="AE813" s="27" t="s">
        <v>1328</v>
      </c>
      <c r="AF813" s="21" t="s">
        <v>1329</v>
      </c>
      <c r="AG813" s="24" t="s">
        <v>1330</v>
      </c>
      <c r="AH813" s="23">
        <v>266040</v>
      </c>
      <c r="AI813" s="24" t="s">
        <v>43</v>
      </c>
      <c r="AJ813" s="24" t="s">
        <v>1331</v>
      </c>
      <c r="AK813" s="24"/>
      <c r="AL813" s="24"/>
      <c r="AM813" s="29" t="s">
        <v>59</v>
      </c>
      <c r="AN813" s="37">
        <v>20638</v>
      </c>
      <c r="AO813" s="37">
        <v>36</v>
      </c>
      <c r="AP813" s="37">
        <v>9900</v>
      </c>
      <c r="AQ813" s="37">
        <v>479.69888888888897</v>
      </c>
      <c r="AR813" s="37">
        <v>1122</v>
      </c>
      <c r="AS813" s="37">
        <v>54.368888888888897</v>
      </c>
      <c r="AV813" s="37">
        <v>5308</v>
      </c>
      <c r="AW813" s="37">
        <v>257.19888888888897</v>
      </c>
      <c r="AX813" s="37">
        <v>3463</v>
      </c>
      <c r="AY813" s="37">
        <v>167.8</v>
      </c>
      <c r="BB813" s="37">
        <v>7</v>
      </c>
      <c r="BC813" s="37">
        <v>0.34</v>
      </c>
      <c r="BJ813" s="37">
        <v>0</v>
      </c>
      <c r="BK813" s="37">
        <v>0</v>
      </c>
      <c r="BV813" s="37">
        <v>0</v>
      </c>
      <c r="BW813" s="37">
        <v>0</v>
      </c>
      <c r="CH813" s="37">
        <v>0</v>
      </c>
      <c r="CI813" s="37">
        <v>0</v>
      </c>
    </row>
    <row r="814" spans="1:89" x14ac:dyDescent="0.25">
      <c r="A814" s="10" t="s">
        <v>1323</v>
      </c>
      <c r="B814" s="10" t="s">
        <v>1381</v>
      </c>
      <c r="C814" s="11">
        <v>10163</v>
      </c>
      <c r="D814" s="10" t="s">
        <v>5</v>
      </c>
      <c r="E814" s="12">
        <v>1265</v>
      </c>
      <c r="F814" s="12">
        <v>3385</v>
      </c>
      <c r="G814" s="12">
        <v>4858</v>
      </c>
      <c r="H814" s="13">
        <f>+E814/G814</f>
        <v>0.26039522437216961</v>
      </c>
      <c r="I814" s="13">
        <f>+F814/G814</f>
        <v>0.69678880197612181</v>
      </c>
      <c r="J814" s="12">
        <f>+E814-F814</f>
        <v>-2120</v>
      </c>
      <c r="K814" s="12">
        <f>+F814-E814</f>
        <v>2120</v>
      </c>
      <c r="L814" s="13">
        <f>+H814-I814</f>
        <v>-0.4363935776039522</v>
      </c>
      <c r="M814" s="13">
        <f>+I814-H814</f>
        <v>0.4363935776039522</v>
      </c>
      <c r="N814" s="12">
        <v>2298</v>
      </c>
      <c r="O814" s="12">
        <v>2840</v>
      </c>
      <c r="P814" s="12">
        <v>5221</v>
      </c>
      <c r="Q814" s="13">
        <f>+N814/P814</f>
        <v>0.44014556598352805</v>
      </c>
      <c r="R814" s="13">
        <f>+O814/P814</f>
        <v>0.54395709634169698</v>
      </c>
      <c r="S814" s="12">
        <f>+N814-O814</f>
        <v>-542</v>
      </c>
      <c r="T814" s="13">
        <f>+Q814-R814</f>
        <v>-0.10381153035816892</v>
      </c>
      <c r="U814" s="14">
        <f>+E814-N814</f>
        <v>-1033</v>
      </c>
      <c r="V814" s="14">
        <f>+F814-O814</f>
        <v>545</v>
      </c>
      <c r="W814" s="13">
        <f>+H814-Q814</f>
        <v>-0.17975034161135844</v>
      </c>
      <c r="X814" s="13">
        <f>+I814-R814</f>
        <v>0.15283170563442483</v>
      </c>
      <c r="Y814" s="15">
        <v>579.17999999999995</v>
      </c>
      <c r="Z814" s="16">
        <f>+C814/Y814</f>
        <v>17.547221934459063</v>
      </c>
      <c r="AA814" s="17">
        <v>19107</v>
      </c>
      <c r="AB814" s="18" t="str">
        <f>TEXT(AA814,"00000")</f>
        <v>19107</v>
      </c>
      <c r="AC814" s="19">
        <v>19</v>
      </c>
      <c r="AD814" s="19">
        <v>107</v>
      </c>
      <c r="AE814" s="27"/>
      <c r="AF814" s="21"/>
      <c r="AG814" s="24"/>
      <c r="AH814" s="28"/>
      <c r="AI814" s="24"/>
      <c r="AJ814" s="24"/>
      <c r="AK814" s="24"/>
      <c r="AL814" s="24"/>
      <c r="AM814" s="29" t="s">
        <v>62</v>
      </c>
      <c r="AN814" s="37">
        <v>10511</v>
      </c>
      <c r="AO814" s="37">
        <v>32</v>
      </c>
      <c r="AP814" s="37">
        <v>4418</v>
      </c>
      <c r="AQ814" s="37">
        <v>420.31888888888898</v>
      </c>
      <c r="AR814" s="37">
        <v>303</v>
      </c>
      <c r="AS814" s="37">
        <v>28.828888888888901</v>
      </c>
      <c r="AV814" s="37">
        <v>2531</v>
      </c>
      <c r="AW814" s="37">
        <v>240.8</v>
      </c>
      <c r="AX814" s="37">
        <v>1582</v>
      </c>
      <c r="AY814" s="37">
        <v>150.508888888889</v>
      </c>
      <c r="BB814" s="37">
        <v>2</v>
      </c>
      <c r="BC814" s="37">
        <v>0.19</v>
      </c>
      <c r="BJ814" s="37">
        <v>0</v>
      </c>
      <c r="BK814" s="37">
        <v>0</v>
      </c>
      <c r="BV814" s="37">
        <v>0</v>
      </c>
      <c r="BW814" s="37">
        <v>0</v>
      </c>
      <c r="CH814" s="37">
        <v>0</v>
      </c>
      <c r="CI814" s="37">
        <v>0</v>
      </c>
    </row>
    <row r="815" spans="1:89" x14ac:dyDescent="0.25">
      <c r="A815" s="10" t="s">
        <v>1323</v>
      </c>
      <c r="B815" s="10" t="s">
        <v>1382</v>
      </c>
      <c r="C815" s="11">
        <v>15165</v>
      </c>
      <c r="D815" s="10" t="s">
        <v>5</v>
      </c>
      <c r="E815" s="12">
        <v>2529</v>
      </c>
      <c r="F815" s="12">
        <v>5637</v>
      </c>
      <c r="G815" s="12">
        <v>8505</v>
      </c>
      <c r="H815" s="13">
        <f>+E815/G815</f>
        <v>0.29735449735449737</v>
      </c>
      <c r="I815" s="13">
        <f>+F815/G815</f>
        <v>0.66278659611992941</v>
      </c>
      <c r="J815" s="12">
        <f>+E815-F815</f>
        <v>-3108</v>
      </c>
      <c r="K815" s="12">
        <f>+F815-E815</f>
        <v>3108</v>
      </c>
      <c r="L815" s="13">
        <f>+H815-I815</f>
        <v>-0.36543209876543203</v>
      </c>
      <c r="M815" s="13">
        <f>+I815-H815</f>
        <v>0.36543209876543203</v>
      </c>
      <c r="N815" s="12">
        <v>3824</v>
      </c>
      <c r="O815" s="12">
        <v>4914</v>
      </c>
      <c r="P815" s="12">
        <v>8833</v>
      </c>
      <c r="Q815" s="13">
        <f>+N815/P815</f>
        <v>0.4329219970564927</v>
      </c>
      <c r="R815" s="13">
        <f>+O815/P815</f>
        <v>0.55632288010868336</v>
      </c>
      <c r="S815" s="12">
        <f>+N815-O815</f>
        <v>-1090</v>
      </c>
      <c r="T815" s="13">
        <f>+Q815-R815</f>
        <v>-0.12340088305219066</v>
      </c>
      <c r="U815" s="14">
        <f>+E815-N815</f>
        <v>-1295</v>
      </c>
      <c r="V815" s="14">
        <f>+F815-O815</f>
        <v>723</v>
      </c>
      <c r="W815" s="13">
        <f>+H815-Q815</f>
        <v>-0.13556749970199533</v>
      </c>
      <c r="X815" s="13">
        <f>+I815-R815</f>
        <v>0.10646371601124605</v>
      </c>
      <c r="Y815" s="15">
        <v>972.72</v>
      </c>
      <c r="Z815" s="16">
        <f>+C815/Y815</f>
        <v>15.590303478904515</v>
      </c>
      <c r="AA815" s="17">
        <v>19109</v>
      </c>
      <c r="AB815" s="18" t="str">
        <f>TEXT(AA815,"00000")</f>
        <v>19109</v>
      </c>
      <c r="AC815" s="19">
        <v>19</v>
      </c>
      <c r="AD815" s="19">
        <v>109</v>
      </c>
      <c r="AE815" s="27"/>
      <c r="AF815" s="21"/>
      <c r="AG815" s="24"/>
      <c r="AH815" s="28"/>
      <c r="AI815" s="24"/>
      <c r="AJ815" s="24"/>
      <c r="AK815" s="24"/>
      <c r="AL815" s="24"/>
      <c r="AM815" s="29" t="s">
        <v>62</v>
      </c>
      <c r="AN815" s="37">
        <v>15543</v>
      </c>
      <c r="AO815" s="37">
        <v>44</v>
      </c>
      <c r="AP815" s="37">
        <v>13898</v>
      </c>
      <c r="AQ815" s="37">
        <v>894.15888888888901</v>
      </c>
      <c r="AR815" s="37">
        <v>3044</v>
      </c>
      <c r="AS815" s="37">
        <v>195.84</v>
      </c>
      <c r="AV815" s="37">
        <v>4120</v>
      </c>
      <c r="AW815" s="37">
        <v>265.06888888888898</v>
      </c>
      <c r="AX815" s="37">
        <v>6733</v>
      </c>
      <c r="AY815" s="37">
        <v>433.18888888888898</v>
      </c>
      <c r="BB815" s="37">
        <v>1</v>
      </c>
      <c r="BC815" s="37">
        <v>5.88888888888889E-2</v>
      </c>
      <c r="BJ815" s="37">
        <v>0</v>
      </c>
      <c r="BK815" s="37">
        <v>0</v>
      </c>
      <c r="BV815" s="37">
        <v>0</v>
      </c>
      <c r="BW815" s="37">
        <v>0</v>
      </c>
      <c r="CH815" s="37">
        <v>0</v>
      </c>
      <c r="CI815" s="37">
        <v>0</v>
      </c>
    </row>
    <row r="816" spans="1:89" x14ac:dyDescent="0.25">
      <c r="A816" s="10" t="s">
        <v>1323</v>
      </c>
      <c r="B816" s="10" t="s">
        <v>137</v>
      </c>
      <c r="C816" s="11">
        <v>35089</v>
      </c>
      <c r="D816" s="10" t="s">
        <v>5</v>
      </c>
      <c r="E816" s="12">
        <v>6195</v>
      </c>
      <c r="F816" s="12">
        <v>8762</v>
      </c>
      <c r="G816" s="12">
        <v>15893</v>
      </c>
      <c r="H816" s="13">
        <f>+E816/G816</f>
        <v>0.38979424904045806</v>
      </c>
      <c r="I816" s="13">
        <f>+F816/G816</f>
        <v>0.55131189832001515</v>
      </c>
      <c r="J816" s="12">
        <f>+E816-F816</f>
        <v>-2567</v>
      </c>
      <c r="K816" s="12">
        <f>+F816-E816</f>
        <v>2567</v>
      </c>
      <c r="L816" s="13">
        <f>+H816-I816</f>
        <v>-0.16151764927955709</v>
      </c>
      <c r="M816" s="13">
        <f>+I816-H816</f>
        <v>0.16151764927955709</v>
      </c>
      <c r="N816" s="12">
        <v>9428</v>
      </c>
      <c r="O816" s="12">
        <v>6787</v>
      </c>
      <c r="P816" s="12">
        <v>16488</v>
      </c>
      <c r="Q816" s="13">
        <f>+N816/P816</f>
        <v>0.57180980106744295</v>
      </c>
      <c r="R816" s="13">
        <f>+O816/P816</f>
        <v>0.4116327025715672</v>
      </c>
      <c r="S816" s="12">
        <f>+N816-O816</f>
        <v>2641</v>
      </c>
      <c r="T816" s="13">
        <f>+Q816-R816</f>
        <v>0.16017709849587575</v>
      </c>
      <c r="U816" s="14">
        <f>+E816-N816</f>
        <v>-3233</v>
      </c>
      <c r="V816" s="14">
        <f>+F816-O816</f>
        <v>1975</v>
      </c>
      <c r="W816" s="13">
        <f>+H816-Q816</f>
        <v>-0.18201555202698488</v>
      </c>
      <c r="X816" s="13">
        <f>+I816-R816</f>
        <v>0.13967919574844795</v>
      </c>
      <c r="Y816" s="15">
        <v>517.52</v>
      </c>
      <c r="Z816" s="16">
        <f>+C816/Y816</f>
        <v>67.80221054258773</v>
      </c>
      <c r="AA816" s="17">
        <v>19111</v>
      </c>
      <c r="AB816" s="18" t="str">
        <f>TEXT(AA816,"00000")</f>
        <v>19111</v>
      </c>
      <c r="AC816" s="19">
        <v>19</v>
      </c>
      <c r="AD816" s="19">
        <v>111</v>
      </c>
      <c r="AE816" s="27" t="s">
        <v>1098</v>
      </c>
      <c r="AF816" s="21"/>
      <c r="AG816" s="24" t="s">
        <v>1099</v>
      </c>
      <c r="AH816" s="19"/>
      <c r="AI816" s="24" t="s">
        <v>53</v>
      </c>
      <c r="AJ816" s="24"/>
      <c r="AK816" s="24"/>
      <c r="AL816" s="24"/>
      <c r="AM816" s="29" t="s">
        <v>44</v>
      </c>
      <c r="AN816" s="37">
        <v>35862</v>
      </c>
      <c r="AO816" s="37">
        <v>72</v>
      </c>
      <c r="AP816" s="37">
        <v>18016</v>
      </c>
      <c r="AQ816" s="37">
        <v>502.37</v>
      </c>
      <c r="AR816" s="37">
        <v>4137</v>
      </c>
      <c r="AS816" s="37">
        <v>115.358888888889</v>
      </c>
      <c r="AV816" s="37">
        <v>6765</v>
      </c>
      <c r="AW816" s="37">
        <v>188.638888888889</v>
      </c>
      <c r="AX816" s="37">
        <v>6389</v>
      </c>
      <c r="AY816" s="37">
        <v>178.15888888888901</v>
      </c>
      <c r="BB816" s="37">
        <v>8</v>
      </c>
      <c r="BC816" s="37">
        <v>0.22</v>
      </c>
      <c r="BJ816" s="37">
        <v>0</v>
      </c>
      <c r="BK816" s="37">
        <v>0</v>
      </c>
      <c r="BL816" s="37">
        <v>479</v>
      </c>
      <c r="BM816" s="37">
        <v>13.358888888888901</v>
      </c>
      <c r="BV816" s="37">
        <v>0</v>
      </c>
      <c r="BW816" s="37">
        <v>0</v>
      </c>
      <c r="CH816" s="37">
        <v>0</v>
      </c>
      <c r="CI816" s="37">
        <v>0</v>
      </c>
    </row>
    <row r="817" spans="1:89" x14ac:dyDescent="0.25">
      <c r="A817" s="10" t="s">
        <v>1323</v>
      </c>
      <c r="B817" s="10" t="s">
        <v>1383</v>
      </c>
      <c r="C817" s="11">
        <v>219916</v>
      </c>
      <c r="D817" s="10" t="s">
        <v>5</v>
      </c>
      <c r="E817" s="12">
        <v>58481</v>
      </c>
      <c r="F817" s="12">
        <v>48183</v>
      </c>
      <c r="G817" s="12">
        <v>114664</v>
      </c>
      <c r="H817" s="13">
        <f>+E817/G817</f>
        <v>0.51002058187399701</v>
      </c>
      <c r="I817" s="13">
        <f>+F817/G817</f>
        <v>0.42021035372915649</v>
      </c>
      <c r="J817" s="12">
        <f>+E817-F817</f>
        <v>10298</v>
      </c>
      <c r="K817" s="12">
        <f>+F817-E817</f>
        <v>-10298</v>
      </c>
      <c r="L817" s="13">
        <f>+H817-I817</f>
        <v>8.981022814484052E-2</v>
      </c>
      <c r="M817" s="13">
        <f>+I817-H817</f>
        <v>-8.981022814484052E-2</v>
      </c>
      <c r="N817" s="12">
        <v>68028</v>
      </c>
      <c r="O817" s="12">
        <v>47427</v>
      </c>
      <c r="P817" s="12">
        <v>117122</v>
      </c>
      <c r="Q817" s="13">
        <f>+N817/P817</f>
        <v>0.58083024538515393</v>
      </c>
      <c r="R817" s="13">
        <f>+O817/P817</f>
        <v>0.40493673263776231</v>
      </c>
      <c r="S817" s="12">
        <f>+N817-O817</f>
        <v>20601</v>
      </c>
      <c r="T817" s="13">
        <f>+Q817-R817</f>
        <v>0.17589351274739162</v>
      </c>
      <c r="U817" s="14">
        <f>+E817-N817</f>
        <v>-9547</v>
      </c>
      <c r="V817" s="14">
        <f>+F817-O817</f>
        <v>756</v>
      </c>
      <c r="W817" s="13">
        <f>+H817-Q817</f>
        <v>-7.0809663511156917E-2</v>
      </c>
      <c r="X817" s="13">
        <f>+I817-R817</f>
        <v>1.5273621091394185E-2</v>
      </c>
      <c r="Y817" s="15">
        <v>716.88</v>
      </c>
      <c r="Z817" s="16">
        <f>+C817/Y817</f>
        <v>306.76821783283117</v>
      </c>
      <c r="AA817" s="17">
        <v>19113</v>
      </c>
      <c r="AB817" s="18" t="str">
        <f>TEXT(AA817,"00000")</f>
        <v>19113</v>
      </c>
      <c r="AC817" s="19">
        <v>19</v>
      </c>
      <c r="AD817" s="19">
        <v>113</v>
      </c>
      <c r="AE817" s="27" t="s">
        <v>1328</v>
      </c>
      <c r="AF817" s="21" t="s">
        <v>1329</v>
      </c>
      <c r="AG817" s="24" t="s">
        <v>1330</v>
      </c>
      <c r="AH817" s="23">
        <v>266040</v>
      </c>
      <c r="AI817" s="24" t="s">
        <v>43</v>
      </c>
      <c r="AJ817" s="24" t="s">
        <v>1331</v>
      </c>
      <c r="AK817" s="24"/>
      <c r="AL817" s="24"/>
      <c r="AM817" s="29" t="s">
        <v>44</v>
      </c>
      <c r="AN817" s="37">
        <v>211226</v>
      </c>
      <c r="AO817" s="37">
        <v>203</v>
      </c>
      <c r="AP817" s="37">
        <v>111583</v>
      </c>
      <c r="AQ817" s="37">
        <v>528.25888888888903</v>
      </c>
      <c r="AR817" s="37">
        <v>29184</v>
      </c>
      <c r="AS817" s="37">
        <v>138.15888888888901</v>
      </c>
      <c r="AT817" s="37">
        <v>433</v>
      </c>
      <c r="AU817" s="37">
        <v>2.0488888888888899</v>
      </c>
      <c r="AV817" s="37">
        <v>35522</v>
      </c>
      <c r="AW817" s="37">
        <v>168.168888888889</v>
      </c>
      <c r="AX817" s="37">
        <v>40930</v>
      </c>
      <c r="AY817" s="37">
        <v>193.77</v>
      </c>
      <c r="AZ817" s="37">
        <v>545</v>
      </c>
      <c r="BA817" s="37">
        <v>2.58</v>
      </c>
      <c r="BB817" s="37">
        <v>110</v>
      </c>
      <c r="BC817" s="37">
        <v>0.52</v>
      </c>
      <c r="BD817" s="37">
        <v>25</v>
      </c>
      <c r="BE817" s="37">
        <v>0.118356641701306</v>
      </c>
      <c r="BJ817" s="37">
        <v>25</v>
      </c>
      <c r="BK817" s="37">
        <v>0.118356641701306</v>
      </c>
      <c r="BL817" s="37">
        <v>1959</v>
      </c>
      <c r="BM817" s="37">
        <v>9.2688888888888901</v>
      </c>
      <c r="BT817" s="37">
        <v>800</v>
      </c>
      <c r="BU817" s="37">
        <v>3.7874125344417799</v>
      </c>
      <c r="BV817" s="37">
        <v>800</v>
      </c>
      <c r="BW817" s="37">
        <v>3.7874125344417799</v>
      </c>
      <c r="BX817" s="37">
        <v>1416</v>
      </c>
      <c r="BY817" s="37">
        <v>6.7</v>
      </c>
      <c r="CF817" s="37">
        <v>308</v>
      </c>
      <c r="CG817" s="37">
        <v>1.46</v>
      </c>
      <c r="CH817" s="37">
        <v>308</v>
      </c>
      <c r="CI817" s="37">
        <v>1.46</v>
      </c>
      <c r="CJ817" s="37">
        <v>232</v>
      </c>
      <c r="CK817" s="37">
        <v>1.1000000000000001</v>
      </c>
    </row>
    <row r="818" spans="1:89" x14ac:dyDescent="0.25">
      <c r="A818" s="10" t="s">
        <v>1323</v>
      </c>
      <c r="B818" s="10" t="s">
        <v>1384</v>
      </c>
      <c r="C818" s="11">
        <v>11185</v>
      </c>
      <c r="D818" s="10" t="s">
        <v>5</v>
      </c>
      <c r="E818" s="12">
        <v>1643</v>
      </c>
      <c r="F818" s="12">
        <v>3060</v>
      </c>
      <c r="G818" s="12">
        <v>4943</v>
      </c>
      <c r="H818" s="13">
        <f>+E818/G818</f>
        <v>0.33238923730528019</v>
      </c>
      <c r="I818" s="13">
        <f>+F818/G818</f>
        <v>0.61905725268055833</v>
      </c>
      <c r="J818" s="12">
        <f>+E818-F818</f>
        <v>-1417</v>
      </c>
      <c r="K818" s="12">
        <f>+F818-E818</f>
        <v>1417</v>
      </c>
      <c r="L818" s="13">
        <f>+H818-I818</f>
        <v>-0.28666801537527814</v>
      </c>
      <c r="M818" s="13">
        <f>+I818-H818</f>
        <v>0.28666801537527814</v>
      </c>
      <c r="N818" s="12">
        <v>2449</v>
      </c>
      <c r="O818" s="12">
        <v>2416</v>
      </c>
      <c r="P818" s="12">
        <v>4921</v>
      </c>
      <c r="Q818" s="13">
        <f>+N818/P818</f>
        <v>0.49766307661044501</v>
      </c>
      <c r="R818" s="13">
        <f>+O818/P818</f>
        <v>0.49095712253606988</v>
      </c>
      <c r="S818" s="12">
        <f>+N818-O818</f>
        <v>33</v>
      </c>
      <c r="T818" s="13">
        <f>+Q818-R818</f>
        <v>6.7059540743751311E-3</v>
      </c>
      <c r="U818" s="14">
        <f>+E818-N818</f>
        <v>-806</v>
      </c>
      <c r="V818" s="14">
        <f>+F818-O818</f>
        <v>644</v>
      </c>
      <c r="W818" s="13">
        <f>+H818-Q818</f>
        <v>-0.16527383930516482</v>
      </c>
      <c r="X818" s="13">
        <f>+I818-R818</f>
        <v>0.12810013014448846</v>
      </c>
      <c r="Y818" s="15">
        <v>401.77</v>
      </c>
      <c r="Z818" s="16">
        <f>+C818/Y818</f>
        <v>27.839311048609904</v>
      </c>
      <c r="AA818" s="17">
        <v>19115</v>
      </c>
      <c r="AB818" s="18" t="str">
        <f>TEXT(AA818,"00000")</f>
        <v>19115</v>
      </c>
      <c r="AC818" s="19">
        <v>19</v>
      </c>
      <c r="AD818" s="19">
        <v>115</v>
      </c>
      <c r="AE818" s="27"/>
      <c r="AF818" s="21"/>
      <c r="AG818" s="24"/>
      <c r="AH818" s="28"/>
      <c r="AI818" s="24"/>
      <c r="AJ818" s="24"/>
      <c r="AK818" s="24"/>
      <c r="AL818" s="24"/>
      <c r="AM818" s="29" t="s">
        <v>62</v>
      </c>
      <c r="AN818" s="37">
        <v>11387</v>
      </c>
      <c r="AO818" s="37">
        <v>23</v>
      </c>
      <c r="AP818" s="37">
        <v>3886</v>
      </c>
      <c r="AQ818" s="37">
        <v>341.26888888888902</v>
      </c>
      <c r="AR818" s="37">
        <v>880</v>
      </c>
      <c r="AS818" s="37">
        <v>77.28</v>
      </c>
      <c r="AV818" s="37">
        <v>2513</v>
      </c>
      <c r="AW818" s="37">
        <v>220.68888888888901</v>
      </c>
      <c r="AX818" s="37">
        <v>493</v>
      </c>
      <c r="AY818" s="37">
        <v>43.288888888888899</v>
      </c>
      <c r="BJ818" s="37">
        <v>0</v>
      </c>
      <c r="BK818" s="37">
        <v>0</v>
      </c>
      <c r="BV818" s="37">
        <v>0</v>
      </c>
      <c r="BW818" s="37">
        <v>0</v>
      </c>
      <c r="CH818" s="37">
        <v>0</v>
      </c>
      <c r="CI818" s="37">
        <v>0</v>
      </c>
    </row>
    <row r="819" spans="1:89" x14ac:dyDescent="0.25">
      <c r="A819" s="10" t="s">
        <v>1323</v>
      </c>
      <c r="B819" s="10" t="s">
        <v>1385</v>
      </c>
      <c r="C819" s="11">
        <v>8682</v>
      </c>
      <c r="D819" s="10" t="s">
        <v>5</v>
      </c>
      <c r="E819" s="12">
        <v>1236</v>
      </c>
      <c r="F819" s="12">
        <v>2873</v>
      </c>
      <c r="G819" s="12">
        <v>4297</v>
      </c>
      <c r="H819" s="13">
        <f>+E819/G819</f>
        <v>0.28764254130788924</v>
      </c>
      <c r="I819" s="13">
        <f>+F819/G819</f>
        <v>0.66860600418896909</v>
      </c>
      <c r="J819" s="12">
        <f>+E819-F819</f>
        <v>-1637</v>
      </c>
      <c r="K819" s="12">
        <f>+F819-E819</f>
        <v>1637</v>
      </c>
      <c r="L819" s="13">
        <f>+H819-I819</f>
        <v>-0.38096346288107985</v>
      </c>
      <c r="M819" s="13">
        <f>+I819-H819</f>
        <v>0.38096346288107985</v>
      </c>
      <c r="N819" s="12">
        <v>1977</v>
      </c>
      <c r="O819" s="12">
        <v>2248</v>
      </c>
      <c r="P819" s="12">
        <v>4273</v>
      </c>
      <c r="Q819" s="13">
        <f>+N819/P819</f>
        <v>0.46267259536625321</v>
      </c>
      <c r="R819" s="13">
        <f>+O819/P819</f>
        <v>0.52609407910133399</v>
      </c>
      <c r="S819" s="12">
        <f>+N819-O819</f>
        <v>-271</v>
      </c>
      <c r="T819" s="13">
        <f>+Q819-R819</f>
        <v>-6.3421483735080775E-2</v>
      </c>
      <c r="U819" s="14">
        <f>+E819-N819</f>
        <v>-741</v>
      </c>
      <c r="V819" s="14">
        <f>+F819-O819</f>
        <v>625</v>
      </c>
      <c r="W819" s="13">
        <f>+H819-Q819</f>
        <v>-0.17503005405836397</v>
      </c>
      <c r="X819" s="13">
        <f>+I819-R819</f>
        <v>0.14251192508763511</v>
      </c>
      <c r="Y819" s="15">
        <v>430.59</v>
      </c>
      <c r="Z819" s="16">
        <f>+C819/Y819</f>
        <v>20.163032118720825</v>
      </c>
      <c r="AA819" s="17">
        <v>19117</v>
      </c>
      <c r="AB819" s="18" t="str">
        <f>TEXT(AA819,"00000")</f>
        <v>19117</v>
      </c>
      <c r="AC819" s="19">
        <v>19</v>
      </c>
      <c r="AD819" s="19">
        <v>117</v>
      </c>
      <c r="AE819" s="27"/>
      <c r="AF819" s="21"/>
      <c r="AG819" s="24"/>
      <c r="AH819" s="28"/>
      <c r="AI819" s="24"/>
      <c r="AJ819" s="24"/>
      <c r="AK819" s="24"/>
      <c r="AL819" s="24"/>
      <c r="AM819" s="29" t="s">
        <v>62</v>
      </c>
      <c r="AN819" s="37">
        <v>8898</v>
      </c>
      <c r="AO819" s="37">
        <v>26</v>
      </c>
      <c r="AP819" s="37">
        <v>3968</v>
      </c>
      <c r="AQ819" s="37">
        <v>445.93888888888898</v>
      </c>
      <c r="AR819" s="37">
        <v>1581</v>
      </c>
      <c r="AS819" s="37">
        <v>177.68</v>
      </c>
      <c r="AV819" s="37">
        <v>1620</v>
      </c>
      <c r="AW819" s="37">
        <v>182.06</v>
      </c>
      <c r="AX819" s="37">
        <v>607</v>
      </c>
      <c r="AY819" s="37">
        <v>68.218888888888898</v>
      </c>
      <c r="BB819" s="37">
        <v>2</v>
      </c>
      <c r="BC819" s="37">
        <v>0.22</v>
      </c>
      <c r="BJ819" s="37">
        <v>0</v>
      </c>
      <c r="BK819" s="37">
        <v>0</v>
      </c>
      <c r="BV819" s="37">
        <v>0</v>
      </c>
      <c r="BW819" s="37">
        <v>0</v>
      </c>
      <c r="CH819" s="37">
        <v>0</v>
      </c>
      <c r="CI819" s="37">
        <v>0</v>
      </c>
    </row>
    <row r="820" spans="1:89" x14ac:dyDescent="0.25">
      <c r="A820" s="10" t="s">
        <v>1323</v>
      </c>
      <c r="B820" s="10" t="s">
        <v>1386</v>
      </c>
      <c r="C820" s="11">
        <v>11745</v>
      </c>
      <c r="D820" s="10" t="s">
        <v>5</v>
      </c>
      <c r="E820" s="12">
        <v>917</v>
      </c>
      <c r="F820" s="12">
        <v>5188</v>
      </c>
      <c r="G820" s="12">
        <v>6336</v>
      </c>
      <c r="H820" s="13">
        <f>+E820/G820</f>
        <v>0.14472853535353536</v>
      </c>
      <c r="I820" s="13">
        <f>+F820/G820</f>
        <v>0.81881313131313127</v>
      </c>
      <c r="J820" s="12">
        <f>+E820-F820</f>
        <v>-4271</v>
      </c>
      <c r="K820" s="12">
        <f>+F820-E820</f>
        <v>4271</v>
      </c>
      <c r="L820" s="13">
        <f>+H820-I820</f>
        <v>-0.67408459595959591</v>
      </c>
      <c r="M820" s="13">
        <f>+I820-H820</f>
        <v>0.67408459595959591</v>
      </c>
      <c r="N820" s="12">
        <v>1416</v>
      </c>
      <c r="O820" s="12">
        <v>4965</v>
      </c>
      <c r="P820" s="12">
        <v>6466</v>
      </c>
      <c r="Q820" s="13">
        <f>+N820/P820</f>
        <v>0.21899164862356943</v>
      </c>
      <c r="R820" s="13">
        <f>+O820/P820</f>
        <v>0.76786266625425303</v>
      </c>
      <c r="S820" s="12">
        <f>+N820-O820</f>
        <v>-3549</v>
      </c>
      <c r="T820" s="13">
        <f>+Q820-R820</f>
        <v>-0.54887101763068358</v>
      </c>
      <c r="U820" s="14">
        <f>+E820-N820</f>
        <v>-499</v>
      </c>
      <c r="V820" s="14">
        <f>+F820-O820</f>
        <v>223</v>
      </c>
      <c r="W820" s="13">
        <f>+H820-Q820</f>
        <v>-7.426311327003407E-2</v>
      </c>
      <c r="X820" s="13">
        <f>+I820-R820</f>
        <v>5.0950465058878236E-2</v>
      </c>
      <c r="Y820" s="15">
        <v>587.65</v>
      </c>
      <c r="Z820" s="16">
        <f>+C820/Y820</f>
        <v>19.98638645452225</v>
      </c>
      <c r="AA820" s="17">
        <v>19119</v>
      </c>
      <c r="AB820" s="18" t="str">
        <f>TEXT(AA820,"00000")</f>
        <v>19119</v>
      </c>
      <c r="AC820" s="19">
        <v>19</v>
      </c>
      <c r="AD820" s="19">
        <v>119</v>
      </c>
      <c r="AE820" s="27"/>
      <c r="AF820" s="21"/>
      <c r="AG820" s="24"/>
      <c r="AH820" s="28"/>
      <c r="AI820" s="24"/>
      <c r="AJ820" s="24"/>
      <c r="AK820" s="24"/>
      <c r="AL820" s="24"/>
      <c r="AM820" s="29" t="s">
        <v>62</v>
      </c>
      <c r="AN820" s="37">
        <v>11581</v>
      </c>
      <c r="AO820" s="37">
        <v>39</v>
      </c>
      <c r="AP820" s="37">
        <v>10091</v>
      </c>
      <c r="AQ820" s="37">
        <v>871.34</v>
      </c>
      <c r="AR820" s="37">
        <v>3193</v>
      </c>
      <c r="AS820" s="37">
        <v>275.70888888888902</v>
      </c>
      <c r="AV820" s="37">
        <v>5631</v>
      </c>
      <c r="AW820" s="37">
        <v>486.23</v>
      </c>
      <c r="AX820" s="37">
        <v>1266</v>
      </c>
      <c r="AY820" s="37">
        <v>109.31888888888901</v>
      </c>
      <c r="BB820" s="37">
        <v>1</v>
      </c>
      <c r="BC820" s="37">
        <v>8.8888888888888906E-2</v>
      </c>
      <c r="BJ820" s="37">
        <v>0</v>
      </c>
      <c r="BK820" s="37">
        <v>0</v>
      </c>
      <c r="BV820" s="37">
        <v>0</v>
      </c>
      <c r="BW820" s="37">
        <v>0</v>
      </c>
      <c r="CH820" s="37">
        <v>0</v>
      </c>
      <c r="CI820" s="37">
        <v>0</v>
      </c>
    </row>
    <row r="821" spans="1:89" x14ac:dyDescent="0.25">
      <c r="A821" s="10" t="s">
        <v>1323</v>
      </c>
      <c r="B821" s="10" t="s">
        <v>145</v>
      </c>
      <c r="C821" s="11">
        <v>15753</v>
      </c>
      <c r="D821" s="10" t="s">
        <v>5</v>
      </c>
      <c r="E821" s="12">
        <v>2666</v>
      </c>
      <c r="F821" s="12">
        <v>5336</v>
      </c>
      <c r="G821" s="12">
        <v>8523</v>
      </c>
      <c r="H821" s="13">
        <f>+E821/G821</f>
        <v>0.31280065704564119</v>
      </c>
      <c r="I821" s="13">
        <f>+F821/G821</f>
        <v>0.62607063240642968</v>
      </c>
      <c r="J821" s="12">
        <f>+E821-F821</f>
        <v>-2670</v>
      </c>
      <c r="K821" s="12">
        <f>+F821-E821</f>
        <v>2670</v>
      </c>
      <c r="L821" s="13">
        <f>+H821-I821</f>
        <v>-0.31326997536078849</v>
      </c>
      <c r="M821" s="13">
        <f>+I821-H821</f>
        <v>0.31326997536078849</v>
      </c>
      <c r="N821" s="12">
        <v>3508</v>
      </c>
      <c r="O821" s="12">
        <v>4492</v>
      </c>
      <c r="P821" s="12">
        <v>8140</v>
      </c>
      <c r="Q821" s="13">
        <f>+N821/P821</f>
        <v>0.43095823095823094</v>
      </c>
      <c r="R821" s="13">
        <f>+O821/P821</f>
        <v>0.55184275184275189</v>
      </c>
      <c r="S821" s="12">
        <f>+N821-O821</f>
        <v>-984</v>
      </c>
      <c r="T821" s="13">
        <f>+Q821-R821</f>
        <v>-0.12088452088452095</v>
      </c>
      <c r="U821" s="14">
        <f>+E821-N821</f>
        <v>-842</v>
      </c>
      <c r="V821" s="14">
        <f>+F821-O821</f>
        <v>844</v>
      </c>
      <c r="W821" s="13">
        <f>+H821-Q821</f>
        <v>-0.11815757391258974</v>
      </c>
      <c r="X821" s="13">
        <f>+I821-R821</f>
        <v>7.4227880563677795E-2</v>
      </c>
      <c r="Y821" s="15">
        <v>561.01</v>
      </c>
      <c r="Z821" s="16">
        <f>+C821/Y821</f>
        <v>28.079713374093153</v>
      </c>
      <c r="AA821" s="17">
        <v>19121</v>
      </c>
      <c r="AB821" s="18" t="str">
        <f>TEXT(AA821,"00000")</f>
        <v>19121</v>
      </c>
      <c r="AC821" s="19">
        <v>19</v>
      </c>
      <c r="AD821" s="19">
        <v>121</v>
      </c>
      <c r="AE821" s="27" t="s">
        <v>1355</v>
      </c>
      <c r="AF821" s="21" t="s">
        <v>1336</v>
      </c>
      <c r="AG821" s="24" t="s">
        <v>1356</v>
      </c>
      <c r="AH821" s="23">
        <v>622899</v>
      </c>
      <c r="AI821" s="24" t="s">
        <v>43</v>
      </c>
      <c r="AJ821" s="24" t="s">
        <v>1338</v>
      </c>
      <c r="AK821" s="24"/>
      <c r="AL821" s="24"/>
      <c r="AM821" s="29" t="s">
        <v>59</v>
      </c>
      <c r="AN821" s="37">
        <v>15679</v>
      </c>
      <c r="AO821" s="37">
        <v>34</v>
      </c>
      <c r="AP821" s="37">
        <v>6020</v>
      </c>
      <c r="AQ821" s="37">
        <v>383.94888888888897</v>
      </c>
      <c r="AR821" s="37">
        <v>1830</v>
      </c>
      <c r="AS821" s="37">
        <v>116.718888888889</v>
      </c>
      <c r="AV821" s="37">
        <v>3247</v>
      </c>
      <c r="AW821" s="37">
        <v>207.09</v>
      </c>
      <c r="AX821" s="37">
        <v>810</v>
      </c>
      <c r="AY821" s="37">
        <v>51.658888888888903</v>
      </c>
      <c r="BB821" s="37">
        <v>1</v>
      </c>
      <c r="BC821" s="37">
        <v>5.88888888888889E-2</v>
      </c>
      <c r="BJ821" s="37">
        <v>0</v>
      </c>
      <c r="BK821" s="37">
        <v>0</v>
      </c>
      <c r="BL821" s="37">
        <v>132</v>
      </c>
      <c r="BM821" s="37">
        <v>8.42</v>
      </c>
      <c r="BV821" s="37">
        <v>0</v>
      </c>
      <c r="BW821" s="37">
        <v>0</v>
      </c>
      <c r="CH821" s="37">
        <v>0</v>
      </c>
      <c r="CI821" s="37">
        <v>0</v>
      </c>
    </row>
    <row r="822" spans="1:89" x14ac:dyDescent="0.25">
      <c r="A822" s="10" t="s">
        <v>1323</v>
      </c>
      <c r="B822" s="10" t="s">
        <v>1387</v>
      </c>
      <c r="C822" s="11">
        <v>22324</v>
      </c>
      <c r="D822" s="10" t="s">
        <v>5</v>
      </c>
      <c r="E822" s="12">
        <v>2606</v>
      </c>
      <c r="F822" s="12">
        <v>7404</v>
      </c>
      <c r="G822" s="12">
        <v>10494</v>
      </c>
      <c r="H822" s="13">
        <f>+E822/G822</f>
        <v>0.2483323804078521</v>
      </c>
      <c r="I822" s="13">
        <f>+F822/G822</f>
        <v>0.70554602630074326</v>
      </c>
      <c r="J822" s="12">
        <f>+E822-F822</f>
        <v>-4798</v>
      </c>
      <c r="K822" s="12">
        <f>+F822-E822</f>
        <v>4798</v>
      </c>
      <c r="L822" s="13">
        <f>+H822-I822</f>
        <v>-0.45721364589289115</v>
      </c>
      <c r="M822" s="13">
        <f>+I822-H822</f>
        <v>0.45721364589289115</v>
      </c>
      <c r="N822" s="12">
        <v>4207</v>
      </c>
      <c r="O822" s="12">
        <v>6420</v>
      </c>
      <c r="P822" s="12">
        <v>10777</v>
      </c>
      <c r="Q822" s="13">
        <f>+N822/P822</f>
        <v>0.39036837709937833</v>
      </c>
      <c r="R822" s="13">
        <f>+O822/P822</f>
        <v>0.59571309269741113</v>
      </c>
      <c r="S822" s="12">
        <f>+N822-O822</f>
        <v>-2213</v>
      </c>
      <c r="T822" s="13">
        <f>+Q822-R822</f>
        <v>-0.2053447155980328</v>
      </c>
      <c r="U822" s="14">
        <f>+E822-N822</f>
        <v>-1601</v>
      </c>
      <c r="V822" s="14">
        <f>+F822-O822</f>
        <v>984</v>
      </c>
      <c r="W822" s="13">
        <f>+H822-Q822</f>
        <v>-0.14203599669152622</v>
      </c>
      <c r="X822" s="13">
        <f>+I822-R822</f>
        <v>0.10983293360333213</v>
      </c>
      <c r="Y822" s="15">
        <v>570.86</v>
      </c>
      <c r="Z822" s="16">
        <f>+C822/Y822</f>
        <v>39.105910380828924</v>
      </c>
      <c r="AA822" s="17">
        <v>19123</v>
      </c>
      <c r="AB822" s="18" t="str">
        <f>TEXT(AA822,"00000")</f>
        <v>19123</v>
      </c>
      <c r="AC822" s="19">
        <v>19</v>
      </c>
      <c r="AD822" s="19">
        <v>123</v>
      </c>
      <c r="AE822" s="27" t="s">
        <v>1388</v>
      </c>
      <c r="AF822" s="21" t="s">
        <v>1389</v>
      </c>
      <c r="AG822" s="24" t="s">
        <v>1390</v>
      </c>
      <c r="AH822" s="19"/>
      <c r="AI822" s="24" t="s">
        <v>53</v>
      </c>
      <c r="AJ822" s="24" t="s">
        <v>1391</v>
      </c>
      <c r="AK822" s="24"/>
      <c r="AL822" s="24"/>
      <c r="AM822" s="29" t="s">
        <v>44</v>
      </c>
      <c r="AN822" s="37">
        <v>22381</v>
      </c>
      <c r="AO822" s="37">
        <v>49</v>
      </c>
      <c r="AP822" s="37">
        <v>9931</v>
      </c>
      <c r="AQ822" s="37">
        <v>443.72</v>
      </c>
      <c r="AR822" s="37">
        <v>4039</v>
      </c>
      <c r="AS822" s="37">
        <v>180.46888888888901</v>
      </c>
      <c r="AV822" s="37">
        <v>4497</v>
      </c>
      <c r="AW822" s="37">
        <v>200.93</v>
      </c>
      <c r="AX822" s="37">
        <v>1040</v>
      </c>
      <c r="AY822" s="37">
        <v>46.468888888888898</v>
      </c>
      <c r="BB822" s="37">
        <v>5</v>
      </c>
      <c r="BC822" s="37">
        <v>0.22</v>
      </c>
      <c r="BJ822" s="37">
        <v>0</v>
      </c>
      <c r="BK822" s="37">
        <v>0</v>
      </c>
      <c r="BL822" s="37">
        <v>192</v>
      </c>
      <c r="BM822" s="37">
        <v>8.58</v>
      </c>
      <c r="BV822" s="37">
        <v>0</v>
      </c>
      <c r="BW822" s="37">
        <v>0</v>
      </c>
      <c r="CH822" s="37">
        <v>0</v>
      </c>
      <c r="CI822" s="37">
        <v>0</v>
      </c>
    </row>
    <row r="823" spans="1:89" x14ac:dyDescent="0.25">
      <c r="A823" s="10" t="s">
        <v>1323</v>
      </c>
      <c r="B823" s="10" t="s">
        <v>147</v>
      </c>
      <c r="C823" s="11">
        <v>33294</v>
      </c>
      <c r="D823" s="10" t="s">
        <v>5</v>
      </c>
      <c r="E823" s="12">
        <v>5469</v>
      </c>
      <c r="F823" s="12">
        <v>10940</v>
      </c>
      <c r="G823" s="12">
        <v>17554</v>
      </c>
      <c r="H823" s="13">
        <f>+E823/G823</f>
        <v>0.31155292241084653</v>
      </c>
      <c r="I823" s="13">
        <f>+F823/G823</f>
        <v>0.6232197789677566</v>
      </c>
      <c r="J823" s="12">
        <f>+E823-F823</f>
        <v>-5471</v>
      </c>
      <c r="K823" s="12">
        <f>+F823-E823</f>
        <v>5471</v>
      </c>
      <c r="L823" s="13">
        <f>+H823-I823</f>
        <v>-0.31166685655691007</v>
      </c>
      <c r="M823" s="13">
        <f>+I823-H823</f>
        <v>0.31166685655691007</v>
      </c>
      <c r="N823" s="12">
        <v>7478</v>
      </c>
      <c r="O823" s="12">
        <v>9810</v>
      </c>
      <c r="P823" s="12">
        <v>17536</v>
      </c>
      <c r="Q823" s="13">
        <f>+N823/P823</f>
        <v>0.42643704379562042</v>
      </c>
      <c r="R823" s="13">
        <f>+O823/P823</f>
        <v>0.55942062043795615</v>
      </c>
      <c r="S823" s="12">
        <f>+N823-O823</f>
        <v>-2332</v>
      </c>
      <c r="T823" s="13">
        <f>+Q823-R823</f>
        <v>-0.13298357664233573</v>
      </c>
      <c r="U823" s="14">
        <f>+E823-N823</f>
        <v>-2009</v>
      </c>
      <c r="V823" s="14">
        <f>+F823-O823</f>
        <v>1130</v>
      </c>
      <c r="W823" s="13">
        <f>+H823-Q823</f>
        <v>-0.11488412138477389</v>
      </c>
      <c r="X823" s="13">
        <f>+I823-R823</f>
        <v>6.3799158529800448E-2</v>
      </c>
      <c r="Y823" s="15">
        <v>554.53</v>
      </c>
      <c r="Z823" s="16">
        <f>+C823/Y823</f>
        <v>60.04003390258417</v>
      </c>
      <c r="AA823" s="17">
        <v>19125</v>
      </c>
      <c r="AB823" s="18" t="str">
        <f>TEXT(AA823,"00000")</f>
        <v>19125</v>
      </c>
      <c r="AC823" s="19">
        <v>19</v>
      </c>
      <c r="AD823" s="19">
        <v>125</v>
      </c>
      <c r="AE823" s="27" t="s">
        <v>1392</v>
      </c>
      <c r="AF823" s="21" t="s">
        <v>1389</v>
      </c>
      <c r="AG823" s="24" t="s">
        <v>1393</v>
      </c>
      <c r="AH823" s="19"/>
      <c r="AI823" s="24" t="s">
        <v>53</v>
      </c>
      <c r="AJ823" s="24" t="s">
        <v>1391</v>
      </c>
      <c r="AK823" s="24"/>
      <c r="AL823" s="24"/>
      <c r="AM823" s="29" t="s">
        <v>44</v>
      </c>
      <c r="AN823" s="37">
        <v>33309</v>
      </c>
      <c r="AO823" s="37">
        <v>71</v>
      </c>
      <c r="AP823" s="37">
        <v>20064</v>
      </c>
      <c r="AQ823" s="37">
        <v>602.36</v>
      </c>
      <c r="AR823" s="37">
        <v>5533</v>
      </c>
      <c r="AS823" s="37">
        <v>166.11</v>
      </c>
      <c r="AV823" s="37">
        <v>11749</v>
      </c>
      <c r="AW823" s="37">
        <v>352.73</v>
      </c>
      <c r="AX823" s="37">
        <v>2368</v>
      </c>
      <c r="AY823" s="37">
        <v>71.09</v>
      </c>
      <c r="AZ823" s="37">
        <v>40</v>
      </c>
      <c r="BA823" s="37">
        <v>1.19888888888889</v>
      </c>
      <c r="BB823" s="37">
        <v>4</v>
      </c>
      <c r="BC823" s="37">
        <v>0.12</v>
      </c>
      <c r="BJ823" s="37">
        <v>0</v>
      </c>
      <c r="BK823" s="37">
        <v>0</v>
      </c>
      <c r="BL823" s="37">
        <v>212</v>
      </c>
      <c r="BM823" s="37">
        <v>6.36</v>
      </c>
      <c r="BV823" s="37">
        <v>0</v>
      </c>
      <c r="BW823" s="37">
        <v>0</v>
      </c>
      <c r="CH823" s="37">
        <v>0</v>
      </c>
      <c r="CI823" s="37">
        <v>0</v>
      </c>
    </row>
    <row r="824" spans="1:89" x14ac:dyDescent="0.25">
      <c r="A824" s="10" t="s">
        <v>1323</v>
      </c>
      <c r="B824" s="10" t="s">
        <v>148</v>
      </c>
      <c r="C824" s="11">
        <v>40746</v>
      </c>
      <c r="D824" s="10" t="s">
        <v>5</v>
      </c>
      <c r="E824" s="12">
        <v>7623</v>
      </c>
      <c r="F824" s="12">
        <v>9125</v>
      </c>
      <c r="G824" s="12">
        <v>17700</v>
      </c>
      <c r="H824" s="13">
        <f>+E824/G824</f>
        <v>0.4306779661016949</v>
      </c>
      <c r="I824" s="13">
        <f>+F824/G824</f>
        <v>0.5155367231638418</v>
      </c>
      <c r="J824" s="12">
        <f>+E824-F824</f>
        <v>-1502</v>
      </c>
      <c r="K824" s="12">
        <f>+F824-E824</f>
        <v>1502</v>
      </c>
      <c r="L824" s="13">
        <f>+H824-I824</f>
        <v>-8.4858757062146906E-2</v>
      </c>
      <c r="M824" s="13">
        <f>+I824-H824</f>
        <v>8.4858757062146906E-2</v>
      </c>
      <c r="N824" s="12">
        <v>10085</v>
      </c>
      <c r="O824" s="12">
        <v>8411</v>
      </c>
      <c r="P824" s="12">
        <v>18727</v>
      </c>
      <c r="Q824" s="13">
        <f>+N824/P824</f>
        <v>0.53852726010572971</v>
      </c>
      <c r="R824" s="13">
        <f>+O824/P824</f>
        <v>0.44913760880012815</v>
      </c>
      <c r="S824" s="12">
        <f>+N824-O824</f>
        <v>1674</v>
      </c>
      <c r="T824" s="13">
        <f>+Q824-R824</f>
        <v>8.9389651305601558E-2</v>
      </c>
      <c r="U824" s="14">
        <f>+E824-N824</f>
        <v>-2462</v>
      </c>
      <c r="V824" s="14">
        <f>+F824-O824</f>
        <v>714</v>
      </c>
      <c r="W824" s="13">
        <f>+H824-Q824</f>
        <v>-0.10784929400403481</v>
      </c>
      <c r="X824" s="13">
        <f>+I824-R824</f>
        <v>6.6399114363713652E-2</v>
      </c>
      <c r="Y824" s="15">
        <v>572.5</v>
      </c>
      <c r="Z824" s="16">
        <f>+C824/Y824</f>
        <v>71.172052401746726</v>
      </c>
      <c r="AA824" s="17">
        <v>19127</v>
      </c>
      <c r="AB824" s="18" t="str">
        <f>TEXT(AA824,"00000")</f>
        <v>19127</v>
      </c>
      <c r="AC824" s="19">
        <v>19</v>
      </c>
      <c r="AD824" s="19">
        <v>127</v>
      </c>
      <c r="AE824" s="27" t="s">
        <v>1394</v>
      </c>
      <c r="AF824" s="21"/>
      <c r="AG824" s="24" t="s">
        <v>1395</v>
      </c>
      <c r="AH824" s="19"/>
      <c r="AI824" s="24" t="s">
        <v>53</v>
      </c>
      <c r="AJ824" s="24"/>
      <c r="AK824" s="24"/>
      <c r="AL824" s="24"/>
      <c r="AM824" s="29" t="s">
        <v>44</v>
      </c>
      <c r="AN824" s="37">
        <v>40648</v>
      </c>
      <c r="AO824" s="37">
        <v>63</v>
      </c>
      <c r="AP824" s="37">
        <v>21837</v>
      </c>
      <c r="AQ824" s="37">
        <v>537.22</v>
      </c>
      <c r="AR824" s="37">
        <v>5137</v>
      </c>
      <c r="AS824" s="37">
        <v>126.37888888888899</v>
      </c>
      <c r="AV824" s="37">
        <v>8752</v>
      </c>
      <c r="AW824" s="37">
        <v>215.31</v>
      </c>
      <c r="AX824" s="37">
        <v>7364</v>
      </c>
      <c r="AY824" s="37">
        <v>181.168888888889</v>
      </c>
      <c r="BB824" s="37">
        <v>23</v>
      </c>
      <c r="BC824" s="37">
        <v>0.56999999999999995</v>
      </c>
      <c r="BJ824" s="37">
        <v>0</v>
      </c>
      <c r="BK824" s="37">
        <v>0</v>
      </c>
      <c r="BL824" s="37">
        <v>403</v>
      </c>
      <c r="BM824" s="37">
        <v>9.91</v>
      </c>
      <c r="BV824" s="37">
        <v>0</v>
      </c>
      <c r="BW824" s="37">
        <v>0</v>
      </c>
      <c r="CH824" s="37">
        <v>0</v>
      </c>
      <c r="CI824" s="37">
        <v>0</v>
      </c>
    </row>
    <row r="825" spans="1:89" x14ac:dyDescent="0.25">
      <c r="A825" s="10" t="s">
        <v>1323</v>
      </c>
      <c r="B825" s="10" t="s">
        <v>1396</v>
      </c>
      <c r="C825" s="11">
        <v>14844</v>
      </c>
      <c r="D825" s="10" t="s">
        <v>5</v>
      </c>
      <c r="E825" s="12">
        <v>2080</v>
      </c>
      <c r="F825" s="12">
        <v>5050</v>
      </c>
      <c r="G825" s="12">
        <v>7608</v>
      </c>
      <c r="H825" s="13">
        <f>+E825/G825</f>
        <v>0.2733964248159832</v>
      </c>
      <c r="I825" s="13">
        <f>+F825/G825</f>
        <v>0.66377497371188221</v>
      </c>
      <c r="J825" s="12">
        <f>+E825-F825</f>
        <v>-2970</v>
      </c>
      <c r="K825" s="12">
        <f>+F825-E825</f>
        <v>2970</v>
      </c>
      <c r="L825" s="13">
        <f>+H825-I825</f>
        <v>-0.39037854889589901</v>
      </c>
      <c r="M825" s="13">
        <f>+I825-H825</f>
        <v>0.39037854889589901</v>
      </c>
      <c r="N825" s="12">
        <v>2842</v>
      </c>
      <c r="O825" s="12">
        <v>4211</v>
      </c>
      <c r="P825" s="12">
        <v>7169</v>
      </c>
      <c r="Q825" s="13">
        <f>+N825/P825</f>
        <v>0.39642906960524482</v>
      </c>
      <c r="R825" s="13">
        <f>+O825/P825</f>
        <v>0.58739015204352074</v>
      </c>
      <c r="S825" s="12">
        <f>+N825-O825</f>
        <v>-1369</v>
      </c>
      <c r="T825" s="13">
        <f>+Q825-R825</f>
        <v>-0.19096108243827592</v>
      </c>
      <c r="U825" s="14">
        <f>+E825-N825</f>
        <v>-762</v>
      </c>
      <c r="V825" s="14">
        <f>+F825-O825</f>
        <v>839</v>
      </c>
      <c r="W825" s="13">
        <f>+H825-Q825</f>
        <v>-0.12303264478926162</v>
      </c>
      <c r="X825" s="13">
        <f>+I825-R825</f>
        <v>7.6384821668361469E-2</v>
      </c>
      <c r="Y825" s="15">
        <v>437.44</v>
      </c>
      <c r="Z825" s="16">
        <f>+C825/Y825</f>
        <v>33.933796634967081</v>
      </c>
      <c r="AA825" s="17">
        <v>19129</v>
      </c>
      <c r="AB825" s="18" t="str">
        <f>TEXT(AA825,"00000")</f>
        <v>19129</v>
      </c>
      <c r="AC825" s="19">
        <v>19</v>
      </c>
      <c r="AD825" s="19">
        <v>129</v>
      </c>
      <c r="AE825" s="27" t="s">
        <v>1369</v>
      </c>
      <c r="AF825" s="21" t="s">
        <v>1370</v>
      </c>
      <c r="AG825" s="24" t="s">
        <v>1371</v>
      </c>
      <c r="AH825" s="23">
        <v>915312</v>
      </c>
      <c r="AI825" s="24" t="s">
        <v>43</v>
      </c>
      <c r="AJ825" s="24" t="s">
        <v>1372</v>
      </c>
      <c r="AK825" s="24"/>
      <c r="AL825" s="24"/>
      <c r="AM825" s="29" t="s">
        <v>59</v>
      </c>
      <c r="AN825" s="37">
        <v>15059</v>
      </c>
      <c r="AO825" s="37">
        <v>27</v>
      </c>
      <c r="AP825" s="37">
        <v>5876</v>
      </c>
      <c r="AQ825" s="37">
        <v>390.19888888888897</v>
      </c>
      <c r="AR825" s="37">
        <v>1052</v>
      </c>
      <c r="AS825" s="37">
        <v>69.858888888888899</v>
      </c>
      <c r="AV825" s="37">
        <v>3113</v>
      </c>
      <c r="AW825" s="37">
        <v>206.71888888888901</v>
      </c>
      <c r="AX825" s="37">
        <v>1295</v>
      </c>
      <c r="AY825" s="37">
        <v>86</v>
      </c>
      <c r="BB825" s="37">
        <v>1</v>
      </c>
      <c r="BC825" s="37">
        <v>7.0000000000000007E-2</v>
      </c>
      <c r="BJ825" s="37">
        <v>0</v>
      </c>
      <c r="BK825" s="37">
        <v>0</v>
      </c>
      <c r="BL825" s="37">
        <v>415</v>
      </c>
      <c r="BM825" s="37">
        <v>27.558888888888902</v>
      </c>
      <c r="BV825" s="37">
        <v>0</v>
      </c>
      <c r="BW825" s="37">
        <v>0</v>
      </c>
      <c r="CH825" s="37">
        <v>0</v>
      </c>
      <c r="CI825" s="37">
        <v>0</v>
      </c>
    </row>
    <row r="826" spans="1:89" x14ac:dyDescent="0.25">
      <c r="A826" s="10" t="s">
        <v>1323</v>
      </c>
      <c r="B826" s="10" t="s">
        <v>887</v>
      </c>
      <c r="C826" s="11">
        <v>10832</v>
      </c>
      <c r="D826" s="10" t="s">
        <v>5</v>
      </c>
      <c r="E826" s="12">
        <v>1879</v>
      </c>
      <c r="F826" s="12">
        <v>3180</v>
      </c>
      <c r="G826" s="12">
        <v>5360</v>
      </c>
      <c r="H826" s="13">
        <f>+E826/G826</f>
        <v>0.35055970149253729</v>
      </c>
      <c r="I826" s="13">
        <f>+F826/G826</f>
        <v>0.59328358208955223</v>
      </c>
      <c r="J826" s="12">
        <f>+E826-F826</f>
        <v>-1301</v>
      </c>
      <c r="K826" s="12">
        <f>+F826-E826</f>
        <v>1301</v>
      </c>
      <c r="L826" s="13">
        <f>+H826-I826</f>
        <v>-0.24272388059701494</v>
      </c>
      <c r="M826" s="13">
        <f>+I826-H826</f>
        <v>0.24272388059701494</v>
      </c>
      <c r="N826" s="12">
        <v>2831</v>
      </c>
      <c r="O826" s="12">
        <v>2643</v>
      </c>
      <c r="P826" s="12">
        <v>5580</v>
      </c>
      <c r="Q826" s="13">
        <f>+N826/P826</f>
        <v>0.50734767025089611</v>
      </c>
      <c r="R826" s="13">
        <f>+O826/P826</f>
        <v>0.4736559139784946</v>
      </c>
      <c r="S826" s="12">
        <f>+N826-O826</f>
        <v>188</v>
      </c>
      <c r="T826" s="13">
        <f>+Q826-R826</f>
        <v>3.3691756272401507E-2</v>
      </c>
      <c r="U826" s="14">
        <f>+E826-N826</f>
        <v>-952</v>
      </c>
      <c r="V826" s="14">
        <f>+F826-O826</f>
        <v>537</v>
      </c>
      <c r="W826" s="13">
        <f>+H826-Q826</f>
        <v>-0.15678796875835882</v>
      </c>
      <c r="X826" s="13">
        <f>+I826-R826</f>
        <v>0.11962766811105763</v>
      </c>
      <c r="Y826" s="15">
        <v>469.13</v>
      </c>
      <c r="Z826" s="16">
        <f>+C826/Y826</f>
        <v>23.089548739155457</v>
      </c>
      <c r="AA826" s="17">
        <v>19131</v>
      </c>
      <c r="AB826" s="18" t="str">
        <f>TEXT(AA826,"00000")</f>
        <v>19131</v>
      </c>
      <c r="AC826" s="19">
        <v>19</v>
      </c>
      <c r="AD826" s="19">
        <v>131</v>
      </c>
      <c r="AE826" s="27"/>
      <c r="AF826" s="21"/>
      <c r="AG826" s="24"/>
      <c r="AH826" s="28"/>
      <c r="AI826" s="24"/>
      <c r="AJ826" s="24"/>
      <c r="AK826" s="24"/>
      <c r="AL826" s="24"/>
      <c r="AM826" s="29" t="s">
        <v>62</v>
      </c>
      <c r="AN826" s="37">
        <v>10776</v>
      </c>
      <c r="AO826" s="37">
        <v>26</v>
      </c>
      <c r="AP826" s="37">
        <v>7222</v>
      </c>
      <c r="AQ826" s="37">
        <v>670.19</v>
      </c>
      <c r="AR826" s="37">
        <v>1491</v>
      </c>
      <c r="AS826" s="37">
        <v>138.36000000000001</v>
      </c>
      <c r="AV826" s="37">
        <v>3368</v>
      </c>
      <c r="AW826" s="37">
        <v>312.55</v>
      </c>
      <c r="AX826" s="37">
        <v>2357</v>
      </c>
      <c r="AY826" s="37">
        <v>218.728888888889</v>
      </c>
      <c r="BB826" s="37">
        <v>6</v>
      </c>
      <c r="BC826" s="37">
        <v>0.56000000000000005</v>
      </c>
      <c r="BJ826" s="37">
        <v>0</v>
      </c>
      <c r="BK826" s="37">
        <v>0</v>
      </c>
      <c r="BV826" s="37">
        <v>0</v>
      </c>
      <c r="BW826" s="37">
        <v>0</v>
      </c>
      <c r="CH826" s="37">
        <v>0</v>
      </c>
      <c r="CI826" s="37">
        <v>0</v>
      </c>
    </row>
    <row r="827" spans="1:89" x14ac:dyDescent="0.25">
      <c r="A827" s="10" t="s">
        <v>1323</v>
      </c>
      <c r="B827" s="10" t="s">
        <v>1397</v>
      </c>
      <c r="C827" s="11">
        <v>8979</v>
      </c>
      <c r="D827" s="10" t="s">
        <v>5</v>
      </c>
      <c r="E827" s="12">
        <v>1244</v>
      </c>
      <c r="F827" s="12">
        <v>3115</v>
      </c>
      <c r="G827" s="12">
        <v>4525</v>
      </c>
      <c r="H827" s="13">
        <f>+E827/G827</f>
        <v>0.2749171270718232</v>
      </c>
      <c r="I827" s="13">
        <f>+F827/G827</f>
        <v>0.68839779005524859</v>
      </c>
      <c r="J827" s="12">
        <f>+E827-F827</f>
        <v>-1871</v>
      </c>
      <c r="K827" s="12">
        <f>+F827-E827</f>
        <v>1871</v>
      </c>
      <c r="L827" s="13">
        <f>+H827-I827</f>
        <v>-0.4134806629834254</v>
      </c>
      <c r="M827" s="13">
        <f>+I827-H827</f>
        <v>0.4134806629834254</v>
      </c>
      <c r="N827" s="12">
        <v>2098</v>
      </c>
      <c r="O827" s="12">
        <v>2555</v>
      </c>
      <c r="P827" s="12">
        <v>4707</v>
      </c>
      <c r="Q827" s="13">
        <f>+N827/P827</f>
        <v>0.44571914170384536</v>
      </c>
      <c r="R827" s="13">
        <f>+O827/P827</f>
        <v>0.54280858296154666</v>
      </c>
      <c r="S827" s="12">
        <f>+N827-O827</f>
        <v>-457</v>
      </c>
      <c r="T827" s="13">
        <f>+Q827-R827</f>
        <v>-9.7089441257701303E-2</v>
      </c>
      <c r="U827" s="14">
        <f>+E827-N827</f>
        <v>-854</v>
      </c>
      <c r="V827" s="14">
        <f>+F827-O827</f>
        <v>560</v>
      </c>
      <c r="W827" s="13">
        <f>+H827-Q827</f>
        <v>-0.17080201463202216</v>
      </c>
      <c r="X827" s="13">
        <f>+I827-R827</f>
        <v>0.14558920709370193</v>
      </c>
      <c r="Y827" s="15">
        <v>694.07</v>
      </c>
      <c r="Z827" s="16">
        <f>+C827/Y827</f>
        <v>12.936735487775007</v>
      </c>
      <c r="AA827" s="17">
        <v>19133</v>
      </c>
      <c r="AB827" s="18" t="str">
        <f>TEXT(AA827,"00000")</f>
        <v>19133</v>
      </c>
      <c r="AC827" s="19">
        <v>19</v>
      </c>
      <c r="AD827" s="19">
        <v>133</v>
      </c>
      <c r="AE827" s="27"/>
      <c r="AF827" s="21"/>
      <c r="AG827" s="24"/>
      <c r="AH827" s="28"/>
      <c r="AI827" s="24"/>
      <c r="AJ827" s="24"/>
      <c r="AK827" s="24"/>
      <c r="AL827" s="24"/>
      <c r="AM827" s="29" t="s">
        <v>62</v>
      </c>
      <c r="AN827" s="37">
        <v>9243</v>
      </c>
      <c r="AO827" s="37">
        <v>27</v>
      </c>
      <c r="AP827" s="37">
        <v>5440</v>
      </c>
      <c r="AQ827" s="37">
        <v>588.548888888889</v>
      </c>
      <c r="AR827" s="37">
        <v>1714</v>
      </c>
      <c r="AS827" s="37">
        <v>185.43888888888901</v>
      </c>
      <c r="AV827" s="37">
        <v>2518</v>
      </c>
      <c r="AW827" s="37">
        <v>272.42</v>
      </c>
      <c r="AX827" s="37">
        <v>1207</v>
      </c>
      <c r="AY827" s="37">
        <v>130.59</v>
      </c>
      <c r="BB827" s="37">
        <v>1</v>
      </c>
      <c r="BC827" s="37">
        <v>0.10888888888888899</v>
      </c>
      <c r="BJ827" s="37">
        <v>0</v>
      </c>
      <c r="BK827" s="37">
        <v>0</v>
      </c>
      <c r="BV827" s="37">
        <v>0</v>
      </c>
      <c r="BW827" s="37">
        <v>0</v>
      </c>
      <c r="CH827" s="37">
        <v>0</v>
      </c>
      <c r="CI827" s="37">
        <v>0</v>
      </c>
    </row>
    <row r="828" spans="1:89" x14ac:dyDescent="0.25">
      <c r="A828" s="10" t="s">
        <v>1323</v>
      </c>
      <c r="B828" s="10" t="s">
        <v>154</v>
      </c>
      <c r="C828" s="11">
        <v>7973</v>
      </c>
      <c r="D828" s="10" t="s">
        <v>5</v>
      </c>
      <c r="E828" s="12">
        <v>1053</v>
      </c>
      <c r="F828" s="12">
        <v>2635</v>
      </c>
      <c r="G828" s="12">
        <v>3844</v>
      </c>
      <c r="H828" s="13">
        <f>+E828/G828</f>
        <v>0.27393340270551508</v>
      </c>
      <c r="I828" s="13">
        <f>+F828/G828</f>
        <v>0.68548387096774188</v>
      </c>
      <c r="J828" s="12">
        <f>+E828-F828</f>
        <v>-1582</v>
      </c>
      <c r="K828" s="12">
        <f>+F828-E828</f>
        <v>1582</v>
      </c>
      <c r="L828" s="13">
        <f>+H828-I828</f>
        <v>-0.4115504682622268</v>
      </c>
      <c r="M828" s="13">
        <f>+I828-H828</f>
        <v>0.4115504682622268</v>
      </c>
      <c r="N828" s="12">
        <v>1729</v>
      </c>
      <c r="O828" s="12">
        <v>2022</v>
      </c>
      <c r="P828" s="12">
        <v>3802</v>
      </c>
      <c r="Q828" s="13">
        <f>+N828/P828</f>
        <v>0.45476065228826934</v>
      </c>
      <c r="R828" s="13">
        <f>+O828/P828</f>
        <v>0.5318253550762756</v>
      </c>
      <c r="S828" s="12">
        <f>+N828-O828</f>
        <v>-293</v>
      </c>
      <c r="T828" s="13">
        <f>+Q828-R828</f>
        <v>-7.7064702788006256E-2</v>
      </c>
      <c r="U828" s="14">
        <f>+E828-N828</f>
        <v>-676</v>
      </c>
      <c r="V828" s="14">
        <f>+F828-O828</f>
        <v>613</v>
      </c>
      <c r="W828" s="13">
        <f>+H828-Q828</f>
        <v>-0.18082724958275426</v>
      </c>
      <c r="X828" s="13">
        <f>+I828-R828</f>
        <v>0.15365851589146629</v>
      </c>
      <c r="Y828" s="15">
        <v>433.72</v>
      </c>
      <c r="Z828" s="16">
        <f>+C828/Y828</f>
        <v>18.382827630729501</v>
      </c>
      <c r="AA828" s="17">
        <v>19135</v>
      </c>
      <c r="AB828" s="18" t="str">
        <f>TEXT(AA828,"00000")</f>
        <v>19135</v>
      </c>
      <c r="AC828" s="19">
        <v>19</v>
      </c>
      <c r="AD828" s="19">
        <v>135</v>
      </c>
      <c r="AE828" s="27"/>
      <c r="AF828" s="21"/>
      <c r="AG828" s="24"/>
      <c r="AH828" s="28"/>
      <c r="AI828" s="24"/>
      <c r="AJ828" s="24"/>
      <c r="AK828" s="24"/>
      <c r="AL828" s="24"/>
      <c r="AM828" s="29" t="s">
        <v>62</v>
      </c>
      <c r="AN828" s="37">
        <v>7970</v>
      </c>
      <c r="AO828" s="37">
        <v>18</v>
      </c>
      <c r="AP828" s="37">
        <v>3802</v>
      </c>
      <c r="AQ828" s="37">
        <v>477.04</v>
      </c>
      <c r="AR828" s="37">
        <v>520</v>
      </c>
      <c r="AS828" s="37">
        <v>65.238888888888894</v>
      </c>
      <c r="AV828" s="37">
        <v>1698</v>
      </c>
      <c r="AW828" s="37">
        <v>213.05</v>
      </c>
      <c r="AX828" s="37">
        <v>1583</v>
      </c>
      <c r="AY828" s="37">
        <v>198.62</v>
      </c>
      <c r="BB828" s="37">
        <v>1</v>
      </c>
      <c r="BC828" s="37">
        <v>0.13</v>
      </c>
      <c r="BJ828" s="37">
        <v>0</v>
      </c>
      <c r="BK828" s="37">
        <v>0</v>
      </c>
      <c r="BV828" s="37">
        <v>0</v>
      </c>
      <c r="BW828" s="37">
        <v>0</v>
      </c>
      <c r="CH828" s="37">
        <v>0</v>
      </c>
      <c r="CI828" s="37">
        <v>0</v>
      </c>
    </row>
    <row r="829" spans="1:89" x14ac:dyDescent="0.25">
      <c r="A829" s="10" t="s">
        <v>1323</v>
      </c>
      <c r="B829" s="10" t="s">
        <v>155</v>
      </c>
      <c r="C829" s="11">
        <v>10234</v>
      </c>
      <c r="D829" s="10" t="s">
        <v>5</v>
      </c>
      <c r="E829" s="12">
        <v>1312</v>
      </c>
      <c r="F829" s="12">
        <v>3431</v>
      </c>
      <c r="G829" s="12">
        <v>4998</v>
      </c>
      <c r="H829" s="13">
        <f>+E829/G829</f>
        <v>0.26250500200080035</v>
      </c>
      <c r="I829" s="13">
        <f>+F829/G829</f>
        <v>0.68647458983593435</v>
      </c>
      <c r="J829" s="12">
        <f>+E829-F829</f>
        <v>-2119</v>
      </c>
      <c r="K829" s="12">
        <f>+F829-E829</f>
        <v>2119</v>
      </c>
      <c r="L829" s="13">
        <f>+H829-I829</f>
        <v>-0.423969587835134</v>
      </c>
      <c r="M829" s="13">
        <f>+I829-H829</f>
        <v>0.423969587835134</v>
      </c>
      <c r="N829" s="12">
        <v>1919</v>
      </c>
      <c r="O829" s="12">
        <v>2999</v>
      </c>
      <c r="P829" s="12">
        <v>5000</v>
      </c>
      <c r="Q829" s="13">
        <f>+N829/P829</f>
        <v>0.38379999999999997</v>
      </c>
      <c r="R829" s="13">
        <f>+O829/P829</f>
        <v>0.5998</v>
      </c>
      <c r="S829" s="12">
        <f>+N829-O829</f>
        <v>-1080</v>
      </c>
      <c r="T829" s="13">
        <f>+Q829-R829</f>
        <v>-0.21600000000000003</v>
      </c>
      <c r="U829" s="14">
        <f>+E829-N829</f>
        <v>-607</v>
      </c>
      <c r="V829" s="14">
        <f>+F829-O829</f>
        <v>432</v>
      </c>
      <c r="W829" s="13">
        <f>+H829-Q829</f>
        <v>-0.12129499799919963</v>
      </c>
      <c r="X829" s="13">
        <f>+I829-R829</f>
        <v>8.6674589835934346E-2</v>
      </c>
      <c r="Y829" s="15">
        <v>424.1</v>
      </c>
      <c r="Z829" s="16">
        <f>+C829/Y829</f>
        <v>24.131101155387878</v>
      </c>
      <c r="AA829" s="17">
        <v>19137</v>
      </c>
      <c r="AB829" s="18" t="str">
        <f>TEXT(AA829,"00000")</f>
        <v>19137</v>
      </c>
      <c r="AC829" s="19">
        <v>19</v>
      </c>
      <c r="AD829" s="19">
        <v>137</v>
      </c>
      <c r="AE829" s="27"/>
      <c r="AF829" s="21"/>
      <c r="AG829" s="24"/>
      <c r="AH829" s="28"/>
      <c r="AI829" s="24"/>
      <c r="AJ829" s="24"/>
      <c r="AK829" s="24"/>
      <c r="AL829" s="24"/>
      <c r="AM829" s="29" t="s">
        <v>62</v>
      </c>
      <c r="AN829" s="37">
        <v>10740</v>
      </c>
      <c r="AO829" s="37">
        <v>30</v>
      </c>
      <c r="AP829" s="37">
        <v>5682</v>
      </c>
      <c r="AQ829" s="37">
        <v>529.048888888889</v>
      </c>
      <c r="AR829" s="37">
        <v>1164</v>
      </c>
      <c r="AS829" s="37">
        <v>108.37888888888899</v>
      </c>
      <c r="AV829" s="37">
        <v>3913</v>
      </c>
      <c r="AW829" s="37">
        <v>364.33888888888902</v>
      </c>
      <c r="AX829" s="37">
        <v>605</v>
      </c>
      <c r="AY829" s="37">
        <v>56.328888888888898</v>
      </c>
      <c r="BJ829" s="37">
        <v>0</v>
      </c>
      <c r="BK829" s="37">
        <v>0</v>
      </c>
      <c r="BV829" s="37">
        <v>0</v>
      </c>
      <c r="BW829" s="37">
        <v>0</v>
      </c>
      <c r="CH829" s="37">
        <v>0</v>
      </c>
      <c r="CI829" s="37">
        <v>0</v>
      </c>
    </row>
    <row r="830" spans="1:89" x14ac:dyDescent="0.25">
      <c r="A830" s="10" t="s">
        <v>1323</v>
      </c>
      <c r="B830" s="10" t="s">
        <v>1398</v>
      </c>
      <c r="C830" s="11">
        <v>43011</v>
      </c>
      <c r="D830" s="10" t="s">
        <v>5</v>
      </c>
      <c r="E830" s="12">
        <v>8284</v>
      </c>
      <c r="F830" s="12">
        <v>9549</v>
      </c>
      <c r="G830" s="12">
        <v>19086</v>
      </c>
      <c r="H830" s="13">
        <f>+E830/G830</f>
        <v>0.43403541863145761</v>
      </c>
      <c r="I830" s="13">
        <f>+F830/G830</f>
        <v>0.50031436655139894</v>
      </c>
      <c r="J830" s="12">
        <f>+E830-F830</f>
        <v>-1265</v>
      </c>
      <c r="K830" s="12">
        <f>+F830-E830</f>
        <v>1265</v>
      </c>
      <c r="L830" s="13">
        <f>+H830-I830</f>
        <v>-6.6278947919941322E-2</v>
      </c>
      <c r="M830" s="13">
        <f>+I830-H830</f>
        <v>6.6278947919941322E-2</v>
      </c>
      <c r="N830" s="12">
        <v>11213</v>
      </c>
      <c r="O830" s="12">
        <v>8152</v>
      </c>
      <c r="P830" s="12">
        <v>19726</v>
      </c>
      <c r="Q830" s="13">
        <f>+N830/P830</f>
        <v>0.56843759505221536</v>
      </c>
      <c r="R830" s="13">
        <f>+O830/P830</f>
        <v>0.41326168508567374</v>
      </c>
      <c r="S830" s="12">
        <f>+N830-O830</f>
        <v>3061</v>
      </c>
      <c r="T830" s="13">
        <f>+Q830-R830</f>
        <v>0.15517590996654163</v>
      </c>
      <c r="U830" s="14">
        <f>+E830-N830</f>
        <v>-2929</v>
      </c>
      <c r="V830" s="14">
        <f>+F830-O830</f>
        <v>1397</v>
      </c>
      <c r="W830" s="13">
        <f>+H830-Q830</f>
        <v>-0.13440217642075775</v>
      </c>
      <c r="X830" s="13">
        <f>+I830-R830</f>
        <v>8.7052681465725201E-2</v>
      </c>
      <c r="Y830" s="15">
        <v>437.47</v>
      </c>
      <c r="Z830" s="16">
        <f>+C830/Y830</f>
        <v>98.317598921068864</v>
      </c>
      <c r="AA830" s="17">
        <v>19139</v>
      </c>
      <c r="AB830" s="18" t="str">
        <f>TEXT(AA830,"00000")</f>
        <v>19139</v>
      </c>
      <c r="AC830" s="19">
        <v>19</v>
      </c>
      <c r="AD830" s="19">
        <v>139</v>
      </c>
      <c r="AE830" s="27" t="s">
        <v>1399</v>
      </c>
      <c r="AF830" s="21" t="s">
        <v>1105</v>
      </c>
      <c r="AG830" s="24" t="s">
        <v>1400</v>
      </c>
      <c r="AH830" s="19"/>
      <c r="AI830" s="24" t="s">
        <v>53</v>
      </c>
      <c r="AJ830" s="24" t="s">
        <v>1107</v>
      </c>
      <c r="AK830" s="24"/>
      <c r="AL830" s="24"/>
      <c r="AM830" s="29" t="s">
        <v>44</v>
      </c>
      <c r="AN830" s="37">
        <v>42745</v>
      </c>
      <c r="AO830" s="37">
        <v>65</v>
      </c>
      <c r="AP830" s="37">
        <v>17603</v>
      </c>
      <c r="AQ830" s="37">
        <v>411.81</v>
      </c>
      <c r="AR830" s="37">
        <v>3262</v>
      </c>
      <c r="AS830" s="37">
        <v>76.31</v>
      </c>
      <c r="AV830" s="37">
        <v>7542</v>
      </c>
      <c r="AW830" s="37">
        <v>176.43888888888901</v>
      </c>
      <c r="AX830" s="37">
        <v>6120</v>
      </c>
      <c r="AY830" s="37">
        <v>143.168888888889</v>
      </c>
      <c r="BB830" s="37">
        <v>14</v>
      </c>
      <c r="BC830" s="37">
        <v>0.33</v>
      </c>
      <c r="BJ830" s="37">
        <v>0</v>
      </c>
      <c r="BK830" s="37">
        <v>0</v>
      </c>
      <c r="BL830" s="37">
        <v>546</v>
      </c>
      <c r="BM830" s="37">
        <v>12.768888888888901</v>
      </c>
      <c r="BV830" s="37">
        <v>0</v>
      </c>
      <c r="BW830" s="37">
        <v>0</v>
      </c>
      <c r="CH830" s="37">
        <v>0</v>
      </c>
      <c r="CI830" s="37">
        <v>0</v>
      </c>
    </row>
    <row r="831" spans="1:89" x14ac:dyDescent="0.25">
      <c r="A831" s="10" t="s">
        <v>1323</v>
      </c>
      <c r="B831" s="10" t="s">
        <v>1401</v>
      </c>
      <c r="C831" s="11">
        <v>13984</v>
      </c>
      <c r="D831" s="10" t="s">
        <v>5</v>
      </c>
      <c r="E831" s="12">
        <v>1314</v>
      </c>
      <c r="F831" s="12">
        <v>5735</v>
      </c>
      <c r="G831" s="12">
        <v>7348</v>
      </c>
      <c r="H831" s="13">
        <f>+E831/G831</f>
        <v>0.17882416984213392</v>
      </c>
      <c r="I831" s="13">
        <f>+F831/G831</f>
        <v>0.78048448557430594</v>
      </c>
      <c r="J831" s="12">
        <f>+E831-F831</f>
        <v>-4421</v>
      </c>
      <c r="K831" s="12">
        <f>+F831-E831</f>
        <v>4421</v>
      </c>
      <c r="L831" s="13">
        <f>+H831-I831</f>
        <v>-0.60166031573217205</v>
      </c>
      <c r="M831" s="13">
        <f>+I831-H831</f>
        <v>0.60166031573217205</v>
      </c>
      <c r="N831" s="12">
        <v>1964</v>
      </c>
      <c r="O831" s="12">
        <v>5259</v>
      </c>
      <c r="P831" s="12">
        <v>7295</v>
      </c>
      <c r="Q831" s="13">
        <f>+N831/P831</f>
        <v>0.26922549691569569</v>
      </c>
      <c r="R831" s="13">
        <f>+O831/P831</f>
        <v>0.72090472926662097</v>
      </c>
      <c r="S831" s="12">
        <f>+N831-O831</f>
        <v>-3295</v>
      </c>
      <c r="T831" s="13">
        <f>+Q831-R831</f>
        <v>-0.45167923235092527</v>
      </c>
      <c r="U831" s="14">
        <f>+E831-N831</f>
        <v>-650</v>
      </c>
      <c r="V831" s="14">
        <f>+F831-O831</f>
        <v>476</v>
      </c>
      <c r="W831" s="13">
        <f>+H831-Q831</f>
        <v>-9.0401327073561771E-2</v>
      </c>
      <c r="X831" s="13">
        <f>+I831-R831</f>
        <v>5.9579756307684972E-2</v>
      </c>
      <c r="Y831" s="15">
        <v>573.04</v>
      </c>
      <c r="Z831" s="16">
        <f>+C831/Y831</f>
        <v>24.403183023872682</v>
      </c>
      <c r="AA831" s="17">
        <v>19141</v>
      </c>
      <c r="AB831" s="18" t="str">
        <f>TEXT(AA831,"00000")</f>
        <v>19141</v>
      </c>
      <c r="AC831" s="19">
        <v>19</v>
      </c>
      <c r="AD831" s="19">
        <v>141</v>
      </c>
      <c r="AE831" s="27"/>
      <c r="AF831" s="21"/>
      <c r="AG831" s="24"/>
      <c r="AH831" s="28"/>
      <c r="AI831" s="24"/>
      <c r="AJ831" s="24"/>
      <c r="AK831" s="24"/>
      <c r="AL831" s="24"/>
      <c r="AM831" s="29" t="s">
        <v>62</v>
      </c>
      <c r="AN831" s="37">
        <v>14398</v>
      </c>
      <c r="AO831" s="37">
        <v>44</v>
      </c>
      <c r="AP831" s="37">
        <v>11046</v>
      </c>
      <c r="AQ831" s="37">
        <v>767.19</v>
      </c>
      <c r="AR831" s="37">
        <v>4036</v>
      </c>
      <c r="AS831" s="37">
        <v>280.31888888888898</v>
      </c>
      <c r="AV831" s="37">
        <v>5622</v>
      </c>
      <c r="AW831" s="37">
        <v>390.47</v>
      </c>
      <c r="AX831" s="37">
        <v>1388</v>
      </c>
      <c r="AY831" s="37">
        <v>96.4</v>
      </c>
      <c r="BJ831" s="37">
        <v>0</v>
      </c>
      <c r="BK831" s="37">
        <v>0</v>
      </c>
      <c r="BV831" s="37">
        <v>0</v>
      </c>
      <c r="BW831" s="37">
        <v>0</v>
      </c>
      <c r="CH831" s="37">
        <v>0</v>
      </c>
      <c r="CI831" s="37">
        <v>0</v>
      </c>
    </row>
    <row r="832" spans="1:89" x14ac:dyDescent="0.25">
      <c r="A832" s="10" t="s">
        <v>1323</v>
      </c>
      <c r="B832" s="10" t="s">
        <v>735</v>
      </c>
      <c r="C832" s="11">
        <v>6154</v>
      </c>
      <c r="D832" s="10" t="s">
        <v>5</v>
      </c>
      <c r="E832" s="12">
        <v>552</v>
      </c>
      <c r="F832" s="12">
        <v>2528</v>
      </c>
      <c r="G832" s="12">
        <v>3197</v>
      </c>
      <c r="H832" s="13">
        <f>+E832/G832</f>
        <v>0.17266187050359713</v>
      </c>
      <c r="I832" s="13">
        <f>+F832/G832</f>
        <v>0.79074131998748831</v>
      </c>
      <c r="J832" s="12">
        <f>+E832-F832</f>
        <v>-1976</v>
      </c>
      <c r="K832" s="12">
        <f>+F832-E832</f>
        <v>1976</v>
      </c>
      <c r="L832" s="13">
        <f>+H832-I832</f>
        <v>-0.61807944948389115</v>
      </c>
      <c r="M832" s="13">
        <f>+I832-H832</f>
        <v>0.61807944948389115</v>
      </c>
      <c r="N832" s="12">
        <v>909</v>
      </c>
      <c r="O832" s="12">
        <v>2225</v>
      </c>
      <c r="P832" s="12">
        <v>3179</v>
      </c>
      <c r="Q832" s="13">
        <f>+N832/P832</f>
        <v>0.28593897452028938</v>
      </c>
      <c r="R832" s="13">
        <f>+O832/P832</f>
        <v>0.69990563070147849</v>
      </c>
      <c r="S832" s="12">
        <f>+N832-O832</f>
        <v>-1316</v>
      </c>
      <c r="T832" s="13">
        <f>+Q832-R832</f>
        <v>-0.41396665618118911</v>
      </c>
      <c r="U832" s="14">
        <f>+E832-N832</f>
        <v>-357</v>
      </c>
      <c r="V832" s="14">
        <f>+F832-O832</f>
        <v>303</v>
      </c>
      <c r="W832" s="13">
        <f>+H832-Q832</f>
        <v>-0.11327710401669225</v>
      </c>
      <c r="X832" s="13">
        <f>+I832-R832</f>
        <v>9.0835689286009824E-2</v>
      </c>
      <c r="Y832" s="15">
        <v>398.68</v>
      </c>
      <c r="Z832" s="16">
        <f>+C832/Y832</f>
        <v>15.435938597371326</v>
      </c>
      <c r="AA832" s="17">
        <v>19143</v>
      </c>
      <c r="AB832" s="18" t="str">
        <f>TEXT(AA832,"00000")</f>
        <v>19143</v>
      </c>
      <c r="AC832" s="19">
        <v>19</v>
      </c>
      <c r="AD832" s="19">
        <v>143</v>
      </c>
      <c r="AE832" s="27"/>
      <c r="AF832" s="21"/>
      <c r="AG832" s="24"/>
      <c r="AH832" s="28"/>
      <c r="AI832" s="24"/>
      <c r="AJ832" s="24"/>
      <c r="AK832" s="24"/>
      <c r="AL832" s="24"/>
      <c r="AM832" s="29" t="s">
        <v>62</v>
      </c>
      <c r="AN832" s="37">
        <v>6462</v>
      </c>
      <c r="AO832" s="37">
        <v>22</v>
      </c>
      <c r="AP832" s="37">
        <v>4635</v>
      </c>
      <c r="AQ832" s="37">
        <v>717.26888888888902</v>
      </c>
      <c r="AR832" s="37">
        <v>938</v>
      </c>
      <c r="AS832" s="37">
        <v>145.15888888888901</v>
      </c>
      <c r="AV832" s="37">
        <v>2862</v>
      </c>
      <c r="AW832" s="37">
        <v>442.89888888888902</v>
      </c>
      <c r="AX832" s="37">
        <v>835</v>
      </c>
      <c r="AY832" s="37">
        <v>129.21888888888901</v>
      </c>
      <c r="BJ832" s="37">
        <v>0</v>
      </c>
      <c r="BK832" s="37">
        <v>0</v>
      </c>
      <c r="BV832" s="37">
        <v>0</v>
      </c>
      <c r="BW832" s="37">
        <v>0</v>
      </c>
      <c r="CH832" s="37">
        <v>0</v>
      </c>
      <c r="CI832" s="37">
        <v>0</v>
      </c>
    </row>
    <row r="833" spans="1:91" x14ac:dyDescent="0.25">
      <c r="A833" s="10" t="s">
        <v>1323</v>
      </c>
      <c r="B833" s="10" t="s">
        <v>1402</v>
      </c>
      <c r="C833" s="11">
        <v>15527</v>
      </c>
      <c r="D833" s="10" t="s">
        <v>5</v>
      </c>
      <c r="E833" s="12">
        <v>1801</v>
      </c>
      <c r="F833" s="12">
        <v>4875</v>
      </c>
      <c r="G833" s="12">
        <v>6968</v>
      </c>
      <c r="H833" s="13">
        <f>+E833/G833</f>
        <v>0.25846727898966704</v>
      </c>
      <c r="I833" s="13">
        <f>+F833/G833</f>
        <v>0.69962686567164178</v>
      </c>
      <c r="J833" s="12">
        <f>+E833-F833</f>
        <v>-3074</v>
      </c>
      <c r="K833" s="12">
        <f>+F833-E833</f>
        <v>3074</v>
      </c>
      <c r="L833" s="13">
        <f>+H833-I833</f>
        <v>-0.44115958668197475</v>
      </c>
      <c r="M833" s="13">
        <f>+I833-H833</f>
        <v>0.44115958668197475</v>
      </c>
      <c r="N833" s="12">
        <v>2588</v>
      </c>
      <c r="O833" s="12">
        <v>4338</v>
      </c>
      <c r="P833" s="12">
        <v>7014</v>
      </c>
      <c r="Q833" s="13">
        <f>+N833/P833</f>
        <v>0.36897633304818933</v>
      </c>
      <c r="R833" s="13">
        <f>+O833/P833</f>
        <v>0.61847733105218139</v>
      </c>
      <c r="S833" s="12">
        <f>+N833-O833</f>
        <v>-1750</v>
      </c>
      <c r="T833" s="13">
        <f>+Q833-R833</f>
        <v>-0.24950099800399206</v>
      </c>
      <c r="U833" s="14">
        <f>+E833-N833</f>
        <v>-787</v>
      </c>
      <c r="V833" s="14">
        <f>+F833-O833</f>
        <v>537</v>
      </c>
      <c r="W833" s="13">
        <f>+H833-Q833</f>
        <v>-0.11050905405852229</v>
      </c>
      <c r="X833" s="13">
        <f>+I833-R833</f>
        <v>8.1149534619460395E-2</v>
      </c>
      <c r="Y833" s="15">
        <v>534.94000000000005</v>
      </c>
      <c r="Z833" s="16">
        <f>+C833/Y833</f>
        <v>29.025685123565257</v>
      </c>
      <c r="AA833" s="17">
        <v>19145</v>
      </c>
      <c r="AB833" s="18" t="str">
        <f>TEXT(AA833,"00000")</f>
        <v>19145</v>
      </c>
      <c r="AC833" s="19">
        <v>19</v>
      </c>
      <c r="AD833" s="19">
        <v>145</v>
      </c>
      <c r="AE833" s="27"/>
      <c r="AF833" s="21"/>
      <c r="AG833" s="24"/>
      <c r="AH833" s="28"/>
      <c r="AI833" s="24"/>
      <c r="AJ833" s="24"/>
      <c r="AK833" s="24"/>
      <c r="AL833" s="24"/>
      <c r="AM833" s="29" t="s">
        <v>62</v>
      </c>
      <c r="AN833" s="37">
        <v>15932</v>
      </c>
      <c r="AO833" s="37">
        <v>54</v>
      </c>
      <c r="AP833" s="37">
        <v>9240</v>
      </c>
      <c r="AQ833" s="37">
        <v>579.96</v>
      </c>
      <c r="AR833" s="37">
        <v>2902</v>
      </c>
      <c r="AS833" s="37">
        <v>182.15</v>
      </c>
      <c r="AV833" s="37">
        <v>4919</v>
      </c>
      <c r="AW833" s="37">
        <v>308.75</v>
      </c>
      <c r="AX833" s="37">
        <v>774</v>
      </c>
      <c r="AY833" s="37">
        <v>48.578888888888898</v>
      </c>
      <c r="BB833" s="37">
        <v>1</v>
      </c>
      <c r="BC833" s="37">
        <v>5.88888888888889E-2</v>
      </c>
      <c r="BJ833" s="37">
        <v>0</v>
      </c>
      <c r="BK833" s="37">
        <v>0</v>
      </c>
      <c r="BL833" s="37">
        <v>455</v>
      </c>
      <c r="BM833" s="37">
        <v>28.558888888888902</v>
      </c>
      <c r="BV833" s="37">
        <v>0</v>
      </c>
      <c r="BW833" s="37">
        <v>0</v>
      </c>
      <c r="CH833" s="37">
        <v>0</v>
      </c>
      <c r="CI833" s="37">
        <v>0</v>
      </c>
    </row>
    <row r="834" spans="1:91" x14ac:dyDescent="0.25">
      <c r="A834" s="10" t="s">
        <v>1323</v>
      </c>
      <c r="B834" s="10" t="s">
        <v>1403</v>
      </c>
      <c r="C834" s="11">
        <v>9133</v>
      </c>
      <c r="D834" s="10" t="s">
        <v>5</v>
      </c>
      <c r="E834" s="12">
        <v>1395</v>
      </c>
      <c r="F834" s="12">
        <v>3079</v>
      </c>
      <c r="G834" s="12">
        <v>4674</v>
      </c>
      <c r="H834" s="13">
        <f>+E834/G834</f>
        <v>0.29845956354300385</v>
      </c>
      <c r="I834" s="13">
        <f>+F834/G834</f>
        <v>0.65875053487376978</v>
      </c>
      <c r="J834" s="12">
        <f>+E834-F834</f>
        <v>-1684</v>
      </c>
      <c r="K834" s="12">
        <f>+F834-E834</f>
        <v>1684</v>
      </c>
      <c r="L834" s="13">
        <f>+H834-I834</f>
        <v>-0.36029097133076593</v>
      </c>
      <c r="M834" s="13">
        <f>+I834-H834</f>
        <v>0.36029097133076593</v>
      </c>
      <c r="N834" s="12">
        <v>2124</v>
      </c>
      <c r="O834" s="12">
        <v>2649</v>
      </c>
      <c r="P834" s="12">
        <v>4857</v>
      </c>
      <c r="Q834" s="13">
        <f>+N834/P834</f>
        <v>0.43730697961704756</v>
      </c>
      <c r="R834" s="13">
        <f>+O834/P834</f>
        <v>0.54539839407041379</v>
      </c>
      <c r="S834" s="12">
        <f>+N834-O834</f>
        <v>-525</v>
      </c>
      <c r="T834" s="13">
        <f>+Q834-R834</f>
        <v>-0.10809141445336623</v>
      </c>
      <c r="U834" s="14">
        <f>+E834-N834</f>
        <v>-729</v>
      </c>
      <c r="V834" s="14">
        <f>+F834-O834</f>
        <v>430</v>
      </c>
      <c r="W834" s="13">
        <f>+H834-Q834</f>
        <v>-0.13884741607404372</v>
      </c>
      <c r="X834" s="13">
        <f>+I834-R834</f>
        <v>0.11335214080335598</v>
      </c>
      <c r="Y834" s="15">
        <v>563.84</v>
      </c>
      <c r="Z834" s="16">
        <f>+C834/Y834</f>
        <v>16.197857548240634</v>
      </c>
      <c r="AA834" s="17">
        <v>19147</v>
      </c>
      <c r="AB834" s="18" t="str">
        <f>TEXT(AA834,"00000")</f>
        <v>19147</v>
      </c>
      <c r="AC834" s="19">
        <v>19</v>
      </c>
      <c r="AD834" s="19">
        <v>147</v>
      </c>
      <c r="AE834" s="27"/>
      <c r="AF834" s="21"/>
      <c r="AG834" s="24"/>
      <c r="AH834" s="28"/>
      <c r="AI834" s="24"/>
      <c r="AJ834" s="24"/>
      <c r="AK834" s="24"/>
      <c r="AL834" s="24"/>
      <c r="AM834" s="29" t="s">
        <v>62</v>
      </c>
      <c r="AN834" s="37">
        <v>9421</v>
      </c>
      <c r="AO834" s="37">
        <v>28</v>
      </c>
      <c r="AP834" s="37">
        <v>7250</v>
      </c>
      <c r="AQ834" s="37">
        <v>769.55888888888899</v>
      </c>
      <c r="AR834" s="37">
        <v>1444</v>
      </c>
      <c r="AS834" s="37">
        <v>153.27000000000001</v>
      </c>
      <c r="AV834" s="37">
        <v>3008</v>
      </c>
      <c r="AW834" s="37">
        <v>319.29000000000002</v>
      </c>
      <c r="AX834" s="37">
        <v>2798</v>
      </c>
      <c r="AY834" s="37">
        <v>297</v>
      </c>
      <c r="BJ834" s="37">
        <v>0</v>
      </c>
      <c r="BK834" s="37">
        <v>0</v>
      </c>
      <c r="BV834" s="37">
        <v>0</v>
      </c>
      <c r="BW834" s="37">
        <v>0</v>
      </c>
      <c r="CH834" s="37">
        <v>0</v>
      </c>
      <c r="CI834" s="37">
        <v>0</v>
      </c>
    </row>
    <row r="835" spans="1:91" x14ac:dyDescent="0.25">
      <c r="A835" s="10" t="s">
        <v>1323</v>
      </c>
      <c r="B835" s="10" t="s">
        <v>1404</v>
      </c>
      <c r="C835" s="11">
        <v>24800</v>
      </c>
      <c r="D835" s="10" t="s">
        <v>5</v>
      </c>
      <c r="E835" s="12">
        <v>2878</v>
      </c>
      <c r="F835" s="12">
        <v>9659</v>
      </c>
      <c r="G835" s="12">
        <v>13057</v>
      </c>
      <c r="H835" s="13">
        <f>+E835/G835</f>
        <v>0.22041816650072757</v>
      </c>
      <c r="I835" s="13">
        <f>+F835/G835</f>
        <v>0.73975645247759825</v>
      </c>
      <c r="J835" s="12">
        <f>+E835-F835</f>
        <v>-6781</v>
      </c>
      <c r="K835" s="12">
        <f>+F835-E835</f>
        <v>6781</v>
      </c>
      <c r="L835" s="13">
        <f>+H835-I835</f>
        <v>-0.51933828597687071</v>
      </c>
      <c r="M835" s="13">
        <f>+I835-H835</f>
        <v>0.51933828597687071</v>
      </c>
      <c r="N835" s="12">
        <v>4148</v>
      </c>
      <c r="O835" s="12">
        <v>8577</v>
      </c>
      <c r="P835" s="12">
        <v>12909</v>
      </c>
      <c r="Q835" s="13">
        <f>+N835/P835</f>
        <v>0.32132620652258115</v>
      </c>
      <c r="R835" s="13">
        <f>+O835/P835</f>
        <v>0.66442017197304204</v>
      </c>
      <c r="S835" s="12">
        <f>+N835-O835</f>
        <v>-4429</v>
      </c>
      <c r="T835" s="13">
        <f>+Q835-R835</f>
        <v>-0.34309396545046089</v>
      </c>
      <c r="U835" s="14">
        <f>+E835-N835</f>
        <v>-1270</v>
      </c>
      <c r="V835" s="14">
        <f>+F835-O835</f>
        <v>1082</v>
      </c>
      <c r="W835" s="13">
        <f>+H835-Q835</f>
        <v>-0.10090804002185358</v>
      </c>
      <c r="X835" s="13">
        <f>+I835-R835</f>
        <v>7.5336280504556208E-2</v>
      </c>
      <c r="Y835" s="15">
        <v>862.89</v>
      </c>
      <c r="Z835" s="16">
        <f>+C835/Y835</f>
        <v>28.740627426439058</v>
      </c>
      <c r="AA835" s="17">
        <v>19149</v>
      </c>
      <c r="AB835" s="18" t="str">
        <f>TEXT(AA835,"00000")</f>
        <v>19149</v>
      </c>
      <c r="AC835" s="19">
        <v>19</v>
      </c>
      <c r="AD835" s="19">
        <v>149</v>
      </c>
      <c r="AE835" s="27" t="s">
        <v>1405</v>
      </c>
      <c r="AF835" s="21" t="s">
        <v>1406</v>
      </c>
      <c r="AG835" s="24" t="s">
        <v>1407</v>
      </c>
      <c r="AH835" s="23">
        <v>169069</v>
      </c>
      <c r="AI835" s="24" t="s">
        <v>43</v>
      </c>
      <c r="AJ835" s="24" t="s">
        <v>1408</v>
      </c>
      <c r="AK835" s="24"/>
      <c r="AL835" s="24"/>
      <c r="AM835" s="29" t="s">
        <v>59</v>
      </c>
      <c r="AN835" s="37">
        <v>24986</v>
      </c>
      <c r="AO835" s="37">
        <v>51</v>
      </c>
      <c r="AP835" s="37">
        <v>18418</v>
      </c>
      <c r="AQ835" s="37">
        <v>737.12888888888904</v>
      </c>
      <c r="AR835" s="37">
        <v>2944</v>
      </c>
      <c r="AS835" s="37">
        <v>117.828888888889</v>
      </c>
      <c r="AV835" s="37">
        <v>6937</v>
      </c>
      <c r="AW835" s="37">
        <v>277.63888888888903</v>
      </c>
      <c r="AX835" s="37">
        <v>8529</v>
      </c>
      <c r="AY835" s="37">
        <v>341.35</v>
      </c>
      <c r="BB835" s="37">
        <v>8</v>
      </c>
      <c r="BC835" s="37">
        <v>0.32</v>
      </c>
      <c r="BJ835" s="37">
        <v>0</v>
      </c>
      <c r="BK835" s="37">
        <v>0</v>
      </c>
      <c r="BV835" s="37">
        <v>0</v>
      </c>
      <c r="BW835" s="37">
        <v>0</v>
      </c>
      <c r="CH835" s="37">
        <v>0</v>
      </c>
      <c r="CI835" s="37">
        <v>0</v>
      </c>
    </row>
    <row r="836" spans="1:91" x14ac:dyDescent="0.25">
      <c r="A836" s="10" t="s">
        <v>1323</v>
      </c>
      <c r="B836" s="10" t="s">
        <v>1409</v>
      </c>
      <c r="C836" s="11">
        <v>7008</v>
      </c>
      <c r="D836" s="10" t="s">
        <v>5</v>
      </c>
      <c r="E836" s="12">
        <v>962</v>
      </c>
      <c r="F836" s="12">
        <v>2692</v>
      </c>
      <c r="G836" s="12">
        <v>3831</v>
      </c>
      <c r="H836" s="13">
        <f>+E836/G836</f>
        <v>0.25110937092143043</v>
      </c>
      <c r="I836" s="13">
        <f>+F836/G836</f>
        <v>0.70268859305664322</v>
      </c>
      <c r="J836" s="12">
        <f>+E836-F836</f>
        <v>-1730</v>
      </c>
      <c r="K836" s="12">
        <f>+F836-E836</f>
        <v>1730</v>
      </c>
      <c r="L836" s="13">
        <f>+H836-I836</f>
        <v>-0.45157922213521279</v>
      </c>
      <c r="M836" s="13">
        <f>+I836-H836</f>
        <v>0.45157922213521279</v>
      </c>
      <c r="N836" s="12">
        <v>1518</v>
      </c>
      <c r="O836" s="12">
        <v>2388</v>
      </c>
      <c r="P836" s="12">
        <v>3992</v>
      </c>
      <c r="Q836" s="13">
        <f>+N836/P836</f>
        <v>0.38026052104208419</v>
      </c>
      <c r="R836" s="13">
        <f>+O836/P836</f>
        <v>0.59819639278557113</v>
      </c>
      <c r="S836" s="12">
        <f>+N836-O836</f>
        <v>-870</v>
      </c>
      <c r="T836" s="13">
        <f>+Q836-R836</f>
        <v>-0.21793587174348694</v>
      </c>
      <c r="U836" s="14">
        <f>+E836-N836</f>
        <v>-556</v>
      </c>
      <c r="V836" s="14">
        <f>+F836-O836</f>
        <v>304</v>
      </c>
      <c r="W836" s="13">
        <f>+H836-Q836</f>
        <v>-0.12915115012065376</v>
      </c>
      <c r="X836" s="13">
        <f>+I836-R836</f>
        <v>0.10449220027107209</v>
      </c>
      <c r="Y836" s="15">
        <v>577.24</v>
      </c>
      <c r="Z836" s="16">
        <f>+C836/Y836</f>
        <v>12.140530801746241</v>
      </c>
      <c r="AA836" s="17">
        <v>19151</v>
      </c>
      <c r="AB836" s="18" t="str">
        <f>TEXT(AA836,"00000")</f>
        <v>19151</v>
      </c>
      <c r="AC836" s="19">
        <v>19</v>
      </c>
      <c r="AD836" s="19">
        <v>151</v>
      </c>
      <c r="AE836" s="27"/>
      <c r="AF836" s="21"/>
      <c r="AG836" s="24"/>
      <c r="AH836" s="28"/>
      <c r="AI836" s="24"/>
      <c r="AJ836" s="24"/>
      <c r="AK836" s="24"/>
      <c r="AL836" s="24"/>
      <c r="AM836" s="29" t="s">
        <v>62</v>
      </c>
      <c r="AN836" s="37">
        <v>7310</v>
      </c>
      <c r="AO836" s="37">
        <v>24</v>
      </c>
      <c r="AP836" s="37">
        <v>4545</v>
      </c>
      <c r="AQ836" s="37">
        <v>621.75</v>
      </c>
      <c r="AR836" s="37">
        <v>152</v>
      </c>
      <c r="AS836" s="37">
        <v>20.788888888888899</v>
      </c>
      <c r="AV836" s="37">
        <v>2672</v>
      </c>
      <c r="AW836" s="37">
        <v>365.52888888888901</v>
      </c>
      <c r="AX836" s="37">
        <v>1721</v>
      </c>
      <c r="AY836" s="37">
        <v>235.43</v>
      </c>
      <c r="BJ836" s="37">
        <v>0</v>
      </c>
      <c r="BK836" s="37">
        <v>0</v>
      </c>
      <c r="BV836" s="37">
        <v>0</v>
      </c>
      <c r="BW836" s="37">
        <v>0</v>
      </c>
      <c r="CH836" s="37">
        <v>0</v>
      </c>
      <c r="CI836" s="37">
        <v>0</v>
      </c>
    </row>
    <row r="837" spans="1:91" x14ac:dyDescent="0.25">
      <c r="A837" s="10" t="s">
        <v>1323</v>
      </c>
      <c r="B837" s="10" t="s">
        <v>310</v>
      </c>
      <c r="C837" s="11">
        <v>467711</v>
      </c>
      <c r="D837" s="10" t="s">
        <v>5</v>
      </c>
      <c r="E837" s="12">
        <v>119671</v>
      </c>
      <c r="F837" s="12">
        <v>93421</v>
      </c>
      <c r="G837" s="12">
        <v>228420</v>
      </c>
      <c r="H837" s="13">
        <f>+E837/G837</f>
        <v>0.52390771386043256</v>
      </c>
      <c r="I837" s="13">
        <f>+F837/G837</f>
        <v>0.40898782943700202</v>
      </c>
      <c r="J837" s="12">
        <f>+E837-F837</f>
        <v>26250</v>
      </c>
      <c r="K837" s="12">
        <f>+F837-E837</f>
        <v>-26250</v>
      </c>
      <c r="L837" s="13">
        <f>+H837-I837</f>
        <v>0.11491988442343054</v>
      </c>
      <c r="M837" s="13">
        <f>+I837-H837</f>
        <v>-0.11491988442343054</v>
      </c>
      <c r="N837" s="12">
        <v>128264</v>
      </c>
      <c r="O837" s="12">
        <v>96029</v>
      </c>
      <c r="P837" s="12">
        <v>227563</v>
      </c>
      <c r="Q837" s="13">
        <f>+N837/P837</f>
        <v>0.56364171679930397</v>
      </c>
      <c r="R837" s="13">
        <f>+O837/P837</f>
        <v>0.42198863611395526</v>
      </c>
      <c r="S837" s="12">
        <f>+N837-O837</f>
        <v>32235</v>
      </c>
      <c r="T837" s="13">
        <f>+Q837-R837</f>
        <v>0.14165308068534871</v>
      </c>
      <c r="U837" s="14">
        <f>+E837-N837</f>
        <v>-8593</v>
      </c>
      <c r="V837" s="14">
        <f>+F837-O837</f>
        <v>-2608</v>
      </c>
      <c r="W837" s="13">
        <f>+H837-Q837</f>
        <v>-3.9734002938871416E-2</v>
      </c>
      <c r="X837" s="13">
        <f>+I837-R837</f>
        <v>-1.3000806676953247E-2</v>
      </c>
      <c r="Y837" s="15">
        <v>573.79999999999995</v>
      </c>
      <c r="Z837" s="16">
        <f>+C837/Y837</f>
        <v>815.11153712094813</v>
      </c>
      <c r="AA837" s="17">
        <v>19153</v>
      </c>
      <c r="AB837" s="18" t="str">
        <f>TEXT(AA837,"00000")</f>
        <v>19153</v>
      </c>
      <c r="AC837" s="19">
        <v>19</v>
      </c>
      <c r="AD837" s="19">
        <v>153</v>
      </c>
      <c r="AE837" s="27" t="s">
        <v>1355</v>
      </c>
      <c r="AF837" s="21" t="s">
        <v>1336</v>
      </c>
      <c r="AG837" s="24" t="s">
        <v>1356</v>
      </c>
      <c r="AH837" s="23">
        <v>622899</v>
      </c>
      <c r="AI837" s="24" t="s">
        <v>43</v>
      </c>
      <c r="AJ837" s="24" t="s">
        <v>1338</v>
      </c>
      <c r="AK837" s="24"/>
      <c r="AL837" s="24"/>
      <c r="AM837" s="29" t="s">
        <v>44</v>
      </c>
      <c r="AN837" s="37">
        <v>430640</v>
      </c>
      <c r="AO837" s="37">
        <v>402</v>
      </c>
      <c r="AP837" s="37">
        <v>193762</v>
      </c>
      <c r="AQ837" s="37">
        <v>449.93888888888898</v>
      </c>
      <c r="AR837" s="37">
        <v>53822</v>
      </c>
      <c r="AS837" s="37">
        <v>124.98</v>
      </c>
      <c r="AT837" s="37">
        <v>5275</v>
      </c>
      <c r="AU837" s="37">
        <v>12.25</v>
      </c>
      <c r="AV837" s="37">
        <v>61821</v>
      </c>
      <c r="AW837" s="37">
        <v>143.56</v>
      </c>
      <c r="AX837" s="37">
        <v>62867</v>
      </c>
      <c r="AY837" s="37">
        <v>145.99</v>
      </c>
      <c r="AZ837" s="37">
        <v>646</v>
      </c>
      <c r="BA837" s="37">
        <v>1.5</v>
      </c>
      <c r="BB837" s="37">
        <v>135</v>
      </c>
      <c r="BC837" s="37">
        <v>0.31</v>
      </c>
      <c r="BD837" s="37">
        <v>11</v>
      </c>
      <c r="BE837" s="37">
        <v>2.5543377298904001E-2</v>
      </c>
      <c r="BF837" s="37">
        <v>710</v>
      </c>
      <c r="BG837" s="37">
        <v>1.6487088983838001</v>
      </c>
      <c r="BJ837" s="37">
        <v>721</v>
      </c>
      <c r="BK837" s="37">
        <v>1.6742522756827041</v>
      </c>
      <c r="BL837" s="37">
        <v>3822</v>
      </c>
      <c r="BM837" s="37">
        <v>8.8800000000000008</v>
      </c>
      <c r="BP837" s="37">
        <v>101</v>
      </c>
      <c r="BQ837" s="37">
        <v>0.234534646108118</v>
      </c>
      <c r="BV837" s="37">
        <v>101</v>
      </c>
      <c r="BW837" s="37">
        <v>0.234534646108118</v>
      </c>
      <c r="BX837" s="37">
        <v>1724</v>
      </c>
      <c r="BY837" s="37">
        <v>4</v>
      </c>
      <c r="BZ837" s="37">
        <v>656</v>
      </c>
      <c r="CA837" s="37">
        <v>1.52</v>
      </c>
      <c r="CB837" s="37">
        <v>200</v>
      </c>
      <c r="CC837" s="37">
        <v>0.46</v>
      </c>
      <c r="CF837" s="37">
        <v>940</v>
      </c>
      <c r="CG837" s="37">
        <v>2.1800000000000002</v>
      </c>
      <c r="CH837" s="37">
        <v>1796</v>
      </c>
      <c r="CI837" s="37">
        <v>4.16</v>
      </c>
      <c r="CJ837" s="37">
        <v>557</v>
      </c>
      <c r="CK837" s="37">
        <v>1.29</v>
      </c>
      <c r="CL837" s="37">
        <v>1</v>
      </c>
      <c r="CM837" s="37">
        <v>0</v>
      </c>
    </row>
    <row r="838" spans="1:91" x14ac:dyDescent="0.25">
      <c r="A838" s="10" t="s">
        <v>1323</v>
      </c>
      <c r="B838" s="10" t="s">
        <v>1410</v>
      </c>
      <c r="C838" s="11">
        <v>93671</v>
      </c>
      <c r="D838" s="10" t="s">
        <v>5</v>
      </c>
      <c r="E838" s="12">
        <v>15341</v>
      </c>
      <c r="F838" s="12">
        <v>24441</v>
      </c>
      <c r="G838" s="12">
        <v>42226</v>
      </c>
      <c r="H838" s="13">
        <f>+E838/G838</f>
        <v>0.36330696727134942</v>
      </c>
      <c r="I838" s="13">
        <f>+F838/G838</f>
        <v>0.5788140008525553</v>
      </c>
      <c r="J838" s="12">
        <f>+E838-F838</f>
        <v>-9100</v>
      </c>
      <c r="K838" s="12">
        <f>+F838-E838</f>
        <v>9100</v>
      </c>
      <c r="L838" s="13">
        <f>+H838-I838</f>
        <v>-0.21550703358120588</v>
      </c>
      <c r="M838" s="13">
        <f>+I838-H838</f>
        <v>0.21550703358120588</v>
      </c>
      <c r="N838" s="12">
        <v>19347</v>
      </c>
      <c r="O838" s="12">
        <v>21751</v>
      </c>
      <c r="P838" s="12">
        <v>41679</v>
      </c>
      <c r="Q838" s="13">
        <f>+N838/P838</f>
        <v>0.46419059958252357</v>
      </c>
      <c r="R838" s="13">
        <f>+O838/P838</f>
        <v>0.52186952662012043</v>
      </c>
      <c r="S838" s="12">
        <f>+N838-O838</f>
        <v>-2404</v>
      </c>
      <c r="T838" s="13">
        <f>+Q838-R838</f>
        <v>-5.7678927037596861E-2</v>
      </c>
      <c r="U838" s="14">
        <f>+E838-N838</f>
        <v>-4006</v>
      </c>
      <c r="V838" s="14">
        <f>+F838-O838</f>
        <v>2690</v>
      </c>
      <c r="W838" s="13">
        <f>+H838-Q838</f>
        <v>-0.10088363231117414</v>
      </c>
      <c r="X838" s="13">
        <f>+I838-R838</f>
        <v>5.6944474232434872E-2</v>
      </c>
      <c r="Y838" s="15">
        <v>950.28</v>
      </c>
      <c r="Z838" s="16">
        <f>+C838/Y838</f>
        <v>98.571999831628574</v>
      </c>
      <c r="AA838" s="17">
        <v>19155</v>
      </c>
      <c r="AB838" s="18" t="str">
        <f>TEXT(AA838,"00000")</f>
        <v>19155</v>
      </c>
      <c r="AC838" s="19">
        <v>19</v>
      </c>
      <c r="AD838" s="19">
        <v>155</v>
      </c>
      <c r="AE838" s="27" t="s">
        <v>1369</v>
      </c>
      <c r="AF838" s="21" t="s">
        <v>1370</v>
      </c>
      <c r="AG838" s="24" t="s">
        <v>1371</v>
      </c>
      <c r="AH838" s="23">
        <v>915312</v>
      </c>
      <c r="AI838" s="24" t="s">
        <v>43</v>
      </c>
      <c r="AJ838" s="24" t="s">
        <v>1372</v>
      </c>
      <c r="AK838" s="24"/>
      <c r="AL838" s="24"/>
      <c r="AM838" s="29" t="s">
        <v>44</v>
      </c>
      <c r="AN838" s="37">
        <v>93158</v>
      </c>
      <c r="AO838" s="37">
        <v>118</v>
      </c>
      <c r="AP838" s="37">
        <v>36210</v>
      </c>
      <c r="AQ838" s="37">
        <v>388.68888888888898</v>
      </c>
      <c r="AR838" s="37">
        <v>11369</v>
      </c>
      <c r="AS838" s="37">
        <v>122.04</v>
      </c>
      <c r="AV838" s="37">
        <v>13430</v>
      </c>
      <c r="AW838" s="37">
        <v>144.15888888888901</v>
      </c>
      <c r="AX838" s="37">
        <v>8947</v>
      </c>
      <c r="AY838" s="37">
        <v>96.04</v>
      </c>
      <c r="AZ838" s="37">
        <v>80</v>
      </c>
      <c r="BA838" s="37">
        <v>0.86</v>
      </c>
      <c r="BB838" s="37">
        <v>21</v>
      </c>
      <c r="BC838" s="37">
        <v>0.23</v>
      </c>
      <c r="BJ838" s="37">
        <v>0</v>
      </c>
      <c r="BK838" s="37">
        <v>0</v>
      </c>
      <c r="BL838" s="37">
        <v>1771</v>
      </c>
      <c r="BM838" s="37">
        <v>19.010000000000002</v>
      </c>
      <c r="BT838" s="37">
        <v>25</v>
      </c>
      <c r="BU838" s="37">
        <v>0.268361278687821</v>
      </c>
      <c r="BV838" s="37">
        <v>25</v>
      </c>
      <c r="BW838" s="37">
        <v>0.268361278687821</v>
      </c>
      <c r="CH838" s="37">
        <v>0</v>
      </c>
      <c r="CI838" s="37">
        <v>0</v>
      </c>
    </row>
    <row r="839" spans="1:91" x14ac:dyDescent="0.25">
      <c r="A839" s="10" t="s">
        <v>1323</v>
      </c>
      <c r="B839" s="10" t="s">
        <v>1411</v>
      </c>
      <c r="C839" s="11">
        <v>18550</v>
      </c>
      <c r="D839" s="10" t="s">
        <v>5</v>
      </c>
      <c r="E839" s="12">
        <v>4272</v>
      </c>
      <c r="F839" s="12">
        <v>4936</v>
      </c>
      <c r="G839" s="12">
        <v>9693</v>
      </c>
      <c r="H839" s="13">
        <f>+E839/G839</f>
        <v>0.44073042401733209</v>
      </c>
      <c r="I839" s="13">
        <f>+F839/G839</f>
        <v>0.50923346745073761</v>
      </c>
      <c r="J839" s="12">
        <f>+E839-F839</f>
        <v>-664</v>
      </c>
      <c r="K839" s="12">
        <f>+F839-E839</f>
        <v>664</v>
      </c>
      <c r="L839" s="13">
        <f>+H839-I839</f>
        <v>-6.8503043433405519E-2</v>
      </c>
      <c r="M839" s="13">
        <f>+I839-H839</f>
        <v>6.8503043433405519E-2</v>
      </c>
      <c r="N839" s="12">
        <v>5307</v>
      </c>
      <c r="O839" s="12">
        <v>4409</v>
      </c>
      <c r="P839" s="12">
        <v>9858</v>
      </c>
      <c r="Q839" s="13">
        <f>+N839/P839</f>
        <v>0.53834449178332322</v>
      </c>
      <c r="R839" s="13">
        <f>+O839/P839</f>
        <v>0.44725096368431733</v>
      </c>
      <c r="S839" s="12">
        <f>+N839-O839</f>
        <v>898</v>
      </c>
      <c r="T839" s="13">
        <f>+Q839-R839</f>
        <v>9.1093528099005894E-2</v>
      </c>
      <c r="U839" s="14">
        <f>+E839-N839</f>
        <v>-1035</v>
      </c>
      <c r="V839" s="14">
        <f>+F839-O839</f>
        <v>527</v>
      </c>
      <c r="W839" s="13">
        <f>+H839-Q839</f>
        <v>-9.761406776599113E-2</v>
      </c>
      <c r="X839" s="13">
        <f>+I839-R839</f>
        <v>6.1982503766420283E-2</v>
      </c>
      <c r="Y839" s="15">
        <v>584.92999999999995</v>
      </c>
      <c r="Z839" s="16">
        <f>+C839/Y839</f>
        <v>31.713196450857371</v>
      </c>
      <c r="AA839" s="17">
        <v>19157</v>
      </c>
      <c r="AB839" s="18" t="str">
        <f>TEXT(AA839,"00000")</f>
        <v>19157</v>
      </c>
      <c r="AC839" s="19">
        <v>19</v>
      </c>
      <c r="AD839" s="19">
        <v>157</v>
      </c>
      <c r="AE839" s="27"/>
      <c r="AF839" s="21"/>
      <c r="AG839" s="24"/>
      <c r="AH839" s="28"/>
      <c r="AI839" s="24"/>
      <c r="AJ839" s="24"/>
      <c r="AK839" s="24"/>
      <c r="AL839" s="24"/>
      <c r="AM839" s="29" t="s">
        <v>62</v>
      </c>
      <c r="AN839" s="37">
        <v>18914</v>
      </c>
      <c r="AO839" s="37">
        <v>41</v>
      </c>
      <c r="AP839" s="37">
        <v>9210</v>
      </c>
      <c r="AQ839" s="37">
        <v>486.93888888888898</v>
      </c>
      <c r="AR839" s="37">
        <v>2682</v>
      </c>
      <c r="AS839" s="37">
        <v>141.80000000000001</v>
      </c>
      <c r="AV839" s="37">
        <v>4905</v>
      </c>
      <c r="AW839" s="37">
        <v>259.32888888888903</v>
      </c>
      <c r="AX839" s="37">
        <v>1615</v>
      </c>
      <c r="AY839" s="37">
        <v>85.39</v>
      </c>
      <c r="BB839" s="37">
        <v>8</v>
      </c>
      <c r="BC839" s="37">
        <v>0.42</v>
      </c>
      <c r="BJ839" s="37">
        <v>0</v>
      </c>
      <c r="BK839" s="37">
        <v>0</v>
      </c>
      <c r="BV839" s="37">
        <v>0</v>
      </c>
      <c r="BW839" s="37">
        <v>0</v>
      </c>
      <c r="CH839" s="37">
        <v>0</v>
      </c>
      <c r="CI839" s="37">
        <v>0</v>
      </c>
    </row>
    <row r="840" spans="1:91" x14ac:dyDescent="0.25">
      <c r="A840" s="10" t="s">
        <v>1323</v>
      </c>
      <c r="B840" s="10" t="s">
        <v>1412</v>
      </c>
      <c r="C840" s="11">
        <v>5068</v>
      </c>
      <c r="D840" s="10" t="s">
        <v>5</v>
      </c>
      <c r="E840" s="12">
        <v>753</v>
      </c>
      <c r="F840" s="12">
        <v>1820</v>
      </c>
      <c r="G840" s="12">
        <v>2684</v>
      </c>
      <c r="H840" s="13">
        <f>+E840/G840</f>
        <v>0.28055141579731746</v>
      </c>
      <c r="I840" s="13">
        <f>+F840/G840</f>
        <v>0.67809239940387478</v>
      </c>
      <c r="J840" s="12">
        <f>+E840-F840</f>
        <v>-1067</v>
      </c>
      <c r="K840" s="12">
        <f>+F840-E840</f>
        <v>1067</v>
      </c>
      <c r="L840" s="13">
        <f>+H840-I840</f>
        <v>-0.39754098360655732</v>
      </c>
      <c r="M840" s="13">
        <f>+I840-H840</f>
        <v>0.39754098360655732</v>
      </c>
      <c r="N840" s="12">
        <v>1181</v>
      </c>
      <c r="O840" s="12">
        <v>1366</v>
      </c>
      <c r="P840" s="12">
        <v>2578</v>
      </c>
      <c r="Q840" s="13">
        <f>+N840/P840</f>
        <v>0.45810705973622962</v>
      </c>
      <c r="R840" s="13">
        <f>+O840/P840</f>
        <v>0.52986811481768814</v>
      </c>
      <c r="S840" s="12">
        <f>+N840-O840</f>
        <v>-185</v>
      </c>
      <c r="T840" s="13">
        <f>+Q840-R840</f>
        <v>-7.1761055081458525E-2</v>
      </c>
      <c r="U840" s="14">
        <f>+E840-N840</f>
        <v>-428</v>
      </c>
      <c r="V840" s="14">
        <f>+F840-O840</f>
        <v>454</v>
      </c>
      <c r="W840" s="13">
        <f>+H840-Q840</f>
        <v>-0.17755564393891216</v>
      </c>
      <c r="X840" s="13">
        <f>+I840-R840</f>
        <v>0.14822428458618664</v>
      </c>
      <c r="Y840" s="15">
        <v>535.5</v>
      </c>
      <c r="Z840" s="16">
        <f>+C840/Y840</f>
        <v>9.4640522875816995</v>
      </c>
      <c r="AA840" s="17">
        <v>19159</v>
      </c>
      <c r="AB840" s="18" t="str">
        <f>TEXT(AA840,"00000")</f>
        <v>19159</v>
      </c>
      <c r="AC840" s="19">
        <v>19</v>
      </c>
      <c r="AD840" s="19">
        <v>159</v>
      </c>
      <c r="AE840" s="27"/>
      <c r="AF840" s="21"/>
      <c r="AG840" s="24"/>
      <c r="AH840" s="28"/>
      <c r="AI840" s="24"/>
      <c r="AJ840" s="24"/>
      <c r="AK840" s="24"/>
      <c r="AL840" s="24"/>
      <c r="AM840" s="29" t="s">
        <v>62</v>
      </c>
      <c r="AN840" s="37">
        <v>5131</v>
      </c>
      <c r="AO840" s="37">
        <v>26</v>
      </c>
      <c r="AP840" s="37">
        <v>3171</v>
      </c>
      <c r="AQ840" s="37">
        <v>618.00888888888903</v>
      </c>
      <c r="AR840" s="37">
        <v>723</v>
      </c>
      <c r="AS840" s="37">
        <v>140.90888888888901</v>
      </c>
      <c r="AV840" s="37">
        <v>2187</v>
      </c>
      <c r="AW840" s="37">
        <v>426.23</v>
      </c>
      <c r="AX840" s="37">
        <v>103</v>
      </c>
      <c r="AY840" s="37">
        <v>20.07</v>
      </c>
      <c r="BJ840" s="37">
        <v>0</v>
      </c>
      <c r="BK840" s="37">
        <v>0</v>
      </c>
      <c r="BV840" s="37">
        <v>0</v>
      </c>
      <c r="BW840" s="37">
        <v>0</v>
      </c>
      <c r="CH840" s="37">
        <v>0</v>
      </c>
      <c r="CI840" s="37">
        <v>0</v>
      </c>
    </row>
    <row r="841" spans="1:91" x14ac:dyDescent="0.25">
      <c r="A841" s="10" t="s">
        <v>1323</v>
      </c>
      <c r="B841" s="10" t="s">
        <v>1413</v>
      </c>
      <c r="C841" s="11">
        <v>10021</v>
      </c>
      <c r="D841" s="10" t="s">
        <v>5</v>
      </c>
      <c r="E841" s="12">
        <v>1269</v>
      </c>
      <c r="F841" s="12">
        <v>3692</v>
      </c>
      <c r="G841" s="12">
        <v>5158</v>
      </c>
      <c r="H841" s="13">
        <f>+E841/G841</f>
        <v>0.24602559131446297</v>
      </c>
      <c r="I841" s="13">
        <f>+F841/G841</f>
        <v>0.71578131058549821</v>
      </c>
      <c r="J841" s="12">
        <f>+E841-F841</f>
        <v>-2423</v>
      </c>
      <c r="K841" s="12">
        <f>+F841-E841</f>
        <v>2423</v>
      </c>
      <c r="L841" s="13">
        <f>+H841-I841</f>
        <v>-0.46975571927103521</v>
      </c>
      <c r="M841" s="13">
        <f>+I841-H841</f>
        <v>0.46975571927103521</v>
      </c>
      <c r="N841" s="12">
        <v>2117</v>
      </c>
      <c r="O841" s="12">
        <v>3086</v>
      </c>
      <c r="P841" s="12">
        <v>5256</v>
      </c>
      <c r="Q841" s="13">
        <f>+N841/P841</f>
        <v>0.40277777777777779</v>
      </c>
      <c r="R841" s="13">
        <f>+O841/P841</f>
        <v>0.58713850837138504</v>
      </c>
      <c r="S841" s="12">
        <f>+N841-O841</f>
        <v>-969</v>
      </c>
      <c r="T841" s="13">
        <f>+Q841-R841</f>
        <v>-0.18436073059360725</v>
      </c>
      <c r="U841" s="14">
        <f>+E841-N841</f>
        <v>-848</v>
      </c>
      <c r="V841" s="14">
        <f>+F841-O841</f>
        <v>606</v>
      </c>
      <c r="W841" s="13">
        <f>+H841-Q841</f>
        <v>-0.15675218646331482</v>
      </c>
      <c r="X841" s="13">
        <f>+I841-R841</f>
        <v>0.12864280221411317</v>
      </c>
      <c r="Y841" s="15">
        <v>575.01</v>
      </c>
      <c r="Z841" s="16">
        <f>+C841/Y841</f>
        <v>17.427522999600008</v>
      </c>
      <c r="AA841" s="17">
        <v>19161</v>
      </c>
      <c r="AB841" s="18" t="str">
        <f>TEXT(AA841,"00000")</f>
        <v>19161</v>
      </c>
      <c r="AC841" s="19">
        <v>19</v>
      </c>
      <c r="AD841" s="19">
        <v>161</v>
      </c>
      <c r="AE841" s="27"/>
      <c r="AF841" s="21"/>
      <c r="AG841" s="24"/>
      <c r="AH841" s="28"/>
      <c r="AI841" s="24"/>
      <c r="AJ841" s="24"/>
      <c r="AK841" s="24"/>
      <c r="AL841" s="24"/>
      <c r="AM841" s="29" t="s">
        <v>62</v>
      </c>
      <c r="AN841" s="37">
        <v>10350</v>
      </c>
      <c r="AO841" s="37">
        <v>35</v>
      </c>
      <c r="AP841" s="37">
        <v>7799</v>
      </c>
      <c r="AQ841" s="37">
        <v>753.52888888888901</v>
      </c>
      <c r="AR841" s="37">
        <v>2479</v>
      </c>
      <c r="AS841" s="37">
        <v>239.52</v>
      </c>
      <c r="AV841" s="37">
        <v>2790</v>
      </c>
      <c r="AW841" s="37">
        <v>269.56888888888898</v>
      </c>
      <c r="AX841" s="37">
        <v>2529</v>
      </c>
      <c r="AY841" s="37">
        <v>244.34888888888901</v>
      </c>
      <c r="BB841" s="37">
        <v>1</v>
      </c>
      <c r="BC841" s="37">
        <v>0.1</v>
      </c>
      <c r="BJ841" s="37">
        <v>0</v>
      </c>
      <c r="BK841" s="37">
        <v>0</v>
      </c>
      <c r="BV841" s="37">
        <v>0</v>
      </c>
      <c r="BW841" s="37">
        <v>0</v>
      </c>
      <c r="CH841" s="37">
        <v>0</v>
      </c>
      <c r="CI841" s="37">
        <v>0</v>
      </c>
    </row>
    <row r="842" spans="1:91" x14ac:dyDescent="0.25">
      <c r="A842" s="10" t="s">
        <v>1323</v>
      </c>
      <c r="B842" s="10" t="s">
        <v>320</v>
      </c>
      <c r="C842" s="11">
        <v>172126</v>
      </c>
      <c r="D842" s="10" t="s">
        <v>5</v>
      </c>
      <c r="E842" s="12">
        <v>40302</v>
      </c>
      <c r="F842" s="12">
        <v>39083</v>
      </c>
      <c r="G842" s="12">
        <v>84878</v>
      </c>
      <c r="H842" s="13">
        <f>+E842/G842</f>
        <v>0.47482268667970501</v>
      </c>
      <c r="I842" s="13">
        <f>+F842/G842</f>
        <v>0.46046089681660735</v>
      </c>
      <c r="J842" s="12">
        <f>+E842-F842</f>
        <v>1219</v>
      </c>
      <c r="K842" s="12">
        <f>+F842-E842</f>
        <v>-1219</v>
      </c>
      <c r="L842" s="13">
        <f>+H842-I842</f>
        <v>1.4361789863097663E-2</v>
      </c>
      <c r="M842" s="13">
        <f>+I842-H842</f>
        <v>-1.4361789863097663E-2</v>
      </c>
      <c r="N842" s="12">
        <v>50581</v>
      </c>
      <c r="O842" s="12">
        <v>38223</v>
      </c>
      <c r="P842" s="12">
        <v>89826</v>
      </c>
      <c r="Q842" s="13">
        <f>+N842/P842</f>
        <v>0.56309977066773542</v>
      </c>
      <c r="R842" s="13">
        <f>+O842/P842</f>
        <v>0.42552267717587333</v>
      </c>
      <c r="S842" s="12">
        <f>+N842-O842</f>
        <v>12358</v>
      </c>
      <c r="T842" s="13">
        <f>+Q842-R842</f>
        <v>0.13757709349186209</v>
      </c>
      <c r="U842" s="14">
        <f>+E842-N842</f>
        <v>-10279</v>
      </c>
      <c r="V842" s="14">
        <f>+F842-O842</f>
        <v>860</v>
      </c>
      <c r="W842" s="13">
        <f>+H842-Q842</f>
        <v>-8.8277083988030414E-2</v>
      </c>
      <c r="X842" s="13">
        <f>+I842-R842</f>
        <v>3.4938219640734014E-2</v>
      </c>
      <c r="Y842" s="15">
        <v>458.09</v>
      </c>
      <c r="Z842" s="16">
        <f>+C842/Y842</f>
        <v>375.74712392761251</v>
      </c>
      <c r="AA842" s="17">
        <v>19163</v>
      </c>
      <c r="AB842" s="18" t="str">
        <f>TEXT(AA842,"00000")</f>
        <v>19163</v>
      </c>
      <c r="AC842" s="19">
        <v>19</v>
      </c>
      <c r="AD842" s="19">
        <v>163</v>
      </c>
      <c r="AE842" s="27" t="s">
        <v>1104</v>
      </c>
      <c r="AF842" s="21" t="s">
        <v>1105</v>
      </c>
      <c r="AG842" s="24" t="s">
        <v>1106</v>
      </c>
      <c r="AH842" s="23">
        <v>383606</v>
      </c>
      <c r="AI842" s="24" t="s">
        <v>43</v>
      </c>
      <c r="AJ842" s="24" t="s">
        <v>1107</v>
      </c>
      <c r="AK842" s="24"/>
      <c r="AL842" s="24"/>
      <c r="AM842" s="29" t="s">
        <v>44</v>
      </c>
      <c r="AN842" s="37">
        <v>165224</v>
      </c>
      <c r="AO842" s="37">
        <v>154</v>
      </c>
      <c r="AP842" s="37">
        <v>79401</v>
      </c>
      <c r="AQ842" s="37">
        <v>480.56888888888898</v>
      </c>
      <c r="AR842" s="37">
        <v>19206</v>
      </c>
      <c r="AS842" s="37">
        <v>116.23888888888899</v>
      </c>
      <c r="AT842" s="37">
        <v>2058</v>
      </c>
      <c r="AU842" s="37">
        <v>12.46</v>
      </c>
      <c r="AV842" s="37">
        <v>25031</v>
      </c>
      <c r="AW842" s="37">
        <v>151.5</v>
      </c>
      <c r="AX842" s="37">
        <v>30508</v>
      </c>
      <c r="AY842" s="37">
        <v>184.65</v>
      </c>
      <c r="BB842" s="37">
        <v>160</v>
      </c>
      <c r="BC842" s="37">
        <v>0.97</v>
      </c>
      <c r="BF842" s="37">
        <v>15</v>
      </c>
      <c r="BG842" s="37">
        <v>9.0785842250520499E-2</v>
      </c>
      <c r="BJ842" s="37">
        <v>15</v>
      </c>
      <c r="BK842" s="37">
        <v>9.0785842250520499E-2</v>
      </c>
      <c r="BL842" s="37">
        <v>1022</v>
      </c>
      <c r="BM842" s="37">
        <v>6.19</v>
      </c>
      <c r="BV842" s="37">
        <v>0</v>
      </c>
      <c r="BW842" s="37">
        <v>0</v>
      </c>
      <c r="BX842" s="37">
        <v>308</v>
      </c>
      <c r="BY842" s="37">
        <v>1.86</v>
      </c>
      <c r="CB842" s="37">
        <v>60</v>
      </c>
      <c r="CC842" s="37">
        <v>0.36</v>
      </c>
      <c r="CF842" s="37">
        <v>394</v>
      </c>
      <c r="CG842" s="37">
        <v>2.3788888888888899</v>
      </c>
      <c r="CH842" s="37">
        <v>454</v>
      </c>
      <c r="CI842" s="37">
        <v>2.7388888888888898</v>
      </c>
      <c r="CJ842" s="37">
        <v>282</v>
      </c>
      <c r="CK842" s="37">
        <v>1.71</v>
      </c>
    </row>
    <row r="843" spans="1:91" x14ac:dyDescent="0.25">
      <c r="A843" s="10" t="s">
        <v>1323</v>
      </c>
      <c r="B843" s="10" t="s">
        <v>167</v>
      </c>
      <c r="C843" s="11">
        <v>11927</v>
      </c>
      <c r="D843" s="10" t="s">
        <v>5</v>
      </c>
      <c r="E843" s="12">
        <v>1649</v>
      </c>
      <c r="F843" s="12">
        <v>4340</v>
      </c>
      <c r="G843" s="12">
        <v>6270</v>
      </c>
      <c r="H843" s="13">
        <f>+E843/G843</f>
        <v>0.26299840510366829</v>
      </c>
      <c r="I843" s="13">
        <f>+F843/G843</f>
        <v>0.69218500797448168</v>
      </c>
      <c r="J843" s="12">
        <f>+E843-F843</f>
        <v>-2691</v>
      </c>
      <c r="K843" s="12">
        <f>+F843-E843</f>
        <v>2691</v>
      </c>
      <c r="L843" s="13">
        <f>+H843-I843</f>
        <v>-0.42918660287081339</v>
      </c>
      <c r="M843" s="13">
        <f>+I843-H843</f>
        <v>0.42918660287081339</v>
      </c>
      <c r="N843" s="12">
        <v>2468</v>
      </c>
      <c r="O843" s="12">
        <v>3903</v>
      </c>
      <c r="P843" s="12">
        <v>6456</v>
      </c>
      <c r="Q843" s="13">
        <f>+N843/P843</f>
        <v>0.38228004956629491</v>
      </c>
      <c r="R843" s="13">
        <f>+O843/P843</f>
        <v>0.6045539033457249</v>
      </c>
      <c r="S843" s="12">
        <f>+N843-O843</f>
        <v>-1435</v>
      </c>
      <c r="T843" s="13">
        <f>+Q843-R843</f>
        <v>-0.22227385377942999</v>
      </c>
      <c r="U843" s="14">
        <f>+E843-N843</f>
        <v>-819</v>
      </c>
      <c r="V843" s="14">
        <f>+F843-O843</f>
        <v>437</v>
      </c>
      <c r="W843" s="13">
        <f>+H843-Q843</f>
        <v>-0.11928164446262662</v>
      </c>
      <c r="X843" s="13">
        <f>+I843-R843</f>
        <v>8.7631104628756784E-2</v>
      </c>
      <c r="Y843" s="15">
        <v>590.78</v>
      </c>
      <c r="Z843" s="16">
        <f>+C843/Y843</f>
        <v>20.188564270963813</v>
      </c>
      <c r="AA843" s="17">
        <v>19165</v>
      </c>
      <c r="AB843" s="18" t="str">
        <f>TEXT(AA843,"00000")</f>
        <v>19165</v>
      </c>
      <c r="AC843" s="19">
        <v>19</v>
      </c>
      <c r="AD843" s="19">
        <v>165</v>
      </c>
      <c r="AE843" s="27"/>
      <c r="AF843" s="21"/>
      <c r="AG843" s="24"/>
      <c r="AH843" s="28"/>
      <c r="AI843" s="24"/>
      <c r="AJ843" s="24"/>
      <c r="AK843" s="24"/>
      <c r="AL843" s="24"/>
      <c r="AM843" s="29" t="s">
        <v>62</v>
      </c>
      <c r="AN843" s="37">
        <v>12167</v>
      </c>
      <c r="AO843" s="37">
        <v>35</v>
      </c>
      <c r="AP843" s="37">
        <v>9031</v>
      </c>
      <c r="AQ843" s="37">
        <v>742.25</v>
      </c>
      <c r="AR843" s="37">
        <v>3344</v>
      </c>
      <c r="AS843" s="37">
        <v>274.83888888888902</v>
      </c>
      <c r="AV843" s="37">
        <v>2033</v>
      </c>
      <c r="AW843" s="37">
        <v>167.09</v>
      </c>
      <c r="AX843" s="37">
        <v>3464</v>
      </c>
      <c r="AY843" s="37">
        <v>284.69888888888897</v>
      </c>
      <c r="BB843" s="37">
        <v>1</v>
      </c>
      <c r="BC843" s="37">
        <v>0.08</v>
      </c>
      <c r="BJ843" s="37">
        <v>0</v>
      </c>
      <c r="BK843" s="37">
        <v>0</v>
      </c>
      <c r="BV843" s="37">
        <v>0</v>
      </c>
      <c r="BW843" s="37">
        <v>0</v>
      </c>
      <c r="CH843" s="37">
        <v>0</v>
      </c>
      <c r="CI843" s="37">
        <v>0</v>
      </c>
    </row>
    <row r="844" spans="1:91" x14ac:dyDescent="0.25">
      <c r="A844" s="10" t="s">
        <v>1323</v>
      </c>
      <c r="B844" s="10" t="s">
        <v>1414</v>
      </c>
      <c r="C844" s="11">
        <v>34937</v>
      </c>
      <c r="D844" s="10" t="s">
        <v>5</v>
      </c>
      <c r="E844" s="12">
        <v>2289</v>
      </c>
      <c r="F844" s="12">
        <v>14761</v>
      </c>
      <c r="G844" s="12">
        <v>17989</v>
      </c>
      <c r="H844" s="13">
        <f>+E844/G844</f>
        <v>0.12724442714992495</v>
      </c>
      <c r="I844" s="13">
        <f>+F844/G844</f>
        <v>0.82055700705986989</v>
      </c>
      <c r="J844" s="12">
        <f>+E844-F844</f>
        <v>-12472</v>
      </c>
      <c r="K844" s="12">
        <f>+F844-E844</f>
        <v>12472</v>
      </c>
      <c r="L844" s="13">
        <f>+H844-I844</f>
        <v>-0.69331257990994488</v>
      </c>
      <c r="M844" s="13">
        <f>+I844-H844</f>
        <v>0.69331257990994488</v>
      </c>
      <c r="N844" s="12">
        <v>2683</v>
      </c>
      <c r="O844" s="12">
        <v>14361</v>
      </c>
      <c r="P844" s="12">
        <v>17181</v>
      </c>
      <c r="Q844" s="13">
        <f>+N844/P844</f>
        <v>0.15616087538560036</v>
      </c>
      <c r="R844" s="13">
        <f>+O844/P844</f>
        <v>0.8358651999301554</v>
      </c>
      <c r="S844" s="12">
        <f>+N844-O844</f>
        <v>-11678</v>
      </c>
      <c r="T844" s="13">
        <f>+Q844-R844</f>
        <v>-0.67970432454455509</v>
      </c>
      <c r="U844" s="14">
        <f>+E844-N844</f>
        <v>-394</v>
      </c>
      <c r="V844" s="14">
        <f>+F844-O844</f>
        <v>400</v>
      </c>
      <c r="W844" s="13">
        <f>+H844-Q844</f>
        <v>-2.8916448235675407E-2</v>
      </c>
      <c r="X844" s="13">
        <f>+I844-R844</f>
        <v>-1.5308192870285509E-2</v>
      </c>
      <c r="Y844" s="15">
        <v>768.33</v>
      </c>
      <c r="Z844" s="16">
        <f>+C844/Y844</f>
        <v>45.471346947275258</v>
      </c>
      <c r="AA844" s="17">
        <v>19167</v>
      </c>
      <c r="AB844" s="18" t="str">
        <f>TEXT(AA844,"00000")</f>
        <v>19167</v>
      </c>
      <c r="AC844" s="19">
        <v>19</v>
      </c>
      <c r="AD844" s="19">
        <v>167</v>
      </c>
      <c r="AE844" s="27"/>
      <c r="AF844" s="21"/>
      <c r="AG844" s="24"/>
      <c r="AH844" s="28"/>
      <c r="AI844" s="24"/>
      <c r="AJ844" s="24"/>
      <c r="AK844" s="24"/>
      <c r="AL844" s="24"/>
      <c r="AM844" s="29" t="s">
        <v>62</v>
      </c>
      <c r="AN844" s="37">
        <v>33704</v>
      </c>
      <c r="AO844" s="37">
        <v>79</v>
      </c>
      <c r="AP844" s="37">
        <v>28776</v>
      </c>
      <c r="AQ844" s="37">
        <v>853.78888888888901</v>
      </c>
      <c r="AR844" s="37">
        <v>12988</v>
      </c>
      <c r="AS844" s="37">
        <v>385.35</v>
      </c>
      <c r="AV844" s="37">
        <v>13316</v>
      </c>
      <c r="AW844" s="37">
        <v>395.08888888888902</v>
      </c>
      <c r="AX844" s="37">
        <v>2471</v>
      </c>
      <c r="AY844" s="37">
        <v>73.31</v>
      </c>
      <c r="BB844" s="37">
        <v>1</v>
      </c>
      <c r="BC844" s="37">
        <v>2.8888888888888901E-2</v>
      </c>
      <c r="BJ844" s="37">
        <v>0</v>
      </c>
      <c r="BK844" s="37">
        <v>0</v>
      </c>
      <c r="BV844" s="37">
        <v>0</v>
      </c>
      <c r="BW844" s="37">
        <v>0</v>
      </c>
      <c r="CH844" s="37">
        <v>0</v>
      </c>
      <c r="CI844" s="37">
        <v>0</v>
      </c>
    </row>
    <row r="845" spans="1:91" x14ac:dyDescent="0.25">
      <c r="A845" s="10" t="s">
        <v>1323</v>
      </c>
      <c r="B845" s="10" t="s">
        <v>1415</v>
      </c>
      <c r="C845" s="11">
        <v>96021</v>
      </c>
      <c r="D845" s="10" t="s">
        <v>5</v>
      </c>
      <c r="E845" s="12">
        <v>25085</v>
      </c>
      <c r="F845" s="12">
        <v>19111</v>
      </c>
      <c r="G845" s="12">
        <v>48910</v>
      </c>
      <c r="H845" s="13">
        <f>+E845/G845</f>
        <v>0.51288080147209159</v>
      </c>
      <c r="I845" s="13">
        <f>+F845/G845</f>
        <v>0.39073809037006746</v>
      </c>
      <c r="J845" s="12">
        <f>+E845-F845</f>
        <v>5974</v>
      </c>
      <c r="K845" s="12">
        <f>+F845-E845</f>
        <v>-5974</v>
      </c>
      <c r="L845" s="13">
        <f>+H845-I845</f>
        <v>0.12214271110202413</v>
      </c>
      <c r="M845" s="13">
        <f>+I845-H845</f>
        <v>-0.12214271110202413</v>
      </c>
      <c r="N845" s="12">
        <v>25940</v>
      </c>
      <c r="O845" s="12">
        <v>19557</v>
      </c>
      <c r="P845" s="12">
        <v>46529</v>
      </c>
      <c r="Q845" s="13">
        <f>+N845/P845</f>
        <v>0.55750177308775173</v>
      </c>
      <c r="R845" s="13">
        <f>+O845/P845</f>
        <v>0.420318511036128</v>
      </c>
      <c r="S845" s="12">
        <f>+N845-O845</f>
        <v>6383</v>
      </c>
      <c r="T845" s="13">
        <f>+Q845-R845</f>
        <v>0.13718326205162373</v>
      </c>
      <c r="U845" s="14">
        <f>+E845-N845</f>
        <v>-855</v>
      </c>
      <c r="V845" s="14">
        <f>+F845-O845</f>
        <v>-446</v>
      </c>
      <c r="W845" s="13">
        <f>+H845-Q845</f>
        <v>-4.4620971615660143E-2</v>
      </c>
      <c r="X845" s="13">
        <f>+I845-R845</f>
        <v>-2.9580420666060536E-2</v>
      </c>
      <c r="Y845" s="15">
        <v>572.82000000000005</v>
      </c>
      <c r="Z845" s="16">
        <f>+C845/Y845</f>
        <v>167.62857442128416</v>
      </c>
      <c r="AA845" s="17">
        <v>19169</v>
      </c>
      <c r="AB845" s="18" t="str">
        <f>TEXT(AA845,"00000")</f>
        <v>19169</v>
      </c>
      <c r="AC845" s="19">
        <v>19</v>
      </c>
      <c r="AD845" s="19">
        <v>169</v>
      </c>
      <c r="AE845" s="27" t="s">
        <v>1416</v>
      </c>
      <c r="AF845" s="21" t="s">
        <v>1336</v>
      </c>
      <c r="AG845" s="24" t="s">
        <v>1417</v>
      </c>
      <c r="AH845" s="23">
        <v>96021</v>
      </c>
      <c r="AI845" s="24" t="s">
        <v>43</v>
      </c>
      <c r="AJ845" s="24" t="s">
        <v>1338</v>
      </c>
      <c r="AK845" s="24"/>
      <c r="AL845" s="24"/>
      <c r="AM845" s="29" t="s">
        <v>44</v>
      </c>
      <c r="AN845" s="37">
        <v>89542</v>
      </c>
      <c r="AO845" s="37">
        <v>111</v>
      </c>
      <c r="AP845" s="37">
        <v>43961</v>
      </c>
      <c r="AQ845" s="37">
        <v>490.94888888888897</v>
      </c>
      <c r="AR845" s="37">
        <v>14233</v>
      </c>
      <c r="AS845" s="37">
        <v>158.948888888889</v>
      </c>
      <c r="AV845" s="37">
        <v>18811</v>
      </c>
      <c r="AW845" s="37">
        <v>210.08</v>
      </c>
      <c r="AX845" s="37">
        <v>8825</v>
      </c>
      <c r="AY845" s="37">
        <v>98.56</v>
      </c>
      <c r="AZ845" s="37">
        <v>21</v>
      </c>
      <c r="BA845" s="37">
        <v>0.23</v>
      </c>
      <c r="BB845" s="37">
        <v>43</v>
      </c>
      <c r="BC845" s="37">
        <v>0.48</v>
      </c>
      <c r="BH845" s="37">
        <v>36</v>
      </c>
      <c r="BI845" s="37">
        <v>0.40204596725559</v>
      </c>
      <c r="BJ845" s="37">
        <v>36</v>
      </c>
      <c r="BK845" s="37">
        <v>0.40204596725559</v>
      </c>
      <c r="BL845" s="37">
        <v>920</v>
      </c>
      <c r="BM845" s="37">
        <v>10.268888888888901</v>
      </c>
      <c r="BV845" s="37">
        <v>0</v>
      </c>
      <c r="BW845" s="37">
        <v>0</v>
      </c>
      <c r="BX845" s="37">
        <v>308</v>
      </c>
      <c r="BY845" s="37">
        <v>3.44</v>
      </c>
      <c r="CF845" s="37">
        <v>173</v>
      </c>
      <c r="CG845" s="37">
        <v>1.93</v>
      </c>
      <c r="CH845" s="37">
        <v>173</v>
      </c>
      <c r="CI845" s="37">
        <v>1.93</v>
      </c>
      <c r="CJ845" s="37">
        <v>433</v>
      </c>
      <c r="CK845" s="37">
        <v>4.84</v>
      </c>
    </row>
    <row r="846" spans="1:91" x14ac:dyDescent="0.25">
      <c r="A846" s="10" t="s">
        <v>1323</v>
      </c>
      <c r="B846" s="10" t="s">
        <v>1418</v>
      </c>
      <c r="C846" s="11">
        <v>17337</v>
      </c>
      <c r="D846" s="10" t="s">
        <v>5</v>
      </c>
      <c r="E846" s="12">
        <v>3194</v>
      </c>
      <c r="F846" s="12">
        <v>4968</v>
      </c>
      <c r="G846" s="12">
        <v>8636</v>
      </c>
      <c r="H846" s="13">
        <f>+E846/G846</f>
        <v>0.36984715145900882</v>
      </c>
      <c r="I846" s="13">
        <f>+F846/G846</f>
        <v>0.57526632700324221</v>
      </c>
      <c r="J846" s="12">
        <f>+E846-F846</f>
        <v>-1774</v>
      </c>
      <c r="K846" s="12">
        <f>+F846-E846</f>
        <v>1774</v>
      </c>
      <c r="L846" s="13">
        <f>+H846-I846</f>
        <v>-0.20541917554423339</v>
      </c>
      <c r="M846" s="13">
        <f>+I846-H846</f>
        <v>0.20541917554423339</v>
      </c>
      <c r="N846" s="12">
        <v>4737</v>
      </c>
      <c r="O846" s="12">
        <v>4076</v>
      </c>
      <c r="P846" s="12">
        <v>8930</v>
      </c>
      <c r="Q846" s="13">
        <f>+N846/P846</f>
        <v>0.53045912653975369</v>
      </c>
      <c r="R846" s="13">
        <f>+O846/P846</f>
        <v>0.45643896976483761</v>
      </c>
      <c r="S846" s="12">
        <f>+N846-O846</f>
        <v>661</v>
      </c>
      <c r="T846" s="13">
        <f>+Q846-R846</f>
        <v>7.4020156774916079E-2</v>
      </c>
      <c r="U846" s="14">
        <f>+E846-N846</f>
        <v>-1543</v>
      </c>
      <c r="V846" s="14">
        <f>+F846-O846</f>
        <v>892</v>
      </c>
      <c r="W846" s="13">
        <f>+H846-Q846</f>
        <v>-0.16061197508074487</v>
      </c>
      <c r="X846" s="13">
        <f>+I846-R846</f>
        <v>0.1188273572384046</v>
      </c>
      <c r="Y846" s="15">
        <v>721.01</v>
      </c>
      <c r="Z846" s="16">
        <f>+C846/Y846</f>
        <v>24.04543626301993</v>
      </c>
      <c r="AA846" s="17">
        <v>19171</v>
      </c>
      <c r="AB846" s="18" t="str">
        <f>TEXT(AA846,"00000")</f>
        <v>19171</v>
      </c>
      <c r="AC846" s="19">
        <v>19</v>
      </c>
      <c r="AD846" s="19">
        <v>171</v>
      </c>
      <c r="AE846" s="27"/>
      <c r="AF846" s="21"/>
      <c r="AG846" s="24"/>
      <c r="AH846" s="28"/>
      <c r="AI846" s="24"/>
      <c r="AJ846" s="24"/>
      <c r="AK846" s="24"/>
      <c r="AL846" s="24"/>
      <c r="AM846" s="29" t="s">
        <v>62</v>
      </c>
      <c r="AN846" s="37">
        <v>17767</v>
      </c>
      <c r="AO846" s="37">
        <v>36</v>
      </c>
      <c r="AP846" s="37">
        <v>8582</v>
      </c>
      <c r="AQ846" s="37">
        <v>483.02888888888901</v>
      </c>
      <c r="AR846" s="37">
        <v>727</v>
      </c>
      <c r="AS846" s="37">
        <v>40.92</v>
      </c>
      <c r="AV846" s="37">
        <v>5233</v>
      </c>
      <c r="AW846" s="37">
        <v>294.52888888888901</v>
      </c>
      <c r="AX846" s="37">
        <v>2614</v>
      </c>
      <c r="AY846" s="37">
        <v>147.12888888888901</v>
      </c>
      <c r="BB846" s="37">
        <v>8</v>
      </c>
      <c r="BC846" s="37">
        <v>0.45</v>
      </c>
      <c r="BJ846" s="37">
        <v>0</v>
      </c>
      <c r="BK846" s="37">
        <v>0</v>
      </c>
      <c r="BV846" s="37">
        <v>0</v>
      </c>
      <c r="BW846" s="37">
        <v>0</v>
      </c>
      <c r="CH846" s="37">
        <v>0</v>
      </c>
      <c r="CI846" s="37">
        <v>0</v>
      </c>
    </row>
    <row r="847" spans="1:91" x14ac:dyDescent="0.25">
      <c r="A847" s="10" t="s">
        <v>1323</v>
      </c>
      <c r="B847" s="10" t="s">
        <v>754</v>
      </c>
      <c r="C847" s="11">
        <v>6205</v>
      </c>
      <c r="D847" s="10" t="s">
        <v>5</v>
      </c>
      <c r="E847" s="12">
        <v>755</v>
      </c>
      <c r="F847" s="12">
        <v>2108</v>
      </c>
      <c r="G847" s="12">
        <v>3003</v>
      </c>
      <c r="H847" s="13">
        <f>+E847/G847</f>
        <v>0.2514152514152514</v>
      </c>
      <c r="I847" s="13">
        <f>+F847/G847</f>
        <v>0.70196470196470195</v>
      </c>
      <c r="J847" s="12">
        <f>+E847-F847</f>
        <v>-1353</v>
      </c>
      <c r="K847" s="12">
        <f>+F847-E847</f>
        <v>1353</v>
      </c>
      <c r="L847" s="13">
        <f>+H847-I847</f>
        <v>-0.45054945054945056</v>
      </c>
      <c r="M847" s="13">
        <f>+I847-H847</f>
        <v>0.45054945054945056</v>
      </c>
      <c r="N847" s="12">
        <v>1261</v>
      </c>
      <c r="O847" s="12">
        <v>1680</v>
      </c>
      <c r="P847" s="12">
        <v>2978</v>
      </c>
      <c r="Q847" s="13">
        <f>+N847/P847</f>
        <v>0.42343854936198794</v>
      </c>
      <c r="R847" s="13">
        <f>+O847/P847</f>
        <v>0.5641370047011417</v>
      </c>
      <c r="S847" s="12">
        <f>+N847-O847</f>
        <v>-419</v>
      </c>
      <c r="T847" s="13">
        <f>+Q847-R847</f>
        <v>-0.14069845533915376</v>
      </c>
      <c r="U847" s="14">
        <f>+E847-N847</f>
        <v>-506</v>
      </c>
      <c r="V847" s="14">
        <f>+F847-O847</f>
        <v>428</v>
      </c>
      <c r="W847" s="13">
        <f>+H847-Q847</f>
        <v>-0.17202329794673654</v>
      </c>
      <c r="X847" s="13">
        <f>+I847-R847</f>
        <v>0.13782769726356026</v>
      </c>
      <c r="Y847" s="15">
        <v>531.9</v>
      </c>
      <c r="Z847" s="16">
        <f>+C847/Y847</f>
        <v>11.66572664034593</v>
      </c>
      <c r="AA847" s="17">
        <v>19173</v>
      </c>
      <c r="AB847" s="18" t="str">
        <f>TEXT(AA847,"00000")</f>
        <v>19173</v>
      </c>
      <c r="AC847" s="19">
        <v>19</v>
      </c>
      <c r="AD847" s="19">
        <v>173</v>
      </c>
      <c r="AE847" s="27"/>
      <c r="AF847" s="21"/>
      <c r="AG847" s="24"/>
      <c r="AH847" s="28"/>
      <c r="AI847" s="24"/>
      <c r="AJ847" s="24"/>
      <c r="AK847" s="24"/>
      <c r="AL847" s="24"/>
      <c r="AM847" s="29" t="s">
        <v>62</v>
      </c>
      <c r="AN847" s="37">
        <v>6317</v>
      </c>
      <c r="AO847" s="37">
        <v>29</v>
      </c>
      <c r="AP847" s="37">
        <v>3568</v>
      </c>
      <c r="AQ847" s="37">
        <v>564.83000000000004</v>
      </c>
      <c r="AR847" s="37">
        <v>550</v>
      </c>
      <c r="AS847" s="37">
        <v>87.068888888888907</v>
      </c>
      <c r="AV847" s="37">
        <v>2578</v>
      </c>
      <c r="AW847" s="37">
        <v>408.11</v>
      </c>
      <c r="AX847" s="37">
        <v>244</v>
      </c>
      <c r="AY847" s="37">
        <v>38.630000000000003</v>
      </c>
      <c r="BJ847" s="37">
        <v>0</v>
      </c>
      <c r="BK847" s="37">
        <v>0</v>
      </c>
      <c r="BL847" s="37">
        <v>196</v>
      </c>
      <c r="BM847" s="37">
        <v>31.03</v>
      </c>
      <c r="BV847" s="37">
        <v>0</v>
      </c>
      <c r="BW847" s="37">
        <v>0</v>
      </c>
      <c r="CH847" s="37">
        <v>0</v>
      </c>
      <c r="CI847" s="37">
        <v>0</v>
      </c>
    </row>
    <row r="848" spans="1:91" x14ac:dyDescent="0.25">
      <c r="A848" s="10" t="s">
        <v>1323</v>
      </c>
      <c r="B848" s="10" t="s">
        <v>326</v>
      </c>
      <c r="C848" s="11">
        <v>12469</v>
      </c>
      <c r="D848" s="10" t="s">
        <v>5</v>
      </c>
      <c r="E848" s="12">
        <v>1920</v>
      </c>
      <c r="F848" s="12">
        <v>3521</v>
      </c>
      <c r="G848" s="12">
        <v>5768</v>
      </c>
      <c r="H848" s="13">
        <f>+E848/G848</f>
        <v>0.33287101248266299</v>
      </c>
      <c r="I848" s="13">
        <f>+F848/G848</f>
        <v>0.6104368932038835</v>
      </c>
      <c r="J848" s="12">
        <f>+E848-F848</f>
        <v>-1601</v>
      </c>
      <c r="K848" s="12">
        <f>+F848-E848</f>
        <v>1601</v>
      </c>
      <c r="L848" s="13">
        <f>+H848-I848</f>
        <v>-0.27756588072122051</v>
      </c>
      <c r="M848" s="13">
        <f>+I848-H848</f>
        <v>0.27756588072122051</v>
      </c>
      <c r="N848" s="12">
        <v>3029</v>
      </c>
      <c r="O848" s="12">
        <v>2800</v>
      </c>
      <c r="P848" s="12">
        <v>5899</v>
      </c>
      <c r="Q848" s="13">
        <f>+N848/P848</f>
        <v>0.51347686048482799</v>
      </c>
      <c r="R848" s="13">
        <f>+O848/P848</f>
        <v>0.47465672147821664</v>
      </c>
      <c r="S848" s="12">
        <f>+N848-O848</f>
        <v>229</v>
      </c>
      <c r="T848" s="13">
        <f>+Q848-R848</f>
        <v>3.8820139006611354E-2</v>
      </c>
      <c r="U848" s="14">
        <f>+E848-N848</f>
        <v>-1109</v>
      </c>
      <c r="V848" s="14">
        <f>+F848-O848</f>
        <v>721</v>
      </c>
      <c r="W848" s="13">
        <f>+H848-Q848</f>
        <v>-0.180605848002165</v>
      </c>
      <c r="X848" s="13">
        <f>+I848-R848</f>
        <v>0.13578017172566686</v>
      </c>
      <c r="Y848" s="15">
        <v>423.65</v>
      </c>
      <c r="Z848" s="16">
        <f>+C848/Y848</f>
        <v>29.432314410480352</v>
      </c>
      <c r="AA848" s="17">
        <v>19175</v>
      </c>
      <c r="AB848" s="18" t="str">
        <f>TEXT(AA848,"00000")</f>
        <v>19175</v>
      </c>
      <c r="AC848" s="19">
        <v>19</v>
      </c>
      <c r="AD848" s="19">
        <v>175</v>
      </c>
      <c r="AE848" s="27"/>
      <c r="AF848" s="21"/>
      <c r="AG848" s="24"/>
      <c r="AH848" s="28"/>
      <c r="AI848" s="24"/>
      <c r="AJ848" s="24"/>
      <c r="AK848" s="24"/>
      <c r="AL848" s="24"/>
      <c r="AM848" s="29" t="s">
        <v>62</v>
      </c>
      <c r="AN848" s="37">
        <v>12534</v>
      </c>
      <c r="AO848" s="37">
        <v>34</v>
      </c>
      <c r="AP848" s="37">
        <v>5263</v>
      </c>
      <c r="AQ848" s="37">
        <v>419.89888888888902</v>
      </c>
      <c r="AR848" s="37">
        <v>1015</v>
      </c>
      <c r="AS848" s="37">
        <v>80.98</v>
      </c>
      <c r="AV848" s="37">
        <v>2932</v>
      </c>
      <c r="AW848" s="37">
        <v>233.918888888889</v>
      </c>
      <c r="AX848" s="37">
        <v>1157</v>
      </c>
      <c r="AY848" s="37">
        <v>92.31</v>
      </c>
      <c r="BB848" s="37">
        <v>1</v>
      </c>
      <c r="BC848" s="37">
        <v>0.08</v>
      </c>
      <c r="BJ848" s="37">
        <v>0</v>
      </c>
      <c r="BK848" s="37">
        <v>0</v>
      </c>
      <c r="BV848" s="37">
        <v>0</v>
      </c>
      <c r="BW848" s="37">
        <v>0</v>
      </c>
      <c r="CH848" s="37">
        <v>0</v>
      </c>
      <c r="CI848" s="37">
        <v>0</v>
      </c>
    </row>
    <row r="849" spans="1:89" x14ac:dyDescent="0.25">
      <c r="A849" s="10" t="s">
        <v>1323</v>
      </c>
      <c r="B849" s="10" t="s">
        <v>329</v>
      </c>
      <c r="C849" s="11">
        <v>7344</v>
      </c>
      <c r="D849" s="10" t="s">
        <v>5</v>
      </c>
      <c r="E849" s="12">
        <v>843</v>
      </c>
      <c r="F849" s="12">
        <v>2524</v>
      </c>
      <c r="G849" s="12">
        <v>3526</v>
      </c>
      <c r="H849" s="13">
        <f>+E849/G849</f>
        <v>0.23908111174134997</v>
      </c>
      <c r="I849" s="13">
        <f>+F849/G849</f>
        <v>0.71582529778786164</v>
      </c>
      <c r="J849" s="12">
        <f>+E849-F849</f>
        <v>-1681</v>
      </c>
      <c r="K849" s="12">
        <f>+F849-E849</f>
        <v>1681</v>
      </c>
      <c r="L849" s="13">
        <f>+H849-I849</f>
        <v>-0.4767441860465117</v>
      </c>
      <c r="M849" s="13">
        <f>+I849-H849</f>
        <v>0.4767441860465117</v>
      </c>
      <c r="N849" s="12">
        <v>1398</v>
      </c>
      <c r="O849" s="12">
        <v>2058</v>
      </c>
      <c r="P849" s="12">
        <v>3540</v>
      </c>
      <c r="Q849" s="13">
        <f>+N849/P849</f>
        <v>0.39491525423728813</v>
      </c>
      <c r="R849" s="13">
        <f>+O849/P849</f>
        <v>0.58135593220338988</v>
      </c>
      <c r="S849" s="12">
        <f>+N849-O849</f>
        <v>-660</v>
      </c>
      <c r="T849" s="13">
        <f>+Q849-R849</f>
        <v>-0.18644067796610175</v>
      </c>
      <c r="U849" s="14">
        <f>+E849-N849</f>
        <v>-555</v>
      </c>
      <c r="V849" s="14">
        <f>+F849-O849</f>
        <v>466</v>
      </c>
      <c r="W849" s="13">
        <f>+H849-Q849</f>
        <v>-0.15583414249593816</v>
      </c>
      <c r="X849" s="13">
        <f>+I849-R849</f>
        <v>0.13446936558447176</v>
      </c>
      <c r="Y849" s="15">
        <v>484.79</v>
      </c>
      <c r="Z849" s="16">
        <f>+C849/Y849</f>
        <v>15.148827327296354</v>
      </c>
      <c r="AA849" s="17">
        <v>19177</v>
      </c>
      <c r="AB849" s="18" t="str">
        <f>TEXT(AA849,"00000")</f>
        <v>19177</v>
      </c>
      <c r="AC849" s="19">
        <v>19</v>
      </c>
      <c r="AD849" s="19">
        <v>177</v>
      </c>
      <c r="AE849" s="27"/>
      <c r="AF849" s="21"/>
      <c r="AG849" s="24"/>
      <c r="AH849" s="28"/>
      <c r="AI849" s="24"/>
      <c r="AJ849" s="24"/>
      <c r="AK849" s="24"/>
      <c r="AL849" s="24"/>
      <c r="AM849" s="29" t="s">
        <v>62</v>
      </c>
      <c r="AN849" s="37">
        <v>7570</v>
      </c>
      <c r="AO849" s="37">
        <v>30</v>
      </c>
      <c r="AP849" s="37">
        <v>3031</v>
      </c>
      <c r="AQ849" s="37">
        <v>400.39888888888902</v>
      </c>
      <c r="AR849" s="37">
        <v>1385</v>
      </c>
      <c r="AS849" s="37">
        <v>182.96</v>
      </c>
      <c r="AV849" s="37">
        <v>1411</v>
      </c>
      <c r="AW849" s="37">
        <v>186.388888888889</v>
      </c>
      <c r="AX849" s="37">
        <v>235</v>
      </c>
      <c r="AY849" s="37">
        <v>31.038888888888899</v>
      </c>
      <c r="BJ849" s="37">
        <v>0</v>
      </c>
      <c r="BK849" s="37">
        <v>0</v>
      </c>
      <c r="BV849" s="37">
        <v>0</v>
      </c>
      <c r="BW849" s="37">
        <v>0</v>
      </c>
      <c r="CH849" s="37">
        <v>0</v>
      </c>
      <c r="CI849" s="37">
        <v>0</v>
      </c>
    </row>
    <row r="850" spans="1:89" x14ac:dyDescent="0.25">
      <c r="A850" s="10" t="s">
        <v>1323</v>
      </c>
      <c r="B850" s="10" t="s">
        <v>1419</v>
      </c>
      <c r="C850" s="11">
        <v>35173</v>
      </c>
      <c r="D850" s="10" t="s">
        <v>5</v>
      </c>
      <c r="E850" s="12">
        <v>5591</v>
      </c>
      <c r="F850" s="12">
        <v>8710</v>
      </c>
      <c r="G850" s="12">
        <v>14996</v>
      </c>
      <c r="H850" s="13">
        <f>+E850/G850</f>
        <v>0.3728327554014404</v>
      </c>
      <c r="I850" s="13">
        <f>+F850/G850</f>
        <v>0.58082155241397704</v>
      </c>
      <c r="J850" s="12">
        <f>+E850-F850</f>
        <v>-3119</v>
      </c>
      <c r="K850" s="12">
        <f>+F850-E850</f>
        <v>3119</v>
      </c>
      <c r="L850" s="13">
        <f>+H850-I850</f>
        <v>-0.20798879701253664</v>
      </c>
      <c r="M850" s="13">
        <f>+I850-H850</f>
        <v>0.20798879701253664</v>
      </c>
      <c r="N850" s="12">
        <v>8616</v>
      </c>
      <c r="O850" s="12">
        <v>6777</v>
      </c>
      <c r="P850" s="12">
        <v>15630</v>
      </c>
      <c r="Q850" s="13">
        <f>+N850/P850</f>
        <v>0.55124760076775436</v>
      </c>
      <c r="R850" s="13">
        <f>+O850/P850</f>
        <v>0.43358925143953936</v>
      </c>
      <c r="S850" s="12">
        <f>+N850-O850</f>
        <v>1839</v>
      </c>
      <c r="T850" s="13">
        <f>+Q850-R850</f>
        <v>0.11765834932821501</v>
      </c>
      <c r="U850" s="14">
        <f>+E850-N850</f>
        <v>-3025</v>
      </c>
      <c r="V850" s="14">
        <f>+F850-O850</f>
        <v>1933</v>
      </c>
      <c r="W850" s="13">
        <f>+H850-Q850</f>
        <v>-0.17841484536631397</v>
      </c>
      <c r="X850" s="13">
        <f>+I850-R850</f>
        <v>0.14723230097443768</v>
      </c>
      <c r="Y850" s="15">
        <v>431.83</v>
      </c>
      <c r="Z850" s="16">
        <f>+C850/Y850</f>
        <v>81.451033971701833</v>
      </c>
      <c r="AA850" s="17">
        <v>19179</v>
      </c>
      <c r="AB850" s="18" t="str">
        <f>TEXT(AA850,"00000")</f>
        <v>19179</v>
      </c>
      <c r="AC850" s="19">
        <v>19</v>
      </c>
      <c r="AD850" s="19">
        <v>179</v>
      </c>
      <c r="AE850" s="27" t="s">
        <v>1358</v>
      </c>
      <c r="AF850" s="21"/>
      <c r="AG850" s="24" t="s">
        <v>1359</v>
      </c>
      <c r="AH850" s="19"/>
      <c r="AI850" s="24" t="s">
        <v>53</v>
      </c>
      <c r="AJ850" s="24"/>
      <c r="AK850" s="24"/>
      <c r="AL850" s="24"/>
      <c r="AM850" s="29" t="s">
        <v>44</v>
      </c>
      <c r="AN850" s="37">
        <v>35625</v>
      </c>
      <c r="AO850" s="37">
        <v>77</v>
      </c>
      <c r="AP850" s="37">
        <v>14142</v>
      </c>
      <c r="AQ850" s="37">
        <v>396.97</v>
      </c>
      <c r="AR850" s="37">
        <v>6200</v>
      </c>
      <c r="AS850" s="37">
        <v>174.03888888888901</v>
      </c>
      <c r="AT850" s="37">
        <v>121</v>
      </c>
      <c r="AU850" s="37">
        <v>3.39888888888889</v>
      </c>
      <c r="AV850" s="37">
        <v>3975</v>
      </c>
      <c r="AW850" s="37">
        <v>111.578888888889</v>
      </c>
      <c r="AX850" s="37">
        <v>3325</v>
      </c>
      <c r="AY850" s="37">
        <v>93.328888888888898</v>
      </c>
      <c r="BB850" s="37">
        <v>11</v>
      </c>
      <c r="BC850" s="37">
        <v>0.31</v>
      </c>
      <c r="BJ850" s="37">
        <v>0</v>
      </c>
      <c r="BK850" s="37">
        <v>0</v>
      </c>
      <c r="BL850" s="37">
        <v>491</v>
      </c>
      <c r="BM850" s="37">
        <v>13.778888888888901</v>
      </c>
      <c r="BV850" s="37">
        <v>0</v>
      </c>
      <c r="BW850" s="37">
        <v>0</v>
      </c>
      <c r="BZ850" s="37">
        <v>19</v>
      </c>
      <c r="CA850" s="37">
        <v>0.53</v>
      </c>
      <c r="CH850" s="37">
        <v>19</v>
      </c>
      <c r="CI850" s="37">
        <v>0.53</v>
      </c>
    </row>
    <row r="851" spans="1:89" x14ac:dyDescent="0.25">
      <c r="A851" s="10" t="s">
        <v>1323</v>
      </c>
      <c r="B851" s="10" t="s">
        <v>939</v>
      </c>
      <c r="C851" s="11">
        <v>48626</v>
      </c>
      <c r="D851" s="10" t="s">
        <v>5</v>
      </c>
      <c r="E851" s="12">
        <v>10371</v>
      </c>
      <c r="F851" s="12">
        <v>14773</v>
      </c>
      <c r="G851" s="12">
        <v>26916</v>
      </c>
      <c r="H851" s="13">
        <f>+E851/G851</f>
        <v>0.38530985287561303</v>
      </c>
      <c r="I851" s="13">
        <f>+F851/G851</f>
        <v>0.54885569921236443</v>
      </c>
      <c r="J851" s="12">
        <f>+E851-F851</f>
        <v>-4402</v>
      </c>
      <c r="K851" s="12">
        <f>+F851-E851</f>
        <v>4402</v>
      </c>
      <c r="L851" s="13">
        <f>+H851-I851</f>
        <v>-0.1635458463367514</v>
      </c>
      <c r="M851" s="13">
        <f>+I851-H851</f>
        <v>0.1635458463367514</v>
      </c>
      <c r="N851" s="12">
        <v>12521</v>
      </c>
      <c r="O851" s="12">
        <v>13031</v>
      </c>
      <c r="P851" s="12">
        <v>25875</v>
      </c>
      <c r="Q851" s="13">
        <f>+N851/P851</f>
        <v>0.48390338164251206</v>
      </c>
      <c r="R851" s="13">
        <f>+O851/P851</f>
        <v>0.50361352657004832</v>
      </c>
      <c r="S851" s="12">
        <f>+N851-O851</f>
        <v>-510</v>
      </c>
      <c r="T851" s="13">
        <f>+Q851-R851</f>
        <v>-1.9710144927536255E-2</v>
      </c>
      <c r="U851" s="14">
        <f>+E851-N851</f>
        <v>-2150</v>
      </c>
      <c r="V851" s="14">
        <f>+F851-O851</f>
        <v>1742</v>
      </c>
      <c r="W851" s="13">
        <f>+H851-Q851</f>
        <v>-9.859352876689903E-2</v>
      </c>
      <c r="X851" s="13">
        <f>+I851-R851</f>
        <v>4.5242172642316114E-2</v>
      </c>
      <c r="Y851" s="15">
        <v>569.83000000000004</v>
      </c>
      <c r="Z851" s="16">
        <f>+C851/Y851</f>
        <v>85.334222487408525</v>
      </c>
      <c r="AA851" s="17">
        <v>19181</v>
      </c>
      <c r="AB851" s="18" t="str">
        <f>TEXT(AA851,"00000")</f>
        <v>19181</v>
      </c>
      <c r="AC851" s="19">
        <v>19</v>
      </c>
      <c r="AD851" s="19">
        <v>181</v>
      </c>
      <c r="AE851" s="27" t="s">
        <v>1355</v>
      </c>
      <c r="AF851" s="21" t="s">
        <v>1336</v>
      </c>
      <c r="AG851" s="24" t="s">
        <v>1356</v>
      </c>
      <c r="AH851" s="23">
        <v>622899</v>
      </c>
      <c r="AI851" s="24" t="s">
        <v>43</v>
      </c>
      <c r="AJ851" s="24" t="s">
        <v>1338</v>
      </c>
      <c r="AK851" s="24"/>
      <c r="AL851" s="24"/>
      <c r="AM851" s="29" t="s">
        <v>59</v>
      </c>
      <c r="AN851" s="37">
        <v>46225</v>
      </c>
      <c r="AO851" s="37">
        <v>66</v>
      </c>
      <c r="AP851" s="37">
        <v>18322</v>
      </c>
      <c r="AQ851" s="37">
        <v>396.37</v>
      </c>
      <c r="AR851" s="37">
        <v>4222</v>
      </c>
      <c r="AS851" s="37">
        <v>91.34</v>
      </c>
      <c r="AV851" s="37">
        <v>9123</v>
      </c>
      <c r="AW851" s="37">
        <v>197.36</v>
      </c>
      <c r="AX851" s="37">
        <v>4646</v>
      </c>
      <c r="AY851" s="37">
        <v>100.51</v>
      </c>
      <c r="BB851" s="37">
        <v>6</v>
      </c>
      <c r="BC851" s="37">
        <v>0.13</v>
      </c>
      <c r="BJ851" s="37">
        <v>0</v>
      </c>
      <c r="BK851" s="37">
        <v>0</v>
      </c>
      <c r="BL851" s="37">
        <v>167</v>
      </c>
      <c r="BM851" s="37">
        <v>3.6088888888888899</v>
      </c>
      <c r="BV851" s="37">
        <v>0</v>
      </c>
      <c r="BW851" s="37">
        <v>0</v>
      </c>
      <c r="CH851" s="37">
        <v>0</v>
      </c>
      <c r="CI851" s="37">
        <v>0</v>
      </c>
    </row>
    <row r="852" spans="1:89" x14ac:dyDescent="0.25">
      <c r="A852" s="10" t="s">
        <v>1323</v>
      </c>
      <c r="B852" s="10" t="s">
        <v>175</v>
      </c>
      <c r="C852" s="11">
        <v>22247</v>
      </c>
      <c r="D852" s="10" t="s">
        <v>5</v>
      </c>
      <c r="E852" s="12">
        <v>3938</v>
      </c>
      <c r="F852" s="12">
        <v>6170</v>
      </c>
      <c r="G852" s="12">
        <v>10824</v>
      </c>
      <c r="H852" s="13">
        <f>+E852/G852</f>
        <v>0.36382113821138212</v>
      </c>
      <c r="I852" s="13">
        <f>+F852/G852</f>
        <v>0.57002956393200299</v>
      </c>
      <c r="J852" s="12">
        <f>+E852-F852</f>
        <v>-2232</v>
      </c>
      <c r="K852" s="12">
        <f>+F852-E852</f>
        <v>2232</v>
      </c>
      <c r="L852" s="13">
        <f>+H852-I852</f>
        <v>-0.20620842572062087</v>
      </c>
      <c r="M852" s="13">
        <f>+I852-H852</f>
        <v>0.20620842572062087</v>
      </c>
      <c r="N852" s="12">
        <v>5081</v>
      </c>
      <c r="O852" s="12">
        <v>5540</v>
      </c>
      <c r="P852" s="12">
        <v>10880</v>
      </c>
      <c r="Q852" s="13">
        <f>+N852/P852</f>
        <v>0.46700367647058821</v>
      </c>
      <c r="R852" s="13">
        <f>+O852/P852</f>
        <v>0.5091911764705882</v>
      </c>
      <c r="S852" s="12">
        <f>+N852-O852</f>
        <v>-459</v>
      </c>
      <c r="T852" s="13">
        <f>+Q852-R852</f>
        <v>-4.2187499999999989E-2</v>
      </c>
      <c r="U852" s="14">
        <f>+E852-N852</f>
        <v>-1143</v>
      </c>
      <c r="V852" s="14">
        <f>+F852-O852</f>
        <v>630</v>
      </c>
      <c r="W852" s="13">
        <f>+H852-Q852</f>
        <v>-0.10318253825920609</v>
      </c>
      <c r="X852" s="13">
        <f>+I852-R852</f>
        <v>6.0838387461414789E-2</v>
      </c>
      <c r="Y852" s="15">
        <v>568.84</v>
      </c>
      <c r="Z852" s="16">
        <f>+C852/Y852</f>
        <v>39.109415652907671</v>
      </c>
      <c r="AA852" s="17">
        <v>19183</v>
      </c>
      <c r="AB852" s="18" t="str">
        <f>TEXT(AA852,"00000")</f>
        <v>19183</v>
      </c>
      <c r="AC852" s="19">
        <v>19</v>
      </c>
      <c r="AD852" s="19">
        <v>183</v>
      </c>
      <c r="AE852" s="27" t="s">
        <v>1379</v>
      </c>
      <c r="AF852" s="21" t="s">
        <v>1329</v>
      </c>
      <c r="AG852" s="24" t="s">
        <v>1380</v>
      </c>
      <c r="AH852" s="23">
        <v>166498</v>
      </c>
      <c r="AI852" s="24" t="s">
        <v>43</v>
      </c>
      <c r="AJ852" s="24" t="s">
        <v>1331</v>
      </c>
      <c r="AK852" s="24"/>
      <c r="AL852" s="24"/>
      <c r="AM852" s="29" t="s">
        <v>59</v>
      </c>
      <c r="AN852" s="37">
        <v>21704</v>
      </c>
      <c r="AO852" s="37">
        <v>57</v>
      </c>
      <c r="AP852" s="37">
        <v>12465</v>
      </c>
      <c r="AQ852" s="37">
        <v>574.32000000000005</v>
      </c>
      <c r="AR852" s="37">
        <v>4150</v>
      </c>
      <c r="AS852" s="37">
        <v>191.21</v>
      </c>
      <c r="AV852" s="37">
        <v>4170</v>
      </c>
      <c r="AW852" s="37">
        <v>192.12888888888901</v>
      </c>
      <c r="AX852" s="37">
        <v>3956</v>
      </c>
      <c r="AY852" s="37">
        <v>182.27</v>
      </c>
      <c r="BB852" s="37">
        <v>6</v>
      </c>
      <c r="BC852" s="37">
        <v>0.28000000000000003</v>
      </c>
      <c r="BJ852" s="37">
        <v>0</v>
      </c>
      <c r="BK852" s="37">
        <v>0</v>
      </c>
      <c r="BL852" s="37">
        <v>183</v>
      </c>
      <c r="BM852" s="37">
        <v>8.4288888888888902</v>
      </c>
      <c r="BV852" s="37">
        <v>0</v>
      </c>
      <c r="BW852" s="37">
        <v>0</v>
      </c>
      <c r="CH852" s="37">
        <v>0</v>
      </c>
      <c r="CI852" s="37">
        <v>0</v>
      </c>
    </row>
    <row r="853" spans="1:89" x14ac:dyDescent="0.25">
      <c r="A853" s="10" t="s">
        <v>1323</v>
      </c>
      <c r="B853" s="10" t="s">
        <v>940</v>
      </c>
      <c r="C853" s="11">
        <v>6385</v>
      </c>
      <c r="D853" s="10" t="s">
        <v>5</v>
      </c>
      <c r="E853" s="12">
        <v>719</v>
      </c>
      <c r="F853" s="12">
        <v>2069</v>
      </c>
      <c r="G853" s="12">
        <v>2921</v>
      </c>
      <c r="H853" s="13">
        <f>+E853/G853</f>
        <v>0.24614857925368025</v>
      </c>
      <c r="I853" s="13">
        <f>+F853/G853</f>
        <v>0.70831906881205065</v>
      </c>
      <c r="J853" s="12">
        <f>+E853-F853</f>
        <v>-1350</v>
      </c>
      <c r="K853" s="12">
        <f>+F853-E853</f>
        <v>1350</v>
      </c>
      <c r="L853" s="13">
        <f>+H853-I853</f>
        <v>-0.46217048955837037</v>
      </c>
      <c r="M853" s="13">
        <f>+I853-H853</f>
        <v>0.46217048955837037</v>
      </c>
      <c r="N853" s="12">
        <v>1251</v>
      </c>
      <c r="O853" s="12">
        <v>1583</v>
      </c>
      <c r="P853" s="12">
        <v>2886</v>
      </c>
      <c r="Q853" s="13">
        <f>+N853/P853</f>
        <v>0.43347193347193347</v>
      </c>
      <c r="R853" s="13">
        <f>+O853/P853</f>
        <v>0.54851004851004848</v>
      </c>
      <c r="S853" s="12">
        <f>+N853-O853</f>
        <v>-332</v>
      </c>
      <c r="T853" s="13">
        <f>+Q853-R853</f>
        <v>-0.11503811503811501</v>
      </c>
      <c r="U853" s="14">
        <f>+E853-N853</f>
        <v>-532</v>
      </c>
      <c r="V853" s="14">
        <f>+F853-O853</f>
        <v>486</v>
      </c>
      <c r="W853" s="13">
        <f>+H853-Q853</f>
        <v>-0.18732335421825322</v>
      </c>
      <c r="X853" s="13">
        <f>+I853-R853</f>
        <v>0.15980902030200217</v>
      </c>
      <c r="Y853" s="15">
        <v>525.44000000000005</v>
      </c>
      <c r="Z853" s="16">
        <f>+C853/Y853</f>
        <v>12.151720462850182</v>
      </c>
      <c r="AA853" s="17">
        <v>19185</v>
      </c>
      <c r="AB853" s="18" t="str">
        <f>TEXT(AA853,"00000")</f>
        <v>19185</v>
      </c>
      <c r="AC853" s="19">
        <v>19</v>
      </c>
      <c r="AD853" s="19">
        <v>185</v>
      </c>
      <c r="AE853" s="27"/>
      <c r="AF853" s="21"/>
      <c r="AG853" s="24"/>
      <c r="AH853" s="28"/>
      <c r="AI853" s="24"/>
      <c r="AJ853" s="24"/>
      <c r="AK853" s="24"/>
      <c r="AL853" s="24"/>
      <c r="AM853" s="29" t="s">
        <v>62</v>
      </c>
      <c r="AN853" s="37">
        <v>6403</v>
      </c>
      <c r="AO853" s="37">
        <v>28</v>
      </c>
      <c r="AP853" s="37">
        <v>3203</v>
      </c>
      <c r="AQ853" s="37">
        <v>500.23</v>
      </c>
      <c r="AR853" s="37">
        <v>1058</v>
      </c>
      <c r="AS853" s="37">
        <v>165.24</v>
      </c>
      <c r="AV853" s="37">
        <v>1910</v>
      </c>
      <c r="AW853" s="37">
        <v>298.3</v>
      </c>
      <c r="AX853" s="37">
        <v>76</v>
      </c>
      <c r="AY853" s="37">
        <v>11.8688888888889</v>
      </c>
      <c r="BB853" s="37">
        <v>1</v>
      </c>
      <c r="BC853" s="37">
        <v>0.16</v>
      </c>
      <c r="BJ853" s="37">
        <v>0</v>
      </c>
      <c r="BK853" s="37">
        <v>0</v>
      </c>
      <c r="BV853" s="37">
        <v>0</v>
      </c>
      <c r="BW853" s="37">
        <v>0</v>
      </c>
      <c r="CH853" s="37">
        <v>0</v>
      </c>
      <c r="CI853" s="37">
        <v>0</v>
      </c>
    </row>
    <row r="854" spans="1:89" x14ac:dyDescent="0.25">
      <c r="A854" s="10" t="s">
        <v>1323</v>
      </c>
      <c r="B854" s="10" t="s">
        <v>943</v>
      </c>
      <c r="C854" s="11">
        <v>37071</v>
      </c>
      <c r="D854" s="10" t="s">
        <v>5</v>
      </c>
      <c r="E854" s="12">
        <v>6293</v>
      </c>
      <c r="F854" s="12">
        <v>10049</v>
      </c>
      <c r="G854" s="12">
        <v>17239</v>
      </c>
      <c r="H854" s="13">
        <f>+E854/G854</f>
        <v>0.36504437612390511</v>
      </c>
      <c r="I854" s="13">
        <f>+F854/G854</f>
        <v>0.58292244329717502</v>
      </c>
      <c r="J854" s="12">
        <f>+E854-F854</f>
        <v>-3756</v>
      </c>
      <c r="K854" s="12">
        <f>+F854-E854</f>
        <v>3756</v>
      </c>
      <c r="L854" s="13">
        <f>+H854-I854</f>
        <v>-0.21787806717326991</v>
      </c>
      <c r="M854" s="13">
        <f>+I854-H854</f>
        <v>0.21787806717326991</v>
      </c>
      <c r="N854" s="12">
        <v>9458</v>
      </c>
      <c r="O854" s="12">
        <v>8453</v>
      </c>
      <c r="P854" s="12">
        <v>18118</v>
      </c>
      <c r="Q854" s="13">
        <f>+N854/P854</f>
        <v>0.52202229826691693</v>
      </c>
      <c r="R854" s="13">
        <f>+O854/P854</f>
        <v>0.46655259962468265</v>
      </c>
      <c r="S854" s="12">
        <f>+N854-O854</f>
        <v>1005</v>
      </c>
      <c r="T854" s="13">
        <f>+Q854-R854</f>
        <v>5.5469698642234277E-2</v>
      </c>
      <c r="U854" s="14">
        <f>+E854-N854</f>
        <v>-3165</v>
      </c>
      <c r="V854" s="14">
        <f>+F854-O854</f>
        <v>1596</v>
      </c>
      <c r="W854" s="13">
        <f>+H854-Q854</f>
        <v>-0.15697792214301182</v>
      </c>
      <c r="X854" s="13">
        <f>+I854-R854</f>
        <v>0.11636984367249237</v>
      </c>
      <c r="Y854" s="15">
        <v>715.62</v>
      </c>
      <c r="Z854" s="16">
        <f>+C854/Y854</f>
        <v>51.802632682149742</v>
      </c>
      <c r="AA854" s="17">
        <v>19187</v>
      </c>
      <c r="AB854" s="18" t="str">
        <f>TEXT(AA854,"00000")</f>
        <v>19187</v>
      </c>
      <c r="AC854" s="19">
        <v>19</v>
      </c>
      <c r="AD854" s="19">
        <v>187</v>
      </c>
      <c r="AE854" s="27" t="s">
        <v>1420</v>
      </c>
      <c r="AF854" s="21"/>
      <c r="AG854" s="24" t="s">
        <v>1421</v>
      </c>
      <c r="AH854" s="19"/>
      <c r="AI854" s="24" t="s">
        <v>53</v>
      </c>
      <c r="AJ854" s="24"/>
      <c r="AK854" s="24"/>
      <c r="AL854" s="24"/>
      <c r="AM854" s="29" t="s">
        <v>44</v>
      </c>
      <c r="AN854" s="37">
        <v>38013</v>
      </c>
      <c r="AO854" s="37">
        <v>68</v>
      </c>
      <c r="AP854" s="37">
        <v>24553</v>
      </c>
      <c r="AQ854" s="37">
        <v>645.90888888888901</v>
      </c>
      <c r="AR854" s="37">
        <v>7058</v>
      </c>
      <c r="AS854" s="37">
        <v>185.668888888889</v>
      </c>
      <c r="AT854" s="37">
        <v>132</v>
      </c>
      <c r="AU854" s="37">
        <v>3.47</v>
      </c>
      <c r="AV854" s="37">
        <v>9414</v>
      </c>
      <c r="AW854" s="37">
        <v>247.65</v>
      </c>
      <c r="AX854" s="37">
        <v>7056</v>
      </c>
      <c r="AY854" s="37">
        <v>185.62</v>
      </c>
      <c r="BB854" s="37">
        <v>2</v>
      </c>
      <c r="BC854" s="37">
        <v>0.05</v>
      </c>
      <c r="BJ854" s="37">
        <v>0</v>
      </c>
      <c r="BK854" s="37">
        <v>0</v>
      </c>
      <c r="BL854" s="37">
        <v>483</v>
      </c>
      <c r="BM854" s="37">
        <v>12.71</v>
      </c>
      <c r="BN854" s="37">
        <v>250</v>
      </c>
      <c r="BO854" s="37">
        <v>6.5766974456107103</v>
      </c>
      <c r="BV854" s="37">
        <v>250</v>
      </c>
      <c r="BW854" s="37">
        <v>6.5766974456107103</v>
      </c>
      <c r="CH854" s="37">
        <v>0</v>
      </c>
      <c r="CI854" s="37">
        <v>0</v>
      </c>
    </row>
    <row r="855" spans="1:89" x14ac:dyDescent="0.25">
      <c r="A855" s="10" t="s">
        <v>1323</v>
      </c>
      <c r="B855" s="10" t="s">
        <v>1183</v>
      </c>
      <c r="C855" s="11">
        <v>10609</v>
      </c>
      <c r="D855" s="10" t="s">
        <v>5</v>
      </c>
      <c r="E855" s="12">
        <v>1920</v>
      </c>
      <c r="F855" s="12">
        <v>3437</v>
      </c>
      <c r="G855" s="12">
        <v>5717</v>
      </c>
      <c r="H855" s="13">
        <f>+E855/G855</f>
        <v>0.33584047577400733</v>
      </c>
      <c r="I855" s="13">
        <f>+F855/G855</f>
        <v>0.6011894350183663</v>
      </c>
      <c r="J855" s="12">
        <f>+E855-F855</f>
        <v>-1517</v>
      </c>
      <c r="K855" s="12">
        <f>+F855-E855</f>
        <v>1517</v>
      </c>
      <c r="L855" s="13">
        <f>+H855-I855</f>
        <v>-0.26534895924435897</v>
      </c>
      <c r="M855" s="13">
        <f>+I855-H855</f>
        <v>0.26534895924435897</v>
      </c>
      <c r="N855" s="12">
        <v>2895</v>
      </c>
      <c r="O855" s="12">
        <v>2897</v>
      </c>
      <c r="P855" s="12">
        <v>5878</v>
      </c>
      <c r="Q855" s="13">
        <f>+N855/P855</f>
        <v>0.4925144607009187</v>
      </c>
      <c r="R855" s="13">
        <f>+O855/P855</f>
        <v>0.49285471248724055</v>
      </c>
      <c r="S855" s="12">
        <f>+N855-O855</f>
        <v>-2</v>
      </c>
      <c r="T855" s="13">
        <f>+Q855-R855</f>
        <v>-3.402517863218546E-4</v>
      </c>
      <c r="U855" s="14">
        <f>+E855-N855</f>
        <v>-975</v>
      </c>
      <c r="V855" s="14">
        <f>+F855-O855</f>
        <v>540</v>
      </c>
      <c r="W855" s="13">
        <f>+H855-Q855</f>
        <v>-0.15667398492691137</v>
      </c>
      <c r="X855" s="13">
        <f>+I855-R855</f>
        <v>0.10833472253112575</v>
      </c>
      <c r="Y855" s="15">
        <v>400.49</v>
      </c>
      <c r="Z855" s="16">
        <f>+C855/Y855</f>
        <v>26.490049689130814</v>
      </c>
      <c r="AA855" s="17">
        <v>19189</v>
      </c>
      <c r="AB855" s="18" t="str">
        <f>TEXT(AA855,"00000")</f>
        <v>19189</v>
      </c>
      <c r="AC855" s="19">
        <v>19</v>
      </c>
      <c r="AD855" s="19">
        <v>189</v>
      </c>
      <c r="AE855" s="27"/>
      <c r="AF855" s="21"/>
      <c r="AG855" s="24"/>
      <c r="AH855" s="28"/>
      <c r="AI855" s="24"/>
      <c r="AJ855" s="24"/>
      <c r="AK855" s="24"/>
      <c r="AL855" s="24"/>
      <c r="AM855" s="29" t="s">
        <v>62</v>
      </c>
      <c r="AN855" s="37">
        <v>10866</v>
      </c>
      <c r="AO855" s="37">
        <v>32</v>
      </c>
      <c r="AP855" s="37">
        <v>8979</v>
      </c>
      <c r="AQ855" s="37">
        <v>826.34</v>
      </c>
      <c r="AR855" s="37">
        <v>917</v>
      </c>
      <c r="AS855" s="37">
        <v>84.39</v>
      </c>
      <c r="AV855" s="37">
        <v>7247</v>
      </c>
      <c r="AW855" s="37">
        <v>666.94</v>
      </c>
      <c r="AX855" s="37">
        <v>810</v>
      </c>
      <c r="AY855" s="37">
        <v>74.540000000000006</v>
      </c>
      <c r="BB855" s="37">
        <v>5</v>
      </c>
      <c r="BC855" s="37">
        <v>0.46</v>
      </c>
      <c r="BJ855" s="37">
        <v>0</v>
      </c>
      <c r="BK855" s="37">
        <v>0</v>
      </c>
      <c r="BV855" s="37">
        <v>0</v>
      </c>
      <c r="BW855" s="37">
        <v>0</v>
      </c>
      <c r="CH855" s="37">
        <v>0</v>
      </c>
      <c r="CI855" s="37">
        <v>0</v>
      </c>
    </row>
    <row r="856" spans="1:89" x14ac:dyDescent="0.25">
      <c r="A856" s="10" t="s">
        <v>1323</v>
      </c>
      <c r="B856" s="10" t="s">
        <v>1422</v>
      </c>
      <c r="C856" s="11">
        <v>20709</v>
      </c>
      <c r="D856" s="10" t="s">
        <v>5</v>
      </c>
      <c r="E856" s="12">
        <v>5238</v>
      </c>
      <c r="F856" s="12">
        <v>5332</v>
      </c>
      <c r="G856" s="12">
        <v>11217</v>
      </c>
      <c r="H856" s="13">
        <f>+E856/G856</f>
        <v>0.46696977801551215</v>
      </c>
      <c r="I856" s="13">
        <f>+F856/G856</f>
        <v>0.47534991530712312</v>
      </c>
      <c r="J856" s="12">
        <f>+E856-F856</f>
        <v>-94</v>
      </c>
      <c r="K856" s="12">
        <f>+F856-E856</f>
        <v>94</v>
      </c>
      <c r="L856" s="13">
        <f>+H856-I856</f>
        <v>-8.3801372916109673E-3</v>
      </c>
      <c r="M856" s="13">
        <f>+I856-H856</f>
        <v>8.3801372916109673E-3</v>
      </c>
      <c r="N856" s="12">
        <v>6245</v>
      </c>
      <c r="O856" s="12">
        <v>4618</v>
      </c>
      <c r="P856" s="12">
        <v>11016</v>
      </c>
      <c r="Q856" s="13">
        <f>+N856/P856</f>
        <v>0.56690268700072621</v>
      </c>
      <c r="R856" s="13">
        <f>+O856/P856</f>
        <v>0.41920842411038489</v>
      </c>
      <c r="S856" s="12">
        <f>+N856-O856</f>
        <v>1627</v>
      </c>
      <c r="T856" s="13">
        <f>+Q856-R856</f>
        <v>0.14769426289034132</v>
      </c>
      <c r="U856" s="14">
        <f>+E856-N856</f>
        <v>-1007</v>
      </c>
      <c r="V856" s="14">
        <f>+F856-O856</f>
        <v>714</v>
      </c>
      <c r="W856" s="13">
        <f>+H856-Q856</f>
        <v>-9.9932908985214064E-2</v>
      </c>
      <c r="X856" s="13">
        <f>+I856-R856</f>
        <v>5.6141491196738225E-2</v>
      </c>
      <c r="Y856" s="15">
        <v>689.87</v>
      </c>
      <c r="Z856" s="16">
        <f>+C856/Y856</f>
        <v>30.018699175206923</v>
      </c>
      <c r="AA856" s="17">
        <v>19191</v>
      </c>
      <c r="AB856" s="18" t="str">
        <f>TEXT(AA856,"00000")</f>
        <v>19191</v>
      </c>
      <c r="AC856" s="19">
        <v>19</v>
      </c>
      <c r="AD856" s="19">
        <v>191</v>
      </c>
      <c r="AE856" s="27"/>
      <c r="AF856" s="21"/>
      <c r="AG856" s="24"/>
      <c r="AH856" s="28"/>
      <c r="AI856" s="24"/>
      <c r="AJ856" s="24"/>
      <c r="AK856" s="24"/>
      <c r="AL856" s="24"/>
      <c r="AM856" s="29" t="s">
        <v>62</v>
      </c>
      <c r="AN856" s="37">
        <v>21056</v>
      </c>
      <c r="AO856" s="37">
        <v>43</v>
      </c>
      <c r="AP856" s="37">
        <v>17174</v>
      </c>
      <c r="AQ856" s="37">
        <v>815.62888888888904</v>
      </c>
      <c r="AR856" s="37">
        <v>500</v>
      </c>
      <c r="AS856" s="37">
        <v>23.75</v>
      </c>
      <c r="AV856" s="37">
        <v>10308</v>
      </c>
      <c r="AW856" s="37">
        <v>489.55</v>
      </c>
      <c r="AX856" s="37">
        <v>6307</v>
      </c>
      <c r="AY856" s="37">
        <v>299.52888888888901</v>
      </c>
      <c r="BB856" s="37">
        <v>6</v>
      </c>
      <c r="BC856" s="37">
        <v>0.28000000000000003</v>
      </c>
      <c r="BJ856" s="37">
        <v>0</v>
      </c>
      <c r="BK856" s="37">
        <v>0</v>
      </c>
      <c r="BV856" s="37">
        <v>0</v>
      </c>
      <c r="BW856" s="37">
        <v>0</v>
      </c>
      <c r="CH856" s="37">
        <v>0</v>
      </c>
      <c r="CI856" s="37">
        <v>0</v>
      </c>
      <c r="CJ856" s="37">
        <v>53</v>
      </c>
      <c r="CK856" s="37">
        <v>2.52</v>
      </c>
    </row>
    <row r="857" spans="1:89" x14ac:dyDescent="0.25">
      <c r="A857" s="10" t="s">
        <v>1323</v>
      </c>
      <c r="B857" s="10" t="s">
        <v>1423</v>
      </c>
      <c r="C857" s="11">
        <v>102782</v>
      </c>
      <c r="D857" s="10" t="s">
        <v>5</v>
      </c>
      <c r="E857" s="12">
        <v>16102</v>
      </c>
      <c r="F857" s="12">
        <v>24627</v>
      </c>
      <c r="G857" s="12">
        <v>42933</v>
      </c>
      <c r="H857" s="13">
        <f>+E857/G857</f>
        <v>0.37504949572589852</v>
      </c>
      <c r="I857" s="13">
        <f>+F857/G857</f>
        <v>0.57361470197749986</v>
      </c>
      <c r="J857" s="12">
        <f>+E857-F857</f>
        <v>-8525</v>
      </c>
      <c r="K857" s="12">
        <f>+F857-E857</f>
        <v>8525</v>
      </c>
      <c r="L857" s="13">
        <f>+H857-I857</f>
        <v>-0.19856520625160134</v>
      </c>
      <c r="M857" s="13">
        <f>+I857-H857</f>
        <v>0.19856520625160134</v>
      </c>
      <c r="N857" s="12">
        <v>22026</v>
      </c>
      <c r="O857" s="12">
        <v>22136</v>
      </c>
      <c r="P857" s="12">
        <v>44702</v>
      </c>
      <c r="Q857" s="13">
        <f>+N857/P857</f>
        <v>0.49272963178381279</v>
      </c>
      <c r="R857" s="13">
        <f>+O857/P857</f>
        <v>0.49519037179544539</v>
      </c>
      <c r="S857" s="12">
        <f>+N857-O857</f>
        <v>-110</v>
      </c>
      <c r="T857" s="13">
        <f>+Q857-R857</f>
        <v>-2.4607400116326006E-3</v>
      </c>
      <c r="U857" s="14">
        <f>+E857-N857</f>
        <v>-5924</v>
      </c>
      <c r="V857" s="14">
        <f>+F857-O857</f>
        <v>2491</v>
      </c>
      <c r="W857" s="13">
        <f>+H857-Q857</f>
        <v>-0.11768013605791428</v>
      </c>
      <c r="X857" s="13">
        <f>+I857-R857</f>
        <v>7.8424330182054469E-2</v>
      </c>
      <c r="Y857" s="15">
        <v>872.83</v>
      </c>
      <c r="Z857" s="16">
        <f>+C857/Y857</f>
        <v>117.75718066519254</v>
      </c>
      <c r="AA857" s="17">
        <v>19193</v>
      </c>
      <c r="AB857" s="18" t="str">
        <f>TEXT(AA857,"00000")</f>
        <v>19193</v>
      </c>
      <c r="AC857" s="19">
        <v>19</v>
      </c>
      <c r="AD857" s="19">
        <v>193</v>
      </c>
      <c r="AE857" s="27" t="s">
        <v>1405</v>
      </c>
      <c r="AF857" s="21" t="s">
        <v>1406</v>
      </c>
      <c r="AG857" s="24" t="s">
        <v>1407</v>
      </c>
      <c r="AH857" s="23">
        <v>169069</v>
      </c>
      <c r="AI857" s="24" t="s">
        <v>43</v>
      </c>
      <c r="AJ857" s="24" t="s">
        <v>1408</v>
      </c>
      <c r="AK857" s="24"/>
      <c r="AL857" s="24"/>
      <c r="AM857" s="29" t="s">
        <v>44</v>
      </c>
      <c r="AN857" s="37">
        <v>102172</v>
      </c>
      <c r="AO857" s="37">
        <v>143</v>
      </c>
      <c r="AP857" s="37">
        <v>60423</v>
      </c>
      <c r="AQ857" s="37">
        <v>591.38888888888903</v>
      </c>
      <c r="AR857" s="37">
        <v>17162</v>
      </c>
      <c r="AS857" s="37">
        <v>167.96888888888901</v>
      </c>
      <c r="AT857" s="37">
        <v>126</v>
      </c>
      <c r="AU857" s="37">
        <v>1.23</v>
      </c>
      <c r="AV857" s="37">
        <v>17713</v>
      </c>
      <c r="AW857" s="37">
        <v>173.36</v>
      </c>
      <c r="AX857" s="37">
        <v>22732</v>
      </c>
      <c r="AY857" s="37">
        <v>222.49</v>
      </c>
      <c r="AZ857" s="37">
        <v>450</v>
      </c>
      <c r="BA857" s="37">
        <v>4.4000000000000004</v>
      </c>
      <c r="BB857" s="37">
        <v>51</v>
      </c>
      <c r="BC857" s="37">
        <v>0.5</v>
      </c>
      <c r="BJ857" s="37">
        <v>0</v>
      </c>
      <c r="BK857" s="37">
        <v>0</v>
      </c>
      <c r="BL857" s="37">
        <v>1253</v>
      </c>
      <c r="BM857" s="37">
        <v>12.258888888888899</v>
      </c>
      <c r="BV857" s="37">
        <v>0</v>
      </c>
      <c r="BW857" s="37">
        <v>0</v>
      </c>
      <c r="BX857" s="37">
        <v>308</v>
      </c>
      <c r="BY857" s="37">
        <v>3.0088888888888898</v>
      </c>
      <c r="CF857" s="37">
        <v>370</v>
      </c>
      <c r="CG857" s="37">
        <v>3.62</v>
      </c>
      <c r="CH857" s="37">
        <v>370</v>
      </c>
      <c r="CI857" s="37">
        <v>3.62</v>
      </c>
      <c r="CJ857" s="37">
        <v>69</v>
      </c>
      <c r="CK857" s="37">
        <v>0.68</v>
      </c>
    </row>
    <row r="858" spans="1:89" x14ac:dyDescent="0.25">
      <c r="A858" s="10" t="s">
        <v>1323</v>
      </c>
      <c r="B858" s="10" t="s">
        <v>948</v>
      </c>
      <c r="C858" s="11">
        <v>7569</v>
      </c>
      <c r="D858" s="10" t="s">
        <v>5</v>
      </c>
      <c r="E858" s="12">
        <v>1523</v>
      </c>
      <c r="F858" s="12">
        <v>2443</v>
      </c>
      <c r="G858" s="12">
        <v>4216</v>
      </c>
      <c r="H858" s="13">
        <f>+E858/G858</f>
        <v>0.36124288425047441</v>
      </c>
      <c r="I858" s="13">
        <f>+F858/G858</f>
        <v>0.57945920303605314</v>
      </c>
      <c r="J858" s="12">
        <f>+E858-F858</f>
        <v>-920</v>
      </c>
      <c r="K858" s="12">
        <f>+F858-E858</f>
        <v>920</v>
      </c>
      <c r="L858" s="13">
        <f>+H858-I858</f>
        <v>-0.21821631878557873</v>
      </c>
      <c r="M858" s="13">
        <f>+I858-H858</f>
        <v>0.21821631878557873</v>
      </c>
      <c r="N858" s="12">
        <v>2343</v>
      </c>
      <c r="O858" s="12">
        <v>1743</v>
      </c>
      <c r="P858" s="12">
        <v>4143</v>
      </c>
      <c r="Q858" s="13">
        <f>+N858/P858</f>
        <v>0.56553222302679218</v>
      </c>
      <c r="R858" s="13">
        <f>+O858/P858</f>
        <v>0.42070963070238959</v>
      </c>
      <c r="S858" s="12">
        <f>+N858-O858</f>
        <v>600</v>
      </c>
      <c r="T858" s="13">
        <f>+Q858-R858</f>
        <v>0.14482259232440259</v>
      </c>
      <c r="U858" s="14">
        <f>+E858-N858</f>
        <v>-820</v>
      </c>
      <c r="V858" s="14">
        <f>+F858-O858</f>
        <v>700</v>
      </c>
      <c r="W858" s="13">
        <f>+H858-Q858</f>
        <v>-0.20428933877631777</v>
      </c>
      <c r="X858" s="13">
        <f>+I858-R858</f>
        <v>0.15874957233366355</v>
      </c>
      <c r="Y858" s="15">
        <v>400.12</v>
      </c>
      <c r="Z858" s="16">
        <f>+C858/Y858</f>
        <v>18.916824952514247</v>
      </c>
      <c r="AA858" s="17">
        <v>19195</v>
      </c>
      <c r="AB858" s="18" t="str">
        <f>TEXT(AA858,"00000")</f>
        <v>19195</v>
      </c>
      <c r="AC858" s="19">
        <v>19</v>
      </c>
      <c r="AD858" s="19">
        <v>195</v>
      </c>
      <c r="AE858" s="27" t="s">
        <v>1348</v>
      </c>
      <c r="AF858" s="21"/>
      <c r="AG858" s="24" t="s">
        <v>1349</v>
      </c>
      <c r="AH858" s="19"/>
      <c r="AI858" s="24" t="s">
        <v>53</v>
      </c>
      <c r="AJ858" s="24"/>
      <c r="AK858" s="24"/>
      <c r="AL858" s="24"/>
      <c r="AM858" s="29" t="s">
        <v>59</v>
      </c>
      <c r="AN858" s="37">
        <v>7598</v>
      </c>
      <c r="AO858" s="37">
        <v>22</v>
      </c>
      <c r="AP858" s="37">
        <v>5532</v>
      </c>
      <c r="AQ858" s="37">
        <v>728.09</v>
      </c>
      <c r="AR858" s="37">
        <v>621</v>
      </c>
      <c r="AS858" s="37">
        <v>81.73</v>
      </c>
      <c r="AV858" s="37">
        <v>4521</v>
      </c>
      <c r="AW858" s="37">
        <v>595.02888888888901</v>
      </c>
      <c r="AX858" s="37">
        <v>390</v>
      </c>
      <c r="AY858" s="37">
        <v>51.328888888888898</v>
      </c>
      <c r="BJ858" s="37">
        <v>0</v>
      </c>
      <c r="BK858" s="37">
        <v>0</v>
      </c>
      <c r="BV858" s="37">
        <v>0</v>
      </c>
      <c r="BW858" s="37">
        <v>0</v>
      </c>
      <c r="CH858" s="37">
        <v>0</v>
      </c>
      <c r="CI858" s="37">
        <v>0</v>
      </c>
    </row>
    <row r="859" spans="1:89" x14ac:dyDescent="0.25">
      <c r="A859" s="10" t="s">
        <v>1323</v>
      </c>
      <c r="B859" s="10" t="s">
        <v>1424</v>
      </c>
      <c r="C859" s="11">
        <v>12773</v>
      </c>
      <c r="D859" s="10" t="s">
        <v>5</v>
      </c>
      <c r="E859" s="12">
        <v>1890</v>
      </c>
      <c r="F859" s="12">
        <v>3790</v>
      </c>
      <c r="G859" s="12">
        <v>5949</v>
      </c>
      <c r="H859" s="13">
        <f>+E859/G859</f>
        <v>0.31770045385779122</v>
      </c>
      <c r="I859" s="13">
        <f>+F859/G859</f>
        <v>0.63708186249789878</v>
      </c>
      <c r="J859" s="12">
        <f>+E859-F859</f>
        <v>-1900</v>
      </c>
      <c r="K859" s="12">
        <f>+F859-E859</f>
        <v>1900</v>
      </c>
      <c r="L859" s="13">
        <f>+H859-I859</f>
        <v>-0.31938140864010756</v>
      </c>
      <c r="M859" s="13">
        <f>+I859-H859</f>
        <v>0.31938140864010756</v>
      </c>
      <c r="N859" s="12">
        <v>2794</v>
      </c>
      <c r="O859" s="12">
        <v>3309</v>
      </c>
      <c r="P859" s="12">
        <v>6174</v>
      </c>
      <c r="Q859" s="13">
        <f>+N859/P859</f>
        <v>0.45254292193067702</v>
      </c>
      <c r="R859" s="13">
        <f>+O859/P859</f>
        <v>0.53595724003887268</v>
      </c>
      <c r="S859" s="12">
        <f>+N859-O859</f>
        <v>-515</v>
      </c>
      <c r="T859" s="13">
        <f>+Q859-R859</f>
        <v>-8.3414318108195662E-2</v>
      </c>
      <c r="U859" s="14">
        <f>+E859-N859</f>
        <v>-904</v>
      </c>
      <c r="V859" s="14">
        <f>+F859-O859</f>
        <v>481</v>
      </c>
      <c r="W859" s="13">
        <f>+H859-Q859</f>
        <v>-0.1348424680728858</v>
      </c>
      <c r="X859" s="13">
        <f>+I859-R859</f>
        <v>0.10112462245902609</v>
      </c>
      <c r="Y859" s="15">
        <v>580.41999999999996</v>
      </c>
      <c r="Z859" s="16">
        <f>+C859/Y859</f>
        <v>22.006478067606217</v>
      </c>
      <c r="AA859" s="17">
        <v>19197</v>
      </c>
      <c r="AB859" s="18" t="str">
        <f>TEXT(AA859,"00000")</f>
        <v>19197</v>
      </c>
      <c r="AC859" s="19">
        <v>19</v>
      </c>
      <c r="AD859" s="19">
        <v>197</v>
      </c>
      <c r="AE859" s="27"/>
      <c r="AF859" s="21"/>
      <c r="AG859" s="24"/>
      <c r="AH859" s="28"/>
      <c r="AI859" s="24"/>
      <c r="AJ859" s="24"/>
      <c r="AK859" s="24"/>
      <c r="AL859" s="24"/>
      <c r="AM859" s="29" t="s">
        <v>62</v>
      </c>
      <c r="AN859" s="37">
        <v>13229</v>
      </c>
      <c r="AO859" s="37">
        <v>44</v>
      </c>
      <c r="AP859" s="37">
        <v>8887</v>
      </c>
      <c r="AQ859" s="37">
        <v>671.77888888888901</v>
      </c>
      <c r="AR859" s="37">
        <v>2115</v>
      </c>
      <c r="AS859" s="37">
        <v>159.87888888888901</v>
      </c>
      <c r="AV859" s="37">
        <v>4796</v>
      </c>
      <c r="AW859" s="37">
        <v>362.54</v>
      </c>
      <c r="AX859" s="37">
        <v>1972</v>
      </c>
      <c r="AY859" s="37">
        <v>149.06888888888901</v>
      </c>
      <c r="BB859" s="37">
        <v>4</v>
      </c>
      <c r="BC859" s="37">
        <v>0.3</v>
      </c>
      <c r="BJ859" s="37">
        <v>0</v>
      </c>
      <c r="BK859" s="37">
        <v>0</v>
      </c>
      <c r="BV859" s="37">
        <v>0</v>
      </c>
      <c r="BW859" s="37">
        <v>0</v>
      </c>
      <c r="CH859" s="37">
        <v>0</v>
      </c>
      <c r="CI859" s="37">
        <v>0</v>
      </c>
    </row>
    <row r="860" spans="1:89" x14ac:dyDescent="0.25">
      <c r="A860" s="10" t="s">
        <v>1425</v>
      </c>
      <c r="B860" s="10" t="s">
        <v>1190</v>
      </c>
      <c r="C860" s="11">
        <v>12717</v>
      </c>
      <c r="D860" s="10" t="s">
        <v>5</v>
      </c>
      <c r="E860" s="12">
        <v>1398</v>
      </c>
      <c r="F860" s="12">
        <v>3575</v>
      </c>
      <c r="G860" s="12">
        <v>5314</v>
      </c>
      <c r="H860" s="13">
        <f>+E860/G860</f>
        <v>0.26307866014301845</v>
      </c>
      <c r="I860" s="13">
        <f>+F860/G860</f>
        <v>0.67275122318404212</v>
      </c>
      <c r="J860" s="12">
        <f>+E860-F860</f>
        <v>-2177</v>
      </c>
      <c r="K860" s="12">
        <f>+F860-E860</f>
        <v>2177</v>
      </c>
      <c r="L860" s="13">
        <f>+H860-I860</f>
        <v>-0.40967256304102367</v>
      </c>
      <c r="M860" s="13">
        <f>+I860-H860</f>
        <v>0.40967256304102367</v>
      </c>
      <c r="N860" s="12">
        <v>1842</v>
      </c>
      <c r="O860" s="12">
        <v>3261</v>
      </c>
      <c r="P860" s="12">
        <v>5221</v>
      </c>
      <c r="Q860" s="13">
        <f>+N860/P860</f>
        <v>0.35280597586669221</v>
      </c>
      <c r="R860" s="13">
        <f>+O860/P860</f>
        <v>0.62459298984868794</v>
      </c>
      <c r="S860" s="12">
        <f>+N860-O860</f>
        <v>-1419</v>
      </c>
      <c r="T860" s="13">
        <f>+Q860-R860</f>
        <v>-0.27178701398199573</v>
      </c>
      <c r="U860" s="14">
        <f>+E860-N860</f>
        <v>-444</v>
      </c>
      <c r="V860" s="14">
        <f>+F860-O860</f>
        <v>314</v>
      </c>
      <c r="W860" s="13">
        <f>+H860-Q860</f>
        <v>-8.9727315723673762E-2</v>
      </c>
      <c r="X860" s="13">
        <f>+I860-R860</f>
        <v>4.8158233335354184E-2</v>
      </c>
      <c r="Y860" s="15">
        <v>500.3</v>
      </c>
      <c r="Z860" s="16">
        <f>+C860/Y860</f>
        <v>25.41874875074955</v>
      </c>
      <c r="AA860" s="17">
        <v>20001</v>
      </c>
      <c r="AB860" s="18" t="str">
        <f>TEXT(AA860,"00000")</f>
        <v>20001</v>
      </c>
      <c r="AC860" s="19">
        <v>20</v>
      </c>
      <c r="AD860" s="19">
        <v>1</v>
      </c>
      <c r="AE860" s="27"/>
      <c r="AF860" s="21"/>
      <c r="AG860" s="24"/>
      <c r="AH860" s="28"/>
      <c r="AI860" s="24"/>
      <c r="AJ860" s="24"/>
      <c r="AK860" s="24"/>
      <c r="AL860" s="24"/>
      <c r="AM860" s="29" t="s">
        <v>62</v>
      </c>
      <c r="AN860" s="37">
        <v>13371</v>
      </c>
      <c r="AO860" s="37">
        <v>47</v>
      </c>
      <c r="AP860" s="37">
        <v>8407</v>
      </c>
      <c r="AQ860" s="37">
        <v>628.75</v>
      </c>
      <c r="AR860" s="37">
        <v>2926</v>
      </c>
      <c r="AS860" s="37">
        <v>218.83</v>
      </c>
      <c r="AT860" s="37">
        <v>183</v>
      </c>
      <c r="AU860" s="37">
        <v>13.688888888888901</v>
      </c>
      <c r="AV860" s="37">
        <v>3254</v>
      </c>
      <c r="AW860" s="37">
        <v>243.36</v>
      </c>
      <c r="AX860" s="37">
        <v>1440</v>
      </c>
      <c r="AY860" s="37">
        <v>107.7</v>
      </c>
      <c r="BB860" s="37">
        <v>2</v>
      </c>
      <c r="BC860" s="37">
        <v>0.15</v>
      </c>
      <c r="BJ860" s="37">
        <v>0</v>
      </c>
      <c r="BK860" s="37">
        <v>0</v>
      </c>
      <c r="BL860" s="37">
        <v>423</v>
      </c>
      <c r="BM860" s="37">
        <v>31.64</v>
      </c>
      <c r="BV860" s="37">
        <v>0</v>
      </c>
      <c r="BW860" s="37">
        <v>0</v>
      </c>
      <c r="CH860" s="37">
        <v>0</v>
      </c>
      <c r="CI860" s="37">
        <v>0</v>
      </c>
    </row>
    <row r="861" spans="1:89" x14ac:dyDescent="0.25">
      <c r="A861" s="10" t="s">
        <v>1425</v>
      </c>
      <c r="B861" s="10" t="s">
        <v>1426</v>
      </c>
      <c r="C861" s="11">
        <v>7808</v>
      </c>
      <c r="D861" s="10" t="s">
        <v>5</v>
      </c>
      <c r="E861" s="12">
        <v>665</v>
      </c>
      <c r="F861" s="12">
        <v>2386</v>
      </c>
      <c r="G861" s="12">
        <v>3277</v>
      </c>
      <c r="H861" s="13">
        <f>+E861/G861</f>
        <v>0.20292950869697896</v>
      </c>
      <c r="I861" s="13">
        <f>+F861/G861</f>
        <v>0.72810497406164176</v>
      </c>
      <c r="J861" s="12">
        <f>+E861-F861</f>
        <v>-1721</v>
      </c>
      <c r="K861" s="12">
        <f>+F861-E861</f>
        <v>1721</v>
      </c>
      <c r="L861" s="13">
        <f>+H861-I861</f>
        <v>-0.52517546536466275</v>
      </c>
      <c r="M861" s="13">
        <f>+I861-H861</f>
        <v>0.52517546536466275</v>
      </c>
      <c r="N861" s="12">
        <v>937</v>
      </c>
      <c r="O861" s="12">
        <v>2246</v>
      </c>
      <c r="P861" s="12">
        <v>3274</v>
      </c>
      <c r="Q861" s="13">
        <f>+N861/P861</f>
        <v>0.28619425778863777</v>
      </c>
      <c r="R861" s="13">
        <f>+O861/P861</f>
        <v>0.68601099572388513</v>
      </c>
      <c r="S861" s="12">
        <f>+N861-O861</f>
        <v>-1309</v>
      </c>
      <c r="T861" s="13">
        <f>+Q861-R861</f>
        <v>-0.39981673793524736</v>
      </c>
      <c r="U861" s="14">
        <f>+E861-N861</f>
        <v>-272</v>
      </c>
      <c r="V861" s="14">
        <f>+F861-O861</f>
        <v>140</v>
      </c>
      <c r="W861" s="13">
        <f>+H861-Q861</f>
        <v>-8.3264749091658818E-2</v>
      </c>
      <c r="X861" s="13">
        <f>+I861-R861</f>
        <v>4.2093978337756632E-2</v>
      </c>
      <c r="Y861" s="15">
        <v>579.65</v>
      </c>
      <c r="Z861" s="16">
        <f>+C861/Y861</f>
        <v>13.47019753299405</v>
      </c>
      <c r="AA861" s="17">
        <v>20003</v>
      </c>
      <c r="AB861" s="18" t="str">
        <f>TEXT(AA861,"00000")</f>
        <v>20003</v>
      </c>
      <c r="AC861" s="19">
        <v>20</v>
      </c>
      <c r="AD861" s="19">
        <v>3</v>
      </c>
      <c r="AE861" s="27"/>
      <c r="AF861" s="21"/>
      <c r="AG861" s="24"/>
      <c r="AH861" s="28"/>
      <c r="AI861" s="24"/>
      <c r="AJ861" s="24"/>
      <c r="AK861" s="24"/>
      <c r="AL861" s="24"/>
      <c r="AM861" s="29" t="s">
        <v>62</v>
      </c>
      <c r="AN861" s="37">
        <v>8102</v>
      </c>
      <c r="AO861" s="37">
        <v>25</v>
      </c>
      <c r="AP861" s="37">
        <v>4270</v>
      </c>
      <c r="AQ861" s="37">
        <v>527.02888888888901</v>
      </c>
      <c r="AR861" s="37">
        <v>1514</v>
      </c>
      <c r="AS861" s="37">
        <v>186.87</v>
      </c>
      <c r="AV861" s="37">
        <v>1001</v>
      </c>
      <c r="AW861" s="37">
        <v>123.548888888889</v>
      </c>
      <c r="AX861" s="37">
        <v>1754</v>
      </c>
      <c r="AY861" s="37">
        <v>216.49</v>
      </c>
      <c r="BB861" s="37">
        <v>1</v>
      </c>
      <c r="BC861" s="37">
        <v>0.12</v>
      </c>
      <c r="BJ861" s="37">
        <v>0</v>
      </c>
      <c r="BK861" s="37">
        <v>0</v>
      </c>
      <c r="BV861" s="37">
        <v>0</v>
      </c>
      <c r="BW861" s="37">
        <v>0</v>
      </c>
      <c r="CH861" s="37">
        <v>0</v>
      </c>
      <c r="CI861" s="37">
        <v>0</v>
      </c>
    </row>
    <row r="862" spans="1:89" x14ac:dyDescent="0.25">
      <c r="A862" s="10" t="s">
        <v>1425</v>
      </c>
      <c r="B862" s="10" t="s">
        <v>1427</v>
      </c>
      <c r="C862" s="11">
        <v>16398</v>
      </c>
      <c r="D862" s="10" t="s">
        <v>5</v>
      </c>
      <c r="E862" s="12">
        <v>1946</v>
      </c>
      <c r="F862" s="12">
        <v>3977</v>
      </c>
      <c r="G862" s="12">
        <v>6393</v>
      </c>
      <c r="H862" s="13">
        <f>+E862/G862</f>
        <v>0.30439543250430157</v>
      </c>
      <c r="I862" s="13">
        <f>+F862/G862</f>
        <v>0.62208665728140156</v>
      </c>
      <c r="J862" s="12">
        <f>+E862-F862</f>
        <v>-2031</v>
      </c>
      <c r="K862" s="12">
        <f>+F862-E862</f>
        <v>2031</v>
      </c>
      <c r="L862" s="13">
        <f>+H862-I862</f>
        <v>-0.31769122477709999</v>
      </c>
      <c r="M862" s="13">
        <f>+I862-H862</f>
        <v>0.31769122477709999</v>
      </c>
      <c r="N862" s="12">
        <v>2486</v>
      </c>
      <c r="O862" s="12">
        <v>3836</v>
      </c>
      <c r="P862" s="12">
        <v>6499</v>
      </c>
      <c r="Q862" s="13">
        <f>+N862/P862</f>
        <v>0.38252038775196184</v>
      </c>
      <c r="R862" s="13">
        <f>+O862/P862</f>
        <v>0.59024465302354212</v>
      </c>
      <c r="S862" s="12">
        <f>+N862-O862</f>
        <v>-1350</v>
      </c>
      <c r="T862" s="13">
        <f>+Q862-R862</f>
        <v>-0.20772426527158028</v>
      </c>
      <c r="U862" s="14">
        <f>+E862-N862</f>
        <v>-540</v>
      </c>
      <c r="V862" s="14">
        <f>+F862-O862</f>
        <v>141</v>
      </c>
      <c r="W862" s="13">
        <f>+H862-Q862</f>
        <v>-7.8124955247660277E-2</v>
      </c>
      <c r="X862" s="13">
        <f>+I862-R862</f>
        <v>3.1842004257859435E-2</v>
      </c>
      <c r="Y862" s="15">
        <v>431.17</v>
      </c>
      <c r="Z862" s="16">
        <f>+C862/Y862</f>
        <v>38.031402926919775</v>
      </c>
      <c r="AA862" s="17">
        <v>20005</v>
      </c>
      <c r="AB862" s="18" t="str">
        <f>TEXT(AA862,"00000")</f>
        <v>20005</v>
      </c>
      <c r="AC862" s="19">
        <v>20</v>
      </c>
      <c r="AD862" s="19">
        <v>5</v>
      </c>
      <c r="AE862" s="27" t="s">
        <v>1428</v>
      </c>
      <c r="AF862" s="21" t="s">
        <v>1429</v>
      </c>
      <c r="AG862" s="24" t="s">
        <v>1430</v>
      </c>
      <c r="AH862" s="19"/>
      <c r="AI862" s="24" t="s">
        <v>53</v>
      </c>
      <c r="AJ862" s="24" t="s">
        <v>1431</v>
      </c>
      <c r="AK862" s="24"/>
      <c r="AL862" s="24"/>
      <c r="AM862" s="29" t="s">
        <v>44</v>
      </c>
      <c r="AN862" s="37">
        <v>16924</v>
      </c>
      <c r="AO862" s="37">
        <v>34</v>
      </c>
      <c r="AP862" s="37">
        <v>9130</v>
      </c>
      <c r="AQ862" s="37">
        <v>539.47</v>
      </c>
      <c r="AR862" s="37">
        <v>2481</v>
      </c>
      <c r="AS862" s="37">
        <v>146.59888888888901</v>
      </c>
      <c r="AT862" s="37">
        <v>123</v>
      </c>
      <c r="AU862" s="37">
        <v>7.2688888888888901</v>
      </c>
      <c r="AV862" s="37">
        <v>3620</v>
      </c>
      <c r="AW862" s="37">
        <v>213.9</v>
      </c>
      <c r="AX862" s="37">
        <v>2720</v>
      </c>
      <c r="AY862" s="37">
        <v>160.71888888888901</v>
      </c>
      <c r="BB862" s="37">
        <v>4</v>
      </c>
      <c r="BC862" s="37">
        <v>0.24</v>
      </c>
      <c r="BJ862" s="37">
        <v>0</v>
      </c>
      <c r="BK862" s="37">
        <v>0</v>
      </c>
      <c r="BV862" s="37">
        <v>0</v>
      </c>
      <c r="BW862" s="37">
        <v>0</v>
      </c>
      <c r="CH862" s="37">
        <v>0</v>
      </c>
      <c r="CI862" s="37">
        <v>0</v>
      </c>
    </row>
    <row r="863" spans="1:89" x14ac:dyDescent="0.25">
      <c r="A863" s="10" t="s">
        <v>1425</v>
      </c>
      <c r="B863" s="10" t="s">
        <v>1432</v>
      </c>
      <c r="C863" s="11">
        <v>4823</v>
      </c>
      <c r="D863" s="10" t="s">
        <v>5</v>
      </c>
      <c r="E863" s="12">
        <v>281</v>
      </c>
      <c r="F863" s="12">
        <v>1822</v>
      </c>
      <c r="G863" s="12">
        <v>2209</v>
      </c>
      <c r="H863" s="13">
        <f>+E863/G863</f>
        <v>0.12720688094160254</v>
      </c>
      <c r="I863" s="13">
        <f>+F863/G863</f>
        <v>0.82480760525124486</v>
      </c>
      <c r="J863" s="12">
        <f>+E863-F863</f>
        <v>-1541</v>
      </c>
      <c r="K863" s="12">
        <f>+F863-E863</f>
        <v>1541</v>
      </c>
      <c r="L863" s="13">
        <f>+H863-I863</f>
        <v>-0.69760072430964226</v>
      </c>
      <c r="M863" s="13">
        <f>+I863-H863</f>
        <v>0.69760072430964226</v>
      </c>
      <c r="N863" s="12">
        <v>473</v>
      </c>
      <c r="O863" s="12">
        <v>1753</v>
      </c>
      <c r="P863" s="12">
        <v>2282</v>
      </c>
      <c r="Q863" s="13">
        <f>+N863/P863</f>
        <v>0.2072743207712533</v>
      </c>
      <c r="R863" s="13">
        <f>+O863/P863</f>
        <v>0.76818580192813324</v>
      </c>
      <c r="S863" s="12">
        <f>+N863-O863</f>
        <v>-1280</v>
      </c>
      <c r="T863" s="13">
        <f>+Q863-R863</f>
        <v>-0.56091148115687994</v>
      </c>
      <c r="U863" s="14">
        <f>+E863-N863</f>
        <v>-192</v>
      </c>
      <c r="V863" s="14">
        <f>+F863-O863</f>
        <v>69</v>
      </c>
      <c r="W863" s="13">
        <f>+H863-Q863</f>
        <v>-8.0067439829650755E-2</v>
      </c>
      <c r="X863" s="13">
        <f>+I863-R863</f>
        <v>5.6621803323111619E-2</v>
      </c>
      <c r="Y863" s="15">
        <v>1134.07</v>
      </c>
      <c r="Z863" s="16">
        <f>+C863/Y863</f>
        <v>4.2528238997592744</v>
      </c>
      <c r="AA863" s="17">
        <v>20007</v>
      </c>
      <c r="AB863" s="18" t="str">
        <f>TEXT(AA863,"00000")</f>
        <v>20007</v>
      </c>
      <c r="AC863" s="19">
        <v>20</v>
      </c>
      <c r="AD863" s="19">
        <v>7</v>
      </c>
      <c r="AE863" s="27"/>
      <c r="AF863" s="21"/>
      <c r="AG863" s="24"/>
      <c r="AH863" s="28"/>
      <c r="AI863" s="24"/>
      <c r="AJ863" s="24"/>
      <c r="AK863" s="24"/>
      <c r="AL863" s="24"/>
      <c r="AM863" s="29" t="s">
        <v>62</v>
      </c>
      <c r="AN863" s="37">
        <v>4861</v>
      </c>
      <c r="AO863" s="37">
        <v>22</v>
      </c>
      <c r="AP863" s="37">
        <v>3063</v>
      </c>
      <c r="AQ863" s="37">
        <v>630.12</v>
      </c>
      <c r="AR863" s="37">
        <v>1065</v>
      </c>
      <c r="AS863" s="37">
        <v>219.09</v>
      </c>
      <c r="AV863" s="37">
        <v>1025</v>
      </c>
      <c r="AW863" s="37">
        <v>210.86</v>
      </c>
      <c r="AX863" s="37">
        <v>971</v>
      </c>
      <c r="AY863" s="37">
        <v>199.75</v>
      </c>
      <c r="BB863" s="37">
        <v>2</v>
      </c>
      <c r="BC863" s="37">
        <v>0.41</v>
      </c>
      <c r="BJ863" s="37">
        <v>0</v>
      </c>
      <c r="BK863" s="37">
        <v>0</v>
      </c>
      <c r="BV863" s="37">
        <v>0</v>
      </c>
      <c r="BW863" s="37">
        <v>0</v>
      </c>
      <c r="CH863" s="37">
        <v>0</v>
      </c>
      <c r="CI863" s="37">
        <v>0</v>
      </c>
    </row>
    <row r="864" spans="1:89" x14ac:dyDescent="0.25">
      <c r="A864" s="10" t="s">
        <v>1425</v>
      </c>
      <c r="B864" s="10" t="s">
        <v>1433</v>
      </c>
      <c r="C864" s="11">
        <v>27103</v>
      </c>
      <c r="D864" s="10" t="s">
        <v>5</v>
      </c>
      <c r="E864" s="12">
        <v>1823</v>
      </c>
      <c r="F864" s="12">
        <v>7766</v>
      </c>
      <c r="G864" s="12">
        <v>10088</v>
      </c>
      <c r="H864" s="13">
        <f>+E864/G864</f>
        <v>0.18070975416336241</v>
      </c>
      <c r="I864" s="13">
        <f>+F864/G864</f>
        <v>0.76982553528945286</v>
      </c>
      <c r="J864" s="12">
        <f>+E864-F864</f>
        <v>-5943</v>
      </c>
      <c r="K864" s="12">
        <f>+F864-E864</f>
        <v>5943</v>
      </c>
      <c r="L864" s="13">
        <f>+H864-I864</f>
        <v>-0.58911578112609042</v>
      </c>
      <c r="M864" s="13">
        <f>+I864-H864</f>
        <v>0.58911578112609042</v>
      </c>
      <c r="N864" s="12">
        <v>2693</v>
      </c>
      <c r="O864" s="12">
        <v>9132</v>
      </c>
      <c r="P864" s="12">
        <v>12010</v>
      </c>
      <c r="Q864" s="13">
        <f>+N864/P864</f>
        <v>0.22422980849292257</v>
      </c>
      <c r="R864" s="13">
        <f>+O864/P864</f>
        <v>0.76036636136552871</v>
      </c>
      <c r="S864" s="12">
        <f>+N864-O864</f>
        <v>-6439</v>
      </c>
      <c r="T864" s="13">
        <f>+Q864-R864</f>
        <v>-0.53613655287260609</v>
      </c>
      <c r="U864" s="14">
        <f>+E864-N864</f>
        <v>-870</v>
      </c>
      <c r="V864" s="14">
        <f>+F864-O864</f>
        <v>-1366</v>
      </c>
      <c r="W864" s="13">
        <f>+H864-Q864</f>
        <v>-4.3520054329560159E-2</v>
      </c>
      <c r="X864" s="13">
        <f>+I864-R864</f>
        <v>9.4591739239241468E-3</v>
      </c>
      <c r="Y864" s="15">
        <v>895.4</v>
      </c>
      <c r="Z864" s="16">
        <f>+C864/Y864</f>
        <v>30.269153450971633</v>
      </c>
      <c r="AA864" s="17">
        <v>20009</v>
      </c>
      <c r="AB864" s="18" t="str">
        <f>TEXT(AA864,"00000")</f>
        <v>20009</v>
      </c>
      <c r="AC864" s="19">
        <v>20</v>
      </c>
      <c r="AD864" s="19">
        <v>9</v>
      </c>
      <c r="AE864" s="27" t="s">
        <v>1434</v>
      </c>
      <c r="AF864" s="21"/>
      <c r="AG864" s="24" t="s">
        <v>1435</v>
      </c>
      <c r="AH864" s="19"/>
      <c r="AI864" s="24" t="s">
        <v>53</v>
      </c>
      <c r="AJ864" s="24"/>
      <c r="AK864" s="24"/>
      <c r="AL864" s="24"/>
      <c r="AM864" s="29" t="s">
        <v>44</v>
      </c>
      <c r="AN864" s="37">
        <v>27674</v>
      </c>
      <c r="AO864" s="37">
        <v>62</v>
      </c>
      <c r="AP864" s="37">
        <v>19076</v>
      </c>
      <c r="AQ864" s="37">
        <v>689.30888888888899</v>
      </c>
      <c r="AR864" s="37">
        <v>4803</v>
      </c>
      <c r="AS864" s="37">
        <v>173.56</v>
      </c>
      <c r="AT864" s="37">
        <v>123</v>
      </c>
      <c r="AU864" s="37">
        <v>4.4400000000000004</v>
      </c>
      <c r="AV864" s="37">
        <v>4455</v>
      </c>
      <c r="AW864" s="37">
        <v>160.978888888889</v>
      </c>
      <c r="AX864" s="37">
        <v>9300</v>
      </c>
      <c r="AY864" s="37">
        <v>336.06</v>
      </c>
      <c r="BB864" s="37">
        <v>5</v>
      </c>
      <c r="BC864" s="37">
        <v>0.18</v>
      </c>
      <c r="BJ864" s="37">
        <v>0</v>
      </c>
      <c r="BK864" s="37">
        <v>0</v>
      </c>
      <c r="BL864" s="37">
        <v>390</v>
      </c>
      <c r="BM864" s="37">
        <v>14.088888888888899</v>
      </c>
      <c r="BV864" s="37">
        <v>0</v>
      </c>
      <c r="BW864" s="37">
        <v>0</v>
      </c>
      <c r="CH864" s="37">
        <v>0</v>
      </c>
      <c r="CI864" s="37">
        <v>0</v>
      </c>
    </row>
    <row r="865" spans="1:91" x14ac:dyDescent="0.25">
      <c r="A865" s="10" t="s">
        <v>1425</v>
      </c>
      <c r="B865" s="10" t="s">
        <v>1436</v>
      </c>
      <c r="C865" s="11">
        <v>14712</v>
      </c>
      <c r="D865" s="10" t="s">
        <v>5</v>
      </c>
      <c r="E865" s="12">
        <v>1306</v>
      </c>
      <c r="F865" s="12">
        <v>4314</v>
      </c>
      <c r="G865" s="12">
        <v>5918</v>
      </c>
      <c r="H865" s="13">
        <f>+E865/G865</f>
        <v>0.22068266306184522</v>
      </c>
      <c r="I865" s="13">
        <f>+F865/G865</f>
        <v>0.72896248732679958</v>
      </c>
      <c r="J865" s="12">
        <f>+E865-F865</f>
        <v>-3008</v>
      </c>
      <c r="K865" s="12">
        <f>+F865-E865</f>
        <v>3008</v>
      </c>
      <c r="L865" s="13">
        <f>+H865-I865</f>
        <v>-0.50827982426495433</v>
      </c>
      <c r="M865" s="13">
        <f>+I865-H865</f>
        <v>0.50827982426495433</v>
      </c>
      <c r="N865" s="12">
        <v>1951</v>
      </c>
      <c r="O865" s="12">
        <v>4022</v>
      </c>
      <c r="P865" s="12">
        <v>6118</v>
      </c>
      <c r="Q865" s="13">
        <f>+N865/P865</f>
        <v>0.31889506374632232</v>
      </c>
      <c r="R865" s="13">
        <f>+O865/P865</f>
        <v>0.65740438051650862</v>
      </c>
      <c r="S865" s="12">
        <f>+N865-O865</f>
        <v>-2071</v>
      </c>
      <c r="T865" s="13">
        <f>+Q865-R865</f>
        <v>-0.33850931677018631</v>
      </c>
      <c r="U865" s="14">
        <f>+E865-N865</f>
        <v>-645</v>
      </c>
      <c r="V865" s="14">
        <f>+F865-O865</f>
        <v>292</v>
      </c>
      <c r="W865" s="13">
        <f>+H865-Q865</f>
        <v>-9.8212400684477091E-2</v>
      </c>
      <c r="X865" s="13">
        <f>+I865-R865</f>
        <v>7.1558106810290956E-2</v>
      </c>
      <c r="Y865" s="15">
        <v>635.47</v>
      </c>
      <c r="Z865" s="16">
        <f>+C865/Y865</f>
        <v>23.151368278596944</v>
      </c>
      <c r="AA865" s="17">
        <v>20011</v>
      </c>
      <c r="AB865" s="18" t="str">
        <f>TEXT(AA865,"00000")</f>
        <v>20011</v>
      </c>
      <c r="AC865" s="19">
        <v>20</v>
      </c>
      <c r="AD865" s="19">
        <v>11</v>
      </c>
      <c r="AE865" s="27"/>
      <c r="AF865" s="21"/>
      <c r="AG865" s="24"/>
      <c r="AH865" s="28"/>
      <c r="AI865" s="24"/>
      <c r="AJ865" s="24"/>
      <c r="AK865" s="24"/>
      <c r="AL865" s="24"/>
      <c r="AM865" s="29" t="s">
        <v>62</v>
      </c>
      <c r="AN865" s="37">
        <v>15173</v>
      </c>
      <c r="AO865" s="37">
        <v>44</v>
      </c>
      <c r="AP865" s="37">
        <v>8108</v>
      </c>
      <c r="AQ865" s="37">
        <v>534.37</v>
      </c>
      <c r="AR865" s="37">
        <v>2959</v>
      </c>
      <c r="AS865" s="37">
        <v>195.02</v>
      </c>
      <c r="AT865" s="37">
        <v>374</v>
      </c>
      <c r="AU865" s="37">
        <v>24.648888888888902</v>
      </c>
      <c r="AV865" s="37">
        <v>2761</v>
      </c>
      <c r="AW865" s="37">
        <v>181.96888888888901</v>
      </c>
      <c r="AX865" s="37">
        <v>1600</v>
      </c>
      <c r="AY865" s="37">
        <v>105.45</v>
      </c>
      <c r="BJ865" s="37">
        <v>0</v>
      </c>
      <c r="BK865" s="37">
        <v>0</v>
      </c>
      <c r="BL865" s="37">
        <v>144</v>
      </c>
      <c r="BM865" s="37">
        <v>9.49</v>
      </c>
      <c r="BV865" s="37">
        <v>0</v>
      </c>
      <c r="BW865" s="37">
        <v>0</v>
      </c>
      <c r="CH865" s="37">
        <v>0</v>
      </c>
      <c r="CI865" s="37">
        <v>0</v>
      </c>
    </row>
    <row r="866" spans="1:91" x14ac:dyDescent="0.25">
      <c r="A866" s="10" t="s">
        <v>1425</v>
      </c>
      <c r="B866" s="10" t="s">
        <v>1055</v>
      </c>
      <c r="C866" s="11">
        <v>9776</v>
      </c>
      <c r="D866" s="10" t="s">
        <v>5</v>
      </c>
      <c r="E866" s="12">
        <v>850</v>
      </c>
      <c r="F866" s="12">
        <v>2861</v>
      </c>
      <c r="G866" s="12">
        <v>3960</v>
      </c>
      <c r="H866" s="13">
        <f>+E866/G866</f>
        <v>0.21464646464646464</v>
      </c>
      <c r="I866" s="13">
        <f>+F866/G866</f>
        <v>0.72247474747474749</v>
      </c>
      <c r="J866" s="12">
        <f>+E866-F866</f>
        <v>-2011</v>
      </c>
      <c r="K866" s="12">
        <f>+F866-E866</f>
        <v>2011</v>
      </c>
      <c r="L866" s="13">
        <f>+H866-I866</f>
        <v>-0.50782828282828285</v>
      </c>
      <c r="M866" s="13">
        <f>+I866-H866</f>
        <v>0.50782828282828285</v>
      </c>
      <c r="N866" s="12">
        <v>1039</v>
      </c>
      <c r="O866" s="12">
        <v>2738</v>
      </c>
      <c r="P866" s="12">
        <v>3865</v>
      </c>
      <c r="Q866" s="13">
        <f>+N866/P866</f>
        <v>0.26882276843467012</v>
      </c>
      <c r="R866" s="13">
        <f>+O866/P866</f>
        <v>0.70840879689521341</v>
      </c>
      <c r="S866" s="12">
        <f>+N866-O866</f>
        <v>-1699</v>
      </c>
      <c r="T866" s="13">
        <f>+Q866-R866</f>
        <v>-0.43958602846054329</v>
      </c>
      <c r="U866" s="14">
        <f>+E866-N866</f>
        <v>-189</v>
      </c>
      <c r="V866" s="14">
        <f>+F866-O866</f>
        <v>123</v>
      </c>
      <c r="W866" s="13">
        <f>+H866-Q866</f>
        <v>-5.4176303788205482E-2</v>
      </c>
      <c r="X866" s="13">
        <f>+I866-R866</f>
        <v>1.4065950579534081E-2</v>
      </c>
      <c r="Y866" s="15">
        <v>570.87</v>
      </c>
      <c r="Z866" s="16">
        <f>+C866/Y866</f>
        <v>17.124739432795558</v>
      </c>
      <c r="AA866" s="17">
        <v>20013</v>
      </c>
      <c r="AB866" s="18" t="str">
        <f>TEXT(AA866,"00000")</f>
        <v>20013</v>
      </c>
      <c r="AC866" s="19">
        <v>20</v>
      </c>
      <c r="AD866" s="19">
        <v>13</v>
      </c>
      <c r="AE866" s="27"/>
      <c r="AF866" s="21"/>
      <c r="AG866" s="24"/>
      <c r="AH866" s="28"/>
      <c r="AI866" s="24"/>
      <c r="AJ866" s="24"/>
      <c r="AK866" s="24"/>
      <c r="AL866" s="24"/>
      <c r="AM866" s="29" t="s">
        <v>62</v>
      </c>
      <c r="AN866" s="37">
        <v>9984</v>
      </c>
      <c r="AO866" s="37">
        <v>35</v>
      </c>
      <c r="AP866" s="37">
        <v>5375</v>
      </c>
      <c r="AQ866" s="37">
        <v>538.36</v>
      </c>
      <c r="AR866" s="37">
        <v>969</v>
      </c>
      <c r="AS866" s="37">
        <v>97.06</v>
      </c>
      <c r="AT866" s="37">
        <v>124</v>
      </c>
      <c r="AU866" s="37">
        <v>12.42</v>
      </c>
      <c r="AV866" s="37">
        <v>3123</v>
      </c>
      <c r="AW866" s="37">
        <v>312.8</v>
      </c>
      <c r="AX866" s="37">
        <v>900</v>
      </c>
      <c r="AY866" s="37">
        <v>90.14</v>
      </c>
      <c r="BB866" s="37">
        <v>12</v>
      </c>
      <c r="BC866" s="37">
        <v>1.19888888888889</v>
      </c>
      <c r="BJ866" s="37">
        <v>0</v>
      </c>
      <c r="BK866" s="37">
        <v>0</v>
      </c>
      <c r="BL866" s="37">
        <v>247</v>
      </c>
      <c r="BM866" s="37">
        <v>24.738888888888901</v>
      </c>
      <c r="BV866" s="37">
        <v>0</v>
      </c>
      <c r="BW866" s="37">
        <v>0</v>
      </c>
      <c r="CH866" s="37">
        <v>0</v>
      </c>
      <c r="CI866" s="37">
        <v>0</v>
      </c>
    </row>
    <row r="867" spans="1:91" x14ac:dyDescent="0.25">
      <c r="A867" s="10" t="s">
        <v>1425</v>
      </c>
      <c r="B867" s="10" t="s">
        <v>63</v>
      </c>
      <c r="C867" s="11">
        <v>66741</v>
      </c>
      <c r="D867" s="10" t="s">
        <v>5</v>
      </c>
      <c r="E867" s="12">
        <v>6489</v>
      </c>
      <c r="F867" s="12">
        <v>18781</v>
      </c>
      <c r="G867" s="12">
        <v>27051</v>
      </c>
      <c r="H867" s="13">
        <f>+E867/G867</f>
        <v>0.23988022623932573</v>
      </c>
      <c r="I867" s="13">
        <f>+F867/G867</f>
        <v>0.69428117259990385</v>
      </c>
      <c r="J867" s="12">
        <f>+E867-F867</f>
        <v>-12292</v>
      </c>
      <c r="K867" s="12">
        <f>+F867-E867</f>
        <v>12292</v>
      </c>
      <c r="L867" s="13">
        <f>+H867-I867</f>
        <v>-0.45440094636057815</v>
      </c>
      <c r="M867" s="13">
        <f>+I867-H867</f>
        <v>0.45440094636057815</v>
      </c>
      <c r="N867" s="12">
        <v>7124</v>
      </c>
      <c r="O867" s="12">
        <v>17764</v>
      </c>
      <c r="P867" s="12">
        <v>25452</v>
      </c>
      <c r="Q867" s="13">
        <f>+N867/P867</f>
        <v>0.27989941851327987</v>
      </c>
      <c r="R867" s="13">
        <f>+O867/P867</f>
        <v>0.69794122269369796</v>
      </c>
      <c r="S867" s="12">
        <f>+N867-O867</f>
        <v>-10640</v>
      </c>
      <c r="T867" s="13">
        <f>+Q867-R867</f>
        <v>-0.41804180418041809</v>
      </c>
      <c r="U867" s="14">
        <f>+E867-N867</f>
        <v>-635</v>
      </c>
      <c r="V867" s="14">
        <f>+F867-O867</f>
        <v>1017</v>
      </c>
      <c r="W867" s="13">
        <f>+H867-Q867</f>
        <v>-4.0019192273954146E-2</v>
      </c>
      <c r="X867" s="13">
        <f>+I867-R867</f>
        <v>-3.6600500937941094E-3</v>
      </c>
      <c r="Y867" s="15">
        <v>1429.86</v>
      </c>
      <c r="Z867" s="16">
        <f>+C867/Y867</f>
        <v>46.676597708866609</v>
      </c>
      <c r="AA867" s="17">
        <v>20015</v>
      </c>
      <c r="AB867" s="18" t="str">
        <f>TEXT(AA867,"00000")</f>
        <v>20015</v>
      </c>
      <c r="AC867" s="19">
        <v>20</v>
      </c>
      <c r="AD867" s="19">
        <v>15</v>
      </c>
      <c r="AE867" s="27" t="s">
        <v>1437</v>
      </c>
      <c r="AF867" s="21" t="s">
        <v>1438</v>
      </c>
      <c r="AG867" s="24" t="s">
        <v>1439</v>
      </c>
      <c r="AH867" s="23">
        <v>644610</v>
      </c>
      <c r="AI867" s="24" t="s">
        <v>43</v>
      </c>
      <c r="AJ867" s="24" t="s">
        <v>1440</v>
      </c>
      <c r="AK867" s="24"/>
      <c r="AL867" s="24"/>
      <c r="AM867" s="29" t="s">
        <v>59</v>
      </c>
      <c r="AN867" s="37">
        <v>65880</v>
      </c>
      <c r="AO867" s="37">
        <v>88</v>
      </c>
      <c r="AP867" s="37">
        <v>27835</v>
      </c>
      <c r="AQ867" s="37">
        <v>422.50888888888898</v>
      </c>
      <c r="AR867" s="37">
        <v>10598</v>
      </c>
      <c r="AS867" s="37">
        <v>160.87</v>
      </c>
      <c r="AV867" s="37">
        <v>8866</v>
      </c>
      <c r="AW867" s="37">
        <v>134.58000000000001</v>
      </c>
      <c r="AX867" s="37">
        <v>7800</v>
      </c>
      <c r="AY867" s="37">
        <v>118.4</v>
      </c>
      <c r="BB867" s="37">
        <v>24</v>
      </c>
      <c r="BC867" s="37">
        <v>0.36</v>
      </c>
      <c r="BJ867" s="37">
        <v>0</v>
      </c>
      <c r="BK867" s="37">
        <v>0</v>
      </c>
      <c r="BL867" s="37">
        <v>353</v>
      </c>
      <c r="BM867" s="37">
        <v>5.36</v>
      </c>
      <c r="BV867" s="37">
        <v>0</v>
      </c>
      <c r="BW867" s="37">
        <v>0</v>
      </c>
      <c r="CH867" s="37">
        <v>0</v>
      </c>
      <c r="CI867" s="37">
        <v>0</v>
      </c>
    </row>
    <row r="868" spans="1:91" x14ac:dyDescent="0.25">
      <c r="A868" s="10" t="s">
        <v>1425</v>
      </c>
      <c r="B868" s="10" t="s">
        <v>1441</v>
      </c>
      <c r="C868" s="11">
        <v>2679</v>
      </c>
      <c r="D868" s="10" t="s">
        <v>5</v>
      </c>
      <c r="E868" s="12">
        <v>313</v>
      </c>
      <c r="F868" s="12">
        <v>964</v>
      </c>
      <c r="G868" s="12">
        <v>1342</v>
      </c>
      <c r="H868" s="13">
        <f>+E868/G868</f>
        <v>0.23323397913561847</v>
      </c>
      <c r="I868" s="13">
        <f>+F868/G868</f>
        <v>0.71833084947839043</v>
      </c>
      <c r="J868" s="12">
        <f>+E868-F868</f>
        <v>-651</v>
      </c>
      <c r="K868" s="12">
        <f>+F868-E868</f>
        <v>651</v>
      </c>
      <c r="L868" s="13">
        <f>+H868-I868</f>
        <v>-0.48509687034277194</v>
      </c>
      <c r="M868" s="13">
        <f>+I868-H868</f>
        <v>0.48509687034277194</v>
      </c>
      <c r="N868" s="12">
        <v>343</v>
      </c>
      <c r="O868" s="12">
        <v>857</v>
      </c>
      <c r="P868" s="12">
        <v>1233</v>
      </c>
      <c r="Q868" s="13">
        <f>+N868/P868</f>
        <v>0.2781832927818329</v>
      </c>
      <c r="R868" s="13">
        <f>+O868/P868</f>
        <v>0.69505271695052717</v>
      </c>
      <c r="S868" s="12">
        <f>+N868-O868</f>
        <v>-514</v>
      </c>
      <c r="T868" s="13">
        <f>+Q868-R868</f>
        <v>-0.41686942416869427</v>
      </c>
      <c r="U868" s="14">
        <f>+E868-N868</f>
        <v>-30</v>
      </c>
      <c r="V868" s="14">
        <f>+F868-O868</f>
        <v>107</v>
      </c>
      <c r="W868" s="13">
        <f>+H868-Q868</f>
        <v>-4.4949313646214434E-2</v>
      </c>
      <c r="X868" s="13">
        <f>+I868-R868</f>
        <v>2.327813252786326E-2</v>
      </c>
      <c r="Y868" s="15">
        <v>773.06</v>
      </c>
      <c r="Z868" s="16">
        <f>+C868/Y868</f>
        <v>3.4654489949033711</v>
      </c>
      <c r="AA868" s="17">
        <v>20017</v>
      </c>
      <c r="AB868" s="18" t="str">
        <f>TEXT(AA868,"00000")</f>
        <v>20017</v>
      </c>
      <c r="AC868" s="19">
        <v>20</v>
      </c>
      <c r="AD868" s="19">
        <v>17</v>
      </c>
      <c r="AE868" s="27"/>
      <c r="AF868" s="21"/>
      <c r="AG868" s="24"/>
      <c r="AH868" s="28"/>
      <c r="AI868" s="24"/>
      <c r="AJ868" s="24"/>
      <c r="AK868" s="24"/>
      <c r="AL868" s="24"/>
      <c r="AM868" s="29" t="s">
        <v>62</v>
      </c>
      <c r="AN868" s="37">
        <v>2790</v>
      </c>
      <c r="AO868" s="37">
        <v>9</v>
      </c>
      <c r="AP868" s="37">
        <v>1369</v>
      </c>
      <c r="AQ868" s="37">
        <v>490.68</v>
      </c>
      <c r="AR868" s="37">
        <v>638</v>
      </c>
      <c r="AS868" s="37">
        <v>228.668888888889</v>
      </c>
      <c r="AV868" s="37">
        <v>340</v>
      </c>
      <c r="AW868" s="37">
        <v>121.858888888889</v>
      </c>
      <c r="AX868" s="37">
        <v>390</v>
      </c>
      <c r="AY868" s="37">
        <v>139.78</v>
      </c>
      <c r="BB868" s="37">
        <v>1</v>
      </c>
      <c r="BC868" s="37">
        <v>0.36</v>
      </c>
      <c r="BJ868" s="37">
        <v>0</v>
      </c>
      <c r="BK868" s="37">
        <v>0</v>
      </c>
      <c r="BV868" s="37">
        <v>0</v>
      </c>
      <c r="BW868" s="37">
        <v>0</v>
      </c>
      <c r="CH868" s="37">
        <v>0</v>
      </c>
      <c r="CI868" s="37">
        <v>0</v>
      </c>
    </row>
    <row r="869" spans="1:91" x14ac:dyDescent="0.25">
      <c r="A869" s="10" t="s">
        <v>1425</v>
      </c>
      <c r="B869" s="10" t="s">
        <v>1442</v>
      </c>
      <c r="C869" s="11">
        <v>3402</v>
      </c>
      <c r="D869" s="10" t="s">
        <v>5</v>
      </c>
      <c r="E869" s="12">
        <v>236</v>
      </c>
      <c r="F869" s="12">
        <v>1552</v>
      </c>
      <c r="G869" s="12">
        <v>1845</v>
      </c>
      <c r="H869" s="13">
        <f>+E869/G869</f>
        <v>0.12791327913279132</v>
      </c>
      <c r="I869" s="13">
        <f>+F869/G869</f>
        <v>0.8411924119241192</v>
      </c>
      <c r="J869" s="12">
        <f>+E869-F869</f>
        <v>-1316</v>
      </c>
      <c r="K869" s="12">
        <f>+F869-E869</f>
        <v>1316</v>
      </c>
      <c r="L869" s="13">
        <f>+H869-I869</f>
        <v>-0.71327913279132793</v>
      </c>
      <c r="M869" s="13">
        <f>+I869-H869</f>
        <v>0.71327913279132793</v>
      </c>
      <c r="N869" s="12">
        <v>259</v>
      </c>
      <c r="O869" s="12">
        <v>1201</v>
      </c>
      <c r="P869" s="12">
        <v>1502</v>
      </c>
      <c r="Q869" s="13">
        <f>+N869/P869</f>
        <v>0.17243675099866845</v>
      </c>
      <c r="R869" s="13">
        <f>+O869/P869</f>
        <v>0.7996005326231691</v>
      </c>
      <c r="S869" s="12">
        <f>+N869-O869</f>
        <v>-942</v>
      </c>
      <c r="T869" s="13">
        <f>+Q869-R869</f>
        <v>-0.62716378162450059</v>
      </c>
      <c r="U869" s="14">
        <f>+E869-N869</f>
        <v>-23</v>
      </c>
      <c r="V869" s="14">
        <f>+F869-O869</f>
        <v>351</v>
      </c>
      <c r="W869" s="13">
        <f>+H869-Q869</f>
        <v>-4.4523471865877129E-2</v>
      </c>
      <c r="X869" s="13">
        <f>+I869-R869</f>
        <v>4.1591879300950096E-2</v>
      </c>
      <c r="Y869" s="15">
        <v>638.88</v>
      </c>
      <c r="Z869" s="16">
        <f>+C869/Y869</f>
        <v>5.3249436513899324</v>
      </c>
      <c r="AA869" s="17">
        <v>20019</v>
      </c>
      <c r="AB869" s="18" t="str">
        <f>TEXT(AA869,"00000")</f>
        <v>20019</v>
      </c>
      <c r="AC869" s="19">
        <v>20</v>
      </c>
      <c r="AD869" s="19">
        <v>19</v>
      </c>
      <c r="AE869" s="27"/>
      <c r="AF869" s="21"/>
      <c r="AG869" s="24"/>
      <c r="AH869" s="28"/>
      <c r="AI869" s="24"/>
      <c r="AJ869" s="24"/>
      <c r="AK869" s="24"/>
      <c r="AL869" s="24"/>
      <c r="AM869" s="29" t="s">
        <v>62</v>
      </c>
      <c r="AN869" s="37">
        <v>3669</v>
      </c>
      <c r="AO869" s="37">
        <v>18</v>
      </c>
      <c r="AP869" s="37">
        <v>1681</v>
      </c>
      <c r="AQ869" s="37">
        <v>458.16</v>
      </c>
      <c r="AR869" s="37">
        <v>538</v>
      </c>
      <c r="AS869" s="37">
        <v>146.62888888888901</v>
      </c>
      <c r="AV869" s="37">
        <v>1113</v>
      </c>
      <c r="AW869" s="37">
        <v>303.35000000000002</v>
      </c>
      <c r="AX869" s="37">
        <v>30</v>
      </c>
      <c r="AY869" s="37">
        <v>8.1788888888888902</v>
      </c>
      <c r="BJ869" s="37">
        <v>0</v>
      </c>
      <c r="BK869" s="37">
        <v>0</v>
      </c>
      <c r="BV869" s="37">
        <v>0</v>
      </c>
      <c r="BW869" s="37">
        <v>0</v>
      </c>
      <c r="CH869" s="37">
        <v>0</v>
      </c>
      <c r="CI869" s="37">
        <v>0</v>
      </c>
    </row>
    <row r="870" spans="1:91" x14ac:dyDescent="0.25">
      <c r="A870" s="10" t="s">
        <v>1425</v>
      </c>
      <c r="B870" s="10" t="s">
        <v>72</v>
      </c>
      <c r="C870" s="11">
        <v>20533</v>
      </c>
      <c r="D870" s="10" t="s">
        <v>5</v>
      </c>
      <c r="E870" s="12">
        <v>1959</v>
      </c>
      <c r="F870" s="12">
        <v>6017</v>
      </c>
      <c r="G870" s="12">
        <v>8386</v>
      </c>
      <c r="H870" s="13">
        <f>+E870/G870</f>
        <v>0.23360362508943477</v>
      </c>
      <c r="I870" s="13">
        <f>+F870/G870</f>
        <v>0.71750536608633442</v>
      </c>
      <c r="J870" s="12">
        <f>+E870-F870</f>
        <v>-4058</v>
      </c>
      <c r="K870" s="12">
        <f>+F870-E870</f>
        <v>4058</v>
      </c>
      <c r="L870" s="13">
        <f>+H870-I870</f>
        <v>-0.48390174099689964</v>
      </c>
      <c r="M870" s="13">
        <f>+I870-H870</f>
        <v>0.48390174099689964</v>
      </c>
      <c r="N870" s="12">
        <v>2868</v>
      </c>
      <c r="O870" s="12">
        <v>5345</v>
      </c>
      <c r="P870" s="12">
        <v>8396</v>
      </c>
      <c r="Q870" s="13">
        <f>+N870/P870</f>
        <v>0.34159123392091473</v>
      </c>
      <c r="R870" s="13">
        <f>+O870/P870</f>
        <v>0.6366126727012863</v>
      </c>
      <c r="S870" s="12">
        <f>+N870-O870</f>
        <v>-2477</v>
      </c>
      <c r="T870" s="13">
        <f>+Q870-R870</f>
        <v>-0.29502143878037157</v>
      </c>
      <c r="U870" s="14">
        <f>+E870-N870</f>
        <v>-909</v>
      </c>
      <c r="V870" s="14">
        <f>+F870-O870</f>
        <v>672</v>
      </c>
      <c r="W870" s="13">
        <f>+H870-Q870</f>
        <v>-0.10798760883147995</v>
      </c>
      <c r="X870" s="13">
        <f>+I870-R870</f>
        <v>8.089269338504812E-2</v>
      </c>
      <c r="Y870" s="15">
        <v>587.57000000000005</v>
      </c>
      <c r="Z870" s="16">
        <f>+C870/Y870</f>
        <v>34.945623500178698</v>
      </c>
      <c r="AA870" s="17">
        <v>20021</v>
      </c>
      <c r="AB870" s="18" t="str">
        <f>TEXT(AA870,"00000")</f>
        <v>20021</v>
      </c>
      <c r="AC870" s="19">
        <v>20</v>
      </c>
      <c r="AD870" s="19">
        <v>21</v>
      </c>
      <c r="AE870" s="27"/>
      <c r="AF870" s="21"/>
      <c r="AG870" s="24"/>
      <c r="AH870" s="28"/>
      <c r="AI870" s="24"/>
      <c r="AJ870" s="24"/>
      <c r="AK870" s="24"/>
      <c r="AL870" s="24"/>
      <c r="AM870" s="29" t="s">
        <v>62</v>
      </c>
      <c r="AN870" s="37">
        <v>21603</v>
      </c>
      <c r="AO870" s="37">
        <v>60</v>
      </c>
      <c r="AP870" s="37">
        <v>12062</v>
      </c>
      <c r="AQ870" s="37">
        <v>558.35</v>
      </c>
      <c r="AR870" s="37">
        <v>5739</v>
      </c>
      <c r="AS870" s="37">
        <v>265.66000000000003</v>
      </c>
      <c r="AT870" s="37">
        <v>25</v>
      </c>
      <c r="AU870" s="37">
        <v>1.15888888888889</v>
      </c>
      <c r="AV870" s="37">
        <v>2463</v>
      </c>
      <c r="AW870" s="37">
        <v>114.01</v>
      </c>
      <c r="AX870" s="37">
        <v>3700</v>
      </c>
      <c r="AY870" s="37">
        <v>171.27</v>
      </c>
      <c r="BJ870" s="37">
        <v>0</v>
      </c>
      <c r="BK870" s="37">
        <v>0</v>
      </c>
      <c r="BV870" s="37">
        <v>0</v>
      </c>
      <c r="BW870" s="37">
        <v>0</v>
      </c>
      <c r="CH870" s="37">
        <v>0</v>
      </c>
      <c r="CI870" s="37">
        <v>0</v>
      </c>
    </row>
    <row r="871" spans="1:91" x14ac:dyDescent="0.25">
      <c r="A871" s="10" t="s">
        <v>1425</v>
      </c>
      <c r="B871" s="10" t="s">
        <v>500</v>
      </c>
      <c r="C871" s="11">
        <v>2679</v>
      </c>
      <c r="D871" s="10" t="s">
        <v>5</v>
      </c>
      <c r="E871" s="12">
        <v>188</v>
      </c>
      <c r="F871" s="12">
        <v>1172</v>
      </c>
      <c r="G871" s="12">
        <v>1409</v>
      </c>
      <c r="H871" s="13">
        <f>+E871/G871</f>
        <v>0.1334279630943932</v>
      </c>
      <c r="I871" s="13">
        <f>+F871/G871</f>
        <v>0.83179559971611072</v>
      </c>
      <c r="J871" s="12">
        <f>+E871-F871</f>
        <v>-984</v>
      </c>
      <c r="K871" s="12">
        <f>+F871-E871</f>
        <v>984</v>
      </c>
      <c r="L871" s="13">
        <f>+H871-I871</f>
        <v>-0.69836763662171752</v>
      </c>
      <c r="M871" s="13">
        <f>+I871-H871</f>
        <v>0.69836763662171752</v>
      </c>
      <c r="N871" s="12">
        <v>231</v>
      </c>
      <c r="O871" s="12">
        <v>1157</v>
      </c>
      <c r="P871" s="12">
        <v>1422</v>
      </c>
      <c r="Q871" s="13">
        <f>+N871/P871</f>
        <v>0.16244725738396623</v>
      </c>
      <c r="R871" s="13">
        <f>+O871/P871</f>
        <v>0.81364275668073138</v>
      </c>
      <c r="S871" s="12">
        <f>+N871-O871</f>
        <v>-926</v>
      </c>
      <c r="T871" s="13">
        <f>+Q871-R871</f>
        <v>-0.65119549929676512</v>
      </c>
      <c r="U871" s="14">
        <f>+E871-N871</f>
        <v>-43</v>
      </c>
      <c r="V871" s="14">
        <f>+F871-O871</f>
        <v>15</v>
      </c>
      <c r="W871" s="13">
        <f>+H871-Q871</f>
        <v>-2.9019294289573033E-2</v>
      </c>
      <c r="X871" s="13">
        <f>+I871-R871</f>
        <v>1.815284303537934E-2</v>
      </c>
      <c r="Y871" s="15">
        <v>1019.89</v>
      </c>
      <c r="Z871" s="16">
        <f>+C871/Y871</f>
        <v>2.6267538656129581</v>
      </c>
      <c r="AA871" s="17">
        <v>20023</v>
      </c>
      <c r="AB871" s="18" t="str">
        <f>TEXT(AA871,"00000")</f>
        <v>20023</v>
      </c>
      <c r="AC871" s="19">
        <v>20</v>
      </c>
      <c r="AD871" s="19">
        <v>23</v>
      </c>
      <c r="AE871" s="27"/>
      <c r="AF871" s="21"/>
      <c r="AG871" s="24"/>
      <c r="AH871" s="28"/>
      <c r="AI871" s="24"/>
      <c r="AJ871" s="24"/>
      <c r="AK871" s="24"/>
      <c r="AL871" s="24"/>
      <c r="AM871" s="29" t="s">
        <v>62</v>
      </c>
      <c r="AN871" s="37">
        <v>2726</v>
      </c>
      <c r="AO871" s="37">
        <v>12</v>
      </c>
      <c r="AP871" s="37">
        <v>1491</v>
      </c>
      <c r="AQ871" s="37">
        <v>546.96</v>
      </c>
      <c r="AR871" s="37">
        <v>230</v>
      </c>
      <c r="AS871" s="37">
        <v>84.37</v>
      </c>
      <c r="AV871" s="37">
        <v>1075</v>
      </c>
      <c r="AW871" s="37">
        <v>394.35</v>
      </c>
      <c r="AX871" s="37">
        <v>186</v>
      </c>
      <c r="AY871" s="37">
        <v>68.23</v>
      </c>
      <c r="BJ871" s="37">
        <v>0</v>
      </c>
      <c r="BK871" s="37">
        <v>0</v>
      </c>
      <c r="BV871" s="37">
        <v>0</v>
      </c>
      <c r="BW871" s="37">
        <v>0</v>
      </c>
      <c r="CH871" s="37">
        <v>0</v>
      </c>
      <c r="CI871" s="37">
        <v>0</v>
      </c>
    </row>
    <row r="872" spans="1:91" x14ac:dyDescent="0.25">
      <c r="A872" s="10" t="s">
        <v>1425</v>
      </c>
      <c r="B872" s="10" t="s">
        <v>240</v>
      </c>
      <c r="C872" s="11">
        <v>2096</v>
      </c>
      <c r="D872" s="10" t="s">
        <v>5</v>
      </c>
      <c r="E872" s="12">
        <v>118</v>
      </c>
      <c r="F872" s="12">
        <v>813</v>
      </c>
      <c r="G872" s="12">
        <v>983</v>
      </c>
      <c r="H872" s="13">
        <f>+E872/G872</f>
        <v>0.12004069175991862</v>
      </c>
      <c r="I872" s="13">
        <f>+F872/G872</f>
        <v>0.82706002034588</v>
      </c>
      <c r="J872" s="12">
        <f>+E872-F872</f>
        <v>-695</v>
      </c>
      <c r="K872" s="12">
        <f>+F872-E872</f>
        <v>695</v>
      </c>
      <c r="L872" s="13">
        <f>+H872-I872</f>
        <v>-0.70701932858596139</v>
      </c>
      <c r="M872" s="13">
        <f>+I872-H872</f>
        <v>0.70701932858596139</v>
      </c>
      <c r="N872" s="12">
        <v>171</v>
      </c>
      <c r="O872" s="12">
        <v>791</v>
      </c>
      <c r="P872" s="12">
        <v>1000</v>
      </c>
      <c r="Q872" s="13">
        <f>+N872/P872</f>
        <v>0.17100000000000001</v>
      </c>
      <c r="R872" s="13">
        <f>+O872/P872</f>
        <v>0.79100000000000004</v>
      </c>
      <c r="S872" s="12">
        <f>+N872-O872</f>
        <v>-620</v>
      </c>
      <c r="T872" s="13">
        <f>+Q872-R872</f>
        <v>-0.62</v>
      </c>
      <c r="U872" s="14">
        <f>+E872-N872</f>
        <v>-53</v>
      </c>
      <c r="V872" s="14">
        <f>+F872-O872</f>
        <v>22</v>
      </c>
      <c r="W872" s="13">
        <f>+H872-Q872</f>
        <v>-5.0959308240081394E-2</v>
      </c>
      <c r="X872" s="13">
        <f>+I872-R872</f>
        <v>3.6060020345879962E-2</v>
      </c>
      <c r="Y872" s="15">
        <v>974.63</v>
      </c>
      <c r="Z872" s="16">
        <f>+C872/Y872</f>
        <v>2.1505596995783014</v>
      </c>
      <c r="AA872" s="17">
        <v>20025</v>
      </c>
      <c r="AB872" s="18" t="str">
        <f>TEXT(AA872,"00000")</f>
        <v>20025</v>
      </c>
      <c r="AC872" s="19">
        <v>20</v>
      </c>
      <c r="AD872" s="19">
        <v>25</v>
      </c>
      <c r="AE872" s="27"/>
      <c r="AF872" s="21"/>
      <c r="AG872" s="24"/>
      <c r="AH872" s="28"/>
      <c r="AI872" s="24"/>
      <c r="AJ872" s="24"/>
      <c r="AK872" s="24"/>
      <c r="AL872" s="24"/>
      <c r="AM872" s="29" t="s">
        <v>62</v>
      </c>
      <c r="AN872" s="37">
        <v>2215</v>
      </c>
      <c r="AO872" s="37">
        <v>14</v>
      </c>
      <c r="AP872" s="37">
        <v>1365</v>
      </c>
      <c r="AQ872" s="37">
        <v>616.25</v>
      </c>
      <c r="AR872" s="37">
        <v>656</v>
      </c>
      <c r="AS872" s="37">
        <v>296.16000000000003</v>
      </c>
      <c r="AV872" s="37">
        <v>459</v>
      </c>
      <c r="AW872" s="37">
        <v>207.21888888888901</v>
      </c>
      <c r="AX872" s="37">
        <v>250</v>
      </c>
      <c r="AY872" s="37">
        <v>112.87</v>
      </c>
      <c r="BJ872" s="37">
        <v>0</v>
      </c>
      <c r="BK872" s="37">
        <v>0</v>
      </c>
      <c r="BV872" s="37">
        <v>0</v>
      </c>
      <c r="BW872" s="37">
        <v>0</v>
      </c>
      <c r="CH872" s="37">
        <v>0</v>
      </c>
      <c r="CI872" s="37">
        <v>0</v>
      </c>
    </row>
    <row r="873" spans="1:91" x14ac:dyDescent="0.25">
      <c r="A873" s="10" t="s">
        <v>1425</v>
      </c>
      <c r="B873" s="10" t="s">
        <v>76</v>
      </c>
      <c r="C873" s="11">
        <v>8347</v>
      </c>
      <c r="D873" s="10" t="s">
        <v>5</v>
      </c>
      <c r="E873" s="12">
        <v>665</v>
      </c>
      <c r="F873" s="12">
        <v>2831</v>
      </c>
      <c r="G873" s="12">
        <v>3727</v>
      </c>
      <c r="H873" s="13">
        <f>+E873/G873</f>
        <v>0.17842768983096324</v>
      </c>
      <c r="I873" s="13">
        <f>+F873/G873</f>
        <v>0.75959216528038642</v>
      </c>
      <c r="J873" s="12">
        <f>+E873-F873</f>
        <v>-2166</v>
      </c>
      <c r="K873" s="12">
        <f>+F873-E873</f>
        <v>2166</v>
      </c>
      <c r="L873" s="13">
        <f>+H873-I873</f>
        <v>-0.58116447544942318</v>
      </c>
      <c r="M873" s="13">
        <f>+I873-H873</f>
        <v>0.58116447544942318</v>
      </c>
      <c r="N873" s="12">
        <v>811</v>
      </c>
      <c r="O873" s="12">
        <v>2715</v>
      </c>
      <c r="P873" s="12">
        <v>3584</v>
      </c>
      <c r="Q873" s="13">
        <f>+N873/P873</f>
        <v>0.22628348214285715</v>
      </c>
      <c r="R873" s="13">
        <f>+O873/P873</f>
        <v>0.7575334821428571</v>
      </c>
      <c r="S873" s="12">
        <f>+N873-O873</f>
        <v>-1904</v>
      </c>
      <c r="T873" s="13">
        <f>+Q873-R873</f>
        <v>-0.53125</v>
      </c>
      <c r="U873" s="14">
        <f>+E873-N873</f>
        <v>-146</v>
      </c>
      <c r="V873" s="14">
        <f>+F873-O873</f>
        <v>116</v>
      </c>
      <c r="W873" s="13">
        <f>+H873-Q873</f>
        <v>-4.7855792311893908E-2</v>
      </c>
      <c r="X873" s="13">
        <f>+I873-R873</f>
        <v>2.0586831375293269E-3</v>
      </c>
      <c r="Y873" s="15">
        <v>645.29999999999995</v>
      </c>
      <c r="Z873" s="16">
        <f>+C873/Y873</f>
        <v>12.935068960173563</v>
      </c>
      <c r="AA873" s="17">
        <v>20027</v>
      </c>
      <c r="AB873" s="18" t="str">
        <f>TEXT(AA873,"00000")</f>
        <v>20027</v>
      </c>
      <c r="AC873" s="19">
        <v>20</v>
      </c>
      <c r="AD873" s="19">
        <v>27</v>
      </c>
      <c r="AE873" s="27"/>
      <c r="AF873" s="21"/>
      <c r="AG873" s="24"/>
      <c r="AH873" s="28"/>
      <c r="AI873" s="24"/>
      <c r="AJ873" s="24"/>
      <c r="AK873" s="24"/>
      <c r="AL873" s="24"/>
      <c r="AM873" s="29" t="s">
        <v>62</v>
      </c>
      <c r="AN873" s="37">
        <v>8535</v>
      </c>
      <c r="AO873" s="37">
        <v>26</v>
      </c>
      <c r="AP873" s="37">
        <v>5029</v>
      </c>
      <c r="AQ873" s="37">
        <v>589.22</v>
      </c>
      <c r="AR873" s="37">
        <v>1817</v>
      </c>
      <c r="AS873" s="37">
        <v>212.888888888889</v>
      </c>
      <c r="AV873" s="37">
        <v>2650</v>
      </c>
      <c r="AW873" s="37">
        <v>310.49</v>
      </c>
      <c r="AX873" s="37">
        <v>561</v>
      </c>
      <c r="AY873" s="37">
        <v>65.73</v>
      </c>
      <c r="BB873" s="37">
        <v>1</v>
      </c>
      <c r="BC873" s="37">
        <v>0.12</v>
      </c>
      <c r="BJ873" s="37">
        <v>0</v>
      </c>
      <c r="BK873" s="37">
        <v>0</v>
      </c>
      <c r="BV873" s="37">
        <v>0</v>
      </c>
      <c r="BW873" s="37">
        <v>0</v>
      </c>
      <c r="CH873" s="37">
        <v>0</v>
      </c>
      <c r="CI873" s="37">
        <v>0</v>
      </c>
    </row>
    <row r="874" spans="1:91" x14ac:dyDescent="0.25">
      <c r="A874" s="10" t="s">
        <v>1425</v>
      </c>
      <c r="B874" s="10" t="s">
        <v>1443</v>
      </c>
      <c r="C874" s="11">
        <v>9219</v>
      </c>
      <c r="D874" s="10" t="s">
        <v>5</v>
      </c>
      <c r="E874" s="12">
        <v>744</v>
      </c>
      <c r="F874" s="12">
        <v>2856</v>
      </c>
      <c r="G874" s="12">
        <v>3831</v>
      </c>
      <c r="H874" s="13">
        <f>+E874/G874</f>
        <v>0.19420516836335161</v>
      </c>
      <c r="I874" s="13">
        <f>+F874/G874</f>
        <v>0.74549725920125298</v>
      </c>
      <c r="J874" s="12">
        <f>+E874-F874</f>
        <v>-2112</v>
      </c>
      <c r="K874" s="12">
        <f>+F874-E874</f>
        <v>2112</v>
      </c>
      <c r="L874" s="13">
        <f>+H874-I874</f>
        <v>-0.55129209083790132</v>
      </c>
      <c r="M874" s="13">
        <f>+I874-H874</f>
        <v>0.55129209083790132</v>
      </c>
      <c r="N874" s="12">
        <v>951</v>
      </c>
      <c r="O874" s="12">
        <v>2886</v>
      </c>
      <c r="P874" s="12">
        <v>3957</v>
      </c>
      <c r="Q874" s="13">
        <f>+N874/P874</f>
        <v>0.24033358605003791</v>
      </c>
      <c r="R874" s="13">
        <f>+O874/P874</f>
        <v>0.72934040940106137</v>
      </c>
      <c r="S874" s="12">
        <f>+N874-O874</f>
        <v>-1935</v>
      </c>
      <c r="T874" s="13">
        <f>+Q874-R874</f>
        <v>-0.48900682335102347</v>
      </c>
      <c r="U874" s="14">
        <f>+E874-N874</f>
        <v>-207</v>
      </c>
      <c r="V874" s="14">
        <f>+F874-O874</f>
        <v>-30</v>
      </c>
      <c r="W874" s="13">
        <f>+H874-Q874</f>
        <v>-4.6128417686686296E-2</v>
      </c>
      <c r="X874" s="13">
        <f>+I874-R874</f>
        <v>1.6156849800191608E-2</v>
      </c>
      <c r="Y874" s="15">
        <v>715.34</v>
      </c>
      <c r="Z874" s="16">
        <f>+C874/Y874</f>
        <v>12.887577934967986</v>
      </c>
      <c r="AA874" s="17">
        <v>20029</v>
      </c>
      <c r="AB874" s="18" t="str">
        <f>TEXT(AA874,"00000")</f>
        <v>20029</v>
      </c>
      <c r="AC874" s="19">
        <v>20</v>
      </c>
      <c r="AD874" s="19">
        <v>29</v>
      </c>
      <c r="AE874" s="27"/>
      <c r="AF874" s="21"/>
      <c r="AG874" s="24"/>
      <c r="AH874" s="28"/>
      <c r="AI874" s="24"/>
      <c r="AJ874" s="24"/>
      <c r="AK874" s="24"/>
      <c r="AL874" s="24"/>
      <c r="AM874" s="29" t="s">
        <v>62</v>
      </c>
      <c r="AN874" s="37">
        <v>9533</v>
      </c>
      <c r="AO874" s="37">
        <v>29</v>
      </c>
      <c r="AP874" s="37">
        <v>5303</v>
      </c>
      <c r="AQ874" s="37">
        <v>556.27888888888901</v>
      </c>
      <c r="AR874" s="37">
        <v>1020</v>
      </c>
      <c r="AS874" s="37">
        <v>107</v>
      </c>
      <c r="AV874" s="37">
        <v>2184</v>
      </c>
      <c r="AW874" s="37">
        <v>229.09888888888901</v>
      </c>
      <c r="AX874" s="37">
        <v>1894</v>
      </c>
      <c r="AY874" s="37">
        <v>198.68</v>
      </c>
      <c r="BJ874" s="37">
        <v>0</v>
      </c>
      <c r="BK874" s="37">
        <v>0</v>
      </c>
      <c r="BL874" s="37">
        <v>205</v>
      </c>
      <c r="BM874" s="37">
        <v>21.5</v>
      </c>
      <c r="BV874" s="37">
        <v>0</v>
      </c>
      <c r="BW874" s="37">
        <v>0</v>
      </c>
      <c r="CH874" s="37">
        <v>0</v>
      </c>
      <c r="CI874" s="37">
        <v>0</v>
      </c>
    </row>
    <row r="875" spans="1:91" x14ac:dyDescent="0.25">
      <c r="A875" s="10" t="s">
        <v>1425</v>
      </c>
      <c r="B875" s="10" t="s">
        <v>1444</v>
      </c>
      <c r="C875" s="11">
        <v>8384</v>
      </c>
      <c r="D875" s="10" t="s">
        <v>5</v>
      </c>
      <c r="E875" s="12">
        <v>719</v>
      </c>
      <c r="F875" s="12">
        <v>2990</v>
      </c>
      <c r="G875" s="12">
        <v>3962</v>
      </c>
      <c r="H875" s="13">
        <f>+E875/G875</f>
        <v>0.18147400302877334</v>
      </c>
      <c r="I875" s="13">
        <f>+F875/G875</f>
        <v>0.7546693589096416</v>
      </c>
      <c r="J875" s="12">
        <f>+E875-F875</f>
        <v>-2271</v>
      </c>
      <c r="K875" s="12">
        <f>+F875-E875</f>
        <v>2271</v>
      </c>
      <c r="L875" s="13">
        <f>+H875-I875</f>
        <v>-0.57319535588086823</v>
      </c>
      <c r="M875" s="13">
        <f>+I875-H875</f>
        <v>0.57319535588086823</v>
      </c>
      <c r="N875" s="12">
        <v>884</v>
      </c>
      <c r="O875" s="12">
        <v>2860</v>
      </c>
      <c r="P875" s="12">
        <v>3839</v>
      </c>
      <c r="Q875" s="13">
        <f>+N875/P875</f>
        <v>0.23026829903620735</v>
      </c>
      <c r="R875" s="13">
        <f>+O875/P875</f>
        <v>0.74498567335243548</v>
      </c>
      <c r="S875" s="12">
        <f>+N875-O875</f>
        <v>-1976</v>
      </c>
      <c r="T875" s="13">
        <f>+Q875-R875</f>
        <v>-0.5147173743162281</v>
      </c>
      <c r="U875" s="14">
        <f>+E875-N875</f>
        <v>-165</v>
      </c>
      <c r="V875" s="14">
        <f>+F875-O875</f>
        <v>130</v>
      </c>
      <c r="W875" s="13">
        <f>+H875-Q875</f>
        <v>-4.8794296007434013E-2</v>
      </c>
      <c r="X875" s="13">
        <f>+I875-R875</f>
        <v>9.683685557206112E-3</v>
      </c>
      <c r="Y875" s="15">
        <v>626.95000000000005</v>
      </c>
      <c r="Z875" s="16">
        <f>+C875/Y875</f>
        <v>13.372677246989392</v>
      </c>
      <c r="AA875" s="17">
        <v>20031</v>
      </c>
      <c r="AB875" s="18" t="str">
        <f>TEXT(AA875,"00000")</f>
        <v>20031</v>
      </c>
      <c r="AC875" s="19">
        <v>20</v>
      </c>
      <c r="AD875" s="19">
        <v>31</v>
      </c>
      <c r="AE875" s="27"/>
      <c r="AF875" s="21"/>
      <c r="AG875" s="24"/>
      <c r="AH875" s="28"/>
      <c r="AI875" s="24"/>
      <c r="AJ875" s="24"/>
      <c r="AK875" s="24"/>
      <c r="AL875" s="24"/>
      <c r="AM875" s="29" t="s">
        <v>62</v>
      </c>
      <c r="AN875" s="37">
        <v>8601</v>
      </c>
      <c r="AO875" s="37">
        <v>28</v>
      </c>
      <c r="AP875" s="37">
        <v>4341</v>
      </c>
      <c r="AQ875" s="37">
        <v>504.70888888888902</v>
      </c>
      <c r="AR875" s="37">
        <v>1752</v>
      </c>
      <c r="AS875" s="37">
        <v>203.698888888889</v>
      </c>
      <c r="AV875" s="37">
        <v>1850</v>
      </c>
      <c r="AW875" s="37">
        <v>215.09</v>
      </c>
      <c r="AX875" s="37">
        <v>620</v>
      </c>
      <c r="AY875" s="37">
        <v>72.078888888888898</v>
      </c>
      <c r="BB875" s="37">
        <v>2</v>
      </c>
      <c r="BC875" s="37">
        <v>0.23</v>
      </c>
      <c r="BJ875" s="37">
        <v>0</v>
      </c>
      <c r="BK875" s="37">
        <v>0</v>
      </c>
      <c r="BL875" s="37">
        <v>117</v>
      </c>
      <c r="BM875" s="37">
        <v>13.598888888888901</v>
      </c>
      <c r="BV875" s="37">
        <v>0</v>
      </c>
      <c r="BW875" s="37">
        <v>0</v>
      </c>
      <c r="CH875" s="37">
        <v>0</v>
      </c>
      <c r="CI875" s="37">
        <v>0</v>
      </c>
    </row>
    <row r="876" spans="1:91" x14ac:dyDescent="0.25">
      <c r="A876" s="10" t="s">
        <v>1425</v>
      </c>
      <c r="B876" s="10" t="s">
        <v>1445</v>
      </c>
      <c r="C876" s="11">
        <v>1843</v>
      </c>
      <c r="D876" s="10" t="s">
        <v>5</v>
      </c>
      <c r="E876" s="12">
        <v>102</v>
      </c>
      <c r="F876" s="12">
        <v>705</v>
      </c>
      <c r="G876" s="12">
        <v>857</v>
      </c>
      <c r="H876" s="13">
        <f>+E876/G876</f>
        <v>0.11901983663943991</v>
      </c>
      <c r="I876" s="13">
        <f>+F876/G876</f>
        <v>0.82263710618436403</v>
      </c>
      <c r="J876" s="12">
        <f>+E876-F876</f>
        <v>-603</v>
      </c>
      <c r="K876" s="12">
        <f>+F876-E876</f>
        <v>603</v>
      </c>
      <c r="L876" s="13">
        <f>+H876-I876</f>
        <v>-0.7036172695449241</v>
      </c>
      <c r="M876" s="13">
        <f>+I876-H876</f>
        <v>0.7036172695449241</v>
      </c>
      <c r="N876" s="12">
        <v>141</v>
      </c>
      <c r="O876" s="12">
        <v>756</v>
      </c>
      <c r="P876" s="12">
        <v>915</v>
      </c>
      <c r="Q876" s="13">
        <f>+N876/P876</f>
        <v>0.1540983606557377</v>
      </c>
      <c r="R876" s="13">
        <f>+O876/P876</f>
        <v>0.82622950819672136</v>
      </c>
      <c r="S876" s="12">
        <f>+N876-O876</f>
        <v>-615</v>
      </c>
      <c r="T876" s="13">
        <f>+Q876-R876</f>
        <v>-0.67213114754098369</v>
      </c>
      <c r="U876" s="14">
        <f>+E876-N876</f>
        <v>-39</v>
      </c>
      <c r="V876" s="14">
        <f>+F876-O876</f>
        <v>-51</v>
      </c>
      <c r="W876" s="13">
        <f>+H876-Q876</f>
        <v>-3.5078524016297796E-2</v>
      </c>
      <c r="X876" s="13">
        <f>+I876-R876</f>
        <v>-3.5924020123573319E-3</v>
      </c>
      <c r="Y876" s="15">
        <v>788.3</v>
      </c>
      <c r="Z876" s="16">
        <f>+C876/Y876</f>
        <v>2.3379424077127999</v>
      </c>
      <c r="AA876" s="17">
        <v>20033</v>
      </c>
      <c r="AB876" s="18" t="str">
        <f>TEXT(AA876,"00000")</f>
        <v>20033</v>
      </c>
      <c r="AC876" s="19">
        <v>20</v>
      </c>
      <c r="AD876" s="19">
        <v>33</v>
      </c>
      <c r="AE876" s="27"/>
      <c r="AF876" s="21"/>
      <c r="AG876" s="24"/>
      <c r="AH876" s="28"/>
      <c r="AI876" s="24"/>
      <c r="AJ876" s="24"/>
      <c r="AK876" s="24"/>
      <c r="AL876" s="24"/>
      <c r="AM876" s="29" t="s">
        <v>62</v>
      </c>
      <c r="AN876" s="37">
        <v>1891</v>
      </c>
      <c r="AO876" s="37">
        <v>12</v>
      </c>
      <c r="AP876" s="37">
        <v>1336</v>
      </c>
      <c r="AQ876" s="37">
        <v>706.5</v>
      </c>
      <c r="AR876" s="37">
        <v>581</v>
      </c>
      <c r="AS876" s="37">
        <v>307.24</v>
      </c>
      <c r="AV876" s="37">
        <v>688</v>
      </c>
      <c r="AW876" s="37">
        <v>363.82888888888903</v>
      </c>
      <c r="AX876" s="37">
        <v>67</v>
      </c>
      <c r="AY876" s="37">
        <v>35.428888888888899</v>
      </c>
      <c r="BJ876" s="37">
        <v>0</v>
      </c>
      <c r="BK876" s="37">
        <v>0</v>
      </c>
      <c r="BV876" s="37">
        <v>0</v>
      </c>
      <c r="BW876" s="37">
        <v>0</v>
      </c>
      <c r="CH876" s="37">
        <v>0</v>
      </c>
      <c r="CI876" s="37">
        <v>0</v>
      </c>
    </row>
    <row r="877" spans="1:91" x14ac:dyDescent="0.25">
      <c r="A877" s="10" t="s">
        <v>1425</v>
      </c>
      <c r="B877" s="10" t="s">
        <v>1446</v>
      </c>
      <c r="C877" s="11">
        <v>35788</v>
      </c>
      <c r="D877" s="10" t="s">
        <v>5</v>
      </c>
      <c r="E877" s="12">
        <v>3436</v>
      </c>
      <c r="F877" s="12">
        <v>8016</v>
      </c>
      <c r="G877" s="12">
        <v>12171</v>
      </c>
      <c r="H877" s="13">
        <f>+E877/G877</f>
        <v>0.28231040999096213</v>
      </c>
      <c r="I877" s="13">
        <f>+F877/G877</f>
        <v>0.65861473995563224</v>
      </c>
      <c r="J877" s="12">
        <f>+E877-F877</f>
        <v>-4580</v>
      </c>
      <c r="K877" s="12">
        <f>+F877-E877</f>
        <v>4580</v>
      </c>
      <c r="L877" s="13">
        <f>+H877-I877</f>
        <v>-0.37630432996467011</v>
      </c>
      <c r="M877" s="13">
        <f>+I877-H877</f>
        <v>0.37630432996467011</v>
      </c>
      <c r="N877" s="12">
        <v>4219</v>
      </c>
      <c r="O877" s="12">
        <v>7932</v>
      </c>
      <c r="P877" s="12">
        <v>12444</v>
      </c>
      <c r="Q877" s="13">
        <f>+N877/P877</f>
        <v>0.33903889424622308</v>
      </c>
      <c r="R877" s="13">
        <f>+O877/P877</f>
        <v>0.63741562198649948</v>
      </c>
      <c r="S877" s="12">
        <f>+N877-O877</f>
        <v>-3713</v>
      </c>
      <c r="T877" s="13">
        <f>+Q877-R877</f>
        <v>-0.2983767277402764</v>
      </c>
      <c r="U877" s="14">
        <f>+E877-N877</f>
        <v>-783</v>
      </c>
      <c r="V877" s="14">
        <f>+F877-O877</f>
        <v>84</v>
      </c>
      <c r="W877" s="13">
        <f>+H877-Q877</f>
        <v>-5.6728484255260947E-2</v>
      </c>
      <c r="X877" s="13">
        <f>+I877-R877</f>
        <v>2.1199117969132764E-2</v>
      </c>
      <c r="Y877" s="15">
        <v>1125.75</v>
      </c>
      <c r="Z877" s="16">
        <f>+C877/Y877</f>
        <v>31.790361980901622</v>
      </c>
      <c r="AA877" s="17">
        <v>20035</v>
      </c>
      <c r="AB877" s="18" t="str">
        <f>TEXT(AA877,"00000")</f>
        <v>20035</v>
      </c>
      <c r="AC877" s="19">
        <v>20</v>
      </c>
      <c r="AD877" s="19">
        <v>35</v>
      </c>
      <c r="AE877" s="27" t="s">
        <v>1447</v>
      </c>
      <c r="AF877" s="21" t="s">
        <v>1438</v>
      </c>
      <c r="AG877" s="24" t="s">
        <v>1448</v>
      </c>
      <c r="AH877" s="19"/>
      <c r="AI877" s="24" t="s">
        <v>53</v>
      </c>
      <c r="AJ877" s="24" t="s">
        <v>1440</v>
      </c>
      <c r="AK877" s="24"/>
      <c r="AL877" s="24"/>
      <c r="AM877" s="29" t="s">
        <v>44</v>
      </c>
      <c r="AN877" s="37">
        <v>36311</v>
      </c>
      <c r="AO877" s="37">
        <v>83</v>
      </c>
      <c r="AP877" s="37">
        <v>17509</v>
      </c>
      <c r="AQ877" s="37">
        <v>482.19888888888897</v>
      </c>
      <c r="AR877" s="37">
        <v>7419</v>
      </c>
      <c r="AS877" s="37">
        <v>204.31888888888901</v>
      </c>
      <c r="AT877" s="37">
        <v>524</v>
      </c>
      <c r="AU877" s="37">
        <v>14.428888888888901</v>
      </c>
      <c r="AV877" s="37">
        <v>6564</v>
      </c>
      <c r="AW877" s="37">
        <v>180.77</v>
      </c>
      <c r="AX877" s="37">
        <v>2500</v>
      </c>
      <c r="AY877" s="37">
        <v>68.848888888888894</v>
      </c>
      <c r="BB877" s="37">
        <v>41</v>
      </c>
      <c r="BC877" s="37">
        <v>1.1288888888888899</v>
      </c>
      <c r="BJ877" s="37">
        <v>0</v>
      </c>
      <c r="BK877" s="37">
        <v>0</v>
      </c>
      <c r="BL877" s="37">
        <v>461</v>
      </c>
      <c r="BM877" s="37">
        <v>12.6988888888889</v>
      </c>
      <c r="BV877" s="37">
        <v>0</v>
      </c>
      <c r="BW877" s="37">
        <v>0</v>
      </c>
      <c r="CH877" s="37">
        <v>0</v>
      </c>
      <c r="CI877" s="37">
        <v>0</v>
      </c>
    </row>
    <row r="878" spans="1:91" x14ac:dyDescent="0.25">
      <c r="A878" s="10" t="s">
        <v>1425</v>
      </c>
      <c r="B878" s="10" t="s">
        <v>257</v>
      </c>
      <c r="C878" s="11">
        <v>39217</v>
      </c>
      <c r="D878" s="10" t="s">
        <v>5</v>
      </c>
      <c r="E878" s="12">
        <v>5064</v>
      </c>
      <c r="F878" s="12">
        <v>8394</v>
      </c>
      <c r="G878" s="12">
        <v>14404</v>
      </c>
      <c r="H878" s="13">
        <f>+E878/G878</f>
        <v>0.35156900860871981</v>
      </c>
      <c r="I878" s="13">
        <f>+F878/G878</f>
        <v>0.58275479033601774</v>
      </c>
      <c r="J878" s="12">
        <f>+E878-F878</f>
        <v>-3330</v>
      </c>
      <c r="K878" s="12">
        <f>+F878-E878</f>
        <v>3330</v>
      </c>
      <c r="L878" s="13">
        <f>+H878-I878</f>
        <v>-0.23118578172729792</v>
      </c>
      <c r="M878" s="13">
        <f>+I878-H878</f>
        <v>0.23118578172729792</v>
      </c>
      <c r="N878" s="12">
        <v>6545</v>
      </c>
      <c r="O878" s="12">
        <v>7480</v>
      </c>
      <c r="P878" s="12">
        <v>14385</v>
      </c>
      <c r="Q878" s="13">
        <f>+N878/P878</f>
        <v>0.45498783454987834</v>
      </c>
      <c r="R878" s="13">
        <f>+O878/P878</f>
        <v>0.51998609662843243</v>
      </c>
      <c r="S878" s="12">
        <f>+N878-O878</f>
        <v>-935</v>
      </c>
      <c r="T878" s="13">
        <f>+Q878-R878</f>
        <v>-6.4998262078554081E-2</v>
      </c>
      <c r="U878" s="14">
        <f>+E878-N878</f>
        <v>-1481</v>
      </c>
      <c r="V878" s="14">
        <f>+F878-O878</f>
        <v>914</v>
      </c>
      <c r="W878" s="13">
        <f>+H878-Q878</f>
        <v>-0.10341882594115853</v>
      </c>
      <c r="X878" s="13">
        <f>+I878-R878</f>
        <v>6.276869370758531E-2</v>
      </c>
      <c r="Y878" s="15">
        <v>589.76</v>
      </c>
      <c r="Z878" s="16">
        <f>+C878/Y878</f>
        <v>66.496540965816607</v>
      </c>
      <c r="AA878" s="17">
        <v>20037</v>
      </c>
      <c r="AB878" s="18" t="str">
        <f>TEXT(AA878,"00000")</f>
        <v>20037</v>
      </c>
      <c r="AC878" s="19">
        <v>20</v>
      </c>
      <c r="AD878" s="19">
        <v>37</v>
      </c>
      <c r="AE878" s="27" t="s">
        <v>1449</v>
      </c>
      <c r="AF878" s="21"/>
      <c r="AG878" s="24" t="s">
        <v>1450</v>
      </c>
      <c r="AH878" s="19"/>
      <c r="AI878" s="24" t="s">
        <v>53</v>
      </c>
      <c r="AJ878" s="24"/>
      <c r="AK878" s="24"/>
      <c r="AL878" s="24"/>
      <c r="AM878" s="29" t="s">
        <v>44</v>
      </c>
      <c r="AN878" s="37">
        <v>39134</v>
      </c>
      <c r="AO878" s="37">
        <v>71</v>
      </c>
      <c r="AP878" s="37">
        <v>18579</v>
      </c>
      <c r="AQ878" s="37">
        <v>474.75</v>
      </c>
      <c r="AR878" s="37">
        <v>7107</v>
      </c>
      <c r="AS878" s="37">
        <v>181.61</v>
      </c>
      <c r="AV878" s="37">
        <v>4741</v>
      </c>
      <c r="AW878" s="37">
        <v>121.15</v>
      </c>
      <c r="AX878" s="37">
        <v>6000</v>
      </c>
      <c r="AY878" s="37">
        <v>153.31888888888901</v>
      </c>
      <c r="BB878" s="37">
        <v>21</v>
      </c>
      <c r="BC878" s="37">
        <v>0.54</v>
      </c>
      <c r="BJ878" s="37">
        <v>0</v>
      </c>
      <c r="BK878" s="37">
        <v>0</v>
      </c>
      <c r="BL878" s="37">
        <v>523</v>
      </c>
      <c r="BM878" s="37">
        <v>13.358888888888901</v>
      </c>
      <c r="BV878" s="37">
        <v>0</v>
      </c>
      <c r="BW878" s="37">
        <v>0</v>
      </c>
      <c r="BX878" s="37">
        <v>50</v>
      </c>
      <c r="BY878" s="37">
        <v>1.28</v>
      </c>
      <c r="CH878" s="37">
        <v>0</v>
      </c>
      <c r="CI878" s="37">
        <v>0</v>
      </c>
      <c r="CL878" s="37">
        <v>2</v>
      </c>
      <c r="CM878" s="37">
        <v>0.05</v>
      </c>
    </row>
    <row r="879" spans="1:91" x14ac:dyDescent="0.25">
      <c r="A879" s="10" t="s">
        <v>1425</v>
      </c>
      <c r="B879" s="10" t="s">
        <v>832</v>
      </c>
      <c r="C879" s="11">
        <v>2932</v>
      </c>
      <c r="D879" s="10" t="s">
        <v>5</v>
      </c>
      <c r="E879" s="12">
        <v>178</v>
      </c>
      <c r="F879" s="12">
        <v>1220</v>
      </c>
      <c r="G879" s="12">
        <v>1460</v>
      </c>
      <c r="H879" s="13">
        <f>+E879/G879</f>
        <v>0.12191780821917808</v>
      </c>
      <c r="I879" s="13">
        <f>+F879/G879</f>
        <v>0.83561643835616439</v>
      </c>
      <c r="J879" s="12">
        <f>+E879-F879</f>
        <v>-1042</v>
      </c>
      <c r="K879" s="12">
        <f>+F879-E879</f>
        <v>1042</v>
      </c>
      <c r="L879" s="13">
        <f>+H879-I879</f>
        <v>-0.71369863013698631</v>
      </c>
      <c r="M879" s="13">
        <f>+I879-H879</f>
        <v>0.71369863013698631</v>
      </c>
      <c r="N879" s="12">
        <v>266</v>
      </c>
      <c r="O879" s="12">
        <v>1219</v>
      </c>
      <c r="P879" s="12">
        <v>1533</v>
      </c>
      <c r="Q879" s="13">
        <f>+N879/P879</f>
        <v>0.17351598173515981</v>
      </c>
      <c r="R879" s="13">
        <f>+O879/P879</f>
        <v>0.79517286366601436</v>
      </c>
      <c r="S879" s="12">
        <f>+N879-O879</f>
        <v>-953</v>
      </c>
      <c r="T879" s="13">
        <f>+Q879-R879</f>
        <v>-0.62165688193085455</v>
      </c>
      <c r="U879" s="14">
        <f>+E879-N879</f>
        <v>-88</v>
      </c>
      <c r="V879" s="14">
        <f>+F879-O879</f>
        <v>1</v>
      </c>
      <c r="W879" s="13">
        <f>+H879-Q879</f>
        <v>-5.1598173515981727E-2</v>
      </c>
      <c r="X879" s="13">
        <f>+I879-R879</f>
        <v>4.044357469015003E-2</v>
      </c>
      <c r="Y879" s="15">
        <v>893.52</v>
      </c>
      <c r="Z879" s="16">
        <f>+C879/Y879</f>
        <v>3.2814038857552155</v>
      </c>
      <c r="AA879" s="17">
        <v>20039</v>
      </c>
      <c r="AB879" s="18" t="str">
        <f>TEXT(AA879,"00000")</f>
        <v>20039</v>
      </c>
      <c r="AC879" s="19">
        <v>20</v>
      </c>
      <c r="AD879" s="19">
        <v>39</v>
      </c>
      <c r="AE879" s="27"/>
      <c r="AF879" s="21"/>
      <c r="AG879" s="24"/>
      <c r="AH879" s="28"/>
      <c r="AI879" s="24"/>
      <c r="AJ879" s="24"/>
      <c r="AK879" s="24"/>
      <c r="AL879" s="24"/>
      <c r="AM879" s="29" t="s">
        <v>62</v>
      </c>
      <c r="AN879" s="37">
        <v>2961</v>
      </c>
      <c r="AO879" s="37">
        <v>21</v>
      </c>
      <c r="AP879" s="37">
        <v>2651</v>
      </c>
      <c r="AQ879" s="37">
        <v>895.30888888888899</v>
      </c>
      <c r="AR879" s="37">
        <v>952</v>
      </c>
      <c r="AS879" s="37">
        <v>321.50888888888898</v>
      </c>
      <c r="AV879" s="37">
        <v>1357</v>
      </c>
      <c r="AW879" s="37">
        <v>458.29</v>
      </c>
      <c r="AX879" s="37">
        <v>342</v>
      </c>
      <c r="AY879" s="37">
        <v>115.5</v>
      </c>
      <c r="BJ879" s="37">
        <v>0</v>
      </c>
      <c r="BK879" s="37">
        <v>0</v>
      </c>
      <c r="BV879" s="37">
        <v>0</v>
      </c>
      <c r="BW879" s="37">
        <v>0</v>
      </c>
      <c r="CH879" s="37">
        <v>0</v>
      </c>
      <c r="CI879" s="37">
        <v>0</v>
      </c>
    </row>
    <row r="880" spans="1:91" x14ac:dyDescent="0.25">
      <c r="A880" s="10" t="s">
        <v>1425</v>
      </c>
      <c r="B880" s="10" t="s">
        <v>1361</v>
      </c>
      <c r="C880" s="11">
        <v>19303</v>
      </c>
      <c r="D880" s="10" t="s">
        <v>5</v>
      </c>
      <c r="E880" s="12">
        <v>1582</v>
      </c>
      <c r="F880" s="12">
        <v>5905</v>
      </c>
      <c r="G880" s="12">
        <v>8008</v>
      </c>
      <c r="H880" s="13">
        <f>+E880/G880</f>
        <v>0.19755244755244755</v>
      </c>
      <c r="I880" s="13">
        <f>+F880/G880</f>
        <v>0.73738761238761241</v>
      </c>
      <c r="J880" s="12">
        <f>+E880-F880</f>
        <v>-4323</v>
      </c>
      <c r="K880" s="12">
        <f>+F880-E880</f>
        <v>4323</v>
      </c>
      <c r="L880" s="13">
        <f>+H880-I880</f>
        <v>-0.53983516483516492</v>
      </c>
      <c r="M880" s="13">
        <f>+I880-H880</f>
        <v>0.53983516483516492</v>
      </c>
      <c r="N880" s="12">
        <v>1962</v>
      </c>
      <c r="O880" s="12">
        <v>5709</v>
      </c>
      <c r="P880" s="12">
        <v>7854</v>
      </c>
      <c r="Q880" s="13">
        <f>+N880/P880</f>
        <v>0.24980901451489687</v>
      </c>
      <c r="R880" s="13">
        <f>+O880/P880</f>
        <v>0.72689075630252098</v>
      </c>
      <c r="S880" s="12">
        <f>+N880-O880</f>
        <v>-3747</v>
      </c>
      <c r="T880" s="13">
        <f>+Q880-R880</f>
        <v>-0.47708174178762408</v>
      </c>
      <c r="U880" s="14">
        <f>+E880-N880</f>
        <v>-380</v>
      </c>
      <c r="V880" s="14">
        <f>+F880-O880</f>
        <v>196</v>
      </c>
      <c r="W880" s="13">
        <f>+H880-Q880</f>
        <v>-5.2256566962449319E-2</v>
      </c>
      <c r="X880" s="13">
        <f>+I880-R880</f>
        <v>1.0496856085091433E-2</v>
      </c>
      <c r="Y880" s="15">
        <v>847.07</v>
      </c>
      <c r="Z880" s="16">
        <f>+C880/Y880</f>
        <v>22.787963214374255</v>
      </c>
      <c r="AA880" s="17">
        <v>20041</v>
      </c>
      <c r="AB880" s="18" t="str">
        <f>TEXT(AA880,"00000")</f>
        <v>20041</v>
      </c>
      <c r="AC880" s="19">
        <v>20</v>
      </c>
      <c r="AD880" s="19">
        <v>41</v>
      </c>
      <c r="AE880" s="27"/>
      <c r="AF880" s="21"/>
      <c r="AG880" s="24"/>
      <c r="AH880" s="28"/>
      <c r="AI880" s="24"/>
      <c r="AJ880" s="24"/>
      <c r="AK880" s="24"/>
      <c r="AL880" s="24"/>
      <c r="AM880" s="29" t="s">
        <v>62</v>
      </c>
      <c r="AN880" s="37">
        <v>19754</v>
      </c>
      <c r="AO880" s="37">
        <v>61</v>
      </c>
      <c r="AP880" s="37">
        <v>9101</v>
      </c>
      <c r="AQ880" s="37">
        <v>460.72</v>
      </c>
      <c r="AR880" s="37">
        <v>2743</v>
      </c>
      <c r="AS880" s="37">
        <v>138.86000000000001</v>
      </c>
      <c r="AV880" s="37">
        <v>4279</v>
      </c>
      <c r="AW880" s="37">
        <v>216.61</v>
      </c>
      <c r="AX880" s="37">
        <v>2074</v>
      </c>
      <c r="AY880" s="37">
        <v>104.98888888888899</v>
      </c>
      <c r="BB880" s="37">
        <v>5</v>
      </c>
      <c r="BC880" s="37">
        <v>0.25</v>
      </c>
      <c r="BJ880" s="37">
        <v>0</v>
      </c>
      <c r="BK880" s="37">
        <v>0</v>
      </c>
      <c r="BV880" s="37">
        <v>0</v>
      </c>
      <c r="BW880" s="37">
        <v>0</v>
      </c>
      <c r="CH880" s="37">
        <v>0</v>
      </c>
      <c r="CI880" s="37">
        <v>0</v>
      </c>
    </row>
    <row r="881" spans="1:89" x14ac:dyDescent="0.25">
      <c r="A881" s="10" t="s">
        <v>1425</v>
      </c>
      <c r="B881" s="10" t="s">
        <v>1451</v>
      </c>
      <c r="C881" s="11">
        <v>7797</v>
      </c>
      <c r="D881" s="10" t="s">
        <v>5</v>
      </c>
      <c r="E881" s="12">
        <v>584</v>
      </c>
      <c r="F881" s="12">
        <v>2601</v>
      </c>
      <c r="G881" s="12">
        <v>3366</v>
      </c>
      <c r="H881" s="13">
        <f>+E881/G881</f>
        <v>0.17349970291146763</v>
      </c>
      <c r="I881" s="13">
        <f>+F881/G881</f>
        <v>0.77272727272727271</v>
      </c>
      <c r="J881" s="12">
        <f>+E881-F881</f>
        <v>-2017</v>
      </c>
      <c r="K881" s="12">
        <f>+F881-E881</f>
        <v>2017</v>
      </c>
      <c r="L881" s="13">
        <f>+H881-I881</f>
        <v>-0.59922756981580505</v>
      </c>
      <c r="M881" s="13">
        <f>+I881-H881</f>
        <v>0.59922756981580505</v>
      </c>
      <c r="N881" s="12">
        <v>885</v>
      </c>
      <c r="O881" s="12">
        <v>2397</v>
      </c>
      <c r="P881" s="12">
        <v>3369</v>
      </c>
      <c r="Q881" s="13">
        <f>+N881/P881</f>
        <v>0.26268922528940336</v>
      </c>
      <c r="R881" s="13">
        <f>+O881/P881</f>
        <v>0.71148708815672301</v>
      </c>
      <c r="S881" s="12">
        <f>+N881-O881</f>
        <v>-1512</v>
      </c>
      <c r="T881" s="13">
        <f>+Q881-R881</f>
        <v>-0.44879786286731965</v>
      </c>
      <c r="U881" s="14">
        <f>+E881-N881</f>
        <v>-301</v>
      </c>
      <c r="V881" s="14">
        <f>+F881-O881</f>
        <v>204</v>
      </c>
      <c r="W881" s="13">
        <f>+H881-Q881</f>
        <v>-8.9189522377935732E-2</v>
      </c>
      <c r="X881" s="13">
        <f>+I881-R881</f>
        <v>6.1240184570549694E-2</v>
      </c>
      <c r="Y881" s="15">
        <v>393.41</v>
      </c>
      <c r="Z881" s="16">
        <f>+C881/Y881</f>
        <v>19.819018326936273</v>
      </c>
      <c r="AA881" s="17">
        <v>20043</v>
      </c>
      <c r="AB881" s="18" t="str">
        <f>TEXT(AA881,"00000")</f>
        <v>20043</v>
      </c>
      <c r="AC881" s="19">
        <v>20</v>
      </c>
      <c r="AD881" s="19">
        <v>43</v>
      </c>
      <c r="AE881" s="27" t="s">
        <v>1452</v>
      </c>
      <c r="AF881" s="21" t="s">
        <v>1429</v>
      </c>
      <c r="AG881" s="24" t="s">
        <v>1453</v>
      </c>
      <c r="AH881" s="23">
        <v>126880</v>
      </c>
      <c r="AI881" s="24" t="s">
        <v>43</v>
      </c>
      <c r="AJ881" s="24" t="s">
        <v>1431</v>
      </c>
      <c r="AK881" s="24"/>
      <c r="AL881" s="24"/>
      <c r="AM881" s="29" t="s">
        <v>59</v>
      </c>
      <c r="AN881" s="37">
        <v>7945</v>
      </c>
      <c r="AO881" s="37">
        <v>29</v>
      </c>
      <c r="AP881" s="37">
        <v>3762</v>
      </c>
      <c r="AQ881" s="37">
        <v>473.50888888888898</v>
      </c>
      <c r="AR881" s="37">
        <v>1411</v>
      </c>
      <c r="AS881" s="37">
        <v>177.59888888888901</v>
      </c>
      <c r="AT881" s="37">
        <v>144</v>
      </c>
      <c r="AU881" s="37">
        <v>18.12</v>
      </c>
      <c r="AV881" s="37">
        <v>1400</v>
      </c>
      <c r="AW881" s="37">
        <v>176.21</v>
      </c>
      <c r="AX881" s="37">
        <v>623</v>
      </c>
      <c r="AY881" s="37">
        <v>78.408888888888896</v>
      </c>
      <c r="BB881" s="37">
        <v>2</v>
      </c>
      <c r="BC881" s="37">
        <v>0.25</v>
      </c>
      <c r="BJ881" s="37">
        <v>0</v>
      </c>
      <c r="BK881" s="37">
        <v>0</v>
      </c>
      <c r="BV881" s="37">
        <v>0</v>
      </c>
      <c r="BW881" s="37">
        <v>0</v>
      </c>
      <c r="CH881" s="37">
        <v>0</v>
      </c>
      <c r="CI881" s="37">
        <v>0</v>
      </c>
    </row>
    <row r="882" spans="1:89" x14ac:dyDescent="0.25">
      <c r="A882" s="10" t="s">
        <v>1425</v>
      </c>
      <c r="B882" s="10" t="s">
        <v>509</v>
      </c>
      <c r="C882" s="11">
        <v>118053</v>
      </c>
      <c r="D882" s="10" t="s">
        <v>5</v>
      </c>
      <c r="E882" s="12">
        <v>30089</v>
      </c>
      <c r="F882" s="12">
        <v>14308</v>
      </c>
      <c r="G882" s="12">
        <v>48231</v>
      </c>
      <c r="H882" s="13">
        <f>+E882/G882</f>
        <v>0.62385187949658938</v>
      </c>
      <c r="I882" s="13">
        <f>+F882/G882</f>
        <v>0.29665567788351888</v>
      </c>
      <c r="J882" s="12">
        <f>+E882-F882</f>
        <v>15781</v>
      </c>
      <c r="K882" s="12">
        <f>+F882-E882</f>
        <v>-15781</v>
      </c>
      <c r="L882" s="13">
        <f>+H882-I882</f>
        <v>0.3271962016130705</v>
      </c>
      <c r="M882" s="13">
        <f>+I882-H882</f>
        <v>-0.3271962016130705</v>
      </c>
      <c r="N882" s="12">
        <v>28012</v>
      </c>
      <c r="O882" s="12">
        <v>17028</v>
      </c>
      <c r="P882" s="12">
        <v>46283</v>
      </c>
      <c r="Q882" s="13">
        <f>+N882/P882</f>
        <v>0.60523302292418379</v>
      </c>
      <c r="R882" s="13">
        <f>+O882/P882</f>
        <v>0.36791046388522786</v>
      </c>
      <c r="S882" s="12">
        <f>+N882-O882</f>
        <v>10984</v>
      </c>
      <c r="T882" s="13">
        <f>+Q882-R882</f>
        <v>0.23732255903895594</v>
      </c>
      <c r="U882" s="14">
        <f>+E882-N882</f>
        <v>2077</v>
      </c>
      <c r="V882" s="14">
        <f>+F882-O882</f>
        <v>-2720</v>
      </c>
      <c r="W882" s="13">
        <f>+H882-Q882</f>
        <v>1.8618856572405584E-2</v>
      </c>
      <c r="X882" s="13">
        <f>+I882-R882</f>
        <v>-7.1254786001708981E-2</v>
      </c>
      <c r="Y882" s="15">
        <v>455.87</v>
      </c>
      <c r="Z882" s="16">
        <f>+C882/Y882</f>
        <v>258.9619847763617</v>
      </c>
      <c r="AA882" s="17">
        <v>20045</v>
      </c>
      <c r="AB882" s="18" t="str">
        <f>TEXT(AA882,"00000")</f>
        <v>20045</v>
      </c>
      <c r="AC882" s="19">
        <v>20</v>
      </c>
      <c r="AD882" s="19">
        <v>45</v>
      </c>
      <c r="AE882" s="27" t="s">
        <v>1454</v>
      </c>
      <c r="AF882" s="21" t="s">
        <v>1429</v>
      </c>
      <c r="AG882" s="24" t="s">
        <v>1455</v>
      </c>
      <c r="AH882" s="23">
        <v>118053</v>
      </c>
      <c r="AI882" s="24" t="s">
        <v>43</v>
      </c>
      <c r="AJ882" s="24" t="s">
        <v>1431</v>
      </c>
      <c r="AK882" s="24"/>
      <c r="AL882" s="24"/>
      <c r="AM882" s="29" t="s">
        <v>44</v>
      </c>
      <c r="AN882" s="37">
        <v>110826</v>
      </c>
      <c r="AO882" s="37">
        <v>113</v>
      </c>
      <c r="AP882" s="37">
        <v>34583</v>
      </c>
      <c r="AQ882" s="37">
        <v>312.05</v>
      </c>
      <c r="AR882" s="37">
        <v>11142</v>
      </c>
      <c r="AS882" s="37">
        <v>100.54</v>
      </c>
      <c r="AT882" s="37">
        <v>297</v>
      </c>
      <c r="AU882" s="37">
        <v>2.68</v>
      </c>
      <c r="AV882" s="37">
        <v>10753</v>
      </c>
      <c r="AW882" s="37">
        <v>97.03</v>
      </c>
      <c r="AX882" s="37">
        <v>9243</v>
      </c>
      <c r="AY882" s="37">
        <v>83.4</v>
      </c>
      <c r="AZ882" s="37">
        <v>46</v>
      </c>
      <c r="BA882" s="37">
        <v>0.42</v>
      </c>
      <c r="BB882" s="37">
        <v>86</v>
      </c>
      <c r="BC882" s="37">
        <v>0.78</v>
      </c>
      <c r="BD882" s="37">
        <v>229</v>
      </c>
      <c r="BE882" s="37">
        <v>2.0663021312688401</v>
      </c>
      <c r="BF882" s="37">
        <v>29</v>
      </c>
      <c r="BG882" s="37">
        <v>0.261671448937975</v>
      </c>
      <c r="BH882" s="37">
        <v>75</v>
      </c>
      <c r="BI882" s="37">
        <v>0.67673650587407297</v>
      </c>
      <c r="BJ882" s="37">
        <v>333</v>
      </c>
      <c r="BK882" s="37">
        <v>3.004710086080888</v>
      </c>
      <c r="BL882" s="37">
        <v>1713</v>
      </c>
      <c r="BM882" s="37">
        <v>15.46</v>
      </c>
      <c r="BT882" s="37">
        <v>20</v>
      </c>
      <c r="BU882" s="37">
        <v>0.180463068233086</v>
      </c>
      <c r="BV882" s="37">
        <v>20</v>
      </c>
      <c r="BW882" s="37">
        <v>0.180463068233086</v>
      </c>
      <c r="BX882" s="37">
        <v>308</v>
      </c>
      <c r="BY882" s="37">
        <v>2.7788888888888899</v>
      </c>
      <c r="CH882" s="37">
        <v>0</v>
      </c>
      <c r="CI882" s="37">
        <v>0</v>
      </c>
      <c r="CJ882" s="37">
        <v>254</v>
      </c>
      <c r="CK882" s="37">
        <v>2.29</v>
      </c>
    </row>
    <row r="883" spans="1:89" x14ac:dyDescent="0.25">
      <c r="A883" s="10" t="s">
        <v>1425</v>
      </c>
      <c r="B883" s="10" t="s">
        <v>1088</v>
      </c>
      <c r="C883" s="11">
        <v>2968</v>
      </c>
      <c r="D883" s="10" t="s">
        <v>5</v>
      </c>
      <c r="E883" s="12">
        <v>208</v>
      </c>
      <c r="F883" s="12">
        <v>1033</v>
      </c>
      <c r="G883" s="12">
        <v>1308</v>
      </c>
      <c r="H883" s="13">
        <f>+E883/G883</f>
        <v>0.15902140672782875</v>
      </c>
      <c r="I883" s="13">
        <f>+F883/G883</f>
        <v>0.78975535168195721</v>
      </c>
      <c r="J883" s="12">
        <f>+E883-F883</f>
        <v>-825</v>
      </c>
      <c r="K883" s="12">
        <f>+F883-E883</f>
        <v>825</v>
      </c>
      <c r="L883" s="13">
        <f>+H883-I883</f>
        <v>-0.63073394495412849</v>
      </c>
      <c r="M883" s="13">
        <f>+I883-H883</f>
        <v>0.63073394495412849</v>
      </c>
      <c r="N883" s="12">
        <v>291</v>
      </c>
      <c r="O883" s="12">
        <v>1048</v>
      </c>
      <c r="P883" s="12">
        <v>1365</v>
      </c>
      <c r="Q883" s="13">
        <f>+N883/P883</f>
        <v>0.21318681318681318</v>
      </c>
      <c r="R883" s="13">
        <f>+O883/P883</f>
        <v>0.76776556776556781</v>
      </c>
      <c r="S883" s="12">
        <f>+N883-O883</f>
        <v>-757</v>
      </c>
      <c r="T883" s="13">
        <f>+Q883-R883</f>
        <v>-0.55457875457875461</v>
      </c>
      <c r="U883" s="14">
        <f>+E883-N883</f>
        <v>-83</v>
      </c>
      <c r="V883" s="14">
        <f>+F883-O883</f>
        <v>-15</v>
      </c>
      <c r="W883" s="13">
        <f>+H883-Q883</f>
        <v>-5.4165406458984433E-2</v>
      </c>
      <c r="X883" s="13">
        <f>+I883-R883</f>
        <v>2.1989783916389394E-2</v>
      </c>
      <c r="Y883" s="15">
        <v>621.89</v>
      </c>
      <c r="Z883" s="16">
        <f>+C883/Y883</f>
        <v>4.772548199842416</v>
      </c>
      <c r="AA883" s="17">
        <v>20047</v>
      </c>
      <c r="AB883" s="18" t="str">
        <f>TEXT(AA883,"00000")</f>
        <v>20047</v>
      </c>
      <c r="AC883" s="19">
        <v>20</v>
      </c>
      <c r="AD883" s="19">
        <v>47</v>
      </c>
      <c r="AE883" s="27"/>
      <c r="AF883" s="21"/>
      <c r="AG883" s="24"/>
      <c r="AH883" s="28"/>
      <c r="AI883" s="24"/>
      <c r="AJ883" s="24"/>
      <c r="AK883" s="24"/>
      <c r="AL883" s="24"/>
      <c r="AM883" s="29" t="s">
        <v>62</v>
      </c>
      <c r="AN883" s="37">
        <v>3037</v>
      </c>
      <c r="AO883" s="37">
        <v>16</v>
      </c>
      <c r="AP883" s="37">
        <v>2180</v>
      </c>
      <c r="AQ883" s="37">
        <v>717.80888888888899</v>
      </c>
      <c r="AR883" s="37">
        <v>327</v>
      </c>
      <c r="AS883" s="37">
        <v>107.67</v>
      </c>
      <c r="AV883" s="37">
        <v>760</v>
      </c>
      <c r="AW883" s="37">
        <v>250.25</v>
      </c>
      <c r="AX883" s="37">
        <v>1091</v>
      </c>
      <c r="AY883" s="37">
        <v>359.24</v>
      </c>
      <c r="BB883" s="37">
        <v>2</v>
      </c>
      <c r="BC883" s="37">
        <v>0.66</v>
      </c>
      <c r="BJ883" s="37">
        <v>0</v>
      </c>
      <c r="BK883" s="37">
        <v>0</v>
      </c>
      <c r="BV883" s="37">
        <v>0</v>
      </c>
      <c r="BW883" s="37">
        <v>0</v>
      </c>
      <c r="CH883" s="37">
        <v>0</v>
      </c>
      <c r="CI883" s="37">
        <v>0</v>
      </c>
    </row>
    <row r="884" spans="1:89" x14ac:dyDescent="0.25">
      <c r="A884" s="10" t="s">
        <v>1425</v>
      </c>
      <c r="B884" s="10" t="s">
        <v>1456</v>
      </c>
      <c r="C884" s="11">
        <v>2605</v>
      </c>
      <c r="D884" s="10" t="s">
        <v>5</v>
      </c>
      <c r="E884" s="12">
        <v>160</v>
      </c>
      <c r="F884" s="12">
        <v>1048</v>
      </c>
      <c r="G884" s="12">
        <v>1259</v>
      </c>
      <c r="H884" s="13">
        <f>+E884/G884</f>
        <v>0.12708498808578236</v>
      </c>
      <c r="I884" s="13">
        <f>+F884/G884</f>
        <v>0.83240667196187446</v>
      </c>
      <c r="J884" s="12">
        <f>+E884-F884</f>
        <v>-888</v>
      </c>
      <c r="K884" s="12">
        <f>+F884-E884</f>
        <v>888</v>
      </c>
      <c r="L884" s="13">
        <f>+H884-I884</f>
        <v>-0.70532168387609206</v>
      </c>
      <c r="M884" s="13">
        <f>+I884-H884</f>
        <v>0.70532168387609206</v>
      </c>
      <c r="N884" s="12">
        <v>277</v>
      </c>
      <c r="O884" s="12">
        <v>1040</v>
      </c>
      <c r="P884" s="12">
        <v>1356</v>
      </c>
      <c r="Q884" s="13">
        <f>+N884/P884</f>
        <v>0.20427728613569321</v>
      </c>
      <c r="R884" s="13">
        <f>+O884/P884</f>
        <v>0.76696165191740417</v>
      </c>
      <c r="S884" s="12">
        <f>+N884-O884</f>
        <v>-763</v>
      </c>
      <c r="T884" s="13">
        <f>+Q884-R884</f>
        <v>-0.56268436578171099</v>
      </c>
      <c r="U884" s="14">
        <f>+E884-N884</f>
        <v>-117</v>
      </c>
      <c r="V884" s="14">
        <f>+F884-O884</f>
        <v>8</v>
      </c>
      <c r="W884" s="13">
        <f>+H884-Q884</f>
        <v>-7.7192298049910846E-2</v>
      </c>
      <c r="X884" s="13">
        <f>+I884-R884</f>
        <v>6.5445020044470281E-2</v>
      </c>
      <c r="Y884" s="15">
        <v>644.27</v>
      </c>
      <c r="Z884" s="16">
        <f>+C884/Y884</f>
        <v>4.0433358685023357</v>
      </c>
      <c r="AA884" s="17">
        <v>20049</v>
      </c>
      <c r="AB884" s="18" t="str">
        <f>TEXT(AA884,"00000")</f>
        <v>20049</v>
      </c>
      <c r="AC884" s="19">
        <v>20</v>
      </c>
      <c r="AD884" s="19">
        <v>49</v>
      </c>
      <c r="AE884" s="27"/>
      <c r="AF884" s="21"/>
      <c r="AG884" s="24"/>
      <c r="AH884" s="28"/>
      <c r="AI884" s="24"/>
      <c r="AJ884" s="24"/>
      <c r="AK884" s="24"/>
      <c r="AL884" s="24"/>
      <c r="AM884" s="29" t="s">
        <v>62</v>
      </c>
      <c r="AN884" s="37">
        <v>2882</v>
      </c>
      <c r="AO884" s="37">
        <v>14</v>
      </c>
      <c r="AP884" s="37">
        <v>1079</v>
      </c>
      <c r="AQ884" s="37">
        <v>374.38888888888903</v>
      </c>
      <c r="AR884" s="37">
        <v>327</v>
      </c>
      <c r="AS884" s="37">
        <v>113.45888888888901</v>
      </c>
      <c r="AV884" s="37">
        <v>702</v>
      </c>
      <c r="AW884" s="37">
        <v>243.58</v>
      </c>
      <c r="AX884" s="37">
        <v>50</v>
      </c>
      <c r="AY884" s="37">
        <v>17.350000000000001</v>
      </c>
      <c r="BJ884" s="37">
        <v>0</v>
      </c>
      <c r="BK884" s="37">
        <v>0</v>
      </c>
      <c r="BV884" s="37">
        <v>0</v>
      </c>
      <c r="BW884" s="37">
        <v>0</v>
      </c>
      <c r="CH884" s="37">
        <v>0</v>
      </c>
      <c r="CI884" s="37">
        <v>0</v>
      </c>
    </row>
    <row r="885" spans="1:89" x14ac:dyDescent="0.25">
      <c r="A885" s="10" t="s">
        <v>1425</v>
      </c>
      <c r="B885" s="10" t="s">
        <v>1457</v>
      </c>
      <c r="C885" s="11">
        <v>29029</v>
      </c>
      <c r="D885" s="10" t="s">
        <v>5</v>
      </c>
      <c r="E885" s="12">
        <v>2669</v>
      </c>
      <c r="F885" s="12">
        <v>8311</v>
      </c>
      <c r="G885" s="12">
        <v>11660</v>
      </c>
      <c r="H885" s="13">
        <f>+E885/G885</f>
        <v>0.22890222984562608</v>
      </c>
      <c r="I885" s="13">
        <f>+F885/G885</f>
        <v>0.71277873070325903</v>
      </c>
      <c r="J885" s="12">
        <f>+E885-F885</f>
        <v>-5642</v>
      </c>
      <c r="K885" s="12">
        <f>+F885-E885</f>
        <v>5642</v>
      </c>
      <c r="L885" s="13">
        <f>+H885-I885</f>
        <v>-0.48387650085763295</v>
      </c>
      <c r="M885" s="13">
        <f>+I885-H885</f>
        <v>0.48387650085763295</v>
      </c>
      <c r="N885" s="12">
        <v>3464</v>
      </c>
      <c r="O885" s="12">
        <v>9057</v>
      </c>
      <c r="P885" s="12">
        <v>12779</v>
      </c>
      <c r="Q885" s="13">
        <f>+N885/P885</f>
        <v>0.27106972376555288</v>
      </c>
      <c r="R885" s="13">
        <f>+O885/P885</f>
        <v>0.70874090304405668</v>
      </c>
      <c r="S885" s="12">
        <f>+N885-O885</f>
        <v>-5593</v>
      </c>
      <c r="T885" s="13">
        <f>+Q885-R885</f>
        <v>-0.4376711792785038</v>
      </c>
      <c r="U885" s="14">
        <f>+E885-N885</f>
        <v>-795</v>
      </c>
      <c r="V885" s="14">
        <f>+F885-O885</f>
        <v>-746</v>
      </c>
      <c r="W885" s="13">
        <f>+H885-Q885</f>
        <v>-4.2167493919926802E-2</v>
      </c>
      <c r="X885" s="13">
        <f>+I885-R885</f>
        <v>4.0378276592023532E-3</v>
      </c>
      <c r="Y885" s="15">
        <v>899.91</v>
      </c>
      <c r="Z885" s="16">
        <f>+C885/Y885</f>
        <v>32.257670211465594</v>
      </c>
      <c r="AA885" s="17">
        <v>20051</v>
      </c>
      <c r="AB885" s="18" t="str">
        <f>TEXT(AA885,"00000")</f>
        <v>20051</v>
      </c>
      <c r="AC885" s="19">
        <v>20</v>
      </c>
      <c r="AD885" s="19">
        <v>51</v>
      </c>
      <c r="AE885" s="27" t="s">
        <v>1458</v>
      </c>
      <c r="AF885" s="21"/>
      <c r="AG885" s="24" t="s">
        <v>1459</v>
      </c>
      <c r="AH885" s="19"/>
      <c r="AI885" s="24" t="s">
        <v>53</v>
      </c>
      <c r="AJ885" s="24"/>
      <c r="AK885" s="24"/>
      <c r="AL885" s="24"/>
      <c r="AM885" s="29" t="s">
        <v>44</v>
      </c>
      <c r="AN885" s="37">
        <v>28452</v>
      </c>
      <c r="AO885" s="37">
        <v>46</v>
      </c>
      <c r="AP885" s="37">
        <v>16291</v>
      </c>
      <c r="AQ885" s="37">
        <v>572.58000000000004</v>
      </c>
      <c r="AR885" s="37">
        <v>1915</v>
      </c>
      <c r="AS885" s="37">
        <v>67.31</v>
      </c>
      <c r="AV885" s="37">
        <v>3311</v>
      </c>
      <c r="AW885" s="37">
        <v>116.37</v>
      </c>
      <c r="AX885" s="37">
        <v>10388</v>
      </c>
      <c r="AY885" s="37">
        <v>365.11</v>
      </c>
      <c r="BB885" s="37">
        <v>24</v>
      </c>
      <c r="BC885" s="37">
        <v>0.84</v>
      </c>
      <c r="BJ885" s="37">
        <v>0</v>
      </c>
      <c r="BK885" s="37">
        <v>0</v>
      </c>
      <c r="BL885" s="37">
        <v>345</v>
      </c>
      <c r="BM885" s="37">
        <v>12.13</v>
      </c>
      <c r="BV885" s="37">
        <v>0</v>
      </c>
      <c r="BW885" s="37">
        <v>0</v>
      </c>
      <c r="BX885" s="37">
        <v>308</v>
      </c>
      <c r="BY885" s="37">
        <v>10.83</v>
      </c>
      <c r="CH885" s="37">
        <v>0</v>
      </c>
      <c r="CI885" s="37">
        <v>0</v>
      </c>
    </row>
    <row r="886" spans="1:89" x14ac:dyDescent="0.25">
      <c r="A886" s="10" t="s">
        <v>1425</v>
      </c>
      <c r="B886" s="10" t="s">
        <v>1460</v>
      </c>
      <c r="C886" s="11">
        <v>6343</v>
      </c>
      <c r="D886" s="10" t="s">
        <v>5</v>
      </c>
      <c r="E886" s="12">
        <v>515</v>
      </c>
      <c r="F886" s="12">
        <v>1933</v>
      </c>
      <c r="G886" s="12">
        <v>2626</v>
      </c>
      <c r="H886" s="13">
        <f>+E886/G886</f>
        <v>0.19611576542269613</v>
      </c>
      <c r="I886" s="13">
        <f>+F886/G886</f>
        <v>0.73610053313023605</v>
      </c>
      <c r="J886" s="12">
        <f>+E886-F886</f>
        <v>-1418</v>
      </c>
      <c r="K886" s="12">
        <f>+F886-E886</f>
        <v>1418</v>
      </c>
      <c r="L886" s="13">
        <f>+H886-I886</f>
        <v>-0.53998476770753989</v>
      </c>
      <c r="M886" s="13">
        <f>+I886-H886</f>
        <v>0.53998476770753989</v>
      </c>
      <c r="N886" s="12">
        <v>696</v>
      </c>
      <c r="O886" s="12">
        <v>1905</v>
      </c>
      <c r="P886" s="12">
        <v>2677</v>
      </c>
      <c r="Q886" s="13">
        <f>+N886/P886</f>
        <v>0.25999252895031749</v>
      </c>
      <c r="R886" s="13">
        <f>+O886/P886</f>
        <v>0.71161748225625698</v>
      </c>
      <c r="S886" s="12">
        <f>+N886-O886</f>
        <v>-1209</v>
      </c>
      <c r="T886" s="13">
        <f>+Q886-R886</f>
        <v>-0.45162495330593949</v>
      </c>
      <c r="U886" s="14">
        <f>+E886-N886</f>
        <v>-181</v>
      </c>
      <c r="V886" s="14">
        <f>+F886-O886</f>
        <v>28</v>
      </c>
      <c r="W886" s="13">
        <f>+H886-Q886</f>
        <v>-6.3876763527621366E-2</v>
      </c>
      <c r="X886" s="13">
        <f>+I886-R886</f>
        <v>2.4483050873979062E-2</v>
      </c>
      <c r="Y886" s="15">
        <v>715.85</v>
      </c>
      <c r="Z886" s="16">
        <f>+C886/Y886</f>
        <v>8.860794859258224</v>
      </c>
      <c r="AA886" s="17">
        <v>20053</v>
      </c>
      <c r="AB886" s="18" t="str">
        <f>TEXT(AA886,"00000")</f>
        <v>20053</v>
      </c>
      <c r="AC886" s="19">
        <v>20</v>
      </c>
      <c r="AD886" s="19">
        <v>53</v>
      </c>
      <c r="AE886" s="27"/>
      <c r="AF886" s="21"/>
      <c r="AG886" s="24"/>
      <c r="AH886" s="28"/>
      <c r="AI886" s="24"/>
      <c r="AJ886" s="24"/>
      <c r="AK886" s="24"/>
      <c r="AL886" s="24"/>
      <c r="AM886" s="29" t="s">
        <v>62</v>
      </c>
      <c r="AN886" s="37">
        <v>6497</v>
      </c>
      <c r="AO886" s="37">
        <v>22</v>
      </c>
      <c r="AP886" s="37">
        <v>3306</v>
      </c>
      <c r="AQ886" s="37">
        <v>508.85</v>
      </c>
      <c r="AR886" s="37">
        <v>1292</v>
      </c>
      <c r="AS886" s="37">
        <v>198.86</v>
      </c>
      <c r="AV886" s="37">
        <v>1225</v>
      </c>
      <c r="AW886" s="37">
        <v>188.55</v>
      </c>
      <c r="AX886" s="37">
        <v>789</v>
      </c>
      <c r="AY886" s="37">
        <v>121.438888888889</v>
      </c>
      <c r="BJ886" s="37">
        <v>0</v>
      </c>
      <c r="BK886" s="37">
        <v>0</v>
      </c>
      <c r="BV886" s="37">
        <v>0</v>
      </c>
      <c r="BW886" s="37">
        <v>0</v>
      </c>
      <c r="CH886" s="37">
        <v>0</v>
      </c>
      <c r="CI886" s="37">
        <v>0</v>
      </c>
    </row>
    <row r="887" spans="1:89" x14ac:dyDescent="0.25">
      <c r="A887" s="10" t="s">
        <v>1425</v>
      </c>
      <c r="B887" s="10" t="s">
        <v>1461</v>
      </c>
      <c r="C887" s="11">
        <v>37118</v>
      </c>
      <c r="D887" s="10" t="s">
        <v>5</v>
      </c>
      <c r="E887" s="12">
        <v>3006</v>
      </c>
      <c r="F887" s="12">
        <v>6155</v>
      </c>
      <c r="G887" s="12">
        <v>9731</v>
      </c>
      <c r="H887" s="13">
        <f>+E887/G887</f>
        <v>0.30890967012640014</v>
      </c>
      <c r="I887" s="13">
        <f>+F887/G887</f>
        <v>0.63251464392148804</v>
      </c>
      <c r="J887" s="12">
        <f>+E887-F887</f>
        <v>-3149</v>
      </c>
      <c r="K887" s="12">
        <f>+F887-E887</f>
        <v>3149</v>
      </c>
      <c r="L887" s="13">
        <f>+H887-I887</f>
        <v>-0.3236049737950879</v>
      </c>
      <c r="M887" s="13">
        <f>+I887-H887</f>
        <v>0.3236049737950879</v>
      </c>
      <c r="N887" s="12">
        <v>2307</v>
      </c>
      <c r="O887" s="12">
        <v>5108</v>
      </c>
      <c r="P887" s="12">
        <v>7593</v>
      </c>
      <c r="Q887" s="13">
        <f>+N887/P887</f>
        <v>0.30383247728170681</v>
      </c>
      <c r="R887" s="13">
        <f>+O887/P887</f>
        <v>0.67272487817726856</v>
      </c>
      <c r="S887" s="12">
        <f>+N887-O887</f>
        <v>-2801</v>
      </c>
      <c r="T887" s="13">
        <f>+Q887-R887</f>
        <v>-0.36889240089556175</v>
      </c>
      <c r="U887" s="14">
        <f>+E887-N887</f>
        <v>699</v>
      </c>
      <c r="V887" s="14">
        <f>+F887-O887</f>
        <v>1047</v>
      </c>
      <c r="W887" s="13">
        <f>+H887-Q887</f>
        <v>5.0771928446933234E-3</v>
      </c>
      <c r="X887" s="13">
        <f>+I887-R887</f>
        <v>-4.0210234255780519E-2</v>
      </c>
      <c r="Y887" s="15">
        <v>1301.97</v>
      </c>
      <c r="Z887" s="16">
        <f>+C887/Y887</f>
        <v>28.509105432536849</v>
      </c>
      <c r="AA887" s="17">
        <v>20055</v>
      </c>
      <c r="AB887" s="18" t="str">
        <f>TEXT(AA887,"00000")</f>
        <v>20055</v>
      </c>
      <c r="AC887" s="19">
        <v>20</v>
      </c>
      <c r="AD887" s="19">
        <v>55</v>
      </c>
      <c r="AE887" s="27" t="s">
        <v>1462</v>
      </c>
      <c r="AF887" s="21"/>
      <c r="AG887" s="24" t="s">
        <v>1463</v>
      </c>
      <c r="AH887" s="19"/>
      <c r="AI887" s="24" t="s">
        <v>53</v>
      </c>
      <c r="AJ887" s="24"/>
      <c r="AK887" s="24"/>
      <c r="AL887" s="24"/>
      <c r="AM887" s="29" t="s">
        <v>44</v>
      </c>
      <c r="AN887" s="37">
        <v>36776</v>
      </c>
      <c r="AO887" s="37">
        <v>53</v>
      </c>
      <c r="AP887" s="37">
        <v>18446</v>
      </c>
      <c r="AQ887" s="37">
        <v>501.57888888888903</v>
      </c>
      <c r="AR887" s="37">
        <v>5946</v>
      </c>
      <c r="AS887" s="37">
        <v>161.68</v>
      </c>
      <c r="AT887" s="37">
        <v>201</v>
      </c>
      <c r="AU887" s="37">
        <v>5.4688888888888902</v>
      </c>
      <c r="AV887" s="37">
        <v>3645</v>
      </c>
      <c r="AW887" s="37">
        <v>99.108888888888899</v>
      </c>
      <c r="AX887" s="37">
        <v>7064</v>
      </c>
      <c r="AY887" s="37">
        <v>192.08</v>
      </c>
      <c r="AZ887" s="37">
        <v>35</v>
      </c>
      <c r="BA887" s="37">
        <v>0.95</v>
      </c>
      <c r="BB887" s="37">
        <v>36</v>
      </c>
      <c r="BC887" s="37">
        <v>0.98</v>
      </c>
      <c r="BD887" s="37">
        <v>505</v>
      </c>
      <c r="BE887" s="37">
        <v>13.7317815966935</v>
      </c>
      <c r="BJ887" s="37">
        <v>505</v>
      </c>
      <c r="BK887" s="37">
        <v>13.7317815966935</v>
      </c>
      <c r="BL887" s="37">
        <v>706</v>
      </c>
      <c r="BM887" s="37">
        <v>19.198888888888899</v>
      </c>
      <c r="BV887" s="37">
        <v>0</v>
      </c>
      <c r="BW887" s="37">
        <v>0</v>
      </c>
      <c r="BX887" s="37">
        <v>308</v>
      </c>
      <c r="BY887" s="37">
        <v>8.3800000000000008</v>
      </c>
      <c r="CH887" s="37">
        <v>0</v>
      </c>
      <c r="CI887" s="37">
        <v>0</v>
      </c>
    </row>
    <row r="888" spans="1:89" x14ac:dyDescent="0.25">
      <c r="A888" s="10" t="s">
        <v>1425</v>
      </c>
      <c r="B888" s="10" t="s">
        <v>1091</v>
      </c>
      <c r="C888" s="11">
        <v>34536</v>
      </c>
      <c r="D888" s="10" t="s">
        <v>5</v>
      </c>
      <c r="E888" s="12">
        <v>2032</v>
      </c>
      <c r="F888" s="12">
        <v>4994</v>
      </c>
      <c r="G888" s="12">
        <v>7425</v>
      </c>
      <c r="H888" s="13">
        <f>+E888/G888</f>
        <v>0.27367003367003367</v>
      </c>
      <c r="I888" s="13">
        <f>+F888/G888</f>
        <v>0.67259259259259263</v>
      </c>
      <c r="J888" s="12">
        <f>+E888-F888</f>
        <v>-2962</v>
      </c>
      <c r="K888" s="12">
        <f>+F888-E888</f>
        <v>2962</v>
      </c>
      <c r="L888" s="13">
        <f>+H888-I888</f>
        <v>-0.39892255892255896</v>
      </c>
      <c r="M888" s="13">
        <f>+I888-H888</f>
        <v>0.39892255892255896</v>
      </c>
      <c r="N888" s="12">
        <v>2468</v>
      </c>
      <c r="O888" s="12">
        <v>5459</v>
      </c>
      <c r="P888" s="12">
        <v>8082</v>
      </c>
      <c r="Q888" s="13">
        <f>+N888/P888</f>
        <v>0.30536995793120514</v>
      </c>
      <c r="R888" s="13">
        <f>+O888/P888</f>
        <v>0.67545162088591937</v>
      </c>
      <c r="S888" s="12">
        <f>+N888-O888</f>
        <v>-2991</v>
      </c>
      <c r="T888" s="13">
        <f>+Q888-R888</f>
        <v>-0.37008166295471423</v>
      </c>
      <c r="U888" s="14">
        <f>+E888-N888</f>
        <v>-436</v>
      </c>
      <c r="V888" s="14">
        <f>+F888-O888</f>
        <v>-465</v>
      </c>
      <c r="W888" s="13">
        <f>+H888-Q888</f>
        <v>-3.1699924261171464E-2</v>
      </c>
      <c r="X888" s="13">
        <f>+I888-R888</f>
        <v>-2.8590282933267375E-3</v>
      </c>
      <c r="Y888" s="15">
        <v>1098.27</v>
      </c>
      <c r="Z888" s="16">
        <f>+C888/Y888</f>
        <v>31.445819334043541</v>
      </c>
      <c r="AA888" s="17">
        <v>20057</v>
      </c>
      <c r="AB888" s="18" t="str">
        <f>TEXT(AA888,"00000")</f>
        <v>20057</v>
      </c>
      <c r="AC888" s="19">
        <v>20</v>
      </c>
      <c r="AD888" s="19">
        <v>57</v>
      </c>
      <c r="AE888" s="27" t="s">
        <v>1464</v>
      </c>
      <c r="AF888" s="21"/>
      <c r="AG888" s="24" t="s">
        <v>1465</v>
      </c>
      <c r="AH888" s="19"/>
      <c r="AI888" s="24" t="s">
        <v>53</v>
      </c>
      <c r="AJ888" s="24"/>
      <c r="AK888" s="24"/>
      <c r="AL888" s="24"/>
      <c r="AM888" s="29" t="s">
        <v>44</v>
      </c>
      <c r="AN888" s="37">
        <v>33848</v>
      </c>
      <c r="AO888" s="37">
        <v>45</v>
      </c>
      <c r="AP888" s="37">
        <v>22436</v>
      </c>
      <c r="AQ888" s="37">
        <v>662.85</v>
      </c>
      <c r="AR888" s="37">
        <v>6564</v>
      </c>
      <c r="AS888" s="37">
        <v>193.93</v>
      </c>
      <c r="AV888" s="37">
        <v>2384</v>
      </c>
      <c r="AW888" s="37">
        <v>70.430000000000007</v>
      </c>
      <c r="AX888" s="37">
        <v>12570</v>
      </c>
      <c r="AY888" s="37">
        <v>371.37</v>
      </c>
      <c r="BB888" s="37">
        <v>8</v>
      </c>
      <c r="BC888" s="37">
        <v>0.24</v>
      </c>
      <c r="BJ888" s="37">
        <v>0</v>
      </c>
      <c r="BK888" s="37">
        <v>0</v>
      </c>
      <c r="BL888" s="37">
        <v>602</v>
      </c>
      <c r="BM888" s="37">
        <v>17.788888888888899</v>
      </c>
      <c r="BV888" s="37">
        <v>0</v>
      </c>
      <c r="BW888" s="37">
        <v>0</v>
      </c>
      <c r="BX888" s="37">
        <v>308</v>
      </c>
      <c r="BY888" s="37">
        <v>9.0988888888888901</v>
      </c>
      <c r="CH888" s="37">
        <v>0</v>
      </c>
      <c r="CI888" s="37">
        <v>0</v>
      </c>
    </row>
    <row r="889" spans="1:89" x14ac:dyDescent="0.25">
      <c r="A889" s="10" t="s">
        <v>1425</v>
      </c>
      <c r="B889" s="10" t="s">
        <v>116</v>
      </c>
      <c r="C889" s="11">
        <v>25609</v>
      </c>
      <c r="D889" s="10" t="s">
        <v>5</v>
      </c>
      <c r="E889" s="12">
        <v>2829</v>
      </c>
      <c r="F889" s="12">
        <v>7025</v>
      </c>
      <c r="G889" s="12">
        <v>10658</v>
      </c>
      <c r="H889" s="13">
        <f>+E889/G889</f>
        <v>0.26543441546256336</v>
      </c>
      <c r="I889" s="13">
        <f>+F889/G889</f>
        <v>0.65912929255019703</v>
      </c>
      <c r="J889" s="12">
        <f>+E889-F889</f>
        <v>-4196</v>
      </c>
      <c r="K889" s="12">
        <f>+F889-E889</f>
        <v>4196</v>
      </c>
      <c r="L889" s="13">
        <f>+H889-I889</f>
        <v>-0.39369487708763368</v>
      </c>
      <c r="M889" s="13">
        <f>+I889-H889</f>
        <v>0.39369487708763368</v>
      </c>
      <c r="N889" s="12">
        <v>3611</v>
      </c>
      <c r="O889" s="12">
        <v>6893</v>
      </c>
      <c r="P889" s="12">
        <v>10806</v>
      </c>
      <c r="Q889" s="13">
        <f>+N889/P889</f>
        <v>0.33416620396076252</v>
      </c>
      <c r="R889" s="13">
        <f>+O889/P889</f>
        <v>0.63788635942994631</v>
      </c>
      <c r="S889" s="12">
        <f>+N889-O889</f>
        <v>-3282</v>
      </c>
      <c r="T889" s="13">
        <f>+Q889-R889</f>
        <v>-0.30372015546918379</v>
      </c>
      <c r="U889" s="14">
        <f>+E889-N889</f>
        <v>-782</v>
      </c>
      <c r="V889" s="14">
        <f>+F889-O889</f>
        <v>132</v>
      </c>
      <c r="W889" s="13">
        <f>+H889-Q889</f>
        <v>-6.8731788498199164E-2</v>
      </c>
      <c r="X889" s="13">
        <f>+I889-R889</f>
        <v>2.1242933120250718E-2</v>
      </c>
      <c r="Y889" s="15">
        <v>571.76</v>
      </c>
      <c r="Z889" s="16">
        <f>+C889/Y889</f>
        <v>44.78977193227928</v>
      </c>
      <c r="AA889" s="17">
        <v>20059</v>
      </c>
      <c r="AB889" s="18" t="str">
        <f>TEXT(AA889,"00000")</f>
        <v>20059</v>
      </c>
      <c r="AC889" s="19">
        <v>20</v>
      </c>
      <c r="AD889" s="19">
        <v>59</v>
      </c>
      <c r="AE889" s="27" t="s">
        <v>1466</v>
      </c>
      <c r="AF889" s="21" t="s">
        <v>1429</v>
      </c>
      <c r="AG889" s="24" t="s">
        <v>1467</v>
      </c>
      <c r="AH889" s="19"/>
      <c r="AI889" s="24" t="s">
        <v>53</v>
      </c>
      <c r="AJ889" s="24" t="s">
        <v>1431</v>
      </c>
      <c r="AK889" s="24"/>
      <c r="AL889" s="24"/>
      <c r="AM889" s="29" t="s">
        <v>44</v>
      </c>
      <c r="AN889" s="37">
        <v>25992</v>
      </c>
      <c r="AO889" s="37">
        <v>58</v>
      </c>
      <c r="AP889" s="37">
        <v>9910</v>
      </c>
      <c r="AQ889" s="37">
        <v>381.26888888888902</v>
      </c>
      <c r="AR889" s="37">
        <v>3590</v>
      </c>
      <c r="AS889" s="37">
        <v>138.12</v>
      </c>
      <c r="AT889" s="37">
        <v>198</v>
      </c>
      <c r="AU889" s="37">
        <v>7.62</v>
      </c>
      <c r="AV889" s="37">
        <v>4069</v>
      </c>
      <c r="AW889" s="37">
        <v>156.55000000000001</v>
      </c>
      <c r="AX889" s="37">
        <v>1350</v>
      </c>
      <c r="AY889" s="37">
        <v>51.938888888888897</v>
      </c>
      <c r="BB889" s="37">
        <v>5</v>
      </c>
      <c r="BC889" s="37">
        <v>0.19</v>
      </c>
      <c r="BJ889" s="37">
        <v>0</v>
      </c>
      <c r="BK889" s="37">
        <v>0</v>
      </c>
      <c r="BL889" s="37">
        <v>504</v>
      </c>
      <c r="BM889" s="37">
        <v>19.39</v>
      </c>
      <c r="BV889" s="37">
        <v>0</v>
      </c>
      <c r="BW889" s="37">
        <v>0</v>
      </c>
      <c r="CH889" s="37">
        <v>0</v>
      </c>
      <c r="CI889" s="37">
        <v>0</v>
      </c>
    </row>
    <row r="890" spans="1:89" x14ac:dyDescent="0.25">
      <c r="A890" s="10" t="s">
        <v>1425</v>
      </c>
      <c r="B890" s="10" t="s">
        <v>1468</v>
      </c>
      <c r="C890" s="11">
        <v>37030</v>
      </c>
      <c r="D890" s="10" t="s">
        <v>5</v>
      </c>
      <c r="E890" s="12">
        <v>2569</v>
      </c>
      <c r="F890" s="12">
        <v>4116</v>
      </c>
      <c r="G890" s="12">
        <v>7129</v>
      </c>
      <c r="H890" s="13">
        <f>+E890/G890</f>
        <v>0.36035909664749616</v>
      </c>
      <c r="I890" s="13">
        <f>+F890/G890</f>
        <v>0.57736007855239169</v>
      </c>
      <c r="J890" s="12">
        <f>+E890-F890</f>
        <v>-1547</v>
      </c>
      <c r="K890" s="12">
        <f>+F890-E890</f>
        <v>1547</v>
      </c>
      <c r="L890" s="13">
        <f>+H890-I890</f>
        <v>-0.21700098190489553</v>
      </c>
      <c r="M890" s="13">
        <f>+I890-H890</f>
        <v>0.21700098190489553</v>
      </c>
      <c r="N890" s="12">
        <v>3158</v>
      </c>
      <c r="O890" s="12">
        <v>4242</v>
      </c>
      <c r="P890" s="12">
        <v>7526</v>
      </c>
      <c r="Q890" s="13">
        <f>+N890/P890</f>
        <v>0.41961201169279833</v>
      </c>
      <c r="R890" s="13">
        <f>+O890/P890</f>
        <v>0.5636460271060324</v>
      </c>
      <c r="S890" s="12">
        <f>+N890-O890</f>
        <v>-1084</v>
      </c>
      <c r="T890" s="13">
        <f>+Q890-R890</f>
        <v>-0.14403401541323407</v>
      </c>
      <c r="U890" s="14">
        <f>+E890-N890</f>
        <v>-589</v>
      </c>
      <c r="V890" s="14">
        <f>+F890-O890</f>
        <v>-126</v>
      </c>
      <c r="W890" s="13">
        <f>+H890-Q890</f>
        <v>-5.9252915045302168E-2</v>
      </c>
      <c r="X890" s="13">
        <f>+I890-R890</f>
        <v>1.3714051446359288E-2</v>
      </c>
      <c r="Y890" s="15">
        <v>384.62</v>
      </c>
      <c r="Z890" s="16">
        <f>+C890/Y890</f>
        <v>96.276844677863863</v>
      </c>
      <c r="AA890" s="17">
        <v>20061</v>
      </c>
      <c r="AB890" s="18" t="str">
        <f>TEXT(AA890,"00000")</f>
        <v>20061</v>
      </c>
      <c r="AC890" s="19">
        <v>20</v>
      </c>
      <c r="AD890" s="19">
        <v>61</v>
      </c>
      <c r="AE890" s="27" t="s">
        <v>1469</v>
      </c>
      <c r="AF890" s="21" t="s">
        <v>1470</v>
      </c>
      <c r="AG890" s="24" t="s">
        <v>1471</v>
      </c>
      <c r="AH890" s="19"/>
      <c r="AI890" s="24" t="s">
        <v>53</v>
      </c>
      <c r="AJ890" s="24" t="s">
        <v>1472</v>
      </c>
      <c r="AK890" s="24"/>
      <c r="AL890" s="24"/>
      <c r="AM890" s="29" t="s">
        <v>44</v>
      </c>
      <c r="AN890" s="37">
        <v>34362</v>
      </c>
      <c r="AO890" s="37">
        <v>51</v>
      </c>
      <c r="AP890" s="37">
        <v>13160</v>
      </c>
      <c r="AQ890" s="37">
        <v>382.98</v>
      </c>
      <c r="AR890" s="37">
        <v>6024</v>
      </c>
      <c r="AS890" s="37">
        <v>175.31</v>
      </c>
      <c r="AT890" s="37">
        <v>806</v>
      </c>
      <c r="AU890" s="37">
        <v>23.46</v>
      </c>
      <c r="AV890" s="37">
        <v>2818</v>
      </c>
      <c r="AW890" s="37">
        <v>82.01</v>
      </c>
      <c r="AX890" s="37">
        <v>1355</v>
      </c>
      <c r="AY890" s="37">
        <v>39.428888888888899</v>
      </c>
      <c r="BB890" s="37">
        <v>26</v>
      </c>
      <c r="BC890" s="37">
        <v>0.76</v>
      </c>
      <c r="BJ890" s="37">
        <v>0</v>
      </c>
      <c r="BK890" s="37">
        <v>0</v>
      </c>
      <c r="BL890" s="37">
        <v>1515</v>
      </c>
      <c r="BM890" s="37">
        <v>44.09</v>
      </c>
      <c r="BV890" s="37">
        <v>0</v>
      </c>
      <c r="BW890" s="37">
        <v>0</v>
      </c>
      <c r="BX890" s="37">
        <v>616</v>
      </c>
      <c r="BY890" s="37">
        <v>17.928888888888899</v>
      </c>
      <c r="CH890" s="37">
        <v>0</v>
      </c>
      <c r="CI890" s="37">
        <v>0</v>
      </c>
    </row>
    <row r="891" spans="1:89" x14ac:dyDescent="0.25">
      <c r="A891" s="10" t="s">
        <v>1425</v>
      </c>
      <c r="B891" s="10" t="s">
        <v>1473</v>
      </c>
      <c r="C891" s="11">
        <v>2640</v>
      </c>
      <c r="D891" s="10" t="s">
        <v>5</v>
      </c>
      <c r="E891" s="12">
        <v>149</v>
      </c>
      <c r="F891" s="12">
        <v>1127</v>
      </c>
      <c r="G891" s="12">
        <v>1328</v>
      </c>
      <c r="H891" s="13">
        <f>+E891/G891</f>
        <v>0.11219879518072289</v>
      </c>
      <c r="I891" s="13">
        <f>+F891/G891</f>
        <v>0.84864457831325302</v>
      </c>
      <c r="J891" s="12">
        <f>+E891-F891</f>
        <v>-978</v>
      </c>
      <c r="K891" s="12">
        <f>+F891-E891</f>
        <v>978</v>
      </c>
      <c r="L891" s="13">
        <f>+H891-I891</f>
        <v>-0.73644578313253017</v>
      </c>
      <c r="M891" s="13">
        <f>+I891-H891</f>
        <v>0.73644578313253017</v>
      </c>
      <c r="N891" s="12">
        <v>174</v>
      </c>
      <c r="O891" s="12">
        <v>1155</v>
      </c>
      <c r="P891" s="12">
        <v>1368</v>
      </c>
      <c r="Q891" s="13">
        <f>+N891/P891</f>
        <v>0.12719298245614036</v>
      </c>
      <c r="R891" s="13">
        <f>+O891/P891</f>
        <v>0.8442982456140351</v>
      </c>
      <c r="S891" s="12">
        <f>+N891-O891</f>
        <v>-981</v>
      </c>
      <c r="T891" s="13">
        <f>+Q891-R891</f>
        <v>-0.71710526315789469</v>
      </c>
      <c r="U891" s="14">
        <f>+E891-N891</f>
        <v>-25</v>
      </c>
      <c r="V891" s="14">
        <f>+F891-O891</f>
        <v>-28</v>
      </c>
      <c r="W891" s="13">
        <f>+H891-Q891</f>
        <v>-1.4994187275417473E-2</v>
      </c>
      <c r="X891" s="13">
        <f>+I891-R891</f>
        <v>4.3463326992179141E-3</v>
      </c>
      <c r="Y891" s="15">
        <v>1071.67</v>
      </c>
      <c r="Z891" s="16">
        <f>+C891/Y891</f>
        <v>2.4634449037483552</v>
      </c>
      <c r="AA891" s="17">
        <v>20063</v>
      </c>
      <c r="AB891" s="18" t="str">
        <f>TEXT(AA891,"00000")</f>
        <v>20063</v>
      </c>
      <c r="AC891" s="19">
        <v>20</v>
      </c>
      <c r="AD891" s="19">
        <v>63</v>
      </c>
      <c r="AE891" s="27"/>
      <c r="AF891" s="21"/>
      <c r="AG891" s="24"/>
      <c r="AH891" s="28"/>
      <c r="AI891" s="24"/>
      <c r="AJ891" s="24"/>
      <c r="AK891" s="24"/>
      <c r="AL891" s="24"/>
      <c r="AM891" s="29" t="s">
        <v>62</v>
      </c>
      <c r="AN891" s="37">
        <v>2695</v>
      </c>
      <c r="AO891" s="37">
        <v>10</v>
      </c>
      <c r="AP891" s="37">
        <v>1539</v>
      </c>
      <c r="AQ891" s="37">
        <v>571.05888888888899</v>
      </c>
      <c r="AR891" s="37">
        <v>337</v>
      </c>
      <c r="AS891" s="37">
        <v>125.048888888889</v>
      </c>
      <c r="AV891" s="37">
        <v>354</v>
      </c>
      <c r="AW891" s="37">
        <v>131.34888888888901</v>
      </c>
      <c r="AX891" s="37">
        <v>848</v>
      </c>
      <c r="AY891" s="37">
        <v>314.66000000000003</v>
      </c>
      <c r="BJ891" s="37">
        <v>0</v>
      </c>
      <c r="BK891" s="37">
        <v>0</v>
      </c>
      <c r="BV891" s="37">
        <v>0</v>
      </c>
      <c r="BW891" s="37">
        <v>0</v>
      </c>
      <c r="CH891" s="37">
        <v>0</v>
      </c>
      <c r="CI891" s="37">
        <v>0</v>
      </c>
    </row>
    <row r="892" spans="1:89" x14ac:dyDescent="0.25">
      <c r="A892" s="10" t="s">
        <v>1425</v>
      </c>
      <c r="B892" s="10" t="s">
        <v>192</v>
      </c>
      <c r="C892" s="11">
        <v>2591</v>
      </c>
      <c r="D892" s="10" t="s">
        <v>5</v>
      </c>
      <c r="E892" s="12">
        <v>185</v>
      </c>
      <c r="F892" s="12">
        <v>1013</v>
      </c>
      <c r="G892" s="12">
        <v>1265</v>
      </c>
      <c r="H892" s="13">
        <f>+E892/G892</f>
        <v>0.14624505928853754</v>
      </c>
      <c r="I892" s="13">
        <f>+F892/G892</f>
        <v>0.80079051383399213</v>
      </c>
      <c r="J892" s="12">
        <f>+E892-F892</f>
        <v>-828</v>
      </c>
      <c r="K892" s="12">
        <f>+F892-E892</f>
        <v>828</v>
      </c>
      <c r="L892" s="13">
        <f>+H892-I892</f>
        <v>-0.65454545454545454</v>
      </c>
      <c r="M892" s="13">
        <f>+I892-H892</f>
        <v>0.65454545454545454</v>
      </c>
      <c r="N892" s="12">
        <v>248</v>
      </c>
      <c r="O892" s="12">
        <v>1044</v>
      </c>
      <c r="P892" s="12">
        <v>1319</v>
      </c>
      <c r="Q892" s="13">
        <f>+N892/P892</f>
        <v>0.18802122820318423</v>
      </c>
      <c r="R892" s="13">
        <f>+O892/P892</f>
        <v>0.79150871872630779</v>
      </c>
      <c r="S892" s="12">
        <f>+N892-O892</f>
        <v>-796</v>
      </c>
      <c r="T892" s="13">
        <f>+Q892-R892</f>
        <v>-0.60348749052312356</v>
      </c>
      <c r="U892" s="14">
        <f>+E892-N892</f>
        <v>-63</v>
      </c>
      <c r="V892" s="14">
        <f>+F892-O892</f>
        <v>-31</v>
      </c>
      <c r="W892" s="13">
        <f>+H892-Q892</f>
        <v>-4.1776168914646694E-2</v>
      </c>
      <c r="X892" s="13">
        <f>+I892-R892</f>
        <v>9.281795107684343E-3</v>
      </c>
      <c r="Y892" s="15">
        <v>898.52</v>
      </c>
      <c r="Z892" s="16">
        <f>+C892/Y892</f>
        <v>2.8836308596358458</v>
      </c>
      <c r="AA892" s="17">
        <v>20065</v>
      </c>
      <c r="AB892" s="18" t="str">
        <f>TEXT(AA892,"00000")</f>
        <v>20065</v>
      </c>
      <c r="AC892" s="19">
        <v>20</v>
      </c>
      <c r="AD892" s="19">
        <v>65</v>
      </c>
      <c r="AE892" s="27"/>
      <c r="AF892" s="21"/>
      <c r="AG892" s="24"/>
      <c r="AH892" s="28"/>
      <c r="AI892" s="24"/>
      <c r="AJ892" s="24"/>
      <c r="AK892" s="24"/>
      <c r="AL892" s="24"/>
      <c r="AM892" s="29" t="s">
        <v>62</v>
      </c>
      <c r="AN892" s="37">
        <v>2597</v>
      </c>
      <c r="AO892" s="37">
        <v>13</v>
      </c>
      <c r="AP892" s="37">
        <v>1244</v>
      </c>
      <c r="AQ892" s="37">
        <v>479.00888888888898</v>
      </c>
      <c r="AR892" s="37">
        <v>523</v>
      </c>
      <c r="AS892" s="37">
        <v>201.388888888889</v>
      </c>
      <c r="AV892" s="37">
        <v>444</v>
      </c>
      <c r="AW892" s="37">
        <v>170.96888888888901</v>
      </c>
      <c r="AX892" s="37">
        <v>273</v>
      </c>
      <c r="AY892" s="37">
        <v>105.12</v>
      </c>
      <c r="BB892" s="37">
        <v>4</v>
      </c>
      <c r="BC892" s="37">
        <v>1.54</v>
      </c>
      <c r="BJ892" s="37">
        <v>0</v>
      </c>
      <c r="BK892" s="37">
        <v>0</v>
      </c>
      <c r="BV892" s="37">
        <v>0</v>
      </c>
      <c r="BW892" s="37">
        <v>0</v>
      </c>
      <c r="CH892" s="37">
        <v>0</v>
      </c>
      <c r="CI892" s="37">
        <v>0</v>
      </c>
    </row>
    <row r="893" spans="1:89" x14ac:dyDescent="0.25">
      <c r="A893" s="10" t="s">
        <v>1425</v>
      </c>
      <c r="B893" s="10" t="s">
        <v>277</v>
      </c>
      <c r="C893" s="11">
        <v>7733</v>
      </c>
      <c r="D893" s="10" t="s">
        <v>5</v>
      </c>
      <c r="E893" s="12">
        <v>427</v>
      </c>
      <c r="F893" s="12">
        <v>1755</v>
      </c>
      <c r="G893" s="12">
        <v>2311</v>
      </c>
      <c r="H893" s="13">
        <f>+E893/G893</f>
        <v>0.18476849848550411</v>
      </c>
      <c r="I893" s="13">
        <f>+F893/G893</f>
        <v>0.75941151016875807</v>
      </c>
      <c r="J893" s="12">
        <f>+E893-F893</f>
        <v>-1328</v>
      </c>
      <c r="K893" s="12">
        <f>+F893-E893</f>
        <v>1328</v>
      </c>
      <c r="L893" s="13">
        <f>+H893-I893</f>
        <v>-0.57464301168325393</v>
      </c>
      <c r="M893" s="13">
        <f>+I893-H893</f>
        <v>0.57464301168325393</v>
      </c>
      <c r="N893" s="12">
        <v>437</v>
      </c>
      <c r="O893" s="12">
        <v>1742</v>
      </c>
      <c r="P893" s="12">
        <v>2215</v>
      </c>
      <c r="Q893" s="13">
        <f>+N893/P893</f>
        <v>0.19729119638826184</v>
      </c>
      <c r="R893" s="13">
        <f>+O893/P893</f>
        <v>0.78645598194130928</v>
      </c>
      <c r="S893" s="12">
        <f>+N893-O893</f>
        <v>-1305</v>
      </c>
      <c r="T893" s="13">
        <f>+Q893-R893</f>
        <v>-0.58916478555304741</v>
      </c>
      <c r="U893" s="14">
        <f>+E893-N893</f>
        <v>-10</v>
      </c>
      <c r="V893" s="14">
        <f>+F893-O893</f>
        <v>13</v>
      </c>
      <c r="W893" s="13">
        <f>+H893-Q893</f>
        <v>-1.2522697902757729E-2</v>
      </c>
      <c r="X893" s="13">
        <f>+I893-R893</f>
        <v>-2.7044471772551204E-2</v>
      </c>
      <c r="Y893" s="15">
        <v>574.79999999999995</v>
      </c>
      <c r="Z893" s="16">
        <f>+C893/Y893</f>
        <v>13.45337508698678</v>
      </c>
      <c r="AA893" s="17">
        <v>20067</v>
      </c>
      <c r="AB893" s="18" t="str">
        <f>TEXT(AA893,"00000")</f>
        <v>20067</v>
      </c>
      <c r="AC893" s="19">
        <v>20</v>
      </c>
      <c r="AD893" s="19">
        <v>67</v>
      </c>
      <c r="AE893" s="27"/>
      <c r="AF893" s="21"/>
      <c r="AG893" s="24"/>
      <c r="AH893" s="28"/>
      <c r="AI893" s="24"/>
      <c r="AJ893" s="24"/>
      <c r="AK893" s="24"/>
      <c r="AL893" s="24"/>
      <c r="AM893" s="29" t="s">
        <v>62</v>
      </c>
      <c r="AN893" s="37">
        <v>7829</v>
      </c>
      <c r="AO893" s="37">
        <v>23</v>
      </c>
      <c r="AP893" s="37">
        <v>5209</v>
      </c>
      <c r="AQ893" s="37">
        <v>665.35</v>
      </c>
      <c r="AR893" s="37">
        <v>1576</v>
      </c>
      <c r="AS893" s="37">
        <v>201.3</v>
      </c>
      <c r="AV893" s="37">
        <v>1464</v>
      </c>
      <c r="AW893" s="37">
        <v>187</v>
      </c>
      <c r="AX893" s="37">
        <v>1915</v>
      </c>
      <c r="AY893" s="37">
        <v>244.59888888888901</v>
      </c>
      <c r="BJ893" s="37">
        <v>0</v>
      </c>
      <c r="BK893" s="37">
        <v>0</v>
      </c>
      <c r="BL893" s="37">
        <v>254</v>
      </c>
      <c r="BM893" s="37">
        <v>32.438888888888897</v>
      </c>
      <c r="BV893" s="37">
        <v>0</v>
      </c>
      <c r="BW893" s="37">
        <v>0</v>
      </c>
      <c r="CH893" s="37">
        <v>0</v>
      </c>
      <c r="CI893" s="37">
        <v>0</v>
      </c>
    </row>
    <row r="894" spans="1:89" x14ac:dyDescent="0.25">
      <c r="A894" s="10" t="s">
        <v>1425</v>
      </c>
      <c r="B894" s="10" t="s">
        <v>1474</v>
      </c>
      <c r="C894" s="11">
        <v>6133</v>
      </c>
      <c r="D894" s="10" t="s">
        <v>5</v>
      </c>
      <c r="E894" s="12">
        <v>257</v>
      </c>
      <c r="F894" s="12">
        <v>1651</v>
      </c>
      <c r="G894" s="12">
        <v>2011</v>
      </c>
      <c r="H894" s="13">
        <f>+E894/G894</f>
        <v>0.12779711586275486</v>
      </c>
      <c r="I894" s="13">
        <f>+F894/G894</f>
        <v>0.82098458478368974</v>
      </c>
      <c r="J894" s="12">
        <f>+E894-F894</f>
        <v>-1394</v>
      </c>
      <c r="K894" s="12">
        <f>+F894-E894</f>
        <v>1394</v>
      </c>
      <c r="L894" s="13">
        <f>+H894-I894</f>
        <v>-0.69318746892093486</v>
      </c>
      <c r="M894" s="13">
        <f>+I894-H894</f>
        <v>0.69318746892093486</v>
      </c>
      <c r="N894" s="12">
        <v>304</v>
      </c>
      <c r="O894" s="12">
        <v>1568</v>
      </c>
      <c r="P894" s="12">
        <v>1901</v>
      </c>
      <c r="Q894" s="13">
        <f>+N894/P894</f>
        <v>0.1599158337716991</v>
      </c>
      <c r="R894" s="13">
        <f>+O894/P894</f>
        <v>0.82482903734876378</v>
      </c>
      <c r="S894" s="12">
        <f>+N894-O894</f>
        <v>-1264</v>
      </c>
      <c r="T894" s="13">
        <f>+Q894-R894</f>
        <v>-0.66491320357706463</v>
      </c>
      <c r="U894" s="14">
        <f>+E894-N894</f>
        <v>-47</v>
      </c>
      <c r="V894" s="14">
        <f>+F894-O894</f>
        <v>83</v>
      </c>
      <c r="W894" s="13">
        <f>+H894-Q894</f>
        <v>-3.2118717908944244E-2</v>
      </c>
      <c r="X894" s="13">
        <f>+I894-R894</f>
        <v>-3.8444525650740413E-3</v>
      </c>
      <c r="Y894" s="15">
        <v>868.87</v>
      </c>
      <c r="Z894" s="16">
        <f>+C894/Y894</f>
        <v>7.0585933453796308</v>
      </c>
      <c r="AA894" s="17">
        <v>20069</v>
      </c>
      <c r="AB894" s="18" t="str">
        <f>TEXT(AA894,"00000")</f>
        <v>20069</v>
      </c>
      <c r="AC894" s="19">
        <v>20</v>
      </c>
      <c r="AD894" s="19">
        <v>69</v>
      </c>
      <c r="AE894" s="27"/>
      <c r="AF894" s="21"/>
      <c r="AG894" s="24"/>
      <c r="AH894" s="28"/>
      <c r="AI894" s="24"/>
      <c r="AJ894" s="24"/>
      <c r="AK894" s="24"/>
      <c r="AL894" s="24"/>
      <c r="AM894" s="29" t="s">
        <v>62</v>
      </c>
      <c r="AN894" s="37">
        <v>6006</v>
      </c>
      <c r="AO894" s="37">
        <v>19</v>
      </c>
      <c r="AP894" s="37">
        <v>3563</v>
      </c>
      <c r="AQ894" s="37">
        <v>593.24</v>
      </c>
      <c r="AR894" s="37">
        <v>2045</v>
      </c>
      <c r="AS894" s="37">
        <v>340.49</v>
      </c>
      <c r="AV894" s="37">
        <v>976</v>
      </c>
      <c r="AW894" s="37">
        <v>162.5</v>
      </c>
      <c r="AX894" s="37">
        <v>541</v>
      </c>
      <c r="AY894" s="37">
        <v>90.078888888888898</v>
      </c>
      <c r="BB894" s="37">
        <v>1</v>
      </c>
      <c r="BC894" s="37">
        <v>0.17</v>
      </c>
      <c r="BJ894" s="37">
        <v>0</v>
      </c>
      <c r="BK894" s="37">
        <v>0</v>
      </c>
      <c r="BV894" s="37">
        <v>0</v>
      </c>
      <c r="BW894" s="37">
        <v>0</v>
      </c>
      <c r="CH894" s="37">
        <v>0</v>
      </c>
      <c r="CI894" s="37">
        <v>0</v>
      </c>
    </row>
    <row r="895" spans="1:89" x14ac:dyDescent="0.25">
      <c r="A895" s="10" t="s">
        <v>1425</v>
      </c>
      <c r="B895" s="10" t="s">
        <v>1475</v>
      </c>
      <c r="C895" s="11">
        <v>1330</v>
      </c>
      <c r="D895" s="10" t="s">
        <v>5</v>
      </c>
      <c r="E895" s="12">
        <v>83</v>
      </c>
      <c r="F895" s="12">
        <v>523</v>
      </c>
      <c r="G895" s="12">
        <v>639</v>
      </c>
      <c r="H895" s="13">
        <f>+E895/G895</f>
        <v>0.12989045383411579</v>
      </c>
      <c r="I895" s="13">
        <f>+F895/G895</f>
        <v>0.81846635367762133</v>
      </c>
      <c r="J895" s="12">
        <f>+E895-F895</f>
        <v>-440</v>
      </c>
      <c r="K895" s="12">
        <f>+F895-E895</f>
        <v>440</v>
      </c>
      <c r="L895" s="13">
        <f>+H895-I895</f>
        <v>-0.68857589984350553</v>
      </c>
      <c r="M895" s="13">
        <f>+I895-H895</f>
        <v>0.68857589984350553</v>
      </c>
      <c r="N895" s="12">
        <v>112</v>
      </c>
      <c r="O895" s="12">
        <v>539</v>
      </c>
      <c r="P895" s="12">
        <v>665</v>
      </c>
      <c r="Q895" s="13">
        <f>+N895/P895</f>
        <v>0.16842105263157894</v>
      </c>
      <c r="R895" s="13">
        <f>+O895/P895</f>
        <v>0.81052631578947365</v>
      </c>
      <c r="S895" s="12">
        <f>+N895-O895</f>
        <v>-427</v>
      </c>
      <c r="T895" s="13">
        <f>+Q895-R895</f>
        <v>-0.64210526315789473</v>
      </c>
      <c r="U895" s="14">
        <f>+E895-N895</f>
        <v>-29</v>
      </c>
      <c r="V895" s="14">
        <f>+F895-O895</f>
        <v>-16</v>
      </c>
      <c r="W895" s="13">
        <f>+H895-Q895</f>
        <v>-3.853059879746315E-2</v>
      </c>
      <c r="X895" s="13">
        <f>+I895-R895</f>
        <v>7.9400378881476774E-3</v>
      </c>
      <c r="Y895" s="15">
        <v>778.45</v>
      </c>
      <c r="Z895" s="16">
        <f>+C895/Y895</f>
        <v>1.7085233476780781</v>
      </c>
      <c r="AA895" s="17">
        <v>20071</v>
      </c>
      <c r="AB895" s="18" t="str">
        <f>TEXT(AA895,"00000")</f>
        <v>20071</v>
      </c>
      <c r="AC895" s="19">
        <v>20</v>
      </c>
      <c r="AD895" s="19">
        <v>71</v>
      </c>
      <c r="AE895" s="27"/>
      <c r="AF895" s="21"/>
      <c r="AG895" s="24"/>
      <c r="AH895" s="28"/>
      <c r="AI895" s="24"/>
      <c r="AJ895" s="24"/>
      <c r="AK895" s="24"/>
      <c r="AL895" s="24"/>
      <c r="AM895" s="29" t="s">
        <v>62</v>
      </c>
      <c r="AN895" s="37">
        <v>1247</v>
      </c>
      <c r="AO895" s="37">
        <v>7</v>
      </c>
      <c r="AP895" s="37">
        <v>836</v>
      </c>
      <c r="AQ895" s="37">
        <v>670.40888888888901</v>
      </c>
      <c r="AR895" s="37">
        <v>118</v>
      </c>
      <c r="AS895" s="37">
        <v>94.628888888888895</v>
      </c>
      <c r="AV895" s="37">
        <v>322</v>
      </c>
      <c r="AW895" s="37">
        <v>258.22000000000003</v>
      </c>
      <c r="AX895" s="37">
        <v>267</v>
      </c>
      <c r="AY895" s="37">
        <v>214.11</v>
      </c>
      <c r="BB895" s="37">
        <v>1</v>
      </c>
      <c r="BC895" s="37">
        <v>0.8</v>
      </c>
      <c r="BJ895" s="37">
        <v>0</v>
      </c>
      <c r="BK895" s="37">
        <v>0</v>
      </c>
      <c r="BV895" s="37">
        <v>0</v>
      </c>
      <c r="BW895" s="37">
        <v>0</v>
      </c>
      <c r="CH895" s="37">
        <v>0</v>
      </c>
      <c r="CI895" s="37">
        <v>0</v>
      </c>
    </row>
    <row r="896" spans="1:89" x14ac:dyDescent="0.25">
      <c r="A896" s="10" t="s">
        <v>1425</v>
      </c>
      <c r="B896" s="10" t="s">
        <v>1476</v>
      </c>
      <c r="C896" s="11">
        <v>6244</v>
      </c>
      <c r="D896" s="10" t="s">
        <v>5</v>
      </c>
      <c r="E896" s="12">
        <v>484</v>
      </c>
      <c r="F896" s="12">
        <v>2146</v>
      </c>
      <c r="G896" s="12">
        <v>2811</v>
      </c>
      <c r="H896" s="13">
        <f>+E896/G896</f>
        <v>0.17218071860547848</v>
      </c>
      <c r="I896" s="13">
        <f>+F896/G896</f>
        <v>0.76342938456065457</v>
      </c>
      <c r="J896" s="12">
        <f>+E896-F896</f>
        <v>-1662</v>
      </c>
      <c r="K896" s="12">
        <f>+F896-E896</f>
        <v>1662</v>
      </c>
      <c r="L896" s="13">
        <f>+H896-I896</f>
        <v>-0.59124866595517611</v>
      </c>
      <c r="M896" s="13">
        <f>+I896-H896</f>
        <v>0.59124866595517611</v>
      </c>
      <c r="N896" s="12">
        <v>653</v>
      </c>
      <c r="O896" s="12">
        <v>1986</v>
      </c>
      <c r="P896" s="12">
        <v>2706</v>
      </c>
      <c r="Q896" s="13">
        <f>+N896/P896</f>
        <v>0.24131559497413155</v>
      </c>
      <c r="R896" s="13">
        <f>+O896/P896</f>
        <v>0.73392461197339243</v>
      </c>
      <c r="S896" s="12">
        <f>+N896-O896</f>
        <v>-1333</v>
      </c>
      <c r="T896" s="13">
        <f>+Q896-R896</f>
        <v>-0.49260901699926085</v>
      </c>
      <c r="U896" s="14">
        <f>+E896-N896</f>
        <v>-169</v>
      </c>
      <c r="V896" s="14">
        <f>+F896-O896</f>
        <v>160</v>
      </c>
      <c r="W896" s="13">
        <f>+H896-Q896</f>
        <v>-6.9134876368653064E-2</v>
      </c>
      <c r="X896" s="13">
        <f>+I896-R896</f>
        <v>2.950477258726214E-2</v>
      </c>
      <c r="Y896" s="15">
        <v>1143.3</v>
      </c>
      <c r="Z896" s="16">
        <f>+C896/Y896</f>
        <v>5.4613837138108989</v>
      </c>
      <c r="AA896" s="17">
        <v>20073</v>
      </c>
      <c r="AB896" s="18" t="str">
        <f>TEXT(AA896,"00000")</f>
        <v>20073</v>
      </c>
      <c r="AC896" s="19">
        <v>20</v>
      </c>
      <c r="AD896" s="19">
        <v>73</v>
      </c>
      <c r="AE896" s="27"/>
      <c r="AF896" s="21"/>
      <c r="AG896" s="24"/>
      <c r="AH896" s="28"/>
      <c r="AI896" s="24"/>
      <c r="AJ896" s="24"/>
      <c r="AK896" s="24"/>
      <c r="AL896" s="24"/>
      <c r="AM896" s="29" t="s">
        <v>62</v>
      </c>
      <c r="AN896" s="37">
        <v>6689</v>
      </c>
      <c r="AO896" s="37">
        <v>32</v>
      </c>
      <c r="AP896" s="37">
        <v>3314</v>
      </c>
      <c r="AQ896" s="37">
        <v>495.43888888888898</v>
      </c>
      <c r="AR896" s="37">
        <v>1546</v>
      </c>
      <c r="AS896" s="37">
        <v>231.12888888888901</v>
      </c>
      <c r="AV896" s="37">
        <v>1416</v>
      </c>
      <c r="AW896" s="37">
        <v>211.68888888888901</v>
      </c>
      <c r="AX896" s="37">
        <v>350</v>
      </c>
      <c r="AY896" s="37">
        <v>52.32</v>
      </c>
      <c r="BB896" s="37">
        <v>2</v>
      </c>
      <c r="BC896" s="37">
        <v>0.3</v>
      </c>
      <c r="BJ896" s="37">
        <v>0</v>
      </c>
      <c r="BK896" s="37">
        <v>0</v>
      </c>
      <c r="BV896" s="37">
        <v>0</v>
      </c>
      <c r="BW896" s="37">
        <v>0</v>
      </c>
      <c r="CH896" s="37">
        <v>0</v>
      </c>
      <c r="CI896" s="37">
        <v>0</v>
      </c>
    </row>
    <row r="897" spans="1:91" x14ac:dyDescent="0.25">
      <c r="A897" s="10" t="s">
        <v>1425</v>
      </c>
      <c r="B897" s="10" t="s">
        <v>690</v>
      </c>
      <c r="C897" s="11">
        <v>2474</v>
      </c>
      <c r="D897" s="10" t="s">
        <v>5</v>
      </c>
      <c r="E897" s="12">
        <v>114</v>
      </c>
      <c r="F897" s="12">
        <v>690</v>
      </c>
      <c r="G897" s="12">
        <v>847</v>
      </c>
      <c r="H897" s="13">
        <f>+E897/G897</f>
        <v>0.13459268004722549</v>
      </c>
      <c r="I897" s="13">
        <f>+F897/G897</f>
        <v>0.81463990554899646</v>
      </c>
      <c r="J897" s="12">
        <f>+E897-F897</f>
        <v>-576</v>
      </c>
      <c r="K897" s="12">
        <f>+F897-E897</f>
        <v>576</v>
      </c>
      <c r="L897" s="13">
        <f>+H897-I897</f>
        <v>-0.68004722550177099</v>
      </c>
      <c r="M897" s="13">
        <f>+I897-H897</f>
        <v>0.68004722550177099</v>
      </c>
      <c r="N897" s="12">
        <v>159</v>
      </c>
      <c r="O897" s="12">
        <v>678</v>
      </c>
      <c r="P897" s="12">
        <v>857</v>
      </c>
      <c r="Q897" s="13">
        <f>+N897/P897</f>
        <v>0.1855309218203034</v>
      </c>
      <c r="R897" s="13">
        <f>+O897/P897</f>
        <v>0.79113185530921826</v>
      </c>
      <c r="S897" s="12">
        <f>+N897-O897</f>
        <v>-519</v>
      </c>
      <c r="T897" s="13">
        <f>+Q897-R897</f>
        <v>-0.60560093348891486</v>
      </c>
      <c r="U897" s="14">
        <f>+E897-N897</f>
        <v>-45</v>
      </c>
      <c r="V897" s="14">
        <f>+F897-O897</f>
        <v>12</v>
      </c>
      <c r="W897" s="13">
        <f>+H897-Q897</f>
        <v>-5.0938241773077902E-2</v>
      </c>
      <c r="X897" s="13">
        <f>+I897-R897</f>
        <v>2.35080502397782E-2</v>
      </c>
      <c r="Y897" s="15">
        <v>996.51</v>
      </c>
      <c r="Z897" s="16">
        <f>+C897/Y897</f>
        <v>2.4826644991018654</v>
      </c>
      <c r="AA897" s="17">
        <v>20075</v>
      </c>
      <c r="AB897" s="18" t="str">
        <f>TEXT(AA897,"00000")</f>
        <v>20075</v>
      </c>
      <c r="AC897" s="19">
        <v>20</v>
      </c>
      <c r="AD897" s="19">
        <v>75</v>
      </c>
      <c r="AE897" s="27"/>
      <c r="AF897" s="21"/>
      <c r="AG897" s="24"/>
      <c r="AH897" s="28"/>
      <c r="AI897" s="24"/>
      <c r="AJ897" s="24"/>
      <c r="AK897" s="24"/>
      <c r="AL897" s="24"/>
      <c r="AM897" s="29" t="s">
        <v>62</v>
      </c>
      <c r="AN897" s="37">
        <v>2690</v>
      </c>
      <c r="AO897" s="37">
        <v>9</v>
      </c>
      <c r="AP897" s="37">
        <v>1306</v>
      </c>
      <c r="AQ897" s="37">
        <v>485.5</v>
      </c>
      <c r="AR897" s="37">
        <v>259</v>
      </c>
      <c r="AS897" s="37">
        <v>96.28</v>
      </c>
      <c r="AV897" s="37">
        <v>707</v>
      </c>
      <c r="AW897" s="37">
        <v>262.82888888888903</v>
      </c>
      <c r="AX897" s="37">
        <v>340</v>
      </c>
      <c r="AY897" s="37">
        <v>126.39</v>
      </c>
      <c r="BJ897" s="37">
        <v>0</v>
      </c>
      <c r="BK897" s="37">
        <v>0</v>
      </c>
      <c r="BV897" s="37">
        <v>0</v>
      </c>
      <c r="BW897" s="37">
        <v>0</v>
      </c>
      <c r="CH897" s="37">
        <v>0</v>
      </c>
      <c r="CI897" s="37">
        <v>0</v>
      </c>
    </row>
    <row r="898" spans="1:91" x14ac:dyDescent="0.25">
      <c r="A898" s="10" t="s">
        <v>1425</v>
      </c>
      <c r="B898" s="10" t="s">
        <v>1477</v>
      </c>
      <c r="C898" s="11">
        <v>5817</v>
      </c>
      <c r="D898" s="10" t="s">
        <v>5</v>
      </c>
      <c r="E898" s="12">
        <v>388</v>
      </c>
      <c r="F898" s="12">
        <v>1950</v>
      </c>
      <c r="G898" s="12">
        <v>2513</v>
      </c>
      <c r="H898" s="13">
        <f>+E898/G898</f>
        <v>0.15439713489852766</v>
      </c>
      <c r="I898" s="13">
        <f>+F898/G898</f>
        <v>0.77596498209311582</v>
      </c>
      <c r="J898" s="12">
        <f>+E898-F898</f>
        <v>-1562</v>
      </c>
      <c r="K898" s="12">
        <f>+F898-E898</f>
        <v>1562</v>
      </c>
      <c r="L898" s="13">
        <f>+H898-I898</f>
        <v>-0.62156784719458813</v>
      </c>
      <c r="M898" s="13">
        <f>+I898-H898</f>
        <v>0.62156784719458813</v>
      </c>
      <c r="N898" s="12">
        <v>536</v>
      </c>
      <c r="O898" s="12">
        <v>1723</v>
      </c>
      <c r="P898" s="12">
        <v>2335</v>
      </c>
      <c r="Q898" s="13">
        <f>+N898/P898</f>
        <v>0.22955032119914348</v>
      </c>
      <c r="R898" s="13">
        <f>+O898/P898</f>
        <v>0.73790149892933621</v>
      </c>
      <c r="S898" s="12">
        <f>+N898-O898</f>
        <v>-1187</v>
      </c>
      <c r="T898" s="13">
        <f>+Q898-R898</f>
        <v>-0.50835117773019278</v>
      </c>
      <c r="U898" s="14">
        <f>+E898-N898</f>
        <v>-148</v>
      </c>
      <c r="V898" s="14">
        <f>+F898-O898</f>
        <v>227</v>
      </c>
      <c r="W898" s="13">
        <f>+H898-Q898</f>
        <v>-7.5153186300615821E-2</v>
      </c>
      <c r="X898" s="13">
        <f>+I898-R898</f>
        <v>3.806348316377961E-2</v>
      </c>
      <c r="Y898" s="15">
        <v>801.27</v>
      </c>
      <c r="Z898" s="16">
        <f>+C898/Y898</f>
        <v>7.2597251862668015</v>
      </c>
      <c r="AA898" s="17">
        <v>20077</v>
      </c>
      <c r="AB898" s="18" t="str">
        <f>TEXT(AA898,"00000")</f>
        <v>20077</v>
      </c>
      <c r="AC898" s="19">
        <v>20</v>
      </c>
      <c r="AD898" s="19">
        <v>77</v>
      </c>
      <c r="AE898" s="27"/>
      <c r="AF898" s="21"/>
      <c r="AG898" s="24"/>
      <c r="AH898" s="28"/>
      <c r="AI898" s="24"/>
      <c r="AJ898" s="24"/>
      <c r="AK898" s="24"/>
      <c r="AL898" s="24"/>
      <c r="AM898" s="29" t="s">
        <v>62</v>
      </c>
      <c r="AN898" s="37">
        <v>6034</v>
      </c>
      <c r="AO898" s="37">
        <v>29</v>
      </c>
      <c r="AP898" s="37">
        <v>3828</v>
      </c>
      <c r="AQ898" s="37">
        <v>634.40888888888901</v>
      </c>
      <c r="AR898" s="37">
        <v>1639</v>
      </c>
      <c r="AS898" s="37">
        <v>271.62888888888898</v>
      </c>
      <c r="AV898" s="37">
        <v>1087</v>
      </c>
      <c r="AW898" s="37">
        <v>180.15</v>
      </c>
      <c r="AX898" s="37">
        <v>1100</v>
      </c>
      <c r="AY898" s="37">
        <v>182.3</v>
      </c>
      <c r="BB898" s="37">
        <v>2</v>
      </c>
      <c r="BC898" s="37">
        <v>0.33</v>
      </c>
      <c r="BJ898" s="37">
        <v>0</v>
      </c>
      <c r="BK898" s="37">
        <v>0</v>
      </c>
      <c r="BV898" s="37">
        <v>0</v>
      </c>
      <c r="BW898" s="37">
        <v>0</v>
      </c>
      <c r="CH898" s="37">
        <v>0</v>
      </c>
      <c r="CI898" s="37">
        <v>0</v>
      </c>
    </row>
    <row r="899" spans="1:91" x14ac:dyDescent="0.25">
      <c r="A899" s="10" t="s">
        <v>1425</v>
      </c>
      <c r="B899" s="10" t="s">
        <v>1478</v>
      </c>
      <c r="C899" s="11">
        <v>35073</v>
      </c>
      <c r="D899" s="10" t="s">
        <v>5</v>
      </c>
      <c r="E899" s="12">
        <v>5006</v>
      </c>
      <c r="F899" s="12">
        <v>8503</v>
      </c>
      <c r="G899" s="12">
        <v>14540</v>
      </c>
      <c r="H899" s="13">
        <f>+E899/G899</f>
        <v>0.34429160935350756</v>
      </c>
      <c r="I899" s="13">
        <f>+F899/G899</f>
        <v>0.58480055020632737</v>
      </c>
      <c r="J899" s="12">
        <f>+E899-F899</f>
        <v>-3497</v>
      </c>
      <c r="K899" s="12">
        <f>+F899-E899</f>
        <v>3497</v>
      </c>
      <c r="L899" s="13">
        <f>+H899-I899</f>
        <v>-0.24050894085281982</v>
      </c>
      <c r="M899" s="13">
        <f>+I899-H899</f>
        <v>0.24050894085281982</v>
      </c>
      <c r="N899" s="12">
        <v>5162</v>
      </c>
      <c r="O899" s="12">
        <v>8352</v>
      </c>
      <c r="P899" s="12">
        <v>13805</v>
      </c>
      <c r="Q899" s="13">
        <f>+N899/P899</f>
        <v>0.37392249185077869</v>
      </c>
      <c r="R899" s="13">
        <f>+O899/P899</f>
        <v>0.60499818906193403</v>
      </c>
      <c r="S899" s="12">
        <f>+N899-O899</f>
        <v>-3190</v>
      </c>
      <c r="T899" s="13">
        <f>+Q899-R899</f>
        <v>-0.23107569721115534</v>
      </c>
      <c r="U899" s="14">
        <f>+E899-N899</f>
        <v>-156</v>
      </c>
      <c r="V899" s="14">
        <f>+F899-O899</f>
        <v>151</v>
      </c>
      <c r="W899" s="13">
        <f>+H899-Q899</f>
        <v>-2.9630882497271138E-2</v>
      </c>
      <c r="X899" s="13">
        <f>+I899-R899</f>
        <v>-2.0197638855606659E-2</v>
      </c>
      <c r="Y899" s="15">
        <v>539.75</v>
      </c>
      <c r="Z899" s="16">
        <f>+C899/Y899</f>
        <v>64.980083371931457</v>
      </c>
      <c r="AA899" s="17">
        <v>20079</v>
      </c>
      <c r="AB899" s="18" t="str">
        <f>TEXT(AA899,"00000")</f>
        <v>20079</v>
      </c>
      <c r="AC899" s="19">
        <v>20</v>
      </c>
      <c r="AD899" s="19">
        <v>79</v>
      </c>
      <c r="AE899" s="27" t="s">
        <v>1437</v>
      </c>
      <c r="AF899" s="21" t="s">
        <v>1438</v>
      </c>
      <c r="AG899" s="24" t="s">
        <v>1439</v>
      </c>
      <c r="AH899" s="23">
        <v>644610</v>
      </c>
      <c r="AI899" s="24" t="s">
        <v>43</v>
      </c>
      <c r="AJ899" s="24" t="s">
        <v>1440</v>
      </c>
      <c r="AK899" s="24"/>
      <c r="AL899" s="24"/>
      <c r="AM899" s="29" t="s">
        <v>59</v>
      </c>
      <c r="AN899" s="37">
        <v>34684</v>
      </c>
      <c r="AO899" s="37">
        <v>74</v>
      </c>
      <c r="AP899" s="37">
        <v>19470</v>
      </c>
      <c r="AQ899" s="37">
        <v>561.35</v>
      </c>
      <c r="AR899" s="37">
        <v>10235</v>
      </c>
      <c r="AS899" s="37">
        <v>295.08888888888902</v>
      </c>
      <c r="AT899" s="37">
        <v>124</v>
      </c>
      <c r="AU899" s="37">
        <v>3.58</v>
      </c>
      <c r="AV899" s="37">
        <v>5000</v>
      </c>
      <c r="AW899" s="37">
        <v>144.15888888888901</v>
      </c>
      <c r="AX899" s="37">
        <v>3500</v>
      </c>
      <c r="AY899" s="37">
        <v>100.908888888889</v>
      </c>
      <c r="BB899" s="37">
        <v>80</v>
      </c>
      <c r="BC899" s="37">
        <v>2.31</v>
      </c>
      <c r="BJ899" s="37">
        <v>0</v>
      </c>
      <c r="BK899" s="37">
        <v>0</v>
      </c>
      <c r="BL899" s="37">
        <v>531</v>
      </c>
      <c r="BM899" s="37">
        <v>15.31</v>
      </c>
      <c r="BV899" s="37">
        <v>0</v>
      </c>
      <c r="BW899" s="37">
        <v>0</v>
      </c>
      <c r="CH899" s="37">
        <v>0</v>
      </c>
      <c r="CI899" s="37">
        <v>0</v>
      </c>
    </row>
    <row r="900" spans="1:91" x14ac:dyDescent="0.25">
      <c r="A900" s="10" t="s">
        <v>1425</v>
      </c>
      <c r="B900" s="10" t="s">
        <v>1479</v>
      </c>
      <c r="C900" s="11">
        <v>4064</v>
      </c>
      <c r="D900" s="10" t="s">
        <v>5</v>
      </c>
      <c r="E900" s="12">
        <v>228</v>
      </c>
      <c r="F900" s="12">
        <v>1011</v>
      </c>
      <c r="G900" s="12">
        <v>1300</v>
      </c>
      <c r="H900" s="13">
        <f>+E900/G900</f>
        <v>0.17538461538461539</v>
      </c>
      <c r="I900" s="13">
        <f>+F900/G900</f>
        <v>0.77769230769230768</v>
      </c>
      <c r="J900" s="12">
        <f>+E900-F900</f>
        <v>-783</v>
      </c>
      <c r="K900" s="12">
        <f>+F900-E900</f>
        <v>783</v>
      </c>
      <c r="L900" s="13">
        <f>+H900-I900</f>
        <v>-0.60230769230769232</v>
      </c>
      <c r="M900" s="13">
        <f>+I900-H900</f>
        <v>0.60230769230769232</v>
      </c>
      <c r="N900" s="12">
        <v>202</v>
      </c>
      <c r="O900" s="12">
        <v>1131</v>
      </c>
      <c r="P900" s="12">
        <v>1355</v>
      </c>
      <c r="Q900" s="13">
        <f>+N900/P900</f>
        <v>0.14907749077490776</v>
      </c>
      <c r="R900" s="13">
        <f>+O900/P900</f>
        <v>0.83468634686346865</v>
      </c>
      <c r="S900" s="12">
        <f>+N900-O900</f>
        <v>-929</v>
      </c>
      <c r="T900" s="13">
        <f>+Q900-R900</f>
        <v>-0.68560885608856093</v>
      </c>
      <c r="U900" s="14">
        <f>+E900-N900</f>
        <v>26</v>
      </c>
      <c r="V900" s="14">
        <f>+F900-O900</f>
        <v>-120</v>
      </c>
      <c r="W900" s="13">
        <f>+H900-Q900</f>
        <v>2.6307124609707633E-2</v>
      </c>
      <c r="X900" s="13">
        <f>+I900-R900</f>
        <v>-5.6994039171160971E-2</v>
      </c>
      <c r="Y900" s="15">
        <v>577.52</v>
      </c>
      <c r="Z900" s="16">
        <f>+C900/Y900</f>
        <v>7.0369857320958582</v>
      </c>
      <c r="AA900" s="17">
        <v>20081</v>
      </c>
      <c r="AB900" s="18" t="str">
        <f>TEXT(AA900,"00000")</f>
        <v>20081</v>
      </c>
      <c r="AC900" s="19">
        <v>20</v>
      </c>
      <c r="AD900" s="19">
        <v>81</v>
      </c>
      <c r="AE900" s="27"/>
      <c r="AF900" s="21"/>
      <c r="AG900" s="24"/>
      <c r="AH900" s="28"/>
      <c r="AI900" s="24"/>
      <c r="AJ900" s="24"/>
      <c r="AK900" s="24"/>
      <c r="AL900" s="24"/>
      <c r="AM900" s="29" t="s">
        <v>62</v>
      </c>
      <c r="AN900" s="37">
        <v>4256</v>
      </c>
      <c r="AO900" s="37">
        <v>11</v>
      </c>
      <c r="AP900" s="37">
        <v>2306</v>
      </c>
      <c r="AQ900" s="37">
        <v>541.82000000000005</v>
      </c>
      <c r="AR900" s="37">
        <v>1247</v>
      </c>
      <c r="AS900" s="37">
        <v>293</v>
      </c>
      <c r="AV900" s="37">
        <v>541</v>
      </c>
      <c r="AW900" s="37">
        <v>127.108888888889</v>
      </c>
      <c r="AX900" s="37">
        <v>517</v>
      </c>
      <c r="AY900" s="37">
        <v>121.48</v>
      </c>
      <c r="BB900" s="37">
        <v>1</v>
      </c>
      <c r="BC900" s="37">
        <v>0.23</v>
      </c>
      <c r="BJ900" s="37">
        <v>0</v>
      </c>
      <c r="BK900" s="37">
        <v>0</v>
      </c>
      <c r="BV900" s="37">
        <v>0</v>
      </c>
      <c r="BW900" s="37">
        <v>0</v>
      </c>
      <c r="CH900" s="37">
        <v>0</v>
      </c>
      <c r="CI900" s="37">
        <v>0</v>
      </c>
    </row>
    <row r="901" spans="1:91" x14ac:dyDescent="0.25">
      <c r="A901" s="10" t="s">
        <v>1425</v>
      </c>
      <c r="B901" s="10" t="s">
        <v>1480</v>
      </c>
      <c r="C901" s="11">
        <v>1893</v>
      </c>
      <c r="D901" s="10" t="s">
        <v>5</v>
      </c>
      <c r="E901" s="12">
        <v>124</v>
      </c>
      <c r="F901" s="12">
        <v>845</v>
      </c>
      <c r="G901" s="12">
        <v>1006</v>
      </c>
      <c r="H901" s="13">
        <f>+E901/G901</f>
        <v>0.12326043737574553</v>
      </c>
      <c r="I901" s="13">
        <f>+F901/G901</f>
        <v>0.83996023856858848</v>
      </c>
      <c r="J901" s="12">
        <f>+E901-F901</f>
        <v>-721</v>
      </c>
      <c r="K901" s="12">
        <f>+F901-E901</f>
        <v>721</v>
      </c>
      <c r="L901" s="13">
        <f>+H901-I901</f>
        <v>-0.71669980119284293</v>
      </c>
      <c r="M901" s="13">
        <f>+I901-H901</f>
        <v>0.71669980119284293</v>
      </c>
      <c r="N901" s="12">
        <v>178</v>
      </c>
      <c r="O901" s="12">
        <v>857</v>
      </c>
      <c r="P901" s="12">
        <v>1050</v>
      </c>
      <c r="Q901" s="13">
        <f>+N901/P901</f>
        <v>0.16952380952380952</v>
      </c>
      <c r="R901" s="13">
        <f>+O901/P901</f>
        <v>0.81619047619047624</v>
      </c>
      <c r="S901" s="12">
        <f>+N901-O901</f>
        <v>-679</v>
      </c>
      <c r="T901" s="13">
        <f>+Q901-R901</f>
        <v>-0.64666666666666672</v>
      </c>
      <c r="U901" s="14">
        <f>+E901-N901</f>
        <v>-54</v>
      </c>
      <c r="V901" s="14">
        <f>+F901-O901</f>
        <v>-12</v>
      </c>
      <c r="W901" s="13">
        <f>+H901-Q901</f>
        <v>-4.6263372148063989E-2</v>
      </c>
      <c r="X901" s="13">
        <f>+I901-R901</f>
        <v>2.3769762378112236E-2</v>
      </c>
      <c r="Y901" s="15">
        <v>859.99</v>
      </c>
      <c r="Z901" s="16">
        <f>+C901/Y901</f>
        <v>2.2011883859114643</v>
      </c>
      <c r="AA901" s="17">
        <v>20083</v>
      </c>
      <c r="AB901" s="18" t="str">
        <f>TEXT(AA901,"00000")</f>
        <v>20083</v>
      </c>
      <c r="AC901" s="19">
        <v>20</v>
      </c>
      <c r="AD901" s="19">
        <v>83</v>
      </c>
      <c r="AE901" s="27"/>
      <c r="AF901" s="21"/>
      <c r="AG901" s="24"/>
      <c r="AH901" s="28"/>
      <c r="AI901" s="24"/>
      <c r="AJ901" s="24"/>
      <c r="AK901" s="24"/>
      <c r="AL901" s="24"/>
      <c r="AM901" s="29" t="s">
        <v>62</v>
      </c>
      <c r="AN901" s="37">
        <v>1916</v>
      </c>
      <c r="AO901" s="37">
        <v>10</v>
      </c>
      <c r="AP901" s="37">
        <v>1281</v>
      </c>
      <c r="AQ901" s="37">
        <v>668.58</v>
      </c>
      <c r="AR901" s="37">
        <v>175</v>
      </c>
      <c r="AS901" s="37">
        <v>91.34</v>
      </c>
      <c r="AV901" s="37">
        <v>742</v>
      </c>
      <c r="AW901" s="37">
        <v>387.26888888888902</v>
      </c>
      <c r="AX901" s="37">
        <v>364</v>
      </c>
      <c r="AY901" s="37">
        <v>189.978888888889</v>
      </c>
      <c r="BJ901" s="37">
        <v>0</v>
      </c>
      <c r="BK901" s="37">
        <v>0</v>
      </c>
      <c r="BV901" s="37">
        <v>0</v>
      </c>
      <c r="BW901" s="37">
        <v>0</v>
      </c>
      <c r="CH901" s="37">
        <v>0</v>
      </c>
      <c r="CI901" s="37">
        <v>0</v>
      </c>
    </row>
    <row r="902" spans="1:91" x14ac:dyDescent="0.25">
      <c r="A902" s="10" t="s">
        <v>1425</v>
      </c>
      <c r="B902" s="10" t="s">
        <v>126</v>
      </c>
      <c r="C902" s="11">
        <v>13338</v>
      </c>
      <c r="D902" s="10" t="s">
        <v>5</v>
      </c>
      <c r="E902" s="12">
        <v>1489</v>
      </c>
      <c r="F902" s="12">
        <v>3888</v>
      </c>
      <c r="G902" s="12">
        <v>5727</v>
      </c>
      <c r="H902" s="13">
        <f>+E902/G902</f>
        <v>0.25999650777021127</v>
      </c>
      <c r="I902" s="13">
        <f>+F902/G902</f>
        <v>0.67888947092718699</v>
      </c>
      <c r="J902" s="12">
        <f>+E902-F902</f>
        <v>-2399</v>
      </c>
      <c r="K902" s="12">
        <f>+F902-E902</f>
        <v>2399</v>
      </c>
      <c r="L902" s="13">
        <f>+H902-I902</f>
        <v>-0.41889296315697572</v>
      </c>
      <c r="M902" s="13">
        <f>+I902-H902</f>
        <v>0.41889296315697572</v>
      </c>
      <c r="N902" s="12">
        <v>1870</v>
      </c>
      <c r="O902" s="12">
        <v>3476</v>
      </c>
      <c r="P902" s="12">
        <v>5474</v>
      </c>
      <c r="Q902" s="13">
        <f>+N902/P902</f>
        <v>0.34161490683229812</v>
      </c>
      <c r="R902" s="13">
        <f>+O902/P902</f>
        <v>0.63500182681768358</v>
      </c>
      <c r="S902" s="12">
        <f>+N902-O902</f>
        <v>-1606</v>
      </c>
      <c r="T902" s="13">
        <f>+Q902-R902</f>
        <v>-0.29338691998538546</v>
      </c>
      <c r="U902" s="14">
        <f>+E902-N902</f>
        <v>-381</v>
      </c>
      <c r="V902" s="14">
        <f>+F902-O902</f>
        <v>412</v>
      </c>
      <c r="W902" s="13">
        <f>+H902-Q902</f>
        <v>-8.1618399062086844E-2</v>
      </c>
      <c r="X902" s="13">
        <f>+I902-R902</f>
        <v>4.388764410950341E-2</v>
      </c>
      <c r="Y902" s="15">
        <v>656.22</v>
      </c>
      <c r="Z902" s="16">
        <f>+C902/Y902</f>
        <v>20.325500594312881</v>
      </c>
      <c r="AA902" s="17">
        <v>20085</v>
      </c>
      <c r="AB902" s="18" t="str">
        <f>TEXT(AA902,"00000")</f>
        <v>20085</v>
      </c>
      <c r="AC902" s="19">
        <v>20</v>
      </c>
      <c r="AD902" s="19">
        <v>85</v>
      </c>
      <c r="AE902" s="27" t="s">
        <v>1481</v>
      </c>
      <c r="AF902" s="21"/>
      <c r="AG902" s="24" t="s">
        <v>1482</v>
      </c>
      <c r="AH902" s="23">
        <v>233791</v>
      </c>
      <c r="AI902" s="24" t="s">
        <v>43</v>
      </c>
      <c r="AJ902" s="24"/>
      <c r="AK902" s="24"/>
      <c r="AL902" s="24"/>
      <c r="AM902" s="29" t="s">
        <v>59</v>
      </c>
      <c r="AN902" s="37">
        <v>13462</v>
      </c>
      <c r="AO902" s="37">
        <v>33</v>
      </c>
      <c r="AP902" s="37">
        <v>5699</v>
      </c>
      <c r="AQ902" s="37">
        <v>423.33888888888902</v>
      </c>
      <c r="AR902" s="37">
        <v>1753</v>
      </c>
      <c r="AS902" s="37">
        <v>130.21888888888901</v>
      </c>
      <c r="AV902" s="37">
        <v>2487</v>
      </c>
      <c r="AW902" s="37">
        <v>184.74</v>
      </c>
      <c r="AX902" s="37">
        <v>1261</v>
      </c>
      <c r="AY902" s="37">
        <v>93.67</v>
      </c>
      <c r="BB902" s="37">
        <v>4</v>
      </c>
      <c r="BC902" s="37">
        <v>0.3</v>
      </c>
      <c r="BJ902" s="37">
        <v>0</v>
      </c>
      <c r="BK902" s="37">
        <v>0</v>
      </c>
      <c r="BV902" s="37">
        <v>0</v>
      </c>
      <c r="BW902" s="37">
        <v>0</v>
      </c>
      <c r="CH902" s="37">
        <v>0</v>
      </c>
      <c r="CI902" s="37">
        <v>0</v>
      </c>
    </row>
    <row r="903" spans="1:91" x14ac:dyDescent="0.25">
      <c r="A903" s="10" t="s">
        <v>1425</v>
      </c>
      <c r="B903" s="10" t="s">
        <v>131</v>
      </c>
      <c r="C903" s="11">
        <v>18930</v>
      </c>
      <c r="D903" s="10" t="s">
        <v>5</v>
      </c>
      <c r="E903" s="12">
        <v>2483</v>
      </c>
      <c r="F903" s="12">
        <v>5112</v>
      </c>
      <c r="G903" s="12">
        <v>8151</v>
      </c>
      <c r="H903" s="13">
        <f>+E903/G903</f>
        <v>0.30462519936204147</v>
      </c>
      <c r="I903" s="13">
        <f>+F903/G903</f>
        <v>0.62716231137283773</v>
      </c>
      <c r="J903" s="12">
        <f>+E903-F903</f>
        <v>-2629</v>
      </c>
      <c r="K903" s="12">
        <f>+F903-E903</f>
        <v>2629</v>
      </c>
      <c r="L903" s="13">
        <f>+H903-I903</f>
        <v>-0.32253711201079627</v>
      </c>
      <c r="M903" s="13">
        <f>+I903-H903</f>
        <v>0.32253711201079627</v>
      </c>
      <c r="N903" s="12">
        <v>2883</v>
      </c>
      <c r="O903" s="12">
        <v>4647</v>
      </c>
      <c r="P903" s="12">
        <v>7725</v>
      </c>
      <c r="Q903" s="13">
        <f>+N903/P903</f>
        <v>0.37320388349514561</v>
      </c>
      <c r="R903" s="13">
        <f>+O903/P903</f>
        <v>0.60155339805825248</v>
      </c>
      <c r="S903" s="12">
        <f>+N903-O903</f>
        <v>-1764</v>
      </c>
      <c r="T903" s="13">
        <f>+Q903-R903</f>
        <v>-0.22834951456310687</v>
      </c>
      <c r="U903" s="14">
        <f>+E903-N903</f>
        <v>-400</v>
      </c>
      <c r="V903" s="14">
        <f>+F903-O903</f>
        <v>465</v>
      </c>
      <c r="W903" s="13">
        <f>+H903-Q903</f>
        <v>-6.857868413310414E-2</v>
      </c>
      <c r="X903" s="13">
        <f>+I903-R903</f>
        <v>2.5608913314585258E-2</v>
      </c>
      <c r="Y903" s="15">
        <v>532.57000000000005</v>
      </c>
      <c r="Z903" s="16">
        <f>+C903/Y903</f>
        <v>35.544623242015128</v>
      </c>
      <c r="AA903" s="17">
        <v>20087</v>
      </c>
      <c r="AB903" s="18" t="str">
        <f>TEXT(AA903,"00000")</f>
        <v>20087</v>
      </c>
      <c r="AC903" s="19">
        <v>20</v>
      </c>
      <c r="AD903" s="19">
        <v>87</v>
      </c>
      <c r="AE903" s="27" t="s">
        <v>1481</v>
      </c>
      <c r="AF903" s="21"/>
      <c r="AG903" s="24" t="s">
        <v>1482</v>
      </c>
      <c r="AH903" s="23">
        <v>233791</v>
      </c>
      <c r="AI903" s="24" t="s">
        <v>43</v>
      </c>
      <c r="AJ903" s="24"/>
      <c r="AK903" s="24"/>
      <c r="AL903" s="24"/>
      <c r="AM903" s="29" t="s">
        <v>59</v>
      </c>
      <c r="AN903" s="37">
        <v>19126</v>
      </c>
      <c r="AO903" s="37">
        <v>39</v>
      </c>
      <c r="AP903" s="37">
        <v>7590</v>
      </c>
      <c r="AQ903" s="37">
        <v>396.83888888888902</v>
      </c>
      <c r="AR903" s="37">
        <v>2770</v>
      </c>
      <c r="AS903" s="37">
        <v>144.83000000000001</v>
      </c>
      <c r="AV903" s="37">
        <v>2988</v>
      </c>
      <c r="AW903" s="37">
        <v>156.228888888889</v>
      </c>
      <c r="AX903" s="37">
        <v>1829</v>
      </c>
      <c r="AY903" s="37">
        <v>95.628888888888895</v>
      </c>
      <c r="BB903" s="37">
        <v>3</v>
      </c>
      <c r="BC903" s="37">
        <v>0.16</v>
      </c>
      <c r="BJ903" s="37">
        <v>0</v>
      </c>
      <c r="BK903" s="37">
        <v>0</v>
      </c>
      <c r="BV903" s="37">
        <v>0</v>
      </c>
      <c r="BW903" s="37">
        <v>0</v>
      </c>
      <c r="CH903" s="37">
        <v>0</v>
      </c>
      <c r="CI903" s="37">
        <v>0</v>
      </c>
    </row>
    <row r="904" spans="1:91" x14ac:dyDescent="0.25">
      <c r="A904" s="10" t="s">
        <v>1425</v>
      </c>
      <c r="B904" s="10" t="s">
        <v>1483</v>
      </c>
      <c r="C904" s="11">
        <v>2970</v>
      </c>
      <c r="D904" s="10" t="s">
        <v>5</v>
      </c>
      <c r="E904" s="12">
        <v>180</v>
      </c>
      <c r="F904" s="12">
        <v>1204</v>
      </c>
      <c r="G904" s="12">
        <v>1483</v>
      </c>
      <c r="H904" s="13">
        <f>+E904/G904</f>
        <v>0.12137559002022927</v>
      </c>
      <c r="I904" s="13">
        <f>+F904/G904</f>
        <v>0.81186783546864461</v>
      </c>
      <c r="J904" s="12">
        <f>+E904-F904</f>
        <v>-1024</v>
      </c>
      <c r="K904" s="12">
        <f>+F904-E904</f>
        <v>1024</v>
      </c>
      <c r="L904" s="13">
        <f>+H904-I904</f>
        <v>-0.69049224544841536</v>
      </c>
      <c r="M904" s="13">
        <f>+I904-H904</f>
        <v>0.69049224544841536</v>
      </c>
      <c r="N904" s="12">
        <v>225</v>
      </c>
      <c r="O904" s="12">
        <v>1220</v>
      </c>
      <c r="P904" s="12">
        <v>1477</v>
      </c>
      <c r="Q904" s="13">
        <f>+N904/P904</f>
        <v>0.15233581584292485</v>
      </c>
      <c r="R904" s="13">
        <f>+O904/P904</f>
        <v>0.82599864590385919</v>
      </c>
      <c r="S904" s="12">
        <f>+N904-O904</f>
        <v>-995</v>
      </c>
      <c r="T904" s="13">
        <f>+Q904-R904</f>
        <v>-0.6736628300609343</v>
      </c>
      <c r="U904" s="14">
        <f>+E904-N904</f>
        <v>-45</v>
      </c>
      <c r="V904" s="14">
        <f>+F904-O904</f>
        <v>-16</v>
      </c>
      <c r="W904" s="13">
        <f>+H904-Q904</f>
        <v>-3.0960225822695586E-2</v>
      </c>
      <c r="X904" s="13">
        <f>+I904-R904</f>
        <v>-1.413081043521458E-2</v>
      </c>
      <c r="Y904" s="15">
        <v>909.78</v>
      </c>
      <c r="Z904" s="16">
        <f>+C904/Y904</f>
        <v>3.2645254896788236</v>
      </c>
      <c r="AA904" s="17">
        <v>20089</v>
      </c>
      <c r="AB904" s="18" t="str">
        <f>TEXT(AA904,"00000")</f>
        <v>20089</v>
      </c>
      <c r="AC904" s="19">
        <v>20</v>
      </c>
      <c r="AD904" s="19">
        <v>89</v>
      </c>
      <c r="AE904" s="27"/>
      <c r="AF904" s="21"/>
      <c r="AG904" s="24"/>
      <c r="AH904" s="28"/>
      <c r="AI904" s="24"/>
      <c r="AJ904" s="24"/>
      <c r="AK904" s="24"/>
      <c r="AL904" s="24"/>
      <c r="AM904" s="29" t="s">
        <v>62</v>
      </c>
      <c r="AN904" s="37">
        <v>3077</v>
      </c>
      <c r="AO904" s="37">
        <v>20</v>
      </c>
      <c r="AP904" s="37">
        <v>1825</v>
      </c>
      <c r="AQ904" s="37">
        <v>593.11</v>
      </c>
      <c r="AR904" s="37">
        <v>612</v>
      </c>
      <c r="AS904" s="37">
        <v>198.9</v>
      </c>
      <c r="AV904" s="37">
        <v>1022</v>
      </c>
      <c r="AW904" s="37">
        <v>332.13888888888903</v>
      </c>
      <c r="AX904" s="37">
        <v>191</v>
      </c>
      <c r="AY904" s="37">
        <v>62.07</v>
      </c>
      <c r="BJ904" s="37">
        <v>0</v>
      </c>
      <c r="BK904" s="37">
        <v>0</v>
      </c>
      <c r="BV904" s="37">
        <v>0</v>
      </c>
      <c r="BW904" s="37">
        <v>0</v>
      </c>
      <c r="CH904" s="37">
        <v>0</v>
      </c>
      <c r="CI904" s="37">
        <v>0</v>
      </c>
    </row>
    <row r="905" spans="1:91" x14ac:dyDescent="0.25">
      <c r="A905" s="10" t="s">
        <v>1425</v>
      </c>
      <c r="B905" s="10" t="s">
        <v>291</v>
      </c>
      <c r="C905" s="11">
        <v>580159</v>
      </c>
      <c r="D905" s="10" t="s">
        <v>5</v>
      </c>
      <c r="E905" s="12">
        <v>126324</v>
      </c>
      <c r="F905" s="12">
        <v>133907</v>
      </c>
      <c r="G905" s="12">
        <v>279753</v>
      </c>
      <c r="H905" s="13">
        <f>+E905/G905</f>
        <v>0.45155547929780915</v>
      </c>
      <c r="I905" s="13">
        <f>+F905/G905</f>
        <v>0.478661533567111</v>
      </c>
      <c r="J905" s="12">
        <f>+E905-F905</f>
        <v>-7583</v>
      </c>
      <c r="K905" s="12">
        <f>+F905-E905</f>
        <v>7583</v>
      </c>
      <c r="L905" s="13">
        <f>+H905-I905</f>
        <v>-2.7106054269301849E-2</v>
      </c>
      <c r="M905" s="13">
        <f>+I905-H905</f>
        <v>2.7106054269301849E-2</v>
      </c>
      <c r="N905" s="12">
        <v>107651</v>
      </c>
      <c r="O905" s="12">
        <v>155442</v>
      </c>
      <c r="P905" s="12">
        <v>268145</v>
      </c>
      <c r="Q905" s="13">
        <f>+N905/P905</f>
        <v>0.40146562494172927</v>
      </c>
      <c r="R905" s="13">
        <f>+O905/P905</f>
        <v>0.579693822372224</v>
      </c>
      <c r="S905" s="12">
        <f>+N905-O905</f>
        <v>-47791</v>
      </c>
      <c r="T905" s="13">
        <f>+Q905-R905</f>
        <v>-0.17822819743049473</v>
      </c>
      <c r="U905" s="14">
        <f>+E905-N905</f>
        <v>18673</v>
      </c>
      <c r="V905" s="14">
        <f>+F905-O905</f>
        <v>-21535</v>
      </c>
      <c r="W905" s="13">
        <f>+H905-Q905</f>
        <v>5.0089854356079877E-2</v>
      </c>
      <c r="X905" s="13">
        <f>+I905-R905</f>
        <v>-0.101032288805113</v>
      </c>
      <c r="Y905" s="15">
        <v>473.38</v>
      </c>
      <c r="Z905" s="16">
        <f>+C905/Y905</f>
        <v>1225.5671976002366</v>
      </c>
      <c r="AA905" s="17">
        <v>20091</v>
      </c>
      <c r="AB905" s="18" t="str">
        <f>TEXT(AA905,"00000")</f>
        <v>20091</v>
      </c>
      <c r="AC905" s="19">
        <v>20</v>
      </c>
      <c r="AD905" s="19">
        <v>91</v>
      </c>
      <c r="AE905" s="27" t="s">
        <v>1484</v>
      </c>
      <c r="AF905" s="21" t="s">
        <v>1429</v>
      </c>
      <c r="AG905" s="24" t="s">
        <v>1485</v>
      </c>
      <c r="AH905" s="23">
        <v>2087471</v>
      </c>
      <c r="AI905" s="24" t="s">
        <v>43</v>
      </c>
      <c r="AJ905" s="24" t="s">
        <v>1431</v>
      </c>
      <c r="AK905" s="24"/>
      <c r="AL905" s="24"/>
      <c r="AM905" s="29" t="s">
        <v>44</v>
      </c>
      <c r="AN905" s="37">
        <v>544179</v>
      </c>
      <c r="AO905" s="37">
        <v>350</v>
      </c>
      <c r="AP905" s="37">
        <v>296689</v>
      </c>
      <c r="AQ905" s="37">
        <v>545.20000000000005</v>
      </c>
      <c r="AR905" s="37">
        <v>99699</v>
      </c>
      <c r="AS905" s="37">
        <v>183.21</v>
      </c>
      <c r="AT905" s="37">
        <v>642</v>
      </c>
      <c r="AU905" s="37">
        <v>1.17888888888889</v>
      </c>
      <c r="AV905" s="37">
        <v>71068</v>
      </c>
      <c r="AW905" s="37">
        <v>130.59888888888901</v>
      </c>
      <c r="AX905" s="37">
        <v>102131</v>
      </c>
      <c r="AY905" s="37">
        <v>187.68</v>
      </c>
      <c r="AZ905" s="37">
        <v>1505</v>
      </c>
      <c r="BA905" s="37">
        <v>2.77</v>
      </c>
      <c r="BB905" s="37">
        <v>144</v>
      </c>
      <c r="BC905" s="37">
        <v>0.26</v>
      </c>
      <c r="BD905" s="37">
        <v>3269</v>
      </c>
      <c r="BE905" s="37">
        <v>6.0072145378634598</v>
      </c>
      <c r="BF905" s="37">
        <v>343</v>
      </c>
      <c r="BG905" s="37">
        <v>0.63030730697068404</v>
      </c>
      <c r="BJ905" s="37">
        <v>3612</v>
      </c>
      <c r="BK905" s="37">
        <v>6.6375218448341435</v>
      </c>
      <c r="BL905" s="37">
        <v>4966</v>
      </c>
      <c r="BM905" s="37">
        <v>9.1300000000000008</v>
      </c>
      <c r="BN905" s="37">
        <v>350</v>
      </c>
      <c r="BO905" s="37">
        <v>0.64317072139865705</v>
      </c>
      <c r="BP905" s="37">
        <v>92</v>
      </c>
      <c r="BQ905" s="37">
        <v>0.16906201819621899</v>
      </c>
      <c r="BT905" s="37">
        <v>1200</v>
      </c>
      <c r="BU905" s="37">
        <v>2.2051567590811101</v>
      </c>
      <c r="BV905" s="37">
        <v>1642</v>
      </c>
      <c r="BW905" s="37">
        <v>3.0173894986759864</v>
      </c>
      <c r="BX905" s="37">
        <v>2616</v>
      </c>
      <c r="BY905" s="37">
        <v>4.8088888888888901</v>
      </c>
      <c r="BZ905" s="37">
        <v>2354</v>
      </c>
      <c r="CA905" s="37">
        <v>4.33</v>
      </c>
      <c r="CB905" s="37">
        <v>500</v>
      </c>
      <c r="CC905" s="37">
        <v>0.92</v>
      </c>
      <c r="CF905" s="37">
        <v>4598</v>
      </c>
      <c r="CG905" s="37">
        <v>8.4488888888888898</v>
      </c>
      <c r="CH905" s="37">
        <v>7452</v>
      </c>
      <c r="CI905" s="37">
        <v>13.69888888888889</v>
      </c>
      <c r="CJ905" s="37">
        <v>430</v>
      </c>
      <c r="CK905" s="37">
        <v>0.79</v>
      </c>
      <c r="CL905" s="37">
        <v>6</v>
      </c>
      <c r="CM905" s="37">
        <v>8.8888888888888906E-3</v>
      </c>
    </row>
    <row r="906" spans="1:91" x14ac:dyDescent="0.25">
      <c r="A906" s="10" t="s">
        <v>1425</v>
      </c>
      <c r="B906" s="10" t="s">
        <v>1486</v>
      </c>
      <c r="C906" s="11">
        <v>3956</v>
      </c>
      <c r="D906" s="10" t="s">
        <v>5</v>
      </c>
      <c r="E906" s="12">
        <v>224</v>
      </c>
      <c r="F906" s="12">
        <v>1048</v>
      </c>
      <c r="G906" s="12">
        <v>1325</v>
      </c>
      <c r="H906" s="13">
        <f>+E906/G906</f>
        <v>0.16905660377358492</v>
      </c>
      <c r="I906" s="13">
        <f>+F906/G906</f>
        <v>0.79094339622641507</v>
      </c>
      <c r="J906" s="12">
        <f>+E906-F906</f>
        <v>-824</v>
      </c>
      <c r="K906" s="12">
        <f>+F906-E906</f>
        <v>824</v>
      </c>
      <c r="L906" s="13">
        <f>+H906-I906</f>
        <v>-0.62188679245283018</v>
      </c>
      <c r="M906" s="13">
        <f>+I906-H906</f>
        <v>0.62188679245283018</v>
      </c>
      <c r="N906" s="12">
        <v>261</v>
      </c>
      <c r="O906" s="12">
        <v>1060</v>
      </c>
      <c r="P906" s="12">
        <v>1341</v>
      </c>
      <c r="Q906" s="13">
        <f>+N906/P906</f>
        <v>0.19463087248322147</v>
      </c>
      <c r="R906" s="13">
        <f>+O906/P906</f>
        <v>0.79045488441461598</v>
      </c>
      <c r="S906" s="12">
        <f>+N906-O906</f>
        <v>-799</v>
      </c>
      <c r="T906" s="13">
        <f>+Q906-R906</f>
        <v>-0.59582401193139445</v>
      </c>
      <c r="U906" s="14">
        <f>+E906-N906</f>
        <v>-37</v>
      </c>
      <c r="V906" s="14">
        <f>+F906-O906</f>
        <v>-12</v>
      </c>
      <c r="W906" s="13">
        <f>+H906-Q906</f>
        <v>-2.5574268709636555E-2</v>
      </c>
      <c r="X906" s="13">
        <f>+I906-R906</f>
        <v>4.885118117990972E-4</v>
      </c>
      <c r="Y906" s="15">
        <v>870.54</v>
      </c>
      <c r="Z906" s="16">
        <f>+C906/Y906</f>
        <v>4.5443058331610269</v>
      </c>
      <c r="AA906" s="17">
        <v>20093</v>
      </c>
      <c r="AB906" s="18" t="str">
        <f>TEXT(AA906,"00000")</f>
        <v>20093</v>
      </c>
      <c r="AC906" s="19">
        <v>20</v>
      </c>
      <c r="AD906" s="19">
        <v>93</v>
      </c>
      <c r="AE906" s="27" t="s">
        <v>1462</v>
      </c>
      <c r="AF906" s="21"/>
      <c r="AG906" s="24" t="s">
        <v>1463</v>
      </c>
      <c r="AH906" s="19"/>
      <c r="AI906" s="24" t="s">
        <v>53</v>
      </c>
      <c r="AJ906" s="24"/>
      <c r="AK906" s="24"/>
      <c r="AL906" s="24"/>
      <c r="AM906" s="29" t="s">
        <v>59</v>
      </c>
      <c r="AN906" s="37">
        <v>3977</v>
      </c>
      <c r="AO906" s="37">
        <v>12</v>
      </c>
      <c r="AP906" s="37">
        <v>2838</v>
      </c>
      <c r="AQ906" s="37">
        <v>713.6</v>
      </c>
      <c r="AR906" s="37">
        <v>693</v>
      </c>
      <c r="AS906" s="37">
        <v>174.25</v>
      </c>
      <c r="AV906" s="37">
        <v>980</v>
      </c>
      <c r="AW906" s="37">
        <v>246.418888888889</v>
      </c>
      <c r="AX906" s="37">
        <v>1165</v>
      </c>
      <c r="AY906" s="37">
        <v>292.93</v>
      </c>
      <c r="BJ906" s="37">
        <v>0</v>
      </c>
      <c r="BK906" s="37">
        <v>0</v>
      </c>
      <c r="BV906" s="37">
        <v>0</v>
      </c>
      <c r="BW906" s="37">
        <v>0</v>
      </c>
      <c r="CH906" s="37">
        <v>0</v>
      </c>
      <c r="CI906" s="37">
        <v>0</v>
      </c>
    </row>
    <row r="907" spans="1:91" x14ac:dyDescent="0.25">
      <c r="A907" s="10" t="s">
        <v>1425</v>
      </c>
      <c r="B907" s="10" t="s">
        <v>1487</v>
      </c>
      <c r="C907" s="11">
        <v>7687</v>
      </c>
      <c r="D907" s="10" t="s">
        <v>5</v>
      </c>
      <c r="E907" s="12">
        <v>594</v>
      </c>
      <c r="F907" s="12">
        <v>2507</v>
      </c>
      <c r="G907" s="12">
        <v>3281</v>
      </c>
      <c r="H907" s="13">
        <f>+E907/G907</f>
        <v>0.18104236513258154</v>
      </c>
      <c r="I907" s="13">
        <f>+F907/G907</f>
        <v>0.76409631209996953</v>
      </c>
      <c r="J907" s="12">
        <f>+E907-F907</f>
        <v>-1913</v>
      </c>
      <c r="K907" s="12">
        <f>+F907-E907</f>
        <v>1913</v>
      </c>
      <c r="L907" s="13">
        <f>+H907-I907</f>
        <v>-0.58305394696738799</v>
      </c>
      <c r="M907" s="13">
        <f>+I907-H907</f>
        <v>0.58305394696738799</v>
      </c>
      <c r="N907" s="12">
        <v>731</v>
      </c>
      <c r="O907" s="12">
        <v>2371</v>
      </c>
      <c r="P907" s="12">
        <v>3199</v>
      </c>
      <c r="Q907" s="13">
        <f>+N907/P907</f>
        <v>0.22850890903407314</v>
      </c>
      <c r="R907" s="13">
        <f>+O907/P907</f>
        <v>0.74116911534854646</v>
      </c>
      <c r="S907" s="12">
        <f>+N907-O907</f>
        <v>-1640</v>
      </c>
      <c r="T907" s="13">
        <f>+Q907-R907</f>
        <v>-0.51266020631447329</v>
      </c>
      <c r="U907" s="14">
        <f>+E907-N907</f>
        <v>-137</v>
      </c>
      <c r="V907" s="14">
        <f>+F907-O907</f>
        <v>136</v>
      </c>
      <c r="W907" s="13">
        <f>+H907-Q907</f>
        <v>-4.7466543901491604E-2</v>
      </c>
      <c r="X907" s="13">
        <f>+I907-R907</f>
        <v>2.2927196751423073E-2</v>
      </c>
      <c r="Y907" s="15">
        <v>863.36</v>
      </c>
      <c r="Z907" s="16">
        <f>+C907/Y907</f>
        <v>8.9035859896219414</v>
      </c>
      <c r="AA907" s="17">
        <v>20095</v>
      </c>
      <c r="AB907" s="18" t="str">
        <f>TEXT(AA907,"00000")</f>
        <v>20095</v>
      </c>
      <c r="AC907" s="19">
        <v>20</v>
      </c>
      <c r="AD907" s="19">
        <v>95</v>
      </c>
      <c r="AE907" s="27" t="s">
        <v>1437</v>
      </c>
      <c r="AF907" s="21" t="s">
        <v>1438</v>
      </c>
      <c r="AG907" s="24" t="s">
        <v>1439</v>
      </c>
      <c r="AH907" s="23">
        <v>644610</v>
      </c>
      <c r="AI907" s="24" t="s">
        <v>43</v>
      </c>
      <c r="AJ907" s="24" t="s">
        <v>1440</v>
      </c>
      <c r="AK907" s="24"/>
      <c r="AL907" s="24"/>
      <c r="AM907" s="29" t="s">
        <v>59</v>
      </c>
      <c r="AN907" s="37">
        <v>7858</v>
      </c>
      <c r="AO907" s="37">
        <v>29</v>
      </c>
      <c r="AP907" s="37">
        <v>4959</v>
      </c>
      <c r="AQ907" s="37">
        <v>631.08000000000004</v>
      </c>
      <c r="AR907" s="37">
        <v>823</v>
      </c>
      <c r="AS907" s="37">
        <v>104.73</v>
      </c>
      <c r="AV907" s="37">
        <v>2036</v>
      </c>
      <c r="AW907" s="37">
        <v>259.10000000000002</v>
      </c>
      <c r="AX907" s="37">
        <v>2100</v>
      </c>
      <c r="AY907" s="37">
        <v>267.24</v>
      </c>
      <c r="BJ907" s="37">
        <v>0</v>
      </c>
      <c r="BK907" s="37">
        <v>0</v>
      </c>
      <c r="BV907" s="37">
        <v>0</v>
      </c>
      <c r="BW907" s="37">
        <v>0</v>
      </c>
      <c r="CH907" s="37">
        <v>0</v>
      </c>
      <c r="CI907" s="37">
        <v>0</v>
      </c>
    </row>
    <row r="908" spans="1:91" x14ac:dyDescent="0.25">
      <c r="A908" s="10" t="s">
        <v>1425</v>
      </c>
      <c r="B908" s="10" t="s">
        <v>532</v>
      </c>
      <c r="C908" s="11">
        <v>2564</v>
      </c>
      <c r="D908" s="10" t="s">
        <v>5</v>
      </c>
      <c r="E908" s="12">
        <v>111</v>
      </c>
      <c r="F908" s="12">
        <v>855</v>
      </c>
      <c r="G908" s="12">
        <v>1023</v>
      </c>
      <c r="H908" s="13">
        <f>+E908/G908</f>
        <v>0.10850439882697947</v>
      </c>
      <c r="I908" s="13">
        <f>+F908/G908</f>
        <v>0.83577712609970678</v>
      </c>
      <c r="J908" s="12">
        <f>+E908-F908</f>
        <v>-744</v>
      </c>
      <c r="K908" s="12">
        <f>+F908-E908</f>
        <v>744</v>
      </c>
      <c r="L908" s="13">
        <f>+H908-I908</f>
        <v>-0.72727272727272729</v>
      </c>
      <c r="M908" s="13">
        <f>+I908-H908</f>
        <v>0.72727272727272729</v>
      </c>
      <c r="N908" s="12">
        <v>160</v>
      </c>
      <c r="O908" s="12">
        <v>970</v>
      </c>
      <c r="P908" s="12">
        <v>1133</v>
      </c>
      <c r="Q908" s="13">
        <f>+N908/P908</f>
        <v>0.14121800529567519</v>
      </c>
      <c r="R908" s="13">
        <f>+O908/P908</f>
        <v>0.85613415710503094</v>
      </c>
      <c r="S908" s="12">
        <f>+N908-O908</f>
        <v>-810</v>
      </c>
      <c r="T908" s="13">
        <f>+Q908-R908</f>
        <v>-0.71491615180935575</v>
      </c>
      <c r="U908" s="14">
        <f>+E908-N908</f>
        <v>-49</v>
      </c>
      <c r="V908" s="14">
        <f>+F908-O908</f>
        <v>-115</v>
      </c>
      <c r="W908" s="13">
        <f>+H908-Q908</f>
        <v>-3.2713606468695713E-2</v>
      </c>
      <c r="X908" s="13">
        <f>+I908-R908</f>
        <v>-2.0357031005324155E-2</v>
      </c>
      <c r="Y908" s="15">
        <v>722.64</v>
      </c>
      <c r="Z908" s="16">
        <f>+C908/Y908</f>
        <v>3.5481014059559395</v>
      </c>
      <c r="AA908" s="17">
        <v>20097</v>
      </c>
      <c r="AB908" s="18" t="str">
        <f>TEXT(AA908,"00000")</f>
        <v>20097</v>
      </c>
      <c r="AC908" s="19">
        <v>20</v>
      </c>
      <c r="AD908" s="19">
        <v>97</v>
      </c>
      <c r="AE908" s="27"/>
      <c r="AF908" s="21"/>
      <c r="AG908" s="24"/>
      <c r="AH908" s="28"/>
      <c r="AI908" s="24"/>
      <c r="AJ908" s="24"/>
      <c r="AK908" s="24"/>
      <c r="AL908" s="24"/>
      <c r="AM908" s="29" t="s">
        <v>62</v>
      </c>
      <c r="AN908" s="37">
        <v>2553</v>
      </c>
      <c r="AO908" s="37">
        <v>13</v>
      </c>
      <c r="AP908" s="37">
        <v>2087</v>
      </c>
      <c r="AQ908" s="37">
        <v>817.47</v>
      </c>
      <c r="AR908" s="37">
        <v>997</v>
      </c>
      <c r="AS908" s="37">
        <v>390.51888888888902</v>
      </c>
      <c r="AV908" s="37">
        <v>932</v>
      </c>
      <c r="AW908" s="37">
        <v>365.06</v>
      </c>
      <c r="AX908" s="37">
        <v>157</v>
      </c>
      <c r="AY908" s="37">
        <v>61.5</v>
      </c>
      <c r="BB908" s="37">
        <v>1</v>
      </c>
      <c r="BC908" s="37">
        <v>0.39</v>
      </c>
      <c r="BJ908" s="37">
        <v>0</v>
      </c>
      <c r="BK908" s="37">
        <v>0</v>
      </c>
      <c r="BV908" s="37">
        <v>0</v>
      </c>
      <c r="BW908" s="37">
        <v>0</v>
      </c>
      <c r="CH908" s="37">
        <v>0</v>
      </c>
      <c r="CI908" s="37">
        <v>0</v>
      </c>
    </row>
    <row r="909" spans="1:91" x14ac:dyDescent="0.25">
      <c r="A909" s="10" t="s">
        <v>1425</v>
      </c>
      <c r="B909" s="10" t="s">
        <v>1488</v>
      </c>
      <c r="C909" s="11">
        <v>20803</v>
      </c>
      <c r="D909" s="10" t="s">
        <v>5</v>
      </c>
      <c r="E909" s="12">
        <v>2234</v>
      </c>
      <c r="F909" s="12">
        <v>5232</v>
      </c>
      <c r="G909" s="12">
        <v>7919</v>
      </c>
      <c r="H909" s="13">
        <f>+E909/G909</f>
        <v>0.2821063265563834</v>
      </c>
      <c r="I909" s="13">
        <f>+F909/G909</f>
        <v>0.66068948099507518</v>
      </c>
      <c r="J909" s="12">
        <f>+E909-F909</f>
        <v>-2998</v>
      </c>
      <c r="K909" s="12">
        <f>+F909-E909</f>
        <v>2998</v>
      </c>
      <c r="L909" s="13">
        <f>+H909-I909</f>
        <v>-0.37858315443869178</v>
      </c>
      <c r="M909" s="13">
        <f>+I909-H909</f>
        <v>0.37858315443869178</v>
      </c>
      <c r="N909" s="12">
        <v>3074</v>
      </c>
      <c r="O909" s="12">
        <v>4668</v>
      </c>
      <c r="P909" s="12">
        <v>7907</v>
      </c>
      <c r="Q909" s="13">
        <f>+N909/P909</f>
        <v>0.3887694447957506</v>
      </c>
      <c r="R909" s="13">
        <f>+O909/P909</f>
        <v>0.5903629695206779</v>
      </c>
      <c r="S909" s="12">
        <f>+N909-O909</f>
        <v>-1594</v>
      </c>
      <c r="T909" s="13">
        <f>+Q909-R909</f>
        <v>-0.20159352472492731</v>
      </c>
      <c r="U909" s="14">
        <f>+E909-N909</f>
        <v>-840</v>
      </c>
      <c r="V909" s="14">
        <f>+F909-O909</f>
        <v>564</v>
      </c>
      <c r="W909" s="13">
        <f>+H909-Q909</f>
        <v>-0.10666311823936719</v>
      </c>
      <c r="X909" s="13">
        <f>+I909-R909</f>
        <v>7.032651147439728E-2</v>
      </c>
      <c r="Y909" s="15">
        <v>645.29999999999995</v>
      </c>
      <c r="Z909" s="16">
        <f>+C909/Y909</f>
        <v>32.237718890438558</v>
      </c>
      <c r="AA909" s="17">
        <v>20099</v>
      </c>
      <c r="AB909" s="18" t="str">
        <f>TEXT(AA909,"00000")</f>
        <v>20099</v>
      </c>
      <c r="AC909" s="19">
        <v>20</v>
      </c>
      <c r="AD909" s="19">
        <v>99</v>
      </c>
      <c r="AE909" s="27" t="s">
        <v>1489</v>
      </c>
      <c r="AF909" s="21"/>
      <c r="AG909" s="24" t="s">
        <v>1490</v>
      </c>
      <c r="AH909" s="19"/>
      <c r="AI909" s="24" t="s">
        <v>53</v>
      </c>
      <c r="AJ909" s="24"/>
      <c r="AK909" s="24"/>
      <c r="AL909" s="24"/>
      <c r="AM909" s="29" t="s">
        <v>44</v>
      </c>
      <c r="AN909" s="37">
        <v>21607</v>
      </c>
      <c r="AO909" s="37">
        <v>64</v>
      </c>
      <c r="AP909" s="37">
        <v>10874</v>
      </c>
      <c r="AQ909" s="37">
        <v>503.25888888888898</v>
      </c>
      <c r="AR909" s="37">
        <v>4780</v>
      </c>
      <c r="AS909" s="37">
        <v>221.21888888888901</v>
      </c>
      <c r="AT909" s="37">
        <v>123</v>
      </c>
      <c r="AU909" s="37">
        <v>5.69</v>
      </c>
      <c r="AV909" s="37">
        <v>4713</v>
      </c>
      <c r="AW909" s="37">
        <v>218.12</v>
      </c>
      <c r="AX909" s="37">
        <v>1000</v>
      </c>
      <c r="AY909" s="37">
        <v>46.28</v>
      </c>
      <c r="BB909" s="37">
        <v>2</v>
      </c>
      <c r="BC909" s="37">
        <v>8.8888888888888906E-2</v>
      </c>
      <c r="BJ909" s="37">
        <v>0</v>
      </c>
      <c r="BK909" s="37">
        <v>0</v>
      </c>
      <c r="BL909" s="37">
        <v>256</v>
      </c>
      <c r="BM909" s="37">
        <v>11.848888888888901</v>
      </c>
      <c r="BV909" s="37">
        <v>0</v>
      </c>
      <c r="BW909" s="37">
        <v>0</v>
      </c>
      <c r="CH909" s="37">
        <v>0</v>
      </c>
      <c r="CI909" s="37">
        <v>0</v>
      </c>
    </row>
    <row r="910" spans="1:91" x14ac:dyDescent="0.25">
      <c r="A910" s="10" t="s">
        <v>1425</v>
      </c>
      <c r="B910" s="10" t="s">
        <v>1491</v>
      </c>
      <c r="C910" s="11">
        <v>1670</v>
      </c>
      <c r="D910" s="10" t="s">
        <v>5</v>
      </c>
      <c r="E910" s="12">
        <v>104</v>
      </c>
      <c r="F910" s="12">
        <v>684</v>
      </c>
      <c r="G910" s="12">
        <v>831</v>
      </c>
      <c r="H910" s="13">
        <f>+E910/G910</f>
        <v>0.12515042117930206</v>
      </c>
      <c r="I910" s="13">
        <f>+F910/G910</f>
        <v>0.82310469314079426</v>
      </c>
      <c r="J910" s="12">
        <f>+E910-F910</f>
        <v>-580</v>
      </c>
      <c r="K910" s="12">
        <f>+F910-E910</f>
        <v>580</v>
      </c>
      <c r="L910" s="13">
        <f>+H910-I910</f>
        <v>-0.69795427196149218</v>
      </c>
      <c r="M910" s="13">
        <f>+I910-H910</f>
        <v>0.69795427196149218</v>
      </c>
      <c r="N910" s="12">
        <v>170</v>
      </c>
      <c r="O910" s="12">
        <v>732</v>
      </c>
      <c r="P910" s="12">
        <v>917</v>
      </c>
      <c r="Q910" s="13">
        <f>+N910/P910</f>
        <v>0.18538713195201745</v>
      </c>
      <c r="R910" s="13">
        <f>+O910/P910</f>
        <v>0.79825517993456929</v>
      </c>
      <c r="S910" s="12">
        <f>+N910-O910</f>
        <v>-562</v>
      </c>
      <c r="T910" s="13">
        <f>+Q910-R910</f>
        <v>-0.6128680479825519</v>
      </c>
      <c r="U910" s="14">
        <f>+E910-N910</f>
        <v>-66</v>
      </c>
      <c r="V910" s="14">
        <f>+F910-O910</f>
        <v>-48</v>
      </c>
      <c r="W910" s="13">
        <f>+H910-Q910</f>
        <v>-6.0236710772715391E-2</v>
      </c>
      <c r="X910" s="13">
        <f>+I910-R910</f>
        <v>2.4849513206224971E-2</v>
      </c>
      <c r="Y910" s="15">
        <v>717.46</v>
      </c>
      <c r="Z910" s="16">
        <f>+C910/Y910</f>
        <v>2.3276558971928747</v>
      </c>
      <c r="AA910" s="17">
        <v>20101</v>
      </c>
      <c r="AB910" s="18" t="str">
        <f>TEXT(AA910,"00000")</f>
        <v>20101</v>
      </c>
      <c r="AC910" s="19">
        <v>20</v>
      </c>
      <c r="AD910" s="19">
        <v>101</v>
      </c>
      <c r="AE910" s="27"/>
      <c r="AF910" s="21"/>
      <c r="AG910" s="24"/>
      <c r="AH910" s="28"/>
      <c r="AI910" s="24"/>
      <c r="AJ910" s="24"/>
      <c r="AK910" s="24"/>
      <c r="AL910" s="24"/>
      <c r="AM910" s="29" t="s">
        <v>62</v>
      </c>
      <c r="AN910" s="37">
        <v>1750</v>
      </c>
      <c r="AO910" s="37">
        <v>6</v>
      </c>
      <c r="AP910" s="37">
        <v>1576</v>
      </c>
      <c r="AQ910" s="37">
        <v>900.57</v>
      </c>
      <c r="AR910" s="37">
        <v>226</v>
      </c>
      <c r="AS910" s="37">
        <v>129.138888888889</v>
      </c>
      <c r="AV910" s="37">
        <v>1033</v>
      </c>
      <c r="AW910" s="37">
        <v>590.28888888888901</v>
      </c>
      <c r="AX910" s="37">
        <v>317</v>
      </c>
      <c r="AY910" s="37">
        <v>181.138888888889</v>
      </c>
      <c r="BJ910" s="37">
        <v>0</v>
      </c>
      <c r="BK910" s="37">
        <v>0</v>
      </c>
      <c r="BV910" s="37">
        <v>0</v>
      </c>
      <c r="BW910" s="37">
        <v>0</v>
      </c>
      <c r="CH910" s="37">
        <v>0</v>
      </c>
      <c r="CI910" s="37">
        <v>0</v>
      </c>
    </row>
    <row r="911" spans="1:91" x14ac:dyDescent="0.25">
      <c r="A911" s="10" t="s">
        <v>1425</v>
      </c>
      <c r="B911" s="10" t="s">
        <v>1492</v>
      </c>
      <c r="C911" s="11">
        <v>79315</v>
      </c>
      <c r="D911" s="10" t="s">
        <v>5</v>
      </c>
      <c r="E911" s="12">
        <v>10064</v>
      </c>
      <c r="F911" s="12">
        <v>17387</v>
      </c>
      <c r="G911" s="12">
        <v>29676</v>
      </c>
      <c r="H911" s="13">
        <f>+E911/G911</f>
        <v>0.33912926270386845</v>
      </c>
      <c r="I911" s="13">
        <f>+F911/G911</f>
        <v>0.58589432538077912</v>
      </c>
      <c r="J911" s="12">
        <f>+E911-F911</f>
        <v>-7323</v>
      </c>
      <c r="K911" s="12">
        <f>+F911-E911</f>
        <v>7323</v>
      </c>
      <c r="L911" s="13">
        <f>+H911-I911</f>
        <v>-0.24676506267691067</v>
      </c>
      <c r="M911" s="13">
        <f>+I911-H911</f>
        <v>0.24676506267691067</v>
      </c>
      <c r="N911" s="12">
        <v>11072</v>
      </c>
      <c r="O911" s="12">
        <v>16825</v>
      </c>
      <c r="P911" s="12">
        <v>28532</v>
      </c>
      <c r="Q911" s="13">
        <f>+N911/P911</f>
        <v>0.38805551661292581</v>
      </c>
      <c r="R911" s="13">
        <f>+O911/P911</f>
        <v>0.5896887705032946</v>
      </c>
      <c r="S911" s="12">
        <f>+N911-O911</f>
        <v>-5753</v>
      </c>
      <c r="T911" s="13">
        <f>+Q911-R911</f>
        <v>-0.20163325389036879</v>
      </c>
      <c r="U911" s="14">
        <f>+E911-N911</f>
        <v>-1008</v>
      </c>
      <c r="V911" s="14">
        <f>+F911-O911</f>
        <v>562</v>
      </c>
      <c r="W911" s="13">
        <f>+H911-Q911</f>
        <v>-4.892625390905736E-2</v>
      </c>
      <c r="X911" s="13">
        <f>+I911-R911</f>
        <v>-3.7944451225154774E-3</v>
      </c>
      <c r="Y911" s="15">
        <v>462.83</v>
      </c>
      <c r="Z911" s="16">
        <f>+C911/Y911</f>
        <v>171.36961735410409</v>
      </c>
      <c r="AA911" s="17">
        <v>20103</v>
      </c>
      <c r="AB911" s="18" t="str">
        <f>TEXT(AA911,"00000")</f>
        <v>20103</v>
      </c>
      <c r="AC911" s="19">
        <v>20</v>
      </c>
      <c r="AD911" s="19">
        <v>103</v>
      </c>
      <c r="AE911" s="27" t="s">
        <v>1484</v>
      </c>
      <c r="AF911" s="21" t="s">
        <v>1429</v>
      </c>
      <c r="AG911" s="24" t="s">
        <v>1485</v>
      </c>
      <c r="AH911" s="23">
        <v>2087471</v>
      </c>
      <c r="AI911" s="24" t="s">
        <v>43</v>
      </c>
      <c r="AJ911" s="24" t="s">
        <v>1431</v>
      </c>
      <c r="AK911" s="24"/>
      <c r="AL911" s="24"/>
      <c r="AM911" s="29" t="s">
        <v>59</v>
      </c>
      <c r="AN911" s="37">
        <v>76227</v>
      </c>
      <c r="AO911" s="37">
        <v>82</v>
      </c>
      <c r="AP911" s="37">
        <v>24816</v>
      </c>
      <c r="AQ911" s="37">
        <v>325.55</v>
      </c>
      <c r="AR911" s="37">
        <v>7953</v>
      </c>
      <c r="AS911" s="37">
        <v>104.328888888889</v>
      </c>
      <c r="AT911" s="37">
        <v>579</v>
      </c>
      <c r="AU911" s="37">
        <v>7.5988888888888901</v>
      </c>
      <c r="AV911" s="37">
        <v>5094</v>
      </c>
      <c r="AW911" s="37">
        <v>66.828888888888898</v>
      </c>
      <c r="AX911" s="37">
        <v>9321</v>
      </c>
      <c r="AY911" s="37">
        <v>122.28</v>
      </c>
      <c r="BB911" s="37">
        <v>8</v>
      </c>
      <c r="BC911" s="37">
        <v>0.1</v>
      </c>
      <c r="BJ911" s="37">
        <v>0</v>
      </c>
      <c r="BK911" s="37">
        <v>0</v>
      </c>
      <c r="BL911" s="37">
        <v>1165</v>
      </c>
      <c r="BM911" s="37">
        <v>15.278888888888901</v>
      </c>
      <c r="BV911" s="37">
        <v>0</v>
      </c>
      <c r="BW911" s="37">
        <v>0</v>
      </c>
      <c r="BX911" s="37">
        <v>308</v>
      </c>
      <c r="BY911" s="37">
        <v>4.04</v>
      </c>
      <c r="CH911" s="37">
        <v>0</v>
      </c>
      <c r="CI911" s="37">
        <v>0</v>
      </c>
    </row>
    <row r="912" spans="1:91" x14ac:dyDescent="0.25">
      <c r="A912" s="10" t="s">
        <v>1425</v>
      </c>
      <c r="B912" s="10" t="s">
        <v>293</v>
      </c>
      <c r="C912" s="11">
        <v>3105</v>
      </c>
      <c r="D912" s="10" t="s">
        <v>5</v>
      </c>
      <c r="E912" s="12">
        <v>214</v>
      </c>
      <c r="F912" s="12">
        <v>1168</v>
      </c>
      <c r="G912" s="12">
        <v>1448</v>
      </c>
      <c r="H912" s="13">
        <f>+E912/G912</f>
        <v>0.1477900552486188</v>
      </c>
      <c r="I912" s="13">
        <f>+F912/G912</f>
        <v>0.8066298342541437</v>
      </c>
      <c r="J912" s="12">
        <f>+E912-F912</f>
        <v>-954</v>
      </c>
      <c r="K912" s="12">
        <f>+F912-E912</f>
        <v>954</v>
      </c>
      <c r="L912" s="13">
        <f>+H912-I912</f>
        <v>-0.65883977900552493</v>
      </c>
      <c r="M912" s="13">
        <f>+I912-H912</f>
        <v>0.65883977900552493</v>
      </c>
      <c r="N912" s="12">
        <v>284</v>
      </c>
      <c r="O912" s="12">
        <v>1148</v>
      </c>
      <c r="P912" s="12">
        <v>1459</v>
      </c>
      <c r="Q912" s="13">
        <f>+N912/P912</f>
        <v>0.19465387251542152</v>
      </c>
      <c r="R912" s="13">
        <f>+O912/P912</f>
        <v>0.78684030157642215</v>
      </c>
      <c r="S912" s="12">
        <f>+N912-O912</f>
        <v>-864</v>
      </c>
      <c r="T912" s="13">
        <f>+Q912-R912</f>
        <v>-0.59218642906100061</v>
      </c>
      <c r="U912" s="14">
        <f>+E912-N912</f>
        <v>-70</v>
      </c>
      <c r="V912" s="14">
        <f>+F912-O912</f>
        <v>20</v>
      </c>
      <c r="W912" s="13">
        <f>+H912-Q912</f>
        <v>-4.6863817266802721E-2</v>
      </c>
      <c r="X912" s="13">
        <f>+I912-R912</f>
        <v>1.9789532677721544E-2</v>
      </c>
      <c r="Y912" s="15">
        <v>719.4</v>
      </c>
      <c r="Z912" s="16">
        <f>+C912/Y912</f>
        <v>4.3160967472894081</v>
      </c>
      <c r="AA912" s="17">
        <v>20105</v>
      </c>
      <c r="AB912" s="18" t="str">
        <f>TEXT(AA912,"00000")</f>
        <v>20105</v>
      </c>
      <c r="AC912" s="19">
        <v>20</v>
      </c>
      <c r="AD912" s="19">
        <v>105</v>
      </c>
      <c r="AE912" s="27"/>
      <c r="AF912" s="21"/>
      <c r="AG912" s="24"/>
      <c r="AH912" s="28"/>
      <c r="AI912" s="24"/>
      <c r="AJ912" s="24"/>
      <c r="AK912" s="24"/>
      <c r="AL912" s="24"/>
      <c r="AM912" s="29" t="s">
        <v>62</v>
      </c>
      <c r="AN912" s="37">
        <v>3241</v>
      </c>
      <c r="AO912" s="37">
        <v>13</v>
      </c>
      <c r="AP912" s="37">
        <v>1882</v>
      </c>
      <c r="AQ912" s="37">
        <v>580.67888888888899</v>
      </c>
      <c r="AR912" s="37">
        <v>1333</v>
      </c>
      <c r="AS912" s="37">
        <v>411.29</v>
      </c>
      <c r="AV912" s="37">
        <v>343</v>
      </c>
      <c r="AW912" s="37">
        <v>105.828888888889</v>
      </c>
      <c r="AX912" s="37">
        <v>204</v>
      </c>
      <c r="AY912" s="37">
        <v>62.938888888888897</v>
      </c>
      <c r="BB912" s="37">
        <v>2</v>
      </c>
      <c r="BC912" s="37">
        <v>0.62</v>
      </c>
      <c r="BJ912" s="37">
        <v>0</v>
      </c>
      <c r="BK912" s="37">
        <v>0</v>
      </c>
      <c r="BV912" s="37">
        <v>0</v>
      </c>
      <c r="BW912" s="37">
        <v>0</v>
      </c>
      <c r="CH912" s="37">
        <v>0</v>
      </c>
      <c r="CI912" s="37">
        <v>0</v>
      </c>
    </row>
    <row r="913" spans="1:87" x14ac:dyDescent="0.25">
      <c r="A913" s="10" t="s">
        <v>1425</v>
      </c>
      <c r="B913" s="10" t="s">
        <v>1383</v>
      </c>
      <c r="C913" s="11">
        <v>9536</v>
      </c>
      <c r="D913" s="10" t="s">
        <v>5</v>
      </c>
      <c r="E913" s="12">
        <v>721</v>
      </c>
      <c r="F913" s="12">
        <v>3377</v>
      </c>
      <c r="G913" s="12">
        <v>4279</v>
      </c>
      <c r="H913" s="13">
        <f>+E913/G913</f>
        <v>0.16849731245618135</v>
      </c>
      <c r="I913" s="13">
        <f>+F913/G913</f>
        <v>0.78920308483290491</v>
      </c>
      <c r="J913" s="12">
        <f>+E913-F913</f>
        <v>-2656</v>
      </c>
      <c r="K913" s="12">
        <f>+F913-E913</f>
        <v>2656</v>
      </c>
      <c r="L913" s="13">
        <f>+H913-I913</f>
        <v>-0.62070577237672353</v>
      </c>
      <c r="M913" s="13">
        <f>+I913-H913</f>
        <v>0.62070577237672353</v>
      </c>
      <c r="N913" s="12">
        <v>1108</v>
      </c>
      <c r="O913" s="12">
        <v>3079</v>
      </c>
      <c r="P913" s="12">
        <v>4294</v>
      </c>
      <c r="Q913" s="13">
        <f>+N913/P913</f>
        <v>0.25803446669771773</v>
      </c>
      <c r="R913" s="13">
        <f>+O913/P913</f>
        <v>0.71704704238472283</v>
      </c>
      <c r="S913" s="12">
        <f>+N913-O913</f>
        <v>-1971</v>
      </c>
      <c r="T913" s="13">
        <f>+Q913-R913</f>
        <v>-0.4590125756870051</v>
      </c>
      <c r="U913" s="14">
        <f>+E913-N913</f>
        <v>-387</v>
      </c>
      <c r="V913" s="14">
        <f>+F913-O913</f>
        <v>298</v>
      </c>
      <c r="W913" s="13">
        <f>+H913-Q913</f>
        <v>-8.9537154241536382E-2</v>
      </c>
      <c r="X913" s="13">
        <f>+I913-R913</f>
        <v>7.2156042448182078E-2</v>
      </c>
      <c r="Y913" s="15">
        <v>594.05999999999995</v>
      </c>
      <c r="Z913" s="16">
        <f>+C913/Y913</f>
        <v>16.052250614416053</v>
      </c>
      <c r="AA913" s="17">
        <v>20107</v>
      </c>
      <c r="AB913" s="18" t="str">
        <f>TEXT(AA913,"00000")</f>
        <v>20107</v>
      </c>
      <c r="AC913" s="19">
        <v>20</v>
      </c>
      <c r="AD913" s="19">
        <v>107</v>
      </c>
      <c r="AE913" s="27" t="s">
        <v>1484</v>
      </c>
      <c r="AF913" s="21" t="s">
        <v>1429</v>
      </c>
      <c r="AG913" s="24" t="s">
        <v>1485</v>
      </c>
      <c r="AH913" s="23">
        <v>2087471</v>
      </c>
      <c r="AI913" s="24" t="s">
        <v>43</v>
      </c>
      <c r="AJ913" s="24" t="s">
        <v>1431</v>
      </c>
      <c r="AK913" s="24"/>
      <c r="AL913" s="24"/>
      <c r="AM913" s="29" t="s">
        <v>59</v>
      </c>
      <c r="AN913" s="37">
        <v>9656</v>
      </c>
      <c r="AO913" s="37">
        <v>25</v>
      </c>
      <c r="AP913" s="37">
        <v>2802</v>
      </c>
      <c r="AQ913" s="37">
        <v>290.18</v>
      </c>
      <c r="AR913" s="37">
        <v>1460</v>
      </c>
      <c r="AS913" s="37">
        <v>151.198888888889</v>
      </c>
      <c r="AV913" s="37">
        <v>828</v>
      </c>
      <c r="AW913" s="37">
        <v>85.75</v>
      </c>
      <c r="AX913" s="37">
        <v>380</v>
      </c>
      <c r="AY913" s="37">
        <v>39.35</v>
      </c>
      <c r="BJ913" s="37">
        <v>0</v>
      </c>
      <c r="BK913" s="37">
        <v>0</v>
      </c>
      <c r="BL913" s="37">
        <v>134</v>
      </c>
      <c r="BM913" s="37">
        <v>13.88</v>
      </c>
      <c r="BV913" s="37">
        <v>0</v>
      </c>
      <c r="BW913" s="37">
        <v>0</v>
      </c>
      <c r="CH913" s="37">
        <v>0</v>
      </c>
      <c r="CI913" s="37">
        <v>0</v>
      </c>
    </row>
    <row r="914" spans="1:87" x14ac:dyDescent="0.25">
      <c r="A914" s="10" t="s">
        <v>1425</v>
      </c>
      <c r="B914" s="10" t="s">
        <v>297</v>
      </c>
      <c r="C914" s="11">
        <v>2825</v>
      </c>
      <c r="D914" s="10" t="s">
        <v>5</v>
      </c>
      <c r="E914" s="12">
        <v>149</v>
      </c>
      <c r="F914" s="12">
        <v>1124</v>
      </c>
      <c r="G914" s="12">
        <v>1348</v>
      </c>
      <c r="H914" s="13">
        <f>+E914/G914</f>
        <v>0.11053412462908012</v>
      </c>
      <c r="I914" s="13">
        <f>+F914/G914</f>
        <v>0.83382789317507422</v>
      </c>
      <c r="J914" s="12">
        <f>+E914-F914</f>
        <v>-975</v>
      </c>
      <c r="K914" s="12">
        <f>+F914-E914</f>
        <v>975</v>
      </c>
      <c r="L914" s="13">
        <f>+H914-I914</f>
        <v>-0.72329376854599414</v>
      </c>
      <c r="M914" s="13">
        <f>+I914-H914</f>
        <v>0.72329376854599414</v>
      </c>
      <c r="N914" s="12">
        <v>194</v>
      </c>
      <c r="O914" s="12">
        <v>1084</v>
      </c>
      <c r="P914" s="12">
        <v>1302</v>
      </c>
      <c r="Q914" s="13">
        <f>+N914/P914</f>
        <v>0.14900153609831029</v>
      </c>
      <c r="R914" s="13">
        <f>+O914/P914</f>
        <v>0.83256528417818743</v>
      </c>
      <c r="S914" s="12">
        <f>+N914-O914</f>
        <v>-890</v>
      </c>
      <c r="T914" s="13">
        <f>+Q914-R914</f>
        <v>-0.68356374807987708</v>
      </c>
      <c r="U914" s="14">
        <f>+E914-N914</f>
        <v>-45</v>
      </c>
      <c r="V914" s="14">
        <f>+F914-O914</f>
        <v>40</v>
      </c>
      <c r="W914" s="13">
        <f>+H914-Q914</f>
        <v>-3.8467411469230176E-2</v>
      </c>
      <c r="X914" s="13">
        <f>+I914-R914</f>
        <v>1.2626089968867937E-3</v>
      </c>
      <c r="Y914" s="15">
        <v>1072.99</v>
      </c>
      <c r="Z914" s="16">
        <f>+C914/Y914</f>
        <v>2.6328297561021072</v>
      </c>
      <c r="AA914" s="17">
        <v>20109</v>
      </c>
      <c r="AB914" s="18" t="str">
        <f>TEXT(AA914,"00000")</f>
        <v>20109</v>
      </c>
      <c r="AC914" s="19">
        <v>20</v>
      </c>
      <c r="AD914" s="19">
        <v>109</v>
      </c>
      <c r="AE914" s="27"/>
      <c r="AF914" s="21"/>
      <c r="AG914" s="24"/>
      <c r="AH914" s="28"/>
      <c r="AI914" s="24"/>
      <c r="AJ914" s="24"/>
      <c r="AK914" s="24"/>
      <c r="AL914" s="24"/>
      <c r="AM914" s="29" t="s">
        <v>62</v>
      </c>
      <c r="AN914" s="37">
        <v>2756</v>
      </c>
      <c r="AO914" s="37">
        <v>12</v>
      </c>
      <c r="AP914" s="37">
        <v>2286</v>
      </c>
      <c r="AQ914" s="37">
        <v>829.46</v>
      </c>
      <c r="AR914" s="37">
        <v>1084</v>
      </c>
      <c r="AS914" s="37">
        <v>393.31888888888898</v>
      </c>
      <c r="AV914" s="37">
        <v>625</v>
      </c>
      <c r="AW914" s="37">
        <v>226.78</v>
      </c>
      <c r="AX914" s="37">
        <v>577</v>
      </c>
      <c r="AY914" s="37">
        <v>209.36</v>
      </c>
      <c r="BJ914" s="37">
        <v>0</v>
      </c>
      <c r="BK914" s="37">
        <v>0</v>
      </c>
      <c r="BV914" s="37">
        <v>0</v>
      </c>
      <c r="BW914" s="37">
        <v>0</v>
      </c>
      <c r="CH914" s="37">
        <v>0</v>
      </c>
      <c r="CI914" s="37">
        <v>0</v>
      </c>
    </row>
    <row r="915" spans="1:87" x14ac:dyDescent="0.25">
      <c r="A915" s="10" t="s">
        <v>1425</v>
      </c>
      <c r="B915" s="10" t="s">
        <v>1386</v>
      </c>
      <c r="C915" s="11">
        <v>33339</v>
      </c>
      <c r="D915" s="10" t="s">
        <v>5</v>
      </c>
      <c r="E915" s="12">
        <v>4456</v>
      </c>
      <c r="F915" s="12">
        <v>6354</v>
      </c>
      <c r="G915" s="12">
        <v>11745</v>
      </c>
      <c r="H915" s="13">
        <f>+E915/G915</f>
        <v>0.37939548744146445</v>
      </c>
      <c r="I915" s="13">
        <f>+F915/G915</f>
        <v>0.54099616858237543</v>
      </c>
      <c r="J915" s="12">
        <f>+E915-F915</f>
        <v>-1898</v>
      </c>
      <c r="K915" s="12">
        <f>+F915-E915</f>
        <v>1898</v>
      </c>
      <c r="L915" s="13">
        <f>+H915-I915</f>
        <v>-0.16160068114091097</v>
      </c>
      <c r="M915" s="13">
        <f>+I915-H915</f>
        <v>0.16160068114091097</v>
      </c>
      <c r="N915" s="12">
        <v>4972</v>
      </c>
      <c r="O915" s="12">
        <v>6358</v>
      </c>
      <c r="P915" s="12">
        <v>11614</v>
      </c>
      <c r="Q915" s="13">
        <f>+N915/P915</f>
        <v>0.428104012398829</v>
      </c>
      <c r="R915" s="13">
        <f>+O915/P915</f>
        <v>0.54744274151885652</v>
      </c>
      <c r="S915" s="12">
        <f>+N915-O915</f>
        <v>-1386</v>
      </c>
      <c r="T915" s="13">
        <f>+Q915-R915</f>
        <v>-0.11933872912002752</v>
      </c>
      <c r="U915" s="14">
        <f>+E915-N915</f>
        <v>-516</v>
      </c>
      <c r="V915" s="14">
        <f>+F915-O915</f>
        <v>-4</v>
      </c>
      <c r="W915" s="13">
        <f>+H915-Q915</f>
        <v>-4.8708524957364552E-2</v>
      </c>
      <c r="X915" s="13">
        <f>+I915-R915</f>
        <v>-6.4465729364810986E-3</v>
      </c>
      <c r="Y915" s="15">
        <v>847.47</v>
      </c>
      <c r="Z915" s="16">
        <f>+C915/Y915</f>
        <v>39.339445644093594</v>
      </c>
      <c r="AA915" s="17">
        <v>20111</v>
      </c>
      <c r="AB915" s="18" t="str">
        <f>TEXT(AA915,"00000")</f>
        <v>20111</v>
      </c>
      <c r="AC915" s="19">
        <v>20</v>
      </c>
      <c r="AD915" s="19">
        <v>111</v>
      </c>
      <c r="AE915" s="27" t="s">
        <v>1493</v>
      </c>
      <c r="AF915" s="21"/>
      <c r="AG915" s="24" t="s">
        <v>1494</v>
      </c>
      <c r="AH915" s="19"/>
      <c r="AI915" s="24" t="s">
        <v>53</v>
      </c>
      <c r="AJ915" s="24"/>
      <c r="AK915" s="24"/>
      <c r="AL915" s="24"/>
      <c r="AM915" s="29" t="s">
        <v>44</v>
      </c>
      <c r="AN915" s="37">
        <v>33690</v>
      </c>
      <c r="AO915" s="37">
        <v>62</v>
      </c>
      <c r="AP915" s="37">
        <v>14842</v>
      </c>
      <c r="AQ915" s="37">
        <v>440.55</v>
      </c>
      <c r="AR915" s="37">
        <v>5098</v>
      </c>
      <c r="AS915" s="37">
        <v>151.31888888888901</v>
      </c>
      <c r="AT915" s="37">
        <v>246</v>
      </c>
      <c r="AU915" s="37">
        <v>7.2988888888888903</v>
      </c>
      <c r="AV915" s="37">
        <v>5282</v>
      </c>
      <c r="AW915" s="37">
        <v>156.78</v>
      </c>
      <c r="AX915" s="37">
        <v>3344</v>
      </c>
      <c r="AY915" s="37">
        <v>99.26</v>
      </c>
      <c r="BB915" s="37">
        <v>16</v>
      </c>
      <c r="BC915" s="37">
        <v>0.47</v>
      </c>
      <c r="BJ915" s="37">
        <v>0</v>
      </c>
      <c r="BK915" s="37">
        <v>0</v>
      </c>
      <c r="BL915" s="37">
        <v>548</v>
      </c>
      <c r="BM915" s="37">
        <v>16.268888888888899</v>
      </c>
      <c r="BV915" s="37">
        <v>0</v>
      </c>
      <c r="BW915" s="37">
        <v>0</v>
      </c>
      <c r="BX915" s="37">
        <v>308</v>
      </c>
      <c r="BY915" s="37">
        <v>9.14</v>
      </c>
      <c r="CH915" s="37">
        <v>0</v>
      </c>
      <c r="CI915" s="37">
        <v>0</v>
      </c>
    </row>
    <row r="916" spans="1:87" x14ac:dyDescent="0.25">
      <c r="A916" s="10" t="s">
        <v>1425</v>
      </c>
      <c r="B916" s="10" t="s">
        <v>1495</v>
      </c>
      <c r="C916" s="11">
        <v>28941</v>
      </c>
      <c r="D916" s="10" t="s">
        <v>5</v>
      </c>
      <c r="E916" s="12">
        <v>3183</v>
      </c>
      <c r="F916" s="12">
        <v>8407</v>
      </c>
      <c r="G916" s="12">
        <v>12443</v>
      </c>
      <c r="H916" s="13">
        <f>+E916/G916</f>
        <v>0.25580647753757135</v>
      </c>
      <c r="I916" s="13">
        <f>+F916/G916</f>
        <v>0.6756409226070883</v>
      </c>
      <c r="J916" s="12">
        <f>+E916-F916</f>
        <v>-5224</v>
      </c>
      <c r="K916" s="12">
        <f>+F916-E916</f>
        <v>5224</v>
      </c>
      <c r="L916" s="13">
        <f>+H916-I916</f>
        <v>-0.41983444506951695</v>
      </c>
      <c r="M916" s="13">
        <f>+I916-H916</f>
        <v>0.41983444506951695</v>
      </c>
      <c r="N916" s="12">
        <v>3384</v>
      </c>
      <c r="O916" s="12">
        <v>8399</v>
      </c>
      <c r="P916" s="12">
        <v>12060</v>
      </c>
      <c r="Q916" s="13">
        <f>+N916/P916</f>
        <v>0.28059701492537314</v>
      </c>
      <c r="R916" s="13">
        <f>+O916/P916</f>
        <v>0.69643449419568826</v>
      </c>
      <c r="S916" s="12">
        <f>+N916-O916</f>
        <v>-5015</v>
      </c>
      <c r="T916" s="13">
        <f>+Q916-R916</f>
        <v>-0.41583747927031511</v>
      </c>
      <c r="U916" s="14">
        <f>+E916-N916</f>
        <v>-201</v>
      </c>
      <c r="V916" s="14">
        <f>+F916-O916</f>
        <v>8</v>
      </c>
      <c r="W916" s="13">
        <f>+H916-Q916</f>
        <v>-2.4790537387801792E-2</v>
      </c>
      <c r="X916" s="13">
        <f>+I916-R916</f>
        <v>-2.0793571588599957E-2</v>
      </c>
      <c r="Y916" s="15">
        <v>898.27</v>
      </c>
      <c r="Z916" s="16">
        <f>+C916/Y916</f>
        <v>32.218597971656628</v>
      </c>
      <c r="AA916" s="17">
        <v>20113</v>
      </c>
      <c r="AB916" s="18" t="str">
        <f>TEXT(AA916,"00000")</f>
        <v>20113</v>
      </c>
      <c r="AC916" s="19">
        <v>20</v>
      </c>
      <c r="AD916" s="19">
        <v>113</v>
      </c>
      <c r="AE916" s="27" t="s">
        <v>1496</v>
      </c>
      <c r="AF916" s="21"/>
      <c r="AG916" s="24" t="s">
        <v>1497</v>
      </c>
      <c r="AH916" s="19"/>
      <c r="AI916" s="24" t="s">
        <v>53</v>
      </c>
      <c r="AJ916" s="24"/>
      <c r="AK916" s="24"/>
      <c r="AL916" s="24"/>
      <c r="AM916" s="29" t="s">
        <v>44</v>
      </c>
      <c r="AN916" s="37">
        <v>29180</v>
      </c>
      <c r="AO916" s="37">
        <v>75</v>
      </c>
      <c r="AP916" s="37">
        <v>18196</v>
      </c>
      <c r="AQ916" s="37">
        <v>623.58000000000004</v>
      </c>
      <c r="AR916" s="37">
        <v>9497</v>
      </c>
      <c r="AS916" s="37">
        <v>325.45888888888902</v>
      </c>
      <c r="AV916" s="37">
        <v>7791</v>
      </c>
      <c r="AW916" s="37">
        <v>267</v>
      </c>
      <c r="AX916" s="37">
        <v>900</v>
      </c>
      <c r="AY916" s="37">
        <v>30.84</v>
      </c>
      <c r="BB916" s="37">
        <v>8</v>
      </c>
      <c r="BC916" s="37">
        <v>0.27</v>
      </c>
      <c r="BJ916" s="37">
        <v>0</v>
      </c>
      <c r="BK916" s="37">
        <v>0</v>
      </c>
      <c r="BV916" s="37">
        <v>0</v>
      </c>
      <c r="BW916" s="37">
        <v>0</v>
      </c>
      <c r="CH916" s="37">
        <v>0</v>
      </c>
      <c r="CI916" s="37">
        <v>0</v>
      </c>
    </row>
    <row r="917" spans="1:87" x14ac:dyDescent="0.25">
      <c r="A917" s="10" t="s">
        <v>1425</v>
      </c>
      <c r="B917" s="10" t="s">
        <v>147</v>
      </c>
      <c r="C917" s="11">
        <v>12103</v>
      </c>
      <c r="D917" s="10" t="s">
        <v>5</v>
      </c>
      <c r="E917" s="12">
        <v>1177</v>
      </c>
      <c r="F917" s="12">
        <v>3928</v>
      </c>
      <c r="G917" s="12">
        <v>5465</v>
      </c>
      <c r="H917" s="13">
        <f>+E917/G917</f>
        <v>0.21537053979871912</v>
      </c>
      <c r="I917" s="13">
        <f>+F917/G917</f>
        <v>0.71875571820677031</v>
      </c>
      <c r="J917" s="12">
        <f>+E917-F917</f>
        <v>-2751</v>
      </c>
      <c r="K917" s="12">
        <f>+F917-E917</f>
        <v>2751</v>
      </c>
      <c r="L917" s="13">
        <f>+H917-I917</f>
        <v>-0.50338517840805119</v>
      </c>
      <c r="M917" s="13">
        <f>+I917-H917</f>
        <v>0.50338517840805119</v>
      </c>
      <c r="N917" s="12">
        <v>1371</v>
      </c>
      <c r="O917" s="12">
        <v>3865</v>
      </c>
      <c r="P917" s="12">
        <v>5368</v>
      </c>
      <c r="Q917" s="13">
        <f>+N917/P917</f>
        <v>0.25540238450074515</v>
      </c>
      <c r="R917" s="13">
        <f>+O917/P917</f>
        <v>0.72000745156482859</v>
      </c>
      <c r="S917" s="12">
        <f>+N917-O917</f>
        <v>-2494</v>
      </c>
      <c r="T917" s="13">
        <f>+Q917-R917</f>
        <v>-0.46460506706408344</v>
      </c>
      <c r="U917" s="14">
        <f>+E917-N917</f>
        <v>-194</v>
      </c>
      <c r="V917" s="14">
        <f>+F917-O917</f>
        <v>63</v>
      </c>
      <c r="W917" s="13">
        <f>+H917-Q917</f>
        <v>-4.0031844702026032E-2</v>
      </c>
      <c r="X917" s="13">
        <f>+I917-R917</f>
        <v>-1.2517333580582823E-3</v>
      </c>
      <c r="Y917" s="15">
        <v>944.29</v>
      </c>
      <c r="Z917" s="16">
        <f>+C917/Y917</f>
        <v>12.817037139014499</v>
      </c>
      <c r="AA917" s="17">
        <v>20115</v>
      </c>
      <c r="AB917" s="18" t="str">
        <f>TEXT(AA917,"00000")</f>
        <v>20115</v>
      </c>
      <c r="AC917" s="19">
        <v>20</v>
      </c>
      <c r="AD917" s="19">
        <v>115</v>
      </c>
      <c r="AE917" s="27"/>
      <c r="AF917" s="21"/>
      <c r="AG917" s="24"/>
      <c r="AH917" s="28"/>
      <c r="AI917" s="24"/>
      <c r="AJ917" s="24"/>
      <c r="AK917" s="24"/>
      <c r="AL917" s="24"/>
      <c r="AM917" s="29" t="s">
        <v>62</v>
      </c>
      <c r="AN917" s="37">
        <v>12660</v>
      </c>
      <c r="AO917" s="37">
        <v>37</v>
      </c>
      <c r="AP917" s="37">
        <v>7048</v>
      </c>
      <c r="AQ917" s="37">
        <v>556.71</v>
      </c>
      <c r="AR917" s="37">
        <v>4813</v>
      </c>
      <c r="AS917" s="37">
        <v>380.17</v>
      </c>
      <c r="AV917" s="37">
        <v>2036</v>
      </c>
      <c r="AW917" s="37">
        <v>160.81888888888901</v>
      </c>
      <c r="AX917" s="37">
        <v>160</v>
      </c>
      <c r="AY917" s="37">
        <v>12.64</v>
      </c>
      <c r="AZ917" s="37">
        <v>35</v>
      </c>
      <c r="BA917" s="37">
        <v>2.7588888888888898</v>
      </c>
      <c r="BB917" s="37">
        <v>4</v>
      </c>
      <c r="BC917" s="37">
        <v>0.32</v>
      </c>
      <c r="BJ917" s="37">
        <v>0</v>
      </c>
      <c r="BK917" s="37">
        <v>0</v>
      </c>
      <c r="BV917" s="37">
        <v>0</v>
      </c>
      <c r="BW917" s="37">
        <v>0</v>
      </c>
      <c r="CH917" s="37">
        <v>0</v>
      </c>
      <c r="CI917" s="37">
        <v>0</v>
      </c>
    </row>
    <row r="918" spans="1:87" x14ac:dyDescent="0.25">
      <c r="A918" s="10" t="s">
        <v>1425</v>
      </c>
      <c r="B918" s="10" t="s">
        <v>148</v>
      </c>
      <c r="C918" s="11">
        <v>9936</v>
      </c>
      <c r="D918" s="10" t="s">
        <v>5</v>
      </c>
      <c r="E918" s="12">
        <v>1060</v>
      </c>
      <c r="F918" s="12">
        <v>3250</v>
      </c>
      <c r="G918" s="12">
        <v>4578</v>
      </c>
      <c r="H918" s="13">
        <f>+E918/G918</f>
        <v>0.23154215814766274</v>
      </c>
      <c r="I918" s="13">
        <f>+F918/G918</f>
        <v>0.70991699432066402</v>
      </c>
      <c r="J918" s="12">
        <f>+E918-F918</f>
        <v>-2190</v>
      </c>
      <c r="K918" s="12">
        <f>+F918-E918</f>
        <v>2190</v>
      </c>
      <c r="L918" s="13">
        <f>+H918-I918</f>
        <v>-0.47837483617300125</v>
      </c>
      <c r="M918" s="13">
        <f>+I918-H918</f>
        <v>0.47837483617300125</v>
      </c>
      <c r="N918" s="12">
        <v>1451</v>
      </c>
      <c r="O918" s="12">
        <v>3123</v>
      </c>
      <c r="P918" s="12">
        <v>4679</v>
      </c>
      <c r="Q918" s="13">
        <f>+N918/P918</f>
        <v>0.31010899764907029</v>
      </c>
      <c r="R918" s="13">
        <f>+O918/P918</f>
        <v>0.66745030989527676</v>
      </c>
      <c r="S918" s="12">
        <f>+N918-O918</f>
        <v>-1672</v>
      </c>
      <c r="T918" s="13">
        <f>+Q918-R918</f>
        <v>-0.35734131224620647</v>
      </c>
      <c r="U918" s="14">
        <f>+E918-N918</f>
        <v>-391</v>
      </c>
      <c r="V918" s="14">
        <f>+F918-O918</f>
        <v>127</v>
      </c>
      <c r="W918" s="13">
        <f>+H918-Q918</f>
        <v>-7.8566839501407554E-2</v>
      </c>
      <c r="X918" s="13">
        <f>+I918-R918</f>
        <v>4.2466684425387258E-2</v>
      </c>
      <c r="Y918" s="15">
        <v>900.18</v>
      </c>
      <c r="Z918" s="16">
        <f>+C918/Y918</f>
        <v>11.037792441511698</v>
      </c>
      <c r="AA918" s="17">
        <v>20117</v>
      </c>
      <c r="AB918" s="18" t="str">
        <f>TEXT(AA918,"00000")</f>
        <v>20117</v>
      </c>
      <c r="AC918" s="19">
        <v>20</v>
      </c>
      <c r="AD918" s="19">
        <v>117</v>
      </c>
      <c r="AE918" s="27"/>
      <c r="AF918" s="21"/>
      <c r="AG918" s="24"/>
      <c r="AH918" s="28"/>
      <c r="AI918" s="24"/>
      <c r="AJ918" s="24"/>
      <c r="AK918" s="24"/>
      <c r="AL918" s="24"/>
      <c r="AM918" s="29" t="s">
        <v>62</v>
      </c>
      <c r="AN918" s="37">
        <v>10117</v>
      </c>
      <c r="AO918" s="37">
        <v>43</v>
      </c>
      <c r="AP918" s="37">
        <v>6444</v>
      </c>
      <c r="AQ918" s="37">
        <v>636.95000000000005</v>
      </c>
      <c r="AR918" s="37">
        <v>1760</v>
      </c>
      <c r="AS918" s="37">
        <v>173.96</v>
      </c>
      <c r="AV918" s="37">
        <v>2502</v>
      </c>
      <c r="AW918" s="37">
        <v>247.31</v>
      </c>
      <c r="AX918" s="37">
        <v>2072</v>
      </c>
      <c r="AY918" s="37">
        <v>204.8</v>
      </c>
      <c r="BB918" s="37">
        <v>1</v>
      </c>
      <c r="BC918" s="37">
        <v>0.1</v>
      </c>
      <c r="BJ918" s="37">
        <v>0</v>
      </c>
      <c r="BK918" s="37">
        <v>0</v>
      </c>
      <c r="BL918" s="37">
        <v>109</v>
      </c>
      <c r="BM918" s="37">
        <v>10.768888888888901</v>
      </c>
      <c r="BV918" s="37">
        <v>0</v>
      </c>
      <c r="BW918" s="37">
        <v>0</v>
      </c>
      <c r="CH918" s="37">
        <v>0</v>
      </c>
      <c r="CI918" s="37">
        <v>0</v>
      </c>
    </row>
    <row r="919" spans="1:87" x14ac:dyDescent="0.25">
      <c r="A919" s="10" t="s">
        <v>1425</v>
      </c>
      <c r="B919" s="10" t="s">
        <v>1498</v>
      </c>
      <c r="C919" s="11">
        <v>4330</v>
      </c>
      <c r="D919" s="10" t="s">
        <v>5</v>
      </c>
      <c r="E919" s="12">
        <v>206</v>
      </c>
      <c r="F919" s="12">
        <v>1390</v>
      </c>
      <c r="G919" s="12">
        <v>1675</v>
      </c>
      <c r="H919" s="13">
        <f>+E919/G919</f>
        <v>0.12298507462686567</v>
      </c>
      <c r="I919" s="13">
        <f>+F919/G919</f>
        <v>0.82985074626865674</v>
      </c>
      <c r="J919" s="12">
        <f>+E919-F919</f>
        <v>-1184</v>
      </c>
      <c r="K919" s="12">
        <f>+F919-E919</f>
        <v>1184</v>
      </c>
      <c r="L919" s="13">
        <f>+H919-I919</f>
        <v>-0.70686567164179104</v>
      </c>
      <c r="M919" s="13">
        <f>+I919-H919</f>
        <v>0.70686567164179104</v>
      </c>
      <c r="N919" s="12">
        <v>254</v>
      </c>
      <c r="O919" s="12">
        <v>1394</v>
      </c>
      <c r="P919" s="12">
        <v>1648</v>
      </c>
      <c r="Q919" s="13">
        <f>+N919/P919</f>
        <v>0.154126213592233</v>
      </c>
      <c r="R919" s="13">
        <f>+O919/P919</f>
        <v>0.845873786407767</v>
      </c>
      <c r="S919" s="12">
        <f>+N919-O919</f>
        <v>-1140</v>
      </c>
      <c r="T919" s="13">
        <f>+Q919-R919</f>
        <v>-0.69174757281553401</v>
      </c>
      <c r="U919" s="14">
        <f>+E919-N919</f>
        <v>-48</v>
      </c>
      <c r="V919" s="14">
        <f>+F919-O919</f>
        <v>-4</v>
      </c>
      <c r="W919" s="13">
        <f>+H919-Q919</f>
        <v>-3.1141138965367327E-2</v>
      </c>
      <c r="X919" s="13">
        <f>+I919-R919</f>
        <v>-1.6023040139110267E-2</v>
      </c>
      <c r="Y919" s="15">
        <v>978.09</v>
      </c>
      <c r="Z919" s="16">
        <f>+C919/Y919</f>
        <v>4.4269954707644485</v>
      </c>
      <c r="AA919" s="17">
        <v>20119</v>
      </c>
      <c r="AB919" s="18" t="str">
        <f>TEXT(AA919,"00000")</f>
        <v>20119</v>
      </c>
      <c r="AC919" s="19">
        <v>20</v>
      </c>
      <c r="AD919" s="19">
        <v>119</v>
      </c>
      <c r="AE919" s="27"/>
      <c r="AF919" s="21"/>
      <c r="AG919" s="24"/>
      <c r="AH919" s="28"/>
      <c r="AI919" s="24"/>
      <c r="AJ919" s="24"/>
      <c r="AK919" s="24"/>
      <c r="AL919" s="24"/>
      <c r="AM919" s="29" t="s">
        <v>62</v>
      </c>
      <c r="AN919" s="37">
        <v>4575</v>
      </c>
      <c r="AO919" s="37">
        <v>21</v>
      </c>
      <c r="AP919" s="37">
        <v>3332</v>
      </c>
      <c r="AQ919" s="37">
        <v>728.30888888888899</v>
      </c>
      <c r="AR919" s="37">
        <v>1420</v>
      </c>
      <c r="AS919" s="37">
        <v>310.37888888888898</v>
      </c>
      <c r="AV919" s="37">
        <v>1078</v>
      </c>
      <c r="AW919" s="37">
        <v>235.62888888888901</v>
      </c>
      <c r="AX919" s="37">
        <v>834</v>
      </c>
      <c r="AY919" s="37">
        <v>182.3</v>
      </c>
      <c r="BJ919" s="37">
        <v>0</v>
      </c>
      <c r="BK919" s="37">
        <v>0</v>
      </c>
      <c r="BV919" s="37">
        <v>0</v>
      </c>
      <c r="BW919" s="37">
        <v>0</v>
      </c>
      <c r="CH919" s="37">
        <v>0</v>
      </c>
      <c r="CI919" s="37">
        <v>0</v>
      </c>
    </row>
    <row r="920" spans="1:87" x14ac:dyDescent="0.25">
      <c r="A920" s="10" t="s">
        <v>1425</v>
      </c>
      <c r="B920" s="10" t="s">
        <v>1282</v>
      </c>
      <c r="C920" s="11">
        <v>32553</v>
      </c>
      <c r="D920" s="10" t="s">
        <v>5</v>
      </c>
      <c r="E920" s="12">
        <v>3949</v>
      </c>
      <c r="F920" s="12">
        <v>9839</v>
      </c>
      <c r="G920" s="12">
        <v>14712</v>
      </c>
      <c r="H920" s="13">
        <f>+E920/G920</f>
        <v>0.26842033713974989</v>
      </c>
      <c r="I920" s="13">
        <f>+F920/G920</f>
        <v>0.66877379010331706</v>
      </c>
      <c r="J920" s="12">
        <f>+E920-F920</f>
        <v>-5890</v>
      </c>
      <c r="K920" s="12">
        <f>+F920-E920</f>
        <v>5890</v>
      </c>
      <c r="L920" s="13">
        <f>+H920-I920</f>
        <v>-0.40035345296356717</v>
      </c>
      <c r="M920" s="13">
        <f>+I920-H920</f>
        <v>0.40035345296356717</v>
      </c>
      <c r="N920" s="12">
        <v>4635</v>
      </c>
      <c r="O920" s="12">
        <v>9726</v>
      </c>
      <c r="P920" s="12">
        <v>14642</v>
      </c>
      <c r="Q920" s="13">
        <f>+N920/P920</f>
        <v>0.31655511542139053</v>
      </c>
      <c r="R920" s="13">
        <f>+O920/P920</f>
        <v>0.66425351727906023</v>
      </c>
      <c r="S920" s="12">
        <f>+N920-O920</f>
        <v>-5091</v>
      </c>
      <c r="T920" s="13">
        <f>+Q920-R920</f>
        <v>-0.3476984018576697</v>
      </c>
      <c r="U920" s="14">
        <f>+E920-N920</f>
        <v>-686</v>
      </c>
      <c r="V920" s="14">
        <f>+F920-O920</f>
        <v>113</v>
      </c>
      <c r="W920" s="13">
        <f>+H920-Q920</f>
        <v>-4.8134778281640644E-2</v>
      </c>
      <c r="X920" s="13">
        <f>+I920-R920</f>
        <v>4.5202728242568213E-3</v>
      </c>
      <c r="Y920" s="15">
        <v>575.66</v>
      </c>
      <c r="Z920" s="16">
        <f>+C920/Y920</f>
        <v>56.549004620783101</v>
      </c>
      <c r="AA920" s="17">
        <v>20121</v>
      </c>
      <c r="AB920" s="18" t="str">
        <f>TEXT(AA920,"00000")</f>
        <v>20121</v>
      </c>
      <c r="AC920" s="19">
        <v>20</v>
      </c>
      <c r="AD920" s="19">
        <v>121</v>
      </c>
      <c r="AE920" s="27" t="s">
        <v>1484</v>
      </c>
      <c r="AF920" s="21" t="s">
        <v>1429</v>
      </c>
      <c r="AG920" s="24" t="s">
        <v>1485</v>
      </c>
      <c r="AH920" s="23">
        <v>2087471</v>
      </c>
      <c r="AI920" s="24" t="s">
        <v>43</v>
      </c>
      <c r="AJ920" s="24" t="s">
        <v>1431</v>
      </c>
      <c r="AK920" s="24"/>
      <c r="AL920" s="24"/>
      <c r="AM920" s="29" t="s">
        <v>59</v>
      </c>
      <c r="AN920" s="37">
        <v>32787</v>
      </c>
      <c r="AO920" s="37">
        <v>62</v>
      </c>
      <c r="AP920" s="37">
        <v>16091</v>
      </c>
      <c r="AQ920" s="37">
        <v>490.76888888888902</v>
      </c>
      <c r="AR920" s="37">
        <v>5378</v>
      </c>
      <c r="AS920" s="37">
        <v>164.03</v>
      </c>
      <c r="AT920" s="37">
        <v>35</v>
      </c>
      <c r="AU920" s="37">
        <v>1.07</v>
      </c>
      <c r="AV920" s="37">
        <v>3800</v>
      </c>
      <c r="AW920" s="37">
        <v>115.9</v>
      </c>
      <c r="AX920" s="37">
        <v>5850</v>
      </c>
      <c r="AY920" s="37">
        <v>178.418888888889</v>
      </c>
      <c r="BB920" s="37">
        <v>7</v>
      </c>
      <c r="BC920" s="37">
        <v>0.21</v>
      </c>
      <c r="BJ920" s="37">
        <v>0</v>
      </c>
      <c r="BK920" s="37">
        <v>0</v>
      </c>
      <c r="BL920" s="37">
        <v>827</v>
      </c>
      <c r="BM920" s="37">
        <v>25.218888888888898</v>
      </c>
      <c r="BV920" s="37">
        <v>0</v>
      </c>
      <c r="BW920" s="37">
        <v>0</v>
      </c>
      <c r="CH920" s="37">
        <v>0</v>
      </c>
      <c r="CI920" s="37">
        <v>0</v>
      </c>
    </row>
    <row r="921" spans="1:87" x14ac:dyDescent="0.25">
      <c r="A921" s="10" t="s">
        <v>1425</v>
      </c>
      <c r="B921" s="10" t="s">
        <v>887</v>
      </c>
      <c r="C921" s="11">
        <v>6282</v>
      </c>
      <c r="D921" s="10" t="s">
        <v>5</v>
      </c>
      <c r="E921" s="12">
        <v>469</v>
      </c>
      <c r="F921" s="12">
        <v>2216</v>
      </c>
      <c r="G921" s="12">
        <v>2824</v>
      </c>
      <c r="H921" s="13">
        <f>+E921/G921</f>
        <v>0.16607648725212465</v>
      </c>
      <c r="I921" s="13">
        <f>+F921/G921</f>
        <v>0.7847025495750708</v>
      </c>
      <c r="J921" s="12">
        <f>+E921-F921</f>
        <v>-1747</v>
      </c>
      <c r="K921" s="12">
        <f>+F921-E921</f>
        <v>1747</v>
      </c>
      <c r="L921" s="13">
        <f>+H921-I921</f>
        <v>-0.61862606232294615</v>
      </c>
      <c r="M921" s="13">
        <f>+I921-H921</f>
        <v>0.61862606232294615</v>
      </c>
      <c r="N921" s="12">
        <v>576</v>
      </c>
      <c r="O921" s="12">
        <v>2293</v>
      </c>
      <c r="P921" s="12">
        <v>2923</v>
      </c>
      <c r="Q921" s="13">
        <f>+N921/P921</f>
        <v>0.19705781731098188</v>
      </c>
      <c r="R921" s="13">
        <f>+O921/P921</f>
        <v>0.78446801231611363</v>
      </c>
      <c r="S921" s="12">
        <f>+N921-O921</f>
        <v>-1717</v>
      </c>
      <c r="T921" s="13">
        <f>+Q921-R921</f>
        <v>-0.58741019500513181</v>
      </c>
      <c r="U921" s="14">
        <f>+E921-N921</f>
        <v>-107</v>
      </c>
      <c r="V921" s="14">
        <f>+F921-O921</f>
        <v>-77</v>
      </c>
      <c r="W921" s="13">
        <f>+H921-Q921</f>
        <v>-3.0981330058857226E-2</v>
      </c>
      <c r="X921" s="13">
        <f>+I921-R921</f>
        <v>2.3453725895716815E-4</v>
      </c>
      <c r="Y921" s="15">
        <v>701.79</v>
      </c>
      <c r="Z921" s="16">
        <f>+C921/Y921</f>
        <v>8.9513957166673794</v>
      </c>
      <c r="AA921" s="17">
        <v>20123</v>
      </c>
      <c r="AB921" s="18" t="str">
        <f>TEXT(AA921,"00000")</f>
        <v>20123</v>
      </c>
      <c r="AC921" s="19">
        <v>20</v>
      </c>
      <c r="AD921" s="19">
        <v>123</v>
      </c>
      <c r="AE921" s="27"/>
      <c r="AF921" s="21"/>
      <c r="AG921" s="24"/>
      <c r="AH921" s="28"/>
      <c r="AI921" s="24"/>
      <c r="AJ921" s="24"/>
      <c r="AK921" s="24"/>
      <c r="AL921" s="24"/>
      <c r="AM921" s="29" t="s">
        <v>62</v>
      </c>
      <c r="AN921" s="37">
        <v>6373</v>
      </c>
      <c r="AO921" s="37">
        <v>22</v>
      </c>
      <c r="AP921" s="37">
        <v>5048</v>
      </c>
      <c r="AQ921" s="37">
        <v>792.09</v>
      </c>
      <c r="AR921" s="37">
        <v>1738</v>
      </c>
      <c r="AS921" s="37">
        <v>272.70888888888902</v>
      </c>
      <c r="AV921" s="37">
        <v>1300</v>
      </c>
      <c r="AW921" s="37">
        <v>203.99</v>
      </c>
      <c r="AX921" s="37">
        <v>2010</v>
      </c>
      <c r="AY921" s="37">
        <v>315.38888888888903</v>
      </c>
      <c r="BJ921" s="37">
        <v>0</v>
      </c>
      <c r="BK921" s="37">
        <v>0</v>
      </c>
      <c r="BV921" s="37">
        <v>0</v>
      </c>
      <c r="BW921" s="37">
        <v>0</v>
      </c>
      <c r="CH921" s="37">
        <v>0</v>
      </c>
      <c r="CI921" s="37">
        <v>0</v>
      </c>
    </row>
    <row r="922" spans="1:87" x14ac:dyDescent="0.25">
      <c r="A922" s="10" t="s">
        <v>1425</v>
      </c>
      <c r="B922" s="10" t="s">
        <v>155</v>
      </c>
      <c r="C922" s="11">
        <v>33314</v>
      </c>
      <c r="D922" s="10" t="s">
        <v>5</v>
      </c>
      <c r="E922" s="12">
        <v>2557</v>
      </c>
      <c r="F922" s="12">
        <v>8466</v>
      </c>
      <c r="G922" s="12">
        <v>11623</v>
      </c>
      <c r="H922" s="13">
        <f>+E922/G922</f>
        <v>0.21999483782156071</v>
      </c>
      <c r="I922" s="13">
        <f>+F922/G922</f>
        <v>0.7283833777854255</v>
      </c>
      <c r="J922" s="12">
        <f>+E922-F922</f>
        <v>-5909</v>
      </c>
      <c r="K922" s="12">
        <f>+F922-E922</f>
        <v>5909</v>
      </c>
      <c r="L922" s="13">
        <f>+H922-I922</f>
        <v>-0.50838853996386479</v>
      </c>
      <c r="M922" s="13">
        <f>+I922-H922</f>
        <v>0.50838853996386479</v>
      </c>
      <c r="N922" s="12">
        <v>3406</v>
      </c>
      <c r="O922" s="12">
        <v>8417</v>
      </c>
      <c r="P922" s="12">
        <v>12093</v>
      </c>
      <c r="Q922" s="13">
        <f>+N922/P922</f>
        <v>0.281650541635657</v>
      </c>
      <c r="R922" s="13">
        <f>+O922/P922</f>
        <v>0.69602249235094682</v>
      </c>
      <c r="S922" s="12">
        <f>+N922-O922</f>
        <v>-5011</v>
      </c>
      <c r="T922" s="13">
        <f>+Q922-R922</f>
        <v>-0.41437195071528982</v>
      </c>
      <c r="U922" s="14">
        <f>+E922-N922</f>
        <v>-849</v>
      </c>
      <c r="V922" s="14">
        <f>+F922-O922</f>
        <v>49</v>
      </c>
      <c r="W922" s="13">
        <f>+H922-Q922</f>
        <v>-6.1655703814096297E-2</v>
      </c>
      <c r="X922" s="13">
        <f>+I922-R922</f>
        <v>3.2360885434478681E-2</v>
      </c>
      <c r="Y922" s="15">
        <v>643.53</v>
      </c>
      <c r="Z922" s="16">
        <f>+C922/Y922</f>
        <v>51.767594362345193</v>
      </c>
      <c r="AA922" s="17">
        <v>20125</v>
      </c>
      <c r="AB922" s="18" t="str">
        <f>TEXT(AA922,"00000")</f>
        <v>20125</v>
      </c>
      <c r="AC922" s="19">
        <v>20</v>
      </c>
      <c r="AD922" s="19">
        <v>125</v>
      </c>
      <c r="AE922" s="27" t="s">
        <v>1499</v>
      </c>
      <c r="AF922" s="21"/>
      <c r="AG922" s="24" t="s">
        <v>1500</v>
      </c>
      <c r="AH922" s="19"/>
      <c r="AI922" s="24" t="s">
        <v>53</v>
      </c>
      <c r="AJ922" s="24"/>
      <c r="AK922" s="24"/>
      <c r="AL922" s="24"/>
      <c r="AM922" s="29" t="s">
        <v>44</v>
      </c>
      <c r="AN922" s="37">
        <v>35471</v>
      </c>
      <c r="AO922" s="37">
        <v>99</v>
      </c>
      <c r="AP922" s="37">
        <v>19144</v>
      </c>
      <c r="AQ922" s="37">
        <v>539.71</v>
      </c>
      <c r="AR922" s="37">
        <v>10083</v>
      </c>
      <c r="AS922" s="37">
        <v>284.25888888888898</v>
      </c>
      <c r="AT922" s="37">
        <v>431</v>
      </c>
      <c r="AU922" s="37">
        <v>12.15</v>
      </c>
      <c r="AV922" s="37">
        <v>4904</v>
      </c>
      <c r="AW922" s="37">
        <v>138.25</v>
      </c>
      <c r="AX922" s="37">
        <v>2900</v>
      </c>
      <c r="AY922" s="37">
        <v>81.760000000000005</v>
      </c>
      <c r="BB922" s="37">
        <v>27</v>
      </c>
      <c r="BC922" s="37">
        <v>0.76</v>
      </c>
      <c r="BJ922" s="37">
        <v>0</v>
      </c>
      <c r="BK922" s="37">
        <v>0</v>
      </c>
      <c r="BL922" s="37">
        <v>664</v>
      </c>
      <c r="BM922" s="37">
        <v>18.718888888888898</v>
      </c>
      <c r="BV922" s="37">
        <v>0</v>
      </c>
      <c r="BW922" s="37">
        <v>0</v>
      </c>
      <c r="CH922" s="37">
        <v>0</v>
      </c>
      <c r="CI922" s="37">
        <v>0</v>
      </c>
    </row>
    <row r="923" spans="1:87" x14ac:dyDescent="0.25">
      <c r="A923" s="10" t="s">
        <v>1425</v>
      </c>
      <c r="B923" s="10" t="s">
        <v>1501</v>
      </c>
      <c r="C923" s="11">
        <v>5645</v>
      </c>
      <c r="D923" s="10" t="s">
        <v>5</v>
      </c>
      <c r="E923" s="12">
        <v>586</v>
      </c>
      <c r="F923" s="12">
        <v>1790</v>
      </c>
      <c r="G923" s="12">
        <v>2568</v>
      </c>
      <c r="H923" s="13">
        <f>+E923/G923</f>
        <v>0.22819314641744548</v>
      </c>
      <c r="I923" s="13">
        <f>+F923/G923</f>
        <v>0.6970404984423676</v>
      </c>
      <c r="J923" s="12">
        <f>+E923-F923</f>
        <v>-1204</v>
      </c>
      <c r="K923" s="12">
        <f>+F923-E923</f>
        <v>1204</v>
      </c>
      <c r="L923" s="13">
        <f>+H923-I923</f>
        <v>-0.46884735202492211</v>
      </c>
      <c r="M923" s="13">
        <f>+I923-H923</f>
        <v>0.46884735202492211</v>
      </c>
      <c r="N923" s="12">
        <v>705</v>
      </c>
      <c r="O923" s="12">
        <v>1750</v>
      </c>
      <c r="P923" s="12">
        <v>2526</v>
      </c>
      <c r="Q923" s="13">
        <f>+N923/P923</f>
        <v>0.27909738717339666</v>
      </c>
      <c r="R923" s="13">
        <f>+O923/P923</f>
        <v>0.69279493269992087</v>
      </c>
      <c r="S923" s="12">
        <f>+N923-O923</f>
        <v>-1045</v>
      </c>
      <c r="T923" s="13">
        <f>+Q923-R923</f>
        <v>-0.41369754552652421</v>
      </c>
      <c r="U923" s="14">
        <f>+E923-N923</f>
        <v>-119</v>
      </c>
      <c r="V923" s="14">
        <f>+F923-O923</f>
        <v>40</v>
      </c>
      <c r="W923" s="13">
        <f>+H923-Q923</f>
        <v>-5.090424075595118E-2</v>
      </c>
      <c r="X923" s="13">
        <f>+I923-R923</f>
        <v>4.2455657424467219E-3</v>
      </c>
      <c r="Y923" s="15">
        <v>695.28</v>
      </c>
      <c r="Z923" s="16">
        <f>+C923/Y923</f>
        <v>8.1190311816821996</v>
      </c>
      <c r="AA923" s="17">
        <v>20127</v>
      </c>
      <c r="AB923" s="18" t="str">
        <f>TEXT(AA923,"00000")</f>
        <v>20127</v>
      </c>
      <c r="AC923" s="19">
        <v>20</v>
      </c>
      <c r="AD923" s="19">
        <v>127</v>
      </c>
      <c r="AE923" s="27"/>
      <c r="AF923" s="21"/>
      <c r="AG923" s="24"/>
      <c r="AH923" s="28"/>
      <c r="AI923" s="24"/>
      <c r="AJ923" s="24"/>
      <c r="AK923" s="24"/>
      <c r="AL923" s="24"/>
      <c r="AM923" s="29" t="s">
        <v>62</v>
      </c>
      <c r="AN923" s="37">
        <v>5923</v>
      </c>
      <c r="AO923" s="37">
        <v>19</v>
      </c>
      <c r="AP923" s="37">
        <v>3421</v>
      </c>
      <c r="AQ923" s="37">
        <v>577.58000000000004</v>
      </c>
      <c r="AR923" s="37">
        <v>949</v>
      </c>
      <c r="AS923" s="37">
        <v>160.21888888888901</v>
      </c>
      <c r="AV923" s="37">
        <v>1572</v>
      </c>
      <c r="AW923" s="37">
        <v>265.41000000000003</v>
      </c>
      <c r="AX923" s="37">
        <v>900</v>
      </c>
      <c r="AY923" s="37">
        <v>151.948888888889</v>
      </c>
      <c r="BJ923" s="37">
        <v>0</v>
      </c>
      <c r="BK923" s="37">
        <v>0</v>
      </c>
      <c r="BV923" s="37">
        <v>0</v>
      </c>
      <c r="BW923" s="37">
        <v>0</v>
      </c>
      <c r="CH923" s="37">
        <v>0</v>
      </c>
      <c r="CI923" s="37">
        <v>0</v>
      </c>
    </row>
    <row r="924" spans="1:87" x14ac:dyDescent="0.25">
      <c r="A924" s="10" t="s">
        <v>1425</v>
      </c>
      <c r="B924" s="10" t="s">
        <v>1502</v>
      </c>
      <c r="C924" s="11">
        <v>3007</v>
      </c>
      <c r="D924" s="10" t="s">
        <v>5</v>
      </c>
      <c r="E924" s="12">
        <v>145</v>
      </c>
      <c r="F924" s="12">
        <v>970</v>
      </c>
      <c r="G924" s="12">
        <v>1160</v>
      </c>
      <c r="H924" s="13">
        <f>+E924/G924</f>
        <v>0.125</v>
      </c>
      <c r="I924" s="13">
        <f>+F924/G924</f>
        <v>0.83620689655172409</v>
      </c>
      <c r="J924" s="12">
        <f>+E924-F924</f>
        <v>-825</v>
      </c>
      <c r="K924" s="12">
        <f>+F924-E924</f>
        <v>825</v>
      </c>
      <c r="L924" s="13">
        <f>+H924-I924</f>
        <v>-0.71120689655172409</v>
      </c>
      <c r="M924" s="13">
        <f>+I924-H924</f>
        <v>0.71120689655172409</v>
      </c>
      <c r="N924" s="12">
        <v>180</v>
      </c>
      <c r="O924" s="12">
        <v>1050</v>
      </c>
      <c r="P924" s="12">
        <v>1247</v>
      </c>
      <c r="Q924" s="13">
        <f>+N924/P924</f>
        <v>0.14434643143544507</v>
      </c>
      <c r="R924" s="13">
        <f>+O924/P924</f>
        <v>0.84202085004009619</v>
      </c>
      <c r="S924" s="12">
        <f>+N924-O924</f>
        <v>-870</v>
      </c>
      <c r="T924" s="13">
        <f>+Q924-R924</f>
        <v>-0.69767441860465107</v>
      </c>
      <c r="U924" s="14">
        <f>+E924-N924</f>
        <v>-35</v>
      </c>
      <c r="V924" s="14">
        <f>+F924-O924</f>
        <v>-80</v>
      </c>
      <c r="W924" s="13">
        <f>+H924-Q924</f>
        <v>-1.9346431435445066E-2</v>
      </c>
      <c r="X924" s="13">
        <f>+I924-R924</f>
        <v>-5.8139534883721034E-3</v>
      </c>
      <c r="Y924" s="15">
        <v>729.73</v>
      </c>
      <c r="Z924" s="16">
        <f>+C924/Y924</f>
        <v>4.1207021775177122</v>
      </c>
      <c r="AA924" s="17">
        <v>20129</v>
      </c>
      <c r="AB924" s="18" t="str">
        <f>TEXT(AA924,"00000")</f>
        <v>20129</v>
      </c>
      <c r="AC924" s="19">
        <v>20</v>
      </c>
      <c r="AD924" s="19">
        <v>129</v>
      </c>
      <c r="AE924" s="27"/>
      <c r="AF924" s="21"/>
      <c r="AG924" s="24"/>
      <c r="AH924" s="28"/>
      <c r="AI924" s="24"/>
      <c r="AJ924" s="24"/>
      <c r="AK924" s="24"/>
      <c r="AL924" s="24"/>
      <c r="AM924" s="29" t="s">
        <v>62</v>
      </c>
      <c r="AN924" s="37">
        <v>3233</v>
      </c>
      <c r="AO924" s="37">
        <v>14</v>
      </c>
      <c r="AP924" s="37">
        <v>1645</v>
      </c>
      <c r="AQ924" s="37">
        <v>508.81888888888898</v>
      </c>
      <c r="AR924" s="37">
        <v>643</v>
      </c>
      <c r="AS924" s="37">
        <v>198.888888888889</v>
      </c>
      <c r="AV924" s="37">
        <v>412</v>
      </c>
      <c r="AW924" s="37">
        <v>127.438888888889</v>
      </c>
      <c r="AX924" s="37">
        <v>434</v>
      </c>
      <c r="AY924" s="37">
        <v>134.24</v>
      </c>
      <c r="BJ924" s="37">
        <v>0</v>
      </c>
      <c r="BK924" s="37">
        <v>0</v>
      </c>
      <c r="BV924" s="37">
        <v>0</v>
      </c>
      <c r="BW924" s="37">
        <v>0</v>
      </c>
      <c r="CH924" s="37">
        <v>0</v>
      </c>
      <c r="CI924" s="37">
        <v>0</v>
      </c>
    </row>
    <row r="925" spans="1:87" x14ac:dyDescent="0.25">
      <c r="A925" s="10" t="s">
        <v>1425</v>
      </c>
      <c r="B925" s="10" t="s">
        <v>1503</v>
      </c>
      <c r="C925" s="11">
        <v>10227</v>
      </c>
      <c r="D925" s="10" t="s">
        <v>5</v>
      </c>
      <c r="E925" s="12">
        <v>714</v>
      </c>
      <c r="F925" s="12">
        <v>4066</v>
      </c>
      <c r="G925" s="12">
        <v>5025</v>
      </c>
      <c r="H925" s="13">
        <f>+E925/G925</f>
        <v>0.14208955223880598</v>
      </c>
      <c r="I925" s="13">
        <f>+F925/G925</f>
        <v>0.80915422885572141</v>
      </c>
      <c r="J925" s="12">
        <f>+E925-F925</f>
        <v>-3352</v>
      </c>
      <c r="K925" s="12">
        <f>+F925-E925</f>
        <v>3352</v>
      </c>
      <c r="L925" s="13">
        <f>+H925-I925</f>
        <v>-0.66706467661691549</v>
      </c>
      <c r="M925" s="13">
        <f>+I925-H925</f>
        <v>0.66706467661691549</v>
      </c>
      <c r="N925" s="12">
        <v>988</v>
      </c>
      <c r="O925" s="12">
        <v>3878</v>
      </c>
      <c r="P925" s="12">
        <v>4959</v>
      </c>
      <c r="Q925" s="13">
        <f>+N925/P925</f>
        <v>0.19923371647509577</v>
      </c>
      <c r="R925" s="13">
        <f>+O925/P925</f>
        <v>0.78201250252066945</v>
      </c>
      <c r="S925" s="12">
        <f>+N925-O925</f>
        <v>-2890</v>
      </c>
      <c r="T925" s="13">
        <f>+Q925-R925</f>
        <v>-0.58277878604557365</v>
      </c>
      <c r="U925" s="14">
        <f>+E925-N925</f>
        <v>-274</v>
      </c>
      <c r="V925" s="14">
        <f>+F925-O925</f>
        <v>188</v>
      </c>
      <c r="W925" s="13">
        <f>+H925-Q925</f>
        <v>-5.7144164236289791E-2</v>
      </c>
      <c r="X925" s="13">
        <f>+I925-R925</f>
        <v>2.7141726335051963E-2</v>
      </c>
      <c r="Y925" s="15">
        <v>717.43</v>
      </c>
      <c r="Z925" s="16">
        <f>+C925/Y925</f>
        <v>14.255049273099816</v>
      </c>
      <c r="AA925" s="17">
        <v>20131</v>
      </c>
      <c r="AB925" s="18" t="str">
        <f>TEXT(AA925,"00000")</f>
        <v>20131</v>
      </c>
      <c r="AC925" s="19">
        <v>20</v>
      </c>
      <c r="AD925" s="19">
        <v>131</v>
      </c>
      <c r="AE925" s="27"/>
      <c r="AF925" s="21"/>
      <c r="AG925" s="24"/>
      <c r="AH925" s="28"/>
      <c r="AI925" s="24"/>
      <c r="AJ925" s="24"/>
      <c r="AK925" s="24"/>
      <c r="AL925" s="24"/>
      <c r="AM925" s="29" t="s">
        <v>62</v>
      </c>
      <c r="AN925" s="37">
        <v>10178</v>
      </c>
      <c r="AO925" s="37">
        <v>29</v>
      </c>
      <c r="AP925" s="37">
        <v>7728</v>
      </c>
      <c r="AQ925" s="37">
        <v>759.27888888888901</v>
      </c>
      <c r="AR925" s="37">
        <v>1937</v>
      </c>
      <c r="AS925" s="37">
        <v>190.31</v>
      </c>
      <c r="AT925" s="37">
        <v>125</v>
      </c>
      <c r="AU925" s="37">
        <v>12.278888888888901</v>
      </c>
      <c r="AV925" s="37">
        <v>1499</v>
      </c>
      <c r="AW925" s="37">
        <v>147.28</v>
      </c>
      <c r="AX925" s="37">
        <v>4166</v>
      </c>
      <c r="AY925" s="37">
        <v>409.31</v>
      </c>
      <c r="BB925" s="37">
        <v>1</v>
      </c>
      <c r="BC925" s="37">
        <v>0.1</v>
      </c>
      <c r="BJ925" s="37">
        <v>0</v>
      </c>
      <c r="BK925" s="37">
        <v>0</v>
      </c>
      <c r="BV925" s="37">
        <v>0</v>
      </c>
      <c r="BW925" s="37">
        <v>0</v>
      </c>
      <c r="CH925" s="37">
        <v>0</v>
      </c>
      <c r="CI925" s="37">
        <v>0</v>
      </c>
    </row>
    <row r="926" spans="1:87" x14ac:dyDescent="0.25">
      <c r="A926" s="10" t="s">
        <v>1425</v>
      </c>
      <c r="B926" s="10" t="s">
        <v>1504</v>
      </c>
      <c r="C926" s="11">
        <v>16346</v>
      </c>
      <c r="D926" s="10" t="s">
        <v>5</v>
      </c>
      <c r="E926" s="12">
        <v>1464</v>
      </c>
      <c r="F926" s="12">
        <v>4340</v>
      </c>
      <c r="G926" s="12">
        <v>6151</v>
      </c>
      <c r="H926" s="13">
        <f>+E926/G926</f>
        <v>0.23801007966184359</v>
      </c>
      <c r="I926" s="13">
        <f>+F926/G926</f>
        <v>0.70557632905218659</v>
      </c>
      <c r="J926" s="12">
        <f>+E926-F926</f>
        <v>-2876</v>
      </c>
      <c r="K926" s="12">
        <f>+F926-E926</f>
        <v>2876</v>
      </c>
      <c r="L926" s="13">
        <f>+H926-I926</f>
        <v>-0.46756624939034297</v>
      </c>
      <c r="M926" s="13">
        <f>+I926-H926</f>
        <v>0.46756624939034297</v>
      </c>
      <c r="N926" s="12">
        <v>2012</v>
      </c>
      <c r="O926" s="12">
        <v>4193</v>
      </c>
      <c r="P926" s="12">
        <v>6359</v>
      </c>
      <c r="Q926" s="13">
        <f>+N926/P926</f>
        <v>0.31640194999213711</v>
      </c>
      <c r="R926" s="13">
        <f>+O926/P926</f>
        <v>0.65938040572417045</v>
      </c>
      <c r="S926" s="12">
        <f>+N926-O926</f>
        <v>-2181</v>
      </c>
      <c r="T926" s="13">
        <f>+Q926-R926</f>
        <v>-0.34297845573203334</v>
      </c>
      <c r="U926" s="14">
        <f>+E926-N926</f>
        <v>-548</v>
      </c>
      <c r="V926" s="14">
        <f>+F926-O926</f>
        <v>147</v>
      </c>
      <c r="W926" s="13">
        <f>+H926-Q926</f>
        <v>-7.8391870330293517E-2</v>
      </c>
      <c r="X926" s="13">
        <f>+I926-R926</f>
        <v>4.6195923328016142E-2</v>
      </c>
      <c r="Y926" s="15">
        <v>571.47</v>
      </c>
      <c r="Z926" s="16">
        <f>+C926/Y926</f>
        <v>28.603426251596758</v>
      </c>
      <c r="AA926" s="17">
        <v>20133</v>
      </c>
      <c r="AB926" s="18" t="str">
        <f>TEXT(AA926,"00000")</f>
        <v>20133</v>
      </c>
      <c r="AC926" s="19">
        <v>20</v>
      </c>
      <c r="AD926" s="19">
        <v>133</v>
      </c>
      <c r="AE926" s="27"/>
      <c r="AF926" s="21"/>
      <c r="AG926" s="24"/>
      <c r="AH926" s="28"/>
      <c r="AI926" s="24"/>
      <c r="AJ926" s="24"/>
      <c r="AK926" s="24"/>
      <c r="AL926" s="24"/>
      <c r="AM926" s="29" t="s">
        <v>62</v>
      </c>
      <c r="AN926" s="37">
        <v>16512</v>
      </c>
      <c r="AO926" s="37">
        <v>42</v>
      </c>
      <c r="AP926" s="37">
        <v>9419</v>
      </c>
      <c r="AQ926" s="37">
        <v>570.42888888888899</v>
      </c>
      <c r="AR926" s="37">
        <v>3000</v>
      </c>
      <c r="AS926" s="37">
        <v>181.68888888888901</v>
      </c>
      <c r="AT926" s="37">
        <v>309</v>
      </c>
      <c r="AU926" s="37">
        <v>18.71</v>
      </c>
      <c r="AV926" s="37">
        <v>3475</v>
      </c>
      <c r="AW926" s="37">
        <v>210.448888888889</v>
      </c>
      <c r="AX926" s="37">
        <v>2500</v>
      </c>
      <c r="AY926" s="37">
        <v>151.40888888888901</v>
      </c>
      <c r="BJ926" s="37">
        <v>0</v>
      </c>
      <c r="BK926" s="37">
        <v>0</v>
      </c>
      <c r="BV926" s="37">
        <v>0</v>
      </c>
      <c r="BW926" s="37">
        <v>0</v>
      </c>
      <c r="CH926" s="37">
        <v>0</v>
      </c>
      <c r="CI926" s="37">
        <v>0</v>
      </c>
    </row>
    <row r="927" spans="1:87" x14ac:dyDescent="0.25">
      <c r="A927" s="10" t="s">
        <v>1425</v>
      </c>
      <c r="B927" s="10" t="s">
        <v>1505</v>
      </c>
      <c r="C927" s="11">
        <v>3005</v>
      </c>
      <c r="D927" s="10" t="s">
        <v>5</v>
      </c>
      <c r="E927" s="12">
        <v>160</v>
      </c>
      <c r="F927" s="12">
        <v>1216</v>
      </c>
      <c r="G927" s="12">
        <v>1435</v>
      </c>
      <c r="H927" s="13">
        <f>+E927/G927</f>
        <v>0.11149825783972125</v>
      </c>
      <c r="I927" s="13">
        <f>+F927/G927</f>
        <v>0.84738675958188159</v>
      </c>
      <c r="J927" s="12">
        <f>+E927-F927</f>
        <v>-1056</v>
      </c>
      <c r="K927" s="12">
        <f>+F927-E927</f>
        <v>1056</v>
      </c>
      <c r="L927" s="13">
        <f>+H927-I927</f>
        <v>-0.73588850174216036</v>
      </c>
      <c r="M927" s="13">
        <f>+I927-H927</f>
        <v>0.73588850174216036</v>
      </c>
      <c r="N927" s="12">
        <v>211</v>
      </c>
      <c r="O927" s="12">
        <v>1190</v>
      </c>
      <c r="P927" s="12">
        <v>1417</v>
      </c>
      <c r="Q927" s="13">
        <f>+N927/P927</f>
        <v>0.14890613973182781</v>
      </c>
      <c r="R927" s="13">
        <f>+O927/P927</f>
        <v>0.839802399435427</v>
      </c>
      <c r="S927" s="12">
        <f>+N927-O927</f>
        <v>-979</v>
      </c>
      <c r="T927" s="13">
        <f>+Q927-R927</f>
        <v>-0.69089625970359925</v>
      </c>
      <c r="U927" s="14">
        <f>+E927-N927</f>
        <v>-51</v>
      </c>
      <c r="V927" s="14">
        <f>+F927-O927</f>
        <v>26</v>
      </c>
      <c r="W927" s="13">
        <f>+H927-Q927</f>
        <v>-3.7407881892106559E-2</v>
      </c>
      <c r="X927" s="13">
        <f>+I927-R927</f>
        <v>7.5843601464545829E-3</v>
      </c>
      <c r="Y927" s="15">
        <v>1074.75</v>
      </c>
      <c r="Z927" s="16">
        <f>+C927/Y927</f>
        <v>2.7959990695510584</v>
      </c>
      <c r="AA927" s="17">
        <v>20135</v>
      </c>
      <c r="AB927" s="18" t="str">
        <f>TEXT(AA927,"00000")</f>
        <v>20135</v>
      </c>
      <c r="AC927" s="19">
        <v>20</v>
      </c>
      <c r="AD927" s="19">
        <v>135</v>
      </c>
      <c r="AE927" s="27"/>
      <c r="AF927" s="21"/>
      <c r="AG927" s="24"/>
      <c r="AH927" s="28"/>
      <c r="AI927" s="24"/>
      <c r="AJ927" s="24"/>
      <c r="AK927" s="24"/>
      <c r="AL927" s="24"/>
      <c r="AM927" s="29" t="s">
        <v>62</v>
      </c>
      <c r="AN927" s="37">
        <v>3107</v>
      </c>
      <c r="AO927" s="37">
        <v>18</v>
      </c>
      <c r="AP927" s="37">
        <v>2956</v>
      </c>
      <c r="AQ927" s="37">
        <v>951.39888888888902</v>
      </c>
      <c r="AR927" s="37">
        <v>278</v>
      </c>
      <c r="AS927" s="37">
        <v>89.48</v>
      </c>
      <c r="AV927" s="37">
        <v>1367</v>
      </c>
      <c r="AW927" s="37">
        <v>439.97</v>
      </c>
      <c r="AX927" s="37">
        <v>1311</v>
      </c>
      <c r="AY927" s="37">
        <v>421.94888888888897</v>
      </c>
      <c r="BJ927" s="37">
        <v>0</v>
      </c>
      <c r="BK927" s="37">
        <v>0</v>
      </c>
      <c r="BV927" s="37">
        <v>0</v>
      </c>
      <c r="BW927" s="37">
        <v>0</v>
      </c>
      <c r="CH927" s="37">
        <v>0</v>
      </c>
      <c r="CI927" s="37">
        <v>0</v>
      </c>
    </row>
    <row r="928" spans="1:87" x14ac:dyDescent="0.25">
      <c r="A928" s="10" t="s">
        <v>1425</v>
      </c>
      <c r="B928" s="10" t="s">
        <v>1506</v>
      </c>
      <c r="C928" s="11">
        <v>5550</v>
      </c>
      <c r="D928" s="10" t="s">
        <v>5</v>
      </c>
      <c r="E928" s="12">
        <v>277</v>
      </c>
      <c r="F928" s="12">
        <v>1808</v>
      </c>
      <c r="G928" s="12">
        <v>2190</v>
      </c>
      <c r="H928" s="13">
        <f>+E928/G928</f>
        <v>0.12648401826484018</v>
      </c>
      <c r="I928" s="13">
        <f>+F928/G928</f>
        <v>0.82557077625570774</v>
      </c>
      <c r="J928" s="12">
        <f>+E928-F928</f>
        <v>-1531</v>
      </c>
      <c r="K928" s="12">
        <f>+F928-E928</f>
        <v>1531</v>
      </c>
      <c r="L928" s="13">
        <f>+H928-I928</f>
        <v>-0.6990867579908675</v>
      </c>
      <c r="M928" s="13">
        <f>+I928-H928</f>
        <v>0.6990867579908675</v>
      </c>
      <c r="N928" s="12">
        <v>393</v>
      </c>
      <c r="O928" s="12">
        <v>1855</v>
      </c>
      <c r="P928" s="12">
        <v>2296</v>
      </c>
      <c r="Q928" s="13">
        <f>+N928/P928</f>
        <v>0.17116724738675959</v>
      </c>
      <c r="R928" s="13">
        <f>+O928/P928</f>
        <v>0.80792682926829273</v>
      </c>
      <c r="S928" s="12">
        <f>+N928-O928</f>
        <v>-1462</v>
      </c>
      <c r="T928" s="13">
        <f>+Q928-R928</f>
        <v>-0.63675958188153314</v>
      </c>
      <c r="U928" s="14">
        <f>+E928-N928</f>
        <v>-116</v>
      </c>
      <c r="V928" s="14">
        <f>+F928-O928</f>
        <v>-47</v>
      </c>
      <c r="W928" s="13">
        <f>+H928-Q928</f>
        <v>-4.468322912191941E-2</v>
      </c>
      <c r="X928" s="13">
        <f>+I928-R928</f>
        <v>1.7643946987415005E-2</v>
      </c>
      <c r="Y928" s="15">
        <v>878.13</v>
      </c>
      <c r="Z928" s="16">
        <f>+C928/Y928</f>
        <v>6.3202487103276281</v>
      </c>
      <c r="AA928" s="17">
        <v>20137</v>
      </c>
      <c r="AB928" s="18" t="str">
        <f>TEXT(AA928,"00000")</f>
        <v>20137</v>
      </c>
      <c r="AC928" s="19">
        <v>20</v>
      </c>
      <c r="AD928" s="19">
        <v>137</v>
      </c>
      <c r="AE928" s="27"/>
      <c r="AF928" s="21"/>
      <c r="AG928" s="24"/>
      <c r="AH928" s="28"/>
      <c r="AI928" s="24"/>
      <c r="AJ928" s="24"/>
      <c r="AK928" s="24"/>
      <c r="AL928" s="24"/>
      <c r="AM928" s="29" t="s">
        <v>62</v>
      </c>
      <c r="AN928" s="37">
        <v>5671</v>
      </c>
      <c r="AO928" s="37">
        <v>19</v>
      </c>
      <c r="AP928" s="37">
        <v>3279</v>
      </c>
      <c r="AQ928" s="37">
        <v>578.20000000000005</v>
      </c>
      <c r="AR928" s="37">
        <v>1851</v>
      </c>
      <c r="AS928" s="37">
        <v>326.39888888888902</v>
      </c>
      <c r="AV928" s="37">
        <v>807</v>
      </c>
      <c r="AW928" s="37">
        <v>142.30000000000001</v>
      </c>
      <c r="AX928" s="37">
        <v>617</v>
      </c>
      <c r="AY928" s="37">
        <v>108.798888888889</v>
      </c>
      <c r="BB928" s="37">
        <v>4</v>
      </c>
      <c r="BC928" s="37">
        <v>0.71</v>
      </c>
      <c r="BJ928" s="37">
        <v>0</v>
      </c>
      <c r="BK928" s="37">
        <v>0</v>
      </c>
      <c r="BV928" s="37">
        <v>0</v>
      </c>
      <c r="BW928" s="37">
        <v>0</v>
      </c>
      <c r="CH928" s="37">
        <v>0</v>
      </c>
      <c r="CI928" s="37">
        <v>0</v>
      </c>
    </row>
    <row r="929" spans="1:89" x14ac:dyDescent="0.25">
      <c r="A929" s="10" t="s">
        <v>1425</v>
      </c>
      <c r="B929" s="10" t="s">
        <v>1507</v>
      </c>
      <c r="C929" s="11">
        <v>15847</v>
      </c>
      <c r="D929" s="10" t="s">
        <v>5</v>
      </c>
      <c r="E929" s="12">
        <v>1730</v>
      </c>
      <c r="F929" s="12">
        <v>4713</v>
      </c>
      <c r="G929" s="12">
        <v>6894</v>
      </c>
      <c r="H929" s="13">
        <f>+E929/G929</f>
        <v>0.25094284885407603</v>
      </c>
      <c r="I929" s="13">
        <f>+F929/G929</f>
        <v>0.68363794604003481</v>
      </c>
      <c r="J929" s="12">
        <f>+E929-F929</f>
        <v>-2983</v>
      </c>
      <c r="K929" s="12">
        <f>+F929-E929</f>
        <v>2983</v>
      </c>
      <c r="L929" s="13">
        <f>+H929-I929</f>
        <v>-0.43269509718595878</v>
      </c>
      <c r="M929" s="13">
        <f>+I929-H929</f>
        <v>0.43269509718595878</v>
      </c>
      <c r="N929" s="12">
        <v>2228</v>
      </c>
      <c r="O929" s="12">
        <v>4336</v>
      </c>
      <c r="P929" s="12">
        <v>6771</v>
      </c>
      <c r="Q929" s="13">
        <f>+N929/P929</f>
        <v>0.32905036183724706</v>
      </c>
      <c r="R929" s="13">
        <f>+O929/P929</f>
        <v>0.64037808300103383</v>
      </c>
      <c r="S929" s="12">
        <f>+N929-O929</f>
        <v>-2108</v>
      </c>
      <c r="T929" s="13">
        <f>+Q929-R929</f>
        <v>-0.31132772116378676</v>
      </c>
      <c r="U929" s="14">
        <f>+E929-N929</f>
        <v>-498</v>
      </c>
      <c r="V929" s="14">
        <f>+F929-O929</f>
        <v>377</v>
      </c>
      <c r="W929" s="13">
        <f>+H929-Q929</f>
        <v>-7.8107512983171035E-2</v>
      </c>
      <c r="X929" s="13">
        <f>+I929-R929</f>
        <v>4.3259863039000979E-2</v>
      </c>
      <c r="Y929" s="15">
        <v>705.52</v>
      </c>
      <c r="Z929" s="16">
        <f>+C929/Y929</f>
        <v>22.461446876063047</v>
      </c>
      <c r="AA929" s="17">
        <v>20139</v>
      </c>
      <c r="AB929" s="18" t="str">
        <f>TEXT(AA929,"00000")</f>
        <v>20139</v>
      </c>
      <c r="AC929" s="19">
        <v>20</v>
      </c>
      <c r="AD929" s="19">
        <v>139</v>
      </c>
      <c r="AE929" s="27" t="s">
        <v>1481</v>
      </c>
      <c r="AF929" s="21"/>
      <c r="AG929" s="24" t="s">
        <v>1482</v>
      </c>
      <c r="AH929" s="23">
        <v>233791</v>
      </c>
      <c r="AI929" s="24" t="s">
        <v>43</v>
      </c>
      <c r="AJ929" s="24"/>
      <c r="AK929" s="24"/>
      <c r="AL929" s="24"/>
      <c r="AM929" s="29" t="s">
        <v>59</v>
      </c>
      <c r="AN929" s="37">
        <v>16295</v>
      </c>
      <c r="AO929" s="37">
        <v>34</v>
      </c>
      <c r="AP929" s="37">
        <v>6725</v>
      </c>
      <c r="AQ929" s="37">
        <v>412.69888888888897</v>
      </c>
      <c r="AR929" s="37">
        <v>2573</v>
      </c>
      <c r="AS929" s="37">
        <v>157.9</v>
      </c>
      <c r="AV929" s="37">
        <v>3187</v>
      </c>
      <c r="AW929" s="37">
        <v>195.58</v>
      </c>
      <c r="AX929" s="37">
        <v>958</v>
      </c>
      <c r="AY929" s="37">
        <v>58.788888888888899</v>
      </c>
      <c r="BB929" s="37">
        <v>7</v>
      </c>
      <c r="BC929" s="37">
        <v>0.43</v>
      </c>
      <c r="BJ929" s="37">
        <v>0</v>
      </c>
      <c r="BK929" s="37">
        <v>0</v>
      </c>
      <c r="BV929" s="37">
        <v>0</v>
      </c>
      <c r="BW929" s="37">
        <v>0</v>
      </c>
      <c r="CH929" s="37">
        <v>0</v>
      </c>
      <c r="CI929" s="37">
        <v>0</v>
      </c>
    </row>
    <row r="930" spans="1:89" x14ac:dyDescent="0.25">
      <c r="A930" s="10" t="s">
        <v>1425</v>
      </c>
      <c r="B930" s="10" t="s">
        <v>1508</v>
      </c>
      <c r="C930" s="11">
        <v>3683</v>
      </c>
      <c r="D930" s="10" t="s">
        <v>5</v>
      </c>
      <c r="E930" s="12">
        <v>231</v>
      </c>
      <c r="F930" s="12">
        <v>1437</v>
      </c>
      <c r="G930" s="12">
        <v>1753</v>
      </c>
      <c r="H930" s="13">
        <f>+E930/G930</f>
        <v>0.13177410154021676</v>
      </c>
      <c r="I930" s="13">
        <f>+F930/G930</f>
        <v>0.81973759269823165</v>
      </c>
      <c r="J930" s="12">
        <f>+E930-F930</f>
        <v>-1206</v>
      </c>
      <c r="K930" s="12">
        <f>+F930-E930</f>
        <v>1206</v>
      </c>
      <c r="L930" s="13">
        <f>+H930-I930</f>
        <v>-0.68796349115801492</v>
      </c>
      <c r="M930" s="13">
        <f>+I930-H930</f>
        <v>0.68796349115801492</v>
      </c>
      <c r="N930" s="12">
        <v>320</v>
      </c>
      <c r="O930" s="12">
        <v>1448</v>
      </c>
      <c r="P930" s="12">
        <v>1802</v>
      </c>
      <c r="Q930" s="13">
        <f>+N930/P930</f>
        <v>0.17758046614872364</v>
      </c>
      <c r="R930" s="13">
        <f>+O930/P930</f>
        <v>0.80355160932297442</v>
      </c>
      <c r="S930" s="12">
        <f>+N930-O930</f>
        <v>-1128</v>
      </c>
      <c r="T930" s="13">
        <f>+Q930-R930</f>
        <v>-0.62597114317425073</v>
      </c>
      <c r="U930" s="14">
        <f>+E930-N930</f>
        <v>-89</v>
      </c>
      <c r="V930" s="14">
        <f>+F930-O930</f>
        <v>-11</v>
      </c>
      <c r="W930" s="13">
        <f>+H930-Q930</f>
        <v>-4.5806364608506872E-2</v>
      </c>
      <c r="X930" s="13">
        <f>+I930-R930</f>
        <v>1.6185983375257229E-2</v>
      </c>
      <c r="Y930" s="15">
        <v>892.5</v>
      </c>
      <c r="Z930" s="16">
        <f>+C930/Y930</f>
        <v>4.1266106442577035</v>
      </c>
      <c r="AA930" s="17">
        <v>20141</v>
      </c>
      <c r="AB930" s="18" t="str">
        <f>TEXT(AA930,"00000")</f>
        <v>20141</v>
      </c>
      <c r="AC930" s="19">
        <v>20</v>
      </c>
      <c r="AD930" s="19">
        <v>141</v>
      </c>
      <c r="AE930" s="27"/>
      <c r="AF930" s="21"/>
      <c r="AG930" s="24"/>
      <c r="AH930" s="28"/>
      <c r="AI930" s="24"/>
      <c r="AJ930" s="24"/>
      <c r="AK930" s="24"/>
      <c r="AL930" s="24"/>
      <c r="AM930" s="29" t="s">
        <v>62</v>
      </c>
      <c r="AN930" s="37">
        <v>3858</v>
      </c>
      <c r="AO930" s="37">
        <v>20</v>
      </c>
      <c r="AP930" s="37">
        <v>2276</v>
      </c>
      <c r="AQ930" s="37">
        <v>589.94000000000005</v>
      </c>
      <c r="AR930" s="37">
        <v>884</v>
      </c>
      <c r="AS930" s="37">
        <v>229.12888888888901</v>
      </c>
      <c r="AV930" s="37">
        <v>1024</v>
      </c>
      <c r="AW930" s="37">
        <v>265.42</v>
      </c>
      <c r="AX930" s="37">
        <v>368</v>
      </c>
      <c r="AY930" s="37">
        <v>95.39</v>
      </c>
      <c r="BJ930" s="37">
        <v>0</v>
      </c>
      <c r="BK930" s="37">
        <v>0</v>
      </c>
      <c r="BV930" s="37">
        <v>0</v>
      </c>
      <c r="BW930" s="37">
        <v>0</v>
      </c>
      <c r="CH930" s="37">
        <v>0</v>
      </c>
      <c r="CI930" s="37">
        <v>0</v>
      </c>
    </row>
    <row r="931" spans="1:89" x14ac:dyDescent="0.25">
      <c r="A931" s="10" t="s">
        <v>1425</v>
      </c>
      <c r="B931" s="10" t="s">
        <v>1509</v>
      </c>
      <c r="C931" s="11">
        <v>5975</v>
      </c>
      <c r="D931" s="10" t="s">
        <v>5</v>
      </c>
      <c r="E931" s="12">
        <v>424</v>
      </c>
      <c r="F931" s="12">
        <v>2261</v>
      </c>
      <c r="G931" s="12">
        <v>2866</v>
      </c>
      <c r="H931" s="13">
        <f>+E931/G931</f>
        <v>0.14794138171667831</v>
      </c>
      <c r="I931" s="13">
        <f>+F931/G931</f>
        <v>0.78890439637124909</v>
      </c>
      <c r="J931" s="12">
        <f>+E931-F931</f>
        <v>-1837</v>
      </c>
      <c r="K931" s="12">
        <f>+F931-E931</f>
        <v>1837</v>
      </c>
      <c r="L931" s="13">
        <f>+H931-I931</f>
        <v>-0.64096301465457084</v>
      </c>
      <c r="M931" s="13">
        <f>+I931-H931</f>
        <v>0.64096301465457084</v>
      </c>
      <c r="N931" s="12">
        <v>548</v>
      </c>
      <c r="O931" s="12">
        <v>2260</v>
      </c>
      <c r="P931" s="12">
        <v>2888</v>
      </c>
      <c r="Q931" s="13">
        <f>+N931/P931</f>
        <v>0.18975069252077562</v>
      </c>
      <c r="R931" s="13">
        <f>+O931/P931</f>
        <v>0.7825484764542936</v>
      </c>
      <c r="S931" s="12">
        <f>+N931-O931</f>
        <v>-1712</v>
      </c>
      <c r="T931" s="13">
        <f>+Q931-R931</f>
        <v>-0.59279778393351801</v>
      </c>
      <c r="U931" s="14">
        <f>+E931-N931</f>
        <v>-124</v>
      </c>
      <c r="V931" s="14">
        <f>+F931-O931</f>
        <v>1</v>
      </c>
      <c r="W931" s="13">
        <f>+H931-Q931</f>
        <v>-4.1809310804097305E-2</v>
      </c>
      <c r="X931" s="13">
        <f>+I931-R931</f>
        <v>6.3559199169554992E-3</v>
      </c>
      <c r="Y931" s="15">
        <v>720.73</v>
      </c>
      <c r="Z931" s="16">
        <f>+C931/Y931</f>
        <v>8.2902057636007935</v>
      </c>
      <c r="AA931" s="17">
        <v>20143</v>
      </c>
      <c r="AB931" s="18" t="str">
        <f>TEXT(AA931,"00000")</f>
        <v>20143</v>
      </c>
      <c r="AC931" s="19">
        <v>20</v>
      </c>
      <c r="AD931" s="19">
        <v>143</v>
      </c>
      <c r="AE931" s="27" t="s">
        <v>1510</v>
      </c>
      <c r="AF931" s="21"/>
      <c r="AG931" s="24" t="s">
        <v>1511</v>
      </c>
      <c r="AH931" s="19"/>
      <c r="AI931" s="24" t="s">
        <v>53</v>
      </c>
      <c r="AJ931" s="24"/>
      <c r="AK931" s="24"/>
      <c r="AL931" s="24"/>
      <c r="AM931" s="29" t="s">
        <v>59</v>
      </c>
      <c r="AN931" s="37">
        <v>6091</v>
      </c>
      <c r="AO931" s="37">
        <v>24</v>
      </c>
      <c r="AP931" s="37">
        <v>2467</v>
      </c>
      <c r="AQ931" s="37">
        <v>405.01888888888902</v>
      </c>
      <c r="AR931" s="37">
        <v>624</v>
      </c>
      <c r="AS931" s="37">
        <v>102.45</v>
      </c>
      <c r="AV931" s="37">
        <v>1399</v>
      </c>
      <c r="AW931" s="37">
        <v>229.68</v>
      </c>
      <c r="AX931" s="37">
        <v>443</v>
      </c>
      <c r="AY931" s="37">
        <v>72.73</v>
      </c>
      <c r="BB931" s="37">
        <v>1</v>
      </c>
      <c r="BC931" s="37">
        <v>0.16</v>
      </c>
      <c r="BJ931" s="37">
        <v>0</v>
      </c>
      <c r="BK931" s="37">
        <v>0</v>
      </c>
      <c r="BV931" s="37">
        <v>0</v>
      </c>
      <c r="BW931" s="37">
        <v>0</v>
      </c>
      <c r="CH931" s="37">
        <v>0</v>
      </c>
      <c r="CI931" s="37">
        <v>0</v>
      </c>
    </row>
    <row r="932" spans="1:89" x14ac:dyDescent="0.25">
      <c r="A932" s="10" t="s">
        <v>1425</v>
      </c>
      <c r="B932" s="10" t="s">
        <v>1512</v>
      </c>
      <c r="C932" s="11">
        <v>6838</v>
      </c>
      <c r="D932" s="10" t="s">
        <v>5</v>
      </c>
      <c r="E932" s="12">
        <v>567</v>
      </c>
      <c r="F932" s="12">
        <v>1872</v>
      </c>
      <c r="G932" s="12">
        <v>2602</v>
      </c>
      <c r="H932" s="13">
        <f>+E932/G932</f>
        <v>0.21790930053804766</v>
      </c>
      <c r="I932" s="13">
        <f>+F932/G932</f>
        <v>0.71944657955418911</v>
      </c>
      <c r="J932" s="12">
        <f>+E932-F932</f>
        <v>-1305</v>
      </c>
      <c r="K932" s="12">
        <f>+F932-E932</f>
        <v>1305</v>
      </c>
      <c r="L932" s="13">
        <f>+H932-I932</f>
        <v>-0.50153727901614142</v>
      </c>
      <c r="M932" s="13">
        <f>+I932-H932</f>
        <v>0.50153727901614142</v>
      </c>
      <c r="N932" s="12">
        <v>704</v>
      </c>
      <c r="O932" s="12">
        <v>1808</v>
      </c>
      <c r="P932" s="12">
        <v>2565</v>
      </c>
      <c r="Q932" s="13">
        <f>+N932/P932</f>
        <v>0.27446393762183235</v>
      </c>
      <c r="R932" s="13">
        <f>+O932/P932</f>
        <v>0.70487329434697854</v>
      </c>
      <c r="S932" s="12">
        <f>+N932-O932</f>
        <v>-1104</v>
      </c>
      <c r="T932" s="13">
        <f>+Q932-R932</f>
        <v>-0.43040935672514619</v>
      </c>
      <c r="U932" s="14">
        <f>+E932-N932</f>
        <v>-137</v>
      </c>
      <c r="V932" s="14">
        <f>+F932-O932</f>
        <v>64</v>
      </c>
      <c r="W932" s="13">
        <f>+H932-Q932</f>
        <v>-5.6554637083784692E-2</v>
      </c>
      <c r="X932" s="13">
        <f>+I932-R932</f>
        <v>1.4573285207210573E-2</v>
      </c>
      <c r="Y932" s="15">
        <v>754.26</v>
      </c>
      <c r="Z932" s="16">
        <f>+C932/Y932</f>
        <v>9.0658393657359539</v>
      </c>
      <c r="AA932" s="17">
        <v>20145</v>
      </c>
      <c r="AB932" s="18" t="str">
        <f>TEXT(AA932,"00000")</f>
        <v>20145</v>
      </c>
      <c r="AC932" s="19">
        <v>20</v>
      </c>
      <c r="AD932" s="19">
        <v>145</v>
      </c>
      <c r="AE932" s="27"/>
      <c r="AF932" s="21"/>
      <c r="AG932" s="24"/>
      <c r="AH932" s="28"/>
      <c r="AI932" s="24"/>
      <c r="AJ932" s="24"/>
      <c r="AK932" s="24"/>
      <c r="AL932" s="24"/>
      <c r="AM932" s="29" t="s">
        <v>62</v>
      </c>
      <c r="AN932" s="37">
        <v>6973</v>
      </c>
      <c r="AO932" s="37">
        <v>20</v>
      </c>
      <c r="AP932" s="37">
        <v>3815</v>
      </c>
      <c r="AQ932" s="37">
        <v>547.11</v>
      </c>
      <c r="AR932" s="37">
        <v>1012</v>
      </c>
      <c r="AS932" s="37">
        <v>145.12888888888901</v>
      </c>
      <c r="AT932" s="37">
        <v>119</v>
      </c>
      <c r="AU932" s="37">
        <v>17.07</v>
      </c>
      <c r="AV932" s="37">
        <v>1513</v>
      </c>
      <c r="AW932" s="37">
        <v>216.978888888889</v>
      </c>
      <c r="AX932" s="37">
        <v>1168</v>
      </c>
      <c r="AY932" s="37">
        <v>167.5</v>
      </c>
      <c r="BB932" s="37">
        <v>3</v>
      </c>
      <c r="BC932" s="37">
        <v>0.43</v>
      </c>
      <c r="BJ932" s="37">
        <v>0</v>
      </c>
      <c r="BK932" s="37">
        <v>0</v>
      </c>
      <c r="BV932" s="37">
        <v>0</v>
      </c>
      <c r="BW932" s="37">
        <v>0</v>
      </c>
      <c r="CH932" s="37">
        <v>0</v>
      </c>
      <c r="CI932" s="37">
        <v>0</v>
      </c>
    </row>
    <row r="933" spans="1:89" x14ac:dyDescent="0.25">
      <c r="A933" s="10" t="s">
        <v>1425</v>
      </c>
      <c r="B933" s="10" t="s">
        <v>306</v>
      </c>
      <c r="C933" s="11">
        <v>5428</v>
      </c>
      <c r="D933" s="10" t="s">
        <v>5</v>
      </c>
      <c r="E933" s="12">
        <v>296</v>
      </c>
      <c r="F933" s="12">
        <v>2200</v>
      </c>
      <c r="G933" s="12">
        <v>2611</v>
      </c>
      <c r="H933" s="13">
        <f>+E933/G933</f>
        <v>0.11336652623515894</v>
      </c>
      <c r="I933" s="13">
        <f>+F933/G933</f>
        <v>0.84258904634239751</v>
      </c>
      <c r="J933" s="12">
        <f>+E933-F933</f>
        <v>-1904</v>
      </c>
      <c r="K933" s="12">
        <f>+F933-E933</f>
        <v>1904</v>
      </c>
      <c r="L933" s="13">
        <f>+H933-I933</f>
        <v>-0.72922252010723854</v>
      </c>
      <c r="M933" s="13">
        <f>+I933-H933</f>
        <v>0.72922252010723854</v>
      </c>
      <c r="N933" s="12">
        <v>376</v>
      </c>
      <c r="O933" s="12">
        <v>2116</v>
      </c>
      <c r="P933" s="12">
        <v>2537</v>
      </c>
      <c r="Q933" s="13">
        <f>+N933/P933</f>
        <v>0.14820654316121404</v>
      </c>
      <c r="R933" s="13">
        <f>+O933/P933</f>
        <v>0.83405597162002365</v>
      </c>
      <c r="S933" s="12">
        <f>+N933-O933</f>
        <v>-1740</v>
      </c>
      <c r="T933" s="13">
        <f>+Q933-R933</f>
        <v>-0.68584942845880958</v>
      </c>
      <c r="U933" s="14">
        <f>+E933-N933</f>
        <v>-80</v>
      </c>
      <c r="V933" s="14">
        <f>+F933-O933</f>
        <v>84</v>
      </c>
      <c r="W933" s="13">
        <f>+H933-Q933</f>
        <v>-3.4840016926055095E-2</v>
      </c>
      <c r="X933" s="13">
        <f>+I933-R933</f>
        <v>8.5330747223738568E-3</v>
      </c>
      <c r="Y933" s="15">
        <v>885.88</v>
      </c>
      <c r="Z933" s="16">
        <f>+C933/Y933</f>
        <v>6.127240709802682</v>
      </c>
      <c r="AA933" s="17">
        <v>20147</v>
      </c>
      <c r="AB933" s="18" t="str">
        <f>TEXT(AA933,"00000")</f>
        <v>20147</v>
      </c>
      <c r="AC933" s="19">
        <v>20</v>
      </c>
      <c r="AD933" s="19">
        <v>147</v>
      </c>
      <c r="AE933" s="27"/>
      <c r="AF933" s="21"/>
      <c r="AG933" s="24"/>
      <c r="AH933" s="28"/>
      <c r="AI933" s="24"/>
      <c r="AJ933" s="24"/>
      <c r="AK933" s="24"/>
      <c r="AL933" s="24"/>
      <c r="AM933" s="29" t="s">
        <v>62</v>
      </c>
      <c r="AN933" s="37">
        <v>5642</v>
      </c>
      <c r="AO933" s="37">
        <v>31</v>
      </c>
      <c r="AP933" s="37">
        <v>4171</v>
      </c>
      <c r="AQ933" s="37">
        <v>739.27888888888901</v>
      </c>
      <c r="AR933" s="37">
        <v>1528</v>
      </c>
      <c r="AS933" s="37">
        <v>270.82888888888903</v>
      </c>
      <c r="AV933" s="37">
        <v>1953</v>
      </c>
      <c r="AW933" s="37">
        <v>346.14888888888902</v>
      </c>
      <c r="AX933" s="37">
        <v>433</v>
      </c>
      <c r="AY933" s="37">
        <v>76.75</v>
      </c>
      <c r="BJ933" s="37">
        <v>0</v>
      </c>
      <c r="BK933" s="37">
        <v>0</v>
      </c>
      <c r="BL933" s="37">
        <v>257</v>
      </c>
      <c r="BM933" s="37">
        <v>45.548888888888897</v>
      </c>
      <c r="BV933" s="37">
        <v>0</v>
      </c>
      <c r="BW933" s="37">
        <v>0</v>
      </c>
      <c r="CH933" s="37">
        <v>0</v>
      </c>
      <c r="CI933" s="37">
        <v>0</v>
      </c>
    </row>
    <row r="934" spans="1:89" x14ac:dyDescent="0.25">
      <c r="A934" s="10" t="s">
        <v>1425</v>
      </c>
      <c r="B934" s="10" t="s">
        <v>1513</v>
      </c>
      <c r="C934" s="11">
        <v>23298</v>
      </c>
      <c r="D934" s="10" t="s">
        <v>5</v>
      </c>
      <c r="E934" s="12">
        <v>2191</v>
      </c>
      <c r="F934" s="12">
        <v>7451</v>
      </c>
      <c r="G934" s="12">
        <v>10359</v>
      </c>
      <c r="H934" s="13">
        <f>+E934/G934</f>
        <v>0.21150690221063809</v>
      </c>
      <c r="I934" s="13">
        <f>+F934/G934</f>
        <v>0.7192779225793996</v>
      </c>
      <c r="J934" s="12">
        <f>+E934-F934</f>
        <v>-5260</v>
      </c>
      <c r="K934" s="12">
        <f>+F934-E934</f>
        <v>5260</v>
      </c>
      <c r="L934" s="13">
        <f>+H934-I934</f>
        <v>-0.50777102036876154</v>
      </c>
      <c r="M934" s="13">
        <f>+I934-H934</f>
        <v>0.50777102036876154</v>
      </c>
      <c r="N934" s="12">
        <v>2291</v>
      </c>
      <c r="O934" s="12">
        <v>6692</v>
      </c>
      <c r="P934" s="12">
        <v>9303</v>
      </c>
      <c r="Q934" s="13">
        <f>+N934/P934</f>
        <v>0.24626464581317856</v>
      </c>
      <c r="R934" s="13">
        <f>+O934/P934</f>
        <v>0.71933784800601952</v>
      </c>
      <c r="S934" s="12">
        <f>+N934-O934</f>
        <v>-4401</v>
      </c>
      <c r="T934" s="13">
        <f>+Q934-R934</f>
        <v>-0.47307320219284099</v>
      </c>
      <c r="U934" s="14">
        <f>+E934-N934</f>
        <v>-100</v>
      </c>
      <c r="V934" s="14">
        <f>+F934-O934</f>
        <v>759</v>
      </c>
      <c r="W934" s="13">
        <f>+H934-Q934</f>
        <v>-3.475774360254047E-2</v>
      </c>
      <c r="X934" s="13">
        <f>+I934-R934</f>
        <v>-5.9925426619922284E-5</v>
      </c>
      <c r="Y934" s="15">
        <v>841.02</v>
      </c>
      <c r="Z934" s="16">
        <f>+C934/Y934</f>
        <v>27.702076050510094</v>
      </c>
      <c r="AA934" s="17">
        <v>20149</v>
      </c>
      <c r="AB934" s="18" t="str">
        <f>TEXT(AA934,"00000")</f>
        <v>20149</v>
      </c>
      <c r="AC934" s="19">
        <v>20</v>
      </c>
      <c r="AD934" s="19">
        <v>149</v>
      </c>
      <c r="AE934" s="27" t="s">
        <v>1514</v>
      </c>
      <c r="AF934" s="21" t="s">
        <v>1470</v>
      </c>
      <c r="AG934" s="24" t="s">
        <v>1515</v>
      </c>
      <c r="AH934" s="23">
        <v>98545</v>
      </c>
      <c r="AI934" s="24" t="s">
        <v>43</v>
      </c>
      <c r="AJ934" s="24" t="s">
        <v>1472</v>
      </c>
      <c r="AK934" s="24"/>
      <c r="AL934" s="24"/>
      <c r="AM934" s="29" t="s">
        <v>59</v>
      </c>
      <c r="AN934" s="37">
        <v>21604</v>
      </c>
      <c r="AO934" s="37">
        <v>39</v>
      </c>
      <c r="AP934" s="37">
        <v>7476</v>
      </c>
      <c r="AQ934" s="37">
        <v>346.05</v>
      </c>
      <c r="AR934" s="37">
        <v>1989</v>
      </c>
      <c r="AS934" s="37">
        <v>92.068888888888907</v>
      </c>
      <c r="AV934" s="37">
        <v>2664</v>
      </c>
      <c r="AW934" s="37">
        <v>123.31</v>
      </c>
      <c r="AX934" s="37">
        <v>2821</v>
      </c>
      <c r="AY934" s="37">
        <v>130.58000000000001</v>
      </c>
      <c r="BB934" s="37">
        <v>2</v>
      </c>
      <c r="BC934" s="37">
        <v>8.8888888888888906E-2</v>
      </c>
      <c r="BJ934" s="37">
        <v>0</v>
      </c>
      <c r="BK934" s="37">
        <v>0</v>
      </c>
      <c r="BV934" s="37">
        <v>0</v>
      </c>
      <c r="BW934" s="37">
        <v>0</v>
      </c>
      <c r="CH934" s="37">
        <v>0</v>
      </c>
      <c r="CI934" s="37">
        <v>0</v>
      </c>
    </row>
    <row r="935" spans="1:89" x14ac:dyDescent="0.25">
      <c r="A935" s="10" t="s">
        <v>1425</v>
      </c>
      <c r="B935" s="10" t="s">
        <v>1516</v>
      </c>
      <c r="C935" s="11">
        <v>9691</v>
      </c>
      <c r="D935" s="10" t="s">
        <v>5</v>
      </c>
      <c r="E935" s="12">
        <v>769</v>
      </c>
      <c r="F935" s="12">
        <v>2824</v>
      </c>
      <c r="G935" s="12">
        <v>3806</v>
      </c>
      <c r="H935" s="13">
        <f>+E935/G935</f>
        <v>0.20204939569101418</v>
      </c>
      <c r="I935" s="13">
        <f>+F935/G935</f>
        <v>0.74198633736205988</v>
      </c>
      <c r="J935" s="12">
        <f>+E935-F935</f>
        <v>-2055</v>
      </c>
      <c r="K935" s="12">
        <f>+F935-E935</f>
        <v>2055</v>
      </c>
      <c r="L935" s="13">
        <f>+H935-I935</f>
        <v>-0.53993694167104567</v>
      </c>
      <c r="M935" s="13">
        <f>+I935-H935</f>
        <v>0.53993694167104567</v>
      </c>
      <c r="N935" s="12">
        <v>974</v>
      </c>
      <c r="O935" s="12">
        <v>2730</v>
      </c>
      <c r="P935" s="12">
        <v>3752</v>
      </c>
      <c r="Q935" s="13">
        <f>+N935/P935</f>
        <v>0.25959488272921111</v>
      </c>
      <c r="R935" s="13">
        <f>+O935/P935</f>
        <v>0.72761194029850751</v>
      </c>
      <c r="S935" s="12">
        <f>+N935-O935</f>
        <v>-1756</v>
      </c>
      <c r="T935" s="13">
        <f>+Q935-R935</f>
        <v>-0.4680170575692964</v>
      </c>
      <c r="U935" s="14">
        <f>+E935-N935</f>
        <v>-205</v>
      </c>
      <c r="V935" s="14">
        <f>+F935-O935</f>
        <v>94</v>
      </c>
      <c r="W935" s="13">
        <f>+H935-Q935</f>
        <v>-5.7545487038196924E-2</v>
      </c>
      <c r="X935" s="13">
        <f>+I935-R935</f>
        <v>1.4374397063552369E-2</v>
      </c>
      <c r="Y935" s="15">
        <v>735.05</v>
      </c>
      <c r="Z935" s="16">
        <f>+C935/Y935</f>
        <v>13.184137133528333</v>
      </c>
      <c r="AA935" s="17">
        <v>20151</v>
      </c>
      <c r="AB935" s="18" t="str">
        <f>TEXT(AA935,"00000")</f>
        <v>20151</v>
      </c>
      <c r="AC935" s="19">
        <v>20</v>
      </c>
      <c r="AD935" s="19">
        <v>151</v>
      </c>
      <c r="AE935" s="27"/>
      <c r="AF935" s="21"/>
      <c r="AG935" s="24"/>
      <c r="AH935" s="28"/>
      <c r="AI935" s="24"/>
      <c r="AJ935" s="24"/>
      <c r="AK935" s="24"/>
      <c r="AL935" s="24"/>
      <c r="AM935" s="29" t="s">
        <v>62</v>
      </c>
      <c r="AN935" s="37">
        <v>9656</v>
      </c>
      <c r="AO935" s="37">
        <v>27</v>
      </c>
      <c r="AP935" s="37">
        <v>5301</v>
      </c>
      <c r="AQ935" s="37">
        <v>548.99</v>
      </c>
      <c r="AR935" s="37">
        <v>1524</v>
      </c>
      <c r="AS935" s="37">
        <v>157.83000000000001</v>
      </c>
      <c r="AV935" s="37">
        <v>1955</v>
      </c>
      <c r="AW935" s="37">
        <v>202.46</v>
      </c>
      <c r="AX935" s="37">
        <v>1655</v>
      </c>
      <c r="AY935" s="37">
        <v>171.4</v>
      </c>
      <c r="BB935" s="37">
        <v>1</v>
      </c>
      <c r="BC935" s="37">
        <v>0.1</v>
      </c>
      <c r="BJ935" s="37">
        <v>0</v>
      </c>
      <c r="BK935" s="37">
        <v>0</v>
      </c>
      <c r="BL935" s="37">
        <v>166</v>
      </c>
      <c r="BM935" s="37">
        <v>17.190000000000001</v>
      </c>
      <c r="BV935" s="37">
        <v>0</v>
      </c>
      <c r="BW935" s="37">
        <v>0</v>
      </c>
      <c r="CH935" s="37">
        <v>0</v>
      </c>
      <c r="CI935" s="37">
        <v>0</v>
      </c>
    </row>
    <row r="936" spans="1:89" x14ac:dyDescent="0.25">
      <c r="A936" s="10" t="s">
        <v>1425</v>
      </c>
      <c r="B936" s="10" t="s">
        <v>1517</v>
      </c>
      <c r="C936" s="11">
        <v>2506</v>
      </c>
      <c r="D936" s="10" t="s">
        <v>5</v>
      </c>
      <c r="E936" s="12">
        <v>160</v>
      </c>
      <c r="F936" s="12">
        <v>1209</v>
      </c>
      <c r="G936" s="12">
        <v>1448</v>
      </c>
      <c r="H936" s="13">
        <f>+E936/G936</f>
        <v>0.11049723756906077</v>
      </c>
      <c r="I936" s="13">
        <f>+F936/G936</f>
        <v>0.83494475138121549</v>
      </c>
      <c r="J936" s="12">
        <f>+E936-F936</f>
        <v>-1049</v>
      </c>
      <c r="K936" s="12">
        <f>+F936-E936</f>
        <v>1049</v>
      </c>
      <c r="L936" s="13">
        <f>+H936-I936</f>
        <v>-0.72444751381215466</v>
      </c>
      <c r="M936" s="13">
        <f>+I936-H936</f>
        <v>0.72444751381215466</v>
      </c>
      <c r="N936" s="12">
        <v>184</v>
      </c>
      <c r="O936" s="12">
        <v>1207</v>
      </c>
      <c r="P936" s="12">
        <v>1420</v>
      </c>
      <c r="Q936" s="13">
        <f>+N936/P936</f>
        <v>0.12957746478873239</v>
      </c>
      <c r="R936" s="13">
        <f>+O936/P936</f>
        <v>0.85</v>
      </c>
      <c r="S936" s="12">
        <f>+N936-O936</f>
        <v>-1023</v>
      </c>
      <c r="T936" s="13">
        <f>+Q936-R936</f>
        <v>-0.72042253521126765</v>
      </c>
      <c r="U936" s="14">
        <f>+E936-N936</f>
        <v>-24</v>
      </c>
      <c r="V936" s="14">
        <f>+F936-O936</f>
        <v>2</v>
      </c>
      <c r="W936" s="13">
        <f>+H936-Q936</f>
        <v>-1.9080227219671619E-2</v>
      </c>
      <c r="X936" s="13">
        <f>+I936-R936</f>
        <v>-1.5055248618784489E-2</v>
      </c>
      <c r="Y936" s="15">
        <v>1069.42</v>
      </c>
      <c r="Z936" s="16">
        <f>+C936/Y936</f>
        <v>2.3433262890164759</v>
      </c>
      <c r="AA936" s="17">
        <v>20153</v>
      </c>
      <c r="AB936" s="18" t="str">
        <f>TEXT(AA936,"00000")</f>
        <v>20153</v>
      </c>
      <c r="AC936" s="19">
        <v>20</v>
      </c>
      <c r="AD936" s="19">
        <v>153</v>
      </c>
      <c r="AE936" s="27"/>
      <c r="AF936" s="21"/>
      <c r="AG936" s="24"/>
      <c r="AH936" s="28"/>
      <c r="AI936" s="24"/>
      <c r="AJ936" s="24"/>
      <c r="AK936" s="24"/>
      <c r="AL936" s="24"/>
      <c r="AM936" s="29" t="s">
        <v>62</v>
      </c>
      <c r="AN936" s="37">
        <v>2519</v>
      </c>
      <c r="AO936" s="37">
        <v>10</v>
      </c>
      <c r="AP936" s="37">
        <v>1596</v>
      </c>
      <c r="AQ936" s="37">
        <v>633.58000000000004</v>
      </c>
      <c r="AR936" s="37">
        <v>477</v>
      </c>
      <c r="AS936" s="37">
        <v>189.36</v>
      </c>
      <c r="AV936" s="37">
        <v>497</v>
      </c>
      <c r="AW936" s="37">
        <v>197.3</v>
      </c>
      <c r="AX936" s="37">
        <v>622</v>
      </c>
      <c r="AY936" s="37">
        <v>246.918888888889</v>
      </c>
      <c r="BJ936" s="37">
        <v>0</v>
      </c>
      <c r="BK936" s="37">
        <v>0</v>
      </c>
      <c r="BV936" s="37">
        <v>0</v>
      </c>
      <c r="BW936" s="37">
        <v>0</v>
      </c>
      <c r="CH936" s="37">
        <v>0</v>
      </c>
      <c r="CI936" s="37">
        <v>0</v>
      </c>
    </row>
    <row r="937" spans="1:89" x14ac:dyDescent="0.25">
      <c r="A937" s="10" t="s">
        <v>1425</v>
      </c>
      <c r="B937" s="10" t="s">
        <v>1518</v>
      </c>
      <c r="C937" s="11">
        <v>63718</v>
      </c>
      <c r="D937" s="10" t="s">
        <v>5</v>
      </c>
      <c r="E937" s="12">
        <v>6670</v>
      </c>
      <c r="F937" s="12">
        <v>15100</v>
      </c>
      <c r="G937" s="12">
        <v>23448</v>
      </c>
      <c r="H937" s="13">
        <f>+E937/G937</f>
        <v>0.28445922893210507</v>
      </c>
      <c r="I937" s="13">
        <f>+F937/G937</f>
        <v>0.64397816444899347</v>
      </c>
      <c r="J937" s="12">
        <f>+E937-F937</f>
        <v>-8430</v>
      </c>
      <c r="K937" s="12">
        <f>+F937-E937</f>
        <v>8430</v>
      </c>
      <c r="L937" s="13">
        <f>+H937-I937</f>
        <v>-0.3595189355168884</v>
      </c>
      <c r="M937" s="13">
        <f>+I937-H937</f>
        <v>0.3595189355168884</v>
      </c>
      <c r="N937" s="12">
        <v>7888</v>
      </c>
      <c r="O937" s="12">
        <v>15398</v>
      </c>
      <c r="P937" s="12">
        <v>23869</v>
      </c>
      <c r="Q937" s="13">
        <f>+N937/P937</f>
        <v>0.33047048472914659</v>
      </c>
      <c r="R937" s="13">
        <f>+O937/P937</f>
        <v>0.64510452888684067</v>
      </c>
      <c r="S937" s="12">
        <f>+N937-O937</f>
        <v>-7510</v>
      </c>
      <c r="T937" s="13">
        <f>+Q937-R937</f>
        <v>-0.31463404415769408</v>
      </c>
      <c r="U937" s="14">
        <f>+E937-N937</f>
        <v>-1218</v>
      </c>
      <c r="V937" s="14">
        <f>+F937-O937</f>
        <v>-298</v>
      </c>
      <c r="W937" s="13">
        <f>+H937-Q937</f>
        <v>-4.6011255797041517E-2</v>
      </c>
      <c r="X937" s="13">
        <f>+I937-R937</f>
        <v>-1.1263644378471938E-3</v>
      </c>
      <c r="Y937" s="15">
        <v>1255.3499999999999</v>
      </c>
      <c r="Z937" s="16">
        <f>+C937/Y937</f>
        <v>50.757159357947984</v>
      </c>
      <c r="AA937" s="17">
        <v>20155</v>
      </c>
      <c r="AB937" s="18" t="str">
        <f>TEXT(AA937,"00000")</f>
        <v>20155</v>
      </c>
      <c r="AC937" s="19">
        <v>20</v>
      </c>
      <c r="AD937" s="19">
        <v>155</v>
      </c>
      <c r="AE937" s="27" t="s">
        <v>1519</v>
      </c>
      <c r="AF937" s="21"/>
      <c r="AG937" s="24" t="s">
        <v>1520</v>
      </c>
      <c r="AH937" s="19"/>
      <c r="AI937" s="24" t="s">
        <v>53</v>
      </c>
      <c r="AJ937" s="24"/>
      <c r="AK937" s="24"/>
      <c r="AL937" s="24"/>
      <c r="AM937" s="29" t="s">
        <v>44</v>
      </c>
      <c r="AN937" s="37">
        <v>64511</v>
      </c>
      <c r="AO937" s="37">
        <v>113</v>
      </c>
      <c r="AP937" s="37">
        <v>34135</v>
      </c>
      <c r="AQ937" s="37">
        <v>529.12888888888904</v>
      </c>
      <c r="AR937" s="37">
        <v>16408</v>
      </c>
      <c r="AS937" s="37">
        <v>254.34</v>
      </c>
      <c r="AT937" s="37">
        <v>617</v>
      </c>
      <c r="AU937" s="37">
        <v>9.56</v>
      </c>
      <c r="AV937" s="37">
        <v>9107</v>
      </c>
      <c r="AW937" s="37">
        <v>141.168888888889</v>
      </c>
      <c r="AX937" s="37">
        <v>7000</v>
      </c>
      <c r="AY937" s="37">
        <v>108.51</v>
      </c>
      <c r="BB937" s="37">
        <v>41</v>
      </c>
      <c r="BC937" s="37">
        <v>0.64</v>
      </c>
      <c r="BJ937" s="37">
        <v>0</v>
      </c>
      <c r="BK937" s="37">
        <v>0</v>
      </c>
      <c r="BL937" s="37">
        <v>768</v>
      </c>
      <c r="BM937" s="37">
        <v>11.9</v>
      </c>
      <c r="BV937" s="37">
        <v>0</v>
      </c>
      <c r="BW937" s="37">
        <v>0</v>
      </c>
      <c r="CH937" s="37">
        <v>0</v>
      </c>
      <c r="CI937" s="37">
        <v>0</v>
      </c>
    </row>
    <row r="938" spans="1:89" x14ac:dyDescent="0.25">
      <c r="A938" s="10" t="s">
        <v>1425</v>
      </c>
      <c r="B938" s="10" t="s">
        <v>1521</v>
      </c>
      <c r="C938" s="11">
        <v>4725</v>
      </c>
      <c r="D938" s="10" t="s">
        <v>5</v>
      </c>
      <c r="E938" s="12">
        <v>370</v>
      </c>
      <c r="F938" s="12">
        <v>1993</v>
      </c>
      <c r="G938" s="12">
        <v>2484</v>
      </c>
      <c r="H938" s="13">
        <f>+E938/G938</f>
        <v>0.14895330112721417</v>
      </c>
      <c r="I938" s="13">
        <f>+F938/G938</f>
        <v>0.80233494363929148</v>
      </c>
      <c r="J938" s="12">
        <f>+E938-F938</f>
        <v>-1623</v>
      </c>
      <c r="K938" s="12">
        <f>+F938-E938</f>
        <v>1623</v>
      </c>
      <c r="L938" s="13">
        <f>+H938-I938</f>
        <v>-0.65338164251207731</v>
      </c>
      <c r="M938" s="13">
        <f>+I938-H938</f>
        <v>0.65338164251207731</v>
      </c>
      <c r="N938" s="12">
        <v>470</v>
      </c>
      <c r="O938" s="12">
        <v>2098</v>
      </c>
      <c r="P938" s="12">
        <v>2640</v>
      </c>
      <c r="Q938" s="13">
        <f>+N938/P938</f>
        <v>0.17803030303030304</v>
      </c>
      <c r="R938" s="13">
        <f>+O938/P938</f>
        <v>0.79469696969696968</v>
      </c>
      <c r="S938" s="12">
        <f>+N938-O938</f>
        <v>-1628</v>
      </c>
      <c r="T938" s="13">
        <f>+Q938-R938</f>
        <v>-0.6166666666666667</v>
      </c>
      <c r="U938" s="14">
        <f>+E938-N938</f>
        <v>-100</v>
      </c>
      <c r="V938" s="14">
        <f>+F938-O938</f>
        <v>-105</v>
      </c>
      <c r="W938" s="13">
        <f>+H938-Q938</f>
        <v>-2.9077001903088873E-2</v>
      </c>
      <c r="X938" s="13">
        <f>+I938-R938</f>
        <v>7.6379739423217963E-3</v>
      </c>
      <c r="Y938" s="15">
        <v>717.37</v>
      </c>
      <c r="Z938" s="16">
        <f>+C938/Y938</f>
        <v>6.5865592372137112</v>
      </c>
      <c r="AA938" s="17">
        <v>20157</v>
      </c>
      <c r="AB938" s="18" t="str">
        <f>TEXT(AA938,"00000")</f>
        <v>20157</v>
      </c>
      <c r="AC938" s="19">
        <v>20</v>
      </c>
      <c r="AD938" s="19">
        <v>157</v>
      </c>
      <c r="AE938" s="27"/>
      <c r="AF938" s="21"/>
      <c r="AG938" s="24"/>
      <c r="AH938" s="28"/>
      <c r="AI938" s="24"/>
      <c r="AJ938" s="24"/>
      <c r="AK938" s="24"/>
      <c r="AL938" s="24"/>
      <c r="AM938" s="29" t="s">
        <v>62</v>
      </c>
      <c r="AN938" s="37">
        <v>4980</v>
      </c>
      <c r="AO938" s="37">
        <v>24</v>
      </c>
      <c r="AP938" s="37">
        <v>3177</v>
      </c>
      <c r="AQ938" s="37">
        <v>637.95000000000005</v>
      </c>
      <c r="AR938" s="37">
        <v>663</v>
      </c>
      <c r="AS938" s="37">
        <v>133.12888888888901</v>
      </c>
      <c r="AV938" s="37">
        <v>2077</v>
      </c>
      <c r="AW938" s="37">
        <v>417.06888888888898</v>
      </c>
      <c r="AX938" s="37">
        <v>437</v>
      </c>
      <c r="AY938" s="37">
        <v>87.75</v>
      </c>
      <c r="BJ938" s="37">
        <v>0</v>
      </c>
      <c r="BK938" s="37">
        <v>0</v>
      </c>
      <c r="BV938" s="37">
        <v>0</v>
      </c>
      <c r="BW938" s="37">
        <v>0</v>
      </c>
      <c r="CH938" s="37">
        <v>0</v>
      </c>
      <c r="CI938" s="37">
        <v>0</v>
      </c>
    </row>
    <row r="939" spans="1:89" x14ac:dyDescent="0.25">
      <c r="A939" s="10" t="s">
        <v>1425</v>
      </c>
      <c r="B939" s="10" t="s">
        <v>1522</v>
      </c>
      <c r="C939" s="11">
        <v>9977</v>
      </c>
      <c r="D939" s="10" t="s">
        <v>5</v>
      </c>
      <c r="E939" s="12">
        <v>668</v>
      </c>
      <c r="F939" s="12">
        <v>2652</v>
      </c>
      <c r="G939" s="12">
        <v>3567</v>
      </c>
      <c r="H939" s="13">
        <f>+E939/G939</f>
        <v>0.1872722175497617</v>
      </c>
      <c r="I939" s="13">
        <f>+F939/G939</f>
        <v>0.74348191757779647</v>
      </c>
      <c r="J939" s="12">
        <f>+E939-F939</f>
        <v>-1984</v>
      </c>
      <c r="K939" s="12">
        <f>+F939-E939</f>
        <v>1984</v>
      </c>
      <c r="L939" s="13">
        <f>+H939-I939</f>
        <v>-0.55620970002803483</v>
      </c>
      <c r="M939" s="13">
        <f>+I939-H939</f>
        <v>0.55620970002803483</v>
      </c>
      <c r="N939" s="12">
        <v>899</v>
      </c>
      <c r="O939" s="12">
        <v>2631</v>
      </c>
      <c r="P939" s="12">
        <v>3622</v>
      </c>
      <c r="Q939" s="13">
        <f>+N939/P939</f>
        <v>0.24820541137493099</v>
      </c>
      <c r="R939" s="13">
        <f>+O939/P939</f>
        <v>0.72639425731639973</v>
      </c>
      <c r="S939" s="12">
        <f>+N939-O939</f>
        <v>-1732</v>
      </c>
      <c r="T939" s="13">
        <f>+Q939-R939</f>
        <v>-0.47818884594146871</v>
      </c>
      <c r="U939" s="14">
        <f>+E939-N939</f>
        <v>-231</v>
      </c>
      <c r="V939" s="14">
        <f>+F939-O939</f>
        <v>21</v>
      </c>
      <c r="W939" s="13">
        <f>+H939-Q939</f>
        <v>-6.0933193825169291E-2</v>
      </c>
      <c r="X939" s="13">
        <f>+I939-R939</f>
        <v>1.7087660261396742E-2</v>
      </c>
      <c r="Y939" s="15">
        <v>726.24</v>
      </c>
      <c r="Z939" s="16">
        <f>+C939/Y939</f>
        <v>13.737882793566865</v>
      </c>
      <c r="AA939" s="17">
        <v>20159</v>
      </c>
      <c r="AB939" s="18" t="str">
        <f>TEXT(AA939,"00000")</f>
        <v>20159</v>
      </c>
      <c r="AC939" s="19">
        <v>20</v>
      </c>
      <c r="AD939" s="19">
        <v>159</v>
      </c>
      <c r="AE939" s="27"/>
      <c r="AF939" s="21"/>
      <c r="AG939" s="24"/>
      <c r="AH939" s="28"/>
      <c r="AI939" s="24"/>
      <c r="AJ939" s="24"/>
      <c r="AK939" s="24"/>
      <c r="AL939" s="24"/>
      <c r="AM939" s="29" t="s">
        <v>62</v>
      </c>
      <c r="AN939" s="37">
        <v>10083</v>
      </c>
      <c r="AO939" s="37">
        <v>36</v>
      </c>
      <c r="AP939" s="37">
        <v>5937</v>
      </c>
      <c r="AQ939" s="37">
        <v>588.80888888888899</v>
      </c>
      <c r="AR939" s="37">
        <v>1344</v>
      </c>
      <c r="AS939" s="37">
        <v>133.28888888888901</v>
      </c>
      <c r="AT939" s="37">
        <v>245</v>
      </c>
      <c r="AU939" s="37">
        <v>24.3</v>
      </c>
      <c r="AV939" s="37">
        <v>3244</v>
      </c>
      <c r="AW939" s="37">
        <v>321.73</v>
      </c>
      <c r="AX939" s="37">
        <v>1100</v>
      </c>
      <c r="AY939" s="37">
        <v>109.09</v>
      </c>
      <c r="BB939" s="37">
        <v>4</v>
      </c>
      <c r="BC939" s="37">
        <v>0.4</v>
      </c>
      <c r="BJ939" s="37">
        <v>0</v>
      </c>
      <c r="BK939" s="37">
        <v>0</v>
      </c>
      <c r="BV939" s="37">
        <v>0</v>
      </c>
      <c r="BW939" s="37">
        <v>0</v>
      </c>
      <c r="CH939" s="37">
        <v>0</v>
      </c>
      <c r="CI939" s="37">
        <v>0</v>
      </c>
    </row>
    <row r="940" spans="1:89" x14ac:dyDescent="0.25">
      <c r="A940" s="10" t="s">
        <v>1425</v>
      </c>
      <c r="B940" s="10" t="s">
        <v>1523</v>
      </c>
      <c r="C940" s="11">
        <v>75247</v>
      </c>
      <c r="D940" s="10" t="s">
        <v>5</v>
      </c>
      <c r="E940" s="12">
        <v>8892</v>
      </c>
      <c r="F940" s="12">
        <v>9817</v>
      </c>
      <c r="G940" s="12">
        <v>20475</v>
      </c>
      <c r="H940" s="13">
        <f>+E940/G940</f>
        <v>0.43428571428571427</v>
      </c>
      <c r="I940" s="13">
        <f>+F940/G940</f>
        <v>0.47946275946275946</v>
      </c>
      <c r="J940" s="12">
        <f>+E940-F940</f>
        <v>-925</v>
      </c>
      <c r="K940" s="12">
        <f>+F940-E940</f>
        <v>925</v>
      </c>
      <c r="L940" s="13">
        <f>+H940-I940</f>
        <v>-4.5177045177045183E-2</v>
      </c>
      <c r="M940" s="13">
        <f>+I940-H940</f>
        <v>4.5177045177045183E-2</v>
      </c>
      <c r="N940" s="12">
        <v>8587</v>
      </c>
      <c r="O940" s="12">
        <v>11157</v>
      </c>
      <c r="P940" s="12">
        <v>20266</v>
      </c>
      <c r="Q940" s="13">
        <f>+N940/P940</f>
        <v>0.42371459587486432</v>
      </c>
      <c r="R940" s="13">
        <f>+O940/P940</f>
        <v>0.55052797789400965</v>
      </c>
      <c r="S940" s="12">
        <f>+N940-O940</f>
        <v>-2570</v>
      </c>
      <c r="T940" s="13">
        <f>+Q940-R940</f>
        <v>-0.12681338201914533</v>
      </c>
      <c r="U940" s="14">
        <f>+E940-N940</f>
        <v>305</v>
      </c>
      <c r="V940" s="14">
        <f>+F940-O940</f>
        <v>-1340</v>
      </c>
      <c r="W940" s="13">
        <f>+H940-Q940</f>
        <v>1.0571118410849956E-2</v>
      </c>
      <c r="X940" s="13">
        <f>+I940-R940</f>
        <v>-7.1065218431250188E-2</v>
      </c>
      <c r="Y940" s="15">
        <v>609.77</v>
      </c>
      <c r="Z940" s="16">
        <f>+C940/Y940</f>
        <v>123.40226642832543</v>
      </c>
      <c r="AA940" s="17">
        <v>20161</v>
      </c>
      <c r="AB940" s="18" t="str">
        <f>TEXT(AA940,"00000")</f>
        <v>20161</v>
      </c>
      <c r="AC940" s="19">
        <v>20</v>
      </c>
      <c r="AD940" s="19">
        <v>161</v>
      </c>
      <c r="AE940" s="27" t="s">
        <v>1514</v>
      </c>
      <c r="AF940" s="21" t="s">
        <v>1470</v>
      </c>
      <c r="AG940" s="24" t="s">
        <v>1515</v>
      </c>
      <c r="AH940" s="23">
        <v>98545</v>
      </c>
      <c r="AI940" s="24" t="s">
        <v>43</v>
      </c>
      <c r="AJ940" s="24" t="s">
        <v>1472</v>
      </c>
      <c r="AK940" s="24"/>
      <c r="AL940" s="24"/>
      <c r="AM940" s="29" t="s">
        <v>44</v>
      </c>
      <c r="AN940" s="37">
        <v>71115</v>
      </c>
      <c r="AO940" s="37">
        <v>84</v>
      </c>
      <c r="AP940" s="37">
        <v>24935</v>
      </c>
      <c r="AQ940" s="37">
        <v>350.62888888888898</v>
      </c>
      <c r="AR940" s="37">
        <v>9144</v>
      </c>
      <c r="AS940" s="37">
        <v>128.58000000000001</v>
      </c>
      <c r="AT940" s="37">
        <v>301</v>
      </c>
      <c r="AU940" s="37">
        <v>4.2300000000000004</v>
      </c>
      <c r="AV940" s="37">
        <v>7522</v>
      </c>
      <c r="AW940" s="37">
        <v>105.76888888888899</v>
      </c>
      <c r="AX940" s="37">
        <v>5964</v>
      </c>
      <c r="AY940" s="37">
        <v>83.858888888888899</v>
      </c>
      <c r="AZ940" s="37">
        <v>25</v>
      </c>
      <c r="BA940" s="37">
        <v>0.35</v>
      </c>
      <c r="BB940" s="37">
        <v>23</v>
      </c>
      <c r="BC940" s="37">
        <v>0.32</v>
      </c>
      <c r="BJ940" s="37">
        <v>0</v>
      </c>
      <c r="BK940" s="37">
        <v>0</v>
      </c>
      <c r="BL940" s="37">
        <v>1312</v>
      </c>
      <c r="BM940" s="37">
        <v>18.448888888888899</v>
      </c>
      <c r="BP940" s="37">
        <v>16</v>
      </c>
      <c r="BQ940" s="37">
        <v>0.22498769598537599</v>
      </c>
      <c r="BV940" s="37">
        <v>16</v>
      </c>
      <c r="BW940" s="37">
        <v>0.22498769598537599</v>
      </c>
      <c r="BX940" s="37">
        <v>308</v>
      </c>
      <c r="BY940" s="37">
        <v>4.33</v>
      </c>
      <c r="CH940" s="37">
        <v>0</v>
      </c>
      <c r="CI940" s="37">
        <v>0</v>
      </c>
      <c r="CJ940" s="37">
        <v>126</v>
      </c>
      <c r="CK940" s="37">
        <v>1.77</v>
      </c>
    </row>
    <row r="941" spans="1:89" x14ac:dyDescent="0.25">
      <c r="A941" s="10" t="s">
        <v>1425</v>
      </c>
      <c r="B941" s="10" t="s">
        <v>1524</v>
      </c>
      <c r="C941" s="11">
        <v>5174</v>
      </c>
      <c r="D941" s="10" t="s">
        <v>5</v>
      </c>
      <c r="E941" s="12">
        <v>273</v>
      </c>
      <c r="F941" s="12">
        <v>1999</v>
      </c>
      <c r="G941" s="12">
        <v>2378</v>
      </c>
      <c r="H941" s="13">
        <f>+E941/G941</f>
        <v>0.11480235492010092</v>
      </c>
      <c r="I941" s="13">
        <f>+F941/G941</f>
        <v>0.84062237174095877</v>
      </c>
      <c r="J941" s="12">
        <f>+E941-F941</f>
        <v>-1726</v>
      </c>
      <c r="K941" s="12">
        <f>+F941-E941</f>
        <v>1726</v>
      </c>
      <c r="L941" s="13">
        <f>+H941-I941</f>
        <v>-0.72582001682085784</v>
      </c>
      <c r="M941" s="13">
        <f>+I941-H941</f>
        <v>0.72582001682085784</v>
      </c>
      <c r="N941" s="12">
        <v>398</v>
      </c>
      <c r="O941" s="12">
        <v>2159</v>
      </c>
      <c r="P941" s="12">
        <v>2625</v>
      </c>
      <c r="Q941" s="13">
        <f>+N941/P941</f>
        <v>0.15161904761904763</v>
      </c>
      <c r="R941" s="13">
        <f>+O941/P941</f>
        <v>0.82247619047619047</v>
      </c>
      <c r="S941" s="12">
        <f>+N941-O941</f>
        <v>-1761</v>
      </c>
      <c r="T941" s="13">
        <f>+Q941-R941</f>
        <v>-0.67085714285714282</v>
      </c>
      <c r="U941" s="14">
        <f>+E941-N941</f>
        <v>-125</v>
      </c>
      <c r="V941" s="14">
        <f>+F941-O941</f>
        <v>-160</v>
      </c>
      <c r="W941" s="13">
        <f>+H941-Q941</f>
        <v>-3.6816692698946704E-2</v>
      </c>
      <c r="X941" s="13">
        <f>+I941-R941</f>
        <v>1.8146181264768302E-2</v>
      </c>
      <c r="Y941" s="15">
        <v>890.53</v>
      </c>
      <c r="Z941" s="16">
        <f>+C941/Y941</f>
        <v>5.810023244584686</v>
      </c>
      <c r="AA941" s="17">
        <v>20163</v>
      </c>
      <c r="AB941" s="18" t="str">
        <f>TEXT(AA941,"00000")</f>
        <v>20163</v>
      </c>
      <c r="AC941" s="19">
        <v>20</v>
      </c>
      <c r="AD941" s="19">
        <v>163</v>
      </c>
      <c r="AE941" s="27"/>
      <c r="AF941" s="21"/>
      <c r="AG941" s="24"/>
      <c r="AH941" s="28"/>
      <c r="AI941" s="24"/>
      <c r="AJ941" s="24"/>
      <c r="AK941" s="24"/>
      <c r="AL941" s="24"/>
      <c r="AM941" s="29" t="s">
        <v>62</v>
      </c>
      <c r="AN941" s="37">
        <v>5181</v>
      </c>
      <c r="AO941" s="37">
        <v>18</v>
      </c>
      <c r="AP941" s="37">
        <v>3563</v>
      </c>
      <c r="AQ941" s="37">
        <v>687.71</v>
      </c>
      <c r="AR941" s="37">
        <v>1375</v>
      </c>
      <c r="AS941" s="37">
        <v>265.38888888888903</v>
      </c>
      <c r="AV941" s="37">
        <v>968</v>
      </c>
      <c r="AW941" s="37">
        <v>186.84</v>
      </c>
      <c r="AX941" s="37">
        <v>1219</v>
      </c>
      <c r="AY941" s="37">
        <v>235.28</v>
      </c>
      <c r="BB941" s="37">
        <v>1</v>
      </c>
      <c r="BC941" s="37">
        <v>0.19</v>
      </c>
      <c r="BJ941" s="37">
        <v>0</v>
      </c>
      <c r="BK941" s="37">
        <v>0</v>
      </c>
      <c r="BV941" s="37">
        <v>0</v>
      </c>
      <c r="BW941" s="37">
        <v>0</v>
      </c>
      <c r="CH941" s="37">
        <v>0</v>
      </c>
      <c r="CI941" s="37">
        <v>0</v>
      </c>
    </row>
    <row r="942" spans="1:89" x14ac:dyDescent="0.25">
      <c r="A942" s="10" t="s">
        <v>1425</v>
      </c>
      <c r="B942" s="10" t="s">
        <v>1300</v>
      </c>
      <c r="C942" s="11">
        <v>3130</v>
      </c>
      <c r="D942" s="10" t="s">
        <v>5</v>
      </c>
      <c r="E942" s="12">
        <v>227</v>
      </c>
      <c r="F942" s="12">
        <v>1177</v>
      </c>
      <c r="G942" s="12">
        <v>1474</v>
      </c>
      <c r="H942" s="13">
        <f>+E942/G942</f>
        <v>0.15400271370420623</v>
      </c>
      <c r="I942" s="13">
        <f>+F942/G942</f>
        <v>0.79850746268656714</v>
      </c>
      <c r="J942" s="12">
        <f>+E942-F942</f>
        <v>-950</v>
      </c>
      <c r="K942" s="12">
        <f>+F942-E942</f>
        <v>950</v>
      </c>
      <c r="L942" s="13">
        <f>+H942-I942</f>
        <v>-0.64450474898236088</v>
      </c>
      <c r="M942" s="13">
        <f>+I942-H942</f>
        <v>0.64450474898236088</v>
      </c>
      <c r="N942" s="12">
        <v>361</v>
      </c>
      <c r="O942" s="12">
        <v>1151</v>
      </c>
      <c r="P942" s="12">
        <v>1549</v>
      </c>
      <c r="Q942" s="13">
        <f>+N942/P942</f>
        <v>0.23305358295674627</v>
      </c>
      <c r="R942" s="13">
        <f>+O942/P942</f>
        <v>0.74306003873466753</v>
      </c>
      <c r="S942" s="12">
        <f>+N942-O942</f>
        <v>-790</v>
      </c>
      <c r="T942" s="13">
        <f>+Q942-R942</f>
        <v>-0.51000645577792125</v>
      </c>
      <c r="U942" s="14">
        <f>+E942-N942</f>
        <v>-134</v>
      </c>
      <c r="V942" s="14">
        <f>+F942-O942</f>
        <v>26</v>
      </c>
      <c r="W942" s="13">
        <f>+H942-Q942</f>
        <v>-7.905086925254004E-2</v>
      </c>
      <c r="X942" s="13">
        <f>+I942-R942</f>
        <v>5.544742395189961E-2</v>
      </c>
      <c r="Y942" s="15">
        <v>717.76</v>
      </c>
      <c r="Z942" s="16">
        <f>+C942/Y942</f>
        <v>4.360789121711993</v>
      </c>
      <c r="AA942" s="17">
        <v>20165</v>
      </c>
      <c r="AB942" s="18" t="str">
        <f>TEXT(AA942,"00000")</f>
        <v>20165</v>
      </c>
      <c r="AC942" s="19">
        <v>20</v>
      </c>
      <c r="AD942" s="19">
        <v>165</v>
      </c>
      <c r="AE942" s="27"/>
      <c r="AF942" s="21"/>
      <c r="AG942" s="24"/>
      <c r="AH942" s="28"/>
      <c r="AI942" s="24"/>
      <c r="AJ942" s="24"/>
      <c r="AK942" s="24"/>
      <c r="AL942" s="24"/>
      <c r="AM942" s="29" t="s">
        <v>62</v>
      </c>
      <c r="AN942" s="37">
        <v>3307</v>
      </c>
      <c r="AO942" s="37">
        <v>15</v>
      </c>
      <c r="AP942" s="37">
        <v>2529</v>
      </c>
      <c r="AQ942" s="37">
        <v>764.74</v>
      </c>
      <c r="AR942" s="37">
        <v>240</v>
      </c>
      <c r="AS942" s="37">
        <v>72.568888888888907</v>
      </c>
      <c r="AV942" s="37">
        <v>1111</v>
      </c>
      <c r="AW942" s="37">
        <v>335.94888888888897</v>
      </c>
      <c r="AX942" s="37">
        <v>1178</v>
      </c>
      <c r="AY942" s="37">
        <v>356.20888888888902</v>
      </c>
      <c r="BJ942" s="37">
        <v>0</v>
      </c>
      <c r="BK942" s="37">
        <v>0</v>
      </c>
      <c r="BV942" s="37">
        <v>0</v>
      </c>
      <c r="BW942" s="37">
        <v>0</v>
      </c>
      <c r="CH942" s="37">
        <v>0</v>
      </c>
      <c r="CI942" s="37">
        <v>0</v>
      </c>
    </row>
    <row r="943" spans="1:89" x14ac:dyDescent="0.25">
      <c r="A943" s="10" t="s">
        <v>1425</v>
      </c>
      <c r="B943" s="10" t="s">
        <v>163</v>
      </c>
      <c r="C943" s="11">
        <v>7039</v>
      </c>
      <c r="D943" s="10" t="s">
        <v>5</v>
      </c>
      <c r="E943" s="12">
        <v>454</v>
      </c>
      <c r="F943" s="12">
        <v>2544</v>
      </c>
      <c r="G943" s="12">
        <v>3148</v>
      </c>
      <c r="H943" s="13">
        <f>+E943/G943</f>
        <v>0.14421855146124524</v>
      </c>
      <c r="I943" s="13">
        <f>+F943/G943</f>
        <v>0.80813214739517159</v>
      </c>
      <c r="J943" s="12">
        <f>+E943-F943</f>
        <v>-2090</v>
      </c>
      <c r="K943" s="12">
        <f>+F943-E943</f>
        <v>2090</v>
      </c>
      <c r="L943" s="13">
        <f>+H943-I943</f>
        <v>-0.6639135959339264</v>
      </c>
      <c r="M943" s="13">
        <f>+I943-H943</f>
        <v>0.6639135959339264</v>
      </c>
      <c r="N943" s="12">
        <v>584</v>
      </c>
      <c r="O943" s="12">
        <v>2505</v>
      </c>
      <c r="P943" s="12">
        <v>3140</v>
      </c>
      <c r="Q943" s="13">
        <f>+N943/P943</f>
        <v>0.1859872611464968</v>
      </c>
      <c r="R943" s="13">
        <f>+O943/P943</f>
        <v>0.79777070063694266</v>
      </c>
      <c r="S943" s="12">
        <f>+N943-O943</f>
        <v>-1921</v>
      </c>
      <c r="T943" s="13">
        <f>+Q943-R943</f>
        <v>-0.61178343949044589</v>
      </c>
      <c r="U943" s="14">
        <f>+E943-N943</f>
        <v>-130</v>
      </c>
      <c r="V943" s="14">
        <f>+F943-O943</f>
        <v>39</v>
      </c>
      <c r="W943" s="13">
        <f>+H943-Q943</f>
        <v>-4.1768709685251565E-2</v>
      </c>
      <c r="X943" s="13">
        <f>+I943-R943</f>
        <v>1.036144675822892E-2</v>
      </c>
      <c r="Y943" s="15">
        <v>886.26</v>
      </c>
      <c r="Z943" s="16">
        <f>+C943/Y943</f>
        <v>7.9423645431363257</v>
      </c>
      <c r="AA943" s="17">
        <v>20167</v>
      </c>
      <c r="AB943" s="18" t="str">
        <f>TEXT(AA943,"00000")</f>
        <v>20167</v>
      </c>
      <c r="AC943" s="19">
        <v>20</v>
      </c>
      <c r="AD943" s="19">
        <v>167</v>
      </c>
      <c r="AE943" s="27"/>
      <c r="AF943" s="21"/>
      <c r="AG943" s="24"/>
      <c r="AH943" s="28"/>
      <c r="AI943" s="24"/>
      <c r="AJ943" s="24"/>
      <c r="AK943" s="24"/>
      <c r="AL943" s="24"/>
      <c r="AM943" s="29" t="s">
        <v>62</v>
      </c>
      <c r="AN943" s="37">
        <v>6970</v>
      </c>
      <c r="AO943" s="37">
        <v>29</v>
      </c>
      <c r="AP943" s="37">
        <v>4228</v>
      </c>
      <c r="AQ943" s="37">
        <v>606.6</v>
      </c>
      <c r="AR943" s="37">
        <v>345</v>
      </c>
      <c r="AS943" s="37">
        <v>49.5</v>
      </c>
      <c r="AV943" s="37">
        <v>2854</v>
      </c>
      <c r="AW943" s="37">
        <v>409.47</v>
      </c>
      <c r="AX943" s="37">
        <v>1028</v>
      </c>
      <c r="AY943" s="37">
        <v>147.49</v>
      </c>
      <c r="BB943" s="37">
        <v>1</v>
      </c>
      <c r="BC943" s="37">
        <v>0.14000000000000001</v>
      </c>
      <c r="BJ943" s="37">
        <v>0</v>
      </c>
      <c r="BK943" s="37">
        <v>0</v>
      </c>
      <c r="BV943" s="37">
        <v>0</v>
      </c>
      <c r="BW943" s="37">
        <v>0</v>
      </c>
      <c r="CH943" s="37">
        <v>0</v>
      </c>
      <c r="CI943" s="37">
        <v>0</v>
      </c>
    </row>
    <row r="944" spans="1:89" x14ac:dyDescent="0.25">
      <c r="A944" s="10" t="s">
        <v>1425</v>
      </c>
      <c r="B944" s="10" t="s">
        <v>319</v>
      </c>
      <c r="C944" s="11">
        <v>55691</v>
      </c>
      <c r="D944" s="10" t="s">
        <v>5</v>
      </c>
      <c r="E944" s="12">
        <v>6084</v>
      </c>
      <c r="F944" s="12">
        <v>13367</v>
      </c>
      <c r="G944" s="12">
        <v>21206</v>
      </c>
      <c r="H944" s="13">
        <f>+E944/G944</f>
        <v>0.28689993398094876</v>
      </c>
      <c r="I944" s="13">
        <f>+F944/G944</f>
        <v>0.63034046967839286</v>
      </c>
      <c r="J944" s="12">
        <f>+E944-F944</f>
        <v>-7283</v>
      </c>
      <c r="K944" s="12">
        <f>+F944-E944</f>
        <v>7283</v>
      </c>
      <c r="L944" s="13">
        <f>+H944-I944</f>
        <v>-0.34344053569744409</v>
      </c>
      <c r="M944" s="13">
        <f>+I944-H944</f>
        <v>0.34344053569744409</v>
      </c>
      <c r="N944" s="12">
        <v>6910</v>
      </c>
      <c r="O944" s="12">
        <v>13697</v>
      </c>
      <c r="P944" s="12">
        <v>21102</v>
      </c>
      <c r="Q944" s="13">
        <f>+N944/P944</f>
        <v>0.3274571130698512</v>
      </c>
      <c r="R944" s="13">
        <f>+O944/P944</f>
        <v>0.64908539474931282</v>
      </c>
      <c r="S944" s="12">
        <f>+N944-O944</f>
        <v>-6787</v>
      </c>
      <c r="T944" s="13">
        <f>+Q944-R944</f>
        <v>-0.32162828167946161</v>
      </c>
      <c r="U944" s="14">
        <f>+E944-N944</f>
        <v>-826</v>
      </c>
      <c r="V944" s="14">
        <f>+F944-O944</f>
        <v>-330</v>
      </c>
      <c r="W944" s="13">
        <f>+H944-Q944</f>
        <v>-4.055717908890244E-2</v>
      </c>
      <c r="X944" s="13">
        <f>+I944-R944</f>
        <v>-1.874492507091996E-2</v>
      </c>
      <c r="Y944" s="15">
        <v>720.23</v>
      </c>
      <c r="Z944" s="16">
        <f>+C944/Y944</f>
        <v>77.323910417505516</v>
      </c>
      <c r="AA944" s="17">
        <v>20169</v>
      </c>
      <c r="AB944" s="18" t="str">
        <f>TEXT(AA944,"00000")</f>
        <v>20169</v>
      </c>
      <c r="AC944" s="19">
        <v>20</v>
      </c>
      <c r="AD944" s="19">
        <v>169</v>
      </c>
      <c r="AE944" s="27" t="s">
        <v>1510</v>
      </c>
      <c r="AF944" s="21"/>
      <c r="AG944" s="24" t="s">
        <v>1511</v>
      </c>
      <c r="AH944" s="19"/>
      <c r="AI944" s="24" t="s">
        <v>53</v>
      </c>
      <c r="AJ944" s="24"/>
      <c r="AK944" s="24"/>
      <c r="AL944" s="24"/>
      <c r="AM944" s="29" t="s">
        <v>44</v>
      </c>
      <c r="AN944" s="37">
        <v>55606</v>
      </c>
      <c r="AO944" s="37">
        <v>86</v>
      </c>
      <c r="AP944" s="37">
        <v>27513</v>
      </c>
      <c r="AQ944" s="37">
        <v>494.77888888888901</v>
      </c>
      <c r="AR944" s="37">
        <v>8088</v>
      </c>
      <c r="AS944" s="37">
        <v>145.448888888889</v>
      </c>
      <c r="AT944" s="37">
        <v>744</v>
      </c>
      <c r="AU944" s="37">
        <v>13.38</v>
      </c>
      <c r="AV944" s="37">
        <v>9813</v>
      </c>
      <c r="AW944" s="37">
        <v>176.46888888888901</v>
      </c>
      <c r="AX944" s="37">
        <v>7305</v>
      </c>
      <c r="AY944" s="37">
        <v>131.37</v>
      </c>
      <c r="AZ944" s="37">
        <v>78</v>
      </c>
      <c r="BA944" s="37">
        <v>1.39888888888889</v>
      </c>
      <c r="BB944" s="37">
        <v>17</v>
      </c>
      <c r="BC944" s="37">
        <v>0.31</v>
      </c>
      <c r="BJ944" s="37">
        <v>0</v>
      </c>
      <c r="BK944" s="37">
        <v>0</v>
      </c>
      <c r="BL944" s="37">
        <v>905</v>
      </c>
      <c r="BM944" s="37">
        <v>16.28</v>
      </c>
      <c r="BV944" s="37">
        <v>0</v>
      </c>
      <c r="BW944" s="37">
        <v>0</v>
      </c>
      <c r="BX944" s="37">
        <v>308</v>
      </c>
      <c r="BY944" s="37">
        <v>5.54</v>
      </c>
      <c r="CH944" s="37">
        <v>0</v>
      </c>
      <c r="CI944" s="37">
        <v>0</v>
      </c>
      <c r="CJ944" s="37">
        <v>61</v>
      </c>
      <c r="CK944" s="37">
        <v>1.1000000000000001</v>
      </c>
    </row>
    <row r="945" spans="1:91" x14ac:dyDescent="0.25">
      <c r="A945" s="10" t="s">
        <v>1425</v>
      </c>
      <c r="B945" s="10" t="s">
        <v>320</v>
      </c>
      <c r="C945" s="11">
        <v>4964</v>
      </c>
      <c r="D945" s="10" t="s">
        <v>5</v>
      </c>
      <c r="E945" s="12">
        <v>232</v>
      </c>
      <c r="F945" s="12">
        <v>1832</v>
      </c>
      <c r="G945" s="12">
        <v>2159</v>
      </c>
      <c r="H945" s="13">
        <f>+E945/G945</f>
        <v>0.10745715609078277</v>
      </c>
      <c r="I945" s="13">
        <f>+F945/G945</f>
        <v>0.84854099119962945</v>
      </c>
      <c r="J945" s="12">
        <f>+E945-F945</f>
        <v>-1600</v>
      </c>
      <c r="K945" s="12">
        <f>+F945-E945</f>
        <v>1600</v>
      </c>
      <c r="L945" s="13">
        <f>+H945-I945</f>
        <v>-0.74108383510884668</v>
      </c>
      <c r="M945" s="13">
        <f>+I945-H945</f>
        <v>0.74108383510884668</v>
      </c>
      <c r="N945" s="12">
        <v>271</v>
      </c>
      <c r="O945" s="12">
        <v>1702</v>
      </c>
      <c r="P945" s="12">
        <v>2019</v>
      </c>
      <c r="Q945" s="13">
        <f>+N945/P945</f>
        <v>0.1342248637939574</v>
      </c>
      <c r="R945" s="13">
        <f>+O945/P945</f>
        <v>0.84299157999009411</v>
      </c>
      <c r="S945" s="12">
        <f>+N945-O945</f>
        <v>-1431</v>
      </c>
      <c r="T945" s="13">
        <f>+Q945-R945</f>
        <v>-0.70876671619613674</v>
      </c>
      <c r="U945" s="14">
        <f>+E945-N945</f>
        <v>-39</v>
      </c>
      <c r="V945" s="14">
        <f>+F945-O945</f>
        <v>130</v>
      </c>
      <c r="W945" s="13">
        <f>+H945-Q945</f>
        <v>-2.6767707703174631E-2</v>
      </c>
      <c r="X945" s="13">
        <f>+I945-R945</f>
        <v>5.5494112095353376E-3</v>
      </c>
      <c r="Y945" s="15">
        <v>717.54</v>
      </c>
      <c r="Z945" s="16">
        <f>+C945/Y945</f>
        <v>6.9180812219527832</v>
      </c>
      <c r="AA945" s="17">
        <v>20171</v>
      </c>
      <c r="AB945" s="18" t="str">
        <f>TEXT(AA945,"00000")</f>
        <v>20171</v>
      </c>
      <c r="AC945" s="19">
        <v>20</v>
      </c>
      <c r="AD945" s="19">
        <v>171</v>
      </c>
      <c r="AE945" s="27"/>
      <c r="AF945" s="21"/>
      <c r="AG945" s="24"/>
      <c r="AH945" s="28"/>
      <c r="AI945" s="24"/>
      <c r="AJ945" s="24"/>
      <c r="AK945" s="24"/>
      <c r="AL945" s="24"/>
      <c r="AM945" s="29" t="s">
        <v>62</v>
      </c>
      <c r="AN945" s="37">
        <v>4936</v>
      </c>
      <c r="AO945" s="37">
        <v>15</v>
      </c>
      <c r="AP945" s="37">
        <v>4289</v>
      </c>
      <c r="AQ945" s="37">
        <v>868.918888888889</v>
      </c>
      <c r="AR945" s="37">
        <v>814</v>
      </c>
      <c r="AS945" s="37">
        <v>164.90888888888901</v>
      </c>
      <c r="AV945" s="37">
        <v>2510</v>
      </c>
      <c r="AW945" s="37">
        <v>508.50888888888898</v>
      </c>
      <c r="AX945" s="37">
        <v>767</v>
      </c>
      <c r="AY945" s="37">
        <v>155.388888888889</v>
      </c>
      <c r="BB945" s="37">
        <v>1</v>
      </c>
      <c r="BC945" s="37">
        <v>0.2</v>
      </c>
      <c r="BJ945" s="37">
        <v>0</v>
      </c>
      <c r="BK945" s="37">
        <v>0</v>
      </c>
      <c r="BL945" s="37">
        <v>197</v>
      </c>
      <c r="BM945" s="37">
        <v>39.908888888888903</v>
      </c>
      <c r="BV945" s="37">
        <v>0</v>
      </c>
      <c r="BW945" s="37">
        <v>0</v>
      </c>
      <c r="CH945" s="37">
        <v>0</v>
      </c>
      <c r="CI945" s="37">
        <v>0</v>
      </c>
    </row>
    <row r="946" spans="1:91" x14ac:dyDescent="0.25">
      <c r="A946" s="10" t="s">
        <v>1425</v>
      </c>
      <c r="B946" s="10" t="s">
        <v>574</v>
      </c>
      <c r="C946" s="11">
        <v>511574</v>
      </c>
      <c r="D946" s="10" t="s">
        <v>5</v>
      </c>
      <c r="E946" s="12">
        <v>66716</v>
      </c>
      <c r="F946" s="12">
        <v>101319</v>
      </c>
      <c r="G946" s="12">
        <v>180750</v>
      </c>
      <c r="H946" s="13">
        <f>+E946/G946</f>
        <v>0.36910650069156292</v>
      </c>
      <c r="I946" s="13">
        <f>+F946/G946</f>
        <v>0.5605477178423236</v>
      </c>
      <c r="J946" s="12">
        <f>+E946-F946</f>
        <v>-34603</v>
      </c>
      <c r="K946" s="12">
        <f>+F946-E946</f>
        <v>34603</v>
      </c>
      <c r="L946" s="13">
        <f>+H946-I946</f>
        <v>-0.19144121715076068</v>
      </c>
      <c r="M946" s="13">
        <f>+I946-H946</f>
        <v>0.19144121715076068</v>
      </c>
      <c r="N946" s="12">
        <v>69373</v>
      </c>
      <c r="O946" s="12">
        <v>104411</v>
      </c>
      <c r="P946" s="12">
        <v>177852</v>
      </c>
      <c r="Q946" s="13">
        <f>+N946/P946</f>
        <v>0.39006027483525629</v>
      </c>
      <c r="R946" s="13">
        <f>+O946/P946</f>
        <v>0.58706677462159551</v>
      </c>
      <c r="S946" s="12">
        <f>+N946-O946</f>
        <v>-35038</v>
      </c>
      <c r="T946" s="13">
        <f>+Q946-R946</f>
        <v>-0.19700649978633922</v>
      </c>
      <c r="U946" s="14">
        <f>+E946-N946</f>
        <v>-2657</v>
      </c>
      <c r="V946" s="14">
        <f>+F946-O946</f>
        <v>-3092</v>
      </c>
      <c r="W946" s="13">
        <f>+H946-Q946</f>
        <v>-2.0953774143693371E-2</v>
      </c>
      <c r="X946" s="13">
        <f>+I946-R946</f>
        <v>-2.651905677927191E-2</v>
      </c>
      <c r="Y946" s="15">
        <v>997.51</v>
      </c>
      <c r="Z946" s="16">
        <f>+C946/Y946</f>
        <v>512.85099898747887</v>
      </c>
      <c r="AA946" s="17">
        <v>20173</v>
      </c>
      <c r="AB946" s="18" t="str">
        <f>TEXT(AA946,"00000")</f>
        <v>20173</v>
      </c>
      <c r="AC946" s="19">
        <v>20</v>
      </c>
      <c r="AD946" s="19">
        <v>173</v>
      </c>
      <c r="AE946" s="27" t="s">
        <v>1437</v>
      </c>
      <c r="AF946" s="21" t="s">
        <v>1438</v>
      </c>
      <c r="AG946" s="24" t="s">
        <v>1439</v>
      </c>
      <c r="AH946" s="23">
        <v>644610</v>
      </c>
      <c r="AI946" s="24" t="s">
        <v>43</v>
      </c>
      <c r="AJ946" s="24" t="s">
        <v>1440</v>
      </c>
      <c r="AK946" s="24"/>
      <c r="AL946" s="24"/>
      <c r="AM946" s="29" t="s">
        <v>44</v>
      </c>
      <c r="AN946" s="37">
        <v>498365</v>
      </c>
      <c r="AO946" s="37">
        <v>546</v>
      </c>
      <c r="AP946" s="37">
        <v>254423</v>
      </c>
      <c r="AQ946" s="37">
        <v>510.51888888888902</v>
      </c>
      <c r="AR946" s="37">
        <v>104418</v>
      </c>
      <c r="AS946" s="37">
        <v>209.52</v>
      </c>
      <c r="AT946" s="37">
        <v>11312</v>
      </c>
      <c r="AU946" s="37">
        <v>22.698888888888899</v>
      </c>
      <c r="AV946" s="37">
        <v>49200</v>
      </c>
      <c r="AW946" s="37">
        <v>98.718888888888898</v>
      </c>
      <c r="AX946" s="37">
        <v>74600</v>
      </c>
      <c r="AY946" s="37">
        <v>149.68888888888901</v>
      </c>
      <c r="AZ946" s="37">
        <v>1361</v>
      </c>
      <c r="BA946" s="37">
        <v>2.73</v>
      </c>
      <c r="BB946" s="37">
        <v>391</v>
      </c>
      <c r="BC946" s="37">
        <v>0.78</v>
      </c>
      <c r="BD946" s="37">
        <v>2062</v>
      </c>
      <c r="BE946" s="37">
        <v>4.1375297221915703</v>
      </c>
      <c r="BF946" s="37">
        <v>1071</v>
      </c>
      <c r="BG946" s="37">
        <v>2.1490273193342202</v>
      </c>
      <c r="BH946" s="37">
        <v>563</v>
      </c>
      <c r="BI946" s="37">
        <v>1.1296940997060401</v>
      </c>
      <c r="BJ946" s="37">
        <v>3696</v>
      </c>
      <c r="BK946" s="37">
        <v>7.4162511412318306</v>
      </c>
      <c r="BL946" s="37">
        <v>6746</v>
      </c>
      <c r="BM946" s="37">
        <v>13.5388888888889</v>
      </c>
      <c r="BN946" s="37">
        <v>250</v>
      </c>
      <c r="BO946" s="37">
        <v>0.50164036399024803</v>
      </c>
      <c r="BP946" s="37">
        <v>77</v>
      </c>
      <c r="BQ946" s="37">
        <v>0.154505232108996</v>
      </c>
      <c r="BT946" s="37">
        <v>350</v>
      </c>
      <c r="BU946" s="37">
        <v>0.70229650958634704</v>
      </c>
      <c r="BV946" s="37">
        <v>677</v>
      </c>
      <c r="BW946" s="37">
        <v>1.3584421056855911</v>
      </c>
      <c r="BX946" s="37">
        <v>1232</v>
      </c>
      <c r="BY946" s="37">
        <v>2.4700000000000002</v>
      </c>
      <c r="CH946" s="37">
        <v>0</v>
      </c>
      <c r="CI946" s="37">
        <v>0</v>
      </c>
      <c r="CJ946" s="37">
        <v>205</v>
      </c>
      <c r="CK946" s="37">
        <v>0.41</v>
      </c>
      <c r="CL946" s="37">
        <v>3</v>
      </c>
      <c r="CM946" s="37">
        <v>8.8888888888888906E-3</v>
      </c>
    </row>
    <row r="947" spans="1:91" x14ac:dyDescent="0.25">
      <c r="A947" s="10" t="s">
        <v>1425</v>
      </c>
      <c r="B947" s="10" t="s">
        <v>1525</v>
      </c>
      <c r="C947" s="11">
        <v>23152</v>
      </c>
      <c r="D947" s="10" t="s">
        <v>5</v>
      </c>
      <c r="E947" s="12">
        <v>1491</v>
      </c>
      <c r="F947" s="12">
        <v>3025</v>
      </c>
      <c r="G947" s="12">
        <v>4743</v>
      </c>
      <c r="H947" s="13">
        <f>+E947/G947</f>
        <v>0.31435800126502211</v>
      </c>
      <c r="I947" s="13">
        <f>+F947/G947</f>
        <v>0.63778199451823736</v>
      </c>
      <c r="J947" s="12">
        <f>+E947-F947</f>
        <v>-1534</v>
      </c>
      <c r="K947" s="12">
        <f>+F947-E947</f>
        <v>1534</v>
      </c>
      <c r="L947" s="13">
        <f>+H947-I947</f>
        <v>-0.32342399325321525</v>
      </c>
      <c r="M947" s="13">
        <f>+I947-H947</f>
        <v>0.32342399325321525</v>
      </c>
      <c r="N947" s="12">
        <v>1393</v>
      </c>
      <c r="O947" s="12">
        <v>3495</v>
      </c>
      <c r="P947" s="12">
        <v>4955</v>
      </c>
      <c r="Q947" s="13">
        <f>+N947/P947</f>
        <v>0.28113017154389508</v>
      </c>
      <c r="R947" s="13">
        <f>+O947/P947</f>
        <v>0.70534813319878908</v>
      </c>
      <c r="S947" s="12">
        <f>+N947-O947</f>
        <v>-2102</v>
      </c>
      <c r="T947" s="13">
        <f>+Q947-R947</f>
        <v>-0.424217961654894</v>
      </c>
      <c r="U947" s="14">
        <f>+E947-N947</f>
        <v>98</v>
      </c>
      <c r="V947" s="14">
        <f>+F947-O947</f>
        <v>-470</v>
      </c>
      <c r="W947" s="13">
        <f>+H947-Q947</f>
        <v>3.3227829721127033E-2</v>
      </c>
      <c r="X947" s="13">
        <f>+I947-R947</f>
        <v>-6.7566138680551724E-2</v>
      </c>
      <c r="Y947" s="15">
        <v>639.5</v>
      </c>
      <c r="Z947" s="16">
        <f>+C947/Y947</f>
        <v>36.203283815480845</v>
      </c>
      <c r="AA947" s="17">
        <v>20175</v>
      </c>
      <c r="AB947" s="18" t="str">
        <f>TEXT(AA947,"00000")</f>
        <v>20175</v>
      </c>
      <c r="AC947" s="19">
        <v>20</v>
      </c>
      <c r="AD947" s="19">
        <v>175</v>
      </c>
      <c r="AE947" s="27" t="s">
        <v>1526</v>
      </c>
      <c r="AF947" s="21"/>
      <c r="AG947" s="24" t="s">
        <v>1527</v>
      </c>
      <c r="AH947" s="19"/>
      <c r="AI947" s="24" t="s">
        <v>53</v>
      </c>
      <c r="AJ947" s="24"/>
      <c r="AK947" s="24"/>
      <c r="AL947" s="24"/>
      <c r="AM947" s="29" t="s">
        <v>44</v>
      </c>
      <c r="AN947" s="37">
        <v>22952</v>
      </c>
      <c r="AO947" s="37">
        <v>40</v>
      </c>
      <c r="AP947" s="37">
        <v>10541</v>
      </c>
      <c r="AQ947" s="37">
        <v>459.25888888888898</v>
      </c>
      <c r="AR947" s="37">
        <v>3512</v>
      </c>
      <c r="AS947" s="37">
        <v>153.008888888889</v>
      </c>
      <c r="AT947" s="37">
        <v>201</v>
      </c>
      <c r="AU947" s="37">
        <v>8.7588888888888903</v>
      </c>
      <c r="AV947" s="37">
        <v>1040</v>
      </c>
      <c r="AW947" s="37">
        <v>45.31</v>
      </c>
      <c r="AX947" s="37">
        <v>5246</v>
      </c>
      <c r="AY947" s="37">
        <v>228.56</v>
      </c>
      <c r="BB947" s="37">
        <v>5</v>
      </c>
      <c r="BC947" s="37">
        <v>0.22</v>
      </c>
      <c r="BJ947" s="37">
        <v>0</v>
      </c>
      <c r="BK947" s="37">
        <v>0</v>
      </c>
      <c r="BL947" s="37">
        <v>381</v>
      </c>
      <c r="BM947" s="37">
        <v>16.600000000000001</v>
      </c>
      <c r="BV947" s="37">
        <v>0</v>
      </c>
      <c r="BW947" s="37">
        <v>0</v>
      </c>
      <c r="CH947" s="37">
        <v>0</v>
      </c>
      <c r="CI947" s="37">
        <v>0</v>
      </c>
    </row>
    <row r="948" spans="1:91" x14ac:dyDescent="0.25">
      <c r="A948" s="10" t="s">
        <v>1425</v>
      </c>
      <c r="B948" s="10" t="s">
        <v>1528</v>
      </c>
      <c r="C948" s="11">
        <v>178725</v>
      </c>
      <c r="D948" s="10" t="s">
        <v>5</v>
      </c>
      <c r="E948" s="12">
        <v>33270</v>
      </c>
      <c r="F948" s="12">
        <v>35349</v>
      </c>
      <c r="G948" s="12">
        <v>73648</v>
      </c>
      <c r="H948" s="13">
        <f>+E948/G948</f>
        <v>0.45174342819900065</v>
      </c>
      <c r="I948" s="13">
        <f>+F948/G948</f>
        <v>0.4799723006734738</v>
      </c>
      <c r="J948" s="12">
        <f>+E948-F948</f>
        <v>-2079</v>
      </c>
      <c r="K948" s="12">
        <f>+F948-E948</f>
        <v>2079</v>
      </c>
      <c r="L948" s="13">
        <f>+H948-I948</f>
        <v>-2.8228872474473143E-2</v>
      </c>
      <c r="M948" s="13">
        <f>+I948-H948</f>
        <v>2.8228872474473143E-2</v>
      </c>
      <c r="N948" s="12">
        <v>35959</v>
      </c>
      <c r="O948" s="12">
        <v>37226</v>
      </c>
      <c r="P948" s="12">
        <v>74844</v>
      </c>
      <c r="Q948" s="13">
        <f>+N948/P948</f>
        <v>0.48045267489711935</v>
      </c>
      <c r="R948" s="13">
        <f>+O948/P948</f>
        <v>0.49738121960344184</v>
      </c>
      <c r="S948" s="12">
        <f>+N948-O948</f>
        <v>-1267</v>
      </c>
      <c r="T948" s="13">
        <f>+Q948-R948</f>
        <v>-1.692854470632249E-2</v>
      </c>
      <c r="U948" s="14">
        <f>+E948-N948</f>
        <v>-2689</v>
      </c>
      <c r="V948" s="14">
        <f>+F948-O948</f>
        <v>-1877</v>
      </c>
      <c r="W948" s="13">
        <f>+H948-Q948</f>
        <v>-2.8709246698118696E-2</v>
      </c>
      <c r="X948" s="13">
        <f>+I948-R948</f>
        <v>-1.7408918929968042E-2</v>
      </c>
      <c r="Y948" s="15">
        <v>544.02</v>
      </c>
      <c r="Z948" s="16">
        <f>+C948/Y948</f>
        <v>328.52652476011912</v>
      </c>
      <c r="AA948" s="17">
        <v>20177</v>
      </c>
      <c r="AB948" s="18" t="str">
        <f>TEXT(AA948,"00000")</f>
        <v>20177</v>
      </c>
      <c r="AC948" s="19">
        <v>20</v>
      </c>
      <c r="AD948" s="19">
        <v>177</v>
      </c>
      <c r="AE948" s="27" t="s">
        <v>1481</v>
      </c>
      <c r="AF948" s="21"/>
      <c r="AG948" s="24" t="s">
        <v>1482</v>
      </c>
      <c r="AH948" s="23">
        <v>233791</v>
      </c>
      <c r="AI948" s="24" t="s">
        <v>43</v>
      </c>
      <c r="AJ948" s="24"/>
      <c r="AK948" s="24"/>
      <c r="AL948" s="24"/>
      <c r="AM948" s="29" t="s">
        <v>44</v>
      </c>
      <c r="AN948" s="37">
        <v>177934</v>
      </c>
      <c r="AO948" s="37">
        <v>227</v>
      </c>
      <c r="AP948" s="37">
        <v>84485</v>
      </c>
      <c r="AQ948" s="37">
        <v>474.81</v>
      </c>
      <c r="AR948" s="37">
        <v>28038</v>
      </c>
      <c r="AS948" s="37">
        <v>157.58000000000001</v>
      </c>
      <c r="AT948" s="37">
        <v>6534</v>
      </c>
      <c r="AU948" s="37">
        <v>36.718888888888898</v>
      </c>
      <c r="AV948" s="37">
        <v>20586</v>
      </c>
      <c r="AW948" s="37">
        <v>115.688888888889</v>
      </c>
      <c r="AX948" s="37">
        <v>25280</v>
      </c>
      <c r="AY948" s="37">
        <v>142.08000000000001</v>
      </c>
      <c r="AZ948" s="37">
        <v>75</v>
      </c>
      <c r="BA948" s="37">
        <v>0.42</v>
      </c>
      <c r="BB948" s="37">
        <v>81</v>
      </c>
      <c r="BC948" s="37">
        <v>0.46</v>
      </c>
      <c r="BJ948" s="37">
        <v>0</v>
      </c>
      <c r="BK948" s="37">
        <v>0</v>
      </c>
      <c r="BL948" s="37">
        <v>3010</v>
      </c>
      <c r="BM948" s="37">
        <v>16.920000000000002</v>
      </c>
      <c r="BP948" s="37">
        <v>10</v>
      </c>
      <c r="BQ948" s="37">
        <v>5.6200613710701702E-2</v>
      </c>
      <c r="BV948" s="37">
        <v>10</v>
      </c>
      <c r="BW948" s="37">
        <v>5.6200613710701702E-2</v>
      </c>
      <c r="BX948" s="37">
        <v>150</v>
      </c>
      <c r="BY948" s="37">
        <v>0.84</v>
      </c>
      <c r="CF948" s="37">
        <v>284</v>
      </c>
      <c r="CG948" s="37">
        <v>1.6</v>
      </c>
      <c r="CH948" s="37">
        <v>284</v>
      </c>
      <c r="CI948" s="37">
        <v>1.6</v>
      </c>
      <c r="CJ948" s="37">
        <v>243</v>
      </c>
      <c r="CK948" s="37">
        <v>1.37</v>
      </c>
    </row>
    <row r="949" spans="1:91" x14ac:dyDescent="0.25">
      <c r="A949" s="10" t="s">
        <v>1425</v>
      </c>
      <c r="B949" s="10" t="s">
        <v>1529</v>
      </c>
      <c r="C949" s="11">
        <v>2512</v>
      </c>
      <c r="D949" s="10" t="s">
        <v>5</v>
      </c>
      <c r="E949" s="12">
        <v>126</v>
      </c>
      <c r="F949" s="12">
        <v>1186</v>
      </c>
      <c r="G949" s="12">
        <v>1362</v>
      </c>
      <c r="H949" s="13">
        <f>+E949/G949</f>
        <v>9.2511013215859028E-2</v>
      </c>
      <c r="I949" s="13">
        <f>+F949/G949</f>
        <v>0.87077826725403817</v>
      </c>
      <c r="J949" s="12">
        <f>+E949-F949</f>
        <v>-1060</v>
      </c>
      <c r="K949" s="12">
        <f>+F949-E949</f>
        <v>1060</v>
      </c>
      <c r="L949" s="13">
        <f>+H949-I949</f>
        <v>-0.7782672540381792</v>
      </c>
      <c r="M949" s="13">
        <f>+I949-H949</f>
        <v>0.7782672540381792</v>
      </c>
      <c r="N949" s="12">
        <v>165</v>
      </c>
      <c r="O949" s="12">
        <v>1136</v>
      </c>
      <c r="P949" s="12">
        <v>1320</v>
      </c>
      <c r="Q949" s="13">
        <f>+N949/P949</f>
        <v>0.125</v>
      </c>
      <c r="R949" s="13">
        <f>+O949/P949</f>
        <v>0.8606060606060606</v>
      </c>
      <c r="S949" s="12">
        <f>+N949-O949</f>
        <v>-971</v>
      </c>
      <c r="T949" s="13">
        <f>+Q949-R949</f>
        <v>-0.7356060606060606</v>
      </c>
      <c r="U949" s="14">
        <f>+E949-N949</f>
        <v>-39</v>
      </c>
      <c r="V949" s="14">
        <f>+F949-O949</f>
        <v>50</v>
      </c>
      <c r="W949" s="13">
        <f>+H949-Q949</f>
        <v>-3.2488986784140972E-2</v>
      </c>
      <c r="X949" s="13">
        <f>+I949-R949</f>
        <v>1.0172206647977577E-2</v>
      </c>
      <c r="Y949" s="15">
        <v>895.96</v>
      </c>
      <c r="Z949" s="16">
        <f>+C949/Y949</f>
        <v>2.8036965935979286</v>
      </c>
      <c r="AA949" s="17">
        <v>20179</v>
      </c>
      <c r="AB949" s="18" t="str">
        <f>TEXT(AA949,"00000")</f>
        <v>20179</v>
      </c>
      <c r="AC949" s="19">
        <v>20</v>
      </c>
      <c r="AD949" s="19">
        <v>179</v>
      </c>
      <c r="AE949" s="27"/>
      <c r="AF949" s="21"/>
      <c r="AG949" s="24"/>
      <c r="AH949" s="28"/>
      <c r="AI949" s="24"/>
      <c r="AJ949" s="24"/>
      <c r="AK949" s="24"/>
      <c r="AL949" s="24"/>
      <c r="AM949" s="29" t="s">
        <v>62</v>
      </c>
      <c r="AN949" s="37">
        <v>2556</v>
      </c>
      <c r="AO949" s="37">
        <v>14</v>
      </c>
      <c r="AP949" s="37">
        <v>1918</v>
      </c>
      <c r="AQ949" s="37">
        <v>750.38888888888903</v>
      </c>
      <c r="AR949" s="37">
        <v>453</v>
      </c>
      <c r="AS949" s="37">
        <v>177.228888888889</v>
      </c>
      <c r="AV949" s="37">
        <v>643</v>
      </c>
      <c r="AW949" s="37">
        <v>251.56</v>
      </c>
      <c r="AX949" s="37">
        <v>821</v>
      </c>
      <c r="AY949" s="37">
        <v>321.20888888888902</v>
      </c>
      <c r="BB949" s="37">
        <v>1</v>
      </c>
      <c r="BC949" s="37">
        <v>0.39</v>
      </c>
      <c r="BJ949" s="37">
        <v>0</v>
      </c>
      <c r="BK949" s="37">
        <v>0</v>
      </c>
      <c r="BV949" s="37">
        <v>0</v>
      </c>
      <c r="BW949" s="37">
        <v>0</v>
      </c>
      <c r="CH949" s="37">
        <v>0</v>
      </c>
      <c r="CI949" s="37">
        <v>0</v>
      </c>
    </row>
    <row r="950" spans="1:91" x14ac:dyDescent="0.25">
      <c r="A950" s="10" t="s">
        <v>1425</v>
      </c>
      <c r="B950" s="10" t="s">
        <v>1530</v>
      </c>
      <c r="C950" s="11">
        <v>5983</v>
      </c>
      <c r="D950" s="10" t="s">
        <v>5</v>
      </c>
      <c r="E950" s="12">
        <v>340</v>
      </c>
      <c r="F950" s="12">
        <v>2043</v>
      </c>
      <c r="G950" s="12">
        <v>2537</v>
      </c>
      <c r="H950" s="13">
        <f>+E950/G950</f>
        <v>0.13401655498620418</v>
      </c>
      <c r="I950" s="13">
        <f>+F950/G950</f>
        <v>0.80528182893180922</v>
      </c>
      <c r="J950" s="12">
        <f>+E950-F950</f>
        <v>-1703</v>
      </c>
      <c r="K950" s="12">
        <f>+F950-E950</f>
        <v>1703</v>
      </c>
      <c r="L950" s="13">
        <f>+H950-I950</f>
        <v>-0.67126527394560509</v>
      </c>
      <c r="M950" s="13">
        <f>+I950-H950</f>
        <v>0.67126527394560509</v>
      </c>
      <c r="N950" s="12">
        <v>575</v>
      </c>
      <c r="O950" s="12">
        <v>1967</v>
      </c>
      <c r="P950" s="12">
        <v>2606</v>
      </c>
      <c r="Q950" s="13">
        <f>+N950/P950</f>
        <v>0.22064466615502687</v>
      </c>
      <c r="R950" s="13">
        <f>+O950/P950</f>
        <v>0.75479662317728324</v>
      </c>
      <c r="S950" s="12">
        <f>+N950-O950</f>
        <v>-1392</v>
      </c>
      <c r="T950" s="13">
        <f>+Q950-R950</f>
        <v>-0.53415195702225637</v>
      </c>
      <c r="U950" s="14">
        <f>+E950-N950</f>
        <v>-235</v>
      </c>
      <c r="V950" s="14">
        <f>+F950-O950</f>
        <v>76</v>
      </c>
      <c r="W950" s="13">
        <f>+H950-Q950</f>
        <v>-8.6628111168822686E-2</v>
      </c>
      <c r="X950" s="13">
        <f>+I950-R950</f>
        <v>5.0485205754525975E-2</v>
      </c>
      <c r="Y950" s="15">
        <v>1056.07</v>
      </c>
      <c r="Z950" s="16">
        <f>+C950/Y950</f>
        <v>5.6653441533231703</v>
      </c>
      <c r="AA950" s="17">
        <v>20181</v>
      </c>
      <c r="AB950" s="18" t="str">
        <f>TEXT(AA950,"00000")</f>
        <v>20181</v>
      </c>
      <c r="AC950" s="19">
        <v>20</v>
      </c>
      <c r="AD950" s="19">
        <v>181</v>
      </c>
      <c r="AE950" s="27"/>
      <c r="AF950" s="21"/>
      <c r="AG950" s="24"/>
      <c r="AH950" s="28"/>
      <c r="AI950" s="24"/>
      <c r="AJ950" s="24"/>
      <c r="AK950" s="24"/>
      <c r="AL950" s="24"/>
      <c r="AM950" s="29" t="s">
        <v>62</v>
      </c>
      <c r="AN950" s="37">
        <v>6010</v>
      </c>
      <c r="AO950" s="37">
        <v>18</v>
      </c>
      <c r="AP950" s="37">
        <v>3155</v>
      </c>
      <c r="AQ950" s="37">
        <v>524.96</v>
      </c>
      <c r="AR950" s="37">
        <v>1074</v>
      </c>
      <c r="AS950" s="37">
        <v>178.698888888889</v>
      </c>
      <c r="AV950" s="37">
        <v>1450</v>
      </c>
      <c r="AW950" s="37">
        <v>241.258888888889</v>
      </c>
      <c r="AX950" s="37">
        <v>631</v>
      </c>
      <c r="AY950" s="37">
        <v>104.98888888888899</v>
      </c>
      <c r="BJ950" s="37">
        <v>0</v>
      </c>
      <c r="BK950" s="37">
        <v>0</v>
      </c>
      <c r="BV950" s="37">
        <v>0</v>
      </c>
      <c r="BW950" s="37">
        <v>0</v>
      </c>
      <c r="CH950" s="37">
        <v>0</v>
      </c>
      <c r="CI950" s="37">
        <v>0</v>
      </c>
    </row>
    <row r="951" spans="1:91" x14ac:dyDescent="0.25">
      <c r="A951" s="10" t="s">
        <v>1425</v>
      </c>
      <c r="B951" s="10" t="s">
        <v>1531</v>
      </c>
      <c r="C951" s="11">
        <v>3704</v>
      </c>
      <c r="D951" s="10" t="s">
        <v>5</v>
      </c>
      <c r="E951" s="12">
        <v>295</v>
      </c>
      <c r="F951" s="12">
        <v>1635</v>
      </c>
      <c r="G951" s="12">
        <v>2014</v>
      </c>
      <c r="H951" s="13">
        <f>+E951/G951</f>
        <v>0.1464746772591857</v>
      </c>
      <c r="I951" s="13">
        <f>+F951/G951</f>
        <v>0.81181727904667333</v>
      </c>
      <c r="J951" s="12">
        <f>+E951-F951</f>
        <v>-1340</v>
      </c>
      <c r="K951" s="12">
        <f>+F951-E951</f>
        <v>1340</v>
      </c>
      <c r="L951" s="13">
        <f>+H951-I951</f>
        <v>-0.66534260178748761</v>
      </c>
      <c r="M951" s="13">
        <f>+I951-H951</f>
        <v>0.66534260178748761</v>
      </c>
      <c r="N951" s="12">
        <v>345</v>
      </c>
      <c r="O951" s="12">
        <v>1598</v>
      </c>
      <c r="P951" s="12">
        <v>1983</v>
      </c>
      <c r="Q951" s="13">
        <f>+N951/P951</f>
        <v>0.17397881996974282</v>
      </c>
      <c r="R951" s="13">
        <f>+O951/P951</f>
        <v>0.80584972264246091</v>
      </c>
      <c r="S951" s="12">
        <f>+N951-O951</f>
        <v>-1253</v>
      </c>
      <c r="T951" s="13">
        <f>+Q951-R951</f>
        <v>-0.63187090267271806</v>
      </c>
      <c r="U951" s="14">
        <f>+E951-N951</f>
        <v>-50</v>
      </c>
      <c r="V951" s="14">
        <f>+F951-O951</f>
        <v>37</v>
      </c>
      <c r="W951" s="13">
        <f>+H951-Q951</f>
        <v>-2.7504142710557122E-2</v>
      </c>
      <c r="X951" s="13">
        <f>+I951-R951</f>
        <v>5.9675564042124263E-3</v>
      </c>
      <c r="Y951" s="15">
        <v>895.47</v>
      </c>
      <c r="Z951" s="16">
        <f>+C951/Y951</f>
        <v>4.1363753112890436</v>
      </c>
      <c r="AA951" s="17">
        <v>20183</v>
      </c>
      <c r="AB951" s="18" t="str">
        <f>TEXT(AA951,"00000")</f>
        <v>20183</v>
      </c>
      <c r="AC951" s="19">
        <v>20</v>
      </c>
      <c r="AD951" s="19">
        <v>183</v>
      </c>
      <c r="AE951" s="27"/>
      <c r="AF951" s="21"/>
      <c r="AG951" s="24"/>
      <c r="AH951" s="28"/>
      <c r="AI951" s="24"/>
      <c r="AJ951" s="24"/>
      <c r="AK951" s="24"/>
      <c r="AL951" s="24"/>
      <c r="AM951" s="29" t="s">
        <v>62</v>
      </c>
      <c r="AN951" s="37">
        <v>3853</v>
      </c>
      <c r="AO951" s="37">
        <v>22</v>
      </c>
      <c r="AP951" s="37">
        <v>2998</v>
      </c>
      <c r="AQ951" s="37">
        <v>778.09</v>
      </c>
      <c r="AR951" s="37">
        <v>1165</v>
      </c>
      <c r="AS951" s="37">
        <v>302.36</v>
      </c>
      <c r="AV951" s="37">
        <v>1682</v>
      </c>
      <c r="AW951" s="37">
        <v>436.54</v>
      </c>
      <c r="AX951" s="37">
        <v>151</v>
      </c>
      <c r="AY951" s="37">
        <v>39.188888888888897</v>
      </c>
      <c r="BJ951" s="37">
        <v>0</v>
      </c>
      <c r="BK951" s="37">
        <v>0</v>
      </c>
      <c r="BV951" s="37">
        <v>0</v>
      </c>
      <c r="BW951" s="37">
        <v>0</v>
      </c>
      <c r="CH951" s="37">
        <v>0</v>
      </c>
      <c r="CI951" s="37">
        <v>0</v>
      </c>
    </row>
    <row r="952" spans="1:91" x14ac:dyDescent="0.25">
      <c r="A952" s="10" t="s">
        <v>1425</v>
      </c>
      <c r="B952" s="10" t="s">
        <v>1532</v>
      </c>
      <c r="C952" s="11">
        <v>4236</v>
      </c>
      <c r="D952" s="10" t="s">
        <v>5</v>
      </c>
      <c r="E952" s="12">
        <v>303</v>
      </c>
      <c r="F952" s="12">
        <v>1485</v>
      </c>
      <c r="G952" s="12">
        <v>1884</v>
      </c>
      <c r="H952" s="13">
        <f>+E952/G952</f>
        <v>0.160828025477707</v>
      </c>
      <c r="I952" s="13">
        <f>+F952/G952</f>
        <v>0.78821656050955413</v>
      </c>
      <c r="J952" s="12">
        <f>+E952-F952</f>
        <v>-1182</v>
      </c>
      <c r="K952" s="12">
        <f>+F952-E952</f>
        <v>1182</v>
      </c>
      <c r="L952" s="13">
        <f>+H952-I952</f>
        <v>-0.62738853503184711</v>
      </c>
      <c r="M952" s="13">
        <f>+I952-H952</f>
        <v>0.62738853503184711</v>
      </c>
      <c r="N952" s="12">
        <v>403</v>
      </c>
      <c r="O952" s="12">
        <v>1382</v>
      </c>
      <c r="P952" s="12">
        <v>1833</v>
      </c>
      <c r="Q952" s="13">
        <f>+N952/P952</f>
        <v>0.21985815602836881</v>
      </c>
      <c r="R952" s="13">
        <f>+O952/P952</f>
        <v>0.75395526459356244</v>
      </c>
      <c r="S952" s="12">
        <f>+N952-O952</f>
        <v>-979</v>
      </c>
      <c r="T952" s="13">
        <f>+Q952-R952</f>
        <v>-0.53409710856519366</v>
      </c>
      <c r="U952" s="14">
        <f>+E952-N952</f>
        <v>-100</v>
      </c>
      <c r="V952" s="14">
        <f>+F952-O952</f>
        <v>103</v>
      </c>
      <c r="W952" s="13">
        <f>+H952-Q952</f>
        <v>-5.9030130550661808E-2</v>
      </c>
      <c r="X952" s="13">
        <f>+I952-R952</f>
        <v>3.4261295915991696E-2</v>
      </c>
      <c r="Y952" s="15">
        <v>792.05</v>
      </c>
      <c r="Z952" s="16">
        <f>+C952/Y952</f>
        <v>5.3481472129284766</v>
      </c>
      <c r="AA952" s="17">
        <v>20185</v>
      </c>
      <c r="AB952" s="18" t="str">
        <f>TEXT(AA952,"00000")</f>
        <v>20185</v>
      </c>
      <c r="AC952" s="19">
        <v>20</v>
      </c>
      <c r="AD952" s="19">
        <v>185</v>
      </c>
      <c r="AE952" s="27"/>
      <c r="AF952" s="21"/>
      <c r="AG952" s="24"/>
      <c r="AH952" s="28"/>
      <c r="AI952" s="24"/>
      <c r="AJ952" s="24"/>
      <c r="AK952" s="24"/>
      <c r="AL952" s="24"/>
      <c r="AM952" s="29" t="s">
        <v>62</v>
      </c>
      <c r="AN952" s="37">
        <v>4437</v>
      </c>
      <c r="AO952" s="37">
        <v>19</v>
      </c>
      <c r="AP952" s="37">
        <v>2521</v>
      </c>
      <c r="AQ952" s="37">
        <v>568.17888888888899</v>
      </c>
      <c r="AR952" s="37">
        <v>836</v>
      </c>
      <c r="AS952" s="37">
        <v>188.418888888889</v>
      </c>
      <c r="AV952" s="37">
        <v>1357</v>
      </c>
      <c r="AW952" s="37">
        <v>305.83888888888902</v>
      </c>
      <c r="AX952" s="37">
        <v>327</v>
      </c>
      <c r="AY952" s="37">
        <v>73.7</v>
      </c>
      <c r="BB952" s="37">
        <v>1</v>
      </c>
      <c r="BC952" s="37">
        <v>0.23</v>
      </c>
      <c r="BJ952" s="37">
        <v>0</v>
      </c>
      <c r="BK952" s="37">
        <v>0</v>
      </c>
      <c r="BV952" s="37">
        <v>0</v>
      </c>
      <c r="BW952" s="37">
        <v>0</v>
      </c>
      <c r="CH952" s="37">
        <v>0</v>
      </c>
      <c r="CI952" s="37">
        <v>0</v>
      </c>
    </row>
    <row r="953" spans="1:91" x14ac:dyDescent="0.25">
      <c r="A953" s="10" t="s">
        <v>1425</v>
      </c>
      <c r="B953" s="10" t="s">
        <v>1533</v>
      </c>
      <c r="C953" s="11">
        <v>2072</v>
      </c>
      <c r="D953" s="10" t="s">
        <v>5</v>
      </c>
      <c r="E953" s="12">
        <v>132</v>
      </c>
      <c r="F953" s="12">
        <v>580</v>
      </c>
      <c r="G953" s="12">
        <v>742</v>
      </c>
      <c r="H953" s="13">
        <f>+E953/G953</f>
        <v>0.17789757412398921</v>
      </c>
      <c r="I953" s="13">
        <f>+F953/G953</f>
        <v>0.78167115902964956</v>
      </c>
      <c r="J953" s="12">
        <f>+E953-F953</f>
        <v>-448</v>
      </c>
      <c r="K953" s="12">
        <f>+F953-E953</f>
        <v>448</v>
      </c>
      <c r="L953" s="13">
        <f>+H953-I953</f>
        <v>-0.60377358490566035</v>
      </c>
      <c r="M953" s="13">
        <f>+I953-H953</f>
        <v>0.60377358490566035</v>
      </c>
      <c r="N953" s="12">
        <v>135</v>
      </c>
      <c r="O953" s="12">
        <v>571</v>
      </c>
      <c r="P953" s="12">
        <v>713</v>
      </c>
      <c r="Q953" s="13">
        <f>+N953/P953</f>
        <v>0.18934081346423562</v>
      </c>
      <c r="R953" s="13">
        <f>+O953/P953</f>
        <v>0.80084151472650766</v>
      </c>
      <c r="S953" s="12">
        <f>+N953-O953</f>
        <v>-436</v>
      </c>
      <c r="T953" s="13">
        <f>+Q953-R953</f>
        <v>-0.61150070126227207</v>
      </c>
      <c r="U953" s="14">
        <f>+E953-N953</f>
        <v>-3</v>
      </c>
      <c r="V953" s="14">
        <f>+F953-O953</f>
        <v>9</v>
      </c>
      <c r="W953" s="13">
        <f>+H953-Q953</f>
        <v>-1.1443239340246408E-2</v>
      </c>
      <c r="X953" s="13">
        <f>+I953-R953</f>
        <v>-1.9170355696858099E-2</v>
      </c>
      <c r="Y953" s="15">
        <v>680.35</v>
      </c>
      <c r="Z953" s="16">
        <f>+C953/Y953</f>
        <v>3.0454912912471519</v>
      </c>
      <c r="AA953" s="17">
        <v>20187</v>
      </c>
      <c r="AB953" s="18" t="str">
        <f>TEXT(AA953,"00000")</f>
        <v>20187</v>
      </c>
      <c r="AC953" s="19">
        <v>20</v>
      </c>
      <c r="AD953" s="19">
        <v>187</v>
      </c>
      <c r="AE953" s="27"/>
      <c r="AF953" s="21"/>
      <c r="AG953" s="24"/>
      <c r="AH953" s="28"/>
      <c r="AI953" s="24"/>
      <c r="AJ953" s="24"/>
      <c r="AK953" s="24"/>
      <c r="AL953" s="24"/>
      <c r="AM953" s="29" t="s">
        <v>62</v>
      </c>
      <c r="AN953" s="37">
        <v>2235</v>
      </c>
      <c r="AO953" s="37">
        <v>8</v>
      </c>
      <c r="AP953" s="37">
        <v>1436</v>
      </c>
      <c r="AQ953" s="37">
        <v>642.50888888888903</v>
      </c>
      <c r="AR953" s="37">
        <v>370</v>
      </c>
      <c r="AS953" s="37">
        <v>165.55</v>
      </c>
      <c r="AV953" s="37">
        <v>612</v>
      </c>
      <c r="AW953" s="37">
        <v>273.82888888888903</v>
      </c>
      <c r="AX953" s="37">
        <v>454</v>
      </c>
      <c r="AY953" s="37">
        <v>203.12888888888901</v>
      </c>
      <c r="BJ953" s="37">
        <v>0</v>
      </c>
      <c r="BK953" s="37">
        <v>0</v>
      </c>
      <c r="BV953" s="37">
        <v>0</v>
      </c>
      <c r="BW953" s="37">
        <v>0</v>
      </c>
      <c r="CH953" s="37">
        <v>0</v>
      </c>
      <c r="CI953" s="37">
        <v>0</v>
      </c>
    </row>
    <row r="954" spans="1:91" x14ac:dyDescent="0.25">
      <c r="A954" s="10" t="s">
        <v>1425</v>
      </c>
      <c r="B954" s="10" t="s">
        <v>1534</v>
      </c>
      <c r="C954" s="11">
        <v>5806</v>
      </c>
      <c r="D954" s="10" t="s">
        <v>5</v>
      </c>
      <c r="E954" s="12">
        <v>215</v>
      </c>
      <c r="F954" s="12">
        <v>1564</v>
      </c>
      <c r="G954" s="12">
        <v>1853</v>
      </c>
      <c r="H954" s="13">
        <f>+E954/G954</f>
        <v>0.11602806260118727</v>
      </c>
      <c r="I954" s="13">
        <f>+F954/G954</f>
        <v>0.84403669724770647</v>
      </c>
      <c r="J954" s="12">
        <f>+E954-F954</f>
        <v>-1349</v>
      </c>
      <c r="K954" s="12">
        <f>+F954-E954</f>
        <v>1349</v>
      </c>
      <c r="L954" s="13">
        <f>+H954-I954</f>
        <v>-0.72800863464651921</v>
      </c>
      <c r="M954" s="13">
        <f>+I954-H954</f>
        <v>0.72800863464651921</v>
      </c>
      <c r="N954" s="12">
        <v>241</v>
      </c>
      <c r="O954" s="12">
        <v>1724</v>
      </c>
      <c r="P954" s="12">
        <v>1998</v>
      </c>
      <c r="Q954" s="13">
        <f>+N954/P954</f>
        <v>0.12062062062062062</v>
      </c>
      <c r="R954" s="13">
        <f>+O954/P954</f>
        <v>0.86286286286286284</v>
      </c>
      <c r="S954" s="12">
        <f>+N954-O954</f>
        <v>-1483</v>
      </c>
      <c r="T954" s="13">
        <f>+Q954-R954</f>
        <v>-0.74224224224224222</v>
      </c>
      <c r="U954" s="14">
        <f>+E954-N954</f>
        <v>-26</v>
      </c>
      <c r="V954" s="14">
        <f>+F954-O954</f>
        <v>-160</v>
      </c>
      <c r="W954" s="13">
        <f>+H954-Q954</f>
        <v>-4.5925580194333543E-3</v>
      </c>
      <c r="X954" s="13">
        <f>+I954-R954</f>
        <v>-1.8826165615156376E-2</v>
      </c>
      <c r="Y954" s="15">
        <v>727.29</v>
      </c>
      <c r="Z954" s="16">
        <f>+C954/Y954</f>
        <v>7.983060402315445</v>
      </c>
      <c r="AA954" s="17">
        <v>20189</v>
      </c>
      <c r="AB954" s="18" t="str">
        <f>TEXT(AA954,"00000")</f>
        <v>20189</v>
      </c>
      <c r="AC954" s="19">
        <v>20</v>
      </c>
      <c r="AD954" s="19">
        <v>189</v>
      </c>
      <c r="AE954" s="27"/>
      <c r="AF954" s="21"/>
      <c r="AG954" s="24"/>
      <c r="AH954" s="28"/>
      <c r="AI954" s="24"/>
      <c r="AJ954" s="24"/>
      <c r="AK954" s="24"/>
      <c r="AL954" s="24"/>
      <c r="AM954" s="29" t="s">
        <v>62</v>
      </c>
      <c r="AN954" s="37">
        <v>5724</v>
      </c>
      <c r="AO954" s="37">
        <v>19</v>
      </c>
      <c r="AP954" s="37">
        <v>3624</v>
      </c>
      <c r="AQ954" s="37">
        <v>633.12</v>
      </c>
      <c r="AR954" s="37">
        <v>1920</v>
      </c>
      <c r="AS954" s="37">
        <v>335.43</v>
      </c>
      <c r="AV954" s="37">
        <v>551</v>
      </c>
      <c r="AW954" s="37">
        <v>96.26</v>
      </c>
      <c r="AX954" s="37">
        <v>1034</v>
      </c>
      <c r="AY954" s="37">
        <v>180.638888888889</v>
      </c>
      <c r="BJ954" s="37">
        <v>0</v>
      </c>
      <c r="BK954" s="37">
        <v>0</v>
      </c>
      <c r="BL954" s="37">
        <v>119</v>
      </c>
      <c r="BM954" s="37">
        <v>20.788888888888899</v>
      </c>
      <c r="BV954" s="37">
        <v>0</v>
      </c>
      <c r="BW954" s="37">
        <v>0</v>
      </c>
      <c r="CH954" s="37">
        <v>0</v>
      </c>
      <c r="CI954" s="37">
        <v>0</v>
      </c>
    </row>
    <row r="955" spans="1:91" x14ac:dyDescent="0.25">
      <c r="A955" s="10" t="s">
        <v>1425</v>
      </c>
      <c r="B955" s="10" t="s">
        <v>1535</v>
      </c>
      <c r="C955" s="11">
        <v>23535</v>
      </c>
      <c r="D955" s="10" t="s">
        <v>5</v>
      </c>
      <c r="E955" s="12">
        <v>2039</v>
      </c>
      <c r="F955" s="12">
        <v>6844</v>
      </c>
      <c r="G955" s="12">
        <v>9494</v>
      </c>
      <c r="H955" s="13">
        <f>+E955/G955</f>
        <v>0.21476722140299137</v>
      </c>
      <c r="I955" s="13">
        <f>+F955/G955</f>
        <v>0.72087634295344427</v>
      </c>
      <c r="J955" s="12">
        <f>+E955-F955</f>
        <v>-4805</v>
      </c>
      <c r="K955" s="12">
        <f>+F955-E955</f>
        <v>4805</v>
      </c>
      <c r="L955" s="13">
        <f>+H955-I955</f>
        <v>-0.50610912155045296</v>
      </c>
      <c r="M955" s="13">
        <f>+I955-H955</f>
        <v>0.50610912155045296</v>
      </c>
      <c r="N955" s="12">
        <v>2617</v>
      </c>
      <c r="O955" s="12">
        <v>6162</v>
      </c>
      <c r="P955" s="12">
        <v>8989</v>
      </c>
      <c r="Q955" s="13">
        <f>+N955/P955</f>
        <v>0.29113360774279673</v>
      </c>
      <c r="R955" s="13">
        <f>+O955/P955</f>
        <v>0.68550450550673048</v>
      </c>
      <c r="S955" s="12">
        <f>+N955-O955</f>
        <v>-3545</v>
      </c>
      <c r="T955" s="13">
        <f>+Q955-R955</f>
        <v>-0.39437089776393375</v>
      </c>
      <c r="U955" s="14">
        <f>+E955-N955</f>
        <v>-578</v>
      </c>
      <c r="V955" s="14">
        <f>+F955-O955</f>
        <v>682</v>
      </c>
      <c r="W955" s="13">
        <f>+H955-Q955</f>
        <v>-7.6366386339805359E-2</v>
      </c>
      <c r="X955" s="13">
        <f>+I955-R955</f>
        <v>3.5371837446713794E-2</v>
      </c>
      <c r="Y955" s="15">
        <v>1181.94</v>
      </c>
      <c r="Z955" s="16">
        <f>+C955/Y955</f>
        <v>19.91217828316158</v>
      </c>
      <c r="AA955" s="17">
        <v>20191</v>
      </c>
      <c r="AB955" s="18" t="str">
        <f>TEXT(AA955,"00000")</f>
        <v>20191</v>
      </c>
      <c r="AC955" s="19">
        <v>20</v>
      </c>
      <c r="AD955" s="19">
        <v>191</v>
      </c>
      <c r="AE955" s="27" t="s">
        <v>1437</v>
      </c>
      <c r="AF955" s="21" t="s">
        <v>1438</v>
      </c>
      <c r="AG955" s="24" t="s">
        <v>1439</v>
      </c>
      <c r="AH955" s="23">
        <v>644610</v>
      </c>
      <c r="AI955" s="24" t="s">
        <v>43</v>
      </c>
      <c r="AJ955" s="24" t="s">
        <v>1440</v>
      </c>
      <c r="AK955" s="24"/>
      <c r="AL955" s="24"/>
      <c r="AM955" s="29" t="s">
        <v>59</v>
      </c>
      <c r="AN955" s="37">
        <v>24132</v>
      </c>
      <c r="AO955" s="37">
        <v>63</v>
      </c>
      <c r="AP955" s="37">
        <v>14841</v>
      </c>
      <c r="AQ955" s="37">
        <v>614.99</v>
      </c>
      <c r="AR955" s="37">
        <v>3731</v>
      </c>
      <c r="AS955" s="37">
        <v>154.61000000000001</v>
      </c>
      <c r="AT955" s="37">
        <v>187</v>
      </c>
      <c r="AU955" s="37">
        <v>7.75</v>
      </c>
      <c r="AV955" s="37">
        <v>6073</v>
      </c>
      <c r="AW955" s="37">
        <v>251.65888888888901</v>
      </c>
      <c r="AX955" s="37">
        <v>4500</v>
      </c>
      <c r="AY955" s="37">
        <v>186.46888888888901</v>
      </c>
      <c r="BB955" s="37">
        <v>9</v>
      </c>
      <c r="BC955" s="37">
        <v>0.37</v>
      </c>
      <c r="BJ955" s="37">
        <v>0</v>
      </c>
      <c r="BK955" s="37">
        <v>0</v>
      </c>
      <c r="BL955" s="37">
        <v>341</v>
      </c>
      <c r="BM955" s="37">
        <v>14.13</v>
      </c>
      <c r="BV955" s="37">
        <v>0</v>
      </c>
      <c r="BW955" s="37">
        <v>0</v>
      </c>
      <c r="CH955" s="37">
        <v>0</v>
      </c>
      <c r="CI955" s="37">
        <v>0</v>
      </c>
    </row>
    <row r="956" spans="1:91" x14ac:dyDescent="0.25">
      <c r="A956" s="10" t="s">
        <v>1425</v>
      </c>
      <c r="B956" s="10" t="s">
        <v>921</v>
      </c>
      <c r="C956" s="11">
        <v>7904</v>
      </c>
      <c r="D956" s="10" t="s">
        <v>5</v>
      </c>
      <c r="E956" s="12">
        <v>467</v>
      </c>
      <c r="F956" s="12">
        <v>2832</v>
      </c>
      <c r="G956" s="12">
        <v>3483</v>
      </c>
      <c r="H956" s="13">
        <f>+E956/G956</f>
        <v>0.13407981625035889</v>
      </c>
      <c r="I956" s="13">
        <f>+F956/G956</f>
        <v>0.81309216192937128</v>
      </c>
      <c r="J956" s="12">
        <f>+E956-F956</f>
        <v>-2365</v>
      </c>
      <c r="K956" s="12">
        <f>+F956-E956</f>
        <v>2365</v>
      </c>
      <c r="L956" s="13">
        <f>+H956-I956</f>
        <v>-0.67901234567901236</v>
      </c>
      <c r="M956" s="13">
        <f>+I956-H956</f>
        <v>0.67901234567901236</v>
      </c>
      <c r="N956" s="12">
        <v>576</v>
      </c>
      <c r="O956" s="12">
        <v>2729</v>
      </c>
      <c r="P956" s="12">
        <v>3388</v>
      </c>
      <c r="Q956" s="13">
        <f>+N956/P956</f>
        <v>0.17001180637544275</v>
      </c>
      <c r="R956" s="13">
        <f>+O956/P956</f>
        <v>0.80548996458087363</v>
      </c>
      <c r="S956" s="12">
        <f>+N956-O956</f>
        <v>-2153</v>
      </c>
      <c r="T956" s="13">
        <f>+Q956-R956</f>
        <v>-0.63547815820543085</v>
      </c>
      <c r="U956" s="14">
        <f>+E956-N956</f>
        <v>-109</v>
      </c>
      <c r="V956" s="14">
        <f>+F956-O956</f>
        <v>103</v>
      </c>
      <c r="W956" s="13">
        <f>+H956-Q956</f>
        <v>-3.5931990125083857E-2</v>
      </c>
      <c r="X956" s="13">
        <f>+I956-R956</f>
        <v>7.6021973484976524E-3</v>
      </c>
      <c r="Y956" s="15">
        <v>1074.69</v>
      </c>
      <c r="Z956" s="16">
        <f>+C956/Y956</f>
        <v>7.3546790237184672</v>
      </c>
      <c r="AA956" s="17">
        <v>20193</v>
      </c>
      <c r="AB956" s="18" t="str">
        <f>TEXT(AA956,"00000")</f>
        <v>20193</v>
      </c>
      <c r="AC956" s="19">
        <v>20</v>
      </c>
      <c r="AD956" s="19">
        <v>193</v>
      </c>
      <c r="AE956" s="27"/>
      <c r="AF956" s="21"/>
      <c r="AG956" s="24"/>
      <c r="AH956" s="28"/>
      <c r="AI956" s="24"/>
      <c r="AJ956" s="24"/>
      <c r="AK956" s="24"/>
      <c r="AL956" s="24"/>
      <c r="AM956" s="29" t="s">
        <v>62</v>
      </c>
      <c r="AN956" s="37">
        <v>7900</v>
      </c>
      <c r="AO956" s="37">
        <v>19</v>
      </c>
      <c r="AP956" s="37">
        <v>4185</v>
      </c>
      <c r="AQ956" s="37">
        <v>529.75</v>
      </c>
      <c r="AR956" s="37">
        <v>1034</v>
      </c>
      <c r="AS956" s="37">
        <v>130.888888888889</v>
      </c>
      <c r="AV956" s="37">
        <v>1621</v>
      </c>
      <c r="AW956" s="37">
        <v>205.18888888888901</v>
      </c>
      <c r="AX956" s="37">
        <v>1394</v>
      </c>
      <c r="AY956" s="37">
        <v>176.46</v>
      </c>
      <c r="BB956" s="37">
        <v>2</v>
      </c>
      <c r="BC956" s="37">
        <v>0.25</v>
      </c>
      <c r="BJ956" s="37">
        <v>0</v>
      </c>
      <c r="BK956" s="37">
        <v>0</v>
      </c>
      <c r="BL956" s="37">
        <v>134</v>
      </c>
      <c r="BM956" s="37">
        <v>16.96</v>
      </c>
      <c r="BV956" s="37">
        <v>0</v>
      </c>
      <c r="BW956" s="37">
        <v>0</v>
      </c>
      <c r="CH956" s="37">
        <v>0</v>
      </c>
      <c r="CI956" s="37">
        <v>0</v>
      </c>
    </row>
    <row r="957" spans="1:91" x14ac:dyDescent="0.25">
      <c r="A957" s="10" t="s">
        <v>1425</v>
      </c>
      <c r="B957" s="10" t="s">
        <v>1536</v>
      </c>
      <c r="C957" s="11">
        <v>2927</v>
      </c>
      <c r="D957" s="10" t="s">
        <v>5</v>
      </c>
      <c r="E957" s="12">
        <v>193</v>
      </c>
      <c r="F957" s="12">
        <v>1211</v>
      </c>
      <c r="G957" s="12">
        <v>1459</v>
      </c>
      <c r="H957" s="13">
        <f>+E957/G957</f>
        <v>0.13228238519533927</v>
      </c>
      <c r="I957" s="13">
        <f>+F957/G957</f>
        <v>0.83002056202878682</v>
      </c>
      <c r="J957" s="12">
        <f>+E957-F957</f>
        <v>-1018</v>
      </c>
      <c r="K957" s="12">
        <f>+F957-E957</f>
        <v>1018</v>
      </c>
      <c r="L957" s="13">
        <f>+H957-I957</f>
        <v>-0.69773817683344752</v>
      </c>
      <c r="M957" s="13">
        <f>+I957-H957</f>
        <v>0.69773817683344752</v>
      </c>
      <c r="N957" s="12">
        <v>289</v>
      </c>
      <c r="O957" s="12">
        <v>1230</v>
      </c>
      <c r="P957" s="12">
        <v>1544</v>
      </c>
      <c r="Q957" s="13">
        <f>+N957/P957</f>
        <v>0.18717616580310881</v>
      </c>
      <c r="R957" s="13">
        <f>+O957/P957</f>
        <v>0.79663212435233166</v>
      </c>
      <c r="S957" s="12">
        <f>+N957-O957</f>
        <v>-941</v>
      </c>
      <c r="T957" s="13">
        <f>+Q957-R957</f>
        <v>-0.60945595854922285</v>
      </c>
      <c r="U957" s="14">
        <f>+E957-N957</f>
        <v>-96</v>
      </c>
      <c r="V957" s="14">
        <f>+F957-O957</f>
        <v>-19</v>
      </c>
      <c r="W957" s="13">
        <f>+H957-Q957</f>
        <v>-5.4893780607769532E-2</v>
      </c>
      <c r="X957" s="13">
        <f>+I957-R957</f>
        <v>3.3388437676455163E-2</v>
      </c>
      <c r="Y957" s="15">
        <v>889.48</v>
      </c>
      <c r="Z957" s="16">
        <f>+C957/Y957</f>
        <v>3.2906866933489227</v>
      </c>
      <c r="AA957" s="17">
        <v>20195</v>
      </c>
      <c r="AB957" s="18" t="str">
        <f>TEXT(AA957,"00000")</f>
        <v>20195</v>
      </c>
      <c r="AC957" s="19">
        <v>20</v>
      </c>
      <c r="AD957" s="19">
        <v>195</v>
      </c>
      <c r="AE957" s="27"/>
      <c r="AF957" s="21"/>
      <c r="AG957" s="24"/>
      <c r="AH957" s="28"/>
      <c r="AI957" s="24"/>
      <c r="AJ957" s="24"/>
      <c r="AK957" s="24"/>
      <c r="AL957" s="24"/>
      <c r="AM957" s="29" t="s">
        <v>62</v>
      </c>
      <c r="AN957" s="37">
        <v>3001</v>
      </c>
      <c r="AO957" s="37">
        <v>13</v>
      </c>
      <c r="AP957" s="37">
        <v>1922</v>
      </c>
      <c r="AQ957" s="37">
        <v>640.45000000000005</v>
      </c>
      <c r="AR957" s="37">
        <v>410</v>
      </c>
      <c r="AS957" s="37">
        <v>136.62</v>
      </c>
      <c r="AV957" s="37">
        <v>861</v>
      </c>
      <c r="AW957" s="37">
        <v>286.89888888888902</v>
      </c>
      <c r="AX957" s="37">
        <v>648</v>
      </c>
      <c r="AY957" s="37">
        <v>215.93</v>
      </c>
      <c r="BB957" s="37">
        <v>3</v>
      </c>
      <c r="BC957" s="37">
        <v>1</v>
      </c>
      <c r="BJ957" s="37">
        <v>0</v>
      </c>
      <c r="BK957" s="37">
        <v>0</v>
      </c>
      <c r="BV957" s="37">
        <v>0</v>
      </c>
      <c r="BW957" s="37">
        <v>0</v>
      </c>
      <c r="CH957" s="37">
        <v>0</v>
      </c>
      <c r="CI957" s="37">
        <v>0</v>
      </c>
    </row>
    <row r="958" spans="1:91" x14ac:dyDescent="0.25">
      <c r="A958" s="10" t="s">
        <v>1425</v>
      </c>
      <c r="B958" s="10" t="s">
        <v>1537</v>
      </c>
      <c r="C958" s="11">
        <v>6951</v>
      </c>
      <c r="D958" s="10" t="s">
        <v>5</v>
      </c>
      <c r="E958" s="12">
        <v>773</v>
      </c>
      <c r="F958" s="12">
        <v>2358</v>
      </c>
      <c r="G958" s="12">
        <v>3340</v>
      </c>
      <c r="H958" s="13">
        <f>+E958/G958</f>
        <v>0.231437125748503</v>
      </c>
      <c r="I958" s="13">
        <f>+F958/G958</f>
        <v>0.70598802395209581</v>
      </c>
      <c r="J958" s="12">
        <f>+E958-F958</f>
        <v>-1585</v>
      </c>
      <c r="K958" s="12">
        <f>+F958-E958</f>
        <v>1585</v>
      </c>
      <c r="L958" s="13">
        <f>+H958-I958</f>
        <v>-0.47455089820359281</v>
      </c>
      <c r="M958" s="13">
        <f>+I958-H958</f>
        <v>0.47455089820359281</v>
      </c>
      <c r="N958" s="12">
        <v>908</v>
      </c>
      <c r="O958" s="12">
        <v>2230</v>
      </c>
      <c r="P958" s="12">
        <v>3229</v>
      </c>
      <c r="Q958" s="13">
        <f>+N958/P958</f>
        <v>0.28120161040569835</v>
      </c>
      <c r="R958" s="13">
        <f>+O958/P958</f>
        <v>0.6906162898730257</v>
      </c>
      <c r="S958" s="12">
        <f>+N958-O958</f>
        <v>-1322</v>
      </c>
      <c r="T958" s="13">
        <f>+Q958-R958</f>
        <v>-0.40941467946732735</v>
      </c>
      <c r="U958" s="14">
        <f>+E958-N958</f>
        <v>-135</v>
      </c>
      <c r="V958" s="14">
        <f>+F958-O958</f>
        <v>128</v>
      </c>
      <c r="W958" s="13">
        <f>+H958-Q958</f>
        <v>-4.9764484657195351E-2</v>
      </c>
      <c r="X958" s="13">
        <f>+I958-R958</f>
        <v>1.537173407907011E-2</v>
      </c>
      <c r="Y958" s="15">
        <v>794.3</v>
      </c>
      <c r="Z958" s="16">
        <f>+C958/Y958</f>
        <v>8.7511015988921059</v>
      </c>
      <c r="AA958" s="17">
        <v>20197</v>
      </c>
      <c r="AB958" s="18" t="str">
        <f>TEXT(AA958,"00000")</f>
        <v>20197</v>
      </c>
      <c r="AC958" s="19">
        <v>20</v>
      </c>
      <c r="AD958" s="19">
        <v>197</v>
      </c>
      <c r="AE958" s="27" t="s">
        <v>1481</v>
      </c>
      <c r="AF958" s="21"/>
      <c r="AG958" s="24" t="s">
        <v>1482</v>
      </c>
      <c r="AH958" s="23">
        <v>233791</v>
      </c>
      <c r="AI958" s="24" t="s">
        <v>43</v>
      </c>
      <c r="AJ958" s="24"/>
      <c r="AK958" s="24"/>
      <c r="AL958" s="24"/>
      <c r="AM958" s="29" t="s">
        <v>59</v>
      </c>
      <c r="AN958" s="37">
        <v>7053</v>
      </c>
      <c r="AO958" s="37">
        <v>20</v>
      </c>
      <c r="AP958" s="37">
        <v>2599</v>
      </c>
      <c r="AQ958" s="37">
        <v>368.5</v>
      </c>
      <c r="AR958" s="37">
        <v>1177</v>
      </c>
      <c r="AS958" s="37">
        <v>166.87888888888901</v>
      </c>
      <c r="AV958" s="37">
        <v>843</v>
      </c>
      <c r="AW958" s="37">
        <v>119.51888888888899</v>
      </c>
      <c r="AX958" s="37">
        <v>579</v>
      </c>
      <c r="AY958" s="37">
        <v>82.09</v>
      </c>
      <c r="BJ958" s="37">
        <v>0</v>
      </c>
      <c r="BK958" s="37">
        <v>0</v>
      </c>
      <c r="BV958" s="37">
        <v>0</v>
      </c>
      <c r="BW958" s="37">
        <v>0</v>
      </c>
      <c r="CH958" s="37">
        <v>0</v>
      </c>
      <c r="CI958" s="37">
        <v>0</v>
      </c>
    </row>
    <row r="959" spans="1:91" x14ac:dyDescent="0.25">
      <c r="A959" s="10" t="s">
        <v>1425</v>
      </c>
      <c r="B959" s="10" t="s">
        <v>1538</v>
      </c>
      <c r="C959" s="11">
        <v>1518</v>
      </c>
      <c r="D959" s="10" t="s">
        <v>5</v>
      </c>
      <c r="E959" s="12">
        <v>45</v>
      </c>
      <c r="F959" s="12">
        <v>711</v>
      </c>
      <c r="G959" s="12">
        <v>779</v>
      </c>
      <c r="H959" s="13">
        <f>+E959/G959</f>
        <v>5.7766367137355584E-2</v>
      </c>
      <c r="I959" s="13">
        <f>+F959/G959</f>
        <v>0.9127086007702182</v>
      </c>
      <c r="J959" s="12">
        <f>+E959-F959</f>
        <v>-666</v>
      </c>
      <c r="K959" s="12">
        <f>+F959-E959</f>
        <v>666</v>
      </c>
      <c r="L959" s="13">
        <f>+H959-I959</f>
        <v>-0.85494223363286259</v>
      </c>
      <c r="M959" s="13">
        <f>+I959-H959</f>
        <v>0.85494223363286259</v>
      </c>
      <c r="N959" s="12">
        <v>68</v>
      </c>
      <c r="O959" s="12">
        <v>702</v>
      </c>
      <c r="P959" s="12">
        <v>781</v>
      </c>
      <c r="Q959" s="13">
        <f>+N959/P959</f>
        <v>8.706786171574904E-2</v>
      </c>
      <c r="R959" s="13">
        <f>+O959/P959</f>
        <v>0.8988476312419974</v>
      </c>
      <c r="S959" s="12">
        <f>+N959-O959</f>
        <v>-634</v>
      </c>
      <c r="T959" s="13">
        <f>+Q959-R959</f>
        <v>-0.81177976952624831</v>
      </c>
      <c r="U959" s="14">
        <f>+E959-N959</f>
        <v>-23</v>
      </c>
      <c r="V959" s="14">
        <f>+F959-O959</f>
        <v>9</v>
      </c>
      <c r="W959" s="13">
        <f>+H959-Q959</f>
        <v>-2.9301494578393456E-2</v>
      </c>
      <c r="X959" s="13">
        <f>+I959-R959</f>
        <v>1.3860969528220801E-2</v>
      </c>
      <c r="Y959" s="15">
        <v>913.65</v>
      </c>
      <c r="Z959" s="16">
        <f>+C959/Y959</f>
        <v>1.6614677392874733</v>
      </c>
      <c r="AA959" s="17">
        <v>20199</v>
      </c>
      <c r="AB959" s="18" t="str">
        <f>TEXT(AA959,"00000")</f>
        <v>20199</v>
      </c>
      <c r="AC959" s="19">
        <v>20</v>
      </c>
      <c r="AD959" s="19">
        <v>199</v>
      </c>
      <c r="AE959" s="27"/>
      <c r="AF959" s="21"/>
      <c r="AG959" s="24"/>
      <c r="AH959" s="28"/>
      <c r="AI959" s="24"/>
      <c r="AJ959" s="24"/>
      <c r="AK959" s="24"/>
      <c r="AL959" s="24"/>
      <c r="AM959" s="29" t="s">
        <v>62</v>
      </c>
      <c r="AN959" s="37">
        <v>1485</v>
      </c>
      <c r="AO959" s="37">
        <v>9</v>
      </c>
      <c r="AP959" s="37">
        <v>998</v>
      </c>
      <c r="AQ959" s="37">
        <v>672.048888888889</v>
      </c>
      <c r="AR959" s="37">
        <v>274</v>
      </c>
      <c r="AS959" s="37">
        <v>184.508888888889</v>
      </c>
      <c r="AV959" s="37">
        <v>492</v>
      </c>
      <c r="AW959" s="37">
        <v>331.31</v>
      </c>
      <c r="AX959" s="37">
        <v>232</v>
      </c>
      <c r="AY959" s="37">
        <v>156.228888888889</v>
      </c>
      <c r="BJ959" s="37">
        <v>0</v>
      </c>
      <c r="BK959" s="37">
        <v>0</v>
      </c>
      <c r="BV959" s="37">
        <v>0</v>
      </c>
      <c r="BW959" s="37">
        <v>0</v>
      </c>
      <c r="CH959" s="37">
        <v>0</v>
      </c>
      <c r="CI959" s="37">
        <v>0</v>
      </c>
    </row>
    <row r="960" spans="1:91" x14ac:dyDescent="0.25">
      <c r="A960" s="10" t="s">
        <v>1425</v>
      </c>
      <c r="B960" s="10" t="s">
        <v>175</v>
      </c>
      <c r="C960" s="11">
        <v>5598</v>
      </c>
      <c r="D960" s="10" t="s">
        <v>5</v>
      </c>
      <c r="E960" s="12">
        <v>378</v>
      </c>
      <c r="F960" s="12">
        <v>2136</v>
      </c>
      <c r="G960" s="12">
        <v>2677</v>
      </c>
      <c r="H960" s="13">
        <f>+E960/G960</f>
        <v>0.14120283899887934</v>
      </c>
      <c r="I960" s="13">
        <f>+F960/G960</f>
        <v>0.7979081060889055</v>
      </c>
      <c r="J960" s="12">
        <f>+E960-F960</f>
        <v>-1758</v>
      </c>
      <c r="K960" s="12">
        <f>+F960-E960</f>
        <v>1758</v>
      </c>
      <c r="L960" s="13">
        <f>+H960-I960</f>
        <v>-0.65670526709002619</v>
      </c>
      <c r="M960" s="13">
        <f>+I960-H960</f>
        <v>0.65670526709002619</v>
      </c>
      <c r="N960" s="12">
        <v>515</v>
      </c>
      <c r="O960" s="12">
        <v>2300</v>
      </c>
      <c r="P960" s="12">
        <v>2863</v>
      </c>
      <c r="Q960" s="13">
        <f>+N960/P960</f>
        <v>0.1798812434509256</v>
      </c>
      <c r="R960" s="13">
        <f>+O960/P960</f>
        <v>0.80335312609151244</v>
      </c>
      <c r="S960" s="12">
        <f>+N960-O960</f>
        <v>-1785</v>
      </c>
      <c r="T960" s="13">
        <f>+Q960-R960</f>
        <v>-0.62347188264058684</v>
      </c>
      <c r="U960" s="14">
        <f>+E960-N960</f>
        <v>-137</v>
      </c>
      <c r="V960" s="14">
        <f>+F960-O960</f>
        <v>-164</v>
      </c>
      <c r="W960" s="13">
        <f>+H960-Q960</f>
        <v>-3.8678404452046261E-2</v>
      </c>
      <c r="X960" s="13">
        <f>+I960-R960</f>
        <v>-5.4450200026069373E-3</v>
      </c>
      <c r="Y960" s="15">
        <v>894.76</v>
      </c>
      <c r="Z960" s="16">
        <f>+C960/Y960</f>
        <v>6.2564263042603603</v>
      </c>
      <c r="AA960" s="17">
        <v>20201</v>
      </c>
      <c r="AB960" s="18" t="str">
        <f>TEXT(AA960,"00000")</f>
        <v>20201</v>
      </c>
      <c r="AC960" s="19">
        <v>20</v>
      </c>
      <c r="AD960" s="19">
        <v>201</v>
      </c>
      <c r="AE960" s="27"/>
      <c r="AF960" s="21"/>
      <c r="AG960" s="24"/>
      <c r="AH960" s="28"/>
      <c r="AI960" s="24"/>
      <c r="AJ960" s="24"/>
      <c r="AK960" s="24"/>
      <c r="AL960" s="24"/>
      <c r="AM960" s="29" t="s">
        <v>62</v>
      </c>
      <c r="AN960" s="37">
        <v>5799</v>
      </c>
      <c r="AO960" s="37">
        <v>33</v>
      </c>
      <c r="AP960" s="37">
        <v>4898</v>
      </c>
      <c r="AQ960" s="37">
        <v>844.62888888888904</v>
      </c>
      <c r="AR960" s="37">
        <v>2388</v>
      </c>
      <c r="AS960" s="37">
        <v>411.8</v>
      </c>
      <c r="AV960" s="37">
        <v>1222</v>
      </c>
      <c r="AW960" s="37">
        <v>210.728888888889</v>
      </c>
      <c r="AX960" s="37">
        <v>1287</v>
      </c>
      <c r="AY960" s="37">
        <v>221.93</v>
      </c>
      <c r="BB960" s="37">
        <v>1</v>
      </c>
      <c r="BC960" s="37">
        <v>0.17</v>
      </c>
      <c r="BJ960" s="37">
        <v>0</v>
      </c>
      <c r="BK960" s="37">
        <v>0</v>
      </c>
      <c r="BV960" s="37">
        <v>0</v>
      </c>
      <c r="BW960" s="37">
        <v>0</v>
      </c>
      <c r="CH960" s="37">
        <v>0</v>
      </c>
      <c r="CI960" s="37">
        <v>0</v>
      </c>
    </row>
    <row r="961" spans="1:91" x14ac:dyDescent="0.25">
      <c r="A961" s="10" t="s">
        <v>1425</v>
      </c>
      <c r="B961" s="10" t="s">
        <v>1539</v>
      </c>
      <c r="C961" s="11">
        <v>2157</v>
      </c>
      <c r="D961" s="10" t="s">
        <v>5</v>
      </c>
      <c r="E961" s="12">
        <v>139</v>
      </c>
      <c r="F961" s="12">
        <v>765</v>
      </c>
      <c r="G961" s="12">
        <v>934</v>
      </c>
      <c r="H961" s="13">
        <f>+E961/G961</f>
        <v>0.14882226980728053</v>
      </c>
      <c r="I961" s="13">
        <f>+F961/G961</f>
        <v>0.81905781584582438</v>
      </c>
      <c r="J961" s="12">
        <f>+E961-F961</f>
        <v>-626</v>
      </c>
      <c r="K961" s="12">
        <f>+F961-E961</f>
        <v>626</v>
      </c>
      <c r="L961" s="13">
        <f>+H961-I961</f>
        <v>-0.67023554603854385</v>
      </c>
      <c r="M961" s="13">
        <f>+I961-H961</f>
        <v>0.67023554603854385</v>
      </c>
      <c r="N961" s="12">
        <v>157</v>
      </c>
      <c r="O961" s="12">
        <v>821</v>
      </c>
      <c r="P961" s="12">
        <v>987</v>
      </c>
      <c r="Q961" s="13">
        <f>+N961/P961</f>
        <v>0.15906788247213779</v>
      </c>
      <c r="R961" s="13">
        <f>+O961/P961</f>
        <v>0.83181357649442755</v>
      </c>
      <c r="S961" s="12">
        <f>+N961-O961</f>
        <v>-664</v>
      </c>
      <c r="T961" s="13">
        <f>+Q961-R961</f>
        <v>-0.67274569402228979</v>
      </c>
      <c r="U961" s="14">
        <f>+E961-N961</f>
        <v>-18</v>
      </c>
      <c r="V961" s="14">
        <f>+F961-O961</f>
        <v>-56</v>
      </c>
      <c r="W961" s="13">
        <f>+H961-Q961</f>
        <v>-1.0245612664857268E-2</v>
      </c>
      <c r="X961" s="13">
        <f>+I961-R961</f>
        <v>-1.2755760648603176E-2</v>
      </c>
      <c r="Y961" s="15">
        <v>718.57</v>
      </c>
      <c r="Z961" s="16">
        <f>+C961/Y961</f>
        <v>3.0017952321972805</v>
      </c>
      <c r="AA961" s="17">
        <v>20203</v>
      </c>
      <c r="AB961" s="18" t="str">
        <f>TEXT(AA961,"00000")</f>
        <v>20203</v>
      </c>
      <c r="AC961" s="19">
        <v>20</v>
      </c>
      <c r="AD961" s="19">
        <v>203</v>
      </c>
      <c r="AE961" s="27"/>
      <c r="AF961" s="21"/>
      <c r="AG961" s="24"/>
      <c r="AH961" s="28"/>
      <c r="AI961" s="24"/>
      <c r="AJ961" s="24"/>
      <c r="AK961" s="24"/>
      <c r="AL961" s="24"/>
      <c r="AM961" s="29" t="s">
        <v>62</v>
      </c>
      <c r="AN961" s="37">
        <v>2234</v>
      </c>
      <c r="AO961" s="37">
        <v>10</v>
      </c>
      <c r="AP961" s="37">
        <v>1443</v>
      </c>
      <c r="AQ961" s="37">
        <v>645.92888888888899</v>
      </c>
      <c r="AR961" s="37">
        <v>260</v>
      </c>
      <c r="AS961" s="37">
        <v>116.37888888888899</v>
      </c>
      <c r="AV961" s="37">
        <v>502</v>
      </c>
      <c r="AW961" s="37">
        <v>224.71</v>
      </c>
      <c r="AX961" s="37">
        <v>681</v>
      </c>
      <c r="AY961" s="37">
        <v>304.82888888888903</v>
      </c>
      <c r="BJ961" s="37">
        <v>0</v>
      </c>
      <c r="BK961" s="37">
        <v>0</v>
      </c>
      <c r="BV961" s="37">
        <v>0</v>
      </c>
      <c r="BW961" s="37">
        <v>0</v>
      </c>
      <c r="CH961" s="37">
        <v>0</v>
      </c>
      <c r="CI961" s="37">
        <v>0</v>
      </c>
    </row>
    <row r="962" spans="1:91" x14ac:dyDescent="0.25">
      <c r="A962" s="10" t="s">
        <v>1425</v>
      </c>
      <c r="B962" s="10" t="s">
        <v>1540</v>
      </c>
      <c r="C962" s="11">
        <v>8856</v>
      </c>
      <c r="D962" s="10" t="s">
        <v>5</v>
      </c>
      <c r="E962" s="12">
        <v>550</v>
      </c>
      <c r="F962" s="12">
        <v>2747</v>
      </c>
      <c r="G962" s="12">
        <v>3482</v>
      </c>
      <c r="H962" s="13">
        <f>+E962/G962</f>
        <v>0.15795519816197587</v>
      </c>
      <c r="I962" s="13">
        <f>+F962/G962</f>
        <v>0.78891441700172316</v>
      </c>
      <c r="J962" s="12">
        <f>+E962-F962</f>
        <v>-2197</v>
      </c>
      <c r="K962" s="12">
        <f>+F962-E962</f>
        <v>2197</v>
      </c>
      <c r="L962" s="13">
        <f>+H962-I962</f>
        <v>-0.63095921883974726</v>
      </c>
      <c r="M962" s="13">
        <f>+I962-H962</f>
        <v>0.63095921883974726</v>
      </c>
      <c r="N962" s="12">
        <v>813</v>
      </c>
      <c r="O962" s="12">
        <v>2812</v>
      </c>
      <c r="P962" s="12">
        <v>3699</v>
      </c>
      <c r="Q962" s="13">
        <f>+N962/P962</f>
        <v>0.21978913219789131</v>
      </c>
      <c r="R962" s="13">
        <f>+O962/P962</f>
        <v>0.76020546093538799</v>
      </c>
      <c r="S962" s="12">
        <f>+N962-O962</f>
        <v>-1999</v>
      </c>
      <c r="T962" s="13">
        <f>+Q962-R962</f>
        <v>-0.54041632873749668</v>
      </c>
      <c r="U962" s="14">
        <f>+E962-N962</f>
        <v>-263</v>
      </c>
      <c r="V962" s="14">
        <f>+F962-O962</f>
        <v>-65</v>
      </c>
      <c r="W962" s="13">
        <f>+H962-Q962</f>
        <v>-6.1833934035915444E-2</v>
      </c>
      <c r="X962" s="13">
        <f>+I962-R962</f>
        <v>2.8708956066335167E-2</v>
      </c>
      <c r="Y962" s="15">
        <v>570.41999999999996</v>
      </c>
      <c r="Z962" s="16">
        <f>+C962/Y962</f>
        <v>15.525402335121491</v>
      </c>
      <c r="AA962" s="17">
        <v>20205</v>
      </c>
      <c r="AB962" s="18" t="str">
        <f>TEXT(AA962,"00000")</f>
        <v>20205</v>
      </c>
      <c r="AC962" s="19">
        <v>20</v>
      </c>
      <c r="AD962" s="19">
        <v>205</v>
      </c>
      <c r="AE962" s="27"/>
      <c r="AF962" s="21"/>
      <c r="AG962" s="24"/>
      <c r="AH962" s="28"/>
      <c r="AI962" s="24"/>
      <c r="AJ962" s="24"/>
      <c r="AK962" s="24"/>
      <c r="AL962" s="24"/>
      <c r="AM962" s="29" t="s">
        <v>62</v>
      </c>
      <c r="AN962" s="37">
        <v>9409</v>
      </c>
      <c r="AO962" s="37">
        <v>34</v>
      </c>
      <c r="AP962" s="37">
        <v>4718</v>
      </c>
      <c r="AQ962" s="37">
        <v>501.43</v>
      </c>
      <c r="AR962" s="37">
        <v>2207</v>
      </c>
      <c r="AS962" s="37">
        <v>234.56</v>
      </c>
      <c r="AV962" s="37">
        <v>1711</v>
      </c>
      <c r="AW962" s="37">
        <v>181.84888888888901</v>
      </c>
      <c r="AX962" s="37">
        <v>800</v>
      </c>
      <c r="AY962" s="37">
        <v>85.018888888888895</v>
      </c>
      <c r="BJ962" s="37">
        <v>0</v>
      </c>
      <c r="BK962" s="37">
        <v>0</v>
      </c>
      <c r="BV962" s="37">
        <v>0</v>
      </c>
      <c r="BW962" s="37">
        <v>0</v>
      </c>
      <c r="CH962" s="37">
        <v>0</v>
      </c>
      <c r="CI962" s="37">
        <v>0</v>
      </c>
    </row>
    <row r="963" spans="1:91" x14ac:dyDescent="0.25">
      <c r="A963" s="10" t="s">
        <v>1425</v>
      </c>
      <c r="B963" s="10" t="s">
        <v>1541</v>
      </c>
      <c r="C963" s="11">
        <v>3115</v>
      </c>
      <c r="D963" s="10" t="s">
        <v>5</v>
      </c>
      <c r="E963" s="12">
        <v>270</v>
      </c>
      <c r="F963" s="12">
        <v>1063</v>
      </c>
      <c r="G963" s="12">
        <v>1420</v>
      </c>
      <c r="H963" s="13">
        <f>+E963/G963</f>
        <v>0.19014084507042253</v>
      </c>
      <c r="I963" s="13">
        <f>+F963/G963</f>
        <v>0.74859154929577465</v>
      </c>
      <c r="J963" s="12">
        <f>+E963-F963</f>
        <v>-793</v>
      </c>
      <c r="K963" s="12">
        <f>+F963-E963</f>
        <v>793</v>
      </c>
      <c r="L963" s="13">
        <f>+H963-I963</f>
        <v>-0.55845070422535215</v>
      </c>
      <c r="M963" s="13">
        <f>+I963-H963</f>
        <v>0.55845070422535215</v>
      </c>
      <c r="N963" s="12">
        <v>377</v>
      </c>
      <c r="O963" s="12">
        <v>1030</v>
      </c>
      <c r="P963" s="12">
        <v>1435</v>
      </c>
      <c r="Q963" s="13">
        <f>+N963/P963</f>
        <v>0.2627177700348432</v>
      </c>
      <c r="R963" s="13">
        <f>+O963/P963</f>
        <v>0.71777003484320556</v>
      </c>
      <c r="S963" s="12">
        <f>+N963-O963</f>
        <v>-653</v>
      </c>
      <c r="T963" s="13">
        <f>+Q963-R963</f>
        <v>-0.45505226480836236</v>
      </c>
      <c r="U963" s="14">
        <f>+E963-N963</f>
        <v>-107</v>
      </c>
      <c r="V963" s="14">
        <f>+F963-O963</f>
        <v>33</v>
      </c>
      <c r="W963" s="13">
        <f>+H963-Q963</f>
        <v>-7.2576924964420669E-2</v>
      </c>
      <c r="X963" s="13">
        <f>+I963-R963</f>
        <v>3.0821514452569088E-2</v>
      </c>
      <c r="Y963" s="15">
        <v>497.82</v>
      </c>
      <c r="Z963" s="16">
        <f>+C963/Y963</f>
        <v>6.2572817484231251</v>
      </c>
      <c r="AA963" s="17">
        <v>20207</v>
      </c>
      <c r="AB963" s="18" t="str">
        <f>TEXT(AA963,"00000")</f>
        <v>20207</v>
      </c>
      <c r="AC963" s="19">
        <v>20</v>
      </c>
      <c r="AD963" s="19">
        <v>207</v>
      </c>
      <c r="AE963" s="27"/>
      <c r="AF963" s="21"/>
      <c r="AG963" s="24"/>
      <c r="AH963" s="28"/>
      <c r="AI963" s="24"/>
      <c r="AJ963" s="24"/>
      <c r="AK963" s="24"/>
      <c r="AL963" s="24"/>
      <c r="AM963" s="29" t="s">
        <v>62</v>
      </c>
      <c r="AN963" s="37">
        <v>3309</v>
      </c>
      <c r="AO963" s="37">
        <v>13</v>
      </c>
      <c r="AP963" s="37">
        <v>1722</v>
      </c>
      <c r="AQ963" s="37">
        <v>520.39888888888902</v>
      </c>
      <c r="AR963" s="37">
        <v>574</v>
      </c>
      <c r="AS963" s="37">
        <v>173.46888888888901</v>
      </c>
      <c r="AV963" s="37">
        <v>748</v>
      </c>
      <c r="AW963" s="37">
        <v>226.05</v>
      </c>
      <c r="AX963" s="37">
        <v>400</v>
      </c>
      <c r="AY963" s="37">
        <v>120.87888888888899</v>
      </c>
      <c r="BJ963" s="37">
        <v>0</v>
      </c>
      <c r="BK963" s="37">
        <v>0</v>
      </c>
      <c r="BV963" s="37">
        <v>0</v>
      </c>
      <c r="BW963" s="37">
        <v>0</v>
      </c>
      <c r="CH963" s="37">
        <v>0</v>
      </c>
      <c r="CI963" s="37">
        <v>0</v>
      </c>
    </row>
    <row r="964" spans="1:91" x14ac:dyDescent="0.25">
      <c r="A964" s="10" t="s">
        <v>1425</v>
      </c>
      <c r="B964" s="10" t="s">
        <v>1542</v>
      </c>
      <c r="C964" s="11">
        <v>163369</v>
      </c>
      <c r="D964" s="10" t="s">
        <v>5</v>
      </c>
      <c r="E964" s="12">
        <v>29346</v>
      </c>
      <c r="F964" s="12">
        <v>15520</v>
      </c>
      <c r="G964" s="12">
        <v>47467</v>
      </c>
      <c r="H964" s="13">
        <f>+E964/G964</f>
        <v>0.61824004044915415</v>
      </c>
      <c r="I964" s="13">
        <f>+F964/G964</f>
        <v>0.32696399603935367</v>
      </c>
      <c r="J964" s="12">
        <f>+E964-F964</f>
        <v>13826</v>
      </c>
      <c r="K964" s="12">
        <f>+F964-E964</f>
        <v>-13826</v>
      </c>
      <c r="L964" s="13">
        <f>+H964-I964</f>
        <v>0.29127604440980048</v>
      </c>
      <c r="M964" s="13">
        <f>+I964-H964</f>
        <v>-0.29127604440980048</v>
      </c>
      <c r="N964" s="12">
        <v>33265</v>
      </c>
      <c r="O964" s="12">
        <v>15273</v>
      </c>
      <c r="P964" s="12">
        <v>49422</v>
      </c>
      <c r="Q964" s="13">
        <f>+N964/P964</f>
        <v>0.67308081421229415</v>
      </c>
      <c r="R964" s="13">
        <f>+O964/P964</f>
        <v>0.30903241471409493</v>
      </c>
      <c r="S964" s="12">
        <f>+N964-O964</f>
        <v>17992</v>
      </c>
      <c r="T964" s="13">
        <f>+Q964-R964</f>
        <v>0.36404839949819923</v>
      </c>
      <c r="U964" s="14">
        <f>+E964-N964</f>
        <v>-3919</v>
      </c>
      <c r="V964" s="14">
        <f>+F964-O964</f>
        <v>247</v>
      </c>
      <c r="W964" s="13">
        <f>+H964-Q964</f>
        <v>-5.4840773763140005E-2</v>
      </c>
      <c r="X964" s="13">
        <f>+I964-R964</f>
        <v>1.7931581325258739E-2</v>
      </c>
      <c r="Y964" s="15">
        <v>151.6</v>
      </c>
      <c r="Z964" s="16">
        <f>+C964/Y964</f>
        <v>1077.6319261213721</v>
      </c>
      <c r="AA964" s="17">
        <v>20209</v>
      </c>
      <c r="AB964" s="18" t="str">
        <f>TEXT(AA964,"00000")</f>
        <v>20209</v>
      </c>
      <c r="AC964" s="19">
        <v>20</v>
      </c>
      <c r="AD964" s="19">
        <v>209</v>
      </c>
      <c r="AE964" s="27" t="s">
        <v>1484</v>
      </c>
      <c r="AF964" s="21" t="s">
        <v>1429</v>
      </c>
      <c r="AG964" s="24" t="s">
        <v>1485</v>
      </c>
      <c r="AH964" s="23">
        <v>2087471</v>
      </c>
      <c r="AI964" s="24" t="s">
        <v>43</v>
      </c>
      <c r="AJ964" s="24" t="s">
        <v>1431</v>
      </c>
      <c r="AK964" s="24"/>
      <c r="AL964" s="24"/>
      <c r="AM964" s="29" t="s">
        <v>44</v>
      </c>
      <c r="AN964" s="37">
        <v>157505</v>
      </c>
      <c r="AO964" s="37">
        <v>285</v>
      </c>
      <c r="AP964" s="37">
        <v>77249</v>
      </c>
      <c r="AQ964" s="37">
        <v>490.44888888888897</v>
      </c>
      <c r="AR964" s="37">
        <v>24572</v>
      </c>
      <c r="AS964" s="37">
        <v>156.008888888889</v>
      </c>
      <c r="AT964" s="37">
        <v>15670</v>
      </c>
      <c r="AU964" s="37">
        <v>99.488888888888894</v>
      </c>
      <c r="AV964" s="37">
        <v>8426</v>
      </c>
      <c r="AW964" s="37">
        <v>53.5</v>
      </c>
      <c r="AX964" s="37">
        <v>24812</v>
      </c>
      <c r="AY964" s="37">
        <v>157.53</v>
      </c>
      <c r="AZ964" s="37">
        <v>237</v>
      </c>
      <c r="BA964" s="37">
        <v>1.5</v>
      </c>
      <c r="BB964" s="37">
        <v>95</v>
      </c>
      <c r="BC964" s="37">
        <v>0.6</v>
      </c>
      <c r="BD964" s="37">
        <v>57</v>
      </c>
      <c r="BE964" s="37">
        <v>0.361893273229421</v>
      </c>
      <c r="BJ964" s="37">
        <v>57</v>
      </c>
      <c r="BK964" s="37">
        <v>0.361893273229421</v>
      </c>
      <c r="BL964" s="37">
        <v>2152</v>
      </c>
      <c r="BM964" s="37">
        <v>13.66</v>
      </c>
      <c r="BP964" s="37">
        <v>25</v>
      </c>
      <c r="BQ964" s="37">
        <v>0.15872511983746501</v>
      </c>
      <c r="BV964" s="37">
        <v>25</v>
      </c>
      <c r="BW964" s="37">
        <v>0.15872511983746501</v>
      </c>
      <c r="BX964" s="37">
        <v>616</v>
      </c>
      <c r="BY964" s="37">
        <v>3.91</v>
      </c>
      <c r="CH964" s="37">
        <v>0</v>
      </c>
      <c r="CI964" s="37">
        <v>0</v>
      </c>
      <c r="CL964" s="37">
        <v>5</v>
      </c>
      <c r="CM964" s="37">
        <v>2.8888888888888901E-2</v>
      </c>
    </row>
    <row r="965" spans="1:91" x14ac:dyDescent="0.25">
      <c r="A965" s="10" t="s">
        <v>1543</v>
      </c>
      <c r="B965" s="10" t="s">
        <v>1324</v>
      </c>
      <c r="C965" s="11">
        <v>19027</v>
      </c>
      <c r="D965" s="10" t="s">
        <v>5</v>
      </c>
      <c r="E965" s="12">
        <v>1323</v>
      </c>
      <c r="F965" s="12">
        <v>6637</v>
      </c>
      <c r="G965" s="12">
        <v>8228</v>
      </c>
      <c r="H965" s="13">
        <f>+E965/G965</f>
        <v>0.16079241614000972</v>
      </c>
      <c r="I965" s="13">
        <f>+F965/G965</f>
        <v>0.80663587749149246</v>
      </c>
      <c r="J965" s="12">
        <f>+E965-F965</f>
        <v>-5314</v>
      </c>
      <c r="K965" s="12">
        <f>+F965-E965</f>
        <v>5314</v>
      </c>
      <c r="L965" s="13">
        <f>+H965-I965</f>
        <v>-0.64584346135148274</v>
      </c>
      <c r="M965" s="13">
        <f>+I965-H965</f>
        <v>0.64584346135148274</v>
      </c>
      <c r="N965" s="12">
        <v>1660</v>
      </c>
      <c r="O965" s="12">
        <v>5841</v>
      </c>
      <c r="P965" s="12">
        <v>7600</v>
      </c>
      <c r="Q965" s="13">
        <f>+N965/P965</f>
        <v>0.21842105263157896</v>
      </c>
      <c r="R965" s="13">
        <f>+O965/P965</f>
        <v>0.76855263157894738</v>
      </c>
      <c r="S965" s="12">
        <f>+N965-O965</f>
        <v>-4181</v>
      </c>
      <c r="T965" s="13">
        <f>+Q965-R965</f>
        <v>-0.55013157894736842</v>
      </c>
      <c r="U965" s="14">
        <f>+E965-N965</f>
        <v>-337</v>
      </c>
      <c r="V965" s="14">
        <f>+F965-O965</f>
        <v>796</v>
      </c>
      <c r="W965" s="13">
        <f>+H965-Q965</f>
        <v>-5.7628636491569241E-2</v>
      </c>
      <c r="X965" s="13">
        <f>+I965-R965</f>
        <v>3.8083245912545083E-2</v>
      </c>
      <c r="Y965" s="15">
        <v>405.28</v>
      </c>
      <c r="Z965" s="16">
        <f>+C965/Y965</f>
        <v>46.947789182787211</v>
      </c>
      <c r="AA965" s="17">
        <v>21001</v>
      </c>
      <c r="AB965" s="18" t="str">
        <f>TEXT(AA965,"00000")</f>
        <v>21001</v>
      </c>
      <c r="AC965" s="19">
        <v>21</v>
      </c>
      <c r="AD965" s="19">
        <v>1</v>
      </c>
      <c r="AE965" s="27"/>
      <c r="AF965" s="21"/>
      <c r="AG965" s="24"/>
      <c r="AH965" s="28"/>
      <c r="AI965" s="24"/>
      <c r="AJ965" s="24"/>
      <c r="AK965" s="24"/>
      <c r="AL965" s="24"/>
      <c r="AM965" s="29" t="s">
        <v>62</v>
      </c>
      <c r="AN965" s="37">
        <v>18656</v>
      </c>
      <c r="AO965" s="37">
        <v>52</v>
      </c>
      <c r="AP965" s="37">
        <v>6631</v>
      </c>
      <c r="AQ965" s="37">
        <v>355.43888888888898</v>
      </c>
      <c r="AR965" s="37">
        <v>4478</v>
      </c>
      <c r="AS965" s="37">
        <v>240.03</v>
      </c>
      <c r="AV965" s="37">
        <v>2011</v>
      </c>
      <c r="AW965" s="37">
        <v>107.79</v>
      </c>
      <c r="AX965" s="37">
        <v>140</v>
      </c>
      <c r="AY965" s="37">
        <v>7.5</v>
      </c>
      <c r="BB965" s="37">
        <v>2</v>
      </c>
      <c r="BC965" s="37">
        <v>0.10888888888888899</v>
      </c>
      <c r="BJ965" s="37">
        <v>0</v>
      </c>
      <c r="BK965" s="37">
        <v>0</v>
      </c>
      <c r="BV965" s="37">
        <v>0</v>
      </c>
      <c r="BW965" s="37">
        <v>0</v>
      </c>
      <c r="CH965" s="37">
        <v>0</v>
      </c>
      <c r="CI965" s="37">
        <v>0</v>
      </c>
    </row>
    <row r="966" spans="1:91" x14ac:dyDescent="0.25">
      <c r="A966" s="10" t="s">
        <v>1543</v>
      </c>
      <c r="B966" s="10" t="s">
        <v>1190</v>
      </c>
      <c r="C966" s="11">
        <v>20640</v>
      </c>
      <c r="D966" s="10" t="s">
        <v>5</v>
      </c>
      <c r="E966" s="12">
        <v>1349</v>
      </c>
      <c r="F966" s="12">
        <v>6466</v>
      </c>
      <c r="G966" s="12">
        <v>8085</v>
      </c>
      <c r="H966" s="13">
        <f>+E966/G966</f>
        <v>0.16685219542362401</v>
      </c>
      <c r="I966" s="13">
        <f>+F966/G966</f>
        <v>0.79975262832405691</v>
      </c>
      <c r="J966" s="12">
        <f>+E966-F966</f>
        <v>-5117</v>
      </c>
      <c r="K966" s="12">
        <f>+F966-E966</f>
        <v>5117</v>
      </c>
      <c r="L966" s="13">
        <f>+H966-I966</f>
        <v>-0.63290043290043285</v>
      </c>
      <c r="M966" s="13">
        <f>+I966-H966</f>
        <v>0.63290043290043285</v>
      </c>
      <c r="N966" s="12">
        <v>1808</v>
      </c>
      <c r="O966" s="12">
        <v>5184</v>
      </c>
      <c r="P966" s="12">
        <v>7099</v>
      </c>
      <c r="Q966" s="13">
        <f>+N966/P966</f>
        <v>0.25468375827581352</v>
      </c>
      <c r="R966" s="13">
        <f>+O966/P966</f>
        <v>0.73024369629525288</v>
      </c>
      <c r="S966" s="12">
        <f>+N966-O966</f>
        <v>-3376</v>
      </c>
      <c r="T966" s="13">
        <f>+Q966-R966</f>
        <v>-0.47555993801943935</v>
      </c>
      <c r="U966" s="14">
        <f>+E966-N966</f>
        <v>-459</v>
      </c>
      <c r="V966" s="14">
        <f>+F966-O966</f>
        <v>1282</v>
      </c>
      <c r="W966" s="13">
        <f>+H966-Q966</f>
        <v>-8.7831562852189515E-2</v>
      </c>
      <c r="X966" s="13">
        <f>+I966-R966</f>
        <v>6.9508932028804038E-2</v>
      </c>
      <c r="Y966" s="15">
        <v>344.34</v>
      </c>
      <c r="Z966" s="16">
        <f>+C966/Y966</f>
        <v>59.940756229308249</v>
      </c>
      <c r="AA966" s="17">
        <v>21003</v>
      </c>
      <c r="AB966" s="18" t="str">
        <f>TEXT(AA966,"00000")</f>
        <v>21003</v>
      </c>
      <c r="AC966" s="19">
        <v>21</v>
      </c>
      <c r="AD966" s="19">
        <v>3</v>
      </c>
      <c r="AE966" s="27" t="s">
        <v>1544</v>
      </c>
      <c r="AF966" s="21" t="s">
        <v>1545</v>
      </c>
      <c r="AG966" s="24" t="s">
        <v>1546</v>
      </c>
      <c r="AH966" s="23">
        <v>168436</v>
      </c>
      <c r="AI966" s="24" t="s">
        <v>43</v>
      </c>
      <c r="AJ966" s="24" t="s">
        <v>1547</v>
      </c>
      <c r="AK966" s="24"/>
      <c r="AL966" s="24"/>
      <c r="AM966" s="29" t="s">
        <v>59</v>
      </c>
      <c r="AN966" s="37">
        <v>19956</v>
      </c>
      <c r="AO966" s="37">
        <v>37</v>
      </c>
      <c r="AP966" s="37">
        <v>6213</v>
      </c>
      <c r="AQ966" s="37">
        <v>311.32888888888903</v>
      </c>
      <c r="AR966" s="37">
        <v>4602</v>
      </c>
      <c r="AS966" s="37">
        <v>230.61</v>
      </c>
      <c r="AT966" s="37">
        <v>123</v>
      </c>
      <c r="AU966" s="37">
        <v>6.16</v>
      </c>
      <c r="AV966" s="37">
        <v>1383</v>
      </c>
      <c r="AW966" s="37">
        <v>69.298888888888897</v>
      </c>
      <c r="AX966" s="37">
        <v>102</v>
      </c>
      <c r="AY966" s="37">
        <v>5.1100000000000003</v>
      </c>
      <c r="BB966" s="37">
        <v>3</v>
      </c>
      <c r="BC966" s="37">
        <v>0.15</v>
      </c>
      <c r="BJ966" s="37">
        <v>0</v>
      </c>
      <c r="BK966" s="37">
        <v>0</v>
      </c>
      <c r="BV966" s="37">
        <v>0</v>
      </c>
      <c r="BW966" s="37">
        <v>0</v>
      </c>
      <c r="CH966" s="37">
        <v>0</v>
      </c>
      <c r="CI966" s="37">
        <v>0</v>
      </c>
    </row>
    <row r="967" spans="1:91" x14ac:dyDescent="0.25">
      <c r="A967" s="10" t="s">
        <v>1543</v>
      </c>
      <c r="B967" s="10" t="s">
        <v>1426</v>
      </c>
      <c r="C967" s="11">
        <v>21979</v>
      </c>
      <c r="D967" s="10" t="s">
        <v>5</v>
      </c>
      <c r="E967" s="12">
        <v>2634</v>
      </c>
      <c r="F967" s="12">
        <v>8242</v>
      </c>
      <c r="G967" s="12">
        <v>11414</v>
      </c>
      <c r="H967" s="13">
        <f>+E967/G967</f>
        <v>0.23076923076923078</v>
      </c>
      <c r="I967" s="13">
        <f>+F967/G967</f>
        <v>0.72209567198177671</v>
      </c>
      <c r="J967" s="12">
        <f>+E967-F967</f>
        <v>-5608</v>
      </c>
      <c r="K967" s="12">
        <f>+F967-E967</f>
        <v>5608</v>
      </c>
      <c r="L967" s="13">
        <f>+H967-I967</f>
        <v>-0.49132644121254593</v>
      </c>
      <c r="M967" s="13">
        <f>+I967-H967</f>
        <v>0.49132644121254593</v>
      </c>
      <c r="N967" s="12">
        <v>3315</v>
      </c>
      <c r="O967" s="12">
        <v>6822</v>
      </c>
      <c r="P967" s="12">
        <v>10318</v>
      </c>
      <c r="Q967" s="13">
        <f>+N967/P967</f>
        <v>0.32128319441752279</v>
      </c>
      <c r="R967" s="13">
        <f>+O967/P967</f>
        <v>0.66117464624927313</v>
      </c>
      <c r="S967" s="12">
        <f>+N967-O967</f>
        <v>-3507</v>
      </c>
      <c r="T967" s="13">
        <f>+Q967-R967</f>
        <v>-0.33989145183175035</v>
      </c>
      <c r="U967" s="14">
        <f>+E967-N967</f>
        <v>-681</v>
      </c>
      <c r="V967" s="14">
        <f>+F967-O967</f>
        <v>1420</v>
      </c>
      <c r="W967" s="13">
        <f>+H967-Q967</f>
        <v>-9.0513963648292006E-2</v>
      </c>
      <c r="X967" s="13">
        <f>+I967-R967</f>
        <v>6.0921025732503575E-2</v>
      </c>
      <c r="Y967" s="15">
        <v>201.83</v>
      </c>
      <c r="Z967" s="16">
        <f>+C967/Y967</f>
        <v>108.89857801119753</v>
      </c>
      <c r="AA967" s="17">
        <v>21005</v>
      </c>
      <c r="AB967" s="18" t="str">
        <f>TEXT(AA967,"00000")</f>
        <v>21005</v>
      </c>
      <c r="AC967" s="19">
        <v>21</v>
      </c>
      <c r="AD967" s="19">
        <v>5</v>
      </c>
      <c r="AE967" s="27" t="s">
        <v>1548</v>
      </c>
      <c r="AF967" s="21" t="s">
        <v>1549</v>
      </c>
      <c r="AG967" s="24" t="s">
        <v>1550</v>
      </c>
      <c r="AH967" s="19"/>
      <c r="AI967" s="24" t="s">
        <v>53</v>
      </c>
      <c r="AJ967" s="24" t="s">
        <v>1551</v>
      </c>
      <c r="AK967" s="24"/>
      <c r="AL967" s="24"/>
      <c r="AM967" s="29" t="s">
        <v>59</v>
      </c>
      <c r="AN967" s="37">
        <v>21421</v>
      </c>
      <c r="AO967" s="37">
        <v>46</v>
      </c>
      <c r="AP967" s="37">
        <v>12827</v>
      </c>
      <c r="AQ967" s="37">
        <v>598.798888888889</v>
      </c>
      <c r="AR967" s="37">
        <v>9471</v>
      </c>
      <c r="AS967" s="37">
        <v>442.13888888888903</v>
      </c>
      <c r="AT967" s="37">
        <v>620</v>
      </c>
      <c r="AU967" s="37">
        <v>28.94</v>
      </c>
      <c r="AV967" s="37">
        <v>1881</v>
      </c>
      <c r="AW967" s="37">
        <v>87.81</v>
      </c>
      <c r="AX967" s="37">
        <v>850</v>
      </c>
      <c r="AY967" s="37">
        <v>39.678888888888899</v>
      </c>
      <c r="BB967" s="37">
        <v>5</v>
      </c>
      <c r="BC967" s="37">
        <v>0.23</v>
      </c>
      <c r="BJ967" s="37">
        <v>0</v>
      </c>
      <c r="BK967" s="37">
        <v>0</v>
      </c>
      <c r="BV967" s="37">
        <v>0</v>
      </c>
      <c r="BW967" s="37">
        <v>0</v>
      </c>
      <c r="CH967" s="37">
        <v>0</v>
      </c>
      <c r="CI967" s="37">
        <v>0</v>
      </c>
    </row>
    <row r="968" spans="1:91" x14ac:dyDescent="0.25">
      <c r="A968" s="10" t="s">
        <v>1543</v>
      </c>
      <c r="B968" s="10" t="s">
        <v>1552</v>
      </c>
      <c r="C968" s="11">
        <v>8212</v>
      </c>
      <c r="D968" s="10" t="s">
        <v>5</v>
      </c>
      <c r="E968" s="12">
        <v>816</v>
      </c>
      <c r="F968" s="12">
        <v>3161</v>
      </c>
      <c r="G968" s="12">
        <v>4097</v>
      </c>
      <c r="H968" s="13">
        <f>+E968/G968</f>
        <v>0.19917012448132779</v>
      </c>
      <c r="I968" s="13">
        <f>+F968/G968</f>
        <v>0.77154015133024167</v>
      </c>
      <c r="J968" s="12">
        <f>+E968-F968</f>
        <v>-2345</v>
      </c>
      <c r="K968" s="12">
        <f>+F968-E968</f>
        <v>2345</v>
      </c>
      <c r="L968" s="13">
        <f>+H968-I968</f>
        <v>-0.57237002684891392</v>
      </c>
      <c r="M968" s="13">
        <f>+I968-H968</f>
        <v>0.57237002684891392</v>
      </c>
      <c r="N968" s="12">
        <v>1189</v>
      </c>
      <c r="O968" s="12">
        <v>2647</v>
      </c>
      <c r="P968" s="12">
        <v>3895</v>
      </c>
      <c r="Q968" s="13">
        <f>+N968/P968</f>
        <v>0.30526315789473685</v>
      </c>
      <c r="R968" s="13">
        <f>+O968/P968</f>
        <v>0.67958921694480101</v>
      </c>
      <c r="S968" s="12">
        <f>+N968-O968</f>
        <v>-1458</v>
      </c>
      <c r="T968" s="13">
        <f>+Q968-R968</f>
        <v>-0.37432605905006416</v>
      </c>
      <c r="U968" s="14">
        <f>+E968-N968</f>
        <v>-373</v>
      </c>
      <c r="V968" s="14">
        <f>+F968-O968</f>
        <v>514</v>
      </c>
      <c r="W968" s="13">
        <f>+H968-Q968</f>
        <v>-0.10609303341340906</v>
      </c>
      <c r="X968" s="13">
        <f>+I968-R968</f>
        <v>9.1950934385440664E-2</v>
      </c>
      <c r="Y968" s="15">
        <v>246.66</v>
      </c>
      <c r="Z968" s="16">
        <f>+C968/Y968</f>
        <v>33.292791697072893</v>
      </c>
      <c r="AA968" s="17">
        <v>21007</v>
      </c>
      <c r="AB968" s="18" t="str">
        <f>TEXT(AA968,"00000")</f>
        <v>21007</v>
      </c>
      <c r="AC968" s="19">
        <v>21</v>
      </c>
      <c r="AD968" s="19">
        <v>7</v>
      </c>
      <c r="AE968" s="27" t="s">
        <v>1149</v>
      </c>
      <c r="AF968" s="21" t="s">
        <v>1150</v>
      </c>
      <c r="AG968" s="24" t="s">
        <v>1151</v>
      </c>
      <c r="AH968" s="19"/>
      <c r="AI968" s="24" t="s">
        <v>53</v>
      </c>
      <c r="AJ968" s="24" t="s">
        <v>1152</v>
      </c>
      <c r="AK968" s="24"/>
      <c r="AL968" s="24"/>
      <c r="AM968" s="29" t="s">
        <v>59</v>
      </c>
      <c r="AN968" s="37">
        <v>8249</v>
      </c>
      <c r="AO968" s="37">
        <v>32</v>
      </c>
      <c r="AP968" s="37">
        <v>6788</v>
      </c>
      <c r="AQ968" s="37">
        <v>822.88888888888903</v>
      </c>
      <c r="AR968" s="37">
        <v>5841</v>
      </c>
      <c r="AS968" s="37">
        <v>708.09</v>
      </c>
      <c r="AV968" s="37">
        <v>772</v>
      </c>
      <c r="AW968" s="37">
        <v>93.59</v>
      </c>
      <c r="AX968" s="37">
        <v>175</v>
      </c>
      <c r="AY968" s="37">
        <v>21.21</v>
      </c>
      <c r="BJ968" s="37">
        <v>0</v>
      </c>
      <c r="BK968" s="37">
        <v>0</v>
      </c>
      <c r="BV968" s="37">
        <v>0</v>
      </c>
      <c r="BW968" s="37">
        <v>0</v>
      </c>
      <c r="CH968" s="37">
        <v>0</v>
      </c>
      <c r="CI968" s="37">
        <v>0</v>
      </c>
    </row>
    <row r="969" spans="1:91" x14ac:dyDescent="0.25">
      <c r="A969" s="10" t="s">
        <v>1543</v>
      </c>
      <c r="B969" s="10" t="s">
        <v>1553</v>
      </c>
      <c r="C969" s="11">
        <v>43570</v>
      </c>
      <c r="D969" s="10" t="s">
        <v>5</v>
      </c>
      <c r="E969" s="12">
        <v>4275</v>
      </c>
      <c r="F969" s="12">
        <v>13483</v>
      </c>
      <c r="G969" s="12">
        <v>18473</v>
      </c>
      <c r="H969" s="13">
        <f>+E969/G969</f>
        <v>0.23141882747794079</v>
      </c>
      <c r="I969" s="13">
        <f>+F969/G969</f>
        <v>0.72987603529475453</v>
      </c>
      <c r="J969" s="12">
        <f>+E969-F969</f>
        <v>-9208</v>
      </c>
      <c r="K969" s="12">
        <f>+F969-E969</f>
        <v>9208</v>
      </c>
      <c r="L969" s="13">
        <f>+H969-I969</f>
        <v>-0.49845720781681374</v>
      </c>
      <c r="M969" s="13">
        <f>+I969-H969</f>
        <v>0.49845720781681374</v>
      </c>
      <c r="N969" s="12">
        <v>5400</v>
      </c>
      <c r="O969" s="12">
        <v>10922</v>
      </c>
      <c r="P969" s="12">
        <v>16565</v>
      </c>
      <c r="Q969" s="13">
        <f>+N969/P969</f>
        <v>0.32598853003320255</v>
      </c>
      <c r="R969" s="13">
        <f>+O969/P969</f>
        <v>0.65934198611530337</v>
      </c>
      <c r="S969" s="12">
        <f>+N969-O969</f>
        <v>-5522</v>
      </c>
      <c r="T969" s="13">
        <f>+Q969-R969</f>
        <v>-0.33335345608210082</v>
      </c>
      <c r="U969" s="14">
        <f>+E969-N969</f>
        <v>-1125</v>
      </c>
      <c r="V969" s="14">
        <f>+F969-O969</f>
        <v>2561</v>
      </c>
      <c r="W969" s="13">
        <f>+H969-Q969</f>
        <v>-9.4569702555261759E-2</v>
      </c>
      <c r="X969" s="13">
        <f>+I969-R969</f>
        <v>7.0534049179451164E-2</v>
      </c>
      <c r="Y969" s="15">
        <v>487.54</v>
      </c>
      <c r="Z969" s="16">
        <f>+C969/Y969</f>
        <v>89.367026295278336</v>
      </c>
      <c r="AA969" s="17">
        <v>21009</v>
      </c>
      <c r="AB969" s="18" t="str">
        <f>TEXT(AA969,"00000")</f>
        <v>21009</v>
      </c>
      <c r="AC969" s="19">
        <v>21</v>
      </c>
      <c r="AD969" s="19">
        <v>9</v>
      </c>
      <c r="AE969" s="27" t="s">
        <v>1554</v>
      </c>
      <c r="AF969" s="21" t="s">
        <v>1545</v>
      </c>
      <c r="AG969" s="24" t="s">
        <v>1555</v>
      </c>
      <c r="AH969" s="19"/>
      <c r="AI969" s="24" t="s">
        <v>53</v>
      </c>
      <c r="AJ969" s="24" t="s">
        <v>1547</v>
      </c>
      <c r="AK969" s="24"/>
      <c r="AL969" s="24"/>
      <c r="AM969" s="29" t="s">
        <v>44</v>
      </c>
      <c r="AN969" s="37">
        <v>42173</v>
      </c>
      <c r="AO969" s="37">
        <v>82</v>
      </c>
      <c r="AP969" s="37">
        <v>20101</v>
      </c>
      <c r="AQ969" s="37">
        <v>476.62888888888898</v>
      </c>
      <c r="AR969" s="37">
        <v>15741</v>
      </c>
      <c r="AS969" s="37">
        <v>373.25</v>
      </c>
      <c r="AT969" s="37">
        <v>307</v>
      </c>
      <c r="AU969" s="37">
        <v>7.28</v>
      </c>
      <c r="AV969" s="37">
        <v>2965</v>
      </c>
      <c r="AW969" s="37">
        <v>70.31</v>
      </c>
      <c r="AX969" s="37">
        <v>704</v>
      </c>
      <c r="AY969" s="37">
        <v>16.690000000000001</v>
      </c>
      <c r="BB969" s="37">
        <v>2</v>
      </c>
      <c r="BC969" s="37">
        <v>0.05</v>
      </c>
      <c r="BJ969" s="37">
        <v>0</v>
      </c>
      <c r="BK969" s="37">
        <v>0</v>
      </c>
      <c r="BL969" s="37">
        <v>382</v>
      </c>
      <c r="BM969" s="37">
        <v>9.06</v>
      </c>
      <c r="BV969" s="37">
        <v>0</v>
      </c>
      <c r="BW969" s="37">
        <v>0</v>
      </c>
      <c r="CH969" s="37">
        <v>0</v>
      </c>
      <c r="CI969" s="37">
        <v>0</v>
      </c>
    </row>
    <row r="970" spans="1:91" x14ac:dyDescent="0.25">
      <c r="A970" s="10" t="s">
        <v>1543</v>
      </c>
      <c r="B970" s="10" t="s">
        <v>1556</v>
      </c>
      <c r="C970" s="11">
        <v>12228</v>
      </c>
      <c r="D970" s="10" t="s">
        <v>5</v>
      </c>
      <c r="E970" s="12">
        <v>1361</v>
      </c>
      <c r="F970" s="12">
        <v>3082</v>
      </c>
      <c r="G970" s="12">
        <v>4577</v>
      </c>
      <c r="H970" s="13">
        <f>+E970/G970</f>
        <v>0.29735634695215207</v>
      </c>
      <c r="I970" s="13">
        <f>+F970/G970</f>
        <v>0.6733668341708543</v>
      </c>
      <c r="J970" s="12">
        <f>+E970-F970</f>
        <v>-1721</v>
      </c>
      <c r="K970" s="12">
        <f>+F970-E970</f>
        <v>1721</v>
      </c>
      <c r="L970" s="13">
        <f>+H970-I970</f>
        <v>-0.37601048721870223</v>
      </c>
      <c r="M970" s="13">
        <f>+I970-H970</f>
        <v>0.37601048721870223</v>
      </c>
      <c r="N970" s="12">
        <v>1770</v>
      </c>
      <c r="O970" s="12">
        <v>2275</v>
      </c>
      <c r="P970" s="12">
        <v>4122</v>
      </c>
      <c r="Q970" s="13">
        <f>+N970/P970</f>
        <v>0.4294032023289665</v>
      </c>
      <c r="R970" s="13">
        <f>+O970/P970</f>
        <v>0.55191654536632706</v>
      </c>
      <c r="S970" s="12">
        <f>+N970-O970</f>
        <v>-505</v>
      </c>
      <c r="T970" s="13">
        <f>+Q970-R970</f>
        <v>-0.12251334303736056</v>
      </c>
      <c r="U970" s="14">
        <f>+E970-N970</f>
        <v>-409</v>
      </c>
      <c r="V970" s="14">
        <f>+F970-O970</f>
        <v>807</v>
      </c>
      <c r="W970" s="13">
        <f>+H970-Q970</f>
        <v>-0.13204685537681443</v>
      </c>
      <c r="X970" s="13">
        <f>+I970-R970</f>
        <v>0.12145028880452724</v>
      </c>
      <c r="Y970" s="15">
        <v>278.79000000000002</v>
      </c>
      <c r="Z970" s="16">
        <f>+C970/Y970</f>
        <v>43.860970623049603</v>
      </c>
      <c r="AA970" s="17">
        <v>21011</v>
      </c>
      <c r="AB970" s="18" t="str">
        <f>TEXT(AA970,"00000")</f>
        <v>21011</v>
      </c>
      <c r="AC970" s="19">
        <v>21</v>
      </c>
      <c r="AD970" s="19">
        <v>11</v>
      </c>
      <c r="AE970" s="27" t="s">
        <v>1557</v>
      </c>
      <c r="AF970" s="21" t="s">
        <v>1549</v>
      </c>
      <c r="AG970" s="24" t="s">
        <v>1558</v>
      </c>
      <c r="AH970" s="19"/>
      <c r="AI970" s="24" t="s">
        <v>53</v>
      </c>
      <c r="AJ970" s="24" t="s">
        <v>1551</v>
      </c>
      <c r="AK970" s="24"/>
      <c r="AL970" s="24"/>
      <c r="AM970" s="29" t="s">
        <v>59</v>
      </c>
      <c r="AN970" s="37">
        <v>11591</v>
      </c>
      <c r="AO970" s="37">
        <v>42</v>
      </c>
      <c r="AP970" s="37">
        <v>4970</v>
      </c>
      <c r="AQ970" s="37">
        <v>428.77888888888901</v>
      </c>
      <c r="AR970" s="37">
        <v>3158</v>
      </c>
      <c r="AS970" s="37">
        <v>272.44888888888897</v>
      </c>
      <c r="AV970" s="37">
        <v>1103</v>
      </c>
      <c r="AW970" s="37">
        <v>95.158888888888896</v>
      </c>
      <c r="AX970" s="37">
        <v>33</v>
      </c>
      <c r="AY970" s="37">
        <v>2.85</v>
      </c>
      <c r="BB970" s="37">
        <v>2</v>
      </c>
      <c r="BC970" s="37">
        <v>0.17</v>
      </c>
      <c r="BJ970" s="37">
        <v>0</v>
      </c>
      <c r="BK970" s="37">
        <v>0</v>
      </c>
      <c r="BL970" s="37">
        <v>674</v>
      </c>
      <c r="BM970" s="37">
        <v>58.148888888888898</v>
      </c>
      <c r="BV970" s="37">
        <v>0</v>
      </c>
      <c r="BW970" s="37">
        <v>0</v>
      </c>
      <c r="CH970" s="37">
        <v>0</v>
      </c>
      <c r="CI970" s="37">
        <v>0</v>
      </c>
    </row>
    <row r="971" spans="1:91" x14ac:dyDescent="0.25">
      <c r="A971" s="10" t="s">
        <v>1543</v>
      </c>
      <c r="B971" s="10" t="s">
        <v>1559</v>
      </c>
      <c r="C971" s="11">
        <v>27337</v>
      </c>
      <c r="D971" s="10" t="s">
        <v>5</v>
      </c>
      <c r="E971" s="12">
        <v>1720</v>
      </c>
      <c r="F971" s="12">
        <v>7764</v>
      </c>
      <c r="G971" s="12">
        <v>9714</v>
      </c>
      <c r="H971" s="13">
        <f>+E971/G971</f>
        <v>0.17706403129503809</v>
      </c>
      <c r="I971" s="13">
        <f>+F971/G971</f>
        <v>0.79925880172946262</v>
      </c>
      <c r="J971" s="12">
        <f>+E971-F971</f>
        <v>-6044</v>
      </c>
      <c r="K971" s="12">
        <f>+F971-E971</f>
        <v>6044</v>
      </c>
      <c r="L971" s="13">
        <f>+H971-I971</f>
        <v>-0.6221947704344245</v>
      </c>
      <c r="M971" s="13">
        <f>+I971-H971</f>
        <v>0.6221947704344245</v>
      </c>
      <c r="N971" s="12">
        <v>2224</v>
      </c>
      <c r="O971" s="12">
        <v>7127</v>
      </c>
      <c r="P971" s="12">
        <v>9482</v>
      </c>
      <c r="Q971" s="13">
        <f>+N971/P971</f>
        <v>0.23454967306475427</v>
      </c>
      <c r="R971" s="13">
        <f>+O971/P971</f>
        <v>0.75163467622864377</v>
      </c>
      <c r="S971" s="12">
        <f>+N971-O971</f>
        <v>-4903</v>
      </c>
      <c r="T971" s="13">
        <f>+Q971-R971</f>
        <v>-0.5170850031638895</v>
      </c>
      <c r="U971" s="14">
        <f>+E971-N971</f>
        <v>-504</v>
      </c>
      <c r="V971" s="14">
        <f>+F971-O971</f>
        <v>637</v>
      </c>
      <c r="W971" s="13">
        <f>+H971-Q971</f>
        <v>-5.7485641769716184E-2</v>
      </c>
      <c r="X971" s="13">
        <f>+I971-R971</f>
        <v>4.7624125500818848E-2</v>
      </c>
      <c r="Y971" s="15">
        <v>359</v>
      </c>
      <c r="Z971" s="16">
        <f>+C971/Y971</f>
        <v>76.147632311977716</v>
      </c>
      <c r="AA971" s="17">
        <v>21013</v>
      </c>
      <c r="AB971" s="18" t="str">
        <f>TEXT(AA971,"00000")</f>
        <v>21013</v>
      </c>
      <c r="AC971" s="19">
        <v>21</v>
      </c>
      <c r="AD971" s="19">
        <v>13</v>
      </c>
      <c r="AE971" s="27" t="s">
        <v>1560</v>
      </c>
      <c r="AF971" s="21"/>
      <c r="AG971" s="24" t="s">
        <v>1561</v>
      </c>
      <c r="AH971" s="19"/>
      <c r="AI971" s="24" t="s">
        <v>53</v>
      </c>
      <c r="AJ971" s="24"/>
      <c r="AK971" s="24"/>
      <c r="AL971" s="24"/>
      <c r="AM971" s="29" t="s">
        <v>44</v>
      </c>
      <c r="AN971" s="37">
        <v>28691</v>
      </c>
      <c r="AO971" s="37">
        <v>79</v>
      </c>
      <c r="AP971" s="37">
        <v>21041</v>
      </c>
      <c r="AQ971" s="37">
        <v>733.37</v>
      </c>
      <c r="AR971" s="37">
        <v>17897</v>
      </c>
      <c r="AS971" s="37">
        <v>623.77888888888901</v>
      </c>
      <c r="AT971" s="37">
        <v>119</v>
      </c>
      <c r="AU971" s="37">
        <v>4.1500000000000004</v>
      </c>
      <c r="AV971" s="37">
        <v>2651</v>
      </c>
      <c r="AW971" s="37">
        <v>92.4</v>
      </c>
      <c r="AX971" s="37">
        <v>372</v>
      </c>
      <c r="AY971" s="37">
        <v>12.97</v>
      </c>
      <c r="BB971" s="37">
        <v>2</v>
      </c>
      <c r="BC971" s="37">
        <v>7.0000000000000007E-2</v>
      </c>
      <c r="BJ971" s="37">
        <v>0</v>
      </c>
      <c r="BK971" s="37">
        <v>0</v>
      </c>
      <c r="BV971" s="37">
        <v>0</v>
      </c>
      <c r="BW971" s="37">
        <v>0</v>
      </c>
      <c r="CH971" s="37">
        <v>0</v>
      </c>
      <c r="CI971" s="37">
        <v>0</v>
      </c>
    </row>
    <row r="972" spans="1:91" x14ac:dyDescent="0.25">
      <c r="A972" s="10" t="s">
        <v>1543</v>
      </c>
      <c r="B972" s="10" t="s">
        <v>232</v>
      </c>
      <c r="C972" s="11">
        <v>127712</v>
      </c>
      <c r="D972" s="10" t="s">
        <v>5</v>
      </c>
      <c r="E972" s="12">
        <v>15026</v>
      </c>
      <c r="F972" s="12">
        <v>39082</v>
      </c>
      <c r="G972" s="12">
        <v>57550</v>
      </c>
      <c r="H972" s="13">
        <f>+E972/G972</f>
        <v>0.26109470026064291</v>
      </c>
      <c r="I972" s="13">
        <f>+F972/G972</f>
        <v>0.67909643788010421</v>
      </c>
      <c r="J972" s="12">
        <f>+E972-F972</f>
        <v>-24056</v>
      </c>
      <c r="K972" s="12">
        <f>+F972-E972</f>
        <v>24056</v>
      </c>
      <c r="L972" s="13">
        <f>+H972-I972</f>
        <v>-0.4180017376194613</v>
      </c>
      <c r="M972" s="13">
        <f>+I972-H972</f>
        <v>0.4180017376194613</v>
      </c>
      <c r="N972" s="12">
        <v>15628</v>
      </c>
      <c r="O972" s="12">
        <v>35920</v>
      </c>
      <c r="P972" s="12">
        <v>52495</v>
      </c>
      <c r="Q972" s="13">
        <f>+N972/P972</f>
        <v>0.29770454328983714</v>
      </c>
      <c r="R972" s="13">
        <f>+O972/P972</f>
        <v>0.68425564339460898</v>
      </c>
      <c r="S972" s="12">
        <f>+N972-O972</f>
        <v>-20292</v>
      </c>
      <c r="T972" s="13">
        <f>+Q972-R972</f>
        <v>-0.38655110010477184</v>
      </c>
      <c r="U972" s="14">
        <f>+E972-N972</f>
        <v>-602</v>
      </c>
      <c r="V972" s="14">
        <f>+F972-O972</f>
        <v>3162</v>
      </c>
      <c r="W972" s="13">
        <f>+H972-Q972</f>
        <v>-3.6609843029194233E-2</v>
      </c>
      <c r="X972" s="13">
        <f>+I972-R972</f>
        <v>-5.1592055145047722E-3</v>
      </c>
      <c r="Y972" s="15">
        <v>246.36</v>
      </c>
      <c r="Z972" s="16">
        <f>+C972/Y972</f>
        <v>518.39584348108451</v>
      </c>
      <c r="AA972" s="17">
        <v>21015</v>
      </c>
      <c r="AB972" s="18" t="str">
        <f>TEXT(AA972,"00000")</f>
        <v>21015</v>
      </c>
      <c r="AC972" s="19">
        <v>21</v>
      </c>
      <c r="AD972" s="19">
        <v>15</v>
      </c>
      <c r="AE972" s="27" t="s">
        <v>1219</v>
      </c>
      <c r="AF972" s="21" t="s">
        <v>1220</v>
      </c>
      <c r="AG972" s="24" t="s">
        <v>1221</v>
      </c>
      <c r="AH972" s="23">
        <v>2157719</v>
      </c>
      <c r="AI972" s="24" t="s">
        <v>43</v>
      </c>
      <c r="AJ972" s="24" t="s">
        <v>1222</v>
      </c>
      <c r="AK972" s="24"/>
      <c r="AL972" s="24"/>
      <c r="AM972" s="29" t="s">
        <v>44</v>
      </c>
      <c r="AN972" s="37">
        <v>118811</v>
      </c>
      <c r="AO972" s="37">
        <v>76</v>
      </c>
      <c r="AP972" s="37">
        <v>59315</v>
      </c>
      <c r="AQ972" s="37">
        <v>499.24</v>
      </c>
      <c r="AR972" s="37">
        <v>34355</v>
      </c>
      <c r="AS972" s="37">
        <v>289.16000000000003</v>
      </c>
      <c r="AV972" s="37">
        <v>4674</v>
      </c>
      <c r="AW972" s="37">
        <v>39.340000000000003</v>
      </c>
      <c r="AX972" s="37">
        <v>19500</v>
      </c>
      <c r="AY972" s="37">
        <v>164.12888888888901</v>
      </c>
      <c r="AZ972" s="37">
        <v>3</v>
      </c>
      <c r="BA972" s="37">
        <v>2.8888888888888901E-2</v>
      </c>
      <c r="BB972" s="37">
        <v>17</v>
      </c>
      <c r="BC972" s="37">
        <v>0.14000000000000001</v>
      </c>
      <c r="BJ972" s="37">
        <v>0</v>
      </c>
      <c r="BK972" s="37">
        <v>0</v>
      </c>
      <c r="BV972" s="37">
        <v>0</v>
      </c>
      <c r="BW972" s="37">
        <v>0</v>
      </c>
      <c r="BX972" s="37">
        <v>766</v>
      </c>
      <c r="BY972" s="37">
        <v>6.45</v>
      </c>
      <c r="CH972" s="37">
        <v>0</v>
      </c>
      <c r="CI972" s="37">
        <v>0</v>
      </c>
    </row>
    <row r="973" spans="1:91" x14ac:dyDescent="0.25">
      <c r="A973" s="10" t="s">
        <v>1543</v>
      </c>
      <c r="B973" s="10" t="s">
        <v>1436</v>
      </c>
      <c r="C973" s="11">
        <v>20116</v>
      </c>
      <c r="D973" s="10" t="s">
        <v>5</v>
      </c>
      <c r="E973" s="12">
        <v>2791</v>
      </c>
      <c r="F973" s="12">
        <v>5569</v>
      </c>
      <c r="G973" s="12">
        <v>8791</v>
      </c>
      <c r="H973" s="13">
        <f>+E973/G973</f>
        <v>0.31748379024001822</v>
      </c>
      <c r="I973" s="13">
        <f>+F973/G973</f>
        <v>0.6334887953588898</v>
      </c>
      <c r="J973" s="12">
        <f>+E973-F973</f>
        <v>-2778</v>
      </c>
      <c r="K973" s="12">
        <f>+F973-E973</f>
        <v>2778</v>
      </c>
      <c r="L973" s="13">
        <f>+H973-I973</f>
        <v>-0.31600500511887158</v>
      </c>
      <c r="M973" s="13">
        <f>+I973-H973</f>
        <v>0.31600500511887158</v>
      </c>
      <c r="N973" s="12">
        <v>3075</v>
      </c>
      <c r="O973" s="12">
        <v>4692</v>
      </c>
      <c r="P973" s="12">
        <v>7909</v>
      </c>
      <c r="Q973" s="13">
        <f>+N973/P973</f>
        <v>0.38879757238588947</v>
      </c>
      <c r="R973" s="13">
        <f>+O973/P973</f>
        <v>0.5932481982551524</v>
      </c>
      <c r="S973" s="12">
        <f>+N973-O973</f>
        <v>-1617</v>
      </c>
      <c r="T973" s="13">
        <f>+Q973-R973</f>
        <v>-0.20445062586926294</v>
      </c>
      <c r="U973" s="14">
        <f>+E973-N973</f>
        <v>-284</v>
      </c>
      <c r="V973" s="14">
        <f>+F973-O973</f>
        <v>877</v>
      </c>
      <c r="W973" s="13">
        <f>+H973-Q973</f>
        <v>-7.1313782145871252E-2</v>
      </c>
      <c r="X973" s="13">
        <f>+I973-R973</f>
        <v>4.0240597103737397E-2</v>
      </c>
      <c r="Y973" s="15">
        <v>289.72000000000003</v>
      </c>
      <c r="Z973" s="16">
        <f>+C973/Y973</f>
        <v>69.432555570896028</v>
      </c>
      <c r="AA973" s="17">
        <v>21017</v>
      </c>
      <c r="AB973" s="18" t="str">
        <f>TEXT(AA973,"00000")</f>
        <v>21017</v>
      </c>
      <c r="AC973" s="19">
        <v>21</v>
      </c>
      <c r="AD973" s="19">
        <v>17</v>
      </c>
      <c r="AE973" s="27" t="s">
        <v>1562</v>
      </c>
      <c r="AF973" s="21" t="s">
        <v>1549</v>
      </c>
      <c r="AG973" s="24" t="s">
        <v>1563</v>
      </c>
      <c r="AH973" s="23">
        <v>500535</v>
      </c>
      <c r="AI973" s="24" t="s">
        <v>43</v>
      </c>
      <c r="AJ973" s="24" t="s">
        <v>1551</v>
      </c>
      <c r="AK973" s="24"/>
      <c r="AL973" s="24"/>
      <c r="AM973" s="29" t="s">
        <v>59</v>
      </c>
      <c r="AN973" s="37">
        <v>19985</v>
      </c>
      <c r="AO973" s="37">
        <v>46</v>
      </c>
      <c r="AP973" s="37">
        <v>11110</v>
      </c>
      <c r="AQ973" s="37">
        <v>555.918888888889</v>
      </c>
      <c r="AR973" s="37">
        <v>5932</v>
      </c>
      <c r="AS973" s="37">
        <v>296.81888888888898</v>
      </c>
      <c r="AT973" s="37">
        <v>550</v>
      </c>
      <c r="AU973" s="37">
        <v>27.518888888888899</v>
      </c>
      <c r="AV973" s="37">
        <v>3298</v>
      </c>
      <c r="AW973" s="37">
        <v>165.02</v>
      </c>
      <c r="AX973" s="37">
        <v>893</v>
      </c>
      <c r="AY973" s="37">
        <v>44.678888888888899</v>
      </c>
      <c r="BB973" s="37">
        <v>1</v>
      </c>
      <c r="BC973" s="37">
        <v>0.05</v>
      </c>
      <c r="BJ973" s="37">
        <v>0</v>
      </c>
      <c r="BK973" s="37">
        <v>0</v>
      </c>
      <c r="BL973" s="37">
        <v>436</v>
      </c>
      <c r="BM973" s="37">
        <v>21.82</v>
      </c>
      <c r="BV973" s="37">
        <v>0</v>
      </c>
      <c r="BW973" s="37">
        <v>0</v>
      </c>
      <c r="CH973" s="37">
        <v>0</v>
      </c>
      <c r="CI973" s="37">
        <v>0</v>
      </c>
    </row>
    <row r="974" spans="1:91" x14ac:dyDescent="0.25">
      <c r="A974" s="10" t="s">
        <v>1543</v>
      </c>
      <c r="B974" s="10" t="s">
        <v>1564</v>
      </c>
      <c r="C974" s="11">
        <v>48325</v>
      </c>
      <c r="D974" s="10" t="s">
        <v>5</v>
      </c>
      <c r="E974" s="12">
        <v>6021</v>
      </c>
      <c r="F974" s="12">
        <v>13591</v>
      </c>
      <c r="G974" s="12">
        <v>20443</v>
      </c>
      <c r="H974" s="13">
        <f>+E974/G974</f>
        <v>0.2945262437020007</v>
      </c>
      <c r="I974" s="13">
        <f>+F974/G974</f>
        <v>0.66482414518417066</v>
      </c>
      <c r="J974" s="12">
        <f>+E974-F974</f>
        <v>-7570</v>
      </c>
      <c r="K974" s="12">
        <f>+F974-E974</f>
        <v>7570</v>
      </c>
      <c r="L974" s="13">
        <f>+H974-I974</f>
        <v>-0.37029790148216996</v>
      </c>
      <c r="M974" s="13">
        <f>+I974-H974</f>
        <v>0.37029790148216996</v>
      </c>
      <c r="N974" s="12">
        <v>7776</v>
      </c>
      <c r="O974" s="12">
        <v>10883</v>
      </c>
      <c r="P974" s="12">
        <v>19040</v>
      </c>
      <c r="Q974" s="13">
        <f>+N974/P974</f>
        <v>0.40840336134453781</v>
      </c>
      <c r="R974" s="13">
        <f>+O974/P974</f>
        <v>0.57158613445378148</v>
      </c>
      <c r="S974" s="12">
        <f>+N974-O974</f>
        <v>-3107</v>
      </c>
      <c r="T974" s="13">
        <f>+Q974-R974</f>
        <v>-0.16318277310924367</v>
      </c>
      <c r="U974" s="14">
        <f>+E974-N974</f>
        <v>-1755</v>
      </c>
      <c r="V974" s="14">
        <f>+F974-O974</f>
        <v>2708</v>
      </c>
      <c r="W974" s="13">
        <f>+H974-Q974</f>
        <v>-0.11387711764253711</v>
      </c>
      <c r="X974" s="13">
        <f>+I974-R974</f>
        <v>9.3238010730389176E-2</v>
      </c>
      <c r="Y974" s="15">
        <v>159.86000000000001</v>
      </c>
      <c r="Z974" s="16">
        <f>+C974/Y974</f>
        <v>302.2957587889403</v>
      </c>
      <c r="AA974" s="17">
        <v>21019</v>
      </c>
      <c r="AB974" s="18" t="str">
        <f>TEXT(AA974,"00000")</f>
        <v>21019</v>
      </c>
      <c r="AC974" s="19">
        <v>21</v>
      </c>
      <c r="AD974" s="19">
        <v>19</v>
      </c>
      <c r="AE974" s="27" t="s">
        <v>1565</v>
      </c>
      <c r="AF974" s="21" t="s">
        <v>1566</v>
      </c>
      <c r="AG974" s="24" t="s">
        <v>1567</v>
      </c>
      <c r="AH974" s="23">
        <v>361580</v>
      </c>
      <c r="AI974" s="24" t="s">
        <v>43</v>
      </c>
      <c r="AJ974" s="24" t="s">
        <v>1568</v>
      </c>
      <c r="AK974" s="24"/>
      <c r="AL974" s="24"/>
      <c r="AM974" s="29" t="s">
        <v>44</v>
      </c>
      <c r="AN974" s="37">
        <v>49542</v>
      </c>
      <c r="AO974" s="37">
        <v>109</v>
      </c>
      <c r="AP974" s="37">
        <v>29012</v>
      </c>
      <c r="AQ974" s="37">
        <v>585.6</v>
      </c>
      <c r="AR974" s="37">
        <v>21279</v>
      </c>
      <c r="AS974" s="37">
        <v>429.50888888888898</v>
      </c>
      <c r="AT974" s="37">
        <v>120</v>
      </c>
      <c r="AU974" s="37">
        <v>2.42</v>
      </c>
      <c r="AV974" s="37">
        <v>5660</v>
      </c>
      <c r="AW974" s="37">
        <v>114.25</v>
      </c>
      <c r="AX974" s="37">
        <v>1950</v>
      </c>
      <c r="AY974" s="37">
        <v>39.358888888888899</v>
      </c>
      <c r="BB974" s="37">
        <v>3</v>
      </c>
      <c r="BC974" s="37">
        <v>5.88888888888889E-2</v>
      </c>
      <c r="BJ974" s="37">
        <v>0</v>
      </c>
      <c r="BK974" s="37">
        <v>0</v>
      </c>
      <c r="BV974" s="37">
        <v>0</v>
      </c>
      <c r="BW974" s="37">
        <v>0</v>
      </c>
      <c r="CH974" s="37">
        <v>0</v>
      </c>
      <c r="CI974" s="37">
        <v>0</v>
      </c>
    </row>
    <row r="975" spans="1:91" x14ac:dyDescent="0.25">
      <c r="A975" s="10" t="s">
        <v>1543</v>
      </c>
      <c r="B975" s="10" t="s">
        <v>1569</v>
      </c>
      <c r="C975" s="11">
        <v>29809</v>
      </c>
      <c r="D975" s="10" t="s">
        <v>5</v>
      </c>
      <c r="E975" s="12">
        <v>4281</v>
      </c>
      <c r="F975" s="12">
        <v>8040</v>
      </c>
      <c r="G975" s="12">
        <v>12928</v>
      </c>
      <c r="H975" s="13">
        <f>+E975/G975</f>
        <v>0.33114170792079206</v>
      </c>
      <c r="I975" s="13">
        <f>+F975/G975</f>
        <v>0.62190594059405946</v>
      </c>
      <c r="J975" s="12">
        <f>+E975-F975</f>
        <v>-3759</v>
      </c>
      <c r="K975" s="12">
        <f>+F975-E975</f>
        <v>3759</v>
      </c>
      <c r="L975" s="13">
        <f>+H975-I975</f>
        <v>-0.2907642326732674</v>
      </c>
      <c r="M975" s="13">
        <f>+I975-H975</f>
        <v>0.2907642326732674</v>
      </c>
      <c r="N975" s="12">
        <v>4471</v>
      </c>
      <c r="O975" s="12">
        <v>7703</v>
      </c>
      <c r="P975" s="12">
        <v>12368</v>
      </c>
      <c r="Q975" s="13">
        <f>+N975/P975</f>
        <v>0.36149741267787838</v>
      </c>
      <c r="R975" s="13">
        <f>+O975/P975</f>
        <v>0.62281694695989653</v>
      </c>
      <c r="S975" s="12">
        <f>+N975-O975</f>
        <v>-3232</v>
      </c>
      <c r="T975" s="13">
        <f>+Q975-R975</f>
        <v>-0.26131953428201815</v>
      </c>
      <c r="U975" s="14">
        <f>+E975-N975</f>
        <v>-190</v>
      </c>
      <c r="V975" s="14">
        <f>+F975-O975</f>
        <v>337</v>
      </c>
      <c r="W975" s="13">
        <f>+H975-Q975</f>
        <v>-3.0355704757086321E-2</v>
      </c>
      <c r="X975" s="13">
        <f>+I975-R975</f>
        <v>-9.1100636583707484E-4</v>
      </c>
      <c r="Y975" s="15">
        <v>180.17</v>
      </c>
      <c r="Z975" s="16">
        <f>+C975/Y975</f>
        <v>165.44929788533054</v>
      </c>
      <c r="AA975" s="17">
        <v>21021</v>
      </c>
      <c r="AB975" s="18" t="str">
        <f>TEXT(AA975,"00000")</f>
        <v>21021</v>
      </c>
      <c r="AC975" s="19">
        <v>21</v>
      </c>
      <c r="AD975" s="19">
        <v>21</v>
      </c>
      <c r="AE975" s="27" t="s">
        <v>1570</v>
      </c>
      <c r="AF975" s="21"/>
      <c r="AG975" s="24" t="s">
        <v>1571</v>
      </c>
      <c r="AH975" s="19"/>
      <c r="AI975" s="24" t="s">
        <v>53</v>
      </c>
      <c r="AJ975" s="24"/>
      <c r="AK975" s="24"/>
      <c r="AL975" s="24"/>
      <c r="AM975" s="29" t="s">
        <v>44</v>
      </c>
      <c r="AN975" s="37">
        <v>28432</v>
      </c>
      <c r="AO975" s="37">
        <v>70</v>
      </c>
      <c r="AP975" s="37">
        <v>23769</v>
      </c>
      <c r="AQ975" s="37">
        <v>835.99</v>
      </c>
      <c r="AR975" s="37">
        <v>17762</v>
      </c>
      <c r="AS975" s="37">
        <v>624.72</v>
      </c>
      <c r="AT975" s="37">
        <v>1253</v>
      </c>
      <c r="AU975" s="37">
        <v>44.07</v>
      </c>
      <c r="AV975" s="37">
        <v>2992</v>
      </c>
      <c r="AW975" s="37">
        <v>105.23</v>
      </c>
      <c r="AX975" s="37">
        <v>1439</v>
      </c>
      <c r="AY975" s="37">
        <v>50.608888888888899</v>
      </c>
      <c r="BB975" s="37">
        <v>15</v>
      </c>
      <c r="BC975" s="37">
        <v>0.53</v>
      </c>
      <c r="BJ975" s="37">
        <v>0</v>
      </c>
      <c r="BK975" s="37">
        <v>0</v>
      </c>
      <c r="BV975" s="37">
        <v>0</v>
      </c>
      <c r="BW975" s="37">
        <v>0</v>
      </c>
      <c r="BX975" s="37">
        <v>308</v>
      </c>
      <c r="BY975" s="37">
        <v>10.83</v>
      </c>
      <c r="CH975" s="37">
        <v>0</v>
      </c>
      <c r="CI975" s="37">
        <v>0</v>
      </c>
    </row>
    <row r="976" spans="1:91" x14ac:dyDescent="0.25">
      <c r="A976" s="10" t="s">
        <v>1543</v>
      </c>
      <c r="B976" s="10" t="s">
        <v>1572</v>
      </c>
      <c r="C976" s="11">
        <v>8321</v>
      </c>
      <c r="D976" s="10" t="s">
        <v>5</v>
      </c>
      <c r="E976" s="12">
        <v>705</v>
      </c>
      <c r="F976" s="12">
        <v>2711</v>
      </c>
      <c r="G976" s="12">
        <v>3522</v>
      </c>
      <c r="H976" s="13">
        <f>+E976/G976</f>
        <v>0.20017035775127767</v>
      </c>
      <c r="I976" s="13">
        <f>+F976/G976</f>
        <v>0.76973310618966495</v>
      </c>
      <c r="J976" s="12">
        <f>+E976-F976</f>
        <v>-2006</v>
      </c>
      <c r="K976" s="12">
        <f>+F976-E976</f>
        <v>2006</v>
      </c>
      <c r="L976" s="13">
        <f>+H976-I976</f>
        <v>-0.56956274843838728</v>
      </c>
      <c r="M976" s="13">
        <f>+I976-H976</f>
        <v>0.56956274843838728</v>
      </c>
      <c r="N976" s="12">
        <v>1147</v>
      </c>
      <c r="O976" s="12">
        <v>2029</v>
      </c>
      <c r="P976" s="12">
        <v>3230</v>
      </c>
      <c r="Q976" s="13">
        <f>+N976/P976</f>
        <v>0.35510835913312694</v>
      </c>
      <c r="R976" s="13">
        <f>+O976/P976</f>
        <v>0.62817337461300304</v>
      </c>
      <c r="S976" s="12">
        <f>+N976-O976</f>
        <v>-882</v>
      </c>
      <c r="T976" s="13">
        <f>+Q976-R976</f>
        <v>-0.27306501547987611</v>
      </c>
      <c r="U976" s="14">
        <f>+E976-N976</f>
        <v>-442</v>
      </c>
      <c r="V976" s="14">
        <f>+F976-O976</f>
        <v>682</v>
      </c>
      <c r="W976" s="13">
        <f>+H976-Q976</f>
        <v>-0.15493800138184927</v>
      </c>
      <c r="X976" s="13">
        <f>+I976-R976</f>
        <v>0.14155973157666191</v>
      </c>
      <c r="Y976" s="15">
        <v>205.61</v>
      </c>
      <c r="Z976" s="16">
        <f>+C976/Y976</f>
        <v>40.469821506736054</v>
      </c>
      <c r="AA976" s="17">
        <v>21023</v>
      </c>
      <c r="AB976" s="18" t="str">
        <f>TEXT(AA976,"00000")</f>
        <v>21023</v>
      </c>
      <c r="AC976" s="19">
        <v>21</v>
      </c>
      <c r="AD976" s="19">
        <v>23</v>
      </c>
      <c r="AE976" s="27" t="s">
        <v>1219</v>
      </c>
      <c r="AF976" s="21" t="s">
        <v>1220</v>
      </c>
      <c r="AG976" s="24" t="s">
        <v>1221</v>
      </c>
      <c r="AH976" s="23">
        <v>2157719</v>
      </c>
      <c r="AI976" s="24" t="s">
        <v>43</v>
      </c>
      <c r="AJ976" s="24" t="s">
        <v>1222</v>
      </c>
      <c r="AK976" s="24"/>
      <c r="AL976" s="24"/>
      <c r="AM976" s="29" t="s">
        <v>59</v>
      </c>
      <c r="AN976" s="37">
        <v>8488</v>
      </c>
      <c r="AO976" s="37">
        <v>36</v>
      </c>
      <c r="AP976" s="37">
        <v>4479</v>
      </c>
      <c r="AQ976" s="37">
        <v>527.69000000000005</v>
      </c>
      <c r="AR976" s="37">
        <v>2890</v>
      </c>
      <c r="AS976" s="37">
        <v>340.48</v>
      </c>
      <c r="AV976" s="37">
        <v>834</v>
      </c>
      <c r="AW976" s="37">
        <v>98.26</v>
      </c>
      <c r="AX976" s="37">
        <v>755</v>
      </c>
      <c r="AY976" s="37">
        <v>88.95</v>
      </c>
      <c r="BJ976" s="37">
        <v>0</v>
      </c>
      <c r="BK976" s="37">
        <v>0</v>
      </c>
      <c r="BV976" s="37">
        <v>0</v>
      </c>
      <c r="BW976" s="37">
        <v>0</v>
      </c>
      <c r="CH976" s="37">
        <v>0</v>
      </c>
      <c r="CI976" s="37">
        <v>0</v>
      </c>
    </row>
    <row r="977" spans="1:89" x14ac:dyDescent="0.25">
      <c r="A977" s="10" t="s">
        <v>1543</v>
      </c>
      <c r="B977" s="10" t="s">
        <v>1573</v>
      </c>
      <c r="C977" s="11">
        <v>13484</v>
      </c>
      <c r="D977" s="10" t="s">
        <v>5</v>
      </c>
      <c r="E977" s="12">
        <v>1537</v>
      </c>
      <c r="F977" s="12">
        <v>3991</v>
      </c>
      <c r="G977" s="12">
        <v>5728</v>
      </c>
      <c r="H977" s="13">
        <f>+E977/G977</f>
        <v>0.26833100558659218</v>
      </c>
      <c r="I977" s="13">
        <f>+F977/G977</f>
        <v>0.69675279329608941</v>
      </c>
      <c r="J977" s="12">
        <f>+E977-F977</f>
        <v>-2454</v>
      </c>
      <c r="K977" s="12">
        <f>+F977-E977</f>
        <v>2454</v>
      </c>
      <c r="L977" s="13">
        <f>+H977-I977</f>
        <v>-0.42842178770949724</v>
      </c>
      <c r="M977" s="13">
        <f>+I977-H977</f>
        <v>0.42842178770949724</v>
      </c>
      <c r="N977" s="12">
        <v>1562</v>
      </c>
      <c r="O977" s="12">
        <v>3318</v>
      </c>
      <c r="P977" s="12">
        <v>5008</v>
      </c>
      <c r="Q977" s="13">
        <f>+N977/P977</f>
        <v>0.31190095846645366</v>
      </c>
      <c r="R977" s="13">
        <f>+O977/P977</f>
        <v>0.66253993610223638</v>
      </c>
      <c r="S977" s="12">
        <f>+N977-O977</f>
        <v>-1756</v>
      </c>
      <c r="T977" s="13">
        <f>+Q977-R977</f>
        <v>-0.35063897763578272</v>
      </c>
      <c r="U977" s="14">
        <f>+E977-N977</f>
        <v>-25</v>
      </c>
      <c r="V977" s="14">
        <f>+F977-O977</f>
        <v>673</v>
      </c>
      <c r="W977" s="13">
        <f>+H977-Q977</f>
        <v>-4.3569952879861484E-2</v>
      </c>
      <c r="X977" s="13">
        <f>+I977-R977</f>
        <v>3.421285719385303E-2</v>
      </c>
      <c r="Y977" s="15">
        <v>492.41</v>
      </c>
      <c r="Z977" s="16">
        <f>+C977/Y977</f>
        <v>27.383684328100564</v>
      </c>
      <c r="AA977" s="17">
        <v>21025</v>
      </c>
      <c r="AB977" s="18" t="str">
        <f>TEXT(AA977,"00000")</f>
        <v>21025</v>
      </c>
      <c r="AC977" s="19">
        <v>21</v>
      </c>
      <c r="AD977" s="19">
        <v>25</v>
      </c>
      <c r="AE977" s="27"/>
      <c r="AF977" s="21"/>
      <c r="AG977" s="24"/>
      <c r="AH977" s="28"/>
      <c r="AI977" s="24"/>
      <c r="AJ977" s="24"/>
      <c r="AK977" s="24"/>
      <c r="AL977" s="24"/>
      <c r="AM977" s="29" t="s">
        <v>62</v>
      </c>
      <c r="AN977" s="37">
        <v>13878</v>
      </c>
      <c r="AO977" s="37">
        <v>28</v>
      </c>
      <c r="AP977" s="37">
        <v>2049</v>
      </c>
      <c r="AQ977" s="37">
        <v>147.638888888889</v>
      </c>
      <c r="AR977" s="37">
        <v>1563</v>
      </c>
      <c r="AS977" s="37">
        <v>112.62</v>
      </c>
      <c r="AV977" s="37">
        <v>448</v>
      </c>
      <c r="AW977" s="37">
        <v>32.28</v>
      </c>
      <c r="AX977" s="37">
        <v>35</v>
      </c>
      <c r="AY977" s="37">
        <v>2.52</v>
      </c>
      <c r="BB977" s="37">
        <v>3</v>
      </c>
      <c r="BC977" s="37">
        <v>0.22</v>
      </c>
      <c r="BJ977" s="37">
        <v>0</v>
      </c>
      <c r="BK977" s="37">
        <v>0</v>
      </c>
      <c r="BV977" s="37">
        <v>0</v>
      </c>
      <c r="BW977" s="37">
        <v>0</v>
      </c>
      <c r="CH977" s="37">
        <v>0</v>
      </c>
      <c r="CI977" s="37">
        <v>0</v>
      </c>
    </row>
    <row r="978" spans="1:89" x14ac:dyDescent="0.25">
      <c r="A978" s="10" t="s">
        <v>1543</v>
      </c>
      <c r="B978" s="10" t="s">
        <v>1574</v>
      </c>
      <c r="C978" s="11">
        <v>20018</v>
      </c>
      <c r="D978" s="10" t="s">
        <v>5</v>
      </c>
      <c r="E978" s="12">
        <v>1960</v>
      </c>
      <c r="F978" s="12">
        <v>6484</v>
      </c>
      <c r="G978" s="12">
        <v>8765</v>
      </c>
      <c r="H978" s="13">
        <f>+E978/G978</f>
        <v>0.22361665715915574</v>
      </c>
      <c r="I978" s="13">
        <f>+F978/G978</f>
        <v>0.73976041072447229</v>
      </c>
      <c r="J978" s="12">
        <f>+E978-F978</f>
        <v>-4524</v>
      </c>
      <c r="K978" s="12">
        <f>+F978-E978</f>
        <v>4524</v>
      </c>
      <c r="L978" s="13">
        <f>+H978-I978</f>
        <v>-0.51614375356531661</v>
      </c>
      <c r="M978" s="13">
        <f>+I978-H978</f>
        <v>0.51614375356531661</v>
      </c>
      <c r="N978" s="12">
        <v>2825</v>
      </c>
      <c r="O978" s="12">
        <v>5025</v>
      </c>
      <c r="P978" s="12">
        <v>7967</v>
      </c>
      <c r="Q978" s="13">
        <f>+N978/P978</f>
        <v>0.35458767415589304</v>
      </c>
      <c r="R978" s="13">
        <f>+O978/P978</f>
        <v>0.63072674783481864</v>
      </c>
      <c r="S978" s="12">
        <f>+N978-O978</f>
        <v>-2200</v>
      </c>
      <c r="T978" s="13">
        <f>+Q978-R978</f>
        <v>-0.2761390736789256</v>
      </c>
      <c r="U978" s="14">
        <f>+E978-N978</f>
        <v>-865</v>
      </c>
      <c r="V978" s="14">
        <f>+F978-O978</f>
        <v>1459</v>
      </c>
      <c r="W978" s="13">
        <f>+H978-Q978</f>
        <v>-0.1309710169967373</v>
      </c>
      <c r="X978" s="13">
        <f>+I978-R978</f>
        <v>0.10903366288965366</v>
      </c>
      <c r="Y978" s="15">
        <v>567.16999999999996</v>
      </c>
      <c r="Z978" s="16">
        <f>+C978/Y978</f>
        <v>35.294532503482202</v>
      </c>
      <c r="AA978" s="17">
        <v>21027</v>
      </c>
      <c r="AB978" s="18" t="str">
        <f>TEXT(AA978,"00000")</f>
        <v>21027</v>
      </c>
      <c r="AC978" s="19">
        <v>21</v>
      </c>
      <c r="AD978" s="19">
        <v>27</v>
      </c>
      <c r="AE978" s="27"/>
      <c r="AF978" s="21"/>
      <c r="AG978" s="24"/>
      <c r="AH978" s="28"/>
      <c r="AI978" s="24"/>
      <c r="AJ978" s="24"/>
      <c r="AK978" s="24"/>
      <c r="AL978" s="24"/>
      <c r="AM978" s="29" t="s">
        <v>62</v>
      </c>
      <c r="AN978" s="37">
        <v>20059</v>
      </c>
      <c r="AO978" s="37">
        <v>62</v>
      </c>
      <c r="AP978" s="37">
        <v>10538</v>
      </c>
      <c r="AQ978" s="37">
        <v>525.35</v>
      </c>
      <c r="AR978" s="37">
        <v>6220</v>
      </c>
      <c r="AS978" s="37">
        <v>310.08888888888902</v>
      </c>
      <c r="AV978" s="37">
        <v>1695</v>
      </c>
      <c r="AW978" s="37">
        <v>84.5</v>
      </c>
      <c r="AX978" s="37">
        <v>2622</v>
      </c>
      <c r="AY978" s="37">
        <v>130.71</v>
      </c>
      <c r="BB978" s="37">
        <v>1</v>
      </c>
      <c r="BC978" s="37">
        <v>0.05</v>
      </c>
      <c r="BJ978" s="37">
        <v>0</v>
      </c>
      <c r="BK978" s="37">
        <v>0</v>
      </c>
      <c r="BV978" s="37">
        <v>0</v>
      </c>
      <c r="BW978" s="37">
        <v>0</v>
      </c>
      <c r="CH978" s="37">
        <v>0</v>
      </c>
      <c r="CI978" s="37">
        <v>0</v>
      </c>
    </row>
    <row r="979" spans="1:89" x14ac:dyDescent="0.25">
      <c r="A979" s="10" t="s">
        <v>1543</v>
      </c>
      <c r="B979" s="10" t="s">
        <v>1575</v>
      </c>
      <c r="C979" s="11">
        <v>78702</v>
      </c>
      <c r="D979" s="10" t="s">
        <v>5</v>
      </c>
      <c r="E979" s="12">
        <v>8255</v>
      </c>
      <c r="F979" s="12">
        <v>26210</v>
      </c>
      <c r="G979" s="12">
        <v>36036</v>
      </c>
      <c r="H979" s="13">
        <f>+E979/G979</f>
        <v>0.22907647907647907</v>
      </c>
      <c r="I979" s="13">
        <f>+F979/G979</f>
        <v>0.72732822732822733</v>
      </c>
      <c r="J979" s="12">
        <f>+E979-F979</f>
        <v>-17955</v>
      </c>
      <c r="K979" s="12">
        <f>+F979-E979</f>
        <v>17955</v>
      </c>
      <c r="L979" s="13">
        <f>+H979-I979</f>
        <v>-0.49825174825174823</v>
      </c>
      <c r="M979" s="13">
        <f>+I979-H979</f>
        <v>0.49825174825174823</v>
      </c>
      <c r="N979" s="12">
        <v>9971</v>
      </c>
      <c r="O979" s="12">
        <v>21306</v>
      </c>
      <c r="P979" s="12">
        <v>31775</v>
      </c>
      <c r="Q979" s="13">
        <f>+N979/P979</f>
        <v>0.31380015735641226</v>
      </c>
      <c r="R979" s="13">
        <f>+O979/P979</f>
        <v>0.67052714398111724</v>
      </c>
      <c r="S979" s="12">
        <f>+N979-O979</f>
        <v>-11335</v>
      </c>
      <c r="T979" s="13">
        <f>+Q979-R979</f>
        <v>-0.35672698662470498</v>
      </c>
      <c r="U979" s="14">
        <f>+E979-N979</f>
        <v>-1716</v>
      </c>
      <c r="V979" s="14">
        <f>+F979-O979</f>
        <v>4904</v>
      </c>
      <c r="W979" s="13">
        <f>+H979-Q979</f>
        <v>-8.4723678279933184E-2</v>
      </c>
      <c r="X979" s="13">
        <f>+I979-R979</f>
        <v>5.6801083347110093E-2</v>
      </c>
      <c r="Y979" s="15">
        <v>297.02</v>
      </c>
      <c r="Z979" s="16">
        <f>+C979/Y979</f>
        <v>264.97205575382128</v>
      </c>
      <c r="AA979" s="17">
        <v>21029</v>
      </c>
      <c r="AB979" s="18" t="str">
        <f>TEXT(AA979,"00000")</f>
        <v>21029</v>
      </c>
      <c r="AC979" s="19">
        <v>21</v>
      </c>
      <c r="AD979" s="19">
        <v>29</v>
      </c>
      <c r="AE979" s="27" t="s">
        <v>1207</v>
      </c>
      <c r="AF979" s="21" t="s">
        <v>1208</v>
      </c>
      <c r="AG979" s="24" t="s">
        <v>1209</v>
      </c>
      <c r="AH979" s="23">
        <v>1278413</v>
      </c>
      <c r="AI979" s="24" t="s">
        <v>43</v>
      </c>
      <c r="AJ979" s="24" t="s">
        <v>1210</v>
      </c>
      <c r="AK979" s="24"/>
      <c r="AL979" s="24"/>
      <c r="AM979" s="29" t="s">
        <v>44</v>
      </c>
      <c r="AN979" s="37">
        <v>74319</v>
      </c>
      <c r="AO979" s="37">
        <v>79</v>
      </c>
      <c r="AP979" s="37">
        <v>24707</v>
      </c>
      <c r="AQ979" s="37">
        <v>332.44888888888897</v>
      </c>
      <c r="AR979" s="37">
        <v>19239</v>
      </c>
      <c r="AS979" s="37">
        <v>258.87</v>
      </c>
      <c r="AV979" s="37">
        <v>2123</v>
      </c>
      <c r="AW979" s="37">
        <v>28.57</v>
      </c>
      <c r="AX979" s="37">
        <v>3054</v>
      </c>
      <c r="AY979" s="37">
        <v>41.09</v>
      </c>
      <c r="BB979" s="37">
        <v>5</v>
      </c>
      <c r="BC979" s="37">
        <v>7.0000000000000007E-2</v>
      </c>
      <c r="BJ979" s="37">
        <v>0</v>
      </c>
      <c r="BK979" s="37">
        <v>0</v>
      </c>
      <c r="BL979" s="37">
        <v>286</v>
      </c>
      <c r="BM979" s="37">
        <v>3.85</v>
      </c>
      <c r="BV979" s="37">
        <v>0</v>
      </c>
      <c r="BW979" s="37">
        <v>0</v>
      </c>
      <c r="CH979" s="37">
        <v>0</v>
      </c>
      <c r="CI979" s="37">
        <v>0</v>
      </c>
    </row>
    <row r="980" spans="1:89" x14ac:dyDescent="0.25">
      <c r="A980" s="10" t="s">
        <v>1543</v>
      </c>
      <c r="B980" s="10" t="s">
        <v>63</v>
      </c>
      <c r="C980" s="11">
        <v>12938</v>
      </c>
      <c r="D980" s="10" t="s">
        <v>5</v>
      </c>
      <c r="E980" s="12">
        <v>947</v>
      </c>
      <c r="F980" s="12">
        <v>4428</v>
      </c>
      <c r="G980" s="12">
        <v>5575</v>
      </c>
      <c r="H980" s="13">
        <f>+E980/G980</f>
        <v>0.16986547085201795</v>
      </c>
      <c r="I980" s="13">
        <f>+F980/G980</f>
        <v>0.79426008968609862</v>
      </c>
      <c r="J980" s="12">
        <f>+E980-F980</f>
        <v>-3481</v>
      </c>
      <c r="K980" s="12">
        <f>+F980-E980</f>
        <v>3481</v>
      </c>
      <c r="L980" s="13">
        <f>+H980-I980</f>
        <v>-0.62439461883408065</v>
      </c>
      <c r="M980" s="13">
        <f>+I980-H980</f>
        <v>0.62439461883408065</v>
      </c>
      <c r="N980" s="12">
        <v>1293</v>
      </c>
      <c r="O980" s="12">
        <v>3716</v>
      </c>
      <c r="P980" s="12">
        <v>5058</v>
      </c>
      <c r="Q980" s="13">
        <f>+N980/P980</f>
        <v>0.25563463819691579</v>
      </c>
      <c r="R980" s="13">
        <f>+O980/P980</f>
        <v>0.7346777382364571</v>
      </c>
      <c r="S980" s="12">
        <f>+N980-O980</f>
        <v>-2423</v>
      </c>
      <c r="T980" s="13">
        <f>+Q980-R980</f>
        <v>-0.47904310003954131</v>
      </c>
      <c r="U980" s="14">
        <f>+E980-N980</f>
        <v>-346</v>
      </c>
      <c r="V980" s="14">
        <f>+F980-O980</f>
        <v>712</v>
      </c>
      <c r="W980" s="13">
        <f>+H980-Q980</f>
        <v>-8.576916734489784E-2</v>
      </c>
      <c r="X980" s="13">
        <f>+I980-R980</f>
        <v>5.9582351449641524E-2</v>
      </c>
      <c r="Y980" s="15">
        <v>426.09</v>
      </c>
      <c r="Z980" s="16">
        <f>+C980/Y980</f>
        <v>30.364476988429676</v>
      </c>
      <c r="AA980" s="17">
        <v>21031</v>
      </c>
      <c r="AB980" s="18" t="str">
        <f>TEXT(AA980,"00000")</f>
        <v>21031</v>
      </c>
      <c r="AC980" s="19">
        <v>21</v>
      </c>
      <c r="AD980" s="19">
        <v>31</v>
      </c>
      <c r="AE980" s="27" t="s">
        <v>1544</v>
      </c>
      <c r="AF980" s="21" t="s">
        <v>1545</v>
      </c>
      <c r="AG980" s="24" t="s">
        <v>1546</v>
      </c>
      <c r="AH980" s="23">
        <v>168436</v>
      </c>
      <c r="AI980" s="24" t="s">
        <v>43</v>
      </c>
      <c r="AJ980" s="24" t="s">
        <v>1547</v>
      </c>
      <c r="AK980" s="24"/>
      <c r="AL980" s="24"/>
      <c r="AM980" s="29" t="s">
        <v>59</v>
      </c>
      <c r="AN980" s="37">
        <v>12690</v>
      </c>
      <c r="AO980" s="37">
        <v>51</v>
      </c>
      <c r="AP980" s="37">
        <v>8749</v>
      </c>
      <c r="AQ980" s="37">
        <v>689.44</v>
      </c>
      <c r="AR980" s="37">
        <v>8255</v>
      </c>
      <c r="AS980" s="37">
        <v>650.50888888888903</v>
      </c>
      <c r="AV980" s="37">
        <v>169</v>
      </c>
      <c r="AW980" s="37">
        <v>13.32</v>
      </c>
      <c r="AX980" s="37">
        <v>95</v>
      </c>
      <c r="AY980" s="37">
        <v>7.49</v>
      </c>
      <c r="BJ980" s="37">
        <v>0</v>
      </c>
      <c r="BK980" s="37">
        <v>0</v>
      </c>
      <c r="BL980" s="37">
        <v>230</v>
      </c>
      <c r="BM980" s="37">
        <v>18.12</v>
      </c>
      <c r="BV980" s="37">
        <v>0</v>
      </c>
      <c r="BW980" s="37">
        <v>0</v>
      </c>
      <c r="CH980" s="37">
        <v>0</v>
      </c>
      <c r="CI980" s="37">
        <v>0</v>
      </c>
    </row>
    <row r="981" spans="1:89" x14ac:dyDescent="0.25">
      <c r="A981" s="10" t="s">
        <v>1543</v>
      </c>
      <c r="B981" s="10" t="s">
        <v>1576</v>
      </c>
      <c r="C981" s="11">
        <v>12681</v>
      </c>
      <c r="D981" s="10" t="s">
        <v>5</v>
      </c>
      <c r="E981" s="12">
        <v>1260</v>
      </c>
      <c r="F981" s="12">
        <v>4507</v>
      </c>
      <c r="G981" s="12">
        <v>5972</v>
      </c>
      <c r="H981" s="13">
        <f>+E981/G981</f>
        <v>0.21098459477561957</v>
      </c>
      <c r="I981" s="13">
        <f>+F981/G981</f>
        <v>0.75468854655056927</v>
      </c>
      <c r="J981" s="12">
        <f>+E981-F981</f>
        <v>-3247</v>
      </c>
      <c r="K981" s="12">
        <f>+F981-E981</f>
        <v>3247</v>
      </c>
      <c r="L981" s="13">
        <f>+H981-I981</f>
        <v>-0.54370395177494968</v>
      </c>
      <c r="M981" s="13">
        <f>+I981-H981</f>
        <v>0.54370395177494968</v>
      </c>
      <c r="N981" s="12">
        <v>1852</v>
      </c>
      <c r="O981" s="12">
        <v>3904</v>
      </c>
      <c r="P981" s="12">
        <v>5860</v>
      </c>
      <c r="Q981" s="13">
        <f>+N981/P981</f>
        <v>0.31604095563139933</v>
      </c>
      <c r="R981" s="13">
        <f>+O981/P981</f>
        <v>0.66621160409556313</v>
      </c>
      <c r="S981" s="12">
        <f>+N981-O981</f>
        <v>-2052</v>
      </c>
      <c r="T981" s="13">
        <f>+Q981-R981</f>
        <v>-0.35017064846416379</v>
      </c>
      <c r="U981" s="14">
        <f>+E981-N981</f>
        <v>-592</v>
      </c>
      <c r="V981" s="14">
        <f>+F981-O981</f>
        <v>603</v>
      </c>
      <c r="W981" s="13">
        <f>+H981-Q981</f>
        <v>-0.10505636085577977</v>
      </c>
      <c r="X981" s="13">
        <f>+I981-R981</f>
        <v>8.8476942455006147E-2</v>
      </c>
      <c r="Y981" s="15">
        <v>344.79</v>
      </c>
      <c r="Z981" s="16">
        <f>+C981/Y981</f>
        <v>36.778908901070217</v>
      </c>
      <c r="AA981" s="17">
        <v>21033</v>
      </c>
      <c r="AB981" s="18" t="str">
        <f>TEXT(AA981,"00000")</f>
        <v>21033</v>
      </c>
      <c r="AC981" s="19">
        <v>21</v>
      </c>
      <c r="AD981" s="19">
        <v>33</v>
      </c>
      <c r="AE981" s="27"/>
      <c r="AF981" s="21"/>
      <c r="AG981" s="24"/>
      <c r="AH981" s="28"/>
      <c r="AI981" s="24"/>
      <c r="AJ981" s="24"/>
      <c r="AK981" s="24"/>
      <c r="AL981" s="24"/>
      <c r="AM981" s="29" t="s">
        <v>62</v>
      </c>
      <c r="AN981" s="37">
        <v>12984</v>
      </c>
      <c r="AO981" s="37">
        <v>43</v>
      </c>
      <c r="AP981" s="37">
        <v>11815</v>
      </c>
      <c r="AQ981" s="37">
        <v>909.97</v>
      </c>
      <c r="AR981" s="37">
        <v>10221</v>
      </c>
      <c r="AS981" s="37">
        <v>787.2</v>
      </c>
      <c r="AT981" s="37">
        <v>120</v>
      </c>
      <c r="AU981" s="37">
        <v>9.24</v>
      </c>
      <c r="AV981" s="37">
        <v>1042</v>
      </c>
      <c r="AW981" s="37">
        <v>80.25</v>
      </c>
      <c r="AX981" s="37">
        <v>124</v>
      </c>
      <c r="AY981" s="37">
        <v>9.5500000000000007</v>
      </c>
      <c r="BJ981" s="37">
        <v>0</v>
      </c>
      <c r="BK981" s="37">
        <v>0</v>
      </c>
      <c r="BL981" s="37">
        <v>308</v>
      </c>
      <c r="BM981" s="37">
        <v>23.718888888888898</v>
      </c>
      <c r="BV981" s="37">
        <v>0</v>
      </c>
      <c r="BW981" s="37">
        <v>0</v>
      </c>
      <c r="CH981" s="37">
        <v>0</v>
      </c>
      <c r="CI981" s="37">
        <v>0</v>
      </c>
    </row>
    <row r="982" spans="1:89" x14ac:dyDescent="0.25">
      <c r="A982" s="10" t="s">
        <v>1543</v>
      </c>
      <c r="B982" s="10" t="s">
        <v>1577</v>
      </c>
      <c r="C982" s="11">
        <v>38343</v>
      </c>
      <c r="D982" s="10" t="s">
        <v>5</v>
      </c>
      <c r="E982" s="12">
        <v>4749</v>
      </c>
      <c r="F982" s="12">
        <v>10367</v>
      </c>
      <c r="G982" s="12">
        <v>16039</v>
      </c>
      <c r="H982" s="13">
        <f>+E982/G982</f>
        <v>0.2960907787268533</v>
      </c>
      <c r="I982" s="13">
        <f>+F982/G982</f>
        <v>0.64636199264293281</v>
      </c>
      <c r="J982" s="12">
        <f>+E982-F982</f>
        <v>-5618</v>
      </c>
      <c r="K982" s="12">
        <f>+F982-E982</f>
        <v>5618</v>
      </c>
      <c r="L982" s="13">
        <f>+H982-I982</f>
        <v>-0.35027121391607952</v>
      </c>
      <c r="M982" s="13">
        <f>+I982-H982</f>
        <v>0.35027121391607952</v>
      </c>
      <c r="N982" s="12">
        <v>5314</v>
      </c>
      <c r="O982" s="12">
        <v>9438</v>
      </c>
      <c r="P982" s="12">
        <v>15064</v>
      </c>
      <c r="Q982" s="13">
        <f>+N982/P982</f>
        <v>0.35276155071694104</v>
      </c>
      <c r="R982" s="13">
        <f>+O982/P982</f>
        <v>0.62652681890600104</v>
      </c>
      <c r="S982" s="12">
        <f>+N982-O982</f>
        <v>-4124</v>
      </c>
      <c r="T982" s="13">
        <f>+Q982-R982</f>
        <v>-0.27376526818906</v>
      </c>
      <c r="U982" s="14">
        <f>+E982-N982</f>
        <v>-565</v>
      </c>
      <c r="V982" s="14">
        <f>+F982-O982</f>
        <v>929</v>
      </c>
      <c r="W982" s="13">
        <f>+H982-Q982</f>
        <v>-5.6670771990087743E-2</v>
      </c>
      <c r="X982" s="13">
        <f>+I982-R982</f>
        <v>1.9835173736931777E-2</v>
      </c>
      <c r="Y982" s="15">
        <v>385.02</v>
      </c>
      <c r="Z982" s="16">
        <f>+C982/Y982</f>
        <v>99.587034439769369</v>
      </c>
      <c r="AA982" s="17">
        <v>21035</v>
      </c>
      <c r="AB982" s="18" t="str">
        <f>TEXT(AA982,"00000")</f>
        <v>21035</v>
      </c>
      <c r="AC982" s="19">
        <v>21</v>
      </c>
      <c r="AD982" s="19">
        <v>35</v>
      </c>
      <c r="AE982" s="27" t="s">
        <v>1578</v>
      </c>
      <c r="AF982" s="21"/>
      <c r="AG982" s="24" t="s">
        <v>1579</v>
      </c>
      <c r="AH982" s="19"/>
      <c r="AI982" s="24" t="s">
        <v>53</v>
      </c>
      <c r="AJ982" s="24"/>
      <c r="AK982" s="24"/>
      <c r="AL982" s="24"/>
      <c r="AM982" s="29" t="s">
        <v>44</v>
      </c>
      <c r="AN982" s="37">
        <v>37191</v>
      </c>
      <c r="AO982" s="37">
        <v>88</v>
      </c>
      <c r="AP982" s="37">
        <v>22018</v>
      </c>
      <c r="AQ982" s="37">
        <v>592.01888888888902</v>
      </c>
      <c r="AR982" s="37">
        <v>16535</v>
      </c>
      <c r="AS982" s="37">
        <v>444.6</v>
      </c>
      <c r="AT982" s="37">
        <v>290</v>
      </c>
      <c r="AU982" s="37">
        <v>7.7988888888888903</v>
      </c>
      <c r="AV982" s="37">
        <v>3880</v>
      </c>
      <c r="AW982" s="37">
        <v>104.328888888889</v>
      </c>
      <c r="AX982" s="37">
        <v>862</v>
      </c>
      <c r="AY982" s="37">
        <v>23.178888888888899</v>
      </c>
      <c r="BB982" s="37">
        <v>11</v>
      </c>
      <c r="BC982" s="37">
        <v>0.3</v>
      </c>
      <c r="BJ982" s="37">
        <v>0</v>
      </c>
      <c r="BK982" s="37">
        <v>0</v>
      </c>
      <c r="BL982" s="37">
        <v>440</v>
      </c>
      <c r="BM982" s="37">
        <v>11.83</v>
      </c>
      <c r="BV982" s="37">
        <v>0</v>
      </c>
      <c r="BW982" s="37">
        <v>0</v>
      </c>
      <c r="CH982" s="37">
        <v>0</v>
      </c>
      <c r="CI982" s="37">
        <v>0</v>
      </c>
    </row>
    <row r="983" spans="1:89" x14ac:dyDescent="0.25">
      <c r="A983" s="10" t="s">
        <v>1543</v>
      </c>
      <c r="B983" s="10" t="s">
        <v>1580</v>
      </c>
      <c r="C983" s="11">
        <v>92066</v>
      </c>
      <c r="D983" s="10" t="s">
        <v>5</v>
      </c>
      <c r="E983" s="12">
        <v>14658</v>
      </c>
      <c r="F983" s="12">
        <v>25050</v>
      </c>
      <c r="G983" s="12">
        <v>42471</v>
      </c>
      <c r="H983" s="13">
        <f>+E983/G983</f>
        <v>0.34512961785689056</v>
      </c>
      <c r="I983" s="13">
        <f>+F983/G983</f>
        <v>0.5898142261778625</v>
      </c>
      <c r="J983" s="12">
        <f>+E983-F983</f>
        <v>-10392</v>
      </c>
      <c r="K983" s="12">
        <f>+F983-E983</f>
        <v>10392</v>
      </c>
      <c r="L983" s="13">
        <f>+H983-I983</f>
        <v>-0.24468460832097194</v>
      </c>
      <c r="M983" s="13">
        <f>+I983-H983</f>
        <v>0.24468460832097194</v>
      </c>
      <c r="N983" s="12">
        <v>15080</v>
      </c>
      <c r="O983" s="12">
        <v>24240</v>
      </c>
      <c r="P983" s="12">
        <v>40173</v>
      </c>
      <c r="Q983" s="13">
        <f>+N983/P983</f>
        <v>0.3753764966519802</v>
      </c>
      <c r="R983" s="13">
        <f>+O983/P983</f>
        <v>0.60339033679336873</v>
      </c>
      <c r="S983" s="12">
        <f>+N983-O983</f>
        <v>-9160</v>
      </c>
      <c r="T983" s="13">
        <f>+Q983-R983</f>
        <v>-0.22801384014138854</v>
      </c>
      <c r="U983" s="14">
        <f>+E983-N983</f>
        <v>-422</v>
      </c>
      <c r="V983" s="14">
        <f>+F983-O983</f>
        <v>810</v>
      </c>
      <c r="W983" s="13">
        <f>+H983-Q983</f>
        <v>-3.0246878795089638E-2</v>
      </c>
      <c r="X983" s="13">
        <f>+I983-R983</f>
        <v>-1.3576110615506232E-2</v>
      </c>
      <c r="Y983" s="15">
        <v>151.31</v>
      </c>
      <c r="Z983" s="16">
        <f>+C983/Y983</f>
        <v>608.45945410085255</v>
      </c>
      <c r="AA983" s="17">
        <v>21037</v>
      </c>
      <c r="AB983" s="18" t="str">
        <f>TEXT(AA983,"00000")</f>
        <v>21037</v>
      </c>
      <c r="AC983" s="19">
        <v>21</v>
      </c>
      <c r="AD983" s="19">
        <v>37</v>
      </c>
      <c r="AE983" s="27" t="s">
        <v>1219</v>
      </c>
      <c r="AF983" s="21" t="s">
        <v>1220</v>
      </c>
      <c r="AG983" s="24" t="s">
        <v>1221</v>
      </c>
      <c r="AH983" s="23">
        <v>2157719</v>
      </c>
      <c r="AI983" s="24" t="s">
        <v>43</v>
      </c>
      <c r="AJ983" s="24" t="s">
        <v>1222</v>
      </c>
      <c r="AK983" s="24"/>
      <c r="AL983" s="24"/>
      <c r="AM983" s="29" t="s">
        <v>44</v>
      </c>
      <c r="AN983" s="37">
        <v>90336</v>
      </c>
      <c r="AO983" s="37">
        <v>88</v>
      </c>
      <c r="AP983" s="37">
        <v>44442</v>
      </c>
      <c r="AQ983" s="37">
        <v>491.95888888888902</v>
      </c>
      <c r="AR983" s="37">
        <v>13703</v>
      </c>
      <c r="AS983" s="37">
        <v>151.68888888888901</v>
      </c>
      <c r="AV983" s="37">
        <v>6231</v>
      </c>
      <c r="AW983" s="37">
        <v>68.98</v>
      </c>
      <c r="AX983" s="37">
        <v>24500</v>
      </c>
      <c r="AY983" s="37">
        <v>271.20888888888902</v>
      </c>
      <c r="BB983" s="37">
        <v>8</v>
      </c>
      <c r="BC983" s="37">
        <v>8.8888888888888906E-2</v>
      </c>
      <c r="BJ983" s="37">
        <v>0</v>
      </c>
      <c r="BK983" s="37">
        <v>0</v>
      </c>
      <c r="BV983" s="37">
        <v>0</v>
      </c>
      <c r="BW983" s="37">
        <v>0</v>
      </c>
      <c r="CH983" s="37">
        <v>0</v>
      </c>
      <c r="CI983" s="37">
        <v>0</v>
      </c>
    </row>
    <row r="984" spans="1:89" x14ac:dyDescent="0.25">
      <c r="A984" s="10" t="s">
        <v>1543</v>
      </c>
      <c r="B984" s="10" t="s">
        <v>1581</v>
      </c>
      <c r="C984" s="11">
        <v>4874</v>
      </c>
      <c r="D984" s="10" t="s">
        <v>5</v>
      </c>
      <c r="E984" s="12">
        <v>432</v>
      </c>
      <c r="F984" s="12">
        <v>2094</v>
      </c>
      <c r="G984" s="12">
        <v>2599</v>
      </c>
      <c r="H984" s="13">
        <f>+E984/G984</f>
        <v>0.16621777606771834</v>
      </c>
      <c r="I984" s="13">
        <f>+F984/G984</f>
        <v>0.80569449788380143</v>
      </c>
      <c r="J984" s="12">
        <f>+E984-F984</f>
        <v>-1662</v>
      </c>
      <c r="K984" s="12">
        <f>+F984-E984</f>
        <v>1662</v>
      </c>
      <c r="L984" s="13">
        <f>+H984-I984</f>
        <v>-0.63947672181608306</v>
      </c>
      <c r="M984" s="13">
        <f>+I984-H984</f>
        <v>0.63947672181608306</v>
      </c>
      <c r="N984" s="12">
        <v>750</v>
      </c>
      <c r="O984" s="12">
        <v>1835</v>
      </c>
      <c r="P984" s="12">
        <v>2619</v>
      </c>
      <c r="Q984" s="13">
        <f>+N984/P984</f>
        <v>0.28636884306987398</v>
      </c>
      <c r="R984" s="13">
        <f>+O984/P984</f>
        <v>0.70064910271095837</v>
      </c>
      <c r="S984" s="12">
        <f>+N984-O984</f>
        <v>-1085</v>
      </c>
      <c r="T984" s="13">
        <f>+Q984-R984</f>
        <v>-0.41428025964108439</v>
      </c>
      <c r="U984" s="14">
        <f>+E984-N984</f>
        <v>-318</v>
      </c>
      <c r="V984" s="14">
        <f>+F984-O984</f>
        <v>259</v>
      </c>
      <c r="W984" s="13">
        <f>+H984-Q984</f>
        <v>-0.12015106700215564</v>
      </c>
      <c r="X984" s="13">
        <f>+I984-R984</f>
        <v>0.10504539517284306</v>
      </c>
      <c r="Y984" s="15">
        <v>189.43</v>
      </c>
      <c r="Z984" s="16">
        <f>+C984/Y984</f>
        <v>25.729821042073588</v>
      </c>
      <c r="AA984" s="17">
        <v>21039</v>
      </c>
      <c r="AB984" s="18" t="str">
        <f>TEXT(AA984,"00000")</f>
        <v>21039</v>
      </c>
      <c r="AC984" s="19">
        <v>21</v>
      </c>
      <c r="AD984" s="19">
        <v>39</v>
      </c>
      <c r="AE984" s="27"/>
      <c r="AF984" s="21"/>
      <c r="AG984" s="24"/>
      <c r="AH984" s="28"/>
      <c r="AI984" s="24"/>
      <c r="AJ984" s="24"/>
      <c r="AK984" s="24"/>
      <c r="AL984" s="24"/>
      <c r="AM984" s="29" t="s">
        <v>62</v>
      </c>
      <c r="AN984" s="37">
        <v>5104</v>
      </c>
      <c r="AO984" s="37">
        <v>17</v>
      </c>
      <c r="AP984" s="37">
        <v>2773</v>
      </c>
      <c r="AQ984" s="37">
        <v>543.298888888889</v>
      </c>
      <c r="AR984" s="37">
        <v>1979</v>
      </c>
      <c r="AS984" s="37">
        <v>387.74</v>
      </c>
      <c r="AT984" s="37">
        <v>181</v>
      </c>
      <c r="AU984" s="37">
        <v>35.46</v>
      </c>
      <c r="AV984" s="37">
        <v>409</v>
      </c>
      <c r="AW984" s="37">
        <v>80.128888888888895</v>
      </c>
      <c r="AX984" s="37">
        <v>204</v>
      </c>
      <c r="AY984" s="37">
        <v>39.968888888888898</v>
      </c>
      <c r="BJ984" s="37">
        <v>0</v>
      </c>
      <c r="BK984" s="37">
        <v>0</v>
      </c>
      <c r="BV984" s="37">
        <v>0</v>
      </c>
      <c r="BW984" s="37">
        <v>0</v>
      </c>
      <c r="CH984" s="37">
        <v>0</v>
      </c>
      <c r="CI984" s="37">
        <v>0</v>
      </c>
    </row>
    <row r="985" spans="1:89" x14ac:dyDescent="0.25">
      <c r="A985" s="10" t="s">
        <v>1543</v>
      </c>
      <c r="B985" s="10" t="s">
        <v>238</v>
      </c>
      <c r="C985" s="11">
        <v>10699</v>
      </c>
      <c r="D985" s="10" t="s">
        <v>5</v>
      </c>
      <c r="E985" s="12">
        <v>1106</v>
      </c>
      <c r="F985" s="12">
        <v>2588</v>
      </c>
      <c r="G985" s="12">
        <v>3851</v>
      </c>
      <c r="H985" s="13">
        <f>+E985/G985</f>
        <v>0.28719813035575176</v>
      </c>
      <c r="I985" s="13">
        <f>+F985/G985</f>
        <v>0.67203323811996885</v>
      </c>
      <c r="J985" s="12">
        <f>+E985-F985</f>
        <v>-1482</v>
      </c>
      <c r="K985" s="12">
        <f>+F985-E985</f>
        <v>1482</v>
      </c>
      <c r="L985" s="13">
        <f>+H985-I985</f>
        <v>-0.38483510776421709</v>
      </c>
      <c r="M985" s="13">
        <f>+I985-H985</f>
        <v>0.38483510776421709</v>
      </c>
      <c r="N985" s="12">
        <v>1629</v>
      </c>
      <c r="O985" s="12">
        <v>1999</v>
      </c>
      <c r="P985" s="12">
        <v>3680</v>
      </c>
      <c r="Q985" s="13">
        <f>+N985/P985</f>
        <v>0.44266304347826085</v>
      </c>
      <c r="R985" s="13">
        <f>+O985/P985</f>
        <v>0.54320652173913042</v>
      </c>
      <c r="S985" s="12">
        <f>+N985-O985</f>
        <v>-370</v>
      </c>
      <c r="T985" s="13">
        <f>+Q985-R985</f>
        <v>-0.10054347826086957</v>
      </c>
      <c r="U985" s="14">
        <f>+E985-N985</f>
        <v>-523</v>
      </c>
      <c r="V985" s="14">
        <f>+F985-O985</f>
        <v>589</v>
      </c>
      <c r="W985" s="13">
        <f>+H985-Q985</f>
        <v>-0.1554649131225091</v>
      </c>
      <c r="X985" s="13">
        <f>+I985-R985</f>
        <v>0.12882671638083842</v>
      </c>
      <c r="Y985" s="15">
        <v>128.57</v>
      </c>
      <c r="Z985" s="16">
        <f>+C985/Y985</f>
        <v>83.215369059656226</v>
      </c>
      <c r="AA985" s="17">
        <v>21041</v>
      </c>
      <c r="AB985" s="18" t="str">
        <f>TEXT(AA985,"00000")</f>
        <v>21041</v>
      </c>
      <c r="AC985" s="19">
        <v>21</v>
      </c>
      <c r="AD985" s="19">
        <v>41</v>
      </c>
      <c r="AE985" s="27"/>
      <c r="AF985" s="21"/>
      <c r="AG985" s="24"/>
      <c r="AH985" s="28"/>
      <c r="AI985" s="24"/>
      <c r="AJ985" s="24"/>
      <c r="AK985" s="24"/>
      <c r="AL985" s="24"/>
      <c r="AM985" s="29" t="s">
        <v>62</v>
      </c>
      <c r="AN985" s="37">
        <v>10811</v>
      </c>
      <c r="AO985" s="37">
        <v>27</v>
      </c>
      <c r="AP985" s="37">
        <v>5149</v>
      </c>
      <c r="AQ985" s="37">
        <v>476.26888888888902</v>
      </c>
      <c r="AR985" s="37">
        <v>3575</v>
      </c>
      <c r="AS985" s="37">
        <v>330.68</v>
      </c>
      <c r="AV985" s="37">
        <v>902</v>
      </c>
      <c r="AW985" s="37">
        <v>83.43</v>
      </c>
      <c r="AX985" s="37">
        <v>550</v>
      </c>
      <c r="AY985" s="37">
        <v>50.868888888888897</v>
      </c>
      <c r="BB985" s="37">
        <v>2</v>
      </c>
      <c r="BC985" s="37">
        <v>0.18</v>
      </c>
      <c r="BJ985" s="37">
        <v>0</v>
      </c>
      <c r="BK985" s="37">
        <v>0</v>
      </c>
      <c r="BL985" s="37">
        <v>120</v>
      </c>
      <c r="BM985" s="37">
        <v>11.098888888888901</v>
      </c>
      <c r="BV985" s="37">
        <v>0</v>
      </c>
      <c r="BW985" s="37">
        <v>0</v>
      </c>
      <c r="CH985" s="37">
        <v>0</v>
      </c>
      <c r="CI985" s="37">
        <v>0</v>
      </c>
    </row>
    <row r="986" spans="1:89" x14ac:dyDescent="0.25">
      <c r="A986" s="10" t="s">
        <v>1543</v>
      </c>
      <c r="B986" s="10" t="s">
        <v>1582</v>
      </c>
      <c r="C986" s="11">
        <v>27158</v>
      </c>
      <c r="D986" s="10" t="s">
        <v>5</v>
      </c>
      <c r="E986" s="12">
        <v>2276</v>
      </c>
      <c r="F986" s="12">
        <v>7587</v>
      </c>
      <c r="G986" s="12">
        <v>10267</v>
      </c>
      <c r="H986" s="13">
        <f>+E986/G986</f>
        <v>0.22168111424953735</v>
      </c>
      <c r="I986" s="13">
        <f>+F986/G986</f>
        <v>0.73896951397681898</v>
      </c>
      <c r="J986" s="12">
        <f>+E986-F986</f>
        <v>-5311</v>
      </c>
      <c r="K986" s="12">
        <f>+F986-E986</f>
        <v>5311</v>
      </c>
      <c r="L986" s="13">
        <f>+H986-I986</f>
        <v>-0.51728839972728169</v>
      </c>
      <c r="M986" s="13">
        <f>+I986-H986</f>
        <v>0.51728839972728169</v>
      </c>
      <c r="N986" s="12">
        <v>3383</v>
      </c>
      <c r="O986" s="12">
        <v>5279</v>
      </c>
      <c r="P986" s="12">
        <v>8906</v>
      </c>
      <c r="Q986" s="13">
        <f>+N986/P986</f>
        <v>0.37985627666741523</v>
      </c>
      <c r="R986" s="13">
        <f>+O986/P986</f>
        <v>0.59274646305861212</v>
      </c>
      <c r="S986" s="12">
        <f>+N986-O986</f>
        <v>-1896</v>
      </c>
      <c r="T986" s="13">
        <f>+Q986-R986</f>
        <v>-0.21289018639119689</v>
      </c>
      <c r="U986" s="14">
        <f>+E986-N986</f>
        <v>-1107</v>
      </c>
      <c r="V986" s="14">
        <f>+F986-O986</f>
        <v>2308</v>
      </c>
      <c r="W986" s="13">
        <f>+H986-Q986</f>
        <v>-0.15817516241787788</v>
      </c>
      <c r="X986" s="13">
        <f>+I986-R986</f>
        <v>0.14622305091820686</v>
      </c>
      <c r="Y986" s="15">
        <v>409.5</v>
      </c>
      <c r="Z986" s="16">
        <f>+C986/Y986</f>
        <v>66.319902319902326</v>
      </c>
      <c r="AA986" s="17">
        <v>21043</v>
      </c>
      <c r="AB986" s="18" t="str">
        <f>TEXT(AA986,"00000")</f>
        <v>21043</v>
      </c>
      <c r="AC986" s="19">
        <v>21</v>
      </c>
      <c r="AD986" s="19">
        <v>43</v>
      </c>
      <c r="AE986" s="27"/>
      <c r="AF986" s="21"/>
      <c r="AG986" s="24"/>
      <c r="AH986" s="28"/>
      <c r="AI986" s="24"/>
      <c r="AJ986" s="24"/>
      <c r="AK986" s="24"/>
      <c r="AL986" s="24"/>
      <c r="AM986" s="29" t="s">
        <v>62</v>
      </c>
      <c r="AN986" s="37">
        <v>27720</v>
      </c>
      <c r="AO986" s="37">
        <v>61</v>
      </c>
      <c r="AP986" s="37">
        <v>7377</v>
      </c>
      <c r="AQ986" s="37">
        <v>266.12888888888898</v>
      </c>
      <c r="AR986" s="37">
        <v>6269</v>
      </c>
      <c r="AS986" s="37">
        <v>226.15</v>
      </c>
      <c r="AT986" s="37">
        <v>183</v>
      </c>
      <c r="AU986" s="37">
        <v>6.5988888888888901</v>
      </c>
      <c r="AV986" s="37">
        <v>666</v>
      </c>
      <c r="AW986" s="37">
        <v>24.03</v>
      </c>
      <c r="AX986" s="37">
        <v>102</v>
      </c>
      <c r="AY986" s="37">
        <v>3.68</v>
      </c>
      <c r="BB986" s="37">
        <v>2</v>
      </c>
      <c r="BC986" s="37">
        <v>7.0000000000000007E-2</v>
      </c>
      <c r="BJ986" s="37">
        <v>0</v>
      </c>
      <c r="BK986" s="37">
        <v>0</v>
      </c>
      <c r="BL986" s="37">
        <v>155</v>
      </c>
      <c r="BM986" s="37">
        <v>5.5888888888888903</v>
      </c>
      <c r="BV986" s="37">
        <v>0</v>
      </c>
      <c r="BW986" s="37">
        <v>0</v>
      </c>
      <c r="CH986" s="37">
        <v>0</v>
      </c>
      <c r="CI986" s="37">
        <v>0</v>
      </c>
    </row>
    <row r="987" spans="1:89" x14ac:dyDescent="0.25">
      <c r="A987" s="10" t="s">
        <v>1543</v>
      </c>
      <c r="B987" s="10" t="s">
        <v>1583</v>
      </c>
      <c r="C987" s="11">
        <v>15808</v>
      </c>
      <c r="D987" s="10" t="s">
        <v>5</v>
      </c>
      <c r="E987" s="12">
        <v>767</v>
      </c>
      <c r="F987" s="12">
        <v>5482</v>
      </c>
      <c r="G987" s="12">
        <v>6438</v>
      </c>
      <c r="H987" s="13">
        <f>+E987/G987</f>
        <v>0.11913637775706741</v>
      </c>
      <c r="I987" s="13">
        <f>+F987/G987</f>
        <v>0.85150667909288602</v>
      </c>
      <c r="J987" s="12">
        <f>+E987-F987</f>
        <v>-4715</v>
      </c>
      <c r="K987" s="12">
        <f>+F987-E987</f>
        <v>4715</v>
      </c>
      <c r="L987" s="13">
        <f>+H987-I987</f>
        <v>-0.7323703013358186</v>
      </c>
      <c r="M987" s="13">
        <f>+I987-H987</f>
        <v>0.7323703013358186</v>
      </c>
      <c r="N987" s="12">
        <v>1086</v>
      </c>
      <c r="O987" s="12">
        <v>4904</v>
      </c>
      <c r="P987" s="12">
        <v>6091</v>
      </c>
      <c r="Q987" s="13">
        <f>+N987/P987</f>
        <v>0.17829584633065179</v>
      </c>
      <c r="R987" s="13">
        <f>+O987/P987</f>
        <v>0.80512231160728942</v>
      </c>
      <c r="S987" s="12">
        <f>+N987-O987</f>
        <v>-3818</v>
      </c>
      <c r="T987" s="13">
        <f>+Q987-R987</f>
        <v>-0.62682646527663766</v>
      </c>
      <c r="U987" s="14">
        <f>+E987-N987</f>
        <v>-319</v>
      </c>
      <c r="V987" s="14">
        <f>+F987-O987</f>
        <v>578</v>
      </c>
      <c r="W987" s="13">
        <f>+H987-Q987</f>
        <v>-5.9159468573584381E-2</v>
      </c>
      <c r="X987" s="13">
        <f>+I987-R987</f>
        <v>4.63843674855966E-2</v>
      </c>
      <c r="Y987" s="15">
        <v>444.23</v>
      </c>
      <c r="Z987" s="16">
        <f>+C987/Y987</f>
        <v>35.585169844449943</v>
      </c>
      <c r="AA987" s="17">
        <v>21045</v>
      </c>
      <c r="AB987" s="18" t="str">
        <f>TEXT(AA987,"00000")</f>
        <v>21045</v>
      </c>
      <c r="AC987" s="19">
        <v>21</v>
      </c>
      <c r="AD987" s="19">
        <v>45</v>
      </c>
      <c r="AE987" s="27"/>
      <c r="AF987" s="21"/>
      <c r="AG987" s="24"/>
      <c r="AH987" s="28"/>
      <c r="AI987" s="24"/>
      <c r="AJ987" s="24"/>
      <c r="AK987" s="24"/>
      <c r="AL987" s="24"/>
      <c r="AM987" s="29" t="s">
        <v>62</v>
      </c>
      <c r="AN987" s="37">
        <v>15955</v>
      </c>
      <c r="AO987" s="37">
        <v>61</v>
      </c>
      <c r="AP987" s="37">
        <v>7338</v>
      </c>
      <c r="AQ987" s="37">
        <v>459.92</v>
      </c>
      <c r="AR987" s="37">
        <v>5470</v>
      </c>
      <c r="AS987" s="37">
        <v>342.83888888888902</v>
      </c>
      <c r="AV987" s="37">
        <v>1554</v>
      </c>
      <c r="AW987" s="37">
        <v>97.4</v>
      </c>
      <c r="AX987" s="37">
        <v>312</v>
      </c>
      <c r="AY987" s="37">
        <v>19.55</v>
      </c>
      <c r="BB987" s="37">
        <v>2</v>
      </c>
      <c r="BC987" s="37">
        <v>0.13</v>
      </c>
      <c r="BJ987" s="37">
        <v>0</v>
      </c>
      <c r="BK987" s="37">
        <v>0</v>
      </c>
      <c r="BV987" s="37">
        <v>0</v>
      </c>
      <c r="BW987" s="37">
        <v>0</v>
      </c>
      <c r="CH987" s="37">
        <v>0</v>
      </c>
      <c r="CI987" s="37">
        <v>0</v>
      </c>
    </row>
    <row r="988" spans="1:89" x14ac:dyDescent="0.25">
      <c r="A988" s="10" t="s">
        <v>1543</v>
      </c>
      <c r="B988" s="10" t="s">
        <v>1065</v>
      </c>
      <c r="C988" s="11">
        <v>73309</v>
      </c>
      <c r="D988" s="10" t="s">
        <v>5</v>
      </c>
      <c r="E988" s="12">
        <v>7188</v>
      </c>
      <c r="F988" s="12">
        <v>14108</v>
      </c>
      <c r="G988" s="12">
        <v>22069</v>
      </c>
      <c r="H988" s="13">
        <f>+E988/G988</f>
        <v>0.32570574108477957</v>
      </c>
      <c r="I988" s="13">
        <f>+F988/G988</f>
        <v>0.63926775114413881</v>
      </c>
      <c r="J988" s="12">
        <f>+E988-F988</f>
        <v>-6920</v>
      </c>
      <c r="K988" s="12">
        <f>+F988-E988</f>
        <v>6920</v>
      </c>
      <c r="L988" s="13">
        <f>+H988-I988</f>
        <v>-0.31356201005935924</v>
      </c>
      <c r="M988" s="13">
        <f>+I988-H988</f>
        <v>0.31356201005935924</v>
      </c>
      <c r="N988" s="12">
        <v>8252</v>
      </c>
      <c r="O988" s="12">
        <v>13475</v>
      </c>
      <c r="P988" s="12">
        <v>21953</v>
      </c>
      <c r="Q988" s="13">
        <f>+N988/P988</f>
        <v>0.37589395526807268</v>
      </c>
      <c r="R988" s="13">
        <f>+O988/P988</f>
        <v>0.61381132419259332</v>
      </c>
      <c r="S988" s="12">
        <f>+N988-O988</f>
        <v>-5223</v>
      </c>
      <c r="T988" s="13">
        <f>+Q988-R988</f>
        <v>-0.23791736892452064</v>
      </c>
      <c r="U988" s="14">
        <f>+E988-N988</f>
        <v>-1064</v>
      </c>
      <c r="V988" s="14">
        <f>+F988-O988</f>
        <v>633</v>
      </c>
      <c r="W988" s="13">
        <f>+H988-Q988</f>
        <v>-5.0188214183293112E-2</v>
      </c>
      <c r="X988" s="13">
        <f>+I988-R988</f>
        <v>2.5456426951545486E-2</v>
      </c>
      <c r="Y988" s="15">
        <v>717.5</v>
      </c>
      <c r="Z988" s="16">
        <f>+C988/Y988</f>
        <v>102.17282229965157</v>
      </c>
      <c r="AA988" s="17">
        <v>21047</v>
      </c>
      <c r="AB988" s="18" t="str">
        <f>TEXT(AA988,"00000")</f>
        <v>21047</v>
      </c>
      <c r="AC988" s="19">
        <v>21</v>
      </c>
      <c r="AD988" s="19">
        <v>47</v>
      </c>
      <c r="AE988" s="27" t="s">
        <v>1584</v>
      </c>
      <c r="AF988" s="21"/>
      <c r="AG988" s="24" t="s">
        <v>1585</v>
      </c>
      <c r="AH988" s="23">
        <v>281021</v>
      </c>
      <c r="AI988" s="24" t="s">
        <v>43</v>
      </c>
      <c r="AJ988" s="24"/>
      <c r="AK988" s="24"/>
      <c r="AL988" s="24"/>
      <c r="AM988" s="29" t="s">
        <v>59</v>
      </c>
      <c r="AN988" s="37">
        <v>73955</v>
      </c>
      <c r="AO988" s="37">
        <v>130</v>
      </c>
      <c r="AP988" s="37">
        <v>39673</v>
      </c>
      <c r="AQ988" s="37">
        <v>536.45000000000005</v>
      </c>
      <c r="AR988" s="37">
        <v>27647</v>
      </c>
      <c r="AS988" s="37">
        <v>373.83888888888902</v>
      </c>
      <c r="AT988" s="37">
        <v>2278</v>
      </c>
      <c r="AU988" s="37">
        <v>30.8</v>
      </c>
      <c r="AV988" s="37">
        <v>5863</v>
      </c>
      <c r="AW988" s="37">
        <v>79.28</v>
      </c>
      <c r="AX988" s="37">
        <v>3233</v>
      </c>
      <c r="AY988" s="37">
        <v>43.718888888888898</v>
      </c>
      <c r="BB988" s="37">
        <v>10</v>
      </c>
      <c r="BC988" s="37">
        <v>0.14000000000000001</v>
      </c>
      <c r="BJ988" s="37">
        <v>0</v>
      </c>
      <c r="BK988" s="37">
        <v>0</v>
      </c>
      <c r="BL988" s="37">
        <v>617</v>
      </c>
      <c r="BM988" s="37">
        <v>8.3388888888888903</v>
      </c>
      <c r="BV988" s="37">
        <v>0</v>
      </c>
      <c r="BW988" s="37">
        <v>0</v>
      </c>
      <c r="CH988" s="37">
        <v>0</v>
      </c>
      <c r="CI988" s="37">
        <v>0</v>
      </c>
      <c r="CJ988" s="37">
        <v>25</v>
      </c>
      <c r="CK988" s="37">
        <v>0.34</v>
      </c>
    </row>
    <row r="989" spans="1:89" x14ac:dyDescent="0.25">
      <c r="A989" s="10" t="s">
        <v>1543</v>
      </c>
      <c r="B989" s="10" t="s">
        <v>240</v>
      </c>
      <c r="C989" s="11">
        <v>35757</v>
      </c>
      <c r="D989" s="10" t="s">
        <v>5</v>
      </c>
      <c r="E989" s="12">
        <v>4706</v>
      </c>
      <c r="F989" s="12">
        <v>10710</v>
      </c>
      <c r="G989" s="12">
        <v>16193</v>
      </c>
      <c r="H989" s="13">
        <f>+E989/G989</f>
        <v>0.29061940344593346</v>
      </c>
      <c r="I989" s="13">
        <f>+F989/G989</f>
        <v>0.66139689989501638</v>
      </c>
      <c r="J989" s="12">
        <f>+E989-F989</f>
        <v>-6004</v>
      </c>
      <c r="K989" s="12">
        <f>+F989-E989</f>
        <v>6004</v>
      </c>
      <c r="L989" s="13">
        <f>+H989-I989</f>
        <v>-0.37077749644908292</v>
      </c>
      <c r="M989" s="13">
        <f>+I989-H989</f>
        <v>0.37077749644908292</v>
      </c>
      <c r="N989" s="12">
        <v>5228</v>
      </c>
      <c r="O989" s="12">
        <v>9931</v>
      </c>
      <c r="P989" s="12">
        <v>15410</v>
      </c>
      <c r="Q989" s="13">
        <f>+N989/P989</f>
        <v>0.33926022063595068</v>
      </c>
      <c r="R989" s="13">
        <f>+O989/P989</f>
        <v>0.64445165476963007</v>
      </c>
      <c r="S989" s="12">
        <f>+N989-O989</f>
        <v>-4703</v>
      </c>
      <c r="T989" s="13">
        <f>+Q989-R989</f>
        <v>-0.30519143413367938</v>
      </c>
      <c r="U989" s="14">
        <f>+E989-N989</f>
        <v>-522</v>
      </c>
      <c r="V989" s="14">
        <f>+F989-O989</f>
        <v>779</v>
      </c>
      <c r="W989" s="13">
        <f>+H989-Q989</f>
        <v>-4.8640817190017227E-2</v>
      </c>
      <c r="X989" s="13">
        <f>+I989-R989</f>
        <v>1.694524512538631E-2</v>
      </c>
      <c r="Y989" s="15">
        <v>252.46</v>
      </c>
      <c r="Z989" s="16">
        <f>+C989/Y989</f>
        <v>141.63431830785075</v>
      </c>
      <c r="AA989" s="17">
        <v>21049</v>
      </c>
      <c r="AB989" s="18" t="str">
        <f>TEXT(AA989,"00000")</f>
        <v>21049</v>
      </c>
      <c r="AC989" s="19">
        <v>21</v>
      </c>
      <c r="AD989" s="19">
        <v>49</v>
      </c>
      <c r="AE989" s="27" t="s">
        <v>1562</v>
      </c>
      <c r="AF989" s="21" t="s">
        <v>1549</v>
      </c>
      <c r="AG989" s="24" t="s">
        <v>1563</v>
      </c>
      <c r="AH989" s="23">
        <v>500535</v>
      </c>
      <c r="AI989" s="24" t="s">
        <v>43</v>
      </c>
      <c r="AJ989" s="24" t="s">
        <v>1551</v>
      </c>
      <c r="AK989" s="24"/>
      <c r="AL989" s="24"/>
      <c r="AM989" s="29" t="s">
        <v>59</v>
      </c>
      <c r="AN989" s="37">
        <v>35613</v>
      </c>
      <c r="AO989" s="37">
        <v>71</v>
      </c>
      <c r="AP989" s="37">
        <v>18611</v>
      </c>
      <c r="AQ989" s="37">
        <v>522.59</v>
      </c>
      <c r="AR989" s="37">
        <v>12912</v>
      </c>
      <c r="AS989" s="37">
        <v>362.56</v>
      </c>
      <c r="AT989" s="37">
        <v>793</v>
      </c>
      <c r="AU989" s="37">
        <v>22.268888888888899</v>
      </c>
      <c r="AV989" s="37">
        <v>3657</v>
      </c>
      <c r="AW989" s="37">
        <v>102.688888888889</v>
      </c>
      <c r="AX989" s="37">
        <v>730</v>
      </c>
      <c r="AY989" s="37">
        <v>20.5</v>
      </c>
      <c r="BB989" s="37">
        <v>12</v>
      </c>
      <c r="BC989" s="37">
        <v>0.34</v>
      </c>
      <c r="BJ989" s="37">
        <v>0</v>
      </c>
      <c r="BK989" s="37">
        <v>0</v>
      </c>
      <c r="BL989" s="37">
        <v>507</v>
      </c>
      <c r="BM989" s="37">
        <v>14.24</v>
      </c>
      <c r="BV989" s="37">
        <v>0</v>
      </c>
      <c r="BW989" s="37">
        <v>0</v>
      </c>
      <c r="CH989" s="37">
        <v>0</v>
      </c>
      <c r="CI989" s="37">
        <v>0</v>
      </c>
    </row>
    <row r="990" spans="1:89" x14ac:dyDescent="0.25">
      <c r="A990" s="10" t="s">
        <v>1543</v>
      </c>
      <c r="B990" s="10" t="s">
        <v>76</v>
      </c>
      <c r="C990" s="11">
        <v>21013</v>
      </c>
      <c r="D990" s="10" t="s">
        <v>5</v>
      </c>
      <c r="E990" s="12">
        <v>752</v>
      </c>
      <c r="F990" s="12">
        <v>5861</v>
      </c>
      <c r="G990" s="12">
        <v>6762</v>
      </c>
      <c r="H990" s="13">
        <f>+E990/G990</f>
        <v>0.11120970127181307</v>
      </c>
      <c r="I990" s="13">
        <f>+F990/G990</f>
        <v>0.8667553978112984</v>
      </c>
      <c r="J990" s="12">
        <f>+E990-F990</f>
        <v>-5109</v>
      </c>
      <c r="K990" s="12">
        <f>+F990-E990</f>
        <v>5109</v>
      </c>
      <c r="L990" s="13">
        <f>+H990-I990</f>
        <v>-0.75554569653948533</v>
      </c>
      <c r="M990" s="13">
        <f>+I990-H990</f>
        <v>0.75554569653948533</v>
      </c>
      <c r="N990" s="12">
        <v>1111</v>
      </c>
      <c r="O990" s="12">
        <v>6176</v>
      </c>
      <c r="P990" s="12">
        <v>7383</v>
      </c>
      <c r="Q990" s="13">
        <f>+N990/P990</f>
        <v>0.15048083434918055</v>
      </c>
      <c r="R990" s="13">
        <f>+O990/P990</f>
        <v>0.83651632127861308</v>
      </c>
      <c r="S990" s="12">
        <f>+N990-O990</f>
        <v>-5065</v>
      </c>
      <c r="T990" s="13">
        <f>+Q990-R990</f>
        <v>-0.6860354869294325</v>
      </c>
      <c r="U990" s="14">
        <f>+E990-N990</f>
        <v>-359</v>
      </c>
      <c r="V990" s="14">
        <f>+F990-O990</f>
        <v>-315</v>
      </c>
      <c r="W990" s="13">
        <f>+H990-Q990</f>
        <v>-3.9271133077367487E-2</v>
      </c>
      <c r="X990" s="13">
        <f>+I990-R990</f>
        <v>3.0239076532685316E-2</v>
      </c>
      <c r="Y990" s="15">
        <v>469.25</v>
      </c>
      <c r="Z990" s="16">
        <f>+C990/Y990</f>
        <v>44.77996803409696</v>
      </c>
      <c r="AA990" s="17">
        <v>21051</v>
      </c>
      <c r="AB990" s="18" t="str">
        <f>TEXT(AA990,"00000")</f>
        <v>21051</v>
      </c>
      <c r="AC990" s="19">
        <v>21</v>
      </c>
      <c r="AD990" s="19">
        <v>51</v>
      </c>
      <c r="AE990" s="27"/>
      <c r="AF990" s="21"/>
      <c r="AG990" s="24"/>
      <c r="AH990" s="28"/>
      <c r="AI990" s="24"/>
      <c r="AJ990" s="24"/>
      <c r="AK990" s="24"/>
      <c r="AL990" s="24"/>
      <c r="AM990" s="29" t="s">
        <v>62</v>
      </c>
      <c r="AN990" s="37">
        <v>21730</v>
      </c>
      <c r="AO990" s="37">
        <v>50</v>
      </c>
      <c r="AP990" s="37">
        <v>9624</v>
      </c>
      <c r="AQ990" s="37">
        <v>442.88888888888903</v>
      </c>
      <c r="AR990" s="37">
        <v>8920</v>
      </c>
      <c r="AS990" s="37">
        <v>410.49</v>
      </c>
      <c r="AT990" s="37">
        <v>119</v>
      </c>
      <c r="AU990" s="37">
        <v>5.48</v>
      </c>
      <c r="AV990" s="37">
        <v>516</v>
      </c>
      <c r="AW990" s="37">
        <v>23.75</v>
      </c>
      <c r="AX990" s="37">
        <v>69</v>
      </c>
      <c r="AY990" s="37">
        <v>3.18</v>
      </c>
      <c r="BJ990" s="37">
        <v>0</v>
      </c>
      <c r="BK990" s="37">
        <v>0</v>
      </c>
      <c r="BV990" s="37">
        <v>0</v>
      </c>
      <c r="BW990" s="37">
        <v>0</v>
      </c>
      <c r="CH990" s="37">
        <v>0</v>
      </c>
      <c r="CI990" s="37">
        <v>0</v>
      </c>
    </row>
    <row r="991" spans="1:89" x14ac:dyDescent="0.25">
      <c r="A991" s="10" t="s">
        <v>1543</v>
      </c>
      <c r="B991" s="10" t="s">
        <v>1070</v>
      </c>
      <c r="C991" s="11">
        <v>10174</v>
      </c>
      <c r="D991" s="10" t="s">
        <v>5</v>
      </c>
      <c r="E991" s="12">
        <v>547</v>
      </c>
      <c r="F991" s="12">
        <v>3809</v>
      </c>
      <c r="G991" s="12">
        <v>4454</v>
      </c>
      <c r="H991" s="13">
        <f>+E991/G991</f>
        <v>0.12281095644364616</v>
      </c>
      <c r="I991" s="13">
        <f>+F991/G991</f>
        <v>0.85518634934889981</v>
      </c>
      <c r="J991" s="12">
        <f>+E991-F991</f>
        <v>-3262</v>
      </c>
      <c r="K991" s="12">
        <f>+F991-E991</f>
        <v>3262</v>
      </c>
      <c r="L991" s="13">
        <f>+H991-I991</f>
        <v>-0.73237539290525366</v>
      </c>
      <c r="M991" s="13">
        <f>+I991-H991</f>
        <v>0.73237539290525366</v>
      </c>
      <c r="N991" s="12">
        <v>752</v>
      </c>
      <c r="O991" s="12">
        <v>3569</v>
      </c>
      <c r="P991" s="12">
        <v>4393</v>
      </c>
      <c r="Q991" s="13">
        <f>+N991/P991</f>
        <v>0.17118142499430913</v>
      </c>
      <c r="R991" s="13">
        <f>+O991/P991</f>
        <v>0.81242886410198045</v>
      </c>
      <c r="S991" s="12">
        <f>+N991-O991</f>
        <v>-2817</v>
      </c>
      <c r="T991" s="13">
        <f>+Q991-R991</f>
        <v>-0.64124743910767135</v>
      </c>
      <c r="U991" s="14">
        <f>+E991-N991</f>
        <v>-205</v>
      </c>
      <c r="V991" s="14">
        <f>+F991-O991</f>
        <v>240</v>
      </c>
      <c r="W991" s="13">
        <f>+H991-Q991</f>
        <v>-4.8370468550662973E-2</v>
      </c>
      <c r="X991" s="13">
        <f>+I991-R991</f>
        <v>4.2757485246919358E-2</v>
      </c>
      <c r="Y991" s="15">
        <v>197.25</v>
      </c>
      <c r="Z991" s="16">
        <f>+C991/Y991</f>
        <v>51.579214195183773</v>
      </c>
      <c r="AA991" s="17">
        <v>21053</v>
      </c>
      <c r="AB991" s="18" t="str">
        <f>TEXT(AA991,"00000")</f>
        <v>21053</v>
      </c>
      <c r="AC991" s="19">
        <v>21</v>
      </c>
      <c r="AD991" s="19">
        <v>53</v>
      </c>
      <c r="AE991" s="27"/>
      <c r="AF991" s="21"/>
      <c r="AG991" s="24"/>
      <c r="AH991" s="28"/>
      <c r="AI991" s="24"/>
      <c r="AJ991" s="24"/>
      <c r="AK991" s="24"/>
      <c r="AL991" s="24"/>
      <c r="AM991" s="29" t="s">
        <v>62</v>
      </c>
      <c r="AN991" s="37">
        <v>10272</v>
      </c>
      <c r="AO991" s="37">
        <v>29</v>
      </c>
      <c r="AP991" s="37">
        <v>5032</v>
      </c>
      <c r="AQ991" s="37">
        <v>489.87888888888898</v>
      </c>
      <c r="AR991" s="37">
        <v>3590</v>
      </c>
      <c r="AS991" s="37">
        <v>349.49</v>
      </c>
      <c r="AV991" s="37">
        <v>1377</v>
      </c>
      <c r="AW991" s="37">
        <v>134.05000000000001</v>
      </c>
      <c r="AX991" s="37">
        <v>65</v>
      </c>
      <c r="AY991" s="37">
        <v>6.33</v>
      </c>
      <c r="BJ991" s="37">
        <v>0</v>
      </c>
      <c r="BK991" s="37">
        <v>0</v>
      </c>
      <c r="BV991" s="37">
        <v>0</v>
      </c>
      <c r="BW991" s="37">
        <v>0</v>
      </c>
      <c r="CH991" s="37">
        <v>0</v>
      </c>
      <c r="CI991" s="37">
        <v>0</v>
      </c>
    </row>
    <row r="992" spans="1:89" x14ac:dyDescent="0.25">
      <c r="A992" s="10" t="s">
        <v>1543</v>
      </c>
      <c r="B992" s="10" t="s">
        <v>260</v>
      </c>
      <c r="C992" s="11">
        <v>9183</v>
      </c>
      <c r="D992" s="10" t="s">
        <v>5</v>
      </c>
      <c r="E992" s="12">
        <v>617</v>
      </c>
      <c r="F992" s="12">
        <v>3290</v>
      </c>
      <c r="G992" s="12">
        <v>4036</v>
      </c>
      <c r="H992" s="13">
        <f>+E992/G992</f>
        <v>0.15287413280475717</v>
      </c>
      <c r="I992" s="13">
        <f>+F992/G992</f>
        <v>0.81516352824578786</v>
      </c>
      <c r="J992" s="12">
        <f>+E992-F992</f>
        <v>-2673</v>
      </c>
      <c r="K992" s="12">
        <f>+F992-E992</f>
        <v>2673</v>
      </c>
      <c r="L992" s="13">
        <f>+H992-I992</f>
        <v>-0.66228939544103071</v>
      </c>
      <c r="M992" s="13">
        <f>+I992-H992</f>
        <v>0.66228939544103071</v>
      </c>
      <c r="N992" s="12">
        <v>960</v>
      </c>
      <c r="O992" s="12">
        <v>2839</v>
      </c>
      <c r="P992" s="12">
        <v>3854</v>
      </c>
      <c r="Q992" s="13">
        <f>+N992/P992</f>
        <v>0.24909185262065386</v>
      </c>
      <c r="R992" s="13">
        <f>+O992/P992</f>
        <v>0.73663725998962115</v>
      </c>
      <c r="S992" s="12">
        <f>+N992-O992</f>
        <v>-1879</v>
      </c>
      <c r="T992" s="13">
        <f>+Q992-R992</f>
        <v>-0.48754540736896729</v>
      </c>
      <c r="U992" s="14">
        <f>+E992-N992</f>
        <v>-343</v>
      </c>
      <c r="V992" s="14">
        <f>+F992-O992</f>
        <v>451</v>
      </c>
      <c r="W992" s="13">
        <f>+H992-Q992</f>
        <v>-9.6217719815896691E-2</v>
      </c>
      <c r="X992" s="13">
        <f>+I992-R992</f>
        <v>7.8526268256166709E-2</v>
      </c>
      <c r="Y992" s="15">
        <v>359.95</v>
      </c>
      <c r="Z992" s="16">
        <f>+C992/Y992</f>
        <v>25.51187664953466</v>
      </c>
      <c r="AA992" s="17">
        <v>21055</v>
      </c>
      <c r="AB992" s="18" t="str">
        <f>TEXT(AA992,"00000")</f>
        <v>21055</v>
      </c>
      <c r="AC992" s="19">
        <v>21</v>
      </c>
      <c r="AD992" s="19">
        <v>55</v>
      </c>
      <c r="AE992" s="27"/>
      <c r="AF992" s="21"/>
      <c r="AG992" s="24"/>
      <c r="AH992" s="28"/>
      <c r="AI992" s="24"/>
      <c r="AJ992" s="24"/>
      <c r="AK992" s="24"/>
      <c r="AL992" s="24"/>
      <c r="AM992" s="29" t="s">
        <v>62</v>
      </c>
      <c r="AN992" s="37">
        <v>9315</v>
      </c>
      <c r="AO992" s="37">
        <v>37</v>
      </c>
      <c r="AP992" s="37">
        <v>6029</v>
      </c>
      <c r="AQ992" s="37">
        <v>647.24</v>
      </c>
      <c r="AR992" s="37">
        <v>5193</v>
      </c>
      <c r="AS992" s="37">
        <v>557.49</v>
      </c>
      <c r="AV992" s="37">
        <v>598</v>
      </c>
      <c r="AW992" s="37">
        <v>64.2</v>
      </c>
      <c r="AX992" s="37">
        <v>238</v>
      </c>
      <c r="AY992" s="37">
        <v>25.55</v>
      </c>
      <c r="BJ992" s="37">
        <v>0</v>
      </c>
      <c r="BK992" s="37">
        <v>0</v>
      </c>
      <c r="BV992" s="37">
        <v>0</v>
      </c>
      <c r="BW992" s="37">
        <v>0</v>
      </c>
      <c r="CH992" s="37">
        <v>0</v>
      </c>
      <c r="CI992" s="37">
        <v>0</v>
      </c>
    </row>
    <row r="993" spans="1:91" x14ac:dyDescent="0.25">
      <c r="A993" s="10" t="s">
        <v>1543</v>
      </c>
      <c r="B993" s="10" t="s">
        <v>1078</v>
      </c>
      <c r="C993" s="11">
        <v>6759</v>
      </c>
      <c r="D993" s="10" t="s">
        <v>5</v>
      </c>
      <c r="E993" s="12">
        <v>459</v>
      </c>
      <c r="F993" s="12">
        <v>2502</v>
      </c>
      <c r="G993" s="12">
        <v>3061</v>
      </c>
      <c r="H993" s="13">
        <f>+E993/G993</f>
        <v>0.14995099640640314</v>
      </c>
      <c r="I993" s="13">
        <f>+F993/G993</f>
        <v>0.81737994119568769</v>
      </c>
      <c r="J993" s="12">
        <f>+E993-F993</f>
        <v>-2043</v>
      </c>
      <c r="K993" s="12">
        <f>+F993-E993</f>
        <v>2043</v>
      </c>
      <c r="L993" s="13">
        <f>+H993-I993</f>
        <v>-0.6674289447892845</v>
      </c>
      <c r="M993" s="13">
        <f>+I993-H993</f>
        <v>0.6674289447892845</v>
      </c>
      <c r="N993" s="12">
        <v>599</v>
      </c>
      <c r="O993" s="12">
        <v>2216</v>
      </c>
      <c r="P993" s="12">
        <v>2853</v>
      </c>
      <c r="Q993" s="13">
        <f>+N993/P993</f>
        <v>0.20995443392919733</v>
      </c>
      <c r="R993" s="13">
        <f>+O993/P993</f>
        <v>0.77672625306694709</v>
      </c>
      <c r="S993" s="12">
        <f>+N993-O993</f>
        <v>-1617</v>
      </c>
      <c r="T993" s="13">
        <f>+Q993-R993</f>
        <v>-0.56677181913774977</v>
      </c>
      <c r="U993" s="14">
        <f>+E993-N993</f>
        <v>-140</v>
      </c>
      <c r="V993" s="14">
        <f>+F993-O993</f>
        <v>286</v>
      </c>
      <c r="W993" s="13">
        <f>+H993-Q993</f>
        <v>-6.000343752279419E-2</v>
      </c>
      <c r="X993" s="13">
        <f>+I993-R993</f>
        <v>4.0653688128740595E-2</v>
      </c>
      <c r="Y993" s="15">
        <v>305.18</v>
      </c>
      <c r="Z993" s="16">
        <f>+C993/Y993</f>
        <v>22.147585031784519</v>
      </c>
      <c r="AA993" s="17">
        <v>21057</v>
      </c>
      <c r="AB993" s="18" t="str">
        <f>TEXT(AA993,"00000")</f>
        <v>21057</v>
      </c>
      <c r="AC993" s="19">
        <v>21</v>
      </c>
      <c r="AD993" s="19">
        <v>57</v>
      </c>
      <c r="AE993" s="27"/>
      <c r="AF993" s="21"/>
      <c r="AG993" s="24"/>
      <c r="AH993" s="28"/>
      <c r="AI993" s="24"/>
      <c r="AJ993" s="24"/>
      <c r="AK993" s="24"/>
      <c r="AL993" s="24"/>
      <c r="AM993" s="29" t="s">
        <v>62</v>
      </c>
      <c r="AN993" s="37">
        <v>6856</v>
      </c>
      <c r="AO993" s="37">
        <v>41</v>
      </c>
      <c r="AP993" s="37">
        <v>2850</v>
      </c>
      <c r="AQ993" s="37">
        <v>415.68888888888898</v>
      </c>
      <c r="AR993" s="37">
        <v>1479</v>
      </c>
      <c r="AS993" s="37">
        <v>215.71888888888901</v>
      </c>
      <c r="AT993" s="37">
        <v>120</v>
      </c>
      <c r="AU993" s="37">
        <v>17.5</v>
      </c>
      <c r="AV993" s="37">
        <v>1186</v>
      </c>
      <c r="AW993" s="37">
        <v>172.99</v>
      </c>
      <c r="AX993" s="37">
        <v>65</v>
      </c>
      <c r="AY993" s="37">
        <v>9.48</v>
      </c>
      <c r="BJ993" s="37">
        <v>0</v>
      </c>
      <c r="BK993" s="37">
        <v>0</v>
      </c>
      <c r="BV993" s="37">
        <v>0</v>
      </c>
      <c r="BW993" s="37">
        <v>0</v>
      </c>
      <c r="CH993" s="37">
        <v>0</v>
      </c>
      <c r="CI993" s="37">
        <v>0</v>
      </c>
    </row>
    <row r="994" spans="1:91" x14ac:dyDescent="0.25">
      <c r="A994" s="10" t="s">
        <v>1543</v>
      </c>
      <c r="B994" s="10" t="s">
        <v>1215</v>
      </c>
      <c r="C994" s="11">
        <v>99259</v>
      </c>
      <c r="D994" s="10" t="s">
        <v>5</v>
      </c>
      <c r="E994" s="12">
        <v>14163</v>
      </c>
      <c r="F994" s="12">
        <v>28907</v>
      </c>
      <c r="G994" s="12">
        <v>45752</v>
      </c>
      <c r="H994" s="13">
        <f>+E994/G994</f>
        <v>0.30956023780381187</v>
      </c>
      <c r="I994" s="13">
        <f>+F994/G994</f>
        <v>0.6318193740164364</v>
      </c>
      <c r="J994" s="12">
        <f>+E994-F994</f>
        <v>-14744</v>
      </c>
      <c r="K994" s="12">
        <f>+F994-E994</f>
        <v>14744</v>
      </c>
      <c r="L994" s="13">
        <f>+H994-I994</f>
        <v>-0.32225913621262453</v>
      </c>
      <c r="M994" s="13">
        <f>+I994-H994</f>
        <v>0.32225913621262453</v>
      </c>
      <c r="N994" s="12">
        <v>16208</v>
      </c>
      <c r="O994" s="12">
        <v>25092</v>
      </c>
      <c r="P994" s="12">
        <v>42079</v>
      </c>
      <c r="Q994" s="13">
        <f>+N994/P994</f>
        <v>0.38518025618479529</v>
      </c>
      <c r="R994" s="13">
        <f>+O994/P994</f>
        <v>0.59630694645785309</v>
      </c>
      <c r="S994" s="12">
        <f>+N994-O994</f>
        <v>-8884</v>
      </c>
      <c r="T994" s="13">
        <f>+Q994-R994</f>
        <v>-0.2111266902730578</v>
      </c>
      <c r="U994" s="14">
        <f>+E994-N994</f>
        <v>-2045</v>
      </c>
      <c r="V994" s="14">
        <f>+F994-O994</f>
        <v>3815</v>
      </c>
      <c r="W994" s="13">
        <f>+H994-Q994</f>
        <v>-7.5620018380983423E-2</v>
      </c>
      <c r="X994" s="13">
        <f>+I994-R994</f>
        <v>3.5512427558583304E-2</v>
      </c>
      <c r="Y994" s="15">
        <v>458.35</v>
      </c>
      <c r="Z994" s="16">
        <f>+C994/Y994</f>
        <v>216.55721610123268</v>
      </c>
      <c r="AA994" s="17">
        <v>21059</v>
      </c>
      <c r="AB994" s="18" t="str">
        <f>TEXT(AA994,"00000")</f>
        <v>21059</v>
      </c>
      <c r="AC994" s="19">
        <v>21</v>
      </c>
      <c r="AD994" s="19">
        <v>59</v>
      </c>
      <c r="AE994" s="27" t="s">
        <v>1586</v>
      </c>
      <c r="AF994" s="21"/>
      <c r="AG994" s="24" t="s">
        <v>1587</v>
      </c>
      <c r="AH994" s="23">
        <v>117463</v>
      </c>
      <c r="AI994" s="24" t="s">
        <v>43</v>
      </c>
      <c r="AJ994" s="24"/>
      <c r="AK994" s="24"/>
      <c r="AL994" s="24"/>
      <c r="AM994" s="29" t="s">
        <v>44</v>
      </c>
      <c r="AN994" s="37">
        <v>96656</v>
      </c>
      <c r="AO994" s="37">
        <v>149</v>
      </c>
      <c r="AP994" s="37">
        <v>67549</v>
      </c>
      <c r="AQ994" s="37">
        <v>698.86</v>
      </c>
      <c r="AR994" s="37">
        <v>40335</v>
      </c>
      <c r="AS994" s="37">
        <v>417.3</v>
      </c>
      <c r="AT994" s="37">
        <v>232</v>
      </c>
      <c r="AU994" s="37">
        <v>2.39888888888889</v>
      </c>
      <c r="AV994" s="37">
        <v>7556</v>
      </c>
      <c r="AW994" s="37">
        <v>78.17</v>
      </c>
      <c r="AX994" s="37">
        <v>18454</v>
      </c>
      <c r="AY994" s="37">
        <v>190.918888888889</v>
      </c>
      <c r="BB994" s="37">
        <v>10</v>
      </c>
      <c r="BC994" s="37">
        <v>0.1</v>
      </c>
      <c r="BJ994" s="37">
        <v>0</v>
      </c>
      <c r="BK994" s="37">
        <v>0</v>
      </c>
      <c r="BL994" s="37">
        <v>557</v>
      </c>
      <c r="BM994" s="37">
        <v>5.7588888888888903</v>
      </c>
      <c r="BV994" s="37">
        <v>0</v>
      </c>
      <c r="BW994" s="37">
        <v>0</v>
      </c>
      <c r="BX994" s="37">
        <v>308</v>
      </c>
      <c r="BY994" s="37">
        <v>3.18888888888889</v>
      </c>
      <c r="CF994" s="37">
        <v>38</v>
      </c>
      <c r="CG994" s="37">
        <v>0.39</v>
      </c>
      <c r="CH994" s="37">
        <v>38</v>
      </c>
      <c r="CI994" s="37">
        <v>0.39</v>
      </c>
      <c r="CJ994" s="37">
        <v>59</v>
      </c>
      <c r="CK994" s="37">
        <v>0.61</v>
      </c>
    </row>
    <row r="995" spans="1:91" x14ac:dyDescent="0.25">
      <c r="A995" s="10" t="s">
        <v>1543</v>
      </c>
      <c r="B995" s="10" t="s">
        <v>1588</v>
      </c>
      <c r="C995" s="11">
        <v>12007</v>
      </c>
      <c r="D995" s="10" t="s">
        <v>5</v>
      </c>
      <c r="E995" s="12">
        <v>979</v>
      </c>
      <c r="F995" s="12">
        <v>4135</v>
      </c>
      <c r="G995" s="12">
        <v>5239</v>
      </c>
      <c r="H995" s="13">
        <f>+E995/G995</f>
        <v>0.18686772284787173</v>
      </c>
      <c r="I995" s="13">
        <f>+F995/G995</f>
        <v>0.78927276197747664</v>
      </c>
      <c r="J995" s="12">
        <f>+E995-F995</f>
        <v>-3156</v>
      </c>
      <c r="K995" s="12">
        <f>+F995-E995</f>
        <v>3156</v>
      </c>
      <c r="L995" s="13">
        <f>+H995-I995</f>
        <v>-0.60240503912960497</v>
      </c>
      <c r="M995" s="13">
        <f>+I995-H995</f>
        <v>0.60240503912960497</v>
      </c>
      <c r="N995" s="12">
        <v>1374</v>
      </c>
      <c r="O995" s="12">
        <v>3232</v>
      </c>
      <c r="P995" s="12">
        <v>4664</v>
      </c>
      <c r="Q995" s="13">
        <f>+N995/P995</f>
        <v>0.29459691252144082</v>
      </c>
      <c r="R995" s="13">
        <f>+O995/P995</f>
        <v>0.692967409948542</v>
      </c>
      <c r="S995" s="12">
        <f>+N995-O995</f>
        <v>-1858</v>
      </c>
      <c r="T995" s="13">
        <f>+Q995-R995</f>
        <v>-0.39837049742710118</v>
      </c>
      <c r="U995" s="14">
        <f>+E995-N995</f>
        <v>-395</v>
      </c>
      <c r="V995" s="14">
        <f>+F995-O995</f>
        <v>903</v>
      </c>
      <c r="W995" s="13">
        <f>+H995-Q995</f>
        <v>-0.10772918967356909</v>
      </c>
      <c r="X995" s="13">
        <f>+I995-R995</f>
        <v>9.6305352028934643E-2</v>
      </c>
      <c r="Y995" s="15">
        <v>302.88</v>
      </c>
      <c r="Z995" s="16">
        <f>+C995/Y995</f>
        <v>39.642762810353936</v>
      </c>
      <c r="AA995" s="17">
        <v>21061</v>
      </c>
      <c r="AB995" s="18" t="str">
        <f>TEXT(AA995,"00000")</f>
        <v>21061</v>
      </c>
      <c r="AC995" s="19">
        <v>21</v>
      </c>
      <c r="AD995" s="19">
        <v>61</v>
      </c>
      <c r="AE995" s="27" t="s">
        <v>1544</v>
      </c>
      <c r="AF995" s="21" t="s">
        <v>1545</v>
      </c>
      <c r="AG995" s="24" t="s">
        <v>1546</v>
      </c>
      <c r="AH995" s="23">
        <v>168436</v>
      </c>
      <c r="AI995" s="24" t="s">
        <v>43</v>
      </c>
      <c r="AJ995" s="24" t="s">
        <v>1547</v>
      </c>
      <c r="AK995" s="24"/>
      <c r="AL995" s="24"/>
      <c r="AM995" s="29" t="s">
        <v>59</v>
      </c>
      <c r="AN995" s="37">
        <v>12161</v>
      </c>
      <c r="AO995" s="37">
        <v>13</v>
      </c>
      <c r="AP995" s="37">
        <v>1800</v>
      </c>
      <c r="AQ995" s="37">
        <v>148.008888888889</v>
      </c>
      <c r="AR995" s="37">
        <v>1737</v>
      </c>
      <c r="AS995" s="37">
        <v>142.83000000000001</v>
      </c>
      <c r="AX995" s="37">
        <v>63</v>
      </c>
      <c r="AY995" s="37">
        <v>5.1788888888888902</v>
      </c>
      <c r="BJ995" s="37">
        <v>0</v>
      </c>
      <c r="BK995" s="37">
        <v>0</v>
      </c>
      <c r="BV995" s="37">
        <v>0</v>
      </c>
      <c r="BW995" s="37">
        <v>0</v>
      </c>
      <c r="CH995" s="37">
        <v>0</v>
      </c>
      <c r="CI995" s="37">
        <v>0</v>
      </c>
    </row>
    <row r="996" spans="1:91" x14ac:dyDescent="0.25">
      <c r="A996" s="10" t="s">
        <v>1543</v>
      </c>
      <c r="B996" s="10" t="s">
        <v>1589</v>
      </c>
      <c r="C996" s="11">
        <v>7648</v>
      </c>
      <c r="D996" s="10" t="s">
        <v>5</v>
      </c>
      <c r="E996" s="12">
        <v>740</v>
      </c>
      <c r="F996" s="12">
        <v>2000</v>
      </c>
      <c r="G996" s="12">
        <v>2847</v>
      </c>
      <c r="H996" s="13">
        <f>+E996/G996</f>
        <v>0.25992272567615032</v>
      </c>
      <c r="I996" s="13">
        <f>+F996/G996</f>
        <v>0.70249385317878466</v>
      </c>
      <c r="J996" s="12">
        <f>+E996-F996</f>
        <v>-1260</v>
      </c>
      <c r="K996" s="12">
        <f>+F996-E996</f>
        <v>1260</v>
      </c>
      <c r="L996" s="13">
        <f>+H996-I996</f>
        <v>-0.44257112750263433</v>
      </c>
      <c r="M996" s="13">
        <f>+I996-H996</f>
        <v>0.44257112750263433</v>
      </c>
      <c r="N996" s="12">
        <v>1186</v>
      </c>
      <c r="O996" s="12">
        <v>1126</v>
      </c>
      <c r="P996" s="12">
        <v>2399</v>
      </c>
      <c r="Q996" s="13">
        <f>+N996/P996</f>
        <v>0.49437265527303043</v>
      </c>
      <c r="R996" s="13">
        <f>+O996/P996</f>
        <v>0.46936223426427676</v>
      </c>
      <c r="S996" s="12">
        <f>+N996-O996</f>
        <v>60</v>
      </c>
      <c r="T996" s="13">
        <f>+Q996-R996</f>
        <v>2.5010421008753669E-2</v>
      </c>
      <c r="U996" s="14">
        <f>+E996-N996</f>
        <v>-446</v>
      </c>
      <c r="V996" s="14">
        <f>+F996-O996</f>
        <v>874</v>
      </c>
      <c r="W996" s="13">
        <f>+H996-Q996</f>
        <v>-0.2344499295968801</v>
      </c>
      <c r="X996" s="13">
        <f>+I996-R996</f>
        <v>0.2331316189145079</v>
      </c>
      <c r="Y996" s="15">
        <v>234.32</v>
      </c>
      <c r="Z996" s="16">
        <f>+C996/Y996</f>
        <v>32.639125981563673</v>
      </c>
      <c r="AA996" s="17">
        <v>21063</v>
      </c>
      <c r="AB996" s="18" t="str">
        <f>TEXT(AA996,"00000")</f>
        <v>21063</v>
      </c>
      <c r="AC996" s="19">
        <v>21</v>
      </c>
      <c r="AD996" s="19">
        <v>63</v>
      </c>
      <c r="AE996" s="27"/>
      <c r="AF996" s="21"/>
      <c r="AG996" s="24"/>
      <c r="AH996" s="28"/>
      <c r="AI996" s="24"/>
      <c r="AJ996" s="24"/>
      <c r="AK996" s="24"/>
      <c r="AL996" s="24"/>
      <c r="AM996" s="29" t="s">
        <v>62</v>
      </c>
      <c r="AN996" s="37">
        <v>7852</v>
      </c>
      <c r="AO996" s="37">
        <v>8</v>
      </c>
      <c r="AP996" s="37">
        <v>403</v>
      </c>
      <c r="AQ996" s="37">
        <v>51.32</v>
      </c>
      <c r="AR996" s="37">
        <v>158</v>
      </c>
      <c r="AS996" s="37">
        <v>20.12</v>
      </c>
      <c r="AV996" s="37">
        <v>245</v>
      </c>
      <c r="AW996" s="37">
        <v>31.198888888888899</v>
      </c>
      <c r="BJ996" s="37">
        <v>0</v>
      </c>
      <c r="BK996" s="37">
        <v>0</v>
      </c>
      <c r="BV996" s="37">
        <v>0</v>
      </c>
      <c r="BW996" s="37">
        <v>0</v>
      </c>
      <c r="CH996" s="37">
        <v>0</v>
      </c>
      <c r="CI996" s="37">
        <v>0</v>
      </c>
    </row>
    <row r="997" spans="1:91" x14ac:dyDescent="0.25">
      <c r="A997" s="10" t="s">
        <v>1543</v>
      </c>
      <c r="B997" s="10" t="s">
        <v>1590</v>
      </c>
      <c r="C997" s="11">
        <v>14375</v>
      </c>
      <c r="D997" s="10" t="s">
        <v>5</v>
      </c>
      <c r="E997" s="12">
        <v>1108</v>
      </c>
      <c r="F997" s="12">
        <v>4236</v>
      </c>
      <c r="G997" s="12">
        <v>5538</v>
      </c>
      <c r="H997" s="13">
        <f>+E997/G997</f>
        <v>0.20007222824124232</v>
      </c>
      <c r="I997" s="13">
        <f>+F997/G997</f>
        <v>0.7648970747562297</v>
      </c>
      <c r="J997" s="12">
        <f>+E997-F997</f>
        <v>-3128</v>
      </c>
      <c r="K997" s="12">
        <f>+F997-E997</f>
        <v>3128</v>
      </c>
      <c r="L997" s="13">
        <f>+H997-I997</f>
        <v>-0.56482484651498743</v>
      </c>
      <c r="M997" s="13">
        <f>+I997-H997</f>
        <v>0.56482484651498743</v>
      </c>
      <c r="N997" s="12">
        <v>1356</v>
      </c>
      <c r="O997" s="12">
        <v>3749</v>
      </c>
      <c r="P997" s="12">
        <v>5184</v>
      </c>
      <c r="Q997" s="13">
        <f>+N997/P997</f>
        <v>0.26157407407407407</v>
      </c>
      <c r="R997" s="13">
        <f>+O997/P997</f>
        <v>0.72318672839506171</v>
      </c>
      <c r="S997" s="12">
        <f>+N997-O997</f>
        <v>-2393</v>
      </c>
      <c r="T997" s="13">
        <f>+Q997-R997</f>
        <v>-0.46161265432098764</v>
      </c>
      <c r="U997" s="14">
        <f>+E997-N997</f>
        <v>-248</v>
      </c>
      <c r="V997" s="14">
        <f>+F997-O997</f>
        <v>487</v>
      </c>
      <c r="W997" s="13">
        <f>+H997-Q997</f>
        <v>-6.1501845832831747E-2</v>
      </c>
      <c r="X997" s="13">
        <f>+I997-R997</f>
        <v>4.1710346361167994E-2</v>
      </c>
      <c r="Y997" s="15">
        <v>253.08</v>
      </c>
      <c r="Z997" s="16">
        <f>+C997/Y997</f>
        <v>56.800221273905478</v>
      </c>
      <c r="AA997" s="17">
        <v>21065</v>
      </c>
      <c r="AB997" s="18" t="str">
        <f>TEXT(AA997,"00000")</f>
        <v>21065</v>
      </c>
      <c r="AC997" s="19">
        <v>21</v>
      </c>
      <c r="AD997" s="19">
        <v>65</v>
      </c>
      <c r="AE997" s="27"/>
      <c r="AF997" s="21"/>
      <c r="AG997" s="24"/>
      <c r="AH997" s="28"/>
      <c r="AI997" s="24"/>
      <c r="AJ997" s="24"/>
      <c r="AK997" s="24"/>
      <c r="AL997" s="24"/>
      <c r="AM997" s="29" t="s">
        <v>62</v>
      </c>
      <c r="AN997" s="37">
        <v>14672</v>
      </c>
      <c r="AO997" s="37">
        <v>42</v>
      </c>
      <c r="AP997" s="37">
        <v>6396</v>
      </c>
      <c r="AQ997" s="37">
        <v>435.93</v>
      </c>
      <c r="AR997" s="37">
        <v>5423</v>
      </c>
      <c r="AS997" s="37">
        <v>369.62</v>
      </c>
      <c r="AV997" s="37">
        <v>897</v>
      </c>
      <c r="AW997" s="37">
        <v>61.14</v>
      </c>
      <c r="AX997" s="37">
        <v>73</v>
      </c>
      <c r="AY997" s="37">
        <v>4.9800000000000004</v>
      </c>
      <c r="BB997" s="37">
        <v>3</v>
      </c>
      <c r="BC997" s="37">
        <v>0.2</v>
      </c>
      <c r="BJ997" s="37">
        <v>0</v>
      </c>
      <c r="BK997" s="37">
        <v>0</v>
      </c>
      <c r="BV997" s="37">
        <v>0</v>
      </c>
      <c r="BW997" s="37">
        <v>0</v>
      </c>
      <c r="CH997" s="37">
        <v>0</v>
      </c>
      <c r="CI997" s="37">
        <v>0</v>
      </c>
    </row>
    <row r="998" spans="1:91" x14ac:dyDescent="0.25">
      <c r="A998" s="10" t="s">
        <v>1543</v>
      </c>
      <c r="B998" s="10" t="s">
        <v>115</v>
      </c>
      <c r="C998" s="11">
        <v>314488</v>
      </c>
      <c r="D998" s="10" t="s">
        <v>5</v>
      </c>
      <c r="E998" s="12">
        <v>69776</v>
      </c>
      <c r="F998" s="12">
        <v>56890</v>
      </c>
      <c r="G998" s="12">
        <v>136112</v>
      </c>
      <c r="H998" s="13">
        <f>+E998/G998</f>
        <v>0.51263665216880216</v>
      </c>
      <c r="I998" s="13">
        <f>+F998/G998</f>
        <v>0.41796461737392737</v>
      </c>
      <c r="J998" s="12">
        <f>+E998-F998</f>
        <v>12886</v>
      </c>
      <c r="K998" s="12">
        <f>+F998-E998</f>
        <v>-12886</v>
      </c>
      <c r="L998" s="13">
        <f>+H998-I998</f>
        <v>9.4672034794874793E-2</v>
      </c>
      <c r="M998" s="13">
        <f>+I998-H998</f>
        <v>-9.4672034794874793E-2</v>
      </c>
      <c r="N998" s="12">
        <v>62078</v>
      </c>
      <c r="O998" s="12">
        <v>60793</v>
      </c>
      <c r="P998" s="12">
        <v>125821</v>
      </c>
      <c r="Q998" s="13">
        <f>+N998/P998</f>
        <v>0.49338345745145884</v>
      </c>
      <c r="R998" s="13">
        <f>+O998/P998</f>
        <v>0.48317053592007692</v>
      </c>
      <c r="S998" s="12">
        <f>+N998-O998</f>
        <v>1285</v>
      </c>
      <c r="T998" s="13">
        <f>+Q998-R998</f>
        <v>1.0212921531381924E-2</v>
      </c>
      <c r="U998" s="14">
        <f>+E998-N998</f>
        <v>7698</v>
      </c>
      <c r="V998" s="14">
        <f>+F998-O998</f>
        <v>-3903</v>
      </c>
      <c r="W998" s="13">
        <f>+H998-Q998</f>
        <v>1.9253194717343325E-2</v>
      </c>
      <c r="X998" s="13">
        <f>+I998-R998</f>
        <v>-6.5205918546149544E-2</v>
      </c>
      <c r="Y998" s="15">
        <v>283.64999999999998</v>
      </c>
      <c r="Z998" s="16">
        <f>+C998/Y998</f>
        <v>1108.7184910981844</v>
      </c>
      <c r="AA998" s="17">
        <v>21067</v>
      </c>
      <c r="AB998" s="18" t="str">
        <f>TEXT(AA998,"00000")</f>
        <v>21067</v>
      </c>
      <c r="AC998" s="19">
        <v>21</v>
      </c>
      <c r="AD998" s="19">
        <v>67</v>
      </c>
      <c r="AE998" s="27" t="s">
        <v>1562</v>
      </c>
      <c r="AF998" s="21" t="s">
        <v>1549</v>
      </c>
      <c r="AG998" s="24" t="s">
        <v>1563</v>
      </c>
      <c r="AH998" s="23">
        <v>500535</v>
      </c>
      <c r="AI998" s="24" t="s">
        <v>43</v>
      </c>
      <c r="AJ998" s="24" t="s">
        <v>1551</v>
      </c>
      <c r="AK998" s="24"/>
      <c r="AL998" s="24"/>
      <c r="AM998" s="29" t="s">
        <v>44</v>
      </c>
      <c r="AN998" s="37">
        <v>295803</v>
      </c>
      <c r="AO998" s="37">
        <v>266</v>
      </c>
      <c r="AP998" s="37">
        <v>154462</v>
      </c>
      <c r="AQ998" s="37">
        <v>522.17888888888899</v>
      </c>
      <c r="AR998" s="37">
        <v>83924</v>
      </c>
      <c r="AS998" s="37">
        <v>283.72000000000003</v>
      </c>
      <c r="AT998" s="37">
        <v>7281</v>
      </c>
      <c r="AU998" s="37">
        <v>24.608888888888899</v>
      </c>
      <c r="AV998" s="37">
        <v>31144</v>
      </c>
      <c r="AW998" s="37">
        <v>105.29</v>
      </c>
      <c r="AX998" s="37">
        <v>25882</v>
      </c>
      <c r="AY998" s="37">
        <v>87.5</v>
      </c>
      <c r="AZ998" s="37">
        <v>780</v>
      </c>
      <c r="BA998" s="37">
        <v>2.64</v>
      </c>
      <c r="BB998" s="37">
        <v>81</v>
      </c>
      <c r="BC998" s="37">
        <v>0.27</v>
      </c>
      <c r="BD998" s="37">
        <v>282</v>
      </c>
      <c r="BE998" s="37">
        <v>0.95333718724962202</v>
      </c>
      <c r="BH998" s="37">
        <v>52</v>
      </c>
      <c r="BI998" s="37">
        <v>0.175792672826171</v>
      </c>
      <c r="BJ998" s="37">
        <v>334</v>
      </c>
      <c r="BK998" s="37">
        <v>1.1291298600757931</v>
      </c>
      <c r="BL998" s="37">
        <v>2209</v>
      </c>
      <c r="BM998" s="37">
        <v>7.4688888888888902</v>
      </c>
      <c r="BP998" s="37">
        <v>60</v>
      </c>
      <c r="BQ998" s="37">
        <v>0.202837699414813</v>
      </c>
      <c r="BT998" s="37">
        <v>250</v>
      </c>
      <c r="BU998" s="37">
        <v>0.84515708089505504</v>
      </c>
      <c r="BV998" s="37">
        <v>310</v>
      </c>
      <c r="BW998" s="37">
        <v>1.0479947803098679</v>
      </c>
      <c r="BX998" s="37">
        <v>533</v>
      </c>
      <c r="BY998" s="37">
        <v>1.8</v>
      </c>
      <c r="BZ998" s="37">
        <v>500</v>
      </c>
      <c r="CA998" s="37">
        <v>1.69</v>
      </c>
      <c r="CF998" s="37">
        <v>940</v>
      </c>
      <c r="CG998" s="37">
        <v>3.18</v>
      </c>
      <c r="CH998" s="37">
        <v>1440</v>
      </c>
      <c r="CI998" s="37">
        <v>4.87</v>
      </c>
      <c r="CJ998" s="37">
        <v>437</v>
      </c>
      <c r="CK998" s="37">
        <v>1.48</v>
      </c>
      <c r="CL998" s="37">
        <v>4</v>
      </c>
      <c r="CM998" s="37">
        <v>8.8888888888888906E-3</v>
      </c>
    </row>
    <row r="999" spans="1:91" x14ac:dyDescent="0.25">
      <c r="A999" s="10" t="s">
        <v>1543</v>
      </c>
      <c r="B999" s="10" t="s">
        <v>1591</v>
      </c>
      <c r="C999" s="11">
        <v>14637</v>
      </c>
      <c r="D999" s="10" t="s">
        <v>5</v>
      </c>
      <c r="E999" s="12">
        <v>1348</v>
      </c>
      <c r="F999" s="12">
        <v>4722</v>
      </c>
      <c r="G999" s="12">
        <v>6250</v>
      </c>
      <c r="H999" s="13">
        <f>+E999/G999</f>
        <v>0.21568000000000001</v>
      </c>
      <c r="I999" s="13">
        <f>+F999/G999</f>
        <v>0.75551999999999997</v>
      </c>
      <c r="J999" s="12">
        <f>+E999-F999</f>
        <v>-3374</v>
      </c>
      <c r="K999" s="12">
        <f>+F999-E999</f>
        <v>3374</v>
      </c>
      <c r="L999" s="13">
        <f>+H999-I999</f>
        <v>-0.53983999999999999</v>
      </c>
      <c r="M999" s="13">
        <f>+I999-H999</f>
        <v>0.53983999999999999</v>
      </c>
      <c r="N999" s="12">
        <v>1911</v>
      </c>
      <c r="O999" s="12">
        <v>3780</v>
      </c>
      <c r="P999" s="12">
        <v>5782</v>
      </c>
      <c r="Q999" s="13">
        <f>+N999/P999</f>
        <v>0.33050847457627119</v>
      </c>
      <c r="R999" s="13">
        <f>+O999/P999</f>
        <v>0.65375302663438262</v>
      </c>
      <c r="S999" s="12">
        <f>+N999-O999</f>
        <v>-1869</v>
      </c>
      <c r="T999" s="13">
        <f>+Q999-R999</f>
        <v>-0.32324455205811142</v>
      </c>
      <c r="U999" s="14">
        <f>+E999-N999</f>
        <v>-563</v>
      </c>
      <c r="V999" s="14">
        <f>+F999-O999</f>
        <v>942</v>
      </c>
      <c r="W999" s="13">
        <f>+H999-Q999</f>
        <v>-0.11482847457627118</v>
      </c>
      <c r="X999" s="13">
        <f>+I999-R999</f>
        <v>0.10176697336561735</v>
      </c>
      <c r="Y999" s="15">
        <v>348.54</v>
      </c>
      <c r="Z999" s="16">
        <f>+C999/Y999</f>
        <v>41.995179893269061</v>
      </c>
      <c r="AA999" s="17">
        <v>21069</v>
      </c>
      <c r="AB999" s="18" t="str">
        <f>TEXT(AA999,"00000")</f>
        <v>21069</v>
      </c>
      <c r="AC999" s="19">
        <v>21</v>
      </c>
      <c r="AD999" s="19">
        <v>69</v>
      </c>
      <c r="AE999" s="27"/>
      <c r="AF999" s="21"/>
      <c r="AG999" s="24"/>
      <c r="AH999" s="28"/>
      <c r="AI999" s="24"/>
      <c r="AJ999" s="24"/>
      <c r="AK999" s="24"/>
      <c r="AL999" s="24"/>
      <c r="AM999" s="29" t="s">
        <v>62</v>
      </c>
      <c r="AN999" s="37">
        <v>14348</v>
      </c>
      <c r="AO999" s="37">
        <v>52</v>
      </c>
      <c r="AP999" s="37">
        <v>5181</v>
      </c>
      <c r="AQ999" s="37">
        <v>361.1</v>
      </c>
      <c r="AR999" s="37">
        <v>3313</v>
      </c>
      <c r="AS999" s="37">
        <v>230.9</v>
      </c>
      <c r="AV999" s="37">
        <v>1708</v>
      </c>
      <c r="AW999" s="37">
        <v>119.04</v>
      </c>
      <c r="AX999" s="37">
        <v>160</v>
      </c>
      <c r="AY999" s="37">
        <v>11.15</v>
      </c>
      <c r="BJ999" s="37">
        <v>0</v>
      </c>
      <c r="BK999" s="37">
        <v>0</v>
      </c>
      <c r="BV999" s="37">
        <v>0</v>
      </c>
      <c r="BW999" s="37">
        <v>0</v>
      </c>
      <c r="CH999" s="37">
        <v>0</v>
      </c>
      <c r="CI999" s="37">
        <v>0</v>
      </c>
    </row>
    <row r="1000" spans="1:91" x14ac:dyDescent="0.25">
      <c r="A1000" s="10" t="s">
        <v>1543</v>
      </c>
      <c r="B1000" s="10" t="s">
        <v>844</v>
      </c>
      <c r="C1000" s="11">
        <v>37756</v>
      </c>
      <c r="D1000" s="10" t="s">
        <v>5</v>
      </c>
      <c r="E1000" s="12">
        <v>4015</v>
      </c>
      <c r="F1000" s="12">
        <v>11993</v>
      </c>
      <c r="G1000" s="12">
        <v>16521</v>
      </c>
      <c r="H1000" s="13">
        <f>+E1000/G1000</f>
        <v>0.24302403002239573</v>
      </c>
      <c r="I1000" s="13">
        <f>+F1000/G1000</f>
        <v>0.72592458083651112</v>
      </c>
      <c r="J1000" s="12">
        <f>+E1000-F1000</f>
        <v>-7978</v>
      </c>
      <c r="K1000" s="12">
        <f>+F1000-E1000</f>
        <v>7978</v>
      </c>
      <c r="L1000" s="13">
        <f>+H1000-I1000</f>
        <v>-0.48290055081411543</v>
      </c>
      <c r="M1000" s="13">
        <f>+I1000-H1000</f>
        <v>0.48290055081411543</v>
      </c>
      <c r="N1000" s="12">
        <v>4733</v>
      </c>
      <c r="O1000" s="12">
        <v>9784</v>
      </c>
      <c r="P1000" s="12">
        <v>14890</v>
      </c>
      <c r="Q1000" s="13">
        <f>+N1000/P1000</f>
        <v>0.3178643384822028</v>
      </c>
      <c r="R1000" s="13">
        <f>+O1000/P1000</f>
        <v>0.65708529214237743</v>
      </c>
      <c r="S1000" s="12">
        <f>+N1000-O1000</f>
        <v>-5051</v>
      </c>
      <c r="T1000" s="13">
        <f>+Q1000-R1000</f>
        <v>-0.33922095366017463</v>
      </c>
      <c r="U1000" s="14">
        <f>+E1000-N1000</f>
        <v>-718</v>
      </c>
      <c r="V1000" s="14">
        <f>+F1000-O1000</f>
        <v>2209</v>
      </c>
      <c r="W1000" s="13">
        <f>+H1000-Q1000</f>
        <v>-7.4840308459807076E-2</v>
      </c>
      <c r="X1000" s="13">
        <f>+I1000-R1000</f>
        <v>6.8839288694133693E-2</v>
      </c>
      <c r="Y1000" s="15">
        <v>393.35</v>
      </c>
      <c r="Z1000" s="16">
        <f>+C1000/Y1000</f>
        <v>95.985763315113758</v>
      </c>
      <c r="AA1000" s="17">
        <v>21071</v>
      </c>
      <c r="AB1000" s="18" t="str">
        <f>TEXT(AA1000,"00000")</f>
        <v>21071</v>
      </c>
      <c r="AC1000" s="19">
        <v>21</v>
      </c>
      <c r="AD1000" s="19">
        <v>71</v>
      </c>
      <c r="AE1000" s="27"/>
      <c r="AF1000" s="21"/>
      <c r="AG1000" s="24"/>
      <c r="AH1000" s="28"/>
      <c r="AI1000" s="24"/>
      <c r="AJ1000" s="24"/>
      <c r="AK1000" s="24"/>
      <c r="AL1000" s="24"/>
      <c r="AM1000" s="29" t="s">
        <v>62</v>
      </c>
      <c r="AN1000" s="37">
        <v>39451</v>
      </c>
      <c r="AO1000" s="37">
        <v>81</v>
      </c>
      <c r="AP1000" s="37">
        <v>12453</v>
      </c>
      <c r="AQ1000" s="37">
        <v>315.66000000000003</v>
      </c>
      <c r="AR1000" s="37">
        <v>8911</v>
      </c>
      <c r="AS1000" s="37">
        <v>225.87888888888901</v>
      </c>
      <c r="AV1000" s="37">
        <v>2614</v>
      </c>
      <c r="AW1000" s="37">
        <v>66.260000000000005</v>
      </c>
      <c r="AX1000" s="37">
        <v>229</v>
      </c>
      <c r="AY1000" s="37">
        <v>5.7988888888888903</v>
      </c>
      <c r="BJ1000" s="37">
        <v>0</v>
      </c>
      <c r="BK1000" s="37">
        <v>0</v>
      </c>
      <c r="BL1000" s="37">
        <v>391</v>
      </c>
      <c r="BM1000" s="37">
        <v>9.91</v>
      </c>
      <c r="BV1000" s="37">
        <v>0</v>
      </c>
      <c r="BW1000" s="37">
        <v>0</v>
      </c>
      <c r="BX1000" s="37">
        <v>308</v>
      </c>
      <c r="BY1000" s="37">
        <v>7.8088888888888901</v>
      </c>
      <c r="CH1000" s="37">
        <v>0</v>
      </c>
      <c r="CI1000" s="37">
        <v>0</v>
      </c>
    </row>
    <row r="1001" spans="1:91" x14ac:dyDescent="0.25">
      <c r="A1001" s="10" t="s">
        <v>1543</v>
      </c>
      <c r="B1001" s="10" t="s">
        <v>116</v>
      </c>
      <c r="C1001" s="11">
        <v>50375</v>
      </c>
      <c r="D1001" s="10" t="s">
        <v>5</v>
      </c>
      <c r="E1001" s="12">
        <v>10717</v>
      </c>
      <c r="F1001" s="12">
        <v>11819</v>
      </c>
      <c r="G1001" s="12">
        <v>23840</v>
      </c>
      <c r="H1001" s="13">
        <f>+E1001/G1001</f>
        <v>0.44953859060402684</v>
      </c>
      <c r="I1001" s="13">
        <f>+F1001/G1001</f>
        <v>0.49576342281879193</v>
      </c>
      <c r="J1001" s="12">
        <f>+E1001-F1001</f>
        <v>-1102</v>
      </c>
      <c r="K1001" s="12">
        <f>+F1001-E1001</f>
        <v>1102</v>
      </c>
      <c r="L1001" s="13">
        <f>+H1001-I1001</f>
        <v>-4.6224832214765088E-2</v>
      </c>
      <c r="M1001" s="13">
        <f>+I1001-H1001</f>
        <v>4.6224832214765088E-2</v>
      </c>
      <c r="N1001" s="12">
        <v>11535</v>
      </c>
      <c r="O1001" s="12">
        <v>11345</v>
      </c>
      <c r="P1001" s="12">
        <v>23337</v>
      </c>
      <c r="Q1001" s="13">
        <f>+N1001/P1001</f>
        <v>0.49427947036894204</v>
      </c>
      <c r="R1001" s="13">
        <f>+O1001/P1001</f>
        <v>0.48613789261687451</v>
      </c>
      <c r="S1001" s="12">
        <f>+N1001-O1001</f>
        <v>190</v>
      </c>
      <c r="T1001" s="13">
        <f>+Q1001-R1001</f>
        <v>8.1415777520675303E-3</v>
      </c>
      <c r="U1001" s="14">
        <f>+E1001-N1001</f>
        <v>-818</v>
      </c>
      <c r="V1001" s="14">
        <f>+F1001-O1001</f>
        <v>474</v>
      </c>
      <c r="W1001" s="13">
        <f>+H1001-Q1001</f>
        <v>-4.4740879764915198E-2</v>
      </c>
      <c r="X1001" s="13">
        <f>+I1001-R1001</f>
        <v>9.6255302019174205E-3</v>
      </c>
      <c r="Y1001" s="15">
        <v>207.75</v>
      </c>
      <c r="Z1001" s="16">
        <f>+C1001/Y1001</f>
        <v>242.4789410348977</v>
      </c>
      <c r="AA1001" s="17">
        <v>21073</v>
      </c>
      <c r="AB1001" s="18" t="str">
        <f>TEXT(AA1001,"00000")</f>
        <v>21073</v>
      </c>
      <c r="AC1001" s="19">
        <v>21</v>
      </c>
      <c r="AD1001" s="19">
        <v>73</v>
      </c>
      <c r="AE1001" s="27" t="s">
        <v>1548</v>
      </c>
      <c r="AF1001" s="21" t="s">
        <v>1549</v>
      </c>
      <c r="AG1001" s="24" t="s">
        <v>1550</v>
      </c>
      <c r="AH1001" s="19"/>
      <c r="AI1001" s="24" t="s">
        <v>53</v>
      </c>
      <c r="AJ1001" s="24" t="s">
        <v>1551</v>
      </c>
      <c r="AK1001" s="24"/>
      <c r="AL1001" s="24"/>
      <c r="AM1001" s="29" t="s">
        <v>44</v>
      </c>
      <c r="AN1001" s="37">
        <v>49285</v>
      </c>
      <c r="AO1001" s="37">
        <v>77</v>
      </c>
      <c r="AP1001" s="37">
        <v>28208</v>
      </c>
      <c r="AQ1001" s="37">
        <v>572.34</v>
      </c>
      <c r="AR1001" s="37">
        <v>19409</v>
      </c>
      <c r="AS1001" s="37">
        <v>393.81</v>
      </c>
      <c r="AT1001" s="37">
        <v>432</v>
      </c>
      <c r="AU1001" s="37">
        <v>8.7688888888888901</v>
      </c>
      <c r="AV1001" s="37">
        <v>5783</v>
      </c>
      <c r="AW1001" s="37">
        <v>117.34</v>
      </c>
      <c r="AX1001" s="37">
        <v>1911</v>
      </c>
      <c r="AY1001" s="37">
        <v>38.770000000000003</v>
      </c>
      <c r="BB1001" s="37">
        <v>39</v>
      </c>
      <c r="BC1001" s="37">
        <v>0.79</v>
      </c>
      <c r="BJ1001" s="37">
        <v>0</v>
      </c>
      <c r="BK1001" s="37">
        <v>0</v>
      </c>
      <c r="BL1001" s="37">
        <v>514</v>
      </c>
      <c r="BM1001" s="37">
        <v>10.428888888888901</v>
      </c>
      <c r="BV1001" s="37">
        <v>0</v>
      </c>
      <c r="BW1001" s="37">
        <v>0</v>
      </c>
      <c r="BX1001" s="37">
        <v>120</v>
      </c>
      <c r="BY1001" s="37">
        <v>2.4300000000000002</v>
      </c>
      <c r="CH1001" s="37">
        <v>0</v>
      </c>
      <c r="CI1001" s="37">
        <v>0</v>
      </c>
    </row>
    <row r="1002" spans="1:91" x14ac:dyDescent="0.25">
      <c r="A1002" s="10" t="s">
        <v>1543</v>
      </c>
      <c r="B1002" s="10" t="s">
        <v>271</v>
      </c>
      <c r="C1002" s="11">
        <v>6238</v>
      </c>
      <c r="D1002" s="10" t="s">
        <v>5</v>
      </c>
      <c r="E1002" s="12">
        <v>774</v>
      </c>
      <c r="F1002" s="12">
        <v>1549</v>
      </c>
      <c r="G1002" s="12">
        <v>2381</v>
      </c>
      <c r="H1002" s="13">
        <f>+E1002/G1002</f>
        <v>0.32507349853002943</v>
      </c>
      <c r="I1002" s="13">
        <f>+F1002/G1002</f>
        <v>0.65056698866022677</v>
      </c>
      <c r="J1002" s="12">
        <f>+E1002-F1002</f>
        <v>-775</v>
      </c>
      <c r="K1002" s="12">
        <f>+F1002-E1002</f>
        <v>775</v>
      </c>
      <c r="L1002" s="13">
        <f>+H1002-I1002</f>
        <v>-0.32549349013019735</v>
      </c>
      <c r="M1002" s="13">
        <f>+I1002-H1002</f>
        <v>0.32549349013019735</v>
      </c>
      <c r="N1002" s="12">
        <v>1022</v>
      </c>
      <c r="O1002" s="12">
        <v>1425</v>
      </c>
      <c r="P1002" s="12">
        <v>2481</v>
      </c>
      <c r="Q1002" s="13">
        <f>+N1002/P1002</f>
        <v>0.41193067311567916</v>
      </c>
      <c r="R1002" s="13">
        <f>+O1002/P1002</f>
        <v>0.57436517533252718</v>
      </c>
      <c r="S1002" s="12">
        <f>+N1002-O1002</f>
        <v>-403</v>
      </c>
      <c r="T1002" s="13">
        <f>+Q1002-R1002</f>
        <v>-0.16243450221684802</v>
      </c>
      <c r="U1002" s="14">
        <f>+E1002-N1002</f>
        <v>-248</v>
      </c>
      <c r="V1002" s="14">
        <f>+F1002-O1002</f>
        <v>124</v>
      </c>
      <c r="W1002" s="13">
        <f>+H1002-Q1002</f>
        <v>-8.6857174585649732E-2</v>
      </c>
      <c r="X1002" s="13">
        <f>+I1002-R1002</f>
        <v>7.6201813327699597E-2</v>
      </c>
      <c r="Y1002" s="15">
        <v>205.5</v>
      </c>
      <c r="Z1002" s="16">
        <f>+C1002/Y1002</f>
        <v>30.355231143552313</v>
      </c>
      <c r="AA1002" s="17">
        <v>21075</v>
      </c>
      <c r="AB1002" s="18" t="str">
        <f>TEXT(AA1002,"00000")</f>
        <v>21075</v>
      </c>
      <c r="AC1002" s="19">
        <v>21</v>
      </c>
      <c r="AD1002" s="19">
        <v>75</v>
      </c>
      <c r="AE1002" s="27" t="s">
        <v>1592</v>
      </c>
      <c r="AF1002" s="21" t="s">
        <v>1593</v>
      </c>
      <c r="AG1002" s="24" t="s">
        <v>1594</v>
      </c>
      <c r="AH1002" s="19"/>
      <c r="AI1002" s="24" t="s">
        <v>53</v>
      </c>
      <c r="AJ1002" s="24" t="s">
        <v>1595</v>
      </c>
      <c r="AK1002" s="24"/>
      <c r="AL1002" s="24"/>
      <c r="AM1002" s="29" t="s">
        <v>59</v>
      </c>
      <c r="AN1002" s="37">
        <v>6813</v>
      </c>
      <c r="AO1002" s="37">
        <v>36</v>
      </c>
      <c r="AP1002" s="37">
        <v>6162</v>
      </c>
      <c r="AQ1002" s="37">
        <v>904.45</v>
      </c>
      <c r="AR1002" s="37">
        <v>4032</v>
      </c>
      <c r="AS1002" s="37">
        <v>591.80888888888899</v>
      </c>
      <c r="AT1002" s="37">
        <v>474</v>
      </c>
      <c r="AU1002" s="37">
        <v>69.568888888888907</v>
      </c>
      <c r="AV1002" s="37">
        <v>1025</v>
      </c>
      <c r="AW1002" s="37">
        <v>150.448888888889</v>
      </c>
      <c r="AX1002" s="37">
        <v>223</v>
      </c>
      <c r="AY1002" s="37">
        <v>32.728888888888903</v>
      </c>
      <c r="BJ1002" s="37">
        <v>0</v>
      </c>
      <c r="BK1002" s="37">
        <v>0</v>
      </c>
      <c r="BL1002" s="37">
        <v>408</v>
      </c>
      <c r="BM1002" s="37">
        <v>59.89</v>
      </c>
      <c r="BV1002" s="37">
        <v>0</v>
      </c>
      <c r="BW1002" s="37">
        <v>0</v>
      </c>
      <c r="CH1002" s="37">
        <v>0</v>
      </c>
      <c r="CI1002" s="37">
        <v>0</v>
      </c>
    </row>
    <row r="1003" spans="1:91" x14ac:dyDescent="0.25">
      <c r="A1003" s="10" t="s">
        <v>1543</v>
      </c>
      <c r="B1003" s="10" t="s">
        <v>1096</v>
      </c>
      <c r="C1003" s="11">
        <v>8636</v>
      </c>
      <c r="D1003" s="10" t="s">
        <v>5</v>
      </c>
      <c r="E1003" s="12">
        <v>749</v>
      </c>
      <c r="F1003" s="12">
        <v>2443</v>
      </c>
      <c r="G1003" s="12">
        <v>3334</v>
      </c>
      <c r="H1003" s="13">
        <f>+E1003/G1003</f>
        <v>0.22465506898620277</v>
      </c>
      <c r="I1003" s="13">
        <f>+F1003/G1003</f>
        <v>0.73275344931013797</v>
      </c>
      <c r="J1003" s="12">
        <f>+E1003-F1003</f>
        <v>-1694</v>
      </c>
      <c r="K1003" s="12">
        <f>+F1003-E1003</f>
        <v>1694</v>
      </c>
      <c r="L1003" s="13">
        <f>+H1003-I1003</f>
        <v>-0.50809838032393517</v>
      </c>
      <c r="M1003" s="13">
        <f>+I1003-H1003</f>
        <v>0.50809838032393517</v>
      </c>
      <c r="N1003" s="12">
        <v>1238</v>
      </c>
      <c r="O1003" s="12">
        <v>1758</v>
      </c>
      <c r="P1003" s="12">
        <v>3060</v>
      </c>
      <c r="Q1003" s="13">
        <f>+N1003/P1003</f>
        <v>0.40457516339869282</v>
      </c>
      <c r="R1003" s="13">
        <f>+O1003/P1003</f>
        <v>0.57450980392156858</v>
      </c>
      <c r="S1003" s="12">
        <f>+N1003-O1003</f>
        <v>-520</v>
      </c>
      <c r="T1003" s="13">
        <f>+Q1003-R1003</f>
        <v>-0.16993464052287577</v>
      </c>
      <c r="U1003" s="14">
        <f>+E1003-N1003</f>
        <v>-489</v>
      </c>
      <c r="V1003" s="14">
        <f>+F1003-O1003</f>
        <v>685</v>
      </c>
      <c r="W1003" s="13">
        <f>+H1003-Q1003</f>
        <v>-0.17992009441249004</v>
      </c>
      <c r="X1003" s="13">
        <f>+I1003-R1003</f>
        <v>0.15824364538856939</v>
      </c>
      <c r="Y1003" s="15">
        <v>101.23</v>
      </c>
      <c r="Z1003" s="16">
        <f>+C1003/Y1003</f>
        <v>85.310678652573344</v>
      </c>
      <c r="AA1003" s="17">
        <v>21077</v>
      </c>
      <c r="AB1003" s="18" t="str">
        <f>TEXT(AA1003,"00000")</f>
        <v>21077</v>
      </c>
      <c r="AC1003" s="19">
        <v>21</v>
      </c>
      <c r="AD1003" s="19">
        <v>77</v>
      </c>
      <c r="AE1003" s="27" t="s">
        <v>1219</v>
      </c>
      <c r="AF1003" s="21" t="s">
        <v>1220</v>
      </c>
      <c r="AG1003" s="24" t="s">
        <v>1221</v>
      </c>
      <c r="AH1003" s="23">
        <v>2157719</v>
      </c>
      <c r="AI1003" s="24" t="s">
        <v>43</v>
      </c>
      <c r="AJ1003" s="24" t="s">
        <v>1222</v>
      </c>
      <c r="AK1003" s="24"/>
      <c r="AL1003" s="24"/>
      <c r="AM1003" s="29" t="s">
        <v>59</v>
      </c>
      <c r="AN1003" s="37">
        <v>8589</v>
      </c>
      <c r="AO1003" s="37">
        <v>16</v>
      </c>
      <c r="AP1003" s="37">
        <v>3841</v>
      </c>
      <c r="AQ1003" s="37">
        <v>447.19888888888897</v>
      </c>
      <c r="AR1003" s="37">
        <v>2960</v>
      </c>
      <c r="AS1003" s="37">
        <v>344.62888888888898</v>
      </c>
      <c r="AV1003" s="37">
        <v>503</v>
      </c>
      <c r="AW1003" s="37">
        <v>58.56</v>
      </c>
      <c r="AX1003" s="37">
        <v>378</v>
      </c>
      <c r="AY1003" s="37">
        <v>44.008888888888897</v>
      </c>
      <c r="BJ1003" s="37">
        <v>0</v>
      </c>
      <c r="BK1003" s="37">
        <v>0</v>
      </c>
      <c r="BV1003" s="37">
        <v>0</v>
      </c>
      <c r="BW1003" s="37">
        <v>0</v>
      </c>
      <c r="CH1003" s="37">
        <v>0</v>
      </c>
      <c r="CI1003" s="37">
        <v>0</v>
      </c>
    </row>
    <row r="1004" spans="1:91" x14ac:dyDescent="0.25">
      <c r="A1004" s="10" t="s">
        <v>1543</v>
      </c>
      <c r="B1004" s="10" t="s">
        <v>1596</v>
      </c>
      <c r="C1004" s="11">
        <v>17237</v>
      </c>
      <c r="D1004" s="10" t="s">
        <v>5</v>
      </c>
      <c r="E1004" s="12">
        <v>1453</v>
      </c>
      <c r="F1004" s="12">
        <v>5904</v>
      </c>
      <c r="G1004" s="12">
        <v>7613</v>
      </c>
      <c r="H1004" s="13">
        <f>+E1004/G1004</f>
        <v>0.19085774333377117</v>
      </c>
      <c r="I1004" s="13">
        <f>+F1004/G1004</f>
        <v>0.77551556548009981</v>
      </c>
      <c r="J1004" s="12">
        <f>+E1004-F1004</f>
        <v>-4451</v>
      </c>
      <c r="K1004" s="12">
        <f>+F1004-E1004</f>
        <v>4451</v>
      </c>
      <c r="L1004" s="13">
        <f>+H1004-I1004</f>
        <v>-0.58465782214632867</v>
      </c>
      <c r="M1004" s="13">
        <f>+I1004-H1004</f>
        <v>0.58465782214632867</v>
      </c>
      <c r="N1004" s="12">
        <v>1661</v>
      </c>
      <c r="O1004" s="12">
        <v>5310</v>
      </c>
      <c r="P1004" s="12">
        <v>7077</v>
      </c>
      <c r="Q1004" s="13">
        <f>+N1004/P1004</f>
        <v>0.23470397060901513</v>
      </c>
      <c r="R1004" s="13">
        <f>+O1004/P1004</f>
        <v>0.75031793132683344</v>
      </c>
      <c r="S1004" s="12">
        <f>+N1004-O1004</f>
        <v>-3649</v>
      </c>
      <c r="T1004" s="13">
        <f>+Q1004-R1004</f>
        <v>-0.51561396071781829</v>
      </c>
      <c r="U1004" s="14">
        <f>+E1004-N1004</f>
        <v>-208</v>
      </c>
      <c r="V1004" s="14">
        <f>+F1004-O1004</f>
        <v>594</v>
      </c>
      <c r="W1004" s="13">
        <f>+H1004-Q1004</f>
        <v>-4.3846227275243954E-2</v>
      </c>
      <c r="X1004" s="13">
        <f>+I1004-R1004</f>
        <v>2.5197634153266368E-2</v>
      </c>
      <c r="Y1004" s="15">
        <v>230.08</v>
      </c>
      <c r="Z1004" s="16">
        <f>+C1004/Y1004</f>
        <v>74.917420027816405</v>
      </c>
      <c r="AA1004" s="17">
        <v>21079</v>
      </c>
      <c r="AB1004" s="18" t="str">
        <f>TEXT(AA1004,"00000")</f>
        <v>21079</v>
      </c>
      <c r="AC1004" s="19">
        <v>21</v>
      </c>
      <c r="AD1004" s="19">
        <v>79</v>
      </c>
      <c r="AE1004" s="27"/>
      <c r="AF1004" s="21"/>
      <c r="AG1004" s="24"/>
      <c r="AH1004" s="28"/>
      <c r="AI1004" s="24"/>
      <c r="AJ1004" s="24"/>
      <c r="AK1004" s="24"/>
      <c r="AL1004" s="24"/>
      <c r="AM1004" s="29" t="s">
        <v>62</v>
      </c>
      <c r="AN1004" s="37">
        <v>16912</v>
      </c>
      <c r="AO1004" s="37">
        <v>34</v>
      </c>
      <c r="AP1004" s="37">
        <v>8821</v>
      </c>
      <c r="AQ1004" s="37">
        <v>521.58000000000004</v>
      </c>
      <c r="AR1004" s="37">
        <v>7702</v>
      </c>
      <c r="AS1004" s="37">
        <v>455.42</v>
      </c>
      <c r="AV1004" s="37">
        <v>973</v>
      </c>
      <c r="AW1004" s="37">
        <v>57.53</v>
      </c>
      <c r="AX1004" s="37">
        <v>131</v>
      </c>
      <c r="AY1004" s="37">
        <v>7.75</v>
      </c>
      <c r="BB1004" s="37">
        <v>15</v>
      </c>
      <c r="BC1004" s="37">
        <v>0.89</v>
      </c>
      <c r="BJ1004" s="37">
        <v>0</v>
      </c>
      <c r="BK1004" s="37">
        <v>0</v>
      </c>
      <c r="BV1004" s="37">
        <v>0</v>
      </c>
      <c r="BW1004" s="37">
        <v>0</v>
      </c>
      <c r="CH1004" s="37">
        <v>0</v>
      </c>
      <c r="CI1004" s="37">
        <v>0</v>
      </c>
    </row>
    <row r="1005" spans="1:91" x14ac:dyDescent="0.25">
      <c r="A1005" s="10" t="s">
        <v>1543</v>
      </c>
      <c r="B1005" s="10" t="s">
        <v>277</v>
      </c>
      <c r="C1005" s="11">
        <v>24757</v>
      </c>
      <c r="D1005" s="10" t="s">
        <v>5</v>
      </c>
      <c r="E1005" s="12">
        <v>1910</v>
      </c>
      <c r="F1005" s="12">
        <v>7268</v>
      </c>
      <c r="G1005" s="12">
        <v>9551</v>
      </c>
      <c r="H1005" s="13">
        <f>+E1005/G1005</f>
        <v>0.19997905978431577</v>
      </c>
      <c r="I1005" s="13">
        <f>+F1005/G1005</f>
        <v>0.76096743796461108</v>
      </c>
      <c r="J1005" s="12">
        <f>+E1005-F1005</f>
        <v>-5358</v>
      </c>
      <c r="K1005" s="12">
        <f>+F1005-E1005</f>
        <v>5358</v>
      </c>
      <c r="L1005" s="13">
        <f>+H1005-I1005</f>
        <v>-0.56098837818029534</v>
      </c>
      <c r="M1005" s="13">
        <f>+I1005-H1005</f>
        <v>0.56098837818029534</v>
      </c>
      <c r="N1005" s="12">
        <v>2810</v>
      </c>
      <c r="O1005" s="12">
        <v>5664</v>
      </c>
      <c r="P1005" s="12">
        <v>8606</v>
      </c>
      <c r="Q1005" s="13">
        <f>+N1005/P1005</f>
        <v>0.3265163839181966</v>
      </c>
      <c r="R1005" s="13">
        <f>+O1005/P1005</f>
        <v>0.65814547989774574</v>
      </c>
      <c r="S1005" s="12">
        <f>+N1005-O1005</f>
        <v>-2854</v>
      </c>
      <c r="T1005" s="13">
        <f>+Q1005-R1005</f>
        <v>-0.33162909597954915</v>
      </c>
      <c r="U1005" s="14">
        <f>+E1005-N1005</f>
        <v>-900</v>
      </c>
      <c r="V1005" s="14">
        <f>+F1005-O1005</f>
        <v>1604</v>
      </c>
      <c r="W1005" s="13">
        <f>+H1005-Q1005</f>
        <v>-0.12653732413388083</v>
      </c>
      <c r="X1005" s="13">
        <f>+I1005-R1005</f>
        <v>0.10282195806686534</v>
      </c>
      <c r="Y1005" s="15">
        <v>257.97000000000003</v>
      </c>
      <c r="Z1005" s="16">
        <f>+C1005/Y1005</f>
        <v>95.968523471721511</v>
      </c>
      <c r="AA1005" s="17">
        <v>21081</v>
      </c>
      <c r="AB1005" s="18" t="str">
        <f>TEXT(AA1005,"00000")</f>
        <v>21081</v>
      </c>
      <c r="AC1005" s="19">
        <v>21</v>
      </c>
      <c r="AD1005" s="19">
        <v>81</v>
      </c>
      <c r="AE1005" s="27" t="s">
        <v>1219</v>
      </c>
      <c r="AF1005" s="21" t="s">
        <v>1220</v>
      </c>
      <c r="AG1005" s="24" t="s">
        <v>1221</v>
      </c>
      <c r="AH1005" s="23">
        <v>2157719</v>
      </c>
      <c r="AI1005" s="24" t="s">
        <v>43</v>
      </c>
      <c r="AJ1005" s="24" t="s">
        <v>1222</v>
      </c>
      <c r="AK1005" s="24"/>
      <c r="AL1005" s="24"/>
      <c r="AM1005" s="29" t="s">
        <v>59</v>
      </c>
      <c r="AN1005" s="37">
        <v>24662</v>
      </c>
      <c r="AO1005" s="37">
        <v>49</v>
      </c>
      <c r="AP1005" s="37">
        <v>13137</v>
      </c>
      <c r="AQ1005" s="37">
        <v>532.67888888888899</v>
      </c>
      <c r="AR1005" s="37">
        <v>11327</v>
      </c>
      <c r="AS1005" s="37">
        <v>459.29</v>
      </c>
      <c r="AV1005" s="37">
        <v>1055</v>
      </c>
      <c r="AW1005" s="37">
        <v>42.78</v>
      </c>
      <c r="AX1005" s="37">
        <v>575</v>
      </c>
      <c r="AY1005" s="37">
        <v>23.32</v>
      </c>
      <c r="BJ1005" s="37">
        <v>0</v>
      </c>
      <c r="BK1005" s="37">
        <v>0</v>
      </c>
      <c r="BL1005" s="37">
        <v>180</v>
      </c>
      <c r="BM1005" s="37">
        <v>7.2988888888888903</v>
      </c>
      <c r="BV1005" s="37">
        <v>0</v>
      </c>
      <c r="BW1005" s="37">
        <v>0</v>
      </c>
      <c r="CH1005" s="37">
        <v>0</v>
      </c>
      <c r="CI1005" s="37">
        <v>0</v>
      </c>
    </row>
    <row r="1006" spans="1:91" x14ac:dyDescent="0.25">
      <c r="A1006" s="10" t="s">
        <v>1543</v>
      </c>
      <c r="B1006" s="10" t="s">
        <v>1597</v>
      </c>
      <c r="C1006" s="11">
        <v>37421</v>
      </c>
      <c r="D1006" s="10" t="s">
        <v>5</v>
      </c>
      <c r="E1006" s="12">
        <v>3308</v>
      </c>
      <c r="F1006" s="12">
        <v>12671</v>
      </c>
      <c r="G1006" s="12">
        <v>16582</v>
      </c>
      <c r="H1006" s="13">
        <f>+E1006/G1006</f>
        <v>0.1994934266071644</v>
      </c>
      <c r="I1006" s="13">
        <f>+F1006/G1006</f>
        <v>0.76414184054999401</v>
      </c>
      <c r="J1006" s="12">
        <f>+E1006-F1006</f>
        <v>-9363</v>
      </c>
      <c r="K1006" s="12">
        <f>+F1006-E1006</f>
        <v>9363</v>
      </c>
      <c r="L1006" s="13">
        <f>+H1006-I1006</f>
        <v>-0.56464841394282961</v>
      </c>
      <c r="M1006" s="13">
        <f>+I1006-H1006</f>
        <v>0.56464841394282961</v>
      </c>
      <c r="N1006" s="12">
        <v>4547</v>
      </c>
      <c r="O1006" s="12">
        <v>10699</v>
      </c>
      <c r="P1006" s="12">
        <v>15493</v>
      </c>
      <c r="Q1006" s="13">
        <f>+N1006/P1006</f>
        <v>0.29348738139805075</v>
      </c>
      <c r="R1006" s="13">
        <f>+O1006/P1006</f>
        <v>0.69056993480926865</v>
      </c>
      <c r="S1006" s="12">
        <f>+N1006-O1006</f>
        <v>-6152</v>
      </c>
      <c r="T1006" s="13">
        <f>+Q1006-R1006</f>
        <v>-0.3970825534112179</v>
      </c>
      <c r="U1006" s="14">
        <f>+E1006-N1006</f>
        <v>-1239</v>
      </c>
      <c r="V1006" s="14">
        <f>+F1006-O1006</f>
        <v>1972</v>
      </c>
      <c r="W1006" s="13">
        <f>+H1006-Q1006</f>
        <v>-9.3993954790886347E-2</v>
      </c>
      <c r="X1006" s="13">
        <f>+I1006-R1006</f>
        <v>7.3571905740725363E-2</v>
      </c>
      <c r="Y1006" s="15">
        <v>551.74</v>
      </c>
      <c r="Z1006" s="16">
        <f>+C1006/Y1006</f>
        <v>67.823612571138582</v>
      </c>
      <c r="AA1006" s="17">
        <v>21083</v>
      </c>
      <c r="AB1006" s="18" t="str">
        <f>TEXT(AA1006,"00000")</f>
        <v>21083</v>
      </c>
      <c r="AC1006" s="19">
        <v>21</v>
      </c>
      <c r="AD1006" s="19">
        <v>83</v>
      </c>
      <c r="AE1006" s="27" t="s">
        <v>1598</v>
      </c>
      <c r="AF1006" s="21" t="s">
        <v>1150</v>
      </c>
      <c r="AG1006" s="24" t="s">
        <v>1599</v>
      </c>
      <c r="AH1006" s="19"/>
      <c r="AI1006" s="24" t="s">
        <v>53</v>
      </c>
      <c r="AJ1006" s="24" t="s">
        <v>1152</v>
      </c>
      <c r="AK1006" s="24"/>
      <c r="AL1006" s="24"/>
      <c r="AM1006" s="29" t="s">
        <v>44</v>
      </c>
      <c r="AN1006" s="37">
        <v>37121</v>
      </c>
      <c r="AO1006" s="37">
        <v>113</v>
      </c>
      <c r="AP1006" s="37">
        <v>28151</v>
      </c>
      <c r="AQ1006" s="37">
        <v>758.36</v>
      </c>
      <c r="AR1006" s="37">
        <v>22543</v>
      </c>
      <c r="AS1006" s="37">
        <v>607.27888888888901</v>
      </c>
      <c r="AT1006" s="37">
        <v>678</v>
      </c>
      <c r="AU1006" s="37">
        <v>18.260000000000002</v>
      </c>
      <c r="AV1006" s="37">
        <v>2403</v>
      </c>
      <c r="AW1006" s="37">
        <v>64.73</v>
      </c>
      <c r="AX1006" s="37">
        <v>2196</v>
      </c>
      <c r="AY1006" s="37">
        <v>59.158888888888903</v>
      </c>
      <c r="BJ1006" s="37">
        <v>0</v>
      </c>
      <c r="BK1006" s="37">
        <v>0</v>
      </c>
      <c r="BL1006" s="37">
        <v>175</v>
      </c>
      <c r="BM1006" s="37">
        <v>4.71</v>
      </c>
      <c r="BV1006" s="37">
        <v>0</v>
      </c>
      <c r="BW1006" s="37">
        <v>0</v>
      </c>
      <c r="CH1006" s="37">
        <v>0</v>
      </c>
      <c r="CI1006" s="37">
        <v>0</v>
      </c>
    </row>
    <row r="1007" spans="1:91" x14ac:dyDescent="0.25">
      <c r="A1007" s="10" t="s">
        <v>1543</v>
      </c>
      <c r="B1007" s="10" t="s">
        <v>1600</v>
      </c>
      <c r="C1007" s="11">
        <v>26221</v>
      </c>
      <c r="D1007" s="10" t="s">
        <v>5</v>
      </c>
      <c r="E1007" s="12">
        <v>1959</v>
      </c>
      <c r="F1007" s="12">
        <v>8219</v>
      </c>
      <c r="G1007" s="12">
        <v>10564</v>
      </c>
      <c r="H1007" s="13">
        <f>+E1007/G1007</f>
        <v>0.18544112078758046</v>
      </c>
      <c r="I1007" s="13">
        <f>+F1007/G1007</f>
        <v>0.77801968951154865</v>
      </c>
      <c r="J1007" s="12">
        <f>+E1007-F1007</f>
        <v>-6260</v>
      </c>
      <c r="K1007" s="12">
        <f>+F1007-E1007</f>
        <v>6260</v>
      </c>
      <c r="L1007" s="13">
        <f>+H1007-I1007</f>
        <v>-0.59257856872396819</v>
      </c>
      <c r="M1007" s="13">
        <f>+I1007-H1007</f>
        <v>0.59257856872396819</v>
      </c>
      <c r="N1007" s="12">
        <v>2744</v>
      </c>
      <c r="O1007" s="12">
        <v>6404</v>
      </c>
      <c r="P1007" s="12">
        <v>9269</v>
      </c>
      <c r="Q1007" s="13">
        <f>+N1007/P1007</f>
        <v>0.29604056532527778</v>
      </c>
      <c r="R1007" s="13">
        <f>+O1007/P1007</f>
        <v>0.69090516776351274</v>
      </c>
      <c r="S1007" s="12">
        <f>+N1007-O1007</f>
        <v>-3660</v>
      </c>
      <c r="T1007" s="13">
        <f>+Q1007-R1007</f>
        <v>-0.39486460243823496</v>
      </c>
      <c r="U1007" s="14">
        <f>+E1007-N1007</f>
        <v>-785</v>
      </c>
      <c r="V1007" s="14">
        <f>+F1007-O1007</f>
        <v>1815</v>
      </c>
      <c r="W1007" s="13">
        <f>+H1007-Q1007</f>
        <v>-0.11059944453769732</v>
      </c>
      <c r="X1007" s="13">
        <f>+I1007-R1007</f>
        <v>8.7114521748035911E-2</v>
      </c>
      <c r="Y1007" s="15">
        <v>496.7</v>
      </c>
      <c r="Z1007" s="16">
        <f>+C1007/Y1007</f>
        <v>52.790416750553653</v>
      </c>
      <c r="AA1007" s="17">
        <v>21085</v>
      </c>
      <c r="AB1007" s="18" t="str">
        <f>TEXT(AA1007,"00000")</f>
        <v>21085</v>
      </c>
      <c r="AC1007" s="19">
        <v>21</v>
      </c>
      <c r="AD1007" s="19">
        <v>85</v>
      </c>
      <c r="AE1007" s="27"/>
      <c r="AF1007" s="21"/>
      <c r="AG1007" s="24"/>
      <c r="AH1007" s="28"/>
      <c r="AI1007" s="24"/>
      <c r="AJ1007" s="24"/>
      <c r="AK1007" s="24"/>
      <c r="AL1007" s="24"/>
      <c r="AM1007" s="29" t="s">
        <v>62</v>
      </c>
      <c r="AN1007" s="37">
        <v>25746</v>
      </c>
      <c r="AO1007" s="37">
        <v>65</v>
      </c>
      <c r="AP1007" s="37">
        <v>10657</v>
      </c>
      <c r="AQ1007" s="37">
        <v>413.93</v>
      </c>
      <c r="AR1007" s="37">
        <v>7693</v>
      </c>
      <c r="AS1007" s="37">
        <v>298.8</v>
      </c>
      <c r="AV1007" s="37">
        <v>787</v>
      </c>
      <c r="AW1007" s="37">
        <v>30.57</v>
      </c>
      <c r="AX1007" s="37">
        <v>2100</v>
      </c>
      <c r="AY1007" s="37">
        <v>81.568888888888907</v>
      </c>
      <c r="BB1007" s="37">
        <v>3</v>
      </c>
      <c r="BC1007" s="37">
        <v>0.12</v>
      </c>
      <c r="BJ1007" s="37">
        <v>0</v>
      </c>
      <c r="BK1007" s="37">
        <v>0</v>
      </c>
      <c r="BL1007" s="37">
        <v>74</v>
      </c>
      <c r="BM1007" s="37">
        <v>2.87</v>
      </c>
      <c r="BV1007" s="37">
        <v>0</v>
      </c>
      <c r="BW1007" s="37">
        <v>0</v>
      </c>
      <c r="CH1007" s="37">
        <v>0</v>
      </c>
      <c r="CI1007" s="37">
        <v>0</v>
      </c>
    </row>
    <row r="1008" spans="1:91" x14ac:dyDescent="0.25">
      <c r="A1008" s="10" t="s">
        <v>1543</v>
      </c>
      <c r="B1008" s="10" t="s">
        <v>1601</v>
      </c>
      <c r="C1008" s="11">
        <v>11010</v>
      </c>
      <c r="D1008" s="10" t="s">
        <v>5</v>
      </c>
      <c r="E1008" s="12">
        <v>832</v>
      </c>
      <c r="F1008" s="12">
        <v>4372</v>
      </c>
      <c r="G1008" s="12">
        <v>5331</v>
      </c>
      <c r="H1008" s="13">
        <f>+E1008/G1008</f>
        <v>0.1560682798724442</v>
      </c>
      <c r="I1008" s="13">
        <f>+F1008/G1008</f>
        <v>0.8201087975989495</v>
      </c>
      <c r="J1008" s="12">
        <f>+E1008-F1008</f>
        <v>-3540</v>
      </c>
      <c r="K1008" s="12">
        <f>+F1008-E1008</f>
        <v>3540</v>
      </c>
      <c r="L1008" s="13">
        <f>+H1008-I1008</f>
        <v>-0.6640405177265053</v>
      </c>
      <c r="M1008" s="13">
        <f>+I1008-H1008</f>
        <v>0.6640405177265053</v>
      </c>
      <c r="N1008" s="12">
        <v>1165</v>
      </c>
      <c r="O1008" s="12">
        <v>3634</v>
      </c>
      <c r="P1008" s="12">
        <v>4856</v>
      </c>
      <c r="Q1008" s="13">
        <f>+N1008/P1008</f>
        <v>0.23990939044481055</v>
      </c>
      <c r="R1008" s="13">
        <f>+O1008/P1008</f>
        <v>0.74835255354200991</v>
      </c>
      <c r="S1008" s="12">
        <f>+N1008-O1008</f>
        <v>-2469</v>
      </c>
      <c r="T1008" s="13">
        <f>+Q1008-R1008</f>
        <v>-0.50844316309719939</v>
      </c>
      <c r="U1008" s="14">
        <f>+E1008-N1008</f>
        <v>-333</v>
      </c>
      <c r="V1008" s="14">
        <f>+F1008-O1008</f>
        <v>738</v>
      </c>
      <c r="W1008" s="13">
        <f>+H1008-Q1008</f>
        <v>-8.3841110572366345E-2</v>
      </c>
      <c r="X1008" s="13">
        <f>+I1008-R1008</f>
        <v>7.1756244056939589E-2</v>
      </c>
      <c r="Y1008" s="15">
        <v>286.02999999999997</v>
      </c>
      <c r="Z1008" s="16">
        <f>+C1008/Y1008</f>
        <v>38.492465825263089</v>
      </c>
      <c r="AA1008" s="17">
        <v>21087</v>
      </c>
      <c r="AB1008" s="18" t="str">
        <f>TEXT(AA1008,"00000")</f>
        <v>21087</v>
      </c>
      <c r="AC1008" s="19">
        <v>21</v>
      </c>
      <c r="AD1008" s="19">
        <v>87</v>
      </c>
      <c r="AE1008" s="27"/>
      <c r="AF1008" s="21"/>
      <c r="AG1008" s="24"/>
      <c r="AH1008" s="28"/>
      <c r="AI1008" s="24"/>
      <c r="AJ1008" s="24"/>
      <c r="AK1008" s="24"/>
      <c r="AL1008" s="24"/>
      <c r="AM1008" s="29" t="s">
        <v>62</v>
      </c>
      <c r="AN1008" s="37">
        <v>11258</v>
      </c>
      <c r="AO1008" s="37">
        <v>51</v>
      </c>
      <c r="AP1008" s="37">
        <v>9796</v>
      </c>
      <c r="AQ1008" s="37">
        <v>870.13888888888903</v>
      </c>
      <c r="AR1008" s="37">
        <v>8358</v>
      </c>
      <c r="AS1008" s="37">
        <v>742.40888888888901</v>
      </c>
      <c r="AV1008" s="37">
        <v>1376</v>
      </c>
      <c r="AW1008" s="37">
        <v>122.218888888889</v>
      </c>
      <c r="AX1008" s="37">
        <v>62</v>
      </c>
      <c r="AY1008" s="37">
        <v>5.5088888888888903</v>
      </c>
      <c r="BJ1008" s="37">
        <v>0</v>
      </c>
      <c r="BK1008" s="37">
        <v>0</v>
      </c>
      <c r="BV1008" s="37">
        <v>0</v>
      </c>
      <c r="BW1008" s="37">
        <v>0</v>
      </c>
      <c r="CH1008" s="37">
        <v>0</v>
      </c>
      <c r="CI1008" s="37">
        <v>0</v>
      </c>
    </row>
    <row r="1009" spans="1:91" x14ac:dyDescent="0.25">
      <c r="A1009" s="10" t="s">
        <v>1543</v>
      </c>
      <c r="B1009" s="10" t="s">
        <v>1602</v>
      </c>
      <c r="C1009" s="11">
        <v>36068</v>
      </c>
      <c r="D1009" s="10" t="s">
        <v>5</v>
      </c>
      <c r="E1009" s="12">
        <v>4146</v>
      </c>
      <c r="F1009" s="12">
        <v>11546</v>
      </c>
      <c r="G1009" s="12">
        <v>16265</v>
      </c>
      <c r="H1009" s="13">
        <f>+E1009/G1009</f>
        <v>0.25490316630802334</v>
      </c>
      <c r="I1009" s="13">
        <f>+F1009/G1009</f>
        <v>0.70986781432523827</v>
      </c>
      <c r="J1009" s="12">
        <f>+E1009-F1009</f>
        <v>-7400</v>
      </c>
      <c r="K1009" s="12">
        <f>+F1009-E1009</f>
        <v>7400</v>
      </c>
      <c r="L1009" s="13">
        <f>+H1009-I1009</f>
        <v>-0.45496464801721492</v>
      </c>
      <c r="M1009" s="13">
        <f>+I1009-H1009</f>
        <v>0.45496464801721492</v>
      </c>
      <c r="N1009" s="12">
        <v>6027</v>
      </c>
      <c r="O1009" s="12">
        <v>8855</v>
      </c>
      <c r="P1009" s="12">
        <v>15159</v>
      </c>
      <c r="Q1009" s="13">
        <f>+N1009/P1009</f>
        <v>0.39758559271719768</v>
      </c>
      <c r="R1009" s="13">
        <f>+O1009/P1009</f>
        <v>0.58414143413153907</v>
      </c>
      <c r="S1009" s="12">
        <f>+N1009-O1009</f>
        <v>-2828</v>
      </c>
      <c r="T1009" s="13">
        <f>+Q1009-R1009</f>
        <v>-0.18655584141434139</v>
      </c>
      <c r="U1009" s="14">
        <f>+E1009-N1009</f>
        <v>-1881</v>
      </c>
      <c r="V1009" s="14">
        <f>+F1009-O1009</f>
        <v>2691</v>
      </c>
      <c r="W1009" s="13">
        <f>+H1009-Q1009</f>
        <v>-0.14268242640917433</v>
      </c>
      <c r="X1009" s="13">
        <f>+I1009-R1009</f>
        <v>0.12572638019369919</v>
      </c>
      <c r="Y1009" s="15">
        <v>344.4</v>
      </c>
      <c r="Z1009" s="16">
        <f>+C1009/Y1009</f>
        <v>104.72706155632986</v>
      </c>
      <c r="AA1009" s="17">
        <v>21089</v>
      </c>
      <c r="AB1009" s="18" t="str">
        <f>TEXT(AA1009,"00000")</f>
        <v>21089</v>
      </c>
      <c r="AC1009" s="19">
        <v>21</v>
      </c>
      <c r="AD1009" s="19">
        <v>89</v>
      </c>
      <c r="AE1009" s="27" t="s">
        <v>1565</v>
      </c>
      <c r="AF1009" s="21" t="s">
        <v>1566</v>
      </c>
      <c r="AG1009" s="24" t="s">
        <v>1567</v>
      </c>
      <c r="AH1009" s="23">
        <v>361580</v>
      </c>
      <c r="AI1009" s="24" t="s">
        <v>43</v>
      </c>
      <c r="AJ1009" s="24" t="s">
        <v>1568</v>
      </c>
      <c r="AK1009" s="24"/>
      <c r="AL1009" s="24"/>
      <c r="AM1009" s="29" t="s">
        <v>44</v>
      </c>
      <c r="AN1009" s="37">
        <v>36910</v>
      </c>
      <c r="AO1009" s="37">
        <v>82</v>
      </c>
      <c r="AP1009" s="37">
        <v>15449</v>
      </c>
      <c r="AQ1009" s="37">
        <v>418.56</v>
      </c>
      <c r="AR1009" s="37">
        <v>11804</v>
      </c>
      <c r="AS1009" s="37">
        <v>319.8</v>
      </c>
      <c r="AT1009" s="37">
        <v>483</v>
      </c>
      <c r="AU1009" s="37">
        <v>13.088888888888899</v>
      </c>
      <c r="AV1009" s="37">
        <v>2368</v>
      </c>
      <c r="AW1009" s="37">
        <v>64.158888888888896</v>
      </c>
      <c r="AX1009" s="37">
        <v>43</v>
      </c>
      <c r="AY1009" s="37">
        <v>1.15888888888889</v>
      </c>
      <c r="BB1009" s="37">
        <v>2</v>
      </c>
      <c r="BC1009" s="37">
        <v>0.05</v>
      </c>
      <c r="BJ1009" s="37">
        <v>0</v>
      </c>
      <c r="BK1009" s="37">
        <v>0</v>
      </c>
      <c r="BL1009" s="37">
        <v>749</v>
      </c>
      <c r="BM1009" s="37">
        <v>20.288888888888899</v>
      </c>
      <c r="BV1009" s="37">
        <v>0</v>
      </c>
      <c r="BW1009" s="37">
        <v>0</v>
      </c>
      <c r="CH1009" s="37">
        <v>0</v>
      </c>
      <c r="CI1009" s="37">
        <v>0</v>
      </c>
    </row>
    <row r="1010" spans="1:91" x14ac:dyDescent="0.25">
      <c r="A1010" s="10" t="s">
        <v>1543</v>
      </c>
      <c r="B1010" s="10" t="s">
        <v>862</v>
      </c>
      <c r="C1010" s="11">
        <v>8692</v>
      </c>
      <c r="D1010" s="10" t="s">
        <v>5</v>
      </c>
      <c r="E1010" s="12">
        <v>1244</v>
      </c>
      <c r="F1010" s="12">
        <v>2788</v>
      </c>
      <c r="G1010" s="12">
        <v>4292</v>
      </c>
      <c r="H1010" s="13">
        <f>+E1010/G1010</f>
        <v>0.28984156570363467</v>
      </c>
      <c r="I1010" s="13">
        <f>+F1010/G1010</f>
        <v>0.64958061509785647</v>
      </c>
      <c r="J1010" s="12">
        <f>+E1010-F1010</f>
        <v>-1544</v>
      </c>
      <c r="K1010" s="12">
        <f>+F1010-E1010</f>
        <v>1544</v>
      </c>
      <c r="L1010" s="13">
        <f>+H1010-I1010</f>
        <v>-0.3597390493942218</v>
      </c>
      <c r="M1010" s="13">
        <f>+I1010-H1010</f>
        <v>0.3597390493942218</v>
      </c>
      <c r="N1010" s="12">
        <v>1833</v>
      </c>
      <c r="O1010" s="12">
        <v>2212</v>
      </c>
      <c r="P1010" s="12">
        <v>4133</v>
      </c>
      <c r="Q1010" s="13">
        <f>+N1010/P1010</f>
        <v>0.44350350834744739</v>
      </c>
      <c r="R1010" s="13">
        <f>+O1010/P1010</f>
        <v>0.53520445197193323</v>
      </c>
      <c r="S1010" s="12">
        <f>+N1010-O1010</f>
        <v>-379</v>
      </c>
      <c r="T1010" s="13">
        <f>+Q1010-R1010</f>
        <v>-9.1700943624485831E-2</v>
      </c>
      <c r="U1010" s="14">
        <f>+E1010-N1010</f>
        <v>-589</v>
      </c>
      <c r="V1010" s="14">
        <f>+F1010-O1010</f>
        <v>576</v>
      </c>
      <c r="W1010" s="13">
        <f>+H1010-Q1010</f>
        <v>-0.15366194264381272</v>
      </c>
      <c r="X1010" s="13">
        <f>+I1010-R1010</f>
        <v>0.11437616312592325</v>
      </c>
      <c r="Y1010" s="15">
        <v>187.65</v>
      </c>
      <c r="Z1010" s="16">
        <f>+C1010/Y1010</f>
        <v>46.320277111644018</v>
      </c>
      <c r="AA1010" s="17">
        <v>21091</v>
      </c>
      <c r="AB1010" s="18" t="str">
        <f>TEXT(AA1010,"00000")</f>
        <v>21091</v>
      </c>
      <c r="AC1010" s="19">
        <v>21</v>
      </c>
      <c r="AD1010" s="19">
        <v>91</v>
      </c>
      <c r="AE1010" s="27" t="s">
        <v>1586</v>
      </c>
      <c r="AF1010" s="21"/>
      <c r="AG1010" s="24" t="s">
        <v>1587</v>
      </c>
      <c r="AH1010" s="23">
        <v>117463</v>
      </c>
      <c r="AI1010" s="24" t="s">
        <v>43</v>
      </c>
      <c r="AJ1010" s="24"/>
      <c r="AK1010" s="24"/>
      <c r="AL1010" s="24"/>
      <c r="AM1010" s="29" t="s">
        <v>59</v>
      </c>
      <c r="AN1010" s="37">
        <v>8565</v>
      </c>
      <c r="AO1010" s="37">
        <v>25</v>
      </c>
      <c r="AP1010" s="37">
        <v>8388</v>
      </c>
      <c r="AQ1010" s="37">
        <v>979.33</v>
      </c>
      <c r="AR1010" s="37">
        <v>6628</v>
      </c>
      <c r="AS1010" s="37">
        <v>773.85</v>
      </c>
      <c r="AV1010" s="37">
        <v>1027</v>
      </c>
      <c r="AW1010" s="37">
        <v>119.908888888889</v>
      </c>
      <c r="AX1010" s="37">
        <v>733</v>
      </c>
      <c r="AY1010" s="37">
        <v>85.578888888888898</v>
      </c>
      <c r="BJ1010" s="37">
        <v>0</v>
      </c>
      <c r="BK1010" s="37">
        <v>0</v>
      </c>
      <c r="BV1010" s="37">
        <v>0</v>
      </c>
      <c r="BW1010" s="37">
        <v>0</v>
      </c>
      <c r="CH1010" s="37">
        <v>0</v>
      </c>
      <c r="CI1010" s="37">
        <v>0</v>
      </c>
    </row>
    <row r="1011" spans="1:91" x14ac:dyDescent="0.25">
      <c r="A1011" s="10" t="s">
        <v>1543</v>
      </c>
      <c r="B1011" s="10" t="s">
        <v>1100</v>
      </c>
      <c r="C1011" s="11">
        <v>106439</v>
      </c>
      <c r="D1011" s="10" t="s">
        <v>5</v>
      </c>
      <c r="E1011" s="12">
        <v>13944</v>
      </c>
      <c r="F1011" s="12">
        <v>26970</v>
      </c>
      <c r="G1011" s="12">
        <v>43113</v>
      </c>
      <c r="H1011" s="13">
        <f>+E1011/G1011</f>
        <v>0.3234291281052119</v>
      </c>
      <c r="I1011" s="13">
        <f>+F1011/G1011</f>
        <v>0.62556537471296358</v>
      </c>
      <c r="J1011" s="12">
        <f>+E1011-F1011</f>
        <v>-13026</v>
      </c>
      <c r="K1011" s="12">
        <f>+F1011-E1011</f>
        <v>13026</v>
      </c>
      <c r="L1011" s="13">
        <f>+H1011-I1011</f>
        <v>-0.30213624660775168</v>
      </c>
      <c r="M1011" s="13">
        <f>+I1011-H1011</f>
        <v>0.30213624660775168</v>
      </c>
      <c r="N1011" s="12">
        <v>15214</v>
      </c>
      <c r="O1011" s="12">
        <v>23357</v>
      </c>
      <c r="P1011" s="12">
        <v>39212</v>
      </c>
      <c r="Q1011" s="13">
        <f>+N1011/P1011</f>
        <v>0.3879934713863103</v>
      </c>
      <c r="R1011" s="13">
        <f>+O1011/P1011</f>
        <v>0.59565949199224733</v>
      </c>
      <c r="S1011" s="12">
        <f>+N1011-O1011</f>
        <v>-8143</v>
      </c>
      <c r="T1011" s="13">
        <f>+Q1011-R1011</f>
        <v>-0.20766602060593703</v>
      </c>
      <c r="U1011" s="14">
        <f>+E1011-N1011</f>
        <v>-1270</v>
      </c>
      <c r="V1011" s="14">
        <f>+F1011-O1011</f>
        <v>3613</v>
      </c>
      <c r="W1011" s="13">
        <f>+H1011-Q1011</f>
        <v>-6.4564343281098391E-2</v>
      </c>
      <c r="X1011" s="13">
        <f>+I1011-R1011</f>
        <v>2.9905882720716259E-2</v>
      </c>
      <c r="Y1011" s="15">
        <v>623.28</v>
      </c>
      <c r="Z1011" s="16">
        <f>+C1011/Y1011</f>
        <v>170.77236554999359</v>
      </c>
      <c r="AA1011" s="17">
        <v>21093</v>
      </c>
      <c r="AB1011" s="18" t="str">
        <f>TEXT(AA1011,"00000")</f>
        <v>21093</v>
      </c>
      <c r="AC1011" s="19">
        <v>21</v>
      </c>
      <c r="AD1011" s="19">
        <v>93</v>
      </c>
      <c r="AE1011" s="27" t="s">
        <v>1603</v>
      </c>
      <c r="AF1011" s="21" t="s">
        <v>1208</v>
      </c>
      <c r="AG1011" s="24" t="s">
        <v>1604</v>
      </c>
      <c r="AH1011" s="23">
        <v>148604</v>
      </c>
      <c r="AI1011" s="24" t="s">
        <v>43</v>
      </c>
      <c r="AJ1011" s="24" t="s">
        <v>1210</v>
      </c>
      <c r="AK1011" s="24"/>
      <c r="AL1011" s="24"/>
      <c r="AM1011" s="29" t="s">
        <v>44</v>
      </c>
      <c r="AN1011" s="37">
        <v>105543</v>
      </c>
      <c r="AO1011" s="37">
        <v>153</v>
      </c>
      <c r="AP1011" s="37">
        <v>50284</v>
      </c>
      <c r="AQ1011" s="37">
        <v>476.43</v>
      </c>
      <c r="AR1011" s="37">
        <v>36503</v>
      </c>
      <c r="AS1011" s="37">
        <v>345.86</v>
      </c>
      <c r="AT1011" s="37">
        <v>439</v>
      </c>
      <c r="AU1011" s="37">
        <v>4.16</v>
      </c>
      <c r="AV1011" s="37">
        <v>4993</v>
      </c>
      <c r="AW1011" s="37">
        <v>47.31</v>
      </c>
      <c r="AX1011" s="37">
        <v>6986</v>
      </c>
      <c r="AY1011" s="37">
        <v>66.188888888888897</v>
      </c>
      <c r="BB1011" s="37">
        <v>23</v>
      </c>
      <c r="BC1011" s="37">
        <v>0.22</v>
      </c>
      <c r="BJ1011" s="37">
        <v>0</v>
      </c>
      <c r="BK1011" s="37">
        <v>0</v>
      </c>
      <c r="BL1011" s="37">
        <v>1340</v>
      </c>
      <c r="BM1011" s="37">
        <v>12.6988888888889</v>
      </c>
      <c r="BV1011" s="37">
        <v>0</v>
      </c>
      <c r="BW1011" s="37">
        <v>0</v>
      </c>
      <c r="CH1011" s="37">
        <v>0</v>
      </c>
      <c r="CI1011" s="37">
        <v>0</v>
      </c>
    </row>
    <row r="1012" spans="1:91" x14ac:dyDescent="0.25">
      <c r="A1012" s="10" t="s">
        <v>1543</v>
      </c>
      <c r="B1012" s="10" t="s">
        <v>1605</v>
      </c>
      <c r="C1012" s="11">
        <v>27703</v>
      </c>
      <c r="D1012" s="10" t="s">
        <v>5</v>
      </c>
      <c r="E1012" s="12">
        <v>1372</v>
      </c>
      <c r="F1012" s="12">
        <v>9129</v>
      </c>
      <c r="G1012" s="12">
        <v>10744</v>
      </c>
      <c r="H1012" s="13">
        <f>+E1012/G1012</f>
        <v>0.12769918093819807</v>
      </c>
      <c r="I1012" s="13">
        <f>+F1012/G1012</f>
        <v>0.84968354430379744</v>
      </c>
      <c r="J1012" s="12">
        <f>+E1012-F1012</f>
        <v>-7757</v>
      </c>
      <c r="K1012" s="12">
        <f>+F1012-E1012</f>
        <v>7757</v>
      </c>
      <c r="L1012" s="13">
        <f>+H1012-I1012</f>
        <v>-0.72198436336559935</v>
      </c>
      <c r="M1012" s="13">
        <f>+I1012-H1012</f>
        <v>0.72198436336559935</v>
      </c>
      <c r="N1012" s="12">
        <v>1830</v>
      </c>
      <c r="O1012" s="12">
        <v>8653</v>
      </c>
      <c r="P1012" s="12">
        <v>10658</v>
      </c>
      <c r="Q1012" s="13">
        <f>+N1012/P1012</f>
        <v>0.17170200788140363</v>
      </c>
      <c r="R1012" s="13">
        <f>+O1012/P1012</f>
        <v>0.81187840120097576</v>
      </c>
      <c r="S1012" s="12">
        <f>+N1012-O1012</f>
        <v>-6823</v>
      </c>
      <c r="T1012" s="13">
        <f>+Q1012-R1012</f>
        <v>-0.6401763933195721</v>
      </c>
      <c r="U1012" s="14">
        <f>+E1012-N1012</f>
        <v>-458</v>
      </c>
      <c r="V1012" s="14">
        <f>+F1012-O1012</f>
        <v>476</v>
      </c>
      <c r="W1012" s="13">
        <f>+H1012-Q1012</f>
        <v>-4.4002826943205564E-2</v>
      </c>
      <c r="X1012" s="13">
        <f>+I1012-R1012</f>
        <v>3.7805143102821681E-2</v>
      </c>
      <c r="Y1012" s="15">
        <v>465.83</v>
      </c>
      <c r="Z1012" s="16">
        <f>+C1012/Y1012</f>
        <v>59.470192988858599</v>
      </c>
      <c r="AA1012" s="17">
        <v>21095</v>
      </c>
      <c r="AB1012" s="18" t="str">
        <f>TEXT(AA1012,"00000")</f>
        <v>21095</v>
      </c>
      <c r="AC1012" s="19">
        <v>21</v>
      </c>
      <c r="AD1012" s="19">
        <v>95</v>
      </c>
      <c r="AE1012" s="27"/>
      <c r="AF1012" s="21"/>
      <c r="AG1012" s="24"/>
      <c r="AH1012" s="28"/>
      <c r="AI1012" s="24"/>
      <c r="AJ1012" s="24"/>
      <c r="AK1012" s="24"/>
      <c r="AL1012" s="24"/>
      <c r="AM1012" s="29" t="s">
        <v>62</v>
      </c>
      <c r="AN1012" s="37">
        <v>29278</v>
      </c>
      <c r="AO1012" s="37">
        <v>116</v>
      </c>
      <c r="AP1012" s="37">
        <v>15002</v>
      </c>
      <c r="AQ1012" s="37">
        <v>512.39888888888902</v>
      </c>
      <c r="AR1012" s="37">
        <v>12152</v>
      </c>
      <c r="AS1012" s="37">
        <v>415.06</v>
      </c>
      <c r="AT1012" s="37">
        <v>968</v>
      </c>
      <c r="AU1012" s="37">
        <v>33.06</v>
      </c>
      <c r="AV1012" s="37">
        <v>1524</v>
      </c>
      <c r="AW1012" s="37">
        <v>52.048888888888897</v>
      </c>
      <c r="AX1012" s="37">
        <v>207</v>
      </c>
      <c r="AY1012" s="37">
        <v>7.07</v>
      </c>
      <c r="BB1012" s="37">
        <v>1</v>
      </c>
      <c r="BC1012" s="37">
        <v>2.8888888888888901E-2</v>
      </c>
      <c r="BJ1012" s="37">
        <v>0</v>
      </c>
      <c r="BK1012" s="37">
        <v>0</v>
      </c>
      <c r="BL1012" s="37">
        <v>150</v>
      </c>
      <c r="BM1012" s="37">
        <v>5.12</v>
      </c>
      <c r="BV1012" s="37">
        <v>0</v>
      </c>
      <c r="BW1012" s="37">
        <v>0</v>
      </c>
      <c r="CH1012" s="37">
        <v>0</v>
      </c>
      <c r="CI1012" s="37">
        <v>0</v>
      </c>
    </row>
    <row r="1013" spans="1:91" x14ac:dyDescent="0.25">
      <c r="A1013" s="10" t="s">
        <v>1543</v>
      </c>
      <c r="B1013" s="10" t="s">
        <v>1246</v>
      </c>
      <c r="C1013" s="11">
        <v>18763</v>
      </c>
      <c r="D1013" s="10" t="s">
        <v>5</v>
      </c>
      <c r="E1013" s="12">
        <v>2031</v>
      </c>
      <c r="F1013" s="12">
        <v>5435</v>
      </c>
      <c r="G1013" s="12">
        <v>7774</v>
      </c>
      <c r="H1013" s="13">
        <f>+E1013/G1013</f>
        <v>0.26125546694108565</v>
      </c>
      <c r="I1013" s="13">
        <f>+F1013/G1013</f>
        <v>0.69912528942629282</v>
      </c>
      <c r="J1013" s="12">
        <f>+E1013-F1013</f>
        <v>-3404</v>
      </c>
      <c r="K1013" s="12">
        <f>+F1013-E1013</f>
        <v>3404</v>
      </c>
      <c r="L1013" s="13">
        <f>+H1013-I1013</f>
        <v>-0.43786982248520717</v>
      </c>
      <c r="M1013" s="13">
        <f>+I1013-H1013</f>
        <v>0.43786982248520717</v>
      </c>
      <c r="N1013" s="12">
        <v>2471</v>
      </c>
      <c r="O1013" s="12">
        <v>4556</v>
      </c>
      <c r="P1013" s="12">
        <v>7163</v>
      </c>
      <c r="Q1013" s="13">
        <f>+N1013/P1013</f>
        <v>0.34496719251710178</v>
      </c>
      <c r="R1013" s="13">
        <f>+O1013/P1013</f>
        <v>0.63604634929498816</v>
      </c>
      <c r="S1013" s="12">
        <f>+N1013-O1013</f>
        <v>-2085</v>
      </c>
      <c r="T1013" s="13">
        <f>+Q1013-R1013</f>
        <v>-0.29107915677788637</v>
      </c>
      <c r="U1013" s="14">
        <f>+E1013-N1013</f>
        <v>-440</v>
      </c>
      <c r="V1013" s="14">
        <f>+F1013-O1013</f>
        <v>879</v>
      </c>
      <c r="W1013" s="13">
        <f>+H1013-Q1013</f>
        <v>-8.3711725576016138E-2</v>
      </c>
      <c r="X1013" s="13">
        <f>+I1013-R1013</f>
        <v>6.3078940131304662E-2</v>
      </c>
      <c r="Y1013" s="15">
        <v>306.36</v>
      </c>
      <c r="Z1013" s="16">
        <f>+C1013/Y1013</f>
        <v>61.244940592766675</v>
      </c>
      <c r="AA1013" s="17">
        <v>21097</v>
      </c>
      <c r="AB1013" s="18" t="str">
        <f>TEXT(AA1013,"00000")</f>
        <v>21097</v>
      </c>
      <c r="AC1013" s="19">
        <v>21</v>
      </c>
      <c r="AD1013" s="19">
        <v>97</v>
      </c>
      <c r="AE1013" s="27"/>
      <c r="AF1013" s="21"/>
      <c r="AG1013" s="24"/>
      <c r="AH1013" s="28"/>
      <c r="AI1013" s="24"/>
      <c r="AJ1013" s="24"/>
      <c r="AK1013" s="24"/>
      <c r="AL1013" s="24"/>
      <c r="AM1013" s="29" t="s">
        <v>62</v>
      </c>
      <c r="AN1013" s="37">
        <v>18846</v>
      </c>
      <c r="AO1013" s="37">
        <v>54</v>
      </c>
      <c r="AP1013" s="37">
        <v>10396</v>
      </c>
      <c r="AQ1013" s="37">
        <v>551.62888888888904</v>
      </c>
      <c r="AR1013" s="37">
        <v>6773</v>
      </c>
      <c r="AS1013" s="37">
        <v>359.38888888888903</v>
      </c>
      <c r="AT1013" s="37">
        <v>232</v>
      </c>
      <c r="AU1013" s="37">
        <v>12.31</v>
      </c>
      <c r="AV1013" s="37">
        <v>2691</v>
      </c>
      <c r="AW1013" s="37">
        <v>142.78888888888901</v>
      </c>
      <c r="AX1013" s="37">
        <v>700</v>
      </c>
      <c r="AY1013" s="37">
        <v>37.14</v>
      </c>
      <c r="BJ1013" s="37">
        <v>0</v>
      </c>
      <c r="BK1013" s="37">
        <v>0</v>
      </c>
      <c r="BV1013" s="37">
        <v>0</v>
      </c>
      <c r="BW1013" s="37">
        <v>0</v>
      </c>
      <c r="CH1013" s="37">
        <v>0</v>
      </c>
      <c r="CI1013" s="37">
        <v>0</v>
      </c>
    </row>
    <row r="1014" spans="1:91" x14ac:dyDescent="0.25">
      <c r="A1014" s="10" t="s">
        <v>1543</v>
      </c>
      <c r="B1014" s="10" t="s">
        <v>865</v>
      </c>
      <c r="C1014" s="11">
        <v>18454</v>
      </c>
      <c r="D1014" s="10" t="s">
        <v>5</v>
      </c>
      <c r="E1014" s="12">
        <v>1730</v>
      </c>
      <c r="F1014" s="12">
        <v>5320</v>
      </c>
      <c r="G1014" s="12">
        <v>7261</v>
      </c>
      <c r="H1014" s="13">
        <f>+E1014/G1014</f>
        <v>0.23825919294862966</v>
      </c>
      <c r="I1014" s="13">
        <f>+F1014/G1014</f>
        <v>0.73268144883624842</v>
      </c>
      <c r="J1014" s="12">
        <f>+E1014-F1014</f>
        <v>-3590</v>
      </c>
      <c r="K1014" s="12">
        <f>+F1014-E1014</f>
        <v>3590</v>
      </c>
      <c r="L1014" s="13">
        <f>+H1014-I1014</f>
        <v>-0.49442225588761879</v>
      </c>
      <c r="M1014" s="13">
        <f>+I1014-H1014</f>
        <v>0.49442225588761879</v>
      </c>
      <c r="N1014" s="12">
        <v>2283</v>
      </c>
      <c r="O1014" s="12">
        <v>4256</v>
      </c>
      <c r="P1014" s="12">
        <v>6621</v>
      </c>
      <c r="Q1014" s="13">
        <f>+N1014/P1014</f>
        <v>0.3448119619392841</v>
      </c>
      <c r="R1014" s="13">
        <f>+O1014/P1014</f>
        <v>0.6428032019332427</v>
      </c>
      <c r="S1014" s="12">
        <f>+N1014-O1014</f>
        <v>-1973</v>
      </c>
      <c r="T1014" s="13">
        <f>+Q1014-R1014</f>
        <v>-0.2979912399939586</v>
      </c>
      <c r="U1014" s="14">
        <f>+E1014-N1014</f>
        <v>-553</v>
      </c>
      <c r="V1014" s="14">
        <f>+F1014-O1014</f>
        <v>1064</v>
      </c>
      <c r="W1014" s="13">
        <f>+H1014-Q1014</f>
        <v>-0.10655276899065444</v>
      </c>
      <c r="X1014" s="13">
        <f>+I1014-R1014</f>
        <v>8.9878246903005721E-2</v>
      </c>
      <c r="Y1014" s="15">
        <v>412.09</v>
      </c>
      <c r="Z1014" s="16">
        <f>+C1014/Y1014</f>
        <v>44.781479773835812</v>
      </c>
      <c r="AA1014" s="17">
        <v>21099</v>
      </c>
      <c r="AB1014" s="18" t="str">
        <f>TEXT(AA1014,"00000")</f>
        <v>21099</v>
      </c>
      <c r="AC1014" s="19">
        <v>21</v>
      </c>
      <c r="AD1014" s="19">
        <v>99</v>
      </c>
      <c r="AE1014" s="27"/>
      <c r="AF1014" s="21"/>
      <c r="AG1014" s="24"/>
      <c r="AH1014" s="28"/>
      <c r="AI1014" s="24"/>
      <c r="AJ1014" s="24"/>
      <c r="AK1014" s="24"/>
      <c r="AL1014" s="24"/>
      <c r="AM1014" s="29" t="s">
        <v>62</v>
      </c>
      <c r="AN1014" s="37">
        <v>18199</v>
      </c>
      <c r="AO1014" s="37">
        <v>65</v>
      </c>
      <c r="AP1014" s="37">
        <v>9192</v>
      </c>
      <c r="AQ1014" s="37">
        <v>505.07888888888903</v>
      </c>
      <c r="AR1014" s="37">
        <v>7710</v>
      </c>
      <c r="AS1014" s="37">
        <v>423.64888888888902</v>
      </c>
      <c r="AV1014" s="37">
        <v>1277</v>
      </c>
      <c r="AW1014" s="37">
        <v>70.17</v>
      </c>
      <c r="AX1014" s="37">
        <v>205</v>
      </c>
      <c r="AY1014" s="37">
        <v>11.258888888888899</v>
      </c>
      <c r="BJ1014" s="37">
        <v>0</v>
      </c>
      <c r="BK1014" s="37">
        <v>0</v>
      </c>
      <c r="BV1014" s="37">
        <v>0</v>
      </c>
      <c r="BW1014" s="37">
        <v>0</v>
      </c>
      <c r="CH1014" s="37">
        <v>0</v>
      </c>
      <c r="CI1014" s="37">
        <v>0</v>
      </c>
    </row>
    <row r="1015" spans="1:91" x14ac:dyDescent="0.25">
      <c r="A1015" s="10" t="s">
        <v>1543</v>
      </c>
      <c r="B1015" s="10" t="s">
        <v>1101</v>
      </c>
      <c r="C1015" s="11">
        <v>46407</v>
      </c>
      <c r="D1015" s="10" t="s">
        <v>5</v>
      </c>
      <c r="E1015" s="12">
        <v>6707</v>
      </c>
      <c r="F1015" s="12">
        <v>12159</v>
      </c>
      <c r="G1015" s="12">
        <v>19692</v>
      </c>
      <c r="H1015" s="13">
        <f>+E1015/G1015</f>
        <v>0.34059516554946173</v>
      </c>
      <c r="I1015" s="13">
        <f>+F1015/G1015</f>
        <v>0.61745886654478976</v>
      </c>
      <c r="J1015" s="12">
        <f>+E1015-F1015</f>
        <v>-5452</v>
      </c>
      <c r="K1015" s="12">
        <f>+F1015-E1015</f>
        <v>5452</v>
      </c>
      <c r="L1015" s="13">
        <f>+H1015-I1015</f>
        <v>-0.27686370099532803</v>
      </c>
      <c r="M1015" s="13">
        <f>+I1015-H1015</f>
        <v>0.27686370099532803</v>
      </c>
      <c r="N1015" s="12">
        <v>8091</v>
      </c>
      <c r="O1015" s="12">
        <v>10296</v>
      </c>
      <c r="P1015" s="12">
        <v>18614</v>
      </c>
      <c r="Q1015" s="13">
        <f>+N1015/P1015</f>
        <v>0.4346728269044805</v>
      </c>
      <c r="R1015" s="13">
        <f>+O1015/P1015</f>
        <v>0.55313205114429997</v>
      </c>
      <c r="S1015" s="12">
        <f>+N1015-O1015</f>
        <v>-2205</v>
      </c>
      <c r="T1015" s="13">
        <f>+Q1015-R1015</f>
        <v>-0.11845922423981947</v>
      </c>
      <c r="U1015" s="14">
        <f>+E1015-N1015</f>
        <v>-1384</v>
      </c>
      <c r="V1015" s="14">
        <f>+F1015-O1015</f>
        <v>1863</v>
      </c>
      <c r="W1015" s="13">
        <f>+H1015-Q1015</f>
        <v>-9.4077661355018771E-2</v>
      </c>
      <c r="X1015" s="13">
        <f>+I1015-R1015</f>
        <v>6.432681540048979E-2</v>
      </c>
      <c r="Y1015" s="15">
        <v>436.67</v>
      </c>
      <c r="Z1015" s="16">
        <f>+C1015/Y1015</f>
        <v>106.27476126136442</v>
      </c>
      <c r="AA1015" s="17">
        <v>21101</v>
      </c>
      <c r="AB1015" s="18" t="str">
        <f>TEXT(AA1015,"00000")</f>
        <v>21101</v>
      </c>
      <c r="AC1015" s="19">
        <v>21</v>
      </c>
      <c r="AD1015" s="19">
        <v>101</v>
      </c>
      <c r="AE1015" s="27" t="s">
        <v>1297</v>
      </c>
      <c r="AF1015" s="21"/>
      <c r="AG1015" s="24" t="s">
        <v>1298</v>
      </c>
      <c r="AH1015" s="23">
        <v>315693</v>
      </c>
      <c r="AI1015" s="24" t="s">
        <v>43</v>
      </c>
      <c r="AJ1015" s="24"/>
      <c r="AK1015" s="24"/>
      <c r="AL1015" s="24"/>
      <c r="AM1015" s="29" t="s">
        <v>44</v>
      </c>
      <c r="AN1015" s="37">
        <v>46250</v>
      </c>
      <c r="AO1015" s="37">
        <v>67</v>
      </c>
      <c r="AP1015" s="37">
        <v>26633</v>
      </c>
      <c r="AQ1015" s="37">
        <v>575.85</v>
      </c>
      <c r="AR1015" s="37">
        <v>17331</v>
      </c>
      <c r="AS1015" s="37">
        <v>374.72</v>
      </c>
      <c r="AT1015" s="37">
        <v>244</v>
      </c>
      <c r="AU1015" s="37">
        <v>5.28</v>
      </c>
      <c r="AV1015" s="37">
        <v>4434</v>
      </c>
      <c r="AW1015" s="37">
        <v>95.87</v>
      </c>
      <c r="AX1015" s="37">
        <v>4288</v>
      </c>
      <c r="AY1015" s="37">
        <v>92.708888888888893</v>
      </c>
      <c r="BB1015" s="37">
        <v>3</v>
      </c>
      <c r="BC1015" s="37">
        <v>5.88888888888889E-2</v>
      </c>
      <c r="BJ1015" s="37">
        <v>0</v>
      </c>
      <c r="BK1015" s="37">
        <v>0</v>
      </c>
      <c r="BL1015" s="37">
        <v>333</v>
      </c>
      <c r="BM1015" s="37">
        <v>7.2</v>
      </c>
      <c r="BV1015" s="37">
        <v>0</v>
      </c>
      <c r="BW1015" s="37">
        <v>0</v>
      </c>
      <c r="CH1015" s="37">
        <v>0</v>
      </c>
      <c r="CI1015" s="37">
        <v>0</v>
      </c>
    </row>
    <row r="1016" spans="1:91" x14ac:dyDescent="0.25">
      <c r="A1016" s="10" t="s">
        <v>1543</v>
      </c>
      <c r="B1016" s="10" t="s">
        <v>124</v>
      </c>
      <c r="C1016" s="11">
        <v>15620</v>
      </c>
      <c r="D1016" s="10" t="s">
        <v>5</v>
      </c>
      <c r="E1016" s="12">
        <v>1828</v>
      </c>
      <c r="F1016" s="12">
        <v>4944</v>
      </c>
      <c r="G1016" s="12">
        <v>7142</v>
      </c>
      <c r="H1016" s="13">
        <f>+E1016/G1016</f>
        <v>0.25595071408569026</v>
      </c>
      <c r="I1016" s="13">
        <f>+F1016/G1016</f>
        <v>0.69224306916830025</v>
      </c>
      <c r="J1016" s="12">
        <f>+E1016-F1016</f>
        <v>-3116</v>
      </c>
      <c r="K1016" s="12">
        <f>+F1016-E1016</f>
        <v>3116</v>
      </c>
      <c r="L1016" s="13">
        <f>+H1016-I1016</f>
        <v>-0.43629235508260999</v>
      </c>
      <c r="M1016" s="13">
        <f>+I1016-H1016</f>
        <v>0.43629235508260999</v>
      </c>
      <c r="N1016" s="12">
        <v>2529</v>
      </c>
      <c r="O1016" s="12">
        <v>3940</v>
      </c>
      <c r="P1016" s="12">
        <v>6584</v>
      </c>
      <c r="Q1016" s="13">
        <f>+N1016/P1016</f>
        <v>0.38411300121506681</v>
      </c>
      <c r="R1016" s="13">
        <f>+O1016/P1016</f>
        <v>0.59842041312272176</v>
      </c>
      <c r="S1016" s="12">
        <f>+N1016-O1016</f>
        <v>-1411</v>
      </c>
      <c r="T1016" s="13">
        <f>+Q1016-R1016</f>
        <v>-0.21430741190765495</v>
      </c>
      <c r="U1016" s="14">
        <f>+E1016-N1016</f>
        <v>-701</v>
      </c>
      <c r="V1016" s="14">
        <f>+F1016-O1016</f>
        <v>1004</v>
      </c>
      <c r="W1016" s="13">
        <f>+H1016-Q1016</f>
        <v>-0.12816228712937655</v>
      </c>
      <c r="X1016" s="13">
        <f>+I1016-R1016</f>
        <v>9.382265604557849E-2</v>
      </c>
      <c r="Y1016" s="15">
        <v>286.27999999999997</v>
      </c>
      <c r="Z1016" s="16">
        <f>+C1016/Y1016</f>
        <v>54.561967304736626</v>
      </c>
      <c r="AA1016" s="17">
        <v>21103</v>
      </c>
      <c r="AB1016" s="18" t="str">
        <f>TEXT(AA1016,"00000")</f>
        <v>21103</v>
      </c>
      <c r="AC1016" s="19">
        <v>21</v>
      </c>
      <c r="AD1016" s="19">
        <v>103</v>
      </c>
      <c r="AE1016" s="27" t="s">
        <v>1207</v>
      </c>
      <c r="AF1016" s="21" t="s">
        <v>1208</v>
      </c>
      <c r="AG1016" s="24" t="s">
        <v>1209</v>
      </c>
      <c r="AH1016" s="23">
        <v>1278413</v>
      </c>
      <c r="AI1016" s="24" t="s">
        <v>43</v>
      </c>
      <c r="AJ1016" s="24" t="s">
        <v>1210</v>
      </c>
      <c r="AK1016" s="24"/>
      <c r="AL1016" s="24"/>
      <c r="AM1016" s="29" t="s">
        <v>59</v>
      </c>
      <c r="AN1016" s="37">
        <v>15416</v>
      </c>
      <c r="AO1016" s="37">
        <v>44</v>
      </c>
      <c r="AP1016" s="37">
        <v>8305</v>
      </c>
      <c r="AQ1016" s="37">
        <v>538.73</v>
      </c>
      <c r="AR1016" s="37">
        <v>5663</v>
      </c>
      <c r="AS1016" s="37">
        <v>367.35</v>
      </c>
      <c r="AT1016" s="37">
        <v>841</v>
      </c>
      <c r="AU1016" s="37">
        <v>54.548888888888897</v>
      </c>
      <c r="AV1016" s="37">
        <v>1595</v>
      </c>
      <c r="AW1016" s="37">
        <v>103.45888888888901</v>
      </c>
      <c r="AX1016" s="37">
        <v>206</v>
      </c>
      <c r="AY1016" s="37">
        <v>13.358888888888901</v>
      </c>
      <c r="BJ1016" s="37">
        <v>0</v>
      </c>
      <c r="BK1016" s="37">
        <v>0</v>
      </c>
      <c r="BV1016" s="37">
        <v>0</v>
      </c>
      <c r="BW1016" s="37">
        <v>0</v>
      </c>
      <c r="CH1016" s="37">
        <v>0</v>
      </c>
      <c r="CI1016" s="37">
        <v>0</v>
      </c>
    </row>
    <row r="1017" spans="1:91" x14ac:dyDescent="0.25">
      <c r="A1017" s="10" t="s">
        <v>1543</v>
      </c>
      <c r="B1017" s="10" t="s">
        <v>1606</v>
      </c>
      <c r="C1017" s="11">
        <v>4612</v>
      </c>
      <c r="D1017" s="10" t="s">
        <v>5</v>
      </c>
      <c r="E1017" s="12">
        <v>449</v>
      </c>
      <c r="F1017" s="12">
        <v>1657</v>
      </c>
      <c r="G1017" s="12">
        <v>2157</v>
      </c>
      <c r="H1017" s="13">
        <f>+E1017/G1017</f>
        <v>0.20815948076031526</v>
      </c>
      <c r="I1017" s="13">
        <f>+F1017/G1017</f>
        <v>0.76819656930922575</v>
      </c>
      <c r="J1017" s="12">
        <f>+E1017-F1017</f>
        <v>-1208</v>
      </c>
      <c r="K1017" s="12">
        <f>+F1017-E1017</f>
        <v>1208</v>
      </c>
      <c r="L1017" s="13">
        <f>+H1017-I1017</f>
        <v>-0.56003708854891054</v>
      </c>
      <c r="M1017" s="13">
        <f>+I1017-H1017</f>
        <v>0.56003708854891054</v>
      </c>
      <c r="N1017" s="12">
        <v>686</v>
      </c>
      <c r="O1017" s="12">
        <v>1431</v>
      </c>
      <c r="P1017" s="12">
        <v>2139</v>
      </c>
      <c r="Q1017" s="13">
        <f>+N1017/P1017</f>
        <v>0.32071061243571763</v>
      </c>
      <c r="R1017" s="13">
        <f>+O1017/P1017</f>
        <v>0.66900420757363255</v>
      </c>
      <c r="S1017" s="12">
        <f>+N1017-O1017</f>
        <v>-745</v>
      </c>
      <c r="T1017" s="13">
        <f>+Q1017-R1017</f>
        <v>-0.34829359513791491</v>
      </c>
      <c r="U1017" s="14">
        <f>+E1017-N1017</f>
        <v>-237</v>
      </c>
      <c r="V1017" s="14">
        <f>+F1017-O1017</f>
        <v>226</v>
      </c>
      <c r="W1017" s="13">
        <f>+H1017-Q1017</f>
        <v>-0.11255113167540237</v>
      </c>
      <c r="X1017" s="13">
        <f>+I1017-R1017</f>
        <v>9.9192361735593204E-2</v>
      </c>
      <c r="Y1017" s="15">
        <v>242.27</v>
      </c>
      <c r="Z1017" s="16">
        <f>+C1017/Y1017</f>
        <v>19.036612044413257</v>
      </c>
      <c r="AA1017" s="17">
        <v>21105</v>
      </c>
      <c r="AB1017" s="18" t="str">
        <f>TEXT(AA1017,"00000")</f>
        <v>21105</v>
      </c>
      <c r="AC1017" s="19">
        <v>21</v>
      </c>
      <c r="AD1017" s="19">
        <v>105</v>
      </c>
      <c r="AE1017" s="27"/>
      <c r="AF1017" s="21"/>
      <c r="AG1017" s="24"/>
      <c r="AH1017" s="28"/>
      <c r="AI1017" s="24"/>
      <c r="AJ1017" s="24"/>
      <c r="AK1017" s="24"/>
      <c r="AL1017" s="24"/>
      <c r="AM1017" s="29" t="s">
        <v>62</v>
      </c>
      <c r="AN1017" s="37">
        <v>4902</v>
      </c>
      <c r="AO1017" s="37">
        <v>32</v>
      </c>
      <c r="AP1017" s="37">
        <v>5223</v>
      </c>
      <c r="AQ1017" s="37">
        <v>1065.48</v>
      </c>
      <c r="AR1017" s="37">
        <v>4297</v>
      </c>
      <c r="AS1017" s="37">
        <v>876.58</v>
      </c>
      <c r="AT1017" s="37">
        <v>179</v>
      </c>
      <c r="AU1017" s="37">
        <v>36.520000000000003</v>
      </c>
      <c r="AV1017" s="37">
        <v>559</v>
      </c>
      <c r="AW1017" s="37">
        <v>114.04</v>
      </c>
      <c r="AX1017" s="37">
        <v>183</v>
      </c>
      <c r="AY1017" s="37">
        <v>37.328888888888898</v>
      </c>
      <c r="BB1017" s="37">
        <v>5</v>
      </c>
      <c r="BC1017" s="37">
        <v>1.02</v>
      </c>
      <c r="BJ1017" s="37">
        <v>0</v>
      </c>
      <c r="BK1017" s="37">
        <v>0</v>
      </c>
      <c r="BV1017" s="37">
        <v>0</v>
      </c>
      <c r="BW1017" s="37">
        <v>0</v>
      </c>
      <c r="CH1017" s="37">
        <v>0</v>
      </c>
      <c r="CI1017" s="37">
        <v>0</v>
      </c>
    </row>
    <row r="1018" spans="1:91" x14ac:dyDescent="0.25">
      <c r="A1018" s="10" t="s">
        <v>1543</v>
      </c>
      <c r="B1018" s="10" t="s">
        <v>1607</v>
      </c>
      <c r="C1018" s="11">
        <v>46222</v>
      </c>
      <c r="D1018" s="10" t="s">
        <v>5</v>
      </c>
      <c r="E1018" s="12">
        <v>4310</v>
      </c>
      <c r="F1018" s="12">
        <v>15277</v>
      </c>
      <c r="G1018" s="12">
        <v>20325</v>
      </c>
      <c r="H1018" s="13">
        <f>+E1018/G1018</f>
        <v>0.2120541205412054</v>
      </c>
      <c r="I1018" s="13">
        <f>+F1018/G1018</f>
        <v>0.7516359163591636</v>
      </c>
      <c r="J1018" s="12">
        <f>+E1018-F1018</f>
        <v>-10967</v>
      </c>
      <c r="K1018" s="12">
        <f>+F1018-E1018</f>
        <v>10967</v>
      </c>
      <c r="L1018" s="13">
        <f>+H1018-I1018</f>
        <v>-0.53958179581795818</v>
      </c>
      <c r="M1018" s="13">
        <f>+I1018-H1018</f>
        <v>0.53958179581795818</v>
      </c>
      <c r="N1018" s="12">
        <v>5789</v>
      </c>
      <c r="O1018" s="12">
        <v>13681</v>
      </c>
      <c r="P1018" s="12">
        <v>19765</v>
      </c>
      <c r="Q1018" s="13">
        <f>+N1018/P1018</f>
        <v>0.2928914748292436</v>
      </c>
      <c r="R1018" s="13">
        <f>+O1018/P1018</f>
        <v>0.692183152036428</v>
      </c>
      <c r="S1018" s="12">
        <f>+N1018-O1018</f>
        <v>-7892</v>
      </c>
      <c r="T1018" s="13">
        <f>+Q1018-R1018</f>
        <v>-0.39929167720718439</v>
      </c>
      <c r="U1018" s="14">
        <f>+E1018-N1018</f>
        <v>-1479</v>
      </c>
      <c r="V1018" s="14">
        <f>+F1018-O1018</f>
        <v>1596</v>
      </c>
      <c r="W1018" s="13">
        <f>+H1018-Q1018</f>
        <v>-8.0837354288038205E-2</v>
      </c>
      <c r="X1018" s="13">
        <f>+I1018-R1018</f>
        <v>5.9452764322735607E-2</v>
      </c>
      <c r="Y1018" s="15">
        <v>542</v>
      </c>
      <c r="Z1018" s="16">
        <f>+C1018/Y1018</f>
        <v>85.280442804428048</v>
      </c>
      <c r="AA1018" s="17">
        <v>21107</v>
      </c>
      <c r="AB1018" s="18" t="str">
        <f>TEXT(AA1018,"00000")</f>
        <v>21107</v>
      </c>
      <c r="AC1018" s="19">
        <v>21</v>
      </c>
      <c r="AD1018" s="19">
        <v>107</v>
      </c>
      <c r="AE1018" s="27" t="s">
        <v>1608</v>
      </c>
      <c r="AF1018" s="21"/>
      <c r="AG1018" s="24" t="s">
        <v>1609</v>
      </c>
      <c r="AH1018" s="19"/>
      <c r="AI1018" s="24" t="s">
        <v>53</v>
      </c>
      <c r="AJ1018" s="24"/>
      <c r="AK1018" s="24"/>
      <c r="AL1018" s="24"/>
      <c r="AM1018" s="29" t="s">
        <v>44</v>
      </c>
      <c r="AN1018" s="37">
        <v>46920</v>
      </c>
      <c r="AO1018" s="37">
        <v>108</v>
      </c>
      <c r="AP1018" s="37">
        <v>27199</v>
      </c>
      <c r="AQ1018" s="37">
        <v>579.69000000000005</v>
      </c>
      <c r="AR1018" s="37">
        <v>20539</v>
      </c>
      <c r="AS1018" s="37">
        <v>437.75</v>
      </c>
      <c r="AT1018" s="37">
        <v>901</v>
      </c>
      <c r="AU1018" s="37">
        <v>19.198888888888899</v>
      </c>
      <c r="AV1018" s="37">
        <v>4387</v>
      </c>
      <c r="AW1018" s="37">
        <v>93.5</v>
      </c>
      <c r="AX1018" s="37">
        <v>789</v>
      </c>
      <c r="AY1018" s="37">
        <v>16.82</v>
      </c>
      <c r="BJ1018" s="37">
        <v>0</v>
      </c>
      <c r="BK1018" s="37">
        <v>0</v>
      </c>
      <c r="BL1018" s="37">
        <v>583</v>
      </c>
      <c r="BM1018" s="37">
        <v>12.428888888888901</v>
      </c>
      <c r="BV1018" s="37">
        <v>0</v>
      </c>
      <c r="BW1018" s="37">
        <v>0</v>
      </c>
      <c r="CH1018" s="37">
        <v>0</v>
      </c>
      <c r="CI1018" s="37">
        <v>0</v>
      </c>
    </row>
    <row r="1019" spans="1:91" x14ac:dyDescent="0.25">
      <c r="A1019" s="10" t="s">
        <v>1543</v>
      </c>
      <c r="B1019" s="10" t="s">
        <v>126</v>
      </c>
      <c r="C1019" s="11">
        <v>13352</v>
      </c>
      <c r="D1019" s="10" t="s">
        <v>5</v>
      </c>
      <c r="E1019" s="12">
        <v>482</v>
      </c>
      <c r="F1019" s="12">
        <v>4889</v>
      </c>
      <c r="G1019" s="12">
        <v>5497</v>
      </c>
      <c r="H1019" s="13">
        <f>+E1019/G1019</f>
        <v>8.7684191377114792E-2</v>
      </c>
      <c r="I1019" s="13">
        <f>+F1019/G1019</f>
        <v>0.88939421502637805</v>
      </c>
      <c r="J1019" s="12">
        <f>+E1019-F1019</f>
        <v>-4407</v>
      </c>
      <c r="K1019" s="12">
        <f>+F1019-E1019</f>
        <v>4407</v>
      </c>
      <c r="L1019" s="13">
        <f>+H1019-I1019</f>
        <v>-0.80171002364926325</v>
      </c>
      <c r="M1019" s="13">
        <f>+I1019-H1019</f>
        <v>0.80171002364926325</v>
      </c>
      <c r="N1019" s="12">
        <v>612</v>
      </c>
      <c r="O1019" s="12">
        <v>4365</v>
      </c>
      <c r="P1019" s="12">
        <v>5061</v>
      </c>
      <c r="Q1019" s="13">
        <f>+N1019/P1019</f>
        <v>0.12092471843509188</v>
      </c>
      <c r="R1019" s="13">
        <f>+O1019/P1019</f>
        <v>0.86247777119146418</v>
      </c>
      <c r="S1019" s="12">
        <f>+N1019-O1019</f>
        <v>-3753</v>
      </c>
      <c r="T1019" s="13">
        <f>+Q1019-R1019</f>
        <v>-0.74155305275637229</v>
      </c>
      <c r="U1019" s="14">
        <f>+E1019-N1019</f>
        <v>-130</v>
      </c>
      <c r="V1019" s="14">
        <f>+F1019-O1019</f>
        <v>524</v>
      </c>
      <c r="W1019" s="13">
        <f>+H1019-Q1019</f>
        <v>-3.3240527057977087E-2</v>
      </c>
      <c r="X1019" s="13">
        <f>+I1019-R1019</f>
        <v>2.6916443834913872E-2</v>
      </c>
      <c r="Y1019" s="15">
        <v>345.2</v>
      </c>
      <c r="Z1019" s="16">
        <f>+C1019/Y1019</f>
        <v>38.679026651216688</v>
      </c>
      <c r="AA1019" s="17">
        <v>21109</v>
      </c>
      <c r="AB1019" s="18" t="str">
        <f>TEXT(AA1019,"00000")</f>
        <v>21109</v>
      </c>
      <c r="AC1019" s="19">
        <v>21</v>
      </c>
      <c r="AD1019" s="19">
        <v>109</v>
      </c>
      <c r="AE1019" s="27"/>
      <c r="AF1019" s="21"/>
      <c r="AG1019" s="24"/>
      <c r="AH1019" s="28"/>
      <c r="AI1019" s="24"/>
      <c r="AJ1019" s="24"/>
      <c r="AK1019" s="24"/>
      <c r="AL1019" s="24"/>
      <c r="AM1019" s="29" t="s">
        <v>62</v>
      </c>
      <c r="AN1019" s="37">
        <v>13494</v>
      </c>
      <c r="AO1019" s="37">
        <v>34</v>
      </c>
      <c r="AP1019" s="37">
        <v>3564</v>
      </c>
      <c r="AQ1019" s="37">
        <v>264.12</v>
      </c>
      <c r="AR1019" s="37">
        <v>3193</v>
      </c>
      <c r="AS1019" s="37">
        <v>236.62</v>
      </c>
      <c r="AV1019" s="37">
        <v>290</v>
      </c>
      <c r="AW1019" s="37">
        <v>21.488888888888901</v>
      </c>
      <c r="AX1019" s="37">
        <v>48</v>
      </c>
      <c r="AY1019" s="37">
        <v>3.56</v>
      </c>
      <c r="BJ1019" s="37">
        <v>0</v>
      </c>
      <c r="BK1019" s="37">
        <v>0</v>
      </c>
      <c r="BL1019" s="37">
        <v>33</v>
      </c>
      <c r="BM1019" s="37">
        <v>2.4500000000000002</v>
      </c>
      <c r="BV1019" s="37">
        <v>0</v>
      </c>
      <c r="BW1019" s="37">
        <v>0</v>
      </c>
      <c r="CH1019" s="37">
        <v>0</v>
      </c>
      <c r="CI1019" s="37">
        <v>0</v>
      </c>
    </row>
    <row r="1020" spans="1:91" x14ac:dyDescent="0.25">
      <c r="A1020" s="10" t="s">
        <v>1543</v>
      </c>
      <c r="B1020" s="10" t="s">
        <v>131</v>
      </c>
      <c r="C1020" s="11">
        <v>763623</v>
      </c>
      <c r="D1020" s="10" t="s">
        <v>5</v>
      </c>
      <c r="E1020" s="12">
        <v>190824</v>
      </c>
      <c r="F1020" s="12">
        <v>143758</v>
      </c>
      <c r="G1020" s="12">
        <v>352778</v>
      </c>
      <c r="H1020" s="13">
        <f>+E1020/G1020</f>
        <v>0.54091808446104916</v>
      </c>
      <c r="I1020" s="13">
        <f>+F1020/G1020</f>
        <v>0.40750273543134774</v>
      </c>
      <c r="J1020" s="12">
        <f>+E1020-F1020</f>
        <v>47066</v>
      </c>
      <c r="K1020" s="12">
        <f>+F1020-E1020</f>
        <v>-47066</v>
      </c>
      <c r="L1020" s="13">
        <f>+H1020-I1020</f>
        <v>0.13341534902970142</v>
      </c>
      <c r="M1020" s="13">
        <f>+I1020-H1020</f>
        <v>-0.13341534902970142</v>
      </c>
      <c r="N1020" s="12">
        <v>186164</v>
      </c>
      <c r="O1020" s="12">
        <v>148415</v>
      </c>
      <c r="P1020" s="12">
        <v>339500</v>
      </c>
      <c r="Q1020" s="13">
        <f>+N1020/P1020</f>
        <v>0.54834756995581735</v>
      </c>
      <c r="R1020" s="13">
        <f>+O1020/P1020</f>
        <v>0.43715758468335786</v>
      </c>
      <c r="S1020" s="12">
        <f>+N1020-O1020</f>
        <v>37749</v>
      </c>
      <c r="T1020" s="13">
        <f>+Q1020-R1020</f>
        <v>0.11118998527245949</v>
      </c>
      <c r="U1020" s="14">
        <f>+E1020-N1020</f>
        <v>4660</v>
      </c>
      <c r="V1020" s="14">
        <f>+F1020-O1020</f>
        <v>-4657</v>
      </c>
      <c r="W1020" s="13">
        <f>+H1020-Q1020</f>
        <v>-7.4294854947681843E-3</v>
      </c>
      <c r="X1020" s="13">
        <f>+I1020-R1020</f>
        <v>-2.9654849252010118E-2</v>
      </c>
      <c r="Y1020" s="15">
        <v>380.42</v>
      </c>
      <c r="Z1020" s="16">
        <f>+C1020/Y1020</f>
        <v>2007.315598548972</v>
      </c>
      <c r="AA1020" s="17">
        <v>21111</v>
      </c>
      <c r="AB1020" s="18" t="str">
        <f>TEXT(AA1020,"00000")</f>
        <v>21111</v>
      </c>
      <c r="AC1020" s="19">
        <v>21</v>
      </c>
      <c r="AD1020" s="19">
        <v>111</v>
      </c>
      <c r="AE1020" s="27" t="s">
        <v>1207</v>
      </c>
      <c r="AF1020" s="21" t="s">
        <v>1208</v>
      </c>
      <c r="AG1020" s="24" t="s">
        <v>1209</v>
      </c>
      <c r="AH1020" s="23">
        <v>1278413</v>
      </c>
      <c r="AI1020" s="24" t="s">
        <v>43</v>
      </c>
      <c r="AJ1020" s="24" t="s">
        <v>1210</v>
      </c>
      <c r="AK1020" s="24"/>
      <c r="AL1020" s="24"/>
      <c r="AM1020" s="29" t="s">
        <v>44</v>
      </c>
      <c r="AN1020" s="37">
        <v>741096</v>
      </c>
      <c r="AO1020" s="37">
        <v>704</v>
      </c>
      <c r="AP1020" s="37">
        <v>405799</v>
      </c>
      <c r="AQ1020" s="37">
        <v>547.57000000000005</v>
      </c>
      <c r="AR1020" s="37">
        <v>180149</v>
      </c>
      <c r="AS1020" s="37">
        <v>243.08</v>
      </c>
      <c r="AT1020" s="37">
        <v>35305</v>
      </c>
      <c r="AU1020" s="37">
        <v>47.64</v>
      </c>
      <c r="AV1020" s="37">
        <v>48598</v>
      </c>
      <c r="AW1020" s="37">
        <v>65.578888888888898</v>
      </c>
      <c r="AX1020" s="37">
        <v>120620</v>
      </c>
      <c r="AY1020" s="37">
        <v>162.758888888889</v>
      </c>
      <c r="AZ1020" s="37">
        <v>1180</v>
      </c>
      <c r="BA1020" s="37">
        <v>1.59</v>
      </c>
      <c r="BB1020" s="37">
        <v>250</v>
      </c>
      <c r="BC1020" s="37">
        <v>0.34</v>
      </c>
      <c r="BD1020" s="37">
        <v>2165</v>
      </c>
      <c r="BE1020" s="37">
        <v>2.9213489210574601</v>
      </c>
      <c r="BH1020" s="37">
        <v>53</v>
      </c>
      <c r="BI1020" s="37">
        <v>7.1515701069766902E-2</v>
      </c>
      <c r="BJ1020" s="37">
        <v>2218</v>
      </c>
      <c r="BK1020" s="37">
        <v>2.992864622127227</v>
      </c>
      <c r="BL1020" s="37">
        <v>4730</v>
      </c>
      <c r="BM1020" s="37">
        <v>6.3788888888888904</v>
      </c>
      <c r="BP1020" s="37">
        <v>118</v>
      </c>
      <c r="BQ1020" s="37">
        <v>0.15922363634400899</v>
      </c>
      <c r="BT1020" s="37">
        <v>160</v>
      </c>
      <c r="BU1020" s="37">
        <v>0.215896456059674</v>
      </c>
      <c r="BV1020" s="37">
        <v>278</v>
      </c>
      <c r="BW1020" s="37">
        <v>0.37512009240368299</v>
      </c>
      <c r="BX1020" s="37">
        <v>6340</v>
      </c>
      <c r="BY1020" s="37">
        <v>8.5500000000000007</v>
      </c>
      <c r="BZ1020" s="37">
        <v>2071</v>
      </c>
      <c r="CA1020" s="37">
        <v>2.79</v>
      </c>
      <c r="CB1020" s="37">
        <v>450</v>
      </c>
      <c r="CC1020" s="37">
        <v>0.61</v>
      </c>
      <c r="CF1020" s="37">
        <v>2678</v>
      </c>
      <c r="CG1020" s="37">
        <v>3.6088888888888899</v>
      </c>
      <c r="CH1020" s="37">
        <v>5199</v>
      </c>
      <c r="CI1020" s="37">
        <v>7.0088888888888903</v>
      </c>
      <c r="CJ1020" s="37">
        <v>613</v>
      </c>
      <c r="CK1020" s="37">
        <v>0.83</v>
      </c>
      <c r="CL1020" s="37">
        <v>10</v>
      </c>
      <c r="CM1020" s="37">
        <v>8.8888888888888906E-3</v>
      </c>
    </row>
    <row r="1021" spans="1:91" x14ac:dyDescent="0.25">
      <c r="A1021" s="10" t="s">
        <v>1543</v>
      </c>
      <c r="B1021" s="10" t="s">
        <v>1610</v>
      </c>
      <c r="C1021" s="11">
        <v>51961</v>
      </c>
      <c r="D1021" s="10" t="s">
        <v>5</v>
      </c>
      <c r="E1021" s="12">
        <v>6144</v>
      </c>
      <c r="F1021" s="12">
        <v>15474</v>
      </c>
      <c r="G1021" s="12">
        <v>23292</v>
      </c>
      <c r="H1021" s="13">
        <f>+E1021/G1021</f>
        <v>0.26378155589902114</v>
      </c>
      <c r="I1021" s="13">
        <f>+F1021/G1021</f>
        <v>0.66434827408552288</v>
      </c>
      <c r="J1021" s="12">
        <f>+E1021-F1021</f>
        <v>-9330</v>
      </c>
      <c r="K1021" s="12">
        <f>+F1021-E1021</f>
        <v>9330</v>
      </c>
      <c r="L1021" s="13">
        <f>+H1021-I1021</f>
        <v>-0.40056671818650175</v>
      </c>
      <c r="M1021" s="13">
        <f>+I1021-H1021</f>
        <v>0.40056671818650175</v>
      </c>
      <c r="N1021" s="12">
        <v>6001</v>
      </c>
      <c r="O1021" s="12">
        <v>14232</v>
      </c>
      <c r="P1021" s="12">
        <v>20620</v>
      </c>
      <c r="Q1021" s="13">
        <f>+N1021/P1021</f>
        <v>0.29102812803103784</v>
      </c>
      <c r="R1021" s="13">
        <f>+O1021/P1021</f>
        <v>0.69020368574199809</v>
      </c>
      <c r="S1021" s="12">
        <f>+N1021-O1021</f>
        <v>-8231</v>
      </c>
      <c r="T1021" s="13">
        <f>+Q1021-R1021</f>
        <v>-0.39917555771096025</v>
      </c>
      <c r="U1021" s="14">
        <f>+E1021-N1021</f>
        <v>143</v>
      </c>
      <c r="V1021" s="14">
        <f>+F1021-O1021</f>
        <v>1242</v>
      </c>
      <c r="W1021" s="13">
        <f>+H1021-Q1021</f>
        <v>-2.72465721320167E-2</v>
      </c>
      <c r="X1021" s="13">
        <f>+I1021-R1021</f>
        <v>-2.5855411656475202E-2</v>
      </c>
      <c r="Y1021" s="15">
        <v>172.12</v>
      </c>
      <c r="Z1021" s="16">
        <f>+C1021/Y1021</f>
        <v>301.88821752265858</v>
      </c>
      <c r="AA1021" s="17">
        <v>21113</v>
      </c>
      <c r="AB1021" s="18" t="str">
        <f>TEXT(AA1021,"00000")</f>
        <v>21113</v>
      </c>
      <c r="AC1021" s="19">
        <v>21</v>
      </c>
      <c r="AD1021" s="19">
        <v>113</v>
      </c>
      <c r="AE1021" s="27" t="s">
        <v>1562</v>
      </c>
      <c r="AF1021" s="21" t="s">
        <v>1549</v>
      </c>
      <c r="AG1021" s="24" t="s">
        <v>1563</v>
      </c>
      <c r="AH1021" s="23">
        <v>500535</v>
      </c>
      <c r="AI1021" s="24" t="s">
        <v>43</v>
      </c>
      <c r="AJ1021" s="24" t="s">
        <v>1551</v>
      </c>
      <c r="AK1021" s="24"/>
      <c r="AL1021" s="24"/>
      <c r="AM1021" s="29" t="s">
        <v>59</v>
      </c>
      <c r="AN1021" s="37">
        <v>48586</v>
      </c>
      <c r="AO1021" s="37">
        <v>53</v>
      </c>
      <c r="AP1021" s="37">
        <v>13971</v>
      </c>
      <c r="AQ1021" s="37">
        <v>287.55</v>
      </c>
      <c r="AR1021" s="37">
        <v>7679</v>
      </c>
      <c r="AS1021" s="37">
        <v>158.05000000000001</v>
      </c>
      <c r="AT1021" s="37">
        <v>626</v>
      </c>
      <c r="AU1021" s="37">
        <v>12.88</v>
      </c>
      <c r="AV1021" s="37">
        <v>3553</v>
      </c>
      <c r="AW1021" s="37">
        <v>73.128888888888895</v>
      </c>
      <c r="AX1021" s="37">
        <v>820</v>
      </c>
      <c r="AY1021" s="37">
        <v>16.878888888888898</v>
      </c>
      <c r="AZ1021" s="37">
        <v>120</v>
      </c>
      <c r="BA1021" s="37">
        <v>2.4700000000000002</v>
      </c>
      <c r="BB1021" s="37">
        <v>4</v>
      </c>
      <c r="BC1021" s="37">
        <v>0.08</v>
      </c>
      <c r="BJ1021" s="37">
        <v>0</v>
      </c>
      <c r="BK1021" s="37">
        <v>0</v>
      </c>
      <c r="BL1021" s="37">
        <v>1169</v>
      </c>
      <c r="BM1021" s="37">
        <v>24.058888888888902</v>
      </c>
      <c r="BV1021" s="37">
        <v>0</v>
      </c>
      <c r="BW1021" s="37">
        <v>0</v>
      </c>
      <c r="CH1021" s="37">
        <v>0</v>
      </c>
      <c r="CI1021" s="37">
        <v>0</v>
      </c>
    </row>
    <row r="1022" spans="1:91" x14ac:dyDescent="0.25">
      <c r="A1022" s="10" t="s">
        <v>1543</v>
      </c>
      <c r="B1022" s="10" t="s">
        <v>291</v>
      </c>
      <c r="C1022" s="11">
        <v>23175</v>
      </c>
      <c r="D1022" s="10" t="s">
        <v>5</v>
      </c>
      <c r="E1022" s="12">
        <v>1250</v>
      </c>
      <c r="F1022" s="12">
        <v>8043</v>
      </c>
      <c r="G1022" s="12">
        <v>9560</v>
      </c>
      <c r="H1022" s="13">
        <f>+E1022/G1022</f>
        <v>0.1307531380753138</v>
      </c>
      <c r="I1022" s="13">
        <f>+F1022/G1022</f>
        <v>0.84131799163179921</v>
      </c>
      <c r="J1022" s="12">
        <f>+E1022-F1022</f>
        <v>-6793</v>
      </c>
      <c r="K1022" s="12">
        <f>+F1022-E1022</f>
        <v>6793</v>
      </c>
      <c r="L1022" s="13">
        <f>+H1022-I1022</f>
        <v>-0.71056485355648547</v>
      </c>
      <c r="M1022" s="13">
        <f>+I1022-H1022</f>
        <v>0.71056485355648547</v>
      </c>
      <c r="N1022" s="12">
        <v>1723</v>
      </c>
      <c r="O1022" s="12">
        <v>7095</v>
      </c>
      <c r="P1022" s="12">
        <v>9035</v>
      </c>
      <c r="Q1022" s="13">
        <f>+N1022/P1022</f>
        <v>0.19070282235749861</v>
      </c>
      <c r="R1022" s="13">
        <f>+O1022/P1022</f>
        <v>0.78527946873270615</v>
      </c>
      <c r="S1022" s="12">
        <f>+N1022-O1022</f>
        <v>-5372</v>
      </c>
      <c r="T1022" s="13">
        <f>+Q1022-R1022</f>
        <v>-0.59457664637520757</v>
      </c>
      <c r="U1022" s="14">
        <f>+E1022-N1022</f>
        <v>-473</v>
      </c>
      <c r="V1022" s="14">
        <f>+F1022-O1022</f>
        <v>948</v>
      </c>
      <c r="W1022" s="13">
        <f>+H1022-Q1022</f>
        <v>-5.9949684282184806E-2</v>
      </c>
      <c r="X1022" s="13">
        <f>+I1022-R1022</f>
        <v>5.6038522899093057E-2</v>
      </c>
      <c r="Y1022" s="15">
        <v>261.95</v>
      </c>
      <c r="Z1022" s="16">
        <f>+C1022/Y1022</f>
        <v>88.471082267608324</v>
      </c>
      <c r="AA1022" s="17">
        <v>21115</v>
      </c>
      <c r="AB1022" s="18" t="str">
        <f>TEXT(AA1022,"00000")</f>
        <v>21115</v>
      </c>
      <c r="AC1022" s="19">
        <v>21</v>
      </c>
      <c r="AD1022" s="19">
        <v>115</v>
      </c>
      <c r="AE1022" s="27"/>
      <c r="AF1022" s="21"/>
      <c r="AG1022" s="24"/>
      <c r="AH1022" s="28"/>
      <c r="AI1022" s="24"/>
      <c r="AJ1022" s="24"/>
      <c r="AK1022" s="24"/>
      <c r="AL1022" s="24"/>
      <c r="AM1022" s="29" t="s">
        <v>62</v>
      </c>
      <c r="AN1022" s="37">
        <v>23356</v>
      </c>
      <c r="AO1022" s="37">
        <v>58</v>
      </c>
      <c r="AP1022" s="37">
        <v>6543</v>
      </c>
      <c r="AQ1022" s="37">
        <v>280.13888888888903</v>
      </c>
      <c r="AR1022" s="37">
        <v>4977</v>
      </c>
      <c r="AS1022" s="37">
        <v>213.09</v>
      </c>
      <c r="AV1022" s="37">
        <v>925</v>
      </c>
      <c r="AW1022" s="37">
        <v>39.6</v>
      </c>
      <c r="AX1022" s="37">
        <v>325</v>
      </c>
      <c r="AY1022" s="37">
        <v>13.92</v>
      </c>
      <c r="BB1022" s="37">
        <v>3</v>
      </c>
      <c r="BC1022" s="37">
        <v>0.13</v>
      </c>
      <c r="BJ1022" s="37">
        <v>0</v>
      </c>
      <c r="BK1022" s="37">
        <v>0</v>
      </c>
      <c r="BL1022" s="37">
        <v>313</v>
      </c>
      <c r="BM1022" s="37">
        <v>13.4</v>
      </c>
      <c r="BV1022" s="37">
        <v>0</v>
      </c>
      <c r="BW1022" s="37">
        <v>0</v>
      </c>
      <c r="CH1022" s="37">
        <v>0</v>
      </c>
      <c r="CI1022" s="37">
        <v>0</v>
      </c>
    </row>
    <row r="1023" spans="1:91" x14ac:dyDescent="0.25">
      <c r="A1023" s="10" t="s">
        <v>1543</v>
      </c>
      <c r="B1023" s="10" t="s">
        <v>1611</v>
      </c>
      <c r="C1023" s="11">
        <v>165012</v>
      </c>
      <c r="D1023" s="10" t="s">
        <v>5</v>
      </c>
      <c r="E1023" s="12">
        <v>24213</v>
      </c>
      <c r="F1023" s="12">
        <v>42958</v>
      </c>
      <c r="G1023" s="12">
        <v>71905</v>
      </c>
      <c r="H1023" s="13">
        <f>+E1023/G1023</f>
        <v>0.33673597107294345</v>
      </c>
      <c r="I1023" s="13">
        <f>+F1023/G1023</f>
        <v>0.59742716083721581</v>
      </c>
      <c r="J1023" s="12">
        <f>+E1023-F1023</f>
        <v>-18745</v>
      </c>
      <c r="K1023" s="12">
        <f>+F1023-E1023</f>
        <v>18745</v>
      </c>
      <c r="L1023" s="13">
        <f>+H1023-I1023</f>
        <v>-0.26069118976427236</v>
      </c>
      <c r="M1023" s="13">
        <f>+I1023-H1023</f>
        <v>0.26069118976427236</v>
      </c>
      <c r="N1023" s="12">
        <v>24917</v>
      </c>
      <c r="O1023" s="12">
        <v>41387</v>
      </c>
      <c r="P1023" s="12">
        <v>67679</v>
      </c>
      <c r="Q1023" s="13">
        <f>+N1023/P1023</f>
        <v>0.36816442323320381</v>
      </c>
      <c r="R1023" s="13">
        <f>+O1023/P1023</f>
        <v>0.61151908272876376</v>
      </c>
      <c r="S1023" s="12">
        <f>+N1023-O1023</f>
        <v>-16470</v>
      </c>
      <c r="T1023" s="13">
        <f>+Q1023-R1023</f>
        <v>-0.24335465949555996</v>
      </c>
      <c r="U1023" s="14">
        <f>+E1023-N1023</f>
        <v>-704</v>
      </c>
      <c r="V1023" s="14">
        <f>+F1023-O1023</f>
        <v>1571</v>
      </c>
      <c r="W1023" s="13">
        <f>+H1023-Q1023</f>
        <v>-3.1428452160260356E-2</v>
      </c>
      <c r="X1023" s="13">
        <f>+I1023-R1023</f>
        <v>-1.4091921891547954E-2</v>
      </c>
      <c r="Y1023" s="15">
        <v>160.25</v>
      </c>
      <c r="Z1023" s="16">
        <f>+C1023/Y1023</f>
        <v>1029.7160686427458</v>
      </c>
      <c r="AA1023" s="17">
        <v>21117</v>
      </c>
      <c r="AB1023" s="18" t="str">
        <f>TEXT(AA1023,"00000")</f>
        <v>21117</v>
      </c>
      <c r="AC1023" s="19">
        <v>21</v>
      </c>
      <c r="AD1023" s="19">
        <v>117</v>
      </c>
      <c r="AE1023" s="27" t="s">
        <v>1219</v>
      </c>
      <c r="AF1023" s="21" t="s">
        <v>1220</v>
      </c>
      <c r="AG1023" s="24" t="s">
        <v>1221</v>
      </c>
      <c r="AH1023" s="23">
        <v>2157719</v>
      </c>
      <c r="AI1023" s="24" t="s">
        <v>43</v>
      </c>
      <c r="AJ1023" s="24" t="s">
        <v>1222</v>
      </c>
      <c r="AK1023" s="24"/>
      <c r="AL1023" s="24"/>
      <c r="AM1023" s="29" t="s">
        <v>44</v>
      </c>
      <c r="AN1023" s="37">
        <v>159720</v>
      </c>
      <c r="AO1023" s="37">
        <v>148</v>
      </c>
      <c r="AP1023" s="37">
        <v>77536</v>
      </c>
      <c r="AQ1023" s="37">
        <v>485.44888888888897</v>
      </c>
      <c r="AR1023" s="37">
        <v>22877</v>
      </c>
      <c r="AS1023" s="37">
        <v>143.228888888889</v>
      </c>
      <c r="AT1023" s="37">
        <v>597</v>
      </c>
      <c r="AU1023" s="37">
        <v>3.74</v>
      </c>
      <c r="AV1023" s="37">
        <v>8904</v>
      </c>
      <c r="AW1023" s="37">
        <v>55.75</v>
      </c>
      <c r="AX1023" s="37">
        <v>42500</v>
      </c>
      <c r="AY1023" s="37">
        <v>266.08888888888902</v>
      </c>
      <c r="BB1023" s="37">
        <v>9</v>
      </c>
      <c r="BC1023" s="37">
        <v>5.88888888888889E-2</v>
      </c>
      <c r="BD1023" s="37">
        <v>27</v>
      </c>
      <c r="BE1023" s="37">
        <v>0.16904583020285499</v>
      </c>
      <c r="BJ1023" s="37">
        <v>27</v>
      </c>
      <c r="BK1023" s="37">
        <v>0.16904583020285499</v>
      </c>
      <c r="BL1023" s="37">
        <v>2422</v>
      </c>
      <c r="BM1023" s="37">
        <v>15.16</v>
      </c>
      <c r="BV1023" s="37">
        <v>0</v>
      </c>
      <c r="BW1023" s="37">
        <v>0</v>
      </c>
      <c r="BX1023" s="37">
        <v>200</v>
      </c>
      <c r="BY1023" s="37">
        <v>1.25</v>
      </c>
      <c r="CH1023" s="37">
        <v>0</v>
      </c>
      <c r="CI1023" s="37">
        <v>0</v>
      </c>
    </row>
    <row r="1024" spans="1:91" x14ac:dyDescent="0.25">
      <c r="A1024" s="10" t="s">
        <v>1543</v>
      </c>
      <c r="B1024" s="10" t="s">
        <v>1612</v>
      </c>
      <c r="C1024" s="11">
        <v>15693</v>
      </c>
      <c r="D1024" s="10" t="s">
        <v>5</v>
      </c>
      <c r="E1024" s="12">
        <v>1245</v>
      </c>
      <c r="F1024" s="12">
        <v>4357</v>
      </c>
      <c r="G1024" s="12">
        <v>5756</v>
      </c>
      <c r="H1024" s="13">
        <f>+E1024/G1024</f>
        <v>0.21629603891591384</v>
      </c>
      <c r="I1024" s="13">
        <f>+F1024/G1024</f>
        <v>0.75694927032661574</v>
      </c>
      <c r="J1024" s="12">
        <f>+E1024-F1024</f>
        <v>-3112</v>
      </c>
      <c r="K1024" s="12">
        <f>+F1024-E1024</f>
        <v>3112</v>
      </c>
      <c r="L1024" s="13">
        <f>+H1024-I1024</f>
        <v>-0.54065323141070187</v>
      </c>
      <c r="M1024" s="13">
        <f>+I1024-H1024</f>
        <v>0.54065323141070187</v>
      </c>
      <c r="N1024" s="12">
        <v>1420</v>
      </c>
      <c r="O1024" s="12">
        <v>4130</v>
      </c>
      <c r="P1024" s="12">
        <v>5693</v>
      </c>
      <c r="Q1024" s="13">
        <f>+N1024/P1024</f>
        <v>0.24942912348498156</v>
      </c>
      <c r="R1024" s="13">
        <f>+O1024/P1024</f>
        <v>0.72545230985420694</v>
      </c>
      <c r="S1024" s="12">
        <f>+N1024-O1024</f>
        <v>-2710</v>
      </c>
      <c r="T1024" s="13">
        <f>+Q1024-R1024</f>
        <v>-0.47602318636922536</v>
      </c>
      <c r="U1024" s="14">
        <f>+E1024-N1024</f>
        <v>-175</v>
      </c>
      <c r="V1024" s="14">
        <f>+F1024-O1024</f>
        <v>227</v>
      </c>
      <c r="W1024" s="13">
        <f>+H1024-Q1024</f>
        <v>-3.3133084569067717E-2</v>
      </c>
      <c r="X1024" s="13">
        <f>+I1024-R1024</f>
        <v>3.1496960472408797E-2</v>
      </c>
      <c r="Y1024" s="15">
        <v>351.52</v>
      </c>
      <c r="Z1024" s="16">
        <f>+C1024/Y1024</f>
        <v>44.643263541192539</v>
      </c>
      <c r="AA1024" s="17">
        <v>21119</v>
      </c>
      <c r="AB1024" s="18" t="str">
        <f>TEXT(AA1024,"00000")</f>
        <v>21119</v>
      </c>
      <c r="AC1024" s="19">
        <v>21</v>
      </c>
      <c r="AD1024" s="19">
        <v>119</v>
      </c>
      <c r="AE1024" s="27"/>
      <c r="AF1024" s="21"/>
      <c r="AG1024" s="24"/>
      <c r="AH1024" s="28"/>
      <c r="AI1024" s="24"/>
      <c r="AJ1024" s="24"/>
      <c r="AK1024" s="24"/>
      <c r="AL1024" s="24"/>
      <c r="AM1024" s="29" t="s">
        <v>62</v>
      </c>
      <c r="AN1024" s="37">
        <v>16346</v>
      </c>
      <c r="AO1024" s="37">
        <v>13</v>
      </c>
      <c r="AP1024" s="37">
        <v>3576</v>
      </c>
      <c r="AQ1024" s="37">
        <v>218.77</v>
      </c>
      <c r="AR1024" s="37">
        <v>3332</v>
      </c>
      <c r="AS1024" s="37">
        <v>203.84</v>
      </c>
      <c r="AV1024" s="37">
        <v>243</v>
      </c>
      <c r="AW1024" s="37">
        <v>14.8688888888889</v>
      </c>
      <c r="BB1024" s="37">
        <v>1</v>
      </c>
      <c r="BC1024" s="37">
        <v>5.88888888888889E-2</v>
      </c>
      <c r="BJ1024" s="37">
        <v>0</v>
      </c>
      <c r="BK1024" s="37">
        <v>0</v>
      </c>
      <c r="BV1024" s="37">
        <v>0</v>
      </c>
      <c r="BW1024" s="37">
        <v>0</v>
      </c>
      <c r="CH1024" s="37">
        <v>0</v>
      </c>
      <c r="CI1024" s="37">
        <v>0</v>
      </c>
    </row>
    <row r="1025" spans="1:89" x14ac:dyDescent="0.25">
      <c r="A1025" s="10" t="s">
        <v>1543</v>
      </c>
      <c r="B1025" s="10" t="s">
        <v>1120</v>
      </c>
      <c r="C1025" s="11">
        <v>31730</v>
      </c>
      <c r="D1025" s="10" t="s">
        <v>5</v>
      </c>
      <c r="E1025" s="12">
        <v>1761</v>
      </c>
      <c r="F1025" s="12">
        <v>9885</v>
      </c>
      <c r="G1025" s="12">
        <v>12001</v>
      </c>
      <c r="H1025" s="13">
        <f>+E1025/G1025</f>
        <v>0.14673777185234563</v>
      </c>
      <c r="I1025" s="13">
        <f>+F1025/G1025</f>
        <v>0.82368135988667612</v>
      </c>
      <c r="J1025" s="12">
        <f>+E1025-F1025</f>
        <v>-8124</v>
      </c>
      <c r="K1025" s="12">
        <f>+F1025-E1025</f>
        <v>8124</v>
      </c>
      <c r="L1025" s="13">
        <f>+H1025-I1025</f>
        <v>-0.67694358803433052</v>
      </c>
      <c r="M1025" s="13">
        <f>+I1025-H1025</f>
        <v>0.67694358803433052</v>
      </c>
      <c r="N1025" s="12">
        <v>2484</v>
      </c>
      <c r="O1025" s="12">
        <v>8467</v>
      </c>
      <c r="P1025" s="12">
        <v>11100</v>
      </c>
      <c r="Q1025" s="13">
        <f>+N1025/P1025</f>
        <v>0.22378378378378377</v>
      </c>
      <c r="R1025" s="13">
        <f>+O1025/P1025</f>
        <v>0.76279279279279277</v>
      </c>
      <c r="S1025" s="12">
        <f>+N1025-O1025</f>
        <v>-5983</v>
      </c>
      <c r="T1025" s="13">
        <f>+Q1025-R1025</f>
        <v>-0.53900900900900894</v>
      </c>
      <c r="U1025" s="14">
        <f>+E1025-N1025</f>
        <v>-723</v>
      </c>
      <c r="V1025" s="14">
        <f>+F1025-O1025</f>
        <v>1418</v>
      </c>
      <c r="W1025" s="13">
        <f>+H1025-Q1025</f>
        <v>-7.7046011931438146E-2</v>
      </c>
      <c r="X1025" s="13">
        <f>+I1025-R1025</f>
        <v>6.088856709388335E-2</v>
      </c>
      <c r="Y1025" s="15">
        <v>386.3</v>
      </c>
      <c r="Z1025" s="16">
        <f>+C1025/Y1025</f>
        <v>82.138234532746566</v>
      </c>
      <c r="AA1025" s="17">
        <v>21121</v>
      </c>
      <c r="AB1025" s="18" t="str">
        <f>TEXT(AA1025,"00000")</f>
        <v>21121</v>
      </c>
      <c r="AC1025" s="19">
        <v>21</v>
      </c>
      <c r="AD1025" s="19">
        <v>121</v>
      </c>
      <c r="AE1025" s="27" t="s">
        <v>1613</v>
      </c>
      <c r="AF1025" s="21"/>
      <c r="AG1025" s="24" t="s">
        <v>1614</v>
      </c>
      <c r="AH1025" s="19"/>
      <c r="AI1025" s="24" t="s">
        <v>53</v>
      </c>
      <c r="AJ1025" s="24"/>
      <c r="AK1025" s="24"/>
      <c r="AL1025" s="24"/>
      <c r="AM1025" s="29" t="s">
        <v>44</v>
      </c>
      <c r="AN1025" s="37">
        <v>31883</v>
      </c>
      <c r="AO1025" s="37">
        <v>65</v>
      </c>
      <c r="AP1025" s="37">
        <v>16994</v>
      </c>
      <c r="AQ1025" s="37">
        <v>533.00888888888903</v>
      </c>
      <c r="AR1025" s="37">
        <v>15334</v>
      </c>
      <c r="AS1025" s="37">
        <v>480.94888888888897</v>
      </c>
      <c r="AT1025" s="37">
        <v>123</v>
      </c>
      <c r="AU1025" s="37">
        <v>3.86</v>
      </c>
      <c r="AV1025" s="37">
        <v>859</v>
      </c>
      <c r="AW1025" s="37">
        <v>26.94</v>
      </c>
      <c r="AX1025" s="37">
        <v>678</v>
      </c>
      <c r="AY1025" s="37">
        <v>21.268888888888899</v>
      </c>
      <c r="BJ1025" s="37">
        <v>0</v>
      </c>
      <c r="BK1025" s="37">
        <v>0</v>
      </c>
      <c r="BV1025" s="37">
        <v>0</v>
      </c>
      <c r="BW1025" s="37">
        <v>0</v>
      </c>
      <c r="CH1025" s="37">
        <v>0</v>
      </c>
      <c r="CI1025" s="37">
        <v>0</v>
      </c>
    </row>
    <row r="1026" spans="1:89" x14ac:dyDescent="0.25">
      <c r="A1026" s="10" t="s">
        <v>1543</v>
      </c>
      <c r="B1026" s="10" t="s">
        <v>1615</v>
      </c>
      <c r="C1026" s="11">
        <v>14241</v>
      </c>
      <c r="D1026" s="10" t="s">
        <v>5</v>
      </c>
      <c r="E1026" s="12">
        <v>1278</v>
      </c>
      <c r="F1026" s="12">
        <v>4799</v>
      </c>
      <c r="G1026" s="12">
        <v>6359</v>
      </c>
      <c r="H1026" s="13">
        <f>+E1026/G1026</f>
        <v>0.20097499606856423</v>
      </c>
      <c r="I1026" s="13">
        <f>+F1026/G1026</f>
        <v>0.75467840855480417</v>
      </c>
      <c r="J1026" s="12">
        <f>+E1026-F1026</f>
        <v>-3521</v>
      </c>
      <c r="K1026" s="12">
        <f>+F1026-E1026</f>
        <v>3521</v>
      </c>
      <c r="L1026" s="13">
        <f>+H1026-I1026</f>
        <v>-0.55370341248623989</v>
      </c>
      <c r="M1026" s="13">
        <f>+I1026-H1026</f>
        <v>0.55370341248623989</v>
      </c>
      <c r="N1026" s="12">
        <v>1733</v>
      </c>
      <c r="O1026" s="12">
        <v>3911</v>
      </c>
      <c r="P1026" s="12">
        <v>5764</v>
      </c>
      <c r="Q1026" s="13">
        <f>+N1026/P1026</f>
        <v>0.3006592643997224</v>
      </c>
      <c r="R1026" s="13">
        <f>+O1026/P1026</f>
        <v>0.67852185981956969</v>
      </c>
      <c r="S1026" s="12">
        <f>+N1026-O1026</f>
        <v>-2178</v>
      </c>
      <c r="T1026" s="13">
        <f>+Q1026-R1026</f>
        <v>-0.37786259541984729</v>
      </c>
      <c r="U1026" s="14">
        <f>+E1026-N1026</f>
        <v>-455</v>
      </c>
      <c r="V1026" s="14">
        <f>+F1026-O1026</f>
        <v>888</v>
      </c>
      <c r="W1026" s="13">
        <f>+H1026-Q1026</f>
        <v>-9.9684268331158177E-2</v>
      </c>
      <c r="X1026" s="13">
        <f>+I1026-R1026</f>
        <v>7.6156548735234475E-2</v>
      </c>
      <c r="Y1026" s="15">
        <v>261.52</v>
      </c>
      <c r="Z1026" s="16">
        <f>+C1026/Y1026</f>
        <v>54.454726215968186</v>
      </c>
      <c r="AA1026" s="17">
        <v>21123</v>
      </c>
      <c r="AB1026" s="18" t="str">
        <f>TEXT(AA1026,"00000")</f>
        <v>21123</v>
      </c>
      <c r="AC1026" s="19">
        <v>21</v>
      </c>
      <c r="AD1026" s="19">
        <v>123</v>
      </c>
      <c r="AE1026" s="27" t="s">
        <v>1603</v>
      </c>
      <c r="AF1026" s="21" t="s">
        <v>1208</v>
      </c>
      <c r="AG1026" s="24" t="s">
        <v>1604</v>
      </c>
      <c r="AH1026" s="23">
        <v>148604</v>
      </c>
      <c r="AI1026" s="24" t="s">
        <v>43</v>
      </c>
      <c r="AJ1026" s="24" t="s">
        <v>1210</v>
      </c>
      <c r="AK1026" s="24"/>
      <c r="AL1026" s="24"/>
      <c r="AM1026" s="29" t="s">
        <v>59</v>
      </c>
      <c r="AN1026" s="37">
        <v>14193</v>
      </c>
      <c r="AO1026" s="37">
        <v>37</v>
      </c>
      <c r="AP1026" s="37">
        <v>7954</v>
      </c>
      <c r="AQ1026" s="37">
        <v>560.418888888889</v>
      </c>
      <c r="AR1026" s="37">
        <v>6740</v>
      </c>
      <c r="AS1026" s="37">
        <v>474.87888888888898</v>
      </c>
      <c r="AT1026" s="37">
        <v>122</v>
      </c>
      <c r="AU1026" s="37">
        <v>8.5988888888888901</v>
      </c>
      <c r="AV1026" s="37">
        <v>722</v>
      </c>
      <c r="AW1026" s="37">
        <v>50.868888888888897</v>
      </c>
      <c r="AX1026" s="37">
        <v>370</v>
      </c>
      <c r="AY1026" s="37">
        <v>26.07</v>
      </c>
      <c r="BJ1026" s="37">
        <v>0</v>
      </c>
      <c r="BK1026" s="37">
        <v>0</v>
      </c>
      <c r="BV1026" s="37">
        <v>0</v>
      </c>
      <c r="BW1026" s="37">
        <v>0</v>
      </c>
      <c r="CH1026" s="37">
        <v>0</v>
      </c>
      <c r="CI1026" s="37">
        <v>0</v>
      </c>
    </row>
    <row r="1027" spans="1:89" x14ac:dyDescent="0.25">
      <c r="A1027" s="10" t="s">
        <v>1543</v>
      </c>
      <c r="B1027" s="10" t="s">
        <v>1616</v>
      </c>
      <c r="C1027" s="11">
        <v>60094</v>
      </c>
      <c r="D1027" s="10" t="s">
        <v>5</v>
      </c>
      <c r="E1027" s="12">
        <v>3440</v>
      </c>
      <c r="F1027" s="12">
        <v>20592</v>
      </c>
      <c r="G1027" s="12">
        <v>24811</v>
      </c>
      <c r="H1027" s="13">
        <f>+E1027/G1027</f>
        <v>0.13864818024263431</v>
      </c>
      <c r="I1027" s="13">
        <f>+F1027/G1027</f>
        <v>0.82995445568497839</v>
      </c>
      <c r="J1027" s="12">
        <f>+E1027-F1027</f>
        <v>-17152</v>
      </c>
      <c r="K1027" s="12">
        <f>+F1027-E1027</f>
        <v>17152</v>
      </c>
      <c r="L1027" s="13">
        <f>+H1027-I1027</f>
        <v>-0.69130627544234402</v>
      </c>
      <c r="M1027" s="13">
        <f>+I1027-H1027</f>
        <v>0.69130627544234402</v>
      </c>
      <c r="N1027" s="12">
        <v>3905</v>
      </c>
      <c r="O1027" s="12">
        <v>18151</v>
      </c>
      <c r="P1027" s="12">
        <v>22408</v>
      </c>
      <c r="Q1027" s="13">
        <f>+N1027/P1027</f>
        <v>0.17426811852909674</v>
      </c>
      <c r="R1027" s="13">
        <f>+O1027/P1027</f>
        <v>0.81002320599785793</v>
      </c>
      <c r="S1027" s="12">
        <f>+N1027-O1027</f>
        <v>-14246</v>
      </c>
      <c r="T1027" s="13">
        <f>+Q1027-R1027</f>
        <v>-0.63575508746876119</v>
      </c>
      <c r="U1027" s="14">
        <f>+E1027-N1027</f>
        <v>-465</v>
      </c>
      <c r="V1027" s="14">
        <f>+F1027-O1027</f>
        <v>2441</v>
      </c>
      <c r="W1027" s="13">
        <f>+H1027-Q1027</f>
        <v>-3.5619938286462427E-2</v>
      </c>
      <c r="X1027" s="13">
        <f>+I1027-R1027</f>
        <v>1.9931249687120456E-2</v>
      </c>
      <c r="Y1027" s="15">
        <v>433.95</v>
      </c>
      <c r="Z1027" s="16">
        <f>+C1027/Y1027</f>
        <v>138.4813918654223</v>
      </c>
      <c r="AA1027" s="17">
        <v>21125</v>
      </c>
      <c r="AB1027" s="18" t="str">
        <f>TEXT(AA1027,"00000")</f>
        <v>21125</v>
      </c>
      <c r="AC1027" s="19">
        <v>21</v>
      </c>
      <c r="AD1027" s="19">
        <v>125</v>
      </c>
      <c r="AE1027" s="27" t="s">
        <v>1613</v>
      </c>
      <c r="AF1027" s="21"/>
      <c r="AG1027" s="24" t="s">
        <v>1614</v>
      </c>
      <c r="AH1027" s="19"/>
      <c r="AI1027" s="24" t="s">
        <v>53</v>
      </c>
      <c r="AJ1027" s="24"/>
      <c r="AK1027" s="24"/>
      <c r="AL1027" s="24"/>
      <c r="AM1027" s="29" t="s">
        <v>44</v>
      </c>
      <c r="AN1027" s="37">
        <v>58849</v>
      </c>
      <c r="AO1027" s="37">
        <v>93</v>
      </c>
      <c r="AP1027" s="37">
        <v>25653</v>
      </c>
      <c r="AQ1027" s="37">
        <v>435.91</v>
      </c>
      <c r="AR1027" s="37">
        <v>22963</v>
      </c>
      <c r="AS1027" s="37">
        <v>390.19888888888897</v>
      </c>
      <c r="AT1027" s="37">
        <v>290</v>
      </c>
      <c r="AU1027" s="37">
        <v>4.9288888888888902</v>
      </c>
      <c r="AV1027" s="37">
        <v>1579</v>
      </c>
      <c r="AW1027" s="37">
        <v>26.828888888888901</v>
      </c>
      <c r="AX1027" s="37">
        <v>512</v>
      </c>
      <c r="AY1027" s="37">
        <v>8.6988888888888898</v>
      </c>
      <c r="BB1027" s="37">
        <v>1</v>
      </c>
      <c r="BC1027" s="37">
        <v>1.8888888888888899E-2</v>
      </c>
      <c r="BJ1027" s="37">
        <v>0</v>
      </c>
      <c r="BK1027" s="37">
        <v>0</v>
      </c>
      <c r="BV1027" s="37">
        <v>0</v>
      </c>
      <c r="BW1027" s="37">
        <v>0</v>
      </c>
      <c r="BX1027" s="37">
        <v>308</v>
      </c>
      <c r="BY1027" s="37">
        <v>5.23</v>
      </c>
      <c r="CH1027" s="37">
        <v>0</v>
      </c>
      <c r="CI1027" s="37">
        <v>0</v>
      </c>
    </row>
    <row r="1028" spans="1:89" x14ac:dyDescent="0.25">
      <c r="A1028" s="10" t="s">
        <v>1543</v>
      </c>
      <c r="B1028" s="10" t="s">
        <v>134</v>
      </c>
      <c r="C1028" s="11">
        <v>15745</v>
      </c>
      <c r="D1028" s="10" t="s">
        <v>5</v>
      </c>
      <c r="E1028" s="12">
        <v>1045</v>
      </c>
      <c r="F1028" s="12">
        <v>4816</v>
      </c>
      <c r="G1028" s="12">
        <v>6037</v>
      </c>
      <c r="H1028" s="13">
        <f>+E1028/G1028</f>
        <v>0.17309922146761636</v>
      </c>
      <c r="I1028" s="13">
        <f>+F1028/G1028</f>
        <v>0.79774722544310084</v>
      </c>
      <c r="J1028" s="12">
        <f>+E1028-F1028</f>
        <v>-3771</v>
      </c>
      <c r="K1028" s="12">
        <f>+F1028-E1028</f>
        <v>3771</v>
      </c>
      <c r="L1028" s="13">
        <f>+H1028-I1028</f>
        <v>-0.62464800397548448</v>
      </c>
      <c r="M1028" s="13">
        <f>+I1028-H1028</f>
        <v>0.62464800397548448</v>
      </c>
      <c r="N1028" s="12">
        <v>1520</v>
      </c>
      <c r="O1028" s="12">
        <v>3995</v>
      </c>
      <c r="P1028" s="12">
        <v>5592</v>
      </c>
      <c r="Q1028" s="13">
        <f>+N1028/P1028</f>
        <v>0.27181688125894132</v>
      </c>
      <c r="R1028" s="13">
        <f>+O1028/P1028</f>
        <v>0.71441344778254645</v>
      </c>
      <c r="S1028" s="12">
        <f>+N1028-O1028</f>
        <v>-2475</v>
      </c>
      <c r="T1028" s="13">
        <f>+Q1028-R1028</f>
        <v>-0.44259656652360513</v>
      </c>
      <c r="U1028" s="14">
        <f>+E1028-N1028</f>
        <v>-475</v>
      </c>
      <c r="V1028" s="14">
        <f>+F1028-O1028</f>
        <v>821</v>
      </c>
      <c r="W1028" s="13">
        <f>+H1028-Q1028</f>
        <v>-9.8717659791324963E-2</v>
      </c>
      <c r="X1028" s="13">
        <f>+I1028-R1028</f>
        <v>8.3333777660554387E-2</v>
      </c>
      <c r="Y1028" s="15">
        <v>415.6</v>
      </c>
      <c r="Z1028" s="16">
        <f>+C1028/Y1028</f>
        <v>37.884985563041383</v>
      </c>
      <c r="AA1028" s="17">
        <v>21127</v>
      </c>
      <c r="AB1028" s="18" t="str">
        <f>TEXT(AA1028,"00000")</f>
        <v>21127</v>
      </c>
      <c r="AC1028" s="19">
        <v>21</v>
      </c>
      <c r="AD1028" s="19">
        <v>127</v>
      </c>
      <c r="AE1028" s="27"/>
      <c r="AF1028" s="21"/>
      <c r="AG1028" s="24"/>
      <c r="AH1028" s="28"/>
      <c r="AI1028" s="24"/>
      <c r="AJ1028" s="24"/>
      <c r="AK1028" s="24"/>
      <c r="AL1028" s="24"/>
      <c r="AM1028" s="29" t="s">
        <v>62</v>
      </c>
      <c r="AN1028" s="37">
        <v>15860</v>
      </c>
      <c r="AO1028" s="37">
        <v>44</v>
      </c>
      <c r="AP1028" s="37">
        <v>4849</v>
      </c>
      <c r="AQ1028" s="37">
        <v>305.74</v>
      </c>
      <c r="AR1028" s="37">
        <v>3892</v>
      </c>
      <c r="AS1028" s="37">
        <v>245.4</v>
      </c>
      <c r="AV1028" s="37">
        <v>870</v>
      </c>
      <c r="AW1028" s="37">
        <v>54.85</v>
      </c>
      <c r="AX1028" s="37">
        <v>86</v>
      </c>
      <c r="AY1028" s="37">
        <v>5.42</v>
      </c>
      <c r="BB1028" s="37">
        <v>1</v>
      </c>
      <c r="BC1028" s="37">
        <v>5.88888888888889E-2</v>
      </c>
      <c r="BJ1028" s="37">
        <v>0</v>
      </c>
      <c r="BK1028" s="37">
        <v>0</v>
      </c>
      <c r="BV1028" s="37">
        <v>0</v>
      </c>
      <c r="BW1028" s="37">
        <v>0</v>
      </c>
      <c r="CH1028" s="37">
        <v>0</v>
      </c>
      <c r="CI1028" s="37">
        <v>0</v>
      </c>
    </row>
    <row r="1029" spans="1:89" x14ac:dyDescent="0.25">
      <c r="A1029" s="10" t="s">
        <v>1543</v>
      </c>
      <c r="B1029" s="10" t="s">
        <v>137</v>
      </c>
      <c r="C1029" s="11">
        <v>6752</v>
      </c>
      <c r="D1029" s="10" t="s">
        <v>5</v>
      </c>
      <c r="E1029" s="12">
        <v>444</v>
      </c>
      <c r="F1029" s="12">
        <v>2151</v>
      </c>
      <c r="G1029" s="12">
        <v>2663</v>
      </c>
      <c r="H1029" s="13">
        <f>+E1029/G1029</f>
        <v>0.16672925272249342</v>
      </c>
      <c r="I1029" s="13">
        <f>+F1029/G1029</f>
        <v>0.80773563650018776</v>
      </c>
      <c r="J1029" s="12">
        <f>+E1029-F1029</f>
        <v>-1707</v>
      </c>
      <c r="K1029" s="12">
        <f>+F1029-E1029</f>
        <v>1707</v>
      </c>
      <c r="L1029" s="13">
        <f>+H1029-I1029</f>
        <v>-0.64100638377769437</v>
      </c>
      <c r="M1029" s="13">
        <f>+I1029-H1029</f>
        <v>0.64100638377769437</v>
      </c>
      <c r="N1029" s="12">
        <v>595</v>
      </c>
      <c r="O1029" s="12">
        <v>1977</v>
      </c>
      <c r="P1029" s="12">
        <v>2623</v>
      </c>
      <c r="Q1029" s="13">
        <f>+N1029/P1029</f>
        <v>0.22683949675943577</v>
      </c>
      <c r="R1029" s="13">
        <f>+O1029/P1029</f>
        <v>0.75371711780404116</v>
      </c>
      <c r="S1029" s="12">
        <f>+N1029-O1029</f>
        <v>-1382</v>
      </c>
      <c r="T1029" s="13">
        <f>+Q1029-R1029</f>
        <v>-0.52687762104460534</v>
      </c>
      <c r="U1029" s="14">
        <f>+E1029-N1029</f>
        <v>-151</v>
      </c>
      <c r="V1029" s="14">
        <f>+F1029-O1029</f>
        <v>174</v>
      </c>
      <c r="W1029" s="13">
        <f>+H1029-Q1029</f>
        <v>-6.0110244036942345E-2</v>
      </c>
      <c r="X1029" s="13">
        <f>+I1029-R1029</f>
        <v>5.40185186961466E-2</v>
      </c>
      <c r="Y1029" s="15">
        <v>208.86</v>
      </c>
      <c r="Z1029" s="16">
        <f>+C1029/Y1029</f>
        <v>32.327875131667142</v>
      </c>
      <c r="AA1029" s="17">
        <v>21129</v>
      </c>
      <c r="AB1029" s="18" t="str">
        <f>TEXT(AA1029,"00000")</f>
        <v>21129</v>
      </c>
      <c r="AC1029" s="19">
        <v>21</v>
      </c>
      <c r="AD1029" s="19">
        <v>129</v>
      </c>
      <c r="AE1029" s="27"/>
      <c r="AF1029" s="21"/>
      <c r="AG1029" s="24"/>
      <c r="AH1029" s="28"/>
      <c r="AI1029" s="24"/>
      <c r="AJ1029" s="24"/>
      <c r="AK1029" s="24"/>
      <c r="AL1029" s="24"/>
      <c r="AM1029" s="29" t="s">
        <v>62</v>
      </c>
      <c r="AN1029" s="37">
        <v>7887</v>
      </c>
      <c r="AO1029" s="37">
        <v>28</v>
      </c>
      <c r="AP1029" s="37">
        <v>2220</v>
      </c>
      <c r="AQ1029" s="37">
        <v>281.48</v>
      </c>
      <c r="AR1029" s="37">
        <v>1714</v>
      </c>
      <c r="AS1029" s="37">
        <v>217.31888888888901</v>
      </c>
      <c r="AV1029" s="37">
        <v>248</v>
      </c>
      <c r="AW1029" s="37">
        <v>31.44</v>
      </c>
      <c r="AX1029" s="37">
        <v>116</v>
      </c>
      <c r="AY1029" s="37">
        <v>14.71</v>
      </c>
      <c r="BB1029" s="37">
        <v>2</v>
      </c>
      <c r="BC1029" s="37">
        <v>0.25</v>
      </c>
      <c r="BJ1029" s="37">
        <v>0</v>
      </c>
      <c r="BK1029" s="37">
        <v>0</v>
      </c>
      <c r="BL1029" s="37">
        <v>140</v>
      </c>
      <c r="BM1029" s="37">
        <v>17.75</v>
      </c>
      <c r="BV1029" s="37">
        <v>0</v>
      </c>
      <c r="BW1029" s="37">
        <v>0</v>
      </c>
      <c r="CH1029" s="37">
        <v>0</v>
      </c>
      <c r="CI1029" s="37">
        <v>0</v>
      </c>
    </row>
    <row r="1030" spans="1:89" x14ac:dyDescent="0.25">
      <c r="A1030" s="10" t="s">
        <v>1543</v>
      </c>
      <c r="B1030" s="10" t="s">
        <v>1617</v>
      </c>
      <c r="C1030" s="11">
        <v>10711</v>
      </c>
      <c r="D1030" s="10" t="s">
        <v>5</v>
      </c>
      <c r="E1030" s="12">
        <v>400</v>
      </c>
      <c r="F1030" s="12">
        <v>4015</v>
      </c>
      <c r="G1030" s="12">
        <v>4487</v>
      </c>
      <c r="H1030" s="13">
        <f>+E1030/G1030</f>
        <v>8.9146422999777139E-2</v>
      </c>
      <c r="I1030" s="13">
        <f>+F1030/G1030</f>
        <v>0.89480722086026299</v>
      </c>
      <c r="J1030" s="12">
        <f>+E1030-F1030</f>
        <v>-3615</v>
      </c>
      <c r="K1030" s="12">
        <f>+F1030-E1030</f>
        <v>3615</v>
      </c>
      <c r="L1030" s="13">
        <f>+H1030-I1030</f>
        <v>-0.80566079786048583</v>
      </c>
      <c r="M1030" s="13">
        <f>+I1030-H1030</f>
        <v>0.80566079786048583</v>
      </c>
      <c r="N1030" s="12">
        <v>433</v>
      </c>
      <c r="O1030" s="12">
        <v>4439</v>
      </c>
      <c r="P1030" s="12">
        <v>4950</v>
      </c>
      <c r="Q1030" s="13">
        <f>+N1030/P1030</f>
        <v>8.7474747474747469E-2</v>
      </c>
      <c r="R1030" s="13">
        <f>+O1030/P1030</f>
        <v>0.89676767676767677</v>
      </c>
      <c r="S1030" s="12">
        <f>+N1030-O1030</f>
        <v>-4006</v>
      </c>
      <c r="T1030" s="13">
        <f>+Q1030-R1030</f>
        <v>-0.80929292929292929</v>
      </c>
      <c r="U1030" s="14">
        <f>+E1030-N1030</f>
        <v>-33</v>
      </c>
      <c r="V1030" s="14">
        <f>+F1030-O1030</f>
        <v>-424</v>
      </c>
      <c r="W1030" s="13">
        <f>+H1030-Q1030</f>
        <v>1.67167552502967E-3</v>
      </c>
      <c r="X1030" s="13">
        <f>+I1030-R1030</f>
        <v>-1.9604559074137828E-3</v>
      </c>
      <c r="Y1030" s="15">
        <v>400.84</v>
      </c>
      <c r="Z1030" s="16">
        <f>+C1030/Y1030</f>
        <v>26.721385091308253</v>
      </c>
      <c r="AA1030" s="17">
        <v>21131</v>
      </c>
      <c r="AB1030" s="18" t="str">
        <f>TEXT(AA1030,"00000")</f>
        <v>21131</v>
      </c>
      <c r="AC1030" s="19">
        <v>21</v>
      </c>
      <c r="AD1030" s="19">
        <v>131</v>
      </c>
      <c r="AE1030" s="27"/>
      <c r="AF1030" s="21"/>
      <c r="AG1030" s="24"/>
      <c r="AH1030" s="28"/>
      <c r="AI1030" s="24"/>
      <c r="AJ1030" s="24"/>
      <c r="AK1030" s="24"/>
      <c r="AL1030" s="24"/>
      <c r="AM1030" s="29" t="s">
        <v>62</v>
      </c>
      <c r="AN1030" s="37">
        <v>11310</v>
      </c>
      <c r="AO1030" s="37">
        <v>27</v>
      </c>
      <c r="AP1030" s="37">
        <v>3481</v>
      </c>
      <c r="AQ1030" s="37">
        <v>307.77888888888901</v>
      </c>
      <c r="AR1030" s="37">
        <v>2724</v>
      </c>
      <c r="AS1030" s="37">
        <v>240.84888888888901</v>
      </c>
      <c r="AV1030" s="37">
        <v>757</v>
      </c>
      <c r="AW1030" s="37">
        <v>66.930000000000007</v>
      </c>
      <c r="BJ1030" s="37">
        <v>0</v>
      </c>
      <c r="BK1030" s="37">
        <v>0</v>
      </c>
      <c r="BV1030" s="37">
        <v>0</v>
      </c>
      <c r="BW1030" s="37">
        <v>0</v>
      </c>
      <c r="CH1030" s="37">
        <v>0</v>
      </c>
      <c r="CI1030" s="37">
        <v>0</v>
      </c>
    </row>
    <row r="1031" spans="1:89" x14ac:dyDescent="0.25">
      <c r="A1031" s="10" t="s">
        <v>1543</v>
      </c>
      <c r="B1031" s="10" t="s">
        <v>1618</v>
      </c>
      <c r="C1031" s="11">
        <v>23123</v>
      </c>
      <c r="D1031" s="10" t="s">
        <v>5</v>
      </c>
      <c r="E1031" s="12">
        <v>1542</v>
      </c>
      <c r="F1031" s="12">
        <v>7293</v>
      </c>
      <c r="G1031" s="12">
        <v>9131</v>
      </c>
      <c r="H1031" s="13">
        <f>+E1031/G1031</f>
        <v>0.16887526010294601</v>
      </c>
      <c r="I1031" s="13">
        <f>+F1031/G1031</f>
        <v>0.79870769904720185</v>
      </c>
      <c r="J1031" s="12">
        <f>+E1031-F1031</f>
        <v>-5751</v>
      </c>
      <c r="K1031" s="12">
        <f>+F1031-E1031</f>
        <v>5751</v>
      </c>
      <c r="L1031" s="13">
        <f>+H1031-I1031</f>
        <v>-0.62983243894425578</v>
      </c>
      <c r="M1031" s="13">
        <f>+I1031-H1031</f>
        <v>0.62983243894425578</v>
      </c>
      <c r="N1031" s="12">
        <v>1702</v>
      </c>
      <c r="O1031" s="12">
        <v>6811</v>
      </c>
      <c r="P1031" s="12">
        <v>8758</v>
      </c>
      <c r="Q1031" s="13">
        <f>+N1031/P1031</f>
        <v>0.19433660653117149</v>
      </c>
      <c r="R1031" s="13">
        <f>+O1031/P1031</f>
        <v>0.77768897008449422</v>
      </c>
      <c r="S1031" s="12">
        <f>+N1031-O1031</f>
        <v>-5109</v>
      </c>
      <c r="T1031" s="13">
        <f>+Q1031-R1031</f>
        <v>-0.58335236355332276</v>
      </c>
      <c r="U1031" s="14">
        <f>+E1031-N1031</f>
        <v>-160</v>
      </c>
      <c r="V1031" s="14">
        <f>+F1031-O1031</f>
        <v>482</v>
      </c>
      <c r="W1031" s="13">
        <f>+H1031-Q1031</f>
        <v>-2.5461346428225479E-2</v>
      </c>
      <c r="X1031" s="13">
        <f>+I1031-R1031</f>
        <v>2.1018728962707622E-2</v>
      </c>
      <c r="Y1031" s="15">
        <v>337.91</v>
      </c>
      <c r="Z1031" s="16">
        <f>+C1031/Y1031</f>
        <v>68.429463466603522</v>
      </c>
      <c r="AA1031" s="17">
        <v>21133</v>
      </c>
      <c r="AB1031" s="18" t="str">
        <f>TEXT(AA1031,"00000")</f>
        <v>21133</v>
      </c>
      <c r="AC1031" s="19">
        <v>21</v>
      </c>
      <c r="AD1031" s="19">
        <v>133</v>
      </c>
      <c r="AE1031" s="27"/>
      <c r="AF1031" s="21"/>
      <c r="AG1031" s="24"/>
      <c r="AH1031" s="28"/>
      <c r="AI1031" s="24"/>
      <c r="AJ1031" s="24"/>
      <c r="AK1031" s="24"/>
      <c r="AL1031" s="24"/>
      <c r="AM1031" s="29" t="s">
        <v>62</v>
      </c>
      <c r="AN1031" s="37">
        <v>24519</v>
      </c>
      <c r="AO1031" s="37">
        <v>49</v>
      </c>
      <c r="AP1031" s="37">
        <v>6187</v>
      </c>
      <c r="AQ1031" s="37">
        <v>252.33</v>
      </c>
      <c r="AR1031" s="37">
        <v>5210</v>
      </c>
      <c r="AS1031" s="37">
        <v>212.49</v>
      </c>
      <c r="AV1031" s="37">
        <v>929</v>
      </c>
      <c r="AW1031" s="37">
        <v>37.89</v>
      </c>
      <c r="AX1031" s="37">
        <v>48</v>
      </c>
      <c r="AY1031" s="37">
        <v>1.96</v>
      </c>
      <c r="BJ1031" s="37">
        <v>0</v>
      </c>
      <c r="BK1031" s="37">
        <v>0</v>
      </c>
      <c r="BV1031" s="37">
        <v>0</v>
      </c>
      <c r="BW1031" s="37">
        <v>0</v>
      </c>
      <c r="CH1031" s="37">
        <v>0</v>
      </c>
      <c r="CI1031" s="37">
        <v>0</v>
      </c>
    </row>
    <row r="1032" spans="1:89" x14ac:dyDescent="0.25">
      <c r="A1032" s="10" t="s">
        <v>1543</v>
      </c>
      <c r="B1032" s="10" t="s">
        <v>1019</v>
      </c>
      <c r="C1032" s="11">
        <v>13682</v>
      </c>
      <c r="D1032" s="10" t="s">
        <v>5</v>
      </c>
      <c r="E1032" s="12">
        <v>785</v>
      </c>
      <c r="F1032" s="12">
        <v>4363</v>
      </c>
      <c r="G1032" s="12">
        <v>5293</v>
      </c>
      <c r="H1032" s="13">
        <f>+E1032/G1032</f>
        <v>0.1483090874740223</v>
      </c>
      <c r="I1032" s="13">
        <f>+F1032/G1032</f>
        <v>0.82429624031740034</v>
      </c>
      <c r="J1032" s="12">
        <f>+E1032-F1032</f>
        <v>-3578</v>
      </c>
      <c r="K1032" s="12">
        <f>+F1032-E1032</f>
        <v>3578</v>
      </c>
      <c r="L1032" s="13">
        <f>+H1032-I1032</f>
        <v>-0.67598715284337807</v>
      </c>
      <c r="M1032" s="13">
        <f>+I1032-H1032</f>
        <v>0.67598715284337807</v>
      </c>
      <c r="N1032" s="12">
        <v>1342</v>
      </c>
      <c r="O1032" s="12">
        <v>3326</v>
      </c>
      <c r="P1032" s="12">
        <v>4769</v>
      </c>
      <c r="Q1032" s="13">
        <f>+N1032/P1032</f>
        <v>0.28140071293772279</v>
      </c>
      <c r="R1032" s="13">
        <f>+O1032/P1032</f>
        <v>0.69742084294401341</v>
      </c>
      <c r="S1032" s="12">
        <f>+N1032-O1032</f>
        <v>-1984</v>
      </c>
      <c r="T1032" s="13">
        <f>+Q1032-R1032</f>
        <v>-0.41602013000629062</v>
      </c>
      <c r="U1032" s="14">
        <f>+E1032-N1032</f>
        <v>-557</v>
      </c>
      <c r="V1032" s="14">
        <f>+F1032-O1032</f>
        <v>1037</v>
      </c>
      <c r="W1032" s="13">
        <f>+H1032-Q1032</f>
        <v>-0.13309162546370049</v>
      </c>
      <c r="X1032" s="13">
        <f>+I1032-R1032</f>
        <v>0.12687539737338693</v>
      </c>
      <c r="Y1032" s="15">
        <v>482.84</v>
      </c>
      <c r="Z1032" s="16">
        <f>+C1032/Y1032</f>
        <v>28.336508988484798</v>
      </c>
      <c r="AA1032" s="17">
        <v>21135</v>
      </c>
      <c r="AB1032" s="18" t="str">
        <f>TEXT(AA1032,"00000")</f>
        <v>21135</v>
      </c>
      <c r="AC1032" s="19">
        <v>21</v>
      </c>
      <c r="AD1032" s="19">
        <v>135</v>
      </c>
      <c r="AE1032" s="27"/>
      <c r="AF1032" s="21"/>
      <c r="AG1032" s="24"/>
      <c r="AH1032" s="28"/>
      <c r="AI1032" s="24"/>
      <c r="AJ1032" s="24"/>
      <c r="AK1032" s="24"/>
      <c r="AL1032" s="24"/>
      <c r="AM1032" s="29" t="s">
        <v>62</v>
      </c>
      <c r="AN1032" s="37">
        <v>13870</v>
      </c>
      <c r="AO1032" s="37">
        <v>33</v>
      </c>
      <c r="AP1032" s="37">
        <v>3877</v>
      </c>
      <c r="AQ1032" s="37">
        <v>279.51888888888902</v>
      </c>
      <c r="AR1032" s="37">
        <v>3018</v>
      </c>
      <c r="AS1032" s="37">
        <v>217.59</v>
      </c>
      <c r="AV1032" s="37">
        <v>819</v>
      </c>
      <c r="AW1032" s="37">
        <v>59.048888888888897</v>
      </c>
      <c r="AX1032" s="37">
        <v>40</v>
      </c>
      <c r="AY1032" s="37">
        <v>2.88</v>
      </c>
      <c r="BJ1032" s="37">
        <v>0</v>
      </c>
      <c r="BK1032" s="37">
        <v>0</v>
      </c>
      <c r="BV1032" s="37">
        <v>0</v>
      </c>
      <c r="BW1032" s="37">
        <v>0</v>
      </c>
      <c r="CH1032" s="37">
        <v>0</v>
      </c>
      <c r="CI1032" s="37">
        <v>0</v>
      </c>
    </row>
    <row r="1033" spans="1:89" x14ac:dyDescent="0.25">
      <c r="A1033" s="10" t="s">
        <v>1543</v>
      </c>
      <c r="B1033" s="10" t="s">
        <v>293</v>
      </c>
      <c r="C1033" s="11">
        <v>24463</v>
      </c>
      <c r="D1033" s="10" t="s">
        <v>5</v>
      </c>
      <c r="E1033" s="12">
        <v>1865</v>
      </c>
      <c r="F1033" s="12">
        <v>7338</v>
      </c>
      <c r="G1033" s="12">
        <v>9555</v>
      </c>
      <c r="H1033" s="13">
        <f>+E1033/G1033</f>
        <v>0.19518576661433804</v>
      </c>
      <c r="I1033" s="13">
        <f>+F1033/G1033</f>
        <v>0.76797488226059651</v>
      </c>
      <c r="J1033" s="12">
        <f>+E1033-F1033</f>
        <v>-5473</v>
      </c>
      <c r="K1033" s="12">
        <f>+F1033-E1033</f>
        <v>5473</v>
      </c>
      <c r="L1033" s="13">
        <f>+H1033-I1033</f>
        <v>-0.57278911564625845</v>
      </c>
      <c r="M1033" s="13">
        <f>+I1033-H1033</f>
        <v>0.57278911564625845</v>
      </c>
      <c r="N1033" s="12">
        <v>2582</v>
      </c>
      <c r="O1033" s="12">
        <v>6416</v>
      </c>
      <c r="P1033" s="12">
        <v>9152</v>
      </c>
      <c r="Q1033" s="13">
        <f>+N1033/P1033</f>
        <v>0.28212412587412589</v>
      </c>
      <c r="R1033" s="13">
        <f>+O1033/P1033</f>
        <v>0.70104895104895104</v>
      </c>
      <c r="S1033" s="12">
        <f>+N1033-O1033</f>
        <v>-3834</v>
      </c>
      <c r="T1033" s="13">
        <f>+Q1033-R1033</f>
        <v>-0.41892482517482516</v>
      </c>
      <c r="U1033" s="14">
        <f>+E1033-N1033</f>
        <v>-717</v>
      </c>
      <c r="V1033" s="14">
        <f>+F1033-O1033</f>
        <v>922</v>
      </c>
      <c r="W1033" s="13">
        <f>+H1033-Q1033</f>
        <v>-8.6938359259787851E-2</v>
      </c>
      <c r="X1033" s="13">
        <f>+I1033-R1033</f>
        <v>6.6925931211645473E-2</v>
      </c>
      <c r="Y1033" s="15">
        <v>334.1</v>
      </c>
      <c r="Z1033" s="16">
        <f>+C1033/Y1033</f>
        <v>73.220592636935038</v>
      </c>
      <c r="AA1033" s="17">
        <v>21137</v>
      </c>
      <c r="AB1033" s="18" t="str">
        <f>TEXT(AA1033,"00000")</f>
        <v>21137</v>
      </c>
      <c r="AC1033" s="19">
        <v>21</v>
      </c>
      <c r="AD1033" s="19">
        <v>137</v>
      </c>
      <c r="AE1033" s="27" t="s">
        <v>1570</v>
      </c>
      <c r="AF1033" s="21"/>
      <c r="AG1033" s="24" t="s">
        <v>1571</v>
      </c>
      <c r="AH1033" s="19"/>
      <c r="AI1033" s="24" t="s">
        <v>53</v>
      </c>
      <c r="AJ1033" s="24"/>
      <c r="AK1033" s="24"/>
      <c r="AL1033" s="24"/>
      <c r="AM1033" s="29" t="s">
        <v>59</v>
      </c>
      <c r="AN1033" s="37">
        <v>24742</v>
      </c>
      <c r="AO1033" s="37">
        <v>78</v>
      </c>
      <c r="AP1033" s="37">
        <v>15001</v>
      </c>
      <c r="AQ1033" s="37">
        <v>606.298888888889</v>
      </c>
      <c r="AR1033" s="37">
        <v>13149</v>
      </c>
      <c r="AS1033" s="37">
        <v>531.44000000000005</v>
      </c>
      <c r="AT1033" s="37">
        <v>370</v>
      </c>
      <c r="AU1033" s="37">
        <v>14.9488888888889</v>
      </c>
      <c r="AV1033" s="37">
        <v>1378</v>
      </c>
      <c r="AW1033" s="37">
        <v>55.688888888888897</v>
      </c>
      <c r="AX1033" s="37">
        <v>99</v>
      </c>
      <c r="AY1033" s="37">
        <v>4</v>
      </c>
      <c r="BB1033" s="37">
        <v>5</v>
      </c>
      <c r="BC1033" s="37">
        <v>0.2</v>
      </c>
      <c r="BJ1033" s="37">
        <v>0</v>
      </c>
      <c r="BK1033" s="37">
        <v>0</v>
      </c>
      <c r="BV1033" s="37">
        <v>0</v>
      </c>
      <c r="BW1033" s="37">
        <v>0</v>
      </c>
      <c r="CH1033" s="37">
        <v>0</v>
      </c>
      <c r="CI1033" s="37">
        <v>0</v>
      </c>
    </row>
    <row r="1034" spans="1:89" x14ac:dyDescent="0.25">
      <c r="A1034" s="10" t="s">
        <v>1543</v>
      </c>
      <c r="B1034" s="10" t="s">
        <v>1130</v>
      </c>
      <c r="C1034" s="11">
        <v>9316</v>
      </c>
      <c r="D1034" s="10" t="s">
        <v>5</v>
      </c>
      <c r="E1034" s="12">
        <v>887</v>
      </c>
      <c r="F1034" s="12">
        <v>3570</v>
      </c>
      <c r="G1034" s="12">
        <v>4642</v>
      </c>
      <c r="H1034" s="13">
        <f>+E1034/G1034</f>
        <v>0.1910814304179233</v>
      </c>
      <c r="I1034" s="13">
        <f>+F1034/G1034</f>
        <v>0.76906505816458426</v>
      </c>
      <c r="J1034" s="12">
        <f>+E1034-F1034</f>
        <v>-2683</v>
      </c>
      <c r="K1034" s="12">
        <f>+F1034-E1034</f>
        <v>2683</v>
      </c>
      <c r="L1034" s="13">
        <f>+H1034-I1034</f>
        <v>-0.57798362774666101</v>
      </c>
      <c r="M1034" s="13">
        <f>+I1034-H1034</f>
        <v>0.57798362774666101</v>
      </c>
      <c r="N1034" s="12">
        <v>1346</v>
      </c>
      <c r="O1034" s="12">
        <v>3089</v>
      </c>
      <c r="P1034" s="12">
        <v>4511</v>
      </c>
      <c r="Q1034" s="13">
        <f>+N1034/P1034</f>
        <v>0.29838173354023501</v>
      </c>
      <c r="R1034" s="13">
        <f>+O1034/P1034</f>
        <v>0.68477056085125254</v>
      </c>
      <c r="S1034" s="12">
        <f>+N1034-O1034</f>
        <v>-1743</v>
      </c>
      <c r="T1034" s="13">
        <f>+Q1034-R1034</f>
        <v>-0.38638882731101754</v>
      </c>
      <c r="U1034" s="14">
        <f>+E1034-N1034</f>
        <v>-459</v>
      </c>
      <c r="V1034" s="14">
        <f>+F1034-O1034</f>
        <v>481</v>
      </c>
      <c r="W1034" s="13">
        <f>+H1034-Q1034</f>
        <v>-0.1073003031223117</v>
      </c>
      <c r="X1034" s="13">
        <f>+I1034-R1034</f>
        <v>8.4294497313331718E-2</v>
      </c>
      <c r="Y1034" s="15">
        <v>313.13</v>
      </c>
      <c r="Z1034" s="16">
        <f>+C1034/Y1034</f>
        <v>29.751221537380641</v>
      </c>
      <c r="AA1034" s="17">
        <v>21139</v>
      </c>
      <c r="AB1034" s="18" t="str">
        <f>TEXT(AA1034,"00000")</f>
        <v>21139</v>
      </c>
      <c r="AC1034" s="19">
        <v>21</v>
      </c>
      <c r="AD1034" s="19">
        <v>139</v>
      </c>
      <c r="AE1034" s="27" t="s">
        <v>1149</v>
      </c>
      <c r="AF1034" s="21" t="s">
        <v>1150</v>
      </c>
      <c r="AG1034" s="24" t="s">
        <v>1151</v>
      </c>
      <c r="AH1034" s="19"/>
      <c r="AI1034" s="24" t="s">
        <v>53</v>
      </c>
      <c r="AJ1034" s="24" t="s">
        <v>1152</v>
      </c>
      <c r="AK1034" s="24"/>
      <c r="AL1034" s="24"/>
      <c r="AM1034" s="29" t="s">
        <v>59</v>
      </c>
      <c r="AN1034" s="37">
        <v>9519</v>
      </c>
      <c r="AO1034" s="37">
        <v>40</v>
      </c>
      <c r="AP1034" s="37">
        <v>5586</v>
      </c>
      <c r="AQ1034" s="37">
        <v>586.83000000000004</v>
      </c>
      <c r="AR1034" s="37">
        <v>4519</v>
      </c>
      <c r="AS1034" s="37">
        <v>474.73</v>
      </c>
      <c r="AT1034" s="37">
        <v>178</v>
      </c>
      <c r="AU1034" s="37">
        <v>18.698888888888899</v>
      </c>
      <c r="AV1034" s="37">
        <v>787</v>
      </c>
      <c r="AW1034" s="37">
        <v>82.68</v>
      </c>
      <c r="AX1034" s="37">
        <v>101</v>
      </c>
      <c r="AY1034" s="37">
        <v>10.608888888888901</v>
      </c>
      <c r="BB1034" s="37">
        <v>1</v>
      </c>
      <c r="BC1034" s="37">
        <v>0.10888888888888899</v>
      </c>
      <c r="BJ1034" s="37">
        <v>0</v>
      </c>
      <c r="BK1034" s="37">
        <v>0</v>
      </c>
      <c r="BV1034" s="37">
        <v>0</v>
      </c>
      <c r="BW1034" s="37">
        <v>0</v>
      </c>
      <c r="CH1034" s="37">
        <v>0</v>
      </c>
      <c r="CI1034" s="37">
        <v>0</v>
      </c>
    </row>
    <row r="1035" spans="1:89" x14ac:dyDescent="0.25">
      <c r="A1035" s="10" t="s">
        <v>1543</v>
      </c>
      <c r="B1035" s="10" t="s">
        <v>297</v>
      </c>
      <c r="C1035" s="11">
        <v>26910</v>
      </c>
      <c r="D1035" s="10" t="s">
        <v>5</v>
      </c>
      <c r="E1035" s="12">
        <v>2755</v>
      </c>
      <c r="F1035" s="12">
        <v>7778</v>
      </c>
      <c r="G1035" s="12">
        <v>10896</v>
      </c>
      <c r="H1035" s="13">
        <f>+E1035/G1035</f>
        <v>0.25284508076358297</v>
      </c>
      <c r="I1035" s="13">
        <f>+F1035/G1035</f>
        <v>0.71383994126284878</v>
      </c>
      <c r="J1035" s="12">
        <f>+E1035-F1035</f>
        <v>-5023</v>
      </c>
      <c r="K1035" s="12">
        <f>+F1035-E1035</f>
        <v>5023</v>
      </c>
      <c r="L1035" s="13">
        <f>+H1035-I1035</f>
        <v>-0.4609948604992658</v>
      </c>
      <c r="M1035" s="13">
        <f>+I1035-H1035</f>
        <v>0.4609948604992658</v>
      </c>
      <c r="N1035" s="12">
        <v>3469</v>
      </c>
      <c r="O1035" s="12">
        <v>6899</v>
      </c>
      <c r="P1035" s="12">
        <v>10509</v>
      </c>
      <c r="Q1035" s="13">
        <f>+N1035/P1035</f>
        <v>0.33009801122847082</v>
      </c>
      <c r="R1035" s="13">
        <f>+O1035/P1035</f>
        <v>0.65648491768959938</v>
      </c>
      <c r="S1035" s="12">
        <f>+N1035-O1035</f>
        <v>-3430</v>
      </c>
      <c r="T1035" s="13">
        <f>+Q1035-R1035</f>
        <v>-0.32638690646112856</v>
      </c>
      <c r="U1035" s="14">
        <f>+E1035-N1035</f>
        <v>-714</v>
      </c>
      <c r="V1035" s="14">
        <f>+F1035-O1035</f>
        <v>879</v>
      </c>
      <c r="W1035" s="13">
        <f>+H1035-Q1035</f>
        <v>-7.7252930464887848E-2</v>
      </c>
      <c r="X1035" s="13">
        <f>+I1035-R1035</f>
        <v>5.7355023573249397E-2</v>
      </c>
      <c r="Y1035" s="15">
        <v>552.13</v>
      </c>
      <c r="Z1035" s="16">
        <f>+C1035/Y1035</f>
        <v>48.73852172495608</v>
      </c>
      <c r="AA1035" s="17">
        <v>21141</v>
      </c>
      <c r="AB1035" s="18" t="str">
        <f>TEXT(AA1035,"00000")</f>
        <v>21141</v>
      </c>
      <c r="AC1035" s="19">
        <v>21</v>
      </c>
      <c r="AD1035" s="19">
        <v>141</v>
      </c>
      <c r="AE1035" s="27"/>
      <c r="AF1035" s="21"/>
      <c r="AG1035" s="24"/>
      <c r="AH1035" s="28"/>
      <c r="AI1035" s="24"/>
      <c r="AJ1035" s="24"/>
      <c r="AK1035" s="24"/>
      <c r="AL1035" s="24"/>
      <c r="AM1035" s="29" t="s">
        <v>62</v>
      </c>
      <c r="AN1035" s="37">
        <v>26835</v>
      </c>
      <c r="AO1035" s="37">
        <v>85</v>
      </c>
      <c r="AP1035" s="37">
        <v>17930</v>
      </c>
      <c r="AQ1035" s="37">
        <v>668.15888888888901</v>
      </c>
      <c r="AR1035" s="37">
        <v>14710</v>
      </c>
      <c r="AS1035" s="37">
        <v>548.15888888888901</v>
      </c>
      <c r="AT1035" s="37">
        <v>530</v>
      </c>
      <c r="AU1035" s="37">
        <v>19.75</v>
      </c>
      <c r="AV1035" s="37">
        <v>1974</v>
      </c>
      <c r="AW1035" s="37">
        <v>73.56</v>
      </c>
      <c r="AX1035" s="37">
        <v>500</v>
      </c>
      <c r="AY1035" s="37">
        <v>18.628888888888898</v>
      </c>
      <c r="BB1035" s="37">
        <v>1</v>
      </c>
      <c r="BC1035" s="37">
        <v>0.04</v>
      </c>
      <c r="BJ1035" s="37">
        <v>0</v>
      </c>
      <c r="BK1035" s="37">
        <v>0</v>
      </c>
      <c r="BL1035" s="37">
        <v>215</v>
      </c>
      <c r="BM1035" s="37">
        <v>8.0088888888888903</v>
      </c>
      <c r="BV1035" s="37">
        <v>0</v>
      </c>
      <c r="BW1035" s="37">
        <v>0</v>
      </c>
      <c r="CH1035" s="37">
        <v>0</v>
      </c>
      <c r="CI1035" s="37">
        <v>0</v>
      </c>
    </row>
    <row r="1036" spans="1:89" x14ac:dyDescent="0.25">
      <c r="A1036" s="10" t="s">
        <v>1543</v>
      </c>
      <c r="B1036" s="10" t="s">
        <v>1386</v>
      </c>
      <c r="C1036" s="11">
        <v>8306</v>
      </c>
      <c r="D1036" s="10" t="s">
        <v>5</v>
      </c>
      <c r="E1036" s="12">
        <v>1045</v>
      </c>
      <c r="F1036" s="12">
        <v>2789</v>
      </c>
      <c r="G1036" s="12">
        <v>3959</v>
      </c>
      <c r="H1036" s="13">
        <f>+E1036/G1036</f>
        <v>0.26395554432937612</v>
      </c>
      <c r="I1036" s="13">
        <f>+F1036/G1036</f>
        <v>0.70447082596615307</v>
      </c>
      <c r="J1036" s="12">
        <f>+E1036-F1036</f>
        <v>-1744</v>
      </c>
      <c r="K1036" s="12">
        <f>+F1036-E1036</f>
        <v>1744</v>
      </c>
      <c r="L1036" s="13">
        <f>+H1036-I1036</f>
        <v>-0.44051528163677695</v>
      </c>
      <c r="M1036" s="13">
        <f>+I1036-H1036</f>
        <v>0.44051528163677695</v>
      </c>
      <c r="N1036" s="12">
        <v>1373</v>
      </c>
      <c r="O1036" s="12">
        <v>2412</v>
      </c>
      <c r="P1036" s="12">
        <v>3838</v>
      </c>
      <c r="Q1036" s="13">
        <f>+N1036/P1036</f>
        <v>0.35773840541948931</v>
      </c>
      <c r="R1036" s="13">
        <f>+O1036/P1036</f>
        <v>0.62845231891610209</v>
      </c>
      <c r="S1036" s="12">
        <f>+N1036-O1036</f>
        <v>-1039</v>
      </c>
      <c r="T1036" s="13">
        <f>+Q1036-R1036</f>
        <v>-0.27071391349661278</v>
      </c>
      <c r="U1036" s="14">
        <f>+E1036-N1036</f>
        <v>-328</v>
      </c>
      <c r="V1036" s="14">
        <f>+F1036-O1036</f>
        <v>377</v>
      </c>
      <c r="W1036" s="13">
        <f>+H1036-Q1036</f>
        <v>-9.378286109011319E-2</v>
      </c>
      <c r="X1036" s="13">
        <f>+I1036-R1036</f>
        <v>7.6018507050050976E-2</v>
      </c>
      <c r="Y1036" s="15">
        <v>213.84</v>
      </c>
      <c r="Z1036" s="16">
        <f>+C1036/Y1036</f>
        <v>38.842124953236066</v>
      </c>
      <c r="AA1036" s="17">
        <v>21143</v>
      </c>
      <c r="AB1036" s="18" t="str">
        <f>TEXT(AA1036,"00000")</f>
        <v>21143</v>
      </c>
      <c r="AC1036" s="19">
        <v>21</v>
      </c>
      <c r="AD1036" s="19">
        <v>143</v>
      </c>
      <c r="AE1036" s="27"/>
      <c r="AF1036" s="21"/>
      <c r="AG1036" s="24"/>
      <c r="AH1036" s="28"/>
      <c r="AI1036" s="24"/>
      <c r="AJ1036" s="24"/>
      <c r="AK1036" s="24"/>
      <c r="AL1036" s="24"/>
      <c r="AM1036" s="29" t="s">
        <v>62</v>
      </c>
      <c r="AN1036" s="37">
        <v>8314</v>
      </c>
      <c r="AO1036" s="37">
        <v>28</v>
      </c>
      <c r="AP1036" s="37">
        <v>5364</v>
      </c>
      <c r="AQ1036" s="37">
        <v>645.17888888888899</v>
      </c>
      <c r="AR1036" s="37">
        <v>4209</v>
      </c>
      <c r="AS1036" s="37">
        <v>506.25</v>
      </c>
      <c r="AV1036" s="37">
        <v>1041</v>
      </c>
      <c r="AW1036" s="37">
        <v>125.20888888888901</v>
      </c>
      <c r="AX1036" s="37">
        <v>113</v>
      </c>
      <c r="AY1036" s="37">
        <v>13.588888888888899</v>
      </c>
      <c r="BB1036" s="37">
        <v>1</v>
      </c>
      <c r="BC1036" s="37">
        <v>0.12</v>
      </c>
      <c r="BJ1036" s="37">
        <v>0</v>
      </c>
      <c r="BK1036" s="37">
        <v>0</v>
      </c>
      <c r="BV1036" s="37">
        <v>0</v>
      </c>
      <c r="BW1036" s="37">
        <v>0</v>
      </c>
      <c r="CH1036" s="37">
        <v>0</v>
      </c>
      <c r="CI1036" s="37">
        <v>0</v>
      </c>
    </row>
    <row r="1037" spans="1:89" x14ac:dyDescent="0.25">
      <c r="A1037" s="10" t="s">
        <v>1543</v>
      </c>
      <c r="B1037" s="10" t="s">
        <v>1619</v>
      </c>
      <c r="C1037" s="11">
        <v>65018</v>
      </c>
      <c r="D1037" s="10" t="s">
        <v>5</v>
      </c>
      <c r="E1037" s="12">
        <v>9134</v>
      </c>
      <c r="F1037" s="12">
        <v>20774</v>
      </c>
      <c r="G1037" s="12">
        <v>31284</v>
      </c>
      <c r="H1037" s="13">
        <f>+E1037/G1037</f>
        <v>0.29197033627413377</v>
      </c>
      <c r="I1037" s="13">
        <f>+F1037/G1037</f>
        <v>0.66404551847589821</v>
      </c>
      <c r="J1037" s="12">
        <f>+E1037-F1037</f>
        <v>-11640</v>
      </c>
      <c r="K1037" s="12">
        <f>+F1037-E1037</f>
        <v>11640</v>
      </c>
      <c r="L1037" s="13">
        <f>+H1037-I1037</f>
        <v>-0.37207518220176444</v>
      </c>
      <c r="M1037" s="13">
        <f>+I1037-H1037</f>
        <v>0.37207518220176444</v>
      </c>
      <c r="N1037" s="12">
        <v>10062</v>
      </c>
      <c r="O1037" s="12">
        <v>19979</v>
      </c>
      <c r="P1037" s="12">
        <v>30540</v>
      </c>
      <c r="Q1037" s="13">
        <f>+N1037/P1037</f>
        <v>0.3294695481335953</v>
      </c>
      <c r="R1037" s="13">
        <f>+O1037/P1037</f>
        <v>0.6541912246234447</v>
      </c>
      <c r="S1037" s="12">
        <f>+N1037-O1037</f>
        <v>-9917</v>
      </c>
      <c r="T1037" s="13">
        <f>+Q1037-R1037</f>
        <v>-0.3247216764898494</v>
      </c>
      <c r="U1037" s="14">
        <f>+E1037-N1037</f>
        <v>-928</v>
      </c>
      <c r="V1037" s="14">
        <f>+F1037-O1037</f>
        <v>795</v>
      </c>
      <c r="W1037" s="13">
        <f>+H1037-Q1037</f>
        <v>-3.7499211859461534E-2</v>
      </c>
      <c r="X1037" s="13">
        <f>+I1037-R1037</f>
        <v>9.8542938524535106E-3</v>
      </c>
      <c r="Y1037" s="15">
        <v>248.74</v>
      </c>
      <c r="Z1037" s="16">
        <f>+C1037/Y1037</f>
        <v>261.38940258904881</v>
      </c>
      <c r="AA1037" s="17">
        <v>21145</v>
      </c>
      <c r="AB1037" s="18" t="str">
        <f>TEXT(AA1037,"00000")</f>
        <v>21145</v>
      </c>
      <c r="AC1037" s="19">
        <v>21</v>
      </c>
      <c r="AD1037" s="19">
        <v>145</v>
      </c>
      <c r="AE1037" s="27" t="s">
        <v>1149</v>
      </c>
      <c r="AF1037" s="21" t="s">
        <v>1150</v>
      </c>
      <c r="AG1037" s="24" t="s">
        <v>1151</v>
      </c>
      <c r="AH1037" s="19"/>
      <c r="AI1037" s="24" t="s">
        <v>53</v>
      </c>
      <c r="AJ1037" s="24" t="s">
        <v>1152</v>
      </c>
      <c r="AK1037" s="24"/>
      <c r="AL1037" s="24"/>
      <c r="AM1037" s="29" t="s">
        <v>44</v>
      </c>
      <c r="AN1037" s="37">
        <v>65565</v>
      </c>
      <c r="AO1037" s="37">
        <v>137</v>
      </c>
      <c r="AP1037" s="37">
        <v>47997</v>
      </c>
      <c r="AQ1037" s="37">
        <v>732.048888888889</v>
      </c>
      <c r="AR1037" s="37">
        <v>35847</v>
      </c>
      <c r="AS1037" s="37">
        <v>546.74</v>
      </c>
      <c r="AT1037" s="37">
        <v>936</v>
      </c>
      <c r="AU1037" s="37">
        <v>14.278888888888901</v>
      </c>
      <c r="AV1037" s="37">
        <v>6106</v>
      </c>
      <c r="AW1037" s="37">
        <v>93.128888888888895</v>
      </c>
      <c r="AX1037" s="37">
        <v>4308</v>
      </c>
      <c r="AY1037" s="37">
        <v>65.708888888888893</v>
      </c>
      <c r="BB1037" s="37">
        <v>9</v>
      </c>
      <c r="BC1037" s="37">
        <v>0.14000000000000001</v>
      </c>
      <c r="BJ1037" s="37">
        <v>0</v>
      </c>
      <c r="BK1037" s="37">
        <v>0</v>
      </c>
      <c r="BL1037" s="37">
        <v>713</v>
      </c>
      <c r="BM1037" s="37">
        <v>10.8688888888889</v>
      </c>
      <c r="BV1037" s="37">
        <v>0</v>
      </c>
      <c r="BW1037" s="37">
        <v>0</v>
      </c>
      <c r="CF1037" s="37">
        <v>78</v>
      </c>
      <c r="CG1037" s="37">
        <v>1.18888888888889</v>
      </c>
      <c r="CH1037" s="37">
        <v>78</v>
      </c>
      <c r="CI1037" s="37">
        <v>1.18888888888889</v>
      </c>
    </row>
    <row r="1038" spans="1:89" x14ac:dyDescent="0.25">
      <c r="A1038" s="10" t="s">
        <v>1543</v>
      </c>
      <c r="B1038" s="10" t="s">
        <v>1620</v>
      </c>
      <c r="C1038" s="11">
        <v>17878</v>
      </c>
      <c r="D1038" s="10" t="s">
        <v>5</v>
      </c>
      <c r="E1038" s="12">
        <v>664</v>
      </c>
      <c r="F1038" s="12">
        <v>5012</v>
      </c>
      <c r="G1038" s="12">
        <v>5772</v>
      </c>
      <c r="H1038" s="13">
        <f>+E1038/G1038</f>
        <v>0.11503811503811504</v>
      </c>
      <c r="I1038" s="13">
        <f>+F1038/G1038</f>
        <v>0.86832986832986836</v>
      </c>
      <c r="J1038" s="12">
        <f>+E1038-F1038</f>
        <v>-4348</v>
      </c>
      <c r="K1038" s="12">
        <f>+F1038-E1038</f>
        <v>4348</v>
      </c>
      <c r="L1038" s="13">
        <f>+H1038-I1038</f>
        <v>-0.75329175329175335</v>
      </c>
      <c r="M1038" s="13">
        <f>+I1038-H1038</f>
        <v>0.75329175329175335</v>
      </c>
      <c r="N1038" s="12">
        <v>1069</v>
      </c>
      <c r="O1038" s="12">
        <v>4564</v>
      </c>
      <c r="P1038" s="12">
        <v>5704</v>
      </c>
      <c r="Q1038" s="13">
        <f>+N1038/P1038</f>
        <v>0.18741234221598879</v>
      </c>
      <c r="R1038" s="13">
        <f>+O1038/P1038</f>
        <v>0.800140252454418</v>
      </c>
      <c r="S1038" s="12">
        <f>+N1038-O1038</f>
        <v>-3495</v>
      </c>
      <c r="T1038" s="13">
        <f>+Q1038-R1038</f>
        <v>-0.61272791023842921</v>
      </c>
      <c r="U1038" s="14">
        <f>+E1038-N1038</f>
        <v>-405</v>
      </c>
      <c r="V1038" s="14">
        <f>+F1038-O1038</f>
        <v>448</v>
      </c>
      <c r="W1038" s="13">
        <f>+H1038-Q1038</f>
        <v>-7.2374227177873757E-2</v>
      </c>
      <c r="X1038" s="13">
        <f>+I1038-R1038</f>
        <v>6.818961587545036E-2</v>
      </c>
      <c r="Y1038" s="15">
        <v>426.8</v>
      </c>
      <c r="Z1038" s="16">
        <f>+C1038/Y1038</f>
        <v>41.888472352389876</v>
      </c>
      <c r="AA1038" s="17">
        <v>21147</v>
      </c>
      <c r="AB1038" s="18" t="str">
        <f>TEXT(AA1038,"00000")</f>
        <v>21147</v>
      </c>
      <c r="AC1038" s="19">
        <v>21</v>
      </c>
      <c r="AD1038" s="19">
        <v>147</v>
      </c>
      <c r="AE1038" s="27"/>
      <c r="AF1038" s="21"/>
      <c r="AG1038" s="24"/>
      <c r="AH1038" s="28"/>
      <c r="AI1038" s="24"/>
      <c r="AJ1038" s="24"/>
      <c r="AK1038" s="24"/>
      <c r="AL1038" s="24"/>
      <c r="AM1038" s="29" t="s">
        <v>62</v>
      </c>
      <c r="AN1038" s="37">
        <v>18306</v>
      </c>
      <c r="AO1038" s="37">
        <v>24</v>
      </c>
      <c r="AP1038" s="37">
        <v>3969</v>
      </c>
      <c r="AQ1038" s="37">
        <v>216.81</v>
      </c>
      <c r="AR1038" s="37">
        <v>3287</v>
      </c>
      <c r="AS1038" s="37">
        <v>179.56</v>
      </c>
      <c r="AV1038" s="37">
        <v>391</v>
      </c>
      <c r="AW1038" s="37">
        <v>21.358888888888899</v>
      </c>
      <c r="AX1038" s="37">
        <v>42</v>
      </c>
      <c r="AY1038" s="37">
        <v>2.29</v>
      </c>
      <c r="BB1038" s="37">
        <v>1</v>
      </c>
      <c r="BC1038" s="37">
        <v>0.05</v>
      </c>
      <c r="BJ1038" s="37">
        <v>0</v>
      </c>
      <c r="BK1038" s="37">
        <v>0</v>
      </c>
      <c r="BL1038" s="37">
        <v>248</v>
      </c>
      <c r="BM1038" s="37">
        <v>13.55</v>
      </c>
      <c r="BV1038" s="37">
        <v>0</v>
      </c>
      <c r="BW1038" s="37">
        <v>0</v>
      </c>
      <c r="CH1038" s="37">
        <v>0</v>
      </c>
      <c r="CI1038" s="37">
        <v>0</v>
      </c>
    </row>
    <row r="1039" spans="1:89" x14ac:dyDescent="0.25">
      <c r="A1039" s="10" t="s">
        <v>1543</v>
      </c>
      <c r="B1039" s="10" t="s">
        <v>1139</v>
      </c>
      <c r="C1039" s="11">
        <v>9512</v>
      </c>
      <c r="D1039" s="10" t="s">
        <v>5</v>
      </c>
      <c r="E1039" s="12">
        <v>988</v>
      </c>
      <c r="F1039" s="12">
        <v>3381</v>
      </c>
      <c r="G1039" s="12">
        <v>4565</v>
      </c>
      <c r="H1039" s="13">
        <f>+E1039/G1039</f>
        <v>0.21642935377875136</v>
      </c>
      <c r="I1039" s="13">
        <f>+F1039/G1039</f>
        <v>0.74063526834611171</v>
      </c>
      <c r="J1039" s="12">
        <f>+E1039-F1039</f>
        <v>-2393</v>
      </c>
      <c r="K1039" s="12">
        <f>+F1039-E1039</f>
        <v>2393</v>
      </c>
      <c r="L1039" s="13">
        <f>+H1039-I1039</f>
        <v>-0.52420591456736032</v>
      </c>
      <c r="M1039" s="13">
        <f>+I1039-H1039</f>
        <v>0.52420591456736032</v>
      </c>
      <c r="N1039" s="12">
        <v>1432</v>
      </c>
      <c r="O1039" s="12">
        <v>2705</v>
      </c>
      <c r="P1039" s="12">
        <v>4200</v>
      </c>
      <c r="Q1039" s="13">
        <f>+N1039/P1039</f>
        <v>0.34095238095238095</v>
      </c>
      <c r="R1039" s="13">
        <f>+O1039/P1039</f>
        <v>0.64404761904761909</v>
      </c>
      <c r="S1039" s="12">
        <f>+N1039-O1039</f>
        <v>-1273</v>
      </c>
      <c r="T1039" s="13">
        <f>+Q1039-R1039</f>
        <v>-0.30309523809523814</v>
      </c>
      <c r="U1039" s="14">
        <f>+E1039-N1039</f>
        <v>-444</v>
      </c>
      <c r="V1039" s="14">
        <f>+F1039-O1039</f>
        <v>676</v>
      </c>
      <c r="W1039" s="13">
        <f>+H1039-Q1039</f>
        <v>-0.12452302717362959</v>
      </c>
      <c r="X1039" s="13">
        <f>+I1039-R1039</f>
        <v>9.6587649298492617E-2</v>
      </c>
      <c r="Y1039" s="15">
        <v>252.47</v>
      </c>
      <c r="Z1039" s="16">
        <f>+C1039/Y1039</f>
        <v>37.675763457044404</v>
      </c>
      <c r="AA1039" s="17">
        <v>21149</v>
      </c>
      <c r="AB1039" s="18" t="str">
        <f>TEXT(AA1039,"00000")</f>
        <v>21149</v>
      </c>
      <c r="AC1039" s="19">
        <v>21</v>
      </c>
      <c r="AD1039" s="19">
        <v>149</v>
      </c>
      <c r="AE1039" s="27" t="s">
        <v>1586</v>
      </c>
      <c r="AF1039" s="21"/>
      <c r="AG1039" s="24" t="s">
        <v>1587</v>
      </c>
      <c r="AH1039" s="23">
        <v>117463</v>
      </c>
      <c r="AI1039" s="24" t="s">
        <v>43</v>
      </c>
      <c r="AJ1039" s="24"/>
      <c r="AK1039" s="24"/>
      <c r="AL1039" s="24"/>
      <c r="AM1039" s="29" t="s">
        <v>59</v>
      </c>
      <c r="AN1039" s="37">
        <v>9531</v>
      </c>
      <c r="AO1039" s="37">
        <v>34</v>
      </c>
      <c r="AP1039" s="37">
        <v>6521</v>
      </c>
      <c r="AQ1039" s="37">
        <v>684.19</v>
      </c>
      <c r="AR1039" s="37">
        <v>4813</v>
      </c>
      <c r="AS1039" s="37">
        <v>504.98</v>
      </c>
      <c r="AV1039" s="37">
        <v>1463</v>
      </c>
      <c r="AW1039" s="37">
        <v>153.5</v>
      </c>
      <c r="AX1039" s="37">
        <v>245</v>
      </c>
      <c r="AY1039" s="37">
        <v>25.71</v>
      </c>
      <c r="BJ1039" s="37">
        <v>0</v>
      </c>
      <c r="BK1039" s="37">
        <v>0</v>
      </c>
      <c r="BV1039" s="37">
        <v>0</v>
      </c>
      <c r="BW1039" s="37">
        <v>0</v>
      </c>
      <c r="CH1039" s="37">
        <v>0</v>
      </c>
      <c r="CI1039" s="37">
        <v>0</v>
      </c>
    </row>
    <row r="1040" spans="1:89" x14ac:dyDescent="0.25">
      <c r="A1040" s="10" t="s">
        <v>1543</v>
      </c>
      <c r="B1040" s="10" t="s">
        <v>145</v>
      </c>
      <c r="C1040" s="11">
        <v>87824</v>
      </c>
      <c r="D1040" s="10" t="s">
        <v>5</v>
      </c>
      <c r="E1040" s="12">
        <v>11793</v>
      </c>
      <c r="F1040" s="12">
        <v>23431</v>
      </c>
      <c r="G1040" s="12">
        <v>37318</v>
      </c>
      <c r="H1040" s="13">
        <f>+E1040/G1040</f>
        <v>0.31601371992068172</v>
      </c>
      <c r="I1040" s="13">
        <f>+F1040/G1040</f>
        <v>0.62787394822873677</v>
      </c>
      <c r="J1040" s="12">
        <f>+E1040-F1040</f>
        <v>-11638</v>
      </c>
      <c r="K1040" s="12">
        <f>+F1040-E1040</f>
        <v>11638</v>
      </c>
      <c r="L1040" s="13">
        <f>+H1040-I1040</f>
        <v>-0.31186022830805504</v>
      </c>
      <c r="M1040" s="13">
        <f>+I1040-H1040</f>
        <v>0.31186022830805504</v>
      </c>
      <c r="N1040" s="12">
        <v>11512</v>
      </c>
      <c r="O1040" s="12">
        <v>21128</v>
      </c>
      <c r="P1040" s="12">
        <v>33317</v>
      </c>
      <c r="Q1040" s="13">
        <f>+N1040/P1040</f>
        <v>0.34552930936158716</v>
      </c>
      <c r="R1040" s="13">
        <f>+O1040/P1040</f>
        <v>0.6341507338595912</v>
      </c>
      <c r="S1040" s="12">
        <f>+N1040-O1040</f>
        <v>-9616</v>
      </c>
      <c r="T1040" s="13">
        <f>+Q1040-R1040</f>
        <v>-0.28862142449800404</v>
      </c>
      <c r="U1040" s="14">
        <f>+E1040-N1040</f>
        <v>281</v>
      </c>
      <c r="V1040" s="14">
        <f>+F1040-O1040</f>
        <v>2303</v>
      </c>
      <c r="W1040" s="13">
        <f>+H1040-Q1040</f>
        <v>-2.9515589440905432E-2</v>
      </c>
      <c r="X1040" s="13">
        <f>+I1040-R1040</f>
        <v>-6.2767856308544312E-3</v>
      </c>
      <c r="Y1040" s="15">
        <v>437.29</v>
      </c>
      <c r="Z1040" s="16">
        <f>+C1040/Y1040</f>
        <v>200.83697317569576</v>
      </c>
      <c r="AA1040" s="17">
        <v>21151</v>
      </c>
      <c r="AB1040" s="18" t="str">
        <f>TEXT(AA1040,"00000")</f>
        <v>21151</v>
      </c>
      <c r="AC1040" s="19">
        <v>21</v>
      </c>
      <c r="AD1040" s="19">
        <v>151</v>
      </c>
      <c r="AE1040" s="27" t="s">
        <v>1621</v>
      </c>
      <c r="AF1040" s="21" t="s">
        <v>1549</v>
      </c>
      <c r="AG1040" s="24" t="s">
        <v>1622</v>
      </c>
      <c r="AH1040" s="19"/>
      <c r="AI1040" s="24" t="s">
        <v>53</v>
      </c>
      <c r="AJ1040" s="24" t="s">
        <v>1551</v>
      </c>
      <c r="AK1040" s="24"/>
      <c r="AL1040" s="24"/>
      <c r="AM1040" s="29" t="s">
        <v>44</v>
      </c>
      <c r="AN1040" s="37">
        <v>82916</v>
      </c>
      <c r="AO1040" s="37">
        <v>114</v>
      </c>
      <c r="AP1040" s="37">
        <v>32147</v>
      </c>
      <c r="AQ1040" s="37">
        <v>387.70888888888902</v>
      </c>
      <c r="AR1040" s="37">
        <v>24041</v>
      </c>
      <c r="AS1040" s="37">
        <v>289.93888888888898</v>
      </c>
      <c r="AT1040" s="37">
        <v>181</v>
      </c>
      <c r="AU1040" s="37">
        <v>2.1800000000000002</v>
      </c>
      <c r="AV1040" s="37">
        <v>4596</v>
      </c>
      <c r="AW1040" s="37">
        <v>55.428888888888899</v>
      </c>
      <c r="AX1040" s="37">
        <v>2005</v>
      </c>
      <c r="AY1040" s="37">
        <v>24.178888888888899</v>
      </c>
      <c r="BB1040" s="37">
        <v>56</v>
      </c>
      <c r="BC1040" s="37">
        <v>0.68</v>
      </c>
      <c r="BJ1040" s="37">
        <v>0</v>
      </c>
      <c r="BK1040" s="37">
        <v>0</v>
      </c>
      <c r="BL1040" s="37">
        <v>903</v>
      </c>
      <c r="BM1040" s="37">
        <v>10.89</v>
      </c>
      <c r="BV1040" s="37">
        <v>0</v>
      </c>
      <c r="BW1040" s="37">
        <v>0</v>
      </c>
      <c r="BX1040" s="37">
        <v>308</v>
      </c>
      <c r="BY1040" s="37">
        <v>3.71</v>
      </c>
      <c r="CH1040" s="37">
        <v>0</v>
      </c>
      <c r="CI1040" s="37">
        <v>0</v>
      </c>
      <c r="CJ1040" s="37">
        <v>57</v>
      </c>
      <c r="CK1040" s="37">
        <v>0.69</v>
      </c>
    </row>
    <row r="1041" spans="1:87" x14ac:dyDescent="0.25">
      <c r="A1041" s="10" t="s">
        <v>1543</v>
      </c>
      <c r="B1041" s="10" t="s">
        <v>1623</v>
      </c>
      <c r="C1041" s="11">
        <v>12808</v>
      </c>
      <c r="D1041" s="10" t="s">
        <v>5</v>
      </c>
      <c r="E1041" s="12">
        <v>1172</v>
      </c>
      <c r="F1041" s="12">
        <v>3824</v>
      </c>
      <c r="G1041" s="12">
        <v>5113</v>
      </c>
      <c r="H1041" s="13">
        <f>+E1041/G1041</f>
        <v>0.22921963622139643</v>
      </c>
      <c r="I1041" s="13">
        <f>+F1041/G1041</f>
        <v>0.74789751613534128</v>
      </c>
      <c r="J1041" s="12">
        <f>+E1041-F1041</f>
        <v>-2652</v>
      </c>
      <c r="K1041" s="12">
        <f>+F1041-E1041</f>
        <v>2652</v>
      </c>
      <c r="L1041" s="13">
        <f>+H1041-I1041</f>
        <v>-0.51867787991394487</v>
      </c>
      <c r="M1041" s="13">
        <f>+I1041-H1041</f>
        <v>0.51867787991394487</v>
      </c>
      <c r="N1041" s="12">
        <v>1433</v>
      </c>
      <c r="O1041" s="12">
        <v>3391</v>
      </c>
      <c r="P1041" s="12">
        <v>4905</v>
      </c>
      <c r="Q1041" s="13">
        <f>+N1041/P1041</f>
        <v>0.29215086646279309</v>
      </c>
      <c r="R1041" s="13">
        <f>+O1041/P1041</f>
        <v>0.69133537206931706</v>
      </c>
      <c r="S1041" s="12">
        <f>+N1041-O1041</f>
        <v>-1958</v>
      </c>
      <c r="T1041" s="13">
        <f>+Q1041-R1041</f>
        <v>-0.39918450560652396</v>
      </c>
      <c r="U1041" s="14">
        <f>+E1041-N1041</f>
        <v>-261</v>
      </c>
      <c r="V1041" s="14">
        <f>+F1041-O1041</f>
        <v>433</v>
      </c>
      <c r="W1041" s="13">
        <f>+H1041-Q1041</f>
        <v>-6.2931230241396657E-2</v>
      </c>
      <c r="X1041" s="13">
        <f>+I1041-R1041</f>
        <v>5.6562144066024223E-2</v>
      </c>
      <c r="Y1041" s="15">
        <v>308.44</v>
      </c>
      <c r="Z1041" s="16">
        <f>+C1041/Y1041</f>
        <v>41.525094021527686</v>
      </c>
      <c r="AA1041" s="17">
        <v>21153</v>
      </c>
      <c r="AB1041" s="18" t="str">
        <f>TEXT(AA1041,"00000")</f>
        <v>21153</v>
      </c>
      <c r="AC1041" s="19">
        <v>21</v>
      </c>
      <c r="AD1041" s="19">
        <v>153</v>
      </c>
      <c r="AE1041" s="27"/>
      <c r="AF1041" s="21"/>
      <c r="AG1041" s="24"/>
      <c r="AH1041" s="28"/>
      <c r="AI1041" s="24"/>
      <c r="AJ1041" s="24"/>
      <c r="AK1041" s="24"/>
      <c r="AL1041" s="24"/>
      <c r="AM1041" s="29" t="s">
        <v>62</v>
      </c>
      <c r="AN1041" s="37">
        <v>13333</v>
      </c>
      <c r="AO1041" s="37">
        <v>23</v>
      </c>
      <c r="AP1041" s="37">
        <v>3363</v>
      </c>
      <c r="AQ1041" s="37">
        <v>252.228888888889</v>
      </c>
      <c r="AR1041" s="37">
        <v>3083</v>
      </c>
      <c r="AS1041" s="37">
        <v>231.228888888889</v>
      </c>
      <c r="AV1041" s="37">
        <v>249</v>
      </c>
      <c r="AW1041" s="37">
        <v>18.678888888888899</v>
      </c>
      <c r="AX1041" s="37">
        <v>31</v>
      </c>
      <c r="AY1041" s="37">
        <v>2.33</v>
      </c>
      <c r="BJ1041" s="37">
        <v>0</v>
      </c>
      <c r="BK1041" s="37">
        <v>0</v>
      </c>
      <c r="BV1041" s="37">
        <v>0</v>
      </c>
      <c r="BW1041" s="37">
        <v>0</v>
      </c>
      <c r="CH1041" s="37">
        <v>0</v>
      </c>
      <c r="CI1041" s="37">
        <v>0</v>
      </c>
    </row>
    <row r="1042" spans="1:87" x14ac:dyDescent="0.25">
      <c r="A1042" s="10" t="s">
        <v>1543</v>
      </c>
      <c r="B1042" s="10" t="s">
        <v>147</v>
      </c>
      <c r="C1042" s="11">
        <v>19365</v>
      </c>
      <c r="D1042" s="10" t="s">
        <v>5</v>
      </c>
      <c r="E1042" s="12">
        <v>2679</v>
      </c>
      <c r="F1042" s="12">
        <v>5122</v>
      </c>
      <c r="G1042" s="12">
        <v>8108</v>
      </c>
      <c r="H1042" s="13">
        <f>+E1042/G1042</f>
        <v>0.33041440552540702</v>
      </c>
      <c r="I1042" s="13">
        <f>+F1042/G1042</f>
        <v>0.63172175629008387</v>
      </c>
      <c r="J1042" s="12">
        <f>+E1042-F1042</f>
        <v>-2443</v>
      </c>
      <c r="K1042" s="12">
        <f>+F1042-E1042</f>
        <v>2443</v>
      </c>
      <c r="L1042" s="13">
        <f>+H1042-I1042</f>
        <v>-0.30130735076467685</v>
      </c>
      <c r="M1042" s="13">
        <f>+I1042-H1042</f>
        <v>0.30130735076467685</v>
      </c>
      <c r="N1042" s="12">
        <v>3418</v>
      </c>
      <c r="O1042" s="12">
        <v>3800</v>
      </c>
      <c r="P1042" s="12">
        <v>7316</v>
      </c>
      <c r="Q1042" s="13">
        <f>+N1042/P1042</f>
        <v>0.4671951886276654</v>
      </c>
      <c r="R1042" s="13">
        <f>+O1042/P1042</f>
        <v>0.51940951339529795</v>
      </c>
      <c r="S1042" s="12">
        <f>+N1042-O1042</f>
        <v>-382</v>
      </c>
      <c r="T1042" s="13">
        <f>+Q1042-R1042</f>
        <v>-5.2214324767632547E-2</v>
      </c>
      <c r="U1042" s="14">
        <f>+E1042-N1042</f>
        <v>-739</v>
      </c>
      <c r="V1042" s="14">
        <f>+F1042-O1042</f>
        <v>1322</v>
      </c>
      <c r="W1042" s="13">
        <f>+H1042-Q1042</f>
        <v>-0.13678078310225839</v>
      </c>
      <c r="X1042" s="13">
        <f>+I1042-R1042</f>
        <v>0.11231224289478592</v>
      </c>
      <c r="Y1042" s="15">
        <v>343.01</v>
      </c>
      <c r="Z1042" s="16">
        <f>+C1042/Y1042</f>
        <v>56.456079997667707</v>
      </c>
      <c r="AA1042" s="17">
        <v>21155</v>
      </c>
      <c r="AB1042" s="18" t="str">
        <f>TEXT(AA1042,"00000")</f>
        <v>21155</v>
      </c>
      <c r="AC1042" s="19">
        <v>21</v>
      </c>
      <c r="AD1042" s="19">
        <v>155</v>
      </c>
      <c r="AE1042" s="27"/>
      <c r="AF1042" s="21"/>
      <c r="AG1042" s="24"/>
      <c r="AH1042" s="28"/>
      <c r="AI1042" s="24"/>
      <c r="AJ1042" s="24"/>
      <c r="AK1042" s="24"/>
      <c r="AL1042" s="24"/>
      <c r="AM1042" s="29" t="s">
        <v>62</v>
      </c>
      <c r="AN1042" s="37">
        <v>19820</v>
      </c>
      <c r="AO1042" s="37">
        <v>38</v>
      </c>
      <c r="AP1042" s="37">
        <v>12532</v>
      </c>
      <c r="AQ1042" s="37">
        <v>632.28888888888901</v>
      </c>
      <c r="AR1042" s="37">
        <v>4601</v>
      </c>
      <c r="AS1042" s="37">
        <v>232.138888888889</v>
      </c>
      <c r="AT1042" s="37">
        <v>163</v>
      </c>
      <c r="AU1042" s="37">
        <v>8.2200000000000006</v>
      </c>
      <c r="AV1042" s="37">
        <v>988</v>
      </c>
      <c r="AW1042" s="37">
        <v>49.85</v>
      </c>
      <c r="AX1042" s="37">
        <v>6511</v>
      </c>
      <c r="AY1042" s="37">
        <v>328.50888888888898</v>
      </c>
      <c r="BJ1042" s="37">
        <v>0</v>
      </c>
      <c r="BK1042" s="37">
        <v>0</v>
      </c>
      <c r="BL1042" s="37">
        <v>269</v>
      </c>
      <c r="BM1042" s="37">
        <v>13.57</v>
      </c>
      <c r="BV1042" s="37">
        <v>0</v>
      </c>
      <c r="BW1042" s="37">
        <v>0</v>
      </c>
      <c r="CH1042" s="37">
        <v>0</v>
      </c>
      <c r="CI1042" s="37">
        <v>0</v>
      </c>
    </row>
    <row r="1043" spans="1:87" x14ac:dyDescent="0.25">
      <c r="A1043" s="10" t="s">
        <v>1543</v>
      </c>
      <c r="B1043" s="10" t="s">
        <v>148</v>
      </c>
      <c r="C1043" s="11">
        <v>31101</v>
      </c>
      <c r="D1043" s="10" t="s">
        <v>5</v>
      </c>
      <c r="E1043" s="12">
        <v>3672</v>
      </c>
      <c r="F1043" s="12">
        <v>12322</v>
      </c>
      <c r="G1043" s="12">
        <v>16678</v>
      </c>
      <c r="H1043" s="13">
        <f>+E1043/G1043</f>
        <v>0.22017028420673943</v>
      </c>
      <c r="I1043" s="13">
        <f>+F1043/G1043</f>
        <v>0.73881760402926011</v>
      </c>
      <c r="J1043" s="12">
        <f>+E1043-F1043</f>
        <v>-8650</v>
      </c>
      <c r="K1043" s="12">
        <f>+F1043-E1043</f>
        <v>8650</v>
      </c>
      <c r="L1043" s="13">
        <f>+H1043-I1043</f>
        <v>-0.51864731982252066</v>
      </c>
      <c r="M1043" s="13">
        <f>+I1043-H1043</f>
        <v>0.51864731982252066</v>
      </c>
      <c r="N1043" s="12">
        <v>5022</v>
      </c>
      <c r="O1043" s="12">
        <v>10402</v>
      </c>
      <c r="P1043" s="12">
        <v>15714</v>
      </c>
      <c r="Q1043" s="13">
        <f>+N1043/P1043</f>
        <v>0.31958762886597936</v>
      </c>
      <c r="R1043" s="13">
        <f>+O1043/P1043</f>
        <v>0.66195749013618432</v>
      </c>
      <c r="S1043" s="12">
        <f>+N1043-O1043</f>
        <v>-5380</v>
      </c>
      <c r="T1043" s="13">
        <f>+Q1043-R1043</f>
        <v>-0.34236986127020497</v>
      </c>
      <c r="U1043" s="14">
        <f>+E1043-N1043</f>
        <v>-1350</v>
      </c>
      <c r="V1043" s="14">
        <f>+F1043-O1043</f>
        <v>1920</v>
      </c>
      <c r="W1043" s="13">
        <f>+H1043-Q1043</f>
        <v>-9.9417344659239931E-2</v>
      </c>
      <c r="X1043" s="13">
        <f>+I1043-R1043</f>
        <v>7.6860113893075788E-2</v>
      </c>
      <c r="Y1043" s="15">
        <v>301.25</v>
      </c>
      <c r="Z1043" s="16">
        <f>+C1043/Y1043</f>
        <v>103.23983402489627</v>
      </c>
      <c r="AA1043" s="17">
        <v>21157</v>
      </c>
      <c r="AB1043" s="18" t="str">
        <f>TEXT(AA1043,"00000")</f>
        <v>21157</v>
      </c>
      <c r="AC1043" s="19">
        <v>21</v>
      </c>
      <c r="AD1043" s="19">
        <v>157</v>
      </c>
      <c r="AE1043" s="27"/>
      <c r="AF1043" s="21"/>
      <c r="AG1043" s="24"/>
      <c r="AH1043" s="28"/>
      <c r="AI1043" s="24"/>
      <c r="AJ1043" s="24"/>
      <c r="AK1043" s="24"/>
      <c r="AL1043" s="24"/>
      <c r="AM1043" s="29" t="s">
        <v>62</v>
      </c>
      <c r="AN1043" s="37">
        <v>31448</v>
      </c>
      <c r="AO1043" s="37">
        <v>70</v>
      </c>
      <c r="AP1043" s="37">
        <v>18520</v>
      </c>
      <c r="AQ1043" s="37">
        <v>588.90888888888901</v>
      </c>
      <c r="AR1043" s="37">
        <v>14757</v>
      </c>
      <c r="AS1043" s="37">
        <v>469.25</v>
      </c>
      <c r="AV1043" s="37">
        <v>2978</v>
      </c>
      <c r="AW1043" s="37">
        <v>94.7</v>
      </c>
      <c r="AX1043" s="37">
        <v>783</v>
      </c>
      <c r="AY1043" s="37">
        <v>24.898888888888902</v>
      </c>
      <c r="BB1043" s="37">
        <v>2</v>
      </c>
      <c r="BC1043" s="37">
        <v>5.88888888888889E-2</v>
      </c>
      <c r="BJ1043" s="37">
        <v>0</v>
      </c>
      <c r="BK1043" s="37">
        <v>0</v>
      </c>
      <c r="BV1043" s="37">
        <v>0</v>
      </c>
      <c r="BW1043" s="37">
        <v>0</v>
      </c>
      <c r="CH1043" s="37">
        <v>0</v>
      </c>
      <c r="CI1043" s="37">
        <v>0</v>
      </c>
    </row>
    <row r="1044" spans="1:87" x14ac:dyDescent="0.25">
      <c r="A1044" s="10" t="s">
        <v>1543</v>
      </c>
      <c r="B1044" s="10" t="s">
        <v>720</v>
      </c>
      <c r="C1044" s="11">
        <v>12307</v>
      </c>
      <c r="D1044" s="10" t="s">
        <v>5</v>
      </c>
      <c r="E1044" s="12">
        <v>363</v>
      </c>
      <c r="F1044" s="12">
        <v>3503</v>
      </c>
      <c r="G1044" s="12">
        <v>3951</v>
      </c>
      <c r="H1044" s="13">
        <f>+E1044/G1044</f>
        <v>9.1875474563401671E-2</v>
      </c>
      <c r="I1044" s="13">
        <f>+F1044/G1044</f>
        <v>0.88661098456087062</v>
      </c>
      <c r="J1044" s="12">
        <f>+E1044-F1044</f>
        <v>-3140</v>
      </c>
      <c r="K1044" s="12">
        <f>+F1044-E1044</f>
        <v>3140</v>
      </c>
      <c r="L1044" s="13">
        <f>+H1044-I1044</f>
        <v>-0.79473550999746889</v>
      </c>
      <c r="M1044" s="13">
        <f>+I1044-H1044</f>
        <v>0.79473550999746889</v>
      </c>
      <c r="N1044" s="12">
        <v>574</v>
      </c>
      <c r="O1044" s="12">
        <v>3180</v>
      </c>
      <c r="P1044" s="12">
        <v>3824</v>
      </c>
      <c r="Q1044" s="13">
        <f>+N1044/P1044</f>
        <v>0.15010460251046026</v>
      </c>
      <c r="R1044" s="13">
        <f>+O1044/P1044</f>
        <v>0.83158995815899583</v>
      </c>
      <c r="S1044" s="12">
        <f>+N1044-O1044</f>
        <v>-2606</v>
      </c>
      <c r="T1044" s="13">
        <f>+Q1044-R1044</f>
        <v>-0.68148535564853563</v>
      </c>
      <c r="U1044" s="14">
        <f>+E1044-N1044</f>
        <v>-211</v>
      </c>
      <c r="V1044" s="14">
        <f>+F1044-O1044</f>
        <v>323</v>
      </c>
      <c r="W1044" s="13">
        <f>+H1044-Q1044</f>
        <v>-5.822912794705859E-2</v>
      </c>
      <c r="X1044" s="13">
        <f>+I1044-R1044</f>
        <v>5.5021026401874784E-2</v>
      </c>
      <c r="Y1044" s="15">
        <v>229.61</v>
      </c>
      <c r="Z1044" s="16">
        <f>+C1044/Y1044</f>
        <v>53.599581899743036</v>
      </c>
      <c r="AA1044" s="17">
        <v>21159</v>
      </c>
      <c r="AB1044" s="18" t="str">
        <f>TEXT(AA1044,"00000")</f>
        <v>21159</v>
      </c>
      <c r="AC1044" s="19">
        <v>21</v>
      </c>
      <c r="AD1044" s="19">
        <v>159</v>
      </c>
      <c r="AE1044" s="27"/>
      <c r="AF1044" s="21"/>
      <c r="AG1044" s="24"/>
      <c r="AH1044" s="28"/>
      <c r="AI1044" s="24"/>
      <c r="AJ1044" s="24"/>
      <c r="AK1044" s="24"/>
      <c r="AL1044" s="24"/>
      <c r="AM1044" s="29" t="s">
        <v>62</v>
      </c>
      <c r="AN1044" s="37">
        <v>12929</v>
      </c>
      <c r="AO1044" s="37">
        <v>27</v>
      </c>
      <c r="AP1044" s="37">
        <v>2871</v>
      </c>
      <c r="AQ1044" s="37">
        <v>222.06</v>
      </c>
      <c r="AR1044" s="37">
        <v>2508</v>
      </c>
      <c r="AS1044" s="37">
        <v>193.978888888889</v>
      </c>
      <c r="AT1044" s="37">
        <v>179</v>
      </c>
      <c r="AU1044" s="37">
        <v>13.84</v>
      </c>
      <c r="AV1044" s="37">
        <v>171</v>
      </c>
      <c r="AW1044" s="37">
        <v>13.23</v>
      </c>
      <c r="AX1044" s="37">
        <v>13</v>
      </c>
      <c r="AY1044" s="37">
        <v>1.01</v>
      </c>
      <c r="BJ1044" s="37">
        <v>0</v>
      </c>
      <c r="BK1044" s="37">
        <v>0</v>
      </c>
      <c r="BV1044" s="37">
        <v>0</v>
      </c>
      <c r="BW1044" s="37">
        <v>0</v>
      </c>
      <c r="CH1044" s="37">
        <v>0</v>
      </c>
      <c r="CI1044" s="37">
        <v>0</v>
      </c>
    </row>
    <row r="1045" spans="1:87" x14ac:dyDescent="0.25">
      <c r="A1045" s="10" t="s">
        <v>1543</v>
      </c>
      <c r="B1045" s="10" t="s">
        <v>1147</v>
      </c>
      <c r="C1045" s="11">
        <v>17099</v>
      </c>
      <c r="D1045" s="10" t="s">
        <v>5</v>
      </c>
      <c r="E1045" s="12">
        <v>1970</v>
      </c>
      <c r="F1045" s="12">
        <v>4944</v>
      </c>
      <c r="G1045" s="12">
        <v>7212</v>
      </c>
      <c r="H1045" s="13">
        <f>+E1045/G1045</f>
        <v>0.27315585135884635</v>
      </c>
      <c r="I1045" s="13">
        <f>+F1045/G1045</f>
        <v>0.68552412645590677</v>
      </c>
      <c r="J1045" s="12">
        <f>+E1045-F1045</f>
        <v>-2974</v>
      </c>
      <c r="K1045" s="12">
        <f>+F1045-E1045</f>
        <v>2974</v>
      </c>
      <c r="L1045" s="13">
        <f>+H1045-I1045</f>
        <v>-0.41236827509706042</v>
      </c>
      <c r="M1045" s="13">
        <f>+I1045-H1045</f>
        <v>0.41236827509706042</v>
      </c>
      <c r="N1045" s="12">
        <v>2592</v>
      </c>
      <c r="O1045" s="12">
        <v>4197</v>
      </c>
      <c r="P1045" s="12">
        <v>6879</v>
      </c>
      <c r="Q1045" s="13">
        <f>+N1045/P1045</f>
        <v>0.37679895333624075</v>
      </c>
      <c r="R1045" s="13">
        <f>+O1045/P1045</f>
        <v>0.61011774967291754</v>
      </c>
      <c r="S1045" s="12">
        <f>+N1045-O1045</f>
        <v>-1605</v>
      </c>
      <c r="T1045" s="13">
        <f>+Q1045-R1045</f>
        <v>-0.23331879633667679</v>
      </c>
      <c r="U1045" s="14">
        <f>+E1045-N1045</f>
        <v>-622</v>
      </c>
      <c r="V1045" s="14">
        <f>+F1045-O1045</f>
        <v>747</v>
      </c>
      <c r="W1045" s="13">
        <f>+H1045-Q1045</f>
        <v>-0.1036431019773944</v>
      </c>
      <c r="X1045" s="13">
        <f>+I1045-R1045</f>
        <v>7.5406376782989226E-2</v>
      </c>
      <c r="Y1045" s="15">
        <v>240.13</v>
      </c>
      <c r="Z1045" s="16">
        <f>+C1045/Y1045</f>
        <v>71.207262732686459</v>
      </c>
      <c r="AA1045" s="17">
        <v>21161</v>
      </c>
      <c r="AB1045" s="18" t="str">
        <f>TEXT(AA1045,"00000")</f>
        <v>21161</v>
      </c>
      <c r="AC1045" s="19">
        <v>21</v>
      </c>
      <c r="AD1045" s="19">
        <v>161</v>
      </c>
      <c r="AE1045" s="27" t="s">
        <v>1624</v>
      </c>
      <c r="AF1045" s="21" t="s">
        <v>1220</v>
      </c>
      <c r="AG1045" s="24" t="s">
        <v>1625</v>
      </c>
      <c r="AH1045" s="19"/>
      <c r="AI1045" s="24" t="s">
        <v>53</v>
      </c>
      <c r="AJ1045" s="24" t="s">
        <v>1222</v>
      </c>
      <c r="AK1045" s="24"/>
      <c r="AL1045" s="24"/>
      <c r="AM1045" s="29" t="s">
        <v>44</v>
      </c>
      <c r="AN1045" s="37">
        <v>17490</v>
      </c>
      <c r="AO1045" s="37">
        <v>60</v>
      </c>
      <c r="AP1045" s="37">
        <v>10423</v>
      </c>
      <c r="AQ1045" s="37">
        <v>595.94000000000005</v>
      </c>
      <c r="AR1045" s="37">
        <v>4790</v>
      </c>
      <c r="AS1045" s="37">
        <v>273.87</v>
      </c>
      <c r="AT1045" s="37">
        <v>185</v>
      </c>
      <c r="AU1045" s="37">
        <v>10.58</v>
      </c>
      <c r="AV1045" s="37">
        <v>3822</v>
      </c>
      <c r="AW1045" s="37">
        <v>218.52</v>
      </c>
      <c r="AX1045" s="37">
        <v>1200</v>
      </c>
      <c r="AY1045" s="37">
        <v>68.608888888888899</v>
      </c>
      <c r="BB1045" s="37">
        <v>2</v>
      </c>
      <c r="BC1045" s="37">
        <v>0.10888888888888899</v>
      </c>
      <c r="BJ1045" s="37">
        <v>0</v>
      </c>
      <c r="BK1045" s="37">
        <v>0</v>
      </c>
      <c r="BL1045" s="37">
        <v>424</v>
      </c>
      <c r="BM1045" s="37">
        <v>24.238888888888901</v>
      </c>
      <c r="BV1045" s="37">
        <v>0</v>
      </c>
      <c r="BW1045" s="37">
        <v>0</v>
      </c>
      <c r="CH1045" s="37">
        <v>0</v>
      </c>
      <c r="CI1045" s="37">
        <v>0</v>
      </c>
    </row>
    <row r="1046" spans="1:87" x14ac:dyDescent="0.25">
      <c r="A1046" s="10" t="s">
        <v>1543</v>
      </c>
      <c r="B1046" s="10" t="s">
        <v>1498</v>
      </c>
      <c r="C1046" s="11">
        <v>27924</v>
      </c>
      <c r="D1046" s="10" t="s">
        <v>5</v>
      </c>
      <c r="E1046" s="12">
        <v>3026</v>
      </c>
      <c r="F1046" s="12">
        <v>8660</v>
      </c>
      <c r="G1046" s="12">
        <v>12223</v>
      </c>
      <c r="H1046" s="13">
        <f>+E1046/G1046</f>
        <v>0.24756606397774686</v>
      </c>
      <c r="I1046" s="13">
        <f>+F1046/G1046</f>
        <v>0.7085003681583899</v>
      </c>
      <c r="J1046" s="12">
        <f>+E1046-F1046</f>
        <v>-5634</v>
      </c>
      <c r="K1046" s="12">
        <f>+F1046-E1046</f>
        <v>5634</v>
      </c>
      <c r="L1046" s="13">
        <f>+H1046-I1046</f>
        <v>-0.46093430418064307</v>
      </c>
      <c r="M1046" s="13">
        <f>+I1046-H1046</f>
        <v>0.46093430418064307</v>
      </c>
      <c r="N1046" s="12">
        <v>4122</v>
      </c>
      <c r="O1046" s="12">
        <v>6606</v>
      </c>
      <c r="P1046" s="12">
        <v>10915</v>
      </c>
      <c r="Q1046" s="13">
        <f>+N1046/P1046</f>
        <v>0.37764544205222172</v>
      </c>
      <c r="R1046" s="13">
        <f>+O1046/P1046</f>
        <v>0.60522217132386624</v>
      </c>
      <c r="S1046" s="12">
        <f>+N1046-O1046</f>
        <v>-2484</v>
      </c>
      <c r="T1046" s="13">
        <f>+Q1046-R1046</f>
        <v>-0.22757672927164452</v>
      </c>
      <c r="U1046" s="14">
        <f>+E1046-N1046</f>
        <v>-1096</v>
      </c>
      <c r="V1046" s="14">
        <f>+F1046-O1046</f>
        <v>2054</v>
      </c>
      <c r="W1046" s="13">
        <f>+H1046-Q1046</f>
        <v>-0.13007937807447487</v>
      </c>
      <c r="X1046" s="13">
        <f>+I1046-R1046</f>
        <v>0.10327819683452366</v>
      </c>
      <c r="Y1046" s="15">
        <v>305.42</v>
      </c>
      <c r="Z1046" s="16">
        <f>+C1046/Y1046</f>
        <v>91.428197236592226</v>
      </c>
      <c r="AA1046" s="17">
        <v>21163</v>
      </c>
      <c r="AB1046" s="18" t="str">
        <f>TEXT(AA1046,"00000")</f>
        <v>21163</v>
      </c>
      <c r="AC1046" s="19">
        <v>21</v>
      </c>
      <c r="AD1046" s="19">
        <v>163</v>
      </c>
      <c r="AE1046" s="27" t="s">
        <v>1603</v>
      </c>
      <c r="AF1046" s="21" t="s">
        <v>1208</v>
      </c>
      <c r="AG1046" s="24" t="s">
        <v>1604</v>
      </c>
      <c r="AH1046" s="23">
        <v>148604</v>
      </c>
      <c r="AI1046" s="24" t="s">
        <v>43</v>
      </c>
      <c r="AJ1046" s="24" t="s">
        <v>1210</v>
      </c>
      <c r="AK1046" s="24"/>
      <c r="AL1046" s="24"/>
      <c r="AM1046" s="29" t="s">
        <v>59</v>
      </c>
      <c r="AN1046" s="37">
        <v>28602</v>
      </c>
      <c r="AO1046" s="37">
        <v>39</v>
      </c>
      <c r="AP1046" s="37">
        <v>16914</v>
      </c>
      <c r="AQ1046" s="37">
        <v>591.36</v>
      </c>
      <c r="AR1046" s="37">
        <v>10566</v>
      </c>
      <c r="AS1046" s="37">
        <v>369.41</v>
      </c>
      <c r="AV1046" s="37">
        <v>1244</v>
      </c>
      <c r="AW1046" s="37">
        <v>43.49</v>
      </c>
      <c r="AX1046" s="37">
        <v>4227</v>
      </c>
      <c r="AY1046" s="37">
        <v>147.78888888888901</v>
      </c>
      <c r="BB1046" s="37">
        <v>2</v>
      </c>
      <c r="BC1046" s="37">
        <v>7.0000000000000007E-2</v>
      </c>
      <c r="BJ1046" s="37">
        <v>0</v>
      </c>
      <c r="BK1046" s="37">
        <v>0</v>
      </c>
      <c r="BL1046" s="37">
        <v>875</v>
      </c>
      <c r="BM1046" s="37">
        <v>30.588888888888899</v>
      </c>
      <c r="BV1046" s="37">
        <v>0</v>
      </c>
      <c r="BW1046" s="37">
        <v>0</v>
      </c>
      <c r="CH1046" s="37">
        <v>0</v>
      </c>
      <c r="CI1046" s="37">
        <v>0</v>
      </c>
    </row>
    <row r="1047" spans="1:87" x14ac:dyDescent="0.25">
      <c r="A1047" s="10" t="s">
        <v>1543</v>
      </c>
      <c r="B1047" s="10" t="s">
        <v>1626</v>
      </c>
      <c r="C1047" s="11">
        <v>6358</v>
      </c>
      <c r="D1047" s="10" t="s">
        <v>5</v>
      </c>
      <c r="E1047" s="12">
        <v>700</v>
      </c>
      <c r="F1047" s="12">
        <v>2010</v>
      </c>
      <c r="G1047" s="12">
        <v>2779</v>
      </c>
      <c r="H1047" s="13">
        <f>+E1047/G1047</f>
        <v>0.25188916876574308</v>
      </c>
      <c r="I1047" s="13">
        <f>+F1047/G1047</f>
        <v>0.72328175602734801</v>
      </c>
      <c r="J1047" s="12">
        <f>+E1047-F1047</f>
        <v>-1310</v>
      </c>
      <c r="K1047" s="12">
        <f>+F1047-E1047</f>
        <v>1310</v>
      </c>
      <c r="L1047" s="13">
        <f>+H1047-I1047</f>
        <v>-0.47139258726160493</v>
      </c>
      <c r="M1047" s="13">
        <f>+I1047-H1047</f>
        <v>0.47139258726160493</v>
      </c>
      <c r="N1047" s="12">
        <v>1048</v>
      </c>
      <c r="O1047" s="12">
        <v>1484</v>
      </c>
      <c r="P1047" s="12">
        <v>2598</v>
      </c>
      <c r="Q1047" s="13">
        <f>+N1047/P1047</f>
        <v>0.403387220939184</v>
      </c>
      <c r="R1047" s="13">
        <f>+O1047/P1047</f>
        <v>0.57120862201693612</v>
      </c>
      <c r="S1047" s="12">
        <f>+N1047-O1047</f>
        <v>-436</v>
      </c>
      <c r="T1047" s="13">
        <f>+Q1047-R1047</f>
        <v>-0.16782140107775212</v>
      </c>
      <c r="U1047" s="14">
        <f>+E1047-N1047</f>
        <v>-348</v>
      </c>
      <c r="V1047" s="14">
        <f>+F1047-O1047</f>
        <v>526</v>
      </c>
      <c r="W1047" s="13">
        <f>+H1047-Q1047</f>
        <v>-0.15149805217344092</v>
      </c>
      <c r="X1047" s="13">
        <f>+I1047-R1047</f>
        <v>0.15207313401041189</v>
      </c>
      <c r="Y1047" s="15">
        <v>203.59</v>
      </c>
      <c r="Z1047" s="16">
        <f>+C1047/Y1047</f>
        <v>31.229431700967631</v>
      </c>
      <c r="AA1047" s="17">
        <v>21165</v>
      </c>
      <c r="AB1047" s="18" t="str">
        <f>TEXT(AA1047,"00000")</f>
        <v>21165</v>
      </c>
      <c r="AC1047" s="19">
        <v>21</v>
      </c>
      <c r="AD1047" s="19">
        <v>165</v>
      </c>
      <c r="AE1047" s="27" t="s">
        <v>1557</v>
      </c>
      <c r="AF1047" s="21" t="s">
        <v>1549</v>
      </c>
      <c r="AG1047" s="24" t="s">
        <v>1558</v>
      </c>
      <c r="AH1047" s="19"/>
      <c r="AI1047" s="24" t="s">
        <v>53</v>
      </c>
      <c r="AJ1047" s="24" t="s">
        <v>1551</v>
      </c>
      <c r="AK1047" s="24"/>
      <c r="AL1047" s="24"/>
      <c r="AM1047" s="29" t="s">
        <v>59</v>
      </c>
      <c r="AN1047" s="37">
        <v>6306</v>
      </c>
      <c r="AO1047" s="37">
        <v>9</v>
      </c>
      <c r="AP1047" s="37">
        <v>742</v>
      </c>
      <c r="AQ1047" s="37">
        <v>117.67</v>
      </c>
      <c r="AR1047" s="37">
        <v>708</v>
      </c>
      <c r="AS1047" s="37">
        <v>112.26888888888899</v>
      </c>
      <c r="AV1047" s="37">
        <v>34</v>
      </c>
      <c r="AW1047" s="37">
        <v>5.3888888888888902</v>
      </c>
      <c r="BJ1047" s="37">
        <v>0</v>
      </c>
      <c r="BK1047" s="37">
        <v>0</v>
      </c>
      <c r="BV1047" s="37">
        <v>0</v>
      </c>
      <c r="BW1047" s="37">
        <v>0</v>
      </c>
      <c r="CH1047" s="37">
        <v>0</v>
      </c>
      <c r="CI1047" s="37">
        <v>0</v>
      </c>
    </row>
    <row r="1048" spans="1:87" x14ac:dyDescent="0.25">
      <c r="A1048" s="10" t="s">
        <v>1543</v>
      </c>
      <c r="B1048" s="10" t="s">
        <v>1156</v>
      </c>
      <c r="C1048" s="11">
        <v>21407</v>
      </c>
      <c r="D1048" s="10" t="s">
        <v>5</v>
      </c>
      <c r="E1048" s="12">
        <v>2395</v>
      </c>
      <c r="F1048" s="12">
        <v>7740</v>
      </c>
      <c r="G1048" s="12">
        <v>10579</v>
      </c>
      <c r="H1048" s="13">
        <f>+E1048/G1048</f>
        <v>0.22639190849796767</v>
      </c>
      <c r="I1048" s="13">
        <f>+F1048/G1048</f>
        <v>0.73163815105397489</v>
      </c>
      <c r="J1048" s="12">
        <f>+E1048-F1048</f>
        <v>-5345</v>
      </c>
      <c r="K1048" s="12">
        <f>+F1048-E1048</f>
        <v>5345</v>
      </c>
      <c r="L1048" s="13">
        <f>+H1048-I1048</f>
        <v>-0.50524624255600725</v>
      </c>
      <c r="M1048" s="13">
        <f>+I1048-H1048</f>
        <v>0.50524624255600725</v>
      </c>
      <c r="N1048" s="12">
        <v>2966</v>
      </c>
      <c r="O1048" s="12">
        <v>6820</v>
      </c>
      <c r="P1048" s="12">
        <v>9936</v>
      </c>
      <c r="Q1048" s="13">
        <f>+N1048/P1048</f>
        <v>0.29851046698872785</v>
      </c>
      <c r="R1048" s="13">
        <f>+O1048/P1048</f>
        <v>0.68639291465378427</v>
      </c>
      <c r="S1048" s="12">
        <f>+N1048-O1048</f>
        <v>-3854</v>
      </c>
      <c r="T1048" s="13">
        <f>+Q1048-R1048</f>
        <v>-0.38788244766505642</v>
      </c>
      <c r="U1048" s="14">
        <f>+E1048-N1048</f>
        <v>-571</v>
      </c>
      <c r="V1048" s="14">
        <f>+F1048-O1048</f>
        <v>920</v>
      </c>
      <c r="W1048" s="13">
        <f>+H1048-Q1048</f>
        <v>-7.2118558490760182E-2</v>
      </c>
      <c r="X1048" s="13">
        <f>+I1048-R1048</f>
        <v>4.5245236400190625E-2</v>
      </c>
      <c r="Y1048" s="15">
        <v>248.8</v>
      </c>
      <c r="Z1048" s="16">
        <f>+C1048/Y1048</f>
        <v>86.040996784565905</v>
      </c>
      <c r="AA1048" s="17">
        <v>21167</v>
      </c>
      <c r="AB1048" s="18" t="str">
        <f>TEXT(AA1048,"00000")</f>
        <v>21167</v>
      </c>
      <c r="AC1048" s="19">
        <v>21</v>
      </c>
      <c r="AD1048" s="19">
        <v>167</v>
      </c>
      <c r="AE1048" s="27"/>
      <c r="AF1048" s="21"/>
      <c r="AG1048" s="24"/>
      <c r="AH1048" s="28"/>
      <c r="AI1048" s="24"/>
      <c r="AJ1048" s="24"/>
      <c r="AK1048" s="24"/>
      <c r="AL1048" s="24"/>
      <c r="AM1048" s="29" t="s">
        <v>62</v>
      </c>
      <c r="AN1048" s="37">
        <v>21331</v>
      </c>
      <c r="AO1048" s="37">
        <v>59</v>
      </c>
      <c r="AP1048" s="37">
        <v>16785</v>
      </c>
      <c r="AQ1048" s="37">
        <v>786.87888888888904</v>
      </c>
      <c r="AR1048" s="37">
        <v>13549</v>
      </c>
      <c r="AS1048" s="37">
        <v>635.17888888888899</v>
      </c>
      <c r="AT1048" s="37">
        <v>182</v>
      </c>
      <c r="AU1048" s="37">
        <v>8.5288888888888899</v>
      </c>
      <c r="AV1048" s="37">
        <v>1703</v>
      </c>
      <c r="AW1048" s="37">
        <v>79.84</v>
      </c>
      <c r="AX1048" s="37">
        <v>848</v>
      </c>
      <c r="AY1048" s="37">
        <v>39.75</v>
      </c>
      <c r="BJ1048" s="37">
        <v>0</v>
      </c>
      <c r="BK1048" s="37">
        <v>0</v>
      </c>
      <c r="BL1048" s="37">
        <v>503</v>
      </c>
      <c r="BM1048" s="37">
        <v>23.578888888888901</v>
      </c>
      <c r="BV1048" s="37">
        <v>0</v>
      </c>
      <c r="BW1048" s="37">
        <v>0</v>
      </c>
      <c r="CH1048" s="37">
        <v>0</v>
      </c>
      <c r="CI1048" s="37">
        <v>0</v>
      </c>
    </row>
    <row r="1049" spans="1:87" x14ac:dyDescent="0.25">
      <c r="A1049" s="10" t="s">
        <v>1543</v>
      </c>
      <c r="B1049" s="10" t="s">
        <v>1627</v>
      </c>
      <c r="C1049" s="11">
        <v>9909</v>
      </c>
      <c r="D1049" s="10" t="s">
        <v>5</v>
      </c>
      <c r="E1049" s="12">
        <v>976</v>
      </c>
      <c r="F1049" s="12">
        <v>3491</v>
      </c>
      <c r="G1049" s="12">
        <v>4616</v>
      </c>
      <c r="H1049" s="13">
        <f>+E1049/G1049</f>
        <v>0.21143847487001732</v>
      </c>
      <c r="I1049" s="13">
        <f>+F1049/G1049</f>
        <v>0.75628249566724437</v>
      </c>
      <c r="J1049" s="12">
        <f>+E1049-F1049</f>
        <v>-2515</v>
      </c>
      <c r="K1049" s="12">
        <f>+F1049-E1049</f>
        <v>2515</v>
      </c>
      <c r="L1049" s="13">
        <f>+H1049-I1049</f>
        <v>-0.54484402079722705</v>
      </c>
      <c r="M1049" s="13">
        <f>+I1049-H1049</f>
        <v>0.54484402079722705</v>
      </c>
      <c r="N1049" s="12">
        <v>1425</v>
      </c>
      <c r="O1049" s="12">
        <v>2676</v>
      </c>
      <c r="P1049" s="12">
        <v>4184</v>
      </c>
      <c r="Q1049" s="13">
        <f>+N1049/P1049</f>
        <v>0.34058317399617588</v>
      </c>
      <c r="R1049" s="13">
        <f>+O1049/P1049</f>
        <v>0.63957934990439769</v>
      </c>
      <c r="S1049" s="12">
        <f>+N1049-O1049</f>
        <v>-1251</v>
      </c>
      <c r="T1049" s="13">
        <f>+Q1049-R1049</f>
        <v>-0.29899617590822181</v>
      </c>
      <c r="U1049" s="14">
        <f>+E1049-N1049</f>
        <v>-449</v>
      </c>
      <c r="V1049" s="14">
        <f>+F1049-O1049</f>
        <v>815</v>
      </c>
      <c r="W1049" s="13">
        <f>+H1049-Q1049</f>
        <v>-0.12914469912615856</v>
      </c>
      <c r="X1049" s="13">
        <f>+I1049-R1049</f>
        <v>0.11670314576284668</v>
      </c>
      <c r="Y1049" s="15">
        <v>289.64999999999998</v>
      </c>
      <c r="Z1049" s="16">
        <f>+C1049/Y1049</f>
        <v>34.210253754531337</v>
      </c>
      <c r="AA1049" s="17">
        <v>21169</v>
      </c>
      <c r="AB1049" s="18" t="str">
        <f>TEXT(AA1049,"00000")</f>
        <v>21169</v>
      </c>
      <c r="AC1049" s="19">
        <v>21</v>
      </c>
      <c r="AD1049" s="19">
        <v>169</v>
      </c>
      <c r="AE1049" s="27" t="s">
        <v>1554</v>
      </c>
      <c r="AF1049" s="21" t="s">
        <v>1545</v>
      </c>
      <c r="AG1049" s="24" t="s">
        <v>1555</v>
      </c>
      <c r="AH1049" s="19"/>
      <c r="AI1049" s="24" t="s">
        <v>53</v>
      </c>
      <c r="AJ1049" s="24" t="s">
        <v>1547</v>
      </c>
      <c r="AK1049" s="24"/>
      <c r="AL1049" s="24"/>
      <c r="AM1049" s="29" t="s">
        <v>59</v>
      </c>
      <c r="AN1049" s="37">
        <v>10099</v>
      </c>
      <c r="AO1049" s="37">
        <v>41</v>
      </c>
      <c r="AP1049" s="37">
        <v>7048</v>
      </c>
      <c r="AQ1049" s="37">
        <v>697.88888888888903</v>
      </c>
      <c r="AR1049" s="37">
        <v>5797</v>
      </c>
      <c r="AS1049" s="37">
        <v>574.01888888888902</v>
      </c>
      <c r="AV1049" s="37">
        <v>781</v>
      </c>
      <c r="AW1049" s="37">
        <v>77.328888888888898</v>
      </c>
      <c r="AX1049" s="37">
        <v>80</v>
      </c>
      <c r="AY1049" s="37">
        <v>7.92</v>
      </c>
      <c r="BB1049" s="37">
        <v>1</v>
      </c>
      <c r="BC1049" s="37">
        <v>0.1</v>
      </c>
      <c r="BJ1049" s="37">
        <v>0</v>
      </c>
      <c r="BK1049" s="37">
        <v>0</v>
      </c>
      <c r="BL1049" s="37">
        <v>389</v>
      </c>
      <c r="BM1049" s="37">
        <v>38.520000000000003</v>
      </c>
      <c r="BV1049" s="37">
        <v>0</v>
      </c>
      <c r="BW1049" s="37">
        <v>0</v>
      </c>
      <c r="CH1049" s="37">
        <v>0</v>
      </c>
      <c r="CI1049" s="37">
        <v>0</v>
      </c>
    </row>
    <row r="1050" spans="1:87" x14ac:dyDescent="0.25">
      <c r="A1050" s="10" t="s">
        <v>1543</v>
      </c>
      <c r="B1050" s="10" t="s">
        <v>154</v>
      </c>
      <c r="C1050" s="11">
        <v>10667</v>
      </c>
      <c r="D1050" s="10" t="s">
        <v>5</v>
      </c>
      <c r="E1050" s="12">
        <v>601</v>
      </c>
      <c r="F1050" s="12">
        <v>4278</v>
      </c>
      <c r="G1050" s="12">
        <v>4991</v>
      </c>
      <c r="H1050" s="13">
        <f>+E1050/G1050</f>
        <v>0.12041675015027049</v>
      </c>
      <c r="I1050" s="13">
        <f>+F1050/G1050</f>
        <v>0.8571428571428571</v>
      </c>
      <c r="J1050" s="12">
        <f>+E1050-F1050</f>
        <v>-3677</v>
      </c>
      <c r="K1050" s="12">
        <f>+F1050-E1050</f>
        <v>3677</v>
      </c>
      <c r="L1050" s="13">
        <f>+H1050-I1050</f>
        <v>-0.73672610699258656</v>
      </c>
      <c r="M1050" s="13">
        <f>+I1050-H1050</f>
        <v>0.73672610699258656</v>
      </c>
      <c r="N1050" s="12">
        <v>936</v>
      </c>
      <c r="O1050" s="12">
        <v>3762</v>
      </c>
      <c r="P1050" s="12">
        <v>4746</v>
      </c>
      <c r="Q1050" s="13">
        <f>+N1050/P1050</f>
        <v>0.19721871049304679</v>
      </c>
      <c r="R1050" s="13">
        <f>+O1050/P1050</f>
        <v>0.79266750948166875</v>
      </c>
      <c r="S1050" s="12">
        <f>+N1050-O1050</f>
        <v>-2826</v>
      </c>
      <c r="T1050" s="13">
        <f>+Q1050-R1050</f>
        <v>-0.59544879898862191</v>
      </c>
      <c r="U1050" s="14">
        <f>+E1050-N1050</f>
        <v>-335</v>
      </c>
      <c r="V1050" s="14">
        <f>+F1050-O1050</f>
        <v>516</v>
      </c>
      <c r="W1050" s="13">
        <f>+H1050-Q1050</f>
        <v>-7.6801960342776296E-2</v>
      </c>
      <c r="X1050" s="13">
        <f>+I1050-R1050</f>
        <v>6.4475347661188342E-2</v>
      </c>
      <c r="Y1050" s="15">
        <v>329.37</v>
      </c>
      <c r="Z1050" s="16">
        <f>+C1050/Y1050</f>
        <v>32.386070376779912</v>
      </c>
      <c r="AA1050" s="17">
        <v>21171</v>
      </c>
      <c r="AB1050" s="18" t="str">
        <f>TEXT(AA1050,"00000")</f>
        <v>21171</v>
      </c>
      <c r="AC1050" s="19">
        <v>21</v>
      </c>
      <c r="AD1050" s="19">
        <v>171</v>
      </c>
      <c r="AE1050" s="27"/>
      <c r="AF1050" s="21"/>
      <c r="AG1050" s="24"/>
      <c r="AH1050" s="28"/>
      <c r="AI1050" s="24"/>
      <c r="AJ1050" s="24"/>
      <c r="AK1050" s="24"/>
      <c r="AL1050" s="24"/>
      <c r="AM1050" s="29" t="s">
        <v>62</v>
      </c>
      <c r="AN1050" s="37">
        <v>10963</v>
      </c>
      <c r="AO1050" s="37">
        <v>46</v>
      </c>
      <c r="AP1050" s="37">
        <v>5622</v>
      </c>
      <c r="AQ1050" s="37">
        <v>512.82000000000005</v>
      </c>
      <c r="AR1050" s="37">
        <v>4749</v>
      </c>
      <c r="AS1050" s="37">
        <v>433.18</v>
      </c>
      <c r="AV1050" s="37">
        <v>522</v>
      </c>
      <c r="AW1050" s="37">
        <v>47.608888888888899</v>
      </c>
      <c r="AX1050" s="37">
        <v>64</v>
      </c>
      <c r="AY1050" s="37">
        <v>5.84</v>
      </c>
      <c r="BJ1050" s="37">
        <v>0</v>
      </c>
      <c r="BK1050" s="37">
        <v>0</v>
      </c>
      <c r="BL1050" s="37">
        <v>287</v>
      </c>
      <c r="BM1050" s="37">
        <v>26.178888888888899</v>
      </c>
      <c r="BV1050" s="37">
        <v>0</v>
      </c>
      <c r="BW1050" s="37">
        <v>0</v>
      </c>
      <c r="CH1050" s="37">
        <v>0</v>
      </c>
      <c r="CI1050" s="37">
        <v>0</v>
      </c>
    </row>
    <row r="1051" spans="1:87" x14ac:dyDescent="0.25">
      <c r="A1051" s="10" t="s">
        <v>1543</v>
      </c>
      <c r="B1051" s="10" t="s">
        <v>155</v>
      </c>
      <c r="C1051" s="11">
        <v>27608</v>
      </c>
      <c r="D1051" s="10" t="s">
        <v>5</v>
      </c>
      <c r="E1051" s="12">
        <v>3158</v>
      </c>
      <c r="F1051" s="12">
        <v>7856</v>
      </c>
      <c r="G1051" s="12">
        <v>11437</v>
      </c>
      <c r="H1051" s="13">
        <f>+E1051/G1051</f>
        <v>0.27612136049663372</v>
      </c>
      <c r="I1051" s="13">
        <f>+F1051/G1051</f>
        <v>0.68689341610562216</v>
      </c>
      <c r="J1051" s="12">
        <f>+E1051-F1051</f>
        <v>-4698</v>
      </c>
      <c r="K1051" s="12">
        <f>+F1051-E1051</f>
        <v>4698</v>
      </c>
      <c r="L1051" s="13">
        <f>+H1051-I1051</f>
        <v>-0.41077205560898844</v>
      </c>
      <c r="M1051" s="13">
        <f>+I1051-H1051</f>
        <v>0.41077205560898844</v>
      </c>
      <c r="N1051" s="12">
        <v>3701</v>
      </c>
      <c r="O1051" s="12">
        <v>6398</v>
      </c>
      <c r="P1051" s="12">
        <v>10248</v>
      </c>
      <c r="Q1051" s="13">
        <f>+N1051/P1051</f>
        <v>0.36114363778298203</v>
      </c>
      <c r="R1051" s="13">
        <f>+O1051/P1051</f>
        <v>0.62431693989071035</v>
      </c>
      <c r="S1051" s="12">
        <f>+N1051-O1051</f>
        <v>-2697</v>
      </c>
      <c r="T1051" s="13">
        <f>+Q1051-R1051</f>
        <v>-0.26317330210772832</v>
      </c>
      <c r="U1051" s="14">
        <f>+E1051-N1051</f>
        <v>-543</v>
      </c>
      <c r="V1051" s="14">
        <f>+F1051-O1051</f>
        <v>1458</v>
      </c>
      <c r="W1051" s="13">
        <f>+H1051-Q1051</f>
        <v>-8.5022277286348313E-2</v>
      </c>
      <c r="X1051" s="13">
        <f>+I1051-R1051</f>
        <v>6.2576476214911803E-2</v>
      </c>
      <c r="Y1051" s="15">
        <v>197.37</v>
      </c>
      <c r="Z1051" s="16">
        <f>+C1051/Y1051</f>
        <v>139.87941429801896</v>
      </c>
      <c r="AA1051" s="17">
        <v>21173</v>
      </c>
      <c r="AB1051" s="18" t="str">
        <f>TEXT(AA1051,"00000")</f>
        <v>21173</v>
      </c>
      <c r="AC1051" s="19">
        <v>21</v>
      </c>
      <c r="AD1051" s="19">
        <v>173</v>
      </c>
      <c r="AE1051" s="27" t="s">
        <v>1557</v>
      </c>
      <c r="AF1051" s="21" t="s">
        <v>1549</v>
      </c>
      <c r="AG1051" s="24" t="s">
        <v>1558</v>
      </c>
      <c r="AH1051" s="19"/>
      <c r="AI1051" s="24" t="s">
        <v>53</v>
      </c>
      <c r="AJ1051" s="24" t="s">
        <v>1551</v>
      </c>
      <c r="AK1051" s="24"/>
      <c r="AL1051" s="24"/>
      <c r="AM1051" s="29" t="s">
        <v>44</v>
      </c>
      <c r="AN1051" s="37">
        <v>26499</v>
      </c>
      <c r="AO1051" s="37">
        <v>48</v>
      </c>
      <c r="AP1051" s="37">
        <v>9276</v>
      </c>
      <c r="AQ1051" s="37">
        <v>350.05</v>
      </c>
      <c r="AR1051" s="37">
        <v>6869</v>
      </c>
      <c r="AS1051" s="37">
        <v>259.22000000000003</v>
      </c>
      <c r="AT1051" s="37">
        <v>124</v>
      </c>
      <c r="AU1051" s="37">
        <v>4.6788888888888902</v>
      </c>
      <c r="AV1051" s="37">
        <v>1989</v>
      </c>
      <c r="AW1051" s="37">
        <v>75.06</v>
      </c>
      <c r="AX1051" s="37">
        <v>293</v>
      </c>
      <c r="AY1051" s="37">
        <v>11.06</v>
      </c>
      <c r="BB1051" s="37">
        <v>1</v>
      </c>
      <c r="BC1051" s="37">
        <v>0.04</v>
      </c>
      <c r="BJ1051" s="37">
        <v>0</v>
      </c>
      <c r="BK1051" s="37">
        <v>0</v>
      </c>
      <c r="BV1051" s="37">
        <v>0</v>
      </c>
      <c r="BW1051" s="37">
        <v>0</v>
      </c>
      <c r="CH1051" s="37">
        <v>0</v>
      </c>
      <c r="CI1051" s="37">
        <v>0</v>
      </c>
    </row>
    <row r="1052" spans="1:87" x14ac:dyDescent="0.25">
      <c r="A1052" s="10" t="s">
        <v>1543</v>
      </c>
      <c r="B1052" s="10" t="s">
        <v>156</v>
      </c>
      <c r="C1052" s="11">
        <v>13275</v>
      </c>
      <c r="D1052" s="10" t="s">
        <v>5</v>
      </c>
      <c r="E1052" s="12">
        <v>1006</v>
      </c>
      <c r="F1052" s="12">
        <v>3628</v>
      </c>
      <c r="G1052" s="12">
        <v>4766</v>
      </c>
      <c r="H1052" s="13">
        <f>+E1052/G1052</f>
        <v>0.21107847251363826</v>
      </c>
      <c r="I1052" s="13">
        <f>+F1052/G1052</f>
        <v>0.76122534620226601</v>
      </c>
      <c r="J1052" s="12">
        <f>+E1052-F1052</f>
        <v>-2622</v>
      </c>
      <c r="K1052" s="12">
        <f>+F1052-E1052</f>
        <v>2622</v>
      </c>
      <c r="L1052" s="13">
        <f>+H1052-I1052</f>
        <v>-0.55014687368862769</v>
      </c>
      <c r="M1052" s="13">
        <f>+I1052-H1052</f>
        <v>0.55014687368862769</v>
      </c>
      <c r="N1052" s="12">
        <v>1369</v>
      </c>
      <c r="O1052" s="12">
        <v>3021</v>
      </c>
      <c r="P1052" s="12">
        <v>4472</v>
      </c>
      <c r="Q1052" s="13">
        <f>+N1052/P1052</f>
        <v>0.30612701252236135</v>
      </c>
      <c r="R1052" s="13">
        <f>+O1052/P1052</f>
        <v>0.67553667262969586</v>
      </c>
      <c r="S1052" s="12">
        <f>+N1052-O1052</f>
        <v>-1652</v>
      </c>
      <c r="T1052" s="13">
        <f>+Q1052-R1052</f>
        <v>-0.3694096601073345</v>
      </c>
      <c r="U1052" s="14">
        <f>+E1052-N1052</f>
        <v>-363</v>
      </c>
      <c r="V1052" s="14">
        <f>+F1052-O1052</f>
        <v>607</v>
      </c>
      <c r="W1052" s="13">
        <f>+H1052-Q1052</f>
        <v>-9.5048540008723092E-2</v>
      </c>
      <c r="X1052" s="13">
        <f>+I1052-R1052</f>
        <v>8.5688673572570151E-2</v>
      </c>
      <c r="Y1052" s="15">
        <v>381.13</v>
      </c>
      <c r="Z1052" s="16">
        <f>+C1052/Y1052</f>
        <v>34.830635216330386</v>
      </c>
      <c r="AA1052" s="17">
        <v>21175</v>
      </c>
      <c r="AB1052" s="18" t="str">
        <f>TEXT(AA1052,"00000")</f>
        <v>21175</v>
      </c>
      <c r="AC1052" s="19">
        <v>21</v>
      </c>
      <c r="AD1052" s="19">
        <v>175</v>
      </c>
      <c r="AE1052" s="27"/>
      <c r="AF1052" s="21"/>
      <c r="AG1052" s="24"/>
      <c r="AH1052" s="28"/>
      <c r="AI1052" s="24"/>
      <c r="AJ1052" s="24"/>
      <c r="AK1052" s="24"/>
      <c r="AL1052" s="24"/>
      <c r="AM1052" s="29" t="s">
        <v>62</v>
      </c>
      <c r="AN1052" s="37">
        <v>13923</v>
      </c>
      <c r="AO1052" s="37">
        <v>36</v>
      </c>
      <c r="AP1052" s="37">
        <v>2968</v>
      </c>
      <c r="AQ1052" s="37">
        <v>213.168888888889</v>
      </c>
      <c r="AR1052" s="37">
        <v>2600</v>
      </c>
      <c r="AS1052" s="37">
        <v>186.74</v>
      </c>
      <c r="AV1052" s="37">
        <v>315</v>
      </c>
      <c r="AW1052" s="37">
        <v>22.62</v>
      </c>
      <c r="AX1052" s="37">
        <v>52</v>
      </c>
      <c r="AY1052" s="37">
        <v>3.73</v>
      </c>
      <c r="BB1052" s="37">
        <v>1</v>
      </c>
      <c r="BC1052" s="37">
        <v>7.0000000000000007E-2</v>
      </c>
      <c r="BJ1052" s="37">
        <v>0</v>
      </c>
      <c r="BK1052" s="37">
        <v>0</v>
      </c>
      <c r="BV1052" s="37">
        <v>0</v>
      </c>
      <c r="BW1052" s="37">
        <v>0</v>
      </c>
      <c r="CH1052" s="37">
        <v>0</v>
      </c>
      <c r="CI1052" s="37">
        <v>0</v>
      </c>
    </row>
    <row r="1053" spans="1:87" x14ac:dyDescent="0.25">
      <c r="A1053" s="10" t="s">
        <v>1543</v>
      </c>
      <c r="B1053" s="10" t="s">
        <v>1628</v>
      </c>
      <c r="C1053" s="11">
        <v>31183</v>
      </c>
      <c r="D1053" s="10" t="s">
        <v>5</v>
      </c>
      <c r="E1053" s="12">
        <v>3272</v>
      </c>
      <c r="F1053" s="12">
        <v>9393</v>
      </c>
      <c r="G1053" s="12">
        <v>13046</v>
      </c>
      <c r="H1053" s="13">
        <f>+E1053/G1053</f>
        <v>0.25080484439674994</v>
      </c>
      <c r="I1053" s="13">
        <f>+F1053/G1053</f>
        <v>0.71999080177832286</v>
      </c>
      <c r="J1053" s="12">
        <f>+E1053-F1053</f>
        <v>-6121</v>
      </c>
      <c r="K1053" s="12">
        <f>+F1053-E1053</f>
        <v>6121</v>
      </c>
      <c r="L1053" s="13">
        <f>+H1053-I1053</f>
        <v>-0.46918595738157293</v>
      </c>
      <c r="M1053" s="13">
        <f>+I1053-H1053</f>
        <v>0.46918595738157293</v>
      </c>
      <c r="N1053" s="12">
        <v>4771</v>
      </c>
      <c r="O1053" s="12">
        <v>7762</v>
      </c>
      <c r="P1053" s="12">
        <v>12737</v>
      </c>
      <c r="Q1053" s="13">
        <f>+N1053/P1053</f>
        <v>0.37457800109915995</v>
      </c>
      <c r="R1053" s="13">
        <f>+O1053/P1053</f>
        <v>0.60940566852477041</v>
      </c>
      <c r="S1053" s="12">
        <f>+N1053-O1053</f>
        <v>-2991</v>
      </c>
      <c r="T1053" s="13">
        <f>+Q1053-R1053</f>
        <v>-0.23482766742561045</v>
      </c>
      <c r="U1053" s="14">
        <f>+E1053-N1053</f>
        <v>-1499</v>
      </c>
      <c r="V1053" s="14">
        <f>+F1053-O1053</f>
        <v>1631</v>
      </c>
      <c r="W1053" s="13">
        <f>+H1053-Q1053</f>
        <v>-0.12377315670241001</v>
      </c>
      <c r="X1053" s="13">
        <f>+I1053-R1053</f>
        <v>0.11058513325355246</v>
      </c>
      <c r="Y1053" s="15">
        <v>467.08</v>
      </c>
      <c r="Z1053" s="16">
        <f>+C1053/Y1053</f>
        <v>66.76158259827011</v>
      </c>
      <c r="AA1053" s="17">
        <v>21177</v>
      </c>
      <c r="AB1053" s="18" t="str">
        <f>TEXT(AA1053,"00000")</f>
        <v>21177</v>
      </c>
      <c r="AC1053" s="19">
        <v>21</v>
      </c>
      <c r="AD1053" s="19">
        <v>177</v>
      </c>
      <c r="AE1053" s="27" t="s">
        <v>1629</v>
      </c>
      <c r="AF1053" s="21"/>
      <c r="AG1053" s="24" t="s">
        <v>1630</v>
      </c>
      <c r="AH1053" s="19"/>
      <c r="AI1053" s="24" t="s">
        <v>53</v>
      </c>
      <c r="AJ1053" s="24"/>
      <c r="AK1053" s="24"/>
      <c r="AL1053" s="24"/>
      <c r="AM1053" s="29" t="s">
        <v>44</v>
      </c>
      <c r="AN1053" s="37">
        <v>31499</v>
      </c>
      <c r="AO1053" s="37">
        <v>97</v>
      </c>
      <c r="AP1053" s="37">
        <v>22509</v>
      </c>
      <c r="AQ1053" s="37">
        <v>714.59</v>
      </c>
      <c r="AR1053" s="37">
        <v>19645</v>
      </c>
      <c r="AS1053" s="37">
        <v>623.668888888889</v>
      </c>
      <c r="AT1053" s="37">
        <v>451</v>
      </c>
      <c r="AU1053" s="37">
        <v>14.32</v>
      </c>
      <c r="AV1053" s="37">
        <v>1922</v>
      </c>
      <c r="AW1053" s="37">
        <v>61.02</v>
      </c>
      <c r="AX1053" s="37">
        <v>245</v>
      </c>
      <c r="AY1053" s="37">
        <v>7.78</v>
      </c>
      <c r="BB1053" s="37">
        <v>1</v>
      </c>
      <c r="BC1053" s="37">
        <v>2.8888888888888901E-2</v>
      </c>
      <c r="BJ1053" s="37">
        <v>0</v>
      </c>
      <c r="BK1053" s="37">
        <v>0</v>
      </c>
      <c r="BL1053" s="37">
        <v>245</v>
      </c>
      <c r="BM1053" s="37">
        <v>7.78</v>
      </c>
      <c r="BV1053" s="37">
        <v>0</v>
      </c>
      <c r="BW1053" s="37">
        <v>0</v>
      </c>
      <c r="CH1053" s="37">
        <v>0</v>
      </c>
      <c r="CI1053" s="37">
        <v>0</v>
      </c>
    </row>
    <row r="1054" spans="1:87" x14ac:dyDescent="0.25">
      <c r="A1054" s="10" t="s">
        <v>1543</v>
      </c>
      <c r="B1054" s="10" t="s">
        <v>1631</v>
      </c>
      <c r="C1054" s="11">
        <v>45126</v>
      </c>
      <c r="D1054" s="10" t="s">
        <v>5</v>
      </c>
      <c r="E1054" s="12">
        <v>6434</v>
      </c>
      <c r="F1054" s="12">
        <v>13430</v>
      </c>
      <c r="G1054" s="12">
        <v>20761</v>
      </c>
      <c r="H1054" s="13">
        <f>+E1054/G1054</f>
        <v>0.30990800057800683</v>
      </c>
      <c r="I1054" s="13">
        <f>+F1054/G1054</f>
        <v>0.64688598815085974</v>
      </c>
      <c r="J1054" s="12">
        <f>+E1054-F1054</f>
        <v>-6996</v>
      </c>
      <c r="K1054" s="12">
        <f>+F1054-E1054</f>
        <v>6996</v>
      </c>
      <c r="L1054" s="13">
        <f>+H1054-I1054</f>
        <v>-0.33697798757285291</v>
      </c>
      <c r="M1054" s="13">
        <f>+I1054-H1054</f>
        <v>0.33697798757285291</v>
      </c>
      <c r="N1054" s="12">
        <v>7611</v>
      </c>
      <c r="O1054" s="12">
        <v>10673</v>
      </c>
      <c r="P1054" s="12">
        <v>18532</v>
      </c>
      <c r="Q1054" s="13">
        <f>+N1054/P1054</f>
        <v>0.41069501402978631</v>
      </c>
      <c r="R1054" s="13">
        <f>+O1054/P1054</f>
        <v>0.57592272825383117</v>
      </c>
      <c r="S1054" s="12">
        <f>+N1054-O1054</f>
        <v>-3062</v>
      </c>
      <c r="T1054" s="13">
        <f>+Q1054-R1054</f>
        <v>-0.16522771422404486</v>
      </c>
      <c r="U1054" s="14">
        <f>+E1054-N1054</f>
        <v>-1177</v>
      </c>
      <c r="V1054" s="14">
        <f>+F1054-O1054</f>
        <v>2757</v>
      </c>
      <c r="W1054" s="13">
        <f>+H1054-Q1054</f>
        <v>-0.10078701345177948</v>
      </c>
      <c r="X1054" s="13">
        <f>+I1054-R1054</f>
        <v>7.0963259897028563E-2</v>
      </c>
      <c r="Y1054" s="15">
        <v>417.51</v>
      </c>
      <c r="Z1054" s="16">
        <f>+C1054/Y1054</f>
        <v>108.08363871524035</v>
      </c>
      <c r="AA1054" s="17">
        <v>21179</v>
      </c>
      <c r="AB1054" s="18" t="str">
        <f>TEXT(AA1054,"00000")</f>
        <v>21179</v>
      </c>
      <c r="AC1054" s="19">
        <v>21</v>
      </c>
      <c r="AD1054" s="19">
        <v>179</v>
      </c>
      <c r="AE1054" s="27" t="s">
        <v>1632</v>
      </c>
      <c r="AF1054" s="21" t="s">
        <v>1208</v>
      </c>
      <c r="AG1054" s="24" t="s">
        <v>1633</v>
      </c>
      <c r="AH1054" s="19"/>
      <c r="AI1054" s="24" t="s">
        <v>53</v>
      </c>
      <c r="AJ1054" s="24" t="s">
        <v>1210</v>
      </c>
      <c r="AK1054" s="24"/>
      <c r="AL1054" s="24"/>
      <c r="AM1054" s="29" t="s">
        <v>44</v>
      </c>
      <c r="AN1054" s="37">
        <v>43437</v>
      </c>
      <c r="AO1054" s="37">
        <v>67</v>
      </c>
      <c r="AP1054" s="37">
        <v>23613</v>
      </c>
      <c r="AQ1054" s="37">
        <v>543.61</v>
      </c>
      <c r="AR1054" s="37">
        <v>10421</v>
      </c>
      <c r="AS1054" s="37">
        <v>239.90888888888901</v>
      </c>
      <c r="AT1054" s="37">
        <v>564</v>
      </c>
      <c r="AU1054" s="37">
        <v>12.98</v>
      </c>
      <c r="AV1054" s="37">
        <v>2387</v>
      </c>
      <c r="AW1054" s="37">
        <v>54.95</v>
      </c>
      <c r="AX1054" s="37">
        <v>10007</v>
      </c>
      <c r="AY1054" s="37">
        <v>230.37888888888901</v>
      </c>
      <c r="BB1054" s="37">
        <v>1</v>
      </c>
      <c r="BC1054" s="37">
        <v>1.8888888888888899E-2</v>
      </c>
      <c r="BJ1054" s="37">
        <v>0</v>
      </c>
      <c r="BK1054" s="37">
        <v>0</v>
      </c>
      <c r="BL1054" s="37">
        <v>233</v>
      </c>
      <c r="BM1054" s="37">
        <v>5.36</v>
      </c>
      <c r="BV1054" s="37">
        <v>0</v>
      </c>
      <c r="BW1054" s="37">
        <v>0</v>
      </c>
      <c r="CH1054" s="37">
        <v>0</v>
      </c>
      <c r="CI1054" s="37">
        <v>0</v>
      </c>
    </row>
    <row r="1055" spans="1:87" x14ac:dyDescent="0.25">
      <c r="A1055" s="10" t="s">
        <v>1543</v>
      </c>
      <c r="B1055" s="10" t="s">
        <v>1634</v>
      </c>
      <c r="C1055" s="11">
        <v>7131</v>
      </c>
      <c r="D1055" s="10" t="s">
        <v>5</v>
      </c>
      <c r="E1055" s="12">
        <v>787</v>
      </c>
      <c r="F1055" s="12">
        <v>1957</v>
      </c>
      <c r="G1055" s="12">
        <v>2837</v>
      </c>
      <c r="H1055" s="13">
        <f>+E1055/G1055</f>
        <v>0.27740571025731409</v>
      </c>
      <c r="I1055" s="13">
        <f>+F1055/G1055</f>
        <v>0.68981318293972504</v>
      </c>
      <c r="J1055" s="12">
        <f>+E1055-F1055</f>
        <v>-1170</v>
      </c>
      <c r="K1055" s="12">
        <f>+F1055-E1055</f>
        <v>1170</v>
      </c>
      <c r="L1055" s="13">
        <f>+H1055-I1055</f>
        <v>-0.41240747268241096</v>
      </c>
      <c r="M1055" s="13">
        <f>+I1055-H1055</f>
        <v>0.41240747268241096</v>
      </c>
      <c r="N1055" s="12">
        <v>948</v>
      </c>
      <c r="O1055" s="12">
        <v>1583</v>
      </c>
      <c r="P1055" s="12">
        <v>2580</v>
      </c>
      <c r="Q1055" s="13">
        <f>+N1055/P1055</f>
        <v>0.36744186046511629</v>
      </c>
      <c r="R1055" s="13">
        <f>+O1055/P1055</f>
        <v>0.61356589147286822</v>
      </c>
      <c r="S1055" s="12">
        <f>+N1055-O1055</f>
        <v>-635</v>
      </c>
      <c r="T1055" s="13">
        <f>+Q1055-R1055</f>
        <v>-0.24612403100775193</v>
      </c>
      <c r="U1055" s="14">
        <f>+E1055-N1055</f>
        <v>-161</v>
      </c>
      <c r="V1055" s="14">
        <f>+F1055-O1055</f>
        <v>374</v>
      </c>
      <c r="W1055" s="13">
        <f>+H1055-Q1055</f>
        <v>-9.0036150207802201E-2</v>
      </c>
      <c r="X1055" s="13">
        <f>+I1055-R1055</f>
        <v>7.6247291466856826E-2</v>
      </c>
      <c r="Y1055" s="15">
        <v>195.17</v>
      </c>
      <c r="Z1055" s="16">
        <f>+C1055/Y1055</f>
        <v>36.537377670748583</v>
      </c>
      <c r="AA1055" s="17">
        <v>21181</v>
      </c>
      <c r="AB1055" s="18" t="str">
        <f>TEXT(AA1055,"00000")</f>
        <v>21181</v>
      </c>
      <c r="AC1055" s="19">
        <v>21</v>
      </c>
      <c r="AD1055" s="19">
        <v>181</v>
      </c>
      <c r="AE1055" s="27"/>
      <c r="AF1055" s="21"/>
      <c r="AG1055" s="24"/>
      <c r="AH1055" s="28"/>
      <c r="AI1055" s="24"/>
      <c r="AJ1055" s="24"/>
      <c r="AK1055" s="24"/>
      <c r="AL1055" s="24"/>
      <c r="AM1055" s="29" t="s">
        <v>62</v>
      </c>
      <c r="AN1055" s="37">
        <v>7135</v>
      </c>
      <c r="AO1055" s="37">
        <v>23</v>
      </c>
      <c r="AP1055" s="37">
        <v>2742</v>
      </c>
      <c r="AQ1055" s="37">
        <v>384.3</v>
      </c>
      <c r="AR1055" s="37">
        <v>1611</v>
      </c>
      <c r="AS1055" s="37">
        <v>225.78888888888901</v>
      </c>
      <c r="AV1055" s="37">
        <v>1052</v>
      </c>
      <c r="AW1055" s="37">
        <v>147.43888888888901</v>
      </c>
      <c r="AX1055" s="37">
        <v>78</v>
      </c>
      <c r="AY1055" s="37">
        <v>10.928888888888901</v>
      </c>
      <c r="BB1055" s="37">
        <v>1</v>
      </c>
      <c r="BC1055" s="37">
        <v>0.14000000000000001</v>
      </c>
      <c r="BJ1055" s="37">
        <v>0</v>
      </c>
      <c r="BK1055" s="37">
        <v>0</v>
      </c>
      <c r="BV1055" s="37">
        <v>0</v>
      </c>
      <c r="BW1055" s="37">
        <v>0</v>
      </c>
      <c r="CH1055" s="37">
        <v>0</v>
      </c>
      <c r="CI1055" s="37">
        <v>0</v>
      </c>
    </row>
    <row r="1056" spans="1:87" x14ac:dyDescent="0.25">
      <c r="A1056" s="10" t="s">
        <v>1543</v>
      </c>
      <c r="B1056" s="10" t="s">
        <v>1292</v>
      </c>
      <c r="C1056" s="11">
        <v>24216</v>
      </c>
      <c r="D1056" s="10" t="s">
        <v>5</v>
      </c>
      <c r="E1056" s="12">
        <v>2080</v>
      </c>
      <c r="F1056" s="12">
        <v>7942</v>
      </c>
      <c r="G1056" s="12">
        <v>10398</v>
      </c>
      <c r="H1056" s="13">
        <f>+E1056/G1056</f>
        <v>0.20003846893633392</v>
      </c>
      <c r="I1056" s="13">
        <f>+F1056/G1056</f>
        <v>0.76380073090979039</v>
      </c>
      <c r="J1056" s="12">
        <f>+E1056-F1056</f>
        <v>-5862</v>
      </c>
      <c r="K1056" s="12">
        <f>+F1056-E1056</f>
        <v>5862</v>
      </c>
      <c r="L1056" s="13">
        <f>+H1056-I1056</f>
        <v>-0.56376226197345647</v>
      </c>
      <c r="M1056" s="13">
        <f>+I1056-H1056</f>
        <v>0.56376226197345647</v>
      </c>
      <c r="N1056" s="12">
        <v>2987</v>
      </c>
      <c r="O1056" s="12">
        <v>6470</v>
      </c>
      <c r="P1056" s="12">
        <v>9646</v>
      </c>
      <c r="Q1056" s="13">
        <f>+N1056/P1056</f>
        <v>0.30966203607713044</v>
      </c>
      <c r="R1056" s="13">
        <f>+O1056/P1056</f>
        <v>0.67074434998963306</v>
      </c>
      <c r="S1056" s="12">
        <f>+N1056-O1056</f>
        <v>-3483</v>
      </c>
      <c r="T1056" s="13">
        <f>+Q1056-R1056</f>
        <v>-0.36108231391250262</v>
      </c>
      <c r="U1056" s="14">
        <f>+E1056-N1056</f>
        <v>-907</v>
      </c>
      <c r="V1056" s="14">
        <f>+F1056-O1056</f>
        <v>1472</v>
      </c>
      <c r="W1056" s="13">
        <f>+H1056-Q1056</f>
        <v>-0.10962356714079652</v>
      </c>
      <c r="X1056" s="13">
        <f>+I1056-R1056</f>
        <v>9.3056380920157333E-2</v>
      </c>
      <c r="Y1056" s="15">
        <v>587.27</v>
      </c>
      <c r="Z1056" s="16">
        <f>+C1056/Y1056</f>
        <v>41.234866415788311</v>
      </c>
      <c r="AA1056" s="17">
        <v>21183</v>
      </c>
      <c r="AB1056" s="18" t="str">
        <f>TEXT(AA1056,"00000")</f>
        <v>21183</v>
      </c>
      <c r="AC1056" s="19">
        <v>21</v>
      </c>
      <c r="AD1056" s="19">
        <v>183</v>
      </c>
      <c r="AE1056" s="27"/>
      <c r="AF1056" s="21"/>
      <c r="AG1056" s="24"/>
      <c r="AH1056" s="28"/>
      <c r="AI1056" s="24"/>
      <c r="AJ1056" s="24"/>
      <c r="AK1056" s="24"/>
      <c r="AL1056" s="24"/>
      <c r="AM1056" s="29" t="s">
        <v>62</v>
      </c>
      <c r="AN1056" s="37">
        <v>23842</v>
      </c>
      <c r="AO1056" s="37">
        <v>84</v>
      </c>
      <c r="AP1056" s="37">
        <v>14438</v>
      </c>
      <c r="AQ1056" s="37">
        <v>605.57000000000005</v>
      </c>
      <c r="AR1056" s="37">
        <v>12741</v>
      </c>
      <c r="AS1056" s="37">
        <v>534.38888888888903</v>
      </c>
      <c r="AV1056" s="37">
        <v>1042</v>
      </c>
      <c r="AW1056" s="37">
        <v>43.7</v>
      </c>
      <c r="AX1056" s="37">
        <v>530</v>
      </c>
      <c r="AY1056" s="37">
        <v>22.23</v>
      </c>
      <c r="BJ1056" s="37">
        <v>0</v>
      </c>
      <c r="BK1056" s="37">
        <v>0</v>
      </c>
      <c r="BL1056" s="37">
        <v>125</v>
      </c>
      <c r="BM1056" s="37">
        <v>5.24</v>
      </c>
      <c r="BV1056" s="37">
        <v>0</v>
      </c>
      <c r="BW1056" s="37">
        <v>0</v>
      </c>
      <c r="CH1056" s="37">
        <v>0</v>
      </c>
      <c r="CI1056" s="37">
        <v>0</v>
      </c>
    </row>
    <row r="1057" spans="1:87" x14ac:dyDescent="0.25">
      <c r="A1057" s="10" t="s">
        <v>1543</v>
      </c>
      <c r="B1057" s="10" t="s">
        <v>1635</v>
      </c>
      <c r="C1057" s="11">
        <v>64875</v>
      </c>
      <c r="D1057" s="10" t="s">
        <v>5</v>
      </c>
      <c r="E1057" s="12">
        <v>10268</v>
      </c>
      <c r="F1057" s="12">
        <v>20469</v>
      </c>
      <c r="G1057" s="12">
        <v>32838</v>
      </c>
      <c r="H1057" s="13">
        <f>+E1057/G1057</f>
        <v>0.31268652171264999</v>
      </c>
      <c r="I1057" s="13">
        <f>+F1057/G1057</f>
        <v>0.62333272428284303</v>
      </c>
      <c r="J1057" s="12">
        <f>+E1057-F1057</f>
        <v>-10201</v>
      </c>
      <c r="K1057" s="12">
        <f>+F1057-E1057</f>
        <v>10201</v>
      </c>
      <c r="L1057" s="13">
        <f>+H1057-I1057</f>
        <v>-0.31064620257019304</v>
      </c>
      <c r="M1057" s="13">
        <f>+I1057-H1057</f>
        <v>0.31064620257019304</v>
      </c>
      <c r="N1057" s="12">
        <v>9240</v>
      </c>
      <c r="O1057" s="12">
        <v>20179</v>
      </c>
      <c r="P1057" s="12">
        <v>29873</v>
      </c>
      <c r="Q1057" s="13">
        <f>+N1057/P1057</f>
        <v>0.30930940983496802</v>
      </c>
      <c r="R1057" s="13">
        <f>+O1057/P1057</f>
        <v>0.675492920028119</v>
      </c>
      <c r="S1057" s="12">
        <f>+N1057-O1057</f>
        <v>-10939</v>
      </c>
      <c r="T1057" s="13">
        <f>+Q1057-R1057</f>
        <v>-0.36618351019315099</v>
      </c>
      <c r="U1057" s="14">
        <f>+E1057-N1057</f>
        <v>1028</v>
      </c>
      <c r="V1057" s="14">
        <f>+F1057-O1057</f>
        <v>290</v>
      </c>
      <c r="W1057" s="13">
        <f>+H1057-Q1057</f>
        <v>3.3771118776819709E-3</v>
      </c>
      <c r="X1057" s="13">
        <f>+I1057-R1057</f>
        <v>-5.2160195745275972E-2</v>
      </c>
      <c r="Y1057" s="15">
        <v>187.22</v>
      </c>
      <c r="Z1057" s="16">
        <f>+C1057/Y1057</f>
        <v>346.51746608268348</v>
      </c>
      <c r="AA1057" s="17">
        <v>21185</v>
      </c>
      <c r="AB1057" s="18" t="str">
        <f>TEXT(AA1057,"00000")</f>
        <v>21185</v>
      </c>
      <c r="AC1057" s="19">
        <v>21</v>
      </c>
      <c r="AD1057" s="19">
        <v>185</v>
      </c>
      <c r="AE1057" s="27" t="s">
        <v>1207</v>
      </c>
      <c r="AF1057" s="21" t="s">
        <v>1208</v>
      </c>
      <c r="AG1057" s="24" t="s">
        <v>1209</v>
      </c>
      <c r="AH1057" s="23">
        <v>1278413</v>
      </c>
      <c r="AI1057" s="24" t="s">
        <v>43</v>
      </c>
      <c r="AJ1057" s="24" t="s">
        <v>1210</v>
      </c>
      <c r="AK1057" s="24"/>
      <c r="AL1057" s="24"/>
      <c r="AM1057" s="29" t="s">
        <v>44</v>
      </c>
      <c r="AN1057" s="37">
        <v>60316</v>
      </c>
      <c r="AO1057" s="37">
        <v>63</v>
      </c>
      <c r="AP1057" s="37">
        <v>27872</v>
      </c>
      <c r="AQ1057" s="37">
        <v>462.1</v>
      </c>
      <c r="AR1057" s="37">
        <v>12266</v>
      </c>
      <c r="AS1057" s="37">
        <v>203.36</v>
      </c>
      <c r="AV1057" s="37">
        <v>6827</v>
      </c>
      <c r="AW1057" s="37">
        <v>113.188888888889</v>
      </c>
      <c r="AX1057" s="37">
        <v>7464</v>
      </c>
      <c r="AY1057" s="37">
        <v>123.75</v>
      </c>
      <c r="BB1057" s="37">
        <v>16</v>
      </c>
      <c r="BC1057" s="37">
        <v>0.27</v>
      </c>
      <c r="BJ1057" s="37">
        <v>0</v>
      </c>
      <c r="BK1057" s="37">
        <v>0</v>
      </c>
      <c r="BL1057" s="37">
        <v>1299</v>
      </c>
      <c r="BM1057" s="37">
        <v>21.538888888888899</v>
      </c>
      <c r="BV1057" s="37">
        <v>0</v>
      </c>
      <c r="BW1057" s="37">
        <v>0</v>
      </c>
      <c r="CH1057" s="37">
        <v>0</v>
      </c>
      <c r="CI1057" s="37">
        <v>0</v>
      </c>
    </row>
    <row r="1058" spans="1:87" x14ac:dyDescent="0.25">
      <c r="A1058" s="10" t="s">
        <v>1543</v>
      </c>
      <c r="B1058" s="10" t="s">
        <v>1293</v>
      </c>
      <c r="C1058" s="11">
        <v>10730</v>
      </c>
      <c r="D1058" s="10" t="s">
        <v>5</v>
      </c>
      <c r="E1058" s="12">
        <v>1062</v>
      </c>
      <c r="F1058" s="12">
        <v>3745</v>
      </c>
      <c r="G1058" s="12">
        <v>4997</v>
      </c>
      <c r="H1058" s="13">
        <f>+E1058/G1058</f>
        <v>0.21252751650990595</v>
      </c>
      <c r="I1058" s="13">
        <f>+F1058/G1058</f>
        <v>0.7494496698018811</v>
      </c>
      <c r="J1058" s="12">
        <f>+E1058-F1058</f>
        <v>-2683</v>
      </c>
      <c r="K1058" s="12">
        <f>+F1058-E1058</f>
        <v>2683</v>
      </c>
      <c r="L1058" s="13">
        <f>+H1058-I1058</f>
        <v>-0.53692215329197512</v>
      </c>
      <c r="M1058" s="13">
        <f>+I1058-H1058</f>
        <v>0.53692215329197512</v>
      </c>
      <c r="N1058" s="12">
        <v>1501</v>
      </c>
      <c r="O1058" s="12">
        <v>2971</v>
      </c>
      <c r="P1058" s="12">
        <v>4555</v>
      </c>
      <c r="Q1058" s="13">
        <f>+N1058/P1058</f>
        <v>0.32952799121844129</v>
      </c>
      <c r="R1058" s="13">
        <f>+O1058/P1058</f>
        <v>0.6522502744237102</v>
      </c>
      <c r="S1058" s="12">
        <f>+N1058-O1058</f>
        <v>-1470</v>
      </c>
      <c r="T1058" s="13">
        <f>+Q1058-R1058</f>
        <v>-0.32272228320526891</v>
      </c>
      <c r="U1058" s="14">
        <f>+E1058-N1058</f>
        <v>-439</v>
      </c>
      <c r="V1058" s="14">
        <f>+F1058-O1058</f>
        <v>774</v>
      </c>
      <c r="W1058" s="13">
        <f>+H1058-Q1058</f>
        <v>-0.11700047470853533</v>
      </c>
      <c r="X1058" s="13">
        <f>+I1058-R1058</f>
        <v>9.7199395378170905E-2</v>
      </c>
      <c r="Y1058" s="15">
        <v>351.1</v>
      </c>
      <c r="Z1058" s="16">
        <f>+C1058/Y1058</f>
        <v>30.561093705497008</v>
      </c>
      <c r="AA1058" s="17">
        <v>21187</v>
      </c>
      <c r="AB1058" s="18" t="str">
        <f>TEXT(AA1058,"00000")</f>
        <v>21187</v>
      </c>
      <c r="AC1058" s="19">
        <v>21</v>
      </c>
      <c r="AD1058" s="19">
        <v>187</v>
      </c>
      <c r="AE1058" s="27"/>
      <c r="AF1058" s="21"/>
      <c r="AG1058" s="24"/>
      <c r="AH1058" s="28"/>
      <c r="AI1058" s="24"/>
      <c r="AJ1058" s="24"/>
      <c r="AK1058" s="24"/>
      <c r="AL1058" s="24"/>
      <c r="AM1058" s="29" t="s">
        <v>62</v>
      </c>
      <c r="AN1058" s="37">
        <v>10841</v>
      </c>
      <c r="AO1058" s="37">
        <v>36</v>
      </c>
      <c r="AP1058" s="37">
        <v>6158</v>
      </c>
      <c r="AQ1058" s="37">
        <v>568.02888888888901</v>
      </c>
      <c r="AR1058" s="37">
        <v>5463</v>
      </c>
      <c r="AS1058" s="37">
        <v>503.92</v>
      </c>
      <c r="AV1058" s="37">
        <v>495</v>
      </c>
      <c r="AW1058" s="37">
        <v>45.658888888888903</v>
      </c>
      <c r="AX1058" s="37">
        <v>200</v>
      </c>
      <c r="AY1058" s="37">
        <v>18.448888888888899</v>
      </c>
      <c r="BJ1058" s="37">
        <v>0</v>
      </c>
      <c r="BK1058" s="37">
        <v>0</v>
      </c>
      <c r="BV1058" s="37">
        <v>0</v>
      </c>
      <c r="BW1058" s="37">
        <v>0</v>
      </c>
      <c r="CH1058" s="37">
        <v>0</v>
      </c>
      <c r="CI1058" s="37">
        <v>0</v>
      </c>
    </row>
    <row r="1059" spans="1:87" x14ac:dyDescent="0.25">
      <c r="A1059" s="10" t="s">
        <v>1543</v>
      </c>
      <c r="B1059" s="10" t="s">
        <v>1636</v>
      </c>
      <c r="C1059" s="11">
        <v>4461</v>
      </c>
      <c r="D1059" s="10" t="s">
        <v>5</v>
      </c>
      <c r="E1059" s="12">
        <v>256</v>
      </c>
      <c r="F1059" s="12">
        <v>1474</v>
      </c>
      <c r="G1059" s="12">
        <v>1757</v>
      </c>
      <c r="H1059" s="13">
        <f>+E1059/G1059</f>
        <v>0.14570290267501423</v>
      </c>
      <c r="I1059" s="13">
        <f>+F1059/G1059</f>
        <v>0.83892999430848036</v>
      </c>
      <c r="J1059" s="12">
        <f>+E1059-F1059</f>
        <v>-1218</v>
      </c>
      <c r="K1059" s="12">
        <f>+F1059-E1059</f>
        <v>1218</v>
      </c>
      <c r="L1059" s="13">
        <f>+H1059-I1059</f>
        <v>-0.69322709163346619</v>
      </c>
      <c r="M1059" s="13">
        <f>+I1059-H1059</f>
        <v>0.69322709163346619</v>
      </c>
      <c r="N1059" s="12">
        <v>283</v>
      </c>
      <c r="O1059" s="12">
        <v>1279</v>
      </c>
      <c r="P1059" s="12">
        <v>1580</v>
      </c>
      <c r="Q1059" s="13">
        <f>+N1059/P1059</f>
        <v>0.17911392405063292</v>
      </c>
      <c r="R1059" s="13">
        <f>+O1059/P1059</f>
        <v>0.80949367088607593</v>
      </c>
      <c r="S1059" s="12">
        <f>+N1059-O1059</f>
        <v>-996</v>
      </c>
      <c r="T1059" s="13">
        <f>+Q1059-R1059</f>
        <v>-0.63037974683544307</v>
      </c>
      <c r="U1059" s="14">
        <f>+E1059-N1059</f>
        <v>-27</v>
      </c>
      <c r="V1059" s="14">
        <f>+F1059-O1059</f>
        <v>195</v>
      </c>
      <c r="W1059" s="13">
        <f>+H1059-Q1059</f>
        <v>-3.3411021375618688E-2</v>
      </c>
      <c r="X1059" s="13">
        <f>+I1059-R1059</f>
        <v>2.9436323422404431E-2</v>
      </c>
      <c r="Y1059" s="15">
        <v>197.41</v>
      </c>
      <c r="Z1059" s="16">
        <f>+C1059/Y1059</f>
        <v>22.597639430626614</v>
      </c>
      <c r="AA1059" s="17">
        <v>21189</v>
      </c>
      <c r="AB1059" s="18" t="str">
        <f>TEXT(AA1059,"00000")</f>
        <v>21189</v>
      </c>
      <c r="AC1059" s="19">
        <v>21</v>
      </c>
      <c r="AD1059" s="19">
        <v>189</v>
      </c>
      <c r="AE1059" s="27"/>
      <c r="AF1059" s="21"/>
      <c r="AG1059" s="24"/>
      <c r="AH1059" s="28"/>
      <c r="AI1059" s="24"/>
      <c r="AJ1059" s="24"/>
      <c r="AK1059" s="24"/>
      <c r="AL1059" s="24"/>
      <c r="AM1059" s="29" t="s">
        <v>62</v>
      </c>
      <c r="AN1059" s="37">
        <v>4755</v>
      </c>
      <c r="AO1059" s="37">
        <v>17</v>
      </c>
      <c r="AP1059" s="37">
        <v>1581</v>
      </c>
      <c r="AQ1059" s="37">
        <v>332.49</v>
      </c>
      <c r="AR1059" s="37">
        <v>939</v>
      </c>
      <c r="AS1059" s="37">
        <v>197.478888888889</v>
      </c>
      <c r="AV1059" s="37">
        <v>605</v>
      </c>
      <c r="AW1059" s="37">
        <v>127.23</v>
      </c>
      <c r="AX1059" s="37">
        <v>37</v>
      </c>
      <c r="AY1059" s="37">
        <v>7.78</v>
      </c>
      <c r="BJ1059" s="37">
        <v>0</v>
      </c>
      <c r="BK1059" s="37">
        <v>0</v>
      </c>
      <c r="BV1059" s="37">
        <v>0</v>
      </c>
      <c r="BW1059" s="37">
        <v>0</v>
      </c>
      <c r="CH1059" s="37">
        <v>0</v>
      </c>
      <c r="CI1059" s="37">
        <v>0</v>
      </c>
    </row>
    <row r="1060" spans="1:87" x14ac:dyDescent="0.25">
      <c r="A1060" s="10" t="s">
        <v>1543</v>
      </c>
      <c r="B1060" s="10" t="s">
        <v>1637</v>
      </c>
      <c r="C1060" s="11">
        <v>14408</v>
      </c>
      <c r="D1060" s="10" t="s">
        <v>5</v>
      </c>
      <c r="E1060" s="12">
        <v>1164</v>
      </c>
      <c r="F1060" s="12">
        <v>4604</v>
      </c>
      <c r="G1060" s="12">
        <v>6006</v>
      </c>
      <c r="H1060" s="13">
        <f>+E1060/G1060</f>
        <v>0.19380619380619379</v>
      </c>
      <c r="I1060" s="13">
        <f>+F1060/G1060</f>
        <v>0.76656676656676659</v>
      </c>
      <c r="J1060" s="12">
        <f>+E1060-F1060</f>
        <v>-3440</v>
      </c>
      <c r="K1060" s="12">
        <f>+F1060-E1060</f>
        <v>3440</v>
      </c>
      <c r="L1060" s="13">
        <f>+H1060-I1060</f>
        <v>-0.57276057276057279</v>
      </c>
      <c r="M1060" s="13">
        <f>+I1060-H1060</f>
        <v>0.57276057276057279</v>
      </c>
      <c r="N1060" s="12">
        <v>1859</v>
      </c>
      <c r="O1060" s="12">
        <v>3556</v>
      </c>
      <c r="P1060" s="12">
        <v>5534</v>
      </c>
      <c r="Q1060" s="13">
        <f>+N1060/P1060</f>
        <v>0.33592338272497291</v>
      </c>
      <c r="R1060" s="13">
        <f>+O1060/P1060</f>
        <v>0.64257318395374052</v>
      </c>
      <c r="S1060" s="12">
        <f>+N1060-O1060</f>
        <v>-1697</v>
      </c>
      <c r="T1060" s="13">
        <f>+Q1060-R1060</f>
        <v>-0.30664980122876762</v>
      </c>
      <c r="U1060" s="14">
        <f>+E1060-N1060</f>
        <v>-695</v>
      </c>
      <c r="V1060" s="14">
        <f>+F1060-O1060</f>
        <v>1048</v>
      </c>
      <c r="W1060" s="13">
        <f>+H1060-Q1060</f>
        <v>-0.14211718891877911</v>
      </c>
      <c r="X1060" s="13">
        <f>+I1060-R1060</f>
        <v>0.12399358261302607</v>
      </c>
      <c r="Y1060" s="15">
        <v>277.16000000000003</v>
      </c>
      <c r="Z1060" s="16">
        <f>+C1060/Y1060</f>
        <v>51.984413335257607</v>
      </c>
      <c r="AA1060" s="17">
        <v>21191</v>
      </c>
      <c r="AB1060" s="18" t="str">
        <f>TEXT(AA1060,"00000")</f>
        <v>21191</v>
      </c>
      <c r="AC1060" s="19">
        <v>21</v>
      </c>
      <c r="AD1060" s="19">
        <v>191</v>
      </c>
      <c r="AE1060" s="27" t="s">
        <v>1219</v>
      </c>
      <c r="AF1060" s="21" t="s">
        <v>1220</v>
      </c>
      <c r="AG1060" s="24" t="s">
        <v>1221</v>
      </c>
      <c r="AH1060" s="23">
        <v>2157719</v>
      </c>
      <c r="AI1060" s="24" t="s">
        <v>43</v>
      </c>
      <c r="AJ1060" s="24" t="s">
        <v>1222</v>
      </c>
      <c r="AK1060" s="24"/>
      <c r="AL1060" s="24"/>
      <c r="AM1060" s="29" t="s">
        <v>59</v>
      </c>
      <c r="AN1060" s="37">
        <v>14877</v>
      </c>
      <c r="AO1060" s="37">
        <v>44</v>
      </c>
      <c r="AP1060" s="37">
        <v>8648</v>
      </c>
      <c r="AQ1060" s="37">
        <v>581.298888888889</v>
      </c>
      <c r="AR1060" s="37">
        <v>7322</v>
      </c>
      <c r="AS1060" s="37">
        <v>492.17</v>
      </c>
      <c r="AV1060" s="37">
        <v>766</v>
      </c>
      <c r="AW1060" s="37">
        <v>51.49</v>
      </c>
      <c r="AX1060" s="37">
        <v>560</v>
      </c>
      <c r="AY1060" s="37">
        <v>37.64</v>
      </c>
      <c r="BJ1060" s="37">
        <v>0</v>
      </c>
      <c r="BK1060" s="37">
        <v>0</v>
      </c>
      <c r="BV1060" s="37">
        <v>0</v>
      </c>
      <c r="BW1060" s="37">
        <v>0</v>
      </c>
      <c r="CH1060" s="37">
        <v>0</v>
      </c>
      <c r="CI1060" s="37">
        <v>0</v>
      </c>
    </row>
    <row r="1061" spans="1:87" x14ac:dyDescent="0.25">
      <c r="A1061" s="10" t="s">
        <v>1543</v>
      </c>
      <c r="B1061" s="10" t="s">
        <v>157</v>
      </c>
      <c r="C1061" s="11">
        <v>27565</v>
      </c>
      <c r="D1061" s="10" t="s">
        <v>5</v>
      </c>
      <c r="E1061" s="12">
        <v>2136</v>
      </c>
      <c r="F1061" s="12">
        <v>8158</v>
      </c>
      <c r="G1061" s="12">
        <v>10566</v>
      </c>
      <c r="H1061" s="13">
        <f>+E1061/G1061</f>
        <v>0.20215786484951731</v>
      </c>
      <c r="I1061" s="13">
        <f>+F1061/G1061</f>
        <v>0.77209918606852168</v>
      </c>
      <c r="J1061" s="12">
        <f>+E1061-F1061</f>
        <v>-6022</v>
      </c>
      <c r="K1061" s="12">
        <f>+F1061-E1061</f>
        <v>6022</v>
      </c>
      <c r="L1061" s="13">
        <f>+H1061-I1061</f>
        <v>-0.56994132121900432</v>
      </c>
      <c r="M1061" s="13">
        <f>+I1061-H1061</f>
        <v>0.56994132121900432</v>
      </c>
      <c r="N1061" s="12">
        <v>2047</v>
      </c>
      <c r="O1061" s="12">
        <v>8040</v>
      </c>
      <c r="P1061" s="12">
        <v>10240</v>
      </c>
      <c r="Q1061" s="13">
        <f>+N1061/P1061</f>
        <v>0.19990234374999999</v>
      </c>
      <c r="R1061" s="13">
        <f>+O1061/P1061</f>
        <v>0.78515625</v>
      </c>
      <c r="S1061" s="12">
        <f>+N1061-O1061</f>
        <v>-5993</v>
      </c>
      <c r="T1061" s="13">
        <f>+Q1061-R1061</f>
        <v>-0.58525390624999996</v>
      </c>
      <c r="U1061" s="14">
        <f>+E1061-N1061</f>
        <v>89</v>
      </c>
      <c r="V1061" s="14">
        <f>+F1061-O1061</f>
        <v>118</v>
      </c>
      <c r="W1061" s="13">
        <f>+H1061-Q1061</f>
        <v>2.2555210995173214E-3</v>
      </c>
      <c r="X1061" s="13">
        <f>+I1061-R1061</f>
        <v>-1.3057063931478319E-2</v>
      </c>
      <c r="Y1061" s="15">
        <v>339.67</v>
      </c>
      <c r="Z1061" s="16">
        <f>+C1061/Y1061</f>
        <v>81.152294874436947</v>
      </c>
      <c r="AA1061" s="17">
        <v>21193</v>
      </c>
      <c r="AB1061" s="18" t="str">
        <f>TEXT(AA1061,"00000")</f>
        <v>21193</v>
      </c>
      <c r="AC1061" s="19">
        <v>21</v>
      </c>
      <c r="AD1061" s="19">
        <v>193</v>
      </c>
      <c r="AE1061" s="27"/>
      <c r="AF1061" s="21"/>
      <c r="AG1061" s="24"/>
      <c r="AH1061" s="28"/>
      <c r="AI1061" s="24"/>
      <c r="AJ1061" s="24"/>
      <c r="AK1061" s="24"/>
      <c r="AL1061" s="24"/>
      <c r="AM1061" s="29" t="s">
        <v>62</v>
      </c>
      <c r="AN1061" s="37">
        <v>28712</v>
      </c>
      <c r="AO1061" s="37">
        <v>74</v>
      </c>
      <c r="AP1061" s="37">
        <v>9705</v>
      </c>
      <c r="AQ1061" s="37">
        <v>338.00888888888898</v>
      </c>
      <c r="AR1061" s="37">
        <v>8245</v>
      </c>
      <c r="AS1061" s="37">
        <v>287.16000000000003</v>
      </c>
      <c r="AT1061" s="37">
        <v>180</v>
      </c>
      <c r="AU1061" s="37">
        <v>6.2688888888888901</v>
      </c>
      <c r="AV1061" s="37">
        <v>791</v>
      </c>
      <c r="AW1061" s="37">
        <v>27.55</v>
      </c>
      <c r="AX1061" s="37">
        <v>188</v>
      </c>
      <c r="AY1061" s="37">
        <v>6.5488888888888903</v>
      </c>
      <c r="BJ1061" s="37">
        <v>0</v>
      </c>
      <c r="BK1061" s="37">
        <v>0</v>
      </c>
      <c r="BL1061" s="37">
        <v>301</v>
      </c>
      <c r="BM1061" s="37">
        <v>10.48</v>
      </c>
      <c r="BV1061" s="37">
        <v>0</v>
      </c>
      <c r="BW1061" s="37">
        <v>0</v>
      </c>
      <c r="CH1061" s="37">
        <v>0</v>
      </c>
      <c r="CI1061" s="37">
        <v>0</v>
      </c>
    </row>
    <row r="1062" spans="1:87" x14ac:dyDescent="0.25">
      <c r="A1062" s="10" t="s">
        <v>1543</v>
      </c>
      <c r="B1062" s="10" t="s">
        <v>159</v>
      </c>
      <c r="C1062" s="11">
        <v>61792</v>
      </c>
      <c r="D1062" s="10" t="s">
        <v>5</v>
      </c>
      <c r="E1062" s="12">
        <v>4277</v>
      </c>
      <c r="F1062" s="12">
        <v>19740</v>
      </c>
      <c r="G1062" s="12">
        <v>24637</v>
      </c>
      <c r="H1062" s="13">
        <f>+E1062/G1062</f>
        <v>0.17360068190120551</v>
      </c>
      <c r="I1062" s="13">
        <f>+F1062/G1062</f>
        <v>0.80123391646710229</v>
      </c>
      <c r="J1062" s="12">
        <f>+E1062-F1062</f>
        <v>-15463</v>
      </c>
      <c r="K1062" s="12">
        <f>+F1062-E1062</f>
        <v>15463</v>
      </c>
      <c r="L1062" s="13">
        <f>+H1062-I1062</f>
        <v>-0.62763323456589681</v>
      </c>
      <c r="M1062" s="13">
        <f>+I1062-H1062</f>
        <v>0.62763323456589681</v>
      </c>
      <c r="N1062" s="12">
        <v>5645</v>
      </c>
      <c r="O1062" s="12">
        <v>17589</v>
      </c>
      <c r="P1062" s="12">
        <v>23632</v>
      </c>
      <c r="Q1062" s="13">
        <f>+N1062/P1062</f>
        <v>0.23887102234258634</v>
      </c>
      <c r="R1062" s="13">
        <f>+O1062/P1062</f>
        <v>0.74428740690589035</v>
      </c>
      <c r="S1062" s="12">
        <f>+N1062-O1062</f>
        <v>-11944</v>
      </c>
      <c r="T1062" s="13">
        <f>+Q1062-R1062</f>
        <v>-0.50541638456330396</v>
      </c>
      <c r="U1062" s="14">
        <f>+E1062-N1062</f>
        <v>-1368</v>
      </c>
      <c r="V1062" s="14">
        <f>+F1062-O1062</f>
        <v>2151</v>
      </c>
      <c r="W1062" s="13">
        <f>+H1062-Q1062</f>
        <v>-6.5270340441380831E-2</v>
      </c>
      <c r="X1062" s="13">
        <f>+I1062-R1062</f>
        <v>5.6946509561211944E-2</v>
      </c>
      <c r="Y1062" s="15">
        <v>786.83</v>
      </c>
      <c r="Z1062" s="16">
        <f>+C1062/Y1062</f>
        <v>78.532846993632674</v>
      </c>
      <c r="AA1062" s="17">
        <v>21195</v>
      </c>
      <c r="AB1062" s="18" t="str">
        <f>TEXT(AA1062,"00000")</f>
        <v>21195</v>
      </c>
      <c r="AC1062" s="19">
        <v>21</v>
      </c>
      <c r="AD1062" s="19">
        <v>195</v>
      </c>
      <c r="AE1062" s="27"/>
      <c r="AF1062" s="21"/>
      <c r="AG1062" s="24"/>
      <c r="AH1062" s="28"/>
      <c r="AI1062" s="24"/>
      <c r="AJ1062" s="24"/>
      <c r="AK1062" s="24"/>
      <c r="AL1062" s="24"/>
      <c r="AM1062" s="29" t="s">
        <v>62</v>
      </c>
      <c r="AN1062" s="37">
        <v>65024</v>
      </c>
      <c r="AO1062" s="37">
        <v>123</v>
      </c>
      <c r="AP1062" s="37">
        <v>20633</v>
      </c>
      <c r="AQ1062" s="37">
        <v>317.31</v>
      </c>
      <c r="AR1062" s="37">
        <v>17720</v>
      </c>
      <c r="AS1062" s="37">
        <v>272.50888888888898</v>
      </c>
      <c r="AT1062" s="37">
        <v>180</v>
      </c>
      <c r="AU1062" s="37">
        <v>2.77</v>
      </c>
      <c r="AV1062" s="37">
        <v>2227</v>
      </c>
      <c r="AW1062" s="37">
        <v>34.25</v>
      </c>
      <c r="AX1062" s="37">
        <v>293</v>
      </c>
      <c r="AY1062" s="37">
        <v>4.5088888888888903</v>
      </c>
      <c r="BB1062" s="37">
        <v>3</v>
      </c>
      <c r="BC1062" s="37">
        <v>0.05</v>
      </c>
      <c r="BJ1062" s="37">
        <v>0</v>
      </c>
      <c r="BK1062" s="37">
        <v>0</v>
      </c>
      <c r="BL1062" s="37">
        <v>210</v>
      </c>
      <c r="BM1062" s="37">
        <v>3.23</v>
      </c>
      <c r="BV1062" s="37">
        <v>0</v>
      </c>
      <c r="BW1062" s="37">
        <v>0</v>
      </c>
      <c r="CH1062" s="37">
        <v>0</v>
      </c>
      <c r="CI1062" s="37">
        <v>0</v>
      </c>
    </row>
    <row r="1063" spans="1:87" x14ac:dyDescent="0.25">
      <c r="A1063" s="10" t="s">
        <v>1543</v>
      </c>
      <c r="B1063" s="10" t="s">
        <v>1638</v>
      </c>
      <c r="C1063" s="11">
        <v>12269</v>
      </c>
      <c r="D1063" s="10" t="s">
        <v>5</v>
      </c>
      <c r="E1063" s="12">
        <v>1272</v>
      </c>
      <c r="F1063" s="12">
        <v>3513</v>
      </c>
      <c r="G1063" s="12">
        <v>4952</v>
      </c>
      <c r="H1063" s="13">
        <f>+E1063/G1063</f>
        <v>0.25686591276252019</v>
      </c>
      <c r="I1063" s="13">
        <f>+F1063/G1063</f>
        <v>0.70941033925686592</v>
      </c>
      <c r="J1063" s="12">
        <f>+E1063-F1063</f>
        <v>-2241</v>
      </c>
      <c r="K1063" s="12">
        <f>+F1063-E1063</f>
        <v>2241</v>
      </c>
      <c r="L1063" s="13">
        <f>+H1063-I1063</f>
        <v>-0.45254442649434573</v>
      </c>
      <c r="M1063" s="13">
        <f>+I1063-H1063</f>
        <v>0.45254442649434573</v>
      </c>
      <c r="N1063" s="12">
        <v>1620</v>
      </c>
      <c r="O1063" s="12">
        <v>2726</v>
      </c>
      <c r="P1063" s="12">
        <v>4441</v>
      </c>
      <c r="Q1063" s="13">
        <f>+N1063/P1063</f>
        <v>0.36478270659761314</v>
      </c>
      <c r="R1063" s="13">
        <f>+O1063/P1063</f>
        <v>0.61382571492907001</v>
      </c>
      <c r="S1063" s="12">
        <f>+N1063-O1063</f>
        <v>-1106</v>
      </c>
      <c r="T1063" s="13">
        <f>+Q1063-R1063</f>
        <v>-0.24904300833145687</v>
      </c>
      <c r="U1063" s="14">
        <f>+E1063-N1063</f>
        <v>-348</v>
      </c>
      <c r="V1063" s="14">
        <f>+F1063-O1063</f>
        <v>787</v>
      </c>
      <c r="W1063" s="13">
        <f>+H1063-Q1063</f>
        <v>-0.10791679383509295</v>
      </c>
      <c r="X1063" s="13">
        <f>+I1063-R1063</f>
        <v>9.5584624327795908E-2</v>
      </c>
      <c r="Y1063" s="15">
        <v>178.98</v>
      </c>
      <c r="Z1063" s="16">
        <f>+C1063/Y1063</f>
        <v>68.549558609900558</v>
      </c>
      <c r="AA1063" s="17">
        <v>21197</v>
      </c>
      <c r="AB1063" s="18" t="str">
        <f>TEXT(AA1063,"00000")</f>
        <v>21197</v>
      </c>
      <c r="AC1063" s="19">
        <v>21</v>
      </c>
      <c r="AD1063" s="19">
        <v>197</v>
      </c>
      <c r="AE1063" s="27"/>
      <c r="AF1063" s="21"/>
      <c r="AG1063" s="24"/>
      <c r="AH1063" s="28"/>
      <c r="AI1063" s="24"/>
      <c r="AJ1063" s="24"/>
      <c r="AK1063" s="24"/>
      <c r="AL1063" s="24"/>
      <c r="AM1063" s="29" t="s">
        <v>62</v>
      </c>
      <c r="AN1063" s="37">
        <v>12613</v>
      </c>
      <c r="AO1063" s="37">
        <v>30</v>
      </c>
      <c r="AP1063" s="37">
        <v>4708</v>
      </c>
      <c r="AQ1063" s="37">
        <v>373.26888888888902</v>
      </c>
      <c r="AR1063" s="37">
        <v>3951</v>
      </c>
      <c r="AS1063" s="37">
        <v>313.25</v>
      </c>
      <c r="AV1063" s="37">
        <v>479</v>
      </c>
      <c r="AW1063" s="37">
        <v>37.978888888888903</v>
      </c>
      <c r="AX1063" s="37">
        <v>78</v>
      </c>
      <c r="AY1063" s="37">
        <v>6.1788888888888902</v>
      </c>
      <c r="BD1063" s="37">
        <v>200</v>
      </c>
      <c r="BE1063" s="37">
        <v>15.856655831285201</v>
      </c>
      <c r="BJ1063" s="37">
        <v>200</v>
      </c>
      <c r="BK1063" s="37">
        <v>15.856655831285201</v>
      </c>
      <c r="BV1063" s="37">
        <v>0</v>
      </c>
      <c r="BW1063" s="37">
        <v>0</v>
      </c>
      <c r="CH1063" s="37">
        <v>0</v>
      </c>
      <c r="CI1063" s="37">
        <v>0</v>
      </c>
    </row>
    <row r="1064" spans="1:87" x14ac:dyDescent="0.25">
      <c r="A1064" s="10" t="s">
        <v>1543</v>
      </c>
      <c r="B1064" s="10" t="s">
        <v>315</v>
      </c>
      <c r="C1064" s="11">
        <v>63782</v>
      </c>
      <c r="D1064" s="10" t="s">
        <v>5</v>
      </c>
      <c r="E1064" s="12">
        <v>4208</v>
      </c>
      <c r="F1064" s="12">
        <v>22900</v>
      </c>
      <c r="G1064" s="12">
        <v>28015</v>
      </c>
      <c r="H1064" s="13">
        <f>+E1064/G1064</f>
        <v>0.15020524718900588</v>
      </c>
      <c r="I1064" s="13">
        <f>+F1064/G1064</f>
        <v>0.81741923969302155</v>
      </c>
      <c r="J1064" s="12">
        <f>+E1064-F1064</f>
        <v>-18692</v>
      </c>
      <c r="K1064" s="12">
        <f>+F1064-E1064</f>
        <v>18692</v>
      </c>
      <c r="L1064" s="13">
        <f>+H1064-I1064</f>
        <v>-0.6672139925040157</v>
      </c>
      <c r="M1064" s="13">
        <f>+I1064-H1064</f>
        <v>0.6672139925040157</v>
      </c>
      <c r="N1064" s="12">
        <v>4976</v>
      </c>
      <c r="O1064" s="12">
        <v>20714</v>
      </c>
      <c r="P1064" s="12">
        <v>26003</v>
      </c>
      <c r="Q1064" s="13">
        <f>+N1064/P1064</f>
        <v>0.19136253509210477</v>
      </c>
      <c r="R1064" s="13">
        <f>+O1064/P1064</f>
        <v>0.79660039226243129</v>
      </c>
      <c r="S1064" s="12">
        <f>+N1064-O1064</f>
        <v>-15738</v>
      </c>
      <c r="T1064" s="13">
        <f>+Q1064-R1064</f>
        <v>-0.60523785717032652</v>
      </c>
      <c r="U1064" s="14">
        <f>+E1064-N1064</f>
        <v>-768</v>
      </c>
      <c r="V1064" s="14">
        <f>+F1064-O1064</f>
        <v>2186</v>
      </c>
      <c r="W1064" s="13">
        <f>+H1064-Q1064</f>
        <v>-4.1157287903098888E-2</v>
      </c>
      <c r="X1064" s="13">
        <f>+I1064-R1064</f>
        <v>2.0818847430590259E-2</v>
      </c>
      <c r="Y1064" s="15">
        <v>658.41</v>
      </c>
      <c r="Z1064" s="16">
        <f>+C1064/Y1064</f>
        <v>96.87276924712566</v>
      </c>
      <c r="AA1064" s="17">
        <v>21199</v>
      </c>
      <c r="AB1064" s="18" t="str">
        <f>TEXT(AA1064,"00000")</f>
        <v>21199</v>
      </c>
      <c r="AC1064" s="19">
        <v>21</v>
      </c>
      <c r="AD1064" s="19">
        <v>199</v>
      </c>
      <c r="AE1064" s="27" t="s">
        <v>1639</v>
      </c>
      <c r="AF1064" s="21"/>
      <c r="AG1064" s="24" t="s">
        <v>1640</v>
      </c>
      <c r="AH1064" s="19"/>
      <c r="AI1064" s="24" t="s">
        <v>53</v>
      </c>
      <c r="AJ1064" s="24"/>
      <c r="AK1064" s="24"/>
      <c r="AL1064" s="24"/>
      <c r="AM1064" s="29" t="s">
        <v>44</v>
      </c>
      <c r="AN1064" s="37">
        <v>63063</v>
      </c>
      <c r="AO1064" s="37">
        <v>164</v>
      </c>
      <c r="AP1064" s="37">
        <v>36986</v>
      </c>
      <c r="AQ1064" s="37">
        <v>586.49</v>
      </c>
      <c r="AR1064" s="37">
        <v>31865</v>
      </c>
      <c r="AS1064" s="37">
        <v>505.29</v>
      </c>
      <c r="AT1064" s="37">
        <v>273</v>
      </c>
      <c r="AU1064" s="37">
        <v>4.33</v>
      </c>
      <c r="AV1064" s="37">
        <v>3589</v>
      </c>
      <c r="AW1064" s="37">
        <v>56.908888888888903</v>
      </c>
      <c r="AX1064" s="37">
        <v>725</v>
      </c>
      <c r="AY1064" s="37">
        <v>11.5</v>
      </c>
      <c r="BB1064" s="37">
        <v>2</v>
      </c>
      <c r="BC1064" s="37">
        <v>2.8888888888888901E-2</v>
      </c>
      <c r="BJ1064" s="37">
        <v>0</v>
      </c>
      <c r="BK1064" s="37">
        <v>0</v>
      </c>
      <c r="BL1064" s="37">
        <v>432</v>
      </c>
      <c r="BM1064" s="37">
        <v>6.8488888888888901</v>
      </c>
      <c r="BV1064" s="37">
        <v>0</v>
      </c>
      <c r="BW1064" s="37">
        <v>0</v>
      </c>
      <c r="BX1064" s="37">
        <v>100</v>
      </c>
      <c r="BY1064" s="37">
        <v>1.59</v>
      </c>
      <c r="CH1064" s="37">
        <v>0</v>
      </c>
      <c r="CI1064" s="37">
        <v>0</v>
      </c>
    </row>
    <row r="1065" spans="1:87" x14ac:dyDescent="0.25">
      <c r="A1065" s="10" t="s">
        <v>1543</v>
      </c>
      <c r="B1065" s="10" t="s">
        <v>1641</v>
      </c>
      <c r="C1065" s="11">
        <v>2138</v>
      </c>
      <c r="D1065" s="10" t="s">
        <v>5</v>
      </c>
      <c r="E1065" s="12">
        <v>222</v>
      </c>
      <c r="F1065" s="12">
        <v>759</v>
      </c>
      <c r="G1065" s="12">
        <v>1013</v>
      </c>
      <c r="H1065" s="13">
        <f>+E1065/G1065</f>
        <v>0.21915103652517276</v>
      </c>
      <c r="I1065" s="13">
        <f>+F1065/G1065</f>
        <v>0.74925962487660414</v>
      </c>
      <c r="J1065" s="12">
        <f>+E1065-F1065</f>
        <v>-537</v>
      </c>
      <c r="K1065" s="12">
        <f>+F1065-E1065</f>
        <v>537</v>
      </c>
      <c r="L1065" s="13">
        <f>+H1065-I1065</f>
        <v>-0.53010858835143138</v>
      </c>
      <c r="M1065" s="13">
        <f>+I1065-H1065</f>
        <v>0.53010858835143138</v>
      </c>
      <c r="N1065" s="12">
        <v>340</v>
      </c>
      <c r="O1065" s="12">
        <v>579</v>
      </c>
      <c r="P1065" s="12">
        <v>935</v>
      </c>
      <c r="Q1065" s="13">
        <f>+N1065/P1065</f>
        <v>0.36363636363636365</v>
      </c>
      <c r="R1065" s="13">
        <f>+O1065/P1065</f>
        <v>0.61925133689839573</v>
      </c>
      <c r="S1065" s="12">
        <f>+N1065-O1065</f>
        <v>-239</v>
      </c>
      <c r="T1065" s="13">
        <f>+Q1065-R1065</f>
        <v>-0.25561497326203209</v>
      </c>
      <c r="U1065" s="14">
        <f>+E1065-N1065</f>
        <v>-118</v>
      </c>
      <c r="V1065" s="14">
        <f>+F1065-O1065</f>
        <v>180</v>
      </c>
      <c r="W1065" s="13">
        <f>+H1065-Q1065</f>
        <v>-0.14448532711119089</v>
      </c>
      <c r="X1065" s="13">
        <f>+I1065-R1065</f>
        <v>0.1300082879782084</v>
      </c>
      <c r="Y1065" s="15">
        <v>99.91</v>
      </c>
      <c r="Z1065" s="16">
        <f>+C1065/Y1065</f>
        <v>21.39925933340006</v>
      </c>
      <c r="AA1065" s="17">
        <v>21201</v>
      </c>
      <c r="AB1065" s="18" t="str">
        <f>TEXT(AA1065,"00000")</f>
        <v>21201</v>
      </c>
      <c r="AC1065" s="19">
        <v>21</v>
      </c>
      <c r="AD1065" s="19">
        <v>201</v>
      </c>
      <c r="AE1065" s="27"/>
      <c r="AF1065" s="21"/>
      <c r="AG1065" s="24"/>
      <c r="AH1065" s="28"/>
      <c r="AI1065" s="24"/>
      <c r="AJ1065" s="24"/>
      <c r="AK1065" s="24"/>
      <c r="AL1065" s="24"/>
      <c r="AM1065" s="29" t="s">
        <v>62</v>
      </c>
      <c r="AN1065" s="37">
        <v>2282</v>
      </c>
      <c r="AO1065" s="37">
        <v>7</v>
      </c>
      <c r="AP1065" s="37">
        <v>527</v>
      </c>
      <c r="AQ1065" s="37">
        <v>230.93888888888901</v>
      </c>
      <c r="AR1065" s="37">
        <v>355</v>
      </c>
      <c r="AS1065" s="37">
        <v>155.56888888888901</v>
      </c>
      <c r="AV1065" s="37">
        <v>172</v>
      </c>
      <c r="AW1065" s="37">
        <v>75.37</v>
      </c>
      <c r="BJ1065" s="37">
        <v>0</v>
      </c>
      <c r="BK1065" s="37">
        <v>0</v>
      </c>
      <c r="BV1065" s="37">
        <v>0</v>
      </c>
      <c r="BW1065" s="37">
        <v>0</v>
      </c>
      <c r="CH1065" s="37">
        <v>0</v>
      </c>
      <c r="CI1065" s="37">
        <v>0</v>
      </c>
    </row>
    <row r="1066" spans="1:87" x14ac:dyDescent="0.25">
      <c r="A1066" s="10" t="s">
        <v>1543</v>
      </c>
      <c r="B1066" s="10" t="s">
        <v>1642</v>
      </c>
      <c r="C1066" s="11">
        <v>16942</v>
      </c>
      <c r="D1066" s="10" t="s">
        <v>5</v>
      </c>
      <c r="E1066" s="12">
        <v>915</v>
      </c>
      <c r="F1066" s="12">
        <v>5609</v>
      </c>
      <c r="G1066" s="12">
        <v>6686</v>
      </c>
      <c r="H1066" s="13">
        <f>+E1066/G1066</f>
        <v>0.1368531259347891</v>
      </c>
      <c r="I1066" s="13">
        <f>+F1066/G1066</f>
        <v>0.8389171402931499</v>
      </c>
      <c r="J1066" s="12">
        <f>+E1066-F1066</f>
        <v>-4694</v>
      </c>
      <c r="K1066" s="12">
        <f>+F1066-E1066</f>
        <v>4694</v>
      </c>
      <c r="L1066" s="13">
        <f>+H1066-I1066</f>
        <v>-0.70206401435836074</v>
      </c>
      <c r="M1066" s="13">
        <f>+I1066-H1066</f>
        <v>0.70206401435836074</v>
      </c>
      <c r="N1066" s="12">
        <v>1097</v>
      </c>
      <c r="O1066" s="12">
        <v>5028</v>
      </c>
      <c r="P1066" s="12">
        <v>6216</v>
      </c>
      <c r="Q1066" s="13">
        <f>+N1066/P1066</f>
        <v>0.17648005148005147</v>
      </c>
      <c r="R1066" s="13">
        <f>+O1066/P1066</f>
        <v>0.80888030888030893</v>
      </c>
      <c r="S1066" s="12">
        <f>+N1066-O1066</f>
        <v>-3931</v>
      </c>
      <c r="T1066" s="13">
        <f>+Q1066-R1066</f>
        <v>-0.6324002574002574</v>
      </c>
      <c r="U1066" s="14">
        <f>+E1066-N1066</f>
        <v>-182</v>
      </c>
      <c r="V1066" s="14">
        <f>+F1066-O1066</f>
        <v>581</v>
      </c>
      <c r="W1066" s="13">
        <f>+H1066-Q1066</f>
        <v>-3.962692554526237E-2</v>
      </c>
      <c r="X1066" s="13">
        <f>+I1066-R1066</f>
        <v>3.003683141284097E-2</v>
      </c>
      <c r="Y1066" s="15">
        <v>316.55</v>
      </c>
      <c r="Z1066" s="16">
        <f>+C1066/Y1066</f>
        <v>53.520770810298529</v>
      </c>
      <c r="AA1066" s="17">
        <v>21203</v>
      </c>
      <c r="AB1066" s="18" t="str">
        <f>TEXT(AA1066,"00000")</f>
        <v>21203</v>
      </c>
      <c r="AC1066" s="19">
        <v>21</v>
      </c>
      <c r="AD1066" s="19">
        <v>203</v>
      </c>
      <c r="AE1066" s="27" t="s">
        <v>1621</v>
      </c>
      <c r="AF1066" s="21" t="s">
        <v>1549</v>
      </c>
      <c r="AG1066" s="24" t="s">
        <v>1622</v>
      </c>
      <c r="AH1066" s="19"/>
      <c r="AI1066" s="24" t="s">
        <v>53</v>
      </c>
      <c r="AJ1066" s="24" t="s">
        <v>1551</v>
      </c>
      <c r="AK1066" s="24"/>
      <c r="AL1066" s="24"/>
      <c r="AM1066" s="29" t="s">
        <v>59</v>
      </c>
      <c r="AN1066" s="37">
        <v>17056</v>
      </c>
      <c r="AO1066" s="37">
        <v>42</v>
      </c>
      <c r="AP1066" s="37">
        <v>9241</v>
      </c>
      <c r="AQ1066" s="37">
        <v>541.798888888889</v>
      </c>
      <c r="AR1066" s="37">
        <v>9193</v>
      </c>
      <c r="AS1066" s="37">
        <v>538.99</v>
      </c>
      <c r="AX1066" s="37">
        <v>48</v>
      </c>
      <c r="AY1066" s="37">
        <v>2.81</v>
      </c>
      <c r="BJ1066" s="37">
        <v>0</v>
      </c>
      <c r="BK1066" s="37">
        <v>0</v>
      </c>
      <c r="BV1066" s="37">
        <v>0</v>
      </c>
      <c r="BW1066" s="37">
        <v>0</v>
      </c>
      <c r="CH1066" s="37">
        <v>0</v>
      </c>
      <c r="CI1066" s="37">
        <v>0</v>
      </c>
    </row>
    <row r="1067" spans="1:87" x14ac:dyDescent="0.25">
      <c r="A1067" s="10" t="s">
        <v>1543</v>
      </c>
      <c r="B1067" s="10" t="s">
        <v>1643</v>
      </c>
      <c r="C1067" s="11">
        <v>23892</v>
      </c>
      <c r="D1067" s="10" t="s">
        <v>5</v>
      </c>
      <c r="E1067" s="12">
        <v>3295</v>
      </c>
      <c r="F1067" s="12">
        <v>5174</v>
      </c>
      <c r="G1067" s="12">
        <v>8829</v>
      </c>
      <c r="H1067" s="13">
        <f>+E1067/G1067</f>
        <v>0.37320194812549551</v>
      </c>
      <c r="I1067" s="13">
        <f>+F1067/G1067</f>
        <v>0.58602333220070224</v>
      </c>
      <c r="J1067" s="12">
        <f>+E1067-F1067</f>
        <v>-1879</v>
      </c>
      <c r="K1067" s="12">
        <f>+F1067-E1067</f>
        <v>1879</v>
      </c>
      <c r="L1067" s="13">
        <f>+H1067-I1067</f>
        <v>-0.21282138407520673</v>
      </c>
      <c r="M1067" s="13">
        <f>+I1067-H1067</f>
        <v>0.21282138407520673</v>
      </c>
      <c r="N1067" s="12">
        <v>3438</v>
      </c>
      <c r="O1067" s="12">
        <v>4035</v>
      </c>
      <c r="P1067" s="12">
        <v>7641</v>
      </c>
      <c r="Q1067" s="13">
        <f>+N1067/P1067</f>
        <v>0.44994110718492342</v>
      </c>
      <c r="R1067" s="13">
        <f>+O1067/P1067</f>
        <v>0.5280722418531606</v>
      </c>
      <c r="S1067" s="12">
        <f>+N1067-O1067</f>
        <v>-597</v>
      </c>
      <c r="T1067" s="13">
        <f>+Q1067-R1067</f>
        <v>-7.8131134668237179E-2</v>
      </c>
      <c r="U1067" s="14">
        <f>+E1067-N1067</f>
        <v>-143</v>
      </c>
      <c r="V1067" s="14">
        <f>+F1067-O1067</f>
        <v>1139</v>
      </c>
      <c r="W1067" s="13">
        <f>+H1067-Q1067</f>
        <v>-7.6739159059427908E-2</v>
      </c>
      <c r="X1067" s="13">
        <f>+I1067-R1067</f>
        <v>5.7951090347541645E-2</v>
      </c>
      <c r="Y1067" s="15">
        <v>279.8</v>
      </c>
      <c r="Z1067" s="16">
        <f>+C1067/Y1067</f>
        <v>85.389563974267332</v>
      </c>
      <c r="AA1067" s="17">
        <v>21205</v>
      </c>
      <c r="AB1067" s="18" t="str">
        <f>TEXT(AA1067,"00000")</f>
        <v>21205</v>
      </c>
      <c r="AC1067" s="19">
        <v>21</v>
      </c>
      <c r="AD1067" s="19">
        <v>205</v>
      </c>
      <c r="AE1067" s="27"/>
      <c r="AF1067" s="21"/>
      <c r="AG1067" s="24"/>
      <c r="AH1067" s="28"/>
      <c r="AI1067" s="24"/>
      <c r="AJ1067" s="24"/>
      <c r="AK1067" s="24"/>
      <c r="AL1067" s="24"/>
      <c r="AM1067" s="29" t="s">
        <v>62</v>
      </c>
      <c r="AN1067" s="37">
        <v>23333</v>
      </c>
      <c r="AO1067" s="37">
        <v>35</v>
      </c>
      <c r="AP1067" s="37">
        <v>4640</v>
      </c>
      <c r="AQ1067" s="37">
        <v>198.86</v>
      </c>
      <c r="AR1067" s="37">
        <v>3004</v>
      </c>
      <c r="AS1067" s="37">
        <v>128.74</v>
      </c>
      <c r="AV1067" s="37">
        <v>962</v>
      </c>
      <c r="AW1067" s="37">
        <v>41.228888888888903</v>
      </c>
      <c r="AX1067" s="37">
        <v>365</v>
      </c>
      <c r="AY1067" s="37">
        <v>15.64</v>
      </c>
      <c r="BB1067" s="37">
        <v>1</v>
      </c>
      <c r="BC1067" s="37">
        <v>0.04</v>
      </c>
      <c r="BJ1067" s="37">
        <v>0</v>
      </c>
      <c r="BK1067" s="37">
        <v>0</v>
      </c>
      <c r="BV1067" s="37">
        <v>0</v>
      </c>
      <c r="BW1067" s="37">
        <v>0</v>
      </c>
      <c r="BX1067" s="37">
        <v>308</v>
      </c>
      <c r="BY1067" s="37">
        <v>13.1988888888889</v>
      </c>
      <c r="CH1067" s="37">
        <v>0</v>
      </c>
      <c r="CI1067" s="37">
        <v>0</v>
      </c>
    </row>
    <row r="1068" spans="1:87" x14ac:dyDescent="0.25">
      <c r="A1068" s="10" t="s">
        <v>1543</v>
      </c>
      <c r="B1068" s="10" t="s">
        <v>163</v>
      </c>
      <c r="C1068" s="11">
        <v>17662</v>
      </c>
      <c r="D1068" s="10" t="s">
        <v>5</v>
      </c>
      <c r="E1068" s="12">
        <v>1093</v>
      </c>
      <c r="F1068" s="12">
        <v>6863</v>
      </c>
      <c r="G1068" s="12">
        <v>8171</v>
      </c>
      <c r="H1068" s="13">
        <f>+E1068/G1068</f>
        <v>0.13376575694529433</v>
      </c>
      <c r="I1068" s="13">
        <f>+F1068/G1068</f>
        <v>0.83992167421368258</v>
      </c>
      <c r="J1068" s="12">
        <f>+E1068-F1068</f>
        <v>-5770</v>
      </c>
      <c r="K1068" s="12">
        <f>+F1068-E1068</f>
        <v>5770</v>
      </c>
      <c r="L1068" s="13">
        <f>+H1068-I1068</f>
        <v>-0.70615591726838822</v>
      </c>
      <c r="M1068" s="13">
        <f>+I1068-H1068</f>
        <v>0.70615591726838822</v>
      </c>
      <c r="N1068" s="12">
        <v>1445</v>
      </c>
      <c r="O1068" s="12">
        <v>6346</v>
      </c>
      <c r="P1068" s="12">
        <v>7907</v>
      </c>
      <c r="Q1068" s="13">
        <f>+N1068/P1068</f>
        <v>0.18274946250158089</v>
      </c>
      <c r="R1068" s="13">
        <f>+O1068/P1068</f>
        <v>0.80257999241178701</v>
      </c>
      <c r="S1068" s="12">
        <f>+N1068-O1068</f>
        <v>-4901</v>
      </c>
      <c r="T1068" s="13">
        <f>+Q1068-R1068</f>
        <v>-0.61983052991020615</v>
      </c>
      <c r="U1068" s="14">
        <f>+E1068-N1068</f>
        <v>-352</v>
      </c>
      <c r="V1068" s="14">
        <f>+F1068-O1068</f>
        <v>517</v>
      </c>
      <c r="W1068" s="13">
        <f>+H1068-Q1068</f>
        <v>-4.8983705556286561E-2</v>
      </c>
      <c r="X1068" s="13">
        <f>+I1068-R1068</f>
        <v>3.7341681801895565E-2</v>
      </c>
      <c r="Y1068" s="15">
        <v>253.66</v>
      </c>
      <c r="Z1068" s="16">
        <f>+C1068/Y1068</f>
        <v>69.628636757864854</v>
      </c>
      <c r="AA1068" s="17">
        <v>21207</v>
      </c>
      <c r="AB1068" s="18" t="str">
        <f>TEXT(AA1068,"00000")</f>
        <v>21207</v>
      </c>
      <c r="AC1068" s="19">
        <v>21</v>
      </c>
      <c r="AD1068" s="19">
        <v>207</v>
      </c>
      <c r="AE1068" s="27"/>
      <c r="AF1068" s="21"/>
      <c r="AG1068" s="24"/>
      <c r="AH1068" s="28"/>
      <c r="AI1068" s="24"/>
      <c r="AJ1068" s="24"/>
      <c r="AK1068" s="24"/>
      <c r="AL1068" s="24"/>
      <c r="AM1068" s="29" t="s">
        <v>62</v>
      </c>
      <c r="AN1068" s="37">
        <v>17565</v>
      </c>
      <c r="AO1068" s="37">
        <v>54</v>
      </c>
      <c r="AP1068" s="37">
        <v>8751</v>
      </c>
      <c r="AQ1068" s="37">
        <v>498.20888888888902</v>
      </c>
      <c r="AR1068" s="37">
        <v>6436</v>
      </c>
      <c r="AS1068" s="37">
        <v>366.41</v>
      </c>
      <c r="AV1068" s="37">
        <v>2148</v>
      </c>
      <c r="AW1068" s="37">
        <v>122.29</v>
      </c>
      <c r="AX1068" s="37">
        <v>167</v>
      </c>
      <c r="AY1068" s="37">
        <v>9.5088888888888903</v>
      </c>
      <c r="BJ1068" s="37">
        <v>0</v>
      </c>
      <c r="BK1068" s="37">
        <v>0</v>
      </c>
      <c r="BV1068" s="37">
        <v>0</v>
      </c>
      <c r="BW1068" s="37">
        <v>0</v>
      </c>
      <c r="CH1068" s="37">
        <v>0</v>
      </c>
      <c r="CI1068" s="37">
        <v>0</v>
      </c>
    </row>
    <row r="1069" spans="1:87" x14ac:dyDescent="0.25">
      <c r="A1069" s="10" t="s">
        <v>1543</v>
      </c>
      <c r="B1069" s="10" t="s">
        <v>320</v>
      </c>
      <c r="C1069" s="11">
        <v>52420</v>
      </c>
      <c r="D1069" s="10" t="s">
        <v>5</v>
      </c>
      <c r="E1069" s="12">
        <v>7713</v>
      </c>
      <c r="F1069" s="12">
        <v>15052</v>
      </c>
      <c r="G1069" s="12">
        <v>24159</v>
      </c>
      <c r="H1069" s="13">
        <f>+E1069/G1069</f>
        <v>0.31925990314168634</v>
      </c>
      <c r="I1069" s="13">
        <f>+F1069/G1069</f>
        <v>0.62303903307256092</v>
      </c>
      <c r="J1069" s="12">
        <f>+E1069-F1069</f>
        <v>-7339</v>
      </c>
      <c r="K1069" s="12">
        <f>+F1069-E1069</f>
        <v>7339</v>
      </c>
      <c r="L1069" s="13">
        <f>+H1069-I1069</f>
        <v>-0.30377912993087458</v>
      </c>
      <c r="M1069" s="13">
        <f>+I1069-H1069</f>
        <v>0.30377912993087458</v>
      </c>
      <c r="N1069" s="12">
        <v>7532</v>
      </c>
      <c r="O1069" s="12">
        <v>12679</v>
      </c>
      <c r="P1069" s="12">
        <v>20565</v>
      </c>
      <c r="Q1069" s="13">
        <f>+N1069/P1069</f>
        <v>0.36625334305859469</v>
      </c>
      <c r="R1069" s="13">
        <f>+O1069/P1069</f>
        <v>0.61653294432287864</v>
      </c>
      <c r="S1069" s="12">
        <f>+N1069-O1069</f>
        <v>-5147</v>
      </c>
      <c r="T1069" s="13">
        <f>+Q1069-R1069</f>
        <v>-0.25027960126428395</v>
      </c>
      <c r="U1069" s="14">
        <f>+E1069-N1069</f>
        <v>181</v>
      </c>
      <c r="V1069" s="14">
        <f>+F1069-O1069</f>
        <v>2373</v>
      </c>
      <c r="W1069" s="13">
        <f>+H1069-Q1069</f>
        <v>-4.6993439916908353E-2</v>
      </c>
      <c r="X1069" s="13">
        <f>+I1069-R1069</f>
        <v>6.5060887496822817E-3</v>
      </c>
      <c r="Y1069" s="15">
        <v>281.77</v>
      </c>
      <c r="Z1069" s="16">
        <f>+C1069/Y1069</f>
        <v>186.03825815381342</v>
      </c>
      <c r="AA1069" s="17">
        <v>21209</v>
      </c>
      <c r="AB1069" s="18" t="str">
        <f>TEXT(AA1069,"00000")</f>
        <v>21209</v>
      </c>
      <c r="AC1069" s="19">
        <v>21</v>
      </c>
      <c r="AD1069" s="19">
        <v>209</v>
      </c>
      <c r="AE1069" s="27" t="s">
        <v>1562</v>
      </c>
      <c r="AF1069" s="21" t="s">
        <v>1549</v>
      </c>
      <c r="AG1069" s="24" t="s">
        <v>1563</v>
      </c>
      <c r="AH1069" s="23">
        <v>500535</v>
      </c>
      <c r="AI1069" s="24" t="s">
        <v>43</v>
      </c>
      <c r="AJ1069" s="24" t="s">
        <v>1551</v>
      </c>
      <c r="AK1069" s="24"/>
      <c r="AL1069" s="24"/>
      <c r="AM1069" s="29" t="s">
        <v>59</v>
      </c>
      <c r="AN1069" s="37">
        <v>47173</v>
      </c>
      <c r="AO1069" s="37">
        <v>73</v>
      </c>
      <c r="AP1069" s="37">
        <v>19124</v>
      </c>
      <c r="AQ1069" s="37">
        <v>405.39888888888902</v>
      </c>
      <c r="AR1069" s="37">
        <v>13251</v>
      </c>
      <c r="AS1069" s="37">
        <v>280.89888888888902</v>
      </c>
      <c r="AT1069" s="37">
        <v>380</v>
      </c>
      <c r="AU1069" s="37">
        <v>8.06</v>
      </c>
      <c r="AV1069" s="37">
        <v>2904</v>
      </c>
      <c r="AW1069" s="37">
        <v>61.56</v>
      </c>
      <c r="AX1069" s="37">
        <v>1991</v>
      </c>
      <c r="AY1069" s="37">
        <v>42.21</v>
      </c>
      <c r="BB1069" s="37">
        <v>1</v>
      </c>
      <c r="BC1069" s="37">
        <v>1.8888888888888899E-2</v>
      </c>
      <c r="BJ1069" s="37">
        <v>0</v>
      </c>
      <c r="BK1069" s="37">
        <v>0</v>
      </c>
      <c r="BL1069" s="37">
        <v>597</v>
      </c>
      <c r="BM1069" s="37">
        <v>12.66</v>
      </c>
      <c r="BV1069" s="37">
        <v>0</v>
      </c>
      <c r="BW1069" s="37">
        <v>0</v>
      </c>
      <c r="CH1069" s="37">
        <v>0</v>
      </c>
      <c r="CI1069" s="37">
        <v>0</v>
      </c>
    </row>
    <row r="1070" spans="1:87" x14ac:dyDescent="0.25">
      <c r="A1070" s="10" t="s">
        <v>1543</v>
      </c>
      <c r="B1070" s="10" t="s">
        <v>167</v>
      </c>
      <c r="C1070" s="11">
        <v>45632</v>
      </c>
      <c r="D1070" s="10" t="s">
        <v>5</v>
      </c>
      <c r="E1070" s="12">
        <v>6276</v>
      </c>
      <c r="F1070" s="12">
        <v>13196</v>
      </c>
      <c r="G1070" s="12">
        <v>20563</v>
      </c>
      <c r="H1070" s="13">
        <f>+E1070/G1070</f>
        <v>0.30520838399066286</v>
      </c>
      <c r="I1070" s="13">
        <f>+F1070/G1070</f>
        <v>0.6417351553761611</v>
      </c>
      <c r="J1070" s="12">
        <f>+E1070-F1070</f>
        <v>-6920</v>
      </c>
      <c r="K1070" s="12">
        <f>+F1070-E1070</f>
        <v>6920</v>
      </c>
      <c r="L1070" s="13">
        <f>+H1070-I1070</f>
        <v>-0.33652677138549825</v>
      </c>
      <c r="M1070" s="13">
        <f>+I1070-H1070</f>
        <v>0.33652677138549825</v>
      </c>
      <c r="N1070" s="12">
        <v>6634</v>
      </c>
      <c r="O1070" s="12">
        <v>11790</v>
      </c>
      <c r="P1070" s="12">
        <v>18659</v>
      </c>
      <c r="Q1070" s="13">
        <f>+N1070/P1070</f>
        <v>0.35553888204083822</v>
      </c>
      <c r="R1070" s="13">
        <f>+O1070/P1070</f>
        <v>0.63186665952087462</v>
      </c>
      <c r="S1070" s="12">
        <f>+N1070-O1070</f>
        <v>-5156</v>
      </c>
      <c r="T1070" s="13">
        <f>+Q1070-R1070</f>
        <v>-0.2763277774800364</v>
      </c>
      <c r="U1070" s="14">
        <f>+E1070-N1070</f>
        <v>-358</v>
      </c>
      <c r="V1070" s="14">
        <f>+F1070-O1070</f>
        <v>1406</v>
      </c>
      <c r="W1070" s="13">
        <f>+H1070-Q1070</f>
        <v>-5.0330498050175365E-2</v>
      </c>
      <c r="X1070" s="13">
        <f>+I1070-R1070</f>
        <v>9.8684958552864854E-3</v>
      </c>
      <c r="Y1070" s="15">
        <v>379.64</v>
      </c>
      <c r="Z1070" s="16">
        <f>+C1070/Y1070</f>
        <v>120.1980823938468</v>
      </c>
      <c r="AA1070" s="17">
        <v>21211</v>
      </c>
      <c r="AB1070" s="18" t="str">
        <f>TEXT(AA1070,"00000")</f>
        <v>21211</v>
      </c>
      <c r="AC1070" s="19">
        <v>21</v>
      </c>
      <c r="AD1070" s="19">
        <v>211</v>
      </c>
      <c r="AE1070" s="27" t="s">
        <v>1207</v>
      </c>
      <c r="AF1070" s="21" t="s">
        <v>1208</v>
      </c>
      <c r="AG1070" s="24" t="s">
        <v>1209</v>
      </c>
      <c r="AH1070" s="23">
        <v>1278413</v>
      </c>
      <c r="AI1070" s="24" t="s">
        <v>43</v>
      </c>
      <c r="AJ1070" s="24" t="s">
        <v>1210</v>
      </c>
      <c r="AK1070" s="24"/>
      <c r="AL1070" s="24"/>
      <c r="AM1070" s="29" t="s">
        <v>59</v>
      </c>
      <c r="AN1070" s="37">
        <v>42074</v>
      </c>
      <c r="AO1070" s="37">
        <v>66</v>
      </c>
      <c r="AP1070" s="37">
        <v>23318</v>
      </c>
      <c r="AQ1070" s="37">
        <v>554.21</v>
      </c>
      <c r="AR1070" s="37">
        <v>16880</v>
      </c>
      <c r="AS1070" s="37">
        <v>401.19888888888897</v>
      </c>
      <c r="AT1070" s="37">
        <v>198</v>
      </c>
      <c r="AU1070" s="37">
        <v>4.71</v>
      </c>
      <c r="AV1070" s="37">
        <v>3292</v>
      </c>
      <c r="AW1070" s="37">
        <v>78.238888888888894</v>
      </c>
      <c r="AX1070" s="37">
        <v>2350</v>
      </c>
      <c r="AY1070" s="37">
        <v>55.85</v>
      </c>
      <c r="BB1070" s="37">
        <v>13</v>
      </c>
      <c r="BC1070" s="37">
        <v>0.31</v>
      </c>
      <c r="BJ1070" s="37">
        <v>0</v>
      </c>
      <c r="BK1070" s="37">
        <v>0</v>
      </c>
      <c r="BL1070" s="37">
        <v>585</v>
      </c>
      <c r="BM1070" s="37">
        <v>13.9</v>
      </c>
      <c r="BV1070" s="37">
        <v>0</v>
      </c>
      <c r="BW1070" s="37">
        <v>0</v>
      </c>
      <c r="CH1070" s="37">
        <v>0</v>
      </c>
      <c r="CI1070" s="37">
        <v>0</v>
      </c>
    </row>
    <row r="1071" spans="1:87" x14ac:dyDescent="0.25">
      <c r="A1071" s="10" t="s">
        <v>1543</v>
      </c>
      <c r="B1071" s="10" t="s">
        <v>1644</v>
      </c>
      <c r="C1071" s="11">
        <v>18006</v>
      </c>
      <c r="D1071" s="10" t="s">
        <v>5</v>
      </c>
      <c r="E1071" s="12">
        <v>2144</v>
      </c>
      <c r="F1071" s="12">
        <v>5077</v>
      </c>
      <c r="G1071" s="12">
        <v>7524</v>
      </c>
      <c r="H1071" s="13">
        <f>+E1071/G1071</f>
        <v>0.28495481127060074</v>
      </c>
      <c r="I1071" s="13">
        <f>+F1071/G1071</f>
        <v>0.67477405635300369</v>
      </c>
      <c r="J1071" s="12">
        <f>+E1071-F1071</f>
        <v>-2933</v>
      </c>
      <c r="K1071" s="12">
        <f>+F1071-E1071</f>
        <v>2933</v>
      </c>
      <c r="L1071" s="13">
        <f>+H1071-I1071</f>
        <v>-0.38981924508240295</v>
      </c>
      <c r="M1071" s="13">
        <f>+I1071-H1071</f>
        <v>0.38981924508240295</v>
      </c>
      <c r="N1071" s="12">
        <v>2650</v>
      </c>
      <c r="O1071" s="12">
        <v>4355</v>
      </c>
      <c r="P1071" s="12">
        <v>7089</v>
      </c>
      <c r="Q1071" s="13">
        <f>+N1071/P1071</f>
        <v>0.37381859218507546</v>
      </c>
      <c r="R1071" s="13">
        <f>+O1071/P1071</f>
        <v>0.61433206376075611</v>
      </c>
      <c r="S1071" s="12">
        <f>+N1071-O1071</f>
        <v>-1705</v>
      </c>
      <c r="T1071" s="13">
        <f>+Q1071-R1071</f>
        <v>-0.24051347157568065</v>
      </c>
      <c r="U1071" s="14">
        <f>+E1071-N1071</f>
        <v>-506</v>
      </c>
      <c r="V1071" s="14">
        <f>+F1071-O1071</f>
        <v>722</v>
      </c>
      <c r="W1071" s="13">
        <f>+H1071-Q1071</f>
        <v>-8.8863780914474721E-2</v>
      </c>
      <c r="X1071" s="13">
        <f>+I1071-R1071</f>
        <v>6.0441992592247584E-2</v>
      </c>
      <c r="Y1071" s="15">
        <v>234.2</v>
      </c>
      <c r="Z1071" s="16">
        <f>+C1071/Y1071</f>
        <v>76.883005977796756</v>
      </c>
      <c r="AA1071" s="17">
        <v>21213</v>
      </c>
      <c r="AB1071" s="18" t="str">
        <f>TEXT(AA1071,"00000")</f>
        <v>21213</v>
      </c>
      <c r="AC1071" s="19">
        <v>21</v>
      </c>
      <c r="AD1071" s="19">
        <v>213</v>
      </c>
      <c r="AE1071" s="27"/>
      <c r="AF1071" s="21"/>
      <c r="AG1071" s="24"/>
      <c r="AH1071" s="28"/>
      <c r="AI1071" s="24"/>
      <c r="AJ1071" s="24"/>
      <c r="AK1071" s="24"/>
      <c r="AL1071" s="24"/>
      <c r="AM1071" s="29" t="s">
        <v>62</v>
      </c>
      <c r="AN1071" s="37">
        <v>17327</v>
      </c>
      <c r="AO1071" s="37">
        <v>39</v>
      </c>
      <c r="AP1071" s="37">
        <v>9716</v>
      </c>
      <c r="AQ1071" s="37">
        <v>560.74</v>
      </c>
      <c r="AR1071" s="37">
        <v>7586</v>
      </c>
      <c r="AS1071" s="37">
        <v>437.81</v>
      </c>
      <c r="AT1071" s="37">
        <v>186</v>
      </c>
      <c r="AU1071" s="37">
        <v>10.73</v>
      </c>
      <c r="AV1071" s="37">
        <v>1435</v>
      </c>
      <c r="AW1071" s="37">
        <v>82.818888888888907</v>
      </c>
      <c r="AX1071" s="37">
        <v>500</v>
      </c>
      <c r="AY1071" s="37">
        <v>28.858888888888899</v>
      </c>
      <c r="BB1071" s="37">
        <v>9</v>
      </c>
      <c r="BC1071" s="37">
        <v>0.52</v>
      </c>
      <c r="BJ1071" s="37">
        <v>0</v>
      </c>
      <c r="BK1071" s="37">
        <v>0</v>
      </c>
      <c r="BV1071" s="37">
        <v>0</v>
      </c>
      <c r="BW1071" s="37">
        <v>0</v>
      </c>
      <c r="CH1071" s="37">
        <v>0</v>
      </c>
      <c r="CI1071" s="37">
        <v>0</v>
      </c>
    </row>
    <row r="1072" spans="1:87" x14ac:dyDescent="0.25">
      <c r="A1072" s="10" t="s">
        <v>1543</v>
      </c>
      <c r="B1072" s="10" t="s">
        <v>1304</v>
      </c>
      <c r="C1072" s="11">
        <v>17894</v>
      </c>
      <c r="D1072" s="10" t="s">
        <v>5</v>
      </c>
      <c r="E1072" s="12">
        <v>1921</v>
      </c>
      <c r="F1072" s="12">
        <v>7196</v>
      </c>
      <c r="G1072" s="12">
        <v>9509</v>
      </c>
      <c r="H1072" s="13">
        <f>+E1072/G1072</f>
        <v>0.20201913976233044</v>
      </c>
      <c r="I1072" s="13">
        <f>+F1072/G1072</f>
        <v>0.7567567567567568</v>
      </c>
      <c r="J1072" s="12">
        <f>+E1072-F1072</f>
        <v>-5275</v>
      </c>
      <c r="K1072" s="12">
        <f>+F1072-E1072</f>
        <v>5275</v>
      </c>
      <c r="L1072" s="13">
        <f>+H1072-I1072</f>
        <v>-0.55473761699442636</v>
      </c>
      <c r="M1072" s="13">
        <f>+I1072-H1072</f>
        <v>0.55473761699442636</v>
      </c>
      <c r="N1072" s="12">
        <v>2549</v>
      </c>
      <c r="O1072" s="12">
        <v>5726</v>
      </c>
      <c r="P1072" s="12">
        <v>8431</v>
      </c>
      <c r="Q1072" s="13">
        <f>+N1072/P1072</f>
        <v>0.30233661487368046</v>
      </c>
      <c r="R1072" s="13">
        <f>+O1072/P1072</f>
        <v>0.67916024196417979</v>
      </c>
      <c r="S1072" s="12">
        <f>+N1072-O1072</f>
        <v>-3177</v>
      </c>
      <c r="T1072" s="13">
        <f>+Q1072-R1072</f>
        <v>-0.37682362709049932</v>
      </c>
      <c r="U1072" s="14">
        <f>+E1072-N1072</f>
        <v>-628</v>
      </c>
      <c r="V1072" s="14">
        <f>+F1072-O1072</f>
        <v>1470</v>
      </c>
      <c r="W1072" s="13">
        <f>+H1072-Q1072</f>
        <v>-0.10031747511135003</v>
      </c>
      <c r="X1072" s="13">
        <f>+I1072-R1072</f>
        <v>7.7596514792577009E-2</v>
      </c>
      <c r="Y1072" s="15">
        <v>186.68</v>
      </c>
      <c r="Z1072" s="16">
        <f>+C1072/Y1072</f>
        <v>95.853867580887069</v>
      </c>
      <c r="AA1072" s="17">
        <v>21215</v>
      </c>
      <c r="AB1072" s="18" t="str">
        <f>TEXT(AA1072,"00000")</f>
        <v>21215</v>
      </c>
      <c r="AC1072" s="19">
        <v>21</v>
      </c>
      <c r="AD1072" s="19">
        <v>215</v>
      </c>
      <c r="AE1072" s="27" t="s">
        <v>1207</v>
      </c>
      <c r="AF1072" s="21" t="s">
        <v>1208</v>
      </c>
      <c r="AG1072" s="24" t="s">
        <v>1209</v>
      </c>
      <c r="AH1072" s="23">
        <v>1278413</v>
      </c>
      <c r="AI1072" s="24" t="s">
        <v>43</v>
      </c>
      <c r="AJ1072" s="24" t="s">
        <v>1210</v>
      </c>
      <c r="AK1072" s="24"/>
      <c r="AL1072" s="24"/>
      <c r="AM1072" s="29" t="s">
        <v>59</v>
      </c>
      <c r="AN1072" s="37">
        <v>17061</v>
      </c>
      <c r="AO1072" s="37">
        <v>23</v>
      </c>
      <c r="AP1072" s="37">
        <v>5680</v>
      </c>
      <c r="AQ1072" s="37">
        <v>332.92</v>
      </c>
      <c r="AR1072" s="37">
        <v>4831</v>
      </c>
      <c r="AS1072" s="37">
        <v>283.16000000000003</v>
      </c>
      <c r="AT1072" s="37">
        <v>124</v>
      </c>
      <c r="AU1072" s="37">
        <v>7.2688888888888901</v>
      </c>
      <c r="AV1072" s="37">
        <v>304</v>
      </c>
      <c r="AW1072" s="37">
        <v>17.82</v>
      </c>
      <c r="AX1072" s="37">
        <v>420</v>
      </c>
      <c r="AY1072" s="37">
        <v>24.62</v>
      </c>
      <c r="BB1072" s="37">
        <v>1</v>
      </c>
      <c r="BC1072" s="37">
        <v>5.88888888888889E-2</v>
      </c>
      <c r="BJ1072" s="37">
        <v>0</v>
      </c>
      <c r="BK1072" s="37">
        <v>0</v>
      </c>
      <c r="BV1072" s="37">
        <v>0</v>
      </c>
      <c r="BW1072" s="37">
        <v>0</v>
      </c>
      <c r="CH1072" s="37">
        <v>0</v>
      </c>
      <c r="CI1072" s="37">
        <v>0</v>
      </c>
    </row>
    <row r="1073" spans="1:89" x14ac:dyDescent="0.25">
      <c r="A1073" s="10" t="s">
        <v>1543</v>
      </c>
      <c r="B1073" s="10" t="s">
        <v>754</v>
      </c>
      <c r="C1073" s="11">
        <v>25420</v>
      </c>
      <c r="D1073" s="10" t="s">
        <v>5</v>
      </c>
      <c r="E1073" s="12">
        <v>2553</v>
      </c>
      <c r="F1073" s="12">
        <v>8320</v>
      </c>
      <c r="G1073" s="12">
        <v>11301</v>
      </c>
      <c r="H1073" s="13">
        <f>+E1073/G1073</f>
        <v>0.22590921157419697</v>
      </c>
      <c r="I1073" s="13">
        <f>+F1073/G1073</f>
        <v>0.73621803380231843</v>
      </c>
      <c r="J1073" s="12">
        <f>+E1073-F1073</f>
        <v>-5767</v>
      </c>
      <c r="K1073" s="12">
        <f>+F1073-E1073</f>
        <v>5767</v>
      </c>
      <c r="L1073" s="13">
        <f>+H1073-I1073</f>
        <v>-0.51030882222812146</v>
      </c>
      <c r="M1073" s="13">
        <f>+I1073-H1073</f>
        <v>0.51030882222812146</v>
      </c>
      <c r="N1073" s="12">
        <v>3284</v>
      </c>
      <c r="O1073" s="12">
        <v>7551</v>
      </c>
      <c r="P1073" s="12">
        <v>10946</v>
      </c>
      <c r="Q1073" s="13">
        <f>+N1073/P1073</f>
        <v>0.30001827151470856</v>
      </c>
      <c r="R1073" s="13">
        <f>+O1073/P1073</f>
        <v>0.68984103782203543</v>
      </c>
      <c r="S1073" s="12">
        <f>+N1073-O1073</f>
        <v>-4267</v>
      </c>
      <c r="T1073" s="13">
        <f>+Q1073-R1073</f>
        <v>-0.38982276630732687</v>
      </c>
      <c r="U1073" s="14">
        <f>+E1073-N1073</f>
        <v>-731</v>
      </c>
      <c r="V1073" s="14">
        <f>+F1073-O1073</f>
        <v>769</v>
      </c>
      <c r="W1073" s="13">
        <f>+H1073-Q1073</f>
        <v>-7.410905994051159E-2</v>
      </c>
      <c r="X1073" s="13">
        <f>+I1073-R1073</f>
        <v>4.6376995980282998E-2</v>
      </c>
      <c r="Y1073" s="15">
        <v>266.33</v>
      </c>
      <c r="Z1073" s="16">
        <f>+C1073/Y1073</f>
        <v>95.445499943678897</v>
      </c>
      <c r="AA1073" s="17">
        <v>21217</v>
      </c>
      <c r="AB1073" s="18" t="str">
        <f>TEXT(AA1073,"00000")</f>
        <v>21217</v>
      </c>
      <c r="AC1073" s="19">
        <v>21</v>
      </c>
      <c r="AD1073" s="19">
        <v>217</v>
      </c>
      <c r="AE1073" s="27" t="s">
        <v>1645</v>
      </c>
      <c r="AF1073" s="21"/>
      <c r="AG1073" s="24" t="s">
        <v>1646</v>
      </c>
      <c r="AH1073" s="19"/>
      <c r="AI1073" s="24" t="s">
        <v>53</v>
      </c>
      <c r="AJ1073" s="24"/>
      <c r="AK1073" s="24"/>
      <c r="AL1073" s="24"/>
      <c r="AM1073" s="29" t="s">
        <v>44</v>
      </c>
      <c r="AN1073" s="37">
        <v>24512</v>
      </c>
      <c r="AO1073" s="37">
        <v>72</v>
      </c>
      <c r="AP1073" s="37">
        <v>17145</v>
      </c>
      <c r="AQ1073" s="37">
        <v>699.45</v>
      </c>
      <c r="AR1073" s="37">
        <v>12317</v>
      </c>
      <c r="AS1073" s="37">
        <v>502.49</v>
      </c>
      <c r="AT1073" s="37">
        <v>546</v>
      </c>
      <c r="AU1073" s="37">
        <v>22.268888888888899</v>
      </c>
      <c r="AV1073" s="37">
        <v>3008</v>
      </c>
      <c r="AW1073" s="37">
        <v>122.718888888889</v>
      </c>
      <c r="AX1073" s="37">
        <v>1015</v>
      </c>
      <c r="AY1073" s="37">
        <v>41.408888888888903</v>
      </c>
      <c r="BB1073" s="37">
        <v>3</v>
      </c>
      <c r="BC1073" s="37">
        <v>0.12</v>
      </c>
      <c r="BJ1073" s="37">
        <v>0</v>
      </c>
      <c r="BK1073" s="37">
        <v>0</v>
      </c>
      <c r="BL1073" s="37">
        <v>256</v>
      </c>
      <c r="BM1073" s="37">
        <v>10.438888888888901</v>
      </c>
      <c r="BV1073" s="37">
        <v>0</v>
      </c>
      <c r="BW1073" s="37">
        <v>0</v>
      </c>
      <c r="CH1073" s="37">
        <v>0</v>
      </c>
      <c r="CI1073" s="37">
        <v>0</v>
      </c>
    </row>
    <row r="1074" spans="1:89" x14ac:dyDescent="0.25">
      <c r="A1074" s="10" t="s">
        <v>1543</v>
      </c>
      <c r="B1074" s="10" t="s">
        <v>1647</v>
      </c>
      <c r="C1074" s="11">
        <v>12531</v>
      </c>
      <c r="D1074" s="10" t="s">
        <v>5</v>
      </c>
      <c r="E1074" s="12">
        <v>1042</v>
      </c>
      <c r="F1074" s="12">
        <v>3612</v>
      </c>
      <c r="G1074" s="12">
        <v>4771</v>
      </c>
      <c r="H1074" s="13">
        <f>+E1074/G1074</f>
        <v>0.21840285055543912</v>
      </c>
      <c r="I1074" s="13">
        <f>+F1074/G1074</f>
        <v>0.75707398868161813</v>
      </c>
      <c r="J1074" s="12">
        <f>+E1074-F1074</f>
        <v>-2570</v>
      </c>
      <c r="K1074" s="12">
        <f>+F1074-E1074</f>
        <v>2570</v>
      </c>
      <c r="L1074" s="13">
        <f>+H1074-I1074</f>
        <v>-0.53867113812617906</v>
      </c>
      <c r="M1074" s="13">
        <f>+I1074-H1074</f>
        <v>0.53867113812617906</v>
      </c>
      <c r="N1074" s="12">
        <v>1403</v>
      </c>
      <c r="O1074" s="12">
        <v>3247</v>
      </c>
      <c r="P1074" s="12">
        <v>4718</v>
      </c>
      <c r="Q1074" s="13">
        <f>+N1074/P1074</f>
        <v>0.29737176769817719</v>
      </c>
      <c r="R1074" s="13">
        <f>+O1074/P1074</f>
        <v>0.68821534548537511</v>
      </c>
      <c r="S1074" s="12">
        <f>+N1074-O1074</f>
        <v>-1844</v>
      </c>
      <c r="T1074" s="13">
        <f>+Q1074-R1074</f>
        <v>-0.39084357778719792</v>
      </c>
      <c r="U1074" s="14">
        <f>+E1074-N1074</f>
        <v>-361</v>
      </c>
      <c r="V1074" s="14">
        <f>+F1074-O1074</f>
        <v>365</v>
      </c>
      <c r="W1074" s="13">
        <f>+H1074-Q1074</f>
        <v>-7.8968917142738071E-2</v>
      </c>
      <c r="X1074" s="13">
        <f>+I1074-R1074</f>
        <v>6.8858643196243019E-2</v>
      </c>
      <c r="Y1074" s="15">
        <v>374.5</v>
      </c>
      <c r="Z1074" s="16">
        <f>+C1074/Y1074</f>
        <v>33.460614152202936</v>
      </c>
      <c r="AA1074" s="17">
        <v>21219</v>
      </c>
      <c r="AB1074" s="18" t="str">
        <f>TEXT(AA1074,"00000")</f>
        <v>21219</v>
      </c>
      <c r="AC1074" s="19">
        <v>21</v>
      </c>
      <c r="AD1074" s="19">
        <v>219</v>
      </c>
      <c r="AE1074" s="27"/>
      <c r="AF1074" s="21"/>
      <c r="AG1074" s="24"/>
      <c r="AH1074" s="28"/>
      <c r="AI1074" s="24"/>
      <c r="AJ1074" s="24"/>
      <c r="AK1074" s="24"/>
      <c r="AL1074" s="24"/>
      <c r="AM1074" s="29" t="s">
        <v>62</v>
      </c>
      <c r="AN1074" s="37">
        <v>12460</v>
      </c>
      <c r="AO1074" s="37">
        <v>54</v>
      </c>
      <c r="AP1074" s="37">
        <v>9867</v>
      </c>
      <c r="AQ1074" s="37">
        <v>791.88888888888903</v>
      </c>
      <c r="AR1074" s="37">
        <v>8221</v>
      </c>
      <c r="AS1074" s="37">
        <v>659.78888888888901</v>
      </c>
      <c r="AT1074" s="37">
        <v>128</v>
      </c>
      <c r="AU1074" s="37">
        <v>10.268888888888901</v>
      </c>
      <c r="AV1074" s="37">
        <v>947</v>
      </c>
      <c r="AW1074" s="37">
        <v>76</v>
      </c>
      <c r="AX1074" s="37">
        <v>373</v>
      </c>
      <c r="AY1074" s="37">
        <v>29.94</v>
      </c>
      <c r="BJ1074" s="37">
        <v>0</v>
      </c>
      <c r="BK1074" s="37">
        <v>0</v>
      </c>
      <c r="BL1074" s="37">
        <v>198</v>
      </c>
      <c r="BM1074" s="37">
        <v>15.89</v>
      </c>
      <c r="BV1074" s="37">
        <v>0</v>
      </c>
      <c r="BW1074" s="37">
        <v>0</v>
      </c>
      <c r="CH1074" s="37">
        <v>0</v>
      </c>
      <c r="CI1074" s="37">
        <v>0</v>
      </c>
    </row>
    <row r="1075" spans="1:89" x14ac:dyDescent="0.25">
      <c r="A1075" s="10" t="s">
        <v>1543</v>
      </c>
      <c r="B1075" s="10" t="s">
        <v>1648</v>
      </c>
      <c r="C1075" s="11">
        <v>14233</v>
      </c>
      <c r="D1075" s="10" t="s">
        <v>5</v>
      </c>
      <c r="E1075" s="12">
        <v>1587</v>
      </c>
      <c r="F1075" s="12">
        <v>4928</v>
      </c>
      <c r="G1075" s="12">
        <v>6740</v>
      </c>
      <c r="H1075" s="13">
        <f>+E1075/G1075</f>
        <v>0.235459940652819</v>
      </c>
      <c r="I1075" s="13">
        <f>+F1075/G1075</f>
        <v>0.73115727002967357</v>
      </c>
      <c r="J1075" s="12">
        <f>+E1075-F1075</f>
        <v>-3341</v>
      </c>
      <c r="K1075" s="12">
        <f>+F1075-E1075</f>
        <v>3341</v>
      </c>
      <c r="L1075" s="13">
        <f>+H1075-I1075</f>
        <v>-0.49569732937685457</v>
      </c>
      <c r="M1075" s="13">
        <f>+I1075-H1075</f>
        <v>0.49569732937685457</v>
      </c>
      <c r="N1075" s="12">
        <v>2115</v>
      </c>
      <c r="O1075" s="12">
        <v>4520</v>
      </c>
      <c r="P1075" s="12">
        <v>6740</v>
      </c>
      <c r="Q1075" s="13">
        <f>+N1075/P1075</f>
        <v>0.31379821958456972</v>
      </c>
      <c r="R1075" s="13">
        <f>+O1075/P1075</f>
        <v>0.67062314540059342</v>
      </c>
      <c r="S1075" s="12">
        <f>+N1075-O1075</f>
        <v>-2405</v>
      </c>
      <c r="T1075" s="13">
        <f>+Q1075-R1075</f>
        <v>-0.35682492581602371</v>
      </c>
      <c r="U1075" s="14">
        <f>+E1075-N1075</f>
        <v>-528</v>
      </c>
      <c r="V1075" s="14">
        <f>+F1075-O1075</f>
        <v>408</v>
      </c>
      <c r="W1075" s="13">
        <f>+H1075-Q1075</f>
        <v>-7.8338278931750716E-2</v>
      </c>
      <c r="X1075" s="13">
        <f>+I1075-R1075</f>
        <v>6.0534124629080144E-2</v>
      </c>
      <c r="Y1075" s="15">
        <v>441.43</v>
      </c>
      <c r="Z1075" s="16">
        <f>+C1075/Y1075</f>
        <v>32.242937725120633</v>
      </c>
      <c r="AA1075" s="17">
        <v>21221</v>
      </c>
      <c r="AB1075" s="18" t="str">
        <f>TEXT(AA1075,"00000")</f>
        <v>21221</v>
      </c>
      <c r="AC1075" s="19">
        <v>21</v>
      </c>
      <c r="AD1075" s="19">
        <v>221</v>
      </c>
      <c r="AE1075" s="27" t="s">
        <v>1584</v>
      </c>
      <c r="AF1075" s="21"/>
      <c r="AG1075" s="24" t="s">
        <v>1585</v>
      </c>
      <c r="AH1075" s="23">
        <v>281021</v>
      </c>
      <c r="AI1075" s="24" t="s">
        <v>43</v>
      </c>
      <c r="AJ1075" s="24"/>
      <c r="AK1075" s="24"/>
      <c r="AL1075" s="24"/>
      <c r="AM1075" s="29" t="s">
        <v>59</v>
      </c>
      <c r="AN1075" s="37">
        <v>14339</v>
      </c>
      <c r="AO1075" s="37">
        <v>49</v>
      </c>
      <c r="AP1075" s="37">
        <v>11205</v>
      </c>
      <c r="AQ1075" s="37">
        <v>781.44</v>
      </c>
      <c r="AR1075" s="37">
        <v>8890</v>
      </c>
      <c r="AS1075" s="37">
        <v>619.99</v>
      </c>
      <c r="AT1075" s="37">
        <v>181</v>
      </c>
      <c r="AU1075" s="37">
        <v>12.6188888888889</v>
      </c>
      <c r="AV1075" s="37">
        <v>1869</v>
      </c>
      <c r="AW1075" s="37">
        <v>130.34</v>
      </c>
      <c r="AX1075" s="37">
        <v>265</v>
      </c>
      <c r="AY1075" s="37">
        <v>18.48</v>
      </c>
      <c r="BJ1075" s="37">
        <v>0</v>
      </c>
      <c r="BK1075" s="37">
        <v>0</v>
      </c>
      <c r="BV1075" s="37">
        <v>0</v>
      </c>
      <c r="BW1075" s="37">
        <v>0</v>
      </c>
      <c r="CH1075" s="37">
        <v>0</v>
      </c>
      <c r="CI1075" s="37">
        <v>0</v>
      </c>
    </row>
    <row r="1076" spans="1:89" x14ac:dyDescent="0.25">
      <c r="A1076" s="10" t="s">
        <v>1543</v>
      </c>
      <c r="B1076" s="10" t="s">
        <v>1649</v>
      </c>
      <c r="C1076" s="11">
        <v>8769</v>
      </c>
      <c r="D1076" s="10" t="s">
        <v>5</v>
      </c>
      <c r="E1076" s="12">
        <v>879</v>
      </c>
      <c r="F1076" s="12">
        <v>2771</v>
      </c>
      <c r="G1076" s="12">
        <v>3786</v>
      </c>
      <c r="H1076" s="13">
        <f>+E1076/G1076</f>
        <v>0.23217115689381934</v>
      </c>
      <c r="I1076" s="13">
        <f>+F1076/G1076</f>
        <v>0.73190702588483891</v>
      </c>
      <c r="J1076" s="12">
        <f>+E1076-F1076</f>
        <v>-1892</v>
      </c>
      <c r="K1076" s="12">
        <f>+F1076-E1076</f>
        <v>1892</v>
      </c>
      <c r="L1076" s="13">
        <f>+H1076-I1076</f>
        <v>-0.49973586899101957</v>
      </c>
      <c r="M1076" s="13">
        <f>+I1076-H1076</f>
        <v>0.49973586899101957</v>
      </c>
      <c r="N1076" s="12">
        <v>1355</v>
      </c>
      <c r="O1076" s="12">
        <v>2133</v>
      </c>
      <c r="P1076" s="12">
        <v>3540</v>
      </c>
      <c r="Q1076" s="13">
        <f>+N1076/P1076</f>
        <v>0.3827683615819209</v>
      </c>
      <c r="R1076" s="13">
        <f>+O1076/P1076</f>
        <v>0.60254237288135593</v>
      </c>
      <c r="S1076" s="12">
        <f>+N1076-O1076</f>
        <v>-778</v>
      </c>
      <c r="T1076" s="13">
        <f>+Q1076-R1076</f>
        <v>-0.21977401129943502</v>
      </c>
      <c r="U1076" s="14">
        <f>+E1076-N1076</f>
        <v>-476</v>
      </c>
      <c r="V1076" s="14">
        <f>+F1076-O1076</f>
        <v>638</v>
      </c>
      <c r="W1076" s="13">
        <f>+H1076-Q1076</f>
        <v>-0.15059720468810156</v>
      </c>
      <c r="X1076" s="13">
        <f>+I1076-R1076</f>
        <v>0.12936465300348299</v>
      </c>
      <c r="Y1076" s="15">
        <v>151.65</v>
      </c>
      <c r="Z1076" s="16">
        <f>+C1076/Y1076</f>
        <v>57.823936696340255</v>
      </c>
      <c r="AA1076" s="17">
        <v>21223</v>
      </c>
      <c r="AB1076" s="18" t="str">
        <f>TEXT(AA1076,"00000")</f>
        <v>21223</v>
      </c>
      <c r="AC1076" s="19">
        <v>21</v>
      </c>
      <c r="AD1076" s="19">
        <v>223</v>
      </c>
      <c r="AE1076" s="27" t="s">
        <v>1207</v>
      </c>
      <c r="AF1076" s="21" t="s">
        <v>1208</v>
      </c>
      <c r="AG1076" s="24" t="s">
        <v>1209</v>
      </c>
      <c r="AH1076" s="23">
        <v>1278413</v>
      </c>
      <c r="AI1076" s="24" t="s">
        <v>43</v>
      </c>
      <c r="AJ1076" s="24" t="s">
        <v>1210</v>
      </c>
      <c r="AK1076" s="24"/>
      <c r="AL1076" s="24"/>
      <c r="AM1076" s="29" t="s">
        <v>59</v>
      </c>
      <c r="AN1076" s="37">
        <v>8809</v>
      </c>
      <c r="AO1076" s="37">
        <v>20</v>
      </c>
      <c r="AP1076" s="37">
        <v>3822</v>
      </c>
      <c r="AQ1076" s="37">
        <v>433.87</v>
      </c>
      <c r="AR1076" s="37">
        <v>2943</v>
      </c>
      <c r="AS1076" s="37">
        <v>334.08888888888902</v>
      </c>
      <c r="AV1076" s="37">
        <v>879</v>
      </c>
      <c r="AW1076" s="37">
        <v>99.78</v>
      </c>
      <c r="BJ1076" s="37">
        <v>0</v>
      </c>
      <c r="BK1076" s="37">
        <v>0</v>
      </c>
      <c r="BV1076" s="37">
        <v>0</v>
      </c>
      <c r="BW1076" s="37">
        <v>0</v>
      </c>
      <c r="CH1076" s="37">
        <v>0</v>
      </c>
      <c r="CI1076" s="37">
        <v>0</v>
      </c>
    </row>
    <row r="1077" spans="1:89" x14ac:dyDescent="0.25">
      <c r="A1077" s="10" t="s">
        <v>1543</v>
      </c>
      <c r="B1077" s="10" t="s">
        <v>326</v>
      </c>
      <c r="C1077" s="11">
        <v>15050</v>
      </c>
      <c r="D1077" s="10" t="s">
        <v>5</v>
      </c>
      <c r="E1077" s="12">
        <v>1331</v>
      </c>
      <c r="F1077" s="12">
        <v>4701</v>
      </c>
      <c r="G1077" s="12">
        <v>6209</v>
      </c>
      <c r="H1077" s="13">
        <f>+E1077/G1077</f>
        <v>0.21436624255113546</v>
      </c>
      <c r="I1077" s="13">
        <f>+F1077/G1077</f>
        <v>0.75712675148977293</v>
      </c>
      <c r="J1077" s="12">
        <f>+E1077-F1077</f>
        <v>-3370</v>
      </c>
      <c r="K1077" s="12">
        <f>+F1077-E1077</f>
        <v>3370</v>
      </c>
      <c r="L1077" s="13">
        <f>+H1077-I1077</f>
        <v>-0.54276050893863748</v>
      </c>
      <c r="M1077" s="13">
        <f>+I1077-H1077</f>
        <v>0.54276050893863748</v>
      </c>
      <c r="N1077" s="12">
        <v>1941</v>
      </c>
      <c r="O1077" s="12">
        <v>3952</v>
      </c>
      <c r="P1077" s="12">
        <v>5975</v>
      </c>
      <c r="Q1077" s="13">
        <f>+N1077/P1077</f>
        <v>0.32485355648535563</v>
      </c>
      <c r="R1077" s="13">
        <f>+O1077/P1077</f>
        <v>0.66142259414225946</v>
      </c>
      <c r="S1077" s="12">
        <f>+N1077-O1077</f>
        <v>-2011</v>
      </c>
      <c r="T1077" s="13">
        <f>+Q1077-R1077</f>
        <v>-0.33656903765690382</v>
      </c>
      <c r="U1077" s="14">
        <f>+E1077-N1077</f>
        <v>-610</v>
      </c>
      <c r="V1077" s="14">
        <f>+F1077-O1077</f>
        <v>749</v>
      </c>
      <c r="W1077" s="13">
        <f>+H1077-Q1077</f>
        <v>-0.11048731393422018</v>
      </c>
      <c r="X1077" s="13">
        <f>+I1077-R1077</f>
        <v>9.5704157347513474E-2</v>
      </c>
      <c r="Y1077" s="15">
        <v>342.85</v>
      </c>
      <c r="Z1077" s="16">
        <f>+C1077/Y1077</f>
        <v>43.896747848913513</v>
      </c>
      <c r="AA1077" s="17">
        <v>21225</v>
      </c>
      <c r="AB1077" s="18" t="str">
        <f>TEXT(AA1077,"00000")</f>
        <v>21225</v>
      </c>
      <c r="AC1077" s="19">
        <v>21</v>
      </c>
      <c r="AD1077" s="19">
        <v>225</v>
      </c>
      <c r="AE1077" s="27"/>
      <c r="AF1077" s="21"/>
      <c r="AG1077" s="24"/>
      <c r="AH1077" s="28"/>
      <c r="AI1077" s="24"/>
      <c r="AJ1077" s="24"/>
      <c r="AK1077" s="24"/>
      <c r="AL1077" s="24"/>
      <c r="AM1077" s="29" t="s">
        <v>62</v>
      </c>
      <c r="AN1077" s="37">
        <v>15007</v>
      </c>
      <c r="AO1077" s="37">
        <v>44</v>
      </c>
      <c r="AP1077" s="37">
        <v>9589</v>
      </c>
      <c r="AQ1077" s="37">
        <v>638.97</v>
      </c>
      <c r="AR1077" s="37">
        <v>5561</v>
      </c>
      <c r="AS1077" s="37">
        <v>370.56</v>
      </c>
      <c r="AT1077" s="37">
        <v>83</v>
      </c>
      <c r="AU1077" s="37">
        <v>5.53</v>
      </c>
      <c r="AV1077" s="37">
        <v>785</v>
      </c>
      <c r="AW1077" s="37">
        <v>52.31</v>
      </c>
      <c r="AX1077" s="37">
        <v>3159</v>
      </c>
      <c r="AY1077" s="37">
        <v>210.5</v>
      </c>
      <c r="BB1077" s="37">
        <v>1</v>
      </c>
      <c r="BC1077" s="37">
        <v>7.0000000000000007E-2</v>
      </c>
      <c r="BJ1077" s="37">
        <v>0</v>
      </c>
      <c r="BK1077" s="37">
        <v>0</v>
      </c>
      <c r="BV1077" s="37">
        <v>0</v>
      </c>
      <c r="BW1077" s="37">
        <v>0</v>
      </c>
      <c r="CH1077" s="37">
        <v>0</v>
      </c>
      <c r="CI1077" s="37">
        <v>0</v>
      </c>
    </row>
    <row r="1078" spans="1:89" x14ac:dyDescent="0.25">
      <c r="A1078" s="10" t="s">
        <v>1543</v>
      </c>
      <c r="B1078" s="10" t="s">
        <v>939</v>
      </c>
      <c r="C1078" s="11">
        <v>122851</v>
      </c>
      <c r="D1078" s="10" t="s">
        <v>5</v>
      </c>
      <c r="E1078" s="12">
        <v>16966</v>
      </c>
      <c r="F1078" s="12">
        <v>28673</v>
      </c>
      <c r="G1078" s="12">
        <v>48416</v>
      </c>
      <c r="H1078" s="13">
        <f>+E1078/G1078</f>
        <v>0.35042134831460675</v>
      </c>
      <c r="I1078" s="13">
        <f>+F1078/G1078</f>
        <v>0.59222157964309319</v>
      </c>
      <c r="J1078" s="12">
        <f>+E1078-F1078</f>
        <v>-11707</v>
      </c>
      <c r="K1078" s="12">
        <f>+F1078-E1078</f>
        <v>11707</v>
      </c>
      <c r="L1078" s="13">
        <f>+H1078-I1078</f>
        <v>-0.24180023132848644</v>
      </c>
      <c r="M1078" s="13">
        <f>+I1078-H1078</f>
        <v>0.24180023132848644</v>
      </c>
      <c r="N1078" s="12">
        <v>16805</v>
      </c>
      <c r="O1078" s="12">
        <v>26384</v>
      </c>
      <c r="P1078" s="12">
        <v>43889</v>
      </c>
      <c r="Q1078" s="13">
        <f>+N1078/P1078</f>
        <v>0.3828977648157853</v>
      </c>
      <c r="R1078" s="13">
        <f>+O1078/P1078</f>
        <v>0.60115290847364944</v>
      </c>
      <c r="S1078" s="12">
        <f>+N1078-O1078</f>
        <v>-9579</v>
      </c>
      <c r="T1078" s="13">
        <f>+Q1078-R1078</f>
        <v>-0.21825514365786414</v>
      </c>
      <c r="U1078" s="14">
        <f>+E1078-N1078</f>
        <v>161</v>
      </c>
      <c r="V1078" s="14">
        <f>+F1078-O1078</f>
        <v>2289</v>
      </c>
      <c r="W1078" s="13">
        <f>+H1078-Q1078</f>
        <v>-3.2476416501178551E-2</v>
      </c>
      <c r="X1078" s="13">
        <f>+I1078-R1078</f>
        <v>-8.931328830556251E-3</v>
      </c>
      <c r="Y1078" s="15">
        <v>541.6</v>
      </c>
      <c r="Z1078" s="16">
        <f>+C1078/Y1078</f>
        <v>226.82976366322009</v>
      </c>
      <c r="AA1078" s="17">
        <v>21227</v>
      </c>
      <c r="AB1078" s="18" t="str">
        <f>TEXT(AA1078,"00000")</f>
        <v>21227</v>
      </c>
      <c r="AC1078" s="19">
        <v>21</v>
      </c>
      <c r="AD1078" s="19">
        <v>227</v>
      </c>
      <c r="AE1078" s="27" t="s">
        <v>1544</v>
      </c>
      <c r="AF1078" s="21" t="s">
        <v>1545</v>
      </c>
      <c r="AG1078" s="24" t="s">
        <v>1546</v>
      </c>
      <c r="AH1078" s="23">
        <v>168436</v>
      </c>
      <c r="AI1078" s="24" t="s">
        <v>43</v>
      </c>
      <c r="AJ1078" s="24" t="s">
        <v>1547</v>
      </c>
      <c r="AK1078" s="24"/>
      <c r="AL1078" s="24"/>
      <c r="AM1078" s="29" t="s">
        <v>44</v>
      </c>
      <c r="AN1078" s="37">
        <v>113792</v>
      </c>
      <c r="AO1078" s="37">
        <v>163</v>
      </c>
      <c r="AP1078" s="37">
        <v>61638</v>
      </c>
      <c r="AQ1078" s="37">
        <v>541.668888888889</v>
      </c>
      <c r="AR1078" s="37">
        <v>45229</v>
      </c>
      <c r="AS1078" s="37">
        <v>397.47</v>
      </c>
      <c r="AT1078" s="37">
        <v>243</v>
      </c>
      <c r="AU1078" s="37">
        <v>2.14</v>
      </c>
      <c r="AV1078" s="37">
        <v>9180</v>
      </c>
      <c r="AW1078" s="37">
        <v>80.67</v>
      </c>
      <c r="AX1078" s="37">
        <v>4243</v>
      </c>
      <c r="AY1078" s="37">
        <v>37.288888888888899</v>
      </c>
      <c r="AZ1078" s="37">
        <v>50</v>
      </c>
      <c r="BA1078" s="37">
        <v>0.44</v>
      </c>
      <c r="BB1078" s="37">
        <v>13</v>
      </c>
      <c r="BC1078" s="37">
        <v>0.10888888888888899</v>
      </c>
      <c r="BJ1078" s="37">
        <v>0</v>
      </c>
      <c r="BK1078" s="37">
        <v>0</v>
      </c>
      <c r="BL1078" s="37">
        <v>1250</v>
      </c>
      <c r="BM1078" s="37">
        <v>10.98</v>
      </c>
      <c r="BP1078" s="37">
        <v>16</v>
      </c>
      <c r="BQ1078" s="37">
        <v>0.14060742407199101</v>
      </c>
      <c r="BV1078" s="37">
        <v>16</v>
      </c>
      <c r="BW1078" s="37">
        <v>0.14060742407199101</v>
      </c>
      <c r="BX1078" s="37">
        <v>1216</v>
      </c>
      <c r="BY1078" s="37">
        <v>10.688888888888901</v>
      </c>
      <c r="CF1078" s="37">
        <v>57</v>
      </c>
      <c r="CG1078" s="37">
        <v>0.5</v>
      </c>
      <c r="CH1078" s="37">
        <v>57</v>
      </c>
      <c r="CI1078" s="37">
        <v>0.5</v>
      </c>
      <c r="CJ1078" s="37">
        <v>141</v>
      </c>
      <c r="CK1078" s="37">
        <v>1.24</v>
      </c>
    </row>
    <row r="1079" spans="1:89" x14ac:dyDescent="0.25">
      <c r="A1079" s="10" t="s">
        <v>1543</v>
      </c>
      <c r="B1079" s="10" t="s">
        <v>175</v>
      </c>
      <c r="C1079" s="11">
        <v>12063</v>
      </c>
      <c r="D1079" s="10" t="s">
        <v>5</v>
      </c>
      <c r="E1079" s="12">
        <v>1420</v>
      </c>
      <c r="F1079" s="12">
        <v>4013</v>
      </c>
      <c r="G1079" s="12">
        <v>5621</v>
      </c>
      <c r="H1079" s="13">
        <f>+E1079/G1079</f>
        <v>0.25262408824052662</v>
      </c>
      <c r="I1079" s="13">
        <f>+F1079/G1079</f>
        <v>0.71392990571072767</v>
      </c>
      <c r="J1079" s="12">
        <f>+E1079-F1079</f>
        <v>-2593</v>
      </c>
      <c r="K1079" s="12">
        <f>+F1079-E1079</f>
        <v>2593</v>
      </c>
      <c r="L1079" s="13">
        <f>+H1079-I1079</f>
        <v>-0.46130581747020105</v>
      </c>
      <c r="M1079" s="13">
        <f>+I1079-H1079</f>
        <v>0.46130581747020105</v>
      </c>
      <c r="N1079" s="12">
        <v>1669</v>
      </c>
      <c r="O1079" s="12">
        <v>3495</v>
      </c>
      <c r="P1079" s="12">
        <v>5218</v>
      </c>
      <c r="Q1079" s="13">
        <f>+N1079/P1079</f>
        <v>0.31985435032579534</v>
      </c>
      <c r="R1079" s="13">
        <f>+O1079/P1079</f>
        <v>0.66979685703334613</v>
      </c>
      <c r="S1079" s="12">
        <f>+N1079-O1079</f>
        <v>-1826</v>
      </c>
      <c r="T1079" s="13">
        <f>+Q1079-R1079</f>
        <v>-0.34994250670755078</v>
      </c>
      <c r="U1079" s="14">
        <f>+E1079-N1079</f>
        <v>-249</v>
      </c>
      <c r="V1079" s="14">
        <f>+F1079-O1079</f>
        <v>518</v>
      </c>
      <c r="W1079" s="13">
        <f>+H1079-Q1079</f>
        <v>-6.7230262085268722E-2</v>
      </c>
      <c r="X1079" s="13">
        <f>+I1079-R1079</f>
        <v>4.4133048677381548E-2</v>
      </c>
      <c r="Y1079" s="15">
        <v>297.27</v>
      </c>
      <c r="Z1079" s="16">
        <f>+C1079/Y1079</f>
        <v>40.579271369462106</v>
      </c>
      <c r="AA1079" s="17">
        <v>21229</v>
      </c>
      <c r="AB1079" s="18" t="str">
        <f>TEXT(AA1079,"00000")</f>
        <v>21229</v>
      </c>
      <c r="AC1079" s="19">
        <v>21</v>
      </c>
      <c r="AD1079" s="19">
        <v>229</v>
      </c>
      <c r="AE1079" s="27"/>
      <c r="AF1079" s="21"/>
      <c r="AG1079" s="24"/>
      <c r="AH1079" s="28"/>
      <c r="AI1079" s="24"/>
      <c r="AJ1079" s="24"/>
      <c r="AK1079" s="24"/>
      <c r="AL1079" s="24"/>
      <c r="AM1079" s="29" t="s">
        <v>62</v>
      </c>
      <c r="AN1079" s="37">
        <v>11717</v>
      </c>
      <c r="AO1079" s="37">
        <v>38</v>
      </c>
      <c r="AP1079" s="37">
        <v>10261</v>
      </c>
      <c r="AQ1079" s="37">
        <v>875.74</v>
      </c>
      <c r="AR1079" s="37">
        <v>6107</v>
      </c>
      <c r="AS1079" s="37">
        <v>521.21</v>
      </c>
      <c r="AT1079" s="37">
        <v>73</v>
      </c>
      <c r="AU1079" s="37">
        <v>6.23</v>
      </c>
      <c r="AV1079" s="37">
        <v>358</v>
      </c>
      <c r="AW1079" s="37">
        <v>30.55</v>
      </c>
      <c r="AX1079" s="37">
        <v>3723</v>
      </c>
      <c r="AY1079" s="37">
        <v>317.74</v>
      </c>
      <c r="BJ1079" s="37">
        <v>0</v>
      </c>
      <c r="BK1079" s="37">
        <v>0</v>
      </c>
      <c r="BV1079" s="37">
        <v>0</v>
      </c>
      <c r="BW1079" s="37">
        <v>0</v>
      </c>
      <c r="CH1079" s="37">
        <v>0</v>
      </c>
      <c r="CI1079" s="37">
        <v>0</v>
      </c>
    </row>
    <row r="1080" spans="1:89" x14ac:dyDescent="0.25">
      <c r="A1080" s="10" t="s">
        <v>1543</v>
      </c>
      <c r="B1080" s="10" t="s">
        <v>940</v>
      </c>
      <c r="C1080" s="11">
        <v>20464</v>
      </c>
      <c r="D1080" s="10" t="s">
        <v>5</v>
      </c>
      <c r="E1080" s="12">
        <v>1431</v>
      </c>
      <c r="F1080" s="12">
        <v>6370</v>
      </c>
      <c r="G1080" s="12">
        <v>7988</v>
      </c>
      <c r="H1080" s="13">
        <f>+E1080/G1080</f>
        <v>0.17914371557336004</v>
      </c>
      <c r="I1080" s="13">
        <f>+F1080/G1080</f>
        <v>0.79744616925388079</v>
      </c>
      <c r="J1080" s="12">
        <f>+E1080-F1080</f>
        <v>-4939</v>
      </c>
      <c r="K1080" s="12">
        <f>+F1080-E1080</f>
        <v>4939</v>
      </c>
      <c r="L1080" s="13">
        <f>+H1080-I1080</f>
        <v>-0.61830245368052072</v>
      </c>
      <c r="M1080" s="13">
        <f>+I1080-H1080</f>
        <v>0.61830245368052072</v>
      </c>
      <c r="N1080" s="12">
        <v>1855</v>
      </c>
      <c r="O1080" s="12">
        <v>5289</v>
      </c>
      <c r="P1080" s="12">
        <v>7210</v>
      </c>
      <c r="Q1080" s="13">
        <f>+N1080/P1080</f>
        <v>0.25728155339805825</v>
      </c>
      <c r="R1080" s="13">
        <f>+O1080/P1080</f>
        <v>0.7335644937586685</v>
      </c>
      <c r="S1080" s="12">
        <f>+N1080-O1080</f>
        <v>-3434</v>
      </c>
      <c r="T1080" s="13">
        <f>+Q1080-R1080</f>
        <v>-0.47628294036061025</v>
      </c>
      <c r="U1080" s="14">
        <f>+E1080-N1080</f>
        <v>-424</v>
      </c>
      <c r="V1080" s="14">
        <f>+F1080-O1080</f>
        <v>1081</v>
      </c>
      <c r="W1080" s="13">
        <f>+H1080-Q1080</f>
        <v>-7.8137837824698214E-2</v>
      </c>
      <c r="X1080" s="13">
        <f>+I1080-R1080</f>
        <v>6.3881675495212287E-2</v>
      </c>
      <c r="Y1080" s="15">
        <v>458.17</v>
      </c>
      <c r="Z1080" s="16">
        <f>+C1080/Y1080</f>
        <v>44.664644127725516</v>
      </c>
      <c r="AA1080" s="17">
        <v>21231</v>
      </c>
      <c r="AB1080" s="18" t="str">
        <f>TEXT(AA1080,"00000")</f>
        <v>21231</v>
      </c>
      <c r="AC1080" s="19">
        <v>21</v>
      </c>
      <c r="AD1080" s="19">
        <v>231</v>
      </c>
      <c r="AE1080" s="27"/>
      <c r="AF1080" s="21"/>
      <c r="AG1080" s="24"/>
      <c r="AH1080" s="28"/>
      <c r="AI1080" s="24"/>
      <c r="AJ1080" s="24"/>
      <c r="AK1080" s="24"/>
      <c r="AL1080" s="24"/>
      <c r="AM1080" s="29" t="s">
        <v>62</v>
      </c>
      <c r="AN1080" s="37">
        <v>20813</v>
      </c>
      <c r="AO1080" s="37">
        <v>51</v>
      </c>
      <c r="AP1080" s="37">
        <v>13688</v>
      </c>
      <c r="AQ1080" s="37">
        <v>657.668888888889</v>
      </c>
      <c r="AR1080" s="37">
        <v>12144</v>
      </c>
      <c r="AS1080" s="37">
        <v>583.48</v>
      </c>
      <c r="AT1080" s="37">
        <v>242</v>
      </c>
      <c r="AU1080" s="37">
        <v>11.63</v>
      </c>
      <c r="AV1080" s="37">
        <v>1010</v>
      </c>
      <c r="AW1080" s="37">
        <v>48.53</v>
      </c>
      <c r="AX1080" s="37">
        <v>134</v>
      </c>
      <c r="AY1080" s="37">
        <v>6.44</v>
      </c>
      <c r="BB1080" s="37">
        <v>1</v>
      </c>
      <c r="BC1080" s="37">
        <v>0.05</v>
      </c>
      <c r="BJ1080" s="37">
        <v>0</v>
      </c>
      <c r="BK1080" s="37">
        <v>0</v>
      </c>
      <c r="BL1080" s="37">
        <v>157</v>
      </c>
      <c r="BM1080" s="37">
        <v>7.54</v>
      </c>
      <c r="BV1080" s="37">
        <v>0</v>
      </c>
      <c r="BW1080" s="37">
        <v>0</v>
      </c>
      <c r="CH1080" s="37">
        <v>0</v>
      </c>
      <c r="CI1080" s="37">
        <v>0</v>
      </c>
    </row>
    <row r="1081" spans="1:89" x14ac:dyDescent="0.25">
      <c r="A1081" s="10" t="s">
        <v>1543</v>
      </c>
      <c r="B1081" s="10" t="s">
        <v>943</v>
      </c>
      <c r="C1081" s="11">
        <v>13170</v>
      </c>
      <c r="D1081" s="10" t="s">
        <v>5</v>
      </c>
      <c r="E1081" s="12">
        <v>1240</v>
      </c>
      <c r="F1081" s="12">
        <v>4397</v>
      </c>
      <c r="G1081" s="12">
        <v>5804</v>
      </c>
      <c r="H1081" s="13">
        <f>+E1081/G1081</f>
        <v>0.21364576154376291</v>
      </c>
      <c r="I1081" s="13">
        <f>+F1081/G1081</f>
        <v>0.75758097863542384</v>
      </c>
      <c r="J1081" s="12">
        <f>+E1081-F1081</f>
        <v>-3157</v>
      </c>
      <c r="K1081" s="12">
        <f>+F1081-E1081</f>
        <v>3157</v>
      </c>
      <c r="L1081" s="13">
        <f>+H1081-I1081</f>
        <v>-0.54393521709166093</v>
      </c>
      <c r="M1081" s="13">
        <f>+I1081-H1081</f>
        <v>0.54393521709166093</v>
      </c>
      <c r="N1081" s="12">
        <v>1765</v>
      </c>
      <c r="O1081" s="12">
        <v>3607</v>
      </c>
      <c r="P1081" s="12">
        <v>5470</v>
      </c>
      <c r="Q1081" s="13">
        <f>+N1081/P1081</f>
        <v>0.3226691042047532</v>
      </c>
      <c r="R1081" s="13">
        <f>+O1081/P1081</f>
        <v>0.65941499085923216</v>
      </c>
      <c r="S1081" s="12">
        <f>+N1081-O1081</f>
        <v>-1842</v>
      </c>
      <c r="T1081" s="13">
        <f>+Q1081-R1081</f>
        <v>-0.33674588665447897</v>
      </c>
      <c r="U1081" s="14">
        <f>+E1081-N1081</f>
        <v>-525</v>
      </c>
      <c r="V1081" s="14">
        <f>+F1081-O1081</f>
        <v>790</v>
      </c>
      <c r="W1081" s="13">
        <f>+H1081-Q1081</f>
        <v>-0.10902334266099029</v>
      </c>
      <c r="X1081" s="13">
        <f>+I1081-R1081</f>
        <v>9.8165987776191677E-2</v>
      </c>
      <c r="Y1081" s="15">
        <v>331.94</v>
      </c>
      <c r="Z1081" s="16">
        <f>+C1081/Y1081</f>
        <v>39.67584503223474</v>
      </c>
      <c r="AA1081" s="17">
        <v>21233</v>
      </c>
      <c r="AB1081" s="18" t="str">
        <f>TEXT(AA1081,"00000")</f>
        <v>21233</v>
      </c>
      <c r="AC1081" s="19">
        <v>21</v>
      </c>
      <c r="AD1081" s="19">
        <v>233</v>
      </c>
      <c r="AE1081" s="27"/>
      <c r="AF1081" s="21"/>
      <c r="AG1081" s="24"/>
      <c r="AH1081" s="28"/>
      <c r="AI1081" s="24"/>
      <c r="AJ1081" s="24"/>
      <c r="AK1081" s="24"/>
      <c r="AL1081" s="24"/>
      <c r="AM1081" s="29" t="s">
        <v>62</v>
      </c>
      <c r="AN1081" s="37">
        <v>13621</v>
      </c>
      <c r="AO1081" s="37">
        <v>47</v>
      </c>
      <c r="AP1081" s="37">
        <v>7561</v>
      </c>
      <c r="AQ1081" s="37">
        <v>555.1</v>
      </c>
      <c r="AR1081" s="37">
        <v>5593</v>
      </c>
      <c r="AS1081" s="37">
        <v>410.62</v>
      </c>
      <c r="AT1081" s="37">
        <v>31</v>
      </c>
      <c r="AU1081" s="37">
        <v>2.2788888888888899</v>
      </c>
      <c r="AV1081" s="37">
        <v>1437</v>
      </c>
      <c r="AW1081" s="37">
        <v>105.5</v>
      </c>
      <c r="AX1081" s="37">
        <v>500</v>
      </c>
      <c r="AY1081" s="37">
        <v>36.71</v>
      </c>
      <c r="BJ1081" s="37">
        <v>0</v>
      </c>
      <c r="BK1081" s="37">
        <v>0</v>
      </c>
      <c r="BV1081" s="37">
        <v>0</v>
      </c>
      <c r="BW1081" s="37">
        <v>0</v>
      </c>
      <c r="CH1081" s="37">
        <v>0</v>
      </c>
      <c r="CI1081" s="37">
        <v>0</v>
      </c>
    </row>
    <row r="1082" spans="1:89" x14ac:dyDescent="0.25">
      <c r="A1082" s="10" t="s">
        <v>1543</v>
      </c>
      <c r="B1082" s="10" t="s">
        <v>1322</v>
      </c>
      <c r="C1082" s="11">
        <v>36129</v>
      </c>
      <c r="D1082" s="10" t="s">
        <v>5</v>
      </c>
      <c r="E1082" s="12">
        <v>2067</v>
      </c>
      <c r="F1082" s="12">
        <v>11312</v>
      </c>
      <c r="G1082" s="12">
        <v>13765</v>
      </c>
      <c r="H1082" s="13">
        <f>+E1082/G1082</f>
        <v>0.15016345804576825</v>
      </c>
      <c r="I1082" s="13">
        <f>+F1082/G1082</f>
        <v>0.82179440610243371</v>
      </c>
      <c r="J1082" s="12">
        <f>+E1082-F1082</f>
        <v>-9245</v>
      </c>
      <c r="K1082" s="12">
        <f>+F1082-E1082</f>
        <v>9245</v>
      </c>
      <c r="L1082" s="13">
        <f>+H1082-I1082</f>
        <v>-0.67163094805666546</v>
      </c>
      <c r="M1082" s="13">
        <f>+I1082-H1082</f>
        <v>0.67163094805666546</v>
      </c>
      <c r="N1082" s="12">
        <v>2683</v>
      </c>
      <c r="O1082" s="12">
        <v>10232</v>
      </c>
      <c r="P1082" s="12">
        <v>13068</v>
      </c>
      <c r="Q1082" s="13">
        <f>+N1082/P1082</f>
        <v>0.20531068258340984</v>
      </c>
      <c r="R1082" s="13">
        <f>+O1082/P1082</f>
        <v>0.78298132843587387</v>
      </c>
      <c r="S1082" s="12">
        <f>+N1082-O1082</f>
        <v>-7549</v>
      </c>
      <c r="T1082" s="13">
        <f>+Q1082-R1082</f>
        <v>-0.57767064585246408</v>
      </c>
      <c r="U1082" s="14">
        <f>+E1082-N1082</f>
        <v>-616</v>
      </c>
      <c r="V1082" s="14">
        <f>+F1082-O1082</f>
        <v>1080</v>
      </c>
      <c r="W1082" s="13">
        <f>+H1082-Q1082</f>
        <v>-5.5147224537641593E-2</v>
      </c>
      <c r="X1082" s="13">
        <f>+I1082-R1082</f>
        <v>3.8813077666559836E-2</v>
      </c>
      <c r="Y1082" s="15">
        <v>437.83</v>
      </c>
      <c r="Z1082" s="16">
        <f>+C1082/Y1082</f>
        <v>82.518329031816009</v>
      </c>
      <c r="AA1082" s="17">
        <v>21235</v>
      </c>
      <c r="AB1082" s="18" t="str">
        <f>TEXT(AA1082,"00000")</f>
        <v>21235</v>
      </c>
      <c r="AC1082" s="19">
        <v>21</v>
      </c>
      <c r="AD1082" s="19">
        <v>235</v>
      </c>
      <c r="AE1082" s="27" t="s">
        <v>1613</v>
      </c>
      <c r="AF1082" s="21"/>
      <c r="AG1082" s="24" t="s">
        <v>1614</v>
      </c>
      <c r="AH1082" s="19"/>
      <c r="AI1082" s="24" t="s">
        <v>53</v>
      </c>
      <c r="AJ1082" s="24"/>
      <c r="AK1082" s="24"/>
      <c r="AL1082" s="24"/>
      <c r="AM1082" s="29" t="s">
        <v>44</v>
      </c>
      <c r="AN1082" s="37">
        <v>35637</v>
      </c>
      <c r="AO1082" s="37">
        <v>90</v>
      </c>
      <c r="AP1082" s="37">
        <v>23126</v>
      </c>
      <c r="AQ1082" s="37">
        <v>648.92888888888899</v>
      </c>
      <c r="AR1082" s="37">
        <v>20685</v>
      </c>
      <c r="AS1082" s="37">
        <v>580.44000000000005</v>
      </c>
      <c r="AV1082" s="37">
        <v>1697</v>
      </c>
      <c r="AW1082" s="37">
        <v>47.618888888888897</v>
      </c>
      <c r="AX1082" s="37">
        <v>92</v>
      </c>
      <c r="AY1082" s="37">
        <v>2.58</v>
      </c>
      <c r="BJ1082" s="37">
        <v>0</v>
      </c>
      <c r="BK1082" s="37">
        <v>0</v>
      </c>
      <c r="BL1082" s="37">
        <v>652</v>
      </c>
      <c r="BM1082" s="37">
        <v>18.3</v>
      </c>
      <c r="BV1082" s="37">
        <v>0</v>
      </c>
      <c r="BW1082" s="37">
        <v>0</v>
      </c>
      <c r="CH1082" s="37">
        <v>0</v>
      </c>
      <c r="CI1082" s="37">
        <v>0</v>
      </c>
    </row>
    <row r="1083" spans="1:89" x14ac:dyDescent="0.25">
      <c r="A1083" s="10" t="s">
        <v>1543</v>
      </c>
      <c r="B1083" s="10" t="s">
        <v>1650</v>
      </c>
      <c r="C1083" s="11">
        <v>7259</v>
      </c>
      <c r="D1083" s="10" t="s">
        <v>5</v>
      </c>
      <c r="E1083" s="12">
        <v>753</v>
      </c>
      <c r="F1083" s="12">
        <v>1804</v>
      </c>
      <c r="G1083" s="12">
        <v>2634</v>
      </c>
      <c r="H1083" s="13">
        <f>+E1083/G1083</f>
        <v>0.28587699316628701</v>
      </c>
      <c r="I1083" s="13">
        <f>+F1083/G1083</f>
        <v>0.6848899012908124</v>
      </c>
      <c r="J1083" s="12">
        <f>+E1083-F1083</f>
        <v>-1051</v>
      </c>
      <c r="K1083" s="12">
        <f>+F1083-E1083</f>
        <v>1051</v>
      </c>
      <c r="L1083" s="13">
        <f>+H1083-I1083</f>
        <v>-0.39901290812452539</v>
      </c>
      <c r="M1083" s="13">
        <f>+I1083-H1083</f>
        <v>0.39901290812452539</v>
      </c>
      <c r="N1083" s="12">
        <v>976</v>
      </c>
      <c r="O1083" s="12">
        <v>1542</v>
      </c>
      <c r="P1083" s="12">
        <v>2559</v>
      </c>
      <c r="Q1083" s="13">
        <f>+N1083/P1083</f>
        <v>0.38139898397811645</v>
      </c>
      <c r="R1083" s="13">
        <f>+O1083/P1083</f>
        <v>0.60257913247362249</v>
      </c>
      <c r="S1083" s="12">
        <f>+N1083-O1083</f>
        <v>-566</v>
      </c>
      <c r="T1083" s="13">
        <f>+Q1083-R1083</f>
        <v>-0.22118014849550605</v>
      </c>
      <c r="U1083" s="14">
        <f>+E1083-N1083</f>
        <v>-223</v>
      </c>
      <c r="V1083" s="14">
        <f>+F1083-O1083</f>
        <v>262</v>
      </c>
      <c r="W1083" s="13">
        <f>+H1083-Q1083</f>
        <v>-9.5521990811829438E-2</v>
      </c>
      <c r="X1083" s="13">
        <f>+I1083-R1083</f>
        <v>8.2310768817189905E-2</v>
      </c>
      <c r="Y1083" s="15">
        <v>222.17</v>
      </c>
      <c r="Z1083" s="16">
        <f>+C1083/Y1083</f>
        <v>32.673178196876265</v>
      </c>
      <c r="AA1083" s="17">
        <v>21237</v>
      </c>
      <c r="AB1083" s="18" t="str">
        <f>TEXT(AA1083,"00000")</f>
        <v>21237</v>
      </c>
      <c r="AC1083" s="19">
        <v>21</v>
      </c>
      <c r="AD1083" s="19">
        <v>237</v>
      </c>
      <c r="AE1083" s="27"/>
      <c r="AF1083" s="21"/>
      <c r="AG1083" s="24"/>
      <c r="AH1083" s="28"/>
      <c r="AI1083" s="24"/>
      <c r="AJ1083" s="24"/>
      <c r="AK1083" s="24"/>
      <c r="AL1083" s="24"/>
      <c r="AM1083" s="29" t="s">
        <v>62</v>
      </c>
      <c r="AN1083" s="37">
        <v>7355</v>
      </c>
      <c r="AO1083" s="37">
        <v>17</v>
      </c>
      <c r="AP1083" s="37">
        <v>1570</v>
      </c>
      <c r="AQ1083" s="37">
        <v>213.46</v>
      </c>
      <c r="AR1083" s="37">
        <v>1270</v>
      </c>
      <c r="AS1083" s="37">
        <v>172.668888888889</v>
      </c>
      <c r="AV1083" s="37">
        <v>257</v>
      </c>
      <c r="AW1083" s="37">
        <v>34.938888888888897</v>
      </c>
      <c r="AX1083" s="37">
        <v>42</v>
      </c>
      <c r="AY1083" s="37">
        <v>5.71</v>
      </c>
      <c r="BB1083" s="37">
        <v>1</v>
      </c>
      <c r="BC1083" s="37">
        <v>0.14000000000000001</v>
      </c>
      <c r="BJ1083" s="37">
        <v>0</v>
      </c>
      <c r="BK1083" s="37">
        <v>0</v>
      </c>
      <c r="BV1083" s="37">
        <v>0</v>
      </c>
      <c r="BW1083" s="37">
        <v>0</v>
      </c>
      <c r="CH1083" s="37">
        <v>0</v>
      </c>
      <c r="CI1083" s="37">
        <v>0</v>
      </c>
    </row>
    <row r="1084" spans="1:89" x14ac:dyDescent="0.25">
      <c r="A1084" s="10" t="s">
        <v>1543</v>
      </c>
      <c r="B1084" s="10" t="s">
        <v>1184</v>
      </c>
      <c r="C1084" s="11">
        <v>25793</v>
      </c>
      <c r="D1084" s="10" t="s">
        <v>5</v>
      </c>
      <c r="E1084" s="12">
        <v>4958</v>
      </c>
      <c r="F1084" s="12">
        <v>7697</v>
      </c>
      <c r="G1084" s="12">
        <v>13547</v>
      </c>
      <c r="H1084" s="13">
        <f>+E1084/G1084</f>
        <v>0.36598508894958293</v>
      </c>
      <c r="I1084" s="13">
        <f>+F1084/G1084</f>
        <v>0.56817007455525204</v>
      </c>
      <c r="J1084" s="12">
        <f>+E1084-F1084</f>
        <v>-2739</v>
      </c>
      <c r="K1084" s="12">
        <f>+F1084-E1084</f>
        <v>2739</v>
      </c>
      <c r="L1084" s="13">
        <f>+H1084-I1084</f>
        <v>-0.20218498560566911</v>
      </c>
      <c r="M1084" s="13">
        <f>+I1084-H1084</f>
        <v>0.20218498560566911</v>
      </c>
      <c r="N1084" s="12">
        <v>4883</v>
      </c>
      <c r="O1084" s="12">
        <v>7218</v>
      </c>
      <c r="P1084" s="12">
        <v>12331</v>
      </c>
      <c r="Q1084" s="13">
        <f>+N1084/P1084</f>
        <v>0.39599383667180277</v>
      </c>
      <c r="R1084" s="13">
        <f>+O1084/P1084</f>
        <v>0.58535398588922227</v>
      </c>
      <c r="S1084" s="12">
        <f>+N1084-O1084</f>
        <v>-2335</v>
      </c>
      <c r="T1084" s="13">
        <f>+Q1084-R1084</f>
        <v>-0.1893601492174195</v>
      </c>
      <c r="U1084" s="14">
        <f>+E1084-N1084</f>
        <v>75</v>
      </c>
      <c r="V1084" s="14">
        <f>+F1084-O1084</f>
        <v>479</v>
      </c>
      <c r="W1084" s="13">
        <f>+H1084-Q1084</f>
        <v>-3.0008747722219842E-2</v>
      </c>
      <c r="X1084" s="13">
        <f>+I1084-R1084</f>
        <v>-1.7183911333970237E-2</v>
      </c>
      <c r="Y1084" s="15">
        <v>188.78</v>
      </c>
      <c r="Z1084" s="16">
        <f>+C1084/Y1084</f>
        <v>136.62993961224706</v>
      </c>
      <c r="AA1084" s="17">
        <v>21239</v>
      </c>
      <c r="AB1084" s="18" t="str">
        <f>TEXT(AA1084,"00000")</f>
        <v>21239</v>
      </c>
      <c r="AC1084" s="19">
        <v>21</v>
      </c>
      <c r="AD1084" s="19">
        <v>239</v>
      </c>
      <c r="AE1084" s="27" t="s">
        <v>1562</v>
      </c>
      <c r="AF1084" s="21" t="s">
        <v>1549</v>
      </c>
      <c r="AG1084" s="24" t="s">
        <v>1563</v>
      </c>
      <c r="AH1084" s="23">
        <v>500535</v>
      </c>
      <c r="AI1084" s="24" t="s">
        <v>43</v>
      </c>
      <c r="AJ1084" s="24" t="s">
        <v>1551</v>
      </c>
      <c r="AK1084" s="24"/>
      <c r="AL1084" s="24"/>
      <c r="AM1084" s="29" t="s">
        <v>59</v>
      </c>
      <c r="AN1084" s="37">
        <v>24939</v>
      </c>
      <c r="AO1084" s="37">
        <v>49</v>
      </c>
      <c r="AP1084" s="37">
        <v>15751</v>
      </c>
      <c r="AQ1084" s="37">
        <v>631.58000000000004</v>
      </c>
      <c r="AR1084" s="37">
        <v>9907</v>
      </c>
      <c r="AS1084" s="37">
        <v>397.25</v>
      </c>
      <c r="AT1084" s="37">
        <v>244</v>
      </c>
      <c r="AU1084" s="37">
        <v>9.7788888888888899</v>
      </c>
      <c r="AV1084" s="37">
        <v>3837</v>
      </c>
      <c r="AW1084" s="37">
        <v>153.86000000000001</v>
      </c>
      <c r="AX1084" s="37">
        <v>1763</v>
      </c>
      <c r="AY1084" s="37">
        <v>70.688888888888897</v>
      </c>
      <c r="BJ1084" s="37">
        <v>0</v>
      </c>
      <c r="BK1084" s="37">
        <v>0</v>
      </c>
      <c r="BV1084" s="37">
        <v>0</v>
      </c>
      <c r="BW1084" s="37">
        <v>0</v>
      </c>
      <c r="CH1084" s="37">
        <v>0</v>
      </c>
      <c r="CI1084" s="37">
        <v>0</v>
      </c>
    </row>
    <row r="1085" spans="1:89" x14ac:dyDescent="0.25">
      <c r="A1085" s="10" t="s">
        <v>1651</v>
      </c>
      <c r="B1085" s="10" t="s">
        <v>1652</v>
      </c>
      <c r="C1085" s="11">
        <v>62577</v>
      </c>
      <c r="D1085" s="10" t="s">
        <v>5</v>
      </c>
      <c r="E1085" s="12">
        <v>5638</v>
      </c>
      <c r="F1085" s="12">
        <v>21159</v>
      </c>
      <c r="G1085" s="12">
        <v>27386</v>
      </c>
      <c r="H1085" s="13">
        <f>+E1085/G1085</f>
        <v>0.20587161323303879</v>
      </c>
      <c r="I1085" s="13">
        <f>+F1085/G1085</f>
        <v>0.77262104725041991</v>
      </c>
      <c r="J1085" s="12">
        <f>+E1085-F1085</f>
        <v>-15521</v>
      </c>
      <c r="K1085" s="12">
        <f>+F1085-E1085</f>
        <v>15521</v>
      </c>
      <c r="L1085" s="13">
        <f>+H1085-I1085</f>
        <v>-0.56674943401738109</v>
      </c>
      <c r="M1085" s="13">
        <f>+I1085-H1085</f>
        <v>0.56674943401738109</v>
      </c>
      <c r="N1085" s="12">
        <v>6559</v>
      </c>
      <c r="O1085" s="12">
        <v>19931</v>
      </c>
      <c r="P1085" s="12">
        <v>26834</v>
      </c>
      <c r="Q1085" s="13">
        <f>+N1085/P1085</f>
        <v>0.24442870984571813</v>
      </c>
      <c r="R1085" s="13">
        <f>+O1085/P1085</f>
        <v>0.74275173287620189</v>
      </c>
      <c r="S1085" s="12">
        <f>+N1085-O1085</f>
        <v>-13372</v>
      </c>
      <c r="T1085" s="13">
        <f>+Q1085-R1085</f>
        <v>-0.49832302303048376</v>
      </c>
      <c r="U1085" s="14">
        <f>+E1085-N1085</f>
        <v>-921</v>
      </c>
      <c r="V1085" s="14">
        <f>+F1085-O1085</f>
        <v>1228</v>
      </c>
      <c r="W1085" s="13">
        <f>+H1085-Q1085</f>
        <v>-3.8557096612679337E-2</v>
      </c>
      <c r="X1085" s="13">
        <f>+I1085-R1085</f>
        <v>2.9869314374218026E-2</v>
      </c>
      <c r="Y1085" s="15">
        <v>655.12</v>
      </c>
      <c r="Z1085" s="16">
        <f>+C1085/Y1085</f>
        <v>95.519904750274762</v>
      </c>
      <c r="AA1085" s="17">
        <v>22001</v>
      </c>
      <c r="AB1085" s="18" t="str">
        <f>TEXT(AA1085,"00000")</f>
        <v>22001</v>
      </c>
      <c r="AC1085" s="19">
        <v>22</v>
      </c>
      <c r="AD1085" s="19">
        <v>1</v>
      </c>
      <c r="AE1085" s="27" t="s">
        <v>1653</v>
      </c>
      <c r="AF1085" s="21" t="s">
        <v>1654</v>
      </c>
      <c r="AG1085" s="24" t="s">
        <v>1655</v>
      </c>
      <c r="AH1085" s="23">
        <v>490488</v>
      </c>
      <c r="AI1085" s="24" t="s">
        <v>43</v>
      </c>
      <c r="AJ1085" s="24" t="s">
        <v>1656</v>
      </c>
      <c r="AK1085" s="24"/>
      <c r="AL1085" s="24"/>
      <c r="AM1085" s="29" t="s">
        <v>59</v>
      </c>
      <c r="AN1085" s="37">
        <v>61773</v>
      </c>
      <c r="AO1085" s="37">
        <v>79</v>
      </c>
      <c r="AP1085" s="37">
        <v>38070</v>
      </c>
      <c r="AQ1085" s="37">
        <v>616.28888888888901</v>
      </c>
      <c r="AR1085" s="37">
        <v>6460</v>
      </c>
      <c r="AS1085" s="37">
        <v>104.578888888889</v>
      </c>
      <c r="AT1085" s="37">
        <v>1002</v>
      </c>
      <c r="AU1085" s="37">
        <v>16.218888888888898</v>
      </c>
      <c r="AV1085" s="37">
        <v>904</v>
      </c>
      <c r="AW1085" s="37">
        <v>14.63</v>
      </c>
      <c r="AX1085" s="37">
        <v>29701</v>
      </c>
      <c r="AY1085" s="37">
        <v>480.81</v>
      </c>
      <c r="BB1085" s="37">
        <v>3</v>
      </c>
      <c r="BC1085" s="37">
        <v>0.05</v>
      </c>
      <c r="BJ1085" s="37">
        <v>0</v>
      </c>
      <c r="BK1085" s="37">
        <v>0</v>
      </c>
      <c r="BV1085" s="37">
        <v>0</v>
      </c>
      <c r="BW1085" s="37">
        <v>0</v>
      </c>
      <c r="CH1085" s="37">
        <v>0</v>
      </c>
      <c r="CI1085" s="37">
        <v>0</v>
      </c>
    </row>
    <row r="1086" spans="1:89" x14ac:dyDescent="0.25">
      <c r="A1086" s="10" t="s">
        <v>1651</v>
      </c>
      <c r="B1086" s="10" t="s">
        <v>1657</v>
      </c>
      <c r="C1086" s="11">
        <v>25683</v>
      </c>
      <c r="D1086" s="10" t="s">
        <v>5</v>
      </c>
      <c r="E1086" s="12">
        <v>2106</v>
      </c>
      <c r="F1086" s="12">
        <v>6867</v>
      </c>
      <c r="G1086" s="12">
        <v>9245</v>
      </c>
      <c r="H1086" s="13">
        <f>+E1086/G1086</f>
        <v>0.22779881016765818</v>
      </c>
      <c r="I1086" s="13">
        <f>+F1086/G1086</f>
        <v>0.74277988101676584</v>
      </c>
      <c r="J1086" s="12">
        <f>+E1086-F1086</f>
        <v>-4761</v>
      </c>
      <c r="K1086" s="12">
        <f>+F1086-E1086</f>
        <v>4761</v>
      </c>
      <c r="L1086" s="13">
        <f>+H1086-I1086</f>
        <v>-0.5149810708491076</v>
      </c>
      <c r="M1086" s="13">
        <f>+I1086-H1086</f>
        <v>0.5149810708491076</v>
      </c>
      <c r="N1086" s="12">
        <v>2616</v>
      </c>
      <c r="O1086" s="12">
        <v>6495</v>
      </c>
      <c r="P1086" s="12">
        <v>9306</v>
      </c>
      <c r="Q1086" s="13">
        <f>+N1086/P1086</f>
        <v>0.28110896196002577</v>
      </c>
      <c r="R1086" s="13">
        <f>+O1086/P1086</f>
        <v>0.69793681495809157</v>
      </c>
      <c r="S1086" s="12">
        <f>+N1086-O1086</f>
        <v>-3879</v>
      </c>
      <c r="T1086" s="13">
        <f>+Q1086-R1086</f>
        <v>-0.4168278529980658</v>
      </c>
      <c r="U1086" s="14">
        <f>+E1086-N1086</f>
        <v>-510</v>
      </c>
      <c r="V1086" s="14">
        <f>+F1086-O1086</f>
        <v>372</v>
      </c>
      <c r="W1086" s="13">
        <f>+H1086-Q1086</f>
        <v>-5.3310151792367588E-2</v>
      </c>
      <c r="X1086" s="13">
        <f>+I1086-R1086</f>
        <v>4.4843066058674275E-2</v>
      </c>
      <c r="Y1086" s="15">
        <v>761.85</v>
      </c>
      <c r="Z1086" s="16">
        <f>+C1086/Y1086</f>
        <v>33.711360504036229</v>
      </c>
      <c r="AA1086" s="17">
        <v>22003</v>
      </c>
      <c r="AB1086" s="18" t="str">
        <f>TEXT(AA1086,"00000")</f>
        <v>22003</v>
      </c>
      <c r="AC1086" s="19">
        <v>22</v>
      </c>
      <c r="AD1086" s="19">
        <v>3</v>
      </c>
      <c r="AE1086" s="27"/>
      <c r="AF1086" s="21"/>
      <c r="AG1086" s="24"/>
      <c r="AH1086" s="28"/>
      <c r="AI1086" s="24"/>
      <c r="AJ1086" s="24"/>
      <c r="AK1086" s="24"/>
      <c r="AL1086" s="24"/>
      <c r="AM1086" s="29" t="s">
        <v>62</v>
      </c>
      <c r="AN1086" s="37">
        <v>25764</v>
      </c>
      <c r="AO1086" s="37">
        <v>58</v>
      </c>
      <c r="AP1086" s="37">
        <v>12503</v>
      </c>
      <c r="AQ1086" s="37">
        <v>485.29</v>
      </c>
      <c r="AR1086" s="37">
        <v>6749</v>
      </c>
      <c r="AS1086" s="37">
        <v>261.94888888888897</v>
      </c>
      <c r="AT1086" s="37">
        <v>576</v>
      </c>
      <c r="AU1086" s="37">
        <v>22.358888888888899</v>
      </c>
      <c r="AV1086" s="37">
        <v>345</v>
      </c>
      <c r="AW1086" s="37">
        <v>13.39</v>
      </c>
      <c r="AX1086" s="37">
        <v>4650</v>
      </c>
      <c r="AY1086" s="37">
        <v>180.478888888889</v>
      </c>
      <c r="BJ1086" s="37">
        <v>0</v>
      </c>
      <c r="BK1086" s="37">
        <v>0</v>
      </c>
      <c r="BL1086" s="37">
        <v>183</v>
      </c>
      <c r="BM1086" s="37">
        <v>7.0988888888888901</v>
      </c>
      <c r="BV1086" s="37">
        <v>0</v>
      </c>
      <c r="BW1086" s="37">
        <v>0</v>
      </c>
      <c r="CH1086" s="37">
        <v>0</v>
      </c>
      <c r="CI1086" s="37">
        <v>0</v>
      </c>
    </row>
    <row r="1087" spans="1:89" x14ac:dyDescent="0.25">
      <c r="A1087" s="10" t="s">
        <v>1651</v>
      </c>
      <c r="B1087" s="10" t="s">
        <v>1658</v>
      </c>
      <c r="C1087" s="11">
        <v>119455</v>
      </c>
      <c r="D1087" s="10" t="s">
        <v>5</v>
      </c>
      <c r="E1087" s="12">
        <v>16471</v>
      </c>
      <c r="F1087" s="12">
        <v>36135</v>
      </c>
      <c r="G1087" s="12">
        <v>54663</v>
      </c>
      <c r="H1087" s="13">
        <f>+E1087/G1087</f>
        <v>0.30131899090792674</v>
      </c>
      <c r="I1087" s="13">
        <f>+F1087/G1087</f>
        <v>0.66105043630975246</v>
      </c>
      <c r="J1087" s="12">
        <f>+E1087-F1087</f>
        <v>-19664</v>
      </c>
      <c r="K1087" s="12">
        <f>+F1087-E1087</f>
        <v>19664</v>
      </c>
      <c r="L1087" s="13">
        <f>+H1087-I1087</f>
        <v>-0.35973144540182572</v>
      </c>
      <c r="M1087" s="13">
        <f>+I1087-H1087</f>
        <v>0.35973144540182572</v>
      </c>
      <c r="N1087" s="12">
        <v>16343</v>
      </c>
      <c r="O1087" s="12">
        <v>33846</v>
      </c>
      <c r="P1087" s="12">
        <v>51056</v>
      </c>
      <c r="Q1087" s="13">
        <f>+N1087/P1087</f>
        <v>0.32009949858978376</v>
      </c>
      <c r="R1087" s="13">
        <f>+O1087/P1087</f>
        <v>0.66291914760263237</v>
      </c>
      <c r="S1087" s="12">
        <f>+N1087-O1087</f>
        <v>-17503</v>
      </c>
      <c r="T1087" s="13">
        <f>+Q1087-R1087</f>
        <v>-0.34281964901284862</v>
      </c>
      <c r="U1087" s="14">
        <f>+E1087-N1087</f>
        <v>128</v>
      </c>
      <c r="V1087" s="14">
        <f>+F1087-O1087</f>
        <v>2289</v>
      </c>
      <c r="W1087" s="13">
        <f>+H1087-Q1087</f>
        <v>-1.8780507681857017E-2</v>
      </c>
      <c r="X1087" s="13">
        <f>+I1087-R1087</f>
        <v>-1.8687112928799099E-3</v>
      </c>
      <c r="Y1087" s="15">
        <v>289.98</v>
      </c>
      <c r="Z1087" s="16">
        <f>+C1087/Y1087</f>
        <v>411.94220291054552</v>
      </c>
      <c r="AA1087" s="17">
        <v>22005</v>
      </c>
      <c r="AB1087" s="18" t="str">
        <f>TEXT(AA1087,"00000")</f>
        <v>22005</v>
      </c>
      <c r="AC1087" s="19">
        <v>22</v>
      </c>
      <c r="AD1087" s="19">
        <v>5</v>
      </c>
      <c r="AE1087" s="27" t="s">
        <v>1659</v>
      </c>
      <c r="AF1087" s="21"/>
      <c r="AG1087" s="24" t="s">
        <v>1660</v>
      </c>
      <c r="AH1087" s="23">
        <v>830480</v>
      </c>
      <c r="AI1087" s="24" t="s">
        <v>43</v>
      </c>
      <c r="AJ1087" s="24"/>
      <c r="AK1087" s="24"/>
      <c r="AL1087" s="24"/>
      <c r="AM1087" s="29" t="s">
        <v>44</v>
      </c>
      <c r="AN1087" s="37">
        <v>107215</v>
      </c>
      <c r="AO1087" s="37">
        <v>75</v>
      </c>
      <c r="AP1087" s="37">
        <v>52017</v>
      </c>
      <c r="AQ1087" s="37">
        <v>485.17</v>
      </c>
      <c r="AR1087" s="37">
        <v>11643</v>
      </c>
      <c r="AS1087" s="37">
        <v>108.59</v>
      </c>
      <c r="AT1087" s="37">
        <v>1049</v>
      </c>
      <c r="AU1087" s="37">
        <v>9.7788888888888899</v>
      </c>
      <c r="AV1087" s="37">
        <v>1849</v>
      </c>
      <c r="AW1087" s="37">
        <v>17.25</v>
      </c>
      <c r="AX1087" s="37">
        <v>36475</v>
      </c>
      <c r="AY1087" s="37">
        <v>340.19888888888897</v>
      </c>
      <c r="BB1087" s="37">
        <v>13</v>
      </c>
      <c r="BC1087" s="37">
        <v>0.12</v>
      </c>
      <c r="BJ1087" s="37">
        <v>0</v>
      </c>
      <c r="BK1087" s="37">
        <v>0</v>
      </c>
      <c r="BL1087" s="37">
        <v>988</v>
      </c>
      <c r="BM1087" s="37">
        <v>9.2200000000000006</v>
      </c>
      <c r="BV1087" s="37">
        <v>0</v>
      </c>
      <c r="BW1087" s="37">
        <v>0</v>
      </c>
      <c r="CH1087" s="37">
        <v>0</v>
      </c>
      <c r="CI1087" s="37">
        <v>0</v>
      </c>
    </row>
    <row r="1088" spans="1:89" x14ac:dyDescent="0.25">
      <c r="A1088" s="10" t="s">
        <v>1651</v>
      </c>
      <c r="B1088" s="10" t="s">
        <v>1661</v>
      </c>
      <c r="C1088" s="11">
        <v>22842</v>
      </c>
      <c r="D1088" s="10" t="s">
        <v>5</v>
      </c>
      <c r="E1088" s="12">
        <v>3931</v>
      </c>
      <c r="F1088" s="12">
        <v>6714</v>
      </c>
      <c r="G1088" s="12">
        <v>10904</v>
      </c>
      <c r="H1088" s="13">
        <f>+E1088/G1088</f>
        <v>0.36050990462215698</v>
      </c>
      <c r="I1088" s="13">
        <f>+F1088/G1088</f>
        <v>0.61573734409391045</v>
      </c>
      <c r="J1088" s="12">
        <f>+E1088-F1088</f>
        <v>-2783</v>
      </c>
      <c r="K1088" s="12">
        <f>+F1088-E1088</f>
        <v>2783</v>
      </c>
      <c r="L1088" s="13">
        <f>+H1088-I1088</f>
        <v>-0.25522743947175347</v>
      </c>
      <c r="M1088" s="13">
        <f>+I1088-H1088</f>
        <v>0.25522743947175347</v>
      </c>
      <c r="N1088" s="12">
        <v>4754</v>
      </c>
      <c r="O1088" s="12">
        <v>6082</v>
      </c>
      <c r="P1088" s="12">
        <v>10991</v>
      </c>
      <c r="Q1088" s="13">
        <f>+N1088/P1088</f>
        <v>0.43253571103630245</v>
      </c>
      <c r="R1088" s="13">
        <f>+O1088/P1088</f>
        <v>0.55336184150668732</v>
      </c>
      <c r="S1088" s="12">
        <f>+N1088-O1088</f>
        <v>-1328</v>
      </c>
      <c r="T1088" s="13">
        <f>+Q1088-R1088</f>
        <v>-0.12082613047038487</v>
      </c>
      <c r="U1088" s="14">
        <f>+E1088-N1088</f>
        <v>-823</v>
      </c>
      <c r="V1088" s="14">
        <f>+F1088-O1088</f>
        <v>632</v>
      </c>
      <c r="W1088" s="13">
        <f>+H1088-Q1088</f>
        <v>-7.2025806414145466E-2</v>
      </c>
      <c r="X1088" s="13">
        <f>+I1088-R1088</f>
        <v>6.2375502587223131E-2</v>
      </c>
      <c r="Y1088" s="15">
        <v>338.66</v>
      </c>
      <c r="Z1088" s="16">
        <f>+C1088/Y1088</f>
        <v>67.448178113742387</v>
      </c>
      <c r="AA1088" s="17">
        <v>22007</v>
      </c>
      <c r="AB1088" s="18" t="str">
        <f>TEXT(AA1088,"00000")</f>
        <v>22007</v>
      </c>
      <c r="AC1088" s="19">
        <v>22</v>
      </c>
      <c r="AD1088" s="19">
        <v>7</v>
      </c>
      <c r="AE1088" s="27"/>
      <c r="AF1088" s="21"/>
      <c r="AG1088" s="24"/>
      <c r="AH1088" s="28"/>
      <c r="AI1088" s="24"/>
      <c r="AJ1088" s="24"/>
      <c r="AK1088" s="24"/>
      <c r="AL1088" s="24"/>
      <c r="AM1088" s="29" t="s">
        <v>62</v>
      </c>
      <c r="AN1088" s="37">
        <v>23421</v>
      </c>
      <c r="AO1088" s="37">
        <v>22</v>
      </c>
      <c r="AP1088" s="37">
        <v>15429</v>
      </c>
      <c r="AQ1088" s="37">
        <v>658.76888888888902</v>
      </c>
      <c r="AR1088" s="37">
        <v>1085</v>
      </c>
      <c r="AS1088" s="37">
        <v>46.328888888888898</v>
      </c>
      <c r="AT1088" s="37">
        <v>613</v>
      </c>
      <c r="AU1088" s="37">
        <v>26.17</v>
      </c>
      <c r="AV1088" s="37">
        <v>202</v>
      </c>
      <c r="AW1088" s="37">
        <v>8.6188888888888897</v>
      </c>
      <c r="AX1088" s="37">
        <v>13528</v>
      </c>
      <c r="AY1088" s="37">
        <v>577.6</v>
      </c>
      <c r="BB1088" s="37">
        <v>1</v>
      </c>
      <c r="BC1088" s="37">
        <v>0.04</v>
      </c>
      <c r="BJ1088" s="37">
        <v>0</v>
      </c>
      <c r="BK1088" s="37">
        <v>0</v>
      </c>
      <c r="BV1088" s="37">
        <v>0</v>
      </c>
      <c r="BW1088" s="37">
        <v>0</v>
      </c>
      <c r="CH1088" s="37">
        <v>0</v>
      </c>
      <c r="CI1088" s="37">
        <v>0</v>
      </c>
    </row>
    <row r="1089" spans="1:89" x14ac:dyDescent="0.25">
      <c r="A1089" s="10" t="s">
        <v>1651</v>
      </c>
      <c r="B1089" s="10" t="s">
        <v>1662</v>
      </c>
      <c r="C1089" s="11">
        <v>41103</v>
      </c>
      <c r="D1089" s="10" t="s">
        <v>5</v>
      </c>
      <c r="E1089" s="12">
        <v>5032</v>
      </c>
      <c r="F1089" s="12">
        <v>11163</v>
      </c>
      <c r="G1089" s="12">
        <v>16581</v>
      </c>
      <c r="H1089" s="13">
        <f>+E1089/G1089</f>
        <v>0.30347988661721248</v>
      </c>
      <c r="I1089" s="13">
        <f>+F1089/G1089</f>
        <v>0.67324045594354986</v>
      </c>
      <c r="J1089" s="12">
        <f>+E1089-F1089</f>
        <v>-6131</v>
      </c>
      <c r="K1089" s="12">
        <f>+F1089-E1089</f>
        <v>6131</v>
      </c>
      <c r="L1089" s="13">
        <f>+H1089-I1089</f>
        <v>-0.36976056932633738</v>
      </c>
      <c r="M1089" s="13">
        <f>+I1089-H1089</f>
        <v>0.36976056932633738</v>
      </c>
      <c r="N1089" s="12">
        <v>6075</v>
      </c>
      <c r="O1089" s="12">
        <v>10667</v>
      </c>
      <c r="P1089" s="12">
        <v>17027</v>
      </c>
      <c r="Q1089" s="13">
        <f>+N1089/P1089</f>
        <v>0.35678628061314382</v>
      </c>
      <c r="R1089" s="13">
        <f>+O1089/P1089</f>
        <v>0.62647559758031357</v>
      </c>
      <c r="S1089" s="12">
        <f>+N1089-O1089</f>
        <v>-4592</v>
      </c>
      <c r="T1089" s="13">
        <f>+Q1089-R1089</f>
        <v>-0.26968931696716975</v>
      </c>
      <c r="U1089" s="14">
        <f>+E1089-N1089</f>
        <v>-1043</v>
      </c>
      <c r="V1089" s="14">
        <f>+F1089-O1089</f>
        <v>496</v>
      </c>
      <c r="W1089" s="13">
        <f>+H1089-Q1089</f>
        <v>-5.3306393995931345E-2</v>
      </c>
      <c r="X1089" s="13">
        <f>+I1089-R1089</f>
        <v>4.6764858363236295E-2</v>
      </c>
      <c r="Y1089" s="15">
        <v>832.43</v>
      </c>
      <c r="Z1089" s="16">
        <f>+C1089/Y1089</f>
        <v>49.377124803286769</v>
      </c>
      <c r="AA1089" s="17">
        <v>22009</v>
      </c>
      <c r="AB1089" s="18" t="str">
        <f>TEXT(AA1089,"00000")</f>
        <v>22009</v>
      </c>
      <c r="AC1089" s="19">
        <v>22</v>
      </c>
      <c r="AD1089" s="19">
        <v>9</v>
      </c>
      <c r="AE1089" s="27"/>
      <c r="AF1089" s="21"/>
      <c r="AG1089" s="24"/>
      <c r="AH1089" s="28"/>
      <c r="AI1089" s="24"/>
      <c r="AJ1089" s="24"/>
      <c r="AK1089" s="24"/>
      <c r="AL1089" s="24"/>
      <c r="AM1089" s="29" t="s">
        <v>62</v>
      </c>
      <c r="AN1089" s="37">
        <v>42073</v>
      </c>
      <c r="AO1089" s="37">
        <v>63</v>
      </c>
      <c r="AP1089" s="37">
        <v>23442</v>
      </c>
      <c r="AQ1089" s="37">
        <v>557.168888888889</v>
      </c>
      <c r="AR1089" s="37">
        <v>4050</v>
      </c>
      <c r="AS1089" s="37">
        <v>96.26</v>
      </c>
      <c r="AT1089" s="37">
        <v>370</v>
      </c>
      <c r="AU1089" s="37">
        <v>8.7888888888888896</v>
      </c>
      <c r="AV1089" s="37">
        <v>446</v>
      </c>
      <c r="AW1089" s="37">
        <v>10.598888888888901</v>
      </c>
      <c r="AX1089" s="37">
        <v>18400</v>
      </c>
      <c r="AY1089" s="37">
        <v>437.33888888888902</v>
      </c>
      <c r="BB1089" s="37">
        <v>8</v>
      </c>
      <c r="BC1089" s="37">
        <v>0.19</v>
      </c>
      <c r="BJ1089" s="37">
        <v>0</v>
      </c>
      <c r="BK1089" s="37">
        <v>0</v>
      </c>
      <c r="BL1089" s="37">
        <v>168</v>
      </c>
      <c r="BM1089" s="37">
        <v>3.99</v>
      </c>
      <c r="BV1089" s="37">
        <v>0</v>
      </c>
      <c r="BW1089" s="37">
        <v>0</v>
      </c>
      <c r="CH1089" s="37">
        <v>0</v>
      </c>
      <c r="CI1089" s="37">
        <v>0</v>
      </c>
    </row>
    <row r="1090" spans="1:89" x14ac:dyDescent="0.25">
      <c r="A1090" s="10" t="s">
        <v>1651</v>
      </c>
      <c r="B1090" s="10" t="s">
        <v>1663</v>
      </c>
      <c r="C1090" s="11">
        <v>36462</v>
      </c>
      <c r="D1090" s="10" t="s">
        <v>5</v>
      </c>
      <c r="E1090" s="12">
        <v>2393</v>
      </c>
      <c r="F1090" s="12">
        <v>12238</v>
      </c>
      <c r="G1090" s="12">
        <v>15078</v>
      </c>
      <c r="H1090" s="13">
        <f>+E1090/G1090</f>
        <v>0.15870805146571162</v>
      </c>
      <c r="I1090" s="13">
        <f>+F1090/G1090</f>
        <v>0.81164610691073091</v>
      </c>
      <c r="J1090" s="12">
        <f>+E1090-F1090</f>
        <v>-9845</v>
      </c>
      <c r="K1090" s="12">
        <f>+F1090-E1090</f>
        <v>9845</v>
      </c>
      <c r="L1090" s="13">
        <f>+H1090-I1090</f>
        <v>-0.65293805544501926</v>
      </c>
      <c r="M1090" s="13">
        <f>+I1090-H1090</f>
        <v>0.65293805544501926</v>
      </c>
      <c r="N1090" s="12">
        <v>2827</v>
      </c>
      <c r="O1090" s="12">
        <v>11111</v>
      </c>
      <c r="P1090" s="12">
        <v>14223</v>
      </c>
      <c r="Q1090" s="13">
        <f>+N1090/P1090</f>
        <v>0.19876256767208042</v>
      </c>
      <c r="R1090" s="13">
        <f>+O1090/P1090</f>
        <v>0.78119946565422205</v>
      </c>
      <c r="S1090" s="12">
        <f>+N1090-O1090</f>
        <v>-8284</v>
      </c>
      <c r="T1090" s="13">
        <f>+Q1090-R1090</f>
        <v>-0.5824368979821416</v>
      </c>
      <c r="U1090" s="14">
        <f>+E1090-N1090</f>
        <v>-434</v>
      </c>
      <c r="V1090" s="14">
        <f>+F1090-O1090</f>
        <v>1127</v>
      </c>
      <c r="W1090" s="13">
        <f>+H1090-Q1090</f>
        <v>-4.0054516206368795E-2</v>
      </c>
      <c r="X1090" s="13">
        <f>+I1090-R1090</f>
        <v>3.0446641256508866E-2</v>
      </c>
      <c r="Y1090" s="15">
        <v>1157.3399999999999</v>
      </c>
      <c r="Z1090" s="16">
        <f>+C1090/Y1090</f>
        <v>31.505002851366065</v>
      </c>
      <c r="AA1090" s="17">
        <v>22011</v>
      </c>
      <c r="AB1090" s="18" t="str">
        <f>TEXT(AA1090,"00000")</f>
        <v>22011</v>
      </c>
      <c r="AC1090" s="19">
        <v>22</v>
      </c>
      <c r="AD1090" s="19">
        <v>11</v>
      </c>
      <c r="AE1090" s="27" t="s">
        <v>1664</v>
      </c>
      <c r="AF1090" s="21" t="s">
        <v>1665</v>
      </c>
      <c r="AG1090" s="24" t="s">
        <v>1666</v>
      </c>
      <c r="AH1090" s="19"/>
      <c r="AI1090" s="24" t="s">
        <v>53</v>
      </c>
      <c r="AJ1090" s="24" t="s">
        <v>1667</v>
      </c>
      <c r="AK1090" s="24"/>
      <c r="AL1090" s="24"/>
      <c r="AM1090" s="29" t="s">
        <v>44</v>
      </c>
      <c r="AN1090" s="37">
        <v>35654</v>
      </c>
      <c r="AO1090" s="37">
        <v>96</v>
      </c>
      <c r="AP1090" s="37">
        <v>23453</v>
      </c>
      <c r="AQ1090" s="37">
        <v>657.78888888888901</v>
      </c>
      <c r="AR1090" s="37">
        <v>18098</v>
      </c>
      <c r="AS1090" s="37">
        <v>507.6</v>
      </c>
      <c r="AT1090" s="37">
        <v>1635</v>
      </c>
      <c r="AU1090" s="37">
        <v>45.858888888888899</v>
      </c>
      <c r="AV1090" s="37">
        <v>1340</v>
      </c>
      <c r="AW1090" s="37">
        <v>37.578888888888898</v>
      </c>
      <c r="AX1090" s="37">
        <v>2380</v>
      </c>
      <c r="AY1090" s="37">
        <v>66.75</v>
      </c>
      <c r="BJ1090" s="37">
        <v>0</v>
      </c>
      <c r="BK1090" s="37">
        <v>0</v>
      </c>
      <c r="BV1090" s="37">
        <v>0</v>
      </c>
      <c r="BW1090" s="37">
        <v>0</v>
      </c>
      <c r="CH1090" s="37">
        <v>0</v>
      </c>
      <c r="CI1090" s="37">
        <v>0</v>
      </c>
    </row>
    <row r="1091" spans="1:89" x14ac:dyDescent="0.25">
      <c r="A1091" s="10" t="s">
        <v>1651</v>
      </c>
      <c r="B1091" s="10" t="s">
        <v>1668</v>
      </c>
      <c r="C1091" s="11">
        <v>13786</v>
      </c>
      <c r="D1091" s="10" t="s">
        <v>5</v>
      </c>
      <c r="E1091" s="12">
        <v>3129</v>
      </c>
      <c r="F1091" s="12">
        <v>3756</v>
      </c>
      <c r="G1091" s="12">
        <v>7005</v>
      </c>
      <c r="H1091" s="13">
        <f>+E1091/G1091</f>
        <v>0.44668094218415416</v>
      </c>
      <c r="I1091" s="13">
        <f>+F1091/G1091</f>
        <v>0.53618843683083517</v>
      </c>
      <c r="J1091" s="12">
        <f>+E1091-F1091</f>
        <v>-627</v>
      </c>
      <c r="K1091" s="12">
        <f>+F1091-E1091</f>
        <v>627</v>
      </c>
      <c r="L1091" s="13">
        <f>+H1091-I1091</f>
        <v>-8.9507494646681007E-2</v>
      </c>
      <c r="M1091" s="13">
        <f>+I1091-H1091</f>
        <v>8.9507494646681007E-2</v>
      </c>
      <c r="N1091" s="12">
        <v>3490</v>
      </c>
      <c r="O1091" s="12">
        <v>3641</v>
      </c>
      <c r="P1091" s="12">
        <v>7203</v>
      </c>
      <c r="Q1091" s="13">
        <f>+N1091/P1091</f>
        <v>0.48452033874774397</v>
      </c>
      <c r="R1091" s="13">
        <f>+O1091/P1091</f>
        <v>0.5054838261835346</v>
      </c>
      <c r="S1091" s="12">
        <f>+N1091-O1091</f>
        <v>-151</v>
      </c>
      <c r="T1091" s="13">
        <f>+Q1091-R1091</f>
        <v>-2.0963487435790629E-2</v>
      </c>
      <c r="U1091" s="14">
        <f>+E1091-N1091</f>
        <v>-361</v>
      </c>
      <c r="V1091" s="14">
        <f>+F1091-O1091</f>
        <v>115</v>
      </c>
      <c r="W1091" s="13">
        <f>+H1091-Q1091</f>
        <v>-3.7839396563589811E-2</v>
      </c>
      <c r="X1091" s="13">
        <f>+I1091-R1091</f>
        <v>3.0704610647300568E-2</v>
      </c>
      <c r="Y1091" s="15">
        <v>811.27</v>
      </c>
      <c r="Z1091" s="16">
        <f>+C1091/Y1091</f>
        <v>16.993109568947453</v>
      </c>
      <c r="AA1091" s="17">
        <v>22013</v>
      </c>
      <c r="AB1091" s="18" t="str">
        <f>TEXT(AA1091,"00000")</f>
        <v>22013</v>
      </c>
      <c r="AC1091" s="19">
        <v>22</v>
      </c>
      <c r="AD1091" s="19">
        <v>13</v>
      </c>
      <c r="AE1091" s="27"/>
      <c r="AF1091" s="21"/>
      <c r="AG1091" s="24"/>
      <c r="AH1091" s="28"/>
      <c r="AI1091" s="24"/>
      <c r="AJ1091" s="24"/>
      <c r="AK1091" s="24"/>
      <c r="AL1091" s="24"/>
      <c r="AM1091" s="29" t="s">
        <v>62</v>
      </c>
      <c r="AN1091" s="37">
        <v>14353</v>
      </c>
      <c r="AO1091" s="37">
        <v>63</v>
      </c>
      <c r="AP1091" s="37">
        <v>10902</v>
      </c>
      <c r="AQ1091" s="37">
        <v>759.55888888888899</v>
      </c>
      <c r="AR1091" s="37">
        <v>6913</v>
      </c>
      <c r="AS1091" s="37">
        <v>481.63888888888903</v>
      </c>
      <c r="AT1091" s="37">
        <v>2904</v>
      </c>
      <c r="AU1091" s="37">
        <v>202.33</v>
      </c>
      <c r="AV1091" s="37">
        <v>997</v>
      </c>
      <c r="AW1091" s="37">
        <v>69.458888888888893</v>
      </c>
      <c r="AX1091" s="37">
        <v>86</v>
      </c>
      <c r="AY1091" s="37">
        <v>5.99</v>
      </c>
      <c r="BB1091" s="37">
        <v>2</v>
      </c>
      <c r="BC1091" s="37">
        <v>0.14000000000000001</v>
      </c>
      <c r="BJ1091" s="37">
        <v>0</v>
      </c>
      <c r="BK1091" s="37">
        <v>0</v>
      </c>
      <c r="BV1091" s="37">
        <v>0</v>
      </c>
      <c r="BW1091" s="37">
        <v>0</v>
      </c>
      <c r="CH1091" s="37">
        <v>0</v>
      </c>
      <c r="CI1091" s="37">
        <v>0</v>
      </c>
    </row>
    <row r="1092" spans="1:89" x14ac:dyDescent="0.25">
      <c r="A1092" s="10" t="s">
        <v>1651</v>
      </c>
      <c r="B1092" s="10" t="s">
        <v>1669</v>
      </c>
      <c r="C1092" s="11">
        <v>125175</v>
      </c>
      <c r="D1092" s="10" t="s">
        <v>5</v>
      </c>
      <c r="E1092" s="12">
        <v>12638</v>
      </c>
      <c r="F1092" s="12">
        <v>35451</v>
      </c>
      <c r="G1092" s="12">
        <v>49818</v>
      </c>
      <c r="H1092" s="13">
        <f>+E1092/G1092</f>
        <v>0.25368340760367741</v>
      </c>
      <c r="I1092" s="13">
        <f>+F1092/G1092</f>
        <v>0.71161026135131877</v>
      </c>
      <c r="J1092" s="12">
        <f>+E1092-F1092</f>
        <v>-22813</v>
      </c>
      <c r="K1092" s="12">
        <f>+F1092-E1092</f>
        <v>22813</v>
      </c>
      <c r="L1092" s="13">
        <f>+H1092-I1092</f>
        <v>-0.45792685374764136</v>
      </c>
      <c r="M1092" s="13">
        <f>+I1092-H1092</f>
        <v>0.45792685374764136</v>
      </c>
      <c r="N1092" s="12">
        <v>12955</v>
      </c>
      <c r="O1092" s="12">
        <v>34986</v>
      </c>
      <c r="P1092" s="12">
        <v>48559</v>
      </c>
      <c r="Q1092" s="13">
        <f>+N1092/P1092</f>
        <v>0.26678885479519759</v>
      </c>
      <c r="R1092" s="13">
        <f>+O1092/P1092</f>
        <v>0.72048435923309784</v>
      </c>
      <c r="S1092" s="12">
        <f>+N1092-O1092</f>
        <v>-22031</v>
      </c>
      <c r="T1092" s="13">
        <f>+Q1092-R1092</f>
        <v>-0.45369550443790024</v>
      </c>
      <c r="U1092" s="14">
        <f>+E1092-N1092</f>
        <v>-317</v>
      </c>
      <c r="V1092" s="14">
        <f>+F1092-O1092</f>
        <v>465</v>
      </c>
      <c r="W1092" s="13">
        <f>+H1092-Q1092</f>
        <v>-1.3105447191520181E-2</v>
      </c>
      <c r="X1092" s="13">
        <f>+I1092-R1092</f>
        <v>-8.8740978817790639E-3</v>
      </c>
      <c r="Y1092" s="15">
        <v>840.06</v>
      </c>
      <c r="Z1092" s="16">
        <f>+C1092/Y1092</f>
        <v>149.00721377044499</v>
      </c>
      <c r="AA1092" s="17">
        <v>22015</v>
      </c>
      <c r="AB1092" s="18" t="str">
        <f>TEXT(AA1092,"00000")</f>
        <v>22015</v>
      </c>
      <c r="AC1092" s="19">
        <v>22</v>
      </c>
      <c r="AD1092" s="19">
        <v>15</v>
      </c>
      <c r="AE1092" s="27" t="s">
        <v>1670</v>
      </c>
      <c r="AF1092" s="21"/>
      <c r="AG1092" s="24" t="s">
        <v>1671</v>
      </c>
      <c r="AH1092" s="23">
        <v>443708</v>
      </c>
      <c r="AI1092" s="24" t="s">
        <v>43</v>
      </c>
      <c r="AJ1092" s="24"/>
      <c r="AK1092" s="24"/>
      <c r="AL1092" s="24"/>
      <c r="AM1092" s="29" t="s">
        <v>44</v>
      </c>
      <c r="AN1092" s="37">
        <v>116979</v>
      </c>
      <c r="AO1092" s="37">
        <v>157</v>
      </c>
      <c r="AP1092" s="37">
        <v>70455</v>
      </c>
      <c r="AQ1092" s="37">
        <v>602.28888888888901</v>
      </c>
      <c r="AR1092" s="37">
        <v>49177</v>
      </c>
      <c r="AS1092" s="37">
        <v>420.38888888888903</v>
      </c>
      <c r="AT1092" s="37">
        <v>6884</v>
      </c>
      <c r="AU1092" s="37">
        <v>58.85</v>
      </c>
      <c r="AV1092" s="37">
        <v>7099</v>
      </c>
      <c r="AW1092" s="37">
        <v>60.688888888888897</v>
      </c>
      <c r="AX1092" s="37">
        <v>5890</v>
      </c>
      <c r="AY1092" s="37">
        <v>50.35</v>
      </c>
      <c r="BB1092" s="37">
        <v>37</v>
      </c>
      <c r="BC1092" s="37">
        <v>0.32</v>
      </c>
      <c r="BJ1092" s="37">
        <v>0</v>
      </c>
      <c r="BK1092" s="37">
        <v>0</v>
      </c>
      <c r="BL1092" s="37">
        <v>1060</v>
      </c>
      <c r="BM1092" s="37">
        <v>9.06</v>
      </c>
      <c r="BV1092" s="37">
        <v>0</v>
      </c>
      <c r="BW1092" s="37">
        <v>0</v>
      </c>
      <c r="BX1092" s="37">
        <v>308</v>
      </c>
      <c r="BY1092" s="37">
        <v>2.63</v>
      </c>
      <c r="CH1092" s="37">
        <v>0</v>
      </c>
      <c r="CI1092" s="37">
        <v>0</v>
      </c>
    </row>
    <row r="1093" spans="1:89" x14ac:dyDescent="0.25">
      <c r="A1093" s="10" t="s">
        <v>1651</v>
      </c>
      <c r="B1093" s="10" t="s">
        <v>1672</v>
      </c>
      <c r="C1093" s="11">
        <v>251460</v>
      </c>
      <c r="D1093" s="10" t="s">
        <v>5</v>
      </c>
      <c r="E1093" s="12">
        <v>53448</v>
      </c>
      <c r="F1093" s="12">
        <v>48977</v>
      </c>
      <c r="G1093" s="12">
        <v>105737</v>
      </c>
      <c r="H1093" s="13">
        <f>+E1093/G1093</f>
        <v>0.50548057917285338</v>
      </c>
      <c r="I1093" s="13">
        <f>+F1093/G1093</f>
        <v>0.46319642130947541</v>
      </c>
      <c r="J1093" s="12">
        <f>+E1093-F1093</f>
        <v>4471</v>
      </c>
      <c r="K1093" s="12">
        <f>+F1093-E1093</f>
        <v>-4471</v>
      </c>
      <c r="L1093" s="13">
        <f>+H1093-I1093</f>
        <v>4.2284157863377969E-2</v>
      </c>
      <c r="M1093" s="13">
        <f>+I1093-H1093</f>
        <v>-4.2284157863377969E-2</v>
      </c>
      <c r="N1093" s="12">
        <v>57879</v>
      </c>
      <c r="O1093" s="12">
        <v>52378</v>
      </c>
      <c r="P1093" s="12">
        <v>111516</v>
      </c>
      <c r="Q1093" s="13">
        <f>+N1093/P1093</f>
        <v>0.51901969224147204</v>
      </c>
      <c r="R1093" s="13">
        <f>+O1093/P1093</f>
        <v>0.46969044800746079</v>
      </c>
      <c r="S1093" s="12">
        <f>+N1093-O1093</f>
        <v>5501</v>
      </c>
      <c r="T1093" s="13">
        <f>+Q1093-R1093</f>
        <v>4.9329244234011249E-2</v>
      </c>
      <c r="U1093" s="14">
        <f>+E1093-N1093</f>
        <v>-4431</v>
      </c>
      <c r="V1093" s="14">
        <f>+F1093-O1093</f>
        <v>-3401</v>
      </c>
      <c r="W1093" s="13">
        <f>+H1093-Q1093</f>
        <v>-1.3539113068618658E-2</v>
      </c>
      <c r="X1093" s="13">
        <f>+I1093-R1093</f>
        <v>-6.4940266979853778E-3</v>
      </c>
      <c r="Y1093" s="15">
        <v>878.54</v>
      </c>
      <c r="Z1093" s="16">
        <f>+C1093/Y1093</f>
        <v>286.22487308489087</v>
      </c>
      <c r="AA1093" s="17">
        <v>22017</v>
      </c>
      <c r="AB1093" s="18" t="str">
        <f>TEXT(AA1093,"00000")</f>
        <v>22017</v>
      </c>
      <c r="AC1093" s="19">
        <v>22</v>
      </c>
      <c r="AD1093" s="19">
        <v>17</v>
      </c>
      <c r="AE1093" s="27" t="s">
        <v>1670</v>
      </c>
      <c r="AF1093" s="21"/>
      <c r="AG1093" s="24" t="s">
        <v>1671</v>
      </c>
      <c r="AH1093" s="23">
        <v>443708</v>
      </c>
      <c r="AI1093" s="24" t="s">
        <v>43</v>
      </c>
      <c r="AJ1093" s="24"/>
      <c r="AK1093" s="24"/>
      <c r="AL1093" s="24"/>
      <c r="AM1093" s="29" t="s">
        <v>44</v>
      </c>
      <c r="AN1093" s="37">
        <v>254969</v>
      </c>
      <c r="AO1093" s="37">
        <v>316</v>
      </c>
      <c r="AP1093" s="37">
        <v>164003</v>
      </c>
      <c r="AQ1093" s="37">
        <v>643.23</v>
      </c>
      <c r="AR1093" s="37">
        <v>94174</v>
      </c>
      <c r="AS1093" s="37">
        <v>369.35</v>
      </c>
      <c r="AT1093" s="37">
        <v>27644</v>
      </c>
      <c r="AU1093" s="37">
        <v>108.42</v>
      </c>
      <c r="AV1093" s="37">
        <v>24233</v>
      </c>
      <c r="AW1093" s="37">
        <v>95.04</v>
      </c>
      <c r="AX1093" s="37">
        <v>14397</v>
      </c>
      <c r="AY1093" s="37">
        <v>56.468888888888898</v>
      </c>
      <c r="AZ1093" s="37">
        <v>445</v>
      </c>
      <c r="BA1093" s="37">
        <v>1.75</v>
      </c>
      <c r="BB1093" s="37">
        <v>94</v>
      </c>
      <c r="BC1093" s="37">
        <v>0.37</v>
      </c>
      <c r="BJ1093" s="37">
        <v>0</v>
      </c>
      <c r="BK1093" s="37">
        <v>0</v>
      </c>
      <c r="BL1093" s="37">
        <v>1237</v>
      </c>
      <c r="BM1093" s="37">
        <v>4.8488888888888901</v>
      </c>
      <c r="BN1093" s="37">
        <v>500</v>
      </c>
      <c r="BO1093" s="37">
        <v>1.9610227125650601</v>
      </c>
      <c r="BP1093" s="37">
        <v>16</v>
      </c>
      <c r="BQ1093" s="37">
        <v>6.2752726802081799E-2</v>
      </c>
      <c r="BV1093" s="37">
        <v>516</v>
      </c>
      <c r="BW1093" s="37">
        <v>2.0237754393671419</v>
      </c>
      <c r="BX1093" s="37">
        <v>508</v>
      </c>
      <c r="BY1093" s="37">
        <v>1.99</v>
      </c>
      <c r="CF1093" s="37">
        <v>583</v>
      </c>
      <c r="CG1093" s="37">
        <v>2.29</v>
      </c>
      <c r="CH1093" s="37">
        <v>583</v>
      </c>
      <c r="CI1093" s="37">
        <v>2.29</v>
      </c>
      <c r="CJ1093" s="37">
        <v>172</v>
      </c>
      <c r="CK1093" s="37">
        <v>0.67</v>
      </c>
    </row>
    <row r="1094" spans="1:89" x14ac:dyDescent="0.25">
      <c r="A1094" s="10" t="s">
        <v>1651</v>
      </c>
      <c r="B1094" s="10" t="s">
        <v>1673</v>
      </c>
      <c r="C1094" s="11">
        <v>198788</v>
      </c>
      <c r="D1094" s="10" t="s">
        <v>5</v>
      </c>
      <c r="E1094" s="12">
        <v>26293</v>
      </c>
      <c r="F1094" s="12">
        <v>54182</v>
      </c>
      <c r="G1094" s="12">
        <v>83773</v>
      </c>
      <c r="H1094" s="13">
        <f>+E1094/G1094</f>
        <v>0.31386007424826617</v>
      </c>
      <c r="I1094" s="13">
        <f>+F1094/G1094</f>
        <v>0.64677163286500428</v>
      </c>
      <c r="J1094" s="12">
        <f>+E1094-F1094</f>
        <v>-27889</v>
      </c>
      <c r="K1094" s="12">
        <f>+F1094-E1094</f>
        <v>27889</v>
      </c>
      <c r="L1094" s="13">
        <f>+H1094-I1094</f>
        <v>-0.3329115586167381</v>
      </c>
      <c r="M1094" s="13">
        <f>+I1094-H1094</f>
        <v>0.3329115586167381</v>
      </c>
      <c r="N1094" s="12">
        <v>28357</v>
      </c>
      <c r="O1094" s="12">
        <v>51844</v>
      </c>
      <c r="P1094" s="12">
        <v>81718</v>
      </c>
      <c r="Q1094" s="13">
        <f>+N1094/P1094</f>
        <v>0.34701045057392499</v>
      </c>
      <c r="R1094" s="13">
        <f>+O1094/P1094</f>
        <v>0.63442570792236719</v>
      </c>
      <c r="S1094" s="12">
        <f>+N1094-O1094</f>
        <v>-23487</v>
      </c>
      <c r="T1094" s="13">
        <f>+Q1094-R1094</f>
        <v>-0.2874152573484422</v>
      </c>
      <c r="U1094" s="14">
        <f>+E1094-N1094</f>
        <v>-2064</v>
      </c>
      <c r="V1094" s="14">
        <f>+F1094-O1094</f>
        <v>2338</v>
      </c>
      <c r="W1094" s="13">
        <f>+H1094-Q1094</f>
        <v>-3.3150376325658815E-2</v>
      </c>
      <c r="X1094" s="13">
        <f>+I1094-R1094</f>
        <v>1.2345924942637088E-2</v>
      </c>
      <c r="Y1094" s="15">
        <v>1063.6600000000001</v>
      </c>
      <c r="Z1094" s="16">
        <f>+C1094/Y1094</f>
        <v>186.89054773141791</v>
      </c>
      <c r="AA1094" s="17">
        <v>22019</v>
      </c>
      <c r="AB1094" s="18" t="str">
        <f>TEXT(AA1094,"00000")</f>
        <v>22019</v>
      </c>
      <c r="AC1094" s="19">
        <v>22</v>
      </c>
      <c r="AD1094" s="19">
        <v>19</v>
      </c>
      <c r="AE1094" s="27" t="s">
        <v>1674</v>
      </c>
      <c r="AF1094" s="21" t="s">
        <v>1675</v>
      </c>
      <c r="AG1094" s="24" t="s">
        <v>1676</v>
      </c>
      <c r="AH1094" s="23">
        <v>205605</v>
      </c>
      <c r="AI1094" s="24" t="s">
        <v>43</v>
      </c>
      <c r="AJ1094" s="24" t="s">
        <v>1677</v>
      </c>
      <c r="AK1094" s="24"/>
      <c r="AL1094" s="24"/>
      <c r="AM1094" s="29" t="s">
        <v>44</v>
      </c>
      <c r="AN1094" s="37">
        <v>192768</v>
      </c>
      <c r="AO1094" s="37">
        <v>239</v>
      </c>
      <c r="AP1094" s="37">
        <v>135566</v>
      </c>
      <c r="AQ1094" s="37">
        <v>703.25888888888903</v>
      </c>
      <c r="AR1094" s="37">
        <v>51570</v>
      </c>
      <c r="AS1094" s="37">
        <v>267.51888888888902</v>
      </c>
      <c r="AT1094" s="37">
        <v>8823</v>
      </c>
      <c r="AU1094" s="37">
        <v>45.77</v>
      </c>
      <c r="AV1094" s="37">
        <v>9563</v>
      </c>
      <c r="AW1094" s="37">
        <v>49.608888888888899</v>
      </c>
      <c r="AX1094" s="37">
        <v>64050</v>
      </c>
      <c r="AY1094" s="37">
        <v>332.25888888888898</v>
      </c>
      <c r="AZ1094" s="37">
        <v>33</v>
      </c>
      <c r="BA1094" s="37">
        <v>0.17</v>
      </c>
      <c r="BB1094" s="37">
        <v>54</v>
      </c>
      <c r="BC1094" s="37">
        <v>0.28000000000000003</v>
      </c>
      <c r="BJ1094" s="37">
        <v>0</v>
      </c>
      <c r="BK1094" s="37">
        <v>0</v>
      </c>
      <c r="BL1094" s="37">
        <v>901</v>
      </c>
      <c r="BM1094" s="37">
        <v>4.67</v>
      </c>
      <c r="BV1094" s="37">
        <v>0</v>
      </c>
      <c r="BW1094" s="37">
        <v>0</v>
      </c>
      <c r="BX1094" s="37">
        <v>308</v>
      </c>
      <c r="BY1094" s="37">
        <v>1.6</v>
      </c>
      <c r="CF1094" s="37">
        <v>154</v>
      </c>
      <c r="CG1094" s="37">
        <v>0.8</v>
      </c>
      <c r="CH1094" s="37">
        <v>154</v>
      </c>
      <c r="CI1094" s="37">
        <v>0.8</v>
      </c>
    </row>
    <row r="1095" spans="1:89" x14ac:dyDescent="0.25">
      <c r="A1095" s="10" t="s">
        <v>1651</v>
      </c>
      <c r="B1095" s="10" t="s">
        <v>1678</v>
      </c>
      <c r="C1095" s="11">
        <v>9993</v>
      </c>
      <c r="D1095" s="10" t="s">
        <v>5</v>
      </c>
      <c r="E1095" s="12">
        <v>788</v>
      </c>
      <c r="F1095" s="12">
        <v>3822</v>
      </c>
      <c r="G1095" s="12">
        <v>4692</v>
      </c>
      <c r="H1095" s="13">
        <f>+E1095/G1095</f>
        <v>0.1679454390451833</v>
      </c>
      <c r="I1095" s="13">
        <f>+F1095/G1095</f>
        <v>0.81457800511508949</v>
      </c>
      <c r="J1095" s="12">
        <f>+E1095-F1095</f>
        <v>-3034</v>
      </c>
      <c r="K1095" s="12">
        <f>+F1095-E1095</f>
        <v>3034</v>
      </c>
      <c r="L1095" s="13">
        <f>+H1095-I1095</f>
        <v>-0.64663256606990616</v>
      </c>
      <c r="M1095" s="13">
        <f>+I1095-H1095</f>
        <v>0.64663256606990616</v>
      </c>
      <c r="N1095" s="12">
        <v>1016</v>
      </c>
      <c r="O1095" s="12">
        <v>3640</v>
      </c>
      <c r="P1095" s="12">
        <v>4716</v>
      </c>
      <c r="Q1095" s="13">
        <f>+N1095/P1095</f>
        <v>0.2154368108566582</v>
      </c>
      <c r="R1095" s="13">
        <f>+O1095/P1095</f>
        <v>0.77184054283290926</v>
      </c>
      <c r="S1095" s="12">
        <f>+N1095-O1095</f>
        <v>-2624</v>
      </c>
      <c r="T1095" s="13">
        <f>+Q1095-R1095</f>
        <v>-0.55640373197625104</v>
      </c>
      <c r="U1095" s="14">
        <f>+E1095-N1095</f>
        <v>-228</v>
      </c>
      <c r="V1095" s="14">
        <f>+F1095-O1095</f>
        <v>182</v>
      </c>
      <c r="W1095" s="13">
        <f>+H1095-Q1095</f>
        <v>-4.7491371811474892E-2</v>
      </c>
      <c r="X1095" s="13">
        <f>+I1095-R1095</f>
        <v>4.2737462282180227E-2</v>
      </c>
      <c r="Y1095" s="15">
        <v>529.42999999999995</v>
      </c>
      <c r="Z1095" s="16">
        <f>+C1095/Y1095</f>
        <v>18.875016527208508</v>
      </c>
      <c r="AA1095" s="17">
        <v>22021</v>
      </c>
      <c r="AB1095" s="18" t="str">
        <f>TEXT(AA1095,"00000")</f>
        <v>22021</v>
      </c>
      <c r="AC1095" s="19">
        <v>22</v>
      </c>
      <c r="AD1095" s="19">
        <v>21</v>
      </c>
      <c r="AE1095" s="27"/>
      <c r="AF1095" s="21"/>
      <c r="AG1095" s="24"/>
      <c r="AH1095" s="28"/>
      <c r="AI1095" s="24"/>
      <c r="AJ1095" s="24"/>
      <c r="AK1095" s="24"/>
      <c r="AL1095" s="24"/>
      <c r="AM1095" s="29" t="s">
        <v>62</v>
      </c>
      <c r="AN1095" s="37">
        <v>10132</v>
      </c>
      <c r="AO1095" s="37">
        <v>28</v>
      </c>
      <c r="AP1095" s="37">
        <v>6123</v>
      </c>
      <c r="AQ1095" s="37">
        <v>604.32000000000005</v>
      </c>
      <c r="AR1095" s="37">
        <v>5562</v>
      </c>
      <c r="AS1095" s="37">
        <v>548.95000000000005</v>
      </c>
      <c r="AV1095" s="37">
        <v>469</v>
      </c>
      <c r="AW1095" s="37">
        <v>46.288888888888899</v>
      </c>
      <c r="AX1095" s="37">
        <v>92</v>
      </c>
      <c r="AY1095" s="37">
        <v>9.08</v>
      </c>
      <c r="BJ1095" s="37">
        <v>0</v>
      </c>
      <c r="BK1095" s="37">
        <v>0</v>
      </c>
      <c r="BV1095" s="37">
        <v>0</v>
      </c>
      <c r="BW1095" s="37">
        <v>0</v>
      </c>
      <c r="CH1095" s="37">
        <v>0</v>
      </c>
      <c r="CI1095" s="37">
        <v>0</v>
      </c>
    </row>
    <row r="1096" spans="1:89" x14ac:dyDescent="0.25">
      <c r="A1096" s="10" t="s">
        <v>1651</v>
      </c>
      <c r="B1096" s="10" t="s">
        <v>1679</v>
      </c>
      <c r="C1096" s="11">
        <v>6817</v>
      </c>
      <c r="D1096" s="10" t="s">
        <v>5</v>
      </c>
      <c r="E1096" s="12">
        <v>323</v>
      </c>
      <c r="F1096" s="12">
        <v>3256</v>
      </c>
      <c r="G1096" s="12">
        <v>3692</v>
      </c>
      <c r="H1096" s="13">
        <f>+E1096/G1096</f>
        <v>8.7486457204767068E-2</v>
      </c>
      <c r="I1096" s="13">
        <f>+F1096/G1096</f>
        <v>0.8819068255687974</v>
      </c>
      <c r="J1096" s="12">
        <f>+E1096-F1096</f>
        <v>-2933</v>
      </c>
      <c r="K1096" s="12">
        <f>+F1096-E1096</f>
        <v>2933</v>
      </c>
      <c r="L1096" s="13">
        <f>+H1096-I1096</f>
        <v>-0.79442036836403029</v>
      </c>
      <c r="M1096" s="13">
        <f>+I1096-H1096</f>
        <v>0.79442036836403029</v>
      </c>
      <c r="N1096" s="12">
        <v>408</v>
      </c>
      <c r="O1096" s="12">
        <v>3260</v>
      </c>
      <c r="P1096" s="12">
        <v>3744</v>
      </c>
      <c r="Q1096" s="13">
        <f>+N1096/P1096</f>
        <v>0.10897435897435898</v>
      </c>
      <c r="R1096" s="13">
        <f>+O1096/P1096</f>
        <v>0.87072649572649574</v>
      </c>
      <c r="S1096" s="12">
        <f>+N1096-O1096</f>
        <v>-2852</v>
      </c>
      <c r="T1096" s="13">
        <f>+Q1096-R1096</f>
        <v>-0.76175213675213671</v>
      </c>
      <c r="U1096" s="14">
        <f>+E1096-N1096</f>
        <v>-85</v>
      </c>
      <c r="V1096" s="14">
        <f>+F1096-O1096</f>
        <v>-4</v>
      </c>
      <c r="W1096" s="13">
        <f>+H1096-Q1096</f>
        <v>-2.1487901769591908E-2</v>
      </c>
      <c r="X1096" s="13">
        <f>+I1096-R1096</f>
        <v>1.1180329842301662E-2</v>
      </c>
      <c r="Y1096" s="15">
        <v>1284.8900000000001</v>
      </c>
      <c r="Z1096" s="16">
        <f>+C1096/Y1096</f>
        <v>5.3055125341468914</v>
      </c>
      <c r="AA1096" s="17">
        <v>22023</v>
      </c>
      <c r="AB1096" s="18" t="str">
        <f>TEXT(AA1096,"00000")</f>
        <v>22023</v>
      </c>
      <c r="AC1096" s="19">
        <v>22</v>
      </c>
      <c r="AD1096" s="19">
        <v>23</v>
      </c>
      <c r="AE1096" s="27" t="s">
        <v>1674</v>
      </c>
      <c r="AF1096" s="21" t="s">
        <v>1675</v>
      </c>
      <c r="AG1096" s="24" t="s">
        <v>1676</v>
      </c>
      <c r="AH1096" s="23">
        <v>205605</v>
      </c>
      <c r="AI1096" s="24" t="s">
        <v>43</v>
      </c>
      <c r="AJ1096" s="24" t="s">
        <v>1677</v>
      </c>
      <c r="AK1096" s="24"/>
      <c r="AL1096" s="24"/>
      <c r="AM1096" s="29" t="s">
        <v>59</v>
      </c>
      <c r="AN1096" s="37">
        <v>6839</v>
      </c>
      <c r="AO1096" s="37">
        <v>16</v>
      </c>
      <c r="AP1096" s="37">
        <v>5524</v>
      </c>
      <c r="AQ1096" s="37">
        <v>807.72</v>
      </c>
      <c r="AR1096" s="37">
        <v>1513</v>
      </c>
      <c r="AS1096" s="37">
        <v>221.228888888889</v>
      </c>
      <c r="AV1096" s="37">
        <v>210</v>
      </c>
      <c r="AW1096" s="37">
        <v>30.71</v>
      </c>
      <c r="AX1096" s="37">
        <v>3800</v>
      </c>
      <c r="AY1096" s="37">
        <v>555.63888888888903</v>
      </c>
      <c r="BB1096" s="37">
        <v>1</v>
      </c>
      <c r="BC1096" s="37">
        <v>0.15</v>
      </c>
      <c r="BJ1096" s="37">
        <v>0</v>
      </c>
      <c r="BK1096" s="37">
        <v>0</v>
      </c>
      <c r="BV1096" s="37">
        <v>0</v>
      </c>
      <c r="BW1096" s="37">
        <v>0</v>
      </c>
      <c r="CH1096" s="37">
        <v>0</v>
      </c>
      <c r="CI1096" s="37">
        <v>0</v>
      </c>
    </row>
    <row r="1097" spans="1:89" x14ac:dyDescent="0.25">
      <c r="A1097" s="10" t="s">
        <v>1651</v>
      </c>
      <c r="B1097" s="10" t="s">
        <v>1680</v>
      </c>
      <c r="C1097" s="11">
        <v>10147</v>
      </c>
      <c r="D1097" s="10" t="s">
        <v>5</v>
      </c>
      <c r="E1097" s="12">
        <v>1322</v>
      </c>
      <c r="F1097" s="12">
        <v>3479</v>
      </c>
      <c r="G1097" s="12">
        <v>4856</v>
      </c>
      <c r="H1097" s="13">
        <f>+E1097/G1097</f>
        <v>0.27224052718286657</v>
      </c>
      <c r="I1097" s="13">
        <f>+F1097/G1097</f>
        <v>0.71643327841845139</v>
      </c>
      <c r="J1097" s="12">
        <f>+E1097-F1097</f>
        <v>-2157</v>
      </c>
      <c r="K1097" s="12">
        <f>+F1097-E1097</f>
        <v>2157</v>
      </c>
      <c r="L1097" s="13">
        <f>+H1097-I1097</f>
        <v>-0.44419275123558483</v>
      </c>
      <c r="M1097" s="13">
        <f>+I1097-H1097</f>
        <v>0.44419275123558483</v>
      </c>
      <c r="N1097" s="12">
        <v>1408</v>
      </c>
      <c r="O1097" s="12">
        <v>2744</v>
      </c>
      <c r="P1097" s="12">
        <v>4193</v>
      </c>
      <c r="Q1097" s="13">
        <f>+N1097/P1097</f>
        <v>0.33579775816837587</v>
      </c>
      <c r="R1097" s="13">
        <f>+O1097/P1097</f>
        <v>0.65442404006677801</v>
      </c>
      <c r="S1097" s="12">
        <f>+N1097-O1097</f>
        <v>-1336</v>
      </c>
      <c r="T1097" s="13">
        <f>+Q1097-R1097</f>
        <v>-0.31862628189840214</v>
      </c>
      <c r="U1097" s="14">
        <f>+E1097-N1097</f>
        <v>-86</v>
      </c>
      <c r="V1097" s="14">
        <f>+F1097-O1097</f>
        <v>735</v>
      </c>
      <c r="W1097" s="13">
        <f>+H1097-Q1097</f>
        <v>-6.3557230985509305E-2</v>
      </c>
      <c r="X1097" s="13">
        <f>+I1097-R1097</f>
        <v>6.2009238351673379E-2</v>
      </c>
      <c r="Y1097" s="15">
        <v>708.03</v>
      </c>
      <c r="Z1097" s="16">
        <f>+C1097/Y1097</f>
        <v>14.331313644902053</v>
      </c>
      <c r="AA1097" s="17">
        <v>22025</v>
      </c>
      <c r="AB1097" s="18" t="str">
        <f>TEXT(AA1097,"00000")</f>
        <v>22025</v>
      </c>
      <c r="AC1097" s="19">
        <v>22</v>
      </c>
      <c r="AD1097" s="19">
        <v>25</v>
      </c>
      <c r="AE1097" s="27"/>
      <c r="AF1097" s="21"/>
      <c r="AG1097" s="24"/>
      <c r="AH1097" s="28"/>
      <c r="AI1097" s="24"/>
      <c r="AJ1097" s="24"/>
      <c r="AK1097" s="24"/>
      <c r="AL1097" s="24"/>
      <c r="AM1097" s="29" t="s">
        <v>62</v>
      </c>
      <c r="AN1097" s="37">
        <v>10407</v>
      </c>
      <c r="AO1097" s="37">
        <v>42</v>
      </c>
      <c r="AP1097" s="37">
        <v>5916</v>
      </c>
      <c r="AQ1097" s="37">
        <v>568.46</v>
      </c>
      <c r="AR1097" s="37">
        <v>5313</v>
      </c>
      <c r="AS1097" s="37">
        <v>510.51888888888902</v>
      </c>
      <c r="AT1097" s="37">
        <v>182</v>
      </c>
      <c r="AU1097" s="37">
        <v>17.488888888888901</v>
      </c>
      <c r="AV1097" s="37">
        <v>306</v>
      </c>
      <c r="AW1097" s="37">
        <v>29.398888888888902</v>
      </c>
      <c r="AX1097" s="37">
        <v>115</v>
      </c>
      <c r="AY1097" s="37">
        <v>11.05</v>
      </c>
      <c r="BJ1097" s="37">
        <v>0</v>
      </c>
      <c r="BK1097" s="37">
        <v>0</v>
      </c>
      <c r="BV1097" s="37">
        <v>0</v>
      </c>
      <c r="BW1097" s="37">
        <v>0</v>
      </c>
      <c r="CH1097" s="37">
        <v>0</v>
      </c>
      <c r="CI1097" s="37">
        <v>0</v>
      </c>
    </row>
    <row r="1098" spans="1:89" x14ac:dyDescent="0.25">
      <c r="A1098" s="10" t="s">
        <v>1651</v>
      </c>
      <c r="B1098" s="10" t="s">
        <v>1681</v>
      </c>
      <c r="C1098" s="11">
        <v>16295</v>
      </c>
      <c r="D1098" s="10" t="s">
        <v>5</v>
      </c>
      <c r="E1098" s="12">
        <v>2717</v>
      </c>
      <c r="F1098" s="12">
        <v>3585</v>
      </c>
      <c r="G1098" s="12">
        <v>6421</v>
      </c>
      <c r="H1098" s="13">
        <f>+E1098/G1098</f>
        <v>0.42314281264600528</v>
      </c>
      <c r="I1098" s="13">
        <f>+F1098/G1098</f>
        <v>0.55832424855941443</v>
      </c>
      <c r="J1098" s="12">
        <f>+E1098-F1098</f>
        <v>-868</v>
      </c>
      <c r="K1098" s="12">
        <f>+F1098-E1098</f>
        <v>868</v>
      </c>
      <c r="L1098" s="13">
        <f>+H1098-I1098</f>
        <v>-0.13518143591340914</v>
      </c>
      <c r="M1098" s="13">
        <f>+I1098-H1098</f>
        <v>0.13518143591340914</v>
      </c>
      <c r="N1098" s="12">
        <v>3014</v>
      </c>
      <c r="O1098" s="12">
        <v>3649</v>
      </c>
      <c r="P1098" s="12">
        <v>6732</v>
      </c>
      <c r="Q1098" s="13">
        <f>+N1098/P1098</f>
        <v>0.44771241830065361</v>
      </c>
      <c r="R1098" s="13">
        <f>+O1098/P1098</f>
        <v>0.54203802733214501</v>
      </c>
      <c r="S1098" s="12">
        <f>+N1098-O1098</f>
        <v>-635</v>
      </c>
      <c r="T1098" s="13">
        <f>+Q1098-R1098</f>
        <v>-9.4325609031491398E-2</v>
      </c>
      <c r="U1098" s="14">
        <f>+E1098-N1098</f>
        <v>-297</v>
      </c>
      <c r="V1098" s="14">
        <f>+F1098-O1098</f>
        <v>-64</v>
      </c>
      <c r="W1098" s="13">
        <f>+H1098-Q1098</f>
        <v>-2.456960565464833E-2</v>
      </c>
      <c r="X1098" s="13">
        <f>+I1098-R1098</f>
        <v>1.6286221227269415E-2</v>
      </c>
      <c r="Y1098" s="15">
        <v>754.88</v>
      </c>
      <c r="Z1098" s="16">
        <f>+C1098/Y1098</f>
        <v>21.586212378126326</v>
      </c>
      <c r="AA1098" s="17">
        <v>22027</v>
      </c>
      <c r="AB1098" s="18" t="str">
        <f>TEXT(AA1098,"00000")</f>
        <v>22027</v>
      </c>
      <c r="AC1098" s="19">
        <v>22</v>
      </c>
      <c r="AD1098" s="19">
        <v>27</v>
      </c>
      <c r="AE1098" s="27"/>
      <c r="AF1098" s="21"/>
      <c r="AG1098" s="24"/>
      <c r="AH1098" s="28"/>
      <c r="AI1098" s="24"/>
      <c r="AJ1098" s="24"/>
      <c r="AK1098" s="24"/>
      <c r="AL1098" s="24"/>
      <c r="AM1098" s="29" t="s">
        <v>62</v>
      </c>
      <c r="AN1098" s="37">
        <v>17195</v>
      </c>
      <c r="AO1098" s="37">
        <v>63</v>
      </c>
      <c r="AP1098" s="37">
        <v>7957</v>
      </c>
      <c r="AQ1098" s="37">
        <v>462.75</v>
      </c>
      <c r="AR1098" s="37">
        <v>4292</v>
      </c>
      <c r="AS1098" s="37">
        <v>249.61</v>
      </c>
      <c r="AT1098" s="37">
        <v>2431</v>
      </c>
      <c r="AU1098" s="37">
        <v>141.37888888888901</v>
      </c>
      <c r="AV1098" s="37">
        <v>1146</v>
      </c>
      <c r="AW1098" s="37">
        <v>66.650000000000006</v>
      </c>
      <c r="AX1098" s="37">
        <v>86</v>
      </c>
      <c r="AY1098" s="37">
        <v>5</v>
      </c>
      <c r="BB1098" s="37">
        <v>2</v>
      </c>
      <c r="BC1098" s="37">
        <v>0.12</v>
      </c>
      <c r="BJ1098" s="37">
        <v>0</v>
      </c>
      <c r="BK1098" s="37">
        <v>0</v>
      </c>
      <c r="BV1098" s="37">
        <v>0</v>
      </c>
      <c r="BW1098" s="37">
        <v>0</v>
      </c>
      <c r="CH1098" s="37">
        <v>0</v>
      </c>
      <c r="CI1098" s="37">
        <v>0</v>
      </c>
    </row>
    <row r="1099" spans="1:89" x14ac:dyDescent="0.25">
      <c r="A1099" s="10" t="s">
        <v>1651</v>
      </c>
      <c r="B1099" s="10" t="s">
        <v>1682</v>
      </c>
      <c r="C1099" s="11">
        <v>20142</v>
      </c>
      <c r="D1099" s="10" t="s">
        <v>5</v>
      </c>
      <c r="E1099" s="12">
        <v>3272</v>
      </c>
      <c r="F1099" s="12">
        <v>5474</v>
      </c>
      <c r="G1099" s="12">
        <v>8869</v>
      </c>
      <c r="H1099" s="13">
        <f>+E1099/G1099</f>
        <v>0.36892547074078252</v>
      </c>
      <c r="I1099" s="13">
        <f>+F1099/G1099</f>
        <v>0.61720599842146806</v>
      </c>
      <c r="J1099" s="12">
        <f>+E1099-F1099</f>
        <v>-2202</v>
      </c>
      <c r="K1099" s="12">
        <f>+F1099-E1099</f>
        <v>2202</v>
      </c>
      <c r="L1099" s="13">
        <f>+H1099-I1099</f>
        <v>-0.24828052768068554</v>
      </c>
      <c r="M1099" s="13">
        <f>+I1099-H1099</f>
        <v>0.24828052768068554</v>
      </c>
      <c r="N1099" s="12">
        <v>3833</v>
      </c>
      <c r="O1099" s="12">
        <v>5450</v>
      </c>
      <c r="P1099" s="12">
        <v>9380</v>
      </c>
      <c r="Q1099" s="13">
        <f>+N1099/P1099</f>
        <v>0.40863539445628999</v>
      </c>
      <c r="R1099" s="13">
        <f>+O1099/P1099</f>
        <v>0.58102345415778256</v>
      </c>
      <c r="S1099" s="12">
        <f>+N1099-O1099</f>
        <v>-1617</v>
      </c>
      <c r="T1099" s="13">
        <f>+Q1099-R1099</f>
        <v>-0.17238805970149257</v>
      </c>
      <c r="U1099" s="14">
        <f>+E1099-N1099</f>
        <v>-561</v>
      </c>
      <c r="V1099" s="14">
        <f>+F1099-O1099</f>
        <v>24</v>
      </c>
      <c r="W1099" s="13">
        <f>+H1099-Q1099</f>
        <v>-3.9709923715507467E-2</v>
      </c>
      <c r="X1099" s="13">
        <f>+I1099-R1099</f>
        <v>3.6182544263685501E-2</v>
      </c>
      <c r="Y1099" s="15">
        <v>696.92</v>
      </c>
      <c r="Z1099" s="16">
        <f>+C1099/Y1099</f>
        <v>28.901452103541299</v>
      </c>
      <c r="AA1099" s="17">
        <v>22029</v>
      </c>
      <c r="AB1099" s="18" t="str">
        <f>TEXT(AA1099,"00000")</f>
        <v>22029</v>
      </c>
      <c r="AC1099" s="19">
        <v>22</v>
      </c>
      <c r="AD1099" s="19">
        <v>29</v>
      </c>
      <c r="AE1099" s="27" t="s">
        <v>1683</v>
      </c>
      <c r="AF1099" s="21"/>
      <c r="AG1099" s="24" t="s">
        <v>1684</v>
      </c>
      <c r="AH1099" s="19"/>
      <c r="AI1099" s="24" t="s">
        <v>53</v>
      </c>
      <c r="AJ1099" s="24"/>
      <c r="AK1099" s="24"/>
      <c r="AL1099" s="24"/>
      <c r="AM1099" s="29" t="s">
        <v>44</v>
      </c>
      <c r="AN1099" s="37">
        <v>20822</v>
      </c>
      <c r="AO1099" s="37">
        <v>44</v>
      </c>
      <c r="AP1099" s="37">
        <v>8580</v>
      </c>
      <c r="AQ1099" s="37">
        <v>412.06</v>
      </c>
      <c r="AR1099" s="37">
        <v>7273</v>
      </c>
      <c r="AS1099" s="37">
        <v>349.29</v>
      </c>
      <c r="AT1099" s="37">
        <v>285</v>
      </c>
      <c r="AU1099" s="37">
        <v>13.688888888888901</v>
      </c>
      <c r="AV1099" s="37">
        <v>625</v>
      </c>
      <c r="AW1099" s="37">
        <v>30.018888888888899</v>
      </c>
      <c r="AX1099" s="37">
        <v>396</v>
      </c>
      <c r="AY1099" s="37">
        <v>19.018888888888899</v>
      </c>
      <c r="BB1099" s="37">
        <v>1</v>
      </c>
      <c r="BC1099" s="37">
        <v>0.05</v>
      </c>
      <c r="BJ1099" s="37">
        <v>0</v>
      </c>
      <c r="BK1099" s="37">
        <v>0</v>
      </c>
      <c r="BV1099" s="37">
        <v>0</v>
      </c>
      <c r="BW1099" s="37">
        <v>0</v>
      </c>
      <c r="CH1099" s="37">
        <v>0</v>
      </c>
      <c r="CI1099" s="37">
        <v>0</v>
      </c>
    </row>
    <row r="1100" spans="1:89" x14ac:dyDescent="0.25">
      <c r="A1100" s="10" t="s">
        <v>1651</v>
      </c>
      <c r="B1100" s="10" t="s">
        <v>1685</v>
      </c>
      <c r="C1100" s="11">
        <v>27052</v>
      </c>
      <c r="D1100" s="10" t="s">
        <v>5</v>
      </c>
      <c r="E1100" s="12">
        <v>5163</v>
      </c>
      <c r="F1100" s="12">
        <v>8067</v>
      </c>
      <c r="G1100" s="12">
        <v>13497</v>
      </c>
      <c r="H1100" s="13">
        <f>+E1100/G1100</f>
        <v>0.38252945098910868</v>
      </c>
      <c r="I1100" s="13">
        <f>+F1100/G1100</f>
        <v>0.5976883751944877</v>
      </c>
      <c r="J1100" s="12">
        <f>+E1100-F1100</f>
        <v>-2904</v>
      </c>
      <c r="K1100" s="12">
        <f>+F1100-E1100</f>
        <v>2904</v>
      </c>
      <c r="L1100" s="13">
        <f>+H1100-I1100</f>
        <v>-0.21515892420537902</v>
      </c>
      <c r="M1100" s="13">
        <f>+I1100-H1100</f>
        <v>0.21515892420537902</v>
      </c>
      <c r="N1100" s="12">
        <v>5552</v>
      </c>
      <c r="O1100" s="12">
        <v>7353</v>
      </c>
      <c r="P1100" s="12">
        <v>13050</v>
      </c>
      <c r="Q1100" s="13">
        <f>+N1100/P1100</f>
        <v>0.4254406130268199</v>
      </c>
      <c r="R1100" s="13">
        <f>+O1100/P1100</f>
        <v>0.56344827586206891</v>
      </c>
      <c r="S1100" s="12">
        <f>+N1100-O1100</f>
        <v>-1801</v>
      </c>
      <c r="T1100" s="13">
        <f>+Q1100-R1100</f>
        <v>-0.13800766283524901</v>
      </c>
      <c r="U1100" s="14">
        <f>+E1100-N1100</f>
        <v>-389</v>
      </c>
      <c r="V1100" s="14">
        <f>+F1100-O1100</f>
        <v>714</v>
      </c>
      <c r="W1100" s="13">
        <f>+H1100-Q1100</f>
        <v>-4.2911162037711226E-2</v>
      </c>
      <c r="X1100" s="13">
        <f>+I1100-R1100</f>
        <v>3.4240099332418783E-2</v>
      </c>
      <c r="Y1100" s="15">
        <v>875.58</v>
      </c>
      <c r="Z1100" s="16">
        <f>+C1100/Y1100</f>
        <v>30.896091733479519</v>
      </c>
      <c r="AA1100" s="17">
        <v>22031</v>
      </c>
      <c r="AB1100" s="18" t="str">
        <f>TEXT(AA1100,"00000")</f>
        <v>22031</v>
      </c>
      <c r="AC1100" s="19">
        <v>22</v>
      </c>
      <c r="AD1100" s="19">
        <v>31</v>
      </c>
      <c r="AE1100" s="27" t="s">
        <v>1670</v>
      </c>
      <c r="AF1100" s="21"/>
      <c r="AG1100" s="24" t="s">
        <v>1671</v>
      </c>
      <c r="AH1100" s="23">
        <v>443708</v>
      </c>
      <c r="AI1100" s="24" t="s">
        <v>43</v>
      </c>
      <c r="AJ1100" s="24"/>
      <c r="AK1100" s="24"/>
      <c r="AL1100" s="24"/>
      <c r="AM1100" s="29" t="s">
        <v>59</v>
      </c>
      <c r="AN1100" s="37">
        <v>26656</v>
      </c>
      <c r="AO1100" s="37">
        <v>86</v>
      </c>
      <c r="AP1100" s="37">
        <v>14784</v>
      </c>
      <c r="AQ1100" s="37">
        <v>554.62</v>
      </c>
      <c r="AR1100" s="37">
        <v>10496</v>
      </c>
      <c r="AS1100" s="37">
        <v>393.75888888888898</v>
      </c>
      <c r="AT1100" s="37">
        <v>1153</v>
      </c>
      <c r="AU1100" s="37">
        <v>43.25</v>
      </c>
      <c r="AV1100" s="37">
        <v>1469</v>
      </c>
      <c r="AW1100" s="37">
        <v>55.108888888888899</v>
      </c>
      <c r="AX1100" s="37">
        <v>849</v>
      </c>
      <c r="AY1100" s="37">
        <v>31.85</v>
      </c>
      <c r="BB1100" s="37">
        <v>30</v>
      </c>
      <c r="BC1100" s="37">
        <v>1.1288888888888899</v>
      </c>
      <c r="BJ1100" s="37">
        <v>0</v>
      </c>
      <c r="BK1100" s="37">
        <v>0</v>
      </c>
      <c r="BL1100" s="37">
        <v>787</v>
      </c>
      <c r="BM1100" s="37">
        <v>29.518888888888899</v>
      </c>
      <c r="BV1100" s="37">
        <v>0</v>
      </c>
      <c r="BW1100" s="37">
        <v>0</v>
      </c>
      <c r="CH1100" s="37">
        <v>0</v>
      </c>
      <c r="CI1100" s="37">
        <v>0</v>
      </c>
    </row>
    <row r="1101" spans="1:89" x14ac:dyDescent="0.25">
      <c r="A1101" s="10" t="s">
        <v>1651</v>
      </c>
      <c r="B1101" s="10" t="s">
        <v>1686</v>
      </c>
      <c r="C1101" s="11">
        <v>446753</v>
      </c>
      <c r="D1101" s="10" t="s">
        <v>5</v>
      </c>
      <c r="E1101" s="12">
        <v>102711</v>
      </c>
      <c r="F1101" s="12">
        <v>84620</v>
      </c>
      <c r="G1101" s="12">
        <v>196332</v>
      </c>
      <c r="H1101" s="13">
        <f>+E1101/G1101</f>
        <v>0.52314956298514759</v>
      </c>
      <c r="I1101" s="13">
        <f>+F1101/G1101</f>
        <v>0.43100462481918383</v>
      </c>
      <c r="J1101" s="12">
        <f>+E1101-F1101</f>
        <v>18091</v>
      </c>
      <c r="K1101" s="12">
        <f>+F1101-E1101</f>
        <v>-18091</v>
      </c>
      <c r="L1101" s="13">
        <f>+H1101-I1101</f>
        <v>9.2144938165963752E-2</v>
      </c>
      <c r="M1101" s="13">
        <f>+I1101-H1101</f>
        <v>-9.2144938165963752E-2</v>
      </c>
      <c r="N1101" s="12">
        <v>102460</v>
      </c>
      <c r="O1101" s="12">
        <v>92235</v>
      </c>
      <c r="P1101" s="12">
        <v>197912</v>
      </c>
      <c r="Q1101" s="13">
        <f>+N1101/P1101</f>
        <v>0.51770483851408711</v>
      </c>
      <c r="R1101" s="13">
        <f>+O1101/P1101</f>
        <v>0.46604046242774566</v>
      </c>
      <c r="S1101" s="12">
        <f>+N1101-O1101</f>
        <v>10225</v>
      </c>
      <c r="T1101" s="13">
        <f>+Q1101-R1101</f>
        <v>5.1664376086341446E-2</v>
      </c>
      <c r="U1101" s="14">
        <f>+E1101-N1101</f>
        <v>251</v>
      </c>
      <c r="V1101" s="14">
        <f>+F1101-O1101</f>
        <v>-7615</v>
      </c>
      <c r="W1101" s="13">
        <f>+H1101-Q1101</f>
        <v>5.4447244710604803E-3</v>
      </c>
      <c r="X1101" s="13">
        <f>+I1101-R1101</f>
        <v>-3.5035837608561826E-2</v>
      </c>
      <c r="Y1101" s="15">
        <v>455.37</v>
      </c>
      <c r="Z1101" s="16">
        <f>+C1101/Y1101</f>
        <v>981.07692645540988</v>
      </c>
      <c r="AA1101" s="17">
        <v>22033</v>
      </c>
      <c r="AB1101" s="18" t="str">
        <f>TEXT(AA1101,"00000")</f>
        <v>22033</v>
      </c>
      <c r="AC1101" s="19">
        <v>22</v>
      </c>
      <c r="AD1101" s="19">
        <v>33</v>
      </c>
      <c r="AE1101" s="27" t="s">
        <v>1659</v>
      </c>
      <c r="AF1101" s="21"/>
      <c r="AG1101" s="24" t="s">
        <v>1660</v>
      </c>
      <c r="AH1101" s="23">
        <v>830480</v>
      </c>
      <c r="AI1101" s="24" t="s">
        <v>43</v>
      </c>
      <c r="AJ1101" s="24"/>
      <c r="AK1101" s="24"/>
      <c r="AL1101" s="24"/>
      <c r="AM1101" s="29" t="s">
        <v>44</v>
      </c>
      <c r="AN1101" s="37">
        <v>440171</v>
      </c>
      <c r="AO1101" s="37">
        <v>436</v>
      </c>
      <c r="AP1101" s="37">
        <v>296951</v>
      </c>
      <c r="AQ1101" s="37">
        <v>674.62888888888904</v>
      </c>
      <c r="AR1101" s="37">
        <v>120949</v>
      </c>
      <c r="AS1101" s="37">
        <v>274.77888888888901</v>
      </c>
      <c r="AT1101" s="37">
        <v>35272</v>
      </c>
      <c r="AU1101" s="37">
        <v>80.128888888888895</v>
      </c>
      <c r="AV1101" s="37">
        <v>32765</v>
      </c>
      <c r="AW1101" s="37">
        <v>74.438888888888897</v>
      </c>
      <c r="AX1101" s="37">
        <v>97904</v>
      </c>
      <c r="AY1101" s="37">
        <v>222.418888888889</v>
      </c>
      <c r="AZ1101" s="37">
        <v>457</v>
      </c>
      <c r="BA1101" s="37">
        <v>1.04</v>
      </c>
      <c r="BB1101" s="37">
        <v>152</v>
      </c>
      <c r="BC1101" s="37">
        <v>0.35</v>
      </c>
      <c r="BD1101" s="37">
        <v>1022</v>
      </c>
      <c r="BE1101" s="37">
        <v>2.32182492713059</v>
      </c>
      <c r="BJ1101" s="37">
        <v>1022</v>
      </c>
      <c r="BK1101" s="37">
        <v>2.32182492713059</v>
      </c>
      <c r="BL1101" s="37">
        <v>3657</v>
      </c>
      <c r="BM1101" s="37">
        <v>8.31</v>
      </c>
      <c r="BN1101" s="37">
        <v>1000</v>
      </c>
      <c r="BO1101" s="37">
        <v>2.2718443513998001</v>
      </c>
      <c r="BP1101" s="37">
        <v>118</v>
      </c>
      <c r="BQ1101" s="37">
        <v>0.26807763346517599</v>
      </c>
      <c r="BT1101" s="37">
        <v>420</v>
      </c>
      <c r="BU1101" s="37">
        <v>0.95417462758791505</v>
      </c>
      <c r="BV1101" s="37">
        <v>1538</v>
      </c>
      <c r="BW1101" s="37">
        <v>3.4940966124528909</v>
      </c>
      <c r="BX1101" s="37">
        <v>1532</v>
      </c>
      <c r="BY1101" s="37">
        <v>3.48</v>
      </c>
      <c r="CF1101" s="37">
        <v>991</v>
      </c>
      <c r="CG1101" s="37">
        <v>2.25</v>
      </c>
      <c r="CH1101" s="37">
        <v>991</v>
      </c>
      <c r="CI1101" s="37">
        <v>2.25</v>
      </c>
      <c r="CJ1101" s="37">
        <v>525</v>
      </c>
      <c r="CK1101" s="37">
        <v>1.18888888888889</v>
      </c>
    </row>
    <row r="1102" spans="1:89" x14ac:dyDescent="0.25">
      <c r="A1102" s="10" t="s">
        <v>1651</v>
      </c>
      <c r="B1102" s="10" t="s">
        <v>1687</v>
      </c>
      <c r="C1102" s="11">
        <v>7307</v>
      </c>
      <c r="D1102" s="10" t="s">
        <v>5</v>
      </c>
      <c r="E1102" s="12">
        <v>1838</v>
      </c>
      <c r="F1102" s="12">
        <v>1059</v>
      </c>
      <c r="G1102" s="12">
        <v>2939</v>
      </c>
      <c r="H1102" s="13">
        <f>+E1102/G1102</f>
        <v>0.62538278325961216</v>
      </c>
      <c r="I1102" s="13">
        <f>+F1102/G1102</f>
        <v>0.360326641714869</v>
      </c>
      <c r="J1102" s="12">
        <f>+E1102-F1102</f>
        <v>779</v>
      </c>
      <c r="K1102" s="12">
        <f>+F1102-E1102</f>
        <v>-779</v>
      </c>
      <c r="L1102" s="13">
        <f>+H1102-I1102</f>
        <v>0.26505614154474316</v>
      </c>
      <c r="M1102" s="13">
        <f>+I1102-H1102</f>
        <v>-0.26505614154474316</v>
      </c>
      <c r="N1102" s="12">
        <v>2244</v>
      </c>
      <c r="O1102" s="12">
        <v>1122</v>
      </c>
      <c r="P1102" s="12">
        <v>3384</v>
      </c>
      <c r="Q1102" s="13">
        <f>+N1102/P1102</f>
        <v>0.66312056737588654</v>
      </c>
      <c r="R1102" s="13">
        <f>+O1102/P1102</f>
        <v>0.33156028368794327</v>
      </c>
      <c r="S1102" s="12">
        <f>+N1102-O1102</f>
        <v>1122</v>
      </c>
      <c r="T1102" s="13">
        <f>+Q1102-R1102</f>
        <v>0.33156028368794327</v>
      </c>
      <c r="U1102" s="14">
        <f>+E1102-N1102</f>
        <v>-406</v>
      </c>
      <c r="V1102" s="14">
        <f>+F1102-O1102</f>
        <v>-63</v>
      </c>
      <c r="W1102" s="13">
        <f>+H1102-Q1102</f>
        <v>-3.7737784116274375E-2</v>
      </c>
      <c r="X1102" s="13">
        <f>+I1102-R1102</f>
        <v>2.8766358026925731E-2</v>
      </c>
      <c r="Y1102" s="15">
        <v>420.7</v>
      </c>
      <c r="Z1102" s="16">
        <f>+C1102/Y1102</f>
        <v>17.36867126218208</v>
      </c>
      <c r="AA1102" s="17">
        <v>22035</v>
      </c>
      <c r="AB1102" s="18" t="str">
        <f>TEXT(AA1102,"00000")</f>
        <v>22035</v>
      </c>
      <c r="AC1102" s="19">
        <v>22</v>
      </c>
      <c r="AD1102" s="19">
        <v>35</v>
      </c>
      <c r="AE1102" s="27"/>
      <c r="AF1102" s="21"/>
      <c r="AG1102" s="24"/>
      <c r="AH1102" s="28"/>
      <c r="AI1102" s="24"/>
      <c r="AJ1102" s="24"/>
      <c r="AK1102" s="24"/>
      <c r="AL1102" s="24"/>
      <c r="AM1102" s="29" t="s">
        <v>62</v>
      </c>
      <c r="AN1102" s="37">
        <v>7759</v>
      </c>
      <c r="AO1102" s="37">
        <v>27</v>
      </c>
      <c r="AP1102" s="37">
        <v>5011</v>
      </c>
      <c r="AQ1102" s="37">
        <v>645.83000000000004</v>
      </c>
      <c r="AR1102" s="37">
        <v>2730</v>
      </c>
      <c r="AS1102" s="37">
        <v>351.85</v>
      </c>
      <c r="AT1102" s="37">
        <v>1781</v>
      </c>
      <c r="AU1102" s="37">
        <v>229.53888888888901</v>
      </c>
      <c r="AV1102" s="37">
        <v>346</v>
      </c>
      <c r="AW1102" s="37">
        <v>44.59</v>
      </c>
      <c r="AX1102" s="37">
        <v>154</v>
      </c>
      <c r="AY1102" s="37">
        <v>19.850000000000001</v>
      </c>
      <c r="BJ1102" s="37">
        <v>0</v>
      </c>
      <c r="BK1102" s="37">
        <v>0</v>
      </c>
      <c r="BV1102" s="37">
        <v>0</v>
      </c>
      <c r="BW1102" s="37">
        <v>0</v>
      </c>
      <c r="CH1102" s="37">
        <v>0</v>
      </c>
      <c r="CI1102" s="37">
        <v>0</v>
      </c>
    </row>
    <row r="1103" spans="1:89" x14ac:dyDescent="0.25">
      <c r="A1103" s="10" t="s">
        <v>1651</v>
      </c>
      <c r="B1103" s="10" t="s">
        <v>1688</v>
      </c>
      <c r="C1103" s="11">
        <v>19696</v>
      </c>
      <c r="D1103" s="10" t="s">
        <v>5</v>
      </c>
      <c r="E1103" s="12">
        <v>4235</v>
      </c>
      <c r="F1103" s="12">
        <v>5569</v>
      </c>
      <c r="G1103" s="12">
        <v>10042</v>
      </c>
      <c r="H1103" s="13">
        <f>+E1103/G1103</f>
        <v>0.42172873929496119</v>
      </c>
      <c r="I1103" s="13">
        <f>+F1103/G1103</f>
        <v>0.55457080262895841</v>
      </c>
      <c r="J1103" s="12">
        <f>+E1103-F1103</f>
        <v>-1334</v>
      </c>
      <c r="K1103" s="12">
        <f>+F1103-E1103</f>
        <v>1334</v>
      </c>
      <c r="L1103" s="13">
        <f>+H1103-I1103</f>
        <v>-0.13284206333399723</v>
      </c>
      <c r="M1103" s="13">
        <f>+I1103-H1103</f>
        <v>0.13284206333399723</v>
      </c>
      <c r="N1103" s="12">
        <v>4648</v>
      </c>
      <c r="O1103" s="12">
        <v>5397</v>
      </c>
      <c r="P1103" s="12">
        <v>10209</v>
      </c>
      <c r="Q1103" s="13">
        <f>+N1103/P1103</f>
        <v>0.45528455284552843</v>
      </c>
      <c r="R1103" s="13">
        <f>+O1103/P1103</f>
        <v>0.52865119012635908</v>
      </c>
      <c r="S1103" s="12">
        <f>+N1103-O1103</f>
        <v>-749</v>
      </c>
      <c r="T1103" s="13">
        <f>+Q1103-R1103</f>
        <v>-7.3366637280830649E-2</v>
      </c>
      <c r="U1103" s="14">
        <f>+E1103-N1103</f>
        <v>-413</v>
      </c>
      <c r="V1103" s="14">
        <f>+F1103-O1103</f>
        <v>172</v>
      </c>
      <c r="W1103" s="13">
        <f>+H1103-Q1103</f>
        <v>-3.3555813550567248E-2</v>
      </c>
      <c r="X1103" s="13">
        <f>+I1103-R1103</f>
        <v>2.5919612502599332E-2</v>
      </c>
      <c r="Y1103" s="15">
        <v>453.41</v>
      </c>
      <c r="Z1103" s="16">
        <f>+C1103/Y1103</f>
        <v>43.439712401579143</v>
      </c>
      <c r="AA1103" s="17">
        <v>22037</v>
      </c>
      <c r="AB1103" s="18" t="str">
        <f>TEXT(AA1103,"00000")</f>
        <v>22037</v>
      </c>
      <c r="AC1103" s="19">
        <v>22</v>
      </c>
      <c r="AD1103" s="19">
        <v>37</v>
      </c>
      <c r="AE1103" s="27" t="s">
        <v>1659</v>
      </c>
      <c r="AF1103" s="21"/>
      <c r="AG1103" s="24" t="s">
        <v>1660</v>
      </c>
      <c r="AH1103" s="23">
        <v>830480</v>
      </c>
      <c r="AI1103" s="24" t="s">
        <v>43</v>
      </c>
      <c r="AJ1103" s="24"/>
      <c r="AK1103" s="24"/>
      <c r="AL1103" s="24"/>
      <c r="AM1103" s="29" t="s">
        <v>59</v>
      </c>
      <c r="AN1103" s="37">
        <v>20267</v>
      </c>
      <c r="AO1103" s="37">
        <v>54</v>
      </c>
      <c r="AP1103" s="37">
        <v>9379</v>
      </c>
      <c r="AQ1103" s="37">
        <v>462.76888888888902</v>
      </c>
      <c r="AR1103" s="37">
        <v>5551</v>
      </c>
      <c r="AS1103" s="37">
        <v>273.88888888888903</v>
      </c>
      <c r="AT1103" s="37">
        <v>1354</v>
      </c>
      <c r="AU1103" s="37">
        <v>66.81</v>
      </c>
      <c r="AV1103" s="37">
        <v>1899</v>
      </c>
      <c r="AW1103" s="37">
        <v>93.7</v>
      </c>
      <c r="AX1103" s="37">
        <v>275</v>
      </c>
      <c r="AY1103" s="37">
        <v>13.57</v>
      </c>
      <c r="BB1103" s="37">
        <v>2</v>
      </c>
      <c r="BC1103" s="37">
        <v>0.1</v>
      </c>
      <c r="BJ1103" s="37">
        <v>0</v>
      </c>
      <c r="BK1103" s="37">
        <v>0</v>
      </c>
      <c r="BL1103" s="37">
        <v>298</v>
      </c>
      <c r="BM1103" s="37">
        <v>14.6988888888889</v>
      </c>
      <c r="BV1103" s="37">
        <v>0</v>
      </c>
      <c r="BW1103" s="37">
        <v>0</v>
      </c>
      <c r="CH1103" s="37">
        <v>0</v>
      </c>
      <c r="CI1103" s="37">
        <v>0</v>
      </c>
    </row>
    <row r="1104" spans="1:89" x14ac:dyDescent="0.25">
      <c r="A1104" s="10" t="s">
        <v>1651</v>
      </c>
      <c r="B1104" s="10" t="s">
        <v>1689</v>
      </c>
      <c r="C1104" s="11">
        <v>33743</v>
      </c>
      <c r="D1104" s="10" t="s">
        <v>5</v>
      </c>
      <c r="E1104" s="12">
        <v>4208</v>
      </c>
      <c r="F1104" s="12">
        <v>10357</v>
      </c>
      <c r="G1104" s="12">
        <v>14879</v>
      </c>
      <c r="H1104" s="13">
        <f>+E1104/G1104</f>
        <v>0.28281470528933395</v>
      </c>
      <c r="I1104" s="13">
        <f>+F1104/G1104</f>
        <v>0.696081725922441</v>
      </c>
      <c r="J1104" s="12">
        <f>+E1104-F1104</f>
        <v>-6149</v>
      </c>
      <c r="K1104" s="12">
        <f>+F1104-E1104</f>
        <v>6149</v>
      </c>
      <c r="L1104" s="13">
        <f>+H1104-I1104</f>
        <v>-0.41326702063310705</v>
      </c>
      <c r="M1104" s="13">
        <f>+I1104-H1104</f>
        <v>0.41326702063310705</v>
      </c>
      <c r="N1104" s="12">
        <v>5330</v>
      </c>
      <c r="O1104" s="12">
        <v>10176</v>
      </c>
      <c r="P1104" s="12">
        <v>15765</v>
      </c>
      <c r="Q1104" s="13">
        <f>+N1104/P1104</f>
        <v>0.33809070726292417</v>
      </c>
      <c r="R1104" s="13">
        <f>+O1104/P1104</f>
        <v>0.64548049476688862</v>
      </c>
      <c r="S1104" s="12">
        <f>+N1104-O1104</f>
        <v>-4846</v>
      </c>
      <c r="T1104" s="13">
        <f>+Q1104-R1104</f>
        <v>-0.30738978750396445</v>
      </c>
      <c r="U1104" s="14">
        <f>+E1104-N1104</f>
        <v>-1122</v>
      </c>
      <c r="V1104" s="14">
        <f>+F1104-O1104</f>
        <v>181</v>
      </c>
      <c r="W1104" s="13">
        <f>+H1104-Q1104</f>
        <v>-5.5276001973590227E-2</v>
      </c>
      <c r="X1104" s="13">
        <f>+I1104-R1104</f>
        <v>5.0601231155552373E-2</v>
      </c>
      <c r="Y1104" s="15">
        <v>662.38</v>
      </c>
      <c r="Z1104" s="16">
        <f>+C1104/Y1104</f>
        <v>50.942057429270207</v>
      </c>
      <c r="AA1104" s="17">
        <v>22039</v>
      </c>
      <c r="AB1104" s="18" t="str">
        <f>TEXT(AA1104,"00000")</f>
        <v>22039</v>
      </c>
      <c r="AC1104" s="19">
        <v>22</v>
      </c>
      <c r="AD1104" s="19">
        <v>39</v>
      </c>
      <c r="AE1104" s="27"/>
      <c r="AF1104" s="21"/>
      <c r="AG1104" s="24"/>
      <c r="AH1104" s="28"/>
      <c r="AI1104" s="24"/>
      <c r="AJ1104" s="24"/>
      <c r="AK1104" s="24"/>
      <c r="AL1104" s="24"/>
      <c r="AM1104" s="29" t="s">
        <v>62</v>
      </c>
      <c r="AN1104" s="37">
        <v>33984</v>
      </c>
      <c r="AO1104" s="37">
        <v>46</v>
      </c>
      <c r="AP1104" s="37">
        <v>25902</v>
      </c>
      <c r="AQ1104" s="37">
        <v>762.17888888888899</v>
      </c>
      <c r="AR1104" s="37">
        <v>5754</v>
      </c>
      <c r="AS1104" s="37">
        <v>169.31</v>
      </c>
      <c r="AT1104" s="37">
        <v>442</v>
      </c>
      <c r="AU1104" s="37">
        <v>13.008888888888899</v>
      </c>
      <c r="AV1104" s="37">
        <v>48</v>
      </c>
      <c r="AW1104" s="37">
        <v>1.40888888888889</v>
      </c>
      <c r="AX1104" s="37">
        <v>19656</v>
      </c>
      <c r="AY1104" s="37">
        <v>578.38888888888903</v>
      </c>
      <c r="BB1104" s="37">
        <v>2</v>
      </c>
      <c r="BC1104" s="37">
        <v>5.88888888888889E-2</v>
      </c>
      <c r="BJ1104" s="37">
        <v>0</v>
      </c>
      <c r="BK1104" s="37">
        <v>0</v>
      </c>
      <c r="BV1104" s="37">
        <v>0</v>
      </c>
      <c r="BW1104" s="37">
        <v>0</v>
      </c>
      <c r="CH1104" s="37">
        <v>0</v>
      </c>
      <c r="CI1104" s="37">
        <v>0</v>
      </c>
    </row>
    <row r="1105" spans="1:91" x14ac:dyDescent="0.25">
      <c r="A1105" s="10" t="s">
        <v>1651</v>
      </c>
      <c r="B1105" s="10" t="s">
        <v>1690</v>
      </c>
      <c r="C1105" s="11">
        <v>20410</v>
      </c>
      <c r="D1105" s="10" t="s">
        <v>5</v>
      </c>
      <c r="E1105" s="12">
        <v>2506</v>
      </c>
      <c r="F1105" s="12">
        <v>6514</v>
      </c>
      <c r="G1105" s="12">
        <v>9162</v>
      </c>
      <c r="H1105" s="13">
        <f>+E1105/G1105</f>
        <v>0.2735210652695918</v>
      </c>
      <c r="I1105" s="13">
        <f>+F1105/G1105</f>
        <v>0.71098013534162852</v>
      </c>
      <c r="J1105" s="12">
        <f>+E1105-F1105</f>
        <v>-4008</v>
      </c>
      <c r="K1105" s="12">
        <f>+F1105-E1105</f>
        <v>4008</v>
      </c>
      <c r="L1105" s="13">
        <f>+H1105-I1105</f>
        <v>-0.43745907007203672</v>
      </c>
      <c r="M1105" s="13">
        <f>+I1105-H1105</f>
        <v>0.43745907007203672</v>
      </c>
      <c r="N1105" s="12">
        <v>2921</v>
      </c>
      <c r="O1105" s="12">
        <v>6294</v>
      </c>
      <c r="P1105" s="12">
        <v>9336</v>
      </c>
      <c r="Q1105" s="13">
        <f>+N1105/P1105</f>
        <v>0.31287489288774634</v>
      </c>
      <c r="R1105" s="13">
        <f>+O1105/P1105</f>
        <v>0.6741645244215938</v>
      </c>
      <c r="S1105" s="12">
        <f>+N1105-O1105</f>
        <v>-3373</v>
      </c>
      <c r="T1105" s="13">
        <f>+Q1105-R1105</f>
        <v>-0.36128963153384747</v>
      </c>
      <c r="U1105" s="14">
        <f>+E1105-N1105</f>
        <v>-415</v>
      </c>
      <c r="V1105" s="14">
        <f>+F1105-O1105</f>
        <v>220</v>
      </c>
      <c r="W1105" s="13">
        <f>+H1105-Q1105</f>
        <v>-3.9353827618154535E-2</v>
      </c>
      <c r="X1105" s="13">
        <f>+I1105-R1105</f>
        <v>3.6815610920034714E-2</v>
      </c>
      <c r="Y1105" s="15">
        <v>624.59</v>
      </c>
      <c r="Z1105" s="16">
        <f>+C1105/Y1105</f>
        <v>32.677436398277266</v>
      </c>
      <c r="AA1105" s="17">
        <v>22041</v>
      </c>
      <c r="AB1105" s="18" t="str">
        <f>TEXT(AA1105,"00000")</f>
        <v>22041</v>
      </c>
      <c r="AC1105" s="19">
        <v>22</v>
      </c>
      <c r="AD1105" s="19">
        <v>41</v>
      </c>
      <c r="AE1105" s="27"/>
      <c r="AF1105" s="21"/>
      <c r="AG1105" s="24"/>
      <c r="AH1105" s="28"/>
      <c r="AI1105" s="24"/>
      <c r="AJ1105" s="24"/>
      <c r="AK1105" s="24"/>
      <c r="AL1105" s="24"/>
      <c r="AM1105" s="29" t="s">
        <v>62</v>
      </c>
      <c r="AN1105" s="37">
        <v>20767</v>
      </c>
      <c r="AO1105" s="37">
        <v>67</v>
      </c>
      <c r="AP1105" s="37">
        <v>14899</v>
      </c>
      <c r="AQ1105" s="37">
        <v>717.44</v>
      </c>
      <c r="AR1105" s="37">
        <v>13438</v>
      </c>
      <c r="AS1105" s="37">
        <v>647.08000000000004</v>
      </c>
      <c r="AT1105" s="37">
        <v>313</v>
      </c>
      <c r="AU1105" s="37">
        <v>15.07</v>
      </c>
      <c r="AV1105" s="37">
        <v>758</v>
      </c>
      <c r="AW1105" s="37">
        <v>36.5</v>
      </c>
      <c r="AX1105" s="37">
        <v>276</v>
      </c>
      <c r="AY1105" s="37">
        <v>13.2888888888889</v>
      </c>
      <c r="BJ1105" s="37">
        <v>0</v>
      </c>
      <c r="BK1105" s="37">
        <v>0</v>
      </c>
      <c r="BL1105" s="37">
        <v>114</v>
      </c>
      <c r="BM1105" s="37">
        <v>5.49</v>
      </c>
      <c r="BV1105" s="37">
        <v>0</v>
      </c>
      <c r="BW1105" s="37">
        <v>0</v>
      </c>
      <c r="CH1105" s="37">
        <v>0</v>
      </c>
      <c r="CI1105" s="37">
        <v>0</v>
      </c>
    </row>
    <row r="1106" spans="1:91" x14ac:dyDescent="0.25">
      <c r="A1106" s="10" t="s">
        <v>1651</v>
      </c>
      <c r="B1106" s="10" t="s">
        <v>1691</v>
      </c>
      <c r="C1106" s="11">
        <v>22343</v>
      </c>
      <c r="D1106" s="10" t="s">
        <v>5</v>
      </c>
      <c r="E1106" s="12">
        <v>1181</v>
      </c>
      <c r="F1106" s="12">
        <v>7406</v>
      </c>
      <c r="G1106" s="12">
        <v>8819</v>
      </c>
      <c r="H1106" s="13">
        <f>+E1106/G1106</f>
        <v>0.1339154099104207</v>
      </c>
      <c r="I1106" s="13">
        <f>+F1106/G1106</f>
        <v>0.83977775257965759</v>
      </c>
      <c r="J1106" s="12">
        <f>+E1106-F1106</f>
        <v>-6225</v>
      </c>
      <c r="K1106" s="12">
        <f>+F1106-E1106</f>
        <v>6225</v>
      </c>
      <c r="L1106" s="13">
        <f>+H1106-I1106</f>
        <v>-0.70586234266923686</v>
      </c>
      <c r="M1106" s="13">
        <f>+I1106-H1106</f>
        <v>0.70586234266923686</v>
      </c>
      <c r="N1106" s="12">
        <v>1421</v>
      </c>
      <c r="O1106" s="12">
        <v>7082</v>
      </c>
      <c r="P1106" s="12">
        <v>8666</v>
      </c>
      <c r="Q1106" s="13">
        <f>+N1106/P1106</f>
        <v>0.16397415185783523</v>
      </c>
      <c r="R1106" s="13">
        <f>+O1106/P1106</f>
        <v>0.81721670897761367</v>
      </c>
      <c r="S1106" s="12">
        <f>+N1106-O1106</f>
        <v>-5661</v>
      </c>
      <c r="T1106" s="13">
        <f>+Q1106-R1106</f>
        <v>-0.65324255711977841</v>
      </c>
      <c r="U1106" s="14">
        <f>+E1106-N1106</f>
        <v>-240</v>
      </c>
      <c r="V1106" s="14">
        <f>+F1106-O1106</f>
        <v>324</v>
      </c>
      <c r="W1106" s="13">
        <f>+H1106-Q1106</f>
        <v>-3.0058741947414536E-2</v>
      </c>
      <c r="X1106" s="13">
        <f>+I1106-R1106</f>
        <v>2.2561043602043918E-2</v>
      </c>
      <c r="Y1106" s="15">
        <v>643.03</v>
      </c>
      <c r="Z1106" s="16">
        <f>+C1106/Y1106</f>
        <v>34.746434847518778</v>
      </c>
      <c r="AA1106" s="17">
        <v>22043</v>
      </c>
      <c r="AB1106" s="18" t="str">
        <f>TEXT(AA1106,"00000")</f>
        <v>22043</v>
      </c>
      <c r="AC1106" s="19">
        <v>22</v>
      </c>
      <c r="AD1106" s="19">
        <v>43</v>
      </c>
      <c r="AE1106" s="27" t="s">
        <v>1692</v>
      </c>
      <c r="AF1106" s="21"/>
      <c r="AG1106" s="24" t="s">
        <v>1693</v>
      </c>
      <c r="AH1106" s="23">
        <v>154484</v>
      </c>
      <c r="AI1106" s="24" t="s">
        <v>43</v>
      </c>
      <c r="AJ1106" s="24"/>
      <c r="AK1106" s="24"/>
      <c r="AL1106" s="24"/>
      <c r="AM1106" s="29" t="s">
        <v>59</v>
      </c>
      <c r="AN1106" s="37">
        <v>22309</v>
      </c>
      <c r="AO1106" s="37">
        <v>60</v>
      </c>
      <c r="AP1106" s="37">
        <v>10058</v>
      </c>
      <c r="AQ1106" s="37">
        <v>450.85</v>
      </c>
      <c r="AR1106" s="37">
        <v>8904</v>
      </c>
      <c r="AS1106" s="37">
        <v>399.12</v>
      </c>
      <c r="AT1106" s="37">
        <v>207</v>
      </c>
      <c r="AU1106" s="37">
        <v>9.2788888888888899</v>
      </c>
      <c r="AV1106" s="37">
        <v>427</v>
      </c>
      <c r="AW1106" s="37">
        <v>19.14</v>
      </c>
      <c r="AX1106" s="37">
        <v>520</v>
      </c>
      <c r="AY1106" s="37">
        <v>23.308888888888902</v>
      </c>
      <c r="BJ1106" s="37">
        <v>0</v>
      </c>
      <c r="BK1106" s="37">
        <v>0</v>
      </c>
      <c r="BV1106" s="37">
        <v>0</v>
      </c>
      <c r="BW1106" s="37">
        <v>0</v>
      </c>
      <c r="CH1106" s="37">
        <v>0</v>
      </c>
      <c r="CI1106" s="37">
        <v>0</v>
      </c>
    </row>
    <row r="1107" spans="1:91" x14ac:dyDescent="0.25">
      <c r="A1107" s="10" t="s">
        <v>1651</v>
      </c>
      <c r="B1107" s="10" t="s">
        <v>1694</v>
      </c>
      <c r="C1107" s="11">
        <v>74103</v>
      </c>
      <c r="D1107" s="10" t="s">
        <v>5</v>
      </c>
      <c r="E1107" s="12">
        <v>10698</v>
      </c>
      <c r="F1107" s="12">
        <v>20903</v>
      </c>
      <c r="G1107" s="12">
        <v>32454</v>
      </c>
      <c r="H1107" s="13">
        <f>+E1107/G1107</f>
        <v>0.32963579219818823</v>
      </c>
      <c r="I1107" s="13">
        <f>+F1107/G1107</f>
        <v>0.64408085289948847</v>
      </c>
      <c r="J1107" s="12">
        <f>+E1107-F1107</f>
        <v>-10205</v>
      </c>
      <c r="K1107" s="12">
        <f>+F1107-E1107</f>
        <v>10205</v>
      </c>
      <c r="L1107" s="13">
        <f>+H1107-I1107</f>
        <v>-0.31444506070130024</v>
      </c>
      <c r="M1107" s="13">
        <f>+I1107-H1107</f>
        <v>0.31444506070130024</v>
      </c>
      <c r="N1107" s="12">
        <v>12129</v>
      </c>
      <c r="O1107" s="12">
        <v>20890</v>
      </c>
      <c r="P1107" s="12">
        <v>33392</v>
      </c>
      <c r="Q1107" s="13">
        <f>+N1107/P1107</f>
        <v>0.36323071394345952</v>
      </c>
      <c r="R1107" s="13">
        <f>+O1107/P1107</f>
        <v>0.62559894585529463</v>
      </c>
      <c r="S1107" s="12">
        <f>+N1107-O1107</f>
        <v>-8761</v>
      </c>
      <c r="T1107" s="13">
        <f>+Q1107-R1107</f>
        <v>-0.26236823191183511</v>
      </c>
      <c r="U1107" s="14">
        <f>+E1107-N1107</f>
        <v>-1431</v>
      </c>
      <c r="V1107" s="14">
        <f>+F1107-O1107</f>
        <v>13</v>
      </c>
      <c r="W1107" s="13">
        <f>+H1107-Q1107</f>
        <v>-3.3594921745271289E-2</v>
      </c>
      <c r="X1107" s="13">
        <f>+I1107-R1107</f>
        <v>1.8481907044193835E-2</v>
      </c>
      <c r="Y1107" s="15">
        <v>574.11</v>
      </c>
      <c r="Z1107" s="16">
        <f>+C1107/Y1107</f>
        <v>129.07456759157651</v>
      </c>
      <c r="AA1107" s="17">
        <v>22045</v>
      </c>
      <c r="AB1107" s="18" t="str">
        <f>TEXT(AA1107,"00000")</f>
        <v>22045</v>
      </c>
      <c r="AC1107" s="19">
        <v>22</v>
      </c>
      <c r="AD1107" s="19">
        <v>45</v>
      </c>
      <c r="AE1107" s="27" t="s">
        <v>1653</v>
      </c>
      <c r="AF1107" s="21" t="s">
        <v>1654</v>
      </c>
      <c r="AG1107" s="24" t="s">
        <v>1655</v>
      </c>
      <c r="AH1107" s="23">
        <v>490488</v>
      </c>
      <c r="AI1107" s="24" t="s">
        <v>43</v>
      </c>
      <c r="AJ1107" s="24" t="s">
        <v>1656</v>
      </c>
      <c r="AK1107" s="24"/>
      <c r="AL1107" s="24"/>
      <c r="AM1107" s="29" t="s">
        <v>44</v>
      </c>
      <c r="AN1107" s="37">
        <v>73240</v>
      </c>
      <c r="AO1107" s="37">
        <v>65</v>
      </c>
      <c r="AP1107" s="37">
        <v>51521</v>
      </c>
      <c r="AQ1107" s="37">
        <v>703.45</v>
      </c>
      <c r="AR1107" s="37">
        <v>8188</v>
      </c>
      <c r="AS1107" s="37">
        <v>111.798888888889</v>
      </c>
      <c r="AT1107" s="37">
        <v>2216</v>
      </c>
      <c r="AU1107" s="37">
        <v>30.26</v>
      </c>
      <c r="AV1107" s="37">
        <v>1813</v>
      </c>
      <c r="AW1107" s="37">
        <v>24.75</v>
      </c>
      <c r="AX1107" s="37">
        <v>38914</v>
      </c>
      <c r="AY1107" s="37">
        <v>531.32000000000005</v>
      </c>
      <c r="BB1107" s="37">
        <v>5</v>
      </c>
      <c r="BC1107" s="37">
        <v>7.0000000000000007E-2</v>
      </c>
      <c r="BJ1107" s="37">
        <v>0</v>
      </c>
      <c r="BK1107" s="37">
        <v>0</v>
      </c>
      <c r="BL1107" s="37">
        <v>309</v>
      </c>
      <c r="BM1107" s="37">
        <v>4.2188888888888902</v>
      </c>
      <c r="BV1107" s="37">
        <v>0</v>
      </c>
      <c r="BW1107" s="37">
        <v>0</v>
      </c>
      <c r="CF1107" s="37">
        <v>76</v>
      </c>
      <c r="CG1107" s="37">
        <v>1.04</v>
      </c>
      <c r="CH1107" s="37">
        <v>76</v>
      </c>
      <c r="CI1107" s="37">
        <v>1.04</v>
      </c>
    </row>
    <row r="1108" spans="1:91" x14ac:dyDescent="0.25">
      <c r="A1108" s="10" t="s">
        <v>1651</v>
      </c>
      <c r="B1108" s="10" t="s">
        <v>1695</v>
      </c>
      <c r="C1108" s="11">
        <v>33095</v>
      </c>
      <c r="D1108" s="10" t="s">
        <v>5</v>
      </c>
      <c r="E1108" s="12">
        <v>8324</v>
      </c>
      <c r="F1108" s="12">
        <v>7320</v>
      </c>
      <c r="G1108" s="12">
        <v>16043</v>
      </c>
      <c r="H1108" s="13">
        <f>+E1108/G1108</f>
        <v>0.51885557564046625</v>
      </c>
      <c r="I1108" s="13">
        <f>+F1108/G1108</f>
        <v>0.45627376425855515</v>
      </c>
      <c r="J1108" s="12">
        <f>+E1108-F1108</f>
        <v>1004</v>
      </c>
      <c r="K1108" s="12">
        <f>+F1108-E1108</f>
        <v>-1004</v>
      </c>
      <c r="L1108" s="13">
        <f>+H1108-I1108</f>
        <v>6.2581811381911101E-2</v>
      </c>
      <c r="M1108" s="13">
        <f>+I1108-H1108</f>
        <v>-6.2581811381911101E-2</v>
      </c>
      <c r="N1108" s="12">
        <v>9548</v>
      </c>
      <c r="O1108" s="12">
        <v>7271</v>
      </c>
      <c r="P1108" s="12">
        <v>17014</v>
      </c>
      <c r="Q1108" s="13">
        <f>+N1108/P1108</f>
        <v>0.56118490654754905</v>
      </c>
      <c r="R1108" s="13">
        <f>+O1108/P1108</f>
        <v>0.42735394381097919</v>
      </c>
      <c r="S1108" s="12">
        <f>+N1108-O1108</f>
        <v>2277</v>
      </c>
      <c r="T1108" s="13">
        <f>+Q1108-R1108</f>
        <v>0.13383096273656986</v>
      </c>
      <c r="U1108" s="14">
        <f>+E1108-N1108</f>
        <v>-1224</v>
      </c>
      <c r="V1108" s="14">
        <f>+F1108-O1108</f>
        <v>49</v>
      </c>
      <c r="W1108" s="13">
        <f>+H1108-Q1108</f>
        <v>-4.2329330907082796E-2</v>
      </c>
      <c r="X1108" s="13">
        <f>+I1108-R1108</f>
        <v>2.8919820447575961E-2</v>
      </c>
      <c r="Y1108" s="15">
        <v>618.63</v>
      </c>
      <c r="Z1108" s="16">
        <f>+C1108/Y1108</f>
        <v>53.497243909930006</v>
      </c>
      <c r="AA1108" s="17">
        <v>22047</v>
      </c>
      <c r="AB1108" s="18" t="str">
        <f>TEXT(AA1108,"00000")</f>
        <v>22047</v>
      </c>
      <c r="AC1108" s="19">
        <v>22</v>
      </c>
      <c r="AD1108" s="19">
        <v>47</v>
      </c>
      <c r="AE1108" s="27" t="s">
        <v>1659</v>
      </c>
      <c r="AF1108" s="21"/>
      <c r="AG1108" s="24" t="s">
        <v>1660</v>
      </c>
      <c r="AH1108" s="23">
        <v>830480</v>
      </c>
      <c r="AI1108" s="24" t="s">
        <v>43</v>
      </c>
      <c r="AJ1108" s="24"/>
      <c r="AK1108" s="24"/>
      <c r="AL1108" s="24"/>
      <c r="AM1108" s="29" t="s">
        <v>44</v>
      </c>
      <c r="AN1108" s="37">
        <v>33387</v>
      </c>
      <c r="AO1108" s="37">
        <v>40</v>
      </c>
      <c r="AP1108" s="37">
        <v>24919</v>
      </c>
      <c r="AQ1108" s="37">
        <v>746.37</v>
      </c>
      <c r="AR1108" s="37">
        <v>11916</v>
      </c>
      <c r="AS1108" s="37">
        <v>356.91</v>
      </c>
      <c r="AT1108" s="37">
        <v>846</v>
      </c>
      <c r="AU1108" s="37">
        <v>25.338888888888899</v>
      </c>
      <c r="AV1108" s="37">
        <v>768</v>
      </c>
      <c r="AW1108" s="37">
        <v>23</v>
      </c>
      <c r="AX1108" s="37">
        <v>11068</v>
      </c>
      <c r="AY1108" s="37">
        <v>331.50888888888898</v>
      </c>
      <c r="BB1108" s="37">
        <v>13</v>
      </c>
      <c r="BC1108" s="37">
        <v>0.39</v>
      </c>
      <c r="BJ1108" s="37">
        <v>0</v>
      </c>
      <c r="BK1108" s="37">
        <v>0</v>
      </c>
      <c r="BV1108" s="37">
        <v>0</v>
      </c>
      <c r="BW1108" s="37">
        <v>0</v>
      </c>
      <c r="BX1108" s="37">
        <v>308</v>
      </c>
      <c r="BY1108" s="37">
        <v>9.23</v>
      </c>
      <c r="CH1108" s="37">
        <v>0</v>
      </c>
      <c r="CI1108" s="37">
        <v>0</v>
      </c>
    </row>
    <row r="1109" spans="1:91" x14ac:dyDescent="0.25">
      <c r="A1109" s="10" t="s">
        <v>1651</v>
      </c>
      <c r="B1109" s="10" t="s">
        <v>1696</v>
      </c>
      <c r="C1109" s="11">
        <v>15858</v>
      </c>
      <c r="D1109" s="10" t="s">
        <v>5</v>
      </c>
      <c r="E1109" s="12">
        <v>2139</v>
      </c>
      <c r="F1109" s="12">
        <v>5169</v>
      </c>
      <c r="G1109" s="12">
        <v>7464</v>
      </c>
      <c r="H1109" s="13">
        <f>+E1109/G1109</f>
        <v>0.28657556270096463</v>
      </c>
      <c r="I1109" s="13">
        <f>+F1109/G1109</f>
        <v>0.692524115755627</v>
      </c>
      <c r="J1109" s="12">
        <f>+E1109-F1109</f>
        <v>-3030</v>
      </c>
      <c r="K1109" s="12">
        <f>+F1109-E1109</f>
        <v>3030</v>
      </c>
      <c r="L1109" s="13">
        <f>+H1109-I1109</f>
        <v>-0.40594855305466238</v>
      </c>
      <c r="M1109" s="13">
        <f>+I1109-H1109</f>
        <v>0.40594855305466238</v>
      </c>
      <c r="N1109" s="12">
        <v>2305</v>
      </c>
      <c r="O1109" s="12">
        <v>5132</v>
      </c>
      <c r="P1109" s="12">
        <v>7529</v>
      </c>
      <c r="Q1109" s="13">
        <f>+N1109/P1109</f>
        <v>0.30614955505379199</v>
      </c>
      <c r="R1109" s="13">
        <f>+O1109/P1109</f>
        <v>0.68163102669677245</v>
      </c>
      <c r="S1109" s="12">
        <f>+N1109-O1109</f>
        <v>-2827</v>
      </c>
      <c r="T1109" s="13">
        <f>+Q1109-R1109</f>
        <v>-0.37548147164298046</v>
      </c>
      <c r="U1109" s="14">
        <f>+E1109-N1109</f>
        <v>-166</v>
      </c>
      <c r="V1109" s="14">
        <f>+F1109-O1109</f>
        <v>37</v>
      </c>
      <c r="W1109" s="13">
        <f>+H1109-Q1109</f>
        <v>-1.9573992352827363E-2</v>
      </c>
      <c r="X1109" s="13">
        <f>+I1109-R1109</f>
        <v>1.0893089058854555E-2</v>
      </c>
      <c r="Y1109" s="15">
        <v>569.17999999999995</v>
      </c>
      <c r="Z1109" s="16">
        <f>+C1109/Y1109</f>
        <v>27.861133560560809</v>
      </c>
      <c r="AA1109" s="17">
        <v>22049</v>
      </c>
      <c r="AB1109" s="18" t="str">
        <f>TEXT(AA1109,"00000")</f>
        <v>22049</v>
      </c>
      <c r="AC1109" s="19">
        <v>22</v>
      </c>
      <c r="AD1109" s="19">
        <v>49</v>
      </c>
      <c r="AE1109" s="27"/>
      <c r="AF1109" s="21"/>
      <c r="AG1109" s="24"/>
      <c r="AH1109" s="28"/>
      <c r="AI1109" s="24"/>
      <c r="AJ1109" s="24"/>
      <c r="AK1109" s="24"/>
      <c r="AL1109" s="24"/>
      <c r="AM1109" s="29" t="s">
        <v>62</v>
      </c>
      <c r="AN1109" s="37">
        <v>16274</v>
      </c>
      <c r="AO1109" s="37">
        <v>63</v>
      </c>
      <c r="AP1109" s="37">
        <v>10635</v>
      </c>
      <c r="AQ1109" s="37">
        <v>653.5</v>
      </c>
      <c r="AR1109" s="37">
        <v>8815</v>
      </c>
      <c r="AS1109" s="37">
        <v>541.65888888888901</v>
      </c>
      <c r="AT1109" s="37">
        <v>738</v>
      </c>
      <c r="AU1109" s="37">
        <v>45.35</v>
      </c>
      <c r="AV1109" s="37">
        <v>807</v>
      </c>
      <c r="AW1109" s="37">
        <v>49.59</v>
      </c>
      <c r="AX1109" s="37">
        <v>150</v>
      </c>
      <c r="AY1109" s="37">
        <v>9.2200000000000006</v>
      </c>
      <c r="BJ1109" s="37">
        <v>0</v>
      </c>
      <c r="BK1109" s="37">
        <v>0</v>
      </c>
      <c r="BL1109" s="37">
        <v>125</v>
      </c>
      <c r="BM1109" s="37">
        <v>7.6788888888888902</v>
      </c>
      <c r="BV1109" s="37">
        <v>0</v>
      </c>
      <c r="BW1109" s="37">
        <v>0</v>
      </c>
      <c r="CH1109" s="37">
        <v>0</v>
      </c>
      <c r="CI1109" s="37">
        <v>0</v>
      </c>
    </row>
    <row r="1110" spans="1:91" x14ac:dyDescent="0.25">
      <c r="A1110" s="10" t="s">
        <v>1651</v>
      </c>
      <c r="B1110" s="10" t="s">
        <v>1697</v>
      </c>
      <c r="C1110" s="11">
        <v>436275</v>
      </c>
      <c r="D1110" s="10" t="s">
        <v>5</v>
      </c>
      <c r="E1110" s="12">
        <v>73540</v>
      </c>
      <c r="F1110" s="12">
        <v>100292</v>
      </c>
      <c r="G1110" s="12">
        <v>181388</v>
      </c>
      <c r="H1110" s="13">
        <f>+E1110/G1110</f>
        <v>0.40542924559507798</v>
      </c>
      <c r="I1110" s="13">
        <f>+F1110/G1110</f>
        <v>0.55291419498533534</v>
      </c>
      <c r="J1110" s="12">
        <f>+E1110-F1110</f>
        <v>-26752</v>
      </c>
      <c r="K1110" s="12">
        <f>+F1110-E1110</f>
        <v>26752</v>
      </c>
      <c r="L1110" s="13">
        <f>+H1110-I1110</f>
        <v>-0.14748494939025736</v>
      </c>
      <c r="M1110" s="13">
        <f>+I1110-H1110</f>
        <v>0.14748494939025736</v>
      </c>
      <c r="N1110" s="12">
        <v>70000</v>
      </c>
      <c r="O1110" s="12">
        <v>102325</v>
      </c>
      <c r="P1110" s="12">
        <v>175733</v>
      </c>
      <c r="Q1110" s="13">
        <f>+N1110/P1110</f>
        <v>0.3983315598094837</v>
      </c>
      <c r="R1110" s="13">
        <f>+O1110/P1110</f>
        <v>0.58227538367864884</v>
      </c>
      <c r="S1110" s="12">
        <f>+N1110-O1110</f>
        <v>-32325</v>
      </c>
      <c r="T1110" s="13">
        <f>+Q1110-R1110</f>
        <v>-0.18394382386916514</v>
      </c>
      <c r="U1110" s="14">
        <f>+E1110-N1110</f>
        <v>3540</v>
      </c>
      <c r="V1110" s="14">
        <f>+F1110-O1110</f>
        <v>-2033</v>
      </c>
      <c r="W1110" s="13">
        <f>+H1110-Q1110</f>
        <v>7.0976857855942765E-3</v>
      </c>
      <c r="X1110" s="13">
        <f>+I1110-R1110</f>
        <v>-2.93611886933135E-2</v>
      </c>
      <c r="Y1110" s="15">
        <v>295.63</v>
      </c>
      <c r="Z1110" s="16">
        <f>+C1110/Y1110</f>
        <v>1475.7467104150458</v>
      </c>
      <c r="AA1110" s="17">
        <v>22051</v>
      </c>
      <c r="AB1110" s="18" t="str">
        <f>TEXT(AA1110,"00000")</f>
        <v>22051</v>
      </c>
      <c r="AC1110" s="19">
        <v>22</v>
      </c>
      <c r="AD1110" s="19">
        <v>51</v>
      </c>
      <c r="AE1110" s="27" t="s">
        <v>1698</v>
      </c>
      <c r="AF1110" s="21" t="s">
        <v>1699</v>
      </c>
      <c r="AG1110" s="24" t="s">
        <v>1700</v>
      </c>
      <c r="AH1110" s="23">
        <v>1262888</v>
      </c>
      <c r="AI1110" s="24" t="s">
        <v>43</v>
      </c>
      <c r="AJ1110" s="24" t="s">
        <v>1701</v>
      </c>
      <c r="AK1110" s="24"/>
      <c r="AL1110" s="24"/>
      <c r="AM1110" s="29" t="s">
        <v>44</v>
      </c>
      <c r="AN1110" s="37">
        <v>432552</v>
      </c>
      <c r="AO1110" s="37">
        <v>289</v>
      </c>
      <c r="AP1110" s="37">
        <v>233361</v>
      </c>
      <c r="AQ1110" s="37">
        <v>539.5</v>
      </c>
      <c r="AR1110" s="37">
        <v>57266</v>
      </c>
      <c r="AS1110" s="37">
        <v>132.388888888889</v>
      </c>
      <c r="AT1110" s="37">
        <v>7394</v>
      </c>
      <c r="AU1110" s="37">
        <v>17.088888888888899</v>
      </c>
      <c r="AV1110" s="37">
        <v>9908</v>
      </c>
      <c r="AW1110" s="37">
        <v>22.91</v>
      </c>
      <c r="AX1110" s="37">
        <v>148827</v>
      </c>
      <c r="AY1110" s="37">
        <v>344.06888888888898</v>
      </c>
      <c r="AZ1110" s="37">
        <v>300</v>
      </c>
      <c r="BA1110" s="37">
        <v>0.69</v>
      </c>
      <c r="BB1110" s="37">
        <v>124</v>
      </c>
      <c r="BC1110" s="37">
        <v>0.28999999999999998</v>
      </c>
      <c r="BD1110" s="37">
        <v>1041</v>
      </c>
      <c r="BE1110" s="37">
        <v>2.4066470620873299</v>
      </c>
      <c r="BJ1110" s="37">
        <v>1041</v>
      </c>
      <c r="BK1110" s="37">
        <v>2.4066470620873299</v>
      </c>
      <c r="BL1110" s="37">
        <v>2737</v>
      </c>
      <c r="BM1110" s="37">
        <v>6.33</v>
      </c>
      <c r="BT1110" s="37">
        <v>500</v>
      </c>
      <c r="BU1110" s="37">
        <v>1.1559303852484799</v>
      </c>
      <c r="BV1110" s="37">
        <v>500</v>
      </c>
      <c r="BW1110" s="37">
        <v>1.1559303852484799</v>
      </c>
      <c r="BX1110" s="37">
        <v>2808</v>
      </c>
      <c r="BY1110" s="37">
        <v>6.49</v>
      </c>
      <c r="BZ1110" s="37">
        <v>637</v>
      </c>
      <c r="CA1110" s="37">
        <v>1.47</v>
      </c>
      <c r="CB1110" s="37">
        <v>615</v>
      </c>
      <c r="CC1110" s="37">
        <v>1.42</v>
      </c>
      <c r="CF1110" s="37">
        <v>1196</v>
      </c>
      <c r="CG1110" s="37">
        <v>2.7588888888888898</v>
      </c>
      <c r="CH1110" s="37">
        <v>2448</v>
      </c>
      <c r="CI1110" s="37">
        <v>5.64888888888889</v>
      </c>
      <c r="CL1110" s="37">
        <v>8</v>
      </c>
      <c r="CM1110" s="37">
        <v>1.8888888888888899E-2</v>
      </c>
    </row>
    <row r="1111" spans="1:91" x14ac:dyDescent="0.25">
      <c r="A1111" s="10" t="s">
        <v>1651</v>
      </c>
      <c r="B1111" s="10" t="s">
        <v>1702</v>
      </c>
      <c r="C1111" s="11">
        <v>31439</v>
      </c>
      <c r="D1111" s="10" t="s">
        <v>5</v>
      </c>
      <c r="E1111" s="12">
        <v>3080</v>
      </c>
      <c r="F1111" s="12">
        <v>10775</v>
      </c>
      <c r="G1111" s="12">
        <v>14277</v>
      </c>
      <c r="H1111" s="13">
        <f>+E1111/G1111</f>
        <v>0.21573159627372698</v>
      </c>
      <c r="I1111" s="13">
        <f>+F1111/G1111</f>
        <v>0.75471037332772994</v>
      </c>
      <c r="J1111" s="12">
        <f>+E1111-F1111</f>
        <v>-7695</v>
      </c>
      <c r="K1111" s="12">
        <f>+F1111-E1111</f>
        <v>7695</v>
      </c>
      <c r="L1111" s="13">
        <f>+H1111-I1111</f>
        <v>-0.53897877705400299</v>
      </c>
      <c r="M1111" s="13">
        <f>+I1111-H1111</f>
        <v>0.53897877705400299</v>
      </c>
      <c r="N1111" s="12">
        <v>3483</v>
      </c>
      <c r="O1111" s="12">
        <v>10014</v>
      </c>
      <c r="P1111" s="12">
        <v>13733</v>
      </c>
      <c r="Q1111" s="13">
        <f>+N1111/P1111</f>
        <v>0.25362266074419282</v>
      </c>
      <c r="R1111" s="13">
        <f>+O1111/P1111</f>
        <v>0.72919245612757588</v>
      </c>
      <c r="S1111" s="12">
        <f>+N1111-O1111</f>
        <v>-6531</v>
      </c>
      <c r="T1111" s="13">
        <f>+Q1111-R1111</f>
        <v>-0.47556979538338306</v>
      </c>
      <c r="U1111" s="14">
        <f>+E1111-N1111</f>
        <v>-403</v>
      </c>
      <c r="V1111" s="14">
        <f>+F1111-O1111</f>
        <v>761</v>
      </c>
      <c r="W1111" s="13">
        <f>+H1111-Q1111</f>
        <v>-3.7891064470465835E-2</v>
      </c>
      <c r="X1111" s="13">
        <f>+I1111-R1111</f>
        <v>2.5517917200154061E-2</v>
      </c>
      <c r="Y1111" s="15">
        <v>651.33000000000004</v>
      </c>
      <c r="Z1111" s="16">
        <f>+C1111/Y1111</f>
        <v>48.26892665776181</v>
      </c>
      <c r="AA1111" s="17">
        <v>22053</v>
      </c>
      <c r="AB1111" s="18" t="str">
        <f>TEXT(AA1111,"00000")</f>
        <v>22053</v>
      </c>
      <c r="AC1111" s="19">
        <v>22</v>
      </c>
      <c r="AD1111" s="19">
        <v>53</v>
      </c>
      <c r="AE1111" s="27" t="s">
        <v>1703</v>
      </c>
      <c r="AF1111" s="21" t="s">
        <v>1675</v>
      </c>
      <c r="AG1111" s="24" t="s">
        <v>1704</v>
      </c>
      <c r="AH1111" s="19"/>
      <c r="AI1111" s="24" t="s">
        <v>53</v>
      </c>
      <c r="AJ1111" s="24" t="s">
        <v>1677</v>
      </c>
      <c r="AK1111" s="24"/>
      <c r="AL1111" s="24"/>
      <c r="AM1111" s="29" t="s">
        <v>44</v>
      </c>
      <c r="AN1111" s="37">
        <v>31594</v>
      </c>
      <c r="AO1111" s="37">
        <v>50</v>
      </c>
      <c r="AP1111" s="37">
        <v>24233</v>
      </c>
      <c r="AQ1111" s="37">
        <v>767.00888888888903</v>
      </c>
      <c r="AR1111" s="37">
        <v>6078</v>
      </c>
      <c r="AS1111" s="37">
        <v>192.37888888888901</v>
      </c>
      <c r="AT1111" s="37">
        <v>441</v>
      </c>
      <c r="AU1111" s="37">
        <v>13.96</v>
      </c>
      <c r="AV1111" s="37">
        <v>1384</v>
      </c>
      <c r="AW1111" s="37">
        <v>43.81</v>
      </c>
      <c r="AX1111" s="37">
        <v>16100</v>
      </c>
      <c r="AY1111" s="37">
        <v>509.58888888888902</v>
      </c>
      <c r="BB1111" s="37">
        <v>1</v>
      </c>
      <c r="BC1111" s="37">
        <v>2.8888888888888901E-2</v>
      </c>
      <c r="BJ1111" s="37">
        <v>0</v>
      </c>
      <c r="BK1111" s="37">
        <v>0</v>
      </c>
      <c r="BL1111" s="37">
        <v>229</v>
      </c>
      <c r="BM1111" s="37">
        <v>7.25</v>
      </c>
      <c r="BV1111" s="37">
        <v>0</v>
      </c>
      <c r="BW1111" s="37">
        <v>0</v>
      </c>
      <c r="CH1111" s="37">
        <v>0</v>
      </c>
      <c r="CI1111" s="37">
        <v>0</v>
      </c>
    </row>
    <row r="1112" spans="1:91" x14ac:dyDescent="0.25">
      <c r="A1112" s="10" t="s">
        <v>1651</v>
      </c>
      <c r="B1112" s="10" t="s">
        <v>1705</v>
      </c>
      <c r="C1112" s="11">
        <v>240098</v>
      </c>
      <c r="D1112" s="10" t="s">
        <v>5</v>
      </c>
      <c r="E1112" s="12">
        <v>32726</v>
      </c>
      <c r="F1112" s="12">
        <v>68191</v>
      </c>
      <c r="G1112" s="12">
        <v>105599</v>
      </c>
      <c r="H1112" s="13">
        <f>+E1112/G1112</f>
        <v>0.30990823776740312</v>
      </c>
      <c r="I1112" s="13">
        <f>+F1112/G1112</f>
        <v>0.64575422115739733</v>
      </c>
      <c r="J1112" s="12">
        <f>+E1112-F1112</f>
        <v>-35465</v>
      </c>
      <c r="K1112" s="12">
        <f>+F1112-E1112</f>
        <v>35465</v>
      </c>
      <c r="L1112" s="13">
        <f>+H1112-I1112</f>
        <v>-0.33584598338999422</v>
      </c>
      <c r="M1112" s="13">
        <f>+I1112-H1112</f>
        <v>0.33584598338999422</v>
      </c>
      <c r="N1112" s="12">
        <v>31766</v>
      </c>
      <c r="O1112" s="12">
        <v>64989</v>
      </c>
      <c r="P1112" s="12">
        <v>98637</v>
      </c>
      <c r="Q1112" s="13">
        <f>+N1112/P1112</f>
        <v>0.32204953516428925</v>
      </c>
      <c r="R1112" s="13">
        <f>+O1112/P1112</f>
        <v>0.65887040360108273</v>
      </c>
      <c r="S1112" s="12">
        <f>+N1112-O1112</f>
        <v>-33223</v>
      </c>
      <c r="T1112" s="13">
        <f>+Q1112-R1112</f>
        <v>-0.33682086843679349</v>
      </c>
      <c r="U1112" s="14">
        <f>+E1112-N1112</f>
        <v>960</v>
      </c>
      <c r="V1112" s="14">
        <f>+F1112-O1112</f>
        <v>3202</v>
      </c>
      <c r="W1112" s="13">
        <f>+H1112-Q1112</f>
        <v>-1.214129739688613E-2</v>
      </c>
      <c r="X1112" s="13">
        <f>+I1112-R1112</f>
        <v>-1.3116182443685398E-2</v>
      </c>
      <c r="Y1112" s="15">
        <v>268.72000000000003</v>
      </c>
      <c r="Z1112" s="16">
        <f>+C1112/Y1112</f>
        <v>893.48764513247977</v>
      </c>
      <c r="AA1112" s="17">
        <v>22055</v>
      </c>
      <c r="AB1112" s="18" t="str">
        <f>TEXT(AA1112,"00000")</f>
        <v>22055</v>
      </c>
      <c r="AC1112" s="19">
        <v>22</v>
      </c>
      <c r="AD1112" s="19">
        <v>55</v>
      </c>
      <c r="AE1112" s="27" t="s">
        <v>1653</v>
      </c>
      <c r="AF1112" s="21" t="s">
        <v>1654</v>
      </c>
      <c r="AG1112" s="24" t="s">
        <v>1655</v>
      </c>
      <c r="AH1112" s="23">
        <v>490488</v>
      </c>
      <c r="AI1112" s="24" t="s">
        <v>43</v>
      </c>
      <c r="AJ1112" s="24" t="s">
        <v>1656</v>
      </c>
      <c r="AK1112" s="24"/>
      <c r="AL1112" s="24"/>
      <c r="AM1112" s="29" t="s">
        <v>44</v>
      </c>
      <c r="AN1112" s="37">
        <v>221578</v>
      </c>
      <c r="AO1112" s="37">
        <v>136</v>
      </c>
      <c r="AP1112" s="37">
        <v>169427</v>
      </c>
      <c r="AQ1112" s="37">
        <v>764.63888888888903</v>
      </c>
      <c r="AR1112" s="37">
        <v>33609</v>
      </c>
      <c r="AS1112" s="37">
        <v>151.68</v>
      </c>
      <c r="AT1112" s="37">
        <v>25178</v>
      </c>
      <c r="AU1112" s="37">
        <v>113.62888888888899</v>
      </c>
      <c r="AV1112" s="37">
        <v>8691</v>
      </c>
      <c r="AW1112" s="37">
        <v>39.218888888888898</v>
      </c>
      <c r="AX1112" s="37">
        <v>99935</v>
      </c>
      <c r="AY1112" s="37">
        <v>451.00888888888898</v>
      </c>
      <c r="AZ1112" s="37">
        <v>164</v>
      </c>
      <c r="BA1112" s="37">
        <v>0.74</v>
      </c>
      <c r="BB1112" s="37">
        <v>82</v>
      </c>
      <c r="BC1112" s="37">
        <v>0.37</v>
      </c>
      <c r="BH1112" s="37">
        <v>53</v>
      </c>
      <c r="BI1112" s="37">
        <v>0.23919342172959401</v>
      </c>
      <c r="BJ1112" s="37">
        <v>53</v>
      </c>
      <c r="BK1112" s="37">
        <v>0.23919342172959401</v>
      </c>
      <c r="BL1112" s="37">
        <v>1208</v>
      </c>
      <c r="BM1112" s="37">
        <v>5.45</v>
      </c>
      <c r="BV1112" s="37">
        <v>0</v>
      </c>
      <c r="BW1112" s="37">
        <v>0</v>
      </c>
      <c r="BX1112" s="37">
        <v>308</v>
      </c>
      <c r="BY1112" s="37">
        <v>1.3888888888888899</v>
      </c>
      <c r="CF1112" s="37">
        <v>176</v>
      </c>
      <c r="CG1112" s="37">
        <v>0.79</v>
      </c>
      <c r="CH1112" s="37">
        <v>176</v>
      </c>
      <c r="CI1112" s="37">
        <v>0.79</v>
      </c>
      <c r="CJ1112" s="37">
        <v>23</v>
      </c>
      <c r="CK1112" s="37">
        <v>0.1</v>
      </c>
    </row>
    <row r="1113" spans="1:91" x14ac:dyDescent="0.25">
      <c r="A1113" s="10" t="s">
        <v>1651</v>
      </c>
      <c r="B1113" s="10" t="s">
        <v>1706</v>
      </c>
      <c r="C1113" s="11">
        <v>98325</v>
      </c>
      <c r="D1113" s="10" t="s">
        <v>5</v>
      </c>
      <c r="E1113" s="12">
        <v>8423</v>
      </c>
      <c r="F1113" s="12">
        <v>31958</v>
      </c>
      <c r="G1113" s="12">
        <v>41644</v>
      </c>
      <c r="H1113" s="13">
        <f>+E1113/G1113</f>
        <v>0.20226203054461628</v>
      </c>
      <c r="I1113" s="13">
        <f>+F1113/G1113</f>
        <v>0.7674094707520891</v>
      </c>
      <c r="J1113" s="12">
        <f>+E1113-F1113</f>
        <v>-23535</v>
      </c>
      <c r="K1113" s="12">
        <f>+F1113-E1113</f>
        <v>23535</v>
      </c>
      <c r="L1113" s="13">
        <f>+H1113-I1113</f>
        <v>-0.56514744020747276</v>
      </c>
      <c r="M1113" s="13">
        <f>+I1113-H1113</f>
        <v>0.56514744020747276</v>
      </c>
      <c r="N1113" s="12">
        <v>9543</v>
      </c>
      <c r="O1113" s="12">
        <v>28332</v>
      </c>
      <c r="P1113" s="12">
        <v>38725</v>
      </c>
      <c r="Q1113" s="13">
        <f>+N1113/P1113</f>
        <v>0.24642995480955454</v>
      </c>
      <c r="R1113" s="13">
        <f>+O1113/P1113</f>
        <v>0.73162040025823116</v>
      </c>
      <c r="S1113" s="12">
        <f>+N1113-O1113</f>
        <v>-18789</v>
      </c>
      <c r="T1113" s="13">
        <f>+Q1113-R1113</f>
        <v>-0.48519044544867662</v>
      </c>
      <c r="U1113" s="14">
        <f>+E1113-N1113</f>
        <v>-1120</v>
      </c>
      <c r="V1113" s="14">
        <f>+F1113-O1113</f>
        <v>3626</v>
      </c>
      <c r="W1113" s="13">
        <f>+H1113-Q1113</f>
        <v>-4.4167924264938263E-2</v>
      </c>
      <c r="X1113" s="13">
        <f>+I1113-R1113</f>
        <v>3.5789070493857933E-2</v>
      </c>
      <c r="Y1113" s="15">
        <v>1068.21</v>
      </c>
      <c r="Z1113" s="16">
        <f>+C1113/Y1113</f>
        <v>92.046507709158305</v>
      </c>
      <c r="AA1113" s="17">
        <v>22057</v>
      </c>
      <c r="AB1113" s="18" t="str">
        <f>TEXT(AA1113,"00000")</f>
        <v>22057</v>
      </c>
      <c r="AC1113" s="19">
        <v>22</v>
      </c>
      <c r="AD1113" s="19">
        <v>57</v>
      </c>
      <c r="AE1113" s="27" t="s">
        <v>1707</v>
      </c>
      <c r="AF1113" s="21"/>
      <c r="AG1113" s="24" t="s">
        <v>1708</v>
      </c>
      <c r="AH1113" s="23">
        <v>212297</v>
      </c>
      <c r="AI1113" s="24" t="s">
        <v>43</v>
      </c>
      <c r="AJ1113" s="24"/>
      <c r="AK1113" s="24"/>
      <c r="AL1113" s="24"/>
      <c r="AM1113" s="29" t="s">
        <v>44</v>
      </c>
      <c r="AN1113" s="37">
        <v>96318</v>
      </c>
      <c r="AO1113" s="37">
        <v>71</v>
      </c>
      <c r="AP1113" s="37">
        <v>63861</v>
      </c>
      <c r="AQ1113" s="37">
        <v>663.01888888888902</v>
      </c>
      <c r="AR1113" s="37">
        <v>6152</v>
      </c>
      <c r="AS1113" s="37">
        <v>63.868888888888897</v>
      </c>
      <c r="AT1113" s="37">
        <v>530</v>
      </c>
      <c r="AU1113" s="37">
        <v>5.5</v>
      </c>
      <c r="AV1113" s="37">
        <v>1589</v>
      </c>
      <c r="AW1113" s="37">
        <v>16.5</v>
      </c>
      <c r="AX1113" s="37">
        <v>55450</v>
      </c>
      <c r="AY1113" s="37">
        <v>575.70000000000005</v>
      </c>
      <c r="BB1113" s="37">
        <v>140</v>
      </c>
      <c r="BC1113" s="37">
        <v>1.45</v>
      </c>
      <c r="BJ1113" s="37">
        <v>0</v>
      </c>
      <c r="BK1113" s="37">
        <v>0</v>
      </c>
      <c r="BV1113" s="37">
        <v>0</v>
      </c>
      <c r="BW1113" s="37">
        <v>0</v>
      </c>
      <c r="CH1113" s="37">
        <v>0</v>
      </c>
      <c r="CI1113" s="37">
        <v>0</v>
      </c>
    </row>
    <row r="1114" spans="1:91" x14ac:dyDescent="0.25">
      <c r="A1114" s="10" t="s">
        <v>1651</v>
      </c>
      <c r="B1114" s="10" t="s">
        <v>1709</v>
      </c>
      <c r="C1114" s="11">
        <v>14974</v>
      </c>
      <c r="D1114" s="10" t="s">
        <v>5</v>
      </c>
      <c r="E1114" s="12">
        <v>605</v>
      </c>
      <c r="F1114" s="12">
        <v>5835</v>
      </c>
      <c r="G1114" s="12">
        <v>6568</v>
      </c>
      <c r="H1114" s="13">
        <f>+E1114/G1114</f>
        <v>9.2113276492082827E-2</v>
      </c>
      <c r="I1114" s="13">
        <f>+F1114/G1114</f>
        <v>0.88839829476248477</v>
      </c>
      <c r="J1114" s="12">
        <f>+E1114-F1114</f>
        <v>-5230</v>
      </c>
      <c r="K1114" s="12">
        <f>+F1114-E1114</f>
        <v>5230</v>
      </c>
      <c r="L1114" s="13">
        <f>+H1114-I1114</f>
        <v>-0.79628501827040199</v>
      </c>
      <c r="M1114" s="13">
        <f>+I1114-H1114</f>
        <v>0.79628501827040199</v>
      </c>
      <c r="N1114" s="12">
        <v>764</v>
      </c>
      <c r="O1114" s="12">
        <v>5726</v>
      </c>
      <c r="P1114" s="12">
        <v>6572</v>
      </c>
      <c r="Q1114" s="13">
        <f>+N1114/P1114</f>
        <v>0.1162507608034084</v>
      </c>
      <c r="R1114" s="13">
        <f>+O1114/P1114</f>
        <v>0.87127206329884355</v>
      </c>
      <c r="S1114" s="12">
        <f>+N1114-O1114</f>
        <v>-4962</v>
      </c>
      <c r="T1114" s="13">
        <f>+Q1114-R1114</f>
        <v>-0.75502130249543509</v>
      </c>
      <c r="U1114" s="14">
        <f>+E1114-N1114</f>
        <v>-159</v>
      </c>
      <c r="V1114" s="14">
        <f>+F1114-O1114</f>
        <v>109</v>
      </c>
      <c r="W1114" s="13">
        <f>+H1114-Q1114</f>
        <v>-2.4137484311325577E-2</v>
      </c>
      <c r="X1114" s="13">
        <f>+I1114-R1114</f>
        <v>1.7126231463641228E-2</v>
      </c>
      <c r="Y1114" s="15">
        <v>624.67999999999995</v>
      </c>
      <c r="Z1114" s="16">
        <f>+C1114/Y1114</f>
        <v>23.9706729845681</v>
      </c>
      <c r="AA1114" s="17">
        <v>22059</v>
      </c>
      <c r="AB1114" s="18" t="str">
        <f>TEXT(AA1114,"00000")</f>
        <v>22059</v>
      </c>
      <c r="AC1114" s="19">
        <v>22</v>
      </c>
      <c r="AD1114" s="19">
        <v>59</v>
      </c>
      <c r="AE1114" s="27"/>
      <c r="AF1114" s="21"/>
      <c r="AG1114" s="24"/>
      <c r="AH1114" s="28"/>
      <c r="AI1114" s="24"/>
      <c r="AJ1114" s="24"/>
      <c r="AK1114" s="24"/>
      <c r="AL1114" s="24"/>
      <c r="AM1114" s="29" t="s">
        <v>62</v>
      </c>
      <c r="AN1114" s="37">
        <v>14890</v>
      </c>
      <c r="AO1114" s="37">
        <v>56</v>
      </c>
      <c r="AP1114" s="37">
        <v>9372</v>
      </c>
      <c r="AQ1114" s="37">
        <v>629.418888888889</v>
      </c>
      <c r="AR1114" s="37">
        <v>8242</v>
      </c>
      <c r="AS1114" s="37">
        <v>553.52888888888901</v>
      </c>
      <c r="AT1114" s="37">
        <v>368</v>
      </c>
      <c r="AU1114" s="37">
        <v>24.71</v>
      </c>
      <c r="AV1114" s="37">
        <v>672</v>
      </c>
      <c r="AW1114" s="37">
        <v>45.13</v>
      </c>
      <c r="AX1114" s="37">
        <v>90</v>
      </c>
      <c r="AY1114" s="37">
        <v>6.04</v>
      </c>
      <c r="BJ1114" s="37">
        <v>0</v>
      </c>
      <c r="BK1114" s="37">
        <v>0</v>
      </c>
      <c r="BV1114" s="37">
        <v>0</v>
      </c>
      <c r="BW1114" s="37">
        <v>0</v>
      </c>
      <c r="CH1114" s="37">
        <v>0</v>
      </c>
      <c r="CI1114" s="37">
        <v>0</v>
      </c>
    </row>
    <row r="1115" spans="1:91" x14ac:dyDescent="0.25">
      <c r="A1115" s="10" t="s">
        <v>1651</v>
      </c>
      <c r="B1115" s="10" t="s">
        <v>1710</v>
      </c>
      <c r="C1115" s="11">
        <v>47774</v>
      </c>
      <c r="D1115" s="10" t="s">
        <v>5</v>
      </c>
      <c r="E1115" s="12">
        <v>7102</v>
      </c>
      <c r="F1115" s="12">
        <v>10761</v>
      </c>
      <c r="G1115" s="12">
        <v>18664</v>
      </c>
      <c r="H1115" s="13">
        <f>+E1115/G1115</f>
        <v>0.38051864552078868</v>
      </c>
      <c r="I1115" s="13">
        <f>+F1115/G1115</f>
        <v>0.57656450921560221</v>
      </c>
      <c r="J1115" s="12">
        <f>+E1115-F1115</f>
        <v>-3659</v>
      </c>
      <c r="K1115" s="12">
        <f>+F1115-E1115</f>
        <v>3659</v>
      </c>
      <c r="L1115" s="13">
        <f>+H1115-I1115</f>
        <v>-0.19604586369481353</v>
      </c>
      <c r="M1115" s="13">
        <f>+I1115-H1115</f>
        <v>0.19604586369481353</v>
      </c>
      <c r="N1115" s="12">
        <v>7947</v>
      </c>
      <c r="O1115" s="12">
        <v>10731</v>
      </c>
      <c r="P1115" s="12">
        <v>18974</v>
      </c>
      <c r="Q1115" s="13">
        <f>+N1115/P1115</f>
        <v>0.41883630230842206</v>
      </c>
      <c r="R1115" s="13">
        <f>+O1115/P1115</f>
        <v>0.56556340255085902</v>
      </c>
      <c r="S1115" s="12">
        <f>+N1115-O1115</f>
        <v>-2784</v>
      </c>
      <c r="T1115" s="13">
        <f>+Q1115-R1115</f>
        <v>-0.14672710024243696</v>
      </c>
      <c r="U1115" s="14">
        <f>+E1115-N1115</f>
        <v>-845</v>
      </c>
      <c r="V1115" s="14">
        <f>+F1115-O1115</f>
        <v>30</v>
      </c>
      <c r="W1115" s="13">
        <f>+H1115-Q1115</f>
        <v>-3.8317656787633381E-2</v>
      </c>
      <c r="X1115" s="13">
        <f>+I1115-R1115</f>
        <v>1.1001106664743188E-2</v>
      </c>
      <c r="Y1115" s="15">
        <v>471.74</v>
      </c>
      <c r="Z1115" s="16">
        <f>+C1115/Y1115</f>
        <v>101.27188705642939</v>
      </c>
      <c r="AA1115" s="17">
        <v>22061</v>
      </c>
      <c r="AB1115" s="18" t="str">
        <f>TEXT(AA1115,"00000")</f>
        <v>22061</v>
      </c>
      <c r="AC1115" s="19">
        <v>22</v>
      </c>
      <c r="AD1115" s="19">
        <v>61</v>
      </c>
      <c r="AE1115" s="27" t="s">
        <v>1711</v>
      </c>
      <c r="AF1115" s="21" t="s">
        <v>1712</v>
      </c>
      <c r="AG1115" s="24" t="s">
        <v>1713</v>
      </c>
      <c r="AH1115" s="19"/>
      <c r="AI1115" s="24" t="s">
        <v>53</v>
      </c>
      <c r="AJ1115" s="24" t="s">
        <v>1714</v>
      </c>
      <c r="AK1115" s="24"/>
      <c r="AL1115" s="24"/>
      <c r="AM1115" s="29" t="s">
        <v>44</v>
      </c>
      <c r="AN1115" s="37">
        <v>46735</v>
      </c>
      <c r="AO1115" s="37">
        <v>82</v>
      </c>
      <c r="AP1115" s="37">
        <v>23395</v>
      </c>
      <c r="AQ1115" s="37">
        <v>500.58888888888902</v>
      </c>
      <c r="AR1115" s="37">
        <v>14687</v>
      </c>
      <c r="AS1115" s="37">
        <v>314.25888888888898</v>
      </c>
      <c r="AT1115" s="37">
        <v>2761</v>
      </c>
      <c r="AU1115" s="37">
        <v>59.078888888888898</v>
      </c>
      <c r="AV1115" s="37">
        <v>3807</v>
      </c>
      <c r="AW1115" s="37">
        <v>81.458888888888893</v>
      </c>
      <c r="AX1115" s="37">
        <v>1427</v>
      </c>
      <c r="AY1115" s="37">
        <v>30.53</v>
      </c>
      <c r="BB1115" s="37">
        <v>5</v>
      </c>
      <c r="BC1115" s="37">
        <v>0.10888888888888899</v>
      </c>
      <c r="BJ1115" s="37">
        <v>0</v>
      </c>
      <c r="BK1115" s="37">
        <v>0</v>
      </c>
      <c r="BL1115" s="37">
        <v>400</v>
      </c>
      <c r="BM1115" s="37">
        <v>8.56</v>
      </c>
      <c r="BV1115" s="37">
        <v>0</v>
      </c>
      <c r="BW1115" s="37">
        <v>0</v>
      </c>
      <c r="BX1115" s="37">
        <v>308</v>
      </c>
      <c r="BY1115" s="37">
        <v>6.5888888888888903</v>
      </c>
      <c r="CH1115" s="37">
        <v>0</v>
      </c>
      <c r="CI1115" s="37">
        <v>0</v>
      </c>
    </row>
    <row r="1116" spans="1:91" x14ac:dyDescent="0.25">
      <c r="A1116" s="10" t="s">
        <v>1651</v>
      </c>
      <c r="B1116" s="10" t="s">
        <v>1715</v>
      </c>
      <c r="C1116" s="11">
        <v>137788</v>
      </c>
      <c r="D1116" s="10" t="s">
        <v>5</v>
      </c>
      <c r="E1116" s="12">
        <v>6950</v>
      </c>
      <c r="F1116" s="12">
        <v>48797</v>
      </c>
      <c r="G1116" s="12">
        <v>57700</v>
      </c>
      <c r="H1116" s="13">
        <f>+E1116/G1116</f>
        <v>0.12045060658578856</v>
      </c>
      <c r="I1116" s="13">
        <f>+F1116/G1116</f>
        <v>0.84570190641247833</v>
      </c>
      <c r="J1116" s="12">
        <f>+E1116-F1116</f>
        <v>-41847</v>
      </c>
      <c r="K1116" s="12">
        <f>+F1116-E1116</f>
        <v>41847</v>
      </c>
      <c r="L1116" s="13">
        <f>+H1116-I1116</f>
        <v>-0.72525129982668979</v>
      </c>
      <c r="M1116" s="13">
        <f>+I1116-H1116</f>
        <v>0.72525129982668979</v>
      </c>
      <c r="N1116" s="12">
        <v>7448</v>
      </c>
      <c r="O1116" s="12">
        <v>45488</v>
      </c>
      <c r="P1116" s="12">
        <v>54033</v>
      </c>
      <c r="Q1116" s="13">
        <f>+N1116/P1116</f>
        <v>0.13784168933799715</v>
      </c>
      <c r="R1116" s="13">
        <f>+O1116/P1116</f>
        <v>0.84185590287416945</v>
      </c>
      <c r="S1116" s="12">
        <f>+N1116-O1116</f>
        <v>-38040</v>
      </c>
      <c r="T1116" s="13">
        <f>+Q1116-R1116</f>
        <v>-0.70401421353617233</v>
      </c>
      <c r="U1116" s="14">
        <f>+E1116-N1116</f>
        <v>-498</v>
      </c>
      <c r="V1116" s="14">
        <f>+F1116-O1116</f>
        <v>3309</v>
      </c>
      <c r="W1116" s="13">
        <f>+H1116-Q1116</f>
        <v>-1.7391082752208589E-2</v>
      </c>
      <c r="X1116" s="13">
        <f>+I1116-R1116</f>
        <v>3.8460035383088842E-3</v>
      </c>
      <c r="Y1116" s="15">
        <v>648.16999999999996</v>
      </c>
      <c r="Z1116" s="16">
        <f>+C1116/Y1116</f>
        <v>212.58003301602974</v>
      </c>
      <c r="AA1116" s="17">
        <v>22063</v>
      </c>
      <c r="AB1116" s="18" t="str">
        <f>TEXT(AA1116,"00000")</f>
        <v>22063</v>
      </c>
      <c r="AC1116" s="19">
        <v>22</v>
      </c>
      <c r="AD1116" s="19">
        <v>63</v>
      </c>
      <c r="AE1116" s="27" t="s">
        <v>1659</v>
      </c>
      <c r="AF1116" s="21"/>
      <c r="AG1116" s="24" t="s">
        <v>1660</v>
      </c>
      <c r="AH1116" s="23">
        <v>830480</v>
      </c>
      <c r="AI1116" s="24" t="s">
        <v>43</v>
      </c>
      <c r="AJ1116" s="24"/>
      <c r="AK1116" s="24"/>
      <c r="AL1116" s="24"/>
      <c r="AM1116" s="29" t="s">
        <v>44</v>
      </c>
      <c r="AN1116" s="37">
        <v>128026</v>
      </c>
      <c r="AO1116" s="37">
        <v>123</v>
      </c>
      <c r="AP1116" s="37">
        <v>63138</v>
      </c>
      <c r="AQ1116" s="37">
        <v>493.17</v>
      </c>
      <c r="AR1116" s="37">
        <v>39791</v>
      </c>
      <c r="AS1116" s="37">
        <v>310.8</v>
      </c>
      <c r="AT1116" s="37">
        <v>484</v>
      </c>
      <c r="AU1116" s="37">
        <v>3.7788888888888899</v>
      </c>
      <c r="AV1116" s="37">
        <v>5423</v>
      </c>
      <c r="AW1116" s="37">
        <v>42.358888888888899</v>
      </c>
      <c r="AX1116" s="37">
        <v>16154</v>
      </c>
      <c r="AY1116" s="37">
        <v>126.18</v>
      </c>
      <c r="BB1116" s="37">
        <v>10</v>
      </c>
      <c r="BC1116" s="37">
        <v>0.08</v>
      </c>
      <c r="BJ1116" s="37">
        <v>0</v>
      </c>
      <c r="BK1116" s="37">
        <v>0</v>
      </c>
      <c r="BL1116" s="37">
        <v>1276</v>
      </c>
      <c r="BM1116" s="37">
        <v>9.9700000000000006</v>
      </c>
      <c r="BV1116" s="37">
        <v>0</v>
      </c>
      <c r="BW1116" s="37">
        <v>0</v>
      </c>
      <c r="CH1116" s="37">
        <v>0</v>
      </c>
      <c r="CI1116" s="37">
        <v>0</v>
      </c>
    </row>
    <row r="1117" spans="1:91" x14ac:dyDescent="0.25">
      <c r="A1117" s="10" t="s">
        <v>1651</v>
      </c>
      <c r="B1117" s="10" t="s">
        <v>1716</v>
      </c>
      <c r="C1117" s="11">
        <v>11514</v>
      </c>
      <c r="D1117" s="10" t="s">
        <v>5</v>
      </c>
      <c r="E1117" s="12">
        <v>2744</v>
      </c>
      <c r="F1117" s="12">
        <v>1927</v>
      </c>
      <c r="G1117" s="12">
        <v>4732</v>
      </c>
      <c r="H1117" s="13">
        <f>+E1117/G1117</f>
        <v>0.57988165680473369</v>
      </c>
      <c r="I1117" s="13">
        <f>+F1117/G1117</f>
        <v>0.40722738799661878</v>
      </c>
      <c r="J1117" s="12">
        <f>+E1117-F1117</f>
        <v>817</v>
      </c>
      <c r="K1117" s="12">
        <f>+F1117-E1117</f>
        <v>-817</v>
      </c>
      <c r="L1117" s="13">
        <f>+H1117-I1117</f>
        <v>0.17265426880811491</v>
      </c>
      <c r="M1117" s="13">
        <f>+I1117-H1117</f>
        <v>-0.17265426880811491</v>
      </c>
      <c r="N1117" s="12">
        <v>3154</v>
      </c>
      <c r="O1117" s="12">
        <v>2000</v>
      </c>
      <c r="P1117" s="12">
        <v>5187</v>
      </c>
      <c r="Q1117" s="13">
        <f>+N1117/P1117</f>
        <v>0.60805860805860801</v>
      </c>
      <c r="R1117" s="13">
        <f>+O1117/P1117</f>
        <v>0.38557933294775398</v>
      </c>
      <c r="S1117" s="12">
        <f>+N1117-O1117</f>
        <v>1154</v>
      </c>
      <c r="T1117" s="13">
        <f>+Q1117-R1117</f>
        <v>0.22247927511085402</v>
      </c>
      <c r="U1117" s="14">
        <f>+E1117-N1117</f>
        <v>-410</v>
      </c>
      <c r="V1117" s="14">
        <f>+F1117-O1117</f>
        <v>-73</v>
      </c>
      <c r="W1117" s="13">
        <f>+H1117-Q1117</f>
        <v>-2.8176951253874316E-2</v>
      </c>
      <c r="X1117" s="13">
        <f>+I1117-R1117</f>
        <v>2.16480550488648E-2</v>
      </c>
      <c r="Y1117" s="15">
        <v>624.44000000000005</v>
      </c>
      <c r="Z1117" s="16">
        <f>+C1117/Y1117</f>
        <v>18.43892127346102</v>
      </c>
      <c r="AA1117" s="17">
        <v>22065</v>
      </c>
      <c r="AB1117" s="18" t="str">
        <f>TEXT(AA1117,"00000")</f>
        <v>22065</v>
      </c>
      <c r="AC1117" s="19">
        <v>22</v>
      </c>
      <c r="AD1117" s="19">
        <v>65</v>
      </c>
      <c r="AE1117" s="27"/>
      <c r="AF1117" s="21"/>
      <c r="AG1117" s="24"/>
      <c r="AH1117" s="28"/>
      <c r="AI1117" s="24"/>
      <c r="AJ1117" s="24"/>
      <c r="AK1117" s="24"/>
      <c r="AL1117" s="24"/>
      <c r="AM1117" s="29" t="s">
        <v>62</v>
      </c>
      <c r="AN1117" s="37">
        <v>12093</v>
      </c>
      <c r="AO1117" s="37">
        <v>16</v>
      </c>
      <c r="AP1117" s="37">
        <v>4822</v>
      </c>
      <c r="AQ1117" s="37">
        <v>398.74</v>
      </c>
      <c r="AR1117" s="37">
        <v>3130</v>
      </c>
      <c r="AS1117" s="37">
        <v>258.82888888888903</v>
      </c>
      <c r="AT1117" s="37">
        <v>1103</v>
      </c>
      <c r="AU1117" s="37">
        <v>91.208888888888893</v>
      </c>
      <c r="AV1117" s="37">
        <v>495</v>
      </c>
      <c r="AW1117" s="37">
        <v>40.928888888888899</v>
      </c>
      <c r="AX1117" s="37">
        <v>94</v>
      </c>
      <c r="AY1117" s="37">
        <v>7.7688888888888901</v>
      </c>
      <c r="BJ1117" s="37">
        <v>0</v>
      </c>
      <c r="BK1117" s="37">
        <v>0</v>
      </c>
      <c r="BV1117" s="37">
        <v>0</v>
      </c>
      <c r="BW1117" s="37">
        <v>0</v>
      </c>
      <c r="CH1117" s="37">
        <v>0</v>
      </c>
      <c r="CI1117" s="37">
        <v>0</v>
      </c>
    </row>
    <row r="1118" spans="1:91" x14ac:dyDescent="0.25">
      <c r="A1118" s="10" t="s">
        <v>1651</v>
      </c>
      <c r="B1118" s="10" t="s">
        <v>1717</v>
      </c>
      <c r="C1118" s="11">
        <v>26395</v>
      </c>
      <c r="D1118" s="10" t="s">
        <v>5</v>
      </c>
      <c r="E1118" s="12">
        <v>5155</v>
      </c>
      <c r="F1118" s="12">
        <v>6502</v>
      </c>
      <c r="G1118" s="12">
        <v>11852</v>
      </c>
      <c r="H1118" s="13">
        <f>+E1118/G1118</f>
        <v>0.43494768815389806</v>
      </c>
      <c r="I1118" s="13">
        <f>+F1118/G1118</f>
        <v>0.54859939250759371</v>
      </c>
      <c r="J1118" s="12">
        <f>+E1118-F1118</f>
        <v>-1347</v>
      </c>
      <c r="K1118" s="12">
        <f>+F1118-E1118</f>
        <v>1347</v>
      </c>
      <c r="L1118" s="13">
        <f>+H1118-I1118</f>
        <v>-0.11365170435369565</v>
      </c>
      <c r="M1118" s="13">
        <f>+I1118-H1118</f>
        <v>0.11365170435369565</v>
      </c>
      <c r="N1118" s="12">
        <v>5887</v>
      </c>
      <c r="O1118" s="12">
        <v>6591</v>
      </c>
      <c r="P1118" s="12">
        <v>12613</v>
      </c>
      <c r="Q1118" s="13">
        <f>+N1118/P1118</f>
        <v>0.46674066439387935</v>
      </c>
      <c r="R1118" s="13">
        <f>+O1118/P1118</f>
        <v>0.52255609292000316</v>
      </c>
      <c r="S1118" s="12">
        <f>+N1118-O1118</f>
        <v>-704</v>
      </c>
      <c r="T1118" s="13">
        <f>+Q1118-R1118</f>
        <v>-5.5815428526123811E-2</v>
      </c>
      <c r="U1118" s="14">
        <f>+E1118-N1118</f>
        <v>-732</v>
      </c>
      <c r="V1118" s="14">
        <f>+F1118-O1118</f>
        <v>-89</v>
      </c>
      <c r="W1118" s="13">
        <f>+H1118-Q1118</f>
        <v>-3.1792976239981285E-2</v>
      </c>
      <c r="X1118" s="13">
        <f>+I1118-R1118</f>
        <v>2.6043299587590552E-2</v>
      </c>
      <c r="Y1118" s="15">
        <v>794.93</v>
      </c>
      <c r="Z1118" s="16">
        <f>+C1118/Y1118</f>
        <v>33.204181500257889</v>
      </c>
      <c r="AA1118" s="17">
        <v>22067</v>
      </c>
      <c r="AB1118" s="18" t="str">
        <f>TEXT(AA1118,"00000")</f>
        <v>22067</v>
      </c>
      <c r="AC1118" s="19">
        <v>22</v>
      </c>
      <c r="AD1118" s="19">
        <v>67</v>
      </c>
      <c r="AE1118" s="27" t="s">
        <v>1718</v>
      </c>
      <c r="AF1118" s="21" t="s">
        <v>1712</v>
      </c>
      <c r="AG1118" s="24" t="s">
        <v>1719</v>
      </c>
      <c r="AH1118" s="19"/>
      <c r="AI1118" s="24" t="s">
        <v>53</v>
      </c>
      <c r="AJ1118" s="24" t="s">
        <v>1714</v>
      </c>
      <c r="AK1118" s="24"/>
      <c r="AL1118" s="24"/>
      <c r="AM1118" s="29" t="s">
        <v>44</v>
      </c>
      <c r="AN1118" s="37">
        <v>27979</v>
      </c>
      <c r="AO1118" s="37">
        <v>80</v>
      </c>
      <c r="AP1118" s="37">
        <v>16480</v>
      </c>
      <c r="AQ1118" s="37">
        <v>589.00888888888903</v>
      </c>
      <c r="AR1118" s="37">
        <v>12005</v>
      </c>
      <c r="AS1118" s="37">
        <v>429.06888888888898</v>
      </c>
      <c r="AT1118" s="37">
        <v>2386</v>
      </c>
      <c r="AU1118" s="37">
        <v>85.28</v>
      </c>
      <c r="AV1118" s="37">
        <v>1365</v>
      </c>
      <c r="AW1118" s="37">
        <v>48.788888888888899</v>
      </c>
      <c r="AX1118" s="37">
        <v>393</v>
      </c>
      <c r="AY1118" s="37">
        <v>14.05</v>
      </c>
      <c r="BB1118" s="37">
        <v>1</v>
      </c>
      <c r="BC1118" s="37">
        <v>0.04</v>
      </c>
      <c r="BJ1118" s="37">
        <v>0</v>
      </c>
      <c r="BK1118" s="37">
        <v>0</v>
      </c>
      <c r="BL1118" s="37">
        <v>330</v>
      </c>
      <c r="BM1118" s="37">
        <v>11.7888888888889</v>
      </c>
      <c r="BV1118" s="37">
        <v>0</v>
      </c>
      <c r="BW1118" s="37">
        <v>0</v>
      </c>
      <c r="CH1118" s="37">
        <v>0</v>
      </c>
      <c r="CI1118" s="37">
        <v>0</v>
      </c>
    </row>
    <row r="1119" spans="1:91" x14ac:dyDescent="0.25">
      <c r="A1119" s="10" t="s">
        <v>1651</v>
      </c>
      <c r="B1119" s="10" t="s">
        <v>1720</v>
      </c>
      <c r="C1119" s="11">
        <v>39179</v>
      </c>
      <c r="D1119" s="10" t="s">
        <v>5</v>
      </c>
      <c r="E1119" s="12">
        <v>7143</v>
      </c>
      <c r="F1119" s="12">
        <v>8965</v>
      </c>
      <c r="G1119" s="12">
        <v>16617</v>
      </c>
      <c r="H1119" s="13">
        <f>+E1119/G1119</f>
        <v>0.42986098573749776</v>
      </c>
      <c r="I1119" s="13">
        <f>+F1119/G1119</f>
        <v>0.53950773304447253</v>
      </c>
      <c r="J1119" s="12">
        <f>+E1119-F1119</f>
        <v>-1822</v>
      </c>
      <c r="K1119" s="12">
        <f>+F1119-E1119</f>
        <v>1822</v>
      </c>
      <c r="L1119" s="13">
        <f>+H1119-I1119</f>
        <v>-0.10964674730697477</v>
      </c>
      <c r="M1119" s="13">
        <f>+I1119-H1119</f>
        <v>0.10964674730697477</v>
      </c>
      <c r="N1119" s="12">
        <v>7941</v>
      </c>
      <c r="O1119" s="12">
        <v>9077</v>
      </c>
      <c r="P1119" s="12">
        <v>17257</v>
      </c>
      <c r="Q1119" s="13">
        <f>+N1119/P1119</f>
        <v>0.4601610940487918</v>
      </c>
      <c r="R1119" s="13">
        <f>+O1119/P1119</f>
        <v>0.52598945355507909</v>
      </c>
      <c r="S1119" s="12">
        <f>+N1119-O1119</f>
        <v>-1136</v>
      </c>
      <c r="T1119" s="13">
        <f>+Q1119-R1119</f>
        <v>-6.5828359506287293E-2</v>
      </c>
      <c r="U1119" s="14">
        <f>+E1119-N1119</f>
        <v>-798</v>
      </c>
      <c r="V1119" s="14">
        <f>+F1119-O1119</f>
        <v>-112</v>
      </c>
      <c r="W1119" s="13">
        <f>+H1119-Q1119</f>
        <v>-3.0300108311294038E-2</v>
      </c>
      <c r="X1119" s="13">
        <f>+I1119-R1119</f>
        <v>1.3518279489393437E-2</v>
      </c>
      <c r="Y1119" s="15">
        <v>1252.25</v>
      </c>
      <c r="Z1119" s="16">
        <f>+C1119/Y1119</f>
        <v>31.286883609502894</v>
      </c>
      <c r="AA1119" s="17">
        <v>22069</v>
      </c>
      <c r="AB1119" s="18" t="str">
        <f>TEXT(AA1119,"00000")</f>
        <v>22069</v>
      </c>
      <c r="AC1119" s="19">
        <v>22</v>
      </c>
      <c r="AD1119" s="19">
        <v>69</v>
      </c>
      <c r="AE1119" s="27" t="s">
        <v>1721</v>
      </c>
      <c r="AF1119" s="21"/>
      <c r="AG1119" s="24" t="s">
        <v>1722</v>
      </c>
      <c r="AH1119" s="19"/>
      <c r="AI1119" s="24" t="s">
        <v>53</v>
      </c>
      <c r="AJ1119" s="24"/>
      <c r="AK1119" s="24"/>
      <c r="AL1119" s="24"/>
      <c r="AM1119" s="29" t="s">
        <v>44</v>
      </c>
      <c r="AN1119" s="37">
        <v>39566</v>
      </c>
      <c r="AO1119" s="37">
        <v>113</v>
      </c>
      <c r="AP1119" s="37">
        <v>19562</v>
      </c>
      <c r="AQ1119" s="37">
        <v>494.41</v>
      </c>
      <c r="AR1119" s="37">
        <v>11747</v>
      </c>
      <c r="AS1119" s="37">
        <v>296.89888888888902</v>
      </c>
      <c r="AT1119" s="37">
        <v>1069</v>
      </c>
      <c r="AU1119" s="37">
        <v>27.018888888888899</v>
      </c>
      <c r="AV1119" s="37">
        <v>1742</v>
      </c>
      <c r="AW1119" s="37">
        <v>44.03</v>
      </c>
      <c r="AX1119" s="37">
        <v>4602</v>
      </c>
      <c r="AY1119" s="37">
        <v>116.31</v>
      </c>
      <c r="BB1119" s="37">
        <v>12</v>
      </c>
      <c r="BC1119" s="37">
        <v>0.3</v>
      </c>
      <c r="BJ1119" s="37">
        <v>0</v>
      </c>
      <c r="BK1119" s="37">
        <v>0</v>
      </c>
      <c r="BL1119" s="37">
        <v>375</v>
      </c>
      <c r="BM1119" s="37">
        <v>9.48</v>
      </c>
      <c r="BV1119" s="37">
        <v>0</v>
      </c>
      <c r="BW1119" s="37">
        <v>0</v>
      </c>
      <c r="BX1119" s="37">
        <v>15</v>
      </c>
      <c r="BY1119" s="37">
        <v>0.38</v>
      </c>
      <c r="CH1119" s="37">
        <v>0</v>
      </c>
      <c r="CI1119" s="37">
        <v>0</v>
      </c>
    </row>
    <row r="1120" spans="1:91" x14ac:dyDescent="0.25">
      <c r="A1120" s="10" t="s">
        <v>1651</v>
      </c>
      <c r="B1120" s="10" t="s">
        <v>1723</v>
      </c>
      <c r="C1120" s="11">
        <v>389617</v>
      </c>
      <c r="D1120" s="10" t="s">
        <v>5</v>
      </c>
      <c r="E1120" s="12">
        <v>133833</v>
      </c>
      <c r="F1120" s="12">
        <v>24267</v>
      </c>
      <c r="G1120" s="12">
        <v>165619</v>
      </c>
      <c r="H1120" s="13">
        <f>+E1120/G1120</f>
        <v>0.808077575640476</v>
      </c>
      <c r="I1120" s="13">
        <f>+F1120/G1120</f>
        <v>0.14652304385366413</v>
      </c>
      <c r="J1120" s="12">
        <f>+E1120-F1120</f>
        <v>109566</v>
      </c>
      <c r="K1120" s="12">
        <f>+F1120-E1120</f>
        <v>-109566</v>
      </c>
      <c r="L1120" s="13">
        <f>+H1120-I1120</f>
        <v>0.66155453178681189</v>
      </c>
      <c r="M1120" s="13">
        <f>+I1120-H1120</f>
        <v>-0.66155453178681189</v>
      </c>
      <c r="N1120" s="12">
        <v>126199</v>
      </c>
      <c r="O1120" s="12">
        <v>27967</v>
      </c>
      <c r="P1120" s="12">
        <v>157233</v>
      </c>
      <c r="Q1120" s="13">
        <f>+N1120/P1120</f>
        <v>0.80262413106663355</v>
      </c>
      <c r="R1120" s="13">
        <f>+O1120/P1120</f>
        <v>0.17786978560480307</v>
      </c>
      <c r="S1120" s="12">
        <f>+N1120-O1120</f>
        <v>98232</v>
      </c>
      <c r="T1120" s="13">
        <f>+Q1120-R1120</f>
        <v>0.62475434546183051</v>
      </c>
      <c r="U1120" s="14">
        <f>+E1120-N1120</f>
        <v>7634</v>
      </c>
      <c r="V1120" s="14">
        <f>+F1120-O1120</f>
        <v>-3700</v>
      </c>
      <c r="W1120" s="13">
        <f>+H1120-Q1120</f>
        <v>5.4534445738424475E-3</v>
      </c>
      <c r="X1120" s="13">
        <f>+I1120-R1120</f>
        <v>-3.134674175113894E-2</v>
      </c>
      <c r="Y1120" s="15">
        <v>169.42</v>
      </c>
      <c r="Z1120" s="16">
        <f>+C1120/Y1120</f>
        <v>2299.7107779482944</v>
      </c>
      <c r="AA1120" s="17">
        <v>22071</v>
      </c>
      <c r="AB1120" s="18" t="str">
        <f>TEXT(AA1120,"00000")</f>
        <v>22071</v>
      </c>
      <c r="AC1120" s="19">
        <v>22</v>
      </c>
      <c r="AD1120" s="19">
        <v>71</v>
      </c>
      <c r="AE1120" s="27" t="s">
        <v>1698</v>
      </c>
      <c r="AF1120" s="21" t="s">
        <v>1699</v>
      </c>
      <c r="AG1120" s="24" t="s">
        <v>1700</v>
      </c>
      <c r="AH1120" s="23">
        <v>1262888</v>
      </c>
      <c r="AI1120" s="24" t="s">
        <v>43</v>
      </c>
      <c r="AJ1120" s="24" t="s">
        <v>1701</v>
      </c>
      <c r="AK1120" s="24"/>
      <c r="AL1120" s="24"/>
      <c r="AM1120" s="29" t="s">
        <v>44</v>
      </c>
      <c r="AN1120" s="37">
        <v>343829</v>
      </c>
      <c r="AO1120" s="37">
        <v>331</v>
      </c>
      <c r="AP1120" s="37">
        <v>191588</v>
      </c>
      <c r="AQ1120" s="37">
        <v>557.22</v>
      </c>
      <c r="AR1120" s="37">
        <v>33089</v>
      </c>
      <c r="AS1120" s="37">
        <v>96.238888888888894</v>
      </c>
      <c r="AT1120" s="37">
        <v>22301</v>
      </c>
      <c r="AU1120" s="37">
        <v>64.858888888888899</v>
      </c>
      <c r="AV1120" s="37">
        <v>17055</v>
      </c>
      <c r="AW1120" s="37">
        <v>49.6</v>
      </c>
      <c r="AX1120" s="37">
        <v>106088</v>
      </c>
      <c r="AY1120" s="37">
        <v>308.55</v>
      </c>
      <c r="AZ1120" s="37">
        <v>1049</v>
      </c>
      <c r="BA1120" s="37">
        <v>3.0488888888888899</v>
      </c>
      <c r="BB1120" s="37">
        <v>111</v>
      </c>
      <c r="BC1120" s="37">
        <v>0.32</v>
      </c>
      <c r="BD1120" s="37">
        <v>2412</v>
      </c>
      <c r="BE1120" s="37">
        <v>7.0151150717362398</v>
      </c>
      <c r="BF1120" s="37">
        <v>14</v>
      </c>
      <c r="BG1120" s="37">
        <v>4.0717915010077703E-2</v>
      </c>
      <c r="BH1120" s="37">
        <v>78</v>
      </c>
      <c r="BI1120" s="37">
        <v>0.226856955056147</v>
      </c>
      <c r="BJ1120" s="37">
        <v>2504</v>
      </c>
      <c r="BK1120" s="37">
        <v>7.2826899418024649</v>
      </c>
      <c r="BL1120" s="37">
        <v>2252</v>
      </c>
      <c r="BM1120" s="37">
        <v>6.5488888888888903</v>
      </c>
      <c r="BN1120" s="37">
        <v>1562</v>
      </c>
      <c r="BO1120" s="37">
        <v>4.5429559461243798</v>
      </c>
      <c r="BP1120" s="37">
        <v>16</v>
      </c>
      <c r="BQ1120" s="37">
        <v>4.65347600115174E-2</v>
      </c>
      <c r="BV1120" s="37">
        <v>1578</v>
      </c>
      <c r="BW1120" s="37">
        <v>4.5894907061358969</v>
      </c>
      <c r="BX1120" s="37">
        <v>1848</v>
      </c>
      <c r="BY1120" s="37">
        <v>5.37</v>
      </c>
      <c r="CB1120" s="37">
        <v>225</v>
      </c>
      <c r="CC1120" s="37">
        <v>0.65</v>
      </c>
      <c r="CF1120" s="37">
        <v>3305</v>
      </c>
      <c r="CG1120" s="37">
        <v>9.6088888888888899</v>
      </c>
      <c r="CH1120" s="37">
        <v>3530</v>
      </c>
      <c r="CI1120" s="37">
        <v>10.25888888888889</v>
      </c>
      <c r="CJ1120" s="37">
        <v>181</v>
      </c>
      <c r="CK1120" s="37">
        <v>0.53</v>
      </c>
      <c r="CL1120" s="37">
        <v>2</v>
      </c>
      <c r="CM1120" s="37">
        <v>8.8888888888888906E-3</v>
      </c>
    </row>
    <row r="1121" spans="1:89" x14ac:dyDescent="0.25">
      <c r="A1121" s="10" t="s">
        <v>1651</v>
      </c>
      <c r="B1121" s="10" t="s">
        <v>1724</v>
      </c>
      <c r="C1121" s="11">
        <v>156761</v>
      </c>
      <c r="D1121" s="10" t="s">
        <v>5</v>
      </c>
      <c r="E1121" s="12">
        <v>24420</v>
      </c>
      <c r="F1121" s="12">
        <v>41712</v>
      </c>
      <c r="G1121" s="12">
        <v>67987</v>
      </c>
      <c r="H1121" s="13">
        <f>+E1121/G1121</f>
        <v>0.35918631503081472</v>
      </c>
      <c r="I1121" s="13">
        <f>+F1121/G1121</f>
        <v>0.61352905702560778</v>
      </c>
      <c r="J1121" s="12">
        <f>+E1121-F1121</f>
        <v>-17292</v>
      </c>
      <c r="K1121" s="12">
        <f>+F1121-E1121</f>
        <v>17292</v>
      </c>
      <c r="L1121" s="13">
        <f>+H1121-I1121</f>
        <v>-0.25434274199479306</v>
      </c>
      <c r="M1121" s="13">
        <f>+I1121-H1121</f>
        <v>0.25434274199479306</v>
      </c>
      <c r="N1121" s="12">
        <v>26629</v>
      </c>
      <c r="O1121" s="12">
        <v>40927</v>
      </c>
      <c r="P1121" s="12">
        <v>68437</v>
      </c>
      <c r="Q1121" s="13">
        <f>+N1121/P1121</f>
        <v>0.38910238613615444</v>
      </c>
      <c r="R1121" s="13">
        <f>+O1121/P1121</f>
        <v>0.5980244604526791</v>
      </c>
      <c r="S1121" s="12">
        <f>+N1121-O1121</f>
        <v>-14298</v>
      </c>
      <c r="T1121" s="13">
        <f>+Q1121-R1121</f>
        <v>-0.20892207431652465</v>
      </c>
      <c r="U1121" s="14">
        <f>+E1121-N1121</f>
        <v>-2209</v>
      </c>
      <c r="V1121" s="14">
        <f>+F1121-O1121</f>
        <v>785</v>
      </c>
      <c r="W1121" s="13">
        <f>+H1121-Q1121</f>
        <v>-2.9916071105339725E-2</v>
      </c>
      <c r="X1121" s="13">
        <f>+I1121-R1121</f>
        <v>1.5504596572928686E-2</v>
      </c>
      <c r="Y1121" s="15">
        <v>610.41</v>
      </c>
      <c r="Z1121" s="16">
        <f>+C1121/Y1121</f>
        <v>256.81263413115778</v>
      </c>
      <c r="AA1121" s="17">
        <v>22073</v>
      </c>
      <c r="AB1121" s="18" t="str">
        <f>TEXT(AA1121,"00000")</f>
        <v>22073</v>
      </c>
      <c r="AC1121" s="19">
        <v>22</v>
      </c>
      <c r="AD1121" s="19">
        <v>73</v>
      </c>
      <c r="AE1121" s="27" t="s">
        <v>1725</v>
      </c>
      <c r="AF1121" s="21" t="s">
        <v>1712</v>
      </c>
      <c r="AG1121" s="24" t="s">
        <v>1726</v>
      </c>
      <c r="AH1121" s="23">
        <v>179238</v>
      </c>
      <c r="AI1121" s="24" t="s">
        <v>43</v>
      </c>
      <c r="AJ1121" s="24" t="s">
        <v>1714</v>
      </c>
      <c r="AK1121" s="24"/>
      <c r="AL1121" s="24"/>
      <c r="AM1121" s="29" t="s">
        <v>44</v>
      </c>
      <c r="AN1121" s="37">
        <v>153720</v>
      </c>
      <c r="AO1121" s="37">
        <v>245</v>
      </c>
      <c r="AP1121" s="37">
        <v>96460</v>
      </c>
      <c r="AQ1121" s="37">
        <v>627.5</v>
      </c>
      <c r="AR1121" s="37">
        <v>64281</v>
      </c>
      <c r="AS1121" s="37">
        <v>418.17</v>
      </c>
      <c r="AT1121" s="37">
        <v>8908</v>
      </c>
      <c r="AU1121" s="37">
        <v>57.95</v>
      </c>
      <c r="AV1121" s="37">
        <v>11018</v>
      </c>
      <c r="AW1121" s="37">
        <v>71.680000000000007</v>
      </c>
      <c r="AX1121" s="37">
        <v>10152</v>
      </c>
      <c r="AY1121" s="37">
        <v>66.040000000000006</v>
      </c>
      <c r="AZ1121" s="37">
        <v>30</v>
      </c>
      <c r="BA1121" s="37">
        <v>0.2</v>
      </c>
      <c r="BB1121" s="37">
        <v>33</v>
      </c>
      <c r="BC1121" s="37">
        <v>0.21</v>
      </c>
      <c r="BJ1121" s="37">
        <v>0</v>
      </c>
      <c r="BK1121" s="37">
        <v>0</v>
      </c>
      <c r="BL1121" s="37">
        <v>1353</v>
      </c>
      <c r="BM1121" s="37">
        <v>8.8000000000000007</v>
      </c>
      <c r="BV1121" s="37">
        <v>0</v>
      </c>
      <c r="BW1121" s="37">
        <v>0</v>
      </c>
      <c r="BX1121" s="37">
        <v>323</v>
      </c>
      <c r="BY1121" s="37">
        <v>2.1</v>
      </c>
      <c r="CF1121" s="37">
        <v>200</v>
      </c>
      <c r="CG1121" s="37">
        <v>1.3</v>
      </c>
      <c r="CH1121" s="37">
        <v>200</v>
      </c>
      <c r="CI1121" s="37">
        <v>1.3</v>
      </c>
    </row>
    <row r="1122" spans="1:89" x14ac:dyDescent="0.25">
      <c r="A1122" s="10" t="s">
        <v>1651</v>
      </c>
      <c r="B1122" s="10" t="s">
        <v>1727</v>
      </c>
      <c r="C1122" s="11">
        <v>23495</v>
      </c>
      <c r="D1122" s="10" t="s">
        <v>5</v>
      </c>
      <c r="E1122" s="12">
        <v>3347</v>
      </c>
      <c r="F1122" s="12">
        <v>6900</v>
      </c>
      <c r="G1122" s="12">
        <v>10572</v>
      </c>
      <c r="H1122" s="13">
        <f>+E1122/G1122</f>
        <v>0.31659099508134697</v>
      </c>
      <c r="I1122" s="13">
        <f>+F1122/G1122</f>
        <v>0.65266742338251982</v>
      </c>
      <c r="J1122" s="12">
        <f>+E1122-F1122</f>
        <v>-3553</v>
      </c>
      <c r="K1122" s="12">
        <f>+F1122-E1122</f>
        <v>3553</v>
      </c>
      <c r="L1122" s="13">
        <f>+H1122-I1122</f>
        <v>-0.33607642830117285</v>
      </c>
      <c r="M1122" s="13">
        <f>+I1122-H1122</f>
        <v>0.33607642830117285</v>
      </c>
      <c r="N1122" s="12">
        <v>3597</v>
      </c>
      <c r="O1122" s="12">
        <v>6469</v>
      </c>
      <c r="P1122" s="12">
        <v>10235</v>
      </c>
      <c r="Q1122" s="13">
        <f>+N1122/P1122</f>
        <v>0.35144113336590133</v>
      </c>
      <c r="R1122" s="13">
        <f>+O1122/P1122</f>
        <v>0.63204689789936497</v>
      </c>
      <c r="S1122" s="12">
        <f>+N1122-O1122</f>
        <v>-2872</v>
      </c>
      <c r="T1122" s="13">
        <f>+Q1122-R1122</f>
        <v>-0.28060576453346364</v>
      </c>
      <c r="U1122" s="14">
        <f>+E1122-N1122</f>
        <v>-250</v>
      </c>
      <c r="V1122" s="14">
        <f>+F1122-O1122</f>
        <v>431</v>
      </c>
      <c r="W1122" s="13">
        <f>+H1122-Q1122</f>
        <v>-3.4850138284554355E-2</v>
      </c>
      <c r="X1122" s="13">
        <f>+I1122-R1122</f>
        <v>2.062052548315485E-2</v>
      </c>
      <c r="Y1122" s="15">
        <v>779.91</v>
      </c>
      <c r="Z1122" s="16">
        <f>+C1122/Y1122</f>
        <v>30.125270864586941</v>
      </c>
      <c r="AA1122" s="17">
        <v>22075</v>
      </c>
      <c r="AB1122" s="18" t="str">
        <f>TEXT(AA1122,"00000")</f>
        <v>22075</v>
      </c>
      <c r="AC1122" s="19">
        <v>22</v>
      </c>
      <c r="AD1122" s="19">
        <v>75</v>
      </c>
      <c r="AE1122" s="27" t="s">
        <v>1698</v>
      </c>
      <c r="AF1122" s="21" t="s">
        <v>1699</v>
      </c>
      <c r="AG1122" s="24" t="s">
        <v>1700</v>
      </c>
      <c r="AH1122" s="23">
        <v>1262888</v>
      </c>
      <c r="AI1122" s="24" t="s">
        <v>43</v>
      </c>
      <c r="AJ1122" s="24" t="s">
        <v>1701</v>
      </c>
      <c r="AK1122" s="24"/>
      <c r="AL1122" s="24"/>
      <c r="AM1122" s="29" t="s">
        <v>44</v>
      </c>
      <c r="AN1122" s="37">
        <v>23042</v>
      </c>
      <c r="AO1122" s="37">
        <v>28</v>
      </c>
      <c r="AP1122" s="37">
        <v>13077</v>
      </c>
      <c r="AQ1122" s="37">
        <v>567.52888888888901</v>
      </c>
      <c r="AR1122" s="37">
        <v>3859</v>
      </c>
      <c r="AS1122" s="37">
        <v>167.478888888889</v>
      </c>
      <c r="AV1122" s="37">
        <v>409</v>
      </c>
      <c r="AW1122" s="37">
        <v>17.75</v>
      </c>
      <c r="AX1122" s="37">
        <v>8790</v>
      </c>
      <c r="AY1122" s="37">
        <v>381.48</v>
      </c>
      <c r="BB1122" s="37">
        <v>19</v>
      </c>
      <c r="BC1122" s="37">
        <v>0.82</v>
      </c>
      <c r="BJ1122" s="37">
        <v>0</v>
      </c>
      <c r="BK1122" s="37">
        <v>0</v>
      </c>
      <c r="BV1122" s="37">
        <v>0</v>
      </c>
      <c r="BW1122" s="37">
        <v>0</v>
      </c>
      <c r="CH1122" s="37">
        <v>0</v>
      </c>
      <c r="CI1122" s="37">
        <v>0</v>
      </c>
    </row>
    <row r="1123" spans="1:89" x14ac:dyDescent="0.25">
      <c r="A1123" s="10" t="s">
        <v>1651</v>
      </c>
      <c r="B1123" s="10" t="s">
        <v>1728</v>
      </c>
      <c r="C1123" s="11">
        <v>22251</v>
      </c>
      <c r="D1123" s="10" t="s">
        <v>5</v>
      </c>
      <c r="E1123" s="12">
        <v>4764</v>
      </c>
      <c r="F1123" s="12">
        <v>6789</v>
      </c>
      <c r="G1123" s="12">
        <v>11761</v>
      </c>
      <c r="H1123" s="13">
        <f>+E1123/G1123</f>
        <v>0.40506759629283223</v>
      </c>
      <c r="I1123" s="13">
        <f>+F1123/G1123</f>
        <v>0.57724683275231703</v>
      </c>
      <c r="J1123" s="12">
        <f>+E1123-F1123</f>
        <v>-2025</v>
      </c>
      <c r="K1123" s="12">
        <f>+F1123-E1123</f>
        <v>2025</v>
      </c>
      <c r="L1123" s="13">
        <f>+H1123-I1123</f>
        <v>-0.1721792364594848</v>
      </c>
      <c r="M1123" s="13">
        <f>+I1123-H1123</f>
        <v>0.1721792364594848</v>
      </c>
      <c r="N1123" s="12">
        <v>5436</v>
      </c>
      <c r="O1123" s="12">
        <v>6548</v>
      </c>
      <c r="P1123" s="12">
        <v>12147</v>
      </c>
      <c r="Q1123" s="13">
        <f>+N1123/P1123</f>
        <v>0.44751790565571747</v>
      </c>
      <c r="R1123" s="13">
        <f>+O1123/P1123</f>
        <v>0.53906314316292092</v>
      </c>
      <c r="S1123" s="12">
        <f>+N1123-O1123</f>
        <v>-1112</v>
      </c>
      <c r="T1123" s="13">
        <f>+Q1123-R1123</f>
        <v>-9.1545237507203447E-2</v>
      </c>
      <c r="U1123" s="14">
        <f>+E1123-N1123</f>
        <v>-672</v>
      </c>
      <c r="V1123" s="14">
        <f>+F1123-O1123</f>
        <v>241</v>
      </c>
      <c r="W1123" s="13">
        <f>+H1123-Q1123</f>
        <v>-4.2450309362885241E-2</v>
      </c>
      <c r="X1123" s="13">
        <f>+I1123-R1123</f>
        <v>3.8183689589396108E-2</v>
      </c>
      <c r="Y1123" s="15">
        <v>557.35</v>
      </c>
      <c r="Z1123" s="16">
        <f>+C1123/Y1123</f>
        <v>39.922849197093385</v>
      </c>
      <c r="AA1123" s="17">
        <v>22077</v>
      </c>
      <c r="AB1123" s="18" t="str">
        <f>TEXT(AA1123,"00000")</f>
        <v>22077</v>
      </c>
      <c r="AC1123" s="19">
        <v>22</v>
      </c>
      <c r="AD1123" s="19">
        <v>77</v>
      </c>
      <c r="AE1123" s="27" t="s">
        <v>1659</v>
      </c>
      <c r="AF1123" s="21"/>
      <c r="AG1123" s="24" t="s">
        <v>1660</v>
      </c>
      <c r="AH1123" s="23">
        <v>830480</v>
      </c>
      <c r="AI1123" s="24" t="s">
        <v>43</v>
      </c>
      <c r="AJ1123" s="24"/>
      <c r="AK1123" s="24"/>
      <c r="AL1123" s="24"/>
      <c r="AM1123" s="29" t="s">
        <v>59</v>
      </c>
      <c r="AN1123" s="37">
        <v>22802</v>
      </c>
      <c r="AO1123" s="37">
        <v>27</v>
      </c>
      <c r="AP1123" s="37">
        <v>13507</v>
      </c>
      <c r="AQ1123" s="37">
        <v>592.36</v>
      </c>
      <c r="AR1123" s="37">
        <v>1580</v>
      </c>
      <c r="AS1123" s="37">
        <v>69.290000000000006</v>
      </c>
      <c r="AT1123" s="37">
        <v>611</v>
      </c>
      <c r="AU1123" s="37">
        <v>26.8</v>
      </c>
      <c r="AV1123" s="37">
        <v>507</v>
      </c>
      <c r="AW1123" s="37">
        <v>22.23</v>
      </c>
      <c r="AX1123" s="37">
        <v>10808</v>
      </c>
      <c r="AY1123" s="37">
        <v>473.99</v>
      </c>
      <c r="BB1123" s="37">
        <v>1</v>
      </c>
      <c r="BC1123" s="37">
        <v>0.04</v>
      </c>
      <c r="BJ1123" s="37">
        <v>0</v>
      </c>
      <c r="BK1123" s="37">
        <v>0</v>
      </c>
      <c r="BV1123" s="37">
        <v>0</v>
      </c>
      <c r="BW1123" s="37">
        <v>0</v>
      </c>
      <c r="CH1123" s="37">
        <v>0</v>
      </c>
      <c r="CI1123" s="37">
        <v>0</v>
      </c>
    </row>
    <row r="1124" spans="1:89" x14ac:dyDescent="0.25">
      <c r="A1124" s="10" t="s">
        <v>1651</v>
      </c>
      <c r="B1124" s="10" t="s">
        <v>1729</v>
      </c>
      <c r="C1124" s="11">
        <v>132141</v>
      </c>
      <c r="D1124" s="10" t="s">
        <v>5</v>
      </c>
      <c r="E1124" s="12">
        <v>18318</v>
      </c>
      <c r="F1124" s="12">
        <v>36814</v>
      </c>
      <c r="G1124" s="12">
        <v>56838</v>
      </c>
      <c r="H1124" s="13">
        <f>+E1124/G1124</f>
        <v>0.32228438720574265</v>
      </c>
      <c r="I1124" s="13">
        <f>+F1124/G1124</f>
        <v>0.64770048207185338</v>
      </c>
      <c r="J1124" s="12">
        <f>+E1124-F1124</f>
        <v>-18496</v>
      </c>
      <c r="K1124" s="12">
        <f>+F1124-E1124</f>
        <v>18496</v>
      </c>
      <c r="L1124" s="13">
        <f>+H1124-I1124</f>
        <v>-0.32541609486611073</v>
      </c>
      <c r="M1124" s="13">
        <f>+I1124-H1124</f>
        <v>0.32541609486611073</v>
      </c>
      <c r="N1124" s="12">
        <v>20040</v>
      </c>
      <c r="O1124" s="12">
        <v>37187</v>
      </c>
      <c r="P1124" s="12">
        <v>58008</v>
      </c>
      <c r="Q1124" s="13">
        <f>+N1124/P1124</f>
        <v>0.34546959040132397</v>
      </c>
      <c r="R1124" s="13">
        <f>+O1124/P1124</f>
        <v>0.64106674941387398</v>
      </c>
      <c r="S1124" s="12">
        <f>+N1124-O1124</f>
        <v>-17147</v>
      </c>
      <c r="T1124" s="13">
        <f>+Q1124-R1124</f>
        <v>-0.29559715901255001</v>
      </c>
      <c r="U1124" s="14">
        <f>+E1124-N1124</f>
        <v>-1722</v>
      </c>
      <c r="V1124" s="14">
        <f>+F1124-O1124</f>
        <v>-373</v>
      </c>
      <c r="W1124" s="13">
        <f>+H1124-Q1124</f>
        <v>-2.3185203195581316E-2</v>
      </c>
      <c r="X1124" s="13">
        <f>+I1124-R1124</f>
        <v>6.6337326579793965E-3</v>
      </c>
      <c r="Y1124" s="15">
        <v>1317.96</v>
      </c>
      <c r="Z1124" s="16">
        <f>+C1124/Y1124</f>
        <v>100.2617681871984</v>
      </c>
      <c r="AA1124" s="17">
        <v>22079</v>
      </c>
      <c r="AB1124" s="18" t="str">
        <f>TEXT(AA1124,"00000")</f>
        <v>22079</v>
      </c>
      <c r="AC1124" s="19">
        <v>22</v>
      </c>
      <c r="AD1124" s="19">
        <v>79</v>
      </c>
      <c r="AE1124" s="27" t="s">
        <v>1692</v>
      </c>
      <c r="AF1124" s="21"/>
      <c r="AG1124" s="24" t="s">
        <v>1693</v>
      </c>
      <c r="AH1124" s="23">
        <v>154484</v>
      </c>
      <c r="AI1124" s="24" t="s">
        <v>43</v>
      </c>
      <c r="AJ1124" s="24"/>
      <c r="AK1124" s="24"/>
      <c r="AL1124" s="24"/>
      <c r="AM1124" s="29" t="s">
        <v>44</v>
      </c>
      <c r="AN1124" s="37">
        <v>131613</v>
      </c>
      <c r="AO1124" s="37">
        <v>255</v>
      </c>
      <c r="AP1124" s="37">
        <v>93205</v>
      </c>
      <c r="AQ1124" s="37">
        <v>708.168888888889</v>
      </c>
      <c r="AR1124" s="37">
        <v>58827</v>
      </c>
      <c r="AS1124" s="37">
        <v>446.97</v>
      </c>
      <c r="AT1124" s="37">
        <v>5561</v>
      </c>
      <c r="AU1124" s="37">
        <v>42.25</v>
      </c>
      <c r="AV1124" s="37">
        <v>5844</v>
      </c>
      <c r="AW1124" s="37">
        <v>44.398888888888898</v>
      </c>
      <c r="AX1124" s="37">
        <v>21160</v>
      </c>
      <c r="AY1124" s="37">
        <v>160.77000000000001</v>
      </c>
      <c r="BB1124" s="37">
        <v>10</v>
      </c>
      <c r="BC1124" s="37">
        <v>0.08</v>
      </c>
      <c r="BD1124" s="37">
        <v>14</v>
      </c>
      <c r="BE1124" s="37">
        <v>0.106372470804556</v>
      </c>
      <c r="BJ1124" s="37">
        <v>14</v>
      </c>
      <c r="BK1124" s="37">
        <v>0.106372470804556</v>
      </c>
      <c r="BL1124" s="37">
        <v>1043</v>
      </c>
      <c r="BM1124" s="37">
        <v>7.92</v>
      </c>
      <c r="BV1124" s="37">
        <v>0</v>
      </c>
      <c r="BW1124" s="37">
        <v>0</v>
      </c>
      <c r="BX1124" s="37">
        <v>308</v>
      </c>
      <c r="BY1124" s="37">
        <v>2.3388888888888899</v>
      </c>
      <c r="BZ1124" s="37">
        <v>86</v>
      </c>
      <c r="CA1124" s="37">
        <v>0.65</v>
      </c>
      <c r="CF1124" s="37">
        <v>265</v>
      </c>
      <c r="CG1124" s="37">
        <v>2.0088888888888898</v>
      </c>
      <c r="CH1124" s="37">
        <v>351</v>
      </c>
      <c r="CI1124" s="37">
        <v>2.6588888888888897</v>
      </c>
      <c r="CJ1124" s="37">
        <v>6</v>
      </c>
      <c r="CK1124" s="37">
        <v>0.05</v>
      </c>
    </row>
    <row r="1125" spans="1:89" x14ac:dyDescent="0.25">
      <c r="A1125" s="10" t="s">
        <v>1651</v>
      </c>
      <c r="B1125" s="10" t="s">
        <v>1730</v>
      </c>
      <c r="C1125" s="11">
        <v>8593</v>
      </c>
      <c r="D1125" s="10" t="s">
        <v>5</v>
      </c>
      <c r="E1125" s="12">
        <v>1938</v>
      </c>
      <c r="F1125" s="12">
        <v>2391</v>
      </c>
      <c r="G1125" s="12">
        <v>4422</v>
      </c>
      <c r="H1125" s="13">
        <f>+E1125/G1125</f>
        <v>0.43826322930800543</v>
      </c>
      <c r="I1125" s="13">
        <f>+F1125/G1125</f>
        <v>0.54070556309362283</v>
      </c>
      <c r="J1125" s="12">
        <f>+E1125-F1125</f>
        <v>-453</v>
      </c>
      <c r="K1125" s="12">
        <f>+F1125-E1125</f>
        <v>453</v>
      </c>
      <c r="L1125" s="13">
        <f>+H1125-I1125</f>
        <v>-0.1024423337856174</v>
      </c>
      <c r="M1125" s="13">
        <f>+I1125-H1125</f>
        <v>0.1024423337856174</v>
      </c>
      <c r="N1125" s="12">
        <v>2253</v>
      </c>
      <c r="O1125" s="12">
        <v>2483</v>
      </c>
      <c r="P1125" s="12">
        <v>4807</v>
      </c>
      <c r="Q1125" s="13">
        <f>+N1125/P1125</f>
        <v>0.46869149157478679</v>
      </c>
      <c r="R1125" s="13">
        <f>+O1125/P1125</f>
        <v>0.51653838152693987</v>
      </c>
      <c r="S1125" s="12">
        <f>+N1125-O1125</f>
        <v>-230</v>
      </c>
      <c r="T1125" s="13">
        <f>+Q1125-R1125</f>
        <v>-4.7846889952153082E-2</v>
      </c>
      <c r="U1125" s="14">
        <f>+E1125-N1125</f>
        <v>-315</v>
      </c>
      <c r="V1125" s="14">
        <f>+F1125-O1125</f>
        <v>-92</v>
      </c>
      <c r="W1125" s="13">
        <f>+H1125-Q1125</f>
        <v>-3.0428262266781358E-2</v>
      </c>
      <c r="X1125" s="13">
        <f>+I1125-R1125</f>
        <v>2.416718156668296E-2</v>
      </c>
      <c r="Y1125" s="15">
        <v>389.09</v>
      </c>
      <c r="Z1125" s="16">
        <f>+C1125/Y1125</f>
        <v>22.084864684263284</v>
      </c>
      <c r="AA1125" s="17">
        <v>22081</v>
      </c>
      <c r="AB1125" s="18" t="str">
        <f>TEXT(AA1125,"00000")</f>
        <v>22081</v>
      </c>
      <c r="AC1125" s="19">
        <v>22</v>
      </c>
      <c r="AD1125" s="19">
        <v>81</v>
      </c>
      <c r="AE1125" s="27"/>
      <c r="AF1125" s="21"/>
      <c r="AG1125" s="24"/>
      <c r="AH1125" s="28"/>
      <c r="AI1125" s="24"/>
      <c r="AJ1125" s="24"/>
      <c r="AK1125" s="24"/>
      <c r="AL1125" s="24"/>
      <c r="AM1125" s="29" t="s">
        <v>62</v>
      </c>
      <c r="AN1125" s="37">
        <v>9091</v>
      </c>
      <c r="AO1125" s="37">
        <v>26</v>
      </c>
      <c r="AP1125" s="37">
        <v>3679</v>
      </c>
      <c r="AQ1125" s="37">
        <v>404.68888888888898</v>
      </c>
      <c r="AR1125" s="37">
        <v>2704</v>
      </c>
      <c r="AS1125" s="37">
        <v>297.43888888888898</v>
      </c>
      <c r="AT1125" s="37">
        <v>249</v>
      </c>
      <c r="AU1125" s="37">
        <v>27.39</v>
      </c>
      <c r="AV1125" s="37">
        <v>332</v>
      </c>
      <c r="AW1125" s="37">
        <v>36.520000000000003</v>
      </c>
      <c r="AX1125" s="37">
        <v>187</v>
      </c>
      <c r="AY1125" s="37">
        <v>20.57</v>
      </c>
      <c r="BB1125" s="37">
        <v>3</v>
      </c>
      <c r="BC1125" s="37">
        <v>0.33</v>
      </c>
      <c r="BJ1125" s="37">
        <v>0</v>
      </c>
      <c r="BK1125" s="37">
        <v>0</v>
      </c>
      <c r="BL1125" s="37">
        <v>204</v>
      </c>
      <c r="BM1125" s="37">
        <v>22.44</v>
      </c>
      <c r="BV1125" s="37">
        <v>0</v>
      </c>
      <c r="BW1125" s="37">
        <v>0</v>
      </c>
      <c r="CH1125" s="37">
        <v>0</v>
      </c>
      <c r="CI1125" s="37">
        <v>0</v>
      </c>
    </row>
    <row r="1126" spans="1:89" x14ac:dyDescent="0.25">
      <c r="A1126" s="10" t="s">
        <v>1651</v>
      </c>
      <c r="B1126" s="10" t="s">
        <v>1731</v>
      </c>
      <c r="C1126" s="11">
        <v>20523</v>
      </c>
      <c r="D1126" s="10" t="s">
        <v>5</v>
      </c>
      <c r="E1126" s="12">
        <v>3157</v>
      </c>
      <c r="F1126" s="12">
        <v>6286</v>
      </c>
      <c r="G1126" s="12">
        <v>9596</v>
      </c>
      <c r="H1126" s="13">
        <f>+E1126/G1126</f>
        <v>0.32899124635264693</v>
      </c>
      <c r="I1126" s="13">
        <f>+F1126/G1126</f>
        <v>0.65506461025427265</v>
      </c>
      <c r="J1126" s="12">
        <f>+E1126-F1126</f>
        <v>-3129</v>
      </c>
      <c r="K1126" s="12">
        <f>+F1126-E1126</f>
        <v>3129</v>
      </c>
      <c r="L1126" s="13">
        <f>+H1126-I1126</f>
        <v>-0.32607336390162572</v>
      </c>
      <c r="M1126" s="13">
        <f>+I1126-H1126</f>
        <v>0.32607336390162572</v>
      </c>
      <c r="N1126" s="12">
        <v>4074</v>
      </c>
      <c r="O1126" s="12">
        <v>7316</v>
      </c>
      <c r="P1126" s="12">
        <v>11507</v>
      </c>
      <c r="Q1126" s="13">
        <f>+N1126/P1126</f>
        <v>0.35404536369166595</v>
      </c>
      <c r="R1126" s="13">
        <f>+O1126/P1126</f>
        <v>0.63578691231424356</v>
      </c>
      <c r="S1126" s="12">
        <f>+N1126-O1126</f>
        <v>-3242</v>
      </c>
      <c r="T1126" s="13">
        <f>+Q1126-R1126</f>
        <v>-0.28174154862257761</v>
      </c>
      <c r="U1126" s="14">
        <f>+E1126-N1126</f>
        <v>-917</v>
      </c>
      <c r="V1126" s="14">
        <f>+F1126-O1126</f>
        <v>-1030</v>
      </c>
      <c r="W1126" s="13">
        <f>+H1126-Q1126</f>
        <v>-2.5054117339019022E-2</v>
      </c>
      <c r="X1126" s="13">
        <f>+I1126-R1126</f>
        <v>1.9277697940029093E-2</v>
      </c>
      <c r="Y1126" s="15">
        <v>559.04</v>
      </c>
      <c r="Z1126" s="16">
        <f>+C1126/Y1126</f>
        <v>36.71114768174013</v>
      </c>
      <c r="AA1126" s="17">
        <v>22083</v>
      </c>
      <c r="AB1126" s="18" t="str">
        <f>TEXT(AA1126,"00000")</f>
        <v>22083</v>
      </c>
      <c r="AC1126" s="19">
        <v>22</v>
      </c>
      <c r="AD1126" s="19">
        <v>83</v>
      </c>
      <c r="AE1126" s="27"/>
      <c r="AF1126" s="21"/>
      <c r="AG1126" s="24"/>
      <c r="AH1126" s="28"/>
      <c r="AI1126" s="24"/>
      <c r="AJ1126" s="24"/>
      <c r="AK1126" s="24"/>
      <c r="AL1126" s="24"/>
      <c r="AM1126" s="29" t="s">
        <v>62</v>
      </c>
      <c r="AN1126" s="37">
        <v>20725</v>
      </c>
      <c r="AO1126" s="37">
        <v>70</v>
      </c>
      <c r="AP1126" s="37">
        <v>12674</v>
      </c>
      <c r="AQ1126" s="37">
        <v>611.52888888888901</v>
      </c>
      <c r="AR1126" s="37">
        <v>9633</v>
      </c>
      <c r="AS1126" s="37">
        <v>464.8</v>
      </c>
      <c r="AT1126" s="37">
        <v>1706</v>
      </c>
      <c r="AU1126" s="37">
        <v>82.318888888888907</v>
      </c>
      <c r="AV1126" s="37">
        <v>1009</v>
      </c>
      <c r="AW1126" s="37">
        <v>48.688888888888897</v>
      </c>
      <c r="AX1126" s="37">
        <v>325</v>
      </c>
      <c r="AY1126" s="37">
        <v>15.678888888888901</v>
      </c>
      <c r="BB1126" s="37">
        <v>1</v>
      </c>
      <c r="BC1126" s="37">
        <v>0.05</v>
      </c>
      <c r="BJ1126" s="37">
        <v>0</v>
      </c>
      <c r="BK1126" s="37">
        <v>0</v>
      </c>
      <c r="BV1126" s="37">
        <v>0</v>
      </c>
      <c r="BW1126" s="37">
        <v>0</v>
      </c>
      <c r="CH1126" s="37">
        <v>0</v>
      </c>
      <c r="CI1126" s="37">
        <v>0</v>
      </c>
    </row>
    <row r="1127" spans="1:89" x14ac:dyDescent="0.25">
      <c r="A1127" s="10" t="s">
        <v>1651</v>
      </c>
      <c r="B1127" s="10" t="s">
        <v>1732</v>
      </c>
      <c r="C1127" s="11">
        <v>24186</v>
      </c>
      <c r="D1127" s="10" t="s">
        <v>5</v>
      </c>
      <c r="E1127" s="12">
        <v>1703</v>
      </c>
      <c r="F1127" s="12">
        <v>7877</v>
      </c>
      <c r="G1127" s="12">
        <v>9785</v>
      </c>
      <c r="H1127" s="13">
        <f>+E1127/G1127</f>
        <v>0.17404190086867655</v>
      </c>
      <c r="I1127" s="13">
        <f>+F1127/G1127</f>
        <v>0.80500766479305064</v>
      </c>
      <c r="J1127" s="12">
        <f>+E1127-F1127</f>
        <v>-6174</v>
      </c>
      <c r="K1127" s="12">
        <f>+F1127-E1127</f>
        <v>6174</v>
      </c>
      <c r="L1127" s="13">
        <f>+H1127-I1127</f>
        <v>-0.63096576392437409</v>
      </c>
      <c r="M1127" s="13">
        <f>+I1127-H1127</f>
        <v>0.63096576392437409</v>
      </c>
      <c r="N1127" s="12">
        <v>2194</v>
      </c>
      <c r="O1127" s="12">
        <v>7735</v>
      </c>
      <c r="P1127" s="12">
        <v>10050</v>
      </c>
      <c r="Q1127" s="13">
        <f>+N1127/P1127</f>
        <v>0.21830845771144278</v>
      </c>
      <c r="R1127" s="13">
        <f>+O1127/P1127</f>
        <v>0.76965174129353231</v>
      </c>
      <c r="S1127" s="12">
        <f>+N1127-O1127</f>
        <v>-5541</v>
      </c>
      <c r="T1127" s="13">
        <f>+Q1127-R1127</f>
        <v>-0.55134328358208951</v>
      </c>
      <c r="U1127" s="14">
        <f>+E1127-N1127</f>
        <v>-491</v>
      </c>
      <c r="V1127" s="14">
        <f>+F1127-O1127</f>
        <v>142</v>
      </c>
      <c r="W1127" s="13">
        <f>+H1127-Q1127</f>
        <v>-4.426655684276623E-2</v>
      </c>
      <c r="X1127" s="13">
        <f>+I1127-R1127</f>
        <v>3.5355923499518327E-2</v>
      </c>
      <c r="Y1127" s="15">
        <v>866.66</v>
      </c>
      <c r="Z1127" s="16">
        <f>+C1127/Y1127</f>
        <v>27.90713774721344</v>
      </c>
      <c r="AA1127" s="17">
        <v>22085</v>
      </c>
      <c r="AB1127" s="18" t="str">
        <f>TEXT(AA1127,"00000")</f>
        <v>22085</v>
      </c>
      <c r="AC1127" s="19">
        <v>22</v>
      </c>
      <c r="AD1127" s="19">
        <v>85</v>
      </c>
      <c r="AE1127" s="27"/>
      <c r="AF1127" s="21"/>
      <c r="AG1127" s="24"/>
      <c r="AH1127" s="28"/>
      <c r="AI1127" s="24"/>
      <c r="AJ1127" s="24"/>
      <c r="AK1127" s="24"/>
      <c r="AL1127" s="24"/>
      <c r="AM1127" s="29" t="s">
        <v>62</v>
      </c>
      <c r="AN1127" s="37">
        <v>24233</v>
      </c>
      <c r="AO1127" s="37">
        <v>101</v>
      </c>
      <c r="AP1127" s="37">
        <v>19817</v>
      </c>
      <c r="AQ1127" s="37">
        <v>817.76888888888902</v>
      </c>
      <c r="AR1127" s="37">
        <v>13034</v>
      </c>
      <c r="AS1127" s="37">
        <v>537.86</v>
      </c>
      <c r="AT1127" s="37">
        <v>803</v>
      </c>
      <c r="AU1127" s="37">
        <v>33.14</v>
      </c>
      <c r="AV1127" s="37">
        <v>644</v>
      </c>
      <c r="AW1127" s="37">
        <v>26.578888888888901</v>
      </c>
      <c r="AX1127" s="37">
        <v>4974</v>
      </c>
      <c r="AY1127" s="37">
        <v>205.258888888889</v>
      </c>
      <c r="BB1127" s="37">
        <v>1</v>
      </c>
      <c r="BC1127" s="37">
        <v>0.04</v>
      </c>
      <c r="BJ1127" s="37">
        <v>0</v>
      </c>
      <c r="BK1127" s="37">
        <v>0</v>
      </c>
      <c r="BL1127" s="37">
        <v>361</v>
      </c>
      <c r="BM1127" s="37">
        <v>14.9</v>
      </c>
      <c r="BV1127" s="37">
        <v>0</v>
      </c>
      <c r="BW1127" s="37">
        <v>0</v>
      </c>
      <c r="CH1127" s="37">
        <v>0</v>
      </c>
      <c r="CI1127" s="37">
        <v>0</v>
      </c>
    </row>
    <row r="1128" spans="1:89" x14ac:dyDescent="0.25">
      <c r="A1128" s="10" t="s">
        <v>1651</v>
      </c>
      <c r="B1128" s="10" t="s">
        <v>1733</v>
      </c>
      <c r="C1128" s="11">
        <v>45408</v>
      </c>
      <c r="D1128" s="10" t="s">
        <v>5</v>
      </c>
      <c r="E1128" s="12">
        <v>4957</v>
      </c>
      <c r="F1128" s="12">
        <v>10232</v>
      </c>
      <c r="G1128" s="12">
        <v>15807</v>
      </c>
      <c r="H1128" s="13">
        <f>+E1128/G1128</f>
        <v>0.31359524261403177</v>
      </c>
      <c r="I1128" s="13">
        <f>+F1128/G1128</f>
        <v>0.64730815461504398</v>
      </c>
      <c r="J1128" s="12">
        <f>+E1128-F1128</f>
        <v>-5275</v>
      </c>
      <c r="K1128" s="12">
        <f>+F1128-E1128</f>
        <v>5275</v>
      </c>
      <c r="L1128" s="13">
        <f>+H1128-I1128</f>
        <v>-0.33371291200101222</v>
      </c>
      <c r="M1128" s="13">
        <f>+I1128-H1128</f>
        <v>0.33371291200101222</v>
      </c>
      <c r="N1128" s="12">
        <v>5052</v>
      </c>
      <c r="O1128" s="12">
        <v>8497</v>
      </c>
      <c r="P1128" s="12">
        <v>13944</v>
      </c>
      <c r="Q1128" s="13">
        <f>+N1128/P1128</f>
        <v>0.3623063683304647</v>
      </c>
      <c r="R1128" s="13">
        <f>+O1128/P1128</f>
        <v>0.60936603557085489</v>
      </c>
      <c r="S1128" s="12">
        <f>+N1128-O1128</f>
        <v>-3445</v>
      </c>
      <c r="T1128" s="13">
        <f>+Q1128-R1128</f>
        <v>-0.24705966724039019</v>
      </c>
      <c r="U1128" s="14">
        <f>+E1128-N1128</f>
        <v>-95</v>
      </c>
      <c r="V1128" s="14">
        <f>+F1128-O1128</f>
        <v>1735</v>
      </c>
      <c r="W1128" s="13">
        <f>+H1128-Q1128</f>
        <v>-4.8711125716432935E-2</v>
      </c>
      <c r="X1128" s="13">
        <f>+I1128-R1128</f>
        <v>3.7942119044189093E-2</v>
      </c>
      <c r="Y1128" s="15">
        <v>377.52</v>
      </c>
      <c r="Z1128" s="16">
        <f>+C1128/Y1128</f>
        <v>120.27972027972028</v>
      </c>
      <c r="AA1128" s="17">
        <v>22087</v>
      </c>
      <c r="AB1128" s="18" t="str">
        <f>TEXT(AA1128,"00000")</f>
        <v>22087</v>
      </c>
      <c r="AC1128" s="19">
        <v>22</v>
      </c>
      <c r="AD1128" s="19">
        <v>87</v>
      </c>
      <c r="AE1128" s="27" t="s">
        <v>1698</v>
      </c>
      <c r="AF1128" s="21" t="s">
        <v>1699</v>
      </c>
      <c r="AG1128" s="24" t="s">
        <v>1700</v>
      </c>
      <c r="AH1128" s="23">
        <v>1262888</v>
      </c>
      <c r="AI1128" s="24" t="s">
        <v>43</v>
      </c>
      <c r="AJ1128" s="24" t="s">
        <v>1701</v>
      </c>
      <c r="AK1128" s="24"/>
      <c r="AL1128" s="24"/>
      <c r="AM1128" s="29" t="s">
        <v>44</v>
      </c>
      <c r="AN1128" s="37">
        <v>35897</v>
      </c>
      <c r="AO1128" s="37">
        <v>25</v>
      </c>
      <c r="AP1128" s="37">
        <v>20698</v>
      </c>
      <c r="AQ1128" s="37">
        <v>576.59</v>
      </c>
      <c r="AR1128" s="37">
        <v>4705</v>
      </c>
      <c r="AS1128" s="37">
        <v>131.06888888888901</v>
      </c>
      <c r="AV1128" s="37">
        <v>1151</v>
      </c>
      <c r="AW1128" s="37">
        <v>32.06</v>
      </c>
      <c r="AX1128" s="37">
        <v>14532</v>
      </c>
      <c r="AY1128" s="37">
        <v>404.81888888888898</v>
      </c>
      <c r="BB1128" s="37">
        <v>2</v>
      </c>
      <c r="BC1128" s="37">
        <v>5.88888888888889E-2</v>
      </c>
      <c r="BJ1128" s="37">
        <v>0</v>
      </c>
      <c r="BK1128" s="37">
        <v>0</v>
      </c>
      <c r="BV1128" s="37">
        <v>0</v>
      </c>
      <c r="BW1128" s="37">
        <v>0</v>
      </c>
      <c r="BX1128" s="37">
        <v>308</v>
      </c>
      <c r="BY1128" s="37">
        <v>8.58</v>
      </c>
      <c r="CH1128" s="37">
        <v>0</v>
      </c>
      <c r="CI1128" s="37">
        <v>0</v>
      </c>
    </row>
    <row r="1129" spans="1:89" x14ac:dyDescent="0.25">
      <c r="A1129" s="10" t="s">
        <v>1651</v>
      </c>
      <c r="B1129" s="10" t="s">
        <v>1734</v>
      </c>
      <c r="C1129" s="11">
        <v>52812</v>
      </c>
      <c r="D1129" s="10" t="s">
        <v>5</v>
      </c>
      <c r="E1129" s="12">
        <v>8558</v>
      </c>
      <c r="F1129" s="12">
        <v>16620</v>
      </c>
      <c r="G1129" s="12">
        <v>26190</v>
      </c>
      <c r="H1129" s="13">
        <f>+E1129/G1129</f>
        <v>0.32676594119893088</v>
      </c>
      <c r="I1129" s="13">
        <f>+F1129/G1129</f>
        <v>0.63459335624284074</v>
      </c>
      <c r="J1129" s="12">
        <f>+E1129-F1129</f>
        <v>-8062</v>
      </c>
      <c r="K1129" s="12">
        <f>+F1129-E1129</f>
        <v>8062</v>
      </c>
      <c r="L1129" s="13">
        <f>+H1129-I1129</f>
        <v>-0.30782741504390987</v>
      </c>
      <c r="M1129" s="13">
        <f>+I1129-H1129</f>
        <v>0.30782741504390987</v>
      </c>
      <c r="N1129" s="12">
        <v>8894</v>
      </c>
      <c r="O1129" s="12">
        <v>15936</v>
      </c>
      <c r="P1129" s="12">
        <v>25330</v>
      </c>
      <c r="Q1129" s="13">
        <f>+N1129/P1129</f>
        <v>0.35112514804579548</v>
      </c>
      <c r="R1129" s="13">
        <f>+O1129/P1129</f>
        <v>0.62913541255428351</v>
      </c>
      <c r="S1129" s="12">
        <f>+N1129-O1129</f>
        <v>-7042</v>
      </c>
      <c r="T1129" s="13">
        <f>+Q1129-R1129</f>
        <v>-0.27801026450848804</v>
      </c>
      <c r="U1129" s="14">
        <f>+E1129-N1129</f>
        <v>-336</v>
      </c>
      <c r="V1129" s="14">
        <f>+F1129-O1129</f>
        <v>684</v>
      </c>
      <c r="W1129" s="13">
        <f>+H1129-Q1129</f>
        <v>-2.4359206846864601E-2</v>
      </c>
      <c r="X1129" s="13">
        <f>+I1129-R1129</f>
        <v>5.4579436885572319E-3</v>
      </c>
      <c r="Y1129" s="15">
        <v>279.08</v>
      </c>
      <c r="Z1129" s="16">
        <f>+C1129/Y1129</f>
        <v>189.23606134441738</v>
      </c>
      <c r="AA1129" s="17">
        <v>22089</v>
      </c>
      <c r="AB1129" s="18" t="str">
        <f>TEXT(AA1129,"00000")</f>
        <v>22089</v>
      </c>
      <c r="AC1129" s="19">
        <v>22</v>
      </c>
      <c r="AD1129" s="19">
        <v>89</v>
      </c>
      <c r="AE1129" s="27" t="s">
        <v>1698</v>
      </c>
      <c r="AF1129" s="21" t="s">
        <v>1699</v>
      </c>
      <c r="AG1129" s="24" t="s">
        <v>1700</v>
      </c>
      <c r="AH1129" s="23">
        <v>1262888</v>
      </c>
      <c r="AI1129" s="24" t="s">
        <v>43</v>
      </c>
      <c r="AJ1129" s="24" t="s">
        <v>1701</v>
      </c>
      <c r="AK1129" s="24"/>
      <c r="AL1129" s="24"/>
      <c r="AM1129" s="29" t="s">
        <v>44</v>
      </c>
      <c r="AN1129" s="37">
        <v>52780</v>
      </c>
      <c r="AO1129" s="37">
        <v>39</v>
      </c>
      <c r="AP1129" s="37">
        <v>27650</v>
      </c>
      <c r="AQ1129" s="37">
        <v>523.87</v>
      </c>
      <c r="AR1129" s="37">
        <v>3812</v>
      </c>
      <c r="AS1129" s="37">
        <v>72.218888888888898</v>
      </c>
      <c r="AT1129" s="37">
        <v>943</v>
      </c>
      <c r="AU1129" s="37">
        <v>17.87</v>
      </c>
      <c r="AV1129" s="37">
        <v>910</v>
      </c>
      <c r="AW1129" s="37">
        <v>17.238888888888901</v>
      </c>
      <c r="AX1129" s="37">
        <v>21657</v>
      </c>
      <c r="AY1129" s="37">
        <v>410.32888888888903</v>
      </c>
      <c r="BB1129" s="37">
        <v>16</v>
      </c>
      <c r="BC1129" s="37">
        <v>0.3</v>
      </c>
      <c r="BJ1129" s="37">
        <v>0</v>
      </c>
      <c r="BK1129" s="37">
        <v>0</v>
      </c>
      <c r="BL1129" s="37">
        <v>312</v>
      </c>
      <c r="BM1129" s="37">
        <v>5.91</v>
      </c>
      <c r="BV1129" s="37">
        <v>0</v>
      </c>
      <c r="BW1129" s="37">
        <v>0</v>
      </c>
      <c r="CH1129" s="37">
        <v>0</v>
      </c>
      <c r="CI1129" s="37">
        <v>0</v>
      </c>
    </row>
    <row r="1130" spans="1:89" x14ac:dyDescent="0.25">
      <c r="A1130" s="10" t="s">
        <v>1651</v>
      </c>
      <c r="B1130" s="10" t="s">
        <v>1735</v>
      </c>
      <c r="C1130" s="11">
        <v>10567</v>
      </c>
      <c r="D1130" s="10" t="s">
        <v>5</v>
      </c>
      <c r="E1130" s="12">
        <v>3353</v>
      </c>
      <c r="F1130" s="12">
        <v>2497</v>
      </c>
      <c r="G1130" s="12">
        <v>5964</v>
      </c>
      <c r="H1130" s="13">
        <f>+E1130/G1130</f>
        <v>0.56220657276995301</v>
      </c>
      <c r="I1130" s="13">
        <f>+F1130/G1130</f>
        <v>0.41867873910127429</v>
      </c>
      <c r="J1130" s="12">
        <f>+E1130-F1130</f>
        <v>856</v>
      </c>
      <c r="K1130" s="12">
        <f>+F1130-E1130</f>
        <v>-856</v>
      </c>
      <c r="L1130" s="13">
        <f>+H1130-I1130</f>
        <v>0.14352783366867872</v>
      </c>
      <c r="M1130" s="13">
        <f>+I1130-H1130</f>
        <v>-0.14352783366867872</v>
      </c>
      <c r="N1130" s="12">
        <v>4233</v>
      </c>
      <c r="O1130" s="12">
        <v>2756</v>
      </c>
      <c r="P1130" s="12">
        <v>7093</v>
      </c>
      <c r="Q1130" s="13">
        <f>+N1130/P1130</f>
        <v>0.5967855632313549</v>
      </c>
      <c r="R1130" s="13">
        <f>+O1130/P1130</f>
        <v>0.38855209361342169</v>
      </c>
      <c r="S1130" s="12">
        <f>+N1130-O1130</f>
        <v>1477</v>
      </c>
      <c r="T1130" s="13">
        <f>+Q1130-R1130</f>
        <v>0.20823346961793321</v>
      </c>
      <c r="U1130" s="14">
        <f>+E1130-N1130</f>
        <v>-880</v>
      </c>
      <c r="V1130" s="14">
        <f>+F1130-O1130</f>
        <v>-259</v>
      </c>
      <c r="W1130" s="13">
        <f>+H1130-Q1130</f>
        <v>-3.4578990461401893E-2</v>
      </c>
      <c r="X1130" s="13">
        <f>+I1130-R1130</f>
        <v>3.0126645487852599E-2</v>
      </c>
      <c r="Y1130" s="15">
        <v>408.4</v>
      </c>
      <c r="Z1130" s="16">
        <f>+C1130/Y1130</f>
        <v>25.874142997061707</v>
      </c>
      <c r="AA1130" s="17">
        <v>22091</v>
      </c>
      <c r="AB1130" s="18" t="str">
        <f>TEXT(AA1130,"00000")</f>
        <v>22091</v>
      </c>
      <c r="AC1130" s="19">
        <v>22</v>
      </c>
      <c r="AD1130" s="19">
        <v>91</v>
      </c>
      <c r="AE1130" s="27" t="s">
        <v>1659</v>
      </c>
      <c r="AF1130" s="21"/>
      <c r="AG1130" s="24" t="s">
        <v>1660</v>
      </c>
      <c r="AH1130" s="23">
        <v>830480</v>
      </c>
      <c r="AI1130" s="24" t="s">
        <v>43</v>
      </c>
      <c r="AJ1130" s="24"/>
      <c r="AK1130" s="24"/>
      <c r="AL1130" s="24"/>
      <c r="AM1130" s="29" t="s">
        <v>59</v>
      </c>
      <c r="AN1130" s="37">
        <v>11203</v>
      </c>
      <c r="AO1130" s="37">
        <v>33</v>
      </c>
      <c r="AP1130" s="37">
        <v>5165</v>
      </c>
      <c r="AQ1130" s="37">
        <v>461.04</v>
      </c>
      <c r="AR1130" s="37">
        <v>2929</v>
      </c>
      <c r="AS1130" s="37">
        <v>261.44888888888897</v>
      </c>
      <c r="AT1130" s="37">
        <v>1483</v>
      </c>
      <c r="AU1130" s="37">
        <v>132.37888888888901</v>
      </c>
      <c r="AV1130" s="37">
        <v>548</v>
      </c>
      <c r="AW1130" s="37">
        <v>48.92</v>
      </c>
      <c r="AX1130" s="37">
        <v>200</v>
      </c>
      <c r="AY1130" s="37">
        <v>17.850000000000001</v>
      </c>
      <c r="BB1130" s="37">
        <v>5</v>
      </c>
      <c r="BC1130" s="37">
        <v>0.45</v>
      </c>
      <c r="BJ1130" s="37">
        <v>0</v>
      </c>
      <c r="BK1130" s="37">
        <v>0</v>
      </c>
      <c r="BV1130" s="37">
        <v>0</v>
      </c>
      <c r="BW1130" s="37">
        <v>0</v>
      </c>
      <c r="CH1130" s="37">
        <v>0</v>
      </c>
      <c r="CI1130" s="37">
        <v>0</v>
      </c>
    </row>
    <row r="1131" spans="1:89" x14ac:dyDescent="0.25">
      <c r="A1131" s="10" t="s">
        <v>1651</v>
      </c>
      <c r="B1131" s="10" t="s">
        <v>1736</v>
      </c>
      <c r="C1131" s="11">
        <v>21567</v>
      </c>
      <c r="D1131" s="10" t="s">
        <v>5</v>
      </c>
      <c r="E1131" s="12">
        <v>6418</v>
      </c>
      <c r="F1131" s="12">
        <v>5456</v>
      </c>
      <c r="G1131" s="12">
        <v>12085</v>
      </c>
      <c r="H1131" s="13">
        <f>+E1131/G1131</f>
        <v>0.53107157633429869</v>
      </c>
      <c r="I1131" s="13">
        <f>+F1131/G1131</f>
        <v>0.45146876292925114</v>
      </c>
      <c r="J1131" s="12">
        <f>+E1131-F1131</f>
        <v>962</v>
      </c>
      <c r="K1131" s="12">
        <f>+F1131-E1131</f>
        <v>-962</v>
      </c>
      <c r="L1131" s="13">
        <f>+H1131-I1131</f>
        <v>7.9602813405047546E-2</v>
      </c>
      <c r="M1131" s="13">
        <f>+I1131-H1131</f>
        <v>-7.9602813405047546E-2</v>
      </c>
      <c r="N1131" s="12">
        <v>7055</v>
      </c>
      <c r="O1131" s="12">
        <v>5209</v>
      </c>
      <c r="P1131" s="12">
        <v>12391</v>
      </c>
      <c r="Q1131" s="13">
        <f>+N1131/P1131</f>
        <v>0.56936486159309174</v>
      </c>
      <c r="R1131" s="13">
        <f>+O1131/P1131</f>
        <v>0.42038576386086673</v>
      </c>
      <c r="S1131" s="12">
        <f>+N1131-O1131</f>
        <v>1846</v>
      </c>
      <c r="T1131" s="13">
        <f>+Q1131-R1131</f>
        <v>0.14897909773222501</v>
      </c>
      <c r="U1131" s="14">
        <f>+E1131-N1131</f>
        <v>-637</v>
      </c>
      <c r="V1131" s="14">
        <f>+F1131-O1131</f>
        <v>247</v>
      </c>
      <c r="W1131" s="13">
        <f>+H1131-Q1131</f>
        <v>-3.8293285258793053E-2</v>
      </c>
      <c r="X1131" s="13">
        <f>+I1131-R1131</f>
        <v>3.1082999068384409E-2</v>
      </c>
      <c r="Y1131" s="15">
        <v>241.54</v>
      </c>
      <c r="Z1131" s="16">
        <f>+C1131/Y1131</f>
        <v>89.289558665231439</v>
      </c>
      <c r="AA1131" s="17">
        <v>22093</v>
      </c>
      <c r="AB1131" s="18" t="str">
        <f>TEXT(AA1131,"00000")</f>
        <v>22093</v>
      </c>
      <c r="AC1131" s="19">
        <v>22</v>
      </c>
      <c r="AD1131" s="19">
        <v>93</v>
      </c>
      <c r="AE1131" s="27" t="s">
        <v>1698</v>
      </c>
      <c r="AF1131" s="21" t="s">
        <v>1699</v>
      </c>
      <c r="AG1131" s="24" t="s">
        <v>1700</v>
      </c>
      <c r="AH1131" s="23">
        <v>1262888</v>
      </c>
      <c r="AI1131" s="24" t="s">
        <v>43</v>
      </c>
      <c r="AJ1131" s="24" t="s">
        <v>1701</v>
      </c>
      <c r="AK1131" s="24"/>
      <c r="AL1131" s="24"/>
      <c r="AM1131" s="29" t="s">
        <v>59</v>
      </c>
      <c r="AN1131" s="37">
        <v>22102</v>
      </c>
      <c r="AO1131" s="37">
        <v>19</v>
      </c>
      <c r="AP1131" s="37">
        <v>17265</v>
      </c>
      <c r="AQ1131" s="37">
        <v>781.14888888888902</v>
      </c>
      <c r="AR1131" s="37">
        <v>340</v>
      </c>
      <c r="AS1131" s="37">
        <v>15.38</v>
      </c>
      <c r="AT1131" s="37">
        <v>2857</v>
      </c>
      <c r="AU1131" s="37">
        <v>129.258888888889</v>
      </c>
      <c r="AV1131" s="37">
        <v>120</v>
      </c>
      <c r="AW1131" s="37">
        <v>5.4288888888888902</v>
      </c>
      <c r="AX1131" s="37">
        <v>13947</v>
      </c>
      <c r="AY1131" s="37">
        <v>631.02888888888901</v>
      </c>
      <c r="BB1131" s="37">
        <v>1</v>
      </c>
      <c r="BC1131" s="37">
        <v>0.05</v>
      </c>
      <c r="BJ1131" s="37">
        <v>0</v>
      </c>
      <c r="BK1131" s="37">
        <v>0</v>
      </c>
      <c r="BV1131" s="37">
        <v>0</v>
      </c>
      <c r="BW1131" s="37">
        <v>0</v>
      </c>
      <c r="CH1131" s="37">
        <v>0</v>
      </c>
      <c r="CI1131" s="37">
        <v>0</v>
      </c>
    </row>
    <row r="1132" spans="1:89" x14ac:dyDescent="0.25">
      <c r="A1132" s="10" t="s">
        <v>1651</v>
      </c>
      <c r="B1132" s="10" t="s">
        <v>1737</v>
      </c>
      <c r="C1132" s="11">
        <v>43626</v>
      </c>
      <c r="D1132" s="10" t="s">
        <v>5</v>
      </c>
      <c r="E1132" s="12">
        <v>12658</v>
      </c>
      <c r="F1132" s="12">
        <v>7569</v>
      </c>
      <c r="G1132" s="12">
        <v>20740</v>
      </c>
      <c r="H1132" s="13">
        <f>+E1132/G1132</f>
        <v>0.61031822565091609</v>
      </c>
      <c r="I1132" s="13">
        <f>+F1132/G1132</f>
        <v>0.36494696239151397</v>
      </c>
      <c r="J1132" s="12">
        <f>+E1132-F1132</f>
        <v>5089</v>
      </c>
      <c r="K1132" s="12">
        <f>+F1132-E1132</f>
        <v>-5089</v>
      </c>
      <c r="L1132" s="13">
        <f>+H1132-I1132</f>
        <v>0.24537126325940212</v>
      </c>
      <c r="M1132" s="13">
        <f>+I1132-H1132</f>
        <v>-0.24537126325940212</v>
      </c>
      <c r="N1132" s="12">
        <v>13178</v>
      </c>
      <c r="O1132" s="12">
        <v>7620</v>
      </c>
      <c r="P1132" s="12">
        <v>21122</v>
      </c>
      <c r="Q1132" s="13">
        <f>+N1132/P1132</f>
        <v>0.62389925196477602</v>
      </c>
      <c r="R1132" s="13">
        <f>+O1132/P1132</f>
        <v>0.36076129154436132</v>
      </c>
      <c r="S1132" s="12">
        <f>+N1132-O1132</f>
        <v>5558</v>
      </c>
      <c r="T1132" s="13">
        <f>+Q1132-R1132</f>
        <v>0.26313796042041471</v>
      </c>
      <c r="U1132" s="14">
        <f>+E1132-N1132</f>
        <v>-520</v>
      </c>
      <c r="V1132" s="14">
        <f>+F1132-O1132</f>
        <v>-51</v>
      </c>
      <c r="W1132" s="13">
        <f>+H1132-Q1132</f>
        <v>-1.3581026313859934E-2</v>
      </c>
      <c r="X1132" s="13">
        <f>+I1132-R1132</f>
        <v>4.185670847152656E-3</v>
      </c>
      <c r="Y1132" s="15">
        <v>213.07</v>
      </c>
      <c r="Z1132" s="16">
        <f>+C1132/Y1132</f>
        <v>204.74961280330407</v>
      </c>
      <c r="AA1132" s="17">
        <v>22095</v>
      </c>
      <c r="AB1132" s="18" t="str">
        <f>TEXT(AA1132,"00000")</f>
        <v>22095</v>
      </c>
      <c r="AC1132" s="19">
        <v>22</v>
      </c>
      <c r="AD1132" s="19">
        <v>95</v>
      </c>
      <c r="AE1132" s="27" t="s">
        <v>1698</v>
      </c>
      <c r="AF1132" s="21" t="s">
        <v>1699</v>
      </c>
      <c r="AG1132" s="24" t="s">
        <v>1700</v>
      </c>
      <c r="AH1132" s="23">
        <v>1262888</v>
      </c>
      <c r="AI1132" s="24" t="s">
        <v>43</v>
      </c>
      <c r="AJ1132" s="24" t="s">
        <v>1701</v>
      </c>
      <c r="AK1132" s="24"/>
      <c r="AL1132" s="24"/>
      <c r="AM1132" s="29" t="s">
        <v>44</v>
      </c>
      <c r="AN1132" s="37">
        <v>45924</v>
      </c>
      <c r="AO1132" s="37">
        <v>26</v>
      </c>
      <c r="AP1132" s="37">
        <v>20417</v>
      </c>
      <c r="AQ1132" s="37">
        <v>444.57888888888903</v>
      </c>
      <c r="AR1132" s="37">
        <v>3170</v>
      </c>
      <c r="AS1132" s="37">
        <v>69.03</v>
      </c>
      <c r="AT1132" s="37">
        <v>1309</v>
      </c>
      <c r="AU1132" s="37">
        <v>28.5</v>
      </c>
      <c r="AV1132" s="37">
        <v>510</v>
      </c>
      <c r="AW1132" s="37">
        <v>11.108888888888901</v>
      </c>
      <c r="AX1132" s="37">
        <v>15402</v>
      </c>
      <c r="AY1132" s="37">
        <v>335.37888888888898</v>
      </c>
      <c r="BB1132" s="37">
        <v>26</v>
      </c>
      <c r="BC1132" s="37">
        <v>0.56999999999999995</v>
      </c>
      <c r="BJ1132" s="37">
        <v>0</v>
      </c>
      <c r="BK1132" s="37">
        <v>0</v>
      </c>
      <c r="BV1132" s="37">
        <v>0</v>
      </c>
      <c r="BW1132" s="37">
        <v>0</v>
      </c>
      <c r="CH1132" s="37">
        <v>0</v>
      </c>
      <c r="CI1132" s="37">
        <v>0</v>
      </c>
    </row>
    <row r="1133" spans="1:89" x14ac:dyDescent="0.25">
      <c r="A1133" s="10" t="s">
        <v>1651</v>
      </c>
      <c r="B1133" s="10" t="s">
        <v>1738</v>
      </c>
      <c r="C1133" s="11">
        <v>83848</v>
      </c>
      <c r="D1133" s="10" t="s">
        <v>5</v>
      </c>
      <c r="E1133" s="12">
        <v>17208</v>
      </c>
      <c r="F1133" s="12">
        <v>21966</v>
      </c>
      <c r="G1133" s="12">
        <v>39970</v>
      </c>
      <c r="H1133" s="13">
        <f>+E1133/G1133</f>
        <v>0.43052289216912687</v>
      </c>
      <c r="I1133" s="13">
        <f>+F1133/G1133</f>
        <v>0.54956217162872156</v>
      </c>
      <c r="J1133" s="12">
        <f>+E1133-F1133</f>
        <v>-4758</v>
      </c>
      <c r="K1133" s="12">
        <f>+F1133-E1133</f>
        <v>4758</v>
      </c>
      <c r="L1133" s="13">
        <f>+H1133-I1133</f>
        <v>-0.11903927945959469</v>
      </c>
      <c r="M1133" s="13">
        <f>+I1133-H1133</f>
        <v>0.11903927945959469</v>
      </c>
      <c r="N1133" s="12">
        <v>19668</v>
      </c>
      <c r="O1133" s="12">
        <v>21475</v>
      </c>
      <c r="P1133" s="12">
        <v>41647</v>
      </c>
      <c r="Q1133" s="13">
        <f>+N1133/P1133</f>
        <v>0.47225490431483658</v>
      </c>
      <c r="R1133" s="13">
        <f>+O1133/P1133</f>
        <v>0.51564338367709561</v>
      </c>
      <c r="S1133" s="12">
        <f>+N1133-O1133</f>
        <v>-1807</v>
      </c>
      <c r="T1133" s="13">
        <f>+Q1133-R1133</f>
        <v>-4.3388479362259036E-2</v>
      </c>
      <c r="U1133" s="14">
        <f>+E1133-N1133</f>
        <v>-2460</v>
      </c>
      <c r="V1133" s="14">
        <f>+F1133-O1133</f>
        <v>491</v>
      </c>
      <c r="W1133" s="13">
        <f>+H1133-Q1133</f>
        <v>-4.1732012145709707E-2</v>
      </c>
      <c r="X1133" s="13">
        <f>+I1133-R1133</f>
        <v>3.3918787951625951E-2</v>
      </c>
      <c r="Y1133" s="15">
        <v>923.88</v>
      </c>
      <c r="Z1133" s="16">
        <f>+C1133/Y1133</f>
        <v>90.756375286833787</v>
      </c>
      <c r="AA1133" s="17">
        <v>22097</v>
      </c>
      <c r="AB1133" s="18" t="str">
        <f>TEXT(AA1133,"00000")</f>
        <v>22097</v>
      </c>
      <c r="AC1133" s="19">
        <v>22</v>
      </c>
      <c r="AD1133" s="19">
        <v>97</v>
      </c>
      <c r="AE1133" s="27" t="s">
        <v>1739</v>
      </c>
      <c r="AF1133" s="21" t="s">
        <v>1654</v>
      </c>
      <c r="AG1133" s="24" t="s">
        <v>1740</v>
      </c>
      <c r="AH1133" s="19"/>
      <c r="AI1133" s="24" t="s">
        <v>53</v>
      </c>
      <c r="AJ1133" s="24" t="s">
        <v>1656</v>
      </c>
      <c r="AK1133" s="24"/>
      <c r="AL1133" s="24"/>
      <c r="AM1133" s="29" t="s">
        <v>44</v>
      </c>
      <c r="AN1133" s="37">
        <v>83384</v>
      </c>
      <c r="AO1133" s="37">
        <v>95</v>
      </c>
      <c r="AP1133" s="37">
        <v>59104</v>
      </c>
      <c r="AQ1133" s="37">
        <v>708.82</v>
      </c>
      <c r="AR1133" s="37">
        <v>6083</v>
      </c>
      <c r="AS1133" s="37">
        <v>72.95</v>
      </c>
      <c r="AT1133" s="37">
        <v>2062</v>
      </c>
      <c r="AU1133" s="37">
        <v>24.73</v>
      </c>
      <c r="AV1133" s="37">
        <v>1319</v>
      </c>
      <c r="AW1133" s="37">
        <v>15.82</v>
      </c>
      <c r="AX1133" s="37">
        <v>49234</v>
      </c>
      <c r="AY1133" s="37">
        <v>590.45000000000005</v>
      </c>
      <c r="BJ1133" s="37">
        <v>0</v>
      </c>
      <c r="BK1133" s="37">
        <v>0</v>
      </c>
      <c r="BL1133" s="37">
        <v>406</v>
      </c>
      <c r="BM1133" s="37">
        <v>4.87</v>
      </c>
      <c r="BV1133" s="37">
        <v>0</v>
      </c>
      <c r="BW1133" s="37">
        <v>0</v>
      </c>
      <c r="CH1133" s="37">
        <v>0</v>
      </c>
      <c r="CI1133" s="37">
        <v>0</v>
      </c>
    </row>
    <row r="1134" spans="1:89" x14ac:dyDescent="0.25">
      <c r="A1134" s="10" t="s">
        <v>1651</v>
      </c>
      <c r="B1134" s="10" t="s">
        <v>1741</v>
      </c>
      <c r="C1134" s="11">
        <v>53835</v>
      </c>
      <c r="D1134" s="10" t="s">
        <v>5</v>
      </c>
      <c r="E1134" s="12">
        <v>8266</v>
      </c>
      <c r="F1134" s="12">
        <v>16872</v>
      </c>
      <c r="G1134" s="12">
        <v>25749</v>
      </c>
      <c r="H1134" s="13">
        <f>+E1134/G1134</f>
        <v>0.32102217561847063</v>
      </c>
      <c r="I1134" s="13">
        <f>+F1134/G1134</f>
        <v>0.65524874752417572</v>
      </c>
      <c r="J1134" s="12">
        <f>+E1134-F1134</f>
        <v>-8606</v>
      </c>
      <c r="K1134" s="12">
        <f>+F1134-E1134</f>
        <v>8606</v>
      </c>
      <c r="L1134" s="13">
        <f>+H1134-I1134</f>
        <v>-0.33422657190570509</v>
      </c>
      <c r="M1134" s="13">
        <f>+I1134-H1134</f>
        <v>0.33422657190570509</v>
      </c>
      <c r="N1134" s="12">
        <v>9419</v>
      </c>
      <c r="O1134" s="12">
        <v>15653</v>
      </c>
      <c r="P1134" s="12">
        <v>25430</v>
      </c>
      <c r="Q1134" s="13">
        <f>+N1134/P1134</f>
        <v>0.37038930397168696</v>
      </c>
      <c r="R1134" s="13">
        <f>+O1134/P1134</f>
        <v>0.61553283523397562</v>
      </c>
      <c r="S1134" s="12">
        <f>+N1134-O1134</f>
        <v>-6234</v>
      </c>
      <c r="T1134" s="13">
        <f>+Q1134-R1134</f>
        <v>-0.24514353126228866</v>
      </c>
      <c r="U1134" s="14">
        <f>+E1134-N1134</f>
        <v>-1153</v>
      </c>
      <c r="V1134" s="14">
        <f>+F1134-O1134</f>
        <v>1219</v>
      </c>
      <c r="W1134" s="13">
        <f>+H1134-Q1134</f>
        <v>-4.9367128353216327E-2</v>
      </c>
      <c r="X1134" s="13">
        <f>+I1134-R1134</f>
        <v>3.9715912290200106E-2</v>
      </c>
      <c r="Y1134" s="15">
        <v>737.65</v>
      </c>
      <c r="Z1134" s="16">
        <f>+C1134/Y1134</f>
        <v>72.981766420389079</v>
      </c>
      <c r="AA1134" s="17">
        <v>22099</v>
      </c>
      <c r="AB1134" s="18" t="str">
        <f>TEXT(AA1134,"00000")</f>
        <v>22099</v>
      </c>
      <c r="AC1134" s="19">
        <v>22</v>
      </c>
      <c r="AD1134" s="19">
        <v>99</v>
      </c>
      <c r="AE1134" s="27" t="s">
        <v>1653</v>
      </c>
      <c r="AF1134" s="21" t="s">
        <v>1654</v>
      </c>
      <c r="AG1134" s="24" t="s">
        <v>1655</v>
      </c>
      <c r="AH1134" s="23">
        <v>490488</v>
      </c>
      <c r="AI1134" s="24" t="s">
        <v>43</v>
      </c>
      <c r="AJ1134" s="24" t="s">
        <v>1656</v>
      </c>
      <c r="AK1134" s="24"/>
      <c r="AL1134" s="24"/>
      <c r="AM1134" s="29" t="s">
        <v>59</v>
      </c>
      <c r="AN1134" s="37">
        <v>52160</v>
      </c>
      <c r="AO1134" s="37">
        <v>31</v>
      </c>
      <c r="AP1134" s="37">
        <v>30827</v>
      </c>
      <c r="AQ1134" s="37">
        <v>591.00888888888903</v>
      </c>
      <c r="AR1134" s="37">
        <v>1322</v>
      </c>
      <c r="AS1134" s="37">
        <v>25.35</v>
      </c>
      <c r="AT1134" s="37">
        <v>251</v>
      </c>
      <c r="AU1134" s="37">
        <v>4.8088888888888901</v>
      </c>
      <c r="AV1134" s="37">
        <v>123</v>
      </c>
      <c r="AW1134" s="37">
        <v>2.3588888888888899</v>
      </c>
      <c r="AX1134" s="37">
        <v>28813</v>
      </c>
      <c r="AY1134" s="37">
        <v>552.39888888888902</v>
      </c>
      <c r="BB1134" s="37">
        <v>18</v>
      </c>
      <c r="BC1134" s="37">
        <v>0.35</v>
      </c>
      <c r="BF1134" s="37">
        <v>300</v>
      </c>
      <c r="BG1134" s="37">
        <v>5.75153374233129</v>
      </c>
      <c r="BJ1134" s="37">
        <v>300</v>
      </c>
      <c r="BK1134" s="37">
        <v>5.75153374233129</v>
      </c>
      <c r="BV1134" s="37">
        <v>0</v>
      </c>
      <c r="BW1134" s="37">
        <v>0</v>
      </c>
      <c r="CH1134" s="37">
        <v>0</v>
      </c>
      <c r="CI1134" s="37">
        <v>0</v>
      </c>
    </row>
    <row r="1135" spans="1:89" x14ac:dyDescent="0.25">
      <c r="A1135" s="10" t="s">
        <v>1651</v>
      </c>
      <c r="B1135" s="10" t="s">
        <v>1742</v>
      </c>
      <c r="C1135" s="11">
        <v>52810</v>
      </c>
      <c r="D1135" s="10" t="s">
        <v>5</v>
      </c>
      <c r="E1135" s="12">
        <v>8050</v>
      </c>
      <c r="F1135" s="12">
        <v>14353</v>
      </c>
      <c r="G1135" s="12">
        <v>22871</v>
      </c>
      <c r="H1135" s="13">
        <f>+E1135/G1135</f>
        <v>0.35197411569236153</v>
      </c>
      <c r="I1135" s="13">
        <f>+F1135/G1135</f>
        <v>0.62756328975558573</v>
      </c>
      <c r="J1135" s="12">
        <f>+E1135-F1135</f>
        <v>-6303</v>
      </c>
      <c r="K1135" s="12">
        <f>+F1135-E1135</f>
        <v>6303</v>
      </c>
      <c r="L1135" s="13">
        <f>+H1135-I1135</f>
        <v>-0.2755891740632242</v>
      </c>
      <c r="M1135" s="13">
        <f>+I1135-H1135</f>
        <v>0.2755891740632242</v>
      </c>
      <c r="N1135" s="12">
        <v>9448</v>
      </c>
      <c r="O1135" s="12">
        <v>13883</v>
      </c>
      <c r="P1135" s="12">
        <v>23636</v>
      </c>
      <c r="Q1135" s="13">
        <f>+N1135/P1135</f>
        <v>0.3997292266034862</v>
      </c>
      <c r="R1135" s="13">
        <f>+O1135/P1135</f>
        <v>0.58736672871890339</v>
      </c>
      <c r="S1135" s="12">
        <f>+N1135-O1135</f>
        <v>-4435</v>
      </c>
      <c r="T1135" s="13">
        <f>+Q1135-R1135</f>
        <v>-0.18763750211541719</v>
      </c>
      <c r="U1135" s="14">
        <f>+E1135-N1135</f>
        <v>-1398</v>
      </c>
      <c r="V1135" s="14">
        <f>+F1135-O1135</f>
        <v>470</v>
      </c>
      <c r="W1135" s="13">
        <f>+H1135-Q1135</f>
        <v>-4.7755110911124665E-2</v>
      </c>
      <c r="X1135" s="13">
        <f>+I1135-R1135</f>
        <v>4.0196561036682343E-2</v>
      </c>
      <c r="Y1135" s="15">
        <v>555.38</v>
      </c>
      <c r="Z1135" s="16">
        <f>+C1135/Y1135</f>
        <v>95.088047823112106</v>
      </c>
      <c r="AA1135" s="17">
        <v>22101</v>
      </c>
      <c r="AB1135" s="18" t="str">
        <f>TEXT(AA1135,"00000")</f>
        <v>22101</v>
      </c>
      <c r="AC1135" s="19">
        <v>22</v>
      </c>
      <c r="AD1135" s="19">
        <v>101</v>
      </c>
      <c r="AE1135" s="27" t="s">
        <v>1743</v>
      </c>
      <c r="AF1135" s="21" t="s">
        <v>1654</v>
      </c>
      <c r="AG1135" s="24" t="s">
        <v>1744</v>
      </c>
      <c r="AH1135" s="19"/>
      <c r="AI1135" s="24" t="s">
        <v>53</v>
      </c>
      <c r="AJ1135" s="24" t="s">
        <v>1656</v>
      </c>
      <c r="AK1135" s="24"/>
      <c r="AL1135" s="24"/>
      <c r="AM1135" s="29" t="s">
        <v>44</v>
      </c>
      <c r="AN1135" s="37">
        <v>54650</v>
      </c>
      <c r="AO1135" s="37">
        <v>86</v>
      </c>
      <c r="AP1135" s="37">
        <v>29988</v>
      </c>
      <c r="AQ1135" s="37">
        <v>548.73</v>
      </c>
      <c r="AR1135" s="37">
        <v>7762</v>
      </c>
      <c r="AS1135" s="37">
        <v>142.03</v>
      </c>
      <c r="AT1135" s="37">
        <v>2123</v>
      </c>
      <c r="AU1135" s="37">
        <v>38.85</v>
      </c>
      <c r="AV1135" s="37">
        <v>1926</v>
      </c>
      <c r="AW1135" s="37">
        <v>35.24</v>
      </c>
      <c r="AX1135" s="37">
        <v>17834</v>
      </c>
      <c r="AY1135" s="37">
        <v>326.32888888888903</v>
      </c>
      <c r="BB1135" s="37">
        <v>2</v>
      </c>
      <c r="BC1135" s="37">
        <v>0.04</v>
      </c>
      <c r="BJ1135" s="37">
        <v>0</v>
      </c>
      <c r="BK1135" s="37">
        <v>0</v>
      </c>
      <c r="BL1135" s="37">
        <v>341</v>
      </c>
      <c r="BM1135" s="37">
        <v>6.24</v>
      </c>
      <c r="BV1135" s="37">
        <v>0</v>
      </c>
      <c r="BW1135" s="37">
        <v>0</v>
      </c>
      <c r="CH1135" s="37">
        <v>0</v>
      </c>
      <c r="CI1135" s="37">
        <v>0</v>
      </c>
    </row>
    <row r="1136" spans="1:89" x14ac:dyDescent="0.25">
      <c r="A1136" s="10" t="s">
        <v>1651</v>
      </c>
      <c r="B1136" s="10" t="s">
        <v>1745</v>
      </c>
      <c r="C1136" s="11">
        <v>250088</v>
      </c>
      <c r="D1136" s="10" t="s">
        <v>5</v>
      </c>
      <c r="E1136" s="12">
        <v>27716</v>
      </c>
      <c r="F1136" s="12">
        <v>90914</v>
      </c>
      <c r="G1136" s="12">
        <v>124389</v>
      </c>
      <c r="H1136" s="13">
        <f>+E1136/G1136</f>
        <v>0.22281713013208562</v>
      </c>
      <c r="I1136" s="13">
        <f>+F1136/G1136</f>
        <v>0.73088456374759825</v>
      </c>
      <c r="J1136" s="12">
        <f>+E1136-F1136</f>
        <v>-63198</v>
      </c>
      <c r="K1136" s="12">
        <f>+F1136-E1136</f>
        <v>63198</v>
      </c>
      <c r="L1136" s="13">
        <f>+H1136-I1136</f>
        <v>-0.50806743361551265</v>
      </c>
      <c r="M1136" s="13">
        <f>+I1136-H1136</f>
        <v>0.50806743361551265</v>
      </c>
      <c r="N1136" s="12">
        <v>25723</v>
      </c>
      <c r="O1136" s="12">
        <v>84710</v>
      </c>
      <c r="P1136" s="12">
        <v>112884</v>
      </c>
      <c r="Q1136" s="13">
        <f>+N1136/P1136</f>
        <v>0.22787108890542504</v>
      </c>
      <c r="R1136" s="13">
        <f>+O1136/P1136</f>
        <v>0.75041635661386907</v>
      </c>
      <c r="S1136" s="12">
        <f>+N1136-O1136</f>
        <v>-58987</v>
      </c>
      <c r="T1136" s="13">
        <f>+Q1136-R1136</f>
        <v>-0.52254526770844401</v>
      </c>
      <c r="U1136" s="14">
        <f>+E1136-N1136</f>
        <v>1993</v>
      </c>
      <c r="V1136" s="14">
        <f>+F1136-O1136</f>
        <v>6204</v>
      </c>
      <c r="W1136" s="13">
        <f>+H1136-Q1136</f>
        <v>-5.0539587733394176E-3</v>
      </c>
      <c r="X1136" s="13">
        <f>+I1136-R1136</f>
        <v>-1.9531792866270825E-2</v>
      </c>
      <c r="Y1136" s="15">
        <v>845.55</v>
      </c>
      <c r="Z1136" s="16">
        <f>+C1136/Y1136</f>
        <v>295.76961740878721</v>
      </c>
      <c r="AA1136" s="17">
        <v>22103</v>
      </c>
      <c r="AB1136" s="18" t="str">
        <f>TEXT(AA1136,"00000")</f>
        <v>22103</v>
      </c>
      <c r="AC1136" s="19">
        <v>22</v>
      </c>
      <c r="AD1136" s="19">
        <v>103</v>
      </c>
      <c r="AE1136" s="27" t="s">
        <v>1698</v>
      </c>
      <c r="AF1136" s="21" t="s">
        <v>1699</v>
      </c>
      <c r="AG1136" s="24" t="s">
        <v>1700</v>
      </c>
      <c r="AH1136" s="23">
        <v>1262888</v>
      </c>
      <c r="AI1136" s="24" t="s">
        <v>43</v>
      </c>
      <c r="AJ1136" s="24" t="s">
        <v>1701</v>
      </c>
      <c r="AK1136" s="24"/>
      <c r="AL1136" s="24"/>
      <c r="AM1136" s="29" t="s">
        <v>59</v>
      </c>
      <c r="AN1136" s="37">
        <v>233740</v>
      </c>
      <c r="AO1136" s="37">
        <v>201</v>
      </c>
      <c r="AP1136" s="37">
        <v>117722</v>
      </c>
      <c r="AQ1136" s="37">
        <v>503.64888888888902</v>
      </c>
      <c r="AR1136" s="37">
        <v>42583</v>
      </c>
      <c r="AS1136" s="37">
        <v>182.18</v>
      </c>
      <c r="AT1136" s="37">
        <v>2762</v>
      </c>
      <c r="AU1136" s="37">
        <v>11.82</v>
      </c>
      <c r="AV1136" s="37">
        <v>16798</v>
      </c>
      <c r="AW1136" s="37">
        <v>71.87</v>
      </c>
      <c r="AX1136" s="37">
        <v>53149</v>
      </c>
      <c r="AY1136" s="37">
        <v>227.388888888889</v>
      </c>
      <c r="BB1136" s="37">
        <v>69</v>
      </c>
      <c r="BC1136" s="37">
        <v>0.3</v>
      </c>
      <c r="BJ1136" s="37">
        <v>0</v>
      </c>
      <c r="BK1136" s="37">
        <v>0</v>
      </c>
      <c r="BL1136" s="37">
        <v>1671</v>
      </c>
      <c r="BM1136" s="37">
        <v>7.15</v>
      </c>
      <c r="BV1136" s="37">
        <v>0</v>
      </c>
      <c r="BW1136" s="37">
        <v>0</v>
      </c>
      <c r="BX1136" s="37">
        <v>308</v>
      </c>
      <c r="BY1136" s="37">
        <v>1.32</v>
      </c>
      <c r="CF1136" s="37">
        <v>321</v>
      </c>
      <c r="CG1136" s="37">
        <v>1.37</v>
      </c>
      <c r="CH1136" s="37">
        <v>321</v>
      </c>
      <c r="CI1136" s="37">
        <v>1.37</v>
      </c>
      <c r="CJ1136" s="37">
        <v>61</v>
      </c>
      <c r="CK1136" s="37">
        <v>0.26</v>
      </c>
    </row>
    <row r="1137" spans="1:89" x14ac:dyDescent="0.25">
      <c r="A1137" s="10" t="s">
        <v>1651</v>
      </c>
      <c r="B1137" s="10" t="s">
        <v>1746</v>
      </c>
      <c r="C1137" s="11">
        <v>128755</v>
      </c>
      <c r="D1137" s="10" t="s">
        <v>5</v>
      </c>
      <c r="E1137" s="12">
        <v>16869</v>
      </c>
      <c r="F1137" s="12">
        <v>33933</v>
      </c>
      <c r="G1137" s="12">
        <v>52381</v>
      </c>
      <c r="H1137" s="13">
        <f>+E1137/G1137</f>
        <v>0.32204425268704301</v>
      </c>
      <c r="I1137" s="13">
        <f>+F1137/G1137</f>
        <v>0.64781122926251888</v>
      </c>
      <c r="J1137" s="12">
        <f>+E1137-F1137</f>
        <v>-17064</v>
      </c>
      <c r="K1137" s="12">
        <f>+F1137-E1137</f>
        <v>17064</v>
      </c>
      <c r="L1137" s="13">
        <f>+H1137-I1137</f>
        <v>-0.32576697657547588</v>
      </c>
      <c r="M1137" s="13">
        <f>+I1137-H1137</f>
        <v>0.32576697657547588</v>
      </c>
      <c r="N1137" s="12">
        <v>17720</v>
      </c>
      <c r="O1137" s="12">
        <v>31583</v>
      </c>
      <c r="P1137" s="12">
        <v>50090</v>
      </c>
      <c r="Q1137" s="13">
        <f>+N1137/P1137</f>
        <v>0.35376322619285289</v>
      </c>
      <c r="R1137" s="13">
        <f>+O1137/P1137</f>
        <v>0.63052505490117783</v>
      </c>
      <c r="S1137" s="12">
        <f>+N1137-O1137</f>
        <v>-13863</v>
      </c>
      <c r="T1137" s="13">
        <f>+Q1137-R1137</f>
        <v>-0.27676182870832494</v>
      </c>
      <c r="U1137" s="14">
        <f>+E1137-N1137</f>
        <v>-851</v>
      </c>
      <c r="V1137" s="14">
        <f>+F1137-O1137</f>
        <v>2350</v>
      </c>
      <c r="W1137" s="13">
        <f>+H1137-Q1137</f>
        <v>-3.1718973505809878E-2</v>
      </c>
      <c r="X1137" s="13">
        <f>+I1137-R1137</f>
        <v>1.7286174361341056E-2</v>
      </c>
      <c r="Y1137" s="15">
        <v>791.28</v>
      </c>
      <c r="Z1137" s="16">
        <f>+C1137/Y1137</f>
        <v>162.7173693256496</v>
      </c>
      <c r="AA1137" s="17">
        <v>22105</v>
      </c>
      <c r="AB1137" s="18" t="str">
        <f>TEXT(AA1137,"00000")</f>
        <v>22105</v>
      </c>
      <c r="AC1137" s="19">
        <v>22</v>
      </c>
      <c r="AD1137" s="19">
        <v>105</v>
      </c>
      <c r="AE1137" s="27" t="s">
        <v>1747</v>
      </c>
      <c r="AF1137" s="21" t="s">
        <v>1699</v>
      </c>
      <c r="AG1137" s="24" t="s">
        <v>1748</v>
      </c>
      <c r="AH1137" s="23">
        <v>128755</v>
      </c>
      <c r="AI1137" s="24" t="s">
        <v>43</v>
      </c>
      <c r="AJ1137" s="24" t="s">
        <v>1701</v>
      </c>
      <c r="AK1137" s="24"/>
      <c r="AL1137" s="24"/>
      <c r="AM1137" s="29" t="s">
        <v>44</v>
      </c>
      <c r="AN1137" s="37">
        <v>121097</v>
      </c>
      <c r="AO1137" s="37">
        <v>185</v>
      </c>
      <c r="AP1137" s="37">
        <v>57249</v>
      </c>
      <c r="AQ1137" s="37">
        <v>472.75</v>
      </c>
      <c r="AR1137" s="37">
        <v>27410</v>
      </c>
      <c r="AS1137" s="37">
        <v>226.34888888888901</v>
      </c>
      <c r="AT1137" s="37">
        <v>7281</v>
      </c>
      <c r="AU1137" s="37">
        <v>60.13</v>
      </c>
      <c r="AV1137" s="37">
        <v>3867</v>
      </c>
      <c r="AW1137" s="37">
        <v>31.928888888888899</v>
      </c>
      <c r="AX1137" s="37">
        <v>17327</v>
      </c>
      <c r="AY1137" s="37">
        <v>143.08000000000001</v>
      </c>
      <c r="BB1137" s="37">
        <v>29</v>
      </c>
      <c r="BC1137" s="37">
        <v>0.24</v>
      </c>
      <c r="BJ1137" s="37">
        <v>0</v>
      </c>
      <c r="BK1137" s="37">
        <v>0</v>
      </c>
      <c r="BL1137" s="37">
        <v>1335</v>
      </c>
      <c r="BM1137" s="37">
        <v>11.018888888888901</v>
      </c>
      <c r="BV1137" s="37">
        <v>0</v>
      </c>
      <c r="BW1137" s="37">
        <v>0</v>
      </c>
      <c r="CH1137" s="37">
        <v>0</v>
      </c>
      <c r="CI1137" s="37">
        <v>0</v>
      </c>
    </row>
    <row r="1138" spans="1:89" x14ac:dyDescent="0.25">
      <c r="A1138" s="10" t="s">
        <v>1651</v>
      </c>
      <c r="B1138" s="10" t="s">
        <v>1749</v>
      </c>
      <c r="C1138" s="11">
        <v>4740</v>
      </c>
      <c r="D1138" s="10" t="s">
        <v>5</v>
      </c>
      <c r="E1138" s="12">
        <v>1329</v>
      </c>
      <c r="F1138" s="12">
        <v>1180</v>
      </c>
      <c r="G1138" s="12">
        <v>2543</v>
      </c>
      <c r="H1138" s="13">
        <f>+E1138/G1138</f>
        <v>0.52261108926464805</v>
      </c>
      <c r="I1138" s="13">
        <f>+F1138/G1138</f>
        <v>0.46401887534408182</v>
      </c>
      <c r="J1138" s="12">
        <f>+E1138-F1138</f>
        <v>149</v>
      </c>
      <c r="K1138" s="12">
        <f>+F1138-E1138</f>
        <v>-149</v>
      </c>
      <c r="L1138" s="13">
        <f>+H1138-I1138</f>
        <v>5.8592213920566238E-2</v>
      </c>
      <c r="M1138" s="13">
        <f>+I1138-H1138</f>
        <v>-5.8592213920566238E-2</v>
      </c>
      <c r="N1138" s="12">
        <v>1564</v>
      </c>
      <c r="O1138" s="12">
        <v>1230</v>
      </c>
      <c r="P1138" s="12">
        <v>2812</v>
      </c>
      <c r="Q1138" s="13">
        <f>+N1138/P1138</f>
        <v>0.55618776671408254</v>
      </c>
      <c r="R1138" s="13">
        <f>+O1138/P1138</f>
        <v>0.43741109530583216</v>
      </c>
      <c r="S1138" s="12">
        <f>+N1138-O1138</f>
        <v>334</v>
      </c>
      <c r="T1138" s="13">
        <f>+Q1138-R1138</f>
        <v>0.11877667140825038</v>
      </c>
      <c r="U1138" s="14">
        <f>+E1138-N1138</f>
        <v>-235</v>
      </c>
      <c r="V1138" s="14">
        <f>+F1138-O1138</f>
        <v>-50</v>
      </c>
      <c r="W1138" s="13">
        <f>+H1138-Q1138</f>
        <v>-3.3576677449434489E-2</v>
      </c>
      <c r="X1138" s="13">
        <f>+I1138-R1138</f>
        <v>2.6607780038249651E-2</v>
      </c>
      <c r="Y1138" s="15">
        <v>602.78</v>
      </c>
      <c r="Z1138" s="16">
        <f>+C1138/Y1138</f>
        <v>7.8635654799429311</v>
      </c>
      <c r="AA1138" s="17">
        <v>22107</v>
      </c>
      <c r="AB1138" s="18" t="str">
        <f>TEXT(AA1138,"00000")</f>
        <v>22107</v>
      </c>
      <c r="AC1138" s="19">
        <v>22</v>
      </c>
      <c r="AD1138" s="19">
        <v>107</v>
      </c>
      <c r="AE1138" s="27"/>
      <c r="AF1138" s="21"/>
      <c r="AG1138" s="24"/>
      <c r="AH1138" s="28"/>
      <c r="AI1138" s="24"/>
      <c r="AJ1138" s="24"/>
      <c r="AK1138" s="24"/>
      <c r="AL1138" s="24"/>
      <c r="AM1138" s="29" t="s">
        <v>62</v>
      </c>
      <c r="AN1138" s="37">
        <v>5252</v>
      </c>
      <c r="AO1138" s="37">
        <v>18</v>
      </c>
      <c r="AP1138" s="37">
        <v>2368</v>
      </c>
      <c r="AQ1138" s="37">
        <v>450.87888888888898</v>
      </c>
      <c r="AR1138" s="37">
        <v>1979</v>
      </c>
      <c r="AS1138" s="37">
        <v>376.81</v>
      </c>
      <c r="AV1138" s="37">
        <v>294</v>
      </c>
      <c r="AW1138" s="37">
        <v>55.978888888888903</v>
      </c>
      <c r="AX1138" s="37">
        <v>95</v>
      </c>
      <c r="AY1138" s="37">
        <v>18.088888888888899</v>
      </c>
      <c r="BJ1138" s="37">
        <v>0</v>
      </c>
      <c r="BK1138" s="37">
        <v>0</v>
      </c>
      <c r="BV1138" s="37">
        <v>0</v>
      </c>
      <c r="BW1138" s="37">
        <v>0</v>
      </c>
      <c r="CH1138" s="37">
        <v>0</v>
      </c>
      <c r="CI1138" s="37">
        <v>0</v>
      </c>
    </row>
    <row r="1139" spans="1:89" x14ac:dyDescent="0.25">
      <c r="A1139" s="10" t="s">
        <v>1651</v>
      </c>
      <c r="B1139" s="10" t="s">
        <v>1750</v>
      </c>
      <c r="C1139" s="11">
        <v>113972</v>
      </c>
      <c r="D1139" s="10" t="s">
        <v>5</v>
      </c>
      <c r="E1139" s="12">
        <v>10664</v>
      </c>
      <c r="F1139" s="12">
        <v>31900</v>
      </c>
      <c r="G1139" s="12">
        <v>43893</v>
      </c>
      <c r="H1139" s="13">
        <f>+E1139/G1139</f>
        <v>0.24295445743056979</v>
      </c>
      <c r="I1139" s="13">
        <f>+F1139/G1139</f>
        <v>0.72676736609482151</v>
      </c>
      <c r="J1139" s="12">
        <f>+E1139-F1139</f>
        <v>-21236</v>
      </c>
      <c r="K1139" s="12">
        <f>+F1139-E1139</f>
        <v>21236</v>
      </c>
      <c r="L1139" s="13">
        <f>+H1139-I1139</f>
        <v>-0.48381290866425175</v>
      </c>
      <c r="M1139" s="13">
        <f>+I1139-H1139</f>
        <v>0.48381290866425175</v>
      </c>
      <c r="N1139" s="12">
        <v>12071</v>
      </c>
      <c r="O1139" s="12">
        <v>29500</v>
      </c>
      <c r="P1139" s="12">
        <v>42335</v>
      </c>
      <c r="Q1139" s="13">
        <f>+N1139/P1139</f>
        <v>0.28513050667296563</v>
      </c>
      <c r="R1139" s="13">
        <f>+O1139/P1139</f>
        <v>0.69682295972599506</v>
      </c>
      <c r="S1139" s="12">
        <f>+N1139-O1139</f>
        <v>-17429</v>
      </c>
      <c r="T1139" s="13">
        <f>+Q1139-R1139</f>
        <v>-0.41169245305302943</v>
      </c>
      <c r="U1139" s="14">
        <f>+E1139-N1139</f>
        <v>-1407</v>
      </c>
      <c r="V1139" s="14">
        <f>+F1139-O1139</f>
        <v>2400</v>
      </c>
      <c r="W1139" s="13">
        <f>+H1139-Q1139</f>
        <v>-4.2176049242395847E-2</v>
      </c>
      <c r="X1139" s="13">
        <f>+I1139-R1139</f>
        <v>2.9944406368826448E-2</v>
      </c>
      <c r="Y1139" s="15">
        <v>1231.82</v>
      </c>
      <c r="Z1139" s="16">
        <f>+C1139/Y1139</f>
        <v>92.523258268253485</v>
      </c>
      <c r="AA1139" s="17">
        <v>22109</v>
      </c>
      <c r="AB1139" s="18" t="str">
        <f>TEXT(AA1139,"00000")</f>
        <v>22109</v>
      </c>
      <c r="AC1139" s="19">
        <v>22</v>
      </c>
      <c r="AD1139" s="19">
        <v>109</v>
      </c>
      <c r="AE1139" s="27" t="s">
        <v>1707</v>
      </c>
      <c r="AF1139" s="21"/>
      <c r="AG1139" s="24" t="s">
        <v>1708</v>
      </c>
      <c r="AH1139" s="23">
        <v>212297</v>
      </c>
      <c r="AI1139" s="24" t="s">
        <v>43</v>
      </c>
      <c r="AJ1139" s="24"/>
      <c r="AK1139" s="24"/>
      <c r="AL1139" s="24"/>
      <c r="AM1139" s="29" t="s">
        <v>44</v>
      </c>
      <c r="AN1139" s="37">
        <v>111860</v>
      </c>
      <c r="AO1139" s="37">
        <v>91</v>
      </c>
      <c r="AP1139" s="37">
        <v>73645</v>
      </c>
      <c r="AQ1139" s="37">
        <v>658.37</v>
      </c>
      <c r="AR1139" s="37">
        <v>12307</v>
      </c>
      <c r="AS1139" s="37">
        <v>110.01888888888899</v>
      </c>
      <c r="AT1139" s="37">
        <v>3662</v>
      </c>
      <c r="AU1139" s="37">
        <v>32.74</v>
      </c>
      <c r="AV1139" s="37">
        <v>2199</v>
      </c>
      <c r="AW1139" s="37">
        <v>19.66</v>
      </c>
      <c r="AX1139" s="37">
        <v>54640</v>
      </c>
      <c r="AY1139" s="37">
        <v>488.47</v>
      </c>
      <c r="BB1139" s="37">
        <v>8</v>
      </c>
      <c r="BC1139" s="37">
        <v>7.0000000000000007E-2</v>
      </c>
      <c r="BJ1139" s="37">
        <v>0</v>
      </c>
      <c r="BK1139" s="37">
        <v>0</v>
      </c>
      <c r="BL1139" s="37">
        <v>829</v>
      </c>
      <c r="BM1139" s="37">
        <v>7.41</v>
      </c>
      <c r="BV1139" s="37">
        <v>0</v>
      </c>
      <c r="BW1139" s="37">
        <v>0</v>
      </c>
      <c r="CH1139" s="37">
        <v>0</v>
      </c>
      <c r="CI1139" s="37">
        <v>0</v>
      </c>
    </row>
    <row r="1140" spans="1:89" x14ac:dyDescent="0.25">
      <c r="A1140" s="10" t="s">
        <v>1651</v>
      </c>
      <c r="B1140" s="10" t="s">
        <v>1751</v>
      </c>
      <c r="C1140" s="11">
        <v>22477</v>
      </c>
      <c r="D1140" s="10" t="s">
        <v>5</v>
      </c>
      <c r="E1140" s="12">
        <v>2691</v>
      </c>
      <c r="F1140" s="12">
        <v>7972</v>
      </c>
      <c r="G1140" s="12">
        <v>10894</v>
      </c>
      <c r="H1140" s="13">
        <f>+E1140/G1140</f>
        <v>0.24701670644391407</v>
      </c>
      <c r="I1140" s="13">
        <f>+F1140/G1140</f>
        <v>0.73177896089590599</v>
      </c>
      <c r="J1140" s="12">
        <f>+E1140-F1140</f>
        <v>-5281</v>
      </c>
      <c r="K1140" s="12">
        <f>+F1140-E1140</f>
        <v>5281</v>
      </c>
      <c r="L1140" s="13">
        <f>+H1140-I1140</f>
        <v>-0.48476225445199195</v>
      </c>
      <c r="M1140" s="13">
        <f>+I1140-H1140</f>
        <v>0.48476225445199195</v>
      </c>
      <c r="N1140" s="12">
        <v>3075</v>
      </c>
      <c r="O1140" s="12">
        <v>7561</v>
      </c>
      <c r="P1140" s="12">
        <v>10766</v>
      </c>
      <c r="Q1140" s="13">
        <f>+N1140/P1140</f>
        <v>0.28562140070592607</v>
      </c>
      <c r="R1140" s="13">
        <f>+O1140/P1140</f>
        <v>0.70230354820731933</v>
      </c>
      <c r="S1140" s="12">
        <f>+N1140-O1140</f>
        <v>-4486</v>
      </c>
      <c r="T1140" s="13">
        <f>+Q1140-R1140</f>
        <v>-0.41668214750139326</v>
      </c>
      <c r="U1140" s="14">
        <f>+E1140-N1140</f>
        <v>-384</v>
      </c>
      <c r="V1140" s="14">
        <f>+F1140-O1140</f>
        <v>411</v>
      </c>
      <c r="W1140" s="13">
        <f>+H1140-Q1140</f>
        <v>-3.860469426201199E-2</v>
      </c>
      <c r="X1140" s="13">
        <f>+I1140-R1140</f>
        <v>2.9475412688586666E-2</v>
      </c>
      <c r="Y1140" s="15">
        <v>876.99</v>
      </c>
      <c r="Z1140" s="16">
        <f>+C1140/Y1140</f>
        <v>25.629710715059463</v>
      </c>
      <c r="AA1140" s="17">
        <v>22111</v>
      </c>
      <c r="AB1140" s="18" t="str">
        <f>TEXT(AA1140,"00000")</f>
        <v>22111</v>
      </c>
      <c r="AC1140" s="19">
        <v>22</v>
      </c>
      <c r="AD1140" s="19">
        <v>111</v>
      </c>
      <c r="AE1140" s="27" t="s">
        <v>1725</v>
      </c>
      <c r="AF1140" s="21" t="s">
        <v>1712</v>
      </c>
      <c r="AG1140" s="24" t="s">
        <v>1726</v>
      </c>
      <c r="AH1140" s="23">
        <v>179238</v>
      </c>
      <c r="AI1140" s="24" t="s">
        <v>43</v>
      </c>
      <c r="AJ1140" s="24" t="s">
        <v>1714</v>
      </c>
      <c r="AK1140" s="24"/>
      <c r="AL1140" s="24"/>
      <c r="AM1140" s="29" t="s">
        <v>59</v>
      </c>
      <c r="AN1140" s="37">
        <v>22721</v>
      </c>
      <c r="AO1140" s="37">
        <v>79</v>
      </c>
      <c r="AP1140" s="37">
        <v>14829</v>
      </c>
      <c r="AQ1140" s="37">
        <v>652.65888888888901</v>
      </c>
      <c r="AR1140" s="37">
        <v>13395</v>
      </c>
      <c r="AS1140" s="37">
        <v>589.53888888888901</v>
      </c>
      <c r="AT1140" s="37">
        <v>122</v>
      </c>
      <c r="AU1140" s="37">
        <v>5.37</v>
      </c>
      <c r="AV1140" s="37">
        <v>672</v>
      </c>
      <c r="AW1140" s="37">
        <v>29.578888888888901</v>
      </c>
      <c r="AX1140" s="37">
        <v>438</v>
      </c>
      <c r="AY1140" s="37">
        <v>19.28</v>
      </c>
      <c r="BB1140" s="37">
        <v>6</v>
      </c>
      <c r="BC1140" s="37">
        <v>0.26</v>
      </c>
      <c r="BJ1140" s="37">
        <v>0</v>
      </c>
      <c r="BK1140" s="37">
        <v>0</v>
      </c>
      <c r="BL1140" s="37">
        <v>196</v>
      </c>
      <c r="BM1140" s="37">
        <v>8.6300000000000008</v>
      </c>
      <c r="BV1140" s="37">
        <v>0</v>
      </c>
      <c r="BW1140" s="37">
        <v>0</v>
      </c>
      <c r="CH1140" s="37">
        <v>0</v>
      </c>
      <c r="CI1140" s="37">
        <v>0</v>
      </c>
    </row>
    <row r="1141" spans="1:89" x14ac:dyDescent="0.25">
      <c r="A1141" s="10" t="s">
        <v>1651</v>
      </c>
      <c r="B1141" s="10" t="s">
        <v>1752</v>
      </c>
      <c r="C1141" s="11">
        <v>59875</v>
      </c>
      <c r="D1141" s="10" t="s">
        <v>5</v>
      </c>
      <c r="E1141" s="12">
        <v>4745</v>
      </c>
      <c r="F1141" s="12">
        <v>19807</v>
      </c>
      <c r="G1141" s="12">
        <v>25253</v>
      </c>
      <c r="H1141" s="13">
        <f>+E1141/G1141</f>
        <v>0.18789846750881084</v>
      </c>
      <c r="I1141" s="13">
        <f>+F1141/G1141</f>
        <v>0.78434245436185801</v>
      </c>
      <c r="J1141" s="12">
        <f>+E1141-F1141</f>
        <v>-15062</v>
      </c>
      <c r="K1141" s="12">
        <f>+F1141-E1141</f>
        <v>15062</v>
      </c>
      <c r="L1141" s="13">
        <f>+H1141-I1141</f>
        <v>-0.59644398685304711</v>
      </c>
      <c r="M1141" s="13">
        <f>+I1141-H1141</f>
        <v>0.59644398685304711</v>
      </c>
      <c r="N1141" s="12">
        <v>5718</v>
      </c>
      <c r="O1141" s="12">
        <v>18909</v>
      </c>
      <c r="P1141" s="12">
        <v>24984</v>
      </c>
      <c r="Q1141" s="13">
        <f>+N1141/P1141</f>
        <v>0.22886647454370798</v>
      </c>
      <c r="R1141" s="13">
        <f>+O1141/P1141</f>
        <v>0.75684438040345825</v>
      </c>
      <c r="S1141" s="12">
        <f>+N1141-O1141</f>
        <v>-13191</v>
      </c>
      <c r="T1141" s="13">
        <f>+Q1141-R1141</f>
        <v>-0.52797790585975024</v>
      </c>
      <c r="U1141" s="14">
        <f>+E1141-N1141</f>
        <v>-973</v>
      </c>
      <c r="V1141" s="14">
        <f>+F1141-O1141</f>
        <v>898</v>
      </c>
      <c r="W1141" s="13">
        <f>+H1141-Q1141</f>
        <v>-4.0968007034897141E-2</v>
      </c>
      <c r="X1141" s="13">
        <f>+I1141-R1141</f>
        <v>2.749807395839976E-2</v>
      </c>
      <c r="Y1141" s="15">
        <v>1173.2</v>
      </c>
      <c r="Z1141" s="16">
        <f>+C1141/Y1141</f>
        <v>51.035629048755538</v>
      </c>
      <c r="AA1141" s="17">
        <v>22113</v>
      </c>
      <c r="AB1141" s="18" t="str">
        <f>TEXT(AA1141,"00000")</f>
        <v>22113</v>
      </c>
      <c r="AC1141" s="19">
        <v>22</v>
      </c>
      <c r="AD1141" s="19">
        <v>113</v>
      </c>
      <c r="AE1141" s="27" t="s">
        <v>1653</v>
      </c>
      <c r="AF1141" s="21" t="s">
        <v>1654</v>
      </c>
      <c r="AG1141" s="24" t="s">
        <v>1655</v>
      </c>
      <c r="AH1141" s="23">
        <v>490488</v>
      </c>
      <c r="AI1141" s="24" t="s">
        <v>43</v>
      </c>
      <c r="AJ1141" s="24" t="s">
        <v>1656</v>
      </c>
      <c r="AK1141" s="24"/>
      <c r="AL1141" s="24"/>
      <c r="AM1141" s="29" t="s">
        <v>59</v>
      </c>
      <c r="AN1141" s="37">
        <v>57999</v>
      </c>
      <c r="AO1141" s="37">
        <v>46</v>
      </c>
      <c r="AP1141" s="37">
        <v>36140</v>
      </c>
      <c r="AQ1141" s="37">
        <v>623.11</v>
      </c>
      <c r="AR1141" s="37">
        <v>2387</v>
      </c>
      <c r="AS1141" s="37">
        <v>41.158888888888903</v>
      </c>
      <c r="AT1141" s="37">
        <v>190</v>
      </c>
      <c r="AU1141" s="37">
        <v>3.2788888888888899</v>
      </c>
      <c r="AV1141" s="37">
        <v>1300</v>
      </c>
      <c r="AW1141" s="37">
        <v>22.41</v>
      </c>
      <c r="AX1141" s="37">
        <v>32259</v>
      </c>
      <c r="AY1141" s="37">
        <v>556.20000000000005</v>
      </c>
      <c r="BB1141" s="37">
        <v>4</v>
      </c>
      <c r="BC1141" s="37">
        <v>7.0000000000000007E-2</v>
      </c>
      <c r="BJ1141" s="37">
        <v>0</v>
      </c>
      <c r="BK1141" s="37">
        <v>0</v>
      </c>
      <c r="BV1141" s="37">
        <v>0</v>
      </c>
      <c r="BW1141" s="37">
        <v>0</v>
      </c>
      <c r="CH1141" s="37">
        <v>0</v>
      </c>
      <c r="CI1141" s="37">
        <v>0</v>
      </c>
    </row>
    <row r="1142" spans="1:89" x14ac:dyDescent="0.25">
      <c r="A1142" s="10" t="s">
        <v>1651</v>
      </c>
      <c r="B1142" s="10" t="s">
        <v>1753</v>
      </c>
      <c r="C1142" s="11">
        <v>50803</v>
      </c>
      <c r="D1142" s="10" t="s">
        <v>5</v>
      </c>
      <c r="E1142" s="12">
        <v>2665</v>
      </c>
      <c r="F1142" s="12">
        <v>13471</v>
      </c>
      <c r="G1142" s="12">
        <v>16633</v>
      </c>
      <c r="H1142" s="13">
        <f>+E1142/G1142</f>
        <v>0.1602236517765887</v>
      </c>
      <c r="I1142" s="13">
        <f>+F1142/G1142</f>
        <v>0.80989598989959721</v>
      </c>
      <c r="J1142" s="12">
        <f>+E1142-F1142</f>
        <v>-10806</v>
      </c>
      <c r="K1142" s="12">
        <f>+F1142-E1142</f>
        <v>10806</v>
      </c>
      <c r="L1142" s="13">
        <f>+H1142-I1142</f>
        <v>-0.64967233812300851</v>
      </c>
      <c r="M1142" s="13">
        <f>+I1142-H1142</f>
        <v>0.64967233812300851</v>
      </c>
      <c r="N1142" s="12">
        <v>3173</v>
      </c>
      <c r="O1142" s="12">
        <v>12146</v>
      </c>
      <c r="P1142" s="12">
        <v>15606</v>
      </c>
      <c r="Q1142" s="13">
        <f>+N1142/P1142</f>
        <v>0.20331923619120851</v>
      </c>
      <c r="R1142" s="13">
        <f>+O1142/P1142</f>
        <v>0.77829040112777137</v>
      </c>
      <c r="S1142" s="12">
        <f>+N1142-O1142</f>
        <v>-8973</v>
      </c>
      <c r="T1142" s="13">
        <f>+Q1142-R1142</f>
        <v>-0.57497116493656286</v>
      </c>
      <c r="U1142" s="14">
        <f>+E1142-N1142</f>
        <v>-508</v>
      </c>
      <c r="V1142" s="14">
        <f>+F1142-O1142</f>
        <v>1325</v>
      </c>
      <c r="W1142" s="13">
        <f>+H1142-Q1142</f>
        <v>-4.3095584414619803E-2</v>
      </c>
      <c r="X1142" s="13">
        <f>+I1142-R1142</f>
        <v>3.1605588771825843E-2</v>
      </c>
      <c r="Y1142" s="15">
        <v>1327.91</v>
      </c>
      <c r="Z1142" s="16">
        <f>+C1142/Y1142</f>
        <v>38.257863861255657</v>
      </c>
      <c r="AA1142" s="17">
        <v>22115</v>
      </c>
      <c r="AB1142" s="18" t="str">
        <f>TEXT(AA1142,"00000")</f>
        <v>22115</v>
      </c>
      <c r="AC1142" s="19">
        <v>22</v>
      </c>
      <c r="AD1142" s="19">
        <v>115</v>
      </c>
      <c r="AE1142" s="27" t="s">
        <v>1754</v>
      </c>
      <c r="AF1142" s="21" t="s">
        <v>1665</v>
      </c>
      <c r="AG1142" s="24" t="s">
        <v>1755</v>
      </c>
      <c r="AH1142" s="19"/>
      <c r="AI1142" s="24" t="s">
        <v>53</v>
      </c>
      <c r="AJ1142" s="24" t="s">
        <v>1667</v>
      </c>
      <c r="AK1142" s="24"/>
      <c r="AL1142" s="24"/>
      <c r="AM1142" s="29" t="s">
        <v>44</v>
      </c>
      <c r="AN1142" s="37">
        <v>52334</v>
      </c>
      <c r="AO1142" s="37">
        <v>106</v>
      </c>
      <c r="AP1142" s="37">
        <v>28731</v>
      </c>
      <c r="AQ1142" s="37">
        <v>548.99</v>
      </c>
      <c r="AR1142" s="37">
        <v>21931</v>
      </c>
      <c r="AS1142" s="37">
        <v>419.06</v>
      </c>
      <c r="AT1142" s="37">
        <v>3551</v>
      </c>
      <c r="AU1142" s="37">
        <v>67.848888888888894</v>
      </c>
      <c r="AV1142" s="37">
        <v>852</v>
      </c>
      <c r="AW1142" s="37">
        <v>16.28</v>
      </c>
      <c r="AX1142" s="37">
        <v>782</v>
      </c>
      <c r="AY1142" s="37">
        <v>14.938888888888901</v>
      </c>
      <c r="BB1142" s="37">
        <v>12</v>
      </c>
      <c r="BC1142" s="37">
        <v>0.23</v>
      </c>
      <c r="BJ1142" s="37">
        <v>0</v>
      </c>
      <c r="BK1142" s="37">
        <v>0</v>
      </c>
      <c r="BL1142" s="37">
        <v>1295</v>
      </c>
      <c r="BM1142" s="37">
        <v>24.738888888888901</v>
      </c>
      <c r="BV1142" s="37">
        <v>0</v>
      </c>
      <c r="BW1142" s="37">
        <v>0</v>
      </c>
      <c r="BX1142" s="37">
        <v>308</v>
      </c>
      <c r="BY1142" s="37">
        <v>5.8888888888888902</v>
      </c>
      <c r="CH1142" s="37">
        <v>0</v>
      </c>
      <c r="CI1142" s="37">
        <v>0</v>
      </c>
    </row>
    <row r="1143" spans="1:89" x14ac:dyDescent="0.25">
      <c r="A1143" s="10" t="s">
        <v>1651</v>
      </c>
      <c r="B1143" s="10" t="s">
        <v>1756</v>
      </c>
      <c r="C1143" s="11">
        <v>46371</v>
      </c>
      <c r="D1143" s="10" t="s">
        <v>5</v>
      </c>
      <c r="E1143" s="12">
        <v>5690</v>
      </c>
      <c r="F1143" s="12">
        <v>12552</v>
      </c>
      <c r="G1143" s="12">
        <v>18622</v>
      </c>
      <c r="H1143" s="13">
        <f>+E1143/G1143</f>
        <v>0.30555257222639887</v>
      </c>
      <c r="I1143" s="13">
        <f>+F1143/G1143</f>
        <v>0.67404145634196111</v>
      </c>
      <c r="J1143" s="12">
        <f>+E1143-F1143</f>
        <v>-6862</v>
      </c>
      <c r="K1143" s="12">
        <f>+F1143-E1143</f>
        <v>6862</v>
      </c>
      <c r="L1143" s="13">
        <f>+H1143-I1143</f>
        <v>-0.36848888411556224</v>
      </c>
      <c r="M1143" s="13">
        <f>+I1143-H1143</f>
        <v>0.36848888411556224</v>
      </c>
      <c r="N1143" s="12">
        <v>6351</v>
      </c>
      <c r="O1143" s="12">
        <v>11470</v>
      </c>
      <c r="P1143" s="12">
        <v>18100</v>
      </c>
      <c r="Q1143" s="13">
        <f>+N1143/P1143</f>
        <v>0.35088397790055248</v>
      </c>
      <c r="R1143" s="13">
        <f>+O1143/P1143</f>
        <v>0.63370165745856355</v>
      </c>
      <c r="S1143" s="12">
        <f>+N1143-O1143</f>
        <v>-5119</v>
      </c>
      <c r="T1143" s="13">
        <f>+Q1143-R1143</f>
        <v>-0.28281767955801107</v>
      </c>
      <c r="U1143" s="14">
        <f>+E1143-N1143</f>
        <v>-661</v>
      </c>
      <c r="V1143" s="14">
        <f>+F1143-O1143</f>
        <v>1082</v>
      </c>
      <c r="W1143" s="13">
        <f>+H1143-Q1143</f>
        <v>-4.5331405674153613E-2</v>
      </c>
      <c r="X1143" s="13">
        <f>+I1143-R1143</f>
        <v>4.033979888339756E-2</v>
      </c>
      <c r="Y1143" s="15">
        <v>669.53</v>
      </c>
      <c r="Z1143" s="16">
        <f>+C1143/Y1143</f>
        <v>69.25903245560319</v>
      </c>
      <c r="AA1143" s="17">
        <v>22117</v>
      </c>
      <c r="AB1143" s="18" t="str">
        <f>TEXT(AA1143,"00000")</f>
        <v>22117</v>
      </c>
      <c r="AC1143" s="19">
        <v>22</v>
      </c>
      <c r="AD1143" s="19">
        <v>117</v>
      </c>
      <c r="AE1143" s="27" t="s">
        <v>1757</v>
      </c>
      <c r="AF1143" s="21" t="s">
        <v>1699</v>
      </c>
      <c r="AG1143" s="24" t="s">
        <v>1758</v>
      </c>
      <c r="AH1143" s="19"/>
      <c r="AI1143" s="24" t="s">
        <v>53</v>
      </c>
      <c r="AJ1143" s="24" t="s">
        <v>1701</v>
      </c>
      <c r="AK1143" s="24"/>
      <c r="AL1143" s="24"/>
      <c r="AM1143" s="29" t="s">
        <v>44</v>
      </c>
      <c r="AN1143" s="37">
        <v>47168</v>
      </c>
      <c r="AO1143" s="37">
        <v>109</v>
      </c>
      <c r="AP1143" s="37">
        <v>27273</v>
      </c>
      <c r="AQ1143" s="37">
        <v>578.21</v>
      </c>
      <c r="AR1143" s="37">
        <v>20143</v>
      </c>
      <c r="AS1143" s="37">
        <v>427.05</v>
      </c>
      <c r="AT1143" s="37">
        <v>2583</v>
      </c>
      <c r="AU1143" s="37">
        <v>54.758888888888897</v>
      </c>
      <c r="AV1143" s="37">
        <v>1975</v>
      </c>
      <c r="AW1143" s="37">
        <v>41.868888888888897</v>
      </c>
      <c r="AX1143" s="37">
        <v>2099</v>
      </c>
      <c r="AY1143" s="37">
        <v>44.5</v>
      </c>
      <c r="BB1143" s="37">
        <v>138</v>
      </c>
      <c r="BC1143" s="37">
        <v>2.93</v>
      </c>
      <c r="BJ1143" s="37">
        <v>0</v>
      </c>
      <c r="BK1143" s="37">
        <v>0</v>
      </c>
      <c r="BL1143" s="37">
        <v>335</v>
      </c>
      <c r="BM1143" s="37">
        <v>7.0988888888888901</v>
      </c>
      <c r="BV1143" s="37">
        <v>0</v>
      </c>
      <c r="BW1143" s="37">
        <v>0</v>
      </c>
      <c r="CH1143" s="37">
        <v>0</v>
      </c>
      <c r="CI1143" s="37">
        <v>0</v>
      </c>
    </row>
    <row r="1144" spans="1:89" x14ac:dyDescent="0.25">
      <c r="A1144" s="10" t="s">
        <v>1651</v>
      </c>
      <c r="B1144" s="10" t="s">
        <v>1759</v>
      </c>
      <c r="C1144" s="11">
        <v>40021</v>
      </c>
      <c r="D1144" s="10" t="s">
        <v>5</v>
      </c>
      <c r="E1144" s="12">
        <v>6259</v>
      </c>
      <c r="F1144" s="12">
        <v>11538</v>
      </c>
      <c r="G1144" s="12">
        <v>18140</v>
      </c>
      <c r="H1144" s="13">
        <f>+E1144/G1144</f>
        <v>0.34503858875413451</v>
      </c>
      <c r="I1144" s="13">
        <f>+F1144/G1144</f>
        <v>0.63605292171995587</v>
      </c>
      <c r="J1144" s="12">
        <f>+E1144-F1144</f>
        <v>-5279</v>
      </c>
      <c r="K1144" s="12">
        <f>+F1144-E1144</f>
        <v>5279</v>
      </c>
      <c r="L1144" s="13">
        <f>+H1144-I1144</f>
        <v>-0.29101433296582135</v>
      </c>
      <c r="M1144" s="13">
        <f>+I1144-H1144</f>
        <v>0.29101433296582135</v>
      </c>
      <c r="N1144" s="12">
        <v>6802</v>
      </c>
      <c r="O1144" s="12">
        <v>11397</v>
      </c>
      <c r="P1144" s="12">
        <v>18413</v>
      </c>
      <c r="Q1144" s="13">
        <f>+N1144/P1144</f>
        <v>0.36941291478846466</v>
      </c>
      <c r="R1144" s="13">
        <f>+O1144/P1144</f>
        <v>0.61896486178243637</v>
      </c>
      <c r="S1144" s="12">
        <f>+N1144-O1144</f>
        <v>-4595</v>
      </c>
      <c r="T1144" s="13">
        <f>+Q1144-R1144</f>
        <v>-0.24955194699397171</v>
      </c>
      <c r="U1144" s="14">
        <f>+E1144-N1144</f>
        <v>-543</v>
      </c>
      <c r="V1144" s="14">
        <f>+F1144-O1144</f>
        <v>141</v>
      </c>
      <c r="W1144" s="13">
        <f>+H1144-Q1144</f>
        <v>-2.4374326034330152E-2</v>
      </c>
      <c r="X1144" s="13">
        <f>+I1144-R1144</f>
        <v>1.7088059937519495E-2</v>
      </c>
      <c r="Y1144" s="15">
        <v>593.03</v>
      </c>
      <c r="Z1144" s="16">
        <f>+C1144/Y1144</f>
        <v>67.485624673288029</v>
      </c>
      <c r="AA1144" s="17">
        <v>22119</v>
      </c>
      <c r="AB1144" s="18" t="str">
        <f>TEXT(AA1144,"00000")</f>
        <v>22119</v>
      </c>
      <c r="AC1144" s="19">
        <v>22</v>
      </c>
      <c r="AD1144" s="19">
        <v>119</v>
      </c>
      <c r="AE1144" s="27" t="s">
        <v>1670</v>
      </c>
      <c r="AF1144" s="21"/>
      <c r="AG1144" s="24" t="s">
        <v>1671</v>
      </c>
      <c r="AH1144" s="23">
        <v>443708</v>
      </c>
      <c r="AI1144" s="24" t="s">
        <v>43</v>
      </c>
      <c r="AJ1144" s="24"/>
      <c r="AK1144" s="24"/>
      <c r="AL1144" s="24"/>
      <c r="AM1144" s="29" t="s">
        <v>59</v>
      </c>
      <c r="AN1144" s="37">
        <v>41207</v>
      </c>
      <c r="AO1144" s="37">
        <v>106</v>
      </c>
      <c r="AP1144" s="37">
        <v>26505</v>
      </c>
      <c r="AQ1144" s="37">
        <v>643.22</v>
      </c>
      <c r="AR1144" s="37">
        <v>18988</v>
      </c>
      <c r="AS1144" s="37">
        <v>460.8</v>
      </c>
      <c r="AT1144" s="37">
        <v>4126</v>
      </c>
      <c r="AU1144" s="37">
        <v>100.12888888888899</v>
      </c>
      <c r="AV1144" s="37">
        <v>2747</v>
      </c>
      <c r="AW1144" s="37">
        <v>66.658888888888896</v>
      </c>
      <c r="AX1144" s="37">
        <v>642</v>
      </c>
      <c r="AY1144" s="37">
        <v>15.58</v>
      </c>
      <c r="BB1144" s="37">
        <v>2</v>
      </c>
      <c r="BC1144" s="37">
        <v>0.05</v>
      </c>
      <c r="BJ1144" s="37">
        <v>0</v>
      </c>
      <c r="BK1144" s="37">
        <v>0</v>
      </c>
      <c r="BV1144" s="37">
        <v>0</v>
      </c>
      <c r="BW1144" s="37">
        <v>0</v>
      </c>
      <c r="CH1144" s="37">
        <v>0</v>
      </c>
      <c r="CI1144" s="37">
        <v>0</v>
      </c>
    </row>
    <row r="1145" spans="1:89" x14ac:dyDescent="0.25">
      <c r="A1145" s="10" t="s">
        <v>1651</v>
      </c>
      <c r="B1145" s="10" t="s">
        <v>1760</v>
      </c>
      <c r="C1145" s="11">
        <v>25490</v>
      </c>
      <c r="D1145" s="10" t="s">
        <v>5</v>
      </c>
      <c r="E1145" s="12">
        <v>5382</v>
      </c>
      <c r="F1145" s="12">
        <v>6926</v>
      </c>
      <c r="G1145" s="12">
        <v>12710</v>
      </c>
      <c r="H1145" s="13">
        <f>+E1145/G1145</f>
        <v>0.42344610542879624</v>
      </c>
      <c r="I1145" s="13">
        <f>+F1145/G1145</f>
        <v>0.54492525570416994</v>
      </c>
      <c r="J1145" s="12">
        <f>+E1145-F1145</f>
        <v>-1544</v>
      </c>
      <c r="K1145" s="12">
        <f>+F1145-E1145</f>
        <v>1544</v>
      </c>
      <c r="L1145" s="13">
        <f>+H1145-I1145</f>
        <v>-0.1214791502753737</v>
      </c>
      <c r="M1145" s="13">
        <f>+I1145-H1145</f>
        <v>0.1214791502753737</v>
      </c>
      <c r="N1145" s="12">
        <v>5692</v>
      </c>
      <c r="O1145" s="12">
        <v>6920</v>
      </c>
      <c r="P1145" s="12">
        <v>12772</v>
      </c>
      <c r="Q1145" s="13">
        <f>+N1145/P1145</f>
        <v>0.44566238647040401</v>
      </c>
      <c r="R1145" s="13">
        <f>+O1145/P1145</f>
        <v>0.54181020983401185</v>
      </c>
      <c r="S1145" s="12">
        <f>+N1145-O1145</f>
        <v>-1228</v>
      </c>
      <c r="T1145" s="13">
        <f>+Q1145-R1145</f>
        <v>-9.6147823363607832E-2</v>
      </c>
      <c r="U1145" s="14">
        <f>+E1145-N1145</f>
        <v>-310</v>
      </c>
      <c r="V1145" s="14">
        <f>+F1145-O1145</f>
        <v>6</v>
      </c>
      <c r="W1145" s="13">
        <f>+H1145-Q1145</f>
        <v>-2.2216281041607777E-2</v>
      </c>
      <c r="X1145" s="13">
        <f>+I1145-R1145</f>
        <v>3.1150458701580952E-3</v>
      </c>
      <c r="Y1145" s="15">
        <v>192.39</v>
      </c>
      <c r="Z1145" s="16">
        <f>+C1145/Y1145</f>
        <v>132.49129372628516</v>
      </c>
      <c r="AA1145" s="17">
        <v>22121</v>
      </c>
      <c r="AB1145" s="18" t="str">
        <f>TEXT(AA1145,"00000")</f>
        <v>22121</v>
      </c>
      <c r="AC1145" s="19">
        <v>22</v>
      </c>
      <c r="AD1145" s="19">
        <v>121</v>
      </c>
      <c r="AE1145" s="27" t="s">
        <v>1659</v>
      </c>
      <c r="AF1145" s="21"/>
      <c r="AG1145" s="24" t="s">
        <v>1660</v>
      </c>
      <c r="AH1145" s="23">
        <v>830480</v>
      </c>
      <c r="AI1145" s="24" t="s">
        <v>43</v>
      </c>
      <c r="AJ1145" s="24"/>
      <c r="AK1145" s="24"/>
      <c r="AL1145" s="24"/>
      <c r="AM1145" s="29" t="s">
        <v>44</v>
      </c>
      <c r="AN1145" s="37">
        <v>23788</v>
      </c>
      <c r="AO1145" s="37">
        <v>15</v>
      </c>
      <c r="AP1145" s="37">
        <v>10052</v>
      </c>
      <c r="AQ1145" s="37">
        <v>422.56888888888898</v>
      </c>
      <c r="AR1145" s="37">
        <v>2524</v>
      </c>
      <c r="AS1145" s="37">
        <v>106.09888888888899</v>
      </c>
      <c r="AT1145" s="37">
        <v>186</v>
      </c>
      <c r="AU1145" s="37">
        <v>7.82</v>
      </c>
      <c r="AV1145" s="37">
        <v>237</v>
      </c>
      <c r="AW1145" s="37">
        <v>9.9600000000000009</v>
      </c>
      <c r="AX1145" s="37">
        <v>7101</v>
      </c>
      <c r="AY1145" s="37">
        <v>298.50888888888898</v>
      </c>
      <c r="BB1145" s="37">
        <v>4</v>
      </c>
      <c r="BC1145" s="37">
        <v>0.17</v>
      </c>
      <c r="BJ1145" s="37">
        <v>0</v>
      </c>
      <c r="BK1145" s="37">
        <v>0</v>
      </c>
      <c r="BV1145" s="37">
        <v>0</v>
      </c>
      <c r="BW1145" s="37">
        <v>0</v>
      </c>
      <c r="CH1145" s="37">
        <v>0</v>
      </c>
      <c r="CI1145" s="37">
        <v>0</v>
      </c>
    </row>
    <row r="1146" spans="1:89" x14ac:dyDescent="0.25">
      <c r="A1146" s="10" t="s">
        <v>1651</v>
      </c>
      <c r="B1146" s="10" t="s">
        <v>1761</v>
      </c>
      <c r="C1146" s="11">
        <v>11293</v>
      </c>
      <c r="D1146" s="10" t="s">
        <v>5</v>
      </c>
      <c r="E1146" s="12">
        <v>715</v>
      </c>
      <c r="F1146" s="12">
        <v>3970</v>
      </c>
      <c r="G1146" s="12">
        <v>4759</v>
      </c>
      <c r="H1146" s="13">
        <f>+E1146/G1146</f>
        <v>0.15024164740491699</v>
      </c>
      <c r="I1146" s="13">
        <f>+F1146/G1146</f>
        <v>0.83420886740911959</v>
      </c>
      <c r="J1146" s="12">
        <f>+E1146-F1146</f>
        <v>-3255</v>
      </c>
      <c r="K1146" s="12">
        <f>+F1146-E1146</f>
        <v>3255</v>
      </c>
      <c r="L1146" s="13">
        <f>+H1146-I1146</f>
        <v>-0.68396722000420263</v>
      </c>
      <c r="M1146" s="13">
        <f>+I1146-H1146</f>
        <v>0.68396722000420263</v>
      </c>
      <c r="N1146" s="12">
        <v>853</v>
      </c>
      <c r="O1146" s="12">
        <v>3628</v>
      </c>
      <c r="P1146" s="12">
        <v>4548</v>
      </c>
      <c r="Q1146" s="13">
        <f>+N1146/P1146</f>
        <v>0.18755496921723835</v>
      </c>
      <c r="R1146" s="13">
        <f>+O1146/P1146</f>
        <v>0.79771328056288482</v>
      </c>
      <c r="S1146" s="12">
        <f>+N1146-O1146</f>
        <v>-2775</v>
      </c>
      <c r="T1146" s="13">
        <f>+Q1146-R1146</f>
        <v>-0.61015831134564646</v>
      </c>
      <c r="U1146" s="14">
        <f>+E1146-N1146</f>
        <v>-138</v>
      </c>
      <c r="V1146" s="14">
        <f>+F1146-O1146</f>
        <v>342</v>
      </c>
      <c r="W1146" s="13">
        <f>+H1146-Q1146</f>
        <v>-3.7313321812321359E-2</v>
      </c>
      <c r="X1146" s="13">
        <f>+I1146-R1146</f>
        <v>3.6495586846234773E-2</v>
      </c>
      <c r="Y1146" s="15">
        <v>359.65</v>
      </c>
      <c r="Z1146" s="16">
        <f>+C1146/Y1146</f>
        <v>31.399972195189768</v>
      </c>
      <c r="AA1146" s="17">
        <v>22123</v>
      </c>
      <c r="AB1146" s="18" t="str">
        <f>TEXT(AA1146,"00000")</f>
        <v>22123</v>
      </c>
      <c r="AC1146" s="19">
        <v>22</v>
      </c>
      <c r="AD1146" s="19">
        <v>123</v>
      </c>
      <c r="AE1146" s="27"/>
      <c r="AF1146" s="21"/>
      <c r="AG1146" s="24"/>
      <c r="AH1146" s="28"/>
      <c r="AI1146" s="24"/>
      <c r="AJ1146" s="24"/>
      <c r="AK1146" s="24"/>
      <c r="AL1146" s="24"/>
      <c r="AM1146" s="29" t="s">
        <v>62</v>
      </c>
      <c r="AN1146" s="37">
        <v>11604</v>
      </c>
      <c r="AO1146" s="37">
        <v>49</v>
      </c>
      <c r="AP1146" s="37">
        <v>9195</v>
      </c>
      <c r="AQ1146" s="37">
        <v>792.39888888888902</v>
      </c>
      <c r="AR1146" s="37">
        <v>8108</v>
      </c>
      <c r="AS1146" s="37">
        <v>698.72</v>
      </c>
      <c r="AT1146" s="37">
        <v>573</v>
      </c>
      <c r="AU1146" s="37">
        <v>49.38</v>
      </c>
      <c r="AV1146" s="37">
        <v>374</v>
      </c>
      <c r="AW1146" s="37">
        <v>32.228888888888903</v>
      </c>
      <c r="AX1146" s="37">
        <v>140</v>
      </c>
      <c r="AY1146" s="37">
        <v>12.06</v>
      </c>
      <c r="BJ1146" s="37">
        <v>0</v>
      </c>
      <c r="BK1146" s="37">
        <v>0</v>
      </c>
      <c r="BV1146" s="37">
        <v>0</v>
      </c>
      <c r="BW1146" s="37">
        <v>0</v>
      </c>
      <c r="CH1146" s="37">
        <v>0</v>
      </c>
      <c r="CI1146" s="37">
        <v>0</v>
      </c>
    </row>
    <row r="1147" spans="1:89" x14ac:dyDescent="0.25">
      <c r="A1147" s="10" t="s">
        <v>1651</v>
      </c>
      <c r="B1147" s="10" t="s">
        <v>1762</v>
      </c>
      <c r="C1147" s="11">
        <v>15385</v>
      </c>
      <c r="D1147" s="10" t="s">
        <v>5</v>
      </c>
      <c r="E1147" s="12">
        <v>2247</v>
      </c>
      <c r="F1147" s="12">
        <v>3390</v>
      </c>
      <c r="G1147" s="12">
        <v>5798</v>
      </c>
      <c r="H1147" s="13">
        <f>+E1147/G1147</f>
        <v>0.38754743014832699</v>
      </c>
      <c r="I1147" s="13">
        <f>+F1147/G1147</f>
        <v>0.58468437392204209</v>
      </c>
      <c r="J1147" s="12">
        <f>+E1147-F1147</f>
        <v>-1143</v>
      </c>
      <c r="K1147" s="12">
        <f>+F1147-E1147</f>
        <v>1143</v>
      </c>
      <c r="L1147" s="13">
        <f>+H1147-I1147</f>
        <v>-0.1971369437737151</v>
      </c>
      <c r="M1147" s="13">
        <f>+I1147-H1147</f>
        <v>0.1971369437737151</v>
      </c>
      <c r="N1147" s="12">
        <v>2441</v>
      </c>
      <c r="O1147" s="12">
        <v>3257</v>
      </c>
      <c r="P1147" s="12">
        <v>5777</v>
      </c>
      <c r="Q1147" s="13">
        <f>+N1147/P1147</f>
        <v>0.42253764929894411</v>
      </c>
      <c r="R1147" s="13">
        <f>+O1147/P1147</f>
        <v>0.56378743292366285</v>
      </c>
      <c r="S1147" s="12">
        <f>+N1147-O1147</f>
        <v>-816</v>
      </c>
      <c r="T1147" s="13">
        <f>+Q1147-R1147</f>
        <v>-0.14124978362471874</v>
      </c>
      <c r="U1147" s="14">
        <f>+E1147-N1147</f>
        <v>-194</v>
      </c>
      <c r="V1147" s="14">
        <f>+F1147-O1147</f>
        <v>133</v>
      </c>
      <c r="W1147" s="13">
        <f>+H1147-Q1147</f>
        <v>-3.4990219150617119E-2</v>
      </c>
      <c r="X1147" s="13">
        <f>+I1147-R1147</f>
        <v>2.0896940998379243E-2</v>
      </c>
      <c r="Y1147" s="15">
        <v>403.21</v>
      </c>
      <c r="Z1147" s="16">
        <f>+C1147/Y1147</f>
        <v>38.156295726792493</v>
      </c>
      <c r="AA1147" s="17">
        <v>22125</v>
      </c>
      <c r="AB1147" s="18" t="str">
        <f>TEXT(AA1147,"00000")</f>
        <v>22125</v>
      </c>
      <c r="AC1147" s="19">
        <v>22</v>
      </c>
      <c r="AD1147" s="19">
        <v>125</v>
      </c>
      <c r="AE1147" s="27" t="s">
        <v>1659</v>
      </c>
      <c r="AF1147" s="21"/>
      <c r="AG1147" s="24" t="s">
        <v>1660</v>
      </c>
      <c r="AH1147" s="23">
        <v>830480</v>
      </c>
      <c r="AI1147" s="24" t="s">
        <v>43</v>
      </c>
      <c r="AJ1147" s="24"/>
      <c r="AK1147" s="24"/>
      <c r="AL1147" s="24"/>
      <c r="AM1147" s="29" t="s">
        <v>59</v>
      </c>
      <c r="AN1147" s="37">
        <v>15625</v>
      </c>
      <c r="AO1147" s="37">
        <v>11</v>
      </c>
      <c r="AP1147" s="37">
        <v>5528</v>
      </c>
      <c r="AQ1147" s="37">
        <v>353.79</v>
      </c>
      <c r="AR1147" s="37">
        <v>2840</v>
      </c>
      <c r="AS1147" s="37">
        <v>181.758888888889</v>
      </c>
      <c r="AT1147" s="37">
        <v>115</v>
      </c>
      <c r="AU1147" s="37">
        <v>7.36</v>
      </c>
      <c r="AV1147" s="37">
        <v>1515</v>
      </c>
      <c r="AW1147" s="37">
        <v>96.958888888888893</v>
      </c>
      <c r="AX1147" s="37">
        <v>1057</v>
      </c>
      <c r="AY1147" s="37">
        <v>67.650000000000006</v>
      </c>
      <c r="BB1147" s="37">
        <v>1</v>
      </c>
      <c r="BC1147" s="37">
        <v>5.88888888888889E-2</v>
      </c>
      <c r="BJ1147" s="37">
        <v>0</v>
      </c>
      <c r="BK1147" s="37">
        <v>0</v>
      </c>
      <c r="BV1147" s="37">
        <v>0</v>
      </c>
      <c r="BW1147" s="37">
        <v>0</v>
      </c>
      <c r="CH1147" s="37">
        <v>0</v>
      </c>
      <c r="CI1147" s="37">
        <v>0</v>
      </c>
    </row>
    <row r="1148" spans="1:89" x14ac:dyDescent="0.25">
      <c r="A1148" s="10" t="s">
        <v>1651</v>
      </c>
      <c r="B1148" s="10" t="s">
        <v>1763</v>
      </c>
      <c r="C1148" s="11">
        <v>14568</v>
      </c>
      <c r="D1148" s="10" t="s">
        <v>5</v>
      </c>
      <c r="E1148" s="12">
        <v>1643</v>
      </c>
      <c r="F1148" s="12">
        <v>4605</v>
      </c>
      <c r="G1148" s="12">
        <v>6368</v>
      </c>
      <c r="H1148" s="13">
        <f>+E1148/G1148</f>
        <v>0.25800879396984927</v>
      </c>
      <c r="I1148" s="13">
        <f>+F1148/G1148</f>
        <v>0.72314698492462315</v>
      </c>
      <c r="J1148" s="12">
        <f>+E1148-F1148</f>
        <v>-2962</v>
      </c>
      <c r="K1148" s="12">
        <f>+F1148-E1148</f>
        <v>2962</v>
      </c>
      <c r="L1148" s="13">
        <f>+H1148-I1148</f>
        <v>-0.46513819095477388</v>
      </c>
      <c r="M1148" s="13">
        <f>+I1148-H1148</f>
        <v>0.46513819095477388</v>
      </c>
      <c r="N1148" s="12">
        <v>1919</v>
      </c>
      <c r="O1148" s="12">
        <v>4539</v>
      </c>
      <c r="P1148" s="12">
        <v>6532</v>
      </c>
      <c r="Q1148" s="13">
        <f>+N1148/P1148</f>
        <v>0.29378444580526636</v>
      </c>
      <c r="R1148" s="13">
        <f>+O1148/P1148</f>
        <v>0.69488671157379056</v>
      </c>
      <c r="S1148" s="12">
        <f>+N1148-O1148</f>
        <v>-2620</v>
      </c>
      <c r="T1148" s="13">
        <f>+Q1148-R1148</f>
        <v>-0.4011022657685242</v>
      </c>
      <c r="U1148" s="14">
        <f>+E1148-N1148</f>
        <v>-276</v>
      </c>
      <c r="V1148" s="14">
        <f>+F1148-O1148</f>
        <v>66</v>
      </c>
      <c r="W1148" s="13">
        <f>+H1148-Q1148</f>
        <v>-3.5775651835417088E-2</v>
      </c>
      <c r="X1148" s="13">
        <f>+I1148-R1148</f>
        <v>2.8260273350832588E-2</v>
      </c>
      <c r="Y1148" s="15">
        <v>950.09</v>
      </c>
      <c r="Z1148" s="16">
        <f>+C1148/Y1148</f>
        <v>15.333284215179614</v>
      </c>
      <c r="AA1148" s="17">
        <v>22127</v>
      </c>
      <c r="AB1148" s="18" t="str">
        <f>TEXT(AA1148,"00000")</f>
        <v>22127</v>
      </c>
      <c r="AC1148" s="19">
        <v>22</v>
      </c>
      <c r="AD1148" s="19">
        <v>127</v>
      </c>
      <c r="AE1148" s="27"/>
      <c r="AF1148" s="21"/>
      <c r="AG1148" s="24"/>
      <c r="AH1148" s="28"/>
      <c r="AI1148" s="24"/>
      <c r="AJ1148" s="24"/>
      <c r="AK1148" s="24"/>
      <c r="AL1148" s="24"/>
      <c r="AM1148" s="29" t="s">
        <v>62</v>
      </c>
      <c r="AN1148" s="37">
        <v>15313</v>
      </c>
      <c r="AO1148" s="37">
        <v>67</v>
      </c>
      <c r="AP1148" s="37">
        <v>10889</v>
      </c>
      <c r="AQ1148" s="37">
        <v>711.1</v>
      </c>
      <c r="AR1148" s="37">
        <v>9441</v>
      </c>
      <c r="AS1148" s="37">
        <v>616.52888888888901</v>
      </c>
      <c r="AT1148" s="37">
        <v>424</v>
      </c>
      <c r="AU1148" s="37">
        <v>27.69</v>
      </c>
      <c r="AV1148" s="37">
        <v>586</v>
      </c>
      <c r="AW1148" s="37">
        <v>38.270000000000003</v>
      </c>
      <c r="AX1148" s="37">
        <v>184</v>
      </c>
      <c r="AY1148" s="37">
        <v>12.018888888888901</v>
      </c>
      <c r="BB1148" s="37">
        <v>2</v>
      </c>
      <c r="BC1148" s="37">
        <v>0.13</v>
      </c>
      <c r="BJ1148" s="37">
        <v>0</v>
      </c>
      <c r="BK1148" s="37">
        <v>0</v>
      </c>
      <c r="BL1148" s="37">
        <v>252</v>
      </c>
      <c r="BM1148" s="37">
        <v>16.46</v>
      </c>
      <c r="BV1148" s="37">
        <v>0</v>
      </c>
      <c r="BW1148" s="37">
        <v>0</v>
      </c>
      <c r="CH1148" s="37">
        <v>0</v>
      </c>
      <c r="CI1148" s="37">
        <v>0</v>
      </c>
    </row>
    <row r="1149" spans="1:89" x14ac:dyDescent="0.25">
      <c r="A1149" s="10" t="s">
        <v>1764</v>
      </c>
      <c r="B1149" s="10" t="s">
        <v>1765</v>
      </c>
      <c r="C1149" s="11">
        <v>107233</v>
      </c>
      <c r="D1149" s="10" t="s">
        <v>4</v>
      </c>
      <c r="E1149" s="12">
        <v>22975</v>
      </c>
      <c r="F1149" s="12">
        <v>28189</v>
      </c>
      <c r="G1149" s="12">
        <v>55340</v>
      </c>
      <c r="H1149" s="13">
        <f>+E1149/G1149</f>
        <v>0.4151608239971088</v>
      </c>
      <c r="I1149" s="13">
        <f>+F1149/G1149</f>
        <v>0.50937838814600656</v>
      </c>
      <c r="J1149" s="12">
        <f>+E1149-F1149</f>
        <v>-5214</v>
      </c>
      <c r="K1149" s="12">
        <f>+F1149-E1149</f>
        <v>5214</v>
      </c>
      <c r="L1149" s="13">
        <f>+H1149-I1149</f>
        <v>-9.4217564148897759E-2</v>
      </c>
      <c r="M1149" s="13">
        <f>+I1149-H1149</f>
        <v>9.4217564148897759E-2</v>
      </c>
      <c r="N1149" s="12">
        <v>28912</v>
      </c>
      <c r="O1149" s="12">
        <v>22210</v>
      </c>
      <c r="P1149" s="12">
        <v>52539</v>
      </c>
      <c r="Q1149" s="13">
        <f>+N1149/P1149</f>
        <v>0.55029597061230706</v>
      </c>
      <c r="R1149" s="13">
        <f>+O1149/P1149</f>
        <v>0.4227335883819639</v>
      </c>
      <c r="S1149" s="12">
        <f>+N1149-O1149</f>
        <v>6702</v>
      </c>
      <c r="T1149" s="13">
        <f>+Q1149-R1149</f>
        <v>0.12756238223034316</v>
      </c>
      <c r="U1149" s="14">
        <f>+E1149-N1149</f>
        <v>-5937</v>
      </c>
      <c r="V1149" s="14">
        <f>+F1149-O1149</f>
        <v>5979</v>
      </c>
      <c r="W1149" s="13">
        <f>+H1149-Q1149</f>
        <v>-0.13513514661519826</v>
      </c>
      <c r="X1149" s="13">
        <f>+I1149-R1149</f>
        <v>8.6644799764042657E-2</v>
      </c>
      <c r="Y1149" s="15">
        <v>467.93</v>
      </c>
      <c r="Z1149" s="16">
        <f>+C1149/Y1149</f>
        <v>229.16461863954009</v>
      </c>
      <c r="AA1149" s="17">
        <v>23001</v>
      </c>
      <c r="AB1149" s="18" t="str">
        <f>TEXT(AA1149,"00000")</f>
        <v>23001</v>
      </c>
      <c r="AC1149" s="19">
        <v>23</v>
      </c>
      <c r="AD1149" s="19">
        <v>1</v>
      </c>
      <c r="AE1149" s="27" t="s">
        <v>1766</v>
      </c>
      <c r="AF1149" s="21" t="s">
        <v>1767</v>
      </c>
      <c r="AG1149" s="24" t="s">
        <v>1768</v>
      </c>
      <c r="AH1149" s="23">
        <v>107233</v>
      </c>
      <c r="AI1149" s="24" t="s">
        <v>43</v>
      </c>
      <c r="AJ1149" s="24" t="s">
        <v>1769</v>
      </c>
      <c r="AK1149" s="24"/>
      <c r="AL1149" s="24"/>
      <c r="AM1149" s="29" t="s">
        <v>44</v>
      </c>
      <c r="AN1149" s="37">
        <v>107702</v>
      </c>
      <c r="AO1149" s="37">
        <v>80</v>
      </c>
      <c r="AP1149" s="37">
        <v>37449</v>
      </c>
      <c r="AQ1149" s="37">
        <v>347.70888888888902</v>
      </c>
      <c r="AR1149" s="37">
        <v>6383</v>
      </c>
      <c r="AS1149" s="37">
        <v>59.27</v>
      </c>
      <c r="AT1149" s="37">
        <v>182</v>
      </c>
      <c r="AU1149" s="37">
        <v>1.69</v>
      </c>
      <c r="AV1149" s="37">
        <v>5082</v>
      </c>
      <c r="AW1149" s="37">
        <v>47.188888888888897</v>
      </c>
      <c r="AX1149" s="37">
        <v>24480</v>
      </c>
      <c r="AY1149" s="37">
        <v>227.28888888888901</v>
      </c>
      <c r="AZ1149" s="37">
        <v>225</v>
      </c>
      <c r="BA1149" s="37">
        <v>2.0888888888888899</v>
      </c>
      <c r="BB1149" s="37">
        <v>49</v>
      </c>
      <c r="BC1149" s="37">
        <v>0.45</v>
      </c>
      <c r="BJ1149" s="37">
        <v>0</v>
      </c>
      <c r="BK1149" s="37">
        <v>0</v>
      </c>
      <c r="BL1149" s="37">
        <v>565</v>
      </c>
      <c r="BM1149" s="37">
        <v>5.25</v>
      </c>
      <c r="BV1149" s="37">
        <v>0</v>
      </c>
      <c r="BW1149" s="37">
        <v>0</v>
      </c>
      <c r="BX1149" s="37">
        <v>308</v>
      </c>
      <c r="BY1149" s="37">
        <v>2.86</v>
      </c>
      <c r="CH1149" s="37">
        <v>0</v>
      </c>
      <c r="CI1149" s="37">
        <v>0</v>
      </c>
      <c r="CJ1149" s="37">
        <v>175</v>
      </c>
      <c r="CK1149" s="37">
        <v>1.62</v>
      </c>
    </row>
    <row r="1150" spans="1:89" x14ac:dyDescent="0.25">
      <c r="A1150" s="10" t="s">
        <v>1764</v>
      </c>
      <c r="B1150" s="10" t="s">
        <v>1770</v>
      </c>
      <c r="C1150" s="11">
        <v>68628</v>
      </c>
      <c r="D1150" s="10" t="s">
        <v>4</v>
      </c>
      <c r="E1150" s="12">
        <v>13377</v>
      </c>
      <c r="F1150" s="12">
        <v>19419</v>
      </c>
      <c r="G1150" s="12">
        <v>34963</v>
      </c>
      <c r="H1150" s="13">
        <f>+E1150/G1150</f>
        <v>0.38260446758001315</v>
      </c>
      <c r="I1150" s="13">
        <f>+F1150/G1150</f>
        <v>0.55541572519520632</v>
      </c>
      <c r="J1150" s="12">
        <f>+E1150-F1150</f>
        <v>-6042</v>
      </c>
      <c r="K1150" s="12">
        <f>+F1150-E1150</f>
        <v>6042</v>
      </c>
      <c r="L1150" s="13">
        <f>+H1150-I1150</f>
        <v>-0.17281125761519317</v>
      </c>
      <c r="M1150" s="13">
        <f>+I1150-H1150</f>
        <v>0.17281125761519317</v>
      </c>
      <c r="N1150" s="12">
        <v>17844</v>
      </c>
      <c r="O1150" s="12">
        <v>15229</v>
      </c>
      <c r="P1150" s="12">
        <v>33866</v>
      </c>
      <c r="Q1150" s="13">
        <f>+N1150/P1150</f>
        <v>0.5269001358294455</v>
      </c>
      <c r="R1150" s="13">
        <f>+O1150/P1150</f>
        <v>0.44968404889860036</v>
      </c>
      <c r="S1150" s="12">
        <f>+N1150-O1150</f>
        <v>2615</v>
      </c>
      <c r="T1150" s="13">
        <f>+Q1150-R1150</f>
        <v>7.721608693084514E-2</v>
      </c>
      <c r="U1150" s="14">
        <f>+E1150-N1150</f>
        <v>-4467</v>
      </c>
      <c r="V1150" s="14">
        <f>+F1150-O1150</f>
        <v>4190</v>
      </c>
      <c r="W1150" s="13">
        <f>+H1150-Q1150</f>
        <v>-0.14429566824943235</v>
      </c>
      <c r="X1150" s="13">
        <f>+I1150-R1150</f>
        <v>0.10573167629660596</v>
      </c>
      <c r="Y1150" s="15">
        <v>6671.33</v>
      </c>
      <c r="Z1150" s="16">
        <f>+C1150/Y1150</f>
        <v>10.287004240533747</v>
      </c>
      <c r="AA1150" s="17">
        <v>23003</v>
      </c>
      <c r="AB1150" s="18" t="str">
        <f>TEXT(AA1150,"00000")</f>
        <v>23003</v>
      </c>
      <c r="AC1150" s="19">
        <v>23</v>
      </c>
      <c r="AD1150" s="19">
        <v>3</v>
      </c>
      <c r="AE1150" s="27"/>
      <c r="AF1150" s="21"/>
      <c r="AG1150" s="24"/>
      <c r="AH1150" s="28"/>
      <c r="AI1150" s="24"/>
      <c r="AJ1150" s="24"/>
      <c r="AK1150" s="24"/>
      <c r="AL1150" s="24"/>
      <c r="AM1150" s="29" t="s">
        <v>62</v>
      </c>
      <c r="AN1150" s="37">
        <v>71870</v>
      </c>
      <c r="AO1150" s="37">
        <v>126</v>
      </c>
      <c r="AP1150" s="37">
        <v>33423</v>
      </c>
      <c r="AQ1150" s="37">
        <v>465.05</v>
      </c>
      <c r="AR1150" s="37">
        <v>4411</v>
      </c>
      <c r="AS1150" s="37">
        <v>61.368888888888897</v>
      </c>
      <c r="AV1150" s="37">
        <v>5845</v>
      </c>
      <c r="AW1150" s="37">
        <v>81.328888888888898</v>
      </c>
      <c r="AX1150" s="37">
        <v>22200</v>
      </c>
      <c r="AY1150" s="37">
        <v>308.88888888888903</v>
      </c>
      <c r="AZ1150" s="37">
        <v>10</v>
      </c>
      <c r="BA1150" s="37">
        <v>0.14000000000000001</v>
      </c>
      <c r="BB1150" s="37">
        <v>16</v>
      </c>
      <c r="BC1150" s="37">
        <v>0.22</v>
      </c>
      <c r="BJ1150" s="37">
        <v>0</v>
      </c>
      <c r="BK1150" s="37">
        <v>0</v>
      </c>
      <c r="BL1150" s="37">
        <v>885</v>
      </c>
      <c r="BM1150" s="37">
        <v>12.31</v>
      </c>
      <c r="BV1150" s="37">
        <v>0</v>
      </c>
      <c r="BW1150" s="37">
        <v>0</v>
      </c>
      <c r="CH1150" s="37">
        <v>0</v>
      </c>
      <c r="CI1150" s="37">
        <v>0</v>
      </c>
      <c r="CJ1150" s="37">
        <v>56</v>
      </c>
      <c r="CK1150" s="37">
        <v>0.78</v>
      </c>
    </row>
    <row r="1151" spans="1:89" x14ac:dyDescent="0.25">
      <c r="A1151" s="10" t="s">
        <v>1764</v>
      </c>
      <c r="B1151" s="10" t="s">
        <v>1078</v>
      </c>
      <c r="C1151" s="11">
        <v>289977</v>
      </c>
      <c r="D1151" s="10" t="s">
        <v>4</v>
      </c>
      <c r="E1151" s="12">
        <v>102935</v>
      </c>
      <c r="F1151" s="12">
        <v>57697</v>
      </c>
      <c r="G1151" s="12">
        <v>171249</v>
      </c>
      <c r="H1151" s="13">
        <f>+E1151/G1151</f>
        <v>0.60108380194920841</v>
      </c>
      <c r="I1151" s="13">
        <f>+F1151/G1151</f>
        <v>0.33691875572996044</v>
      </c>
      <c r="J1151" s="12">
        <f>+E1151-F1151</f>
        <v>45238</v>
      </c>
      <c r="K1151" s="12">
        <f>+F1151-E1151</f>
        <v>-45238</v>
      </c>
      <c r="L1151" s="13">
        <f>+H1151-I1151</f>
        <v>0.26416504621924797</v>
      </c>
      <c r="M1151" s="13">
        <f>+I1151-H1151</f>
        <v>-0.26416504621924797</v>
      </c>
      <c r="N1151" s="12">
        <v>100977</v>
      </c>
      <c r="O1151" s="12">
        <v>57008</v>
      </c>
      <c r="P1151" s="12">
        <v>166895</v>
      </c>
      <c r="Q1151" s="13">
        <f>+N1151/P1151</f>
        <v>0.60503310464663407</v>
      </c>
      <c r="R1151" s="13">
        <f>+O1151/P1151</f>
        <v>0.34158003535156833</v>
      </c>
      <c r="S1151" s="12">
        <f>+N1151-O1151</f>
        <v>43969</v>
      </c>
      <c r="T1151" s="13">
        <f>+Q1151-R1151</f>
        <v>0.26345306929506573</v>
      </c>
      <c r="U1151" s="14">
        <f>+E1151-N1151</f>
        <v>1958</v>
      </c>
      <c r="V1151" s="14">
        <f>+F1151-O1151</f>
        <v>689</v>
      </c>
      <c r="W1151" s="13">
        <f>+H1151-Q1151</f>
        <v>-3.9493026974256606E-3</v>
      </c>
      <c r="X1151" s="13">
        <f>+I1151-R1151</f>
        <v>-4.6612796216078944E-3</v>
      </c>
      <c r="Y1151" s="15">
        <v>835.24</v>
      </c>
      <c r="Z1151" s="16">
        <f>+C1151/Y1151</f>
        <v>347.17805660648435</v>
      </c>
      <c r="AA1151" s="17">
        <v>23005</v>
      </c>
      <c r="AB1151" s="18" t="str">
        <f>TEXT(AA1151,"00000")</f>
        <v>23005</v>
      </c>
      <c r="AC1151" s="19">
        <v>23</v>
      </c>
      <c r="AD1151" s="19">
        <v>5</v>
      </c>
      <c r="AE1151" s="27" t="s">
        <v>1771</v>
      </c>
      <c r="AF1151" s="21" t="s">
        <v>1767</v>
      </c>
      <c r="AG1151" s="24" t="s">
        <v>1772</v>
      </c>
      <c r="AH1151" s="23">
        <v>526295</v>
      </c>
      <c r="AI1151" s="24" t="s">
        <v>43</v>
      </c>
      <c r="AJ1151" s="24" t="s">
        <v>1769</v>
      </c>
      <c r="AK1151" s="24"/>
      <c r="AL1151" s="24"/>
      <c r="AM1151" s="29" t="s">
        <v>44</v>
      </c>
      <c r="AN1151" s="37">
        <v>281674</v>
      </c>
      <c r="AO1151" s="37">
        <v>247</v>
      </c>
      <c r="AP1151" s="37">
        <v>80252</v>
      </c>
      <c r="AQ1151" s="37">
        <v>284.91000000000003</v>
      </c>
      <c r="AR1151" s="37">
        <v>12007</v>
      </c>
      <c r="AS1151" s="37">
        <v>42.63</v>
      </c>
      <c r="AT1151" s="37">
        <v>285</v>
      </c>
      <c r="AU1151" s="37">
        <v>1.01</v>
      </c>
      <c r="AV1151" s="37">
        <v>22030</v>
      </c>
      <c r="AW1151" s="37">
        <v>78.208888888888893</v>
      </c>
      <c r="AX1151" s="37">
        <v>38243</v>
      </c>
      <c r="AY1151" s="37">
        <v>135.77000000000001</v>
      </c>
      <c r="AZ1151" s="37">
        <v>500</v>
      </c>
      <c r="BA1151" s="37">
        <v>1.78</v>
      </c>
      <c r="BB1151" s="37">
        <v>299</v>
      </c>
      <c r="BC1151" s="37">
        <v>1.06</v>
      </c>
      <c r="BD1151" s="37">
        <v>408</v>
      </c>
      <c r="BE1151" s="37">
        <v>1.4484829980757901</v>
      </c>
      <c r="BF1151" s="37">
        <v>395</v>
      </c>
      <c r="BG1151" s="37">
        <v>1.4023303535292599</v>
      </c>
      <c r="BH1151" s="37">
        <v>88</v>
      </c>
      <c r="BI1151" s="37">
        <v>0.31241790154575899</v>
      </c>
      <c r="BJ1151" s="37">
        <v>891</v>
      </c>
      <c r="BK1151" s="37">
        <v>3.1632312531508093</v>
      </c>
      <c r="BL1151" s="37">
        <v>1834</v>
      </c>
      <c r="BM1151" s="37">
        <v>6.5088888888888903</v>
      </c>
      <c r="BP1151" s="37">
        <v>116</v>
      </c>
      <c r="BQ1151" s="37">
        <v>0.41182359749213598</v>
      </c>
      <c r="BV1151" s="37">
        <v>116</v>
      </c>
      <c r="BW1151" s="37">
        <v>0.41182359749213598</v>
      </c>
      <c r="BX1151" s="37">
        <v>924</v>
      </c>
      <c r="BY1151" s="37">
        <v>3.2788888888888899</v>
      </c>
      <c r="BZ1151" s="37">
        <v>837</v>
      </c>
      <c r="CA1151" s="37">
        <v>2.97</v>
      </c>
      <c r="CB1151" s="37">
        <v>170</v>
      </c>
      <c r="CC1151" s="37">
        <v>0.6</v>
      </c>
      <c r="CF1151" s="37">
        <v>1015</v>
      </c>
      <c r="CG1151" s="37">
        <v>3.6</v>
      </c>
      <c r="CH1151" s="37">
        <v>2022</v>
      </c>
      <c r="CI1151" s="37">
        <v>7.17</v>
      </c>
      <c r="CJ1151" s="37">
        <v>999</v>
      </c>
      <c r="CK1151" s="37">
        <v>3.5488888888888899</v>
      </c>
    </row>
    <row r="1152" spans="1:89" x14ac:dyDescent="0.25">
      <c r="A1152" s="10" t="s">
        <v>1764</v>
      </c>
      <c r="B1152" s="10" t="s">
        <v>116</v>
      </c>
      <c r="C1152" s="11">
        <v>29991</v>
      </c>
      <c r="D1152" s="10" t="s">
        <v>4</v>
      </c>
      <c r="E1152" s="12">
        <v>7001</v>
      </c>
      <c r="F1152" s="12">
        <v>7900</v>
      </c>
      <c r="G1152" s="12">
        <v>16382</v>
      </c>
      <c r="H1152" s="13">
        <f>+E1152/G1152</f>
        <v>0.42735929678915885</v>
      </c>
      <c r="I1152" s="13">
        <f>+F1152/G1152</f>
        <v>0.48223660114760103</v>
      </c>
      <c r="J1152" s="12">
        <f>+E1152-F1152</f>
        <v>-899</v>
      </c>
      <c r="K1152" s="12">
        <f>+F1152-E1152</f>
        <v>899</v>
      </c>
      <c r="L1152" s="13">
        <f>+H1152-I1152</f>
        <v>-5.487730435844218E-2</v>
      </c>
      <c r="M1152" s="13">
        <f>+I1152-H1152</f>
        <v>5.487730435844218E-2</v>
      </c>
      <c r="N1152" s="12">
        <v>9292</v>
      </c>
      <c r="O1152" s="12">
        <v>6305</v>
      </c>
      <c r="P1152" s="12">
        <v>16112</v>
      </c>
      <c r="Q1152" s="13">
        <f>+N1152/P1152</f>
        <v>0.57671300893743793</v>
      </c>
      <c r="R1152" s="13">
        <f>+O1152/P1152</f>
        <v>0.39132323733862961</v>
      </c>
      <c r="S1152" s="12">
        <f>+N1152-O1152</f>
        <v>2987</v>
      </c>
      <c r="T1152" s="13">
        <f>+Q1152-R1152</f>
        <v>0.18538977159880832</v>
      </c>
      <c r="U1152" s="14">
        <f>+E1152-N1152</f>
        <v>-2291</v>
      </c>
      <c r="V1152" s="14">
        <f>+F1152-O1152</f>
        <v>1595</v>
      </c>
      <c r="W1152" s="13">
        <f>+H1152-Q1152</f>
        <v>-0.14935371214827908</v>
      </c>
      <c r="X1152" s="13">
        <f>+I1152-R1152</f>
        <v>9.0913363808971415E-2</v>
      </c>
      <c r="Y1152" s="15">
        <v>1696.61</v>
      </c>
      <c r="Z1152" s="16">
        <f>+C1152/Y1152</f>
        <v>17.677014752948526</v>
      </c>
      <c r="AA1152" s="17">
        <v>23007</v>
      </c>
      <c r="AB1152" s="18" t="str">
        <f>TEXT(AA1152,"00000")</f>
        <v>23007</v>
      </c>
      <c r="AC1152" s="19">
        <v>23</v>
      </c>
      <c r="AD1152" s="19">
        <v>7</v>
      </c>
      <c r="AE1152" s="27"/>
      <c r="AF1152" s="21"/>
      <c r="AG1152" s="24"/>
      <c r="AH1152" s="28"/>
      <c r="AI1152" s="24"/>
      <c r="AJ1152" s="24"/>
      <c r="AK1152" s="24"/>
      <c r="AL1152" s="24"/>
      <c r="AM1152" s="29" t="s">
        <v>62</v>
      </c>
      <c r="AN1152" s="37">
        <v>30768</v>
      </c>
      <c r="AO1152" s="37">
        <v>44</v>
      </c>
      <c r="AP1152" s="37">
        <v>7274</v>
      </c>
      <c r="AQ1152" s="37">
        <v>236.40888888888901</v>
      </c>
      <c r="AR1152" s="37">
        <v>908</v>
      </c>
      <c r="AS1152" s="37">
        <v>29.51</v>
      </c>
      <c r="AV1152" s="37">
        <v>2003</v>
      </c>
      <c r="AW1152" s="37">
        <v>65.098888888888894</v>
      </c>
      <c r="AX1152" s="37">
        <v>3936</v>
      </c>
      <c r="AY1152" s="37">
        <v>127.93</v>
      </c>
      <c r="BB1152" s="37">
        <v>7</v>
      </c>
      <c r="BC1152" s="37">
        <v>0.23</v>
      </c>
      <c r="BJ1152" s="37">
        <v>0</v>
      </c>
      <c r="BK1152" s="37">
        <v>0</v>
      </c>
      <c r="BL1152" s="37">
        <v>420</v>
      </c>
      <c r="BM1152" s="37">
        <v>13.65</v>
      </c>
      <c r="BV1152" s="37">
        <v>0</v>
      </c>
      <c r="BW1152" s="37">
        <v>0</v>
      </c>
      <c r="CH1152" s="37">
        <v>0</v>
      </c>
      <c r="CI1152" s="37">
        <v>0</v>
      </c>
    </row>
    <row r="1153" spans="1:91" x14ac:dyDescent="0.25">
      <c r="A1153" s="10" t="s">
        <v>1764</v>
      </c>
      <c r="B1153" s="10" t="s">
        <v>862</v>
      </c>
      <c r="C1153" s="11">
        <v>54659</v>
      </c>
      <c r="D1153" s="10" t="s">
        <v>4</v>
      </c>
      <c r="E1153" s="12">
        <v>16107</v>
      </c>
      <c r="F1153" s="12">
        <v>13682</v>
      </c>
      <c r="G1153" s="12">
        <v>31983</v>
      </c>
      <c r="H1153" s="13">
        <f>+E1153/G1153</f>
        <v>0.50361129349967171</v>
      </c>
      <c r="I1153" s="13">
        <f>+F1153/G1153</f>
        <v>0.42778976331175939</v>
      </c>
      <c r="J1153" s="12">
        <f>+E1153-F1153</f>
        <v>2425</v>
      </c>
      <c r="K1153" s="12">
        <f>+F1153-E1153</f>
        <v>-2425</v>
      </c>
      <c r="L1153" s="13">
        <f>+H1153-I1153</f>
        <v>7.5821530187912323E-2</v>
      </c>
      <c r="M1153" s="13">
        <f>+I1153-H1153</f>
        <v>-7.5821530187912323E-2</v>
      </c>
      <c r="N1153" s="12">
        <v>17533</v>
      </c>
      <c r="O1153" s="12">
        <v>12398</v>
      </c>
      <c r="P1153" s="12">
        <v>30738</v>
      </c>
      <c r="Q1153" s="13">
        <f>+N1153/P1153</f>
        <v>0.57040145747934157</v>
      </c>
      <c r="R1153" s="13">
        <f>+O1153/P1153</f>
        <v>0.40334439456047888</v>
      </c>
      <c r="S1153" s="12">
        <f>+N1153-O1153</f>
        <v>5135</v>
      </c>
      <c r="T1153" s="13">
        <f>+Q1153-R1153</f>
        <v>0.16705706291886269</v>
      </c>
      <c r="U1153" s="14">
        <f>+E1153-N1153</f>
        <v>-1426</v>
      </c>
      <c r="V1153" s="14">
        <f>+F1153-O1153</f>
        <v>1284</v>
      </c>
      <c r="W1153" s="13">
        <f>+H1153-Q1153</f>
        <v>-6.6790163979669859E-2</v>
      </c>
      <c r="X1153" s="13">
        <f>+I1153-R1153</f>
        <v>2.4445368751280505E-2</v>
      </c>
      <c r="Y1153" s="15">
        <v>1586.89</v>
      </c>
      <c r="Z1153" s="16">
        <f>+C1153/Y1153</f>
        <v>34.444101355481472</v>
      </c>
      <c r="AA1153" s="17">
        <v>23009</v>
      </c>
      <c r="AB1153" s="18" t="str">
        <f>TEXT(AA1153,"00000")</f>
        <v>23009</v>
      </c>
      <c r="AC1153" s="19">
        <v>23</v>
      </c>
      <c r="AD1153" s="19">
        <v>9</v>
      </c>
      <c r="AE1153" s="27"/>
      <c r="AF1153" s="21"/>
      <c r="AG1153" s="24"/>
      <c r="AH1153" s="28"/>
      <c r="AI1153" s="24"/>
      <c r="AJ1153" s="24"/>
      <c r="AK1153" s="24"/>
      <c r="AL1153" s="24"/>
      <c r="AM1153" s="29" t="s">
        <v>62</v>
      </c>
      <c r="AN1153" s="37">
        <v>54418</v>
      </c>
      <c r="AO1153" s="37">
        <v>101</v>
      </c>
      <c r="AP1153" s="37">
        <v>9322</v>
      </c>
      <c r="AQ1153" s="37">
        <v>171.3</v>
      </c>
      <c r="AR1153" s="37">
        <v>1288</v>
      </c>
      <c r="AS1153" s="37">
        <v>23.67</v>
      </c>
      <c r="AV1153" s="37">
        <v>4691</v>
      </c>
      <c r="AW1153" s="37">
        <v>86.2</v>
      </c>
      <c r="AX1153" s="37">
        <v>2523</v>
      </c>
      <c r="AY1153" s="37">
        <v>46.358888888888899</v>
      </c>
      <c r="BB1153" s="37">
        <v>41</v>
      </c>
      <c r="BC1153" s="37">
        <v>0.75</v>
      </c>
      <c r="BH1153" s="37">
        <v>35</v>
      </c>
      <c r="BI1153" s="37">
        <v>0.64316953949060995</v>
      </c>
      <c r="BJ1153" s="37">
        <v>35</v>
      </c>
      <c r="BK1153" s="37">
        <v>0.64316953949060995</v>
      </c>
      <c r="BL1153" s="37">
        <v>358</v>
      </c>
      <c r="BM1153" s="37">
        <v>6.58</v>
      </c>
      <c r="BV1153" s="37">
        <v>0</v>
      </c>
      <c r="BW1153" s="37">
        <v>0</v>
      </c>
      <c r="CH1153" s="37">
        <v>0</v>
      </c>
      <c r="CI1153" s="37">
        <v>0</v>
      </c>
      <c r="CJ1153" s="37">
        <v>182</v>
      </c>
      <c r="CK1153" s="37">
        <v>3.3388888888888899</v>
      </c>
    </row>
    <row r="1154" spans="1:91" x14ac:dyDescent="0.25">
      <c r="A1154" s="10" t="s">
        <v>1764</v>
      </c>
      <c r="B1154" s="10" t="s">
        <v>1773</v>
      </c>
      <c r="C1154" s="11">
        <v>119980</v>
      </c>
      <c r="D1154" s="10" t="s">
        <v>4</v>
      </c>
      <c r="E1154" s="12">
        <v>29296</v>
      </c>
      <c r="F1154" s="12">
        <v>31753</v>
      </c>
      <c r="G1154" s="12">
        <v>65999</v>
      </c>
      <c r="H1154" s="13">
        <f>+E1154/G1154</f>
        <v>0.44388551341686994</v>
      </c>
      <c r="I1154" s="13">
        <f>+F1154/G1154</f>
        <v>0.4811133502022758</v>
      </c>
      <c r="J1154" s="12">
        <f>+E1154-F1154</f>
        <v>-2457</v>
      </c>
      <c r="K1154" s="12">
        <f>+F1154-E1154</f>
        <v>2457</v>
      </c>
      <c r="L1154" s="13">
        <f>+H1154-I1154</f>
        <v>-3.7227836785405866E-2</v>
      </c>
      <c r="M1154" s="13">
        <f>+I1154-H1154</f>
        <v>3.7227836785405866E-2</v>
      </c>
      <c r="N1154" s="12">
        <v>35022</v>
      </c>
      <c r="O1154" s="12">
        <v>26506</v>
      </c>
      <c r="P1154" s="12">
        <v>63225</v>
      </c>
      <c r="Q1154" s="13">
        <f>+N1154/P1154</f>
        <v>0.55392645314353495</v>
      </c>
      <c r="R1154" s="13">
        <f>+O1154/P1154</f>
        <v>0.41923289837880584</v>
      </c>
      <c r="S1154" s="12">
        <f>+N1154-O1154</f>
        <v>8516</v>
      </c>
      <c r="T1154" s="13">
        <f>+Q1154-R1154</f>
        <v>0.13469355476472911</v>
      </c>
      <c r="U1154" s="14">
        <f>+E1154-N1154</f>
        <v>-5726</v>
      </c>
      <c r="V1154" s="14">
        <f>+F1154-O1154</f>
        <v>5247</v>
      </c>
      <c r="W1154" s="13">
        <f>+H1154-Q1154</f>
        <v>-0.11004093972666501</v>
      </c>
      <c r="X1154" s="13">
        <f>+I1154-R1154</f>
        <v>6.1880451823469962E-2</v>
      </c>
      <c r="Y1154" s="15">
        <v>867.52</v>
      </c>
      <c r="Z1154" s="16">
        <f>+C1154/Y1154</f>
        <v>138.30228697897456</v>
      </c>
      <c r="AA1154" s="17">
        <v>23011</v>
      </c>
      <c r="AB1154" s="18" t="str">
        <f>TEXT(AA1154,"00000")</f>
        <v>23011</v>
      </c>
      <c r="AC1154" s="19">
        <v>23</v>
      </c>
      <c r="AD1154" s="19">
        <v>11</v>
      </c>
      <c r="AE1154" s="27" t="s">
        <v>1774</v>
      </c>
      <c r="AF1154" s="21"/>
      <c r="AG1154" s="24" t="s">
        <v>1775</v>
      </c>
      <c r="AH1154" s="19"/>
      <c r="AI1154" s="24" t="s">
        <v>53</v>
      </c>
      <c r="AJ1154" s="24"/>
      <c r="AK1154" s="24"/>
      <c r="AL1154" s="24"/>
      <c r="AM1154" s="29" t="s">
        <v>44</v>
      </c>
      <c r="AN1154" s="37">
        <v>122151</v>
      </c>
      <c r="AO1154" s="37">
        <v>144</v>
      </c>
      <c r="AP1154" s="37">
        <v>39052</v>
      </c>
      <c r="AQ1154" s="37">
        <v>319.69888888888897</v>
      </c>
      <c r="AR1154" s="37">
        <v>5829</v>
      </c>
      <c r="AS1154" s="37">
        <v>47.718888888888898</v>
      </c>
      <c r="AV1154" s="37">
        <v>8999</v>
      </c>
      <c r="AW1154" s="37">
        <v>73.67</v>
      </c>
      <c r="AX1154" s="37">
        <v>21758</v>
      </c>
      <c r="AY1154" s="37">
        <v>178.12</v>
      </c>
      <c r="BB1154" s="37">
        <v>60</v>
      </c>
      <c r="BC1154" s="37">
        <v>0.49</v>
      </c>
      <c r="BD1154" s="37">
        <v>113</v>
      </c>
      <c r="BE1154" s="37">
        <v>0.92508452652864104</v>
      </c>
      <c r="BJ1154" s="37">
        <v>113</v>
      </c>
      <c r="BK1154" s="37">
        <v>0.92508452652864104</v>
      </c>
      <c r="BL1154" s="37">
        <v>1528</v>
      </c>
      <c r="BM1154" s="37">
        <v>12.508888888888899</v>
      </c>
      <c r="BV1154" s="37">
        <v>0</v>
      </c>
      <c r="BW1154" s="37">
        <v>0</v>
      </c>
      <c r="CF1154" s="37">
        <v>289</v>
      </c>
      <c r="CG1154" s="37">
        <v>2.37</v>
      </c>
      <c r="CH1154" s="37">
        <v>289</v>
      </c>
      <c r="CI1154" s="37">
        <v>2.37</v>
      </c>
      <c r="CJ1154" s="37">
        <v>476</v>
      </c>
      <c r="CK1154" s="37">
        <v>3.9</v>
      </c>
    </row>
    <row r="1155" spans="1:91" x14ac:dyDescent="0.25">
      <c r="A1155" s="10" t="s">
        <v>1764</v>
      </c>
      <c r="B1155" s="10" t="s">
        <v>1120</v>
      </c>
      <c r="C1155" s="11">
        <v>39855</v>
      </c>
      <c r="D1155" s="10" t="s">
        <v>4</v>
      </c>
      <c r="E1155" s="12">
        <v>12440</v>
      </c>
      <c r="F1155" s="12">
        <v>9148</v>
      </c>
      <c r="G1155" s="12">
        <v>23021</v>
      </c>
      <c r="H1155" s="13">
        <f>+E1155/G1155</f>
        <v>0.54037617827201256</v>
      </c>
      <c r="I1155" s="13">
        <f>+F1155/G1155</f>
        <v>0.39737630858781114</v>
      </c>
      <c r="J1155" s="12">
        <f>+E1155-F1155</f>
        <v>3292</v>
      </c>
      <c r="K1155" s="12">
        <f>+F1155-E1155</f>
        <v>-3292</v>
      </c>
      <c r="L1155" s="13">
        <f>+H1155-I1155</f>
        <v>0.14299986968420142</v>
      </c>
      <c r="M1155" s="13">
        <f>+I1155-H1155</f>
        <v>-0.14299986968420142</v>
      </c>
      <c r="N1155" s="12">
        <v>13227</v>
      </c>
      <c r="O1155" s="12">
        <v>8262</v>
      </c>
      <c r="P1155" s="12">
        <v>22002</v>
      </c>
      <c r="Q1155" s="13">
        <f>+N1155/P1155</f>
        <v>0.60117262067084809</v>
      </c>
      <c r="R1155" s="13">
        <f>+O1155/P1155</f>
        <v>0.37551131715298608</v>
      </c>
      <c r="S1155" s="12">
        <f>+N1155-O1155</f>
        <v>4965</v>
      </c>
      <c r="T1155" s="13">
        <f>+Q1155-R1155</f>
        <v>0.22566130351786201</v>
      </c>
      <c r="U1155" s="14">
        <f>+E1155-N1155</f>
        <v>-787</v>
      </c>
      <c r="V1155" s="14">
        <f>+F1155-O1155</f>
        <v>886</v>
      </c>
      <c r="W1155" s="13">
        <f>+H1155-Q1155</f>
        <v>-6.0796442398835526E-2</v>
      </c>
      <c r="X1155" s="13">
        <f>+I1155-R1155</f>
        <v>2.1864991434825065E-2</v>
      </c>
      <c r="Y1155" s="15">
        <v>365.13</v>
      </c>
      <c r="Z1155" s="16">
        <f>+C1155/Y1155</f>
        <v>109.1529044449922</v>
      </c>
      <c r="AA1155" s="17">
        <v>23013</v>
      </c>
      <c r="AB1155" s="18" t="str">
        <f>TEXT(AA1155,"00000")</f>
        <v>23013</v>
      </c>
      <c r="AC1155" s="19">
        <v>23</v>
      </c>
      <c r="AD1155" s="19">
        <v>13</v>
      </c>
      <c r="AE1155" s="27"/>
      <c r="AF1155" s="21"/>
      <c r="AG1155" s="24"/>
      <c r="AH1155" s="28"/>
      <c r="AI1155" s="24"/>
      <c r="AJ1155" s="24"/>
      <c r="AK1155" s="24"/>
      <c r="AL1155" s="24"/>
      <c r="AM1155" s="29" t="s">
        <v>62</v>
      </c>
      <c r="AN1155" s="37">
        <v>39736</v>
      </c>
      <c r="AO1155" s="37">
        <v>62</v>
      </c>
      <c r="AP1155" s="37">
        <v>11122</v>
      </c>
      <c r="AQ1155" s="37">
        <v>279.89888888888902</v>
      </c>
      <c r="AR1155" s="37">
        <v>1813</v>
      </c>
      <c r="AS1155" s="37">
        <v>45.63</v>
      </c>
      <c r="AV1155" s="37">
        <v>4400</v>
      </c>
      <c r="AW1155" s="37">
        <v>110.73</v>
      </c>
      <c r="AX1155" s="37">
        <v>4340</v>
      </c>
      <c r="AY1155" s="37">
        <v>109.218888888889</v>
      </c>
      <c r="BB1155" s="37">
        <v>16</v>
      </c>
      <c r="BC1155" s="37">
        <v>0.4</v>
      </c>
      <c r="BJ1155" s="37">
        <v>0</v>
      </c>
      <c r="BK1155" s="37">
        <v>0</v>
      </c>
      <c r="BL1155" s="37">
        <v>256</v>
      </c>
      <c r="BM1155" s="37">
        <v>6.44</v>
      </c>
      <c r="BV1155" s="37">
        <v>0</v>
      </c>
      <c r="BW1155" s="37">
        <v>0</v>
      </c>
      <c r="CH1155" s="37">
        <v>0</v>
      </c>
      <c r="CI1155" s="37">
        <v>0</v>
      </c>
      <c r="CJ1155" s="37">
        <v>195</v>
      </c>
      <c r="CK1155" s="37">
        <v>4.91</v>
      </c>
    </row>
    <row r="1156" spans="1:91" x14ac:dyDescent="0.25">
      <c r="A1156" s="10" t="s">
        <v>1764</v>
      </c>
      <c r="B1156" s="10" t="s">
        <v>293</v>
      </c>
      <c r="C1156" s="11">
        <v>33969</v>
      </c>
      <c r="D1156" s="10" t="s">
        <v>4</v>
      </c>
      <c r="E1156" s="12">
        <v>10241</v>
      </c>
      <c r="F1156" s="12">
        <v>9727</v>
      </c>
      <c r="G1156" s="12">
        <v>21432</v>
      </c>
      <c r="H1156" s="13">
        <f>+E1156/G1156</f>
        <v>0.4778368794326241</v>
      </c>
      <c r="I1156" s="13">
        <f>+F1156/G1156</f>
        <v>0.45385405001866369</v>
      </c>
      <c r="J1156" s="12">
        <f>+E1156-F1156</f>
        <v>514</v>
      </c>
      <c r="K1156" s="12">
        <f>+F1156-E1156</f>
        <v>-514</v>
      </c>
      <c r="L1156" s="13">
        <f>+H1156-I1156</f>
        <v>2.3982829413960405E-2</v>
      </c>
      <c r="M1156" s="13">
        <f>+I1156-H1156</f>
        <v>-2.3982829413960405E-2</v>
      </c>
      <c r="N1156" s="12">
        <v>11298</v>
      </c>
      <c r="O1156" s="12">
        <v>8884</v>
      </c>
      <c r="P1156" s="12">
        <v>20668</v>
      </c>
      <c r="Q1156" s="13">
        <f>+N1156/P1156</f>
        <v>0.54664215211921807</v>
      </c>
      <c r="R1156" s="13">
        <f>+O1156/P1156</f>
        <v>0.42984323592026319</v>
      </c>
      <c r="S1156" s="12">
        <f>+N1156-O1156</f>
        <v>2414</v>
      </c>
      <c r="T1156" s="13">
        <f>+Q1156-R1156</f>
        <v>0.11679891619895488</v>
      </c>
      <c r="U1156" s="14">
        <f>+E1156-N1156</f>
        <v>-1057</v>
      </c>
      <c r="V1156" s="14">
        <f>+F1156-O1156</f>
        <v>843</v>
      </c>
      <c r="W1156" s="13">
        <f>+H1156-Q1156</f>
        <v>-6.8805272686593977E-2</v>
      </c>
      <c r="X1156" s="13">
        <f>+I1156-R1156</f>
        <v>2.4010814098400501E-2</v>
      </c>
      <c r="Y1156" s="15">
        <v>455.82</v>
      </c>
      <c r="Z1156" s="16">
        <f>+C1156/Y1156</f>
        <v>74.522837962353563</v>
      </c>
      <c r="AA1156" s="17">
        <v>23015</v>
      </c>
      <c r="AB1156" s="18" t="str">
        <f>TEXT(AA1156,"00000")</f>
        <v>23015</v>
      </c>
      <c r="AC1156" s="19">
        <v>23</v>
      </c>
      <c r="AD1156" s="19">
        <v>15</v>
      </c>
      <c r="AE1156" s="27"/>
      <c r="AF1156" s="21"/>
      <c r="AG1156" s="24"/>
      <c r="AH1156" s="28"/>
      <c r="AI1156" s="24"/>
      <c r="AJ1156" s="24"/>
      <c r="AK1156" s="24"/>
      <c r="AL1156" s="24"/>
      <c r="AM1156" s="29" t="s">
        <v>62</v>
      </c>
      <c r="AN1156" s="37">
        <v>34457</v>
      </c>
      <c r="AO1156" s="37">
        <v>48</v>
      </c>
      <c r="AP1156" s="37">
        <v>7655</v>
      </c>
      <c r="AQ1156" s="37">
        <v>222.15888888888901</v>
      </c>
      <c r="AR1156" s="37">
        <v>1065</v>
      </c>
      <c r="AS1156" s="37">
        <v>30.91</v>
      </c>
      <c r="AV1156" s="37">
        <v>3586</v>
      </c>
      <c r="AW1156" s="37">
        <v>104.06888888888901</v>
      </c>
      <c r="AX1156" s="37">
        <v>2725</v>
      </c>
      <c r="AY1156" s="37">
        <v>79.078888888888898</v>
      </c>
      <c r="BB1156" s="37">
        <v>27</v>
      </c>
      <c r="BC1156" s="37">
        <v>0.78</v>
      </c>
      <c r="BJ1156" s="37">
        <v>0</v>
      </c>
      <c r="BK1156" s="37">
        <v>0</v>
      </c>
      <c r="BL1156" s="37">
        <v>175</v>
      </c>
      <c r="BM1156" s="37">
        <v>5.08</v>
      </c>
      <c r="BV1156" s="37">
        <v>0</v>
      </c>
      <c r="BW1156" s="37">
        <v>0</v>
      </c>
      <c r="CH1156" s="37">
        <v>0</v>
      </c>
      <c r="CI1156" s="37">
        <v>0</v>
      </c>
      <c r="CJ1156" s="37">
        <v>77</v>
      </c>
      <c r="CK1156" s="37">
        <v>2.23</v>
      </c>
    </row>
    <row r="1157" spans="1:91" x14ac:dyDescent="0.25">
      <c r="A1157" s="10" t="s">
        <v>1764</v>
      </c>
      <c r="B1157" s="10" t="s">
        <v>1776</v>
      </c>
      <c r="C1157" s="11">
        <v>57202</v>
      </c>
      <c r="D1157" s="10" t="s">
        <v>4</v>
      </c>
      <c r="E1157" s="12">
        <v>12172</v>
      </c>
      <c r="F1157" s="12">
        <v>16214</v>
      </c>
      <c r="G1157" s="12">
        <v>31094</v>
      </c>
      <c r="H1157" s="13">
        <f>+E1157/G1157</f>
        <v>0.39145815913037885</v>
      </c>
      <c r="I1157" s="13">
        <f>+F1157/G1157</f>
        <v>0.52145108381038141</v>
      </c>
      <c r="J1157" s="12">
        <f>+E1157-F1157</f>
        <v>-4042</v>
      </c>
      <c r="K1157" s="12">
        <f>+F1157-E1157</f>
        <v>4042</v>
      </c>
      <c r="L1157" s="13">
        <f>+H1157-I1157</f>
        <v>-0.12999292468000256</v>
      </c>
      <c r="M1157" s="13">
        <f>+I1157-H1157</f>
        <v>0.12999292468000256</v>
      </c>
      <c r="N1157" s="12">
        <v>16052</v>
      </c>
      <c r="O1157" s="12">
        <v>11766</v>
      </c>
      <c r="P1157" s="12">
        <v>28734</v>
      </c>
      <c r="Q1157" s="13">
        <f>+N1157/P1157</f>
        <v>0.55864133082759104</v>
      </c>
      <c r="R1157" s="13">
        <f>+O1157/P1157</f>
        <v>0.40948005846732094</v>
      </c>
      <c r="S1157" s="12">
        <f>+N1157-O1157</f>
        <v>4286</v>
      </c>
      <c r="T1157" s="13">
        <f>+Q1157-R1157</f>
        <v>0.1491612723602701</v>
      </c>
      <c r="U1157" s="14">
        <f>+E1157-N1157</f>
        <v>-3880</v>
      </c>
      <c r="V1157" s="14">
        <f>+F1157-O1157</f>
        <v>4448</v>
      </c>
      <c r="W1157" s="13">
        <f>+H1157-Q1157</f>
        <v>-0.1671831716972122</v>
      </c>
      <c r="X1157" s="13">
        <f>+I1157-R1157</f>
        <v>0.11197102534306047</v>
      </c>
      <c r="Y1157" s="15">
        <v>2076.84</v>
      </c>
      <c r="Z1157" s="16">
        <f>+C1157/Y1157</f>
        <v>27.542805415920338</v>
      </c>
      <c r="AA1157" s="17">
        <v>23017</v>
      </c>
      <c r="AB1157" s="18" t="str">
        <f>TEXT(AA1157,"00000")</f>
        <v>23017</v>
      </c>
      <c r="AC1157" s="19">
        <v>23</v>
      </c>
      <c r="AD1157" s="19">
        <v>17</v>
      </c>
      <c r="AE1157" s="27"/>
      <c r="AF1157" s="21"/>
      <c r="AG1157" s="24"/>
      <c r="AH1157" s="28"/>
      <c r="AI1157" s="24"/>
      <c r="AJ1157" s="24"/>
      <c r="AK1157" s="24"/>
      <c r="AL1157" s="24"/>
      <c r="AM1157" s="29" t="s">
        <v>62</v>
      </c>
      <c r="AN1157" s="37">
        <v>57833</v>
      </c>
      <c r="AO1157" s="37">
        <v>103</v>
      </c>
      <c r="AP1157" s="37">
        <v>10557</v>
      </c>
      <c r="AQ1157" s="37">
        <v>182.53888888888901</v>
      </c>
      <c r="AR1157" s="37">
        <v>3045</v>
      </c>
      <c r="AS1157" s="37">
        <v>52.648888888888898</v>
      </c>
      <c r="AV1157" s="37">
        <v>3085</v>
      </c>
      <c r="AW1157" s="37">
        <v>53.34</v>
      </c>
      <c r="AX1157" s="37">
        <v>3708</v>
      </c>
      <c r="AY1157" s="37">
        <v>64.12</v>
      </c>
      <c r="BB1157" s="37">
        <v>35</v>
      </c>
      <c r="BC1157" s="37">
        <v>0.61</v>
      </c>
      <c r="BD1157" s="37">
        <v>11</v>
      </c>
      <c r="BE1157" s="37">
        <v>0.19020282537651501</v>
      </c>
      <c r="BJ1157" s="37">
        <v>11</v>
      </c>
      <c r="BK1157" s="37">
        <v>0.19020282537651501</v>
      </c>
      <c r="BL1157" s="37">
        <v>459</v>
      </c>
      <c r="BM1157" s="37">
        <v>7.94</v>
      </c>
      <c r="BV1157" s="37">
        <v>0</v>
      </c>
      <c r="BW1157" s="37">
        <v>0</v>
      </c>
      <c r="CH1157" s="37">
        <v>0</v>
      </c>
      <c r="CI1157" s="37">
        <v>0</v>
      </c>
      <c r="CJ1157" s="37">
        <v>112</v>
      </c>
      <c r="CK1157" s="37">
        <v>1.94</v>
      </c>
    </row>
    <row r="1158" spans="1:91" x14ac:dyDescent="0.25">
      <c r="A1158" s="10" t="s">
        <v>1764</v>
      </c>
      <c r="B1158" s="10" t="s">
        <v>1777</v>
      </c>
      <c r="C1158" s="11">
        <v>152692</v>
      </c>
      <c r="D1158" s="10" t="s">
        <v>4</v>
      </c>
      <c r="E1158" s="12">
        <v>32832</v>
      </c>
      <c r="F1158" s="12">
        <v>41601</v>
      </c>
      <c r="G1158" s="12">
        <v>80228</v>
      </c>
      <c r="H1158" s="13">
        <f>+E1158/G1158</f>
        <v>0.40923368400059829</v>
      </c>
      <c r="I1158" s="13">
        <f>+F1158/G1158</f>
        <v>0.51853467617290716</v>
      </c>
      <c r="J1158" s="12">
        <f>+E1158-F1158</f>
        <v>-8769</v>
      </c>
      <c r="K1158" s="12">
        <f>+F1158-E1158</f>
        <v>8769</v>
      </c>
      <c r="L1158" s="13">
        <f>+H1158-I1158</f>
        <v>-0.10930099217230888</v>
      </c>
      <c r="M1158" s="13">
        <f>+I1158-H1158</f>
        <v>0.10930099217230888</v>
      </c>
      <c r="N1158" s="12">
        <v>38816</v>
      </c>
      <c r="O1158" s="12">
        <v>36592</v>
      </c>
      <c r="P1158" s="12">
        <v>77171</v>
      </c>
      <c r="Q1158" s="13">
        <f>+N1158/P1158</f>
        <v>0.5029868733073305</v>
      </c>
      <c r="R1158" s="13">
        <f>+O1158/P1158</f>
        <v>0.47416775731816357</v>
      </c>
      <c r="S1158" s="12">
        <f>+N1158-O1158</f>
        <v>2224</v>
      </c>
      <c r="T1158" s="13">
        <f>+Q1158-R1158</f>
        <v>2.8819115989166921E-2</v>
      </c>
      <c r="U1158" s="14">
        <f>+E1158-N1158</f>
        <v>-5984</v>
      </c>
      <c r="V1158" s="14">
        <f>+F1158-O1158</f>
        <v>5009</v>
      </c>
      <c r="W1158" s="13">
        <f>+H1158-Q1158</f>
        <v>-9.375318930673221E-2</v>
      </c>
      <c r="X1158" s="13">
        <f>+I1158-R1158</f>
        <v>4.4366918854743587E-2</v>
      </c>
      <c r="Y1158" s="15">
        <v>3397.36</v>
      </c>
      <c r="Z1158" s="16">
        <f>+C1158/Y1158</f>
        <v>44.944309699295921</v>
      </c>
      <c r="AA1158" s="17">
        <v>23019</v>
      </c>
      <c r="AB1158" s="18" t="str">
        <f>TEXT(AA1158,"00000")</f>
        <v>23019</v>
      </c>
      <c r="AC1158" s="19">
        <v>23</v>
      </c>
      <c r="AD1158" s="19">
        <v>19</v>
      </c>
      <c r="AE1158" s="27" t="s">
        <v>1778</v>
      </c>
      <c r="AF1158" s="21"/>
      <c r="AG1158" s="24" t="s">
        <v>1779</v>
      </c>
      <c r="AH1158" s="23">
        <v>152692</v>
      </c>
      <c r="AI1158" s="24" t="s">
        <v>43</v>
      </c>
      <c r="AJ1158" s="24"/>
      <c r="AK1158" s="24"/>
      <c r="AL1158" s="24"/>
      <c r="AM1158" s="29" t="s">
        <v>44</v>
      </c>
      <c r="AN1158" s="37">
        <v>153923</v>
      </c>
      <c r="AO1158" s="37">
        <v>177</v>
      </c>
      <c r="AP1158" s="37">
        <v>37055</v>
      </c>
      <c r="AQ1158" s="37">
        <v>240.74</v>
      </c>
      <c r="AR1158" s="37">
        <v>7523</v>
      </c>
      <c r="AS1158" s="37">
        <v>48.88</v>
      </c>
      <c r="AV1158" s="37">
        <v>9715</v>
      </c>
      <c r="AW1158" s="37">
        <v>63.118888888888897</v>
      </c>
      <c r="AX1158" s="37">
        <v>16581</v>
      </c>
      <c r="AY1158" s="37">
        <v>107.718888888889</v>
      </c>
      <c r="AZ1158" s="37">
        <v>300</v>
      </c>
      <c r="BA1158" s="37">
        <v>1.95</v>
      </c>
      <c r="BB1158" s="37">
        <v>43</v>
      </c>
      <c r="BC1158" s="37">
        <v>0.28000000000000003</v>
      </c>
      <c r="BD1158" s="37">
        <v>126</v>
      </c>
      <c r="BE1158" s="37">
        <v>0.81859111373868798</v>
      </c>
      <c r="BJ1158" s="37">
        <v>126</v>
      </c>
      <c r="BK1158" s="37">
        <v>0.81859111373868798</v>
      </c>
      <c r="BL1158" s="37">
        <v>1552</v>
      </c>
      <c r="BM1158" s="37">
        <v>10.08</v>
      </c>
      <c r="BV1158" s="37">
        <v>0</v>
      </c>
      <c r="BW1158" s="37">
        <v>0</v>
      </c>
      <c r="BX1158" s="37">
        <v>100</v>
      </c>
      <c r="BY1158" s="37">
        <v>0.65</v>
      </c>
      <c r="BZ1158" s="37">
        <v>305</v>
      </c>
      <c r="CA1158" s="37">
        <v>1.98</v>
      </c>
      <c r="CB1158" s="37">
        <v>50</v>
      </c>
      <c r="CC1158" s="37">
        <v>0.32</v>
      </c>
      <c r="CF1158" s="37">
        <v>427</v>
      </c>
      <c r="CG1158" s="37">
        <v>2.77</v>
      </c>
      <c r="CH1158" s="37">
        <v>782</v>
      </c>
      <c r="CI1158" s="37">
        <v>5.07</v>
      </c>
      <c r="CJ1158" s="37">
        <v>229</v>
      </c>
      <c r="CK1158" s="37">
        <v>1.49</v>
      </c>
      <c r="CL1158" s="37">
        <v>2</v>
      </c>
      <c r="CM1158" s="37">
        <v>8.8888888888888906E-3</v>
      </c>
    </row>
    <row r="1159" spans="1:91" x14ac:dyDescent="0.25">
      <c r="A1159" s="10" t="s">
        <v>1764</v>
      </c>
      <c r="B1159" s="10" t="s">
        <v>1780</v>
      </c>
      <c r="C1159" s="11">
        <v>16931</v>
      </c>
      <c r="D1159" s="10" t="s">
        <v>4</v>
      </c>
      <c r="E1159" s="12">
        <v>3098</v>
      </c>
      <c r="F1159" s="12">
        <v>5403</v>
      </c>
      <c r="G1159" s="12">
        <v>9144</v>
      </c>
      <c r="H1159" s="13">
        <f>+E1159/G1159</f>
        <v>0.33880139982502189</v>
      </c>
      <c r="I1159" s="13">
        <f>+F1159/G1159</f>
        <v>0.5908792650918635</v>
      </c>
      <c r="J1159" s="12">
        <f>+E1159-F1159</f>
        <v>-2305</v>
      </c>
      <c r="K1159" s="12">
        <f>+F1159-E1159</f>
        <v>2305</v>
      </c>
      <c r="L1159" s="13">
        <f>+H1159-I1159</f>
        <v>-0.25207786526684162</v>
      </c>
      <c r="M1159" s="13">
        <f>+I1159-H1159</f>
        <v>0.25207786526684162</v>
      </c>
      <c r="N1159" s="12">
        <v>4168</v>
      </c>
      <c r="O1159" s="12">
        <v>4577</v>
      </c>
      <c r="P1159" s="12">
        <v>8990</v>
      </c>
      <c r="Q1159" s="13">
        <f>+N1159/P1159</f>
        <v>0.46362625139043384</v>
      </c>
      <c r="R1159" s="13">
        <f>+O1159/P1159</f>
        <v>0.50912124582869855</v>
      </c>
      <c r="S1159" s="12">
        <f>+N1159-O1159</f>
        <v>-409</v>
      </c>
      <c r="T1159" s="13">
        <f>+Q1159-R1159</f>
        <v>-4.5494994438264713E-2</v>
      </c>
      <c r="U1159" s="14">
        <f>+E1159-N1159</f>
        <v>-1070</v>
      </c>
      <c r="V1159" s="14">
        <f>+F1159-O1159</f>
        <v>826</v>
      </c>
      <c r="W1159" s="13">
        <f>+H1159-Q1159</f>
        <v>-0.12482485156541195</v>
      </c>
      <c r="X1159" s="13">
        <f>+I1159-R1159</f>
        <v>8.1758019263164949E-2</v>
      </c>
      <c r="Y1159" s="15">
        <v>3960.86</v>
      </c>
      <c r="Z1159" s="16">
        <f>+C1159/Y1159</f>
        <v>4.2745767333356897</v>
      </c>
      <c r="AA1159" s="17">
        <v>23021</v>
      </c>
      <c r="AB1159" s="18" t="str">
        <f>TEXT(AA1159,"00000")</f>
        <v>23021</v>
      </c>
      <c r="AC1159" s="19">
        <v>23</v>
      </c>
      <c r="AD1159" s="19">
        <v>21</v>
      </c>
      <c r="AE1159" s="27"/>
      <c r="AF1159" s="21"/>
      <c r="AG1159" s="24"/>
      <c r="AH1159" s="28"/>
      <c r="AI1159" s="24"/>
      <c r="AJ1159" s="24"/>
      <c r="AK1159" s="24"/>
      <c r="AL1159" s="24"/>
      <c r="AM1159" s="29" t="s">
        <v>62</v>
      </c>
      <c r="AN1159" s="37">
        <v>17535</v>
      </c>
      <c r="AO1159" s="37">
        <v>34</v>
      </c>
      <c r="AP1159" s="37">
        <v>3601</v>
      </c>
      <c r="AQ1159" s="37">
        <v>205.36</v>
      </c>
      <c r="AR1159" s="37">
        <v>855</v>
      </c>
      <c r="AS1159" s="37">
        <v>48.758888888888897</v>
      </c>
      <c r="AV1159" s="37">
        <v>2108</v>
      </c>
      <c r="AW1159" s="37">
        <v>120.218888888889</v>
      </c>
      <c r="AX1159" s="37">
        <v>320</v>
      </c>
      <c r="AY1159" s="37">
        <v>18.25</v>
      </c>
      <c r="BB1159" s="37">
        <v>3</v>
      </c>
      <c r="BC1159" s="37">
        <v>0.17</v>
      </c>
      <c r="BJ1159" s="37">
        <v>0</v>
      </c>
      <c r="BK1159" s="37">
        <v>0</v>
      </c>
      <c r="BL1159" s="37">
        <v>272</v>
      </c>
      <c r="BM1159" s="37">
        <v>15.508888888888899</v>
      </c>
      <c r="BV1159" s="37">
        <v>0</v>
      </c>
      <c r="BW1159" s="37">
        <v>0</v>
      </c>
      <c r="CH1159" s="37">
        <v>0</v>
      </c>
      <c r="CI1159" s="37">
        <v>0</v>
      </c>
      <c r="CJ1159" s="37">
        <v>43</v>
      </c>
      <c r="CK1159" s="37">
        <v>2.4500000000000002</v>
      </c>
    </row>
    <row r="1160" spans="1:91" x14ac:dyDescent="0.25">
      <c r="A1160" s="10" t="s">
        <v>1764</v>
      </c>
      <c r="B1160" s="10" t="s">
        <v>1781</v>
      </c>
      <c r="C1160" s="11">
        <v>35149</v>
      </c>
      <c r="D1160" s="10" t="s">
        <v>4</v>
      </c>
      <c r="E1160" s="12">
        <v>10679</v>
      </c>
      <c r="F1160" s="12">
        <v>9304</v>
      </c>
      <c r="G1160" s="12">
        <v>21596</v>
      </c>
      <c r="H1160" s="13">
        <f>+E1160/G1160</f>
        <v>0.49448972031857752</v>
      </c>
      <c r="I1160" s="13">
        <f>+F1160/G1160</f>
        <v>0.43082052231894796</v>
      </c>
      <c r="J1160" s="12">
        <f>+E1160-F1160</f>
        <v>1375</v>
      </c>
      <c r="K1160" s="12">
        <f>+F1160-E1160</f>
        <v>-1375</v>
      </c>
      <c r="L1160" s="13">
        <f>+H1160-I1160</f>
        <v>6.3669197999629557E-2</v>
      </c>
      <c r="M1160" s="13">
        <f>+I1160-H1160</f>
        <v>-6.3669197999629557E-2</v>
      </c>
      <c r="N1160" s="12">
        <v>11821</v>
      </c>
      <c r="O1160" s="12">
        <v>8429</v>
      </c>
      <c r="P1160" s="12">
        <v>20734</v>
      </c>
      <c r="Q1160" s="13">
        <f>+N1160/P1160</f>
        <v>0.57012636249638271</v>
      </c>
      <c r="R1160" s="13">
        <f>+O1160/P1160</f>
        <v>0.40653033664512395</v>
      </c>
      <c r="S1160" s="12">
        <f>+N1160-O1160</f>
        <v>3392</v>
      </c>
      <c r="T1160" s="13">
        <f>+Q1160-R1160</f>
        <v>0.16359602585125876</v>
      </c>
      <c r="U1160" s="14">
        <f>+E1160-N1160</f>
        <v>-1142</v>
      </c>
      <c r="V1160" s="14">
        <f>+F1160-O1160</f>
        <v>875</v>
      </c>
      <c r="W1160" s="13">
        <f>+H1160-Q1160</f>
        <v>-7.5636642177805191E-2</v>
      </c>
      <c r="X1160" s="13">
        <f>+I1160-R1160</f>
        <v>2.4290185673824016E-2</v>
      </c>
      <c r="Y1160" s="15">
        <v>253.7</v>
      </c>
      <c r="Z1160" s="16">
        <f>+C1160/Y1160</f>
        <v>138.5455262120615</v>
      </c>
      <c r="AA1160" s="17">
        <v>23023</v>
      </c>
      <c r="AB1160" s="18" t="str">
        <f>TEXT(AA1160,"00000")</f>
        <v>23023</v>
      </c>
      <c r="AC1160" s="19">
        <v>23</v>
      </c>
      <c r="AD1160" s="19">
        <v>23</v>
      </c>
      <c r="AE1160" s="27" t="s">
        <v>1771</v>
      </c>
      <c r="AF1160" s="21" t="s">
        <v>1767</v>
      </c>
      <c r="AG1160" s="24" t="s">
        <v>1772</v>
      </c>
      <c r="AH1160" s="23">
        <v>526295</v>
      </c>
      <c r="AI1160" s="24" t="s">
        <v>43</v>
      </c>
      <c r="AJ1160" s="24" t="s">
        <v>1769</v>
      </c>
      <c r="AK1160" s="24"/>
      <c r="AL1160" s="24"/>
      <c r="AM1160" s="29" t="s">
        <v>59</v>
      </c>
      <c r="AN1160" s="37">
        <v>35293</v>
      </c>
      <c r="AO1160" s="37">
        <v>41</v>
      </c>
      <c r="AP1160" s="37">
        <v>8572</v>
      </c>
      <c r="AQ1160" s="37">
        <v>242.87888888888901</v>
      </c>
      <c r="AR1160" s="37">
        <v>2134</v>
      </c>
      <c r="AS1160" s="37">
        <v>60.468888888888898</v>
      </c>
      <c r="AV1160" s="37">
        <v>2527</v>
      </c>
      <c r="AW1160" s="37">
        <v>71.598888888888894</v>
      </c>
      <c r="AX1160" s="37">
        <v>3177</v>
      </c>
      <c r="AY1160" s="37">
        <v>90.018888888888895</v>
      </c>
      <c r="AZ1160" s="37">
        <v>88</v>
      </c>
      <c r="BA1160" s="37">
        <v>2.4900000000000002</v>
      </c>
      <c r="BB1160" s="37">
        <v>24</v>
      </c>
      <c r="BC1160" s="37">
        <v>0.68</v>
      </c>
      <c r="BD1160" s="37">
        <v>10</v>
      </c>
      <c r="BE1160" s="37">
        <v>0.283342305839685</v>
      </c>
      <c r="BJ1160" s="37">
        <v>10</v>
      </c>
      <c r="BK1160" s="37">
        <v>0.283342305839685</v>
      </c>
      <c r="BL1160" s="37">
        <v>612</v>
      </c>
      <c r="BM1160" s="37">
        <v>17.338888888888899</v>
      </c>
      <c r="BV1160" s="37">
        <v>0</v>
      </c>
      <c r="BW1160" s="37">
        <v>0</v>
      </c>
      <c r="CH1160" s="37">
        <v>0</v>
      </c>
      <c r="CI1160" s="37">
        <v>0</v>
      </c>
    </row>
    <row r="1161" spans="1:91" x14ac:dyDescent="0.25">
      <c r="A1161" s="10" t="s">
        <v>1764</v>
      </c>
      <c r="B1161" s="10" t="s">
        <v>1782</v>
      </c>
      <c r="C1161" s="11">
        <v>51113</v>
      </c>
      <c r="D1161" s="10" t="s">
        <v>4</v>
      </c>
      <c r="E1161" s="12">
        <v>9092</v>
      </c>
      <c r="F1161" s="12">
        <v>14998</v>
      </c>
      <c r="G1161" s="12">
        <v>25968</v>
      </c>
      <c r="H1161" s="13">
        <f>+E1161/G1161</f>
        <v>0.35012322858903266</v>
      </c>
      <c r="I1161" s="13">
        <f>+F1161/G1161</f>
        <v>0.57755699322242759</v>
      </c>
      <c r="J1161" s="12">
        <f>+E1161-F1161</f>
        <v>-5906</v>
      </c>
      <c r="K1161" s="12">
        <f>+F1161-E1161</f>
        <v>5906</v>
      </c>
      <c r="L1161" s="13">
        <f>+H1161-I1161</f>
        <v>-0.22743376463339493</v>
      </c>
      <c r="M1161" s="13">
        <f>+I1161-H1161</f>
        <v>0.22743376463339493</v>
      </c>
      <c r="N1161" s="12">
        <v>12211</v>
      </c>
      <c r="O1161" s="12">
        <v>11798</v>
      </c>
      <c r="P1161" s="12">
        <v>24705</v>
      </c>
      <c r="Q1161" s="13">
        <f>+N1161/P1161</f>
        <v>0.49427241449099374</v>
      </c>
      <c r="R1161" s="13">
        <f>+O1161/P1161</f>
        <v>0.47755515077919447</v>
      </c>
      <c r="S1161" s="12">
        <f>+N1161-O1161</f>
        <v>413</v>
      </c>
      <c r="T1161" s="13">
        <f>+Q1161-R1161</f>
        <v>1.6717263711799268E-2</v>
      </c>
      <c r="U1161" s="14">
        <f>+E1161-N1161</f>
        <v>-3119</v>
      </c>
      <c r="V1161" s="14">
        <f>+F1161-O1161</f>
        <v>3200</v>
      </c>
      <c r="W1161" s="13">
        <f>+H1161-Q1161</f>
        <v>-0.14414918590196107</v>
      </c>
      <c r="X1161" s="13">
        <f>+I1161-R1161</f>
        <v>0.10000184244323312</v>
      </c>
      <c r="Y1161" s="15">
        <v>3924.4</v>
      </c>
      <c r="Z1161" s="16">
        <f>+C1161/Y1161</f>
        <v>13.02441137498726</v>
      </c>
      <c r="AA1161" s="17">
        <v>23025</v>
      </c>
      <c r="AB1161" s="18" t="str">
        <f>TEXT(AA1161,"00000")</f>
        <v>23025</v>
      </c>
      <c r="AC1161" s="19">
        <v>23</v>
      </c>
      <c r="AD1161" s="19">
        <v>25</v>
      </c>
      <c r="AE1161" s="27"/>
      <c r="AF1161" s="21"/>
      <c r="AG1161" s="24"/>
      <c r="AH1161" s="28"/>
      <c r="AI1161" s="24"/>
      <c r="AJ1161" s="24"/>
      <c r="AK1161" s="24"/>
      <c r="AL1161" s="24"/>
      <c r="AM1161" s="29" t="s">
        <v>62</v>
      </c>
      <c r="AN1161" s="37">
        <v>52228</v>
      </c>
      <c r="AO1161" s="37">
        <v>70</v>
      </c>
      <c r="AP1161" s="37">
        <v>9841</v>
      </c>
      <c r="AQ1161" s="37">
        <v>188.418888888889</v>
      </c>
      <c r="AR1161" s="37">
        <v>2552</v>
      </c>
      <c r="AS1161" s="37">
        <v>48.858888888888899</v>
      </c>
      <c r="AV1161" s="37">
        <v>3094</v>
      </c>
      <c r="AW1161" s="37">
        <v>59.24</v>
      </c>
      <c r="AX1161" s="37">
        <v>3694</v>
      </c>
      <c r="AY1161" s="37">
        <v>70.73</v>
      </c>
      <c r="BB1161" s="37">
        <v>32</v>
      </c>
      <c r="BC1161" s="37">
        <v>0.61</v>
      </c>
      <c r="BJ1161" s="37">
        <v>0</v>
      </c>
      <c r="BK1161" s="37">
        <v>0</v>
      </c>
      <c r="BL1161" s="37">
        <v>423</v>
      </c>
      <c r="BM1161" s="37">
        <v>8.0988888888888901</v>
      </c>
      <c r="BV1161" s="37">
        <v>0</v>
      </c>
      <c r="BW1161" s="37">
        <v>0</v>
      </c>
      <c r="CH1161" s="37">
        <v>0</v>
      </c>
      <c r="CI1161" s="37">
        <v>0</v>
      </c>
      <c r="CJ1161" s="37">
        <v>46</v>
      </c>
      <c r="CK1161" s="37">
        <v>0.88</v>
      </c>
    </row>
    <row r="1162" spans="1:91" x14ac:dyDescent="0.25">
      <c r="A1162" s="10" t="s">
        <v>1764</v>
      </c>
      <c r="B1162" s="10" t="s">
        <v>1783</v>
      </c>
      <c r="C1162" s="11">
        <v>39155</v>
      </c>
      <c r="D1162" s="10" t="s">
        <v>4</v>
      </c>
      <c r="E1162" s="12">
        <v>10442</v>
      </c>
      <c r="F1162" s="12">
        <v>10378</v>
      </c>
      <c r="G1162" s="12">
        <v>22630</v>
      </c>
      <c r="H1162" s="13">
        <f>+E1162/G1162</f>
        <v>0.46142288996906761</v>
      </c>
      <c r="I1162" s="13">
        <f>+F1162/G1162</f>
        <v>0.45859478568272205</v>
      </c>
      <c r="J1162" s="12">
        <f>+E1162-F1162</f>
        <v>64</v>
      </c>
      <c r="K1162" s="12">
        <f>+F1162-E1162</f>
        <v>-64</v>
      </c>
      <c r="L1162" s="13">
        <f>+H1162-I1162</f>
        <v>2.8281042863455563E-3</v>
      </c>
      <c r="M1162" s="13">
        <f>+I1162-H1162</f>
        <v>-2.8281042863455563E-3</v>
      </c>
      <c r="N1162" s="12">
        <v>11292</v>
      </c>
      <c r="O1162" s="12">
        <v>9055</v>
      </c>
      <c r="P1162" s="12">
        <v>20976</v>
      </c>
      <c r="Q1162" s="13">
        <f>+N1162/P1162</f>
        <v>0.53832951945080088</v>
      </c>
      <c r="R1162" s="13">
        <f>+O1162/P1162</f>
        <v>0.43168382913806252</v>
      </c>
      <c r="S1162" s="12">
        <f>+N1162-O1162</f>
        <v>2237</v>
      </c>
      <c r="T1162" s="13">
        <f>+Q1162-R1162</f>
        <v>0.10664569031273835</v>
      </c>
      <c r="U1162" s="14">
        <f>+E1162-N1162</f>
        <v>-850</v>
      </c>
      <c r="V1162" s="14">
        <f>+F1162-O1162</f>
        <v>1323</v>
      </c>
      <c r="W1162" s="13">
        <f>+H1162-Q1162</f>
        <v>-7.6906629481733269E-2</v>
      </c>
      <c r="X1162" s="13">
        <f>+I1162-R1162</f>
        <v>2.6910956544659526E-2</v>
      </c>
      <c r="Y1162" s="15">
        <v>729.92</v>
      </c>
      <c r="Z1162" s="16">
        <f>+C1162/Y1162</f>
        <v>53.642864971503727</v>
      </c>
      <c r="AA1162" s="17">
        <v>23027</v>
      </c>
      <c r="AB1162" s="18" t="str">
        <f>TEXT(AA1162,"00000")</f>
        <v>23027</v>
      </c>
      <c r="AC1162" s="19">
        <v>23</v>
      </c>
      <c r="AD1162" s="19">
        <v>27</v>
      </c>
      <c r="AE1162" s="27"/>
      <c r="AF1162" s="21"/>
      <c r="AG1162" s="24"/>
      <c r="AH1162" s="28"/>
      <c r="AI1162" s="24"/>
      <c r="AJ1162" s="24"/>
      <c r="AK1162" s="24"/>
      <c r="AL1162" s="24"/>
      <c r="AM1162" s="29" t="s">
        <v>62</v>
      </c>
      <c r="AN1162" s="37">
        <v>38786</v>
      </c>
      <c r="AO1162" s="37">
        <v>53</v>
      </c>
      <c r="AP1162" s="37">
        <v>5369</v>
      </c>
      <c r="AQ1162" s="37">
        <v>138.43</v>
      </c>
      <c r="AR1162" s="37">
        <v>1711</v>
      </c>
      <c r="AS1162" s="37">
        <v>44.108888888888899</v>
      </c>
      <c r="AV1162" s="37">
        <v>2204</v>
      </c>
      <c r="AW1162" s="37">
        <v>56.82</v>
      </c>
      <c r="AX1162" s="37">
        <v>900</v>
      </c>
      <c r="AY1162" s="37">
        <v>23.198888888888899</v>
      </c>
      <c r="BB1162" s="37">
        <v>17</v>
      </c>
      <c r="BC1162" s="37">
        <v>0.44</v>
      </c>
      <c r="BD1162" s="37">
        <v>11</v>
      </c>
      <c r="BE1162" s="37">
        <v>0.28360748723766299</v>
      </c>
      <c r="BJ1162" s="37">
        <v>11</v>
      </c>
      <c r="BK1162" s="37">
        <v>0.28360748723766299</v>
      </c>
      <c r="BL1162" s="37">
        <v>321</v>
      </c>
      <c r="BM1162" s="37">
        <v>8.2788888888888899</v>
      </c>
      <c r="BR1162" s="37">
        <v>42</v>
      </c>
      <c r="BS1162" s="37">
        <v>1.08286495127108</v>
      </c>
      <c r="BV1162" s="37">
        <v>42</v>
      </c>
      <c r="BW1162" s="37">
        <v>1.08286495127108</v>
      </c>
      <c r="CH1162" s="37">
        <v>0</v>
      </c>
      <c r="CI1162" s="37">
        <v>0</v>
      </c>
      <c r="CJ1162" s="37">
        <v>163</v>
      </c>
      <c r="CK1162" s="37">
        <v>4.2</v>
      </c>
    </row>
    <row r="1163" spans="1:91" x14ac:dyDescent="0.25">
      <c r="A1163" s="10" t="s">
        <v>1764</v>
      </c>
      <c r="B1163" s="10" t="s">
        <v>175</v>
      </c>
      <c r="C1163" s="11">
        <v>31625</v>
      </c>
      <c r="D1163" s="10" t="s">
        <v>4</v>
      </c>
      <c r="E1163" s="12">
        <v>6358</v>
      </c>
      <c r="F1163" s="12">
        <v>9037</v>
      </c>
      <c r="G1163" s="12">
        <v>16559</v>
      </c>
      <c r="H1163" s="13">
        <f>+E1163/G1163</f>
        <v>0.38396038408116434</v>
      </c>
      <c r="I1163" s="13">
        <f>+F1163/G1163</f>
        <v>0.54574551603357691</v>
      </c>
      <c r="J1163" s="12">
        <f>+E1163-F1163</f>
        <v>-2679</v>
      </c>
      <c r="K1163" s="12">
        <f>+F1163-E1163</f>
        <v>2679</v>
      </c>
      <c r="L1163" s="13">
        <f>+H1163-I1163</f>
        <v>-0.16178513195241256</v>
      </c>
      <c r="M1163" s="13">
        <f>+I1163-H1163</f>
        <v>0.16178513195241256</v>
      </c>
      <c r="N1163" s="12">
        <v>7797</v>
      </c>
      <c r="O1163" s="12">
        <v>7539</v>
      </c>
      <c r="P1163" s="12">
        <v>15756</v>
      </c>
      <c r="Q1163" s="13">
        <f>+N1163/P1163</f>
        <v>0.49485910129474486</v>
      </c>
      <c r="R1163" s="13">
        <f>+O1163/P1163</f>
        <v>0.47848438690022849</v>
      </c>
      <c r="S1163" s="12">
        <f>+N1163-O1163</f>
        <v>258</v>
      </c>
      <c r="T1163" s="13">
        <f>+Q1163-R1163</f>
        <v>1.6374714394516376E-2</v>
      </c>
      <c r="U1163" s="14">
        <f>+E1163-N1163</f>
        <v>-1439</v>
      </c>
      <c r="V1163" s="14">
        <f>+F1163-O1163</f>
        <v>1498</v>
      </c>
      <c r="W1163" s="13">
        <f>+H1163-Q1163</f>
        <v>-0.11089871721358052</v>
      </c>
      <c r="X1163" s="13">
        <f>+I1163-R1163</f>
        <v>6.7261129133348418E-2</v>
      </c>
      <c r="Y1163" s="15">
        <v>2562.66</v>
      </c>
      <c r="Z1163" s="16">
        <f>+C1163/Y1163</f>
        <v>12.340692873810807</v>
      </c>
      <c r="AA1163" s="17">
        <v>23029</v>
      </c>
      <c r="AB1163" s="18" t="str">
        <f>TEXT(AA1163,"00000")</f>
        <v>23029</v>
      </c>
      <c r="AC1163" s="19">
        <v>23</v>
      </c>
      <c r="AD1163" s="19">
        <v>29</v>
      </c>
      <c r="AE1163" s="27"/>
      <c r="AF1163" s="21"/>
      <c r="AG1163" s="24"/>
      <c r="AH1163" s="28"/>
      <c r="AI1163" s="24"/>
      <c r="AJ1163" s="24"/>
      <c r="AK1163" s="24"/>
      <c r="AL1163" s="24"/>
      <c r="AM1163" s="29" t="s">
        <v>62</v>
      </c>
      <c r="AN1163" s="37">
        <v>32856</v>
      </c>
      <c r="AO1163" s="37">
        <v>91</v>
      </c>
      <c r="AP1163" s="37">
        <v>6059</v>
      </c>
      <c r="AQ1163" s="37">
        <v>184.40888888888901</v>
      </c>
      <c r="AR1163" s="37">
        <v>1442</v>
      </c>
      <c r="AS1163" s="37">
        <v>43.89</v>
      </c>
      <c r="AV1163" s="37">
        <v>2731</v>
      </c>
      <c r="AW1163" s="37">
        <v>83.12</v>
      </c>
      <c r="AX1163" s="37">
        <v>1238</v>
      </c>
      <c r="AY1163" s="37">
        <v>37.678888888888899</v>
      </c>
      <c r="BB1163" s="37">
        <v>33</v>
      </c>
      <c r="BC1163" s="37">
        <v>1</v>
      </c>
      <c r="BD1163" s="37">
        <v>89</v>
      </c>
      <c r="BE1163" s="37">
        <v>2.7087898709520299</v>
      </c>
      <c r="BJ1163" s="37">
        <v>89</v>
      </c>
      <c r="BK1163" s="37">
        <v>2.7087898709520299</v>
      </c>
      <c r="BL1163" s="37">
        <v>112</v>
      </c>
      <c r="BM1163" s="37">
        <v>3.41</v>
      </c>
      <c r="BV1163" s="37">
        <v>0</v>
      </c>
      <c r="BW1163" s="37">
        <v>0</v>
      </c>
      <c r="CH1163" s="37">
        <v>0</v>
      </c>
      <c r="CI1163" s="37">
        <v>0</v>
      </c>
      <c r="CJ1163" s="37">
        <v>6</v>
      </c>
      <c r="CK1163" s="37">
        <v>0.18</v>
      </c>
    </row>
    <row r="1164" spans="1:91" x14ac:dyDescent="0.25">
      <c r="A1164" s="10" t="s">
        <v>1764</v>
      </c>
      <c r="B1164" s="10" t="s">
        <v>1784</v>
      </c>
      <c r="C1164" s="11">
        <v>201169</v>
      </c>
      <c r="D1164" s="10" t="s">
        <v>4</v>
      </c>
      <c r="E1164" s="12">
        <v>55828</v>
      </c>
      <c r="F1164" s="12">
        <v>50388</v>
      </c>
      <c r="G1164" s="12">
        <v>113962</v>
      </c>
      <c r="H1164" s="13">
        <f>+E1164/G1164</f>
        <v>0.48988259244309507</v>
      </c>
      <c r="I1164" s="13">
        <f>+F1164/G1164</f>
        <v>0.44214738246082025</v>
      </c>
      <c r="J1164" s="12">
        <f>+E1164-F1164</f>
        <v>5440</v>
      </c>
      <c r="K1164" s="12">
        <f>+F1164-E1164</f>
        <v>-5440</v>
      </c>
      <c r="L1164" s="13">
        <f>+H1164-I1164</f>
        <v>4.7735209982274818E-2</v>
      </c>
      <c r="M1164" s="13">
        <f>+I1164-H1164</f>
        <v>-4.7735209982274818E-2</v>
      </c>
      <c r="N1164" s="12">
        <v>61492</v>
      </c>
      <c r="O1164" s="12">
        <v>43879</v>
      </c>
      <c r="P1164" s="12">
        <v>107627</v>
      </c>
      <c r="Q1164" s="13">
        <f>+N1164/P1164</f>
        <v>0.571343621953599</v>
      </c>
      <c r="R1164" s="13">
        <f>+O1164/P1164</f>
        <v>0.40769509509695523</v>
      </c>
      <c r="S1164" s="12">
        <f>+N1164-O1164</f>
        <v>17613</v>
      </c>
      <c r="T1164" s="13">
        <f>+Q1164-R1164</f>
        <v>0.16364852685664377</v>
      </c>
      <c r="U1164" s="14">
        <f>+E1164-N1164</f>
        <v>-5664</v>
      </c>
      <c r="V1164" s="14">
        <f>+F1164-O1164</f>
        <v>6509</v>
      </c>
      <c r="W1164" s="13">
        <f>+H1164-Q1164</f>
        <v>-8.1461029510503935E-2</v>
      </c>
      <c r="X1164" s="13">
        <f>+I1164-R1164</f>
        <v>3.445228736386502E-2</v>
      </c>
      <c r="Y1164" s="15">
        <v>990.71</v>
      </c>
      <c r="Z1164" s="16">
        <f>+C1164/Y1164</f>
        <v>203.05538452221134</v>
      </c>
      <c r="AA1164" s="17">
        <v>23031</v>
      </c>
      <c r="AB1164" s="18" t="str">
        <f>TEXT(AA1164,"00000")</f>
        <v>23031</v>
      </c>
      <c r="AC1164" s="19">
        <v>23</v>
      </c>
      <c r="AD1164" s="19">
        <v>31</v>
      </c>
      <c r="AE1164" s="27" t="s">
        <v>1771</v>
      </c>
      <c r="AF1164" s="21" t="s">
        <v>1767</v>
      </c>
      <c r="AG1164" s="24" t="s">
        <v>1772</v>
      </c>
      <c r="AH1164" s="23">
        <v>526295</v>
      </c>
      <c r="AI1164" s="24" t="s">
        <v>43</v>
      </c>
      <c r="AJ1164" s="24" t="s">
        <v>1769</v>
      </c>
      <c r="AK1164" s="24"/>
      <c r="AL1164" s="24"/>
      <c r="AM1164" s="29" t="s">
        <v>44</v>
      </c>
      <c r="AN1164" s="37">
        <v>197131</v>
      </c>
      <c r="AO1164" s="37">
        <v>153</v>
      </c>
      <c r="AP1164" s="37">
        <v>60440</v>
      </c>
      <c r="AQ1164" s="37">
        <v>306.60000000000002</v>
      </c>
      <c r="AR1164" s="37">
        <v>6086</v>
      </c>
      <c r="AS1164" s="37">
        <v>30.87</v>
      </c>
      <c r="AT1164" s="37">
        <v>119</v>
      </c>
      <c r="AU1164" s="37">
        <v>0.6</v>
      </c>
      <c r="AV1164" s="37">
        <v>11480</v>
      </c>
      <c r="AW1164" s="37">
        <v>58.24</v>
      </c>
      <c r="AX1164" s="37">
        <v>40283</v>
      </c>
      <c r="AY1164" s="37">
        <v>204.34888888888901</v>
      </c>
      <c r="AZ1164" s="37">
        <v>625</v>
      </c>
      <c r="BA1164" s="37">
        <v>3.16888888888889</v>
      </c>
      <c r="BB1164" s="37">
        <v>196</v>
      </c>
      <c r="BC1164" s="37">
        <v>0.99</v>
      </c>
      <c r="BD1164" s="37">
        <v>280</v>
      </c>
      <c r="BE1164" s="37">
        <v>1.42037528344096</v>
      </c>
      <c r="BJ1164" s="37">
        <v>280</v>
      </c>
      <c r="BK1164" s="37">
        <v>1.42037528344096</v>
      </c>
      <c r="BL1164" s="37">
        <v>912</v>
      </c>
      <c r="BM1164" s="37">
        <v>4.63</v>
      </c>
      <c r="BV1164" s="37">
        <v>0</v>
      </c>
      <c r="BW1164" s="37">
        <v>0</v>
      </c>
      <c r="CB1164" s="37">
        <v>35</v>
      </c>
      <c r="CC1164" s="37">
        <v>0.18</v>
      </c>
      <c r="CH1164" s="37">
        <v>35</v>
      </c>
      <c r="CI1164" s="37">
        <v>0.18</v>
      </c>
      <c r="CJ1164" s="37">
        <v>424</v>
      </c>
      <c r="CK1164" s="37">
        <v>2.14888888888889</v>
      </c>
    </row>
    <row r="1165" spans="1:91" x14ac:dyDescent="0.25">
      <c r="A1165" s="10" t="s">
        <v>1785</v>
      </c>
      <c r="B1165" s="10" t="s">
        <v>1786</v>
      </c>
      <c r="C1165" s="11">
        <v>72528</v>
      </c>
      <c r="D1165" s="10" t="s">
        <v>4</v>
      </c>
      <c r="E1165" s="12">
        <v>6665</v>
      </c>
      <c r="F1165" s="12">
        <v>20025</v>
      </c>
      <c r="G1165" s="12">
        <v>27804</v>
      </c>
      <c r="H1165" s="13">
        <f>+E1165/G1165</f>
        <v>0.23971371025751689</v>
      </c>
      <c r="I1165" s="13">
        <f>+F1165/G1165</f>
        <v>0.7202201122140699</v>
      </c>
      <c r="J1165" s="12">
        <f>+E1165-F1165</f>
        <v>-13360</v>
      </c>
      <c r="K1165" s="12">
        <f>+F1165-E1165</f>
        <v>13360</v>
      </c>
      <c r="L1165" s="13">
        <f>+H1165-I1165</f>
        <v>-0.48050640195655303</v>
      </c>
      <c r="M1165" s="13">
        <f>+I1165-H1165</f>
        <v>0.48050640195655303</v>
      </c>
      <c r="N1165" s="12">
        <v>9001</v>
      </c>
      <c r="O1165" s="12">
        <v>18158</v>
      </c>
      <c r="P1165" s="12">
        <v>27817</v>
      </c>
      <c r="Q1165" s="13">
        <f>+N1165/P1165</f>
        <v>0.32357910630190173</v>
      </c>
      <c r="R1165" s="13">
        <f>+O1165/P1165</f>
        <v>0.652766293992882</v>
      </c>
      <c r="S1165" s="12">
        <f>+N1165-O1165</f>
        <v>-9157</v>
      </c>
      <c r="T1165" s="13">
        <f>+Q1165-R1165</f>
        <v>-0.32918718769098027</v>
      </c>
      <c r="U1165" s="14">
        <f>+E1165-N1165</f>
        <v>-2336</v>
      </c>
      <c r="V1165" s="14">
        <f>+F1165-O1165</f>
        <v>1867</v>
      </c>
      <c r="W1165" s="13">
        <f>+H1165-Q1165</f>
        <v>-8.3865396044384838E-2</v>
      </c>
      <c r="X1165" s="13">
        <f>+I1165-R1165</f>
        <v>6.74538182211879E-2</v>
      </c>
      <c r="Y1165" s="15">
        <v>424.16</v>
      </c>
      <c r="Z1165" s="16">
        <f>+C1165/Y1165</f>
        <v>170.99207846095811</v>
      </c>
      <c r="AA1165" s="17">
        <v>24001</v>
      </c>
      <c r="AB1165" s="18" t="str">
        <f>TEXT(AA1165,"00000")</f>
        <v>24001</v>
      </c>
      <c r="AC1165" s="19">
        <v>24</v>
      </c>
      <c r="AD1165" s="19">
        <v>1</v>
      </c>
      <c r="AE1165" s="27" t="s">
        <v>1787</v>
      </c>
      <c r="AF1165" s="21"/>
      <c r="AG1165" s="24" t="s">
        <v>1788</v>
      </c>
      <c r="AH1165" s="23">
        <v>99979</v>
      </c>
      <c r="AI1165" s="24" t="s">
        <v>43</v>
      </c>
      <c r="AJ1165" s="24"/>
      <c r="AK1165" s="24"/>
      <c r="AL1165" s="24"/>
      <c r="AM1165" s="29" t="s">
        <v>44</v>
      </c>
      <c r="AN1165" s="37">
        <v>75087</v>
      </c>
      <c r="AO1165" s="37">
        <v>159</v>
      </c>
      <c r="AP1165" s="37">
        <v>35306</v>
      </c>
      <c r="AQ1165" s="37">
        <v>470.19888888888897</v>
      </c>
      <c r="AR1165" s="37">
        <v>11015</v>
      </c>
      <c r="AS1165" s="37">
        <v>146.698888888889</v>
      </c>
      <c r="AT1165" s="37">
        <v>289</v>
      </c>
      <c r="AU1165" s="37">
        <v>3.85</v>
      </c>
      <c r="AV1165" s="37">
        <v>13964</v>
      </c>
      <c r="AW1165" s="37">
        <v>185.96888888888901</v>
      </c>
      <c r="AX1165" s="37">
        <v>8838</v>
      </c>
      <c r="AY1165" s="37">
        <v>117.7</v>
      </c>
      <c r="BB1165" s="37">
        <v>8</v>
      </c>
      <c r="BC1165" s="37">
        <v>0.10888888888888899</v>
      </c>
      <c r="BJ1165" s="37">
        <v>0</v>
      </c>
      <c r="BK1165" s="37">
        <v>0</v>
      </c>
      <c r="BL1165" s="37">
        <v>635</v>
      </c>
      <c r="BM1165" s="37">
        <v>8.4600000000000009</v>
      </c>
      <c r="BV1165" s="37">
        <v>0</v>
      </c>
      <c r="BW1165" s="37">
        <v>0</v>
      </c>
      <c r="BX1165" s="37">
        <v>308</v>
      </c>
      <c r="BY1165" s="37">
        <v>4.0988888888888901</v>
      </c>
      <c r="CF1165" s="37">
        <v>173</v>
      </c>
      <c r="CG1165" s="37">
        <v>2.2988888888888899</v>
      </c>
      <c r="CH1165" s="37">
        <v>173</v>
      </c>
      <c r="CI1165" s="37">
        <v>2.2988888888888899</v>
      </c>
      <c r="CJ1165" s="37">
        <v>76</v>
      </c>
      <c r="CK1165" s="37">
        <v>1.01</v>
      </c>
    </row>
    <row r="1166" spans="1:91" x14ac:dyDescent="0.25">
      <c r="A1166" s="10" t="s">
        <v>1785</v>
      </c>
      <c r="B1166" s="10" t="s">
        <v>1789</v>
      </c>
      <c r="C1166" s="11">
        <v>564195</v>
      </c>
      <c r="D1166" s="10" t="s">
        <v>4</v>
      </c>
      <c r="E1166" s="12">
        <v>116074</v>
      </c>
      <c r="F1166" s="12">
        <v>114509</v>
      </c>
      <c r="G1166" s="12">
        <v>242939</v>
      </c>
      <c r="H1166" s="13">
        <f>+E1166/G1166</f>
        <v>0.47779072112752585</v>
      </c>
      <c r="I1166" s="13">
        <f>+F1166/G1166</f>
        <v>0.471348774795319</v>
      </c>
      <c r="J1166" s="12">
        <f>+E1166-F1166</f>
        <v>1565</v>
      </c>
      <c r="K1166" s="12">
        <f>+F1166-E1166</f>
        <v>-1565</v>
      </c>
      <c r="L1166" s="13">
        <f>+H1166-I1166</f>
        <v>6.4419463322068493E-3</v>
      </c>
      <c r="M1166" s="13">
        <f>+I1166-H1166</f>
        <v>-6.4419463322068493E-3</v>
      </c>
      <c r="N1166" s="12">
        <v>115960</v>
      </c>
      <c r="O1166" s="12">
        <v>118165</v>
      </c>
      <c r="P1166" s="12">
        <v>239189</v>
      </c>
      <c r="Q1166" s="13">
        <f>+N1166/P1166</f>
        <v>0.48480490323551667</v>
      </c>
      <c r="R1166" s="13">
        <f>+O1166/P1166</f>
        <v>0.49402355459490194</v>
      </c>
      <c r="S1166" s="12">
        <f>+N1166-O1166</f>
        <v>-2205</v>
      </c>
      <c r="T1166" s="13">
        <f>+Q1166-R1166</f>
        <v>-9.2186513593852659E-3</v>
      </c>
      <c r="U1166" s="14">
        <f>+E1166-N1166</f>
        <v>114</v>
      </c>
      <c r="V1166" s="14">
        <f>+F1166-O1166</f>
        <v>-3656</v>
      </c>
      <c r="W1166" s="13">
        <f>+H1166-Q1166</f>
        <v>-7.0141821079908184E-3</v>
      </c>
      <c r="X1166" s="13">
        <f>+I1166-R1166</f>
        <v>-2.2674779799582934E-2</v>
      </c>
      <c r="Y1166" s="15">
        <v>414.9</v>
      </c>
      <c r="Z1166" s="16">
        <f>+C1166/Y1166</f>
        <v>1359.8336948662329</v>
      </c>
      <c r="AA1166" s="17">
        <v>24003</v>
      </c>
      <c r="AB1166" s="18" t="str">
        <f>TEXT(AA1166,"00000")</f>
        <v>24003</v>
      </c>
      <c r="AC1166" s="19">
        <v>24</v>
      </c>
      <c r="AD1166" s="19">
        <v>3</v>
      </c>
      <c r="AE1166" s="27" t="s">
        <v>1790</v>
      </c>
      <c r="AF1166" s="21" t="s">
        <v>626</v>
      </c>
      <c r="AG1166" s="24" t="s">
        <v>1791</v>
      </c>
      <c r="AH1166" s="23">
        <v>2797407</v>
      </c>
      <c r="AI1166" s="24" t="s">
        <v>43</v>
      </c>
      <c r="AJ1166" s="24" t="s">
        <v>628</v>
      </c>
      <c r="AK1166" s="24"/>
      <c r="AL1166" s="24"/>
      <c r="AM1166" s="29" t="s">
        <v>44</v>
      </c>
      <c r="AN1166" s="37">
        <v>537656</v>
      </c>
      <c r="AO1166" s="37">
        <v>350</v>
      </c>
      <c r="AP1166" s="37">
        <v>204947</v>
      </c>
      <c r="AQ1166" s="37">
        <v>381.18888888888898</v>
      </c>
      <c r="AR1166" s="37">
        <v>44446</v>
      </c>
      <c r="AS1166" s="37">
        <v>82.67</v>
      </c>
      <c r="AT1166" s="37">
        <v>5609</v>
      </c>
      <c r="AU1166" s="37">
        <v>10.428888888888901</v>
      </c>
      <c r="AV1166" s="37">
        <v>49450</v>
      </c>
      <c r="AW1166" s="37">
        <v>91.968888888888898</v>
      </c>
      <c r="AX1166" s="37">
        <v>95116</v>
      </c>
      <c r="AY1166" s="37">
        <v>176.90888888888901</v>
      </c>
      <c r="AZ1166" s="37">
        <v>3250</v>
      </c>
      <c r="BA1166" s="37">
        <v>6.04</v>
      </c>
      <c r="BB1166" s="37">
        <v>150</v>
      </c>
      <c r="BC1166" s="37">
        <v>0.28000000000000003</v>
      </c>
      <c r="BD1166" s="37">
        <v>72</v>
      </c>
      <c r="BE1166" s="37">
        <v>0.13391462198878101</v>
      </c>
      <c r="BH1166" s="37">
        <v>17</v>
      </c>
      <c r="BI1166" s="37">
        <v>3.1618730191795501E-2</v>
      </c>
      <c r="BJ1166" s="37">
        <v>89</v>
      </c>
      <c r="BK1166" s="37">
        <v>0.16553335218057652</v>
      </c>
      <c r="BL1166" s="37">
        <v>3815</v>
      </c>
      <c r="BM1166" s="37">
        <v>7.0988888888888901</v>
      </c>
      <c r="BP1166" s="37">
        <v>10</v>
      </c>
      <c r="BQ1166" s="37">
        <v>1.85992530539974E-2</v>
      </c>
      <c r="BV1166" s="37">
        <v>10</v>
      </c>
      <c r="BW1166" s="37">
        <v>1.85992530539974E-2</v>
      </c>
      <c r="BX1166" s="37">
        <v>1116</v>
      </c>
      <c r="BY1166" s="37">
        <v>2.08</v>
      </c>
      <c r="BZ1166" s="37">
        <v>324</v>
      </c>
      <c r="CA1166" s="37">
        <v>0.6</v>
      </c>
      <c r="CF1166" s="37">
        <v>883</v>
      </c>
      <c r="CG1166" s="37">
        <v>1.64</v>
      </c>
      <c r="CH1166" s="37">
        <v>1207</v>
      </c>
      <c r="CI1166" s="37">
        <v>2.2399999999999998</v>
      </c>
      <c r="CJ1166" s="37">
        <v>674</v>
      </c>
      <c r="CK1166" s="37">
        <v>1.25</v>
      </c>
      <c r="CL1166" s="37">
        <v>15</v>
      </c>
      <c r="CM1166" s="37">
        <v>2.8888888888888901E-2</v>
      </c>
    </row>
    <row r="1167" spans="1:91" x14ac:dyDescent="0.25">
      <c r="A1167" s="10" t="s">
        <v>1785</v>
      </c>
      <c r="B1167" s="10" t="s">
        <v>1792</v>
      </c>
      <c r="C1167" s="11">
        <v>831128</v>
      </c>
      <c r="D1167" s="10" t="s">
        <v>4</v>
      </c>
      <c r="E1167" s="12">
        <v>189437</v>
      </c>
      <c r="F1167" s="12">
        <v>131009</v>
      </c>
      <c r="G1167" s="12">
        <v>335017</v>
      </c>
      <c r="H1167" s="13">
        <f>+E1167/G1167</f>
        <v>0.5654548873639248</v>
      </c>
      <c r="I1167" s="13">
        <f>+F1167/G1167</f>
        <v>0.39105179737147666</v>
      </c>
      <c r="J1167" s="12">
        <f>+E1167-F1167</f>
        <v>58428</v>
      </c>
      <c r="K1167" s="12">
        <f>+F1167-E1167</f>
        <v>-58428</v>
      </c>
      <c r="L1167" s="13">
        <f>+H1167-I1167</f>
        <v>0.17440308999244813</v>
      </c>
      <c r="M1167" s="13">
        <f>+I1167-H1167</f>
        <v>-0.17440308999244813</v>
      </c>
      <c r="N1167" s="12">
        <v>202733</v>
      </c>
      <c r="O1167" s="12">
        <v>144686</v>
      </c>
      <c r="P1167" s="12">
        <v>354655</v>
      </c>
      <c r="Q1167" s="13">
        <f>+N1167/P1167</f>
        <v>0.57163440526709053</v>
      </c>
      <c r="R1167" s="13">
        <f>+O1167/P1167</f>
        <v>0.40796266794490421</v>
      </c>
      <c r="S1167" s="12">
        <f>+N1167-O1167</f>
        <v>58047</v>
      </c>
      <c r="T1167" s="13">
        <f>+Q1167-R1167</f>
        <v>0.16367173732218632</v>
      </c>
      <c r="U1167" s="14">
        <f>+E1167-N1167</f>
        <v>-13296</v>
      </c>
      <c r="V1167" s="14">
        <f>+F1167-O1167</f>
        <v>-13677</v>
      </c>
      <c r="W1167" s="13">
        <f>+H1167-Q1167</f>
        <v>-6.1795179031657321E-3</v>
      </c>
      <c r="X1167" s="13">
        <f>+I1167-R1167</f>
        <v>-1.691087057342755E-2</v>
      </c>
      <c r="Y1167" s="15">
        <v>598.29999999999995</v>
      </c>
      <c r="Z1167" s="16">
        <f>+C1167/Y1167</f>
        <v>1389.1492562259737</v>
      </c>
      <c r="AA1167" s="17">
        <v>24005</v>
      </c>
      <c r="AB1167" s="18" t="str">
        <f>TEXT(AA1167,"00000")</f>
        <v>24005</v>
      </c>
      <c r="AC1167" s="19">
        <v>24</v>
      </c>
      <c r="AD1167" s="19">
        <v>5</v>
      </c>
      <c r="AE1167" s="27" t="s">
        <v>1790</v>
      </c>
      <c r="AF1167" s="21" t="s">
        <v>626</v>
      </c>
      <c r="AG1167" s="24" t="s">
        <v>1791</v>
      </c>
      <c r="AH1167" s="23">
        <v>2797407</v>
      </c>
      <c r="AI1167" s="24" t="s">
        <v>43</v>
      </c>
      <c r="AJ1167" s="24" t="s">
        <v>628</v>
      </c>
      <c r="AK1167" s="24"/>
      <c r="AL1167" s="24"/>
      <c r="AM1167" s="29" t="s">
        <v>44</v>
      </c>
      <c r="AN1167" s="37">
        <v>805029</v>
      </c>
      <c r="AO1167" s="37">
        <v>527</v>
      </c>
      <c r="AP1167" s="37">
        <v>332827</v>
      </c>
      <c r="AQ1167" s="37">
        <v>413.43</v>
      </c>
      <c r="AR1167" s="37">
        <v>62367</v>
      </c>
      <c r="AS1167" s="37">
        <v>77.468888888888898</v>
      </c>
      <c r="AT1167" s="37">
        <v>32442</v>
      </c>
      <c r="AU1167" s="37">
        <v>40.298888888888897</v>
      </c>
      <c r="AV1167" s="37">
        <v>50484</v>
      </c>
      <c r="AW1167" s="37">
        <v>62.71</v>
      </c>
      <c r="AX1167" s="37">
        <v>153243</v>
      </c>
      <c r="AY1167" s="37">
        <v>190.36</v>
      </c>
      <c r="AZ1167" s="37">
        <v>1663</v>
      </c>
      <c r="BA1167" s="37">
        <v>2.0688888888888899</v>
      </c>
      <c r="BB1167" s="37">
        <v>340</v>
      </c>
      <c r="BC1167" s="37">
        <v>0.42</v>
      </c>
      <c r="BD1167" s="37">
        <v>1635</v>
      </c>
      <c r="BE1167" s="37">
        <v>2.0309827347834699</v>
      </c>
      <c r="BF1167" s="37">
        <v>292</v>
      </c>
      <c r="BG1167" s="37">
        <v>0.36271985232830101</v>
      </c>
      <c r="BH1167" s="37">
        <v>27</v>
      </c>
      <c r="BI1167" s="37">
        <v>3.3539164427616897E-2</v>
      </c>
      <c r="BJ1167" s="37">
        <v>1954</v>
      </c>
      <c r="BK1167" s="37">
        <v>2.4272417515393876</v>
      </c>
      <c r="BL1167" s="37">
        <v>2530</v>
      </c>
      <c r="BM1167" s="37">
        <v>3.14</v>
      </c>
      <c r="BV1167" s="37">
        <v>0</v>
      </c>
      <c r="BW1167" s="37">
        <v>0</v>
      </c>
      <c r="BX1167" s="37">
        <v>9696</v>
      </c>
      <c r="BY1167" s="37">
        <v>12.0388888888889</v>
      </c>
      <c r="BZ1167" s="37">
        <v>9339</v>
      </c>
      <c r="CA1167" s="37">
        <v>11.598888888888901</v>
      </c>
      <c r="CB1167" s="37">
        <v>7000</v>
      </c>
      <c r="CC1167" s="37">
        <v>8.6988888888888898</v>
      </c>
      <c r="CF1167" s="37">
        <v>1075</v>
      </c>
      <c r="CG1167" s="37">
        <v>1.34</v>
      </c>
      <c r="CH1167" s="37">
        <v>17414</v>
      </c>
      <c r="CI1167" s="37">
        <v>21.637777777777792</v>
      </c>
      <c r="CJ1167" s="37">
        <v>412</v>
      </c>
      <c r="CK1167" s="37">
        <v>0.51</v>
      </c>
      <c r="CL1167" s="37">
        <v>8</v>
      </c>
      <c r="CM1167" s="37">
        <v>8.8888888888888906E-3</v>
      </c>
    </row>
    <row r="1168" spans="1:91" x14ac:dyDescent="0.25">
      <c r="A1168" s="10" t="s">
        <v>1785</v>
      </c>
      <c r="B1168" s="10" t="s">
        <v>1793</v>
      </c>
      <c r="C1168" s="11">
        <v>90595</v>
      </c>
      <c r="D1168" s="10" t="s">
        <v>4</v>
      </c>
      <c r="E1168" s="12">
        <v>16669</v>
      </c>
      <c r="F1168" s="12">
        <v>24680</v>
      </c>
      <c r="G1168" s="12">
        <v>43445</v>
      </c>
      <c r="H1168" s="13">
        <f>+E1168/G1168</f>
        <v>0.38368051559442973</v>
      </c>
      <c r="I1168" s="13">
        <f>+F1168/G1168</f>
        <v>0.56807457705144437</v>
      </c>
      <c r="J1168" s="12">
        <f>+E1168-F1168</f>
        <v>-8011</v>
      </c>
      <c r="K1168" s="12">
        <f>+F1168-E1168</f>
        <v>8011</v>
      </c>
      <c r="L1168" s="13">
        <f>+H1168-I1168</f>
        <v>-0.18439406145701465</v>
      </c>
      <c r="M1168" s="13">
        <f>+I1168-H1168</f>
        <v>0.18439406145701465</v>
      </c>
      <c r="N1168" s="12">
        <v>18963</v>
      </c>
      <c r="O1168" s="12">
        <v>22413</v>
      </c>
      <c r="P1168" s="12">
        <v>42168</v>
      </c>
      <c r="Q1168" s="13">
        <f>+N1168/P1168</f>
        <v>0.4497011952191235</v>
      </c>
      <c r="R1168" s="13">
        <f>+O1168/P1168</f>
        <v>0.5315167899829254</v>
      </c>
      <c r="S1168" s="12">
        <f>+N1168-O1168</f>
        <v>-3450</v>
      </c>
      <c r="T1168" s="13">
        <f>+Q1168-R1168</f>
        <v>-8.1815594763801902E-2</v>
      </c>
      <c r="U1168" s="14">
        <f>+E1168-N1168</f>
        <v>-2294</v>
      </c>
      <c r="V1168" s="14">
        <f>+F1168-O1168</f>
        <v>2267</v>
      </c>
      <c r="W1168" s="13">
        <f>+H1168-Q1168</f>
        <v>-6.6020679624693768E-2</v>
      </c>
      <c r="X1168" s="13">
        <f>+I1168-R1168</f>
        <v>3.6557787068518977E-2</v>
      </c>
      <c r="Y1168" s="15">
        <v>213.15</v>
      </c>
      <c r="Z1168" s="16">
        <f>+C1168/Y1168</f>
        <v>425.02932207365706</v>
      </c>
      <c r="AA1168" s="17">
        <v>24009</v>
      </c>
      <c r="AB1168" s="18" t="str">
        <f>TEXT(AA1168,"00000")</f>
        <v>24009</v>
      </c>
      <c r="AC1168" s="19">
        <v>24</v>
      </c>
      <c r="AD1168" s="19">
        <v>9</v>
      </c>
      <c r="AE1168" s="27" t="s">
        <v>625</v>
      </c>
      <c r="AF1168" s="21" t="s">
        <v>626</v>
      </c>
      <c r="AG1168" s="24" t="s">
        <v>627</v>
      </c>
      <c r="AH1168" s="23">
        <v>6097684</v>
      </c>
      <c r="AI1168" s="24" t="s">
        <v>43</v>
      </c>
      <c r="AJ1168" s="24" t="s">
        <v>628</v>
      </c>
      <c r="AK1168" s="24" t="s">
        <v>627</v>
      </c>
      <c r="AL1168" s="24" t="s">
        <v>629</v>
      </c>
      <c r="AM1168" s="29" t="s">
        <v>59</v>
      </c>
      <c r="AN1168" s="37">
        <v>88737</v>
      </c>
      <c r="AO1168" s="37">
        <v>73</v>
      </c>
      <c r="AP1168" s="37">
        <v>55088</v>
      </c>
      <c r="AQ1168" s="37">
        <v>620.798888888889</v>
      </c>
      <c r="AR1168" s="37">
        <v>6779</v>
      </c>
      <c r="AS1168" s="37">
        <v>76.39</v>
      </c>
      <c r="AV1168" s="37">
        <v>7988</v>
      </c>
      <c r="AW1168" s="37">
        <v>90.018888888888895</v>
      </c>
      <c r="AX1168" s="37">
        <v>39245</v>
      </c>
      <c r="AY1168" s="37">
        <v>442.25888888888898</v>
      </c>
      <c r="BB1168" s="37">
        <v>16</v>
      </c>
      <c r="BC1168" s="37">
        <v>0.18</v>
      </c>
      <c r="BJ1168" s="37">
        <v>0</v>
      </c>
      <c r="BK1168" s="37">
        <v>0</v>
      </c>
      <c r="BL1168" s="37">
        <v>752</v>
      </c>
      <c r="BM1168" s="37">
        <v>8.4700000000000006</v>
      </c>
      <c r="BV1168" s="37">
        <v>0</v>
      </c>
      <c r="BW1168" s="37">
        <v>0</v>
      </c>
      <c r="BX1168" s="37">
        <v>308</v>
      </c>
      <c r="BY1168" s="37">
        <v>3.47</v>
      </c>
      <c r="CH1168" s="37">
        <v>0</v>
      </c>
      <c r="CI1168" s="37">
        <v>0</v>
      </c>
    </row>
    <row r="1169" spans="1:91" x14ac:dyDescent="0.25">
      <c r="A1169" s="10" t="s">
        <v>1785</v>
      </c>
      <c r="B1169" s="10" t="s">
        <v>1794</v>
      </c>
      <c r="C1169" s="11">
        <v>32579</v>
      </c>
      <c r="D1169" s="10" t="s">
        <v>4</v>
      </c>
      <c r="E1169" s="12">
        <v>3747</v>
      </c>
      <c r="F1169" s="12">
        <v>8999</v>
      </c>
      <c r="G1169" s="12">
        <v>13282</v>
      </c>
      <c r="H1169" s="13">
        <f>+E1169/G1169</f>
        <v>0.28211112784219244</v>
      </c>
      <c r="I1169" s="13">
        <f>+F1169/G1169</f>
        <v>0.67753350399036294</v>
      </c>
      <c r="J1169" s="12">
        <f>+E1169-F1169</f>
        <v>-5252</v>
      </c>
      <c r="K1169" s="12">
        <f>+F1169-E1169</f>
        <v>5252</v>
      </c>
      <c r="L1169" s="13">
        <f>+H1169-I1169</f>
        <v>-0.3954223761481705</v>
      </c>
      <c r="M1169" s="13">
        <f>+I1169-H1169</f>
        <v>0.3954223761481705</v>
      </c>
      <c r="N1169" s="12">
        <v>4621</v>
      </c>
      <c r="O1169" s="12">
        <v>7674</v>
      </c>
      <c r="P1169" s="12">
        <v>12526</v>
      </c>
      <c r="Q1169" s="13">
        <f>+N1169/P1169</f>
        <v>0.36891266166373943</v>
      </c>
      <c r="R1169" s="13">
        <f>+O1169/P1169</f>
        <v>0.61264569695034332</v>
      </c>
      <c r="S1169" s="12">
        <f>+N1169-O1169</f>
        <v>-3053</v>
      </c>
      <c r="T1169" s="13">
        <f>+Q1169-R1169</f>
        <v>-0.24373303528660389</v>
      </c>
      <c r="U1169" s="14">
        <f>+E1169-N1169</f>
        <v>-874</v>
      </c>
      <c r="V1169" s="14">
        <f>+F1169-O1169</f>
        <v>1325</v>
      </c>
      <c r="W1169" s="13">
        <f>+H1169-Q1169</f>
        <v>-8.6801533821546983E-2</v>
      </c>
      <c r="X1169" s="13">
        <f>+I1169-R1169</f>
        <v>6.4887807040019618E-2</v>
      </c>
      <c r="Y1169" s="15">
        <v>319.42</v>
      </c>
      <c r="Z1169" s="16">
        <f>+C1169/Y1169</f>
        <v>101.99423955920105</v>
      </c>
      <c r="AA1169" s="17">
        <v>24011</v>
      </c>
      <c r="AB1169" s="18" t="str">
        <f>TEXT(AA1169,"00000")</f>
        <v>24011</v>
      </c>
      <c r="AC1169" s="19">
        <v>24</v>
      </c>
      <c r="AD1169" s="19">
        <v>11</v>
      </c>
      <c r="AE1169" s="27"/>
      <c r="AF1169" s="21"/>
      <c r="AG1169" s="24"/>
      <c r="AH1169" s="28"/>
      <c r="AI1169" s="24"/>
      <c r="AJ1169" s="24"/>
      <c r="AK1169" s="24"/>
      <c r="AL1169" s="24"/>
      <c r="AM1169" s="29" t="s">
        <v>62</v>
      </c>
      <c r="AN1169" s="37">
        <v>33066</v>
      </c>
      <c r="AO1169" s="37">
        <v>65</v>
      </c>
      <c r="AP1169" s="37">
        <v>11129</v>
      </c>
      <c r="AQ1169" s="37">
        <v>336.56888888888898</v>
      </c>
      <c r="AR1169" s="37">
        <v>3652</v>
      </c>
      <c r="AS1169" s="37">
        <v>110.45</v>
      </c>
      <c r="AT1169" s="37">
        <v>1453</v>
      </c>
      <c r="AU1169" s="37">
        <v>43.938888888888897</v>
      </c>
      <c r="AV1169" s="37">
        <v>3422</v>
      </c>
      <c r="AW1169" s="37">
        <v>103.48888888888899</v>
      </c>
      <c r="AX1169" s="37">
        <v>2585</v>
      </c>
      <c r="AY1169" s="37">
        <v>78.180000000000007</v>
      </c>
      <c r="BB1169" s="37">
        <v>17</v>
      </c>
      <c r="BC1169" s="37">
        <v>0.51</v>
      </c>
      <c r="BJ1169" s="37">
        <v>0</v>
      </c>
      <c r="BK1169" s="37">
        <v>0</v>
      </c>
      <c r="BV1169" s="37">
        <v>0</v>
      </c>
      <c r="BW1169" s="37">
        <v>0</v>
      </c>
      <c r="CH1169" s="37">
        <v>0</v>
      </c>
      <c r="CI1169" s="37">
        <v>0</v>
      </c>
    </row>
    <row r="1170" spans="1:91" x14ac:dyDescent="0.25">
      <c r="A1170" s="10" t="s">
        <v>1785</v>
      </c>
      <c r="B1170" s="10" t="s">
        <v>238</v>
      </c>
      <c r="C1170" s="11">
        <v>167627</v>
      </c>
      <c r="D1170" s="10" t="s">
        <v>4</v>
      </c>
      <c r="E1170" s="12">
        <v>24314</v>
      </c>
      <c r="F1170" s="12">
        <v>55593</v>
      </c>
      <c r="G1170" s="12">
        <v>84879</v>
      </c>
      <c r="H1170" s="13">
        <f>+E1170/G1170</f>
        <v>0.28645483570730096</v>
      </c>
      <c r="I1170" s="13">
        <f>+F1170/G1170</f>
        <v>0.65496765984519134</v>
      </c>
      <c r="J1170" s="12">
        <f>+E1170-F1170</f>
        <v>-31279</v>
      </c>
      <c r="K1170" s="12">
        <f>+F1170-E1170</f>
        <v>31279</v>
      </c>
      <c r="L1170" s="13">
        <f>+H1170-I1170</f>
        <v>-0.36851282413789038</v>
      </c>
      <c r="M1170" s="13">
        <f>+I1170-H1170</f>
        <v>0.36851282413789038</v>
      </c>
      <c r="N1170" s="12">
        <v>26067</v>
      </c>
      <c r="O1170" s="12">
        <v>53960</v>
      </c>
      <c r="P1170" s="12">
        <v>82171</v>
      </c>
      <c r="Q1170" s="13">
        <f>+N1170/P1170</f>
        <v>0.31722870599116476</v>
      </c>
      <c r="R1170" s="13">
        <f>+O1170/P1170</f>
        <v>0.65667936376580549</v>
      </c>
      <c r="S1170" s="12">
        <f>+N1170-O1170</f>
        <v>-27893</v>
      </c>
      <c r="T1170" s="13">
        <f>+Q1170-R1170</f>
        <v>-0.33945065777464073</v>
      </c>
      <c r="U1170" s="14">
        <f>+E1170-N1170</f>
        <v>-1753</v>
      </c>
      <c r="V1170" s="14">
        <f>+F1170-O1170</f>
        <v>1633</v>
      </c>
      <c r="W1170" s="13">
        <f>+H1170-Q1170</f>
        <v>-3.0773870283863802E-2</v>
      </c>
      <c r="X1170" s="13">
        <f>+I1170-R1170</f>
        <v>-1.7117039206141493E-3</v>
      </c>
      <c r="Y1170" s="15">
        <v>447.6</v>
      </c>
      <c r="Z1170" s="16">
        <f>+C1170/Y1170</f>
        <v>374.50178731009828</v>
      </c>
      <c r="AA1170" s="17">
        <v>24013</v>
      </c>
      <c r="AB1170" s="18" t="str">
        <f>TEXT(AA1170,"00000")</f>
        <v>24013</v>
      </c>
      <c r="AC1170" s="19">
        <v>24</v>
      </c>
      <c r="AD1170" s="19">
        <v>13</v>
      </c>
      <c r="AE1170" s="27" t="s">
        <v>1790</v>
      </c>
      <c r="AF1170" s="21" t="s">
        <v>626</v>
      </c>
      <c r="AG1170" s="24" t="s">
        <v>1791</v>
      </c>
      <c r="AH1170" s="23">
        <v>2797407</v>
      </c>
      <c r="AI1170" s="24" t="s">
        <v>43</v>
      </c>
      <c r="AJ1170" s="24" t="s">
        <v>628</v>
      </c>
      <c r="AK1170" s="24"/>
      <c r="AL1170" s="24"/>
      <c r="AM1170" s="29" t="s">
        <v>59</v>
      </c>
      <c r="AN1170" s="37">
        <v>167134</v>
      </c>
      <c r="AO1170" s="37">
        <v>158</v>
      </c>
      <c r="AP1170" s="37">
        <v>71916</v>
      </c>
      <c r="AQ1170" s="37">
        <v>430.29</v>
      </c>
      <c r="AR1170" s="37">
        <v>13764</v>
      </c>
      <c r="AS1170" s="37">
        <v>82.348888888888894</v>
      </c>
      <c r="AV1170" s="37">
        <v>24903</v>
      </c>
      <c r="AW1170" s="37">
        <v>149</v>
      </c>
      <c r="AX1170" s="37">
        <v>30551</v>
      </c>
      <c r="AY1170" s="37">
        <v>182.78888888888901</v>
      </c>
      <c r="AZ1170" s="37">
        <v>226</v>
      </c>
      <c r="BA1170" s="37">
        <v>1.35</v>
      </c>
      <c r="BB1170" s="37">
        <v>54</v>
      </c>
      <c r="BC1170" s="37">
        <v>0.32</v>
      </c>
      <c r="BF1170" s="37">
        <v>792</v>
      </c>
      <c r="BG1170" s="37">
        <v>4.7387126497301599</v>
      </c>
      <c r="BJ1170" s="37">
        <v>792</v>
      </c>
      <c r="BK1170" s="37">
        <v>4.7387126497301599</v>
      </c>
      <c r="BL1170" s="37">
        <v>1483</v>
      </c>
      <c r="BM1170" s="37">
        <v>8.8688888888888897</v>
      </c>
      <c r="BV1170" s="37">
        <v>0</v>
      </c>
      <c r="BW1170" s="37">
        <v>0</v>
      </c>
      <c r="CH1170" s="37">
        <v>0</v>
      </c>
      <c r="CI1170" s="37">
        <v>0</v>
      </c>
      <c r="CJ1170" s="37">
        <v>143</v>
      </c>
      <c r="CK1170" s="37">
        <v>0.86</v>
      </c>
    </row>
    <row r="1171" spans="1:91" x14ac:dyDescent="0.25">
      <c r="A1171" s="10" t="s">
        <v>1785</v>
      </c>
      <c r="B1171" s="10" t="s">
        <v>1795</v>
      </c>
      <c r="C1171" s="11">
        <v>102382</v>
      </c>
      <c r="D1171" s="10" t="s">
        <v>4</v>
      </c>
      <c r="E1171" s="12">
        <v>12651</v>
      </c>
      <c r="F1171" s="12">
        <v>27579</v>
      </c>
      <c r="G1171" s="12">
        <v>42309</v>
      </c>
      <c r="H1171" s="13">
        <f>+E1171/G1171</f>
        <v>0.29901439410054598</v>
      </c>
      <c r="I1171" s="13">
        <f>+F1171/G1171</f>
        <v>0.65184712472523576</v>
      </c>
      <c r="J1171" s="12">
        <f>+E1171-F1171</f>
        <v>-14928</v>
      </c>
      <c r="K1171" s="12">
        <f>+F1171-E1171</f>
        <v>14928</v>
      </c>
      <c r="L1171" s="13">
        <f>+H1171-I1171</f>
        <v>-0.35283273062468978</v>
      </c>
      <c r="M1171" s="13">
        <f>+I1171-H1171</f>
        <v>0.35283273062468978</v>
      </c>
      <c r="N1171" s="12">
        <v>15489</v>
      </c>
      <c r="O1171" s="12">
        <v>23660</v>
      </c>
      <c r="P1171" s="12">
        <v>40037</v>
      </c>
      <c r="Q1171" s="13">
        <f>+N1171/P1171</f>
        <v>0.38686714788820342</v>
      </c>
      <c r="R1171" s="13">
        <f>+O1171/P1171</f>
        <v>0.59095336813447563</v>
      </c>
      <c r="S1171" s="12">
        <f>+N1171-O1171</f>
        <v>-8171</v>
      </c>
      <c r="T1171" s="13">
        <f>+Q1171-R1171</f>
        <v>-0.20408622024627221</v>
      </c>
      <c r="U1171" s="14">
        <f>+E1171-N1171</f>
        <v>-2838</v>
      </c>
      <c r="V1171" s="14">
        <f>+F1171-O1171</f>
        <v>3919</v>
      </c>
      <c r="W1171" s="13">
        <f>+H1171-Q1171</f>
        <v>-8.7852753787657445E-2</v>
      </c>
      <c r="X1171" s="13">
        <f>+I1171-R1171</f>
        <v>6.0893756590760129E-2</v>
      </c>
      <c r="Y1171" s="15">
        <v>346.27</v>
      </c>
      <c r="Z1171" s="16">
        <f>+C1171/Y1171</f>
        <v>295.67100817281312</v>
      </c>
      <c r="AA1171" s="17">
        <v>24015</v>
      </c>
      <c r="AB1171" s="18" t="str">
        <f>TEXT(AA1171,"00000")</f>
        <v>24015</v>
      </c>
      <c r="AC1171" s="19">
        <v>24</v>
      </c>
      <c r="AD1171" s="19">
        <v>15</v>
      </c>
      <c r="AE1171" s="27" t="s">
        <v>616</v>
      </c>
      <c r="AF1171" s="21" t="s">
        <v>612</v>
      </c>
      <c r="AG1171" s="24" t="s">
        <v>617</v>
      </c>
      <c r="AH1171" s="23">
        <v>6069875</v>
      </c>
      <c r="AI1171" s="24" t="s">
        <v>43</v>
      </c>
      <c r="AJ1171" s="24" t="s">
        <v>614</v>
      </c>
      <c r="AK1171" s="24" t="s">
        <v>618</v>
      </c>
      <c r="AL1171" s="24" t="s">
        <v>619</v>
      </c>
      <c r="AM1171" s="29" t="s">
        <v>44</v>
      </c>
      <c r="AN1171" s="37">
        <v>101108</v>
      </c>
      <c r="AO1171" s="37">
        <v>104</v>
      </c>
      <c r="AP1171" s="37">
        <v>31484</v>
      </c>
      <c r="AQ1171" s="37">
        <v>311.38888888888903</v>
      </c>
      <c r="AR1171" s="37">
        <v>11922</v>
      </c>
      <c r="AS1171" s="37">
        <v>117.908888888889</v>
      </c>
      <c r="AT1171" s="37">
        <v>784</v>
      </c>
      <c r="AU1171" s="37">
        <v>7.75</v>
      </c>
      <c r="AV1171" s="37">
        <v>8873</v>
      </c>
      <c r="AW1171" s="37">
        <v>87.76</v>
      </c>
      <c r="AX1171" s="37">
        <v>9440</v>
      </c>
      <c r="AY1171" s="37">
        <v>93.37</v>
      </c>
      <c r="BB1171" s="37">
        <v>8</v>
      </c>
      <c r="BC1171" s="37">
        <v>0.08</v>
      </c>
      <c r="BJ1171" s="37">
        <v>0</v>
      </c>
      <c r="BK1171" s="37">
        <v>0</v>
      </c>
      <c r="BL1171" s="37">
        <v>457</v>
      </c>
      <c r="BM1171" s="37">
        <v>4.5188888888888901</v>
      </c>
      <c r="BV1171" s="37">
        <v>0</v>
      </c>
      <c r="BW1171" s="37">
        <v>0</v>
      </c>
      <c r="CH1171" s="37">
        <v>0</v>
      </c>
      <c r="CI1171" s="37">
        <v>0</v>
      </c>
    </row>
    <row r="1172" spans="1:91" x14ac:dyDescent="0.25">
      <c r="A1172" s="10" t="s">
        <v>1785</v>
      </c>
      <c r="B1172" s="10" t="s">
        <v>1796</v>
      </c>
      <c r="C1172" s="11">
        <v>156118</v>
      </c>
      <c r="D1172" s="10" t="s">
        <v>4</v>
      </c>
      <c r="E1172" s="12">
        <v>46063</v>
      </c>
      <c r="F1172" s="12">
        <v>24163</v>
      </c>
      <c r="G1172" s="12">
        <v>72480</v>
      </c>
      <c r="H1172" s="13">
        <f>+E1172/G1172</f>
        <v>0.6355270419426049</v>
      </c>
      <c r="I1172" s="13">
        <f>+F1172/G1172</f>
        <v>0.33337472406181018</v>
      </c>
      <c r="J1172" s="12">
        <f>+E1172-F1172</f>
        <v>21900</v>
      </c>
      <c r="K1172" s="12">
        <f>+F1172-E1172</f>
        <v>-21900</v>
      </c>
      <c r="L1172" s="13">
        <f>+H1172-I1172</f>
        <v>0.30215231788079472</v>
      </c>
      <c r="M1172" s="13">
        <f>+I1172-H1172</f>
        <v>-0.30215231788079472</v>
      </c>
      <c r="N1172" s="12">
        <v>45621</v>
      </c>
      <c r="O1172" s="12">
        <v>23637</v>
      </c>
      <c r="P1172" s="12">
        <v>70167</v>
      </c>
      <c r="Q1172" s="13">
        <f>+N1172/P1172</f>
        <v>0.65017743383641879</v>
      </c>
      <c r="R1172" s="13">
        <f>+O1172/P1172</f>
        <v>0.33686775834794136</v>
      </c>
      <c r="S1172" s="12">
        <f>+N1172-O1172</f>
        <v>21984</v>
      </c>
      <c r="T1172" s="13">
        <f>+Q1172-R1172</f>
        <v>0.31330967548847743</v>
      </c>
      <c r="U1172" s="14">
        <f>+E1172-N1172</f>
        <v>442</v>
      </c>
      <c r="V1172" s="14">
        <f>+F1172-O1172</f>
        <v>526</v>
      </c>
      <c r="W1172" s="13">
        <f>+H1172-Q1172</f>
        <v>-1.4650391893813897E-2</v>
      </c>
      <c r="X1172" s="13">
        <f>+I1172-R1172</f>
        <v>-3.4930342861311803E-3</v>
      </c>
      <c r="Y1172" s="15">
        <v>457.75</v>
      </c>
      <c r="Z1172" s="16">
        <f>+C1172/Y1172</f>
        <v>341.05516111414528</v>
      </c>
      <c r="AA1172" s="17">
        <v>24017</v>
      </c>
      <c r="AB1172" s="18" t="str">
        <f>TEXT(AA1172,"00000")</f>
        <v>24017</v>
      </c>
      <c r="AC1172" s="19">
        <v>24</v>
      </c>
      <c r="AD1172" s="19">
        <v>17</v>
      </c>
      <c r="AE1172" s="27" t="s">
        <v>625</v>
      </c>
      <c r="AF1172" s="21" t="s">
        <v>626</v>
      </c>
      <c r="AG1172" s="24" t="s">
        <v>627</v>
      </c>
      <c r="AH1172" s="23">
        <v>6097684</v>
      </c>
      <c r="AI1172" s="24" t="s">
        <v>43</v>
      </c>
      <c r="AJ1172" s="24" t="s">
        <v>628</v>
      </c>
      <c r="AK1172" s="24" t="s">
        <v>627</v>
      </c>
      <c r="AL1172" s="24" t="s">
        <v>629</v>
      </c>
      <c r="AM1172" s="29" t="s">
        <v>59</v>
      </c>
      <c r="AN1172" s="37">
        <v>146551</v>
      </c>
      <c r="AO1172" s="37">
        <v>129</v>
      </c>
      <c r="AP1172" s="37">
        <v>54163</v>
      </c>
      <c r="AQ1172" s="37">
        <v>369.57888888888903</v>
      </c>
      <c r="AR1172" s="37">
        <v>18323</v>
      </c>
      <c r="AS1172" s="37">
        <v>125.03</v>
      </c>
      <c r="AT1172" s="37">
        <v>1489</v>
      </c>
      <c r="AU1172" s="37">
        <v>10.16</v>
      </c>
      <c r="AV1172" s="37">
        <v>6593</v>
      </c>
      <c r="AW1172" s="37">
        <v>44.99</v>
      </c>
      <c r="AX1172" s="37">
        <v>26146</v>
      </c>
      <c r="AY1172" s="37">
        <v>178.40888888888901</v>
      </c>
      <c r="AZ1172" s="37">
        <v>100</v>
      </c>
      <c r="BA1172" s="37">
        <v>0.68</v>
      </c>
      <c r="BB1172" s="37">
        <v>14</v>
      </c>
      <c r="BC1172" s="37">
        <v>0.1</v>
      </c>
      <c r="BJ1172" s="37">
        <v>0</v>
      </c>
      <c r="BK1172" s="37">
        <v>0</v>
      </c>
      <c r="BL1172" s="37">
        <v>1012</v>
      </c>
      <c r="BM1172" s="37">
        <v>6.91</v>
      </c>
      <c r="BV1172" s="37">
        <v>0</v>
      </c>
      <c r="BW1172" s="37">
        <v>0</v>
      </c>
      <c r="BX1172" s="37">
        <v>308</v>
      </c>
      <c r="BY1172" s="37">
        <v>2.1</v>
      </c>
      <c r="BZ1172" s="37">
        <v>81</v>
      </c>
      <c r="CA1172" s="37">
        <v>0.55000000000000004</v>
      </c>
      <c r="CF1172" s="37">
        <v>97</v>
      </c>
      <c r="CG1172" s="37">
        <v>0.66</v>
      </c>
      <c r="CH1172" s="37">
        <v>178</v>
      </c>
      <c r="CI1172" s="37">
        <v>1.21</v>
      </c>
    </row>
    <row r="1173" spans="1:91" x14ac:dyDescent="0.25">
      <c r="A1173" s="10" t="s">
        <v>1785</v>
      </c>
      <c r="B1173" s="10" t="s">
        <v>1797</v>
      </c>
      <c r="C1173" s="11">
        <v>32384</v>
      </c>
      <c r="D1173" s="10" t="s">
        <v>4</v>
      </c>
      <c r="E1173" s="12">
        <v>5695</v>
      </c>
      <c r="F1173" s="12">
        <v>7938</v>
      </c>
      <c r="G1173" s="12">
        <v>14034</v>
      </c>
      <c r="H1173" s="13">
        <f>+E1173/G1173</f>
        <v>0.40580019951546242</v>
      </c>
      <c r="I1173" s="13">
        <f>+F1173/G1173</f>
        <v>0.56562633604104318</v>
      </c>
      <c r="J1173" s="12">
        <f>+E1173-F1173</f>
        <v>-2243</v>
      </c>
      <c r="K1173" s="12">
        <f>+F1173-E1173</f>
        <v>2243</v>
      </c>
      <c r="L1173" s="13">
        <f>+H1173-I1173</f>
        <v>-0.15982613652558075</v>
      </c>
      <c r="M1173" s="13">
        <f>+I1173-H1173</f>
        <v>0.15982613652558075</v>
      </c>
      <c r="N1173" s="12">
        <v>6570</v>
      </c>
      <c r="O1173" s="12">
        <v>7514</v>
      </c>
      <c r="P1173" s="12">
        <v>14249</v>
      </c>
      <c r="Q1173" s="13">
        <f>+N1173/P1173</f>
        <v>0.46108498842024004</v>
      </c>
      <c r="R1173" s="13">
        <f>+O1173/P1173</f>
        <v>0.52733525159660322</v>
      </c>
      <c r="S1173" s="12">
        <f>+N1173-O1173</f>
        <v>-944</v>
      </c>
      <c r="T1173" s="13">
        <f>+Q1173-R1173</f>
        <v>-6.6250263176363178E-2</v>
      </c>
      <c r="U1173" s="14">
        <f>+E1173-N1173</f>
        <v>-875</v>
      </c>
      <c r="V1173" s="14">
        <f>+F1173-O1173</f>
        <v>424</v>
      </c>
      <c r="W1173" s="13">
        <f>+H1173-Q1173</f>
        <v>-5.5284788904777615E-2</v>
      </c>
      <c r="X1173" s="13">
        <f>+I1173-R1173</f>
        <v>3.829108444443996E-2</v>
      </c>
      <c r="Y1173" s="15">
        <v>540.77</v>
      </c>
      <c r="Z1173" s="16">
        <f>+C1173/Y1173</f>
        <v>59.884978826488158</v>
      </c>
      <c r="AA1173" s="17">
        <v>24019</v>
      </c>
      <c r="AB1173" s="18" t="str">
        <f>TEXT(AA1173,"00000")</f>
        <v>24019</v>
      </c>
      <c r="AC1173" s="19">
        <v>24</v>
      </c>
      <c r="AD1173" s="19">
        <v>19</v>
      </c>
      <c r="AE1173" s="27" t="s">
        <v>1798</v>
      </c>
      <c r="AF1173" s="21" t="s">
        <v>626</v>
      </c>
      <c r="AG1173" s="24" t="s">
        <v>1799</v>
      </c>
      <c r="AH1173" s="19"/>
      <c r="AI1173" s="24" t="s">
        <v>53</v>
      </c>
      <c r="AJ1173" s="24" t="s">
        <v>628</v>
      </c>
      <c r="AK1173" s="24"/>
      <c r="AL1173" s="24"/>
      <c r="AM1173" s="29" t="s">
        <v>44</v>
      </c>
      <c r="AN1173" s="37">
        <v>32618</v>
      </c>
      <c r="AO1173" s="37">
        <v>86</v>
      </c>
      <c r="AP1173" s="37">
        <v>11896</v>
      </c>
      <c r="AQ1173" s="37">
        <v>364.70888888888902</v>
      </c>
      <c r="AR1173" s="37">
        <v>3460</v>
      </c>
      <c r="AS1173" s="37">
        <v>106.078888888889</v>
      </c>
      <c r="AT1173" s="37">
        <v>720</v>
      </c>
      <c r="AU1173" s="37">
        <v>22.07</v>
      </c>
      <c r="AV1173" s="37">
        <v>6160</v>
      </c>
      <c r="AW1173" s="37">
        <v>188.84888888888901</v>
      </c>
      <c r="AX1173" s="37">
        <v>1217</v>
      </c>
      <c r="AY1173" s="37">
        <v>37.31</v>
      </c>
      <c r="BB1173" s="37">
        <v>41</v>
      </c>
      <c r="BC1173" s="37">
        <v>1.26</v>
      </c>
      <c r="BJ1173" s="37">
        <v>0</v>
      </c>
      <c r="BK1173" s="37">
        <v>0</v>
      </c>
      <c r="BL1173" s="37">
        <v>298</v>
      </c>
      <c r="BM1173" s="37">
        <v>9.14</v>
      </c>
      <c r="BV1173" s="37">
        <v>0</v>
      </c>
      <c r="BW1173" s="37">
        <v>0</v>
      </c>
      <c r="CH1173" s="37">
        <v>0</v>
      </c>
      <c r="CI1173" s="37">
        <v>0</v>
      </c>
    </row>
    <row r="1174" spans="1:91" x14ac:dyDescent="0.25">
      <c r="A1174" s="10" t="s">
        <v>1785</v>
      </c>
      <c r="B1174" s="10" t="s">
        <v>1800</v>
      </c>
      <c r="C1174" s="11">
        <v>245322</v>
      </c>
      <c r="D1174" s="10" t="s">
        <v>4</v>
      </c>
      <c r="E1174" s="12">
        <v>51891</v>
      </c>
      <c r="F1174" s="12">
        <v>56472</v>
      </c>
      <c r="G1174" s="12">
        <v>114962</v>
      </c>
      <c r="H1174" s="13">
        <f>+E1174/G1174</f>
        <v>0.45137523703484628</v>
      </c>
      <c r="I1174" s="13">
        <f>+F1174/G1174</f>
        <v>0.49122318679215743</v>
      </c>
      <c r="J1174" s="12">
        <f>+E1174-F1174</f>
        <v>-4581</v>
      </c>
      <c r="K1174" s="12">
        <f>+F1174-E1174</f>
        <v>4581</v>
      </c>
      <c r="L1174" s="13">
        <f>+H1174-I1174</f>
        <v>-3.9847949757311152E-2</v>
      </c>
      <c r="M1174" s="13">
        <f>+I1174-H1174</f>
        <v>3.9847949757311152E-2</v>
      </c>
      <c r="N1174" s="12">
        <v>51187</v>
      </c>
      <c r="O1174" s="12">
        <v>55495</v>
      </c>
      <c r="P1174" s="12">
        <v>109127</v>
      </c>
      <c r="Q1174" s="13">
        <f>+N1174/P1174</f>
        <v>0.46905898631869292</v>
      </c>
      <c r="R1174" s="13">
        <f>+O1174/P1174</f>
        <v>0.50853592603113806</v>
      </c>
      <c r="S1174" s="12">
        <f>+N1174-O1174</f>
        <v>-4308</v>
      </c>
      <c r="T1174" s="13">
        <f>+Q1174-R1174</f>
        <v>-3.9476939712445147E-2</v>
      </c>
      <c r="U1174" s="14">
        <f>+E1174-N1174</f>
        <v>704</v>
      </c>
      <c r="V1174" s="14">
        <f>+F1174-O1174</f>
        <v>977</v>
      </c>
      <c r="W1174" s="13">
        <f>+H1174-Q1174</f>
        <v>-1.7683749283846639E-2</v>
      </c>
      <c r="X1174" s="13">
        <f>+I1174-R1174</f>
        <v>-1.7312739238980634E-2</v>
      </c>
      <c r="Y1174" s="15">
        <v>660.22</v>
      </c>
      <c r="Z1174" s="16">
        <f>+C1174/Y1174</f>
        <v>371.57614128623788</v>
      </c>
      <c r="AA1174" s="17">
        <v>24021</v>
      </c>
      <c r="AB1174" s="18" t="str">
        <f>TEXT(AA1174,"00000")</f>
        <v>24021</v>
      </c>
      <c r="AC1174" s="19">
        <v>24</v>
      </c>
      <c r="AD1174" s="19">
        <v>21</v>
      </c>
      <c r="AE1174" s="27" t="s">
        <v>625</v>
      </c>
      <c r="AF1174" s="21" t="s">
        <v>626</v>
      </c>
      <c r="AG1174" s="24" t="s">
        <v>627</v>
      </c>
      <c r="AH1174" s="23">
        <v>6097684</v>
      </c>
      <c r="AI1174" s="24" t="s">
        <v>43</v>
      </c>
      <c r="AJ1174" s="24" t="s">
        <v>628</v>
      </c>
      <c r="AK1174" s="24" t="s">
        <v>1801</v>
      </c>
      <c r="AL1174" s="24" t="s">
        <v>1802</v>
      </c>
      <c r="AM1174" s="29" t="s">
        <v>59</v>
      </c>
      <c r="AN1174" s="37">
        <v>233385</v>
      </c>
      <c r="AO1174" s="37">
        <v>261</v>
      </c>
      <c r="AP1174" s="37">
        <v>97808</v>
      </c>
      <c r="AQ1174" s="37">
        <v>419.07888888888903</v>
      </c>
      <c r="AR1174" s="37">
        <v>21401</v>
      </c>
      <c r="AS1174" s="37">
        <v>91.7</v>
      </c>
      <c r="AT1174" s="37">
        <v>931</v>
      </c>
      <c r="AU1174" s="37">
        <v>3.99</v>
      </c>
      <c r="AV1174" s="37">
        <v>34107</v>
      </c>
      <c r="AW1174" s="37">
        <v>146.138888888889</v>
      </c>
      <c r="AX1174" s="37">
        <v>36923</v>
      </c>
      <c r="AY1174" s="37">
        <v>158.21</v>
      </c>
      <c r="AZ1174" s="37">
        <v>545</v>
      </c>
      <c r="BA1174" s="37">
        <v>2.3388888888888899</v>
      </c>
      <c r="BB1174" s="37">
        <v>101</v>
      </c>
      <c r="BC1174" s="37">
        <v>0.43</v>
      </c>
      <c r="BH1174" s="37">
        <v>27</v>
      </c>
      <c r="BI1174" s="37">
        <v>0.115688668937592</v>
      </c>
      <c r="BJ1174" s="37">
        <v>27</v>
      </c>
      <c r="BK1174" s="37">
        <v>0.115688668937592</v>
      </c>
      <c r="BL1174" s="37">
        <v>2631</v>
      </c>
      <c r="BM1174" s="37">
        <v>11.268888888888901</v>
      </c>
      <c r="BP1174" s="37">
        <v>10</v>
      </c>
      <c r="BQ1174" s="37">
        <v>4.2847655162071299E-2</v>
      </c>
      <c r="BV1174" s="37">
        <v>10</v>
      </c>
      <c r="BW1174" s="37">
        <v>4.2847655162071299E-2</v>
      </c>
      <c r="BX1174" s="37">
        <v>308</v>
      </c>
      <c r="BY1174" s="37">
        <v>1.32</v>
      </c>
      <c r="CB1174" s="37">
        <v>60</v>
      </c>
      <c r="CC1174" s="37">
        <v>0.26</v>
      </c>
      <c r="CF1174" s="37">
        <v>364</v>
      </c>
      <c r="CG1174" s="37">
        <v>1.56</v>
      </c>
      <c r="CH1174" s="37">
        <v>424</v>
      </c>
      <c r="CI1174" s="37">
        <v>1.82</v>
      </c>
      <c r="CJ1174" s="37">
        <v>257</v>
      </c>
      <c r="CK1174" s="37">
        <v>1.1000000000000001</v>
      </c>
      <c r="CL1174" s="37">
        <v>6</v>
      </c>
      <c r="CM1174" s="37">
        <v>2.8888888888888901E-2</v>
      </c>
    </row>
    <row r="1175" spans="1:91" x14ac:dyDescent="0.25">
      <c r="A1175" s="10" t="s">
        <v>1785</v>
      </c>
      <c r="B1175" s="10" t="s">
        <v>1803</v>
      </c>
      <c r="C1175" s="11">
        <v>29460</v>
      </c>
      <c r="D1175" s="10" t="s">
        <v>4</v>
      </c>
      <c r="E1175" s="12">
        <v>2252</v>
      </c>
      <c r="F1175" s="12">
        <v>10189</v>
      </c>
      <c r="G1175" s="12">
        <v>12905</v>
      </c>
      <c r="H1175" s="13">
        <f>+E1175/G1175</f>
        <v>0.17450600542425415</v>
      </c>
      <c r="I1175" s="13">
        <f>+F1175/G1175</f>
        <v>0.78953893839597056</v>
      </c>
      <c r="J1175" s="12">
        <f>+E1175-F1175</f>
        <v>-7937</v>
      </c>
      <c r="K1175" s="12">
        <f>+F1175-E1175</f>
        <v>7937</v>
      </c>
      <c r="L1175" s="13">
        <f>+H1175-I1175</f>
        <v>-0.61503293297171635</v>
      </c>
      <c r="M1175" s="13">
        <f>+I1175-H1175</f>
        <v>0.61503293297171635</v>
      </c>
      <c r="N1175" s="12">
        <v>2792</v>
      </c>
      <c r="O1175" s="12">
        <v>9102</v>
      </c>
      <c r="P1175" s="12">
        <v>12113</v>
      </c>
      <c r="Q1175" s="13">
        <f>+N1175/P1175</f>
        <v>0.23049616114917856</v>
      </c>
      <c r="R1175" s="13">
        <f>+O1175/P1175</f>
        <v>0.75142408982085362</v>
      </c>
      <c r="S1175" s="12">
        <f>+N1175-O1175</f>
        <v>-6310</v>
      </c>
      <c r="T1175" s="13">
        <f>+Q1175-R1175</f>
        <v>-0.52092792867167503</v>
      </c>
      <c r="U1175" s="14">
        <f>+E1175-N1175</f>
        <v>-540</v>
      </c>
      <c r="V1175" s="14">
        <f>+F1175-O1175</f>
        <v>1087</v>
      </c>
      <c r="W1175" s="13">
        <f>+H1175-Q1175</f>
        <v>-5.5990155724924412E-2</v>
      </c>
      <c r="X1175" s="13">
        <f>+I1175-R1175</f>
        <v>3.8114848575116933E-2</v>
      </c>
      <c r="Y1175" s="15">
        <v>647.1</v>
      </c>
      <c r="Z1175" s="16">
        <f>+C1175/Y1175</f>
        <v>45.526193787668056</v>
      </c>
      <c r="AA1175" s="17">
        <v>24023</v>
      </c>
      <c r="AB1175" s="18" t="str">
        <f>TEXT(AA1175,"00000")</f>
        <v>24023</v>
      </c>
      <c r="AC1175" s="19">
        <v>24</v>
      </c>
      <c r="AD1175" s="19">
        <v>23</v>
      </c>
      <c r="AE1175" s="27"/>
      <c r="AF1175" s="21"/>
      <c r="AG1175" s="24"/>
      <c r="AH1175" s="28"/>
      <c r="AI1175" s="24"/>
      <c r="AJ1175" s="24"/>
      <c r="AK1175" s="24"/>
      <c r="AL1175" s="24"/>
      <c r="AM1175" s="29" t="s">
        <v>62</v>
      </c>
      <c r="AN1175" s="37">
        <v>30097</v>
      </c>
      <c r="AO1175" s="37">
        <v>96</v>
      </c>
      <c r="AP1175" s="37">
        <v>11015</v>
      </c>
      <c r="AQ1175" s="37">
        <v>365.98</v>
      </c>
      <c r="AR1175" s="37">
        <v>6015</v>
      </c>
      <c r="AS1175" s="37">
        <v>199.84888888888901</v>
      </c>
      <c r="AV1175" s="37">
        <v>4025</v>
      </c>
      <c r="AW1175" s="37">
        <v>133.728888888889</v>
      </c>
      <c r="AX1175" s="37">
        <v>771</v>
      </c>
      <c r="AY1175" s="37">
        <v>25.62</v>
      </c>
      <c r="BB1175" s="37">
        <v>2</v>
      </c>
      <c r="BC1175" s="37">
        <v>7.0000000000000007E-2</v>
      </c>
      <c r="BJ1175" s="37">
        <v>0</v>
      </c>
      <c r="BK1175" s="37">
        <v>0</v>
      </c>
      <c r="BL1175" s="37">
        <v>202</v>
      </c>
      <c r="BM1175" s="37">
        <v>6.71</v>
      </c>
      <c r="BV1175" s="37">
        <v>0</v>
      </c>
      <c r="BW1175" s="37">
        <v>0</v>
      </c>
      <c r="CH1175" s="37">
        <v>0</v>
      </c>
      <c r="CI1175" s="37">
        <v>0</v>
      </c>
    </row>
    <row r="1176" spans="1:91" x14ac:dyDescent="0.25">
      <c r="A1176" s="10" t="s">
        <v>1785</v>
      </c>
      <c r="B1176" s="10" t="s">
        <v>1804</v>
      </c>
      <c r="C1176" s="11">
        <v>250290</v>
      </c>
      <c r="D1176" s="10" t="s">
        <v>4</v>
      </c>
      <c r="E1176" s="12">
        <v>43803</v>
      </c>
      <c r="F1176" s="12">
        <v>74261</v>
      </c>
      <c r="G1176" s="12">
        <v>124224</v>
      </c>
      <c r="H1176" s="13">
        <f>+E1176/G1176</f>
        <v>0.35261302163833075</v>
      </c>
      <c r="I1176" s="13">
        <f>+F1176/G1176</f>
        <v>0.59779913704276144</v>
      </c>
      <c r="J1176" s="12">
        <f>+E1176-F1176</f>
        <v>-30458</v>
      </c>
      <c r="K1176" s="12">
        <f>+F1176-E1176</f>
        <v>30458</v>
      </c>
      <c r="L1176" s="13">
        <f>+H1176-I1176</f>
        <v>-0.24518611540443069</v>
      </c>
      <c r="M1176" s="13">
        <f>+I1176-H1176</f>
        <v>0.24518611540443069</v>
      </c>
      <c r="N1176" s="12">
        <v>46390</v>
      </c>
      <c r="O1176" s="12">
        <v>69496</v>
      </c>
      <c r="P1176" s="12">
        <v>118417</v>
      </c>
      <c r="Q1176" s="13">
        <f>+N1176/P1176</f>
        <v>0.39175118437386525</v>
      </c>
      <c r="R1176" s="13">
        <f>+O1176/P1176</f>
        <v>0.58687519528446086</v>
      </c>
      <c r="S1176" s="12">
        <f>+N1176-O1176</f>
        <v>-23106</v>
      </c>
      <c r="T1176" s="13">
        <f>+Q1176-R1176</f>
        <v>-0.19512401091059561</v>
      </c>
      <c r="U1176" s="14">
        <f>+E1176-N1176</f>
        <v>-2587</v>
      </c>
      <c r="V1176" s="14">
        <f>+F1176-O1176</f>
        <v>4765</v>
      </c>
      <c r="W1176" s="13">
        <f>+H1176-Q1176</f>
        <v>-3.9138162735534499E-2</v>
      </c>
      <c r="X1176" s="13">
        <f>+I1176-R1176</f>
        <v>1.0923941758300582E-2</v>
      </c>
      <c r="Y1176" s="15">
        <v>437.09</v>
      </c>
      <c r="Z1176" s="16">
        <f>+C1176/Y1176</f>
        <v>572.62806287034709</v>
      </c>
      <c r="AA1176" s="17">
        <v>24025</v>
      </c>
      <c r="AB1176" s="18" t="str">
        <f>TEXT(AA1176,"00000")</f>
        <v>24025</v>
      </c>
      <c r="AC1176" s="19">
        <v>24</v>
      </c>
      <c r="AD1176" s="19">
        <v>25</v>
      </c>
      <c r="AE1176" s="27" t="s">
        <v>1790</v>
      </c>
      <c r="AF1176" s="21" t="s">
        <v>626</v>
      </c>
      <c r="AG1176" s="24" t="s">
        <v>1791</v>
      </c>
      <c r="AH1176" s="23">
        <v>2797407</v>
      </c>
      <c r="AI1176" s="24" t="s">
        <v>43</v>
      </c>
      <c r="AJ1176" s="24" t="s">
        <v>628</v>
      </c>
      <c r="AK1176" s="24"/>
      <c r="AL1176" s="24"/>
      <c r="AM1176" s="29" t="s">
        <v>59</v>
      </c>
      <c r="AN1176" s="37">
        <v>244826</v>
      </c>
      <c r="AO1176" s="37">
        <v>192</v>
      </c>
      <c r="AP1176" s="37">
        <v>95771</v>
      </c>
      <c r="AQ1176" s="37">
        <v>391.18</v>
      </c>
      <c r="AR1176" s="37">
        <v>23645</v>
      </c>
      <c r="AS1176" s="37">
        <v>96.578888888888898</v>
      </c>
      <c r="AT1176" s="37">
        <v>1628</v>
      </c>
      <c r="AU1176" s="37">
        <v>6.65</v>
      </c>
      <c r="AV1176" s="37">
        <v>22305</v>
      </c>
      <c r="AW1176" s="37">
        <v>91.108888888888899</v>
      </c>
      <c r="AX1176" s="37">
        <v>44618</v>
      </c>
      <c r="AY1176" s="37">
        <v>182.24</v>
      </c>
      <c r="AZ1176" s="37">
        <v>900</v>
      </c>
      <c r="BA1176" s="37">
        <v>3.68</v>
      </c>
      <c r="BB1176" s="37">
        <v>54</v>
      </c>
      <c r="BC1176" s="37">
        <v>0.22</v>
      </c>
      <c r="BJ1176" s="37">
        <v>0</v>
      </c>
      <c r="BK1176" s="37">
        <v>0</v>
      </c>
      <c r="BL1176" s="37">
        <v>1798</v>
      </c>
      <c r="BM1176" s="37">
        <v>7.3388888888888903</v>
      </c>
      <c r="BV1176" s="37">
        <v>0</v>
      </c>
      <c r="BW1176" s="37">
        <v>0</v>
      </c>
      <c r="CB1176" s="37">
        <v>60</v>
      </c>
      <c r="CC1176" s="37">
        <v>0.25</v>
      </c>
      <c r="CF1176" s="37">
        <v>483</v>
      </c>
      <c r="CG1176" s="37">
        <v>1.97</v>
      </c>
      <c r="CH1176" s="37">
        <v>543</v>
      </c>
      <c r="CI1176" s="37">
        <v>2.2199999999999998</v>
      </c>
      <c r="CJ1176" s="37">
        <v>272</v>
      </c>
      <c r="CK1176" s="37">
        <v>1.1100000000000001</v>
      </c>
      <c r="CL1176" s="37">
        <v>8</v>
      </c>
      <c r="CM1176" s="37">
        <v>2.8888888888888901E-2</v>
      </c>
    </row>
    <row r="1177" spans="1:91" x14ac:dyDescent="0.25">
      <c r="A1177" s="10" t="s">
        <v>1785</v>
      </c>
      <c r="B1177" s="10" t="s">
        <v>286</v>
      </c>
      <c r="C1177" s="11">
        <v>313414</v>
      </c>
      <c r="D1177" s="10" t="s">
        <v>4</v>
      </c>
      <c r="E1177" s="12">
        <v>93808</v>
      </c>
      <c r="F1177" s="12">
        <v>44792</v>
      </c>
      <c r="G1177" s="12">
        <v>146401</v>
      </c>
      <c r="H1177" s="13">
        <f>+E1177/G1177</f>
        <v>0.64076065054200448</v>
      </c>
      <c r="I1177" s="13">
        <f>+F1177/G1177</f>
        <v>0.30595419430195148</v>
      </c>
      <c r="J1177" s="12">
        <f>+E1177-F1177</f>
        <v>49016</v>
      </c>
      <c r="K1177" s="12">
        <f>+F1177-E1177</f>
        <v>-49016</v>
      </c>
      <c r="L1177" s="13">
        <f>+H1177-I1177</f>
        <v>0.33480645624005301</v>
      </c>
      <c r="M1177" s="13">
        <f>+I1177-H1177</f>
        <v>-0.33480645624005301</v>
      </c>
      <c r="N1177" s="12">
        <v>84017</v>
      </c>
      <c r="O1177" s="12">
        <v>54094</v>
      </c>
      <c r="P1177" s="12">
        <v>141167</v>
      </c>
      <c r="Q1177" s="13">
        <f>+N1177/P1177</f>
        <v>0.59516034200627621</v>
      </c>
      <c r="R1177" s="13">
        <f>+O1177/P1177</f>
        <v>0.38319153909908121</v>
      </c>
      <c r="S1177" s="12">
        <f>+N1177-O1177</f>
        <v>29923</v>
      </c>
      <c r="T1177" s="13">
        <f>+Q1177-R1177</f>
        <v>0.211968802907195</v>
      </c>
      <c r="U1177" s="14">
        <f>+E1177-N1177</f>
        <v>9791</v>
      </c>
      <c r="V1177" s="14">
        <f>+F1177-O1177</f>
        <v>-9302</v>
      </c>
      <c r="W1177" s="13">
        <f>+H1177-Q1177</f>
        <v>4.5600308535728273E-2</v>
      </c>
      <c r="X1177" s="13">
        <f>+I1177-R1177</f>
        <v>-7.7237344797129737E-2</v>
      </c>
      <c r="Y1177" s="15">
        <v>250.74</v>
      </c>
      <c r="Z1177" s="16">
        <f>+C1177/Y1177</f>
        <v>1249.9561298556273</v>
      </c>
      <c r="AA1177" s="17">
        <v>24027</v>
      </c>
      <c r="AB1177" s="18" t="str">
        <f>TEXT(AA1177,"00000")</f>
        <v>24027</v>
      </c>
      <c r="AC1177" s="19">
        <v>24</v>
      </c>
      <c r="AD1177" s="19">
        <v>27</v>
      </c>
      <c r="AE1177" s="27" t="s">
        <v>1790</v>
      </c>
      <c r="AF1177" s="21" t="s">
        <v>626</v>
      </c>
      <c r="AG1177" s="24" t="s">
        <v>1791</v>
      </c>
      <c r="AH1177" s="23">
        <v>2797407</v>
      </c>
      <c r="AI1177" s="24" t="s">
        <v>43</v>
      </c>
      <c r="AJ1177" s="24" t="s">
        <v>628</v>
      </c>
      <c r="AK1177" s="24"/>
      <c r="AL1177" s="24"/>
      <c r="AM1177" s="29" t="s">
        <v>44</v>
      </c>
      <c r="AN1177" s="37">
        <v>287085</v>
      </c>
      <c r="AO1177" s="37">
        <v>201</v>
      </c>
      <c r="AP1177" s="37">
        <v>123592</v>
      </c>
      <c r="AQ1177" s="37">
        <v>430.50888888888898</v>
      </c>
      <c r="AR1177" s="37">
        <v>33403</v>
      </c>
      <c r="AS1177" s="37">
        <v>116.34888888888899</v>
      </c>
      <c r="AT1177" s="37">
        <v>2332</v>
      </c>
      <c r="AU1177" s="37">
        <v>8.1188888888888897</v>
      </c>
      <c r="AV1177" s="37">
        <v>24571</v>
      </c>
      <c r="AW1177" s="37">
        <v>85.59</v>
      </c>
      <c r="AX1177" s="37">
        <v>54058</v>
      </c>
      <c r="AY1177" s="37">
        <v>188.3</v>
      </c>
      <c r="AZ1177" s="37">
        <v>1065</v>
      </c>
      <c r="BA1177" s="37">
        <v>3.71</v>
      </c>
      <c r="BB1177" s="37">
        <v>415</v>
      </c>
      <c r="BC1177" s="37">
        <v>1.45</v>
      </c>
      <c r="BD1177" s="37">
        <v>600</v>
      </c>
      <c r="BE1177" s="37">
        <v>2.0899733528397499</v>
      </c>
      <c r="BJ1177" s="37">
        <v>600</v>
      </c>
      <c r="BK1177" s="37">
        <v>2.0899733528397499</v>
      </c>
      <c r="BL1177" s="37">
        <v>2522</v>
      </c>
      <c r="BM1177" s="37">
        <v>8.7788888888888899</v>
      </c>
      <c r="BP1177" s="37">
        <v>26</v>
      </c>
      <c r="BQ1177" s="37">
        <v>9.0565511956389205E-2</v>
      </c>
      <c r="BV1177" s="37">
        <v>26</v>
      </c>
      <c r="BW1177" s="37">
        <v>9.0565511956389205E-2</v>
      </c>
      <c r="BX1177" s="37">
        <v>308</v>
      </c>
      <c r="BY1177" s="37">
        <v>1.07</v>
      </c>
      <c r="BZ1177" s="37">
        <v>856</v>
      </c>
      <c r="CA1177" s="37">
        <v>2.98</v>
      </c>
      <c r="CB1177" s="37">
        <v>120</v>
      </c>
      <c r="CC1177" s="37">
        <v>0.42</v>
      </c>
      <c r="CD1177" s="37">
        <v>880</v>
      </c>
      <c r="CE1177" s="37">
        <v>3.0688888888888899</v>
      </c>
      <c r="CF1177" s="37">
        <v>1728</v>
      </c>
      <c r="CG1177" s="37">
        <v>6.0188888888888901</v>
      </c>
      <c r="CH1177" s="37">
        <v>3584</v>
      </c>
      <c r="CI1177" s="37">
        <v>12.487777777777781</v>
      </c>
      <c r="CJ1177" s="37">
        <v>681</v>
      </c>
      <c r="CK1177" s="37">
        <v>2.37</v>
      </c>
      <c r="CL1177" s="37">
        <v>27</v>
      </c>
      <c r="CM1177" s="37">
        <v>8.8888888888888906E-2</v>
      </c>
    </row>
    <row r="1178" spans="1:91" x14ac:dyDescent="0.25">
      <c r="A1178" s="10" t="s">
        <v>1785</v>
      </c>
      <c r="B1178" s="10" t="s">
        <v>610</v>
      </c>
      <c r="C1178" s="11">
        <v>19787</v>
      </c>
      <c r="D1178" s="10" t="s">
        <v>4</v>
      </c>
      <c r="E1178" s="12">
        <v>4178</v>
      </c>
      <c r="F1178" s="12">
        <v>4598</v>
      </c>
      <c r="G1178" s="12">
        <v>9166</v>
      </c>
      <c r="H1178" s="13">
        <f>+E1178/G1178</f>
        <v>0.45581496836133539</v>
      </c>
      <c r="I1178" s="13">
        <f>+F1178/G1178</f>
        <v>0.50163648265328387</v>
      </c>
      <c r="J1178" s="12">
        <f>+E1178-F1178</f>
        <v>-420</v>
      </c>
      <c r="K1178" s="12">
        <f>+F1178-E1178</f>
        <v>420</v>
      </c>
      <c r="L1178" s="13">
        <f>+H1178-I1178</f>
        <v>-4.5821514291948473E-2</v>
      </c>
      <c r="M1178" s="13">
        <f>+I1178-H1178</f>
        <v>4.5821514291948473E-2</v>
      </c>
      <c r="N1178" s="12">
        <v>4453</v>
      </c>
      <c r="O1178" s="12">
        <v>4533</v>
      </c>
      <c r="P1178" s="12">
        <v>9143</v>
      </c>
      <c r="Q1178" s="13">
        <f>+N1178/P1178</f>
        <v>0.4870392650114842</v>
      </c>
      <c r="R1178" s="13">
        <f>+O1178/P1178</f>
        <v>0.49578912829487037</v>
      </c>
      <c r="S1178" s="12">
        <f>+N1178-O1178</f>
        <v>-80</v>
      </c>
      <c r="T1178" s="13">
        <f>+Q1178-R1178</f>
        <v>-8.7498632833861723E-3</v>
      </c>
      <c r="U1178" s="14">
        <f>+E1178-N1178</f>
        <v>-275</v>
      </c>
      <c r="V1178" s="14">
        <f>+F1178-O1178</f>
        <v>65</v>
      </c>
      <c r="W1178" s="13">
        <f>+H1178-Q1178</f>
        <v>-3.1224296650148808E-2</v>
      </c>
      <c r="X1178" s="13">
        <f>+I1178-R1178</f>
        <v>5.8473543584134924E-3</v>
      </c>
      <c r="Y1178" s="15">
        <v>277.02999999999997</v>
      </c>
      <c r="Z1178" s="16">
        <f>+C1178/Y1178</f>
        <v>71.425477385120757</v>
      </c>
      <c r="AA1178" s="17">
        <v>24029</v>
      </c>
      <c r="AB1178" s="18" t="str">
        <f>TEXT(AA1178,"00000")</f>
        <v>24029</v>
      </c>
      <c r="AC1178" s="19">
        <v>24</v>
      </c>
      <c r="AD1178" s="19">
        <v>29</v>
      </c>
      <c r="AE1178" s="27"/>
      <c r="AF1178" s="21"/>
      <c r="AG1178" s="24"/>
      <c r="AH1178" s="28"/>
      <c r="AI1178" s="24"/>
      <c r="AJ1178" s="24"/>
      <c r="AK1178" s="24"/>
      <c r="AL1178" s="24"/>
      <c r="AM1178" s="29" t="s">
        <v>62</v>
      </c>
      <c r="AN1178" s="37">
        <v>20197</v>
      </c>
      <c r="AO1178" s="37">
        <v>52</v>
      </c>
      <c r="AP1178" s="37">
        <v>10009</v>
      </c>
      <c r="AQ1178" s="37">
        <v>495.56888888888898</v>
      </c>
      <c r="AR1178" s="37">
        <v>1814</v>
      </c>
      <c r="AS1178" s="37">
        <v>89.818888888888907</v>
      </c>
      <c r="AT1178" s="37">
        <v>984</v>
      </c>
      <c r="AU1178" s="37">
        <v>48.718888888888898</v>
      </c>
      <c r="AV1178" s="37">
        <v>4551</v>
      </c>
      <c r="AW1178" s="37">
        <v>225.33</v>
      </c>
      <c r="AX1178" s="37">
        <v>2588</v>
      </c>
      <c r="AY1178" s="37">
        <v>128.138888888889</v>
      </c>
      <c r="BB1178" s="37">
        <v>4</v>
      </c>
      <c r="BC1178" s="37">
        <v>0.2</v>
      </c>
      <c r="BJ1178" s="37">
        <v>0</v>
      </c>
      <c r="BK1178" s="37">
        <v>0</v>
      </c>
      <c r="BV1178" s="37">
        <v>0</v>
      </c>
      <c r="BW1178" s="37">
        <v>0</v>
      </c>
      <c r="CH1178" s="37">
        <v>0</v>
      </c>
      <c r="CI1178" s="37">
        <v>0</v>
      </c>
      <c r="CJ1178" s="37">
        <v>68</v>
      </c>
      <c r="CK1178" s="37">
        <v>3.37</v>
      </c>
    </row>
    <row r="1179" spans="1:91" x14ac:dyDescent="0.25">
      <c r="A1179" s="10" t="s">
        <v>1785</v>
      </c>
      <c r="B1179" s="10" t="s">
        <v>155</v>
      </c>
      <c r="C1179" s="11">
        <v>1040116</v>
      </c>
      <c r="D1179" s="10" t="s">
        <v>4</v>
      </c>
      <c r="E1179" s="12">
        <v>309761</v>
      </c>
      <c r="F1179" s="12">
        <v>82985</v>
      </c>
      <c r="G1179" s="12">
        <v>408300</v>
      </c>
      <c r="H1179" s="13">
        <f>+E1179/G1179</f>
        <v>0.75866029879990204</v>
      </c>
      <c r="I1179" s="13">
        <f>+F1179/G1179</f>
        <v>0.2032451628704384</v>
      </c>
      <c r="J1179" s="12">
        <f>+E1179-F1179</f>
        <v>226776</v>
      </c>
      <c r="K1179" s="12">
        <f>+F1179-E1179</f>
        <v>-226776</v>
      </c>
      <c r="L1179" s="13">
        <f>+H1179-I1179</f>
        <v>0.55541513592946368</v>
      </c>
      <c r="M1179" s="13">
        <f>+I1179-H1179</f>
        <v>-0.55541513592946368</v>
      </c>
      <c r="N1179" s="12">
        <v>286493</v>
      </c>
      <c r="O1179" s="12">
        <v>110940</v>
      </c>
      <c r="P1179" s="12">
        <v>404214</v>
      </c>
      <c r="Q1179" s="13">
        <f>+N1179/P1179</f>
        <v>0.70876565383682899</v>
      </c>
      <c r="R1179" s="13">
        <f>+O1179/P1179</f>
        <v>0.27445857887158781</v>
      </c>
      <c r="S1179" s="12">
        <f>+N1179-O1179</f>
        <v>175553</v>
      </c>
      <c r="T1179" s="13">
        <f>+Q1179-R1179</f>
        <v>0.43430707496524118</v>
      </c>
      <c r="U1179" s="14">
        <f>+E1179-N1179</f>
        <v>23268</v>
      </c>
      <c r="V1179" s="14">
        <f>+F1179-O1179</f>
        <v>-27955</v>
      </c>
      <c r="W1179" s="13">
        <f>+H1179-Q1179</f>
        <v>4.9894644963073054E-2</v>
      </c>
      <c r="X1179" s="13">
        <f>+I1179-R1179</f>
        <v>-7.1213416001149416E-2</v>
      </c>
      <c r="Y1179" s="15">
        <v>491.25</v>
      </c>
      <c r="Z1179" s="16">
        <f>+C1179/Y1179</f>
        <v>2117.2844783715013</v>
      </c>
      <c r="AA1179" s="17">
        <v>24031</v>
      </c>
      <c r="AB1179" s="18" t="str">
        <f>TEXT(AA1179,"00000")</f>
        <v>24031</v>
      </c>
      <c r="AC1179" s="19">
        <v>24</v>
      </c>
      <c r="AD1179" s="19">
        <v>31</v>
      </c>
      <c r="AE1179" s="27" t="s">
        <v>625</v>
      </c>
      <c r="AF1179" s="21" t="s">
        <v>626</v>
      </c>
      <c r="AG1179" s="24" t="s">
        <v>627</v>
      </c>
      <c r="AH1179" s="23">
        <v>6097684</v>
      </c>
      <c r="AI1179" s="24" t="s">
        <v>43</v>
      </c>
      <c r="AJ1179" s="24" t="s">
        <v>628</v>
      </c>
      <c r="AK1179" s="24" t="s">
        <v>1801</v>
      </c>
      <c r="AL1179" s="24" t="s">
        <v>1802</v>
      </c>
      <c r="AM1179" s="29" t="s">
        <v>44</v>
      </c>
      <c r="AN1179" s="37">
        <v>971777</v>
      </c>
      <c r="AO1179" s="37">
        <v>733</v>
      </c>
      <c r="AP1179" s="37">
        <v>384607</v>
      </c>
      <c r="AQ1179" s="37">
        <v>395.77888888888901</v>
      </c>
      <c r="AR1179" s="37">
        <v>104377</v>
      </c>
      <c r="AS1179" s="37">
        <v>107.408888888889</v>
      </c>
      <c r="AT1179" s="37">
        <v>3189</v>
      </c>
      <c r="AU1179" s="37">
        <v>3.2788888888888899</v>
      </c>
      <c r="AV1179" s="37">
        <v>73637</v>
      </c>
      <c r="AW1179" s="37">
        <v>75.78</v>
      </c>
      <c r="AX1179" s="37">
        <v>122569</v>
      </c>
      <c r="AY1179" s="37">
        <v>126.12888888888899</v>
      </c>
      <c r="AZ1179" s="37">
        <v>9889</v>
      </c>
      <c r="BA1179" s="37">
        <v>10.178888888888901</v>
      </c>
      <c r="BB1179" s="37">
        <v>894</v>
      </c>
      <c r="BC1179" s="37">
        <v>0.92</v>
      </c>
      <c r="BD1179" s="37">
        <v>2073</v>
      </c>
      <c r="BE1179" s="37">
        <v>2.13320545763071</v>
      </c>
      <c r="BF1179" s="37">
        <v>4194</v>
      </c>
      <c r="BG1179" s="37">
        <v>4.3158049634844202</v>
      </c>
      <c r="BH1179" s="37">
        <v>290</v>
      </c>
      <c r="BI1179" s="37">
        <v>0.298422374680611</v>
      </c>
      <c r="BJ1179" s="37">
        <v>6557</v>
      </c>
      <c r="BK1179" s="37">
        <v>6.7474327957957421</v>
      </c>
      <c r="BL1179" s="37">
        <v>12451</v>
      </c>
      <c r="BM1179" s="37">
        <v>12.81</v>
      </c>
      <c r="BN1179" s="37">
        <v>4053</v>
      </c>
      <c r="BO1179" s="37">
        <v>4.1707099468293602</v>
      </c>
      <c r="BP1179" s="37">
        <v>379</v>
      </c>
      <c r="BQ1179" s="37">
        <v>0.390007172427419</v>
      </c>
      <c r="BR1179" s="37">
        <v>472</v>
      </c>
      <c r="BS1179" s="37">
        <v>0.485708140859477</v>
      </c>
      <c r="BT1179" s="37">
        <v>866</v>
      </c>
      <c r="BU1179" s="37">
        <v>0.89115095335658301</v>
      </c>
      <c r="BV1179" s="37">
        <v>5770</v>
      </c>
      <c r="BW1179" s="37">
        <v>5.9375762134728385</v>
      </c>
      <c r="BX1179" s="37">
        <v>12206</v>
      </c>
      <c r="BY1179" s="37">
        <v>12.56</v>
      </c>
      <c r="BZ1179" s="37">
        <v>16864</v>
      </c>
      <c r="CA1179" s="37">
        <v>17.350000000000001</v>
      </c>
      <c r="CB1179" s="37">
        <v>5600</v>
      </c>
      <c r="CC1179" s="37">
        <v>5.7588888888888903</v>
      </c>
      <c r="CD1179" s="37">
        <v>1312</v>
      </c>
      <c r="CE1179" s="37">
        <v>1.35</v>
      </c>
      <c r="CF1179" s="37">
        <v>6075</v>
      </c>
      <c r="CG1179" s="37">
        <v>6.25</v>
      </c>
      <c r="CH1179" s="37">
        <v>29851</v>
      </c>
      <c r="CI1179" s="37">
        <v>30.708888888888893</v>
      </c>
      <c r="CJ1179" s="37">
        <v>2921</v>
      </c>
      <c r="CK1179" s="37">
        <v>3.0088888888888898</v>
      </c>
      <c r="CL1179" s="37">
        <v>296</v>
      </c>
      <c r="CM1179" s="37">
        <v>0.3</v>
      </c>
    </row>
    <row r="1180" spans="1:91" x14ac:dyDescent="0.25">
      <c r="A1180" s="10" t="s">
        <v>1785</v>
      </c>
      <c r="B1180" s="10" t="s">
        <v>1805</v>
      </c>
      <c r="C1180" s="11">
        <v>909535</v>
      </c>
      <c r="D1180" s="10" t="s">
        <v>4</v>
      </c>
      <c r="E1180" s="12">
        <v>313627</v>
      </c>
      <c r="F1180" s="12">
        <v>29290</v>
      </c>
      <c r="G1180" s="12">
        <v>351091</v>
      </c>
      <c r="H1180" s="13">
        <f>+E1180/G1180</f>
        <v>0.8932926221406986</v>
      </c>
      <c r="I1180" s="13">
        <f>+F1180/G1180</f>
        <v>8.3425664571293481E-2</v>
      </c>
      <c r="J1180" s="12">
        <f>+E1180-F1180</f>
        <v>284337</v>
      </c>
      <c r="K1180" s="12">
        <f>+F1180-E1180</f>
        <v>-284337</v>
      </c>
      <c r="L1180" s="13">
        <f>+H1180-I1180</f>
        <v>0.80986695756940508</v>
      </c>
      <c r="M1180" s="13">
        <f>+I1180-H1180</f>
        <v>-0.80986695756940508</v>
      </c>
      <c r="N1180" s="12">
        <v>317342</v>
      </c>
      <c r="O1180" s="12">
        <v>32236</v>
      </c>
      <c r="P1180" s="12">
        <v>352292</v>
      </c>
      <c r="Q1180" s="13">
        <f>+N1180/P1180</f>
        <v>0.90079252438318214</v>
      </c>
      <c r="R1180" s="13">
        <f>+O1180/P1180</f>
        <v>9.1503639026716474E-2</v>
      </c>
      <c r="S1180" s="12">
        <f>+N1180-O1180</f>
        <v>285106</v>
      </c>
      <c r="T1180" s="13">
        <f>+Q1180-R1180</f>
        <v>0.8092888853564657</v>
      </c>
      <c r="U1180" s="14">
        <f>+E1180-N1180</f>
        <v>-3715</v>
      </c>
      <c r="V1180" s="14">
        <f>+F1180-O1180</f>
        <v>-2946</v>
      </c>
      <c r="W1180" s="13">
        <f>+H1180-Q1180</f>
        <v>-7.499902242483536E-3</v>
      </c>
      <c r="X1180" s="13">
        <f>+I1180-R1180</f>
        <v>-8.0779744554229926E-3</v>
      </c>
      <c r="Y1180" s="15">
        <v>482.69</v>
      </c>
      <c r="Z1180" s="16">
        <f>+C1180/Y1180</f>
        <v>1884.3046261575753</v>
      </c>
      <c r="AA1180" s="17">
        <v>24033</v>
      </c>
      <c r="AB1180" s="18" t="str">
        <f>TEXT(AA1180,"00000")</f>
        <v>24033</v>
      </c>
      <c r="AC1180" s="19">
        <v>24</v>
      </c>
      <c r="AD1180" s="19">
        <v>33</v>
      </c>
      <c r="AE1180" s="27" t="s">
        <v>625</v>
      </c>
      <c r="AF1180" s="21" t="s">
        <v>626</v>
      </c>
      <c r="AG1180" s="24" t="s">
        <v>627</v>
      </c>
      <c r="AH1180" s="23">
        <v>6097684</v>
      </c>
      <c r="AI1180" s="24" t="s">
        <v>43</v>
      </c>
      <c r="AJ1180" s="24" t="s">
        <v>628</v>
      </c>
      <c r="AK1180" s="24" t="s">
        <v>627</v>
      </c>
      <c r="AL1180" s="24" t="s">
        <v>629</v>
      </c>
      <c r="AM1180" s="29" t="s">
        <v>44</v>
      </c>
      <c r="AN1180" s="37">
        <v>863420</v>
      </c>
      <c r="AO1180" s="37">
        <v>750</v>
      </c>
      <c r="AP1180" s="37">
        <v>393431</v>
      </c>
      <c r="AQ1180" s="37">
        <v>455.67</v>
      </c>
      <c r="AR1180" s="37">
        <v>179374</v>
      </c>
      <c r="AS1180" s="37">
        <v>207.75</v>
      </c>
      <c r="AT1180" s="37">
        <v>48984</v>
      </c>
      <c r="AU1180" s="37">
        <v>56.728888888888903</v>
      </c>
      <c r="AV1180" s="37">
        <v>51153</v>
      </c>
      <c r="AW1180" s="37">
        <v>59.24</v>
      </c>
      <c r="AX1180" s="37">
        <v>83959</v>
      </c>
      <c r="AY1180" s="37">
        <v>97.238888888888894</v>
      </c>
      <c r="AZ1180" s="37">
        <v>1218</v>
      </c>
      <c r="BA1180" s="37">
        <v>1.40888888888889</v>
      </c>
      <c r="BB1180" s="37">
        <v>309</v>
      </c>
      <c r="BC1180" s="37">
        <v>0.36</v>
      </c>
      <c r="BD1180" s="37">
        <v>2308</v>
      </c>
      <c r="BE1180" s="37">
        <v>2.6730907322044901</v>
      </c>
      <c r="BF1180" s="37">
        <v>750</v>
      </c>
      <c r="BG1180" s="37">
        <v>0.86863866947719504</v>
      </c>
      <c r="BJ1180" s="37">
        <v>3058</v>
      </c>
      <c r="BK1180" s="37">
        <v>3.5417294016816854</v>
      </c>
      <c r="BL1180" s="37">
        <v>6537</v>
      </c>
      <c r="BM1180" s="37">
        <v>7.57</v>
      </c>
      <c r="BN1180" s="37">
        <v>1742</v>
      </c>
      <c r="BO1180" s="37">
        <v>2.01755808297237</v>
      </c>
      <c r="BT1180" s="37">
        <v>6800</v>
      </c>
      <c r="BU1180" s="37">
        <v>7.8756572699265703</v>
      </c>
      <c r="BV1180" s="37">
        <v>8542</v>
      </c>
      <c r="BW1180" s="37">
        <v>9.8932153528989399</v>
      </c>
      <c r="BX1180" s="37">
        <v>7896</v>
      </c>
      <c r="BY1180" s="37">
        <v>9.15</v>
      </c>
      <c r="BZ1180" s="37">
        <v>176</v>
      </c>
      <c r="CA1180" s="37">
        <v>0.2</v>
      </c>
      <c r="CD1180" s="37">
        <v>1075</v>
      </c>
      <c r="CE1180" s="37">
        <v>1.25</v>
      </c>
      <c r="CF1180" s="37">
        <v>513</v>
      </c>
      <c r="CG1180" s="37">
        <v>0.59</v>
      </c>
      <c r="CH1180" s="37">
        <v>1764</v>
      </c>
      <c r="CI1180" s="37">
        <v>2.04</v>
      </c>
      <c r="CJ1180" s="37">
        <v>465</v>
      </c>
      <c r="CK1180" s="37">
        <v>0.54</v>
      </c>
      <c r="CL1180" s="37">
        <v>35</v>
      </c>
      <c r="CM1180" s="37">
        <v>0.04</v>
      </c>
    </row>
    <row r="1181" spans="1:91" x14ac:dyDescent="0.25">
      <c r="A1181" s="10" t="s">
        <v>1785</v>
      </c>
      <c r="B1181" s="10" t="s">
        <v>1806</v>
      </c>
      <c r="C1181" s="11">
        <v>48904</v>
      </c>
      <c r="D1181" s="10" t="s">
        <v>4</v>
      </c>
      <c r="E1181" s="12">
        <v>7316</v>
      </c>
      <c r="F1181" s="12">
        <v>16211</v>
      </c>
      <c r="G1181" s="12">
        <v>24633</v>
      </c>
      <c r="H1181" s="13">
        <f>+E1181/G1181</f>
        <v>0.29699995940405149</v>
      </c>
      <c r="I1181" s="13">
        <f>+F1181/G1181</f>
        <v>0.65810092152803146</v>
      </c>
      <c r="J1181" s="12">
        <f>+E1181-F1181</f>
        <v>-8895</v>
      </c>
      <c r="K1181" s="12">
        <f>+F1181-E1181</f>
        <v>8895</v>
      </c>
      <c r="L1181" s="13">
        <f>+H1181-I1181</f>
        <v>-0.36110096212397996</v>
      </c>
      <c r="M1181" s="13">
        <f>+I1181-H1181</f>
        <v>0.36110096212397996</v>
      </c>
      <c r="N1181" s="12">
        <v>7898</v>
      </c>
      <c r="O1181" s="12">
        <v>14879</v>
      </c>
      <c r="P1181" s="12">
        <v>23153</v>
      </c>
      <c r="Q1181" s="13">
        <f>+N1181/P1181</f>
        <v>0.34112210080767069</v>
      </c>
      <c r="R1181" s="13">
        <f>+O1181/P1181</f>
        <v>0.64263810305359992</v>
      </c>
      <c r="S1181" s="12">
        <f>+N1181-O1181</f>
        <v>-6981</v>
      </c>
      <c r="T1181" s="13">
        <f>+Q1181-R1181</f>
        <v>-0.30151600224592923</v>
      </c>
      <c r="U1181" s="14">
        <f>+E1181-N1181</f>
        <v>-582</v>
      </c>
      <c r="V1181" s="14">
        <f>+F1181-O1181</f>
        <v>1332</v>
      </c>
      <c r="W1181" s="13">
        <f>+H1181-Q1181</f>
        <v>-4.4122141403619197E-2</v>
      </c>
      <c r="X1181" s="13">
        <f>+I1181-R1181</f>
        <v>1.5462818474431539E-2</v>
      </c>
      <c r="Y1181" s="15">
        <v>371.91</v>
      </c>
      <c r="Z1181" s="16">
        <f>+C1181/Y1181</f>
        <v>131.49417869914762</v>
      </c>
      <c r="AA1181" s="17">
        <v>24035</v>
      </c>
      <c r="AB1181" s="18" t="str">
        <f>TEXT(AA1181,"00000")</f>
        <v>24035</v>
      </c>
      <c r="AC1181" s="19">
        <v>24</v>
      </c>
      <c r="AD1181" s="19">
        <v>35</v>
      </c>
      <c r="AE1181" s="27" t="s">
        <v>1790</v>
      </c>
      <c r="AF1181" s="21" t="s">
        <v>626</v>
      </c>
      <c r="AG1181" s="24" t="s">
        <v>1791</v>
      </c>
      <c r="AH1181" s="23">
        <v>2797407</v>
      </c>
      <c r="AI1181" s="24" t="s">
        <v>43</v>
      </c>
      <c r="AJ1181" s="24" t="s">
        <v>628</v>
      </c>
      <c r="AK1181" s="24"/>
      <c r="AL1181" s="24"/>
      <c r="AM1181" s="29" t="s">
        <v>44</v>
      </c>
      <c r="AN1181" s="37">
        <v>47798</v>
      </c>
      <c r="AO1181" s="37">
        <v>62</v>
      </c>
      <c r="AP1181" s="37">
        <v>17566</v>
      </c>
      <c r="AQ1181" s="37">
        <v>367.5</v>
      </c>
      <c r="AR1181" s="37">
        <v>3072</v>
      </c>
      <c r="AS1181" s="37">
        <v>64.268888888888895</v>
      </c>
      <c r="AT1181" s="37">
        <v>805</v>
      </c>
      <c r="AU1181" s="37">
        <v>16.84</v>
      </c>
      <c r="AV1181" s="37">
        <v>6786</v>
      </c>
      <c r="AW1181" s="37">
        <v>141.96888888888901</v>
      </c>
      <c r="AX1181" s="37">
        <v>6673</v>
      </c>
      <c r="AY1181" s="37">
        <v>139.61000000000001</v>
      </c>
      <c r="BB1181" s="37">
        <v>15</v>
      </c>
      <c r="BC1181" s="37">
        <v>0.31</v>
      </c>
      <c r="BJ1181" s="37">
        <v>0</v>
      </c>
      <c r="BK1181" s="37">
        <v>0</v>
      </c>
      <c r="BL1181" s="37">
        <v>215</v>
      </c>
      <c r="BM1181" s="37">
        <v>4.5</v>
      </c>
      <c r="BV1181" s="37">
        <v>0</v>
      </c>
      <c r="BW1181" s="37">
        <v>0</v>
      </c>
      <c r="CH1181" s="37">
        <v>0</v>
      </c>
      <c r="CI1181" s="37">
        <v>0</v>
      </c>
    </row>
    <row r="1182" spans="1:91" x14ac:dyDescent="0.25">
      <c r="A1182" s="10" t="s">
        <v>1785</v>
      </c>
      <c r="B1182" s="10" t="s">
        <v>1807</v>
      </c>
      <c r="C1182" s="11">
        <v>111413</v>
      </c>
      <c r="D1182" s="10" t="s">
        <v>4</v>
      </c>
      <c r="E1182" s="12">
        <v>15786</v>
      </c>
      <c r="F1182" s="12">
        <v>26889</v>
      </c>
      <c r="G1182" s="12">
        <v>45169</v>
      </c>
      <c r="H1182" s="13">
        <f>+E1182/G1182</f>
        <v>0.34948748035156857</v>
      </c>
      <c r="I1182" s="13">
        <f>+F1182/G1182</f>
        <v>0.59529765989948857</v>
      </c>
      <c r="J1182" s="12">
        <f>+E1182-F1182</f>
        <v>-11103</v>
      </c>
      <c r="K1182" s="12">
        <f>+F1182-E1182</f>
        <v>11103</v>
      </c>
      <c r="L1182" s="13">
        <f>+H1182-I1182</f>
        <v>-0.24581017954792</v>
      </c>
      <c r="M1182" s="13">
        <f>+I1182-H1182</f>
        <v>0.24581017954792</v>
      </c>
      <c r="N1182" s="12">
        <v>17982</v>
      </c>
      <c r="O1182" s="12">
        <v>25096</v>
      </c>
      <c r="P1182" s="12">
        <v>44076</v>
      </c>
      <c r="Q1182" s="13">
        <f>+N1182/P1182</f>
        <v>0.40797713041110811</v>
      </c>
      <c r="R1182" s="13">
        <f>+O1182/P1182</f>
        <v>0.5693801615391596</v>
      </c>
      <c r="S1182" s="12">
        <f>+N1182-O1182</f>
        <v>-7114</v>
      </c>
      <c r="T1182" s="13">
        <f>+Q1182-R1182</f>
        <v>-0.16140303112805149</v>
      </c>
      <c r="U1182" s="14">
        <f>+E1182-N1182</f>
        <v>-2196</v>
      </c>
      <c r="V1182" s="14">
        <f>+F1182-O1182</f>
        <v>1793</v>
      </c>
      <c r="W1182" s="13">
        <f>+H1182-Q1182</f>
        <v>-5.8489650059539544E-2</v>
      </c>
      <c r="X1182" s="13">
        <f>+I1182-R1182</f>
        <v>2.5917498360328972E-2</v>
      </c>
      <c r="Y1182" s="15">
        <v>357.18</v>
      </c>
      <c r="Z1182" s="16">
        <f>+C1182/Y1182</f>
        <v>311.92395990816954</v>
      </c>
      <c r="AA1182" s="17">
        <v>24037</v>
      </c>
      <c r="AB1182" s="18" t="str">
        <f>TEXT(AA1182,"00000")</f>
        <v>24037</v>
      </c>
      <c r="AC1182" s="19">
        <v>24</v>
      </c>
      <c r="AD1182" s="19">
        <v>37</v>
      </c>
      <c r="AE1182" s="27" t="s">
        <v>1808</v>
      </c>
      <c r="AF1182" s="21" t="s">
        <v>626</v>
      </c>
      <c r="AG1182" s="24" t="s">
        <v>1809</v>
      </c>
      <c r="AH1182" s="23">
        <v>111413</v>
      </c>
      <c r="AI1182" s="24" t="s">
        <v>43</v>
      </c>
      <c r="AJ1182" s="24" t="s">
        <v>628</v>
      </c>
      <c r="AK1182" s="24"/>
      <c r="AL1182" s="24"/>
      <c r="AM1182" s="29" t="s">
        <v>44</v>
      </c>
      <c r="AN1182" s="37">
        <v>105151</v>
      </c>
      <c r="AO1182" s="37">
        <v>81</v>
      </c>
      <c r="AP1182" s="37">
        <v>38978</v>
      </c>
      <c r="AQ1182" s="37">
        <v>370.68888888888898</v>
      </c>
      <c r="AR1182" s="37">
        <v>7519</v>
      </c>
      <c r="AS1182" s="37">
        <v>71.510000000000005</v>
      </c>
      <c r="AT1182" s="37">
        <v>377</v>
      </c>
      <c r="AU1182" s="37">
        <v>3.5888888888888899</v>
      </c>
      <c r="AV1182" s="37">
        <v>5862</v>
      </c>
      <c r="AW1182" s="37">
        <v>55.75</v>
      </c>
      <c r="AX1182" s="37">
        <v>24014</v>
      </c>
      <c r="AY1182" s="37">
        <v>228.37888888888901</v>
      </c>
      <c r="BB1182" s="37">
        <v>24</v>
      </c>
      <c r="BC1182" s="37">
        <v>0.23</v>
      </c>
      <c r="BJ1182" s="37">
        <v>0</v>
      </c>
      <c r="BK1182" s="37">
        <v>0</v>
      </c>
      <c r="BL1182" s="37">
        <v>1075</v>
      </c>
      <c r="BM1182" s="37">
        <v>10.220000000000001</v>
      </c>
      <c r="BV1182" s="37">
        <v>0</v>
      </c>
      <c r="BW1182" s="37">
        <v>0</v>
      </c>
      <c r="CH1182" s="37">
        <v>0</v>
      </c>
      <c r="CI1182" s="37">
        <v>0</v>
      </c>
      <c r="CJ1182" s="37">
        <v>107</v>
      </c>
      <c r="CK1182" s="37">
        <v>1.02</v>
      </c>
    </row>
    <row r="1183" spans="1:91" x14ac:dyDescent="0.25">
      <c r="A1183" s="10" t="s">
        <v>1785</v>
      </c>
      <c r="B1183" s="10" t="s">
        <v>1782</v>
      </c>
      <c r="C1183" s="11">
        <v>25768</v>
      </c>
      <c r="D1183" s="10" t="s">
        <v>4</v>
      </c>
      <c r="E1183" s="12">
        <v>3484</v>
      </c>
      <c r="F1183" s="12">
        <v>5056</v>
      </c>
      <c r="G1183" s="12">
        <v>8768</v>
      </c>
      <c r="H1183" s="13">
        <f>+E1183/G1183</f>
        <v>0.39735401459854014</v>
      </c>
      <c r="I1183" s="13">
        <f>+F1183/G1183</f>
        <v>0.57664233576642332</v>
      </c>
      <c r="J1183" s="12">
        <f>+E1183-F1183</f>
        <v>-1572</v>
      </c>
      <c r="K1183" s="12">
        <f>+F1183-E1183</f>
        <v>1572</v>
      </c>
      <c r="L1183" s="13">
        <f>+H1183-I1183</f>
        <v>-0.17928832116788318</v>
      </c>
      <c r="M1183" s="13">
        <f>+I1183-H1183</f>
        <v>0.17928832116788318</v>
      </c>
      <c r="N1183" s="12">
        <v>4478</v>
      </c>
      <c r="O1183" s="12">
        <v>4706</v>
      </c>
      <c r="P1183" s="12">
        <v>9272</v>
      </c>
      <c r="Q1183" s="13">
        <f>+N1183/P1183</f>
        <v>0.48295944779982741</v>
      </c>
      <c r="R1183" s="13">
        <f>+O1183/P1183</f>
        <v>0.50754961173425361</v>
      </c>
      <c r="S1183" s="12">
        <f>+N1183-O1183</f>
        <v>-228</v>
      </c>
      <c r="T1183" s="13">
        <f>+Q1183-R1183</f>
        <v>-2.4590163934426201E-2</v>
      </c>
      <c r="U1183" s="14">
        <f>+E1183-N1183</f>
        <v>-994</v>
      </c>
      <c r="V1183" s="14">
        <f>+F1183-O1183</f>
        <v>350</v>
      </c>
      <c r="W1183" s="13">
        <f>+H1183-Q1183</f>
        <v>-8.5605433201287273E-2</v>
      </c>
      <c r="X1183" s="13">
        <f>+I1183-R1183</f>
        <v>6.9092724032169706E-2</v>
      </c>
      <c r="Y1183" s="15">
        <v>319.72000000000003</v>
      </c>
      <c r="Z1183" s="16">
        <f>+C1183/Y1183</f>
        <v>80.595521080945815</v>
      </c>
      <c r="AA1183" s="17">
        <v>24039</v>
      </c>
      <c r="AB1183" s="18" t="str">
        <f>TEXT(AA1183,"00000")</f>
        <v>24039</v>
      </c>
      <c r="AC1183" s="19">
        <v>24</v>
      </c>
      <c r="AD1183" s="19">
        <v>39</v>
      </c>
      <c r="AE1183" s="27" t="s">
        <v>621</v>
      </c>
      <c r="AF1183" s="21"/>
      <c r="AG1183" s="24" t="s">
        <v>622</v>
      </c>
      <c r="AH1183" s="23">
        <v>395300</v>
      </c>
      <c r="AI1183" s="24" t="s">
        <v>43</v>
      </c>
      <c r="AJ1183" s="24"/>
      <c r="AK1183" s="24"/>
      <c r="AL1183" s="24"/>
      <c r="AM1183" s="29" t="s">
        <v>59</v>
      </c>
      <c r="AN1183" s="37">
        <v>26470</v>
      </c>
      <c r="AO1183" s="37">
        <v>56</v>
      </c>
      <c r="AP1183" s="37">
        <v>5892</v>
      </c>
      <c r="AQ1183" s="37">
        <v>222.59</v>
      </c>
      <c r="AR1183" s="37">
        <v>1710</v>
      </c>
      <c r="AS1183" s="37">
        <v>64.598888888888894</v>
      </c>
      <c r="AT1183" s="37">
        <v>287</v>
      </c>
      <c r="AU1183" s="37">
        <v>10.84</v>
      </c>
      <c r="AV1183" s="37">
        <v>3757</v>
      </c>
      <c r="AW1183" s="37">
        <v>141.93</v>
      </c>
      <c r="AX1183" s="37">
        <v>85</v>
      </c>
      <c r="AY1183" s="37">
        <v>3.20888888888889</v>
      </c>
      <c r="BB1183" s="37">
        <v>53</v>
      </c>
      <c r="BC1183" s="37">
        <v>2</v>
      </c>
      <c r="BJ1183" s="37">
        <v>0</v>
      </c>
      <c r="BK1183" s="37">
        <v>0</v>
      </c>
      <c r="BV1183" s="37">
        <v>0</v>
      </c>
      <c r="BW1183" s="37">
        <v>0</v>
      </c>
      <c r="CH1183" s="37">
        <v>0</v>
      </c>
      <c r="CI1183" s="37">
        <v>0</v>
      </c>
    </row>
    <row r="1184" spans="1:91" x14ac:dyDescent="0.25">
      <c r="A1184" s="10" t="s">
        <v>1785</v>
      </c>
      <c r="B1184" s="10" t="s">
        <v>916</v>
      </c>
      <c r="C1184" s="11">
        <v>37512</v>
      </c>
      <c r="D1184" s="10" t="s">
        <v>4</v>
      </c>
      <c r="E1184" s="12">
        <v>7865</v>
      </c>
      <c r="F1184" s="12">
        <v>10098</v>
      </c>
      <c r="G1184" s="12">
        <v>18731</v>
      </c>
      <c r="H1184" s="13">
        <f>+E1184/G1184</f>
        <v>0.41989215738615132</v>
      </c>
      <c r="I1184" s="13">
        <f>+F1184/G1184</f>
        <v>0.53910629437830337</v>
      </c>
      <c r="J1184" s="12">
        <f>+E1184-F1184</f>
        <v>-2233</v>
      </c>
      <c r="K1184" s="12">
        <f>+F1184-E1184</f>
        <v>2233</v>
      </c>
      <c r="L1184" s="13">
        <f>+H1184-I1184</f>
        <v>-0.11921413699215205</v>
      </c>
      <c r="M1184" s="13">
        <f>+I1184-H1184</f>
        <v>0.11921413699215205</v>
      </c>
      <c r="N1184" s="12">
        <v>7983</v>
      </c>
      <c r="O1184" s="12">
        <v>10442</v>
      </c>
      <c r="P1184" s="12">
        <v>18671</v>
      </c>
      <c r="Q1184" s="13">
        <f>+N1184/P1184</f>
        <v>0.42756145894703013</v>
      </c>
      <c r="R1184" s="13">
        <f>+O1184/P1184</f>
        <v>0.55926302822559049</v>
      </c>
      <c r="S1184" s="12">
        <f>+N1184-O1184</f>
        <v>-2459</v>
      </c>
      <c r="T1184" s="13">
        <f>+Q1184-R1184</f>
        <v>-0.13170156927856036</v>
      </c>
      <c r="U1184" s="14">
        <f>+E1184-N1184</f>
        <v>-118</v>
      </c>
      <c r="V1184" s="14">
        <f>+F1184-O1184</f>
        <v>-344</v>
      </c>
      <c r="W1184" s="13">
        <f>+H1184-Q1184</f>
        <v>-7.6693015608788051E-3</v>
      </c>
      <c r="X1184" s="13">
        <f>+I1184-R1184</f>
        <v>-2.0156733847287112E-2</v>
      </c>
      <c r="Y1184" s="15">
        <v>268.54000000000002</v>
      </c>
      <c r="Z1184" s="16">
        <f>+C1184/Y1184</f>
        <v>139.6886869740076</v>
      </c>
      <c r="AA1184" s="17">
        <v>24041</v>
      </c>
      <c r="AB1184" s="18" t="str">
        <f>TEXT(AA1184,"00000")</f>
        <v>24041</v>
      </c>
      <c r="AC1184" s="19">
        <v>24</v>
      </c>
      <c r="AD1184" s="19">
        <v>41</v>
      </c>
      <c r="AE1184" s="27" t="s">
        <v>1810</v>
      </c>
      <c r="AF1184" s="21" t="s">
        <v>626</v>
      </c>
      <c r="AG1184" s="24" t="s">
        <v>1811</v>
      </c>
      <c r="AH1184" s="19"/>
      <c r="AI1184" s="24" t="s">
        <v>53</v>
      </c>
      <c r="AJ1184" s="24" t="s">
        <v>628</v>
      </c>
      <c r="AK1184" s="24"/>
      <c r="AL1184" s="24"/>
      <c r="AM1184" s="29" t="s">
        <v>44</v>
      </c>
      <c r="AN1184" s="37">
        <v>37782</v>
      </c>
      <c r="AO1184" s="37">
        <v>62</v>
      </c>
      <c r="AP1184" s="37">
        <v>16170</v>
      </c>
      <c r="AQ1184" s="37">
        <v>427.98</v>
      </c>
      <c r="AR1184" s="37">
        <v>3341</v>
      </c>
      <c r="AS1184" s="37">
        <v>88.43</v>
      </c>
      <c r="AT1184" s="37">
        <v>645</v>
      </c>
      <c r="AU1184" s="37">
        <v>17.07</v>
      </c>
      <c r="AV1184" s="37">
        <v>7104</v>
      </c>
      <c r="AW1184" s="37">
        <v>188.03</v>
      </c>
      <c r="AX1184" s="37">
        <v>4570</v>
      </c>
      <c r="AY1184" s="37">
        <v>120.95888888888901</v>
      </c>
      <c r="BB1184" s="37">
        <v>8</v>
      </c>
      <c r="BC1184" s="37">
        <v>0.21</v>
      </c>
      <c r="BJ1184" s="37">
        <v>0</v>
      </c>
      <c r="BK1184" s="37">
        <v>0</v>
      </c>
      <c r="BV1184" s="37">
        <v>0</v>
      </c>
      <c r="BW1184" s="37">
        <v>0</v>
      </c>
      <c r="CF1184" s="37">
        <v>348</v>
      </c>
      <c r="CG1184" s="37">
        <v>9.2100000000000009</v>
      </c>
      <c r="CH1184" s="37">
        <v>348</v>
      </c>
      <c r="CI1184" s="37">
        <v>9.2100000000000009</v>
      </c>
      <c r="CJ1184" s="37">
        <v>154</v>
      </c>
      <c r="CK1184" s="37">
        <v>4.08</v>
      </c>
    </row>
    <row r="1185" spans="1:91" x14ac:dyDescent="0.25">
      <c r="A1185" s="10" t="s">
        <v>1785</v>
      </c>
      <c r="B1185" s="10" t="s">
        <v>175</v>
      </c>
      <c r="C1185" s="11">
        <v>149585</v>
      </c>
      <c r="D1185" s="10" t="s">
        <v>4</v>
      </c>
      <c r="E1185" s="12">
        <v>19193</v>
      </c>
      <c r="F1185" s="12">
        <v>38842</v>
      </c>
      <c r="G1185" s="12">
        <v>60731</v>
      </c>
      <c r="H1185" s="13">
        <f>+E1185/G1185</f>
        <v>0.31603299797467521</v>
      </c>
      <c r="I1185" s="13">
        <f>+F1185/G1185</f>
        <v>0.63957451713293045</v>
      </c>
      <c r="J1185" s="12">
        <f>+E1185-F1185</f>
        <v>-19649</v>
      </c>
      <c r="K1185" s="12">
        <f>+F1185-E1185</f>
        <v>19649</v>
      </c>
      <c r="L1185" s="13">
        <f>+H1185-I1185</f>
        <v>-0.32354151915825524</v>
      </c>
      <c r="M1185" s="13">
        <f>+I1185-H1185</f>
        <v>0.32354151915825524</v>
      </c>
      <c r="N1185" s="12">
        <v>23282</v>
      </c>
      <c r="O1185" s="12">
        <v>34113</v>
      </c>
      <c r="P1185" s="12">
        <v>58653</v>
      </c>
      <c r="Q1185" s="13">
        <f>+N1185/P1185</f>
        <v>0.39694474280940445</v>
      </c>
      <c r="R1185" s="13">
        <f>+O1185/P1185</f>
        <v>0.58160707892179431</v>
      </c>
      <c r="S1185" s="12">
        <f>+N1185-O1185</f>
        <v>-10831</v>
      </c>
      <c r="T1185" s="13">
        <f>+Q1185-R1185</f>
        <v>-0.18466233611238986</v>
      </c>
      <c r="U1185" s="14">
        <f>+E1185-N1185</f>
        <v>-4089</v>
      </c>
      <c r="V1185" s="14">
        <f>+F1185-O1185</f>
        <v>4729</v>
      </c>
      <c r="W1185" s="13">
        <f>+H1185-Q1185</f>
        <v>-8.0911744834729238E-2</v>
      </c>
      <c r="X1185" s="13">
        <f>+I1185-R1185</f>
        <v>5.7967438211136146E-2</v>
      </c>
      <c r="Y1185" s="15">
        <v>457.78</v>
      </c>
      <c r="Z1185" s="16">
        <f>+C1185/Y1185</f>
        <v>326.76176329241122</v>
      </c>
      <c r="AA1185" s="17">
        <v>24043</v>
      </c>
      <c r="AB1185" s="18" t="str">
        <f>TEXT(AA1185,"00000")</f>
        <v>24043</v>
      </c>
      <c r="AC1185" s="19">
        <v>24</v>
      </c>
      <c r="AD1185" s="19">
        <v>43</v>
      </c>
      <c r="AE1185" s="27" t="s">
        <v>1812</v>
      </c>
      <c r="AF1185" s="21" t="s">
        <v>626</v>
      </c>
      <c r="AG1185" s="24" t="s">
        <v>1813</v>
      </c>
      <c r="AH1185" s="23">
        <v>261486</v>
      </c>
      <c r="AI1185" s="24" t="s">
        <v>43</v>
      </c>
      <c r="AJ1185" s="24" t="s">
        <v>628</v>
      </c>
      <c r="AK1185" s="24"/>
      <c r="AL1185" s="24"/>
      <c r="AM1185" s="29" t="s">
        <v>44</v>
      </c>
      <c r="AN1185" s="37">
        <v>147430</v>
      </c>
      <c r="AO1185" s="37">
        <v>219</v>
      </c>
      <c r="AP1185" s="37">
        <v>55632</v>
      </c>
      <c r="AQ1185" s="37">
        <v>377.35</v>
      </c>
      <c r="AR1185" s="37">
        <v>21941</v>
      </c>
      <c r="AS1185" s="37">
        <v>148.81888888888901</v>
      </c>
      <c r="AT1185" s="37">
        <v>97</v>
      </c>
      <c r="AU1185" s="37">
        <v>0.66</v>
      </c>
      <c r="AV1185" s="37">
        <v>21837</v>
      </c>
      <c r="AW1185" s="37">
        <v>148.12</v>
      </c>
      <c r="AX1185" s="37">
        <v>9350</v>
      </c>
      <c r="AY1185" s="37">
        <v>63.42</v>
      </c>
      <c r="AZ1185" s="37">
        <v>163</v>
      </c>
      <c r="BA1185" s="37">
        <v>1.1100000000000001</v>
      </c>
      <c r="BB1185" s="37">
        <v>26</v>
      </c>
      <c r="BC1185" s="37">
        <v>0.18</v>
      </c>
      <c r="BJ1185" s="37">
        <v>0</v>
      </c>
      <c r="BK1185" s="37">
        <v>0</v>
      </c>
      <c r="BL1185" s="37">
        <v>1539</v>
      </c>
      <c r="BM1185" s="37">
        <v>10.438888888888901</v>
      </c>
      <c r="BP1185" s="37">
        <v>10</v>
      </c>
      <c r="BQ1185" s="37">
        <v>6.7828800108526099E-2</v>
      </c>
      <c r="BR1185" s="37">
        <v>12</v>
      </c>
      <c r="BS1185" s="37">
        <v>8.1394560130231303E-2</v>
      </c>
      <c r="BV1185" s="37">
        <v>22</v>
      </c>
      <c r="BW1185" s="37">
        <v>0.1492233602387574</v>
      </c>
      <c r="BX1185" s="37">
        <v>308</v>
      </c>
      <c r="BY1185" s="37">
        <v>2.0888888888888899</v>
      </c>
      <c r="CF1185" s="37">
        <v>281</v>
      </c>
      <c r="CG1185" s="37">
        <v>1.91</v>
      </c>
      <c r="CH1185" s="37">
        <v>281</v>
      </c>
      <c r="CI1185" s="37">
        <v>1.91</v>
      </c>
      <c r="CJ1185" s="37">
        <v>68</v>
      </c>
      <c r="CK1185" s="37">
        <v>0.46</v>
      </c>
    </row>
    <row r="1186" spans="1:91" x14ac:dyDescent="0.25">
      <c r="A1186" s="10" t="s">
        <v>1785</v>
      </c>
      <c r="B1186" s="10" t="s">
        <v>1814</v>
      </c>
      <c r="C1186" s="11">
        <v>102370</v>
      </c>
      <c r="D1186" s="10" t="s">
        <v>4</v>
      </c>
      <c r="E1186" s="12">
        <v>16327</v>
      </c>
      <c r="F1186" s="12">
        <v>20832</v>
      </c>
      <c r="G1186" s="12">
        <v>38722</v>
      </c>
      <c r="H1186" s="13">
        <f>+E1186/G1186</f>
        <v>0.42164660916274987</v>
      </c>
      <c r="I1186" s="13">
        <f>+F1186/G1186</f>
        <v>0.53798874025102006</v>
      </c>
      <c r="J1186" s="12">
        <f>+E1186-F1186</f>
        <v>-4505</v>
      </c>
      <c r="K1186" s="12">
        <f>+F1186-E1186</f>
        <v>4505</v>
      </c>
      <c r="L1186" s="13">
        <f>+H1186-I1186</f>
        <v>-0.11634213108827018</v>
      </c>
      <c r="M1186" s="13">
        <f>+I1186-H1186</f>
        <v>0.11634213108827018</v>
      </c>
      <c r="N1186" s="12">
        <v>17481</v>
      </c>
      <c r="O1186" s="12">
        <v>20136</v>
      </c>
      <c r="P1186" s="12">
        <v>38256</v>
      </c>
      <c r="Q1186" s="13">
        <f>+N1186/P1186</f>
        <v>0.45694792973651194</v>
      </c>
      <c r="R1186" s="13">
        <f>+O1186/P1186</f>
        <v>0.52634880803011297</v>
      </c>
      <c r="S1186" s="12">
        <f>+N1186-O1186</f>
        <v>-2655</v>
      </c>
      <c r="T1186" s="13">
        <f>+Q1186-R1186</f>
        <v>-6.9400878293601032E-2</v>
      </c>
      <c r="U1186" s="14">
        <f>+E1186-N1186</f>
        <v>-1154</v>
      </c>
      <c r="V1186" s="14">
        <f>+F1186-O1186</f>
        <v>696</v>
      </c>
      <c r="W1186" s="13">
        <f>+H1186-Q1186</f>
        <v>-3.5301320573762063E-2</v>
      </c>
      <c r="X1186" s="13">
        <f>+I1186-R1186</f>
        <v>1.163993222090709E-2</v>
      </c>
      <c r="Y1186" s="15">
        <v>374.44</v>
      </c>
      <c r="Z1186" s="16">
        <f>+C1186/Y1186</f>
        <v>273.39493643841467</v>
      </c>
      <c r="AA1186" s="17">
        <v>24045</v>
      </c>
      <c r="AB1186" s="18" t="str">
        <f>TEXT(AA1186,"00000")</f>
        <v>24045</v>
      </c>
      <c r="AC1186" s="19">
        <v>24</v>
      </c>
      <c r="AD1186" s="19">
        <v>45</v>
      </c>
      <c r="AE1186" s="27" t="s">
        <v>621</v>
      </c>
      <c r="AF1186" s="21"/>
      <c r="AG1186" s="24" t="s">
        <v>622</v>
      </c>
      <c r="AH1186" s="23">
        <v>395300</v>
      </c>
      <c r="AI1186" s="24" t="s">
        <v>43</v>
      </c>
      <c r="AJ1186" s="24"/>
      <c r="AK1186" s="24"/>
      <c r="AL1186" s="24"/>
      <c r="AM1186" s="29" t="s">
        <v>44</v>
      </c>
      <c r="AN1186" s="37">
        <v>98733</v>
      </c>
      <c r="AO1186" s="37">
        <v>149</v>
      </c>
      <c r="AP1186" s="37">
        <v>37363</v>
      </c>
      <c r="AQ1186" s="37">
        <v>378.42</v>
      </c>
      <c r="AR1186" s="37">
        <v>16168</v>
      </c>
      <c r="AS1186" s="37">
        <v>163.75</v>
      </c>
      <c r="AT1186" s="37">
        <v>956</v>
      </c>
      <c r="AU1186" s="37">
        <v>9.6788888888888902</v>
      </c>
      <c r="AV1186" s="37">
        <v>13834</v>
      </c>
      <c r="AW1186" s="37">
        <v>140.12</v>
      </c>
      <c r="AX1186" s="37">
        <v>4656</v>
      </c>
      <c r="AY1186" s="37">
        <v>47.158888888888903</v>
      </c>
      <c r="BB1186" s="37">
        <v>221</v>
      </c>
      <c r="BC1186" s="37">
        <v>2.2400000000000002</v>
      </c>
      <c r="BJ1186" s="37">
        <v>0</v>
      </c>
      <c r="BK1186" s="37">
        <v>0</v>
      </c>
      <c r="BL1186" s="37">
        <v>911</v>
      </c>
      <c r="BM1186" s="37">
        <v>9.23</v>
      </c>
      <c r="BV1186" s="37">
        <v>0</v>
      </c>
      <c r="BW1186" s="37">
        <v>0</v>
      </c>
      <c r="BX1186" s="37">
        <v>308</v>
      </c>
      <c r="BY1186" s="37">
        <v>3.12</v>
      </c>
      <c r="BZ1186" s="37">
        <v>235</v>
      </c>
      <c r="CA1186" s="37">
        <v>2.3788888888888899</v>
      </c>
      <c r="CH1186" s="37">
        <v>235</v>
      </c>
      <c r="CI1186" s="37">
        <v>2.3788888888888899</v>
      </c>
      <c r="CJ1186" s="37">
        <v>72</v>
      </c>
      <c r="CK1186" s="37">
        <v>0.73</v>
      </c>
      <c r="CL1186" s="37">
        <v>2</v>
      </c>
      <c r="CM1186" s="37">
        <v>1.8888888888888899E-2</v>
      </c>
    </row>
    <row r="1187" spans="1:91" x14ac:dyDescent="0.25">
      <c r="A1187" s="10" t="s">
        <v>1785</v>
      </c>
      <c r="B1187" s="10" t="s">
        <v>1815</v>
      </c>
      <c r="C1187" s="11">
        <v>51540</v>
      </c>
      <c r="D1187" s="10" t="s">
        <v>4</v>
      </c>
      <c r="E1187" s="12">
        <v>8783</v>
      </c>
      <c r="F1187" s="12">
        <v>15910</v>
      </c>
      <c r="G1187" s="12">
        <v>25571</v>
      </c>
      <c r="H1187" s="13">
        <f>+E1187/G1187</f>
        <v>0.34347503030777055</v>
      </c>
      <c r="I1187" s="13">
        <f>+F1187/G1187</f>
        <v>0.62218919870165423</v>
      </c>
      <c r="J1187" s="12">
        <f>+E1187-F1187</f>
        <v>-7127</v>
      </c>
      <c r="K1187" s="12">
        <f>+F1187-E1187</f>
        <v>7127</v>
      </c>
      <c r="L1187" s="13">
        <f>+H1187-I1187</f>
        <v>-0.27871416839388369</v>
      </c>
      <c r="M1187" s="13">
        <f>+I1187-H1187</f>
        <v>0.27871416839388369</v>
      </c>
      <c r="N1187" s="12">
        <v>9841</v>
      </c>
      <c r="O1187" s="12">
        <v>14334</v>
      </c>
      <c r="P1187" s="12">
        <v>24526</v>
      </c>
      <c r="Q1187" s="13">
        <f>+N1187/P1187</f>
        <v>0.4012476555492131</v>
      </c>
      <c r="R1187" s="13">
        <f>+O1187/P1187</f>
        <v>0.58444100138628396</v>
      </c>
      <c r="S1187" s="12">
        <f>+N1187-O1187</f>
        <v>-4493</v>
      </c>
      <c r="T1187" s="13">
        <f>+Q1187-R1187</f>
        <v>-0.18319334583707086</v>
      </c>
      <c r="U1187" s="14">
        <f>+E1187-N1187</f>
        <v>-1058</v>
      </c>
      <c r="V1187" s="14">
        <f>+F1187-O1187</f>
        <v>1576</v>
      </c>
      <c r="W1187" s="13">
        <f>+H1187-Q1187</f>
        <v>-5.7772625241442555E-2</v>
      </c>
      <c r="X1187" s="13">
        <f>+I1187-R1187</f>
        <v>3.7748197315370269E-2</v>
      </c>
      <c r="Y1187" s="15">
        <v>468.28</v>
      </c>
      <c r="Z1187" s="16">
        <f>+C1187/Y1187</f>
        <v>110.0623558554711</v>
      </c>
      <c r="AA1187" s="17">
        <v>24047</v>
      </c>
      <c r="AB1187" s="18" t="str">
        <f>TEXT(AA1187,"00000")</f>
        <v>24047</v>
      </c>
      <c r="AC1187" s="19">
        <v>24</v>
      </c>
      <c r="AD1187" s="19">
        <v>47</v>
      </c>
      <c r="AE1187" s="27" t="s">
        <v>621</v>
      </c>
      <c r="AF1187" s="21"/>
      <c r="AG1187" s="24" t="s">
        <v>622</v>
      </c>
      <c r="AH1187" s="23">
        <v>395300</v>
      </c>
      <c r="AI1187" s="24" t="s">
        <v>43</v>
      </c>
      <c r="AJ1187" s="24"/>
      <c r="AK1187" s="24"/>
      <c r="AL1187" s="24"/>
      <c r="AM1187" s="29" t="s">
        <v>59</v>
      </c>
      <c r="AN1187" s="37">
        <v>51454</v>
      </c>
      <c r="AO1187" s="37">
        <v>101</v>
      </c>
      <c r="AP1187" s="37">
        <v>24906</v>
      </c>
      <c r="AQ1187" s="37">
        <v>484.04</v>
      </c>
      <c r="AR1187" s="37">
        <v>5946</v>
      </c>
      <c r="AS1187" s="37">
        <v>115.56</v>
      </c>
      <c r="AT1187" s="37">
        <v>782</v>
      </c>
      <c r="AU1187" s="37">
        <v>15.1988888888889</v>
      </c>
      <c r="AV1187" s="37">
        <v>9430</v>
      </c>
      <c r="AW1187" s="37">
        <v>183.27</v>
      </c>
      <c r="AX1187" s="37">
        <v>8120</v>
      </c>
      <c r="AY1187" s="37">
        <v>157.81</v>
      </c>
      <c r="AZ1187" s="37">
        <v>185</v>
      </c>
      <c r="BA1187" s="37">
        <v>3.6</v>
      </c>
      <c r="BB1187" s="37">
        <v>62</v>
      </c>
      <c r="BC1187" s="37">
        <v>1.19888888888889</v>
      </c>
      <c r="BD1187" s="37">
        <v>11</v>
      </c>
      <c r="BE1187" s="37">
        <v>0.21378318498075999</v>
      </c>
      <c r="BJ1187" s="37">
        <v>11</v>
      </c>
      <c r="BK1187" s="37">
        <v>0.21378318498075999</v>
      </c>
      <c r="BV1187" s="37">
        <v>0</v>
      </c>
      <c r="BW1187" s="37">
        <v>0</v>
      </c>
      <c r="CF1187" s="37">
        <v>370</v>
      </c>
      <c r="CG1187" s="37">
        <v>7.19</v>
      </c>
      <c r="CH1187" s="37">
        <v>370</v>
      </c>
      <c r="CI1187" s="37">
        <v>7.19</v>
      </c>
    </row>
    <row r="1188" spans="1:91" x14ac:dyDescent="0.25">
      <c r="A1188" s="10" t="s">
        <v>1785</v>
      </c>
      <c r="B1188" s="10" t="s">
        <v>1816</v>
      </c>
      <c r="C1188" s="11">
        <v>621849</v>
      </c>
      <c r="D1188" s="10" t="s">
        <v>4</v>
      </c>
      <c r="E1188" s="12">
        <v>178562</v>
      </c>
      <c r="F1188" s="12">
        <v>22726</v>
      </c>
      <c r="G1188" s="12">
        <v>208980</v>
      </c>
      <c r="H1188" s="13">
        <f>+E1188/G1188</f>
        <v>0.85444540147382519</v>
      </c>
      <c r="I1188" s="13">
        <f>+F1188/G1188</f>
        <v>0.10874724854053019</v>
      </c>
      <c r="J1188" s="12">
        <f>+E1188-F1188</f>
        <v>155836</v>
      </c>
      <c r="K1188" s="12">
        <f>+F1188-E1188</f>
        <v>-155836</v>
      </c>
      <c r="L1188" s="13">
        <f>+H1188-I1188</f>
        <v>0.745698152933295</v>
      </c>
      <c r="M1188" s="13">
        <f>+I1188-H1188</f>
        <v>-0.745698152933295</v>
      </c>
      <c r="N1188" s="12">
        <v>201042</v>
      </c>
      <c r="O1188" s="12">
        <v>25501</v>
      </c>
      <c r="P1188" s="12">
        <v>229897</v>
      </c>
      <c r="Q1188" s="13">
        <f>+N1188/P1188</f>
        <v>0.87448727038630347</v>
      </c>
      <c r="R1188" s="13">
        <f>+O1188/P1188</f>
        <v>0.11092358751962836</v>
      </c>
      <c r="S1188" s="12">
        <f>+N1188-O1188</f>
        <v>175541</v>
      </c>
      <c r="T1188" s="13">
        <f>+Q1188-R1188</f>
        <v>0.76356368286667509</v>
      </c>
      <c r="U1188" s="14">
        <f>+E1188-N1188</f>
        <v>-22480</v>
      </c>
      <c r="V1188" s="14">
        <f>+F1188-O1188</f>
        <v>-2775</v>
      </c>
      <c r="W1188" s="13">
        <f>+H1188-Q1188</f>
        <v>-2.0041868912478278E-2</v>
      </c>
      <c r="X1188" s="13">
        <f>+I1188-R1188</f>
        <v>-2.1763389790981635E-3</v>
      </c>
      <c r="Y1188" s="15">
        <v>80.94</v>
      </c>
      <c r="Z1188" s="16">
        <f>+C1188/Y1188</f>
        <v>7682.8391401037807</v>
      </c>
      <c r="AA1188" s="17">
        <v>24510</v>
      </c>
      <c r="AB1188" s="18" t="str">
        <f>TEXT(AA1188,"00000")</f>
        <v>24510</v>
      </c>
      <c r="AC1188" s="19">
        <v>24</v>
      </c>
      <c r="AD1188" s="19">
        <v>510</v>
      </c>
      <c r="AE1188" s="27" t="s">
        <v>1790</v>
      </c>
      <c r="AF1188" s="21" t="s">
        <v>626</v>
      </c>
      <c r="AG1188" s="24" t="s">
        <v>1791</v>
      </c>
      <c r="AH1188" s="23">
        <v>2797407</v>
      </c>
      <c r="AI1188" s="24" t="s">
        <v>43</v>
      </c>
      <c r="AJ1188" s="24" t="s">
        <v>628</v>
      </c>
      <c r="AK1188" s="24"/>
      <c r="AL1188" s="24"/>
      <c r="AM1188" s="29" t="s">
        <v>44</v>
      </c>
      <c r="AN1188" s="37">
        <v>620961</v>
      </c>
      <c r="AO1188" s="37">
        <v>670</v>
      </c>
      <c r="AP1188" s="37">
        <v>293880</v>
      </c>
      <c r="AQ1188" s="37">
        <v>473.26888888888902</v>
      </c>
      <c r="AR1188" s="37">
        <v>88536</v>
      </c>
      <c r="AS1188" s="37">
        <v>142.58000000000001</v>
      </c>
      <c r="AT1188" s="37">
        <v>53071</v>
      </c>
      <c r="AU1188" s="37">
        <v>85.468888888888898</v>
      </c>
      <c r="AV1188" s="37">
        <v>45316</v>
      </c>
      <c r="AW1188" s="37">
        <v>72.98</v>
      </c>
      <c r="AX1188" s="37">
        <v>68003</v>
      </c>
      <c r="AY1188" s="37">
        <v>109.51</v>
      </c>
      <c r="AZ1188" s="37">
        <v>5595</v>
      </c>
      <c r="BA1188" s="37">
        <v>9.0088888888888903</v>
      </c>
      <c r="BB1188" s="37">
        <v>273</v>
      </c>
      <c r="BC1188" s="37">
        <v>0.44</v>
      </c>
      <c r="BD1188" s="37">
        <v>33</v>
      </c>
      <c r="BE1188" s="37">
        <v>5.3143434128713397E-2</v>
      </c>
      <c r="BH1188" s="37">
        <v>530</v>
      </c>
      <c r="BI1188" s="37">
        <v>0.85351576024903297</v>
      </c>
      <c r="BJ1188" s="37">
        <v>563</v>
      </c>
      <c r="BK1188" s="37">
        <v>0.90665919437774634</v>
      </c>
      <c r="BL1188" s="37">
        <v>1751</v>
      </c>
      <c r="BM1188" s="37">
        <v>2.82</v>
      </c>
      <c r="BP1188" s="37">
        <v>35</v>
      </c>
      <c r="BQ1188" s="37">
        <v>5.6364248318332401E-2</v>
      </c>
      <c r="BV1188" s="37">
        <v>35</v>
      </c>
      <c r="BW1188" s="37">
        <v>5.6364248318332401E-2</v>
      </c>
      <c r="BX1188" s="37">
        <v>3414</v>
      </c>
      <c r="BY1188" s="37">
        <v>5.5</v>
      </c>
      <c r="BZ1188" s="37">
        <v>1058</v>
      </c>
      <c r="CA1188" s="37">
        <v>1.7</v>
      </c>
      <c r="CB1188" s="37">
        <v>20000</v>
      </c>
      <c r="CC1188" s="37">
        <v>32.21</v>
      </c>
      <c r="CD1188" s="37">
        <v>408</v>
      </c>
      <c r="CE1188" s="37">
        <v>0.66</v>
      </c>
      <c r="CF1188" s="37">
        <v>5446</v>
      </c>
      <c r="CG1188" s="37">
        <v>8.7688888888888901</v>
      </c>
      <c r="CH1188" s="37">
        <v>26912</v>
      </c>
      <c r="CI1188" s="37">
        <v>43.338888888888896</v>
      </c>
      <c r="CJ1188" s="37">
        <v>264</v>
      </c>
      <c r="CK1188" s="37">
        <v>0.43</v>
      </c>
      <c r="CL1188" s="37">
        <v>10</v>
      </c>
      <c r="CM1188" s="37">
        <v>1.8888888888888899E-2</v>
      </c>
    </row>
    <row r="1189" spans="1:91" x14ac:dyDescent="0.25">
      <c r="A1189" s="10" t="s">
        <v>1817</v>
      </c>
      <c r="B1189" s="10" t="s">
        <v>1818</v>
      </c>
      <c r="C1189" s="11">
        <v>214333</v>
      </c>
      <c r="D1189" s="10" t="s">
        <v>4</v>
      </c>
      <c r="E1189" s="12">
        <v>71632</v>
      </c>
      <c r="F1189" s="12">
        <v>53842</v>
      </c>
      <c r="G1189" s="12">
        <v>132667</v>
      </c>
      <c r="H1189" s="13">
        <f>+E1189/G1189</f>
        <v>0.53993834186346268</v>
      </c>
      <c r="I1189" s="13">
        <f>+F1189/G1189</f>
        <v>0.40584320139899144</v>
      </c>
      <c r="J1189" s="12">
        <f>+E1189-F1189</f>
        <v>17790</v>
      </c>
      <c r="K1189" s="12">
        <f>+F1189-E1189</f>
        <v>-17790</v>
      </c>
      <c r="L1189" s="13">
        <f>+H1189-I1189</f>
        <v>0.13409514046447124</v>
      </c>
      <c r="M1189" s="13">
        <f>+I1189-H1189</f>
        <v>-0.13409514046447124</v>
      </c>
      <c r="N1189" s="12">
        <v>70329</v>
      </c>
      <c r="O1189" s="12">
        <v>60221</v>
      </c>
      <c r="P1189" s="12">
        <v>132212</v>
      </c>
      <c r="Q1189" s="13">
        <f>+N1189/P1189</f>
        <v>0.53194112486007317</v>
      </c>
      <c r="R1189" s="13">
        <f>+O1189/P1189</f>
        <v>0.45548815538680304</v>
      </c>
      <c r="S1189" s="12">
        <f>+N1189-O1189</f>
        <v>10108</v>
      </c>
      <c r="T1189" s="13">
        <f>+Q1189-R1189</f>
        <v>7.6452969473270127E-2</v>
      </c>
      <c r="U1189" s="14">
        <f>+E1189-N1189</f>
        <v>1303</v>
      </c>
      <c r="V1189" s="14">
        <f>+F1189-O1189</f>
        <v>-6379</v>
      </c>
      <c r="W1189" s="13">
        <f>+H1189-Q1189</f>
        <v>7.9972170033895118E-3</v>
      </c>
      <c r="X1189" s="13">
        <f>+I1189-R1189</f>
        <v>-4.9644953987811602E-2</v>
      </c>
      <c r="Y1189" s="15">
        <v>393.72</v>
      </c>
      <c r="Z1189" s="16">
        <f>+C1189/Y1189</f>
        <v>544.37925429239044</v>
      </c>
      <c r="AA1189" s="17">
        <v>25001</v>
      </c>
      <c r="AB1189" s="18" t="str">
        <f>TEXT(AA1189,"00000")</f>
        <v>25001</v>
      </c>
      <c r="AC1189" s="19">
        <v>25</v>
      </c>
      <c r="AD1189" s="19">
        <v>1</v>
      </c>
      <c r="AE1189" s="27" t="s">
        <v>1819</v>
      </c>
      <c r="AF1189" s="21" t="s">
        <v>606</v>
      </c>
      <c r="AG1189" s="24" t="s">
        <v>1820</v>
      </c>
      <c r="AH1189" s="23">
        <v>214333</v>
      </c>
      <c r="AI1189" s="24" t="s">
        <v>43</v>
      </c>
      <c r="AJ1189" s="24" t="s">
        <v>608</v>
      </c>
      <c r="AK1189" s="24"/>
      <c r="AL1189" s="24"/>
      <c r="AM1189" s="29" t="s">
        <v>44</v>
      </c>
      <c r="AN1189" s="37">
        <v>215888</v>
      </c>
      <c r="AO1189" s="37">
        <v>167</v>
      </c>
      <c r="AP1189" s="37">
        <v>115360</v>
      </c>
      <c r="AQ1189" s="37">
        <v>534.35</v>
      </c>
      <c r="AR1189" s="37">
        <v>5281</v>
      </c>
      <c r="AS1189" s="37">
        <v>24.46</v>
      </c>
      <c r="AV1189" s="37">
        <v>18165</v>
      </c>
      <c r="AW1189" s="37">
        <v>84.14</v>
      </c>
      <c r="AX1189" s="37">
        <v>86370</v>
      </c>
      <c r="AY1189" s="37">
        <v>400.06888888888898</v>
      </c>
      <c r="AZ1189" s="37">
        <v>810</v>
      </c>
      <c r="BA1189" s="37">
        <v>3.75</v>
      </c>
      <c r="BB1189" s="37">
        <v>112</v>
      </c>
      <c r="BC1189" s="37">
        <v>0.52</v>
      </c>
      <c r="BD1189" s="37">
        <v>126</v>
      </c>
      <c r="BE1189" s="37">
        <v>0.58363595938634805</v>
      </c>
      <c r="BJ1189" s="37">
        <v>126</v>
      </c>
      <c r="BK1189" s="37">
        <v>0.58363595938634805</v>
      </c>
      <c r="BL1189" s="37">
        <v>723</v>
      </c>
      <c r="BM1189" s="37">
        <v>3.35</v>
      </c>
      <c r="BP1189" s="37">
        <v>25</v>
      </c>
      <c r="BQ1189" s="37">
        <v>0.115800785592529</v>
      </c>
      <c r="BV1189" s="37">
        <v>25</v>
      </c>
      <c r="BW1189" s="37">
        <v>0.115800785592529</v>
      </c>
      <c r="BX1189" s="37">
        <v>616</v>
      </c>
      <c r="BY1189" s="37">
        <v>2.85</v>
      </c>
      <c r="BZ1189" s="37">
        <v>65</v>
      </c>
      <c r="CA1189" s="37">
        <v>0.3</v>
      </c>
      <c r="CB1189" s="37">
        <v>60</v>
      </c>
      <c r="CC1189" s="37">
        <v>0.28000000000000003</v>
      </c>
      <c r="CF1189" s="37">
        <v>1569</v>
      </c>
      <c r="CG1189" s="37">
        <v>7.2688888888888901</v>
      </c>
      <c r="CH1189" s="37">
        <v>1694</v>
      </c>
      <c r="CI1189" s="37">
        <v>7.8488888888888901</v>
      </c>
      <c r="CJ1189" s="37">
        <v>1332</v>
      </c>
      <c r="CK1189" s="37">
        <v>6.1688888888888904</v>
      </c>
      <c r="CL1189" s="37">
        <v>4</v>
      </c>
      <c r="CM1189" s="37">
        <v>1.8888888888888899E-2</v>
      </c>
    </row>
    <row r="1190" spans="1:91" x14ac:dyDescent="0.25">
      <c r="A1190" s="10" t="s">
        <v>1817</v>
      </c>
      <c r="B1190" s="10" t="s">
        <v>1821</v>
      </c>
      <c r="C1190" s="11">
        <v>127828</v>
      </c>
      <c r="D1190" s="10" t="s">
        <v>4</v>
      </c>
      <c r="E1190" s="12">
        <v>43540</v>
      </c>
      <c r="F1190" s="12">
        <v>16799</v>
      </c>
      <c r="G1190" s="12">
        <v>64507</v>
      </c>
      <c r="H1190" s="13">
        <f>+E1190/G1190</f>
        <v>0.67496550761932816</v>
      </c>
      <c r="I1190" s="13">
        <f>+F1190/G1190</f>
        <v>0.26042134962097135</v>
      </c>
      <c r="J1190" s="12">
        <f>+E1190-F1190</f>
        <v>26741</v>
      </c>
      <c r="K1190" s="12">
        <f>+F1190-E1190</f>
        <v>-26741</v>
      </c>
      <c r="L1190" s="13">
        <f>+H1190-I1190</f>
        <v>0.41454415799835681</v>
      </c>
      <c r="M1190" s="13">
        <f>+I1190-H1190</f>
        <v>-0.41454415799835681</v>
      </c>
      <c r="N1190" s="12">
        <v>48596</v>
      </c>
      <c r="O1190" s="12">
        <v>14209</v>
      </c>
      <c r="P1190" s="12">
        <v>64078</v>
      </c>
      <c r="Q1190" s="13">
        <f>+N1190/P1190</f>
        <v>0.75838821436374415</v>
      </c>
      <c r="R1190" s="13">
        <f>+O1190/P1190</f>
        <v>0.22174537282686727</v>
      </c>
      <c r="S1190" s="12">
        <f>+N1190-O1190</f>
        <v>34387</v>
      </c>
      <c r="T1190" s="13">
        <f>+Q1190-R1190</f>
        <v>0.53664284153687691</v>
      </c>
      <c r="U1190" s="14">
        <f>+E1190-N1190</f>
        <v>-5056</v>
      </c>
      <c r="V1190" s="14">
        <f>+F1190-O1190</f>
        <v>2590</v>
      </c>
      <c r="W1190" s="13">
        <f>+H1190-Q1190</f>
        <v>-8.3422706744415986E-2</v>
      </c>
      <c r="X1190" s="13">
        <f>+I1190-R1190</f>
        <v>3.8675976794104089E-2</v>
      </c>
      <c r="Y1190" s="15">
        <v>926.83</v>
      </c>
      <c r="Z1190" s="16">
        <f>+C1190/Y1190</f>
        <v>137.91957532665106</v>
      </c>
      <c r="AA1190" s="17">
        <v>25003</v>
      </c>
      <c r="AB1190" s="18" t="str">
        <f>TEXT(AA1190,"00000")</f>
        <v>25003</v>
      </c>
      <c r="AC1190" s="19">
        <v>25</v>
      </c>
      <c r="AD1190" s="19">
        <v>3</v>
      </c>
      <c r="AE1190" s="27" t="s">
        <v>1822</v>
      </c>
      <c r="AF1190" s="21"/>
      <c r="AG1190" s="24" t="s">
        <v>1823</v>
      </c>
      <c r="AH1190" s="23">
        <v>127828</v>
      </c>
      <c r="AI1190" s="24" t="s">
        <v>43</v>
      </c>
      <c r="AJ1190" s="24"/>
      <c r="AK1190" s="24"/>
      <c r="AL1190" s="24"/>
      <c r="AM1190" s="29" t="s">
        <v>44</v>
      </c>
      <c r="AN1190" s="37">
        <v>131219</v>
      </c>
      <c r="AO1190" s="37">
        <v>147</v>
      </c>
      <c r="AP1190" s="37">
        <v>67004</v>
      </c>
      <c r="AQ1190" s="37">
        <v>510.62888888888898</v>
      </c>
      <c r="AR1190" s="37">
        <v>2817</v>
      </c>
      <c r="AS1190" s="37">
        <v>21.468888888888898</v>
      </c>
      <c r="AT1190" s="37">
        <v>233</v>
      </c>
      <c r="AU1190" s="37">
        <v>1.78</v>
      </c>
      <c r="AV1190" s="37">
        <v>9895</v>
      </c>
      <c r="AW1190" s="37">
        <v>75.408888888888896</v>
      </c>
      <c r="AX1190" s="37">
        <v>50187</v>
      </c>
      <c r="AY1190" s="37">
        <v>382.47</v>
      </c>
      <c r="AZ1190" s="37">
        <v>225</v>
      </c>
      <c r="BA1190" s="37">
        <v>1.71</v>
      </c>
      <c r="BB1190" s="37">
        <v>42</v>
      </c>
      <c r="BC1190" s="37">
        <v>0.32</v>
      </c>
      <c r="BD1190" s="37">
        <v>72</v>
      </c>
      <c r="BE1190" s="37">
        <v>0.54870102652816999</v>
      </c>
      <c r="BJ1190" s="37">
        <v>72</v>
      </c>
      <c r="BK1190" s="37">
        <v>0.54870102652816999</v>
      </c>
      <c r="BL1190" s="37">
        <v>545</v>
      </c>
      <c r="BM1190" s="37">
        <v>4.1500000000000004</v>
      </c>
      <c r="BR1190" s="37">
        <v>41</v>
      </c>
      <c r="BS1190" s="37">
        <v>0.31245475121742999</v>
      </c>
      <c r="BV1190" s="37">
        <v>41</v>
      </c>
      <c r="BW1190" s="37">
        <v>0.31245475121742999</v>
      </c>
      <c r="BZ1190" s="37">
        <v>886</v>
      </c>
      <c r="CA1190" s="37">
        <v>6.75</v>
      </c>
      <c r="CB1190" s="37">
        <v>60</v>
      </c>
      <c r="CC1190" s="37">
        <v>0.46</v>
      </c>
      <c r="CD1190" s="37">
        <v>119</v>
      </c>
      <c r="CE1190" s="37">
        <v>0.91</v>
      </c>
      <c r="CF1190" s="37">
        <v>1714</v>
      </c>
      <c r="CG1190" s="37">
        <v>13.06</v>
      </c>
      <c r="CH1190" s="37">
        <v>2779</v>
      </c>
      <c r="CI1190" s="37">
        <v>21.18</v>
      </c>
      <c r="CJ1190" s="37">
        <v>168</v>
      </c>
      <c r="CK1190" s="37">
        <v>1.28</v>
      </c>
    </row>
    <row r="1191" spans="1:91" x14ac:dyDescent="0.25">
      <c r="A1191" s="10" t="s">
        <v>1817</v>
      </c>
      <c r="B1191" s="10" t="s">
        <v>1824</v>
      </c>
      <c r="C1191" s="11">
        <v>556772</v>
      </c>
      <c r="D1191" s="10" t="s">
        <v>4</v>
      </c>
      <c r="E1191" s="12">
        <v>127619</v>
      </c>
      <c r="F1191" s="12">
        <v>104775</v>
      </c>
      <c r="G1191" s="12">
        <v>246068</v>
      </c>
      <c r="H1191" s="13">
        <f>+E1191/G1191</f>
        <v>0.51863306077994697</v>
      </c>
      <c r="I1191" s="13">
        <f>+F1191/G1191</f>
        <v>0.42579693418079556</v>
      </c>
      <c r="J1191" s="12">
        <f>+E1191-F1191</f>
        <v>22844</v>
      </c>
      <c r="K1191" s="12">
        <f>+F1191-E1191</f>
        <v>-22844</v>
      </c>
      <c r="L1191" s="13">
        <f>+H1191-I1191</f>
        <v>9.2836126599151414E-2</v>
      </c>
      <c r="M1191" s="13">
        <f>+I1191-H1191</f>
        <v>-9.2836126599151414E-2</v>
      </c>
      <c r="N1191" s="12">
        <v>142481</v>
      </c>
      <c r="O1191" s="12">
        <v>93448</v>
      </c>
      <c r="P1191" s="12">
        <v>239565</v>
      </c>
      <c r="Q1191" s="13">
        <f>+N1191/P1191</f>
        <v>0.59474881556153858</v>
      </c>
      <c r="R1191" s="13">
        <f>+O1191/P1191</f>
        <v>0.39007367520297204</v>
      </c>
      <c r="S1191" s="12">
        <f>+N1191-O1191</f>
        <v>49033</v>
      </c>
      <c r="T1191" s="13">
        <f>+Q1191-R1191</f>
        <v>0.20467514035856654</v>
      </c>
      <c r="U1191" s="14">
        <f>+E1191-N1191</f>
        <v>-14862</v>
      </c>
      <c r="V1191" s="14">
        <f>+F1191-O1191</f>
        <v>11327</v>
      </c>
      <c r="W1191" s="13">
        <f>+H1191-Q1191</f>
        <v>-7.6115754781591605E-2</v>
      </c>
      <c r="X1191" s="13">
        <f>+I1191-R1191</f>
        <v>3.5723258977823524E-2</v>
      </c>
      <c r="Y1191" s="15">
        <v>553.1</v>
      </c>
      <c r="Z1191" s="16">
        <f>+C1191/Y1191</f>
        <v>1006.6389441330681</v>
      </c>
      <c r="AA1191" s="17">
        <v>25005</v>
      </c>
      <c r="AB1191" s="18" t="str">
        <f>TEXT(AA1191,"00000")</f>
        <v>25005</v>
      </c>
      <c r="AC1191" s="19">
        <v>25</v>
      </c>
      <c r="AD1191" s="19">
        <v>5</v>
      </c>
      <c r="AE1191" s="27" t="s">
        <v>1825</v>
      </c>
      <c r="AF1191" s="21" t="s">
        <v>606</v>
      </c>
      <c r="AG1191" s="24" t="s">
        <v>1826</v>
      </c>
      <c r="AH1191" s="23">
        <v>1613070</v>
      </c>
      <c r="AI1191" s="24" t="s">
        <v>43</v>
      </c>
      <c r="AJ1191" s="24" t="s">
        <v>608</v>
      </c>
      <c r="AK1191" s="24"/>
      <c r="AL1191" s="24"/>
      <c r="AM1191" s="29" t="s">
        <v>44</v>
      </c>
      <c r="AN1191" s="37">
        <v>548285</v>
      </c>
      <c r="AO1191" s="37">
        <v>325</v>
      </c>
      <c r="AP1191" s="37">
        <v>333007</v>
      </c>
      <c r="AQ1191" s="37">
        <v>607.36</v>
      </c>
      <c r="AR1191" s="37">
        <v>18765</v>
      </c>
      <c r="AS1191" s="37">
        <v>34.218888888888898</v>
      </c>
      <c r="AT1191" s="37">
        <v>511</v>
      </c>
      <c r="AU1191" s="37">
        <v>0.93</v>
      </c>
      <c r="AV1191" s="37">
        <v>18246</v>
      </c>
      <c r="AW1191" s="37">
        <v>33.28</v>
      </c>
      <c r="AX1191" s="37">
        <v>286113</v>
      </c>
      <c r="AY1191" s="37">
        <v>521.83000000000004</v>
      </c>
      <c r="AZ1191" s="37">
        <v>1565</v>
      </c>
      <c r="BA1191" s="37">
        <v>2.85</v>
      </c>
      <c r="BB1191" s="37">
        <v>99</v>
      </c>
      <c r="BC1191" s="37">
        <v>0.18</v>
      </c>
      <c r="BF1191" s="37">
        <v>396</v>
      </c>
      <c r="BG1191" s="37">
        <v>0.72225211340817297</v>
      </c>
      <c r="BH1191" s="37">
        <v>457</v>
      </c>
      <c r="BI1191" s="37">
        <v>0.83350812077660297</v>
      </c>
      <c r="BJ1191" s="37">
        <v>853</v>
      </c>
      <c r="BK1191" s="37">
        <v>1.5557602341847758</v>
      </c>
      <c r="BL1191" s="37">
        <v>751</v>
      </c>
      <c r="BM1191" s="37">
        <v>1.37</v>
      </c>
      <c r="BN1191" s="37">
        <v>1742</v>
      </c>
      <c r="BO1191" s="37">
        <v>3.1771797514066602</v>
      </c>
      <c r="BV1191" s="37">
        <v>1742</v>
      </c>
      <c r="BW1191" s="37">
        <v>3.1771797514066602</v>
      </c>
      <c r="BX1191" s="37">
        <v>924</v>
      </c>
      <c r="BY1191" s="37">
        <v>1.69</v>
      </c>
      <c r="BZ1191" s="37">
        <v>926</v>
      </c>
      <c r="CA1191" s="37">
        <v>1.69</v>
      </c>
      <c r="CB1191" s="37">
        <v>450</v>
      </c>
      <c r="CC1191" s="37">
        <v>0.82</v>
      </c>
      <c r="CD1191" s="37">
        <v>300</v>
      </c>
      <c r="CE1191" s="37">
        <v>0.55000000000000004</v>
      </c>
      <c r="CF1191" s="37">
        <v>702</v>
      </c>
      <c r="CG1191" s="37">
        <v>1.28</v>
      </c>
      <c r="CH1191" s="37">
        <v>2378</v>
      </c>
      <c r="CI1191" s="37">
        <v>4.34</v>
      </c>
      <c r="CJ1191" s="37">
        <v>853</v>
      </c>
      <c r="CK1191" s="37">
        <v>1.56</v>
      </c>
      <c r="CL1191" s="37">
        <v>3</v>
      </c>
      <c r="CM1191" s="37">
        <v>8.8888888888888906E-3</v>
      </c>
    </row>
    <row r="1192" spans="1:91" x14ac:dyDescent="0.25">
      <c r="A1192" s="10" t="s">
        <v>1817</v>
      </c>
      <c r="B1192" s="10" t="s">
        <v>1827</v>
      </c>
      <c r="C1192" s="11">
        <v>17299</v>
      </c>
      <c r="D1192" s="10" t="s">
        <v>4</v>
      </c>
      <c r="E1192" s="12">
        <v>8338</v>
      </c>
      <c r="F1192" s="12">
        <v>2474</v>
      </c>
      <c r="G1192" s="12">
        <v>11434</v>
      </c>
      <c r="H1192" s="13">
        <f>+E1192/G1192</f>
        <v>0.7292286164072066</v>
      </c>
      <c r="I1192" s="13">
        <f>+F1192/G1192</f>
        <v>0.21637222319398286</v>
      </c>
      <c r="J1192" s="12">
        <f>+E1192-F1192</f>
        <v>5864</v>
      </c>
      <c r="K1192" s="12">
        <f>+F1192-E1192</f>
        <v>-5864</v>
      </c>
      <c r="L1192" s="13">
        <f>+H1192-I1192</f>
        <v>0.51285639321322374</v>
      </c>
      <c r="M1192" s="13">
        <f>+I1192-H1192</f>
        <v>-0.51285639321322374</v>
      </c>
      <c r="N1192" s="12">
        <v>7955</v>
      </c>
      <c r="O1192" s="12">
        <v>2789</v>
      </c>
      <c r="P1192" s="12">
        <v>10914</v>
      </c>
      <c r="Q1192" s="13">
        <f>+N1192/P1192</f>
        <v>0.72888033718160161</v>
      </c>
      <c r="R1192" s="13">
        <f>+O1192/P1192</f>
        <v>0.25554333883085945</v>
      </c>
      <c r="S1192" s="12">
        <f>+N1192-O1192</f>
        <v>5166</v>
      </c>
      <c r="T1192" s="13">
        <f>+Q1192-R1192</f>
        <v>0.47333699835074217</v>
      </c>
      <c r="U1192" s="14">
        <f>+E1192-N1192</f>
        <v>383</v>
      </c>
      <c r="V1192" s="14">
        <f>+F1192-O1192</f>
        <v>-315</v>
      </c>
      <c r="W1192" s="13">
        <f>+H1192-Q1192</f>
        <v>3.4827922560498603E-4</v>
      </c>
      <c r="X1192" s="13">
        <f>+I1192-R1192</f>
        <v>-3.9171115636876586E-2</v>
      </c>
      <c r="Y1192" s="15">
        <v>103.25</v>
      </c>
      <c r="Z1192" s="16">
        <f>+C1192/Y1192</f>
        <v>167.544794188862</v>
      </c>
      <c r="AA1192" s="17">
        <v>25007</v>
      </c>
      <c r="AB1192" s="18" t="str">
        <f>TEXT(AA1192,"00000")</f>
        <v>25007</v>
      </c>
      <c r="AC1192" s="19">
        <v>25</v>
      </c>
      <c r="AD1192" s="19">
        <v>7</v>
      </c>
      <c r="AE1192" s="27" t="s">
        <v>1828</v>
      </c>
      <c r="AF1192" s="21"/>
      <c r="AG1192" s="24" t="s">
        <v>1829</v>
      </c>
      <c r="AH1192" s="19"/>
      <c r="AI1192" s="24" t="s">
        <v>53</v>
      </c>
      <c r="AJ1192" s="24"/>
      <c r="AK1192" s="24"/>
      <c r="AL1192" s="24"/>
      <c r="AM1192" s="29" t="s">
        <v>44</v>
      </c>
      <c r="AN1192" s="37">
        <v>16535</v>
      </c>
      <c r="AO1192" s="37">
        <v>22</v>
      </c>
      <c r="AP1192" s="37">
        <v>5973</v>
      </c>
      <c r="AQ1192" s="37">
        <v>361.23</v>
      </c>
      <c r="AR1192" s="37">
        <v>310</v>
      </c>
      <c r="AS1192" s="37">
        <v>18.75</v>
      </c>
      <c r="AV1192" s="37">
        <v>1610</v>
      </c>
      <c r="AW1192" s="37">
        <v>97.37</v>
      </c>
      <c r="AX1192" s="37">
        <v>2896</v>
      </c>
      <c r="AY1192" s="37">
        <v>175.138888888889</v>
      </c>
      <c r="BB1192" s="37">
        <v>4</v>
      </c>
      <c r="BC1192" s="37">
        <v>0.24</v>
      </c>
      <c r="BH1192" s="37">
        <v>72</v>
      </c>
      <c r="BI1192" s="37">
        <v>4.3543997580889</v>
      </c>
      <c r="BJ1192" s="37">
        <v>72</v>
      </c>
      <c r="BK1192" s="37">
        <v>4.3543997580889</v>
      </c>
      <c r="BL1192" s="37">
        <v>84</v>
      </c>
      <c r="BM1192" s="37">
        <v>5.08</v>
      </c>
      <c r="BV1192" s="37">
        <v>0</v>
      </c>
      <c r="BW1192" s="37">
        <v>0</v>
      </c>
      <c r="CF1192" s="37">
        <v>923</v>
      </c>
      <c r="CG1192" s="37">
        <v>55.82</v>
      </c>
      <c r="CH1192" s="37">
        <v>923</v>
      </c>
      <c r="CI1192" s="37">
        <v>55.82</v>
      </c>
      <c r="CJ1192" s="37">
        <v>74</v>
      </c>
      <c r="CK1192" s="37">
        <v>4.4800000000000004</v>
      </c>
    </row>
    <row r="1193" spans="1:91" x14ac:dyDescent="0.25">
      <c r="A1193" s="10" t="s">
        <v>1817</v>
      </c>
      <c r="B1193" s="10" t="s">
        <v>1830</v>
      </c>
      <c r="C1193" s="11">
        <v>776043</v>
      </c>
      <c r="D1193" s="10" t="s">
        <v>4</v>
      </c>
      <c r="E1193" s="12">
        <v>220027</v>
      </c>
      <c r="F1193" s="12">
        <v>135405</v>
      </c>
      <c r="G1193" s="12">
        <v>376140</v>
      </c>
      <c r="H1193" s="13">
        <f>+E1193/G1193</f>
        <v>0.58496038708991338</v>
      </c>
      <c r="I1193" s="13">
        <f>+F1193/G1193</f>
        <v>0.3599856436433243</v>
      </c>
      <c r="J1193" s="12">
        <f>+E1193-F1193</f>
        <v>84622</v>
      </c>
      <c r="K1193" s="12">
        <f>+F1193-E1193</f>
        <v>-84622</v>
      </c>
      <c r="L1193" s="13">
        <f>+H1193-I1193</f>
        <v>0.22497474344658908</v>
      </c>
      <c r="M1193" s="13">
        <f>+I1193-H1193</f>
        <v>-0.22497474344658908</v>
      </c>
      <c r="N1193" s="12">
        <v>208723</v>
      </c>
      <c r="O1193" s="12">
        <v>149808</v>
      </c>
      <c r="P1193" s="12">
        <v>363246</v>
      </c>
      <c r="Q1193" s="13">
        <f>+N1193/P1193</f>
        <v>0.57460508856257198</v>
      </c>
      <c r="R1193" s="13">
        <f>+O1193/P1193</f>
        <v>0.41241472720965955</v>
      </c>
      <c r="S1193" s="12">
        <f>+N1193-O1193</f>
        <v>58915</v>
      </c>
      <c r="T1193" s="13">
        <f>+Q1193-R1193</f>
        <v>0.16219036135291243</v>
      </c>
      <c r="U1193" s="14">
        <f>+E1193-N1193</f>
        <v>11304</v>
      </c>
      <c r="V1193" s="14">
        <f>+F1193-O1193</f>
        <v>-14403</v>
      </c>
      <c r="W1193" s="13">
        <f>+H1193-Q1193</f>
        <v>1.0355298527341406E-2</v>
      </c>
      <c r="X1193" s="13">
        <f>+I1193-R1193</f>
        <v>-5.2429083566335244E-2</v>
      </c>
      <c r="Y1193" s="15">
        <v>492.56</v>
      </c>
      <c r="Z1193" s="16">
        <f>+C1193/Y1193</f>
        <v>1575.5298846840994</v>
      </c>
      <c r="AA1193" s="17">
        <v>25009</v>
      </c>
      <c r="AB1193" s="18" t="str">
        <f>TEXT(AA1193,"00000")</f>
        <v>25009</v>
      </c>
      <c r="AC1193" s="19">
        <v>25</v>
      </c>
      <c r="AD1193" s="19">
        <v>9</v>
      </c>
      <c r="AE1193" s="27" t="s">
        <v>1831</v>
      </c>
      <c r="AF1193" s="21" t="s">
        <v>606</v>
      </c>
      <c r="AG1193" s="24" t="s">
        <v>1832</v>
      </c>
      <c r="AH1193" s="23">
        <v>4774321</v>
      </c>
      <c r="AI1193" s="24" t="s">
        <v>43</v>
      </c>
      <c r="AJ1193" s="24" t="s">
        <v>608</v>
      </c>
      <c r="AK1193" s="24" t="s">
        <v>1833</v>
      </c>
      <c r="AL1193" s="24" t="s">
        <v>1834</v>
      </c>
      <c r="AM1193" s="29" t="s">
        <v>44</v>
      </c>
      <c r="AN1193" s="37">
        <v>743159</v>
      </c>
      <c r="AO1193" s="37">
        <v>434</v>
      </c>
      <c r="AP1193" s="37">
        <v>424453</v>
      </c>
      <c r="AQ1193" s="37">
        <v>571.14888888888902</v>
      </c>
      <c r="AR1193" s="37">
        <v>20925</v>
      </c>
      <c r="AS1193" s="37">
        <v>28.16</v>
      </c>
      <c r="AT1193" s="37">
        <v>376</v>
      </c>
      <c r="AU1193" s="37">
        <v>0.51</v>
      </c>
      <c r="AV1193" s="37">
        <v>33710</v>
      </c>
      <c r="AW1193" s="37">
        <v>45.358888888888899</v>
      </c>
      <c r="AX1193" s="37">
        <v>341970</v>
      </c>
      <c r="AY1193" s="37">
        <v>460.16</v>
      </c>
      <c r="AZ1193" s="37">
        <v>11590</v>
      </c>
      <c r="BA1193" s="37">
        <v>15.598888888888901</v>
      </c>
      <c r="BB1193" s="37">
        <v>221</v>
      </c>
      <c r="BC1193" s="37">
        <v>0.3</v>
      </c>
      <c r="BD1193" s="37">
        <v>400</v>
      </c>
      <c r="BE1193" s="37">
        <v>0.53824282555953695</v>
      </c>
      <c r="BF1193" s="37">
        <v>395</v>
      </c>
      <c r="BG1193" s="37">
        <v>0.531514790240043</v>
      </c>
      <c r="BH1193" s="37">
        <v>71</v>
      </c>
      <c r="BI1193" s="37">
        <v>9.5538101536817799E-2</v>
      </c>
      <c r="BJ1193" s="37">
        <v>866</v>
      </c>
      <c r="BK1193" s="37">
        <v>1.1652957173363978</v>
      </c>
      <c r="BL1193" s="37">
        <v>2528</v>
      </c>
      <c r="BM1193" s="37">
        <v>3.39888888888889</v>
      </c>
      <c r="BN1193" s="37">
        <v>250</v>
      </c>
      <c r="BO1193" s="37">
        <v>0.336401765974711</v>
      </c>
      <c r="BP1193" s="37">
        <v>10</v>
      </c>
      <c r="BQ1193" s="37">
        <v>1.3456070638988399E-2</v>
      </c>
      <c r="BV1193" s="37">
        <v>260</v>
      </c>
      <c r="BW1193" s="37">
        <v>0.3498578366136994</v>
      </c>
      <c r="BX1193" s="37">
        <v>616</v>
      </c>
      <c r="BY1193" s="37">
        <v>0.83</v>
      </c>
      <c r="BZ1193" s="37">
        <v>3915</v>
      </c>
      <c r="CA1193" s="37">
        <v>5.2688888888888901</v>
      </c>
      <c r="CB1193" s="37">
        <v>500</v>
      </c>
      <c r="CC1193" s="37">
        <v>0.67</v>
      </c>
      <c r="CD1193" s="37">
        <v>108</v>
      </c>
      <c r="CE1193" s="37">
        <v>0.15</v>
      </c>
      <c r="CF1193" s="37">
        <v>4185</v>
      </c>
      <c r="CG1193" s="37">
        <v>5.63</v>
      </c>
      <c r="CH1193" s="37">
        <v>8708</v>
      </c>
      <c r="CI1193" s="37">
        <v>11.718888888888891</v>
      </c>
      <c r="CJ1193" s="37">
        <v>2674</v>
      </c>
      <c r="CK1193" s="37">
        <v>3.6</v>
      </c>
      <c r="CL1193" s="37">
        <v>9</v>
      </c>
      <c r="CM1193" s="37">
        <v>8.8888888888888906E-3</v>
      </c>
    </row>
    <row r="1194" spans="1:91" x14ac:dyDescent="0.25">
      <c r="A1194" s="10" t="s">
        <v>1817</v>
      </c>
      <c r="B1194" s="10" t="s">
        <v>116</v>
      </c>
      <c r="C1194" s="11">
        <v>70601</v>
      </c>
      <c r="D1194" s="10" t="s">
        <v>4</v>
      </c>
      <c r="E1194" s="12">
        <v>24369</v>
      </c>
      <c r="F1194" s="12">
        <v>10327</v>
      </c>
      <c r="G1194" s="12">
        <v>37987</v>
      </c>
      <c r="H1194" s="13">
        <f>+E1194/G1194</f>
        <v>0.64150893726801272</v>
      </c>
      <c r="I1194" s="13">
        <f>+F1194/G1194</f>
        <v>0.27185616131834572</v>
      </c>
      <c r="J1194" s="12">
        <f>+E1194-F1194</f>
        <v>14042</v>
      </c>
      <c r="K1194" s="12">
        <f>+F1194-E1194</f>
        <v>-14042</v>
      </c>
      <c r="L1194" s="13">
        <f>+H1194-I1194</f>
        <v>0.369652775949667</v>
      </c>
      <c r="M1194" s="13">
        <f>+I1194-H1194</f>
        <v>-0.369652775949667</v>
      </c>
      <c r="N1194" s="12">
        <v>27024</v>
      </c>
      <c r="O1194" s="12">
        <v>9338</v>
      </c>
      <c r="P1194" s="12">
        <v>37600</v>
      </c>
      <c r="Q1194" s="13">
        <f>+N1194/P1194</f>
        <v>0.71872340425531911</v>
      </c>
      <c r="R1194" s="13">
        <f>+O1194/P1194</f>
        <v>0.24835106382978722</v>
      </c>
      <c r="S1194" s="12">
        <f>+N1194-O1194</f>
        <v>17686</v>
      </c>
      <c r="T1194" s="13">
        <f>+Q1194-R1194</f>
        <v>0.47037234042553189</v>
      </c>
      <c r="U1194" s="14">
        <f>+E1194-N1194</f>
        <v>-2655</v>
      </c>
      <c r="V1194" s="14">
        <f>+F1194-O1194</f>
        <v>989</v>
      </c>
      <c r="W1194" s="13">
        <f>+H1194-Q1194</f>
        <v>-7.7214466987306385E-2</v>
      </c>
      <c r="X1194" s="13">
        <f>+I1194-R1194</f>
        <v>2.3505097488558502E-2</v>
      </c>
      <c r="Y1194" s="15">
        <v>699.32</v>
      </c>
      <c r="Z1194" s="16">
        <f>+C1194/Y1194</f>
        <v>100.95664359663672</v>
      </c>
      <c r="AA1194" s="17">
        <v>25011</v>
      </c>
      <c r="AB1194" s="18" t="str">
        <f>TEXT(AA1194,"00000")</f>
        <v>25011</v>
      </c>
      <c r="AC1194" s="19">
        <v>25</v>
      </c>
      <c r="AD1194" s="19">
        <v>11</v>
      </c>
      <c r="AE1194" s="27" t="s">
        <v>1835</v>
      </c>
      <c r="AF1194" s="21" t="s">
        <v>1836</v>
      </c>
      <c r="AG1194" s="24" t="s">
        <v>1837</v>
      </c>
      <c r="AH1194" s="19"/>
      <c r="AI1194" s="24" t="s">
        <v>53</v>
      </c>
      <c r="AJ1194" s="24" t="s">
        <v>1838</v>
      </c>
      <c r="AK1194" s="24"/>
      <c r="AL1194" s="24"/>
      <c r="AM1194" s="29" t="s">
        <v>44</v>
      </c>
      <c r="AN1194" s="37">
        <v>71372</v>
      </c>
      <c r="AO1194" s="37">
        <v>94</v>
      </c>
      <c r="AP1194" s="37">
        <v>24785</v>
      </c>
      <c r="AQ1194" s="37">
        <v>347.26888888888902</v>
      </c>
      <c r="AR1194" s="37">
        <v>2079</v>
      </c>
      <c r="AS1194" s="37">
        <v>29.128888888888898</v>
      </c>
      <c r="AV1194" s="37">
        <v>4617</v>
      </c>
      <c r="AW1194" s="37">
        <v>64.688888888888897</v>
      </c>
      <c r="AX1194" s="37">
        <v>16509</v>
      </c>
      <c r="AY1194" s="37">
        <v>231.31</v>
      </c>
      <c r="BB1194" s="37">
        <v>95</v>
      </c>
      <c r="BC1194" s="37">
        <v>1.33</v>
      </c>
      <c r="BD1194" s="37">
        <v>100</v>
      </c>
      <c r="BE1194" s="37">
        <v>1.4011096788656601</v>
      </c>
      <c r="BF1194" s="37">
        <v>663</v>
      </c>
      <c r="BG1194" s="37">
        <v>9.2893571708793399</v>
      </c>
      <c r="BH1194" s="37">
        <v>78</v>
      </c>
      <c r="BI1194" s="37">
        <v>1.09286554951522</v>
      </c>
      <c r="BJ1194" s="37">
        <v>841</v>
      </c>
      <c r="BK1194" s="37">
        <v>11.783332399260221</v>
      </c>
      <c r="BL1194" s="37">
        <v>394</v>
      </c>
      <c r="BM1194" s="37">
        <v>5.5188888888888901</v>
      </c>
      <c r="BP1194" s="37">
        <v>77</v>
      </c>
      <c r="BQ1194" s="37">
        <v>1.07885445272656</v>
      </c>
      <c r="BV1194" s="37">
        <v>77</v>
      </c>
      <c r="BW1194" s="37">
        <v>1.07885445272656</v>
      </c>
      <c r="CH1194" s="37">
        <v>0</v>
      </c>
      <c r="CI1194" s="37">
        <v>0</v>
      </c>
      <c r="CJ1194" s="37">
        <v>173</v>
      </c>
      <c r="CK1194" s="37">
        <v>2.42</v>
      </c>
    </row>
    <row r="1195" spans="1:91" x14ac:dyDescent="0.25">
      <c r="A1195" s="10" t="s">
        <v>1817</v>
      </c>
      <c r="B1195" s="10" t="s">
        <v>1839</v>
      </c>
      <c r="C1195" s="11">
        <v>470690</v>
      </c>
      <c r="D1195" s="10" t="s">
        <v>4</v>
      </c>
      <c r="E1195" s="12">
        <v>110313</v>
      </c>
      <c r="F1195" s="12">
        <v>78230</v>
      </c>
      <c r="G1195" s="12">
        <v>200220</v>
      </c>
      <c r="H1195" s="13">
        <f>+E1195/G1195</f>
        <v>0.55095894516032362</v>
      </c>
      <c r="I1195" s="13">
        <f>+F1195/G1195</f>
        <v>0.39072020777145139</v>
      </c>
      <c r="J1195" s="12">
        <f>+E1195-F1195</f>
        <v>32083</v>
      </c>
      <c r="K1195" s="12">
        <f>+F1195-E1195</f>
        <v>-32083</v>
      </c>
      <c r="L1195" s="13">
        <f>+H1195-I1195</f>
        <v>0.16023873738887223</v>
      </c>
      <c r="M1195" s="13">
        <f>+I1195-H1195</f>
        <v>-0.16023873738887223</v>
      </c>
      <c r="N1195" s="12">
        <v>122571</v>
      </c>
      <c r="O1195" s="12">
        <v>72318</v>
      </c>
      <c r="P1195" s="12">
        <v>197827</v>
      </c>
      <c r="Q1195" s="13">
        <f>+N1195/P1195</f>
        <v>0.61958681069823629</v>
      </c>
      <c r="R1195" s="13">
        <f>+O1195/P1195</f>
        <v>0.36556182927507369</v>
      </c>
      <c r="S1195" s="12">
        <f>+N1195-O1195</f>
        <v>50253</v>
      </c>
      <c r="T1195" s="13">
        <f>+Q1195-R1195</f>
        <v>0.2540249814231626</v>
      </c>
      <c r="U1195" s="14">
        <f>+E1195-N1195</f>
        <v>-12258</v>
      </c>
      <c r="V1195" s="14">
        <f>+F1195-O1195</f>
        <v>5912</v>
      </c>
      <c r="W1195" s="13">
        <f>+H1195-Q1195</f>
        <v>-6.8627865537912669E-2</v>
      </c>
      <c r="X1195" s="13">
        <f>+I1195-R1195</f>
        <v>2.5158378496377698E-2</v>
      </c>
      <c r="Y1195" s="15">
        <v>617.14</v>
      </c>
      <c r="Z1195" s="16">
        <f>+C1195/Y1195</f>
        <v>762.69566062805848</v>
      </c>
      <c r="AA1195" s="17">
        <v>25013</v>
      </c>
      <c r="AB1195" s="18" t="str">
        <f>TEXT(AA1195,"00000")</f>
        <v>25013</v>
      </c>
      <c r="AC1195" s="19">
        <v>25</v>
      </c>
      <c r="AD1195" s="19">
        <v>13</v>
      </c>
      <c r="AE1195" s="27" t="s">
        <v>1840</v>
      </c>
      <c r="AF1195" s="21" t="s">
        <v>1836</v>
      </c>
      <c r="AG1195" s="24" t="s">
        <v>1841</v>
      </c>
      <c r="AH1195" s="23">
        <v>631982</v>
      </c>
      <c r="AI1195" s="24" t="s">
        <v>43</v>
      </c>
      <c r="AJ1195" s="24" t="s">
        <v>1838</v>
      </c>
      <c r="AK1195" s="24"/>
      <c r="AL1195" s="24"/>
      <c r="AM1195" s="29" t="s">
        <v>44</v>
      </c>
      <c r="AN1195" s="37">
        <v>463490</v>
      </c>
      <c r="AO1195" s="37">
        <v>324</v>
      </c>
      <c r="AP1195" s="37">
        <v>280122</v>
      </c>
      <c r="AQ1195" s="37">
        <v>604.37888888888904</v>
      </c>
      <c r="AR1195" s="37">
        <v>19438</v>
      </c>
      <c r="AS1195" s="37">
        <v>41.938888888888897</v>
      </c>
      <c r="AT1195" s="37">
        <v>2491</v>
      </c>
      <c r="AU1195" s="37">
        <v>5.37</v>
      </c>
      <c r="AV1195" s="37">
        <v>21962</v>
      </c>
      <c r="AW1195" s="37">
        <v>47.38</v>
      </c>
      <c r="AX1195" s="37">
        <v>223685</v>
      </c>
      <c r="AY1195" s="37">
        <v>482.61</v>
      </c>
      <c r="AZ1195" s="37">
        <v>3406</v>
      </c>
      <c r="BA1195" s="37">
        <v>7.3488888888888901</v>
      </c>
      <c r="BB1195" s="37">
        <v>263</v>
      </c>
      <c r="BC1195" s="37">
        <v>0.56999999999999995</v>
      </c>
      <c r="BD1195" s="37">
        <v>102</v>
      </c>
      <c r="BE1195" s="37">
        <v>0.22006947291203699</v>
      </c>
      <c r="BJ1195" s="37">
        <v>102</v>
      </c>
      <c r="BK1195" s="37">
        <v>0.22006947291203699</v>
      </c>
      <c r="BL1195" s="37">
        <v>1727</v>
      </c>
      <c r="BM1195" s="37">
        <v>3.73</v>
      </c>
      <c r="BN1195" s="37">
        <v>1742</v>
      </c>
      <c r="BO1195" s="37">
        <v>3.7584413903212601</v>
      </c>
      <c r="BP1195" s="37">
        <v>54</v>
      </c>
      <c r="BQ1195" s="37">
        <v>0.116507368012255</v>
      </c>
      <c r="BV1195" s="37">
        <v>1796</v>
      </c>
      <c r="BW1195" s="37">
        <v>3.8749487583335149</v>
      </c>
      <c r="BX1195" s="37">
        <v>994</v>
      </c>
      <c r="BY1195" s="37">
        <v>2.14</v>
      </c>
      <c r="BZ1195" s="37">
        <v>1544</v>
      </c>
      <c r="CA1195" s="37">
        <v>3.33</v>
      </c>
      <c r="CB1195" s="37">
        <v>1000</v>
      </c>
      <c r="CC1195" s="37">
        <v>2.16</v>
      </c>
      <c r="CF1195" s="37">
        <v>1385</v>
      </c>
      <c r="CG1195" s="37">
        <v>2.99</v>
      </c>
      <c r="CH1195" s="37">
        <v>3929</v>
      </c>
      <c r="CI1195" s="37">
        <v>8.48</v>
      </c>
      <c r="CJ1195" s="37">
        <v>326</v>
      </c>
      <c r="CK1195" s="37">
        <v>0.7</v>
      </c>
      <c r="CL1195" s="37">
        <v>3</v>
      </c>
      <c r="CM1195" s="37">
        <v>8.8888888888888906E-3</v>
      </c>
    </row>
    <row r="1196" spans="1:91" x14ac:dyDescent="0.25">
      <c r="A1196" s="10" t="s">
        <v>1817</v>
      </c>
      <c r="B1196" s="10" t="s">
        <v>1842</v>
      </c>
      <c r="C1196" s="11">
        <v>161292</v>
      </c>
      <c r="D1196" s="10" t="s">
        <v>4</v>
      </c>
      <c r="E1196" s="12">
        <v>54572</v>
      </c>
      <c r="F1196" s="12">
        <v>22089</v>
      </c>
      <c r="G1196" s="12">
        <v>82329</v>
      </c>
      <c r="H1196" s="13">
        <f>+E1196/G1196</f>
        <v>0.66285270074943214</v>
      </c>
      <c r="I1196" s="13">
        <f>+F1196/G1196</f>
        <v>0.26830157052800352</v>
      </c>
      <c r="J1196" s="12">
        <f>+E1196-F1196</f>
        <v>32483</v>
      </c>
      <c r="K1196" s="12">
        <f>+F1196-E1196</f>
        <v>-32483</v>
      </c>
      <c r="L1196" s="13">
        <f>+H1196-I1196</f>
        <v>0.39455113022142863</v>
      </c>
      <c r="M1196" s="13">
        <f>+I1196-H1196</f>
        <v>-0.39455113022142863</v>
      </c>
      <c r="N1196" s="12">
        <v>56552</v>
      </c>
      <c r="O1196" s="12">
        <v>21366</v>
      </c>
      <c r="P1196" s="12">
        <v>80406</v>
      </c>
      <c r="Q1196" s="13">
        <f>+N1196/P1196</f>
        <v>0.70333059721911295</v>
      </c>
      <c r="R1196" s="13">
        <f>+O1196/P1196</f>
        <v>0.26572643832549808</v>
      </c>
      <c r="S1196" s="12">
        <f>+N1196-O1196</f>
        <v>35186</v>
      </c>
      <c r="T1196" s="13">
        <f>+Q1196-R1196</f>
        <v>0.43760415889361487</v>
      </c>
      <c r="U1196" s="14">
        <f>+E1196-N1196</f>
        <v>-1980</v>
      </c>
      <c r="V1196" s="14">
        <f>+F1196-O1196</f>
        <v>723</v>
      </c>
      <c r="W1196" s="13">
        <f>+H1196-Q1196</f>
        <v>-4.0477896469680807E-2</v>
      </c>
      <c r="X1196" s="13">
        <f>+I1196-R1196</f>
        <v>2.5751322025054368E-3</v>
      </c>
      <c r="Y1196" s="15">
        <v>527.26</v>
      </c>
      <c r="Z1196" s="16">
        <f>+C1196/Y1196</f>
        <v>305.90600462769794</v>
      </c>
      <c r="AA1196" s="17">
        <v>25015</v>
      </c>
      <c r="AB1196" s="18" t="str">
        <f>TEXT(AA1196,"00000")</f>
        <v>25015</v>
      </c>
      <c r="AC1196" s="19">
        <v>25</v>
      </c>
      <c r="AD1196" s="19">
        <v>15</v>
      </c>
      <c r="AE1196" s="27" t="s">
        <v>1840</v>
      </c>
      <c r="AF1196" s="21" t="s">
        <v>1836</v>
      </c>
      <c r="AG1196" s="24" t="s">
        <v>1841</v>
      </c>
      <c r="AH1196" s="23">
        <v>631982</v>
      </c>
      <c r="AI1196" s="24" t="s">
        <v>43</v>
      </c>
      <c r="AJ1196" s="24" t="s">
        <v>1838</v>
      </c>
      <c r="AK1196" s="24"/>
      <c r="AL1196" s="24"/>
      <c r="AM1196" s="29" t="s">
        <v>44</v>
      </c>
      <c r="AN1196" s="37">
        <v>158080</v>
      </c>
      <c r="AO1196" s="37">
        <v>117</v>
      </c>
      <c r="AP1196" s="37">
        <v>66976</v>
      </c>
      <c r="AQ1196" s="37">
        <v>423.68</v>
      </c>
      <c r="AR1196" s="37">
        <v>3128</v>
      </c>
      <c r="AS1196" s="37">
        <v>19.788888888888899</v>
      </c>
      <c r="AT1196" s="37">
        <v>29</v>
      </c>
      <c r="AU1196" s="37">
        <v>0.18</v>
      </c>
      <c r="AV1196" s="37">
        <v>8454</v>
      </c>
      <c r="AW1196" s="37">
        <v>53.478888888888903</v>
      </c>
      <c r="AX1196" s="37">
        <v>50643</v>
      </c>
      <c r="AY1196" s="37">
        <v>320.36</v>
      </c>
      <c r="BB1196" s="37">
        <v>234</v>
      </c>
      <c r="BC1196" s="37">
        <v>1.48</v>
      </c>
      <c r="BD1196" s="37">
        <v>147</v>
      </c>
      <c r="BE1196" s="37">
        <v>0.92990890688259098</v>
      </c>
      <c r="BF1196" s="37">
        <v>396</v>
      </c>
      <c r="BG1196" s="37">
        <v>2.5050607287449398</v>
      </c>
      <c r="BH1196" s="37">
        <v>468</v>
      </c>
      <c r="BI1196" s="37">
        <v>2.9605263157894699</v>
      </c>
      <c r="BJ1196" s="37">
        <v>1011</v>
      </c>
      <c r="BK1196" s="37">
        <v>6.3954959514170007</v>
      </c>
      <c r="BL1196" s="37">
        <v>533</v>
      </c>
      <c r="BM1196" s="37">
        <v>3.37</v>
      </c>
      <c r="BP1196" s="37">
        <v>102</v>
      </c>
      <c r="BQ1196" s="37">
        <v>0.64524291497975705</v>
      </c>
      <c r="BV1196" s="37">
        <v>102</v>
      </c>
      <c r="BW1196" s="37">
        <v>0.64524291497975705</v>
      </c>
      <c r="BX1196" s="37">
        <v>160</v>
      </c>
      <c r="BY1196" s="37">
        <v>1.01</v>
      </c>
      <c r="BZ1196" s="37">
        <v>1037</v>
      </c>
      <c r="CA1196" s="37">
        <v>6.5588888888888901</v>
      </c>
      <c r="CD1196" s="37">
        <v>810</v>
      </c>
      <c r="CE1196" s="37">
        <v>5.12</v>
      </c>
      <c r="CF1196" s="37">
        <v>235</v>
      </c>
      <c r="CG1196" s="37">
        <v>1.49</v>
      </c>
      <c r="CH1196" s="37">
        <v>2082</v>
      </c>
      <c r="CI1196" s="37">
        <v>13.16888888888889</v>
      </c>
      <c r="CJ1196" s="37">
        <v>600</v>
      </c>
      <c r="CK1196" s="37">
        <v>3.7988888888888899</v>
      </c>
    </row>
    <row r="1197" spans="1:91" x14ac:dyDescent="0.25">
      <c r="A1197" s="10" t="s">
        <v>1817</v>
      </c>
      <c r="B1197" s="10" t="s">
        <v>596</v>
      </c>
      <c r="C1197" s="11">
        <v>1585139</v>
      </c>
      <c r="D1197" s="10" t="s">
        <v>4</v>
      </c>
      <c r="E1197" s="12">
        <v>508919</v>
      </c>
      <c r="F1197" s="12">
        <v>216163</v>
      </c>
      <c r="G1197" s="12">
        <v>767337</v>
      </c>
      <c r="H1197" s="13">
        <f>+E1197/G1197</f>
        <v>0.66322749978171258</v>
      </c>
      <c r="I1197" s="13">
        <f>+F1197/G1197</f>
        <v>0.28170543059959313</v>
      </c>
      <c r="J1197" s="12">
        <f>+E1197-F1197</f>
        <v>292756</v>
      </c>
      <c r="K1197" s="12">
        <f>+F1197-E1197</f>
        <v>-292756</v>
      </c>
      <c r="L1197" s="13">
        <f>+H1197-I1197</f>
        <v>0.38152206918211945</v>
      </c>
      <c r="M1197" s="13">
        <f>+I1197-H1197</f>
        <v>-0.38152206918211945</v>
      </c>
      <c r="N1197" s="12">
        <v>467173</v>
      </c>
      <c r="O1197" s="12">
        <v>266307</v>
      </c>
      <c r="P1197" s="12">
        <v>746856</v>
      </c>
      <c r="Q1197" s="13">
        <f>+N1197/P1197</f>
        <v>0.62551951112396498</v>
      </c>
      <c r="R1197" s="13">
        <f>+O1197/P1197</f>
        <v>0.35657074456120053</v>
      </c>
      <c r="S1197" s="12">
        <f>+N1197-O1197</f>
        <v>200866</v>
      </c>
      <c r="T1197" s="13">
        <f>+Q1197-R1197</f>
        <v>0.26894876656276445</v>
      </c>
      <c r="U1197" s="14">
        <f>+E1197-N1197</f>
        <v>41746</v>
      </c>
      <c r="V1197" s="14">
        <f>+F1197-O1197</f>
        <v>-50144</v>
      </c>
      <c r="W1197" s="13">
        <f>+H1197-Q1197</f>
        <v>3.7707988657747604E-2</v>
      </c>
      <c r="X1197" s="13">
        <f>+I1197-R1197</f>
        <v>-7.4865313961607394E-2</v>
      </c>
      <c r="Y1197" s="15">
        <v>817.82</v>
      </c>
      <c r="Z1197" s="16">
        <f>+C1197/Y1197</f>
        <v>1938.2492480007825</v>
      </c>
      <c r="AA1197" s="17">
        <v>25017</v>
      </c>
      <c r="AB1197" s="18" t="str">
        <f>TEXT(AA1197,"00000")</f>
        <v>25017</v>
      </c>
      <c r="AC1197" s="19">
        <v>25</v>
      </c>
      <c r="AD1197" s="19">
        <v>17</v>
      </c>
      <c r="AE1197" s="27" t="s">
        <v>1831</v>
      </c>
      <c r="AF1197" s="21" t="s">
        <v>606</v>
      </c>
      <c r="AG1197" s="24" t="s">
        <v>1832</v>
      </c>
      <c r="AH1197" s="23">
        <v>4774321</v>
      </c>
      <c r="AI1197" s="24" t="s">
        <v>43</v>
      </c>
      <c r="AJ1197" s="24" t="s">
        <v>608</v>
      </c>
      <c r="AK1197" s="24" t="s">
        <v>1833</v>
      </c>
      <c r="AL1197" s="24" t="s">
        <v>1834</v>
      </c>
      <c r="AM1197" s="29" t="s">
        <v>44</v>
      </c>
      <c r="AN1197" s="37">
        <v>1503085</v>
      </c>
      <c r="AO1197" s="37">
        <v>915</v>
      </c>
      <c r="AP1197" s="37">
        <v>923929</v>
      </c>
      <c r="AQ1197" s="37">
        <v>614.69000000000005</v>
      </c>
      <c r="AR1197" s="37">
        <v>41270</v>
      </c>
      <c r="AS1197" s="37">
        <v>27.46</v>
      </c>
      <c r="AT1197" s="37">
        <v>2276</v>
      </c>
      <c r="AU1197" s="37">
        <v>1.51</v>
      </c>
      <c r="AV1197" s="37">
        <v>70053</v>
      </c>
      <c r="AW1197" s="37">
        <v>46.608888888888899</v>
      </c>
      <c r="AX1197" s="37">
        <v>718209</v>
      </c>
      <c r="AY1197" s="37">
        <v>477.81888888888898</v>
      </c>
      <c r="AZ1197" s="37">
        <v>23641</v>
      </c>
      <c r="BA1197" s="37">
        <v>15.73</v>
      </c>
      <c r="BB1197" s="37">
        <v>888</v>
      </c>
      <c r="BC1197" s="37">
        <v>0.59</v>
      </c>
      <c r="BD1197" s="37">
        <v>8745</v>
      </c>
      <c r="BE1197" s="37">
        <v>5.8180342429070899</v>
      </c>
      <c r="BF1197" s="37">
        <v>1934</v>
      </c>
      <c r="BG1197" s="37">
        <v>1.28668704697339</v>
      </c>
      <c r="BH1197" s="37">
        <v>311</v>
      </c>
      <c r="BI1197" s="37">
        <v>0.20690779297245299</v>
      </c>
      <c r="BJ1197" s="37">
        <v>10990</v>
      </c>
      <c r="BK1197" s="37">
        <v>7.3116290828529333</v>
      </c>
      <c r="BL1197" s="37">
        <v>8420</v>
      </c>
      <c r="BM1197" s="37">
        <v>5.5988888888888901</v>
      </c>
      <c r="BN1197" s="37">
        <v>2659</v>
      </c>
      <c r="BO1197" s="37">
        <v>1.7690283649959899</v>
      </c>
      <c r="BP1197" s="37">
        <v>249</v>
      </c>
      <c r="BQ1197" s="37">
        <v>0.1656592940519</v>
      </c>
      <c r="BR1197" s="37">
        <v>387</v>
      </c>
      <c r="BS1197" s="37">
        <v>0.25747046906861598</v>
      </c>
      <c r="BT1197" s="37">
        <v>600</v>
      </c>
      <c r="BU1197" s="37">
        <v>0.39917902181180698</v>
      </c>
      <c r="BV1197" s="37">
        <v>3895</v>
      </c>
      <c r="BW1197" s="37">
        <v>2.5913371499283127</v>
      </c>
      <c r="BX1197" s="37">
        <v>5580</v>
      </c>
      <c r="BY1197" s="37">
        <v>3.71</v>
      </c>
      <c r="BZ1197" s="37">
        <v>9234</v>
      </c>
      <c r="CA1197" s="37">
        <v>6.1388888888888902</v>
      </c>
      <c r="CB1197" s="37">
        <v>4400</v>
      </c>
      <c r="CC1197" s="37">
        <v>2.93</v>
      </c>
      <c r="CD1197" s="37">
        <v>659</v>
      </c>
      <c r="CE1197" s="37">
        <v>0.44</v>
      </c>
      <c r="CF1197" s="37">
        <v>13092</v>
      </c>
      <c r="CG1197" s="37">
        <v>8.7100000000000009</v>
      </c>
      <c r="CH1197" s="37">
        <v>27385</v>
      </c>
      <c r="CI1197" s="37">
        <v>18.218888888888891</v>
      </c>
      <c r="CJ1197" s="37">
        <v>11075</v>
      </c>
      <c r="CK1197" s="37">
        <v>7.37</v>
      </c>
      <c r="CL1197" s="37">
        <v>145</v>
      </c>
      <c r="CM1197" s="37">
        <v>0.1</v>
      </c>
    </row>
    <row r="1198" spans="1:91" x14ac:dyDescent="0.25">
      <c r="A1198" s="10" t="s">
        <v>1817</v>
      </c>
      <c r="B1198" s="10" t="s">
        <v>1843</v>
      </c>
      <c r="C1198" s="11">
        <v>10925</v>
      </c>
      <c r="D1198" s="10" t="s">
        <v>4</v>
      </c>
      <c r="E1198" s="12">
        <v>4144</v>
      </c>
      <c r="F1198" s="12">
        <v>1892</v>
      </c>
      <c r="G1198" s="12">
        <v>6404</v>
      </c>
      <c r="H1198" s="13">
        <f>+E1198/G1198</f>
        <v>0.6470955652717052</v>
      </c>
      <c r="I1198" s="13">
        <f>+F1198/G1198</f>
        <v>0.29544034978138661</v>
      </c>
      <c r="J1198" s="12">
        <f>+E1198-F1198</f>
        <v>2252</v>
      </c>
      <c r="K1198" s="12">
        <f>+F1198-E1198</f>
        <v>-2252</v>
      </c>
      <c r="L1198" s="13">
        <f>+H1198-I1198</f>
        <v>0.35165521549031858</v>
      </c>
      <c r="M1198" s="13">
        <f>+I1198-H1198</f>
        <v>-0.35165521549031858</v>
      </c>
      <c r="N1198" s="12">
        <v>3828</v>
      </c>
      <c r="O1198" s="12">
        <v>2185</v>
      </c>
      <c r="P1198" s="12">
        <v>6097</v>
      </c>
      <c r="Q1198" s="13">
        <f>+N1198/P1198</f>
        <v>0.62784976217812039</v>
      </c>
      <c r="R1198" s="13">
        <f>+O1198/P1198</f>
        <v>0.35837297031326881</v>
      </c>
      <c r="S1198" s="12">
        <f>+N1198-O1198</f>
        <v>1643</v>
      </c>
      <c r="T1198" s="13">
        <f>+Q1198-R1198</f>
        <v>0.26947679186485157</v>
      </c>
      <c r="U1198" s="14">
        <f>+E1198-N1198</f>
        <v>316</v>
      </c>
      <c r="V1198" s="14">
        <f>+F1198-O1198</f>
        <v>-293</v>
      </c>
      <c r="W1198" s="13">
        <f>+H1198-Q1198</f>
        <v>1.9245803093584812E-2</v>
      </c>
      <c r="X1198" s="13">
        <f>+I1198-R1198</f>
        <v>-6.29326205318822E-2</v>
      </c>
      <c r="Y1198" s="15">
        <v>44.97</v>
      </c>
      <c r="Z1198" s="16">
        <f>+C1198/Y1198</f>
        <v>242.93973760284635</v>
      </c>
      <c r="AA1198" s="17">
        <v>25019</v>
      </c>
      <c r="AB1198" s="18" t="str">
        <f>TEXT(AA1198,"00000")</f>
        <v>25019</v>
      </c>
      <c r="AC1198" s="19">
        <v>25</v>
      </c>
      <c r="AD1198" s="19">
        <v>19</v>
      </c>
      <c r="AE1198" s="27"/>
      <c r="AF1198" s="21"/>
      <c r="AG1198" s="24"/>
      <c r="AH1198" s="28"/>
      <c r="AI1198" s="24"/>
      <c r="AJ1198" s="24"/>
      <c r="AK1198" s="24"/>
      <c r="AL1198" s="24"/>
      <c r="AM1198" s="29" t="s">
        <v>62</v>
      </c>
      <c r="AN1198" s="37">
        <v>10172</v>
      </c>
      <c r="AO1198" s="37">
        <v>10</v>
      </c>
      <c r="AP1198" s="37">
        <v>4065</v>
      </c>
      <c r="AQ1198" s="37">
        <v>399.62888888888898</v>
      </c>
      <c r="AR1198" s="37">
        <v>158</v>
      </c>
      <c r="AS1198" s="37">
        <v>15.528888888888901</v>
      </c>
      <c r="AV1198" s="37">
        <v>1058</v>
      </c>
      <c r="AW1198" s="37">
        <v>104.01</v>
      </c>
      <c r="AX1198" s="37">
        <v>2642</v>
      </c>
      <c r="AY1198" s="37">
        <v>259.73</v>
      </c>
      <c r="BB1198" s="37">
        <v>7</v>
      </c>
      <c r="BC1198" s="37">
        <v>0.69</v>
      </c>
      <c r="BJ1198" s="37">
        <v>0</v>
      </c>
      <c r="BK1198" s="37">
        <v>0</v>
      </c>
      <c r="BV1198" s="37">
        <v>0</v>
      </c>
      <c r="BW1198" s="37">
        <v>0</v>
      </c>
      <c r="CH1198" s="37">
        <v>0</v>
      </c>
      <c r="CI1198" s="37">
        <v>0</v>
      </c>
      <c r="CJ1198" s="37">
        <v>200</v>
      </c>
      <c r="CK1198" s="37">
        <v>19.66</v>
      </c>
    </row>
    <row r="1199" spans="1:91" x14ac:dyDescent="0.25">
      <c r="A1199" s="10" t="s">
        <v>1817</v>
      </c>
      <c r="B1199" s="10" t="s">
        <v>1844</v>
      </c>
      <c r="C1199" s="11">
        <v>696023</v>
      </c>
      <c r="D1199" s="10" t="s">
        <v>4</v>
      </c>
      <c r="E1199" s="12">
        <v>219129</v>
      </c>
      <c r="F1199" s="12">
        <v>119171</v>
      </c>
      <c r="G1199" s="12">
        <v>357781</v>
      </c>
      <c r="H1199" s="13">
        <f>+E1199/G1199</f>
        <v>0.61246684424270714</v>
      </c>
      <c r="I1199" s="13">
        <f>+F1199/G1199</f>
        <v>0.33308364614107511</v>
      </c>
      <c r="J1199" s="12">
        <f>+E1199-F1199</f>
        <v>99958</v>
      </c>
      <c r="K1199" s="12">
        <f>+F1199-E1199</f>
        <v>-99958</v>
      </c>
      <c r="L1199" s="13">
        <f>+H1199-I1199</f>
        <v>0.27938319810163204</v>
      </c>
      <c r="M1199" s="13">
        <f>+I1199-H1199</f>
        <v>-0.27938319810163204</v>
      </c>
      <c r="N1199" s="12">
        <v>200891</v>
      </c>
      <c r="O1199" s="12">
        <v>144654</v>
      </c>
      <c r="P1199" s="12">
        <v>350195</v>
      </c>
      <c r="Q1199" s="13">
        <f>+N1199/P1199</f>
        <v>0.57365467810791126</v>
      </c>
      <c r="R1199" s="13">
        <f>+O1199/P1199</f>
        <v>0.41306700552549291</v>
      </c>
      <c r="S1199" s="12">
        <f>+N1199-O1199</f>
        <v>56237</v>
      </c>
      <c r="T1199" s="13">
        <f>+Q1199-R1199</f>
        <v>0.16058767258241835</v>
      </c>
      <c r="U1199" s="14">
        <f>+E1199-N1199</f>
        <v>18238</v>
      </c>
      <c r="V1199" s="14">
        <f>+F1199-O1199</f>
        <v>-25483</v>
      </c>
      <c r="W1199" s="13">
        <f>+H1199-Q1199</f>
        <v>3.8812166134795878E-2</v>
      </c>
      <c r="X1199" s="13">
        <f>+I1199-R1199</f>
        <v>-7.9983359384417807E-2</v>
      </c>
      <c r="Y1199" s="15">
        <v>396.11</v>
      </c>
      <c r="Z1199" s="16">
        <f>+C1199/Y1199</f>
        <v>1757.1457423442982</v>
      </c>
      <c r="AA1199" s="17">
        <v>25021</v>
      </c>
      <c r="AB1199" s="18" t="str">
        <f>TEXT(AA1199,"00000")</f>
        <v>25021</v>
      </c>
      <c r="AC1199" s="19">
        <v>25</v>
      </c>
      <c r="AD1199" s="19">
        <v>21</v>
      </c>
      <c r="AE1199" s="27" t="s">
        <v>1831</v>
      </c>
      <c r="AF1199" s="21" t="s">
        <v>606</v>
      </c>
      <c r="AG1199" s="24" t="s">
        <v>1832</v>
      </c>
      <c r="AH1199" s="23">
        <v>4774321</v>
      </c>
      <c r="AI1199" s="24" t="s">
        <v>43</v>
      </c>
      <c r="AJ1199" s="24" t="s">
        <v>608</v>
      </c>
      <c r="AK1199" s="24" t="s">
        <v>1845</v>
      </c>
      <c r="AL1199" s="24" t="s">
        <v>1846</v>
      </c>
      <c r="AM1199" s="29" t="s">
        <v>44</v>
      </c>
      <c r="AN1199" s="37">
        <v>670850</v>
      </c>
      <c r="AO1199" s="37">
        <v>340</v>
      </c>
      <c r="AP1199" s="37">
        <v>433862</v>
      </c>
      <c r="AQ1199" s="37">
        <v>646.73</v>
      </c>
      <c r="AR1199" s="37">
        <v>11323</v>
      </c>
      <c r="AS1199" s="37">
        <v>16.878888888888898</v>
      </c>
      <c r="AV1199" s="37">
        <v>33086</v>
      </c>
      <c r="AW1199" s="37">
        <v>49.32</v>
      </c>
      <c r="AX1199" s="37">
        <v>355321</v>
      </c>
      <c r="AY1199" s="37">
        <v>529.65888888888901</v>
      </c>
      <c r="AZ1199" s="37">
        <v>3539</v>
      </c>
      <c r="BA1199" s="37">
        <v>5.28</v>
      </c>
      <c r="BB1199" s="37">
        <v>198</v>
      </c>
      <c r="BC1199" s="37">
        <v>0.3</v>
      </c>
      <c r="BD1199" s="37">
        <v>1220</v>
      </c>
      <c r="BE1199" s="37">
        <v>1.8185883580532201</v>
      </c>
      <c r="BF1199" s="37">
        <v>292</v>
      </c>
      <c r="BG1199" s="37">
        <v>0.43526868897667098</v>
      </c>
      <c r="BH1199" s="37">
        <v>141</v>
      </c>
      <c r="BI1199" s="37">
        <v>0.21018111351270799</v>
      </c>
      <c r="BJ1199" s="37">
        <v>1653</v>
      </c>
      <c r="BK1199" s="37">
        <v>2.4640381605425992</v>
      </c>
      <c r="BL1199" s="37">
        <v>1160</v>
      </c>
      <c r="BM1199" s="37">
        <v>1.73</v>
      </c>
      <c r="BP1199" s="37">
        <v>25</v>
      </c>
      <c r="BQ1199" s="37">
        <v>3.7266154878139703E-2</v>
      </c>
      <c r="BR1199" s="37">
        <v>12</v>
      </c>
      <c r="BS1199" s="37">
        <v>1.7887754341506999E-2</v>
      </c>
      <c r="BV1199" s="37">
        <v>37</v>
      </c>
      <c r="BW1199" s="37">
        <v>5.5153909219646705E-2</v>
      </c>
      <c r="BX1199" s="37">
        <v>4616</v>
      </c>
      <c r="BY1199" s="37">
        <v>6.88</v>
      </c>
      <c r="BZ1199" s="37">
        <v>6593</v>
      </c>
      <c r="CA1199" s="37">
        <v>9.83</v>
      </c>
      <c r="CB1199" s="37">
        <v>4400</v>
      </c>
      <c r="CC1199" s="37">
        <v>6.5588888888888901</v>
      </c>
      <c r="CF1199" s="37">
        <v>8716</v>
      </c>
      <c r="CG1199" s="37">
        <v>12.99</v>
      </c>
      <c r="CH1199" s="37">
        <v>19709</v>
      </c>
      <c r="CI1199" s="37">
        <v>29.378888888888888</v>
      </c>
      <c r="CJ1199" s="37">
        <v>3102</v>
      </c>
      <c r="CK1199" s="37">
        <v>4.62</v>
      </c>
      <c r="CL1199" s="37">
        <v>16</v>
      </c>
      <c r="CM1199" s="37">
        <v>1.8888888888888899E-2</v>
      </c>
    </row>
    <row r="1200" spans="1:91" x14ac:dyDescent="0.25">
      <c r="A1200" s="10" t="s">
        <v>1817</v>
      </c>
      <c r="B1200" s="10" t="s">
        <v>1404</v>
      </c>
      <c r="C1200" s="11">
        <v>510393</v>
      </c>
      <c r="D1200" s="10" t="s">
        <v>4</v>
      </c>
      <c r="E1200" s="12">
        <v>133828</v>
      </c>
      <c r="F1200" s="12">
        <v>114722</v>
      </c>
      <c r="G1200" s="12">
        <v>264168</v>
      </c>
      <c r="H1200" s="13">
        <f>+E1200/G1200</f>
        <v>0.50660185942279157</v>
      </c>
      <c r="I1200" s="13">
        <f>+F1200/G1200</f>
        <v>0.43427667242058082</v>
      </c>
      <c r="J1200" s="12">
        <f>+E1200-F1200</f>
        <v>19106</v>
      </c>
      <c r="K1200" s="12">
        <f>+F1200-E1200</f>
        <v>-19106</v>
      </c>
      <c r="L1200" s="13">
        <f>+H1200-I1200</f>
        <v>7.2325187002210745E-2</v>
      </c>
      <c r="M1200" s="13">
        <f>+I1200-H1200</f>
        <v>-7.2325187002210745E-2</v>
      </c>
      <c r="N1200" s="12">
        <v>130278</v>
      </c>
      <c r="O1200" s="12">
        <v>120708</v>
      </c>
      <c r="P1200" s="12">
        <v>253993</v>
      </c>
      <c r="Q1200" s="13">
        <f>+N1200/P1200</f>
        <v>0.51291964739185725</v>
      </c>
      <c r="R1200" s="13">
        <f>+O1200/P1200</f>
        <v>0.47524144366183318</v>
      </c>
      <c r="S1200" s="12">
        <f>+N1200-O1200</f>
        <v>9570</v>
      </c>
      <c r="T1200" s="13">
        <f>+Q1200-R1200</f>
        <v>3.7678203730024062E-2</v>
      </c>
      <c r="U1200" s="14">
        <f>+E1200-N1200</f>
        <v>3550</v>
      </c>
      <c r="V1200" s="14">
        <f>+F1200-O1200</f>
        <v>-5986</v>
      </c>
      <c r="W1200" s="13">
        <f>+H1200-Q1200</f>
        <v>-6.3177879690656802E-3</v>
      </c>
      <c r="X1200" s="13">
        <f>+I1200-R1200</f>
        <v>-4.0964771241252362E-2</v>
      </c>
      <c r="Y1200" s="15">
        <v>659.08</v>
      </c>
      <c r="Z1200" s="16">
        <f>+C1200/Y1200</f>
        <v>774.4021970018814</v>
      </c>
      <c r="AA1200" s="17">
        <v>25023</v>
      </c>
      <c r="AB1200" s="18" t="str">
        <f>TEXT(AA1200,"00000")</f>
        <v>25023</v>
      </c>
      <c r="AC1200" s="19">
        <v>25</v>
      </c>
      <c r="AD1200" s="19">
        <v>23</v>
      </c>
      <c r="AE1200" s="27" t="s">
        <v>1831</v>
      </c>
      <c r="AF1200" s="21" t="s">
        <v>606</v>
      </c>
      <c r="AG1200" s="24" t="s">
        <v>1832</v>
      </c>
      <c r="AH1200" s="23">
        <v>4774321</v>
      </c>
      <c r="AI1200" s="24" t="s">
        <v>43</v>
      </c>
      <c r="AJ1200" s="24" t="s">
        <v>608</v>
      </c>
      <c r="AK1200" s="24" t="s">
        <v>1845</v>
      </c>
      <c r="AL1200" s="24" t="s">
        <v>1846</v>
      </c>
      <c r="AM1200" s="29" t="s">
        <v>44</v>
      </c>
      <c r="AN1200" s="37">
        <v>494919</v>
      </c>
      <c r="AO1200" s="37">
        <v>273</v>
      </c>
      <c r="AP1200" s="37">
        <v>210748</v>
      </c>
      <c r="AQ1200" s="37">
        <v>425.81888888888898</v>
      </c>
      <c r="AR1200" s="37">
        <v>13159</v>
      </c>
      <c r="AS1200" s="37">
        <v>26.588888888888899</v>
      </c>
      <c r="AT1200" s="37">
        <v>611</v>
      </c>
      <c r="AU1200" s="37">
        <v>1.23</v>
      </c>
      <c r="AV1200" s="37">
        <v>23724</v>
      </c>
      <c r="AW1200" s="37">
        <v>47.938888888888897</v>
      </c>
      <c r="AX1200" s="37">
        <v>165985</v>
      </c>
      <c r="AY1200" s="37">
        <v>335.37888888888898</v>
      </c>
      <c r="AZ1200" s="37">
        <v>1140</v>
      </c>
      <c r="BA1200" s="37">
        <v>2.2988888888888899</v>
      </c>
      <c r="BB1200" s="37">
        <v>94</v>
      </c>
      <c r="BC1200" s="37">
        <v>0.19</v>
      </c>
      <c r="BD1200" s="37">
        <v>224</v>
      </c>
      <c r="BE1200" s="37">
        <v>0.45259931423121802</v>
      </c>
      <c r="BJ1200" s="37">
        <v>224</v>
      </c>
      <c r="BK1200" s="37">
        <v>0.45259931423121802</v>
      </c>
      <c r="BL1200" s="37">
        <v>1810</v>
      </c>
      <c r="BM1200" s="37">
        <v>3.66</v>
      </c>
      <c r="BV1200" s="37">
        <v>0</v>
      </c>
      <c r="BW1200" s="37">
        <v>0</v>
      </c>
      <c r="BZ1200" s="37">
        <v>602</v>
      </c>
      <c r="CA1200" s="37">
        <v>1.22</v>
      </c>
      <c r="CB1200" s="37">
        <v>60</v>
      </c>
      <c r="CC1200" s="37">
        <v>0.12</v>
      </c>
      <c r="CD1200" s="37">
        <v>173</v>
      </c>
      <c r="CE1200" s="37">
        <v>0.35</v>
      </c>
      <c r="CF1200" s="37">
        <v>986</v>
      </c>
      <c r="CG1200" s="37">
        <v>1.99</v>
      </c>
      <c r="CH1200" s="37">
        <v>1821</v>
      </c>
      <c r="CI1200" s="37">
        <v>3.6799999999999997</v>
      </c>
      <c r="CJ1200" s="37">
        <v>2078</v>
      </c>
      <c r="CK1200" s="37">
        <v>4.2</v>
      </c>
    </row>
    <row r="1201" spans="1:91" x14ac:dyDescent="0.25">
      <c r="A1201" s="10" t="s">
        <v>1817</v>
      </c>
      <c r="B1201" s="10" t="s">
        <v>1847</v>
      </c>
      <c r="C1201" s="11">
        <v>778121</v>
      </c>
      <c r="D1201" s="10" t="s">
        <v>4</v>
      </c>
      <c r="E1201" s="12">
        <v>241212</v>
      </c>
      <c r="F1201" s="12">
        <v>50042</v>
      </c>
      <c r="G1201" s="12">
        <v>303517</v>
      </c>
      <c r="H1201" s="13">
        <f>+E1201/G1201</f>
        <v>0.79472319507638778</v>
      </c>
      <c r="I1201" s="13">
        <f>+F1201/G1201</f>
        <v>0.16487379619592971</v>
      </c>
      <c r="J1201" s="12">
        <f>+E1201-F1201</f>
        <v>191170</v>
      </c>
      <c r="K1201" s="12">
        <f>+F1201-E1201</f>
        <v>-191170</v>
      </c>
      <c r="L1201" s="13">
        <f>+H1201-I1201</f>
        <v>0.6298493988804581</v>
      </c>
      <c r="M1201" s="13">
        <f>+I1201-H1201</f>
        <v>-0.6298493988804581</v>
      </c>
      <c r="N1201" s="12">
        <v>219208</v>
      </c>
      <c r="O1201" s="12">
        <v>58872</v>
      </c>
      <c r="P1201" s="12">
        <v>282649</v>
      </c>
      <c r="Q1201" s="13">
        <f>+N1201/P1201</f>
        <v>0.77554847177948627</v>
      </c>
      <c r="R1201" s="13">
        <f>+O1201/P1201</f>
        <v>0.20828660281833652</v>
      </c>
      <c r="S1201" s="12">
        <f>+N1201-O1201</f>
        <v>160336</v>
      </c>
      <c r="T1201" s="13">
        <f>+Q1201-R1201</f>
        <v>0.56726186896114972</v>
      </c>
      <c r="U1201" s="14">
        <f>+E1201-N1201</f>
        <v>22004</v>
      </c>
      <c r="V1201" s="14">
        <f>+F1201-O1201</f>
        <v>-8830</v>
      </c>
      <c r="W1201" s="13">
        <f>+H1201-Q1201</f>
        <v>1.9174723296901508E-2</v>
      </c>
      <c r="X1201" s="13">
        <f>+I1201-R1201</f>
        <v>-4.3412806622406819E-2</v>
      </c>
      <c r="Y1201" s="15">
        <v>58.15</v>
      </c>
      <c r="Z1201" s="16">
        <f>+C1201/Y1201</f>
        <v>13381.272570937232</v>
      </c>
      <c r="AA1201" s="17">
        <v>25025</v>
      </c>
      <c r="AB1201" s="18" t="str">
        <f>TEXT(AA1201,"00000")</f>
        <v>25025</v>
      </c>
      <c r="AC1201" s="19">
        <v>25</v>
      </c>
      <c r="AD1201" s="19">
        <v>25</v>
      </c>
      <c r="AE1201" s="27" t="s">
        <v>1831</v>
      </c>
      <c r="AF1201" s="21" t="s">
        <v>606</v>
      </c>
      <c r="AG1201" s="24" t="s">
        <v>1832</v>
      </c>
      <c r="AH1201" s="23">
        <v>4774321</v>
      </c>
      <c r="AI1201" s="24" t="s">
        <v>43</v>
      </c>
      <c r="AJ1201" s="24" t="s">
        <v>608</v>
      </c>
      <c r="AK1201" s="24" t="s">
        <v>1845</v>
      </c>
      <c r="AL1201" s="24" t="s">
        <v>1846</v>
      </c>
      <c r="AM1201" s="29" t="s">
        <v>44</v>
      </c>
      <c r="AN1201" s="37">
        <v>722023</v>
      </c>
      <c r="AO1201" s="37">
        <v>450</v>
      </c>
      <c r="AP1201" s="37">
        <v>442649</v>
      </c>
      <c r="AQ1201" s="37">
        <v>613.07000000000005</v>
      </c>
      <c r="AR1201" s="37">
        <v>48562</v>
      </c>
      <c r="AS1201" s="37">
        <v>67.260000000000005</v>
      </c>
      <c r="AT1201" s="37">
        <v>4176</v>
      </c>
      <c r="AU1201" s="37">
        <v>5.78</v>
      </c>
      <c r="AV1201" s="37">
        <v>20380</v>
      </c>
      <c r="AW1201" s="37">
        <v>28.23</v>
      </c>
      <c r="AX1201" s="37">
        <v>332744</v>
      </c>
      <c r="AY1201" s="37">
        <v>460.85</v>
      </c>
      <c r="AZ1201" s="37">
        <v>7693</v>
      </c>
      <c r="BA1201" s="37">
        <v>10.65</v>
      </c>
      <c r="BB1201" s="37">
        <v>310</v>
      </c>
      <c r="BC1201" s="37">
        <v>0.43</v>
      </c>
      <c r="BD1201" s="37">
        <v>4148</v>
      </c>
      <c r="BE1201" s="37">
        <v>5.7449693430818698</v>
      </c>
      <c r="BF1201" s="37">
        <v>396</v>
      </c>
      <c r="BG1201" s="37">
        <v>0.54845898260858705</v>
      </c>
      <c r="BH1201" s="37">
        <v>99</v>
      </c>
      <c r="BI1201" s="37">
        <v>0.13711474565214701</v>
      </c>
      <c r="BJ1201" s="37">
        <v>4643</v>
      </c>
      <c r="BK1201" s="37">
        <v>6.4305430713426039</v>
      </c>
      <c r="BL1201" s="37">
        <v>3518</v>
      </c>
      <c r="BM1201" s="37">
        <v>4.87</v>
      </c>
      <c r="BN1201" s="37">
        <v>2201</v>
      </c>
      <c r="BO1201" s="37">
        <v>3.0483793452563099</v>
      </c>
      <c r="BP1201" s="37">
        <v>160</v>
      </c>
      <c r="BQ1201" s="37">
        <v>0.22159958893276299</v>
      </c>
      <c r="BR1201" s="37">
        <v>139</v>
      </c>
      <c r="BS1201" s="37">
        <v>0.19251464288533701</v>
      </c>
      <c r="BT1201" s="37">
        <v>15</v>
      </c>
      <c r="BU1201" s="37">
        <v>2.0774961462446499E-2</v>
      </c>
      <c r="BV1201" s="37">
        <v>2515</v>
      </c>
      <c r="BW1201" s="37">
        <v>3.4832685385368563</v>
      </c>
      <c r="BX1201" s="37">
        <v>7646</v>
      </c>
      <c r="BY1201" s="37">
        <v>10.588888888888899</v>
      </c>
      <c r="BZ1201" s="37">
        <v>176</v>
      </c>
      <c r="CA1201" s="37">
        <v>0.24</v>
      </c>
      <c r="CB1201" s="37">
        <v>1480</v>
      </c>
      <c r="CC1201" s="37">
        <v>2.0488888888888899</v>
      </c>
      <c r="CD1201" s="37">
        <v>459</v>
      </c>
      <c r="CE1201" s="37">
        <v>0.64</v>
      </c>
      <c r="CF1201" s="37">
        <v>2911</v>
      </c>
      <c r="CG1201" s="37">
        <v>4.03</v>
      </c>
      <c r="CH1201" s="37">
        <v>5026</v>
      </c>
      <c r="CI1201" s="37">
        <v>6.9588888888888896</v>
      </c>
      <c r="CJ1201" s="37">
        <v>5420</v>
      </c>
      <c r="CK1201" s="37">
        <v>7.5088888888888903</v>
      </c>
      <c r="CL1201" s="37">
        <v>16</v>
      </c>
      <c r="CM1201" s="37">
        <v>1.8888888888888899E-2</v>
      </c>
    </row>
    <row r="1202" spans="1:91" x14ac:dyDescent="0.25">
      <c r="A1202" s="10" t="s">
        <v>1817</v>
      </c>
      <c r="B1202" s="10" t="s">
        <v>1815</v>
      </c>
      <c r="C1202" s="11">
        <v>818963</v>
      </c>
      <c r="D1202" s="10" t="s">
        <v>4</v>
      </c>
      <c r="E1202" s="12">
        <v>197126</v>
      </c>
      <c r="F1202" s="12">
        <v>157138</v>
      </c>
      <c r="G1202" s="12">
        <v>380972</v>
      </c>
      <c r="H1202" s="13">
        <f>+E1202/G1202</f>
        <v>0.5174291024012263</v>
      </c>
      <c r="I1202" s="13">
        <f>+F1202/G1202</f>
        <v>0.41246600800058797</v>
      </c>
      <c r="J1202" s="12">
        <f>+E1202-F1202</f>
        <v>39988</v>
      </c>
      <c r="K1202" s="12">
        <f>+F1202-E1202</f>
        <v>-39988</v>
      </c>
      <c r="L1202" s="13">
        <f>+H1202-I1202</f>
        <v>0.10496309440063833</v>
      </c>
      <c r="M1202" s="13">
        <f>+I1202-H1202</f>
        <v>-0.10496309440063833</v>
      </c>
      <c r="N1202" s="12">
        <v>195667</v>
      </c>
      <c r="O1202" s="12">
        <v>162022</v>
      </c>
      <c r="P1202" s="12">
        <v>364093</v>
      </c>
      <c r="Q1202" s="13">
        <f>+N1202/P1202</f>
        <v>0.53740939814827526</v>
      </c>
      <c r="R1202" s="13">
        <f>+O1202/P1202</f>
        <v>0.44500168912887639</v>
      </c>
      <c r="S1202" s="12">
        <f>+N1202-O1202</f>
        <v>33645</v>
      </c>
      <c r="T1202" s="13">
        <f>+Q1202-R1202</f>
        <v>9.2407709019398876E-2</v>
      </c>
      <c r="U1202" s="14">
        <f>+E1202-N1202</f>
        <v>1459</v>
      </c>
      <c r="V1202" s="14">
        <f>+F1202-O1202</f>
        <v>-4884</v>
      </c>
      <c r="W1202" s="13">
        <f>+H1202-Q1202</f>
        <v>-1.9980295747048959E-2</v>
      </c>
      <c r="X1202" s="13">
        <f>+I1202-R1202</f>
        <v>-3.2535681128288418E-2</v>
      </c>
      <c r="Y1202" s="15">
        <v>1510.77</v>
      </c>
      <c r="Z1202" s="16">
        <f>+C1202/Y1202</f>
        <v>542.08317612872906</v>
      </c>
      <c r="AA1202" s="17">
        <v>25027</v>
      </c>
      <c r="AB1202" s="18" t="str">
        <f>TEXT(AA1202,"00000")</f>
        <v>25027</v>
      </c>
      <c r="AC1202" s="19">
        <v>25</v>
      </c>
      <c r="AD1202" s="19">
        <v>27</v>
      </c>
      <c r="AE1202" s="27" t="s">
        <v>605</v>
      </c>
      <c r="AF1202" s="21" t="s">
        <v>606</v>
      </c>
      <c r="AG1202" s="24" t="s">
        <v>607</v>
      </c>
      <c r="AH1202" s="23">
        <v>935536</v>
      </c>
      <c r="AI1202" s="24" t="s">
        <v>43</v>
      </c>
      <c r="AJ1202" s="24" t="s">
        <v>608</v>
      </c>
      <c r="AK1202" s="24"/>
      <c r="AL1202" s="24"/>
      <c r="AM1202" s="29" t="s">
        <v>44</v>
      </c>
      <c r="AN1202" s="37">
        <v>798552</v>
      </c>
      <c r="AO1202" s="37">
        <v>582</v>
      </c>
      <c r="AP1202" s="37">
        <v>415125</v>
      </c>
      <c r="AQ1202" s="37">
        <v>519.85</v>
      </c>
      <c r="AR1202" s="37">
        <v>37511</v>
      </c>
      <c r="AS1202" s="37">
        <v>46.968888888888898</v>
      </c>
      <c r="AT1202" s="37">
        <v>497</v>
      </c>
      <c r="AU1202" s="37">
        <v>0.62</v>
      </c>
      <c r="AV1202" s="37">
        <v>43326</v>
      </c>
      <c r="AW1202" s="37">
        <v>54.258888888888897</v>
      </c>
      <c r="AX1202" s="37">
        <v>306925</v>
      </c>
      <c r="AY1202" s="37">
        <v>384.35</v>
      </c>
      <c r="AZ1202" s="37">
        <v>7935</v>
      </c>
      <c r="BA1202" s="37">
        <v>9.93888888888889</v>
      </c>
      <c r="BB1202" s="37">
        <v>190</v>
      </c>
      <c r="BC1202" s="37">
        <v>0.24</v>
      </c>
      <c r="BD1202" s="37">
        <v>56</v>
      </c>
      <c r="BE1202" s="37">
        <v>7.0126929742834507E-2</v>
      </c>
      <c r="BF1202" s="37">
        <v>6995</v>
      </c>
      <c r="BG1202" s="37">
        <v>8.7596048848415595</v>
      </c>
      <c r="BJ1202" s="37">
        <v>7051</v>
      </c>
      <c r="BK1202" s="37">
        <v>8.8297318145843935</v>
      </c>
      <c r="BL1202" s="37">
        <v>2772</v>
      </c>
      <c r="BM1202" s="37">
        <v>3.47</v>
      </c>
      <c r="BP1202" s="37">
        <v>118</v>
      </c>
      <c r="BQ1202" s="37">
        <v>0.147767459100973</v>
      </c>
      <c r="BT1202" s="37">
        <v>1033</v>
      </c>
      <c r="BU1202" s="37">
        <v>1.2935914004347899</v>
      </c>
      <c r="BV1202" s="37">
        <v>1151</v>
      </c>
      <c r="BW1202" s="37">
        <v>1.4413588595357629</v>
      </c>
      <c r="BX1202" s="37">
        <v>616</v>
      </c>
      <c r="BY1202" s="37">
        <v>0.77</v>
      </c>
      <c r="BZ1202" s="37">
        <v>1237</v>
      </c>
      <c r="CA1202" s="37">
        <v>1.55</v>
      </c>
      <c r="CB1202" s="37">
        <v>250</v>
      </c>
      <c r="CC1202" s="37">
        <v>0.31</v>
      </c>
      <c r="CF1202" s="37">
        <v>2581</v>
      </c>
      <c r="CG1202" s="37">
        <v>3.23</v>
      </c>
      <c r="CH1202" s="37">
        <v>4068</v>
      </c>
      <c r="CI1202" s="37">
        <v>5.09</v>
      </c>
      <c r="CJ1202" s="37">
        <v>3068</v>
      </c>
      <c r="CK1202" s="37">
        <v>3.84</v>
      </c>
      <c r="CL1202" s="37">
        <v>15</v>
      </c>
      <c r="CM1202" s="37">
        <v>1.8888888888888899E-2</v>
      </c>
    </row>
    <row r="1203" spans="1:91" x14ac:dyDescent="0.25">
      <c r="A1203" s="10" t="s">
        <v>1848</v>
      </c>
      <c r="B1203" s="10" t="s">
        <v>1849</v>
      </c>
      <c r="C1203" s="11">
        <v>10349</v>
      </c>
      <c r="D1203" s="10" t="s">
        <v>5</v>
      </c>
      <c r="E1203" s="12">
        <v>1732</v>
      </c>
      <c r="F1203" s="12">
        <v>4201</v>
      </c>
      <c r="G1203" s="12">
        <v>6179</v>
      </c>
      <c r="H1203" s="13">
        <f>+E1203/G1203</f>
        <v>0.28030425635216055</v>
      </c>
      <c r="I1203" s="13">
        <f>+F1203/G1203</f>
        <v>0.67988347629066193</v>
      </c>
      <c r="J1203" s="12">
        <f>+E1203-F1203</f>
        <v>-2469</v>
      </c>
      <c r="K1203" s="12">
        <f>+F1203-E1203</f>
        <v>2469</v>
      </c>
      <c r="L1203" s="13">
        <f>+H1203-I1203</f>
        <v>-0.39957921993850137</v>
      </c>
      <c r="M1203" s="13">
        <f>+I1203-H1203</f>
        <v>0.39957921993850137</v>
      </c>
      <c r="N1203" s="12">
        <v>2462</v>
      </c>
      <c r="O1203" s="12">
        <v>3571</v>
      </c>
      <c r="P1203" s="12">
        <v>6086</v>
      </c>
      <c r="Q1203" s="13">
        <f>+N1203/P1203</f>
        <v>0.40453499835688467</v>
      </c>
      <c r="R1203" s="13">
        <f>+O1203/P1203</f>
        <v>0.58675649030561949</v>
      </c>
      <c r="S1203" s="12">
        <f>+N1203-O1203</f>
        <v>-1109</v>
      </c>
      <c r="T1203" s="13">
        <f>+Q1203-R1203</f>
        <v>-0.18222149194873483</v>
      </c>
      <c r="U1203" s="14">
        <f>+E1203-N1203</f>
        <v>-730</v>
      </c>
      <c r="V1203" s="14">
        <f>+F1203-O1203</f>
        <v>630</v>
      </c>
      <c r="W1203" s="13">
        <f>+H1203-Q1203</f>
        <v>-0.12423074200472412</v>
      </c>
      <c r="X1203" s="13">
        <f>+I1203-R1203</f>
        <v>9.3126985985042432E-2</v>
      </c>
      <c r="Y1203" s="15">
        <v>674.59</v>
      </c>
      <c r="Z1203" s="16">
        <f>+C1203/Y1203</f>
        <v>15.341170192264931</v>
      </c>
      <c r="AA1203" s="17">
        <v>26001</v>
      </c>
      <c r="AB1203" s="18" t="str">
        <f>TEXT(AA1203,"00000")</f>
        <v>26001</v>
      </c>
      <c r="AC1203" s="19">
        <v>26</v>
      </c>
      <c r="AD1203" s="19">
        <v>1</v>
      </c>
      <c r="AE1203" s="27"/>
      <c r="AF1203" s="21"/>
      <c r="AG1203" s="24"/>
      <c r="AH1203" s="28"/>
      <c r="AI1203" s="24"/>
      <c r="AJ1203" s="24"/>
      <c r="AK1203" s="24"/>
      <c r="AL1203" s="24"/>
      <c r="AM1203" s="29" t="s">
        <v>62</v>
      </c>
      <c r="AN1203" s="37">
        <v>10942</v>
      </c>
      <c r="AO1203" s="37">
        <v>26</v>
      </c>
      <c r="AP1203" s="37">
        <v>2871</v>
      </c>
      <c r="AQ1203" s="37">
        <v>262.37888888888898</v>
      </c>
      <c r="AR1203" s="37">
        <v>756</v>
      </c>
      <c r="AS1203" s="37">
        <v>69.09</v>
      </c>
      <c r="AV1203" s="37">
        <v>1148</v>
      </c>
      <c r="AW1203" s="37">
        <v>104.92</v>
      </c>
      <c r="AX1203" s="37">
        <v>799</v>
      </c>
      <c r="AY1203" s="37">
        <v>73.018888888888895</v>
      </c>
      <c r="BB1203" s="37">
        <v>1</v>
      </c>
      <c r="BC1203" s="37">
        <v>8.8888888888888906E-2</v>
      </c>
      <c r="BJ1203" s="37">
        <v>0</v>
      </c>
      <c r="BK1203" s="37">
        <v>0</v>
      </c>
      <c r="BV1203" s="37">
        <v>0</v>
      </c>
      <c r="BW1203" s="37">
        <v>0</v>
      </c>
      <c r="CH1203" s="37">
        <v>0</v>
      </c>
      <c r="CI1203" s="37">
        <v>0</v>
      </c>
    </row>
    <row r="1204" spans="1:91" x14ac:dyDescent="0.25">
      <c r="A1204" s="10" t="s">
        <v>1848</v>
      </c>
      <c r="B1204" s="10" t="s">
        <v>1850</v>
      </c>
      <c r="C1204" s="11">
        <v>9383</v>
      </c>
      <c r="D1204" s="10" t="s">
        <v>5</v>
      </c>
      <c r="E1204" s="12">
        <v>1663</v>
      </c>
      <c r="F1204" s="12">
        <v>2585</v>
      </c>
      <c r="G1204" s="12">
        <v>4513</v>
      </c>
      <c r="H1204" s="13">
        <f>+E1204/G1204</f>
        <v>0.36849102592510524</v>
      </c>
      <c r="I1204" s="13">
        <f>+F1204/G1204</f>
        <v>0.57278971859073791</v>
      </c>
      <c r="J1204" s="12">
        <f>+E1204-F1204</f>
        <v>-922</v>
      </c>
      <c r="K1204" s="12">
        <f>+F1204-E1204</f>
        <v>922</v>
      </c>
      <c r="L1204" s="13">
        <f>+H1204-I1204</f>
        <v>-0.20429869266563266</v>
      </c>
      <c r="M1204" s="13">
        <f>+I1204-H1204</f>
        <v>0.20429869266563266</v>
      </c>
      <c r="N1204" s="12">
        <v>2212</v>
      </c>
      <c r="O1204" s="12">
        <v>2329</v>
      </c>
      <c r="P1204" s="12">
        <v>4603</v>
      </c>
      <c r="Q1204" s="13">
        <f>+N1204/P1204</f>
        <v>0.48055615902672172</v>
      </c>
      <c r="R1204" s="13">
        <f>+O1204/P1204</f>
        <v>0.505974364544862</v>
      </c>
      <c r="S1204" s="12">
        <f>+N1204-O1204</f>
        <v>-117</v>
      </c>
      <c r="T1204" s="13">
        <f>+Q1204-R1204</f>
        <v>-2.541820551814028E-2</v>
      </c>
      <c r="U1204" s="14">
        <f>+E1204-N1204</f>
        <v>-549</v>
      </c>
      <c r="V1204" s="14">
        <f>+F1204-O1204</f>
        <v>256</v>
      </c>
      <c r="W1204" s="13">
        <f>+H1204-Q1204</f>
        <v>-0.11206513310161648</v>
      </c>
      <c r="X1204" s="13">
        <f>+I1204-R1204</f>
        <v>6.6815354045875908E-2</v>
      </c>
      <c r="Y1204" s="15">
        <v>915.07</v>
      </c>
      <c r="Z1204" s="16">
        <f>+C1204/Y1204</f>
        <v>10.253860360409586</v>
      </c>
      <c r="AA1204" s="17">
        <v>26003</v>
      </c>
      <c r="AB1204" s="18" t="str">
        <f>TEXT(AA1204,"00000")</f>
        <v>26003</v>
      </c>
      <c r="AC1204" s="19">
        <v>26</v>
      </c>
      <c r="AD1204" s="19">
        <v>3</v>
      </c>
      <c r="AE1204" s="27"/>
      <c r="AF1204" s="21"/>
      <c r="AG1204" s="24"/>
      <c r="AH1204" s="28"/>
      <c r="AI1204" s="24"/>
      <c r="AJ1204" s="24"/>
      <c r="AK1204" s="24"/>
      <c r="AL1204" s="24"/>
      <c r="AM1204" s="29" t="s">
        <v>62</v>
      </c>
      <c r="AN1204" s="37">
        <v>9601</v>
      </c>
      <c r="AO1204" s="37">
        <v>25</v>
      </c>
      <c r="AP1204" s="37">
        <v>4154</v>
      </c>
      <c r="AQ1204" s="37">
        <v>432.66</v>
      </c>
      <c r="AR1204" s="37">
        <v>908</v>
      </c>
      <c r="AS1204" s="37">
        <v>94.568888888888907</v>
      </c>
      <c r="AV1204" s="37">
        <v>761</v>
      </c>
      <c r="AW1204" s="37">
        <v>79.260000000000005</v>
      </c>
      <c r="AX1204" s="37">
        <v>2483</v>
      </c>
      <c r="AY1204" s="37">
        <v>258.62</v>
      </c>
      <c r="BB1204" s="37">
        <v>2</v>
      </c>
      <c r="BC1204" s="37">
        <v>0.21</v>
      </c>
      <c r="BJ1204" s="37">
        <v>0</v>
      </c>
      <c r="BK1204" s="37">
        <v>0</v>
      </c>
      <c r="BV1204" s="37">
        <v>0</v>
      </c>
      <c r="BW1204" s="37">
        <v>0</v>
      </c>
      <c r="CH1204" s="37">
        <v>0</v>
      </c>
      <c r="CI1204" s="37">
        <v>0</v>
      </c>
    </row>
    <row r="1205" spans="1:91" x14ac:dyDescent="0.25">
      <c r="A1205" s="10" t="s">
        <v>1848</v>
      </c>
      <c r="B1205" s="10" t="s">
        <v>1851</v>
      </c>
      <c r="C1205" s="11">
        <v>114625</v>
      </c>
      <c r="D1205" s="10" t="s">
        <v>5</v>
      </c>
      <c r="E1205" s="12">
        <v>17932</v>
      </c>
      <c r="F1205" s="12">
        <v>33812</v>
      </c>
      <c r="G1205" s="12">
        <v>55153</v>
      </c>
      <c r="H1205" s="13">
        <f>+E1205/G1205</f>
        <v>0.32513190578934964</v>
      </c>
      <c r="I1205" s="13">
        <f>+F1205/G1205</f>
        <v>0.61305821986111364</v>
      </c>
      <c r="J1205" s="12">
        <f>+E1205-F1205</f>
        <v>-15880</v>
      </c>
      <c r="K1205" s="12">
        <f>+F1205-E1205</f>
        <v>15880</v>
      </c>
      <c r="L1205" s="13">
        <f>+H1205-I1205</f>
        <v>-0.287926314071764</v>
      </c>
      <c r="M1205" s="13">
        <f>+I1205-H1205</f>
        <v>0.287926314071764</v>
      </c>
      <c r="N1205" s="12">
        <v>19594</v>
      </c>
      <c r="O1205" s="12">
        <v>29023</v>
      </c>
      <c r="P1205" s="12">
        <v>49199</v>
      </c>
      <c r="Q1205" s="13">
        <f>+N1205/P1205</f>
        <v>0.39826012723835852</v>
      </c>
      <c r="R1205" s="13">
        <f>+O1205/P1205</f>
        <v>0.58991036403178931</v>
      </c>
      <c r="S1205" s="12">
        <f>+N1205-O1205</f>
        <v>-9429</v>
      </c>
      <c r="T1205" s="13">
        <f>+Q1205-R1205</f>
        <v>-0.19165023679343079</v>
      </c>
      <c r="U1205" s="14">
        <f>+E1205-N1205</f>
        <v>-1662</v>
      </c>
      <c r="V1205" s="14">
        <f>+F1205-O1205</f>
        <v>4789</v>
      </c>
      <c r="W1205" s="13">
        <f>+H1205-Q1205</f>
        <v>-7.3128221449008879E-2</v>
      </c>
      <c r="X1205" s="13">
        <f>+I1205-R1205</f>
        <v>2.3147855829324326E-2</v>
      </c>
      <c r="Y1205" s="15">
        <v>825.23</v>
      </c>
      <c r="Z1205" s="16">
        <f>+C1205/Y1205</f>
        <v>138.90067011621002</v>
      </c>
      <c r="AA1205" s="17">
        <v>26005</v>
      </c>
      <c r="AB1205" s="18" t="str">
        <f>TEXT(AA1205,"00000")</f>
        <v>26005</v>
      </c>
      <c r="AC1205" s="19">
        <v>26</v>
      </c>
      <c r="AD1205" s="19">
        <v>5</v>
      </c>
      <c r="AE1205" s="27" t="s">
        <v>1852</v>
      </c>
      <c r="AF1205" s="21" t="s">
        <v>1853</v>
      </c>
      <c r="AG1205" s="24" t="s">
        <v>1854</v>
      </c>
      <c r="AH1205" s="19"/>
      <c r="AI1205" s="24" t="s">
        <v>53</v>
      </c>
      <c r="AJ1205" s="24" t="s">
        <v>1855</v>
      </c>
      <c r="AK1205" s="24"/>
      <c r="AL1205" s="24"/>
      <c r="AM1205" s="29" t="s">
        <v>44</v>
      </c>
      <c r="AN1205" s="37">
        <v>111408</v>
      </c>
      <c r="AO1205" s="37">
        <v>132</v>
      </c>
      <c r="AP1205" s="37">
        <v>31768</v>
      </c>
      <c r="AQ1205" s="37">
        <v>285.14888888888902</v>
      </c>
      <c r="AR1205" s="37">
        <v>9314</v>
      </c>
      <c r="AS1205" s="37">
        <v>83.598888888888894</v>
      </c>
      <c r="AT1205" s="37">
        <v>232</v>
      </c>
      <c r="AU1205" s="37">
        <v>2.08</v>
      </c>
      <c r="AV1205" s="37">
        <v>10526</v>
      </c>
      <c r="AW1205" s="37">
        <v>94.48</v>
      </c>
      <c r="AX1205" s="37">
        <v>10071</v>
      </c>
      <c r="AY1205" s="37">
        <v>90.4</v>
      </c>
      <c r="AZ1205" s="37">
        <v>42</v>
      </c>
      <c r="BA1205" s="37">
        <v>0.38</v>
      </c>
      <c r="BB1205" s="37">
        <v>17</v>
      </c>
      <c r="BC1205" s="37">
        <v>0.15</v>
      </c>
      <c r="BD1205" s="37">
        <v>1117</v>
      </c>
      <c r="BE1205" s="37">
        <v>10.026209966968301</v>
      </c>
      <c r="BJ1205" s="37">
        <v>1117</v>
      </c>
      <c r="BK1205" s="37">
        <v>10.026209966968301</v>
      </c>
      <c r="BL1205" s="37">
        <v>222</v>
      </c>
      <c r="BM1205" s="37">
        <v>1.99</v>
      </c>
      <c r="BT1205" s="37">
        <v>60</v>
      </c>
      <c r="BU1205" s="37">
        <v>0.53856096510124896</v>
      </c>
      <c r="BV1205" s="37">
        <v>60</v>
      </c>
      <c r="BW1205" s="37">
        <v>0.53856096510124896</v>
      </c>
      <c r="CH1205" s="37">
        <v>0</v>
      </c>
      <c r="CI1205" s="37">
        <v>0</v>
      </c>
    </row>
    <row r="1206" spans="1:91" x14ac:dyDescent="0.25">
      <c r="A1206" s="10" t="s">
        <v>1848</v>
      </c>
      <c r="B1206" s="10" t="s">
        <v>1856</v>
      </c>
      <c r="C1206" s="11">
        <v>28803</v>
      </c>
      <c r="D1206" s="10" t="s">
        <v>5</v>
      </c>
      <c r="E1206" s="12">
        <v>4877</v>
      </c>
      <c r="F1206" s="12">
        <v>9090</v>
      </c>
      <c r="G1206" s="12">
        <v>14688</v>
      </c>
      <c r="H1206" s="13">
        <f>+E1206/G1206</f>
        <v>0.3320397603485839</v>
      </c>
      <c r="I1206" s="13">
        <f>+F1206/G1206</f>
        <v>0.61887254901960786</v>
      </c>
      <c r="J1206" s="12">
        <f>+E1206-F1206</f>
        <v>-4213</v>
      </c>
      <c r="K1206" s="12">
        <f>+F1206-E1206</f>
        <v>4213</v>
      </c>
      <c r="L1206" s="13">
        <f>+H1206-I1206</f>
        <v>-0.28683278867102396</v>
      </c>
      <c r="M1206" s="13">
        <f>+I1206-H1206</f>
        <v>0.28683278867102396</v>
      </c>
      <c r="N1206" s="12">
        <v>6549</v>
      </c>
      <c r="O1206" s="12">
        <v>7298</v>
      </c>
      <c r="P1206" s="12">
        <v>14014</v>
      </c>
      <c r="Q1206" s="13">
        <f>+N1206/P1206</f>
        <v>0.46731839588982443</v>
      </c>
      <c r="R1206" s="13">
        <f>+O1206/P1206</f>
        <v>0.52076494933637796</v>
      </c>
      <c r="S1206" s="12">
        <f>+N1206-O1206</f>
        <v>-749</v>
      </c>
      <c r="T1206" s="13">
        <f>+Q1206-R1206</f>
        <v>-5.3446553446553524E-2</v>
      </c>
      <c r="U1206" s="14">
        <f>+E1206-N1206</f>
        <v>-1672</v>
      </c>
      <c r="V1206" s="14">
        <f>+F1206-O1206</f>
        <v>1792</v>
      </c>
      <c r="W1206" s="13">
        <f>+H1206-Q1206</f>
        <v>-0.13527863554124053</v>
      </c>
      <c r="X1206" s="13">
        <f>+I1206-R1206</f>
        <v>9.8107599683229907E-2</v>
      </c>
      <c r="Y1206" s="15">
        <v>571.86</v>
      </c>
      <c r="Z1206" s="16">
        <f>+C1206/Y1206</f>
        <v>50.367222746826144</v>
      </c>
      <c r="AA1206" s="17">
        <v>26007</v>
      </c>
      <c r="AB1206" s="18" t="str">
        <f>TEXT(AA1206,"00000")</f>
        <v>26007</v>
      </c>
      <c r="AC1206" s="19">
        <v>26</v>
      </c>
      <c r="AD1206" s="19">
        <v>7</v>
      </c>
      <c r="AE1206" s="27" t="s">
        <v>1857</v>
      </c>
      <c r="AF1206" s="21"/>
      <c r="AG1206" s="24" t="s">
        <v>1858</v>
      </c>
      <c r="AH1206" s="19"/>
      <c r="AI1206" s="24" t="s">
        <v>53</v>
      </c>
      <c r="AJ1206" s="24"/>
      <c r="AK1206" s="24"/>
      <c r="AL1206" s="24"/>
      <c r="AM1206" s="29" t="s">
        <v>44</v>
      </c>
      <c r="AN1206" s="37">
        <v>29598</v>
      </c>
      <c r="AO1206" s="37">
        <v>48</v>
      </c>
      <c r="AP1206" s="37">
        <v>15892</v>
      </c>
      <c r="AQ1206" s="37">
        <v>536.92888888888899</v>
      </c>
      <c r="AR1206" s="37">
        <v>4111</v>
      </c>
      <c r="AS1206" s="37">
        <v>138.888888888889</v>
      </c>
      <c r="AV1206" s="37">
        <v>4483</v>
      </c>
      <c r="AW1206" s="37">
        <v>151.46</v>
      </c>
      <c r="AX1206" s="37">
        <v>6744</v>
      </c>
      <c r="AY1206" s="37">
        <v>227.84888888888901</v>
      </c>
      <c r="BB1206" s="37">
        <v>39</v>
      </c>
      <c r="BC1206" s="37">
        <v>1.32</v>
      </c>
      <c r="BJ1206" s="37">
        <v>0</v>
      </c>
      <c r="BK1206" s="37">
        <v>0</v>
      </c>
      <c r="BL1206" s="37">
        <v>162</v>
      </c>
      <c r="BM1206" s="37">
        <v>5.4688888888888902</v>
      </c>
      <c r="BV1206" s="37">
        <v>0</v>
      </c>
      <c r="BW1206" s="37">
        <v>0</v>
      </c>
      <c r="CF1206" s="37">
        <v>19</v>
      </c>
      <c r="CG1206" s="37">
        <v>0.64</v>
      </c>
      <c r="CH1206" s="37">
        <v>19</v>
      </c>
      <c r="CI1206" s="37">
        <v>0.64</v>
      </c>
    </row>
    <row r="1207" spans="1:91" x14ac:dyDescent="0.25">
      <c r="A1207" s="10" t="s">
        <v>1848</v>
      </c>
      <c r="B1207" s="10" t="s">
        <v>1859</v>
      </c>
      <c r="C1207" s="11">
        <v>23154</v>
      </c>
      <c r="D1207" s="10" t="s">
        <v>5</v>
      </c>
      <c r="E1207" s="12">
        <v>4448</v>
      </c>
      <c r="F1207" s="12">
        <v>8469</v>
      </c>
      <c r="G1207" s="12">
        <v>13572</v>
      </c>
      <c r="H1207" s="13">
        <f>+E1207/G1207</f>
        <v>0.32773356911287943</v>
      </c>
      <c r="I1207" s="13">
        <f>+F1207/G1207</f>
        <v>0.62400530503978779</v>
      </c>
      <c r="J1207" s="12">
        <f>+E1207-F1207</f>
        <v>-4021</v>
      </c>
      <c r="K1207" s="12">
        <f>+F1207-E1207</f>
        <v>4021</v>
      </c>
      <c r="L1207" s="13">
        <f>+H1207-I1207</f>
        <v>-0.29627173592690836</v>
      </c>
      <c r="M1207" s="13">
        <f>+I1207-H1207</f>
        <v>0.29627173592690836</v>
      </c>
      <c r="N1207" s="12">
        <v>5107</v>
      </c>
      <c r="O1207" s="12">
        <v>7917</v>
      </c>
      <c r="P1207" s="12">
        <v>13184</v>
      </c>
      <c r="Q1207" s="13">
        <f>+N1207/P1207</f>
        <v>0.38736347087378642</v>
      </c>
      <c r="R1207" s="13">
        <f>+O1207/P1207</f>
        <v>0.6005006067961165</v>
      </c>
      <c r="S1207" s="12">
        <f>+N1207-O1207</f>
        <v>-2810</v>
      </c>
      <c r="T1207" s="13">
        <f>+Q1207-R1207</f>
        <v>-0.21313713592233008</v>
      </c>
      <c r="U1207" s="14">
        <f>+E1207-N1207</f>
        <v>-659</v>
      </c>
      <c r="V1207" s="14">
        <f>+F1207-O1207</f>
        <v>552</v>
      </c>
      <c r="W1207" s="13">
        <f>+H1207-Q1207</f>
        <v>-5.9629901760906989E-2</v>
      </c>
      <c r="X1207" s="13">
        <f>+I1207-R1207</f>
        <v>2.3504698243671296E-2</v>
      </c>
      <c r="Y1207" s="15">
        <v>475.7</v>
      </c>
      <c r="Z1207" s="16">
        <f>+C1207/Y1207</f>
        <v>48.673533739751946</v>
      </c>
      <c r="AA1207" s="17">
        <v>26009</v>
      </c>
      <c r="AB1207" s="18" t="str">
        <f>TEXT(AA1207,"00000")</f>
        <v>26009</v>
      </c>
      <c r="AC1207" s="19">
        <v>26</v>
      </c>
      <c r="AD1207" s="19">
        <v>9</v>
      </c>
      <c r="AE1207" s="27"/>
      <c r="AF1207" s="21"/>
      <c r="AG1207" s="24"/>
      <c r="AH1207" s="28"/>
      <c r="AI1207" s="24"/>
      <c r="AJ1207" s="24"/>
      <c r="AK1207" s="24"/>
      <c r="AL1207" s="24"/>
      <c r="AM1207" s="29" t="s">
        <v>62</v>
      </c>
      <c r="AN1207" s="37">
        <v>23580</v>
      </c>
      <c r="AO1207" s="37">
        <v>46</v>
      </c>
      <c r="AP1207" s="37">
        <v>6569</v>
      </c>
      <c r="AQ1207" s="37">
        <v>278.57888888888903</v>
      </c>
      <c r="AR1207" s="37">
        <v>2105</v>
      </c>
      <c r="AS1207" s="37">
        <v>89.268888888888895</v>
      </c>
      <c r="AV1207" s="37">
        <v>2253</v>
      </c>
      <c r="AW1207" s="37">
        <v>95.548888888888897</v>
      </c>
      <c r="AX1207" s="37">
        <v>2194</v>
      </c>
      <c r="AY1207" s="37">
        <v>93.04</v>
      </c>
      <c r="BB1207" s="37">
        <v>6</v>
      </c>
      <c r="BC1207" s="37">
        <v>0.25</v>
      </c>
      <c r="BD1207" s="37">
        <v>11</v>
      </c>
      <c r="BE1207" s="37">
        <v>0.46649703138252802</v>
      </c>
      <c r="BJ1207" s="37">
        <v>11</v>
      </c>
      <c r="BK1207" s="37">
        <v>0.46649703138252802</v>
      </c>
      <c r="BV1207" s="37">
        <v>0</v>
      </c>
      <c r="BW1207" s="37">
        <v>0</v>
      </c>
      <c r="CH1207" s="37">
        <v>0</v>
      </c>
      <c r="CI1207" s="37">
        <v>0</v>
      </c>
    </row>
    <row r="1208" spans="1:91" x14ac:dyDescent="0.25">
      <c r="A1208" s="10" t="s">
        <v>1848</v>
      </c>
      <c r="B1208" s="10" t="s">
        <v>1860</v>
      </c>
      <c r="C1208" s="11">
        <v>15261</v>
      </c>
      <c r="D1208" s="10" t="s">
        <v>5</v>
      </c>
      <c r="E1208" s="12">
        <v>2238</v>
      </c>
      <c r="F1208" s="12">
        <v>4704</v>
      </c>
      <c r="G1208" s="12">
        <v>7457</v>
      </c>
      <c r="H1208" s="13">
        <f>+E1208/G1208</f>
        <v>0.30012069196727909</v>
      </c>
      <c r="I1208" s="13">
        <f>+F1208/G1208</f>
        <v>0.63081668231192167</v>
      </c>
      <c r="J1208" s="12">
        <f>+E1208-F1208</f>
        <v>-2466</v>
      </c>
      <c r="K1208" s="12">
        <f>+F1208-E1208</f>
        <v>2466</v>
      </c>
      <c r="L1208" s="13">
        <f>+H1208-I1208</f>
        <v>-0.33069599034464259</v>
      </c>
      <c r="M1208" s="13">
        <f>+I1208-H1208</f>
        <v>0.33069599034464259</v>
      </c>
      <c r="N1208" s="12">
        <v>3669</v>
      </c>
      <c r="O1208" s="12">
        <v>4054</v>
      </c>
      <c r="P1208" s="12">
        <v>7826</v>
      </c>
      <c r="Q1208" s="13">
        <f>+N1208/P1208</f>
        <v>0.46882187579862</v>
      </c>
      <c r="R1208" s="13">
        <f>+O1208/P1208</f>
        <v>0.51801686685407611</v>
      </c>
      <c r="S1208" s="12">
        <f>+N1208-O1208</f>
        <v>-385</v>
      </c>
      <c r="T1208" s="13">
        <f>+Q1208-R1208</f>
        <v>-4.9194991055456105E-2</v>
      </c>
      <c r="U1208" s="14">
        <f>+E1208-N1208</f>
        <v>-1431</v>
      </c>
      <c r="V1208" s="14">
        <f>+F1208-O1208</f>
        <v>650</v>
      </c>
      <c r="W1208" s="13">
        <f>+H1208-Q1208</f>
        <v>-0.16870118383134092</v>
      </c>
      <c r="X1208" s="13">
        <f>+I1208-R1208</f>
        <v>0.11279981545784556</v>
      </c>
      <c r="Y1208" s="15">
        <v>363.19</v>
      </c>
      <c r="Z1208" s="16">
        <f>+C1208/Y1208</f>
        <v>42.019328726011182</v>
      </c>
      <c r="AA1208" s="17">
        <v>26011</v>
      </c>
      <c r="AB1208" s="18" t="str">
        <f>TEXT(AA1208,"00000")</f>
        <v>26011</v>
      </c>
      <c r="AC1208" s="19">
        <v>26</v>
      </c>
      <c r="AD1208" s="19">
        <v>11</v>
      </c>
      <c r="AE1208" s="27"/>
      <c r="AF1208" s="21"/>
      <c r="AG1208" s="24"/>
      <c r="AH1208" s="28"/>
      <c r="AI1208" s="24"/>
      <c r="AJ1208" s="24"/>
      <c r="AK1208" s="24"/>
      <c r="AL1208" s="24"/>
      <c r="AM1208" s="29" t="s">
        <v>62</v>
      </c>
      <c r="AN1208" s="37">
        <v>15899</v>
      </c>
      <c r="AO1208" s="37">
        <v>35</v>
      </c>
      <c r="AP1208" s="37">
        <v>7482</v>
      </c>
      <c r="AQ1208" s="37">
        <v>470.6</v>
      </c>
      <c r="AR1208" s="37">
        <v>1677</v>
      </c>
      <c r="AS1208" s="37">
        <v>105.48</v>
      </c>
      <c r="AV1208" s="37">
        <v>1116</v>
      </c>
      <c r="AW1208" s="37">
        <v>70.188888888888897</v>
      </c>
      <c r="AX1208" s="37">
        <v>4520</v>
      </c>
      <c r="AY1208" s="37">
        <v>284.29000000000002</v>
      </c>
      <c r="BB1208" s="37">
        <v>2</v>
      </c>
      <c r="BC1208" s="37">
        <v>0.13</v>
      </c>
      <c r="BJ1208" s="37">
        <v>0</v>
      </c>
      <c r="BK1208" s="37">
        <v>0</v>
      </c>
      <c r="BV1208" s="37">
        <v>0</v>
      </c>
      <c r="BW1208" s="37">
        <v>0</v>
      </c>
      <c r="CH1208" s="37">
        <v>0</v>
      </c>
      <c r="CI1208" s="37">
        <v>0</v>
      </c>
    </row>
    <row r="1209" spans="1:91" x14ac:dyDescent="0.25">
      <c r="A1209" s="10" t="s">
        <v>1848</v>
      </c>
      <c r="B1209" s="10" t="s">
        <v>1861</v>
      </c>
      <c r="C1209" s="11">
        <v>8575</v>
      </c>
      <c r="D1209" s="10" t="s">
        <v>5</v>
      </c>
      <c r="E1209" s="12">
        <v>1156</v>
      </c>
      <c r="F1209" s="12">
        <v>2158</v>
      </c>
      <c r="G1209" s="12">
        <v>3486</v>
      </c>
      <c r="H1209" s="13">
        <f>+E1209/G1209</f>
        <v>0.33161216293746415</v>
      </c>
      <c r="I1209" s="13">
        <f>+F1209/G1209</f>
        <v>0.61904761904761907</v>
      </c>
      <c r="J1209" s="12">
        <f>+E1209-F1209</f>
        <v>-1002</v>
      </c>
      <c r="K1209" s="12">
        <f>+F1209-E1209</f>
        <v>1002</v>
      </c>
      <c r="L1209" s="13">
        <f>+H1209-I1209</f>
        <v>-0.28743545611015492</v>
      </c>
      <c r="M1209" s="13">
        <f>+I1209-H1209</f>
        <v>0.28743545611015492</v>
      </c>
      <c r="N1209" s="12">
        <v>1574</v>
      </c>
      <c r="O1209" s="12">
        <v>1866</v>
      </c>
      <c r="P1209" s="12">
        <v>3490</v>
      </c>
      <c r="Q1209" s="13">
        <f>+N1209/P1209</f>
        <v>0.45100286532951289</v>
      </c>
      <c r="R1209" s="13">
        <f>+O1209/P1209</f>
        <v>0.53467048710601717</v>
      </c>
      <c r="S1209" s="12">
        <f>+N1209-O1209</f>
        <v>-292</v>
      </c>
      <c r="T1209" s="13">
        <f>+Q1209-R1209</f>
        <v>-8.3667621776504275E-2</v>
      </c>
      <c r="U1209" s="14">
        <f>+E1209-N1209</f>
        <v>-418</v>
      </c>
      <c r="V1209" s="14">
        <f>+F1209-O1209</f>
        <v>292</v>
      </c>
      <c r="W1209" s="13">
        <f>+H1209-Q1209</f>
        <v>-0.11939070239204874</v>
      </c>
      <c r="X1209" s="13">
        <f>+I1209-R1209</f>
        <v>8.4377131941601902E-2</v>
      </c>
      <c r="Y1209" s="15">
        <v>898.26</v>
      </c>
      <c r="Z1209" s="16">
        <f>+C1209/Y1209</f>
        <v>9.5462338298488181</v>
      </c>
      <c r="AA1209" s="17">
        <v>26013</v>
      </c>
      <c r="AB1209" s="18" t="str">
        <f>TEXT(AA1209,"00000")</f>
        <v>26013</v>
      </c>
      <c r="AC1209" s="19">
        <v>26</v>
      </c>
      <c r="AD1209" s="19">
        <v>13</v>
      </c>
      <c r="AE1209" s="27"/>
      <c r="AF1209" s="21"/>
      <c r="AG1209" s="24"/>
      <c r="AH1209" s="28"/>
      <c r="AI1209" s="24"/>
      <c r="AJ1209" s="24"/>
      <c r="AK1209" s="24"/>
      <c r="AL1209" s="24"/>
      <c r="AM1209" s="29" t="s">
        <v>62</v>
      </c>
      <c r="AN1209" s="37">
        <v>8860</v>
      </c>
      <c r="AO1209" s="37">
        <v>20</v>
      </c>
      <c r="AP1209" s="37">
        <v>4704</v>
      </c>
      <c r="AQ1209" s="37">
        <v>530.92888888888899</v>
      </c>
      <c r="AR1209" s="37">
        <v>704</v>
      </c>
      <c r="AS1209" s="37">
        <v>79.458888888888893</v>
      </c>
      <c r="AV1209" s="37">
        <v>1608</v>
      </c>
      <c r="AW1209" s="37">
        <v>181.49</v>
      </c>
      <c r="AX1209" s="37">
        <v>2391</v>
      </c>
      <c r="AY1209" s="37">
        <v>269.86</v>
      </c>
      <c r="BB1209" s="37">
        <v>1</v>
      </c>
      <c r="BC1209" s="37">
        <v>0.10888888888888899</v>
      </c>
      <c r="BJ1209" s="37">
        <v>0</v>
      </c>
      <c r="BK1209" s="37">
        <v>0</v>
      </c>
      <c r="BV1209" s="37">
        <v>0</v>
      </c>
      <c r="BW1209" s="37">
        <v>0</v>
      </c>
      <c r="CH1209" s="37">
        <v>0</v>
      </c>
      <c r="CI1209" s="37">
        <v>0</v>
      </c>
    </row>
    <row r="1210" spans="1:91" x14ac:dyDescent="0.25">
      <c r="A1210" s="10" t="s">
        <v>1848</v>
      </c>
      <c r="B1210" s="10" t="s">
        <v>1862</v>
      </c>
      <c r="C1210" s="11">
        <v>59314</v>
      </c>
      <c r="D1210" s="10" t="s">
        <v>5</v>
      </c>
      <c r="E1210" s="12">
        <v>9109</v>
      </c>
      <c r="F1210" s="12">
        <v>19197</v>
      </c>
      <c r="G1210" s="12">
        <v>30265</v>
      </c>
      <c r="H1210" s="13">
        <f>+E1210/G1210</f>
        <v>0.30097472327771352</v>
      </c>
      <c r="I1210" s="13">
        <f>+F1210/G1210</f>
        <v>0.63429704278869981</v>
      </c>
      <c r="J1210" s="12">
        <f>+E1210-F1210</f>
        <v>-10088</v>
      </c>
      <c r="K1210" s="12">
        <f>+F1210-E1210</f>
        <v>10088</v>
      </c>
      <c r="L1210" s="13">
        <f>+H1210-I1210</f>
        <v>-0.33332231951098629</v>
      </c>
      <c r="M1210" s="13">
        <f>+I1210-H1210</f>
        <v>0.33332231951098629</v>
      </c>
      <c r="N1210" s="12">
        <v>11496</v>
      </c>
      <c r="O1210" s="12">
        <v>16651</v>
      </c>
      <c r="P1210" s="12">
        <v>28483</v>
      </c>
      <c r="Q1210" s="13">
        <f>+N1210/P1210</f>
        <v>0.40360917038233335</v>
      </c>
      <c r="R1210" s="13">
        <f>+O1210/P1210</f>
        <v>0.58459431941860052</v>
      </c>
      <c r="S1210" s="12">
        <f>+N1210-O1210</f>
        <v>-5155</v>
      </c>
      <c r="T1210" s="13">
        <f>+Q1210-R1210</f>
        <v>-0.18098514903626717</v>
      </c>
      <c r="U1210" s="14">
        <f>+E1210-N1210</f>
        <v>-2387</v>
      </c>
      <c r="V1210" s="14">
        <f>+F1210-O1210</f>
        <v>2546</v>
      </c>
      <c r="W1210" s="13">
        <f>+H1210-Q1210</f>
        <v>-0.10263444710461983</v>
      </c>
      <c r="X1210" s="13">
        <f>+I1210-R1210</f>
        <v>4.9702723370099289E-2</v>
      </c>
      <c r="Y1210" s="15">
        <v>553.09</v>
      </c>
      <c r="Z1210" s="16">
        <f>+C1210/Y1210</f>
        <v>107.24113616228823</v>
      </c>
      <c r="AA1210" s="17">
        <v>26015</v>
      </c>
      <c r="AB1210" s="18" t="str">
        <f>TEXT(AA1210,"00000")</f>
        <v>26015</v>
      </c>
      <c r="AC1210" s="19">
        <v>26</v>
      </c>
      <c r="AD1210" s="19">
        <v>15</v>
      </c>
      <c r="AE1210" s="27" t="s">
        <v>1863</v>
      </c>
      <c r="AF1210" s="21" t="s">
        <v>1853</v>
      </c>
      <c r="AG1210" s="24" t="s">
        <v>1864</v>
      </c>
      <c r="AH1210" s="23">
        <v>1038583</v>
      </c>
      <c r="AI1210" s="24" t="s">
        <v>43</v>
      </c>
      <c r="AJ1210" s="24" t="s">
        <v>1855</v>
      </c>
      <c r="AK1210" s="24"/>
      <c r="AL1210" s="24"/>
      <c r="AM1210" s="29" t="s">
        <v>59</v>
      </c>
      <c r="AN1210" s="37">
        <v>59173</v>
      </c>
      <c r="AO1210" s="37">
        <v>57</v>
      </c>
      <c r="AP1210" s="37">
        <v>13557</v>
      </c>
      <c r="AQ1210" s="37">
        <v>229.11</v>
      </c>
      <c r="AR1210" s="37">
        <v>6020</v>
      </c>
      <c r="AS1210" s="37">
        <v>101.73888888888899</v>
      </c>
      <c r="AV1210" s="37">
        <v>4330</v>
      </c>
      <c r="AW1210" s="37">
        <v>73.180000000000007</v>
      </c>
      <c r="AX1210" s="37">
        <v>2681</v>
      </c>
      <c r="AY1210" s="37">
        <v>45.31</v>
      </c>
      <c r="BB1210" s="37">
        <v>3</v>
      </c>
      <c r="BC1210" s="37">
        <v>0.05</v>
      </c>
      <c r="BJ1210" s="37">
        <v>0</v>
      </c>
      <c r="BK1210" s="37">
        <v>0</v>
      </c>
      <c r="BL1210" s="37">
        <v>356</v>
      </c>
      <c r="BM1210" s="37">
        <v>6.0188888888888901</v>
      </c>
      <c r="BV1210" s="37">
        <v>0</v>
      </c>
      <c r="BW1210" s="37">
        <v>0</v>
      </c>
      <c r="CH1210" s="37">
        <v>0</v>
      </c>
      <c r="CI1210" s="37">
        <v>0</v>
      </c>
    </row>
    <row r="1211" spans="1:91" x14ac:dyDescent="0.25">
      <c r="A1211" s="10" t="s">
        <v>1848</v>
      </c>
      <c r="B1211" s="10" t="s">
        <v>641</v>
      </c>
      <c r="C1211" s="11">
        <v>105659</v>
      </c>
      <c r="D1211" s="10" t="s">
        <v>5</v>
      </c>
      <c r="E1211" s="12">
        <v>21641</v>
      </c>
      <c r="F1211" s="12">
        <v>28327</v>
      </c>
      <c r="G1211" s="12">
        <v>52932</v>
      </c>
      <c r="H1211" s="13">
        <f>+E1211/G1211</f>
        <v>0.4088453109650117</v>
      </c>
      <c r="I1211" s="13">
        <f>+F1211/G1211</f>
        <v>0.53515831633038613</v>
      </c>
      <c r="J1211" s="12">
        <f>+E1211-F1211</f>
        <v>-6686</v>
      </c>
      <c r="K1211" s="12">
        <f>+F1211-E1211</f>
        <v>6686</v>
      </c>
      <c r="L1211" s="13">
        <f>+H1211-I1211</f>
        <v>-0.12631300536537443</v>
      </c>
      <c r="M1211" s="13">
        <f>+I1211-H1211</f>
        <v>0.12631300536537443</v>
      </c>
      <c r="N1211" s="12">
        <v>26797</v>
      </c>
      <c r="O1211" s="12">
        <v>23735</v>
      </c>
      <c r="P1211" s="12">
        <v>51077</v>
      </c>
      <c r="Q1211" s="13">
        <f>+N1211/P1211</f>
        <v>0.52463927012158118</v>
      </c>
      <c r="R1211" s="13">
        <f>+O1211/P1211</f>
        <v>0.46469056522505237</v>
      </c>
      <c r="S1211" s="12">
        <f>+N1211-O1211</f>
        <v>3062</v>
      </c>
      <c r="T1211" s="13">
        <f>+Q1211-R1211</f>
        <v>5.9948704896528815E-2</v>
      </c>
      <c r="U1211" s="14">
        <f>+E1211-N1211</f>
        <v>-5156</v>
      </c>
      <c r="V1211" s="14">
        <f>+F1211-O1211</f>
        <v>4592</v>
      </c>
      <c r="W1211" s="13">
        <f>+H1211-Q1211</f>
        <v>-0.11579395915656948</v>
      </c>
      <c r="X1211" s="13">
        <f>+I1211-R1211</f>
        <v>7.0467751105333765E-2</v>
      </c>
      <c r="Y1211" s="15">
        <v>442.3</v>
      </c>
      <c r="Z1211" s="16">
        <f>+C1211/Y1211</f>
        <v>238.88537191951164</v>
      </c>
      <c r="AA1211" s="17">
        <v>26017</v>
      </c>
      <c r="AB1211" s="18" t="str">
        <f>TEXT(AA1211,"00000")</f>
        <v>26017</v>
      </c>
      <c r="AC1211" s="19">
        <v>26</v>
      </c>
      <c r="AD1211" s="19">
        <v>17</v>
      </c>
      <c r="AE1211" s="27" t="s">
        <v>1865</v>
      </c>
      <c r="AF1211" s="21" t="s">
        <v>1866</v>
      </c>
      <c r="AG1211" s="24" t="s">
        <v>1867</v>
      </c>
      <c r="AH1211" s="23">
        <v>105659</v>
      </c>
      <c r="AI1211" s="24" t="s">
        <v>43</v>
      </c>
      <c r="AJ1211" s="24" t="s">
        <v>1868</v>
      </c>
      <c r="AK1211" s="24"/>
      <c r="AL1211" s="24"/>
      <c r="AM1211" s="29" t="s">
        <v>44</v>
      </c>
      <c r="AN1211" s="37">
        <v>107771</v>
      </c>
      <c r="AO1211" s="37">
        <v>104</v>
      </c>
      <c r="AP1211" s="37">
        <v>57623</v>
      </c>
      <c r="AQ1211" s="37">
        <v>534.67888888888899</v>
      </c>
      <c r="AR1211" s="37">
        <v>18158</v>
      </c>
      <c r="AS1211" s="37">
        <v>168.49</v>
      </c>
      <c r="AT1211" s="37">
        <v>361</v>
      </c>
      <c r="AU1211" s="37">
        <v>3.35</v>
      </c>
      <c r="AV1211" s="37">
        <v>4927</v>
      </c>
      <c r="AW1211" s="37">
        <v>45.718888888888898</v>
      </c>
      <c r="AX1211" s="37">
        <v>33237</v>
      </c>
      <c r="AY1211" s="37">
        <v>308.39888888888902</v>
      </c>
      <c r="BB1211" s="37">
        <v>12</v>
      </c>
      <c r="BC1211" s="37">
        <v>0.10888888888888899</v>
      </c>
      <c r="BJ1211" s="37">
        <v>0</v>
      </c>
      <c r="BK1211" s="37">
        <v>0</v>
      </c>
      <c r="BL1211" s="37">
        <v>378</v>
      </c>
      <c r="BM1211" s="37">
        <v>3.5088888888888898</v>
      </c>
      <c r="BV1211" s="37">
        <v>0</v>
      </c>
      <c r="BW1211" s="37">
        <v>0</v>
      </c>
      <c r="CF1211" s="37">
        <v>216</v>
      </c>
      <c r="CG1211" s="37">
        <v>2</v>
      </c>
      <c r="CH1211" s="37">
        <v>216</v>
      </c>
      <c r="CI1211" s="37">
        <v>2</v>
      </c>
    </row>
    <row r="1212" spans="1:91" x14ac:dyDescent="0.25">
      <c r="A1212" s="10" t="s">
        <v>1848</v>
      </c>
      <c r="B1212" s="10" t="s">
        <v>1869</v>
      </c>
      <c r="C1212" s="11">
        <v>17457</v>
      </c>
      <c r="D1212" s="10" t="s">
        <v>5</v>
      </c>
      <c r="E1212" s="12">
        <v>4108</v>
      </c>
      <c r="F1212" s="12">
        <v>5539</v>
      </c>
      <c r="G1212" s="12">
        <v>10221</v>
      </c>
      <c r="H1212" s="13">
        <f>+E1212/G1212</f>
        <v>0.40191762058506997</v>
      </c>
      <c r="I1212" s="13">
        <f>+F1212/G1212</f>
        <v>0.54192349085216707</v>
      </c>
      <c r="J1212" s="12">
        <f>+E1212-F1212</f>
        <v>-1431</v>
      </c>
      <c r="K1212" s="12">
        <f>+F1212-E1212</f>
        <v>1431</v>
      </c>
      <c r="L1212" s="13">
        <f>+H1212-I1212</f>
        <v>-0.1400058702670971</v>
      </c>
      <c r="M1212" s="13">
        <f>+I1212-H1212</f>
        <v>0.1400058702670971</v>
      </c>
      <c r="N1212" s="12">
        <v>4683</v>
      </c>
      <c r="O1212" s="12">
        <v>5071</v>
      </c>
      <c r="P1212" s="12">
        <v>9847</v>
      </c>
      <c r="Q1212" s="13">
        <f>+N1212/P1212</f>
        <v>0.47557631766020109</v>
      </c>
      <c r="R1212" s="13">
        <f>+O1212/P1212</f>
        <v>0.51497918147659183</v>
      </c>
      <c r="S1212" s="12">
        <f>+N1212-O1212</f>
        <v>-388</v>
      </c>
      <c r="T1212" s="13">
        <f>+Q1212-R1212</f>
        <v>-3.9402863816390743E-2</v>
      </c>
      <c r="U1212" s="14">
        <f>+E1212-N1212</f>
        <v>-575</v>
      </c>
      <c r="V1212" s="14">
        <f>+F1212-O1212</f>
        <v>468</v>
      </c>
      <c r="W1212" s="13">
        <f>+H1212-Q1212</f>
        <v>-7.3658697075131119E-2</v>
      </c>
      <c r="X1212" s="13">
        <f>+I1212-R1212</f>
        <v>2.6944309375575237E-2</v>
      </c>
      <c r="Y1212" s="15">
        <v>319.7</v>
      </c>
      <c r="Z1212" s="16">
        <f>+C1212/Y1212</f>
        <v>54.60431654676259</v>
      </c>
      <c r="AA1212" s="17">
        <v>26019</v>
      </c>
      <c r="AB1212" s="18" t="str">
        <f>TEXT(AA1212,"00000")</f>
        <v>26019</v>
      </c>
      <c r="AC1212" s="19">
        <v>26</v>
      </c>
      <c r="AD1212" s="19">
        <v>19</v>
      </c>
      <c r="AE1212" s="27" t="s">
        <v>1870</v>
      </c>
      <c r="AF1212" s="21"/>
      <c r="AG1212" s="24" t="s">
        <v>1871</v>
      </c>
      <c r="AH1212" s="19"/>
      <c r="AI1212" s="24" t="s">
        <v>53</v>
      </c>
      <c r="AJ1212" s="24"/>
      <c r="AK1212" s="24"/>
      <c r="AL1212" s="24"/>
      <c r="AM1212" s="29" t="s">
        <v>59</v>
      </c>
      <c r="AN1212" s="37">
        <v>17525</v>
      </c>
      <c r="AO1212" s="37">
        <v>30</v>
      </c>
      <c r="AP1212" s="37">
        <v>3423</v>
      </c>
      <c r="AQ1212" s="37">
        <v>195.31888888888901</v>
      </c>
      <c r="AR1212" s="37">
        <v>801</v>
      </c>
      <c r="AS1212" s="37">
        <v>45.71</v>
      </c>
      <c r="AV1212" s="37">
        <v>2154</v>
      </c>
      <c r="AW1212" s="37">
        <v>122.908888888889</v>
      </c>
      <c r="AX1212" s="37">
        <v>465</v>
      </c>
      <c r="AY1212" s="37">
        <v>26.53</v>
      </c>
      <c r="BB1212" s="37">
        <v>3</v>
      </c>
      <c r="BC1212" s="37">
        <v>0.17</v>
      </c>
      <c r="BJ1212" s="37">
        <v>0</v>
      </c>
      <c r="BK1212" s="37">
        <v>0</v>
      </c>
      <c r="BV1212" s="37">
        <v>0</v>
      </c>
      <c r="BW1212" s="37">
        <v>0</v>
      </c>
      <c r="CH1212" s="37">
        <v>0</v>
      </c>
      <c r="CI1212" s="37">
        <v>0</v>
      </c>
    </row>
    <row r="1213" spans="1:91" x14ac:dyDescent="0.25">
      <c r="A1213" s="10" t="s">
        <v>1848</v>
      </c>
      <c r="B1213" s="10" t="s">
        <v>776</v>
      </c>
      <c r="C1213" s="11">
        <v>154636</v>
      </c>
      <c r="D1213" s="10" t="s">
        <v>5</v>
      </c>
      <c r="E1213" s="12">
        <v>29496</v>
      </c>
      <c r="F1213" s="12">
        <v>38646</v>
      </c>
      <c r="G1213" s="12">
        <v>71882</v>
      </c>
      <c r="H1213" s="13">
        <f>+E1213/G1213</f>
        <v>0.41033916696808659</v>
      </c>
      <c r="I1213" s="13">
        <f>+F1213/G1213</f>
        <v>0.53763111766506222</v>
      </c>
      <c r="J1213" s="12">
        <f>+E1213-F1213</f>
        <v>-9150</v>
      </c>
      <c r="K1213" s="12">
        <f>+F1213-E1213</f>
        <v>9150</v>
      </c>
      <c r="L1213" s="13">
        <f>+H1213-I1213</f>
        <v>-0.12729195069697563</v>
      </c>
      <c r="M1213" s="13">
        <f>+I1213-H1213</f>
        <v>0.12729195069697563</v>
      </c>
      <c r="N1213" s="12">
        <v>33465</v>
      </c>
      <c r="O1213" s="12">
        <v>38209</v>
      </c>
      <c r="P1213" s="12">
        <v>72322</v>
      </c>
      <c r="Q1213" s="13">
        <f>+N1213/P1213</f>
        <v>0.46272226984873205</v>
      </c>
      <c r="R1213" s="13">
        <f>+O1213/P1213</f>
        <v>0.5283178009457703</v>
      </c>
      <c r="S1213" s="12">
        <f>+N1213-O1213</f>
        <v>-4744</v>
      </c>
      <c r="T1213" s="13">
        <f>+Q1213-R1213</f>
        <v>-6.5595531097038251E-2</v>
      </c>
      <c r="U1213" s="14">
        <f>+E1213-N1213</f>
        <v>-3969</v>
      </c>
      <c r="V1213" s="14">
        <f>+F1213-O1213</f>
        <v>437</v>
      </c>
      <c r="W1213" s="13">
        <f>+H1213-Q1213</f>
        <v>-5.238310288064546E-2</v>
      </c>
      <c r="X1213" s="13">
        <f>+I1213-R1213</f>
        <v>9.3133167192919197E-3</v>
      </c>
      <c r="Y1213" s="15">
        <v>567.75</v>
      </c>
      <c r="Z1213" s="16">
        <f>+C1213/Y1213</f>
        <v>272.36635843240862</v>
      </c>
      <c r="AA1213" s="17">
        <v>26021</v>
      </c>
      <c r="AB1213" s="18" t="str">
        <f>TEXT(AA1213,"00000")</f>
        <v>26021</v>
      </c>
      <c r="AC1213" s="19">
        <v>26</v>
      </c>
      <c r="AD1213" s="19">
        <v>21</v>
      </c>
      <c r="AE1213" s="27" t="s">
        <v>1872</v>
      </c>
      <c r="AF1213" s="21" t="s">
        <v>1235</v>
      </c>
      <c r="AG1213" s="24" t="s">
        <v>1873</v>
      </c>
      <c r="AH1213" s="23">
        <v>154636</v>
      </c>
      <c r="AI1213" s="24" t="s">
        <v>43</v>
      </c>
      <c r="AJ1213" s="24" t="s">
        <v>1237</v>
      </c>
      <c r="AK1213" s="24"/>
      <c r="AL1213" s="24"/>
      <c r="AM1213" s="29" t="s">
        <v>44</v>
      </c>
      <c r="AN1213" s="37">
        <v>156813</v>
      </c>
      <c r="AO1213" s="37">
        <v>246</v>
      </c>
      <c r="AP1213" s="37">
        <v>73712</v>
      </c>
      <c r="AQ1213" s="37">
        <v>470.06</v>
      </c>
      <c r="AR1213" s="37">
        <v>34679</v>
      </c>
      <c r="AS1213" s="37">
        <v>221.15</v>
      </c>
      <c r="AT1213" s="37">
        <v>6437</v>
      </c>
      <c r="AU1213" s="37">
        <v>41.048888888888897</v>
      </c>
      <c r="AV1213" s="37">
        <v>10538</v>
      </c>
      <c r="AW1213" s="37">
        <v>67.2</v>
      </c>
      <c r="AX1213" s="37">
        <v>17231</v>
      </c>
      <c r="AY1213" s="37">
        <v>109.87888888888899</v>
      </c>
      <c r="AZ1213" s="37">
        <v>100</v>
      </c>
      <c r="BA1213" s="37">
        <v>0.64</v>
      </c>
      <c r="BB1213" s="37">
        <v>62</v>
      </c>
      <c r="BC1213" s="37">
        <v>0.4</v>
      </c>
      <c r="BJ1213" s="37">
        <v>0</v>
      </c>
      <c r="BK1213" s="37">
        <v>0</v>
      </c>
      <c r="BL1213" s="37">
        <v>893</v>
      </c>
      <c r="BM1213" s="37">
        <v>5.69</v>
      </c>
      <c r="BP1213" s="37">
        <v>16</v>
      </c>
      <c r="BQ1213" s="37">
        <v>0.102032357011217</v>
      </c>
      <c r="BV1213" s="37">
        <v>16</v>
      </c>
      <c r="BW1213" s="37">
        <v>0.102032357011217</v>
      </c>
      <c r="BX1213" s="37">
        <v>3126</v>
      </c>
      <c r="BY1213" s="37">
        <v>19.928888888888899</v>
      </c>
      <c r="BZ1213" s="37">
        <v>248</v>
      </c>
      <c r="CA1213" s="37">
        <v>1.58</v>
      </c>
      <c r="CH1213" s="37">
        <v>248</v>
      </c>
      <c r="CI1213" s="37">
        <v>1.58</v>
      </c>
      <c r="CJ1213" s="37">
        <v>48</v>
      </c>
      <c r="CK1213" s="37">
        <v>0.31</v>
      </c>
    </row>
    <row r="1214" spans="1:91" x14ac:dyDescent="0.25">
      <c r="A1214" s="10" t="s">
        <v>1848</v>
      </c>
      <c r="B1214" s="10" t="s">
        <v>1874</v>
      </c>
      <c r="C1214" s="11">
        <v>43664</v>
      </c>
      <c r="D1214" s="10" t="s">
        <v>5</v>
      </c>
      <c r="E1214" s="12">
        <v>4740</v>
      </c>
      <c r="F1214" s="12">
        <v>11025</v>
      </c>
      <c r="G1214" s="12">
        <v>16490</v>
      </c>
      <c r="H1214" s="13">
        <f>+E1214/G1214</f>
        <v>0.28744693753790174</v>
      </c>
      <c r="I1214" s="13">
        <f>+F1214/G1214</f>
        <v>0.66858702243784107</v>
      </c>
      <c r="J1214" s="12">
        <f>+E1214-F1214</f>
        <v>-6285</v>
      </c>
      <c r="K1214" s="12">
        <f>+F1214-E1214</f>
        <v>6285</v>
      </c>
      <c r="L1214" s="13">
        <f>+H1214-I1214</f>
        <v>-0.38114008489993934</v>
      </c>
      <c r="M1214" s="13">
        <f>+I1214-H1214</f>
        <v>0.38114008489993934</v>
      </c>
      <c r="N1214" s="12">
        <v>6526</v>
      </c>
      <c r="O1214" s="12">
        <v>9575</v>
      </c>
      <c r="P1214" s="12">
        <v>16278</v>
      </c>
      <c r="Q1214" s="13">
        <f>+N1214/P1214</f>
        <v>0.40090920260474261</v>
      </c>
      <c r="R1214" s="13">
        <f>+O1214/P1214</f>
        <v>0.5882172257034034</v>
      </c>
      <c r="S1214" s="12">
        <f>+N1214-O1214</f>
        <v>-3049</v>
      </c>
      <c r="T1214" s="13">
        <f>+Q1214-R1214</f>
        <v>-0.18730802309866079</v>
      </c>
      <c r="U1214" s="14">
        <f>+E1214-N1214</f>
        <v>-1786</v>
      </c>
      <c r="V1214" s="14">
        <f>+F1214-O1214</f>
        <v>1450</v>
      </c>
      <c r="W1214" s="13">
        <f>+H1214-Q1214</f>
        <v>-0.11346226506684087</v>
      </c>
      <c r="X1214" s="13">
        <f>+I1214-R1214</f>
        <v>8.0369796734437671E-2</v>
      </c>
      <c r="Y1214" s="15">
        <v>506.37</v>
      </c>
      <c r="Z1214" s="16">
        <f>+C1214/Y1214</f>
        <v>86.229436972964436</v>
      </c>
      <c r="AA1214" s="17">
        <v>26023</v>
      </c>
      <c r="AB1214" s="18" t="str">
        <f>TEXT(AA1214,"00000")</f>
        <v>26023</v>
      </c>
      <c r="AC1214" s="19">
        <v>26</v>
      </c>
      <c r="AD1214" s="19">
        <v>23</v>
      </c>
      <c r="AE1214" s="27" t="s">
        <v>1875</v>
      </c>
      <c r="AF1214" s="21"/>
      <c r="AG1214" s="24" t="s">
        <v>1876</v>
      </c>
      <c r="AH1214" s="19"/>
      <c r="AI1214" s="24" t="s">
        <v>53</v>
      </c>
      <c r="AJ1214" s="24"/>
      <c r="AK1214" s="24"/>
      <c r="AL1214" s="24"/>
      <c r="AM1214" s="29" t="s">
        <v>44</v>
      </c>
      <c r="AN1214" s="37">
        <v>45248</v>
      </c>
      <c r="AO1214" s="37">
        <v>61</v>
      </c>
      <c r="AP1214" s="37">
        <v>14712</v>
      </c>
      <c r="AQ1214" s="37">
        <v>325.13888888888903</v>
      </c>
      <c r="AR1214" s="37">
        <v>5132</v>
      </c>
      <c r="AS1214" s="37">
        <v>113.42</v>
      </c>
      <c r="AV1214" s="37">
        <v>2558</v>
      </c>
      <c r="AW1214" s="37">
        <v>56.53</v>
      </c>
      <c r="AX1214" s="37">
        <v>5985</v>
      </c>
      <c r="AY1214" s="37">
        <v>132.27000000000001</v>
      </c>
      <c r="BB1214" s="37">
        <v>6</v>
      </c>
      <c r="BC1214" s="37">
        <v>0.13</v>
      </c>
      <c r="BJ1214" s="37">
        <v>0</v>
      </c>
      <c r="BK1214" s="37">
        <v>0</v>
      </c>
      <c r="BL1214" s="37">
        <v>364</v>
      </c>
      <c r="BM1214" s="37">
        <v>8.0388888888888896</v>
      </c>
      <c r="BV1214" s="37">
        <v>0</v>
      </c>
      <c r="BW1214" s="37">
        <v>0</v>
      </c>
      <c r="BX1214" s="37">
        <v>500</v>
      </c>
      <c r="BY1214" s="37">
        <v>11.05</v>
      </c>
      <c r="CH1214" s="37">
        <v>0</v>
      </c>
      <c r="CI1214" s="37">
        <v>0</v>
      </c>
    </row>
    <row r="1215" spans="1:91" x14ac:dyDescent="0.25">
      <c r="A1215" s="10" t="s">
        <v>1848</v>
      </c>
      <c r="B1215" s="10" t="s">
        <v>64</v>
      </c>
      <c r="C1215" s="11">
        <v>134314</v>
      </c>
      <c r="D1215" s="10" t="s">
        <v>5</v>
      </c>
      <c r="E1215" s="12">
        <v>24154</v>
      </c>
      <c r="F1215" s="12">
        <v>31489</v>
      </c>
      <c r="G1215" s="12">
        <v>58786</v>
      </c>
      <c r="H1215" s="13">
        <f>+E1215/G1215</f>
        <v>0.41088014153029634</v>
      </c>
      <c r="I1215" s="13">
        <f>+F1215/G1215</f>
        <v>0.53565474772905108</v>
      </c>
      <c r="J1215" s="12">
        <f>+E1215-F1215</f>
        <v>-7335</v>
      </c>
      <c r="K1215" s="12">
        <f>+F1215-E1215</f>
        <v>7335</v>
      </c>
      <c r="L1215" s="13">
        <f>+H1215-I1215</f>
        <v>-0.12477460619875475</v>
      </c>
      <c r="M1215" s="13">
        <f>+I1215-H1215</f>
        <v>0.12477460619875475</v>
      </c>
      <c r="N1215" s="12">
        <v>29270</v>
      </c>
      <c r="O1215" s="12">
        <v>28338</v>
      </c>
      <c r="P1215" s="12">
        <v>58231</v>
      </c>
      <c r="Q1215" s="13">
        <f>+N1215/P1215</f>
        <v>0.50265322594494344</v>
      </c>
      <c r="R1215" s="13">
        <f>+O1215/P1215</f>
        <v>0.48664800535797081</v>
      </c>
      <c r="S1215" s="12">
        <f>+N1215-O1215</f>
        <v>932</v>
      </c>
      <c r="T1215" s="13">
        <f>+Q1215-R1215</f>
        <v>1.6005220586972624E-2</v>
      </c>
      <c r="U1215" s="14">
        <f>+E1215-N1215</f>
        <v>-5116</v>
      </c>
      <c r="V1215" s="14">
        <f>+F1215-O1215</f>
        <v>3151</v>
      </c>
      <c r="W1215" s="13">
        <f>+H1215-Q1215</f>
        <v>-9.1773084414647099E-2</v>
      </c>
      <c r="X1215" s="13">
        <f>+I1215-R1215</f>
        <v>4.900674237108027E-2</v>
      </c>
      <c r="Y1215" s="15">
        <v>706.23</v>
      </c>
      <c r="Z1215" s="16">
        <f>+C1215/Y1215</f>
        <v>190.18450080002265</v>
      </c>
      <c r="AA1215" s="17">
        <v>26025</v>
      </c>
      <c r="AB1215" s="18" t="str">
        <f>TEXT(AA1215,"00000")</f>
        <v>26025</v>
      </c>
      <c r="AC1215" s="19">
        <v>26</v>
      </c>
      <c r="AD1215" s="19">
        <v>25</v>
      </c>
      <c r="AE1215" s="27" t="s">
        <v>1877</v>
      </c>
      <c r="AF1215" s="21" t="s">
        <v>1878</v>
      </c>
      <c r="AG1215" s="24" t="s">
        <v>1879</v>
      </c>
      <c r="AH1215" s="23">
        <v>134314</v>
      </c>
      <c r="AI1215" s="24" t="s">
        <v>43</v>
      </c>
      <c r="AJ1215" s="24" t="s">
        <v>1880</v>
      </c>
      <c r="AK1215" s="24"/>
      <c r="AL1215" s="24"/>
      <c r="AM1215" s="29" t="s">
        <v>44</v>
      </c>
      <c r="AN1215" s="37">
        <v>136146</v>
      </c>
      <c r="AO1215" s="37">
        <v>174</v>
      </c>
      <c r="AP1215" s="37">
        <v>44389</v>
      </c>
      <c r="AQ1215" s="37">
        <v>326.04000000000002</v>
      </c>
      <c r="AR1215" s="37">
        <v>19144</v>
      </c>
      <c r="AS1215" s="37">
        <v>140.61000000000001</v>
      </c>
      <c r="AT1215" s="37">
        <v>2882</v>
      </c>
      <c r="AU1215" s="37">
        <v>21.17</v>
      </c>
      <c r="AV1215" s="37">
        <v>9293</v>
      </c>
      <c r="AW1215" s="37">
        <v>68.260000000000005</v>
      </c>
      <c r="AX1215" s="37">
        <v>11553</v>
      </c>
      <c r="AY1215" s="37">
        <v>84.858888888888899</v>
      </c>
      <c r="AZ1215" s="37">
        <v>180</v>
      </c>
      <c r="BA1215" s="37">
        <v>1.32</v>
      </c>
      <c r="BB1215" s="37">
        <v>21</v>
      </c>
      <c r="BC1215" s="37">
        <v>0.15</v>
      </c>
      <c r="BJ1215" s="37">
        <v>0</v>
      </c>
      <c r="BK1215" s="37">
        <v>0</v>
      </c>
      <c r="BL1215" s="37">
        <v>1079</v>
      </c>
      <c r="BM1215" s="37">
        <v>7.9288888888888902</v>
      </c>
      <c r="BV1215" s="37">
        <v>0</v>
      </c>
      <c r="BW1215" s="37">
        <v>0</v>
      </c>
      <c r="CF1215" s="37">
        <v>70</v>
      </c>
      <c r="CG1215" s="37">
        <v>0.51</v>
      </c>
      <c r="CH1215" s="37">
        <v>70</v>
      </c>
      <c r="CI1215" s="37">
        <v>0.51</v>
      </c>
    </row>
    <row r="1216" spans="1:91" x14ac:dyDescent="0.25">
      <c r="A1216" s="10" t="s">
        <v>1848</v>
      </c>
      <c r="B1216" s="10" t="s">
        <v>1061</v>
      </c>
      <c r="C1216" s="11">
        <v>51657</v>
      </c>
      <c r="D1216" s="10" t="s">
        <v>5</v>
      </c>
      <c r="E1216" s="12">
        <v>7270</v>
      </c>
      <c r="F1216" s="12">
        <v>14241</v>
      </c>
      <c r="G1216" s="12">
        <v>23272</v>
      </c>
      <c r="H1216" s="13">
        <f>+E1216/G1216</f>
        <v>0.31239257476796151</v>
      </c>
      <c r="I1216" s="13">
        <f>+F1216/G1216</f>
        <v>0.61193709178411826</v>
      </c>
      <c r="J1216" s="12">
        <f>+E1216-F1216</f>
        <v>-6971</v>
      </c>
      <c r="K1216" s="12">
        <f>+F1216-E1216</f>
        <v>6971</v>
      </c>
      <c r="L1216" s="13">
        <f>+H1216-I1216</f>
        <v>-0.29954451701615675</v>
      </c>
      <c r="M1216" s="13">
        <f>+I1216-H1216</f>
        <v>0.29954451701615675</v>
      </c>
      <c r="N1216" s="12">
        <v>9587</v>
      </c>
      <c r="O1216" s="12">
        <v>12660</v>
      </c>
      <c r="P1216" s="12">
        <v>22461</v>
      </c>
      <c r="Q1216" s="13">
        <f>+N1216/P1216</f>
        <v>0.42682872534615557</v>
      </c>
      <c r="R1216" s="13">
        <f>+O1216/P1216</f>
        <v>0.56364364899158537</v>
      </c>
      <c r="S1216" s="12">
        <f>+N1216-O1216</f>
        <v>-3073</v>
      </c>
      <c r="T1216" s="13">
        <f>+Q1216-R1216</f>
        <v>-0.1368149236454298</v>
      </c>
      <c r="U1216" s="14">
        <f>+E1216-N1216</f>
        <v>-2317</v>
      </c>
      <c r="V1216" s="14">
        <f>+F1216-O1216</f>
        <v>1581</v>
      </c>
      <c r="W1216" s="13">
        <f>+H1216-Q1216</f>
        <v>-0.11443615057819406</v>
      </c>
      <c r="X1216" s="13">
        <f>+I1216-R1216</f>
        <v>4.8293442792532892E-2</v>
      </c>
      <c r="Y1216" s="15">
        <v>490.06</v>
      </c>
      <c r="Z1216" s="16">
        <f>+C1216/Y1216</f>
        <v>105.4095416887728</v>
      </c>
      <c r="AA1216" s="17">
        <v>26027</v>
      </c>
      <c r="AB1216" s="18" t="str">
        <f>TEXT(AA1216,"00000")</f>
        <v>26027</v>
      </c>
      <c r="AC1216" s="19">
        <v>26</v>
      </c>
      <c r="AD1216" s="19">
        <v>27</v>
      </c>
      <c r="AE1216" s="27" t="s">
        <v>1302</v>
      </c>
      <c r="AF1216" s="21" t="s">
        <v>1235</v>
      </c>
      <c r="AG1216" s="24" t="s">
        <v>1303</v>
      </c>
      <c r="AH1216" s="23">
        <v>320098</v>
      </c>
      <c r="AI1216" s="24" t="s">
        <v>43</v>
      </c>
      <c r="AJ1216" s="24" t="s">
        <v>1237</v>
      </c>
      <c r="AK1216" s="24"/>
      <c r="AL1216" s="24"/>
      <c r="AM1216" s="29" t="s">
        <v>44</v>
      </c>
      <c r="AN1216" s="37">
        <v>52293</v>
      </c>
      <c r="AO1216" s="37">
        <v>56</v>
      </c>
      <c r="AP1216" s="37">
        <v>8390</v>
      </c>
      <c r="AQ1216" s="37">
        <v>160.43888888888901</v>
      </c>
      <c r="AR1216" s="37">
        <v>2750</v>
      </c>
      <c r="AS1216" s="37">
        <v>52.59</v>
      </c>
      <c r="AT1216" s="37">
        <v>489</v>
      </c>
      <c r="AU1216" s="37">
        <v>9.3488888888888901</v>
      </c>
      <c r="AV1216" s="37">
        <v>2241</v>
      </c>
      <c r="AW1216" s="37">
        <v>42.85</v>
      </c>
      <c r="AX1216" s="37">
        <v>2606</v>
      </c>
      <c r="AY1216" s="37">
        <v>49.828888888888898</v>
      </c>
      <c r="BB1216" s="37">
        <v>4</v>
      </c>
      <c r="BC1216" s="37">
        <v>0.08</v>
      </c>
      <c r="BF1216" s="37">
        <v>300</v>
      </c>
      <c r="BG1216" s="37">
        <v>5.7369055131662003</v>
      </c>
      <c r="BJ1216" s="37">
        <v>300</v>
      </c>
      <c r="BK1216" s="37">
        <v>5.7369055131662003</v>
      </c>
      <c r="BV1216" s="37">
        <v>0</v>
      </c>
      <c r="BW1216" s="37">
        <v>0</v>
      </c>
      <c r="CH1216" s="37">
        <v>0</v>
      </c>
      <c r="CI1216" s="37">
        <v>0</v>
      </c>
    </row>
    <row r="1217" spans="1:91" x14ac:dyDescent="0.25">
      <c r="A1217" s="10" t="s">
        <v>1848</v>
      </c>
      <c r="B1217" s="10" t="s">
        <v>1881</v>
      </c>
      <c r="C1217" s="11">
        <v>26238</v>
      </c>
      <c r="D1217" s="10" t="s">
        <v>5</v>
      </c>
      <c r="E1217" s="12">
        <v>5137</v>
      </c>
      <c r="F1217" s="12">
        <v>8674</v>
      </c>
      <c r="G1217" s="12">
        <v>14567</v>
      </c>
      <c r="H1217" s="13">
        <f>+E1217/G1217</f>
        <v>0.35264639253106334</v>
      </c>
      <c r="I1217" s="13">
        <f>+F1217/G1217</f>
        <v>0.59545548156792749</v>
      </c>
      <c r="J1217" s="12">
        <f>+E1217-F1217</f>
        <v>-3537</v>
      </c>
      <c r="K1217" s="12">
        <f>+F1217-E1217</f>
        <v>3537</v>
      </c>
      <c r="L1217" s="13">
        <f>+H1217-I1217</f>
        <v>-0.24280908903686416</v>
      </c>
      <c r="M1217" s="13">
        <f>+I1217-H1217</f>
        <v>0.24280908903686416</v>
      </c>
      <c r="N1217" s="12">
        <v>5936</v>
      </c>
      <c r="O1217" s="12">
        <v>7997</v>
      </c>
      <c r="P1217" s="12">
        <v>14064</v>
      </c>
      <c r="Q1217" s="13">
        <f>+N1217/P1217</f>
        <v>0.42207053469852107</v>
      </c>
      <c r="R1217" s="13">
        <f>+O1217/P1217</f>
        <v>0.56861490329920361</v>
      </c>
      <c r="S1217" s="12">
        <f>+N1217-O1217</f>
        <v>-2061</v>
      </c>
      <c r="T1217" s="13">
        <f>+Q1217-R1217</f>
        <v>-0.14654436860068254</v>
      </c>
      <c r="U1217" s="14">
        <f>+E1217-N1217</f>
        <v>-799</v>
      </c>
      <c r="V1217" s="14">
        <f>+F1217-O1217</f>
        <v>677</v>
      </c>
      <c r="W1217" s="13">
        <f>+H1217-Q1217</f>
        <v>-6.9424142167457736E-2</v>
      </c>
      <c r="X1217" s="13">
        <f>+I1217-R1217</f>
        <v>2.684057826872388E-2</v>
      </c>
      <c r="Y1217" s="15">
        <v>416.34</v>
      </c>
      <c r="Z1217" s="16">
        <f>+C1217/Y1217</f>
        <v>63.020608156794928</v>
      </c>
      <c r="AA1217" s="17">
        <v>26029</v>
      </c>
      <c r="AB1217" s="18" t="str">
        <f>TEXT(AA1217,"00000")</f>
        <v>26029</v>
      </c>
      <c r="AC1217" s="19">
        <v>26</v>
      </c>
      <c r="AD1217" s="19">
        <v>29</v>
      </c>
      <c r="AE1217" s="27"/>
      <c r="AF1217" s="21"/>
      <c r="AG1217" s="24"/>
      <c r="AH1217" s="28"/>
      <c r="AI1217" s="24"/>
      <c r="AJ1217" s="24"/>
      <c r="AK1217" s="24"/>
      <c r="AL1217" s="24"/>
      <c r="AM1217" s="29" t="s">
        <v>62</v>
      </c>
      <c r="AN1217" s="37">
        <v>25949</v>
      </c>
      <c r="AO1217" s="37">
        <v>46</v>
      </c>
      <c r="AP1217" s="37">
        <v>8651</v>
      </c>
      <c r="AQ1217" s="37">
        <v>333.37888888888898</v>
      </c>
      <c r="AR1217" s="37">
        <v>2126</v>
      </c>
      <c r="AS1217" s="37">
        <v>81.93</v>
      </c>
      <c r="AV1217" s="37">
        <v>2757</v>
      </c>
      <c r="AW1217" s="37">
        <v>106.25</v>
      </c>
      <c r="AX1217" s="37">
        <v>3324</v>
      </c>
      <c r="AY1217" s="37">
        <v>128.09888888888901</v>
      </c>
      <c r="BB1217" s="37">
        <v>3</v>
      </c>
      <c r="BC1217" s="37">
        <v>0.12</v>
      </c>
      <c r="BH1217" s="37">
        <v>107</v>
      </c>
      <c r="BI1217" s="37">
        <v>4.1234729662029403</v>
      </c>
      <c r="BJ1217" s="37">
        <v>107</v>
      </c>
      <c r="BK1217" s="37">
        <v>4.1234729662029403</v>
      </c>
      <c r="BV1217" s="37">
        <v>0</v>
      </c>
      <c r="BW1217" s="37">
        <v>0</v>
      </c>
      <c r="CH1217" s="37">
        <v>0</v>
      </c>
      <c r="CI1217" s="37">
        <v>0</v>
      </c>
    </row>
    <row r="1218" spans="1:91" x14ac:dyDescent="0.25">
      <c r="A1218" s="10" t="s">
        <v>1848</v>
      </c>
      <c r="B1218" s="10" t="s">
        <v>1882</v>
      </c>
      <c r="C1218" s="11">
        <v>25427</v>
      </c>
      <c r="D1218" s="10" t="s">
        <v>5</v>
      </c>
      <c r="E1218" s="12">
        <v>4302</v>
      </c>
      <c r="F1218" s="12">
        <v>8680</v>
      </c>
      <c r="G1218" s="12">
        <v>13647</v>
      </c>
      <c r="H1218" s="13">
        <f>+E1218/G1218</f>
        <v>0.31523411738843704</v>
      </c>
      <c r="I1218" s="13">
        <f>+F1218/G1218</f>
        <v>0.63603722429838061</v>
      </c>
      <c r="J1218" s="12">
        <f>+E1218-F1218</f>
        <v>-4378</v>
      </c>
      <c r="K1218" s="12">
        <f>+F1218-E1218</f>
        <v>4378</v>
      </c>
      <c r="L1218" s="13">
        <f>+H1218-I1218</f>
        <v>-0.32080310690994357</v>
      </c>
      <c r="M1218" s="13">
        <f>+I1218-H1218</f>
        <v>0.32080310690994357</v>
      </c>
      <c r="N1218" s="12">
        <v>5829</v>
      </c>
      <c r="O1218" s="12">
        <v>7284</v>
      </c>
      <c r="P1218" s="12">
        <v>13288</v>
      </c>
      <c r="Q1218" s="13">
        <f>+N1218/P1218</f>
        <v>0.43866646598434678</v>
      </c>
      <c r="R1218" s="13">
        <f>+O1218/P1218</f>
        <v>0.54816375677302831</v>
      </c>
      <c r="S1218" s="12">
        <f>+N1218-O1218</f>
        <v>-1455</v>
      </c>
      <c r="T1218" s="13">
        <f>+Q1218-R1218</f>
        <v>-0.10949729078868153</v>
      </c>
      <c r="U1218" s="14">
        <f>+E1218-N1218</f>
        <v>-1527</v>
      </c>
      <c r="V1218" s="14">
        <f>+F1218-O1218</f>
        <v>1396</v>
      </c>
      <c r="W1218" s="13">
        <f>+H1218-Q1218</f>
        <v>-0.12343234859590974</v>
      </c>
      <c r="X1218" s="13">
        <f>+I1218-R1218</f>
        <v>8.78734675253523E-2</v>
      </c>
      <c r="Y1218" s="15">
        <v>715.26</v>
      </c>
      <c r="Z1218" s="16">
        <f>+C1218/Y1218</f>
        <v>35.549310740150432</v>
      </c>
      <c r="AA1218" s="17">
        <v>26031</v>
      </c>
      <c r="AB1218" s="18" t="str">
        <f>TEXT(AA1218,"00000")</f>
        <v>26031</v>
      </c>
      <c r="AC1218" s="19">
        <v>26</v>
      </c>
      <c r="AD1218" s="19">
        <v>31</v>
      </c>
      <c r="AE1218" s="27"/>
      <c r="AF1218" s="21"/>
      <c r="AG1218" s="24"/>
      <c r="AH1218" s="28"/>
      <c r="AI1218" s="24"/>
      <c r="AJ1218" s="24"/>
      <c r="AK1218" s="24"/>
      <c r="AL1218" s="24"/>
      <c r="AM1218" s="29" t="s">
        <v>62</v>
      </c>
      <c r="AN1218" s="37">
        <v>26152</v>
      </c>
      <c r="AO1218" s="37">
        <v>42</v>
      </c>
      <c r="AP1218" s="37">
        <v>8332</v>
      </c>
      <c r="AQ1218" s="37">
        <v>318.60000000000002</v>
      </c>
      <c r="AR1218" s="37">
        <v>2223</v>
      </c>
      <c r="AS1218" s="37">
        <v>85</v>
      </c>
      <c r="AV1218" s="37">
        <v>2059</v>
      </c>
      <c r="AW1218" s="37">
        <v>78.73</v>
      </c>
      <c r="AX1218" s="37">
        <v>3714</v>
      </c>
      <c r="AY1218" s="37">
        <v>142.02000000000001</v>
      </c>
      <c r="BB1218" s="37">
        <v>2</v>
      </c>
      <c r="BC1218" s="37">
        <v>0.08</v>
      </c>
      <c r="BJ1218" s="37">
        <v>0</v>
      </c>
      <c r="BK1218" s="37">
        <v>0</v>
      </c>
      <c r="BL1218" s="37">
        <v>167</v>
      </c>
      <c r="BM1218" s="37">
        <v>6.3888888888888902</v>
      </c>
      <c r="BV1218" s="37">
        <v>0</v>
      </c>
      <c r="BW1218" s="37">
        <v>0</v>
      </c>
      <c r="CH1218" s="37">
        <v>0</v>
      </c>
      <c r="CI1218" s="37">
        <v>0</v>
      </c>
    </row>
    <row r="1219" spans="1:91" x14ac:dyDescent="0.25">
      <c r="A1219" s="10" t="s">
        <v>1848</v>
      </c>
      <c r="B1219" s="10" t="s">
        <v>1883</v>
      </c>
      <c r="C1219" s="11">
        <v>38033</v>
      </c>
      <c r="D1219" s="10" t="s">
        <v>5</v>
      </c>
      <c r="E1219" s="12">
        <v>5378</v>
      </c>
      <c r="F1219" s="12">
        <v>9120</v>
      </c>
      <c r="G1219" s="12">
        <v>15434</v>
      </c>
      <c r="H1219" s="13">
        <f>+E1219/G1219</f>
        <v>0.34845147077880007</v>
      </c>
      <c r="I1219" s="13">
        <f>+F1219/G1219</f>
        <v>0.5909032007256706</v>
      </c>
      <c r="J1219" s="12">
        <f>+E1219-F1219</f>
        <v>-3742</v>
      </c>
      <c r="K1219" s="12">
        <f>+F1219-E1219</f>
        <v>3742</v>
      </c>
      <c r="L1219" s="13">
        <f>+H1219-I1219</f>
        <v>-0.24245172994687053</v>
      </c>
      <c r="M1219" s="13">
        <f>+I1219-H1219</f>
        <v>0.24245172994687053</v>
      </c>
      <c r="N1219" s="12">
        <v>7100</v>
      </c>
      <c r="O1219" s="12">
        <v>8278</v>
      </c>
      <c r="P1219" s="12">
        <v>15564</v>
      </c>
      <c r="Q1219" s="13">
        <f>+N1219/P1219</f>
        <v>0.45618093035209456</v>
      </c>
      <c r="R1219" s="13">
        <f>+O1219/P1219</f>
        <v>0.5318684142893858</v>
      </c>
      <c r="S1219" s="12">
        <f>+N1219-O1219</f>
        <v>-1178</v>
      </c>
      <c r="T1219" s="13">
        <f>+Q1219-R1219</f>
        <v>-7.5687483937291244E-2</v>
      </c>
      <c r="U1219" s="14">
        <f>+E1219-N1219</f>
        <v>-1722</v>
      </c>
      <c r="V1219" s="14">
        <f>+F1219-O1219</f>
        <v>842</v>
      </c>
      <c r="W1219" s="13">
        <f>+H1219-Q1219</f>
        <v>-0.10772945957329449</v>
      </c>
      <c r="X1219" s="13">
        <f>+I1219-R1219</f>
        <v>5.9034786436284792E-2</v>
      </c>
      <c r="Y1219" s="15">
        <v>1558.42</v>
      </c>
      <c r="Z1219" s="16">
        <f>+C1219/Y1219</f>
        <v>24.404845933702081</v>
      </c>
      <c r="AA1219" s="17">
        <v>26033</v>
      </c>
      <c r="AB1219" s="18" t="str">
        <f>TEXT(AA1219,"00000")</f>
        <v>26033</v>
      </c>
      <c r="AC1219" s="19">
        <v>26</v>
      </c>
      <c r="AD1219" s="19">
        <v>33</v>
      </c>
      <c r="AE1219" s="27" t="s">
        <v>1884</v>
      </c>
      <c r="AF1219" s="21"/>
      <c r="AG1219" s="24" t="s">
        <v>1885</v>
      </c>
      <c r="AH1219" s="19"/>
      <c r="AI1219" s="24" t="s">
        <v>53</v>
      </c>
      <c r="AJ1219" s="24"/>
      <c r="AK1219" s="24"/>
      <c r="AL1219" s="24"/>
      <c r="AM1219" s="29" t="s">
        <v>44</v>
      </c>
      <c r="AN1219" s="37">
        <v>38520</v>
      </c>
      <c r="AO1219" s="37">
        <v>69</v>
      </c>
      <c r="AP1219" s="37">
        <v>12451</v>
      </c>
      <c r="AQ1219" s="37">
        <v>323.23</v>
      </c>
      <c r="AR1219" s="37">
        <v>3026</v>
      </c>
      <c r="AS1219" s="37">
        <v>78.56</v>
      </c>
      <c r="AV1219" s="37">
        <v>2317</v>
      </c>
      <c r="AW1219" s="37">
        <v>60.148888888888898</v>
      </c>
      <c r="AX1219" s="37">
        <v>6665</v>
      </c>
      <c r="AY1219" s="37">
        <v>173.03</v>
      </c>
      <c r="AZ1219" s="37">
        <v>100</v>
      </c>
      <c r="BA1219" s="37">
        <v>2.6</v>
      </c>
      <c r="BB1219" s="37">
        <v>12</v>
      </c>
      <c r="BC1219" s="37">
        <v>0.31</v>
      </c>
      <c r="BJ1219" s="37">
        <v>0</v>
      </c>
      <c r="BK1219" s="37">
        <v>0</v>
      </c>
      <c r="BL1219" s="37">
        <v>164</v>
      </c>
      <c r="BM1219" s="37">
        <v>4.2588888888888903</v>
      </c>
      <c r="BV1219" s="37">
        <v>0</v>
      </c>
      <c r="BW1219" s="37">
        <v>0</v>
      </c>
      <c r="CH1219" s="37">
        <v>0</v>
      </c>
      <c r="CI1219" s="37">
        <v>0</v>
      </c>
    </row>
    <row r="1220" spans="1:91" x14ac:dyDescent="0.25">
      <c r="A1220" s="10" t="s">
        <v>1848</v>
      </c>
      <c r="B1220" s="10" t="s">
        <v>1886</v>
      </c>
      <c r="C1220" s="11">
        <v>30553</v>
      </c>
      <c r="D1220" s="10" t="s">
        <v>5</v>
      </c>
      <c r="E1220" s="12">
        <v>4250</v>
      </c>
      <c r="F1220" s="12">
        <v>8507</v>
      </c>
      <c r="G1220" s="12">
        <v>13385</v>
      </c>
      <c r="H1220" s="13">
        <f>+E1220/G1220</f>
        <v>0.31751961150541652</v>
      </c>
      <c r="I1220" s="13">
        <f>+F1220/G1220</f>
        <v>0.63556219648860668</v>
      </c>
      <c r="J1220" s="12">
        <f>+E1220-F1220</f>
        <v>-4257</v>
      </c>
      <c r="K1220" s="12">
        <f>+F1220-E1220</f>
        <v>4257</v>
      </c>
      <c r="L1220" s="13">
        <f>+H1220-I1220</f>
        <v>-0.31804258498319016</v>
      </c>
      <c r="M1220" s="13">
        <f>+I1220-H1220</f>
        <v>0.31804258498319016</v>
      </c>
      <c r="N1220" s="12">
        <v>6337</v>
      </c>
      <c r="O1220" s="12">
        <v>6988</v>
      </c>
      <c r="P1220" s="12">
        <v>13492</v>
      </c>
      <c r="Q1220" s="13">
        <f>+N1220/P1220</f>
        <v>0.46968573969759858</v>
      </c>
      <c r="R1220" s="13">
        <f>+O1220/P1220</f>
        <v>0.51793655499555291</v>
      </c>
      <c r="S1220" s="12">
        <f>+N1220-O1220</f>
        <v>-651</v>
      </c>
      <c r="T1220" s="13">
        <f>+Q1220-R1220</f>
        <v>-4.825081529795433E-2</v>
      </c>
      <c r="U1220" s="14">
        <f>+E1220-N1220</f>
        <v>-2087</v>
      </c>
      <c r="V1220" s="14">
        <f>+F1220-O1220</f>
        <v>1519</v>
      </c>
      <c r="W1220" s="13">
        <f>+H1220-Q1220</f>
        <v>-0.15216612819218206</v>
      </c>
      <c r="X1220" s="13">
        <f>+I1220-R1220</f>
        <v>0.11762564149305377</v>
      </c>
      <c r="Y1220" s="15">
        <v>564.32000000000005</v>
      </c>
      <c r="Z1220" s="16">
        <f>+C1220/Y1220</f>
        <v>54.141267366033453</v>
      </c>
      <c r="AA1220" s="17">
        <v>26035</v>
      </c>
      <c r="AB1220" s="18" t="str">
        <f>TEXT(AA1220,"00000")</f>
        <v>26035</v>
      </c>
      <c r="AC1220" s="19">
        <v>26</v>
      </c>
      <c r="AD1220" s="19">
        <v>35</v>
      </c>
      <c r="AE1220" s="27"/>
      <c r="AF1220" s="21"/>
      <c r="AG1220" s="24"/>
      <c r="AH1220" s="28"/>
      <c r="AI1220" s="24"/>
      <c r="AJ1220" s="24"/>
      <c r="AK1220" s="24"/>
      <c r="AL1220" s="24"/>
      <c r="AM1220" s="29" t="s">
        <v>62</v>
      </c>
      <c r="AN1220" s="37">
        <v>30926</v>
      </c>
      <c r="AO1220" s="37">
        <v>48</v>
      </c>
      <c r="AP1220" s="37">
        <v>11961</v>
      </c>
      <c r="AQ1220" s="37">
        <v>386.75888888888898</v>
      </c>
      <c r="AR1220" s="37">
        <v>5323</v>
      </c>
      <c r="AS1220" s="37">
        <v>172.12</v>
      </c>
      <c r="AV1220" s="37">
        <v>1067</v>
      </c>
      <c r="AW1220" s="37">
        <v>34.5</v>
      </c>
      <c r="AX1220" s="37">
        <v>4998</v>
      </c>
      <c r="AY1220" s="37">
        <v>161.61000000000001</v>
      </c>
      <c r="BB1220" s="37">
        <v>3</v>
      </c>
      <c r="BC1220" s="37">
        <v>0.1</v>
      </c>
      <c r="BJ1220" s="37">
        <v>0</v>
      </c>
      <c r="BK1220" s="37">
        <v>0</v>
      </c>
      <c r="BL1220" s="37">
        <v>236</v>
      </c>
      <c r="BM1220" s="37">
        <v>7.63</v>
      </c>
      <c r="BV1220" s="37">
        <v>0</v>
      </c>
      <c r="BW1220" s="37">
        <v>0</v>
      </c>
      <c r="CH1220" s="37">
        <v>0</v>
      </c>
      <c r="CI1220" s="37">
        <v>0</v>
      </c>
    </row>
    <row r="1221" spans="1:91" x14ac:dyDescent="0.25">
      <c r="A1221" s="10" t="s">
        <v>1848</v>
      </c>
      <c r="B1221" s="10" t="s">
        <v>1070</v>
      </c>
      <c r="C1221" s="11">
        <v>77390</v>
      </c>
      <c r="D1221" s="10" t="s">
        <v>5</v>
      </c>
      <c r="E1221" s="12">
        <v>16490</v>
      </c>
      <c r="F1221" s="12">
        <v>21635</v>
      </c>
      <c r="G1221" s="12">
        <v>40564</v>
      </c>
      <c r="H1221" s="13">
        <f>+E1221/G1221</f>
        <v>0.40651809486243962</v>
      </c>
      <c r="I1221" s="13">
        <f>+F1221/G1221</f>
        <v>0.53335469874765806</v>
      </c>
      <c r="J1221" s="12">
        <f>+E1221-F1221</f>
        <v>-5145</v>
      </c>
      <c r="K1221" s="12">
        <f>+F1221-E1221</f>
        <v>5145</v>
      </c>
      <c r="L1221" s="13">
        <f>+H1221-I1221</f>
        <v>-0.12683660388521845</v>
      </c>
      <c r="M1221" s="13">
        <f>+I1221-H1221</f>
        <v>0.12683660388521845</v>
      </c>
      <c r="N1221" s="12">
        <v>18187</v>
      </c>
      <c r="O1221" s="12">
        <v>20630</v>
      </c>
      <c r="P1221" s="12">
        <v>39125</v>
      </c>
      <c r="Q1221" s="13">
        <f>+N1221/P1221</f>
        <v>0.4648434504792332</v>
      </c>
      <c r="R1221" s="13">
        <f>+O1221/P1221</f>
        <v>0.52728434504792332</v>
      </c>
      <c r="S1221" s="12">
        <f>+N1221-O1221</f>
        <v>-2443</v>
      </c>
      <c r="T1221" s="13">
        <f>+Q1221-R1221</f>
        <v>-6.244089456869012E-2</v>
      </c>
      <c r="U1221" s="14">
        <f>+E1221-N1221</f>
        <v>-1697</v>
      </c>
      <c r="V1221" s="14">
        <f>+F1221-O1221</f>
        <v>1005</v>
      </c>
      <c r="W1221" s="13">
        <f>+H1221-Q1221</f>
        <v>-5.8325355616793584E-2</v>
      </c>
      <c r="X1221" s="13">
        <f>+I1221-R1221</f>
        <v>6.0703536997347429E-3</v>
      </c>
      <c r="Y1221" s="15">
        <v>566.41</v>
      </c>
      <c r="Z1221" s="16">
        <f>+C1221/Y1221</f>
        <v>136.63247470913296</v>
      </c>
      <c r="AA1221" s="17">
        <v>26037</v>
      </c>
      <c r="AB1221" s="18" t="str">
        <f>TEXT(AA1221,"00000")</f>
        <v>26037</v>
      </c>
      <c r="AC1221" s="19">
        <v>26</v>
      </c>
      <c r="AD1221" s="19">
        <v>37</v>
      </c>
      <c r="AE1221" s="27" t="s">
        <v>1887</v>
      </c>
      <c r="AF1221" s="21" t="s">
        <v>1888</v>
      </c>
      <c r="AG1221" s="24" t="s">
        <v>1889</v>
      </c>
      <c r="AH1221" s="23">
        <v>472276</v>
      </c>
      <c r="AI1221" s="24" t="s">
        <v>43</v>
      </c>
      <c r="AJ1221" s="24" t="s">
        <v>1890</v>
      </c>
      <c r="AK1221" s="24"/>
      <c r="AL1221" s="24"/>
      <c r="AM1221" s="29" t="s">
        <v>44</v>
      </c>
      <c r="AN1221" s="37">
        <v>75382</v>
      </c>
      <c r="AO1221" s="37">
        <v>66</v>
      </c>
      <c r="AP1221" s="37">
        <v>24066</v>
      </c>
      <c r="AQ1221" s="37">
        <v>319.25</v>
      </c>
      <c r="AR1221" s="37">
        <v>5291</v>
      </c>
      <c r="AS1221" s="37">
        <v>70.188888888888897</v>
      </c>
      <c r="AV1221" s="37">
        <v>4524</v>
      </c>
      <c r="AW1221" s="37">
        <v>60.008888888888897</v>
      </c>
      <c r="AX1221" s="37">
        <v>13819</v>
      </c>
      <c r="AY1221" s="37">
        <v>183.31888888888901</v>
      </c>
      <c r="BB1221" s="37">
        <v>16</v>
      </c>
      <c r="BC1221" s="37">
        <v>0.21</v>
      </c>
      <c r="BJ1221" s="37">
        <v>0</v>
      </c>
      <c r="BK1221" s="37">
        <v>0</v>
      </c>
      <c r="BL1221" s="37">
        <v>249</v>
      </c>
      <c r="BM1221" s="37">
        <v>3.2988888888888899</v>
      </c>
      <c r="BV1221" s="37">
        <v>0</v>
      </c>
      <c r="BW1221" s="37">
        <v>0</v>
      </c>
      <c r="CH1221" s="37">
        <v>0</v>
      </c>
      <c r="CI1221" s="37">
        <v>0</v>
      </c>
    </row>
    <row r="1222" spans="1:91" x14ac:dyDescent="0.25">
      <c r="A1222" s="10" t="s">
        <v>1848</v>
      </c>
      <c r="B1222" s="10" t="s">
        <v>257</v>
      </c>
      <c r="C1222" s="11">
        <v>13801</v>
      </c>
      <c r="D1222" s="10" t="s">
        <v>5</v>
      </c>
      <c r="E1222" s="12">
        <v>2110</v>
      </c>
      <c r="F1222" s="12">
        <v>4354</v>
      </c>
      <c r="G1222" s="12">
        <v>6833</v>
      </c>
      <c r="H1222" s="13">
        <f>+E1222/G1222</f>
        <v>0.3087955510024879</v>
      </c>
      <c r="I1222" s="13">
        <f>+F1222/G1222</f>
        <v>0.63720181472266935</v>
      </c>
      <c r="J1222" s="12">
        <f>+E1222-F1222</f>
        <v>-2244</v>
      </c>
      <c r="K1222" s="12">
        <f>+F1222-E1222</f>
        <v>2244</v>
      </c>
      <c r="L1222" s="13">
        <f>+H1222-I1222</f>
        <v>-0.32840626372018145</v>
      </c>
      <c r="M1222" s="13">
        <f>+I1222-H1222</f>
        <v>0.32840626372018145</v>
      </c>
      <c r="N1222" s="12">
        <v>2994</v>
      </c>
      <c r="O1222" s="12">
        <v>3744</v>
      </c>
      <c r="P1222" s="12">
        <v>6814</v>
      </c>
      <c r="Q1222" s="13">
        <f>+N1222/P1222</f>
        <v>0.43938949222189611</v>
      </c>
      <c r="R1222" s="13">
        <f>+O1222/P1222</f>
        <v>0.54945700029351341</v>
      </c>
      <c r="S1222" s="12">
        <f>+N1222-O1222</f>
        <v>-750</v>
      </c>
      <c r="T1222" s="13">
        <f>+Q1222-R1222</f>
        <v>-0.1100675080716173</v>
      </c>
      <c r="U1222" s="14">
        <f>+E1222-N1222</f>
        <v>-884</v>
      </c>
      <c r="V1222" s="14">
        <f>+F1222-O1222</f>
        <v>610</v>
      </c>
      <c r="W1222" s="13">
        <f>+H1222-Q1222</f>
        <v>-0.1305939412194082</v>
      </c>
      <c r="X1222" s="13">
        <f>+I1222-R1222</f>
        <v>8.7744814429155937E-2</v>
      </c>
      <c r="Y1222" s="15">
        <v>556.28</v>
      </c>
      <c r="Z1222" s="16">
        <f>+C1222/Y1222</f>
        <v>24.809448479183146</v>
      </c>
      <c r="AA1222" s="17">
        <v>26039</v>
      </c>
      <c r="AB1222" s="18" t="str">
        <f>TEXT(AA1222,"00000")</f>
        <v>26039</v>
      </c>
      <c r="AC1222" s="19">
        <v>26</v>
      </c>
      <c r="AD1222" s="19">
        <v>39</v>
      </c>
      <c r="AE1222" s="27"/>
      <c r="AF1222" s="21"/>
      <c r="AG1222" s="24"/>
      <c r="AH1222" s="28"/>
      <c r="AI1222" s="24"/>
      <c r="AJ1222" s="24"/>
      <c r="AK1222" s="24"/>
      <c r="AL1222" s="24"/>
      <c r="AM1222" s="29" t="s">
        <v>62</v>
      </c>
      <c r="AN1222" s="37">
        <v>14074</v>
      </c>
      <c r="AO1222" s="37">
        <v>14</v>
      </c>
      <c r="AP1222" s="37">
        <v>2633</v>
      </c>
      <c r="AQ1222" s="37">
        <v>187.08</v>
      </c>
      <c r="AR1222" s="37">
        <v>861</v>
      </c>
      <c r="AS1222" s="37">
        <v>61.178888888888899</v>
      </c>
      <c r="AV1222" s="37">
        <v>868</v>
      </c>
      <c r="AW1222" s="37">
        <v>61.67</v>
      </c>
      <c r="AX1222" s="37">
        <v>735</v>
      </c>
      <c r="AY1222" s="37">
        <v>52.218888888888898</v>
      </c>
      <c r="BB1222" s="37">
        <v>2</v>
      </c>
      <c r="BC1222" s="37">
        <v>0.14000000000000001</v>
      </c>
      <c r="BJ1222" s="37">
        <v>0</v>
      </c>
      <c r="BK1222" s="37">
        <v>0</v>
      </c>
      <c r="BV1222" s="37">
        <v>0</v>
      </c>
      <c r="BW1222" s="37">
        <v>0</v>
      </c>
      <c r="CH1222" s="37">
        <v>0</v>
      </c>
      <c r="CI1222" s="37">
        <v>0</v>
      </c>
    </row>
    <row r="1223" spans="1:91" x14ac:dyDescent="0.25">
      <c r="A1223" s="10" t="s">
        <v>1848</v>
      </c>
      <c r="B1223" s="10" t="s">
        <v>506</v>
      </c>
      <c r="C1223" s="11">
        <v>36377</v>
      </c>
      <c r="D1223" s="10" t="s">
        <v>5</v>
      </c>
      <c r="E1223" s="12">
        <v>6431</v>
      </c>
      <c r="F1223" s="12">
        <v>11112</v>
      </c>
      <c r="G1223" s="12">
        <v>18467</v>
      </c>
      <c r="H1223" s="13">
        <f>+E1223/G1223</f>
        <v>0.34824281150159747</v>
      </c>
      <c r="I1223" s="13">
        <f>+F1223/G1223</f>
        <v>0.60172199057778741</v>
      </c>
      <c r="J1223" s="12">
        <f>+E1223-F1223</f>
        <v>-4681</v>
      </c>
      <c r="K1223" s="12">
        <f>+F1223-E1223</f>
        <v>4681</v>
      </c>
      <c r="L1223" s="13">
        <f>+H1223-I1223</f>
        <v>-0.25347917907618994</v>
      </c>
      <c r="M1223" s="13">
        <f>+I1223-H1223</f>
        <v>0.25347917907618994</v>
      </c>
      <c r="N1223" s="12">
        <v>8330</v>
      </c>
      <c r="O1223" s="12">
        <v>9533</v>
      </c>
      <c r="P1223" s="12">
        <v>18043</v>
      </c>
      <c r="Q1223" s="13">
        <f>+N1223/P1223</f>
        <v>0.4616748877681095</v>
      </c>
      <c r="R1223" s="13">
        <f>+O1223/P1223</f>
        <v>0.52834894418888212</v>
      </c>
      <c r="S1223" s="12">
        <f>+N1223-O1223</f>
        <v>-1203</v>
      </c>
      <c r="T1223" s="13">
        <f>+Q1223-R1223</f>
        <v>-6.6674056420772621E-2</v>
      </c>
      <c r="U1223" s="14">
        <f>+E1223-N1223</f>
        <v>-1899</v>
      </c>
      <c r="V1223" s="14">
        <f>+F1223-O1223</f>
        <v>1579</v>
      </c>
      <c r="W1223" s="13">
        <f>+H1223-Q1223</f>
        <v>-0.11343207626651203</v>
      </c>
      <c r="X1223" s="13">
        <f>+I1223-R1223</f>
        <v>7.3373046388905294E-2</v>
      </c>
      <c r="Y1223" s="15">
        <v>1171.0999999999999</v>
      </c>
      <c r="Z1223" s="16">
        <f>+C1223/Y1223</f>
        <v>31.062249167449409</v>
      </c>
      <c r="AA1223" s="17">
        <v>26041</v>
      </c>
      <c r="AB1223" s="18" t="str">
        <f>TEXT(AA1223,"00000")</f>
        <v>26041</v>
      </c>
      <c r="AC1223" s="19">
        <v>26</v>
      </c>
      <c r="AD1223" s="19">
        <v>41</v>
      </c>
      <c r="AE1223" s="27" t="s">
        <v>1891</v>
      </c>
      <c r="AF1223" s="21"/>
      <c r="AG1223" s="24" t="s">
        <v>1892</v>
      </c>
      <c r="AH1223" s="19"/>
      <c r="AI1223" s="24" t="s">
        <v>53</v>
      </c>
      <c r="AJ1223" s="24"/>
      <c r="AK1223" s="24"/>
      <c r="AL1223" s="24"/>
      <c r="AM1223" s="29" t="s">
        <v>44</v>
      </c>
      <c r="AN1223" s="37">
        <v>37069</v>
      </c>
      <c r="AO1223" s="37">
        <v>58</v>
      </c>
      <c r="AP1223" s="37">
        <v>22455</v>
      </c>
      <c r="AQ1223" s="37">
        <v>605.75888888888903</v>
      </c>
      <c r="AR1223" s="37">
        <v>3333</v>
      </c>
      <c r="AS1223" s="37">
        <v>89.908888888888896</v>
      </c>
      <c r="AV1223" s="37">
        <v>5365</v>
      </c>
      <c r="AW1223" s="37">
        <v>144.728888888889</v>
      </c>
      <c r="AX1223" s="37">
        <v>13359</v>
      </c>
      <c r="AY1223" s="37">
        <v>360.37888888888898</v>
      </c>
      <c r="BB1223" s="37">
        <v>26</v>
      </c>
      <c r="BC1223" s="37">
        <v>0.7</v>
      </c>
      <c r="BJ1223" s="37">
        <v>0</v>
      </c>
      <c r="BK1223" s="37">
        <v>0</v>
      </c>
      <c r="BL1223" s="37">
        <v>205</v>
      </c>
      <c r="BM1223" s="37">
        <v>5.53</v>
      </c>
      <c r="BV1223" s="37">
        <v>0</v>
      </c>
      <c r="BW1223" s="37">
        <v>0</v>
      </c>
      <c r="CH1223" s="37">
        <v>0</v>
      </c>
      <c r="CI1223" s="37">
        <v>0</v>
      </c>
    </row>
    <row r="1224" spans="1:91" x14ac:dyDescent="0.25">
      <c r="A1224" s="10" t="s">
        <v>1848</v>
      </c>
      <c r="B1224" s="10" t="s">
        <v>1361</v>
      </c>
      <c r="C1224" s="11">
        <v>25788</v>
      </c>
      <c r="D1224" s="10" t="s">
        <v>5</v>
      </c>
      <c r="E1224" s="12">
        <v>3923</v>
      </c>
      <c r="F1224" s="12">
        <v>8580</v>
      </c>
      <c r="G1224" s="12">
        <v>13140</v>
      </c>
      <c r="H1224" s="13">
        <f>+E1224/G1224</f>
        <v>0.29855403348554033</v>
      </c>
      <c r="I1224" s="13">
        <f>+F1224/G1224</f>
        <v>0.65296803652968038</v>
      </c>
      <c r="J1224" s="12">
        <f>+E1224-F1224</f>
        <v>-4657</v>
      </c>
      <c r="K1224" s="12">
        <f>+F1224-E1224</f>
        <v>4657</v>
      </c>
      <c r="L1224" s="13">
        <f>+H1224-I1224</f>
        <v>-0.35441400304414006</v>
      </c>
      <c r="M1224" s="13">
        <f>+I1224-H1224</f>
        <v>0.35441400304414006</v>
      </c>
      <c r="N1224" s="12">
        <v>4952</v>
      </c>
      <c r="O1224" s="12">
        <v>7688</v>
      </c>
      <c r="P1224" s="12">
        <v>12785</v>
      </c>
      <c r="Q1224" s="13">
        <f>+N1224/P1224</f>
        <v>0.38732890105592493</v>
      </c>
      <c r="R1224" s="13">
        <f>+O1224/P1224</f>
        <v>0.60132968322252645</v>
      </c>
      <c r="S1224" s="12">
        <f>+N1224-O1224</f>
        <v>-2736</v>
      </c>
      <c r="T1224" s="13">
        <f>+Q1224-R1224</f>
        <v>-0.21400078216660151</v>
      </c>
      <c r="U1224" s="14">
        <f>+E1224-N1224</f>
        <v>-1029</v>
      </c>
      <c r="V1224" s="14">
        <f>+F1224-O1224</f>
        <v>892</v>
      </c>
      <c r="W1224" s="13">
        <f>+H1224-Q1224</f>
        <v>-8.8774867570384608E-2</v>
      </c>
      <c r="X1224" s="13">
        <f>+I1224-R1224</f>
        <v>5.1638353307153939E-2</v>
      </c>
      <c r="Y1224" s="15">
        <v>761.4</v>
      </c>
      <c r="Z1224" s="16">
        <f>+C1224/Y1224</f>
        <v>33.869188337273442</v>
      </c>
      <c r="AA1224" s="17">
        <v>26043</v>
      </c>
      <c r="AB1224" s="18" t="str">
        <f>TEXT(AA1224,"00000")</f>
        <v>26043</v>
      </c>
      <c r="AC1224" s="19">
        <v>26</v>
      </c>
      <c r="AD1224" s="19">
        <v>43</v>
      </c>
      <c r="AE1224" s="27" t="s">
        <v>1893</v>
      </c>
      <c r="AF1224" s="21"/>
      <c r="AG1224" s="24" t="s">
        <v>1894</v>
      </c>
      <c r="AH1224" s="19"/>
      <c r="AI1224" s="24" t="s">
        <v>53</v>
      </c>
      <c r="AJ1224" s="24"/>
      <c r="AK1224" s="24"/>
      <c r="AL1224" s="24"/>
      <c r="AM1224" s="29" t="s">
        <v>44</v>
      </c>
      <c r="AN1224" s="37">
        <v>26168</v>
      </c>
      <c r="AO1224" s="37">
        <v>47</v>
      </c>
      <c r="AP1224" s="37">
        <v>17921</v>
      </c>
      <c r="AQ1224" s="37">
        <v>684.84</v>
      </c>
      <c r="AR1224" s="37">
        <v>6051</v>
      </c>
      <c r="AS1224" s="37">
        <v>231.24</v>
      </c>
      <c r="AV1224" s="37">
        <v>2150</v>
      </c>
      <c r="AW1224" s="37">
        <v>82.158888888888896</v>
      </c>
      <c r="AX1224" s="37">
        <v>9336</v>
      </c>
      <c r="AY1224" s="37">
        <v>356.76888888888902</v>
      </c>
      <c r="AZ1224" s="37">
        <v>114</v>
      </c>
      <c r="BA1224" s="37">
        <v>4.3600000000000003</v>
      </c>
      <c r="BB1224" s="37">
        <v>6</v>
      </c>
      <c r="BC1224" s="37">
        <v>0.23</v>
      </c>
      <c r="BJ1224" s="37">
        <v>0</v>
      </c>
      <c r="BK1224" s="37">
        <v>0</v>
      </c>
      <c r="BL1224" s="37">
        <v>264</v>
      </c>
      <c r="BM1224" s="37">
        <v>10.088888888888899</v>
      </c>
      <c r="BV1224" s="37">
        <v>0</v>
      </c>
      <c r="BW1224" s="37">
        <v>0</v>
      </c>
      <c r="CH1224" s="37">
        <v>0</v>
      </c>
      <c r="CI1224" s="37">
        <v>0</v>
      </c>
    </row>
    <row r="1225" spans="1:91" x14ac:dyDescent="0.25">
      <c r="A1225" s="10" t="s">
        <v>1848</v>
      </c>
      <c r="B1225" s="10" t="s">
        <v>1895</v>
      </c>
      <c r="C1225" s="11">
        <v>108801</v>
      </c>
      <c r="D1225" s="10" t="s">
        <v>5</v>
      </c>
      <c r="E1225" s="12">
        <v>24534</v>
      </c>
      <c r="F1225" s="12">
        <v>27608</v>
      </c>
      <c r="G1225" s="12">
        <v>55686</v>
      </c>
      <c r="H1225" s="13">
        <f>+E1225/G1225</f>
        <v>0.44057752397370975</v>
      </c>
      <c r="I1225" s="13">
        <f>+F1225/G1225</f>
        <v>0.4957799087741982</v>
      </c>
      <c r="J1225" s="12">
        <f>+E1225-F1225</f>
        <v>-3074</v>
      </c>
      <c r="K1225" s="12">
        <f>+F1225-E1225</f>
        <v>3074</v>
      </c>
      <c r="L1225" s="13">
        <f>+H1225-I1225</f>
        <v>-5.5202384800488447E-2</v>
      </c>
      <c r="M1225" s="13">
        <f>+I1225-H1225</f>
        <v>5.5202384800488447E-2</v>
      </c>
      <c r="N1225" s="12">
        <v>27912</v>
      </c>
      <c r="O1225" s="12">
        <v>26193</v>
      </c>
      <c r="P1225" s="12">
        <v>54707</v>
      </c>
      <c r="Q1225" s="13">
        <f>+N1225/P1225</f>
        <v>0.5102089312153838</v>
      </c>
      <c r="R1225" s="13">
        <f>+O1225/P1225</f>
        <v>0.47878699252380863</v>
      </c>
      <c r="S1225" s="12">
        <f>+N1225-O1225</f>
        <v>1719</v>
      </c>
      <c r="T1225" s="13">
        <f>+Q1225-R1225</f>
        <v>3.1421938691575169E-2</v>
      </c>
      <c r="U1225" s="14">
        <f>+E1225-N1225</f>
        <v>-3378</v>
      </c>
      <c r="V1225" s="14">
        <f>+F1225-O1225</f>
        <v>1415</v>
      </c>
      <c r="W1225" s="13">
        <f>+H1225-Q1225</f>
        <v>-6.9631407241674048E-2</v>
      </c>
      <c r="X1225" s="13">
        <f>+I1225-R1225</f>
        <v>1.6992916250389567E-2</v>
      </c>
      <c r="Y1225" s="15">
        <v>575.17999999999995</v>
      </c>
      <c r="Z1225" s="16">
        <f>+C1225/Y1225</f>
        <v>189.15991515699434</v>
      </c>
      <c r="AA1225" s="17">
        <v>26045</v>
      </c>
      <c r="AB1225" s="18" t="str">
        <f>TEXT(AA1225,"00000")</f>
        <v>26045</v>
      </c>
      <c r="AC1225" s="19">
        <v>26</v>
      </c>
      <c r="AD1225" s="19">
        <v>45</v>
      </c>
      <c r="AE1225" s="27" t="s">
        <v>1887</v>
      </c>
      <c r="AF1225" s="21" t="s">
        <v>1888</v>
      </c>
      <c r="AG1225" s="24" t="s">
        <v>1889</v>
      </c>
      <c r="AH1225" s="23">
        <v>472276</v>
      </c>
      <c r="AI1225" s="24" t="s">
        <v>43</v>
      </c>
      <c r="AJ1225" s="24" t="s">
        <v>1890</v>
      </c>
      <c r="AK1225" s="24"/>
      <c r="AL1225" s="24"/>
      <c r="AM1225" s="29" t="s">
        <v>44</v>
      </c>
      <c r="AN1225" s="37">
        <v>107759</v>
      </c>
      <c r="AO1225" s="37">
        <v>97</v>
      </c>
      <c r="AP1225" s="37">
        <v>38047</v>
      </c>
      <c r="AQ1225" s="37">
        <v>353.06888888888898</v>
      </c>
      <c r="AR1225" s="37">
        <v>23299</v>
      </c>
      <c r="AS1225" s="37">
        <v>216.21</v>
      </c>
      <c r="AV1225" s="37">
        <v>7847</v>
      </c>
      <c r="AW1225" s="37">
        <v>72.818888888888907</v>
      </c>
      <c r="AX1225" s="37">
        <v>6420</v>
      </c>
      <c r="AY1225" s="37">
        <v>59.578888888888898</v>
      </c>
      <c r="BB1225" s="37">
        <v>11</v>
      </c>
      <c r="BC1225" s="37">
        <v>0.1</v>
      </c>
      <c r="BJ1225" s="37">
        <v>0</v>
      </c>
      <c r="BK1225" s="37">
        <v>0</v>
      </c>
      <c r="BL1225" s="37">
        <v>303</v>
      </c>
      <c r="BM1225" s="37">
        <v>2.81</v>
      </c>
      <c r="BV1225" s="37">
        <v>0</v>
      </c>
      <c r="BW1225" s="37">
        <v>0</v>
      </c>
      <c r="CH1225" s="37">
        <v>0</v>
      </c>
      <c r="CI1225" s="37">
        <v>0</v>
      </c>
    </row>
    <row r="1226" spans="1:91" x14ac:dyDescent="0.25">
      <c r="A1226" s="10" t="s">
        <v>1848</v>
      </c>
      <c r="B1226" s="10" t="s">
        <v>1367</v>
      </c>
      <c r="C1226" s="11">
        <v>33161</v>
      </c>
      <c r="D1226" s="10" t="s">
        <v>5</v>
      </c>
      <c r="E1226" s="12">
        <v>6972</v>
      </c>
      <c r="F1226" s="12">
        <v>10616</v>
      </c>
      <c r="G1226" s="12">
        <v>18774</v>
      </c>
      <c r="H1226" s="13">
        <f>+E1226/G1226</f>
        <v>0.37136465324384788</v>
      </c>
      <c r="I1226" s="13">
        <f>+F1226/G1226</f>
        <v>0.56546287418770635</v>
      </c>
      <c r="J1226" s="12">
        <f>+E1226-F1226</f>
        <v>-3644</v>
      </c>
      <c r="K1226" s="12">
        <f>+F1226-E1226</f>
        <v>3644</v>
      </c>
      <c r="L1226" s="13">
        <f>+H1226-I1226</f>
        <v>-0.19409822094385848</v>
      </c>
      <c r="M1226" s="13">
        <f>+I1226-H1226</f>
        <v>0.19409822094385848</v>
      </c>
      <c r="N1226" s="12">
        <v>7225</v>
      </c>
      <c r="O1226" s="12">
        <v>10253</v>
      </c>
      <c r="P1226" s="12">
        <v>17672</v>
      </c>
      <c r="Q1226" s="13">
        <f>+N1226/P1226</f>
        <v>0.40883884110457219</v>
      </c>
      <c r="R1226" s="13">
        <f>+O1226/P1226</f>
        <v>0.58018334087822543</v>
      </c>
      <c r="S1226" s="12">
        <f>+N1226-O1226</f>
        <v>-3028</v>
      </c>
      <c r="T1226" s="13">
        <f>+Q1226-R1226</f>
        <v>-0.17134449977365324</v>
      </c>
      <c r="U1226" s="14">
        <f>+E1226-N1226</f>
        <v>-253</v>
      </c>
      <c r="V1226" s="14">
        <f>+F1226-O1226</f>
        <v>363</v>
      </c>
      <c r="W1226" s="13">
        <f>+H1226-Q1226</f>
        <v>-3.7474187860724317E-2</v>
      </c>
      <c r="X1226" s="13">
        <f>+I1226-R1226</f>
        <v>-1.4720466690519074E-2</v>
      </c>
      <c r="Y1226" s="15">
        <v>467.49</v>
      </c>
      <c r="Z1226" s="16">
        <f>+C1226/Y1226</f>
        <v>70.934137628612376</v>
      </c>
      <c r="AA1226" s="17">
        <v>26047</v>
      </c>
      <c r="AB1226" s="18" t="str">
        <f>TEXT(AA1226,"00000")</f>
        <v>26047</v>
      </c>
      <c r="AC1226" s="19">
        <v>26</v>
      </c>
      <c r="AD1226" s="19">
        <v>47</v>
      </c>
      <c r="AE1226" s="27"/>
      <c r="AF1226" s="21"/>
      <c r="AG1226" s="24"/>
      <c r="AH1226" s="28"/>
      <c r="AI1226" s="24"/>
      <c r="AJ1226" s="24"/>
      <c r="AK1226" s="24"/>
      <c r="AL1226" s="24"/>
      <c r="AM1226" s="29" t="s">
        <v>62</v>
      </c>
      <c r="AN1226" s="37">
        <v>32694</v>
      </c>
      <c r="AO1226" s="37">
        <v>52</v>
      </c>
      <c r="AP1226" s="37">
        <v>12318</v>
      </c>
      <c r="AQ1226" s="37">
        <v>376.76888888888902</v>
      </c>
      <c r="AR1226" s="37">
        <v>3048</v>
      </c>
      <c r="AS1226" s="37">
        <v>93.23</v>
      </c>
      <c r="AV1226" s="37">
        <v>2976</v>
      </c>
      <c r="AW1226" s="37">
        <v>91.03</v>
      </c>
      <c r="AX1226" s="37">
        <v>5671</v>
      </c>
      <c r="AY1226" s="37">
        <v>173.46</v>
      </c>
      <c r="BB1226" s="37">
        <v>4</v>
      </c>
      <c r="BC1226" s="37">
        <v>0.12</v>
      </c>
      <c r="BD1226" s="37">
        <v>11</v>
      </c>
      <c r="BE1226" s="37">
        <v>0.33645317183581103</v>
      </c>
      <c r="BJ1226" s="37">
        <v>11</v>
      </c>
      <c r="BK1226" s="37">
        <v>0.33645317183581103</v>
      </c>
      <c r="BL1226" s="37">
        <v>289</v>
      </c>
      <c r="BM1226" s="37">
        <v>8.84</v>
      </c>
      <c r="BV1226" s="37">
        <v>0</v>
      </c>
      <c r="BW1226" s="37">
        <v>0</v>
      </c>
      <c r="CF1226" s="37">
        <v>319</v>
      </c>
      <c r="CG1226" s="37">
        <v>9.7588888888888903</v>
      </c>
      <c r="CH1226" s="37">
        <v>319</v>
      </c>
      <c r="CI1226" s="37">
        <v>9.7588888888888903</v>
      </c>
    </row>
    <row r="1227" spans="1:91" x14ac:dyDescent="0.25">
      <c r="A1227" s="10" t="s">
        <v>1848</v>
      </c>
      <c r="B1227" s="10" t="s">
        <v>1896</v>
      </c>
      <c r="C1227" s="11">
        <v>410849</v>
      </c>
      <c r="D1227" s="10" t="s">
        <v>5</v>
      </c>
      <c r="E1227" s="12">
        <v>102744</v>
      </c>
      <c r="F1227" s="12">
        <v>84174</v>
      </c>
      <c r="G1227" s="12">
        <v>196135</v>
      </c>
      <c r="H1227" s="13">
        <f>+E1227/G1227</f>
        <v>0.52384327121625407</v>
      </c>
      <c r="I1227" s="13">
        <f>+F1227/G1227</f>
        <v>0.4291635863053509</v>
      </c>
      <c r="J1227" s="12">
        <f>+E1227-F1227</f>
        <v>18570</v>
      </c>
      <c r="K1227" s="12">
        <f>+F1227-E1227</f>
        <v>-18570</v>
      </c>
      <c r="L1227" s="13">
        <f>+H1227-I1227</f>
        <v>9.4679684910903172E-2</v>
      </c>
      <c r="M1227" s="13">
        <f>+I1227-H1227</f>
        <v>-9.4679684910903172E-2</v>
      </c>
      <c r="N1227" s="12">
        <v>128972</v>
      </c>
      <c r="O1227" s="12">
        <v>71807</v>
      </c>
      <c r="P1227" s="12">
        <v>202699</v>
      </c>
      <c r="Q1227" s="13">
        <f>+N1227/P1227</f>
        <v>0.6362734892624039</v>
      </c>
      <c r="R1227" s="13">
        <f>+O1227/P1227</f>
        <v>0.35425433771256887</v>
      </c>
      <c r="S1227" s="12">
        <f>+N1227-O1227</f>
        <v>57165</v>
      </c>
      <c r="T1227" s="13">
        <f>+Q1227-R1227</f>
        <v>0.28201915154983503</v>
      </c>
      <c r="U1227" s="14">
        <f>+E1227-N1227</f>
        <v>-26228</v>
      </c>
      <c r="V1227" s="14">
        <f>+F1227-O1227</f>
        <v>12367</v>
      </c>
      <c r="W1227" s="13">
        <f>+H1227-Q1227</f>
        <v>-0.11243021804614983</v>
      </c>
      <c r="X1227" s="13">
        <f>+I1227-R1227</f>
        <v>7.490924859278203E-2</v>
      </c>
      <c r="Y1227" s="15">
        <v>636.98</v>
      </c>
      <c r="Z1227" s="16">
        <f>+C1227/Y1227</f>
        <v>644.99513328518947</v>
      </c>
      <c r="AA1227" s="17">
        <v>26049</v>
      </c>
      <c r="AB1227" s="18" t="str">
        <f>TEXT(AA1227,"00000")</f>
        <v>26049</v>
      </c>
      <c r="AC1227" s="19">
        <v>26</v>
      </c>
      <c r="AD1227" s="19">
        <v>49</v>
      </c>
      <c r="AE1227" s="27" t="s">
        <v>1897</v>
      </c>
      <c r="AF1227" s="21" t="s">
        <v>1898</v>
      </c>
      <c r="AG1227" s="24" t="s">
        <v>1899</v>
      </c>
      <c r="AH1227" s="23">
        <v>410849</v>
      </c>
      <c r="AI1227" s="24" t="s">
        <v>43</v>
      </c>
      <c r="AJ1227" s="24" t="s">
        <v>1900</v>
      </c>
      <c r="AK1227" s="24"/>
      <c r="AL1227" s="24"/>
      <c r="AM1227" s="29" t="s">
        <v>44</v>
      </c>
      <c r="AN1227" s="37">
        <v>425790</v>
      </c>
      <c r="AO1227" s="37">
        <v>456</v>
      </c>
      <c r="AP1227" s="37">
        <v>167763</v>
      </c>
      <c r="AQ1227" s="37">
        <v>394</v>
      </c>
      <c r="AR1227" s="37">
        <v>59625</v>
      </c>
      <c r="AS1227" s="37">
        <v>140.03</v>
      </c>
      <c r="AT1227" s="37">
        <v>20768</v>
      </c>
      <c r="AU1227" s="37">
        <v>48.78</v>
      </c>
      <c r="AV1227" s="37">
        <v>22575</v>
      </c>
      <c r="AW1227" s="37">
        <v>53.02</v>
      </c>
      <c r="AX1227" s="37">
        <v>45566</v>
      </c>
      <c r="AY1227" s="37">
        <v>107.01888888888899</v>
      </c>
      <c r="AZ1227" s="37">
        <v>1392</v>
      </c>
      <c r="BA1227" s="37">
        <v>3.27</v>
      </c>
      <c r="BB1227" s="37">
        <v>169</v>
      </c>
      <c r="BC1227" s="37">
        <v>0.4</v>
      </c>
      <c r="BJ1227" s="37">
        <v>0</v>
      </c>
      <c r="BK1227" s="37">
        <v>0</v>
      </c>
      <c r="BL1227" s="37">
        <v>1865</v>
      </c>
      <c r="BM1227" s="37">
        <v>4.3788888888888904</v>
      </c>
      <c r="BN1227" s="37">
        <v>250</v>
      </c>
      <c r="BO1227" s="37">
        <v>0.58714389722633198</v>
      </c>
      <c r="BT1227" s="37">
        <v>3000</v>
      </c>
      <c r="BU1227" s="37">
        <v>7.0457267667159904</v>
      </c>
      <c r="BV1227" s="37">
        <v>3250</v>
      </c>
      <c r="BW1227" s="37">
        <v>7.6328706639423221</v>
      </c>
      <c r="BX1227" s="37">
        <v>11029</v>
      </c>
      <c r="BY1227" s="37">
        <v>25.898888888888902</v>
      </c>
      <c r="BZ1227" s="37">
        <v>319</v>
      </c>
      <c r="CA1227" s="37">
        <v>0.75</v>
      </c>
      <c r="CF1227" s="37">
        <v>354</v>
      </c>
      <c r="CG1227" s="37">
        <v>0.83</v>
      </c>
      <c r="CH1227" s="37">
        <v>673</v>
      </c>
      <c r="CI1227" s="37">
        <v>1.58</v>
      </c>
      <c r="CJ1227" s="37">
        <v>170</v>
      </c>
      <c r="CK1227" s="37">
        <v>0.4</v>
      </c>
      <c r="CL1227" s="37">
        <v>13</v>
      </c>
      <c r="CM1227" s="37">
        <v>2.8888888888888901E-2</v>
      </c>
    </row>
    <row r="1228" spans="1:91" x14ac:dyDescent="0.25">
      <c r="A1228" s="10" t="s">
        <v>1848</v>
      </c>
      <c r="B1228" s="10" t="s">
        <v>1901</v>
      </c>
      <c r="C1228" s="11">
        <v>25164</v>
      </c>
      <c r="D1228" s="10" t="s">
        <v>5</v>
      </c>
      <c r="E1228" s="12">
        <v>3794</v>
      </c>
      <c r="F1228" s="12">
        <v>8124</v>
      </c>
      <c r="G1228" s="12">
        <v>12472</v>
      </c>
      <c r="H1228" s="13">
        <f>+E1228/G1228</f>
        <v>0.30420141116100063</v>
      </c>
      <c r="I1228" s="13">
        <f>+F1228/G1228</f>
        <v>0.65137908915971776</v>
      </c>
      <c r="J1228" s="12">
        <f>+E1228-F1228</f>
        <v>-4330</v>
      </c>
      <c r="K1228" s="12">
        <f>+F1228-E1228</f>
        <v>4330</v>
      </c>
      <c r="L1228" s="13">
        <f>+H1228-I1228</f>
        <v>-0.34717767799871713</v>
      </c>
      <c r="M1228" s="13">
        <f>+I1228-H1228</f>
        <v>0.34717767799871713</v>
      </c>
      <c r="N1228" s="12">
        <v>5760</v>
      </c>
      <c r="O1228" s="12">
        <v>6661</v>
      </c>
      <c r="P1228" s="12">
        <v>12552</v>
      </c>
      <c r="Q1228" s="13">
        <f>+N1228/P1228</f>
        <v>0.4588910133843212</v>
      </c>
      <c r="R1228" s="13">
        <f>+O1228/P1228</f>
        <v>0.53067240280433392</v>
      </c>
      <c r="S1228" s="12">
        <f>+N1228-O1228</f>
        <v>-901</v>
      </c>
      <c r="T1228" s="13">
        <f>+Q1228-R1228</f>
        <v>-7.178138942001272E-2</v>
      </c>
      <c r="U1228" s="14">
        <f>+E1228-N1228</f>
        <v>-1966</v>
      </c>
      <c r="V1228" s="14">
        <f>+F1228-O1228</f>
        <v>1463</v>
      </c>
      <c r="W1228" s="13">
        <f>+H1228-Q1228</f>
        <v>-0.15468960222332057</v>
      </c>
      <c r="X1228" s="13">
        <f>+I1228-R1228</f>
        <v>0.12070668635538384</v>
      </c>
      <c r="Y1228" s="15">
        <v>501.78</v>
      </c>
      <c r="Z1228" s="16">
        <f>+C1228/Y1228</f>
        <v>50.149467894296308</v>
      </c>
      <c r="AA1228" s="17">
        <v>26051</v>
      </c>
      <c r="AB1228" s="18" t="str">
        <f>TEXT(AA1228,"00000")</f>
        <v>26051</v>
      </c>
      <c r="AC1228" s="19">
        <v>26</v>
      </c>
      <c r="AD1228" s="19">
        <v>51</v>
      </c>
      <c r="AE1228" s="27"/>
      <c r="AF1228" s="21"/>
      <c r="AG1228" s="24"/>
      <c r="AH1228" s="28"/>
      <c r="AI1228" s="24"/>
      <c r="AJ1228" s="24"/>
      <c r="AK1228" s="24"/>
      <c r="AL1228" s="24"/>
      <c r="AM1228" s="29" t="s">
        <v>62</v>
      </c>
      <c r="AN1228" s="37">
        <v>25692</v>
      </c>
      <c r="AO1228" s="37">
        <v>38</v>
      </c>
      <c r="AP1228" s="37">
        <v>8234</v>
      </c>
      <c r="AQ1228" s="37">
        <v>320.49</v>
      </c>
      <c r="AR1228" s="37">
        <v>3379</v>
      </c>
      <c r="AS1228" s="37">
        <v>131.52000000000001</v>
      </c>
      <c r="AV1228" s="37">
        <v>1662</v>
      </c>
      <c r="AW1228" s="37">
        <v>64.688888888888897</v>
      </c>
      <c r="AX1228" s="37">
        <v>2857</v>
      </c>
      <c r="AY1228" s="37">
        <v>111.2</v>
      </c>
      <c r="BB1228" s="37">
        <v>2</v>
      </c>
      <c r="BC1228" s="37">
        <v>0.08</v>
      </c>
      <c r="BJ1228" s="37">
        <v>0</v>
      </c>
      <c r="BK1228" s="37">
        <v>0</v>
      </c>
      <c r="BV1228" s="37">
        <v>0</v>
      </c>
      <c r="BW1228" s="37">
        <v>0</v>
      </c>
      <c r="CH1228" s="37">
        <v>0</v>
      </c>
      <c r="CI1228" s="37">
        <v>0</v>
      </c>
    </row>
    <row r="1229" spans="1:91" x14ac:dyDescent="0.25">
      <c r="A1229" s="10" t="s">
        <v>1848</v>
      </c>
      <c r="B1229" s="10" t="s">
        <v>1902</v>
      </c>
      <c r="C1229" s="11">
        <v>15431</v>
      </c>
      <c r="D1229" s="10" t="s">
        <v>5</v>
      </c>
      <c r="E1229" s="12">
        <v>2925</v>
      </c>
      <c r="F1229" s="12">
        <v>4019</v>
      </c>
      <c r="G1229" s="12">
        <v>7313</v>
      </c>
      <c r="H1229" s="13">
        <f>+E1229/G1229</f>
        <v>0.39997265144263638</v>
      </c>
      <c r="I1229" s="13">
        <f>+F1229/G1229</f>
        <v>0.5495692602215233</v>
      </c>
      <c r="J1229" s="12">
        <f>+E1229-F1229</f>
        <v>-1094</v>
      </c>
      <c r="K1229" s="12">
        <f>+F1229-E1229</f>
        <v>1094</v>
      </c>
      <c r="L1229" s="13">
        <f>+H1229-I1229</f>
        <v>-0.14959660877888692</v>
      </c>
      <c r="M1229" s="13">
        <f>+I1229-H1229</f>
        <v>0.14959660877888692</v>
      </c>
      <c r="N1229" s="12">
        <v>4058</v>
      </c>
      <c r="O1229" s="12">
        <v>3444</v>
      </c>
      <c r="P1229" s="12">
        <v>7576</v>
      </c>
      <c r="Q1229" s="13">
        <f>+N1229/P1229</f>
        <v>0.53563885955649415</v>
      </c>
      <c r="R1229" s="13">
        <f>+O1229/P1229</f>
        <v>0.45459345300950371</v>
      </c>
      <c r="S1229" s="12">
        <f>+N1229-O1229</f>
        <v>614</v>
      </c>
      <c r="T1229" s="13">
        <f>+Q1229-R1229</f>
        <v>8.1045406546990439E-2</v>
      </c>
      <c r="U1229" s="14">
        <f>+E1229-N1229</f>
        <v>-1133</v>
      </c>
      <c r="V1229" s="14">
        <f>+F1229-O1229</f>
        <v>575</v>
      </c>
      <c r="W1229" s="13">
        <f>+H1229-Q1229</f>
        <v>-0.13566620811385777</v>
      </c>
      <c r="X1229" s="13">
        <f>+I1229-R1229</f>
        <v>9.4975807212019592E-2</v>
      </c>
      <c r="Y1229" s="15">
        <v>1101.8499999999999</v>
      </c>
      <c r="Z1229" s="16">
        <f>+C1229/Y1229</f>
        <v>14.004628579207697</v>
      </c>
      <c r="AA1229" s="17">
        <v>26053</v>
      </c>
      <c r="AB1229" s="18" t="str">
        <f>TEXT(AA1229,"00000")</f>
        <v>26053</v>
      </c>
      <c r="AC1229" s="19">
        <v>26</v>
      </c>
      <c r="AD1229" s="19">
        <v>53</v>
      </c>
      <c r="AE1229" s="27"/>
      <c r="AF1229" s="21"/>
      <c r="AG1229" s="24"/>
      <c r="AH1229" s="28"/>
      <c r="AI1229" s="24"/>
      <c r="AJ1229" s="24"/>
      <c r="AK1229" s="24"/>
      <c r="AL1229" s="24"/>
      <c r="AM1229" s="29" t="s">
        <v>62</v>
      </c>
      <c r="AN1229" s="37">
        <v>16427</v>
      </c>
      <c r="AO1229" s="37">
        <v>34</v>
      </c>
      <c r="AP1229" s="37">
        <v>9824</v>
      </c>
      <c r="AQ1229" s="37">
        <v>598.03888888888901</v>
      </c>
      <c r="AR1229" s="37">
        <v>2664</v>
      </c>
      <c r="AS1229" s="37">
        <v>162.168888888889</v>
      </c>
      <c r="AV1229" s="37">
        <v>2357</v>
      </c>
      <c r="AW1229" s="37">
        <v>143.478888888889</v>
      </c>
      <c r="AX1229" s="37">
        <v>4781</v>
      </c>
      <c r="AY1229" s="37">
        <v>291.05</v>
      </c>
      <c r="AZ1229" s="37">
        <v>22</v>
      </c>
      <c r="BA1229" s="37">
        <v>1.34</v>
      </c>
      <c r="BJ1229" s="37">
        <v>0</v>
      </c>
      <c r="BK1229" s="37">
        <v>0</v>
      </c>
      <c r="BV1229" s="37">
        <v>0</v>
      </c>
      <c r="BW1229" s="37">
        <v>0</v>
      </c>
      <c r="CH1229" s="37">
        <v>0</v>
      </c>
      <c r="CI1229" s="37">
        <v>0</v>
      </c>
    </row>
    <row r="1230" spans="1:91" x14ac:dyDescent="0.25">
      <c r="A1230" s="10" t="s">
        <v>1848</v>
      </c>
      <c r="B1230" s="10" t="s">
        <v>1903</v>
      </c>
      <c r="C1230" s="11">
        <v>91636</v>
      </c>
      <c r="D1230" s="10" t="s">
        <v>5</v>
      </c>
      <c r="E1230" s="12">
        <v>20964</v>
      </c>
      <c r="F1230" s="12">
        <v>27412</v>
      </c>
      <c r="G1230" s="12">
        <v>51460</v>
      </c>
      <c r="H1230" s="13">
        <f>+E1230/G1230</f>
        <v>0.40738437621453555</v>
      </c>
      <c r="I1230" s="13">
        <f>+F1230/G1230</f>
        <v>0.53268558103381269</v>
      </c>
      <c r="J1230" s="12">
        <f>+E1230-F1230</f>
        <v>-6448</v>
      </c>
      <c r="K1230" s="12">
        <f>+F1230-E1230</f>
        <v>6448</v>
      </c>
      <c r="L1230" s="13">
        <f>+H1230-I1230</f>
        <v>-0.12530120481927715</v>
      </c>
      <c r="M1230" s="13">
        <f>+I1230-H1230</f>
        <v>0.12530120481927715</v>
      </c>
      <c r="N1230" s="12">
        <v>20875</v>
      </c>
      <c r="O1230" s="12">
        <v>26532</v>
      </c>
      <c r="P1230" s="12">
        <v>47901</v>
      </c>
      <c r="Q1230" s="13">
        <f>+N1230/P1230</f>
        <v>0.43579465981921045</v>
      </c>
      <c r="R1230" s="13">
        <f>+O1230/P1230</f>
        <v>0.55389240308135534</v>
      </c>
      <c r="S1230" s="12">
        <f>+N1230-O1230</f>
        <v>-5657</v>
      </c>
      <c r="T1230" s="13">
        <f>+Q1230-R1230</f>
        <v>-0.11809774326214489</v>
      </c>
      <c r="U1230" s="14">
        <f>+E1230-N1230</f>
        <v>89</v>
      </c>
      <c r="V1230" s="14">
        <f>+F1230-O1230</f>
        <v>880</v>
      </c>
      <c r="W1230" s="13">
        <f>+H1230-Q1230</f>
        <v>-2.8410283604674902E-2</v>
      </c>
      <c r="X1230" s="13">
        <f>+I1230-R1230</f>
        <v>-2.1206822047542651E-2</v>
      </c>
      <c r="Y1230" s="15">
        <v>464.33</v>
      </c>
      <c r="Z1230" s="16">
        <f>+C1230/Y1230</f>
        <v>197.35102190252621</v>
      </c>
      <c r="AA1230" s="17">
        <v>26055</v>
      </c>
      <c r="AB1230" s="18" t="str">
        <f>TEXT(AA1230,"00000")</f>
        <v>26055</v>
      </c>
      <c r="AC1230" s="19">
        <v>26</v>
      </c>
      <c r="AD1230" s="19">
        <v>55</v>
      </c>
      <c r="AE1230" s="27" t="s">
        <v>1870</v>
      </c>
      <c r="AF1230" s="21"/>
      <c r="AG1230" s="24" t="s">
        <v>1871</v>
      </c>
      <c r="AH1230" s="19"/>
      <c r="AI1230" s="24" t="s">
        <v>53</v>
      </c>
      <c r="AJ1230" s="24"/>
      <c r="AK1230" s="24"/>
      <c r="AL1230" s="24"/>
      <c r="AM1230" s="29" t="s">
        <v>44</v>
      </c>
      <c r="AN1230" s="37">
        <v>86986</v>
      </c>
      <c r="AO1230" s="37">
        <v>82</v>
      </c>
      <c r="AP1230" s="37">
        <v>34264</v>
      </c>
      <c r="AQ1230" s="37">
        <v>393.89888888888902</v>
      </c>
      <c r="AR1230" s="37">
        <v>10739</v>
      </c>
      <c r="AS1230" s="37">
        <v>123.45888888888901</v>
      </c>
      <c r="AV1230" s="37">
        <v>8113</v>
      </c>
      <c r="AW1230" s="37">
        <v>93.268888888888895</v>
      </c>
      <c r="AX1230" s="37">
        <v>13969</v>
      </c>
      <c r="AY1230" s="37">
        <v>160.59</v>
      </c>
      <c r="AZ1230" s="37">
        <v>70</v>
      </c>
      <c r="BA1230" s="37">
        <v>0.8</v>
      </c>
      <c r="BB1230" s="37">
        <v>38</v>
      </c>
      <c r="BC1230" s="37">
        <v>0.44</v>
      </c>
      <c r="BJ1230" s="37">
        <v>0</v>
      </c>
      <c r="BK1230" s="37">
        <v>0</v>
      </c>
      <c r="BL1230" s="37">
        <v>639</v>
      </c>
      <c r="BM1230" s="37">
        <v>7.3488888888888901</v>
      </c>
      <c r="BV1230" s="37">
        <v>0</v>
      </c>
      <c r="BW1230" s="37">
        <v>0</v>
      </c>
      <c r="CF1230" s="37">
        <v>140</v>
      </c>
      <c r="CG1230" s="37">
        <v>1.61</v>
      </c>
      <c r="CH1230" s="37">
        <v>140</v>
      </c>
      <c r="CI1230" s="37">
        <v>1.61</v>
      </c>
      <c r="CJ1230" s="37">
        <v>222</v>
      </c>
      <c r="CK1230" s="37">
        <v>2.5488888888888899</v>
      </c>
    </row>
    <row r="1231" spans="1:91" x14ac:dyDescent="0.25">
      <c r="A1231" s="10" t="s">
        <v>1848</v>
      </c>
      <c r="B1231" s="10" t="s">
        <v>1904</v>
      </c>
      <c r="C1231" s="11">
        <v>41540</v>
      </c>
      <c r="D1231" s="10" t="s">
        <v>5</v>
      </c>
      <c r="E1231" s="12">
        <v>5665</v>
      </c>
      <c r="F1231" s="12">
        <v>9878</v>
      </c>
      <c r="G1231" s="12">
        <v>16442</v>
      </c>
      <c r="H1231" s="13">
        <f>+E1231/G1231</f>
        <v>0.34454445931151928</v>
      </c>
      <c r="I1231" s="13">
        <f>+F1231/G1231</f>
        <v>0.60077849410047435</v>
      </c>
      <c r="J1231" s="12">
        <f>+E1231-F1231</f>
        <v>-4213</v>
      </c>
      <c r="K1231" s="12">
        <f>+F1231-E1231</f>
        <v>4213</v>
      </c>
      <c r="L1231" s="13">
        <f>+H1231-I1231</f>
        <v>-0.25623403478895507</v>
      </c>
      <c r="M1231" s="13">
        <f>+I1231-H1231</f>
        <v>0.25623403478895507</v>
      </c>
      <c r="N1231" s="12">
        <v>7606</v>
      </c>
      <c r="O1231" s="12">
        <v>8236</v>
      </c>
      <c r="P1231" s="12">
        <v>16011</v>
      </c>
      <c r="Q1231" s="13">
        <f>+N1231/P1231</f>
        <v>0.47504840422209732</v>
      </c>
      <c r="R1231" s="13">
        <f>+O1231/P1231</f>
        <v>0.51439635250765103</v>
      </c>
      <c r="S1231" s="12">
        <f>+N1231-O1231</f>
        <v>-630</v>
      </c>
      <c r="T1231" s="13">
        <f>+Q1231-R1231</f>
        <v>-3.9347948285553713E-2</v>
      </c>
      <c r="U1231" s="14">
        <f>+E1231-N1231</f>
        <v>-1941</v>
      </c>
      <c r="V1231" s="14">
        <f>+F1231-O1231</f>
        <v>1642</v>
      </c>
      <c r="W1231" s="13">
        <f>+H1231-Q1231</f>
        <v>-0.13050394491057804</v>
      </c>
      <c r="X1231" s="13">
        <f>+I1231-R1231</f>
        <v>8.6382141592823314E-2</v>
      </c>
      <c r="Y1231" s="15">
        <v>568.46</v>
      </c>
      <c r="Z1231" s="16">
        <f>+C1231/Y1231</f>
        <v>73.07462266474333</v>
      </c>
      <c r="AA1231" s="17">
        <v>26057</v>
      </c>
      <c r="AB1231" s="18" t="str">
        <f>TEXT(AA1231,"00000")</f>
        <v>26057</v>
      </c>
      <c r="AC1231" s="19">
        <v>26</v>
      </c>
      <c r="AD1231" s="19">
        <v>57</v>
      </c>
      <c r="AE1231" s="27" t="s">
        <v>1905</v>
      </c>
      <c r="AF1231" s="21" t="s">
        <v>1906</v>
      </c>
      <c r="AG1231" s="24" t="s">
        <v>1907</v>
      </c>
      <c r="AH1231" s="19"/>
      <c r="AI1231" s="24" t="s">
        <v>53</v>
      </c>
      <c r="AJ1231" s="24" t="s">
        <v>1908</v>
      </c>
      <c r="AK1231" s="24"/>
      <c r="AL1231" s="24"/>
      <c r="AM1231" s="29" t="s">
        <v>44</v>
      </c>
      <c r="AN1231" s="37">
        <v>42476</v>
      </c>
      <c r="AO1231" s="37">
        <v>79</v>
      </c>
      <c r="AP1231" s="37">
        <v>13269</v>
      </c>
      <c r="AQ1231" s="37">
        <v>312.38888888888903</v>
      </c>
      <c r="AR1231" s="37">
        <v>6010</v>
      </c>
      <c r="AS1231" s="37">
        <v>141.49</v>
      </c>
      <c r="AV1231" s="37">
        <v>2207</v>
      </c>
      <c r="AW1231" s="37">
        <v>51.96</v>
      </c>
      <c r="AX1231" s="37">
        <v>4689</v>
      </c>
      <c r="AY1231" s="37">
        <v>110.39</v>
      </c>
      <c r="BB1231" s="37">
        <v>4</v>
      </c>
      <c r="BC1231" s="37">
        <v>8.8888888888888906E-2</v>
      </c>
      <c r="BJ1231" s="37">
        <v>0</v>
      </c>
      <c r="BK1231" s="37">
        <v>0</v>
      </c>
      <c r="BL1231" s="37">
        <v>192</v>
      </c>
      <c r="BM1231" s="37">
        <v>4.5188888888888901</v>
      </c>
      <c r="BV1231" s="37">
        <v>0</v>
      </c>
      <c r="BW1231" s="37">
        <v>0</v>
      </c>
      <c r="CH1231" s="37">
        <v>0</v>
      </c>
      <c r="CI1231" s="37">
        <v>0</v>
      </c>
    </row>
    <row r="1232" spans="1:91" x14ac:dyDescent="0.25">
      <c r="A1232" s="10" t="s">
        <v>1848</v>
      </c>
      <c r="B1232" s="10" t="s">
        <v>1909</v>
      </c>
      <c r="C1232" s="11">
        <v>45941</v>
      </c>
      <c r="D1232" s="10" t="s">
        <v>5</v>
      </c>
      <c r="E1232" s="12">
        <v>4799</v>
      </c>
      <c r="F1232" s="12">
        <v>14094</v>
      </c>
      <c r="G1232" s="12">
        <v>19880</v>
      </c>
      <c r="H1232" s="13">
        <f>+E1232/G1232</f>
        <v>0.24139839034205232</v>
      </c>
      <c r="I1232" s="13">
        <f>+F1232/G1232</f>
        <v>0.708953722334004</v>
      </c>
      <c r="J1232" s="12">
        <f>+E1232-F1232</f>
        <v>-9295</v>
      </c>
      <c r="K1232" s="12">
        <f>+F1232-E1232</f>
        <v>9295</v>
      </c>
      <c r="L1232" s="13">
        <f>+H1232-I1232</f>
        <v>-0.46755533199195165</v>
      </c>
      <c r="M1232" s="13">
        <f>+I1232-H1232</f>
        <v>0.46755533199195165</v>
      </c>
      <c r="N1232" s="12">
        <v>7106</v>
      </c>
      <c r="O1232" s="12">
        <v>11727</v>
      </c>
      <c r="P1232" s="12">
        <v>19081</v>
      </c>
      <c r="Q1232" s="13">
        <f>+N1232/P1232</f>
        <v>0.3724123473612494</v>
      </c>
      <c r="R1232" s="13">
        <f>+O1232/P1232</f>
        <v>0.61459043027095017</v>
      </c>
      <c r="S1232" s="12">
        <f>+N1232-O1232</f>
        <v>-4621</v>
      </c>
      <c r="T1232" s="13">
        <f>+Q1232-R1232</f>
        <v>-0.24217808290970078</v>
      </c>
      <c r="U1232" s="14">
        <f>+E1232-N1232</f>
        <v>-2307</v>
      </c>
      <c r="V1232" s="14">
        <f>+F1232-O1232</f>
        <v>2367</v>
      </c>
      <c r="W1232" s="13">
        <f>+H1232-Q1232</f>
        <v>-0.13101395701919707</v>
      </c>
      <c r="X1232" s="13">
        <f>+I1232-R1232</f>
        <v>9.4363292063053827E-2</v>
      </c>
      <c r="Y1232" s="15">
        <v>598.13</v>
      </c>
      <c r="Z1232" s="16">
        <f>+C1232/Y1232</f>
        <v>76.80771738585257</v>
      </c>
      <c r="AA1232" s="17">
        <v>26059</v>
      </c>
      <c r="AB1232" s="18" t="str">
        <f>TEXT(AA1232,"00000")</f>
        <v>26059</v>
      </c>
      <c r="AC1232" s="19">
        <v>26</v>
      </c>
      <c r="AD1232" s="19">
        <v>59</v>
      </c>
      <c r="AE1232" s="27" t="s">
        <v>1910</v>
      </c>
      <c r="AF1232" s="21"/>
      <c r="AG1232" s="24" t="s">
        <v>1911</v>
      </c>
      <c r="AH1232" s="19"/>
      <c r="AI1232" s="24" t="s">
        <v>53</v>
      </c>
      <c r="AJ1232" s="24"/>
      <c r="AK1232" s="24"/>
      <c r="AL1232" s="24"/>
      <c r="AM1232" s="29" t="s">
        <v>44</v>
      </c>
      <c r="AN1232" s="37">
        <v>46688</v>
      </c>
      <c r="AO1232" s="37">
        <v>76</v>
      </c>
      <c r="AP1232" s="37">
        <v>11057</v>
      </c>
      <c r="AQ1232" s="37">
        <v>236.83</v>
      </c>
      <c r="AR1232" s="37">
        <v>6306</v>
      </c>
      <c r="AS1232" s="37">
        <v>135.06888888888901</v>
      </c>
      <c r="AV1232" s="37">
        <v>2187</v>
      </c>
      <c r="AW1232" s="37">
        <v>46.84</v>
      </c>
      <c r="AX1232" s="37">
        <v>2198</v>
      </c>
      <c r="AY1232" s="37">
        <v>47.078888888888898</v>
      </c>
      <c r="BB1232" s="37">
        <v>17</v>
      </c>
      <c r="BC1232" s="37">
        <v>0.36</v>
      </c>
      <c r="BJ1232" s="37">
        <v>0</v>
      </c>
      <c r="BK1232" s="37">
        <v>0</v>
      </c>
      <c r="BL1232" s="37">
        <v>349</v>
      </c>
      <c r="BM1232" s="37">
        <v>7.48</v>
      </c>
      <c r="BV1232" s="37">
        <v>0</v>
      </c>
      <c r="BW1232" s="37">
        <v>0</v>
      </c>
      <c r="CH1232" s="37">
        <v>0</v>
      </c>
      <c r="CI1232" s="37">
        <v>0</v>
      </c>
    </row>
    <row r="1233" spans="1:91" x14ac:dyDescent="0.25">
      <c r="A1233" s="10" t="s">
        <v>1848</v>
      </c>
      <c r="B1233" s="10" t="s">
        <v>1912</v>
      </c>
      <c r="C1233" s="11">
        <v>36380</v>
      </c>
      <c r="D1233" s="10" t="s">
        <v>5</v>
      </c>
      <c r="E1233" s="12">
        <v>6018</v>
      </c>
      <c r="F1233" s="12">
        <v>8475</v>
      </c>
      <c r="G1233" s="12">
        <v>15623</v>
      </c>
      <c r="H1233" s="13">
        <f>+E1233/G1233</f>
        <v>0.38520130576713818</v>
      </c>
      <c r="I1233" s="13">
        <f>+F1233/G1233</f>
        <v>0.54246943608781928</v>
      </c>
      <c r="J1233" s="12">
        <f>+E1233-F1233</f>
        <v>-2457</v>
      </c>
      <c r="K1233" s="12">
        <f>+F1233-E1233</f>
        <v>2457</v>
      </c>
      <c r="L1233" s="13">
        <f>+H1233-I1233</f>
        <v>-0.1572681303206811</v>
      </c>
      <c r="M1233" s="13">
        <f>+I1233-H1233</f>
        <v>0.1572681303206811</v>
      </c>
      <c r="N1233" s="12">
        <v>6530</v>
      </c>
      <c r="O1233" s="12">
        <v>8040</v>
      </c>
      <c r="P1233" s="12">
        <v>14804</v>
      </c>
      <c r="Q1233" s="13">
        <f>+N1233/P1233</f>
        <v>0.44109700081059172</v>
      </c>
      <c r="R1233" s="13">
        <f>+O1233/P1233</f>
        <v>0.54309646041610371</v>
      </c>
      <c r="S1233" s="12">
        <f>+N1233-O1233</f>
        <v>-1510</v>
      </c>
      <c r="T1233" s="13">
        <f>+Q1233-R1233</f>
        <v>-0.10199945960551199</v>
      </c>
      <c r="U1233" s="14">
        <f>+E1233-N1233</f>
        <v>-512</v>
      </c>
      <c r="V1233" s="14">
        <f>+F1233-O1233</f>
        <v>435</v>
      </c>
      <c r="W1233" s="13">
        <f>+H1233-Q1233</f>
        <v>-5.5895695043453542E-2</v>
      </c>
      <c r="X1233" s="13">
        <f>+I1233-R1233</f>
        <v>-6.2702432828443122E-4</v>
      </c>
      <c r="Y1233" s="15">
        <v>1009.1</v>
      </c>
      <c r="Z1233" s="16">
        <f>+C1233/Y1233</f>
        <v>36.051927460112971</v>
      </c>
      <c r="AA1233" s="17">
        <v>26061</v>
      </c>
      <c r="AB1233" s="18" t="str">
        <f>TEXT(AA1233,"00000")</f>
        <v>26061</v>
      </c>
      <c r="AC1233" s="19">
        <v>26</v>
      </c>
      <c r="AD1233" s="19">
        <v>61</v>
      </c>
      <c r="AE1233" s="27" t="s">
        <v>1913</v>
      </c>
      <c r="AF1233" s="21"/>
      <c r="AG1233" s="24" t="s">
        <v>1914</v>
      </c>
      <c r="AH1233" s="19"/>
      <c r="AI1233" s="24" t="s">
        <v>53</v>
      </c>
      <c r="AJ1233" s="24"/>
      <c r="AK1233" s="24"/>
      <c r="AL1233" s="24"/>
      <c r="AM1233" s="29" t="s">
        <v>44</v>
      </c>
      <c r="AN1233" s="37">
        <v>36628</v>
      </c>
      <c r="AO1233" s="37">
        <v>67</v>
      </c>
      <c r="AP1233" s="37">
        <v>15697</v>
      </c>
      <c r="AQ1233" s="37">
        <v>428.55</v>
      </c>
      <c r="AR1233" s="37">
        <v>2841</v>
      </c>
      <c r="AS1233" s="37">
        <v>77.56</v>
      </c>
      <c r="AV1233" s="37">
        <v>4026</v>
      </c>
      <c r="AW1233" s="37">
        <v>109.92</v>
      </c>
      <c r="AX1233" s="37">
        <v>8374</v>
      </c>
      <c r="AY1233" s="37">
        <v>228.62</v>
      </c>
      <c r="AZ1233" s="37">
        <v>100</v>
      </c>
      <c r="BA1233" s="37">
        <v>2.73</v>
      </c>
      <c r="BB1233" s="37">
        <v>23</v>
      </c>
      <c r="BC1233" s="37">
        <v>0.63</v>
      </c>
      <c r="BJ1233" s="37">
        <v>0</v>
      </c>
      <c r="BK1233" s="37">
        <v>0</v>
      </c>
      <c r="BL1233" s="37">
        <v>181</v>
      </c>
      <c r="BM1233" s="37">
        <v>4.9400000000000004</v>
      </c>
      <c r="BP1233" s="37">
        <v>10</v>
      </c>
      <c r="BQ1233" s="37">
        <v>0.27301517964398803</v>
      </c>
      <c r="BV1233" s="37">
        <v>10</v>
      </c>
      <c r="BW1233" s="37">
        <v>0.27301517964398803</v>
      </c>
      <c r="CF1233" s="37">
        <v>43</v>
      </c>
      <c r="CG1233" s="37">
        <v>1.16888888888889</v>
      </c>
      <c r="CH1233" s="37">
        <v>43</v>
      </c>
      <c r="CI1233" s="37">
        <v>1.16888888888889</v>
      </c>
      <c r="CJ1233" s="37">
        <v>99</v>
      </c>
      <c r="CK1233" s="37">
        <v>2.7</v>
      </c>
    </row>
    <row r="1234" spans="1:91" x14ac:dyDescent="0.25">
      <c r="A1234" s="10" t="s">
        <v>1848</v>
      </c>
      <c r="B1234" s="10" t="s">
        <v>1915</v>
      </c>
      <c r="C1234" s="11">
        <v>31883</v>
      </c>
      <c r="D1234" s="10" t="s">
        <v>5</v>
      </c>
      <c r="E1234" s="12">
        <v>4579</v>
      </c>
      <c r="F1234" s="12">
        <v>10629</v>
      </c>
      <c r="G1234" s="12">
        <v>15848</v>
      </c>
      <c r="H1234" s="13">
        <f>+E1234/G1234</f>
        <v>0.28893235739525491</v>
      </c>
      <c r="I1234" s="13">
        <f>+F1234/G1234</f>
        <v>0.67068399798081779</v>
      </c>
      <c r="J1234" s="12">
        <f>+E1234-F1234</f>
        <v>-6050</v>
      </c>
      <c r="K1234" s="12">
        <f>+F1234-E1234</f>
        <v>6050</v>
      </c>
      <c r="L1234" s="13">
        <f>+H1234-I1234</f>
        <v>-0.38175164058556288</v>
      </c>
      <c r="M1234" s="13">
        <f>+I1234-H1234</f>
        <v>0.38175164058556288</v>
      </c>
      <c r="N1234" s="12">
        <v>6432</v>
      </c>
      <c r="O1234" s="12">
        <v>8686</v>
      </c>
      <c r="P1234" s="12">
        <v>15274</v>
      </c>
      <c r="Q1234" s="13">
        <f>+N1234/P1234</f>
        <v>0.42110776482912138</v>
      </c>
      <c r="R1234" s="13">
        <f>+O1234/P1234</f>
        <v>0.56867880057614251</v>
      </c>
      <c r="S1234" s="12">
        <f>+N1234-O1234</f>
        <v>-2254</v>
      </c>
      <c r="T1234" s="13">
        <f>+Q1234-R1234</f>
        <v>-0.14757103574702113</v>
      </c>
      <c r="U1234" s="14">
        <f>+E1234-N1234</f>
        <v>-1853</v>
      </c>
      <c r="V1234" s="14">
        <f>+F1234-O1234</f>
        <v>1943</v>
      </c>
      <c r="W1234" s="13">
        <f>+H1234-Q1234</f>
        <v>-0.13217540743386647</v>
      </c>
      <c r="X1234" s="13">
        <f>+I1234-R1234</f>
        <v>0.10200519740467529</v>
      </c>
      <c r="Y1234" s="15">
        <v>835.71</v>
      </c>
      <c r="Z1234" s="16">
        <f>+C1234/Y1234</f>
        <v>38.150793935695397</v>
      </c>
      <c r="AA1234" s="17">
        <v>26063</v>
      </c>
      <c r="AB1234" s="18" t="str">
        <f>TEXT(AA1234,"00000")</f>
        <v>26063</v>
      </c>
      <c r="AC1234" s="19">
        <v>26</v>
      </c>
      <c r="AD1234" s="19">
        <v>63</v>
      </c>
      <c r="AE1234" s="27"/>
      <c r="AF1234" s="21"/>
      <c r="AG1234" s="24"/>
      <c r="AH1234" s="28"/>
      <c r="AI1234" s="24"/>
      <c r="AJ1234" s="24"/>
      <c r="AK1234" s="24"/>
      <c r="AL1234" s="24"/>
      <c r="AM1234" s="29" t="s">
        <v>62</v>
      </c>
      <c r="AN1234" s="37">
        <v>33118</v>
      </c>
      <c r="AO1234" s="37">
        <v>82</v>
      </c>
      <c r="AP1234" s="37">
        <v>17490</v>
      </c>
      <c r="AQ1234" s="37">
        <v>528.11</v>
      </c>
      <c r="AR1234" s="37">
        <v>7250</v>
      </c>
      <c r="AS1234" s="37">
        <v>218.90888888888901</v>
      </c>
      <c r="AV1234" s="37">
        <v>2895</v>
      </c>
      <c r="AW1234" s="37">
        <v>87.408888888888896</v>
      </c>
      <c r="AX1234" s="37">
        <v>6765</v>
      </c>
      <c r="AY1234" s="37">
        <v>204.27</v>
      </c>
      <c r="BB1234" s="37">
        <v>1</v>
      </c>
      <c r="BC1234" s="37">
        <v>2.8888888888888901E-2</v>
      </c>
      <c r="BJ1234" s="37">
        <v>0</v>
      </c>
      <c r="BK1234" s="37">
        <v>0</v>
      </c>
      <c r="BL1234" s="37">
        <v>78</v>
      </c>
      <c r="BM1234" s="37">
        <v>2.3588888888888899</v>
      </c>
      <c r="BV1234" s="37">
        <v>0</v>
      </c>
      <c r="BW1234" s="37">
        <v>0</v>
      </c>
      <c r="CH1234" s="37">
        <v>0</v>
      </c>
      <c r="CI1234" s="37">
        <v>0</v>
      </c>
    </row>
    <row r="1235" spans="1:91" x14ac:dyDescent="0.25">
      <c r="A1235" s="10" t="s">
        <v>1848</v>
      </c>
      <c r="B1235" s="10" t="s">
        <v>1916</v>
      </c>
      <c r="C1235" s="11">
        <v>286085</v>
      </c>
      <c r="D1235" s="10" t="s">
        <v>5</v>
      </c>
      <c r="E1235" s="12">
        <v>81266</v>
      </c>
      <c r="F1235" s="12">
        <v>44354</v>
      </c>
      <c r="G1235" s="12">
        <v>133478</v>
      </c>
      <c r="H1235" s="13">
        <f>+E1235/G1235</f>
        <v>0.6088344146600938</v>
      </c>
      <c r="I1235" s="13">
        <f>+F1235/G1235</f>
        <v>0.33229446051034628</v>
      </c>
      <c r="J1235" s="12">
        <f>+E1235-F1235</f>
        <v>36912</v>
      </c>
      <c r="K1235" s="12">
        <f>+F1235-E1235</f>
        <v>-36912</v>
      </c>
      <c r="L1235" s="13">
        <f>+H1235-I1235</f>
        <v>0.27653995414974752</v>
      </c>
      <c r="M1235" s="13">
        <f>+I1235-H1235</f>
        <v>-0.27653995414974752</v>
      </c>
      <c r="N1235" s="12">
        <v>80903</v>
      </c>
      <c r="O1235" s="12">
        <v>45365</v>
      </c>
      <c r="P1235" s="12">
        <v>127579</v>
      </c>
      <c r="Q1235" s="13">
        <f>+N1235/P1235</f>
        <v>0.63414041495857465</v>
      </c>
      <c r="R1235" s="13">
        <f>+O1235/P1235</f>
        <v>0.35558359918168353</v>
      </c>
      <c r="S1235" s="12">
        <f>+N1235-O1235</f>
        <v>35538</v>
      </c>
      <c r="T1235" s="13">
        <f>+Q1235-R1235</f>
        <v>0.27855681577689112</v>
      </c>
      <c r="U1235" s="14">
        <f>+E1235-N1235</f>
        <v>363</v>
      </c>
      <c r="V1235" s="14">
        <f>+F1235-O1235</f>
        <v>-1011</v>
      </c>
      <c r="W1235" s="13">
        <f>+H1235-Q1235</f>
        <v>-2.5306000298480846E-2</v>
      </c>
      <c r="X1235" s="13">
        <f>+I1235-R1235</f>
        <v>-2.3289138671337251E-2</v>
      </c>
      <c r="Y1235" s="15">
        <v>556.12</v>
      </c>
      <c r="Z1235" s="16">
        <f>+C1235/Y1235</f>
        <v>514.43033877580376</v>
      </c>
      <c r="AA1235" s="17">
        <v>26065</v>
      </c>
      <c r="AB1235" s="18" t="str">
        <f>TEXT(AA1235,"00000")</f>
        <v>26065</v>
      </c>
      <c r="AC1235" s="19">
        <v>26</v>
      </c>
      <c r="AD1235" s="19">
        <v>65</v>
      </c>
      <c r="AE1235" s="27" t="s">
        <v>1887</v>
      </c>
      <c r="AF1235" s="21" t="s">
        <v>1888</v>
      </c>
      <c r="AG1235" s="24" t="s">
        <v>1889</v>
      </c>
      <c r="AH1235" s="23">
        <v>472276</v>
      </c>
      <c r="AI1235" s="24" t="s">
        <v>43</v>
      </c>
      <c r="AJ1235" s="24" t="s">
        <v>1890</v>
      </c>
      <c r="AK1235" s="24"/>
      <c r="AL1235" s="24"/>
      <c r="AM1235" s="29" t="s">
        <v>44</v>
      </c>
      <c r="AN1235" s="37">
        <v>280895</v>
      </c>
      <c r="AO1235" s="37">
        <v>269</v>
      </c>
      <c r="AP1235" s="37">
        <v>112439</v>
      </c>
      <c r="AQ1235" s="37">
        <v>400.29</v>
      </c>
      <c r="AR1235" s="37">
        <v>32440</v>
      </c>
      <c r="AS1235" s="37">
        <v>115.48888888888899</v>
      </c>
      <c r="AT1235" s="37">
        <v>3460</v>
      </c>
      <c r="AU1235" s="37">
        <v>12.32</v>
      </c>
      <c r="AV1235" s="37">
        <v>22062</v>
      </c>
      <c r="AW1235" s="37">
        <v>78.540000000000006</v>
      </c>
      <c r="AX1235" s="37">
        <v>44637</v>
      </c>
      <c r="AY1235" s="37">
        <v>158.90888888888901</v>
      </c>
      <c r="AZ1235" s="37">
        <v>840</v>
      </c>
      <c r="BA1235" s="37">
        <v>2.99</v>
      </c>
      <c r="BB1235" s="37">
        <v>196</v>
      </c>
      <c r="BC1235" s="37">
        <v>0.7</v>
      </c>
      <c r="BD1235" s="37">
        <v>604</v>
      </c>
      <c r="BE1235" s="37">
        <v>2.1502696737215001</v>
      </c>
      <c r="BJ1235" s="37">
        <v>604</v>
      </c>
      <c r="BK1235" s="37">
        <v>2.1502696737215001</v>
      </c>
      <c r="BL1235" s="37">
        <v>1985</v>
      </c>
      <c r="BM1235" s="37">
        <v>7.07</v>
      </c>
      <c r="BN1235" s="37">
        <v>50</v>
      </c>
      <c r="BO1235" s="37">
        <v>0.178002456433899</v>
      </c>
      <c r="BP1235" s="37">
        <v>51</v>
      </c>
      <c r="BQ1235" s="37">
        <v>0.181562505562577</v>
      </c>
      <c r="BT1235" s="37">
        <v>100</v>
      </c>
      <c r="BU1235" s="37">
        <v>0.35600491286779801</v>
      </c>
      <c r="BV1235" s="37">
        <v>201</v>
      </c>
      <c r="BW1235" s="37">
        <v>0.71556987486427404</v>
      </c>
      <c r="BX1235" s="37">
        <v>4050</v>
      </c>
      <c r="BY1235" s="37">
        <v>14.42</v>
      </c>
      <c r="CD1235" s="37">
        <v>378</v>
      </c>
      <c r="CE1235" s="37">
        <v>1.35</v>
      </c>
      <c r="CF1235" s="37">
        <v>624</v>
      </c>
      <c r="CG1235" s="37">
        <v>2.2200000000000002</v>
      </c>
      <c r="CH1235" s="37">
        <v>1002</v>
      </c>
      <c r="CI1235" s="37">
        <v>3.5700000000000003</v>
      </c>
      <c r="CJ1235" s="37">
        <v>453</v>
      </c>
      <c r="CK1235" s="37">
        <v>1.61</v>
      </c>
      <c r="CL1235" s="37">
        <v>8</v>
      </c>
      <c r="CM1235" s="37">
        <v>2.8888888888888901E-2</v>
      </c>
    </row>
    <row r="1236" spans="1:91" x14ac:dyDescent="0.25">
      <c r="A1236" s="10" t="s">
        <v>1848</v>
      </c>
      <c r="B1236" s="10" t="s">
        <v>1917</v>
      </c>
      <c r="C1236" s="11">
        <v>64223</v>
      </c>
      <c r="D1236" s="10" t="s">
        <v>5</v>
      </c>
      <c r="E1236" s="12">
        <v>8206</v>
      </c>
      <c r="F1236" s="12">
        <v>16374</v>
      </c>
      <c r="G1236" s="12">
        <v>26364</v>
      </c>
      <c r="H1236" s="13">
        <f>+E1236/G1236</f>
        <v>0.31125777575481717</v>
      </c>
      <c r="I1236" s="13">
        <f>+F1236/G1236</f>
        <v>0.62107419208010928</v>
      </c>
      <c r="J1236" s="12">
        <f>+E1236-F1236</f>
        <v>-8168</v>
      </c>
      <c r="K1236" s="12">
        <f>+F1236-E1236</f>
        <v>8168</v>
      </c>
      <c r="L1236" s="13">
        <f>+H1236-I1236</f>
        <v>-0.30981641632529211</v>
      </c>
      <c r="M1236" s="13">
        <f>+I1236-H1236</f>
        <v>0.30981641632529211</v>
      </c>
      <c r="N1236" s="12">
        <v>11016</v>
      </c>
      <c r="O1236" s="12">
        <v>14319</v>
      </c>
      <c r="P1236" s="12">
        <v>25730</v>
      </c>
      <c r="Q1236" s="13">
        <f>+N1236/P1236</f>
        <v>0.4281383598911776</v>
      </c>
      <c r="R1236" s="13">
        <f>+O1236/P1236</f>
        <v>0.55650991061018262</v>
      </c>
      <c r="S1236" s="12">
        <f>+N1236-O1236</f>
        <v>-3303</v>
      </c>
      <c r="T1236" s="13">
        <f>+Q1236-R1236</f>
        <v>-0.12837155071900502</v>
      </c>
      <c r="U1236" s="14">
        <f>+E1236-N1236</f>
        <v>-2810</v>
      </c>
      <c r="V1236" s="14">
        <f>+F1236-O1236</f>
        <v>2055</v>
      </c>
      <c r="W1236" s="13">
        <f>+H1236-Q1236</f>
        <v>-0.11688058413636043</v>
      </c>
      <c r="X1236" s="13">
        <f>+I1236-R1236</f>
        <v>6.4564281469926654E-2</v>
      </c>
      <c r="Y1236" s="15">
        <v>571.29999999999995</v>
      </c>
      <c r="Z1236" s="16">
        <f>+C1236/Y1236</f>
        <v>112.4155434972869</v>
      </c>
      <c r="AA1236" s="17">
        <v>26067</v>
      </c>
      <c r="AB1236" s="18" t="str">
        <f>TEXT(AA1236,"00000")</f>
        <v>26067</v>
      </c>
      <c r="AC1236" s="19">
        <v>26</v>
      </c>
      <c r="AD1236" s="19">
        <v>67</v>
      </c>
      <c r="AE1236" s="27" t="s">
        <v>1918</v>
      </c>
      <c r="AF1236" s="21" t="s">
        <v>1853</v>
      </c>
      <c r="AG1236" s="24" t="s">
        <v>1919</v>
      </c>
      <c r="AH1236" s="19"/>
      <c r="AI1236" s="24" t="s">
        <v>53</v>
      </c>
      <c r="AJ1236" s="24" t="s">
        <v>1855</v>
      </c>
      <c r="AK1236" s="24"/>
      <c r="AL1236" s="24"/>
      <c r="AM1236" s="29" t="s">
        <v>44</v>
      </c>
      <c r="AN1236" s="37">
        <v>63905</v>
      </c>
      <c r="AO1236" s="37">
        <v>81</v>
      </c>
      <c r="AP1236" s="37">
        <v>22080</v>
      </c>
      <c r="AQ1236" s="37">
        <v>345.50888888888898</v>
      </c>
      <c r="AR1236" s="37">
        <v>6029</v>
      </c>
      <c r="AS1236" s="37">
        <v>94.34</v>
      </c>
      <c r="AV1236" s="37">
        <v>3348</v>
      </c>
      <c r="AW1236" s="37">
        <v>52.39</v>
      </c>
      <c r="AX1236" s="37">
        <v>12410</v>
      </c>
      <c r="AY1236" s="37">
        <v>194.18888888888901</v>
      </c>
      <c r="AZ1236" s="37">
        <v>30</v>
      </c>
      <c r="BA1236" s="37">
        <v>0.47</v>
      </c>
      <c r="BB1236" s="37">
        <v>5</v>
      </c>
      <c r="BC1236" s="37">
        <v>0.08</v>
      </c>
      <c r="BJ1236" s="37">
        <v>0</v>
      </c>
      <c r="BK1236" s="37">
        <v>0</v>
      </c>
      <c r="BL1236" s="37">
        <v>258</v>
      </c>
      <c r="BM1236" s="37">
        <v>4.04</v>
      </c>
      <c r="BV1236" s="37">
        <v>0</v>
      </c>
      <c r="BW1236" s="37">
        <v>0</v>
      </c>
      <c r="CH1236" s="37">
        <v>0</v>
      </c>
      <c r="CI1236" s="37">
        <v>0</v>
      </c>
    </row>
    <row r="1237" spans="1:91" x14ac:dyDescent="0.25">
      <c r="A1237" s="10" t="s">
        <v>1848</v>
      </c>
      <c r="B1237" s="10" t="s">
        <v>1920</v>
      </c>
      <c r="C1237" s="11">
        <v>25345</v>
      </c>
      <c r="D1237" s="10" t="s">
        <v>5</v>
      </c>
      <c r="E1237" s="12">
        <v>4344</v>
      </c>
      <c r="F1237" s="12">
        <v>8344</v>
      </c>
      <c r="G1237" s="12">
        <v>13349</v>
      </c>
      <c r="H1237" s="13">
        <f>+E1237/G1237</f>
        <v>0.32541763427972131</v>
      </c>
      <c r="I1237" s="13">
        <f>+F1237/G1237</f>
        <v>0.62506554798112213</v>
      </c>
      <c r="J1237" s="12">
        <f>+E1237-F1237</f>
        <v>-4000</v>
      </c>
      <c r="K1237" s="12">
        <f>+F1237-E1237</f>
        <v>4000</v>
      </c>
      <c r="L1237" s="13">
        <f>+H1237-I1237</f>
        <v>-0.29964791370140081</v>
      </c>
      <c r="M1237" s="13">
        <f>+I1237-H1237</f>
        <v>0.29964791370140081</v>
      </c>
      <c r="N1237" s="12">
        <v>6242</v>
      </c>
      <c r="O1237" s="12">
        <v>6906</v>
      </c>
      <c r="P1237" s="12">
        <v>13330</v>
      </c>
      <c r="Q1237" s="13">
        <f>+N1237/P1237</f>
        <v>0.46826706676669166</v>
      </c>
      <c r="R1237" s="13">
        <f>+O1237/P1237</f>
        <v>0.51807951987997003</v>
      </c>
      <c r="S1237" s="12">
        <f>+N1237-O1237</f>
        <v>-664</v>
      </c>
      <c r="T1237" s="13">
        <f>+Q1237-R1237</f>
        <v>-4.9812453113278365E-2</v>
      </c>
      <c r="U1237" s="14">
        <f>+E1237-N1237</f>
        <v>-1898</v>
      </c>
      <c r="V1237" s="14">
        <f>+F1237-O1237</f>
        <v>1438</v>
      </c>
      <c r="W1237" s="13">
        <f>+H1237-Q1237</f>
        <v>-0.14284943248697035</v>
      </c>
      <c r="X1237" s="13">
        <f>+I1237-R1237</f>
        <v>0.1069860281011521</v>
      </c>
      <c r="Y1237" s="15">
        <v>549.1</v>
      </c>
      <c r="Z1237" s="16">
        <f>+C1237/Y1237</f>
        <v>46.157348388271714</v>
      </c>
      <c r="AA1237" s="17">
        <v>26069</v>
      </c>
      <c r="AB1237" s="18" t="str">
        <f>TEXT(AA1237,"00000")</f>
        <v>26069</v>
      </c>
      <c r="AC1237" s="19">
        <v>26</v>
      </c>
      <c r="AD1237" s="19">
        <v>69</v>
      </c>
      <c r="AE1237" s="27"/>
      <c r="AF1237" s="21"/>
      <c r="AG1237" s="24"/>
      <c r="AH1237" s="28"/>
      <c r="AI1237" s="24"/>
      <c r="AJ1237" s="24"/>
      <c r="AK1237" s="24"/>
      <c r="AL1237" s="24"/>
      <c r="AM1237" s="29" t="s">
        <v>62</v>
      </c>
      <c r="AN1237" s="37">
        <v>25887</v>
      </c>
      <c r="AO1237" s="37">
        <v>45</v>
      </c>
      <c r="AP1237" s="37">
        <v>10180</v>
      </c>
      <c r="AQ1237" s="37">
        <v>393.25</v>
      </c>
      <c r="AR1237" s="37">
        <v>4108</v>
      </c>
      <c r="AS1237" s="37">
        <v>158.68888888888901</v>
      </c>
      <c r="AV1237" s="37">
        <v>2593</v>
      </c>
      <c r="AW1237" s="37">
        <v>100.17</v>
      </c>
      <c r="AX1237" s="37">
        <v>3070</v>
      </c>
      <c r="AY1237" s="37">
        <v>118.59</v>
      </c>
      <c r="BB1237" s="37">
        <v>9</v>
      </c>
      <c r="BC1237" s="37">
        <v>0.35</v>
      </c>
      <c r="BJ1237" s="37">
        <v>0</v>
      </c>
      <c r="BK1237" s="37">
        <v>0</v>
      </c>
      <c r="BL1237" s="37">
        <v>233</v>
      </c>
      <c r="BM1237" s="37">
        <v>9</v>
      </c>
      <c r="BV1237" s="37">
        <v>0</v>
      </c>
      <c r="BW1237" s="37">
        <v>0</v>
      </c>
      <c r="CH1237" s="37">
        <v>0</v>
      </c>
      <c r="CI1237" s="37">
        <v>0</v>
      </c>
    </row>
    <row r="1238" spans="1:91" x14ac:dyDescent="0.25">
      <c r="A1238" s="10" t="s">
        <v>1848</v>
      </c>
      <c r="B1238" s="10" t="s">
        <v>1921</v>
      </c>
      <c r="C1238" s="11">
        <v>11348</v>
      </c>
      <c r="D1238" s="10" t="s">
        <v>5</v>
      </c>
      <c r="E1238" s="12">
        <v>2004</v>
      </c>
      <c r="F1238" s="12">
        <v>3675</v>
      </c>
      <c r="G1238" s="12">
        <v>5910</v>
      </c>
      <c r="H1238" s="13">
        <f>+E1238/G1238</f>
        <v>0.33908629441624366</v>
      </c>
      <c r="I1238" s="13">
        <f>+F1238/G1238</f>
        <v>0.62182741116751272</v>
      </c>
      <c r="J1238" s="12">
        <f>+E1238-F1238</f>
        <v>-1671</v>
      </c>
      <c r="K1238" s="12">
        <f>+F1238-E1238</f>
        <v>1671</v>
      </c>
      <c r="L1238" s="13">
        <f>+H1238-I1238</f>
        <v>-0.28274111675126906</v>
      </c>
      <c r="M1238" s="13">
        <f>+I1238-H1238</f>
        <v>0.28274111675126906</v>
      </c>
      <c r="N1238" s="12">
        <v>2687</v>
      </c>
      <c r="O1238" s="12">
        <v>3224</v>
      </c>
      <c r="P1238" s="12">
        <v>5987</v>
      </c>
      <c r="Q1238" s="13">
        <f>+N1238/P1238</f>
        <v>0.4488057457825288</v>
      </c>
      <c r="R1238" s="13">
        <f>+O1238/P1238</f>
        <v>0.53850008351428091</v>
      </c>
      <c r="S1238" s="12">
        <f>+N1238-O1238</f>
        <v>-537</v>
      </c>
      <c r="T1238" s="13">
        <f>+Q1238-R1238</f>
        <v>-8.9694337731752116E-2</v>
      </c>
      <c r="U1238" s="14">
        <f>+E1238-N1238</f>
        <v>-683</v>
      </c>
      <c r="V1238" s="14">
        <f>+F1238-O1238</f>
        <v>451</v>
      </c>
      <c r="W1238" s="13">
        <f>+H1238-Q1238</f>
        <v>-0.10971945136628514</v>
      </c>
      <c r="X1238" s="13">
        <f>+I1238-R1238</f>
        <v>8.3327327653231809E-2</v>
      </c>
      <c r="Y1238" s="15">
        <v>1166.1500000000001</v>
      </c>
      <c r="Z1238" s="16">
        <f>+C1238/Y1238</f>
        <v>9.7311666595206443</v>
      </c>
      <c r="AA1238" s="17">
        <v>26071</v>
      </c>
      <c r="AB1238" s="18" t="str">
        <f>TEXT(AA1238,"00000")</f>
        <v>26071</v>
      </c>
      <c r="AC1238" s="19">
        <v>26</v>
      </c>
      <c r="AD1238" s="19">
        <v>71</v>
      </c>
      <c r="AE1238" s="27"/>
      <c r="AF1238" s="21"/>
      <c r="AG1238" s="24"/>
      <c r="AH1238" s="28"/>
      <c r="AI1238" s="24"/>
      <c r="AJ1238" s="24"/>
      <c r="AK1238" s="24"/>
      <c r="AL1238" s="24"/>
      <c r="AM1238" s="29" t="s">
        <v>62</v>
      </c>
      <c r="AN1238" s="37">
        <v>11817</v>
      </c>
      <c r="AO1238" s="37">
        <v>26</v>
      </c>
      <c r="AP1238" s="37">
        <v>6045</v>
      </c>
      <c r="AQ1238" s="37">
        <v>511.55</v>
      </c>
      <c r="AR1238" s="37">
        <v>612</v>
      </c>
      <c r="AS1238" s="37">
        <v>51.788888888888899</v>
      </c>
      <c r="AV1238" s="37">
        <v>1981</v>
      </c>
      <c r="AW1238" s="37">
        <v>167.638888888889</v>
      </c>
      <c r="AX1238" s="37">
        <v>3451</v>
      </c>
      <c r="AY1238" s="37">
        <v>292.04000000000002</v>
      </c>
      <c r="BB1238" s="37">
        <v>1</v>
      </c>
      <c r="BC1238" s="37">
        <v>0.08</v>
      </c>
      <c r="BJ1238" s="37">
        <v>0</v>
      </c>
      <c r="BK1238" s="37">
        <v>0</v>
      </c>
      <c r="BV1238" s="37">
        <v>0</v>
      </c>
      <c r="BW1238" s="37">
        <v>0</v>
      </c>
      <c r="CH1238" s="37">
        <v>0</v>
      </c>
      <c r="CI1238" s="37">
        <v>0</v>
      </c>
    </row>
    <row r="1239" spans="1:91" x14ac:dyDescent="0.25">
      <c r="A1239" s="10" t="s">
        <v>1848</v>
      </c>
      <c r="B1239" s="10" t="s">
        <v>1922</v>
      </c>
      <c r="C1239" s="11">
        <v>70698</v>
      </c>
      <c r="D1239" s="10" t="s">
        <v>5</v>
      </c>
      <c r="E1239" s="12">
        <v>11404</v>
      </c>
      <c r="F1239" s="12">
        <v>12338</v>
      </c>
      <c r="G1239" s="12">
        <v>25344</v>
      </c>
      <c r="H1239" s="13">
        <f>+E1239/G1239</f>
        <v>0.44996843434343436</v>
      </c>
      <c r="I1239" s="13">
        <f>+F1239/G1239</f>
        <v>0.4868213383838384</v>
      </c>
      <c r="J1239" s="12">
        <f>+E1239-F1239</f>
        <v>-934</v>
      </c>
      <c r="K1239" s="12">
        <f>+F1239-E1239</f>
        <v>934</v>
      </c>
      <c r="L1239" s="13">
        <f>+H1239-I1239</f>
        <v>-3.6852904040404033E-2</v>
      </c>
      <c r="M1239" s="13">
        <f>+I1239-H1239</f>
        <v>3.6852904040404033E-2</v>
      </c>
      <c r="N1239" s="12">
        <v>13038</v>
      </c>
      <c r="O1239" s="12">
        <v>10800</v>
      </c>
      <c r="P1239" s="12">
        <v>24119</v>
      </c>
      <c r="Q1239" s="13">
        <f>+N1239/P1239</f>
        <v>0.54056967535967493</v>
      </c>
      <c r="R1239" s="13">
        <f>+O1239/P1239</f>
        <v>0.44777975869646336</v>
      </c>
      <c r="S1239" s="12">
        <f>+N1239-O1239</f>
        <v>2238</v>
      </c>
      <c r="T1239" s="13">
        <f>+Q1239-R1239</f>
        <v>9.2789916663211569E-2</v>
      </c>
      <c r="U1239" s="14">
        <f>+E1239-N1239</f>
        <v>-1634</v>
      </c>
      <c r="V1239" s="14">
        <f>+F1239-O1239</f>
        <v>1538</v>
      </c>
      <c r="W1239" s="13">
        <f>+H1239-Q1239</f>
        <v>-9.0601241016240563E-2</v>
      </c>
      <c r="X1239" s="13">
        <f>+I1239-R1239</f>
        <v>3.9041579687375039E-2</v>
      </c>
      <c r="Y1239" s="15">
        <v>572.67999999999995</v>
      </c>
      <c r="Z1239" s="16">
        <f>+C1239/Y1239</f>
        <v>123.45114199902216</v>
      </c>
      <c r="AA1239" s="17">
        <v>26073</v>
      </c>
      <c r="AB1239" s="18" t="str">
        <f>TEXT(AA1239,"00000")</f>
        <v>26073</v>
      </c>
      <c r="AC1239" s="19">
        <v>26</v>
      </c>
      <c r="AD1239" s="19">
        <v>73</v>
      </c>
      <c r="AE1239" s="27" t="s">
        <v>1923</v>
      </c>
      <c r="AF1239" s="21" t="s">
        <v>1906</v>
      </c>
      <c r="AG1239" s="24" t="s">
        <v>1924</v>
      </c>
      <c r="AH1239" s="19"/>
      <c r="AI1239" s="24" t="s">
        <v>53</v>
      </c>
      <c r="AJ1239" s="24" t="s">
        <v>1908</v>
      </c>
      <c r="AK1239" s="24"/>
      <c r="AL1239" s="24"/>
      <c r="AM1239" s="29" t="s">
        <v>44</v>
      </c>
      <c r="AN1239" s="37">
        <v>70311</v>
      </c>
      <c r="AO1239" s="37">
        <v>70</v>
      </c>
      <c r="AP1239" s="37">
        <v>21646</v>
      </c>
      <c r="AQ1239" s="37">
        <v>307.86</v>
      </c>
      <c r="AR1239" s="37">
        <v>6296</v>
      </c>
      <c r="AS1239" s="37">
        <v>89.548888888888897</v>
      </c>
      <c r="AV1239" s="37">
        <v>2751</v>
      </c>
      <c r="AW1239" s="37">
        <v>39.130000000000003</v>
      </c>
      <c r="AX1239" s="37">
        <v>10176</v>
      </c>
      <c r="AY1239" s="37">
        <v>144.728888888889</v>
      </c>
      <c r="BB1239" s="37">
        <v>23</v>
      </c>
      <c r="BC1239" s="37">
        <v>0.33</v>
      </c>
      <c r="BD1239" s="37">
        <v>17</v>
      </c>
      <c r="BE1239" s="37">
        <v>0.24178293581374199</v>
      </c>
      <c r="BJ1239" s="37">
        <v>17</v>
      </c>
      <c r="BK1239" s="37">
        <v>0.24178293581374199</v>
      </c>
      <c r="BL1239" s="37">
        <v>483</v>
      </c>
      <c r="BM1239" s="37">
        <v>6.87</v>
      </c>
      <c r="BV1239" s="37">
        <v>0</v>
      </c>
      <c r="BW1239" s="37">
        <v>0</v>
      </c>
      <c r="BX1239" s="37">
        <v>1563</v>
      </c>
      <c r="BY1239" s="37">
        <v>22.23</v>
      </c>
      <c r="CF1239" s="37">
        <v>76</v>
      </c>
      <c r="CG1239" s="37">
        <v>1.08</v>
      </c>
      <c r="CH1239" s="37">
        <v>76</v>
      </c>
      <c r="CI1239" s="37">
        <v>1.08</v>
      </c>
      <c r="CJ1239" s="37">
        <v>94</v>
      </c>
      <c r="CK1239" s="37">
        <v>1.34</v>
      </c>
    </row>
    <row r="1240" spans="1:91" x14ac:dyDescent="0.25">
      <c r="A1240" s="10" t="s">
        <v>1848</v>
      </c>
      <c r="B1240" s="10" t="s">
        <v>126</v>
      </c>
      <c r="C1240" s="11">
        <v>159494</v>
      </c>
      <c r="D1240" s="10" t="s">
        <v>5</v>
      </c>
      <c r="E1240" s="12">
        <v>25795</v>
      </c>
      <c r="F1240" s="12">
        <v>39793</v>
      </c>
      <c r="G1240" s="12">
        <v>69567</v>
      </c>
      <c r="H1240" s="13">
        <f>+E1240/G1240</f>
        <v>0.37079362341340005</v>
      </c>
      <c r="I1240" s="13">
        <f>+F1240/G1240</f>
        <v>0.57200971725099548</v>
      </c>
      <c r="J1240" s="12">
        <f>+E1240-F1240</f>
        <v>-13998</v>
      </c>
      <c r="K1240" s="12">
        <f>+F1240-E1240</f>
        <v>13998</v>
      </c>
      <c r="L1240" s="13">
        <f>+H1240-I1240</f>
        <v>-0.20121609383759542</v>
      </c>
      <c r="M1240" s="13">
        <f>+I1240-H1240</f>
        <v>0.20121609383759542</v>
      </c>
      <c r="N1240" s="12">
        <v>32301</v>
      </c>
      <c r="O1240" s="12">
        <v>36298</v>
      </c>
      <c r="P1240" s="12">
        <v>69323</v>
      </c>
      <c r="Q1240" s="13">
        <f>+N1240/P1240</f>
        <v>0.46594925205198851</v>
      </c>
      <c r="R1240" s="13">
        <f>+O1240/P1240</f>
        <v>0.52360688371824649</v>
      </c>
      <c r="S1240" s="12">
        <f>+N1240-O1240</f>
        <v>-3997</v>
      </c>
      <c r="T1240" s="13">
        <f>+Q1240-R1240</f>
        <v>-5.765763166625798E-2</v>
      </c>
      <c r="U1240" s="14">
        <f>+E1240-N1240</f>
        <v>-6506</v>
      </c>
      <c r="V1240" s="14">
        <f>+F1240-O1240</f>
        <v>3495</v>
      </c>
      <c r="W1240" s="13">
        <f>+H1240-Q1240</f>
        <v>-9.5155628638588452E-2</v>
      </c>
      <c r="X1240" s="13">
        <f>+I1240-R1240</f>
        <v>4.840283353274899E-2</v>
      </c>
      <c r="Y1240" s="15">
        <v>701.67</v>
      </c>
      <c r="Z1240" s="16">
        <f>+C1240/Y1240</f>
        <v>227.30628358060059</v>
      </c>
      <c r="AA1240" s="17">
        <v>26075</v>
      </c>
      <c r="AB1240" s="18" t="str">
        <f>TEXT(AA1240,"00000")</f>
        <v>26075</v>
      </c>
      <c r="AC1240" s="19">
        <v>26</v>
      </c>
      <c r="AD1240" s="19">
        <v>75</v>
      </c>
      <c r="AE1240" s="27" t="s">
        <v>1925</v>
      </c>
      <c r="AF1240" s="21"/>
      <c r="AG1240" s="24" t="s">
        <v>1926</v>
      </c>
      <c r="AH1240" s="23">
        <v>159494</v>
      </c>
      <c r="AI1240" s="24" t="s">
        <v>43</v>
      </c>
      <c r="AJ1240" s="24"/>
      <c r="AK1240" s="24"/>
      <c r="AL1240" s="24"/>
      <c r="AM1240" s="29" t="s">
        <v>44</v>
      </c>
      <c r="AN1240" s="37">
        <v>160248</v>
      </c>
      <c r="AO1240" s="37">
        <v>162</v>
      </c>
      <c r="AP1240" s="37">
        <v>48756</v>
      </c>
      <c r="AQ1240" s="37">
        <v>304.25</v>
      </c>
      <c r="AR1240" s="37">
        <v>16909</v>
      </c>
      <c r="AS1240" s="37">
        <v>105.51888888888899</v>
      </c>
      <c r="AT1240" s="37">
        <v>1790</v>
      </c>
      <c r="AU1240" s="37">
        <v>11.168888888888899</v>
      </c>
      <c r="AV1240" s="37">
        <v>8645</v>
      </c>
      <c r="AW1240" s="37">
        <v>53.95</v>
      </c>
      <c r="AX1240" s="37">
        <v>19651</v>
      </c>
      <c r="AY1240" s="37">
        <v>122.62888888888899</v>
      </c>
      <c r="AZ1240" s="37">
        <v>112</v>
      </c>
      <c r="BA1240" s="37">
        <v>0.7</v>
      </c>
      <c r="BB1240" s="37">
        <v>87</v>
      </c>
      <c r="BC1240" s="37">
        <v>0.54</v>
      </c>
      <c r="BJ1240" s="37">
        <v>0</v>
      </c>
      <c r="BK1240" s="37">
        <v>0</v>
      </c>
      <c r="BL1240" s="37">
        <v>836</v>
      </c>
      <c r="BM1240" s="37">
        <v>5.2188888888888902</v>
      </c>
      <c r="BN1240" s="37">
        <v>250</v>
      </c>
      <c r="BO1240" s="37">
        <v>1.5600818730967001</v>
      </c>
      <c r="BV1240" s="37">
        <v>250</v>
      </c>
      <c r="BW1240" s="37">
        <v>1.5600818730967001</v>
      </c>
      <c r="CF1240" s="37">
        <v>192</v>
      </c>
      <c r="CG1240" s="37">
        <v>1.19888888888889</v>
      </c>
      <c r="CH1240" s="37">
        <v>192</v>
      </c>
      <c r="CI1240" s="37">
        <v>1.19888888888889</v>
      </c>
      <c r="CJ1240" s="37">
        <v>117</v>
      </c>
      <c r="CK1240" s="37">
        <v>0.73</v>
      </c>
    </row>
    <row r="1241" spans="1:91" x14ac:dyDescent="0.25">
      <c r="A1241" s="10" t="s">
        <v>1848</v>
      </c>
      <c r="B1241" s="10" t="s">
        <v>1927</v>
      </c>
      <c r="C1241" s="11">
        <v>260263</v>
      </c>
      <c r="D1241" s="10" t="s">
        <v>5</v>
      </c>
      <c r="E1241" s="12">
        <v>67142</v>
      </c>
      <c r="F1241" s="12">
        <v>51031</v>
      </c>
      <c r="G1241" s="12">
        <v>125966</v>
      </c>
      <c r="H1241" s="13">
        <f>+E1241/G1241</f>
        <v>0.53301684581553754</v>
      </c>
      <c r="I1241" s="13">
        <f>+F1241/G1241</f>
        <v>0.4051172538621533</v>
      </c>
      <c r="J1241" s="12">
        <f>+E1241-F1241</f>
        <v>16111</v>
      </c>
      <c r="K1241" s="12">
        <f>+F1241-E1241</f>
        <v>-16111</v>
      </c>
      <c r="L1241" s="13">
        <f>+H1241-I1241</f>
        <v>0.12789959195338424</v>
      </c>
      <c r="M1241" s="13">
        <f>+I1241-H1241</f>
        <v>-0.12789959195338424</v>
      </c>
      <c r="N1241" s="12">
        <v>69045</v>
      </c>
      <c r="O1241" s="12">
        <v>52660</v>
      </c>
      <c r="P1241" s="12">
        <v>122880</v>
      </c>
      <c r="Q1241" s="13">
        <f>+N1241/P1241</f>
        <v>0.5618896484375</v>
      </c>
      <c r="R1241" s="13">
        <f>+O1241/P1241</f>
        <v>0.42854817708333331</v>
      </c>
      <c r="S1241" s="12">
        <f>+N1241-O1241</f>
        <v>16385</v>
      </c>
      <c r="T1241" s="13">
        <f>+Q1241-R1241</f>
        <v>0.13334147135416669</v>
      </c>
      <c r="U1241" s="14">
        <f>+E1241-N1241</f>
        <v>-1903</v>
      </c>
      <c r="V1241" s="14">
        <f>+F1241-O1241</f>
        <v>-1629</v>
      </c>
      <c r="W1241" s="13">
        <f>+H1241-Q1241</f>
        <v>-2.8872802621962457E-2</v>
      </c>
      <c r="X1241" s="13">
        <f>+I1241-R1241</f>
        <v>-2.3430923221180011E-2</v>
      </c>
      <c r="Y1241" s="15">
        <v>561.66</v>
      </c>
      <c r="Z1241" s="16">
        <f>+C1241/Y1241</f>
        <v>463.38176120784817</v>
      </c>
      <c r="AA1241" s="17">
        <v>26077</v>
      </c>
      <c r="AB1241" s="18" t="str">
        <f>TEXT(AA1241,"00000")</f>
        <v>26077</v>
      </c>
      <c r="AC1241" s="19">
        <v>26</v>
      </c>
      <c r="AD1241" s="19">
        <v>77</v>
      </c>
      <c r="AE1241" s="27" t="s">
        <v>1928</v>
      </c>
      <c r="AF1241" s="21" t="s">
        <v>1878</v>
      </c>
      <c r="AG1241" s="24" t="s">
        <v>1929</v>
      </c>
      <c r="AH1241" s="23">
        <v>335340</v>
      </c>
      <c r="AI1241" s="24" t="s">
        <v>43</v>
      </c>
      <c r="AJ1241" s="24" t="s">
        <v>1880</v>
      </c>
      <c r="AK1241" s="24"/>
      <c r="AL1241" s="24"/>
      <c r="AM1241" s="29" t="s">
        <v>44</v>
      </c>
      <c r="AN1241" s="37">
        <v>250331</v>
      </c>
      <c r="AO1241" s="37">
        <v>226</v>
      </c>
      <c r="AP1241" s="37">
        <v>95754</v>
      </c>
      <c r="AQ1241" s="37">
        <v>382.50888888888898</v>
      </c>
      <c r="AR1241" s="37">
        <v>37002</v>
      </c>
      <c r="AS1241" s="37">
        <v>147.81</v>
      </c>
      <c r="AT1241" s="37">
        <v>4140</v>
      </c>
      <c r="AU1241" s="37">
        <v>16.538888888888899</v>
      </c>
      <c r="AV1241" s="37">
        <v>24155</v>
      </c>
      <c r="AW1241" s="37">
        <v>96.488888888888894</v>
      </c>
      <c r="AX1241" s="37">
        <v>23876</v>
      </c>
      <c r="AY1241" s="37">
        <v>95.378888888888895</v>
      </c>
      <c r="AZ1241" s="37">
        <v>275</v>
      </c>
      <c r="BA1241" s="37">
        <v>1.1000000000000001</v>
      </c>
      <c r="BB1241" s="37">
        <v>74</v>
      </c>
      <c r="BC1241" s="37">
        <v>0.3</v>
      </c>
      <c r="BH1241" s="37">
        <v>102</v>
      </c>
      <c r="BI1241" s="37">
        <v>0.40746052226851598</v>
      </c>
      <c r="BJ1241" s="37">
        <v>102</v>
      </c>
      <c r="BK1241" s="37">
        <v>0.40746052226851598</v>
      </c>
      <c r="BL1241" s="37">
        <v>1443</v>
      </c>
      <c r="BM1241" s="37">
        <v>5.7588888888888903</v>
      </c>
      <c r="BN1241" s="37">
        <v>350</v>
      </c>
      <c r="BO1241" s="37">
        <v>1.39814885092138</v>
      </c>
      <c r="BP1241" s="37">
        <v>77</v>
      </c>
      <c r="BQ1241" s="37">
        <v>0.30759274720270402</v>
      </c>
      <c r="BT1241" s="37">
        <v>577</v>
      </c>
      <c r="BU1241" s="37">
        <v>2.3049482485189601</v>
      </c>
      <c r="BV1241" s="37">
        <v>1004</v>
      </c>
      <c r="BW1241" s="37">
        <v>4.0106898466430438</v>
      </c>
      <c r="BX1241" s="37">
        <v>2563</v>
      </c>
      <c r="BY1241" s="37">
        <v>10.24</v>
      </c>
      <c r="BZ1241" s="37">
        <v>300</v>
      </c>
      <c r="CA1241" s="37">
        <v>1.19888888888889</v>
      </c>
      <c r="CF1241" s="37">
        <v>251</v>
      </c>
      <c r="CG1241" s="37">
        <v>1</v>
      </c>
      <c r="CH1241" s="37">
        <v>551</v>
      </c>
      <c r="CI1241" s="37">
        <v>2.1988888888888898</v>
      </c>
      <c r="CJ1241" s="37">
        <v>399</v>
      </c>
      <c r="CK1241" s="37">
        <v>1.59</v>
      </c>
      <c r="CL1241" s="37">
        <v>3</v>
      </c>
      <c r="CM1241" s="37">
        <v>8.8888888888888906E-3</v>
      </c>
    </row>
    <row r="1242" spans="1:91" x14ac:dyDescent="0.25">
      <c r="A1242" s="10" t="s">
        <v>1848</v>
      </c>
      <c r="B1242" s="10" t="s">
        <v>1930</v>
      </c>
      <c r="C1242" s="11">
        <v>17260</v>
      </c>
      <c r="D1242" s="10" t="s">
        <v>5</v>
      </c>
      <c r="E1242" s="12">
        <v>2279</v>
      </c>
      <c r="F1242" s="12">
        <v>6213</v>
      </c>
      <c r="G1242" s="12">
        <v>8920</v>
      </c>
      <c r="H1242" s="13">
        <f>+E1242/G1242</f>
        <v>0.25549327354260087</v>
      </c>
      <c r="I1242" s="13">
        <f>+F1242/G1242</f>
        <v>0.69652466367713006</v>
      </c>
      <c r="J1242" s="12">
        <f>+E1242-F1242</f>
        <v>-3934</v>
      </c>
      <c r="K1242" s="12">
        <f>+F1242-E1242</f>
        <v>3934</v>
      </c>
      <c r="L1242" s="13">
        <f>+H1242-I1242</f>
        <v>-0.44103139013452919</v>
      </c>
      <c r="M1242" s="13">
        <f>+I1242-H1242</f>
        <v>0.44103139013452919</v>
      </c>
      <c r="N1242" s="12">
        <v>3268</v>
      </c>
      <c r="O1242" s="12">
        <v>4897</v>
      </c>
      <c r="P1242" s="12">
        <v>8281</v>
      </c>
      <c r="Q1242" s="13">
        <f>+N1242/P1242</f>
        <v>0.3946383287042628</v>
      </c>
      <c r="R1242" s="13">
        <f>+O1242/P1242</f>
        <v>0.59135370124381115</v>
      </c>
      <c r="S1242" s="12">
        <f>+N1242-O1242</f>
        <v>-1629</v>
      </c>
      <c r="T1242" s="13">
        <f>+Q1242-R1242</f>
        <v>-0.19671537253954835</v>
      </c>
      <c r="U1242" s="14">
        <f>+E1242-N1242</f>
        <v>-989</v>
      </c>
      <c r="V1242" s="14">
        <f>+F1242-O1242</f>
        <v>1316</v>
      </c>
      <c r="W1242" s="13">
        <f>+H1242-Q1242</f>
        <v>-0.13914505516166192</v>
      </c>
      <c r="X1242" s="13">
        <f>+I1242-R1242</f>
        <v>0.10517096243331892</v>
      </c>
      <c r="Y1242" s="15">
        <v>559.87</v>
      </c>
      <c r="Z1242" s="16">
        <f>+C1242/Y1242</f>
        <v>30.828585207280263</v>
      </c>
      <c r="AA1242" s="17">
        <v>26079</v>
      </c>
      <c r="AB1242" s="18" t="str">
        <f>TEXT(AA1242,"00000")</f>
        <v>26079</v>
      </c>
      <c r="AC1242" s="19">
        <v>26</v>
      </c>
      <c r="AD1242" s="19">
        <v>79</v>
      </c>
      <c r="AE1242" s="27" t="s">
        <v>1870</v>
      </c>
      <c r="AF1242" s="21"/>
      <c r="AG1242" s="24" t="s">
        <v>1871</v>
      </c>
      <c r="AH1242" s="19"/>
      <c r="AI1242" s="24" t="s">
        <v>53</v>
      </c>
      <c r="AJ1242" s="24"/>
      <c r="AK1242" s="24"/>
      <c r="AL1242" s="24"/>
      <c r="AM1242" s="29" t="s">
        <v>59</v>
      </c>
      <c r="AN1242" s="37">
        <v>17153</v>
      </c>
      <c r="AO1242" s="37">
        <v>22</v>
      </c>
      <c r="AP1242" s="37">
        <v>3070</v>
      </c>
      <c r="AQ1242" s="37">
        <v>178.978888888889</v>
      </c>
      <c r="AR1242" s="37">
        <v>1805</v>
      </c>
      <c r="AS1242" s="37">
        <v>105.23</v>
      </c>
      <c r="AV1242" s="37">
        <v>324</v>
      </c>
      <c r="AW1242" s="37">
        <v>18.89</v>
      </c>
      <c r="AX1242" s="37">
        <v>779</v>
      </c>
      <c r="AY1242" s="37">
        <v>45.408888888888903</v>
      </c>
      <c r="BB1242" s="37">
        <v>3</v>
      </c>
      <c r="BC1242" s="37">
        <v>0.17</v>
      </c>
      <c r="BJ1242" s="37">
        <v>0</v>
      </c>
      <c r="BK1242" s="37">
        <v>0</v>
      </c>
      <c r="BL1242" s="37">
        <v>159</v>
      </c>
      <c r="BM1242" s="37">
        <v>9.2688888888888901</v>
      </c>
      <c r="BV1242" s="37">
        <v>0</v>
      </c>
      <c r="BW1242" s="37">
        <v>0</v>
      </c>
      <c r="CH1242" s="37">
        <v>0</v>
      </c>
      <c r="CI1242" s="37">
        <v>0</v>
      </c>
    </row>
    <row r="1243" spans="1:91" x14ac:dyDescent="0.25">
      <c r="A1243" s="10" t="s">
        <v>1848</v>
      </c>
      <c r="B1243" s="10" t="s">
        <v>610</v>
      </c>
      <c r="C1243" s="11">
        <v>636369</v>
      </c>
      <c r="D1243" s="10" t="s">
        <v>5</v>
      </c>
      <c r="E1243" s="12">
        <v>138567</v>
      </c>
      <c r="F1243" s="12">
        <v>147959</v>
      </c>
      <c r="G1243" s="12">
        <v>306270</v>
      </c>
      <c r="H1243" s="13">
        <f>+E1243/G1243</f>
        <v>0.45243412675090605</v>
      </c>
      <c r="I1243" s="13">
        <f>+F1243/G1243</f>
        <v>0.483099879191563</v>
      </c>
      <c r="J1243" s="12">
        <f>+E1243-F1243</f>
        <v>-9392</v>
      </c>
      <c r="K1243" s="12">
        <f>+F1243-E1243</f>
        <v>9392</v>
      </c>
      <c r="L1243" s="13">
        <f>+H1243-I1243</f>
        <v>-3.0665752440656946E-2</v>
      </c>
      <c r="M1243" s="13">
        <f>+I1243-H1243</f>
        <v>3.0665752440656946E-2</v>
      </c>
      <c r="N1243" s="12">
        <v>134560</v>
      </c>
      <c r="O1243" s="12">
        <v>157801</v>
      </c>
      <c r="P1243" s="12">
        <v>295418</v>
      </c>
      <c r="Q1243" s="13">
        <f>+N1243/P1243</f>
        <v>0.45549018678618092</v>
      </c>
      <c r="R1243" s="13">
        <f>+O1243/P1243</f>
        <v>0.53416176400896354</v>
      </c>
      <c r="S1243" s="12">
        <f>+N1243-O1243</f>
        <v>-23241</v>
      </c>
      <c r="T1243" s="13">
        <f>+Q1243-R1243</f>
        <v>-7.8671577222782618E-2</v>
      </c>
      <c r="U1243" s="14">
        <f>+E1243-N1243</f>
        <v>4007</v>
      </c>
      <c r="V1243" s="14">
        <f>+F1243-O1243</f>
        <v>-9842</v>
      </c>
      <c r="W1243" s="13">
        <f>+H1243-Q1243</f>
        <v>-3.0560600352748657E-3</v>
      </c>
      <c r="X1243" s="13">
        <f>+I1243-R1243</f>
        <v>-5.1061884817400538E-2</v>
      </c>
      <c r="Y1243" s="15">
        <v>846.95</v>
      </c>
      <c r="Z1243" s="16">
        <f>+C1243/Y1243</f>
        <v>751.36548792726842</v>
      </c>
      <c r="AA1243" s="17">
        <v>26081</v>
      </c>
      <c r="AB1243" s="18" t="str">
        <f>TEXT(AA1243,"00000")</f>
        <v>26081</v>
      </c>
      <c r="AC1243" s="19">
        <v>26</v>
      </c>
      <c r="AD1243" s="19">
        <v>81</v>
      </c>
      <c r="AE1243" s="27" t="s">
        <v>1863</v>
      </c>
      <c r="AF1243" s="21" t="s">
        <v>1853</v>
      </c>
      <c r="AG1243" s="24" t="s">
        <v>1864</v>
      </c>
      <c r="AH1243" s="23">
        <v>1038583</v>
      </c>
      <c r="AI1243" s="24" t="s">
        <v>43</v>
      </c>
      <c r="AJ1243" s="24" t="s">
        <v>1855</v>
      </c>
      <c r="AK1243" s="24"/>
      <c r="AL1243" s="24"/>
      <c r="AM1243" s="29" t="s">
        <v>44</v>
      </c>
      <c r="AN1243" s="37">
        <v>602622</v>
      </c>
      <c r="AO1243" s="37">
        <v>566</v>
      </c>
      <c r="AP1243" s="37">
        <v>329532</v>
      </c>
      <c r="AQ1243" s="37">
        <v>546.83000000000004</v>
      </c>
      <c r="AR1243" s="37">
        <v>141345</v>
      </c>
      <c r="AS1243" s="37">
        <v>234.55</v>
      </c>
      <c r="AT1243" s="37">
        <v>8454</v>
      </c>
      <c r="AU1243" s="37">
        <v>14.028888888888901</v>
      </c>
      <c r="AV1243" s="37">
        <v>47892</v>
      </c>
      <c r="AW1243" s="37">
        <v>79.468888888888898</v>
      </c>
      <c r="AX1243" s="37">
        <v>114437</v>
      </c>
      <c r="AY1243" s="37">
        <v>189.9</v>
      </c>
      <c r="AZ1243" s="37">
        <v>1730</v>
      </c>
      <c r="BA1243" s="37">
        <v>2.87</v>
      </c>
      <c r="BB1243" s="37">
        <v>127</v>
      </c>
      <c r="BC1243" s="37">
        <v>0.21</v>
      </c>
      <c r="BD1243" s="37">
        <v>538</v>
      </c>
      <c r="BE1243" s="37">
        <v>0.89276528238265496</v>
      </c>
      <c r="BJ1243" s="37">
        <v>538</v>
      </c>
      <c r="BK1243" s="37">
        <v>0.89276528238265496</v>
      </c>
      <c r="BL1243" s="37">
        <v>2541</v>
      </c>
      <c r="BM1243" s="37">
        <v>4.2188888888888902</v>
      </c>
      <c r="BP1243" s="37">
        <v>16</v>
      </c>
      <c r="BQ1243" s="37">
        <v>2.6550640368257401E-2</v>
      </c>
      <c r="BT1243" s="37">
        <v>2100</v>
      </c>
      <c r="BU1243" s="37">
        <v>3.48477154833378</v>
      </c>
      <c r="BV1243" s="37">
        <v>2116</v>
      </c>
      <c r="BW1243" s="37">
        <v>3.5113221887020374</v>
      </c>
      <c r="BX1243" s="37">
        <v>8252</v>
      </c>
      <c r="BY1243" s="37">
        <v>13.688888888888901</v>
      </c>
      <c r="BZ1243" s="37">
        <v>310</v>
      </c>
      <c r="CA1243" s="37">
        <v>0.51</v>
      </c>
      <c r="CB1243" s="37">
        <v>60</v>
      </c>
      <c r="CC1243" s="37">
        <v>0.1</v>
      </c>
      <c r="CF1243" s="37">
        <v>748</v>
      </c>
      <c r="CG1243" s="37">
        <v>1.24</v>
      </c>
      <c r="CH1243" s="37">
        <v>1118</v>
      </c>
      <c r="CI1243" s="37">
        <v>1.85</v>
      </c>
      <c r="CJ1243" s="37">
        <v>139</v>
      </c>
      <c r="CK1243" s="37">
        <v>0.23</v>
      </c>
      <c r="CL1243" s="37">
        <v>8</v>
      </c>
      <c r="CM1243" s="37">
        <v>8.8888888888888906E-3</v>
      </c>
    </row>
    <row r="1244" spans="1:91" x14ac:dyDescent="0.25">
      <c r="A1244" s="10" t="s">
        <v>1848</v>
      </c>
      <c r="B1244" s="10" t="s">
        <v>1931</v>
      </c>
      <c r="C1244" s="11">
        <v>2168</v>
      </c>
      <c r="D1244" s="10" t="s">
        <v>5</v>
      </c>
      <c r="E1244" s="12">
        <v>527</v>
      </c>
      <c r="F1244" s="12">
        <v>814</v>
      </c>
      <c r="G1244" s="12">
        <v>1429</v>
      </c>
      <c r="H1244" s="13">
        <f>+E1244/G1244</f>
        <v>0.36878936319104266</v>
      </c>
      <c r="I1244" s="13">
        <f>+F1244/G1244</f>
        <v>0.56962911126661997</v>
      </c>
      <c r="J1244" s="12">
        <f>+E1244-F1244</f>
        <v>-287</v>
      </c>
      <c r="K1244" s="12">
        <f>+F1244-E1244</f>
        <v>287</v>
      </c>
      <c r="L1244" s="13">
        <f>+H1244-I1244</f>
        <v>-0.20083974807557731</v>
      </c>
      <c r="M1244" s="13">
        <f>+I1244-H1244</f>
        <v>0.20083974807557731</v>
      </c>
      <c r="N1244" s="12">
        <v>582</v>
      </c>
      <c r="O1244" s="12">
        <v>774</v>
      </c>
      <c r="P1244" s="12">
        <v>1388</v>
      </c>
      <c r="Q1244" s="13">
        <f>+N1244/P1244</f>
        <v>0.41930835734870314</v>
      </c>
      <c r="R1244" s="13">
        <f>+O1244/P1244</f>
        <v>0.55763688760806918</v>
      </c>
      <c r="S1244" s="12">
        <f>+N1244-O1244</f>
        <v>-192</v>
      </c>
      <c r="T1244" s="13">
        <f>+Q1244-R1244</f>
        <v>-0.13832853025936603</v>
      </c>
      <c r="U1244" s="14">
        <f>+E1244-N1244</f>
        <v>-55</v>
      </c>
      <c r="V1244" s="14">
        <f>+F1244-O1244</f>
        <v>40</v>
      </c>
      <c r="W1244" s="13">
        <f>+H1244-Q1244</f>
        <v>-5.051899415766048E-2</v>
      </c>
      <c r="X1244" s="13">
        <f>+I1244-R1244</f>
        <v>1.1992223658550794E-2</v>
      </c>
      <c r="Y1244" s="15">
        <v>540.11</v>
      </c>
      <c r="Z1244" s="16">
        <f>+C1244/Y1244</f>
        <v>4.0139971487289623</v>
      </c>
      <c r="AA1244" s="17">
        <v>26083</v>
      </c>
      <c r="AB1244" s="18" t="str">
        <f>TEXT(AA1244,"00000")</f>
        <v>26083</v>
      </c>
      <c r="AC1244" s="19">
        <v>26</v>
      </c>
      <c r="AD1244" s="19">
        <v>83</v>
      </c>
      <c r="AE1244" s="27" t="s">
        <v>1913</v>
      </c>
      <c r="AF1244" s="21"/>
      <c r="AG1244" s="24" t="s">
        <v>1914</v>
      </c>
      <c r="AH1244" s="19"/>
      <c r="AI1244" s="24" t="s">
        <v>53</v>
      </c>
      <c r="AJ1244" s="24"/>
      <c r="AK1244" s="24"/>
      <c r="AL1244" s="24"/>
      <c r="AM1244" s="29" t="s">
        <v>59</v>
      </c>
      <c r="AN1244" s="37">
        <v>2156</v>
      </c>
      <c r="AO1244" s="37">
        <v>5</v>
      </c>
      <c r="AP1244" s="37">
        <v>629</v>
      </c>
      <c r="AQ1244" s="37">
        <v>291.74</v>
      </c>
      <c r="AR1244" s="37">
        <v>0</v>
      </c>
      <c r="AS1244" s="37">
        <v>0</v>
      </c>
      <c r="AV1244" s="37">
        <v>370</v>
      </c>
      <c r="AW1244" s="37">
        <v>171.61</v>
      </c>
      <c r="AX1244" s="37">
        <v>257</v>
      </c>
      <c r="AY1244" s="37">
        <v>119.2</v>
      </c>
      <c r="BB1244" s="37">
        <v>2</v>
      </c>
      <c r="BC1244" s="37">
        <v>0.93</v>
      </c>
      <c r="BJ1244" s="37">
        <v>0</v>
      </c>
      <c r="BK1244" s="37">
        <v>0</v>
      </c>
      <c r="BV1244" s="37">
        <v>0</v>
      </c>
      <c r="BW1244" s="37">
        <v>0</v>
      </c>
      <c r="CH1244" s="37">
        <v>0</v>
      </c>
      <c r="CI1244" s="37">
        <v>0</v>
      </c>
    </row>
    <row r="1245" spans="1:91" x14ac:dyDescent="0.25">
      <c r="A1245" s="10" t="s">
        <v>1848</v>
      </c>
      <c r="B1245" s="10" t="s">
        <v>380</v>
      </c>
      <c r="C1245" s="11">
        <v>11424</v>
      </c>
      <c r="D1245" s="10" t="s">
        <v>5</v>
      </c>
      <c r="E1245" s="12">
        <v>1939</v>
      </c>
      <c r="F1245" s="12">
        <v>3159</v>
      </c>
      <c r="G1245" s="12">
        <v>5328</v>
      </c>
      <c r="H1245" s="13">
        <f>+E1245/G1245</f>
        <v>0.36392642642642642</v>
      </c>
      <c r="I1245" s="13">
        <f>+F1245/G1245</f>
        <v>0.59290540540540537</v>
      </c>
      <c r="J1245" s="12">
        <f>+E1245-F1245</f>
        <v>-1220</v>
      </c>
      <c r="K1245" s="12">
        <f>+F1245-E1245</f>
        <v>1220</v>
      </c>
      <c r="L1245" s="13">
        <f>+H1245-I1245</f>
        <v>-0.22897897897897895</v>
      </c>
      <c r="M1245" s="13">
        <f>+I1245-H1245</f>
        <v>0.22897897897897895</v>
      </c>
      <c r="N1245" s="12">
        <v>2752</v>
      </c>
      <c r="O1245" s="12">
        <v>2487</v>
      </c>
      <c r="P1245" s="12">
        <v>5287</v>
      </c>
      <c r="Q1245" s="13">
        <f>+N1245/P1245</f>
        <v>0.52052203518063178</v>
      </c>
      <c r="R1245" s="13">
        <f>+O1245/P1245</f>
        <v>0.47039909211272934</v>
      </c>
      <c r="S1245" s="12">
        <f>+N1245-O1245</f>
        <v>265</v>
      </c>
      <c r="T1245" s="13">
        <f>+Q1245-R1245</f>
        <v>5.0122943067902437E-2</v>
      </c>
      <c r="U1245" s="14">
        <f>+E1245-N1245</f>
        <v>-813</v>
      </c>
      <c r="V1245" s="14">
        <f>+F1245-O1245</f>
        <v>672</v>
      </c>
      <c r="W1245" s="13">
        <f>+H1245-Q1245</f>
        <v>-0.15659560875420536</v>
      </c>
      <c r="X1245" s="13">
        <f>+I1245-R1245</f>
        <v>0.12250631329267603</v>
      </c>
      <c r="Y1245" s="15">
        <v>567.37</v>
      </c>
      <c r="Z1245" s="16">
        <f>+C1245/Y1245</f>
        <v>20.135008900717345</v>
      </c>
      <c r="AA1245" s="17">
        <v>26085</v>
      </c>
      <c r="AB1245" s="18" t="str">
        <f>TEXT(AA1245,"00000")</f>
        <v>26085</v>
      </c>
      <c r="AC1245" s="19">
        <v>26</v>
      </c>
      <c r="AD1245" s="19">
        <v>85</v>
      </c>
      <c r="AE1245" s="27"/>
      <c r="AF1245" s="21"/>
      <c r="AG1245" s="24"/>
      <c r="AH1245" s="28"/>
      <c r="AI1245" s="24"/>
      <c r="AJ1245" s="24"/>
      <c r="AK1245" s="24"/>
      <c r="AL1245" s="24"/>
      <c r="AM1245" s="29" t="s">
        <v>62</v>
      </c>
      <c r="AN1245" s="37">
        <v>11539</v>
      </c>
      <c r="AO1245" s="37">
        <v>21</v>
      </c>
      <c r="AP1245" s="37">
        <v>2116</v>
      </c>
      <c r="AQ1245" s="37">
        <v>183.37888888888901</v>
      </c>
      <c r="AR1245" s="37">
        <v>848</v>
      </c>
      <c r="AS1245" s="37">
        <v>73.488888888888894</v>
      </c>
      <c r="AT1245" s="37">
        <v>116</v>
      </c>
      <c r="AU1245" s="37">
        <v>10.050000000000001</v>
      </c>
      <c r="AV1245" s="37">
        <v>325</v>
      </c>
      <c r="AW1245" s="37">
        <v>28.17</v>
      </c>
      <c r="AX1245" s="37">
        <v>824</v>
      </c>
      <c r="AY1245" s="37">
        <v>71.408888888888896</v>
      </c>
      <c r="BB1245" s="37">
        <v>3</v>
      </c>
      <c r="BC1245" s="37">
        <v>0.26</v>
      </c>
      <c r="BJ1245" s="37">
        <v>0</v>
      </c>
      <c r="BK1245" s="37">
        <v>0</v>
      </c>
      <c r="BV1245" s="37">
        <v>0</v>
      </c>
      <c r="BW1245" s="37">
        <v>0</v>
      </c>
      <c r="CH1245" s="37">
        <v>0</v>
      </c>
      <c r="CI1245" s="37">
        <v>0</v>
      </c>
    </row>
    <row r="1246" spans="1:91" x14ac:dyDescent="0.25">
      <c r="A1246" s="10" t="s">
        <v>1848</v>
      </c>
      <c r="B1246" s="10" t="s">
        <v>1932</v>
      </c>
      <c r="C1246" s="11">
        <v>88373</v>
      </c>
      <c r="D1246" s="10" t="s">
        <v>5</v>
      </c>
      <c r="E1246" s="12">
        <v>12734</v>
      </c>
      <c r="F1246" s="12">
        <v>30037</v>
      </c>
      <c r="G1246" s="12">
        <v>45126</v>
      </c>
      <c r="H1246" s="13">
        <f>+E1246/G1246</f>
        <v>0.28218765235119442</v>
      </c>
      <c r="I1246" s="13">
        <f>+F1246/G1246</f>
        <v>0.66562513850108584</v>
      </c>
      <c r="J1246" s="12">
        <f>+E1246-F1246</f>
        <v>-17303</v>
      </c>
      <c r="K1246" s="12">
        <f>+F1246-E1246</f>
        <v>17303</v>
      </c>
      <c r="L1246" s="13">
        <f>+H1246-I1246</f>
        <v>-0.38343748614989143</v>
      </c>
      <c r="M1246" s="13">
        <f>+I1246-H1246</f>
        <v>0.38343748614989143</v>
      </c>
      <c r="N1246" s="12">
        <v>18786</v>
      </c>
      <c r="O1246" s="12">
        <v>23725</v>
      </c>
      <c r="P1246" s="12">
        <v>43025</v>
      </c>
      <c r="Q1246" s="13">
        <f>+N1246/P1246</f>
        <v>0.43662986635676931</v>
      </c>
      <c r="R1246" s="13">
        <f>+O1246/P1246</f>
        <v>0.55142359093550264</v>
      </c>
      <c r="S1246" s="12">
        <f>+N1246-O1246</f>
        <v>-4939</v>
      </c>
      <c r="T1246" s="13">
        <f>+Q1246-R1246</f>
        <v>-0.11479372457873332</v>
      </c>
      <c r="U1246" s="14">
        <f>+E1246-N1246</f>
        <v>-6052</v>
      </c>
      <c r="V1246" s="14">
        <f>+F1246-O1246</f>
        <v>6312</v>
      </c>
      <c r="W1246" s="13">
        <f>+H1246-Q1246</f>
        <v>-0.1544422140055749</v>
      </c>
      <c r="X1246" s="13">
        <f>+I1246-R1246</f>
        <v>0.11420154756558321</v>
      </c>
      <c r="Y1246" s="15">
        <v>643.01</v>
      </c>
      <c r="Z1246" s="16">
        <f>+C1246/Y1246</f>
        <v>137.43643178177635</v>
      </c>
      <c r="AA1246" s="17">
        <v>26087</v>
      </c>
      <c r="AB1246" s="18" t="str">
        <f>TEXT(AA1246,"00000")</f>
        <v>26087</v>
      </c>
      <c r="AC1246" s="19">
        <v>26</v>
      </c>
      <c r="AD1246" s="19">
        <v>87</v>
      </c>
      <c r="AE1246" s="27" t="s">
        <v>1933</v>
      </c>
      <c r="AF1246" s="21" t="s">
        <v>1898</v>
      </c>
      <c r="AG1246" s="24" t="s">
        <v>1934</v>
      </c>
      <c r="AH1246" s="23">
        <v>4302043</v>
      </c>
      <c r="AI1246" s="24" t="s">
        <v>43</v>
      </c>
      <c r="AJ1246" s="24" t="s">
        <v>1900</v>
      </c>
      <c r="AK1246" s="24" t="s">
        <v>1935</v>
      </c>
      <c r="AL1246" s="24" t="s">
        <v>1936</v>
      </c>
      <c r="AM1246" s="29" t="s">
        <v>59</v>
      </c>
      <c r="AN1246" s="37">
        <v>88319</v>
      </c>
      <c r="AO1246" s="37">
        <v>79</v>
      </c>
      <c r="AP1246" s="37">
        <v>27090</v>
      </c>
      <c r="AQ1246" s="37">
        <v>306.73</v>
      </c>
      <c r="AR1246" s="37">
        <v>8972</v>
      </c>
      <c r="AS1246" s="37">
        <v>101.59</v>
      </c>
      <c r="AV1246" s="37">
        <v>3741</v>
      </c>
      <c r="AW1246" s="37">
        <v>42.358888888888899</v>
      </c>
      <c r="AX1246" s="37">
        <v>13538</v>
      </c>
      <c r="AY1246" s="37">
        <v>153.28888888888901</v>
      </c>
      <c r="BB1246" s="37">
        <v>4</v>
      </c>
      <c r="BC1246" s="37">
        <v>0.05</v>
      </c>
      <c r="BJ1246" s="37">
        <v>0</v>
      </c>
      <c r="BK1246" s="37">
        <v>0</v>
      </c>
      <c r="BL1246" s="37">
        <v>501</v>
      </c>
      <c r="BM1246" s="37">
        <v>5.67</v>
      </c>
      <c r="BV1246" s="37">
        <v>0</v>
      </c>
      <c r="BW1246" s="37">
        <v>0</v>
      </c>
      <c r="CH1246" s="37">
        <v>0</v>
      </c>
      <c r="CI1246" s="37">
        <v>0</v>
      </c>
    </row>
    <row r="1247" spans="1:91" x14ac:dyDescent="0.25">
      <c r="A1247" s="10" t="s">
        <v>1848</v>
      </c>
      <c r="B1247" s="10" t="s">
        <v>1937</v>
      </c>
      <c r="C1247" s="11">
        <v>21981</v>
      </c>
      <c r="D1247" s="10" t="s">
        <v>5</v>
      </c>
      <c r="E1247" s="12">
        <v>6774</v>
      </c>
      <c r="F1247" s="12">
        <v>7239</v>
      </c>
      <c r="G1247" s="12">
        <v>14757</v>
      </c>
      <c r="H1247" s="13">
        <f>+E1247/G1247</f>
        <v>0.45903638951006304</v>
      </c>
      <c r="I1247" s="13">
        <f>+F1247/G1247</f>
        <v>0.49054685911770685</v>
      </c>
      <c r="J1247" s="12">
        <f>+E1247-F1247</f>
        <v>-465</v>
      </c>
      <c r="K1247" s="12">
        <f>+F1247-E1247</f>
        <v>465</v>
      </c>
      <c r="L1247" s="13">
        <f>+H1247-I1247</f>
        <v>-3.151046960764381E-2</v>
      </c>
      <c r="M1247" s="13">
        <f>+I1247-H1247</f>
        <v>3.151046960764381E-2</v>
      </c>
      <c r="N1247" s="12">
        <v>6576</v>
      </c>
      <c r="O1247" s="12">
        <v>7483</v>
      </c>
      <c r="P1247" s="12">
        <v>14164</v>
      </c>
      <c r="Q1247" s="13">
        <f>+N1247/P1247</f>
        <v>0.46427562835357244</v>
      </c>
      <c r="R1247" s="13">
        <f>+O1247/P1247</f>
        <v>0.52831121152216887</v>
      </c>
      <c r="S1247" s="12">
        <f>+N1247-O1247</f>
        <v>-907</v>
      </c>
      <c r="T1247" s="13">
        <f>+Q1247-R1247</f>
        <v>-6.4035583168596422E-2</v>
      </c>
      <c r="U1247" s="14">
        <f>+E1247-N1247</f>
        <v>198</v>
      </c>
      <c r="V1247" s="14">
        <f>+F1247-O1247</f>
        <v>-244</v>
      </c>
      <c r="W1247" s="13">
        <f>+H1247-Q1247</f>
        <v>-5.2392388435094084E-3</v>
      </c>
      <c r="X1247" s="13">
        <f>+I1247-R1247</f>
        <v>-3.776435240446202E-2</v>
      </c>
      <c r="Y1247" s="15">
        <v>347.17</v>
      </c>
      <c r="Z1247" s="16">
        <f>+C1247/Y1247</f>
        <v>63.314802546302964</v>
      </c>
      <c r="AA1247" s="17">
        <v>26089</v>
      </c>
      <c r="AB1247" s="18" t="str">
        <f>TEXT(AA1247,"00000")</f>
        <v>26089</v>
      </c>
      <c r="AC1247" s="19">
        <v>26</v>
      </c>
      <c r="AD1247" s="19">
        <v>89</v>
      </c>
      <c r="AE1247" s="27" t="s">
        <v>1870</v>
      </c>
      <c r="AF1247" s="21"/>
      <c r="AG1247" s="24" t="s">
        <v>1871</v>
      </c>
      <c r="AH1247" s="19"/>
      <c r="AI1247" s="24" t="s">
        <v>53</v>
      </c>
      <c r="AJ1247" s="24"/>
      <c r="AK1247" s="24"/>
      <c r="AL1247" s="24"/>
      <c r="AM1247" s="29" t="s">
        <v>59</v>
      </c>
      <c r="AN1247" s="37">
        <v>21708</v>
      </c>
      <c r="AO1247" s="37">
        <v>28</v>
      </c>
      <c r="AP1247" s="37">
        <v>9087</v>
      </c>
      <c r="AQ1247" s="37">
        <v>418.6</v>
      </c>
      <c r="AR1247" s="37">
        <v>864</v>
      </c>
      <c r="AS1247" s="37">
        <v>39.798888888888897</v>
      </c>
      <c r="AV1247" s="37">
        <v>2355</v>
      </c>
      <c r="AW1247" s="37">
        <v>108.48888888888899</v>
      </c>
      <c r="AX1247" s="37">
        <v>5861</v>
      </c>
      <c r="AY1247" s="37">
        <v>269.99</v>
      </c>
      <c r="BB1247" s="37">
        <v>7</v>
      </c>
      <c r="BC1247" s="37">
        <v>0.32</v>
      </c>
      <c r="BJ1247" s="37">
        <v>0</v>
      </c>
      <c r="BK1247" s="37">
        <v>0</v>
      </c>
      <c r="BV1247" s="37">
        <v>0</v>
      </c>
      <c r="BW1247" s="37">
        <v>0</v>
      </c>
      <c r="CH1247" s="37">
        <v>0</v>
      </c>
      <c r="CI1247" s="37">
        <v>0</v>
      </c>
    </row>
    <row r="1248" spans="1:91" x14ac:dyDescent="0.25">
      <c r="A1248" s="10" t="s">
        <v>1848</v>
      </c>
      <c r="B1248" s="10" t="s">
        <v>1938</v>
      </c>
      <c r="C1248" s="11">
        <v>98573</v>
      </c>
      <c r="D1248" s="10" t="s">
        <v>5</v>
      </c>
      <c r="E1248" s="12">
        <v>16750</v>
      </c>
      <c r="F1248" s="12">
        <v>26428</v>
      </c>
      <c r="G1248" s="12">
        <v>45895</v>
      </c>
      <c r="H1248" s="13">
        <f>+E1248/G1248</f>
        <v>0.36496350364963503</v>
      </c>
      <c r="I1248" s="13">
        <f>+F1248/G1248</f>
        <v>0.57583614772851077</v>
      </c>
      <c r="J1248" s="12">
        <f>+E1248-F1248</f>
        <v>-9678</v>
      </c>
      <c r="K1248" s="12">
        <f>+F1248-E1248</f>
        <v>9678</v>
      </c>
      <c r="L1248" s="13">
        <f>+H1248-I1248</f>
        <v>-0.21087264407887574</v>
      </c>
      <c r="M1248" s="13">
        <f>+I1248-H1248</f>
        <v>0.21087264407887574</v>
      </c>
      <c r="N1248" s="12">
        <v>21774</v>
      </c>
      <c r="O1248" s="12">
        <v>22351</v>
      </c>
      <c r="P1248" s="12">
        <v>44619</v>
      </c>
      <c r="Q1248" s="13">
        <f>+N1248/P1248</f>
        <v>0.48799838633765885</v>
      </c>
      <c r="R1248" s="13">
        <f>+O1248/P1248</f>
        <v>0.50093009704386027</v>
      </c>
      <c r="S1248" s="12">
        <f>+N1248-O1248</f>
        <v>-577</v>
      </c>
      <c r="T1248" s="13">
        <f>+Q1248-R1248</f>
        <v>-1.2931710706201416E-2</v>
      </c>
      <c r="U1248" s="14">
        <f>+E1248-N1248</f>
        <v>-5024</v>
      </c>
      <c r="V1248" s="14">
        <f>+F1248-O1248</f>
        <v>4077</v>
      </c>
      <c r="W1248" s="13">
        <f>+H1248-Q1248</f>
        <v>-0.12303488268802382</v>
      </c>
      <c r="X1248" s="13">
        <f>+I1248-R1248</f>
        <v>7.4906050684650505E-2</v>
      </c>
      <c r="Y1248" s="15">
        <v>749.56</v>
      </c>
      <c r="Z1248" s="16">
        <f>+C1248/Y1248</f>
        <v>131.50781791984633</v>
      </c>
      <c r="AA1248" s="17">
        <v>26091</v>
      </c>
      <c r="AB1248" s="18" t="str">
        <f>TEXT(AA1248,"00000")</f>
        <v>26091</v>
      </c>
      <c r="AC1248" s="19">
        <v>26</v>
      </c>
      <c r="AD1248" s="19">
        <v>91</v>
      </c>
      <c r="AE1248" s="27" t="s">
        <v>1939</v>
      </c>
      <c r="AF1248" s="21" t="s">
        <v>1898</v>
      </c>
      <c r="AG1248" s="24" t="s">
        <v>1940</v>
      </c>
      <c r="AH1248" s="19"/>
      <c r="AI1248" s="24" t="s">
        <v>53</v>
      </c>
      <c r="AJ1248" s="24" t="s">
        <v>1900</v>
      </c>
      <c r="AK1248" s="24"/>
      <c r="AL1248" s="24"/>
      <c r="AM1248" s="29" t="s">
        <v>44</v>
      </c>
      <c r="AN1248" s="37">
        <v>99892</v>
      </c>
      <c r="AO1248" s="37">
        <v>129</v>
      </c>
      <c r="AP1248" s="37">
        <v>37108</v>
      </c>
      <c r="AQ1248" s="37">
        <v>371.48</v>
      </c>
      <c r="AR1248" s="37">
        <v>14941</v>
      </c>
      <c r="AS1248" s="37">
        <v>149.56888888888901</v>
      </c>
      <c r="AT1248" s="37">
        <v>181</v>
      </c>
      <c r="AU1248" s="37">
        <v>1.81</v>
      </c>
      <c r="AV1248" s="37">
        <v>7780</v>
      </c>
      <c r="AW1248" s="37">
        <v>77.878888888888895</v>
      </c>
      <c r="AX1248" s="37">
        <v>13558</v>
      </c>
      <c r="AY1248" s="37">
        <v>135.728888888889</v>
      </c>
      <c r="BB1248" s="37">
        <v>27</v>
      </c>
      <c r="BC1248" s="37">
        <v>0.27</v>
      </c>
      <c r="BJ1248" s="37">
        <v>0</v>
      </c>
      <c r="BK1248" s="37">
        <v>0</v>
      </c>
      <c r="BL1248" s="37">
        <v>621</v>
      </c>
      <c r="BM1248" s="37">
        <v>6.2188888888888902</v>
      </c>
      <c r="BV1248" s="37">
        <v>0</v>
      </c>
      <c r="BW1248" s="37">
        <v>0</v>
      </c>
      <c r="CH1248" s="37">
        <v>0</v>
      </c>
      <c r="CI1248" s="37">
        <v>0</v>
      </c>
    </row>
    <row r="1249" spans="1:91" x14ac:dyDescent="0.25">
      <c r="A1249" s="10" t="s">
        <v>1848</v>
      </c>
      <c r="B1249" s="10" t="s">
        <v>1130</v>
      </c>
      <c r="C1249" s="11">
        <v>187316</v>
      </c>
      <c r="D1249" s="10" t="s">
        <v>5</v>
      </c>
      <c r="E1249" s="12">
        <v>34378</v>
      </c>
      <c r="F1249" s="12">
        <v>65665</v>
      </c>
      <c r="G1249" s="12">
        <v>105577</v>
      </c>
      <c r="H1249" s="13">
        <f>+E1249/G1249</f>
        <v>0.32562016348257672</v>
      </c>
      <c r="I1249" s="13">
        <f>+F1249/G1249</f>
        <v>0.62196311696676354</v>
      </c>
      <c r="J1249" s="12">
        <f>+E1249-F1249</f>
        <v>-31287</v>
      </c>
      <c r="K1249" s="12">
        <f>+F1249-E1249</f>
        <v>31287</v>
      </c>
      <c r="L1249" s="13">
        <f>+H1249-I1249</f>
        <v>-0.29634295348418682</v>
      </c>
      <c r="M1249" s="13">
        <f>+I1249-H1249</f>
        <v>0.29634295348418682</v>
      </c>
      <c r="N1249" s="12">
        <v>37186</v>
      </c>
      <c r="O1249" s="12">
        <v>60000</v>
      </c>
      <c r="P1249" s="12">
        <v>97959</v>
      </c>
      <c r="Q1249" s="13">
        <f>+N1249/P1249</f>
        <v>0.37960779509794912</v>
      </c>
      <c r="R1249" s="13">
        <f>+O1249/P1249</f>
        <v>0.61250114843965331</v>
      </c>
      <c r="S1249" s="12">
        <f>+N1249-O1249</f>
        <v>-22814</v>
      </c>
      <c r="T1249" s="13">
        <f>+Q1249-R1249</f>
        <v>-0.23289335334170419</v>
      </c>
      <c r="U1249" s="14">
        <f>+E1249-N1249</f>
        <v>-2808</v>
      </c>
      <c r="V1249" s="14">
        <f>+F1249-O1249</f>
        <v>5665</v>
      </c>
      <c r="W1249" s="13">
        <f>+H1249-Q1249</f>
        <v>-5.39876316153724E-2</v>
      </c>
      <c r="X1249" s="13">
        <f>+I1249-R1249</f>
        <v>9.4619685271102316E-3</v>
      </c>
      <c r="Y1249" s="15">
        <v>565.25</v>
      </c>
      <c r="Z1249" s="16">
        <f>+C1249/Y1249</f>
        <v>331.38611233967271</v>
      </c>
      <c r="AA1249" s="17">
        <v>26093</v>
      </c>
      <c r="AB1249" s="18" t="str">
        <f>TEXT(AA1249,"00000")</f>
        <v>26093</v>
      </c>
      <c r="AC1249" s="19">
        <v>26</v>
      </c>
      <c r="AD1249" s="19">
        <v>93</v>
      </c>
      <c r="AE1249" s="27" t="s">
        <v>1933</v>
      </c>
      <c r="AF1249" s="21" t="s">
        <v>1898</v>
      </c>
      <c r="AG1249" s="24" t="s">
        <v>1934</v>
      </c>
      <c r="AH1249" s="23">
        <v>4302043</v>
      </c>
      <c r="AI1249" s="24" t="s">
        <v>43</v>
      </c>
      <c r="AJ1249" s="24" t="s">
        <v>1900</v>
      </c>
      <c r="AK1249" s="24" t="s">
        <v>1935</v>
      </c>
      <c r="AL1249" s="24" t="s">
        <v>1936</v>
      </c>
      <c r="AM1249" s="29" t="s">
        <v>59</v>
      </c>
      <c r="AN1249" s="37">
        <v>180967</v>
      </c>
      <c r="AO1249" s="37">
        <v>101</v>
      </c>
      <c r="AP1249" s="37">
        <v>68590</v>
      </c>
      <c r="AQ1249" s="37">
        <v>379.01888888888902</v>
      </c>
      <c r="AR1249" s="37">
        <v>19679</v>
      </c>
      <c r="AS1249" s="37">
        <v>108.73888888888899</v>
      </c>
      <c r="AT1249" s="37">
        <v>123</v>
      </c>
      <c r="AU1249" s="37">
        <v>0.68</v>
      </c>
      <c r="AV1249" s="37">
        <v>10563</v>
      </c>
      <c r="AW1249" s="37">
        <v>58.368888888888897</v>
      </c>
      <c r="AX1249" s="37">
        <v>36976</v>
      </c>
      <c r="AY1249" s="37">
        <v>204.31888888888901</v>
      </c>
      <c r="BB1249" s="37">
        <v>11</v>
      </c>
      <c r="BC1249" s="37">
        <v>5.88888888888889E-2</v>
      </c>
      <c r="BJ1249" s="37">
        <v>0</v>
      </c>
      <c r="BK1249" s="37">
        <v>0</v>
      </c>
      <c r="BL1249" s="37">
        <v>968</v>
      </c>
      <c r="BM1249" s="37">
        <v>5.3488888888888901</v>
      </c>
      <c r="BV1249" s="37">
        <v>0</v>
      </c>
      <c r="BW1249" s="37">
        <v>0</v>
      </c>
      <c r="CH1249" s="37">
        <v>0</v>
      </c>
      <c r="CI1249" s="37">
        <v>0</v>
      </c>
      <c r="CJ1249" s="37">
        <v>102</v>
      </c>
      <c r="CK1249" s="37">
        <v>0.56000000000000005</v>
      </c>
      <c r="CL1249" s="37">
        <v>1</v>
      </c>
      <c r="CM1249" s="37">
        <v>8.8888888888888906E-3</v>
      </c>
    </row>
    <row r="1250" spans="1:91" x14ac:dyDescent="0.25">
      <c r="A1250" s="10" t="s">
        <v>1848</v>
      </c>
      <c r="B1250" s="10" t="s">
        <v>1941</v>
      </c>
      <c r="C1250" s="11">
        <v>6415</v>
      </c>
      <c r="D1250" s="10" t="s">
        <v>5</v>
      </c>
      <c r="E1250" s="12">
        <v>681</v>
      </c>
      <c r="F1250" s="12">
        <v>1756</v>
      </c>
      <c r="G1250" s="12">
        <v>2576</v>
      </c>
      <c r="H1250" s="13">
        <f>+E1250/G1250</f>
        <v>0.26436335403726707</v>
      </c>
      <c r="I1250" s="13">
        <f>+F1250/G1250</f>
        <v>0.68167701863354035</v>
      </c>
      <c r="J1250" s="12">
        <f>+E1250-F1250</f>
        <v>-1075</v>
      </c>
      <c r="K1250" s="12">
        <f>+F1250-E1250</f>
        <v>1075</v>
      </c>
      <c r="L1250" s="13">
        <f>+H1250-I1250</f>
        <v>-0.41731366459627328</v>
      </c>
      <c r="M1250" s="13">
        <f>+I1250-H1250</f>
        <v>0.41731366459627328</v>
      </c>
      <c r="N1250" s="12">
        <v>951</v>
      </c>
      <c r="O1250" s="12">
        <v>1501</v>
      </c>
      <c r="P1250" s="12">
        <v>2477</v>
      </c>
      <c r="Q1250" s="13">
        <f>+N1250/P1250</f>
        <v>0.38393217601937829</v>
      </c>
      <c r="R1250" s="13">
        <f>+O1250/P1250</f>
        <v>0.60597496972143727</v>
      </c>
      <c r="S1250" s="12">
        <f>+N1250-O1250</f>
        <v>-550</v>
      </c>
      <c r="T1250" s="13">
        <f>+Q1250-R1250</f>
        <v>-0.22204279370205898</v>
      </c>
      <c r="U1250" s="14">
        <f>+E1250-N1250</f>
        <v>-270</v>
      </c>
      <c r="V1250" s="14">
        <f>+F1250-O1250</f>
        <v>255</v>
      </c>
      <c r="W1250" s="13">
        <f>+H1250-Q1250</f>
        <v>-0.11956882198211122</v>
      </c>
      <c r="X1250" s="13">
        <f>+I1250-R1250</f>
        <v>7.5702048912103082E-2</v>
      </c>
      <c r="Y1250" s="15">
        <v>899.08</v>
      </c>
      <c r="Z1250" s="16">
        <f>+C1250/Y1250</f>
        <v>7.1350714063264666</v>
      </c>
      <c r="AA1250" s="17">
        <v>26095</v>
      </c>
      <c r="AB1250" s="18" t="str">
        <f>TEXT(AA1250,"00000")</f>
        <v>26095</v>
      </c>
      <c r="AC1250" s="19">
        <v>26</v>
      </c>
      <c r="AD1250" s="19">
        <v>95</v>
      </c>
      <c r="AE1250" s="27"/>
      <c r="AF1250" s="21"/>
      <c r="AG1250" s="24"/>
      <c r="AH1250" s="28"/>
      <c r="AI1250" s="24"/>
      <c r="AJ1250" s="24"/>
      <c r="AK1250" s="24"/>
      <c r="AL1250" s="24"/>
      <c r="AM1250" s="29" t="s">
        <v>62</v>
      </c>
      <c r="AN1250" s="37">
        <v>6631</v>
      </c>
      <c r="AO1250" s="37">
        <v>16</v>
      </c>
      <c r="AP1250" s="37">
        <v>1958</v>
      </c>
      <c r="AQ1250" s="37">
        <v>295.27888888888901</v>
      </c>
      <c r="AR1250" s="37">
        <v>700</v>
      </c>
      <c r="AS1250" s="37">
        <v>105.56</v>
      </c>
      <c r="AV1250" s="37">
        <v>664</v>
      </c>
      <c r="AW1250" s="37">
        <v>100.14</v>
      </c>
      <c r="AX1250" s="37">
        <v>593</v>
      </c>
      <c r="AY1250" s="37">
        <v>89.43</v>
      </c>
      <c r="BB1250" s="37">
        <v>1</v>
      </c>
      <c r="BC1250" s="37">
        <v>0.15</v>
      </c>
      <c r="BJ1250" s="37">
        <v>0</v>
      </c>
      <c r="BK1250" s="37">
        <v>0</v>
      </c>
      <c r="BV1250" s="37">
        <v>0</v>
      </c>
      <c r="BW1250" s="37">
        <v>0</v>
      </c>
      <c r="CH1250" s="37">
        <v>0</v>
      </c>
      <c r="CI1250" s="37">
        <v>0</v>
      </c>
    </row>
    <row r="1251" spans="1:91" x14ac:dyDescent="0.25">
      <c r="A1251" s="10" t="s">
        <v>1848</v>
      </c>
      <c r="B1251" s="10" t="s">
        <v>1942</v>
      </c>
      <c r="C1251" s="11">
        <v>10890</v>
      </c>
      <c r="D1251" s="10" t="s">
        <v>5</v>
      </c>
      <c r="E1251" s="12">
        <v>2085</v>
      </c>
      <c r="F1251" s="12">
        <v>3740</v>
      </c>
      <c r="G1251" s="12">
        <v>6088</v>
      </c>
      <c r="H1251" s="13">
        <f>+E1251/G1251</f>
        <v>0.34247700394218134</v>
      </c>
      <c r="I1251" s="13">
        <f>+F1251/G1251</f>
        <v>0.61432325886990802</v>
      </c>
      <c r="J1251" s="12">
        <f>+E1251-F1251</f>
        <v>-1655</v>
      </c>
      <c r="K1251" s="12">
        <f>+F1251-E1251</f>
        <v>1655</v>
      </c>
      <c r="L1251" s="13">
        <f>+H1251-I1251</f>
        <v>-0.27184625492772668</v>
      </c>
      <c r="M1251" s="13">
        <f>+I1251-H1251</f>
        <v>0.27184625492772668</v>
      </c>
      <c r="N1251" s="12">
        <v>2652</v>
      </c>
      <c r="O1251" s="12">
        <v>3396</v>
      </c>
      <c r="P1251" s="12">
        <v>6097</v>
      </c>
      <c r="Q1251" s="13">
        <f>+N1251/P1251</f>
        <v>0.43496801705756932</v>
      </c>
      <c r="R1251" s="13">
        <f>+O1251/P1251</f>
        <v>0.5569952435624077</v>
      </c>
      <c r="S1251" s="12">
        <f>+N1251-O1251</f>
        <v>-744</v>
      </c>
      <c r="T1251" s="13">
        <f>+Q1251-R1251</f>
        <v>-0.12202722650483838</v>
      </c>
      <c r="U1251" s="14">
        <f>+E1251-N1251</f>
        <v>-567</v>
      </c>
      <c r="V1251" s="14">
        <f>+F1251-O1251</f>
        <v>344</v>
      </c>
      <c r="W1251" s="13">
        <f>+H1251-Q1251</f>
        <v>-9.2491013115387988E-2</v>
      </c>
      <c r="X1251" s="13">
        <f>+I1251-R1251</f>
        <v>5.7328015307500313E-2</v>
      </c>
      <c r="Y1251" s="15">
        <v>1021.57</v>
      </c>
      <c r="Z1251" s="16">
        <f>+C1251/Y1251</f>
        <v>10.660062452891138</v>
      </c>
      <c r="AA1251" s="17">
        <v>26097</v>
      </c>
      <c r="AB1251" s="18" t="str">
        <f>TEXT(AA1251,"00000")</f>
        <v>26097</v>
      </c>
      <c r="AC1251" s="19">
        <v>26</v>
      </c>
      <c r="AD1251" s="19">
        <v>97</v>
      </c>
      <c r="AE1251" s="27"/>
      <c r="AF1251" s="21"/>
      <c r="AG1251" s="24"/>
      <c r="AH1251" s="28"/>
      <c r="AI1251" s="24"/>
      <c r="AJ1251" s="24"/>
      <c r="AK1251" s="24"/>
      <c r="AL1251" s="24"/>
      <c r="AM1251" s="29" t="s">
        <v>62</v>
      </c>
      <c r="AN1251" s="37">
        <v>11113</v>
      </c>
      <c r="AO1251" s="37">
        <v>35</v>
      </c>
      <c r="AP1251" s="37">
        <v>6332</v>
      </c>
      <c r="AQ1251" s="37">
        <v>569.77888888888901</v>
      </c>
      <c r="AR1251" s="37">
        <v>1206</v>
      </c>
      <c r="AS1251" s="37">
        <v>108.51888888888899</v>
      </c>
      <c r="AV1251" s="37">
        <v>1079</v>
      </c>
      <c r="AW1251" s="37">
        <v>97.09</v>
      </c>
      <c r="AX1251" s="37">
        <v>4046</v>
      </c>
      <c r="AY1251" s="37">
        <v>364.07888888888903</v>
      </c>
      <c r="BB1251" s="37">
        <v>1</v>
      </c>
      <c r="BC1251" s="37">
        <v>8.8888888888888906E-2</v>
      </c>
      <c r="BJ1251" s="37">
        <v>0</v>
      </c>
      <c r="BK1251" s="37">
        <v>0</v>
      </c>
      <c r="BV1251" s="37">
        <v>0</v>
      </c>
      <c r="BW1251" s="37">
        <v>0</v>
      </c>
      <c r="CH1251" s="37">
        <v>0</v>
      </c>
      <c r="CI1251" s="37">
        <v>0</v>
      </c>
    </row>
    <row r="1252" spans="1:91" x14ac:dyDescent="0.25">
      <c r="A1252" s="10" t="s">
        <v>1848</v>
      </c>
      <c r="B1252" s="10" t="s">
        <v>1943</v>
      </c>
      <c r="C1252" s="11">
        <v>864840</v>
      </c>
      <c r="D1252" s="10" t="s">
        <v>5</v>
      </c>
      <c r="E1252" s="12">
        <v>176238</v>
      </c>
      <c r="F1252" s="12">
        <v>224589</v>
      </c>
      <c r="G1252" s="12">
        <v>418773</v>
      </c>
      <c r="H1252" s="13">
        <f>+E1252/G1252</f>
        <v>0.4208437506716049</v>
      </c>
      <c r="I1252" s="13">
        <f>+F1252/G1252</f>
        <v>0.53630248368447819</v>
      </c>
      <c r="J1252" s="12">
        <f>+E1252-F1252</f>
        <v>-48351</v>
      </c>
      <c r="K1252" s="12">
        <f>+F1252-E1252</f>
        <v>48351</v>
      </c>
      <c r="L1252" s="13">
        <f>+H1252-I1252</f>
        <v>-0.11545873301287329</v>
      </c>
      <c r="M1252" s="13">
        <f>+I1252-H1252</f>
        <v>0.11545873301287329</v>
      </c>
      <c r="N1252" s="12">
        <v>207992</v>
      </c>
      <c r="O1252" s="12">
        <v>191896</v>
      </c>
      <c r="P1252" s="12">
        <v>403388</v>
      </c>
      <c r="Q1252" s="13">
        <f>+N1252/P1252</f>
        <v>0.51561275992344835</v>
      </c>
      <c r="R1252" s="13">
        <f>+O1252/P1252</f>
        <v>0.47571073011591819</v>
      </c>
      <c r="S1252" s="12">
        <f>+N1252-O1252</f>
        <v>16096</v>
      </c>
      <c r="T1252" s="13">
        <f>+Q1252-R1252</f>
        <v>3.9902029807530159E-2</v>
      </c>
      <c r="U1252" s="14">
        <f>+E1252-N1252</f>
        <v>-31754</v>
      </c>
      <c r="V1252" s="14">
        <f>+F1252-O1252</f>
        <v>32693</v>
      </c>
      <c r="W1252" s="13">
        <f>+H1252-Q1252</f>
        <v>-9.476900925184345E-2</v>
      </c>
      <c r="X1252" s="13">
        <f>+I1252-R1252</f>
        <v>6.0591753568560003E-2</v>
      </c>
      <c r="Y1252" s="15">
        <v>479.22</v>
      </c>
      <c r="Z1252" s="16">
        <f>+C1252/Y1252</f>
        <v>1804.6826092400149</v>
      </c>
      <c r="AA1252" s="17">
        <v>26099</v>
      </c>
      <c r="AB1252" s="18" t="str">
        <f>TEXT(AA1252,"00000")</f>
        <v>26099</v>
      </c>
      <c r="AC1252" s="19">
        <v>26</v>
      </c>
      <c r="AD1252" s="19">
        <v>99</v>
      </c>
      <c r="AE1252" s="27" t="s">
        <v>1933</v>
      </c>
      <c r="AF1252" s="21" t="s">
        <v>1898</v>
      </c>
      <c r="AG1252" s="24" t="s">
        <v>1934</v>
      </c>
      <c r="AH1252" s="23">
        <v>4302043</v>
      </c>
      <c r="AI1252" s="24" t="s">
        <v>43</v>
      </c>
      <c r="AJ1252" s="24" t="s">
        <v>1900</v>
      </c>
      <c r="AK1252" s="24" t="s">
        <v>1935</v>
      </c>
      <c r="AL1252" s="24" t="s">
        <v>1936</v>
      </c>
      <c r="AM1252" s="29" t="s">
        <v>44</v>
      </c>
      <c r="AN1252" s="37">
        <v>840978</v>
      </c>
      <c r="AO1252" s="37">
        <v>356</v>
      </c>
      <c r="AP1252" s="37">
        <v>362120</v>
      </c>
      <c r="AQ1252" s="37">
        <v>430.58888888888902</v>
      </c>
      <c r="AR1252" s="37">
        <v>72383</v>
      </c>
      <c r="AS1252" s="37">
        <v>86.068888888888907</v>
      </c>
      <c r="AT1252" s="37">
        <v>2670</v>
      </c>
      <c r="AU1252" s="37">
        <v>3.16888888888889</v>
      </c>
      <c r="AV1252" s="37">
        <v>21221</v>
      </c>
      <c r="AW1252" s="37">
        <v>25.23</v>
      </c>
      <c r="AX1252" s="37">
        <v>249439</v>
      </c>
      <c r="AY1252" s="37">
        <v>296.61</v>
      </c>
      <c r="AZ1252" s="37">
        <v>8925</v>
      </c>
      <c r="BA1252" s="37">
        <v>10.608888888888901</v>
      </c>
      <c r="BB1252" s="37">
        <v>91</v>
      </c>
      <c r="BC1252" s="37">
        <v>0.10888888888888899</v>
      </c>
      <c r="BD1252" s="37">
        <v>741</v>
      </c>
      <c r="BE1252" s="37">
        <v>0.88111698522434601</v>
      </c>
      <c r="BF1252" s="37">
        <v>1364</v>
      </c>
      <c r="BG1252" s="37">
        <v>1.6219211441916399</v>
      </c>
      <c r="BJ1252" s="37">
        <v>2105</v>
      </c>
      <c r="BK1252" s="37">
        <v>2.503038129415986</v>
      </c>
      <c r="BL1252" s="37">
        <v>1628</v>
      </c>
      <c r="BM1252" s="37">
        <v>1.94</v>
      </c>
      <c r="BT1252" s="37">
        <v>450</v>
      </c>
      <c r="BU1252" s="37">
        <v>0.53509128657348903</v>
      </c>
      <c r="BV1252" s="37">
        <v>450</v>
      </c>
      <c r="BW1252" s="37">
        <v>0.53509128657348903</v>
      </c>
      <c r="BX1252" s="37">
        <v>2863</v>
      </c>
      <c r="BY1252" s="37">
        <v>3.39888888888889</v>
      </c>
      <c r="CH1252" s="37">
        <v>0</v>
      </c>
      <c r="CI1252" s="37">
        <v>0</v>
      </c>
      <c r="CL1252" s="37">
        <v>11</v>
      </c>
      <c r="CM1252" s="37">
        <v>8.8888888888888906E-3</v>
      </c>
    </row>
    <row r="1253" spans="1:91" x14ac:dyDescent="0.25">
      <c r="A1253" s="10" t="s">
        <v>1848</v>
      </c>
      <c r="B1253" s="10" t="s">
        <v>1944</v>
      </c>
      <c r="C1253" s="11">
        <v>24461</v>
      </c>
      <c r="D1253" s="10" t="s">
        <v>5</v>
      </c>
      <c r="E1253" s="12">
        <v>4979</v>
      </c>
      <c r="F1253" s="12">
        <v>6915</v>
      </c>
      <c r="G1253" s="12">
        <v>12598</v>
      </c>
      <c r="H1253" s="13">
        <f>+E1253/G1253</f>
        <v>0.3952214637244007</v>
      </c>
      <c r="I1253" s="13">
        <f>+F1253/G1253</f>
        <v>0.54889665026194634</v>
      </c>
      <c r="J1253" s="12">
        <f>+E1253-F1253</f>
        <v>-1936</v>
      </c>
      <c r="K1253" s="12">
        <f>+F1253-E1253</f>
        <v>1936</v>
      </c>
      <c r="L1253" s="13">
        <f>+H1253-I1253</f>
        <v>-0.15367518653754564</v>
      </c>
      <c r="M1253" s="13">
        <f>+I1253-H1253</f>
        <v>0.15367518653754564</v>
      </c>
      <c r="N1253" s="12">
        <v>6467</v>
      </c>
      <c r="O1253" s="12">
        <v>5736</v>
      </c>
      <c r="P1253" s="12">
        <v>12385</v>
      </c>
      <c r="Q1253" s="13">
        <f>+N1253/P1253</f>
        <v>0.52216390795316914</v>
      </c>
      <c r="R1253" s="13">
        <f>+O1253/P1253</f>
        <v>0.46314089624545823</v>
      </c>
      <c r="S1253" s="12">
        <f>+N1253-O1253</f>
        <v>731</v>
      </c>
      <c r="T1253" s="13">
        <f>+Q1253-R1253</f>
        <v>5.9023011707710904E-2</v>
      </c>
      <c r="U1253" s="14">
        <f>+E1253-N1253</f>
        <v>-1488</v>
      </c>
      <c r="V1253" s="14">
        <f>+F1253-O1253</f>
        <v>1179</v>
      </c>
      <c r="W1253" s="13">
        <f>+H1253-Q1253</f>
        <v>-0.12694244422876844</v>
      </c>
      <c r="X1253" s="13">
        <f>+I1253-R1253</f>
        <v>8.5755754016488106E-2</v>
      </c>
      <c r="Y1253" s="15">
        <v>542.15</v>
      </c>
      <c r="Z1253" s="16">
        <f>+C1253/Y1253</f>
        <v>45.118509637554183</v>
      </c>
      <c r="AA1253" s="17">
        <v>26101</v>
      </c>
      <c r="AB1253" s="18" t="str">
        <f>TEXT(AA1253,"00000")</f>
        <v>26101</v>
      </c>
      <c r="AC1253" s="19">
        <v>26</v>
      </c>
      <c r="AD1253" s="19">
        <v>101</v>
      </c>
      <c r="AE1253" s="27"/>
      <c r="AF1253" s="21"/>
      <c r="AG1253" s="24"/>
      <c r="AH1253" s="28"/>
      <c r="AI1253" s="24"/>
      <c r="AJ1253" s="24"/>
      <c r="AK1253" s="24"/>
      <c r="AL1253" s="24"/>
      <c r="AM1253" s="29" t="s">
        <v>62</v>
      </c>
      <c r="AN1253" s="37">
        <v>24733</v>
      </c>
      <c r="AO1253" s="37">
        <v>40</v>
      </c>
      <c r="AP1253" s="37">
        <v>10091</v>
      </c>
      <c r="AQ1253" s="37">
        <v>408</v>
      </c>
      <c r="AR1253" s="37">
        <v>2545</v>
      </c>
      <c r="AS1253" s="37">
        <v>102.9</v>
      </c>
      <c r="AV1253" s="37">
        <v>2329</v>
      </c>
      <c r="AW1253" s="37">
        <v>94.17</v>
      </c>
      <c r="AX1253" s="37">
        <v>5106</v>
      </c>
      <c r="AY1253" s="37">
        <v>206.43888888888901</v>
      </c>
      <c r="BB1253" s="37">
        <v>5</v>
      </c>
      <c r="BC1253" s="37">
        <v>0.2</v>
      </c>
      <c r="BJ1253" s="37">
        <v>0</v>
      </c>
      <c r="BK1253" s="37">
        <v>0</v>
      </c>
      <c r="BL1253" s="37">
        <v>106</v>
      </c>
      <c r="BM1253" s="37">
        <v>4.29</v>
      </c>
      <c r="BV1253" s="37">
        <v>0</v>
      </c>
      <c r="BW1253" s="37">
        <v>0</v>
      </c>
      <c r="CH1253" s="37">
        <v>0</v>
      </c>
      <c r="CI1253" s="37">
        <v>0</v>
      </c>
    </row>
    <row r="1254" spans="1:91" x14ac:dyDescent="0.25">
      <c r="A1254" s="10" t="s">
        <v>1848</v>
      </c>
      <c r="B1254" s="10" t="s">
        <v>1945</v>
      </c>
      <c r="C1254" s="11">
        <v>67215</v>
      </c>
      <c r="D1254" s="10" t="s">
        <v>5</v>
      </c>
      <c r="E1254" s="12">
        <v>16042</v>
      </c>
      <c r="F1254" s="12">
        <v>14646</v>
      </c>
      <c r="G1254" s="12">
        <v>32897</v>
      </c>
      <c r="H1254" s="13">
        <f>+E1254/G1254</f>
        <v>0.48764325014439008</v>
      </c>
      <c r="I1254" s="13">
        <f>+F1254/G1254</f>
        <v>0.44520776970544429</v>
      </c>
      <c r="J1254" s="12">
        <f>+E1254-F1254</f>
        <v>1396</v>
      </c>
      <c r="K1254" s="12">
        <f>+F1254-E1254</f>
        <v>-1396</v>
      </c>
      <c r="L1254" s="13">
        <f>+H1254-I1254</f>
        <v>4.2435480438945794E-2</v>
      </c>
      <c r="M1254" s="13">
        <f>+I1254-H1254</f>
        <v>-4.2435480438945794E-2</v>
      </c>
      <c r="N1254" s="12">
        <v>18126</v>
      </c>
      <c r="O1254" s="12">
        <v>13609</v>
      </c>
      <c r="P1254" s="12">
        <v>32144</v>
      </c>
      <c r="Q1254" s="13">
        <f>+N1254/P1254</f>
        <v>0.56389995022399209</v>
      </c>
      <c r="R1254" s="13">
        <f>+O1254/P1254</f>
        <v>0.42337605774016923</v>
      </c>
      <c r="S1254" s="12">
        <f>+N1254-O1254</f>
        <v>4517</v>
      </c>
      <c r="T1254" s="13">
        <f>+Q1254-R1254</f>
        <v>0.14052389248382285</v>
      </c>
      <c r="U1254" s="14">
        <f>+E1254-N1254</f>
        <v>-2084</v>
      </c>
      <c r="V1254" s="14">
        <f>+F1254-O1254</f>
        <v>1037</v>
      </c>
      <c r="W1254" s="13">
        <f>+H1254-Q1254</f>
        <v>-7.6256700079602002E-2</v>
      </c>
      <c r="X1254" s="13">
        <f>+I1254-R1254</f>
        <v>2.1831711965275058E-2</v>
      </c>
      <c r="Y1254" s="15">
        <v>1808.4</v>
      </c>
      <c r="Z1254" s="16">
        <f>+C1254/Y1254</f>
        <v>37.168214996682146</v>
      </c>
      <c r="AA1254" s="17">
        <v>26103</v>
      </c>
      <c r="AB1254" s="18" t="str">
        <f>TEXT(AA1254,"00000")</f>
        <v>26103</v>
      </c>
      <c r="AC1254" s="19">
        <v>26</v>
      </c>
      <c r="AD1254" s="19">
        <v>103</v>
      </c>
      <c r="AE1254" s="27" t="s">
        <v>1946</v>
      </c>
      <c r="AF1254" s="21"/>
      <c r="AG1254" s="24" t="s">
        <v>1947</v>
      </c>
      <c r="AH1254" s="19"/>
      <c r="AI1254" s="24" t="s">
        <v>53</v>
      </c>
      <c r="AJ1254" s="24"/>
      <c r="AK1254" s="24"/>
      <c r="AL1254" s="24"/>
      <c r="AM1254" s="29" t="s">
        <v>44</v>
      </c>
      <c r="AN1254" s="37">
        <v>67077</v>
      </c>
      <c r="AO1254" s="37">
        <v>96</v>
      </c>
      <c r="AP1254" s="37">
        <v>32136</v>
      </c>
      <c r="AQ1254" s="37">
        <v>479.08888888888902</v>
      </c>
      <c r="AR1254" s="37">
        <v>5539</v>
      </c>
      <c r="AS1254" s="37">
        <v>82.578888888888898</v>
      </c>
      <c r="AV1254" s="37">
        <v>10113</v>
      </c>
      <c r="AW1254" s="37">
        <v>150.77000000000001</v>
      </c>
      <c r="AX1254" s="37">
        <v>15626</v>
      </c>
      <c r="AY1254" s="37">
        <v>232.96</v>
      </c>
      <c r="AZ1254" s="37">
        <v>45</v>
      </c>
      <c r="BA1254" s="37">
        <v>0.67</v>
      </c>
      <c r="BB1254" s="37">
        <v>65</v>
      </c>
      <c r="BC1254" s="37">
        <v>0.97</v>
      </c>
      <c r="BD1254" s="37">
        <v>102</v>
      </c>
      <c r="BE1254" s="37">
        <v>1.5206404579811299</v>
      </c>
      <c r="BJ1254" s="37">
        <v>102</v>
      </c>
      <c r="BK1254" s="37">
        <v>1.5206404579811299</v>
      </c>
      <c r="BL1254" s="37">
        <v>447</v>
      </c>
      <c r="BM1254" s="37">
        <v>6.66</v>
      </c>
      <c r="BV1254" s="37">
        <v>0</v>
      </c>
      <c r="BW1254" s="37">
        <v>0</v>
      </c>
      <c r="CF1254" s="37">
        <v>105</v>
      </c>
      <c r="CG1254" s="37">
        <v>1.57</v>
      </c>
      <c r="CH1254" s="37">
        <v>105</v>
      </c>
      <c r="CI1254" s="37">
        <v>1.57</v>
      </c>
      <c r="CJ1254" s="37">
        <v>94</v>
      </c>
      <c r="CK1254" s="37">
        <v>1.39888888888889</v>
      </c>
    </row>
    <row r="1255" spans="1:91" x14ac:dyDescent="0.25">
      <c r="A1255" s="10" t="s">
        <v>1848</v>
      </c>
      <c r="B1255" s="10" t="s">
        <v>1147</v>
      </c>
      <c r="C1255" s="11">
        <v>28783</v>
      </c>
      <c r="D1255" s="10" t="s">
        <v>5</v>
      </c>
      <c r="E1255" s="12">
        <v>5281</v>
      </c>
      <c r="F1255" s="12">
        <v>8505</v>
      </c>
      <c r="G1255" s="12">
        <v>14658</v>
      </c>
      <c r="H1255" s="13">
        <f>+E1255/G1255</f>
        <v>0.36028107518078867</v>
      </c>
      <c r="I1255" s="13">
        <f>+F1255/G1255</f>
        <v>0.58022922636103147</v>
      </c>
      <c r="J1255" s="12">
        <f>+E1255-F1255</f>
        <v>-3224</v>
      </c>
      <c r="K1255" s="12">
        <f>+F1255-E1255</f>
        <v>3224</v>
      </c>
      <c r="L1255" s="13">
        <f>+H1255-I1255</f>
        <v>-0.2199481511802428</v>
      </c>
      <c r="M1255" s="13">
        <f>+I1255-H1255</f>
        <v>0.2199481511802428</v>
      </c>
      <c r="N1255" s="12">
        <v>6856</v>
      </c>
      <c r="O1255" s="12">
        <v>7580</v>
      </c>
      <c r="P1255" s="12">
        <v>14588</v>
      </c>
      <c r="Q1255" s="13">
        <f>+N1255/P1255</f>
        <v>0.46997532218261584</v>
      </c>
      <c r="R1255" s="13">
        <f>+O1255/P1255</f>
        <v>0.51960515492185355</v>
      </c>
      <c r="S1255" s="12">
        <f>+N1255-O1255</f>
        <v>-724</v>
      </c>
      <c r="T1255" s="13">
        <f>+Q1255-R1255</f>
        <v>-4.9629832739237711E-2</v>
      </c>
      <c r="U1255" s="14">
        <f>+E1255-N1255</f>
        <v>-1575</v>
      </c>
      <c r="V1255" s="14">
        <f>+F1255-O1255</f>
        <v>925</v>
      </c>
      <c r="W1255" s="13">
        <f>+H1255-Q1255</f>
        <v>-0.10969424700182717</v>
      </c>
      <c r="X1255" s="13">
        <f>+I1255-R1255</f>
        <v>6.0624071439177918E-2</v>
      </c>
      <c r="Y1255" s="15">
        <v>495.07</v>
      </c>
      <c r="Z1255" s="16">
        <f>+C1255/Y1255</f>
        <v>58.139253034924351</v>
      </c>
      <c r="AA1255" s="17">
        <v>26105</v>
      </c>
      <c r="AB1255" s="18" t="str">
        <f>TEXT(AA1255,"00000")</f>
        <v>26105</v>
      </c>
      <c r="AC1255" s="19">
        <v>26</v>
      </c>
      <c r="AD1255" s="19">
        <v>105</v>
      </c>
      <c r="AE1255" s="27" t="s">
        <v>1948</v>
      </c>
      <c r="AF1255" s="21"/>
      <c r="AG1255" s="24" t="s">
        <v>1949</v>
      </c>
      <c r="AH1255" s="19"/>
      <c r="AI1255" s="24" t="s">
        <v>53</v>
      </c>
      <c r="AJ1255" s="24"/>
      <c r="AK1255" s="24"/>
      <c r="AL1255" s="24"/>
      <c r="AM1255" s="29" t="s">
        <v>44</v>
      </c>
      <c r="AN1255" s="37">
        <v>28705</v>
      </c>
      <c r="AO1255" s="37">
        <v>56</v>
      </c>
      <c r="AP1255" s="37">
        <v>12700</v>
      </c>
      <c r="AQ1255" s="37">
        <v>442.43</v>
      </c>
      <c r="AR1255" s="37">
        <v>4223</v>
      </c>
      <c r="AS1255" s="37">
        <v>147.12</v>
      </c>
      <c r="AV1255" s="37">
        <v>3581</v>
      </c>
      <c r="AW1255" s="37">
        <v>124.75</v>
      </c>
      <c r="AX1255" s="37">
        <v>4385</v>
      </c>
      <c r="AY1255" s="37">
        <v>152.758888888889</v>
      </c>
      <c r="BB1255" s="37">
        <v>38</v>
      </c>
      <c r="BC1255" s="37">
        <v>1.32</v>
      </c>
      <c r="BD1255" s="37">
        <v>20</v>
      </c>
      <c r="BE1255" s="37">
        <v>0.69674272774777901</v>
      </c>
      <c r="BJ1255" s="37">
        <v>20</v>
      </c>
      <c r="BK1255" s="37">
        <v>0.69674272774777901</v>
      </c>
      <c r="BL1255" s="37">
        <v>205</v>
      </c>
      <c r="BM1255" s="37">
        <v>7.1388888888888902</v>
      </c>
      <c r="BV1255" s="37">
        <v>0</v>
      </c>
      <c r="BW1255" s="37">
        <v>0</v>
      </c>
      <c r="CH1255" s="37">
        <v>0</v>
      </c>
      <c r="CI1255" s="37">
        <v>0</v>
      </c>
      <c r="CJ1255" s="37">
        <v>81</v>
      </c>
      <c r="CK1255" s="37">
        <v>2.82</v>
      </c>
    </row>
    <row r="1256" spans="1:91" x14ac:dyDescent="0.25">
      <c r="A1256" s="10" t="s">
        <v>1848</v>
      </c>
      <c r="B1256" s="10" t="s">
        <v>1950</v>
      </c>
      <c r="C1256" s="11">
        <v>43067</v>
      </c>
      <c r="D1256" s="10" t="s">
        <v>5</v>
      </c>
      <c r="E1256" s="12">
        <v>5827</v>
      </c>
      <c r="F1256" s="12">
        <v>10305</v>
      </c>
      <c r="G1256" s="12">
        <v>17149</v>
      </c>
      <c r="H1256" s="13">
        <f>+E1256/G1256</f>
        <v>0.33978657647676247</v>
      </c>
      <c r="I1256" s="13">
        <f>+F1256/G1256</f>
        <v>0.60090967403347129</v>
      </c>
      <c r="J1256" s="12">
        <f>+E1256-F1256</f>
        <v>-4478</v>
      </c>
      <c r="K1256" s="12">
        <f>+F1256-E1256</f>
        <v>4478</v>
      </c>
      <c r="L1256" s="13">
        <f>+H1256-I1256</f>
        <v>-0.26112309755670882</v>
      </c>
      <c r="M1256" s="13">
        <f>+I1256-H1256</f>
        <v>0.26112309755670882</v>
      </c>
      <c r="N1256" s="12">
        <v>7515</v>
      </c>
      <c r="O1256" s="12">
        <v>9175</v>
      </c>
      <c r="P1256" s="12">
        <v>16879</v>
      </c>
      <c r="Q1256" s="13">
        <f>+N1256/P1256</f>
        <v>0.44522779785532318</v>
      </c>
      <c r="R1256" s="13">
        <f>+O1256/P1256</f>
        <v>0.5435748563303513</v>
      </c>
      <c r="S1256" s="12">
        <f>+N1256-O1256</f>
        <v>-1660</v>
      </c>
      <c r="T1256" s="13">
        <f>+Q1256-R1256</f>
        <v>-9.8347058475028115E-2</v>
      </c>
      <c r="U1256" s="14">
        <f>+E1256-N1256</f>
        <v>-1688</v>
      </c>
      <c r="V1256" s="14">
        <f>+F1256-O1256</f>
        <v>1130</v>
      </c>
      <c r="W1256" s="13">
        <f>+H1256-Q1256</f>
        <v>-0.10544122137856071</v>
      </c>
      <c r="X1256" s="13">
        <f>+I1256-R1256</f>
        <v>5.7334817703119989E-2</v>
      </c>
      <c r="Y1256" s="15">
        <v>555.07000000000005</v>
      </c>
      <c r="Z1256" s="16">
        <f>+C1256/Y1256</f>
        <v>77.588412272326011</v>
      </c>
      <c r="AA1256" s="17">
        <v>26107</v>
      </c>
      <c r="AB1256" s="18" t="str">
        <f>TEXT(AA1256,"00000")</f>
        <v>26107</v>
      </c>
      <c r="AC1256" s="19">
        <v>26</v>
      </c>
      <c r="AD1256" s="19">
        <v>107</v>
      </c>
      <c r="AE1256" s="27" t="s">
        <v>1951</v>
      </c>
      <c r="AF1256" s="21" t="s">
        <v>1853</v>
      </c>
      <c r="AG1256" s="24" t="s">
        <v>1952</v>
      </c>
      <c r="AH1256" s="19"/>
      <c r="AI1256" s="24" t="s">
        <v>53</v>
      </c>
      <c r="AJ1256" s="24" t="s">
        <v>1855</v>
      </c>
      <c r="AK1256" s="24"/>
      <c r="AL1256" s="24"/>
      <c r="AM1256" s="29" t="s">
        <v>44</v>
      </c>
      <c r="AN1256" s="37">
        <v>42798</v>
      </c>
      <c r="AO1256" s="37">
        <v>59</v>
      </c>
      <c r="AP1256" s="37">
        <v>13098</v>
      </c>
      <c r="AQ1256" s="37">
        <v>306.04000000000002</v>
      </c>
      <c r="AR1256" s="37">
        <v>5420</v>
      </c>
      <c r="AS1256" s="37">
        <v>126.64</v>
      </c>
      <c r="AV1256" s="37">
        <v>2432</v>
      </c>
      <c r="AW1256" s="37">
        <v>56.828888888888898</v>
      </c>
      <c r="AX1256" s="37">
        <v>4796</v>
      </c>
      <c r="AY1256" s="37">
        <v>112.06</v>
      </c>
      <c r="BB1256" s="37">
        <v>16</v>
      </c>
      <c r="BC1256" s="37">
        <v>0.37</v>
      </c>
      <c r="BJ1256" s="37">
        <v>0</v>
      </c>
      <c r="BK1256" s="37">
        <v>0</v>
      </c>
      <c r="BL1256" s="37">
        <v>267</v>
      </c>
      <c r="BM1256" s="37">
        <v>6.24</v>
      </c>
      <c r="BV1256" s="37">
        <v>0</v>
      </c>
      <c r="BW1256" s="37">
        <v>0</v>
      </c>
      <c r="CH1256" s="37">
        <v>0</v>
      </c>
      <c r="CI1256" s="37">
        <v>0</v>
      </c>
    </row>
    <row r="1257" spans="1:91" x14ac:dyDescent="0.25">
      <c r="A1257" s="10" t="s">
        <v>1848</v>
      </c>
      <c r="B1257" s="10" t="s">
        <v>1953</v>
      </c>
      <c r="C1257" s="11">
        <v>23548</v>
      </c>
      <c r="D1257" s="10" t="s">
        <v>5</v>
      </c>
      <c r="E1257" s="12">
        <v>3539</v>
      </c>
      <c r="F1257" s="12">
        <v>6704</v>
      </c>
      <c r="G1257" s="12">
        <v>10765</v>
      </c>
      <c r="H1257" s="13">
        <f>+E1257/G1257</f>
        <v>0.32875058058522993</v>
      </c>
      <c r="I1257" s="13">
        <f>+F1257/G1257</f>
        <v>0.62275894101254059</v>
      </c>
      <c r="J1257" s="12">
        <f>+E1257-F1257</f>
        <v>-3165</v>
      </c>
      <c r="K1257" s="12">
        <f>+F1257-E1257</f>
        <v>3165</v>
      </c>
      <c r="L1257" s="13">
        <f>+H1257-I1257</f>
        <v>-0.29400836042731066</v>
      </c>
      <c r="M1257" s="13">
        <f>+I1257-H1257</f>
        <v>0.29400836042731066</v>
      </c>
      <c r="N1257" s="12">
        <v>5244</v>
      </c>
      <c r="O1257" s="12">
        <v>5565</v>
      </c>
      <c r="P1257" s="12">
        <v>10922</v>
      </c>
      <c r="Q1257" s="13">
        <f>+N1257/P1257</f>
        <v>0.48013184398461822</v>
      </c>
      <c r="R1257" s="13">
        <f>+O1257/P1257</f>
        <v>0.50952206555575907</v>
      </c>
      <c r="S1257" s="12">
        <f>+N1257-O1257</f>
        <v>-321</v>
      </c>
      <c r="T1257" s="13">
        <f>+Q1257-R1257</f>
        <v>-2.9390221571140851E-2</v>
      </c>
      <c r="U1257" s="14">
        <f>+E1257-N1257</f>
        <v>-1705</v>
      </c>
      <c r="V1257" s="14">
        <f>+F1257-O1257</f>
        <v>1139</v>
      </c>
      <c r="W1257" s="13">
        <f>+H1257-Q1257</f>
        <v>-0.15138126339938829</v>
      </c>
      <c r="X1257" s="13">
        <f>+I1257-R1257</f>
        <v>0.11323687545678152</v>
      </c>
      <c r="Y1257" s="15">
        <v>1044.08</v>
      </c>
      <c r="Z1257" s="16">
        <f>+C1257/Y1257</f>
        <v>22.553827292927746</v>
      </c>
      <c r="AA1257" s="17">
        <v>26109</v>
      </c>
      <c r="AB1257" s="18" t="str">
        <f>TEXT(AA1257,"00000")</f>
        <v>26109</v>
      </c>
      <c r="AC1257" s="19">
        <v>26</v>
      </c>
      <c r="AD1257" s="19">
        <v>109</v>
      </c>
      <c r="AE1257" s="27" t="s">
        <v>1954</v>
      </c>
      <c r="AF1257" s="21"/>
      <c r="AG1257" s="24" t="s">
        <v>1955</v>
      </c>
      <c r="AH1257" s="19"/>
      <c r="AI1257" s="24" t="s">
        <v>53</v>
      </c>
      <c r="AJ1257" s="24"/>
      <c r="AK1257" s="24"/>
      <c r="AL1257" s="24"/>
      <c r="AM1257" s="29" t="s">
        <v>44</v>
      </c>
      <c r="AN1257" s="37">
        <v>24029</v>
      </c>
      <c r="AO1257" s="37">
        <v>40</v>
      </c>
      <c r="AP1257" s="37">
        <v>14154</v>
      </c>
      <c r="AQ1257" s="37">
        <v>589.03888888888901</v>
      </c>
      <c r="AR1257" s="37">
        <v>2416</v>
      </c>
      <c r="AS1257" s="37">
        <v>100.548888888889</v>
      </c>
      <c r="AV1257" s="37">
        <v>3469</v>
      </c>
      <c r="AW1257" s="37">
        <v>144.37</v>
      </c>
      <c r="AX1257" s="37">
        <v>8038</v>
      </c>
      <c r="AY1257" s="37">
        <v>334.50888888888898</v>
      </c>
      <c r="BB1257" s="37">
        <v>2</v>
      </c>
      <c r="BC1257" s="37">
        <v>0.08</v>
      </c>
      <c r="BJ1257" s="37">
        <v>0</v>
      </c>
      <c r="BK1257" s="37">
        <v>0</v>
      </c>
      <c r="BL1257" s="37">
        <v>229</v>
      </c>
      <c r="BM1257" s="37">
        <v>9.5288888888888899</v>
      </c>
      <c r="BV1257" s="37">
        <v>0</v>
      </c>
      <c r="BW1257" s="37">
        <v>0</v>
      </c>
      <c r="CH1257" s="37">
        <v>0</v>
      </c>
      <c r="CI1257" s="37">
        <v>0</v>
      </c>
    </row>
    <row r="1258" spans="1:91" x14ac:dyDescent="0.25">
      <c r="A1258" s="10" t="s">
        <v>1848</v>
      </c>
      <c r="B1258" s="10" t="s">
        <v>1956</v>
      </c>
      <c r="C1258" s="11">
        <v>83632</v>
      </c>
      <c r="D1258" s="10" t="s">
        <v>5</v>
      </c>
      <c r="E1258" s="12">
        <v>15655</v>
      </c>
      <c r="F1258" s="12">
        <v>23877</v>
      </c>
      <c r="G1258" s="12">
        <v>42379</v>
      </c>
      <c r="H1258" s="13">
        <f>+E1258/G1258</f>
        <v>0.36940465796738953</v>
      </c>
      <c r="I1258" s="13">
        <f>+F1258/G1258</f>
        <v>0.56341584275230661</v>
      </c>
      <c r="J1258" s="12">
        <f>+E1258-F1258</f>
        <v>-8222</v>
      </c>
      <c r="K1258" s="12">
        <f>+F1258-E1258</f>
        <v>8222</v>
      </c>
      <c r="L1258" s="13">
        <f>+H1258-I1258</f>
        <v>-0.19401118478491708</v>
      </c>
      <c r="M1258" s="13">
        <f>+I1258-H1258</f>
        <v>0.19401118478491708</v>
      </c>
      <c r="N1258" s="12">
        <v>17480</v>
      </c>
      <c r="O1258" s="12">
        <v>23942</v>
      </c>
      <c r="P1258" s="12">
        <v>41808</v>
      </c>
      <c r="Q1258" s="13">
        <f>+N1258/P1258</f>
        <v>0.41810179869881364</v>
      </c>
      <c r="R1258" s="13">
        <f>+O1258/P1258</f>
        <v>0.57266551856104098</v>
      </c>
      <c r="S1258" s="12">
        <f>+N1258-O1258</f>
        <v>-6462</v>
      </c>
      <c r="T1258" s="13">
        <f>+Q1258-R1258</f>
        <v>-0.15456371986222733</v>
      </c>
      <c r="U1258" s="14">
        <f>+E1258-N1258</f>
        <v>-1825</v>
      </c>
      <c r="V1258" s="14">
        <f>+F1258-O1258</f>
        <v>-65</v>
      </c>
      <c r="W1258" s="13">
        <f>+H1258-Q1258</f>
        <v>-4.8697140731424116E-2</v>
      </c>
      <c r="X1258" s="13">
        <f>+I1258-R1258</f>
        <v>-9.24967580873437E-3</v>
      </c>
      <c r="Y1258" s="15">
        <v>516.25</v>
      </c>
      <c r="Z1258" s="16">
        <f>+C1258/Y1258</f>
        <v>161.99903147699757</v>
      </c>
      <c r="AA1258" s="17">
        <v>26111</v>
      </c>
      <c r="AB1258" s="18" t="str">
        <f>TEXT(AA1258,"00000")</f>
        <v>26111</v>
      </c>
      <c r="AC1258" s="19">
        <v>26</v>
      </c>
      <c r="AD1258" s="19">
        <v>111</v>
      </c>
      <c r="AE1258" s="27" t="s">
        <v>1957</v>
      </c>
      <c r="AF1258" s="21" t="s">
        <v>1866</v>
      </c>
      <c r="AG1258" s="24" t="s">
        <v>1958</v>
      </c>
      <c r="AH1258" s="23">
        <v>83632</v>
      </c>
      <c r="AI1258" s="24" t="s">
        <v>43</v>
      </c>
      <c r="AJ1258" s="24" t="s">
        <v>1868</v>
      </c>
      <c r="AK1258" s="24"/>
      <c r="AL1258" s="24"/>
      <c r="AM1258" s="29" t="s">
        <v>44</v>
      </c>
      <c r="AN1258" s="37">
        <v>83629</v>
      </c>
      <c r="AO1258" s="37">
        <v>93</v>
      </c>
      <c r="AP1258" s="37">
        <v>38960</v>
      </c>
      <c r="AQ1258" s="37">
        <v>465.87</v>
      </c>
      <c r="AR1258" s="37">
        <v>14804</v>
      </c>
      <c r="AS1258" s="37">
        <v>177.02</v>
      </c>
      <c r="AV1258" s="37">
        <v>10309</v>
      </c>
      <c r="AW1258" s="37">
        <v>123.26888888888899</v>
      </c>
      <c r="AX1258" s="37">
        <v>12271</v>
      </c>
      <c r="AY1258" s="37">
        <v>146.728888888889</v>
      </c>
      <c r="BB1258" s="37">
        <v>28</v>
      </c>
      <c r="BC1258" s="37">
        <v>0.33</v>
      </c>
      <c r="BJ1258" s="37">
        <v>0</v>
      </c>
      <c r="BK1258" s="37">
        <v>0</v>
      </c>
      <c r="BL1258" s="37">
        <v>879</v>
      </c>
      <c r="BM1258" s="37">
        <v>10.508888888888899</v>
      </c>
      <c r="BV1258" s="37">
        <v>0</v>
      </c>
      <c r="BW1258" s="37">
        <v>0</v>
      </c>
      <c r="CH1258" s="37">
        <v>0</v>
      </c>
      <c r="CI1258" s="37">
        <v>0</v>
      </c>
      <c r="CJ1258" s="37">
        <v>168</v>
      </c>
      <c r="CK1258" s="37">
        <v>2.0088888888888898</v>
      </c>
    </row>
    <row r="1259" spans="1:91" x14ac:dyDescent="0.25">
      <c r="A1259" s="10" t="s">
        <v>1848</v>
      </c>
      <c r="B1259" s="10" t="s">
        <v>1959</v>
      </c>
      <c r="C1259" s="11">
        <v>14903</v>
      </c>
      <c r="D1259" s="10" t="s">
        <v>5</v>
      </c>
      <c r="E1259" s="12">
        <v>1565</v>
      </c>
      <c r="F1259" s="12">
        <v>5386</v>
      </c>
      <c r="G1259" s="12">
        <v>7301</v>
      </c>
      <c r="H1259" s="13">
        <f>+E1259/G1259</f>
        <v>0.21435419805506095</v>
      </c>
      <c r="I1259" s="13">
        <f>+F1259/G1259</f>
        <v>0.73770716340227371</v>
      </c>
      <c r="J1259" s="12">
        <f>+E1259-F1259</f>
        <v>-3821</v>
      </c>
      <c r="K1259" s="12">
        <f>+F1259-E1259</f>
        <v>3821</v>
      </c>
      <c r="L1259" s="13">
        <f>+H1259-I1259</f>
        <v>-0.52335296534721276</v>
      </c>
      <c r="M1259" s="13">
        <f>+I1259-H1259</f>
        <v>0.52335296534721276</v>
      </c>
      <c r="N1259" s="12">
        <v>2274</v>
      </c>
      <c r="O1259" s="12">
        <v>4665</v>
      </c>
      <c r="P1259" s="12">
        <v>7024</v>
      </c>
      <c r="Q1259" s="13">
        <f>+N1259/P1259</f>
        <v>0.32374715261958997</v>
      </c>
      <c r="R1259" s="13">
        <f>+O1259/P1259</f>
        <v>0.66415148063781326</v>
      </c>
      <c r="S1259" s="12">
        <f>+N1259-O1259</f>
        <v>-2391</v>
      </c>
      <c r="T1259" s="13">
        <f>+Q1259-R1259</f>
        <v>-0.34040432801822329</v>
      </c>
      <c r="U1259" s="14">
        <f>+E1259-N1259</f>
        <v>-709</v>
      </c>
      <c r="V1259" s="14">
        <f>+F1259-O1259</f>
        <v>721</v>
      </c>
      <c r="W1259" s="13">
        <f>+H1259-Q1259</f>
        <v>-0.10939295456452902</v>
      </c>
      <c r="X1259" s="13">
        <f>+I1259-R1259</f>
        <v>7.3555682764460451E-2</v>
      </c>
      <c r="Y1259" s="15">
        <v>564.73</v>
      </c>
      <c r="Z1259" s="16">
        <f>+C1259/Y1259</f>
        <v>26.389602110743187</v>
      </c>
      <c r="AA1259" s="17">
        <v>26113</v>
      </c>
      <c r="AB1259" s="18" t="str">
        <f>TEXT(AA1259,"00000")</f>
        <v>26113</v>
      </c>
      <c r="AC1259" s="19">
        <v>26</v>
      </c>
      <c r="AD1259" s="19">
        <v>113</v>
      </c>
      <c r="AE1259" s="27" t="s">
        <v>1960</v>
      </c>
      <c r="AF1259" s="21"/>
      <c r="AG1259" s="24" t="s">
        <v>1961</v>
      </c>
      <c r="AH1259" s="19"/>
      <c r="AI1259" s="24" t="s">
        <v>53</v>
      </c>
      <c r="AJ1259" s="24"/>
      <c r="AK1259" s="24"/>
      <c r="AL1259" s="24"/>
      <c r="AM1259" s="29" t="s">
        <v>59</v>
      </c>
      <c r="AN1259" s="37">
        <v>14849</v>
      </c>
      <c r="AO1259" s="37">
        <v>28</v>
      </c>
      <c r="AP1259" s="37">
        <v>5735</v>
      </c>
      <c r="AQ1259" s="37">
        <v>386.22</v>
      </c>
      <c r="AR1259" s="37">
        <v>3023</v>
      </c>
      <c r="AS1259" s="37">
        <v>203.58</v>
      </c>
      <c r="AV1259" s="37">
        <v>1881</v>
      </c>
      <c r="AW1259" s="37">
        <v>126.68</v>
      </c>
      <c r="AX1259" s="37">
        <v>830</v>
      </c>
      <c r="AY1259" s="37">
        <v>55.898888888888898</v>
      </c>
      <c r="BB1259" s="37">
        <v>1</v>
      </c>
      <c r="BC1259" s="37">
        <v>7.0000000000000007E-2</v>
      </c>
      <c r="BJ1259" s="37">
        <v>0</v>
      </c>
      <c r="BK1259" s="37">
        <v>0</v>
      </c>
      <c r="BV1259" s="37">
        <v>0</v>
      </c>
      <c r="BW1259" s="37">
        <v>0</v>
      </c>
      <c r="CH1259" s="37">
        <v>0</v>
      </c>
      <c r="CI1259" s="37">
        <v>0</v>
      </c>
    </row>
    <row r="1260" spans="1:91" x14ac:dyDescent="0.25">
      <c r="A1260" s="10" t="s">
        <v>1848</v>
      </c>
      <c r="B1260" s="10" t="s">
        <v>154</v>
      </c>
      <c r="C1260" s="11">
        <v>149568</v>
      </c>
      <c r="D1260" s="10" t="s">
        <v>5</v>
      </c>
      <c r="E1260" s="12">
        <v>26859</v>
      </c>
      <c r="F1260" s="12">
        <v>43255</v>
      </c>
      <c r="G1260" s="12">
        <v>74101</v>
      </c>
      <c r="H1260" s="13">
        <f>+E1260/G1260</f>
        <v>0.3624647440655322</v>
      </c>
      <c r="I1260" s="13">
        <f>+F1260/G1260</f>
        <v>0.58373031403084974</v>
      </c>
      <c r="J1260" s="12">
        <f>+E1260-F1260</f>
        <v>-16396</v>
      </c>
      <c r="K1260" s="12">
        <f>+F1260-E1260</f>
        <v>16396</v>
      </c>
      <c r="L1260" s="13">
        <f>+H1260-I1260</f>
        <v>-0.22126556996531754</v>
      </c>
      <c r="M1260" s="13">
        <f>+I1260-H1260</f>
        <v>0.22126556996531754</v>
      </c>
      <c r="N1260" s="12">
        <v>36310</v>
      </c>
      <c r="O1260" s="12">
        <v>35593</v>
      </c>
      <c r="P1260" s="12">
        <v>72682</v>
      </c>
      <c r="Q1260" s="13">
        <f>+N1260/P1260</f>
        <v>0.49957348449409755</v>
      </c>
      <c r="R1260" s="13">
        <f>+O1260/P1260</f>
        <v>0.48970859359951568</v>
      </c>
      <c r="S1260" s="12">
        <f>+N1260-O1260</f>
        <v>717</v>
      </c>
      <c r="T1260" s="13">
        <f>+Q1260-R1260</f>
        <v>9.8648908945818681E-3</v>
      </c>
      <c r="U1260" s="14">
        <f>+E1260-N1260</f>
        <v>-9451</v>
      </c>
      <c r="V1260" s="14">
        <f>+F1260-O1260</f>
        <v>7662</v>
      </c>
      <c r="W1260" s="13">
        <f>+H1260-Q1260</f>
        <v>-0.13710874042856536</v>
      </c>
      <c r="X1260" s="13">
        <f>+I1260-R1260</f>
        <v>9.4021720431334055E-2</v>
      </c>
      <c r="Y1260" s="15">
        <v>549.39</v>
      </c>
      <c r="Z1260" s="16">
        <f>+C1260/Y1260</f>
        <v>272.24376126249115</v>
      </c>
      <c r="AA1260" s="17">
        <v>26115</v>
      </c>
      <c r="AB1260" s="18" t="str">
        <f>TEXT(AA1260,"00000")</f>
        <v>26115</v>
      </c>
      <c r="AC1260" s="19">
        <v>26</v>
      </c>
      <c r="AD1260" s="19">
        <v>115</v>
      </c>
      <c r="AE1260" s="27" t="s">
        <v>1962</v>
      </c>
      <c r="AF1260" s="21" t="s">
        <v>1898</v>
      </c>
      <c r="AG1260" s="24" t="s">
        <v>1963</v>
      </c>
      <c r="AH1260" s="23">
        <v>149568</v>
      </c>
      <c r="AI1260" s="24" t="s">
        <v>43</v>
      </c>
      <c r="AJ1260" s="24" t="s">
        <v>1900</v>
      </c>
      <c r="AK1260" s="24"/>
      <c r="AL1260" s="24"/>
      <c r="AM1260" s="29" t="s">
        <v>44</v>
      </c>
      <c r="AN1260" s="37">
        <v>152021</v>
      </c>
      <c r="AO1260" s="37">
        <v>150</v>
      </c>
      <c r="AP1260" s="37">
        <v>69122</v>
      </c>
      <c r="AQ1260" s="37">
        <v>454.68888888888898</v>
      </c>
      <c r="AR1260" s="37">
        <v>24845</v>
      </c>
      <c r="AS1260" s="37">
        <v>163.43</v>
      </c>
      <c r="AT1260" s="37">
        <v>488</v>
      </c>
      <c r="AU1260" s="37">
        <v>3.20888888888889</v>
      </c>
      <c r="AV1260" s="37">
        <v>9359</v>
      </c>
      <c r="AW1260" s="37">
        <v>61.56</v>
      </c>
      <c r="AX1260" s="37">
        <v>31981</v>
      </c>
      <c r="AY1260" s="37">
        <v>210.37</v>
      </c>
      <c r="AZ1260" s="37">
        <v>140</v>
      </c>
      <c r="BA1260" s="37">
        <v>0.92</v>
      </c>
      <c r="BB1260" s="37">
        <v>13</v>
      </c>
      <c r="BC1260" s="37">
        <v>8.8888888888888906E-2</v>
      </c>
      <c r="BJ1260" s="37">
        <v>0</v>
      </c>
      <c r="BK1260" s="37">
        <v>0</v>
      </c>
      <c r="BL1260" s="37">
        <v>566</v>
      </c>
      <c r="BM1260" s="37">
        <v>3.72</v>
      </c>
      <c r="BV1260" s="37">
        <v>0</v>
      </c>
      <c r="BW1260" s="37">
        <v>0</v>
      </c>
      <c r="BX1260" s="37">
        <v>1563</v>
      </c>
      <c r="BY1260" s="37">
        <v>10.278888888888901</v>
      </c>
      <c r="CH1260" s="37">
        <v>0</v>
      </c>
      <c r="CI1260" s="37">
        <v>0</v>
      </c>
    </row>
    <row r="1261" spans="1:91" x14ac:dyDescent="0.25">
      <c r="A1261" s="10" t="s">
        <v>1848</v>
      </c>
      <c r="B1261" s="10" t="s">
        <v>1964</v>
      </c>
      <c r="C1261" s="11">
        <v>62945</v>
      </c>
      <c r="D1261" s="10" t="s">
        <v>5</v>
      </c>
      <c r="E1261" s="12">
        <v>7874</v>
      </c>
      <c r="F1261" s="12">
        <v>16907</v>
      </c>
      <c r="G1261" s="12">
        <v>26556</v>
      </c>
      <c r="H1261" s="13">
        <f>+E1261/G1261</f>
        <v>0.29650549781593616</v>
      </c>
      <c r="I1261" s="13">
        <f>+F1261/G1261</f>
        <v>0.63665461665913536</v>
      </c>
      <c r="J1261" s="12">
        <f>+E1261-F1261</f>
        <v>-9033</v>
      </c>
      <c r="K1261" s="12">
        <f>+F1261-E1261</f>
        <v>9033</v>
      </c>
      <c r="L1261" s="13">
        <f>+H1261-I1261</f>
        <v>-0.34014911884319921</v>
      </c>
      <c r="M1261" s="13">
        <f>+I1261-H1261</f>
        <v>0.34014911884319921</v>
      </c>
      <c r="N1261" s="12">
        <v>11431</v>
      </c>
      <c r="O1261" s="12">
        <v>13624</v>
      </c>
      <c r="P1261" s="12">
        <v>25383</v>
      </c>
      <c r="Q1261" s="13">
        <f>+N1261/P1261</f>
        <v>0.45034077926171057</v>
      </c>
      <c r="R1261" s="13">
        <f>+O1261/P1261</f>
        <v>0.53673718630579526</v>
      </c>
      <c r="S1261" s="12">
        <f>+N1261-O1261</f>
        <v>-2193</v>
      </c>
      <c r="T1261" s="13">
        <f>+Q1261-R1261</f>
        <v>-8.6396407044084689E-2</v>
      </c>
      <c r="U1261" s="14">
        <f>+E1261-N1261</f>
        <v>-3557</v>
      </c>
      <c r="V1261" s="14">
        <f>+F1261-O1261</f>
        <v>3283</v>
      </c>
      <c r="W1261" s="13">
        <f>+H1261-Q1261</f>
        <v>-0.15383528144577441</v>
      </c>
      <c r="X1261" s="13">
        <f>+I1261-R1261</f>
        <v>9.9917430353340109E-2</v>
      </c>
      <c r="Y1261" s="15">
        <v>705.4</v>
      </c>
      <c r="Z1261" s="16">
        <f>+C1261/Y1261</f>
        <v>89.233059257159056</v>
      </c>
      <c r="AA1261" s="17">
        <v>26117</v>
      </c>
      <c r="AB1261" s="18" t="str">
        <f>TEXT(AA1261,"00000")</f>
        <v>26117</v>
      </c>
      <c r="AC1261" s="19">
        <v>26</v>
      </c>
      <c r="AD1261" s="19">
        <v>117</v>
      </c>
      <c r="AE1261" s="27" t="s">
        <v>1863</v>
      </c>
      <c r="AF1261" s="21" t="s">
        <v>1853</v>
      </c>
      <c r="AG1261" s="24" t="s">
        <v>1864</v>
      </c>
      <c r="AH1261" s="23">
        <v>1038583</v>
      </c>
      <c r="AI1261" s="24" t="s">
        <v>43</v>
      </c>
      <c r="AJ1261" s="24" t="s">
        <v>1855</v>
      </c>
      <c r="AK1261" s="24"/>
      <c r="AL1261" s="24"/>
      <c r="AM1261" s="29" t="s">
        <v>59</v>
      </c>
      <c r="AN1261" s="37">
        <v>63342</v>
      </c>
      <c r="AO1261" s="37">
        <v>102</v>
      </c>
      <c r="AP1261" s="37">
        <v>19557</v>
      </c>
      <c r="AQ1261" s="37">
        <v>308.75</v>
      </c>
      <c r="AR1261" s="37">
        <v>7948</v>
      </c>
      <c r="AS1261" s="37">
        <v>125.48</v>
      </c>
      <c r="AV1261" s="37">
        <v>5404</v>
      </c>
      <c r="AW1261" s="37">
        <v>85.31</v>
      </c>
      <c r="AX1261" s="37">
        <v>5258</v>
      </c>
      <c r="AY1261" s="37">
        <v>83.01</v>
      </c>
      <c r="BB1261" s="37">
        <v>3</v>
      </c>
      <c r="BC1261" s="37">
        <v>0.05</v>
      </c>
      <c r="BJ1261" s="37">
        <v>0</v>
      </c>
      <c r="BK1261" s="37">
        <v>0</v>
      </c>
      <c r="BL1261" s="37">
        <v>610</v>
      </c>
      <c r="BM1261" s="37">
        <v>9.6300000000000008</v>
      </c>
      <c r="BV1261" s="37">
        <v>0</v>
      </c>
      <c r="BW1261" s="37">
        <v>0</v>
      </c>
      <c r="CH1261" s="37">
        <v>0</v>
      </c>
      <c r="CI1261" s="37">
        <v>0</v>
      </c>
    </row>
    <row r="1262" spans="1:91" x14ac:dyDescent="0.25">
      <c r="A1262" s="10" t="s">
        <v>1848</v>
      </c>
      <c r="B1262" s="10" t="s">
        <v>1965</v>
      </c>
      <c r="C1262" s="11">
        <v>9259</v>
      </c>
      <c r="D1262" s="10" t="s">
        <v>5</v>
      </c>
      <c r="E1262" s="12">
        <v>1286</v>
      </c>
      <c r="F1262" s="12">
        <v>3498</v>
      </c>
      <c r="G1262" s="12">
        <v>5008</v>
      </c>
      <c r="H1262" s="13">
        <f>+E1262/G1262</f>
        <v>0.25678913738019171</v>
      </c>
      <c r="I1262" s="13">
        <f>+F1262/G1262</f>
        <v>0.69848242811501593</v>
      </c>
      <c r="J1262" s="12">
        <f>+E1262-F1262</f>
        <v>-2212</v>
      </c>
      <c r="K1262" s="12">
        <f>+F1262-E1262</f>
        <v>2212</v>
      </c>
      <c r="L1262" s="13">
        <f>+H1262-I1262</f>
        <v>-0.44169329073482422</v>
      </c>
      <c r="M1262" s="13">
        <f>+I1262-H1262</f>
        <v>0.44169329073482422</v>
      </c>
      <c r="N1262" s="12">
        <v>2049</v>
      </c>
      <c r="O1262" s="12">
        <v>2928</v>
      </c>
      <c r="P1262" s="12">
        <v>5051</v>
      </c>
      <c r="Q1262" s="13">
        <f>+N1262/P1262</f>
        <v>0.40566224509998022</v>
      </c>
      <c r="R1262" s="13">
        <f>+O1262/P1262</f>
        <v>0.57968719065531582</v>
      </c>
      <c r="S1262" s="12">
        <f>+N1262-O1262</f>
        <v>-879</v>
      </c>
      <c r="T1262" s="13">
        <f>+Q1262-R1262</f>
        <v>-0.1740249455553356</v>
      </c>
      <c r="U1262" s="14">
        <f>+E1262-N1262</f>
        <v>-763</v>
      </c>
      <c r="V1262" s="14">
        <f>+F1262-O1262</f>
        <v>570</v>
      </c>
      <c r="W1262" s="13">
        <f>+H1262-Q1262</f>
        <v>-0.14887310771978851</v>
      </c>
      <c r="X1262" s="13">
        <f>+I1262-R1262</f>
        <v>0.11879523745970011</v>
      </c>
      <c r="Y1262" s="15">
        <v>546.66</v>
      </c>
      <c r="Z1262" s="16">
        <f>+C1262/Y1262</f>
        <v>16.937401675630191</v>
      </c>
      <c r="AA1262" s="17">
        <v>26119</v>
      </c>
      <c r="AB1262" s="18" t="str">
        <f>TEXT(AA1262,"00000")</f>
        <v>26119</v>
      </c>
      <c r="AC1262" s="19">
        <v>26</v>
      </c>
      <c r="AD1262" s="19">
        <v>119</v>
      </c>
      <c r="AE1262" s="27"/>
      <c r="AF1262" s="21"/>
      <c r="AG1262" s="24"/>
      <c r="AH1262" s="28"/>
      <c r="AI1262" s="24"/>
      <c r="AJ1262" s="24"/>
      <c r="AK1262" s="24"/>
      <c r="AL1262" s="24"/>
      <c r="AM1262" s="29" t="s">
        <v>62</v>
      </c>
      <c r="AN1262" s="37">
        <v>9765</v>
      </c>
      <c r="AO1262" s="37">
        <v>21</v>
      </c>
      <c r="AP1262" s="37">
        <v>2756</v>
      </c>
      <c r="AQ1262" s="37">
        <v>282.23</v>
      </c>
      <c r="AR1262" s="37">
        <v>1452</v>
      </c>
      <c r="AS1262" s="37">
        <v>148.68888888888901</v>
      </c>
      <c r="AV1262" s="37">
        <v>539</v>
      </c>
      <c r="AW1262" s="37">
        <v>55.2</v>
      </c>
      <c r="AX1262" s="37">
        <v>764</v>
      </c>
      <c r="AY1262" s="37">
        <v>78.238888888888894</v>
      </c>
      <c r="BB1262" s="37">
        <v>1</v>
      </c>
      <c r="BC1262" s="37">
        <v>0.1</v>
      </c>
      <c r="BJ1262" s="37">
        <v>0</v>
      </c>
      <c r="BK1262" s="37">
        <v>0</v>
      </c>
      <c r="BV1262" s="37">
        <v>0</v>
      </c>
      <c r="BW1262" s="37">
        <v>0</v>
      </c>
      <c r="CH1262" s="37">
        <v>0</v>
      </c>
      <c r="CI1262" s="37">
        <v>0</v>
      </c>
    </row>
    <row r="1263" spans="1:91" x14ac:dyDescent="0.25">
      <c r="A1263" s="10" t="s">
        <v>1848</v>
      </c>
      <c r="B1263" s="10" t="s">
        <v>1966</v>
      </c>
      <c r="C1263" s="11">
        <v>172790</v>
      </c>
      <c r="D1263" s="10" t="s">
        <v>5</v>
      </c>
      <c r="E1263" s="12">
        <v>36640</v>
      </c>
      <c r="F1263" s="12">
        <v>35962</v>
      </c>
      <c r="G1263" s="12">
        <v>77114</v>
      </c>
      <c r="H1263" s="13">
        <f>+E1263/G1263</f>
        <v>0.47514070078066239</v>
      </c>
      <c r="I1263" s="13">
        <f>+F1263/G1263</f>
        <v>0.46634852296599838</v>
      </c>
      <c r="J1263" s="12">
        <f>+E1263-F1263</f>
        <v>678</v>
      </c>
      <c r="K1263" s="12">
        <f>+F1263-E1263</f>
        <v>-678</v>
      </c>
      <c r="L1263" s="13">
        <f>+H1263-I1263</f>
        <v>8.792177814664015E-3</v>
      </c>
      <c r="M1263" s="13">
        <f>+I1263-H1263</f>
        <v>-8.792177814664015E-3</v>
      </c>
      <c r="N1263" s="12">
        <v>44436</v>
      </c>
      <c r="O1263" s="12">
        <v>30882</v>
      </c>
      <c r="P1263" s="12">
        <v>76054</v>
      </c>
      <c r="Q1263" s="13">
        <f>+N1263/P1263</f>
        <v>0.58426907197517552</v>
      </c>
      <c r="R1263" s="13">
        <f>+O1263/P1263</f>
        <v>0.40605359349935571</v>
      </c>
      <c r="S1263" s="12">
        <f>+N1263-O1263</f>
        <v>13554</v>
      </c>
      <c r="T1263" s="13">
        <f>+Q1263-R1263</f>
        <v>0.17821547847581981</v>
      </c>
      <c r="U1263" s="14">
        <f>+E1263-N1263</f>
        <v>-7796</v>
      </c>
      <c r="V1263" s="14">
        <f>+F1263-O1263</f>
        <v>5080</v>
      </c>
      <c r="W1263" s="13">
        <f>+H1263-Q1263</f>
        <v>-0.10912837119451313</v>
      </c>
      <c r="X1263" s="13">
        <f>+I1263-R1263</f>
        <v>6.0294929466642666E-2</v>
      </c>
      <c r="Y1263" s="15">
        <v>499.25</v>
      </c>
      <c r="Z1263" s="16">
        <f>+C1263/Y1263</f>
        <v>346.09914872308462</v>
      </c>
      <c r="AA1263" s="17">
        <v>26121</v>
      </c>
      <c r="AB1263" s="18" t="str">
        <f>TEXT(AA1263,"00000")</f>
        <v>26121</v>
      </c>
      <c r="AC1263" s="19">
        <v>26</v>
      </c>
      <c r="AD1263" s="19">
        <v>121</v>
      </c>
      <c r="AE1263" s="27" t="s">
        <v>1967</v>
      </c>
      <c r="AF1263" s="21" t="s">
        <v>1853</v>
      </c>
      <c r="AG1263" s="24" t="s">
        <v>1968</v>
      </c>
      <c r="AH1263" s="23">
        <v>172790</v>
      </c>
      <c r="AI1263" s="24" t="s">
        <v>43</v>
      </c>
      <c r="AJ1263" s="24" t="s">
        <v>1855</v>
      </c>
      <c r="AK1263" s="24"/>
      <c r="AL1263" s="24"/>
      <c r="AM1263" s="29" t="s">
        <v>44</v>
      </c>
      <c r="AN1263" s="37">
        <v>172188</v>
      </c>
      <c r="AO1263" s="37">
        <v>187</v>
      </c>
      <c r="AP1263" s="37">
        <v>51929</v>
      </c>
      <c r="AQ1263" s="37">
        <v>301.57888888888903</v>
      </c>
      <c r="AR1263" s="37">
        <v>18063</v>
      </c>
      <c r="AS1263" s="37">
        <v>104.9</v>
      </c>
      <c r="AT1263" s="37">
        <v>3314</v>
      </c>
      <c r="AU1263" s="37">
        <v>19.25</v>
      </c>
      <c r="AV1263" s="37">
        <v>14051</v>
      </c>
      <c r="AW1263" s="37">
        <v>81.598888888888894</v>
      </c>
      <c r="AX1263" s="37">
        <v>13687</v>
      </c>
      <c r="AY1263" s="37">
        <v>79.488888888888894</v>
      </c>
      <c r="AZ1263" s="37">
        <v>350</v>
      </c>
      <c r="BA1263" s="37">
        <v>2.0288888888888899</v>
      </c>
      <c r="BB1263" s="37">
        <v>97</v>
      </c>
      <c r="BC1263" s="37">
        <v>0.56000000000000005</v>
      </c>
      <c r="BJ1263" s="37">
        <v>0</v>
      </c>
      <c r="BK1263" s="37">
        <v>0</v>
      </c>
      <c r="BL1263" s="37">
        <v>394</v>
      </c>
      <c r="BM1263" s="37">
        <v>2.29</v>
      </c>
      <c r="BV1263" s="37">
        <v>0</v>
      </c>
      <c r="BW1263" s="37">
        <v>0</v>
      </c>
      <c r="BX1263" s="37">
        <v>1563</v>
      </c>
      <c r="BY1263" s="37">
        <v>9.08</v>
      </c>
      <c r="CF1263" s="37">
        <v>165</v>
      </c>
      <c r="CG1263" s="37">
        <v>0.96</v>
      </c>
      <c r="CH1263" s="37">
        <v>165</v>
      </c>
      <c r="CI1263" s="37">
        <v>0.96</v>
      </c>
      <c r="CJ1263" s="37">
        <v>78</v>
      </c>
      <c r="CK1263" s="37">
        <v>0.45</v>
      </c>
    </row>
    <row r="1264" spans="1:91" x14ac:dyDescent="0.25">
      <c r="A1264" s="10" t="s">
        <v>1848</v>
      </c>
      <c r="B1264" s="10" t="s">
        <v>1969</v>
      </c>
      <c r="C1264" s="11">
        <v>47948</v>
      </c>
      <c r="D1264" s="10" t="s">
        <v>5</v>
      </c>
      <c r="E1264" s="12">
        <v>6212</v>
      </c>
      <c r="F1264" s="12">
        <v>15174</v>
      </c>
      <c r="G1264" s="12">
        <v>22605</v>
      </c>
      <c r="H1264" s="13">
        <f>+E1264/G1264</f>
        <v>0.27480645874806459</v>
      </c>
      <c r="I1264" s="13">
        <f>+F1264/G1264</f>
        <v>0.67126741871267415</v>
      </c>
      <c r="J1264" s="12">
        <f>+E1264-F1264</f>
        <v>-8962</v>
      </c>
      <c r="K1264" s="12">
        <f>+F1264-E1264</f>
        <v>8962</v>
      </c>
      <c r="L1264" s="13">
        <f>+H1264-I1264</f>
        <v>-0.39646095996460956</v>
      </c>
      <c r="M1264" s="13">
        <f>+I1264-H1264</f>
        <v>0.39646095996460956</v>
      </c>
      <c r="N1264" s="12">
        <v>8723</v>
      </c>
      <c r="O1264" s="12">
        <v>12458</v>
      </c>
      <c r="P1264" s="12">
        <v>21424</v>
      </c>
      <c r="Q1264" s="13">
        <f>+N1264/P1264</f>
        <v>0.4071601941747573</v>
      </c>
      <c r="R1264" s="13">
        <f>+O1264/P1264</f>
        <v>0.58149738610903656</v>
      </c>
      <c r="S1264" s="12">
        <f>+N1264-O1264</f>
        <v>-3735</v>
      </c>
      <c r="T1264" s="13">
        <f>+Q1264-R1264</f>
        <v>-0.17433719193427927</v>
      </c>
      <c r="U1264" s="14">
        <f>+E1264-N1264</f>
        <v>-2511</v>
      </c>
      <c r="V1264" s="14">
        <f>+F1264-O1264</f>
        <v>2716</v>
      </c>
      <c r="W1264" s="13">
        <f>+H1264-Q1264</f>
        <v>-0.13235373542669271</v>
      </c>
      <c r="X1264" s="13">
        <f>+I1264-R1264</f>
        <v>8.9770032603637584E-2</v>
      </c>
      <c r="Y1264" s="15">
        <v>813.2</v>
      </c>
      <c r="Z1264" s="16">
        <f>+C1264/Y1264</f>
        <v>58.962124938514506</v>
      </c>
      <c r="AA1264" s="17">
        <v>26123</v>
      </c>
      <c r="AB1264" s="18" t="str">
        <f>TEXT(AA1264,"00000")</f>
        <v>26123</v>
      </c>
      <c r="AC1264" s="19">
        <v>26</v>
      </c>
      <c r="AD1264" s="19">
        <v>123</v>
      </c>
      <c r="AE1264" s="27"/>
      <c r="AF1264" s="21"/>
      <c r="AG1264" s="24"/>
      <c r="AH1264" s="28"/>
      <c r="AI1264" s="24"/>
      <c r="AJ1264" s="24"/>
      <c r="AK1264" s="24"/>
      <c r="AL1264" s="24"/>
      <c r="AM1264" s="29" t="s">
        <v>62</v>
      </c>
      <c r="AN1264" s="37">
        <v>48460</v>
      </c>
      <c r="AO1264" s="37">
        <v>72</v>
      </c>
      <c r="AP1264" s="37">
        <v>13728</v>
      </c>
      <c r="AQ1264" s="37">
        <v>283.29000000000002</v>
      </c>
      <c r="AR1264" s="37">
        <v>6971</v>
      </c>
      <c r="AS1264" s="37">
        <v>143.84888888888901</v>
      </c>
      <c r="AV1264" s="37">
        <v>3249</v>
      </c>
      <c r="AW1264" s="37">
        <v>67.040000000000006</v>
      </c>
      <c r="AX1264" s="37">
        <v>3242</v>
      </c>
      <c r="AY1264" s="37">
        <v>66.900000000000006</v>
      </c>
      <c r="BB1264" s="37">
        <v>8</v>
      </c>
      <c r="BC1264" s="37">
        <v>0.17</v>
      </c>
      <c r="BJ1264" s="37">
        <v>0</v>
      </c>
      <c r="BK1264" s="37">
        <v>0</v>
      </c>
      <c r="BL1264" s="37">
        <v>258</v>
      </c>
      <c r="BM1264" s="37">
        <v>5.32</v>
      </c>
      <c r="BV1264" s="37">
        <v>0</v>
      </c>
      <c r="BW1264" s="37">
        <v>0</v>
      </c>
      <c r="CH1264" s="37">
        <v>0</v>
      </c>
      <c r="CI1264" s="37">
        <v>0</v>
      </c>
    </row>
    <row r="1265" spans="1:91" x14ac:dyDescent="0.25">
      <c r="A1265" s="10" t="s">
        <v>1848</v>
      </c>
      <c r="B1265" s="10" t="s">
        <v>1970</v>
      </c>
      <c r="C1265" s="11">
        <v>1242304</v>
      </c>
      <c r="D1265" s="10" t="s">
        <v>5</v>
      </c>
      <c r="E1265" s="12">
        <v>342976</v>
      </c>
      <c r="F1265" s="12">
        <v>289127</v>
      </c>
      <c r="G1265" s="12">
        <v>663255</v>
      </c>
      <c r="H1265" s="13">
        <f>+E1265/G1265</f>
        <v>0.51711031202177138</v>
      </c>
      <c r="I1265" s="13">
        <f>+F1265/G1265</f>
        <v>0.43592132739293332</v>
      </c>
      <c r="J1265" s="12">
        <f>+E1265-F1265</f>
        <v>53849</v>
      </c>
      <c r="K1265" s="12">
        <f>+F1265-E1265</f>
        <v>-53849</v>
      </c>
      <c r="L1265" s="13">
        <f>+H1265-I1265</f>
        <v>8.1188984628838057E-2</v>
      </c>
      <c r="M1265" s="13">
        <f>+I1265-H1265</f>
        <v>-8.1188984628838057E-2</v>
      </c>
      <c r="N1265" s="12">
        <v>349055</v>
      </c>
      <c r="O1265" s="12">
        <v>296531</v>
      </c>
      <c r="P1265" s="12">
        <v>650306</v>
      </c>
      <c r="Q1265" s="13">
        <f>+N1265/P1265</f>
        <v>0.5367550045670807</v>
      </c>
      <c r="R1265" s="13">
        <f>+O1265/P1265</f>
        <v>0.45598687387168502</v>
      </c>
      <c r="S1265" s="12">
        <f>+N1265-O1265</f>
        <v>52524</v>
      </c>
      <c r="T1265" s="13">
        <f>+Q1265-R1265</f>
        <v>8.0768130695395679E-2</v>
      </c>
      <c r="U1265" s="14">
        <f>+E1265-N1265</f>
        <v>-6079</v>
      </c>
      <c r="V1265" s="14">
        <f>+F1265-O1265</f>
        <v>-7404</v>
      </c>
      <c r="W1265" s="13">
        <f>+H1265-Q1265</f>
        <v>-1.9644692545309317E-2</v>
      </c>
      <c r="X1265" s="13">
        <f>+I1265-R1265</f>
        <v>-2.0065546478751695E-2</v>
      </c>
      <c r="Y1265" s="15">
        <v>867.66</v>
      </c>
      <c r="Z1265" s="16">
        <f>+C1265/Y1265</f>
        <v>1431.7866445381833</v>
      </c>
      <c r="AA1265" s="17">
        <v>26125</v>
      </c>
      <c r="AB1265" s="18" t="str">
        <f>TEXT(AA1265,"00000")</f>
        <v>26125</v>
      </c>
      <c r="AC1265" s="19">
        <v>26</v>
      </c>
      <c r="AD1265" s="19">
        <v>125</v>
      </c>
      <c r="AE1265" s="27" t="s">
        <v>1933</v>
      </c>
      <c r="AF1265" s="21" t="s">
        <v>1898</v>
      </c>
      <c r="AG1265" s="24" t="s">
        <v>1934</v>
      </c>
      <c r="AH1265" s="23">
        <v>4302043</v>
      </c>
      <c r="AI1265" s="24" t="s">
        <v>43</v>
      </c>
      <c r="AJ1265" s="24" t="s">
        <v>1900</v>
      </c>
      <c r="AK1265" s="24" t="s">
        <v>1935</v>
      </c>
      <c r="AL1265" s="24" t="s">
        <v>1936</v>
      </c>
      <c r="AM1265" s="29" t="s">
        <v>44</v>
      </c>
      <c r="AN1265" s="37">
        <v>1202362</v>
      </c>
      <c r="AO1265" s="37">
        <v>717</v>
      </c>
      <c r="AP1265" s="37">
        <v>607575</v>
      </c>
      <c r="AQ1265" s="37">
        <v>505.31888888888898</v>
      </c>
      <c r="AR1265" s="37">
        <v>155826</v>
      </c>
      <c r="AS1265" s="37">
        <v>129.59888888888901</v>
      </c>
      <c r="AT1265" s="37">
        <v>16826</v>
      </c>
      <c r="AU1265" s="37">
        <v>13.99</v>
      </c>
      <c r="AV1265" s="37">
        <v>73373</v>
      </c>
      <c r="AW1265" s="37">
        <v>61.02</v>
      </c>
      <c r="AX1265" s="37">
        <v>289116</v>
      </c>
      <c r="AY1265" s="37">
        <v>240.46</v>
      </c>
      <c r="AZ1265" s="37">
        <v>13844</v>
      </c>
      <c r="BA1265" s="37">
        <v>11.508888888888899</v>
      </c>
      <c r="BB1265" s="37">
        <v>394</v>
      </c>
      <c r="BC1265" s="37">
        <v>0.33</v>
      </c>
      <c r="BD1265" s="37">
        <v>3266</v>
      </c>
      <c r="BE1265" s="37">
        <v>2.71632004338128</v>
      </c>
      <c r="BF1265" s="37">
        <v>1382</v>
      </c>
      <c r="BG1265" s="37">
        <v>1.1494042559561899</v>
      </c>
      <c r="BJ1265" s="37">
        <v>4648</v>
      </c>
      <c r="BK1265" s="37">
        <v>3.8657242993374696</v>
      </c>
      <c r="BL1265" s="37">
        <v>4378</v>
      </c>
      <c r="BM1265" s="37">
        <v>3.64</v>
      </c>
      <c r="BN1265" s="37">
        <v>440</v>
      </c>
      <c r="BO1265" s="37">
        <v>0.36594636224365001</v>
      </c>
      <c r="BP1265" s="37">
        <v>143</v>
      </c>
      <c r="BQ1265" s="37">
        <v>0.11893256772918601</v>
      </c>
      <c r="BT1265" s="37">
        <v>1150</v>
      </c>
      <c r="BU1265" s="37">
        <v>0.95645071950045002</v>
      </c>
      <c r="BV1265" s="37">
        <v>1733</v>
      </c>
      <c r="BW1265" s="37">
        <v>1.4413296494732859</v>
      </c>
      <c r="BX1265" s="37">
        <v>9378</v>
      </c>
      <c r="BY1265" s="37">
        <v>7.7988888888888903</v>
      </c>
      <c r="BZ1265" s="37">
        <v>5886</v>
      </c>
      <c r="CA1265" s="37">
        <v>4.9000000000000004</v>
      </c>
      <c r="CB1265" s="37">
        <v>12350</v>
      </c>
      <c r="CC1265" s="37">
        <v>10.268888888888901</v>
      </c>
      <c r="CD1265" s="37">
        <v>100</v>
      </c>
      <c r="CE1265" s="37">
        <v>0.08</v>
      </c>
      <c r="CF1265" s="37">
        <v>17831</v>
      </c>
      <c r="CG1265" s="37">
        <v>14.83</v>
      </c>
      <c r="CH1265" s="37">
        <v>36167</v>
      </c>
      <c r="CI1265" s="37">
        <v>30.078888888888898</v>
      </c>
      <c r="CJ1265" s="37">
        <v>1289</v>
      </c>
      <c r="CK1265" s="37">
        <v>1.07</v>
      </c>
      <c r="CL1265" s="37">
        <v>102</v>
      </c>
      <c r="CM1265" s="37">
        <v>0.08</v>
      </c>
    </row>
    <row r="1266" spans="1:91" x14ac:dyDescent="0.25">
      <c r="A1266" s="10" t="s">
        <v>1848</v>
      </c>
      <c r="B1266" s="10" t="s">
        <v>1971</v>
      </c>
      <c r="C1266" s="11">
        <v>26105</v>
      </c>
      <c r="D1266" s="10" t="s">
        <v>5</v>
      </c>
      <c r="E1266" s="12">
        <v>3973</v>
      </c>
      <c r="F1266" s="12">
        <v>7228</v>
      </c>
      <c r="G1266" s="12">
        <v>11903</v>
      </c>
      <c r="H1266" s="13">
        <f>+E1266/G1266</f>
        <v>0.33378139964714776</v>
      </c>
      <c r="I1266" s="13">
        <f>+F1266/G1266</f>
        <v>0.60724187179702593</v>
      </c>
      <c r="J1266" s="12">
        <f>+E1266-F1266</f>
        <v>-3255</v>
      </c>
      <c r="K1266" s="12">
        <f>+F1266-E1266</f>
        <v>3255</v>
      </c>
      <c r="L1266" s="13">
        <f>+H1266-I1266</f>
        <v>-0.27346047214987818</v>
      </c>
      <c r="M1266" s="13">
        <f>+I1266-H1266</f>
        <v>0.27346047214987818</v>
      </c>
      <c r="N1266" s="12">
        <v>5063</v>
      </c>
      <c r="O1266" s="12">
        <v>6239</v>
      </c>
      <c r="P1266" s="12">
        <v>11438</v>
      </c>
      <c r="Q1266" s="13">
        <f>+N1266/P1266</f>
        <v>0.44264731596432944</v>
      </c>
      <c r="R1266" s="13">
        <f>+O1266/P1266</f>
        <v>0.54546249344290965</v>
      </c>
      <c r="S1266" s="12">
        <f>+N1266-O1266</f>
        <v>-1176</v>
      </c>
      <c r="T1266" s="13">
        <f>+Q1266-R1266</f>
        <v>-0.10281517747858021</v>
      </c>
      <c r="U1266" s="14">
        <f>+E1266-N1266</f>
        <v>-1090</v>
      </c>
      <c r="V1266" s="14">
        <f>+F1266-O1266</f>
        <v>989</v>
      </c>
      <c r="W1266" s="13">
        <f>+H1266-Q1266</f>
        <v>-0.10886591631718168</v>
      </c>
      <c r="X1266" s="13">
        <f>+I1266-R1266</f>
        <v>6.1779378354116288E-2</v>
      </c>
      <c r="Y1266" s="15">
        <v>512.07000000000005</v>
      </c>
      <c r="Z1266" s="16">
        <f>+C1266/Y1266</f>
        <v>50.97935829085867</v>
      </c>
      <c r="AA1266" s="17">
        <v>26127</v>
      </c>
      <c r="AB1266" s="18" t="str">
        <f>TEXT(AA1266,"00000")</f>
        <v>26127</v>
      </c>
      <c r="AC1266" s="19">
        <v>26</v>
      </c>
      <c r="AD1266" s="19">
        <v>127</v>
      </c>
      <c r="AE1266" s="27"/>
      <c r="AF1266" s="21"/>
      <c r="AG1266" s="24"/>
      <c r="AH1266" s="28"/>
      <c r="AI1266" s="24"/>
      <c r="AJ1266" s="24"/>
      <c r="AK1266" s="24"/>
      <c r="AL1266" s="24"/>
      <c r="AM1266" s="29" t="s">
        <v>62</v>
      </c>
      <c r="AN1266" s="37">
        <v>26570</v>
      </c>
      <c r="AO1266" s="37">
        <v>48</v>
      </c>
      <c r="AP1266" s="37">
        <v>9580</v>
      </c>
      <c r="AQ1266" s="37">
        <v>360.56</v>
      </c>
      <c r="AR1266" s="37">
        <v>1819</v>
      </c>
      <c r="AS1266" s="37">
        <v>68.458888888888893</v>
      </c>
      <c r="AV1266" s="37">
        <v>2435</v>
      </c>
      <c r="AW1266" s="37">
        <v>91.64</v>
      </c>
      <c r="AX1266" s="37">
        <v>5084</v>
      </c>
      <c r="AY1266" s="37">
        <v>191.34</v>
      </c>
      <c r="BB1266" s="37">
        <v>25</v>
      </c>
      <c r="BC1266" s="37">
        <v>0.94</v>
      </c>
      <c r="BJ1266" s="37">
        <v>0</v>
      </c>
      <c r="BK1266" s="37">
        <v>0</v>
      </c>
      <c r="BL1266" s="37">
        <v>217</v>
      </c>
      <c r="BM1266" s="37">
        <v>8.1688888888888904</v>
      </c>
      <c r="BV1266" s="37">
        <v>0</v>
      </c>
      <c r="BW1266" s="37">
        <v>0</v>
      </c>
      <c r="CH1266" s="37">
        <v>0</v>
      </c>
      <c r="CI1266" s="37">
        <v>0</v>
      </c>
    </row>
    <row r="1267" spans="1:91" x14ac:dyDescent="0.25">
      <c r="A1267" s="10" t="s">
        <v>1848</v>
      </c>
      <c r="B1267" s="10" t="s">
        <v>1972</v>
      </c>
      <c r="C1267" s="11">
        <v>20937</v>
      </c>
      <c r="D1267" s="10" t="s">
        <v>5</v>
      </c>
      <c r="E1267" s="12">
        <v>3030</v>
      </c>
      <c r="F1267" s="12">
        <v>6827</v>
      </c>
      <c r="G1267" s="12">
        <v>10386</v>
      </c>
      <c r="H1267" s="13">
        <f>+E1267/G1267</f>
        <v>0.29173887926054304</v>
      </c>
      <c r="I1267" s="13">
        <f>+F1267/G1267</f>
        <v>0.65732717119198925</v>
      </c>
      <c r="J1267" s="12">
        <f>+E1267-F1267</f>
        <v>-3797</v>
      </c>
      <c r="K1267" s="12">
        <f>+F1267-E1267</f>
        <v>3797</v>
      </c>
      <c r="L1267" s="13">
        <f>+H1267-I1267</f>
        <v>-0.36558829193144621</v>
      </c>
      <c r="M1267" s="13">
        <f>+I1267-H1267</f>
        <v>0.36558829193144621</v>
      </c>
      <c r="N1267" s="12">
        <v>4791</v>
      </c>
      <c r="O1267" s="12">
        <v>5437</v>
      </c>
      <c r="P1267" s="12">
        <v>10361</v>
      </c>
      <c r="Q1267" s="13">
        <f>+N1267/P1267</f>
        <v>0.46240710356143228</v>
      </c>
      <c r="R1267" s="13">
        <f>+O1267/P1267</f>
        <v>0.52475629765466658</v>
      </c>
      <c r="S1267" s="12">
        <f>+N1267-O1267</f>
        <v>-646</v>
      </c>
      <c r="T1267" s="13">
        <f>+Q1267-R1267</f>
        <v>-6.2349194093234306E-2</v>
      </c>
      <c r="U1267" s="14">
        <f>+E1267-N1267</f>
        <v>-1761</v>
      </c>
      <c r="V1267" s="14">
        <f>+F1267-O1267</f>
        <v>1390</v>
      </c>
      <c r="W1267" s="13">
        <f>+H1267-Q1267</f>
        <v>-0.17066822430088924</v>
      </c>
      <c r="X1267" s="13">
        <f>+I1267-R1267</f>
        <v>0.13257087353732266</v>
      </c>
      <c r="Y1267" s="15">
        <v>563.49</v>
      </c>
      <c r="Z1267" s="16">
        <f>+C1267/Y1267</f>
        <v>37.155938880902944</v>
      </c>
      <c r="AA1267" s="17">
        <v>26129</v>
      </c>
      <c r="AB1267" s="18" t="str">
        <f>TEXT(AA1267,"00000")</f>
        <v>26129</v>
      </c>
      <c r="AC1267" s="19">
        <v>26</v>
      </c>
      <c r="AD1267" s="19">
        <v>129</v>
      </c>
      <c r="AE1267" s="27"/>
      <c r="AF1267" s="21"/>
      <c r="AG1267" s="24"/>
      <c r="AH1267" s="28"/>
      <c r="AI1267" s="24"/>
      <c r="AJ1267" s="24"/>
      <c r="AK1267" s="24"/>
      <c r="AL1267" s="24"/>
      <c r="AM1267" s="29" t="s">
        <v>62</v>
      </c>
      <c r="AN1267" s="37">
        <v>21699</v>
      </c>
      <c r="AO1267" s="37">
        <v>33</v>
      </c>
      <c r="AP1267" s="37">
        <v>6822</v>
      </c>
      <c r="AQ1267" s="37">
        <v>314.38888888888903</v>
      </c>
      <c r="AR1267" s="37">
        <v>2576</v>
      </c>
      <c r="AS1267" s="37">
        <v>118.718888888889</v>
      </c>
      <c r="AV1267" s="37">
        <v>1101</v>
      </c>
      <c r="AW1267" s="37">
        <v>50.74</v>
      </c>
      <c r="AX1267" s="37">
        <v>2839</v>
      </c>
      <c r="AY1267" s="37">
        <v>130.84</v>
      </c>
      <c r="BJ1267" s="37">
        <v>0</v>
      </c>
      <c r="BK1267" s="37">
        <v>0</v>
      </c>
      <c r="BL1267" s="37">
        <v>139</v>
      </c>
      <c r="BM1267" s="37">
        <v>6.41</v>
      </c>
      <c r="BV1267" s="37">
        <v>0</v>
      </c>
      <c r="BW1267" s="37">
        <v>0</v>
      </c>
      <c r="CH1267" s="37">
        <v>0</v>
      </c>
      <c r="CI1267" s="37">
        <v>0</v>
      </c>
    </row>
    <row r="1268" spans="1:91" x14ac:dyDescent="0.25">
      <c r="A1268" s="10" t="s">
        <v>1848</v>
      </c>
      <c r="B1268" s="10" t="s">
        <v>1973</v>
      </c>
      <c r="C1268" s="11">
        <v>6007</v>
      </c>
      <c r="D1268" s="10" t="s">
        <v>5</v>
      </c>
      <c r="E1268" s="12">
        <v>1175</v>
      </c>
      <c r="F1268" s="12">
        <v>2069</v>
      </c>
      <c r="G1268" s="12">
        <v>3420</v>
      </c>
      <c r="H1268" s="13">
        <f>+E1268/G1268</f>
        <v>0.3435672514619883</v>
      </c>
      <c r="I1268" s="13">
        <f>+F1268/G1268</f>
        <v>0.60497076023391816</v>
      </c>
      <c r="J1268" s="12">
        <f>+E1268-F1268</f>
        <v>-894</v>
      </c>
      <c r="K1268" s="12">
        <f>+F1268-E1268</f>
        <v>894</v>
      </c>
      <c r="L1268" s="13">
        <f>+H1268-I1268</f>
        <v>-0.26140350877192986</v>
      </c>
      <c r="M1268" s="13">
        <f>+I1268-H1268</f>
        <v>0.26140350877192986</v>
      </c>
      <c r="N1268" s="12">
        <v>1585</v>
      </c>
      <c r="O1268" s="12">
        <v>1906</v>
      </c>
      <c r="P1268" s="12">
        <v>3535</v>
      </c>
      <c r="Q1268" s="13">
        <f>+N1268/P1268</f>
        <v>0.44837340876944837</v>
      </c>
      <c r="R1268" s="13">
        <f>+O1268/P1268</f>
        <v>0.53917963224893917</v>
      </c>
      <c r="S1268" s="12">
        <f>+N1268-O1268</f>
        <v>-321</v>
      </c>
      <c r="T1268" s="13">
        <f>+Q1268-R1268</f>
        <v>-9.08062234794908E-2</v>
      </c>
      <c r="U1268" s="14">
        <f>+E1268-N1268</f>
        <v>-410</v>
      </c>
      <c r="V1268" s="14">
        <f>+F1268-O1268</f>
        <v>163</v>
      </c>
      <c r="W1268" s="13">
        <f>+H1268-Q1268</f>
        <v>-0.10480615730746007</v>
      </c>
      <c r="X1268" s="13">
        <f>+I1268-R1268</f>
        <v>6.5791127984978992E-2</v>
      </c>
      <c r="Y1268" s="15">
        <v>1311.23</v>
      </c>
      <c r="Z1268" s="16">
        <f>+C1268/Y1268</f>
        <v>4.5811947560687294</v>
      </c>
      <c r="AA1268" s="17">
        <v>26131</v>
      </c>
      <c r="AB1268" s="18" t="str">
        <f>TEXT(AA1268,"00000")</f>
        <v>26131</v>
      </c>
      <c r="AC1268" s="19">
        <v>26</v>
      </c>
      <c r="AD1268" s="19">
        <v>131</v>
      </c>
      <c r="AE1268" s="27"/>
      <c r="AF1268" s="21"/>
      <c r="AG1268" s="24"/>
      <c r="AH1268" s="28"/>
      <c r="AI1268" s="24"/>
      <c r="AJ1268" s="24"/>
      <c r="AK1268" s="24"/>
      <c r="AL1268" s="24"/>
      <c r="AM1268" s="29" t="s">
        <v>62</v>
      </c>
      <c r="AN1268" s="37">
        <v>6780</v>
      </c>
      <c r="AO1268" s="37">
        <v>32</v>
      </c>
      <c r="AP1268" s="37">
        <v>3610</v>
      </c>
      <c r="AQ1268" s="37">
        <v>532.45000000000005</v>
      </c>
      <c r="AR1268" s="37">
        <v>812</v>
      </c>
      <c r="AS1268" s="37">
        <v>119.76</v>
      </c>
      <c r="AV1268" s="37">
        <v>1381</v>
      </c>
      <c r="AW1268" s="37">
        <v>203.68888888888901</v>
      </c>
      <c r="AX1268" s="37">
        <v>1416</v>
      </c>
      <c r="AY1268" s="37">
        <v>208.84888888888901</v>
      </c>
      <c r="BB1268" s="37">
        <v>1</v>
      </c>
      <c r="BC1268" s="37">
        <v>0.15</v>
      </c>
      <c r="BJ1268" s="37">
        <v>0</v>
      </c>
      <c r="BK1268" s="37">
        <v>0</v>
      </c>
      <c r="BV1268" s="37">
        <v>0</v>
      </c>
      <c r="BW1268" s="37">
        <v>0</v>
      </c>
      <c r="CH1268" s="37">
        <v>0</v>
      </c>
      <c r="CI1268" s="37">
        <v>0</v>
      </c>
    </row>
    <row r="1269" spans="1:91" x14ac:dyDescent="0.25">
      <c r="A1269" s="10" t="s">
        <v>1848</v>
      </c>
      <c r="B1269" s="10" t="s">
        <v>735</v>
      </c>
      <c r="C1269" s="11">
        <v>23058</v>
      </c>
      <c r="D1269" s="10" t="s">
        <v>5</v>
      </c>
      <c r="E1269" s="12">
        <v>2705</v>
      </c>
      <c r="F1269" s="12">
        <v>7336</v>
      </c>
      <c r="G1269" s="12">
        <v>10597</v>
      </c>
      <c r="H1269" s="13">
        <f>+E1269/G1269</f>
        <v>0.2552609229027083</v>
      </c>
      <c r="I1269" s="13">
        <f>+F1269/G1269</f>
        <v>0.69227139756534872</v>
      </c>
      <c r="J1269" s="12">
        <f>+E1269-F1269</f>
        <v>-4631</v>
      </c>
      <c r="K1269" s="12">
        <f>+F1269-E1269</f>
        <v>4631</v>
      </c>
      <c r="L1269" s="13">
        <f>+H1269-I1269</f>
        <v>-0.43701047466264042</v>
      </c>
      <c r="M1269" s="13">
        <f>+I1269-H1269</f>
        <v>0.43701047466264042</v>
      </c>
      <c r="N1269" s="12">
        <v>3981</v>
      </c>
      <c r="O1269" s="12">
        <v>6140</v>
      </c>
      <c r="P1269" s="12">
        <v>10265</v>
      </c>
      <c r="Q1269" s="13">
        <f>+N1269/P1269</f>
        <v>0.38782269849001461</v>
      </c>
      <c r="R1269" s="13">
        <f>+O1269/P1269</f>
        <v>0.59814905017048225</v>
      </c>
      <c r="S1269" s="12">
        <f>+N1269-O1269</f>
        <v>-2159</v>
      </c>
      <c r="T1269" s="13">
        <f>+Q1269-R1269</f>
        <v>-0.21032635168046765</v>
      </c>
      <c r="U1269" s="14">
        <f>+E1269-N1269</f>
        <v>-1276</v>
      </c>
      <c r="V1269" s="14">
        <f>+F1269-O1269</f>
        <v>1196</v>
      </c>
      <c r="W1269" s="13">
        <f>+H1269-Q1269</f>
        <v>-0.13256177558730631</v>
      </c>
      <c r="X1269" s="13">
        <f>+I1269-R1269</f>
        <v>9.4122347394866468E-2</v>
      </c>
      <c r="Y1269" s="15">
        <v>566.39</v>
      </c>
      <c r="Z1269" s="16">
        <f>+C1269/Y1269</f>
        <v>40.710464520913156</v>
      </c>
      <c r="AA1269" s="17">
        <v>26133</v>
      </c>
      <c r="AB1269" s="18" t="str">
        <f>TEXT(AA1269,"00000")</f>
        <v>26133</v>
      </c>
      <c r="AC1269" s="19">
        <v>26</v>
      </c>
      <c r="AD1269" s="19">
        <v>133</v>
      </c>
      <c r="AE1269" s="27"/>
      <c r="AF1269" s="21"/>
      <c r="AG1269" s="24"/>
      <c r="AH1269" s="28"/>
      <c r="AI1269" s="24"/>
      <c r="AJ1269" s="24"/>
      <c r="AK1269" s="24"/>
      <c r="AL1269" s="24"/>
      <c r="AM1269" s="29" t="s">
        <v>62</v>
      </c>
      <c r="AN1269" s="37">
        <v>23528</v>
      </c>
      <c r="AO1269" s="37">
        <v>54</v>
      </c>
      <c r="AP1269" s="37">
        <v>8369</v>
      </c>
      <c r="AQ1269" s="37">
        <v>355.69888888888897</v>
      </c>
      <c r="AR1269" s="37">
        <v>4028</v>
      </c>
      <c r="AS1269" s="37">
        <v>171.198888888889</v>
      </c>
      <c r="AV1269" s="37">
        <v>2671</v>
      </c>
      <c r="AW1269" s="37">
        <v>113.51888888888899</v>
      </c>
      <c r="AX1269" s="37">
        <v>1503</v>
      </c>
      <c r="AY1269" s="37">
        <v>63.88</v>
      </c>
      <c r="BJ1269" s="37">
        <v>0</v>
      </c>
      <c r="BK1269" s="37">
        <v>0</v>
      </c>
      <c r="BV1269" s="37">
        <v>0</v>
      </c>
      <c r="BW1269" s="37">
        <v>0</v>
      </c>
      <c r="CH1269" s="37">
        <v>0</v>
      </c>
      <c r="CI1269" s="37">
        <v>0</v>
      </c>
    </row>
    <row r="1270" spans="1:91" x14ac:dyDescent="0.25">
      <c r="A1270" s="10" t="s">
        <v>1848</v>
      </c>
      <c r="B1270" s="10" t="s">
        <v>1974</v>
      </c>
      <c r="C1270" s="11">
        <v>8251</v>
      </c>
      <c r="D1270" s="10" t="s">
        <v>5</v>
      </c>
      <c r="E1270" s="12">
        <v>1044</v>
      </c>
      <c r="F1270" s="12">
        <v>2843</v>
      </c>
      <c r="G1270" s="12">
        <v>4062</v>
      </c>
      <c r="H1270" s="13">
        <f>+E1270/G1270</f>
        <v>0.2570162481536189</v>
      </c>
      <c r="I1270" s="13">
        <f>+F1270/G1270</f>
        <v>0.69990152634170355</v>
      </c>
      <c r="J1270" s="12">
        <f>+E1270-F1270</f>
        <v>-1799</v>
      </c>
      <c r="K1270" s="12">
        <f>+F1270-E1270</f>
        <v>1799</v>
      </c>
      <c r="L1270" s="13">
        <f>+H1270-I1270</f>
        <v>-0.44288527818808465</v>
      </c>
      <c r="M1270" s="13">
        <f>+I1270-H1270</f>
        <v>0.44288527818808465</v>
      </c>
      <c r="N1270" s="12">
        <v>1654</v>
      </c>
      <c r="O1270" s="12">
        <v>2308</v>
      </c>
      <c r="P1270" s="12">
        <v>4027</v>
      </c>
      <c r="Q1270" s="13">
        <f>+N1270/P1270</f>
        <v>0.4107275887757636</v>
      </c>
      <c r="R1270" s="13">
        <f>+O1270/P1270</f>
        <v>0.57313136329774028</v>
      </c>
      <c r="S1270" s="12">
        <f>+N1270-O1270</f>
        <v>-654</v>
      </c>
      <c r="T1270" s="13">
        <f>+Q1270-R1270</f>
        <v>-0.16240377452197668</v>
      </c>
      <c r="U1270" s="14">
        <f>+E1270-N1270</f>
        <v>-610</v>
      </c>
      <c r="V1270" s="14">
        <f>+F1270-O1270</f>
        <v>535</v>
      </c>
      <c r="W1270" s="13">
        <f>+H1270-Q1270</f>
        <v>-0.1537113406221447</v>
      </c>
      <c r="X1270" s="13">
        <f>+I1270-R1270</f>
        <v>0.12677016304396327</v>
      </c>
      <c r="Y1270" s="15">
        <v>565.73</v>
      </c>
      <c r="Z1270" s="16">
        <f>+C1270/Y1270</f>
        <v>14.584695879659908</v>
      </c>
      <c r="AA1270" s="17">
        <v>26135</v>
      </c>
      <c r="AB1270" s="18" t="str">
        <f>TEXT(AA1270,"00000")</f>
        <v>26135</v>
      </c>
      <c r="AC1270" s="19">
        <v>26</v>
      </c>
      <c r="AD1270" s="19">
        <v>135</v>
      </c>
      <c r="AE1270" s="27"/>
      <c r="AF1270" s="21"/>
      <c r="AG1270" s="24"/>
      <c r="AH1270" s="28"/>
      <c r="AI1270" s="24"/>
      <c r="AJ1270" s="24"/>
      <c r="AK1270" s="24"/>
      <c r="AL1270" s="24"/>
      <c r="AM1270" s="29" t="s">
        <v>62</v>
      </c>
      <c r="AN1270" s="37">
        <v>8640</v>
      </c>
      <c r="AO1270" s="37">
        <v>17</v>
      </c>
      <c r="AP1270" s="37">
        <v>2514</v>
      </c>
      <c r="AQ1270" s="37">
        <v>290.97000000000003</v>
      </c>
      <c r="AR1270" s="37">
        <v>1334</v>
      </c>
      <c r="AS1270" s="37">
        <v>154.4</v>
      </c>
      <c r="AV1270" s="37">
        <v>342</v>
      </c>
      <c r="AW1270" s="37">
        <v>39.578888888888898</v>
      </c>
      <c r="AX1270" s="37">
        <v>837</v>
      </c>
      <c r="AY1270" s="37">
        <v>96.878888888888895</v>
      </c>
      <c r="BB1270" s="37">
        <v>1</v>
      </c>
      <c r="BC1270" s="37">
        <v>0.12</v>
      </c>
      <c r="BJ1270" s="37">
        <v>0</v>
      </c>
      <c r="BK1270" s="37">
        <v>0</v>
      </c>
      <c r="BV1270" s="37">
        <v>0</v>
      </c>
      <c r="BW1270" s="37">
        <v>0</v>
      </c>
      <c r="CH1270" s="37">
        <v>0</v>
      </c>
      <c r="CI1270" s="37">
        <v>0</v>
      </c>
    </row>
    <row r="1271" spans="1:91" x14ac:dyDescent="0.25">
      <c r="A1271" s="10" t="s">
        <v>1848</v>
      </c>
      <c r="B1271" s="10" t="s">
        <v>1975</v>
      </c>
      <c r="C1271" s="11">
        <v>24253</v>
      </c>
      <c r="D1271" s="10" t="s">
        <v>5</v>
      </c>
      <c r="E1271" s="12">
        <v>3556</v>
      </c>
      <c r="F1271" s="12">
        <v>8266</v>
      </c>
      <c r="G1271" s="12">
        <v>12529</v>
      </c>
      <c r="H1271" s="13">
        <f>+E1271/G1271</f>
        <v>0.28382153404102484</v>
      </c>
      <c r="I1271" s="13">
        <f>+F1271/G1271</f>
        <v>0.65974938143507067</v>
      </c>
      <c r="J1271" s="12">
        <f>+E1271-F1271</f>
        <v>-4710</v>
      </c>
      <c r="K1271" s="12">
        <f>+F1271-E1271</f>
        <v>4710</v>
      </c>
      <c r="L1271" s="13">
        <f>+H1271-I1271</f>
        <v>-0.37592784739404583</v>
      </c>
      <c r="M1271" s="13">
        <f>+I1271-H1271</f>
        <v>0.37592784739404583</v>
      </c>
      <c r="N1271" s="12">
        <v>4681</v>
      </c>
      <c r="O1271" s="12">
        <v>7008</v>
      </c>
      <c r="P1271" s="12">
        <v>11829</v>
      </c>
      <c r="Q1271" s="13">
        <f>+N1271/P1271</f>
        <v>0.39572237720855524</v>
      </c>
      <c r="R1271" s="13">
        <f>+O1271/P1271</f>
        <v>0.59244230281511534</v>
      </c>
      <c r="S1271" s="12">
        <f>+N1271-O1271</f>
        <v>-2327</v>
      </c>
      <c r="T1271" s="13">
        <f>+Q1271-R1271</f>
        <v>-0.1967199256065601</v>
      </c>
      <c r="U1271" s="14">
        <f>+E1271-N1271</f>
        <v>-1125</v>
      </c>
      <c r="V1271" s="14">
        <f>+F1271-O1271</f>
        <v>1258</v>
      </c>
      <c r="W1271" s="13">
        <f>+H1271-Q1271</f>
        <v>-0.11190084316753041</v>
      </c>
      <c r="X1271" s="13">
        <f>+I1271-R1271</f>
        <v>6.7307078619955329E-2</v>
      </c>
      <c r="Y1271" s="15">
        <v>514.97</v>
      </c>
      <c r="Z1271" s="16">
        <f>+C1271/Y1271</f>
        <v>47.095947336738057</v>
      </c>
      <c r="AA1271" s="17">
        <v>26137</v>
      </c>
      <c r="AB1271" s="18" t="str">
        <f>TEXT(AA1271,"00000")</f>
        <v>26137</v>
      </c>
      <c r="AC1271" s="19">
        <v>26</v>
      </c>
      <c r="AD1271" s="19">
        <v>137</v>
      </c>
      <c r="AE1271" s="27"/>
      <c r="AF1271" s="21"/>
      <c r="AG1271" s="24"/>
      <c r="AH1271" s="28"/>
      <c r="AI1271" s="24"/>
      <c r="AJ1271" s="24"/>
      <c r="AK1271" s="24"/>
      <c r="AL1271" s="24"/>
      <c r="AM1271" s="29" t="s">
        <v>62</v>
      </c>
      <c r="AN1271" s="37">
        <v>24164</v>
      </c>
      <c r="AO1271" s="37">
        <v>29</v>
      </c>
      <c r="AP1271" s="37">
        <v>9932</v>
      </c>
      <c r="AQ1271" s="37">
        <v>411.01888888888902</v>
      </c>
      <c r="AR1271" s="37">
        <v>2224</v>
      </c>
      <c r="AS1271" s="37">
        <v>92.04</v>
      </c>
      <c r="AV1271" s="37">
        <v>1603</v>
      </c>
      <c r="AW1271" s="37">
        <v>66.34</v>
      </c>
      <c r="AX1271" s="37">
        <v>5800</v>
      </c>
      <c r="AY1271" s="37">
        <v>240.03</v>
      </c>
      <c r="BB1271" s="37">
        <v>5</v>
      </c>
      <c r="BC1271" s="37">
        <v>0.21</v>
      </c>
      <c r="BJ1271" s="37">
        <v>0</v>
      </c>
      <c r="BK1271" s="37">
        <v>0</v>
      </c>
      <c r="BL1271" s="37">
        <v>223</v>
      </c>
      <c r="BM1271" s="37">
        <v>9.23</v>
      </c>
      <c r="BP1271" s="37">
        <v>77</v>
      </c>
      <c r="BQ1271" s="37">
        <v>3.18655851680185</v>
      </c>
      <c r="BV1271" s="37">
        <v>77</v>
      </c>
      <c r="BW1271" s="37">
        <v>3.18655851680185</v>
      </c>
      <c r="CH1271" s="37">
        <v>0</v>
      </c>
      <c r="CI1271" s="37">
        <v>0</v>
      </c>
    </row>
    <row r="1272" spans="1:91" x14ac:dyDescent="0.25">
      <c r="A1272" s="10" t="s">
        <v>1848</v>
      </c>
      <c r="B1272" s="10" t="s">
        <v>1509</v>
      </c>
      <c r="C1272" s="11">
        <v>279955</v>
      </c>
      <c r="D1272" s="10" t="s">
        <v>5</v>
      </c>
      <c r="E1272" s="12">
        <v>46276</v>
      </c>
      <c r="F1272" s="12">
        <v>90456</v>
      </c>
      <c r="G1272" s="12">
        <v>145405</v>
      </c>
      <c r="H1272" s="13">
        <f>+E1272/G1272</f>
        <v>0.31825590591795333</v>
      </c>
      <c r="I1272" s="13">
        <f>+F1272/G1272</f>
        <v>0.62209690175716104</v>
      </c>
      <c r="J1272" s="12">
        <f>+E1272-F1272</f>
        <v>-44180</v>
      </c>
      <c r="K1272" s="12">
        <f>+F1272-E1272</f>
        <v>44180</v>
      </c>
      <c r="L1272" s="13">
        <f>+H1272-I1272</f>
        <v>-0.30384099583920771</v>
      </c>
      <c r="M1272" s="13">
        <f>+I1272-H1272</f>
        <v>0.30384099583920771</v>
      </c>
      <c r="N1272" s="12">
        <v>43068</v>
      </c>
      <c r="O1272" s="12">
        <v>88503</v>
      </c>
      <c r="P1272" s="12">
        <v>132695</v>
      </c>
      <c r="Q1272" s="13">
        <f>+N1272/P1272</f>
        <v>0.32456384942914202</v>
      </c>
      <c r="R1272" s="13">
        <f>+O1272/P1272</f>
        <v>0.66696559779946496</v>
      </c>
      <c r="S1272" s="12">
        <f>+N1272-O1272</f>
        <v>-45435</v>
      </c>
      <c r="T1272" s="13">
        <f>+Q1272-R1272</f>
        <v>-0.34240174837032294</v>
      </c>
      <c r="U1272" s="14">
        <f>+E1272-N1272</f>
        <v>3208</v>
      </c>
      <c r="V1272" s="14">
        <f>+F1272-O1272</f>
        <v>1953</v>
      </c>
      <c r="W1272" s="13">
        <f>+H1272-Q1272</f>
        <v>-6.307943511188685E-3</v>
      </c>
      <c r="X1272" s="13">
        <f>+I1272-R1272</f>
        <v>-4.4868696042303924E-2</v>
      </c>
      <c r="Y1272" s="15">
        <v>563.47</v>
      </c>
      <c r="Z1272" s="16">
        <f>+C1272/Y1272</f>
        <v>496.84100307026102</v>
      </c>
      <c r="AA1272" s="17">
        <v>26139</v>
      </c>
      <c r="AB1272" s="18" t="str">
        <f>TEXT(AA1272,"00000")</f>
        <v>26139</v>
      </c>
      <c r="AC1272" s="19">
        <v>26</v>
      </c>
      <c r="AD1272" s="19">
        <v>139</v>
      </c>
      <c r="AE1272" s="27" t="s">
        <v>1863</v>
      </c>
      <c r="AF1272" s="21" t="s">
        <v>1853</v>
      </c>
      <c r="AG1272" s="24" t="s">
        <v>1864</v>
      </c>
      <c r="AH1272" s="23">
        <v>1038583</v>
      </c>
      <c r="AI1272" s="24" t="s">
        <v>43</v>
      </c>
      <c r="AJ1272" s="24" t="s">
        <v>1855</v>
      </c>
      <c r="AK1272" s="24"/>
      <c r="AL1272" s="24"/>
      <c r="AM1272" s="29" t="s">
        <v>59</v>
      </c>
      <c r="AN1272" s="37">
        <v>263801</v>
      </c>
      <c r="AO1272" s="37">
        <v>281</v>
      </c>
      <c r="AP1272" s="37">
        <v>139186</v>
      </c>
      <c r="AQ1272" s="37">
        <v>527.62</v>
      </c>
      <c r="AR1272" s="37">
        <v>71034</v>
      </c>
      <c r="AS1272" s="37">
        <v>269.26888888888902</v>
      </c>
      <c r="AV1272" s="37">
        <v>41597</v>
      </c>
      <c r="AW1272" s="37">
        <v>157.68</v>
      </c>
      <c r="AX1272" s="37">
        <v>24710</v>
      </c>
      <c r="AY1272" s="37">
        <v>93.67</v>
      </c>
      <c r="BB1272" s="37">
        <v>60</v>
      </c>
      <c r="BC1272" s="37">
        <v>0.23</v>
      </c>
      <c r="BF1272" s="37">
        <v>300</v>
      </c>
      <c r="BG1272" s="37">
        <v>1.1372208596631601</v>
      </c>
      <c r="BJ1272" s="37">
        <v>300</v>
      </c>
      <c r="BK1272" s="37">
        <v>1.1372208596631601</v>
      </c>
      <c r="BL1272" s="37">
        <v>1317</v>
      </c>
      <c r="BM1272" s="37">
        <v>4.99</v>
      </c>
      <c r="BV1272" s="37">
        <v>0</v>
      </c>
      <c r="BW1272" s="37">
        <v>0</v>
      </c>
      <c r="CH1272" s="37">
        <v>0</v>
      </c>
      <c r="CI1272" s="37">
        <v>0</v>
      </c>
      <c r="CL1272" s="37">
        <v>1</v>
      </c>
      <c r="CM1272" s="37">
        <v>0</v>
      </c>
    </row>
    <row r="1273" spans="1:91" x14ac:dyDescent="0.25">
      <c r="A1273" s="10" t="s">
        <v>1848</v>
      </c>
      <c r="B1273" s="10" t="s">
        <v>1976</v>
      </c>
      <c r="C1273" s="11">
        <v>12841</v>
      </c>
      <c r="D1273" s="10" t="s">
        <v>5</v>
      </c>
      <c r="E1273" s="12">
        <v>2400</v>
      </c>
      <c r="F1273" s="12">
        <v>4486</v>
      </c>
      <c r="G1273" s="12">
        <v>7215</v>
      </c>
      <c r="H1273" s="13">
        <f>+E1273/G1273</f>
        <v>0.33264033264033266</v>
      </c>
      <c r="I1273" s="13">
        <f>+F1273/G1273</f>
        <v>0.62176022176022172</v>
      </c>
      <c r="J1273" s="12">
        <f>+E1273-F1273</f>
        <v>-2086</v>
      </c>
      <c r="K1273" s="12">
        <f>+F1273-E1273</f>
        <v>2086</v>
      </c>
      <c r="L1273" s="13">
        <f>+H1273-I1273</f>
        <v>-0.28911988911988906</v>
      </c>
      <c r="M1273" s="13">
        <f>+I1273-H1273</f>
        <v>0.28911988911988906</v>
      </c>
      <c r="N1273" s="12">
        <v>3192</v>
      </c>
      <c r="O1273" s="12">
        <v>3794</v>
      </c>
      <c r="P1273" s="12">
        <v>7077</v>
      </c>
      <c r="Q1273" s="13">
        <f>+N1273/P1273</f>
        <v>0.45103857566765576</v>
      </c>
      <c r="R1273" s="13">
        <f>+O1273/P1273</f>
        <v>0.5361028684470821</v>
      </c>
      <c r="S1273" s="12">
        <f>+N1273-O1273</f>
        <v>-602</v>
      </c>
      <c r="T1273" s="13">
        <f>+Q1273-R1273</f>
        <v>-8.5064292779426343E-2</v>
      </c>
      <c r="U1273" s="14">
        <f>+E1273-N1273</f>
        <v>-792</v>
      </c>
      <c r="V1273" s="14">
        <f>+F1273-O1273</f>
        <v>692</v>
      </c>
      <c r="W1273" s="13">
        <f>+H1273-Q1273</f>
        <v>-0.1183982430273231</v>
      </c>
      <c r="X1273" s="13">
        <f>+I1273-R1273</f>
        <v>8.5657353313139617E-2</v>
      </c>
      <c r="Y1273" s="15">
        <v>658.72</v>
      </c>
      <c r="Z1273" s="16">
        <f>+C1273/Y1273</f>
        <v>19.493866893368956</v>
      </c>
      <c r="AA1273" s="17">
        <v>26141</v>
      </c>
      <c r="AB1273" s="18" t="str">
        <f>TEXT(AA1273,"00000")</f>
        <v>26141</v>
      </c>
      <c r="AC1273" s="19">
        <v>26</v>
      </c>
      <c r="AD1273" s="19">
        <v>141</v>
      </c>
      <c r="AE1273" s="27"/>
      <c r="AF1273" s="21"/>
      <c r="AG1273" s="24"/>
      <c r="AH1273" s="28"/>
      <c r="AI1273" s="24"/>
      <c r="AJ1273" s="24"/>
      <c r="AK1273" s="24"/>
      <c r="AL1273" s="24"/>
      <c r="AM1273" s="29" t="s">
        <v>62</v>
      </c>
      <c r="AN1273" s="37">
        <v>13376</v>
      </c>
      <c r="AO1273" s="37">
        <v>34</v>
      </c>
      <c r="AP1273" s="37">
        <v>8236</v>
      </c>
      <c r="AQ1273" s="37">
        <v>615.73</v>
      </c>
      <c r="AR1273" s="37">
        <v>3285</v>
      </c>
      <c r="AS1273" s="37">
        <v>245.59</v>
      </c>
      <c r="AV1273" s="37">
        <v>911</v>
      </c>
      <c r="AW1273" s="37">
        <v>68.108888888888899</v>
      </c>
      <c r="AX1273" s="37">
        <v>3872</v>
      </c>
      <c r="AY1273" s="37">
        <v>289.47000000000003</v>
      </c>
      <c r="BB1273" s="37">
        <v>1</v>
      </c>
      <c r="BC1273" s="37">
        <v>7.0000000000000007E-2</v>
      </c>
      <c r="BJ1273" s="37">
        <v>0</v>
      </c>
      <c r="BK1273" s="37">
        <v>0</v>
      </c>
      <c r="BV1273" s="37">
        <v>0</v>
      </c>
      <c r="BW1273" s="37">
        <v>0</v>
      </c>
      <c r="CH1273" s="37">
        <v>0</v>
      </c>
      <c r="CI1273" s="37">
        <v>0</v>
      </c>
    </row>
    <row r="1274" spans="1:91" x14ac:dyDescent="0.25">
      <c r="A1274" s="10" t="s">
        <v>1848</v>
      </c>
      <c r="B1274" s="10" t="s">
        <v>1977</v>
      </c>
      <c r="C1274" s="11">
        <v>23898</v>
      </c>
      <c r="D1274" s="10" t="s">
        <v>5</v>
      </c>
      <c r="E1274" s="12">
        <v>4287</v>
      </c>
      <c r="F1274" s="12">
        <v>8141</v>
      </c>
      <c r="G1274" s="12">
        <v>13036</v>
      </c>
      <c r="H1274" s="13">
        <f>+E1274/G1274</f>
        <v>0.32885854556612459</v>
      </c>
      <c r="I1274" s="13">
        <f>+F1274/G1274</f>
        <v>0.62450138079165385</v>
      </c>
      <c r="J1274" s="12">
        <f>+E1274-F1274</f>
        <v>-3854</v>
      </c>
      <c r="K1274" s="12">
        <f>+F1274-E1274</f>
        <v>3854</v>
      </c>
      <c r="L1274" s="13">
        <f>+H1274-I1274</f>
        <v>-0.29564283522552925</v>
      </c>
      <c r="M1274" s="13">
        <f>+I1274-H1274</f>
        <v>0.29564283522552925</v>
      </c>
      <c r="N1274" s="12">
        <v>6198</v>
      </c>
      <c r="O1274" s="12">
        <v>6701</v>
      </c>
      <c r="P1274" s="12">
        <v>13032</v>
      </c>
      <c r="Q1274" s="13">
        <f>+N1274/P1274</f>
        <v>0.47559852670349906</v>
      </c>
      <c r="R1274" s="13">
        <f>+O1274/P1274</f>
        <v>0.51419582565991406</v>
      </c>
      <c r="S1274" s="12">
        <f>+N1274-O1274</f>
        <v>-503</v>
      </c>
      <c r="T1274" s="13">
        <f>+Q1274-R1274</f>
        <v>-3.8597298956415005E-2</v>
      </c>
      <c r="U1274" s="14">
        <f>+E1274-N1274</f>
        <v>-1911</v>
      </c>
      <c r="V1274" s="14">
        <f>+F1274-O1274</f>
        <v>1440</v>
      </c>
      <c r="W1274" s="13">
        <f>+H1274-Q1274</f>
        <v>-0.14673998113737446</v>
      </c>
      <c r="X1274" s="13">
        <f>+I1274-R1274</f>
        <v>0.11030555513173979</v>
      </c>
      <c r="Y1274" s="15">
        <v>519.64</v>
      </c>
      <c r="Z1274" s="16">
        <f>+C1274/Y1274</f>
        <v>45.989531213917331</v>
      </c>
      <c r="AA1274" s="17">
        <v>26143</v>
      </c>
      <c r="AB1274" s="18" t="str">
        <f>TEXT(AA1274,"00000")</f>
        <v>26143</v>
      </c>
      <c r="AC1274" s="19">
        <v>26</v>
      </c>
      <c r="AD1274" s="19">
        <v>143</v>
      </c>
      <c r="AE1274" s="27"/>
      <c r="AF1274" s="21"/>
      <c r="AG1274" s="24"/>
      <c r="AH1274" s="28"/>
      <c r="AI1274" s="24"/>
      <c r="AJ1274" s="24"/>
      <c r="AK1274" s="24"/>
      <c r="AL1274" s="24"/>
      <c r="AM1274" s="29" t="s">
        <v>62</v>
      </c>
      <c r="AN1274" s="37">
        <v>24449</v>
      </c>
      <c r="AO1274" s="37">
        <v>35</v>
      </c>
      <c r="AP1274" s="37">
        <v>5872</v>
      </c>
      <c r="AQ1274" s="37">
        <v>240.168888888889</v>
      </c>
      <c r="AR1274" s="37">
        <v>1803</v>
      </c>
      <c r="AS1274" s="37">
        <v>73.75</v>
      </c>
      <c r="AV1274" s="37">
        <v>1839</v>
      </c>
      <c r="AW1274" s="37">
        <v>75.218888888888898</v>
      </c>
      <c r="AX1274" s="37">
        <v>1956</v>
      </c>
      <c r="AY1274" s="37">
        <v>80</v>
      </c>
      <c r="BJ1274" s="37">
        <v>0</v>
      </c>
      <c r="BK1274" s="37">
        <v>0</v>
      </c>
      <c r="BL1274" s="37">
        <v>107</v>
      </c>
      <c r="BM1274" s="37">
        <v>4.3788888888888904</v>
      </c>
      <c r="BV1274" s="37">
        <v>0</v>
      </c>
      <c r="BW1274" s="37">
        <v>0</v>
      </c>
      <c r="CH1274" s="37">
        <v>0</v>
      </c>
      <c r="CI1274" s="37">
        <v>0</v>
      </c>
    </row>
    <row r="1275" spans="1:91" x14ac:dyDescent="0.25">
      <c r="A1275" s="10" t="s">
        <v>1848</v>
      </c>
      <c r="B1275" s="10" t="s">
        <v>1978</v>
      </c>
      <c r="C1275" s="11">
        <v>193307</v>
      </c>
      <c r="D1275" s="10" t="s">
        <v>5</v>
      </c>
      <c r="E1275" s="12">
        <v>44395</v>
      </c>
      <c r="F1275" s="12">
        <v>45469</v>
      </c>
      <c r="G1275" s="12">
        <v>94198</v>
      </c>
      <c r="H1275" s="13">
        <f>+E1275/G1275</f>
        <v>0.47129450731438033</v>
      </c>
      <c r="I1275" s="13">
        <f>+F1275/G1275</f>
        <v>0.48269602327013311</v>
      </c>
      <c r="J1275" s="12">
        <f>+E1275-F1275</f>
        <v>-1074</v>
      </c>
      <c r="K1275" s="12">
        <f>+F1275-E1275</f>
        <v>1074</v>
      </c>
      <c r="L1275" s="13">
        <f>+H1275-I1275</f>
        <v>-1.1401515955752783E-2</v>
      </c>
      <c r="M1275" s="13">
        <f>+I1275-H1275</f>
        <v>1.1401515955752783E-2</v>
      </c>
      <c r="N1275" s="12">
        <v>54372</v>
      </c>
      <c r="O1275" s="12">
        <v>42716</v>
      </c>
      <c r="P1275" s="12">
        <v>97903</v>
      </c>
      <c r="Q1275" s="13">
        <f>+N1275/P1275</f>
        <v>0.55536602555590742</v>
      </c>
      <c r="R1275" s="13">
        <f>+O1275/P1275</f>
        <v>0.43630940829188075</v>
      </c>
      <c r="S1275" s="12">
        <f>+N1275-O1275</f>
        <v>11656</v>
      </c>
      <c r="T1275" s="13">
        <f>+Q1275-R1275</f>
        <v>0.11905661726402667</v>
      </c>
      <c r="U1275" s="14">
        <f>+E1275-N1275</f>
        <v>-9977</v>
      </c>
      <c r="V1275" s="14">
        <f>+F1275-O1275</f>
        <v>2753</v>
      </c>
      <c r="W1275" s="13">
        <f>+H1275-Q1275</f>
        <v>-8.4071518241527088E-2</v>
      </c>
      <c r="X1275" s="13">
        <f>+I1275-R1275</f>
        <v>4.6386614978252361E-2</v>
      </c>
      <c r="Y1275" s="15">
        <v>800.11</v>
      </c>
      <c r="Z1275" s="16">
        <f>+C1275/Y1275</f>
        <v>241.60052992713503</v>
      </c>
      <c r="AA1275" s="17">
        <v>26145</v>
      </c>
      <c r="AB1275" s="18" t="str">
        <f>TEXT(AA1275,"00000")</f>
        <v>26145</v>
      </c>
      <c r="AC1275" s="19">
        <v>26</v>
      </c>
      <c r="AD1275" s="19">
        <v>145</v>
      </c>
      <c r="AE1275" s="27" t="s">
        <v>1979</v>
      </c>
      <c r="AF1275" s="21" t="s">
        <v>1866</v>
      </c>
      <c r="AG1275" s="24" t="s">
        <v>1980</v>
      </c>
      <c r="AH1275" s="23">
        <v>193307</v>
      </c>
      <c r="AI1275" s="24" t="s">
        <v>43</v>
      </c>
      <c r="AJ1275" s="24" t="s">
        <v>1868</v>
      </c>
      <c r="AK1275" s="24"/>
      <c r="AL1275" s="24"/>
      <c r="AM1275" s="29" t="s">
        <v>44</v>
      </c>
      <c r="AN1275" s="37">
        <v>200169</v>
      </c>
      <c r="AO1275" s="37">
        <v>216</v>
      </c>
      <c r="AP1275" s="37">
        <v>92066</v>
      </c>
      <c r="AQ1275" s="37">
        <v>459.93888888888898</v>
      </c>
      <c r="AR1275" s="37">
        <v>30990</v>
      </c>
      <c r="AS1275" s="37">
        <v>154.81888888888901</v>
      </c>
      <c r="AT1275" s="37">
        <v>10053</v>
      </c>
      <c r="AU1275" s="37">
        <v>50.218888888888898</v>
      </c>
      <c r="AV1275" s="37">
        <v>13477</v>
      </c>
      <c r="AW1275" s="37">
        <v>67.328888888888898</v>
      </c>
      <c r="AX1275" s="37">
        <v>35873</v>
      </c>
      <c r="AY1275" s="37">
        <v>179.21</v>
      </c>
      <c r="AZ1275" s="37">
        <v>350</v>
      </c>
      <c r="BA1275" s="37">
        <v>1.75</v>
      </c>
      <c r="BB1275" s="37">
        <v>46</v>
      </c>
      <c r="BC1275" s="37">
        <v>0.23</v>
      </c>
      <c r="BJ1275" s="37">
        <v>0</v>
      </c>
      <c r="BK1275" s="37">
        <v>0</v>
      </c>
      <c r="BL1275" s="37">
        <v>676</v>
      </c>
      <c r="BM1275" s="37">
        <v>3.3788888888888899</v>
      </c>
      <c r="BV1275" s="37">
        <v>0</v>
      </c>
      <c r="BW1275" s="37">
        <v>0</v>
      </c>
      <c r="BX1275" s="37">
        <v>100</v>
      </c>
      <c r="BY1275" s="37">
        <v>0.5</v>
      </c>
      <c r="CH1275" s="37">
        <v>0</v>
      </c>
      <c r="CI1275" s="37">
        <v>0</v>
      </c>
    </row>
    <row r="1276" spans="1:91" x14ac:dyDescent="0.25">
      <c r="A1276" s="10" t="s">
        <v>1848</v>
      </c>
      <c r="B1276" s="10" t="s">
        <v>166</v>
      </c>
      <c r="C1276" s="11">
        <v>159875</v>
      </c>
      <c r="D1276" s="10" t="s">
        <v>5</v>
      </c>
      <c r="E1276" s="12">
        <v>24553</v>
      </c>
      <c r="F1276" s="12">
        <v>49067</v>
      </c>
      <c r="G1276" s="12">
        <v>77994</v>
      </c>
      <c r="H1276" s="13">
        <f>+E1276/G1276</f>
        <v>0.31480626714875504</v>
      </c>
      <c r="I1276" s="13">
        <f>+F1276/G1276</f>
        <v>0.62911249583301276</v>
      </c>
      <c r="J1276" s="12">
        <f>+E1276-F1276</f>
        <v>-24514</v>
      </c>
      <c r="K1276" s="12">
        <f>+F1276-E1276</f>
        <v>24514</v>
      </c>
      <c r="L1276" s="13">
        <f>+H1276-I1276</f>
        <v>-0.31430622868425773</v>
      </c>
      <c r="M1276" s="13">
        <f>+I1276-H1276</f>
        <v>0.31430622868425773</v>
      </c>
      <c r="N1276" s="12">
        <v>33845</v>
      </c>
      <c r="O1276" s="12">
        <v>39076</v>
      </c>
      <c r="P1276" s="12">
        <v>73740</v>
      </c>
      <c r="Q1276" s="13">
        <f>+N1276/P1276</f>
        <v>0.45897748847301328</v>
      </c>
      <c r="R1276" s="13">
        <f>+O1276/P1276</f>
        <v>0.52991592080282068</v>
      </c>
      <c r="S1276" s="12">
        <f>+N1276-O1276</f>
        <v>-5231</v>
      </c>
      <c r="T1276" s="13">
        <f>+Q1276-R1276</f>
        <v>-7.0938432329807399E-2</v>
      </c>
      <c r="U1276" s="14">
        <f>+E1276-N1276</f>
        <v>-9292</v>
      </c>
      <c r="V1276" s="14">
        <f>+F1276-O1276</f>
        <v>9991</v>
      </c>
      <c r="W1276" s="13">
        <f>+H1276-Q1276</f>
        <v>-0.14417122132425825</v>
      </c>
      <c r="X1276" s="13">
        <f>+I1276-R1276</f>
        <v>9.919657503019208E-2</v>
      </c>
      <c r="Y1276" s="15">
        <v>721.17</v>
      </c>
      <c r="Z1276" s="16">
        <f>+C1276/Y1276</f>
        <v>221.68836751390103</v>
      </c>
      <c r="AA1276" s="17">
        <v>26147</v>
      </c>
      <c r="AB1276" s="18" t="str">
        <f>TEXT(AA1276,"00000")</f>
        <v>26147</v>
      </c>
      <c r="AC1276" s="19">
        <v>26</v>
      </c>
      <c r="AD1276" s="19">
        <v>147</v>
      </c>
      <c r="AE1276" s="27" t="s">
        <v>1933</v>
      </c>
      <c r="AF1276" s="21" t="s">
        <v>1898</v>
      </c>
      <c r="AG1276" s="24" t="s">
        <v>1934</v>
      </c>
      <c r="AH1276" s="23">
        <v>4302043</v>
      </c>
      <c r="AI1276" s="24" t="s">
        <v>43</v>
      </c>
      <c r="AJ1276" s="24" t="s">
        <v>1900</v>
      </c>
      <c r="AK1276" s="24" t="s">
        <v>1935</v>
      </c>
      <c r="AL1276" s="24" t="s">
        <v>1936</v>
      </c>
      <c r="AM1276" s="29" t="s">
        <v>59</v>
      </c>
      <c r="AN1276" s="37">
        <v>163040</v>
      </c>
      <c r="AO1276" s="37">
        <v>131</v>
      </c>
      <c r="AP1276" s="37">
        <v>61525</v>
      </c>
      <c r="AQ1276" s="37">
        <v>377.36</v>
      </c>
      <c r="AR1276" s="37">
        <v>15146</v>
      </c>
      <c r="AS1276" s="37">
        <v>92.9</v>
      </c>
      <c r="AT1276" s="37">
        <v>200</v>
      </c>
      <c r="AU1276" s="37">
        <v>1.23</v>
      </c>
      <c r="AV1276" s="37">
        <v>10997</v>
      </c>
      <c r="AW1276" s="37">
        <v>67.45</v>
      </c>
      <c r="AX1276" s="37">
        <v>32248</v>
      </c>
      <c r="AY1276" s="37">
        <v>197.78888888888901</v>
      </c>
      <c r="AZ1276" s="37">
        <v>274</v>
      </c>
      <c r="BA1276" s="37">
        <v>1.68</v>
      </c>
      <c r="BB1276" s="37">
        <v>26</v>
      </c>
      <c r="BC1276" s="37">
        <v>0.16</v>
      </c>
      <c r="BJ1276" s="37">
        <v>0</v>
      </c>
      <c r="BK1276" s="37">
        <v>0</v>
      </c>
      <c r="BL1276" s="37">
        <v>530</v>
      </c>
      <c r="BM1276" s="37">
        <v>3.25</v>
      </c>
      <c r="BT1276" s="37">
        <v>40</v>
      </c>
      <c r="BU1276" s="37">
        <v>0.24533856722276701</v>
      </c>
      <c r="BV1276" s="37">
        <v>40</v>
      </c>
      <c r="BW1276" s="37">
        <v>0.24533856722276701</v>
      </c>
      <c r="BX1276" s="37">
        <v>1563</v>
      </c>
      <c r="BY1276" s="37">
        <v>9.5888888888888903</v>
      </c>
      <c r="CH1276" s="37">
        <v>0</v>
      </c>
      <c r="CI1276" s="37">
        <v>0</v>
      </c>
    </row>
    <row r="1277" spans="1:91" x14ac:dyDescent="0.25">
      <c r="A1277" s="10" t="s">
        <v>1848</v>
      </c>
      <c r="B1277" s="10" t="s">
        <v>1301</v>
      </c>
      <c r="C1277" s="11">
        <v>61018</v>
      </c>
      <c r="D1277" s="10" t="s">
        <v>5</v>
      </c>
      <c r="E1277" s="12">
        <v>7529</v>
      </c>
      <c r="F1277" s="12">
        <v>14886</v>
      </c>
      <c r="G1277" s="12">
        <v>23765</v>
      </c>
      <c r="H1277" s="13">
        <f>+E1277/G1277</f>
        <v>0.31681043551441196</v>
      </c>
      <c r="I1277" s="13">
        <f>+F1277/G1277</f>
        <v>0.62638333683989056</v>
      </c>
      <c r="J1277" s="12">
        <f>+E1277-F1277</f>
        <v>-7357</v>
      </c>
      <c r="K1277" s="12">
        <f>+F1277-E1277</f>
        <v>7357</v>
      </c>
      <c r="L1277" s="13">
        <f>+H1277-I1277</f>
        <v>-0.3095729013254786</v>
      </c>
      <c r="M1277" s="13">
        <f>+I1277-H1277</f>
        <v>0.3095729013254786</v>
      </c>
      <c r="N1277" s="12">
        <v>10106</v>
      </c>
      <c r="O1277" s="12">
        <v>12975</v>
      </c>
      <c r="P1277" s="12">
        <v>23314</v>
      </c>
      <c r="Q1277" s="13">
        <f>+N1277/P1277</f>
        <v>0.43347344942952731</v>
      </c>
      <c r="R1277" s="13">
        <f>+O1277/P1277</f>
        <v>0.55653255554602388</v>
      </c>
      <c r="S1277" s="12">
        <f>+N1277-O1277</f>
        <v>-2869</v>
      </c>
      <c r="T1277" s="13">
        <f>+Q1277-R1277</f>
        <v>-0.12305910611649656</v>
      </c>
      <c r="U1277" s="14">
        <f>+E1277-N1277</f>
        <v>-2577</v>
      </c>
      <c r="V1277" s="14">
        <f>+F1277-O1277</f>
        <v>1911</v>
      </c>
      <c r="W1277" s="13">
        <f>+H1277-Q1277</f>
        <v>-0.11666301391511535</v>
      </c>
      <c r="X1277" s="13">
        <f>+I1277-R1277</f>
        <v>6.9850781293866682E-2</v>
      </c>
      <c r="Y1277" s="15">
        <v>500.59</v>
      </c>
      <c r="Z1277" s="16">
        <f>+C1277/Y1277</f>
        <v>121.89216724265367</v>
      </c>
      <c r="AA1277" s="17">
        <v>26149</v>
      </c>
      <c r="AB1277" s="18" t="str">
        <f>TEXT(AA1277,"00000")</f>
        <v>26149</v>
      </c>
      <c r="AC1277" s="19">
        <v>26</v>
      </c>
      <c r="AD1277" s="19">
        <v>149</v>
      </c>
      <c r="AE1277" s="27" t="s">
        <v>1981</v>
      </c>
      <c r="AF1277" s="21" t="s">
        <v>1878</v>
      </c>
      <c r="AG1277" s="24" t="s">
        <v>1982</v>
      </c>
      <c r="AH1277" s="19"/>
      <c r="AI1277" s="24" t="s">
        <v>53</v>
      </c>
      <c r="AJ1277" s="24" t="s">
        <v>1880</v>
      </c>
      <c r="AK1277" s="24"/>
      <c r="AL1277" s="24"/>
      <c r="AM1277" s="29" t="s">
        <v>44</v>
      </c>
      <c r="AN1277" s="37">
        <v>61295</v>
      </c>
      <c r="AO1277" s="37">
        <v>111</v>
      </c>
      <c r="AP1277" s="37">
        <v>25924</v>
      </c>
      <c r="AQ1277" s="37">
        <v>422.93888888888898</v>
      </c>
      <c r="AR1277" s="37">
        <v>11175</v>
      </c>
      <c r="AS1277" s="37">
        <v>182.31888888888901</v>
      </c>
      <c r="AT1277" s="37">
        <v>830</v>
      </c>
      <c r="AU1277" s="37">
        <v>13.5388888888889</v>
      </c>
      <c r="AV1277" s="37">
        <v>4020</v>
      </c>
      <c r="AW1277" s="37">
        <v>65.578888888888898</v>
      </c>
      <c r="AX1277" s="37">
        <v>9460</v>
      </c>
      <c r="AY1277" s="37">
        <v>154.34</v>
      </c>
      <c r="BB1277" s="37">
        <v>8</v>
      </c>
      <c r="BC1277" s="37">
        <v>0.13</v>
      </c>
      <c r="BJ1277" s="37">
        <v>0</v>
      </c>
      <c r="BK1277" s="37">
        <v>0</v>
      </c>
      <c r="BL1277" s="37">
        <v>427</v>
      </c>
      <c r="BM1277" s="37">
        <v>6.9688888888888902</v>
      </c>
      <c r="BV1277" s="37">
        <v>0</v>
      </c>
      <c r="BW1277" s="37">
        <v>0</v>
      </c>
      <c r="CH1277" s="37">
        <v>0</v>
      </c>
      <c r="CI1277" s="37">
        <v>0</v>
      </c>
      <c r="CL1277" s="37">
        <v>4</v>
      </c>
      <c r="CM1277" s="37">
        <v>7.0000000000000007E-2</v>
      </c>
    </row>
    <row r="1278" spans="1:91" x14ac:dyDescent="0.25">
      <c r="A1278" s="10" t="s">
        <v>1848</v>
      </c>
      <c r="B1278" s="10" t="s">
        <v>1983</v>
      </c>
      <c r="C1278" s="11">
        <v>41475</v>
      </c>
      <c r="D1278" s="10" t="s">
        <v>5</v>
      </c>
      <c r="E1278" s="12">
        <v>4873</v>
      </c>
      <c r="F1278" s="12">
        <v>13446</v>
      </c>
      <c r="G1278" s="12">
        <v>19243</v>
      </c>
      <c r="H1278" s="13">
        <f>+E1278/G1278</f>
        <v>0.25323494257652135</v>
      </c>
      <c r="I1278" s="13">
        <f>+F1278/G1278</f>
        <v>0.69874759652860785</v>
      </c>
      <c r="J1278" s="12">
        <f>+E1278-F1278</f>
        <v>-8573</v>
      </c>
      <c r="K1278" s="12">
        <f>+F1278-E1278</f>
        <v>8573</v>
      </c>
      <c r="L1278" s="13">
        <f>+H1278-I1278</f>
        <v>-0.4455126539520865</v>
      </c>
      <c r="M1278" s="13">
        <f>+I1278-H1278</f>
        <v>0.4455126539520865</v>
      </c>
      <c r="N1278" s="12">
        <v>7212</v>
      </c>
      <c r="O1278" s="12">
        <v>10961</v>
      </c>
      <c r="P1278" s="12">
        <v>18359</v>
      </c>
      <c r="Q1278" s="13">
        <f>+N1278/P1278</f>
        <v>0.39283185358679668</v>
      </c>
      <c r="R1278" s="13">
        <f>+O1278/P1278</f>
        <v>0.59703687564682173</v>
      </c>
      <c r="S1278" s="12">
        <f>+N1278-O1278</f>
        <v>-3749</v>
      </c>
      <c r="T1278" s="13">
        <f>+Q1278-R1278</f>
        <v>-0.20420502206002505</v>
      </c>
      <c r="U1278" s="14">
        <f>+E1278-N1278</f>
        <v>-2339</v>
      </c>
      <c r="V1278" s="14">
        <f>+F1278-O1278</f>
        <v>2485</v>
      </c>
      <c r="W1278" s="13">
        <f>+H1278-Q1278</f>
        <v>-0.13959691101027533</v>
      </c>
      <c r="X1278" s="13">
        <f>+I1278-R1278</f>
        <v>0.10171072088178612</v>
      </c>
      <c r="Y1278" s="15">
        <v>962.57</v>
      </c>
      <c r="Z1278" s="16">
        <f>+C1278/Y1278</f>
        <v>43.087775434513851</v>
      </c>
      <c r="AA1278" s="17">
        <v>26151</v>
      </c>
      <c r="AB1278" s="18" t="str">
        <f>TEXT(AA1278,"00000")</f>
        <v>26151</v>
      </c>
      <c r="AC1278" s="19">
        <v>26</v>
      </c>
      <c r="AD1278" s="19">
        <v>151</v>
      </c>
      <c r="AE1278" s="27"/>
      <c r="AF1278" s="21"/>
      <c r="AG1278" s="24"/>
      <c r="AH1278" s="28"/>
      <c r="AI1278" s="24"/>
      <c r="AJ1278" s="24"/>
      <c r="AK1278" s="24"/>
      <c r="AL1278" s="24"/>
      <c r="AM1278" s="29" t="s">
        <v>62</v>
      </c>
      <c r="AN1278" s="37">
        <v>43114</v>
      </c>
      <c r="AO1278" s="37">
        <v>88</v>
      </c>
      <c r="AP1278" s="37">
        <v>17728</v>
      </c>
      <c r="AQ1278" s="37">
        <v>411.18888888888898</v>
      </c>
      <c r="AR1278" s="37">
        <v>5233</v>
      </c>
      <c r="AS1278" s="37">
        <v>121.37888888888899</v>
      </c>
      <c r="AV1278" s="37">
        <v>4222</v>
      </c>
      <c r="AW1278" s="37">
        <v>97.93</v>
      </c>
      <c r="AX1278" s="37">
        <v>7460</v>
      </c>
      <c r="AY1278" s="37">
        <v>173.03</v>
      </c>
      <c r="BB1278" s="37">
        <v>3</v>
      </c>
      <c r="BC1278" s="37">
        <v>7.0000000000000007E-2</v>
      </c>
      <c r="BD1278" s="37">
        <v>20</v>
      </c>
      <c r="BE1278" s="37">
        <v>0.46388644059934098</v>
      </c>
      <c r="BJ1278" s="37">
        <v>20</v>
      </c>
      <c r="BK1278" s="37">
        <v>0.46388644059934098</v>
      </c>
      <c r="BL1278" s="37">
        <v>122</v>
      </c>
      <c r="BM1278" s="37">
        <v>2.83</v>
      </c>
      <c r="BV1278" s="37">
        <v>0</v>
      </c>
      <c r="BW1278" s="37">
        <v>0</v>
      </c>
      <c r="CH1278" s="37">
        <v>0</v>
      </c>
      <c r="CI1278" s="37">
        <v>0</v>
      </c>
    </row>
    <row r="1279" spans="1:91" x14ac:dyDescent="0.25">
      <c r="A1279" s="10" t="s">
        <v>1848</v>
      </c>
      <c r="B1279" s="10" t="s">
        <v>1984</v>
      </c>
      <c r="C1279" s="11">
        <v>8173</v>
      </c>
      <c r="D1279" s="10" t="s">
        <v>5</v>
      </c>
      <c r="E1279" s="12">
        <v>1369</v>
      </c>
      <c r="F1279" s="12">
        <v>2556</v>
      </c>
      <c r="G1279" s="12">
        <v>4151</v>
      </c>
      <c r="H1279" s="13">
        <f>+E1279/G1279</f>
        <v>0.32980004818116115</v>
      </c>
      <c r="I1279" s="13">
        <f>+F1279/G1279</f>
        <v>0.61575523970127677</v>
      </c>
      <c r="J1279" s="12">
        <f>+E1279-F1279</f>
        <v>-1187</v>
      </c>
      <c r="K1279" s="12">
        <f>+F1279-E1279</f>
        <v>1187</v>
      </c>
      <c r="L1279" s="13">
        <f>+H1279-I1279</f>
        <v>-0.28595519152011561</v>
      </c>
      <c r="M1279" s="13">
        <f>+I1279-H1279</f>
        <v>0.28595519152011561</v>
      </c>
      <c r="N1279" s="12">
        <v>1865</v>
      </c>
      <c r="O1279" s="12">
        <v>2142</v>
      </c>
      <c r="P1279" s="12">
        <v>4046</v>
      </c>
      <c r="Q1279" s="13">
        <f>+N1279/P1279</f>
        <v>0.46094908551655955</v>
      </c>
      <c r="R1279" s="13">
        <f>+O1279/P1279</f>
        <v>0.52941176470588236</v>
      </c>
      <c r="S1279" s="12">
        <f>+N1279-O1279</f>
        <v>-277</v>
      </c>
      <c r="T1279" s="13">
        <f>+Q1279-R1279</f>
        <v>-6.8462679189322806E-2</v>
      </c>
      <c r="U1279" s="14">
        <f>+E1279-N1279</f>
        <v>-496</v>
      </c>
      <c r="V1279" s="14">
        <f>+F1279-O1279</f>
        <v>414</v>
      </c>
      <c r="W1279" s="13">
        <f>+H1279-Q1279</f>
        <v>-0.1311490373353984</v>
      </c>
      <c r="X1279" s="13">
        <f>+I1279-R1279</f>
        <v>8.6343474995394409E-2</v>
      </c>
      <c r="Y1279" s="15">
        <v>1171.3599999999999</v>
      </c>
      <c r="Z1279" s="16">
        <f>+C1279/Y1279</f>
        <v>6.9773596503209951</v>
      </c>
      <c r="AA1279" s="17">
        <v>26153</v>
      </c>
      <c r="AB1279" s="18" t="str">
        <f>TEXT(AA1279,"00000")</f>
        <v>26153</v>
      </c>
      <c r="AC1279" s="19">
        <v>26</v>
      </c>
      <c r="AD1279" s="19">
        <v>153</v>
      </c>
      <c r="AE1279" s="27"/>
      <c r="AF1279" s="21"/>
      <c r="AG1279" s="24"/>
      <c r="AH1279" s="28"/>
      <c r="AI1279" s="24"/>
      <c r="AJ1279" s="24"/>
      <c r="AK1279" s="24"/>
      <c r="AL1279" s="24"/>
      <c r="AM1279" s="29" t="s">
        <v>62</v>
      </c>
      <c r="AN1279" s="37">
        <v>8485</v>
      </c>
      <c r="AO1279" s="37">
        <v>21</v>
      </c>
      <c r="AP1279" s="37">
        <v>4702</v>
      </c>
      <c r="AQ1279" s="37">
        <v>554.14888888888902</v>
      </c>
      <c r="AR1279" s="37">
        <v>783</v>
      </c>
      <c r="AS1279" s="37">
        <v>92.28</v>
      </c>
      <c r="AV1279" s="37">
        <v>1001</v>
      </c>
      <c r="AW1279" s="37">
        <v>117.968888888889</v>
      </c>
      <c r="AX1279" s="37">
        <v>2750</v>
      </c>
      <c r="AY1279" s="37">
        <v>324.10000000000002</v>
      </c>
      <c r="BB1279" s="37">
        <v>1</v>
      </c>
      <c r="BC1279" s="37">
        <v>0.12</v>
      </c>
      <c r="BJ1279" s="37">
        <v>0</v>
      </c>
      <c r="BK1279" s="37">
        <v>0</v>
      </c>
      <c r="BV1279" s="37">
        <v>0</v>
      </c>
      <c r="BW1279" s="37">
        <v>0</v>
      </c>
      <c r="CH1279" s="37">
        <v>0</v>
      </c>
      <c r="CI1279" s="37">
        <v>0</v>
      </c>
    </row>
    <row r="1280" spans="1:91" x14ac:dyDescent="0.25">
      <c r="A1280" s="10" t="s">
        <v>1848</v>
      </c>
      <c r="B1280" s="10" t="s">
        <v>1985</v>
      </c>
      <c r="C1280" s="11">
        <v>68619</v>
      </c>
      <c r="D1280" s="10" t="s">
        <v>5</v>
      </c>
      <c r="E1280" s="12">
        <v>12547</v>
      </c>
      <c r="F1280" s="12">
        <v>19232</v>
      </c>
      <c r="G1280" s="12">
        <v>34044</v>
      </c>
      <c r="H1280" s="13">
        <f>+E1280/G1280</f>
        <v>0.3685524615203854</v>
      </c>
      <c r="I1280" s="13">
        <f>+F1280/G1280</f>
        <v>0.56491599107037949</v>
      </c>
      <c r="J1280" s="12">
        <f>+E1280-F1280</f>
        <v>-6685</v>
      </c>
      <c r="K1280" s="12">
        <f>+F1280-E1280</f>
        <v>6685</v>
      </c>
      <c r="L1280" s="13">
        <f>+H1280-I1280</f>
        <v>-0.19636352954999409</v>
      </c>
      <c r="M1280" s="13">
        <f>+I1280-H1280</f>
        <v>0.19636352954999409</v>
      </c>
      <c r="N1280" s="12">
        <v>17197</v>
      </c>
      <c r="O1280" s="12">
        <v>15962</v>
      </c>
      <c r="P1280" s="12">
        <v>33590</v>
      </c>
      <c r="Q1280" s="13">
        <f>+N1280/P1280</f>
        <v>0.51196784757368263</v>
      </c>
      <c r="R1280" s="13">
        <f>+O1280/P1280</f>
        <v>0.47520095266448348</v>
      </c>
      <c r="S1280" s="12">
        <f>+N1280-O1280</f>
        <v>1235</v>
      </c>
      <c r="T1280" s="13">
        <f>+Q1280-R1280</f>
        <v>3.6766894909199155E-2</v>
      </c>
      <c r="U1280" s="14">
        <f>+E1280-N1280</f>
        <v>-4650</v>
      </c>
      <c r="V1280" s="14">
        <f>+F1280-O1280</f>
        <v>3270</v>
      </c>
      <c r="W1280" s="13">
        <f>+H1280-Q1280</f>
        <v>-0.14341538605329723</v>
      </c>
      <c r="X1280" s="13">
        <f>+I1280-R1280</f>
        <v>8.9715038405896008E-2</v>
      </c>
      <c r="Y1280" s="15">
        <v>530.66999999999996</v>
      </c>
      <c r="Z1280" s="16">
        <f>+C1280/Y1280</f>
        <v>129.30634857821246</v>
      </c>
      <c r="AA1280" s="17">
        <v>26155</v>
      </c>
      <c r="AB1280" s="18" t="str">
        <f>TEXT(AA1280,"00000")</f>
        <v>26155</v>
      </c>
      <c r="AC1280" s="19">
        <v>26</v>
      </c>
      <c r="AD1280" s="19">
        <v>155</v>
      </c>
      <c r="AE1280" s="27" t="s">
        <v>1986</v>
      </c>
      <c r="AF1280" s="21" t="s">
        <v>1888</v>
      </c>
      <c r="AG1280" s="24" t="s">
        <v>1987</v>
      </c>
      <c r="AH1280" s="19"/>
      <c r="AI1280" s="24" t="s">
        <v>53</v>
      </c>
      <c r="AJ1280" s="24" t="s">
        <v>1890</v>
      </c>
      <c r="AK1280" s="24"/>
      <c r="AL1280" s="24"/>
      <c r="AM1280" s="29" t="s">
        <v>44</v>
      </c>
      <c r="AN1280" s="37">
        <v>70648</v>
      </c>
      <c r="AO1280" s="37">
        <v>99</v>
      </c>
      <c r="AP1280" s="37">
        <v>23458</v>
      </c>
      <c r="AQ1280" s="37">
        <v>332.04</v>
      </c>
      <c r="AR1280" s="37">
        <v>9140</v>
      </c>
      <c r="AS1280" s="37">
        <v>129.37</v>
      </c>
      <c r="AV1280" s="37">
        <v>4351</v>
      </c>
      <c r="AW1280" s="37">
        <v>61.59</v>
      </c>
      <c r="AX1280" s="37">
        <v>9009</v>
      </c>
      <c r="AY1280" s="37">
        <v>127.51888888888899</v>
      </c>
      <c r="BB1280" s="37">
        <v>5</v>
      </c>
      <c r="BC1280" s="37">
        <v>7.0000000000000007E-2</v>
      </c>
      <c r="BF1280" s="37">
        <v>389</v>
      </c>
      <c r="BG1280" s="37">
        <v>5.5061714415128504</v>
      </c>
      <c r="BJ1280" s="37">
        <v>389</v>
      </c>
      <c r="BK1280" s="37">
        <v>5.5061714415128504</v>
      </c>
      <c r="BL1280" s="37">
        <v>397</v>
      </c>
      <c r="BM1280" s="37">
        <v>5.62</v>
      </c>
      <c r="BV1280" s="37">
        <v>0</v>
      </c>
      <c r="BW1280" s="37">
        <v>0</v>
      </c>
      <c r="CH1280" s="37">
        <v>0</v>
      </c>
      <c r="CI1280" s="37">
        <v>0</v>
      </c>
    </row>
    <row r="1281" spans="1:91" x14ac:dyDescent="0.25">
      <c r="A1281" s="10" t="s">
        <v>1848</v>
      </c>
      <c r="B1281" s="10" t="s">
        <v>1988</v>
      </c>
      <c r="C1281" s="11">
        <v>53777</v>
      </c>
      <c r="D1281" s="10" t="s">
        <v>5</v>
      </c>
      <c r="E1281" s="12">
        <v>7493</v>
      </c>
      <c r="F1281" s="12">
        <v>17421</v>
      </c>
      <c r="G1281" s="12">
        <v>26157</v>
      </c>
      <c r="H1281" s="13">
        <f>+E1281/G1281</f>
        <v>0.28646251481439006</v>
      </c>
      <c r="I1281" s="13">
        <f>+F1281/G1281</f>
        <v>0.66601674503956876</v>
      </c>
      <c r="J1281" s="12">
        <f>+E1281-F1281</f>
        <v>-9928</v>
      </c>
      <c r="K1281" s="12">
        <f>+F1281-E1281</f>
        <v>9928</v>
      </c>
      <c r="L1281" s="13">
        <f>+H1281-I1281</f>
        <v>-0.3795542302251787</v>
      </c>
      <c r="M1281" s="13">
        <f>+I1281-H1281</f>
        <v>0.3795542302251787</v>
      </c>
      <c r="N1281" s="12">
        <v>11643</v>
      </c>
      <c r="O1281" s="12">
        <v>14517</v>
      </c>
      <c r="P1281" s="12">
        <v>26482</v>
      </c>
      <c r="Q1281" s="13">
        <f>+N1281/P1281</f>
        <v>0.43965712559474363</v>
      </c>
      <c r="R1281" s="13">
        <f>+O1281/P1281</f>
        <v>0.54818367192810213</v>
      </c>
      <c r="S1281" s="12">
        <f>+N1281-O1281</f>
        <v>-2874</v>
      </c>
      <c r="T1281" s="13">
        <f>+Q1281-R1281</f>
        <v>-0.10852654633335851</v>
      </c>
      <c r="U1281" s="14">
        <f>+E1281-N1281</f>
        <v>-4150</v>
      </c>
      <c r="V1281" s="14">
        <f>+F1281-O1281</f>
        <v>2904</v>
      </c>
      <c r="W1281" s="13">
        <f>+H1281-Q1281</f>
        <v>-0.15319461078035357</v>
      </c>
      <c r="X1281" s="13">
        <f>+I1281-R1281</f>
        <v>0.11783307311146662</v>
      </c>
      <c r="Y1281" s="15">
        <v>803.13</v>
      </c>
      <c r="Z1281" s="16">
        <f>+C1281/Y1281</f>
        <v>66.95927184889122</v>
      </c>
      <c r="AA1281" s="17">
        <v>26157</v>
      </c>
      <c r="AB1281" s="18" t="str">
        <f>TEXT(AA1281,"00000")</f>
        <v>26157</v>
      </c>
      <c r="AC1281" s="19">
        <v>26</v>
      </c>
      <c r="AD1281" s="19">
        <v>157</v>
      </c>
      <c r="AE1281" s="27"/>
      <c r="AF1281" s="21"/>
      <c r="AG1281" s="24"/>
      <c r="AH1281" s="28"/>
      <c r="AI1281" s="24"/>
      <c r="AJ1281" s="24"/>
      <c r="AK1281" s="24"/>
      <c r="AL1281" s="24"/>
      <c r="AM1281" s="29" t="s">
        <v>62</v>
      </c>
      <c r="AN1281" s="37">
        <v>55729</v>
      </c>
      <c r="AO1281" s="37">
        <v>93</v>
      </c>
      <c r="AP1281" s="37">
        <v>23195</v>
      </c>
      <c r="AQ1281" s="37">
        <v>416.20888888888902</v>
      </c>
      <c r="AR1281" s="37">
        <v>13401</v>
      </c>
      <c r="AS1281" s="37">
        <v>240.46888888888901</v>
      </c>
      <c r="AV1281" s="37">
        <v>4360</v>
      </c>
      <c r="AW1281" s="37">
        <v>78.238888888888894</v>
      </c>
      <c r="AX1281" s="37">
        <v>4756</v>
      </c>
      <c r="AY1281" s="37">
        <v>85.34</v>
      </c>
      <c r="BB1281" s="37">
        <v>5</v>
      </c>
      <c r="BC1281" s="37">
        <v>8.8888888888888906E-2</v>
      </c>
      <c r="BJ1281" s="37">
        <v>0</v>
      </c>
      <c r="BK1281" s="37">
        <v>0</v>
      </c>
      <c r="BL1281" s="37">
        <v>172</v>
      </c>
      <c r="BM1281" s="37">
        <v>3.0888888888888899</v>
      </c>
      <c r="BV1281" s="37">
        <v>0</v>
      </c>
      <c r="BW1281" s="37">
        <v>0</v>
      </c>
      <c r="CH1281" s="37">
        <v>0</v>
      </c>
      <c r="CI1281" s="37">
        <v>0</v>
      </c>
    </row>
    <row r="1282" spans="1:91" x14ac:dyDescent="0.25">
      <c r="A1282" s="10" t="s">
        <v>1848</v>
      </c>
      <c r="B1282" s="10" t="s">
        <v>329</v>
      </c>
      <c r="C1282" s="11">
        <v>75077</v>
      </c>
      <c r="D1282" s="10" t="s">
        <v>5</v>
      </c>
      <c r="E1282" s="12">
        <v>13258</v>
      </c>
      <c r="F1282" s="12">
        <v>17890</v>
      </c>
      <c r="G1282" s="12">
        <v>33213</v>
      </c>
      <c r="H1282" s="13">
        <f>+E1282/G1282</f>
        <v>0.39918104356727785</v>
      </c>
      <c r="I1282" s="13">
        <f>+F1282/G1282</f>
        <v>0.53864450666907537</v>
      </c>
      <c r="J1282" s="12">
        <f>+E1282-F1282</f>
        <v>-4632</v>
      </c>
      <c r="K1282" s="12">
        <f>+F1282-E1282</f>
        <v>4632</v>
      </c>
      <c r="L1282" s="13">
        <f>+H1282-I1282</f>
        <v>-0.13946346310179752</v>
      </c>
      <c r="M1282" s="13">
        <f>+I1282-H1282</f>
        <v>0.13946346310179752</v>
      </c>
      <c r="N1282" s="12">
        <v>16288</v>
      </c>
      <c r="O1282" s="12">
        <v>16140</v>
      </c>
      <c r="P1282" s="12">
        <v>32798</v>
      </c>
      <c r="Q1282" s="13">
        <f>+N1282/P1282</f>
        <v>0.49661564729556679</v>
      </c>
      <c r="R1282" s="13">
        <f>+O1282/P1282</f>
        <v>0.49210317702298922</v>
      </c>
      <c r="S1282" s="12">
        <f>+N1282-O1282</f>
        <v>148</v>
      </c>
      <c r="T1282" s="13">
        <f>+Q1282-R1282</f>
        <v>4.5124702725775623E-3</v>
      </c>
      <c r="U1282" s="14">
        <f>+E1282-N1282</f>
        <v>-3030</v>
      </c>
      <c r="V1282" s="14">
        <f>+F1282-O1282</f>
        <v>1750</v>
      </c>
      <c r="W1282" s="13">
        <f>+H1282-Q1282</f>
        <v>-9.7434603728288938E-2</v>
      </c>
      <c r="X1282" s="13">
        <f>+I1282-R1282</f>
        <v>4.6541329646086149E-2</v>
      </c>
      <c r="Y1282" s="15">
        <v>607.47</v>
      </c>
      <c r="Z1282" s="16">
        <f>+C1282/Y1282</f>
        <v>123.5896422868619</v>
      </c>
      <c r="AA1282" s="17">
        <v>26159</v>
      </c>
      <c r="AB1282" s="18" t="str">
        <f>TEXT(AA1282,"00000")</f>
        <v>26159</v>
      </c>
      <c r="AC1282" s="19">
        <v>26</v>
      </c>
      <c r="AD1282" s="19">
        <v>159</v>
      </c>
      <c r="AE1282" s="27" t="s">
        <v>1928</v>
      </c>
      <c r="AF1282" s="21" t="s">
        <v>1878</v>
      </c>
      <c r="AG1282" s="24" t="s">
        <v>1929</v>
      </c>
      <c r="AH1282" s="23">
        <v>335340</v>
      </c>
      <c r="AI1282" s="24" t="s">
        <v>43</v>
      </c>
      <c r="AJ1282" s="24" t="s">
        <v>1880</v>
      </c>
      <c r="AK1282" s="24"/>
      <c r="AL1282" s="24"/>
      <c r="AM1282" s="29" t="s">
        <v>59</v>
      </c>
      <c r="AN1282" s="37">
        <v>76258</v>
      </c>
      <c r="AO1282" s="37">
        <v>117</v>
      </c>
      <c r="AP1282" s="37">
        <v>26926</v>
      </c>
      <c r="AQ1282" s="37">
        <v>353.08888888888902</v>
      </c>
      <c r="AR1282" s="37">
        <v>7575</v>
      </c>
      <c r="AS1282" s="37">
        <v>99.328888888888898</v>
      </c>
      <c r="AT1282" s="37">
        <v>494</v>
      </c>
      <c r="AU1282" s="37">
        <v>6.48</v>
      </c>
      <c r="AV1282" s="37">
        <v>5337</v>
      </c>
      <c r="AW1282" s="37">
        <v>69.988888888888894</v>
      </c>
      <c r="AX1282" s="37">
        <v>12943</v>
      </c>
      <c r="AY1282" s="37">
        <v>169.728888888889</v>
      </c>
      <c r="BB1282" s="37">
        <v>16</v>
      </c>
      <c r="BC1282" s="37">
        <v>0.21</v>
      </c>
      <c r="BJ1282" s="37">
        <v>0</v>
      </c>
      <c r="BK1282" s="37">
        <v>0</v>
      </c>
      <c r="BL1282" s="37">
        <v>549</v>
      </c>
      <c r="BM1282" s="37">
        <v>7.2</v>
      </c>
      <c r="BR1282" s="37">
        <v>12</v>
      </c>
      <c r="BS1282" s="37">
        <v>0.15736053922211399</v>
      </c>
      <c r="BV1282" s="37">
        <v>12</v>
      </c>
      <c r="BW1282" s="37">
        <v>0.15736053922211399</v>
      </c>
      <c r="CH1282" s="37">
        <v>0</v>
      </c>
      <c r="CI1282" s="37">
        <v>0</v>
      </c>
    </row>
    <row r="1283" spans="1:91" x14ac:dyDescent="0.25">
      <c r="A1283" s="10" t="s">
        <v>1848</v>
      </c>
      <c r="B1283" s="10" t="s">
        <v>1989</v>
      </c>
      <c r="C1283" s="11">
        <v>358880</v>
      </c>
      <c r="D1283" s="10" t="s">
        <v>5</v>
      </c>
      <c r="E1283" s="12">
        <v>128025</v>
      </c>
      <c r="F1283" s="12">
        <v>50335</v>
      </c>
      <c r="G1283" s="12">
        <v>187201</v>
      </c>
      <c r="H1283" s="13">
        <f>+E1283/G1283</f>
        <v>0.68389057750759874</v>
      </c>
      <c r="I1283" s="13">
        <f>+F1283/G1283</f>
        <v>0.26888211067248574</v>
      </c>
      <c r="J1283" s="12">
        <f>+E1283-F1283</f>
        <v>77690</v>
      </c>
      <c r="K1283" s="12">
        <f>+F1283-E1283</f>
        <v>-77690</v>
      </c>
      <c r="L1283" s="13">
        <f>+H1283-I1283</f>
        <v>0.415008466835113</v>
      </c>
      <c r="M1283" s="13">
        <f>+I1283-H1283</f>
        <v>-0.415008466835113</v>
      </c>
      <c r="N1283" s="12">
        <v>120791</v>
      </c>
      <c r="O1283" s="12">
        <v>56401</v>
      </c>
      <c r="P1283" s="12">
        <v>179016</v>
      </c>
      <c r="Q1283" s="13">
        <f>+N1283/P1283</f>
        <v>0.67474974303972834</v>
      </c>
      <c r="R1283" s="13">
        <f>+O1283/P1283</f>
        <v>0.31506122357778077</v>
      </c>
      <c r="S1283" s="12">
        <f>+N1283-O1283</f>
        <v>64390</v>
      </c>
      <c r="T1283" s="13">
        <f>+Q1283-R1283</f>
        <v>0.35968851946194758</v>
      </c>
      <c r="U1283" s="14">
        <f>+E1283-N1283</f>
        <v>7234</v>
      </c>
      <c r="V1283" s="14">
        <f>+F1283-O1283</f>
        <v>-6066</v>
      </c>
      <c r="W1283" s="13">
        <f>+H1283-Q1283</f>
        <v>9.1408344678703957E-3</v>
      </c>
      <c r="X1283" s="13">
        <f>+I1283-R1283</f>
        <v>-4.6179112905295028E-2</v>
      </c>
      <c r="Y1283" s="15">
        <v>705.97</v>
      </c>
      <c r="Z1283" s="16">
        <f>+C1283/Y1283</f>
        <v>508.35021318186324</v>
      </c>
      <c r="AA1283" s="17">
        <v>26161</v>
      </c>
      <c r="AB1283" s="18" t="str">
        <f>TEXT(AA1283,"00000")</f>
        <v>26161</v>
      </c>
      <c r="AC1283" s="19">
        <v>26</v>
      </c>
      <c r="AD1283" s="19">
        <v>161</v>
      </c>
      <c r="AE1283" s="27" t="s">
        <v>1990</v>
      </c>
      <c r="AF1283" s="21" t="s">
        <v>1898</v>
      </c>
      <c r="AG1283" s="24" t="s">
        <v>1991</v>
      </c>
      <c r="AH1283" s="23">
        <v>358880</v>
      </c>
      <c r="AI1283" s="24" t="s">
        <v>43</v>
      </c>
      <c r="AJ1283" s="24" t="s">
        <v>1900</v>
      </c>
      <c r="AK1283" s="24"/>
      <c r="AL1283" s="24"/>
      <c r="AM1283" s="29" t="s">
        <v>44</v>
      </c>
      <c r="AN1283" s="37">
        <v>344791</v>
      </c>
      <c r="AO1283" s="37">
        <v>273</v>
      </c>
      <c r="AP1283" s="37">
        <v>113196</v>
      </c>
      <c r="AQ1283" s="37">
        <v>328.3</v>
      </c>
      <c r="AR1283" s="37">
        <v>25339</v>
      </c>
      <c r="AS1283" s="37">
        <v>73.488888888888894</v>
      </c>
      <c r="AT1283" s="37">
        <v>5374</v>
      </c>
      <c r="AU1283" s="37">
        <v>15.588888888888899</v>
      </c>
      <c r="AV1283" s="37">
        <v>25876</v>
      </c>
      <c r="AW1283" s="37">
        <v>75.048888888888897</v>
      </c>
      <c r="AX1283" s="37">
        <v>42603</v>
      </c>
      <c r="AY1283" s="37">
        <v>123.56</v>
      </c>
      <c r="AZ1283" s="37">
        <v>918</v>
      </c>
      <c r="BA1283" s="37">
        <v>2.66</v>
      </c>
      <c r="BB1283" s="37">
        <v>358</v>
      </c>
      <c r="BC1283" s="37">
        <v>1.04</v>
      </c>
      <c r="BD1283" s="37">
        <v>300</v>
      </c>
      <c r="BE1283" s="37">
        <v>0.87009231679481203</v>
      </c>
      <c r="BF1283" s="37">
        <v>295</v>
      </c>
      <c r="BG1283" s="37">
        <v>0.85559077818156504</v>
      </c>
      <c r="BH1283" s="37">
        <v>180</v>
      </c>
      <c r="BI1283" s="37">
        <v>0.52205539007688695</v>
      </c>
      <c r="BJ1283" s="37">
        <v>775</v>
      </c>
      <c r="BK1283" s="37">
        <v>2.2477384850532642</v>
      </c>
      <c r="BL1283" s="37">
        <v>2929</v>
      </c>
      <c r="BM1283" s="37">
        <v>8.5</v>
      </c>
      <c r="BN1283" s="37">
        <v>250</v>
      </c>
      <c r="BO1283" s="37">
        <v>0.72507693066234302</v>
      </c>
      <c r="BP1283" s="37">
        <v>112</v>
      </c>
      <c r="BQ1283" s="37">
        <v>0.32483446493673002</v>
      </c>
      <c r="BV1283" s="37">
        <v>362</v>
      </c>
      <c r="BW1283" s="37">
        <v>1.0499113955990731</v>
      </c>
      <c r="BX1283" s="37">
        <v>4463</v>
      </c>
      <c r="BY1283" s="37">
        <v>12.938888888888901</v>
      </c>
      <c r="BZ1283" s="37">
        <v>1234</v>
      </c>
      <c r="CA1283" s="37">
        <v>3.58</v>
      </c>
      <c r="CD1283" s="37">
        <v>127</v>
      </c>
      <c r="CE1283" s="37">
        <v>0.37</v>
      </c>
      <c r="CF1283" s="37">
        <v>1809</v>
      </c>
      <c r="CG1283" s="37">
        <v>5.25</v>
      </c>
      <c r="CH1283" s="37">
        <v>3170</v>
      </c>
      <c r="CI1283" s="37">
        <v>9.1999999999999993</v>
      </c>
      <c r="CJ1283" s="37">
        <v>849</v>
      </c>
      <c r="CK1283" s="37">
        <v>2.46</v>
      </c>
      <c r="CL1283" s="37">
        <v>13</v>
      </c>
      <c r="CM1283" s="37">
        <v>0.04</v>
      </c>
    </row>
    <row r="1284" spans="1:91" x14ac:dyDescent="0.25">
      <c r="A1284" s="10" t="s">
        <v>1848</v>
      </c>
      <c r="B1284" s="10" t="s">
        <v>940</v>
      </c>
      <c r="C1284" s="11">
        <v>1759335</v>
      </c>
      <c r="D1284" s="10" t="s">
        <v>5</v>
      </c>
      <c r="E1284" s="12">
        <v>517842</v>
      </c>
      <c r="F1284" s="12">
        <v>228908</v>
      </c>
      <c r="G1284" s="12">
        <v>775450</v>
      </c>
      <c r="H1284" s="13">
        <f>+E1284/G1284</f>
        <v>0.66779547359597657</v>
      </c>
      <c r="I1284" s="13">
        <f>+F1284/G1284</f>
        <v>0.29519375846282803</v>
      </c>
      <c r="J1284" s="12">
        <f>+E1284-F1284</f>
        <v>288934</v>
      </c>
      <c r="K1284" s="12">
        <f>+F1284-E1284</f>
        <v>-288934</v>
      </c>
      <c r="L1284" s="13">
        <f>+H1284-I1284</f>
        <v>0.37260171513314855</v>
      </c>
      <c r="M1284" s="13">
        <f>+I1284-H1284</f>
        <v>-0.37260171513314855</v>
      </c>
      <c r="N1284" s="12">
        <v>595253</v>
      </c>
      <c r="O1284" s="12">
        <v>213586</v>
      </c>
      <c r="P1284" s="12">
        <v>814108</v>
      </c>
      <c r="Q1284" s="13">
        <f>+N1284/P1284</f>
        <v>0.73117203122927177</v>
      </c>
      <c r="R1284" s="13">
        <f>+O1284/P1284</f>
        <v>0.26235585450579041</v>
      </c>
      <c r="S1284" s="12">
        <f>+N1284-O1284</f>
        <v>381667</v>
      </c>
      <c r="T1284" s="13">
        <f>+Q1284-R1284</f>
        <v>0.46881617672348136</v>
      </c>
      <c r="U1284" s="14">
        <f>+E1284-N1284</f>
        <v>-77411</v>
      </c>
      <c r="V1284" s="14">
        <f>+F1284-O1284</f>
        <v>15322</v>
      </c>
      <c r="W1284" s="13">
        <f>+H1284-Q1284</f>
        <v>-6.3376557633295194E-2</v>
      </c>
      <c r="X1284" s="13">
        <f>+I1284-R1284</f>
        <v>3.2837903957037617E-2</v>
      </c>
      <c r="Y1284" s="15">
        <v>612.08000000000004</v>
      </c>
      <c r="Z1284" s="16">
        <f>+C1284/Y1284</f>
        <v>2874.3546595216308</v>
      </c>
      <c r="AA1284" s="17">
        <v>26163</v>
      </c>
      <c r="AB1284" s="18" t="str">
        <f>TEXT(AA1284,"00000")</f>
        <v>26163</v>
      </c>
      <c r="AC1284" s="19">
        <v>26</v>
      </c>
      <c r="AD1284" s="19">
        <v>163</v>
      </c>
      <c r="AE1284" s="27" t="s">
        <v>1933</v>
      </c>
      <c r="AF1284" s="21" t="s">
        <v>1898</v>
      </c>
      <c r="AG1284" s="24" t="s">
        <v>1934</v>
      </c>
      <c r="AH1284" s="23">
        <v>4302043</v>
      </c>
      <c r="AI1284" s="24" t="s">
        <v>43</v>
      </c>
      <c r="AJ1284" s="24" t="s">
        <v>1900</v>
      </c>
      <c r="AK1284" s="24" t="s">
        <v>1992</v>
      </c>
      <c r="AL1284" s="24" t="s">
        <v>1993</v>
      </c>
      <c r="AM1284" s="29" t="s">
        <v>44</v>
      </c>
      <c r="AN1284" s="37">
        <v>1820584</v>
      </c>
      <c r="AO1284" s="37">
        <v>1330</v>
      </c>
      <c r="AP1284" s="37">
        <v>788507</v>
      </c>
      <c r="AQ1284" s="37">
        <v>433.11</v>
      </c>
      <c r="AR1284" s="37">
        <v>183985</v>
      </c>
      <c r="AS1284" s="37">
        <v>101.06</v>
      </c>
      <c r="AT1284" s="37">
        <v>124432</v>
      </c>
      <c r="AU1284" s="37">
        <v>68.348888888888894</v>
      </c>
      <c r="AV1284" s="37">
        <v>85387</v>
      </c>
      <c r="AW1284" s="37">
        <v>46.898888888888898</v>
      </c>
      <c r="AX1284" s="37">
        <v>297283</v>
      </c>
      <c r="AY1284" s="37">
        <v>163.28888888888901</v>
      </c>
      <c r="AZ1284" s="37">
        <v>17580</v>
      </c>
      <c r="BA1284" s="37">
        <v>9.66</v>
      </c>
      <c r="BB1284" s="37">
        <v>547</v>
      </c>
      <c r="BC1284" s="37">
        <v>0.3</v>
      </c>
      <c r="BD1284" s="37">
        <v>102</v>
      </c>
      <c r="BE1284" s="37">
        <v>5.6025978477235901E-2</v>
      </c>
      <c r="BF1284" s="37">
        <v>300</v>
      </c>
      <c r="BG1284" s="37">
        <v>0.16478228963892899</v>
      </c>
      <c r="BJ1284" s="37">
        <v>402</v>
      </c>
      <c r="BK1284" s="37">
        <v>0.22080826811616489</v>
      </c>
      <c r="BL1284" s="37">
        <v>5591</v>
      </c>
      <c r="BM1284" s="37">
        <v>3.0688888888888899</v>
      </c>
      <c r="BN1284" s="37">
        <v>3304</v>
      </c>
      <c r="BO1284" s="37">
        <v>1.8148022832234101</v>
      </c>
      <c r="BP1284" s="37">
        <v>104</v>
      </c>
      <c r="BQ1284" s="37">
        <v>5.71245270748287E-2</v>
      </c>
      <c r="BR1284" s="37">
        <v>24</v>
      </c>
      <c r="BS1284" s="37">
        <v>1.3182583171114299E-2</v>
      </c>
      <c r="BT1284" s="37">
        <v>1000</v>
      </c>
      <c r="BU1284" s="37">
        <v>0.54927429879642997</v>
      </c>
      <c r="BV1284" s="37">
        <v>4432</v>
      </c>
      <c r="BW1284" s="37">
        <v>2.4343836922657829</v>
      </c>
      <c r="BX1284" s="37">
        <v>67775</v>
      </c>
      <c r="BY1284" s="37">
        <v>37.228888888888903</v>
      </c>
      <c r="CD1284" s="37">
        <v>57</v>
      </c>
      <c r="CE1284" s="37">
        <v>2.8888888888888901E-2</v>
      </c>
      <c r="CF1284" s="37">
        <v>51</v>
      </c>
      <c r="CG1284" s="37">
        <v>2.8888888888888901E-2</v>
      </c>
      <c r="CH1284" s="37">
        <v>108</v>
      </c>
      <c r="CI1284" s="37">
        <v>5.7777777777777803E-2</v>
      </c>
      <c r="CJ1284" s="37">
        <v>303</v>
      </c>
      <c r="CK1284" s="37">
        <v>0.17</v>
      </c>
      <c r="CL1284" s="37">
        <v>14</v>
      </c>
      <c r="CM1284" s="37">
        <v>8.8888888888888906E-3</v>
      </c>
    </row>
    <row r="1285" spans="1:91" x14ac:dyDescent="0.25">
      <c r="A1285" s="10" t="s">
        <v>1848</v>
      </c>
      <c r="B1285" s="10" t="s">
        <v>1994</v>
      </c>
      <c r="C1285" s="11">
        <v>33003</v>
      </c>
      <c r="D1285" s="10" t="s">
        <v>5</v>
      </c>
      <c r="E1285" s="12">
        <v>4436</v>
      </c>
      <c r="F1285" s="12">
        <v>10000</v>
      </c>
      <c r="G1285" s="12">
        <v>15279</v>
      </c>
      <c r="H1285" s="13">
        <f>+E1285/G1285</f>
        <v>0.2903331369854048</v>
      </c>
      <c r="I1285" s="13">
        <f>+F1285/G1285</f>
        <v>0.6544930950978467</v>
      </c>
      <c r="J1285" s="12">
        <f>+E1285-F1285</f>
        <v>-5564</v>
      </c>
      <c r="K1285" s="12">
        <f>+F1285-E1285</f>
        <v>5564</v>
      </c>
      <c r="L1285" s="13">
        <f>+H1285-I1285</f>
        <v>-0.36415995811244189</v>
      </c>
      <c r="M1285" s="13">
        <f>+I1285-H1285</f>
        <v>0.36415995811244189</v>
      </c>
      <c r="N1285" s="12">
        <v>5717</v>
      </c>
      <c r="O1285" s="12">
        <v>7972</v>
      </c>
      <c r="P1285" s="12">
        <v>13859</v>
      </c>
      <c r="Q1285" s="13">
        <f>+N1285/P1285</f>
        <v>0.4125117252327008</v>
      </c>
      <c r="R1285" s="13">
        <f>+O1285/P1285</f>
        <v>0.57522187748033771</v>
      </c>
      <c r="S1285" s="12">
        <f>+N1285-O1285</f>
        <v>-2255</v>
      </c>
      <c r="T1285" s="13">
        <f>+Q1285-R1285</f>
        <v>-0.16271015224763691</v>
      </c>
      <c r="U1285" s="14">
        <f>+E1285-N1285</f>
        <v>-1281</v>
      </c>
      <c r="V1285" s="14">
        <f>+F1285-O1285</f>
        <v>2028</v>
      </c>
      <c r="W1285" s="13">
        <f>+H1285-Q1285</f>
        <v>-0.12217858824729599</v>
      </c>
      <c r="X1285" s="13">
        <f>+I1285-R1285</f>
        <v>7.9271217617508993E-2</v>
      </c>
      <c r="Y1285" s="15">
        <v>565</v>
      </c>
      <c r="Z1285" s="16">
        <f>+C1285/Y1285</f>
        <v>58.412389380530975</v>
      </c>
      <c r="AA1285" s="17">
        <v>26165</v>
      </c>
      <c r="AB1285" s="18" t="str">
        <f>TEXT(AA1285,"00000")</f>
        <v>26165</v>
      </c>
      <c r="AC1285" s="19">
        <v>26</v>
      </c>
      <c r="AD1285" s="19">
        <v>165</v>
      </c>
      <c r="AE1285" s="27" t="s">
        <v>1960</v>
      </c>
      <c r="AF1285" s="21"/>
      <c r="AG1285" s="24" t="s">
        <v>1961</v>
      </c>
      <c r="AH1285" s="19"/>
      <c r="AI1285" s="24" t="s">
        <v>53</v>
      </c>
      <c r="AJ1285" s="24"/>
      <c r="AK1285" s="24"/>
      <c r="AL1285" s="24"/>
      <c r="AM1285" s="29" t="s">
        <v>44</v>
      </c>
      <c r="AN1285" s="37">
        <v>32735</v>
      </c>
      <c r="AO1285" s="37">
        <v>68</v>
      </c>
      <c r="AP1285" s="37">
        <v>12243</v>
      </c>
      <c r="AQ1285" s="37">
        <v>374</v>
      </c>
      <c r="AR1285" s="37">
        <v>6594</v>
      </c>
      <c r="AS1285" s="37">
        <v>201.43888888888901</v>
      </c>
      <c r="AV1285" s="37">
        <v>3164</v>
      </c>
      <c r="AW1285" s="37">
        <v>96.65</v>
      </c>
      <c r="AX1285" s="37">
        <v>2015</v>
      </c>
      <c r="AY1285" s="37">
        <v>61.548888888888897</v>
      </c>
      <c r="BB1285" s="37">
        <v>10</v>
      </c>
      <c r="BC1285" s="37">
        <v>0.31</v>
      </c>
      <c r="BJ1285" s="37">
        <v>0</v>
      </c>
      <c r="BK1285" s="37">
        <v>0</v>
      </c>
      <c r="BL1285" s="37">
        <v>293</v>
      </c>
      <c r="BM1285" s="37">
        <v>8.9488888888888898</v>
      </c>
      <c r="BV1285" s="37">
        <v>0</v>
      </c>
      <c r="BW1285" s="37">
        <v>0</v>
      </c>
      <c r="CH1285" s="37">
        <v>0</v>
      </c>
      <c r="CI1285" s="37">
        <v>0</v>
      </c>
    </row>
    <row r="1286" spans="1:91" x14ac:dyDescent="0.25">
      <c r="A1286" s="10" t="s">
        <v>1995</v>
      </c>
      <c r="B1286" s="10" t="s">
        <v>1996</v>
      </c>
      <c r="C1286" s="11">
        <v>15702</v>
      </c>
      <c r="D1286" s="10" t="s">
        <v>4</v>
      </c>
      <c r="E1286" s="12">
        <v>3134</v>
      </c>
      <c r="F1286" s="12">
        <v>5516</v>
      </c>
      <c r="G1286" s="12">
        <v>9185</v>
      </c>
      <c r="H1286" s="13">
        <f>+E1286/G1286</f>
        <v>0.34120849210669568</v>
      </c>
      <c r="I1286" s="13">
        <f>+F1286/G1286</f>
        <v>0.60054436581382686</v>
      </c>
      <c r="J1286" s="12">
        <f>+E1286-F1286</f>
        <v>-2382</v>
      </c>
      <c r="K1286" s="12">
        <f>+F1286-E1286</f>
        <v>2382</v>
      </c>
      <c r="L1286" s="13">
        <f>+H1286-I1286</f>
        <v>-0.25933587370713118</v>
      </c>
      <c r="M1286" s="13">
        <f>+I1286-H1286</f>
        <v>0.25933587370713118</v>
      </c>
      <c r="N1286" s="12">
        <v>4412</v>
      </c>
      <c r="O1286" s="12">
        <v>4533</v>
      </c>
      <c r="P1286" s="12">
        <v>9109</v>
      </c>
      <c r="Q1286" s="13">
        <f>+N1286/P1286</f>
        <v>0.48435613129871558</v>
      </c>
      <c r="R1286" s="13">
        <f>+O1286/P1286</f>
        <v>0.49763969700296412</v>
      </c>
      <c r="S1286" s="12">
        <f>+N1286-O1286</f>
        <v>-121</v>
      </c>
      <c r="T1286" s="13">
        <f>+Q1286-R1286</f>
        <v>-1.3283565704248546E-2</v>
      </c>
      <c r="U1286" s="14">
        <f>+E1286-N1286</f>
        <v>-1278</v>
      </c>
      <c r="V1286" s="14">
        <f>+F1286-O1286</f>
        <v>983</v>
      </c>
      <c r="W1286" s="13">
        <f>+H1286-Q1286</f>
        <v>-0.14314763919201989</v>
      </c>
      <c r="X1286" s="13">
        <f>+I1286-R1286</f>
        <v>0.10290466881086274</v>
      </c>
      <c r="Y1286" s="15">
        <v>1821.66</v>
      </c>
      <c r="Z1286" s="16">
        <f>+C1286/Y1286</f>
        <v>8.6196106847600529</v>
      </c>
      <c r="AA1286" s="17">
        <v>27001</v>
      </c>
      <c r="AB1286" s="18" t="str">
        <f>TEXT(AA1286,"00000")</f>
        <v>27001</v>
      </c>
      <c r="AC1286" s="19">
        <v>27</v>
      </c>
      <c r="AD1286" s="19">
        <v>1</v>
      </c>
      <c r="AE1286" s="27"/>
      <c r="AF1286" s="21"/>
      <c r="AG1286" s="24"/>
      <c r="AH1286" s="28"/>
      <c r="AI1286" s="24"/>
      <c r="AJ1286" s="24"/>
      <c r="AK1286" s="24"/>
      <c r="AL1286" s="24"/>
      <c r="AM1286" s="29" t="s">
        <v>62</v>
      </c>
      <c r="AN1286" s="37">
        <v>16202</v>
      </c>
      <c r="AO1286" s="37">
        <v>43</v>
      </c>
      <c r="AP1286" s="37">
        <v>6504</v>
      </c>
      <c r="AQ1286" s="37">
        <v>401.43</v>
      </c>
      <c r="AR1286" s="37">
        <v>1725</v>
      </c>
      <c r="AS1286" s="37">
        <v>106.468888888889</v>
      </c>
      <c r="AV1286" s="37">
        <v>3201</v>
      </c>
      <c r="AW1286" s="37">
        <v>197.56888888888901</v>
      </c>
      <c r="AX1286" s="37">
        <v>1357</v>
      </c>
      <c r="AY1286" s="37">
        <v>83.76</v>
      </c>
      <c r="BB1286" s="37">
        <v>4</v>
      </c>
      <c r="BC1286" s="37">
        <v>0.25</v>
      </c>
      <c r="BJ1286" s="37">
        <v>0</v>
      </c>
      <c r="BK1286" s="37">
        <v>0</v>
      </c>
      <c r="BL1286" s="37">
        <v>217</v>
      </c>
      <c r="BM1286" s="37">
        <v>13.39</v>
      </c>
      <c r="BV1286" s="37">
        <v>0</v>
      </c>
      <c r="BW1286" s="37">
        <v>0</v>
      </c>
      <c r="CH1286" s="37">
        <v>0</v>
      </c>
      <c r="CI1286" s="37">
        <v>0</v>
      </c>
    </row>
    <row r="1287" spans="1:91" x14ac:dyDescent="0.25">
      <c r="A1287" s="10" t="s">
        <v>1995</v>
      </c>
      <c r="B1287" s="10" t="s">
        <v>1997</v>
      </c>
      <c r="C1287" s="11">
        <v>344151</v>
      </c>
      <c r="D1287" s="10" t="s">
        <v>4</v>
      </c>
      <c r="E1287" s="12">
        <v>75499</v>
      </c>
      <c r="F1287" s="12">
        <v>93341</v>
      </c>
      <c r="G1287" s="12">
        <v>184084</v>
      </c>
      <c r="H1287" s="13">
        <f>+E1287/G1287</f>
        <v>0.41013341735294756</v>
      </c>
      <c r="I1287" s="13">
        <f>+F1287/G1287</f>
        <v>0.50705656113513398</v>
      </c>
      <c r="J1287" s="12">
        <f>+E1287-F1287</f>
        <v>-17842</v>
      </c>
      <c r="K1287" s="12">
        <f>+F1287-E1287</f>
        <v>17842</v>
      </c>
      <c r="L1287" s="13">
        <f>+H1287-I1287</f>
        <v>-9.6923143782186416E-2</v>
      </c>
      <c r="M1287" s="13">
        <f>+I1287-H1287</f>
        <v>9.6923143782186416E-2</v>
      </c>
      <c r="N1287" s="12">
        <v>88611</v>
      </c>
      <c r="O1287" s="12">
        <v>93430</v>
      </c>
      <c r="P1287" s="12">
        <v>185714</v>
      </c>
      <c r="Q1287" s="13">
        <f>+N1287/P1287</f>
        <v>0.47713688790290448</v>
      </c>
      <c r="R1287" s="13">
        <f>+O1287/P1287</f>
        <v>0.50308538936213743</v>
      </c>
      <c r="S1287" s="12">
        <f>+N1287-O1287</f>
        <v>-4819</v>
      </c>
      <c r="T1287" s="13">
        <f>+Q1287-R1287</f>
        <v>-2.5948501459232942E-2</v>
      </c>
      <c r="U1287" s="14">
        <f>+E1287-N1287</f>
        <v>-13112</v>
      </c>
      <c r="V1287" s="14">
        <f>+F1287-O1287</f>
        <v>-89</v>
      </c>
      <c r="W1287" s="13">
        <f>+H1287-Q1287</f>
        <v>-6.7003470549956923E-2</v>
      </c>
      <c r="X1287" s="13">
        <f>+I1287-R1287</f>
        <v>3.9711717729965512E-3</v>
      </c>
      <c r="Y1287" s="15">
        <v>423.01</v>
      </c>
      <c r="Z1287" s="16">
        <f>+C1287/Y1287</f>
        <v>813.57651119358877</v>
      </c>
      <c r="AA1287" s="17">
        <v>27003</v>
      </c>
      <c r="AB1287" s="18" t="str">
        <f>TEXT(AA1287,"00000")</f>
        <v>27003</v>
      </c>
      <c r="AC1287" s="19">
        <v>27</v>
      </c>
      <c r="AD1287" s="19">
        <v>3</v>
      </c>
      <c r="AE1287" s="27" t="s">
        <v>1998</v>
      </c>
      <c r="AF1287" s="21" t="s">
        <v>1999</v>
      </c>
      <c r="AG1287" s="24" t="s">
        <v>2000</v>
      </c>
      <c r="AH1287" s="23">
        <v>3524583</v>
      </c>
      <c r="AI1287" s="24" t="s">
        <v>43</v>
      </c>
      <c r="AJ1287" s="24" t="s">
        <v>2001</v>
      </c>
      <c r="AK1287" s="24"/>
      <c r="AL1287" s="24"/>
      <c r="AM1287" s="29" t="s">
        <v>44</v>
      </c>
      <c r="AN1287" s="37">
        <v>330844</v>
      </c>
      <c r="AO1287" s="37">
        <v>169</v>
      </c>
      <c r="AP1287" s="37">
        <v>164167</v>
      </c>
      <c r="AQ1287" s="37">
        <v>496.20888888888902</v>
      </c>
      <c r="AR1287" s="37">
        <v>49709</v>
      </c>
      <c r="AS1287" s="37">
        <v>150.25</v>
      </c>
      <c r="AV1287" s="37">
        <v>36549</v>
      </c>
      <c r="AW1287" s="37">
        <v>110.468888888889</v>
      </c>
      <c r="AX1287" s="37">
        <v>75535</v>
      </c>
      <c r="AY1287" s="37">
        <v>228.31</v>
      </c>
      <c r="AZ1287" s="37">
        <v>195</v>
      </c>
      <c r="BA1287" s="37">
        <v>0.59</v>
      </c>
      <c r="BB1287" s="37">
        <v>74</v>
      </c>
      <c r="BC1287" s="37">
        <v>0.22</v>
      </c>
      <c r="BF1287" s="37">
        <v>591</v>
      </c>
      <c r="BG1287" s="37">
        <v>1.7863403900327599</v>
      </c>
      <c r="BJ1287" s="37">
        <v>591</v>
      </c>
      <c r="BK1287" s="37">
        <v>1.7863403900327599</v>
      </c>
      <c r="BL1287" s="37">
        <v>757</v>
      </c>
      <c r="BM1287" s="37">
        <v>2.29</v>
      </c>
      <c r="BP1287" s="37">
        <v>25</v>
      </c>
      <c r="BQ1287" s="37">
        <v>7.5564314299186294E-2</v>
      </c>
      <c r="BV1287" s="37">
        <v>25</v>
      </c>
      <c r="BW1287" s="37">
        <v>7.5564314299186294E-2</v>
      </c>
      <c r="BX1287" s="37">
        <v>616</v>
      </c>
      <c r="BY1287" s="37">
        <v>1.86</v>
      </c>
      <c r="CH1287" s="37">
        <v>0</v>
      </c>
      <c r="CI1287" s="37">
        <v>0</v>
      </c>
      <c r="CJ1287" s="37">
        <v>116</v>
      </c>
      <c r="CK1287" s="37">
        <v>0.35</v>
      </c>
    </row>
    <row r="1288" spans="1:91" x14ac:dyDescent="0.25">
      <c r="A1288" s="10" t="s">
        <v>1995</v>
      </c>
      <c r="B1288" s="10" t="s">
        <v>2002</v>
      </c>
      <c r="C1288" s="11">
        <v>33386</v>
      </c>
      <c r="D1288" s="10" t="s">
        <v>4</v>
      </c>
      <c r="E1288" s="12">
        <v>5208</v>
      </c>
      <c r="F1288" s="12">
        <v>10880</v>
      </c>
      <c r="G1288" s="12">
        <v>17090</v>
      </c>
      <c r="H1288" s="13">
        <f>+E1288/G1288</f>
        <v>0.30473961380924519</v>
      </c>
      <c r="I1288" s="13">
        <f>+F1288/G1288</f>
        <v>0.63662960795787005</v>
      </c>
      <c r="J1288" s="12">
        <f>+E1288-F1288</f>
        <v>-5672</v>
      </c>
      <c r="K1288" s="12">
        <f>+F1288-E1288</f>
        <v>5672</v>
      </c>
      <c r="L1288" s="13">
        <f>+H1288-I1288</f>
        <v>-0.33188999414862486</v>
      </c>
      <c r="M1288" s="13">
        <f>+I1288-H1288</f>
        <v>0.33188999414862486</v>
      </c>
      <c r="N1288" s="12">
        <v>6829</v>
      </c>
      <c r="O1288" s="12">
        <v>9204</v>
      </c>
      <c r="P1288" s="12">
        <v>16329</v>
      </c>
      <c r="Q1288" s="13">
        <f>+N1288/P1288</f>
        <v>0.41821299528446321</v>
      </c>
      <c r="R1288" s="13">
        <f>+O1288/P1288</f>
        <v>0.56365974646334738</v>
      </c>
      <c r="S1288" s="12">
        <f>+N1288-O1288</f>
        <v>-2375</v>
      </c>
      <c r="T1288" s="13">
        <f>+Q1288-R1288</f>
        <v>-0.14544675117888417</v>
      </c>
      <c r="U1288" s="14">
        <f>+E1288-N1288</f>
        <v>-1621</v>
      </c>
      <c r="V1288" s="14">
        <f>+F1288-O1288</f>
        <v>1676</v>
      </c>
      <c r="W1288" s="13">
        <f>+H1288-Q1288</f>
        <v>-0.11347338147521802</v>
      </c>
      <c r="X1288" s="13">
        <f>+I1288-R1288</f>
        <v>7.296986149452267E-2</v>
      </c>
      <c r="Y1288" s="15">
        <v>1315.2</v>
      </c>
      <c r="Z1288" s="16">
        <f>+C1288/Y1288</f>
        <v>25.384732360097324</v>
      </c>
      <c r="AA1288" s="17">
        <v>27005</v>
      </c>
      <c r="AB1288" s="18" t="str">
        <f>TEXT(AA1288,"00000")</f>
        <v>27005</v>
      </c>
      <c r="AC1288" s="19">
        <v>27</v>
      </c>
      <c r="AD1288" s="19">
        <v>5</v>
      </c>
      <c r="AE1288" s="27"/>
      <c r="AF1288" s="21"/>
      <c r="AG1288" s="24"/>
      <c r="AH1288" s="28"/>
      <c r="AI1288" s="24"/>
      <c r="AJ1288" s="24"/>
      <c r="AK1288" s="24"/>
      <c r="AL1288" s="24"/>
      <c r="AM1288" s="29" t="s">
        <v>62</v>
      </c>
      <c r="AN1288" s="37">
        <v>32504</v>
      </c>
      <c r="AO1288" s="37">
        <v>69</v>
      </c>
      <c r="AP1288" s="37">
        <v>21824</v>
      </c>
      <c r="AQ1288" s="37">
        <v>671.42888888888899</v>
      </c>
      <c r="AR1288" s="37">
        <v>6732</v>
      </c>
      <c r="AS1288" s="37">
        <v>207.11</v>
      </c>
      <c r="AV1288" s="37">
        <v>7474</v>
      </c>
      <c r="AW1288" s="37">
        <v>229.93888888888901</v>
      </c>
      <c r="AX1288" s="37">
        <v>7400</v>
      </c>
      <c r="AY1288" s="37">
        <v>227.65888888888901</v>
      </c>
      <c r="BB1288" s="37">
        <v>1</v>
      </c>
      <c r="BC1288" s="37">
        <v>2.8888888888888901E-2</v>
      </c>
      <c r="BJ1288" s="37">
        <v>0</v>
      </c>
      <c r="BK1288" s="37">
        <v>0</v>
      </c>
      <c r="BL1288" s="37">
        <v>217</v>
      </c>
      <c r="BM1288" s="37">
        <v>6.6788888888888902</v>
      </c>
      <c r="BV1288" s="37">
        <v>0</v>
      </c>
      <c r="BW1288" s="37">
        <v>0</v>
      </c>
      <c r="CH1288" s="37">
        <v>0</v>
      </c>
      <c r="CI1288" s="37">
        <v>0</v>
      </c>
    </row>
    <row r="1289" spans="1:91" x14ac:dyDescent="0.25">
      <c r="A1289" s="10" t="s">
        <v>1995</v>
      </c>
      <c r="B1289" s="10" t="s">
        <v>2003</v>
      </c>
      <c r="C1289" s="11">
        <v>45672</v>
      </c>
      <c r="D1289" s="10" t="s">
        <v>4</v>
      </c>
      <c r="E1289" s="12">
        <v>8688</v>
      </c>
      <c r="F1289" s="12">
        <v>10783</v>
      </c>
      <c r="G1289" s="12">
        <v>21316</v>
      </c>
      <c r="H1289" s="13">
        <f>+E1289/G1289</f>
        <v>0.40758115969224995</v>
      </c>
      <c r="I1289" s="13">
        <f>+F1289/G1289</f>
        <v>0.5058641396134359</v>
      </c>
      <c r="J1289" s="12">
        <f>+E1289-F1289</f>
        <v>-2095</v>
      </c>
      <c r="K1289" s="12">
        <f>+F1289-E1289</f>
        <v>2095</v>
      </c>
      <c r="L1289" s="13">
        <f>+H1289-I1289</f>
        <v>-9.8282979921185953E-2</v>
      </c>
      <c r="M1289" s="13">
        <f>+I1289-H1289</f>
        <v>9.8282979921185953E-2</v>
      </c>
      <c r="N1289" s="12">
        <v>11818</v>
      </c>
      <c r="O1289" s="12">
        <v>9637</v>
      </c>
      <c r="P1289" s="12">
        <v>21949</v>
      </c>
      <c r="Q1289" s="13">
        <f>+N1289/P1289</f>
        <v>0.53842999681078862</v>
      </c>
      <c r="R1289" s="13">
        <f>+O1289/P1289</f>
        <v>0.43906328306528769</v>
      </c>
      <c r="S1289" s="12">
        <f>+N1289-O1289</f>
        <v>2181</v>
      </c>
      <c r="T1289" s="13">
        <f>+Q1289-R1289</f>
        <v>9.9366713745500934E-2</v>
      </c>
      <c r="U1289" s="14">
        <f>+E1289-N1289</f>
        <v>-3130</v>
      </c>
      <c r="V1289" s="14">
        <f>+F1289-O1289</f>
        <v>1146</v>
      </c>
      <c r="W1289" s="13">
        <f>+H1289-Q1289</f>
        <v>-0.13084883711853867</v>
      </c>
      <c r="X1289" s="13">
        <f>+I1289-R1289</f>
        <v>6.6800856548148213E-2</v>
      </c>
      <c r="Y1289" s="15">
        <v>2504.94</v>
      </c>
      <c r="Z1289" s="16">
        <f>+C1289/Y1289</f>
        <v>18.232772042444129</v>
      </c>
      <c r="AA1289" s="17">
        <v>27007</v>
      </c>
      <c r="AB1289" s="18" t="str">
        <f>TEXT(AA1289,"00000")</f>
        <v>27007</v>
      </c>
      <c r="AC1289" s="19">
        <v>27</v>
      </c>
      <c r="AD1289" s="19">
        <v>7</v>
      </c>
      <c r="AE1289" s="27" t="s">
        <v>2004</v>
      </c>
      <c r="AF1289" s="21"/>
      <c r="AG1289" s="24" t="s">
        <v>2005</v>
      </c>
      <c r="AH1289" s="19"/>
      <c r="AI1289" s="24" t="s">
        <v>53</v>
      </c>
      <c r="AJ1289" s="24"/>
      <c r="AK1289" s="24"/>
      <c r="AL1289" s="24"/>
      <c r="AM1289" s="29" t="s">
        <v>44</v>
      </c>
      <c r="AN1289" s="37">
        <v>44442</v>
      </c>
      <c r="AO1289" s="37">
        <v>68</v>
      </c>
      <c r="AP1289" s="37">
        <v>18975</v>
      </c>
      <c r="AQ1289" s="37">
        <v>426.95888888888902</v>
      </c>
      <c r="AR1289" s="37">
        <v>4471</v>
      </c>
      <c r="AS1289" s="37">
        <v>100.59888888888899</v>
      </c>
      <c r="AV1289" s="37">
        <v>6591</v>
      </c>
      <c r="AW1289" s="37">
        <v>148.31</v>
      </c>
      <c r="AX1289" s="37">
        <v>7200</v>
      </c>
      <c r="AY1289" s="37">
        <v>162.008888888889</v>
      </c>
      <c r="BB1289" s="37">
        <v>53</v>
      </c>
      <c r="BC1289" s="37">
        <v>1.18888888888889</v>
      </c>
      <c r="BJ1289" s="37">
        <v>0</v>
      </c>
      <c r="BK1289" s="37">
        <v>0</v>
      </c>
      <c r="BL1289" s="37">
        <v>575</v>
      </c>
      <c r="BM1289" s="37">
        <v>12.938888888888901</v>
      </c>
      <c r="BV1289" s="37">
        <v>0</v>
      </c>
      <c r="BW1289" s="37">
        <v>0</v>
      </c>
      <c r="CH1289" s="37">
        <v>0</v>
      </c>
      <c r="CI1289" s="37">
        <v>0</v>
      </c>
      <c r="CJ1289" s="37">
        <v>85</v>
      </c>
      <c r="CK1289" s="37">
        <v>1.91</v>
      </c>
    </row>
    <row r="1290" spans="1:91" x14ac:dyDescent="0.25">
      <c r="A1290" s="10" t="s">
        <v>1995</v>
      </c>
      <c r="B1290" s="10" t="s">
        <v>229</v>
      </c>
      <c r="C1290" s="11">
        <v>39710</v>
      </c>
      <c r="D1290" s="10" t="s">
        <v>4</v>
      </c>
      <c r="E1290" s="12">
        <v>5640</v>
      </c>
      <c r="F1290" s="12">
        <v>12872</v>
      </c>
      <c r="G1290" s="12">
        <v>19911</v>
      </c>
      <c r="H1290" s="13">
        <f>+E1290/G1290</f>
        <v>0.28326050926623475</v>
      </c>
      <c r="I1290" s="13">
        <f>+F1290/G1290</f>
        <v>0.64647682185726485</v>
      </c>
      <c r="J1290" s="12">
        <f>+E1290-F1290</f>
        <v>-7232</v>
      </c>
      <c r="K1290" s="12">
        <f>+F1290-E1290</f>
        <v>7232</v>
      </c>
      <c r="L1290" s="13">
        <f>+H1290-I1290</f>
        <v>-0.3632163125910301</v>
      </c>
      <c r="M1290" s="13">
        <f>+I1290-H1290</f>
        <v>0.3632163125910301</v>
      </c>
      <c r="N1290" s="12">
        <v>8173</v>
      </c>
      <c r="O1290" s="12">
        <v>10849</v>
      </c>
      <c r="P1290" s="12">
        <v>19521</v>
      </c>
      <c r="Q1290" s="13">
        <f>+N1290/P1290</f>
        <v>0.41867732185851136</v>
      </c>
      <c r="R1290" s="13">
        <f>+O1290/P1290</f>
        <v>0.55576046309103022</v>
      </c>
      <c r="S1290" s="12">
        <f>+N1290-O1290</f>
        <v>-2676</v>
      </c>
      <c r="T1290" s="13">
        <f>+Q1290-R1290</f>
        <v>-0.13708314123251886</v>
      </c>
      <c r="U1290" s="14">
        <f>+E1290-N1290</f>
        <v>-2533</v>
      </c>
      <c r="V1290" s="14">
        <f>+F1290-O1290</f>
        <v>2023</v>
      </c>
      <c r="W1290" s="13">
        <f>+H1290-Q1290</f>
        <v>-0.13541681259227661</v>
      </c>
      <c r="X1290" s="13">
        <f>+I1290-R1290</f>
        <v>9.0716358766234628E-2</v>
      </c>
      <c r="Y1290" s="15">
        <v>408.3</v>
      </c>
      <c r="Z1290" s="16">
        <f>+C1290/Y1290</f>
        <v>97.256918932157731</v>
      </c>
      <c r="AA1290" s="17">
        <v>27009</v>
      </c>
      <c r="AB1290" s="18" t="str">
        <f>TEXT(AA1290,"00000")</f>
        <v>27009</v>
      </c>
      <c r="AC1290" s="19">
        <v>27</v>
      </c>
      <c r="AD1290" s="19">
        <v>9</v>
      </c>
      <c r="AE1290" s="27" t="s">
        <v>2006</v>
      </c>
      <c r="AF1290" s="21" t="s">
        <v>1999</v>
      </c>
      <c r="AG1290" s="24" t="s">
        <v>2007</v>
      </c>
      <c r="AH1290" s="23">
        <v>194418</v>
      </c>
      <c r="AI1290" s="24" t="s">
        <v>43</v>
      </c>
      <c r="AJ1290" s="24" t="s">
        <v>2001</v>
      </c>
      <c r="AK1290" s="24"/>
      <c r="AL1290" s="24"/>
      <c r="AM1290" s="29" t="s">
        <v>44</v>
      </c>
      <c r="AN1290" s="37">
        <v>38451</v>
      </c>
      <c r="AO1290" s="37">
        <v>37</v>
      </c>
      <c r="AP1290" s="37">
        <v>19567</v>
      </c>
      <c r="AQ1290" s="37">
        <v>508.87888888888898</v>
      </c>
      <c r="AR1290" s="37">
        <v>4570</v>
      </c>
      <c r="AS1290" s="37">
        <v>118.84888888888899</v>
      </c>
      <c r="AV1290" s="37">
        <v>4452</v>
      </c>
      <c r="AW1290" s="37">
        <v>115.78</v>
      </c>
      <c r="AX1290" s="37">
        <v>10539</v>
      </c>
      <c r="AY1290" s="37">
        <v>274.08888888888902</v>
      </c>
      <c r="BB1290" s="37">
        <v>6</v>
      </c>
      <c r="BC1290" s="37">
        <v>0.16</v>
      </c>
      <c r="BJ1290" s="37">
        <v>0</v>
      </c>
      <c r="BK1290" s="37">
        <v>0</v>
      </c>
      <c r="BV1290" s="37">
        <v>0</v>
      </c>
      <c r="BW1290" s="37">
        <v>0</v>
      </c>
      <c r="CH1290" s="37">
        <v>0</v>
      </c>
      <c r="CI1290" s="37">
        <v>0</v>
      </c>
    </row>
    <row r="1291" spans="1:91" x14ac:dyDescent="0.25">
      <c r="A1291" s="10" t="s">
        <v>1995</v>
      </c>
      <c r="B1291" s="10" t="s">
        <v>2008</v>
      </c>
      <c r="C1291" s="11">
        <v>5040</v>
      </c>
      <c r="D1291" s="10" t="s">
        <v>4</v>
      </c>
      <c r="E1291" s="12">
        <v>921</v>
      </c>
      <c r="F1291" s="12">
        <v>1607</v>
      </c>
      <c r="G1291" s="12">
        <v>2729</v>
      </c>
      <c r="H1291" s="13">
        <f>+E1291/G1291</f>
        <v>0.33748625870282156</v>
      </c>
      <c r="I1291" s="13">
        <f>+F1291/G1291</f>
        <v>0.5888603884206669</v>
      </c>
      <c r="J1291" s="12">
        <f>+E1291-F1291</f>
        <v>-686</v>
      </c>
      <c r="K1291" s="12">
        <f>+F1291-E1291</f>
        <v>686</v>
      </c>
      <c r="L1291" s="13">
        <f>+H1291-I1291</f>
        <v>-0.25137412971784534</v>
      </c>
      <c r="M1291" s="13">
        <f>+I1291-H1291</f>
        <v>0.25137412971784534</v>
      </c>
      <c r="N1291" s="12">
        <v>1345</v>
      </c>
      <c r="O1291" s="12">
        <v>1385</v>
      </c>
      <c r="P1291" s="12">
        <v>2783</v>
      </c>
      <c r="Q1291" s="13">
        <f>+N1291/P1291</f>
        <v>0.48329141214516708</v>
      </c>
      <c r="R1291" s="13">
        <f>+O1291/P1291</f>
        <v>0.49766439094502335</v>
      </c>
      <c r="S1291" s="12">
        <f>+N1291-O1291</f>
        <v>-40</v>
      </c>
      <c r="T1291" s="13">
        <f>+Q1291-R1291</f>
        <v>-1.4372978799856273E-2</v>
      </c>
      <c r="U1291" s="14">
        <f>+E1291-N1291</f>
        <v>-424</v>
      </c>
      <c r="V1291" s="14">
        <f>+F1291-O1291</f>
        <v>222</v>
      </c>
      <c r="W1291" s="13">
        <f>+H1291-Q1291</f>
        <v>-0.14580515344234551</v>
      </c>
      <c r="X1291" s="13">
        <f>+I1291-R1291</f>
        <v>9.1195997475643553E-2</v>
      </c>
      <c r="Y1291" s="15">
        <v>499.02</v>
      </c>
      <c r="Z1291" s="16">
        <f>+C1291/Y1291</f>
        <v>10.099795599374774</v>
      </c>
      <c r="AA1291" s="17">
        <v>27011</v>
      </c>
      <c r="AB1291" s="18" t="str">
        <f>TEXT(AA1291,"00000")</f>
        <v>27011</v>
      </c>
      <c r="AC1291" s="19">
        <v>27</v>
      </c>
      <c r="AD1291" s="19">
        <v>11</v>
      </c>
      <c r="AE1291" s="27"/>
      <c r="AF1291" s="21"/>
      <c r="AG1291" s="24"/>
      <c r="AH1291" s="28"/>
      <c r="AI1291" s="24"/>
      <c r="AJ1291" s="24"/>
      <c r="AK1291" s="24"/>
      <c r="AL1291" s="24"/>
      <c r="AM1291" s="29" t="s">
        <v>62</v>
      </c>
      <c r="AN1291" s="37">
        <v>5269</v>
      </c>
      <c r="AO1291" s="37">
        <v>29</v>
      </c>
      <c r="AP1291" s="37">
        <v>4506</v>
      </c>
      <c r="AQ1291" s="37">
        <v>855.19</v>
      </c>
      <c r="AR1291" s="37">
        <v>1304</v>
      </c>
      <c r="AS1291" s="37">
        <v>247.49</v>
      </c>
      <c r="AV1291" s="37">
        <v>1794</v>
      </c>
      <c r="AW1291" s="37">
        <v>340.48</v>
      </c>
      <c r="AX1291" s="37">
        <v>1408</v>
      </c>
      <c r="AY1291" s="37">
        <v>267.22000000000003</v>
      </c>
      <c r="BJ1291" s="37">
        <v>0</v>
      </c>
      <c r="BK1291" s="37">
        <v>0</v>
      </c>
      <c r="BV1291" s="37">
        <v>0</v>
      </c>
      <c r="BW1291" s="37">
        <v>0</v>
      </c>
      <c r="CH1291" s="37">
        <v>0</v>
      </c>
      <c r="CI1291" s="37">
        <v>0</v>
      </c>
    </row>
    <row r="1292" spans="1:91" x14ac:dyDescent="0.25">
      <c r="A1292" s="10" t="s">
        <v>1995</v>
      </c>
      <c r="B1292" s="10" t="s">
        <v>2009</v>
      </c>
      <c r="C1292" s="11">
        <v>65787</v>
      </c>
      <c r="D1292" s="10" t="s">
        <v>4</v>
      </c>
      <c r="E1292" s="12">
        <v>14428</v>
      </c>
      <c r="F1292" s="12">
        <v>15667</v>
      </c>
      <c r="G1292" s="12">
        <v>33256</v>
      </c>
      <c r="H1292" s="13">
        <f>+E1292/G1292</f>
        <v>0.43384652393553041</v>
      </c>
      <c r="I1292" s="13">
        <f>+F1292/G1292</f>
        <v>0.47110295886456577</v>
      </c>
      <c r="J1292" s="12">
        <f>+E1292-F1292</f>
        <v>-1239</v>
      </c>
      <c r="K1292" s="12">
        <f>+F1292-E1292</f>
        <v>1239</v>
      </c>
      <c r="L1292" s="13">
        <f>+H1292-I1292</f>
        <v>-3.7256434929035354E-2</v>
      </c>
      <c r="M1292" s="13">
        <f>+I1292-H1292</f>
        <v>3.7256434929035354E-2</v>
      </c>
      <c r="N1292" s="12">
        <v>18164</v>
      </c>
      <c r="O1292" s="12">
        <v>14916</v>
      </c>
      <c r="P1292" s="12">
        <v>34039</v>
      </c>
      <c r="Q1292" s="13">
        <f>+N1292/P1292</f>
        <v>0.53362319692117866</v>
      </c>
      <c r="R1292" s="13">
        <f>+O1292/P1292</f>
        <v>0.43820323746291018</v>
      </c>
      <c r="S1292" s="12">
        <f>+N1292-O1292</f>
        <v>3248</v>
      </c>
      <c r="T1292" s="13">
        <f>+Q1292-R1292</f>
        <v>9.5419959458268477E-2</v>
      </c>
      <c r="U1292" s="14">
        <f>+E1292-N1292</f>
        <v>-3736</v>
      </c>
      <c r="V1292" s="14">
        <f>+F1292-O1292</f>
        <v>751</v>
      </c>
      <c r="W1292" s="13">
        <f>+H1292-Q1292</f>
        <v>-9.977667298564824E-2</v>
      </c>
      <c r="X1292" s="13">
        <f>+I1292-R1292</f>
        <v>3.2899721401655591E-2</v>
      </c>
      <c r="Y1292" s="15">
        <v>747.84</v>
      </c>
      <c r="Z1292" s="16">
        <f>+C1292/Y1292</f>
        <v>87.969351732991015</v>
      </c>
      <c r="AA1292" s="17">
        <v>27013</v>
      </c>
      <c r="AB1292" s="18" t="str">
        <f>TEXT(AA1292,"00000")</f>
        <v>27013</v>
      </c>
      <c r="AC1292" s="19">
        <v>27</v>
      </c>
      <c r="AD1292" s="19">
        <v>13</v>
      </c>
      <c r="AE1292" s="27" t="s">
        <v>2010</v>
      </c>
      <c r="AF1292" s="21" t="s">
        <v>2011</v>
      </c>
      <c r="AG1292" s="24" t="s">
        <v>2012</v>
      </c>
      <c r="AH1292" s="23">
        <v>99134</v>
      </c>
      <c r="AI1292" s="24" t="s">
        <v>43</v>
      </c>
      <c r="AJ1292" s="24" t="s">
        <v>2013</v>
      </c>
      <c r="AK1292" s="24"/>
      <c r="AL1292" s="24"/>
      <c r="AM1292" s="29" t="s">
        <v>44</v>
      </c>
      <c r="AN1292" s="37">
        <v>64013</v>
      </c>
      <c r="AO1292" s="37">
        <v>75</v>
      </c>
      <c r="AP1292" s="37">
        <v>37719</v>
      </c>
      <c r="AQ1292" s="37">
        <v>589.24</v>
      </c>
      <c r="AR1292" s="37">
        <v>10650</v>
      </c>
      <c r="AS1292" s="37">
        <v>166.37</v>
      </c>
      <c r="AV1292" s="37">
        <v>12508</v>
      </c>
      <c r="AW1292" s="37">
        <v>195.4</v>
      </c>
      <c r="AX1292" s="37">
        <v>13093</v>
      </c>
      <c r="AY1292" s="37">
        <v>204.53888888888901</v>
      </c>
      <c r="BB1292" s="37">
        <v>21</v>
      </c>
      <c r="BC1292" s="37">
        <v>0.33</v>
      </c>
      <c r="BJ1292" s="37">
        <v>0</v>
      </c>
      <c r="BK1292" s="37">
        <v>0</v>
      </c>
      <c r="BL1292" s="37">
        <v>630</v>
      </c>
      <c r="BM1292" s="37">
        <v>9.84</v>
      </c>
      <c r="BV1292" s="37">
        <v>0</v>
      </c>
      <c r="BW1292" s="37">
        <v>0</v>
      </c>
      <c r="BX1292" s="37">
        <v>616</v>
      </c>
      <c r="BY1292" s="37">
        <v>9.6188888888888897</v>
      </c>
      <c r="CH1292" s="37">
        <v>0</v>
      </c>
      <c r="CI1292" s="37">
        <v>0</v>
      </c>
      <c r="CJ1292" s="37">
        <v>201</v>
      </c>
      <c r="CK1292" s="37">
        <v>3.14</v>
      </c>
    </row>
    <row r="1293" spans="1:91" x14ac:dyDescent="0.25">
      <c r="A1293" s="10" t="s">
        <v>1995</v>
      </c>
      <c r="B1293" s="10" t="s">
        <v>1055</v>
      </c>
      <c r="C1293" s="11">
        <v>25313</v>
      </c>
      <c r="D1293" s="10" t="s">
        <v>4</v>
      </c>
      <c r="E1293" s="12">
        <v>3763</v>
      </c>
      <c r="F1293" s="12">
        <v>8708</v>
      </c>
      <c r="G1293" s="12">
        <v>13663</v>
      </c>
      <c r="H1293" s="13">
        <f>+E1293/G1293</f>
        <v>0.27541535533923733</v>
      </c>
      <c r="I1293" s="13">
        <f>+F1293/G1293</f>
        <v>0.63734172582888093</v>
      </c>
      <c r="J1293" s="12">
        <f>+E1293-F1293</f>
        <v>-4945</v>
      </c>
      <c r="K1293" s="12">
        <f>+F1293-E1293</f>
        <v>4945</v>
      </c>
      <c r="L1293" s="13">
        <f>+H1293-I1293</f>
        <v>-0.3619263704896436</v>
      </c>
      <c r="M1293" s="13">
        <f>+I1293-H1293</f>
        <v>0.3619263704896436</v>
      </c>
      <c r="N1293" s="12">
        <v>5630</v>
      </c>
      <c r="O1293" s="12">
        <v>7938</v>
      </c>
      <c r="P1293" s="12">
        <v>13882</v>
      </c>
      <c r="Q1293" s="13">
        <f>+N1293/P1293</f>
        <v>0.40556115833453393</v>
      </c>
      <c r="R1293" s="13">
        <f>+O1293/P1293</f>
        <v>0.57181962253277629</v>
      </c>
      <c r="S1293" s="12">
        <f>+N1293-O1293</f>
        <v>-2308</v>
      </c>
      <c r="T1293" s="13">
        <f>+Q1293-R1293</f>
        <v>-0.16625846419824236</v>
      </c>
      <c r="U1293" s="14">
        <f>+E1293-N1293</f>
        <v>-1867</v>
      </c>
      <c r="V1293" s="14">
        <f>+F1293-O1293</f>
        <v>770</v>
      </c>
      <c r="W1293" s="13">
        <f>+H1293-Q1293</f>
        <v>-0.1301458029952966</v>
      </c>
      <c r="X1293" s="13">
        <f>+I1293-R1293</f>
        <v>6.5522103296104639E-2</v>
      </c>
      <c r="Y1293" s="15">
        <v>611.09</v>
      </c>
      <c r="Z1293" s="16">
        <f>+C1293/Y1293</f>
        <v>41.422703693400315</v>
      </c>
      <c r="AA1293" s="17">
        <v>27015</v>
      </c>
      <c r="AB1293" s="18" t="str">
        <f>TEXT(AA1293,"00000")</f>
        <v>27015</v>
      </c>
      <c r="AC1293" s="19">
        <v>27</v>
      </c>
      <c r="AD1293" s="19">
        <v>15</v>
      </c>
      <c r="AE1293" s="27" t="s">
        <v>2014</v>
      </c>
      <c r="AF1293" s="21" t="s">
        <v>2011</v>
      </c>
      <c r="AG1293" s="24" t="s">
        <v>2015</v>
      </c>
      <c r="AH1293" s="19"/>
      <c r="AI1293" s="24" t="s">
        <v>53</v>
      </c>
      <c r="AJ1293" s="24" t="s">
        <v>2013</v>
      </c>
      <c r="AK1293" s="24"/>
      <c r="AL1293" s="24"/>
      <c r="AM1293" s="29" t="s">
        <v>44</v>
      </c>
      <c r="AN1293" s="37">
        <v>25893</v>
      </c>
      <c r="AO1293" s="37">
        <v>40</v>
      </c>
      <c r="AP1293" s="37">
        <v>23150</v>
      </c>
      <c r="AQ1293" s="37">
        <v>894.05888888888899</v>
      </c>
      <c r="AR1293" s="37">
        <v>6547</v>
      </c>
      <c r="AS1293" s="37">
        <v>252.84888888888901</v>
      </c>
      <c r="AV1293" s="37">
        <v>5750</v>
      </c>
      <c r="AW1293" s="37">
        <v>222.06888888888901</v>
      </c>
      <c r="AX1293" s="37">
        <v>10778</v>
      </c>
      <c r="AY1293" s="37">
        <v>416.25</v>
      </c>
      <c r="BJ1293" s="37">
        <v>0</v>
      </c>
      <c r="BK1293" s="37">
        <v>0</v>
      </c>
      <c r="BV1293" s="37">
        <v>0</v>
      </c>
      <c r="BW1293" s="37">
        <v>0</v>
      </c>
      <c r="CH1293" s="37">
        <v>0</v>
      </c>
      <c r="CI1293" s="37">
        <v>0</v>
      </c>
      <c r="CJ1293" s="37">
        <v>75</v>
      </c>
      <c r="CK1293" s="37">
        <v>2.9</v>
      </c>
    </row>
    <row r="1294" spans="1:91" x14ac:dyDescent="0.25">
      <c r="A1294" s="10" t="s">
        <v>1995</v>
      </c>
      <c r="B1294" s="10" t="s">
        <v>2016</v>
      </c>
      <c r="C1294" s="11">
        <v>35569</v>
      </c>
      <c r="D1294" s="10" t="s">
        <v>4</v>
      </c>
      <c r="E1294" s="12">
        <v>8460</v>
      </c>
      <c r="F1294" s="12">
        <v>8160</v>
      </c>
      <c r="G1294" s="12">
        <v>18059</v>
      </c>
      <c r="H1294" s="13">
        <f>+E1294/G1294</f>
        <v>0.46846447754582204</v>
      </c>
      <c r="I1294" s="13">
        <f>+F1294/G1294</f>
        <v>0.45185226203001272</v>
      </c>
      <c r="J1294" s="12">
        <f>+E1294-F1294</f>
        <v>300</v>
      </c>
      <c r="K1294" s="12">
        <f>+F1294-E1294</f>
        <v>-300</v>
      </c>
      <c r="L1294" s="13">
        <f>+H1294-I1294</f>
        <v>1.6612215515809325E-2</v>
      </c>
      <c r="M1294" s="13">
        <f>+I1294-H1294</f>
        <v>-1.6612215515809325E-2</v>
      </c>
      <c r="N1294" s="12">
        <v>11389</v>
      </c>
      <c r="O1294" s="12">
        <v>6586</v>
      </c>
      <c r="P1294" s="12">
        <v>18356</v>
      </c>
      <c r="Q1294" s="13">
        <f>+N1294/P1294</f>
        <v>0.62045107866637617</v>
      </c>
      <c r="R1294" s="13">
        <f>+O1294/P1294</f>
        <v>0.35879276530834603</v>
      </c>
      <c r="S1294" s="12">
        <f>+N1294-O1294</f>
        <v>4803</v>
      </c>
      <c r="T1294" s="13">
        <f>+Q1294-R1294</f>
        <v>0.26165831335803014</v>
      </c>
      <c r="U1294" s="14">
        <f>+E1294-N1294</f>
        <v>-2929</v>
      </c>
      <c r="V1294" s="14">
        <f>+F1294-O1294</f>
        <v>1574</v>
      </c>
      <c r="W1294" s="13">
        <f>+H1294-Q1294</f>
        <v>-0.15198660112055412</v>
      </c>
      <c r="X1294" s="13">
        <f>+I1294-R1294</f>
        <v>9.305949672166669E-2</v>
      </c>
      <c r="Y1294" s="15">
        <v>861.38</v>
      </c>
      <c r="Z1294" s="16">
        <f>+C1294/Y1294</f>
        <v>41.29304139868583</v>
      </c>
      <c r="AA1294" s="17">
        <v>27017</v>
      </c>
      <c r="AB1294" s="18" t="str">
        <f>TEXT(AA1294,"00000")</f>
        <v>27017</v>
      </c>
      <c r="AC1294" s="19">
        <v>27</v>
      </c>
      <c r="AD1294" s="19">
        <v>17</v>
      </c>
      <c r="AE1294" s="27" t="s">
        <v>2017</v>
      </c>
      <c r="AF1294" s="21"/>
      <c r="AG1294" s="24" t="s">
        <v>2018</v>
      </c>
      <c r="AH1294" s="23">
        <v>279601</v>
      </c>
      <c r="AI1294" s="24" t="s">
        <v>43</v>
      </c>
      <c r="AJ1294" s="24"/>
      <c r="AK1294" s="24"/>
      <c r="AL1294" s="24"/>
      <c r="AM1294" s="29" t="s">
        <v>59</v>
      </c>
      <c r="AN1294" s="37">
        <v>35386</v>
      </c>
      <c r="AO1294" s="37">
        <v>57</v>
      </c>
      <c r="AP1294" s="37">
        <v>15995</v>
      </c>
      <c r="AQ1294" s="37">
        <v>452.00888888888898</v>
      </c>
      <c r="AR1294" s="37">
        <v>4740</v>
      </c>
      <c r="AS1294" s="37">
        <v>133.948888888889</v>
      </c>
      <c r="AV1294" s="37">
        <v>5485</v>
      </c>
      <c r="AW1294" s="37">
        <v>155</v>
      </c>
      <c r="AX1294" s="37">
        <v>5632</v>
      </c>
      <c r="AY1294" s="37">
        <v>159.15888888888901</v>
      </c>
      <c r="BB1294" s="37">
        <v>11</v>
      </c>
      <c r="BC1294" s="37">
        <v>0.31</v>
      </c>
      <c r="BJ1294" s="37">
        <v>0</v>
      </c>
      <c r="BK1294" s="37">
        <v>0</v>
      </c>
      <c r="BL1294" s="37">
        <v>127</v>
      </c>
      <c r="BM1294" s="37">
        <v>3.5888888888888899</v>
      </c>
      <c r="BV1294" s="37">
        <v>0</v>
      </c>
      <c r="BW1294" s="37">
        <v>0</v>
      </c>
      <c r="CH1294" s="37">
        <v>0</v>
      </c>
      <c r="CI1294" s="37">
        <v>0</v>
      </c>
    </row>
    <row r="1295" spans="1:91" x14ac:dyDescent="0.25">
      <c r="A1295" s="10" t="s">
        <v>1995</v>
      </c>
      <c r="B1295" s="10" t="s">
        <v>2019</v>
      </c>
      <c r="C1295" s="11">
        <v>98741</v>
      </c>
      <c r="D1295" s="10" t="s">
        <v>4</v>
      </c>
      <c r="E1295" s="12">
        <v>21508</v>
      </c>
      <c r="F1295" s="12">
        <v>29057</v>
      </c>
      <c r="G1295" s="12">
        <v>55102</v>
      </c>
      <c r="H1295" s="13">
        <f>+E1295/G1295</f>
        <v>0.39033065950419221</v>
      </c>
      <c r="I1295" s="13">
        <f>+F1295/G1295</f>
        <v>0.52733113135639365</v>
      </c>
      <c r="J1295" s="12">
        <f>+E1295-F1295</f>
        <v>-7549</v>
      </c>
      <c r="K1295" s="12">
        <f>+F1295-E1295</f>
        <v>7549</v>
      </c>
      <c r="L1295" s="13">
        <f>+H1295-I1295</f>
        <v>-0.13700047185220143</v>
      </c>
      <c r="M1295" s="13">
        <f>+I1295-H1295</f>
        <v>0.13700047185220143</v>
      </c>
      <c r="N1295" s="12">
        <v>20745</v>
      </c>
      <c r="O1295" s="12">
        <v>31155</v>
      </c>
      <c r="P1295" s="12">
        <v>52747</v>
      </c>
      <c r="Q1295" s="13">
        <f>+N1295/P1295</f>
        <v>0.39329250952660816</v>
      </c>
      <c r="R1295" s="13">
        <f>+O1295/P1295</f>
        <v>0.59064970519650406</v>
      </c>
      <c r="S1295" s="12">
        <f>+N1295-O1295</f>
        <v>-10410</v>
      </c>
      <c r="T1295" s="13">
        <f>+Q1295-R1295</f>
        <v>-0.1973571956698959</v>
      </c>
      <c r="U1295" s="14">
        <f>+E1295-N1295</f>
        <v>763</v>
      </c>
      <c r="V1295" s="14">
        <f>+F1295-O1295</f>
        <v>-2098</v>
      </c>
      <c r="W1295" s="13">
        <f>+H1295-Q1295</f>
        <v>-2.9618500224159461E-3</v>
      </c>
      <c r="X1295" s="13">
        <f>+I1295-R1295</f>
        <v>-6.3318573840110415E-2</v>
      </c>
      <c r="Y1295" s="15">
        <v>354.33</v>
      </c>
      <c r="Z1295" s="16">
        <f>+C1295/Y1295</f>
        <v>278.66960178364803</v>
      </c>
      <c r="AA1295" s="17">
        <v>27019</v>
      </c>
      <c r="AB1295" s="18" t="str">
        <f>TEXT(AA1295,"00000")</f>
        <v>27019</v>
      </c>
      <c r="AC1295" s="19">
        <v>27</v>
      </c>
      <c r="AD1295" s="19">
        <v>19</v>
      </c>
      <c r="AE1295" s="27" t="s">
        <v>1998</v>
      </c>
      <c r="AF1295" s="21" t="s">
        <v>1999</v>
      </c>
      <c r="AG1295" s="24" t="s">
        <v>2000</v>
      </c>
      <c r="AH1295" s="23">
        <v>3524583</v>
      </c>
      <c r="AI1295" s="24" t="s">
        <v>43</v>
      </c>
      <c r="AJ1295" s="24" t="s">
        <v>2001</v>
      </c>
      <c r="AK1295" s="24"/>
      <c r="AL1295" s="24"/>
      <c r="AM1295" s="29" t="s">
        <v>44</v>
      </c>
      <c r="AN1295" s="37">
        <v>91042</v>
      </c>
      <c r="AO1295" s="37">
        <v>60</v>
      </c>
      <c r="AP1295" s="37">
        <v>38539</v>
      </c>
      <c r="AQ1295" s="37">
        <v>423.31</v>
      </c>
      <c r="AR1295" s="37">
        <v>13244</v>
      </c>
      <c r="AS1295" s="37">
        <v>145.46888888888901</v>
      </c>
      <c r="AV1295" s="37">
        <v>9289</v>
      </c>
      <c r="AW1295" s="37">
        <v>102.03</v>
      </c>
      <c r="AX1295" s="37">
        <v>14887</v>
      </c>
      <c r="AY1295" s="37">
        <v>163.52000000000001</v>
      </c>
      <c r="BB1295" s="37">
        <v>28</v>
      </c>
      <c r="BC1295" s="37">
        <v>0.31</v>
      </c>
      <c r="BD1295" s="37">
        <v>536</v>
      </c>
      <c r="BE1295" s="37">
        <v>5.8873926319720598</v>
      </c>
      <c r="BJ1295" s="37">
        <v>536</v>
      </c>
      <c r="BK1295" s="37">
        <v>5.8873926319720598</v>
      </c>
      <c r="BL1295" s="37">
        <v>305</v>
      </c>
      <c r="BM1295" s="37">
        <v>3.35</v>
      </c>
      <c r="BN1295" s="37">
        <v>250</v>
      </c>
      <c r="BO1295" s="37">
        <v>2.7459853693899499</v>
      </c>
      <c r="BV1295" s="37">
        <v>250</v>
      </c>
      <c r="BW1295" s="37">
        <v>2.7459853693899499</v>
      </c>
      <c r="CH1295" s="37">
        <v>0</v>
      </c>
      <c r="CI1295" s="37">
        <v>0</v>
      </c>
    </row>
    <row r="1296" spans="1:91" x14ac:dyDescent="0.25">
      <c r="A1296" s="10" t="s">
        <v>1995</v>
      </c>
      <c r="B1296" s="10" t="s">
        <v>1061</v>
      </c>
      <c r="C1296" s="11">
        <v>28706</v>
      </c>
      <c r="D1296" s="10" t="s">
        <v>4</v>
      </c>
      <c r="E1296" s="12">
        <v>4949</v>
      </c>
      <c r="F1296" s="12">
        <v>9982</v>
      </c>
      <c r="G1296" s="12">
        <v>15885</v>
      </c>
      <c r="H1296" s="13">
        <f>+E1296/G1296</f>
        <v>0.31155177840730247</v>
      </c>
      <c r="I1296" s="13">
        <f>+F1296/G1296</f>
        <v>0.62839156436890153</v>
      </c>
      <c r="J1296" s="12">
        <f>+E1296-F1296</f>
        <v>-5033</v>
      </c>
      <c r="K1296" s="12">
        <f>+F1296-E1296</f>
        <v>5033</v>
      </c>
      <c r="L1296" s="13">
        <f>+H1296-I1296</f>
        <v>-0.31683978596159906</v>
      </c>
      <c r="M1296" s="13">
        <f>+I1296-H1296</f>
        <v>0.31683978596159906</v>
      </c>
      <c r="N1296" s="12">
        <v>6858</v>
      </c>
      <c r="O1296" s="12">
        <v>8957</v>
      </c>
      <c r="P1296" s="12">
        <v>16080</v>
      </c>
      <c r="Q1296" s="13">
        <f>+N1296/P1296</f>
        <v>0.42649253731343284</v>
      </c>
      <c r="R1296" s="13">
        <f>+O1296/P1296</f>
        <v>0.55702736318407964</v>
      </c>
      <c r="S1296" s="12">
        <f>+N1296-O1296</f>
        <v>-2099</v>
      </c>
      <c r="T1296" s="13">
        <f>+Q1296-R1296</f>
        <v>-0.1305348258706468</v>
      </c>
      <c r="U1296" s="14">
        <f>+E1296-N1296</f>
        <v>-1909</v>
      </c>
      <c r="V1296" s="14">
        <f>+F1296-O1296</f>
        <v>1025</v>
      </c>
      <c r="W1296" s="13">
        <f>+H1296-Q1296</f>
        <v>-0.11494075890613037</v>
      </c>
      <c r="X1296" s="13">
        <f>+I1296-R1296</f>
        <v>7.1364201184821896E-2</v>
      </c>
      <c r="Y1296" s="15">
        <v>2021.54</v>
      </c>
      <c r="Z1296" s="16">
        <f>+C1296/Y1296</f>
        <v>14.20006529675396</v>
      </c>
      <c r="AA1296" s="17">
        <v>27021</v>
      </c>
      <c r="AB1296" s="18" t="str">
        <f>TEXT(AA1296,"00000")</f>
        <v>27021</v>
      </c>
      <c r="AC1296" s="19">
        <v>27</v>
      </c>
      <c r="AD1296" s="19">
        <v>21</v>
      </c>
      <c r="AE1296" s="27" t="s">
        <v>2020</v>
      </c>
      <c r="AF1296" s="21"/>
      <c r="AG1296" s="24" t="s">
        <v>2021</v>
      </c>
      <c r="AH1296" s="19"/>
      <c r="AI1296" s="24" t="s">
        <v>53</v>
      </c>
      <c r="AJ1296" s="24"/>
      <c r="AK1296" s="24"/>
      <c r="AL1296" s="24"/>
      <c r="AM1296" s="29" t="s">
        <v>59</v>
      </c>
      <c r="AN1296" s="37">
        <v>28567</v>
      </c>
      <c r="AO1296" s="37">
        <v>53</v>
      </c>
      <c r="AP1296" s="37">
        <v>10657</v>
      </c>
      <c r="AQ1296" s="37">
        <v>373.05</v>
      </c>
      <c r="AR1296" s="37">
        <v>3017</v>
      </c>
      <c r="AS1296" s="37">
        <v>105.608888888889</v>
      </c>
      <c r="AV1296" s="37">
        <v>4807</v>
      </c>
      <c r="AW1296" s="37">
        <v>168.27</v>
      </c>
      <c r="AX1296" s="37">
        <v>2820</v>
      </c>
      <c r="AY1296" s="37">
        <v>98.718888888888898</v>
      </c>
      <c r="BB1296" s="37">
        <v>13</v>
      </c>
      <c r="BC1296" s="37">
        <v>0.46</v>
      </c>
      <c r="BJ1296" s="37">
        <v>0</v>
      </c>
      <c r="BK1296" s="37">
        <v>0</v>
      </c>
      <c r="BV1296" s="37">
        <v>0</v>
      </c>
      <c r="BW1296" s="37">
        <v>0</v>
      </c>
      <c r="CH1296" s="37">
        <v>0</v>
      </c>
      <c r="CI1296" s="37">
        <v>0</v>
      </c>
    </row>
    <row r="1297" spans="1:91" x14ac:dyDescent="0.25">
      <c r="A1297" s="10" t="s">
        <v>1995</v>
      </c>
      <c r="B1297" s="10" t="s">
        <v>1883</v>
      </c>
      <c r="C1297" s="11">
        <v>12109</v>
      </c>
      <c r="D1297" s="10" t="s">
        <v>4</v>
      </c>
      <c r="E1297" s="12">
        <v>1978</v>
      </c>
      <c r="F1297" s="12">
        <v>3764</v>
      </c>
      <c r="G1297" s="12">
        <v>6182</v>
      </c>
      <c r="H1297" s="13">
        <f>+E1297/G1297</f>
        <v>0.31996117761242315</v>
      </c>
      <c r="I1297" s="13">
        <f>+F1297/G1297</f>
        <v>0.60886444516337757</v>
      </c>
      <c r="J1297" s="12">
        <f>+E1297-F1297</f>
        <v>-1786</v>
      </c>
      <c r="K1297" s="12">
        <f>+F1297-E1297</f>
        <v>1786</v>
      </c>
      <c r="L1297" s="13">
        <f>+H1297-I1297</f>
        <v>-0.28890326755095441</v>
      </c>
      <c r="M1297" s="13">
        <f>+I1297-H1297</f>
        <v>0.28890326755095441</v>
      </c>
      <c r="N1297" s="12">
        <v>3083</v>
      </c>
      <c r="O1297" s="12">
        <v>2967</v>
      </c>
      <c r="P1297" s="12">
        <v>6176</v>
      </c>
      <c r="Q1297" s="13">
        <f>+N1297/P1297</f>
        <v>0.49919041450777202</v>
      </c>
      <c r="R1297" s="13">
        <f>+O1297/P1297</f>
        <v>0.48040803108808289</v>
      </c>
      <c r="S1297" s="12">
        <f>+N1297-O1297</f>
        <v>116</v>
      </c>
      <c r="T1297" s="13">
        <f>+Q1297-R1297</f>
        <v>1.878238341968913E-2</v>
      </c>
      <c r="U1297" s="14">
        <f>+E1297-N1297</f>
        <v>-1105</v>
      </c>
      <c r="V1297" s="14">
        <f>+F1297-O1297</f>
        <v>797</v>
      </c>
      <c r="W1297" s="13">
        <f>+H1297-Q1297</f>
        <v>-0.17922923689534886</v>
      </c>
      <c r="X1297" s="13">
        <f>+I1297-R1297</f>
        <v>0.12845641407529468</v>
      </c>
      <c r="Y1297" s="15">
        <v>581.12</v>
      </c>
      <c r="Z1297" s="16">
        <f>+C1297/Y1297</f>
        <v>20.837348568281939</v>
      </c>
      <c r="AA1297" s="17">
        <v>27023</v>
      </c>
      <c r="AB1297" s="18" t="str">
        <f>TEXT(AA1297,"00000")</f>
        <v>27023</v>
      </c>
      <c r="AC1297" s="19">
        <v>27</v>
      </c>
      <c r="AD1297" s="19">
        <v>23</v>
      </c>
      <c r="AE1297" s="27"/>
      <c r="AF1297" s="21"/>
      <c r="AG1297" s="24"/>
      <c r="AH1297" s="28"/>
      <c r="AI1297" s="24"/>
      <c r="AJ1297" s="24"/>
      <c r="AK1297" s="24"/>
      <c r="AL1297" s="24"/>
      <c r="AM1297" s="29" t="s">
        <v>62</v>
      </c>
      <c r="AN1297" s="37">
        <v>12441</v>
      </c>
      <c r="AO1297" s="37">
        <v>29</v>
      </c>
      <c r="AP1297" s="37">
        <v>10688</v>
      </c>
      <c r="AQ1297" s="37">
        <v>859.09</v>
      </c>
      <c r="AR1297" s="37">
        <v>1367</v>
      </c>
      <c r="AS1297" s="37">
        <v>109.87888888888899</v>
      </c>
      <c r="AV1297" s="37">
        <v>7783</v>
      </c>
      <c r="AW1297" s="37">
        <v>625.59</v>
      </c>
      <c r="AX1297" s="37">
        <v>1531</v>
      </c>
      <c r="AY1297" s="37">
        <v>123.06</v>
      </c>
      <c r="BB1297" s="37">
        <v>7</v>
      </c>
      <c r="BC1297" s="37">
        <v>0.56000000000000005</v>
      </c>
      <c r="BJ1297" s="37">
        <v>0</v>
      </c>
      <c r="BK1297" s="37">
        <v>0</v>
      </c>
      <c r="BV1297" s="37">
        <v>0</v>
      </c>
      <c r="BW1297" s="37">
        <v>0</v>
      </c>
      <c r="CH1297" s="37">
        <v>0</v>
      </c>
      <c r="CI1297" s="37">
        <v>0</v>
      </c>
    </row>
    <row r="1298" spans="1:91" x14ac:dyDescent="0.25">
      <c r="A1298" s="10" t="s">
        <v>1995</v>
      </c>
      <c r="B1298" s="10" t="s">
        <v>2022</v>
      </c>
      <c r="C1298" s="11">
        <v>54293</v>
      </c>
      <c r="D1298" s="10" t="s">
        <v>4</v>
      </c>
      <c r="E1298" s="12">
        <v>9279</v>
      </c>
      <c r="F1298" s="12">
        <v>18441</v>
      </c>
      <c r="G1298" s="12">
        <v>30009</v>
      </c>
      <c r="H1298" s="13">
        <f>+E1298/G1298</f>
        <v>0.30920723782865139</v>
      </c>
      <c r="I1298" s="13">
        <f>+F1298/G1298</f>
        <v>0.61451564530640812</v>
      </c>
      <c r="J1298" s="12">
        <f>+E1298-F1298</f>
        <v>-9162</v>
      </c>
      <c r="K1298" s="12">
        <f>+F1298-E1298</f>
        <v>9162</v>
      </c>
      <c r="L1298" s="13">
        <f>+H1298-I1298</f>
        <v>-0.30530840747775673</v>
      </c>
      <c r="M1298" s="13">
        <f>+I1298-H1298</f>
        <v>0.30530840747775673</v>
      </c>
      <c r="N1298" s="12">
        <v>12524</v>
      </c>
      <c r="O1298" s="12">
        <v>16227</v>
      </c>
      <c r="P1298" s="12">
        <v>29331</v>
      </c>
      <c r="Q1298" s="13">
        <f>+N1298/P1298</f>
        <v>0.42698851044969488</v>
      </c>
      <c r="R1298" s="13">
        <f>+O1298/P1298</f>
        <v>0.55323718932187793</v>
      </c>
      <c r="S1298" s="12">
        <f>+N1298-O1298</f>
        <v>-3703</v>
      </c>
      <c r="T1298" s="13">
        <f>+Q1298-R1298</f>
        <v>-0.12624867887218305</v>
      </c>
      <c r="U1298" s="14">
        <f>+E1298-N1298</f>
        <v>-3245</v>
      </c>
      <c r="V1298" s="14">
        <f>+F1298-O1298</f>
        <v>2214</v>
      </c>
      <c r="W1298" s="13">
        <f>+H1298-Q1298</f>
        <v>-0.11778127262104349</v>
      </c>
      <c r="X1298" s="13">
        <f>+I1298-R1298</f>
        <v>6.1278455984530189E-2</v>
      </c>
      <c r="Y1298" s="15">
        <v>414.86</v>
      </c>
      <c r="Z1298" s="16">
        <f>+C1298/Y1298</f>
        <v>130.87065516077712</v>
      </c>
      <c r="AA1298" s="17">
        <v>27025</v>
      </c>
      <c r="AB1298" s="18" t="str">
        <f>TEXT(AA1298,"00000")</f>
        <v>27025</v>
      </c>
      <c r="AC1298" s="19">
        <v>27</v>
      </c>
      <c r="AD1298" s="19">
        <v>25</v>
      </c>
      <c r="AE1298" s="27" t="s">
        <v>1998</v>
      </c>
      <c r="AF1298" s="21" t="s">
        <v>1999</v>
      </c>
      <c r="AG1298" s="24" t="s">
        <v>2000</v>
      </c>
      <c r="AH1298" s="23">
        <v>3524583</v>
      </c>
      <c r="AI1298" s="24" t="s">
        <v>43</v>
      </c>
      <c r="AJ1298" s="24" t="s">
        <v>2001</v>
      </c>
      <c r="AK1298" s="24"/>
      <c r="AL1298" s="24"/>
      <c r="AM1298" s="29" t="s">
        <v>59</v>
      </c>
      <c r="AN1298" s="37">
        <v>53887</v>
      </c>
      <c r="AO1298" s="37">
        <v>54</v>
      </c>
      <c r="AP1298" s="37">
        <v>23415</v>
      </c>
      <c r="AQ1298" s="37">
        <v>434.51888888888902</v>
      </c>
      <c r="AR1298" s="37">
        <v>7028</v>
      </c>
      <c r="AS1298" s="37">
        <v>130.418888888889</v>
      </c>
      <c r="AV1298" s="37">
        <v>9771</v>
      </c>
      <c r="AW1298" s="37">
        <v>181.31888888888901</v>
      </c>
      <c r="AX1298" s="37">
        <v>6089</v>
      </c>
      <c r="AY1298" s="37">
        <v>113</v>
      </c>
      <c r="AZ1298" s="37">
        <v>55</v>
      </c>
      <c r="BA1298" s="37">
        <v>1.02</v>
      </c>
      <c r="BB1298" s="37">
        <v>6</v>
      </c>
      <c r="BC1298" s="37">
        <v>0.10888888888888899</v>
      </c>
      <c r="BJ1298" s="37">
        <v>0</v>
      </c>
      <c r="BK1298" s="37">
        <v>0</v>
      </c>
      <c r="BL1298" s="37">
        <v>466</v>
      </c>
      <c r="BM1298" s="37">
        <v>8.65</v>
      </c>
      <c r="BV1298" s="37">
        <v>0</v>
      </c>
      <c r="BW1298" s="37">
        <v>0</v>
      </c>
      <c r="CH1298" s="37">
        <v>0</v>
      </c>
      <c r="CI1298" s="37">
        <v>0</v>
      </c>
    </row>
    <row r="1299" spans="1:91" x14ac:dyDescent="0.25">
      <c r="A1299" s="10" t="s">
        <v>1995</v>
      </c>
      <c r="B1299" s="10" t="s">
        <v>76</v>
      </c>
      <c r="C1299" s="11">
        <v>62324</v>
      </c>
      <c r="D1299" s="10" t="s">
        <v>4</v>
      </c>
      <c r="E1299" s="12">
        <v>12974</v>
      </c>
      <c r="F1299" s="12">
        <v>13549</v>
      </c>
      <c r="G1299" s="12">
        <v>29108</v>
      </c>
      <c r="H1299" s="13">
        <f>+E1299/G1299</f>
        <v>0.44571938985845816</v>
      </c>
      <c r="I1299" s="13">
        <f>+F1299/G1299</f>
        <v>0.46547340937199394</v>
      </c>
      <c r="J1299" s="12">
        <f>+E1299-F1299</f>
        <v>-575</v>
      </c>
      <c r="K1299" s="12">
        <f>+F1299-E1299</f>
        <v>575</v>
      </c>
      <c r="L1299" s="13">
        <f>+H1299-I1299</f>
        <v>-1.9754019513535781E-2</v>
      </c>
      <c r="M1299" s="13">
        <f>+I1299-H1299</f>
        <v>1.9754019513535781E-2</v>
      </c>
      <c r="N1299" s="12">
        <v>15210</v>
      </c>
      <c r="O1299" s="12">
        <v>12920</v>
      </c>
      <c r="P1299" s="12">
        <v>28771</v>
      </c>
      <c r="Q1299" s="13">
        <f>+N1299/P1299</f>
        <v>0.52865732856000835</v>
      </c>
      <c r="R1299" s="13">
        <f>+O1299/P1299</f>
        <v>0.4490632928990998</v>
      </c>
      <c r="S1299" s="12">
        <f>+N1299-O1299</f>
        <v>2290</v>
      </c>
      <c r="T1299" s="13">
        <f>+Q1299-R1299</f>
        <v>7.9594035660908558E-2</v>
      </c>
      <c r="U1299" s="14">
        <f>+E1299-N1299</f>
        <v>-2236</v>
      </c>
      <c r="V1299" s="14">
        <f>+F1299-O1299</f>
        <v>629</v>
      </c>
      <c r="W1299" s="13">
        <f>+H1299-Q1299</f>
        <v>-8.2937938701550196E-2</v>
      </c>
      <c r="X1299" s="13">
        <f>+I1299-R1299</f>
        <v>1.6410116472894143E-2</v>
      </c>
      <c r="Y1299" s="15">
        <v>1045.3699999999999</v>
      </c>
      <c r="Z1299" s="16">
        <f>+C1299/Y1299</f>
        <v>59.619082238824539</v>
      </c>
      <c r="AA1299" s="17">
        <v>27027</v>
      </c>
      <c r="AB1299" s="18" t="str">
        <f>TEXT(AA1299,"00000")</f>
        <v>27027</v>
      </c>
      <c r="AC1299" s="19">
        <v>27</v>
      </c>
      <c r="AD1299" s="19">
        <v>27</v>
      </c>
      <c r="AE1299" s="27" t="s">
        <v>2023</v>
      </c>
      <c r="AF1299" s="21" t="s">
        <v>2024</v>
      </c>
      <c r="AG1299" s="24" t="s">
        <v>2025</v>
      </c>
      <c r="AH1299" s="23">
        <v>233836</v>
      </c>
      <c r="AI1299" s="24" t="s">
        <v>43</v>
      </c>
      <c r="AJ1299" s="24" t="s">
        <v>2026</v>
      </c>
      <c r="AK1299" s="24"/>
      <c r="AL1299" s="24"/>
      <c r="AM1299" s="29" t="s">
        <v>44</v>
      </c>
      <c r="AN1299" s="37">
        <v>58999</v>
      </c>
      <c r="AO1299" s="37">
        <v>74</v>
      </c>
      <c r="AP1299" s="37">
        <v>35938</v>
      </c>
      <c r="AQ1299" s="37">
        <v>609.12888888888904</v>
      </c>
      <c r="AR1299" s="37">
        <v>8055</v>
      </c>
      <c r="AS1299" s="37">
        <v>136.53</v>
      </c>
      <c r="AV1299" s="37">
        <v>17959</v>
      </c>
      <c r="AW1299" s="37">
        <v>304.38888888888903</v>
      </c>
      <c r="AX1299" s="37">
        <v>9900</v>
      </c>
      <c r="AY1299" s="37">
        <v>167.8</v>
      </c>
      <c r="BB1299" s="37">
        <v>24</v>
      </c>
      <c r="BC1299" s="37">
        <v>0.41</v>
      </c>
      <c r="BJ1299" s="37">
        <v>0</v>
      </c>
      <c r="BK1299" s="37">
        <v>0</v>
      </c>
      <c r="BV1299" s="37">
        <v>0</v>
      </c>
      <c r="BW1299" s="37">
        <v>0</v>
      </c>
      <c r="CH1299" s="37">
        <v>0</v>
      </c>
      <c r="CI1299" s="37">
        <v>0</v>
      </c>
    </row>
    <row r="1300" spans="1:91" x14ac:dyDescent="0.25">
      <c r="A1300" s="10" t="s">
        <v>1995</v>
      </c>
      <c r="B1300" s="10" t="s">
        <v>995</v>
      </c>
      <c r="C1300" s="11">
        <v>8803</v>
      </c>
      <c r="D1300" s="10" t="s">
        <v>4</v>
      </c>
      <c r="E1300" s="12">
        <v>1100</v>
      </c>
      <c r="F1300" s="12">
        <v>2925</v>
      </c>
      <c r="G1300" s="12">
        <v>4225</v>
      </c>
      <c r="H1300" s="13">
        <f>+E1300/G1300</f>
        <v>0.26035502958579881</v>
      </c>
      <c r="I1300" s="13">
        <f>+F1300/G1300</f>
        <v>0.69230769230769229</v>
      </c>
      <c r="J1300" s="12">
        <f>+E1300-F1300</f>
        <v>-1825</v>
      </c>
      <c r="K1300" s="12">
        <f>+F1300-E1300</f>
        <v>1825</v>
      </c>
      <c r="L1300" s="13">
        <f>+H1300-I1300</f>
        <v>-0.43195266272189348</v>
      </c>
      <c r="M1300" s="13">
        <f>+I1300-H1300</f>
        <v>0.43195266272189348</v>
      </c>
      <c r="N1300" s="12">
        <v>1753</v>
      </c>
      <c r="O1300" s="12">
        <v>2359</v>
      </c>
      <c r="P1300" s="12">
        <v>4183</v>
      </c>
      <c r="Q1300" s="13">
        <f>+N1300/P1300</f>
        <v>0.41907721730815206</v>
      </c>
      <c r="R1300" s="13">
        <f>+O1300/P1300</f>
        <v>0.56394931867081044</v>
      </c>
      <c r="S1300" s="12">
        <f>+N1300-O1300</f>
        <v>-606</v>
      </c>
      <c r="T1300" s="13">
        <f>+Q1300-R1300</f>
        <v>-0.14487210136265838</v>
      </c>
      <c r="U1300" s="14">
        <f>+E1300-N1300</f>
        <v>-653</v>
      </c>
      <c r="V1300" s="14">
        <f>+F1300-O1300</f>
        <v>566</v>
      </c>
      <c r="W1300" s="13">
        <f>+H1300-Q1300</f>
        <v>-0.15872218772235325</v>
      </c>
      <c r="X1300" s="13">
        <f>+I1300-R1300</f>
        <v>0.12835837363688185</v>
      </c>
      <c r="Y1300" s="15">
        <v>998.94</v>
      </c>
      <c r="Z1300" s="16">
        <f>+C1300/Y1300</f>
        <v>8.8123410815464389</v>
      </c>
      <c r="AA1300" s="17">
        <v>27029</v>
      </c>
      <c r="AB1300" s="18" t="str">
        <f>TEXT(AA1300,"00000")</f>
        <v>27029</v>
      </c>
      <c r="AC1300" s="19">
        <v>27</v>
      </c>
      <c r="AD1300" s="19">
        <v>29</v>
      </c>
      <c r="AE1300" s="27"/>
      <c r="AF1300" s="21"/>
      <c r="AG1300" s="24"/>
      <c r="AH1300" s="28"/>
      <c r="AI1300" s="24"/>
      <c r="AJ1300" s="24"/>
      <c r="AK1300" s="24"/>
      <c r="AL1300" s="24"/>
      <c r="AM1300" s="29" t="s">
        <v>62</v>
      </c>
      <c r="AN1300" s="37">
        <v>8695</v>
      </c>
      <c r="AO1300" s="37">
        <v>29</v>
      </c>
      <c r="AP1300" s="37">
        <v>4463</v>
      </c>
      <c r="AQ1300" s="37">
        <v>513.27888888888901</v>
      </c>
      <c r="AR1300" s="37">
        <v>1736</v>
      </c>
      <c r="AS1300" s="37">
        <v>199.65</v>
      </c>
      <c r="AV1300" s="37">
        <v>2151</v>
      </c>
      <c r="AW1300" s="37">
        <v>247.37888888888901</v>
      </c>
      <c r="AX1300" s="37">
        <v>360</v>
      </c>
      <c r="AY1300" s="37">
        <v>41.398888888888898</v>
      </c>
      <c r="BB1300" s="37">
        <v>1</v>
      </c>
      <c r="BC1300" s="37">
        <v>0.12</v>
      </c>
      <c r="BJ1300" s="37">
        <v>0</v>
      </c>
      <c r="BK1300" s="37">
        <v>0</v>
      </c>
      <c r="BL1300" s="37">
        <v>215</v>
      </c>
      <c r="BM1300" s="37">
        <v>24.73</v>
      </c>
      <c r="BV1300" s="37">
        <v>0</v>
      </c>
      <c r="BW1300" s="37">
        <v>0</v>
      </c>
      <c r="CH1300" s="37">
        <v>0</v>
      </c>
      <c r="CI1300" s="37">
        <v>0</v>
      </c>
    </row>
    <row r="1301" spans="1:91" x14ac:dyDescent="0.25">
      <c r="A1301" s="10" t="s">
        <v>1995</v>
      </c>
      <c r="B1301" s="10" t="s">
        <v>825</v>
      </c>
      <c r="C1301" s="11">
        <v>5194</v>
      </c>
      <c r="D1301" s="10" t="s">
        <v>4</v>
      </c>
      <c r="E1301" s="12">
        <v>1912</v>
      </c>
      <c r="F1301" s="12">
        <v>1156</v>
      </c>
      <c r="G1301" s="12">
        <v>3360</v>
      </c>
      <c r="H1301" s="13">
        <f>+E1301/G1301</f>
        <v>0.56904761904761902</v>
      </c>
      <c r="I1301" s="13">
        <f>+F1301/G1301</f>
        <v>0.34404761904761905</v>
      </c>
      <c r="J1301" s="12">
        <f>+E1301-F1301</f>
        <v>756</v>
      </c>
      <c r="K1301" s="12">
        <f>+F1301-E1301</f>
        <v>-756</v>
      </c>
      <c r="L1301" s="13">
        <f>+H1301-I1301</f>
        <v>0.22499999999999998</v>
      </c>
      <c r="M1301" s="13">
        <f>+I1301-H1301</f>
        <v>-0.22499999999999998</v>
      </c>
      <c r="N1301" s="12">
        <v>1993</v>
      </c>
      <c r="O1301" s="12">
        <v>1221</v>
      </c>
      <c r="P1301" s="12">
        <v>3304</v>
      </c>
      <c r="Q1301" s="13">
        <f>+N1301/P1301</f>
        <v>0.60320823244552058</v>
      </c>
      <c r="R1301" s="13">
        <f>+O1301/P1301</f>
        <v>0.36955205811138014</v>
      </c>
      <c r="S1301" s="12">
        <f>+N1301-O1301</f>
        <v>772</v>
      </c>
      <c r="T1301" s="13">
        <f>+Q1301-R1301</f>
        <v>0.23365617433414043</v>
      </c>
      <c r="U1301" s="14">
        <f>+E1301-N1301</f>
        <v>-81</v>
      </c>
      <c r="V1301" s="14">
        <f>+F1301-O1301</f>
        <v>-65</v>
      </c>
      <c r="W1301" s="13">
        <f>+H1301-Q1301</f>
        <v>-3.4160613397901551E-2</v>
      </c>
      <c r="X1301" s="13">
        <f>+I1301-R1301</f>
        <v>-2.5504439063761097E-2</v>
      </c>
      <c r="Y1301" s="15">
        <v>1452.28</v>
      </c>
      <c r="Z1301" s="16">
        <f>+C1301/Y1301</f>
        <v>3.5764453135758947</v>
      </c>
      <c r="AA1301" s="17">
        <v>27031</v>
      </c>
      <c r="AB1301" s="18" t="str">
        <f>TEXT(AA1301,"00000")</f>
        <v>27031</v>
      </c>
      <c r="AC1301" s="19">
        <v>27</v>
      </c>
      <c r="AD1301" s="19">
        <v>31</v>
      </c>
      <c r="AE1301" s="27"/>
      <c r="AF1301" s="21"/>
      <c r="AG1301" s="24"/>
      <c r="AH1301" s="28"/>
      <c r="AI1301" s="24"/>
      <c r="AJ1301" s="24"/>
      <c r="AK1301" s="24"/>
      <c r="AL1301" s="24"/>
      <c r="AM1301" s="29" t="s">
        <v>62</v>
      </c>
      <c r="AN1301" s="37">
        <v>5176</v>
      </c>
      <c r="AO1301" s="37">
        <v>15</v>
      </c>
      <c r="AP1301" s="37">
        <v>2664</v>
      </c>
      <c r="AQ1301" s="37">
        <v>514.67888888888899</v>
      </c>
      <c r="AR1301" s="37">
        <v>1014</v>
      </c>
      <c r="AS1301" s="37">
        <v>195.9</v>
      </c>
      <c r="AV1301" s="37">
        <v>1217</v>
      </c>
      <c r="AW1301" s="37">
        <v>235.12</v>
      </c>
      <c r="AX1301" s="37">
        <v>432</v>
      </c>
      <c r="AY1301" s="37">
        <v>83.458888888888893</v>
      </c>
      <c r="BB1301" s="37">
        <v>1</v>
      </c>
      <c r="BC1301" s="37">
        <v>0.19</v>
      </c>
      <c r="BJ1301" s="37">
        <v>0</v>
      </c>
      <c r="BK1301" s="37">
        <v>0</v>
      </c>
      <c r="BV1301" s="37">
        <v>0</v>
      </c>
      <c r="BW1301" s="37">
        <v>0</v>
      </c>
      <c r="CH1301" s="37">
        <v>0</v>
      </c>
      <c r="CI1301" s="37">
        <v>0</v>
      </c>
    </row>
    <row r="1302" spans="1:91" x14ac:dyDescent="0.25">
      <c r="A1302" s="10" t="s">
        <v>1995</v>
      </c>
      <c r="B1302" s="10" t="s">
        <v>2027</v>
      </c>
      <c r="C1302" s="11">
        <v>11549</v>
      </c>
      <c r="D1302" s="10" t="s">
        <v>4</v>
      </c>
      <c r="E1302" s="12">
        <v>1678</v>
      </c>
      <c r="F1302" s="12">
        <v>3679</v>
      </c>
      <c r="G1302" s="12">
        <v>5697</v>
      </c>
      <c r="H1302" s="13">
        <f>+E1302/G1302</f>
        <v>0.29454098648411442</v>
      </c>
      <c r="I1302" s="13">
        <f>+F1302/G1302</f>
        <v>0.64577847990170267</v>
      </c>
      <c r="J1302" s="12">
        <f>+E1302-F1302</f>
        <v>-2001</v>
      </c>
      <c r="K1302" s="12">
        <f>+F1302-E1302</f>
        <v>2001</v>
      </c>
      <c r="L1302" s="13">
        <f>+H1302-I1302</f>
        <v>-0.35123749341758825</v>
      </c>
      <c r="M1302" s="13">
        <f>+I1302-H1302</f>
        <v>0.35123749341758825</v>
      </c>
      <c r="N1302" s="12">
        <v>2433</v>
      </c>
      <c r="O1302" s="12">
        <v>3316</v>
      </c>
      <c r="P1302" s="12">
        <v>5848</v>
      </c>
      <c r="Q1302" s="13">
        <f>+N1302/P1302</f>
        <v>0.41603967168262657</v>
      </c>
      <c r="R1302" s="13">
        <f>+O1302/P1302</f>
        <v>0.56703146374829005</v>
      </c>
      <c r="S1302" s="12">
        <f>+N1302-O1302</f>
        <v>-883</v>
      </c>
      <c r="T1302" s="13">
        <f>+Q1302-R1302</f>
        <v>-0.15099179206566349</v>
      </c>
      <c r="U1302" s="14">
        <f>+E1302-N1302</f>
        <v>-755</v>
      </c>
      <c r="V1302" s="14">
        <f>+F1302-O1302</f>
        <v>363</v>
      </c>
      <c r="W1302" s="13">
        <f>+H1302-Q1302</f>
        <v>-0.12149868519851215</v>
      </c>
      <c r="X1302" s="13">
        <f>+I1302-R1302</f>
        <v>7.8747016153412619E-2</v>
      </c>
      <c r="Y1302" s="15">
        <v>638.61</v>
      </c>
      <c r="Z1302" s="16">
        <f>+C1302/Y1302</f>
        <v>18.084589968838571</v>
      </c>
      <c r="AA1302" s="17">
        <v>27033</v>
      </c>
      <c r="AB1302" s="18" t="str">
        <f>TEXT(AA1302,"00000")</f>
        <v>27033</v>
      </c>
      <c r="AC1302" s="19">
        <v>27</v>
      </c>
      <c r="AD1302" s="19">
        <v>33</v>
      </c>
      <c r="AE1302" s="27"/>
      <c r="AF1302" s="21"/>
      <c r="AG1302" s="24"/>
      <c r="AH1302" s="28"/>
      <c r="AI1302" s="24"/>
      <c r="AJ1302" s="24"/>
      <c r="AK1302" s="24"/>
      <c r="AL1302" s="24"/>
      <c r="AM1302" s="29" t="s">
        <v>62</v>
      </c>
      <c r="AN1302" s="37">
        <v>11687</v>
      </c>
      <c r="AO1302" s="37">
        <v>41</v>
      </c>
      <c r="AP1302" s="37">
        <v>9461</v>
      </c>
      <c r="AQ1302" s="37">
        <v>809.52888888888901</v>
      </c>
      <c r="AR1302" s="37">
        <v>3341</v>
      </c>
      <c r="AS1302" s="37">
        <v>285.87</v>
      </c>
      <c r="AV1302" s="37">
        <v>4286</v>
      </c>
      <c r="AW1302" s="37">
        <v>366.73</v>
      </c>
      <c r="AX1302" s="37">
        <v>1834</v>
      </c>
      <c r="AY1302" s="37">
        <v>156.93</v>
      </c>
      <c r="BJ1302" s="37">
        <v>0</v>
      </c>
      <c r="BK1302" s="37">
        <v>0</v>
      </c>
      <c r="BV1302" s="37">
        <v>0</v>
      </c>
      <c r="BW1302" s="37">
        <v>0</v>
      </c>
      <c r="CH1302" s="37">
        <v>0</v>
      </c>
      <c r="CI1302" s="37">
        <v>0</v>
      </c>
    </row>
    <row r="1303" spans="1:91" x14ac:dyDescent="0.25">
      <c r="A1303" s="10" t="s">
        <v>1995</v>
      </c>
      <c r="B1303" s="10" t="s">
        <v>2028</v>
      </c>
      <c r="C1303" s="11">
        <v>63428</v>
      </c>
      <c r="D1303" s="10" t="s">
        <v>4</v>
      </c>
      <c r="E1303" s="12">
        <v>10982</v>
      </c>
      <c r="F1303" s="12">
        <v>22287</v>
      </c>
      <c r="G1303" s="12">
        <v>35568</v>
      </c>
      <c r="H1303" s="13">
        <f>+E1303/G1303</f>
        <v>0.30876068376068377</v>
      </c>
      <c r="I1303" s="13">
        <f>+F1303/G1303</f>
        <v>0.6266025641025641</v>
      </c>
      <c r="J1303" s="12">
        <f>+E1303-F1303</f>
        <v>-11305</v>
      </c>
      <c r="K1303" s="12">
        <f>+F1303-E1303</f>
        <v>11305</v>
      </c>
      <c r="L1303" s="13">
        <f>+H1303-I1303</f>
        <v>-0.31784188034188032</v>
      </c>
      <c r="M1303" s="13">
        <f>+I1303-H1303</f>
        <v>0.31784188034188032</v>
      </c>
      <c r="N1303" s="12">
        <v>14760</v>
      </c>
      <c r="O1303" s="12">
        <v>19415</v>
      </c>
      <c r="P1303" s="12">
        <v>34800</v>
      </c>
      <c r="Q1303" s="13">
        <f>+N1303/P1303</f>
        <v>0.42413793103448277</v>
      </c>
      <c r="R1303" s="13">
        <f>+O1303/P1303</f>
        <v>0.55790229885057474</v>
      </c>
      <c r="S1303" s="12">
        <f>+N1303-O1303</f>
        <v>-4655</v>
      </c>
      <c r="T1303" s="13">
        <f>+Q1303-R1303</f>
        <v>-0.13376436781609197</v>
      </c>
      <c r="U1303" s="14">
        <f>+E1303-N1303</f>
        <v>-3778</v>
      </c>
      <c r="V1303" s="14">
        <f>+F1303-O1303</f>
        <v>2872</v>
      </c>
      <c r="W1303" s="13">
        <f>+H1303-Q1303</f>
        <v>-0.115377247273799</v>
      </c>
      <c r="X1303" s="13">
        <f>+I1303-R1303</f>
        <v>6.8700265251989356E-2</v>
      </c>
      <c r="Y1303" s="15">
        <v>999.1</v>
      </c>
      <c r="Z1303" s="16">
        <f>+C1303/Y1303</f>
        <v>63.48513662296066</v>
      </c>
      <c r="AA1303" s="17">
        <v>27035</v>
      </c>
      <c r="AB1303" s="18" t="str">
        <f>TEXT(AA1303,"00000")</f>
        <v>27035</v>
      </c>
      <c r="AC1303" s="19">
        <v>27</v>
      </c>
      <c r="AD1303" s="19">
        <v>35</v>
      </c>
      <c r="AE1303" s="27" t="s">
        <v>2020</v>
      </c>
      <c r="AF1303" s="21"/>
      <c r="AG1303" s="24" t="s">
        <v>2021</v>
      </c>
      <c r="AH1303" s="19"/>
      <c r="AI1303" s="24" t="s">
        <v>53</v>
      </c>
      <c r="AJ1303" s="24"/>
      <c r="AK1303" s="24"/>
      <c r="AL1303" s="24"/>
      <c r="AM1303" s="29" t="s">
        <v>44</v>
      </c>
      <c r="AN1303" s="37">
        <v>62500</v>
      </c>
      <c r="AO1303" s="37">
        <v>89</v>
      </c>
      <c r="AP1303" s="37">
        <v>33898</v>
      </c>
      <c r="AQ1303" s="37">
        <v>542.37</v>
      </c>
      <c r="AR1303" s="37">
        <v>9073</v>
      </c>
      <c r="AS1303" s="37">
        <v>145.168888888889</v>
      </c>
      <c r="AV1303" s="37">
        <v>13487</v>
      </c>
      <c r="AW1303" s="37">
        <v>215.78888888888901</v>
      </c>
      <c r="AX1303" s="37">
        <v>10751</v>
      </c>
      <c r="AY1303" s="37">
        <v>172.02</v>
      </c>
      <c r="BB1303" s="37">
        <v>11</v>
      </c>
      <c r="BC1303" s="37">
        <v>0.18</v>
      </c>
      <c r="BJ1303" s="37">
        <v>0</v>
      </c>
      <c r="BK1303" s="37">
        <v>0</v>
      </c>
      <c r="BL1303" s="37">
        <v>563</v>
      </c>
      <c r="BM1303" s="37">
        <v>9.0088888888888903</v>
      </c>
      <c r="BV1303" s="37">
        <v>0</v>
      </c>
      <c r="BW1303" s="37">
        <v>0</v>
      </c>
      <c r="CH1303" s="37">
        <v>0</v>
      </c>
      <c r="CI1303" s="37">
        <v>0</v>
      </c>
      <c r="CJ1303" s="37">
        <v>13</v>
      </c>
      <c r="CK1303" s="37">
        <v>0.21</v>
      </c>
    </row>
    <row r="1304" spans="1:91" x14ac:dyDescent="0.25">
      <c r="A1304" s="10" t="s">
        <v>1995</v>
      </c>
      <c r="B1304" s="10" t="s">
        <v>2029</v>
      </c>
      <c r="C1304" s="11">
        <v>414686</v>
      </c>
      <c r="D1304" s="10" t="s">
        <v>4</v>
      </c>
      <c r="E1304" s="12">
        <v>110251</v>
      </c>
      <c r="F1304" s="12">
        <v>99624</v>
      </c>
      <c r="G1304" s="12">
        <v>228659</v>
      </c>
      <c r="H1304" s="13">
        <f>+E1304/G1304</f>
        <v>0.48216339614885045</v>
      </c>
      <c r="I1304" s="13">
        <f>+F1304/G1304</f>
        <v>0.43568807700549728</v>
      </c>
      <c r="J1304" s="12">
        <f>+E1304-F1304</f>
        <v>10627</v>
      </c>
      <c r="K1304" s="12">
        <f>+F1304-E1304</f>
        <v>-10627</v>
      </c>
      <c r="L1304" s="13">
        <f>+H1304-I1304</f>
        <v>4.6475319143353178E-2</v>
      </c>
      <c r="M1304" s="13">
        <f>+I1304-H1304</f>
        <v>-4.6475319143353178E-2</v>
      </c>
      <c r="N1304" s="12">
        <v>116252</v>
      </c>
      <c r="O1304" s="12">
        <v>109514</v>
      </c>
      <c r="P1304" s="12">
        <v>230023</v>
      </c>
      <c r="Q1304" s="13">
        <f>+N1304/P1304</f>
        <v>0.5053929389669729</v>
      </c>
      <c r="R1304" s="13">
        <f>+O1304/P1304</f>
        <v>0.47610021606534997</v>
      </c>
      <c r="S1304" s="12">
        <f>+N1304-O1304</f>
        <v>6738</v>
      </c>
      <c r="T1304" s="13">
        <f>+Q1304-R1304</f>
        <v>2.9292722901622936E-2</v>
      </c>
      <c r="U1304" s="14">
        <f>+E1304-N1304</f>
        <v>-6001</v>
      </c>
      <c r="V1304" s="14">
        <f>+F1304-O1304</f>
        <v>-9890</v>
      </c>
      <c r="W1304" s="13">
        <f>+H1304-Q1304</f>
        <v>-2.3229542818122451E-2</v>
      </c>
      <c r="X1304" s="13">
        <f>+I1304-R1304</f>
        <v>-4.0412139059852692E-2</v>
      </c>
      <c r="Y1304" s="15">
        <v>562.16999999999996</v>
      </c>
      <c r="Z1304" s="16">
        <f>+C1304/Y1304</f>
        <v>737.65231157834819</v>
      </c>
      <c r="AA1304" s="17">
        <v>27037</v>
      </c>
      <c r="AB1304" s="18" t="str">
        <f>TEXT(AA1304,"00000")</f>
        <v>27037</v>
      </c>
      <c r="AC1304" s="19">
        <v>27</v>
      </c>
      <c r="AD1304" s="19">
        <v>37</v>
      </c>
      <c r="AE1304" s="27" t="s">
        <v>1998</v>
      </c>
      <c r="AF1304" s="21" t="s">
        <v>1999</v>
      </c>
      <c r="AG1304" s="24" t="s">
        <v>2000</v>
      </c>
      <c r="AH1304" s="23">
        <v>3524583</v>
      </c>
      <c r="AI1304" s="24" t="s">
        <v>43</v>
      </c>
      <c r="AJ1304" s="24" t="s">
        <v>2001</v>
      </c>
      <c r="AK1304" s="24"/>
      <c r="AL1304" s="24"/>
      <c r="AM1304" s="29" t="s">
        <v>44</v>
      </c>
      <c r="AN1304" s="37">
        <v>398552</v>
      </c>
      <c r="AO1304" s="37">
        <v>219</v>
      </c>
      <c r="AP1304" s="37">
        <v>232928</v>
      </c>
      <c r="AQ1304" s="37">
        <v>584.44000000000005</v>
      </c>
      <c r="AR1304" s="37">
        <v>57007</v>
      </c>
      <c r="AS1304" s="37">
        <v>143.03888888888901</v>
      </c>
      <c r="AT1304" s="37">
        <v>313</v>
      </c>
      <c r="AU1304" s="37">
        <v>0.79</v>
      </c>
      <c r="AV1304" s="37">
        <v>55850</v>
      </c>
      <c r="AW1304" s="37">
        <v>140.12888888888901</v>
      </c>
      <c r="AX1304" s="37">
        <v>112264</v>
      </c>
      <c r="AY1304" s="37">
        <v>281.68</v>
      </c>
      <c r="AZ1304" s="37">
        <v>1173</v>
      </c>
      <c r="BA1304" s="37">
        <v>2.94</v>
      </c>
      <c r="BB1304" s="37">
        <v>114</v>
      </c>
      <c r="BC1304" s="37">
        <v>0.28999999999999998</v>
      </c>
      <c r="BF1304" s="37">
        <v>696</v>
      </c>
      <c r="BG1304" s="37">
        <v>1.7463216844978799</v>
      </c>
      <c r="BJ1304" s="37">
        <v>696</v>
      </c>
      <c r="BK1304" s="37">
        <v>1.7463216844978799</v>
      </c>
      <c r="BL1304" s="37">
        <v>2662</v>
      </c>
      <c r="BM1304" s="37">
        <v>6.6788888888888902</v>
      </c>
      <c r="BN1304" s="37">
        <v>160</v>
      </c>
      <c r="BO1304" s="37">
        <v>0.40145326080411098</v>
      </c>
      <c r="BT1304" s="37">
        <v>30</v>
      </c>
      <c r="BU1304" s="37">
        <v>7.5272486400770805E-2</v>
      </c>
      <c r="BV1304" s="37">
        <v>190</v>
      </c>
      <c r="BW1304" s="37">
        <v>0.47672574720488181</v>
      </c>
      <c r="BX1304" s="37">
        <v>1540</v>
      </c>
      <c r="BY1304" s="37">
        <v>3.86</v>
      </c>
      <c r="BZ1304" s="37">
        <v>956</v>
      </c>
      <c r="CA1304" s="37">
        <v>2.39888888888889</v>
      </c>
      <c r="CH1304" s="37">
        <v>956</v>
      </c>
      <c r="CI1304" s="37">
        <v>2.39888888888889</v>
      </c>
      <c r="CJ1304" s="37">
        <v>20</v>
      </c>
      <c r="CK1304" s="37">
        <v>0.05</v>
      </c>
      <c r="CL1304" s="37">
        <v>5</v>
      </c>
      <c r="CM1304" s="37">
        <v>8.8888888888888906E-3</v>
      </c>
    </row>
    <row r="1305" spans="1:91" x14ac:dyDescent="0.25">
      <c r="A1305" s="10" t="s">
        <v>1995</v>
      </c>
      <c r="B1305" s="10" t="s">
        <v>835</v>
      </c>
      <c r="C1305" s="11">
        <v>20364</v>
      </c>
      <c r="D1305" s="10" t="s">
        <v>4</v>
      </c>
      <c r="E1305" s="12">
        <v>3102</v>
      </c>
      <c r="F1305" s="12">
        <v>6527</v>
      </c>
      <c r="G1305" s="12">
        <v>10564</v>
      </c>
      <c r="H1305" s="13">
        <f>+E1305/G1305</f>
        <v>0.29363877319197274</v>
      </c>
      <c r="I1305" s="13">
        <f>+F1305/G1305</f>
        <v>0.61785308595229083</v>
      </c>
      <c r="J1305" s="12">
        <f>+E1305-F1305</f>
        <v>-3425</v>
      </c>
      <c r="K1305" s="12">
        <f>+F1305-E1305</f>
        <v>3425</v>
      </c>
      <c r="L1305" s="13">
        <f>+H1305-I1305</f>
        <v>-0.32421431276031809</v>
      </c>
      <c r="M1305" s="13">
        <f>+I1305-H1305</f>
        <v>0.32421431276031809</v>
      </c>
      <c r="N1305" s="12">
        <v>4487</v>
      </c>
      <c r="O1305" s="12">
        <v>5522</v>
      </c>
      <c r="P1305" s="12">
        <v>10272</v>
      </c>
      <c r="Q1305" s="13">
        <f>+N1305/P1305</f>
        <v>0.4368185358255452</v>
      </c>
      <c r="R1305" s="13">
        <f>+O1305/P1305</f>
        <v>0.53757788161993769</v>
      </c>
      <c r="S1305" s="12">
        <f>+N1305-O1305</f>
        <v>-1035</v>
      </c>
      <c r="T1305" s="13">
        <f>+Q1305-R1305</f>
        <v>-0.1007593457943925</v>
      </c>
      <c r="U1305" s="14">
        <f>+E1305-N1305</f>
        <v>-1385</v>
      </c>
      <c r="V1305" s="14">
        <f>+F1305-O1305</f>
        <v>1005</v>
      </c>
      <c r="W1305" s="13">
        <f>+H1305-Q1305</f>
        <v>-0.14317976263357246</v>
      </c>
      <c r="X1305" s="13">
        <f>+I1305-R1305</f>
        <v>8.0275204332353134E-2</v>
      </c>
      <c r="Y1305" s="15">
        <v>439.28</v>
      </c>
      <c r="Z1305" s="16">
        <f>+C1305/Y1305</f>
        <v>46.357676197413952</v>
      </c>
      <c r="AA1305" s="17">
        <v>27039</v>
      </c>
      <c r="AB1305" s="18" t="str">
        <f>TEXT(AA1305,"00000")</f>
        <v>27039</v>
      </c>
      <c r="AC1305" s="19">
        <v>27</v>
      </c>
      <c r="AD1305" s="19">
        <v>39</v>
      </c>
      <c r="AE1305" s="27" t="s">
        <v>2030</v>
      </c>
      <c r="AF1305" s="21" t="s">
        <v>2031</v>
      </c>
      <c r="AG1305" s="24" t="s">
        <v>2032</v>
      </c>
      <c r="AH1305" s="23">
        <v>213873</v>
      </c>
      <c r="AI1305" s="24" t="s">
        <v>43</v>
      </c>
      <c r="AJ1305" s="24" t="s">
        <v>2033</v>
      </c>
      <c r="AK1305" s="24"/>
      <c r="AL1305" s="24"/>
      <c r="AM1305" s="29" t="s">
        <v>59</v>
      </c>
      <c r="AN1305" s="37">
        <v>20087</v>
      </c>
      <c r="AO1305" s="37">
        <v>38</v>
      </c>
      <c r="AP1305" s="37">
        <v>13889</v>
      </c>
      <c r="AQ1305" s="37">
        <v>691.44</v>
      </c>
      <c r="AR1305" s="37">
        <v>3379</v>
      </c>
      <c r="AS1305" s="37">
        <v>168.21888888888901</v>
      </c>
      <c r="AV1305" s="37">
        <v>6569</v>
      </c>
      <c r="AW1305" s="37">
        <v>327.02888888888901</v>
      </c>
      <c r="AX1305" s="37">
        <v>3819</v>
      </c>
      <c r="AY1305" s="37">
        <v>190.12</v>
      </c>
      <c r="BB1305" s="37">
        <v>10</v>
      </c>
      <c r="BC1305" s="37">
        <v>0.5</v>
      </c>
      <c r="BJ1305" s="37">
        <v>0</v>
      </c>
      <c r="BK1305" s="37">
        <v>0</v>
      </c>
      <c r="BL1305" s="37">
        <v>112</v>
      </c>
      <c r="BM1305" s="37">
        <v>5.58</v>
      </c>
      <c r="BV1305" s="37">
        <v>0</v>
      </c>
      <c r="BW1305" s="37">
        <v>0</v>
      </c>
      <c r="CH1305" s="37">
        <v>0</v>
      </c>
      <c r="CI1305" s="37">
        <v>0</v>
      </c>
    </row>
    <row r="1306" spans="1:91" x14ac:dyDescent="0.25">
      <c r="A1306" s="10" t="s">
        <v>1995</v>
      </c>
      <c r="B1306" s="10" t="s">
        <v>509</v>
      </c>
      <c r="C1306" s="11">
        <v>37075</v>
      </c>
      <c r="D1306" s="10" t="s">
        <v>4</v>
      </c>
      <c r="E1306" s="12">
        <v>6227</v>
      </c>
      <c r="F1306" s="12">
        <v>13966</v>
      </c>
      <c r="G1306" s="12">
        <v>21623</v>
      </c>
      <c r="H1306" s="13">
        <f>+E1306/G1306</f>
        <v>0.28798039125005781</v>
      </c>
      <c r="I1306" s="13">
        <f>+F1306/G1306</f>
        <v>0.64588632474679741</v>
      </c>
      <c r="J1306" s="12">
        <f>+E1306-F1306</f>
        <v>-7739</v>
      </c>
      <c r="K1306" s="12">
        <f>+F1306-E1306</f>
        <v>7739</v>
      </c>
      <c r="L1306" s="13">
        <f>+H1306-I1306</f>
        <v>-0.3579059334967396</v>
      </c>
      <c r="M1306" s="13">
        <f>+I1306-H1306</f>
        <v>0.3579059334967396</v>
      </c>
      <c r="N1306" s="12">
        <v>8665</v>
      </c>
      <c r="O1306" s="12">
        <v>11905</v>
      </c>
      <c r="P1306" s="12">
        <v>20917</v>
      </c>
      <c r="Q1306" s="13">
        <f>+N1306/P1306</f>
        <v>0.41425634651240617</v>
      </c>
      <c r="R1306" s="13">
        <f>+O1306/P1306</f>
        <v>0.56915427642587368</v>
      </c>
      <c r="S1306" s="12">
        <f>+N1306-O1306</f>
        <v>-3240</v>
      </c>
      <c r="T1306" s="13">
        <f>+Q1306-R1306</f>
        <v>-0.15489792991346751</v>
      </c>
      <c r="U1306" s="14">
        <f>+E1306-N1306</f>
        <v>-2438</v>
      </c>
      <c r="V1306" s="14">
        <f>+F1306-O1306</f>
        <v>2061</v>
      </c>
      <c r="W1306" s="13">
        <f>+H1306-Q1306</f>
        <v>-0.12627595526234836</v>
      </c>
      <c r="X1306" s="13">
        <f>+I1306-R1306</f>
        <v>7.6732048320923729E-2</v>
      </c>
      <c r="Y1306" s="15">
        <v>637.29999999999995</v>
      </c>
      <c r="Z1306" s="16">
        <f>+C1306/Y1306</f>
        <v>58.175113761179979</v>
      </c>
      <c r="AA1306" s="17">
        <v>27041</v>
      </c>
      <c r="AB1306" s="18" t="str">
        <f>TEXT(AA1306,"00000")</f>
        <v>27041</v>
      </c>
      <c r="AC1306" s="19">
        <v>27</v>
      </c>
      <c r="AD1306" s="19">
        <v>41</v>
      </c>
      <c r="AE1306" s="27" t="s">
        <v>2034</v>
      </c>
      <c r="AF1306" s="21"/>
      <c r="AG1306" s="24" t="s">
        <v>2035</v>
      </c>
      <c r="AH1306" s="19"/>
      <c r="AI1306" s="24" t="s">
        <v>53</v>
      </c>
      <c r="AJ1306" s="24"/>
      <c r="AK1306" s="24"/>
      <c r="AL1306" s="24"/>
      <c r="AM1306" s="29" t="s">
        <v>44</v>
      </c>
      <c r="AN1306" s="37">
        <v>36009</v>
      </c>
      <c r="AO1306" s="37">
        <v>64</v>
      </c>
      <c r="AP1306" s="37">
        <v>25307</v>
      </c>
      <c r="AQ1306" s="37">
        <v>702.798888888889</v>
      </c>
      <c r="AR1306" s="37">
        <v>7114</v>
      </c>
      <c r="AS1306" s="37">
        <v>197.56</v>
      </c>
      <c r="AV1306" s="37">
        <v>11243</v>
      </c>
      <c r="AW1306" s="37">
        <v>312.23</v>
      </c>
      <c r="AX1306" s="37">
        <v>6636</v>
      </c>
      <c r="AY1306" s="37">
        <v>184.28888888888901</v>
      </c>
      <c r="BB1306" s="37">
        <v>10</v>
      </c>
      <c r="BC1306" s="37">
        <v>0.28000000000000003</v>
      </c>
      <c r="BJ1306" s="37">
        <v>0</v>
      </c>
      <c r="BK1306" s="37">
        <v>0</v>
      </c>
      <c r="BL1306" s="37">
        <v>304</v>
      </c>
      <c r="BM1306" s="37">
        <v>8.43888888888889</v>
      </c>
      <c r="BV1306" s="37">
        <v>0</v>
      </c>
      <c r="BW1306" s="37">
        <v>0</v>
      </c>
      <c r="CH1306" s="37">
        <v>0</v>
      </c>
      <c r="CI1306" s="37">
        <v>0</v>
      </c>
    </row>
    <row r="1307" spans="1:91" x14ac:dyDescent="0.25">
      <c r="A1307" s="10" t="s">
        <v>1995</v>
      </c>
      <c r="B1307" s="10" t="s">
        <v>2036</v>
      </c>
      <c r="C1307" s="11">
        <v>14050</v>
      </c>
      <c r="D1307" s="10" t="s">
        <v>4</v>
      </c>
      <c r="E1307" s="12">
        <v>2153</v>
      </c>
      <c r="F1307" s="12">
        <v>4659</v>
      </c>
      <c r="G1307" s="12">
        <v>7355</v>
      </c>
      <c r="H1307" s="13">
        <f>+E1307/G1307</f>
        <v>0.2927260367097213</v>
      </c>
      <c r="I1307" s="13">
        <f>+F1307/G1307</f>
        <v>0.6334466349422162</v>
      </c>
      <c r="J1307" s="12">
        <f>+E1307-F1307</f>
        <v>-2506</v>
      </c>
      <c r="K1307" s="12">
        <f>+F1307-E1307</f>
        <v>2506</v>
      </c>
      <c r="L1307" s="13">
        <f>+H1307-I1307</f>
        <v>-0.3407205982324949</v>
      </c>
      <c r="M1307" s="13">
        <f>+I1307-H1307</f>
        <v>0.3407205982324949</v>
      </c>
      <c r="N1307" s="12">
        <v>3407</v>
      </c>
      <c r="O1307" s="12">
        <v>4104</v>
      </c>
      <c r="P1307" s="12">
        <v>7689</v>
      </c>
      <c r="Q1307" s="13">
        <f>+N1307/P1307</f>
        <v>0.44310053322928861</v>
      </c>
      <c r="R1307" s="13">
        <f>+O1307/P1307</f>
        <v>0.53374951229028478</v>
      </c>
      <c r="S1307" s="12">
        <f>+N1307-O1307</f>
        <v>-697</v>
      </c>
      <c r="T1307" s="13">
        <f>+Q1307-R1307</f>
        <v>-9.0648979060996171E-2</v>
      </c>
      <c r="U1307" s="14">
        <f>+E1307-N1307</f>
        <v>-1254</v>
      </c>
      <c r="V1307" s="14">
        <f>+F1307-O1307</f>
        <v>555</v>
      </c>
      <c r="W1307" s="13">
        <f>+H1307-Q1307</f>
        <v>-0.1503744965195673</v>
      </c>
      <c r="X1307" s="13">
        <f>+I1307-R1307</f>
        <v>9.9697122651931425E-2</v>
      </c>
      <c r="Y1307" s="15">
        <v>712.48</v>
      </c>
      <c r="Z1307" s="16">
        <f>+C1307/Y1307</f>
        <v>19.719851785313271</v>
      </c>
      <c r="AA1307" s="17">
        <v>27043</v>
      </c>
      <c r="AB1307" s="18" t="str">
        <f>TEXT(AA1307,"00000")</f>
        <v>27043</v>
      </c>
      <c r="AC1307" s="19">
        <v>27</v>
      </c>
      <c r="AD1307" s="19">
        <v>43</v>
      </c>
      <c r="AE1307" s="27"/>
      <c r="AF1307" s="21"/>
      <c r="AG1307" s="24"/>
      <c r="AH1307" s="28"/>
      <c r="AI1307" s="24"/>
      <c r="AJ1307" s="24"/>
      <c r="AK1307" s="24"/>
      <c r="AL1307" s="24"/>
      <c r="AM1307" s="29" t="s">
        <v>62</v>
      </c>
      <c r="AN1307" s="37">
        <v>14553</v>
      </c>
      <c r="AO1307" s="37">
        <v>44</v>
      </c>
      <c r="AP1307" s="37">
        <v>12125</v>
      </c>
      <c r="AQ1307" s="37">
        <v>833.15888888888901</v>
      </c>
      <c r="AR1307" s="37">
        <v>2101</v>
      </c>
      <c r="AS1307" s="37">
        <v>144.37</v>
      </c>
      <c r="AV1307" s="37">
        <v>6441</v>
      </c>
      <c r="AW1307" s="37">
        <v>442.58888888888902</v>
      </c>
      <c r="AX1307" s="37">
        <v>3583</v>
      </c>
      <c r="AY1307" s="37">
        <v>246.198888888889</v>
      </c>
      <c r="BJ1307" s="37">
        <v>0</v>
      </c>
      <c r="BK1307" s="37">
        <v>0</v>
      </c>
      <c r="BV1307" s="37">
        <v>0</v>
      </c>
      <c r="BW1307" s="37">
        <v>0</v>
      </c>
      <c r="CH1307" s="37">
        <v>0</v>
      </c>
      <c r="CI1307" s="37">
        <v>0</v>
      </c>
    </row>
    <row r="1308" spans="1:91" x14ac:dyDescent="0.25">
      <c r="A1308" s="10" t="s">
        <v>1995</v>
      </c>
      <c r="B1308" s="10" t="s">
        <v>2037</v>
      </c>
      <c r="C1308" s="11">
        <v>20834</v>
      </c>
      <c r="D1308" s="10" t="s">
        <v>4</v>
      </c>
      <c r="E1308" s="12">
        <v>3872</v>
      </c>
      <c r="F1308" s="12">
        <v>6271</v>
      </c>
      <c r="G1308" s="12">
        <v>10976</v>
      </c>
      <c r="H1308" s="13">
        <f>+E1308/G1308</f>
        <v>0.35276967930029157</v>
      </c>
      <c r="I1308" s="13">
        <f>+F1308/G1308</f>
        <v>0.57133746355685133</v>
      </c>
      <c r="J1308" s="12">
        <f>+E1308-F1308</f>
        <v>-2399</v>
      </c>
      <c r="K1308" s="12">
        <f>+F1308-E1308</f>
        <v>2399</v>
      </c>
      <c r="L1308" s="13">
        <f>+H1308-I1308</f>
        <v>-0.21856778425655976</v>
      </c>
      <c r="M1308" s="13">
        <f>+I1308-H1308</f>
        <v>0.21856778425655976</v>
      </c>
      <c r="N1308" s="12">
        <v>5713</v>
      </c>
      <c r="O1308" s="12">
        <v>4913</v>
      </c>
      <c r="P1308" s="12">
        <v>10854</v>
      </c>
      <c r="Q1308" s="13">
        <f>+N1308/P1308</f>
        <v>0.5263497328173945</v>
      </c>
      <c r="R1308" s="13">
        <f>+O1308/P1308</f>
        <v>0.45264418647503224</v>
      </c>
      <c r="S1308" s="12">
        <f>+N1308-O1308</f>
        <v>800</v>
      </c>
      <c r="T1308" s="13">
        <f>+Q1308-R1308</f>
        <v>7.370554634236226E-2</v>
      </c>
      <c r="U1308" s="14">
        <f>+E1308-N1308</f>
        <v>-1841</v>
      </c>
      <c r="V1308" s="14">
        <f>+F1308-O1308</f>
        <v>1358</v>
      </c>
      <c r="W1308" s="13">
        <f>+H1308-Q1308</f>
        <v>-0.17358005351710293</v>
      </c>
      <c r="X1308" s="13">
        <f>+I1308-R1308</f>
        <v>0.11869327708181909</v>
      </c>
      <c r="Y1308" s="15">
        <v>861.3</v>
      </c>
      <c r="Z1308" s="16">
        <f>+C1308/Y1308</f>
        <v>24.189016602809708</v>
      </c>
      <c r="AA1308" s="17">
        <v>27045</v>
      </c>
      <c r="AB1308" s="18" t="str">
        <f>TEXT(AA1308,"00000")</f>
        <v>27045</v>
      </c>
      <c r="AC1308" s="19">
        <v>27</v>
      </c>
      <c r="AD1308" s="19">
        <v>45</v>
      </c>
      <c r="AE1308" s="27" t="s">
        <v>2030</v>
      </c>
      <c r="AF1308" s="21" t="s">
        <v>2031</v>
      </c>
      <c r="AG1308" s="24" t="s">
        <v>2032</v>
      </c>
      <c r="AH1308" s="23">
        <v>213873</v>
      </c>
      <c r="AI1308" s="24" t="s">
        <v>43</v>
      </c>
      <c r="AJ1308" s="24" t="s">
        <v>2033</v>
      </c>
      <c r="AK1308" s="24"/>
      <c r="AL1308" s="24"/>
      <c r="AM1308" s="29" t="s">
        <v>59</v>
      </c>
      <c r="AN1308" s="37">
        <v>20866</v>
      </c>
      <c r="AO1308" s="37">
        <v>74</v>
      </c>
      <c r="AP1308" s="37">
        <v>19914</v>
      </c>
      <c r="AQ1308" s="37">
        <v>954.37888888888904</v>
      </c>
      <c r="AR1308" s="37">
        <v>4596</v>
      </c>
      <c r="AS1308" s="37">
        <v>220.258888888889</v>
      </c>
      <c r="AV1308" s="37">
        <v>11016</v>
      </c>
      <c r="AW1308" s="37">
        <v>527.94000000000005</v>
      </c>
      <c r="AX1308" s="37">
        <v>4223</v>
      </c>
      <c r="AY1308" s="37">
        <v>202.388888888889</v>
      </c>
      <c r="BB1308" s="37">
        <v>4</v>
      </c>
      <c r="BC1308" s="37">
        <v>0.19</v>
      </c>
      <c r="BJ1308" s="37">
        <v>0</v>
      </c>
      <c r="BK1308" s="37">
        <v>0</v>
      </c>
      <c r="BL1308" s="37">
        <v>75</v>
      </c>
      <c r="BM1308" s="37">
        <v>3.5888888888888899</v>
      </c>
      <c r="BV1308" s="37">
        <v>0</v>
      </c>
      <c r="BW1308" s="37">
        <v>0</v>
      </c>
      <c r="CH1308" s="37">
        <v>0</v>
      </c>
      <c r="CI1308" s="37">
        <v>0</v>
      </c>
    </row>
    <row r="1309" spans="1:91" x14ac:dyDescent="0.25">
      <c r="A1309" s="10" t="s">
        <v>1995</v>
      </c>
      <c r="B1309" s="10" t="s">
        <v>2038</v>
      </c>
      <c r="C1309" s="11">
        <v>30613</v>
      </c>
      <c r="D1309" s="10" t="s">
        <v>4</v>
      </c>
      <c r="E1309" s="12">
        <v>6041</v>
      </c>
      <c r="F1309" s="12">
        <v>8808</v>
      </c>
      <c r="G1309" s="12">
        <v>15929</v>
      </c>
      <c r="H1309" s="13">
        <f>+E1309/G1309</f>
        <v>0.37924540146901875</v>
      </c>
      <c r="I1309" s="13">
        <f>+F1309/G1309</f>
        <v>0.55295373218657795</v>
      </c>
      <c r="J1309" s="12">
        <f>+E1309-F1309</f>
        <v>-2767</v>
      </c>
      <c r="K1309" s="12">
        <f>+F1309-E1309</f>
        <v>2767</v>
      </c>
      <c r="L1309" s="13">
        <f>+H1309-I1309</f>
        <v>-0.1737083307175592</v>
      </c>
      <c r="M1309" s="13">
        <f>+I1309-H1309</f>
        <v>0.1737083307175592</v>
      </c>
      <c r="N1309" s="12">
        <v>9327</v>
      </c>
      <c r="O1309" s="12">
        <v>6970</v>
      </c>
      <c r="P1309" s="12">
        <v>16645</v>
      </c>
      <c r="Q1309" s="13">
        <f>+N1309/P1309</f>
        <v>0.56034845298888558</v>
      </c>
      <c r="R1309" s="13">
        <f>+O1309/P1309</f>
        <v>0.4187443676779814</v>
      </c>
      <c r="S1309" s="12">
        <f>+N1309-O1309</f>
        <v>2357</v>
      </c>
      <c r="T1309" s="13">
        <f>+Q1309-R1309</f>
        <v>0.14160408531090418</v>
      </c>
      <c r="U1309" s="14">
        <f>+E1309-N1309</f>
        <v>-3286</v>
      </c>
      <c r="V1309" s="14">
        <f>+F1309-O1309</f>
        <v>1838</v>
      </c>
      <c r="W1309" s="13">
        <f>+H1309-Q1309</f>
        <v>-0.18110305151986683</v>
      </c>
      <c r="X1309" s="13">
        <f>+I1309-R1309</f>
        <v>0.13420936450859655</v>
      </c>
      <c r="Y1309" s="15">
        <v>707.09</v>
      </c>
      <c r="Z1309" s="16">
        <f>+C1309/Y1309</f>
        <v>43.294347254239206</v>
      </c>
      <c r="AA1309" s="17">
        <v>27047</v>
      </c>
      <c r="AB1309" s="18" t="str">
        <f>TEXT(AA1309,"00000")</f>
        <v>27047</v>
      </c>
      <c r="AC1309" s="19">
        <v>27</v>
      </c>
      <c r="AD1309" s="19">
        <v>47</v>
      </c>
      <c r="AE1309" s="27" t="s">
        <v>2039</v>
      </c>
      <c r="AF1309" s="21"/>
      <c r="AG1309" s="24" t="s">
        <v>2040</v>
      </c>
      <c r="AH1309" s="19"/>
      <c r="AI1309" s="24" t="s">
        <v>53</v>
      </c>
      <c r="AJ1309" s="24"/>
      <c r="AK1309" s="24"/>
      <c r="AL1309" s="24"/>
      <c r="AM1309" s="29" t="s">
        <v>44</v>
      </c>
      <c r="AN1309" s="37">
        <v>31255</v>
      </c>
      <c r="AO1309" s="37">
        <v>62</v>
      </c>
      <c r="AP1309" s="37">
        <v>26382</v>
      </c>
      <c r="AQ1309" s="37">
        <v>844.09</v>
      </c>
      <c r="AR1309" s="37">
        <v>4217</v>
      </c>
      <c r="AS1309" s="37">
        <v>134.918888888889</v>
      </c>
      <c r="AV1309" s="37">
        <v>16609</v>
      </c>
      <c r="AW1309" s="37">
        <v>531.39888888888902</v>
      </c>
      <c r="AX1309" s="37">
        <v>5388</v>
      </c>
      <c r="AY1309" s="37">
        <v>172.388888888889</v>
      </c>
      <c r="BB1309" s="37">
        <v>1</v>
      </c>
      <c r="BC1309" s="37">
        <v>2.8888888888888901E-2</v>
      </c>
      <c r="BJ1309" s="37">
        <v>0</v>
      </c>
      <c r="BK1309" s="37">
        <v>0</v>
      </c>
      <c r="BL1309" s="37">
        <v>167</v>
      </c>
      <c r="BM1309" s="37">
        <v>5.3388888888888903</v>
      </c>
      <c r="BV1309" s="37">
        <v>0</v>
      </c>
      <c r="BW1309" s="37">
        <v>0</v>
      </c>
      <c r="CH1309" s="37">
        <v>0</v>
      </c>
      <c r="CI1309" s="37">
        <v>0</v>
      </c>
    </row>
    <row r="1310" spans="1:91" x14ac:dyDescent="0.25">
      <c r="A1310" s="10" t="s">
        <v>1995</v>
      </c>
      <c r="B1310" s="10" t="s">
        <v>2041</v>
      </c>
      <c r="C1310" s="11">
        <v>46435</v>
      </c>
      <c r="D1310" s="10" t="s">
        <v>4</v>
      </c>
      <c r="E1310" s="12">
        <v>9446</v>
      </c>
      <c r="F1310" s="12">
        <v>14041</v>
      </c>
      <c r="G1310" s="12">
        <v>25538</v>
      </c>
      <c r="H1310" s="13">
        <f>+E1310/G1310</f>
        <v>0.36988017855744382</v>
      </c>
      <c r="I1310" s="13">
        <f>+F1310/G1310</f>
        <v>0.54980812906257337</v>
      </c>
      <c r="J1310" s="12">
        <f>+E1310-F1310</f>
        <v>-4595</v>
      </c>
      <c r="K1310" s="12">
        <f>+F1310-E1310</f>
        <v>4595</v>
      </c>
      <c r="L1310" s="13">
        <f>+H1310-I1310</f>
        <v>-0.17992795050512955</v>
      </c>
      <c r="M1310" s="13">
        <f>+I1310-H1310</f>
        <v>0.17992795050512955</v>
      </c>
      <c r="N1310" s="12">
        <v>12212</v>
      </c>
      <c r="O1310" s="12">
        <v>12986</v>
      </c>
      <c r="P1310" s="12">
        <v>25701</v>
      </c>
      <c r="Q1310" s="13">
        <f>+N1310/P1310</f>
        <v>0.47515660869226878</v>
      </c>
      <c r="R1310" s="13">
        <f>+O1310/P1310</f>
        <v>0.50527216839811684</v>
      </c>
      <c r="S1310" s="12">
        <f>+N1310-O1310</f>
        <v>-774</v>
      </c>
      <c r="T1310" s="13">
        <f>+Q1310-R1310</f>
        <v>-3.0115559705848061E-2</v>
      </c>
      <c r="U1310" s="14">
        <f>+E1310-N1310</f>
        <v>-2766</v>
      </c>
      <c r="V1310" s="14">
        <f>+F1310-O1310</f>
        <v>1055</v>
      </c>
      <c r="W1310" s="13">
        <f>+H1310-Q1310</f>
        <v>-0.10527643013482496</v>
      </c>
      <c r="X1310" s="13">
        <f>+I1310-R1310</f>
        <v>4.4535960664456531E-2</v>
      </c>
      <c r="Y1310" s="15">
        <v>756.84</v>
      </c>
      <c r="Z1310" s="16">
        <f>+C1310/Y1310</f>
        <v>61.353786797737961</v>
      </c>
      <c r="AA1310" s="17">
        <v>27049</v>
      </c>
      <c r="AB1310" s="18" t="str">
        <f>TEXT(AA1310,"00000")</f>
        <v>27049</v>
      </c>
      <c r="AC1310" s="19">
        <v>27</v>
      </c>
      <c r="AD1310" s="19">
        <v>49</v>
      </c>
      <c r="AE1310" s="27" t="s">
        <v>2042</v>
      </c>
      <c r="AF1310" s="21" t="s">
        <v>1999</v>
      </c>
      <c r="AG1310" s="24" t="s">
        <v>2043</v>
      </c>
      <c r="AH1310" s="19"/>
      <c r="AI1310" s="24" t="s">
        <v>53</v>
      </c>
      <c r="AJ1310" s="24" t="s">
        <v>2001</v>
      </c>
      <c r="AK1310" s="24"/>
      <c r="AL1310" s="24"/>
      <c r="AM1310" s="29" t="s">
        <v>44</v>
      </c>
      <c r="AN1310" s="37">
        <v>46183</v>
      </c>
      <c r="AO1310" s="37">
        <v>87</v>
      </c>
      <c r="AP1310" s="37">
        <v>30515</v>
      </c>
      <c r="AQ1310" s="37">
        <v>660.74</v>
      </c>
      <c r="AR1310" s="37">
        <v>5901</v>
      </c>
      <c r="AS1310" s="37">
        <v>127.76888888888899</v>
      </c>
      <c r="AV1310" s="37">
        <v>18320</v>
      </c>
      <c r="AW1310" s="37">
        <v>396.68</v>
      </c>
      <c r="AX1310" s="37">
        <v>5805</v>
      </c>
      <c r="AY1310" s="37">
        <v>125.7</v>
      </c>
      <c r="BB1310" s="37">
        <v>5</v>
      </c>
      <c r="BC1310" s="37">
        <v>0.10888888888888899</v>
      </c>
      <c r="BJ1310" s="37">
        <v>0</v>
      </c>
      <c r="BK1310" s="37">
        <v>0</v>
      </c>
      <c r="BL1310" s="37">
        <v>346</v>
      </c>
      <c r="BM1310" s="37">
        <v>7.49</v>
      </c>
      <c r="BV1310" s="37">
        <v>0</v>
      </c>
      <c r="BW1310" s="37">
        <v>0</v>
      </c>
      <c r="CH1310" s="37">
        <v>0</v>
      </c>
      <c r="CI1310" s="37">
        <v>0</v>
      </c>
    </row>
    <row r="1311" spans="1:91" x14ac:dyDescent="0.25">
      <c r="A1311" s="10" t="s">
        <v>1995</v>
      </c>
      <c r="B1311" s="10" t="s">
        <v>277</v>
      </c>
      <c r="C1311" s="11">
        <v>5903</v>
      </c>
      <c r="D1311" s="10" t="s">
        <v>4</v>
      </c>
      <c r="E1311" s="12">
        <v>1104</v>
      </c>
      <c r="F1311" s="12">
        <v>2063</v>
      </c>
      <c r="G1311" s="12">
        <v>3453</v>
      </c>
      <c r="H1311" s="13">
        <f>+E1311/G1311</f>
        <v>0.31972198088618592</v>
      </c>
      <c r="I1311" s="13">
        <f>+F1311/G1311</f>
        <v>0.59745149145670429</v>
      </c>
      <c r="J1311" s="12">
        <f>+E1311-F1311</f>
        <v>-959</v>
      </c>
      <c r="K1311" s="12">
        <f>+F1311-E1311</f>
        <v>959</v>
      </c>
      <c r="L1311" s="13">
        <f>+H1311-I1311</f>
        <v>-0.27772951057051837</v>
      </c>
      <c r="M1311" s="13">
        <f>+I1311-H1311</f>
        <v>0.27772951057051837</v>
      </c>
      <c r="N1311" s="12">
        <v>1647</v>
      </c>
      <c r="O1311" s="12">
        <v>1748</v>
      </c>
      <c r="P1311" s="12">
        <v>3471</v>
      </c>
      <c r="Q1311" s="13">
        <f>+N1311/P1311</f>
        <v>0.47450302506482284</v>
      </c>
      <c r="R1311" s="13">
        <f>+O1311/P1311</f>
        <v>0.50360126764621149</v>
      </c>
      <c r="S1311" s="12">
        <f>+N1311-O1311</f>
        <v>-101</v>
      </c>
      <c r="T1311" s="13">
        <f>+Q1311-R1311</f>
        <v>-2.9098242581388656E-2</v>
      </c>
      <c r="U1311" s="14">
        <f>+E1311-N1311</f>
        <v>-543</v>
      </c>
      <c r="V1311" s="14">
        <f>+F1311-O1311</f>
        <v>315</v>
      </c>
      <c r="W1311" s="13">
        <f>+H1311-Q1311</f>
        <v>-0.15478104417863692</v>
      </c>
      <c r="X1311" s="13">
        <f>+I1311-R1311</f>
        <v>9.3850223810492794E-2</v>
      </c>
      <c r="Y1311" s="15">
        <v>548.16</v>
      </c>
      <c r="Z1311" s="16">
        <f>+C1311/Y1311</f>
        <v>10.768753648569762</v>
      </c>
      <c r="AA1311" s="17">
        <v>27051</v>
      </c>
      <c r="AB1311" s="18" t="str">
        <f>TEXT(AA1311,"00000")</f>
        <v>27051</v>
      </c>
      <c r="AC1311" s="19">
        <v>27</v>
      </c>
      <c r="AD1311" s="19">
        <v>51</v>
      </c>
      <c r="AE1311" s="27"/>
      <c r="AF1311" s="21"/>
      <c r="AG1311" s="24"/>
      <c r="AH1311" s="28"/>
      <c r="AI1311" s="24"/>
      <c r="AJ1311" s="24"/>
      <c r="AK1311" s="24"/>
      <c r="AL1311" s="24"/>
      <c r="AM1311" s="29" t="s">
        <v>62</v>
      </c>
      <c r="AN1311" s="37">
        <v>6018</v>
      </c>
      <c r="AO1311" s="37">
        <v>25</v>
      </c>
      <c r="AP1311" s="37">
        <v>5507</v>
      </c>
      <c r="AQ1311" s="37">
        <v>915.09</v>
      </c>
      <c r="AR1311" s="37">
        <v>1200</v>
      </c>
      <c r="AS1311" s="37">
        <v>199.4</v>
      </c>
      <c r="AV1311" s="37">
        <v>3784</v>
      </c>
      <c r="AW1311" s="37">
        <v>628.77888888888901</v>
      </c>
      <c r="AX1311" s="37">
        <v>519</v>
      </c>
      <c r="AY1311" s="37">
        <v>86.238888888888894</v>
      </c>
      <c r="BB1311" s="37">
        <v>4</v>
      </c>
      <c r="BC1311" s="37">
        <v>0.66</v>
      </c>
      <c r="BJ1311" s="37">
        <v>0</v>
      </c>
      <c r="BK1311" s="37">
        <v>0</v>
      </c>
      <c r="BV1311" s="37">
        <v>0</v>
      </c>
      <c r="BW1311" s="37">
        <v>0</v>
      </c>
      <c r="CH1311" s="37">
        <v>0</v>
      </c>
      <c r="CI1311" s="37">
        <v>0</v>
      </c>
    </row>
    <row r="1312" spans="1:91" x14ac:dyDescent="0.25">
      <c r="A1312" s="10" t="s">
        <v>1995</v>
      </c>
      <c r="B1312" s="10" t="s">
        <v>2044</v>
      </c>
      <c r="C1312" s="11">
        <v>1223149</v>
      </c>
      <c r="D1312" s="10" t="s">
        <v>4</v>
      </c>
      <c r="E1312" s="12">
        <v>429283</v>
      </c>
      <c r="F1312" s="12">
        <v>191768</v>
      </c>
      <c r="G1312" s="12">
        <v>672644</v>
      </c>
      <c r="H1312" s="13">
        <f>+E1312/G1312</f>
        <v>0.63820237748348307</v>
      </c>
      <c r="I1312" s="13">
        <f>+F1312/G1312</f>
        <v>0.28509583078121564</v>
      </c>
      <c r="J1312" s="12">
        <f>+E1312-F1312</f>
        <v>237515</v>
      </c>
      <c r="K1312" s="12">
        <f>+F1312-E1312</f>
        <v>-237515</v>
      </c>
      <c r="L1312" s="13">
        <f>+H1312-I1312</f>
        <v>0.35310654670226743</v>
      </c>
      <c r="M1312" s="13">
        <f>+I1312-H1312</f>
        <v>-0.35310654670226743</v>
      </c>
      <c r="N1312" s="12">
        <v>423979</v>
      </c>
      <c r="O1312" s="12">
        <v>240073</v>
      </c>
      <c r="P1312" s="12">
        <v>677965</v>
      </c>
      <c r="Q1312" s="13">
        <f>+N1312/P1312</f>
        <v>0.62537004122631701</v>
      </c>
      <c r="R1312" s="13">
        <f>+O1312/P1312</f>
        <v>0.35410825042590693</v>
      </c>
      <c r="S1312" s="12">
        <f>+N1312-O1312</f>
        <v>183906</v>
      </c>
      <c r="T1312" s="13">
        <f>+Q1312-R1312</f>
        <v>0.27126179080041007</v>
      </c>
      <c r="U1312" s="14">
        <f>+E1312-N1312</f>
        <v>5304</v>
      </c>
      <c r="V1312" s="14">
        <f>+F1312-O1312</f>
        <v>-48305</v>
      </c>
      <c r="W1312" s="13">
        <f>+H1312-Q1312</f>
        <v>1.2832336257166066E-2</v>
      </c>
      <c r="X1312" s="13">
        <f>+I1312-R1312</f>
        <v>-6.9012419644691292E-2</v>
      </c>
      <c r="Y1312" s="15">
        <v>553.59</v>
      </c>
      <c r="Z1312" s="16">
        <f>+C1312/Y1312</f>
        <v>2209.4853592008526</v>
      </c>
      <c r="AA1312" s="17">
        <v>27053</v>
      </c>
      <c r="AB1312" s="18" t="str">
        <f>TEXT(AA1312,"00000")</f>
        <v>27053</v>
      </c>
      <c r="AC1312" s="19">
        <v>27</v>
      </c>
      <c r="AD1312" s="19">
        <v>53</v>
      </c>
      <c r="AE1312" s="27" t="s">
        <v>1998</v>
      </c>
      <c r="AF1312" s="21" t="s">
        <v>1999</v>
      </c>
      <c r="AG1312" s="24" t="s">
        <v>2000</v>
      </c>
      <c r="AH1312" s="23">
        <v>3524583</v>
      </c>
      <c r="AI1312" s="24" t="s">
        <v>43</v>
      </c>
      <c r="AJ1312" s="24" t="s">
        <v>2001</v>
      </c>
      <c r="AK1312" s="24"/>
      <c r="AL1312" s="24"/>
      <c r="AM1312" s="29" t="s">
        <v>44</v>
      </c>
      <c r="AN1312" s="37">
        <v>1152425</v>
      </c>
      <c r="AO1312" s="37">
        <v>838</v>
      </c>
      <c r="AP1312" s="37">
        <v>626233</v>
      </c>
      <c r="AQ1312" s="37">
        <v>543.39888888888902</v>
      </c>
      <c r="AR1312" s="37">
        <v>162094</v>
      </c>
      <c r="AS1312" s="37">
        <v>140.65</v>
      </c>
      <c r="AT1312" s="37">
        <v>10812</v>
      </c>
      <c r="AU1312" s="37">
        <v>9.3800000000000008</v>
      </c>
      <c r="AV1312" s="37">
        <v>193498</v>
      </c>
      <c r="AW1312" s="37">
        <v>167.90888888888901</v>
      </c>
      <c r="AX1312" s="37">
        <v>215205</v>
      </c>
      <c r="AY1312" s="37">
        <v>186.74</v>
      </c>
      <c r="AZ1312" s="37">
        <v>3337</v>
      </c>
      <c r="BA1312" s="37">
        <v>2.9</v>
      </c>
      <c r="BB1312" s="37">
        <v>634</v>
      </c>
      <c r="BC1312" s="37">
        <v>0.55000000000000004</v>
      </c>
      <c r="BD1312" s="37">
        <v>893</v>
      </c>
      <c r="BE1312" s="37">
        <v>0.77488773672907096</v>
      </c>
      <c r="BF1312" s="37">
        <v>44</v>
      </c>
      <c r="BG1312" s="37">
        <v>3.8180358808599303E-2</v>
      </c>
      <c r="BH1312" s="37">
        <v>502</v>
      </c>
      <c r="BI1312" s="37">
        <v>0.43560318458901898</v>
      </c>
      <c r="BJ1312" s="37">
        <v>1439</v>
      </c>
      <c r="BK1312" s="37">
        <v>1.2486712801266893</v>
      </c>
      <c r="BL1312" s="37">
        <v>7888</v>
      </c>
      <c r="BM1312" s="37">
        <v>6.84</v>
      </c>
      <c r="BN1312" s="37">
        <v>1842</v>
      </c>
      <c r="BO1312" s="37">
        <v>1.59836865739636</v>
      </c>
      <c r="BP1312" s="37">
        <v>103</v>
      </c>
      <c r="BQ1312" s="37">
        <v>8.9376749029221006E-2</v>
      </c>
      <c r="BR1312" s="37">
        <v>24</v>
      </c>
      <c r="BS1312" s="37">
        <v>2.0825650259235998E-2</v>
      </c>
      <c r="BT1312" s="37">
        <v>1545</v>
      </c>
      <c r="BU1312" s="37">
        <v>1.34065123543831</v>
      </c>
      <c r="BV1312" s="37">
        <v>3514</v>
      </c>
      <c r="BW1312" s="37">
        <v>3.0492222921231269</v>
      </c>
      <c r="BX1312" s="37">
        <v>7760</v>
      </c>
      <c r="BY1312" s="37">
        <v>6.73</v>
      </c>
      <c r="BZ1312" s="37">
        <v>7098</v>
      </c>
      <c r="CA1312" s="37">
        <v>6.16</v>
      </c>
      <c r="CB1312" s="37">
        <v>1600</v>
      </c>
      <c r="CC1312" s="37">
        <v>1.3888888888888899</v>
      </c>
      <c r="CD1312" s="37">
        <v>151</v>
      </c>
      <c r="CE1312" s="37">
        <v>0.13</v>
      </c>
      <c r="CF1312" s="37">
        <v>8608</v>
      </c>
      <c r="CG1312" s="37">
        <v>7.4688888888888902</v>
      </c>
      <c r="CH1312" s="37">
        <v>17457</v>
      </c>
      <c r="CI1312" s="37">
        <v>15.14777777777778</v>
      </c>
      <c r="CJ1312" s="37">
        <v>2449</v>
      </c>
      <c r="CK1312" s="37">
        <v>2.1288888888888899</v>
      </c>
      <c r="CL1312" s="37">
        <v>8</v>
      </c>
      <c r="CM1312" s="37">
        <v>8.8888888888888906E-3</v>
      </c>
    </row>
    <row r="1313" spans="1:91" x14ac:dyDescent="0.25">
      <c r="A1313" s="10" t="s">
        <v>1995</v>
      </c>
      <c r="B1313" s="10" t="s">
        <v>125</v>
      </c>
      <c r="C1313" s="11">
        <v>18773</v>
      </c>
      <c r="D1313" s="10" t="s">
        <v>4</v>
      </c>
      <c r="E1313" s="12">
        <v>4145</v>
      </c>
      <c r="F1313" s="12">
        <v>5616</v>
      </c>
      <c r="G1313" s="12">
        <v>10515</v>
      </c>
      <c r="H1313" s="13">
        <f>+E1313/G1313</f>
        <v>0.39419876367094625</v>
      </c>
      <c r="I1313" s="13">
        <f>+F1313/G1313</f>
        <v>0.53409415121255355</v>
      </c>
      <c r="J1313" s="12">
        <f>+E1313-F1313</f>
        <v>-1471</v>
      </c>
      <c r="K1313" s="12">
        <f>+F1313-E1313</f>
        <v>1471</v>
      </c>
      <c r="L1313" s="13">
        <f>+H1313-I1313</f>
        <v>-0.1398953875416073</v>
      </c>
      <c r="M1313" s="13">
        <f>+I1313-H1313</f>
        <v>0.1398953875416073</v>
      </c>
      <c r="N1313" s="12">
        <v>5281</v>
      </c>
      <c r="O1313" s="12">
        <v>4951</v>
      </c>
      <c r="P1313" s="12">
        <v>10422</v>
      </c>
      <c r="Q1313" s="13">
        <f>+N1313/P1313</f>
        <v>0.50671656112070618</v>
      </c>
      <c r="R1313" s="13">
        <f>+O1313/P1313</f>
        <v>0.47505277298023413</v>
      </c>
      <c r="S1313" s="12">
        <f>+N1313-O1313</f>
        <v>330</v>
      </c>
      <c r="T1313" s="13">
        <f>+Q1313-R1313</f>
        <v>3.1663788140472049E-2</v>
      </c>
      <c r="U1313" s="14">
        <f>+E1313-N1313</f>
        <v>-1136</v>
      </c>
      <c r="V1313" s="14">
        <f>+F1313-O1313</f>
        <v>665</v>
      </c>
      <c r="W1313" s="13">
        <f>+H1313-Q1313</f>
        <v>-0.11251779744975993</v>
      </c>
      <c r="X1313" s="13">
        <f>+I1313-R1313</f>
        <v>5.9041378232319419E-2</v>
      </c>
      <c r="Y1313" s="15">
        <v>552.05999999999995</v>
      </c>
      <c r="Z1313" s="16">
        <f>+C1313/Y1313</f>
        <v>34.005361736043184</v>
      </c>
      <c r="AA1313" s="17">
        <v>27055</v>
      </c>
      <c r="AB1313" s="18" t="str">
        <f>TEXT(AA1313,"00000")</f>
        <v>27055</v>
      </c>
      <c r="AC1313" s="19">
        <v>27</v>
      </c>
      <c r="AD1313" s="19">
        <v>55</v>
      </c>
      <c r="AE1313" s="27" t="s">
        <v>2045</v>
      </c>
      <c r="AF1313" s="21"/>
      <c r="AG1313" s="24" t="s">
        <v>2046</v>
      </c>
      <c r="AH1313" s="23">
        <v>136985</v>
      </c>
      <c r="AI1313" s="24" t="s">
        <v>43</v>
      </c>
      <c r="AJ1313" s="24"/>
      <c r="AK1313" s="24"/>
      <c r="AL1313" s="24"/>
      <c r="AM1313" s="29" t="s">
        <v>44</v>
      </c>
      <c r="AN1313" s="37">
        <v>19027</v>
      </c>
      <c r="AO1313" s="37">
        <v>33</v>
      </c>
      <c r="AP1313" s="37">
        <v>13537</v>
      </c>
      <c r="AQ1313" s="37">
        <v>711.46</v>
      </c>
      <c r="AR1313" s="37">
        <v>2803</v>
      </c>
      <c r="AS1313" s="37">
        <v>147.31888888888901</v>
      </c>
      <c r="AV1313" s="37">
        <v>5884</v>
      </c>
      <c r="AW1313" s="37">
        <v>309.24</v>
      </c>
      <c r="AX1313" s="37">
        <v>4848</v>
      </c>
      <c r="AY1313" s="37">
        <v>254.8</v>
      </c>
      <c r="BB1313" s="37">
        <v>2</v>
      </c>
      <c r="BC1313" s="37">
        <v>0.10888888888888899</v>
      </c>
      <c r="BJ1313" s="37">
        <v>0</v>
      </c>
      <c r="BK1313" s="37">
        <v>0</v>
      </c>
      <c r="BV1313" s="37">
        <v>0</v>
      </c>
      <c r="BW1313" s="37">
        <v>0</v>
      </c>
      <c r="CH1313" s="37">
        <v>0</v>
      </c>
      <c r="CI1313" s="37">
        <v>0</v>
      </c>
    </row>
    <row r="1314" spans="1:91" x14ac:dyDescent="0.25">
      <c r="A1314" s="10" t="s">
        <v>1995</v>
      </c>
      <c r="B1314" s="10" t="s">
        <v>2047</v>
      </c>
      <c r="C1314" s="11">
        <v>20655</v>
      </c>
      <c r="D1314" s="10" t="s">
        <v>4</v>
      </c>
      <c r="E1314" s="12">
        <v>3432</v>
      </c>
      <c r="F1314" s="12">
        <v>7269</v>
      </c>
      <c r="G1314" s="12">
        <v>11423</v>
      </c>
      <c r="H1314" s="13">
        <f>+E1314/G1314</f>
        <v>0.30044646765298083</v>
      </c>
      <c r="I1314" s="13">
        <f>+F1314/G1314</f>
        <v>0.63634771951326274</v>
      </c>
      <c r="J1314" s="12">
        <f>+E1314-F1314</f>
        <v>-3837</v>
      </c>
      <c r="K1314" s="12">
        <f>+F1314-E1314</f>
        <v>3837</v>
      </c>
      <c r="L1314" s="13">
        <f>+H1314-I1314</f>
        <v>-0.33590125186028191</v>
      </c>
      <c r="M1314" s="13">
        <f>+I1314-H1314</f>
        <v>0.33590125186028191</v>
      </c>
      <c r="N1314" s="12">
        <v>4676</v>
      </c>
      <c r="O1314" s="12">
        <v>6622</v>
      </c>
      <c r="P1314" s="12">
        <v>11482</v>
      </c>
      <c r="Q1314" s="13">
        <f>+N1314/P1314</f>
        <v>0.40724612436857688</v>
      </c>
      <c r="R1314" s="13">
        <f>+O1314/P1314</f>
        <v>0.57672879289322421</v>
      </c>
      <c r="S1314" s="12">
        <f>+N1314-O1314</f>
        <v>-1946</v>
      </c>
      <c r="T1314" s="13">
        <f>+Q1314-R1314</f>
        <v>-0.16948266852464733</v>
      </c>
      <c r="U1314" s="14">
        <f>+E1314-N1314</f>
        <v>-1244</v>
      </c>
      <c r="V1314" s="14">
        <f>+F1314-O1314</f>
        <v>647</v>
      </c>
      <c r="W1314" s="13">
        <f>+H1314-Q1314</f>
        <v>-0.10679965671559605</v>
      </c>
      <c r="X1314" s="13">
        <f>+I1314-R1314</f>
        <v>5.9618926620038537E-2</v>
      </c>
      <c r="Y1314" s="15">
        <v>925.68</v>
      </c>
      <c r="Z1314" s="16">
        <f>+C1314/Y1314</f>
        <v>22.31332641949702</v>
      </c>
      <c r="AA1314" s="17">
        <v>27057</v>
      </c>
      <c r="AB1314" s="18" t="str">
        <f>TEXT(AA1314,"00000")</f>
        <v>27057</v>
      </c>
      <c r="AC1314" s="19">
        <v>27</v>
      </c>
      <c r="AD1314" s="19">
        <v>57</v>
      </c>
      <c r="AE1314" s="27"/>
      <c r="AF1314" s="21"/>
      <c r="AG1314" s="24"/>
      <c r="AH1314" s="28"/>
      <c r="AI1314" s="24"/>
      <c r="AJ1314" s="24"/>
      <c r="AK1314" s="24"/>
      <c r="AL1314" s="24"/>
      <c r="AM1314" s="29" t="s">
        <v>62</v>
      </c>
      <c r="AN1314" s="37">
        <v>20428</v>
      </c>
      <c r="AO1314" s="37">
        <v>32</v>
      </c>
      <c r="AP1314" s="37">
        <v>8102</v>
      </c>
      <c r="AQ1314" s="37">
        <v>396.61</v>
      </c>
      <c r="AR1314" s="37">
        <v>2703</v>
      </c>
      <c r="AS1314" s="37">
        <v>132.31888888888901</v>
      </c>
      <c r="AV1314" s="37">
        <v>3293</v>
      </c>
      <c r="AW1314" s="37">
        <v>161.198888888889</v>
      </c>
      <c r="AX1314" s="37">
        <v>2100</v>
      </c>
      <c r="AY1314" s="37">
        <v>102.798888888889</v>
      </c>
      <c r="BB1314" s="37">
        <v>6</v>
      </c>
      <c r="BC1314" s="37">
        <v>0.28999999999999998</v>
      </c>
      <c r="BJ1314" s="37">
        <v>0</v>
      </c>
      <c r="BK1314" s="37">
        <v>0</v>
      </c>
      <c r="BV1314" s="37">
        <v>0</v>
      </c>
      <c r="BW1314" s="37">
        <v>0</v>
      </c>
      <c r="CH1314" s="37">
        <v>0</v>
      </c>
      <c r="CI1314" s="37">
        <v>0</v>
      </c>
    </row>
    <row r="1315" spans="1:91" x14ac:dyDescent="0.25">
      <c r="A1315" s="10" t="s">
        <v>1995</v>
      </c>
      <c r="B1315" s="10" t="s">
        <v>2048</v>
      </c>
      <c r="C1315" s="11">
        <v>38429</v>
      </c>
      <c r="D1315" s="10" t="s">
        <v>4</v>
      </c>
      <c r="E1315" s="12">
        <v>5656</v>
      </c>
      <c r="F1315" s="12">
        <v>13635</v>
      </c>
      <c r="G1315" s="12">
        <v>20875</v>
      </c>
      <c r="H1315" s="13">
        <f>+E1315/G1315</f>
        <v>0.27094610778443112</v>
      </c>
      <c r="I1315" s="13">
        <f>+F1315/G1315</f>
        <v>0.65317365269461081</v>
      </c>
      <c r="J1315" s="12">
        <f>+E1315-F1315</f>
        <v>-7979</v>
      </c>
      <c r="K1315" s="12">
        <f>+F1315-E1315</f>
        <v>7979</v>
      </c>
      <c r="L1315" s="13">
        <f>+H1315-I1315</f>
        <v>-0.38222754491017968</v>
      </c>
      <c r="M1315" s="13">
        <f>+I1315-H1315</f>
        <v>0.38222754491017968</v>
      </c>
      <c r="N1315" s="12">
        <v>8024</v>
      </c>
      <c r="O1315" s="12">
        <v>11675</v>
      </c>
      <c r="P1315" s="12">
        <v>20131</v>
      </c>
      <c r="Q1315" s="13">
        <f>+N1315/P1315</f>
        <v>0.39858924047488947</v>
      </c>
      <c r="R1315" s="13">
        <f>+O1315/P1315</f>
        <v>0.57995131886145745</v>
      </c>
      <c r="S1315" s="12">
        <f>+N1315-O1315</f>
        <v>-3651</v>
      </c>
      <c r="T1315" s="13">
        <f>+Q1315-R1315</f>
        <v>-0.18136207838656798</v>
      </c>
      <c r="U1315" s="14">
        <f>+E1315-N1315</f>
        <v>-2368</v>
      </c>
      <c r="V1315" s="14">
        <f>+F1315-O1315</f>
        <v>1960</v>
      </c>
      <c r="W1315" s="13">
        <f>+H1315-Q1315</f>
        <v>-0.12764313269045835</v>
      </c>
      <c r="X1315" s="13">
        <f>+I1315-R1315</f>
        <v>7.3222333833153352E-2</v>
      </c>
      <c r="Y1315" s="15">
        <v>435.79</v>
      </c>
      <c r="Z1315" s="16">
        <f>+C1315/Y1315</f>
        <v>88.18238142224466</v>
      </c>
      <c r="AA1315" s="17">
        <v>27059</v>
      </c>
      <c r="AB1315" s="18" t="str">
        <f>TEXT(AA1315,"00000")</f>
        <v>27059</v>
      </c>
      <c r="AC1315" s="19">
        <v>27</v>
      </c>
      <c r="AD1315" s="19">
        <v>59</v>
      </c>
      <c r="AE1315" s="27" t="s">
        <v>1998</v>
      </c>
      <c r="AF1315" s="21" t="s">
        <v>1999</v>
      </c>
      <c r="AG1315" s="24" t="s">
        <v>2000</v>
      </c>
      <c r="AH1315" s="23">
        <v>3524583</v>
      </c>
      <c r="AI1315" s="24" t="s">
        <v>43</v>
      </c>
      <c r="AJ1315" s="24" t="s">
        <v>2001</v>
      </c>
      <c r="AK1315" s="24"/>
      <c r="AL1315" s="24"/>
      <c r="AM1315" s="29" t="s">
        <v>59</v>
      </c>
      <c r="AN1315" s="37">
        <v>37816</v>
      </c>
      <c r="AO1315" s="37">
        <v>34</v>
      </c>
      <c r="AP1315" s="37">
        <v>11758</v>
      </c>
      <c r="AQ1315" s="37">
        <v>310.93</v>
      </c>
      <c r="AR1315" s="37">
        <v>2440</v>
      </c>
      <c r="AS1315" s="37">
        <v>64.518888888888895</v>
      </c>
      <c r="AV1315" s="37">
        <v>6149</v>
      </c>
      <c r="AW1315" s="37">
        <v>162.59888888888901</v>
      </c>
      <c r="AX1315" s="37">
        <v>3166</v>
      </c>
      <c r="AY1315" s="37">
        <v>83.718888888888898</v>
      </c>
      <c r="BB1315" s="37">
        <v>3</v>
      </c>
      <c r="BC1315" s="37">
        <v>0.08</v>
      </c>
      <c r="BJ1315" s="37">
        <v>0</v>
      </c>
      <c r="BK1315" s="37">
        <v>0</v>
      </c>
      <c r="BV1315" s="37">
        <v>0</v>
      </c>
      <c r="BW1315" s="37">
        <v>0</v>
      </c>
      <c r="CH1315" s="37">
        <v>0</v>
      </c>
      <c r="CI1315" s="37">
        <v>0</v>
      </c>
    </row>
    <row r="1316" spans="1:91" x14ac:dyDescent="0.25">
      <c r="A1316" s="10" t="s">
        <v>1995</v>
      </c>
      <c r="B1316" s="10" t="s">
        <v>2049</v>
      </c>
      <c r="C1316" s="11">
        <v>45435</v>
      </c>
      <c r="D1316" s="10" t="s">
        <v>4</v>
      </c>
      <c r="E1316" s="12">
        <v>9015</v>
      </c>
      <c r="F1316" s="12">
        <v>12920</v>
      </c>
      <c r="G1316" s="12">
        <v>23650</v>
      </c>
      <c r="H1316" s="13">
        <f>+E1316/G1316</f>
        <v>0.38118393234672304</v>
      </c>
      <c r="I1316" s="13">
        <f>+F1316/G1316</f>
        <v>0.54630021141649043</v>
      </c>
      <c r="J1316" s="12">
        <f>+E1316-F1316</f>
        <v>-3905</v>
      </c>
      <c r="K1316" s="12">
        <f>+F1316-E1316</f>
        <v>3905</v>
      </c>
      <c r="L1316" s="13">
        <f>+H1316-I1316</f>
        <v>-0.16511627906976739</v>
      </c>
      <c r="M1316" s="13">
        <f>+I1316-H1316</f>
        <v>0.16511627906976739</v>
      </c>
      <c r="N1316" s="12">
        <v>12852</v>
      </c>
      <c r="O1316" s="12">
        <v>10500</v>
      </c>
      <c r="P1316" s="12">
        <v>23833</v>
      </c>
      <c r="Q1316" s="13">
        <f>+N1316/P1316</f>
        <v>0.5392522972349264</v>
      </c>
      <c r="R1316" s="13">
        <f>+O1316/P1316</f>
        <v>0.4405656023161163</v>
      </c>
      <c r="S1316" s="12">
        <f>+N1316-O1316</f>
        <v>2352</v>
      </c>
      <c r="T1316" s="13">
        <f>+Q1316-R1316</f>
        <v>9.8686694918810103E-2</v>
      </c>
      <c r="U1316" s="14">
        <f>+E1316-N1316</f>
        <v>-3837</v>
      </c>
      <c r="V1316" s="14">
        <f>+F1316-O1316</f>
        <v>2420</v>
      </c>
      <c r="W1316" s="13">
        <f>+H1316-Q1316</f>
        <v>-0.15806836488820336</v>
      </c>
      <c r="X1316" s="13">
        <f>+I1316-R1316</f>
        <v>0.10573460910037413</v>
      </c>
      <c r="Y1316" s="15">
        <v>2667.72</v>
      </c>
      <c r="Z1316" s="16">
        <f>+C1316/Y1316</f>
        <v>17.031397597948811</v>
      </c>
      <c r="AA1316" s="17">
        <v>27061</v>
      </c>
      <c r="AB1316" s="18" t="str">
        <f>TEXT(AA1316,"00000")</f>
        <v>27061</v>
      </c>
      <c r="AC1316" s="19">
        <v>27</v>
      </c>
      <c r="AD1316" s="19">
        <v>61</v>
      </c>
      <c r="AE1316" s="27" t="s">
        <v>2050</v>
      </c>
      <c r="AF1316" s="21"/>
      <c r="AG1316" s="24" t="s">
        <v>2051</v>
      </c>
      <c r="AH1316" s="19"/>
      <c r="AI1316" s="24" t="s">
        <v>53</v>
      </c>
      <c r="AJ1316" s="24"/>
      <c r="AK1316" s="24"/>
      <c r="AL1316" s="24"/>
      <c r="AM1316" s="29" t="s">
        <v>44</v>
      </c>
      <c r="AN1316" s="37">
        <v>45058</v>
      </c>
      <c r="AO1316" s="37">
        <v>97</v>
      </c>
      <c r="AP1316" s="37">
        <v>21711</v>
      </c>
      <c r="AQ1316" s="37">
        <v>481.85</v>
      </c>
      <c r="AR1316" s="37">
        <v>6482</v>
      </c>
      <c r="AS1316" s="37">
        <v>143.86000000000001</v>
      </c>
      <c r="AV1316" s="37">
        <v>6374</v>
      </c>
      <c r="AW1316" s="37">
        <v>141.46</v>
      </c>
      <c r="AX1316" s="37">
        <v>8485</v>
      </c>
      <c r="AY1316" s="37">
        <v>188.31</v>
      </c>
      <c r="AZ1316" s="37">
        <v>30</v>
      </c>
      <c r="BA1316" s="37">
        <v>0.67</v>
      </c>
      <c r="BB1316" s="37">
        <v>25</v>
      </c>
      <c r="BC1316" s="37">
        <v>0.55000000000000004</v>
      </c>
      <c r="BJ1316" s="37">
        <v>0</v>
      </c>
      <c r="BK1316" s="37">
        <v>0</v>
      </c>
      <c r="BL1316" s="37">
        <v>291</v>
      </c>
      <c r="BM1316" s="37">
        <v>6.46</v>
      </c>
      <c r="BV1316" s="37">
        <v>0</v>
      </c>
      <c r="BW1316" s="37">
        <v>0</v>
      </c>
      <c r="CH1316" s="37">
        <v>0</v>
      </c>
      <c r="CI1316" s="37">
        <v>0</v>
      </c>
      <c r="CJ1316" s="37">
        <v>24</v>
      </c>
      <c r="CK1316" s="37">
        <v>0.53</v>
      </c>
    </row>
    <row r="1317" spans="1:91" x14ac:dyDescent="0.25">
      <c r="A1317" s="10" t="s">
        <v>1995</v>
      </c>
      <c r="B1317" s="10" t="s">
        <v>126</v>
      </c>
      <c r="C1317" s="11">
        <v>10079</v>
      </c>
      <c r="D1317" s="10" t="s">
        <v>4</v>
      </c>
      <c r="E1317" s="12">
        <v>1492</v>
      </c>
      <c r="F1317" s="12">
        <v>3609</v>
      </c>
      <c r="G1317" s="12">
        <v>5453</v>
      </c>
      <c r="H1317" s="13">
        <f>+E1317/G1317</f>
        <v>0.27361085640931598</v>
      </c>
      <c r="I1317" s="13">
        <f>+F1317/G1317</f>
        <v>0.66183752063084544</v>
      </c>
      <c r="J1317" s="12">
        <f>+E1317-F1317</f>
        <v>-2117</v>
      </c>
      <c r="K1317" s="12">
        <f>+F1317-E1317</f>
        <v>2117</v>
      </c>
      <c r="L1317" s="13">
        <f>+H1317-I1317</f>
        <v>-0.38822666422152946</v>
      </c>
      <c r="M1317" s="13">
        <f>+I1317-H1317</f>
        <v>0.38822666422152946</v>
      </c>
      <c r="N1317" s="12">
        <v>2268</v>
      </c>
      <c r="O1317" s="12">
        <v>3044</v>
      </c>
      <c r="P1317" s="12">
        <v>5415</v>
      </c>
      <c r="Q1317" s="13">
        <f>+N1317/P1317</f>
        <v>0.41883656509695288</v>
      </c>
      <c r="R1317" s="13">
        <f>+O1317/P1317</f>
        <v>0.56214219759926132</v>
      </c>
      <c r="S1317" s="12">
        <f>+N1317-O1317</f>
        <v>-776</v>
      </c>
      <c r="T1317" s="13">
        <f>+Q1317-R1317</f>
        <v>-0.14330563250230843</v>
      </c>
      <c r="U1317" s="14">
        <f>+E1317-N1317</f>
        <v>-776</v>
      </c>
      <c r="V1317" s="14">
        <f>+F1317-O1317</f>
        <v>565</v>
      </c>
      <c r="W1317" s="13">
        <f>+H1317-Q1317</f>
        <v>-0.1452257086876369</v>
      </c>
      <c r="X1317" s="13">
        <f>+I1317-R1317</f>
        <v>9.9695323031584127E-2</v>
      </c>
      <c r="Y1317" s="15">
        <v>702.98</v>
      </c>
      <c r="Z1317" s="16">
        <f>+C1317/Y1317</f>
        <v>14.33753449600273</v>
      </c>
      <c r="AA1317" s="17">
        <v>27063</v>
      </c>
      <c r="AB1317" s="18" t="str">
        <f>TEXT(AA1317,"00000")</f>
        <v>27063</v>
      </c>
      <c r="AC1317" s="19">
        <v>27</v>
      </c>
      <c r="AD1317" s="19">
        <v>63</v>
      </c>
      <c r="AE1317" s="27"/>
      <c r="AF1317" s="21"/>
      <c r="AG1317" s="24"/>
      <c r="AH1317" s="28"/>
      <c r="AI1317" s="24"/>
      <c r="AJ1317" s="24"/>
      <c r="AK1317" s="24"/>
      <c r="AL1317" s="24"/>
      <c r="AM1317" s="29" t="s">
        <v>62</v>
      </c>
      <c r="AN1317" s="37">
        <v>10266</v>
      </c>
      <c r="AO1317" s="37">
        <v>27</v>
      </c>
      <c r="AP1317" s="37">
        <v>7805</v>
      </c>
      <c r="AQ1317" s="37">
        <v>760.27888888888901</v>
      </c>
      <c r="AR1317" s="37">
        <v>2338</v>
      </c>
      <c r="AS1317" s="37">
        <v>227.74</v>
      </c>
      <c r="AV1317" s="37">
        <v>3451</v>
      </c>
      <c r="AW1317" s="37">
        <v>336.16</v>
      </c>
      <c r="AX1317" s="37">
        <v>2016</v>
      </c>
      <c r="AY1317" s="37">
        <v>196.37888888888901</v>
      </c>
      <c r="BJ1317" s="37">
        <v>0</v>
      </c>
      <c r="BK1317" s="37">
        <v>0</v>
      </c>
      <c r="BV1317" s="37">
        <v>0</v>
      </c>
      <c r="BW1317" s="37">
        <v>0</v>
      </c>
      <c r="CH1317" s="37">
        <v>0</v>
      </c>
      <c r="CI1317" s="37">
        <v>0</v>
      </c>
    </row>
    <row r="1318" spans="1:91" x14ac:dyDescent="0.25">
      <c r="A1318" s="10" t="s">
        <v>1995</v>
      </c>
      <c r="B1318" s="10" t="s">
        <v>2052</v>
      </c>
      <c r="C1318" s="11">
        <v>15837</v>
      </c>
      <c r="D1318" s="10" t="s">
        <v>4</v>
      </c>
      <c r="E1318" s="12">
        <v>2327</v>
      </c>
      <c r="F1318" s="12">
        <v>5230</v>
      </c>
      <c r="G1318" s="12">
        <v>8125</v>
      </c>
      <c r="H1318" s="13">
        <f>+E1318/G1318</f>
        <v>0.28639999999999999</v>
      </c>
      <c r="I1318" s="13">
        <f>+F1318/G1318</f>
        <v>0.64369230769230767</v>
      </c>
      <c r="J1318" s="12">
        <f>+E1318-F1318</f>
        <v>-2903</v>
      </c>
      <c r="K1318" s="12">
        <f>+F1318-E1318</f>
        <v>2903</v>
      </c>
      <c r="L1318" s="13">
        <f>+H1318-I1318</f>
        <v>-0.35729230769230769</v>
      </c>
      <c r="M1318" s="13">
        <f>+I1318-H1318</f>
        <v>0.35729230769230769</v>
      </c>
      <c r="N1318" s="12">
        <v>3586</v>
      </c>
      <c r="O1318" s="12">
        <v>4319</v>
      </c>
      <c r="P1318" s="12">
        <v>8107</v>
      </c>
      <c r="Q1318" s="13">
        <f>+N1318/P1318</f>
        <v>0.44233378561736769</v>
      </c>
      <c r="R1318" s="13">
        <f>+O1318/P1318</f>
        <v>0.53274947576168741</v>
      </c>
      <c r="S1318" s="12">
        <f>+N1318-O1318</f>
        <v>-733</v>
      </c>
      <c r="T1318" s="13">
        <f>+Q1318-R1318</f>
        <v>-9.0415690144319716E-2</v>
      </c>
      <c r="U1318" s="14">
        <f>+E1318-N1318</f>
        <v>-1259</v>
      </c>
      <c r="V1318" s="14">
        <f>+F1318-O1318</f>
        <v>911</v>
      </c>
      <c r="W1318" s="13">
        <f>+H1318-Q1318</f>
        <v>-0.1559337856173677</v>
      </c>
      <c r="X1318" s="13">
        <f>+I1318-R1318</f>
        <v>0.11094283193062027</v>
      </c>
      <c r="Y1318" s="15">
        <v>521.59</v>
      </c>
      <c r="Z1318" s="16">
        <f>+C1318/Y1318</f>
        <v>30.362928737130694</v>
      </c>
      <c r="AA1318" s="17">
        <v>27065</v>
      </c>
      <c r="AB1318" s="18" t="str">
        <f>TEXT(AA1318,"00000")</f>
        <v>27065</v>
      </c>
      <c r="AC1318" s="19">
        <v>27</v>
      </c>
      <c r="AD1318" s="19">
        <v>65</v>
      </c>
      <c r="AE1318" s="27"/>
      <c r="AF1318" s="21"/>
      <c r="AG1318" s="24"/>
      <c r="AH1318" s="28"/>
      <c r="AI1318" s="24"/>
      <c r="AJ1318" s="24"/>
      <c r="AK1318" s="24"/>
      <c r="AL1318" s="24"/>
      <c r="AM1318" s="29" t="s">
        <v>62</v>
      </c>
      <c r="AN1318" s="37">
        <v>16239</v>
      </c>
      <c r="AO1318" s="37">
        <v>21</v>
      </c>
      <c r="AP1318" s="37">
        <v>6118</v>
      </c>
      <c r="AQ1318" s="37">
        <v>376.75</v>
      </c>
      <c r="AR1318" s="37">
        <v>1960</v>
      </c>
      <c r="AS1318" s="37">
        <v>120.7</v>
      </c>
      <c r="AV1318" s="37">
        <v>2836</v>
      </c>
      <c r="AW1318" s="37">
        <v>174.638888888889</v>
      </c>
      <c r="AX1318" s="37">
        <v>1320</v>
      </c>
      <c r="AY1318" s="37">
        <v>81.290000000000006</v>
      </c>
      <c r="BB1318" s="37">
        <v>2</v>
      </c>
      <c r="BC1318" s="37">
        <v>0.12</v>
      </c>
      <c r="BJ1318" s="37">
        <v>0</v>
      </c>
      <c r="BK1318" s="37">
        <v>0</v>
      </c>
      <c r="BV1318" s="37">
        <v>0</v>
      </c>
      <c r="BW1318" s="37">
        <v>0</v>
      </c>
      <c r="CH1318" s="37">
        <v>0</v>
      </c>
      <c r="CI1318" s="37">
        <v>0</v>
      </c>
    </row>
    <row r="1319" spans="1:91" x14ac:dyDescent="0.25">
      <c r="A1319" s="10" t="s">
        <v>1995</v>
      </c>
      <c r="B1319" s="10" t="s">
        <v>2053</v>
      </c>
      <c r="C1319" s="11">
        <v>42542</v>
      </c>
      <c r="D1319" s="10" t="s">
        <v>4</v>
      </c>
      <c r="E1319" s="12">
        <v>7266</v>
      </c>
      <c r="F1319" s="12">
        <v>12785</v>
      </c>
      <c r="G1319" s="12">
        <v>21648</v>
      </c>
      <c r="H1319" s="13">
        <f>+E1319/G1319</f>
        <v>0.33564301552106429</v>
      </c>
      <c r="I1319" s="13">
        <f>+F1319/G1319</f>
        <v>0.59058573540280856</v>
      </c>
      <c r="J1319" s="12">
        <f>+E1319-F1319</f>
        <v>-5519</v>
      </c>
      <c r="K1319" s="12">
        <f>+F1319-E1319</f>
        <v>5519</v>
      </c>
      <c r="L1319" s="13">
        <f>+H1319-I1319</f>
        <v>-0.25494271988174427</v>
      </c>
      <c r="M1319" s="13">
        <f>+I1319-H1319</f>
        <v>0.25494271988174427</v>
      </c>
      <c r="N1319" s="12">
        <v>9806</v>
      </c>
      <c r="O1319" s="12">
        <v>11239</v>
      </c>
      <c r="P1319" s="12">
        <v>21403</v>
      </c>
      <c r="Q1319" s="13">
        <f>+N1319/P1319</f>
        <v>0.45816007101808159</v>
      </c>
      <c r="R1319" s="13">
        <f>+O1319/P1319</f>
        <v>0.52511330187356908</v>
      </c>
      <c r="S1319" s="12">
        <f>+N1319-O1319</f>
        <v>-1433</v>
      </c>
      <c r="T1319" s="13">
        <f>+Q1319-R1319</f>
        <v>-6.6953230855487489E-2</v>
      </c>
      <c r="U1319" s="14">
        <f>+E1319-N1319</f>
        <v>-2540</v>
      </c>
      <c r="V1319" s="14">
        <f>+F1319-O1319</f>
        <v>1546</v>
      </c>
      <c r="W1319" s="13">
        <f>+H1319-Q1319</f>
        <v>-0.1225170554970173</v>
      </c>
      <c r="X1319" s="13">
        <f>+I1319-R1319</f>
        <v>6.5472433529239482E-2</v>
      </c>
      <c r="Y1319" s="15">
        <v>796.79</v>
      </c>
      <c r="Z1319" s="16">
        <f>+C1319/Y1319</f>
        <v>53.39173433401524</v>
      </c>
      <c r="AA1319" s="17">
        <v>27067</v>
      </c>
      <c r="AB1319" s="18" t="str">
        <f>TEXT(AA1319,"00000")</f>
        <v>27067</v>
      </c>
      <c r="AC1319" s="19">
        <v>27</v>
      </c>
      <c r="AD1319" s="19">
        <v>67</v>
      </c>
      <c r="AE1319" s="27" t="s">
        <v>2054</v>
      </c>
      <c r="AF1319" s="21"/>
      <c r="AG1319" s="24" t="s">
        <v>2055</v>
      </c>
      <c r="AH1319" s="19"/>
      <c r="AI1319" s="24" t="s">
        <v>53</v>
      </c>
      <c r="AJ1319" s="24"/>
      <c r="AK1319" s="24"/>
      <c r="AL1319" s="24"/>
      <c r="AM1319" s="29" t="s">
        <v>44</v>
      </c>
      <c r="AN1319" s="37">
        <v>42239</v>
      </c>
      <c r="AO1319" s="37">
        <v>76</v>
      </c>
      <c r="AP1319" s="37">
        <v>31080</v>
      </c>
      <c r="AQ1319" s="37">
        <v>735.80888888888899</v>
      </c>
      <c r="AR1319" s="37">
        <v>8753</v>
      </c>
      <c r="AS1319" s="37">
        <v>207.228888888889</v>
      </c>
      <c r="AV1319" s="37">
        <v>16668</v>
      </c>
      <c r="AW1319" s="37">
        <v>394.61</v>
      </c>
      <c r="AX1319" s="37">
        <v>5376</v>
      </c>
      <c r="AY1319" s="37">
        <v>127.28</v>
      </c>
      <c r="BB1319" s="37">
        <v>9</v>
      </c>
      <c r="BC1319" s="37">
        <v>0.21</v>
      </c>
      <c r="BJ1319" s="37">
        <v>0</v>
      </c>
      <c r="BK1319" s="37">
        <v>0</v>
      </c>
      <c r="BL1319" s="37">
        <v>225</v>
      </c>
      <c r="BM1319" s="37">
        <v>5.33</v>
      </c>
      <c r="BV1319" s="37">
        <v>0</v>
      </c>
      <c r="BW1319" s="37">
        <v>0</v>
      </c>
      <c r="CH1319" s="37">
        <v>0</v>
      </c>
      <c r="CI1319" s="37">
        <v>0</v>
      </c>
      <c r="CJ1319" s="37">
        <v>49</v>
      </c>
      <c r="CK1319" s="37">
        <v>1.15888888888889</v>
      </c>
    </row>
    <row r="1320" spans="1:91" x14ac:dyDescent="0.25">
      <c r="A1320" s="10" t="s">
        <v>1995</v>
      </c>
      <c r="B1320" s="10" t="s">
        <v>2056</v>
      </c>
      <c r="C1320" s="11">
        <v>4424</v>
      </c>
      <c r="D1320" s="10" t="s">
        <v>4</v>
      </c>
      <c r="E1320" s="12">
        <v>823</v>
      </c>
      <c r="F1320" s="12">
        <v>1349</v>
      </c>
      <c r="G1320" s="12">
        <v>2363</v>
      </c>
      <c r="H1320" s="13">
        <f>+E1320/G1320</f>
        <v>0.34828607702073633</v>
      </c>
      <c r="I1320" s="13">
        <f>+F1320/G1320</f>
        <v>0.57088446889547184</v>
      </c>
      <c r="J1320" s="12">
        <f>+E1320-F1320</f>
        <v>-526</v>
      </c>
      <c r="K1320" s="12">
        <f>+F1320-E1320</f>
        <v>526</v>
      </c>
      <c r="L1320" s="13">
        <f>+H1320-I1320</f>
        <v>-0.22259839187473551</v>
      </c>
      <c r="M1320" s="13">
        <f>+I1320-H1320</f>
        <v>0.22259839187473551</v>
      </c>
      <c r="N1320" s="12">
        <v>1241</v>
      </c>
      <c r="O1320" s="12">
        <v>1095</v>
      </c>
      <c r="P1320" s="12">
        <v>2405</v>
      </c>
      <c r="Q1320" s="13">
        <f>+N1320/P1320</f>
        <v>0.51600831600831598</v>
      </c>
      <c r="R1320" s="13">
        <f>+O1320/P1320</f>
        <v>0.45530145530145533</v>
      </c>
      <c r="S1320" s="12">
        <f>+N1320-O1320</f>
        <v>146</v>
      </c>
      <c r="T1320" s="13">
        <f>+Q1320-R1320</f>
        <v>6.0706860706860655E-2</v>
      </c>
      <c r="U1320" s="14">
        <f>+E1320-N1320</f>
        <v>-418</v>
      </c>
      <c r="V1320" s="14">
        <f>+F1320-O1320</f>
        <v>254</v>
      </c>
      <c r="W1320" s="13">
        <f>+H1320-Q1320</f>
        <v>-0.16772223898757965</v>
      </c>
      <c r="X1320" s="13">
        <f>+I1320-R1320</f>
        <v>0.11558301359401651</v>
      </c>
      <c r="Y1320" s="15">
        <v>1098.8</v>
      </c>
      <c r="Z1320" s="16">
        <f>+C1320/Y1320</f>
        <v>4.0262104113578454</v>
      </c>
      <c r="AA1320" s="17">
        <v>27069</v>
      </c>
      <c r="AB1320" s="18" t="str">
        <f>TEXT(AA1320,"00000")</f>
        <v>27069</v>
      </c>
      <c r="AC1320" s="19">
        <v>27</v>
      </c>
      <c r="AD1320" s="19">
        <v>69</v>
      </c>
      <c r="AE1320" s="27"/>
      <c r="AF1320" s="21"/>
      <c r="AG1320" s="24"/>
      <c r="AH1320" s="28"/>
      <c r="AI1320" s="24"/>
      <c r="AJ1320" s="24"/>
      <c r="AK1320" s="24"/>
      <c r="AL1320" s="24"/>
      <c r="AM1320" s="29" t="s">
        <v>62</v>
      </c>
      <c r="AN1320" s="37">
        <v>4552</v>
      </c>
      <c r="AO1320" s="37">
        <v>23</v>
      </c>
      <c r="AP1320" s="37">
        <v>4141</v>
      </c>
      <c r="AQ1320" s="37">
        <v>909.71</v>
      </c>
      <c r="AR1320" s="37">
        <v>889</v>
      </c>
      <c r="AS1320" s="37">
        <v>195.3</v>
      </c>
      <c r="AV1320" s="37">
        <v>2752</v>
      </c>
      <c r="AW1320" s="37">
        <v>604.57000000000005</v>
      </c>
      <c r="AX1320" s="37">
        <v>500</v>
      </c>
      <c r="AY1320" s="37">
        <v>109.84</v>
      </c>
      <c r="BJ1320" s="37">
        <v>0</v>
      </c>
      <c r="BK1320" s="37">
        <v>0</v>
      </c>
      <c r="BV1320" s="37">
        <v>0</v>
      </c>
      <c r="BW1320" s="37">
        <v>0</v>
      </c>
      <c r="CH1320" s="37">
        <v>0</v>
      </c>
      <c r="CI1320" s="37">
        <v>0</v>
      </c>
    </row>
    <row r="1321" spans="1:91" x14ac:dyDescent="0.25">
      <c r="A1321" s="10" t="s">
        <v>1995</v>
      </c>
      <c r="B1321" s="10" t="s">
        <v>2057</v>
      </c>
      <c r="C1321" s="11">
        <v>12841</v>
      </c>
      <c r="D1321" s="10" t="s">
        <v>4</v>
      </c>
      <c r="E1321" s="12">
        <v>2306</v>
      </c>
      <c r="F1321" s="12">
        <v>3569</v>
      </c>
      <c r="G1321" s="12">
        <v>6313</v>
      </c>
      <c r="H1321" s="13">
        <f>+E1321/G1321</f>
        <v>0.36527799778235387</v>
      </c>
      <c r="I1321" s="13">
        <f>+F1321/G1321</f>
        <v>0.56534135910026928</v>
      </c>
      <c r="J1321" s="12">
        <f>+E1321-F1321</f>
        <v>-1263</v>
      </c>
      <c r="K1321" s="12">
        <f>+F1321-E1321</f>
        <v>1263</v>
      </c>
      <c r="L1321" s="13">
        <f>+H1321-I1321</f>
        <v>-0.20006336131791541</v>
      </c>
      <c r="M1321" s="13">
        <f>+I1321-H1321</f>
        <v>0.20006336131791541</v>
      </c>
      <c r="N1321" s="12">
        <v>3451</v>
      </c>
      <c r="O1321" s="12">
        <v>2841</v>
      </c>
      <c r="P1321" s="12">
        <v>6432</v>
      </c>
      <c r="Q1321" s="13">
        <f>+N1321/P1321</f>
        <v>0.53653606965174128</v>
      </c>
      <c r="R1321" s="13">
        <f>+O1321/P1321</f>
        <v>0.44169776119402987</v>
      </c>
      <c r="S1321" s="12">
        <f>+N1321-O1321</f>
        <v>610</v>
      </c>
      <c r="T1321" s="13">
        <f>+Q1321-R1321</f>
        <v>9.4838308457711407E-2</v>
      </c>
      <c r="U1321" s="14">
        <f>+E1321-N1321</f>
        <v>-1145</v>
      </c>
      <c r="V1321" s="14">
        <f>+F1321-O1321</f>
        <v>728</v>
      </c>
      <c r="W1321" s="13">
        <f>+H1321-Q1321</f>
        <v>-0.17125807186938741</v>
      </c>
      <c r="X1321" s="13">
        <f>+I1321-R1321</f>
        <v>0.12364359790623941</v>
      </c>
      <c r="Y1321" s="15">
        <v>3104.07</v>
      </c>
      <c r="Z1321" s="16">
        <f>+C1321/Y1321</f>
        <v>4.1368268112510345</v>
      </c>
      <c r="AA1321" s="17">
        <v>27071</v>
      </c>
      <c r="AB1321" s="18" t="str">
        <f>TEXT(AA1321,"00000")</f>
        <v>27071</v>
      </c>
      <c r="AC1321" s="19">
        <v>27</v>
      </c>
      <c r="AD1321" s="19">
        <v>71</v>
      </c>
      <c r="AE1321" s="27"/>
      <c r="AF1321" s="21"/>
      <c r="AG1321" s="24"/>
      <c r="AH1321" s="28"/>
      <c r="AI1321" s="24"/>
      <c r="AJ1321" s="24"/>
      <c r="AK1321" s="24"/>
      <c r="AL1321" s="24"/>
      <c r="AM1321" s="29" t="s">
        <v>62</v>
      </c>
      <c r="AN1321" s="37">
        <v>13311</v>
      </c>
      <c r="AO1321" s="37">
        <v>31</v>
      </c>
      <c r="AP1321" s="37">
        <v>6553</v>
      </c>
      <c r="AQ1321" s="37">
        <v>492.3</v>
      </c>
      <c r="AR1321" s="37">
        <v>1246</v>
      </c>
      <c r="AS1321" s="37">
        <v>93.608888888888899</v>
      </c>
      <c r="AV1321" s="37">
        <v>2385</v>
      </c>
      <c r="AW1321" s="37">
        <v>179.18</v>
      </c>
      <c r="AX1321" s="37">
        <v>2799</v>
      </c>
      <c r="AY1321" s="37">
        <v>210.28</v>
      </c>
      <c r="BB1321" s="37">
        <v>6</v>
      </c>
      <c r="BC1321" s="37">
        <v>0.45</v>
      </c>
      <c r="BJ1321" s="37">
        <v>0</v>
      </c>
      <c r="BK1321" s="37">
        <v>0</v>
      </c>
      <c r="BL1321" s="37">
        <v>117</v>
      </c>
      <c r="BM1321" s="37">
        <v>8.7888888888888896</v>
      </c>
      <c r="BV1321" s="37">
        <v>0</v>
      </c>
      <c r="BW1321" s="37">
        <v>0</v>
      </c>
      <c r="CH1321" s="37">
        <v>0</v>
      </c>
      <c r="CI1321" s="37">
        <v>0</v>
      </c>
    </row>
    <row r="1322" spans="1:91" x14ac:dyDescent="0.25">
      <c r="A1322" s="10" t="s">
        <v>1995</v>
      </c>
      <c r="B1322" s="10" t="s">
        <v>2058</v>
      </c>
      <c r="C1322" s="11">
        <v>6856</v>
      </c>
      <c r="D1322" s="10" t="s">
        <v>4</v>
      </c>
      <c r="E1322" s="12">
        <v>1301</v>
      </c>
      <c r="F1322" s="12">
        <v>2294</v>
      </c>
      <c r="G1322" s="12">
        <v>3835</v>
      </c>
      <c r="H1322" s="13">
        <f>+E1322/G1322</f>
        <v>0.33924380704041723</v>
      </c>
      <c r="I1322" s="13">
        <f>+F1322/G1322</f>
        <v>0.59817470664928296</v>
      </c>
      <c r="J1322" s="12">
        <f>+E1322-F1322</f>
        <v>-993</v>
      </c>
      <c r="K1322" s="12">
        <f>+F1322-E1322</f>
        <v>993</v>
      </c>
      <c r="L1322" s="13">
        <f>+H1322-I1322</f>
        <v>-0.25893089960886573</v>
      </c>
      <c r="M1322" s="13">
        <f>+I1322-H1322</f>
        <v>0.25893089960886573</v>
      </c>
      <c r="N1322" s="12">
        <v>1974</v>
      </c>
      <c r="O1322" s="12">
        <v>1938</v>
      </c>
      <c r="P1322" s="12">
        <v>3974</v>
      </c>
      <c r="Q1322" s="13">
        <f>+N1322/P1322</f>
        <v>0.49672873678912932</v>
      </c>
      <c r="R1322" s="13">
        <f>+O1322/P1322</f>
        <v>0.48766985405133367</v>
      </c>
      <c r="S1322" s="12">
        <f>+N1322-O1322</f>
        <v>36</v>
      </c>
      <c r="T1322" s="13">
        <f>+Q1322-R1322</f>
        <v>9.0588827377956482E-3</v>
      </c>
      <c r="U1322" s="14">
        <f>+E1322-N1322</f>
        <v>-673</v>
      </c>
      <c r="V1322" s="14">
        <f>+F1322-O1322</f>
        <v>356</v>
      </c>
      <c r="W1322" s="13">
        <f>+H1322-Q1322</f>
        <v>-0.15748492974871209</v>
      </c>
      <c r="X1322" s="13">
        <f>+I1322-R1322</f>
        <v>0.11050485259794929</v>
      </c>
      <c r="Y1322" s="15">
        <v>765.02</v>
      </c>
      <c r="Z1322" s="16">
        <f>+C1322/Y1322</f>
        <v>8.9618572063475472</v>
      </c>
      <c r="AA1322" s="17">
        <v>27073</v>
      </c>
      <c r="AB1322" s="18" t="str">
        <f>TEXT(AA1322,"00000")</f>
        <v>27073</v>
      </c>
      <c r="AC1322" s="19">
        <v>27</v>
      </c>
      <c r="AD1322" s="19">
        <v>73</v>
      </c>
      <c r="AE1322" s="27"/>
      <c r="AF1322" s="21"/>
      <c r="AG1322" s="24"/>
      <c r="AH1322" s="28"/>
      <c r="AI1322" s="24"/>
      <c r="AJ1322" s="24"/>
      <c r="AK1322" s="24"/>
      <c r="AL1322" s="24"/>
      <c r="AM1322" s="29" t="s">
        <v>62</v>
      </c>
      <c r="AN1322" s="37">
        <v>7259</v>
      </c>
      <c r="AO1322" s="37">
        <v>30</v>
      </c>
      <c r="AP1322" s="37">
        <v>6952</v>
      </c>
      <c r="AQ1322" s="37">
        <v>957.71</v>
      </c>
      <c r="AR1322" s="37">
        <v>1542</v>
      </c>
      <c r="AS1322" s="37">
        <v>212.43</v>
      </c>
      <c r="AV1322" s="37">
        <v>4364</v>
      </c>
      <c r="AW1322" s="37">
        <v>601.17888888888899</v>
      </c>
      <c r="AX1322" s="37">
        <v>1046</v>
      </c>
      <c r="AY1322" s="37">
        <v>144.09888888888901</v>
      </c>
      <c r="BJ1322" s="37">
        <v>0</v>
      </c>
      <c r="BK1322" s="37">
        <v>0</v>
      </c>
      <c r="BV1322" s="37">
        <v>0</v>
      </c>
      <c r="BW1322" s="37">
        <v>0</v>
      </c>
      <c r="CH1322" s="37">
        <v>0</v>
      </c>
      <c r="CI1322" s="37">
        <v>0</v>
      </c>
    </row>
    <row r="1323" spans="1:91" x14ac:dyDescent="0.25">
      <c r="A1323" s="10" t="s">
        <v>1995</v>
      </c>
      <c r="B1323" s="10" t="s">
        <v>380</v>
      </c>
      <c r="C1323" s="11">
        <v>10631</v>
      </c>
      <c r="D1323" s="10" t="s">
        <v>4</v>
      </c>
      <c r="E1323" s="12">
        <v>3077</v>
      </c>
      <c r="F1323" s="12">
        <v>2932</v>
      </c>
      <c r="G1323" s="12">
        <v>6472</v>
      </c>
      <c r="H1323" s="13">
        <f>+E1323/G1323</f>
        <v>0.4754326328800989</v>
      </c>
      <c r="I1323" s="13">
        <f>+F1323/G1323</f>
        <v>0.45302843016069222</v>
      </c>
      <c r="J1323" s="12">
        <f>+E1323-F1323</f>
        <v>145</v>
      </c>
      <c r="K1323" s="12">
        <f>+F1323-E1323</f>
        <v>-145</v>
      </c>
      <c r="L1323" s="13">
        <f>+H1323-I1323</f>
        <v>2.2404202719406685E-2</v>
      </c>
      <c r="M1323" s="13">
        <f>+I1323-H1323</f>
        <v>-2.2404202719406685E-2</v>
      </c>
      <c r="N1323" s="12">
        <v>4043</v>
      </c>
      <c r="O1323" s="12">
        <v>2610</v>
      </c>
      <c r="P1323" s="12">
        <v>6797</v>
      </c>
      <c r="Q1323" s="13">
        <f>+N1323/P1323</f>
        <v>0.59482124466676478</v>
      </c>
      <c r="R1323" s="13">
        <f>+O1323/P1323</f>
        <v>0.38399293806090923</v>
      </c>
      <c r="S1323" s="12">
        <f>+N1323-O1323</f>
        <v>1433</v>
      </c>
      <c r="T1323" s="13">
        <f>+Q1323-R1323</f>
        <v>0.21082830660585555</v>
      </c>
      <c r="U1323" s="14">
        <f>+E1323-N1323</f>
        <v>-966</v>
      </c>
      <c r="V1323" s="14">
        <f>+F1323-O1323</f>
        <v>322</v>
      </c>
      <c r="W1323" s="13">
        <f>+H1323-Q1323</f>
        <v>-0.11938861178666588</v>
      </c>
      <c r="X1323" s="13">
        <f>+I1323-R1323</f>
        <v>6.9035492099782991E-2</v>
      </c>
      <c r="Y1323" s="15">
        <v>2109.29</v>
      </c>
      <c r="Z1323" s="16">
        <f>+C1323/Y1323</f>
        <v>5.0400845782230039</v>
      </c>
      <c r="AA1323" s="17">
        <v>27075</v>
      </c>
      <c r="AB1323" s="18" t="str">
        <f>TEXT(AA1323,"00000")</f>
        <v>27075</v>
      </c>
      <c r="AC1323" s="19">
        <v>27</v>
      </c>
      <c r="AD1323" s="19">
        <v>75</v>
      </c>
      <c r="AE1323" s="27"/>
      <c r="AF1323" s="21"/>
      <c r="AG1323" s="24"/>
      <c r="AH1323" s="28"/>
      <c r="AI1323" s="24"/>
      <c r="AJ1323" s="24"/>
      <c r="AK1323" s="24"/>
      <c r="AL1323" s="24"/>
      <c r="AM1323" s="29" t="s">
        <v>62</v>
      </c>
      <c r="AN1323" s="37">
        <v>10866</v>
      </c>
      <c r="AO1323" s="37">
        <v>29</v>
      </c>
      <c r="AP1323" s="37">
        <v>8493</v>
      </c>
      <c r="AQ1323" s="37">
        <v>781.61</v>
      </c>
      <c r="AR1323" s="37">
        <v>1060</v>
      </c>
      <c r="AS1323" s="37">
        <v>97.548888888888897</v>
      </c>
      <c r="AV1323" s="37">
        <v>6037</v>
      </c>
      <c r="AW1323" s="37">
        <v>555.59</v>
      </c>
      <c r="AX1323" s="37">
        <v>1393</v>
      </c>
      <c r="AY1323" s="37">
        <v>128.198888888889</v>
      </c>
      <c r="BB1323" s="37">
        <v>3</v>
      </c>
      <c r="BC1323" s="37">
        <v>0.28000000000000003</v>
      </c>
      <c r="BJ1323" s="37">
        <v>0</v>
      </c>
      <c r="BK1323" s="37">
        <v>0</v>
      </c>
      <c r="BV1323" s="37">
        <v>0</v>
      </c>
      <c r="BW1323" s="37">
        <v>0</v>
      </c>
      <c r="CH1323" s="37">
        <v>0</v>
      </c>
      <c r="CI1323" s="37">
        <v>0</v>
      </c>
    </row>
    <row r="1324" spans="1:91" x14ac:dyDescent="0.25">
      <c r="A1324" s="10" t="s">
        <v>1995</v>
      </c>
      <c r="B1324" s="10" t="s">
        <v>2059</v>
      </c>
      <c r="C1324" s="11">
        <v>3923</v>
      </c>
      <c r="D1324" s="10" t="s">
        <v>4</v>
      </c>
      <c r="E1324" s="12">
        <v>553</v>
      </c>
      <c r="F1324" s="12">
        <v>1540</v>
      </c>
      <c r="G1324" s="12">
        <v>2230</v>
      </c>
      <c r="H1324" s="13">
        <f>+E1324/G1324</f>
        <v>0.24798206278026905</v>
      </c>
      <c r="I1324" s="13">
        <f>+F1324/G1324</f>
        <v>0.6905829596412556</v>
      </c>
      <c r="J1324" s="12">
        <f>+E1324-F1324</f>
        <v>-987</v>
      </c>
      <c r="K1324" s="12">
        <f>+F1324-E1324</f>
        <v>987</v>
      </c>
      <c r="L1324" s="13">
        <f>+H1324-I1324</f>
        <v>-0.44260089686098658</v>
      </c>
      <c r="M1324" s="13">
        <f>+I1324-H1324</f>
        <v>0.44260089686098658</v>
      </c>
      <c r="N1324" s="12">
        <v>859</v>
      </c>
      <c r="O1324" s="12">
        <v>1306</v>
      </c>
      <c r="P1324" s="12">
        <v>2220</v>
      </c>
      <c r="Q1324" s="13">
        <f>+N1324/P1324</f>
        <v>0.38693693693693693</v>
      </c>
      <c r="R1324" s="13">
        <f>+O1324/P1324</f>
        <v>0.58828828828828827</v>
      </c>
      <c r="S1324" s="12">
        <f>+N1324-O1324</f>
        <v>-447</v>
      </c>
      <c r="T1324" s="13">
        <f>+Q1324-R1324</f>
        <v>-0.20135135135135135</v>
      </c>
      <c r="U1324" s="14">
        <f>+E1324-N1324</f>
        <v>-306</v>
      </c>
      <c r="V1324" s="14">
        <f>+F1324-O1324</f>
        <v>234</v>
      </c>
      <c r="W1324" s="13">
        <f>+H1324-Q1324</f>
        <v>-0.13895487415666788</v>
      </c>
      <c r="X1324" s="13">
        <f>+I1324-R1324</f>
        <v>0.10229467135296733</v>
      </c>
      <c r="Y1324" s="15">
        <v>1297.8699999999999</v>
      </c>
      <c r="Z1324" s="16">
        <f>+C1324/Y1324</f>
        <v>3.0226447949332371</v>
      </c>
      <c r="AA1324" s="17">
        <v>27077</v>
      </c>
      <c r="AB1324" s="18" t="str">
        <f>TEXT(AA1324,"00000")</f>
        <v>27077</v>
      </c>
      <c r="AC1324" s="19">
        <v>27</v>
      </c>
      <c r="AD1324" s="19">
        <v>77</v>
      </c>
      <c r="AE1324" s="27"/>
      <c r="AF1324" s="21"/>
      <c r="AG1324" s="24"/>
      <c r="AH1324" s="28"/>
      <c r="AI1324" s="24"/>
      <c r="AJ1324" s="24"/>
      <c r="AK1324" s="24"/>
      <c r="AL1324" s="24"/>
      <c r="AM1324" s="29" t="s">
        <v>62</v>
      </c>
      <c r="AN1324" s="37">
        <v>4045</v>
      </c>
      <c r="AO1324" s="37">
        <v>16</v>
      </c>
      <c r="AP1324" s="37">
        <v>2576</v>
      </c>
      <c r="AQ1324" s="37">
        <v>636.84</v>
      </c>
      <c r="AR1324" s="37">
        <v>359</v>
      </c>
      <c r="AS1324" s="37">
        <v>88.75</v>
      </c>
      <c r="AV1324" s="37">
        <v>1863</v>
      </c>
      <c r="AW1324" s="37">
        <v>460.56888888888898</v>
      </c>
      <c r="AX1324" s="37">
        <v>350</v>
      </c>
      <c r="AY1324" s="37">
        <v>86.53</v>
      </c>
      <c r="BB1324" s="37">
        <v>4</v>
      </c>
      <c r="BC1324" s="37">
        <v>0.99</v>
      </c>
      <c r="BJ1324" s="37">
        <v>0</v>
      </c>
      <c r="BK1324" s="37">
        <v>0</v>
      </c>
      <c r="BV1324" s="37">
        <v>0</v>
      </c>
      <c r="BW1324" s="37">
        <v>0</v>
      </c>
      <c r="CH1324" s="37">
        <v>0</v>
      </c>
      <c r="CI1324" s="37">
        <v>0</v>
      </c>
    </row>
    <row r="1325" spans="1:91" x14ac:dyDescent="0.25">
      <c r="A1325" s="10" t="s">
        <v>1995</v>
      </c>
      <c r="B1325" s="10" t="s">
        <v>2060</v>
      </c>
      <c r="C1325" s="11">
        <v>27663</v>
      </c>
      <c r="D1325" s="10" t="s">
        <v>4</v>
      </c>
      <c r="E1325" s="12">
        <v>4623</v>
      </c>
      <c r="F1325" s="12">
        <v>9182</v>
      </c>
      <c r="G1325" s="12">
        <v>14867</v>
      </c>
      <c r="H1325" s="13">
        <f>+E1325/G1325</f>
        <v>0.31095715342705321</v>
      </c>
      <c r="I1325" s="13">
        <f>+F1325/G1325</f>
        <v>0.61760947063967175</v>
      </c>
      <c r="J1325" s="12">
        <f>+E1325-F1325</f>
        <v>-4559</v>
      </c>
      <c r="K1325" s="12">
        <f>+F1325-E1325</f>
        <v>4559</v>
      </c>
      <c r="L1325" s="13">
        <f>+H1325-I1325</f>
        <v>-0.30665231721261854</v>
      </c>
      <c r="M1325" s="13">
        <f>+I1325-H1325</f>
        <v>0.30665231721261854</v>
      </c>
      <c r="N1325" s="12">
        <v>6753</v>
      </c>
      <c r="O1325" s="12">
        <v>7714</v>
      </c>
      <c r="P1325" s="12">
        <v>14730</v>
      </c>
      <c r="Q1325" s="13">
        <f>+N1325/P1325</f>
        <v>0.4584521384928717</v>
      </c>
      <c r="R1325" s="13">
        <f>+O1325/P1325</f>
        <v>0.5236931432450781</v>
      </c>
      <c r="S1325" s="12">
        <f>+N1325-O1325</f>
        <v>-961</v>
      </c>
      <c r="T1325" s="13">
        <f>+Q1325-R1325</f>
        <v>-6.52410047522064E-2</v>
      </c>
      <c r="U1325" s="14">
        <f>+E1325-N1325</f>
        <v>-2130</v>
      </c>
      <c r="V1325" s="14">
        <f>+F1325-O1325</f>
        <v>1468</v>
      </c>
      <c r="W1325" s="13">
        <f>+H1325-Q1325</f>
        <v>-0.14749498506581848</v>
      </c>
      <c r="X1325" s="13">
        <f>+I1325-R1325</f>
        <v>9.3916327394593657E-2</v>
      </c>
      <c r="Y1325" s="15">
        <v>448.76</v>
      </c>
      <c r="Z1325" s="16">
        <f>+C1325/Y1325</f>
        <v>61.643194580622158</v>
      </c>
      <c r="AA1325" s="17">
        <v>27079</v>
      </c>
      <c r="AB1325" s="18" t="str">
        <f>TEXT(AA1325,"00000")</f>
        <v>27079</v>
      </c>
      <c r="AC1325" s="19">
        <v>27</v>
      </c>
      <c r="AD1325" s="19">
        <v>79</v>
      </c>
      <c r="AE1325" s="27" t="s">
        <v>1998</v>
      </c>
      <c r="AF1325" s="21" t="s">
        <v>1999</v>
      </c>
      <c r="AG1325" s="24" t="s">
        <v>2000</v>
      </c>
      <c r="AH1325" s="23">
        <v>3524583</v>
      </c>
      <c r="AI1325" s="24" t="s">
        <v>43</v>
      </c>
      <c r="AJ1325" s="24" t="s">
        <v>2001</v>
      </c>
      <c r="AK1325" s="24"/>
      <c r="AL1325" s="24"/>
      <c r="AM1325" s="29" t="s">
        <v>59</v>
      </c>
      <c r="AN1325" s="37">
        <v>27703</v>
      </c>
      <c r="AO1325" s="37">
        <v>39</v>
      </c>
      <c r="AP1325" s="37">
        <v>12024</v>
      </c>
      <c r="AQ1325" s="37">
        <v>434.02888888888901</v>
      </c>
      <c r="AR1325" s="37">
        <v>2276</v>
      </c>
      <c r="AS1325" s="37">
        <v>82.158888888888896</v>
      </c>
      <c r="AV1325" s="37">
        <v>5035</v>
      </c>
      <c r="AW1325" s="37">
        <v>181.75</v>
      </c>
      <c r="AX1325" s="37">
        <v>4711</v>
      </c>
      <c r="AY1325" s="37">
        <v>170.05</v>
      </c>
      <c r="BB1325" s="37">
        <v>2</v>
      </c>
      <c r="BC1325" s="37">
        <v>7.0000000000000007E-2</v>
      </c>
      <c r="BJ1325" s="37">
        <v>0</v>
      </c>
      <c r="BK1325" s="37">
        <v>0</v>
      </c>
      <c r="BV1325" s="37">
        <v>0</v>
      </c>
      <c r="BW1325" s="37">
        <v>0</v>
      </c>
      <c r="CH1325" s="37">
        <v>0</v>
      </c>
      <c r="CI1325" s="37">
        <v>0</v>
      </c>
    </row>
    <row r="1326" spans="1:91" x14ac:dyDescent="0.25">
      <c r="A1326" s="10" t="s">
        <v>1995</v>
      </c>
      <c r="B1326" s="10" t="s">
        <v>293</v>
      </c>
      <c r="C1326" s="11">
        <v>5771</v>
      </c>
      <c r="D1326" s="10" t="s">
        <v>4</v>
      </c>
      <c r="E1326" s="12">
        <v>860</v>
      </c>
      <c r="F1326" s="12">
        <v>1930</v>
      </c>
      <c r="G1326" s="12">
        <v>3002</v>
      </c>
      <c r="H1326" s="13">
        <f>+E1326/G1326</f>
        <v>0.28647568287808128</v>
      </c>
      <c r="I1326" s="13">
        <f>+F1326/G1326</f>
        <v>0.64290473017988004</v>
      </c>
      <c r="J1326" s="12">
        <f>+E1326-F1326</f>
        <v>-1070</v>
      </c>
      <c r="K1326" s="12">
        <f>+F1326-E1326</f>
        <v>1070</v>
      </c>
      <c r="L1326" s="13">
        <f>+H1326-I1326</f>
        <v>-0.35642904730179875</v>
      </c>
      <c r="M1326" s="13">
        <f>+I1326-H1326</f>
        <v>0.35642904730179875</v>
      </c>
      <c r="N1326" s="12">
        <v>1428</v>
      </c>
      <c r="O1326" s="12">
        <v>1594</v>
      </c>
      <c r="P1326" s="12">
        <v>3113</v>
      </c>
      <c r="Q1326" s="13">
        <f>+N1326/P1326</f>
        <v>0.45872149052361066</v>
      </c>
      <c r="R1326" s="13">
        <f>+O1326/P1326</f>
        <v>0.51204625762929645</v>
      </c>
      <c r="S1326" s="12">
        <f>+N1326-O1326</f>
        <v>-166</v>
      </c>
      <c r="T1326" s="13">
        <f>+Q1326-R1326</f>
        <v>-5.3324767105685789E-2</v>
      </c>
      <c r="U1326" s="14">
        <f>+E1326-N1326</f>
        <v>-568</v>
      </c>
      <c r="V1326" s="14">
        <f>+F1326-O1326</f>
        <v>336</v>
      </c>
      <c r="W1326" s="13">
        <f>+H1326-Q1326</f>
        <v>-0.17224580764552938</v>
      </c>
      <c r="X1326" s="13">
        <f>+I1326-R1326</f>
        <v>0.13085847255058358</v>
      </c>
      <c r="Y1326" s="15">
        <v>536.76</v>
      </c>
      <c r="Z1326" s="16">
        <f>+C1326/Y1326</f>
        <v>10.751546314926596</v>
      </c>
      <c r="AA1326" s="17">
        <v>27081</v>
      </c>
      <c r="AB1326" s="18" t="str">
        <f>TEXT(AA1326,"00000")</f>
        <v>27081</v>
      </c>
      <c r="AC1326" s="19">
        <v>27</v>
      </c>
      <c r="AD1326" s="19">
        <v>81</v>
      </c>
      <c r="AE1326" s="27"/>
      <c r="AF1326" s="21"/>
      <c r="AG1326" s="24"/>
      <c r="AH1326" s="28"/>
      <c r="AI1326" s="24"/>
      <c r="AJ1326" s="24"/>
      <c r="AK1326" s="24"/>
      <c r="AL1326" s="24"/>
      <c r="AM1326" s="29" t="s">
        <v>62</v>
      </c>
      <c r="AN1326" s="37">
        <v>5896</v>
      </c>
      <c r="AO1326" s="37">
        <v>23</v>
      </c>
      <c r="AP1326" s="37">
        <v>4511</v>
      </c>
      <c r="AQ1326" s="37">
        <v>765.09</v>
      </c>
      <c r="AR1326" s="37">
        <v>811</v>
      </c>
      <c r="AS1326" s="37">
        <v>137.55000000000001</v>
      </c>
      <c r="AV1326" s="37">
        <v>2026</v>
      </c>
      <c r="AW1326" s="37">
        <v>343.62</v>
      </c>
      <c r="AX1326" s="37">
        <v>1673</v>
      </c>
      <c r="AY1326" s="37">
        <v>283.75</v>
      </c>
      <c r="BB1326" s="37">
        <v>1</v>
      </c>
      <c r="BC1326" s="37">
        <v>0.17</v>
      </c>
      <c r="BJ1326" s="37">
        <v>0</v>
      </c>
      <c r="BK1326" s="37">
        <v>0</v>
      </c>
      <c r="BV1326" s="37">
        <v>0</v>
      </c>
      <c r="BW1326" s="37">
        <v>0</v>
      </c>
      <c r="CH1326" s="37">
        <v>0</v>
      </c>
      <c r="CI1326" s="37">
        <v>0</v>
      </c>
    </row>
    <row r="1327" spans="1:91" x14ac:dyDescent="0.25">
      <c r="A1327" s="10" t="s">
        <v>1995</v>
      </c>
      <c r="B1327" s="10" t="s">
        <v>1386</v>
      </c>
      <c r="C1327" s="11">
        <v>25673</v>
      </c>
      <c r="D1327" s="10" t="s">
        <v>4</v>
      </c>
      <c r="E1327" s="12">
        <v>3825</v>
      </c>
      <c r="F1327" s="12">
        <v>7256</v>
      </c>
      <c r="G1327" s="12">
        <v>12129</v>
      </c>
      <c r="H1327" s="13">
        <f>+E1327/G1327</f>
        <v>0.31535988127628001</v>
      </c>
      <c r="I1327" s="13">
        <f>+F1327/G1327</f>
        <v>0.59823563360540855</v>
      </c>
      <c r="J1327" s="12">
        <f>+E1327-F1327</f>
        <v>-3431</v>
      </c>
      <c r="K1327" s="12">
        <f>+F1327-E1327</f>
        <v>3431</v>
      </c>
      <c r="L1327" s="13">
        <f>+H1327-I1327</f>
        <v>-0.28287575232912854</v>
      </c>
      <c r="M1327" s="13">
        <f>+I1327-H1327</f>
        <v>0.28287575232912854</v>
      </c>
      <c r="N1327" s="12">
        <v>5465</v>
      </c>
      <c r="O1327" s="12">
        <v>6595</v>
      </c>
      <c r="P1327" s="12">
        <v>12334</v>
      </c>
      <c r="Q1327" s="13">
        <f>+N1327/P1327</f>
        <v>0.44308415761310199</v>
      </c>
      <c r="R1327" s="13">
        <f>+O1327/P1327</f>
        <v>0.53470082698232524</v>
      </c>
      <c r="S1327" s="12">
        <f>+N1327-O1327</f>
        <v>-1130</v>
      </c>
      <c r="T1327" s="13">
        <f>+Q1327-R1327</f>
        <v>-9.1616669369223247E-2</v>
      </c>
      <c r="U1327" s="14">
        <f>+E1327-N1327</f>
        <v>-1640</v>
      </c>
      <c r="V1327" s="14">
        <f>+F1327-O1327</f>
        <v>661</v>
      </c>
      <c r="W1327" s="13">
        <f>+H1327-Q1327</f>
        <v>-0.12772427633682198</v>
      </c>
      <c r="X1327" s="13">
        <f>+I1327-R1327</f>
        <v>6.3534806623083306E-2</v>
      </c>
      <c r="Y1327" s="15">
        <v>714.56</v>
      </c>
      <c r="Z1327" s="16">
        <f>+C1327/Y1327</f>
        <v>35.928403493058667</v>
      </c>
      <c r="AA1327" s="17">
        <v>27083</v>
      </c>
      <c r="AB1327" s="18" t="str">
        <f>TEXT(AA1327,"00000")</f>
        <v>27083</v>
      </c>
      <c r="AC1327" s="19">
        <v>27</v>
      </c>
      <c r="AD1327" s="19">
        <v>83</v>
      </c>
      <c r="AE1327" s="27" t="s">
        <v>2061</v>
      </c>
      <c r="AF1327" s="21"/>
      <c r="AG1327" s="24" t="s">
        <v>2062</v>
      </c>
      <c r="AH1327" s="19"/>
      <c r="AI1327" s="24" t="s">
        <v>53</v>
      </c>
      <c r="AJ1327" s="24"/>
      <c r="AK1327" s="24"/>
      <c r="AL1327" s="24"/>
      <c r="AM1327" s="29" t="s">
        <v>44</v>
      </c>
      <c r="AN1327" s="37">
        <v>25857</v>
      </c>
      <c r="AO1327" s="37">
        <v>48</v>
      </c>
      <c r="AP1327" s="37">
        <v>16788</v>
      </c>
      <c r="AQ1327" s="37">
        <v>649.25888888888903</v>
      </c>
      <c r="AR1327" s="37">
        <v>3161</v>
      </c>
      <c r="AS1327" s="37">
        <v>122.25</v>
      </c>
      <c r="AV1327" s="37">
        <v>5871</v>
      </c>
      <c r="AW1327" s="37">
        <v>227.06</v>
      </c>
      <c r="AX1327" s="37">
        <v>7457</v>
      </c>
      <c r="AY1327" s="37">
        <v>288.38888888888903</v>
      </c>
      <c r="BB1327" s="37">
        <v>5</v>
      </c>
      <c r="BC1327" s="37">
        <v>0.19</v>
      </c>
      <c r="BJ1327" s="37">
        <v>0</v>
      </c>
      <c r="BK1327" s="37">
        <v>0</v>
      </c>
      <c r="BL1327" s="37">
        <v>293</v>
      </c>
      <c r="BM1327" s="37">
        <v>11.33</v>
      </c>
      <c r="BV1327" s="37">
        <v>0</v>
      </c>
      <c r="BW1327" s="37">
        <v>0</v>
      </c>
      <c r="CH1327" s="37">
        <v>0</v>
      </c>
      <c r="CI1327" s="37">
        <v>0</v>
      </c>
      <c r="CL1327" s="37">
        <v>1</v>
      </c>
      <c r="CM1327" s="37">
        <v>0.04</v>
      </c>
    </row>
    <row r="1328" spans="1:91" x14ac:dyDescent="0.25">
      <c r="A1328" s="10" t="s">
        <v>1995</v>
      </c>
      <c r="B1328" s="10" t="s">
        <v>2063</v>
      </c>
      <c r="C1328" s="11">
        <v>35932</v>
      </c>
      <c r="D1328" s="10" t="s">
        <v>4</v>
      </c>
      <c r="E1328" s="12">
        <v>4978</v>
      </c>
      <c r="F1328" s="12">
        <v>12155</v>
      </c>
      <c r="G1328" s="12">
        <v>18684</v>
      </c>
      <c r="H1328" s="13">
        <f>+E1328/G1328</f>
        <v>0.2664311710554485</v>
      </c>
      <c r="I1328" s="13">
        <f>+F1328/G1328</f>
        <v>0.65055662599015196</v>
      </c>
      <c r="J1328" s="12">
        <f>+E1328-F1328</f>
        <v>-7177</v>
      </c>
      <c r="K1328" s="12">
        <f>+F1328-E1328</f>
        <v>7177</v>
      </c>
      <c r="L1328" s="13">
        <f>+H1328-I1328</f>
        <v>-0.38412545493470346</v>
      </c>
      <c r="M1328" s="13">
        <f>+I1328-H1328</f>
        <v>0.38412545493470346</v>
      </c>
      <c r="N1328" s="12">
        <v>6970</v>
      </c>
      <c r="O1328" s="12">
        <v>11069</v>
      </c>
      <c r="P1328" s="12">
        <v>18455</v>
      </c>
      <c r="Q1328" s="13">
        <f>+N1328/P1328</f>
        <v>0.37767542671362775</v>
      </c>
      <c r="R1328" s="13">
        <f>+O1328/P1328</f>
        <v>0.59978325657003517</v>
      </c>
      <c r="S1328" s="12">
        <f>+N1328-O1328</f>
        <v>-4099</v>
      </c>
      <c r="T1328" s="13">
        <f>+Q1328-R1328</f>
        <v>-0.22210782985640742</v>
      </c>
      <c r="U1328" s="14">
        <f>+E1328-N1328</f>
        <v>-1992</v>
      </c>
      <c r="V1328" s="14">
        <f>+F1328-O1328</f>
        <v>1086</v>
      </c>
      <c r="W1328" s="13">
        <f>+H1328-Q1328</f>
        <v>-0.11124425565817925</v>
      </c>
      <c r="X1328" s="13">
        <f>+I1328-R1328</f>
        <v>5.0773369420116787E-2</v>
      </c>
      <c r="Y1328" s="15">
        <v>491.47</v>
      </c>
      <c r="Z1328" s="16">
        <f>+C1328/Y1328</f>
        <v>73.111278409668955</v>
      </c>
      <c r="AA1328" s="17">
        <v>27085</v>
      </c>
      <c r="AB1328" s="18" t="str">
        <f>TEXT(AA1328,"00000")</f>
        <v>27085</v>
      </c>
      <c r="AC1328" s="19">
        <v>27</v>
      </c>
      <c r="AD1328" s="19">
        <v>85</v>
      </c>
      <c r="AE1328" s="27" t="s">
        <v>2064</v>
      </c>
      <c r="AF1328" s="21" t="s">
        <v>1999</v>
      </c>
      <c r="AG1328" s="24" t="s">
        <v>2065</v>
      </c>
      <c r="AH1328" s="19"/>
      <c r="AI1328" s="24" t="s">
        <v>53</v>
      </c>
      <c r="AJ1328" s="24" t="s">
        <v>2001</v>
      </c>
      <c r="AK1328" s="24"/>
      <c r="AL1328" s="24"/>
      <c r="AM1328" s="29" t="s">
        <v>44</v>
      </c>
      <c r="AN1328" s="37">
        <v>36651</v>
      </c>
      <c r="AO1328" s="37">
        <v>55</v>
      </c>
      <c r="AP1328" s="37">
        <v>29923</v>
      </c>
      <c r="AQ1328" s="37">
        <v>816.42888888888899</v>
      </c>
      <c r="AR1328" s="37">
        <v>17831</v>
      </c>
      <c r="AS1328" s="37">
        <v>486.50888888888898</v>
      </c>
      <c r="AV1328" s="37">
        <v>3768</v>
      </c>
      <c r="AW1328" s="37">
        <v>102.81</v>
      </c>
      <c r="AX1328" s="37">
        <v>8020</v>
      </c>
      <c r="AY1328" s="37">
        <v>218.81888888888901</v>
      </c>
      <c r="BB1328" s="37">
        <v>2</v>
      </c>
      <c r="BC1328" s="37">
        <v>0.05</v>
      </c>
      <c r="BJ1328" s="37">
        <v>0</v>
      </c>
      <c r="BK1328" s="37">
        <v>0</v>
      </c>
      <c r="BL1328" s="37">
        <v>302</v>
      </c>
      <c r="BM1328" s="37">
        <v>8.24</v>
      </c>
      <c r="BV1328" s="37">
        <v>0</v>
      </c>
      <c r="BW1328" s="37">
        <v>0</v>
      </c>
      <c r="CH1328" s="37">
        <v>0</v>
      </c>
      <c r="CI1328" s="37">
        <v>0</v>
      </c>
    </row>
    <row r="1329" spans="1:89" x14ac:dyDescent="0.25">
      <c r="A1329" s="10" t="s">
        <v>1995</v>
      </c>
      <c r="B1329" s="10" t="s">
        <v>2066</v>
      </c>
      <c r="C1329" s="11">
        <v>5457</v>
      </c>
      <c r="D1329" s="10" t="s">
        <v>4</v>
      </c>
      <c r="E1329" s="12">
        <v>930</v>
      </c>
      <c r="F1329" s="12">
        <v>991</v>
      </c>
      <c r="G1329" s="12">
        <v>2074</v>
      </c>
      <c r="H1329" s="13">
        <f>+E1329/G1329</f>
        <v>0.44840887174541949</v>
      </c>
      <c r="I1329" s="13">
        <f>+F1329/G1329</f>
        <v>0.47782063645130185</v>
      </c>
      <c r="J1329" s="12">
        <f>+E1329-F1329</f>
        <v>-61</v>
      </c>
      <c r="K1329" s="12">
        <f>+F1329-E1329</f>
        <v>61</v>
      </c>
      <c r="L1329" s="13">
        <f>+H1329-I1329</f>
        <v>-2.9411764705882359E-2</v>
      </c>
      <c r="M1329" s="13">
        <f>+I1329-H1329</f>
        <v>2.9411764705882359E-2</v>
      </c>
      <c r="N1329" s="12">
        <v>1276</v>
      </c>
      <c r="O1329" s="12">
        <v>871</v>
      </c>
      <c r="P1329" s="12">
        <v>2179</v>
      </c>
      <c r="Q1329" s="13">
        <f>+N1329/P1329</f>
        <v>0.58558972005507115</v>
      </c>
      <c r="R1329" s="13">
        <f>+O1329/P1329</f>
        <v>0.39972464433226251</v>
      </c>
      <c r="S1329" s="12">
        <f>+N1329-O1329</f>
        <v>405</v>
      </c>
      <c r="T1329" s="13">
        <f>+Q1329-R1329</f>
        <v>0.18586507572280864</v>
      </c>
      <c r="U1329" s="14">
        <f>+E1329-N1329</f>
        <v>-346</v>
      </c>
      <c r="V1329" s="14">
        <f>+F1329-O1329</f>
        <v>120</v>
      </c>
      <c r="W1329" s="13">
        <f>+H1329-Q1329</f>
        <v>-0.13718084830965166</v>
      </c>
      <c r="X1329" s="13">
        <f>+I1329-R1329</f>
        <v>7.8095992119039337E-2</v>
      </c>
      <c r="Y1329" s="15">
        <v>557.88</v>
      </c>
      <c r="Z1329" s="16">
        <f>+C1329/Y1329</f>
        <v>9.7816734781673471</v>
      </c>
      <c r="AA1329" s="17">
        <v>27087</v>
      </c>
      <c r="AB1329" s="18" t="str">
        <f>TEXT(AA1329,"00000")</f>
        <v>27087</v>
      </c>
      <c r="AC1329" s="19">
        <v>27</v>
      </c>
      <c r="AD1329" s="19">
        <v>87</v>
      </c>
      <c r="AE1329" s="27"/>
      <c r="AF1329" s="21"/>
      <c r="AG1329" s="24"/>
      <c r="AH1329" s="28"/>
      <c r="AI1329" s="24"/>
      <c r="AJ1329" s="24"/>
      <c r="AK1329" s="24"/>
      <c r="AL1329" s="24"/>
      <c r="AM1329" s="29" t="s">
        <v>62</v>
      </c>
      <c r="AN1329" s="37">
        <v>5413</v>
      </c>
      <c r="AO1329" s="37">
        <v>15</v>
      </c>
      <c r="AP1329" s="37">
        <v>3026</v>
      </c>
      <c r="AQ1329" s="37">
        <v>559.01888888888902</v>
      </c>
      <c r="AR1329" s="37">
        <v>340</v>
      </c>
      <c r="AS1329" s="37">
        <v>62.81</v>
      </c>
      <c r="AV1329" s="37">
        <v>884</v>
      </c>
      <c r="AW1329" s="37">
        <v>163.31</v>
      </c>
      <c r="AX1329" s="37">
        <v>1800</v>
      </c>
      <c r="AY1329" s="37">
        <v>332.52888888888901</v>
      </c>
      <c r="BB1329" s="37">
        <v>2</v>
      </c>
      <c r="BC1329" s="37">
        <v>0.37</v>
      </c>
      <c r="BJ1329" s="37">
        <v>0</v>
      </c>
      <c r="BK1329" s="37">
        <v>0</v>
      </c>
      <c r="BV1329" s="37">
        <v>0</v>
      </c>
      <c r="BW1329" s="37">
        <v>0</v>
      </c>
      <c r="CH1329" s="37">
        <v>0</v>
      </c>
      <c r="CI1329" s="37">
        <v>0</v>
      </c>
    </row>
    <row r="1330" spans="1:89" x14ac:dyDescent="0.25">
      <c r="A1330" s="10" t="s">
        <v>1995</v>
      </c>
      <c r="B1330" s="10" t="s">
        <v>148</v>
      </c>
      <c r="C1330" s="11">
        <v>9423</v>
      </c>
      <c r="D1330" s="10" t="s">
        <v>4</v>
      </c>
      <c r="E1330" s="12">
        <v>1225</v>
      </c>
      <c r="F1330" s="12">
        <v>3208</v>
      </c>
      <c r="G1330" s="12">
        <v>4794</v>
      </c>
      <c r="H1330" s="13">
        <f>+E1330/G1330</f>
        <v>0.25552774301209846</v>
      </c>
      <c r="I1330" s="13">
        <f>+F1330/G1330</f>
        <v>0.66916979557780554</v>
      </c>
      <c r="J1330" s="12">
        <f>+E1330-F1330</f>
        <v>-1983</v>
      </c>
      <c r="K1330" s="12">
        <f>+F1330-E1330</f>
        <v>1983</v>
      </c>
      <c r="L1330" s="13">
        <f>+H1330-I1330</f>
        <v>-0.41364205256570707</v>
      </c>
      <c r="M1330" s="13">
        <f>+I1330-H1330</f>
        <v>0.41364205256570707</v>
      </c>
      <c r="N1330" s="12">
        <v>1854</v>
      </c>
      <c r="O1330" s="12">
        <v>2380</v>
      </c>
      <c r="P1330" s="12">
        <v>4335</v>
      </c>
      <c r="Q1330" s="13">
        <f>+N1330/P1330</f>
        <v>0.42768166089965398</v>
      </c>
      <c r="R1330" s="13">
        <f>+O1330/P1330</f>
        <v>0.5490196078431373</v>
      </c>
      <c r="S1330" s="12">
        <f>+N1330-O1330</f>
        <v>-526</v>
      </c>
      <c r="T1330" s="13">
        <f>+Q1330-R1330</f>
        <v>-0.12133794694348332</v>
      </c>
      <c r="U1330" s="14">
        <f>+E1330-N1330</f>
        <v>-629</v>
      </c>
      <c r="V1330" s="14">
        <f>+F1330-O1330</f>
        <v>828</v>
      </c>
      <c r="W1330" s="13">
        <f>+H1330-Q1330</f>
        <v>-0.17215391788755552</v>
      </c>
      <c r="X1330" s="13">
        <f>+I1330-R1330</f>
        <v>0.12015018773466823</v>
      </c>
      <c r="Y1330" s="15">
        <v>1775.07</v>
      </c>
      <c r="Z1330" s="16">
        <f>+C1330/Y1330</f>
        <v>5.3085230441616389</v>
      </c>
      <c r="AA1330" s="17">
        <v>27089</v>
      </c>
      <c r="AB1330" s="18" t="str">
        <f>TEXT(AA1330,"00000")</f>
        <v>27089</v>
      </c>
      <c r="AC1330" s="19">
        <v>27</v>
      </c>
      <c r="AD1330" s="19">
        <v>89</v>
      </c>
      <c r="AE1330" s="27"/>
      <c r="AF1330" s="21"/>
      <c r="AG1330" s="24"/>
      <c r="AH1330" s="28"/>
      <c r="AI1330" s="24"/>
      <c r="AJ1330" s="24"/>
      <c r="AK1330" s="24"/>
      <c r="AL1330" s="24"/>
      <c r="AM1330" s="29" t="s">
        <v>62</v>
      </c>
      <c r="AN1330" s="37">
        <v>9439</v>
      </c>
      <c r="AO1330" s="37">
        <v>52</v>
      </c>
      <c r="AP1330" s="37">
        <v>6566</v>
      </c>
      <c r="AQ1330" s="37">
        <v>695.62</v>
      </c>
      <c r="AR1330" s="37">
        <v>736</v>
      </c>
      <c r="AS1330" s="37">
        <v>77.968888888888898</v>
      </c>
      <c r="AV1330" s="37">
        <v>3830</v>
      </c>
      <c r="AW1330" s="37">
        <v>405.75888888888898</v>
      </c>
      <c r="AX1330" s="37">
        <v>2000</v>
      </c>
      <c r="AY1330" s="37">
        <v>211.888888888889</v>
      </c>
      <c r="BJ1330" s="37">
        <v>0</v>
      </c>
      <c r="BK1330" s="37">
        <v>0</v>
      </c>
      <c r="BV1330" s="37">
        <v>0</v>
      </c>
      <c r="BW1330" s="37">
        <v>0</v>
      </c>
      <c r="CH1330" s="37">
        <v>0</v>
      </c>
      <c r="CI1330" s="37">
        <v>0</v>
      </c>
    </row>
    <row r="1331" spans="1:89" x14ac:dyDescent="0.25">
      <c r="A1331" s="10" t="s">
        <v>1995</v>
      </c>
      <c r="B1331" s="10" t="s">
        <v>720</v>
      </c>
      <c r="C1331" s="11">
        <v>20022</v>
      </c>
      <c r="D1331" s="10" t="s">
        <v>4</v>
      </c>
      <c r="E1331" s="12">
        <v>2733</v>
      </c>
      <c r="F1331" s="12">
        <v>7062</v>
      </c>
      <c r="G1331" s="12">
        <v>10469</v>
      </c>
      <c r="H1331" s="13">
        <f>+E1331/G1331</f>
        <v>0.26105645238322667</v>
      </c>
      <c r="I1331" s="13">
        <f>+F1331/G1331</f>
        <v>0.67456299551055499</v>
      </c>
      <c r="J1331" s="12">
        <f>+E1331-F1331</f>
        <v>-4329</v>
      </c>
      <c r="K1331" s="12">
        <f>+F1331-E1331</f>
        <v>4329</v>
      </c>
      <c r="L1331" s="13">
        <f>+H1331-I1331</f>
        <v>-0.41350654312732832</v>
      </c>
      <c r="M1331" s="13">
        <f>+I1331-H1331</f>
        <v>0.41350654312732832</v>
      </c>
      <c r="N1331" s="12">
        <v>4054</v>
      </c>
      <c r="O1331" s="12">
        <v>6657</v>
      </c>
      <c r="P1331" s="12">
        <v>10927</v>
      </c>
      <c r="Q1331" s="13">
        <f>+N1331/P1331</f>
        <v>0.3710075958634575</v>
      </c>
      <c r="R1331" s="13">
        <f>+O1331/P1331</f>
        <v>0.60922485586162711</v>
      </c>
      <c r="S1331" s="12">
        <f>+N1331-O1331</f>
        <v>-2603</v>
      </c>
      <c r="T1331" s="13">
        <f>+Q1331-R1331</f>
        <v>-0.23821725999816962</v>
      </c>
      <c r="U1331" s="14">
        <f>+E1331-N1331</f>
        <v>-1321</v>
      </c>
      <c r="V1331" s="14">
        <f>+F1331-O1331</f>
        <v>405</v>
      </c>
      <c r="W1331" s="13">
        <f>+H1331-Q1331</f>
        <v>-0.10995114348023083</v>
      </c>
      <c r="X1331" s="13">
        <f>+I1331-R1331</f>
        <v>6.5338139648927873E-2</v>
      </c>
      <c r="Y1331" s="15">
        <v>712.35</v>
      </c>
      <c r="Z1331" s="16">
        <f>+C1331/Y1331</f>
        <v>28.106969888397558</v>
      </c>
      <c r="AA1331" s="17">
        <v>27091</v>
      </c>
      <c r="AB1331" s="18" t="str">
        <f>TEXT(AA1331,"00000")</f>
        <v>27091</v>
      </c>
      <c r="AC1331" s="19">
        <v>27</v>
      </c>
      <c r="AD1331" s="19">
        <v>91</v>
      </c>
      <c r="AE1331" s="27" t="s">
        <v>2067</v>
      </c>
      <c r="AF1331" s="21"/>
      <c r="AG1331" s="24" t="s">
        <v>2068</v>
      </c>
      <c r="AH1331" s="19"/>
      <c r="AI1331" s="24" t="s">
        <v>53</v>
      </c>
      <c r="AJ1331" s="24"/>
      <c r="AK1331" s="24"/>
      <c r="AL1331" s="24"/>
      <c r="AM1331" s="29" t="s">
        <v>44</v>
      </c>
      <c r="AN1331" s="37">
        <v>20840</v>
      </c>
      <c r="AO1331" s="37">
        <v>52</v>
      </c>
      <c r="AP1331" s="37">
        <v>17518</v>
      </c>
      <c r="AQ1331" s="37">
        <v>840.6</v>
      </c>
      <c r="AR1331" s="37">
        <v>6869</v>
      </c>
      <c r="AS1331" s="37">
        <v>329.61</v>
      </c>
      <c r="AV1331" s="37">
        <v>6687</v>
      </c>
      <c r="AW1331" s="37">
        <v>320.87</v>
      </c>
      <c r="AX1331" s="37">
        <v>3776</v>
      </c>
      <c r="AY1331" s="37">
        <v>181.18888888888901</v>
      </c>
      <c r="BB1331" s="37">
        <v>1</v>
      </c>
      <c r="BC1331" s="37">
        <v>0.05</v>
      </c>
      <c r="BJ1331" s="37">
        <v>0</v>
      </c>
      <c r="BK1331" s="37">
        <v>0</v>
      </c>
      <c r="BL1331" s="37">
        <v>185</v>
      </c>
      <c r="BM1331" s="37">
        <v>8.8800000000000008</v>
      </c>
      <c r="BV1331" s="37">
        <v>0</v>
      </c>
      <c r="BW1331" s="37">
        <v>0</v>
      </c>
      <c r="CH1331" s="37">
        <v>0</v>
      </c>
      <c r="CI1331" s="37">
        <v>0</v>
      </c>
    </row>
    <row r="1332" spans="1:89" x14ac:dyDescent="0.25">
      <c r="A1332" s="10" t="s">
        <v>1995</v>
      </c>
      <c r="B1332" s="10" t="s">
        <v>2069</v>
      </c>
      <c r="C1332" s="11">
        <v>23102</v>
      </c>
      <c r="D1332" s="10" t="s">
        <v>4</v>
      </c>
      <c r="E1332" s="12">
        <v>3192</v>
      </c>
      <c r="F1332" s="12">
        <v>8103</v>
      </c>
      <c r="G1332" s="12">
        <v>12198</v>
      </c>
      <c r="H1332" s="13">
        <f>+E1332/G1332</f>
        <v>0.26168224299065418</v>
      </c>
      <c r="I1332" s="13">
        <f>+F1332/G1332</f>
        <v>0.66428922774225285</v>
      </c>
      <c r="J1332" s="12">
        <f>+E1332-F1332</f>
        <v>-4911</v>
      </c>
      <c r="K1332" s="12">
        <f>+F1332-E1332</f>
        <v>4911</v>
      </c>
      <c r="L1332" s="13">
        <f>+H1332-I1332</f>
        <v>-0.40260698475159867</v>
      </c>
      <c r="M1332" s="13">
        <f>+I1332-H1332</f>
        <v>0.40260698475159867</v>
      </c>
      <c r="N1332" s="12">
        <v>4969</v>
      </c>
      <c r="O1332" s="12">
        <v>6913</v>
      </c>
      <c r="P1332" s="12">
        <v>12167</v>
      </c>
      <c r="Q1332" s="13">
        <f>+N1332/P1332</f>
        <v>0.40839976986931864</v>
      </c>
      <c r="R1332" s="13">
        <f>+O1332/P1332</f>
        <v>0.56817621435029175</v>
      </c>
      <c r="S1332" s="12">
        <f>+N1332-O1332</f>
        <v>-1944</v>
      </c>
      <c r="T1332" s="13">
        <f>+Q1332-R1332</f>
        <v>-0.15977644448097311</v>
      </c>
      <c r="U1332" s="14">
        <f>+E1332-N1332</f>
        <v>-1777</v>
      </c>
      <c r="V1332" s="14">
        <f>+F1332-O1332</f>
        <v>1190</v>
      </c>
      <c r="W1332" s="13">
        <f>+H1332-Q1332</f>
        <v>-0.14671752687866446</v>
      </c>
      <c r="X1332" s="13">
        <f>+I1332-R1332</f>
        <v>9.61130133919611E-2</v>
      </c>
      <c r="Y1332" s="15">
        <v>608.17999999999995</v>
      </c>
      <c r="Z1332" s="16">
        <f>+C1332/Y1332</f>
        <v>37.985464829491271</v>
      </c>
      <c r="AA1332" s="17">
        <v>27093</v>
      </c>
      <c r="AB1332" s="18" t="str">
        <f>TEXT(AA1332,"00000")</f>
        <v>27093</v>
      </c>
      <c r="AC1332" s="19">
        <v>27</v>
      </c>
      <c r="AD1332" s="19">
        <v>93</v>
      </c>
      <c r="AE1332" s="27"/>
      <c r="AF1332" s="21"/>
      <c r="AG1332" s="24"/>
      <c r="AH1332" s="28"/>
      <c r="AI1332" s="24"/>
      <c r="AJ1332" s="24"/>
      <c r="AK1332" s="24"/>
      <c r="AL1332" s="24"/>
      <c r="AM1332" s="29" t="s">
        <v>62</v>
      </c>
      <c r="AN1332" s="37">
        <v>23300</v>
      </c>
      <c r="AO1332" s="37">
        <v>44</v>
      </c>
      <c r="AP1332" s="37">
        <v>16176</v>
      </c>
      <c r="AQ1332" s="37">
        <v>694.25</v>
      </c>
      <c r="AR1332" s="37">
        <v>2889</v>
      </c>
      <c r="AS1332" s="37">
        <v>123.98888888888899</v>
      </c>
      <c r="AV1332" s="37">
        <v>7341</v>
      </c>
      <c r="AW1332" s="37">
        <v>315.06</v>
      </c>
      <c r="AX1332" s="37">
        <v>5946</v>
      </c>
      <c r="AY1332" s="37">
        <v>255.18888888888901</v>
      </c>
      <c r="BJ1332" s="37">
        <v>0</v>
      </c>
      <c r="BK1332" s="37">
        <v>0</v>
      </c>
      <c r="BV1332" s="37">
        <v>0</v>
      </c>
      <c r="BW1332" s="37">
        <v>0</v>
      </c>
      <c r="CH1332" s="37">
        <v>0</v>
      </c>
      <c r="CI1332" s="37">
        <v>0</v>
      </c>
    </row>
    <row r="1333" spans="1:89" x14ac:dyDescent="0.25">
      <c r="A1333" s="10" t="s">
        <v>1995</v>
      </c>
      <c r="B1333" s="10" t="s">
        <v>2070</v>
      </c>
      <c r="C1333" s="11">
        <v>25788</v>
      </c>
      <c r="D1333" s="10" t="s">
        <v>4</v>
      </c>
      <c r="E1333" s="12">
        <v>3709</v>
      </c>
      <c r="F1333" s="12">
        <v>8340</v>
      </c>
      <c r="G1333" s="12">
        <v>12948</v>
      </c>
      <c r="H1333" s="13">
        <f>+E1333/G1333</f>
        <v>0.28645350633302441</v>
      </c>
      <c r="I1333" s="13">
        <f>+F1333/G1333</f>
        <v>0.64411492122335501</v>
      </c>
      <c r="J1333" s="12">
        <f>+E1333-F1333</f>
        <v>-4631</v>
      </c>
      <c r="K1333" s="12">
        <f>+F1333-E1333</f>
        <v>4631</v>
      </c>
      <c r="L1333" s="13">
        <f>+H1333-I1333</f>
        <v>-0.3576614148903306</v>
      </c>
      <c r="M1333" s="13">
        <f>+I1333-H1333</f>
        <v>0.3576614148903306</v>
      </c>
      <c r="N1333" s="12">
        <v>5829</v>
      </c>
      <c r="O1333" s="12">
        <v>6951</v>
      </c>
      <c r="P1333" s="12">
        <v>13047</v>
      </c>
      <c r="Q1333" s="13">
        <f>+N1333/P1333</f>
        <v>0.44676937226948726</v>
      </c>
      <c r="R1333" s="13">
        <f>+O1333/P1333</f>
        <v>0.53276615313865261</v>
      </c>
      <c r="S1333" s="12">
        <f>+N1333-O1333</f>
        <v>-1122</v>
      </c>
      <c r="T1333" s="13">
        <f>+Q1333-R1333</f>
        <v>-8.5996780869165346E-2</v>
      </c>
      <c r="U1333" s="14">
        <f>+E1333-N1333</f>
        <v>-2120</v>
      </c>
      <c r="V1333" s="14">
        <f>+F1333-O1333</f>
        <v>1389</v>
      </c>
      <c r="W1333" s="13">
        <f>+H1333-Q1333</f>
        <v>-0.16031586593646285</v>
      </c>
      <c r="X1333" s="13">
        <f>+I1333-R1333</f>
        <v>0.1113487680847024</v>
      </c>
      <c r="Y1333" s="15">
        <v>572.30999999999995</v>
      </c>
      <c r="Z1333" s="16">
        <f>+C1333/Y1333</f>
        <v>45.05949572783981</v>
      </c>
      <c r="AA1333" s="17">
        <v>27095</v>
      </c>
      <c r="AB1333" s="18" t="str">
        <f>TEXT(AA1333,"00000")</f>
        <v>27095</v>
      </c>
      <c r="AC1333" s="19">
        <v>27</v>
      </c>
      <c r="AD1333" s="19">
        <v>95</v>
      </c>
      <c r="AE1333" s="27" t="s">
        <v>1998</v>
      </c>
      <c r="AF1333" s="21" t="s">
        <v>1999</v>
      </c>
      <c r="AG1333" s="24" t="s">
        <v>2000</v>
      </c>
      <c r="AH1333" s="23">
        <v>3524583</v>
      </c>
      <c r="AI1333" s="24" t="s">
        <v>43</v>
      </c>
      <c r="AJ1333" s="24" t="s">
        <v>2001</v>
      </c>
      <c r="AK1333" s="24"/>
      <c r="AL1333" s="24"/>
      <c r="AM1333" s="29" t="s">
        <v>59</v>
      </c>
      <c r="AN1333" s="37">
        <v>26097</v>
      </c>
      <c r="AO1333" s="37">
        <v>48</v>
      </c>
      <c r="AP1333" s="37">
        <v>18624</v>
      </c>
      <c r="AQ1333" s="37">
        <v>713.64888888888902</v>
      </c>
      <c r="AR1333" s="37">
        <v>5890</v>
      </c>
      <c r="AS1333" s="37">
        <v>225.698888888889</v>
      </c>
      <c r="AV1333" s="37">
        <v>6192</v>
      </c>
      <c r="AW1333" s="37">
        <v>237.27</v>
      </c>
      <c r="AX1333" s="37">
        <v>5987</v>
      </c>
      <c r="AY1333" s="37">
        <v>229.40888888888901</v>
      </c>
      <c r="BB1333" s="37">
        <v>15</v>
      </c>
      <c r="BC1333" s="37">
        <v>0.56999999999999995</v>
      </c>
      <c r="BJ1333" s="37">
        <v>0</v>
      </c>
      <c r="BK1333" s="37">
        <v>0</v>
      </c>
      <c r="BL1333" s="37">
        <v>540</v>
      </c>
      <c r="BM1333" s="37">
        <v>20.69</v>
      </c>
      <c r="BV1333" s="37">
        <v>0</v>
      </c>
      <c r="BW1333" s="37">
        <v>0</v>
      </c>
      <c r="CH1333" s="37">
        <v>0</v>
      </c>
      <c r="CI1333" s="37">
        <v>0</v>
      </c>
    </row>
    <row r="1334" spans="1:89" x14ac:dyDescent="0.25">
      <c r="A1334" s="10" t="s">
        <v>1995</v>
      </c>
      <c r="B1334" s="10" t="s">
        <v>2071</v>
      </c>
      <c r="C1334" s="11">
        <v>32775</v>
      </c>
      <c r="D1334" s="10" t="s">
        <v>4</v>
      </c>
      <c r="E1334" s="12">
        <v>3637</v>
      </c>
      <c r="F1334" s="12">
        <v>12925</v>
      </c>
      <c r="G1334" s="12">
        <v>17534</v>
      </c>
      <c r="H1334" s="13">
        <f>+E1334/G1334</f>
        <v>0.20742557317212273</v>
      </c>
      <c r="I1334" s="13">
        <f>+F1334/G1334</f>
        <v>0.73713927227101628</v>
      </c>
      <c r="J1334" s="12">
        <f>+E1334-F1334</f>
        <v>-9288</v>
      </c>
      <c r="K1334" s="12">
        <f>+F1334-E1334</f>
        <v>9288</v>
      </c>
      <c r="L1334" s="13">
        <f>+H1334-I1334</f>
        <v>-0.52971369909889354</v>
      </c>
      <c r="M1334" s="13">
        <f>+I1334-H1334</f>
        <v>0.52971369909889354</v>
      </c>
      <c r="N1334" s="12">
        <v>6153</v>
      </c>
      <c r="O1334" s="12">
        <v>10159</v>
      </c>
      <c r="P1334" s="12">
        <v>16662</v>
      </c>
      <c r="Q1334" s="13">
        <f>+N1334/P1334</f>
        <v>0.36928339935181853</v>
      </c>
      <c r="R1334" s="13">
        <f>+O1334/P1334</f>
        <v>0.60971071900132034</v>
      </c>
      <c r="S1334" s="12">
        <f>+N1334-O1334</f>
        <v>-4006</v>
      </c>
      <c r="T1334" s="13">
        <f>+Q1334-R1334</f>
        <v>-0.24042731964950181</v>
      </c>
      <c r="U1334" s="14">
        <f>+E1334-N1334</f>
        <v>-2516</v>
      </c>
      <c r="V1334" s="14">
        <f>+F1334-O1334</f>
        <v>2766</v>
      </c>
      <c r="W1334" s="13">
        <f>+H1334-Q1334</f>
        <v>-0.1618578261796958</v>
      </c>
      <c r="X1334" s="13">
        <f>+I1334-R1334</f>
        <v>0.12742855326969593</v>
      </c>
      <c r="Y1334" s="15">
        <v>1125.06</v>
      </c>
      <c r="Z1334" s="16">
        <f>+C1334/Y1334</f>
        <v>29.131779638419285</v>
      </c>
      <c r="AA1334" s="17">
        <v>27097</v>
      </c>
      <c r="AB1334" s="18" t="str">
        <f>TEXT(AA1334,"00000")</f>
        <v>27097</v>
      </c>
      <c r="AC1334" s="19">
        <v>27</v>
      </c>
      <c r="AD1334" s="19">
        <v>97</v>
      </c>
      <c r="AE1334" s="27"/>
      <c r="AF1334" s="21"/>
      <c r="AG1334" s="24"/>
      <c r="AH1334" s="28"/>
      <c r="AI1334" s="24"/>
      <c r="AJ1334" s="24"/>
      <c r="AK1334" s="24"/>
      <c r="AL1334" s="24"/>
      <c r="AM1334" s="29" t="s">
        <v>62</v>
      </c>
      <c r="AN1334" s="37">
        <v>33198</v>
      </c>
      <c r="AO1334" s="37">
        <v>53</v>
      </c>
      <c r="AP1334" s="37">
        <v>22360</v>
      </c>
      <c r="AQ1334" s="37">
        <v>673.52888888888901</v>
      </c>
      <c r="AR1334" s="37">
        <v>3874</v>
      </c>
      <c r="AS1334" s="37">
        <v>116.688888888889</v>
      </c>
      <c r="AV1334" s="37">
        <v>2871</v>
      </c>
      <c r="AW1334" s="37">
        <v>86.48</v>
      </c>
      <c r="AX1334" s="37">
        <v>15614</v>
      </c>
      <c r="AY1334" s="37">
        <v>470.32888888888903</v>
      </c>
      <c r="BB1334" s="37">
        <v>1</v>
      </c>
      <c r="BC1334" s="37">
        <v>2.8888888888888901E-2</v>
      </c>
      <c r="BJ1334" s="37">
        <v>0</v>
      </c>
      <c r="BK1334" s="37">
        <v>0</v>
      </c>
      <c r="BV1334" s="37">
        <v>0</v>
      </c>
      <c r="BW1334" s="37">
        <v>0</v>
      </c>
      <c r="CH1334" s="37">
        <v>0</v>
      </c>
      <c r="CI1334" s="37">
        <v>0</v>
      </c>
    </row>
    <row r="1335" spans="1:89" x14ac:dyDescent="0.25">
      <c r="A1335" s="10" t="s">
        <v>1995</v>
      </c>
      <c r="B1335" s="10" t="s">
        <v>2072</v>
      </c>
      <c r="C1335" s="11">
        <v>39116</v>
      </c>
      <c r="D1335" s="10" t="s">
        <v>4</v>
      </c>
      <c r="E1335" s="12">
        <v>7444</v>
      </c>
      <c r="F1335" s="12">
        <v>8826</v>
      </c>
      <c r="G1335" s="12">
        <v>17587</v>
      </c>
      <c r="H1335" s="13">
        <f>+E1335/G1335</f>
        <v>0.42326718598965146</v>
      </c>
      <c r="I1335" s="13">
        <f>+F1335/G1335</f>
        <v>0.50184795587649966</v>
      </c>
      <c r="J1335" s="12">
        <f>+E1335-F1335</f>
        <v>-1382</v>
      </c>
      <c r="K1335" s="12">
        <f>+F1335-E1335</f>
        <v>1382</v>
      </c>
      <c r="L1335" s="13">
        <f>+H1335-I1335</f>
        <v>-7.8580769886848201E-2</v>
      </c>
      <c r="M1335" s="13">
        <f>+I1335-H1335</f>
        <v>7.8580769886848201E-2</v>
      </c>
      <c r="N1335" s="12">
        <v>11129</v>
      </c>
      <c r="O1335" s="12">
        <v>6938</v>
      </c>
      <c r="P1335" s="12">
        <v>18471</v>
      </c>
      <c r="Q1335" s="13">
        <f>+N1335/P1335</f>
        <v>0.60251204590980456</v>
      </c>
      <c r="R1335" s="13">
        <f>+O1335/P1335</f>
        <v>0.37561583022034539</v>
      </c>
      <c r="S1335" s="12">
        <f>+N1335-O1335</f>
        <v>4191</v>
      </c>
      <c r="T1335" s="13">
        <f>+Q1335-R1335</f>
        <v>0.22689621568945917</v>
      </c>
      <c r="U1335" s="14">
        <f>+E1335-N1335</f>
        <v>-3685</v>
      </c>
      <c r="V1335" s="14">
        <f>+F1335-O1335</f>
        <v>1888</v>
      </c>
      <c r="W1335" s="13">
        <f>+H1335-Q1335</f>
        <v>-0.1792448599201531</v>
      </c>
      <c r="X1335" s="13">
        <f>+I1335-R1335</f>
        <v>0.12623212565615427</v>
      </c>
      <c r="Y1335" s="15">
        <v>711.33</v>
      </c>
      <c r="Z1335" s="16">
        <f>+C1335/Y1335</f>
        <v>54.989948406506116</v>
      </c>
      <c r="AA1335" s="17">
        <v>27099</v>
      </c>
      <c r="AB1335" s="18" t="str">
        <f>TEXT(AA1335,"00000")</f>
        <v>27099</v>
      </c>
      <c r="AC1335" s="19">
        <v>27</v>
      </c>
      <c r="AD1335" s="19">
        <v>99</v>
      </c>
      <c r="AE1335" s="27" t="s">
        <v>2073</v>
      </c>
      <c r="AF1335" s="21" t="s">
        <v>2031</v>
      </c>
      <c r="AG1335" s="24" t="s">
        <v>2074</v>
      </c>
      <c r="AH1335" s="19"/>
      <c r="AI1335" s="24" t="s">
        <v>53</v>
      </c>
      <c r="AJ1335" s="24" t="s">
        <v>2033</v>
      </c>
      <c r="AK1335" s="24"/>
      <c r="AL1335" s="24"/>
      <c r="AM1335" s="29" t="s">
        <v>44</v>
      </c>
      <c r="AN1335" s="37">
        <v>39163</v>
      </c>
      <c r="AO1335" s="37">
        <v>68</v>
      </c>
      <c r="AP1335" s="37">
        <v>25984</v>
      </c>
      <c r="AQ1335" s="37">
        <v>663.48</v>
      </c>
      <c r="AR1335" s="37">
        <v>3572</v>
      </c>
      <c r="AS1335" s="37">
        <v>91.208888888888893</v>
      </c>
      <c r="AV1335" s="37">
        <v>12697</v>
      </c>
      <c r="AW1335" s="37">
        <v>324.20888888888902</v>
      </c>
      <c r="AX1335" s="37">
        <v>9399</v>
      </c>
      <c r="AY1335" s="37">
        <v>240</v>
      </c>
      <c r="BB1335" s="37">
        <v>17</v>
      </c>
      <c r="BC1335" s="37">
        <v>0.43</v>
      </c>
      <c r="BJ1335" s="37">
        <v>0</v>
      </c>
      <c r="BK1335" s="37">
        <v>0</v>
      </c>
      <c r="BL1335" s="37">
        <v>299</v>
      </c>
      <c r="BM1335" s="37">
        <v>7.63</v>
      </c>
      <c r="BV1335" s="37">
        <v>0</v>
      </c>
      <c r="BW1335" s="37">
        <v>0</v>
      </c>
      <c r="CH1335" s="37">
        <v>0</v>
      </c>
      <c r="CI1335" s="37">
        <v>0</v>
      </c>
    </row>
    <row r="1336" spans="1:89" x14ac:dyDescent="0.25">
      <c r="A1336" s="10" t="s">
        <v>1995</v>
      </c>
      <c r="B1336" s="10" t="s">
        <v>890</v>
      </c>
      <c r="C1336" s="11">
        <v>8413</v>
      </c>
      <c r="D1336" s="10" t="s">
        <v>4</v>
      </c>
      <c r="E1336" s="12">
        <v>1295</v>
      </c>
      <c r="F1336" s="12">
        <v>2974</v>
      </c>
      <c r="G1336" s="12">
        <v>4642</v>
      </c>
      <c r="H1336" s="13">
        <f>+E1336/G1336</f>
        <v>0.27897457992244723</v>
      </c>
      <c r="I1336" s="13">
        <f>+F1336/G1336</f>
        <v>0.6406721240844464</v>
      </c>
      <c r="J1336" s="12">
        <f>+E1336-F1336</f>
        <v>-1679</v>
      </c>
      <c r="K1336" s="12">
        <f>+F1336-E1336</f>
        <v>1679</v>
      </c>
      <c r="L1336" s="13">
        <f>+H1336-I1336</f>
        <v>-0.36169754416199917</v>
      </c>
      <c r="M1336" s="13">
        <f>+I1336-H1336</f>
        <v>0.36169754416199917</v>
      </c>
      <c r="N1336" s="12">
        <v>2160</v>
      </c>
      <c r="O1336" s="12">
        <v>2504</v>
      </c>
      <c r="P1336" s="12">
        <v>4754</v>
      </c>
      <c r="Q1336" s="13">
        <f>+N1336/P1336</f>
        <v>0.45435422801851072</v>
      </c>
      <c r="R1336" s="13">
        <f>+O1336/P1336</f>
        <v>0.5267143458140513</v>
      </c>
      <c r="S1336" s="12">
        <f>+N1336-O1336</f>
        <v>-344</v>
      </c>
      <c r="T1336" s="13">
        <f>+Q1336-R1336</f>
        <v>-7.2360117795540579E-2</v>
      </c>
      <c r="U1336" s="14">
        <f>+E1336-N1336</f>
        <v>-865</v>
      </c>
      <c r="V1336" s="14">
        <f>+F1336-O1336</f>
        <v>470</v>
      </c>
      <c r="W1336" s="13">
        <f>+H1336-Q1336</f>
        <v>-0.17537964809606349</v>
      </c>
      <c r="X1336" s="13">
        <f>+I1336-R1336</f>
        <v>0.1139577782703951</v>
      </c>
      <c r="Y1336" s="15">
        <v>704.7</v>
      </c>
      <c r="Z1336" s="16">
        <f>+C1336/Y1336</f>
        <v>11.938413509294735</v>
      </c>
      <c r="AA1336" s="17">
        <v>27101</v>
      </c>
      <c r="AB1336" s="18" t="str">
        <f>TEXT(AA1336,"00000")</f>
        <v>27101</v>
      </c>
      <c r="AC1336" s="19">
        <v>27</v>
      </c>
      <c r="AD1336" s="19">
        <v>101</v>
      </c>
      <c r="AE1336" s="27"/>
      <c r="AF1336" s="21"/>
      <c r="AG1336" s="24"/>
      <c r="AH1336" s="28"/>
      <c r="AI1336" s="24"/>
      <c r="AJ1336" s="24"/>
      <c r="AK1336" s="24"/>
      <c r="AL1336" s="24"/>
      <c r="AM1336" s="29" t="s">
        <v>62</v>
      </c>
      <c r="AN1336" s="37">
        <v>8725</v>
      </c>
      <c r="AO1336" s="37">
        <v>26</v>
      </c>
      <c r="AP1336" s="37">
        <v>6686</v>
      </c>
      <c r="AQ1336" s="37">
        <v>766.298888888889</v>
      </c>
      <c r="AR1336" s="37">
        <v>1166</v>
      </c>
      <c r="AS1336" s="37">
        <v>133.638888888889</v>
      </c>
      <c r="AV1336" s="37">
        <v>3190</v>
      </c>
      <c r="AW1336" s="37">
        <v>365.62</v>
      </c>
      <c r="AX1336" s="37">
        <v>2330</v>
      </c>
      <c r="AY1336" s="37">
        <v>267.05</v>
      </c>
      <c r="BJ1336" s="37">
        <v>0</v>
      </c>
      <c r="BK1336" s="37">
        <v>0</v>
      </c>
      <c r="BV1336" s="37">
        <v>0</v>
      </c>
      <c r="BW1336" s="37">
        <v>0</v>
      </c>
      <c r="CH1336" s="37">
        <v>0</v>
      </c>
      <c r="CI1336" s="37">
        <v>0</v>
      </c>
    </row>
    <row r="1337" spans="1:89" x14ac:dyDescent="0.25">
      <c r="A1337" s="10" t="s">
        <v>1995</v>
      </c>
      <c r="B1337" s="10" t="s">
        <v>2075</v>
      </c>
      <c r="C1337" s="11">
        <v>33347</v>
      </c>
      <c r="D1337" s="10" t="s">
        <v>4</v>
      </c>
      <c r="E1337" s="12">
        <v>7886</v>
      </c>
      <c r="F1337" s="12">
        <v>8436</v>
      </c>
      <c r="G1337" s="12">
        <v>17914</v>
      </c>
      <c r="H1337" s="13">
        <f>+E1337/G1337</f>
        <v>0.44021435748576532</v>
      </c>
      <c r="I1337" s="13">
        <f>+F1337/G1337</f>
        <v>0.47091660154069442</v>
      </c>
      <c r="J1337" s="12">
        <f>+E1337-F1337</f>
        <v>-550</v>
      </c>
      <c r="K1337" s="12">
        <f>+F1337-E1337</f>
        <v>550</v>
      </c>
      <c r="L1337" s="13">
        <f>+H1337-I1337</f>
        <v>-3.0702244054929106E-2</v>
      </c>
      <c r="M1337" s="13">
        <f>+I1337-H1337</f>
        <v>3.0702244054929106E-2</v>
      </c>
      <c r="N1337" s="12">
        <v>9652</v>
      </c>
      <c r="O1337" s="12">
        <v>8214</v>
      </c>
      <c r="P1337" s="12">
        <v>18285</v>
      </c>
      <c r="Q1337" s="13">
        <f>+N1337/P1337</f>
        <v>0.5278643697019415</v>
      </c>
      <c r="R1337" s="13">
        <f>+O1337/P1337</f>
        <v>0.44922067268252663</v>
      </c>
      <c r="S1337" s="12">
        <f>+N1337-O1337</f>
        <v>1438</v>
      </c>
      <c r="T1337" s="13">
        <f>+Q1337-R1337</f>
        <v>7.8643697019414871E-2</v>
      </c>
      <c r="U1337" s="14">
        <f>+E1337-N1337</f>
        <v>-1766</v>
      </c>
      <c r="V1337" s="14">
        <f>+F1337-O1337</f>
        <v>222</v>
      </c>
      <c r="W1337" s="13">
        <f>+H1337-Q1337</f>
        <v>-8.7650012216176187E-2</v>
      </c>
      <c r="X1337" s="13">
        <f>+I1337-R1337</f>
        <v>2.169592885816779E-2</v>
      </c>
      <c r="Y1337" s="15">
        <v>448.49</v>
      </c>
      <c r="Z1337" s="16">
        <f>+C1337/Y1337</f>
        <v>74.353943231733155</v>
      </c>
      <c r="AA1337" s="17">
        <v>27103</v>
      </c>
      <c r="AB1337" s="18" t="str">
        <f>TEXT(AA1337,"00000")</f>
        <v>27103</v>
      </c>
      <c r="AC1337" s="19">
        <v>27</v>
      </c>
      <c r="AD1337" s="19">
        <v>103</v>
      </c>
      <c r="AE1337" s="27" t="s">
        <v>2010</v>
      </c>
      <c r="AF1337" s="21" t="s">
        <v>2011</v>
      </c>
      <c r="AG1337" s="24" t="s">
        <v>2012</v>
      </c>
      <c r="AH1337" s="23">
        <v>99134</v>
      </c>
      <c r="AI1337" s="24" t="s">
        <v>43</v>
      </c>
      <c r="AJ1337" s="24" t="s">
        <v>2013</v>
      </c>
      <c r="AK1337" s="24"/>
      <c r="AL1337" s="24"/>
      <c r="AM1337" s="29" t="s">
        <v>44</v>
      </c>
      <c r="AN1337" s="37">
        <v>32727</v>
      </c>
      <c r="AO1337" s="37">
        <v>29</v>
      </c>
      <c r="AP1337" s="37">
        <v>17699</v>
      </c>
      <c r="AQ1337" s="37">
        <v>540.80888888888899</v>
      </c>
      <c r="AR1337" s="37">
        <v>5750</v>
      </c>
      <c r="AS1337" s="37">
        <v>175.698888888889</v>
      </c>
      <c r="AV1337" s="37">
        <v>6198</v>
      </c>
      <c r="AW1337" s="37">
        <v>189.37888888888901</v>
      </c>
      <c r="AX1337" s="37">
        <v>5741</v>
      </c>
      <c r="AY1337" s="37">
        <v>175.418888888889</v>
      </c>
      <c r="BB1337" s="37">
        <v>10</v>
      </c>
      <c r="BC1337" s="37">
        <v>0.31</v>
      </c>
      <c r="BJ1337" s="37">
        <v>0</v>
      </c>
      <c r="BK1337" s="37">
        <v>0</v>
      </c>
      <c r="BV1337" s="37">
        <v>0</v>
      </c>
      <c r="BW1337" s="37">
        <v>0</v>
      </c>
      <c r="CH1337" s="37">
        <v>0</v>
      </c>
      <c r="CI1337" s="37">
        <v>0</v>
      </c>
    </row>
    <row r="1338" spans="1:89" x14ac:dyDescent="0.25">
      <c r="A1338" s="10" t="s">
        <v>1995</v>
      </c>
      <c r="B1338" s="10" t="s">
        <v>2076</v>
      </c>
      <c r="C1338" s="11">
        <v>21770</v>
      </c>
      <c r="D1338" s="10" t="s">
        <v>4</v>
      </c>
      <c r="E1338" s="12">
        <v>2733</v>
      </c>
      <c r="F1338" s="12">
        <v>5299</v>
      </c>
      <c r="G1338" s="12">
        <v>8592</v>
      </c>
      <c r="H1338" s="13">
        <f>+E1338/G1338</f>
        <v>0.31808659217877094</v>
      </c>
      <c r="I1338" s="13">
        <f>+F1338/G1338</f>
        <v>0.61673649906890127</v>
      </c>
      <c r="J1338" s="12">
        <f>+E1338-F1338</f>
        <v>-2566</v>
      </c>
      <c r="K1338" s="12">
        <f>+F1338-E1338</f>
        <v>2566</v>
      </c>
      <c r="L1338" s="13">
        <f>+H1338-I1338</f>
        <v>-0.29864990689013032</v>
      </c>
      <c r="M1338" s="13">
        <f>+I1338-H1338</f>
        <v>0.29864990689013032</v>
      </c>
      <c r="N1338" s="12">
        <v>3793</v>
      </c>
      <c r="O1338" s="12">
        <v>4581</v>
      </c>
      <c r="P1338" s="12">
        <v>8493</v>
      </c>
      <c r="Q1338" s="13">
        <f>+N1338/P1338</f>
        <v>0.44660308489344164</v>
      </c>
      <c r="R1338" s="13">
        <f>+O1338/P1338</f>
        <v>0.53938537619215821</v>
      </c>
      <c r="S1338" s="12">
        <f>+N1338-O1338</f>
        <v>-788</v>
      </c>
      <c r="T1338" s="13">
        <f>+Q1338-R1338</f>
        <v>-9.2782291298716568E-2</v>
      </c>
      <c r="U1338" s="14">
        <f>+E1338-N1338</f>
        <v>-1060</v>
      </c>
      <c r="V1338" s="14">
        <f>+F1338-O1338</f>
        <v>718</v>
      </c>
      <c r="W1338" s="13">
        <f>+H1338-Q1338</f>
        <v>-0.12851649271467069</v>
      </c>
      <c r="X1338" s="13">
        <f>+I1338-R1338</f>
        <v>7.7351122876743061E-2</v>
      </c>
      <c r="Y1338" s="15">
        <v>715.11</v>
      </c>
      <c r="Z1338" s="16">
        <f>+C1338/Y1338</f>
        <v>30.442868929255638</v>
      </c>
      <c r="AA1338" s="17">
        <v>27105</v>
      </c>
      <c r="AB1338" s="18" t="str">
        <f>TEXT(AA1338,"00000")</f>
        <v>27105</v>
      </c>
      <c r="AC1338" s="19">
        <v>27</v>
      </c>
      <c r="AD1338" s="19">
        <v>105</v>
      </c>
      <c r="AE1338" s="27" t="s">
        <v>2077</v>
      </c>
      <c r="AF1338" s="21"/>
      <c r="AG1338" s="24" t="s">
        <v>2078</v>
      </c>
      <c r="AH1338" s="19"/>
      <c r="AI1338" s="24" t="s">
        <v>53</v>
      </c>
      <c r="AJ1338" s="24"/>
      <c r="AK1338" s="24"/>
      <c r="AL1338" s="24"/>
      <c r="AM1338" s="29" t="s">
        <v>44</v>
      </c>
      <c r="AN1338" s="37">
        <v>21378</v>
      </c>
      <c r="AO1338" s="37">
        <v>48</v>
      </c>
      <c r="AP1338" s="37">
        <v>14793</v>
      </c>
      <c r="AQ1338" s="37">
        <v>691.97</v>
      </c>
      <c r="AR1338" s="37">
        <v>3912</v>
      </c>
      <c r="AS1338" s="37">
        <v>182.99</v>
      </c>
      <c r="AV1338" s="37">
        <v>5016</v>
      </c>
      <c r="AW1338" s="37">
        <v>234.62888888888901</v>
      </c>
      <c r="AX1338" s="37">
        <v>5620</v>
      </c>
      <c r="AY1338" s="37">
        <v>262.88888888888903</v>
      </c>
      <c r="BJ1338" s="37">
        <v>0</v>
      </c>
      <c r="BK1338" s="37">
        <v>0</v>
      </c>
      <c r="BL1338" s="37">
        <v>245</v>
      </c>
      <c r="BM1338" s="37">
        <v>11.46</v>
      </c>
      <c r="BV1338" s="37">
        <v>0</v>
      </c>
      <c r="BW1338" s="37">
        <v>0</v>
      </c>
      <c r="CH1338" s="37">
        <v>0</v>
      </c>
      <c r="CI1338" s="37">
        <v>0</v>
      </c>
    </row>
    <row r="1339" spans="1:89" x14ac:dyDescent="0.25">
      <c r="A1339" s="10" t="s">
        <v>1995</v>
      </c>
      <c r="B1339" s="10" t="s">
        <v>2079</v>
      </c>
      <c r="C1339" s="11">
        <v>6678</v>
      </c>
      <c r="D1339" s="10" t="s">
        <v>4</v>
      </c>
      <c r="E1339" s="12">
        <v>1264</v>
      </c>
      <c r="F1339" s="12">
        <v>1699</v>
      </c>
      <c r="G1339" s="12">
        <v>3232</v>
      </c>
      <c r="H1339" s="13">
        <f>+E1339/G1339</f>
        <v>0.3910891089108911</v>
      </c>
      <c r="I1339" s="13">
        <f>+F1339/G1339</f>
        <v>0.52568069306930698</v>
      </c>
      <c r="J1339" s="12">
        <f>+E1339-F1339</f>
        <v>-435</v>
      </c>
      <c r="K1339" s="12">
        <f>+F1339-E1339</f>
        <v>435</v>
      </c>
      <c r="L1339" s="13">
        <f>+H1339-I1339</f>
        <v>-0.13459158415841588</v>
      </c>
      <c r="M1339" s="13">
        <f>+I1339-H1339</f>
        <v>0.13459158415841588</v>
      </c>
      <c r="N1339" s="12">
        <v>1730</v>
      </c>
      <c r="O1339" s="12">
        <v>1384</v>
      </c>
      <c r="P1339" s="12">
        <v>3199</v>
      </c>
      <c r="Q1339" s="13">
        <f>+N1339/P1339</f>
        <v>0.54079399812441387</v>
      </c>
      <c r="R1339" s="13">
        <f>+O1339/P1339</f>
        <v>0.43263519849953108</v>
      </c>
      <c r="S1339" s="12">
        <f>+N1339-O1339</f>
        <v>346</v>
      </c>
      <c r="T1339" s="13">
        <f>+Q1339-R1339</f>
        <v>0.10815879962488278</v>
      </c>
      <c r="U1339" s="14">
        <f>+E1339-N1339</f>
        <v>-466</v>
      </c>
      <c r="V1339" s="14">
        <f>+F1339-O1339</f>
        <v>315</v>
      </c>
      <c r="W1339" s="13">
        <f>+H1339-Q1339</f>
        <v>-0.14970488921352276</v>
      </c>
      <c r="X1339" s="13">
        <f>+I1339-R1339</f>
        <v>9.3045494569775899E-2</v>
      </c>
      <c r="Y1339" s="15">
        <v>872.79</v>
      </c>
      <c r="Z1339" s="16">
        <f>+C1339/Y1339</f>
        <v>7.6513250610112404</v>
      </c>
      <c r="AA1339" s="17">
        <v>27107</v>
      </c>
      <c r="AB1339" s="18" t="str">
        <f>TEXT(AA1339,"00000")</f>
        <v>27107</v>
      </c>
      <c r="AC1339" s="19">
        <v>27</v>
      </c>
      <c r="AD1339" s="19">
        <v>107</v>
      </c>
      <c r="AE1339" s="27"/>
      <c r="AF1339" s="21"/>
      <c r="AG1339" s="24"/>
      <c r="AH1339" s="28"/>
      <c r="AI1339" s="24"/>
      <c r="AJ1339" s="24"/>
      <c r="AK1339" s="24"/>
      <c r="AL1339" s="24"/>
      <c r="AM1339" s="29" t="s">
        <v>62</v>
      </c>
      <c r="AN1339" s="37">
        <v>6852</v>
      </c>
      <c r="AO1339" s="37">
        <v>31</v>
      </c>
      <c r="AP1339" s="37">
        <v>5120</v>
      </c>
      <c r="AQ1339" s="37">
        <v>747.23</v>
      </c>
      <c r="AR1339" s="37">
        <v>849</v>
      </c>
      <c r="AS1339" s="37">
        <v>123.908888888889</v>
      </c>
      <c r="AV1339" s="37">
        <v>3571</v>
      </c>
      <c r="AW1339" s="37">
        <v>521.15888888888901</v>
      </c>
      <c r="AX1339" s="37">
        <v>700</v>
      </c>
      <c r="AY1339" s="37">
        <v>102.158888888889</v>
      </c>
      <c r="BJ1339" s="37">
        <v>0</v>
      </c>
      <c r="BK1339" s="37">
        <v>0</v>
      </c>
      <c r="BV1339" s="37">
        <v>0</v>
      </c>
      <c r="BW1339" s="37">
        <v>0</v>
      </c>
      <c r="CH1339" s="37">
        <v>0</v>
      </c>
      <c r="CI1339" s="37">
        <v>0</v>
      </c>
    </row>
    <row r="1340" spans="1:89" x14ac:dyDescent="0.25">
      <c r="A1340" s="10" t="s">
        <v>1995</v>
      </c>
      <c r="B1340" s="10" t="s">
        <v>2080</v>
      </c>
      <c r="C1340" s="11">
        <v>151436</v>
      </c>
      <c r="D1340" s="10" t="s">
        <v>4</v>
      </c>
      <c r="E1340" s="12">
        <v>36266</v>
      </c>
      <c r="F1340" s="12">
        <v>35668</v>
      </c>
      <c r="G1340" s="12">
        <v>79277</v>
      </c>
      <c r="H1340" s="13">
        <f>+E1340/G1340</f>
        <v>0.45745928831817551</v>
      </c>
      <c r="I1340" s="13">
        <f>+F1340/G1340</f>
        <v>0.44991611690654287</v>
      </c>
      <c r="J1340" s="12">
        <f>+E1340-F1340</f>
        <v>598</v>
      </c>
      <c r="K1340" s="12">
        <f>+F1340-E1340</f>
        <v>-598</v>
      </c>
      <c r="L1340" s="13">
        <f>+H1340-I1340</f>
        <v>7.5431714116326321E-3</v>
      </c>
      <c r="M1340" s="13">
        <f>+I1340-H1340</f>
        <v>-7.5431714116326321E-3</v>
      </c>
      <c r="N1340" s="12">
        <v>39338</v>
      </c>
      <c r="O1340" s="12">
        <v>36832</v>
      </c>
      <c r="P1340" s="12">
        <v>77951</v>
      </c>
      <c r="Q1340" s="13">
        <f>+N1340/P1340</f>
        <v>0.50465035727572449</v>
      </c>
      <c r="R1340" s="13">
        <f>+O1340/P1340</f>
        <v>0.47250195635719877</v>
      </c>
      <c r="S1340" s="12">
        <f>+N1340-O1340</f>
        <v>2506</v>
      </c>
      <c r="T1340" s="13">
        <f>+Q1340-R1340</f>
        <v>3.2148400918525721E-2</v>
      </c>
      <c r="U1340" s="14">
        <f>+E1340-N1340</f>
        <v>-3072</v>
      </c>
      <c r="V1340" s="14">
        <f>+F1340-O1340</f>
        <v>-1164</v>
      </c>
      <c r="W1340" s="13">
        <f>+H1340-Q1340</f>
        <v>-4.7191068957548987E-2</v>
      </c>
      <c r="X1340" s="13">
        <f>+I1340-R1340</f>
        <v>-2.2585839450655898E-2</v>
      </c>
      <c r="Y1340" s="15">
        <v>653.35</v>
      </c>
      <c r="Z1340" s="16">
        <f>+C1340/Y1340</f>
        <v>231.78388306420754</v>
      </c>
      <c r="AA1340" s="17">
        <v>27109</v>
      </c>
      <c r="AB1340" s="18" t="str">
        <f>TEXT(AA1340,"00000")</f>
        <v>27109</v>
      </c>
      <c r="AC1340" s="19">
        <v>27</v>
      </c>
      <c r="AD1340" s="19">
        <v>109</v>
      </c>
      <c r="AE1340" s="27" t="s">
        <v>2030</v>
      </c>
      <c r="AF1340" s="21" t="s">
        <v>2031</v>
      </c>
      <c r="AG1340" s="24" t="s">
        <v>2032</v>
      </c>
      <c r="AH1340" s="23">
        <v>213873</v>
      </c>
      <c r="AI1340" s="24" t="s">
        <v>43</v>
      </c>
      <c r="AJ1340" s="24" t="s">
        <v>2033</v>
      </c>
      <c r="AK1340" s="24"/>
      <c r="AL1340" s="24"/>
      <c r="AM1340" s="29" t="s">
        <v>44</v>
      </c>
      <c r="AN1340" s="37">
        <v>144248</v>
      </c>
      <c r="AO1340" s="37">
        <v>139</v>
      </c>
      <c r="AP1340" s="37">
        <v>92269</v>
      </c>
      <c r="AQ1340" s="37">
        <v>639.65888888888901</v>
      </c>
      <c r="AR1340" s="37">
        <v>26365</v>
      </c>
      <c r="AS1340" s="37">
        <v>182.78</v>
      </c>
      <c r="AT1340" s="37">
        <v>62</v>
      </c>
      <c r="AU1340" s="37">
        <v>0.43</v>
      </c>
      <c r="AV1340" s="37">
        <v>28625</v>
      </c>
      <c r="AW1340" s="37">
        <v>198.43888888888901</v>
      </c>
      <c r="AX1340" s="37">
        <v>33236</v>
      </c>
      <c r="AY1340" s="37">
        <v>230.40888888888901</v>
      </c>
      <c r="AZ1340" s="37">
        <v>200</v>
      </c>
      <c r="BA1340" s="37">
        <v>1.3888888888888899</v>
      </c>
      <c r="BB1340" s="37">
        <v>52</v>
      </c>
      <c r="BC1340" s="37">
        <v>0.36</v>
      </c>
      <c r="BF1340" s="37">
        <v>395</v>
      </c>
      <c r="BG1340" s="37">
        <v>2.73833952637125</v>
      </c>
      <c r="BJ1340" s="37">
        <v>395</v>
      </c>
      <c r="BK1340" s="37">
        <v>2.73833952637125</v>
      </c>
      <c r="BL1340" s="37">
        <v>1844</v>
      </c>
      <c r="BM1340" s="37">
        <v>12.778888888888901</v>
      </c>
      <c r="BV1340" s="37">
        <v>0</v>
      </c>
      <c r="BW1340" s="37">
        <v>0</v>
      </c>
      <c r="BX1340" s="37">
        <v>488</v>
      </c>
      <c r="BY1340" s="37">
        <v>3.3788888888888899</v>
      </c>
      <c r="CB1340" s="37">
        <v>60</v>
      </c>
      <c r="CC1340" s="37">
        <v>0.42</v>
      </c>
      <c r="CF1340" s="37">
        <v>327</v>
      </c>
      <c r="CG1340" s="37">
        <v>2.27</v>
      </c>
      <c r="CH1340" s="37">
        <v>387</v>
      </c>
      <c r="CI1340" s="37">
        <v>2.69</v>
      </c>
      <c r="CJ1340" s="37">
        <v>477</v>
      </c>
      <c r="CK1340" s="37">
        <v>3.31</v>
      </c>
    </row>
    <row r="1341" spans="1:89" x14ac:dyDescent="0.25">
      <c r="A1341" s="10" t="s">
        <v>1995</v>
      </c>
      <c r="B1341" s="10" t="s">
        <v>2081</v>
      </c>
      <c r="C1341" s="11">
        <v>57716</v>
      </c>
      <c r="D1341" s="10" t="s">
        <v>4</v>
      </c>
      <c r="E1341" s="12">
        <v>9339</v>
      </c>
      <c r="F1341" s="12">
        <v>20939</v>
      </c>
      <c r="G1341" s="12">
        <v>32284</v>
      </c>
      <c r="H1341" s="13">
        <f>+E1341/G1341</f>
        <v>0.28927642175690743</v>
      </c>
      <c r="I1341" s="13">
        <f>+F1341/G1341</f>
        <v>0.6485875356213604</v>
      </c>
      <c r="J1341" s="12">
        <f>+E1341-F1341</f>
        <v>-11600</v>
      </c>
      <c r="K1341" s="12">
        <f>+F1341-E1341</f>
        <v>11600</v>
      </c>
      <c r="L1341" s="13">
        <f>+H1341-I1341</f>
        <v>-0.35931111386445297</v>
      </c>
      <c r="M1341" s="13">
        <f>+I1341-H1341</f>
        <v>0.35931111386445297</v>
      </c>
      <c r="N1341" s="12">
        <v>12165</v>
      </c>
      <c r="O1341" s="12">
        <v>18860</v>
      </c>
      <c r="P1341" s="12">
        <v>31562</v>
      </c>
      <c r="Q1341" s="13">
        <f>+N1341/P1341</f>
        <v>0.38543184842532158</v>
      </c>
      <c r="R1341" s="13">
        <f>+O1341/P1341</f>
        <v>0.59755402065775298</v>
      </c>
      <c r="S1341" s="12">
        <f>+N1341-O1341</f>
        <v>-6695</v>
      </c>
      <c r="T1341" s="13">
        <f>+Q1341-R1341</f>
        <v>-0.21212217223243141</v>
      </c>
      <c r="U1341" s="14">
        <f>+E1341-N1341</f>
        <v>-2826</v>
      </c>
      <c r="V1341" s="14">
        <f>+F1341-O1341</f>
        <v>2079</v>
      </c>
      <c r="W1341" s="13">
        <f>+H1341-Q1341</f>
        <v>-9.6155426668414146E-2</v>
      </c>
      <c r="X1341" s="13">
        <f>+I1341-R1341</f>
        <v>5.1033514963607418E-2</v>
      </c>
      <c r="Y1341" s="15">
        <v>1972.07</v>
      </c>
      <c r="Z1341" s="16">
        <f>+C1341/Y1341</f>
        <v>29.266709599557824</v>
      </c>
      <c r="AA1341" s="17">
        <v>27111</v>
      </c>
      <c r="AB1341" s="18" t="str">
        <f>TEXT(AA1341,"00000")</f>
        <v>27111</v>
      </c>
      <c r="AC1341" s="19">
        <v>27</v>
      </c>
      <c r="AD1341" s="19">
        <v>111</v>
      </c>
      <c r="AE1341" s="27" t="s">
        <v>2082</v>
      </c>
      <c r="AF1341" s="21"/>
      <c r="AG1341" s="24" t="s">
        <v>2083</v>
      </c>
      <c r="AH1341" s="19"/>
      <c r="AI1341" s="24" t="s">
        <v>53</v>
      </c>
      <c r="AJ1341" s="24"/>
      <c r="AK1341" s="24"/>
      <c r="AL1341" s="24"/>
      <c r="AM1341" s="29" t="s">
        <v>44</v>
      </c>
      <c r="AN1341" s="37">
        <v>57303</v>
      </c>
      <c r="AO1341" s="37">
        <v>126</v>
      </c>
      <c r="AP1341" s="37">
        <v>40599</v>
      </c>
      <c r="AQ1341" s="37">
        <v>708.5</v>
      </c>
      <c r="AR1341" s="37">
        <v>14569</v>
      </c>
      <c r="AS1341" s="37">
        <v>254.24</v>
      </c>
      <c r="AV1341" s="37">
        <v>18018</v>
      </c>
      <c r="AW1341" s="37">
        <v>314.43</v>
      </c>
      <c r="AX1341" s="37">
        <v>7813</v>
      </c>
      <c r="AY1341" s="37">
        <v>136.34888888888901</v>
      </c>
      <c r="BB1341" s="37">
        <v>5</v>
      </c>
      <c r="BC1341" s="37">
        <v>8.8888888888888906E-2</v>
      </c>
      <c r="BJ1341" s="37">
        <v>0</v>
      </c>
      <c r="BK1341" s="37">
        <v>0</v>
      </c>
      <c r="BV1341" s="37">
        <v>0</v>
      </c>
      <c r="BW1341" s="37">
        <v>0</v>
      </c>
      <c r="CH1341" s="37">
        <v>0</v>
      </c>
      <c r="CI1341" s="37">
        <v>0</v>
      </c>
      <c r="CJ1341" s="37">
        <v>56</v>
      </c>
      <c r="CK1341" s="37">
        <v>0.98</v>
      </c>
    </row>
    <row r="1342" spans="1:89" x14ac:dyDescent="0.25">
      <c r="A1342" s="10" t="s">
        <v>1995</v>
      </c>
      <c r="B1342" s="10" t="s">
        <v>2084</v>
      </c>
      <c r="C1342" s="11">
        <v>14219</v>
      </c>
      <c r="D1342" s="10" t="s">
        <v>4</v>
      </c>
      <c r="E1342" s="12">
        <v>2146</v>
      </c>
      <c r="F1342" s="12">
        <v>4000</v>
      </c>
      <c r="G1342" s="12">
        <v>6671</v>
      </c>
      <c r="H1342" s="13">
        <f>+E1342/G1342</f>
        <v>0.32169090091440561</v>
      </c>
      <c r="I1342" s="13">
        <f>+F1342/G1342</f>
        <v>0.59961025333533202</v>
      </c>
      <c r="J1342" s="12">
        <f>+E1342-F1342</f>
        <v>-1854</v>
      </c>
      <c r="K1342" s="12">
        <f>+F1342-E1342</f>
        <v>1854</v>
      </c>
      <c r="L1342" s="13">
        <f>+H1342-I1342</f>
        <v>-0.27791935242092641</v>
      </c>
      <c r="M1342" s="13">
        <f>+I1342-H1342</f>
        <v>0.27791935242092641</v>
      </c>
      <c r="N1342" s="12">
        <v>3024</v>
      </c>
      <c r="O1342" s="12">
        <v>3304</v>
      </c>
      <c r="P1342" s="12">
        <v>6493</v>
      </c>
      <c r="Q1342" s="13">
        <f>+N1342/P1342</f>
        <v>0.46573232712151547</v>
      </c>
      <c r="R1342" s="13">
        <f>+O1342/P1342</f>
        <v>0.50885569074387804</v>
      </c>
      <c r="S1342" s="12">
        <f>+N1342-O1342</f>
        <v>-280</v>
      </c>
      <c r="T1342" s="13">
        <f>+Q1342-R1342</f>
        <v>-4.3123363622362576E-2</v>
      </c>
      <c r="U1342" s="14">
        <f>+E1342-N1342</f>
        <v>-878</v>
      </c>
      <c r="V1342" s="14">
        <f>+F1342-O1342</f>
        <v>696</v>
      </c>
      <c r="W1342" s="13">
        <f>+H1342-Q1342</f>
        <v>-0.14404142620710986</v>
      </c>
      <c r="X1342" s="13">
        <f>+I1342-R1342</f>
        <v>9.075456259145398E-2</v>
      </c>
      <c r="Y1342" s="15">
        <v>616.57000000000005</v>
      </c>
      <c r="Z1342" s="16">
        <f>+C1342/Y1342</f>
        <v>23.061452876396839</v>
      </c>
      <c r="AA1342" s="17">
        <v>27113</v>
      </c>
      <c r="AB1342" s="18" t="str">
        <f>TEXT(AA1342,"00000")</f>
        <v>27113</v>
      </c>
      <c r="AC1342" s="19">
        <v>27</v>
      </c>
      <c r="AD1342" s="19">
        <v>113</v>
      </c>
      <c r="AE1342" s="27"/>
      <c r="AF1342" s="21"/>
      <c r="AG1342" s="24"/>
      <c r="AH1342" s="28"/>
      <c r="AI1342" s="24"/>
      <c r="AJ1342" s="24"/>
      <c r="AK1342" s="24"/>
      <c r="AL1342" s="24"/>
      <c r="AM1342" s="29" t="s">
        <v>62</v>
      </c>
      <c r="AN1342" s="37">
        <v>13930</v>
      </c>
      <c r="AO1342" s="37">
        <v>30</v>
      </c>
      <c r="AP1342" s="37">
        <v>9468</v>
      </c>
      <c r="AQ1342" s="37">
        <v>679.67888888888899</v>
      </c>
      <c r="AR1342" s="37">
        <v>1254</v>
      </c>
      <c r="AS1342" s="37">
        <v>90.018888888888895</v>
      </c>
      <c r="AV1342" s="37">
        <v>6113</v>
      </c>
      <c r="AW1342" s="37">
        <v>438.83888888888902</v>
      </c>
      <c r="AX1342" s="37">
        <v>2100</v>
      </c>
      <c r="AY1342" s="37">
        <v>150.75</v>
      </c>
      <c r="BB1342" s="37">
        <v>1</v>
      </c>
      <c r="BC1342" s="37">
        <v>7.0000000000000007E-2</v>
      </c>
      <c r="BJ1342" s="37">
        <v>0</v>
      </c>
      <c r="BK1342" s="37">
        <v>0</v>
      </c>
      <c r="BV1342" s="37">
        <v>0</v>
      </c>
      <c r="BW1342" s="37">
        <v>0</v>
      </c>
      <c r="CH1342" s="37">
        <v>0</v>
      </c>
      <c r="CI1342" s="37">
        <v>0</v>
      </c>
    </row>
    <row r="1343" spans="1:89" x14ac:dyDescent="0.25">
      <c r="A1343" s="10" t="s">
        <v>1995</v>
      </c>
      <c r="B1343" s="10" t="s">
        <v>2085</v>
      </c>
      <c r="C1343" s="11">
        <v>29069</v>
      </c>
      <c r="D1343" s="10" t="s">
        <v>4</v>
      </c>
      <c r="E1343" s="12">
        <v>4580</v>
      </c>
      <c r="F1343" s="12">
        <v>8191</v>
      </c>
      <c r="G1343" s="12">
        <v>13729</v>
      </c>
      <c r="H1343" s="13">
        <f>+E1343/G1343</f>
        <v>0.33360040789569523</v>
      </c>
      <c r="I1343" s="13">
        <f>+F1343/G1343</f>
        <v>0.59662029281083839</v>
      </c>
      <c r="J1343" s="12">
        <f>+E1343-F1343</f>
        <v>-3611</v>
      </c>
      <c r="K1343" s="12">
        <f>+F1343-E1343</f>
        <v>3611</v>
      </c>
      <c r="L1343" s="13">
        <f>+H1343-I1343</f>
        <v>-0.26301988491514317</v>
      </c>
      <c r="M1343" s="13">
        <f>+I1343-H1343</f>
        <v>0.26301988491514317</v>
      </c>
      <c r="N1343" s="12">
        <v>6750</v>
      </c>
      <c r="O1343" s="12">
        <v>6845</v>
      </c>
      <c r="P1343" s="12">
        <v>13904</v>
      </c>
      <c r="Q1343" s="13">
        <f>+N1343/P1343</f>
        <v>0.48547180667433831</v>
      </c>
      <c r="R1343" s="13">
        <f>+O1343/P1343</f>
        <v>0.49230437284234752</v>
      </c>
      <c r="S1343" s="12">
        <f>+N1343-O1343</f>
        <v>-95</v>
      </c>
      <c r="T1343" s="13">
        <f>+Q1343-R1343</f>
        <v>-6.832566168009202E-3</v>
      </c>
      <c r="U1343" s="14">
        <f>+E1343-N1343</f>
        <v>-2170</v>
      </c>
      <c r="V1343" s="14">
        <f>+F1343-O1343</f>
        <v>1346</v>
      </c>
      <c r="W1343" s="13">
        <f>+H1343-Q1343</f>
        <v>-0.15187139877864309</v>
      </c>
      <c r="X1343" s="13">
        <f>+I1343-R1343</f>
        <v>0.10431591996849088</v>
      </c>
      <c r="Y1343" s="15">
        <v>1411.29</v>
      </c>
      <c r="Z1343" s="16">
        <f>+C1343/Y1343</f>
        <v>20.597467565135442</v>
      </c>
      <c r="AA1343" s="17">
        <v>27115</v>
      </c>
      <c r="AB1343" s="18" t="str">
        <f>TEXT(AA1343,"00000")</f>
        <v>27115</v>
      </c>
      <c r="AC1343" s="19">
        <v>27</v>
      </c>
      <c r="AD1343" s="19">
        <v>115</v>
      </c>
      <c r="AE1343" s="27"/>
      <c r="AF1343" s="21"/>
      <c r="AG1343" s="24"/>
      <c r="AH1343" s="28"/>
      <c r="AI1343" s="24"/>
      <c r="AJ1343" s="24"/>
      <c r="AK1343" s="24"/>
      <c r="AL1343" s="24"/>
      <c r="AM1343" s="29" t="s">
        <v>62</v>
      </c>
      <c r="AN1343" s="37">
        <v>29750</v>
      </c>
      <c r="AO1343" s="37">
        <v>58</v>
      </c>
      <c r="AP1343" s="37">
        <v>13419</v>
      </c>
      <c r="AQ1343" s="37">
        <v>451.06</v>
      </c>
      <c r="AR1343" s="37">
        <v>4351</v>
      </c>
      <c r="AS1343" s="37">
        <v>146.25</v>
      </c>
      <c r="AV1343" s="37">
        <v>4064</v>
      </c>
      <c r="AW1343" s="37">
        <v>136.61000000000001</v>
      </c>
      <c r="AX1343" s="37">
        <v>4553</v>
      </c>
      <c r="AY1343" s="37">
        <v>153.03888888888901</v>
      </c>
      <c r="BB1343" s="37">
        <v>11</v>
      </c>
      <c r="BC1343" s="37">
        <v>0.37</v>
      </c>
      <c r="BJ1343" s="37">
        <v>0</v>
      </c>
      <c r="BK1343" s="37">
        <v>0</v>
      </c>
      <c r="BL1343" s="37">
        <v>440</v>
      </c>
      <c r="BM1343" s="37">
        <v>14.7888888888889</v>
      </c>
      <c r="BV1343" s="37">
        <v>0</v>
      </c>
      <c r="BW1343" s="37">
        <v>0</v>
      </c>
      <c r="CH1343" s="37">
        <v>0</v>
      </c>
      <c r="CI1343" s="37">
        <v>0</v>
      </c>
    </row>
    <row r="1344" spans="1:89" x14ac:dyDescent="0.25">
      <c r="A1344" s="10" t="s">
        <v>1995</v>
      </c>
      <c r="B1344" s="10" t="s">
        <v>2086</v>
      </c>
      <c r="C1344" s="11">
        <v>9271</v>
      </c>
      <c r="D1344" s="10" t="s">
        <v>4</v>
      </c>
      <c r="E1344" s="12">
        <v>1127</v>
      </c>
      <c r="F1344" s="12">
        <v>3338</v>
      </c>
      <c r="G1344" s="12">
        <v>4779</v>
      </c>
      <c r="H1344" s="13">
        <f>+E1344/G1344</f>
        <v>0.23582339401548441</v>
      </c>
      <c r="I1344" s="13">
        <f>+F1344/G1344</f>
        <v>0.69847248378321825</v>
      </c>
      <c r="J1344" s="12">
        <f>+E1344-F1344</f>
        <v>-2211</v>
      </c>
      <c r="K1344" s="12">
        <f>+F1344-E1344</f>
        <v>2211</v>
      </c>
      <c r="L1344" s="13">
        <f>+H1344-I1344</f>
        <v>-0.46264908976773383</v>
      </c>
      <c r="M1344" s="13">
        <f>+I1344-H1344</f>
        <v>0.46264908976773383</v>
      </c>
      <c r="N1344" s="12">
        <v>1728</v>
      </c>
      <c r="O1344" s="12">
        <v>2828</v>
      </c>
      <c r="P1344" s="12">
        <v>4637</v>
      </c>
      <c r="Q1344" s="13">
        <f>+N1344/P1344</f>
        <v>0.37265473366400692</v>
      </c>
      <c r="R1344" s="13">
        <f>+O1344/P1344</f>
        <v>0.60987707569549277</v>
      </c>
      <c r="S1344" s="12">
        <f>+N1344-O1344</f>
        <v>-1100</v>
      </c>
      <c r="T1344" s="13">
        <f>+Q1344-R1344</f>
        <v>-0.23722234203148584</v>
      </c>
      <c r="U1344" s="14">
        <f>+E1344-N1344</f>
        <v>-601</v>
      </c>
      <c r="V1344" s="14">
        <f>+F1344-O1344</f>
        <v>510</v>
      </c>
      <c r="W1344" s="13">
        <f>+H1344-Q1344</f>
        <v>-0.13683133964852251</v>
      </c>
      <c r="X1344" s="13">
        <f>+I1344-R1344</f>
        <v>8.859540808772548E-2</v>
      </c>
      <c r="Y1344" s="15">
        <v>465.06</v>
      </c>
      <c r="Z1344" s="16">
        <f>+C1344/Y1344</f>
        <v>19.935062142519246</v>
      </c>
      <c r="AA1344" s="17">
        <v>27117</v>
      </c>
      <c r="AB1344" s="18" t="str">
        <f>TEXT(AA1344,"00000")</f>
        <v>27117</v>
      </c>
      <c r="AC1344" s="19">
        <v>27</v>
      </c>
      <c r="AD1344" s="19">
        <v>117</v>
      </c>
      <c r="AE1344" s="27"/>
      <c r="AF1344" s="21"/>
      <c r="AG1344" s="24"/>
      <c r="AH1344" s="28"/>
      <c r="AI1344" s="24"/>
      <c r="AJ1344" s="24"/>
      <c r="AK1344" s="24"/>
      <c r="AL1344" s="24"/>
      <c r="AM1344" s="29" t="s">
        <v>62</v>
      </c>
      <c r="AN1344" s="37">
        <v>9596</v>
      </c>
      <c r="AO1344" s="37">
        <v>30</v>
      </c>
      <c r="AP1344" s="37">
        <v>8625</v>
      </c>
      <c r="AQ1344" s="37">
        <v>898.80888888888899</v>
      </c>
      <c r="AR1344" s="37">
        <v>3210</v>
      </c>
      <c r="AS1344" s="37">
        <v>334.50888888888898</v>
      </c>
      <c r="AV1344" s="37">
        <v>3283</v>
      </c>
      <c r="AW1344" s="37">
        <v>342.12</v>
      </c>
      <c r="AX1344" s="37">
        <v>1949</v>
      </c>
      <c r="AY1344" s="37">
        <v>203.11</v>
      </c>
      <c r="BJ1344" s="37">
        <v>0</v>
      </c>
      <c r="BK1344" s="37">
        <v>0</v>
      </c>
      <c r="BL1344" s="37">
        <v>183</v>
      </c>
      <c r="BM1344" s="37">
        <v>19.07</v>
      </c>
      <c r="BV1344" s="37">
        <v>0</v>
      </c>
      <c r="BW1344" s="37">
        <v>0</v>
      </c>
      <c r="CH1344" s="37">
        <v>0</v>
      </c>
      <c r="CI1344" s="37">
        <v>0</v>
      </c>
    </row>
    <row r="1345" spans="1:91" x14ac:dyDescent="0.25">
      <c r="A1345" s="10" t="s">
        <v>1995</v>
      </c>
      <c r="B1345" s="10" t="s">
        <v>310</v>
      </c>
      <c r="C1345" s="11">
        <v>31533</v>
      </c>
      <c r="D1345" s="10" t="s">
        <v>4</v>
      </c>
      <c r="E1345" s="12">
        <v>4712</v>
      </c>
      <c r="F1345" s="12">
        <v>8979</v>
      </c>
      <c r="G1345" s="12">
        <v>14698</v>
      </c>
      <c r="H1345" s="13">
        <f>+E1345/G1345</f>
        <v>0.32058783507960265</v>
      </c>
      <c r="I1345" s="13">
        <f>+F1345/G1345</f>
        <v>0.61089944210096614</v>
      </c>
      <c r="J1345" s="12">
        <f>+E1345-F1345</f>
        <v>-4267</v>
      </c>
      <c r="K1345" s="12">
        <f>+F1345-E1345</f>
        <v>4267</v>
      </c>
      <c r="L1345" s="13">
        <f>+H1345-I1345</f>
        <v>-0.29031160702136349</v>
      </c>
      <c r="M1345" s="13">
        <f>+I1345-H1345</f>
        <v>0.29031160702136349</v>
      </c>
      <c r="N1345" s="12">
        <v>6773</v>
      </c>
      <c r="O1345" s="12">
        <v>7615</v>
      </c>
      <c r="P1345" s="12">
        <v>14644</v>
      </c>
      <c r="Q1345" s="13">
        <f>+N1345/P1345</f>
        <v>0.46251024310297734</v>
      </c>
      <c r="R1345" s="13">
        <f>+O1345/P1345</f>
        <v>0.52000819448238189</v>
      </c>
      <c r="S1345" s="12">
        <f>+N1345-O1345</f>
        <v>-842</v>
      </c>
      <c r="T1345" s="13">
        <f>+Q1345-R1345</f>
        <v>-5.7497951379404555E-2</v>
      </c>
      <c r="U1345" s="14">
        <f>+E1345-N1345</f>
        <v>-2061</v>
      </c>
      <c r="V1345" s="14">
        <f>+F1345-O1345</f>
        <v>1364</v>
      </c>
      <c r="W1345" s="13">
        <f>+H1345-Q1345</f>
        <v>-0.14192240802337469</v>
      </c>
      <c r="X1345" s="13">
        <f>+I1345-R1345</f>
        <v>9.0891247618584248E-2</v>
      </c>
      <c r="Y1345" s="15">
        <v>1971.13</v>
      </c>
      <c r="Z1345" s="16">
        <f>+C1345/Y1345</f>
        <v>15.997422798090435</v>
      </c>
      <c r="AA1345" s="17">
        <v>27119</v>
      </c>
      <c r="AB1345" s="18" t="str">
        <f>TEXT(AA1345,"00000")</f>
        <v>27119</v>
      </c>
      <c r="AC1345" s="19">
        <v>27</v>
      </c>
      <c r="AD1345" s="19">
        <v>119</v>
      </c>
      <c r="AE1345" s="27" t="s">
        <v>2087</v>
      </c>
      <c r="AF1345" s="21"/>
      <c r="AG1345" s="24" t="s">
        <v>2088</v>
      </c>
      <c r="AH1345" s="23">
        <v>102449</v>
      </c>
      <c r="AI1345" s="24" t="s">
        <v>43</v>
      </c>
      <c r="AJ1345" s="24"/>
      <c r="AK1345" s="24"/>
      <c r="AL1345" s="24"/>
      <c r="AM1345" s="29" t="s">
        <v>44</v>
      </c>
      <c r="AN1345" s="37">
        <v>31600</v>
      </c>
      <c r="AO1345" s="37">
        <v>93</v>
      </c>
      <c r="AP1345" s="37">
        <v>19685</v>
      </c>
      <c r="AQ1345" s="37">
        <v>622.94000000000005</v>
      </c>
      <c r="AR1345" s="37">
        <v>3311</v>
      </c>
      <c r="AS1345" s="37">
        <v>104.78</v>
      </c>
      <c r="AV1345" s="37">
        <v>9582</v>
      </c>
      <c r="AW1345" s="37">
        <v>303.23</v>
      </c>
      <c r="AX1345" s="37">
        <v>6500</v>
      </c>
      <c r="AY1345" s="37">
        <v>205.698888888889</v>
      </c>
      <c r="BB1345" s="37">
        <v>7</v>
      </c>
      <c r="BC1345" s="37">
        <v>0.22</v>
      </c>
      <c r="BF1345" s="37">
        <v>267</v>
      </c>
      <c r="BG1345" s="37">
        <v>8.4493670886075893</v>
      </c>
      <c r="BJ1345" s="37">
        <v>267</v>
      </c>
      <c r="BK1345" s="37">
        <v>8.4493670886075893</v>
      </c>
      <c r="BV1345" s="37">
        <v>0</v>
      </c>
      <c r="BW1345" s="37">
        <v>0</v>
      </c>
      <c r="CH1345" s="37">
        <v>0</v>
      </c>
      <c r="CI1345" s="37">
        <v>0</v>
      </c>
      <c r="CJ1345" s="37">
        <v>18</v>
      </c>
      <c r="CK1345" s="37">
        <v>0.56999999999999995</v>
      </c>
    </row>
    <row r="1346" spans="1:91" x14ac:dyDescent="0.25">
      <c r="A1346" s="10" t="s">
        <v>1995</v>
      </c>
      <c r="B1346" s="10" t="s">
        <v>311</v>
      </c>
      <c r="C1346" s="11">
        <v>11041</v>
      </c>
      <c r="D1346" s="10" t="s">
        <v>4</v>
      </c>
      <c r="E1346" s="12">
        <v>2106</v>
      </c>
      <c r="F1346" s="12">
        <v>3793</v>
      </c>
      <c r="G1346" s="12">
        <v>6294</v>
      </c>
      <c r="H1346" s="13">
        <f>+E1346/G1346</f>
        <v>0.334604385128694</v>
      </c>
      <c r="I1346" s="13">
        <f>+F1346/G1346</f>
        <v>0.60263743247537338</v>
      </c>
      <c r="J1346" s="12">
        <f>+E1346-F1346</f>
        <v>-1687</v>
      </c>
      <c r="K1346" s="12">
        <f>+F1346-E1346</f>
        <v>1687</v>
      </c>
      <c r="L1346" s="13">
        <f>+H1346-I1346</f>
        <v>-0.26803304734667938</v>
      </c>
      <c r="M1346" s="13">
        <f>+I1346-H1346</f>
        <v>0.26803304734667938</v>
      </c>
      <c r="N1346" s="12">
        <v>2981</v>
      </c>
      <c r="O1346" s="12">
        <v>3142</v>
      </c>
      <c r="P1346" s="12">
        <v>6224</v>
      </c>
      <c r="Q1346" s="13">
        <f>+N1346/P1346</f>
        <v>0.47895244215938304</v>
      </c>
      <c r="R1346" s="13">
        <f>+O1346/P1346</f>
        <v>0.50482005141388175</v>
      </c>
      <c r="S1346" s="12">
        <f>+N1346-O1346</f>
        <v>-161</v>
      </c>
      <c r="T1346" s="13">
        <f>+Q1346-R1346</f>
        <v>-2.5867609254498714E-2</v>
      </c>
      <c r="U1346" s="14">
        <f>+E1346-N1346</f>
        <v>-875</v>
      </c>
      <c r="V1346" s="14">
        <f>+F1346-O1346</f>
        <v>651</v>
      </c>
      <c r="W1346" s="13">
        <f>+H1346-Q1346</f>
        <v>-0.14434805703068904</v>
      </c>
      <c r="X1346" s="13">
        <f>+I1346-R1346</f>
        <v>9.7817381061491626E-2</v>
      </c>
      <c r="Y1346" s="15">
        <v>669.71</v>
      </c>
      <c r="Z1346" s="16">
        <f>+C1346/Y1346</f>
        <v>16.486240312971287</v>
      </c>
      <c r="AA1346" s="17">
        <v>27121</v>
      </c>
      <c r="AB1346" s="18" t="str">
        <f>TEXT(AA1346,"00000")</f>
        <v>27121</v>
      </c>
      <c r="AC1346" s="19">
        <v>27</v>
      </c>
      <c r="AD1346" s="19">
        <v>121</v>
      </c>
      <c r="AE1346" s="27"/>
      <c r="AF1346" s="21"/>
      <c r="AG1346" s="24"/>
      <c r="AH1346" s="28"/>
      <c r="AI1346" s="24"/>
      <c r="AJ1346" s="24"/>
      <c r="AK1346" s="24"/>
      <c r="AL1346" s="24"/>
      <c r="AM1346" s="29" t="s">
        <v>62</v>
      </c>
      <c r="AN1346" s="37">
        <v>10995</v>
      </c>
      <c r="AO1346" s="37">
        <v>28</v>
      </c>
      <c r="AP1346" s="37">
        <v>7491</v>
      </c>
      <c r="AQ1346" s="37">
        <v>681.30888888888899</v>
      </c>
      <c r="AR1346" s="37">
        <v>978</v>
      </c>
      <c r="AS1346" s="37">
        <v>88.95</v>
      </c>
      <c r="AV1346" s="37">
        <v>5172</v>
      </c>
      <c r="AW1346" s="37">
        <v>470.39888888888902</v>
      </c>
      <c r="AX1346" s="37">
        <v>1339</v>
      </c>
      <c r="AY1346" s="37">
        <v>121.78</v>
      </c>
      <c r="BB1346" s="37">
        <v>2</v>
      </c>
      <c r="BC1346" s="37">
        <v>0.18</v>
      </c>
      <c r="BJ1346" s="37">
        <v>0</v>
      </c>
      <c r="BK1346" s="37">
        <v>0</v>
      </c>
      <c r="BV1346" s="37">
        <v>0</v>
      </c>
      <c r="BW1346" s="37">
        <v>0</v>
      </c>
      <c r="CH1346" s="37">
        <v>0</v>
      </c>
      <c r="CI1346" s="37">
        <v>0</v>
      </c>
    </row>
    <row r="1347" spans="1:91" x14ac:dyDescent="0.25">
      <c r="A1347" s="10" t="s">
        <v>1995</v>
      </c>
      <c r="B1347" s="10" t="s">
        <v>2089</v>
      </c>
      <c r="C1347" s="11">
        <v>538133</v>
      </c>
      <c r="D1347" s="10" t="s">
        <v>4</v>
      </c>
      <c r="E1347" s="12">
        <v>176929</v>
      </c>
      <c r="F1347" s="12">
        <v>70778</v>
      </c>
      <c r="G1347" s="12">
        <v>269161</v>
      </c>
      <c r="H1347" s="13">
        <f>+E1347/G1347</f>
        <v>0.65733520086490982</v>
      </c>
      <c r="I1347" s="13">
        <f>+F1347/G1347</f>
        <v>0.26295785793632809</v>
      </c>
      <c r="J1347" s="12">
        <f>+E1347-F1347</f>
        <v>106151</v>
      </c>
      <c r="K1347" s="12">
        <f>+F1347-E1347</f>
        <v>-106151</v>
      </c>
      <c r="L1347" s="13">
        <f>+H1347-I1347</f>
        <v>0.39437734292858173</v>
      </c>
      <c r="M1347" s="13">
        <f>+I1347-H1347</f>
        <v>-0.39437734292858173</v>
      </c>
      <c r="N1347" s="12">
        <v>184936</v>
      </c>
      <c r="O1347" s="12">
        <v>86799</v>
      </c>
      <c r="P1347" s="12">
        <v>277782</v>
      </c>
      <c r="Q1347" s="13">
        <f>+N1347/P1347</f>
        <v>0.66575948045589706</v>
      </c>
      <c r="R1347" s="13">
        <f>+O1347/P1347</f>
        <v>0.31247165043091346</v>
      </c>
      <c r="S1347" s="12">
        <f>+N1347-O1347</f>
        <v>98137</v>
      </c>
      <c r="T1347" s="13">
        <f>+Q1347-R1347</f>
        <v>0.3532878300249836</v>
      </c>
      <c r="U1347" s="14">
        <f>+E1347-N1347</f>
        <v>-8007</v>
      </c>
      <c r="V1347" s="14">
        <f>+F1347-O1347</f>
        <v>-16021</v>
      </c>
      <c r="W1347" s="13">
        <f>+H1347-Q1347</f>
        <v>-8.4242795909872381E-3</v>
      </c>
      <c r="X1347" s="13">
        <f>+I1347-R1347</f>
        <v>-4.9513792494585374E-2</v>
      </c>
      <c r="Y1347" s="15">
        <v>152.21</v>
      </c>
      <c r="Z1347" s="16">
        <f>+C1347/Y1347</f>
        <v>3535.4641613560211</v>
      </c>
      <c r="AA1347" s="17">
        <v>27123</v>
      </c>
      <c r="AB1347" s="18" t="str">
        <f>TEXT(AA1347,"00000")</f>
        <v>27123</v>
      </c>
      <c r="AC1347" s="19">
        <v>27</v>
      </c>
      <c r="AD1347" s="19">
        <v>123</v>
      </c>
      <c r="AE1347" s="27" t="s">
        <v>1998</v>
      </c>
      <c r="AF1347" s="21" t="s">
        <v>1999</v>
      </c>
      <c r="AG1347" s="24" t="s">
        <v>2000</v>
      </c>
      <c r="AH1347" s="23">
        <v>3524583</v>
      </c>
      <c r="AI1347" s="24" t="s">
        <v>43</v>
      </c>
      <c r="AJ1347" s="24" t="s">
        <v>2001</v>
      </c>
      <c r="AK1347" s="24"/>
      <c r="AL1347" s="24"/>
      <c r="AM1347" s="29" t="s">
        <v>44</v>
      </c>
      <c r="AN1347" s="37">
        <v>508640</v>
      </c>
      <c r="AO1347" s="37">
        <v>381</v>
      </c>
      <c r="AP1347" s="37">
        <v>256240</v>
      </c>
      <c r="AQ1347" s="37">
        <v>503.76888888888902</v>
      </c>
      <c r="AR1347" s="37">
        <v>42137</v>
      </c>
      <c r="AS1347" s="37">
        <v>82.84</v>
      </c>
      <c r="AT1347" s="37">
        <v>5032</v>
      </c>
      <c r="AU1347" s="37">
        <v>9.89</v>
      </c>
      <c r="AV1347" s="37">
        <v>64738</v>
      </c>
      <c r="AW1347" s="37">
        <v>127.28</v>
      </c>
      <c r="AX1347" s="37">
        <v>124823</v>
      </c>
      <c r="AY1347" s="37">
        <v>245.40888888888901</v>
      </c>
      <c r="AZ1347" s="37">
        <v>2070</v>
      </c>
      <c r="BA1347" s="37">
        <v>4.07</v>
      </c>
      <c r="BB1347" s="37">
        <v>324</v>
      </c>
      <c r="BC1347" s="37">
        <v>0.64</v>
      </c>
      <c r="BD1347" s="37">
        <v>3188</v>
      </c>
      <c r="BE1347" s="37">
        <v>6.26769424347279</v>
      </c>
      <c r="BF1347" s="37">
        <v>14</v>
      </c>
      <c r="BG1347" s="37">
        <v>2.75243787354514E-2</v>
      </c>
      <c r="BJ1347" s="37">
        <v>3202</v>
      </c>
      <c r="BK1347" s="37">
        <v>6.2952186222082416</v>
      </c>
      <c r="BL1347" s="37">
        <v>3501</v>
      </c>
      <c r="BM1347" s="37">
        <v>6.88</v>
      </c>
      <c r="BP1347" s="37">
        <v>50</v>
      </c>
      <c r="BQ1347" s="37">
        <v>9.8301352626612104E-2</v>
      </c>
      <c r="BV1347" s="37">
        <v>50</v>
      </c>
      <c r="BW1347" s="37">
        <v>9.8301352626612104E-2</v>
      </c>
      <c r="BX1347" s="37">
        <v>4232</v>
      </c>
      <c r="BY1347" s="37">
        <v>8.32</v>
      </c>
      <c r="BZ1347" s="37">
        <v>2611</v>
      </c>
      <c r="CA1347" s="37">
        <v>5.1288888888888904</v>
      </c>
      <c r="CB1347" s="37">
        <v>60</v>
      </c>
      <c r="CC1347" s="37">
        <v>0.12</v>
      </c>
      <c r="CF1347" s="37">
        <v>1893</v>
      </c>
      <c r="CG1347" s="37">
        <v>3.72</v>
      </c>
      <c r="CH1347" s="37">
        <v>4564</v>
      </c>
      <c r="CI1347" s="37">
        <v>8.9688888888888911</v>
      </c>
      <c r="CJ1347" s="37">
        <v>1427</v>
      </c>
      <c r="CK1347" s="37">
        <v>2.81</v>
      </c>
      <c r="CL1347" s="37">
        <v>2</v>
      </c>
      <c r="CM1347" s="37">
        <v>0</v>
      </c>
    </row>
    <row r="1348" spans="1:91" x14ac:dyDescent="0.25">
      <c r="A1348" s="10" t="s">
        <v>1995</v>
      </c>
      <c r="B1348" s="10" t="s">
        <v>2090</v>
      </c>
      <c r="C1348" s="11">
        <v>4055</v>
      </c>
      <c r="D1348" s="10" t="s">
        <v>4</v>
      </c>
      <c r="E1348" s="12">
        <v>540</v>
      </c>
      <c r="F1348" s="12">
        <v>1141</v>
      </c>
      <c r="G1348" s="12">
        <v>1871</v>
      </c>
      <c r="H1348" s="13">
        <f>+E1348/G1348</f>
        <v>0.28861571352218063</v>
      </c>
      <c r="I1348" s="13">
        <f>+F1348/G1348</f>
        <v>0.6098343132014965</v>
      </c>
      <c r="J1348" s="12">
        <f>+E1348-F1348</f>
        <v>-601</v>
      </c>
      <c r="K1348" s="12">
        <f>+F1348-E1348</f>
        <v>601</v>
      </c>
      <c r="L1348" s="13">
        <f>+H1348-I1348</f>
        <v>-0.32121859967931587</v>
      </c>
      <c r="M1348" s="13">
        <f>+I1348-H1348</f>
        <v>0.32121859967931587</v>
      </c>
      <c r="N1348" s="12">
        <v>928</v>
      </c>
      <c r="O1348" s="12">
        <v>978</v>
      </c>
      <c r="P1348" s="12">
        <v>1963</v>
      </c>
      <c r="Q1348" s="13">
        <f>+N1348/P1348</f>
        <v>0.47274579724910853</v>
      </c>
      <c r="R1348" s="13">
        <f>+O1348/P1348</f>
        <v>0.49821701477330615</v>
      </c>
      <c r="S1348" s="12">
        <f>+N1348-O1348</f>
        <v>-50</v>
      </c>
      <c r="T1348" s="13">
        <f>+Q1348-R1348</f>
        <v>-2.547121752419762E-2</v>
      </c>
      <c r="U1348" s="14">
        <f>+E1348-N1348</f>
        <v>-388</v>
      </c>
      <c r="V1348" s="14">
        <f>+F1348-O1348</f>
        <v>163</v>
      </c>
      <c r="W1348" s="13">
        <f>+H1348-Q1348</f>
        <v>-0.18413008372692791</v>
      </c>
      <c r="X1348" s="13">
        <f>+I1348-R1348</f>
        <v>0.11161729842819035</v>
      </c>
      <c r="Y1348" s="15">
        <v>432.41</v>
      </c>
      <c r="Z1348" s="16">
        <f>+C1348/Y1348</f>
        <v>9.3776739668370297</v>
      </c>
      <c r="AA1348" s="17">
        <v>27125</v>
      </c>
      <c r="AB1348" s="18" t="str">
        <f>TEXT(AA1348,"00000")</f>
        <v>27125</v>
      </c>
      <c r="AC1348" s="19">
        <v>27</v>
      </c>
      <c r="AD1348" s="19">
        <v>125</v>
      </c>
      <c r="AE1348" s="27"/>
      <c r="AF1348" s="21"/>
      <c r="AG1348" s="24"/>
      <c r="AH1348" s="28"/>
      <c r="AI1348" s="24"/>
      <c r="AJ1348" s="24"/>
      <c r="AK1348" s="24"/>
      <c r="AL1348" s="24"/>
      <c r="AM1348" s="29" t="s">
        <v>62</v>
      </c>
      <c r="AN1348" s="37">
        <v>4089</v>
      </c>
      <c r="AO1348" s="37">
        <v>14</v>
      </c>
      <c r="AP1348" s="37">
        <v>3907</v>
      </c>
      <c r="AQ1348" s="37">
        <v>955.49</v>
      </c>
      <c r="AR1348" s="37">
        <v>851</v>
      </c>
      <c r="AS1348" s="37">
        <v>208.12</v>
      </c>
      <c r="AV1348" s="37">
        <v>1256</v>
      </c>
      <c r="AW1348" s="37">
        <v>307.17</v>
      </c>
      <c r="AX1348" s="37">
        <v>1800</v>
      </c>
      <c r="AY1348" s="37">
        <v>440.20888888888902</v>
      </c>
      <c r="BJ1348" s="37">
        <v>0</v>
      </c>
      <c r="BK1348" s="37">
        <v>0</v>
      </c>
      <c r="BV1348" s="37">
        <v>0</v>
      </c>
      <c r="BW1348" s="37">
        <v>0</v>
      </c>
      <c r="CH1348" s="37">
        <v>0</v>
      </c>
      <c r="CI1348" s="37">
        <v>0</v>
      </c>
    </row>
    <row r="1349" spans="1:91" x14ac:dyDescent="0.25">
      <c r="A1349" s="10" t="s">
        <v>1995</v>
      </c>
      <c r="B1349" s="10" t="s">
        <v>2091</v>
      </c>
      <c r="C1349" s="11">
        <v>15471</v>
      </c>
      <c r="D1349" s="10" t="s">
        <v>4</v>
      </c>
      <c r="E1349" s="12">
        <v>1887</v>
      </c>
      <c r="F1349" s="12">
        <v>5137</v>
      </c>
      <c r="G1349" s="12">
        <v>7566</v>
      </c>
      <c r="H1349" s="13">
        <f>+E1349/G1349</f>
        <v>0.24940523394131642</v>
      </c>
      <c r="I1349" s="13">
        <f>+F1349/G1349</f>
        <v>0.67895849854612744</v>
      </c>
      <c r="J1349" s="12">
        <f>+E1349-F1349</f>
        <v>-3250</v>
      </c>
      <c r="K1349" s="12">
        <f>+F1349-E1349</f>
        <v>3250</v>
      </c>
      <c r="L1349" s="13">
        <f>+H1349-I1349</f>
        <v>-0.42955326460481102</v>
      </c>
      <c r="M1349" s="13">
        <f>+I1349-H1349</f>
        <v>0.42955326460481102</v>
      </c>
      <c r="N1349" s="12">
        <v>3008</v>
      </c>
      <c r="O1349" s="12">
        <v>4570</v>
      </c>
      <c r="P1349" s="12">
        <v>7761</v>
      </c>
      <c r="Q1349" s="13">
        <f>+N1349/P1349</f>
        <v>0.38757892024223684</v>
      </c>
      <c r="R1349" s="13">
        <f>+O1349/P1349</f>
        <v>0.58884164411802598</v>
      </c>
      <c r="S1349" s="12">
        <f>+N1349-O1349</f>
        <v>-1562</v>
      </c>
      <c r="T1349" s="13">
        <f>+Q1349-R1349</f>
        <v>-0.20126272387578914</v>
      </c>
      <c r="U1349" s="14">
        <f>+E1349-N1349</f>
        <v>-1121</v>
      </c>
      <c r="V1349" s="14">
        <f>+F1349-O1349</f>
        <v>567</v>
      </c>
      <c r="W1349" s="13">
        <f>+H1349-Q1349</f>
        <v>-0.13817368630092042</v>
      </c>
      <c r="X1349" s="13">
        <f>+I1349-R1349</f>
        <v>9.0116854428101467E-2</v>
      </c>
      <c r="Y1349" s="15">
        <v>878.57</v>
      </c>
      <c r="Z1349" s="16">
        <f>+C1349/Y1349</f>
        <v>17.609296925686056</v>
      </c>
      <c r="AA1349" s="17">
        <v>27127</v>
      </c>
      <c r="AB1349" s="18" t="str">
        <f>TEXT(AA1349,"00000")</f>
        <v>27127</v>
      </c>
      <c r="AC1349" s="19">
        <v>27</v>
      </c>
      <c r="AD1349" s="19">
        <v>127</v>
      </c>
      <c r="AE1349" s="27"/>
      <c r="AF1349" s="21"/>
      <c r="AG1349" s="24"/>
      <c r="AH1349" s="28"/>
      <c r="AI1349" s="24"/>
      <c r="AJ1349" s="24"/>
      <c r="AK1349" s="24"/>
      <c r="AL1349" s="24"/>
      <c r="AM1349" s="29" t="s">
        <v>62</v>
      </c>
      <c r="AN1349" s="37">
        <v>16059</v>
      </c>
      <c r="AO1349" s="37">
        <v>50</v>
      </c>
      <c r="AP1349" s="37">
        <v>12848</v>
      </c>
      <c r="AQ1349" s="37">
        <v>800.048888888889</v>
      </c>
      <c r="AR1349" s="37">
        <v>3407</v>
      </c>
      <c r="AS1349" s="37">
        <v>212.15888888888901</v>
      </c>
      <c r="AV1349" s="37">
        <v>5007</v>
      </c>
      <c r="AW1349" s="37">
        <v>311.79000000000002</v>
      </c>
      <c r="AX1349" s="37">
        <v>4432</v>
      </c>
      <c r="AY1349" s="37">
        <v>275.98</v>
      </c>
      <c r="BB1349" s="37">
        <v>2</v>
      </c>
      <c r="BC1349" s="37">
        <v>0.12</v>
      </c>
      <c r="BJ1349" s="37">
        <v>0</v>
      </c>
      <c r="BK1349" s="37">
        <v>0</v>
      </c>
      <c r="BV1349" s="37">
        <v>0</v>
      </c>
      <c r="BW1349" s="37">
        <v>0</v>
      </c>
      <c r="CH1349" s="37">
        <v>0</v>
      </c>
      <c r="CI1349" s="37">
        <v>0</v>
      </c>
    </row>
    <row r="1350" spans="1:91" x14ac:dyDescent="0.25">
      <c r="A1350" s="10" t="s">
        <v>1995</v>
      </c>
      <c r="B1350" s="10" t="s">
        <v>2092</v>
      </c>
      <c r="C1350" s="11">
        <v>14892</v>
      </c>
      <c r="D1350" s="10" t="s">
        <v>4</v>
      </c>
      <c r="E1350" s="12">
        <v>2117</v>
      </c>
      <c r="F1350" s="12">
        <v>4890</v>
      </c>
      <c r="G1350" s="12">
        <v>7563</v>
      </c>
      <c r="H1350" s="13">
        <f>+E1350/G1350</f>
        <v>0.27991537749570278</v>
      </c>
      <c r="I1350" s="13">
        <f>+F1350/G1350</f>
        <v>0.64656882189607301</v>
      </c>
      <c r="J1350" s="12">
        <f>+E1350-F1350</f>
        <v>-2773</v>
      </c>
      <c r="K1350" s="12">
        <f>+F1350-E1350</f>
        <v>2773</v>
      </c>
      <c r="L1350" s="13">
        <f>+H1350-I1350</f>
        <v>-0.36665344440037023</v>
      </c>
      <c r="M1350" s="13">
        <f>+I1350-H1350</f>
        <v>0.36665344440037023</v>
      </c>
      <c r="N1350" s="12">
        <v>3394</v>
      </c>
      <c r="O1350" s="12">
        <v>4149</v>
      </c>
      <c r="P1350" s="12">
        <v>7684</v>
      </c>
      <c r="Q1350" s="13">
        <f>+N1350/P1350</f>
        <v>0.44169703279541905</v>
      </c>
      <c r="R1350" s="13">
        <f>+O1350/P1350</f>
        <v>0.53995314940135342</v>
      </c>
      <c r="S1350" s="12">
        <f>+N1350-O1350</f>
        <v>-755</v>
      </c>
      <c r="T1350" s="13">
        <f>+Q1350-R1350</f>
        <v>-9.8256116605934363E-2</v>
      </c>
      <c r="U1350" s="14">
        <f>+E1350-N1350</f>
        <v>-1277</v>
      </c>
      <c r="V1350" s="14">
        <f>+F1350-O1350</f>
        <v>741</v>
      </c>
      <c r="W1350" s="13">
        <f>+H1350-Q1350</f>
        <v>-0.16178165529971628</v>
      </c>
      <c r="X1350" s="13">
        <f>+I1350-R1350</f>
        <v>0.10661567249471959</v>
      </c>
      <c r="Y1350" s="15">
        <v>982.91</v>
      </c>
      <c r="Z1350" s="16">
        <f>+C1350/Y1350</f>
        <v>15.150929383158173</v>
      </c>
      <c r="AA1350" s="17">
        <v>27129</v>
      </c>
      <c r="AB1350" s="18" t="str">
        <f>TEXT(AA1350,"00000")</f>
        <v>27129</v>
      </c>
      <c r="AC1350" s="19">
        <v>27</v>
      </c>
      <c r="AD1350" s="19">
        <v>129</v>
      </c>
      <c r="AE1350" s="27"/>
      <c r="AF1350" s="21"/>
      <c r="AG1350" s="24"/>
      <c r="AH1350" s="28"/>
      <c r="AI1350" s="24"/>
      <c r="AJ1350" s="24"/>
      <c r="AK1350" s="24"/>
      <c r="AL1350" s="24"/>
      <c r="AM1350" s="29" t="s">
        <v>62</v>
      </c>
      <c r="AN1350" s="37">
        <v>15730</v>
      </c>
      <c r="AO1350" s="37">
        <v>44</v>
      </c>
      <c r="AP1350" s="37">
        <v>12250</v>
      </c>
      <c r="AQ1350" s="37">
        <v>778.76888888888902</v>
      </c>
      <c r="AR1350" s="37">
        <v>1966</v>
      </c>
      <c r="AS1350" s="37">
        <v>124.98</v>
      </c>
      <c r="AV1350" s="37">
        <v>6425</v>
      </c>
      <c r="AW1350" s="37">
        <v>408.45888888888902</v>
      </c>
      <c r="AX1350" s="37">
        <v>3859</v>
      </c>
      <c r="AY1350" s="37">
        <v>245.33</v>
      </c>
      <c r="BJ1350" s="37">
        <v>0</v>
      </c>
      <c r="BK1350" s="37">
        <v>0</v>
      </c>
      <c r="BV1350" s="37">
        <v>0</v>
      </c>
      <c r="BW1350" s="37">
        <v>0</v>
      </c>
      <c r="CH1350" s="37">
        <v>0</v>
      </c>
      <c r="CI1350" s="37">
        <v>0</v>
      </c>
    </row>
    <row r="1351" spans="1:91" x14ac:dyDescent="0.25">
      <c r="A1351" s="10" t="s">
        <v>1995</v>
      </c>
      <c r="B1351" s="10" t="s">
        <v>1522</v>
      </c>
      <c r="C1351" s="11">
        <v>65400</v>
      </c>
      <c r="D1351" s="10" t="s">
        <v>4</v>
      </c>
      <c r="E1351" s="12">
        <v>14437</v>
      </c>
      <c r="F1351" s="12">
        <v>15429</v>
      </c>
      <c r="G1351" s="12">
        <v>32217</v>
      </c>
      <c r="H1351" s="13">
        <f>+E1351/G1351</f>
        <v>0.44811745351832882</v>
      </c>
      <c r="I1351" s="13">
        <f>+F1351/G1351</f>
        <v>0.47890865071235683</v>
      </c>
      <c r="J1351" s="12">
        <f>+E1351-F1351</f>
        <v>-992</v>
      </c>
      <c r="K1351" s="12">
        <f>+F1351-E1351</f>
        <v>992</v>
      </c>
      <c r="L1351" s="13">
        <f>+H1351-I1351</f>
        <v>-3.0791197194028008E-2</v>
      </c>
      <c r="M1351" s="13">
        <f>+I1351-H1351</f>
        <v>3.0791197194028008E-2</v>
      </c>
      <c r="N1351" s="12">
        <v>17054</v>
      </c>
      <c r="O1351" s="12">
        <v>14380</v>
      </c>
      <c r="P1351" s="12">
        <v>32160</v>
      </c>
      <c r="Q1351" s="13">
        <f>+N1351/P1351</f>
        <v>0.5302860696517413</v>
      </c>
      <c r="R1351" s="13">
        <f>+O1351/P1351</f>
        <v>0.44713930348258707</v>
      </c>
      <c r="S1351" s="12">
        <f>+N1351-O1351</f>
        <v>2674</v>
      </c>
      <c r="T1351" s="13">
        <f>+Q1351-R1351</f>
        <v>8.3146766169154229E-2</v>
      </c>
      <c r="U1351" s="14">
        <f>+E1351-N1351</f>
        <v>-2617</v>
      </c>
      <c r="V1351" s="14">
        <f>+F1351-O1351</f>
        <v>1049</v>
      </c>
      <c r="W1351" s="13">
        <f>+H1351-Q1351</f>
        <v>-8.2168616133412475E-2</v>
      </c>
      <c r="X1351" s="13">
        <f>+I1351-R1351</f>
        <v>3.1769347229769762E-2</v>
      </c>
      <c r="Y1351" s="15">
        <v>495.68</v>
      </c>
      <c r="Z1351" s="16">
        <f>+C1351/Y1351</f>
        <v>131.93996126533247</v>
      </c>
      <c r="AA1351" s="17">
        <v>27131</v>
      </c>
      <c r="AB1351" s="18" t="str">
        <f>TEXT(AA1351,"00000")</f>
        <v>27131</v>
      </c>
      <c r="AC1351" s="19">
        <v>27</v>
      </c>
      <c r="AD1351" s="19">
        <v>131</v>
      </c>
      <c r="AE1351" s="27" t="s">
        <v>2093</v>
      </c>
      <c r="AF1351" s="21" t="s">
        <v>1999</v>
      </c>
      <c r="AG1351" s="24" t="s">
        <v>2094</v>
      </c>
      <c r="AH1351" s="19"/>
      <c r="AI1351" s="24" t="s">
        <v>53</v>
      </c>
      <c r="AJ1351" s="24" t="s">
        <v>2001</v>
      </c>
      <c r="AK1351" s="24"/>
      <c r="AL1351" s="24"/>
      <c r="AM1351" s="29" t="s">
        <v>44</v>
      </c>
      <c r="AN1351" s="37">
        <v>64142</v>
      </c>
      <c r="AO1351" s="37">
        <v>69</v>
      </c>
      <c r="AP1351" s="37">
        <v>32148</v>
      </c>
      <c r="AQ1351" s="37">
        <v>501.19888888888897</v>
      </c>
      <c r="AR1351" s="37">
        <v>6461</v>
      </c>
      <c r="AS1351" s="37">
        <v>100.73</v>
      </c>
      <c r="AV1351" s="37">
        <v>12510</v>
      </c>
      <c r="AW1351" s="37">
        <v>195.03888888888901</v>
      </c>
      <c r="AX1351" s="37">
        <v>12337</v>
      </c>
      <c r="AY1351" s="37">
        <v>192.34</v>
      </c>
      <c r="BB1351" s="37">
        <v>18</v>
      </c>
      <c r="BC1351" s="37">
        <v>0.28000000000000003</v>
      </c>
      <c r="BJ1351" s="37">
        <v>0</v>
      </c>
      <c r="BK1351" s="37">
        <v>0</v>
      </c>
      <c r="BL1351" s="37">
        <v>449</v>
      </c>
      <c r="BM1351" s="37">
        <v>7</v>
      </c>
      <c r="BV1351" s="37">
        <v>0</v>
      </c>
      <c r="BW1351" s="37">
        <v>0</v>
      </c>
      <c r="BX1351" s="37">
        <v>312</v>
      </c>
      <c r="BY1351" s="37">
        <v>4.8600000000000003</v>
      </c>
      <c r="CH1351" s="37">
        <v>0</v>
      </c>
      <c r="CI1351" s="37">
        <v>0</v>
      </c>
      <c r="CJ1351" s="37">
        <v>61</v>
      </c>
      <c r="CK1351" s="37">
        <v>0.95</v>
      </c>
    </row>
    <row r="1352" spans="1:91" x14ac:dyDescent="0.25">
      <c r="A1352" s="10" t="s">
        <v>1995</v>
      </c>
      <c r="B1352" s="10" t="s">
        <v>2095</v>
      </c>
      <c r="C1352" s="11">
        <v>9600</v>
      </c>
      <c r="D1352" s="10" t="s">
        <v>4</v>
      </c>
      <c r="E1352" s="12">
        <v>1373</v>
      </c>
      <c r="F1352" s="12">
        <v>3091</v>
      </c>
      <c r="G1352" s="12">
        <v>4807</v>
      </c>
      <c r="H1352" s="13">
        <f>+E1352/G1352</f>
        <v>0.28562513001872269</v>
      </c>
      <c r="I1352" s="13">
        <f>+F1352/G1352</f>
        <v>0.6430205949656751</v>
      </c>
      <c r="J1352" s="12">
        <f>+E1352-F1352</f>
        <v>-1718</v>
      </c>
      <c r="K1352" s="12">
        <f>+F1352-E1352</f>
        <v>1718</v>
      </c>
      <c r="L1352" s="13">
        <f>+H1352-I1352</f>
        <v>-0.3573954649469524</v>
      </c>
      <c r="M1352" s="13">
        <f>+I1352-H1352</f>
        <v>0.3573954649469524</v>
      </c>
      <c r="N1352" s="12">
        <v>1945</v>
      </c>
      <c r="O1352" s="12">
        <v>2810</v>
      </c>
      <c r="P1352" s="12">
        <v>4830</v>
      </c>
      <c r="Q1352" s="13">
        <f>+N1352/P1352</f>
        <v>0.40269151138716358</v>
      </c>
      <c r="R1352" s="13">
        <f>+O1352/P1352</f>
        <v>0.58178053830227738</v>
      </c>
      <c r="S1352" s="12">
        <f>+N1352-O1352</f>
        <v>-865</v>
      </c>
      <c r="T1352" s="13">
        <f>+Q1352-R1352</f>
        <v>-0.1790890269151138</v>
      </c>
      <c r="U1352" s="14">
        <f>+E1352-N1352</f>
        <v>-572</v>
      </c>
      <c r="V1352" s="14">
        <f>+F1352-O1352</f>
        <v>281</v>
      </c>
      <c r="W1352" s="13">
        <f>+H1352-Q1352</f>
        <v>-0.11706638136844089</v>
      </c>
      <c r="X1352" s="13">
        <f>+I1352-R1352</f>
        <v>6.1240056663397713E-2</v>
      </c>
      <c r="Y1352" s="15">
        <v>482.46</v>
      </c>
      <c r="Z1352" s="16">
        <f>+C1352/Y1352</f>
        <v>19.898022634000746</v>
      </c>
      <c r="AA1352" s="17">
        <v>27133</v>
      </c>
      <c r="AB1352" s="18" t="str">
        <f>TEXT(AA1352,"00000")</f>
        <v>27133</v>
      </c>
      <c r="AC1352" s="19">
        <v>27</v>
      </c>
      <c r="AD1352" s="19">
        <v>133</v>
      </c>
      <c r="AE1352" s="27"/>
      <c r="AF1352" s="21"/>
      <c r="AG1352" s="24"/>
      <c r="AH1352" s="28"/>
      <c r="AI1352" s="24"/>
      <c r="AJ1352" s="24"/>
      <c r="AK1352" s="24"/>
      <c r="AL1352" s="24"/>
      <c r="AM1352" s="29" t="s">
        <v>62</v>
      </c>
      <c r="AN1352" s="37">
        <v>9687</v>
      </c>
      <c r="AO1352" s="37">
        <v>21</v>
      </c>
      <c r="AP1352" s="37">
        <v>8324</v>
      </c>
      <c r="AQ1352" s="37">
        <v>859.298888888889</v>
      </c>
      <c r="AR1352" s="37">
        <v>1794</v>
      </c>
      <c r="AS1352" s="37">
        <v>185.198888888889</v>
      </c>
      <c r="AV1352" s="37">
        <v>4584</v>
      </c>
      <c r="AW1352" s="37">
        <v>473.20888888888902</v>
      </c>
      <c r="AX1352" s="37">
        <v>1943</v>
      </c>
      <c r="AY1352" s="37">
        <v>200.58</v>
      </c>
      <c r="BB1352" s="37">
        <v>3</v>
      </c>
      <c r="BC1352" s="37">
        <v>0.31</v>
      </c>
      <c r="BJ1352" s="37">
        <v>0</v>
      </c>
      <c r="BK1352" s="37">
        <v>0</v>
      </c>
      <c r="BV1352" s="37">
        <v>0</v>
      </c>
      <c r="BW1352" s="37">
        <v>0</v>
      </c>
      <c r="CH1352" s="37">
        <v>0</v>
      </c>
      <c r="CI1352" s="37">
        <v>0</v>
      </c>
    </row>
    <row r="1353" spans="1:91" x14ac:dyDescent="0.25">
      <c r="A1353" s="10" t="s">
        <v>1995</v>
      </c>
      <c r="B1353" s="10" t="s">
        <v>2096</v>
      </c>
      <c r="C1353" s="11">
        <v>15770</v>
      </c>
      <c r="D1353" s="10" t="s">
        <v>4</v>
      </c>
      <c r="E1353" s="12">
        <v>1856</v>
      </c>
      <c r="F1353" s="12">
        <v>5451</v>
      </c>
      <c r="G1353" s="12">
        <v>7767</v>
      </c>
      <c r="H1353" s="13">
        <f>+E1353/G1353</f>
        <v>0.23895970130037336</v>
      </c>
      <c r="I1353" s="13">
        <f>+F1353/G1353</f>
        <v>0.70181537273078409</v>
      </c>
      <c r="J1353" s="12">
        <f>+E1353-F1353</f>
        <v>-3595</v>
      </c>
      <c r="K1353" s="12">
        <f>+F1353-E1353</f>
        <v>3595</v>
      </c>
      <c r="L1353" s="13">
        <f>+H1353-I1353</f>
        <v>-0.46285567143041073</v>
      </c>
      <c r="M1353" s="13">
        <f>+I1353-H1353</f>
        <v>0.46285567143041073</v>
      </c>
      <c r="N1353" s="12">
        <v>2772</v>
      </c>
      <c r="O1353" s="12">
        <v>4409</v>
      </c>
      <c r="P1353" s="12">
        <v>7330</v>
      </c>
      <c r="Q1353" s="13">
        <f>+N1353/P1353</f>
        <v>0.37817189631650749</v>
      </c>
      <c r="R1353" s="13">
        <f>+O1353/P1353</f>
        <v>0.60150068212824015</v>
      </c>
      <c r="S1353" s="12">
        <f>+N1353-O1353</f>
        <v>-1637</v>
      </c>
      <c r="T1353" s="13">
        <f>+Q1353-R1353</f>
        <v>-0.22332878581173266</v>
      </c>
      <c r="U1353" s="14">
        <f>+E1353-N1353</f>
        <v>-916</v>
      </c>
      <c r="V1353" s="14">
        <f>+F1353-O1353</f>
        <v>1042</v>
      </c>
      <c r="W1353" s="13">
        <f>+H1353-Q1353</f>
        <v>-0.13921219501613413</v>
      </c>
      <c r="X1353" s="13">
        <f>+I1353-R1353</f>
        <v>0.10031469060254394</v>
      </c>
      <c r="Y1353" s="15">
        <v>1671.6</v>
      </c>
      <c r="Z1353" s="16">
        <f>+C1353/Y1353</f>
        <v>9.4340751375927265</v>
      </c>
      <c r="AA1353" s="17">
        <v>27135</v>
      </c>
      <c r="AB1353" s="18" t="str">
        <f>TEXT(AA1353,"00000")</f>
        <v>27135</v>
      </c>
      <c r="AC1353" s="19">
        <v>27</v>
      </c>
      <c r="AD1353" s="19">
        <v>135</v>
      </c>
      <c r="AE1353" s="27"/>
      <c r="AF1353" s="21"/>
      <c r="AG1353" s="24"/>
      <c r="AH1353" s="28"/>
      <c r="AI1353" s="24"/>
      <c r="AJ1353" s="24"/>
      <c r="AK1353" s="24"/>
      <c r="AL1353" s="24"/>
      <c r="AM1353" s="29" t="s">
        <v>62</v>
      </c>
      <c r="AN1353" s="37">
        <v>15629</v>
      </c>
      <c r="AO1353" s="37">
        <v>45</v>
      </c>
      <c r="AP1353" s="37">
        <v>8129</v>
      </c>
      <c r="AQ1353" s="37">
        <v>520.12</v>
      </c>
      <c r="AR1353" s="37">
        <v>1987</v>
      </c>
      <c r="AS1353" s="37">
        <v>127.14</v>
      </c>
      <c r="AV1353" s="37">
        <v>3820</v>
      </c>
      <c r="AW1353" s="37">
        <v>244.418888888889</v>
      </c>
      <c r="AX1353" s="37">
        <v>2100</v>
      </c>
      <c r="AY1353" s="37">
        <v>134.37</v>
      </c>
      <c r="BB1353" s="37">
        <v>3</v>
      </c>
      <c r="BC1353" s="37">
        <v>0.19</v>
      </c>
      <c r="BJ1353" s="37">
        <v>0</v>
      </c>
      <c r="BK1353" s="37">
        <v>0</v>
      </c>
      <c r="BL1353" s="37">
        <v>219</v>
      </c>
      <c r="BM1353" s="37">
        <v>14.008888888888899</v>
      </c>
      <c r="BV1353" s="37">
        <v>0</v>
      </c>
      <c r="BW1353" s="37">
        <v>0</v>
      </c>
      <c r="CH1353" s="37">
        <v>0</v>
      </c>
      <c r="CI1353" s="37">
        <v>0</v>
      </c>
    </row>
    <row r="1354" spans="1:91" x14ac:dyDescent="0.25">
      <c r="A1354" s="10" t="s">
        <v>1995</v>
      </c>
      <c r="B1354" s="10" t="s">
        <v>2097</v>
      </c>
      <c r="C1354" s="11">
        <v>200431</v>
      </c>
      <c r="D1354" s="10" t="s">
        <v>4</v>
      </c>
      <c r="E1354" s="12">
        <v>57769</v>
      </c>
      <c r="F1354" s="12">
        <v>44631</v>
      </c>
      <c r="G1354" s="12">
        <v>111260</v>
      </c>
      <c r="H1354" s="13">
        <f>+E1354/G1354</f>
        <v>0.51922523818083766</v>
      </c>
      <c r="I1354" s="13">
        <f>+F1354/G1354</f>
        <v>0.40114147042962428</v>
      </c>
      <c r="J1354" s="12">
        <f>+E1354-F1354</f>
        <v>13138</v>
      </c>
      <c r="K1354" s="12">
        <f>+F1354-E1354</f>
        <v>-13138</v>
      </c>
      <c r="L1354" s="13">
        <f>+H1354-I1354</f>
        <v>0.11808376775121338</v>
      </c>
      <c r="M1354" s="13">
        <f>+I1354-H1354</f>
        <v>-0.11808376775121338</v>
      </c>
      <c r="N1354" s="12">
        <v>74177</v>
      </c>
      <c r="O1354" s="12">
        <v>39675</v>
      </c>
      <c r="P1354" s="12">
        <v>116460</v>
      </c>
      <c r="Q1354" s="13">
        <f>+N1354/P1354</f>
        <v>0.63693113515370081</v>
      </c>
      <c r="R1354" s="13">
        <f>+O1354/P1354</f>
        <v>0.34067490984028853</v>
      </c>
      <c r="S1354" s="12">
        <f>+N1354-O1354</f>
        <v>34502</v>
      </c>
      <c r="T1354" s="13">
        <f>+Q1354-R1354</f>
        <v>0.29625622531341228</v>
      </c>
      <c r="U1354" s="14">
        <f>+E1354-N1354</f>
        <v>-16408</v>
      </c>
      <c r="V1354" s="14">
        <f>+F1354-O1354</f>
        <v>4956</v>
      </c>
      <c r="W1354" s="13">
        <f>+H1354-Q1354</f>
        <v>-0.11770589697286316</v>
      </c>
      <c r="X1354" s="13">
        <f>+I1354-R1354</f>
        <v>6.0466560589335749E-2</v>
      </c>
      <c r="Y1354" s="15">
        <v>6247.4</v>
      </c>
      <c r="Z1354" s="16">
        <f>+C1354/Y1354</f>
        <v>32.082306239395592</v>
      </c>
      <c r="AA1354" s="17">
        <v>27137</v>
      </c>
      <c r="AB1354" s="18" t="str">
        <f>TEXT(AA1354,"00000")</f>
        <v>27137</v>
      </c>
      <c r="AC1354" s="19">
        <v>27</v>
      </c>
      <c r="AD1354" s="19">
        <v>137</v>
      </c>
      <c r="AE1354" s="27" t="s">
        <v>2017</v>
      </c>
      <c r="AF1354" s="21"/>
      <c r="AG1354" s="24" t="s">
        <v>2018</v>
      </c>
      <c r="AH1354" s="23">
        <v>279601</v>
      </c>
      <c r="AI1354" s="24" t="s">
        <v>43</v>
      </c>
      <c r="AJ1354" s="24"/>
      <c r="AK1354" s="24"/>
      <c r="AL1354" s="24"/>
      <c r="AM1354" s="29" t="s">
        <v>44</v>
      </c>
      <c r="AN1354" s="37">
        <v>200226</v>
      </c>
      <c r="AO1354" s="37">
        <v>272</v>
      </c>
      <c r="AP1354" s="37">
        <v>93830</v>
      </c>
      <c r="AQ1354" s="37">
        <v>468.62</v>
      </c>
      <c r="AR1354" s="37">
        <v>19017</v>
      </c>
      <c r="AS1354" s="37">
        <v>94.98</v>
      </c>
      <c r="AT1354" s="37">
        <v>177</v>
      </c>
      <c r="AU1354" s="37">
        <v>0.88</v>
      </c>
      <c r="AV1354" s="37">
        <v>32143</v>
      </c>
      <c r="AW1354" s="37">
        <v>160.53</v>
      </c>
      <c r="AX1354" s="37">
        <v>38757</v>
      </c>
      <c r="AY1354" s="37">
        <v>193.56888888888901</v>
      </c>
      <c r="AZ1354" s="37">
        <v>976</v>
      </c>
      <c r="BA1354" s="37">
        <v>4.87</v>
      </c>
      <c r="BB1354" s="37">
        <v>102</v>
      </c>
      <c r="BC1354" s="37">
        <v>0.51</v>
      </c>
      <c r="BF1354" s="37">
        <v>14</v>
      </c>
      <c r="BG1354" s="37">
        <v>6.9920989282111198E-2</v>
      </c>
      <c r="BJ1354" s="37">
        <v>14</v>
      </c>
      <c r="BK1354" s="37">
        <v>6.9920989282111198E-2</v>
      </c>
      <c r="BL1354" s="37">
        <v>1329</v>
      </c>
      <c r="BM1354" s="37">
        <v>6.6388888888888902</v>
      </c>
      <c r="BV1354" s="37">
        <v>0</v>
      </c>
      <c r="BW1354" s="37">
        <v>0</v>
      </c>
      <c r="BX1354" s="37">
        <v>308</v>
      </c>
      <c r="BY1354" s="37">
        <v>1.54</v>
      </c>
      <c r="CB1354" s="37">
        <v>100</v>
      </c>
      <c r="CC1354" s="37">
        <v>0.5</v>
      </c>
      <c r="CD1354" s="37">
        <v>238</v>
      </c>
      <c r="CE1354" s="37">
        <v>1.18888888888889</v>
      </c>
      <c r="CF1354" s="37">
        <v>238</v>
      </c>
      <c r="CG1354" s="37">
        <v>1.18888888888889</v>
      </c>
      <c r="CH1354" s="37">
        <v>576</v>
      </c>
      <c r="CI1354" s="37">
        <v>2.87777777777778</v>
      </c>
      <c r="CJ1354" s="37">
        <v>293</v>
      </c>
      <c r="CK1354" s="37">
        <v>1.46</v>
      </c>
    </row>
    <row r="1355" spans="1:91" x14ac:dyDescent="0.25">
      <c r="A1355" s="10" t="s">
        <v>1995</v>
      </c>
      <c r="B1355" s="10" t="s">
        <v>320</v>
      </c>
      <c r="C1355" s="11">
        <v>141660</v>
      </c>
      <c r="D1355" s="10" t="s">
        <v>4</v>
      </c>
      <c r="E1355" s="12">
        <v>28502</v>
      </c>
      <c r="F1355" s="12">
        <v>39948</v>
      </c>
      <c r="G1355" s="12">
        <v>74390</v>
      </c>
      <c r="H1355" s="13">
        <f>+E1355/G1355</f>
        <v>0.3831428955504772</v>
      </c>
      <c r="I1355" s="13">
        <f>+F1355/G1355</f>
        <v>0.53700766232020436</v>
      </c>
      <c r="J1355" s="12">
        <f>+E1355-F1355</f>
        <v>-11446</v>
      </c>
      <c r="K1355" s="12">
        <f>+F1355-E1355</f>
        <v>11446</v>
      </c>
      <c r="L1355" s="13">
        <f>+H1355-I1355</f>
        <v>-0.15386476676972716</v>
      </c>
      <c r="M1355" s="13">
        <f>+I1355-H1355</f>
        <v>0.15386476676972716</v>
      </c>
      <c r="N1355" s="12">
        <v>29714</v>
      </c>
      <c r="O1355" s="12">
        <v>40321</v>
      </c>
      <c r="P1355" s="12">
        <v>71411</v>
      </c>
      <c r="Q1355" s="13">
        <f>+N1355/P1355</f>
        <v>0.41609836019660834</v>
      </c>
      <c r="R1355" s="13">
        <f>+O1355/P1355</f>
        <v>0.56463289969332453</v>
      </c>
      <c r="S1355" s="12">
        <f>+N1355-O1355</f>
        <v>-10607</v>
      </c>
      <c r="T1355" s="13">
        <f>+Q1355-R1355</f>
        <v>-0.14853453949671619</v>
      </c>
      <c r="U1355" s="14">
        <f>+E1355-N1355</f>
        <v>-1212</v>
      </c>
      <c r="V1355" s="14">
        <f>+F1355-O1355</f>
        <v>-373</v>
      </c>
      <c r="W1355" s="13">
        <f>+H1355-Q1355</f>
        <v>-3.2955464646131138E-2</v>
      </c>
      <c r="X1355" s="13">
        <f>+I1355-R1355</f>
        <v>-2.7625237373120171E-2</v>
      </c>
      <c r="Y1355" s="15">
        <v>356.48</v>
      </c>
      <c r="Z1355" s="16">
        <f>+C1355/Y1355</f>
        <v>397.38554757630158</v>
      </c>
      <c r="AA1355" s="17">
        <v>27139</v>
      </c>
      <c r="AB1355" s="18" t="str">
        <f>TEXT(AA1355,"00000")</f>
        <v>27139</v>
      </c>
      <c r="AC1355" s="19">
        <v>27</v>
      </c>
      <c r="AD1355" s="19">
        <v>139</v>
      </c>
      <c r="AE1355" s="27" t="s">
        <v>1998</v>
      </c>
      <c r="AF1355" s="21" t="s">
        <v>1999</v>
      </c>
      <c r="AG1355" s="24" t="s">
        <v>2000</v>
      </c>
      <c r="AH1355" s="23">
        <v>3524583</v>
      </c>
      <c r="AI1355" s="24" t="s">
        <v>43</v>
      </c>
      <c r="AJ1355" s="24" t="s">
        <v>2001</v>
      </c>
      <c r="AK1355" s="24"/>
      <c r="AL1355" s="24"/>
      <c r="AM1355" s="29" t="s">
        <v>44</v>
      </c>
      <c r="AN1355" s="37">
        <v>129928</v>
      </c>
      <c r="AO1355" s="37">
        <v>75</v>
      </c>
      <c r="AP1355" s="37">
        <v>66060</v>
      </c>
      <c r="AQ1355" s="37">
        <v>508.43888888888898</v>
      </c>
      <c r="AR1355" s="37">
        <v>11761</v>
      </c>
      <c r="AS1355" s="37">
        <v>90.518888888888895</v>
      </c>
      <c r="AV1355" s="37">
        <v>14379</v>
      </c>
      <c r="AW1355" s="37">
        <v>110.67</v>
      </c>
      <c r="AX1355" s="37">
        <v>39912</v>
      </c>
      <c r="AY1355" s="37">
        <v>307.18888888888898</v>
      </c>
      <c r="BB1355" s="37">
        <v>8</v>
      </c>
      <c r="BC1355" s="37">
        <v>5.88888888888889E-2</v>
      </c>
      <c r="BJ1355" s="37">
        <v>0</v>
      </c>
      <c r="BK1355" s="37">
        <v>0</v>
      </c>
      <c r="BV1355" s="37">
        <v>0</v>
      </c>
      <c r="BW1355" s="37">
        <v>0</v>
      </c>
      <c r="CH1355" s="37">
        <v>0</v>
      </c>
      <c r="CI1355" s="37">
        <v>0</v>
      </c>
    </row>
    <row r="1356" spans="1:91" x14ac:dyDescent="0.25">
      <c r="A1356" s="10" t="s">
        <v>1995</v>
      </c>
      <c r="B1356" s="10" t="s">
        <v>2098</v>
      </c>
      <c r="C1356" s="11">
        <v>91705</v>
      </c>
      <c r="D1356" s="10" t="s">
        <v>4</v>
      </c>
      <c r="E1356" s="12">
        <v>13299</v>
      </c>
      <c r="F1356" s="12">
        <v>31049</v>
      </c>
      <c r="G1356" s="12">
        <v>47938</v>
      </c>
      <c r="H1356" s="13">
        <f>+E1356/G1356</f>
        <v>0.27742083524552547</v>
      </c>
      <c r="I1356" s="13">
        <f>+F1356/G1356</f>
        <v>0.6476907672410197</v>
      </c>
      <c r="J1356" s="12">
        <f>+E1356-F1356</f>
        <v>-17750</v>
      </c>
      <c r="K1356" s="12">
        <f>+F1356-E1356</f>
        <v>17750</v>
      </c>
      <c r="L1356" s="13">
        <f>+H1356-I1356</f>
        <v>-0.37026993199549424</v>
      </c>
      <c r="M1356" s="13">
        <f>+I1356-H1356</f>
        <v>0.37026993199549424</v>
      </c>
      <c r="N1356" s="12">
        <v>17597</v>
      </c>
      <c r="O1356" s="12">
        <v>27848</v>
      </c>
      <c r="P1356" s="12">
        <v>46320</v>
      </c>
      <c r="Q1356" s="13">
        <f>+N1356/P1356</f>
        <v>0.37990069084628669</v>
      </c>
      <c r="R1356" s="13">
        <f>+O1356/P1356</f>
        <v>0.60120898100172715</v>
      </c>
      <c r="S1356" s="12">
        <f>+N1356-O1356</f>
        <v>-10251</v>
      </c>
      <c r="T1356" s="13">
        <f>+Q1356-R1356</f>
        <v>-0.22130829015544046</v>
      </c>
      <c r="U1356" s="14">
        <f>+E1356-N1356</f>
        <v>-4298</v>
      </c>
      <c r="V1356" s="14">
        <f>+F1356-O1356</f>
        <v>3201</v>
      </c>
      <c r="W1356" s="13">
        <f>+H1356-Q1356</f>
        <v>-0.10247985560076123</v>
      </c>
      <c r="X1356" s="13">
        <f>+I1356-R1356</f>
        <v>4.6481786239292555E-2</v>
      </c>
      <c r="Y1356" s="15">
        <v>432.92</v>
      </c>
      <c r="Z1356" s="16">
        <f>+C1356/Y1356</f>
        <v>211.82897533031507</v>
      </c>
      <c r="AA1356" s="17">
        <v>27141</v>
      </c>
      <c r="AB1356" s="18" t="str">
        <f>TEXT(AA1356,"00000")</f>
        <v>27141</v>
      </c>
      <c r="AC1356" s="19">
        <v>27</v>
      </c>
      <c r="AD1356" s="19">
        <v>141</v>
      </c>
      <c r="AE1356" s="27" t="s">
        <v>1998</v>
      </c>
      <c r="AF1356" s="21" t="s">
        <v>1999</v>
      </c>
      <c r="AG1356" s="24" t="s">
        <v>2000</v>
      </c>
      <c r="AH1356" s="23">
        <v>3524583</v>
      </c>
      <c r="AI1356" s="24" t="s">
        <v>43</v>
      </c>
      <c r="AJ1356" s="24" t="s">
        <v>2001</v>
      </c>
      <c r="AK1356" s="24"/>
      <c r="AL1356" s="24"/>
      <c r="AM1356" s="29" t="s">
        <v>44</v>
      </c>
      <c r="AN1356" s="37">
        <v>88499</v>
      </c>
      <c r="AO1356" s="37">
        <v>53</v>
      </c>
      <c r="AP1356" s="37">
        <v>33779</v>
      </c>
      <c r="AQ1356" s="37">
        <v>381.68888888888898</v>
      </c>
      <c r="AR1356" s="37">
        <v>15518</v>
      </c>
      <c r="AS1356" s="37">
        <v>175.34888888888901</v>
      </c>
      <c r="AV1356" s="37">
        <v>5958</v>
      </c>
      <c r="AW1356" s="37">
        <v>67.318888888888907</v>
      </c>
      <c r="AX1356" s="37">
        <v>11772</v>
      </c>
      <c r="AY1356" s="37">
        <v>133.02000000000001</v>
      </c>
      <c r="BB1356" s="37">
        <v>21</v>
      </c>
      <c r="BC1356" s="37">
        <v>0.24</v>
      </c>
      <c r="BJ1356" s="37">
        <v>0</v>
      </c>
      <c r="BK1356" s="37">
        <v>0</v>
      </c>
      <c r="BL1356" s="37">
        <v>510</v>
      </c>
      <c r="BM1356" s="37">
        <v>5.7588888888888903</v>
      </c>
      <c r="BV1356" s="37">
        <v>0</v>
      </c>
      <c r="BW1356" s="37">
        <v>0</v>
      </c>
      <c r="CH1356" s="37">
        <v>0</v>
      </c>
      <c r="CI1356" s="37">
        <v>0</v>
      </c>
    </row>
    <row r="1357" spans="1:91" x14ac:dyDescent="0.25">
      <c r="A1357" s="10" t="s">
        <v>1995</v>
      </c>
      <c r="B1357" s="10" t="s">
        <v>2099</v>
      </c>
      <c r="C1357" s="11">
        <v>14875</v>
      </c>
      <c r="D1357" s="10" t="s">
        <v>4</v>
      </c>
      <c r="E1357" s="12">
        <v>1954</v>
      </c>
      <c r="F1357" s="12">
        <v>5193</v>
      </c>
      <c r="G1357" s="12">
        <v>7727</v>
      </c>
      <c r="H1357" s="13">
        <f>+E1357/G1357</f>
        <v>0.25287951339459042</v>
      </c>
      <c r="I1357" s="13">
        <f>+F1357/G1357</f>
        <v>0.67205901384754752</v>
      </c>
      <c r="J1357" s="12">
        <f>+E1357-F1357</f>
        <v>-3239</v>
      </c>
      <c r="K1357" s="12">
        <f>+F1357-E1357</f>
        <v>3239</v>
      </c>
      <c r="L1357" s="13">
        <f>+H1357-I1357</f>
        <v>-0.4191795004529571</v>
      </c>
      <c r="M1357" s="13">
        <f>+I1357-H1357</f>
        <v>0.4191795004529571</v>
      </c>
      <c r="N1357" s="12">
        <v>2916</v>
      </c>
      <c r="O1357" s="12">
        <v>4693</v>
      </c>
      <c r="P1357" s="12">
        <v>7785</v>
      </c>
      <c r="Q1357" s="13">
        <f>+N1357/P1357</f>
        <v>0.37456647398843929</v>
      </c>
      <c r="R1357" s="13">
        <f>+O1357/P1357</f>
        <v>0.60282594733461781</v>
      </c>
      <c r="S1357" s="12">
        <f>+N1357-O1357</f>
        <v>-1777</v>
      </c>
      <c r="T1357" s="13">
        <f>+Q1357-R1357</f>
        <v>-0.22825947334617852</v>
      </c>
      <c r="U1357" s="14">
        <f>+E1357-N1357</f>
        <v>-962</v>
      </c>
      <c r="V1357" s="14">
        <f>+F1357-O1357</f>
        <v>500</v>
      </c>
      <c r="W1357" s="13">
        <f>+H1357-Q1357</f>
        <v>-0.12168696059384887</v>
      </c>
      <c r="X1357" s="13">
        <f>+I1357-R1357</f>
        <v>6.9233066512929708E-2</v>
      </c>
      <c r="Y1357" s="15">
        <v>588.78</v>
      </c>
      <c r="Z1357" s="16">
        <f>+C1357/Y1357</f>
        <v>25.264105438364076</v>
      </c>
      <c r="AA1357" s="17">
        <v>27143</v>
      </c>
      <c r="AB1357" s="18" t="str">
        <f>TEXT(AA1357,"00000")</f>
        <v>27143</v>
      </c>
      <c r="AC1357" s="19">
        <v>27</v>
      </c>
      <c r="AD1357" s="19">
        <v>143</v>
      </c>
      <c r="AE1357" s="27" t="s">
        <v>1998</v>
      </c>
      <c r="AF1357" s="21" t="s">
        <v>1999</v>
      </c>
      <c r="AG1357" s="24" t="s">
        <v>2000</v>
      </c>
      <c r="AH1357" s="23">
        <v>3524583</v>
      </c>
      <c r="AI1357" s="24" t="s">
        <v>43</v>
      </c>
      <c r="AJ1357" s="24" t="s">
        <v>2001</v>
      </c>
      <c r="AK1357" s="24"/>
      <c r="AL1357" s="24"/>
      <c r="AM1357" s="29" t="s">
        <v>59</v>
      </c>
      <c r="AN1357" s="37">
        <v>15226</v>
      </c>
      <c r="AO1357" s="37">
        <v>41</v>
      </c>
      <c r="AP1357" s="37">
        <v>10466</v>
      </c>
      <c r="AQ1357" s="37">
        <v>687.37888888888904</v>
      </c>
      <c r="AR1357" s="37">
        <v>4449</v>
      </c>
      <c r="AS1357" s="37">
        <v>292.19888888888897</v>
      </c>
      <c r="AV1357" s="37">
        <v>3656</v>
      </c>
      <c r="AW1357" s="37">
        <v>240.12</v>
      </c>
      <c r="AX1357" s="37">
        <v>2354</v>
      </c>
      <c r="AY1357" s="37">
        <v>154.59888888888901</v>
      </c>
      <c r="BB1357" s="37">
        <v>7</v>
      </c>
      <c r="BC1357" s="37">
        <v>0.46</v>
      </c>
      <c r="BJ1357" s="37">
        <v>0</v>
      </c>
      <c r="BK1357" s="37">
        <v>0</v>
      </c>
      <c r="BV1357" s="37">
        <v>0</v>
      </c>
      <c r="BW1357" s="37">
        <v>0</v>
      </c>
      <c r="CH1357" s="37">
        <v>0</v>
      </c>
      <c r="CI1357" s="37">
        <v>0</v>
      </c>
    </row>
    <row r="1358" spans="1:91" x14ac:dyDescent="0.25">
      <c r="A1358" s="10" t="s">
        <v>1995</v>
      </c>
      <c r="B1358" s="10" t="s">
        <v>2100</v>
      </c>
      <c r="C1358" s="11">
        <v>154708</v>
      </c>
      <c r="D1358" s="10" t="s">
        <v>4</v>
      </c>
      <c r="E1358" s="12">
        <v>25575</v>
      </c>
      <c r="F1358" s="12">
        <v>47618</v>
      </c>
      <c r="G1358" s="12">
        <v>78985</v>
      </c>
      <c r="H1358" s="13">
        <f>+E1358/G1358</f>
        <v>0.3237956574033044</v>
      </c>
      <c r="I1358" s="13">
        <f>+F1358/G1358</f>
        <v>0.60287396341077415</v>
      </c>
      <c r="J1358" s="12">
        <f>+E1358-F1358</f>
        <v>-22043</v>
      </c>
      <c r="K1358" s="12">
        <f>+F1358-E1358</f>
        <v>22043</v>
      </c>
      <c r="L1358" s="13">
        <f>+H1358-I1358</f>
        <v>-0.27907830600746975</v>
      </c>
      <c r="M1358" s="13">
        <f>+I1358-H1358</f>
        <v>0.27907830600746975</v>
      </c>
      <c r="N1358" s="12">
        <v>33552</v>
      </c>
      <c r="O1358" s="12">
        <v>43015</v>
      </c>
      <c r="P1358" s="12">
        <v>78178</v>
      </c>
      <c r="Q1358" s="13">
        <f>+N1358/P1358</f>
        <v>0.42917444805443988</v>
      </c>
      <c r="R1358" s="13">
        <f>+O1358/P1358</f>
        <v>0.55021873161247414</v>
      </c>
      <c r="S1358" s="12">
        <f>+N1358-O1358</f>
        <v>-9463</v>
      </c>
      <c r="T1358" s="13">
        <f>+Q1358-R1358</f>
        <v>-0.12104428355803426</v>
      </c>
      <c r="U1358" s="14">
        <f>+E1358-N1358</f>
        <v>-7977</v>
      </c>
      <c r="V1358" s="14">
        <f>+F1358-O1358</f>
        <v>4603</v>
      </c>
      <c r="W1358" s="13">
        <f>+H1358-Q1358</f>
        <v>-0.10537879065113548</v>
      </c>
      <c r="X1358" s="13">
        <f>+I1358-R1358</f>
        <v>5.2655231798300006E-2</v>
      </c>
      <c r="Y1358" s="15">
        <v>1343.13</v>
      </c>
      <c r="Z1358" s="16">
        <f>+C1358/Y1358</f>
        <v>115.18468055958841</v>
      </c>
      <c r="AA1358" s="17">
        <v>27145</v>
      </c>
      <c r="AB1358" s="18" t="str">
        <f>TEXT(AA1358,"00000")</f>
        <v>27145</v>
      </c>
      <c r="AC1358" s="19">
        <v>27</v>
      </c>
      <c r="AD1358" s="19">
        <v>145</v>
      </c>
      <c r="AE1358" s="27" t="s">
        <v>2006</v>
      </c>
      <c r="AF1358" s="21" t="s">
        <v>1999</v>
      </c>
      <c r="AG1358" s="24" t="s">
        <v>2007</v>
      </c>
      <c r="AH1358" s="23">
        <v>194418</v>
      </c>
      <c r="AI1358" s="24" t="s">
        <v>43</v>
      </c>
      <c r="AJ1358" s="24" t="s">
        <v>2001</v>
      </c>
      <c r="AK1358" s="24"/>
      <c r="AL1358" s="24"/>
      <c r="AM1358" s="29" t="s">
        <v>44</v>
      </c>
      <c r="AN1358" s="37">
        <v>150642</v>
      </c>
      <c r="AO1358" s="37">
        <v>131</v>
      </c>
      <c r="AP1358" s="37">
        <v>93064</v>
      </c>
      <c r="AQ1358" s="37">
        <v>617.77888888888901</v>
      </c>
      <c r="AR1358" s="37">
        <v>12071</v>
      </c>
      <c r="AS1358" s="37">
        <v>80.128888888888895</v>
      </c>
      <c r="AV1358" s="37">
        <v>17438</v>
      </c>
      <c r="AW1358" s="37">
        <v>115.76</v>
      </c>
      <c r="AX1358" s="37">
        <v>62565</v>
      </c>
      <c r="AY1358" s="37">
        <v>415.31888888888898</v>
      </c>
      <c r="AZ1358" s="37">
        <v>21</v>
      </c>
      <c r="BA1358" s="37">
        <v>0.14000000000000001</v>
      </c>
      <c r="BB1358" s="37">
        <v>49</v>
      </c>
      <c r="BC1358" s="37">
        <v>0.33</v>
      </c>
      <c r="BJ1358" s="37">
        <v>0</v>
      </c>
      <c r="BK1358" s="37">
        <v>0</v>
      </c>
      <c r="BL1358" s="37">
        <v>839</v>
      </c>
      <c r="BM1358" s="37">
        <v>5.57</v>
      </c>
      <c r="BV1358" s="37">
        <v>0</v>
      </c>
      <c r="BW1358" s="37">
        <v>0</v>
      </c>
      <c r="CH1358" s="37">
        <v>0</v>
      </c>
      <c r="CI1358" s="37">
        <v>0</v>
      </c>
      <c r="CJ1358" s="37">
        <v>81</v>
      </c>
      <c r="CK1358" s="37">
        <v>0.54</v>
      </c>
    </row>
    <row r="1359" spans="1:91" x14ac:dyDescent="0.25">
      <c r="A1359" s="10" t="s">
        <v>1995</v>
      </c>
      <c r="B1359" s="10" t="s">
        <v>2101</v>
      </c>
      <c r="C1359" s="11">
        <v>36755</v>
      </c>
      <c r="D1359" s="10" t="s">
        <v>4</v>
      </c>
      <c r="E1359" s="12">
        <v>6239</v>
      </c>
      <c r="F1359" s="12">
        <v>11198</v>
      </c>
      <c r="G1359" s="12">
        <v>19040</v>
      </c>
      <c r="H1359" s="13">
        <f>+E1359/G1359</f>
        <v>0.32767857142857143</v>
      </c>
      <c r="I1359" s="13">
        <f>+F1359/G1359</f>
        <v>0.58813025210084036</v>
      </c>
      <c r="J1359" s="12">
        <f>+E1359-F1359</f>
        <v>-4959</v>
      </c>
      <c r="K1359" s="12">
        <f>+F1359-E1359</f>
        <v>4959</v>
      </c>
      <c r="L1359" s="13">
        <f>+H1359-I1359</f>
        <v>-0.26045168067226893</v>
      </c>
      <c r="M1359" s="13">
        <f>+I1359-H1359</f>
        <v>0.26045168067226893</v>
      </c>
      <c r="N1359" s="12">
        <v>8706</v>
      </c>
      <c r="O1359" s="12">
        <v>9903</v>
      </c>
      <c r="P1359" s="12">
        <v>19034</v>
      </c>
      <c r="Q1359" s="13">
        <f>+N1359/P1359</f>
        <v>0.45739203530524325</v>
      </c>
      <c r="R1359" s="13">
        <f>+O1359/P1359</f>
        <v>0.52027949984238731</v>
      </c>
      <c r="S1359" s="12">
        <f>+N1359-O1359</f>
        <v>-1197</v>
      </c>
      <c r="T1359" s="13">
        <f>+Q1359-R1359</f>
        <v>-6.2887464537144055E-2</v>
      </c>
      <c r="U1359" s="14">
        <f>+E1359-N1359</f>
        <v>-2467</v>
      </c>
      <c r="V1359" s="14">
        <f>+F1359-O1359</f>
        <v>1295</v>
      </c>
      <c r="W1359" s="13">
        <f>+H1359-Q1359</f>
        <v>-0.12971346387667182</v>
      </c>
      <c r="X1359" s="13">
        <f>+I1359-R1359</f>
        <v>6.7850752258453051E-2</v>
      </c>
      <c r="Y1359" s="15">
        <v>429.65</v>
      </c>
      <c r="Z1359" s="16">
        <f>+C1359/Y1359</f>
        <v>85.546374956359827</v>
      </c>
      <c r="AA1359" s="17">
        <v>27147</v>
      </c>
      <c r="AB1359" s="18" t="str">
        <f>TEXT(AA1359,"00000")</f>
        <v>27147</v>
      </c>
      <c r="AC1359" s="19">
        <v>27</v>
      </c>
      <c r="AD1359" s="19">
        <v>147</v>
      </c>
      <c r="AE1359" s="27" t="s">
        <v>2102</v>
      </c>
      <c r="AF1359" s="21"/>
      <c r="AG1359" s="24" t="s">
        <v>2103</v>
      </c>
      <c r="AH1359" s="19"/>
      <c r="AI1359" s="24" t="s">
        <v>53</v>
      </c>
      <c r="AJ1359" s="24"/>
      <c r="AK1359" s="24"/>
      <c r="AL1359" s="24"/>
      <c r="AM1359" s="29" t="s">
        <v>44</v>
      </c>
      <c r="AN1359" s="37">
        <v>36576</v>
      </c>
      <c r="AO1359" s="37">
        <v>51</v>
      </c>
      <c r="AP1359" s="37">
        <v>26337</v>
      </c>
      <c r="AQ1359" s="37">
        <v>720.05888888888899</v>
      </c>
      <c r="AR1359" s="37">
        <v>4298</v>
      </c>
      <c r="AS1359" s="37">
        <v>117.51</v>
      </c>
      <c r="AV1359" s="37">
        <v>12194</v>
      </c>
      <c r="AW1359" s="37">
        <v>333.38888888888903</v>
      </c>
      <c r="AX1359" s="37">
        <v>9225</v>
      </c>
      <c r="AY1359" s="37">
        <v>252.21</v>
      </c>
      <c r="BB1359" s="37">
        <v>4</v>
      </c>
      <c r="BC1359" s="37">
        <v>0.10888888888888899</v>
      </c>
      <c r="BJ1359" s="37">
        <v>0</v>
      </c>
      <c r="BK1359" s="37">
        <v>0</v>
      </c>
      <c r="BV1359" s="37">
        <v>0</v>
      </c>
      <c r="BW1359" s="37">
        <v>0</v>
      </c>
      <c r="BX1359" s="37">
        <v>616</v>
      </c>
      <c r="BY1359" s="37">
        <v>16.84</v>
      </c>
      <c r="CH1359" s="37">
        <v>0</v>
      </c>
      <c r="CI1359" s="37">
        <v>0</v>
      </c>
    </row>
    <row r="1360" spans="1:91" x14ac:dyDescent="0.25">
      <c r="A1360" s="10" t="s">
        <v>1995</v>
      </c>
      <c r="B1360" s="10" t="s">
        <v>1534</v>
      </c>
      <c r="C1360" s="11">
        <v>9796</v>
      </c>
      <c r="D1360" s="10" t="s">
        <v>4</v>
      </c>
      <c r="E1360" s="12">
        <v>2116</v>
      </c>
      <c r="F1360" s="12">
        <v>2800</v>
      </c>
      <c r="G1360" s="12">
        <v>5350</v>
      </c>
      <c r="H1360" s="13">
        <f>+E1360/G1360</f>
        <v>0.39551401869158881</v>
      </c>
      <c r="I1360" s="13">
        <f>+F1360/G1360</f>
        <v>0.52336448598130836</v>
      </c>
      <c r="J1360" s="12">
        <f>+E1360-F1360</f>
        <v>-684</v>
      </c>
      <c r="K1360" s="12">
        <f>+F1360-E1360</f>
        <v>684</v>
      </c>
      <c r="L1360" s="13">
        <f>+H1360-I1360</f>
        <v>-0.12785046728971955</v>
      </c>
      <c r="M1360" s="13">
        <f>+I1360-H1360</f>
        <v>0.12785046728971955</v>
      </c>
      <c r="N1360" s="12">
        <v>2742</v>
      </c>
      <c r="O1360" s="12">
        <v>2766</v>
      </c>
      <c r="P1360" s="12">
        <v>5621</v>
      </c>
      <c r="Q1360" s="13">
        <f>+N1360/P1360</f>
        <v>0.48781355630670697</v>
      </c>
      <c r="R1360" s="13">
        <f>+O1360/P1360</f>
        <v>0.49208325920654689</v>
      </c>
      <c r="S1360" s="12">
        <f>+N1360-O1360</f>
        <v>-24</v>
      </c>
      <c r="T1360" s="13">
        <f>+Q1360-R1360</f>
        <v>-4.2697028998399111E-3</v>
      </c>
      <c r="U1360" s="14">
        <f>+E1360-N1360</f>
        <v>-626</v>
      </c>
      <c r="V1360" s="14">
        <f>+F1360-O1360</f>
        <v>34</v>
      </c>
      <c r="W1360" s="13">
        <f>+H1360-Q1360</f>
        <v>-9.2299537615118166E-2</v>
      </c>
      <c r="X1360" s="13">
        <f>+I1360-R1360</f>
        <v>3.1281226774761473E-2</v>
      </c>
      <c r="Y1360" s="15">
        <v>563.6</v>
      </c>
      <c r="Z1360" s="16">
        <f>+C1360/Y1360</f>
        <v>17.381121362668559</v>
      </c>
      <c r="AA1360" s="17">
        <v>27149</v>
      </c>
      <c r="AB1360" s="18" t="str">
        <f>TEXT(AA1360,"00000")</f>
        <v>27149</v>
      </c>
      <c r="AC1360" s="19">
        <v>27</v>
      </c>
      <c r="AD1360" s="19">
        <v>149</v>
      </c>
      <c r="AE1360" s="27"/>
      <c r="AF1360" s="21"/>
      <c r="AG1360" s="24"/>
      <c r="AH1360" s="28"/>
      <c r="AI1360" s="24"/>
      <c r="AJ1360" s="24"/>
      <c r="AK1360" s="24"/>
      <c r="AL1360" s="24"/>
      <c r="AM1360" s="29" t="s">
        <v>62</v>
      </c>
      <c r="AN1360" s="37">
        <v>9726</v>
      </c>
      <c r="AO1360" s="37">
        <v>23</v>
      </c>
      <c r="AP1360" s="37">
        <v>7036</v>
      </c>
      <c r="AQ1360" s="37">
        <v>723.418888888889</v>
      </c>
      <c r="AR1360" s="37">
        <v>1823</v>
      </c>
      <c r="AS1360" s="37">
        <v>187.43888888888901</v>
      </c>
      <c r="AV1360" s="37">
        <v>3666</v>
      </c>
      <c r="AW1360" s="37">
        <v>376.93</v>
      </c>
      <c r="AX1360" s="37">
        <v>1546</v>
      </c>
      <c r="AY1360" s="37">
        <v>158.96</v>
      </c>
      <c r="BB1360" s="37">
        <v>1</v>
      </c>
      <c r="BC1360" s="37">
        <v>0.1</v>
      </c>
      <c r="BJ1360" s="37">
        <v>0</v>
      </c>
      <c r="BK1360" s="37">
        <v>0</v>
      </c>
      <c r="BV1360" s="37">
        <v>0</v>
      </c>
      <c r="BW1360" s="37">
        <v>0</v>
      </c>
      <c r="CH1360" s="37">
        <v>0</v>
      </c>
      <c r="CI1360" s="37">
        <v>0</v>
      </c>
    </row>
    <row r="1361" spans="1:89" x14ac:dyDescent="0.25">
      <c r="A1361" s="10" t="s">
        <v>1995</v>
      </c>
      <c r="B1361" s="10" t="s">
        <v>2104</v>
      </c>
      <c r="C1361" s="11">
        <v>9340</v>
      </c>
      <c r="D1361" s="10" t="s">
        <v>4</v>
      </c>
      <c r="E1361" s="12">
        <v>1679</v>
      </c>
      <c r="F1361" s="12">
        <v>2962</v>
      </c>
      <c r="G1361" s="12">
        <v>4968</v>
      </c>
      <c r="H1361" s="13">
        <f>+E1361/G1361</f>
        <v>0.33796296296296297</v>
      </c>
      <c r="I1361" s="13">
        <f>+F1361/G1361</f>
        <v>0.59621578099838968</v>
      </c>
      <c r="J1361" s="12">
        <f>+E1361-F1361</f>
        <v>-1283</v>
      </c>
      <c r="K1361" s="12">
        <f>+F1361-E1361</f>
        <v>1283</v>
      </c>
      <c r="L1361" s="13">
        <f>+H1361-I1361</f>
        <v>-0.25825281803542671</v>
      </c>
      <c r="M1361" s="13">
        <f>+I1361-H1361</f>
        <v>0.25825281803542671</v>
      </c>
      <c r="N1361" s="12">
        <v>2751</v>
      </c>
      <c r="O1361" s="12">
        <v>2248</v>
      </c>
      <c r="P1361" s="12">
        <v>5087</v>
      </c>
      <c r="Q1361" s="13">
        <f>+N1361/P1361</f>
        <v>0.54079024965598588</v>
      </c>
      <c r="R1361" s="13">
        <f>+O1361/P1361</f>
        <v>0.44191075289954784</v>
      </c>
      <c r="S1361" s="12">
        <f>+N1361-O1361</f>
        <v>503</v>
      </c>
      <c r="T1361" s="13">
        <f>+Q1361-R1361</f>
        <v>9.8879496756438034E-2</v>
      </c>
      <c r="U1361" s="14">
        <f>+E1361-N1361</f>
        <v>-1072</v>
      </c>
      <c r="V1361" s="14">
        <f>+F1361-O1361</f>
        <v>714</v>
      </c>
      <c r="W1361" s="13">
        <f>+H1361-Q1361</f>
        <v>-0.20282728669302291</v>
      </c>
      <c r="X1361" s="13">
        <f>+I1361-R1361</f>
        <v>0.15430502809884183</v>
      </c>
      <c r="Y1361" s="15">
        <v>742.08</v>
      </c>
      <c r="Z1361" s="16">
        <f>+C1361/Y1361</f>
        <v>12.586244070720138</v>
      </c>
      <c r="AA1361" s="17">
        <v>27151</v>
      </c>
      <c r="AB1361" s="18" t="str">
        <f>TEXT(AA1361,"00000")</f>
        <v>27151</v>
      </c>
      <c r="AC1361" s="19">
        <v>27</v>
      </c>
      <c r="AD1361" s="19">
        <v>151</v>
      </c>
      <c r="AE1361" s="27"/>
      <c r="AF1361" s="21"/>
      <c r="AG1361" s="24"/>
      <c r="AH1361" s="28"/>
      <c r="AI1361" s="24"/>
      <c r="AJ1361" s="24"/>
      <c r="AK1361" s="24"/>
      <c r="AL1361" s="24"/>
      <c r="AM1361" s="29" t="s">
        <v>62</v>
      </c>
      <c r="AN1361" s="37">
        <v>9783</v>
      </c>
      <c r="AO1361" s="37">
        <v>29</v>
      </c>
      <c r="AP1361" s="37">
        <v>8054</v>
      </c>
      <c r="AQ1361" s="37">
        <v>823.25888888888903</v>
      </c>
      <c r="AR1361" s="37">
        <v>1781</v>
      </c>
      <c r="AS1361" s="37">
        <v>182.05</v>
      </c>
      <c r="AV1361" s="37">
        <v>3873</v>
      </c>
      <c r="AW1361" s="37">
        <v>395.88888888888903</v>
      </c>
      <c r="AX1361" s="37">
        <v>2399</v>
      </c>
      <c r="AY1361" s="37">
        <v>245.21888888888901</v>
      </c>
      <c r="BB1361" s="37">
        <v>1</v>
      </c>
      <c r="BC1361" s="37">
        <v>0.1</v>
      </c>
      <c r="BJ1361" s="37">
        <v>0</v>
      </c>
      <c r="BK1361" s="37">
        <v>0</v>
      </c>
      <c r="BV1361" s="37">
        <v>0</v>
      </c>
      <c r="BW1361" s="37">
        <v>0</v>
      </c>
      <c r="CH1361" s="37">
        <v>0</v>
      </c>
      <c r="CI1361" s="37">
        <v>0</v>
      </c>
    </row>
    <row r="1362" spans="1:89" x14ac:dyDescent="0.25">
      <c r="A1362" s="10" t="s">
        <v>1995</v>
      </c>
      <c r="B1362" s="10" t="s">
        <v>1647</v>
      </c>
      <c r="C1362" s="11">
        <v>24257</v>
      </c>
      <c r="D1362" s="10" t="s">
        <v>4</v>
      </c>
      <c r="E1362" s="12">
        <v>2783</v>
      </c>
      <c r="F1362" s="12">
        <v>8485</v>
      </c>
      <c r="G1362" s="12">
        <v>11944</v>
      </c>
      <c r="H1362" s="13">
        <f>+E1362/G1362</f>
        <v>0.23300401875418619</v>
      </c>
      <c r="I1362" s="13">
        <f>+F1362/G1362</f>
        <v>0.71039852645679835</v>
      </c>
      <c r="J1362" s="12">
        <f>+E1362-F1362</f>
        <v>-5702</v>
      </c>
      <c r="K1362" s="12">
        <f>+F1362-E1362</f>
        <v>5702</v>
      </c>
      <c r="L1362" s="13">
        <f>+H1362-I1362</f>
        <v>-0.47739450770261216</v>
      </c>
      <c r="M1362" s="13">
        <f>+I1362-H1362</f>
        <v>0.47739450770261216</v>
      </c>
      <c r="N1362" s="12">
        <v>4819</v>
      </c>
      <c r="O1362" s="12">
        <v>6719</v>
      </c>
      <c r="P1362" s="12">
        <v>11762</v>
      </c>
      <c r="Q1362" s="13">
        <f>+N1362/P1362</f>
        <v>0.40970923312361845</v>
      </c>
      <c r="R1362" s="13">
        <f>+O1362/P1362</f>
        <v>0.5712463866689339</v>
      </c>
      <c r="S1362" s="12">
        <f>+N1362-O1362</f>
        <v>-1900</v>
      </c>
      <c r="T1362" s="13">
        <f>+Q1362-R1362</f>
        <v>-0.16153715354531545</v>
      </c>
      <c r="U1362" s="14">
        <f>+E1362-N1362</f>
        <v>-2036</v>
      </c>
      <c r="V1362" s="14">
        <f>+F1362-O1362</f>
        <v>1766</v>
      </c>
      <c r="W1362" s="13">
        <f>+H1362-Q1362</f>
        <v>-0.17670521436943226</v>
      </c>
      <c r="X1362" s="13">
        <f>+I1362-R1362</f>
        <v>0.13915213978786445</v>
      </c>
      <c r="Y1362" s="15">
        <v>944.98</v>
      </c>
      <c r="Z1362" s="16">
        <f>+C1362/Y1362</f>
        <v>25.669326334948888</v>
      </c>
      <c r="AA1362" s="17">
        <v>27153</v>
      </c>
      <c r="AB1362" s="18" t="str">
        <f>TEXT(AA1362,"00000")</f>
        <v>27153</v>
      </c>
      <c r="AC1362" s="19">
        <v>27</v>
      </c>
      <c r="AD1362" s="19">
        <v>153</v>
      </c>
      <c r="AE1362" s="27"/>
      <c r="AF1362" s="21"/>
      <c r="AG1362" s="24"/>
      <c r="AH1362" s="28"/>
      <c r="AI1362" s="24"/>
      <c r="AJ1362" s="24"/>
      <c r="AK1362" s="24"/>
      <c r="AL1362" s="24"/>
      <c r="AM1362" s="29" t="s">
        <v>62</v>
      </c>
      <c r="AN1362" s="37">
        <v>24895</v>
      </c>
      <c r="AO1362" s="37">
        <v>56</v>
      </c>
      <c r="AP1362" s="37">
        <v>14599</v>
      </c>
      <c r="AQ1362" s="37">
        <v>586.418888888889</v>
      </c>
      <c r="AR1362" s="37">
        <v>5832</v>
      </c>
      <c r="AS1362" s="37">
        <v>234.258888888889</v>
      </c>
      <c r="AV1362" s="37">
        <v>3262</v>
      </c>
      <c r="AW1362" s="37">
        <v>131.03</v>
      </c>
      <c r="AX1362" s="37">
        <v>5498</v>
      </c>
      <c r="AY1362" s="37">
        <v>220.84888888888901</v>
      </c>
      <c r="BB1362" s="37">
        <v>7</v>
      </c>
      <c r="BC1362" s="37">
        <v>0.28000000000000003</v>
      </c>
      <c r="BJ1362" s="37">
        <v>0</v>
      </c>
      <c r="BK1362" s="37">
        <v>0</v>
      </c>
      <c r="BV1362" s="37">
        <v>0</v>
      </c>
      <c r="BW1362" s="37">
        <v>0</v>
      </c>
      <c r="CH1362" s="37">
        <v>0</v>
      </c>
      <c r="CI1362" s="37">
        <v>0</v>
      </c>
    </row>
    <row r="1363" spans="1:89" x14ac:dyDescent="0.25">
      <c r="A1363" s="10" t="s">
        <v>1995</v>
      </c>
      <c r="B1363" s="10" t="s">
        <v>2105</v>
      </c>
      <c r="C1363" s="11">
        <v>3401</v>
      </c>
      <c r="D1363" s="10" t="s">
        <v>4</v>
      </c>
      <c r="E1363" s="12">
        <v>631</v>
      </c>
      <c r="F1363" s="12">
        <v>1050</v>
      </c>
      <c r="G1363" s="12">
        <v>1791</v>
      </c>
      <c r="H1363" s="13">
        <f>+E1363/G1363</f>
        <v>0.35231714126186486</v>
      </c>
      <c r="I1363" s="13">
        <f>+F1363/G1363</f>
        <v>0.58626465661641536</v>
      </c>
      <c r="J1363" s="12">
        <f>+E1363-F1363</f>
        <v>-419</v>
      </c>
      <c r="K1363" s="12">
        <f>+F1363-E1363</f>
        <v>419</v>
      </c>
      <c r="L1363" s="13">
        <f>+H1363-I1363</f>
        <v>-0.23394751535455049</v>
      </c>
      <c r="M1363" s="13">
        <f>+I1363-H1363</f>
        <v>0.23394751535455049</v>
      </c>
      <c r="N1363" s="12">
        <v>942</v>
      </c>
      <c r="O1363" s="12">
        <v>860</v>
      </c>
      <c r="P1363" s="12">
        <v>1840</v>
      </c>
      <c r="Q1363" s="13">
        <f>+N1363/P1363</f>
        <v>0.51195652173913042</v>
      </c>
      <c r="R1363" s="13">
        <f>+O1363/P1363</f>
        <v>0.46739130434782611</v>
      </c>
      <c r="S1363" s="12">
        <f>+N1363-O1363</f>
        <v>82</v>
      </c>
      <c r="T1363" s="13">
        <f>+Q1363-R1363</f>
        <v>4.4565217391304313E-2</v>
      </c>
      <c r="U1363" s="14">
        <f>+E1363-N1363</f>
        <v>-311</v>
      </c>
      <c r="V1363" s="14">
        <f>+F1363-O1363</f>
        <v>190</v>
      </c>
      <c r="W1363" s="13">
        <f>+H1363-Q1363</f>
        <v>-0.15963938047726556</v>
      </c>
      <c r="X1363" s="13">
        <f>+I1363-R1363</f>
        <v>0.11887335226858925</v>
      </c>
      <c r="Y1363" s="15">
        <v>573.9</v>
      </c>
      <c r="Z1363" s="16">
        <f>+C1363/Y1363</f>
        <v>5.9261195330196896</v>
      </c>
      <c r="AA1363" s="17">
        <v>27155</v>
      </c>
      <c r="AB1363" s="18" t="str">
        <f>TEXT(AA1363,"00000")</f>
        <v>27155</v>
      </c>
      <c r="AC1363" s="19">
        <v>27</v>
      </c>
      <c r="AD1363" s="19">
        <v>155</v>
      </c>
      <c r="AE1363" s="27"/>
      <c r="AF1363" s="21"/>
      <c r="AG1363" s="24"/>
      <c r="AH1363" s="28"/>
      <c r="AI1363" s="24"/>
      <c r="AJ1363" s="24"/>
      <c r="AK1363" s="24"/>
      <c r="AL1363" s="24"/>
      <c r="AM1363" s="29" t="s">
        <v>62</v>
      </c>
      <c r="AN1363" s="37">
        <v>3558</v>
      </c>
      <c r="AO1363" s="37">
        <v>14</v>
      </c>
      <c r="AP1363" s="37">
        <v>3150</v>
      </c>
      <c r="AQ1363" s="37">
        <v>885.33</v>
      </c>
      <c r="AR1363" s="37">
        <v>1055</v>
      </c>
      <c r="AS1363" s="37">
        <v>296.50888888888898</v>
      </c>
      <c r="AV1363" s="37">
        <v>1143</v>
      </c>
      <c r="AW1363" s="37">
        <v>321.25</v>
      </c>
      <c r="AX1363" s="37">
        <v>952</v>
      </c>
      <c r="AY1363" s="37">
        <v>267.56888888888898</v>
      </c>
      <c r="BJ1363" s="37">
        <v>0</v>
      </c>
      <c r="BK1363" s="37">
        <v>0</v>
      </c>
      <c r="BV1363" s="37">
        <v>0</v>
      </c>
      <c r="BW1363" s="37">
        <v>0</v>
      </c>
      <c r="CH1363" s="37">
        <v>0</v>
      </c>
      <c r="CI1363" s="37">
        <v>0</v>
      </c>
    </row>
    <row r="1364" spans="1:89" x14ac:dyDescent="0.25">
      <c r="A1364" s="10" t="s">
        <v>1995</v>
      </c>
      <c r="B1364" s="10" t="s">
        <v>2106</v>
      </c>
      <c r="C1364" s="11">
        <v>21239</v>
      </c>
      <c r="D1364" s="10" t="s">
        <v>4</v>
      </c>
      <c r="E1364" s="12">
        <v>3866</v>
      </c>
      <c r="F1364" s="12">
        <v>6989</v>
      </c>
      <c r="G1364" s="12">
        <v>11764</v>
      </c>
      <c r="H1364" s="13">
        <f>+E1364/G1364</f>
        <v>0.32862971778306699</v>
      </c>
      <c r="I1364" s="13">
        <f>+F1364/G1364</f>
        <v>0.59410064603876234</v>
      </c>
      <c r="J1364" s="12">
        <f>+E1364-F1364</f>
        <v>-3123</v>
      </c>
      <c r="K1364" s="12">
        <f>+F1364-E1364</f>
        <v>3123</v>
      </c>
      <c r="L1364" s="13">
        <f>+H1364-I1364</f>
        <v>-0.26547092825569535</v>
      </c>
      <c r="M1364" s="13">
        <f>+I1364-H1364</f>
        <v>0.26547092825569535</v>
      </c>
      <c r="N1364" s="12">
        <v>5415</v>
      </c>
      <c r="O1364" s="12">
        <v>6049</v>
      </c>
      <c r="P1364" s="12">
        <v>11722</v>
      </c>
      <c r="Q1364" s="13">
        <f>+N1364/P1364</f>
        <v>0.461951885343798</v>
      </c>
      <c r="R1364" s="13">
        <f>+O1364/P1364</f>
        <v>0.51603821873400446</v>
      </c>
      <c r="S1364" s="12">
        <f>+N1364-O1364</f>
        <v>-634</v>
      </c>
      <c r="T1364" s="13">
        <f>+Q1364-R1364</f>
        <v>-5.4086333390206465E-2</v>
      </c>
      <c r="U1364" s="14">
        <f>+E1364-N1364</f>
        <v>-1549</v>
      </c>
      <c r="V1364" s="14">
        <f>+F1364-O1364</f>
        <v>940</v>
      </c>
      <c r="W1364" s="13">
        <f>+H1364-Q1364</f>
        <v>-0.13332216756073101</v>
      </c>
      <c r="X1364" s="13">
        <f>+I1364-R1364</f>
        <v>7.8062427304757875E-2</v>
      </c>
      <c r="Y1364" s="15">
        <v>522.98</v>
      </c>
      <c r="Z1364" s="16">
        <f>+C1364/Y1364</f>
        <v>40.611495659489847</v>
      </c>
      <c r="AA1364" s="17">
        <v>27157</v>
      </c>
      <c r="AB1364" s="18" t="str">
        <f>TEXT(AA1364,"00000")</f>
        <v>27157</v>
      </c>
      <c r="AC1364" s="19">
        <v>27</v>
      </c>
      <c r="AD1364" s="19">
        <v>157</v>
      </c>
      <c r="AE1364" s="27" t="s">
        <v>2030</v>
      </c>
      <c r="AF1364" s="21" t="s">
        <v>2031</v>
      </c>
      <c r="AG1364" s="24" t="s">
        <v>2032</v>
      </c>
      <c r="AH1364" s="23">
        <v>213873</v>
      </c>
      <c r="AI1364" s="24" t="s">
        <v>43</v>
      </c>
      <c r="AJ1364" s="24" t="s">
        <v>2033</v>
      </c>
      <c r="AK1364" s="24"/>
      <c r="AL1364" s="24"/>
      <c r="AM1364" s="29" t="s">
        <v>59</v>
      </c>
      <c r="AN1364" s="37">
        <v>21676</v>
      </c>
      <c r="AO1364" s="37">
        <v>40</v>
      </c>
      <c r="AP1364" s="37">
        <v>15997</v>
      </c>
      <c r="AQ1364" s="37">
        <v>738.00888888888903</v>
      </c>
      <c r="AR1364" s="37">
        <v>5587</v>
      </c>
      <c r="AS1364" s="37">
        <v>257.75</v>
      </c>
      <c r="AV1364" s="37">
        <v>3969</v>
      </c>
      <c r="AW1364" s="37">
        <v>183.11</v>
      </c>
      <c r="AX1364" s="37">
        <v>6439</v>
      </c>
      <c r="AY1364" s="37">
        <v>297.06</v>
      </c>
      <c r="BB1364" s="37">
        <v>2</v>
      </c>
      <c r="BC1364" s="37">
        <v>8.8888888888888906E-2</v>
      </c>
      <c r="BJ1364" s="37">
        <v>0</v>
      </c>
      <c r="BK1364" s="37">
        <v>0</v>
      </c>
      <c r="BV1364" s="37">
        <v>0</v>
      </c>
      <c r="BW1364" s="37">
        <v>0</v>
      </c>
      <c r="CH1364" s="37">
        <v>0</v>
      </c>
      <c r="CI1364" s="37">
        <v>0</v>
      </c>
    </row>
    <row r="1365" spans="1:89" x14ac:dyDescent="0.25">
      <c r="A1365" s="10" t="s">
        <v>1995</v>
      </c>
      <c r="B1365" s="10" t="s">
        <v>2107</v>
      </c>
      <c r="C1365" s="11">
        <v>13875</v>
      </c>
      <c r="D1365" s="10" t="s">
        <v>4</v>
      </c>
      <c r="E1365" s="12">
        <v>1684</v>
      </c>
      <c r="F1365" s="12">
        <v>4837</v>
      </c>
      <c r="G1365" s="12">
        <v>6894</v>
      </c>
      <c r="H1365" s="13">
        <f>+E1365/G1365</f>
        <v>0.24427038004061502</v>
      </c>
      <c r="I1365" s="13">
        <f>+F1365/G1365</f>
        <v>0.70162460110240787</v>
      </c>
      <c r="J1365" s="12">
        <f>+E1365-F1365</f>
        <v>-3153</v>
      </c>
      <c r="K1365" s="12">
        <f>+F1365-E1365</f>
        <v>3153</v>
      </c>
      <c r="L1365" s="13">
        <f>+H1365-I1365</f>
        <v>-0.45735422106179285</v>
      </c>
      <c r="M1365" s="13">
        <f>+I1365-H1365</f>
        <v>0.45735422106179285</v>
      </c>
      <c r="N1365" s="12">
        <v>2492</v>
      </c>
      <c r="O1365" s="12">
        <v>4143</v>
      </c>
      <c r="P1365" s="12">
        <v>6772</v>
      </c>
      <c r="Q1365" s="13">
        <f>+N1365/P1365</f>
        <v>0.36798582398109864</v>
      </c>
      <c r="R1365" s="13">
        <f>+O1365/P1365</f>
        <v>0.61178381571175433</v>
      </c>
      <c r="S1365" s="12">
        <f>+N1365-O1365</f>
        <v>-1651</v>
      </c>
      <c r="T1365" s="13">
        <f>+Q1365-R1365</f>
        <v>-0.24379799173065569</v>
      </c>
      <c r="U1365" s="14">
        <f>+E1365-N1365</f>
        <v>-808</v>
      </c>
      <c r="V1365" s="14">
        <f>+F1365-O1365</f>
        <v>694</v>
      </c>
      <c r="W1365" s="13">
        <f>+H1365-Q1365</f>
        <v>-0.12371544394048362</v>
      </c>
      <c r="X1365" s="13">
        <f>+I1365-R1365</f>
        <v>8.9840785390653544E-2</v>
      </c>
      <c r="Y1365" s="15">
        <v>536.27</v>
      </c>
      <c r="Z1365" s="16">
        <f>+C1365/Y1365</f>
        <v>25.873160907751693</v>
      </c>
      <c r="AA1365" s="17">
        <v>27159</v>
      </c>
      <c r="AB1365" s="18" t="str">
        <f>TEXT(AA1365,"00000")</f>
        <v>27159</v>
      </c>
      <c r="AC1365" s="19">
        <v>27</v>
      </c>
      <c r="AD1365" s="19">
        <v>159</v>
      </c>
      <c r="AE1365" s="27"/>
      <c r="AF1365" s="21"/>
      <c r="AG1365" s="24"/>
      <c r="AH1365" s="28"/>
      <c r="AI1365" s="24"/>
      <c r="AJ1365" s="24"/>
      <c r="AK1365" s="24"/>
      <c r="AL1365" s="24"/>
      <c r="AM1365" s="29" t="s">
        <v>62</v>
      </c>
      <c r="AN1365" s="37">
        <v>13843</v>
      </c>
      <c r="AO1365" s="37">
        <v>45</v>
      </c>
      <c r="AP1365" s="37">
        <v>8374</v>
      </c>
      <c r="AQ1365" s="37">
        <v>604.92888888888899</v>
      </c>
      <c r="AR1365" s="37">
        <v>3637</v>
      </c>
      <c r="AS1365" s="37">
        <v>262.73</v>
      </c>
      <c r="AV1365" s="37">
        <v>2799</v>
      </c>
      <c r="AW1365" s="37">
        <v>202.198888888889</v>
      </c>
      <c r="AX1365" s="37">
        <v>1812</v>
      </c>
      <c r="AY1365" s="37">
        <v>130.9</v>
      </c>
      <c r="BJ1365" s="37">
        <v>0</v>
      </c>
      <c r="BK1365" s="37">
        <v>0</v>
      </c>
      <c r="BL1365" s="37">
        <v>126</v>
      </c>
      <c r="BM1365" s="37">
        <v>9.0988888888888901</v>
      </c>
      <c r="BV1365" s="37">
        <v>0</v>
      </c>
      <c r="BW1365" s="37">
        <v>0</v>
      </c>
      <c r="CH1365" s="37">
        <v>0</v>
      </c>
      <c r="CI1365" s="37">
        <v>0</v>
      </c>
    </row>
    <row r="1366" spans="1:89" x14ac:dyDescent="0.25">
      <c r="A1366" s="10" t="s">
        <v>1995</v>
      </c>
      <c r="B1366" s="10" t="s">
        <v>2108</v>
      </c>
      <c r="C1366" s="11">
        <v>18989</v>
      </c>
      <c r="D1366" s="10" t="s">
        <v>4</v>
      </c>
      <c r="E1366" s="12">
        <v>2838</v>
      </c>
      <c r="F1366" s="12">
        <v>5967</v>
      </c>
      <c r="G1366" s="12">
        <v>9579</v>
      </c>
      <c r="H1366" s="13">
        <f>+E1366/G1366</f>
        <v>0.29627309740056373</v>
      </c>
      <c r="I1366" s="13">
        <f>+F1366/G1366</f>
        <v>0.62292514876291893</v>
      </c>
      <c r="J1366" s="12">
        <f>+E1366-F1366</f>
        <v>-3129</v>
      </c>
      <c r="K1366" s="12">
        <f>+F1366-E1366</f>
        <v>3129</v>
      </c>
      <c r="L1366" s="13">
        <f>+H1366-I1366</f>
        <v>-0.3266520513623552</v>
      </c>
      <c r="M1366" s="13">
        <f>+I1366-H1366</f>
        <v>0.3266520513623552</v>
      </c>
      <c r="N1366" s="12">
        <v>4370</v>
      </c>
      <c r="O1366" s="12">
        <v>5116</v>
      </c>
      <c r="P1366" s="12">
        <v>9706</v>
      </c>
      <c r="Q1366" s="13">
        <f>+N1366/P1366</f>
        <v>0.45023696682464454</v>
      </c>
      <c r="R1366" s="13">
        <f>+O1366/P1366</f>
        <v>0.52709664125283329</v>
      </c>
      <c r="S1366" s="12">
        <f>+N1366-O1366</f>
        <v>-746</v>
      </c>
      <c r="T1366" s="13">
        <f>+Q1366-R1366</f>
        <v>-7.6859674428188751E-2</v>
      </c>
      <c r="U1366" s="14">
        <f>+E1366-N1366</f>
        <v>-1532</v>
      </c>
      <c r="V1366" s="14">
        <f>+F1366-O1366</f>
        <v>851</v>
      </c>
      <c r="W1366" s="13">
        <f>+H1366-Q1366</f>
        <v>-0.1539638694240808</v>
      </c>
      <c r="X1366" s="13">
        <f>+I1366-R1366</f>
        <v>9.5828507510085648E-2</v>
      </c>
      <c r="Y1366" s="15">
        <v>423.36</v>
      </c>
      <c r="Z1366" s="16">
        <f>+C1366/Y1366</f>
        <v>44.853080120937264</v>
      </c>
      <c r="AA1366" s="17">
        <v>27161</v>
      </c>
      <c r="AB1366" s="18" t="str">
        <f>TEXT(AA1366,"00000")</f>
        <v>27161</v>
      </c>
      <c r="AC1366" s="19">
        <v>27</v>
      </c>
      <c r="AD1366" s="19">
        <v>161</v>
      </c>
      <c r="AE1366" s="27"/>
      <c r="AF1366" s="21"/>
      <c r="AG1366" s="24"/>
      <c r="AH1366" s="28"/>
      <c r="AI1366" s="24"/>
      <c r="AJ1366" s="24"/>
      <c r="AK1366" s="24"/>
      <c r="AL1366" s="24"/>
      <c r="AM1366" s="29" t="s">
        <v>62</v>
      </c>
      <c r="AN1366" s="37">
        <v>19136</v>
      </c>
      <c r="AO1366" s="37">
        <v>39</v>
      </c>
      <c r="AP1366" s="37">
        <v>14470</v>
      </c>
      <c r="AQ1366" s="37">
        <v>756.168888888889</v>
      </c>
      <c r="AR1366" s="37">
        <v>4197</v>
      </c>
      <c r="AS1366" s="37">
        <v>219.31888888888901</v>
      </c>
      <c r="AV1366" s="37">
        <v>5600</v>
      </c>
      <c r="AW1366" s="37">
        <v>292.63888888888903</v>
      </c>
      <c r="AX1366" s="37">
        <v>4574</v>
      </c>
      <c r="AY1366" s="37">
        <v>239.03</v>
      </c>
      <c r="BB1366" s="37">
        <v>7</v>
      </c>
      <c r="BC1366" s="37">
        <v>0.37</v>
      </c>
      <c r="BJ1366" s="37">
        <v>0</v>
      </c>
      <c r="BK1366" s="37">
        <v>0</v>
      </c>
      <c r="BL1366" s="37">
        <v>92</v>
      </c>
      <c r="BM1366" s="37">
        <v>4.8088888888888901</v>
      </c>
      <c r="BV1366" s="37">
        <v>0</v>
      </c>
      <c r="BW1366" s="37">
        <v>0</v>
      </c>
      <c r="CH1366" s="37">
        <v>0</v>
      </c>
      <c r="CI1366" s="37">
        <v>0</v>
      </c>
    </row>
    <row r="1367" spans="1:89" x14ac:dyDescent="0.25">
      <c r="A1367" s="10" t="s">
        <v>1995</v>
      </c>
      <c r="B1367" s="10" t="s">
        <v>175</v>
      </c>
      <c r="C1367" s="11">
        <v>251597</v>
      </c>
      <c r="D1367" s="10" t="s">
        <v>4</v>
      </c>
      <c r="E1367" s="12">
        <v>67086</v>
      </c>
      <c r="F1367" s="12">
        <v>64429</v>
      </c>
      <c r="G1367" s="12">
        <v>142843</v>
      </c>
      <c r="H1367" s="13">
        <f>+E1367/G1367</f>
        <v>0.46964849520102492</v>
      </c>
      <c r="I1367" s="13">
        <f>+F1367/G1367</f>
        <v>0.45104765371771804</v>
      </c>
      <c r="J1367" s="12">
        <f>+E1367-F1367</f>
        <v>2657</v>
      </c>
      <c r="K1367" s="12">
        <f>+F1367-E1367</f>
        <v>-2657</v>
      </c>
      <c r="L1367" s="13">
        <f>+H1367-I1367</f>
        <v>1.8600841483306874E-2</v>
      </c>
      <c r="M1367" s="13">
        <f>+I1367-H1367</f>
        <v>-1.8600841483306874E-2</v>
      </c>
      <c r="N1367" s="12">
        <v>70203</v>
      </c>
      <c r="O1367" s="12">
        <v>69137</v>
      </c>
      <c r="P1367" s="12">
        <v>141711</v>
      </c>
      <c r="Q1367" s="13">
        <f>+N1367/P1367</f>
        <v>0.49539555856637807</v>
      </c>
      <c r="R1367" s="13">
        <f>+O1367/P1367</f>
        <v>0.48787320673765622</v>
      </c>
      <c r="S1367" s="12">
        <f>+N1367-O1367</f>
        <v>1066</v>
      </c>
      <c r="T1367" s="13">
        <f>+Q1367-R1367</f>
        <v>7.5223518287218516E-3</v>
      </c>
      <c r="U1367" s="14">
        <f>+E1367-N1367</f>
        <v>-3117</v>
      </c>
      <c r="V1367" s="14">
        <f>+F1367-O1367</f>
        <v>-4708</v>
      </c>
      <c r="W1367" s="13">
        <f>+H1367-Q1367</f>
        <v>-2.5747063365353151E-2</v>
      </c>
      <c r="X1367" s="13">
        <f>+I1367-R1367</f>
        <v>-3.6825553019938173E-2</v>
      </c>
      <c r="Y1367" s="15">
        <v>384.28</v>
      </c>
      <c r="Z1367" s="16">
        <f>+C1367/Y1367</f>
        <v>654.72311855938381</v>
      </c>
      <c r="AA1367" s="17">
        <v>27163</v>
      </c>
      <c r="AB1367" s="18" t="str">
        <f>TEXT(AA1367,"00000")</f>
        <v>27163</v>
      </c>
      <c r="AC1367" s="19">
        <v>27</v>
      </c>
      <c r="AD1367" s="19">
        <v>163</v>
      </c>
      <c r="AE1367" s="27" t="s">
        <v>1998</v>
      </c>
      <c r="AF1367" s="21" t="s">
        <v>1999</v>
      </c>
      <c r="AG1367" s="24" t="s">
        <v>2000</v>
      </c>
      <c r="AH1367" s="23">
        <v>3524583</v>
      </c>
      <c r="AI1367" s="24" t="s">
        <v>43</v>
      </c>
      <c r="AJ1367" s="24" t="s">
        <v>2001</v>
      </c>
      <c r="AK1367" s="24"/>
      <c r="AL1367" s="24"/>
      <c r="AM1367" s="29" t="s">
        <v>44</v>
      </c>
      <c r="AN1367" s="37">
        <v>238136</v>
      </c>
      <c r="AO1367" s="37">
        <v>129</v>
      </c>
      <c r="AP1367" s="37">
        <v>137242</v>
      </c>
      <c r="AQ1367" s="37">
        <v>576.32000000000005</v>
      </c>
      <c r="AR1367" s="37">
        <v>29174</v>
      </c>
      <c r="AS1367" s="37">
        <v>122.51</v>
      </c>
      <c r="AV1367" s="37">
        <v>40212</v>
      </c>
      <c r="AW1367" s="37">
        <v>168.86</v>
      </c>
      <c r="AX1367" s="37">
        <v>64157</v>
      </c>
      <c r="AY1367" s="37">
        <v>269.41000000000003</v>
      </c>
      <c r="BB1367" s="37">
        <v>70</v>
      </c>
      <c r="BC1367" s="37">
        <v>0.28999999999999998</v>
      </c>
      <c r="BF1367" s="37">
        <v>300</v>
      </c>
      <c r="BG1367" s="37">
        <v>1.2597843249235701</v>
      </c>
      <c r="BJ1367" s="37">
        <v>300</v>
      </c>
      <c r="BK1367" s="37">
        <v>1.2597843249235701</v>
      </c>
      <c r="BL1367" s="37">
        <v>2280</v>
      </c>
      <c r="BM1367" s="37">
        <v>9.57</v>
      </c>
      <c r="BP1367" s="37">
        <v>10</v>
      </c>
      <c r="BQ1367" s="37">
        <v>4.19928108307858E-2</v>
      </c>
      <c r="BV1367" s="37">
        <v>10</v>
      </c>
      <c r="BW1367" s="37">
        <v>4.19928108307858E-2</v>
      </c>
      <c r="CH1367" s="37">
        <v>0</v>
      </c>
      <c r="CI1367" s="37">
        <v>0</v>
      </c>
      <c r="CJ1367" s="37">
        <v>1039</v>
      </c>
      <c r="CK1367" s="37">
        <v>4.3600000000000003</v>
      </c>
    </row>
    <row r="1368" spans="1:89" x14ac:dyDescent="0.25">
      <c r="A1368" s="10" t="s">
        <v>1995</v>
      </c>
      <c r="B1368" s="10" t="s">
        <v>2109</v>
      </c>
      <c r="C1368" s="11">
        <v>10952</v>
      </c>
      <c r="D1368" s="10" t="s">
        <v>4</v>
      </c>
      <c r="E1368" s="12">
        <v>1814</v>
      </c>
      <c r="F1368" s="12">
        <v>2768</v>
      </c>
      <c r="G1368" s="12">
        <v>4971</v>
      </c>
      <c r="H1368" s="13">
        <f>+E1368/G1368</f>
        <v>0.36491651579159123</v>
      </c>
      <c r="I1368" s="13">
        <f>+F1368/G1368</f>
        <v>0.55682961174813916</v>
      </c>
      <c r="J1368" s="12">
        <f>+E1368-F1368</f>
        <v>-954</v>
      </c>
      <c r="K1368" s="12">
        <f>+F1368-E1368</f>
        <v>954</v>
      </c>
      <c r="L1368" s="13">
        <f>+H1368-I1368</f>
        <v>-0.19191309595654793</v>
      </c>
      <c r="M1368" s="13">
        <f>+I1368-H1368</f>
        <v>0.19191309595654793</v>
      </c>
      <c r="N1368" s="12">
        <v>2494</v>
      </c>
      <c r="O1368" s="12">
        <v>2517</v>
      </c>
      <c r="P1368" s="12">
        <v>5115</v>
      </c>
      <c r="Q1368" s="13">
        <f>+N1368/P1368</f>
        <v>0.48758553274682309</v>
      </c>
      <c r="R1368" s="13">
        <f>+O1368/P1368</f>
        <v>0.49208211143695013</v>
      </c>
      <c r="S1368" s="12">
        <f>+N1368-O1368</f>
        <v>-23</v>
      </c>
      <c r="T1368" s="13">
        <f>+Q1368-R1368</f>
        <v>-4.4965786901270399E-3</v>
      </c>
      <c r="U1368" s="14">
        <f>+E1368-N1368</f>
        <v>-680</v>
      </c>
      <c r="V1368" s="14">
        <f>+F1368-O1368</f>
        <v>251</v>
      </c>
      <c r="W1368" s="13">
        <f>+H1368-Q1368</f>
        <v>-0.12266901695523186</v>
      </c>
      <c r="X1368" s="13">
        <f>+I1368-R1368</f>
        <v>6.4747500311189032E-2</v>
      </c>
      <c r="Y1368" s="15">
        <v>434.95</v>
      </c>
      <c r="Z1368" s="16">
        <f>+C1368/Y1368</f>
        <v>25.179905736291527</v>
      </c>
      <c r="AA1368" s="17">
        <v>27165</v>
      </c>
      <c r="AB1368" s="18" t="str">
        <f>TEXT(AA1368,"00000")</f>
        <v>27165</v>
      </c>
      <c r="AC1368" s="19">
        <v>27</v>
      </c>
      <c r="AD1368" s="19">
        <v>165</v>
      </c>
      <c r="AE1368" s="27"/>
      <c r="AF1368" s="21"/>
      <c r="AG1368" s="24"/>
      <c r="AH1368" s="28"/>
      <c r="AI1368" s="24"/>
      <c r="AJ1368" s="24"/>
      <c r="AK1368" s="24"/>
      <c r="AL1368" s="24"/>
      <c r="AM1368" s="29" t="s">
        <v>62</v>
      </c>
      <c r="AN1368" s="37">
        <v>11211</v>
      </c>
      <c r="AO1368" s="37">
        <v>34</v>
      </c>
      <c r="AP1368" s="37">
        <v>8966</v>
      </c>
      <c r="AQ1368" s="37">
        <v>799.75</v>
      </c>
      <c r="AR1368" s="37">
        <v>1931</v>
      </c>
      <c r="AS1368" s="37">
        <v>172.24</v>
      </c>
      <c r="AV1368" s="37">
        <v>4521</v>
      </c>
      <c r="AW1368" s="37">
        <v>403.25888888888898</v>
      </c>
      <c r="AX1368" s="37">
        <v>2514</v>
      </c>
      <c r="AY1368" s="37">
        <v>224.24</v>
      </c>
      <c r="BJ1368" s="37">
        <v>0</v>
      </c>
      <c r="BK1368" s="37">
        <v>0</v>
      </c>
      <c r="BV1368" s="37">
        <v>0</v>
      </c>
      <c r="BW1368" s="37">
        <v>0</v>
      </c>
      <c r="CH1368" s="37">
        <v>0</v>
      </c>
      <c r="CI1368" s="37">
        <v>0</v>
      </c>
    </row>
    <row r="1369" spans="1:89" x14ac:dyDescent="0.25">
      <c r="A1369" s="10" t="s">
        <v>1995</v>
      </c>
      <c r="B1369" s="10" t="s">
        <v>2110</v>
      </c>
      <c r="C1369" s="11">
        <v>6396</v>
      </c>
      <c r="D1369" s="10" t="s">
        <v>4</v>
      </c>
      <c r="E1369" s="12">
        <v>893</v>
      </c>
      <c r="F1369" s="12">
        <v>2129</v>
      </c>
      <c r="G1369" s="12">
        <v>3279</v>
      </c>
      <c r="H1369" s="13">
        <f>+E1369/G1369</f>
        <v>0.27233912778286062</v>
      </c>
      <c r="I1369" s="13">
        <f>+F1369/G1369</f>
        <v>0.6492833180847819</v>
      </c>
      <c r="J1369" s="12">
        <f>+E1369-F1369</f>
        <v>-1236</v>
      </c>
      <c r="K1369" s="12">
        <f>+F1369-E1369</f>
        <v>1236</v>
      </c>
      <c r="L1369" s="13">
        <f>+H1369-I1369</f>
        <v>-0.37694419030192128</v>
      </c>
      <c r="M1369" s="13">
        <f>+I1369-H1369</f>
        <v>0.37694419030192128</v>
      </c>
      <c r="N1369" s="12">
        <v>1258</v>
      </c>
      <c r="O1369" s="12">
        <v>1884</v>
      </c>
      <c r="P1369" s="12">
        <v>3212</v>
      </c>
      <c r="Q1369" s="13">
        <f>+N1369/P1369</f>
        <v>0.3916562889165629</v>
      </c>
      <c r="R1369" s="13">
        <f>+O1369/P1369</f>
        <v>0.58655043586550437</v>
      </c>
      <c r="S1369" s="12">
        <f>+N1369-O1369</f>
        <v>-626</v>
      </c>
      <c r="T1369" s="13">
        <f>+Q1369-R1369</f>
        <v>-0.19489414694894147</v>
      </c>
      <c r="U1369" s="14">
        <f>+E1369-N1369</f>
        <v>-365</v>
      </c>
      <c r="V1369" s="14">
        <f>+F1369-O1369</f>
        <v>245</v>
      </c>
      <c r="W1369" s="13">
        <f>+H1369-Q1369</f>
        <v>-0.11931716113370228</v>
      </c>
      <c r="X1369" s="13">
        <f>+I1369-R1369</f>
        <v>6.273288221927753E-2</v>
      </c>
      <c r="Y1369" s="15">
        <v>750.96</v>
      </c>
      <c r="Z1369" s="16">
        <f>+C1369/Y1369</f>
        <v>8.5170981144135496</v>
      </c>
      <c r="AA1369" s="17">
        <v>27167</v>
      </c>
      <c r="AB1369" s="18" t="str">
        <f>TEXT(AA1369,"00000")</f>
        <v>27167</v>
      </c>
      <c r="AC1369" s="19">
        <v>27</v>
      </c>
      <c r="AD1369" s="19">
        <v>167</v>
      </c>
      <c r="AE1369" s="27" t="s">
        <v>2111</v>
      </c>
      <c r="AF1369" s="21" t="s">
        <v>2024</v>
      </c>
      <c r="AG1369" s="24" t="s">
        <v>2112</v>
      </c>
      <c r="AH1369" s="19"/>
      <c r="AI1369" s="24" t="s">
        <v>53</v>
      </c>
      <c r="AJ1369" s="24" t="s">
        <v>2026</v>
      </c>
      <c r="AK1369" s="24"/>
      <c r="AL1369" s="24"/>
      <c r="AM1369" s="29" t="s">
        <v>59</v>
      </c>
      <c r="AN1369" s="37">
        <v>6576</v>
      </c>
      <c r="AO1369" s="37">
        <v>19</v>
      </c>
      <c r="AP1369" s="37">
        <v>4871</v>
      </c>
      <c r="AQ1369" s="37">
        <v>740.72</v>
      </c>
      <c r="AR1369" s="37">
        <v>676</v>
      </c>
      <c r="AS1369" s="37">
        <v>102.798888888889</v>
      </c>
      <c r="AV1369" s="37">
        <v>2691</v>
      </c>
      <c r="AW1369" s="37">
        <v>409.22</v>
      </c>
      <c r="AX1369" s="37">
        <v>1503</v>
      </c>
      <c r="AY1369" s="37">
        <v>228.56</v>
      </c>
      <c r="BB1369" s="37">
        <v>1</v>
      </c>
      <c r="BC1369" s="37">
        <v>0.15</v>
      </c>
      <c r="BJ1369" s="37">
        <v>0</v>
      </c>
      <c r="BK1369" s="37">
        <v>0</v>
      </c>
      <c r="BV1369" s="37">
        <v>0</v>
      </c>
      <c r="BW1369" s="37">
        <v>0</v>
      </c>
      <c r="CH1369" s="37">
        <v>0</v>
      </c>
      <c r="CI1369" s="37">
        <v>0</v>
      </c>
    </row>
    <row r="1370" spans="1:89" x14ac:dyDescent="0.25">
      <c r="A1370" s="10" t="s">
        <v>1995</v>
      </c>
      <c r="B1370" s="10" t="s">
        <v>2113</v>
      </c>
      <c r="C1370" s="11">
        <v>50885</v>
      </c>
      <c r="D1370" s="10" t="s">
        <v>4</v>
      </c>
      <c r="E1370" s="12">
        <v>11366</v>
      </c>
      <c r="F1370" s="12">
        <v>12122</v>
      </c>
      <c r="G1370" s="12">
        <v>25852</v>
      </c>
      <c r="H1370" s="13">
        <f>+E1370/G1370</f>
        <v>0.43965650626643971</v>
      </c>
      <c r="I1370" s="13">
        <f>+F1370/G1370</f>
        <v>0.46889989169116508</v>
      </c>
      <c r="J1370" s="12">
        <f>+E1370-F1370</f>
        <v>-756</v>
      </c>
      <c r="K1370" s="12">
        <f>+F1370-E1370</f>
        <v>756</v>
      </c>
      <c r="L1370" s="13">
        <f>+H1370-I1370</f>
        <v>-2.9243385424725377E-2</v>
      </c>
      <c r="M1370" s="13">
        <f>+I1370-H1370</f>
        <v>2.9243385424725377E-2</v>
      </c>
      <c r="N1370" s="12">
        <v>14980</v>
      </c>
      <c r="O1370" s="12">
        <v>11480</v>
      </c>
      <c r="P1370" s="12">
        <v>27103</v>
      </c>
      <c r="Q1370" s="13">
        <f>+N1370/P1370</f>
        <v>0.55270634247131312</v>
      </c>
      <c r="R1370" s="13">
        <f>+O1370/P1370</f>
        <v>0.42356934656680073</v>
      </c>
      <c r="S1370" s="12">
        <f>+N1370-O1370</f>
        <v>3500</v>
      </c>
      <c r="T1370" s="13">
        <f>+Q1370-R1370</f>
        <v>0.12913699590451239</v>
      </c>
      <c r="U1370" s="14">
        <f>+E1370-N1370</f>
        <v>-3614</v>
      </c>
      <c r="V1370" s="14">
        <f>+F1370-O1370</f>
        <v>642</v>
      </c>
      <c r="W1370" s="13">
        <f>+H1370-Q1370</f>
        <v>-0.11304983620487341</v>
      </c>
      <c r="X1370" s="13">
        <f>+I1370-R1370</f>
        <v>4.5330545124364352E-2</v>
      </c>
      <c r="Y1370" s="15">
        <v>626.21</v>
      </c>
      <c r="Z1370" s="16">
        <f>+C1370/Y1370</f>
        <v>81.258683189345419</v>
      </c>
      <c r="AA1370" s="17">
        <v>27169</v>
      </c>
      <c r="AB1370" s="18" t="str">
        <f>TEXT(AA1370,"00000")</f>
        <v>27169</v>
      </c>
      <c r="AC1370" s="19">
        <v>27</v>
      </c>
      <c r="AD1370" s="19">
        <v>169</v>
      </c>
      <c r="AE1370" s="27" t="s">
        <v>2114</v>
      </c>
      <c r="AF1370" s="21"/>
      <c r="AG1370" s="24" t="s">
        <v>2115</v>
      </c>
      <c r="AH1370" s="19"/>
      <c r="AI1370" s="24" t="s">
        <v>53</v>
      </c>
      <c r="AJ1370" s="24"/>
      <c r="AK1370" s="24"/>
      <c r="AL1370" s="24"/>
      <c r="AM1370" s="29" t="s">
        <v>44</v>
      </c>
      <c r="AN1370" s="37">
        <v>51461</v>
      </c>
      <c r="AO1370" s="37">
        <v>76</v>
      </c>
      <c r="AP1370" s="37">
        <v>28421</v>
      </c>
      <c r="AQ1370" s="37">
        <v>552.27888888888901</v>
      </c>
      <c r="AR1370" s="37">
        <v>9729</v>
      </c>
      <c r="AS1370" s="37">
        <v>189.06</v>
      </c>
      <c r="AV1370" s="37">
        <v>6548</v>
      </c>
      <c r="AW1370" s="37">
        <v>127.23888888888899</v>
      </c>
      <c r="AX1370" s="37">
        <v>11470</v>
      </c>
      <c r="AY1370" s="37">
        <v>222.888888888889</v>
      </c>
      <c r="BB1370" s="37">
        <v>19</v>
      </c>
      <c r="BC1370" s="37">
        <v>0.37</v>
      </c>
      <c r="BF1370" s="37">
        <v>15</v>
      </c>
      <c r="BG1370" s="37">
        <v>0.29148287052330901</v>
      </c>
      <c r="BJ1370" s="37">
        <v>15</v>
      </c>
      <c r="BK1370" s="37">
        <v>0.29148287052330901</v>
      </c>
      <c r="BL1370" s="37">
        <v>263</v>
      </c>
      <c r="BM1370" s="37">
        <v>5.1100000000000003</v>
      </c>
      <c r="BV1370" s="37">
        <v>0</v>
      </c>
      <c r="BW1370" s="37">
        <v>0</v>
      </c>
      <c r="BX1370" s="37">
        <v>308</v>
      </c>
      <c r="BY1370" s="37">
        <v>5.99</v>
      </c>
      <c r="CH1370" s="37">
        <v>0</v>
      </c>
      <c r="CI1370" s="37">
        <v>0</v>
      </c>
      <c r="CJ1370" s="37">
        <v>69</v>
      </c>
      <c r="CK1370" s="37">
        <v>1.34</v>
      </c>
    </row>
    <row r="1371" spans="1:89" x14ac:dyDescent="0.25">
      <c r="A1371" s="10" t="s">
        <v>1995</v>
      </c>
      <c r="B1371" s="10" t="s">
        <v>1424</v>
      </c>
      <c r="C1371" s="11">
        <v>131311</v>
      </c>
      <c r="D1371" s="10" t="s">
        <v>4</v>
      </c>
      <c r="E1371" s="12">
        <v>20336</v>
      </c>
      <c r="F1371" s="12">
        <v>43274</v>
      </c>
      <c r="G1371" s="12">
        <v>69154</v>
      </c>
      <c r="H1371" s="13">
        <f>+E1371/G1371</f>
        <v>0.29406831130520289</v>
      </c>
      <c r="I1371" s="13">
        <f>+F1371/G1371</f>
        <v>0.62576279029412618</v>
      </c>
      <c r="J1371" s="12">
        <f>+E1371-F1371</f>
        <v>-22938</v>
      </c>
      <c r="K1371" s="12">
        <f>+F1371-E1371</f>
        <v>22938</v>
      </c>
      <c r="L1371" s="13">
        <f>+H1371-I1371</f>
        <v>-0.33169447898892329</v>
      </c>
      <c r="M1371" s="13">
        <f>+I1371-H1371</f>
        <v>0.33169447898892329</v>
      </c>
      <c r="N1371" s="12">
        <v>26584</v>
      </c>
      <c r="O1371" s="12">
        <v>41460</v>
      </c>
      <c r="P1371" s="12">
        <v>69550</v>
      </c>
      <c r="Q1371" s="13">
        <f>+N1371/P1371</f>
        <v>0.38222861250898632</v>
      </c>
      <c r="R1371" s="13">
        <f>+O1371/P1371</f>
        <v>0.59611790079079796</v>
      </c>
      <c r="S1371" s="12">
        <f>+N1371-O1371</f>
        <v>-14876</v>
      </c>
      <c r="T1371" s="13">
        <f>+Q1371-R1371</f>
        <v>-0.21388928828181164</v>
      </c>
      <c r="U1371" s="14">
        <f>+E1371-N1371</f>
        <v>-6248</v>
      </c>
      <c r="V1371" s="14">
        <f>+F1371-O1371</f>
        <v>1814</v>
      </c>
      <c r="W1371" s="13">
        <f>+H1371-Q1371</f>
        <v>-8.8160301203783431E-2</v>
      </c>
      <c r="X1371" s="13">
        <f>+I1371-R1371</f>
        <v>2.964488950332822E-2</v>
      </c>
      <c r="Y1371" s="15">
        <v>661.46</v>
      </c>
      <c r="Z1371" s="16">
        <f>+C1371/Y1371</f>
        <v>198.5169171227285</v>
      </c>
      <c r="AA1371" s="17">
        <v>27171</v>
      </c>
      <c r="AB1371" s="18" t="str">
        <f>TEXT(AA1371,"00000")</f>
        <v>27171</v>
      </c>
      <c r="AC1371" s="19">
        <v>27</v>
      </c>
      <c r="AD1371" s="19">
        <v>171</v>
      </c>
      <c r="AE1371" s="27" t="s">
        <v>1998</v>
      </c>
      <c r="AF1371" s="21" t="s">
        <v>1999</v>
      </c>
      <c r="AG1371" s="24" t="s">
        <v>2000</v>
      </c>
      <c r="AH1371" s="23">
        <v>3524583</v>
      </c>
      <c r="AI1371" s="24" t="s">
        <v>43</v>
      </c>
      <c r="AJ1371" s="24" t="s">
        <v>2001</v>
      </c>
      <c r="AK1371" s="24"/>
      <c r="AL1371" s="24"/>
      <c r="AM1371" s="29" t="s">
        <v>44</v>
      </c>
      <c r="AN1371" s="37">
        <v>124700</v>
      </c>
      <c r="AO1371" s="37">
        <v>102</v>
      </c>
      <c r="AP1371" s="37">
        <v>55051</v>
      </c>
      <c r="AQ1371" s="37">
        <v>441.47</v>
      </c>
      <c r="AR1371" s="37">
        <v>19494</v>
      </c>
      <c r="AS1371" s="37">
        <v>156.33000000000001</v>
      </c>
      <c r="AV1371" s="37">
        <v>16143</v>
      </c>
      <c r="AW1371" s="37">
        <v>129.448888888889</v>
      </c>
      <c r="AX1371" s="37">
        <v>18699</v>
      </c>
      <c r="AY1371" s="37">
        <v>149.948888888889</v>
      </c>
      <c r="BB1371" s="37">
        <v>10</v>
      </c>
      <c r="BC1371" s="37">
        <v>0.08</v>
      </c>
      <c r="BF1371" s="37">
        <v>300</v>
      </c>
      <c r="BG1371" s="37">
        <v>2.4057738572574201</v>
      </c>
      <c r="BJ1371" s="37">
        <v>300</v>
      </c>
      <c r="BK1371" s="37">
        <v>2.4057738572574201</v>
      </c>
      <c r="BL1371" s="37">
        <v>405</v>
      </c>
      <c r="BM1371" s="37">
        <v>3.25</v>
      </c>
      <c r="BV1371" s="37">
        <v>0</v>
      </c>
      <c r="BW1371" s="37">
        <v>0</v>
      </c>
      <c r="CH1371" s="37">
        <v>0</v>
      </c>
      <c r="CI1371" s="37">
        <v>0</v>
      </c>
    </row>
    <row r="1372" spans="1:89" x14ac:dyDescent="0.25">
      <c r="A1372" s="10" t="s">
        <v>1995</v>
      </c>
      <c r="B1372" s="10" t="s">
        <v>2116</v>
      </c>
      <c r="C1372" s="11">
        <v>9875</v>
      </c>
      <c r="D1372" s="10" t="s">
        <v>4</v>
      </c>
      <c r="E1372" s="12">
        <v>1524</v>
      </c>
      <c r="F1372" s="12">
        <v>3382</v>
      </c>
      <c r="G1372" s="12">
        <v>5253</v>
      </c>
      <c r="H1372" s="13">
        <f>+E1372/G1372</f>
        <v>0.29011993146773274</v>
      </c>
      <c r="I1372" s="13">
        <f>+F1372/G1372</f>
        <v>0.64382257757471917</v>
      </c>
      <c r="J1372" s="12">
        <f>+E1372-F1372</f>
        <v>-1858</v>
      </c>
      <c r="K1372" s="12">
        <f>+F1372-E1372</f>
        <v>1858</v>
      </c>
      <c r="L1372" s="13">
        <f>+H1372-I1372</f>
        <v>-0.35370264610698643</v>
      </c>
      <c r="M1372" s="13">
        <f>+I1372-H1372</f>
        <v>0.35370264610698643</v>
      </c>
      <c r="N1372" s="12">
        <v>2465</v>
      </c>
      <c r="O1372" s="12">
        <v>2806</v>
      </c>
      <c r="P1372" s="12">
        <v>5397</v>
      </c>
      <c r="Q1372" s="13">
        <f>+N1372/P1372</f>
        <v>0.45673522327218824</v>
      </c>
      <c r="R1372" s="13">
        <f>+O1372/P1372</f>
        <v>0.51991847322586626</v>
      </c>
      <c r="S1372" s="12">
        <f>+N1372-O1372</f>
        <v>-341</v>
      </c>
      <c r="T1372" s="13">
        <f>+Q1372-R1372</f>
        <v>-6.3183249953678022E-2</v>
      </c>
      <c r="U1372" s="14">
        <f>+E1372-N1372</f>
        <v>-941</v>
      </c>
      <c r="V1372" s="14">
        <f>+F1372-O1372</f>
        <v>576</v>
      </c>
      <c r="W1372" s="13">
        <f>+H1372-Q1372</f>
        <v>-0.1666152918044555</v>
      </c>
      <c r="X1372" s="13">
        <f>+I1372-R1372</f>
        <v>0.12390410434885291</v>
      </c>
      <c r="Y1372" s="15">
        <v>759.1</v>
      </c>
      <c r="Z1372" s="16">
        <f>+C1372/Y1372</f>
        <v>13.008826241601897</v>
      </c>
      <c r="AA1372" s="17">
        <v>27173</v>
      </c>
      <c r="AB1372" s="18" t="str">
        <f>TEXT(AA1372,"00000")</f>
        <v>27173</v>
      </c>
      <c r="AC1372" s="19">
        <v>27</v>
      </c>
      <c r="AD1372" s="19">
        <v>173</v>
      </c>
      <c r="AE1372" s="27"/>
      <c r="AF1372" s="21"/>
      <c r="AG1372" s="24"/>
      <c r="AH1372" s="28"/>
      <c r="AI1372" s="24"/>
      <c r="AJ1372" s="24"/>
      <c r="AK1372" s="24"/>
      <c r="AL1372" s="24"/>
      <c r="AM1372" s="29" t="s">
        <v>62</v>
      </c>
      <c r="AN1372" s="37">
        <v>10438</v>
      </c>
      <c r="AO1372" s="37">
        <v>34</v>
      </c>
      <c r="AP1372" s="37">
        <v>9727</v>
      </c>
      <c r="AQ1372" s="37">
        <v>931.87888888888904</v>
      </c>
      <c r="AR1372" s="37">
        <v>1806</v>
      </c>
      <c r="AS1372" s="37">
        <v>173.02</v>
      </c>
      <c r="AV1372" s="37">
        <v>5647</v>
      </c>
      <c r="AW1372" s="37">
        <v>541</v>
      </c>
      <c r="AX1372" s="37">
        <v>2274</v>
      </c>
      <c r="AY1372" s="37">
        <v>217.86</v>
      </c>
      <c r="BJ1372" s="37">
        <v>0</v>
      </c>
      <c r="BK1372" s="37">
        <v>0</v>
      </c>
      <c r="BV1372" s="37">
        <v>0</v>
      </c>
      <c r="BW1372" s="37">
        <v>0</v>
      </c>
      <c r="CH1372" s="37">
        <v>0</v>
      </c>
      <c r="CI1372" s="37">
        <v>0</v>
      </c>
    </row>
    <row r="1373" spans="1:89" x14ac:dyDescent="0.25">
      <c r="A1373" s="10" t="s">
        <v>2117</v>
      </c>
      <c r="B1373" s="10" t="s">
        <v>485</v>
      </c>
      <c r="C1373" s="11">
        <v>31254</v>
      </c>
      <c r="D1373" s="10" t="s">
        <v>5</v>
      </c>
      <c r="E1373" s="12">
        <v>6921</v>
      </c>
      <c r="F1373" s="12">
        <v>5125</v>
      </c>
      <c r="G1373" s="12">
        <v>12214</v>
      </c>
      <c r="H1373" s="13">
        <f>+E1373/G1373</f>
        <v>0.56664483379728181</v>
      </c>
      <c r="I1373" s="13">
        <f>+F1373/G1373</f>
        <v>0.41960045849025707</v>
      </c>
      <c r="J1373" s="12">
        <f>+E1373-F1373</f>
        <v>1796</v>
      </c>
      <c r="K1373" s="12">
        <f>+F1373-E1373</f>
        <v>-1796</v>
      </c>
      <c r="L1373" s="13">
        <f>+H1373-I1373</f>
        <v>0.14704437530702474</v>
      </c>
      <c r="M1373" s="13">
        <f>+I1373-H1373</f>
        <v>-0.14704437530702474</v>
      </c>
      <c r="N1373" s="12">
        <v>7999</v>
      </c>
      <c r="O1373" s="12">
        <v>5542</v>
      </c>
      <c r="P1373" s="12">
        <v>13621</v>
      </c>
      <c r="Q1373" s="13">
        <f>+N1373/P1373</f>
        <v>0.58725497393730275</v>
      </c>
      <c r="R1373" s="13">
        <f>+O1373/P1373</f>
        <v>0.40687174216283678</v>
      </c>
      <c r="S1373" s="12">
        <f>+N1373-O1373</f>
        <v>2457</v>
      </c>
      <c r="T1373" s="13">
        <f>+Q1373-R1373</f>
        <v>0.18038323177446597</v>
      </c>
      <c r="U1373" s="14">
        <f>+E1373-N1373</f>
        <v>-1078</v>
      </c>
      <c r="V1373" s="14">
        <f>+F1373-O1373</f>
        <v>-417</v>
      </c>
      <c r="W1373" s="13">
        <f>+H1373-Q1373</f>
        <v>-2.0610140140020938E-2</v>
      </c>
      <c r="X1373" s="13">
        <f>+I1373-R1373</f>
        <v>1.2728716327420286E-2</v>
      </c>
      <c r="Y1373" s="15">
        <v>462.41</v>
      </c>
      <c r="Z1373" s="16">
        <f>+C1373/Y1373</f>
        <v>67.589368742025471</v>
      </c>
      <c r="AA1373" s="17">
        <v>28001</v>
      </c>
      <c r="AB1373" s="18" t="str">
        <f>TEXT(AA1373,"00000")</f>
        <v>28001</v>
      </c>
      <c r="AC1373" s="19">
        <v>28</v>
      </c>
      <c r="AD1373" s="19">
        <v>1</v>
      </c>
      <c r="AE1373" s="27" t="s">
        <v>1683</v>
      </c>
      <c r="AF1373" s="21"/>
      <c r="AG1373" s="24" t="s">
        <v>1684</v>
      </c>
      <c r="AH1373" s="19"/>
      <c r="AI1373" s="24" t="s">
        <v>53</v>
      </c>
      <c r="AJ1373" s="24"/>
      <c r="AK1373" s="24"/>
      <c r="AL1373" s="24"/>
      <c r="AM1373" s="29" t="s">
        <v>44</v>
      </c>
      <c r="AN1373" s="37">
        <v>32297</v>
      </c>
      <c r="AO1373" s="37">
        <v>71</v>
      </c>
      <c r="AP1373" s="37">
        <v>22242</v>
      </c>
      <c r="AQ1373" s="37">
        <v>688.668888888889</v>
      </c>
      <c r="AR1373" s="37">
        <v>12036</v>
      </c>
      <c r="AS1373" s="37">
        <v>372.67</v>
      </c>
      <c r="AT1373" s="37">
        <v>5342</v>
      </c>
      <c r="AU1373" s="37">
        <v>165.4</v>
      </c>
      <c r="AV1373" s="37">
        <v>2475</v>
      </c>
      <c r="AW1373" s="37">
        <v>76.628888888888895</v>
      </c>
      <c r="AX1373" s="37">
        <v>2017</v>
      </c>
      <c r="AY1373" s="37">
        <v>62.45</v>
      </c>
      <c r="BB1373" s="37">
        <v>4</v>
      </c>
      <c r="BC1373" s="37">
        <v>0.12</v>
      </c>
      <c r="BJ1373" s="37">
        <v>0</v>
      </c>
      <c r="BK1373" s="37">
        <v>0</v>
      </c>
      <c r="BL1373" s="37">
        <v>325</v>
      </c>
      <c r="BM1373" s="37">
        <v>10.06</v>
      </c>
      <c r="BV1373" s="37">
        <v>0</v>
      </c>
      <c r="BW1373" s="37">
        <v>0</v>
      </c>
      <c r="CF1373" s="37">
        <v>43</v>
      </c>
      <c r="CG1373" s="37">
        <v>1.33</v>
      </c>
      <c r="CH1373" s="37">
        <v>43</v>
      </c>
      <c r="CI1373" s="37">
        <v>1.33</v>
      </c>
    </row>
    <row r="1374" spans="1:89" x14ac:dyDescent="0.25">
      <c r="A1374" s="10" t="s">
        <v>2117</v>
      </c>
      <c r="B1374" s="10" t="s">
        <v>2118</v>
      </c>
      <c r="C1374" s="11">
        <v>37388</v>
      </c>
      <c r="D1374" s="10" t="s">
        <v>5</v>
      </c>
      <c r="E1374" s="12">
        <v>2684</v>
      </c>
      <c r="F1374" s="12">
        <v>11817</v>
      </c>
      <c r="G1374" s="12">
        <v>14781</v>
      </c>
      <c r="H1374" s="13">
        <f>+E1374/G1374</f>
        <v>0.18158446654488872</v>
      </c>
      <c r="I1374" s="13">
        <f>+F1374/G1374</f>
        <v>0.79947229551451182</v>
      </c>
      <c r="J1374" s="12">
        <f>+E1374-F1374</f>
        <v>-9133</v>
      </c>
      <c r="K1374" s="12">
        <f>+F1374-E1374</f>
        <v>9133</v>
      </c>
      <c r="L1374" s="13">
        <f>+H1374-I1374</f>
        <v>-0.61788782896962313</v>
      </c>
      <c r="M1374" s="13">
        <f>+I1374-H1374</f>
        <v>0.61788782896962313</v>
      </c>
      <c r="N1374" s="12">
        <v>3449</v>
      </c>
      <c r="O1374" s="12">
        <v>11027</v>
      </c>
      <c r="P1374" s="12">
        <v>14682</v>
      </c>
      <c r="Q1374" s="13">
        <f>+N1374/P1374</f>
        <v>0.23491349952322571</v>
      </c>
      <c r="R1374" s="13">
        <f>+O1374/P1374</f>
        <v>0.75105571448031605</v>
      </c>
      <c r="S1374" s="12">
        <f>+N1374-O1374</f>
        <v>-7578</v>
      </c>
      <c r="T1374" s="13">
        <f>+Q1374-R1374</f>
        <v>-0.51614221495709034</v>
      </c>
      <c r="U1374" s="14">
        <f>+E1374-N1374</f>
        <v>-765</v>
      </c>
      <c r="V1374" s="14">
        <f>+F1374-O1374</f>
        <v>790</v>
      </c>
      <c r="W1374" s="13">
        <f>+H1374-Q1374</f>
        <v>-5.3329032978336993E-2</v>
      </c>
      <c r="X1374" s="13">
        <f>+I1374-R1374</f>
        <v>4.8416581034195771E-2</v>
      </c>
      <c r="Y1374" s="15">
        <v>400.04</v>
      </c>
      <c r="Z1374" s="16">
        <f>+C1374/Y1374</f>
        <v>93.46065393460654</v>
      </c>
      <c r="AA1374" s="17">
        <v>28003</v>
      </c>
      <c r="AB1374" s="18" t="str">
        <f>TEXT(AA1374,"00000")</f>
        <v>28003</v>
      </c>
      <c r="AC1374" s="19">
        <v>28</v>
      </c>
      <c r="AD1374" s="19">
        <v>3</v>
      </c>
      <c r="AE1374" s="27" t="s">
        <v>2119</v>
      </c>
      <c r="AF1374" s="21"/>
      <c r="AG1374" s="24" t="s">
        <v>2120</v>
      </c>
      <c r="AH1374" s="19"/>
      <c r="AI1374" s="24" t="s">
        <v>53</v>
      </c>
      <c r="AJ1374" s="24"/>
      <c r="AK1374" s="24"/>
      <c r="AL1374" s="24"/>
      <c r="AM1374" s="29" t="s">
        <v>44</v>
      </c>
      <c r="AN1374" s="37">
        <v>37057</v>
      </c>
      <c r="AO1374" s="37">
        <v>107</v>
      </c>
      <c r="AP1374" s="37">
        <v>24483</v>
      </c>
      <c r="AQ1374" s="37">
        <v>660.67888888888899</v>
      </c>
      <c r="AR1374" s="37">
        <v>20184</v>
      </c>
      <c r="AS1374" s="37">
        <v>544.668888888889</v>
      </c>
      <c r="AT1374" s="37">
        <v>906</v>
      </c>
      <c r="AU1374" s="37">
        <v>24.448888888888899</v>
      </c>
      <c r="AV1374" s="37">
        <v>2461</v>
      </c>
      <c r="AW1374" s="37">
        <v>66.408888888888896</v>
      </c>
      <c r="AX1374" s="37">
        <v>443</v>
      </c>
      <c r="AY1374" s="37">
        <v>11.9488888888889</v>
      </c>
      <c r="BB1374" s="37">
        <v>3</v>
      </c>
      <c r="BC1374" s="37">
        <v>0.08</v>
      </c>
      <c r="BJ1374" s="37">
        <v>0</v>
      </c>
      <c r="BK1374" s="37">
        <v>0</v>
      </c>
      <c r="BL1374" s="37">
        <v>486</v>
      </c>
      <c r="BM1374" s="37">
        <v>13.108888888888901</v>
      </c>
      <c r="BV1374" s="37">
        <v>0</v>
      </c>
      <c r="BW1374" s="37">
        <v>0</v>
      </c>
      <c r="CH1374" s="37">
        <v>0</v>
      </c>
      <c r="CI1374" s="37">
        <v>0</v>
      </c>
    </row>
    <row r="1375" spans="1:89" x14ac:dyDescent="0.25">
      <c r="A1375" s="10" t="s">
        <v>2117</v>
      </c>
      <c r="B1375" s="10" t="s">
        <v>2121</v>
      </c>
      <c r="C1375" s="11">
        <v>12574</v>
      </c>
      <c r="D1375" s="10" t="s">
        <v>5</v>
      </c>
      <c r="E1375" s="12">
        <v>2688</v>
      </c>
      <c r="F1375" s="12">
        <v>4282</v>
      </c>
      <c r="G1375" s="12">
        <v>7033</v>
      </c>
      <c r="H1375" s="13">
        <f>+E1375/G1375</f>
        <v>0.38219820844589791</v>
      </c>
      <c r="I1375" s="13">
        <f>+F1375/G1375</f>
        <v>0.60884402104365132</v>
      </c>
      <c r="J1375" s="12">
        <f>+E1375-F1375</f>
        <v>-1594</v>
      </c>
      <c r="K1375" s="12">
        <f>+F1375-E1375</f>
        <v>1594</v>
      </c>
      <c r="L1375" s="13">
        <f>+H1375-I1375</f>
        <v>-0.2266458125977534</v>
      </c>
      <c r="M1375" s="13">
        <f>+I1375-H1375</f>
        <v>0.2266458125977534</v>
      </c>
      <c r="N1375" s="12">
        <v>3218</v>
      </c>
      <c r="O1375" s="12">
        <v>4393</v>
      </c>
      <c r="P1375" s="12">
        <v>7661</v>
      </c>
      <c r="Q1375" s="13">
        <f>+N1375/P1375</f>
        <v>0.42004960187965018</v>
      </c>
      <c r="R1375" s="13">
        <f>+O1375/P1375</f>
        <v>0.57342383500848448</v>
      </c>
      <c r="S1375" s="12">
        <f>+N1375-O1375</f>
        <v>-1175</v>
      </c>
      <c r="T1375" s="13">
        <f>+Q1375-R1375</f>
        <v>-0.1533742331288343</v>
      </c>
      <c r="U1375" s="14">
        <f>+E1375-N1375</f>
        <v>-530</v>
      </c>
      <c r="V1375" s="14">
        <f>+F1375-O1375</f>
        <v>-111</v>
      </c>
      <c r="W1375" s="13">
        <f>+H1375-Q1375</f>
        <v>-3.7851393433752267E-2</v>
      </c>
      <c r="X1375" s="13">
        <f>+I1375-R1375</f>
        <v>3.5420186035166834E-2</v>
      </c>
      <c r="Y1375" s="15">
        <v>730.1</v>
      </c>
      <c r="Z1375" s="16">
        <f>+C1375/Y1375</f>
        <v>17.222298315299273</v>
      </c>
      <c r="AA1375" s="17">
        <v>28005</v>
      </c>
      <c r="AB1375" s="18" t="str">
        <f>TEXT(AA1375,"00000")</f>
        <v>28005</v>
      </c>
      <c r="AC1375" s="19">
        <v>28</v>
      </c>
      <c r="AD1375" s="19">
        <v>5</v>
      </c>
      <c r="AE1375" s="27" t="s">
        <v>2122</v>
      </c>
      <c r="AF1375" s="21"/>
      <c r="AG1375" s="24" t="s">
        <v>2123</v>
      </c>
      <c r="AH1375" s="19"/>
      <c r="AI1375" s="24" t="s">
        <v>53</v>
      </c>
      <c r="AJ1375" s="24"/>
      <c r="AK1375" s="24"/>
      <c r="AL1375" s="24"/>
      <c r="AM1375" s="29" t="s">
        <v>59</v>
      </c>
      <c r="AN1375" s="37">
        <v>13131</v>
      </c>
      <c r="AO1375" s="37">
        <v>44</v>
      </c>
      <c r="AP1375" s="37">
        <v>6691</v>
      </c>
      <c r="AQ1375" s="37">
        <v>509.56</v>
      </c>
      <c r="AR1375" s="37">
        <v>4715</v>
      </c>
      <c r="AS1375" s="37">
        <v>359.06888888888898</v>
      </c>
      <c r="AT1375" s="37">
        <v>1330</v>
      </c>
      <c r="AU1375" s="37">
        <v>101.29</v>
      </c>
      <c r="AV1375" s="37">
        <v>201</v>
      </c>
      <c r="AW1375" s="37">
        <v>15.31</v>
      </c>
      <c r="AX1375" s="37">
        <v>48</v>
      </c>
      <c r="AY1375" s="37">
        <v>3.66</v>
      </c>
      <c r="BJ1375" s="37">
        <v>0</v>
      </c>
      <c r="BK1375" s="37">
        <v>0</v>
      </c>
      <c r="BL1375" s="37">
        <v>397</v>
      </c>
      <c r="BM1375" s="37">
        <v>30.23</v>
      </c>
      <c r="BV1375" s="37">
        <v>0</v>
      </c>
      <c r="BW1375" s="37">
        <v>0</v>
      </c>
      <c r="CH1375" s="37">
        <v>0</v>
      </c>
      <c r="CI1375" s="37">
        <v>0</v>
      </c>
    </row>
    <row r="1376" spans="1:89" x14ac:dyDescent="0.25">
      <c r="A1376" s="10" t="s">
        <v>2117</v>
      </c>
      <c r="B1376" s="10" t="s">
        <v>2124</v>
      </c>
      <c r="C1376" s="11">
        <v>19043</v>
      </c>
      <c r="D1376" s="10" t="s">
        <v>5</v>
      </c>
      <c r="E1376" s="12">
        <v>2847</v>
      </c>
      <c r="F1376" s="12">
        <v>4288</v>
      </c>
      <c r="G1376" s="12">
        <v>7242</v>
      </c>
      <c r="H1376" s="13">
        <f>+E1376/G1376</f>
        <v>0.39312344656172327</v>
      </c>
      <c r="I1376" s="13">
        <f>+F1376/G1376</f>
        <v>0.59210162938414801</v>
      </c>
      <c r="J1376" s="12">
        <f>+E1376-F1376</f>
        <v>-1441</v>
      </c>
      <c r="K1376" s="12">
        <f>+F1376-E1376</f>
        <v>1441</v>
      </c>
      <c r="L1376" s="13">
        <f>+H1376-I1376</f>
        <v>-0.19897818282242474</v>
      </c>
      <c r="M1376" s="13">
        <f>+I1376-H1376</f>
        <v>0.19897818282242474</v>
      </c>
      <c r="N1376" s="12">
        <v>3368</v>
      </c>
      <c r="O1376" s="12">
        <v>4452</v>
      </c>
      <c r="P1376" s="12">
        <v>7853</v>
      </c>
      <c r="Q1376" s="13">
        <f>+N1376/P1376</f>
        <v>0.42888068254170381</v>
      </c>
      <c r="R1376" s="13">
        <f>+O1376/P1376</f>
        <v>0.56691710174455623</v>
      </c>
      <c r="S1376" s="12">
        <f>+N1376-O1376</f>
        <v>-1084</v>
      </c>
      <c r="T1376" s="13">
        <f>+Q1376-R1376</f>
        <v>-0.13803641920285242</v>
      </c>
      <c r="U1376" s="14">
        <f>+E1376-N1376</f>
        <v>-521</v>
      </c>
      <c r="V1376" s="14">
        <f>+F1376-O1376</f>
        <v>-164</v>
      </c>
      <c r="W1376" s="13">
        <f>+H1376-Q1376</f>
        <v>-3.5757235979980539E-2</v>
      </c>
      <c r="X1376" s="13">
        <f>+I1376-R1376</f>
        <v>2.5184527639591781E-2</v>
      </c>
      <c r="Y1376" s="15">
        <v>734.98</v>
      </c>
      <c r="Z1376" s="16">
        <f>+C1376/Y1376</f>
        <v>25.909548559144465</v>
      </c>
      <c r="AA1376" s="17">
        <v>28007</v>
      </c>
      <c r="AB1376" s="18" t="str">
        <f>TEXT(AA1376,"00000")</f>
        <v>28007</v>
      </c>
      <c r="AC1376" s="19">
        <v>28</v>
      </c>
      <c r="AD1376" s="19">
        <v>7</v>
      </c>
      <c r="AE1376" s="27"/>
      <c r="AF1376" s="21"/>
      <c r="AG1376" s="24"/>
      <c r="AH1376" s="28"/>
      <c r="AI1376" s="24"/>
      <c r="AJ1376" s="24"/>
      <c r="AK1376" s="24"/>
      <c r="AL1376" s="24"/>
      <c r="AM1376" s="29" t="s">
        <v>62</v>
      </c>
      <c r="AN1376" s="37">
        <v>19564</v>
      </c>
      <c r="AO1376" s="37">
        <v>68</v>
      </c>
      <c r="AP1376" s="37">
        <v>11053</v>
      </c>
      <c r="AQ1376" s="37">
        <v>564.97</v>
      </c>
      <c r="AR1376" s="37">
        <v>8570</v>
      </c>
      <c r="AS1376" s="37">
        <v>438.05</v>
      </c>
      <c r="AT1376" s="37">
        <v>689</v>
      </c>
      <c r="AU1376" s="37">
        <v>35.218888888888898</v>
      </c>
      <c r="AV1376" s="37">
        <v>1450</v>
      </c>
      <c r="AW1376" s="37">
        <v>74.12</v>
      </c>
      <c r="AX1376" s="37">
        <v>194</v>
      </c>
      <c r="AY1376" s="37">
        <v>9.92</v>
      </c>
      <c r="BJ1376" s="37">
        <v>0</v>
      </c>
      <c r="BK1376" s="37">
        <v>0</v>
      </c>
      <c r="BL1376" s="37">
        <v>150</v>
      </c>
      <c r="BM1376" s="37">
        <v>7.67</v>
      </c>
      <c r="BV1376" s="37">
        <v>0</v>
      </c>
      <c r="BW1376" s="37">
        <v>0</v>
      </c>
      <c r="CH1376" s="37">
        <v>0</v>
      </c>
      <c r="CI1376" s="37">
        <v>0</v>
      </c>
    </row>
    <row r="1377" spans="1:91" x14ac:dyDescent="0.25">
      <c r="A1377" s="10" t="s">
        <v>2117</v>
      </c>
      <c r="B1377" s="10" t="s">
        <v>229</v>
      </c>
      <c r="C1377" s="11">
        <v>8182</v>
      </c>
      <c r="D1377" s="10" t="s">
        <v>5</v>
      </c>
      <c r="E1377" s="12">
        <v>1713</v>
      </c>
      <c r="F1377" s="12">
        <v>2240</v>
      </c>
      <c r="G1377" s="12">
        <v>3996</v>
      </c>
      <c r="H1377" s="13">
        <f>+E1377/G1377</f>
        <v>0.4286786786786787</v>
      </c>
      <c r="I1377" s="13">
        <f>+F1377/G1377</f>
        <v>0.56056056056056058</v>
      </c>
      <c r="J1377" s="12">
        <f>+E1377-F1377</f>
        <v>-527</v>
      </c>
      <c r="K1377" s="12">
        <f>+F1377-E1377</f>
        <v>527</v>
      </c>
      <c r="L1377" s="13">
        <f>+H1377-I1377</f>
        <v>-0.13188188188188188</v>
      </c>
      <c r="M1377" s="13">
        <f>+I1377-H1377</f>
        <v>0.13188188188188188</v>
      </c>
      <c r="N1377" s="12">
        <v>2026</v>
      </c>
      <c r="O1377" s="12">
        <v>2030</v>
      </c>
      <c r="P1377" s="12">
        <v>4080</v>
      </c>
      <c r="Q1377" s="13">
        <f>+N1377/P1377</f>
        <v>0.4965686274509804</v>
      </c>
      <c r="R1377" s="13">
        <f>+O1377/P1377</f>
        <v>0.49754901960784315</v>
      </c>
      <c r="S1377" s="12">
        <f>+N1377-O1377</f>
        <v>-4</v>
      </c>
      <c r="T1377" s="13">
        <f>+Q1377-R1377</f>
        <v>-9.8039215686274161E-4</v>
      </c>
      <c r="U1377" s="14">
        <f>+E1377-N1377</f>
        <v>-313</v>
      </c>
      <c r="V1377" s="14">
        <f>+F1377-O1377</f>
        <v>210</v>
      </c>
      <c r="W1377" s="13">
        <f>+H1377-Q1377</f>
        <v>-6.78899487723017E-2</v>
      </c>
      <c r="X1377" s="13">
        <f>+I1377-R1377</f>
        <v>6.3011540952717437E-2</v>
      </c>
      <c r="Y1377" s="15">
        <v>406.62</v>
      </c>
      <c r="Z1377" s="16">
        <f>+C1377/Y1377</f>
        <v>20.121981210958634</v>
      </c>
      <c r="AA1377" s="17">
        <v>28009</v>
      </c>
      <c r="AB1377" s="18" t="str">
        <f>TEXT(AA1377,"00000")</f>
        <v>28009</v>
      </c>
      <c r="AC1377" s="19">
        <v>28</v>
      </c>
      <c r="AD1377" s="19">
        <v>9</v>
      </c>
      <c r="AE1377" s="27" t="s">
        <v>261</v>
      </c>
      <c r="AF1377" s="21" t="s">
        <v>262</v>
      </c>
      <c r="AG1377" s="24" t="s">
        <v>263</v>
      </c>
      <c r="AH1377" s="23">
        <v>1344127</v>
      </c>
      <c r="AI1377" s="24" t="s">
        <v>43</v>
      </c>
      <c r="AJ1377" s="24" t="s">
        <v>264</v>
      </c>
      <c r="AK1377" s="24"/>
      <c r="AL1377" s="24"/>
      <c r="AM1377" s="29" t="s">
        <v>59</v>
      </c>
      <c r="AN1377" s="37">
        <v>8729</v>
      </c>
      <c r="AO1377" s="37">
        <v>31</v>
      </c>
      <c r="AP1377" s="37">
        <v>5658</v>
      </c>
      <c r="AQ1377" s="37">
        <v>648.17888888888899</v>
      </c>
      <c r="AR1377" s="37">
        <v>4692</v>
      </c>
      <c r="AS1377" s="37">
        <v>537.51888888888902</v>
      </c>
      <c r="AT1377" s="37">
        <v>321</v>
      </c>
      <c r="AU1377" s="37">
        <v>36.770000000000003</v>
      </c>
      <c r="AV1377" s="37">
        <v>337</v>
      </c>
      <c r="AW1377" s="37">
        <v>38.608888888888899</v>
      </c>
      <c r="BJ1377" s="37">
        <v>0</v>
      </c>
      <c r="BK1377" s="37">
        <v>0</v>
      </c>
      <c r="BV1377" s="37">
        <v>0</v>
      </c>
      <c r="BW1377" s="37">
        <v>0</v>
      </c>
      <c r="BX1377" s="37">
        <v>308</v>
      </c>
      <c r="BY1377" s="37">
        <v>35.28</v>
      </c>
      <c r="CH1377" s="37">
        <v>0</v>
      </c>
      <c r="CI1377" s="37">
        <v>0</v>
      </c>
    </row>
    <row r="1378" spans="1:91" x14ac:dyDescent="0.25">
      <c r="A1378" s="10" t="s">
        <v>2117</v>
      </c>
      <c r="B1378" s="10" t="s">
        <v>2125</v>
      </c>
      <c r="C1378" s="11">
        <v>33322</v>
      </c>
      <c r="D1378" s="10" t="s">
        <v>5</v>
      </c>
      <c r="E1378" s="12">
        <v>8410</v>
      </c>
      <c r="F1378" s="12">
        <v>4251</v>
      </c>
      <c r="G1378" s="12">
        <v>12831</v>
      </c>
      <c r="H1378" s="13">
        <f>+E1378/G1378</f>
        <v>0.65544384693320867</v>
      </c>
      <c r="I1378" s="13">
        <f>+F1378/G1378</f>
        <v>0.33130699088145898</v>
      </c>
      <c r="J1378" s="12">
        <f>+E1378-F1378</f>
        <v>4159</v>
      </c>
      <c r="K1378" s="12">
        <f>+F1378-E1378</f>
        <v>-4159</v>
      </c>
      <c r="L1378" s="13">
        <f>+H1378-I1378</f>
        <v>0.32413685605174969</v>
      </c>
      <c r="M1378" s="13">
        <f>+I1378-H1378</f>
        <v>-0.32413685605174969</v>
      </c>
      <c r="N1378" s="12">
        <v>9772</v>
      </c>
      <c r="O1378" s="12">
        <v>4346</v>
      </c>
      <c r="P1378" s="12">
        <v>14258</v>
      </c>
      <c r="Q1378" s="13">
        <f>+N1378/P1378</f>
        <v>0.68536961705709076</v>
      </c>
      <c r="R1378" s="13">
        <f>+O1378/P1378</f>
        <v>0.30481133398793658</v>
      </c>
      <c r="S1378" s="12">
        <f>+N1378-O1378</f>
        <v>5426</v>
      </c>
      <c r="T1378" s="13">
        <f>+Q1378-R1378</f>
        <v>0.38055828306915418</v>
      </c>
      <c r="U1378" s="14">
        <f>+E1378-N1378</f>
        <v>-1362</v>
      </c>
      <c r="V1378" s="14">
        <f>+F1378-O1378</f>
        <v>-95</v>
      </c>
      <c r="W1378" s="13">
        <f>+H1378-Q1378</f>
        <v>-2.9925770123882089E-2</v>
      </c>
      <c r="X1378" s="13">
        <f>+I1378-R1378</f>
        <v>2.6495656893522401E-2</v>
      </c>
      <c r="Y1378" s="15">
        <v>876.57</v>
      </c>
      <c r="Z1378" s="16">
        <f>+C1378/Y1378</f>
        <v>38.014077597910031</v>
      </c>
      <c r="AA1378" s="17">
        <v>28011</v>
      </c>
      <c r="AB1378" s="18" t="str">
        <f>TEXT(AA1378,"00000")</f>
        <v>28011</v>
      </c>
      <c r="AC1378" s="19">
        <v>28</v>
      </c>
      <c r="AD1378" s="19">
        <v>11</v>
      </c>
      <c r="AE1378" s="27" t="s">
        <v>2126</v>
      </c>
      <c r="AF1378" s="21" t="s">
        <v>2127</v>
      </c>
      <c r="AG1378" s="24" t="s">
        <v>2128</v>
      </c>
      <c r="AH1378" s="19"/>
      <c r="AI1378" s="24" t="s">
        <v>53</v>
      </c>
      <c r="AJ1378" s="24" t="s">
        <v>2129</v>
      </c>
      <c r="AK1378" s="24"/>
      <c r="AL1378" s="24"/>
      <c r="AM1378" s="29" t="s">
        <v>44</v>
      </c>
      <c r="AN1378" s="37">
        <v>34145</v>
      </c>
      <c r="AO1378" s="37">
        <v>99</v>
      </c>
      <c r="AP1378" s="37">
        <v>17274</v>
      </c>
      <c r="AQ1378" s="37">
        <v>505.89888888888902</v>
      </c>
      <c r="AR1378" s="37">
        <v>10312</v>
      </c>
      <c r="AS1378" s="37">
        <v>302.00888888888898</v>
      </c>
      <c r="AT1378" s="37">
        <v>3304</v>
      </c>
      <c r="AU1378" s="37">
        <v>96.76</v>
      </c>
      <c r="AV1378" s="37">
        <v>2043</v>
      </c>
      <c r="AW1378" s="37">
        <v>59.828888888888898</v>
      </c>
      <c r="AX1378" s="37">
        <v>928</v>
      </c>
      <c r="AY1378" s="37">
        <v>27.178888888888899</v>
      </c>
      <c r="BB1378" s="37">
        <v>9</v>
      </c>
      <c r="BC1378" s="37">
        <v>0.26</v>
      </c>
      <c r="BJ1378" s="37">
        <v>0</v>
      </c>
      <c r="BK1378" s="37">
        <v>0</v>
      </c>
      <c r="BV1378" s="37">
        <v>0</v>
      </c>
      <c r="BW1378" s="37">
        <v>0</v>
      </c>
      <c r="BX1378" s="37">
        <v>616</v>
      </c>
      <c r="BY1378" s="37">
        <v>18.038888888888899</v>
      </c>
      <c r="CF1378" s="37">
        <v>62</v>
      </c>
      <c r="CG1378" s="37">
        <v>1.82</v>
      </c>
      <c r="CH1378" s="37">
        <v>62</v>
      </c>
      <c r="CI1378" s="37">
        <v>1.82</v>
      </c>
    </row>
    <row r="1379" spans="1:91" x14ac:dyDescent="0.25">
      <c r="A1379" s="10" t="s">
        <v>2117</v>
      </c>
      <c r="B1379" s="10" t="s">
        <v>64</v>
      </c>
      <c r="C1379" s="11">
        <v>14717</v>
      </c>
      <c r="D1379" s="10" t="s">
        <v>5</v>
      </c>
      <c r="E1379" s="12">
        <v>1884</v>
      </c>
      <c r="F1379" s="12">
        <v>4360</v>
      </c>
      <c r="G1379" s="12">
        <v>6339</v>
      </c>
      <c r="H1379" s="13">
        <f>+E1379/G1379</f>
        <v>0.29720776147657357</v>
      </c>
      <c r="I1379" s="13">
        <f>+F1379/G1379</f>
        <v>0.68780564757848239</v>
      </c>
      <c r="J1379" s="12">
        <f>+E1379-F1379</f>
        <v>-2476</v>
      </c>
      <c r="K1379" s="12">
        <f>+F1379-E1379</f>
        <v>2476</v>
      </c>
      <c r="L1379" s="13">
        <f>+H1379-I1379</f>
        <v>-0.39059788610190882</v>
      </c>
      <c r="M1379" s="13">
        <f>+I1379-H1379</f>
        <v>0.39059788610190882</v>
      </c>
      <c r="N1379" s="12">
        <v>2250</v>
      </c>
      <c r="O1379" s="12">
        <v>3961</v>
      </c>
      <c r="P1379" s="12">
        <v>6273</v>
      </c>
      <c r="Q1379" s="13">
        <f>+N1379/P1379</f>
        <v>0.3586800573888092</v>
      </c>
      <c r="R1379" s="13">
        <f>+O1379/P1379</f>
        <v>0.63143631436314362</v>
      </c>
      <c r="S1379" s="12">
        <f>+N1379-O1379</f>
        <v>-1711</v>
      </c>
      <c r="T1379" s="13">
        <f>+Q1379-R1379</f>
        <v>-0.27275625697433442</v>
      </c>
      <c r="U1379" s="14">
        <f>+E1379-N1379</f>
        <v>-366</v>
      </c>
      <c r="V1379" s="14">
        <f>+F1379-O1379</f>
        <v>399</v>
      </c>
      <c r="W1379" s="13">
        <f>+H1379-Q1379</f>
        <v>-6.147229591223563E-2</v>
      </c>
      <c r="X1379" s="13">
        <f>+I1379-R1379</f>
        <v>5.6369333215338768E-2</v>
      </c>
      <c r="Y1379" s="15">
        <v>586.57000000000005</v>
      </c>
      <c r="Z1379" s="16">
        <f>+C1379/Y1379</f>
        <v>25.089929590671186</v>
      </c>
      <c r="AA1379" s="17">
        <v>28013</v>
      </c>
      <c r="AB1379" s="18" t="str">
        <f>TEXT(AA1379,"00000")</f>
        <v>28013</v>
      </c>
      <c r="AC1379" s="19">
        <v>28</v>
      </c>
      <c r="AD1379" s="19">
        <v>13</v>
      </c>
      <c r="AE1379" s="27"/>
      <c r="AF1379" s="21"/>
      <c r="AG1379" s="24"/>
      <c r="AH1379" s="28"/>
      <c r="AI1379" s="24"/>
      <c r="AJ1379" s="24"/>
      <c r="AK1379" s="24"/>
      <c r="AL1379" s="24"/>
      <c r="AM1379" s="29" t="s">
        <v>62</v>
      </c>
      <c r="AN1379" s="37">
        <v>14962</v>
      </c>
      <c r="AO1379" s="37">
        <v>71</v>
      </c>
      <c r="AP1379" s="37">
        <v>12298</v>
      </c>
      <c r="AQ1379" s="37">
        <v>821.95</v>
      </c>
      <c r="AR1379" s="37">
        <v>10526</v>
      </c>
      <c r="AS1379" s="37">
        <v>703.51888888888902</v>
      </c>
      <c r="AT1379" s="37">
        <v>882</v>
      </c>
      <c r="AU1379" s="37">
        <v>58.95</v>
      </c>
      <c r="AV1379" s="37">
        <v>805</v>
      </c>
      <c r="AW1379" s="37">
        <v>53.798888888888897</v>
      </c>
      <c r="AX1379" s="37">
        <v>85</v>
      </c>
      <c r="AY1379" s="37">
        <v>5.6788888888888902</v>
      </c>
      <c r="BJ1379" s="37">
        <v>0</v>
      </c>
      <c r="BK1379" s="37">
        <v>0</v>
      </c>
      <c r="BV1379" s="37">
        <v>0</v>
      </c>
      <c r="BW1379" s="37">
        <v>0</v>
      </c>
      <c r="CH1379" s="37">
        <v>0</v>
      </c>
      <c r="CI1379" s="37">
        <v>0</v>
      </c>
    </row>
    <row r="1380" spans="1:91" x14ac:dyDescent="0.25">
      <c r="A1380" s="10" t="s">
        <v>2117</v>
      </c>
      <c r="B1380" s="10" t="s">
        <v>238</v>
      </c>
      <c r="C1380" s="11">
        <v>10243</v>
      </c>
      <c r="D1380" s="10" t="s">
        <v>5</v>
      </c>
      <c r="E1380" s="12">
        <v>1648</v>
      </c>
      <c r="F1380" s="12">
        <v>3774</v>
      </c>
      <c r="G1380" s="12">
        <v>5470</v>
      </c>
      <c r="H1380" s="13">
        <f>+E1380/G1380</f>
        <v>0.30127970749542959</v>
      </c>
      <c r="I1380" s="13">
        <f>+F1380/G1380</f>
        <v>0.68994515539305301</v>
      </c>
      <c r="J1380" s="12">
        <f>+E1380-F1380</f>
        <v>-2126</v>
      </c>
      <c r="K1380" s="12">
        <f>+F1380-E1380</f>
        <v>2126</v>
      </c>
      <c r="L1380" s="13">
        <f>+H1380-I1380</f>
        <v>-0.38866544789762342</v>
      </c>
      <c r="M1380" s="13">
        <f>+I1380-H1380</f>
        <v>0.38866544789762342</v>
      </c>
      <c r="N1380" s="12">
        <v>1990</v>
      </c>
      <c r="O1380" s="12">
        <v>3953</v>
      </c>
      <c r="P1380" s="12">
        <v>5968</v>
      </c>
      <c r="Q1380" s="13">
        <f>+N1380/P1380</f>
        <v>0.33344504021447718</v>
      </c>
      <c r="R1380" s="13">
        <f>+O1380/P1380</f>
        <v>0.66236595174262736</v>
      </c>
      <c r="S1380" s="12">
        <f>+N1380-O1380</f>
        <v>-1963</v>
      </c>
      <c r="T1380" s="13">
        <f>+Q1380-R1380</f>
        <v>-0.32892091152815017</v>
      </c>
      <c r="U1380" s="14">
        <f>+E1380-N1380</f>
        <v>-342</v>
      </c>
      <c r="V1380" s="14">
        <f>+F1380-O1380</f>
        <v>-179</v>
      </c>
      <c r="W1380" s="13">
        <f>+H1380-Q1380</f>
        <v>-3.216533271904759E-2</v>
      </c>
      <c r="X1380" s="13">
        <f>+I1380-R1380</f>
        <v>2.7579203650425654E-2</v>
      </c>
      <c r="Y1380" s="15">
        <v>628.24</v>
      </c>
      <c r="Z1380" s="16">
        <f>+C1380/Y1380</f>
        <v>16.304278619635809</v>
      </c>
      <c r="AA1380" s="17">
        <v>28015</v>
      </c>
      <c r="AB1380" s="18" t="str">
        <f>TEXT(AA1380,"00000")</f>
        <v>28015</v>
      </c>
      <c r="AC1380" s="19">
        <v>28</v>
      </c>
      <c r="AD1380" s="19">
        <v>15</v>
      </c>
      <c r="AE1380" s="27" t="s">
        <v>2130</v>
      </c>
      <c r="AF1380" s="21"/>
      <c r="AG1380" s="24" t="s">
        <v>2131</v>
      </c>
      <c r="AH1380" s="19"/>
      <c r="AI1380" s="24" t="s">
        <v>53</v>
      </c>
      <c r="AJ1380" s="24"/>
      <c r="AK1380" s="24"/>
      <c r="AL1380" s="24"/>
      <c r="AM1380" s="29" t="s">
        <v>59</v>
      </c>
      <c r="AN1380" s="37">
        <v>10597</v>
      </c>
      <c r="AO1380" s="37">
        <v>41</v>
      </c>
      <c r="AP1380" s="37">
        <v>5513</v>
      </c>
      <c r="AQ1380" s="37">
        <v>520.24</v>
      </c>
      <c r="AR1380" s="37">
        <v>3603</v>
      </c>
      <c r="AS1380" s="37">
        <v>340</v>
      </c>
      <c r="AT1380" s="37">
        <v>1198</v>
      </c>
      <c r="AU1380" s="37">
        <v>113.048888888889</v>
      </c>
      <c r="AV1380" s="37">
        <v>710</v>
      </c>
      <c r="AW1380" s="37">
        <v>67</v>
      </c>
      <c r="BB1380" s="37">
        <v>2</v>
      </c>
      <c r="BC1380" s="37">
        <v>0.19</v>
      </c>
      <c r="BJ1380" s="37">
        <v>0</v>
      </c>
      <c r="BK1380" s="37">
        <v>0</v>
      </c>
      <c r="BV1380" s="37">
        <v>0</v>
      </c>
      <c r="BW1380" s="37">
        <v>0</v>
      </c>
      <c r="CH1380" s="37">
        <v>0</v>
      </c>
      <c r="CI1380" s="37">
        <v>0</v>
      </c>
    </row>
    <row r="1381" spans="1:91" x14ac:dyDescent="0.25">
      <c r="A1381" s="10" t="s">
        <v>2117</v>
      </c>
      <c r="B1381" s="10" t="s">
        <v>1350</v>
      </c>
      <c r="C1381" s="11">
        <v>17328</v>
      </c>
      <c r="D1381" s="10" t="s">
        <v>5</v>
      </c>
      <c r="E1381" s="12">
        <v>3649</v>
      </c>
      <c r="F1381" s="12">
        <v>4127</v>
      </c>
      <c r="G1381" s="12">
        <v>7890</v>
      </c>
      <c r="H1381" s="13">
        <f>+E1381/G1381</f>
        <v>0.46248415716096325</v>
      </c>
      <c r="I1381" s="13">
        <f>+F1381/G1381</f>
        <v>0.52306717363751587</v>
      </c>
      <c r="J1381" s="12">
        <f>+E1381-F1381</f>
        <v>-478</v>
      </c>
      <c r="K1381" s="12">
        <f>+F1381-E1381</f>
        <v>478</v>
      </c>
      <c r="L1381" s="13">
        <f>+H1381-I1381</f>
        <v>-6.058301647655262E-2</v>
      </c>
      <c r="M1381" s="13">
        <f>+I1381-H1381</f>
        <v>6.058301647655262E-2</v>
      </c>
      <c r="N1381" s="12">
        <v>3914</v>
      </c>
      <c r="O1381" s="12">
        <v>3601</v>
      </c>
      <c r="P1381" s="12">
        <v>7641</v>
      </c>
      <c r="Q1381" s="13">
        <f>+N1381/P1381</f>
        <v>0.51223661824368538</v>
      </c>
      <c r="R1381" s="13">
        <f>+O1381/P1381</f>
        <v>0.47127339353487763</v>
      </c>
      <c r="S1381" s="12">
        <f>+N1381-O1381</f>
        <v>313</v>
      </c>
      <c r="T1381" s="13">
        <f>+Q1381-R1381</f>
        <v>4.0963224708807755E-2</v>
      </c>
      <c r="U1381" s="14">
        <f>+E1381-N1381</f>
        <v>-265</v>
      </c>
      <c r="V1381" s="14">
        <f>+F1381-O1381</f>
        <v>526</v>
      </c>
      <c r="W1381" s="13">
        <f>+H1381-Q1381</f>
        <v>-4.9752461082722133E-2</v>
      </c>
      <c r="X1381" s="13">
        <f>+I1381-R1381</f>
        <v>5.1793780102638243E-2</v>
      </c>
      <c r="Y1381" s="15">
        <v>501.78</v>
      </c>
      <c r="Z1381" s="16">
        <f>+C1381/Y1381</f>
        <v>34.533062298218347</v>
      </c>
      <c r="AA1381" s="17">
        <v>28017</v>
      </c>
      <c r="AB1381" s="18" t="str">
        <f>TEXT(AA1381,"00000")</f>
        <v>28017</v>
      </c>
      <c r="AC1381" s="19">
        <v>28</v>
      </c>
      <c r="AD1381" s="19">
        <v>17</v>
      </c>
      <c r="AE1381" s="27"/>
      <c r="AF1381" s="21"/>
      <c r="AG1381" s="24"/>
      <c r="AH1381" s="28"/>
      <c r="AI1381" s="24"/>
      <c r="AJ1381" s="24"/>
      <c r="AK1381" s="24"/>
      <c r="AL1381" s="24"/>
      <c r="AM1381" s="29" t="s">
        <v>62</v>
      </c>
      <c r="AN1381" s="37">
        <v>17392</v>
      </c>
      <c r="AO1381" s="37">
        <v>91</v>
      </c>
      <c r="AP1381" s="37">
        <v>16493</v>
      </c>
      <c r="AQ1381" s="37">
        <v>948.30888888888899</v>
      </c>
      <c r="AR1381" s="37">
        <v>12701</v>
      </c>
      <c r="AS1381" s="37">
        <v>730.27888888888901</v>
      </c>
      <c r="AT1381" s="37">
        <v>1832</v>
      </c>
      <c r="AU1381" s="37">
        <v>105.34</v>
      </c>
      <c r="AV1381" s="37">
        <v>1550</v>
      </c>
      <c r="AW1381" s="37">
        <v>89.12</v>
      </c>
      <c r="AX1381" s="37">
        <v>409</v>
      </c>
      <c r="AY1381" s="37">
        <v>23.518888888888899</v>
      </c>
      <c r="BB1381" s="37">
        <v>1</v>
      </c>
      <c r="BC1381" s="37">
        <v>5.88888888888889E-2</v>
      </c>
      <c r="BJ1381" s="37">
        <v>0</v>
      </c>
      <c r="BK1381" s="37">
        <v>0</v>
      </c>
      <c r="BV1381" s="37">
        <v>0</v>
      </c>
      <c r="BW1381" s="37">
        <v>0</v>
      </c>
      <c r="CH1381" s="37">
        <v>0</v>
      </c>
      <c r="CI1381" s="37">
        <v>0</v>
      </c>
    </row>
    <row r="1382" spans="1:91" x14ac:dyDescent="0.25">
      <c r="A1382" s="10" t="s">
        <v>2117</v>
      </c>
      <c r="B1382" s="10" t="s">
        <v>74</v>
      </c>
      <c r="C1382" s="11">
        <v>8299</v>
      </c>
      <c r="D1382" s="10" t="s">
        <v>5</v>
      </c>
      <c r="E1382" s="12">
        <v>1198</v>
      </c>
      <c r="F1382" s="12">
        <v>2763</v>
      </c>
      <c r="G1382" s="12">
        <v>4020</v>
      </c>
      <c r="H1382" s="13">
        <f>+E1382/G1382</f>
        <v>0.29800995024875621</v>
      </c>
      <c r="I1382" s="13">
        <f>+F1382/G1382</f>
        <v>0.68731343283582091</v>
      </c>
      <c r="J1382" s="12">
        <f>+E1382-F1382</f>
        <v>-1565</v>
      </c>
      <c r="K1382" s="12">
        <f>+F1382-E1382</f>
        <v>1565</v>
      </c>
      <c r="L1382" s="13">
        <f>+H1382-I1382</f>
        <v>-0.38930348258706471</v>
      </c>
      <c r="M1382" s="13">
        <f>+I1382-H1382</f>
        <v>0.38930348258706471</v>
      </c>
      <c r="N1382" s="12">
        <v>1283</v>
      </c>
      <c r="O1382" s="12">
        <v>2533</v>
      </c>
      <c r="P1382" s="12">
        <v>3847</v>
      </c>
      <c r="Q1382" s="13">
        <f>+N1382/P1382</f>
        <v>0.33350662854172081</v>
      </c>
      <c r="R1382" s="13">
        <f>+O1382/P1382</f>
        <v>0.658435144268261</v>
      </c>
      <c r="S1382" s="12">
        <f>+N1382-O1382</f>
        <v>-1250</v>
      </c>
      <c r="T1382" s="13">
        <f>+Q1382-R1382</f>
        <v>-0.32492851572654019</v>
      </c>
      <c r="U1382" s="14">
        <f>+E1382-N1382</f>
        <v>-85</v>
      </c>
      <c r="V1382" s="14">
        <f>+F1382-O1382</f>
        <v>230</v>
      </c>
      <c r="W1382" s="13">
        <f>+H1382-Q1382</f>
        <v>-3.5496678292964601E-2</v>
      </c>
      <c r="X1382" s="13">
        <f>+I1382-R1382</f>
        <v>2.8878288567559918E-2</v>
      </c>
      <c r="Y1382" s="15">
        <v>418.18</v>
      </c>
      <c r="Z1382" s="16">
        <f>+C1382/Y1382</f>
        <v>19.845521067482903</v>
      </c>
      <c r="AA1382" s="17">
        <v>28019</v>
      </c>
      <c r="AB1382" s="18" t="str">
        <f>TEXT(AA1382,"00000")</f>
        <v>28019</v>
      </c>
      <c r="AC1382" s="19">
        <v>28</v>
      </c>
      <c r="AD1382" s="19">
        <v>19</v>
      </c>
      <c r="AE1382" s="27"/>
      <c r="AF1382" s="21"/>
      <c r="AG1382" s="24"/>
      <c r="AH1382" s="28"/>
      <c r="AI1382" s="24"/>
      <c r="AJ1382" s="24"/>
      <c r="AK1382" s="24"/>
      <c r="AL1382" s="24"/>
      <c r="AM1382" s="29" t="s">
        <v>62</v>
      </c>
      <c r="AN1382" s="37">
        <v>8547</v>
      </c>
      <c r="AO1382" s="37">
        <v>34</v>
      </c>
      <c r="AP1382" s="37">
        <v>4818</v>
      </c>
      <c r="AQ1382" s="37">
        <v>563.71</v>
      </c>
      <c r="AR1382" s="37">
        <v>3919</v>
      </c>
      <c r="AS1382" s="37">
        <v>458.51888888888902</v>
      </c>
      <c r="AT1382" s="37">
        <v>184</v>
      </c>
      <c r="AU1382" s="37">
        <v>21.53</v>
      </c>
      <c r="AV1382" s="37">
        <v>675</v>
      </c>
      <c r="AW1382" s="37">
        <v>78.98</v>
      </c>
      <c r="AX1382" s="37">
        <v>40</v>
      </c>
      <c r="AY1382" s="37">
        <v>4.6788888888888902</v>
      </c>
      <c r="BJ1382" s="37">
        <v>0</v>
      </c>
      <c r="BK1382" s="37">
        <v>0</v>
      </c>
      <c r="BV1382" s="37">
        <v>0</v>
      </c>
      <c r="BW1382" s="37">
        <v>0</v>
      </c>
      <c r="CH1382" s="37">
        <v>0</v>
      </c>
      <c r="CI1382" s="37">
        <v>0</v>
      </c>
    </row>
    <row r="1383" spans="1:91" x14ac:dyDescent="0.25">
      <c r="A1383" s="10" t="s">
        <v>2117</v>
      </c>
      <c r="B1383" s="10" t="s">
        <v>2132</v>
      </c>
      <c r="C1383" s="11">
        <v>9150</v>
      </c>
      <c r="D1383" s="10" t="s">
        <v>5</v>
      </c>
      <c r="E1383" s="12">
        <v>2523</v>
      </c>
      <c r="F1383" s="12">
        <v>414</v>
      </c>
      <c r="G1383" s="12">
        <v>2954</v>
      </c>
      <c r="H1383" s="13">
        <f>+E1383/G1383</f>
        <v>0.85409614082599861</v>
      </c>
      <c r="I1383" s="13">
        <f>+F1383/G1383</f>
        <v>0.14014895057549087</v>
      </c>
      <c r="J1383" s="12">
        <f>+E1383-F1383</f>
        <v>2109</v>
      </c>
      <c r="K1383" s="12">
        <f>+F1383-E1383</f>
        <v>-2109</v>
      </c>
      <c r="L1383" s="13">
        <f>+H1383-I1383</f>
        <v>0.71394719025050768</v>
      </c>
      <c r="M1383" s="13">
        <f>+I1383-H1383</f>
        <v>-0.71394719025050768</v>
      </c>
      <c r="N1383" s="12">
        <v>4633</v>
      </c>
      <c r="O1383" s="12">
        <v>608</v>
      </c>
      <c r="P1383" s="12">
        <v>5258</v>
      </c>
      <c r="Q1383" s="13">
        <f>+N1383/P1383</f>
        <v>0.88113351084062386</v>
      </c>
      <c r="R1383" s="13">
        <f>+O1383/P1383</f>
        <v>0.11563332065424116</v>
      </c>
      <c r="S1383" s="12">
        <f>+N1383-O1383</f>
        <v>4025</v>
      </c>
      <c r="T1383" s="13">
        <f>+Q1383-R1383</f>
        <v>0.76550019018638271</v>
      </c>
      <c r="U1383" s="14">
        <f>+E1383-N1383</f>
        <v>-2110</v>
      </c>
      <c r="V1383" s="14">
        <f>+F1383-O1383</f>
        <v>-194</v>
      </c>
      <c r="W1383" s="13">
        <f>+H1383-Q1383</f>
        <v>-2.703737001462525E-2</v>
      </c>
      <c r="X1383" s="13">
        <f>+I1383-R1383</f>
        <v>2.4515629921249713E-2</v>
      </c>
      <c r="Y1383" s="15">
        <v>487.41</v>
      </c>
      <c r="Z1383" s="16">
        <f>+C1383/Y1383</f>
        <v>18.77269649781498</v>
      </c>
      <c r="AA1383" s="17">
        <v>28021</v>
      </c>
      <c r="AB1383" s="18" t="str">
        <f>TEXT(AA1383,"00000")</f>
        <v>28021</v>
      </c>
      <c r="AC1383" s="19">
        <v>28</v>
      </c>
      <c r="AD1383" s="19">
        <v>21</v>
      </c>
      <c r="AE1383" s="27" t="s">
        <v>2133</v>
      </c>
      <c r="AF1383" s="21" t="s">
        <v>2134</v>
      </c>
      <c r="AG1383" s="24" t="s">
        <v>2135</v>
      </c>
      <c r="AH1383" s="19"/>
      <c r="AI1383" s="24" t="s">
        <v>53</v>
      </c>
      <c r="AJ1383" s="24" t="s">
        <v>2136</v>
      </c>
      <c r="AK1383" s="24"/>
      <c r="AL1383" s="24"/>
      <c r="AM1383" s="29" t="s">
        <v>59</v>
      </c>
      <c r="AN1383" s="37">
        <v>9604</v>
      </c>
      <c r="AO1383" s="37">
        <v>37</v>
      </c>
      <c r="AP1383" s="37">
        <v>3082</v>
      </c>
      <c r="AQ1383" s="37">
        <v>320.91000000000003</v>
      </c>
      <c r="AR1383" s="37">
        <v>735</v>
      </c>
      <c r="AS1383" s="37">
        <v>76.53</v>
      </c>
      <c r="AT1383" s="37">
        <v>976</v>
      </c>
      <c r="AU1383" s="37">
        <v>101.62</v>
      </c>
      <c r="AV1383" s="37">
        <v>1292</v>
      </c>
      <c r="AW1383" s="37">
        <v>134.53</v>
      </c>
      <c r="AX1383" s="37">
        <v>78</v>
      </c>
      <c r="AY1383" s="37">
        <v>8.1188888888888897</v>
      </c>
      <c r="BB1383" s="37">
        <v>1</v>
      </c>
      <c r="BC1383" s="37">
        <v>0.1</v>
      </c>
      <c r="BJ1383" s="37">
        <v>0</v>
      </c>
      <c r="BK1383" s="37">
        <v>0</v>
      </c>
      <c r="BV1383" s="37">
        <v>0</v>
      </c>
      <c r="BW1383" s="37">
        <v>0</v>
      </c>
      <c r="CH1383" s="37">
        <v>0</v>
      </c>
      <c r="CI1383" s="37">
        <v>0</v>
      </c>
    </row>
    <row r="1384" spans="1:91" x14ac:dyDescent="0.25">
      <c r="A1384" s="10" t="s">
        <v>2117</v>
      </c>
      <c r="B1384" s="10" t="s">
        <v>75</v>
      </c>
      <c r="C1384" s="11">
        <v>16006</v>
      </c>
      <c r="D1384" s="10" t="s">
        <v>5</v>
      </c>
      <c r="E1384" s="12">
        <v>2556</v>
      </c>
      <c r="F1384" s="12">
        <v>5088</v>
      </c>
      <c r="G1384" s="12">
        <v>7713</v>
      </c>
      <c r="H1384" s="13">
        <f>+E1384/G1384</f>
        <v>0.33138856476079348</v>
      </c>
      <c r="I1384" s="13">
        <f>+F1384/G1384</f>
        <v>0.65966549980552314</v>
      </c>
      <c r="J1384" s="12">
        <f>+E1384-F1384</f>
        <v>-2532</v>
      </c>
      <c r="K1384" s="12">
        <f>+F1384-E1384</f>
        <v>2532</v>
      </c>
      <c r="L1384" s="13">
        <f>+H1384-I1384</f>
        <v>-0.32827693504472966</v>
      </c>
      <c r="M1384" s="13">
        <f>+I1384-H1384</f>
        <v>0.32827693504472966</v>
      </c>
      <c r="N1384" s="12">
        <v>2695</v>
      </c>
      <c r="O1384" s="12">
        <v>4415</v>
      </c>
      <c r="P1384" s="12">
        <v>7199</v>
      </c>
      <c r="Q1384" s="13">
        <f>+N1384/P1384</f>
        <v>0.37435754965967494</v>
      </c>
      <c r="R1384" s="13">
        <f>+O1384/P1384</f>
        <v>0.61327962216974585</v>
      </c>
      <c r="S1384" s="12">
        <f>+N1384-O1384</f>
        <v>-1720</v>
      </c>
      <c r="T1384" s="13">
        <f>+Q1384-R1384</f>
        <v>-0.23892207251007092</v>
      </c>
      <c r="U1384" s="14">
        <f>+E1384-N1384</f>
        <v>-139</v>
      </c>
      <c r="V1384" s="14">
        <f>+F1384-O1384</f>
        <v>673</v>
      </c>
      <c r="W1384" s="13">
        <f>+H1384-Q1384</f>
        <v>-4.2968984898881457E-2</v>
      </c>
      <c r="X1384" s="13">
        <f>+I1384-R1384</f>
        <v>4.6385877635777284E-2</v>
      </c>
      <c r="Y1384" s="15">
        <v>691.55</v>
      </c>
      <c r="Z1384" s="16">
        <f>+C1384/Y1384</f>
        <v>23.145108813534815</v>
      </c>
      <c r="AA1384" s="17">
        <v>28023</v>
      </c>
      <c r="AB1384" s="18" t="str">
        <f>TEXT(AA1384,"00000")</f>
        <v>28023</v>
      </c>
      <c r="AC1384" s="19">
        <v>28</v>
      </c>
      <c r="AD1384" s="19">
        <v>23</v>
      </c>
      <c r="AE1384" s="27" t="s">
        <v>2137</v>
      </c>
      <c r="AF1384" s="21"/>
      <c r="AG1384" s="24" t="s">
        <v>2138</v>
      </c>
      <c r="AH1384" s="19"/>
      <c r="AI1384" s="24" t="s">
        <v>53</v>
      </c>
      <c r="AJ1384" s="24"/>
      <c r="AK1384" s="24"/>
      <c r="AL1384" s="24"/>
      <c r="AM1384" s="29" t="s">
        <v>59</v>
      </c>
      <c r="AN1384" s="37">
        <v>16732</v>
      </c>
      <c r="AO1384" s="37">
        <v>88</v>
      </c>
      <c r="AP1384" s="37">
        <v>12683</v>
      </c>
      <c r="AQ1384" s="37">
        <v>758.00888888888903</v>
      </c>
      <c r="AR1384" s="37">
        <v>9847</v>
      </c>
      <c r="AS1384" s="37">
        <v>588.50888888888903</v>
      </c>
      <c r="AT1384" s="37">
        <v>617</v>
      </c>
      <c r="AU1384" s="37">
        <v>36.880000000000003</v>
      </c>
      <c r="AV1384" s="37">
        <v>2219</v>
      </c>
      <c r="AW1384" s="37">
        <v>132.62</v>
      </c>
      <c r="BJ1384" s="37">
        <v>0</v>
      </c>
      <c r="BK1384" s="37">
        <v>0</v>
      </c>
      <c r="BV1384" s="37">
        <v>0</v>
      </c>
      <c r="BW1384" s="37">
        <v>0</v>
      </c>
      <c r="CH1384" s="37">
        <v>0</v>
      </c>
      <c r="CI1384" s="37">
        <v>0</v>
      </c>
    </row>
    <row r="1385" spans="1:91" x14ac:dyDescent="0.25">
      <c r="A1385" s="10" t="s">
        <v>2117</v>
      </c>
      <c r="B1385" s="10" t="s">
        <v>76</v>
      </c>
      <c r="C1385" s="11">
        <v>20048</v>
      </c>
      <c r="D1385" s="10" t="s">
        <v>5</v>
      </c>
      <c r="E1385" s="12">
        <v>5695</v>
      </c>
      <c r="F1385" s="12">
        <v>4136</v>
      </c>
      <c r="G1385" s="12">
        <v>9960</v>
      </c>
      <c r="H1385" s="13">
        <f>+E1385/G1385</f>
        <v>0.57178714859437751</v>
      </c>
      <c r="I1385" s="13">
        <f>+F1385/G1385</f>
        <v>0.41526104417670684</v>
      </c>
      <c r="J1385" s="12">
        <f>+E1385-F1385</f>
        <v>1559</v>
      </c>
      <c r="K1385" s="12">
        <f>+F1385-E1385</f>
        <v>-1559</v>
      </c>
      <c r="L1385" s="13">
        <f>+H1385-I1385</f>
        <v>0.15652610441767068</v>
      </c>
      <c r="M1385" s="13">
        <f>+I1385-H1385</f>
        <v>-0.15652610441767068</v>
      </c>
      <c r="N1385" s="12">
        <v>5860</v>
      </c>
      <c r="O1385" s="12">
        <v>3735</v>
      </c>
      <c r="P1385" s="12">
        <v>9659</v>
      </c>
      <c r="Q1385" s="13">
        <f>+N1385/P1385</f>
        <v>0.60668806294647482</v>
      </c>
      <c r="R1385" s="13">
        <f>+O1385/P1385</f>
        <v>0.38668599233875145</v>
      </c>
      <c r="S1385" s="12">
        <f>+N1385-O1385</f>
        <v>2125</v>
      </c>
      <c r="T1385" s="13">
        <f>+Q1385-R1385</f>
        <v>0.22000207060772337</v>
      </c>
      <c r="U1385" s="14">
        <f>+E1385-N1385</f>
        <v>-165</v>
      </c>
      <c r="V1385" s="14">
        <f>+F1385-O1385</f>
        <v>401</v>
      </c>
      <c r="W1385" s="13">
        <f>+H1385-Q1385</f>
        <v>-3.4900914352097301E-2</v>
      </c>
      <c r="X1385" s="13">
        <f>+I1385-R1385</f>
        <v>2.857505183795539E-2</v>
      </c>
      <c r="Y1385" s="15">
        <v>410.08</v>
      </c>
      <c r="Z1385" s="16">
        <f>+C1385/Y1385</f>
        <v>48.888021849395244</v>
      </c>
      <c r="AA1385" s="17">
        <v>28025</v>
      </c>
      <c r="AB1385" s="18" t="str">
        <f>TEXT(AA1385,"00000")</f>
        <v>28025</v>
      </c>
      <c r="AC1385" s="19">
        <v>28</v>
      </c>
      <c r="AD1385" s="19">
        <v>25</v>
      </c>
      <c r="AE1385" s="27" t="s">
        <v>2139</v>
      </c>
      <c r="AF1385" s="21" t="s">
        <v>2140</v>
      </c>
      <c r="AG1385" s="24" t="s">
        <v>2141</v>
      </c>
      <c r="AH1385" s="19"/>
      <c r="AI1385" s="24" t="s">
        <v>53</v>
      </c>
      <c r="AJ1385" s="24" t="s">
        <v>2142</v>
      </c>
      <c r="AK1385" s="24"/>
      <c r="AL1385" s="24"/>
      <c r="AM1385" s="29" t="s">
        <v>44</v>
      </c>
      <c r="AN1385" s="37">
        <v>20634</v>
      </c>
      <c r="AO1385" s="37">
        <v>54</v>
      </c>
      <c r="AP1385" s="37">
        <v>11920</v>
      </c>
      <c r="AQ1385" s="37">
        <v>577.69000000000005</v>
      </c>
      <c r="AR1385" s="37">
        <v>8292</v>
      </c>
      <c r="AS1385" s="37">
        <v>401.86</v>
      </c>
      <c r="AT1385" s="37">
        <v>778</v>
      </c>
      <c r="AU1385" s="37">
        <v>37.700000000000003</v>
      </c>
      <c r="AV1385" s="37">
        <v>2161</v>
      </c>
      <c r="AW1385" s="37">
        <v>104.73</v>
      </c>
      <c r="AX1385" s="37">
        <v>215</v>
      </c>
      <c r="AY1385" s="37">
        <v>10.42</v>
      </c>
      <c r="BJ1385" s="37">
        <v>0</v>
      </c>
      <c r="BK1385" s="37">
        <v>0</v>
      </c>
      <c r="BL1385" s="37">
        <v>474</v>
      </c>
      <c r="BM1385" s="37">
        <v>22.968888888888898</v>
      </c>
      <c r="BV1385" s="37">
        <v>0</v>
      </c>
      <c r="BW1385" s="37">
        <v>0</v>
      </c>
      <c r="CH1385" s="37">
        <v>0</v>
      </c>
      <c r="CI1385" s="37">
        <v>0</v>
      </c>
    </row>
    <row r="1386" spans="1:91" x14ac:dyDescent="0.25">
      <c r="A1386" s="10" t="s">
        <v>2117</v>
      </c>
      <c r="B1386" s="10" t="s">
        <v>2143</v>
      </c>
      <c r="C1386" s="11">
        <v>24620</v>
      </c>
      <c r="D1386" s="10" t="s">
        <v>5</v>
      </c>
      <c r="E1386" s="12">
        <v>6378</v>
      </c>
      <c r="F1386" s="12">
        <v>2426</v>
      </c>
      <c r="G1386" s="12">
        <v>8912</v>
      </c>
      <c r="H1386" s="13">
        <f>+E1386/G1386</f>
        <v>0.71566427289048473</v>
      </c>
      <c r="I1386" s="13">
        <f>+F1386/G1386</f>
        <v>0.27221723518850988</v>
      </c>
      <c r="J1386" s="12">
        <f>+E1386-F1386</f>
        <v>3952</v>
      </c>
      <c r="K1386" s="12">
        <f>+F1386-E1386</f>
        <v>-3952</v>
      </c>
      <c r="L1386" s="13">
        <f>+H1386-I1386</f>
        <v>0.44344703770197486</v>
      </c>
      <c r="M1386" s="13">
        <f>+I1386-H1386</f>
        <v>-0.44344703770197486</v>
      </c>
      <c r="N1386" s="12">
        <v>7164</v>
      </c>
      <c r="O1386" s="12">
        <v>2356</v>
      </c>
      <c r="P1386" s="12">
        <v>9563</v>
      </c>
      <c r="Q1386" s="13">
        <f>+N1386/P1386</f>
        <v>0.74913730001045697</v>
      </c>
      <c r="R1386" s="13">
        <f>+O1386/P1386</f>
        <v>0.24636620307434906</v>
      </c>
      <c r="S1386" s="12">
        <f>+N1386-O1386</f>
        <v>4808</v>
      </c>
      <c r="T1386" s="13">
        <f>+Q1386-R1386</f>
        <v>0.50277109693610789</v>
      </c>
      <c r="U1386" s="14">
        <f>+E1386-N1386</f>
        <v>-786</v>
      </c>
      <c r="V1386" s="14">
        <f>+F1386-O1386</f>
        <v>70</v>
      </c>
      <c r="W1386" s="13">
        <f>+H1386-Q1386</f>
        <v>-3.3473027119972243E-2</v>
      </c>
      <c r="X1386" s="13">
        <f>+I1386-R1386</f>
        <v>2.5851032114160816E-2</v>
      </c>
      <c r="Y1386" s="15">
        <v>552.44000000000005</v>
      </c>
      <c r="Z1386" s="16">
        <f>+C1386/Y1386</f>
        <v>44.565925711389468</v>
      </c>
      <c r="AA1386" s="17">
        <v>28027</v>
      </c>
      <c r="AB1386" s="18" t="str">
        <f>TEXT(AA1386,"00000")</f>
        <v>28027</v>
      </c>
      <c r="AC1386" s="19">
        <v>28</v>
      </c>
      <c r="AD1386" s="19">
        <v>27</v>
      </c>
      <c r="AE1386" s="27" t="s">
        <v>2144</v>
      </c>
      <c r="AF1386" s="21"/>
      <c r="AG1386" s="24" t="s">
        <v>2145</v>
      </c>
      <c r="AH1386" s="19"/>
      <c r="AI1386" s="24" t="s">
        <v>53</v>
      </c>
      <c r="AJ1386" s="24"/>
      <c r="AK1386" s="24"/>
      <c r="AL1386" s="24"/>
      <c r="AM1386" s="29" t="s">
        <v>44</v>
      </c>
      <c r="AN1386" s="37">
        <v>26151</v>
      </c>
      <c r="AO1386" s="37">
        <v>52</v>
      </c>
      <c r="AP1386" s="37">
        <v>15428</v>
      </c>
      <c r="AQ1386" s="37">
        <v>589.96</v>
      </c>
      <c r="AR1386" s="37">
        <v>6629</v>
      </c>
      <c r="AS1386" s="37">
        <v>253.49</v>
      </c>
      <c r="AT1386" s="37">
        <v>5454</v>
      </c>
      <c r="AU1386" s="37">
        <v>208.56</v>
      </c>
      <c r="AV1386" s="37">
        <v>2375</v>
      </c>
      <c r="AW1386" s="37">
        <v>90.818888888888907</v>
      </c>
      <c r="AX1386" s="37">
        <v>935</v>
      </c>
      <c r="AY1386" s="37">
        <v>35.75</v>
      </c>
      <c r="BB1386" s="37">
        <v>35</v>
      </c>
      <c r="BC1386" s="37">
        <v>1.34</v>
      </c>
      <c r="BJ1386" s="37">
        <v>0</v>
      </c>
      <c r="BK1386" s="37">
        <v>0</v>
      </c>
      <c r="BV1386" s="37">
        <v>0</v>
      </c>
      <c r="BW1386" s="37">
        <v>0</v>
      </c>
      <c r="CH1386" s="37">
        <v>0</v>
      </c>
      <c r="CI1386" s="37">
        <v>0</v>
      </c>
    </row>
    <row r="1387" spans="1:91" x14ac:dyDescent="0.25">
      <c r="A1387" s="10" t="s">
        <v>2117</v>
      </c>
      <c r="B1387" s="10" t="s">
        <v>2146</v>
      </c>
      <c r="C1387" s="11">
        <v>28773</v>
      </c>
      <c r="D1387" s="10" t="s">
        <v>5</v>
      </c>
      <c r="E1387" s="12">
        <v>6203</v>
      </c>
      <c r="F1387" s="12">
        <v>5576</v>
      </c>
      <c r="G1387" s="12">
        <v>11906</v>
      </c>
      <c r="H1387" s="13">
        <f>+E1387/G1387</f>
        <v>0.52099781622711239</v>
      </c>
      <c r="I1387" s="13">
        <f>+F1387/G1387</f>
        <v>0.46833529312951455</v>
      </c>
      <c r="J1387" s="12">
        <f>+E1387-F1387</f>
        <v>627</v>
      </c>
      <c r="K1387" s="12">
        <f>+F1387-E1387</f>
        <v>-627</v>
      </c>
      <c r="L1387" s="13">
        <f>+H1387-I1387</f>
        <v>5.2662523097597835E-2</v>
      </c>
      <c r="M1387" s="13">
        <f>+I1387-H1387</f>
        <v>-5.2662523097597835E-2</v>
      </c>
      <c r="N1387" s="12">
        <v>7201</v>
      </c>
      <c r="O1387" s="12">
        <v>5714</v>
      </c>
      <c r="P1387" s="12">
        <v>13002</v>
      </c>
      <c r="Q1387" s="13">
        <f>+N1387/P1387</f>
        <v>0.55383787109675431</v>
      </c>
      <c r="R1387" s="13">
        <f>+O1387/P1387</f>
        <v>0.43947085063836333</v>
      </c>
      <c r="S1387" s="12">
        <f>+N1387-O1387</f>
        <v>1487</v>
      </c>
      <c r="T1387" s="13">
        <f>+Q1387-R1387</f>
        <v>0.11436702045839098</v>
      </c>
      <c r="U1387" s="14">
        <f>+E1387-N1387</f>
        <v>-998</v>
      </c>
      <c r="V1387" s="14">
        <f>+F1387-O1387</f>
        <v>-138</v>
      </c>
      <c r="W1387" s="13">
        <f>+H1387-Q1387</f>
        <v>-3.2840054869641921E-2</v>
      </c>
      <c r="X1387" s="13">
        <f>+I1387-R1387</f>
        <v>2.8864442491151221E-2</v>
      </c>
      <c r="Y1387" s="15">
        <v>777.24</v>
      </c>
      <c r="Z1387" s="16">
        <f>+C1387/Y1387</f>
        <v>37.019453450671605</v>
      </c>
      <c r="AA1387" s="17">
        <v>28029</v>
      </c>
      <c r="AB1387" s="18" t="str">
        <f>TEXT(AA1387,"00000")</f>
        <v>28029</v>
      </c>
      <c r="AC1387" s="19">
        <v>28</v>
      </c>
      <c r="AD1387" s="19">
        <v>29</v>
      </c>
      <c r="AE1387" s="27" t="s">
        <v>2147</v>
      </c>
      <c r="AF1387" s="21" t="s">
        <v>2134</v>
      </c>
      <c r="AG1387" s="24" t="s">
        <v>2148</v>
      </c>
      <c r="AH1387" s="23">
        <v>578777</v>
      </c>
      <c r="AI1387" s="24" t="s">
        <v>43</v>
      </c>
      <c r="AJ1387" s="24" t="s">
        <v>2136</v>
      </c>
      <c r="AK1387" s="24"/>
      <c r="AL1387" s="24"/>
      <c r="AM1387" s="29" t="s">
        <v>59</v>
      </c>
      <c r="AN1387" s="37">
        <v>29449</v>
      </c>
      <c r="AO1387" s="37">
        <v>108</v>
      </c>
      <c r="AP1387" s="37">
        <v>18355</v>
      </c>
      <c r="AQ1387" s="37">
        <v>623.27888888888901</v>
      </c>
      <c r="AR1387" s="37">
        <v>12630</v>
      </c>
      <c r="AS1387" s="37">
        <v>428.87888888888898</v>
      </c>
      <c r="AT1387" s="37">
        <v>2231</v>
      </c>
      <c r="AU1387" s="37">
        <v>75.760000000000005</v>
      </c>
      <c r="AV1387" s="37">
        <v>2704</v>
      </c>
      <c r="AW1387" s="37">
        <v>91.818888888888907</v>
      </c>
      <c r="AX1387" s="37">
        <v>280</v>
      </c>
      <c r="AY1387" s="37">
        <v>9.5088888888888903</v>
      </c>
      <c r="BB1387" s="37">
        <v>3</v>
      </c>
      <c r="BC1387" s="37">
        <v>0.1</v>
      </c>
      <c r="BJ1387" s="37">
        <v>0</v>
      </c>
      <c r="BK1387" s="37">
        <v>0</v>
      </c>
      <c r="BL1387" s="37">
        <v>507</v>
      </c>
      <c r="BM1387" s="37">
        <v>17.218888888888898</v>
      </c>
      <c r="BV1387" s="37">
        <v>0</v>
      </c>
      <c r="BW1387" s="37">
        <v>0</v>
      </c>
      <c r="CH1387" s="37">
        <v>0</v>
      </c>
      <c r="CI1387" s="37">
        <v>0</v>
      </c>
    </row>
    <row r="1388" spans="1:91" x14ac:dyDescent="0.25">
      <c r="A1388" s="10" t="s">
        <v>2117</v>
      </c>
      <c r="B1388" s="10" t="s">
        <v>90</v>
      </c>
      <c r="C1388" s="11">
        <v>19543</v>
      </c>
      <c r="D1388" s="10" t="s">
        <v>5</v>
      </c>
      <c r="E1388" s="12">
        <v>3267</v>
      </c>
      <c r="F1388" s="12">
        <v>5423</v>
      </c>
      <c r="G1388" s="12">
        <v>8790</v>
      </c>
      <c r="H1388" s="13">
        <f>+E1388/G1388</f>
        <v>0.37167235494880546</v>
      </c>
      <c r="I1388" s="13">
        <f>+F1388/G1388</f>
        <v>0.61695108077360639</v>
      </c>
      <c r="J1388" s="12">
        <f>+E1388-F1388</f>
        <v>-2156</v>
      </c>
      <c r="K1388" s="12">
        <f>+F1388-E1388</f>
        <v>2156</v>
      </c>
      <c r="L1388" s="13">
        <f>+H1388-I1388</f>
        <v>-0.24527872582480093</v>
      </c>
      <c r="M1388" s="13">
        <f>+I1388-H1388</f>
        <v>0.24527872582480093</v>
      </c>
      <c r="N1388" s="12">
        <v>3800</v>
      </c>
      <c r="O1388" s="12">
        <v>5282</v>
      </c>
      <c r="P1388" s="12">
        <v>9145</v>
      </c>
      <c r="Q1388" s="13">
        <f>+N1388/P1388</f>
        <v>0.41552761071623839</v>
      </c>
      <c r="R1388" s="13">
        <f>+O1388/P1388</f>
        <v>0.57758337889557132</v>
      </c>
      <c r="S1388" s="12">
        <f>+N1388-O1388</f>
        <v>-1482</v>
      </c>
      <c r="T1388" s="13">
        <f>+Q1388-R1388</f>
        <v>-0.16205576817933293</v>
      </c>
      <c r="U1388" s="14">
        <f>+E1388-N1388</f>
        <v>-533</v>
      </c>
      <c r="V1388" s="14">
        <f>+F1388-O1388</f>
        <v>141</v>
      </c>
      <c r="W1388" s="13">
        <f>+H1388-Q1388</f>
        <v>-4.3855255767432932E-2</v>
      </c>
      <c r="X1388" s="13">
        <f>+I1388-R1388</f>
        <v>3.9367701878035066E-2</v>
      </c>
      <c r="Y1388" s="15">
        <v>413.79</v>
      </c>
      <c r="Z1388" s="16">
        <f>+C1388/Y1388</f>
        <v>47.229270886198307</v>
      </c>
      <c r="AA1388" s="17">
        <v>28031</v>
      </c>
      <c r="AB1388" s="18" t="str">
        <f>TEXT(AA1388,"00000")</f>
        <v>28031</v>
      </c>
      <c r="AC1388" s="19">
        <v>28</v>
      </c>
      <c r="AD1388" s="19">
        <v>31</v>
      </c>
      <c r="AE1388" s="27"/>
      <c r="AF1388" s="21"/>
      <c r="AG1388" s="24"/>
      <c r="AH1388" s="28"/>
      <c r="AI1388" s="24"/>
      <c r="AJ1388" s="24"/>
      <c r="AK1388" s="24"/>
      <c r="AL1388" s="24"/>
      <c r="AM1388" s="29" t="s">
        <v>62</v>
      </c>
      <c r="AN1388" s="37">
        <v>19568</v>
      </c>
      <c r="AO1388" s="37">
        <v>51</v>
      </c>
      <c r="AP1388" s="37">
        <v>9705</v>
      </c>
      <c r="AQ1388" s="37">
        <v>495.95888888888902</v>
      </c>
      <c r="AR1388" s="37">
        <v>7714</v>
      </c>
      <c r="AS1388" s="37">
        <v>394.22</v>
      </c>
      <c r="AT1388" s="37">
        <v>749</v>
      </c>
      <c r="AU1388" s="37">
        <v>38.28</v>
      </c>
      <c r="AV1388" s="37">
        <v>949</v>
      </c>
      <c r="AW1388" s="37">
        <v>48.5</v>
      </c>
      <c r="BB1388" s="37">
        <v>2</v>
      </c>
      <c r="BC1388" s="37">
        <v>0.1</v>
      </c>
      <c r="BJ1388" s="37">
        <v>0</v>
      </c>
      <c r="BK1388" s="37">
        <v>0</v>
      </c>
      <c r="BL1388" s="37">
        <v>291</v>
      </c>
      <c r="BM1388" s="37">
        <v>14.8688888888889</v>
      </c>
      <c r="BV1388" s="37">
        <v>0</v>
      </c>
      <c r="BW1388" s="37">
        <v>0</v>
      </c>
      <c r="CH1388" s="37">
        <v>0</v>
      </c>
      <c r="CI1388" s="37">
        <v>0</v>
      </c>
    </row>
    <row r="1389" spans="1:91" x14ac:dyDescent="0.25">
      <c r="A1389" s="10" t="s">
        <v>2117</v>
      </c>
      <c r="B1389" s="10" t="s">
        <v>670</v>
      </c>
      <c r="C1389" s="11">
        <v>173323</v>
      </c>
      <c r="D1389" s="10" t="s">
        <v>5</v>
      </c>
      <c r="E1389" s="12">
        <v>19892</v>
      </c>
      <c r="F1389" s="12">
        <v>42155</v>
      </c>
      <c r="G1389" s="12">
        <v>64022</v>
      </c>
      <c r="H1389" s="13">
        <f>+E1389/G1389</f>
        <v>0.31070569491737215</v>
      </c>
      <c r="I1389" s="13">
        <f>+F1389/G1389</f>
        <v>0.65844553434756803</v>
      </c>
      <c r="J1389" s="12">
        <f>+E1389-F1389</f>
        <v>-22263</v>
      </c>
      <c r="K1389" s="12">
        <f>+F1389-E1389</f>
        <v>22263</v>
      </c>
      <c r="L1389" s="13">
        <f>+H1389-I1389</f>
        <v>-0.34773983943019587</v>
      </c>
      <c r="M1389" s="13">
        <f>+I1389-H1389</f>
        <v>0.34773983943019587</v>
      </c>
      <c r="N1389" s="12">
        <v>20979</v>
      </c>
      <c r="O1389" s="12">
        <v>42399</v>
      </c>
      <c r="P1389" s="12">
        <v>64026</v>
      </c>
      <c r="Q1389" s="13">
        <f>+N1389/P1389</f>
        <v>0.32766376159685129</v>
      </c>
      <c r="R1389" s="13">
        <f>+O1389/P1389</f>
        <v>0.66221535001405674</v>
      </c>
      <c r="S1389" s="12">
        <f>+N1389-O1389</f>
        <v>-21420</v>
      </c>
      <c r="T1389" s="13">
        <f>+Q1389-R1389</f>
        <v>-0.33455158841720545</v>
      </c>
      <c r="U1389" s="14">
        <f>+E1389-N1389</f>
        <v>-1087</v>
      </c>
      <c r="V1389" s="14">
        <f>+F1389-O1389</f>
        <v>-244</v>
      </c>
      <c r="W1389" s="13">
        <f>+H1389-Q1389</f>
        <v>-1.6958066679479133E-2</v>
      </c>
      <c r="X1389" s="13">
        <f>+I1389-R1389</f>
        <v>-3.7698156664887073E-3</v>
      </c>
      <c r="Y1389" s="15">
        <v>476.15</v>
      </c>
      <c r="Z1389" s="16">
        <f>+C1389/Y1389</f>
        <v>364.00924078546677</v>
      </c>
      <c r="AA1389" s="17">
        <v>28033</v>
      </c>
      <c r="AB1389" s="18" t="str">
        <f>TEXT(AA1389,"00000")</f>
        <v>28033</v>
      </c>
      <c r="AC1389" s="19">
        <v>28</v>
      </c>
      <c r="AD1389" s="19">
        <v>33</v>
      </c>
      <c r="AE1389" s="27" t="s">
        <v>261</v>
      </c>
      <c r="AF1389" s="21" t="s">
        <v>262</v>
      </c>
      <c r="AG1389" s="24" t="s">
        <v>263</v>
      </c>
      <c r="AH1389" s="23">
        <v>1344127</v>
      </c>
      <c r="AI1389" s="24" t="s">
        <v>43</v>
      </c>
      <c r="AJ1389" s="24" t="s">
        <v>264</v>
      </c>
      <c r="AK1389" s="24"/>
      <c r="AL1389" s="24"/>
      <c r="AM1389" s="29" t="s">
        <v>44</v>
      </c>
      <c r="AN1389" s="37">
        <v>161252</v>
      </c>
      <c r="AO1389" s="37">
        <v>180</v>
      </c>
      <c r="AP1389" s="37">
        <v>85106</v>
      </c>
      <c r="AQ1389" s="37">
        <v>527.77888888888901</v>
      </c>
      <c r="AR1389" s="37">
        <v>59275</v>
      </c>
      <c r="AS1389" s="37">
        <v>367.58888888888902</v>
      </c>
      <c r="AT1389" s="37">
        <v>9269</v>
      </c>
      <c r="AU1389" s="37">
        <v>57.478888888888903</v>
      </c>
      <c r="AV1389" s="37">
        <v>9807</v>
      </c>
      <c r="AW1389" s="37">
        <v>60.82</v>
      </c>
      <c r="AX1389" s="37">
        <v>5928</v>
      </c>
      <c r="AY1389" s="37">
        <v>36.758888888888897</v>
      </c>
      <c r="BB1389" s="37">
        <v>15</v>
      </c>
      <c r="BC1389" s="37">
        <v>8.8888888888888906E-2</v>
      </c>
      <c r="BJ1389" s="37">
        <v>0</v>
      </c>
      <c r="BK1389" s="37">
        <v>0</v>
      </c>
      <c r="BL1389" s="37">
        <v>810</v>
      </c>
      <c r="BM1389" s="37">
        <v>5.0188888888888901</v>
      </c>
      <c r="BV1389" s="37">
        <v>0</v>
      </c>
      <c r="BW1389" s="37">
        <v>0</v>
      </c>
      <c r="CH1389" s="37">
        <v>0</v>
      </c>
      <c r="CI1389" s="37">
        <v>0</v>
      </c>
      <c r="CL1389" s="37">
        <v>2</v>
      </c>
      <c r="CM1389" s="37">
        <v>8.8888888888888906E-3</v>
      </c>
    </row>
    <row r="1390" spans="1:91" x14ac:dyDescent="0.25">
      <c r="A1390" s="10" t="s">
        <v>2117</v>
      </c>
      <c r="B1390" s="10" t="s">
        <v>2149</v>
      </c>
      <c r="C1390" s="11">
        <v>75944</v>
      </c>
      <c r="D1390" s="10" t="s">
        <v>5</v>
      </c>
      <c r="E1390" s="12">
        <v>11271</v>
      </c>
      <c r="F1390" s="12">
        <v>15149</v>
      </c>
      <c r="G1390" s="12">
        <v>27284</v>
      </c>
      <c r="H1390" s="13">
        <f>+E1390/G1390</f>
        <v>0.41309925230904559</v>
      </c>
      <c r="I1390" s="13">
        <f>+F1390/G1390</f>
        <v>0.55523383668083859</v>
      </c>
      <c r="J1390" s="12">
        <f>+E1390-F1390</f>
        <v>-3878</v>
      </c>
      <c r="K1390" s="12">
        <f>+F1390-E1390</f>
        <v>3878</v>
      </c>
      <c r="L1390" s="13">
        <f>+H1390-I1390</f>
        <v>-0.14213458437179299</v>
      </c>
      <c r="M1390" s="13">
        <f>+I1390-H1390</f>
        <v>0.14213458437179299</v>
      </c>
      <c r="N1390" s="12">
        <v>12079</v>
      </c>
      <c r="O1390" s="12">
        <v>15339</v>
      </c>
      <c r="P1390" s="12">
        <v>27789</v>
      </c>
      <c r="Q1390" s="13">
        <f>+N1390/P1390</f>
        <v>0.43466839396883661</v>
      </c>
      <c r="R1390" s="13">
        <f>+O1390/P1390</f>
        <v>0.55198099967613079</v>
      </c>
      <c r="S1390" s="12">
        <f>+N1390-O1390</f>
        <v>-3260</v>
      </c>
      <c r="T1390" s="13">
        <f>+Q1390-R1390</f>
        <v>-0.11731260570729418</v>
      </c>
      <c r="U1390" s="14">
        <f>+E1390-N1390</f>
        <v>-808</v>
      </c>
      <c r="V1390" s="14">
        <f>+F1390-O1390</f>
        <v>-190</v>
      </c>
      <c r="W1390" s="13">
        <f>+H1390-Q1390</f>
        <v>-2.1569141659791013E-2</v>
      </c>
      <c r="X1390" s="13">
        <f>+I1390-R1390</f>
        <v>3.2528370047077981E-3</v>
      </c>
      <c r="Y1390" s="15">
        <v>466.31</v>
      </c>
      <c r="Z1390" s="16">
        <f>+C1390/Y1390</f>
        <v>162.86161566339987</v>
      </c>
      <c r="AA1390" s="17">
        <v>28035</v>
      </c>
      <c r="AB1390" s="18" t="str">
        <f>TEXT(AA1390,"00000")</f>
        <v>28035</v>
      </c>
      <c r="AC1390" s="19">
        <v>28</v>
      </c>
      <c r="AD1390" s="19">
        <v>35</v>
      </c>
      <c r="AE1390" s="27" t="s">
        <v>2150</v>
      </c>
      <c r="AF1390" s="21"/>
      <c r="AG1390" s="24" t="s">
        <v>2151</v>
      </c>
      <c r="AH1390" s="23">
        <v>148839</v>
      </c>
      <c r="AI1390" s="24" t="s">
        <v>43</v>
      </c>
      <c r="AJ1390" s="24"/>
      <c r="AK1390" s="24"/>
      <c r="AL1390" s="24"/>
      <c r="AM1390" s="29" t="s">
        <v>44</v>
      </c>
      <c r="AN1390" s="37">
        <v>74934</v>
      </c>
      <c r="AO1390" s="37">
        <v>137</v>
      </c>
      <c r="AP1390" s="37">
        <v>51184</v>
      </c>
      <c r="AQ1390" s="37">
        <v>683.048888888889</v>
      </c>
      <c r="AR1390" s="37">
        <v>33774</v>
      </c>
      <c r="AS1390" s="37">
        <v>450.72</v>
      </c>
      <c r="AT1390" s="37">
        <v>860</v>
      </c>
      <c r="AU1390" s="37">
        <v>11.48</v>
      </c>
      <c r="AV1390" s="37">
        <v>7405</v>
      </c>
      <c r="AW1390" s="37">
        <v>98.818888888888907</v>
      </c>
      <c r="AX1390" s="37">
        <v>6613</v>
      </c>
      <c r="AY1390" s="37">
        <v>88.25</v>
      </c>
      <c r="BB1390" s="37">
        <v>16</v>
      </c>
      <c r="BC1390" s="37">
        <v>0.21</v>
      </c>
      <c r="BJ1390" s="37">
        <v>0</v>
      </c>
      <c r="BK1390" s="37">
        <v>0</v>
      </c>
      <c r="BL1390" s="37">
        <v>1751</v>
      </c>
      <c r="BM1390" s="37">
        <v>23.37</v>
      </c>
      <c r="BV1390" s="37">
        <v>0</v>
      </c>
      <c r="BW1390" s="37">
        <v>0</v>
      </c>
      <c r="BX1390" s="37">
        <v>616</v>
      </c>
      <c r="BY1390" s="37">
        <v>8.2200000000000006</v>
      </c>
      <c r="CF1390" s="37">
        <v>124</v>
      </c>
      <c r="CG1390" s="37">
        <v>1.65</v>
      </c>
      <c r="CH1390" s="37">
        <v>124</v>
      </c>
      <c r="CI1390" s="37">
        <v>1.65</v>
      </c>
      <c r="CJ1390" s="37">
        <v>25</v>
      </c>
      <c r="CK1390" s="37">
        <v>0.33</v>
      </c>
    </row>
    <row r="1391" spans="1:91" x14ac:dyDescent="0.25">
      <c r="A1391" s="10" t="s">
        <v>2117</v>
      </c>
      <c r="B1391" s="10" t="s">
        <v>116</v>
      </c>
      <c r="C1391" s="11">
        <v>7743</v>
      </c>
      <c r="D1391" s="10" t="s">
        <v>5</v>
      </c>
      <c r="E1391" s="12">
        <v>1471</v>
      </c>
      <c r="F1391" s="12">
        <v>2685</v>
      </c>
      <c r="G1391" s="12">
        <v>4219</v>
      </c>
      <c r="H1391" s="13">
        <f>+E1391/G1391</f>
        <v>0.34866082009954963</v>
      </c>
      <c r="I1391" s="13">
        <f>+F1391/G1391</f>
        <v>0.6364067314529509</v>
      </c>
      <c r="J1391" s="12">
        <f>+E1391-F1391</f>
        <v>-1214</v>
      </c>
      <c r="K1391" s="12">
        <f>+F1391-E1391</f>
        <v>1214</v>
      </c>
      <c r="L1391" s="13">
        <f>+H1391-I1391</f>
        <v>-0.28774591135340127</v>
      </c>
      <c r="M1391" s="13">
        <f>+I1391-H1391</f>
        <v>0.28774591135340127</v>
      </c>
      <c r="N1391" s="12">
        <v>1706</v>
      </c>
      <c r="O1391" s="12">
        <v>2705</v>
      </c>
      <c r="P1391" s="12">
        <v>4443</v>
      </c>
      <c r="Q1391" s="13">
        <f>+N1391/P1391</f>
        <v>0.3839747918073374</v>
      </c>
      <c r="R1391" s="13">
        <f>+O1391/P1391</f>
        <v>0.60882286743191538</v>
      </c>
      <c r="S1391" s="12">
        <f>+N1391-O1391</f>
        <v>-999</v>
      </c>
      <c r="T1391" s="13">
        <f>+Q1391-R1391</f>
        <v>-0.22484807562457798</v>
      </c>
      <c r="U1391" s="14">
        <f>+E1391-N1391</f>
        <v>-235</v>
      </c>
      <c r="V1391" s="14">
        <f>+F1391-O1391</f>
        <v>-20</v>
      </c>
      <c r="W1391" s="13">
        <f>+H1391-Q1391</f>
        <v>-3.5313971707787772E-2</v>
      </c>
      <c r="X1391" s="13">
        <f>+I1391-R1391</f>
        <v>2.758386402103552E-2</v>
      </c>
      <c r="Y1391" s="15">
        <v>563.78</v>
      </c>
      <c r="Z1391" s="16">
        <f>+C1391/Y1391</f>
        <v>13.734080669764802</v>
      </c>
      <c r="AA1391" s="17">
        <v>28037</v>
      </c>
      <c r="AB1391" s="18" t="str">
        <f>TEXT(AA1391,"00000")</f>
        <v>28037</v>
      </c>
      <c r="AC1391" s="19">
        <v>28</v>
      </c>
      <c r="AD1391" s="19">
        <v>37</v>
      </c>
      <c r="AE1391" s="27"/>
      <c r="AF1391" s="21"/>
      <c r="AG1391" s="24"/>
      <c r="AH1391" s="28"/>
      <c r="AI1391" s="24"/>
      <c r="AJ1391" s="24"/>
      <c r="AK1391" s="24"/>
      <c r="AL1391" s="24"/>
      <c r="AM1391" s="29" t="s">
        <v>62</v>
      </c>
      <c r="AN1391" s="37">
        <v>8118</v>
      </c>
      <c r="AO1391" s="37">
        <v>38</v>
      </c>
      <c r="AP1391" s="37">
        <v>5365</v>
      </c>
      <c r="AQ1391" s="37">
        <v>660.87888888888904</v>
      </c>
      <c r="AR1391" s="37">
        <v>4572</v>
      </c>
      <c r="AS1391" s="37">
        <v>563.19000000000005</v>
      </c>
      <c r="AT1391" s="37">
        <v>312</v>
      </c>
      <c r="AU1391" s="37">
        <v>38.428888888888899</v>
      </c>
      <c r="AV1391" s="37">
        <v>449</v>
      </c>
      <c r="AW1391" s="37">
        <v>55.31</v>
      </c>
      <c r="AX1391" s="37">
        <v>32</v>
      </c>
      <c r="AY1391" s="37">
        <v>3.94</v>
      </c>
      <c r="BJ1391" s="37">
        <v>0</v>
      </c>
      <c r="BK1391" s="37">
        <v>0</v>
      </c>
      <c r="BV1391" s="37">
        <v>0</v>
      </c>
      <c r="BW1391" s="37">
        <v>0</v>
      </c>
      <c r="CH1391" s="37">
        <v>0</v>
      </c>
      <c r="CI1391" s="37">
        <v>0</v>
      </c>
    </row>
    <row r="1392" spans="1:91" x14ac:dyDescent="0.25">
      <c r="A1392" s="10" t="s">
        <v>2117</v>
      </c>
      <c r="B1392" s="10" t="s">
        <v>2152</v>
      </c>
      <c r="C1392" s="11">
        <v>23373</v>
      </c>
      <c r="D1392" s="10" t="s">
        <v>5</v>
      </c>
      <c r="E1392" s="12">
        <v>1013</v>
      </c>
      <c r="F1392" s="12">
        <v>8652</v>
      </c>
      <c r="G1392" s="12">
        <v>9831</v>
      </c>
      <c r="H1392" s="13">
        <f>+E1392/G1392</f>
        <v>0.10304139965415522</v>
      </c>
      <c r="I1392" s="13">
        <f>+F1392/G1392</f>
        <v>0.88007323771742452</v>
      </c>
      <c r="J1392" s="12">
        <f>+E1392-F1392</f>
        <v>-7639</v>
      </c>
      <c r="K1392" s="12">
        <f>+F1392-E1392</f>
        <v>7639</v>
      </c>
      <c r="L1392" s="13">
        <f>+H1392-I1392</f>
        <v>-0.77703183806326925</v>
      </c>
      <c r="M1392" s="13">
        <f>+I1392-H1392</f>
        <v>0.77703183806326925</v>
      </c>
      <c r="N1392" s="12">
        <v>1352</v>
      </c>
      <c r="O1392" s="12">
        <v>8353</v>
      </c>
      <c r="P1392" s="12">
        <v>9826</v>
      </c>
      <c r="Q1392" s="13">
        <f>+N1392/P1392</f>
        <v>0.13759413800122125</v>
      </c>
      <c r="R1392" s="13">
        <f>+O1392/P1392</f>
        <v>0.85009159373091803</v>
      </c>
      <c r="S1392" s="12">
        <f>+N1392-O1392</f>
        <v>-7001</v>
      </c>
      <c r="T1392" s="13">
        <f>+Q1392-R1392</f>
        <v>-0.7124974557296968</v>
      </c>
      <c r="U1392" s="14">
        <f>+E1392-N1392</f>
        <v>-339</v>
      </c>
      <c r="V1392" s="14">
        <f>+F1392-O1392</f>
        <v>299</v>
      </c>
      <c r="W1392" s="13">
        <f>+H1392-Q1392</f>
        <v>-3.4552738347066028E-2</v>
      </c>
      <c r="X1392" s="13">
        <f>+I1392-R1392</f>
        <v>2.998164398650649E-2</v>
      </c>
      <c r="Y1392" s="15">
        <v>478.71</v>
      </c>
      <c r="Z1392" s="16">
        <f>+C1392/Y1392</f>
        <v>48.824967099078776</v>
      </c>
      <c r="AA1392" s="17">
        <v>28039</v>
      </c>
      <c r="AB1392" s="18" t="str">
        <f>TEXT(AA1392,"00000")</f>
        <v>28039</v>
      </c>
      <c r="AC1392" s="19">
        <v>28</v>
      </c>
      <c r="AD1392" s="19">
        <v>39</v>
      </c>
      <c r="AE1392" s="27"/>
      <c r="AF1392" s="21"/>
      <c r="AG1392" s="24"/>
      <c r="AH1392" s="28"/>
      <c r="AI1392" s="24"/>
      <c r="AJ1392" s="24"/>
      <c r="AK1392" s="24"/>
      <c r="AL1392" s="24"/>
      <c r="AM1392" s="29" t="s">
        <v>62</v>
      </c>
      <c r="AN1392" s="37">
        <v>22578</v>
      </c>
      <c r="AO1392" s="37">
        <v>60</v>
      </c>
      <c r="AP1392" s="37">
        <v>11613</v>
      </c>
      <c r="AQ1392" s="37">
        <v>514.35</v>
      </c>
      <c r="AR1392" s="37">
        <v>8631</v>
      </c>
      <c r="AS1392" s="37">
        <v>382.26888888888902</v>
      </c>
      <c r="AT1392" s="37">
        <v>397</v>
      </c>
      <c r="AU1392" s="37">
        <v>17.578888888888901</v>
      </c>
      <c r="AV1392" s="37">
        <v>1970</v>
      </c>
      <c r="AW1392" s="37">
        <v>87.25</v>
      </c>
      <c r="AX1392" s="37">
        <v>369</v>
      </c>
      <c r="AY1392" s="37">
        <v>16.338888888888899</v>
      </c>
      <c r="BB1392" s="37">
        <v>13</v>
      </c>
      <c r="BC1392" s="37">
        <v>0.57999999999999996</v>
      </c>
      <c r="BJ1392" s="37">
        <v>0</v>
      </c>
      <c r="BK1392" s="37">
        <v>0</v>
      </c>
      <c r="BL1392" s="37">
        <v>233</v>
      </c>
      <c r="BM1392" s="37">
        <v>10.32</v>
      </c>
      <c r="BV1392" s="37">
        <v>0</v>
      </c>
      <c r="BW1392" s="37">
        <v>0</v>
      </c>
      <c r="CH1392" s="37">
        <v>0</v>
      </c>
      <c r="CI1392" s="37">
        <v>0</v>
      </c>
    </row>
    <row r="1393" spans="1:89" x14ac:dyDescent="0.25">
      <c r="A1393" s="10" t="s">
        <v>2117</v>
      </c>
      <c r="B1393" s="10" t="s">
        <v>120</v>
      </c>
      <c r="C1393" s="11">
        <v>13522</v>
      </c>
      <c r="D1393" s="10" t="s">
        <v>5</v>
      </c>
      <c r="E1393" s="12">
        <v>956</v>
      </c>
      <c r="F1393" s="12">
        <v>4309</v>
      </c>
      <c r="G1393" s="12">
        <v>5325</v>
      </c>
      <c r="H1393" s="13">
        <f>+E1393/G1393</f>
        <v>0.17953051643192489</v>
      </c>
      <c r="I1393" s="13">
        <f>+F1393/G1393</f>
        <v>0.80920187793427234</v>
      </c>
      <c r="J1393" s="12">
        <f>+E1393-F1393</f>
        <v>-3353</v>
      </c>
      <c r="K1393" s="12">
        <f>+F1393-E1393</f>
        <v>3353</v>
      </c>
      <c r="L1393" s="13">
        <f>+H1393-I1393</f>
        <v>-0.62967136150234748</v>
      </c>
      <c r="M1393" s="13">
        <f>+I1393-H1393</f>
        <v>0.62967136150234748</v>
      </c>
      <c r="N1393" s="12">
        <v>1325</v>
      </c>
      <c r="O1393" s="12">
        <v>4528</v>
      </c>
      <c r="P1393" s="12">
        <v>5919</v>
      </c>
      <c r="Q1393" s="13">
        <f>+N1393/P1393</f>
        <v>0.2238553809765163</v>
      </c>
      <c r="R1393" s="13">
        <f>+O1393/P1393</f>
        <v>0.76499408683899306</v>
      </c>
      <c r="S1393" s="12">
        <f>+N1393-O1393</f>
        <v>-3203</v>
      </c>
      <c r="T1393" s="13">
        <f>+Q1393-R1393</f>
        <v>-0.54113870586247681</v>
      </c>
      <c r="U1393" s="14">
        <f>+E1393-N1393</f>
        <v>-369</v>
      </c>
      <c r="V1393" s="14">
        <f>+F1393-O1393</f>
        <v>-219</v>
      </c>
      <c r="W1393" s="13">
        <f>+H1393-Q1393</f>
        <v>-4.4324864544591419E-2</v>
      </c>
      <c r="X1393" s="13">
        <f>+I1393-R1393</f>
        <v>4.4207791095279281E-2</v>
      </c>
      <c r="Y1393" s="15">
        <v>712.76</v>
      </c>
      <c r="Z1393" s="16">
        <f>+C1393/Y1393</f>
        <v>18.971322745384139</v>
      </c>
      <c r="AA1393" s="17">
        <v>28041</v>
      </c>
      <c r="AB1393" s="18" t="str">
        <f>TEXT(AA1393,"00000")</f>
        <v>28041</v>
      </c>
      <c r="AC1393" s="19">
        <v>28</v>
      </c>
      <c r="AD1393" s="19">
        <v>41</v>
      </c>
      <c r="AE1393" s="27"/>
      <c r="AF1393" s="21"/>
      <c r="AG1393" s="24"/>
      <c r="AH1393" s="28"/>
      <c r="AI1393" s="24"/>
      <c r="AJ1393" s="24"/>
      <c r="AK1393" s="24"/>
      <c r="AL1393" s="24"/>
      <c r="AM1393" s="29" t="s">
        <v>62</v>
      </c>
      <c r="AN1393" s="37">
        <v>14400</v>
      </c>
      <c r="AO1393" s="37">
        <v>43</v>
      </c>
      <c r="AP1393" s="37">
        <v>4196</v>
      </c>
      <c r="AQ1393" s="37">
        <v>291.38888888888903</v>
      </c>
      <c r="AR1393" s="37">
        <v>3814</v>
      </c>
      <c r="AS1393" s="37">
        <v>264.86</v>
      </c>
      <c r="AT1393" s="37">
        <v>180</v>
      </c>
      <c r="AU1393" s="37">
        <v>12.5</v>
      </c>
      <c r="AV1393" s="37">
        <v>176</v>
      </c>
      <c r="AW1393" s="37">
        <v>12.22</v>
      </c>
      <c r="AX1393" s="37">
        <v>26</v>
      </c>
      <c r="AY1393" s="37">
        <v>1.81</v>
      </c>
      <c r="BJ1393" s="37">
        <v>0</v>
      </c>
      <c r="BK1393" s="37">
        <v>0</v>
      </c>
      <c r="BV1393" s="37">
        <v>0</v>
      </c>
      <c r="BW1393" s="37">
        <v>0</v>
      </c>
      <c r="CH1393" s="37">
        <v>0</v>
      </c>
      <c r="CI1393" s="37">
        <v>0</v>
      </c>
    </row>
    <row r="1394" spans="1:89" x14ac:dyDescent="0.25">
      <c r="A1394" s="10" t="s">
        <v>2117</v>
      </c>
      <c r="B1394" s="10" t="s">
        <v>2153</v>
      </c>
      <c r="C1394" s="11">
        <v>21578</v>
      </c>
      <c r="D1394" s="10" t="s">
        <v>5</v>
      </c>
      <c r="E1394" s="12">
        <v>4386</v>
      </c>
      <c r="F1394" s="12">
        <v>5940</v>
      </c>
      <c r="G1394" s="12">
        <v>10442</v>
      </c>
      <c r="H1394" s="13">
        <f>+E1394/G1394</f>
        <v>0.42003447615399347</v>
      </c>
      <c r="I1394" s="13">
        <f>+F1394/G1394</f>
        <v>0.56885654089254933</v>
      </c>
      <c r="J1394" s="12">
        <f>+E1394-F1394</f>
        <v>-1554</v>
      </c>
      <c r="K1394" s="12">
        <f>+F1394-E1394</f>
        <v>1554</v>
      </c>
      <c r="L1394" s="13">
        <f>+H1394-I1394</f>
        <v>-0.14882206473855586</v>
      </c>
      <c r="M1394" s="13">
        <f>+I1394-H1394</f>
        <v>0.14882206473855586</v>
      </c>
      <c r="N1394" s="12">
        <v>5279</v>
      </c>
      <c r="O1394" s="12">
        <v>5980</v>
      </c>
      <c r="P1394" s="12">
        <v>11320</v>
      </c>
      <c r="Q1394" s="13">
        <f>+N1394/P1394</f>
        <v>0.4663427561837456</v>
      </c>
      <c r="R1394" s="13">
        <f>+O1394/P1394</f>
        <v>0.5282685512367491</v>
      </c>
      <c r="S1394" s="12">
        <f>+N1394-O1394</f>
        <v>-701</v>
      </c>
      <c r="T1394" s="13">
        <f>+Q1394-R1394</f>
        <v>-6.1925795053003496E-2</v>
      </c>
      <c r="U1394" s="14">
        <f>+E1394-N1394</f>
        <v>-893</v>
      </c>
      <c r="V1394" s="14">
        <f>+F1394-O1394</f>
        <v>-40</v>
      </c>
      <c r="W1394" s="13">
        <f>+H1394-Q1394</f>
        <v>-4.6308280029752125E-2</v>
      </c>
      <c r="X1394" s="13">
        <f>+I1394-R1394</f>
        <v>4.0587989655800238E-2</v>
      </c>
      <c r="Y1394" s="15">
        <v>422.11</v>
      </c>
      <c r="Z1394" s="16">
        <f>+C1394/Y1394</f>
        <v>51.119376465850131</v>
      </c>
      <c r="AA1394" s="17">
        <v>28043</v>
      </c>
      <c r="AB1394" s="18" t="str">
        <f>TEXT(AA1394,"00000")</f>
        <v>28043</v>
      </c>
      <c r="AC1394" s="19">
        <v>28</v>
      </c>
      <c r="AD1394" s="19">
        <v>43</v>
      </c>
      <c r="AE1394" s="27" t="s">
        <v>2154</v>
      </c>
      <c r="AF1394" s="21"/>
      <c r="AG1394" s="24" t="s">
        <v>2155</v>
      </c>
      <c r="AH1394" s="19"/>
      <c r="AI1394" s="24" t="s">
        <v>53</v>
      </c>
      <c r="AJ1394" s="24"/>
      <c r="AK1394" s="24"/>
      <c r="AL1394" s="24"/>
      <c r="AM1394" s="29" t="s">
        <v>44</v>
      </c>
      <c r="AN1394" s="37">
        <v>21906</v>
      </c>
      <c r="AO1394" s="37">
        <v>66</v>
      </c>
      <c r="AP1394" s="37">
        <v>14755</v>
      </c>
      <c r="AQ1394" s="37">
        <v>673.55888888888899</v>
      </c>
      <c r="AR1394" s="37">
        <v>10946</v>
      </c>
      <c r="AS1394" s="37">
        <v>499.68</v>
      </c>
      <c r="AT1394" s="37">
        <v>1902</v>
      </c>
      <c r="AU1394" s="37">
        <v>86.828888888888898</v>
      </c>
      <c r="AV1394" s="37">
        <v>1546</v>
      </c>
      <c r="AW1394" s="37">
        <v>70.568888888888907</v>
      </c>
      <c r="AX1394" s="37">
        <v>360</v>
      </c>
      <c r="AY1394" s="37">
        <v>16.428888888888899</v>
      </c>
      <c r="BB1394" s="37">
        <v>1</v>
      </c>
      <c r="BC1394" s="37">
        <v>0.05</v>
      </c>
      <c r="BJ1394" s="37">
        <v>0</v>
      </c>
      <c r="BK1394" s="37">
        <v>0</v>
      </c>
      <c r="BV1394" s="37">
        <v>0</v>
      </c>
      <c r="BW1394" s="37">
        <v>0</v>
      </c>
      <c r="CH1394" s="37">
        <v>0</v>
      </c>
      <c r="CI1394" s="37">
        <v>0</v>
      </c>
    </row>
    <row r="1395" spans="1:89" x14ac:dyDescent="0.25">
      <c r="A1395" s="10" t="s">
        <v>2117</v>
      </c>
      <c r="B1395" s="10" t="s">
        <v>862</v>
      </c>
      <c r="C1395" s="11">
        <v>46420</v>
      </c>
      <c r="D1395" s="10" t="s">
        <v>5</v>
      </c>
      <c r="E1395" s="12">
        <v>3320</v>
      </c>
      <c r="F1395" s="12">
        <v>13720</v>
      </c>
      <c r="G1395" s="12">
        <v>17517</v>
      </c>
      <c r="H1395" s="13">
        <f>+E1395/G1395</f>
        <v>0.18953017069132844</v>
      </c>
      <c r="I1395" s="13">
        <f>+F1395/G1395</f>
        <v>0.78323913912199583</v>
      </c>
      <c r="J1395" s="12">
        <f>+E1395-F1395</f>
        <v>-10400</v>
      </c>
      <c r="K1395" s="12">
        <f>+F1395-E1395</f>
        <v>10400</v>
      </c>
      <c r="L1395" s="13">
        <f>+H1395-I1395</f>
        <v>-0.59370896843066734</v>
      </c>
      <c r="M1395" s="13">
        <f>+I1395-H1395</f>
        <v>0.59370896843066734</v>
      </c>
      <c r="N1395" s="12">
        <v>3879</v>
      </c>
      <c r="O1395" s="12">
        <v>12859</v>
      </c>
      <c r="P1395" s="12">
        <v>17023</v>
      </c>
      <c r="Q1395" s="13">
        <f>+N1395/P1395</f>
        <v>0.22786817834694237</v>
      </c>
      <c r="R1395" s="13">
        <f>+O1395/P1395</f>
        <v>0.75538976678611292</v>
      </c>
      <c r="S1395" s="12">
        <f>+N1395-O1395</f>
        <v>-8980</v>
      </c>
      <c r="T1395" s="13">
        <f>+Q1395-R1395</f>
        <v>-0.52752158843917052</v>
      </c>
      <c r="U1395" s="14">
        <f>+E1395-N1395</f>
        <v>-559</v>
      </c>
      <c r="V1395" s="14">
        <f>+F1395-O1395</f>
        <v>861</v>
      </c>
      <c r="W1395" s="13">
        <f>+H1395-Q1395</f>
        <v>-3.8338007655613932E-2</v>
      </c>
      <c r="X1395" s="13">
        <f>+I1395-R1395</f>
        <v>2.7849372335882916E-2</v>
      </c>
      <c r="Y1395" s="15">
        <v>473.75</v>
      </c>
      <c r="Z1395" s="16">
        <f>+C1395/Y1395</f>
        <v>97.98416886543535</v>
      </c>
      <c r="AA1395" s="17">
        <v>28045</v>
      </c>
      <c r="AB1395" s="18" t="str">
        <f>TEXT(AA1395,"00000")</f>
        <v>28045</v>
      </c>
      <c r="AC1395" s="19">
        <v>28</v>
      </c>
      <c r="AD1395" s="19">
        <v>45</v>
      </c>
      <c r="AE1395" s="27" t="s">
        <v>2156</v>
      </c>
      <c r="AF1395" s="21"/>
      <c r="AG1395" s="24" t="s">
        <v>2157</v>
      </c>
      <c r="AH1395" s="23">
        <v>389255</v>
      </c>
      <c r="AI1395" s="24" t="s">
        <v>43</v>
      </c>
      <c r="AJ1395" s="24"/>
      <c r="AK1395" s="24"/>
      <c r="AL1395" s="24"/>
      <c r="AM1395" s="29" t="s">
        <v>44</v>
      </c>
      <c r="AN1395" s="37">
        <v>43929</v>
      </c>
      <c r="AO1395" s="37">
        <v>52</v>
      </c>
      <c r="AP1395" s="37">
        <v>13302</v>
      </c>
      <c r="AQ1395" s="37">
        <v>302.81</v>
      </c>
      <c r="AR1395" s="37">
        <v>5182</v>
      </c>
      <c r="AS1395" s="37">
        <v>117.95888888888901</v>
      </c>
      <c r="AT1395" s="37">
        <v>213</v>
      </c>
      <c r="AU1395" s="37">
        <v>4.8488888888888901</v>
      </c>
      <c r="AV1395" s="37">
        <v>1904</v>
      </c>
      <c r="AW1395" s="37">
        <v>43.34</v>
      </c>
      <c r="AX1395" s="37">
        <v>5392</v>
      </c>
      <c r="AY1395" s="37">
        <v>122.73888888888899</v>
      </c>
      <c r="BB1395" s="37">
        <v>3</v>
      </c>
      <c r="BC1395" s="37">
        <v>7.0000000000000007E-2</v>
      </c>
      <c r="BJ1395" s="37">
        <v>0</v>
      </c>
      <c r="BK1395" s="37">
        <v>0</v>
      </c>
      <c r="BL1395" s="37">
        <v>608</v>
      </c>
      <c r="BM1395" s="37">
        <v>13.84</v>
      </c>
      <c r="BV1395" s="37">
        <v>0</v>
      </c>
      <c r="BW1395" s="37">
        <v>0</v>
      </c>
      <c r="CH1395" s="37">
        <v>0</v>
      </c>
      <c r="CI1395" s="37">
        <v>0</v>
      </c>
    </row>
    <row r="1396" spans="1:89" x14ac:dyDescent="0.25">
      <c r="A1396" s="10" t="s">
        <v>2117</v>
      </c>
      <c r="B1396" s="10" t="s">
        <v>1246</v>
      </c>
      <c r="C1396" s="11">
        <v>201410</v>
      </c>
      <c r="D1396" s="10" t="s">
        <v>5</v>
      </c>
      <c r="E1396" s="12">
        <v>20679</v>
      </c>
      <c r="F1396" s="12">
        <v>39710</v>
      </c>
      <c r="G1396" s="12">
        <v>62076</v>
      </c>
      <c r="H1396" s="13">
        <f>+E1396/G1396</f>
        <v>0.33312391262323604</v>
      </c>
      <c r="I1396" s="13">
        <f>+F1396/G1396</f>
        <v>0.6396997229202912</v>
      </c>
      <c r="J1396" s="12">
        <f>+E1396-F1396</f>
        <v>-19031</v>
      </c>
      <c r="K1396" s="12">
        <f>+F1396-E1396</f>
        <v>19031</v>
      </c>
      <c r="L1396" s="13">
        <f>+H1396-I1396</f>
        <v>-0.30657581029705516</v>
      </c>
      <c r="M1396" s="13">
        <f>+I1396-H1396</f>
        <v>0.30657581029705516</v>
      </c>
      <c r="N1396" s="12">
        <v>22242</v>
      </c>
      <c r="O1396" s="12">
        <v>38646</v>
      </c>
      <c r="P1396" s="12">
        <v>61602</v>
      </c>
      <c r="Q1396" s="13">
        <f>+N1396/P1396</f>
        <v>0.36105970585370606</v>
      </c>
      <c r="R1396" s="13">
        <f>+O1396/P1396</f>
        <v>0.6273497613713841</v>
      </c>
      <c r="S1396" s="12">
        <f>+N1396-O1396</f>
        <v>-16404</v>
      </c>
      <c r="T1396" s="13">
        <f>+Q1396-R1396</f>
        <v>-0.26629005551767804</v>
      </c>
      <c r="U1396" s="14">
        <f>+E1396-N1396</f>
        <v>-1563</v>
      </c>
      <c r="V1396" s="14">
        <f>+F1396-O1396</f>
        <v>1064</v>
      </c>
      <c r="W1396" s="13">
        <f>+H1396-Q1396</f>
        <v>-2.7935793230470019E-2</v>
      </c>
      <c r="X1396" s="13">
        <f>+I1396-R1396</f>
        <v>1.2349961548907107E-2</v>
      </c>
      <c r="Y1396" s="15">
        <v>573.99</v>
      </c>
      <c r="Z1396" s="16">
        <f>+C1396/Y1396</f>
        <v>350.89461488876111</v>
      </c>
      <c r="AA1396" s="17">
        <v>28047</v>
      </c>
      <c r="AB1396" s="18" t="str">
        <f>TEXT(AA1396,"00000")</f>
        <v>28047</v>
      </c>
      <c r="AC1396" s="19">
        <v>28</v>
      </c>
      <c r="AD1396" s="19">
        <v>47</v>
      </c>
      <c r="AE1396" s="27" t="s">
        <v>2156</v>
      </c>
      <c r="AF1396" s="21"/>
      <c r="AG1396" s="24" t="s">
        <v>2157</v>
      </c>
      <c r="AH1396" s="23">
        <v>389255</v>
      </c>
      <c r="AI1396" s="24" t="s">
        <v>43</v>
      </c>
      <c r="AJ1396" s="24"/>
      <c r="AK1396" s="24"/>
      <c r="AL1396" s="24"/>
      <c r="AM1396" s="29" t="s">
        <v>44</v>
      </c>
      <c r="AN1396" s="37">
        <v>187105</v>
      </c>
      <c r="AO1396" s="37">
        <v>222</v>
      </c>
      <c r="AP1396" s="37">
        <v>93068</v>
      </c>
      <c r="AQ1396" s="37">
        <v>497.41</v>
      </c>
      <c r="AR1396" s="37">
        <v>39995</v>
      </c>
      <c r="AS1396" s="37">
        <v>213.758888888889</v>
      </c>
      <c r="AT1396" s="37">
        <v>5719</v>
      </c>
      <c r="AU1396" s="37">
        <v>30.57</v>
      </c>
      <c r="AV1396" s="37">
        <v>12867</v>
      </c>
      <c r="AW1396" s="37">
        <v>68.768888888888895</v>
      </c>
      <c r="AX1396" s="37">
        <v>30667</v>
      </c>
      <c r="AY1396" s="37">
        <v>163.9</v>
      </c>
      <c r="AZ1396" s="37">
        <v>85</v>
      </c>
      <c r="BA1396" s="37">
        <v>0.45</v>
      </c>
      <c r="BB1396" s="37">
        <v>84</v>
      </c>
      <c r="BC1396" s="37">
        <v>0.45</v>
      </c>
      <c r="BJ1396" s="37">
        <v>0</v>
      </c>
      <c r="BK1396" s="37">
        <v>0</v>
      </c>
      <c r="BL1396" s="37">
        <v>3120</v>
      </c>
      <c r="BM1396" s="37">
        <v>16.678888888888899</v>
      </c>
      <c r="BV1396" s="37">
        <v>0</v>
      </c>
      <c r="BW1396" s="37">
        <v>0</v>
      </c>
      <c r="BX1396" s="37">
        <v>200</v>
      </c>
      <c r="BY1396" s="37">
        <v>1.07</v>
      </c>
      <c r="BZ1396" s="37">
        <v>124</v>
      </c>
      <c r="CA1396" s="37">
        <v>0.66</v>
      </c>
      <c r="CH1396" s="37">
        <v>124</v>
      </c>
      <c r="CI1396" s="37">
        <v>0.66</v>
      </c>
      <c r="CJ1396" s="37">
        <v>20</v>
      </c>
      <c r="CK1396" s="37">
        <v>0.10888888888888899</v>
      </c>
    </row>
    <row r="1397" spans="1:89" x14ac:dyDescent="0.25">
      <c r="A1397" s="10" t="s">
        <v>2117</v>
      </c>
      <c r="B1397" s="10" t="s">
        <v>2158</v>
      </c>
      <c r="C1397" s="11">
        <v>242891</v>
      </c>
      <c r="D1397" s="10" t="s">
        <v>5</v>
      </c>
      <c r="E1397" s="12">
        <v>64922</v>
      </c>
      <c r="F1397" s="12">
        <v>24919</v>
      </c>
      <c r="G1397" s="12">
        <v>91536</v>
      </c>
      <c r="H1397" s="13">
        <f>+E1397/G1397</f>
        <v>0.70925100506904393</v>
      </c>
      <c r="I1397" s="13">
        <f>+F1397/G1397</f>
        <v>0.2722316902639399</v>
      </c>
      <c r="J1397" s="12">
        <f>+E1397-F1397</f>
        <v>40003</v>
      </c>
      <c r="K1397" s="12">
        <f>+F1397-E1397</f>
        <v>-40003</v>
      </c>
      <c r="L1397" s="13">
        <f>+H1397-I1397</f>
        <v>0.43701931480510403</v>
      </c>
      <c r="M1397" s="13">
        <f>+I1397-H1397</f>
        <v>-0.43701931480510403</v>
      </c>
      <c r="N1397" s="12">
        <v>70512</v>
      </c>
      <c r="O1397" s="12">
        <v>26450</v>
      </c>
      <c r="P1397" s="12">
        <v>97639</v>
      </c>
      <c r="Q1397" s="13">
        <f>+N1397/P1397</f>
        <v>0.72217044418726128</v>
      </c>
      <c r="R1397" s="13">
        <f>+O1397/P1397</f>
        <v>0.27089585104312824</v>
      </c>
      <c r="S1397" s="12">
        <f>+N1397-O1397</f>
        <v>44062</v>
      </c>
      <c r="T1397" s="13">
        <f>+Q1397-R1397</f>
        <v>0.45127459314413304</v>
      </c>
      <c r="U1397" s="14">
        <f>+E1397-N1397</f>
        <v>-5590</v>
      </c>
      <c r="V1397" s="14">
        <f>+F1397-O1397</f>
        <v>-1531</v>
      </c>
      <c r="W1397" s="13">
        <f>+H1397-Q1397</f>
        <v>-1.2919439118217357E-2</v>
      </c>
      <c r="X1397" s="13">
        <f>+I1397-R1397</f>
        <v>1.3358392208116521E-3</v>
      </c>
      <c r="Y1397" s="15">
        <v>869.74</v>
      </c>
      <c r="Z1397" s="16">
        <f>+C1397/Y1397</f>
        <v>279.26851702807733</v>
      </c>
      <c r="AA1397" s="17">
        <v>28049</v>
      </c>
      <c r="AB1397" s="18" t="str">
        <f>TEXT(AA1397,"00000")</f>
        <v>28049</v>
      </c>
      <c r="AC1397" s="19">
        <v>28</v>
      </c>
      <c r="AD1397" s="19">
        <v>49</v>
      </c>
      <c r="AE1397" s="27" t="s">
        <v>2147</v>
      </c>
      <c r="AF1397" s="21" t="s">
        <v>2134</v>
      </c>
      <c r="AG1397" s="24" t="s">
        <v>2148</v>
      </c>
      <c r="AH1397" s="23">
        <v>578777</v>
      </c>
      <c r="AI1397" s="24" t="s">
        <v>43</v>
      </c>
      <c r="AJ1397" s="24" t="s">
        <v>2136</v>
      </c>
      <c r="AK1397" s="24"/>
      <c r="AL1397" s="24"/>
      <c r="AM1397" s="29" t="s">
        <v>44</v>
      </c>
      <c r="AN1397" s="37">
        <v>245285</v>
      </c>
      <c r="AO1397" s="37">
        <v>405</v>
      </c>
      <c r="AP1397" s="37">
        <v>164492</v>
      </c>
      <c r="AQ1397" s="37">
        <v>670.62</v>
      </c>
      <c r="AR1397" s="37">
        <v>91042</v>
      </c>
      <c r="AS1397" s="37">
        <v>371.17</v>
      </c>
      <c r="AT1397" s="37">
        <v>31864</v>
      </c>
      <c r="AU1397" s="37">
        <v>129.90888888888901</v>
      </c>
      <c r="AV1397" s="37">
        <v>29101</v>
      </c>
      <c r="AW1397" s="37">
        <v>118.64</v>
      </c>
      <c r="AX1397" s="37">
        <v>7293</v>
      </c>
      <c r="AY1397" s="37">
        <v>29.73</v>
      </c>
      <c r="AZ1397" s="37">
        <v>520</v>
      </c>
      <c r="BA1397" s="37">
        <v>2.12</v>
      </c>
      <c r="BB1397" s="37">
        <v>143</v>
      </c>
      <c r="BC1397" s="37">
        <v>0.57999999999999996</v>
      </c>
      <c r="BF1397" s="37">
        <v>14</v>
      </c>
      <c r="BG1397" s="37">
        <v>5.7076462074729398E-2</v>
      </c>
      <c r="BJ1397" s="37">
        <v>14</v>
      </c>
      <c r="BK1397" s="37">
        <v>5.7076462074729398E-2</v>
      </c>
      <c r="BL1397" s="37">
        <v>898</v>
      </c>
      <c r="BM1397" s="37">
        <v>3.66</v>
      </c>
      <c r="BN1397" s="37">
        <v>1742</v>
      </c>
      <c r="BO1397" s="37">
        <v>7.1019426381556103</v>
      </c>
      <c r="BP1397" s="37">
        <v>25</v>
      </c>
      <c r="BQ1397" s="37">
        <v>0.101922253704874</v>
      </c>
      <c r="BT1397" s="37">
        <v>200</v>
      </c>
      <c r="BU1397" s="37">
        <v>0.81537802963899098</v>
      </c>
      <c r="BV1397" s="37">
        <v>1967</v>
      </c>
      <c r="BW1397" s="37">
        <v>8.019242921499476</v>
      </c>
      <c r="BX1397" s="37">
        <v>808</v>
      </c>
      <c r="BY1397" s="37">
        <v>3.29</v>
      </c>
      <c r="CF1397" s="37">
        <v>578</v>
      </c>
      <c r="CG1397" s="37">
        <v>2.3588888888888899</v>
      </c>
      <c r="CH1397" s="37">
        <v>578</v>
      </c>
      <c r="CI1397" s="37">
        <v>2.3588888888888899</v>
      </c>
      <c r="CJ1397" s="37">
        <v>77</v>
      </c>
      <c r="CK1397" s="37">
        <v>0.31</v>
      </c>
    </row>
    <row r="1398" spans="1:89" x14ac:dyDescent="0.25">
      <c r="A1398" s="10" t="s">
        <v>2117</v>
      </c>
      <c r="B1398" s="10" t="s">
        <v>704</v>
      </c>
      <c r="C1398" s="11">
        <v>18340</v>
      </c>
      <c r="D1398" s="10" t="s">
        <v>5</v>
      </c>
      <c r="E1398" s="12">
        <v>5820</v>
      </c>
      <c r="F1398" s="12">
        <v>1151</v>
      </c>
      <c r="G1398" s="12">
        <v>7045</v>
      </c>
      <c r="H1398" s="13">
        <f>+E1398/G1398</f>
        <v>0.82611781405251949</v>
      </c>
      <c r="I1398" s="13">
        <f>+F1398/G1398</f>
        <v>0.16337828246983677</v>
      </c>
      <c r="J1398" s="12">
        <f>+E1398-F1398</f>
        <v>4669</v>
      </c>
      <c r="K1398" s="12">
        <f>+F1398-E1398</f>
        <v>-4669</v>
      </c>
      <c r="L1398" s="13">
        <f>+H1398-I1398</f>
        <v>0.66273953158268273</v>
      </c>
      <c r="M1398" s="13">
        <f>+I1398-H1398</f>
        <v>-0.66273953158268273</v>
      </c>
      <c r="N1398" s="12">
        <v>6775</v>
      </c>
      <c r="O1398" s="12">
        <v>1264</v>
      </c>
      <c r="P1398" s="12">
        <v>8076</v>
      </c>
      <c r="Q1398" s="13">
        <f>+N1398/P1398</f>
        <v>0.8389053987122338</v>
      </c>
      <c r="R1398" s="13">
        <f>+O1398/P1398</f>
        <v>0.15651312530955919</v>
      </c>
      <c r="S1398" s="12">
        <f>+N1398-O1398</f>
        <v>5511</v>
      </c>
      <c r="T1398" s="13">
        <f>+Q1398-R1398</f>
        <v>0.68239227340267461</v>
      </c>
      <c r="U1398" s="14">
        <f>+E1398-N1398</f>
        <v>-955</v>
      </c>
      <c r="V1398" s="14">
        <f>+F1398-O1398</f>
        <v>-113</v>
      </c>
      <c r="W1398" s="13">
        <f>+H1398-Q1398</f>
        <v>-1.2787584659714302E-2</v>
      </c>
      <c r="X1398" s="13">
        <f>+I1398-R1398</f>
        <v>6.8651571602775796E-3</v>
      </c>
      <c r="Y1398" s="15">
        <v>756.7</v>
      </c>
      <c r="Z1398" s="16">
        <f>+C1398/Y1398</f>
        <v>24.236817761332098</v>
      </c>
      <c r="AA1398" s="17">
        <v>28051</v>
      </c>
      <c r="AB1398" s="18" t="str">
        <f>TEXT(AA1398,"00000")</f>
        <v>28051</v>
      </c>
      <c r="AC1398" s="19">
        <v>28</v>
      </c>
      <c r="AD1398" s="19">
        <v>51</v>
      </c>
      <c r="AE1398" s="27"/>
      <c r="AF1398" s="21"/>
      <c r="AG1398" s="24"/>
      <c r="AH1398" s="28"/>
      <c r="AI1398" s="24"/>
      <c r="AJ1398" s="24"/>
      <c r="AK1398" s="24"/>
      <c r="AL1398" s="24"/>
      <c r="AM1398" s="29" t="s">
        <v>62</v>
      </c>
      <c r="AN1398" s="37">
        <v>19198</v>
      </c>
      <c r="AO1398" s="37">
        <v>93</v>
      </c>
      <c r="AP1398" s="37">
        <v>10236</v>
      </c>
      <c r="AQ1398" s="37">
        <v>533.17888888888899</v>
      </c>
      <c r="AR1398" s="37">
        <v>5261</v>
      </c>
      <c r="AS1398" s="37">
        <v>274.04000000000002</v>
      </c>
      <c r="AT1398" s="37">
        <v>3295</v>
      </c>
      <c r="AU1398" s="37">
        <v>171.62888888888901</v>
      </c>
      <c r="AV1398" s="37">
        <v>1591</v>
      </c>
      <c r="AW1398" s="37">
        <v>82.87</v>
      </c>
      <c r="AX1398" s="37">
        <v>41</v>
      </c>
      <c r="AY1398" s="37">
        <v>2.14</v>
      </c>
      <c r="BB1398" s="37">
        <v>5</v>
      </c>
      <c r="BC1398" s="37">
        <v>0.26</v>
      </c>
      <c r="BJ1398" s="37">
        <v>0</v>
      </c>
      <c r="BK1398" s="37">
        <v>0</v>
      </c>
      <c r="BV1398" s="37">
        <v>0</v>
      </c>
      <c r="BW1398" s="37">
        <v>0</v>
      </c>
      <c r="CF1398" s="37">
        <v>43</v>
      </c>
      <c r="CG1398" s="37">
        <v>2.2400000000000002</v>
      </c>
      <c r="CH1398" s="37">
        <v>43</v>
      </c>
      <c r="CI1398" s="37">
        <v>2.2400000000000002</v>
      </c>
    </row>
    <row r="1399" spans="1:89" x14ac:dyDescent="0.25">
      <c r="A1399" s="10" t="s">
        <v>2117</v>
      </c>
      <c r="B1399" s="10" t="s">
        <v>2159</v>
      </c>
      <c r="C1399" s="11">
        <v>8669</v>
      </c>
      <c r="D1399" s="10" t="s">
        <v>5</v>
      </c>
      <c r="E1399" s="12">
        <v>2652</v>
      </c>
      <c r="F1399" s="12">
        <v>924</v>
      </c>
      <c r="G1399" s="12">
        <v>3599</v>
      </c>
      <c r="H1399" s="13">
        <f>+E1399/G1399</f>
        <v>0.73687135315365382</v>
      </c>
      <c r="I1399" s="13">
        <f>+F1399/G1399</f>
        <v>0.25673798277299248</v>
      </c>
      <c r="J1399" s="12">
        <f>+E1399-F1399</f>
        <v>1728</v>
      </c>
      <c r="K1399" s="12">
        <f>+F1399-E1399</f>
        <v>-1728</v>
      </c>
      <c r="L1399" s="13">
        <f>+H1399-I1399</f>
        <v>0.48013337038066134</v>
      </c>
      <c r="M1399" s="13">
        <f>+I1399-H1399</f>
        <v>-0.48013337038066134</v>
      </c>
      <c r="N1399" s="12">
        <v>3399</v>
      </c>
      <c r="O1399" s="12">
        <v>1069</v>
      </c>
      <c r="P1399" s="12">
        <v>4481</v>
      </c>
      <c r="Q1399" s="13">
        <f>+N1399/P1399</f>
        <v>0.75853604106226291</v>
      </c>
      <c r="R1399" s="13">
        <f>+O1399/P1399</f>
        <v>0.23856282079892882</v>
      </c>
      <c r="S1399" s="12">
        <f>+N1399-O1399</f>
        <v>2330</v>
      </c>
      <c r="T1399" s="13">
        <f>+Q1399-R1399</f>
        <v>0.51997322026333403</v>
      </c>
      <c r="U1399" s="14">
        <f>+E1399-N1399</f>
        <v>-747</v>
      </c>
      <c r="V1399" s="14">
        <f>+F1399-O1399</f>
        <v>-145</v>
      </c>
      <c r="W1399" s="13">
        <f>+H1399-Q1399</f>
        <v>-2.1664687908609093E-2</v>
      </c>
      <c r="X1399" s="13">
        <f>+I1399-R1399</f>
        <v>1.8175161974063658E-2</v>
      </c>
      <c r="Y1399" s="15">
        <v>418.49</v>
      </c>
      <c r="Z1399" s="16">
        <f>+C1399/Y1399</f>
        <v>20.714951372792658</v>
      </c>
      <c r="AA1399" s="17">
        <v>28053</v>
      </c>
      <c r="AB1399" s="18" t="str">
        <f>TEXT(AA1399,"00000")</f>
        <v>28053</v>
      </c>
      <c r="AC1399" s="19">
        <v>28</v>
      </c>
      <c r="AD1399" s="19">
        <v>53</v>
      </c>
      <c r="AE1399" s="27"/>
      <c r="AF1399" s="21"/>
      <c r="AG1399" s="24"/>
      <c r="AH1399" s="28"/>
      <c r="AI1399" s="24"/>
      <c r="AJ1399" s="24"/>
      <c r="AK1399" s="24"/>
      <c r="AL1399" s="24"/>
      <c r="AM1399" s="29" t="s">
        <v>62</v>
      </c>
      <c r="AN1399" s="37">
        <v>9375</v>
      </c>
      <c r="AO1399" s="37">
        <v>30</v>
      </c>
      <c r="AP1399" s="37">
        <v>4071</v>
      </c>
      <c r="AQ1399" s="37">
        <v>434.24</v>
      </c>
      <c r="AR1399" s="37">
        <v>2504</v>
      </c>
      <c r="AS1399" s="37">
        <v>267.08888888888902</v>
      </c>
      <c r="AT1399" s="37">
        <v>1034</v>
      </c>
      <c r="AU1399" s="37">
        <v>110.29</v>
      </c>
      <c r="AV1399" s="37">
        <v>477</v>
      </c>
      <c r="AW1399" s="37">
        <v>50.88</v>
      </c>
      <c r="AX1399" s="37">
        <v>49</v>
      </c>
      <c r="AY1399" s="37">
        <v>5.23</v>
      </c>
      <c r="BB1399" s="37">
        <v>7</v>
      </c>
      <c r="BC1399" s="37">
        <v>0.75</v>
      </c>
      <c r="BJ1399" s="37">
        <v>0</v>
      </c>
      <c r="BK1399" s="37">
        <v>0</v>
      </c>
      <c r="BV1399" s="37">
        <v>0</v>
      </c>
      <c r="BW1399" s="37">
        <v>0</v>
      </c>
      <c r="CH1399" s="37">
        <v>0</v>
      </c>
      <c r="CI1399" s="37">
        <v>0</v>
      </c>
    </row>
    <row r="1400" spans="1:89" x14ac:dyDescent="0.25">
      <c r="A1400" s="10" t="s">
        <v>2117</v>
      </c>
      <c r="B1400" s="10" t="s">
        <v>2160</v>
      </c>
      <c r="C1400" s="11">
        <v>1337</v>
      </c>
      <c r="D1400" s="10" t="s">
        <v>5</v>
      </c>
      <c r="E1400" s="12">
        <v>395</v>
      </c>
      <c r="F1400" s="12">
        <v>298</v>
      </c>
      <c r="G1400" s="12">
        <v>699</v>
      </c>
      <c r="H1400" s="13">
        <f>+E1400/G1400</f>
        <v>0.56509298998569379</v>
      </c>
      <c r="I1400" s="13">
        <f>+F1400/G1400</f>
        <v>0.42632331902718168</v>
      </c>
      <c r="J1400" s="12">
        <f>+E1400-F1400</f>
        <v>97</v>
      </c>
      <c r="K1400" s="12">
        <f>+F1400-E1400</f>
        <v>-97</v>
      </c>
      <c r="L1400" s="13">
        <f>+H1400-I1400</f>
        <v>0.13876967095851211</v>
      </c>
      <c r="M1400" s="13">
        <f>+I1400-H1400</f>
        <v>-0.13876967095851211</v>
      </c>
      <c r="N1400" s="12">
        <v>479</v>
      </c>
      <c r="O1400" s="12">
        <v>302</v>
      </c>
      <c r="P1400" s="12">
        <v>787</v>
      </c>
      <c r="Q1400" s="13">
        <f>+N1400/P1400</f>
        <v>0.60864040660736973</v>
      </c>
      <c r="R1400" s="13">
        <f>+O1400/P1400</f>
        <v>0.38373570520965694</v>
      </c>
      <c r="S1400" s="12">
        <f>+N1400-O1400</f>
        <v>177</v>
      </c>
      <c r="T1400" s="13">
        <f>+Q1400-R1400</f>
        <v>0.22490470139771279</v>
      </c>
      <c r="U1400" s="14">
        <f>+E1400-N1400</f>
        <v>-84</v>
      </c>
      <c r="V1400" s="14">
        <f>+F1400-O1400</f>
        <v>-4</v>
      </c>
      <c r="W1400" s="13">
        <f>+H1400-Q1400</f>
        <v>-4.3547416621675938E-2</v>
      </c>
      <c r="X1400" s="13">
        <f>+I1400-R1400</f>
        <v>4.2587613817524739E-2</v>
      </c>
      <c r="Y1400" s="15">
        <v>413.05</v>
      </c>
      <c r="Z1400" s="16">
        <f>+C1400/Y1400</f>
        <v>3.236896259532744</v>
      </c>
      <c r="AA1400" s="17">
        <v>28055</v>
      </c>
      <c r="AB1400" s="18" t="str">
        <f>TEXT(AA1400,"00000")</f>
        <v>28055</v>
      </c>
      <c r="AC1400" s="19">
        <v>28</v>
      </c>
      <c r="AD1400" s="19">
        <v>55</v>
      </c>
      <c r="AE1400" s="27"/>
      <c r="AF1400" s="21"/>
      <c r="AG1400" s="24"/>
      <c r="AH1400" s="28"/>
      <c r="AI1400" s="24"/>
      <c r="AJ1400" s="24"/>
      <c r="AK1400" s="24"/>
      <c r="AL1400" s="24"/>
      <c r="AM1400" s="29" t="s">
        <v>62</v>
      </c>
      <c r="AN1400" s="37">
        <v>1406</v>
      </c>
      <c r="AO1400" s="37">
        <v>2</v>
      </c>
      <c r="AP1400" s="37">
        <v>159</v>
      </c>
      <c r="AQ1400" s="37">
        <v>113.09</v>
      </c>
      <c r="AR1400" s="37">
        <v>138</v>
      </c>
      <c r="AS1400" s="37">
        <v>98.15</v>
      </c>
      <c r="AV1400" s="37">
        <v>21</v>
      </c>
      <c r="AW1400" s="37">
        <v>14.938888888888901</v>
      </c>
      <c r="BJ1400" s="37">
        <v>0</v>
      </c>
      <c r="BK1400" s="37">
        <v>0</v>
      </c>
      <c r="BV1400" s="37">
        <v>0</v>
      </c>
      <c r="BW1400" s="37">
        <v>0</v>
      </c>
      <c r="CH1400" s="37">
        <v>0</v>
      </c>
      <c r="CI1400" s="37">
        <v>0</v>
      </c>
    </row>
    <row r="1401" spans="1:89" x14ac:dyDescent="0.25">
      <c r="A1401" s="10" t="s">
        <v>2117</v>
      </c>
      <c r="B1401" s="10" t="s">
        <v>2161</v>
      </c>
      <c r="C1401" s="11">
        <v>23609</v>
      </c>
      <c r="D1401" s="10" t="s">
        <v>5</v>
      </c>
      <c r="E1401" s="12">
        <v>1100</v>
      </c>
      <c r="F1401" s="12">
        <v>8385</v>
      </c>
      <c r="G1401" s="12">
        <v>9634</v>
      </c>
      <c r="H1401" s="13">
        <f>+E1401/G1401</f>
        <v>0.1141789495536641</v>
      </c>
      <c r="I1401" s="13">
        <f>+F1401/G1401</f>
        <v>0.8703549927340668</v>
      </c>
      <c r="J1401" s="12">
        <f>+E1401-F1401</f>
        <v>-7285</v>
      </c>
      <c r="K1401" s="12">
        <f>+F1401-E1401</f>
        <v>7285</v>
      </c>
      <c r="L1401" s="13">
        <f>+H1401-I1401</f>
        <v>-0.75617604318040266</v>
      </c>
      <c r="M1401" s="13">
        <f>+I1401-H1401</f>
        <v>0.75617604318040266</v>
      </c>
      <c r="N1401" s="12">
        <v>1599</v>
      </c>
      <c r="O1401" s="12">
        <v>6925</v>
      </c>
      <c r="P1401" s="12">
        <v>8729</v>
      </c>
      <c r="Q1401" s="13">
        <f>+N1401/P1401</f>
        <v>0.18318249513117196</v>
      </c>
      <c r="R1401" s="13">
        <f>+O1401/P1401</f>
        <v>0.79333256959560083</v>
      </c>
      <c r="S1401" s="12">
        <f>+N1401-O1401</f>
        <v>-5326</v>
      </c>
      <c r="T1401" s="13">
        <f>+Q1401-R1401</f>
        <v>-0.61015007446442882</v>
      </c>
      <c r="U1401" s="14">
        <f>+E1401-N1401</f>
        <v>-499</v>
      </c>
      <c r="V1401" s="14">
        <f>+F1401-O1401</f>
        <v>1460</v>
      </c>
      <c r="W1401" s="13">
        <f>+H1401-Q1401</f>
        <v>-6.900354557750786E-2</v>
      </c>
      <c r="X1401" s="13">
        <f>+I1401-R1401</f>
        <v>7.7022423138465967E-2</v>
      </c>
      <c r="Y1401" s="15">
        <v>532.79</v>
      </c>
      <c r="Z1401" s="16">
        <f>+C1401/Y1401</f>
        <v>44.312017868203235</v>
      </c>
      <c r="AA1401" s="17">
        <v>28057</v>
      </c>
      <c r="AB1401" s="18" t="str">
        <f>TEXT(AA1401,"00000")</f>
        <v>28057</v>
      </c>
      <c r="AC1401" s="19">
        <v>28</v>
      </c>
      <c r="AD1401" s="19">
        <v>57</v>
      </c>
      <c r="AE1401" s="27" t="s">
        <v>2162</v>
      </c>
      <c r="AF1401" s="21"/>
      <c r="AG1401" s="24" t="s">
        <v>2163</v>
      </c>
      <c r="AH1401" s="19"/>
      <c r="AI1401" s="24" t="s">
        <v>53</v>
      </c>
      <c r="AJ1401" s="24"/>
      <c r="AK1401" s="24"/>
      <c r="AL1401" s="24"/>
      <c r="AM1401" s="29" t="s">
        <v>59</v>
      </c>
      <c r="AN1401" s="37">
        <v>23401</v>
      </c>
      <c r="AO1401" s="37">
        <v>70</v>
      </c>
      <c r="AP1401" s="37">
        <v>10342</v>
      </c>
      <c r="AQ1401" s="37">
        <v>441.94888888888897</v>
      </c>
      <c r="AR1401" s="37">
        <v>7398</v>
      </c>
      <c r="AS1401" s="37">
        <v>316.13888888888903</v>
      </c>
      <c r="AT1401" s="37">
        <v>667</v>
      </c>
      <c r="AU1401" s="37">
        <v>28.5</v>
      </c>
      <c r="AV1401" s="37">
        <v>2053</v>
      </c>
      <c r="AW1401" s="37">
        <v>87.73</v>
      </c>
      <c r="AX1401" s="37">
        <v>67</v>
      </c>
      <c r="AY1401" s="37">
        <v>2.86</v>
      </c>
      <c r="BB1401" s="37">
        <v>1</v>
      </c>
      <c r="BC1401" s="37">
        <v>0.04</v>
      </c>
      <c r="BJ1401" s="37">
        <v>0</v>
      </c>
      <c r="BK1401" s="37">
        <v>0</v>
      </c>
      <c r="BV1401" s="37">
        <v>0</v>
      </c>
      <c r="BW1401" s="37">
        <v>0</v>
      </c>
      <c r="CH1401" s="37">
        <v>0</v>
      </c>
      <c r="CI1401" s="37">
        <v>0</v>
      </c>
    </row>
    <row r="1402" spans="1:89" x14ac:dyDescent="0.25">
      <c r="A1402" s="10" t="s">
        <v>2117</v>
      </c>
      <c r="B1402" s="10" t="s">
        <v>126</v>
      </c>
      <c r="C1402" s="11">
        <v>141425</v>
      </c>
      <c r="D1402" s="10" t="s">
        <v>5</v>
      </c>
      <c r="E1402" s="12">
        <v>13087</v>
      </c>
      <c r="F1402" s="12">
        <v>31204</v>
      </c>
      <c r="G1402" s="12">
        <v>45465</v>
      </c>
      <c r="H1402" s="13">
        <f>+E1402/G1402</f>
        <v>0.28784779500714835</v>
      </c>
      <c r="I1402" s="13">
        <f>+F1402/G1402</f>
        <v>0.68633014406686466</v>
      </c>
      <c r="J1402" s="12">
        <f>+E1402-F1402</f>
        <v>-18117</v>
      </c>
      <c r="K1402" s="12">
        <f>+F1402-E1402</f>
        <v>18117</v>
      </c>
      <c r="L1402" s="13">
        <f>+H1402-I1402</f>
        <v>-0.3984823490597163</v>
      </c>
      <c r="M1402" s="13">
        <f>+I1402-H1402</f>
        <v>0.3984823490597163</v>
      </c>
      <c r="N1402" s="12">
        <v>15452</v>
      </c>
      <c r="O1402" s="12">
        <v>33262</v>
      </c>
      <c r="P1402" s="12">
        <v>49290</v>
      </c>
      <c r="Q1402" s="13">
        <f>+N1402/P1402</f>
        <v>0.31349158044228037</v>
      </c>
      <c r="R1402" s="13">
        <f>+O1402/P1402</f>
        <v>0.67482247920470684</v>
      </c>
      <c r="S1402" s="12">
        <f>+N1402-O1402</f>
        <v>-17810</v>
      </c>
      <c r="T1402" s="13">
        <f>+Q1402-R1402</f>
        <v>-0.36133089876242647</v>
      </c>
      <c r="U1402" s="14">
        <f>+E1402-N1402</f>
        <v>-2365</v>
      </c>
      <c r="V1402" s="14">
        <f>+F1402-O1402</f>
        <v>-2058</v>
      </c>
      <c r="W1402" s="13">
        <f>+H1402-Q1402</f>
        <v>-2.5643785435132016E-2</v>
      </c>
      <c r="X1402" s="13">
        <f>+I1402-R1402</f>
        <v>1.1507664862157818E-2</v>
      </c>
      <c r="Y1402" s="15">
        <v>722.75</v>
      </c>
      <c r="Z1402" s="16">
        <f>+C1402/Y1402</f>
        <v>195.67623659633344</v>
      </c>
      <c r="AA1402" s="17">
        <v>28059</v>
      </c>
      <c r="AB1402" s="18" t="str">
        <f>TEXT(AA1402,"00000")</f>
        <v>28059</v>
      </c>
      <c r="AC1402" s="19">
        <v>28</v>
      </c>
      <c r="AD1402" s="19">
        <v>59</v>
      </c>
      <c r="AE1402" s="27" t="s">
        <v>2156</v>
      </c>
      <c r="AF1402" s="21"/>
      <c r="AG1402" s="24" t="s">
        <v>2157</v>
      </c>
      <c r="AH1402" s="23">
        <v>389255</v>
      </c>
      <c r="AI1402" s="24" t="s">
        <v>43</v>
      </c>
      <c r="AJ1402" s="24"/>
      <c r="AK1402" s="24"/>
      <c r="AL1402" s="24"/>
      <c r="AM1402" s="29" t="s">
        <v>59</v>
      </c>
      <c r="AN1402" s="37">
        <v>139668</v>
      </c>
      <c r="AO1402" s="37">
        <v>195</v>
      </c>
      <c r="AP1402" s="37">
        <v>70757</v>
      </c>
      <c r="AQ1402" s="37">
        <v>506.61</v>
      </c>
      <c r="AR1402" s="37">
        <v>41796</v>
      </c>
      <c r="AS1402" s="37">
        <v>299.25</v>
      </c>
      <c r="AT1402" s="37">
        <v>3273</v>
      </c>
      <c r="AU1402" s="37">
        <v>23.428888888888899</v>
      </c>
      <c r="AV1402" s="37">
        <v>11996</v>
      </c>
      <c r="AW1402" s="37">
        <v>85.89</v>
      </c>
      <c r="AX1402" s="37">
        <v>12438</v>
      </c>
      <c r="AY1402" s="37">
        <v>89.048888888888897</v>
      </c>
      <c r="BB1402" s="37">
        <v>15</v>
      </c>
      <c r="BC1402" s="37">
        <v>0.10888888888888899</v>
      </c>
      <c r="BJ1402" s="37">
        <v>0</v>
      </c>
      <c r="BK1402" s="37">
        <v>0</v>
      </c>
      <c r="BL1402" s="37">
        <v>678</v>
      </c>
      <c r="BM1402" s="37">
        <v>4.8488888888888901</v>
      </c>
      <c r="BV1402" s="37">
        <v>0</v>
      </c>
      <c r="BW1402" s="37">
        <v>0</v>
      </c>
      <c r="CH1402" s="37">
        <v>0</v>
      </c>
      <c r="CI1402" s="37">
        <v>0</v>
      </c>
    </row>
    <row r="1403" spans="1:89" x14ac:dyDescent="0.25">
      <c r="A1403" s="10" t="s">
        <v>2117</v>
      </c>
      <c r="B1403" s="10" t="s">
        <v>872</v>
      </c>
      <c r="C1403" s="11">
        <v>16569</v>
      </c>
      <c r="D1403" s="10" t="s">
        <v>5</v>
      </c>
      <c r="E1403" s="12">
        <v>4367</v>
      </c>
      <c r="F1403" s="12">
        <v>4032</v>
      </c>
      <c r="G1403" s="12">
        <v>8468</v>
      </c>
      <c r="H1403" s="13">
        <f>+E1403/G1403</f>
        <v>0.5157061880018895</v>
      </c>
      <c r="I1403" s="13">
        <f>+F1403/G1403</f>
        <v>0.4761454888993859</v>
      </c>
      <c r="J1403" s="12">
        <f>+E1403-F1403</f>
        <v>335</v>
      </c>
      <c r="K1403" s="12">
        <f>+F1403-E1403</f>
        <v>-335</v>
      </c>
      <c r="L1403" s="13">
        <f>+H1403-I1403</f>
        <v>3.9560699102503594E-2</v>
      </c>
      <c r="M1403" s="13">
        <f>+I1403-H1403</f>
        <v>-3.9560699102503594E-2</v>
      </c>
      <c r="N1403" s="12">
        <v>5097</v>
      </c>
      <c r="O1403" s="12">
        <v>4193</v>
      </c>
      <c r="P1403" s="12">
        <v>9340</v>
      </c>
      <c r="Q1403" s="13">
        <f>+N1403/P1403</f>
        <v>0.54571734475374734</v>
      </c>
      <c r="R1403" s="13">
        <f>+O1403/P1403</f>
        <v>0.44892933618843683</v>
      </c>
      <c r="S1403" s="12">
        <f>+N1403-O1403</f>
        <v>904</v>
      </c>
      <c r="T1403" s="13">
        <f>+Q1403-R1403</f>
        <v>9.6788008565310502E-2</v>
      </c>
      <c r="U1403" s="14">
        <f>+E1403-N1403</f>
        <v>-730</v>
      </c>
      <c r="V1403" s="14">
        <f>+F1403-O1403</f>
        <v>-161</v>
      </c>
      <c r="W1403" s="13">
        <f>+H1403-Q1403</f>
        <v>-3.0011156751857837E-2</v>
      </c>
      <c r="X1403" s="13">
        <f>+I1403-R1403</f>
        <v>2.7216152710949071E-2</v>
      </c>
      <c r="Y1403" s="15">
        <v>676.24</v>
      </c>
      <c r="Z1403" s="16">
        <f>+C1403/Y1403</f>
        <v>24.501656216727788</v>
      </c>
      <c r="AA1403" s="17">
        <v>28061</v>
      </c>
      <c r="AB1403" s="18" t="str">
        <f>TEXT(AA1403,"00000")</f>
        <v>28061</v>
      </c>
      <c r="AC1403" s="19">
        <v>28</v>
      </c>
      <c r="AD1403" s="19">
        <v>61</v>
      </c>
      <c r="AE1403" s="27" t="s">
        <v>2164</v>
      </c>
      <c r="AF1403" s="21"/>
      <c r="AG1403" s="24" t="s">
        <v>2165</v>
      </c>
      <c r="AH1403" s="19"/>
      <c r="AI1403" s="24" t="s">
        <v>53</v>
      </c>
      <c r="AJ1403" s="24"/>
      <c r="AK1403" s="24"/>
      <c r="AL1403" s="24"/>
      <c r="AM1403" s="29" t="s">
        <v>59</v>
      </c>
      <c r="AN1403" s="37">
        <v>17062</v>
      </c>
      <c r="AO1403" s="37">
        <v>67</v>
      </c>
      <c r="AP1403" s="37">
        <v>7967</v>
      </c>
      <c r="AQ1403" s="37">
        <v>466.93888888888898</v>
      </c>
      <c r="AR1403" s="37">
        <v>5637</v>
      </c>
      <c r="AS1403" s="37">
        <v>330.37888888888898</v>
      </c>
      <c r="AT1403" s="37">
        <v>789</v>
      </c>
      <c r="AU1403" s="37">
        <v>46.24</v>
      </c>
      <c r="AV1403" s="37">
        <v>1491</v>
      </c>
      <c r="AW1403" s="37">
        <v>87.39</v>
      </c>
      <c r="AX1403" s="37">
        <v>50</v>
      </c>
      <c r="AY1403" s="37">
        <v>2.93</v>
      </c>
      <c r="BJ1403" s="37">
        <v>0</v>
      </c>
      <c r="BK1403" s="37">
        <v>0</v>
      </c>
      <c r="BV1403" s="37">
        <v>0</v>
      </c>
      <c r="BW1403" s="37">
        <v>0</v>
      </c>
      <c r="CH1403" s="37">
        <v>0</v>
      </c>
      <c r="CI1403" s="37">
        <v>0</v>
      </c>
    </row>
    <row r="1404" spans="1:89" x14ac:dyDescent="0.25">
      <c r="A1404" s="10" t="s">
        <v>2117</v>
      </c>
      <c r="B1404" s="10" t="s">
        <v>131</v>
      </c>
      <c r="C1404" s="11">
        <v>7507</v>
      </c>
      <c r="D1404" s="10" t="s">
        <v>5</v>
      </c>
      <c r="E1404" s="12">
        <v>3337</v>
      </c>
      <c r="F1404" s="12">
        <v>489</v>
      </c>
      <c r="G1404" s="12">
        <v>3859</v>
      </c>
      <c r="H1404" s="13">
        <f>+E1404/G1404</f>
        <v>0.8647317958020212</v>
      </c>
      <c r="I1404" s="13">
        <f>+F1404/G1404</f>
        <v>0.12671676600155482</v>
      </c>
      <c r="J1404" s="12">
        <f>+E1404-F1404</f>
        <v>2848</v>
      </c>
      <c r="K1404" s="12">
        <f>+F1404-E1404</f>
        <v>-2848</v>
      </c>
      <c r="L1404" s="13">
        <f>+H1404-I1404</f>
        <v>0.7380150298004664</v>
      </c>
      <c r="M1404" s="13">
        <f>+I1404-H1404</f>
        <v>-0.7380150298004664</v>
      </c>
      <c r="N1404" s="12">
        <v>3508</v>
      </c>
      <c r="O1404" s="12">
        <v>431</v>
      </c>
      <c r="P1404" s="12">
        <v>3953</v>
      </c>
      <c r="Q1404" s="13">
        <f>+N1404/P1404</f>
        <v>0.88742727042752345</v>
      </c>
      <c r="R1404" s="13">
        <f>+O1404/P1404</f>
        <v>0.10903111560839869</v>
      </c>
      <c r="S1404" s="12">
        <f>+N1404-O1404</f>
        <v>3077</v>
      </c>
      <c r="T1404" s="13">
        <f>+Q1404-R1404</f>
        <v>0.77839615481912472</v>
      </c>
      <c r="U1404" s="14">
        <f>+E1404-N1404</f>
        <v>-171</v>
      </c>
      <c r="V1404" s="14">
        <f>+F1404-O1404</f>
        <v>58</v>
      </c>
      <c r="W1404" s="13">
        <f>+H1404-Q1404</f>
        <v>-2.2695474625502254E-2</v>
      </c>
      <c r="X1404" s="13">
        <f>+I1404-R1404</f>
        <v>1.768565039315613E-2</v>
      </c>
      <c r="Y1404" s="15">
        <v>519.92999999999995</v>
      </c>
      <c r="Z1404" s="16">
        <f>+C1404/Y1404</f>
        <v>14.438482103360069</v>
      </c>
      <c r="AA1404" s="17">
        <v>28063</v>
      </c>
      <c r="AB1404" s="18" t="str">
        <f>TEXT(AA1404,"00000")</f>
        <v>28063</v>
      </c>
      <c r="AC1404" s="19">
        <v>28</v>
      </c>
      <c r="AD1404" s="19">
        <v>63</v>
      </c>
      <c r="AE1404" s="27"/>
      <c r="AF1404" s="21"/>
      <c r="AG1404" s="24"/>
      <c r="AH1404" s="28"/>
      <c r="AI1404" s="24"/>
      <c r="AJ1404" s="24"/>
      <c r="AK1404" s="24"/>
      <c r="AL1404" s="24"/>
      <c r="AM1404" s="29" t="s">
        <v>62</v>
      </c>
      <c r="AN1404" s="37">
        <v>7726</v>
      </c>
      <c r="AO1404" s="37">
        <v>28</v>
      </c>
      <c r="AP1404" s="37">
        <v>2987</v>
      </c>
      <c r="AQ1404" s="37">
        <v>386.62</v>
      </c>
      <c r="AR1404" s="37">
        <v>773</v>
      </c>
      <c r="AS1404" s="37">
        <v>100.048888888889</v>
      </c>
      <c r="AT1404" s="37">
        <v>1271</v>
      </c>
      <c r="AU1404" s="37">
        <v>164.508888888889</v>
      </c>
      <c r="AV1404" s="37">
        <v>833</v>
      </c>
      <c r="AW1404" s="37">
        <v>107.81888888888901</v>
      </c>
      <c r="AX1404" s="37">
        <v>109</v>
      </c>
      <c r="AY1404" s="37">
        <v>14.108888888888901</v>
      </c>
      <c r="BB1404" s="37">
        <v>1</v>
      </c>
      <c r="BC1404" s="37">
        <v>0.13</v>
      </c>
      <c r="BJ1404" s="37">
        <v>0</v>
      </c>
      <c r="BK1404" s="37">
        <v>0</v>
      </c>
      <c r="BV1404" s="37">
        <v>0</v>
      </c>
      <c r="BW1404" s="37">
        <v>0</v>
      </c>
      <c r="CH1404" s="37">
        <v>0</v>
      </c>
      <c r="CI1404" s="37">
        <v>0</v>
      </c>
    </row>
    <row r="1405" spans="1:89" x14ac:dyDescent="0.25">
      <c r="A1405" s="10" t="s">
        <v>2117</v>
      </c>
      <c r="B1405" s="10" t="s">
        <v>2166</v>
      </c>
      <c r="C1405" s="11">
        <v>11665</v>
      </c>
      <c r="D1405" s="10" t="s">
        <v>5</v>
      </c>
      <c r="E1405" s="12">
        <v>3720</v>
      </c>
      <c r="F1405" s="12">
        <v>2466</v>
      </c>
      <c r="G1405" s="12">
        <v>6237</v>
      </c>
      <c r="H1405" s="13">
        <f>+E1405/G1405</f>
        <v>0.59644059644059644</v>
      </c>
      <c r="I1405" s="13">
        <f>+F1405/G1405</f>
        <v>0.39538239538239539</v>
      </c>
      <c r="J1405" s="12">
        <f>+E1405-F1405</f>
        <v>1254</v>
      </c>
      <c r="K1405" s="12">
        <f>+F1405-E1405</f>
        <v>-1254</v>
      </c>
      <c r="L1405" s="13">
        <f>+H1405-I1405</f>
        <v>0.20105820105820105</v>
      </c>
      <c r="M1405" s="13">
        <f>+I1405-H1405</f>
        <v>-0.20105820105820105</v>
      </c>
      <c r="N1405" s="12">
        <v>4094</v>
      </c>
      <c r="O1405" s="12">
        <v>2439</v>
      </c>
      <c r="P1405" s="12">
        <v>6618</v>
      </c>
      <c r="Q1405" s="13">
        <f>+N1405/P1405</f>
        <v>0.61861589604110001</v>
      </c>
      <c r="R1405" s="13">
        <f>+O1405/P1405</f>
        <v>0.36854034451495921</v>
      </c>
      <c r="S1405" s="12">
        <f>+N1405-O1405</f>
        <v>1655</v>
      </c>
      <c r="T1405" s="13">
        <f>+Q1405-R1405</f>
        <v>0.2500755515261408</v>
      </c>
      <c r="U1405" s="14">
        <f>+E1405-N1405</f>
        <v>-374</v>
      </c>
      <c r="V1405" s="14">
        <f>+F1405-O1405</f>
        <v>27</v>
      </c>
      <c r="W1405" s="13">
        <f>+H1405-Q1405</f>
        <v>-2.2175299600503573E-2</v>
      </c>
      <c r="X1405" s="13">
        <f>+I1405-R1405</f>
        <v>2.6842050867436185E-2</v>
      </c>
      <c r="Y1405" s="15">
        <v>408.44</v>
      </c>
      <c r="Z1405" s="16">
        <f>+C1405/Y1405</f>
        <v>28.559886397022819</v>
      </c>
      <c r="AA1405" s="17">
        <v>28065</v>
      </c>
      <c r="AB1405" s="18" t="str">
        <f>TEXT(AA1405,"00000")</f>
        <v>28065</v>
      </c>
      <c r="AC1405" s="19">
        <v>28</v>
      </c>
      <c r="AD1405" s="19">
        <v>65</v>
      </c>
      <c r="AE1405" s="27"/>
      <c r="AF1405" s="21"/>
      <c r="AG1405" s="24"/>
      <c r="AH1405" s="28"/>
      <c r="AI1405" s="24"/>
      <c r="AJ1405" s="24"/>
      <c r="AK1405" s="24"/>
      <c r="AL1405" s="24"/>
      <c r="AM1405" s="29" t="s">
        <v>62</v>
      </c>
      <c r="AN1405" s="37">
        <v>12487</v>
      </c>
      <c r="AO1405" s="37">
        <v>35</v>
      </c>
      <c r="AP1405" s="37">
        <v>5598</v>
      </c>
      <c r="AQ1405" s="37">
        <v>448.31</v>
      </c>
      <c r="AR1405" s="37">
        <v>3617</v>
      </c>
      <c r="AS1405" s="37">
        <v>289.66000000000003</v>
      </c>
      <c r="AT1405" s="37">
        <v>1329</v>
      </c>
      <c r="AU1405" s="37">
        <v>106.43</v>
      </c>
      <c r="AV1405" s="37">
        <v>384</v>
      </c>
      <c r="AW1405" s="37">
        <v>30.75</v>
      </c>
      <c r="AX1405" s="37">
        <v>230</v>
      </c>
      <c r="AY1405" s="37">
        <v>18.420000000000002</v>
      </c>
      <c r="BB1405" s="37">
        <v>38</v>
      </c>
      <c r="BC1405" s="37">
        <v>3.04</v>
      </c>
      <c r="BJ1405" s="37">
        <v>0</v>
      </c>
      <c r="BK1405" s="37">
        <v>0</v>
      </c>
      <c r="BV1405" s="37">
        <v>0</v>
      </c>
      <c r="BW1405" s="37">
        <v>0</v>
      </c>
      <c r="CH1405" s="37">
        <v>0</v>
      </c>
      <c r="CI1405" s="37">
        <v>0</v>
      </c>
    </row>
    <row r="1406" spans="1:89" x14ac:dyDescent="0.25">
      <c r="A1406" s="10" t="s">
        <v>2117</v>
      </c>
      <c r="B1406" s="10" t="s">
        <v>877</v>
      </c>
      <c r="C1406" s="11">
        <v>68215</v>
      </c>
      <c r="D1406" s="10" t="s">
        <v>5</v>
      </c>
      <c r="E1406" s="12">
        <v>7748</v>
      </c>
      <c r="F1406" s="12">
        <v>20076</v>
      </c>
      <c r="G1406" s="12">
        <v>28250</v>
      </c>
      <c r="H1406" s="13">
        <f>+E1406/G1406</f>
        <v>0.2742654867256637</v>
      </c>
      <c r="I1406" s="13">
        <f>+F1406/G1406</f>
        <v>0.71065486725663718</v>
      </c>
      <c r="J1406" s="12">
        <f>+E1406-F1406</f>
        <v>-12328</v>
      </c>
      <c r="K1406" s="12">
        <f>+F1406-E1406</f>
        <v>12328</v>
      </c>
      <c r="L1406" s="13">
        <f>+H1406-I1406</f>
        <v>-0.43638938053097348</v>
      </c>
      <c r="M1406" s="13">
        <f>+I1406-H1406</f>
        <v>0.43638938053097348</v>
      </c>
      <c r="N1406" s="12">
        <v>9146</v>
      </c>
      <c r="O1406" s="12">
        <v>20635</v>
      </c>
      <c r="P1406" s="12">
        <v>30038</v>
      </c>
      <c r="Q1406" s="13">
        <f>+N1406/P1406</f>
        <v>0.30448099074505625</v>
      </c>
      <c r="R1406" s="13">
        <f>+O1406/P1406</f>
        <v>0.68696317997203538</v>
      </c>
      <c r="S1406" s="12">
        <f>+N1406-O1406</f>
        <v>-11489</v>
      </c>
      <c r="T1406" s="13">
        <f>+Q1406-R1406</f>
        <v>-0.38248218922697913</v>
      </c>
      <c r="U1406" s="14">
        <f>+E1406-N1406</f>
        <v>-1398</v>
      </c>
      <c r="V1406" s="14">
        <f>+F1406-O1406</f>
        <v>-559</v>
      </c>
      <c r="W1406" s="13">
        <f>+H1406-Q1406</f>
        <v>-3.0215504019392547E-2</v>
      </c>
      <c r="X1406" s="13">
        <f>+I1406-R1406</f>
        <v>2.3691687284601803E-2</v>
      </c>
      <c r="Y1406" s="15">
        <v>694.8</v>
      </c>
      <c r="Z1406" s="16">
        <f>+C1406/Y1406</f>
        <v>98.179332181922859</v>
      </c>
      <c r="AA1406" s="17">
        <v>28067</v>
      </c>
      <c r="AB1406" s="18" t="str">
        <f>TEXT(AA1406,"00000")</f>
        <v>28067</v>
      </c>
      <c r="AC1406" s="19">
        <v>28</v>
      </c>
      <c r="AD1406" s="19">
        <v>67</v>
      </c>
      <c r="AE1406" s="27" t="s">
        <v>2164</v>
      </c>
      <c r="AF1406" s="21"/>
      <c r="AG1406" s="24" t="s">
        <v>2165</v>
      </c>
      <c r="AH1406" s="19"/>
      <c r="AI1406" s="24" t="s">
        <v>53</v>
      </c>
      <c r="AJ1406" s="24"/>
      <c r="AK1406" s="24"/>
      <c r="AL1406" s="24"/>
      <c r="AM1406" s="29" t="s">
        <v>44</v>
      </c>
      <c r="AN1406" s="37">
        <v>67761</v>
      </c>
      <c r="AO1406" s="37">
        <v>163</v>
      </c>
      <c r="AP1406" s="37">
        <v>43669</v>
      </c>
      <c r="AQ1406" s="37">
        <v>644.46</v>
      </c>
      <c r="AR1406" s="37">
        <v>35353</v>
      </c>
      <c r="AS1406" s="37">
        <v>521.73</v>
      </c>
      <c r="AT1406" s="37">
        <v>2728</v>
      </c>
      <c r="AU1406" s="37">
        <v>40.258888888888897</v>
      </c>
      <c r="AV1406" s="37">
        <v>3811</v>
      </c>
      <c r="AW1406" s="37">
        <v>56.24</v>
      </c>
      <c r="AX1406" s="37">
        <v>1350</v>
      </c>
      <c r="AY1406" s="37">
        <v>19.920000000000002</v>
      </c>
      <c r="BB1406" s="37">
        <v>4</v>
      </c>
      <c r="BC1406" s="37">
        <v>5.88888888888889E-2</v>
      </c>
      <c r="BJ1406" s="37">
        <v>0</v>
      </c>
      <c r="BK1406" s="37">
        <v>0</v>
      </c>
      <c r="BL1406" s="37">
        <v>395</v>
      </c>
      <c r="BM1406" s="37">
        <v>5.83</v>
      </c>
      <c r="BV1406" s="37">
        <v>0</v>
      </c>
      <c r="BW1406" s="37">
        <v>0</v>
      </c>
      <c r="CH1406" s="37">
        <v>0</v>
      </c>
      <c r="CI1406" s="37">
        <v>0</v>
      </c>
      <c r="CJ1406" s="37">
        <v>28</v>
      </c>
      <c r="CK1406" s="37">
        <v>0.41</v>
      </c>
    </row>
    <row r="1407" spans="1:89" x14ac:dyDescent="0.25">
      <c r="A1407" s="10" t="s">
        <v>2117</v>
      </c>
      <c r="B1407" s="10" t="s">
        <v>2167</v>
      </c>
      <c r="C1407" s="11">
        <v>9969</v>
      </c>
      <c r="D1407" s="10" t="s">
        <v>5</v>
      </c>
      <c r="E1407" s="12">
        <v>2827</v>
      </c>
      <c r="F1407" s="12">
        <v>1778</v>
      </c>
      <c r="G1407" s="12">
        <v>4639</v>
      </c>
      <c r="H1407" s="13">
        <f>+E1407/G1407</f>
        <v>0.60939857727958613</v>
      </c>
      <c r="I1407" s="13">
        <f>+F1407/G1407</f>
        <v>0.38327225695192929</v>
      </c>
      <c r="J1407" s="12">
        <f>+E1407-F1407</f>
        <v>1049</v>
      </c>
      <c r="K1407" s="12">
        <f>+F1407-E1407</f>
        <v>-1049</v>
      </c>
      <c r="L1407" s="13">
        <f>+H1407-I1407</f>
        <v>0.22612632032765684</v>
      </c>
      <c r="M1407" s="13">
        <f>+I1407-H1407</f>
        <v>-0.22612632032765684</v>
      </c>
      <c r="N1407" s="12">
        <v>3239</v>
      </c>
      <c r="O1407" s="12">
        <v>1789</v>
      </c>
      <c r="P1407" s="12">
        <v>5052</v>
      </c>
      <c r="Q1407" s="13">
        <f>+N1407/P1407</f>
        <v>0.64113222486144106</v>
      </c>
      <c r="R1407" s="13">
        <f>+O1407/P1407</f>
        <v>0.35411718131433095</v>
      </c>
      <c r="S1407" s="12">
        <f>+N1407-O1407</f>
        <v>1450</v>
      </c>
      <c r="T1407" s="13">
        <f>+Q1407-R1407</f>
        <v>0.2870150435471101</v>
      </c>
      <c r="U1407" s="14">
        <f>+E1407-N1407</f>
        <v>-412</v>
      </c>
      <c r="V1407" s="14">
        <f>+F1407-O1407</f>
        <v>-11</v>
      </c>
      <c r="W1407" s="13">
        <f>+H1407-Q1407</f>
        <v>-3.1733647581854929E-2</v>
      </c>
      <c r="X1407" s="13">
        <f>+I1407-R1407</f>
        <v>2.9155075637598338E-2</v>
      </c>
      <c r="Y1407" s="15">
        <v>766.18</v>
      </c>
      <c r="Z1407" s="16">
        <f>+C1407/Y1407</f>
        <v>13.01130282701193</v>
      </c>
      <c r="AA1407" s="17">
        <v>28069</v>
      </c>
      <c r="AB1407" s="18" t="str">
        <f>TEXT(AA1407,"00000")</f>
        <v>28069</v>
      </c>
      <c r="AC1407" s="19">
        <v>28</v>
      </c>
      <c r="AD1407" s="19">
        <v>69</v>
      </c>
      <c r="AE1407" s="27" t="s">
        <v>2137</v>
      </c>
      <c r="AF1407" s="21"/>
      <c r="AG1407" s="24" t="s">
        <v>2138</v>
      </c>
      <c r="AH1407" s="19"/>
      <c r="AI1407" s="24" t="s">
        <v>53</v>
      </c>
      <c r="AJ1407" s="24"/>
      <c r="AK1407" s="24"/>
      <c r="AL1407" s="24"/>
      <c r="AM1407" s="29" t="s">
        <v>59</v>
      </c>
      <c r="AN1407" s="37">
        <v>10456</v>
      </c>
      <c r="AO1407" s="37">
        <v>50</v>
      </c>
      <c r="AP1407" s="37">
        <v>3873</v>
      </c>
      <c r="AQ1407" s="37">
        <v>370.41</v>
      </c>
      <c r="AR1407" s="37">
        <v>1769</v>
      </c>
      <c r="AS1407" s="37">
        <v>169.18888888888901</v>
      </c>
      <c r="AV1407" s="37">
        <v>2104</v>
      </c>
      <c r="AW1407" s="37">
        <v>201.21888888888901</v>
      </c>
      <c r="BJ1407" s="37">
        <v>0</v>
      </c>
      <c r="BK1407" s="37">
        <v>0</v>
      </c>
      <c r="BV1407" s="37">
        <v>0</v>
      </c>
      <c r="BW1407" s="37">
        <v>0</v>
      </c>
      <c r="CH1407" s="37">
        <v>0</v>
      </c>
      <c r="CI1407" s="37">
        <v>0</v>
      </c>
    </row>
    <row r="1408" spans="1:89" x14ac:dyDescent="0.25">
      <c r="A1408" s="10" t="s">
        <v>2117</v>
      </c>
      <c r="B1408" s="10" t="s">
        <v>292</v>
      </c>
      <c r="C1408" s="11">
        <v>53154</v>
      </c>
      <c r="D1408" s="10" t="s">
        <v>5</v>
      </c>
      <c r="E1408" s="12">
        <v>7968</v>
      </c>
      <c r="F1408" s="12">
        <v>10872</v>
      </c>
      <c r="G1408" s="12">
        <v>19642</v>
      </c>
      <c r="H1408" s="13">
        <f>+E1408/G1408</f>
        <v>0.40566133794929232</v>
      </c>
      <c r="I1408" s="13">
        <f>+F1408/G1408</f>
        <v>0.55350778943081158</v>
      </c>
      <c r="J1408" s="12">
        <f>+E1408-F1408</f>
        <v>-2904</v>
      </c>
      <c r="K1408" s="12">
        <f>+F1408-E1408</f>
        <v>2904</v>
      </c>
      <c r="L1408" s="13">
        <f>+H1408-I1408</f>
        <v>-0.14784645148151926</v>
      </c>
      <c r="M1408" s="13">
        <f>+I1408-H1408</f>
        <v>0.14784645148151926</v>
      </c>
      <c r="N1408" s="12">
        <v>7098</v>
      </c>
      <c r="O1408" s="12">
        <v>9772</v>
      </c>
      <c r="P1408" s="12">
        <v>17191</v>
      </c>
      <c r="Q1408" s="13">
        <f>+N1408/P1408</f>
        <v>0.41289046594148099</v>
      </c>
      <c r="R1408" s="13">
        <f>+O1408/P1408</f>
        <v>0.5684369728346228</v>
      </c>
      <c r="S1408" s="12">
        <f>+N1408-O1408</f>
        <v>-2674</v>
      </c>
      <c r="T1408" s="13">
        <f>+Q1408-R1408</f>
        <v>-0.15554650689314181</v>
      </c>
      <c r="U1408" s="14">
        <f>+E1408-N1408</f>
        <v>870</v>
      </c>
      <c r="V1408" s="14">
        <f>+F1408-O1408</f>
        <v>1100</v>
      </c>
      <c r="W1408" s="13">
        <f>+H1408-Q1408</f>
        <v>-7.2291279921886664E-3</v>
      </c>
      <c r="X1408" s="13">
        <f>+I1408-R1408</f>
        <v>-1.4929183403811219E-2</v>
      </c>
      <c r="Y1408" s="15">
        <v>631.71</v>
      </c>
      <c r="Z1408" s="16">
        <f>+C1408/Y1408</f>
        <v>84.143040319133775</v>
      </c>
      <c r="AA1408" s="17">
        <v>28071</v>
      </c>
      <c r="AB1408" s="18" t="str">
        <f>TEXT(AA1408,"00000")</f>
        <v>28071</v>
      </c>
      <c r="AC1408" s="19">
        <v>28</v>
      </c>
      <c r="AD1408" s="19">
        <v>71</v>
      </c>
      <c r="AE1408" s="27" t="s">
        <v>2168</v>
      </c>
      <c r="AF1408" s="21"/>
      <c r="AG1408" s="24" t="s">
        <v>2169</v>
      </c>
      <c r="AH1408" s="19"/>
      <c r="AI1408" s="24" t="s">
        <v>53</v>
      </c>
      <c r="AJ1408" s="24"/>
      <c r="AK1408" s="24"/>
      <c r="AL1408" s="24"/>
      <c r="AM1408" s="29" t="s">
        <v>44</v>
      </c>
      <c r="AN1408" s="37">
        <v>47351</v>
      </c>
      <c r="AO1408" s="37">
        <v>80</v>
      </c>
      <c r="AP1408" s="37">
        <v>19129</v>
      </c>
      <c r="AQ1408" s="37">
        <v>403.98</v>
      </c>
      <c r="AR1408" s="37">
        <v>9194</v>
      </c>
      <c r="AS1408" s="37">
        <v>194.168888888889</v>
      </c>
      <c r="AT1408" s="37">
        <v>2393</v>
      </c>
      <c r="AU1408" s="37">
        <v>50.538888888888899</v>
      </c>
      <c r="AV1408" s="37">
        <v>5598</v>
      </c>
      <c r="AW1408" s="37">
        <v>118.218888888889</v>
      </c>
      <c r="AX1408" s="37">
        <v>1104</v>
      </c>
      <c r="AY1408" s="37">
        <v>23.32</v>
      </c>
      <c r="BB1408" s="37">
        <v>7</v>
      </c>
      <c r="BC1408" s="37">
        <v>0.15</v>
      </c>
      <c r="BJ1408" s="37">
        <v>0</v>
      </c>
      <c r="BK1408" s="37">
        <v>0</v>
      </c>
      <c r="BL1408" s="37">
        <v>442</v>
      </c>
      <c r="BM1408" s="37">
        <v>9.33</v>
      </c>
      <c r="BV1408" s="37">
        <v>0</v>
      </c>
      <c r="BW1408" s="37">
        <v>0</v>
      </c>
      <c r="BX1408" s="37">
        <v>308</v>
      </c>
      <c r="BY1408" s="37">
        <v>6.5</v>
      </c>
      <c r="CH1408" s="37">
        <v>0</v>
      </c>
      <c r="CI1408" s="37">
        <v>0</v>
      </c>
      <c r="CJ1408" s="37">
        <v>83</v>
      </c>
      <c r="CK1408" s="37">
        <v>1.75</v>
      </c>
    </row>
    <row r="1409" spans="1:89" x14ac:dyDescent="0.25">
      <c r="A1409" s="10" t="s">
        <v>2117</v>
      </c>
      <c r="B1409" s="10" t="s">
        <v>132</v>
      </c>
      <c r="C1409" s="11">
        <v>60618</v>
      </c>
      <c r="D1409" s="10" t="s">
        <v>5</v>
      </c>
      <c r="E1409" s="12">
        <v>5044</v>
      </c>
      <c r="F1409" s="12">
        <v>18493</v>
      </c>
      <c r="G1409" s="12">
        <v>24179</v>
      </c>
      <c r="H1409" s="13">
        <f>+E1409/G1409</f>
        <v>0.20861077794780594</v>
      </c>
      <c r="I1409" s="13">
        <f>+F1409/G1409</f>
        <v>0.76483725546962245</v>
      </c>
      <c r="J1409" s="12">
        <f>+E1409-F1409</f>
        <v>-13449</v>
      </c>
      <c r="K1409" s="12">
        <f>+F1409-E1409</f>
        <v>13449</v>
      </c>
      <c r="L1409" s="13">
        <f>+H1409-I1409</f>
        <v>-0.55622647752181653</v>
      </c>
      <c r="M1409" s="13">
        <f>+I1409-H1409</f>
        <v>0.55622647752181653</v>
      </c>
      <c r="N1409" s="12">
        <v>5037</v>
      </c>
      <c r="O1409" s="12">
        <v>17472</v>
      </c>
      <c r="P1409" s="12">
        <v>22780</v>
      </c>
      <c r="Q1409" s="13">
        <f>+N1409/P1409</f>
        <v>0.22111501316944687</v>
      </c>
      <c r="R1409" s="13">
        <f>+O1409/P1409</f>
        <v>0.76698858647936785</v>
      </c>
      <c r="S1409" s="12">
        <f>+N1409-O1409</f>
        <v>-12435</v>
      </c>
      <c r="T1409" s="13">
        <f>+Q1409-R1409</f>
        <v>-0.54587357330992092</v>
      </c>
      <c r="U1409" s="14">
        <f>+E1409-N1409</f>
        <v>7</v>
      </c>
      <c r="V1409" s="14">
        <f>+F1409-O1409</f>
        <v>1021</v>
      </c>
      <c r="W1409" s="13">
        <f>+H1409-Q1409</f>
        <v>-1.250423522164093E-2</v>
      </c>
      <c r="X1409" s="13">
        <f>+I1409-R1409</f>
        <v>-2.1513310097454053E-3</v>
      </c>
      <c r="Y1409" s="15">
        <v>497.06</v>
      </c>
      <c r="Z1409" s="16">
        <f>+C1409/Y1409</f>
        <v>121.9530841347121</v>
      </c>
      <c r="AA1409" s="17">
        <v>28073</v>
      </c>
      <c r="AB1409" s="18" t="str">
        <f>TEXT(AA1409,"00000")</f>
        <v>28073</v>
      </c>
      <c r="AC1409" s="19">
        <v>28</v>
      </c>
      <c r="AD1409" s="19">
        <v>73</v>
      </c>
      <c r="AE1409" s="27" t="s">
        <v>2150</v>
      </c>
      <c r="AF1409" s="21"/>
      <c r="AG1409" s="24" t="s">
        <v>2151</v>
      </c>
      <c r="AH1409" s="23">
        <v>148839</v>
      </c>
      <c r="AI1409" s="24" t="s">
        <v>43</v>
      </c>
      <c r="AJ1409" s="24"/>
      <c r="AK1409" s="24"/>
      <c r="AL1409" s="24"/>
      <c r="AM1409" s="29" t="s">
        <v>44</v>
      </c>
      <c r="AN1409" s="37">
        <v>55658</v>
      </c>
      <c r="AO1409" s="37">
        <v>54</v>
      </c>
      <c r="AP1409" s="37">
        <v>30009</v>
      </c>
      <c r="AQ1409" s="37">
        <v>539.168888888889</v>
      </c>
      <c r="AR1409" s="37">
        <v>26271</v>
      </c>
      <c r="AS1409" s="37">
        <v>472.00888888888898</v>
      </c>
      <c r="AV1409" s="37">
        <v>3011</v>
      </c>
      <c r="AW1409" s="37">
        <v>54.1</v>
      </c>
      <c r="AX1409" s="37">
        <v>419</v>
      </c>
      <c r="AY1409" s="37">
        <v>7.53</v>
      </c>
      <c r="BJ1409" s="37">
        <v>0</v>
      </c>
      <c r="BK1409" s="37">
        <v>0</v>
      </c>
      <c r="BV1409" s="37">
        <v>0</v>
      </c>
      <c r="BW1409" s="37">
        <v>0</v>
      </c>
      <c r="BX1409" s="37">
        <v>308</v>
      </c>
      <c r="BY1409" s="37">
        <v>5.53</v>
      </c>
      <c r="CH1409" s="37">
        <v>0</v>
      </c>
      <c r="CI1409" s="37">
        <v>0</v>
      </c>
    </row>
    <row r="1410" spans="1:89" x14ac:dyDescent="0.25">
      <c r="A1410" s="10" t="s">
        <v>2117</v>
      </c>
      <c r="B1410" s="10" t="s">
        <v>133</v>
      </c>
      <c r="C1410" s="11">
        <v>78524</v>
      </c>
      <c r="D1410" s="10" t="s">
        <v>5</v>
      </c>
      <c r="E1410" s="12">
        <v>10910</v>
      </c>
      <c r="F1410" s="12">
        <v>17574</v>
      </c>
      <c r="G1410" s="12">
        <v>28967</v>
      </c>
      <c r="H1410" s="13">
        <f>+E1410/G1410</f>
        <v>0.37663548175510064</v>
      </c>
      <c r="I1410" s="13">
        <f>+F1410/G1410</f>
        <v>0.60669037180239582</v>
      </c>
      <c r="J1410" s="12">
        <f>+E1410-F1410</f>
        <v>-6664</v>
      </c>
      <c r="K1410" s="12">
        <f>+F1410-E1410</f>
        <v>6664</v>
      </c>
      <c r="L1410" s="13">
        <f>+H1410-I1410</f>
        <v>-0.23005489004729518</v>
      </c>
      <c r="M1410" s="13">
        <f>+I1410-H1410</f>
        <v>0.23005489004729518</v>
      </c>
      <c r="N1410" s="12">
        <v>12642</v>
      </c>
      <c r="O1410" s="12">
        <v>17322</v>
      </c>
      <c r="P1410" s="12">
        <v>30213</v>
      </c>
      <c r="Q1410" s="13">
        <f>+N1410/P1410</f>
        <v>0.41842915301360339</v>
      </c>
      <c r="R1410" s="13">
        <f>+O1410/P1410</f>
        <v>0.57332936153311487</v>
      </c>
      <c r="S1410" s="12">
        <f>+N1410-O1410</f>
        <v>-4680</v>
      </c>
      <c r="T1410" s="13">
        <f>+Q1410-R1410</f>
        <v>-0.15490020851951147</v>
      </c>
      <c r="U1410" s="14">
        <f>+E1410-N1410</f>
        <v>-1732</v>
      </c>
      <c r="V1410" s="14">
        <f>+F1410-O1410</f>
        <v>252</v>
      </c>
      <c r="W1410" s="13">
        <f>+H1410-Q1410</f>
        <v>-4.1793671258502751E-2</v>
      </c>
      <c r="X1410" s="13">
        <f>+I1410-R1410</f>
        <v>3.3361010269280955E-2</v>
      </c>
      <c r="Y1410" s="15">
        <v>703.63</v>
      </c>
      <c r="Z1410" s="16">
        <f>+C1410/Y1410</f>
        <v>111.59842530875602</v>
      </c>
      <c r="AA1410" s="17">
        <v>28075</v>
      </c>
      <c r="AB1410" s="18" t="str">
        <f>TEXT(AA1410,"00000")</f>
        <v>28075</v>
      </c>
      <c r="AC1410" s="19">
        <v>28</v>
      </c>
      <c r="AD1410" s="19">
        <v>75</v>
      </c>
      <c r="AE1410" s="27" t="s">
        <v>2137</v>
      </c>
      <c r="AF1410" s="21"/>
      <c r="AG1410" s="24" t="s">
        <v>2138</v>
      </c>
      <c r="AH1410" s="19"/>
      <c r="AI1410" s="24" t="s">
        <v>53</v>
      </c>
      <c r="AJ1410" s="24"/>
      <c r="AK1410" s="24"/>
      <c r="AL1410" s="24"/>
      <c r="AM1410" s="29" t="s">
        <v>44</v>
      </c>
      <c r="AN1410" s="37">
        <v>80261</v>
      </c>
      <c r="AO1410" s="37">
        <v>200</v>
      </c>
      <c r="AP1410" s="37">
        <v>57533</v>
      </c>
      <c r="AQ1410" s="37">
        <v>716.82</v>
      </c>
      <c r="AR1410" s="37">
        <v>37626</v>
      </c>
      <c r="AS1410" s="37">
        <v>468.8</v>
      </c>
      <c r="AT1410" s="37">
        <v>8498</v>
      </c>
      <c r="AU1410" s="37">
        <v>105.87888888888899</v>
      </c>
      <c r="AV1410" s="37">
        <v>8339</v>
      </c>
      <c r="AW1410" s="37">
        <v>103.9</v>
      </c>
      <c r="AX1410" s="37">
        <v>1828</v>
      </c>
      <c r="AY1410" s="37">
        <v>22.78</v>
      </c>
      <c r="BB1410" s="37">
        <v>42</v>
      </c>
      <c r="BC1410" s="37">
        <v>0.52</v>
      </c>
      <c r="BJ1410" s="37">
        <v>0</v>
      </c>
      <c r="BK1410" s="37">
        <v>0</v>
      </c>
      <c r="BL1410" s="37">
        <v>808</v>
      </c>
      <c r="BM1410" s="37">
        <v>10.07</v>
      </c>
      <c r="BV1410" s="37">
        <v>0</v>
      </c>
      <c r="BW1410" s="37">
        <v>0</v>
      </c>
      <c r="BX1410" s="37">
        <v>308</v>
      </c>
      <c r="BY1410" s="37">
        <v>3.84</v>
      </c>
      <c r="CF1410" s="37">
        <v>84</v>
      </c>
      <c r="CG1410" s="37">
        <v>1.05</v>
      </c>
      <c r="CH1410" s="37">
        <v>84</v>
      </c>
      <c r="CI1410" s="37">
        <v>1.05</v>
      </c>
    </row>
    <row r="1411" spans="1:89" x14ac:dyDescent="0.25">
      <c r="A1411" s="10" t="s">
        <v>2117</v>
      </c>
      <c r="B1411" s="10" t="s">
        <v>134</v>
      </c>
      <c r="C1411" s="11">
        <v>12622</v>
      </c>
      <c r="D1411" s="10" t="s">
        <v>5</v>
      </c>
      <c r="E1411" s="12">
        <v>2181</v>
      </c>
      <c r="F1411" s="12">
        <v>4072</v>
      </c>
      <c r="G1411" s="12">
        <v>6329</v>
      </c>
      <c r="H1411" s="13">
        <f>+E1411/G1411</f>
        <v>0.34460420287565174</v>
      </c>
      <c r="I1411" s="13">
        <f>+F1411/G1411</f>
        <v>0.64338758097645754</v>
      </c>
      <c r="J1411" s="12">
        <f>+E1411-F1411</f>
        <v>-1891</v>
      </c>
      <c r="K1411" s="12">
        <f>+F1411-E1411</f>
        <v>1891</v>
      </c>
      <c r="L1411" s="13">
        <f>+H1411-I1411</f>
        <v>-0.2987833781008058</v>
      </c>
      <c r="M1411" s="13">
        <f>+I1411-H1411</f>
        <v>0.2987833781008058</v>
      </c>
      <c r="N1411" s="12">
        <v>2394</v>
      </c>
      <c r="O1411" s="12">
        <v>4153</v>
      </c>
      <c r="P1411" s="12">
        <v>6584</v>
      </c>
      <c r="Q1411" s="13">
        <f>+N1411/P1411</f>
        <v>0.36360874848116648</v>
      </c>
      <c r="R1411" s="13">
        <f>+O1411/P1411</f>
        <v>0.63077156743620899</v>
      </c>
      <c r="S1411" s="12">
        <f>+N1411-O1411</f>
        <v>-1759</v>
      </c>
      <c r="T1411" s="13">
        <f>+Q1411-R1411</f>
        <v>-0.26716281895504251</v>
      </c>
      <c r="U1411" s="14">
        <f>+E1411-N1411</f>
        <v>-213</v>
      </c>
      <c r="V1411" s="14">
        <f>+F1411-O1411</f>
        <v>-81</v>
      </c>
      <c r="W1411" s="13">
        <f>+H1411-Q1411</f>
        <v>-1.9004545605514733E-2</v>
      </c>
      <c r="X1411" s="13">
        <f>+I1411-R1411</f>
        <v>1.261601354024855E-2</v>
      </c>
      <c r="Y1411" s="15">
        <v>430.67</v>
      </c>
      <c r="Z1411" s="16">
        <f>+C1411/Y1411</f>
        <v>29.307822694870783</v>
      </c>
      <c r="AA1411" s="17">
        <v>28077</v>
      </c>
      <c r="AB1411" s="18" t="str">
        <f>TEXT(AA1411,"00000")</f>
        <v>28077</v>
      </c>
      <c r="AC1411" s="19">
        <v>28</v>
      </c>
      <c r="AD1411" s="19">
        <v>77</v>
      </c>
      <c r="AE1411" s="27"/>
      <c r="AF1411" s="21"/>
      <c r="AG1411" s="24"/>
      <c r="AH1411" s="28"/>
      <c r="AI1411" s="24"/>
      <c r="AJ1411" s="24"/>
      <c r="AK1411" s="24"/>
      <c r="AL1411" s="24"/>
      <c r="AM1411" s="29" t="s">
        <v>62</v>
      </c>
      <c r="AN1411" s="37">
        <v>12929</v>
      </c>
      <c r="AO1411" s="37">
        <v>44</v>
      </c>
      <c r="AP1411" s="37">
        <v>9015</v>
      </c>
      <c r="AQ1411" s="37">
        <v>697.26888888888902</v>
      </c>
      <c r="AR1411" s="37">
        <v>7240</v>
      </c>
      <c r="AS1411" s="37">
        <v>559.98</v>
      </c>
      <c r="AT1411" s="37">
        <v>495</v>
      </c>
      <c r="AU1411" s="37">
        <v>38.288888888888899</v>
      </c>
      <c r="AV1411" s="37">
        <v>947</v>
      </c>
      <c r="AW1411" s="37">
        <v>73.25</v>
      </c>
      <c r="AX1411" s="37">
        <v>22</v>
      </c>
      <c r="AY1411" s="37">
        <v>1.7</v>
      </c>
      <c r="BB1411" s="37">
        <v>3</v>
      </c>
      <c r="BC1411" s="37">
        <v>0.23</v>
      </c>
      <c r="BJ1411" s="37">
        <v>0</v>
      </c>
      <c r="BK1411" s="37">
        <v>0</v>
      </c>
      <c r="BV1411" s="37">
        <v>0</v>
      </c>
      <c r="BW1411" s="37">
        <v>0</v>
      </c>
      <c r="BX1411" s="37">
        <v>308</v>
      </c>
      <c r="BY1411" s="37">
        <v>23.82</v>
      </c>
      <c r="CH1411" s="37">
        <v>0</v>
      </c>
      <c r="CI1411" s="37">
        <v>0</v>
      </c>
    </row>
    <row r="1412" spans="1:89" x14ac:dyDescent="0.25">
      <c r="A1412" s="10" t="s">
        <v>2117</v>
      </c>
      <c r="B1412" s="10" t="s">
        <v>2170</v>
      </c>
      <c r="C1412" s="11">
        <v>22763</v>
      </c>
      <c r="D1412" s="10" t="s">
        <v>5</v>
      </c>
      <c r="E1412" s="12">
        <v>3579</v>
      </c>
      <c r="F1412" s="12">
        <v>4775</v>
      </c>
      <c r="G1412" s="12">
        <v>8436</v>
      </c>
      <c r="H1412" s="13">
        <f>+E1412/G1412</f>
        <v>0.42425320056899002</v>
      </c>
      <c r="I1412" s="13">
        <f>+F1412/G1412</f>
        <v>0.56602655286865811</v>
      </c>
      <c r="J1412" s="12">
        <f>+E1412-F1412</f>
        <v>-1196</v>
      </c>
      <c r="K1412" s="12">
        <f>+F1412-E1412</f>
        <v>1196</v>
      </c>
      <c r="L1412" s="13">
        <f>+H1412-I1412</f>
        <v>-0.14177335229966809</v>
      </c>
      <c r="M1412" s="13">
        <f>+I1412-H1412</f>
        <v>0.14177335229966809</v>
      </c>
      <c r="N1412" s="12">
        <v>3599</v>
      </c>
      <c r="O1412" s="12">
        <v>4283</v>
      </c>
      <c r="P1412" s="12">
        <v>7921</v>
      </c>
      <c r="Q1412" s="13">
        <f>+N1412/P1412</f>
        <v>0.45436182300214617</v>
      </c>
      <c r="R1412" s="13">
        <f>+O1412/P1412</f>
        <v>0.54071455624289866</v>
      </c>
      <c r="S1412" s="12">
        <f>+N1412-O1412</f>
        <v>-684</v>
      </c>
      <c r="T1412" s="13">
        <f>+Q1412-R1412</f>
        <v>-8.6352733240752488E-2</v>
      </c>
      <c r="U1412" s="14">
        <f>+E1412-N1412</f>
        <v>-20</v>
      </c>
      <c r="V1412" s="14">
        <f>+F1412-O1412</f>
        <v>492</v>
      </c>
      <c r="W1412" s="13">
        <f>+H1412-Q1412</f>
        <v>-3.0108622433156151E-2</v>
      </c>
      <c r="X1412" s="13">
        <f>+I1412-R1412</f>
        <v>2.5311996625759448E-2</v>
      </c>
      <c r="Y1412" s="15">
        <v>583</v>
      </c>
      <c r="Z1412" s="16">
        <f>+C1412/Y1412</f>
        <v>39.044596912521442</v>
      </c>
      <c r="AA1412" s="17">
        <v>28079</v>
      </c>
      <c r="AB1412" s="18" t="str">
        <f>TEXT(AA1412,"00000")</f>
        <v>28079</v>
      </c>
      <c r="AC1412" s="19">
        <v>28</v>
      </c>
      <c r="AD1412" s="19">
        <v>79</v>
      </c>
      <c r="AE1412" s="27"/>
      <c r="AF1412" s="21"/>
      <c r="AG1412" s="24"/>
      <c r="AH1412" s="28"/>
      <c r="AI1412" s="24"/>
      <c r="AJ1412" s="24"/>
      <c r="AK1412" s="24"/>
      <c r="AL1412" s="24"/>
      <c r="AM1412" s="29" t="s">
        <v>62</v>
      </c>
      <c r="AN1412" s="37">
        <v>23805</v>
      </c>
      <c r="AO1412" s="37">
        <v>82</v>
      </c>
      <c r="AP1412" s="37">
        <v>13237</v>
      </c>
      <c r="AQ1412" s="37">
        <v>556.05888888888899</v>
      </c>
      <c r="AR1412" s="37">
        <v>10164</v>
      </c>
      <c r="AS1412" s="37">
        <v>426.97</v>
      </c>
      <c r="AT1412" s="37">
        <v>966</v>
      </c>
      <c r="AU1412" s="37">
        <v>40.578888888888898</v>
      </c>
      <c r="AV1412" s="37">
        <v>1105</v>
      </c>
      <c r="AW1412" s="37">
        <v>46.42</v>
      </c>
      <c r="AX1412" s="37">
        <v>900</v>
      </c>
      <c r="AY1412" s="37">
        <v>37.81</v>
      </c>
      <c r="BJ1412" s="37">
        <v>0</v>
      </c>
      <c r="BK1412" s="37">
        <v>0</v>
      </c>
      <c r="BL1412" s="37">
        <v>102</v>
      </c>
      <c r="BM1412" s="37">
        <v>4.28</v>
      </c>
      <c r="BV1412" s="37">
        <v>0</v>
      </c>
      <c r="BW1412" s="37">
        <v>0</v>
      </c>
      <c r="CH1412" s="37">
        <v>0</v>
      </c>
      <c r="CI1412" s="37">
        <v>0</v>
      </c>
    </row>
    <row r="1413" spans="1:89" x14ac:dyDescent="0.25">
      <c r="A1413" s="10" t="s">
        <v>2117</v>
      </c>
      <c r="B1413" s="10" t="s">
        <v>137</v>
      </c>
      <c r="C1413" s="11">
        <v>85300</v>
      </c>
      <c r="D1413" s="10" t="s">
        <v>5</v>
      </c>
      <c r="E1413" s="12">
        <v>9635</v>
      </c>
      <c r="F1413" s="12">
        <v>21695</v>
      </c>
      <c r="G1413" s="12">
        <v>31974</v>
      </c>
      <c r="H1413" s="13">
        <f>+E1413/G1413</f>
        <v>0.30133858760242699</v>
      </c>
      <c r="I1413" s="13">
        <f>+F1413/G1413</f>
        <v>0.67852004753862516</v>
      </c>
      <c r="J1413" s="12">
        <f>+E1413-F1413</f>
        <v>-12060</v>
      </c>
      <c r="K1413" s="12">
        <f>+F1413-E1413</f>
        <v>12060</v>
      </c>
      <c r="L1413" s="13">
        <f>+H1413-I1413</f>
        <v>-0.37718145993619817</v>
      </c>
      <c r="M1413" s="13">
        <f>+I1413-H1413</f>
        <v>0.37718145993619817</v>
      </c>
      <c r="N1413" s="12">
        <v>12043</v>
      </c>
      <c r="O1413" s="12">
        <v>22004</v>
      </c>
      <c r="P1413" s="12">
        <v>34363</v>
      </c>
      <c r="Q1413" s="13">
        <f>+N1413/P1413</f>
        <v>0.35046416203474667</v>
      </c>
      <c r="R1413" s="13">
        <f>+O1413/P1413</f>
        <v>0.64033990047434741</v>
      </c>
      <c r="S1413" s="12">
        <f>+N1413-O1413</f>
        <v>-9961</v>
      </c>
      <c r="T1413" s="13">
        <f>+Q1413-R1413</f>
        <v>-0.28987573843960074</v>
      </c>
      <c r="U1413" s="14">
        <f>+E1413-N1413</f>
        <v>-2408</v>
      </c>
      <c r="V1413" s="14">
        <f>+F1413-O1413</f>
        <v>-309</v>
      </c>
      <c r="W1413" s="13">
        <f>+H1413-Q1413</f>
        <v>-4.9125574432319685E-2</v>
      </c>
      <c r="X1413" s="13">
        <f>+I1413-R1413</f>
        <v>3.8180147064277747E-2</v>
      </c>
      <c r="Y1413" s="15">
        <v>449.95</v>
      </c>
      <c r="Z1413" s="16">
        <f>+C1413/Y1413</f>
        <v>189.57661962440272</v>
      </c>
      <c r="AA1413" s="17">
        <v>28081</v>
      </c>
      <c r="AB1413" s="18" t="str">
        <f>TEXT(AA1413,"00000")</f>
        <v>28081</v>
      </c>
      <c r="AC1413" s="19">
        <v>28</v>
      </c>
      <c r="AD1413" s="19">
        <v>81</v>
      </c>
      <c r="AE1413" s="27" t="s">
        <v>2162</v>
      </c>
      <c r="AF1413" s="21"/>
      <c r="AG1413" s="24" t="s">
        <v>2163</v>
      </c>
      <c r="AH1413" s="19"/>
      <c r="AI1413" s="24" t="s">
        <v>53</v>
      </c>
      <c r="AJ1413" s="24"/>
      <c r="AK1413" s="24"/>
      <c r="AL1413" s="24"/>
      <c r="AM1413" s="29" t="s">
        <v>44</v>
      </c>
      <c r="AN1413" s="37">
        <v>82910</v>
      </c>
      <c r="AO1413" s="37">
        <v>180</v>
      </c>
      <c r="AP1413" s="37">
        <v>51466</v>
      </c>
      <c r="AQ1413" s="37">
        <v>620.75</v>
      </c>
      <c r="AR1413" s="37">
        <v>35538</v>
      </c>
      <c r="AS1413" s="37">
        <v>428.62888888888898</v>
      </c>
      <c r="AT1413" s="37">
        <v>3251</v>
      </c>
      <c r="AU1413" s="37">
        <v>39.21</v>
      </c>
      <c r="AV1413" s="37">
        <v>9874</v>
      </c>
      <c r="AW1413" s="37">
        <v>119.09</v>
      </c>
      <c r="AX1413" s="37">
        <v>2031</v>
      </c>
      <c r="AY1413" s="37">
        <v>24.5</v>
      </c>
      <c r="BB1413" s="37">
        <v>3</v>
      </c>
      <c r="BC1413" s="37">
        <v>0.04</v>
      </c>
      <c r="BJ1413" s="37">
        <v>0</v>
      </c>
      <c r="BK1413" s="37">
        <v>0</v>
      </c>
      <c r="BL1413" s="37">
        <v>723</v>
      </c>
      <c r="BM1413" s="37">
        <v>8.7200000000000006</v>
      </c>
      <c r="BP1413" s="37">
        <v>10</v>
      </c>
      <c r="BQ1413" s="37">
        <v>0.120612712579906</v>
      </c>
      <c r="BV1413" s="37">
        <v>10</v>
      </c>
      <c r="BW1413" s="37">
        <v>0.120612712579906</v>
      </c>
      <c r="CH1413" s="37">
        <v>0</v>
      </c>
      <c r="CI1413" s="37">
        <v>0</v>
      </c>
      <c r="CJ1413" s="37">
        <v>36</v>
      </c>
      <c r="CK1413" s="37">
        <v>0.43</v>
      </c>
    </row>
    <row r="1414" spans="1:89" x14ac:dyDescent="0.25">
      <c r="A1414" s="10" t="s">
        <v>2117</v>
      </c>
      <c r="B1414" s="10" t="s">
        <v>2171</v>
      </c>
      <c r="C1414" s="11">
        <v>30999</v>
      </c>
      <c r="D1414" s="10" t="s">
        <v>5</v>
      </c>
      <c r="E1414" s="12">
        <v>6677</v>
      </c>
      <c r="F1414" s="12">
        <v>2757</v>
      </c>
      <c r="G1414" s="12">
        <v>9566</v>
      </c>
      <c r="H1414" s="13">
        <f>+E1414/G1414</f>
        <v>0.69799289149069621</v>
      </c>
      <c r="I1414" s="13">
        <f>+F1414/G1414</f>
        <v>0.28820823750784025</v>
      </c>
      <c r="J1414" s="12">
        <f>+E1414-F1414</f>
        <v>3920</v>
      </c>
      <c r="K1414" s="12">
        <f>+F1414-E1414</f>
        <v>-3920</v>
      </c>
      <c r="L1414" s="13">
        <f>+H1414-I1414</f>
        <v>0.40978465398285596</v>
      </c>
      <c r="M1414" s="13">
        <f>+I1414-H1414</f>
        <v>-0.40978465398285596</v>
      </c>
      <c r="N1414" s="12">
        <v>8423</v>
      </c>
      <c r="O1414" s="12">
        <v>3115</v>
      </c>
      <c r="P1414" s="12">
        <v>11600</v>
      </c>
      <c r="Q1414" s="13">
        <f>+N1414/P1414</f>
        <v>0.7261206896551724</v>
      </c>
      <c r="R1414" s="13">
        <f>+O1414/P1414</f>
        <v>0.26853448275862069</v>
      </c>
      <c r="S1414" s="12">
        <f>+N1414-O1414</f>
        <v>5308</v>
      </c>
      <c r="T1414" s="13">
        <f>+Q1414-R1414</f>
        <v>0.45758620689655172</v>
      </c>
      <c r="U1414" s="14">
        <f>+E1414-N1414</f>
        <v>-1746</v>
      </c>
      <c r="V1414" s="14">
        <f>+F1414-O1414</f>
        <v>-358</v>
      </c>
      <c r="W1414" s="13">
        <f>+H1414-Q1414</f>
        <v>-2.8127798164476192E-2</v>
      </c>
      <c r="X1414" s="13">
        <f>+I1414-R1414</f>
        <v>1.9673754749219563E-2</v>
      </c>
      <c r="Y1414" s="15">
        <v>592.54</v>
      </c>
      <c r="Z1414" s="16">
        <f>+C1414/Y1414</f>
        <v>52.315455496675334</v>
      </c>
      <c r="AA1414" s="17">
        <v>28083</v>
      </c>
      <c r="AB1414" s="18" t="str">
        <f>TEXT(AA1414,"00000")</f>
        <v>28083</v>
      </c>
      <c r="AC1414" s="19">
        <v>28</v>
      </c>
      <c r="AD1414" s="19">
        <v>83</v>
      </c>
      <c r="AE1414" s="27" t="s">
        <v>2130</v>
      </c>
      <c r="AF1414" s="21"/>
      <c r="AG1414" s="24" t="s">
        <v>2131</v>
      </c>
      <c r="AH1414" s="19"/>
      <c r="AI1414" s="24" t="s">
        <v>53</v>
      </c>
      <c r="AJ1414" s="24"/>
      <c r="AK1414" s="24"/>
      <c r="AL1414" s="24"/>
      <c r="AM1414" s="29" t="s">
        <v>44</v>
      </c>
      <c r="AN1414" s="37">
        <v>32317</v>
      </c>
      <c r="AO1414" s="37">
        <v>72</v>
      </c>
      <c r="AP1414" s="37">
        <v>17976</v>
      </c>
      <c r="AQ1414" s="37">
        <v>556.24</v>
      </c>
      <c r="AR1414" s="37">
        <v>10337</v>
      </c>
      <c r="AS1414" s="37">
        <v>319.86</v>
      </c>
      <c r="AT1414" s="37">
        <v>3459</v>
      </c>
      <c r="AU1414" s="37">
        <v>107.03</v>
      </c>
      <c r="AV1414" s="37">
        <v>3060</v>
      </c>
      <c r="AW1414" s="37">
        <v>94.688888888888897</v>
      </c>
      <c r="AX1414" s="37">
        <v>620</v>
      </c>
      <c r="AY1414" s="37">
        <v>19.178888888888899</v>
      </c>
      <c r="BB1414" s="37">
        <v>130</v>
      </c>
      <c r="BC1414" s="37">
        <v>4.0188888888888901</v>
      </c>
      <c r="BJ1414" s="37">
        <v>0</v>
      </c>
      <c r="BK1414" s="37">
        <v>0</v>
      </c>
      <c r="BL1414" s="37">
        <v>370</v>
      </c>
      <c r="BM1414" s="37">
        <v>11.4488888888889</v>
      </c>
      <c r="BV1414" s="37">
        <v>0</v>
      </c>
      <c r="BW1414" s="37">
        <v>0</v>
      </c>
      <c r="CH1414" s="37">
        <v>0</v>
      </c>
      <c r="CI1414" s="37">
        <v>0</v>
      </c>
    </row>
    <row r="1415" spans="1:89" x14ac:dyDescent="0.25">
      <c r="A1415" s="10" t="s">
        <v>2117</v>
      </c>
      <c r="B1415" s="10" t="s">
        <v>293</v>
      </c>
      <c r="C1415" s="11">
        <v>34649</v>
      </c>
      <c r="D1415" s="10" t="s">
        <v>5</v>
      </c>
      <c r="E1415" s="12">
        <v>4458</v>
      </c>
      <c r="F1415" s="12">
        <v>10550</v>
      </c>
      <c r="G1415" s="12">
        <v>15193</v>
      </c>
      <c r="H1415" s="13">
        <f>+E1415/G1415</f>
        <v>0.2934246034357928</v>
      </c>
      <c r="I1415" s="13">
        <f>+F1415/G1415</f>
        <v>0.69439873626011983</v>
      </c>
      <c r="J1415" s="12">
        <f>+E1415-F1415</f>
        <v>-6092</v>
      </c>
      <c r="K1415" s="12">
        <f>+F1415-E1415</f>
        <v>6092</v>
      </c>
      <c r="L1415" s="13">
        <f>+H1415-I1415</f>
        <v>-0.40097413282432703</v>
      </c>
      <c r="M1415" s="13">
        <f>+I1415-H1415</f>
        <v>0.40097413282432703</v>
      </c>
      <c r="N1415" s="12">
        <v>4879</v>
      </c>
      <c r="O1415" s="12">
        <v>9333</v>
      </c>
      <c r="P1415" s="12">
        <v>14303</v>
      </c>
      <c r="Q1415" s="13">
        <f>+N1415/P1415</f>
        <v>0.34111724812976296</v>
      </c>
      <c r="R1415" s="13">
        <f>+O1415/P1415</f>
        <v>0.65252045025519123</v>
      </c>
      <c r="S1415" s="12">
        <f>+N1415-O1415</f>
        <v>-4454</v>
      </c>
      <c r="T1415" s="13">
        <f>+Q1415-R1415</f>
        <v>-0.31140320212542827</v>
      </c>
      <c r="U1415" s="14">
        <f>+E1415-N1415</f>
        <v>-421</v>
      </c>
      <c r="V1415" s="14">
        <f>+F1415-O1415</f>
        <v>1217</v>
      </c>
      <c r="W1415" s="13">
        <f>+H1415-Q1415</f>
        <v>-4.7692644693970165E-2</v>
      </c>
      <c r="X1415" s="13">
        <f>+I1415-R1415</f>
        <v>4.18782860049286E-2</v>
      </c>
      <c r="Y1415" s="15">
        <v>586.12</v>
      </c>
      <c r="Z1415" s="16">
        <f>+C1415/Y1415</f>
        <v>59.115880707022455</v>
      </c>
      <c r="AA1415" s="17">
        <v>28085</v>
      </c>
      <c r="AB1415" s="18" t="str">
        <f>TEXT(AA1415,"00000")</f>
        <v>28085</v>
      </c>
      <c r="AC1415" s="19">
        <v>28</v>
      </c>
      <c r="AD1415" s="19">
        <v>85</v>
      </c>
      <c r="AE1415" s="27" t="s">
        <v>2172</v>
      </c>
      <c r="AF1415" s="21" t="s">
        <v>2134</v>
      </c>
      <c r="AG1415" s="24" t="s">
        <v>2173</v>
      </c>
      <c r="AH1415" s="19"/>
      <c r="AI1415" s="24" t="s">
        <v>53</v>
      </c>
      <c r="AJ1415" s="24" t="s">
        <v>2136</v>
      </c>
      <c r="AK1415" s="24"/>
      <c r="AL1415" s="24"/>
      <c r="AM1415" s="29" t="s">
        <v>44</v>
      </c>
      <c r="AN1415" s="37">
        <v>34869</v>
      </c>
      <c r="AO1415" s="37">
        <v>102</v>
      </c>
      <c r="AP1415" s="37">
        <v>27291</v>
      </c>
      <c r="AQ1415" s="37">
        <v>782.668888888889</v>
      </c>
      <c r="AR1415" s="37">
        <v>22354</v>
      </c>
      <c r="AS1415" s="37">
        <v>641.09</v>
      </c>
      <c r="AT1415" s="37">
        <v>1877</v>
      </c>
      <c r="AU1415" s="37">
        <v>53.828888888888898</v>
      </c>
      <c r="AV1415" s="37">
        <v>2331</v>
      </c>
      <c r="AW1415" s="37">
        <v>66.848888888888894</v>
      </c>
      <c r="AX1415" s="37">
        <v>405</v>
      </c>
      <c r="AY1415" s="37">
        <v>11.608888888888901</v>
      </c>
      <c r="BB1415" s="37">
        <v>4</v>
      </c>
      <c r="BC1415" s="37">
        <v>0.10888888888888899</v>
      </c>
      <c r="BJ1415" s="37">
        <v>0</v>
      </c>
      <c r="BK1415" s="37">
        <v>0</v>
      </c>
      <c r="BL1415" s="37">
        <v>320</v>
      </c>
      <c r="BM1415" s="37">
        <v>9.1788888888888902</v>
      </c>
      <c r="BV1415" s="37">
        <v>0</v>
      </c>
      <c r="BW1415" s="37">
        <v>0</v>
      </c>
      <c r="CH1415" s="37">
        <v>0</v>
      </c>
      <c r="CI1415" s="37">
        <v>0</v>
      </c>
    </row>
    <row r="1416" spans="1:89" x14ac:dyDescent="0.25">
      <c r="A1416" s="10" t="s">
        <v>2117</v>
      </c>
      <c r="B1416" s="10" t="s">
        <v>143</v>
      </c>
      <c r="C1416" s="11">
        <v>59710</v>
      </c>
      <c r="D1416" s="10" t="s">
        <v>5</v>
      </c>
      <c r="E1416" s="12">
        <v>11545</v>
      </c>
      <c r="F1416" s="12">
        <v>13124</v>
      </c>
      <c r="G1416" s="12">
        <v>25139</v>
      </c>
      <c r="H1416" s="13">
        <f>+E1416/G1416</f>
        <v>0.45924658896535264</v>
      </c>
      <c r="I1416" s="13">
        <f>+F1416/G1416</f>
        <v>0.52205736107243728</v>
      </c>
      <c r="J1416" s="12">
        <f>+E1416-F1416</f>
        <v>-1579</v>
      </c>
      <c r="K1416" s="12">
        <f>+F1416-E1416</f>
        <v>1579</v>
      </c>
      <c r="L1416" s="13">
        <f>+H1416-I1416</f>
        <v>-6.2810772107084634E-2</v>
      </c>
      <c r="M1416" s="13">
        <f>+I1416-H1416</f>
        <v>6.2810772107084634E-2</v>
      </c>
      <c r="N1416" s="12">
        <v>12037</v>
      </c>
      <c r="O1416" s="12">
        <v>12399</v>
      </c>
      <c r="P1416" s="12">
        <v>24674</v>
      </c>
      <c r="Q1416" s="13">
        <f>+N1416/P1416</f>
        <v>0.48784145254113642</v>
      </c>
      <c r="R1416" s="13">
        <f>+O1416/P1416</f>
        <v>0.50251276647483178</v>
      </c>
      <c r="S1416" s="12">
        <f>+N1416-O1416</f>
        <v>-362</v>
      </c>
      <c r="T1416" s="13">
        <f>+Q1416-R1416</f>
        <v>-1.4671313933695362E-2</v>
      </c>
      <c r="U1416" s="14">
        <f>+E1416-N1416</f>
        <v>-492</v>
      </c>
      <c r="V1416" s="14">
        <f>+F1416-O1416</f>
        <v>725</v>
      </c>
      <c r="W1416" s="13">
        <f>+H1416-Q1416</f>
        <v>-2.859486357578378E-2</v>
      </c>
      <c r="X1416" s="13">
        <f>+I1416-R1416</f>
        <v>1.9544594597605491E-2</v>
      </c>
      <c r="Y1416" s="15">
        <v>505.51</v>
      </c>
      <c r="Z1416" s="16">
        <f>+C1416/Y1416</f>
        <v>118.11833593796364</v>
      </c>
      <c r="AA1416" s="17">
        <v>28087</v>
      </c>
      <c r="AB1416" s="18" t="str">
        <f>TEXT(AA1416,"00000")</f>
        <v>28087</v>
      </c>
      <c r="AC1416" s="19">
        <v>28</v>
      </c>
      <c r="AD1416" s="19">
        <v>87</v>
      </c>
      <c r="AE1416" s="27" t="s">
        <v>2174</v>
      </c>
      <c r="AF1416" s="21" t="s">
        <v>2140</v>
      </c>
      <c r="AG1416" s="24" t="s">
        <v>2175</v>
      </c>
      <c r="AH1416" s="19"/>
      <c r="AI1416" s="24" t="s">
        <v>53</v>
      </c>
      <c r="AJ1416" s="24" t="s">
        <v>2142</v>
      </c>
      <c r="AK1416" s="24"/>
      <c r="AL1416" s="24"/>
      <c r="AM1416" s="29" t="s">
        <v>44</v>
      </c>
      <c r="AN1416" s="37">
        <v>59779</v>
      </c>
      <c r="AO1416" s="37">
        <v>140</v>
      </c>
      <c r="AP1416" s="37">
        <v>39883</v>
      </c>
      <c r="AQ1416" s="37">
        <v>667.168888888889</v>
      </c>
      <c r="AR1416" s="37">
        <v>26553</v>
      </c>
      <c r="AS1416" s="37">
        <v>444.18888888888898</v>
      </c>
      <c r="AT1416" s="37">
        <v>6225</v>
      </c>
      <c r="AU1416" s="37">
        <v>104.12888888888899</v>
      </c>
      <c r="AV1416" s="37">
        <v>5274</v>
      </c>
      <c r="AW1416" s="37">
        <v>88.218888888888898</v>
      </c>
      <c r="AX1416" s="37">
        <v>1245</v>
      </c>
      <c r="AY1416" s="37">
        <v>20.828888888888901</v>
      </c>
      <c r="BB1416" s="37">
        <v>2</v>
      </c>
      <c r="BC1416" s="37">
        <v>2.8888888888888901E-2</v>
      </c>
      <c r="BJ1416" s="37">
        <v>0</v>
      </c>
      <c r="BK1416" s="37">
        <v>0</v>
      </c>
      <c r="BL1416" s="37">
        <v>538</v>
      </c>
      <c r="BM1416" s="37">
        <v>9</v>
      </c>
      <c r="BV1416" s="37">
        <v>0</v>
      </c>
      <c r="BW1416" s="37">
        <v>0</v>
      </c>
      <c r="CF1416" s="37">
        <v>46</v>
      </c>
      <c r="CG1416" s="37">
        <v>0.77</v>
      </c>
      <c r="CH1416" s="37">
        <v>46</v>
      </c>
      <c r="CI1416" s="37">
        <v>0.77</v>
      </c>
    </row>
    <row r="1417" spans="1:89" x14ac:dyDescent="0.25">
      <c r="A1417" s="10" t="s">
        <v>2117</v>
      </c>
      <c r="B1417" s="10" t="s">
        <v>145</v>
      </c>
      <c r="C1417" s="11">
        <v>103465</v>
      </c>
      <c r="D1417" s="10" t="s">
        <v>5</v>
      </c>
      <c r="E1417" s="12">
        <v>18358</v>
      </c>
      <c r="F1417" s="12">
        <v>25607</v>
      </c>
      <c r="G1417" s="12">
        <v>45048</v>
      </c>
      <c r="H1417" s="13">
        <f>+E1417/G1417</f>
        <v>0.407520866631149</v>
      </c>
      <c r="I1417" s="13">
        <f>+F1417/G1417</f>
        <v>0.56843811045995385</v>
      </c>
      <c r="J1417" s="12">
        <f>+E1417-F1417</f>
        <v>-7249</v>
      </c>
      <c r="K1417" s="12">
        <f>+F1417-E1417</f>
        <v>7249</v>
      </c>
      <c r="L1417" s="13">
        <f>+H1417-I1417</f>
        <v>-0.16091724382880485</v>
      </c>
      <c r="M1417" s="13">
        <f>+I1417-H1417</f>
        <v>0.16091724382880485</v>
      </c>
      <c r="N1417" s="12">
        <v>20722</v>
      </c>
      <c r="O1417" s="12">
        <v>28507</v>
      </c>
      <c r="P1417" s="12">
        <v>49571</v>
      </c>
      <c r="Q1417" s="13">
        <f>+N1417/P1417</f>
        <v>0.4180266688184624</v>
      </c>
      <c r="R1417" s="13">
        <f>+O1417/P1417</f>
        <v>0.57507413608763192</v>
      </c>
      <c r="S1417" s="12">
        <f>+N1417-O1417</f>
        <v>-7785</v>
      </c>
      <c r="T1417" s="13">
        <f>+Q1417-R1417</f>
        <v>-0.15704746726916952</v>
      </c>
      <c r="U1417" s="14">
        <f>+E1417-N1417</f>
        <v>-2364</v>
      </c>
      <c r="V1417" s="14">
        <f>+F1417-O1417</f>
        <v>-2900</v>
      </c>
      <c r="W1417" s="13">
        <f>+H1417-Q1417</f>
        <v>-1.0505802187313396E-2</v>
      </c>
      <c r="X1417" s="13">
        <f>+I1417-R1417</f>
        <v>-6.636025627678066E-3</v>
      </c>
      <c r="Y1417" s="15">
        <v>714.51</v>
      </c>
      <c r="Z1417" s="16">
        <f>+C1417/Y1417</f>
        <v>144.80553106324615</v>
      </c>
      <c r="AA1417" s="17">
        <v>28089</v>
      </c>
      <c r="AB1417" s="18" t="str">
        <f>TEXT(AA1417,"00000")</f>
        <v>28089</v>
      </c>
      <c r="AC1417" s="19">
        <v>28</v>
      </c>
      <c r="AD1417" s="19">
        <v>89</v>
      </c>
      <c r="AE1417" s="27" t="s">
        <v>2147</v>
      </c>
      <c r="AF1417" s="21" t="s">
        <v>2134</v>
      </c>
      <c r="AG1417" s="24" t="s">
        <v>2148</v>
      </c>
      <c r="AH1417" s="23">
        <v>578777</v>
      </c>
      <c r="AI1417" s="24" t="s">
        <v>43</v>
      </c>
      <c r="AJ1417" s="24" t="s">
        <v>2136</v>
      </c>
      <c r="AK1417" s="24"/>
      <c r="AL1417" s="24"/>
      <c r="AM1417" s="29" t="s">
        <v>44</v>
      </c>
      <c r="AN1417" s="37">
        <v>95203</v>
      </c>
      <c r="AO1417" s="37">
        <v>116</v>
      </c>
      <c r="AP1417" s="37">
        <v>49710</v>
      </c>
      <c r="AQ1417" s="37">
        <v>522.14888888888902</v>
      </c>
      <c r="AR1417" s="37">
        <v>28607</v>
      </c>
      <c r="AS1417" s="37">
        <v>300.48</v>
      </c>
      <c r="AT1417" s="37">
        <v>5650</v>
      </c>
      <c r="AU1417" s="37">
        <v>59.35</v>
      </c>
      <c r="AV1417" s="37">
        <v>8631</v>
      </c>
      <c r="AW1417" s="37">
        <v>90.658888888888896</v>
      </c>
      <c r="AX1417" s="37">
        <v>5242</v>
      </c>
      <c r="AY1417" s="37">
        <v>55.06</v>
      </c>
      <c r="AZ1417" s="37">
        <v>135</v>
      </c>
      <c r="BA1417" s="37">
        <v>1.42</v>
      </c>
      <c r="BB1417" s="37">
        <v>64</v>
      </c>
      <c r="BC1417" s="37">
        <v>0.67</v>
      </c>
      <c r="BJ1417" s="37">
        <v>0</v>
      </c>
      <c r="BK1417" s="37">
        <v>0</v>
      </c>
      <c r="BL1417" s="37">
        <v>765</v>
      </c>
      <c r="BM1417" s="37">
        <v>8.0388888888888896</v>
      </c>
      <c r="BV1417" s="37">
        <v>0</v>
      </c>
      <c r="BW1417" s="37">
        <v>0</v>
      </c>
      <c r="BX1417" s="37">
        <v>616</v>
      </c>
      <c r="BY1417" s="37">
        <v>6.4688888888888902</v>
      </c>
      <c r="CH1417" s="37">
        <v>0</v>
      </c>
      <c r="CI1417" s="37">
        <v>0</v>
      </c>
    </row>
    <row r="1418" spans="1:89" x14ac:dyDescent="0.25">
      <c r="A1418" s="10" t="s">
        <v>2117</v>
      </c>
      <c r="B1418" s="10" t="s">
        <v>147</v>
      </c>
      <c r="C1418" s="11">
        <v>25563</v>
      </c>
      <c r="D1418" s="10" t="s">
        <v>5</v>
      </c>
      <c r="E1418" s="12">
        <v>3572</v>
      </c>
      <c r="F1418" s="12">
        <v>7697</v>
      </c>
      <c r="G1418" s="12">
        <v>11443</v>
      </c>
      <c r="H1418" s="13">
        <f>+E1418/G1418</f>
        <v>0.31215590317224506</v>
      </c>
      <c r="I1418" s="13">
        <f>+F1418/G1418</f>
        <v>0.67263829415363108</v>
      </c>
      <c r="J1418" s="12">
        <f>+E1418-F1418</f>
        <v>-4125</v>
      </c>
      <c r="K1418" s="12">
        <f>+F1418-E1418</f>
        <v>4125</v>
      </c>
      <c r="L1418" s="13">
        <f>+H1418-I1418</f>
        <v>-0.36048239098138601</v>
      </c>
      <c r="M1418" s="13">
        <f>+I1418-H1418</f>
        <v>0.36048239098138601</v>
      </c>
      <c r="N1418" s="12">
        <v>3833</v>
      </c>
      <c r="O1418" s="12">
        <v>7118</v>
      </c>
      <c r="P1418" s="12">
        <v>11041</v>
      </c>
      <c r="Q1418" s="13">
        <f>+N1418/P1418</f>
        <v>0.34716058328049998</v>
      </c>
      <c r="R1418" s="13">
        <f>+O1418/P1418</f>
        <v>0.64468798116112669</v>
      </c>
      <c r="S1418" s="12">
        <f>+N1418-O1418</f>
        <v>-3285</v>
      </c>
      <c r="T1418" s="13">
        <f>+Q1418-R1418</f>
        <v>-0.29752739788062671</v>
      </c>
      <c r="U1418" s="14">
        <f>+E1418-N1418</f>
        <v>-261</v>
      </c>
      <c r="V1418" s="14">
        <f>+F1418-O1418</f>
        <v>579</v>
      </c>
      <c r="W1418" s="13">
        <f>+H1418-Q1418</f>
        <v>-3.5004680108254915E-2</v>
      </c>
      <c r="X1418" s="13">
        <f>+I1418-R1418</f>
        <v>2.7950312992504389E-2</v>
      </c>
      <c r="Y1418" s="15">
        <v>542.38</v>
      </c>
      <c r="Z1418" s="16">
        <f>+C1418/Y1418</f>
        <v>47.131162653490172</v>
      </c>
      <c r="AA1418" s="17">
        <v>28091</v>
      </c>
      <c r="AB1418" s="18" t="str">
        <f>TEXT(AA1418,"00000")</f>
        <v>28091</v>
      </c>
      <c r="AC1418" s="19">
        <v>28</v>
      </c>
      <c r="AD1418" s="19">
        <v>91</v>
      </c>
      <c r="AE1418" s="27"/>
      <c r="AF1418" s="21"/>
      <c r="AG1418" s="24"/>
      <c r="AH1418" s="28"/>
      <c r="AI1418" s="24"/>
      <c r="AJ1418" s="24"/>
      <c r="AK1418" s="24"/>
      <c r="AL1418" s="24"/>
      <c r="AM1418" s="29" t="s">
        <v>62</v>
      </c>
      <c r="AN1418" s="37">
        <v>27088</v>
      </c>
      <c r="AO1418" s="37">
        <v>84</v>
      </c>
      <c r="AP1418" s="37">
        <v>19057</v>
      </c>
      <c r="AQ1418" s="37">
        <v>703.51888888888902</v>
      </c>
      <c r="AR1418" s="37">
        <v>14840</v>
      </c>
      <c r="AS1418" s="37">
        <v>547.84</v>
      </c>
      <c r="AT1418" s="37">
        <v>1136</v>
      </c>
      <c r="AU1418" s="37">
        <v>41.938888888888897</v>
      </c>
      <c r="AV1418" s="37">
        <v>2412</v>
      </c>
      <c r="AW1418" s="37">
        <v>89.04</v>
      </c>
      <c r="AX1418" s="37">
        <v>226</v>
      </c>
      <c r="AY1418" s="37">
        <v>8.3388888888888903</v>
      </c>
      <c r="BB1418" s="37">
        <v>1</v>
      </c>
      <c r="BC1418" s="37">
        <v>0.04</v>
      </c>
      <c r="BJ1418" s="37">
        <v>0</v>
      </c>
      <c r="BK1418" s="37">
        <v>0</v>
      </c>
      <c r="BL1418" s="37">
        <v>442</v>
      </c>
      <c r="BM1418" s="37">
        <v>16.32</v>
      </c>
      <c r="BV1418" s="37">
        <v>0</v>
      </c>
      <c r="BW1418" s="37">
        <v>0</v>
      </c>
      <c r="CH1418" s="37">
        <v>0</v>
      </c>
      <c r="CI1418" s="37">
        <v>0</v>
      </c>
    </row>
    <row r="1419" spans="1:89" x14ac:dyDescent="0.25">
      <c r="A1419" s="10" t="s">
        <v>2117</v>
      </c>
      <c r="B1419" s="10" t="s">
        <v>148</v>
      </c>
      <c r="C1419" s="11">
        <v>35916</v>
      </c>
      <c r="D1419" s="10" t="s">
        <v>5</v>
      </c>
      <c r="E1419" s="12">
        <v>7944</v>
      </c>
      <c r="F1419" s="12">
        <v>6525</v>
      </c>
      <c r="G1419" s="12">
        <v>14698</v>
      </c>
      <c r="H1419" s="13">
        <f>+E1419/G1419</f>
        <v>0.54048169819022995</v>
      </c>
      <c r="I1419" s="13">
        <f>+F1419/G1419</f>
        <v>0.44393795074159748</v>
      </c>
      <c r="J1419" s="12">
        <f>+E1419-F1419</f>
        <v>1419</v>
      </c>
      <c r="K1419" s="12">
        <f>+F1419-E1419</f>
        <v>-1419</v>
      </c>
      <c r="L1419" s="13">
        <f>+H1419-I1419</f>
        <v>9.6543747448632478E-2</v>
      </c>
      <c r="M1419" s="13">
        <f>+I1419-H1419</f>
        <v>-9.6543747448632478E-2</v>
      </c>
      <c r="N1419" s="12">
        <v>9581</v>
      </c>
      <c r="O1419" s="12">
        <v>6444</v>
      </c>
      <c r="P1419" s="12">
        <v>16141</v>
      </c>
      <c r="Q1419" s="13">
        <f>+N1419/P1419</f>
        <v>0.59358156248063931</v>
      </c>
      <c r="R1419" s="13">
        <f>+O1419/P1419</f>
        <v>0.39923177002664023</v>
      </c>
      <c r="S1419" s="12">
        <f>+N1419-O1419</f>
        <v>3137</v>
      </c>
      <c r="T1419" s="13">
        <f>+Q1419-R1419</f>
        <v>0.19434979245399908</v>
      </c>
      <c r="U1419" s="14">
        <f>+E1419-N1419</f>
        <v>-1637</v>
      </c>
      <c r="V1419" s="14">
        <f>+F1419-O1419</f>
        <v>81</v>
      </c>
      <c r="W1419" s="13">
        <f>+H1419-Q1419</f>
        <v>-5.309986429040936E-2</v>
      </c>
      <c r="X1419" s="13">
        <f>+I1419-R1419</f>
        <v>4.4706180714957244E-2</v>
      </c>
      <c r="Y1419" s="15">
        <v>706.19</v>
      </c>
      <c r="Z1419" s="16">
        <f>+C1419/Y1419</f>
        <v>50.858834024837506</v>
      </c>
      <c r="AA1419" s="17">
        <v>28093</v>
      </c>
      <c r="AB1419" s="18" t="str">
        <f>TEXT(AA1419,"00000")</f>
        <v>28093</v>
      </c>
      <c r="AC1419" s="19">
        <v>28</v>
      </c>
      <c r="AD1419" s="19">
        <v>93</v>
      </c>
      <c r="AE1419" s="27" t="s">
        <v>261</v>
      </c>
      <c r="AF1419" s="21" t="s">
        <v>262</v>
      </c>
      <c r="AG1419" s="24" t="s">
        <v>263</v>
      </c>
      <c r="AH1419" s="23">
        <v>1344127</v>
      </c>
      <c r="AI1419" s="24" t="s">
        <v>43</v>
      </c>
      <c r="AJ1419" s="24" t="s">
        <v>264</v>
      </c>
      <c r="AK1419" s="24"/>
      <c r="AL1419" s="24"/>
      <c r="AM1419" s="29" t="s">
        <v>59</v>
      </c>
      <c r="AN1419" s="37">
        <v>37144</v>
      </c>
      <c r="AO1419" s="37">
        <v>94</v>
      </c>
      <c r="AP1419" s="37">
        <v>17914</v>
      </c>
      <c r="AQ1419" s="37">
        <v>482.29</v>
      </c>
      <c r="AR1419" s="37">
        <v>11233</v>
      </c>
      <c r="AS1419" s="37">
        <v>302.42</v>
      </c>
      <c r="AT1419" s="37">
        <v>4352</v>
      </c>
      <c r="AU1419" s="37">
        <v>117.17</v>
      </c>
      <c r="AV1419" s="37">
        <v>2064</v>
      </c>
      <c r="AW1419" s="37">
        <v>55.57</v>
      </c>
      <c r="AX1419" s="37">
        <v>264</v>
      </c>
      <c r="AY1419" s="37">
        <v>7.11</v>
      </c>
      <c r="BB1419" s="37">
        <v>1</v>
      </c>
      <c r="BC1419" s="37">
        <v>2.8888888888888901E-2</v>
      </c>
      <c r="BJ1419" s="37">
        <v>0</v>
      </c>
      <c r="BK1419" s="37">
        <v>0</v>
      </c>
      <c r="BV1419" s="37">
        <v>0</v>
      </c>
      <c r="BW1419" s="37">
        <v>0</v>
      </c>
      <c r="CH1419" s="37">
        <v>0</v>
      </c>
      <c r="CI1419" s="37">
        <v>0</v>
      </c>
    </row>
    <row r="1420" spans="1:89" x14ac:dyDescent="0.25">
      <c r="A1420" s="10" t="s">
        <v>2117</v>
      </c>
      <c r="B1420" s="10" t="s">
        <v>154</v>
      </c>
      <c r="C1420" s="11">
        <v>35827</v>
      </c>
      <c r="D1420" s="10" t="s">
        <v>5</v>
      </c>
      <c r="E1420" s="12">
        <v>5485</v>
      </c>
      <c r="F1420" s="12">
        <v>10107</v>
      </c>
      <c r="G1420" s="12">
        <v>15781</v>
      </c>
      <c r="H1420" s="13">
        <f>+E1420/G1420</f>
        <v>0.3475698624928712</v>
      </c>
      <c r="I1420" s="13">
        <f>+F1420/G1420</f>
        <v>0.64045371015778463</v>
      </c>
      <c r="J1420" s="12">
        <f>+E1420-F1420</f>
        <v>-4622</v>
      </c>
      <c r="K1420" s="12">
        <f>+F1420-E1420</f>
        <v>4622</v>
      </c>
      <c r="L1420" s="13">
        <f>+H1420-I1420</f>
        <v>-0.29288384766491343</v>
      </c>
      <c r="M1420" s="13">
        <f>+I1420-H1420</f>
        <v>0.29288384766491343</v>
      </c>
      <c r="N1420" s="12">
        <v>6990</v>
      </c>
      <c r="O1420" s="12">
        <v>9661</v>
      </c>
      <c r="P1420" s="12">
        <v>16789</v>
      </c>
      <c r="Q1420" s="13">
        <f>+N1420/P1420</f>
        <v>0.41634403478468046</v>
      </c>
      <c r="R1420" s="13">
        <f>+O1420/P1420</f>
        <v>0.57543629757579362</v>
      </c>
      <c r="S1420" s="12">
        <f>+N1420-O1420</f>
        <v>-2671</v>
      </c>
      <c r="T1420" s="13">
        <f>+Q1420-R1420</f>
        <v>-0.15909226279111316</v>
      </c>
      <c r="U1420" s="14">
        <f>+E1420-N1420</f>
        <v>-1505</v>
      </c>
      <c r="V1420" s="14">
        <f>+F1420-O1420</f>
        <v>446</v>
      </c>
      <c r="W1420" s="13">
        <f>+H1420-Q1420</f>
        <v>-6.8774172291809266E-2</v>
      </c>
      <c r="X1420" s="13">
        <f>+I1420-R1420</f>
        <v>6.5017412581991008E-2</v>
      </c>
      <c r="Y1420" s="15">
        <v>765.09</v>
      </c>
      <c r="Z1420" s="16">
        <f>+C1420/Y1420</f>
        <v>46.82717065966095</v>
      </c>
      <c r="AA1420" s="17">
        <v>28095</v>
      </c>
      <c r="AB1420" s="18" t="str">
        <f>TEXT(AA1420,"00000")</f>
        <v>28095</v>
      </c>
      <c r="AC1420" s="19">
        <v>28</v>
      </c>
      <c r="AD1420" s="19">
        <v>95</v>
      </c>
      <c r="AE1420" s="27"/>
      <c r="AF1420" s="21"/>
      <c r="AG1420" s="24"/>
      <c r="AH1420" s="28"/>
      <c r="AI1420" s="24"/>
      <c r="AJ1420" s="24"/>
      <c r="AK1420" s="24"/>
      <c r="AL1420" s="24"/>
      <c r="AM1420" s="29" t="s">
        <v>62</v>
      </c>
      <c r="AN1420" s="37">
        <v>36989</v>
      </c>
      <c r="AO1420" s="37">
        <v>122</v>
      </c>
      <c r="AP1420" s="37">
        <v>20742</v>
      </c>
      <c r="AQ1420" s="37">
        <v>560.75888888888903</v>
      </c>
      <c r="AR1420" s="37">
        <v>15001</v>
      </c>
      <c r="AS1420" s="37">
        <v>405.55</v>
      </c>
      <c r="AT1420" s="37">
        <v>1106</v>
      </c>
      <c r="AU1420" s="37">
        <v>29.898888888888902</v>
      </c>
      <c r="AV1420" s="37">
        <v>4403</v>
      </c>
      <c r="AW1420" s="37">
        <v>119.04</v>
      </c>
      <c r="AX1420" s="37">
        <v>229</v>
      </c>
      <c r="AY1420" s="37">
        <v>6.19</v>
      </c>
      <c r="BB1420" s="37">
        <v>3</v>
      </c>
      <c r="BC1420" s="37">
        <v>0.08</v>
      </c>
      <c r="BJ1420" s="37">
        <v>0</v>
      </c>
      <c r="BK1420" s="37">
        <v>0</v>
      </c>
      <c r="BV1420" s="37">
        <v>0</v>
      </c>
      <c r="BW1420" s="37">
        <v>0</v>
      </c>
      <c r="CH1420" s="37">
        <v>0</v>
      </c>
      <c r="CI1420" s="37">
        <v>0</v>
      </c>
    </row>
    <row r="1421" spans="1:89" x14ac:dyDescent="0.25">
      <c r="A1421" s="10" t="s">
        <v>2117</v>
      </c>
      <c r="B1421" s="10" t="s">
        <v>155</v>
      </c>
      <c r="C1421" s="11">
        <v>10152</v>
      </c>
      <c r="D1421" s="10" t="s">
        <v>5</v>
      </c>
      <c r="E1421" s="12">
        <v>1775</v>
      </c>
      <c r="F1421" s="12">
        <v>2334</v>
      </c>
      <c r="G1421" s="12">
        <v>4162</v>
      </c>
      <c r="H1421" s="13">
        <f>+E1421/G1421</f>
        <v>0.42647765497357037</v>
      </c>
      <c r="I1421" s="13">
        <f>+F1421/G1421</f>
        <v>0.56078808265257085</v>
      </c>
      <c r="J1421" s="12">
        <f>+E1421-F1421</f>
        <v>-559</v>
      </c>
      <c r="K1421" s="12">
        <f>+F1421-E1421</f>
        <v>559</v>
      </c>
      <c r="L1421" s="13">
        <f>+H1421-I1421</f>
        <v>-0.13431042767900048</v>
      </c>
      <c r="M1421" s="13">
        <f>+I1421-H1421</f>
        <v>0.13431042767900048</v>
      </c>
      <c r="N1421" s="12">
        <v>2245</v>
      </c>
      <c r="O1421" s="12">
        <v>2543</v>
      </c>
      <c r="P1421" s="12">
        <v>4807</v>
      </c>
      <c r="Q1421" s="13">
        <f>+N1421/P1421</f>
        <v>0.46702725192427708</v>
      </c>
      <c r="R1421" s="13">
        <f>+O1421/P1421</f>
        <v>0.52902017890576247</v>
      </c>
      <c r="S1421" s="12">
        <f>+N1421-O1421</f>
        <v>-298</v>
      </c>
      <c r="T1421" s="13">
        <f>+Q1421-R1421</f>
        <v>-6.1992926981485397E-2</v>
      </c>
      <c r="U1421" s="14">
        <f>+E1421-N1421</f>
        <v>-470</v>
      </c>
      <c r="V1421" s="14">
        <f>+F1421-O1421</f>
        <v>-209</v>
      </c>
      <c r="W1421" s="13">
        <f>+H1421-Q1421</f>
        <v>-4.0549596950706701E-2</v>
      </c>
      <c r="X1421" s="13">
        <f>+I1421-R1421</f>
        <v>3.1767903746808379E-2</v>
      </c>
      <c r="Y1421" s="15">
        <v>406.98</v>
      </c>
      <c r="Z1421" s="16">
        <f>+C1421/Y1421</f>
        <v>24.944714727996459</v>
      </c>
      <c r="AA1421" s="17">
        <v>28097</v>
      </c>
      <c r="AB1421" s="18" t="str">
        <f>TEXT(AA1421,"00000")</f>
        <v>28097</v>
      </c>
      <c r="AC1421" s="19">
        <v>28</v>
      </c>
      <c r="AD1421" s="19">
        <v>97</v>
      </c>
      <c r="AE1421" s="27"/>
      <c r="AF1421" s="21"/>
      <c r="AG1421" s="24"/>
      <c r="AH1421" s="28"/>
      <c r="AI1421" s="24"/>
      <c r="AJ1421" s="24"/>
      <c r="AK1421" s="24"/>
      <c r="AL1421" s="24"/>
      <c r="AM1421" s="29" t="s">
        <v>62</v>
      </c>
      <c r="AN1421" s="37">
        <v>10925</v>
      </c>
      <c r="AO1421" s="37">
        <v>47</v>
      </c>
      <c r="AP1421" s="37">
        <v>8622</v>
      </c>
      <c r="AQ1421" s="37">
        <v>789.2</v>
      </c>
      <c r="AR1421" s="37">
        <v>5882</v>
      </c>
      <c r="AS1421" s="37">
        <v>538.39888888888902</v>
      </c>
      <c r="AT1421" s="37">
        <v>891</v>
      </c>
      <c r="AU1421" s="37">
        <v>81.56</v>
      </c>
      <c r="AV1421" s="37">
        <v>1789</v>
      </c>
      <c r="AW1421" s="37">
        <v>163.75</v>
      </c>
      <c r="AX1421" s="37">
        <v>60</v>
      </c>
      <c r="AY1421" s="37">
        <v>5.49</v>
      </c>
      <c r="BJ1421" s="37">
        <v>0</v>
      </c>
      <c r="BK1421" s="37">
        <v>0</v>
      </c>
      <c r="BV1421" s="37">
        <v>0</v>
      </c>
      <c r="BW1421" s="37">
        <v>0</v>
      </c>
      <c r="CH1421" s="37">
        <v>0</v>
      </c>
      <c r="CI1421" s="37">
        <v>0</v>
      </c>
    </row>
    <row r="1422" spans="1:89" x14ac:dyDescent="0.25">
      <c r="A1422" s="10" t="s">
        <v>2117</v>
      </c>
      <c r="B1422" s="10" t="s">
        <v>2176</v>
      </c>
      <c r="C1422" s="11">
        <v>29463</v>
      </c>
      <c r="D1422" s="10" t="s">
        <v>5</v>
      </c>
      <c r="E1422" s="12">
        <v>2668</v>
      </c>
      <c r="F1422" s="12">
        <v>7613</v>
      </c>
      <c r="G1422" s="12">
        <v>10438</v>
      </c>
      <c r="H1422" s="13">
        <f>+E1422/G1422</f>
        <v>0.2556045219390688</v>
      </c>
      <c r="I1422" s="13">
        <f>+F1422/G1422</f>
        <v>0.72935428242958422</v>
      </c>
      <c r="J1422" s="12">
        <f>+E1422-F1422</f>
        <v>-4945</v>
      </c>
      <c r="K1422" s="12">
        <f>+F1422-E1422</f>
        <v>4945</v>
      </c>
      <c r="L1422" s="13">
        <f>+H1422-I1422</f>
        <v>-0.47374976049051543</v>
      </c>
      <c r="M1422" s="13">
        <f>+I1422-H1422</f>
        <v>0.47374976049051543</v>
      </c>
      <c r="N1422" s="12">
        <v>3030</v>
      </c>
      <c r="O1422" s="12">
        <v>7772</v>
      </c>
      <c r="P1422" s="12">
        <v>10890</v>
      </c>
      <c r="Q1422" s="13">
        <f>+N1422/P1422</f>
        <v>0.27823691460055094</v>
      </c>
      <c r="R1422" s="13">
        <f>+O1422/P1422</f>
        <v>0.71368227731864098</v>
      </c>
      <c r="S1422" s="12">
        <f>+N1422-O1422</f>
        <v>-4742</v>
      </c>
      <c r="T1422" s="13">
        <f>+Q1422-R1422</f>
        <v>-0.43544536271809003</v>
      </c>
      <c r="U1422" s="14">
        <f>+E1422-N1422</f>
        <v>-362</v>
      </c>
      <c r="V1422" s="14">
        <f>+F1422-O1422</f>
        <v>-159</v>
      </c>
      <c r="W1422" s="13">
        <f>+H1422-Q1422</f>
        <v>-2.2632392661482148E-2</v>
      </c>
      <c r="X1422" s="13">
        <f>+I1422-R1422</f>
        <v>1.5672005110943243E-2</v>
      </c>
      <c r="Y1422" s="15">
        <v>570.14</v>
      </c>
      <c r="Z1422" s="16">
        <f>+C1422/Y1422</f>
        <v>51.676781141474024</v>
      </c>
      <c r="AA1422" s="17">
        <v>28099</v>
      </c>
      <c r="AB1422" s="18" t="str">
        <f>TEXT(AA1422,"00000")</f>
        <v>28099</v>
      </c>
      <c r="AC1422" s="19">
        <v>28</v>
      </c>
      <c r="AD1422" s="19">
        <v>99</v>
      </c>
      <c r="AE1422" s="27"/>
      <c r="AF1422" s="21"/>
      <c r="AG1422" s="24"/>
      <c r="AH1422" s="28"/>
      <c r="AI1422" s="24"/>
      <c r="AJ1422" s="24"/>
      <c r="AK1422" s="24"/>
      <c r="AL1422" s="24"/>
      <c r="AM1422" s="29" t="s">
        <v>62</v>
      </c>
      <c r="AN1422" s="37">
        <v>29676</v>
      </c>
      <c r="AO1422" s="37">
        <v>108</v>
      </c>
      <c r="AP1422" s="37">
        <v>18402</v>
      </c>
      <c r="AQ1422" s="37">
        <v>620.1</v>
      </c>
      <c r="AR1422" s="37">
        <v>14032</v>
      </c>
      <c r="AS1422" s="37">
        <v>472.83888888888902</v>
      </c>
      <c r="AT1422" s="37">
        <v>582</v>
      </c>
      <c r="AU1422" s="37">
        <v>19.608888888888899</v>
      </c>
      <c r="AV1422" s="37">
        <v>2845</v>
      </c>
      <c r="AW1422" s="37">
        <v>95.87</v>
      </c>
      <c r="AX1422" s="37">
        <v>691</v>
      </c>
      <c r="AY1422" s="37">
        <v>23.28</v>
      </c>
      <c r="BB1422" s="37">
        <v>9</v>
      </c>
      <c r="BC1422" s="37">
        <v>0.3</v>
      </c>
      <c r="BJ1422" s="37">
        <v>0</v>
      </c>
      <c r="BK1422" s="37">
        <v>0</v>
      </c>
      <c r="BL1422" s="37">
        <v>243</v>
      </c>
      <c r="BM1422" s="37">
        <v>8.18888888888889</v>
      </c>
      <c r="BV1422" s="37">
        <v>0</v>
      </c>
      <c r="BW1422" s="37">
        <v>0</v>
      </c>
      <c r="CH1422" s="37">
        <v>0</v>
      </c>
      <c r="CI1422" s="37">
        <v>0</v>
      </c>
    </row>
    <row r="1423" spans="1:89" x14ac:dyDescent="0.25">
      <c r="A1423" s="10" t="s">
        <v>2117</v>
      </c>
      <c r="B1423" s="10" t="s">
        <v>304</v>
      </c>
      <c r="C1423" s="11">
        <v>21747</v>
      </c>
      <c r="D1423" s="10" t="s">
        <v>5</v>
      </c>
      <c r="E1423" s="12">
        <v>2549</v>
      </c>
      <c r="F1423" s="12">
        <v>5929</v>
      </c>
      <c r="G1423" s="12">
        <v>8594</v>
      </c>
      <c r="H1423" s="13">
        <f>+E1423/G1423</f>
        <v>0.29660228066092625</v>
      </c>
      <c r="I1423" s="13">
        <f>+F1423/G1423</f>
        <v>0.68989993018384921</v>
      </c>
      <c r="J1423" s="12">
        <f>+E1423-F1423</f>
        <v>-3380</v>
      </c>
      <c r="K1423" s="12">
        <f>+F1423-E1423</f>
        <v>3380</v>
      </c>
      <c r="L1423" s="13">
        <f>+H1423-I1423</f>
        <v>-0.39329764952292295</v>
      </c>
      <c r="M1423" s="13">
        <f>+I1423-H1423</f>
        <v>0.39329764952292295</v>
      </c>
      <c r="N1423" s="12">
        <v>3069</v>
      </c>
      <c r="O1423" s="12">
        <v>5909</v>
      </c>
      <c r="P1423" s="12">
        <v>9039</v>
      </c>
      <c r="Q1423" s="13">
        <f>+N1423/P1423</f>
        <v>0.33952870892797876</v>
      </c>
      <c r="R1423" s="13">
        <f>+O1423/P1423</f>
        <v>0.65372275694213966</v>
      </c>
      <c r="S1423" s="12">
        <f>+N1423-O1423</f>
        <v>-2840</v>
      </c>
      <c r="T1423" s="13">
        <f>+Q1423-R1423</f>
        <v>-0.3141940480141609</v>
      </c>
      <c r="U1423" s="14">
        <f>+E1423-N1423</f>
        <v>-520</v>
      </c>
      <c r="V1423" s="14">
        <f>+F1423-O1423</f>
        <v>20</v>
      </c>
      <c r="W1423" s="13">
        <f>+H1423-Q1423</f>
        <v>-4.2926428267052508E-2</v>
      </c>
      <c r="X1423" s="13">
        <f>+I1423-R1423</f>
        <v>3.6177173241709548E-2</v>
      </c>
      <c r="Y1423" s="15">
        <v>578.1</v>
      </c>
      <c r="Z1423" s="16">
        <f>+C1423/Y1423</f>
        <v>37.618059159314996</v>
      </c>
      <c r="AA1423" s="17">
        <v>28101</v>
      </c>
      <c r="AB1423" s="18" t="str">
        <f>TEXT(AA1423,"00000")</f>
        <v>28101</v>
      </c>
      <c r="AC1423" s="19">
        <v>28</v>
      </c>
      <c r="AD1423" s="19">
        <v>101</v>
      </c>
      <c r="AE1423" s="27"/>
      <c r="AF1423" s="21"/>
      <c r="AG1423" s="24"/>
      <c r="AH1423" s="28"/>
      <c r="AI1423" s="24"/>
      <c r="AJ1423" s="24"/>
      <c r="AK1423" s="24"/>
      <c r="AL1423" s="24"/>
      <c r="AM1423" s="29" t="s">
        <v>62</v>
      </c>
      <c r="AN1423" s="37">
        <v>21720</v>
      </c>
      <c r="AO1423" s="37">
        <v>64</v>
      </c>
      <c r="AP1423" s="37">
        <v>12583</v>
      </c>
      <c r="AQ1423" s="37">
        <v>579.33000000000004</v>
      </c>
      <c r="AR1423" s="37">
        <v>10496</v>
      </c>
      <c r="AS1423" s="37">
        <v>483.24</v>
      </c>
      <c r="AT1423" s="37">
        <v>688</v>
      </c>
      <c r="AU1423" s="37">
        <v>31.678888888888899</v>
      </c>
      <c r="AV1423" s="37">
        <v>1277</v>
      </c>
      <c r="AW1423" s="37">
        <v>58.788888888888899</v>
      </c>
      <c r="AX1423" s="37">
        <v>121</v>
      </c>
      <c r="AY1423" s="37">
        <v>5.57</v>
      </c>
      <c r="BB1423" s="37">
        <v>1</v>
      </c>
      <c r="BC1423" s="37">
        <v>0.05</v>
      </c>
      <c r="BJ1423" s="37">
        <v>0</v>
      </c>
      <c r="BK1423" s="37">
        <v>0</v>
      </c>
      <c r="BV1423" s="37">
        <v>0</v>
      </c>
      <c r="BW1423" s="37">
        <v>0</v>
      </c>
      <c r="CH1423" s="37">
        <v>0</v>
      </c>
      <c r="CI1423" s="37">
        <v>0</v>
      </c>
    </row>
    <row r="1424" spans="1:89" x14ac:dyDescent="0.25">
      <c r="A1424" s="10" t="s">
        <v>2117</v>
      </c>
      <c r="B1424" s="10" t="s">
        <v>2177</v>
      </c>
      <c r="C1424" s="11">
        <v>11043</v>
      </c>
      <c r="D1424" s="10" t="s">
        <v>5</v>
      </c>
      <c r="E1424" s="12">
        <v>4330</v>
      </c>
      <c r="F1424" s="12">
        <v>1181</v>
      </c>
      <c r="G1424" s="12">
        <v>5538</v>
      </c>
      <c r="H1424" s="13">
        <f>+E1424/G1424</f>
        <v>0.78187071144817621</v>
      </c>
      <c r="I1424" s="13">
        <f>+F1424/G1424</f>
        <v>0.21325388226796677</v>
      </c>
      <c r="J1424" s="12">
        <f>+E1424-F1424</f>
        <v>3149</v>
      </c>
      <c r="K1424" s="12">
        <f>+F1424-E1424</f>
        <v>-3149</v>
      </c>
      <c r="L1424" s="13">
        <f>+H1424-I1424</f>
        <v>0.56861682918020939</v>
      </c>
      <c r="M1424" s="13">
        <f>+I1424-H1424</f>
        <v>-0.56861682918020939</v>
      </c>
      <c r="N1424" s="12">
        <v>4920</v>
      </c>
      <c r="O1424" s="12">
        <v>1325</v>
      </c>
      <c r="P1424" s="12">
        <v>6264</v>
      </c>
      <c r="Q1424" s="13">
        <f>+N1424/P1424</f>
        <v>0.78544061302681989</v>
      </c>
      <c r="R1424" s="13">
        <f>+O1424/P1424</f>
        <v>0.21152618135376755</v>
      </c>
      <c r="S1424" s="12">
        <f>+N1424-O1424</f>
        <v>3595</v>
      </c>
      <c r="T1424" s="13">
        <f>+Q1424-R1424</f>
        <v>0.57391443167305234</v>
      </c>
      <c r="U1424" s="14">
        <f>+E1424-N1424</f>
        <v>-590</v>
      </c>
      <c r="V1424" s="14">
        <f>+F1424-O1424</f>
        <v>-144</v>
      </c>
      <c r="W1424" s="13">
        <f>+H1424-Q1424</f>
        <v>-3.569901578643675E-3</v>
      </c>
      <c r="X1424" s="13">
        <f>+I1424-R1424</f>
        <v>1.727700914199215E-3</v>
      </c>
      <c r="Y1424" s="15">
        <v>695.14</v>
      </c>
      <c r="Z1424" s="16">
        <f>+C1424/Y1424</f>
        <v>15.88600857381247</v>
      </c>
      <c r="AA1424" s="17">
        <v>28103</v>
      </c>
      <c r="AB1424" s="18" t="str">
        <f>TEXT(AA1424,"00000")</f>
        <v>28103</v>
      </c>
      <c r="AC1424" s="19">
        <v>28</v>
      </c>
      <c r="AD1424" s="19">
        <v>103</v>
      </c>
      <c r="AE1424" s="27"/>
      <c r="AF1424" s="21"/>
      <c r="AG1424" s="24"/>
      <c r="AH1424" s="28"/>
      <c r="AI1424" s="24"/>
      <c r="AJ1424" s="24"/>
      <c r="AK1424" s="24"/>
      <c r="AL1424" s="24"/>
      <c r="AM1424" s="29" t="s">
        <v>62</v>
      </c>
      <c r="AN1424" s="37">
        <v>11545</v>
      </c>
      <c r="AO1424" s="37">
        <v>47</v>
      </c>
      <c r="AP1424" s="37">
        <v>5735</v>
      </c>
      <c r="AQ1424" s="37">
        <v>496.75</v>
      </c>
      <c r="AR1424" s="37">
        <v>2669</v>
      </c>
      <c r="AS1424" s="37">
        <v>231.18</v>
      </c>
      <c r="AT1424" s="37">
        <v>2144</v>
      </c>
      <c r="AU1424" s="37">
        <v>185.71</v>
      </c>
      <c r="AV1424" s="37">
        <v>858</v>
      </c>
      <c r="AW1424" s="37">
        <v>74.318888888888907</v>
      </c>
      <c r="AX1424" s="37">
        <v>60</v>
      </c>
      <c r="AY1424" s="37">
        <v>5.2</v>
      </c>
      <c r="BB1424" s="37">
        <v>4</v>
      </c>
      <c r="BC1424" s="37">
        <v>0.35</v>
      </c>
      <c r="BJ1424" s="37">
        <v>0</v>
      </c>
      <c r="BK1424" s="37">
        <v>0</v>
      </c>
      <c r="BV1424" s="37">
        <v>0</v>
      </c>
      <c r="BW1424" s="37">
        <v>0</v>
      </c>
      <c r="CH1424" s="37">
        <v>0</v>
      </c>
      <c r="CI1424" s="37">
        <v>0</v>
      </c>
    </row>
    <row r="1425" spans="1:87" x14ac:dyDescent="0.25">
      <c r="A1425" s="10" t="s">
        <v>2117</v>
      </c>
      <c r="B1425" s="10" t="s">
        <v>2178</v>
      </c>
      <c r="C1425" s="11">
        <v>49800</v>
      </c>
      <c r="D1425" s="10" t="s">
        <v>5</v>
      </c>
      <c r="E1425" s="12">
        <v>7851</v>
      </c>
      <c r="F1425" s="12">
        <v>7671</v>
      </c>
      <c r="G1425" s="12">
        <v>16151</v>
      </c>
      <c r="H1425" s="13">
        <f>+E1425/G1425</f>
        <v>0.48609993189276207</v>
      </c>
      <c r="I1425" s="13">
        <f>+F1425/G1425</f>
        <v>0.4749551111386292</v>
      </c>
      <c r="J1425" s="12">
        <f>+E1425-F1425</f>
        <v>180</v>
      </c>
      <c r="K1425" s="12">
        <f>+F1425-E1425</f>
        <v>-180</v>
      </c>
      <c r="L1425" s="13">
        <f>+H1425-I1425</f>
        <v>1.1144820754132867E-2</v>
      </c>
      <c r="M1425" s="13">
        <f>+I1425-H1425</f>
        <v>-1.1144820754132867E-2</v>
      </c>
      <c r="N1425" s="12">
        <v>8030</v>
      </c>
      <c r="O1425" s="12">
        <v>7728</v>
      </c>
      <c r="P1425" s="12">
        <v>16001</v>
      </c>
      <c r="Q1425" s="13">
        <f>+N1425/P1425</f>
        <v>0.50184363477282667</v>
      </c>
      <c r="R1425" s="13">
        <f>+O1425/P1425</f>
        <v>0.48296981438660086</v>
      </c>
      <c r="S1425" s="12">
        <f>+N1425-O1425</f>
        <v>302</v>
      </c>
      <c r="T1425" s="13">
        <f>+Q1425-R1425</f>
        <v>1.8873820386225815E-2</v>
      </c>
      <c r="U1425" s="14">
        <f>+E1425-N1425</f>
        <v>-179</v>
      </c>
      <c r="V1425" s="14">
        <f>+F1425-O1425</f>
        <v>-57</v>
      </c>
      <c r="W1425" s="13">
        <f>+H1425-Q1425</f>
        <v>-1.5743702880064603E-2</v>
      </c>
      <c r="X1425" s="13">
        <f>+I1425-R1425</f>
        <v>-8.0147032479716551E-3</v>
      </c>
      <c r="Y1425" s="15">
        <v>458.2</v>
      </c>
      <c r="Z1425" s="16">
        <f>+C1425/Y1425</f>
        <v>108.68616324749019</v>
      </c>
      <c r="AA1425" s="17">
        <v>28105</v>
      </c>
      <c r="AB1425" s="18" t="str">
        <f>TEXT(AA1425,"00000")</f>
        <v>28105</v>
      </c>
      <c r="AC1425" s="19">
        <v>28</v>
      </c>
      <c r="AD1425" s="19">
        <v>105</v>
      </c>
      <c r="AE1425" s="27" t="s">
        <v>2179</v>
      </c>
      <c r="AF1425" s="21"/>
      <c r="AG1425" s="24" t="s">
        <v>2180</v>
      </c>
      <c r="AH1425" s="19"/>
      <c r="AI1425" s="24" t="s">
        <v>53</v>
      </c>
      <c r="AJ1425" s="24"/>
      <c r="AK1425" s="24"/>
      <c r="AL1425" s="24"/>
      <c r="AM1425" s="29" t="s">
        <v>44</v>
      </c>
      <c r="AN1425" s="37">
        <v>47671</v>
      </c>
      <c r="AO1425" s="37">
        <v>87</v>
      </c>
      <c r="AP1425" s="37">
        <v>22714</v>
      </c>
      <c r="AQ1425" s="37">
        <v>476.47</v>
      </c>
      <c r="AR1425" s="37">
        <v>13385</v>
      </c>
      <c r="AS1425" s="37">
        <v>280.77888888888901</v>
      </c>
      <c r="AT1425" s="37">
        <v>1932</v>
      </c>
      <c r="AU1425" s="37">
        <v>40.53</v>
      </c>
      <c r="AV1425" s="37">
        <v>5656</v>
      </c>
      <c r="AW1425" s="37">
        <v>118.65</v>
      </c>
      <c r="AX1425" s="37">
        <v>1219</v>
      </c>
      <c r="AY1425" s="37">
        <v>25.57</v>
      </c>
      <c r="BB1425" s="37">
        <v>10</v>
      </c>
      <c r="BC1425" s="37">
        <v>0.21</v>
      </c>
      <c r="BD1425" s="37">
        <v>204</v>
      </c>
      <c r="BE1425" s="37">
        <v>4.2793312496066802</v>
      </c>
      <c r="BJ1425" s="37">
        <v>204</v>
      </c>
      <c r="BK1425" s="37">
        <v>4.2793312496066802</v>
      </c>
      <c r="BV1425" s="37">
        <v>0</v>
      </c>
      <c r="BW1425" s="37">
        <v>0</v>
      </c>
      <c r="BX1425" s="37">
        <v>308</v>
      </c>
      <c r="BY1425" s="37">
        <v>6.46</v>
      </c>
      <c r="CH1425" s="37">
        <v>0</v>
      </c>
      <c r="CI1425" s="37">
        <v>0</v>
      </c>
    </row>
    <row r="1426" spans="1:87" x14ac:dyDescent="0.25">
      <c r="A1426" s="10" t="s">
        <v>2117</v>
      </c>
      <c r="B1426" s="10" t="s">
        <v>2181</v>
      </c>
      <c r="C1426" s="11">
        <v>34167</v>
      </c>
      <c r="D1426" s="10" t="s">
        <v>5</v>
      </c>
      <c r="E1426" s="12">
        <v>7300</v>
      </c>
      <c r="F1426" s="12">
        <v>7371</v>
      </c>
      <c r="G1426" s="12">
        <v>14854</v>
      </c>
      <c r="H1426" s="13">
        <f>+E1426/G1426</f>
        <v>0.49145011444728692</v>
      </c>
      <c r="I1426" s="13">
        <f>+F1426/G1426</f>
        <v>0.49622997172478794</v>
      </c>
      <c r="J1426" s="12">
        <f>+E1426-F1426</f>
        <v>-71</v>
      </c>
      <c r="K1426" s="12">
        <f>+F1426-E1426</f>
        <v>71</v>
      </c>
      <c r="L1426" s="13">
        <f>+H1426-I1426</f>
        <v>-4.7798572775010206E-3</v>
      </c>
      <c r="M1426" s="13">
        <f>+I1426-H1426</f>
        <v>4.7798572775010206E-3</v>
      </c>
      <c r="N1426" s="12">
        <v>9079</v>
      </c>
      <c r="O1426" s="12">
        <v>7629</v>
      </c>
      <c r="P1426" s="12">
        <v>16826</v>
      </c>
      <c r="Q1426" s="13">
        <f>+N1426/P1426</f>
        <v>0.53958159990490906</v>
      </c>
      <c r="R1426" s="13">
        <f>+O1426/P1426</f>
        <v>0.45340544395578269</v>
      </c>
      <c r="S1426" s="12">
        <f>+N1426-O1426</f>
        <v>1450</v>
      </c>
      <c r="T1426" s="13">
        <f>+Q1426-R1426</f>
        <v>8.6176155949126365E-2</v>
      </c>
      <c r="U1426" s="14">
        <f>+E1426-N1426</f>
        <v>-1779</v>
      </c>
      <c r="V1426" s="14">
        <f>+F1426-O1426</f>
        <v>-258</v>
      </c>
      <c r="W1426" s="13">
        <f>+H1426-Q1426</f>
        <v>-4.8131485457622136E-2</v>
      </c>
      <c r="X1426" s="13">
        <f>+I1426-R1426</f>
        <v>4.2824527769005249E-2</v>
      </c>
      <c r="Y1426" s="15">
        <v>685.14</v>
      </c>
      <c r="Z1426" s="16">
        <f>+C1426/Y1426</f>
        <v>49.868639985988267</v>
      </c>
      <c r="AA1426" s="17">
        <v>28107</v>
      </c>
      <c r="AB1426" s="18" t="str">
        <f>TEXT(AA1426,"00000")</f>
        <v>28107</v>
      </c>
      <c r="AC1426" s="19">
        <v>28</v>
      </c>
      <c r="AD1426" s="19">
        <v>107</v>
      </c>
      <c r="AE1426" s="27"/>
      <c r="AF1426" s="21"/>
      <c r="AG1426" s="24"/>
      <c r="AH1426" s="28"/>
      <c r="AI1426" s="24"/>
      <c r="AJ1426" s="24"/>
      <c r="AK1426" s="24"/>
      <c r="AL1426" s="24"/>
      <c r="AM1426" s="29" t="s">
        <v>62</v>
      </c>
      <c r="AN1426" s="37">
        <v>34707</v>
      </c>
      <c r="AO1426" s="37">
        <v>115</v>
      </c>
      <c r="AP1426" s="37">
        <v>20788</v>
      </c>
      <c r="AQ1426" s="37">
        <v>598.96</v>
      </c>
      <c r="AR1426" s="37">
        <v>11538</v>
      </c>
      <c r="AS1426" s="37">
        <v>332.43888888888898</v>
      </c>
      <c r="AT1426" s="37">
        <v>5455</v>
      </c>
      <c r="AU1426" s="37">
        <v>157.168888888889</v>
      </c>
      <c r="AV1426" s="37">
        <v>3407</v>
      </c>
      <c r="AW1426" s="37">
        <v>98.158888888888896</v>
      </c>
      <c r="AX1426" s="37">
        <v>360</v>
      </c>
      <c r="AY1426" s="37">
        <v>10.3688888888889</v>
      </c>
      <c r="BB1426" s="37">
        <v>3</v>
      </c>
      <c r="BC1426" s="37">
        <v>8.8888888888888906E-2</v>
      </c>
      <c r="BD1426" s="37">
        <v>25</v>
      </c>
      <c r="BE1426" s="37">
        <v>0.72031578644077598</v>
      </c>
      <c r="BJ1426" s="37">
        <v>25</v>
      </c>
      <c r="BK1426" s="37">
        <v>0.72031578644077598</v>
      </c>
      <c r="BV1426" s="37">
        <v>0</v>
      </c>
      <c r="BW1426" s="37">
        <v>0</v>
      </c>
      <c r="CH1426" s="37">
        <v>0</v>
      </c>
      <c r="CI1426" s="37">
        <v>0</v>
      </c>
    </row>
    <row r="1427" spans="1:87" x14ac:dyDescent="0.25">
      <c r="A1427" s="10" t="s">
        <v>2117</v>
      </c>
      <c r="B1427" s="10" t="s">
        <v>2182</v>
      </c>
      <c r="C1427" s="11">
        <v>55191</v>
      </c>
      <c r="D1427" s="10" t="s">
        <v>5</v>
      </c>
      <c r="E1427" s="12">
        <v>2919</v>
      </c>
      <c r="F1427" s="12">
        <v>15530</v>
      </c>
      <c r="G1427" s="12">
        <v>18893</v>
      </c>
      <c r="H1427" s="13">
        <f>+E1427/G1427</f>
        <v>0.15450166728417933</v>
      </c>
      <c r="I1427" s="13">
        <f>+F1427/G1427</f>
        <v>0.82199756523580159</v>
      </c>
      <c r="J1427" s="12">
        <f>+E1427-F1427</f>
        <v>-12611</v>
      </c>
      <c r="K1427" s="12">
        <f>+F1427-E1427</f>
        <v>12611</v>
      </c>
      <c r="L1427" s="13">
        <f>+H1427-I1427</f>
        <v>-0.66749589795162223</v>
      </c>
      <c r="M1427" s="13">
        <f>+I1427-H1427</f>
        <v>0.66749589795162223</v>
      </c>
      <c r="N1427" s="12">
        <v>3813</v>
      </c>
      <c r="O1427" s="12">
        <v>15836</v>
      </c>
      <c r="P1427" s="12">
        <v>19938</v>
      </c>
      <c r="Q1427" s="13">
        <f>+N1427/P1427</f>
        <v>0.19124285284381584</v>
      </c>
      <c r="R1427" s="13">
        <f>+O1427/P1427</f>
        <v>0.79426221285986554</v>
      </c>
      <c r="S1427" s="12">
        <f>+N1427-O1427</f>
        <v>-12023</v>
      </c>
      <c r="T1427" s="13">
        <f>+Q1427-R1427</f>
        <v>-0.60301936001604972</v>
      </c>
      <c r="U1427" s="14">
        <f>+E1427-N1427</f>
        <v>-894</v>
      </c>
      <c r="V1427" s="14">
        <f>+F1427-O1427</f>
        <v>-306</v>
      </c>
      <c r="W1427" s="13">
        <f>+H1427-Q1427</f>
        <v>-3.6741185559636513E-2</v>
      </c>
      <c r="X1427" s="13">
        <f>+I1427-R1427</f>
        <v>2.7735352375936051E-2</v>
      </c>
      <c r="Y1427" s="15">
        <v>810.86</v>
      </c>
      <c r="Z1427" s="16">
        <f>+C1427/Y1427</f>
        <v>68.064770737241943</v>
      </c>
      <c r="AA1427" s="17">
        <v>28109</v>
      </c>
      <c r="AB1427" s="18" t="str">
        <f>TEXT(AA1427,"00000")</f>
        <v>28109</v>
      </c>
      <c r="AC1427" s="19">
        <v>28</v>
      </c>
      <c r="AD1427" s="19">
        <v>109</v>
      </c>
      <c r="AE1427" s="27" t="s">
        <v>2183</v>
      </c>
      <c r="AF1427" s="21" t="s">
        <v>1699</v>
      </c>
      <c r="AG1427" s="24" t="s">
        <v>2184</v>
      </c>
      <c r="AH1427" s="19"/>
      <c r="AI1427" s="24" t="s">
        <v>53</v>
      </c>
      <c r="AJ1427" s="24" t="s">
        <v>1701</v>
      </c>
      <c r="AK1427" s="24"/>
      <c r="AL1427" s="24"/>
      <c r="AM1427" s="29" t="s">
        <v>44</v>
      </c>
      <c r="AN1427" s="37">
        <v>55834</v>
      </c>
      <c r="AO1427" s="37">
        <v>86</v>
      </c>
      <c r="AP1427" s="37">
        <v>36022</v>
      </c>
      <c r="AQ1427" s="37">
        <v>645.15888888888901</v>
      </c>
      <c r="AR1427" s="37">
        <v>26655</v>
      </c>
      <c r="AS1427" s="37">
        <v>477.39888888888902</v>
      </c>
      <c r="AT1427" s="37">
        <v>1110</v>
      </c>
      <c r="AU1427" s="37">
        <v>19.878888888888898</v>
      </c>
      <c r="AV1427" s="37">
        <v>1918</v>
      </c>
      <c r="AW1427" s="37">
        <v>34.35</v>
      </c>
      <c r="AX1427" s="37">
        <v>4079</v>
      </c>
      <c r="AY1427" s="37">
        <v>73.06</v>
      </c>
      <c r="BB1427" s="37">
        <v>4</v>
      </c>
      <c r="BC1427" s="37">
        <v>7.0000000000000007E-2</v>
      </c>
      <c r="BJ1427" s="37">
        <v>0</v>
      </c>
      <c r="BK1427" s="37">
        <v>0</v>
      </c>
      <c r="BL1427" s="37">
        <v>594</v>
      </c>
      <c r="BM1427" s="37">
        <v>10.64</v>
      </c>
      <c r="BN1427" s="37">
        <v>1562</v>
      </c>
      <c r="BO1427" s="37">
        <v>27.975785363756899</v>
      </c>
      <c r="BT1427" s="37">
        <v>100</v>
      </c>
      <c r="BU1427" s="37">
        <v>1.79102339076548</v>
      </c>
      <c r="BV1427" s="37">
        <v>1662</v>
      </c>
      <c r="BW1427" s="37">
        <v>29.76680875452238</v>
      </c>
      <c r="CH1427" s="37">
        <v>0</v>
      </c>
      <c r="CI1427" s="37">
        <v>0</v>
      </c>
    </row>
    <row r="1428" spans="1:87" x14ac:dyDescent="0.25">
      <c r="A1428" s="10" t="s">
        <v>2117</v>
      </c>
      <c r="B1428" s="10" t="s">
        <v>157</v>
      </c>
      <c r="C1428" s="11">
        <v>12277</v>
      </c>
      <c r="D1428" s="10" t="s">
        <v>5</v>
      </c>
      <c r="E1428" s="12">
        <v>1220</v>
      </c>
      <c r="F1428" s="12">
        <v>4135</v>
      </c>
      <c r="G1428" s="12">
        <v>5432</v>
      </c>
      <c r="H1428" s="13">
        <f>+E1428/G1428</f>
        <v>0.22459499263622976</v>
      </c>
      <c r="I1428" s="13">
        <f>+F1428/G1428</f>
        <v>0.76122974963181145</v>
      </c>
      <c r="J1428" s="12">
        <f>+E1428-F1428</f>
        <v>-2915</v>
      </c>
      <c r="K1428" s="12">
        <f>+F1428-E1428</f>
        <v>2915</v>
      </c>
      <c r="L1428" s="13">
        <f>+H1428-I1428</f>
        <v>-0.53663475699558172</v>
      </c>
      <c r="M1428" s="13">
        <f>+I1428-H1428</f>
        <v>0.53663475699558172</v>
      </c>
      <c r="N1428" s="12">
        <v>1519</v>
      </c>
      <c r="O1428" s="12">
        <v>4110</v>
      </c>
      <c r="P1428" s="12">
        <v>5686</v>
      </c>
      <c r="Q1428" s="13">
        <f>+N1428/P1428</f>
        <v>0.26714737952866691</v>
      </c>
      <c r="R1428" s="13">
        <f>+O1428/P1428</f>
        <v>0.72282799859303548</v>
      </c>
      <c r="S1428" s="12">
        <f>+N1428-O1428</f>
        <v>-2591</v>
      </c>
      <c r="T1428" s="13">
        <f>+Q1428-R1428</f>
        <v>-0.45568061906436857</v>
      </c>
      <c r="U1428" s="14">
        <f>+E1428-N1428</f>
        <v>-299</v>
      </c>
      <c r="V1428" s="14">
        <f>+F1428-O1428</f>
        <v>25</v>
      </c>
      <c r="W1428" s="13">
        <f>+H1428-Q1428</f>
        <v>-4.255238689243715E-2</v>
      </c>
      <c r="X1428" s="13">
        <f>+I1428-R1428</f>
        <v>3.8401751038775966E-2</v>
      </c>
      <c r="Y1428" s="15">
        <v>647.25</v>
      </c>
      <c r="Z1428" s="16">
        <f>+C1428/Y1428</f>
        <v>18.967941290073387</v>
      </c>
      <c r="AA1428" s="17">
        <v>28111</v>
      </c>
      <c r="AB1428" s="18" t="str">
        <f>TEXT(AA1428,"00000")</f>
        <v>28111</v>
      </c>
      <c r="AC1428" s="19">
        <v>28</v>
      </c>
      <c r="AD1428" s="19">
        <v>111</v>
      </c>
      <c r="AE1428" s="27" t="s">
        <v>2150</v>
      </c>
      <c r="AF1428" s="21"/>
      <c r="AG1428" s="24" t="s">
        <v>2151</v>
      </c>
      <c r="AH1428" s="23">
        <v>148839</v>
      </c>
      <c r="AI1428" s="24" t="s">
        <v>43</v>
      </c>
      <c r="AJ1428" s="24"/>
      <c r="AK1428" s="24"/>
      <c r="AL1428" s="24"/>
      <c r="AM1428" s="29" t="s">
        <v>59</v>
      </c>
      <c r="AN1428" s="37">
        <v>12250</v>
      </c>
      <c r="AO1428" s="37">
        <v>45</v>
      </c>
      <c r="AP1428" s="37">
        <v>6465</v>
      </c>
      <c r="AQ1428" s="37">
        <v>527.75888888888903</v>
      </c>
      <c r="AR1428" s="37">
        <v>5951</v>
      </c>
      <c r="AS1428" s="37">
        <v>485.8</v>
      </c>
      <c r="AV1428" s="37">
        <v>514</v>
      </c>
      <c r="AW1428" s="37">
        <v>41.96</v>
      </c>
      <c r="BJ1428" s="37">
        <v>0</v>
      </c>
      <c r="BK1428" s="37">
        <v>0</v>
      </c>
      <c r="BV1428" s="37">
        <v>0</v>
      </c>
      <c r="BW1428" s="37">
        <v>0</v>
      </c>
      <c r="CH1428" s="37">
        <v>0</v>
      </c>
      <c r="CI1428" s="37">
        <v>0</v>
      </c>
    </row>
    <row r="1429" spans="1:87" x14ac:dyDescent="0.25">
      <c r="A1429" s="10" t="s">
        <v>2117</v>
      </c>
      <c r="B1429" s="10" t="s">
        <v>159</v>
      </c>
      <c r="C1429" s="11">
        <v>39956</v>
      </c>
      <c r="D1429" s="10" t="s">
        <v>5</v>
      </c>
      <c r="E1429" s="12">
        <v>7636</v>
      </c>
      <c r="F1429" s="12">
        <v>7748</v>
      </c>
      <c r="G1429" s="12">
        <v>15633</v>
      </c>
      <c r="H1429" s="13">
        <f>+E1429/G1429</f>
        <v>0.4884539115972622</v>
      </c>
      <c r="I1429" s="13">
        <f>+F1429/G1429</f>
        <v>0.4956182434593488</v>
      </c>
      <c r="J1429" s="12">
        <f>+E1429-F1429</f>
        <v>-112</v>
      </c>
      <c r="K1429" s="12">
        <f>+F1429-E1429</f>
        <v>112</v>
      </c>
      <c r="L1429" s="13">
        <f>+H1429-I1429</f>
        <v>-7.1643318620865926E-3</v>
      </c>
      <c r="M1429" s="13">
        <f>+I1429-H1429</f>
        <v>7.1643318620865926E-3</v>
      </c>
      <c r="N1429" s="12">
        <v>9304</v>
      </c>
      <c r="O1429" s="12">
        <v>7986</v>
      </c>
      <c r="P1429" s="12">
        <v>17429</v>
      </c>
      <c r="Q1429" s="13">
        <f>+N1429/P1429</f>
        <v>0.53382293878019393</v>
      </c>
      <c r="R1429" s="13">
        <f>+O1429/P1429</f>
        <v>0.45820184749555337</v>
      </c>
      <c r="S1429" s="12">
        <f>+N1429-O1429</f>
        <v>1318</v>
      </c>
      <c r="T1429" s="13">
        <f>+Q1429-R1429</f>
        <v>7.5621091284640563E-2</v>
      </c>
      <c r="U1429" s="14">
        <f>+E1429-N1429</f>
        <v>-1668</v>
      </c>
      <c r="V1429" s="14">
        <f>+F1429-O1429</f>
        <v>-238</v>
      </c>
      <c r="W1429" s="13">
        <f>+H1429-Q1429</f>
        <v>-4.5369027182931732E-2</v>
      </c>
      <c r="X1429" s="13">
        <f>+I1429-R1429</f>
        <v>3.7416395963795424E-2</v>
      </c>
      <c r="Y1429" s="15">
        <v>409.02</v>
      </c>
      <c r="Z1429" s="16">
        <f>+C1429/Y1429</f>
        <v>97.687154662363696</v>
      </c>
      <c r="AA1429" s="17">
        <v>28113</v>
      </c>
      <c r="AB1429" s="18" t="str">
        <f>TEXT(AA1429,"00000")</f>
        <v>28113</v>
      </c>
      <c r="AC1429" s="19">
        <v>28</v>
      </c>
      <c r="AD1429" s="19">
        <v>113</v>
      </c>
      <c r="AE1429" s="27" t="s">
        <v>2122</v>
      </c>
      <c r="AF1429" s="21"/>
      <c r="AG1429" s="24" t="s">
        <v>2123</v>
      </c>
      <c r="AH1429" s="19"/>
      <c r="AI1429" s="24" t="s">
        <v>53</v>
      </c>
      <c r="AJ1429" s="24"/>
      <c r="AK1429" s="24"/>
      <c r="AL1429" s="24"/>
      <c r="AM1429" s="29" t="s">
        <v>44</v>
      </c>
      <c r="AN1429" s="37">
        <v>40404</v>
      </c>
      <c r="AO1429" s="37">
        <v>94</v>
      </c>
      <c r="AP1429" s="37">
        <v>25493</v>
      </c>
      <c r="AQ1429" s="37">
        <v>630.95000000000005</v>
      </c>
      <c r="AR1429" s="37">
        <v>18121</v>
      </c>
      <c r="AS1429" s="37">
        <v>448.5</v>
      </c>
      <c r="AT1429" s="37">
        <v>2945</v>
      </c>
      <c r="AU1429" s="37">
        <v>72.89</v>
      </c>
      <c r="AV1429" s="37">
        <v>2617</v>
      </c>
      <c r="AW1429" s="37">
        <v>64.768888888888895</v>
      </c>
      <c r="AX1429" s="37">
        <v>1453</v>
      </c>
      <c r="AY1429" s="37">
        <v>35.96</v>
      </c>
      <c r="AZ1429" s="37">
        <v>50</v>
      </c>
      <c r="BA1429" s="37">
        <v>1.24</v>
      </c>
      <c r="BB1429" s="37">
        <v>5</v>
      </c>
      <c r="BC1429" s="37">
        <v>0.12</v>
      </c>
      <c r="BJ1429" s="37">
        <v>0</v>
      </c>
      <c r="BK1429" s="37">
        <v>0</v>
      </c>
      <c r="BL1429" s="37">
        <v>302</v>
      </c>
      <c r="BM1429" s="37">
        <v>7.4688888888888902</v>
      </c>
      <c r="BV1429" s="37">
        <v>0</v>
      </c>
      <c r="BW1429" s="37">
        <v>0</v>
      </c>
      <c r="CH1429" s="37">
        <v>0</v>
      </c>
      <c r="CI1429" s="37">
        <v>0</v>
      </c>
    </row>
    <row r="1430" spans="1:87" x14ac:dyDescent="0.25">
      <c r="A1430" s="10" t="s">
        <v>2117</v>
      </c>
      <c r="B1430" s="10" t="s">
        <v>2185</v>
      </c>
      <c r="C1430" s="11">
        <v>30908</v>
      </c>
      <c r="D1430" s="10" t="s">
        <v>5</v>
      </c>
      <c r="E1430" s="12">
        <v>2123</v>
      </c>
      <c r="F1430" s="12">
        <v>9442</v>
      </c>
      <c r="G1430" s="12">
        <v>11811</v>
      </c>
      <c r="H1430" s="13">
        <f>+E1430/G1430</f>
        <v>0.179747692828719</v>
      </c>
      <c r="I1430" s="13">
        <f>+F1430/G1430</f>
        <v>0.79942426551519774</v>
      </c>
      <c r="J1430" s="12">
        <f>+E1430-F1430</f>
        <v>-7319</v>
      </c>
      <c r="K1430" s="12">
        <f>+F1430-E1430</f>
        <v>7319</v>
      </c>
      <c r="L1430" s="13">
        <f>+H1430-I1430</f>
        <v>-0.6196765726864788</v>
      </c>
      <c r="M1430" s="13">
        <f>+I1430-H1430</f>
        <v>0.6196765726864788</v>
      </c>
      <c r="N1430" s="12">
        <v>2785</v>
      </c>
      <c r="O1430" s="12">
        <v>9403</v>
      </c>
      <c r="P1430" s="12">
        <v>12348</v>
      </c>
      <c r="Q1430" s="13">
        <f>+N1430/P1430</f>
        <v>0.22554259799157758</v>
      </c>
      <c r="R1430" s="13">
        <f>+O1430/P1430</f>
        <v>0.76149983803045029</v>
      </c>
      <c r="S1430" s="12">
        <f>+N1430-O1430</f>
        <v>-6618</v>
      </c>
      <c r="T1430" s="13">
        <f>+Q1430-R1430</f>
        <v>-0.53595724003887268</v>
      </c>
      <c r="U1430" s="14">
        <f>+E1430-N1430</f>
        <v>-662</v>
      </c>
      <c r="V1430" s="14">
        <f>+F1430-O1430</f>
        <v>39</v>
      </c>
      <c r="W1430" s="13">
        <f>+H1430-Q1430</f>
        <v>-4.5794905162858585E-2</v>
      </c>
      <c r="X1430" s="13">
        <f>+I1430-R1430</f>
        <v>3.7924427484747447E-2</v>
      </c>
      <c r="Y1430" s="15">
        <v>497.69</v>
      </c>
      <c r="Z1430" s="16">
        <f>+C1430/Y1430</f>
        <v>62.102915469468947</v>
      </c>
      <c r="AA1430" s="17">
        <v>28115</v>
      </c>
      <c r="AB1430" s="18" t="str">
        <f>TEXT(AA1430,"00000")</f>
        <v>28115</v>
      </c>
      <c r="AC1430" s="19">
        <v>28</v>
      </c>
      <c r="AD1430" s="19">
        <v>115</v>
      </c>
      <c r="AE1430" s="27" t="s">
        <v>2162</v>
      </c>
      <c r="AF1430" s="21"/>
      <c r="AG1430" s="24" t="s">
        <v>2163</v>
      </c>
      <c r="AH1430" s="19"/>
      <c r="AI1430" s="24" t="s">
        <v>53</v>
      </c>
      <c r="AJ1430" s="24"/>
      <c r="AK1430" s="24"/>
      <c r="AL1430" s="24"/>
      <c r="AM1430" s="29" t="s">
        <v>59</v>
      </c>
      <c r="AN1430" s="37">
        <v>29957</v>
      </c>
      <c r="AO1430" s="37">
        <v>93</v>
      </c>
      <c r="AP1430" s="37">
        <v>19837</v>
      </c>
      <c r="AQ1430" s="37">
        <v>662.17888888888899</v>
      </c>
      <c r="AR1430" s="37">
        <v>17404</v>
      </c>
      <c r="AS1430" s="37">
        <v>580.97</v>
      </c>
      <c r="AT1430" s="37">
        <v>341</v>
      </c>
      <c r="AU1430" s="37">
        <v>11.38</v>
      </c>
      <c r="AV1430" s="37">
        <v>1767</v>
      </c>
      <c r="AW1430" s="37">
        <v>58.978888888888903</v>
      </c>
      <c r="AX1430" s="37">
        <v>325</v>
      </c>
      <c r="AY1430" s="37">
        <v>10.848888888888901</v>
      </c>
      <c r="BJ1430" s="37">
        <v>0</v>
      </c>
      <c r="BK1430" s="37">
        <v>0</v>
      </c>
      <c r="BV1430" s="37">
        <v>0</v>
      </c>
      <c r="BW1430" s="37">
        <v>0</v>
      </c>
      <c r="CH1430" s="37">
        <v>0</v>
      </c>
      <c r="CI1430" s="37">
        <v>0</v>
      </c>
    </row>
    <row r="1431" spans="1:87" x14ac:dyDescent="0.25">
      <c r="A1431" s="10" t="s">
        <v>2117</v>
      </c>
      <c r="B1431" s="10" t="s">
        <v>2186</v>
      </c>
      <c r="C1431" s="11">
        <v>25459</v>
      </c>
      <c r="D1431" s="10" t="s">
        <v>5</v>
      </c>
      <c r="E1431" s="12">
        <v>2067</v>
      </c>
      <c r="F1431" s="12">
        <v>7647</v>
      </c>
      <c r="G1431" s="12">
        <v>9871</v>
      </c>
      <c r="H1431" s="13">
        <f>+E1431/G1431</f>
        <v>0.20940127646641676</v>
      </c>
      <c r="I1431" s="13">
        <f>+F1431/G1431</f>
        <v>0.77469354675311519</v>
      </c>
      <c r="J1431" s="12">
        <f>+E1431-F1431</f>
        <v>-5580</v>
      </c>
      <c r="K1431" s="12">
        <f>+F1431-E1431</f>
        <v>5580</v>
      </c>
      <c r="L1431" s="13">
        <f>+H1431-I1431</f>
        <v>-0.56529227028669848</v>
      </c>
      <c r="M1431" s="13">
        <f>+I1431-H1431</f>
        <v>0.56529227028669848</v>
      </c>
      <c r="N1431" s="12">
        <v>2817</v>
      </c>
      <c r="O1431" s="12">
        <v>7075</v>
      </c>
      <c r="P1431" s="12">
        <v>10033</v>
      </c>
      <c r="Q1431" s="13">
        <f>+N1431/P1431</f>
        <v>0.28077344762284462</v>
      </c>
      <c r="R1431" s="13">
        <f>+O1431/P1431</f>
        <v>0.70517292933320042</v>
      </c>
      <c r="S1431" s="12">
        <f>+N1431-O1431</f>
        <v>-4258</v>
      </c>
      <c r="T1431" s="13">
        <f>+Q1431-R1431</f>
        <v>-0.4243994817103558</v>
      </c>
      <c r="U1431" s="14">
        <f>+E1431-N1431</f>
        <v>-750</v>
      </c>
      <c r="V1431" s="14">
        <f>+F1431-O1431</f>
        <v>572</v>
      </c>
      <c r="W1431" s="13">
        <f>+H1431-Q1431</f>
        <v>-7.1372171156427855E-2</v>
      </c>
      <c r="X1431" s="13">
        <f>+I1431-R1431</f>
        <v>6.9520617419914776E-2</v>
      </c>
      <c r="Y1431" s="15">
        <v>414.98</v>
      </c>
      <c r="Z1431" s="16">
        <f>+C1431/Y1431</f>
        <v>61.349944575642198</v>
      </c>
      <c r="AA1431" s="17">
        <v>28117</v>
      </c>
      <c r="AB1431" s="18" t="str">
        <f>TEXT(AA1431,"00000")</f>
        <v>28117</v>
      </c>
      <c r="AC1431" s="19">
        <v>28</v>
      </c>
      <c r="AD1431" s="19">
        <v>117</v>
      </c>
      <c r="AE1431" s="27"/>
      <c r="AF1431" s="21"/>
      <c r="AG1431" s="24"/>
      <c r="AH1431" s="28"/>
      <c r="AI1431" s="24"/>
      <c r="AJ1431" s="24"/>
      <c r="AK1431" s="24"/>
      <c r="AL1431" s="24"/>
      <c r="AM1431" s="29" t="s">
        <v>62</v>
      </c>
      <c r="AN1431" s="37">
        <v>25276</v>
      </c>
      <c r="AO1431" s="37">
        <v>85</v>
      </c>
      <c r="AP1431" s="37">
        <v>17942</v>
      </c>
      <c r="AQ1431" s="37">
        <v>709.84</v>
      </c>
      <c r="AR1431" s="37">
        <v>14314</v>
      </c>
      <c r="AS1431" s="37">
        <v>566.30888888888899</v>
      </c>
      <c r="AT1431" s="37">
        <v>329</v>
      </c>
      <c r="AU1431" s="37">
        <v>13.018888888888901</v>
      </c>
      <c r="AV1431" s="37">
        <v>2821</v>
      </c>
      <c r="AW1431" s="37">
        <v>111.608888888889</v>
      </c>
      <c r="AX1431" s="37">
        <v>70</v>
      </c>
      <c r="AY1431" s="37">
        <v>2.77</v>
      </c>
      <c r="BB1431" s="37">
        <v>1</v>
      </c>
      <c r="BC1431" s="37">
        <v>0.04</v>
      </c>
      <c r="BJ1431" s="37">
        <v>0</v>
      </c>
      <c r="BK1431" s="37">
        <v>0</v>
      </c>
      <c r="BL1431" s="37">
        <v>407</v>
      </c>
      <c r="BM1431" s="37">
        <v>16.100000000000001</v>
      </c>
      <c r="BV1431" s="37">
        <v>0</v>
      </c>
      <c r="BW1431" s="37">
        <v>0</v>
      </c>
      <c r="CH1431" s="37">
        <v>0</v>
      </c>
      <c r="CI1431" s="37">
        <v>0</v>
      </c>
    </row>
    <row r="1432" spans="1:87" x14ac:dyDescent="0.25">
      <c r="A1432" s="10" t="s">
        <v>2117</v>
      </c>
      <c r="B1432" s="10" t="s">
        <v>903</v>
      </c>
      <c r="C1432" s="11">
        <v>7486</v>
      </c>
      <c r="D1432" s="10" t="s">
        <v>5</v>
      </c>
      <c r="E1432" s="12">
        <v>2303</v>
      </c>
      <c r="F1432" s="12">
        <v>998</v>
      </c>
      <c r="G1432" s="12">
        <v>3353</v>
      </c>
      <c r="H1432" s="13">
        <f>+E1432/G1432</f>
        <v>0.68684759916492688</v>
      </c>
      <c r="I1432" s="13">
        <f>+F1432/G1432</f>
        <v>0.29764390098419324</v>
      </c>
      <c r="J1432" s="12">
        <f>+E1432-F1432</f>
        <v>1305</v>
      </c>
      <c r="K1432" s="12">
        <f>+F1432-E1432</f>
        <v>-1305</v>
      </c>
      <c r="L1432" s="13">
        <f>+H1432-I1432</f>
        <v>0.38920369818073364</v>
      </c>
      <c r="M1432" s="13">
        <f>+I1432-H1432</f>
        <v>-0.38920369818073364</v>
      </c>
      <c r="N1432" s="12">
        <v>2837</v>
      </c>
      <c r="O1432" s="12">
        <v>1116</v>
      </c>
      <c r="P1432" s="12">
        <v>3979</v>
      </c>
      <c r="Q1432" s="13">
        <f>+N1432/P1432</f>
        <v>0.71299321437547125</v>
      </c>
      <c r="R1432" s="13">
        <f>+O1432/P1432</f>
        <v>0.28047248052274443</v>
      </c>
      <c r="S1432" s="12">
        <f>+N1432-O1432</f>
        <v>1721</v>
      </c>
      <c r="T1432" s="13">
        <f>+Q1432-R1432</f>
        <v>0.43252073385272682</v>
      </c>
      <c r="U1432" s="14">
        <f>+E1432-N1432</f>
        <v>-534</v>
      </c>
      <c r="V1432" s="14">
        <f>+F1432-O1432</f>
        <v>-118</v>
      </c>
      <c r="W1432" s="13">
        <f>+H1432-Q1432</f>
        <v>-2.6145615210544371E-2</v>
      </c>
      <c r="X1432" s="13">
        <f>+I1432-R1432</f>
        <v>1.7171420461448816E-2</v>
      </c>
      <c r="Y1432" s="15">
        <v>405.01</v>
      </c>
      <c r="Z1432" s="16">
        <f>+C1432/Y1432</f>
        <v>18.483494234710253</v>
      </c>
      <c r="AA1432" s="17">
        <v>28119</v>
      </c>
      <c r="AB1432" s="18" t="str">
        <f>TEXT(AA1432,"00000")</f>
        <v>28119</v>
      </c>
      <c r="AC1432" s="19">
        <v>28</v>
      </c>
      <c r="AD1432" s="19">
        <v>119</v>
      </c>
      <c r="AE1432" s="27"/>
      <c r="AF1432" s="21"/>
      <c r="AG1432" s="24"/>
      <c r="AH1432" s="28"/>
      <c r="AI1432" s="24"/>
      <c r="AJ1432" s="24"/>
      <c r="AK1432" s="24"/>
      <c r="AL1432" s="24"/>
      <c r="AM1432" s="29" t="s">
        <v>62</v>
      </c>
      <c r="AN1432" s="37">
        <v>8223</v>
      </c>
      <c r="AO1432" s="37">
        <v>31</v>
      </c>
      <c r="AP1432" s="37">
        <v>6777</v>
      </c>
      <c r="AQ1432" s="37">
        <v>824.14888888888902</v>
      </c>
      <c r="AR1432" s="37">
        <v>3126</v>
      </c>
      <c r="AS1432" s="37">
        <v>380.14888888888902</v>
      </c>
      <c r="AT1432" s="37">
        <v>1335</v>
      </c>
      <c r="AU1432" s="37">
        <v>162.34888888888901</v>
      </c>
      <c r="AV1432" s="37">
        <v>2316</v>
      </c>
      <c r="AW1432" s="37">
        <v>281.64888888888902</v>
      </c>
      <c r="BJ1432" s="37">
        <v>0</v>
      </c>
      <c r="BK1432" s="37">
        <v>0</v>
      </c>
      <c r="BV1432" s="37">
        <v>0</v>
      </c>
      <c r="BW1432" s="37">
        <v>0</v>
      </c>
      <c r="CH1432" s="37">
        <v>0</v>
      </c>
      <c r="CI1432" s="37">
        <v>0</v>
      </c>
    </row>
    <row r="1433" spans="1:87" x14ac:dyDescent="0.25">
      <c r="A1433" s="10" t="s">
        <v>2117</v>
      </c>
      <c r="B1433" s="10" t="s">
        <v>2187</v>
      </c>
      <c r="C1433" s="11">
        <v>149039</v>
      </c>
      <c r="D1433" s="10" t="s">
        <v>5</v>
      </c>
      <c r="E1433" s="12">
        <v>13741</v>
      </c>
      <c r="F1433" s="12">
        <v>46168</v>
      </c>
      <c r="G1433" s="12">
        <v>61356</v>
      </c>
      <c r="H1433" s="13">
        <f>+E1433/G1433</f>
        <v>0.22395527739748353</v>
      </c>
      <c r="I1433" s="13">
        <f>+F1433/G1433</f>
        <v>0.752461047004368</v>
      </c>
      <c r="J1433" s="12">
        <f>+E1433-F1433</f>
        <v>-32427</v>
      </c>
      <c r="K1433" s="12">
        <f>+F1433-E1433</f>
        <v>32427</v>
      </c>
      <c r="L1433" s="13">
        <f>+H1433-I1433</f>
        <v>-0.52850576960688445</v>
      </c>
      <c r="M1433" s="13">
        <f>+I1433-H1433</f>
        <v>0.52850576960688445</v>
      </c>
      <c r="N1433" s="12">
        <v>14425</v>
      </c>
      <c r="O1433" s="12">
        <v>46318</v>
      </c>
      <c r="P1433" s="12">
        <v>61438</v>
      </c>
      <c r="Q1433" s="13">
        <f>+N1433/P1433</f>
        <v>0.2347895439304665</v>
      </c>
      <c r="R1433" s="13">
        <f>+O1433/P1433</f>
        <v>0.75389823887496332</v>
      </c>
      <c r="S1433" s="12">
        <f>+N1433-O1433</f>
        <v>-31893</v>
      </c>
      <c r="T1433" s="13">
        <f>+Q1433-R1433</f>
        <v>-0.51910869494449685</v>
      </c>
      <c r="U1433" s="14">
        <f>+E1433-N1433</f>
        <v>-684</v>
      </c>
      <c r="V1433" s="14">
        <f>+F1433-O1433</f>
        <v>-150</v>
      </c>
      <c r="W1433" s="13">
        <f>+H1433-Q1433</f>
        <v>-1.0834266532982972E-2</v>
      </c>
      <c r="X1433" s="13">
        <f>+I1433-R1433</f>
        <v>-1.4371918705953224E-3</v>
      </c>
      <c r="Y1433" s="15">
        <v>775.49</v>
      </c>
      <c r="Z1433" s="16">
        <f>+C1433/Y1433</f>
        <v>192.1868753949116</v>
      </c>
      <c r="AA1433" s="17">
        <v>28121</v>
      </c>
      <c r="AB1433" s="18" t="str">
        <f>TEXT(AA1433,"00000")</f>
        <v>28121</v>
      </c>
      <c r="AC1433" s="19">
        <v>28</v>
      </c>
      <c r="AD1433" s="19">
        <v>121</v>
      </c>
      <c r="AE1433" s="27" t="s">
        <v>2147</v>
      </c>
      <c r="AF1433" s="21" t="s">
        <v>2134</v>
      </c>
      <c r="AG1433" s="24" t="s">
        <v>2148</v>
      </c>
      <c r="AH1433" s="23">
        <v>578777</v>
      </c>
      <c r="AI1433" s="24" t="s">
        <v>43</v>
      </c>
      <c r="AJ1433" s="24" t="s">
        <v>2136</v>
      </c>
      <c r="AK1433" s="24"/>
      <c r="AL1433" s="24"/>
      <c r="AM1433" s="29" t="s">
        <v>44</v>
      </c>
      <c r="AN1433" s="37">
        <v>141617</v>
      </c>
      <c r="AO1433" s="37">
        <v>177</v>
      </c>
      <c r="AP1433" s="37">
        <v>91437</v>
      </c>
      <c r="AQ1433" s="37">
        <v>645.65888888888901</v>
      </c>
      <c r="AR1433" s="37">
        <v>71549</v>
      </c>
      <c r="AS1433" s="37">
        <v>505.23</v>
      </c>
      <c r="AT1433" s="37">
        <v>2864</v>
      </c>
      <c r="AU1433" s="37">
        <v>20.218888888888898</v>
      </c>
      <c r="AV1433" s="37">
        <v>10491</v>
      </c>
      <c r="AW1433" s="37">
        <v>74.078888888888898</v>
      </c>
      <c r="AX1433" s="37">
        <v>4096</v>
      </c>
      <c r="AY1433" s="37">
        <v>28.92</v>
      </c>
      <c r="BB1433" s="37">
        <v>12</v>
      </c>
      <c r="BC1433" s="37">
        <v>0.08</v>
      </c>
      <c r="BJ1433" s="37">
        <v>0</v>
      </c>
      <c r="BK1433" s="37">
        <v>0</v>
      </c>
      <c r="BL1433" s="37">
        <v>1675</v>
      </c>
      <c r="BM1433" s="37">
        <v>11.83</v>
      </c>
      <c r="BT1433" s="37">
        <v>750</v>
      </c>
      <c r="BU1433" s="37">
        <v>5.2959743533615304</v>
      </c>
      <c r="BV1433" s="37">
        <v>750</v>
      </c>
      <c r="BW1433" s="37">
        <v>5.2959743533615304</v>
      </c>
      <c r="CH1433" s="37">
        <v>0</v>
      </c>
      <c r="CI1433" s="37">
        <v>0</v>
      </c>
    </row>
    <row r="1434" spans="1:87" x14ac:dyDescent="0.25">
      <c r="A1434" s="10" t="s">
        <v>2117</v>
      </c>
      <c r="B1434" s="10" t="s">
        <v>320</v>
      </c>
      <c r="C1434" s="11">
        <v>28265</v>
      </c>
      <c r="D1434" s="10" t="s">
        <v>5</v>
      </c>
      <c r="E1434" s="12">
        <v>3999</v>
      </c>
      <c r="F1434" s="12">
        <v>5742</v>
      </c>
      <c r="G1434" s="12">
        <v>9867</v>
      </c>
      <c r="H1434" s="13">
        <f>+E1434/G1434</f>
        <v>0.40529036181210093</v>
      </c>
      <c r="I1434" s="13">
        <f>+F1434/G1434</f>
        <v>0.58193979933110362</v>
      </c>
      <c r="J1434" s="12">
        <f>+E1434-F1434</f>
        <v>-1743</v>
      </c>
      <c r="K1434" s="12">
        <f>+F1434-E1434</f>
        <v>1743</v>
      </c>
      <c r="L1434" s="13">
        <f>+H1434-I1434</f>
        <v>-0.17664943751900269</v>
      </c>
      <c r="M1434" s="13">
        <f>+I1434-H1434</f>
        <v>0.17664943751900269</v>
      </c>
      <c r="N1434" s="12">
        <v>4774</v>
      </c>
      <c r="O1434" s="12">
        <v>5728</v>
      </c>
      <c r="P1434" s="12">
        <v>10584</v>
      </c>
      <c r="Q1434" s="13">
        <f>+N1434/P1434</f>
        <v>0.45105820105820105</v>
      </c>
      <c r="R1434" s="13">
        <f>+O1434/P1434</f>
        <v>0.5411942554799698</v>
      </c>
      <c r="S1434" s="12">
        <f>+N1434-O1434</f>
        <v>-954</v>
      </c>
      <c r="T1434" s="13">
        <f>+Q1434-R1434</f>
        <v>-9.0136054421768752E-2</v>
      </c>
      <c r="U1434" s="14">
        <f>+E1434-N1434</f>
        <v>-775</v>
      </c>
      <c r="V1434" s="14">
        <f>+F1434-O1434</f>
        <v>14</v>
      </c>
      <c r="W1434" s="13">
        <f>+H1434-Q1434</f>
        <v>-4.5767839246100117E-2</v>
      </c>
      <c r="X1434" s="13">
        <f>+I1434-R1434</f>
        <v>4.0745543851133825E-2</v>
      </c>
      <c r="Y1434" s="15">
        <v>609.19000000000005</v>
      </c>
      <c r="Z1434" s="16">
        <f>+C1434/Y1434</f>
        <v>46.397675602028919</v>
      </c>
      <c r="AA1434" s="17">
        <v>28123</v>
      </c>
      <c r="AB1434" s="18" t="str">
        <f>TEXT(AA1434,"00000")</f>
        <v>28123</v>
      </c>
      <c r="AC1434" s="19">
        <v>28</v>
      </c>
      <c r="AD1434" s="19">
        <v>123</v>
      </c>
      <c r="AE1434" s="27"/>
      <c r="AF1434" s="21"/>
      <c r="AG1434" s="24"/>
      <c r="AH1434" s="28"/>
      <c r="AI1434" s="24"/>
      <c r="AJ1434" s="24"/>
      <c r="AK1434" s="24"/>
      <c r="AL1434" s="24"/>
      <c r="AM1434" s="29" t="s">
        <v>62</v>
      </c>
      <c r="AN1434" s="37">
        <v>28264</v>
      </c>
      <c r="AO1434" s="37">
        <v>93</v>
      </c>
      <c r="AP1434" s="37">
        <v>19144</v>
      </c>
      <c r="AQ1434" s="37">
        <v>677.33</v>
      </c>
      <c r="AR1434" s="37">
        <v>14646</v>
      </c>
      <c r="AS1434" s="37">
        <v>518.19000000000005</v>
      </c>
      <c r="AT1434" s="37">
        <v>570</v>
      </c>
      <c r="AU1434" s="37">
        <v>20.170000000000002</v>
      </c>
      <c r="AV1434" s="37">
        <v>2928</v>
      </c>
      <c r="AW1434" s="37">
        <v>103.59</v>
      </c>
      <c r="AX1434" s="37">
        <v>1000</v>
      </c>
      <c r="AY1434" s="37">
        <v>35.380000000000003</v>
      </c>
      <c r="BJ1434" s="37">
        <v>0</v>
      </c>
      <c r="BK1434" s="37">
        <v>0</v>
      </c>
      <c r="BV1434" s="37">
        <v>0</v>
      </c>
      <c r="BW1434" s="37">
        <v>0</v>
      </c>
      <c r="CH1434" s="37">
        <v>0</v>
      </c>
      <c r="CI1434" s="37">
        <v>0</v>
      </c>
    </row>
    <row r="1435" spans="1:87" x14ac:dyDescent="0.25">
      <c r="A1435" s="10" t="s">
        <v>2117</v>
      </c>
      <c r="B1435" s="10" t="s">
        <v>2188</v>
      </c>
      <c r="C1435" s="11">
        <v>4585</v>
      </c>
      <c r="D1435" s="10" t="s">
        <v>5</v>
      </c>
      <c r="E1435" s="12">
        <v>1290</v>
      </c>
      <c r="F1435" s="12">
        <v>619</v>
      </c>
      <c r="G1435" s="12">
        <v>1926</v>
      </c>
      <c r="H1435" s="13">
        <f>+E1435/G1435</f>
        <v>0.66978193146417442</v>
      </c>
      <c r="I1435" s="13">
        <f>+F1435/G1435</f>
        <v>0.32139148494288683</v>
      </c>
      <c r="J1435" s="12">
        <f>+E1435-F1435</f>
        <v>671</v>
      </c>
      <c r="K1435" s="12">
        <f>+F1435-E1435</f>
        <v>-671</v>
      </c>
      <c r="L1435" s="13">
        <f>+H1435-I1435</f>
        <v>0.34839044652128759</v>
      </c>
      <c r="M1435" s="13">
        <f>+I1435-H1435</f>
        <v>-0.34839044652128759</v>
      </c>
      <c r="N1435" s="12">
        <v>1571</v>
      </c>
      <c r="O1435" s="12">
        <v>675</v>
      </c>
      <c r="P1435" s="12">
        <v>2258</v>
      </c>
      <c r="Q1435" s="13">
        <f>+N1435/P1435</f>
        <v>0.69574844995571306</v>
      </c>
      <c r="R1435" s="13">
        <f>+O1435/P1435</f>
        <v>0.29893711248892824</v>
      </c>
      <c r="S1435" s="12">
        <f>+N1435-O1435</f>
        <v>896</v>
      </c>
      <c r="T1435" s="13">
        <f>+Q1435-R1435</f>
        <v>0.39681133746678482</v>
      </c>
      <c r="U1435" s="14">
        <f>+E1435-N1435</f>
        <v>-281</v>
      </c>
      <c r="V1435" s="14">
        <f>+F1435-O1435</f>
        <v>-56</v>
      </c>
      <c r="W1435" s="13">
        <f>+H1435-Q1435</f>
        <v>-2.5966518491538637E-2</v>
      </c>
      <c r="X1435" s="13">
        <f>+I1435-R1435</f>
        <v>2.2454372453958593E-2</v>
      </c>
      <c r="Y1435" s="15">
        <v>431.72</v>
      </c>
      <c r="Z1435" s="16">
        <f>+C1435/Y1435</f>
        <v>10.620309459835077</v>
      </c>
      <c r="AA1435" s="17">
        <v>28125</v>
      </c>
      <c r="AB1435" s="18" t="str">
        <f>TEXT(AA1435,"00000")</f>
        <v>28125</v>
      </c>
      <c r="AC1435" s="19">
        <v>28</v>
      </c>
      <c r="AD1435" s="19">
        <v>125</v>
      </c>
      <c r="AE1435" s="27"/>
      <c r="AF1435" s="21"/>
      <c r="AG1435" s="24"/>
      <c r="AH1435" s="28"/>
      <c r="AI1435" s="24"/>
      <c r="AJ1435" s="24"/>
      <c r="AK1435" s="24"/>
      <c r="AL1435" s="24"/>
      <c r="AM1435" s="29" t="s">
        <v>62</v>
      </c>
      <c r="AN1435" s="37">
        <v>4916</v>
      </c>
      <c r="AO1435" s="37">
        <v>18</v>
      </c>
      <c r="AP1435" s="37">
        <v>3030</v>
      </c>
      <c r="AQ1435" s="37">
        <v>616.35</v>
      </c>
      <c r="AR1435" s="37">
        <v>2101</v>
      </c>
      <c r="AS1435" s="37">
        <v>427.37888888888898</v>
      </c>
      <c r="AT1435" s="37">
        <v>388</v>
      </c>
      <c r="AU1435" s="37">
        <v>78.930000000000007</v>
      </c>
      <c r="AV1435" s="37">
        <v>506</v>
      </c>
      <c r="AW1435" s="37">
        <v>102.93</v>
      </c>
      <c r="AX1435" s="37">
        <v>35</v>
      </c>
      <c r="AY1435" s="37">
        <v>7.12</v>
      </c>
      <c r="BJ1435" s="37">
        <v>0</v>
      </c>
      <c r="BK1435" s="37">
        <v>0</v>
      </c>
      <c r="BV1435" s="37">
        <v>0</v>
      </c>
      <c r="BW1435" s="37">
        <v>0</v>
      </c>
      <c r="CH1435" s="37">
        <v>0</v>
      </c>
      <c r="CI1435" s="37">
        <v>0</v>
      </c>
    </row>
    <row r="1436" spans="1:87" x14ac:dyDescent="0.25">
      <c r="A1436" s="10" t="s">
        <v>2117</v>
      </c>
      <c r="B1436" s="10" t="s">
        <v>1644</v>
      </c>
      <c r="C1436" s="11">
        <v>27222</v>
      </c>
      <c r="D1436" s="10" t="s">
        <v>5</v>
      </c>
      <c r="E1436" s="12">
        <v>3871</v>
      </c>
      <c r="F1436" s="12">
        <v>7393</v>
      </c>
      <c r="G1436" s="12">
        <v>11416</v>
      </c>
      <c r="H1436" s="13">
        <f>+E1436/G1436</f>
        <v>0.33908549404344779</v>
      </c>
      <c r="I1436" s="13">
        <f>+F1436/G1436</f>
        <v>0.64759985984583046</v>
      </c>
      <c r="J1436" s="12">
        <f>+E1436-F1436</f>
        <v>-3522</v>
      </c>
      <c r="K1436" s="12">
        <f>+F1436-E1436</f>
        <v>3522</v>
      </c>
      <c r="L1436" s="13">
        <f>+H1436-I1436</f>
        <v>-0.30851436580238267</v>
      </c>
      <c r="M1436" s="13">
        <f>+I1436-H1436</f>
        <v>0.30851436580238267</v>
      </c>
      <c r="N1436" s="12">
        <v>4723</v>
      </c>
      <c r="O1436" s="12">
        <v>7424</v>
      </c>
      <c r="P1436" s="12">
        <v>12249</v>
      </c>
      <c r="Q1436" s="13">
        <f>+N1436/P1436</f>
        <v>0.385582496530329</v>
      </c>
      <c r="R1436" s="13">
        <f>+O1436/P1436</f>
        <v>0.60609029308514983</v>
      </c>
      <c r="S1436" s="12">
        <f>+N1436-O1436</f>
        <v>-2701</v>
      </c>
      <c r="T1436" s="13">
        <f>+Q1436-R1436</f>
        <v>-0.22050779655482083</v>
      </c>
      <c r="U1436" s="14">
        <f>+E1436-N1436</f>
        <v>-852</v>
      </c>
      <c r="V1436" s="14">
        <f>+F1436-O1436</f>
        <v>-31</v>
      </c>
      <c r="W1436" s="13">
        <f>+H1436-Q1436</f>
        <v>-4.6497002486881212E-2</v>
      </c>
      <c r="X1436" s="13">
        <f>+I1436-R1436</f>
        <v>4.1509566760680627E-2</v>
      </c>
      <c r="Y1436" s="15">
        <v>589.16</v>
      </c>
      <c r="Z1436" s="16">
        <f>+C1436/Y1436</f>
        <v>46.204766107678729</v>
      </c>
      <c r="AA1436" s="17">
        <v>28127</v>
      </c>
      <c r="AB1436" s="18" t="str">
        <f>TEXT(AA1436,"00000")</f>
        <v>28127</v>
      </c>
      <c r="AC1436" s="19">
        <v>28</v>
      </c>
      <c r="AD1436" s="19">
        <v>127</v>
      </c>
      <c r="AE1436" s="27" t="s">
        <v>2147</v>
      </c>
      <c r="AF1436" s="21" t="s">
        <v>2134</v>
      </c>
      <c r="AG1436" s="24" t="s">
        <v>2148</v>
      </c>
      <c r="AH1436" s="23">
        <v>578777</v>
      </c>
      <c r="AI1436" s="24" t="s">
        <v>43</v>
      </c>
      <c r="AJ1436" s="24" t="s">
        <v>2136</v>
      </c>
      <c r="AK1436" s="24"/>
      <c r="AL1436" s="24"/>
      <c r="AM1436" s="29" t="s">
        <v>59</v>
      </c>
      <c r="AN1436" s="37">
        <v>27503</v>
      </c>
      <c r="AO1436" s="37">
        <v>89</v>
      </c>
      <c r="AP1436" s="37">
        <v>21627</v>
      </c>
      <c r="AQ1436" s="37">
        <v>786.35</v>
      </c>
      <c r="AR1436" s="37">
        <v>18900</v>
      </c>
      <c r="AS1436" s="37">
        <v>687.2</v>
      </c>
      <c r="AT1436" s="37">
        <v>1537</v>
      </c>
      <c r="AU1436" s="37">
        <v>55.88</v>
      </c>
      <c r="AV1436" s="37">
        <v>1052</v>
      </c>
      <c r="AW1436" s="37">
        <v>38.25</v>
      </c>
      <c r="AX1436" s="37">
        <v>132</v>
      </c>
      <c r="AY1436" s="37">
        <v>4.7988888888888903</v>
      </c>
      <c r="BB1436" s="37">
        <v>6</v>
      </c>
      <c r="BC1436" s="37">
        <v>0.22</v>
      </c>
      <c r="BJ1436" s="37">
        <v>0</v>
      </c>
      <c r="BK1436" s="37">
        <v>0</v>
      </c>
      <c r="BV1436" s="37">
        <v>0</v>
      </c>
      <c r="BW1436" s="37">
        <v>0</v>
      </c>
      <c r="CH1436" s="37">
        <v>0</v>
      </c>
      <c r="CI1436" s="37">
        <v>0</v>
      </c>
    </row>
    <row r="1437" spans="1:87" x14ac:dyDescent="0.25">
      <c r="A1437" s="10" t="s">
        <v>2117</v>
      </c>
      <c r="B1437" s="10" t="s">
        <v>1531</v>
      </c>
      <c r="C1437" s="11">
        <v>16059</v>
      </c>
      <c r="D1437" s="10" t="s">
        <v>5</v>
      </c>
      <c r="E1437" s="12">
        <v>1598</v>
      </c>
      <c r="F1437" s="12">
        <v>5877</v>
      </c>
      <c r="G1437" s="12">
        <v>7556</v>
      </c>
      <c r="H1437" s="13">
        <f>+E1437/G1437</f>
        <v>0.21148755955532028</v>
      </c>
      <c r="I1437" s="13">
        <f>+F1437/G1437</f>
        <v>0.77779248279512969</v>
      </c>
      <c r="J1437" s="12">
        <f>+E1437-F1437</f>
        <v>-4279</v>
      </c>
      <c r="K1437" s="12">
        <f>+F1437-E1437</f>
        <v>4279</v>
      </c>
      <c r="L1437" s="13">
        <f>+H1437-I1437</f>
        <v>-0.56630492323980941</v>
      </c>
      <c r="M1437" s="13">
        <f>+I1437-H1437</f>
        <v>0.56630492323980941</v>
      </c>
      <c r="N1437" s="12">
        <v>1979</v>
      </c>
      <c r="O1437" s="12">
        <v>6049</v>
      </c>
      <c r="P1437" s="12">
        <v>8099</v>
      </c>
      <c r="Q1437" s="13">
        <f>+N1437/P1437</f>
        <v>0.24435115446351402</v>
      </c>
      <c r="R1437" s="13">
        <f>+O1437/P1437</f>
        <v>0.74688233115199409</v>
      </c>
      <c r="S1437" s="12">
        <f>+N1437-O1437</f>
        <v>-4070</v>
      </c>
      <c r="T1437" s="13">
        <f>+Q1437-R1437</f>
        <v>-0.50253117668848013</v>
      </c>
      <c r="U1437" s="14">
        <f>+E1437-N1437</f>
        <v>-381</v>
      </c>
      <c r="V1437" s="14">
        <f>+F1437-O1437</f>
        <v>-172</v>
      </c>
      <c r="W1437" s="13">
        <f>+H1437-Q1437</f>
        <v>-3.2863594908193738E-2</v>
      </c>
      <c r="X1437" s="13">
        <f>+I1437-R1437</f>
        <v>3.0910151643135597E-2</v>
      </c>
      <c r="Y1437" s="15">
        <v>636.25</v>
      </c>
      <c r="Z1437" s="16">
        <f>+C1437/Y1437</f>
        <v>25.240078585461688</v>
      </c>
      <c r="AA1437" s="17">
        <v>28129</v>
      </c>
      <c r="AB1437" s="18" t="str">
        <f>TEXT(AA1437,"00000")</f>
        <v>28129</v>
      </c>
      <c r="AC1437" s="19">
        <v>28</v>
      </c>
      <c r="AD1437" s="19">
        <v>129</v>
      </c>
      <c r="AE1437" s="27"/>
      <c r="AF1437" s="21"/>
      <c r="AG1437" s="24"/>
      <c r="AH1437" s="28"/>
      <c r="AI1437" s="24"/>
      <c r="AJ1437" s="24"/>
      <c r="AK1437" s="24"/>
      <c r="AL1437" s="24"/>
      <c r="AM1437" s="29" t="s">
        <v>62</v>
      </c>
      <c r="AN1437" s="37">
        <v>16491</v>
      </c>
      <c r="AO1437" s="37">
        <v>46</v>
      </c>
      <c r="AP1437" s="37">
        <v>6100</v>
      </c>
      <c r="AQ1437" s="37">
        <v>369.89888888888902</v>
      </c>
      <c r="AR1437" s="37">
        <v>5368</v>
      </c>
      <c r="AS1437" s="37">
        <v>325.50888888888898</v>
      </c>
      <c r="AT1437" s="37">
        <v>187</v>
      </c>
      <c r="AU1437" s="37">
        <v>11.338888888888899</v>
      </c>
      <c r="AV1437" s="37">
        <v>544</v>
      </c>
      <c r="AW1437" s="37">
        <v>32.99</v>
      </c>
      <c r="BB1437" s="37">
        <v>1</v>
      </c>
      <c r="BC1437" s="37">
        <v>5.88888888888889E-2</v>
      </c>
      <c r="BJ1437" s="37">
        <v>0</v>
      </c>
      <c r="BK1437" s="37">
        <v>0</v>
      </c>
      <c r="BV1437" s="37">
        <v>0</v>
      </c>
      <c r="BW1437" s="37">
        <v>0</v>
      </c>
      <c r="CH1437" s="37">
        <v>0</v>
      </c>
      <c r="CI1437" s="37">
        <v>0</v>
      </c>
    </row>
    <row r="1438" spans="1:87" x14ac:dyDescent="0.25">
      <c r="A1438" s="10" t="s">
        <v>2117</v>
      </c>
      <c r="B1438" s="10" t="s">
        <v>325</v>
      </c>
      <c r="C1438" s="11">
        <v>18070</v>
      </c>
      <c r="D1438" s="10" t="s">
        <v>5</v>
      </c>
      <c r="E1438" s="12">
        <v>1400</v>
      </c>
      <c r="F1438" s="12">
        <v>4810</v>
      </c>
      <c r="G1438" s="12">
        <v>6368</v>
      </c>
      <c r="H1438" s="13">
        <f>+E1438/G1438</f>
        <v>0.21984924623115579</v>
      </c>
      <c r="I1438" s="13">
        <f>+F1438/G1438</f>
        <v>0.75533919597989951</v>
      </c>
      <c r="J1438" s="12">
        <f>+E1438-F1438</f>
        <v>-3410</v>
      </c>
      <c r="K1438" s="12">
        <f>+F1438-E1438</f>
        <v>3410</v>
      </c>
      <c r="L1438" s="13">
        <f>+H1438-I1438</f>
        <v>-0.53548994974874375</v>
      </c>
      <c r="M1438" s="13">
        <f>+I1438-H1438</f>
        <v>0.53548994974874375</v>
      </c>
      <c r="N1438" s="12">
        <v>1794</v>
      </c>
      <c r="O1438" s="12">
        <v>4924</v>
      </c>
      <c r="P1438" s="12">
        <v>6820</v>
      </c>
      <c r="Q1438" s="13">
        <f>+N1438/P1438</f>
        <v>0.26304985337243403</v>
      </c>
      <c r="R1438" s="13">
        <f>+O1438/P1438</f>
        <v>0.72199413489736075</v>
      </c>
      <c r="S1438" s="12">
        <f>+N1438-O1438</f>
        <v>-3130</v>
      </c>
      <c r="T1438" s="13">
        <f>+Q1438-R1438</f>
        <v>-0.45894428152492672</v>
      </c>
      <c r="U1438" s="14">
        <f>+E1438-N1438</f>
        <v>-394</v>
      </c>
      <c r="V1438" s="14">
        <f>+F1438-O1438</f>
        <v>-114</v>
      </c>
      <c r="W1438" s="13">
        <f>+H1438-Q1438</f>
        <v>-4.3200607141278241E-2</v>
      </c>
      <c r="X1438" s="13">
        <f>+I1438-R1438</f>
        <v>3.3345061082538763E-2</v>
      </c>
      <c r="Y1438" s="15">
        <v>445.49</v>
      </c>
      <c r="Z1438" s="16">
        <f>+C1438/Y1438</f>
        <v>40.562077712182088</v>
      </c>
      <c r="AA1438" s="17">
        <v>28131</v>
      </c>
      <c r="AB1438" s="18" t="str">
        <f>TEXT(AA1438,"00000")</f>
        <v>28131</v>
      </c>
      <c r="AC1438" s="19">
        <v>28</v>
      </c>
      <c r="AD1438" s="19">
        <v>131</v>
      </c>
      <c r="AE1438" s="27"/>
      <c r="AF1438" s="21"/>
      <c r="AG1438" s="24"/>
      <c r="AH1438" s="28"/>
      <c r="AI1438" s="24"/>
      <c r="AJ1438" s="24"/>
      <c r="AK1438" s="24"/>
      <c r="AL1438" s="24"/>
      <c r="AM1438" s="29" t="s">
        <v>62</v>
      </c>
      <c r="AN1438" s="37">
        <v>17786</v>
      </c>
      <c r="AO1438" s="37">
        <v>29</v>
      </c>
      <c r="AP1438" s="37">
        <v>6315</v>
      </c>
      <c r="AQ1438" s="37">
        <v>355.05</v>
      </c>
      <c r="AR1438" s="37">
        <v>4363</v>
      </c>
      <c r="AS1438" s="37">
        <v>245.31</v>
      </c>
      <c r="AT1438" s="37">
        <v>184</v>
      </c>
      <c r="AU1438" s="37">
        <v>10.348888888888901</v>
      </c>
      <c r="AV1438" s="37">
        <v>1068</v>
      </c>
      <c r="AW1438" s="37">
        <v>60.048888888888897</v>
      </c>
      <c r="AX1438" s="37">
        <v>372</v>
      </c>
      <c r="AY1438" s="37">
        <v>20.92</v>
      </c>
      <c r="BB1438" s="37">
        <v>1</v>
      </c>
      <c r="BC1438" s="37">
        <v>5.88888888888889E-2</v>
      </c>
      <c r="BJ1438" s="37">
        <v>0</v>
      </c>
      <c r="BK1438" s="37">
        <v>0</v>
      </c>
      <c r="BL1438" s="37">
        <v>327</v>
      </c>
      <c r="BM1438" s="37">
        <v>18.39</v>
      </c>
      <c r="BV1438" s="37">
        <v>0</v>
      </c>
      <c r="BW1438" s="37">
        <v>0</v>
      </c>
      <c r="CH1438" s="37">
        <v>0</v>
      </c>
      <c r="CI1438" s="37">
        <v>0</v>
      </c>
    </row>
    <row r="1439" spans="1:87" x14ac:dyDescent="0.25">
      <c r="A1439" s="10" t="s">
        <v>2117</v>
      </c>
      <c r="B1439" s="10" t="s">
        <v>2189</v>
      </c>
      <c r="C1439" s="11">
        <v>27005</v>
      </c>
      <c r="D1439" s="10" t="s">
        <v>5</v>
      </c>
      <c r="E1439" s="12">
        <v>6560</v>
      </c>
      <c r="F1439" s="12">
        <v>2768</v>
      </c>
      <c r="G1439" s="12">
        <v>9406</v>
      </c>
      <c r="H1439" s="13">
        <f>+E1439/G1439</f>
        <v>0.69742717414416333</v>
      </c>
      <c r="I1439" s="13">
        <f>+F1439/G1439</f>
        <v>0.29428024665107377</v>
      </c>
      <c r="J1439" s="12">
        <f>+E1439-F1439</f>
        <v>3792</v>
      </c>
      <c r="K1439" s="12">
        <f>+F1439-E1439</f>
        <v>-3792</v>
      </c>
      <c r="L1439" s="13">
        <f>+H1439-I1439</f>
        <v>0.40314692749308956</v>
      </c>
      <c r="M1439" s="13">
        <f>+I1439-H1439</f>
        <v>-0.40314692749308956</v>
      </c>
      <c r="N1439" s="12">
        <v>7989</v>
      </c>
      <c r="O1439" s="12">
        <v>2907</v>
      </c>
      <c r="P1439" s="12">
        <v>10995</v>
      </c>
      <c r="Q1439" s="13">
        <f>+N1439/P1439</f>
        <v>0.72660300136425648</v>
      </c>
      <c r="R1439" s="13">
        <f>+O1439/P1439</f>
        <v>0.26439290586630287</v>
      </c>
      <c r="S1439" s="12">
        <f>+N1439-O1439</f>
        <v>5082</v>
      </c>
      <c r="T1439" s="13">
        <f>+Q1439-R1439</f>
        <v>0.46221009549795361</v>
      </c>
      <c r="U1439" s="14">
        <f>+E1439-N1439</f>
        <v>-1429</v>
      </c>
      <c r="V1439" s="14">
        <f>+F1439-O1439</f>
        <v>-139</v>
      </c>
      <c r="W1439" s="13">
        <f>+H1439-Q1439</f>
        <v>-2.9175827220093153E-2</v>
      </c>
      <c r="X1439" s="13">
        <f>+I1439-R1439</f>
        <v>2.9887340784770899E-2</v>
      </c>
      <c r="Y1439" s="15">
        <v>697.75</v>
      </c>
      <c r="Z1439" s="16">
        <f>+C1439/Y1439</f>
        <v>38.702973844500178</v>
      </c>
      <c r="AA1439" s="17">
        <v>28133</v>
      </c>
      <c r="AB1439" s="18" t="str">
        <f>TEXT(AA1439,"00000")</f>
        <v>28133</v>
      </c>
      <c r="AC1439" s="19">
        <v>28</v>
      </c>
      <c r="AD1439" s="19">
        <v>133</v>
      </c>
      <c r="AE1439" s="27" t="s">
        <v>2190</v>
      </c>
      <c r="AF1439" s="21" t="s">
        <v>2127</v>
      </c>
      <c r="AG1439" s="24" t="s">
        <v>2191</v>
      </c>
      <c r="AH1439" s="19"/>
      <c r="AI1439" s="24" t="s">
        <v>53</v>
      </c>
      <c r="AJ1439" s="24" t="s">
        <v>2129</v>
      </c>
      <c r="AK1439" s="24"/>
      <c r="AL1439" s="24"/>
      <c r="AM1439" s="29" t="s">
        <v>44</v>
      </c>
      <c r="AN1439" s="37">
        <v>29450</v>
      </c>
      <c r="AO1439" s="37">
        <v>71</v>
      </c>
      <c r="AP1439" s="37">
        <v>10770</v>
      </c>
      <c r="AQ1439" s="37">
        <v>365.69888888888897</v>
      </c>
      <c r="AR1439" s="37">
        <v>6390</v>
      </c>
      <c r="AS1439" s="37">
        <v>216.978888888889</v>
      </c>
      <c r="AT1439" s="37">
        <v>2152</v>
      </c>
      <c r="AU1439" s="37">
        <v>73.068888888888907</v>
      </c>
      <c r="AV1439" s="37">
        <v>2011</v>
      </c>
      <c r="AW1439" s="37">
        <v>68.290000000000006</v>
      </c>
      <c r="AX1439" s="37">
        <v>212</v>
      </c>
      <c r="AY1439" s="37">
        <v>7.2</v>
      </c>
      <c r="BB1439" s="37">
        <v>5</v>
      </c>
      <c r="BC1439" s="37">
        <v>0.17</v>
      </c>
      <c r="BJ1439" s="37">
        <v>0</v>
      </c>
      <c r="BK1439" s="37">
        <v>0</v>
      </c>
      <c r="BV1439" s="37">
        <v>0</v>
      </c>
      <c r="BW1439" s="37">
        <v>0</v>
      </c>
      <c r="CH1439" s="37">
        <v>0</v>
      </c>
      <c r="CI1439" s="37">
        <v>0</v>
      </c>
    </row>
    <row r="1440" spans="1:87" x14ac:dyDescent="0.25">
      <c r="A1440" s="10" t="s">
        <v>2117</v>
      </c>
      <c r="B1440" s="10" t="s">
        <v>2192</v>
      </c>
      <c r="C1440" s="11">
        <v>14588</v>
      </c>
      <c r="D1440" s="10" t="s">
        <v>5</v>
      </c>
      <c r="E1440" s="12">
        <v>3337</v>
      </c>
      <c r="F1440" s="12">
        <v>2462</v>
      </c>
      <c r="G1440" s="12">
        <v>5870</v>
      </c>
      <c r="H1440" s="13">
        <f>+E1440/G1440</f>
        <v>0.56848381601362863</v>
      </c>
      <c r="I1440" s="13">
        <f>+F1440/G1440</f>
        <v>0.41942078364565588</v>
      </c>
      <c r="J1440" s="12">
        <f>+E1440-F1440</f>
        <v>875</v>
      </c>
      <c r="K1440" s="12">
        <f>+F1440-E1440</f>
        <v>-875</v>
      </c>
      <c r="L1440" s="13">
        <f>+H1440-I1440</f>
        <v>0.14906303236797275</v>
      </c>
      <c r="M1440" s="13">
        <f>+I1440-H1440</f>
        <v>-0.14906303236797275</v>
      </c>
      <c r="N1440" s="12">
        <v>3838</v>
      </c>
      <c r="O1440" s="12">
        <v>2480</v>
      </c>
      <c r="P1440" s="12">
        <v>6363</v>
      </c>
      <c r="Q1440" s="13">
        <f>+N1440/P1440</f>
        <v>0.60317460317460314</v>
      </c>
      <c r="R1440" s="13">
        <f>+O1440/P1440</f>
        <v>0.38975326104038976</v>
      </c>
      <c r="S1440" s="12">
        <f>+N1440-O1440</f>
        <v>1358</v>
      </c>
      <c r="T1440" s="13">
        <f>+Q1440-R1440</f>
        <v>0.21342134213421338</v>
      </c>
      <c r="U1440" s="14">
        <f>+E1440-N1440</f>
        <v>-501</v>
      </c>
      <c r="V1440" s="14">
        <f>+F1440-O1440</f>
        <v>-18</v>
      </c>
      <c r="W1440" s="13">
        <f>+H1440-Q1440</f>
        <v>-3.4690787160974512E-2</v>
      </c>
      <c r="X1440" s="13">
        <f>+I1440-R1440</f>
        <v>2.9667522605266117E-2</v>
      </c>
      <c r="Y1440" s="15">
        <v>645.29</v>
      </c>
      <c r="Z1440" s="16">
        <f>+C1440/Y1440</f>
        <v>22.606889925459871</v>
      </c>
      <c r="AA1440" s="17">
        <v>28135</v>
      </c>
      <c r="AB1440" s="18" t="str">
        <f>TEXT(AA1440,"00000")</f>
        <v>28135</v>
      </c>
      <c r="AC1440" s="19">
        <v>28</v>
      </c>
      <c r="AD1440" s="19">
        <v>135</v>
      </c>
      <c r="AE1440" s="27"/>
      <c r="AF1440" s="21"/>
      <c r="AG1440" s="24"/>
      <c r="AH1440" s="28"/>
      <c r="AI1440" s="24"/>
      <c r="AJ1440" s="24"/>
      <c r="AK1440" s="24"/>
      <c r="AL1440" s="24"/>
      <c r="AM1440" s="29" t="s">
        <v>62</v>
      </c>
      <c r="AN1440" s="37">
        <v>15378</v>
      </c>
      <c r="AO1440" s="37">
        <v>47</v>
      </c>
      <c r="AP1440" s="37">
        <v>5420</v>
      </c>
      <c r="AQ1440" s="37">
        <v>352.44888888888897</v>
      </c>
      <c r="AR1440" s="37">
        <v>3839</v>
      </c>
      <c r="AS1440" s="37">
        <v>249.638888888889</v>
      </c>
      <c r="AT1440" s="37">
        <v>962</v>
      </c>
      <c r="AU1440" s="37">
        <v>62.56</v>
      </c>
      <c r="AV1440" s="37">
        <v>587</v>
      </c>
      <c r="AW1440" s="37">
        <v>38.17</v>
      </c>
      <c r="AX1440" s="37">
        <v>31</v>
      </c>
      <c r="AY1440" s="37">
        <v>2.02</v>
      </c>
      <c r="BB1440" s="37">
        <v>1</v>
      </c>
      <c r="BC1440" s="37">
        <v>7.0000000000000007E-2</v>
      </c>
      <c r="BJ1440" s="37">
        <v>0</v>
      </c>
      <c r="BK1440" s="37">
        <v>0</v>
      </c>
      <c r="BV1440" s="37">
        <v>0</v>
      </c>
      <c r="BW1440" s="37">
        <v>0</v>
      </c>
      <c r="CH1440" s="37">
        <v>0</v>
      </c>
      <c r="CI1440" s="37">
        <v>0</v>
      </c>
    </row>
    <row r="1441" spans="1:87" x14ac:dyDescent="0.25">
      <c r="A1441" s="10" t="s">
        <v>2117</v>
      </c>
      <c r="B1441" s="10" t="s">
        <v>2193</v>
      </c>
      <c r="C1441" s="11">
        <v>28296</v>
      </c>
      <c r="D1441" s="10" t="s">
        <v>5</v>
      </c>
      <c r="E1441" s="12">
        <v>3804</v>
      </c>
      <c r="F1441" s="12">
        <v>7385</v>
      </c>
      <c r="G1441" s="12">
        <v>11389</v>
      </c>
      <c r="H1441" s="13">
        <f>+E1441/G1441</f>
        <v>0.33400649749758538</v>
      </c>
      <c r="I1441" s="13">
        <f>+F1441/G1441</f>
        <v>0.64843269821757832</v>
      </c>
      <c r="J1441" s="12">
        <f>+E1441-F1441</f>
        <v>-3581</v>
      </c>
      <c r="K1441" s="12">
        <f>+F1441-E1441</f>
        <v>3581</v>
      </c>
      <c r="L1441" s="13">
        <f>+H1441-I1441</f>
        <v>-0.31442620071999294</v>
      </c>
      <c r="M1441" s="13">
        <f>+I1441-H1441</f>
        <v>0.31442620071999294</v>
      </c>
      <c r="N1441" s="12">
        <v>4572</v>
      </c>
      <c r="O1441" s="12">
        <v>6666</v>
      </c>
      <c r="P1441" s="12">
        <v>11374</v>
      </c>
      <c r="Q1441" s="13">
        <f>+N1441/P1441</f>
        <v>0.40196940390363989</v>
      </c>
      <c r="R1441" s="13">
        <f>+O1441/P1441</f>
        <v>0.58607350096711797</v>
      </c>
      <c r="S1441" s="12">
        <f>+N1441-O1441</f>
        <v>-2094</v>
      </c>
      <c r="T1441" s="13">
        <f>+Q1441-R1441</f>
        <v>-0.18410409706347808</v>
      </c>
      <c r="U1441" s="14">
        <f>+E1441-N1441</f>
        <v>-768</v>
      </c>
      <c r="V1441" s="14">
        <f>+F1441-O1441</f>
        <v>719</v>
      </c>
      <c r="W1441" s="13">
        <f>+H1441-Q1441</f>
        <v>-6.7962906406054513E-2</v>
      </c>
      <c r="X1441" s="13">
        <f>+I1441-R1441</f>
        <v>6.2359197250460352E-2</v>
      </c>
      <c r="Y1441" s="15">
        <v>404.76</v>
      </c>
      <c r="Z1441" s="16">
        <f>+C1441/Y1441</f>
        <v>69.908093685146753</v>
      </c>
      <c r="AA1441" s="17">
        <v>28137</v>
      </c>
      <c r="AB1441" s="18" t="str">
        <f>TEXT(AA1441,"00000")</f>
        <v>28137</v>
      </c>
      <c r="AC1441" s="19">
        <v>28</v>
      </c>
      <c r="AD1441" s="19">
        <v>137</v>
      </c>
      <c r="AE1441" s="27" t="s">
        <v>261</v>
      </c>
      <c r="AF1441" s="21" t="s">
        <v>262</v>
      </c>
      <c r="AG1441" s="24" t="s">
        <v>263</v>
      </c>
      <c r="AH1441" s="23">
        <v>1344127</v>
      </c>
      <c r="AI1441" s="24" t="s">
        <v>43</v>
      </c>
      <c r="AJ1441" s="24" t="s">
        <v>264</v>
      </c>
      <c r="AK1441" s="24"/>
      <c r="AL1441" s="24"/>
      <c r="AM1441" s="29" t="s">
        <v>59</v>
      </c>
      <c r="AN1441" s="37">
        <v>28886</v>
      </c>
      <c r="AO1441" s="37">
        <v>74</v>
      </c>
      <c r="AP1441" s="37">
        <v>17439</v>
      </c>
      <c r="AQ1441" s="37">
        <v>603.72</v>
      </c>
      <c r="AR1441" s="37">
        <v>12507</v>
      </c>
      <c r="AS1441" s="37">
        <v>432.98</v>
      </c>
      <c r="AT1441" s="37">
        <v>2653</v>
      </c>
      <c r="AU1441" s="37">
        <v>91.84</v>
      </c>
      <c r="AV1441" s="37">
        <v>1396</v>
      </c>
      <c r="AW1441" s="37">
        <v>48.328888888888898</v>
      </c>
      <c r="AX1441" s="37">
        <v>260</v>
      </c>
      <c r="AY1441" s="37">
        <v>9</v>
      </c>
      <c r="BB1441" s="37">
        <v>3</v>
      </c>
      <c r="BC1441" s="37">
        <v>0.1</v>
      </c>
      <c r="BJ1441" s="37">
        <v>0</v>
      </c>
      <c r="BK1441" s="37">
        <v>0</v>
      </c>
      <c r="BL1441" s="37">
        <v>620</v>
      </c>
      <c r="BM1441" s="37">
        <v>21.46</v>
      </c>
      <c r="BV1441" s="37">
        <v>0</v>
      </c>
      <c r="BW1441" s="37">
        <v>0</v>
      </c>
      <c r="CH1441" s="37">
        <v>0</v>
      </c>
      <c r="CI1441" s="37">
        <v>0</v>
      </c>
    </row>
    <row r="1442" spans="1:87" x14ac:dyDescent="0.25">
      <c r="A1442" s="10" t="s">
        <v>2117</v>
      </c>
      <c r="B1442" s="10" t="s">
        <v>2194</v>
      </c>
      <c r="C1442" s="11">
        <v>22131</v>
      </c>
      <c r="D1442" s="10" t="s">
        <v>5</v>
      </c>
      <c r="E1442" s="12">
        <v>1808</v>
      </c>
      <c r="F1442" s="12">
        <v>7182</v>
      </c>
      <c r="G1442" s="12">
        <v>9143</v>
      </c>
      <c r="H1442" s="13">
        <f>+E1442/G1442</f>
        <v>0.19774691020452806</v>
      </c>
      <c r="I1442" s="13">
        <f>+F1442/G1442</f>
        <v>0.78551897626599587</v>
      </c>
      <c r="J1442" s="12">
        <f>+E1442-F1442</f>
        <v>-5374</v>
      </c>
      <c r="K1442" s="12">
        <f>+F1442-E1442</f>
        <v>5374</v>
      </c>
      <c r="L1442" s="13">
        <f>+H1442-I1442</f>
        <v>-0.58777206606146781</v>
      </c>
      <c r="M1442" s="13">
        <f>+I1442-H1442</f>
        <v>0.58777206606146781</v>
      </c>
      <c r="N1442" s="12">
        <v>2254</v>
      </c>
      <c r="O1442" s="12">
        <v>6625</v>
      </c>
      <c r="P1442" s="12">
        <v>9008</v>
      </c>
      <c r="Q1442" s="13">
        <f>+N1442/P1442</f>
        <v>0.25022202486678508</v>
      </c>
      <c r="R1442" s="13">
        <f>+O1442/P1442</f>
        <v>0.73545737122557731</v>
      </c>
      <c r="S1442" s="12">
        <f>+N1442-O1442</f>
        <v>-4371</v>
      </c>
      <c r="T1442" s="13">
        <f>+Q1442-R1442</f>
        <v>-0.48523534635879223</v>
      </c>
      <c r="U1442" s="14">
        <f>+E1442-N1442</f>
        <v>-446</v>
      </c>
      <c r="V1442" s="14">
        <f>+F1442-O1442</f>
        <v>557</v>
      </c>
      <c r="W1442" s="13">
        <f>+H1442-Q1442</f>
        <v>-5.2475114662257016E-2</v>
      </c>
      <c r="X1442" s="13">
        <f>+I1442-R1442</f>
        <v>5.0061605040418566E-2</v>
      </c>
      <c r="Y1442" s="15">
        <v>457.82</v>
      </c>
      <c r="Z1442" s="16">
        <f>+C1442/Y1442</f>
        <v>48.33995893582631</v>
      </c>
      <c r="AA1442" s="17">
        <v>28139</v>
      </c>
      <c r="AB1442" s="18" t="str">
        <f>TEXT(AA1442,"00000")</f>
        <v>28139</v>
      </c>
      <c r="AC1442" s="19">
        <v>28</v>
      </c>
      <c r="AD1442" s="19">
        <v>139</v>
      </c>
      <c r="AE1442" s="27"/>
      <c r="AF1442" s="21"/>
      <c r="AG1442" s="24"/>
      <c r="AH1442" s="28"/>
      <c r="AI1442" s="24"/>
      <c r="AJ1442" s="24"/>
      <c r="AK1442" s="24"/>
      <c r="AL1442" s="24"/>
      <c r="AM1442" s="29" t="s">
        <v>62</v>
      </c>
      <c r="AN1442" s="37">
        <v>22232</v>
      </c>
      <c r="AO1442" s="37">
        <v>78</v>
      </c>
      <c r="AP1442" s="37">
        <v>14681</v>
      </c>
      <c r="AQ1442" s="37">
        <v>660.35</v>
      </c>
      <c r="AR1442" s="37">
        <v>12460</v>
      </c>
      <c r="AS1442" s="37">
        <v>560.45000000000005</v>
      </c>
      <c r="AV1442" s="37">
        <v>1971</v>
      </c>
      <c r="AW1442" s="37">
        <v>88.658888888888896</v>
      </c>
      <c r="AX1442" s="37">
        <v>250</v>
      </c>
      <c r="AY1442" s="37">
        <v>11.25</v>
      </c>
      <c r="BJ1442" s="37">
        <v>0</v>
      </c>
      <c r="BK1442" s="37">
        <v>0</v>
      </c>
      <c r="BV1442" s="37">
        <v>0</v>
      </c>
      <c r="BW1442" s="37">
        <v>0</v>
      </c>
      <c r="CH1442" s="37">
        <v>0</v>
      </c>
      <c r="CI1442" s="37">
        <v>0</v>
      </c>
    </row>
    <row r="1443" spans="1:87" x14ac:dyDescent="0.25">
      <c r="A1443" s="10" t="s">
        <v>2117</v>
      </c>
      <c r="B1443" s="10" t="s">
        <v>2195</v>
      </c>
      <c r="C1443" s="11">
        <v>19552</v>
      </c>
      <c r="D1443" s="10" t="s">
        <v>5</v>
      </c>
      <c r="E1443" s="12">
        <v>990</v>
      </c>
      <c r="F1443" s="12">
        <v>7117</v>
      </c>
      <c r="G1443" s="12">
        <v>8310</v>
      </c>
      <c r="H1443" s="13">
        <f>+E1443/G1443</f>
        <v>0.11913357400722022</v>
      </c>
      <c r="I1443" s="13">
        <f>+F1443/G1443</f>
        <v>0.85643802647412759</v>
      </c>
      <c r="J1443" s="12">
        <f>+E1443-F1443</f>
        <v>-6127</v>
      </c>
      <c r="K1443" s="12">
        <f>+F1443-E1443</f>
        <v>6127</v>
      </c>
      <c r="L1443" s="13">
        <f>+H1443-I1443</f>
        <v>-0.73730445246690735</v>
      </c>
      <c r="M1443" s="13">
        <f>+I1443-H1443</f>
        <v>0.73730445246690735</v>
      </c>
      <c r="N1443" s="12">
        <v>1623</v>
      </c>
      <c r="O1443" s="12">
        <v>6070</v>
      </c>
      <c r="P1443" s="12">
        <v>7850</v>
      </c>
      <c r="Q1443" s="13">
        <f>+N1443/P1443</f>
        <v>0.20675159235668789</v>
      </c>
      <c r="R1443" s="13">
        <f>+O1443/P1443</f>
        <v>0.77324840764331215</v>
      </c>
      <c r="S1443" s="12">
        <f>+N1443-O1443</f>
        <v>-4447</v>
      </c>
      <c r="T1443" s="13">
        <f>+Q1443-R1443</f>
        <v>-0.56649681528662432</v>
      </c>
      <c r="U1443" s="14">
        <f>+E1443-N1443</f>
        <v>-633</v>
      </c>
      <c r="V1443" s="14">
        <f>+F1443-O1443</f>
        <v>1047</v>
      </c>
      <c r="W1443" s="13">
        <f>+H1443-Q1443</f>
        <v>-8.7618018349467669E-2</v>
      </c>
      <c r="X1443" s="13">
        <f>+I1443-R1443</f>
        <v>8.3189618830815437E-2</v>
      </c>
      <c r="Y1443" s="15">
        <v>424.25</v>
      </c>
      <c r="Z1443" s="16">
        <f>+C1443/Y1443</f>
        <v>46.08603417796111</v>
      </c>
      <c r="AA1443" s="17">
        <v>28141</v>
      </c>
      <c r="AB1443" s="18" t="str">
        <f>TEXT(AA1443,"00000")</f>
        <v>28141</v>
      </c>
      <c r="AC1443" s="19">
        <v>28</v>
      </c>
      <c r="AD1443" s="19">
        <v>141</v>
      </c>
      <c r="AE1443" s="27"/>
      <c r="AF1443" s="21"/>
      <c r="AG1443" s="24"/>
      <c r="AH1443" s="28"/>
      <c r="AI1443" s="24"/>
      <c r="AJ1443" s="24"/>
      <c r="AK1443" s="24"/>
      <c r="AL1443" s="24"/>
      <c r="AM1443" s="29" t="s">
        <v>62</v>
      </c>
      <c r="AN1443" s="37">
        <v>19593</v>
      </c>
      <c r="AO1443" s="37">
        <v>73</v>
      </c>
      <c r="AP1443" s="37">
        <v>10190</v>
      </c>
      <c r="AQ1443" s="37">
        <v>520.08000000000004</v>
      </c>
      <c r="AR1443" s="37">
        <v>8266</v>
      </c>
      <c r="AS1443" s="37">
        <v>421.88888888888903</v>
      </c>
      <c r="AT1443" s="37">
        <v>243</v>
      </c>
      <c r="AU1443" s="37">
        <v>12.4</v>
      </c>
      <c r="AV1443" s="37">
        <v>1639</v>
      </c>
      <c r="AW1443" s="37">
        <v>83.65</v>
      </c>
      <c r="AX1443" s="37">
        <v>42</v>
      </c>
      <c r="AY1443" s="37">
        <v>2.14</v>
      </c>
      <c r="BJ1443" s="37">
        <v>0</v>
      </c>
      <c r="BK1443" s="37">
        <v>0</v>
      </c>
      <c r="BV1443" s="37">
        <v>0</v>
      </c>
      <c r="BW1443" s="37">
        <v>0</v>
      </c>
      <c r="CH1443" s="37">
        <v>0</v>
      </c>
      <c r="CI1443" s="37">
        <v>0</v>
      </c>
    </row>
    <row r="1444" spans="1:87" x14ac:dyDescent="0.25">
      <c r="A1444" s="10" t="s">
        <v>2117</v>
      </c>
      <c r="B1444" s="10" t="s">
        <v>2196</v>
      </c>
      <c r="C1444" s="11">
        <v>10343</v>
      </c>
      <c r="D1444" s="10" t="s">
        <v>5</v>
      </c>
      <c r="E1444" s="12">
        <v>2577</v>
      </c>
      <c r="F1444" s="12">
        <v>840</v>
      </c>
      <c r="G1444" s="12">
        <v>3463</v>
      </c>
      <c r="H1444" s="13">
        <f>+E1444/G1444</f>
        <v>0.74415246895755127</v>
      </c>
      <c r="I1444" s="13">
        <f>+F1444/G1444</f>
        <v>0.24256425064972567</v>
      </c>
      <c r="J1444" s="12">
        <f>+E1444-F1444</f>
        <v>1737</v>
      </c>
      <c r="K1444" s="12">
        <f>+F1444-E1444</f>
        <v>-1737</v>
      </c>
      <c r="L1444" s="13">
        <f>+H1444-I1444</f>
        <v>0.50158821830782563</v>
      </c>
      <c r="M1444" s="13">
        <f>+I1444-H1444</f>
        <v>-0.50158821830782563</v>
      </c>
      <c r="N1444" s="12">
        <v>3371</v>
      </c>
      <c r="O1444" s="12">
        <v>867</v>
      </c>
      <c r="P1444" s="12">
        <v>4262</v>
      </c>
      <c r="Q1444" s="13">
        <f>+N1444/P1444</f>
        <v>0.7909432191459409</v>
      </c>
      <c r="R1444" s="13">
        <f>+O1444/P1444</f>
        <v>0.20342562177381512</v>
      </c>
      <c r="S1444" s="12">
        <f>+N1444-O1444</f>
        <v>2504</v>
      </c>
      <c r="T1444" s="13">
        <f>+Q1444-R1444</f>
        <v>0.58751759737212583</v>
      </c>
      <c r="U1444" s="14">
        <f>+E1444-N1444</f>
        <v>-794</v>
      </c>
      <c r="V1444" s="14">
        <f>+F1444-O1444</f>
        <v>-27</v>
      </c>
      <c r="W1444" s="13">
        <f>+H1444-Q1444</f>
        <v>-4.6790750188389629E-2</v>
      </c>
      <c r="X1444" s="13">
        <f>+I1444-R1444</f>
        <v>3.9138628875910547E-2</v>
      </c>
      <c r="Y1444" s="15">
        <v>454.67</v>
      </c>
      <c r="Z1444" s="16">
        <f>+C1444/Y1444</f>
        <v>22.748366947456397</v>
      </c>
      <c r="AA1444" s="17">
        <v>28143</v>
      </c>
      <c r="AB1444" s="18" t="str">
        <f>TEXT(AA1444,"00000")</f>
        <v>28143</v>
      </c>
      <c r="AC1444" s="19">
        <v>28</v>
      </c>
      <c r="AD1444" s="19">
        <v>143</v>
      </c>
      <c r="AE1444" s="27" t="s">
        <v>261</v>
      </c>
      <c r="AF1444" s="21" t="s">
        <v>262</v>
      </c>
      <c r="AG1444" s="24" t="s">
        <v>263</v>
      </c>
      <c r="AH1444" s="23">
        <v>1344127</v>
      </c>
      <c r="AI1444" s="24" t="s">
        <v>43</v>
      </c>
      <c r="AJ1444" s="24" t="s">
        <v>264</v>
      </c>
      <c r="AK1444" s="24"/>
      <c r="AL1444" s="24"/>
      <c r="AM1444" s="29" t="s">
        <v>59</v>
      </c>
      <c r="AN1444" s="37">
        <v>10778</v>
      </c>
      <c r="AO1444" s="37">
        <v>16</v>
      </c>
      <c r="AP1444" s="37">
        <v>1872</v>
      </c>
      <c r="AQ1444" s="37">
        <v>173.68888888888901</v>
      </c>
      <c r="AR1444" s="37">
        <v>1224</v>
      </c>
      <c r="AS1444" s="37">
        <v>113.56</v>
      </c>
      <c r="AT1444" s="37">
        <v>262</v>
      </c>
      <c r="AU1444" s="37">
        <v>24.308888888888902</v>
      </c>
      <c r="AV1444" s="37">
        <v>385</v>
      </c>
      <c r="AW1444" s="37">
        <v>35.718888888888898</v>
      </c>
      <c r="BB1444" s="37">
        <v>1</v>
      </c>
      <c r="BC1444" s="37">
        <v>8.8888888888888906E-2</v>
      </c>
      <c r="BJ1444" s="37">
        <v>0</v>
      </c>
      <c r="BK1444" s="37">
        <v>0</v>
      </c>
      <c r="BV1444" s="37">
        <v>0</v>
      </c>
      <c r="BW1444" s="37">
        <v>0</v>
      </c>
      <c r="CH1444" s="37">
        <v>0</v>
      </c>
      <c r="CI1444" s="37">
        <v>0</v>
      </c>
    </row>
    <row r="1445" spans="1:87" x14ac:dyDescent="0.25">
      <c r="A1445" s="10" t="s">
        <v>2117</v>
      </c>
      <c r="B1445" s="10" t="s">
        <v>326</v>
      </c>
      <c r="C1445" s="11">
        <v>28429</v>
      </c>
      <c r="D1445" s="10" t="s">
        <v>5</v>
      </c>
      <c r="E1445" s="12">
        <v>1969</v>
      </c>
      <c r="F1445" s="12">
        <v>9161</v>
      </c>
      <c r="G1445" s="12">
        <v>11374</v>
      </c>
      <c r="H1445" s="13">
        <f>+E1445/G1445</f>
        <v>0.17311411992263057</v>
      </c>
      <c r="I1445" s="13">
        <f>+F1445/G1445</f>
        <v>0.80543344469843503</v>
      </c>
      <c r="J1445" s="12">
        <f>+E1445-F1445</f>
        <v>-7192</v>
      </c>
      <c r="K1445" s="12">
        <f>+F1445-E1445</f>
        <v>7192</v>
      </c>
      <c r="L1445" s="13">
        <f>+H1445-I1445</f>
        <v>-0.63231932477580444</v>
      </c>
      <c r="M1445" s="13">
        <f>+I1445-H1445</f>
        <v>0.63231932477580444</v>
      </c>
      <c r="N1445" s="12">
        <v>2481</v>
      </c>
      <c r="O1445" s="12">
        <v>7759</v>
      </c>
      <c r="P1445" s="12">
        <v>10359</v>
      </c>
      <c r="Q1445" s="13">
        <f>+N1445/P1445</f>
        <v>0.23950188242108311</v>
      </c>
      <c r="R1445" s="13">
        <f>+O1445/P1445</f>
        <v>0.74901052225118259</v>
      </c>
      <c r="S1445" s="12">
        <f>+N1445-O1445</f>
        <v>-5278</v>
      </c>
      <c r="T1445" s="13">
        <f>+Q1445-R1445</f>
        <v>-0.50950863983009942</v>
      </c>
      <c r="U1445" s="14">
        <f>+E1445-N1445</f>
        <v>-512</v>
      </c>
      <c r="V1445" s="14">
        <f>+F1445-O1445</f>
        <v>1402</v>
      </c>
      <c r="W1445" s="13">
        <f>+H1445-Q1445</f>
        <v>-6.6387762498452546E-2</v>
      </c>
      <c r="X1445" s="13">
        <f>+I1445-R1445</f>
        <v>5.6422922447252444E-2</v>
      </c>
      <c r="Y1445" s="15">
        <v>415.6</v>
      </c>
      <c r="Z1445" s="16">
        <f>+C1445/Y1445</f>
        <v>68.404716073147256</v>
      </c>
      <c r="AA1445" s="17">
        <v>28145</v>
      </c>
      <c r="AB1445" s="18" t="str">
        <f>TEXT(AA1445,"00000")</f>
        <v>28145</v>
      </c>
      <c r="AC1445" s="19">
        <v>28</v>
      </c>
      <c r="AD1445" s="19">
        <v>145</v>
      </c>
      <c r="AE1445" s="27"/>
      <c r="AF1445" s="21"/>
      <c r="AG1445" s="24"/>
      <c r="AH1445" s="28"/>
      <c r="AI1445" s="24"/>
      <c r="AJ1445" s="24"/>
      <c r="AK1445" s="24"/>
      <c r="AL1445" s="24"/>
      <c r="AM1445" s="29" t="s">
        <v>62</v>
      </c>
      <c r="AN1445" s="37">
        <v>27134</v>
      </c>
      <c r="AO1445" s="37">
        <v>88</v>
      </c>
      <c r="AP1445" s="37">
        <v>23351</v>
      </c>
      <c r="AQ1445" s="37">
        <v>860.58</v>
      </c>
      <c r="AR1445" s="37">
        <v>18449</v>
      </c>
      <c r="AS1445" s="37">
        <v>679.918888888889</v>
      </c>
      <c r="AT1445" s="37">
        <v>939</v>
      </c>
      <c r="AU1445" s="37">
        <v>34.608888888888899</v>
      </c>
      <c r="AV1445" s="37">
        <v>3379</v>
      </c>
      <c r="AW1445" s="37">
        <v>124.53</v>
      </c>
      <c r="AX1445" s="37">
        <v>398</v>
      </c>
      <c r="AY1445" s="37">
        <v>14.67</v>
      </c>
      <c r="BJ1445" s="37">
        <v>0</v>
      </c>
      <c r="BK1445" s="37">
        <v>0</v>
      </c>
      <c r="BL1445" s="37">
        <v>186</v>
      </c>
      <c r="BM1445" s="37">
        <v>6.8488888888888901</v>
      </c>
      <c r="BV1445" s="37">
        <v>0</v>
      </c>
      <c r="BW1445" s="37">
        <v>0</v>
      </c>
      <c r="CH1445" s="37">
        <v>0</v>
      </c>
      <c r="CI1445" s="37">
        <v>0</v>
      </c>
    </row>
    <row r="1446" spans="1:87" x14ac:dyDescent="0.25">
      <c r="A1446" s="10" t="s">
        <v>2117</v>
      </c>
      <c r="B1446" s="10" t="s">
        <v>2197</v>
      </c>
      <c r="C1446" s="11">
        <v>14638</v>
      </c>
      <c r="D1446" s="10" t="s">
        <v>5</v>
      </c>
      <c r="E1446" s="12">
        <v>2475</v>
      </c>
      <c r="F1446" s="12">
        <v>3374</v>
      </c>
      <c r="G1446" s="12">
        <v>5909</v>
      </c>
      <c r="H1446" s="13">
        <f>+E1446/G1446</f>
        <v>0.41885259773227279</v>
      </c>
      <c r="I1446" s="13">
        <f>+F1446/G1446</f>
        <v>0.57099339989845999</v>
      </c>
      <c r="J1446" s="12">
        <f>+E1446-F1446</f>
        <v>-899</v>
      </c>
      <c r="K1446" s="12">
        <f>+F1446-E1446</f>
        <v>899</v>
      </c>
      <c r="L1446" s="13">
        <f>+H1446-I1446</f>
        <v>-0.15214080216618719</v>
      </c>
      <c r="M1446" s="13">
        <f>+I1446-H1446</f>
        <v>0.15214080216618719</v>
      </c>
      <c r="N1446" s="12">
        <v>3386</v>
      </c>
      <c r="O1446" s="12">
        <v>4012</v>
      </c>
      <c r="P1446" s="12">
        <v>7476</v>
      </c>
      <c r="Q1446" s="13">
        <f>+N1446/P1446</f>
        <v>0.45291599785981806</v>
      </c>
      <c r="R1446" s="13">
        <f>+O1446/P1446</f>
        <v>0.53665061530230074</v>
      </c>
      <c r="S1446" s="12">
        <f>+N1446-O1446</f>
        <v>-626</v>
      </c>
      <c r="T1446" s="13">
        <f>+Q1446-R1446</f>
        <v>-8.3734617442482673E-2</v>
      </c>
      <c r="U1446" s="14">
        <f>+E1446-N1446</f>
        <v>-911</v>
      </c>
      <c r="V1446" s="14">
        <f>+F1446-O1446</f>
        <v>-638</v>
      </c>
      <c r="W1446" s="13">
        <f>+H1446-Q1446</f>
        <v>-3.4063400127545274E-2</v>
      </c>
      <c r="X1446" s="13">
        <f>+I1446-R1446</f>
        <v>3.4342784596159248E-2</v>
      </c>
      <c r="Y1446" s="15">
        <v>403.94</v>
      </c>
      <c r="Z1446" s="16">
        <f>+C1446/Y1446</f>
        <v>36.238055156706444</v>
      </c>
      <c r="AA1446" s="17">
        <v>28147</v>
      </c>
      <c r="AB1446" s="18" t="str">
        <f>TEXT(AA1446,"00000")</f>
        <v>28147</v>
      </c>
      <c r="AC1446" s="19">
        <v>28</v>
      </c>
      <c r="AD1446" s="19">
        <v>147</v>
      </c>
      <c r="AE1446" s="27"/>
      <c r="AF1446" s="21"/>
      <c r="AG1446" s="24"/>
      <c r="AH1446" s="28"/>
      <c r="AI1446" s="24"/>
      <c r="AJ1446" s="24"/>
      <c r="AK1446" s="24"/>
      <c r="AL1446" s="24"/>
      <c r="AM1446" s="29" t="s">
        <v>62</v>
      </c>
      <c r="AN1446" s="37">
        <v>15443</v>
      </c>
      <c r="AO1446" s="37">
        <v>24</v>
      </c>
      <c r="AP1446" s="37">
        <v>6565</v>
      </c>
      <c r="AQ1446" s="37">
        <v>425.11</v>
      </c>
      <c r="AR1446" s="37">
        <v>5929</v>
      </c>
      <c r="AS1446" s="37">
        <v>383.93</v>
      </c>
      <c r="AT1446" s="37">
        <v>188</v>
      </c>
      <c r="AU1446" s="37">
        <v>12.168888888888899</v>
      </c>
      <c r="AV1446" s="37">
        <v>243</v>
      </c>
      <c r="AW1446" s="37">
        <v>15.74</v>
      </c>
      <c r="AX1446" s="37">
        <v>205</v>
      </c>
      <c r="AY1446" s="37">
        <v>13.268888888888901</v>
      </c>
      <c r="BJ1446" s="37">
        <v>0</v>
      </c>
      <c r="BK1446" s="37">
        <v>0</v>
      </c>
      <c r="BV1446" s="37">
        <v>0</v>
      </c>
      <c r="BW1446" s="37">
        <v>0</v>
      </c>
      <c r="CH1446" s="37">
        <v>0</v>
      </c>
      <c r="CI1446" s="37">
        <v>0</v>
      </c>
    </row>
    <row r="1447" spans="1:87" x14ac:dyDescent="0.25">
      <c r="A1447" s="10" t="s">
        <v>2117</v>
      </c>
      <c r="B1447" s="10" t="s">
        <v>939</v>
      </c>
      <c r="C1447" s="11">
        <v>47485</v>
      </c>
      <c r="D1447" s="10" t="s">
        <v>5</v>
      </c>
      <c r="E1447" s="12">
        <v>8518</v>
      </c>
      <c r="F1447" s="12">
        <v>9420</v>
      </c>
      <c r="G1447" s="12">
        <v>18287</v>
      </c>
      <c r="H1447" s="13">
        <f>+E1447/G1447</f>
        <v>0.46579537376278229</v>
      </c>
      <c r="I1447" s="13">
        <f>+F1447/G1447</f>
        <v>0.51512003062284684</v>
      </c>
      <c r="J1447" s="12">
        <f>+E1447-F1447</f>
        <v>-902</v>
      </c>
      <c r="K1447" s="12">
        <f>+F1447-E1447</f>
        <v>902</v>
      </c>
      <c r="L1447" s="13">
        <f>+H1447-I1447</f>
        <v>-4.9324656860064542E-2</v>
      </c>
      <c r="M1447" s="13">
        <f>+I1447-H1447</f>
        <v>4.9324656860064542E-2</v>
      </c>
      <c r="N1447" s="12">
        <v>9899</v>
      </c>
      <c r="O1447" s="12">
        <v>9390</v>
      </c>
      <c r="P1447" s="12">
        <v>19429</v>
      </c>
      <c r="Q1447" s="13">
        <f>+N1447/P1447</f>
        <v>0.50949611405630757</v>
      </c>
      <c r="R1447" s="13">
        <f>+O1447/P1447</f>
        <v>0.48329816254053221</v>
      </c>
      <c r="S1447" s="12">
        <f>+N1447-O1447</f>
        <v>509</v>
      </c>
      <c r="T1447" s="13">
        <f>+Q1447-R1447</f>
        <v>2.6197951515775364E-2</v>
      </c>
      <c r="U1447" s="14">
        <f>+E1447-N1447</f>
        <v>-1381</v>
      </c>
      <c r="V1447" s="14">
        <f>+F1447-O1447</f>
        <v>30</v>
      </c>
      <c r="W1447" s="13">
        <f>+H1447-Q1447</f>
        <v>-4.3700740293525275E-2</v>
      </c>
      <c r="X1447" s="13">
        <f>+I1447-R1447</f>
        <v>3.182186808231463E-2</v>
      </c>
      <c r="Y1447" s="15">
        <v>588.5</v>
      </c>
      <c r="Z1447" s="16">
        <f>+C1447/Y1447</f>
        <v>80.688190314358536</v>
      </c>
      <c r="AA1447" s="17">
        <v>28149</v>
      </c>
      <c r="AB1447" s="18" t="str">
        <f>TEXT(AA1447,"00000")</f>
        <v>28149</v>
      </c>
      <c r="AC1447" s="19">
        <v>28</v>
      </c>
      <c r="AD1447" s="19">
        <v>149</v>
      </c>
      <c r="AE1447" s="27" t="s">
        <v>2133</v>
      </c>
      <c r="AF1447" s="21" t="s">
        <v>2134</v>
      </c>
      <c r="AG1447" s="24" t="s">
        <v>2135</v>
      </c>
      <c r="AH1447" s="19"/>
      <c r="AI1447" s="24" t="s">
        <v>53</v>
      </c>
      <c r="AJ1447" s="24" t="s">
        <v>2136</v>
      </c>
      <c r="AK1447" s="24"/>
      <c r="AL1447" s="24"/>
      <c r="AM1447" s="29" t="s">
        <v>44</v>
      </c>
      <c r="AN1447" s="37">
        <v>48773</v>
      </c>
      <c r="AO1447" s="37">
        <v>85</v>
      </c>
      <c r="AP1447" s="37">
        <v>31669</v>
      </c>
      <c r="AQ1447" s="37">
        <v>649.30888888888899</v>
      </c>
      <c r="AR1447" s="37">
        <v>18331</v>
      </c>
      <c r="AS1447" s="37">
        <v>375.83888888888902</v>
      </c>
      <c r="AT1447" s="37">
        <v>4121</v>
      </c>
      <c r="AU1447" s="37">
        <v>84.488888888888894</v>
      </c>
      <c r="AV1447" s="37">
        <v>5152</v>
      </c>
      <c r="AW1447" s="37">
        <v>105.62888888888899</v>
      </c>
      <c r="AX1447" s="37">
        <v>2789</v>
      </c>
      <c r="AY1447" s="37">
        <v>57.178888888888899</v>
      </c>
      <c r="AZ1447" s="37">
        <v>185</v>
      </c>
      <c r="BA1447" s="37">
        <v>3.79</v>
      </c>
      <c r="BB1447" s="37">
        <v>36</v>
      </c>
      <c r="BC1447" s="37">
        <v>0.74</v>
      </c>
      <c r="BJ1447" s="37">
        <v>0</v>
      </c>
      <c r="BK1447" s="37">
        <v>0</v>
      </c>
      <c r="BL1447" s="37">
        <v>677</v>
      </c>
      <c r="BM1447" s="37">
        <v>13.88</v>
      </c>
      <c r="BV1447" s="37">
        <v>0</v>
      </c>
      <c r="BW1447" s="37">
        <v>0</v>
      </c>
      <c r="BX1447" s="37">
        <v>308</v>
      </c>
      <c r="BY1447" s="37">
        <v>6.3088888888888901</v>
      </c>
      <c r="CF1447" s="37">
        <v>70</v>
      </c>
      <c r="CG1447" s="37">
        <v>1.44</v>
      </c>
      <c r="CH1447" s="37">
        <v>70</v>
      </c>
      <c r="CI1447" s="37">
        <v>1.44</v>
      </c>
    </row>
    <row r="1448" spans="1:87" x14ac:dyDescent="0.25">
      <c r="A1448" s="10" t="s">
        <v>2117</v>
      </c>
      <c r="B1448" s="10" t="s">
        <v>175</v>
      </c>
      <c r="C1448" s="11">
        <v>48130</v>
      </c>
      <c r="D1448" s="10" t="s">
        <v>5</v>
      </c>
      <c r="E1448" s="12">
        <v>9847</v>
      </c>
      <c r="F1448" s="12">
        <v>4541</v>
      </c>
      <c r="G1448" s="12">
        <v>14571</v>
      </c>
      <c r="H1448" s="13">
        <f>+E1448/G1448</f>
        <v>0.67579438610939535</v>
      </c>
      <c r="I1448" s="13">
        <f>+F1448/G1448</f>
        <v>0.31164642097316586</v>
      </c>
      <c r="J1448" s="12">
        <f>+E1448-F1448</f>
        <v>5306</v>
      </c>
      <c r="K1448" s="12">
        <f>+F1448-E1448</f>
        <v>-5306</v>
      </c>
      <c r="L1448" s="13">
        <f>+H1448-I1448</f>
        <v>0.36414796513622949</v>
      </c>
      <c r="M1448" s="13">
        <f>+I1448-H1448</f>
        <v>-0.36414796513622949</v>
      </c>
      <c r="N1448" s="12">
        <v>12188</v>
      </c>
      <c r="O1448" s="12">
        <v>4870</v>
      </c>
      <c r="P1448" s="12">
        <v>17137</v>
      </c>
      <c r="Q1448" s="13">
        <f>+N1448/P1448</f>
        <v>0.71120966330162805</v>
      </c>
      <c r="R1448" s="13">
        <f>+O1448/P1448</f>
        <v>0.28418042831300694</v>
      </c>
      <c r="S1448" s="12">
        <f>+N1448-O1448</f>
        <v>7318</v>
      </c>
      <c r="T1448" s="13">
        <f>+Q1448-R1448</f>
        <v>0.42702923498862111</v>
      </c>
      <c r="U1448" s="14">
        <f>+E1448-N1448</f>
        <v>-2341</v>
      </c>
      <c r="V1448" s="14">
        <f>+F1448-O1448</f>
        <v>-329</v>
      </c>
      <c r="W1448" s="13">
        <f>+H1448-Q1448</f>
        <v>-3.5415277192232697E-2</v>
      </c>
      <c r="X1448" s="13">
        <f>+I1448-R1448</f>
        <v>2.7465992660158922E-2</v>
      </c>
      <c r="Y1448" s="15">
        <v>724.74</v>
      </c>
      <c r="Z1448" s="16">
        <f>+C1448/Y1448</f>
        <v>66.410022904765853</v>
      </c>
      <c r="AA1448" s="17">
        <v>28151</v>
      </c>
      <c r="AB1448" s="18" t="str">
        <f>TEXT(AA1448,"00000")</f>
        <v>28151</v>
      </c>
      <c r="AC1448" s="19">
        <v>28</v>
      </c>
      <c r="AD1448" s="19">
        <v>151</v>
      </c>
      <c r="AE1448" s="27" t="s">
        <v>2198</v>
      </c>
      <c r="AF1448" s="21"/>
      <c r="AG1448" s="24" t="s">
        <v>2199</v>
      </c>
      <c r="AH1448" s="19"/>
      <c r="AI1448" s="24" t="s">
        <v>53</v>
      </c>
      <c r="AJ1448" s="24"/>
      <c r="AK1448" s="24"/>
      <c r="AL1448" s="24"/>
      <c r="AM1448" s="29" t="s">
        <v>44</v>
      </c>
      <c r="AN1448" s="37">
        <v>51137</v>
      </c>
      <c r="AO1448" s="37">
        <v>115</v>
      </c>
      <c r="AP1448" s="37">
        <v>33193</v>
      </c>
      <c r="AQ1448" s="37">
        <v>649.1</v>
      </c>
      <c r="AR1448" s="37">
        <v>19793</v>
      </c>
      <c r="AS1448" s="37">
        <v>387.06</v>
      </c>
      <c r="AT1448" s="37">
        <v>7900</v>
      </c>
      <c r="AU1448" s="37">
        <v>154.49</v>
      </c>
      <c r="AV1448" s="37">
        <v>2938</v>
      </c>
      <c r="AW1448" s="37">
        <v>57.45</v>
      </c>
      <c r="AX1448" s="37">
        <v>1893</v>
      </c>
      <c r="AY1448" s="37">
        <v>37.020000000000003</v>
      </c>
      <c r="BB1448" s="37">
        <v>3</v>
      </c>
      <c r="BC1448" s="37">
        <v>5.88888888888889E-2</v>
      </c>
      <c r="BJ1448" s="37">
        <v>0</v>
      </c>
      <c r="BK1448" s="37">
        <v>0</v>
      </c>
      <c r="BL1448" s="37">
        <v>553</v>
      </c>
      <c r="BM1448" s="37">
        <v>10.81</v>
      </c>
      <c r="BV1448" s="37">
        <v>0</v>
      </c>
      <c r="BW1448" s="37">
        <v>0</v>
      </c>
      <c r="CF1448" s="37">
        <v>113</v>
      </c>
      <c r="CG1448" s="37">
        <v>2.20888888888889</v>
      </c>
      <c r="CH1448" s="37">
        <v>113</v>
      </c>
      <c r="CI1448" s="37">
        <v>2.20888888888889</v>
      </c>
    </row>
    <row r="1449" spans="1:87" x14ac:dyDescent="0.25">
      <c r="A1449" s="10" t="s">
        <v>2117</v>
      </c>
      <c r="B1449" s="10" t="s">
        <v>940</v>
      </c>
      <c r="C1449" s="11">
        <v>20566</v>
      </c>
      <c r="D1449" s="10" t="s">
        <v>5</v>
      </c>
      <c r="E1449" s="12">
        <v>3493</v>
      </c>
      <c r="F1449" s="12">
        <v>5957</v>
      </c>
      <c r="G1449" s="12">
        <v>9534</v>
      </c>
      <c r="H1449" s="13">
        <f>+E1449/G1449</f>
        <v>0.36637298091042586</v>
      </c>
      <c r="I1449" s="13">
        <f>+F1449/G1449</f>
        <v>0.62481644640234946</v>
      </c>
      <c r="J1449" s="12">
        <f>+E1449-F1449</f>
        <v>-2464</v>
      </c>
      <c r="K1449" s="12">
        <f>+F1449-E1449</f>
        <v>2464</v>
      </c>
      <c r="L1449" s="13">
        <f>+H1449-I1449</f>
        <v>-0.2584434654919236</v>
      </c>
      <c r="M1449" s="13">
        <f>+I1449-H1449</f>
        <v>0.2584434654919236</v>
      </c>
      <c r="N1449" s="12">
        <v>4116</v>
      </c>
      <c r="O1449" s="12">
        <v>6080</v>
      </c>
      <c r="P1449" s="12">
        <v>10269</v>
      </c>
      <c r="Q1449" s="13">
        <f>+N1449/P1449</f>
        <v>0.40081799591002043</v>
      </c>
      <c r="R1449" s="13">
        <f>+O1449/P1449</f>
        <v>0.59207323011003987</v>
      </c>
      <c r="S1449" s="12">
        <f>+N1449-O1449</f>
        <v>-1964</v>
      </c>
      <c r="T1449" s="13">
        <f>+Q1449-R1449</f>
        <v>-0.19125523420001944</v>
      </c>
      <c r="U1449" s="14">
        <f>+E1449-N1449</f>
        <v>-623</v>
      </c>
      <c r="V1449" s="14">
        <f>+F1449-O1449</f>
        <v>-123</v>
      </c>
      <c r="W1449" s="13">
        <f>+H1449-Q1449</f>
        <v>-3.444501499959457E-2</v>
      </c>
      <c r="X1449" s="13">
        <f>+I1449-R1449</f>
        <v>3.2743216292309585E-2</v>
      </c>
      <c r="Y1449" s="15">
        <v>810.75</v>
      </c>
      <c r="Z1449" s="16">
        <f>+C1449/Y1449</f>
        <v>25.366635831020659</v>
      </c>
      <c r="AA1449" s="17">
        <v>28153</v>
      </c>
      <c r="AB1449" s="18" t="str">
        <f>TEXT(AA1449,"00000")</f>
        <v>28153</v>
      </c>
      <c r="AC1449" s="19">
        <v>28</v>
      </c>
      <c r="AD1449" s="19">
        <v>153</v>
      </c>
      <c r="AE1449" s="27"/>
      <c r="AF1449" s="21"/>
      <c r="AG1449" s="24"/>
      <c r="AH1449" s="28"/>
      <c r="AI1449" s="24"/>
      <c r="AJ1449" s="24"/>
      <c r="AK1449" s="24"/>
      <c r="AL1449" s="24"/>
      <c r="AM1449" s="29" t="s">
        <v>62</v>
      </c>
      <c r="AN1449" s="37">
        <v>20747</v>
      </c>
      <c r="AO1449" s="37">
        <v>84</v>
      </c>
      <c r="AP1449" s="37">
        <v>11696</v>
      </c>
      <c r="AQ1449" s="37">
        <v>563.74</v>
      </c>
      <c r="AR1449" s="37">
        <v>9655</v>
      </c>
      <c r="AS1449" s="37">
        <v>465.37</v>
      </c>
      <c r="AT1449" s="37">
        <v>125</v>
      </c>
      <c r="AU1449" s="37">
        <v>6.0188888888888901</v>
      </c>
      <c r="AV1449" s="37">
        <v>1829</v>
      </c>
      <c r="AW1449" s="37">
        <v>88.158888888888896</v>
      </c>
      <c r="AX1449" s="37">
        <v>86</v>
      </c>
      <c r="AY1449" s="37">
        <v>4.1500000000000004</v>
      </c>
      <c r="BB1449" s="37">
        <v>1</v>
      </c>
      <c r="BC1449" s="37">
        <v>0.05</v>
      </c>
      <c r="BJ1449" s="37">
        <v>0</v>
      </c>
      <c r="BK1449" s="37">
        <v>0</v>
      </c>
      <c r="BV1449" s="37">
        <v>0</v>
      </c>
      <c r="BW1449" s="37">
        <v>0</v>
      </c>
      <c r="CH1449" s="37">
        <v>0</v>
      </c>
      <c r="CI1449" s="37">
        <v>0</v>
      </c>
    </row>
    <row r="1450" spans="1:87" x14ac:dyDescent="0.25">
      <c r="A1450" s="10" t="s">
        <v>2117</v>
      </c>
      <c r="B1450" s="10" t="s">
        <v>943</v>
      </c>
      <c r="C1450" s="11">
        <v>9899</v>
      </c>
      <c r="D1450" s="10" t="s">
        <v>5</v>
      </c>
      <c r="E1450" s="12">
        <v>1001</v>
      </c>
      <c r="F1450" s="12">
        <v>3949</v>
      </c>
      <c r="G1450" s="12">
        <v>5024</v>
      </c>
      <c r="H1450" s="13">
        <f>+E1450/G1450</f>
        <v>0.1992436305732484</v>
      </c>
      <c r="I1450" s="13">
        <f>+F1450/G1450</f>
        <v>0.78602707006369432</v>
      </c>
      <c r="J1450" s="12">
        <f>+E1450-F1450</f>
        <v>-2948</v>
      </c>
      <c r="K1450" s="12">
        <f>+F1450-E1450</f>
        <v>2948</v>
      </c>
      <c r="L1450" s="13">
        <f>+H1450-I1450</f>
        <v>-0.58678343949044587</v>
      </c>
      <c r="M1450" s="13">
        <f>+I1450-H1450</f>
        <v>0.58678343949044587</v>
      </c>
      <c r="N1450" s="12">
        <v>1087</v>
      </c>
      <c r="O1450" s="12">
        <v>3684</v>
      </c>
      <c r="P1450" s="12">
        <v>4820</v>
      </c>
      <c r="Q1450" s="13">
        <f>+N1450/P1450</f>
        <v>0.22551867219917013</v>
      </c>
      <c r="R1450" s="13">
        <f>+O1450/P1450</f>
        <v>0.76431535269709538</v>
      </c>
      <c r="S1450" s="12">
        <f>+N1450-O1450</f>
        <v>-2597</v>
      </c>
      <c r="T1450" s="13">
        <f>+Q1450-R1450</f>
        <v>-0.53879668049792528</v>
      </c>
      <c r="U1450" s="14">
        <f>+E1450-N1450</f>
        <v>-86</v>
      </c>
      <c r="V1450" s="14">
        <f>+F1450-O1450</f>
        <v>265</v>
      </c>
      <c r="W1450" s="13">
        <f>+H1450-Q1450</f>
        <v>-2.627504162592173E-2</v>
      </c>
      <c r="X1450" s="13">
        <f>+I1450-R1450</f>
        <v>2.1711717366598937E-2</v>
      </c>
      <c r="Y1450" s="15">
        <v>420.94</v>
      </c>
      <c r="Z1450" s="16">
        <f>+C1450/Y1450</f>
        <v>23.516415641184018</v>
      </c>
      <c r="AA1450" s="17">
        <v>28155</v>
      </c>
      <c r="AB1450" s="18" t="str">
        <f>TEXT(AA1450,"00000")</f>
        <v>28155</v>
      </c>
      <c r="AC1450" s="19">
        <v>28</v>
      </c>
      <c r="AD1450" s="19">
        <v>155</v>
      </c>
      <c r="AE1450" s="27"/>
      <c r="AF1450" s="21"/>
      <c r="AG1450" s="24"/>
      <c r="AH1450" s="28"/>
      <c r="AI1450" s="24"/>
      <c r="AJ1450" s="24"/>
      <c r="AK1450" s="24"/>
      <c r="AL1450" s="24"/>
      <c r="AM1450" s="29" t="s">
        <v>62</v>
      </c>
      <c r="AN1450" s="37">
        <v>10253</v>
      </c>
      <c r="AO1450" s="37">
        <v>50</v>
      </c>
      <c r="AP1450" s="37">
        <v>7238</v>
      </c>
      <c r="AQ1450" s="37">
        <v>705.94</v>
      </c>
      <c r="AR1450" s="37">
        <v>5999</v>
      </c>
      <c r="AS1450" s="37">
        <v>585.1</v>
      </c>
      <c r="AT1450" s="37">
        <v>310</v>
      </c>
      <c r="AU1450" s="37">
        <v>30.238888888888901</v>
      </c>
      <c r="AV1450" s="37">
        <v>863</v>
      </c>
      <c r="AW1450" s="37">
        <v>84.17</v>
      </c>
      <c r="AX1450" s="37">
        <v>65</v>
      </c>
      <c r="AY1450" s="37">
        <v>6.3388888888888903</v>
      </c>
      <c r="BB1450" s="37">
        <v>1</v>
      </c>
      <c r="BC1450" s="37">
        <v>0.1</v>
      </c>
      <c r="BJ1450" s="37">
        <v>0</v>
      </c>
      <c r="BK1450" s="37">
        <v>0</v>
      </c>
      <c r="BV1450" s="37">
        <v>0</v>
      </c>
      <c r="BW1450" s="37">
        <v>0</v>
      </c>
      <c r="CH1450" s="37">
        <v>0</v>
      </c>
      <c r="CI1450" s="37">
        <v>0</v>
      </c>
    </row>
    <row r="1451" spans="1:87" x14ac:dyDescent="0.25">
      <c r="A1451" s="10" t="s">
        <v>2117</v>
      </c>
      <c r="B1451" s="10" t="s">
        <v>947</v>
      </c>
      <c r="C1451" s="11">
        <v>9122</v>
      </c>
      <c r="D1451" s="10" t="s">
        <v>5</v>
      </c>
      <c r="E1451" s="12">
        <v>2826</v>
      </c>
      <c r="F1451" s="12">
        <v>1305</v>
      </c>
      <c r="G1451" s="12">
        <v>4174</v>
      </c>
      <c r="H1451" s="13">
        <f>+E1451/G1451</f>
        <v>0.67704839482510781</v>
      </c>
      <c r="I1451" s="13">
        <f>+F1451/G1451</f>
        <v>0.31264973646382366</v>
      </c>
      <c r="J1451" s="12">
        <f>+E1451-F1451</f>
        <v>1521</v>
      </c>
      <c r="K1451" s="12">
        <f>+F1451-E1451</f>
        <v>-1521</v>
      </c>
      <c r="L1451" s="13">
        <f>+H1451-I1451</f>
        <v>0.36439865836128416</v>
      </c>
      <c r="M1451" s="13">
        <f>+I1451-H1451</f>
        <v>-0.36439865836128416</v>
      </c>
      <c r="N1451" s="12">
        <v>2940</v>
      </c>
      <c r="O1451" s="12">
        <v>1275</v>
      </c>
      <c r="P1451" s="12">
        <v>4238</v>
      </c>
      <c r="Q1451" s="13">
        <f>+N1451/P1451</f>
        <v>0.69372345445965078</v>
      </c>
      <c r="R1451" s="13">
        <f>+O1451/P1451</f>
        <v>0.30084945729117507</v>
      </c>
      <c r="S1451" s="12">
        <f>+N1451-O1451</f>
        <v>1665</v>
      </c>
      <c r="T1451" s="13">
        <f>+Q1451-R1451</f>
        <v>0.39287399716847571</v>
      </c>
      <c r="U1451" s="14">
        <f>+E1451-N1451</f>
        <v>-114</v>
      </c>
      <c r="V1451" s="14">
        <f>+F1451-O1451</f>
        <v>30</v>
      </c>
      <c r="W1451" s="13">
        <f>+H1451-Q1451</f>
        <v>-1.6675059634542966E-2</v>
      </c>
      <c r="X1451" s="13">
        <f>+I1451-R1451</f>
        <v>1.1800279172648587E-2</v>
      </c>
      <c r="Y1451" s="15">
        <v>678.11</v>
      </c>
      <c r="Z1451" s="16">
        <f>+C1451/Y1451</f>
        <v>13.45209479288021</v>
      </c>
      <c r="AA1451" s="17">
        <v>28157</v>
      </c>
      <c r="AB1451" s="18" t="str">
        <f>TEXT(AA1451,"00000")</f>
        <v>28157</v>
      </c>
      <c r="AC1451" s="19">
        <v>28</v>
      </c>
      <c r="AD1451" s="19">
        <v>157</v>
      </c>
      <c r="AE1451" s="27"/>
      <c r="AF1451" s="21"/>
      <c r="AG1451" s="24"/>
      <c r="AH1451" s="28"/>
      <c r="AI1451" s="24"/>
      <c r="AJ1451" s="24"/>
      <c r="AK1451" s="24"/>
      <c r="AL1451" s="24"/>
      <c r="AM1451" s="29" t="s">
        <v>62</v>
      </c>
      <c r="AN1451" s="37">
        <v>9878</v>
      </c>
      <c r="AO1451" s="37">
        <v>34</v>
      </c>
      <c r="AP1451" s="37">
        <v>4966</v>
      </c>
      <c r="AQ1451" s="37">
        <v>502.73</v>
      </c>
      <c r="AR1451" s="37">
        <v>3226</v>
      </c>
      <c r="AS1451" s="37">
        <v>326.57888888888903</v>
      </c>
      <c r="AT1451" s="37">
        <v>730</v>
      </c>
      <c r="AU1451" s="37">
        <v>73.900000000000006</v>
      </c>
      <c r="AV1451" s="37">
        <v>896</v>
      </c>
      <c r="AW1451" s="37">
        <v>90.708888888888893</v>
      </c>
      <c r="AX1451" s="37">
        <v>113</v>
      </c>
      <c r="AY1451" s="37">
        <v>11.438888888888901</v>
      </c>
      <c r="BB1451" s="37">
        <v>1</v>
      </c>
      <c r="BC1451" s="37">
        <v>0.1</v>
      </c>
      <c r="BJ1451" s="37">
        <v>0</v>
      </c>
      <c r="BK1451" s="37">
        <v>0</v>
      </c>
      <c r="BV1451" s="37">
        <v>0</v>
      </c>
      <c r="BW1451" s="37">
        <v>0</v>
      </c>
      <c r="CH1451" s="37">
        <v>0</v>
      </c>
      <c r="CI1451" s="37">
        <v>0</v>
      </c>
    </row>
    <row r="1452" spans="1:87" x14ac:dyDescent="0.25">
      <c r="A1452" s="10" t="s">
        <v>2117</v>
      </c>
      <c r="B1452" s="10" t="s">
        <v>177</v>
      </c>
      <c r="C1452" s="11">
        <v>18317</v>
      </c>
      <c r="D1452" s="10" t="s">
        <v>5</v>
      </c>
      <c r="E1452" s="12">
        <v>3778</v>
      </c>
      <c r="F1452" s="12">
        <v>4874</v>
      </c>
      <c r="G1452" s="12">
        <v>8771</v>
      </c>
      <c r="H1452" s="13">
        <f>+E1452/G1452</f>
        <v>0.43073765819176835</v>
      </c>
      <c r="I1452" s="13">
        <f>+F1452/G1452</f>
        <v>0.55569490365978791</v>
      </c>
      <c r="J1452" s="12">
        <f>+E1452-F1452</f>
        <v>-1096</v>
      </c>
      <c r="K1452" s="12">
        <f>+F1452-E1452</f>
        <v>1096</v>
      </c>
      <c r="L1452" s="13">
        <f>+H1452-I1452</f>
        <v>-0.12495724546801956</v>
      </c>
      <c r="M1452" s="13">
        <f>+I1452-H1452</f>
        <v>0.12495724546801956</v>
      </c>
      <c r="N1452" s="12">
        <v>4557</v>
      </c>
      <c r="O1452" s="12">
        <v>5147</v>
      </c>
      <c r="P1452" s="12">
        <v>9758</v>
      </c>
      <c r="Q1452" s="13">
        <f>+N1452/P1452</f>
        <v>0.46700143472022954</v>
      </c>
      <c r="R1452" s="13">
        <f>+O1452/P1452</f>
        <v>0.52746464439434315</v>
      </c>
      <c r="S1452" s="12">
        <f>+N1452-O1452</f>
        <v>-590</v>
      </c>
      <c r="T1452" s="13">
        <f>+Q1452-R1452</f>
        <v>-6.0463209674113616E-2</v>
      </c>
      <c r="U1452" s="14">
        <f>+E1452-N1452</f>
        <v>-779</v>
      </c>
      <c r="V1452" s="14">
        <f>+F1452-O1452</f>
        <v>-273</v>
      </c>
      <c r="W1452" s="13">
        <f>+H1452-Q1452</f>
        <v>-3.6263776528461189E-2</v>
      </c>
      <c r="X1452" s="13">
        <f>+I1452-R1452</f>
        <v>2.8230259265444757E-2</v>
      </c>
      <c r="Y1452" s="15">
        <v>607.25</v>
      </c>
      <c r="Z1452" s="16">
        <f>+C1452/Y1452</f>
        <v>30.163853437628653</v>
      </c>
      <c r="AA1452" s="17">
        <v>28159</v>
      </c>
      <c r="AB1452" s="18" t="str">
        <f>TEXT(AA1452,"00000")</f>
        <v>28159</v>
      </c>
      <c r="AC1452" s="19">
        <v>28</v>
      </c>
      <c r="AD1452" s="19">
        <v>159</v>
      </c>
      <c r="AE1452" s="27"/>
      <c r="AF1452" s="21"/>
      <c r="AG1452" s="24"/>
      <c r="AH1452" s="28"/>
      <c r="AI1452" s="24"/>
      <c r="AJ1452" s="24"/>
      <c r="AK1452" s="24"/>
      <c r="AL1452" s="24"/>
      <c r="AM1452" s="29" t="s">
        <v>62</v>
      </c>
      <c r="AN1452" s="37">
        <v>19198</v>
      </c>
      <c r="AO1452" s="37">
        <v>82</v>
      </c>
      <c r="AP1452" s="37">
        <v>14943</v>
      </c>
      <c r="AQ1452" s="37">
        <v>778.36</v>
      </c>
      <c r="AR1452" s="37">
        <v>9620</v>
      </c>
      <c r="AS1452" s="37">
        <v>501.08888888888902</v>
      </c>
      <c r="AT1452" s="37">
        <v>3044</v>
      </c>
      <c r="AU1452" s="37">
        <v>158.56</v>
      </c>
      <c r="AV1452" s="37">
        <v>2206</v>
      </c>
      <c r="AW1452" s="37">
        <v>114.908888888889</v>
      </c>
      <c r="AX1452" s="37">
        <v>71</v>
      </c>
      <c r="AY1452" s="37">
        <v>3.7</v>
      </c>
      <c r="BB1452" s="37">
        <v>2</v>
      </c>
      <c r="BC1452" s="37">
        <v>0.1</v>
      </c>
      <c r="BJ1452" s="37">
        <v>0</v>
      </c>
      <c r="BK1452" s="37">
        <v>0</v>
      </c>
      <c r="BV1452" s="37">
        <v>0</v>
      </c>
      <c r="BW1452" s="37">
        <v>0</v>
      </c>
      <c r="CH1452" s="37">
        <v>0</v>
      </c>
      <c r="CI1452" s="37">
        <v>0</v>
      </c>
    </row>
    <row r="1453" spans="1:87" x14ac:dyDescent="0.25">
      <c r="A1453" s="10" t="s">
        <v>2117</v>
      </c>
      <c r="B1453" s="10" t="s">
        <v>2200</v>
      </c>
      <c r="C1453" s="11">
        <v>12447</v>
      </c>
      <c r="D1453" s="10" t="s">
        <v>5</v>
      </c>
      <c r="E1453" s="12">
        <v>2574</v>
      </c>
      <c r="F1453" s="12">
        <v>3366</v>
      </c>
      <c r="G1453" s="12">
        <v>6058</v>
      </c>
      <c r="H1453" s="13">
        <f>+E1453/G1453</f>
        <v>0.42489270386266093</v>
      </c>
      <c r="I1453" s="13">
        <f>+F1453/G1453</f>
        <v>0.55562892043578738</v>
      </c>
      <c r="J1453" s="12">
        <f>+E1453-F1453</f>
        <v>-792</v>
      </c>
      <c r="K1453" s="12">
        <f>+F1453-E1453</f>
        <v>792</v>
      </c>
      <c r="L1453" s="13">
        <f>+H1453-I1453</f>
        <v>-0.13073621657312645</v>
      </c>
      <c r="M1453" s="13">
        <f>+I1453-H1453</f>
        <v>0.13073621657312645</v>
      </c>
      <c r="N1453" s="12">
        <v>2984</v>
      </c>
      <c r="O1453" s="12">
        <v>3261</v>
      </c>
      <c r="P1453" s="12">
        <v>6293</v>
      </c>
      <c r="Q1453" s="13">
        <f>+N1453/P1453</f>
        <v>0.47417765771492132</v>
      </c>
      <c r="R1453" s="13">
        <f>+O1453/P1453</f>
        <v>0.51819481964087077</v>
      </c>
      <c r="S1453" s="12">
        <f>+N1453-O1453</f>
        <v>-277</v>
      </c>
      <c r="T1453" s="13">
        <f>+Q1453-R1453</f>
        <v>-4.4017161925949455E-2</v>
      </c>
      <c r="U1453" s="14">
        <f>+E1453-N1453</f>
        <v>-410</v>
      </c>
      <c r="V1453" s="14">
        <f>+F1453-O1453</f>
        <v>105</v>
      </c>
      <c r="W1453" s="13">
        <f>+H1453-Q1453</f>
        <v>-4.9284953852260394E-2</v>
      </c>
      <c r="X1453" s="13">
        <f>+I1453-R1453</f>
        <v>3.7434100794916603E-2</v>
      </c>
      <c r="Y1453" s="15">
        <v>467.13</v>
      </c>
      <c r="Z1453" s="16">
        <f>+C1453/Y1453</f>
        <v>26.645687495986127</v>
      </c>
      <c r="AA1453" s="17">
        <v>28161</v>
      </c>
      <c r="AB1453" s="18" t="str">
        <f>TEXT(AA1453,"00000")</f>
        <v>28161</v>
      </c>
      <c r="AC1453" s="19">
        <v>28</v>
      </c>
      <c r="AD1453" s="19">
        <v>161</v>
      </c>
      <c r="AE1453" s="27"/>
      <c r="AF1453" s="21"/>
      <c r="AG1453" s="24"/>
      <c r="AH1453" s="28"/>
      <c r="AI1453" s="24"/>
      <c r="AJ1453" s="24"/>
      <c r="AK1453" s="24"/>
      <c r="AL1453" s="24"/>
      <c r="AM1453" s="29" t="s">
        <v>62</v>
      </c>
      <c r="AN1453" s="37">
        <v>12678</v>
      </c>
      <c r="AO1453" s="37">
        <v>61</v>
      </c>
      <c r="AP1453" s="37">
        <v>13383</v>
      </c>
      <c r="AQ1453" s="37">
        <v>1055.6088888888901</v>
      </c>
      <c r="AR1453" s="37">
        <v>10949</v>
      </c>
      <c r="AS1453" s="37">
        <v>863.62</v>
      </c>
      <c r="AT1453" s="37">
        <v>1656</v>
      </c>
      <c r="AU1453" s="37">
        <v>130.62</v>
      </c>
      <c r="AV1453" s="37">
        <v>778</v>
      </c>
      <c r="AW1453" s="37">
        <v>61.368888888888897</v>
      </c>
      <c r="BJ1453" s="37">
        <v>0</v>
      </c>
      <c r="BK1453" s="37">
        <v>0</v>
      </c>
      <c r="BV1453" s="37">
        <v>0</v>
      </c>
      <c r="BW1453" s="37">
        <v>0</v>
      </c>
      <c r="CH1453" s="37">
        <v>0</v>
      </c>
      <c r="CI1453" s="37">
        <v>0</v>
      </c>
    </row>
    <row r="1454" spans="1:87" x14ac:dyDescent="0.25">
      <c r="A1454" s="10" t="s">
        <v>2117</v>
      </c>
      <c r="B1454" s="10" t="s">
        <v>2201</v>
      </c>
      <c r="C1454" s="11">
        <v>27387</v>
      </c>
      <c r="D1454" s="10" t="s">
        <v>5</v>
      </c>
      <c r="E1454" s="12">
        <v>5221</v>
      </c>
      <c r="F1454" s="12">
        <v>4568</v>
      </c>
      <c r="G1454" s="12">
        <v>9892</v>
      </c>
      <c r="H1454" s="13">
        <f>+E1454/G1454</f>
        <v>0.52780024262029923</v>
      </c>
      <c r="I1454" s="13">
        <f>+F1454/G1454</f>
        <v>0.46178730287100689</v>
      </c>
      <c r="J1454" s="12">
        <f>+E1454-F1454</f>
        <v>653</v>
      </c>
      <c r="K1454" s="12">
        <f>+F1454-E1454</f>
        <v>-653</v>
      </c>
      <c r="L1454" s="13">
        <f>+H1454-I1454</f>
        <v>6.6012939749292343E-2</v>
      </c>
      <c r="M1454" s="13">
        <f>+I1454-H1454</f>
        <v>-6.6012939749292343E-2</v>
      </c>
      <c r="N1454" s="12">
        <v>6220</v>
      </c>
      <c r="O1454" s="12">
        <v>4560</v>
      </c>
      <c r="P1454" s="12">
        <v>10853</v>
      </c>
      <c r="Q1454" s="13">
        <f>+N1454/P1454</f>
        <v>0.57311342485948591</v>
      </c>
      <c r="R1454" s="13">
        <f>+O1454/P1454</f>
        <v>0.42016032433428546</v>
      </c>
      <c r="S1454" s="12">
        <f>+N1454-O1454</f>
        <v>1660</v>
      </c>
      <c r="T1454" s="13">
        <f>+Q1454-R1454</f>
        <v>0.15295310052520045</v>
      </c>
      <c r="U1454" s="14">
        <f>+E1454-N1454</f>
        <v>-999</v>
      </c>
      <c r="V1454" s="14">
        <f>+F1454-O1454</f>
        <v>8</v>
      </c>
      <c r="W1454" s="13">
        <f>+H1454-Q1454</f>
        <v>-4.5313182239186678E-2</v>
      </c>
      <c r="X1454" s="13">
        <f>+I1454-R1454</f>
        <v>4.1626978536721426E-2</v>
      </c>
      <c r="Y1454" s="15">
        <v>922.95</v>
      </c>
      <c r="Z1454" s="16">
        <f>+C1454/Y1454</f>
        <v>29.673330082886395</v>
      </c>
      <c r="AA1454" s="17">
        <v>28163</v>
      </c>
      <c r="AB1454" s="18" t="str">
        <f>TEXT(AA1454,"00000")</f>
        <v>28163</v>
      </c>
      <c r="AC1454" s="19">
        <v>28</v>
      </c>
      <c r="AD1454" s="19">
        <v>163</v>
      </c>
      <c r="AE1454" s="27" t="s">
        <v>2147</v>
      </c>
      <c r="AF1454" s="21" t="s">
        <v>2134</v>
      </c>
      <c r="AG1454" s="24" t="s">
        <v>2148</v>
      </c>
      <c r="AH1454" s="23">
        <v>578777</v>
      </c>
      <c r="AI1454" s="24" t="s">
        <v>43</v>
      </c>
      <c r="AJ1454" s="24" t="s">
        <v>2136</v>
      </c>
      <c r="AK1454" s="24"/>
      <c r="AL1454" s="24"/>
      <c r="AM1454" s="29" t="s">
        <v>59</v>
      </c>
      <c r="AN1454" s="37">
        <v>28065</v>
      </c>
      <c r="AO1454" s="37">
        <v>76</v>
      </c>
      <c r="AP1454" s="37">
        <v>13109</v>
      </c>
      <c r="AQ1454" s="37">
        <v>467.08888888888902</v>
      </c>
      <c r="AR1454" s="37">
        <v>7773</v>
      </c>
      <c r="AS1454" s="37">
        <v>276.95888888888902</v>
      </c>
      <c r="AT1454" s="37">
        <v>2486</v>
      </c>
      <c r="AU1454" s="37">
        <v>88.578888888888898</v>
      </c>
      <c r="AV1454" s="37">
        <v>2032</v>
      </c>
      <c r="AW1454" s="37">
        <v>72.400000000000006</v>
      </c>
      <c r="AX1454" s="37">
        <v>779</v>
      </c>
      <c r="AY1454" s="37">
        <v>27.76</v>
      </c>
      <c r="BB1454" s="37">
        <v>39</v>
      </c>
      <c r="BC1454" s="37">
        <v>1.3888888888888899</v>
      </c>
      <c r="BJ1454" s="37">
        <v>0</v>
      </c>
      <c r="BK1454" s="37">
        <v>0</v>
      </c>
      <c r="BV1454" s="37">
        <v>0</v>
      </c>
      <c r="BW1454" s="37">
        <v>0</v>
      </c>
      <c r="CH1454" s="37">
        <v>0</v>
      </c>
      <c r="CI1454" s="37">
        <v>0</v>
      </c>
    </row>
    <row r="1455" spans="1:87" x14ac:dyDescent="0.25">
      <c r="A1455" s="10" t="s">
        <v>2202</v>
      </c>
      <c r="B1455" s="10" t="s">
        <v>1324</v>
      </c>
      <c r="C1455" s="11">
        <v>25378</v>
      </c>
      <c r="D1455" s="10" t="s">
        <v>5</v>
      </c>
      <c r="E1455" s="12">
        <v>3495</v>
      </c>
      <c r="F1455" s="12">
        <v>6019</v>
      </c>
      <c r="G1455" s="12">
        <v>10137</v>
      </c>
      <c r="H1455" s="13">
        <f>+E1455/G1455</f>
        <v>0.34477656111275523</v>
      </c>
      <c r="I1455" s="13">
        <f>+F1455/G1455</f>
        <v>0.59376541383052184</v>
      </c>
      <c r="J1455" s="12">
        <f>+E1455-F1455</f>
        <v>-2524</v>
      </c>
      <c r="K1455" s="12">
        <f>+F1455-E1455</f>
        <v>2524</v>
      </c>
      <c r="L1455" s="13">
        <f>+H1455-I1455</f>
        <v>-0.24898885271776661</v>
      </c>
      <c r="M1455" s="13">
        <f>+I1455-H1455</f>
        <v>0.24898885271776661</v>
      </c>
      <c r="N1455" s="12">
        <v>4218</v>
      </c>
      <c r="O1455" s="12">
        <v>5648</v>
      </c>
      <c r="P1455" s="12">
        <v>10121</v>
      </c>
      <c r="Q1455" s="13">
        <f>+N1455/P1455</f>
        <v>0.41675723742713172</v>
      </c>
      <c r="R1455" s="13">
        <f>+O1455/P1455</f>
        <v>0.55804762375259365</v>
      </c>
      <c r="S1455" s="12">
        <f>+N1455-O1455</f>
        <v>-1430</v>
      </c>
      <c r="T1455" s="13">
        <f>+Q1455-R1455</f>
        <v>-0.14129038632546193</v>
      </c>
      <c r="U1455" s="14">
        <f>+E1455-N1455</f>
        <v>-723</v>
      </c>
      <c r="V1455" s="14">
        <f>+F1455-O1455</f>
        <v>371</v>
      </c>
      <c r="W1455" s="13">
        <f>+H1455-Q1455</f>
        <v>-7.198067631437649E-2</v>
      </c>
      <c r="X1455" s="13">
        <f>+I1455-R1455</f>
        <v>3.5717790077928191E-2</v>
      </c>
      <c r="Y1455" s="15">
        <v>567.32000000000005</v>
      </c>
      <c r="Z1455" s="16">
        <f>+C1455/Y1455</f>
        <v>44.733131213424521</v>
      </c>
      <c r="AA1455" s="17">
        <v>29001</v>
      </c>
      <c r="AB1455" s="18" t="str">
        <f>TEXT(AA1455,"00000")</f>
        <v>29001</v>
      </c>
      <c r="AC1455" s="19">
        <v>29</v>
      </c>
      <c r="AD1455" s="19">
        <v>1</v>
      </c>
      <c r="AE1455" s="27" t="s">
        <v>2203</v>
      </c>
      <c r="AF1455" s="21"/>
      <c r="AG1455" s="24" t="s">
        <v>2204</v>
      </c>
      <c r="AH1455" s="19"/>
      <c r="AI1455" s="24" t="s">
        <v>53</v>
      </c>
      <c r="AJ1455" s="24"/>
      <c r="AK1455" s="24"/>
      <c r="AL1455" s="24"/>
      <c r="AM1455" s="29" t="s">
        <v>44</v>
      </c>
      <c r="AN1455" s="37">
        <v>25607</v>
      </c>
      <c r="AO1455" s="37">
        <v>53</v>
      </c>
      <c r="AP1455" s="37">
        <v>11006</v>
      </c>
      <c r="AQ1455" s="37">
        <v>429.8</v>
      </c>
      <c r="AR1455" s="37">
        <v>6123</v>
      </c>
      <c r="AS1455" s="37">
        <v>239.11</v>
      </c>
      <c r="AV1455" s="37">
        <v>2622</v>
      </c>
      <c r="AW1455" s="37">
        <v>102.39</v>
      </c>
      <c r="AX1455" s="37">
        <v>1400</v>
      </c>
      <c r="AY1455" s="37">
        <v>54.67</v>
      </c>
      <c r="BB1455" s="37">
        <v>5</v>
      </c>
      <c r="BC1455" s="37">
        <v>0.2</v>
      </c>
      <c r="BF1455" s="37">
        <v>15</v>
      </c>
      <c r="BG1455" s="37">
        <v>0.58577732651228198</v>
      </c>
      <c r="BJ1455" s="37">
        <v>15</v>
      </c>
      <c r="BK1455" s="37">
        <v>0.58577732651228198</v>
      </c>
      <c r="BL1455" s="37">
        <v>841</v>
      </c>
      <c r="BM1455" s="37">
        <v>32.840000000000003</v>
      </c>
      <c r="BV1455" s="37">
        <v>0</v>
      </c>
      <c r="BW1455" s="37">
        <v>0</v>
      </c>
      <c r="CH1455" s="37">
        <v>0</v>
      </c>
      <c r="CI1455" s="37">
        <v>0</v>
      </c>
    </row>
    <row r="1456" spans="1:87" x14ac:dyDescent="0.25">
      <c r="A1456" s="10" t="s">
        <v>2202</v>
      </c>
      <c r="B1456" s="10" t="s">
        <v>2205</v>
      </c>
      <c r="C1456" s="11">
        <v>17296</v>
      </c>
      <c r="D1456" s="10" t="s">
        <v>5</v>
      </c>
      <c r="E1456" s="12">
        <v>2045</v>
      </c>
      <c r="F1456" s="12">
        <v>6665</v>
      </c>
      <c r="G1456" s="12">
        <v>9140</v>
      </c>
      <c r="H1456" s="13">
        <f>+E1456/G1456</f>
        <v>0.22374179431072211</v>
      </c>
      <c r="I1456" s="13">
        <f>+F1456/G1456</f>
        <v>0.72921225382932164</v>
      </c>
      <c r="J1456" s="12">
        <f>+E1456-F1456</f>
        <v>-4620</v>
      </c>
      <c r="K1456" s="12">
        <f>+F1456-E1456</f>
        <v>4620</v>
      </c>
      <c r="L1456" s="13">
        <f>+H1456-I1456</f>
        <v>-0.50547045951859948</v>
      </c>
      <c r="M1456" s="13">
        <f>+I1456-H1456</f>
        <v>0.50547045951859948</v>
      </c>
      <c r="N1456" s="12">
        <v>2649</v>
      </c>
      <c r="O1456" s="12">
        <v>5457</v>
      </c>
      <c r="P1456" s="12">
        <v>8306</v>
      </c>
      <c r="Q1456" s="13">
        <f>+N1456/P1456</f>
        <v>0.31892607753431257</v>
      </c>
      <c r="R1456" s="13">
        <f>+O1456/P1456</f>
        <v>0.65699494341439924</v>
      </c>
      <c r="S1456" s="12">
        <f>+N1456-O1456</f>
        <v>-2808</v>
      </c>
      <c r="T1456" s="13">
        <f>+Q1456-R1456</f>
        <v>-0.33806886588008667</v>
      </c>
      <c r="U1456" s="14">
        <f>+E1456-N1456</f>
        <v>-604</v>
      </c>
      <c r="V1456" s="14">
        <f>+F1456-O1456</f>
        <v>1208</v>
      </c>
      <c r="W1456" s="13">
        <f>+H1456-Q1456</f>
        <v>-9.518428322359046E-2</v>
      </c>
      <c r="X1456" s="13">
        <f>+I1456-R1456</f>
        <v>7.2217310414922409E-2</v>
      </c>
      <c r="Y1456" s="15">
        <v>432.7</v>
      </c>
      <c r="Z1456" s="16">
        <f>+C1456/Y1456</f>
        <v>39.972267159694937</v>
      </c>
      <c r="AA1456" s="17">
        <v>29003</v>
      </c>
      <c r="AB1456" s="18" t="str">
        <f>TEXT(AA1456,"00000")</f>
        <v>29003</v>
      </c>
      <c r="AC1456" s="19">
        <v>29</v>
      </c>
      <c r="AD1456" s="19">
        <v>3</v>
      </c>
      <c r="AE1456" s="27" t="s">
        <v>1452</v>
      </c>
      <c r="AF1456" s="21" t="s">
        <v>1429</v>
      </c>
      <c r="AG1456" s="24" t="s">
        <v>1453</v>
      </c>
      <c r="AH1456" s="23">
        <v>126880</v>
      </c>
      <c r="AI1456" s="24" t="s">
        <v>43</v>
      </c>
      <c r="AJ1456" s="24" t="s">
        <v>1431</v>
      </c>
      <c r="AK1456" s="24"/>
      <c r="AL1456" s="24"/>
      <c r="AM1456" s="29" t="s">
        <v>59</v>
      </c>
      <c r="AN1456" s="37">
        <v>17291</v>
      </c>
      <c r="AO1456" s="37">
        <v>25</v>
      </c>
      <c r="AP1456" s="37">
        <v>5616</v>
      </c>
      <c r="AQ1456" s="37">
        <v>324.79000000000002</v>
      </c>
      <c r="AR1456" s="37">
        <v>2907</v>
      </c>
      <c r="AS1456" s="37">
        <v>168.12</v>
      </c>
      <c r="AV1456" s="37">
        <v>2222</v>
      </c>
      <c r="AW1456" s="37">
        <v>128.508888888889</v>
      </c>
      <c r="AX1456" s="37">
        <v>476</v>
      </c>
      <c r="AY1456" s="37">
        <v>27.53</v>
      </c>
      <c r="BB1456" s="37">
        <v>11</v>
      </c>
      <c r="BC1456" s="37">
        <v>0.64</v>
      </c>
      <c r="BJ1456" s="37">
        <v>0</v>
      </c>
      <c r="BK1456" s="37">
        <v>0</v>
      </c>
      <c r="BV1456" s="37">
        <v>0</v>
      </c>
      <c r="BW1456" s="37">
        <v>0</v>
      </c>
      <c r="CH1456" s="37">
        <v>0</v>
      </c>
      <c r="CI1456" s="37">
        <v>0</v>
      </c>
    </row>
    <row r="1457" spans="1:89" x14ac:dyDescent="0.25">
      <c r="A1457" s="10" t="s">
        <v>2202</v>
      </c>
      <c r="B1457" s="10" t="s">
        <v>1427</v>
      </c>
      <c r="C1457" s="11">
        <v>5306</v>
      </c>
      <c r="D1457" s="10" t="s">
        <v>5</v>
      </c>
      <c r="E1457" s="12">
        <v>541</v>
      </c>
      <c r="F1457" s="12">
        <v>2059</v>
      </c>
      <c r="G1457" s="12">
        <v>2723</v>
      </c>
      <c r="H1457" s="13">
        <f>+E1457/G1457</f>
        <v>0.19867792875504958</v>
      </c>
      <c r="I1457" s="13">
        <f>+F1457/G1457</f>
        <v>0.7561513037091443</v>
      </c>
      <c r="J1457" s="12">
        <f>+E1457-F1457</f>
        <v>-1518</v>
      </c>
      <c r="K1457" s="12">
        <f>+F1457-E1457</f>
        <v>1518</v>
      </c>
      <c r="L1457" s="13">
        <f>+H1457-I1457</f>
        <v>-0.55747337495409477</v>
      </c>
      <c r="M1457" s="13">
        <f>+I1457-H1457</f>
        <v>0.55747337495409477</v>
      </c>
      <c r="N1457" s="12">
        <v>756</v>
      </c>
      <c r="O1457" s="12">
        <v>1902</v>
      </c>
      <c r="P1457" s="12">
        <v>2709</v>
      </c>
      <c r="Q1457" s="13">
        <f>+N1457/P1457</f>
        <v>0.27906976744186046</v>
      </c>
      <c r="R1457" s="13">
        <f>+O1457/P1457</f>
        <v>0.70210409745293467</v>
      </c>
      <c r="S1457" s="12">
        <f>+N1457-O1457</f>
        <v>-1146</v>
      </c>
      <c r="T1457" s="13">
        <f>+Q1457-R1457</f>
        <v>-0.42303433001107421</v>
      </c>
      <c r="U1457" s="14">
        <f>+E1457-N1457</f>
        <v>-215</v>
      </c>
      <c r="V1457" s="14">
        <f>+F1457-O1457</f>
        <v>157</v>
      </c>
      <c r="W1457" s="13">
        <f>+H1457-Q1457</f>
        <v>-8.0391838686810879E-2</v>
      </c>
      <c r="X1457" s="13">
        <f>+I1457-R1457</f>
        <v>5.4047206256209623E-2</v>
      </c>
      <c r="Y1457" s="15">
        <v>547.29999999999995</v>
      </c>
      <c r="Z1457" s="16">
        <f>+C1457/Y1457</f>
        <v>9.694865704366892</v>
      </c>
      <c r="AA1457" s="17">
        <v>29005</v>
      </c>
      <c r="AB1457" s="18" t="str">
        <f>TEXT(AA1457,"00000")</f>
        <v>29005</v>
      </c>
      <c r="AC1457" s="19">
        <v>29</v>
      </c>
      <c r="AD1457" s="19">
        <v>5</v>
      </c>
      <c r="AE1457" s="27"/>
      <c r="AF1457" s="21"/>
      <c r="AG1457" s="24"/>
      <c r="AH1457" s="28"/>
      <c r="AI1457" s="24"/>
      <c r="AJ1457" s="24"/>
      <c r="AK1457" s="24"/>
      <c r="AL1457" s="24"/>
      <c r="AM1457" s="29" t="s">
        <v>62</v>
      </c>
      <c r="AN1457" s="37">
        <v>5685</v>
      </c>
      <c r="AO1457" s="37">
        <v>25</v>
      </c>
      <c r="AP1457" s="37">
        <v>3922</v>
      </c>
      <c r="AQ1457" s="37">
        <v>689.88888888888903</v>
      </c>
      <c r="AR1457" s="37">
        <v>1561</v>
      </c>
      <c r="AS1457" s="37">
        <v>274.57888888888903</v>
      </c>
      <c r="AV1457" s="37">
        <v>2216</v>
      </c>
      <c r="AW1457" s="37">
        <v>389.8</v>
      </c>
      <c r="AX1457" s="37">
        <v>141</v>
      </c>
      <c r="AY1457" s="37">
        <v>24.8</v>
      </c>
      <c r="BB1457" s="37">
        <v>4</v>
      </c>
      <c r="BC1457" s="37">
        <v>0.7</v>
      </c>
      <c r="BJ1457" s="37">
        <v>0</v>
      </c>
      <c r="BK1457" s="37">
        <v>0</v>
      </c>
      <c r="BV1457" s="37">
        <v>0</v>
      </c>
      <c r="BW1457" s="37">
        <v>0</v>
      </c>
      <c r="CH1457" s="37">
        <v>0</v>
      </c>
      <c r="CI1457" s="37">
        <v>0</v>
      </c>
    </row>
    <row r="1458" spans="1:89" x14ac:dyDescent="0.25">
      <c r="A1458" s="10" t="s">
        <v>2202</v>
      </c>
      <c r="B1458" s="10" t="s">
        <v>2206</v>
      </c>
      <c r="C1458" s="11">
        <v>26096</v>
      </c>
      <c r="D1458" s="10" t="s">
        <v>5</v>
      </c>
      <c r="E1458" s="12">
        <v>2567</v>
      </c>
      <c r="F1458" s="12">
        <v>6981</v>
      </c>
      <c r="G1458" s="12">
        <v>10043</v>
      </c>
      <c r="H1458" s="13">
        <f>+E1458/G1458</f>
        <v>0.25560091606093799</v>
      </c>
      <c r="I1458" s="13">
        <f>+F1458/G1458</f>
        <v>0.69511102260280788</v>
      </c>
      <c r="J1458" s="12">
        <f>+E1458-F1458</f>
        <v>-4414</v>
      </c>
      <c r="K1458" s="12">
        <f>+F1458-E1458</f>
        <v>4414</v>
      </c>
      <c r="L1458" s="13">
        <f>+H1458-I1458</f>
        <v>-0.43951010654186989</v>
      </c>
      <c r="M1458" s="13">
        <f>+I1458-H1458</f>
        <v>0.43951010654186989</v>
      </c>
      <c r="N1458" s="12">
        <v>3538</v>
      </c>
      <c r="O1458" s="12">
        <v>6186</v>
      </c>
      <c r="P1458" s="12">
        <v>9951</v>
      </c>
      <c r="Q1458" s="13">
        <f>+N1458/P1458</f>
        <v>0.35554215656717919</v>
      </c>
      <c r="R1458" s="13">
        <f>+O1458/P1458</f>
        <v>0.62164606572203795</v>
      </c>
      <c r="S1458" s="12">
        <f>+N1458-O1458</f>
        <v>-2648</v>
      </c>
      <c r="T1458" s="13">
        <f>+Q1458-R1458</f>
        <v>-0.26610390915485876</v>
      </c>
      <c r="U1458" s="14">
        <f>+E1458-N1458</f>
        <v>-971</v>
      </c>
      <c r="V1458" s="14">
        <f>+F1458-O1458</f>
        <v>795</v>
      </c>
      <c r="W1458" s="13">
        <f>+H1458-Q1458</f>
        <v>-9.9941240506241202E-2</v>
      </c>
      <c r="X1458" s="13">
        <f>+I1458-R1458</f>
        <v>7.3464956880769927E-2</v>
      </c>
      <c r="Y1458" s="15">
        <v>692.24</v>
      </c>
      <c r="Z1458" s="16">
        <f>+C1458/Y1458</f>
        <v>37.697908239916792</v>
      </c>
      <c r="AA1458" s="17">
        <v>29007</v>
      </c>
      <c r="AB1458" s="18" t="str">
        <f>TEXT(AA1458,"00000")</f>
        <v>29007</v>
      </c>
      <c r="AC1458" s="19">
        <v>29</v>
      </c>
      <c r="AD1458" s="19">
        <v>7</v>
      </c>
      <c r="AE1458" s="27" t="s">
        <v>2207</v>
      </c>
      <c r="AF1458" s="21" t="s">
        <v>2208</v>
      </c>
      <c r="AG1458" s="24" t="s">
        <v>2209</v>
      </c>
      <c r="AH1458" s="19"/>
      <c r="AI1458" s="24" t="s">
        <v>53</v>
      </c>
      <c r="AJ1458" s="24" t="s">
        <v>2210</v>
      </c>
      <c r="AK1458" s="24"/>
      <c r="AL1458" s="24"/>
      <c r="AM1458" s="29" t="s">
        <v>44</v>
      </c>
      <c r="AN1458" s="37">
        <v>25529</v>
      </c>
      <c r="AO1458" s="37">
        <v>72</v>
      </c>
      <c r="AP1458" s="37">
        <v>15139</v>
      </c>
      <c r="AQ1458" s="37">
        <v>593.00888888888903</v>
      </c>
      <c r="AR1458" s="37">
        <v>8731</v>
      </c>
      <c r="AS1458" s="37">
        <v>342</v>
      </c>
      <c r="AT1458" s="37">
        <v>1044</v>
      </c>
      <c r="AU1458" s="37">
        <v>40.89</v>
      </c>
      <c r="AV1458" s="37">
        <v>3097</v>
      </c>
      <c r="AW1458" s="37">
        <v>121.31</v>
      </c>
      <c r="AX1458" s="37">
        <v>1900</v>
      </c>
      <c r="AY1458" s="37">
        <v>74.430000000000007</v>
      </c>
      <c r="BB1458" s="37">
        <v>6</v>
      </c>
      <c r="BC1458" s="37">
        <v>0.24</v>
      </c>
      <c r="BJ1458" s="37">
        <v>0</v>
      </c>
      <c r="BK1458" s="37">
        <v>0</v>
      </c>
      <c r="BL1458" s="37">
        <v>361</v>
      </c>
      <c r="BM1458" s="37">
        <v>14.14</v>
      </c>
      <c r="BV1458" s="37">
        <v>0</v>
      </c>
      <c r="BW1458" s="37">
        <v>0</v>
      </c>
      <c r="CH1458" s="37">
        <v>0</v>
      </c>
      <c r="CI1458" s="37">
        <v>0</v>
      </c>
    </row>
    <row r="1459" spans="1:89" x14ac:dyDescent="0.25">
      <c r="A1459" s="10" t="s">
        <v>2202</v>
      </c>
      <c r="B1459" s="10" t="s">
        <v>1862</v>
      </c>
      <c r="C1459" s="11">
        <v>35829</v>
      </c>
      <c r="D1459" s="10" t="s">
        <v>5</v>
      </c>
      <c r="E1459" s="12">
        <v>2710</v>
      </c>
      <c r="F1459" s="12">
        <v>11427</v>
      </c>
      <c r="G1459" s="12">
        <v>14604</v>
      </c>
      <c r="H1459" s="13">
        <f>+E1459/G1459</f>
        <v>0.18556559846617365</v>
      </c>
      <c r="I1459" s="13">
        <f>+F1459/G1459</f>
        <v>0.78245686113393587</v>
      </c>
      <c r="J1459" s="12">
        <f>+E1459-F1459</f>
        <v>-8717</v>
      </c>
      <c r="K1459" s="12">
        <f>+F1459-E1459</f>
        <v>8717</v>
      </c>
      <c r="L1459" s="13">
        <f>+H1459-I1459</f>
        <v>-0.59689126266776227</v>
      </c>
      <c r="M1459" s="13">
        <f>+I1459-H1459</f>
        <v>0.59689126266776227</v>
      </c>
      <c r="N1459" s="12">
        <v>3667</v>
      </c>
      <c r="O1459" s="12">
        <v>9832</v>
      </c>
      <c r="P1459" s="12">
        <v>13806</v>
      </c>
      <c r="Q1459" s="13">
        <f>+N1459/P1459</f>
        <v>0.2656091554396639</v>
      </c>
      <c r="R1459" s="13">
        <f>+O1459/P1459</f>
        <v>0.7121541358829494</v>
      </c>
      <c r="S1459" s="12">
        <f>+N1459-O1459</f>
        <v>-6165</v>
      </c>
      <c r="T1459" s="13">
        <f>+Q1459-R1459</f>
        <v>-0.4465449804432855</v>
      </c>
      <c r="U1459" s="14">
        <f>+E1459-N1459</f>
        <v>-957</v>
      </c>
      <c r="V1459" s="14">
        <f>+F1459-O1459</f>
        <v>1595</v>
      </c>
      <c r="W1459" s="13">
        <f>+H1459-Q1459</f>
        <v>-8.0043556973490249E-2</v>
      </c>
      <c r="X1459" s="13">
        <f>+I1459-R1459</f>
        <v>7.0302725250986464E-2</v>
      </c>
      <c r="Y1459" s="15">
        <v>778.25</v>
      </c>
      <c r="Z1459" s="16">
        <f>+C1459/Y1459</f>
        <v>46.037905557340189</v>
      </c>
      <c r="AA1459" s="17">
        <v>29009</v>
      </c>
      <c r="AB1459" s="18" t="str">
        <f>TEXT(AA1459,"00000")</f>
        <v>29009</v>
      </c>
      <c r="AC1459" s="19">
        <v>29</v>
      </c>
      <c r="AD1459" s="19">
        <v>9</v>
      </c>
      <c r="AE1459" s="27"/>
      <c r="AF1459" s="21"/>
      <c r="AG1459" s="24"/>
      <c r="AH1459" s="28"/>
      <c r="AI1459" s="24"/>
      <c r="AJ1459" s="24"/>
      <c r="AK1459" s="24"/>
      <c r="AL1459" s="24"/>
      <c r="AM1459" s="29" t="s">
        <v>62</v>
      </c>
      <c r="AN1459" s="37">
        <v>35597</v>
      </c>
      <c r="AO1459" s="37">
        <v>105</v>
      </c>
      <c r="AP1459" s="37">
        <v>19308</v>
      </c>
      <c r="AQ1459" s="37">
        <v>542.40888888888901</v>
      </c>
      <c r="AR1459" s="37">
        <v>13905</v>
      </c>
      <c r="AS1459" s="37">
        <v>390.62</v>
      </c>
      <c r="AV1459" s="37">
        <v>1414</v>
      </c>
      <c r="AW1459" s="37">
        <v>39.718888888888898</v>
      </c>
      <c r="AX1459" s="37">
        <v>3719</v>
      </c>
      <c r="AY1459" s="37">
        <v>104.48</v>
      </c>
      <c r="BB1459" s="37">
        <v>9</v>
      </c>
      <c r="BC1459" s="37">
        <v>0.25</v>
      </c>
      <c r="BJ1459" s="37">
        <v>0</v>
      </c>
      <c r="BK1459" s="37">
        <v>0</v>
      </c>
      <c r="BL1459" s="37">
        <v>261</v>
      </c>
      <c r="BM1459" s="37">
        <v>7.33</v>
      </c>
      <c r="BV1459" s="37">
        <v>0</v>
      </c>
      <c r="BW1459" s="37">
        <v>0</v>
      </c>
      <c r="CH1459" s="37">
        <v>0</v>
      </c>
      <c r="CI1459" s="37">
        <v>0</v>
      </c>
    </row>
    <row r="1460" spans="1:89" x14ac:dyDescent="0.25">
      <c r="A1460" s="10" t="s">
        <v>2202</v>
      </c>
      <c r="B1460" s="10" t="s">
        <v>1433</v>
      </c>
      <c r="C1460" s="11">
        <v>11880</v>
      </c>
      <c r="D1460" s="10" t="s">
        <v>5</v>
      </c>
      <c r="E1460" s="12">
        <v>795</v>
      </c>
      <c r="F1460" s="12">
        <v>4958</v>
      </c>
      <c r="G1460" s="12">
        <v>5932</v>
      </c>
      <c r="H1460" s="13">
        <f>+E1460/G1460</f>
        <v>0.13401888064733647</v>
      </c>
      <c r="I1460" s="13">
        <f>+F1460/G1460</f>
        <v>0.83580579905596764</v>
      </c>
      <c r="J1460" s="12">
        <f>+E1460-F1460</f>
        <v>-4163</v>
      </c>
      <c r="K1460" s="12">
        <f>+F1460-E1460</f>
        <v>4163</v>
      </c>
      <c r="L1460" s="13">
        <f>+H1460-I1460</f>
        <v>-0.70178691840863117</v>
      </c>
      <c r="M1460" s="13">
        <f>+I1460-H1460</f>
        <v>0.70178691840863117</v>
      </c>
      <c r="N1460" s="12">
        <v>1232</v>
      </c>
      <c r="O1460" s="12">
        <v>4416</v>
      </c>
      <c r="P1460" s="12">
        <v>5746</v>
      </c>
      <c r="Q1460" s="13">
        <f>+N1460/P1460</f>
        <v>0.21441002436477549</v>
      </c>
      <c r="R1460" s="13">
        <f>+O1460/P1460</f>
        <v>0.76853463278802647</v>
      </c>
      <c r="S1460" s="12">
        <f>+N1460-O1460</f>
        <v>-3184</v>
      </c>
      <c r="T1460" s="13">
        <f>+Q1460-R1460</f>
        <v>-0.55412460842325095</v>
      </c>
      <c r="U1460" s="14">
        <f>+E1460-N1460</f>
        <v>-437</v>
      </c>
      <c r="V1460" s="14">
        <f>+F1460-O1460</f>
        <v>542</v>
      </c>
      <c r="W1460" s="13">
        <f>+H1460-Q1460</f>
        <v>-8.0391143717439023E-2</v>
      </c>
      <c r="X1460" s="13">
        <f>+I1460-R1460</f>
        <v>6.7271166267941163E-2</v>
      </c>
      <c r="Y1460" s="15">
        <v>591.91999999999996</v>
      </c>
      <c r="Z1460" s="16">
        <f>+C1460/Y1460</f>
        <v>20.070279767536157</v>
      </c>
      <c r="AA1460" s="17">
        <v>29011</v>
      </c>
      <c r="AB1460" s="18" t="str">
        <f>TEXT(AA1460,"00000")</f>
        <v>29011</v>
      </c>
      <c r="AC1460" s="19">
        <v>29</v>
      </c>
      <c r="AD1460" s="19">
        <v>11</v>
      </c>
      <c r="AE1460" s="27"/>
      <c r="AF1460" s="21"/>
      <c r="AG1460" s="24"/>
      <c r="AH1460" s="28"/>
      <c r="AI1460" s="24"/>
      <c r="AJ1460" s="24"/>
      <c r="AK1460" s="24"/>
      <c r="AL1460" s="24"/>
      <c r="AM1460" s="29" t="s">
        <v>62</v>
      </c>
      <c r="AN1460" s="37">
        <v>12402</v>
      </c>
      <c r="AO1460" s="37">
        <v>39</v>
      </c>
      <c r="AP1460" s="37">
        <v>6649</v>
      </c>
      <c r="AQ1460" s="37">
        <v>536.12</v>
      </c>
      <c r="AR1460" s="37">
        <v>4497</v>
      </c>
      <c r="AS1460" s="37">
        <v>362.6</v>
      </c>
      <c r="AV1460" s="37">
        <v>1792</v>
      </c>
      <c r="AW1460" s="37">
        <v>144.49</v>
      </c>
      <c r="AX1460" s="37">
        <v>225</v>
      </c>
      <c r="AY1460" s="37">
        <v>18.14</v>
      </c>
      <c r="BJ1460" s="37">
        <v>0</v>
      </c>
      <c r="BK1460" s="37">
        <v>0</v>
      </c>
      <c r="BV1460" s="37">
        <v>0</v>
      </c>
      <c r="BW1460" s="37">
        <v>0</v>
      </c>
      <c r="CH1460" s="37">
        <v>0</v>
      </c>
      <c r="CI1460" s="37">
        <v>0</v>
      </c>
    </row>
    <row r="1461" spans="1:89" x14ac:dyDescent="0.25">
      <c r="A1461" s="10" t="s">
        <v>2202</v>
      </c>
      <c r="B1461" s="10" t="s">
        <v>2211</v>
      </c>
      <c r="C1461" s="11">
        <v>16446</v>
      </c>
      <c r="D1461" s="10" t="s">
        <v>5</v>
      </c>
      <c r="E1461" s="12">
        <v>1617</v>
      </c>
      <c r="F1461" s="12">
        <v>6000</v>
      </c>
      <c r="G1461" s="12">
        <v>8021</v>
      </c>
      <c r="H1461" s="13">
        <f>+E1461/G1461</f>
        <v>0.20159581099613513</v>
      </c>
      <c r="I1461" s="13">
        <f>+F1461/G1461</f>
        <v>0.74803640443834929</v>
      </c>
      <c r="J1461" s="12">
        <f>+E1461-F1461</f>
        <v>-4383</v>
      </c>
      <c r="K1461" s="12">
        <f>+F1461-E1461</f>
        <v>4383</v>
      </c>
      <c r="L1461" s="13">
        <f>+H1461-I1461</f>
        <v>-0.54644059344221418</v>
      </c>
      <c r="M1461" s="13">
        <f>+I1461-H1461</f>
        <v>0.54644059344221418</v>
      </c>
      <c r="N1461" s="12">
        <v>2557</v>
      </c>
      <c r="O1461" s="12">
        <v>5020</v>
      </c>
      <c r="P1461" s="12">
        <v>7771</v>
      </c>
      <c r="Q1461" s="13">
        <f>+N1461/P1461</f>
        <v>0.32904388109638399</v>
      </c>
      <c r="R1461" s="13">
        <f>+O1461/P1461</f>
        <v>0.64599150688457085</v>
      </c>
      <c r="S1461" s="12">
        <f>+N1461-O1461</f>
        <v>-2463</v>
      </c>
      <c r="T1461" s="13">
        <f>+Q1461-R1461</f>
        <v>-0.31694762578818686</v>
      </c>
      <c r="U1461" s="14">
        <f>+E1461-N1461</f>
        <v>-940</v>
      </c>
      <c r="V1461" s="14">
        <f>+F1461-O1461</f>
        <v>980</v>
      </c>
      <c r="W1461" s="13">
        <f>+H1461-Q1461</f>
        <v>-0.12744807010024886</v>
      </c>
      <c r="X1461" s="13">
        <f>+I1461-R1461</f>
        <v>0.10204489755377844</v>
      </c>
      <c r="Y1461" s="15">
        <v>836.69</v>
      </c>
      <c r="Z1461" s="16">
        <f>+C1461/Y1461</f>
        <v>19.65602552916851</v>
      </c>
      <c r="AA1461" s="17">
        <v>29013</v>
      </c>
      <c r="AB1461" s="18" t="str">
        <f>TEXT(AA1461,"00000")</f>
        <v>29013</v>
      </c>
      <c r="AC1461" s="19">
        <v>29</v>
      </c>
      <c r="AD1461" s="19">
        <v>13</v>
      </c>
      <c r="AE1461" s="27" t="s">
        <v>1484</v>
      </c>
      <c r="AF1461" s="21" t="s">
        <v>1429</v>
      </c>
      <c r="AG1461" s="24" t="s">
        <v>1485</v>
      </c>
      <c r="AH1461" s="23">
        <v>2087471</v>
      </c>
      <c r="AI1461" s="24" t="s">
        <v>43</v>
      </c>
      <c r="AJ1461" s="24" t="s">
        <v>1431</v>
      </c>
      <c r="AK1461" s="24"/>
      <c r="AL1461" s="24"/>
      <c r="AM1461" s="29" t="s">
        <v>59</v>
      </c>
      <c r="AN1461" s="37">
        <v>17049</v>
      </c>
      <c r="AO1461" s="37">
        <v>50</v>
      </c>
      <c r="AP1461" s="37">
        <v>8855</v>
      </c>
      <c r="AQ1461" s="37">
        <v>519.38888888888903</v>
      </c>
      <c r="AR1461" s="37">
        <v>5582</v>
      </c>
      <c r="AS1461" s="37">
        <v>327.41000000000003</v>
      </c>
      <c r="AT1461" s="37">
        <v>124</v>
      </c>
      <c r="AU1461" s="37">
        <v>7.2688888888888901</v>
      </c>
      <c r="AV1461" s="37">
        <v>2365</v>
      </c>
      <c r="AW1461" s="37">
        <v>138.71888888888901</v>
      </c>
      <c r="AX1461" s="37">
        <v>424</v>
      </c>
      <c r="AY1461" s="37">
        <v>24.87</v>
      </c>
      <c r="BB1461" s="37">
        <v>2</v>
      </c>
      <c r="BC1461" s="37">
        <v>0.12</v>
      </c>
      <c r="BJ1461" s="37">
        <v>0</v>
      </c>
      <c r="BK1461" s="37">
        <v>0</v>
      </c>
      <c r="BV1461" s="37">
        <v>0</v>
      </c>
      <c r="BW1461" s="37">
        <v>0</v>
      </c>
      <c r="CH1461" s="37">
        <v>0</v>
      </c>
      <c r="CI1461" s="37">
        <v>0</v>
      </c>
    </row>
    <row r="1462" spans="1:89" x14ac:dyDescent="0.25">
      <c r="A1462" s="10" t="s">
        <v>2202</v>
      </c>
      <c r="B1462" s="10" t="s">
        <v>229</v>
      </c>
      <c r="C1462" s="11">
        <v>18670</v>
      </c>
      <c r="D1462" s="10" t="s">
        <v>5</v>
      </c>
      <c r="E1462" s="12">
        <v>2024</v>
      </c>
      <c r="F1462" s="12">
        <v>7212</v>
      </c>
      <c r="G1462" s="12">
        <v>9584</v>
      </c>
      <c r="H1462" s="13">
        <f>+E1462/G1462</f>
        <v>0.21118530884808012</v>
      </c>
      <c r="I1462" s="13">
        <f>+F1462/G1462</f>
        <v>0.7525041736227045</v>
      </c>
      <c r="J1462" s="12">
        <f>+E1462-F1462</f>
        <v>-5188</v>
      </c>
      <c r="K1462" s="12">
        <f>+F1462-E1462</f>
        <v>5188</v>
      </c>
      <c r="L1462" s="13">
        <f>+H1462-I1462</f>
        <v>-0.54131886477462432</v>
      </c>
      <c r="M1462" s="13">
        <f>+I1462-H1462</f>
        <v>0.54131886477462432</v>
      </c>
      <c r="N1462" s="12">
        <v>2925</v>
      </c>
      <c r="O1462" s="12">
        <v>6069</v>
      </c>
      <c r="P1462" s="12">
        <v>9157</v>
      </c>
      <c r="Q1462" s="13">
        <f>+N1462/P1462</f>
        <v>0.31942776018346619</v>
      </c>
      <c r="R1462" s="13">
        <f>+O1462/P1462</f>
        <v>0.66277165010374572</v>
      </c>
      <c r="S1462" s="12">
        <f>+N1462-O1462</f>
        <v>-3144</v>
      </c>
      <c r="T1462" s="13">
        <f>+Q1462-R1462</f>
        <v>-0.34334388992027953</v>
      </c>
      <c r="U1462" s="14">
        <f>+E1462-N1462</f>
        <v>-901</v>
      </c>
      <c r="V1462" s="14">
        <f>+F1462-O1462</f>
        <v>1143</v>
      </c>
      <c r="W1462" s="13">
        <f>+H1462-Q1462</f>
        <v>-0.10824245133538607</v>
      </c>
      <c r="X1462" s="13">
        <f>+I1462-R1462</f>
        <v>8.9732523518958773E-2</v>
      </c>
      <c r="Y1462" s="15">
        <v>704.06</v>
      </c>
      <c r="Z1462" s="16">
        <f>+C1462/Y1462</f>
        <v>26.517626338664321</v>
      </c>
      <c r="AA1462" s="17">
        <v>29015</v>
      </c>
      <c r="AB1462" s="18" t="str">
        <f>TEXT(AA1462,"00000")</f>
        <v>29015</v>
      </c>
      <c r="AC1462" s="19">
        <v>29</v>
      </c>
      <c r="AD1462" s="19">
        <v>15</v>
      </c>
      <c r="AE1462" s="27"/>
      <c r="AF1462" s="21"/>
      <c r="AG1462" s="24"/>
      <c r="AH1462" s="28"/>
      <c r="AI1462" s="24"/>
      <c r="AJ1462" s="24"/>
      <c r="AK1462" s="24"/>
      <c r="AL1462" s="24"/>
      <c r="AM1462" s="29" t="s">
        <v>62</v>
      </c>
      <c r="AN1462" s="37">
        <v>19056</v>
      </c>
      <c r="AO1462" s="37">
        <v>43</v>
      </c>
      <c r="AP1462" s="37">
        <v>8634</v>
      </c>
      <c r="AQ1462" s="37">
        <v>453.08888888888902</v>
      </c>
      <c r="AR1462" s="37">
        <v>6253</v>
      </c>
      <c r="AS1462" s="37">
        <v>328.13888888888903</v>
      </c>
      <c r="AV1462" s="37">
        <v>1842</v>
      </c>
      <c r="AW1462" s="37">
        <v>96.658888888888896</v>
      </c>
      <c r="AX1462" s="37">
        <v>360</v>
      </c>
      <c r="AY1462" s="37">
        <v>18.89</v>
      </c>
      <c r="BJ1462" s="37">
        <v>0</v>
      </c>
      <c r="BK1462" s="37">
        <v>0</v>
      </c>
      <c r="BV1462" s="37">
        <v>0</v>
      </c>
      <c r="BW1462" s="37">
        <v>0</v>
      </c>
      <c r="CH1462" s="37">
        <v>0</v>
      </c>
      <c r="CI1462" s="37">
        <v>0</v>
      </c>
    </row>
    <row r="1463" spans="1:89" x14ac:dyDescent="0.25">
      <c r="A1463" s="10" t="s">
        <v>2202</v>
      </c>
      <c r="B1463" s="10" t="s">
        <v>2212</v>
      </c>
      <c r="C1463" s="11">
        <v>12182</v>
      </c>
      <c r="D1463" s="10" t="s">
        <v>5</v>
      </c>
      <c r="E1463" s="12">
        <v>705</v>
      </c>
      <c r="F1463" s="12">
        <v>4827</v>
      </c>
      <c r="G1463" s="12">
        <v>5669</v>
      </c>
      <c r="H1463" s="13">
        <f>+E1463/G1463</f>
        <v>0.12436055741753396</v>
      </c>
      <c r="I1463" s="13">
        <f>+F1463/G1463</f>
        <v>0.85147292291409415</v>
      </c>
      <c r="J1463" s="12">
        <f>+E1463-F1463</f>
        <v>-4122</v>
      </c>
      <c r="K1463" s="12">
        <f>+F1463-E1463</f>
        <v>4122</v>
      </c>
      <c r="L1463" s="13">
        <f>+H1463-I1463</f>
        <v>-0.72711236549656022</v>
      </c>
      <c r="M1463" s="13">
        <f>+I1463-H1463</f>
        <v>0.72711236549656022</v>
      </c>
      <c r="N1463" s="12">
        <v>1213</v>
      </c>
      <c r="O1463" s="12">
        <v>4094</v>
      </c>
      <c r="P1463" s="12">
        <v>5455</v>
      </c>
      <c r="Q1463" s="13">
        <f>+N1463/P1463</f>
        <v>0.22236480293308891</v>
      </c>
      <c r="R1463" s="13">
        <f>+O1463/P1463</f>
        <v>0.75050412465627869</v>
      </c>
      <c r="S1463" s="12">
        <f>+N1463-O1463</f>
        <v>-2881</v>
      </c>
      <c r="T1463" s="13">
        <f>+Q1463-R1463</f>
        <v>-0.52813932172318978</v>
      </c>
      <c r="U1463" s="14">
        <f>+E1463-N1463</f>
        <v>-508</v>
      </c>
      <c r="V1463" s="14">
        <f>+F1463-O1463</f>
        <v>733</v>
      </c>
      <c r="W1463" s="13">
        <f>+H1463-Q1463</f>
        <v>-9.800424551555495E-2</v>
      </c>
      <c r="X1463" s="13">
        <f>+I1463-R1463</f>
        <v>0.10096879825781546</v>
      </c>
      <c r="Y1463" s="15">
        <v>617.91</v>
      </c>
      <c r="Z1463" s="16">
        <f>+C1463/Y1463</f>
        <v>19.714845203994109</v>
      </c>
      <c r="AA1463" s="17">
        <v>29017</v>
      </c>
      <c r="AB1463" s="18" t="str">
        <f>TEXT(AA1463,"00000")</f>
        <v>29017</v>
      </c>
      <c r="AC1463" s="19">
        <v>29</v>
      </c>
      <c r="AD1463" s="19">
        <v>17</v>
      </c>
      <c r="AE1463" s="27" t="s">
        <v>1042</v>
      </c>
      <c r="AF1463" s="21" t="s">
        <v>1043</v>
      </c>
      <c r="AG1463" s="24" t="s">
        <v>1044</v>
      </c>
      <c r="AH1463" s="23">
        <v>97534</v>
      </c>
      <c r="AI1463" s="24" t="s">
        <v>43</v>
      </c>
      <c r="AJ1463" s="24" t="s">
        <v>1045</v>
      </c>
      <c r="AK1463" s="24"/>
      <c r="AL1463" s="24"/>
      <c r="AM1463" s="29" t="s">
        <v>59</v>
      </c>
      <c r="AN1463" s="37">
        <v>12363</v>
      </c>
      <c r="AO1463" s="37">
        <v>36</v>
      </c>
      <c r="AP1463" s="37">
        <v>4864</v>
      </c>
      <c r="AQ1463" s="37">
        <v>393.43</v>
      </c>
      <c r="AR1463" s="37">
        <v>2836</v>
      </c>
      <c r="AS1463" s="37">
        <v>229.388888888889</v>
      </c>
      <c r="AV1463" s="37">
        <v>802</v>
      </c>
      <c r="AW1463" s="37">
        <v>64.87</v>
      </c>
      <c r="AX1463" s="37">
        <v>1225</v>
      </c>
      <c r="AY1463" s="37">
        <v>99.09</v>
      </c>
      <c r="BB1463" s="37">
        <v>1</v>
      </c>
      <c r="BC1463" s="37">
        <v>0.08</v>
      </c>
      <c r="BJ1463" s="37">
        <v>0</v>
      </c>
      <c r="BK1463" s="37">
        <v>0</v>
      </c>
      <c r="BV1463" s="37">
        <v>0</v>
      </c>
      <c r="BW1463" s="37">
        <v>0</v>
      </c>
      <c r="CH1463" s="37">
        <v>0</v>
      </c>
      <c r="CI1463" s="37">
        <v>0</v>
      </c>
    </row>
    <row r="1464" spans="1:89" x14ac:dyDescent="0.25">
      <c r="A1464" s="10" t="s">
        <v>2202</v>
      </c>
      <c r="B1464" s="10" t="s">
        <v>232</v>
      </c>
      <c r="C1464" s="11">
        <v>174974</v>
      </c>
      <c r="D1464" s="10" t="s">
        <v>5</v>
      </c>
      <c r="E1464" s="12">
        <v>41072</v>
      </c>
      <c r="F1464" s="12">
        <v>36146</v>
      </c>
      <c r="G1464" s="12">
        <v>83312</v>
      </c>
      <c r="H1464" s="13">
        <f>+E1464/G1464</f>
        <v>0.49299020549260608</v>
      </c>
      <c r="I1464" s="13">
        <f>+F1464/G1464</f>
        <v>0.43386306894565008</v>
      </c>
      <c r="J1464" s="12">
        <f>+E1464-F1464</f>
        <v>4926</v>
      </c>
      <c r="K1464" s="12">
        <f>+F1464-E1464</f>
        <v>-4926</v>
      </c>
      <c r="L1464" s="13">
        <f>+H1464-I1464</f>
        <v>5.9127136546956005E-2</v>
      </c>
      <c r="M1464" s="13">
        <f>+I1464-H1464</f>
        <v>-5.9127136546956005E-2</v>
      </c>
      <c r="N1464" s="12">
        <v>39782</v>
      </c>
      <c r="O1464" s="12">
        <v>37343</v>
      </c>
      <c r="P1464" s="12">
        <v>79296</v>
      </c>
      <c r="Q1464" s="13">
        <f>+N1464/P1464</f>
        <v>0.50168987086359973</v>
      </c>
      <c r="R1464" s="13">
        <f>+O1464/P1464</f>
        <v>0.47093169895076675</v>
      </c>
      <c r="S1464" s="12">
        <f>+N1464-O1464</f>
        <v>2439</v>
      </c>
      <c r="T1464" s="13">
        <f>+Q1464-R1464</f>
        <v>3.0758171912832977E-2</v>
      </c>
      <c r="U1464" s="14">
        <f>+E1464-N1464</f>
        <v>1290</v>
      </c>
      <c r="V1464" s="14">
        <f>+F1464-O1464</f>
        <v>-1197</v>
      </c>
      <c r="W1464" s="13">
        <f>+H1464-Q1464</f>
        <v>-8.6996653709936478E-3</v>
      </c>
      <c r="X1464" s="13">
        <f>+I1464-R1464</f>
        <v>-3.7068630005116676E-2</v>
      </c>
      <c r="Y1464" s="15">
        <v>685.41</v>
      </c>
      <c r="Z1464" s="16">
        <f>+C1464/Y1464</f>
        <v>255.28369880801273</v>
      </c>
      <c r="AA1464" s="17">
        <v>29019</v>
      </c>
      <c r="AB1464" s="18" t="str">
        <f>TEXT(AA1464,"00000")</f>
        <v>29019</v>
      </c>
      <c r="AC1464" s="19">
        <v>29</v>
      </c>
      <c r="AD1464" s="19">
        <v>19</v>
      </c>
      <c r="AE1464" s="27" t="s">
        <v>2213</v>
      </c>
      <c r="AF1464" s="21" t="s">
        <v>2208</v>
      </c>
      <c r="AG1464" s="24" t="s">
        <v>2214</v>
      </c>
      <c r="AH1464" s="23">
        <v>174974</v>
      </c>
      <c r="AI1464" s="24" t="s">
        <v>43</v>
      </c>
      <c r="AJ1464" s="24" t="s">
        <v>2210</v>
      </c>
      <c r="AK1464" s="24"/>
      <c r="AL1464" s="24"/>
      <c r="AM1464" s="29" t="s">
        <v>44</v>
      </c>
      <c r="AN1464" s="37">
        <v>162642</v>
      </c>
      <c r="AO1464" s="37">
        <v>167</v>
      </c>
      <c r="AP1464" s="37">
        <v>63949</v>
      </c>
      <c r="AQ1464" s="37">
        <v>393.18888888888898</v>
      </c>
      <c r="AR1464" s="37">
        <v>32187</v>
      </c>
      <c r="AS1464" s="37">
        <v>197.9</v>
      </c>
      <c r="AT1464" s="37">
        <v>714</v>
      </c>
      <c r="AU1464" s="37">
        <v>4.3888888888888902</v>
      </c>
      <c r="AV1464" s="37">
        <v>16273</v>
      </c>
      <c r="AW1464" s="37">
        <v>100.048888888889</v>
      </c>
      <c r="AX1464" s="37">
        <v>10684</v>
      </c>
      <c r="AY1464" s="37">
        <v>65.688888888888897</v>
      </c>
      <c r="AZ1464" s="37">
        <v>218</v>
      </c>
      <c r="BA1464" s="37">
        <v>1.34</v>
      </c>
      <c r="BB1464" s="37">
        <v>111</v>
      </c>
      <c r="BC1464" s="37">
        <v>0.68</v>
      </c>
      <c r="BD1464" s="37">
        <v>102</v>
      </c>
      <c r="BE1464" s="37">
        <v>0.62714428007525702</v>
      </c>
      <c r="BF1464" s="37">
        <v>44</v>
      </c>
      <c r="BG1464" s="37">
        <v>0.27053282669913098</v>
      </c>
      <c r="BJ1464" s="37">
        <v>146</v>
      </c>
      <c r="BK1464" s="37">
        <v>0.89767710677438806</v>
      </c>
      <c r="BL1464" s="37">
        <v>1941</v>
      </c>
      <c r="BM1464" s="37">
        <v>11.928888888888901</v>
      </c>
      <c r="BP1464" s="37">
        <v>50</v>
      </c>
      <c r="BQ1464" s="37">
        <v>0.30742366670355797</v>
      </c>
      <c r="BR1464" s="37">
        <v>12</v>
      </c>
      <c r="BS1464" s="37">
        <v>7.3781680008853795E-2</v>
      </c>
      <c r="BV1464" s="37">
        <v>62</v>
      </c>
      <c r="BW1464" s="37">
        <v>0.3812053467124118</v>
      </c>
      <c r="BX1464" s="37">
        <v>600</v>
      </c>
      <c r="BY1464" s="37">
        <v>3.69</v>
      </c>
      <c r="CF1464" s="37">
        <v>440</v>
      </c>
      <c r="CG1464" s="37">
        <v>2.71</v>
      </c>
      <c r="CH1464" s="37">
        <v>440</v>
      </c>
      <c r="CI1464" s="37">
        <v>2.71</v>
      </c>
      <c r="CJ1464" s="37">
        <v>297</v>
      </c>
      <c r="CK1464" s="37">
        <v>1.83</v>
      </c>
    </row>
    <row r="1465" spans="1:89" x14ac:dyDescent="0.25">
      <c r="A1465" s="10" t="s">
        <v>2202</v>
      </c>
      <c r="B1465" s="10" t="s">
        <v>1340</v>
      </c>
      <c r="C1465" s="11">
        <v>89100</v>
      </c>
      <c r="D1465" s="10" t="s">
        <v>5</v>
      </c>
      <c r="E1465" s="12">
        <v>12010</v>
      </c>
      <c r="F1465" s="12">
        <v>21315</v>
      </c>
      <c r="G1465" s="12">
        <v>35563</v>
      </c>
      <c r="H1465" s="13">
        <f>+E1465/G1465</f>
        <v>0.33771054185529903</v>
      </c>
      <c r="I1465" s="13">
        <f>+F1465/G1465</f>
        <v>0.59935888423361361</v>
      </c>
      <c r="J1465" s="12">
        <f>+E1465-F1465</f>
        <v>-9305</v>
      </c>
      <c r="K1465" s="12">
        <f>+F1465-E1465</f>
        <v>9305</v>
      </c>
      <c r="L1465" s="13">
        <f>+H1465-I1465</f>
        <v>-0.26164834237831458</v>
      </c>
      <c r="M1465" s="13">
        <f>+I1465-H1465</f>
        <v>0.26164834237831458</v>
      </c>
      <c r="N1465" s="12">
        <v>15594</v>
      </c>
      <c r="O1465" s="12">
        <v>18660</v>
      </c>
      <c r="P1465" s="12">
        <v>35106</v>
      </c>
      <c r="Q1465" s="13">
        <f>+N1465/P1465</f>
        <v>0.44419757306443342</v>
      </c>
      <c r="R1465" s="13">
        <f>+O1465/P1465</f>
        <v>0.53153307126986837</v>
      </c>
      <c r="S1465" s="12">
        <f>+N1465-O1465</f>
        <v>-3066</v>
      </c>
      <c r="T1465" s="13">
        <f>+Q1465-R1465</f>
        <v>-8.7335498205434958E-2</v>
      </c>
      <c r="U1465" s="14">
        <f>+E1465-N1465</f>
        <v>-3584</v>
      </c>
      <c r="V1465" s="14">
        <f>+F1465-O1465</f>
        <v>2655</v>
      </c>
      <c r="W1465" s="13">
        <f>+H1465-Q1465</f>
        <v>-0.10648703120913439</v>
      </c>
      <c r="X1465" s="13">
        <f>+I1465-R1465</f>
        <v>6.7825812963745236E-2</v>
      </c>
      <c r="Y1465" s="15">
        <v>408.03</v>
      </c>
      <c r="Z1465" s="16">
        <f>+C1465/Y1465</f>
        <v>218.36629659583855</v>
      </c>
      <c r="AA1465" s="17">
        <v>29021</v>
      </c>
      <c r="AB1465" s="18" t="str">
        <f>TEXT(AA1465,"00000")</f>
        <v>29021</v>
      </c>
      <c r="AC1465" s="19">
        <v>29</v>
      </c>
      <c r="AD1465" s="19">
        <v>21</v>
      </c>
      <c r="AE1465" s="27" t="s">
        <v>1452</v>
      </c>
      <c r="AF1465" s="21" t="s">
        <v>1429</v>
      </c>
      <c r="AG1465" s="24" t="s">
        <v>1453</v>
      </c>
      <c r="AH1465" s="23">
        <v>126880</v>
      </c>
      <c r="AI1465" s="24" t="s">
        <v>43</v>
      </c>
      <c r="AJ1465" s="24" t="s">
        <v>1431</v>
      </c>
      <c r="AK1465" s="24"/>
      <c r="AL1465" s="24"/>
      <c r="AM1465" s="29" t="s">
        <v>44</v>
      </c>
      <c r="AN1465" s="37">
        <v>89201</v>
      </c>
      <c r="AO1465" s="37">
        <v>115</v>
      </c>
      <c r="AP1465" s="37">
        <v>43895</v>
      </c>
      <c r="AQ1465" s="37">
        <v>492.08888888888902</v>
      </c>
      <c r="AR1465" s="37">
        <v>24772</v>
      </c>
      <c r="AS1465" s="37">
        <v>277.70888888888902</v>
      </c>
      <c r="AT1465" s="37">
        <v>416</v>
      </c>
      <c r="AU1465" s="37">
        <v>4.66</v>
      </c>
      <c r="AV1465" s="37">
        <v>7475</v>
      </c>
      <c r="AW1465" s="37">
        <v>83.798888888888897</v>
      </c>
      <c r="AX1465" s="37">
        <v>8934</v>
      </c>
      <c r="AY1465" s="37">
        <v>100.158888888889</v>
      </c>
      <c r="BB1465" s="37">
        <v>32</v>
      </c>
      <c r="BC1465" s="37">
        <v>0.36</v>
      </c>
      <c r="BJ1465" s="37">
        <v>0</v>
      </c>
      <c r="BK1465" s="37">
        <v>0</v>
      </c>
      <c r="BL1465" s="37">
        <v>1532</v>
      </c>
      <c r="BM1465" s="37">
        <v>17.170000000000002</v>
      </c>
      <c r="BV1465" s="37">
        <v>0</v>
      </c>
      <c r="BW1465" s="37">
        <v>0</v>
      </c>
      <c r="BX1465" s="37">
        <v>308</v>
      </c>
      <c r="BY1465" s="37">
        <v>3.45</v>
      </c>
      <c r="CF1465" s="37">
        <v>62</v>
      </c>
      <c r="CG1465" s="37">
        <v>0.7</v>
      </c>
      <c r="CH1465" s="37">
        <v>62</v>
      </c>
      <c r="CI1465" s="37">
        <v>0.7</v>
      </c>
    </row>
    <row r="1466" spans="1:89" x14ac:dyDescent="0.25">
      <c r="A1466" s="10" t="s">
        <v>2202</v>
      </c>
      <c r="B1466" s="10" t="s">
        <v>63</v>
      </c>
      <c r="C1466" s="11">
        <v>42951</v>
      </c>
      <c r="D1466" s="10" t="s">
        <v>5</v>
      </c>
      <c r="E1466" s="12">
        <v>3036</v>
      </c>
      <c r="F1466" s="12">
        <v>13647</v>
      </c>
      <c r="G1466" s="12">
        <v>17232</v>
      </c>
      <c r="H1466" s="13">
        <f>+E1466/G1466</f>
        <v>0.17618384401114207</v>
      </c>
      <c r="I1466" s="13">
        <f>+F1466/G1466</f>
        <v>0.7919568245125348</v>
      </c>
      <c r="J1466" s="12">
        <f>+E1466-F1466</f>
        <v>-10611</v>
      </c>
      <c r="K1466" s="12">
        <f>+F1466-E1466</f>
        <v>10611</v>
      </c>
      <c r="L1466" s="13">
        <f>+H1466-I1466</f>
        <v>-0.61577298050139273</v>
      </c>
      <c r="M1466" s="13">
        <f>+I1466-H1466</f>
        <v>0.61577298050139273</v>
      </c>
      <c r="N1466" s="12">
        <v>4363</v>
      </c>
      <c r="O1466" s="12">
        <v>12248</v>
      </c>
      <c r="P1466" s="12">
        <v>16889</v>
      </c>
      <c r="Q1466" s="13">
        <f>+N1466/P1466</f>
        <v>0.25833382675113981</v>
      </c>
      <c r="R1466" s="13">
        <f>+O1466/P1466</f>
        <v>0.72520575522529462</v>
      </c>
      <c r="S1466" s="12">
        <f>+N1466-O1466</f>
        <v>-7885</v>
      </c>
      <c r="T1466" s="13">
        <f>+Q1466-R1466</f>
        <v>-0.46687192847415482</v>
      </c>
      <c r="U1466" s="14">
        <f>+E1466-N1466</f>
        <v>-1327</v>
      </c>
      <c r="V1466" s="14">
        <f>+F1466-O1466</f>
        <v>1399</v>
      </c>
      <c r="W1466" s="13">
        <f>+H1466-Q1466</f>
        <v>-8.214998273999774E-2</v>
      </c>
      <c r="X1466" s="13">
        <f>+I1466-R1466</f>
        <v>6.6751069287240172E-2</v>
      </c>
      <c r="Y1466" s="15">
        <v>694.67</v>
      </c>
      <c r="Z1466" s="16">
        <f>+C1466/Y1466</f>
        <v>61.82935782457858</v>
      </c>
      <c r="AA1466" s="17">
        <v>29023</v>
      </c>
      <c r="AB1466" s="18" t="str">
        <f>TEXT(AA1466,"00000")</f>
        <v>29023</v>
      </c>
      <c r="AC1466" s="19">
        <v>29</v>
      </c>
      <c r="AD1466" s="19">
        <v>23</v>
      </c>
      <c r="AE1466" s="27" t="s">
        <v>2215</v>
      </c>
      <c r="AF1466" s="21"/>
      <c r="AG1466" s="24" t="s">
        <v>2216</v>
      </c>
      <c r="AH1466" s="19"/>
      <c r="AI1466" s="24" t="s">
        <v>53</v>
      </c>
      <c r="AJ1466" s="24"/>
      <c r="AK1466" s="24"/>
      <c r="AL1466" s="24"/>
      <c r="AM1466" s="29" t="s">
        <v>44</v>
      </c>
      <c r="AN1466" s="37">
        <v>42794</v>
      </c>
      <c r="AO1466" s="37">
        <v>77</v>
      </c>
      <c r="AP1466" s="37">
        <v>17973</v>
      </c>
      <c r="AQ1466" s="37">
        <v>419.99</v>
      </c>
      <c r="AR1466" s="37">
        <v>12285</v>
      </c>
      <c r="AS1466" s="37">
        <v>287.06888888888898</v>
      </c>
      <c r="AT1466" s="37">
        <v>550</v>
      </c>
      <c r="AU1466" s="37">
        <v>12.848888888888901</v>
      </c>
      <c r="AV1466" s="37">
        <v>2022</v>
      </c>
      <c r="AW1466" s="37">
        <v>47.25</v>
      </c>
      <c r="AX1466" s="37">
        <v>2143</v>
      </c>
      <c r="AY1466" s="37">
        <v>50.078888888888898</v>
      </c>
      <c r="BB1466" s="37">
        <v>2</v>
      </c>
      <c r="BC1466" s="37">
        <v>0.05</v>
      </c>
      <c r="BJ1466" s="37">
        <v>0</v>
      </c>
      <c r="BK1466" s="37">
        <v>0</v>
      </c>
      <c r="BL1466" s="37">
        <v>638</v>
      </c>
      <c r="BM1466" s="37">
        <v>14.91</v>
      </c>
      <c r="BP1466" s="37">
        <v>25</v>
      </c>
      <c r="BQ1466" s="37">
        <v>0.58419404589428403</v>
      </c>
      <c r="BV1466" s="37">
        <v>25</v>
      </c>
      <c r="BW1466" s="37">
        <v>0.58419404589428403</v>
      </c>
      <c r="BX1466" s="37">
        <v>308</v>
      </c>
      <c r="BY1466" s="37">
        <v>7.2</v>
      </c>
      <c r="CH1466" s="37">
        <v>0</v>
      </c>
      <c r="CI1466" s="37">
        <v>0</v>
      </c>
    </row>
    <row r="1467" spans="1:89" x14ac:dyDescent="0.25">
      <c r="A1467" s="10" t="s">
        <v>2202</v>
      </c>
      <c r="B1467" s="10" t="s">
        <v>1576</v>
      </c>
      <c r="C1467" s="11">
        <v>9014</v>
      </c>
      <c r="D1467" s="10" t="s">
        <v>5</v>
      </c>
      <c r="E1467" s="12">
        <v>837</v>
      </c>
      <c r="F1467" s="12">
        <v>3231</v>
      </c>
      <c r="G1467" s="12">
        <v>4309</v>
      </c>
      <c r="H1467" s="13">
        <f>+E1467/G1467</f>
        <v>0.19424460431654678</v>
      </c>
      <c r="I1467" s="13">
        <f>+F1467/G1467</f>
        <v>0.74982594569505689</v>
      </c>
      <c r="J1467" s="12">
        <f>+E1467-F1467</f>
        <v>-2394</v>
      </c>
      <c r="K1467" s="12">
        <f>+F1467-E1467</f>
        <v>2394</v>
      </c>
      <c r="L1467" s="13">
        <f>+H1467-I1467</f>
        <v>-0.55558134137851012</v>
      </c>
      <c r="M1467" s="13">
        <f>+I1467-H1467</f>
        <v>0.55558134137851012</v>
      </c>
      <c r="N1467" s="12">
        <v>1313</v>
      </c>
      <c r="O1467" s="12">
        <v>2724</v>
      </c>
      <c r="P1467" s="12">
        <v>4171</v>
      </c>
      <c r="Q1467" s="13">
        <f>+N1467/P1467</f>
        <v>0.31479261567969313</v>
      </c>
      <c r="R1467" s="13">
        <f>+O1467/P1467</f>
        <v>0.65308079597218893</v>
      </c>
      <c r="S1467" s="12">
        <f>+N1467-O1467</f>
        <v>-1411</v>
      </c>
      <c r="T1467" s="13">
        <f>+Q1467-R1467</f>
        <v>-0.3382881802924958</v>
      </c>
      <c r="U1467" s="14">
        <f>+E1467-N1467</f>
        <v>-476</v>
      </c>
      <c r="V1467" s="14">
        <f>+F1467-O1467</f>
        <v>507</v>
      </c>
      <c r="W1467" s="13">
        <f>+H1467-Q1467</f>
        <v>-0.12054801136314636</v>
      </c>
      <c r="X1467" s="13">
        <f>+I1467-R1467</f>
        <v>9.6745149722867962E-2</v>
      </c>
      <c r="Y1467" s="15">
        <v>426.39</v>
      </c>
      <c r="Z1467" s="16">
        <f>+C1467/Y1467</f>
        <v>21.140270644245877</v>
      </c>
      <c r="AA1467" s="17">
        <v>29025</v>
      </c>
      <c r="AB1467" s="18" t="str">
        <f>TEXT(AA1467,"00000")</f>
        <v>29025</v>
      </c>
      <c r="AC1467" s="19">
        <v>29</v>
      </c>
      <c r="AD1467" s="19">
        <v>25</v>
      </c>
      <c r="AE1467" s="27" t="s">
        <v>1484</v>
      </c>
      <c r="AF1467" s="21" t="s">
        <v>1429</v>
      </c>
      <c r="AG1467" s="24" t="s">
        <v>1485</v>
      </c>
      <c r="AH1467" s="23">
        <v>2087471</v>
      </c>
      <c r="AI1467" s="24" t="s">
        <v>43</v>
      </c>
      <c r="AJ1467" s="24" t="s">
        <v>1431</v>
      </c>
      <c r="AK1467" s="24"/>
      <c r="AL1467" s="24"/>
      <c r="AM1467" s="29" t="s">
        <v>59</v>
      </c>
      <c r="AN1467" s="37">
        <v>9424</v>
      </c>
      <c r="AO1467" s="37">
        <v>30</v>
      </c>
      <c r="AP1467" s="37">
        <v>4196</v>
      </c>
      <c r="AQ1467" s="37">
        <v>445.25</v>
      </c>
      <c r="AR1467" s="37">
        <v>2571</v>
      </c>
      <c r="AS1467" s="37">
        <v>272.81</v>
      </c>
      <c r="AV1467" s="37">
        <v>1339</v>
      </c>
      <c r="AW1467" s="37">
        <v>142.08000000000001</v>
      </c>
      <c r="AX1467" s="37">
        <v>104</v>
      </c>
      <c r="AY1467" s="37">
        <v>11.0388888888889</v>
      </c>
      <c r="BJ1467" s="37">
        <v>0</v>
      </c>
      <c r="BK1467" s="37">
        <v>0</v>
      </c>
      <c r="BV1467" s="37">
        <v>0</v>
      </c>
      <c r="BW1467" s="37">
        <v>0</v>
      </c>
      <c r="CH1467" s="37">
        <v>0</v>
      </c>
      <c r="CI1467" s="37">
        <v>0</v>
      </c>
    </row>
    <row r="1468" spans="1:89" x14ac:dyDescent="0.25">
      <c r="A1468" s="10" t="s">
        <v>2202</v>
      </c>
      <c r="B1468" s="10" t="s">
        <v>2217</v>
      </c>
      <c r="C1468" s="11">
        <v>44834</v>
      </c>
      <c r="D1468" s="10" t="s">
        <v>5</v>
      </c>
      <c r="E1468" s="12">
        <v>4988</v>
      </c>
      <c r="F1468" s="12">
        <v>13052</v>
      </c>
      <c r="G1468" s="12">
        <v>19127</v>
      </c>
      <c r="H1468" s="13">
        <f>+E1468/G1468</f>
        <v>0.26078318607204476</v>
      </c>
      <c r="I1468" s="13">
        <f>+F1468/G1468</f>
        <v>0.68238615569613637</v>
      </c>
      <c r="J1468" s="12">
        <f>+E1468-F1468</f>
        <v>-8064</v>
      </c>
      <c r="K1468" s="12">
        <f>+F1468-E1468</f>
        <v>8064</v>
      </c>
      <c r="L1468" s="13">
        <f>+H1468-I1468</f>
        <v>-0.42160296962409161</v>
      </c>
      <c r="M1468" s="13">
        <f>+I1468-H1468</f>
        <v>0.42160296962409161</v>
      </c>
      <c r="N1468" s="12">
        <v>6070</v>
      </c>
      <c r="O1468" s="12">
        <v>11742</v>
      </c>
      <c r="P1468" s="12">
        <v>18228</v>
      </c>
      <c r="Q1468" s="13">
        <f>+N1468/P1468</f>
        <v>0.33300416940969935</v>
      </c>
      <c r="R1468" s="13">
        <f>+O1468/P1468</f>
        <v>0.64417379855167878</v>
      </c>
      <c r="S1468" s="12">
        <f>+N1468-O1468</f>
        <v>-5672</v>
      </c>
      <c r="T1468" s="13">
        <f>+Q1468-R1468</f>
        <v>-0.31116962914197943</v>
      </c>
      <c r="U1468" s="14">
        <f>+E1468-N1468</f>
        <v>-1082</v>
      </c>
      <c r="V1468" s="14">
        <f>+F1468-O1468</f>
        <v>1310</v>
      </c>
      <c r="W1468" s="13">
        <f>+H1468-Q1468</f>
        <v>-7.2220983337654587E-2</v>
      </c>
      <c r="X1468" s="13">
        <f>+I1468-R1468</f>
        <v>3.8212357144457587E-2</v>
      </c>
      <c r="Y1468" s="15">
        <v>834.58</v>
      </c>
      <c r="Z1468" s="16">
        <f>+C1468/Y1468</f>
        <v>53.720434230391334</v>
      </c>
      <c r="AA1468" s="17">
        <v>29027</v>
      </c>
      <c r="AB1468" s="18" t="str">
        <f>TEXT(AA1468,"00000")</f>
        <v>29027</v>
      </c>
      <c r="AC1468" s="19">
        <v>29</v>
      </c>
      <c r="AD1468" s="19">
        <v>27</v>
      </c>
      <c r="AE1468" s="27" t="s">
        <v>2218</v>
      </c>
      <c r="AF1468" s="21"/>
      <c r="AG1468" s="24" t="s">
        <v>2219</v>
      </c>
      <c r="AH1468" s="23">
        <v>151145</v>
      </c>
      <c r="AI1468" s="24" t="s">
        <v>43</v>
      </c>
      <c r="AJ1468" s="24"/>
      <c r="AK1468" s="24"/>
      <c r="AL1468" s="24"/>
      <c r="AM1468" s="29" t="s">
        <v>59</v>
      </c>
      <c r="AN1468" s="37">
        <v>44332</v>
      </c>
      <c r="AO1468" s="37">
        <v>72</v>
      </c>
      <c r="AP1468" s="37">
        <v>15662</v>
      </c>
      <c r="AQ1468" s="37">
        <v>353.29</v>
      </c>
      <c r="AR1468" s="37">
        <v>8902</v>
      </c>
      <c r="AS1468" s="37">
        <v>200.8</v>
      </c>
      <c r="AT1468" s="37">
        <v>302</v>
      </c>
      <c r="AU1468" s="37">
        <v>6.8088888888888901</v>
      </c>
      <c r="AV1468" s="37">
        <v>3628</v>
      </c>
      <c r="AW1468" s="37">
        <v>81.84</v>
      </c>
      <c r="AX1468" s="37">
        <v>2193</v>
      </c>
      <c r="AY1468" s="37">
        <v>49.468888888888898</v>
      </c>
      <c r="BB1468" s="37">
        <v>11</v>
      </c>
      <c r="BC1468" s="37">
        <v>0.25</v>
      </c>
      <c r="BJ1468" s="37">
        <v>0</v>
      </c>
      <c r="BK1468" s="37">
        <v>0</v>
      </c>
      <c r="BL1468" s="37">
        <v>488</v>
      </c>
      <c r="BM1468" s="37">
        <v>11.008888888888899</v>
      </c>
      <c r="BV1468" s="37">
        <v>0</v>
      </c>
      <c r="BW1468" s="37">
        <v>0</v>
      </c>
      <c r="CH1468" s="37">
        <v>0</v>
      </c>
      <c r="CI1468" s="37">
        <v>0</v>
      </c>
    </row>
    <row r="1469" spans="1:89" x14ac:dyDescent="0.25">
      <c r="A1469" s="10" t="s">
        <v>2202</v>
      </c>
      <c r="B1469" s="10" t="s">
        <v>800</v>
      </c>
      <c r="C1469" s="11">
        <v>44237</v>
      </c>
      <c r="D1469" s="10" t="s">
        <v>5</v>
      </c>
      <c r="E1469" s="12">
        <v>4706</v>
      </c>
      <c r="F1469" s="12">
        <v>16721</v>
      </c>
      <c r="G1469" s="12">
        <v>22182</v>
      </c>
      <c r="H1469" s="13">
        <f>+E1469/G1469</f>
        <v>0.21215399873771526</v>
      </c>
      <c r="I1469" s="13">
        <f>+F1469/G1469</f>
        <v>0.75380939500495903</v>
      </c>
      <c r="J1469" s="12">
        <f>+E1469-F1469</f>
        <v>-12015</v>
      </c>
      <c r="K1469" s="12">
        <f>+F1469-E1469</f>
        <v>12015</v>
      </c>
      <c r="L1469" s="13">
        <f>+H1469-I1469</f>
        <v>-0.54165539626724379</v>
      </c>
      <c r="M1469" s="13">
        <f>+I1469-H1469</f>
        <v>0.54165539626724379</v>
      </c>
      <c r="N1469" s="12">
        <v>6458</v>
      </c>
      <c r="O1469" s="12">
        <v>15089</v>
      </c>
      <c r="P1469" s="12">
        <v>21942</v>
      </c>
      <c r="Q1469" s="13">
        <f>+N1469/P1469</f>
        <v>0.29432139276273811</v>
      </c>
      <c r="R1469" s="13">
        <f>+O1469/P1469</f>
        <v>0.68767660195059699</v>
      </c>
      <c r="S1469" s="12">
        <f>+N1469-O1469</f>
        <v>-8631</v>
      </c>
      <c r="T1469" s="13">
        <f>+Q1469-R1469</f>
        <v>-0.39335520918785888</v>
      </c>
      <c r="U1469" s="14">
        <f>+E1469-N1469</f>
        <v>-1752</v>
      </c>
      <c r="V1469" s="14">
        <f>+F1469-O1469</f>
        <v>1632</v>
      </c>
      <c r="W1469" s="13">
        <f>+H1469-Q1469</f>
        <v>-8.216739402502285E-2</v>
      </c>
      <c r="X1469" s="13">
        <f>+I1469-R1469</f>
        <v>6.6132793054362038E-2</v>
      </c>
      <c r="Y1469" s="15">
        <v>655.92</v>
      </c>
      <c r="Z1469" s="16">
        <f>+C1469/Y1469</f>
        <v>67.442675936089771</v>
      </c>
      <c r="AA1469" s="17">
        <v>29029</v>
      </c>
      <c r="AB1469" s="18" t="str">
        <f>TEXT(AA1469,"00000")</f>
        <v>29029</v>
      </c>
      <c r="AC1469" s="19">
        <v>29</v>
      </c>
      <c r="AD1469" s="19">
        <v>29</v>
      </c>
      <c r="AE1469" s="27"/>
      <c r="AF1469" s="21"/>
      <c r="AG1469" s="24"/>
      <c r="AH1469" s="28"/>
      <c r="AI1469" s="24"/>
      <c r="AJ1469" s="24"/>
      <c r="AK1469" s="24"/>
      <c r="AL1469" s="24"/>
      <c r="AM1469" s="29" t="s">
        <v>62</v>
      </c>
      <c r="AN1469" s="37">
        <v>44002</v>
      </c>
      <c r="AO1469" s="37">
        <v>69</v>
      </c>
      <c r="AP1469" s="37">
        <v>17045</v>
      </c>
      <c r="AQ1469" s="37">
        <v>387.37</v>
      </c>
      <c r="AR1469" s="37">
        <v>10799</v>
      </c>
      <c r="AS1469" s="37">
        <v>245.418888888889</v>
      </c>
      <c r="AV1469" s="37">
        <v>3211</v>
      </c>
      <c r="AW1469" s="37">
        <v>72.968888888888898</v>
      </c>
      <c r="AX1469" s="37">
        <v>1950</v>
      </c>
      <c r="AY1469" s="37">
        <v>44.32</v>
      </c>
      <c r="BB1469" s="37">
        <v>6</v>
      </c>
      <c r="BC1469" s="37">
        <v>0.14000000000000001</v>
      </c>
      <c r="BJ1469" s="37">
        <v>0</v>
      </c>
      <c r="BK1469" s="37">
        <v>0</v>
      </c>
      <c r="BL1469" s="37">
        <v>900</v>
      </c>
      <c r="BM1469" s="37">
        <v>20.448888888888899</v>
      </c>
      <c r="BV1469" s="37">
        <v>0</v>
      </c>
      <c r="BW1469" s="37">
        <v>0</v>
      </c>
      <c r="CH1469" s="37">
        <v>0</v>
      </c>
      <c r="CI1469" s="37">
        <v>0</v>
      </c>
    </row>
    <row r="1470" spans="1:89" x14ac:dyDescent="0.25">
      <c r="A1470" s="10" t="s">
        <v>2202</v>
      </c>
      <c r="B1470" s="10" t="s">
        <v>2220</v>
      </c>
      <c r="C1470" s="11">
        <v>78572</v>
      </c>
      <c r="D1470" s="10" t="s">
        <v>5</v>
      </c>
      <c r="E1470" s="12">
        <v>8468</v>
      </c>
      <c r="F1470" s="12">
        <v>26939</v>
      </c>
      <c r="G1470" s="12">
        <v>36875</v>
      </c>
      <c r="H1470" s="13">
        <f>+E1470/G1470</f>
        <v>0.22964067796610169</v>
      </c>
      <c r="I1470" s="13">
        <f>+F1470/G1470</f>
        <v>0.73054915254237285</v>
      </c>
      <c r="J1470" s="12">
        <f>+E1470-F1470</f>
        <v>-18471</v>
      </c>
      <c r="K1470" s="12">
        <f>+F1470-E1470</f>
        <v>18471</v>
      </c>
      <c r="L1470" s="13">
        <f>+H1470-I1470</f>
        <v>-0.50090847457627119</v>
      </c>
      <c r="M1470" s="13">
        <f>+I1470-H1470</f>
        <v>0.50090847457627119</v>
      </c>
      <c r="N1470" s="12">
        <v>9713</v>
      </c>
      <c r="O1470" s="12">
        <v>25343</v>
      </c>
      <c r="P1470" s="12">
        <v>35672</v>
      </c>
      <c r="Q1470" s="13">
        <f>+N1470/P1470</f>
        <v>0.27228638708230546</v>
      </c>
      <c r="R1470" s="13">
        <f>+O1470/P1470</f>
        <v>0.71044516707782013</v>
      </c>
      <c r="S1470" s="12">
        <f>+N1470-O1470</f>
        <v>-15630</v>
      </c>
      <c r="T1470" s="13">
        <f>+Q1470-R1470</f>
        <v>-0.43815877999551467</v>
      </c>
      <c r="U1470" s="14">
        <f>+E1470-N1470</f>
        <v>-1245</v>
      </c>
      <c r="V1470" s="14">
        <f>+F1470-O1470</f>
        <v>1596</v>
      </c>
      <c r="W1470" s="13">
        <f>+H1470-Q1470</f>
        <v>-4.2645709116203773E-2</v>
      </c>
      <c r="X1470" s="13">
        <f>+I1470-R1470</f>
        <v>2.0103985464552721E-2</v>
      </c>
      <c r="Y1470" s="15">
        <v>578.54</v>
      </c>
      <c r="Z1470" s="16">
        <f>+C1470/Y1470</f>
        <v>135.81083416876967</v>
      </c>
      <c r="AA1470" s="17">
        <v>29031</v>
      </c>
      <c r="AB1470" s="18" t="str">
        <f>TEXT(AA1470,"00000")</f>
        <v>29031</v>
      </c>
      <c r="AC1470" s="19">
        <v>29</v>
      </c>
      <c r="AD1470" s="19">
        <v>31</v>
      </c>
      <c r="AE1470" s="27" t="s">
        <v>1042</v>
      </c>
      <c r="AF1470" s="21" t="s">
        <v>1043</v>
      </c>
      <c r="AG1470" s="24" t="s">
        <v>1044</v>
      </c>
      <c r="AH1470" s="23">
        <v>97534</v>
      </c>
      <c r="AI1470" s="24" t="s">
        <v>43</v>
      </c>
      <c r="AJ1470" s="24" t="s">
        <v>1045</v>
      </c>
      <c r="AK1470" s="24"/>
      <c r="AL1470" s="24"/>
      <c r="AM1470" s="29" t="s">
        <v>44</v>
      </c>
      <c r="AN1470" s="37">
        <v>75674</v>
      </c>
      <c r="AO1470" s="37">
        <v>116</v>
      </c>
      <c r="AP1470" s="37">
        <v>58180</v>
      </c>
      <c r="AQ1470" s="37">
        <v>768.82</v>
      </c>
      <c r="AR1470" s="37">
        <v>36396</v>
      </c>
      <c r="AS1470" s="37">
        <v>480.95888888888902</v>
      </c>
      <c r="AT1470" s="37">
        <v>530</v>
      </c>
      <c r="AU1470" s="37">
        <v>7</v>
      </c>
      <c r="AV1470" s="37">
        <v>9177</v>
      </c>
      <c r="AW1470" s="37">
        <v>121.26888888888899</v>
      </c>
      <c r="AX1470" s="37">
        <v>11162</v>
      </c>
      <c r="AY1470" s="37">
        <v>147.5</v>
      </c>
      <c r="AZ1470" s="37">
        <v>27</v>
      </c>
      <c r="BA1470" s="37">
        <v>0.36</v>
      </c>
      <c r="BB1470" s="37">
        <v>11</v>
      </c>
      <c r="BC1470" s="37">
        <v>0.15</v>
      </c>
      <c r="BJ1470" s="37">
        <v>0</v>
      </c>
      <c r="BK1470" s="37">
        <v>0</v>
      </c>
      <c r="BL1470" s="37">
        <v>787</v>
      </c>
      <c r="BM1470" s="37">
        <v>10.4</v>
      </c>
      <c r="BV1470" s="37">
        <v>0</v>
      </c>
      <c r="BW1470" s="37">
        <v>0</v>
      </c>
      <c r="BX1470" s="37">
        <v>90</v>
      </c>
      <c r="BY1470" s="37">
        <v>1.18888888888889</v>
      </c>
      <c r="CH1470" s="37">
        <v>0</v>
      </c>
      <c r="CI1470" s="37">
        <v>0</v>
      </c>
    </row>
    <row r="1471" spans="1:89" x14ac:dyDescent="0.25">
      <c r="A1471" s="10" t="s">
        <v>2202</v>
      </c>
      <c r="B1471" s="10" t="s">
        <v>238</v>
      </c>
      <c r="C1471" s="11">
        <v>8992</v>
      </c>
      <c r="D1471" s="10" t="s">
        <v>5</v>
      </c>
      <c r="E1471" s="12">
        <v>745</v>
      </c>
      <c r="F1471" s="12">
        <v>3480</v>
      </c>
      <c r="G1471" s="12">
        <v>4361</v>
      </c>
      <c r="H1471" s="13">
        <f>+E1471/G1471</f>
        <v>0.17083237789497821</v>
      </c>
      <c r="I1471" s="13">
        <f>+F1471/G1471</f>
        <v>0.79798211419399223</v>
      </c>
      <c r="J1471" s="12">
        <f>+E1471-F1471</f>
        <v>-2735</v>
      </c>
      <c r="K1471" s="12">
        <f>+F1471-E1471</f>
        <v>2735</v>
      </c>
      <c r="L1471" s="13">
        <f>+H1471-I1471</f>
        <v>-0.62714973629901405</v>
      </c>
      <c r="M1471" s="13">
        <f>+I1471-H1471</f>
        <v>0.62714973629901405</v>
      </c>
      <c r="N1471" s="12">
        <v>1154</v>
      </c>
      <c r="O1471" s="12">
        <v>3072</v>
      </c>
      <c r="P1471" s="12">
        <v>4304</v>
      </c>
      <c r="Q1471" s="13">
        <f>+N1471/P1471</f>
        <v>0.26812267657992567</v>
      </c>
      <c r="R1471" s="13">
        <f>+O1471/P1471</f>
        <v>0.71375464684014867</v>
      </c>
      <c r="S1471" s="12">
        <f>+N1471-O1471</f>
        <v>-1918</v>
      </c>
      <c r="T1471" s="13">
        <f>+Q1471-R1471</f>
        <v>-0.445631970260223</v>
      </c>
      <c r="U1471" s="14">
        <f>+E1471-N1471</f>
        <v>-409</v>
      </c>
      <c r="V1471" s="14">
        <f>+F1471-O1471</f>
        <v>408</v>
      </c>
      <c r="W1471" s="13">
        <f>+H1471-Q1471</f>
        <v>-9.7290298684947457E-2</v>
      </c>
      <c r="X1471" s="13">
        <f>+I1471-R1471</f>
        <v>8.4227467353843566E-2</v>
      </c>
      <c r="Y1471" s="15">
        <v>694.62</v>
      </c>
      <c r="Z1471" s="16">
        <f>+C1471/Y1471</f>
        <v>12.945207451556247</v>
      </c>
      <c r="AA1471" s="17">
        <v>29033</v>
      </c>
      <c r="AB1471" s="18" t="str">
        <f>TEXT(AA1471,"00000")</f>
        <v>29033</v>
      </c>
      <c r="AC1471" s="19">
        <v>29</v>
      </c>
      <c r="AD1471" s="19">
        <v>33</v>
      </c>
      <c r="AE1471" s="27"/>
      <c r="AF1471" s="21"/>
      <c r="AG1471" s="24"/>
      <c r="AH1471" s="28"/>
      <c r="AI1471" s="24"/>
      <c r="AJ1471" s="24"/>
      <c r="AK1471" s="24"/>
      <c r="AL1471" s="24"/>
      <c r="AM1471" s="29" t="s">
        <v>62</v>
      </c>
      <c r="AN1471" s="37">
        <v>9295</v>
      </c>
      <c r="AO1471" s="37">
        <v>32</v>
      </c>
      <c r="AP1471" s="37">
        <v>6969</v>
      </c>
      <c r="AQ1471" s="37">
        <v>749.75888888888903</v>
      </c>
      <c r="AR1471" s="37">
        <v>5030</v>
      </c>
      <c r="AS1471" s="37">
        <v>541.14888888888902</v>
      </c>
      <c r="AT1471" s="37">
        <v>121</v>
      </c>
      <c r="AU1471" s="37">
        <v>13.018888888888901</v>
      </c>
      <c r="AV1471" s="37">
        <v>1398</v>
      </c>
      <c r="AW1471" s="37">
        <v>150.4</v>
      </c>
      <c r="AX1471" s="37">
        <v>419</v>
      </c>
      <c r="AY1471" s="37">
        <v>45.078888888888898</v>
      </c>
      <c r="BB1471" s="37">
        <v>1</v>
      </c>
      <c r="BC1471" s="37">
        <v>0.10888888888888899</v>
      </c>
      <c r="BJ1471" s="37">
        <v>0</v>
      </c>
      <c r="BK1471" s="37">
        <v>0</v>
      </c>
      <c r="BV1471" s="37">
        <v>0</v>
      </c>
      <c r="BW1471" s="37">
        <v>0</v>
      </c>
      <c r="CH1471" s="37">
        <v>0</v>
      </c>
      <c r="CI1471" s="37">
        <v>0</v>
      </c>
    </row>
    <row r="1472" spans="1:89" x14ac:dyDescent="0.25">
      <c r="A1472" s="10" t="s">
        <v>2202</v>
      </c>
      <c r="B1472" s="10" t="s">
        <v>1582</v>
      </c>
      <c r="C1472" s="11">
        <v>6263</v>
      </c>
      <c r="D1472" s="10" t="s">
        <v>5</v>
      </c>
      <c r="E1472" s="12">
        <v>436</v>
      </c>
      <c r="F1472" s="12">
        <v>2323</v>
      </c>
      <c r="G1472" s="12">
        <v>2842</v>
      </c>
      <c r="H1472" s="13">
        <f>+E1472/G1472</f>
        <v>0.15341308937368051</v>
      </c>
      <c r="I1472" s="13">
        <f>+F1472/G1472</f>
        <v>0.81738212526389864</v>
      </c>
      <c r="J1472" s="12">
        <f>+E1472-F1472</f>
        <v>-1887</v>
      </c>
      <c r="K1472" s="12">
        <f>+F1472-E1472</f>
        <v>1887</v>
      </c>
      <c r="L1472" s="13">
        <f>+H1472-I1472</f>
        <v>-0.66396903589021816</v>
      </c>
      <c r="M1472" s="13">
        <f>+I1472-H1472</f>
        <v>0.66396903589021816</v>
      </c>
      <c r="N1472" s="12">
        <v>754</v>
      </c>
      <c r="O1472" s="12">
        <v>1978</v>
      </c>
      <c r="P1472" s="12">
        <v>2799</v>
      </c>
      <c r="Q1472" s="13">
        <f>+N1472/P1472</f>
        <v>0.26938192211504108</v>
      </c>
      <c r="R1472" s="13">
        <f>+O1472/P1472</f>
        <v>0.70668095748481596</v>
      </c>
      <c r="S1472" s="12">
        <f>+N1472-O1472</f>
        <v>-1224</v>
      </c>
      <c r="T1472" s="13">
        <f>+Q1472-R1472</f>
        <v>-0.43729903536977488</v>
      </c>
      <c r="U1472" s="14">
        <f>+E1472-N1472</f>
        <v>-318</v>
      </c>
      <c r="V1472" s="14">
        <f>+F1472-O1472</f>
        <v>345</v>
      </c>
      <c r="W1472" s="13">
        <f>+H1472-Q1472</f>
        <v>-0.11596883274136058</v>
      </c>
      <c r="X1472" s="13">
        <f>+I1472-R1472</f>
        <v>0.11070116777908268</v>
      </c>
      <c r="Y1472" s="15">
        <v>507.36</v>
      </c>
      <c r="Z1472" s="16">
        <f>+C1472/Y1472</f>
        <v>12.344292021444339</v>
      </c>
      <c r="AA1472" s="17">
        <v>29035</v>
      </c>
      <c r="AB1472" s="18" t="str">
        <f>TEXT(AA1472,"00000")</f>
        <v>29035</v>
      </c>
      <c r="AC1472" s="19">
        <v>29</v>
      </c>
      <c r="AD1472" s="19">
        <v>35</v>
      </c>
      <c r="AE1472" s="27"/>
      <c r="AF1472" s="21"/>
      <c r="AG1472" s="24"/>
      <c r="AH1472" s="28"/>
      <c r="AI1472" s="24"/>
      <c r="AJ1472" s="24"/>
      <c r="AK1472" s="24"/>
      <c r="AL1472" s="24"/>
      <c r="AM1472" s="29" t="s">
        <v>62</v>
      </c>
      <c r="AN1472" s="37">
        <v>6265</v>
      </c>
      <c r="AO1472" s="37">
        <v>23</v>
      </c>
      <c r="AP1472" s="37">
        <v>2218</v>
      </c>
      <c r="AQ1472" s="37">
        <v>354.02888888888901</v>
      </c>
      <c r="AR1472" s="37">
        <v>1905</v>
      </c>
      <c r="AS1472" s="37">
        <v>304.06888888888898</v>
      </c>
      <c r="AV1472" s="37">
        <v>210</v>
      </c>
      <c r="AW1472" s="37">
        <v>33.520000000000003</v>
      </c>
      <c r="AX1472" s="37">
        <v>98</v>
      </c>
      <c r="AY1472" s="37">
        <v>15.64</v>
      </c>
      <c r="BB1472" s="37">
        <v>5</v>
      </c>
      <c r="BC1472" s="37">
        <v>0.8</v>
      </c>
      <c r="BJ1472" s="37">
        <v>0</v>
      </c>
      <c r="BK1472" s="37">
        <v>0</v>
      </c>
      <c r="BV1472" s="37">
        <v>0</v>
      </c>
      <c r="BW1472" s="37">
        <v>0</v>
      </c>
      <c r="CH1472" s="37">
        <v>0</v>
      </c>
      <c r="CI1472" s="37">
        <v>0</v>
      </c>
    </row>
    <row r="1473" spans="1:89" x14ac:dyDescent="0.25">
      <c r="A1473" s="10" t="s">
        <v>2202</v>
      </c>
      <c r="B1473" s="10" t="s">
        <v>1061</v>
      </c>
      <c r="C1473" s="11">
        <v>101603</v>
      </c>
      <c r="D1473" s="10" t="s">
        <v>5</v>
      </c>
      <c r="E1473" s="12">
        <v>14816</v>
      </c>
      <c r="F1473" s="12">
        <v>33006</v>
      </c>
      <c r="G1473" s="12">
        <v>50715</v>
      </c>
      <c r="H1473" s="13">
        <f>+E1473/G1473</f>
        <v>0.29214236419205364</v>
      </c>
      <c r="I1473" s="13">
        <f>+F1473/G1473</f>
        <v>0.65081336882579122</v>
      </c>
      <c r="J1473" s="12">
        <f>+E1473-F1473</f>
        <v>-18190</v>
      </c>
      <c r="K1473" s="12">
        <f>+F1473-E1473</f>
        <v>18190</v>
      </c>
      <c r="L1473" s="13">
        <f>+H1473-I1473</f>
        <v>-0.35867100463373758</v>
      </c>
      <c r="M1473" s="13">
        <f>+I1473-H1473</f>
        <v>0.35867100463373758</v>
      </c>
      <c r="N1473" s="12">
        <v>17044</v>
      </c>
      <c r="O1473" s="12">
        <v>30912</v>
      </c>
      <c r="P1473" s="12">
        <v>48913</v>
      </c>
      <c r="Q1473" s="13">
        <f>+N1473/P1473</f>
        <v>0.34845542084926295</v>
      </c>
      <c r="R1473" s="13">
        <f>+O1473/P1473</f>
        <v>0.63197922842598087</v>
      </c>
      <c r="S1473" s="12">
        <f>+N1473-O1473</f>
        <v>-13868</v>
      </c>
      <c r="T1473" s="13">
        <f>+Q1473-R1473</f>
        <v>-0.28352380757671791</v>
      </c>
      <c r="U1473" s="14">
        <f>+E1473-N1473</f>
        <v>-2228</v>
      </c>
      <c r="V1473" s="14">
        <f>+F1473-O1473</f>
        <v>2094</v>
      </c>
      <c r="W1473" s="13">
        <f>+H1473-Q1473</f>
        <v>-5.6313056657209315E-2</v>
      </c>
      <c r="X1473" s="13">
        <f>+I1473-R1473</f>
        <v>1.8834140399810351E-2</v>
      </c>
      <c r="Y1473" s="15">
        <v>696.84</v>
      </c>
      <c r="Z1473" s="16">
        <f>+C1473/Y1473</f>
        <v>145.80534986510531</v>
      </c>
      <c r="AA1473" s="17">
        <v>29037</v>
      </c>
      <c r="AB1473" s="18" t="str">
        <f>TEXT(AA1473,"00000")</f>
        <v>29037</v>
      </c>
      <c r="AC1473" s="19">
        <v>29</v>
      </c>
      <c r="AD1473" s="19">
        <v>37</v>
      </c>
      <c r="AE1473" s="27" t="s">
        <v>1484</v>
      </c>
      <c r="AF1473" s="21" t="s">
        <v>1429</v>
      </c>
      <c r="AG1473" s="24" t="s">
        <v>1485</v>
      </c>
      <c r="AH1473" s="23">
        <v>2087471</v>
      </c>
      <c r="AI1473" s="24" t="s">
        <v>43</v>
      </c>
      <c r="AJ1473" s="24" t="s">
        <v>1431</v>
      </c>
      <c r="AK1473" s="24"/>
      <c r="AL1473" s="24"/>
      <c r="AM1473" s="29" t="s">
        <v>44</v>
      </c>
      <c r="AN1473" s="37">
        <v>99478</v>
      </c>
      <c r="AO1473" s="37">
        <v>106</v>
      </c>
      <c r="AP1473" s="37">
        <v>36175</v>
      </c>
      <c r="AQ1473" s="37">
        <v>363.64888888888902</v>
      </c>
      <c r="AR1473" s="37">
        <v>22842</v>
      </c>
      <c r="AS1473" s="37">
        <v>229.62</v>
      </c>
      <c r="AT1473" s="37">
        <v>8</v>
      </c>
      <c r="AU1473" s="37">
        <v>0.08</v>
      </c>
      <c r="AV1473" s="37">
        <v>6661</v>
      </c>
      <c r="AW1473" s="37">
        <v>66.958888888888893</v>
      </c>
      <c r="AX1473" s="37">
        <v>6301</v>
      </c>
      <c r="AY1473" s="37">
        <v>63.34</v>
      </c>
      <c r="BB1473" s="37">
        <v>5</v>
      </c>
      <c r="BC1473" s="37">
        <v>0.05</v>
      </c>
      <c r="BJ1473" s="37">
        <v>0</v>
      </c>
      <c r="BK1473" s="37">
        <v>0</v>
      </c>
      <c r="BV1473" s="37">
        <v>0</v>
      </c>
      <c r="BW1473" s="37">
        <v>0</v>
      </c>
      <c r="CH1473" s="37">
        <v>0</v>
      </c>
      <c r="CI1473" s="37">
        <v>0</v>
      </c>
    </row>
    <row r="1474" spans="1:89" x14ac:dyDescent="0.25">
      <c r="A1474" s="10" t="s">
        <v>2202</v>
      </c>
      <c r="B1474" s="10" t="s">
        <v>1346</v>
      </c>
      <c r="C1474" s="11">
        <v>13934</v>
      </c>
      <c r="D1474" s="10" t="s">
        <v>5</v>
      </c>
      <c r="E1474" s="12">
        <v>1010</v>
      </c>
      <c r="F1474" s="12">
        <v>5019</v>
      </c>
      <c r="G1474" s="12">
        <v>6278</v>
      </c>
      <c r="H1474" s="13">
        <f>+E1474/G1474</f>
        <v>0.16087926091111818</v>
      </c>
      <c r="I1474" s="13">
        <f>+F1474/G1474</f>
        <v>0.7994584262503982</v>
      </c>
      <c r="J1474" s="12">
        <f>+E1474-F1474</f>
        <v>-4009</v>
      </c>
      <c r="K1474" s="12">
        <f>+F1474-E1474</f>
        <v>4009</v>
      </c>
      <c r="L1474" s="13">
        <f>+H1474-I1474</f>
        <v>-0.63857916533928005</v>
      </c>
      <c r="M1474" s="13">
        <f>+I1474-H1474</f>
        <v>0.63857916533928005</v>
      </c>
      <c r="N1474" s="12">
        <v>1536</v>
      </c>
      <c r="O1474" s="12">
        <v>4375</v>
      </c>
      <c r="P1474" s="12">
        <v>6043</v>
      </c>
      <c r="Q1474" s="13">
        <f>+N1474/P1474</f>
        <v>0.25417838821777261</v>
      </c>
      <c r="R1474" s="13">
        <f>+O1474/P1474</f>
        <v>0.7239781565447625</v>
      </c>
      <c r="S1474" s="12">
        <f>+N1474-O1474</f>
        <v>-2839</v>
      </c>
      <c r="T1474" s="13">
        <f>+Q1474-R1474</f>
        <v>-0.46979976832698989</v>
      </c>
      <c r="U1474" s="14">
        <f>+E1474-N1474</f>
        <v>-526</v>
      </c>
      <c r="V1474" s="14">
        <f>+F1474-O1474</f>
        <v>644</v>
      </c>
      <c r="W1474" s="13">
        <f>+H1474-Q1474</f>
        <v>-9.3299127306654434E-2</v>
      </c>
      <c r="X1474" s="13">
        <f>+I1474-R1474</f>
        <v>7.5480269705635705E-2</v>
      </c>
      <c r="Y1474" s="15">
        <v>474.48</v>
      </c>
      <c r="Z1474" s="16">
        <f>+C1474/Y1474</f>
        <v>29.366885853987522</v>
      </c>
      <c r="AA1474" s="17">
        <v>29039</v>
      </c>
      <c r="AB1474" s="18" t="str">
        <f>TEXT(AA1474,"00000")</f>
        <v>29039</v>
      </c>
      <c r="AC1474" s="19">
        <v>29</v>
      </c>
      <c r="AD1474" s="19">
        <v>39</v>
      </c>
      <c r="AE1474" s="27"/>
      <c r="AF1474" s="21"/>
      <c r="AG1474" s="24"/>
      <c r="AH1474" s="28"/>
      <c r="AI1474" s="24"/>
      <c r="AJ1474" s="24"/>
      <c r="AK1474" s="24"/>
      <c r="AL1474" s="24"/>
      <c r="AM1474" s="29" t="s">
        <v>62</v>
      </c>
      <c r="AN1474" s="37">
        <v>13982</v>
      </c>
      <c r="AO1474" s="37">
        <v>36</v>
      </c>
      <c r="AP1474" s="37">
        <v>6694</v>
      </c>
      <c r="AQ1474" s="37">
        <v>478.75888888888898</v>
      </c>
      <c r="AR1474" s="37">
        <v>4851</v>
      </c>
      <c r="AS1474" s="37">
        <v>346.94888888888897</v>
      </c>
      <c r="AV1474" s="37">
        <v>848</v>
      </c>
      <c r="AW1474" s="37">
        <v>60.648888888888898</v>
      </c>
      <c r="AX1474" s="37">
        <v>230</v>
      </c>
      <c r="AY1474" s="37">
        <v>16.448888888888899</v>
      </c>
      <c r="BB1474" s="37">
        <v>4</v>
      </c>
      <c r="BC1474" s="37">
        <v>0.28999999999999998</v>
      </c>
      <c r="BJ1474" s="37">
        <v>0</v>
      </c>
      <c r="BK1474" s="37">
        <v>0</v>
      </c>
      <c r="BL1474" s="37">
        <v>447</v>
      </c>
      <c r="BM1474" s="37">
        <v>31.968888888888898</v>
      </c>
      <c r="BV1474" s="37">
        <v>0</v>
      </c>
      <c r="BW1474" s="37">
        <v>0</v>
      </c>
      <c r="CH1474" s="37">
        <v>0</v>
      </c>
      <c r="CI1474" s="37">
        <v>0</v>
      </c>
    </row>
    <row r="1475" spans="1:89" x14ac:dyDescent="0.25">
      <c r="A1475" s="10" t="s">
        <v>2202</v>
      </c>
      <c r="B1475" s="10" t="s">
        <v>2221</v>
      </c>
      <c r="C1475" s="11">
        <v>7589</v>
      </c>
      <c r="D1475" s="10" t="s">
        <v>5</v>
      </c>
      <c r="E1475" s="12">
        <v>888</v>
      </c>
      <c r="F1475" s="12">
        <v>2948</v>
      </c>
      <c r="G1475" s="12">
        <v>3962</v>
      </c>
      <c r="H1475" s="13">
        <f>+E1475/G1475</f>
        <v>0.22412922766279655</v>
      </c>
      <c r="I1475" s="13">
        <f>+F1475/G1475</f>
        <v>0.74406865219586071</v>
      </c>
      <c r="J1475" s="12">
        <f>+E1475-F1475</f>
        <v>-2060</v>
      </c>
      <c r="K1475" s="12">
        <f>+F1475-E1475</f>
        <v>2060</v>
      </c>
      <c r="L1475" s="13">
        <f>+H1475-I1475</f>
        <v>-0.51993942453306419</v>
      </c>
      <c r="M1475" s="13">
        <f>+I1475-H1475</f>
        <v>0.51993942453306419</v>
      </c>
      <c r="N1475" s="12">
        <v>1339</v>
      </c>
      <c r="O1475" s="12">
        <v>2402</v>
      </c>
      <c r="P1475" s="12">
        <v>3821</v>
      </c>
      <c r="Q1475" s="13">
        <f>+N1475/P1475</f>
        <v>0.35043182412980894</v>
      </c>
      <c r="R1475" s="13">
        <f>+O1475/P1475</f>
        <v>0.62863124836430251</v>
      </c>
      <c r="S1475" s="12">
        <f>+N1475-O1475</f>
        <v>-1063</v>
      </c>
      <c r="T1475" s="13">
        <f>+Q1475-R1475</f>
        <v>-0.27819942423449356</v>
      </c>
      <c r="U1475" s="14">
        <f>+E1475-N1475</f>
        <v>-451</v>
      </c>
      <c r="V1475" s="14">
        <f>+F1475-O1475</f>
        <v>546</v>
      </c>
      <c r="W1475" s="13">
        <f>+H1475-Q1475</f>
        <v>-0.12630259646701239</v>
      </c>
      <c r="X1475" s="13">
        <f>+I1475-R1475</f>
        <v>0.11543740383155821</v>
      </c>
      <c r="Y1475" s="15">
        <v>751.18</v>
      </c>
      <c r="Z1475" s="16">
        <f>+C1475/Y1475</f>
        <v>10.102771639287521</v>
      </c>
      <c r="AA1475" s="17">
        <v>29041</v>
      </c>
      <c r="AB1475" s="18" t="str">
        <f>TEXT(AA1475,"00000")</f>
        <v>29041</v>
      </c>
      <c r="AC1475" s="19">
        <v>29</v>
      </c>
      <c r="AD1475" s="19">
        <v>41</v>
      </c>
      <c r="AE1475" s="27"/>
      <c r="AF1475" s="21"/>
      <c r="AG1475" s="24"/>
      <c r="AH1475" s="28"/>
      <c r="AI1475" s="24"/>
      <c r="AJ1475" s="24"/>
      <c r="AK1475" s="24"/>
      <c r="AL1475" s="24"/>
      <c r="AM1475" s="29" t="s">
        <v>62</v>
      </c>
      <c r="AN1475" s="37">
        <v>7831</v>
      </c>
      <c r="AO1475" s="37">
        <v>37</v>
      </c>
      <c r="AP1475" s="37">
        <v>6066</v>
      </c>
      <c r="AQ1475" s="37">
        <v>774.61</v>
      </c>
      <c r="AR1475" s="37">
        <v>2405</v>
      </c>
      <c r="AS1475" s="37">
        <v>307.11</v>
      </c>
      <c r="AT1475" s="37">
        <v>278</v>
      </c>
      <c r="AU1475" s="37">
        <v>35.5</v>
      </c>
      <c r="AV1475" s="37">
        <v>1248</v>
      </c>
      <c r="AW1475" s="37">
        <v>159.37</v>
      </c>
      <c r="AX1475" s="37">
        <v>2135</v>
      </c>
      <c r="AY1475" s="37">
        <v>272.62888888888898</v>
      </c>
      <c r="BJ1475" s="37">
        <v>0</v>
      </c>
      <c r="BK1475" s="37">
        <v>0</v>
      </c>
      <c r="BV1475" s="37">
        <v>0</v>
      </c>
      <c r="BW1475" s="37">
        <v>0</v>
      </c>
      <c r="CH1475" s="37">
        <v>0</v>
      </c>
      <c r="CI1475" s="37">
        <v>0</v>
      </c>
    </row>
    <row r="1476" spans="1:89" x14ac:dyDescent="0.25">
      <c r="A1476" s="10" t="s">
        <v>2202</v>
      </c>
      <c r="B1476" s="10" t="s">
        <v>1065</v>
      </c>
      <c r="C1476" s="11">
        <v>83279</v>
      </c>
      <c r="D1476" s="10" t="s">
        <v>5</v>
      </c>
      <c r="E1476" s="12">
        <v>8505</v>
      </c>
      <c r="F1476" s="12">
        <v>30941</v>
      </c>
      <c r="G1476" s="12">
        <v>41394</v>
      </c>
      <c r="H1476" s="13">
        <f>+E1476/G1476</f>
        <v>0.20546456008117117</v>
      </c>
      <c r="I1476" s="13">
        <f>+F1476/G1476</f>
        <v>0.74747547953809734</v>
      </c>
      <c r="J1476" s="12">
        <f>+E1476-F1476</f>
        <v>-22436</v>
      </c>
      <c r="K1476" s="12">
        <f>+F1476-E1476</f>
        <v>22436</v>
      </c>
      <c r="L1476" s="13">
        <f>+H1476-I1476</f>
        <v>-0.54201091945692614</v>
      </c>
      <c r="M1476" s="13">
        <f>+I1476-H1476</f>
        <v>0.54201091945692614</v>
      </c>
      <c r="N1476" s="12">
        <v>9809</v>
      </c>
      <c r="O1476" s="12">
        <v>27465</v>
      </c>
      <c r="P1476" s="12">
        <v>37952</v>
      </c>
      <c r="Q1476" s="13">
        <f>+N1476/P1476</f>
        <v>0.25845805227655988</v>
      </c>
      <c r="R1476" s="13">
        <f>+O1476/P1476</f>
        <v>0.72367727655986513</v>
      </c>
      <c r="S1476" s="12">
        <f>+N1476-O1476</f>
        <v>-17656</v>
      </c>
      <c r="T1476" s="13">
        <f>+Q1476-R1476</f>
        <v>-0.46521922428330525</v>
      </c>
      <c r="U1476" s="14">
        <f>+E1476-N1476</f>
        <v>-1304</v>
      </c>
      <c r="V1476" s="14">
        <f>+F1476-O1476</f>
        <v>3476</v>
      </c>
      <c r="W1476" s="13">
        <f>+H1476-Q1476</f>
        <v>-5.2993492195388708E-2</v>
      </c>
      <c r="X1476" s="13">
        <f>+I1476-R1476</f>
        <v>2.3798202978232208E-2</v>
      </c>
      <c r="Y1476" s="15">
        <v>562.65</v>
      </c>
      <c r="Z1476" s="16">
        <f>+C1476/Y1476</f>
        <v>148.01208566604461</v>
      </c>
      <c r="AA1476" s="17">
        <v>29043</v>
      </c>
      <c r="AB1476" s="18" t="str">
        <f>TEXT(AA1476,"00000")</f>
        <v>29043</v>
      </c>
      <c r="AC1476" s="19">
        <v>29</v>
      </c>
      <c r="AD1476" s="19">
        <v>43</v>
      </c>
      <c r="AE1476" s="27" t="s">
        <v>2222</v>
      </c>
      <c r="AF1476" s="21" t="s">
        <v>2223</v>
      </c>
      <c r="AG1476" s="24" t="s">
        <v>2224</v>
      </c>
      <c r="AH1476" s="23">
        <v>456456</v>
      </c>
      <c r="AI1476" s="24" t="s">
        <v>43</v>
      </c>
      <c r="AJ1476" s="24" t="s">
        <v>2225</v>
      </c>
      <c r="AK1476" s="24"/>
      <c r="AL1476" s="24"/>
      <c r="AM1476" s="29" t="s">
        <v>44</v>
      </c>
      <c r="AN1476" s="37">
        <v>77422</v>
      </c>
      <c r="AO1476" s="37">
        <v>99</v>
      </c>
      <c r="AP1476" s="37">
        <v>44992</v>
      </c>
      <c r="AQ1476" s="37">
        <v>581.12888888888904</v>
      </c>
      <c r="AR1476" s="37">
        <v>38609</v>
      </c>
      <c r="AS1476" s="37">
        <v>498.68</v>
      </c>
      <c r="AV1476" s="37">
        <v>3665</v>
      </c>
      <c r="AW1476" s="37">
        <v>47.34</v>
      </c>
      <c r="AX1476" s="37">
        <v>2709</v>
      </c>
      <c r="AY1476" s="37">
        <v>34.99</v>
      </c>
      <c r="BB1476" s="37">
        <v>9</v>
      </c>
      <c r="BC1476" s="37">
        <v>0.12</v>
      </c>
      <c r="BJ1476" s="37">
        <v>0</v>
      </c>
      <c r="BK1476" s="37">
        <v>0</v>
      </c>
      <c r="BV1476" s="37">
        <v>0</v>
      </c>
      <c r="BW1476" s="37">
        <v>0</v>
      </c>
      <c r="CH1476" s="37">
        <v>0</v>
      </c>
      <c r="CI1476" s="37">
        <v>0</v>
      </c>
    </row>
    <row r="1477" spans="1:89" x14ac:dyDescent="0.25">
      <c r="A1477" s="10" t="s">
        <v>2202</v>
      </c>
      <c r="B1477" s="10" t="s">
        <v>240</v>
      </c>
      <c r="C1477" s="11">
        <v>6801</v>
      </c>
      <c r="D1477" s="10" t="s">
        <v>5</v>
      </c>
      <c r="E1477" s="12">
        <v>724</v>
      </c>
      <c r="F1477" s="12">
        <v>2458</v>
      </c>
      <c r="G1477" s="12">
        <v>3316</v>
      </c>
      <c r="H1477" s="13">
        <f>+E1477/G1477</f>
        <v>0.21833534378769601</v>
      </c>
      <c r="I1477" s="13">
        <f>+F1477/G1477</f>
        <v>0.74125452352231602</v>
      </c>
      <c r="J1477" s="12">
        <f>+E1477-F1477</f>
        <v>-1734</v>
      </c>
      <c r="K1477" s="12">
        <f>+F1477-E1477</f>
        <v>1734</v>
      </c>
      <c r="L1477" s="13">
        <f>+H1477-I1477</f>
        <v>-0.52291917973461999</v>
      </c>
      <c r="M1477" s="13">
        <f>+I1477-H1477</f>
        <v>0.52291917973461999</v>
      </c>
      <c r="N1477" s="12">
        <v>1398</v>
      </c>
      <c r="O1477" s="12">
        <v>1730</v>
      </c>
      <c r="P1477" s="12">
        <v>3225</v>
      </c>
      <c r="Q1477" s="13">
        <f>+N1477/P1477</f>
        <v>0.43348837209302327</v>
      </c>
      <c r="R1477" s="13">
        <f>+O1477/P1477</f>
        <v>0.5364341085271318</v>
      </c>
      <c r="S1477" s="12">
        <f>+N1477-O1477</f>
        <v>-332</v>
      </c>
      <c r="T1477" s="13">
        <f>+Q1477-R1477</f>
        <v>-0.10294573643410854</v>
      </c>
      <c r="U1477" s="14">
        <f>+E1477-N1477</f>
        <v>-674</v>
      </c>
      <c r="V1477" s="14">
        <f>+F1477-O1477</f>
        <v>728</v>
      </c>
      <c r="W1477" s="13">
        <f>+H1477-Q1477</f>
        <v>-0.21515302830532726</v>
      </c>
      <c r="X1477" s="13">
        <f>+I1477-R1477</f>
        <v>0.20482041499518422</v>
      </c>
      <c r="Y1477" s="15">
        <v>504.69</v>
      </c>
      <c r="Z1477" s="16">
        <f>+C1477/Y1477</f>
        <v>13.475598882482316</v>
      </c>
      <c r="AA1477" s="17">
        <v>29045</v>
      </c>
      <c r="AB1477" s="18" t="str">
        <f>TEXT(AA1477,"00000")</f>
        <v>29045</v>
      </c>
      <c r="AC1477" s="19">
        <v>29</v>
      </c>
      <c r="AD1477" s="19">
        <v>45</v>
      </c>
      <c r="AE1477" s="27" t="s">
        <v>1098</v>
      </c>
      <c r="AF1477" s="21"/>
      <c r="AG1477" s="24" t="s">
        <v>1099</v>
      </c>
      <c r="AH1477" s="19"/>
      <c r="AI1477" s="24" t="s">
        <v>53</v>
      </c>
      <c r="AJ1477" s="24"/>
      <c r="AK1477" s="24"/>
      <c r="AL1477" s="24"/>
      <c r="AM1477" s="29" t="s">
        <v>59</v>
      </c>
      <c r="AN1477" s="37">
        <v>7139</v>
      </c>
      <c r="AO1477" s="37">
        <v>26</v>
      </c>
      <c r="AP1477" s="37">
        <v>3375</v>
      </c>
      <c r="AQ1477" s="37">
        <v>472.75888888888898</v>
      </c>
      <c r="AR1477" s="37">
        <v>1570</v>
      </c>
      <c r="AS1477" s="37">
        <v>219.918888888889</v>
      </c>
      <c r="AV1477" s="37">
        <v>1565</v>
      </c>
      <c r="AW1477" s="37">
        <v>219.21888888888901</v>
      </c>
      <c r="AX1477" s="37">
        <v>240</v>
      </c>
      <c r="AY1477" s="37">
        <v>33.618888888888897</v>
      </c>
      <c r="BJ1477" s="37">
        <v>0</v>
      </c>
      <c r="BK1477" s="37">
        <v>0</v>
      </c>
      <c r="BV1477" s="37">
        <v>0</v>
      </c>
      <c r="BW1477" s="37">
        <v>0</v>
      </c>
      <c r="CH1477" s="37">
        <v>0</v>
      </c>
      <c r="CI1477" s="37">
        <v>0</v>
      </c>
    </row>
    <row r="1478" spans="1:89" x14ac:dyDescent="0.25">
      <c r="A1478" s="10" t="s">
        <v>2202</v>
      </c>
      <c r="B1478" s="10" t="s">
        <v>76</v>
      </c>
      <c r="C1478" s="11">
        <v>235637</v>
      </c>
      <c r="D1478" s="10" t="s">
        <v>5</v>
      </c>
      <c r="E1478" s="12">
        <v>45182</v>
      </c>
      <c r="F1478" s="12">
        <v>57328</v>
      </c>
      <c r="G1478" s="12">
        <v>109237</v>
      </c>
      <c r="H1478" s="13">
        <f>+E1478/G1478</f>
        <v>0.41361443466957165</v>
      </c>
      <c r="I1478" s="13">
        <f>+F1478/G1478</f>
        <v>0.52480386682168134</v>
      </c>
      <c r="J1478" s="12">
        <f>+E1478-F1478</f>
        <v>-12146</v>
      </c>
      <c r="K1478" s="12">
        <f>+F1478-E1478</f>
        <v>12146</v>
      </c>
      <c r="L1478" s="13">
        <f>+H1478-I1478</f>
        <v>-0.11118943215210969</v>
      </c>
      <c r="M1478" s="13">
        <f>+I1478-H1478</f>
        <v>0.11118943215210969</v>
      </c>
      <c r="N1478" s="12">
        <v>47250</v>
      </c>
      <c r="O1478" s="12">
        <v>56131</v>
      </c>
      <c r="P1478" s="12">
        <v>105465</v>
      </c>
      <c r="Q1478" s="13">
        <f>+N1478/P1478</f>
        <v>0.44801592945526952</v>
      </c>
      <c r="R1478" s="13">
        <f>+O1478/P1478</f>
        <v>0.53222396055563459</v>
      </c>
      <c r="S1478" s="12">
        <f>+N1478-O1478</f>
        <v>-8881</v>
      </c>
      <c r="T1478" s="13">
        <f>+Q1478-R1478</f>
        <v>-8.4208031100365066E-2</v>
      </c>
      <c r="U1478" s="14">
        <f>+E1478-N1478</f>
        <v>-2068</v>
      </c>
      <c r="V1478" s="14">
        <f>+F1478-O1478</f>
        <v>1197</v>
      </c>
      <c r="W1478" s="13">
        <f>+H1478-Q1478</f>
        <v>-3.4401494785697873E-2</v>
      </c>
      <c r="X1478" s="13">
        <f>+I1478-R1478</f>
        <v>-7.420093733953248E-3</v>
      </c>
      <c r="Y1478" s="15">
        <v>397.3</v>
      </c>
      <c r="Z1478" s="16">
        <f>+C1478/Y1478</f>
        <v>593.09589730682103</v>
      </c>
      <c r="AA1478" s="17">
        <v>29047</v>
      </c>
      <c r="AB1478" s="18" t="str">
        <f>TEXT(AA1478,"00000")</f>
        <v>29047</v>
      </c>
      <c r="AC1478" s="19">
        <v>29</v>
      </c>
      <c r="AD1478" s="19">
        <v>47</v>
      </c>
      <c r="AE1478" s="27" t="s">
        <v>1484</v>
      </c>
      <c r="AF1478" s="21" t="s">
        <v>1429</v>
      </c>
      <c r="AG1478" s="24" t="s">
        <v>1485</v>
      </c>
      <c r="AH1478" s="23">
        <v>2087471</v>
      </c>
      <c r="AI1478" s="24" t="s">
        <v>43</v>
      </c>
      <c r="AJ1478" s="24" t="s">
        <v>1431</v>
      </c>
      <c r="AK1478" s="24"/>
      <c r="AL1478" s="24"/>
      <c r="AM1478" s="29" t="s">
        <v>44</v>
      </c>
      <c r="AN1478" s="37">
        <v>221939</v>
      </c>
      <c r="AO1478" s="37">
        <v>215</v>
      </c>
      <c r="AP1478" s="37">
        <v>105280</v>
      </c>
      <c r="AQ1478" s="37">
        <v>474.36</v>
      </c>
      <c r="AR1478" s="37">
        <v>55953</v>
      </c>
      <c r="AS1478" s="37">
        <v>252.11</v>
      </c>
      <c r="AT1478" s="37">
        <v>125</v>
      </c>
      <c r="AU1478" s="37">
        <v>0.56000000000000005</v>
      </c>
      <c r="AV1478" s="37">
        <v>20193</v>
      </c>
      <c r="AW1478" s="37">
        <v>90.98</v>
      </c>
      <c r="AX1478" s="37">
        <v>23511</v>
      </c>
      <c r="AY1478" s="37">
        <v>105.93</v>
      </c>
      <c r="AZ1478" s="37">
        <v>44</v>
      </c>
      <c r="BA1478" s="37">
        <v>0.2</v>
      </c>
      <c r="BB1478" s="37">
        <v>25</v>
      </c>
      <c r="BC1478" s="37">
        <v>0.10888888888888899</v>
      </c>
      <c r="BJ1478" s="37">
        <v>0</v>
      </c>
      <c r="BK1478" s="37">
        <v>0</v>
      </c>
      <c r="BL1478" s="37">
        <v>3741</v>
      </c>
      <c r="BM1478" s="37">
        <v>16.858888888888899</v>
      </c>
      <c r="BV1478" s="37">
        <v>0</v>
      </c>
      <c r="BW1478" s="37">
        <v>0</v>
      </c>
      <c r="BX1478" s="37">
        <v>924</v>
      </c>
      <c r="BY1478" s="37">
        <v>4.16</v>
      </c>
      <c r="CH1478" s="37">
        <v>0</v>
      </c>
      <c r="CI1478" s="37">
        <v>0</v>
      </c>
    </row>
    <row r="1479" spans="1:89" x14ac:dyDescent="0.25">
      <c r="A1479" s="10" t="s">
        <v>2202</v>
      </c>
      <c r="B1479" s="10" t="s">
        <v>1070</v>
      </c>
      <c r="C1479" s="11">
        <v>20609</v>
      </c>
      <c r="D1479" s="10" t="s">
        <v>5</v>
      </c>
      <c r="E1479" s="12">
        <v>2572</v>
      </c>
      <c r="F1479" s="12">
        <v>7058</v>
      </c>
      <c r="G1479" s="12">
        <v>10197</v>
      </c>
      <c r="H1479" s="13">
        <f>+E1479/G1479</f>
        <v>0.25223104834755322</v>
      </c>
      <c r="I1479" s="13">
        <f>+F1479/G1479</f>
        <v>0.69216436206727472</v>
      </c>
      <c r="J1479" s="12">
        <f>+E1479-F1479</f>
        <v>-4486</v>
      </c>
      <c r="K1479" s="12">
        <f>+F1479-E1479</f>
        <v>4486</v>
      </c>
      <c r="L1479" s="13">
        <f>+H1479-I1479</f>
        <v>-0.4399333137197215</v>
      </c>
      <c r="M1479" s="13">
        <f>+I1479-H1479</f>
        <v>0.4399333137197215</v>
      </c>
      <c r="N1479" s="12">
        <v>3685</v>
      </c>
      <c r="O1479" s="12">
        <v>5904</v>
      </c>
      <c r="P1479" s="12">
        <v>9830</v>
      </c>
      <c r="Q1479" s="13">
        <f>+N1479/P1479</f>
        <v>0.3748728382502543</v>
      </c>
      <c r="R1479" s="13">
        <f>+O1479/P1479</f>
        <v>0.60061037639877923</v>
      </c>
      <c r="S1479" s="12">
        <f>+N1479-O1479</f>
        <v>-2219</v>
      </c>
      <c r="T1479" s="13">
        <f>+Q1479-R1479</f>
        <v>-0.22573753814852493</v>
      </c>
      <c r="U1479" s="14">
        <f>+E1479-N1479</f>
        <v>-1113</v>
      </c>
      <c r="V1479" s="14">
        <f>+F1479-O1479</f>
        <v>1154</v>
      </c>
      <c r="W1479" s="13">
        <f>+H1479-Q1479</f>
        <v>-0.12264178990270108</v>
      </c>
      <c r="X1479" s="13">
        <f>+I1479-R1479</f>
        <v>9.1553985668495486E-2</v>
      </c>
      <c r="Y1479" s="15">
        <v>418.96</v>
      </c>
      <c r="Z1479" s="16">
        <f>+C1479/Y1479</f>
        <v>49.190853542104257</v>
      </c>
      <c r="AA1479" s="17">
        <v>29049</v>
      </c>
      <c r="AB1479" s="18" t="str">
        <f>TEXT(AA1479,"00000")</f>
        <v>29049</v>
      </c>
      <c r="AC1479" s="19">
        <v>29</v>
      </c>
      <c r="AD1479" s="19">
        <v>49</v>
      </c>
      <c r="AE1479" s="27" t="s">
        <v>1484</v>
      </c>
      <c r="AF1479" s="21" t="s">
        <v>1429</v>
      </c>
      <c r="AG1479" s="24" t="s">
        <v>1485</v>
      </c>
      <c r="AH1479" s="23">
        <v>2087471</v>
      </c>
      <c r="AI1479" s="24" t="s">
        <v>43</v>
      </c>
      <c r="AJ1479" s="24" t="s">
        <v>1431</v>
      </c>
      <c r="AK1479" s="24"/>
      <c r="AL1479" s="24"/>
      <c r="AM1479" s="29" t="s">
        <v>59</v>
      </c>
      <c r="AN1479" s="37">
        <v>20743</v>
      </c>
      <c r="AO1479" s="37">
        <v>40</v>
      </c>
      <c r="AP1479" s="37">
        <v>10607</v>
      </c>
      <c r="AQ1479" s="37">
        <v>511.35</v>
      </c>
      <c r="AR1479" s="37">
        <v>4625</v>
      </c>
      <c r="AS1479" s="37">
        <v>222.96888888888901</v>
      </c>
      <c r="AT1479" s="37">
        <v>62</v>
      </c>
      <c r="AU1479" s="37">
        <v>2.99</v>
      </c>
      <c r="AV1479" s="37">
        <v>3455</v>
      </c>
      <c r="AW1479" s="37">
        <v>166.56</v>
      </c>
      <c r="AX1479" s="37">
        <v>1314</v>
      </c>
      <c r="AY1479" s="37">
        <v>63.35</v>
      </c>
      <c r="BB1479" s="37">
        <v>4</v>
      </c>
      <c r="BC1479" s="37">
        <v>0.19</v>
      </c>
      <c r="BJ1479" s="37">
        <v>0</v>
      </c>
      <c r="BK1479" s="37">
        <v>0</v>
      </c>
      <c r="BL1479" s="37">
        <v>783</v>
      </c>
      <c r="BM1479" s="37">
        <v>37.75</v>
      </c>
      <c r="BV1479" s="37">
        <v>0</v>
      </c>
      <c r="BW1479" s="37">
        <v>0</v>
      </c>
      <c r="CH1479" s="37">
        <v>0</v>
      </c>
      <c r="CI1479" s="37">
        <v>0</v>
      </c>
    </row>
    <row r="1480" spans="1:89" x14ac:dyDescent="0.25">
      <c r="A1480" s="10" t="s">
        <v>2202</v>
      </c>
      <c r="B1480" s="10" t="s">
        <v>2226</v>
      </c>
      <c r="C1480" s="11">
        <v>76720</v>
      </c>
      <c r="D1480" s="10" t="s">
        <v>5</v>
      </c>
      <c r="E1480" s="12">
        <v>10907</v>
      </c>
      <c r="F1480" s="12">
        <v>24610</v>
      </c>
      <c r="G1480" s="12">
        <v>37261</v>
      </c>
      <c r="H1480" s="13">
        <f>+E1480/G1480</f>
        <v>0.29271892863852284</v>
      </c>
      <c r="I1480" s="13">
        <f>+F1480/G1480</f>
        <v>0.66047610101714926</v>
      </c>
      <c r="J1480" s="12">
        <f>+E1480-F1480</f>
        <v>-13703</v>
      </c>
      <c r="K1480" s="12">
        <f>+F1480-E1480</f>
        <v>13703</v>
      </c>
      <c r="L1480" s="13">
        <f>+H1480-I1480</f>
        <v>-0.36775717237862643</v>
      </c>
      <c r="M1480" s="13">
        <f>+I1480-H1480</f>
        <v>0.36775717237862643</v>
      </c>
      <c r="N1480" s="12">
        <v>12003</v>
      </c>
      <c r="O1480" s="12">
        <v>24488</v>
      </c>
      <c r="P1480" s="12">
        <v>37058</v>
      </c>
      <c r="Q1480" s="13">
        <f>+N1480/P1480</f>
        <v>0.32389767391656321</v>
      </c>
      <c r="R1480" s="13">
        <f>+O1480/P1480</f>
        <v>0.66080198607588103</v>
      </c>
      <c r="S1480" s="12">
        <f>+N1480-O1480</f>
        <v>-12485</v>
      </c>
      <c r="T1480" s="13">
        <f>+Q1480-R1480</f>
        <v>-0.33690431215931782</v>
      </c>
      <c r="U1480" s="14">
        <f>+E1480-N1480</f>
        <v>-1096</v>
      </c>
      <c r="V1480" s="14">
        <f>+F1480-O1480</f>
        <v>122</v>
      </c>
      <c r="W1480" s="13">
        <f>+H1480-Q1480</f>
        <v>-3.1178745278040376E-2</v>
      </c>
      <c r="X1480" s="13">
        <f>+I1480-R1480</f>
        <v>-3.2588505873176743E-4</v>
      </c>
      <c r="Y1480" s="15">
        <v>393.75</v>
      </c>
      <c r="Z1480" s="16">
        <f>+C1480/Y1480</f>
        <v>194.84444444444443</v>
      </c>
      <c r="AA1480" s="17">
        <v>29051</v>
      </c>
      <c r="AB1480" s="18" t="str">
        <f>TEXT(AA1480,"00000")</f>
        <v>29051</v>
      </c>
      <c r="AC1480" s="19">
        <v>29</v>
      </c>
      <c r="AD1480" s="19">
        <v>51</v>
      </c>
      <c r="AE1480" s="27" t="s">
        <v>2218</v>
      </c>
      <c r="AF1480" s="21"/>
      <c r="AG1480" s="24" t="s">
        <v>2219</v>
      </c>
      <c r="AH1480" s="23">
        <v>151145</v>
      </c>
      <c r="AI1480" s="24" t="s">
        <v>43</v>
      </c>
      <c r="AJ1480" s="24"/>
      <c r="AK1480" s="24"/>
      <c r="AL1480" s="24"/>
      <c r="AM1480" s="29" t="s">
        <v>44</v>
      </c>
      <c r="AN1480" s="37">
        <v>75990</v>
      </c>
      <c r="AO1480" s="37">
        <v>93</v>
      </c>
      <c r="AP1480" s="37">
        <v>52877</v>
      </c>
      <c r="AQ1480" s="37">
        <v>695.84</v>
      </c>
      <c r="AR1480" s="37">
        <v>23002</v>
      </c>
      <c r="AS1480" s="37">
        <v>302.69888888888897</v>
      </c>
      <c r="AT1480" s="37">
        <v>859</v>
      </c>
      <c r="AU1480" s="37">
        <v>11.3</v>
      </c>
      <c r="AV1480" s="37">
        <v>7247</v>
      </c>
      <c r="AW1480" s="37">
        <v>95.37</v>
      </c>
      <c r="AX1480" s="37">
        <v>20145</v>
      </c>
      <c r="AY1480" s="37">
        <v>265.10000000000002</v>
      </c>
      <c r="BB1480" s="37">
        <v>25</v>
      </c>
      <c r="BC1480" s="37">
        <v>0.33</v>
      </c>
      <c r="BF1480" s="37">
        <v>314</v>
      </c>
      <c r="BG1480" s="37">
        <v>4.1321226477168</v>
      </c>
      <c r="BJ1480" s="37">
        <v>314</v>
      </c>
      <c r="BK1480" s="37">
        <v>4.1321226477168</v>
      </c>
      <c r="BL1480" s="37">
        <v>718</v>
      </c>
      <c r="BM1480" s="37">
        <v>9.4488888888888898</v>
      </c>
      <c r="BV1480" s="37">
        <v>0</v>
      </c>
      <c r="BW1480" s="37">
        <v>0</v>
      </c>
      <c r="BX1480" s="37">
        <v>308</v>
      </c>
      <c r="BY1480" s="37">
        <v>4.0488888888888903</v>
      </c>
      <c r="CF1480" s="37">
        <v>70</v>
      </c>
      <c r="CG1480" s="37">
        <v>0.92</v>
      </c>
      <c r="CH1480" s="37">
        <v>70</v>
      </c>
      <c r="CI1480" s="37">
        <v>0.92</v>
      </c>
      <c r="CJ1480" s="37">
        <v>51</v>
      </c>
      <c r="CK1480" s="37">
        <v>0.67</v>
      </c>
    </row>
    <row r="1481" spans="1:89" x14ac:dyDescent="0.25">
      <c r="A1481" s="10" t="s">
        <v>2202</v>
      </c>
      <c r="B1481" s="10" t="s">
        <v>2227</v>
      </c>
      <c r="C1481" s="11">
        <v>17642</v>
      </c>
      <c r="D1481" s="10" t="s">
        <v>5</v>
      </c>
      <c r="E1481" s="12">
        <v>1932</v>
      </c>
      <c r="F1481" s="12">
        <v>5623</v>
      </c>
      <c r="G1481" s="12">
        <v>7976</v>
      </c>
      <c r="H1481" s="13">
        <f>+E1481/G1481</f>
        <v>0.24222668004012035</v>
      </c>
      <c r="I1481" s="13">
        <f>+F1481/G1481</f>
        <v>0.70498996990972917</v>
      </c>
      <c r="J1481" s="12">
        <f>+E1481-F1481</f>
        <v>-3691</v>
      </c>
      <c r="K1481" s="12">
        <f>+F1481-E1481</f>
        <v>3691</v>
      </c>
      <c r="L1481" s="13">
        <f>+H1481-I1481</f>
        <v>-0.4627632898696088</v>
      </c>
      <c r="M1481" s="13">
        <f>+I1481-H1481</f>
        <v>0.4627632898696088</v>
      </c>
      <c r="N1481" s="12">
        <v>2474</v>
      </c>
      <c r="O1481" s="12">
        <v>4887</v>
      </c>
      <c r="P1481" s="12">
        <v>7511</v>
      </c>
      <c r="Q1481" s="13">
        <f>+N1481/P1481</f>
        <v>0.32938357076288111</v>
      </c>
      <c r="R1481" s="13">
        <f>+O1481/P1481</f>
        <v>0.65064571961123685</v>
      </c>
      <c r="S1481" s="12">
        <f>+N1481-O1481</f>
        <v>-2413</v>
      </c>
      <c r="T1481" s="13">
        <f>+Q1481-R1481</f>
        <v>-0.32126214884835574</v>
      </c>
      <c r="U1481" s="14">
        <f>+E1481-N1481</f>
        <v>-542</v>
      </c>
      <c r="V1481" s="14">
        <f>+F1481-O1481</f>
        <v>736</v>
      </c>
      <c r="W1481" s="13">
        <f>+H1481-Q1481</f>
        <v>-8.7156890722760755E-2</v>
      </c>
      <c r="X1481" s="13">
        <f>+I1481-R1481</f>
        <v>5.4344250298492325E-2</v>
      </c>
      <c r="Y1481" s="15">
        <v>564.77</v>
      </c>
      <c r="Z1481" s="16">
        <f>+C1481/Y1481</f>
        <v>31.237494909432158</v>
      </c>
      <c r="AA1481" s="17">
        <v>29053</v>
      </c>
      <c r="AB1481" s="18" t="str">
        <f>TEXT(AA1481,"00000")</f>
        <v>29053</v>
      </c>
      <c r="AC1481" s="19">
        <v>29</v>
      </c>
      <c r="AD1481" s="19">
        <v>53</v>
      </c>
      <c r="AE1481" s="27"/>
      <c r="AF1481" s="21"/>
      <c r="AG1481" s="24"/>
      <c r="AH1481" s="28"/>
      <c r="AI1481" s="24"/>
      <c r="AJ1481" s="24"/>
      <c r="AK1481" s="24"/>
      <c r="AL1481" s="24"/>
      <c r="AM1481" s="29" t="s">
        <v>62</v>
      </c>
      <c r="AN1481" s="37">
        <v>17601</v>
      </c>
      <c r="AO1481" s="37">
        <v>53</v>
      </c>
      <c r="AP1481" s="37">
        <v>9553</v>
      </c>
      <c r="AQ1481" s="37">
        <v>542.75</v>
      </c>
      <c r="AR1481" s="37">
        <v>5123</v>
      </c>
      <c r="AS1481" s="37">
        <v>291.06</v>
      </c>
      <c r="AT1481" s="37">
        <v>224</v>
      </c>
      <c r="AU1481" s="37">
        <v>12.73</v>
      </c>
      <c r="AV1481" s="37">
        <v>1932</v>
      </c>
      <c r="AW1481" s="37">
        <v>109.76888888888899</v>
      </c>
      <c r="AX1481" s="37">
        <v>2117</v>
      </c>
      <c r="AY1481" s="37">
        <v>120.28</v>
      </c>
      <c r="BB1481" s="37">
        <v>3</v>
      </c>
      <c r="BC1481" s="37">
        <v>0.17</v>
      </c>
      <c r="BD1481" s="37">
        <v>16</v>
      </c>
      <c r="BE1481" s="37">
        <v>0.90903925913300399</v>
      </c>
      <c r="BJ1481" s="37">
        <v>16</v>
      </c>
      <c r="BK1481" s="37">
        <v>0.90903925913300399</v>
      </c>
      <c r="BV1481" s="37">
        <v>0</v>
      </c>
      <c r="BW1481" s="37">
        <v>0</v>
      </c>
      <c r="CH1481" s="37">
        <v>0</v>
      </c>
      <c r="CI1481" s="37">
        <v>0</v>
      </c>
    </row>
    <row r="1482" spans="1:89" x14ac:dyDescent="0.25">
      <c r="A1482" s="10" t="s">
        <v>2202</v>
      </c>
      <c r="B1482" s="10" t="s">
        <v>257</v>
      </c>
      <c r="C1482" s="11">
        <v>24526</v>
      </c>
      <c r="D1482" s="10" t="s">
        <v>5</v>
      </c>
      <c r="E1482" s="12">
        <v>1824</v>
      </c>
      <c r="F1482" s="12">
        <v>7724</v>
      </c>
      <c r="G1482" s="12">
        <v>9920</v>
      </c>
      <c r="H1482" s="13">
        <f>+E1482/G1482</f>
        <v>0.18387096774193548</v>
      </c>
      <c r="I1482" s="13">
        <f>+F1482/G1482</f>
        <v>0.77862903225806457</v>
      </c>
      <c r="J1482" s="12">
        <f>+E1482-F1482</f>
        <v>-5900</v>
      </c>
      <c r="K1482" s="12">
        <f>+F1482-E1482</f>
        <v>5900</v>
      </c>
      <c r="L1482" s="13">
        <f>+H1482-I1482</f>
        <v>-0.59475806451612911</v>
      </c>
      <c r="M1482" s="13">
        <f>+I1482-H1482</f>
        <v>0.59475806451612911</v>
      </c>
      <c r="N1482" s="12">
        <v>2951</v>
      </c>
      <c r="O1482" s="12">
        <v>6434</v>
      </c>
      <c r="P1482" s="12">
        <v>9579</v>
      </c>
      <c r="Q1482" s="13">
        <f>+N1482/P1482</f>
        <v>0.30806973588057207</v>
      </c>
      <c r="R1482" s="13">
        <f>+O1482/P1482</f>
        <v>0.67167762814490029</v>
      </c>
      <c r="S1482" s="12">
        <f>+N1482-O1482</f>
        <v>-3483</v>
      </c>
      <c r="T1482" s="13">
        <f>+Q1482-R1482</f>
        <v>-0.36360789226432821</v>
      </c>
      <c r="U1482" s="14">
        <f>+E1482-N1482</f>
        <v>-1127</v>
      </c>
      <c r="V1482" s="14">
        <f>+F1482-O1482</f>
        <v>1290</v>
      </c>
      <c r="W1482" s="13">
        <f>+H1482-Q1482</f>
        <v>-0.12419876813863659</v>
      </c>
      <c r="X1482" s="13">
        <f>+I1482-R1482</f>
        <v>0.10695140411316428</v>
      </c>
      <c r="Y1482" s="15">
        <v>742.52</v>
      </c>
      <c r="Z1482" s="16">
        <f>+C1482/Y1482</f>
        <v>33.030760114205677</v>
      </c>
      <c r="AA1482" s="17">
        <v>29055</v>
      </c>
      <c r="AB1482" s="18" t="str">
        <f>TEXT(AA1482,"00000")</f>
        <v>29055</v>
      </c>
      <c r="AC1482" s="19">
        <v>29</v>
      </c>
      <c r="AD1482" s="19">
        <v>55</v>
      </c>
      <c r="AE1482" s="27"/>
      <c r="AF1482" s="21"/>
      <c r="AG1482" s="24"/>
      <c r="AH1482" s="28"/>
      <c r="AI1482" s="24"/>
      <c r="AJ1482" s="24"/>
      <c r="AK1482" s="24"/>
      <c r="AL1482" s="24"/>
      <c r="AM1482" s="29" t="s">
        <v>62</v>
      </c>
      <c r="AN1482" s="37">
        <v>24696</v>
      </c>
      <c r="AO1482" s="37">
        <v>49</v>
      </c>
      <c r="AP1482" s="37">
        <v>8094</v>
      </c>
      <c r="AQ1482" s="37">
        <v>327.75</v>
      </c>
      <c r="AR1482" s="37">
        <v>6215</v>
      </c>
      <c r="AS1482" s="37">
        <v>251.65888888888901</v>
      </c>
      <c r="AV1482" s="37">
        <v>737</v>
      </c>
      <c r="AW1482" s="37">
        <v>29.84</v>
      </c>
      <c r="AX1482" s="37">
        <v>1134</v>
      </c>
      <c r="AY1482" s="37">
        <v>45.92</v>
      </c>
      <c r="BB1482" s="37">
        <v>8</v>
      </c>
      <c r="BC1482" s="37">
        <v>0.32</v>
      </c>
      <c r="BJ1482" s="37">
        <v>0</v>
      </c>
      <c r="BK1482" s="37">
        <v>0</v>
      </c>
      <c r="BV1482" s="37">
        <v>0</v>
      </c>
      <c r="BW1482" s="37">
        <v>0</v>
      </c>
      <c r="CH1482" s="37">
        <v>0</v>
      </c>
      <c r="CI1482" s="37">
        <v>0</v>
      </c>
    </row>
    <row r="1483" spans="1:89" x14ac:dyDescent="0.25">
      <c r="A1483" s="10" t="s">
        <v>2202</v>
      </c>
      <c r="B1483" s="10" t="s">
        <v>830</v>
      </c>
      <c r="C1483" s="11">
        <v>7595</v>
      </c>
      <c r="D1483" s="10" t="s">
        <v>5</v>
      </c>
      <c r="E1483" s="12">
        <v>637</v>
      </c>
      <c r="F1483" s="12">
        <v>3184</v>
      </c>
      <c r="G1483" s="12">
        <v>3951</v>
      </c>
      <c r="H1483" s="13">
        <f>+E1483/G1483</f>
        <v>0.16122500632751202</v>
      </c>
      <c r="I1483" s="13">
        <f>+F1483/G1483</f>
        <v>0.80587193115666922</v>
      </c>
      <c r="J1483" s="12">
        <f>+E1483-F1483</f>
        <v>-2547</v>
      </c>
      <c r="K1483" s="12">
        <f>+F1483-E1483</f>
        <v>2547</v>
      </c>
      <c r="L1483" s="13">
        <f>+H1483-I1483</f>
        <v>-0.6446469248291572</v>
      </c>
      <c r="M1483" s="13">
        <f>+I1483-H1483</f>
        <v>0.6446469248291572</v>
      </c>
      <c r="N1483" s="12">
        <v>939</v>
      </c>
      <c r="O1483" s="12">
        <v>2895</v>
      </c>
      <c r="P1483" s="12">
        <v>3896</v>
      </c>
      <c r="Q1483" s="13">
        <f>+N1483/P1483</f>
        <v>0.24101642710472279</v>
      </c>
      <c r="R1483" s="13">
        <f>+O1483/P1483</f>
        <v>0.74306981519507187</v>
      </c>
      <c r="S1483" s="12">
        <f>+N1483-O1483</f>
        <v>-1956</v>
      </c>
      <c r="T1483" s="13">
        <f>+Q1483-R1483</f>
        <v>-0.50205338809034905</v>
      </c>
      <c r="U1483" s="14">
        <f>+E1483-N1483</f>
        <v>-302</v>
      </c>
      <c r="V1483" s="14">
        <f>+F1483-O1483</f>
        <v>289</v>
      </c>
      <c r="W1483" s="13">
        <f>+H1483-Q1483</f>
        <v>-7.979142077721077E-2</v>
      </c>
      <c r="X1483" s="13">
        <f>+I1483-R1483</f>
        <v>6.2802115961597349E-2</v>
      </c>
      <c r="Y1483" s="15">
        <v>490.01</v>
      </c>
      <c r="Z1483" s="16">
        <f>+C1483/Y1483</f>
        <v>15.4996836799249</v>
      </c>
      <c r="AA1483" s="17">
        <v>29057</v>
      </c>
      <c r="AB1483" s="18" t="str">
        <f>TEXT(AA1483,"00000")</f>
        <v>29057</v>
      </c>
      <c r="AC1483" s="19">
        <v>29</v>
      </c>
      <c r="AD1483" s="19">
        <v>57</v>
      </c>
      <c r="AE1483" s="27"/>
      <c r="AF1483" s="21"/>
      <c r="AG1483" s="24"/>
      <c r="AH1483" s="28"/>
      <c r="AI1483" s="24"/>
      <c r="AJ1483" s="24"/>
      <c r="AK1483" s="24"/>
      <c r="AL1483" s="24"/>
      <c r="AM1483" s="29" t="s">
        <v>62</v>
      </c>
      <c r="AN1483" s="37">
        <v>7883</v>
      </c>
      <c r="AO1483" s="37">
        <v>39</v>
      </c>
      <c r="AP1483" s="37">
        <v>5295</v>
      </c>
      <c r="AQ1483" s="37">
        <v>671.7</v>
      </c>
      <c r="AR1483" s="37">
        <v>3969</v>
      </c>
      <c r="AS1483" s="37">
        <v>503.49</v>
      </c>
      <c r="AV1483" s="37">
        <v>571</v>
      </c>
      <c r="AW1483" s="37">
        <v>72.430000000000007</v>
      </c>
      <c r="AX1483" s="37">
        <v>88</v>
      </c>
      <c r="AY1483" s="37">
        <v>11.16</v>
      </c>
      <c r="AZ1483" s="37">
        <v>3</v>
      </c>
      <c r="BA1483" s="37">
        <v>0.38</v>
      </c>
      <c r="BJ1483" s="37">
        <v>0</v>
      </c>
      <c r="BK1483" s="37">
        <v>0</v>
      </c>
      <c r="BL1483" s="37">
        <v>664</v>
      </c>
      <c r="BM1483" s="37">
        <v>84.23</v>
      </c>
      <c r="BV1483" s="37">
        <v>0</v>
      </c>
      <c r="BW1483" s="37">
        <v>0</v>
      </c>
      <c r="CH1483" s="37">
        <v>0</v>
      </c>
      <c r="CI1483" s="37">
        <v>0</v>
      </c>
    </row>
    <row r="1484" spans="1:89" x14ac:dyDescent="0.25">
      <c r="A1484" s="10" t="s">
        <v>2202</v>
      </c>
      <c r="B1484" s="10" t="s">
        <v>98</v>
      </c>
      <c r="C1484" s="11">
        <v>16393</v>
      </c>
      <c r="D1484" s="10" t="s">
        <v>5</v>
      </c>
      <c r="E1484" s="12">
        <v>1271</v>
      </c>
      <c r="F1484" s="12">
        <v>5895</v>
      </c>
      <c r="G1484" s="12">
        <v>7440</v>
      </c>
      <c r="H1484" s="13">
        <f>+E1484/G1484</f>
        <v>0.17083333333333334</v>
      </c>
      <c r="I1484" s="13">
        <f>+F1484/G1484</f>
        <v>0.79233870967741937</v>
      </c>
      <c r="J1484" s="12">
        <f>+E1484-F1484</f>
        <v>-4624</v>
      </c>
      <c r="K1484" s="12">
        <f>+F1484-E1484</f>
        <v>4624</v>
      </c>
      <c r="L1484" s="13">
        <f>+H1484-I1484</f>
        <v>-0.62150537634408609</v>
      </c>
      <c r="M1484" s="13">
        <f>+I1484-H1484</f>
        <v>0.62150537634408609</v>
      </c>
      <c r="N1484" s="12">
        <v>2122</v>
      </c>
      <c r="O1484" s="12">
        <v>4992</v>
      </c>
      <c r="P1484" s="12">
        <v>7279</v>
      </c>
      <c r="Q1484" s="13">
        <f>+N1484/P1484</f>
        <v>0.29152356092869902</v>
      </c>
      <c r="R1484" s="13">
        <f>+O1484/P1484</f>
        <v>0.68580849017722212</v>
      </c>
      <c r="S1484" s="12">
        <f>+N1484-O1484</f>
        <v>-2870</v>
      </c>
      <c r="T1484" s="13">
        <f>+Q1484-R1484</f>
        <v>-0.3942849292485231</v>
      </c>
      <c r="U1484" s="14">
        <f>+E1484-N1484</f>
        <v>-851</v>
      </c>
      <c r="V1484" s="14">
        <f>+F1484-O1484</f>
        <v>903</v>
      </c>
      <c r="W1484" s="13">
        <f>+H1484-Q1484</f>
        <v>-0.12069022759536568</v>
      </c>
      <c r="X1484" s="13">
        <f>+I1484-R1484</f>
        <v>0.10653021950019725</v>
      </c>
      <c r="Y1484" s="15">
        <v>540.77</v>
      </c>
      <c r="Z1484" s="16">
        <f>+C1484/Y1484</f>
        <v>30.314181629898108</v>
      </c>
      <c r="AA1484" s="17">
        <v>29059</v>
      </c>
      <c r="AB1484" s="18" t="str">
        <f>TEXT(AA1484,"00000")</f>
        <v>29059</v>
      </c>
      <c r="AC1484" s="19">
        <v>29</v>
      </c>
      <c r="AD1484" s="19">
        <v>59</v>
      </c>
      <c r="AE1484" s="27" t="s">
        <v>2222</v>
      </c>
      <c r="AF1484" s="21" t="s">
        <v>2223</v>
      </c>
      <c r="AG1484" s="24" t="s">
        <v>2224</v>
      </c>
      <c r="AH1484" s="23">
        <v>456456</v>
      </c>
      <c r="AI1484" s="24" t="s">
        <v>43</v>
      </c>
      <c r="AJ1484" s="24" t="s">
        <v>2225</v>
      </c>
      <c r="AK1484" s="24"/>
      <c r="AL1484" s="24"/>
      <c r="AM1484" s="29" t="s">
        <v>59</v>
      </c>
      <c r="AN1484" s="37">
        <v>16777</v>
      </c>
      <c r="AO1484" s="37">
        <v>31</v>
      </c>
      <c r="AP1484" s="37">
        <v>5518</v>
      </c>
      <c r="AQ1484" s="37">
        <v>328.89888888888902</v>
      </c>
      <c r="AR1484" s="37">
        <v>4722</v>
      </c>
      <c r="AS1484" s="37">
        <v>281.45888888888902</v>
      </c>
      <c r="AV1484" s="37">
        <v>658</v>
      </c>
      <c r="AW1484" s="37">
        <v>39.218888888888898</v>
      </c>
      <c r="AX1484" s="37">
        <v>129</v>
      </c>
      <c r="AY1484" s="37">
        <v>7.69</v>
      </c>
      <c r="BB1484" s="37">
        <v>9</v>
      </c>
      <c r="BC1484" s="37">
        <v>0.54</v>
      </c>
      <c r="BJ1484" s="37">
        <v>0</v>
      </c>
      <c r="BK1484" s="37">
        <v>0</v>
      </c>
      <c r="BV1484" s="37">
        <v>0</v>
      </c>
      <c r="BW1484" s="37">
        <v>0</v>
      </c>
      <c r="CH1484" s="37">
        <v>0</v>
      </c>
      <c r="CI1484" s="37">
        <v>0</v>
      </c>
    </row>
    <row r="1485" spans="1:89" x14ac:dyDescent="0.25">
      <c r="A1485" s="10" t="s">
        <v>2202</v>
      </c>
      <c r="B1485" s="10" t="s">
        <v>1215</v>
      </c>
      <c r="C1485" s="11">
        <v>8253</v>
      </c>
      <c r="D1485" s="10" t="s">
        <v>5</v>
      </c>
      <c r="E1485" s="12">
        <v>730</v>
      </c>
      <c r="F1485" s="12">
        <v>2763</v>
      </c>
      <c r="G1485" s="12">
        <v>3689</v>
      </c>
      <c r="H1485" s="13">
        <f>+E1485/G1485</f>
        <v>0.19788560585524531</v>
      </c>
      <c r="I1485" s="13">
        <f>+F1485/G1485</f>
        <v>0.74898346435348329</v>
      </c>
      <c r="J1485" s="12">
        <f>+E1485-F1485</f>
        <v>-2033</v>
      </c>
      <c r="K1485" s="12">
        <f>+F1485-E1485</f>
        <v>2033</v>
      </c>
      <c r="L1485" s="13">
        <f>+H1485-I1485</f>
        <v>-0.551097858498238</v>
      </c>
      <c r="M1485" s="13">
        <f>+I1485-H1485</f>
        <v>0.551097858498238</v>
      </c>
      <c r="N1485" s="12">
        <v>1124</v>
      </c>
      <c r="O1485" s="12">
        <v>2282</v>
      </c>
      <c r="P1485" s="12">
        <v>3512</v>
      </c>
      <c r="Q1485" s="13">
        <f>+N1485/P1485</f>
        <v>0.32004555808656038</v>
      </c>
      <c r="R1485" s="13">
        <f>+O1485/P1485</f>
        <v>0.64977220956719817</v>
      </c>
      <c r="S1485" s="12">
        <f>+N1485-O1485</f>
        <v>-1158</v>
      </c>
      <c r="T1485" s="13">
        <f>+Q1485-R1485</f>
        <v>-0.32972665148063779</v>
      </c>
      <c r="U1485" s="14">
        <f>+E1485-N1485</f>
        <v>-394</v>
      </c>
      <c r="V1485" s="14">
        <f>+F1485-O1485</f>
        <v>481</v>
      </c>
      <c r="W1485" s="13">
        <f>+H1485-Q1485</f>
        <v>-0.12215995223131507</v>
      </c>
      <c r="X1485" s="13">
        <f>+I1485-R1485</f>
        <v>9.9211254786285119E-2</v>
      </c>
      <c r="Y1485" s="15">
        <v>563.24</v>
      </c>
      <c r="Z1485" s="16">
        <f>+C1485/Y1485</f>
        <v>14.652723528158511</v>
      </c>
      <c r="AA1485" s="17">
        <v>29061</v>
      </c>
      <c r="AB1485" s="18" t="str">
        <f>TEXT(AA1485,"00000")</f>
        <v>29061</v>
      </c>
      <c r="AC1485" s="19">
        <v>29</v>
      </c>
      <c r="AD1485" s="19">
        <v>61</v>
      </c>
      <c r="AE1485" s="27"/>
      <c r="AF1485" s="21"/>
      <c r="AG1485" s="24"/>
      <c r="AH1485" s="28"/>
      <c r="AI1485" s="24"/>
      <c r="AJ1485" s="24"/>
      <c r="AK1485" s="24"/>
      <c r="AL1485" s="24"/>
      <c r="AM1485" s="29" t="s">
        <v>62</v>
      </c>
      <c r="AN1485" s="37">
        <v>8433</v>
      </c>
      <c r="AO1485" s="37">
        <v>36</v>
      </c>
      <c r="AP1485" s="37">
        <v>5631</v>
      </c>
      <c r="AQ1485" s="37">
        <v>667.73</v>
      </c>
      <c r="AR1485" s="37">
        <v>3885</v>
      </c>
      <c r="AS1485" s="37">
        <v>460.68888888888898</v>
      </c>
      <c r="AV1485" s="37">
        <v>1302</v>
      </c>
      <c r="AW1485" s="37">
        <v>154.388888888889</v>
      </c>
      <c r="AX1485" s="37">
        <v>92</v>
      </c>
      <c r="AY1485" s="37">
        <v>10.91</v>
      </c>
      <c r="BB1485" s="37">
        <v>1</v>
      </c>
      <c r="BC1485" s="37">
        <v>0.12</v>
      </c>
      <c r="BJ1485" s="37">
        <v>0</v>
      </c>
      <c r="BK1485" s="37">
        <v>0</v>
      </c>
      <c r="BL1485" s="37">
        <v>351</v>
      </c>
      <c r="BM1485" s="37">
        <v>41.618888888888897</v>
      </c>
      <c r="BV1485" s="37">
        <v>0</v>
      </c>
      <c r="BW1485" s="37">
        <v>0</v>
      </c>
      <c r="CH1485" s="37">
        <v>0</v>
      </c>
      <c r="CI1485" s="37">
        <v>0</v>
      </c>
    </row>
    <row r="1486" spans="1:89" x14ac:dyDescent="0.25">
      <c r="A1486" s="10" t="s">
        <v>2202</v>
      </c>
      <c r="B1486" s="10" t="s">
        <v>101</v>
      </c>
      <c r="C1486" s="11">
        <v>12687</v>
      </c>
      <c r="D1486" s="10" t="s">
        <v>5</v>
      </c>
      <c r="E1486" s="12">
        <v>824</v>
      </c>
      <c r="F1486" s="12">
        <v>3540</v>
      </c>
      <c r="G1486" s="12">
        <v>4590</v>
      </c>
      <c r="H1486" s="13">
        <f>+E1486/G1486</f>
        <v>0.17952069716775598</v>
      </c>
      <c r="I1486" s="13">
        <f>+F1486/G1486</f>
        <v>0.77124183006535951</v>
      </c>
      <c r="J1486" s="12">
        <f>+E1486-F1486</f>
        <v>-2716</v>
      </c>
      <c r="K1486" s="12">
        <f>+F1486-E1486</f>
        <v>2716</v>
      </c>
      <c r="L1486" s="13">
        <f>+H1486-I1486</f>
        <v>-0.59172113289760353</v>
      </c>
      <c r="M1486" s="13">
        <f>+I1486-H1486</f>
        <v>0.59172113289760353</v>
      </c>
      <c r="N1486" s="12">
        <v>1194</v>
      </c>
      <c r="O1486" s="12">
        <v>3056</v>
      </c>
      <c r="P1486" s="12">
        <v>4350</v>
      </c>
      <c r="Q1486" s="13">
        <f>+N1486/P1486</f>
        <v>0.27448275862068966</v>
      </c>
      <c r="R1486" s="13">
        <f>+O1486/P1486</f>
        <v>0.70252873563218388</v>
      </c>
      <c r="S1486" s="12">
        <f>+N1486-O1486</f>
        <v>-1862</v>
      </c>
      <c r="T1486" s="13">
        <f>+Q1486-R1486</f>
        <v>-0.42804597701149422</v>
      </c>
      <c r="U1486" s="14">
        <f>+E1486-N1486</f>
        <v>-370</v>
      </c>
      <c r="V1486" s="14">
        <f>+F1486-O1486</f>
        <v>484</v>
      </c>
      <c r="W1486" s="13">
        <f>+H1486-Q1486</f>
        <v>-9.4962061452933677E-2</v>
      </c>
      <c r="X1486" s="13">
        <f>+I1486-R1486</f>
        <v>6.8713094433175637E-2</v>
      </c>
      <c r="Y1486" s="15">
        <v>421.36</v>
      </c>
      <c r="Z1486" s="16">
        <f>+C1486/Y1486</f>
        <v>30.109644959179796</v>
      </c>
      <c r="AA1486" s="17">
        <v>29063</v>
      </c>
      <c r="AB1486" s="18" t="str">
        <f>TEXT(AA1486,"00000")</f>
        <v>29063</v>
      </c>
      <c r="AC1486" s="19">
        <v>29</v>
      </c>
      <c r="AD1486" s="19">
        <v>63</v>
      </c>
      <c r="AE1486" s="27" t="s">
        <v>1452</v>
      </c>
      <c r="AF1486" s="21" t="s">
        <v>1429</v>
      </c>
      <c r="AG1486" s="24" t="s">
        <v>1453</v>
      </c>
      <c r="AH1486" s="23">
        <v>126880</v>
      </c>
      <c r="AI1486" s="24" t="s">
        <v>43</v>
      </c>
      <c r="AJ1486" s="24" t="s">
        <v>1431</v>
      </c>
      <c r="AK1486" s="24"/>
      <c r="AL1486" s="24"/>
      <c r="AM1486" s="29" t="s">
        <v>59</v>
      </c>
      <c r="AN1486" s="37">
        <v>12892</v>
      </c>
      <c r="AO1486" s="37">
        <v>28</v>
      </c>
      <c r="AP1486" s="37">
        <v>3683</v>
      </c>
      <c r="AQ1486" s="37">
        <v>285.68</v>
      </c>
      <c r="AR1486" s="37">
        <v>2027</v>
      </c>
      <c r="AS1486" s="37">
        <v>157.228888888889</v>
      </c>
      <c r="AV1486" s="37">
        <v>964</v>
      </c>
      <c r="AW1486" s="37">
        <v>74.78</v>
      </c>
      <c r="AX1486" s="37">
        <v>146</v>
      </c>
      <c r="AY1486" s="37">
        <v>11.32</v>
      </c>
      <c r="BJ1486" s="37">
        <v>0</v>
      </c>
      <c r="BK1486" s="37">
        <v>0</v>
      </c>
      <c r="BV1486" s="37">
        <v>0</v>
      </c>
      <c r="BW1486" s="37">
        <v>0</v>
      </c>
      <c r="CH1486" s="37">
        <v>0</v>
      </c>
      <c r="CI1486" s="37">
        <v>0</v>
      </c>
    </row>
    <row r="1487" spans="1:89" x14ac:dyDescent="0.25">
      <c r="A1487" s="10" t="s">
        <v>2202</v>
      </c>
      <c r="B1487" s="10" t="s">
        <v>2228</v>
      </c>
      <c r="C1487" s="11">
        <v>15593</v>
      </c>
      <c r="D1487" s="10" t="s">
        <v>5</v>
      </c>
      <c r="E1487" s="12">
        <v>978</v>
      </c>
      <c r="F1487" s="12">
        <v>5599</v>
      </c>
      <c r="G1487" s="12">
        <v>6778</v>
      </c>
      <c r="H1487" s="13">
        <f>+E1487/G1487</f>
        <v>0.14429035113602834</v>
      </c>
      <c r="I1487" s="13">
        <f>+F1487/G1487</f>
        <v>0.8260548834464444</v>
      </c>
      <c r="J1487" s="12">
        <f>+E1487-F1487</f>
        <v>-4621</v>
      </c>
      <c r="K1487" s="12">
        <f>+F1487-E1487</f>
        <v>4621</v>
      </c>
      <c r="L1487" s="13">
        <f>+H1487-I1487</f>
        <v>-0.681764532310416</v>
      </c>
      <c r="M1487" s="13">
        <f>+I1487-H1487</f>
        <v>0.681764532310416</v>
      </c>
      <c r="N1487" s="12">
        <v>1585</v>
      </c>
      <c r="O1487" s="12">
        <v>4883</v>
      </c>
      <c r="P1487" s="12">
        <v>6643</v>
      </c>
      <c r="Q1487" s="13">
        <f>+N1487/P1487</f>
        <v>0.23859701941893724</v>
      </c>
      <c r="R1487" s="13">
        <f>+O1487/P1487</f>
        <v>0.73505946108685838</v>
      </c>
      <c r="S1487" s="12">
        <f>+N1487-O1487</f>
        <v>-3298</v>
      </c>
      <c r="T1487" s="13">
        <f>+Q1487-R1487</f>
        <v>-0.49646244166792114</v>
      </c>
      <c r="U1487" s="14">
        <f>+E1487-N1487</f>
        <v>-607</v>
      </c>
      <c r="V1487" s="14">
        <f>+F1487-O1487</f>
        <v>716</v>
      </c>
      <c r="W1487" s="13">
        <f>+H1487-Q1487</f>
        <v>-9.4306668282908901E-2</v>
      </c>
      <c r="X1487" s="13">
        <f>+I1487-R1487</f>
        <v>9.099542235958602E-2</v>
      </c>
      <c r="Y1487" s="15">
        <v>752.79</v>
      </c>
      <c r="Z1487" s="16">
        <f>+C1487/Y1487</f>
        <v>20.713612029915382</v>
      </c>
      <c r="AA1487" s="17">
        <v>29065</v>
      </c>
      <c r="AB1487" s="18" t="str">
        <f>TEXT(AA1487,"00000")</f>
        <v>29065</v>
      </c>
      <c r="AC1487" s="19">
        <v>29</v>
      </c>
      <c r="AD1487" s="19">
        <v>65</v>
      </c>
      <c r="AE1487" s="27"/>
      <c r="AF1487" s="21"/>
      <c r="AG1487" s="24"/>
      <c r="AH1487" s="28"/>
      <c r="AI1487" s="24"/>
      <c r="AJ1487" s="24"/>
      <c r="AK1487" s="24"/>
      <c r="AL1487" s="24"/>
      <c r="AM1487" s="29" t="s">
        <v>62</v>
      </c>
      <c r="AN1487" s="37">
        <v>15657</v>
      </c>
      <c r="AO1487" s="37">
        <v>36</v>
      </c>
      <c r="AP1487" s="37">
        <v>8448</v>
      </c>
      <c r="AQ1487" s="37">
        <v>539.57000000000005</v>
      </c>
      <c r="AR1487" s="37">
        <v>7355</v>
      </c>
      <c r="AS1487" s="37">
        <v>469.75888888888898</v>
      </c>
      <c r="AV1487" s="37">
        <v>459</v>
      </c>
      <c r="AW1487" s="37">
        <v>29.32</v>
      </c>
      <c r="AX1487" s="37">
        <v>456</v>
      </c>
      <c r="AY1487" s="37">
        <v>29.12</v>
      </c>
      <c r="BJ1487" s="37">
        <v>0</v>
      </c>
      <c r="BK1487" s="37">
        <v>0</v>
      </c>
      <c r="BL1487" s="37">
        <v>178</v>
      </c>
      <c r="BM1487" s="37">
        <v>11.3688888888889</v>
      </c>
      <c r="BV1487" s="37">
        <v>0</v>
      </c>
      <c r="BW1487" s="37">
        <v>0</v>
      </c>
      <c r="CH1487" s="37">
        <v>0</v>
      </c>
      <c r="CI1487" s="37">
        <v>0</v>
      </c>
    </row>
    <row r="1488" spans="1:89" x14ac:dyDescent="0.25">
      <c r="A1488" s="10" t="s">
        <v>2202</v>
      </c>
      <c r="B1488" s="10" t="s">
        <v>509</v>
      </c>
      <c r="C1488" s="11">
        <v>13373</v>
      </c>
      <c r="D1488" s="10" t="s">
        <v>5</v>
      </c>
      <c r="E1488" s="12">
        <v>984</v>
      </c>
      <c r="F1488" s="12">
        <v>5486</v>
      </c>
      <c r="G1488" s="12">
        <v>6664</v>
      </c>
      <c r="H1488" s="13">
        <f>+E1488/G1488</f>
        <v>0.14765906362545017</v>
      </c>
      <c r="I1488" s="13">
        <f>+F1488/G1488</f>
        <v>0.82322929171668668</v>
      </c>
      <c r="J1488" s="12">
        <f>+E1488-F1488</f>
        <v>-4502</v>
      </c>
      <c r="K1488" s="12">
        <f>+F1488-E1488</f>
        <v>4502</v>
      </c>
      <c r="L1488" s="13">
        <f>+H1488-I1488</f>
        <v>-0.67557022809123657</v>
      </c>
      <c r="M1488" s="13">
        <f>+I1488-H1488</f>
        <v>0.67557022809123657</v>
      </c>
      <c r="N1488" s="12">
        <v>1709</v>
      </c>
      <c r="O1488" s="12">
        <v>4649</v>
      </c>
      <c r="P1488" s="12">
        <v>6556</v>
      </c>
      <c r="Q1488" s="13">
        <f>+N1488/P1488</f>
        <v>0.26067724222086636</v>
      </c>
      <c r="R1488" s="13">
        <f>+O1488/P1488</f>
        <v>0.70912141549725438</v>
      </c>
      <c r="S1488" s="12">
        <f>+N1488-O1488</f>
        <v>-2940</v>
      </c>
      <c r="T1488" s="13">
        <f>+Q1488-R1488</f>
        <v>-0.44844417327638803</v>
      </c>
      <c r="U1488" s="14">
        <f>+E1488-N1488</f>
        <v>-725</v>
      </c>
      <c r="V1488" s="14">
        <f>+F1488-O1488</f>
        <v>837</v>
      </c>
      <c r="W1488" s="13">
        <f>+H1488-Q1488</f>
        <v>-0.11301817859541619</v>
      </c>
      <c r="X1488" s="13">
        <f>+I1488-R1488</f>
        <v>0.1141078762194323</v>
      </c>
      <c r="Y1488" s="15">
        <v>813.63</v>
      </c>
      <c r="Z1488" s="16">
        <f>+C1488/Y1488</f>
        <v>16.436217936900064</v>
      </c>
      <c r="AA1488" s="17">
        <v>29067</v>
      </c>
      <c r="AB1488" s="18" t="str">
        <f>TEXT(AA1488,"00000")</f>
        <v>29067</v>
      </c>
      <c r="AC1488" s="19">
        <v>29</v>
      </c>
      <c r="AD1488" s="19">
        <v>67</v>
      </c>
      <c r="AE1488" s="27"/>
      <c r="AF1488" s="21"/>
      <c r="AG1488" s="24"/>
      <c r="AH1488" s="28"/>
      <c r="AI1488" s="24"/>
      <c r="AJ1488" s="24"/>
      <c r="AK1488" s="24"/>
      <c r="AL1488" s="24"/>
      <c r="AM1488" s="29" t="s">
        <v>62</v>
      </c>
      <c r="AN1488" s="37">
        <v>13684</v>
      </c>
      <c r="AO1488" s="37">
        <v>20</v>
      </c>
      <c r="AP1488" s="37">
        <v>2915</v>
      </c>
      <c r="AQ1488" s="37">
        <v>213.02</v>
      </c>
      <c r="AR1488" s="37">
        <v>1948</v>
      </c>
      <c r="AS1488" s="37">
        <v>142.36000000000001</v>
      </c>
      <c r="AV1488" s="37">
        <v>230</v>
      </c>
      <c r="AW1488" s="37">
        <v>16.808888888888902</v>
      </c>
      <c r="AX1488" s="37">
        <v>245</v>
      </c>
      <c r="AY1488" s="37">
        <v>17.898888888888902</v>
      </c>
      <c r="BB1488" s="37">
        <v>1</v>
      </c>
      <c r="BC1488" s="37">
        <v>7.0000000000000007E-2</v>
      </c>
      <c r="BJ1488" s="37">
        <v>0</v>
      </c>
      <c r="BK1488" s="37">
        <v>0</v>
      </c>
      <c r="BL1488" s="37">
        <v>491</v>
      </c>
      <c r="BM1488" s="37">
        <v>35.880000000000003</v>
      </c>
      <c r="BV1488" s="37">
        <v>0</v>
      </c>
      <c r="BW1488" s="37">
        <v>0</v>
      </c>
      <c r="CH1488" s="37">
        <v>0</v>
      </c>
      <c r="CI1488" s="37">
        <v>0</v>
      </c>
    </row>
    <row r="1489" spans="1:91" x14ac:dyDescent="0.25">
      <c r="A1489" s="10" t="s">
        <v>2202</v>
      </c>
      <c r="B1489" s="10" t="s">
        <v>2229</v>
      </c>
      <c r="C1489" s="11">
        <v>30895</v>
      </c>
      <c r="D1489" s="10" t="s">
        <v>5</v>
      </c>
      <c r="E1489" s="12">
        <v>2360</v>
      </c>
      <c r="F1489" s="12">
        <v>8026</v>
      </c>
      <c r="G1489" s="12">
        <v>10574</v>
      </c>
      <c r="H1489" s="13">
        <f>+E1489/G1489</f>
        <v>0.22318895403820693</v>
      </c>
      <c r="I1489" s="13">
        <f>+F1489/G1489</f>
        <v>0.7590315869112918</v>
      </c>
      <c r="J1489" s="12">
        <f>+E1489-F1489</f>
        <v>-5666</v>
      </c>
      <c r="K1489" s="12">
        <f>+F1489-E1489</f>
        <v>5666</v>
      </c>
      <c r="L1489" s="13">
        <f>+H1489-I1489</f>
        <v>-0.53584263287308487</v>
      </c>
      <c r="M1489" s="13">
        <f>+I1489-H1489</f>
        <v>0.53584263287308487</v>
      </c>
      <c r="N1489" s="12">
        <v>3635</v>
      </c>
      <c r="O1489" s="12">
        <v>6849</v>
      </c>
      <c r="P1489" s="12">
        <v>10649</v>
      </c>
      <c r="Q1489" s="13">
        <f>+N1489/P1489</f>
        <v>0.34134660531505306</v>
      </c>
      <c r="R1489" s="13">
        <f>+O1489/P1489</f>
        <v>0.64315898206404354</v>
      </c>
      <c r="S1489" s="12">
        <f>+N1489-O1489</f>
        <v>-3214</v>
      </c>
      <c r="T1489" s="13">
        <f>+Q1489-R1489</f>
        <v>-0.30181237674899047</v>
      </c>
      <c r="U1489" s="14">
        <f>+E1489-N1489</f>
        <v>-1275</v>
      </c>
      <c r="V1489" s="14">
        <f>+F1489-O1489</f>
        <v>1177</v>
      </c>
      <c r="W1489" s="13">
        <f>+H1489-Q1489</f>
        <v>-0.11815765127684613</v>
      </c>
      <c r="X1489" s="13">
        <f>+I1489-R1489</f>
        <v>0.11587260484724826</v>
      </c>
      <c r="Y1489" s="15">
        <v>541.07000000000005</v>
      </c>
      <c r="Z1489" s="16">
        <f>+C1489/Y1489</f>
        <v>57.099820725599272</v>
      </c>
      <c r="AA1489" s="17">
        <v>29069</v>
      </c>
      <c r="AB1489" s="18" t="str">
        <f>TEXT(AA1489,"00000")</f>
        <v>29069</v>
      </c>
      <c r="AC1489" s="19">
        <v>29</v>
      </c>
      <c r="AD1489" s="19">
        <v>69</v>
      </c>
      <c r="AE1489" s="27" t="s">
        <v>2230</v>
      </c>
      <c r="AF1489" s="21"/>
      <c r="AG1489" s="24" t="s">
        <v>2231</v>
      </c>
      <c r="AH1489" s="19"/>
      <c r="AI1489" s="24" t="s">
        <v>53</v>
      </c>
      <c r="AJ1489" s="24"/>
      <c r="AK1489" s="24"/>
      <c r="AL1489" s="24"/>
      <c r="AM1489" s="29" t="s">
        <v>44</v>
      </c>
      <c r="AN1489" s="37">
        <v>31953</v>
      </c>
      <c r="AO1489" s="37">
        <v>86</v>
      </c>
      <c r="AP1489" s="37">
        <v>16542</v>
      </c>
      <c r="AQ1489" s="37">
        <v>517.70000000000005</v>
      </c>
      <c r="AR1489" s="37">
        <v>13124</v>
      </c>
      <c r="AS1489" s="37">
        <v>410.73</v>
      </c>
      <c r="AT1489" s="37">
        <v>310</v>
      </c>
      <c r="AU1489" s="37">
        <v>9.6988888888888898</v>
      </c>
      <c r="AV1489" s="37">
        <v>1488</v>
      </c>
      <c r="AW1489" s="37">
        <v>46.57</v>
      </c>
      <c r="AX1489" s="37">
        <v>1620</v>
      </c>
      <c r="AY1489" s="37">
        <v>50.7</v>
      </c>
      <c r="BJ1489" s="37">
        <v>0</v>
      </c>
      <c r="BK1489" s="37">
        <v>0</v>
      </c>
      <c r="BV1489" s="37">
        <v>0</v>
      </c>
      <c r="BW1489" s="37">
        <v>0</v>
      </c>
      <c r="CH1489" s="37">
        <v>0</v>
      </c>
      <c r="CI1489" s="37">
        <v>0</v>
      </c>
    </row>
    <row r="1490" spans="1:91" x14ac:dyDescent="0.25">
      <c r="A1490" s="10" t="s">
        <v>2202</v>
      </c>
      <c r="B1490" s="10" t="s">
        <v>116</v>
      </c>
      <c r="C1490" s="11">
        <v>102426</v>
      </c>
      <c r="D1490" s="10" t="s">
        <v>5</v>
      </c>
      <c r="E1490" s="12">
        <v>12339</v>
      </c>
      <c r="F1490" s="12">
        <v>35420</v>
      </c>
      <c r="G1490" s="12">
        <v>50045</v>
      </c>
      <c r="H1490" s="13">
        <f>+E1490/G1490</f>
        <v>0.24655809771205914</v>
      </c>
      <c r="I1490" s="13">
        <f>+F1490/G1490</f>
        <v>0.70776301328804081</v>
      </c>
      <c r="J1490" s="12">
        <f>+E1490-F1490</f>
        <v>-23081</v>
      </c>
      <c r="K1490" s="12">
        <f>+F1490-E1490</f>
        <v>23081</v>
      </c>
      <c r="L1490" s="13">
        <f>+H1490-I1490</f>
        <v>-0.46120491557598164</v>
      </c>
      <c r="M1490" s="13">
        <f>+I1490-H1490</f>
        <v>0.46120491557598164</v>
      </c>
      <c r="N1490" s="12">
        <v>16294</v>
      </c>
      <c r="O1490" s="12">
        <v>29271</v>
      </c>
      <c r="P1490" s="12">
        <v>46573</v>
      </c>
      <c r="Q1490" s="13">
        <f>+N1490/P1490</f>
        <v>0.34985936057372297</v>
      </c>
      <c r="R1490" s="13">
        <f>+O1490/P1490</f>
        <v>0.62849719794730852</v>
      </c>
      <c r="S1490" s="12">
        <f>+N1490-O1490</f>
        <v>-12977</v>
      </c>
      <c r="T1490" s="13">
        <f>+Q1490-R1490</f>
        <v>-0.27863783737358555</v>
      </c>
      <c r="U1490" s="14">
        <f>+E1490-N1490</f>
        <v>-3955</v>
      </c>
      <c r="V1490" s="14">
        <f>+F1490-O1490</f>
        <v>6149</v>
      </c>
      <c r="W1490" s="13">
        <f>+H1490-Q1490</f>
        <v>-0.10330126286166383</v>
      </c>
      <c r="X1490" s="13">
        <f>+I1490-R1490</f>
        <v>7.9265815340732293E-2</v>
      </c>
      <c r="Y1490" s="15">
        <v>922.68</v>
      </c>
      <c r="Z1490" s="16">
        <f>+C1490/Y1490</f>
        <v>111.00923397060737</v>
      </c>
      <c r="AA1490" s="17">
        <v>29071</v>
      </c>
      <c r="AB1490" s="18" t="str">
        <f>TEXT(AA1490,"00000")</f>
        <v>29071</v>
      </c>
      <c r="AC1490" s="19">
        <v>29</v>
      </c>
      <c r="AD1490" s="19">
        <v>71</v>
      </c>
      <c r="AE1490" s="27" t="s">
        <v>1047</v>
      </c>
      <c r="AF1490" s="21" t="s">
        <v>1048</v>
      </c>
      <c r="AG1490" s="24" t="s">
        <v>1049</v>
      </c>
      <c r="AH1490" s="23">
        <v>2811588</v>
      </c>
      <c r="AI1490" s="24" t="s">
        <v>43</v>
      </c>
      <c r="AJ1490" s="24" t="s">
        <v>1050</v>
      </c>
      <c r="AK1490" s="24"/>
      <c r="AL1490" s="24"/>
      <c r="AM1490" s="29" t="s">
        <v>59</v>
      </c>
      <c r="AN1490" s="37">
        <v>101492</v>
      </c>
      <c r="AO1490" s="37">
        <v>177</v>
      </c>
      <c r="AP1490" s="37">
        <v>48833</v>
      </c>
      <c r="AQ1490" s="37">
        <v>481.14888888888902</v>
      </c>
      <c r="AR1490" s="37">
        <v>22726</v>
      </c>
      <c r="AS1490" s="37">
        <v>223.918888888889</v>
      </c>
      <c r="AT1490" s="37">
        <v>493</v>
      </c>
      <c r="AU1490" s="37">
        <v>4.8600000000000003</v>
      </c>
      <c r="AV1490" s="37">
        <v>6465</v>
      </c>
      <c r="AW1490" s="37">
        <v>63.7</v>
      </c>
      <c r="AX1490" s="37">
        <v>18173</v>
      </c>
      <c r="AY1490" s="37">
        <v>179.06</v>
      </c>
      <c r="BB1490" s="37">
        <v>15</v>
      </c>
      <c r="BC1490" s="37">
        <v>0.15</v>
      </c>
      <c r="BJ1490" s="37">
        <v>0</v>
      </c>
      <c r="BK1490" s="37">
        <v>0</v>
      </c>
      <c r="BL1490" s="37">
        <v>961</v>
      </c>
      <c r="BM1490" s="37">
        <v>9.4700000000000006</v>
      </c>
      <c r="BV1490" s="37">
        <v>0</v>
      </c>
      <c r="BW1490" s="37">
        <v>0</v>
      </c>
      <c r="CH1490" s="37">
        <v>0</v>
      </c>
      <c r="CI1490" s="37">
        <v>0</v>
      </c>
    </row>
    <row r="1491" spans="1:91" x14ac:dyDescent="0.25">
      <c r="A1491" s="10" t="s">
        <v>2202</v>
      </c>
      <c r="B1491" s="10" t="s">
        <v>2232</v>
      </c>
      <c r="C1491" s="11">
        <v>14858</v>
      </c>
      <c r="D1491" s="10" t="s">
        <v>5</v>
      </c>
      <c r="E1491" s="12">
        <v>1519</v>
      </c>
      <c r="F1491" s="12">
        <v>5670</v>
      </c>
      <c r="G1491" s="12">
        <v>7444</v>
      </c>
      <c r="H1491" s="13">
        <f>+E1491/G1491</f>
        <v>0.20405695862439549</v>
      </c>
      <c r="I1491" s="13">
        <f>+F1491/G1491</f>
        <v>0.76168726491133798</v>
      </c>
      <c r="J1491" s="12">
        <f>+E1491-F1491</f>
        <v>-4151</v>
      </c>
      <c r="K1491" s="12">
        <f>+F1491-E1491</f>
        <v>4151</v>
      </c>
      <c r="L1491" s="13">
        <f>+H1491-I1491</f>
        <v>-0.55763030628694255</v>
      </c>
      <c r="M1491" s="13">
        <f>+I1491-H1491</f>
        <v>0.55763030628694255</v>
      </c>
      <c r="N1491" s="12">
        <v>2099</v>
      </c>
      <c r="O1491" s="12">
        <v>4895</v>
      </c>
      <c r="P1491" s="12">
        <v>7134</v>
      </c>
      <c r="Q1491" s="13">
        <f>+N1491/P1491</f>
        <v>0.29422483880011213</v>
      </c>
      <c r="R1491" s="13">
        <f>+O1491/P1491</f>
        <v>0.68615082702551167</v>
      </c>
      <c r="S1491" s="12">
        <f>+N1491-O1491</f>
        <v>-2796</v>
      </c>
      <c r="T1491" s="13">
        <f>+Q1491-R1491</f>
        <v>-0.39192598822539954</v>
      </c>
      <c r="U1491" s="14">
        <f>+E1491-N1491</f>
        <v>-580</v>
      </c>
      <c r="V1491" s="14">
        <f>+F1491-O1491</f>
        <v>775</v>
      </c>
      <c r="W1491" s="13">
        <f>+H1491-Q1491</f>
        <v>-9.0167880175716641E-2</v>
      </c>
      <c r="X1491" s="13">
        <f>+I1491-R1491</f>
        <v>7.5536437885826313E-2</v>
      </c>
      <c r="Y1491" s="15">
        <v>517.79999999999995</v>
      </c>
      <c r="Z1491" s="16">
        <f>+C1491/Y1491</f>
        <v>28.694476631904212</v>
      </c>
      <c r="AA1491" s="17">
        <v>29073</v>
      </c>
      <c r="AB1491" s="18" t="str">
        <f>TEXT(AA1491,"00000")</f>
        <v>29073</v>
      </c>
      <c r="AC1491" s="19">
        <v>29</v>
      </c>
      <c r="AD1491" s="19">
        <v>73</v>
      </c>
      <c r="AE1491" s="27"/>
      <c r="AF1491" s="21"/>
      <c r="AG1491" s="24"/>
      <c r="AH1491" s="28"/>
      <c r="AI1491" s="24"/>
      <c r="AJ1491" s="24"/>
      <c r="AK1491" s="24"/>
      <c r="AL1491" s="24"/>
      <c r="AM1491" s="29" t="s">
        <v>62</v>
      </c>
      <c r="AN1491" s="37">
        <v>15222</v>
      </c>
      <c r="AO1491" s="37">
        <v>50</v>
      </c>
      <c r="AP1491" s="37">
        <v>8958</v>
      </c>
      <c r="AQ1491" s="37">
        <v>588.49</v>
      </c>
      <c r="AR1491" s="37">
        <v>4423</v>
      </c>
      <c r="AS1491" s="37">
        <v>290.56888888888898</v>
      </c>
      <c r="AV1491" s="37">
        <v>2512</v>
      </c>
      <c r="AW1491" s="37">
        <v>165.02</v>
      </c>
      <c r="AX1491" s="37">
        <v>2022</v>
      </c>
      <c r="AY1491" s="37">
        <v>132.83000000000001</v>
      </c>
      <c r="BB1491" s="37">
        <v>1</v>
      </c>
      <c r="BC1491" s="37">
        <v>7.0000000000000007E-2</v>
      </c>
      <c r="BJ1491" s="37">
        <v>0</v>
      </c>
      <c r="BK1491" s="37">
        <v>0</v>
      </c>
      <c r="BV1491" s="37">
        <v>0</v>
      </c>
      <c r="BW1491" s="37">
        <v>0</v>
      </c>
      <c r="CH1491" s="37">
        <v>0</v>
      </c>
      <c r="CI1491" s="37">
        <v>0</v>
      </c>
    </row>
    <row r="1492" spans="1:91" x14ac:dyDescent="0.25">
      <c r="A1492" s="10" t="s">
        <v>2202</v>
      </c>
      <c r="B1492" s="10" t="s">
        <v>2233</v>
      </c>
      <c r="C1492" s="11">
        <v>6692</v>
      </c>
      <c r="D1492" s="10" t="s">
        <v>5</v>
      </c>
      <c r="E1492" s="12">
        <v>605</v>
      </c>
      <c r="F1492" s="12">
        <v>2304</v>
      </c>
      <c r="G1492" s="12">
        <v>3033</v>
      </c>
      <c r="H1492" s="13">
        <f>+E1492/G1492</f>
        <v>0.19947246950214309</v>
      </c>
      <c r="I1492" s="13">
        <f>+F1492/G1492</f>
        <v>0.75964391691394662</v>
      </c>
      <c r="J1492" s="12">
        <f>+E1492-F1492</f>
        <v>-1699</v>
      </c>
      <c r="K1492" s="12">
        <f>+F1492-E1492</f>
        <v>1699</v>
      </c>
      <c r="L1492" s="13">
        <f>+H1492-I1492</f>
        <v>-0.56017144741180358</v>
      </c>
      <c r="M1492" s="13">
        <f>+I1492-H1492</f>
        <v>0.56017144741180358</v>
      </c>
      <c r="N1492" s="12">
        <v>937</v>
      </c>
      <c r="O1492" s="12">
        <v>1986</v>
      </c>
      <c r="P1492" s="12">
        <v>2997</v>
      </c>
      <c r="Q1492" s="13">
        <f>+N1492/P1492</f>
        <v>0.31264597931264598</v>
      </c>
      <c r="R1492" s="13">
        <f>+O1492/P1492</f>
        <v>0.66266266266266272</v>
      </c>
      <c r="S1492" s="12">
        <f>+N1492-O1492</f>
        <v>-1049</v>
      </c>
      <c r="T1492" s="13">
        <f>+Q1492-R1492</f>
        <v>-0.35001668335001673</v>
      </c>
      <c r="U1492" s="14">
        <f>+E1492-N1492</f>
        <v>-332</v>
      </c>
      <c r="V1492" s="14">
        <f>+F1492-O1492</f>
        <v>318</v>
      </c>
      <c r="W1492" s="13">
        <f>+H1492-Q1492</f>
        <v>-0.11317350981050289</v>
      </c>
      <c r="X1492" s="13">
        <f>+I1492-R1492</f>
        <v>9.6981254251283899E-2</v>
      </c>
      <c r="Y1492" s="15">
        <v>491.42</v>
      </c>
      <c r="Z1492" s="16">
        <f>+C1492/Y1492</f>
        <v>13.617679378128688</v>
      </c>
      <c r="AA1492" s="17">
        <v>29075</v>
      </c>
      <c r="AB1492" s="18" t="str">
        <f>TEXT(AA1492,"00000")</f>
        <v>29075</v>
      </c>
      <c r="AC1492" s="19">
        <v>29</v>
      </c>
      <c r="AD1492" s="19">
        <v>75</v>
      </c>
      <c r="AE1492" s="27"/>
      <c r="AF1492" s="21"/>
      <c r="AG1492" s="24"/>
      <c r="AH1492" s="28"/>
      <c r="AI1492" s="24"/>
      <c r="AJ1492" s="24"/>
      <c r="AK1492" s="24"/>
      <c r="AL1492" s="24"/>
      <c r="AM1492" s="29" t="s">
        <v>62</v>
      </c>
      <c r="AN1492" s="37">
        <v>6738</v>
      </c>
      <c r="AO1492" s="37">
        <v>29</v>
      </c>
      <c r="AP1492" s="37">
        <v>5291</v>
      </c>
      <c r="AQ1492" s="37">
        <v>785.25</v>
      </c>
      <c r="AR1492" s="37">
        <v>2913</v>
      </c>
      <c r="AS1492" s="37">
        <v>432.31888888888898</v>
      </c>
      <c r="AV1492" s="37">
        <v>1795</v>
      </c>
      <c r="AW1492" s="37">
        <v>266.39888888888902</v>
      </c>
      <c r="AX1492" s="37">
        <v>338</v>
      </c>
      <c r="AY1492" s="37">
        <v>50.158888888888903</v>
      </c>
      <c r="BB1492" s="37">
        <v>1</v>
      </c>
      <c r="BC1492" s="37">
        <v>0.15</v>
      </c>
      <c r="BJ1492" s="37">
        <v>0</v>
      </c>
      <c r="BK1492" s="37">
        <v>0</v>
      </c>
      <c r="BL1492" s="37">
        <v>244</v>
      </c>
      <c r="BM1492" s="37">
        <v>36.21</v>
      </c>
      <c r="BV1492" s="37">
        <v>0</v>
      </c>
      <c r="BW1492" s="37">
        <v>0</v>
      </c>
      <c r="CH1492" s="37">
        <v>0</v>
      </c>
      <c r="CI1492" s="37">
        <v>0</v>
      </c>
    </row>
    <row r="1493" spans="1:91" x14ac:dyDescent="0.25">
      <c r="A1493" s="10" t="s">
        <v>2202</v>
      </c>
      <c r="B1493" s="10" t="s">
        <v>120</v>
      </c>
      <c r="C1493" s="11">
        <v>288072</v>
      </c>
      <c r="D1493" s="10" t="s">
        <v>5</v>
      </c>
      <c r="E1493" s="12">
        <v>42400</v>
      </c>
      <c r="F1493" s="12">
        <v>77387</v>
      </c>
      <c r="G1493" s="12">
        <v>127609</v>
      </c>
      <c r="H1493" s="13">
        <f>+E1493/G1493</f>
        <v>0.33226496563721997</v>
      </c>
      <c r="I1493" s="13">
        <f>+F1493/G1493</f>
        <v>0.60643841735300796</v>
      </c>
      <c r="J1493" s="12">
        <f>+E1493-F1493</f>
        <v>-34987</v>
      </c>
      <c r="K1493" s="12">
        <f>+F1493-E1493</f>
        <v>34987</v>
      </c>
      <c r="L1493" s="13">
        <f>+H1493-I1493</f>
        <v>-0.274173451715788</v>
      </c>
      <c r="M1493" s="13">
        <f>+I1493-H1493</f>
        <v>0.274173451715788</v>
      </c>
      <c r="N1493" s="12">
        <v>46130</v>
      </c>
      <c r="O1493" s="12">
        <v>76786</v>
      </c>
      <c r="P1493" s="12">
        <v>125639</v>
      </c>
      <c r="Q1493" s="13">
        <f>+N1493/P1493</f>
        <v>0.367163062424884</v>
      </c>
      <c r="R1493" s="13">
        <f>+O1493/P1493</f>
        <v>0.61116373100709176</v>
      </c>
      <c r="S1493" s="12">
        <f>+N1493-O1493</f>
        <v>-30656</v>
      </c>
      <c r="T1493" s="13">
        <f>+Q1493-R1493</f>
        <v>-0.24400066858220776</v>
      </c>
      <c r="U1493" s="14">
        <f>+E1493-N1493</f>
        <v>-3730</v>
      </c>
      <c r="V1493" s="14">
        <f>+F1493-O1493</f>
        <v>601</v>
      </c>
      <c r="W1493" s="13">
        <f>+H1493-Q1493</f>
        <v>-3.4898096787664035E-2</v>
      </c>
      <c r="X1493" s="13">
        <f>+I1493-R1493</f>
        <v>-4.7253136540837959E-3</v>
      </c>
      <c r="Y1493" s="15">
        <v>675.3</v>
      </c>
      <c r="Z1493" s="16">
        <f>+C1493/Y1493</f>
        <v>426.58374055975128</v>
      </c>
      <c r="AA1493" s="17">
        <v>29077</v>
      </c>
      <c r="AB1493" s="18" t="str">
        <f>TEXT(AA1493,"00000")</f>
        <v>29077</v>
      </c>
      <c r="AC1493" s="19">
        <v>29</v>
      </c>
      <c r="AD1493" s="19">
        <v>77</v>
      </c>
      <c r="AE1493" s="27" t="s">
        <v>2222</v>
      </c>
      <c r="AF1493" s="21" t="s">
        <v>2223</v>
      </c>
      <c r="AG1493" s="24" t="s">
        <v>2224</v>
      </c>
      <c r="AH1493" s="23">
        <v>456456</v>
      </c>
      <c r="AI1493" s="24" t="s">
        <v>43</v>
      </c>
      <c r="AJ1493" s="24" t="s">
        <v>2225</v>
      </c>
      <c r="AK1493" s="24"/>
      <c r="AL1493" s="24"/>
      <c r="AM1493" s="29" t="s">
        <v>44</v>
      </c>
      <c r="AN1493" s="37">
        <v>275174</v>
      </c>
      <c r="AO1493" s="37">
        <v>355</v>
      </c>
      <c r="AP1493" s="37">
        <v>143541</v>
      </c>
      <c r="AQ1493" s="37">
        <v>521.63888888888903</v>
      </c>
      <c r="AR1493" s="37">
        <v>96521</v>
      </c>
      <c r="AS1493" s="37">
        <v>350.75888888888898</v>
      </c>
      <c r="AT1493" s="37">
        <v>624</v>
      </c>
      <c r="AU1493" s="37">
        <v>2.27</v>
      </c>
      <c r="AV1493" s="37">
        <v>25250</v>
      </c>
      <c r="AW1493" s="37">
        <v>91.76</v>
      </c>
      <c r="AX1493" s="37">
        <v>15294</v>
      </c>
      <c r="AY1493" s="37">
        <v>55.578888888888898</v>
      </c>
      <c r="AZ1493" s="37">
        <v>121</v>
      </c>
      <c r="BA1493" s="37">
        <v>0.44</v>
      </c>
      <c r="BB1493" s="37">
        <v>93</v>
      </c>
      <c r="BC1493" s="37">
        <v>0.34</v>
      </c>
      <c r="BF1493" s="37">
        <v>29</v>
      </c>
      <c r="BG1493" s="37">
        <v>0.10538786367898099</v>
      </c>
      <c r="BJ1493" s="37">
        <v>29</v>
      </c>
      <c r="BK1493" s="37">
        <v>0.10538786367898099</v>
      </c>
      <c r="BL1493" s="37">
        <v>4622</v>
      </c>
      <c r="BM1493" s="37">
        <v>16.8</v>
      </c>
      <c r="BV1493" s="37">
        <v>0</v>
      </c>
      <c r="BW1493" s="37">
        <v>0</v>
      </c>
      <c r="BX1493" s="37">
        <v>308</v>
      </c>
      <c r="BY1493" s="37">
        <v>1.1200000000000001</v>
      </c>
      <c r="CF1493" s="37">
        <v>297</v>
      </c>
      <c r="CG1493" s="37">
        <v>1.08</v>
      </c>
      <c r="CH1493" s="37">
        <v>297</v>
      </c>
      <c r="CI1493" s="37">
        <v>1.08</v>
      </c>
      <c r="CJ1493" s="37">
        <v>109</v>
      </c>
      <c r="CK1493" s="37">
        <v>0.4</v>
      </c>
      <c r="CL1493" s="37">
        <v>3</v>
      </c>
      <c r="CM1493" s="37">
        <v>8.8888888888888906E-3</v>
      </c>
    </row>
    <row r="1494" spans="1:91" x14ac:dyDescent="0.25">
      <c r="A1494" s="10" t="s">
        <v>2202</v>
      </c>
      <c r="B1494" s="10" t="s">
        <v>1097</v>
      </c>
      <c r="C1494" s="11">
        <v>10097</v>
      </c>
      <c r="D1494" s="10" t="s">
        <v>5</v>
      </c>
      <c r="E1494" s="12">
        <v>780</v>
      </c>
      <c r="F1494" s="12">
        <v>3462</v>
      </c>
      <c r="G1494" s="12">
        <v>4413</v>
      </c>
      <c r="H1494" s="13">
        <f>+E1494/G1494</f>
        <v>0.17675050985723997</v>
      </c>
      <c r="I1494" s="13">
        <f>+F1494/G1494</f>
        <v>0.78450033990482659</v>
      </c>
      <c r="J1494" s="12">
        <f>+E1494-F1494</f>
        <v>-2682</v>
      </c>
      <c r="K1494" s="12">
        <f>+F1494-E1494</f>
        <v>2682</v>
      </c>
      <c r="L1494" s="13">
        <f>+H1494-I1494</f>
        <v>-0.60774983004758665</v>
      </c>
      <c r="M1494" s="13">
        <f>+I1494-H1494</f>
        <v>0.60774983004758665</v>
      </c>
      <c r="N1494" s="12">
        <v>1212</v>
      </c>
      <c r="O1494" s="12">
        <v>3030</v>
      </c>
      <c r="P1494" s="12">
        <v>4374</v>
      </c>
      <c r="Q1494" s="13">
        <f>+N1494/P1494</f>
        <v>0.27709190672153633</v>
      </c>
      <c r="R1494" s="13">
        <f>+O1494/P1494</f>
        <v>0.69272976680384091</v>
      </c>
      <c r="S1494" s="12">
        <f>+N1494-O1494</f>
        <v>-1818</v>
      </c>
      <c r="T1494" s="13">
        <f>+Q1494-R1494</f>
        <v>-0.41563786008230458</v>
      </c>
      <c r="U1494" s="14">
        <f>+E1494-N1494</f>
        <v>-432</v>
      </c>
      <c r="V1494" s="14">
        <f>+F1494-O1494</f>
        <v>432</v>
      </c>
      <c r="W1494" s="13">
        <f>+H1494-Q1494</f>
        <v>-0.10034139686429636</v>
      </c>
      <c r="X1494" s="13">
        <f>+I1494-R1494</f>
        <v>9.1770573100985686E-2</v>
      </c>
      <c r="Y1494" s="15">
        <v>435.28</v>
      </c>
      <c r="Z1494" s="16">
        <f>+C1494/Y1494</f>
        <v>23.19656313177725</v>
      </c>
      <c r="AA1494" s="17">
        <v>29079</v>
      </c>
      <c r="AB1494" s="18" t="str">
        <f>TEXT(AA1494,"00000")</f>
        <v>29079</v>
      </c>
      <c r="AC1494" s="19">
        <v>29</v>
      </c>
      <c r="AD1494" s="19">
        <v>79</v>
      </c>
      <c r="AE1494" s="27"/>
      <c r="AF1494" s="21"/>
      <c r="AG1494" s="24"/>
      <c r="AH1494" s="28"/>
      <c r="AI1494" s="24"/>
      <c r="AJ1494" s="24"/>
      <c r="AK1494" s="24"/>
      <c r="AL1494" s="24"/>
      <c r="AM1494" s="29" t="s">
        <v>62</v>
      </c>
      <c r="AN1494" s="37">
        <v>10261</v>
      </c>
      <c r="AO1494" s="37">
        <v>50</v>
      </c>
      <c r="AP1494" s="37">
        <v>9255</v>
      </c>
      <c r="AQ1494" s="37">
        <v>901.96</v>
      </c>
      <c r="AR1494" s="37">
        <v>6417</v>
      </c>
      <c r="AS1494" s="37">
        <v>625.37888888888904</v>
      </c>
      <c r="AV1494" s="37">
        <v>2213</v>
      </c>
      <c r="AW1494" s="37">
        <v>215.668888888889</v>
      </c>
      <c r="AX1494" s="37">
        <v>329</v>
      </c>
      <c r="AY1494" s="37">
        <v>32.06</v>
      </c>
      <c r="BJ1494" s="37">
        <v>0</v>
      </c>
      <c r="BK1494" s="37">
        <v>0</v>
      </c>
      <c r="BL1494" s="37">
        <v>296</v>
      </c>
      <c r="BM1494" s="37">
        <v>28.85</v>
      </c>
      <c r="BV1494" s="37">
        <v>0</v>
      </c>
      <c r="BW1494" s="37">
        <v>0</v>
      </c>
      <c r="CH1494" s="37">
        <v>0</v>
      </c>
      <c r="CI1494" s="37">
        <v>0</v>
      </c>
    </row>
    <row r="1495" spans="1:91" x14ac:dyDescent="0.25">
      <c r="A1495" s="10" t="s">
        <v>2202</v>
      </c>
      <c r="B1495" s="10" t="s">
        <v>1246</v>
      </c>
      <c r="C1495" s="11">
        <v>8615</v>
      </c>
      <c r="D1495" s="10" t="s">
        <v>5</v>
      </c>
      <c r="E1495" s="12">
        <v>574</v>
      </c>
      <c r="F1495" s="12">
        <v>2965</v>
      </c>
      <c r="G1495" s="12">
        <v>3682</v>
      </c>
      <c r="H1495" s="13">
        <f>+E1495/G1495</f>
        <v>0.155893536121673</v>
      </c>
      <c r="I1495" s="13">
        <f>+F1495/G1495</f>
        <v>0.80526887561108096</v>
      </c>
      <c r="J1495" s="12">
        <f>+E1495-F1495</f>
        <v>-2391</v>
      </c>
      <c r="K1495" s="12">
        <f>+F1495-E1495</f>
        <v>2391</v>
      </c>
      <c r="L1495" s="13">
        <f>+H1495-I1495</f>
        <v>-0.64937533948940795</v>
      </c>
      <c r="M1495" s="13">
        <f>+I1495-H1495</f>
        <v>0.64937533948940795</v>
      </c>
      <c r="N1495" s="12">
        <v>984</v>
      </c>
      <c r="O1495" s="12">
        <v>2624</v>
      </c>
      <c r="P1495" s="12">
        <v>3695</v>
      </c>
      <c r="Q1495" s="13">
        <f>+N1495/P1495</f>
        <v>0.26630581867388364</v>
      </c>
      <c r="R1495" s="13">
        <f>+O1495/P1495</f>
        <v>0.71014884979702297</v>
      </c>
      <c r="S1495" s="12">
        <f>+N1495-O1495</f>
        <v>-1640</v>
      </c>
      <c r="T1495" s="13">
        <f>+Q1495-R1495</f>
        <v>-0.44384303112313933</v>
      </c>
      <c r="U1495" s="14">
        <f>+E1495-N1495</f>
        <v>-410</v>
      </c>
      <c r="V1495" s="14">
        <f>+F1495-O1495</f>
        <v>341</v>
      </c>
      <c r="W1495" s="13">
        <f>+H1495-Q1495</f>
        <v>-0.11041228255221064</v>
      </c>
      <c r="X1495" s="13">
        <f>+I1495-R1495</f>
        <v>9.5120025814057985E-2</v>
      </c>
      <c r="Y1495" s="15">
        <v>722.5</v>
      </c>
      <c r="Z1495" s="16">
        <f>+C1495/Y1495</f>
        <v>11.923875432525952</v>
      </c>
      <c r="AA1495" s="17">
        <v>29081</v>
      </c>
      <c r="AB1495" s="18" t="str">
        <f>TEXT(AA1495,"00000")</f>
        <v>29081</v>
      </c>
      <c r="AC1495" s="19">
        <v>29</v>
      </c>
      <c r="AD1495" s="19">
        <v>81</v>
      </c>
      <c r="AE1495" s="27"/>
      <c r="AF1495" s="21"/>
      <c r="AG1495" s="24"/>
      <c r="AH1495" s="28"/>
      <c r="AI1495" s="24"/>
      <c r="AJ1495" s="24"/>
      <c r="AK1495" s="24"/>
      <c r="AL1495" s="24"/>
      <c r="AM1495" s="29" t="s">
        <v>62</v>
      </c>
      <c r="AN1495" s="37">
        <v>8957</v>
      </c>
      <c r="AO1495" s="37">
        <v>45</v>
      </c>
      <c r="AP1495" s="37">
        <v>5581</v>
      </c>
      <c r="AQ1495" s="37">
        <v>623.09</v>
      </c>
      <c r="AR1495" s="37">
        <v>3196</v>
      </c>
      <c r="AS1495" s="37">
        <v>356.81888888888898</v>
      </c>
      <c r="AV1495" s="37">
        <v>1929</v>
      </c>
      <c r="AW1495" s="37">
        <v>215.36</v>
      </c>
      <c r="AX1495" s="37">
        <v>137</v>
      </c>
      <c r="AY1495" s="37">
        <v>15.3</v>
      </c>
      <c r="BB1495" s="37">
        <v>3</v>
      </c>
      <c r="BC1495" s="37">
        <v>0.33</v>
      </c>
      <c r="BJ1495" s="37">
        <v>0</v>
      </c>
      <c r="BK1495" s="37">
        <v>0</v>
      </c>
      <c r="BV1495" s="37">
        <v>0</v>
      </c>
      <c r="BW1495" s="37">
        <v>0</v>
      </c>
      <c r="CH1495" s="37">
        <v>0</v>
      </c>
      <c r="CI1495" s="37">
        <v>0</v>
      </c>
    </row>
    <row r="1496" spans="1:91" x14ac:dyDescent="0.25">
      <c r="A1496" s="10" t="s">
        <v>2202</v>
      </c>
      <c r="B1496" s="10" t="s">
        <v>124</v>
      </c>
      <c r="C1496" s="11">
        <v>21737</v>
      </c>
      <c r="D1496" s="10" t="s">
        <v>5</v>
      </c>
      <c r="E1496" s="12">
        <v>2356</v>
      </c>
      <c r="F1496" s="12">
        <v>7072</v>
      </c>
      <c r="G1496" s="12">
        <v>9855</v>
      </c>
      <c r="H1496" s="13">
        <f>+E1496/G1496</f>
        <v>0.23906646372399798</v>
      </c>
      <c r="I1496" s="13">
        <f>+F1496/G1496</f>
        <v>0.7176052765093861</v>
      </c>
      <c r="J1496" s="12">
        <f>+E1496-F1496</f>
        <v>-4716</v>
      </c>
      <c r="K1496" s="12">
        <f>+F1496-E1496</f>
        <v>4716</v>
      </c>
      <c r="L1496" s="13">
        <f>+H1496-I1496</f>
        <v>-0.47853881278538812</v>
      </c>
      <c r="M1496" s="13">
        <f>+I1496-H1496</f>
        <v>0.47853881278538812</v>
      </c>
      <c r="N1496" s="12">
        <v>3604</v>
      </c>
      <c r="O1496" s="12">
        <v>6229</v>
      </c>
      <c r="P1496" s="12">
        <v>10121</v>
      </c>
      <c r="Q1496" s="13">
        <f>+N1496/P1496</f>
        <v>0.35609129532654876</v>
      </c>
      <c r="R1496" s="13">
        <f>+O1496/P1496</f>
        <v>0.61545301847643519</v>
      </c>
      <c r="S1496" s="12">
        <f>+N1496-O1496</f>
        <v>-2625</v>
      </c>
      <c r="T1496" s="13">
        <f>+Q1496-R1496</f>
        <v>-0.25936172314988643</v>
      </c>
      <c r="U1496" s="14">
        <f>+E1496-N1496</f>
        <v>-1248</v>
      </c>
      <c r="V1496" s="14">
        <f>+F1496-O1496</f>
        <v>843</v>
      </c>
      <c r="W1496" s="13">
        <f>+H1496-Q1496</f>
        <v>-0.11702483160255078</v>
      </c>
      <c r="X1496" s="13">
        <f>+I1496-R1496</f>
        <v>0.10215225803295092</v>
      </c>
      <c r="Y1496" s="15">
        <v>696.95</v>
      </c>
      <c r="Z1496" s="16">
        <f>+C1496/Y1496</f>
        <v>31.188750986440919</v>
      </c>
      <c r="AA1496" s="17">
        <v>29083</v>
      </c>
      <c r="AB1496" s="18" t="str">
        <f>TEXT(AA1496,"00000")</f>
        <v>29083</v>
      </c>
      <c r="AC1496" s="19">
        <v>29</v>
      </c>
      <c r="AD1496" s="19">
        <v>83</v>
      </c>
      <c r="AE1496" s="27"/>
      <c r="AF1496" s="21"/>
      <c r="AG1496" s="24"/>
      <c r="AH1496" s="28"/>
      <c r="AI1496" s="24"/>
      <c r="AJ1496" s="24"/>
      <c r="AK1496" s="24"/>
      <c r="AL1496" s="24"/>
      <c r="AM1496" s="29" t="s">
        <v>62</v>
      </c>
      <c r="AN1496" s="37">
        <v>22272</v>
      </c>
      <c r="AO1496" s="37">
        <v>66</v>
      </c>
      <c r="AP1496" s="37">
        <v>13852</v>
      </c>
      <c r="AQ1496" s="37">
        <v>621.95000000000005</v>
      </c>
      <c r="AR1496" s="37">
        <v>8678</v>
      </c>
      <c r="AS1496" s="37">
        <v>389.63888888888903</v>
      </c>
      <c r="AT1496" s="37">
        <v>182</v>
      </c>
      <c r="AU1496" s="37">
        <v>8.1688888888888904</v>
      </c>
      <c r="AV1496" s="37">
        <v>2688</v>
      </c>
      <c r="AW1496" s="37">
        <v>120.688888888889</v>
      </c>
      <c r="AX1496" s="37">
        <v>1548</v>
      </c>
      <c r="AY1496" s="37">
        <v>69.5</v>
      </c>
      <c r="BB1496" s="37">
        <v>4</v>
      </c>
      <c r="BC1496" s="37">
        <v>0.18</v>
      </c>
      <c r="BJ1496" s="37">
        <v>0</v>
      </c>
      <c r="BK1496" s="37">
        <v>0</v>
      </c>
      <c r="BL1496" s="37">
        <v>573</v>
      </c>
      <c r="BM1496" s="37">
        <v>25.73</v>
      </c>
      <c r="BV1496" s="37">
        <v>0</v>
      </c>
      <c r="BW1496" s="37">
        <v>0</v>
      </c>
      <c r="CH1496" s="37">
        <v>0</v>
      </c>
      <c r="CI1496" s="37">
        <v>0</v>
      </c>
    </row>
    <row r="1497" spans="1:91" x14ac:dyDescent="0.25">
      <c r="A1497" s="10" t="s">
        <v>2202</v>
      </c>
      <c r="B1497" s="10" t="s">
        <v>2234</v>
      </c>
      <c r="C1497" s="11">
        <v>9201</v>
      </c>
      <c r="D1497" s="10" t="s">
        <v>5</v>
      </c>
      <c r="E1497" s="12">
        <v>1016</v>
      </c>
      <c r="F1497" s="12">
        <v>3539</v>
      </c>
      <c r="G1497" s="12">
        <v>4717</v>
      </c>
      <c r="H1497" s="13">
        <f>+E1497/G1497</f>
        <v>0.21539113843544624</v>
      </c>
      <c r="I1497" s="13">
        <f>+F1497/G1497</f>
        <v>0.7502649989400042</v>
      </c>
      <c r="J1497" s="12">
        <f>+E1497-F1497</f>
        <v>-2523</v>
      </c>
      <c r="K1497" s="12">
        <f>+F1497-E1497</f>
        <v>2523</v>
      </c>
      <c r="L1497" s="13">
        <f>+H1497-I1497</f>
        <v>-0.53487386050455799</v>
      </c>
      <c r="M1497" s="13">
        <f>+I1497-H1497</f>
        <v>0.53487386050455799</v>
      </c>
      <c r="N1497" s="12">
        <v>1733</v>
      </c>
      <c r="O1497" s="12">
        <v>2835</v>
      </c>
      <c r="P1497" s="12">
        <v>4680</v>
      </c>
      <c r="Q1497" s="13">
        <f>+N1497/P1497</f>
        <v>0.37029914529914532</v>
      </c>
      <c r="R1497" s="13">
        <f>+O1497/P1497</f>
        <v>0.60576923076923073</v>
      </c>
      <c r="S1497" s="12">
        <f>+N1497-O1497</f>
        <v>-1102</v>
      </c>
      <c r="T1497" s="13">
        <f>+Q1497-R1497</f>
        <v>-0.23547008547008541</v>
      </c>
      <c r="U1497" s="14">
        <f>+E1497-N1497</f>
        <v>-717</v>
      </c>
      <c r="V1497" s="14">
        <f>+F1497-O1497</f>
        <v>704</v>
      </c>
      <c r="W1497" s="13">
        <f>+H1497-Q1497</f>
        <v>-0.15490800686369907</v>
      </c>
      <c r="X1497" s="13">
        <f>+I1497-R1497</f>
        <v>0.14449576817077348</v>
      </c>
      <c r="Y1497" s="15">
        <v>399.09</v>
      </c>
      <c r="Z1497" s="16">
        <f>+C1497/Y1497</f>
        <v>23.054950011275654</v>
      </c>
      <c r="AA1497" s="17">
        <v>29085</v>
      </c>
      <c r="AB1497" s="18" t="str">
        <f>TEXT(AA1497,"00000")</f>
        <v>29085</v>
      </c>
      <c r="AC1497" s="19">
        <v>29</v>
      </c>
      <c r="AD1497" s="19">
        <v>85</v>
      </c>
      <c r="AE1497" s="27"/>
      <c r="AF1497" s="21"/>
      <c r="AG1497" s="24"/>
      <c r="AH1497" s="28"/>
      <c r="AI1497" s="24"/>
      <c r="AJ1497" s="24"/>
      <c r="AK1497" s="24"/>
      <c r="AL1497" s="24"/>
      <c r="AM1497" s="29" t="s">
        <v>62</v>
      </c>
      <c r="AN1497" s="37">
        <v>9627</v>
      </c>
      <c r="AO1497" s="37">
        <v>26</v>
      </c>
      <c r="AP1497" s="37">
        <v>3700</v>
      </c>
      <c r="AQ1497" s="37">
        <v>384.33888888888902</v>
      </c>
      <c r="AR1497" s="37">
        <v>2639</v>
      </c>
      <c r="AS1497" s="37">
        <v>274.12</v>
      </c>
      <c r="AV1497" s="37">
        <v>831</v>
      </c>
      <c r="AW1497" s="37">
        <v>86.318888888888907</v>
      </c>
      <c r="AX1497" s="37">
        <v>230</v>
      </c>
      <c r="AY1497" s="37">
        <v>23.89</v>
      </c>
      <c r="BJ1497" s="37">
        <v>0</v>
      </c>
      <c r="BK1497" s="37">
        <v>0</v>
      </c>
      <c r="BV1497" s="37">
        <v>0</v>
      </c>
      <c r="BW1497" s="37">
        <v>0</v>
      </c>
      <c r="CH1497" s="37">
        <v>0</v>
      </c>
      <c r="CI1497" s="37">
        <v>0</v>
      </c>
    </row>
    <row r="1498" spans="1:91" x14ac:dyDescent="0.25">
      <c r="A1498" s="10" t="s">
        <v>2202</v>
      </c>
      <c r="B1498" s="10" t="s">
        <v>2235</v>
      </c>
      <c r="C1498" s="11">
        <v>4484</v>
      </c>
      <c r="D1498" s="10" t="s">
        <v>5</v>
      </c>
      <c r="E1498" s="12">
        <v>346</v>
      </c>
      <c r="F1498" s="12">
        <v>1926</v>
      </c>
      <c r="G1498" s="12">
        <v>2348</v>
      </c>
      <c r="H1498" s="13">
        <f>+E1498/G1498</f>
        <v>0.14735945485519591</v>
      </c>
      <c r="I1498" s="13">
        <f>+F1498/G1498</f>
        <v>0.82027257240204432</v>
      </c>
      <c r="J1498" s="12">
        <f>+E1498-F1498</f>
        <v>-1580</v>
      </c>
      <c r="K1498" s="12">
        <f>+F1498-E1498</f>
        <v>1580</v>
      </c>
      <c r="L1498" s="13">
        <f>+H1498-I1498</f>
        <v>-0.67291311754684835</v>
      </c>
      <c r="M1498" s="13">
        <f>+I1498-H1498</f>
        <v>0.67291311754684835</v>
      </c>
      <c r="N1498" s="12">
        <v>551</v>
      </c>
      <c r="O1498" s="12">
        <v>1725</v>
      </c>
      <c r="P1498" s="12">
        <v>2310</v>
      </c>
      <c r="Q1498" s="13">
        <f>+N1498/P1498</f>
        <v>0.23852813852813853</v>
      </c>
      <c r="R1498" s="13">
        <f>+O1498/P1498</f>
        <v>0.74675324675324672</v>
      </c>
      <c r="S1498" s="12">
        <f>+N1498-O1498</f>
        <v>-1174</v>
      </c>
      <c r="T1498" s="13">
        <f>+Q1498-R1498</f>
        <v>-0.50822510822510814</v>
      </c>
      <c r="U1498" s="14">
        <f>+E1498-N1498</f>
        <v>-205</v>
      </c>
      <c r="V1498" s="14">
        <f>+F1498-O1498</f>
        <v>201</v>
      </c>
      <c r="W1498" s="13">
        <f>+H1498-Q1498</f>
        <v>-9.1168683672942619E-2</v>
      </c>
      <c r="X1498" s="13">
        <f>+I1498-R1498</f>
        <v>7.3519325648797595E-2</v>
      </c>
      <c r="Y1498" s="15">
        <v>462.69</v>
      </c>
      <c r="Z1498" s="16">
        <f>+C1498/Y1498</f>
        <v>9.6911539043420003</v>
      </c>
      <c r="AA1498" s="17">
        <v>29087</v>
      </c>
      <c r="AB1498" s="18" t="str">
        <f>TEXT(AA1498,"00000")</f>
        <v>29087</v>
      </c>
      <c r="AC1498" s="19">
        <v>29</v>
      </c>
      <c r="AD1498" s="19">
        <v>87</v>
      </c>
      <c r="AE1498" s="27"/>
      <c r="AF1498" s="21"/>
      <c r="AG1498" s="24"/>
      <c r="AH1498" s="28"/>
      <c r="AI1498" s="24"/>
      <c r="AJ1498" s="24"/>
      <c r="AK1498" s="24"/>
      <c r="AL1498" s="24"/>
      <c r="AM1498" s="29" t="s">
        <v>62</v>
      </c>
      <c r="AN1498" s="37">
        <v>4912</v>
      </c>
      <c r="AO1498" s="37">
        <v>34</v>
      </c>
      <c r="AP1498" s="37">
        <v>3671</v>
      </c>
      <c r="AQ1498" s="37">
        <v>747.35</v>
      </c>
      <c r="AR1498" s="37">
        <v>1871</v>
      </c>
      <c r="AS1498" s="37">
        <v>380.89888888888902</v>
      </c>
      <c r="AV1498" s="37">
        <v>1568</v>
      </c>
      <c r="AW1498" s="37">
        <v>319.22000000000003</v>
      </c>
      <c r="AX1498" s="37">
        <v>50</v>
      </c>
      <c r="AY1498" s="37">
        <v>10.178888888888901</v>
      </c>
      <c r="BJ1498" s="37">
        <v>0</v>
      </c>
      <c r="BK1498" s="37">
        <v>0</v>
      </c>
      <c r="BV1498" s="37">
        <v>0</v>
      </c>
      <c r="BW1498" s="37">
        <v>0</v>
      </c>
      <c r="CH1498" s="37">
        <v>0</v>
      </c>
      <c r="CI1498" s="37">
        <v>0</v>
      </c>
    </row>
    <row r="1499" spans="1:91" x14ac:dyDescent="0.25">
      <c r="A1499" s="10" t="s">
        <v>2202</v>
      </c>
      <c r="B1499" s="10" t="s">
        <v>286</v>
      </c>
      <c r="C1499" s="11">
        <v>10139</v>
      </c>
      <c r="D1499" s="10" t="s">
        <v>5</v>
      </c>
      <c r="E1499" s="12">
        <v>1279</v>
      </c>
      <c r="F1499" s="12">
        <v>3277</v>
      </c>
      <c r="G1499" s="12">
        <v>4851</v>
      </c>
      <c r="H1499" s="13">
        <f>+E1499/G1499</f>
        <v>0.26365697794269222</v>
      </c>
      <c r="I1499" s="13">
        <f>+F1499/G1499</f>
        <v>0.67553081838796125</v>
      </c>
      <c r="J1499" s="12">
        <f>+E1499-F1499</f>
        <v>-1998</v>
      </c>
      <c r="K1499" s="12">
        <f>+F1499-E1499</f>
        <v>1998</v>
      </c>
      <c r="L1499" s="13">
        <f>+H1499-I1499</f>
        <v>-0.41187384044526903</v>
      </c>
      <c r="M1499" s="13">
        <f>+I1499-H1499</f>
        <v>0.41187384044526903</v>
      </c>
      <c r="N1499" s="12">
        <v>1722</v>
      </c>
      <c r="O1499" s="12">
        <v>3012</v>
      </c>
      <c r="P1499" s="12">
        <v>4861</v>
      </c>
      <c r="Q1499" s="13">
        <f>+N1499/P1499</f>
        <v>0.35424809709936228</v>
      </c>
      <c r="R1499" s="13">
        <f>+O1499/P1499</f>
        <v>0.61962559144209006</v>
      </c>
      <c r="S1499" s="12">
        <f>+N1499-O1499</f>
        <v>-1290</v>
      </c>
      <c r="T1499" s="13">
        <f>+Q1499-R1499</f>
        <v>-0.26537749434272778</v>
      </c>
      <c r="U1499" s="14">
        <f>+E1499-N1499</f>
        <v>-443</v>
      </c>
      <c r="V1499" s="14">
        <f>+F1499-O1499</f>
        <v>265</v>
      </c>
      <c r="W1499" s="13">
        <f>+H1499-Q1499</f>
        <v>-9.0591119156670064E-2</v>
      </c>
      <c r="X1499" s="13">
        <f>+I1499-R1499</f>
        <v>5.5905226945871189E-2</v>
      </c>
      <c r="Y1499" s="15">
        <v>463.85</v>
      </c>
      <c r="Z1499" s="16">
        <f>+C1499/Y1499</f>
        <v>21.858359383421362</v>
      </c>
      <c r="AA1499" s="17">
        <v>29089</v>
      </c>
      <c r="AB1499" s="18" t="str">
        <f>TEXT(AA1499,"00000")</f>
        <v>29089</v>
      </c>
      <c r="AC1499" s="19">
        <v>29</v>
      </c>
      <c r="AD1499" s="19">
        <v>89</v>
      </c>
      <c r="AE1499" s="27"/>
      <c r="AF1499" s="21"/>
      <c r="AG1499" s="24"/>
      <c r="AH1499" s="28"/>
      <c r="AI1499" s="24"/>
      <c r="AJ1499" s="24"/>
      <c r="AK1499" s="24"/>
      <c r="AL1499" s="24"/>
      <c r="AM1499" s="29" t="s">
        <v>62</v>
      </c>
      <c r="AN1499" s="37">
        <v>10144</v>
      </c>
      <c r="AO1499" s="37">
        <v>31</v>
      </c>
      <c r="AP1499" s="37">
        <v>5078</v>
      </c>
      <c r="AQ1499" s="37">
        <v>500.58888888888902</v>
      </c>
      <c r="AR1499" s="37">
        <v>2224</v>
      </c>
      <c r="AS1499" s="37">
        <v>219.24</v>
      </c>
      <c r="AT1499" s="37">
        <v>120</v>
      </c>
      <c r="AU1499" s="37">
        <v>11.83</v>
      </c>
      <c r="AV1499" s="37">
        <v>1824</v>
      </c>
      <c r="AW1499" s="37">
        <v>179.81</v>
      </c>
      <c r="AX1499" s="37">
        <v>790</v>
      </c>
      <c r="AY1499" s="37">
        <v>77.878888888888895</v>
      </c>
      <c r="BB1499" s="37">
        <v>3</v>
      </c>
      <c r="BC1499" s="37">
        <v>0.3</v>
      </c>
      <c r="BJ1499" s="37">
        <v>0</v>
      </c>
      <c r="BK1499" s="37">
        <v>0</v>
      </c>
      <c r="BL1499" s="37">
        <v>117</v>
      </c>
      <c r="BM1499" s="37">
        <v>11.528888888888901</v>
      </c>
      <c r="BV1499" s="37">
        <v>0</v>
      </c>
      <c r="BW1499" s="37">
        <v>0</v>
      </c>
      <c r="CH1499" s="37">
        <v>0</v>
      </c>
      <c r="CI1499" s="37">
        <v>0</v>
      </c>
    </row>
    <row r="1500" spans="1:91" x14ac:dyDescent="0.25">
      <c r="A1500" s="10" t="s">
        <v>2202</v>
      </c>
      <c r="B1500" s="10" t="s">
        <v>2236</v>
      </c>
      <c r="C1500" s="11">
        <v>40117</v>
      </c>
      <c r="D1500" s="10" t="s">
        <v>5</v>
      </c>
      <c r="E1500" s="12">
        <v>2880</v>
      </c>
      <c r="F1500" s="12">
        <v>13888</v>
      </c>
      <c r="G1500" s="12">
        <v>17415</v>
      </c>
      <c r="H1500" s="13">
        <f>+E1500/G1500</f>
        <v>0.16537467700258399</v>
      </c>
      <c r="I1500" s="13">
        <f>+F1500/G1500</f>
        <v>0.79747344243468277</v>
      </c>
      <c r="J1500" s="12">
        <f>+E1500-F1500</f>
        <v>-11008</v>
      </c>
      <c r="K1500" s="12">
        <f>+F1500-E1500</f>
        <v>11008</v>
      </c>
      <c r="L1500" s="13">
        <f>+H1500-I1500</f>
        <v>-0.63209876543209875</v>
      </c>
      <c r="M1500" s="13">
        <f>+I1500-H1500</f>
        <v>0.63209876543209875</v>
      </c>
      <c r="N1500" s="12">
        <v>4393</v>
      </c>
      <c r="O1500" s="12">
        <v>11541</v>
      </c>
      <c r="P1500" s="12">
        <v>16341</v>
      </c>
      <c r="Q1500" s="13">
        <f>+N1500/P1500</f>
        <v>0.26883299675662442</v>
      </c>
      <c r="R1500" s="13">
        <f>+O1500/P1500</f>
        <v>0.70626032678538642</v>
      </c>
      <c r="S1500" s="12">
        <f>+N1500-O1500</f>
        <v>-7148</v>
      </c>
      <c r="T1500" s="13">
        <f>+Q1500-R1500</f>
        <v>-0.437427330028762</v>
      </c>
      <c r="U1500" s="14">
        <f>+E1500-N1500</f>
        <v>-1513</v>
      </c>
      <c r="V1500" s="14">
        <f>+F1500-O1500</f>
        <v>2347</v>
      </c>
      <c r="W1500" s="13">
        <f>+H1500-Q1500</f>
        <v>-0.10345831975404043</v>
      </c>
      <c r="X1500" s="13">
        <f>+I1500-R1500</f>
        <v>9.121311564929635E-2</v>
      </c>
      <c r="Y1500" s="15">
        <v>927.25</v>
      </c>
      <c r="Z1500" s="16">
        <f>+C1500/Y1500</f>
        <v>43.264491776759236</v>
      </c>
      <c r="AA1500" s="17">
        <v>29091</v>
      </c>
      <c r="AB1500" s="18" t="str">
        <f>TEXT(AA1500,"00000")</f>
        <v>29091</v>
      </c>
      <c r="AC1500" s="19">
        <v>29</v>
      </c>
      <c r="AD1500" s="19">
        <v>91</v>
      </c>
      <c r="AE1500" s="27" t="s">
        <v>2237</v>
      </c>
      <c r="AF1500" s="21"/>
      <c r="AG1500" s="24" t="s">
        <v>2238</v>
      </c>
      <c r="AH1500" s="19"/>
      <c r="AI1500" s="24" t="s">
        <v>53</v>
      </c>
      <c r="AJ1500" s="24"/>
      <c r="AK1500" s="24"/>
      <c r="AL1500" s="24"/>
      <c r="AM1500" s="29" t="s">
        <v>44</v>
      </c>
      <c r="AN1500" s="37">
        <v>40400</v>
      </c>
      <c r="AO1500" s="37">
        <v>93</v>
      </c>
      <c r="AP1500" s="37">
        <v>17034</v>
      </c>
      <c r="AQ1500" s="37">
        <v>421.62888888888898</v>
      </c>
      <c r="AR1500" s="37">
        <v>13507</v>
      </c>
      <c r="AS1500" s="37">
        <v>334.32888888888903</v>
      </c>
      <c r="AT1500" s="37">
        <v>186</v>
      </c>
      <c r="AU1500" s="37">
        <v>4.5988888888888901</v>
      </c>
      <c r="AV1500" s="37">
        <v>1354</v>
      </c>
      <c r="AW1500" s="37">
        <v>33.508888888888897</v>
      </c>
      <c r="AX1500" s="37">
        <v>1180</v>
      </c>
      <c r="AY1500" s="37">
        <v>29.21</v>
      </c>
      <c r="BB1500" s="37">
        <v>14</v>
      </c>
      <c r="BC1500" s="37">
        <v>0.35</v>
      </c>
      <c r="BJ1500" s="37">
        <v>0</v>
      </c>
      <c r="BK1500" s="37">
        <v>0</v>
      </c>
      <c r="BL1500" s="37">
        <v>604</v>
      </c>
      <c r="BM1500" s="37">
        <v>14.9488888888889</v>
      </c>
      <c r="BP1500" s="37">
        <v>54</v>
      </c>
      <c r="BQ1500" s="37">
        <v>1.33663366336634</v>
      </c>
      <c r="BV1500" s="37">
        <v>54</v>
      </c>
      <c r="BW1500" s="37">
        <v>1.33663366336634</v>
      </c>
      <c r="CH1500" s="37">
        <v>0</v>
      </c>
      <c r="CI1500" s="37">
        <v>0</v>
      </c>
    </row>
    <row r="1501" spans="1:91" x14ac:dyDescent="0.25">
      <c r="A1501" s="10" t="s">
        <v>2202</v>
      </c>
      <c r="B1501" s="10" t="s">
        <v>1921</v>
      </c>
      <c r="C1501" s="11">
        <v>10125</v>
      </c>
      <c r="D1501" s="10" t="s">
        <v>5</v>
      </c>
      <c r="E1501" s="12">
        <v>933</v>
      </c>
      <c r="F1501" s="12">
        <v>3173</v>
      </c>
      <c r="G1501" s="12">
        <v>4260</v>
      </c>
      <c r="H1501" s="13">
        <f>+E1501/G1501</f>
        <v>0.21901408450704227</v>
      </c>
      <c r="I1501" s="13">
        <f>+F1501/G1501</f>
        <v>0.74483568075117368</v>
      </c>
      <c r="J1501" s="12">
        <f>+E1501-F1501</f>
        <v>-2240</v>
      </c>
      <c r="K1501" s="12">
        <f>+F1501-E1501</f>
        <v>2240</v>
      </c>
      <c r="L1501" s="13">
        <f>+H1501-I1501</f>
        <v>-0.52582159624413138</v>
      </c>
      <c r="M1501" s="13">
        <f>+I1501-H1501</f>
        <v>0.52582159624413138</v>
      </c>
      <c r="N1501" s="12">
        <v>1669</v>
      </c>
      <c r="O1501" s="12">
        <v>2252</v>
      </c>
      <c r="P1501" s="12">
        <v>4031</v>
      </c>
      <c r="Q1501" s="13">
        <f>+N1501/P1501</f>
        <v>0.41404118084842473</v>
      </c>
      <c r="R1501" s="13">
        <f>+O1501/P1501</f>
        <v>0.55867030513520222</v>
      </c>
      <c r="S1501" s="12">
        <f>+N1501-O1501</f>
        <v>-583</v>
      </c>
      <c r="T1501" s="13">
        <f>+Q1501-R1501</f>
        <v>-0.14462912428677749</v>
      </c>
      <c r="U1501" s="14">
        <f>+E1501-N1501</f>
        <v>-736</v>
      </c>
      <c r="V1501" s="14">
        <f>+F1501-O1501</f>
        <v>921</v>
      </c>
      <c r="W1501" s="13">
        <f>+H1501-Q1501</f>
        <v>-0.19502709634138246</v>
      </c>
      <c r="X1501" s="13">
        <f>+I1501-R1501</f>
        <v>0.18616537561597146</v>
      </c>
      <c r="Y1501" s="15">
        <v>550.26</v>
      </c>
      <c r="Z1501" s="16">
        <f>+C1501/Y1501</f>
        <v>18.400392541707557</v>
      </c>
      <c r="AA1501" s="17">
        <v>29093</v>
      </c>
      <c r="AB1501" s="18" t="str">
        <f>TEXT(AA1501,"00000")</f>
        <v>29093</v>
      </c>
      <c r="AC1501" s="19">
        <v>29</v>
      </c>
      <c r="AD1501" s="19">
        <v>93</v>
      </c>
      <c r="AE1501" s="27"/>
      <c r="AF1501" s="21"/>
      <c r="AG1501" s="24"/>
      <c r="AH1501" s="28"/>
      <c r="AI1501" s="24"/>
      <c r="AJ1501" s="24"/>
      <c r="AK1501" s="24"/>
      <c r="AL1501" s="24"/>
      <c r="AM1501" s="29" t="s">
        <v>62</v>
      </c>
      <c r="AN1501" s="37">
        <v>10630</v>
      </c>
      <c r="AO1501" s="37">
        <v>35</v>
      </c>
      <c r="AP1501" s="37">
        <v>4840</v>
      </c>
      <c r="AQ1501" s="37">
        <v>455.31888888888898</v>
      </c>
      <c r="AR1501" s="37">
        <v>4031</v>
      </c>
      <c r="AS1501" s="37">
        <v>379.20888888888902</v>
      </c>
      <c r="AV1501" s="37">
        <v>454</v>
      </c>
      <c r="AW1501" s="37">
        <v>42.71</v>
      </c>
      <c r="AX1501" s="37">
        <v>354</v>
      </c>
      <c r="AY1501" s="37">
        <v>33.298888888888897</v>
      </c>
      <c r="BB1501" s="37">
        <v>1</v>
      </c>
      <c r="BC1501" s="37">
        <v>8.8888888888888906E-2</v>
      </c>
      <c r="BJ1501" s="37">
        <v>0</v>
      </c>
      <c r="BK1501" s="37">
        <v>0</v>
      </c>
      <c r="BV1501" s="37">
        <v>0</v>
      </c>
      <c r="BW1501" s="37">
        <v>0</v>
      </c>
      <c r="CH1501" s="37">
        <v>0</v>
      </c>
      <c r="CI1501" s="37">
        <v>0</v>
      </c>
    </row>
    <row r="1502" spans="1:91" x14ac:dyDescent="0.25">
      <c r="A1502" s="10" t="s">
        <v>2202</v>
      </c>
      <c r="B1502" s="10" t="s">
        <v>126</v>
      </c>
      <c r="C1502" s="11">
        <v>687623</v>
      </c>
      <c r="D1502" s="10" t="s">
        <v>5</v>
      </c>
      <c r="E1502" s="12">
        <v>163723</v>
      </c>
      <c r="F1502" s="12">
        <v>114777</v>
      </c>
      <c r="G1502" s="12">
        <v>294063</v>
      </c>
      <c r="H1502" s="13">
        <f>+E1502/G1502</f>
        <v>0.55676164631388514</v>
      </c>
      <c r="I1502" s="13">
        <f>+F1502/G1502</f>
        <v>0.39031432040073044</v>
      </c>
      <c r="J1502" s="12">
        <f>+E1502-F1502</f>
        <v>48946</v>
      </c>
      <c r="K1502" s="12">
        <f>+F1502-E1502</f>
        <v>-48946</v>
      </c>
      <c r="L1502" s="13">
        <f>+H1502-I1502</f>
        <v>0.1664473259131547</v>
      </c>
      <c r="M1502" s="13">
        <f>+I1502-H1502</f>
        <v>-0.1664473259131547</v>
      </c>
      <c r="N1502" s="12">
        <v>180100</v>
      </c>
      <c r="O1502" s="12">
        <v>121891</v>
      </c>
      <c r="P1502" s="12">
        <v>306854</v>
      </c>
      <c r="Q1502" s="13">
        <f>+N1502/P1502</f>
        <v>0.58692407464136043</v>
      </c>
      <c r="R1502" s="13">
        <f>+O1502/P1502</f>
        <v>0.39722799767967826</v>
      </c>
      <c r="S1502" s="12">
        <f>+N1502-O1502</f>
        <v>58209</v>
      </c>
      <c r="T1502" s="13">
        <f>+Q1502-R1502</f>
        <v>0.18969607696168217</v>
      </c>
      <c r="U1502" s="14">
        <f>+E1502-N1502</f>
        <v>-16377</v>
      </c>
      <c r="V1502" s="14">
        <f>+F1502-O1502</f>
        <v>-7114</v>
      </c>
      <c r="W1502" s="13">
        <f>+H1502-Q1502</f>
        <v>-3.0162428327475288E-2</v>
      </c>
      <c r="X1502" s="13">
        <f>+I1502-R1502</f>
        <v>-6.9136772789478163E-3</v>
      </c>
      <c r="Y1502" s="15">
        <v>604.46</v>
      </c>
      <c r="Z1502" s="16">
        <f>+C1502/Y1502</f>
        <v>1137.5823048671541</v>
      </c>
      <c r="AA1502" s="17">
        <v>29095</v>
      </c>
      <c r="AB1502" s="18" t="str">
        <f>TEXT(AA1502,"00000")</f>
        <v>29095</v>
      </c>
      <c r="AC1502" s="19">
        <v>29</v>
      </c>
      <c r="AD1502" s="19">
        <v>95</v>
      </c>
      <c r="AE1502" s="27" t="s">
        <v>1484</v>
      </c>
      <c r="AF1502" s="21" t="s">
        <v>1429</v>
      </c>
      <c r="AG1502" s="24" t="s">
        <v>1485</v>
      </c>
      <c r="AH1502" s="23">
        <v>2087471</v>
      </c>
      <c r="AI1502" s="24" t="s">
        <v>43</v>
      </c>
      <c r="AJ1502" s="24" t="s">
        <v>1431</v>
      </c>
      <c r="AK1502" s="24"/>
      <c r="AL1502" s="24"/>
      <c r="AM1502" s="29" t="s">
        <v>44</v>
      </c>
      <c r="AN1502" s="37">
        <v>674158</v>
      </c>
      <c r="AO1502" s="37">
        <v>812</v>
      </c>
      <c r="AP1502" s="37">
        <v>355967</v>
      </c>
      <c r="AQ1502" s="37">
        <v>528.01888888888902</v>
      </c>
      <c r="AR1502" s="37">
        <v>154390</v>
      </c>
      <c r="AS1502" s="37">
        <v>229.008888888889</v>
      </c>
      <c r="AT1502" s="37">
        <v>34722</v>
      </c>
      <c r="AU1502" s="37">
        <v>51.5</v>
      </c>
      <c r="AV1502" s="37">
        <v>61299</v>
      </c>
      <c r="AW1502" s="37">
        <v>90.93</v>
      </c>
      <c r="AX1502" s="37">
        <v>69441</v>
      </c>
      <c r="AY1502" s="37">
        <v>103</v>
      </c>
      <c r="AZ1502" s="37">
        <v>1235</v>
      </c>
      <c r="BA1502" s="37">
        <v>1.83</v>
      </c>
      <c r="BB1502" s="37">
        <v>459</v>
      </c>
      <c r="BC1502" s="37">
        <v>0.68</v>
      </c>
      <c r="BD1502" s="37">
        <v>517</v>
      </c>
      <c r="BE1502" s="37">
        <v>0.76688254088804098</v>
      </c>
      <c r="BF1502" s="37">
        <v>43</v>
      </c>
      <c r="BG1502" s="37">
        <v>6.3783267423956999E-2</v>
      </c>
      <c r="BH1502" s="37">
        <v>25</v>
      </c>
      <c r="BI1502" s="37">
        <v>3.7083295013928499E-2</v>
      </c>
      <c r="BJ1502" s="37">
        <v>585</v>
      </c>
      <c r="BK1502" s="37">
        <v>0.86774910332592647</v>
      </c>
      <c r="BL1502" s="37">
        <v>12365</v>
      </c>
      <c r="BM1502" s="37">
        <v>18.338888888888899</v>
      </c>
      <c r="BN1502" s="37">
        <v>1562</v>
      </c>
      <c r="BO1502" s="37">
        <v>2.3169642724702499</v>
      </c>
      <c r="BR1502" s="37">
        <v>96</v>
      </c>
      <c r="BS1502" s="37">
        <v>0.142399852853485</v>
      </c>
      <c r="BV1502" s="37">
        <v>1658</v>
      </c>
      <c r="BW1502" s="37">
        <v>2.4593641253237348</v>
      </c>
      <c r="BX1502" s="37">
        <v>2614</v>
      </c>
      <c r="BY1502" s="37">
        <v>3.88</v>
      </c>
      <c r="CB1502" s="37">
        <v>60</v>
      </c>
      <c r="CC1502" s="37">
        <v>8.8888888888888906E-2</v>
      </c>
      <c r="CF1502" s="37">
        <v>759</v>
      </c>
      <c r="CG1502" s="37">
        <v>1.1288888888888899</v>
      </c>
      <c r="CH1502" s="37">
        <v>819</v>
      </c>
      <c r="CI1502" s="37">
        <v>1.217777777777779</v>
      </c>
      <c r="CJ1502" s="37">
        <v>586</v>
      </c>
      <c r="CK1502" s="37">
        <v>0.87</v>
      </c>
    </row>
    <row r="1503" spans="1:91" x14ac:dyDescent="0.25">
      <c r="A1503" s="10" t="s">
        <v>2202</v>
      </c>
      <c r="B1503" s="10" t="s">
        <v>872</v>
      </c>
      <c r="C1503" s="11">
        <v>118596</v>
      </c>
      <c r="D1503" s="10" t="s">
        <v>5</v>
      </c>
      <c r="E1503" s="12">
        <v>10565</v>
      </c>
      <c r="F1503" s="12">
        <v>35058</v>
      </c>
      <c r="G1503" s="12">
        <v>48179</v>
      </c>
      <c r="H1503" s="13">
        <f>+E1503/G1503</f>
        <v>0.21928641109196953</v>
      </c>
      <c r="I1503" s="13">
        <f>+F1503/G1503</f>
        <v>0.72766142925340915</v>
      </c>
      <c r="J1503" s="12">
        <f>+E1503-F1503</f>
        <v>-24493</v>
      </c>
      <c r="K1503" s="12">
        <f>+F1503-E1503</f>
        <v>24493</v>
      </c>
      <c r="L1503" s="13">
        <f>+H1503-I1503</f>
        <v>-0.5083750181614396</v>
      </c>
      <c r="M1503" s="13">
        <f>+I1503-H1503</f>
        <v>0.5083750181614396</v>
      </c>
      <c r="N1503" s="12">
        <v>12808</v>
      </c>
      <c r="O1503" s="12">
        <v>31345</v>
      </c>
      <c r="P1503" s="12">
        <v>45213</v>
      </c>
      <c r="Q1503" s="13">
        <f>+N1503/P1503</f>
        <v>0.28328135713179836</v>
      </c>
      <c r="R1503" s="13">
        <f>+O1503/P1503</f>
        <v>0.69327405834605094</v>
      </c>
      <c r="S1503" s="12">
        <f>+N1503-O1503</f>
        <v>-18537</v>
      </c>
      <c r="T1503" s="13">
        <f>+Q1503-R1503</f>
        <v>-0.40999270121425258</v>
      </c>
      <c r="U1503" s="14">
        <f>+E1503-N1503</f>
        <v>-2243</v>
      </c>
      <c r="V1503" s="14">
        <f>+F1503-O1503</f>
        <v>3713</v>
      </c>
      <c r="W1503" s="13">
        <f>+H1503-Q1503</f>
        <v>-6.3994946039828832E-2</v>
      </c>
      <c r="X1503" s="13">
        <f>+I1503-R1503</f>
        <v>3.4387370907358217E-2</v>
      </c>
      <c r="Y1503" s="15">
        <v>638.49</v>
      </c>
      <c r="Z1503" s="16">
        <f>+C1503/Y1503</f>
        <v>185.74449090823663</v>
      </c>
      <c r="AA1503" s="17">
        <v>29097</v>
      </c>
      <c r="AB1503" s="18" t="str">
        <f>TEXT(AA1503,"00000")</f>
        <v>29097</v>
      </c>
      <c r="AC1503" s="19">
        <v>29</v>
      </c>
      <c r="AD1503" s="19">
        <v>97</v>
      </c>
      <c r="AE1503" s="27" t="s">
        <v>2239</v>
      </c>
      <c r="AF1503" s="21" t="s">
        <v>2240</v>
      </c>
      <c r="AG1503" s="24" t="s">
        <v>2241</v>
      </c>
      <c r="AH1503" s="23">
        <v>177211</v>
      </c>
      <c r="AI1503" s="24" t="s">
        <v>43</v>
      </c>
      <c r="AJ1503" s="24" t="s">
        <v>2242</v>
      </c>
      <c r="AK1503" s="24"/>
      <c r="AL1503" s="24"/>
      <c r="AM1503" s="29" t="s">
        <v>44</v>
      </c>
      <c r="AN1503" s="37">
        <v>117404</v>
      </c>
      <c r="AO1503" s="37">
        <v>209</v>
      </c>
      <c r="AP1503" s="37">
        <v>67991</v>
      </c>
      <c r="AQ1503" s="37">
        <v>579.12</v>
      </c>
      <c r="AR1503" s="37">
        <v>50313</v>
      </c>
      <c r="AS1503" s="37">
        <v>428.55</v>
      </c>
      <c r="AT1503" s="37">
        <v>502</v>
      </c>
      <c r="AU1503" s="37">
        <v>4.28</v>
      </c>
      <c r="AV1503" s="37">
        <v>8100</v>
      </c>
      <c r="AW1503" s="37">
        <v>68.988888888888894</v>
      </c>
      <c r="AX1503" s="37">
        <v>6024</v>
      </c>
      <c r="AY1503" s="37">
        <v>51.31</v>
      </c>
      <c r="BB1503" s="37">
        <v>35</v>
      </c>
      <c r="BC1503" s="37">
        <v>0.3</v>
      </c>
      <c r="BF1503" s="37">
        <v>15</v>
      </c>
      <c r="BG1503" s="37">
        <v>0.127763960342067</v>
      </c>
      <c r="BJ1503" s="37">
        <v>15</v>
      </c>
      <c r="BK1503" s="37">
        <v>0.127763960342067</v>
      </c>
      <c r="BL1503" s="37">
        <v>2445</v>
      </c>
      <c r="BM1503" s="37">
        <v>20.828888888888901</v>
      </c>
      <c r="BV1503" s="37">
        <v>0</v>
      </c>
      <c r="BW1503" s="37">
        <v>0</v>
      </c>
      <c r="BX1503" s="37">
        <v>60</v>
      </c>
      <c r="BY1503" s="37">
        <v>0.51</v>
      </c>
      <c r="CF1503" s="37">
        <v>92</v>
      </c>
      <c r="CG1503" s="37">
        <v>0.78</v>
      </c>
      <c r="CH1503" s="37">
        <v>92</v>
      </c>
      <c r="CI1503" s="37">
        <v>0.78</v>
      </c>
    </row>
    <row r="1504" spans="1:91" x14ac:dyDescent="0.25">
      <c r="A1504" s="10" t="s">
        <v>2202</v>
      </c>
      <c r="B1504" s="10" t="s">
        <v>131</v>
      </c>
      <c r="C1504" s="11">
        <v>224124</v>
      </c>
      <c r="D1504" s="10" t="s">
        <v>5</v>
      </c>
      <c r="E1504" s="12">
        <v>31546</v>
      </c>
      <c r="F1504" s="12">
        <v>68973</v>
      </c>
      <c r="G1504" s="12">
        <v>105969</v>
      </c>
      <c r="H1504" s="13">
        <f>+E1504/G1504</f>
        <v>0.29769083411186292</v>
      </c>
      <c r="I1504" s="13">
        <f>+F1504/G1504</f>
        <v>0.65087903065990993</v>
      </c>
      <c r="J1504" s="12">
        <f>+E1504-F1504</f>
        <v>-37427</v>
      </c>
      <c r="K1504" s="12">
        <f>+F1504-E1504</f>
        <v>37427</v>
      </c>
      <c r="L1504" s="13">
        <f>+H1504-I1504</f>
        <v>-0.35318819654804701</v>
      </c>
      <c r="M1504" s="13">
        <f>+I1504-H1504</f>
        <v>0.35318819654804701</v>
      </c>
      <c r="N1504" s="12">
        <v>41570</v>
      </c>
      <c r="O1504" s="12">
        <v>53973</v>
      </c>
      <c r="P1504" s="12">
        <v>97613</v>
      </c>
      <c r="Q1504" s="13">
        <f>+N1504/P1504</f>
        <v>0.42586540727157246</v>
      </c>
      <c r="R1504" s="13">
        <f>+O1504/P1504</f>
        <v>0.55292840093020401</v>
      </c>
      <c r="S1504" s="12">
        <f>+N1504-O1504</f>
        <v>-12403</v>
      </c>
      <c r="T1504" s="13">
        <f>+Q1504-R1504</f>
        <v>-0.12706299365863155</v>
      </c>
      <c r="U1504" s="14">
        <f>+E1504-N1504</f>
        <v>-10024</v>
      </c>
      <c r="V1504" s="14">
        <f>+F1504-O1504</f>
        <v>15000</v>
      </c>
      <c r="W1504" s="13">
        <f>+H1504-Q1504</f>
        <v>-0.12817457315970954</v>
      </c>
      <c r="X1504" s="13">
        <f>+I1504-R1504</f>
        <v>9.7950629729705918E-2</v>
      </c>
      <c r="Y1504" s="15">
        <v>656.63</v>
      </c>
      <c r="Z1504" s="16">
        <f>+C1504/Y1504</f>
        <v>341.324642492728</v>
      </c>
      <c r="AA1504" s="17">
        <v>29099</v>
      </c>
      <c r="AB1504" s="18" t="str">
        <f>TEXT(AA1504,"00000")</f>
        <v>29099</v>
      </c>
      <c r="AC1504" s="19">
        <v>29</v>
      </c>
      <c r="AD1504" s="19">
        <v>99</v>
      </c>
      <c r="AE1504" s="27" t="s">
        <v>1047</v>
      </c>
      <c r="AF1504" s="21" t="s">
        <v>1048</v>
      </c>
      <c r="AG1504" s="24" t="s">
        <v>1049</v>
      </c>
      <c r="AH1504" s="23">
        <v>2811588</v>
      </c>
      <c r="AI1504" s="24" t="s">
        <v>43</v>
      </c>
      <c r="AJ1504" s="24" t="s">
        <v>1050</v>
      </c>
      <c r="AK1504" s="24"/>
      <c r="AL1504" s="24"/>
      <c r="AM1504" s="29" t="s">
        <v>44</v>
      </c>
      <c r="AN1504" s="37">
        <v>218733</v>
      </c>
      <c r="AO1504" s="37">
        <v>162</v>
      </c>
      <c r="AP1504" s="37">
        <v>79939</v>
      </c>
      <c r="AQ1504" s="37">
        <v>365.45888888888902</v>
      </c>
      <c r="AR1504" s="37">
        <v>40846</v>
      </c>
      <c r="AS1504" s="37">
        <v>186.74</v>
      </c>
      <c r="AT1504" s="37">
        <v>496</v>
      </c>
      <c r="AU1504" s="37">
        <v>2.27</v>
      </c>
      <c r="AV1504" s="37">
        <v>6917</v>
      </c>
      <c r="AW1504" s="37">
        <v>31.62</v>
      </c>
      <c r="AX1504" s="37">
        <v>30495</v>
      </c>
      <c r="AY1504" s="37">
        <v>139.418888888889</v>
      </c>
      <c r="AZ1504" s="37">
        <v>260</v>
      </c>
      <c r="BA1504" s="37">
        <v>1.18888888888889</v>
      </c>
      <c r="BB1504" s="37">
        <v>43</v>
      </c>
      <c r="BC1504" s="37">
        <v>0.2</v>
      </c>
      <c r="BJ1504" s="37">
        <v>0</v>
      </c>
      <c r="BK1504" s="37">
        <v>0</v>
      </c>
      <c r="BL1504" s="37">
        <v>606</v>
      </c>
      <c r="BM1504" s="37">
        <v>2.77</v>
      </c>
      <c r="BV1504" s="37">
        <v>0</v>
      </c>
      <c r="BW1504" s="37">
        <v>0</v>
      </c>
      <c r="CH1504" s="37">
        <v>0</v>
      </c>
      <c r="CI1504" s="37">
        <v>0</v>
      </c>
    </row>
    <row r="1505" spans="1:87" x14ac:dyDescent="0.25">
      <c r="A1505" s="10" t="s">
        <v>2202</v>
      </c>
      <c r="B1505" s="10" t="s">
        <v>291</v>
      </c>
      <c r="C1505" s="11">
        <v>53951</v>
      </c>
      <c r="D1505" s="10" t="s">
        <v>5</v>
      </c>
      <c r="E1505" s="12">
        <v>5924</v>
      </c>
      <c r="F1505" s="12">
        <v>13702</v>
      </c>
      <c r="G1505" s="12">
        <v>21087</v>
      </c>
      <c r="H1505" s="13">
        <f>+E1505/G1505</f>
        <v>0.28093137952292879</v>
      </c>
      <c r="I1505" s="13">
        <f>+F1505/G1505</f>
        <v>0.64978422724901597</v>
      </c>
      <c r="J1505" s="12">
        <f>+E1505-F1505</f>
        <v>-7778</v>
      </c>
      <c r="K1505" s="12">
        <f>+F1505-E1505</f>
        <v>7778</v>
      </c>
      <c r="L1505" s="13">
        <f>+H1505-I1505</f>
        <v>-0.36885284772608717</v>
      </c>
      <c r="M1505" s="13">
        <f>+I1505-H1505</f>
        <v>0.36885284772608717</v>
      </c>
      <c r="N1505" s="12">
        <v>7661</v>
      </c>
      <c r="O1505" s="12">
        <v>12750</v>
      </c>
      <c r="P1505" s="12">
        <v>21001</v>
      </c>
      <c r="Q1505" s="13">
        <f>+N1505/P1505</f>
        <v>0.36479215275463073</v>
      </c>
      <c r="R1505" s="13">
        <f>+O1505/P1505</f>
        <v>0.60711394695490695</v>
      </c>
      <c r="S1505" s="12">
        <f>+N1505-O1505</f>
        <v>-5089</v>
      </c>
      <c r="T1505" s="13">
        <f>+Q1505-R1505</f>
        <v>-0.24232179420027622</v>
      </c>
      <c r="U1505" s="14">
        <f>+E1505-N1505</f>
        <v>-1737</v>
      </c>
      <c r="V1505" s="14">
        <f>+F1505-O1505</f>
        <v>952</v>
      </c>
      <c r="W1505" s="13">
        <f>+H1505-Q1505</f>
        <v>-8.3860773231701935E-2</v>
      </c>
      <c r="X1505" s="13">
        <f>+I1505-R1505</f>
        <v>4.267028029410902E-2</v>
      </c>
      <c r="Y1505" s="15">
        <v>829.28</v>
      </c>
      <c r="Z1505" s="16">
        <f>+C1505/Y1505</f>
        <v>65.0576403627243</v>
      </c>
      <c r="AA1505" s="17">
        <v>29101</v>
      </c>
      <c r="AB1505" s="18" t="str">
        <f>TEXT(AA1505,"00000")</f>
        <v>29101</v>
      </c>
      <c r="AC1505" s="19">
        <v>29</v>
      </c>
      <c r="AD1505" s="19">
        <v>101</v>
      </c>
      <c r="AE1505" s="27" t="s">
        <v>2243</v>
      </c>
      <c r="AF1505" s="21" t="s">
        <v>1429</v>
      </c>
      <c r="AG1505" s="24" t="s">
        <v>2244</v>
      </c>
      <c r="AH1505" s="19"/>
      <c r="AI1505" s="24" t="s">
        <v>53</v>
      </c>
      <c r="AJ1505" s="24" t="s">
        <v>1431</v>
      </c>
      <c r="AK1505" s="24"/>
      <c r="AL1505" s="24"/>
      <c r="AM1505" s="29" t="s">
        <v>44</v>
      </c>
      <c r="AN1505" s="37">
        <v>52595</v>
      </c>
      <c r="AO1505" s="37">
        <v>81</v>
      </c>
      <c r="AP1505" s="37">
        <v>20354</v>
      </c>
      <c r="AQ1505" s="37">
        <v>386.99</v>
      </c>
      <c r="AR1505" s="37">
        <v>13562</v>
      </c>
      <c r="AS1505" s="37">
        <v>257.86</v>
      </c>
      <c r="AT1505" s="37">
        <v>335</v>
      </c>
      <c r="AU1505" s="37">
        <v>6.37</v>
      </c>
      <c r="AV1505" s="37">
        <v>2991</v>
      </c>
      <c r="AW1505" s="37">
        <v>56.868888888888897</v>
      </c>
      <c r="AX1505" s="37">
        <v>1815</v>
      </c>
      <c r="AY1505" s="37">
        <v>34.508888888888897</v>
      </c>
      <c r="BB1505" s="37">
        <v>22</v>
      </c>
      <c r="BC1505" s="37">
        <v>0.42</v>
      </c>
      <c r="BJ1505" s="37">
        <v>0</v>
      </c>
      <c r="BK1505" s="37">
        <v>0</v>
      </c>
      <c r="BL1505" s="37">
        <v>784</v>
      </c>
      <c r="BM1505" s="37">
        <v>14.91</v>
      </c>
      <c r="BV1505" s="37">
        <v>0</v>
      </c>
      <c r="BW1505" s="37">
        <v>0</v>
      </c>
      <c r="BX1505" s="37">
        <v>308</v>
      </c>
      <c r="BY1505" s="37">
        <v>5.86</v>
      </c>
      <c r="CH1505" s="37">
        <v>0</v>
      </c>
      <c r="CI1505" s="37">
        <v>0</v>
      </c>
    </row>
    <row r="1506" spans="1:87" x14ac:dyDescent="0.25">
      <c r="A1506" s="10" t="s">
        <v>2202</v>
      </c>
      <c r="B1506" s="10" t="s">
        <v>1120</v>
      </c>
      <c r="C1506" s="11">
        <v>3910</v>
      </c>
      <c r="D1506" s="10" t="s">
        <v>5</v>
      </c>
      <c r="E1506" s="12">
        <v>379</v>
      </c>
      <c r="F1506" s="12">
        <v>1413</v>
      </c>
      <c r="G1506" s="12">
        <v>1867</v>
      </c>
      <c r="H1506" s="13">
        <f>+E1506/G1506</f>
        <v>0.20299946438136046</v>
      </c>
      <c r="I1506" s="13">
        <f>+F1506/G1506</f>
        <v>0.7568291376539904</v>
      </c>
      <c r="J1506" s="12">
        <f>+E1506-F1506</f>
        <v>-1034</v>
      </c>
      <c r="K1506" s="12">
        <f>+F1506-E1506</f>
        <v>1034</v>
      </c>
      <c r="L1506" s="13">
        <f>+H1506-I1506</f>
        <v>-0.55382967327263</v>
      </c>
      <c r="M1506" s="13">
        <f>+I1506-H1506</f>
        <v>0.55382967327263</v>
      </c>
      <c r="N1506" s="12">
        <v>698</v>
      </c>
      <c r="O1506" s="12">
        <v>1205</v>
      </c>
      <c r="P1506" s="12">
        <v>1957</v>
      </c>
      <c r="Q1506" s="13">
        <f>+N1506/P1506</f>
        <v>0.35666836995401124</v>
      </c>
      <c r="R1506" s="13">
        <f>+O1506/P1506</f>
        <v>0.6157383750638733</v>
      </c>
      <c r="S1506" s="12">
        <f>+N1506-O1506</f>
        <v>-507</v>
      </c>
      <c r="T1506" s="13">
        <f>+Q1506-R1506</f>
        <v>-0.25907000510986206</v>
      </c>
      <c r="U1506" s="14">
        <f>+E1506-N1506</f>
        <v>-319</v>
      </c>
      <c r="V1506" s="14">
        <f>+F1506-O1506</f>
        <v>208</v>
      </c>
      <c r="W1506" s="13">
        <f>+H1506-Q1506</f>
        <v>-0.15366890557265078</v>
      </c>
      <c r="X1506" s="13">
        <f>+I1506-R1506</f>
        <v>0.1410907625901171</v>
      </c>
      <c r="Y1506" s="15">
        <v>504.01</v>
      </c>
      <c r="Z1506" s="16">
        <f>+C1506/Y1506</f>
        <v>7.7577825836788952</v>
      </c>
      <c r="AA1506" s="17">
        <v>29103</v>
      </c>
      <c r="AB1506" s="18" t="str">
        <f>TEXT(AA1506,"00000")</f>
        <v>29103</v>
      </c>
      <c r="AC1506" s="19">
        <v>29</v>
      </c>
      <c r="AD1506" s="19">
        <v>103</v>
      </c>
      <c r="AE1506" s="27"/>
      <c r="AF1506" s="21"/>
      <c r="AG1506" s="24"/>
      <c r="AH1506" s="28"/>
      <c r="AI1506" s="24"/>
      <c r="AJ1506" s="24"/>
      <c r="AK1506" s="24"/>
      <c r="AL1506" s="24"/>
      <c r="AM1506" s="29" t="s">
        <v>62</v>
      </c>
      <c r="AN1506" s="37">
        <v>4131</v>
      </c>
      <c r="AO1506" s="37">
        <v>21</v>
      </c>
      <c r="AP1506" s="37">
        <v>2371</v>
      </c>
      <c r="AQ1506" s="37">
        <v>573.95000000000005</v>
      </c>
      <c r="AR1506" s="37">
        <v>1413</v>
      </c>
      <c r="AS1506" s="37">
        <v>342.05</v>
      </c>
      <c r="AV1506" s="37">
        <v>508</v>
      </c>
      <c r="AW1506" s="37">
        <v>122.968888888889</v>
      </c>
      <c r="AX1506" s="37">
        <v>450</v>
      </c>
      <c r="AY1506" s="37">
        <v>108.93</v>
      </c>
      <c r="BJ1506" s="37">
        <v>0</v>
      </c>
      <c r="BK1506" s="37">
        <v>0</v>
      </c>
      <c r="BV1506" s="37">
        <v>0</v>
      </c>
      <c r="BW1506" s="37">
        <v>0</v>
      </c>
      <c r="CH1506" s="37">
        <v>0</v>
      </c>
      <c r="CI1506" s="37">
        <v>0</v>
      </c>
    </row>
    <row r="1507" spans="1:87" x14ac:dyDescent="0.25">
      <c r="A1507" s="10" t="s">
        <v>2202</v>
      </c>
      <c r="B1507" s="10" t="s">
        <v>2245</v>
      </c>
      <c r="C1507" s="11">
        <v>35473</v>
      </c>
      <c r="D1507" s="10" t="s">
        <v>5</v>
      </c>
      <c r="E1507" s="12">
        <v>2543</v>
      </c>
      <c r="F1507" s="12">
        <v>12834</v>
      </c>
      <c r="G1507" s="12">
        <v>15959</v>
      </c>
      <c r="H1507" s="13">
        <f>+E1507/G1507</f>
        <v>0.15934582367316247</v>
      </c>
      <c r="I1507" s="13">
        <f>+F1507/G1507</f>
        <v>0.8041857259226769</v>
      </c>
      <c r="J1507" s="12">
        <f>+E1507-F1507</f>
        <v>-10291</v>
      </c>
      <c r="K1507" s="12">
        <f>+F1507-E1507</f>
        <v>10291</v>
      </c>
      <c r="L1507" s="13">
        <f>+H1507-I1507</f>
        <v>-0.64483990224951437</v>
      </c>
      <c r="M1507" s="13">
        <f>+I1507-H1507</f>
        <v>0.64483990224951437</v>
      </c>
      <c r="N1507" s="12">
        <v>4093</v>
      </c>
      <c r="O1507" s="12">
        <v>10934</v>
      </c>
      <c r="P1507" s="12">
        <v>15361</v>
      </c>
      <c r="Q1507" s="13">
        <f>+N1507/P1507</f>
        <v>0.2664540069005924</v>
      </c>
      <c r="R1507" s="13">
        <f>+O1507/P1507</f>
        <v>0.71180261701712133</v>
      </c>
      <c r="S1507" s="12">
        <f>+N1507-O1507</f>
        <v>-6841</v>
      </c>
      <c r="T1507" s="13">
        <f>+Q1507-R1507</f>
        <v>-0.44534861011652893</v>
      </c>
      <c r="U1507" s="14">
        <f>+E1507-N1507</f>
        <v>-1550</v>
      </c>
      <c r="V1507" s="14">
        <f>+F1507-O1507</f>
        <v>1900</v>
      </c>
      <c r="W1507" s="13">
        <f>+H1507-Q1507</f>
        <v>-0.10710818322742993</v>
      </c>
      <c r="X1507" s="13">
        <f>+I1507-R1507</f>
        <v>9.2383108905555567E-2</v>
      </c>
      <c r="Y1507" s="15">
        <v>764.72</v>
      </c>
      <c r="Z1507" s="16">
        <f>+C1507/Y1507</f>
        <v>46.386912856993405</v>
      </c>
      <c r="AA1507" s="17">
        <v>29105</v>
      </c>
      <c r="AB1507" s="18" t="str">
        <f>TEXT(AA1507,"00000")</f>
        <v>29105</v>
      </c>
      <c r="AC1507" s="19">
        <v>29</v>
      </c>
      <c r="AD1507" s="19">
        <v>105</v>
      </c>
      <c r="AE1507" s="27" t="s">
        <v>2246</v>
      </c>
      <c r="AF1507" s="21"/>
      <c r="AG1507" s="24" t="s">
        <v>2247</v>
      </c>
      <c r="AH1507" s="19"/>
      <c r="AI1507" s="24" t="s">
        <v>53</v>
      </c>
      <c r="AJ1507" s="24"/>
      <c r="AK1507" s="24"/>
      <c r="AL1507" s="24"/>
      <c r="AM1507" s="29" t="s">
        <v>44</v>
      </c>
      <c r="AN1507" s="37">
        <v>35571</v>
      </c>
      <c r="AO1507" s="37">
        <v>85</v>
      </c>
      <c r="AP1507" s="37">
        <v>18666</v>
      </c>
      <c r="AQ1507" s="37">
        <v>524.75</v>
      </c>
      <c r="AR1507" s="37">
        <v>14411</v>
      </c>
      <c r="AS1507" s="37">
        <v>405.12888888888898</v>
      </c>
      <c r="AV1507" s="37">
        <v>2090</v>
      </c>
      <c r="AW1507" s="37">
        <v>58.758888888888897</v>
      </c>
      <c r="AX1507" s="37">
        <v>1488</v>
      </c>
      <c r="AY1507" s="37">
        <v>41.828888888888898</v>
      </c>
      <c r="BB1507" s="37">
        <v>13</v>
      </c>
      <c r="BC1507" s="37">
        <v>0.37</v>
      </c>
      <c r="BJ1507" s="37">
        <v>0</v>
      </c>
      <c r="BK1507" s="37">
        <v>0</v>
      </c>
      <c r="BL1507" s="37">
        <v>529</v>
      </c>
      <c r="BM1507" s="37">
        <v>14.8688888888889</v>
      </c>
      <c r="BV1507" s="37">
        <v>0</v>
      </c>
      <c r="BW1507" s="37">
        <v>0</v>
      </c>
      <c r="CH1507" s="37">
        <v>0</v>
      </c>
      <c r="CI1507" s="37">
        <v>0</v>
      </c>
    </row>
    <row r="1508" spans="1:87" x14ac:dyDescent="0.25">
      <c r="A1508" s="10" t="s">
        <v>2202</v>
      </c>
      <c r="B1508" s="10" t="s">
        <v>292</v>
      </c>
      <c r="C1508" s="11">
        <v>32701</v>
      </c>
      <c r="D1508" s="10" t="s">
        <v>5</v>
      </c>
      <c r="E1508" s="12">
        <v>4047</v>
      </c>
      <c r="F1508" s="12">
        <v>10977</v>
      </c>
      <c r="G1508" s="12">
        <v>15815</v>
      </c>
      <c r="H1508" s="13">
        <f>+E1508/G1508</f>
        <v>0.2558963009800822</v>
      </c>
      <c r="I1508" s="13">
        <f>+F1508/G1508</f>
        <v>0.69408789124249126</v>
      </c>
      <c r="J1508" s="12">
        <f>+E1508-F1508</f>
        <v>-6930</v>
      </c>
      <c r="K1508" s="12">
        <f>+F1508-E1508</f>
        <v>6930</v>
      </c>
      <c r="L1508" s="13">
        <f>+H1508-I1508</f>
        <v>-0.43819159026240906</v>
      </c>
      <c r="M1508" s="13">
        <f>+I1508-H1508</f>
        <v>0.43819159026240906</v>
      </c>
      <c r="N1508" s="12">
        <v>5650</v>
      </c>
      <c r="O1508" s="12">
        <v>9800</v>
      </c>
      <c r="P1508" s="12">
        <v>15786</v>
      </c>
      <c r="Q1508" s="13">
        <f>+N1508/P1508</f>
        <v>0.35791207398961106</v>
      </c>
      <c r="R1508" s="13">
        <f>+O1508/P1508</f>
        <v>0.62080324338021031</v>
      </c>
      <c r="S1508" s="12">
        <f>+N1508-O1508</f>
        <v>-4150</v>
      </c>
      <c r="T1508" s="13">
        <f>+Q1508-R1508</f>
        <v>-0.26289116939059926</v>
      </c>
      <c r="U1508" s="14">
        <f>+E1508-N1508</f>
        <v>-1603</v>
      </c>
      <c r="V1508" s="14">
        <f>+F1508-O1508</f>
        <v>1177</v>
      </c>
      <c r="W1508" s="13">
        <f>+H1508-Q1508</f>
        <v>-0.10201577300952885</v>
      </c>
      <c r="X1508" s="13">
        <f>+I1508-R1508</f>
        <v>7.3284647862280949E-2</v>
      </c>
      <c r="Y1508" s="15">
        <v>628.42999999999995</v>
      </c>
      <c r="Z1508" s="16">
        <f>+C1508/Y1508</f>
        <v>52.036026287732923</v>
      </c>
      <c r="AA1508" s="17">
        <v>29107</v>
      </c>
      <c r="AB1508" s="18" t="str">
        <f>TEXT(AA1508,"00000")</f>
        <v>29107</v>
      </c>
      <c r="AC1508" s="19">
        <v>29</v>
      </c>
      <c r="AD1508" s="19">
        <v>107</v>
      </c>
      <c r="AE1508" s="27" t="s">
        <v>1484</v>
      </c>
      <c r="AF1508" s="21" t="s">
        <v>1429</v>
      </c>
      <c r="AG1508" s="24" t="s">
        <v>1485</v>
      </c>
      <c r="AH1508" s="23">
        <v>2087471</v>
      </c>
      <c r="AI1508" s="24" t="s">
        <v>43</v>
      </c>
      <c r="AJ1508" s="24" t="s">
        <v>1431</v>
      </c>
      <c r="AK1508" s="24"/>
      <c r="AL1508" s="24"/>
      <c r="AM1508" s="29" t="s">
        <v>59</v>
      </c>
      <c r="AN1508" s="37">
        <v>33381</v>
      </c>
      <c r="AO1508" s="37">
        <v>86</v>
      </c>
      <c r="AP1508" s="37">
        <v>21332</v>
      </c>
      <c r="AQ1508" s="37">
        <v>639.048888888889</v>
      </c>
      <c r="AR1508" s="37">
        <v>12733</v>
      </c>
      <c r="AS1508" s="37">
        <v>381.43888888888898</v>
      </c>
      <c r="AT1508" s="37">
        <v>761</v>
      </c>
      <c r="AU1508" s="37">
        <v>22.8</v>
      </c>
      <c r="AV1508" s="37">
        <v>4727</v>
      </c>
      <c r="AW1508" s="37">
        <v>141.61000000000001</v>
      </c>
      <c r="AX1508" s="37">
        <v>1378</v>
      </c>
      <c r="AY1508" s="37">
        <v>41.28</v>
      </c>
      <c r="BB1508" s="37">
        <v>7</v>
      </c>
      <c r="BC1508" s="37">
        <v>0.21</v>
      </c>
      <c r="BJ1508" s="37">
        <v>0</v>
      </c>
      <c r="BK1508" s="37">
        <v>0</v>
      </c>
      <c r="BL1508" s="37">
        <v>1368</v>
      </c>
      <c r="BM1508" s="37">
        <v>40.978888888888903</v>
      </c>
      <c r="BV1508" s="37">
        <v>0</v>
      </c>
      <c r="BW1508" s="37">
        <v>0</v>
      </c>
      <c r="CH1508" s="37">
        <v>0</v>
      </c>
      <c r="CI1508" s="37">
        <v>0</v>
      </c>
    </row>
    <row r="1509" spans="1:87" x14ac:dyDescent="0.25">
      <c r="A1509" s="10" t="s">
        <v>2202</v>
      </c>
      <c r="B1509" s="10" t="s">
        <v>134</v>
      </c>
      <c r="C1509" s="11">
        <v>38180</v>
      </c>
      <c r="D1509" s="10" t="s">
        <v>5</v>
      </c>
      <c r="E1509" s="12">
        <v>2898</v>
      </c>
      <c r="F1509" s="12">
        <v>13084</v>
      </c>
      <c r="G1509" s="12">
        <v>16674</v>
      </c>
      <c r="H1509" s="13">
        <f>+E1509/G1509</f>
        <v>0.17380352644836272</v>
      </c>
      <c r="I1509" s="13">
        <f>+F1509/G1509</f>
        <v>0.78469473431690051</v>
      </c>
      <c r="J1509" s="12">
        <f>+E1509-F1509</f>
        <v>-10186</v>
      </c>
      <c r="K1509" s="12">
        <f>+F1509-E1509</f>
        <v>10186</v>
      </c>
      <c r="L1509" s="13">
        <f>+H1509-I1509</f>
        <v>-0.61089120786853779</v>
      </c>
      <c r="M1509" s="13">
        <f>+I1509-H1509</f>
        <v>0.61089120786853779</v>
      </c>
      <c r="N1509" s="12">
        <v>4014</v>
      </c>
      <c r="O1509" s="12">
        <v>11417</v>
      </c>
      <c r="P1509" s="12">
        <v>15748</v>
      </c>
      <c r="Q1509" s="13">
        <f>+N1509/P1509</f>
        <v>0.25488950977901959</v>
      </c>
      <c r="R1509" s="13">
        <f>+O1509/P1509</f>
        <v>0.72498094996189988</v>
      </c>
      <c r="S1509" s="12">
        <f>+N1509-O1509</f>
        <v>-7403</v>
      </c>
      <c r="T1509" s="13">
        <f>+Q1509-R1509</f>
        <v>-0.47009144018288029</v>
      </c>
      <c r="U1509" s="14">
        <f>+E1509-N1509</f>
        <v>-1116</v>
      </c>
      <c r="V1509" s="14">
        <f>+F1509-O1509</f>
        <v>1667</v>
      </c>
      <c r="W1509" s="13">
        <f>+H1509-Q1509</f>
        <v>-8.1085983330656863E-2</v>
      </c>
      <c r="X1509" s="13">
        <f>+I1509-R1509</f>
        <v>5.9713784355000632E-2</v>
      </c>
      <c r="Y1509" s="15">
        <v>611.74</v>
      </c>
      <c r="Z1509" s="16">
        <f>+C1509/Y1509</f>
        <v>62.412135874718018</v>
      </c>
      <c r="AA1509" s="17">
        <v>29109</v>
      </c>
      <c r="AB1509" s="18" t="str">
        <f>TEXT(AA1509,"00000")</f>
        <v>29109</v>
      </c>
      <c r="AC1509" s="19">
        <v>29</v>
      </c>
      <c r="AD1509" s="19">
        <v>109</v>
      </c>
      <c r="AE1509" s="27"/>
      <c r="AF1509" s="21"/>
      <c r="AG1509" s="24"/>
      <c r="AH1509" s="28"/>
      <c r="AI1509" s="24"/>
      <c r="AJ1509" s="24"/>
      <c r="AK1509" s="24"/>
      <c r="AL1509" s="24"/>
      <c r="AM1509" s="29" t="s">
        <v>62</v>
      </c>
      <c r="AN1509" s="37">
        <v>38634</v>
      </c>
      <c r="AO1509" s="37">
        <v>108</v>
      </c>
      <c r="AP1509" s="37">
        <v>23572</v>
      </c>
      <c r="AQ1509" s="37">
        <v>610.13888888888903</v>
      </c>
      <c r="AR1509" s="37">
        <v>16970</v>
      </c>
      <c r="AS1509" s="37">
        <v>439.25</v>
      </c>
      <c r="AV1509" s="37">
        <v>3087</v>
      </c>
      <c r="AW1509" s="37">
        <v>79.900000000000006</v>
      </c>
      <c r="AX1509" s="37">
        <v>2474</v>
      </c>
      <c r="AY1509" s="37">
        <v>64.040000000000006</v>
      </c>
      <c r="BB1509" s="37">
        <v>2</v>
      </c>
      <c r="BC1509" s="37">
        <v>0.05</v>
      </c>
      <c r="BJ1509" s="37">
        <v>0</v>
      </c>
      <c r="BK1509" s="37">
        <v>0</v>
      </c>
      <c r="BL1509" s="37">
        <v>904</v>
      </c>
      <c r="BM1509" s="37">
        <v>23.398888888888902</v>
      </c>
      <c r="BV1509" s="37">
        <v>0</v>
      </c>
      <c r="BW1509" s="37">
        <v>0</v>
      </c>
      <c r="CH1509" s="37">
        <v>0</v>
      </c>
      <c r="CI1509" s="37">
        <v>0</v>
      </c>
    </row>
    <row r="1510" spans="1:87" x14ac:dyDescent="0.25">
      <c r="A1510" s="10" t="s">
        <v>2202</v>
      </c>
      <c r="B1510" s="10" t="s">
        <v>1019</v>
      </c>
      <c r="C1510" s="11">
        <v>10207</v>
      </c>
      <c r="D1510" s="10" t="s">
        <v>5</v>
      </c>
      <c r="E1510" s="12">
        <v>933</v>
      </c>
      <c r="F1510" s="12">
        <v>3343</v>
      </c>
      <c r="G1510" s="12">
        <v>4452</v>
      </c>
      <c r="H1510" s="13">
        <f>+E1510/G1510</f>
        <v>0.2095687331536388</v>
      </c>
      <c r="I1510" s="13">
        <f>+F1510/G1510</f>
        <v>0.75089847259658582</v>
      </c>
      <c r="J1510" s="12">
        <f>+E1510-F1510</f>
        <v>-2410</v>
      </c>
      <c r="K1510" s="12">
        <f>+F1510-E1510</f>
        <v>2410</v>
      </c>
      <c r="L1510" s="13">
        <f>+H1510-I1510</f>
        <v>-0.54132973944294704</v>
      </c>
      <c r="M1510" s="13">
        <f>+I1510-H1510</f>
        <v>0.54132973944294704</v>
      </c>
      <c r="N1510" s="12">
        <v>1507</v>
      </c>
      <c r="O1510" s="12">
        <v>2677</v>
      </c>
      <c r="P1510" s="12">
        <v>4278</v>
      </c>
      <c r="Q1510" s="13">
        <f>+N1510/P1510</f>
        <v>0.35226741467975692</v>
      </c>
      <c r="R1510" s="13">
        <f>+O1510/P1510</f>
        <v>0.62575970079476395</v>
      </c>
      <c r="S1510" s="12">
        <f>+N1510-O1510</f>
        <v>-1170</v>
      </c>
      <c r="T1510" s="13">
        <f>+Q1510-R1510</f>
        <v>-0.27349228611500703</v>
      </c>
      <c r="U1510" s="14">
        <f>+E1510-N1510</f>
        <v>-574</v>
      </c>
      <c r="V1510" s="14">
        <f>+F1510-O1510</f>
        <v>666</v>
      </c>
      <c r="W1510" s="13">
        <f>+H1510-Q1510</f>
        <v>-0.14269868152611812</v>
      </c>
      <c r="X1510" s="13">
        <f>+I1510-R1510</f>
        <v>0.12513877180182187</v>
      </c>
      <c r="Y1510" s="15">
        <v>505.04</v>
      </c>
      <c r="Z1510" s="16">
        <f>+C1510/Y1510</f>
        <v>20.210280373831775</v>
      </c>
      <c r="AA1510" s="17">
        <v>29111</v>
      </c>
      <c r="AB1510" s="18" t="str">
        <f>TEXT(AA1510,"00000")</f>
        <v>29111</v>
      </c>
      <c r="AC1510" s="19">
        <v>29</v>
      </c>
      <c r="AD1510" s="19">
        <v>111</v>
      </c>
      <c r="AE1510" s="27" t="s">
        <v>1037</v>
      </c>
      <c r="AF1510" s="21" t="s">
        <v>1038</v>
      </c>
      <c r="AG1510" s="24" t="s">
        <v>1039</v>
      </c>
      <c r="AH1510" s="19"/>
      <c r="AI1510" s="24" t="s">
        <v>53</v>
      </c>
      <c r="AJ1510" s="24" t="s">
        <v>1040</v>
      </c>
      <c r="AK1510" s="24"/>
      <c r="AL1510" s="24"/>
      <c r="AM1510" s="29" t="s">
        <v>59</v>
      </c>
      <c r="AN1510" s="37">
        <v>10211</v>
      </c>
      <c r="AO1510" s="37">
        <v>37</v>
      </c>
      <c r="AP1510" s="37">
        <v>5906</v>
      </c>
      <c r="AQ1510" s="37">
        <v>578.39888888888902</v>
      </c>
      <c r="AR1510" s="37">
        <v>4213</v>
      </c>
      <c r="AS1510" s="37">
        <v>412.58888888888902</v>
      </c>
      <c r="AV1510" s="37">
        <v>1253</v>
      </c>
      <c r="AW1510" s="37">
        <v>122.70888888888901</v>
      </c>
      <c r="AX1510" s="37">
        <v>440</v>
      </c>
      <c r="AY1510" s="37">
        <v>43.09</v>
      </c>
      <c r="BJ1510" s="37">
        <v>0</v>
      </c>
      <c r="BK1510" s="37">
        <v>0</v>
      </c>
      <c r="BV1510" s="37">
        <v>0</v>
      </c>
      <c r="BW1510" s="37">
        <v>0</v>
      </c>
      <c r="CH1510" s="37">
        <v>0</v>
      </c>
      <c r="CI1510" s="37">
        <v>0</v>
      </c>
    </row>
    <row r="1511" spans="1:87" x14ac:dyDescent="0.25">
      <c r="A1511" s="10" t="s">
        <v>2202</v>
      </c>
      <c r="B1511" s="10" t="s">
        <v>293</v>
      </c>
      <c r="C1511" s="11">
        <v>54696</v>
      </c>
      <c r="D1511" s="10" t="s">
        <v>5</v>
      </c>
      <c r="E1511" s="12">
        <v>5561</v>
      </c>
      <c r="F1511" s="12">
        <v>18111</v>
      </c>
      <c r="G1511" s="12">
        <v>24857</v>
      </c>
      <c r="H1511" s="13">
        <f>+E1511/G1511</f>
        <v>0.22371967654986524</v>
      </c>
      <c r="I1511" s="13">
        <f>+F1511/G1511</f>
        <v>0.72860763567606712</v>
      </c>
      <c r="J1511" s="12">
        <f>+E1511-F1511</f>
        <v>-12550</v>
      </c>
      <c r="K1511" s="12">
        <f>+F1511-E1511</f>
        <v>12550</v>
      </c>
      <c r="L1511" s="13">
        <f>+H1511-I1511</f>
        <v>-0.50488795912620188</v>
      </c>
      <c r="M1511" s="13">
        <f>+I1511-H1511</f>
        <v>0.50488795912620188</v>
      </c>
      <c r="N1511" s="12">
        <v>7733</v>
      </c>
      <c r="O1511" s="12">
        <v>14330</v>
      </c>
      <c r="P1511" s="12">
        <v>22649</v>
      </c>
      <c r="Q1511" s="13">
        <f>+N1511/P1511</f>
        <v>0.34142787761049054</v>
      </c>
      <c r="R1511" s="13">
        <f>+O1511/P1511</f>
        <v>0.63269901540906881</v>
      </c>
      <c r="S1511" s="12">
        <f>+N1511-O1511</f>
        <v>-6597</v>
      </c>
      <c r="T1511" s="13">
        <f>+Q1511-R1511</f>
        <v>-0.29127113779857827</v>
      </c>
      <c r="U1511" s="14">
        <f>+E1511-N1511</f>
        <v>-2172</v>
      </c>
      <c r="V1511" s="14">
        <f>+F1511-O1511</f>
        <v>3781</v>
      </c>
      <c r="W1511" s="13">
        <f>+H1511-Q1511</f>
        <v>-0.11770820106062529</v>
      </c>
      <c r="X1511" s="13">
        <f>+I1511-R1511</f>
        <v>9.5908620266998312E-2</v>
      </c>
      <c r="Y1511" s="15">
        <v>626.55999999999995</v>
      </c>
      <c r="Z1511" s="16">
        <f>+C1511/Y1511</f>
        <v>87.295709908069469</v>
      </c>
      <c r="AA1511" s="17">
        <v>29113</v>
      </c>
      <c r="AB1511" s="18" t="str">
        <f>TEXT(AA1511,"00000")</f>
        <v>29113</v>
      </c>
      <c r="AC1511" s="19">
        <v>29</v>
      </c>
      <c r="AD1511" s="19">
        <v>113</v>
      </c>
      <c r="AE1511" s="27" t="s">
        <v>1047</v>
      </c>
      <c r="AF1511" s="21" t="s">
        <v>1048</v>
      </c>
      <c r="AG1511" s="24" t="s">
        <v>1049</v>
      </c>
      <c r="AH1511" s="23">
        <v>2811588</v>
      </c>
      <c r="AI1511" s="24" t="s">
        <v>43</v>
      </c>
      <c r="AJ1511" s="24" t="s">
        <v>1050</v>
      </c>
      <c r="AK1511" s="24"/>
      <c r="AL1511" s="24"/>
      <c r="AM1511" s="29" t="s">
        <v>59</v>
      </c>
      <c r="AN1511" s="37">
        <v>52566</v>
      </c>
      <c r="AO1511" s="37">
        <v>66</v>
      </c>
      <c r="AP1511" s="37">
        <v>16004</v>
      </c>
      <c r="AQ1511" s="37">
        <v>304.45888888888902</v>
      </c>
      <c r="AR1511" s="37">
        <v>6705</v>
      </c>
      <c r="AS1511" s="37">
        <v>127.548888888889</v>
      </c>
      <c r="AV1511" s="37">
        <v>3624</v>
      </c>
      <c r="AW1511" s="37">
        <v>68.938888888888897</v>
      </c>
      <c r="AX1511" s="37">
        <v>5670</v>
      </c>
      <c r="AY1511" s="37">
        <v>107.858888888889</v>
      </c>
      <c r="BB1511" s="37">
        <v>5</v>
      </c>
      <c r="BC1511" s="37">
        <v>0.1</v>
      </c>
      <c r="BJ1511" s="37">
        <v>0</v>
      </c>
      <c r="BK1511" s="37">
        <v>0</v>
      </c>
      <c r="BV1511" s="37">
        <v>0</v>
      </c>
      <c r="BW1511" s="37">
        <v>0</v>
      </c>
      <c r="CH1511" s="37">
        <v>0</v>
      </c>
      <c r="CI1511" s="37">
        <v>0</v>
      </c>
    </row>
    <row r="1512" spans="1:87" x14ac:dyDescent="0.25">
      <c r="A1512" s="10" t="s">
        <v>2202</v>
      </c>
      <c r="B1512" s="10" t="s">
        <v>1383</v>
      </c>
      <c r="C1512" s="11">
        <v>12308</v>
      </c>
      <c r="D1512" s="10" t="s">
        <v>5</v>
      </c>
      <c r="E1512" s="12">
        <v>1239</v>
      </c>
      <c r="F1512" s="12">
        <v>4084</v>
      </c>
      <c r="G1512" s="12">
        <v>5572</v>
      </c>
      <c r="H1512" s="13">
        <f>+E1512/G1512</f>
        <v>0.22236180904522612</v>
      </c>
      <c r="I1512" s="13">
        <f>+F1512/G1512</f>
        <v>0.73295046661880836</v>
      </c>
      <c r="J1512" s="12">
        <f>+E1512-F1512</f>
        <v>-2845</v>
      </c>
      <c r="K1512" s="12">
        <f>+F1512-E1512</f>
        <v>2845</v>
      </c>
      <c r="L1512" s="13">
        <f>+H1512-I1512</f>
        <v>-0.51058865757358229</v>
      </c>
      <c r="M1512" s="13">
        <f>+I1512-H1512</f>
        <v>0.51058865757358229</v>
      </c>
      <c r="N1512" s="12">
        <v>2031</v>
      </c>
      <c r="O1512" s="12">
        <v>3331</v>
      </c>
      <c r="P1512" s="12">
        <v>5527</v>
      </c>
      <c r="Q1512" s="13">
        <f>+N1512/P1512</f>
        <v>0.36746878957843315</v>
      </c>
      <c r="R1512" s="13">
        <f>+O1512/P1512</f>
        <v>0.60267776370544601</v>
      </c>
      <c r="S1512" s="12">
        <f>+N1512-O1512</f>
        <v>-1300</v>
      </c>
      <c r="T1512" s="13">
        <f>+Q1512-R1512</f>
        <v>-0.23520897412701286</v>
      </c>
      <c r="U1512" s="14">
        <f>+E1512-N1512</f>
        <v>-792</v>
      </c>
      <c r="V1512" s="14">
        <f>+F1512-O1512</f>
        <v>753</v>
      </c>
      <c r="W1512" s="13">
        <f>+H1512-Q1512</f>
        <v>-0.14510698053320703</v>
      </c>
      <c r="X1512" s="13">
        <f>+I1512-R1512</f>
        <v>0.13027270291336235</v>
      </c>
      <c r="Y1512" s="15">
        <v>615.55999999999995</v>
      </c>
      <c r="Z1512" s="16">
        <f>+C1512/Y1512</f>
        <v>19.994801481577753</v>
      </c>
      <c r="AA1512" s="17">
        <v>29115</v>
      </c>
      <c r="AB1512" s="18" t="str">
        <f>TEXT(AA1512,"00000")</f>
        <v>29115</v>
      </c>
      <c r="AC1512" s="19">
        <v>29</v>
      </c>
      <c r="AD1512" s="19">
        <v>115</v>
      </c>
      <c r="AE1512" s="27"/>
      <c r="AF1512" s="21"/>
      <c r="AG1512" s="24"/>
      <c r="AH1512" s="28"/>
      <c r="AI1512" s="24"/>
      <c r="AJ1512" s="24"/>
      <c r="AK1512" s="24"/>
      <c r="AL1512" s="24"/>
      <c r="AM1512" s="29" t="s">
        <v>62</v>
      </c>
      <c r="AN1512" s="37">
        <v>12761</v>
      </c>
      <c r="AO1512" s="37">
        <v>50</v>
      </c>
      <c r="AP1512" s="37">
        <v>8633</v>
      </c>
      <c r="AQ1512" s="37">
        <v>676.50888888888903</v>
      </c>
      <c r="AR1512" s="37">
        <v>4550</v>
      </c>
      <c r="AS1512" s="37">
        <v>356.56</v>
      </c>
      <c r="AV1512" s="37">
        <v>2970</v>
      </c>
      <c r="AW1512" s="37">
        <v>232.74</v>
      </c>
      <c r="AX1512" s="37">
        <v>994</v>
      </c>
      <c r="AY1512" s="37">
        <v>77.89</v>
      </c>
      <c r="BB1512" s="37">
        <v>8</v>
      </c>
      <c r="BC1512" s="37">
        <v>0.63</v>
      </c>
      <c r="BJ1512" s="37">
        <v>0</v>
      </c>
      <c r="BK1512" s="37">
        <v>0</v>
      </c>
      <c r="BL1512" s="37">
        <v>111</v>
      </c>
      <c r="BM1512" s="37">
        <v>8.6988888888888898</v>
      </c>
      <c r="BV1512" s="37">
        <v>0</v>
      </c>
      <c r="BW1512" s="37">
        <v>0</v>
      </c>
      <c r="CH1512" s="37">
        <v>0</v>
      </c>
      <c r="CI1512" s="37">
        <v>0</v>
      </c>
    </row>
    <row r="1513" spans="1:87" x14ac:dyDescent="0.25">
      <c r="A1513" s="10" t="s">
        <v>2202</v>
      </c>
      <c r="B1513" s="10" t="s">
        <v>1130</v>
      </c>
      <c r="C1513" s="11">
        <v>15028</v>
      </c>
      <c r="D1513" s="10" t="s">
        <v>5</v>
      </c>
      <c r="E1513" s="12">
        <v>1265</v>
      </c>
      <c r="F1513" s="12">
        <v>4879</v>
      </c>
      <c r="G1513" s="12">
        <v>6408</v>
      </c>
      <c r="H1513" s="13">
        <f>+E1513/G1513</f>
        <v>0.19740948813982523</v>
      </c>
      <c r="I1513" s="13">
        <f>+F1513/G1513</f>
        <v>0.76139200998751555</v>
      </c>
      <c r="J1513" s="12">
        <f>+E1513-F1513</f>
        <v>-3614</v>
      </c>
      <c r="K1513" s="12">
        <f>+F1513-E1513</f>
        <v>3614</v>
      </c>
      <c r="L1513" s="13">
        <f>+H1513-I1513</f>
        <v>-0.56398252184769038</v>
      </c>
      <c r="M1513" s="13">
        <f>+I1513-H1513</f>
        <v>0.56398252184769038</v>
      </c>
      <c r="N1513" s="12">
        <v>1906</v>
      </c>
      <c r="O1513" s="12">
        <v>4006</v>
      </c>
      <c r="P1513" s="12">
        <v>6054</v>
      </c>
      <c r="Q1513" s="13">
        <f>+N1513/P1513</f>
        <v>0.3148331681532871</v>
      </c>
      <c r="R1513" s="13">
        <f>+O1513/P1513</f>
        <v>0.66171126527915425</v>
      </c>
      <c r="S1513" s="12">
        <f>+N1513-O1513</f>
        <v>-2100</v>
      </c>
      <c r="T1513" s="13">
        <f>+Q1513-R1513</f>
        <v>-0.34687809712586715</v>
      </c>
      <c r="U1513" s="14">
        <f>+E1513-N1513</f>
        <v>-641</v>
      </c>
      <c r="V1513" s="14">
        <f>+F1513-O1513</f>
        <v>873</v>
      </c>
      <c r="W1513" s="13">
        <f>+H1513-Q1513</f>
        <v>-0.11742368001346187</v>
      </c>
      <c r="X1513" s="13">
        <f>+I1513-R1513</f>
        <v>9.9680744708361302E-2</v>
      </c>
      <c r="Y1513" s="15">
        <v>532.33000000000004</v>
      </c>
      <c r="Z1513" s="16">
        <f>+C1513/Y1513</f>
        <v>28.230608832866828</v>
      </c>
      <c r="AA1513" s="17">
        <v>29117</v>
      </c>
      <c r="AB1513" s="18" t="str">
        <f>TEXT(AA1513,"00000")</f>
        <v>29117</v>
      </c>
      <c r="AC1513" s="19">
        <v>29</v>
      </c>
      <c r="AD1513" s="19">
        <v>117</v>
      </c>
      <c r="AE1513" s="27"/>
      <c r="AF1513" s="21"/>
      <c r="AG1513" s="24"/>
      <c r="AH1513" s="28"/>
      <c r="AI1513" s="24"/>
      <c r="AJ1513" s="24"/>
      <c r="AK1513" s="24"/>
      <c r="AL1513" s="24"/>
      <c r="AM1513" s="29" t="s">
        <v>62</v>
      </c>
      <c r="AN1513" s="37">
        <v>15195</v>
      </c>
      <c r="AO1513" s="37">
        <v>41</v>
      </c>
      <c r="AP1513" s="37">
        <v>10897</v>
      </c>
      <c r="AQ1513" s="37">
        <v>717.13888888888903</v>
      </c>
      <c r="AR1513" s="37">
        <v>6823</v>
      </c>
      <c r="AS1513" s="37">
        <v>449.02888888888901</v>
      </c>
      <c r="AT1513" s="37">
        <v>120</v>
      </c>
      <c r="AU1513" s="37">
        <v>7.9</v>
      </c>
      <c r="AV1513" s="37">
        <v>2469</v>
      </c>
      <c r="AW1513" s="37">
        <v>162.49</v>
      </c>
      <c r="AX1513" s="37">
        <v>1092</v>
      </c>
      <c r="AY1513" s="37">
        <v>71.87</v>
      </c>
      <c r="BB1513" s="37">
        <v>1</v>
      </c>
      <c r="BC1513" s="37">
        <v>7.0000000000000007E-2</v>
      </c>
      <c r="BJ1513" s="37">
        <v>0</v>
      </c>
      <c r="BK1513" s="37">
        <v>0</v>
      </c>
      <c r="BL1513" s="37">
        <v>210</v>
      </c>
      <c r="BM1513" s="37">
        <v>13.82</v>
      </c>
      <c r="BV1513" s="37">
        <v>0</v>
      </c>
      <c r="BW1513" s="37">
        <v>0</v>
      </c>
      <c r="CH1513" s="37">
        <v>0</v>
      </c>
      <c r="CI1513" s="37">
        <v>0</v>
      </c>
    </row>
    <row r="1514" spans="1:87" x14ac:dyDescent="0.25">
      <c r="A1514" s="10" t="s">
        <v>2202</v>
      </c>
      <c r="B1514" s="10" t="s">
        <v>2248</v>
      </c>
      <c r="C1514" s="11">
        <v>22643</v>
      </c>
      <c r="D1514" s="10" t="s">
        <v>5</v>
      </c>
      <c r="E1514" s="12">
        <v>1329</v>
      </c>
      <c r="F1514" s="12">
        <v>6599</v>
      </c>
      <c r="G1514" s="12">
        <v>8233</v>
      </c>
      <c r="H1514" s="13">
        <f>+E1514/G1514</f>
        <v>0.1614235394145512</v>
      </c>
      <c r="I1514" s="13">
        <f>+F1514/G1514</f>
        <v>0.80153042633304994</v>
      </c>
      <c r="J1514" s="12">
        <f>+E1514-F1514</f>
        <v>-5270</v>
      </c>
      <c r="K1514" s="12">
        <f>+F1514-E1514</f>
        <v>5270</v>
      </c>
      <c r="L1514" s="13">
        <f>+H1514-I1514</f>
        <v>-0.64010688691849871</v>
      </c>
      <c r="M1514" s="13">
        <f>+I1514-H1514</f>
        <v>0.64010688691849871</v>
      </c>
      <c r="N1514" s="12">
        <v>1920</v>
      </c>
      <c r="O1514" s="12">
        <v>5694</v>
      </c>
      <c r="P1514" s="12">
        <v>7817</v>
      </c>
      <c r="Q1514" s="13">
        <f>+N1514/P1514</f>
        <v>0.24561852373033133</v>
      </c>
      <c r="R1514" s="13">
        <f>+O1514/P1514</f>
        <v>0.72841243443776382</v>
      </c>
      <c r="S1514" s="12">
        <f>+N1514-O1514</f>
        <v>-3774</v>
      </c>
      <c r="T1514" s="13">
        <f>+Q1514-R1514</f>
        <v>-0.48279391070743249</v>
      </c>
      <c r="U1514" s="14">
        <f>+E1514-N1514</f>
        <v>-591</v>
      </c>
      <c r="V1514" s="14">
        <f>+F1514-O1514</f>
        <v>905</v>
      </c>
      <c r="W1514" s="13">
        <f>+H1514-Q1514</f>
        <v>-8.4194984315780125E-2</v>
      </c>
      <c r="X1514" s="13">
        <f>+I1514-R1514</f>
        <v>7.3117991895286116E-2</v>
      </c>
      <c r="Y1514" s="15">
        <v>539.48</v>
      </c>
      <c r="Z1514" s="16">
        <f>+C1514/Y1514</f>
        <v>41.971898865574254</v>
      </c>
      <c r="AA1514" s="17">
        <v>29119</v>
      </c>
      <c r="AB1514" s="18" t="str">
        <f>TEXT(AA1514,"00000")</f>
        <v>29119</v>
      </c>
      <c r="AC1514" s="19">
        <v>29</v>
      </c>
      <c r="AD1514" s="19">
        <v>119</v>
      </c>
      <c r="AE1514" s="27" t="s">
        <v>230</v>
      </c>
      <c r="AF1514" s="21"/>
      <c r="AG1514" s="24" t="s">
        <v>231</v>
      </c>
      <c r="AH1514" s="23">
        <v>513559</v>
      </c>
      <c r="AI1514" s="24" t="s">
        <v>43</v>
      </c>
      <c r="AJ1514" s="24"/>
      <c r="AK1514" s="24"/>
      <c r="AL1514" s="24"/>
      <c r="AM1514" s="29" t="s">
        <v>59</v>
      </c>
      <c r="AN1514" s="37">
        <v>23083</v>
      </c>
      <c r="AO1514" s="37">
        <v>47</v>
      </c>
      <c r="AP1514" s="37">
        <v>7400</v>
      </c>
      <c r="AQ1514" s="37">
        <v>320.57888888888903</v>
      </c>
      <c r="AR1514" s="37">
        <v>5477</v>
      </c>
      <c r="AS1514" s="37">
        <v>237.27</v>
      </c>
      <c r="AV1514" s="37">
        <v>1022</v>
      </c>
      <c r="AW1514" s="37">
        <v>44.28</v>
      </c>
      <c r="AX1514" s="37">
        <v>567</v>
      </c>
      <c r="AY1514" s="37">
        <v>24.558888888888902</v>
      </c>
      <c r="BB1514" s="37">
        <v>12</v>
      </c>
      <c r="BC1514" s="37">
        <v>0.52</v>
      </c>
      <c r="BJ1514" s="37">
        <v>0</v>
      </c>
      <c r="BK1514" s="37">
        <v>0</v>
      </c>
      <c r="BL1514" s="37">
        <v>322</v>
      </c>
      <c r="BM1514" s="37">
        <v>13.9488888888889</v>
      </c>
      <c r="BV1514" s="37">
        <v>0</v>
      </c>
      <c r="BW1514" s="37">
        <v>0</v>
      </c>
      <c r="CH1514" s="37">
        <v>0</v>
      </c>
      <c r="CI1514" s="37">
        <v>0</v>
      </c>
    </row>
    <row r="1515" spans="1:87" x14ac:dyDescent="0.25">
      <c r="A1515" s="10" t="s">
        <v>2202</v>
      </c>
      <c r="B1515" s="10" t="s">
        <v>144</v>
      </c>
      <c r="C1515" s="11">
        <v>15335</v>
      </c>
      <c r="D1515" s="10" t="s">
        <v>5</v>
      </c>
      <c r="E1515" s="12">
        <v>1518</v>
      </c>
      <c r="F1515" s="12">
        <v>5794</v>
      </c>
      <c r="G1515" s="12">
        <v>7579</v>
      </c>
      <c r="H1515" s="13">
        <f>+E1515/G1515</f>
        <v>0.20029027576197386</v>
      </c>
      <c r="I1515" s="13">
        <f>+F1515/G1515</f>
        <v>0.76448080221665127</v>
      </c>
      <c r="J1515" s="12">
        <f>+E1515-F1515</f>
        <v>-4276</v>
      </c>
      <c r="K1515" s="12">
        <f>+F1515-E1515</f>
        <v>4276</v>
      </c>
      <c r="L1515" s="13">
        <f>+H1515-I1515</f>
        <v>-0.56419052645467738</v>
      </c>
      <c r="M1515" s="13">
        <f>+I1515-H1515</f>
        <v>0.56419052645467738</v>
      </c>
      <c r="N1515" s="12">
        <v>2309</v>
      </c>
      <c r="O1515" s="12">
        <v>4700</v>
      </c>
      <c r="P1515" s="12">
        <v>7159</v>
      </c>
      <c r="Q1515" s="13">
        <f>+N1515/P1515</f>
        <v>0.32253107975974299</v>
      </c>
      <c r="R1515" s="13">
        <f>+O1515/P1515</f>
        <v>0.65651627322251715</v>
      </c>
      <c r="S1515" s="12">
        <f>+N1515-O1515</f>
        <v>-2391</v>
      </c>
      <c r="T1515" s="13">
        <f>+Q1515-R1515</f>
        <v>-0.33398519346277417</v>
      </c>
      <c r="U1515" s="14">
        <f>+E1515-N1515</f>
        <v>-791</v>
      </c>
      <c r="V1515" s="14">
        <f>+F1515-O1515</f>
        <v>1094</v>
      </c>
      <c r="W1515" s="13">
        <f>+H1515-Q1515</f>
        <v>-0.12224080399776913</v>
      </c>
      <c r="X1515" s="13">
        <f>+I1515-R1515</f>
        <v>0.10796452899413411</v>
      </c>
      <c r="Y1515" s="15">
        <v>801.23</v>
      </c>
      <c r="Z1515" s="16">
        <f>+C1515/Y1515</f>
        <v>19.139323290440945</v>
      </c>
      <c r="AA1515" s="17">
        <v>29121</v>
      </c>
      <c r="AB1515" s="18" t="str">
        <f>TEXT(AA1515,"00000")</f>
        <v>29121</v>
      </c>
      <c r="AC1515" s="19">
        <v>29</v>
      </c>
      <c r="AD1515" s="19">
        <v>121</v>
      </c>
      <c r="AE1515" s="27"/>
      <c r="AF1515" s="21"/>
      <c r="AG1515" s="24"/>
      <c r="AH1515" s="28"/>
      <c r="AI1515" s="24"/>
      <c r="AJ1515" s="24"/>
      <c r="AK1515" s="24"/>
      <c r="AL1515" s="24"/>
      <c r="AM1515" s="29" t="s">
        <v>62</v>
      </c>
      <c r="AN1515" s="37">
        <v>15566</v>
      </c>
      <c r="AO1515" s="37">
        <v>59</v>
      </c>
      <c r="AP1515" s="37">
        <v>11078</v>
      </c>
      <c r="AQ1515" s="37">
        <v>711.67888888888899</v>
      </c>
      <c r="AR1515" s="37">
        <v>8625</v>
      </c>
      <c r="AS1515" s="37">
        <v>554.09</v>
      </c>
      <c r="AT1515" s="37">
        <v>123</v>
      </c>
      <c r="AU1515" s="37">
        <v>7.9</v>
      </c>
      <c r="AV1515" s="37">
        <v>1826</v>
      </c>
      <c r="AW1515" s="37">
        <v>117.31</v>
      </c>
      <c r="AX1515" s="37">
        <v>180</v>
      </c>
      <c r="AY1515" s="37">
        <v>11.56</v>
      </c>
      <c r="BB1515" s="37">
        <v>1</v>
      </c>
      <c r="BC1515" s="37">
        <v>5.88888888888889E-2</v>
      </c>
      <c r="BJ1515" s="37">
        <v>0</v>
      </c>
      <c r="BK1515" s="37">
        <v>0</v>
      </c>
      <c r="BL1515" s="37">
        <v>185</v>
      </c>
      <c r="BM1515" s="37">
        <v>11.88</v>
      </c>
      <c r="BV1515" s="37">
        <v>0</v>
      </c>
      <c r="BW1515" s="37">
        <v>0</v>
      </c>
      <c r="CH1515" s="37">
        <v>0</v>
      </c>
      <c r="CI1515" s="37">
        <v>0</v>
      </c>
    </row>
    <row r="1516" spans="1:87" x14ac:dyDescent="0.25">
      <c r="A1516" s="10" t="s">
        <v>2202</v>
      </c>
      <c r="B1516" s="10" t="s">
        <v>145</v>
      </c>
      <c r="C1516" s="11">
        <v>12408</v>
      </c>
      <c r="D1516" s="10" t="s">
        <v>5</v>
      </c>
      <c r="E1516" s="12">
        <v>1005</v>
      </c>
      <c r="F1516" s="12">
        <v>4102</v>
      </c>
      <c r="G1516" s="12">
        <v>5318</v>
      </c>
      <c r="H1516" s="13">
        <f>+E1516/G1516</f>
        <v>0.18898081985708914</v>
      </c>
      <c r="I1516" s="13">
        <f>+F1516/G1516</f>
        <v>0.77134261000376081</v>
      </c>
      <c r="J1516" s="12">
        <f>+E1516-F1516</f>
        <v>-3097</v>
      </c>
      <c r="K1516" s="12">
        <f>+F1516-E1516</f>
        <v>3097</v>
      </c>
      <c r="L1516" s="13">
        <f>+H1516-I1516</f>
        <v>-0.58236179014667167</v>
      </c>
      <c r="M1516" s="13">
        <f>+I1516-H1516</f>
        <v>0.58236179014667167</v>
      </c>
      <c r="N1516" s="12">
        <v>1588</v>
      </c>
      <c r="O1516" s="12">
        <v>3227</v>
      </c>
      <c r="P1516" s="12">
        <v>4930</v>
      </c>
      <c r="Q1516" s="13">
        <f>+N1516/P1516</f>
        <v>0.32210953346855986</v>
      </c>
      <c r="R1516" s="13">
        <f>+O1516/P1516</f>
        <v>0.65456389452332653</v>
      </c>
      <c r="S1516" s="12">
        <f>+N1516-O1516</f>
        <v>-1639</v>
      </c>
      <c r="T1516" s="13">
        <f>+Q1516-R1516</f>
        <v>-0.33245436105476667</v>
      </c>
      <c r="U1516" s="14">
        <f>+E1516-N1516</f>
        <v>-583</v>
      </c>
      <c r="V1516" s="14">
        <f>+F1516-O1516</f>
        <v>875</v>
      </c>
      <c r="W1516" s="13">
        <f>+H1516-Q1516</f>
        <v>-0.13312871361147072</v>
      </c>
      <c r="X1516" s="13">
        <f>+I1516-R1516</f>
        <v>0.11677871548043428</v>
      </c>
      <c r="Y1516" s="15">
        <v>494.39</v>
      </c>
      <c r="Z1516" s="16">
        <f>+C1516/Y1516</f>
        <v>25.097595016080422</v>
      </c>
      <c r="AA1516" s="17">
        <v>29123</v>
      </c>
      <c r="AB1516" s="18" t="str">
        <f>TEXT(AA1516,"00000")</f>
        <v>29123</v>
      </c>
      <c r="AC1516" s="19">
        <v>29</v>
      </c>
      <c r="AD1516" s="19">
        <v>123</v>
      </c>
      <c r="AE1516" s="27"/>
      <c r="AF1516" s="21"/>
      <c r="AG1516" s="24"/>
      <c r="AH1516" s="28"/>
      <c r="AI1516" s="24"/>
      <c r="AJ1516" s="24"/>
      <c r="AK1516" s="24"/>
      <c r="AL1516" s="24"/>
      <c r="AM1516" s="29" t="s">
        <v>62</v>
      </c>
      <c r="AN1516" s="37">
        <v>12226</v>
      </c>
      <c r="AO1516" s="37">
        <v>44</v>
      </c>
      <c r="AP1516" s="37">
        <v>5710</v>
      </c>
      <c r="AQ1516" s="37">
        <v>467.04</v>
      </c>
      <c r="AR1516" s="37">
        <v>4205</v>
      </c>
      <c r="AS1516" s="37">
        <v>343.93888888888898</v>
      </c>
      <c r="AV1516" s="37">
        <v>879</v>
      </c>
      <c r="AW1516" s="37">
        <v>71.900000000000006</v>
      </c>
      <c r="AX1516" s="37">
        <v>436</v>
      </c>
      <c r="AY1516" s="37">
        <v>35.658888888888903</v>
      </c>
      <c r="BJ1516" s="37">
        <v>0</v>
      </c>
      <c r="BK1516" s="37">
        <v>0</v>
      </c>
      <c r="BL1516" s="37">
        <v>190</v>
      </c>
      <c r="BM1516" s="37">
        <v>15.5388888888889</v>
      </c>
      <c r="BV1516" s="37">
        <v>0</v>
      </c>
      <c r="BW1516" s="37">
        <v>0</v>
      </c>
      <c r="CH1516" s="37">
        <v>0</v>
      </c>
      <c r="CI1516" s="37">
        <v>0</v>
      </c>
    </row>
    <row r="1517" spans="1:87" x14ac:dyDescent="0.25">
      <c r="A1517" s="10" t="s">
        <v>2202</v>
      </c>
      <c r="B1517" s="10" t="s">
        <v>2249</v>
      </c>
      <c r="C1517" s="11">
        <v>8963</v>
      </c>
      <c r="D1517" s="10" t="s">
        <v>5</v>
      </c>
      <c r="E1517" s="12">
        <v>794</v>
      </c>
      <c r="F1517" s="12">
        <v>3559</v>
      </c>
      <c r="G1517" s="12">
        <v>4498</v>
      </c>
      <c r="H1517" s="13">
        <f>+E1517/G1517</f>
        <v>0.17652289906625165</v>
      </c>
      <c r="I1517" s="13">
        <f>+F1517/G1517</f>
        <v>0.79124055135615834</v>
      </c>
      <c r="J1517" s="12">
        <f>+E1517-F1517</f>
        <v>-2765</v>
      </c>
      <c r="K1517" s="12">
        <f>+F1517-E1517</f>
        <v>2765</v>
      </c>
      <c r="L1517" s="13">
        <f>+H1517-I1517</f>
        <v>-0.61471765228990671</v>
      </c>
      <c r="M1517" s="13">
        <f>+I1517-H1517</f>
        <v>0.61471765228990671</v>
      </c>
      <c r="N1517" s="12">
        <v>1299</v>
      </c>
      <c r="O1517" s="12">
        <v>3165</v>
      </c>
      <c r="P1517" s="12">
        <v>4538</v>
      </c>
      <c r="Q1517" s="13">
        <f>+N1517/P1517</f>
        <v>0.28624944909651828</v>
      </c>
      <c r="R1517" s="13">
        <f>+O1517/P1517</f>
        <v>0.69744380784486559</v>
      </c>
      <c r="S1517" s="12">
        <f>+N1517-O1517</f>
        <v>-1866</v>
      </c>
      <c r="T1517" s="13">
        <f>+Q1517-R1517</f>
        <v>-0.41119435874834731</v>
      </c>
      <c r="U1517" s="14">
        <f>+E1517-N1517</f>
        <v>-505</v>
      </c>
      <c r="V1517" s="14">
        <f>+F1517-O1517</f>
        <v>394</v>
      </c>
      <c r="W1517" s="13">
        <f>+H1517-Q1517</f>
        <v>-0.10972655003026663</v>
      </c>
      <c r="X1517" s="13">
        <f>+I1517-R1517</f>
        <v>9.3796743511292746E-2</v>
      </c>
      <c r="Y1517" s="15">
        <v>526.98</v>
      </c>
      <c r="Z1517" s="16">
        <f>+C1517/Y1517</f>
        <v>17.008235606664389</v>
      </c>
      <c r="AA1517" s="17">
        <v>29125</v>
      </c>
      <c r="AB1517" s="18" t="str">
        <f>TEXT(AA1517,"00000")</f>
        <v>29125</v>
      </c>
      <c r="AC1517" s="19">
        <v>29</v>
      </c>
      <c r="AD1517" s="19">
        <v>125</v>
      </c>
      <c r="AE1517" s="27"/>
      <c r="AF1517" s="21"/>
      <c r="AG1517" s="24"/>
      <c r="AH1517" s="28"/>
      <c r="AI1517" s="24"/>
      <c r="AJ1517" s="24"/>
      <c r="AK1517" s="24"/>
      <c r="AL1517" s="24"/>
      <c r="AM1517" s="29" t="s">
        <v>62</v>
      </c>
      <c r="AN1517" s="37">
        <v>9176</v>
      </c>
      <c r="AO1517" s="37">
        <v>26</v>
      </c>
      <c r="AP1517" s="37">
        <v>4185</v>
      </c>
      <c r="AQ1517" s="37">
        <v>456.07888888888903</v>
      </c>
      <c r="AR1517" s="37">
        <v>2634</v>
      </c>
      <c r="AS1517" s="37">
        <v>287.05</v>
      </c>
      <c r="AV1517" s="37">
        <v>706</v>
      </c>
      <c r="AW1517" s="37">
        <v>76.938888888888897</v>
      </c>
      <c r="AX1517" s="37">
        <v>706</v>
      </c>
      <c r="AY1517" s="37">
        <v>76.938888888888897</v>
      </c>
      <c r="BB1517" s="37">
        <v>1</v>
      </c>
      <c r="BC1517" s="37">
        <v>0.10888888888888899</v>
      </c>
      <c r="BJ1517" s="37">
        <v>0</v>
      </c>
      <c r="BK1517" s="37">
        <v>0</v>
      </c>
      <c r="BV1517" s="37">
        <v>0</v>
      </c>
      <c r="BW1517" s="37">
        <v>0</v>
      </c>
      <c r="CH1517" s="37">
        <v>0</v>
      </c>
      <c r="CI1517" s="37">
        <v>0</v>
      </c>
    </row>
    <row r="1518" spans="1:87" x14ac:dyDescent="0.25">
      <c r="A1518" s="10" t="s">
        <v>2202</v>
      </c>
      <c r="B1518" s="10" t="s">
        <v>147</v>
      </c>
      <c r="C1518" s="11">
        <v>28880</v>
      </c>
      <c r="D1518" s="10" t="s">
        <v>5</v>
      </c>
      <c r="E1518" s="12">
        <v>2993</v>
      </c>
      <c r="F1518" s="12">
        <v>9418</v>
      </c>
      <c r="G1518" s="12">
        <v>12902</v>
      </c>
      <c r="H1518" s="13">
        <f>+E1518/G1518</f>
        <v>0.23197953805611532</v>
      </c>
      <c r="I1518" s="13">
        <f>+F1518/G1518</f>
        <v>0.72996434661292819</v>
      </c>
      <c r="J1518" s="12">
        <f>+E1518-F1518</f>
        <v>-6425</v>
      </c>
      <c r="K1518" s="12">
        <f>+F1518-E1518</f>
        <v>6425</v>
      </c>
      <c r="L1518" s="13">
        <f>+H1518-I1518</f>
        <v>-0.49798480855681287</v>
      </c>
      <c r="M1518" s="13">
        <f>+I1518-H1518</f>
        <v>0.49798480855681287</v>
      </c>
      <c r="N1518" s="12">
        <v>4034</v>
      </c>
      <c r="O1518" s="12">
        <v>7926</v>
      </c>
      <c r="P1518" s="12">
        <v>12164</v>
      </c>
      <c r="Q1518" s="13">
        <f>+N1518/P1518</f>
        <v>0.33163433081223281</v>
      </c>
      <c r="R1518" s="13">
        <f>+O1518/P1518</f>
        <v>0.65159487010851691</v>
      </c>
      <c r="S1518" s="12">
        <f>+N1518-O1518</f>
        <v>-3892</v>
      </c>
      <c r="T1518" s="13">
        <f>+Q1518-R1518</f>
        <v>-0.3199605392962841</v>
      </c>
      <c r="U1518" s="14">
        <f>+E1518-N1518</f>
        <v>-1041</v>
      </c>
      <c r="V1518" s="14">
        <f>+F1518-O1518</f>
        <v>1492</v>
      </c>
      <c r="W1518" s="13">
        <f>+H1518-Q1518</f>
        <v>-9.9654792756117494E-2</v>
      </c>
      <c r="X1518" s="13">
        <f>+I1518-R1518</f>
        <v>7.8369476504411284E-2</v>
      </c>
      <c r="Y1518" s="15">
        <v>436.92</v>
      </c>
      <c r="Z1518" s="16">
        <f>+C1518/Y1518</f>
        <v>66.09905703561293</v>
      </c>
      <c r="AA1518" s="17">
        <v>29127</v>
      </c>
      <c r="AB1518" s="18" t="str">
        <f>TEXT(AA1518,"00000")</f>
        <v>29127</v>
      </c>
      <c r="AC1518" s="19">
        <v>29</v>
      </c>
      <c r="AD1518" s="19">
        <v>127</v>
      </c>
      <c r="AE1518" s="27" t="s">
        <v>2250</v>
      </c>
      <c r="AF1518" s="21" t="s">
        <v>1038</v>
      </c>
      <c r="AG1518" s="24" t="s">
        <v>2251</v>
      </c>
      <c r="AH1518" s="19"/>
      <c r="AI1518" s="24" t="s">
        <v>53</v>
      </c>
      <c r="AJ1518" s="24" t="s">
        <v>1040</v>
      </c>
      <c r="AK1518" s="24"/>
      <c r="AL1518" s="24"/>
      <c r="AM1518" s="29" t="s">
        <v>44</v>
      </c>
      <c r="AN1518" s="37">
        <v>28781</v>
      </c>
      <c r="AO1518" s="37">
        <v>70</v>
      </c>
      <c r="AP1518" s="37">
        <v>17222</v>
      </c>
      <c r="AQ1518" s="37">
        <v>598.37888888888904</v>
      </c>
      <c r="AR1518" s="37">
        <v>10356</v>
      </c>
      <c r="AS1518" s="37">
        <v>359.81888888888898</v>
      </c>
      <c r="AT1518" s="37">
        <v>123</v>
      </c>
      <c r="AU1518" s="37">
        <v>4.2688888888888901</v>
      </c>
      <c r="AV1518" s="37">
        <v>3472</v>
      </c>
      <c r="AW1518" s="37">
        <v>120.64</v>
      </c>
      <c r="AX1518" s="37">
        <v>2721</v>
      </c>
      <c r="AY1518" s="37">
        <v>94.54</v>
      </c>
      <c r="BB1518" s="37">
        <v>3</v>
      </c>
      <c r="BC1518" s="37">
        <v>0.1</v>
      </c>
      <c r="BJ1518" s="37">
        <v>0</v>
      </c>
      <c r="BK1518" s="37">
        <v>0</v>
      </c>
      <c r="BL1518" s="37">
        <v>428</v>
      </c>
      <c r="BM1518" s="37">
        <v>14.8688888888889</v>
      </c>
      <c r="BV1518" s="37">
        <v>0</v>
      </c>
      <c r="BW1518" s="37">
        <v>0</v>
      </c>
      <c r="CH1518" s="37">
        <v>0</v>
      </c>
      <c r="CI1518" s="37">
        <v>0</v>
      </c>
    </row>
    <row r="1519" spans="1:87" x14ac:dyDescent="0.25">
      <c r="A1519" s="10" t="s">
        <v>2202</v>
      </c>
      <c r="B1519" s="10" t="s">
        <v>1156</v>
      </c>
      <c r="C1519" s="11">
        <v>3694</v>
      </c>
      <c r="D1519" s="10" t="s">
        <v>5</v>
      </c>
      <c r="E1519" s="12">
        <v>216</v>
      </c>
      <c r="F1519" s="12">
        <v>1486</v>
      </c>
      <c r="G1519" s="12">
        <v>1739</v>
      </c>
      <c r="H1519" s="13">
        <f>+E1519/G1519</f>
        <v>0.12420931569867739</v>
      </c>
      <c r="I1519" s="13">
        <f>+F1519/G1519</f>
        <v>0.85451408855664179</v>
      </c>
      <c r="J1519" s="12">
        <f>+E1519-F1519</f>
        <v>-1270</v>
      </c>
      <c r="K1519" s="12">
        <f>+F1519-E1519</f>
        <v>1270</v>
      </c>
      <c r="L1519" s="13">
        <f>+H1519-I1519</f>
        <v>-0.73030477285796436</v>
      </c>
      <c r="M1519" s="13">
        <f>+I1519-H1519</f>
        <v>0.73030477285796436</v>
      </c>
      <c r="N1519" s="12">
        <v>353</v>
      </c>
      <c r="O1519" s="12">
        <v>1255</v>
      </c>
      <c r="P1519" s="12">
        <v>1655</v>
      </c>
      <c r="Q1519" s="13">
        <f>+N1519/P1519</f>
        <v>0.21329305135951662</v>
      </c>
      <c r="R1519" s="13">
        <f>+O1519/P1519</f>
        <v>0.7583081570996979</v>
      </c>
      <c r="S1519" s="12">
        <f>+N1519-O1519</f>
        <v>-902</v>
      </c>
      <c r="T1519" s="13">
        <f>+Q1519-R1519</f>
        <v>-0.5450151057401813</v>
      </c>
      <c r="U1519" s="14">
        <f>+E1519-N1519</f>
        <v>-137</v>
      </c>
      <c r="V1519" s="14">
        <f>+F1519-O1519</f>
        <v>231</v>
      </c>
      <c r="W1519" s="13">
        <f>+H1519-Q1519</f>
        <v>-8.9083735660839228E-2</v>
      </c>
      <c r="X1519" s="13">
        <f>+I1519-R1519</f>
        <v>9.6205931456943894E-2</v>
      </c>
      <c r="Y1519" s="15">
        <v>453.84</v>
      </c>
      <c r="Z1519" s="16">
        <f>+C1519/Y1519</f>
        <v>8.1394323990833772</v>
      </c>
      <c r="AA1519" s="17">
        <v>29129</v>
      </c>
      <c r="AB1519" s="18" t="str">
        <f>TEXT(AA1519,"00000")</f>
        <v>29129</v>
      </c>
      <c r="AC1519" s="19">
        <v>29</v>
      </c>
      <c r="AD1519" s="19">
        <v>129</v>
      </c>
      <c r="AE1519" s="27"/>
      <c r="AF1519" s="21"/>
      <c r="AG1519" s="24"/>
      <c r="AH1519" s="28"/>
      <c r="AI1519" s="24"/>
      <c r="AJ1519" s="24"/>
      <c r="AK1519" s="24"/>
      <c r="AL1519" s="24"/>
      <c r="AM1519" s="29" t="s">
        <v>62</v>
      </c>
      <c r="AN1519" s="37">
        <v>3785</v>
      </c>
      <c r="AO1519" s="37">
        <v>18</v>
      </c>
      <c r="AP1519" s="37">
        <v>2688</v>
      </c>
      <c r="AQ1519" s="37">
        <v>710.168888888889</v>
      </c>
      <c r="AR1519" s="37">
        <v>2138</v>
      </c>
      <c r="AS1519" s="37">
        <v>564.86</v>
      </c>
      <c r="AV1519" s="37">
        <v>499</v>
      </c>
      <c r="AW1519" s="37">
        <v>131.84</v>
      </c>
      <c r="AX1519" s="37">
        <v>50</v>
      </c>
      <c r="AY1519" s="37">
        <v>13.21</v>
      </c>
      <c r="BB1519" s="37">
        <v>1</v>
      </c>
      <c r="BC1519" s="37">
        <v>0.26</v>
      </c>
      <c r="BJ1519" s="37">
        <v>0</v>
      </c>
      <c r="BK1519" s="37">
        <v>0</v>
      </c>
      <c r="BV1519" s="37">
        <v>0</v>
      </c>
      <c r="BW1519" s="37">
        <v>0</v>
      </c>
      <c r="CH1519" s="37">
        <v>0</v>
      </c>
      <c r="CI1519" s="37">
        <v>0</v>
      </c>
    </row>
    <row r="1520" spans="1:87" x14ac:dyDescent="0.25">
      <c r="A1520" s="10" t="s">
        <v>2202</v>
      </c>
      <c r="B1520" s="10" t="s">
        <v>299</v>
      </c>
      <c r="C1520" s="11">
        <v>25113</v>
      </c>
      <c r="D1520" s="10" t="s">
        <v>5</v>
      </c>
      <c r="E1520" s="12">
        <v>1750</v>
      </c>
      <c r="F1520" s="12">
        <v>9285</v>
      </c>
      <c r="G1520" s="12">
        <v>11414</v>
      </c>
      <c r="H1520" s="13">
        <f>+E1520/G1520</f>
        <v>0.15332048361661119</v>
      </c>
      <c r="I1520" s="13">
        <f>+F1520/G1520</f>
        <v>0.81347468021727698</v>
      </c>
      <c r="J1520" s="12">
        <f>+E1520-F1520</f>
        <v>-7535</v>
      </c>
      <c r="K1520" s="12">
        <f>+F1520-E1520</f>
        <v>7535</v>
      </c>
      <c r="L1520" s="13">
        <f>+H1520-I1520</f>
        <v>-0.66015419660066577</v>
      </c>
      <c r="M1520" s="13">
        <f>+I1520-H1520</f>
        <v>0.66015419660066577</v>
      </c>
      <c r="N1520" s="12">
        <v>2651</v>
      </c>
      <c r="O1520" s="12">
        <v>8099</v>
      </c>
      <c r="P1520" s="12">
        <v>11019</v>
      </c>
      <c r="Q1520" s="13">
        <f>+N1520/P1520</f>
        <v>0.24058444504946003</v>
      </c>
      <c r="R1520" s="13">
        <f>+O1520/P1520</f>
        <v>0.73500317633179058</v>
      </c>
      <c r="S1520" s="12">
        <f>+N1520-O1520</f>
        <v>-5448</v>
      </c>
      <c r="T1520" s="13">
        <f>+Q1520-R1520</f>
        <v>-0.49441873128233055</v>
      </c>
      <c r="U1520" s="14">
        <f>+E1520-N1520</f>
        <v>-901</v>
      </c>
      <c r="V1520" s="14">
        <f>+F1520-O1520</f>
        <v>1186</v>
      </c>
      <c r="W1520" s="13">
        <f>+H1520-Q1520</f>
        <v>-8.7263961432848841E-2</v>
      </c>
      <c r="X1520" s="13">
        <f>+I1520-R1520</f>
        <v>7.8471503885486404E-2</v>
      </c>
      <c r="Y1520" s="15">
        <v>592.6</v>
      </c>
      <c r="Z1520" s="16">
        <f>+C1520/Y1520</f>
        <v>42.377657779277754</v>
      </c>
      <c r="AA1520" s="17">
        <v>29131</v>
      </c>
      <c r="AB1520" s="18" t="str">
        <f>TEXT(AA1520,"00000")</f>
        <v>29131</v>
      </c>
      <c r="AC1520" s="19">
        <v>29</v>
      </c>
      <c r="AD1520" s="19">
        <v>131</v>
      </c>
      <c r="AE1520" s="27"/>
      <c r="AF1520" s="21"/>
      <c r="AG1520" s="24"/>
      <c r="AH1520" s="28"/>
      <c r="AI1520" s="24"/>
      <c r="AJ1520" s="24"/>
      <c r="AK1520" s="24"/>
      <c r="AL1520" s="24"/>
      <c r="AM1520" s="29" t="s">
        <v>62</v>
      </c>
      <c r="AN1520" s="37">
        <v>24748</v>
      </c>
      <c r="AO1520" s="37">
        <v>56</v>
      </c>
      <c r="AP1520" s="37">
        <v>13962</v>
      </c>
      <c r="AQ1520" s="37">
        <v>564.168888888889</v>
      </c>
      <c r="AR1520" s="37">
        <v>8906</v>
      </c>
      <c r="AS1520" s="37">
        <v>359.87</v>
      </c>
      <c r="AV1520" s="37">
        <v>861</v>
      </c>
      <c r="AW1520" s="37">
        <v>34.788888888888899</v>
      </c>
      <c r="AX1520" s="37">
        <v>4192</v>
      </c>
      <c r="AY1520" s="37">
        <v>169.388888888889</v>
      </c>
      <c r="BB1520" s="37">
        <v>3</v>
      </c>
      <c r="BC1520" s="37">
        <v>0.12</v>
      </c>
      <c r="BJ1520" s="37">
        <v>0</v>
      </c>
      <c r="BK1520" s="37">
        <v>0</v>
      </c>
      <c r="BV1520" s="37">
        <v>0</v>
      </c>
      <c r="BW1520" s="37">
        <v>0</v>
      </c>
      <c r="CH1520" s="37">
        <v>0</v>
      </c>
      <c r="CI1520" s="37">
        <v>0</v>
      </c>
    </row>
    <row r="1521" spans="1:89" x14ac:dyDescent="0.25">
      <c r="A1521" s="10" t="s">
        <v>2202</v>
      </c>
      <c r="B1521" s="10" t="s">
        <v>300</v>
      </c>
      <c r="C1521" s="11">
        <v>14036</v>
      </c>
      <c r="D1521" s="10" t="s">
        <v>5</v>
      </c>
      <c r="E1521" s="12">
        <v>1458</v>
      </c>
      <c r="F1521" s="12">
        <v>3600</v>
      </c>
      <c r="G1521" s="12">
        <v>5165</v>
      </c>
      <c r="H1521" s="13">
        <f>+E1521/G1521</f>
        <v>0.28228460793804455</v>
      </c>
      <c r="I1521" s="13">
        <f>+F1521/G1521</f>
        <v>0.69699903194578894</v>
      </c>
      <c r="J1521" s="12">
        <f>+E1521-F1521</f>
        <v>-2142</v>
      </c>
      <c r="K1521" s="12">
        <f>+F1521-E1521</f>
        <v>2142</v>
      </c>
      <c r="L1521" s="13">
        <f>+H1521-I1521</f>
        <v>-0.41471442400774439</v>
      </c>
      <c r="M1521" s="13">
        <f>+I1521-H1521</f>
        <v>0.41471442400774439</v>
      </c>
      <c r="N1521" s="12">
        <v>1857</v>
      </c>
      <c r="O1521" s="12">
        <v>2996</v>
      </c>
      <c r="P1521" s="12">
        <v>4918</v>
      </c>
      <c r="Q1521" s="13">
        <f>+N1521/P1521</f>
        <v>0.37759251728344856</v>
      </c>
      <c r="R1521" s="13">
        <f>+O1521/P1521</f>
        <v>0.60919072793818629</v>
      </c>
      <c r="S1521" s="12">
        <f>+N1521-O1521</f>
        <v>-1139</v>
      </c>
      <c r="T1521" s="13">
        <f>+Q1521-R1521</f>
        <v>-0.23159821065473774</v>
      </c>
      <c r="U1521" s="14">
        <f>+E1521-N1521</f>
        <v>-399</v>
      </c>
      <c r="V1521" s="14">
        <f>+F1521-O1521</f>
        <v>604</v>
      </c>
      <c r="W1521" s="13">
        <f>+H1521-Q1521</f>
        <v>-9.5307909345404007E-2</v>
      </c>
      <c r="X1521" s="13">
        <f>+I1521-R1521</f>
        <v>8.7808304007602644E-2</v>
      </c>
      <c r="Y1521" s="15">
        <v>411.58</v>
      </c>
      <c r="Z1521" s="16">
        <f>+C1521/Y1521</f>
        <v>34.10272607998445</v>
      </c>
      <c r="AA1521" s="17">
        <v>29133</v>
      </c>
      <c r="AB1521" s="18" t="str">
        <f>TEXT(AA1521,"00000")</f>
        <v>29133</v>
      </c>
      <c r="AC1521" s="19">
        <v>29</v>
      </c>
      <c r="AD1521" s="19">
        <v>133</v>
      </c>
      <c r="AE1521" s="27"/>
      <c r="AF1521" s="21"/>
      <c r="AG1521" s="24"/>
      <c r="AH1521" s="28"/>
      <c r="AI1521" s="24"/>
      <c r="AJ1521" s="24"/>
      <c r="AK1521" s="24"/>
      <c r="AL1521" s="24"/>
      <c r="AM1521" s="29" t="s">
        <v>62</v>
      </c>
      <c r="AN1521" s="37">
        <v>14358</v>
      </c>
      <c r="AO1521" s="37">
        <v>37</v>
      </c>
      <c r="AP1521" s="37">
        <v>6350</v>
      </c>
      <c r="AQ1521" s="37">
        <v>442.25888888888898</v>
      </c>
      <c r="AR1521" s="37">
        <v>4614</v>
      </c>
      <c r="AS1521" s="37">
        <v>321.35000000000002</v>
      </c>
      <c r="AT1521" s="37">
        <v>667</v>
      </c>
      <c r="AU1521" s="37">
        <v>46.45</v>
      </c>
      <c r="AV1521" s="37">
        <v>716</v>
      </c>
      <c r="AW1521" s="37">
        <v>49.868888888888897</v>
      </c>
      <c r="AX1521" s="37">
        <v>353</v>
      </c>
      <c r="AY1521" s="37">
        <v>24.588888888888899</v>
      </c>
      <c r="BJ1521" s="37">
        <v>0</v>
      </c>
      <c r="BK1521" s="37">
        <v>0</v>
      </c>
      <c r="BV1521" s="37">
        <v>0</v>
      </c>
      <c r="BW1521" s="37">
        <v>0</v>
      </c>
      <c r="CH1521" s="37">
        <v>0</v>
      </c>
      <c r="CI1521" s="37">
        <v>0</v>
      </c>
    </row>
    <row r="1522" spans="1:89" x14ac:dyDescent="0.25">
      <c r="A1522" s="10" t="s">
        <v>2202</v>
      </c>
      <c r="B1522" s="10" t="s">
        <v>2252</v>
      </c>
      <c r="C1522" s="11">
        <v>15963</v>
      </c>
      <c r="D1522" s="10" t="s">
        <v>5</v>
      </c>
      <c r="E1522" s="12">
        <v>1237</v>
      </c>
      <c r="F1522" s="12">
        <v>5344</v>
      </c>
      <c r="G1522" s="12">
        <v>6808</v>
      </c>
      <c r="H1522" s="13">
        <f>+E1522/G1522</f>
        <v>0.18169800235017627</v>
      </c>
      <c r="I1522" s="13">
        <f>+F1522/G1522</f>
        <v>0.78495887191539371</v>
      </c>
      <c r="J1522" s="12">
        <f>+E1522-F1522</f>
        <v>-4107</v>
      </c>
      <c r="K1522" s="12">
        <f>+F1522-E1522</f>
        <v>4107</v>
      </c>
      <c r="L1522" s="13">
        <f>+H1522-I1522</f>
        <v>-0.60326086956521741</v>
      </c>
      <c r="M1522" s="13">
        <f>+I1522-H1522</f>
        <v>0.60326086956521741</v>
      </c>
      <c r="N1522" s="12">
        <v>1608</v>
      </c>
      <c r="O1522" s="12">
        <v>4703</v>
      </c>
      <c r="P1522" s="12">
        <v>6442</v>
      </c>
      <c r="Q1522" s="13">
        <f>+N1522/P1522</f>
        <v>0.2496119217634275</v>
      </c>
      <c r="R1522" s="13">
        <f>+O1522/P1522</f>
        <v>0.73005277864017382</v>
      </c>
      <c r="S1522" s="12">
        <f>+N1522-O1522</f>
        <v>-3095</v>
      </c>
      <c r="T1522" s="13">
        <f>+Q1522-R1522</f>
        <v>-0.48044085687674631</v>
      </c>
      <c r="U1522" s="14">
        <f>+E1522-N1522</f>
        <v>-371</v>
      </c>
      <c r="V1522" s="14">
        <f>+F1522-O1522</f>
        <v>641</v>
      </c>
      <c r="W1522" s="13">
        <f>+H1522-Q1522</f>
        <v>-6.7913919413251228E-2</v>
      </c>
      <c r="X1522" s="13">
        <f>+I1522-R1522</f>
        <v>5.4906093275219892E-2</v>
      </c>
      <c r="Y1522" s="15">
        <v>415.03</v>
      </c>
      <c r="Z1522" s="16">
        <f>+C1522/Y1522</f>
        <v>38.462279835192639</v>
      </c>
      <c r="AA1522" s="17">
        <v>29135</v>
      </c>
      <c r="AB1522" s="18" t="str">
        <f>TEXT(AA1522,"00000")</f>
        <v>29135</v>
      </c>
      <c r="AC1522" s="19">
        <v>29</v>
      </c>
      <c r="AD1522" s="19">
        <v>135</v>
      </c>
      <c r="AE1522" s="27" t="s">
        <v>2218</v>
      </c>
      <c r="AF1522" s="21"/>
      <c r="AG1522" s="24" t="s">
        <v>2219</v>
      </c>
      <c r="AH1522" s="23">
        <v>151145</v>
      </c>
      <c r="AI1522" s="24" t="s">
        <v>43</v>
      </c>
      <c r="AJ1522" s="24"/>
      <c r="AK1522" s="24"/>
      <c r="AL1522" s="24"/>
      <c r="AM1522" s="29" t="s">
        <v>59</v>
      </c>
      <c r="AN1522" s="37">
        <v>15607</v>
      </c>
      <c r="AO1522" s="37">
        <v>40</v>
      </c>
      <c r="AP1522" s="37">
        <v>9470</v>
      </c>
      <c r="AQ1522" s="37">
        <v>606.77888888888901</v>
      </c>
      <c r="AR1522" s="37">
        <v>5939</v>
      </c>
      <c r="AS1522" s="37">
        <v>380.52888888888901</v>
      </c>
      <c r="AV1522" s="37">
        <v>1541</v>
      </c>
      <c r="AW1522" s="37">
        <v>98.738888888888894</v>
      </c>
      <c r="AX1522" s="37">
        <v>1700</v>
      </c>
      <c r="AY1522" s="37">
        <v>108.93</v>
      </c>
      <c r="BJ1522" s="37">
        <v>0</v>
      </c>
      <c r="BK1522" s="37">
        <v>0</v>
      </c>
      <c r="BL1522" s="37">
        <v>290</v>
      </c>
      <c r="BM1522" s="37">
        <v>18.578888888888901</v>
      </c>
      <c r="BV1522" s="37">
        <v>0</v>
      </c>
      <c r="BW1522" s="37">
        <v>0</v>
      </c>
      <c r="CH1522" s="37">
        <v>0</v>
      </c>
      <c r="CI1522" s="37">
        <v>0</v>
      </c>
    </row>
    <row r="1523" spans="1:89" x14ac:dyDescent="0.25">
      <c r="A1523" s="10" t="s">
        <v>2202</v>
      </c>
      <c r="B1523" s="10" t="s">
        <v>154</v>
      </c>
      <c r="C1523" s="11">
        <v>8583</v>
      </c>
      <c r="D1523" s="10" t="s">
        <v>5</v>
      </c>
      <c r="E1523" s="12">
        <v>853</v>
      </c>
      <c r="F1523" s="12">
        <v>3159</v>
      </c>
      <c r="G1523" s="12">
        <v>4147</v>
      </c>
      <c r="H1523" s="13">
        <f>+E1523/G1523</f>
        <v>0.20569086086327465</v>
      </c>
      <c r="I1523" s="13">
        <f>+F1523/G1523</f>
        <v>0.76175548589341691</v>
      </c>
      <c r="J1523" s="12">
        <f>+E1523-F1523</f>
        <v>-2306</v>
      </c>
      <c r="K1523" s="12">
        <f>+F1523-E1523</f>
        <v>2306</v>
      </c>
      <c r="L1523" s="13">
        <f>+H1523-I1523</f>
        <v>-0.5560646250301422</v>
      </c>
      <c r="M1523" s="13">
        <f>+I1523-H1523</f>
        <v>0.5560646250301422</v>
      </c>
      <c r="N1523" s="12">
        <v>1398</v>
      </c>
      <c r="O1523" s="12">
        <v>2564</v>
      </c>
      <c r="P1523" s="12">
        <v>4057</v>
      </c>
      <c r="Q1523" s="13">
        <f>+N1523/P1523</f>
        <v>0.34458959822528962</v>
      </c>
      <c r="R1523" s="13">
        <f>+O1523/P1523</f>
        <v>0.63199408429874293</v>
      </c>
      <c r="S1523" s="12">
        <f>+N1523-O1523</f>
        <v>-1166</v>
      </c>
      <c r="T1523" s="13">
        <f>+Q1523-R1523</f>
        <v>-0.28740448607345331</v>
      </c>
      <c r="U1523" s="14">
        <f>+E1523-N1523</f>
        <v>-545</v>
      </c>
      <c r="V1523" s="14">
        <f>+F1523-O1523</f>
        <v>595</v>
      </c>
      <c r="W1523" s="13">
        <f>+H1523-Q1523</f>
        <v>-0.13889873736201497</v>
      </c>
      <c r="X1523" s="13">
        <f>+I1523-R1523</f>
        <v>0.12976140159467398</v>
      </c>
      <c r="Y1523" s="15">
        <v>647.65</v>
      </c>
      <c r="Z1523" s="16">
        <f>+C1523/Y1523</f>
        <v>13.252528371805759</v>
      </c>
      <c r="AA1523" s="17">
        <v>29137</v>
      </c>
      <c r="AB1523" s="18" t="str">
        <f>TEXT(AA1523,"00000")</f>
        <v>29137</v>
      </c>
      <c r="AC1523" s="19">
        <v>29</v>
      </c>
      <c r="AD1523" s="19">
        <v>137</v>
      </c>
      <c r="AE1523" s="27"/>
      <c r="AF1523" s="21"/>
      <c r="AG1523" s="24"/>
      <c r="AH1523" s="28"/>
      <c r="AI1523" s="24"/>
      <c r="AJ1523" s="24"/>
      <c r="AK1523" s="24"/>
      <c r="AL1523" s="24"/>
      <c r="AM1523" s="29" t="s">
        <v>62</v>
      </c>
      <c r="AN1523" s="37">
        <v>8840</v>
      </c>
      <c r="AO1523" s="37">
        <v>36</v>
      </c>
      <c r="AP1523" s="37">
        <v>6215</v>
      </c>
      <c r="AQ1523" s="37">
        <v>703.048888888889</v>
      </c>
      <c r="AR1523" s="37">
        <v>2919</v>
      </c>
      <c r="AS1523" s="37">
        <v>330.19888888888897</v>
      </c>
      <c r="AT1523" s="37">
        <v>122</v>
      </c>
      <c r="AU1523" s="37">
        <v>13.8</v>
      </c>
      <c r="AV1523" s="37">
        <v>2230</v>
      </c>
      <c r="AW1523" s="37">
        <v>252.258888888889</v>
      </c>
      <c r="AX1523" s="37">
        <v>942</v>
      </c>
      <c r="AY1523" s="37">
        <v>106.56</v>
      </c>
      <c r="BB1523" s="37">
        <v>2</v>
      </c>
      <c r="BC1523" s="37">
        <v>0.23</v>
      </c>
      <c r="BJ1523" s="37">
        <v>0</v>
      </c>
      <c r="BK1523" s="37">
        <v>0</v>
      </c>
      <c r="BV1523" s="37">
        <v>0</v>
      </c>
      <c r="BW1523" s="37">
        <v>0</v>
      </c>
      <c r="CH1523" s="37">
        <v>0</v>
      </c>
      <c r="CI1523" s="37">
        <v>0</v>
      </c>
    </row>
    <row r="1524" spans="1:89" x14ac:dyDescent="0.25">
      <c r="A1524" s="10" t="s">
        <v>2202</v>
      </c>
      <c r="B1524" s="10" t="s">
        <v>155</v>
      </c>
      <c r="C1524" s="11">
        <v>11703</v>
      </c>
      <c r="D1524" s="10" t="s">
        <v>5</v>
      </c>
      <c r="E1524" s="12">
        <v>1118</v>
      </c>
      <c r="F1524" s="12">
        <v>4124</v>
      </c>
      <c r="G1524" s="12">
        <v>5424</v>
      </c>
      <c r="H1524" s="13">
        <f>+E1524/G1524</f>
        <v>0.20612094395280237</v>
      </c>
      <c r="I1524" s="13">
        <f>+F1524/G1524</f>
        <v>0.76032448377581119</v>
      </c>
      <c r="J1524" s="12">
        <f>+E1524-F1524</f>
        <v>-3006</v>
      </c>
      <c r="K1524" s="12">
        <f>+F1524-E1524</f>
        <v>3006</v>
      </c>
      <c r="L1524" s="13">
        <f>+H1524-I1524</f>
        <v>-0.55420353982300885</v>
      </c>
      <c r="M1524" s="13">
        <f>+I1524-H1524</f>
        <v>0.55420353982300885</v>
      </c>
      <c r="N1524" s="12">
        <v>1734</v>
      </c>
      <c r="O1524" s="12">
        <v>3486</v>
      </c>
      <c r="P1524" s="12">
        <v>5317</v>
      </c>
      <c r="Q1524" s="13">
        <f>+N1524/P1524</f>
        <v>0.32612375399661464</v>
      </c>
      <c r="R1524" s="13">
        <f>+O1524/P1524</f>
        <v>0.65563287568177542</v>
      </c>
      <c r="S1524" s="12">
        <f>+N1524-O1524</f>
        <v>-1752</v>
      </c>
      <c r="T1524" s="13">
        <f>+Q1524-R1524</f>
        <v>-0.32950912168516078</v>
      </c>
      <c r="U1524" s="14">
        <f>+E1524-N1524</f>
        <v>-616</v>
      </c>
      <c r="V1524" s="14">
        <f>+F1524-O1524</f>
        <v>638</v>
      </c>
      <c r="W1524" s="13">
        <f>+H1524-Q1524</f>
        <v>-0.12000281004381227</v>
      </c>
      <c r="X1524" s="13">
        <f>+I1524-R1524</f>
        <v>0.10469160809403577</v>
      </c>
      <c r="Y1524" s="15">
        <v>536.25</v>
      </c>
      <c r="Z1524" s="16">
        <f>+C1524/Y1524</f>
        <v>21.823776223776225</v>
      </c>
      <c r="AA1524" s="17">
        <v>29139</v>
      </c>
      <c r="AB1524" s="18" t="str">
        <f>TEXT(AA1524,"00000")</f>
        <v>29139</v>
      </c>
      <c r="AC1524" s="19">
        <v>29</v>
      </c>
      <c r="AD1524" s="19">
        <v>139</v>
      </c>
      <c r="AE1524" s="27"/>
      <c r="AF1524" s="21"/>
      <c r="AG1524" s="24"/>
      <c r="AH1524" s="28"/>
      <c r="AI1524" s="24"/>
      <c r="AJ1524" s="24"/>
      <c r="AK1524" s="24"/>
      <c r="AL1524" s="24"/>
      <c r="AM1524" s="29" t="s">
        <v>62</v>
      </c>
      <c r="AN1524" s="37">
        <v>12236</v>
      </c>
      <c r="AO1524" s="37">
        <v>42</v>
      </c>
      <c r="AP1524" s="37">
        <v>5659</v>
      </c>
      <c r="AQ1524" s="37">
        <v>462.49</v>
      </c>
      <c r="AR1524" s="37">
        <v>2682</v>
      </c>
      <c r="AS1524" s="37">
        <v>219.18888888888901</v>
      </c>
      <c r="AV1524" s="37">
        <v>1535</v>
      </c>
      <c r="AW1524" s="37">
        <v>125.45</v>
      </c>
      <c r="AX1524" s="37">
        <v>1439</v>
      </c>
      <c r="AY1524" s="37">
        <v>117.59888888888899</v>
      </c>
      <c r="BB1524" s="37">
        <v>3</v>
      </c>
      <c r="BC1524" s="37">
        <v>0.25</v>
      </c>
      <c r="BJ1524" s="37">
        <v>0</v>
      </c>
      <c r="BK1524" s="37">
        <v>0</v>
      </c>
      <c r="BV1524" s="37">
        <v>0</v>
      </c>
      <c r="BW1524" s="37">
        <v>0</v>
      </c>
      <c r="CH1524" s="37">
        <v>0</v>
      </c>
      <c r="CI1524" s="37">
        <v>0</v>
      </c>
    </row>
    <row r="1525" spans="1:89" x14ac:dyDescent="0.25">
      <c r="A1525" s="10" t="s">
        <v>2202</v>
      </c>
      <c r="B1525" s="10" t="s">
        <v>156</v>
      </c>
      <c r="C1525" s="11">
        <v>20171</v>
      </c>
      <c r="D1525" s="10" t="s">
        <v>5</v>
      </c>
      <c r="E1525" s="12">
        <v>1768</v>
      </c>
      <c r="F1525" s="12">
        <v>6757</v>
      </c>
      <c r="G1525" s="12">
        <v>8815</v>
      </c>
      <c r="H1525" s="13">
        <f>+E1525/G1525</f>
        <v>0.20056721497447533</v>
      </c>
      <c r="I1525" s="13">
        <f>+F1525/G1525</f>
        <v>0.76653431650595572</v>
      </c>
      <c r="J1525" s="12">
        <f>+E1525-F1525</f>
        <v>-4989</v>
      </c>
      <c r="K1525" s="12">
        <f>+F1525-E1525</f>
        <v>4989</v>
      </c>
      <c r="L1525" s="13">
        <f>+H1525-I1525</f>
        <v>-0.56596710153148044</v>
      </c>
      <c r="M1525" s="13">
        <f>+I1525-H1525</f>
        <v>0.56596710153148044</v>
      </c>
      <c r="N1525" s="12">
        <v>2773</v>
      </c>
      <c r="O1525" s="12">
        <v>5733</v>
      </c>
      <c r="P1525" s="12">
        <v>8688</v>
      </c>
      <c r="Q1525" s="13">
        <f>+N1525/P1525</f>
        <v>0.31917587476979742</v>
      </c>
      <c r="R1525" s="13">
        <f>+O1525/P1525</f>
        <v>0.65987569060773477</v>
      </c>
      <c r="S1525" s="12">
        <f>+N1525-O1525</f>
        <v>-2960</v>
      </c>
      <c r="T1525" s="13">
        <f>+Q1525-R1525</f>
        <v>-0.34069981583793735</v>
      </c>
      <c r="U1525" s="14">
        <f>+E1525-N1525</f>
        <v>-1005</v>
      </c>
      <c r="V1525" s="14">
        <f>+F1525-O1525</f>
        <v>1024</v>
      </c>
      <c r="W1525" s="13">
        <f>+H1525-Q1525</f>
        <v>-0.11860865979532209</v>
      </c>
      <c r="X1525" s="13">
        <f>+I1525-R1525</f>
        <v>0.10665862589822095</v>
      </c>
      <c r="Y1525" s="15">
        <v>597.63</v>
      </c>
      <c r="Z1525" s="16">
        <f>+C1525/Y1525</f>
        <v>33.751652360155951</v>
      </c>
      <c r="AA1525" s="17">
        <v>29141</v>
      </c>
      <c r="AB1525" s="18" t="str">
        <f>TEXT(AA1525,"00000")</f>
        <v>29141</v>
      </c>
      <c r="AC1525" s="19">
        <v>29</v>
      </c>
      <c r="AD1525" s="19">
        <v>141</v>
      </c>
      <c r="AE1525" s="27"/>
      <c r="AF1525" s="21"/>
      <c r="AG1525" s="24"/>
      <c r="AH1525" s="28"/>
      <c r="AI1525" s="24"/>
      <c r="AJ1525" s="24"/>
      <c r="AK1525" s="24"/>
      <c r="AL1525" s="24"/>
      <c r="AM1525" s="29" t="s">
        <v>62</v>
      </c>
      <c r="AN1525" s="37">
        <v>20565</v>
      </c>
      <c r="AO1525" s="37">
        <v>52</v>
      </c>
      <c r="AP1525" s="37">
        <v>9283</v>
      </c>
      <c r="AQ1525" s="37">
        <v>451.39888888888902</v>
      </c>
      <c r="AR1525" s="37">
        <v>5887</v>
      </c>
      <c r="AS1525" s="37">
        <v>286.25888888888898</v>
      </c>
      <c r="AV1525" s="37">
        <v>2117</v>
      </c>
      <c r="AW1525" s="37">
        <v>102.938888888889</v>
      </c>
      <c r="AX1525" s="37">
        <v>1278</v>
      </c>
      <c r="AY1525" s="37">
        <v>62.14</v>
      </c>
      <c r="BB1525" s="37">
        <v>1</v>
      </c>
      <c r="BC1525" s="37">
        <v>0.05</v>
      </c>
      <c r="BJ1525" s="37">
        <v>0</v>
      </c>
      <c r="BK1525" s="37">
        <v>0</v>
      </c>
      <c r="BV1525" s="37">
        <v>0</v>
      </c>
      <c r="BW1525" s="37">
        <v>0</v>
      </c>
      <c r="CH1525" s="37">
        <v>0</v>
      </c>
      <c r="CI1525" s="37">
        <v>0</v>
      </c>
    </row>
    <row r="1526" spans="1:89" x14ac:dyDescent="0.25">
      <c r="A1526" s="10" t="s">
        <v>2202</v>
      </c>
      <c r="B1526" s="10" t="s">
        <v>2253</v>
      </c>
      <c r="C1526" s="11">
        <v>18208</v>
      </c>
      <c r="D1526" s="10" t="s">
        <v>5</v>
      </c>
      <c r="E1526" s="12">
        <v>1933</v>
      </c>
      <c r="F1526" s="12">
        <v>5270</v>
      </c>
      <c r="G1526" s="12">
        <v>7352</v>
      </c>
      <c r="H1526" s="13">
        <f>+E1526/G1526</f>
        <v>0.26292165397170836</v>
      </c>
      <c r="I1526" s="13">
        <f>+F1526/G1526</f>
        <v>0.71681175190424373</v>
      </c>
      <c r="J1526" s="12">
        <f>+E1526-F1526</f>
        <v>-3337</v>
      </c>
      <c r="K1526" s="12">
        <f>+F1526-E1526</f>
        <v>3337</v>
      </c>
      <c r="L1526" s="13">
        <f>+H1526-I1526</f>
        <v>-0.45389009793253537</v>
      </c>
      <c r="M1526" s="13">
        <f>+I1526-H1526</f>
        <v>0.45389009793253537</v>
      </c>
      <c r="N1526" s="12">
        <v>2814</v>
      </c>
      <c r="O1526" s="12">
        <v>4284</v>
      </c>
      <c r="P1526" s="12">
        <v>7250</v>
      </c>
      <c r="Q1526" s="13">
        <f>+N1526/P1526</f>
        <v>0.38813793103448274</v>
      </c>
      <c r="R1526" s="13">
        <f>+O1526/P1526</f>
        <v>0.59089655172413791</v>
      </c>
      <c r="S1526" s="12">
        <f>+N1526-O1526</f>
        <v>-1470</v>
      </c>
      <c r="T1526" s="13">
        <f>+Q1526-R1526</f>
        <v>-0.20275862068965517</v>
      </c>
      <c r="U1526" s="14">
        <f>+E1526-N1526</f>
        <v>-881</v>
      </c>
      <c r="V1526" s="14">
        <f>+F1526-O1526</f>
        <v>986</v>
      </c>
      <c r="W1526" s="13">
        <f>+H1526-Q1526</f>
        <v>-0.12521627706277438</v>
      </c>
      <c r="X1526" s="13">
        <f>+I1526-R1526</f>
        <v>0.12591520018010582</v>
      </c>
      <c r="Y1526" s="15">
        <v>674.84</v>
      </c>
      <c r="Z1526" s="16">
        <f>+C1526/Y1526</f>
        <v>26.981210360974451</v>
      </c>
      <c r="AA1526" s="17">
        <v>29143</v>
      </c>
      <c r="AB1526" s="18" t="str">
        <f>TEXT(AA1526,"00000")</f>
        <v>29143</v>
      </c>
      <c r="AC1526" s="19">
        <v>29</v>
      </c>
      <c r="AD1526" s="19">
        <v>143</v>
      </c>
      <c r="AE1526" s="27"/>
      <c r="AF1526" s="21"/>
      <c r="AG1526" s="24"/>
      <c r="AH1526" s="28"/>
      <c r="AI1526" s="24"/>
      <c r="AJ1526" s="24"/>
      <c r="AK1526" s="24"/>
      <c r="AL1526" s="24"/>
      <c r="AM1526" s="29" t="s">
        <v>62</v>
      </c>
      <c r="AN1526" s="37">
        <v>18956</v>
      </c>
      <c r="AO1526" s="37">
        <v>51</v>
      </c>
      <c r="AP1526" s="37">
        <v>9819</v>
      </c>
      <c r="AQ1526" s="37">
        <v>517.99</v>
      </c>
      <c r="AR1526" s="37">
        <v>7411</v>
      </c>
      <c r="AS1526" s="37">
        <v>390.95888888888902</v>
      </c>
      <c r="AT1526" s="37">
        <v>491</v>
      </c>
      <c r="AU1526" s="37">
        <v>25.898888888888902</v>
      </c>
      <c r="AV1526" s="37">
        <v>614</v>
      </c>
      <c r="AW1526" s="37">
        <v>32.39</v>
      </c>
      <c r="AX1526" s="37">
        <v>1303</v>
      </c>
      <c r="AY1526" s="37">
        <v>68.738888888888894</v>
      </c>
      <c r="BJ1526" s="37">
        <v>0</v>
      </c>
      <c r="BK1526" s="37">
        <v>0</v>
      </c>
      <c r="BV1526" s="37">
        <v>0</v>
      </c>
      <c r="BW1526" s="37">
        <v>0</v>
      </c>
      <c r="CH1526" s="37">
        <v>0</v>
      </c>
      <c r="CI1526" s="37">
        <v>0</v>
      </c>
    </row>
    <row r="1527" spans="1:89" x14ac:dyDescent="0.25">
      <c r="A1527" s="10" t="s">
        <v>2202</v>
      </c>
      <c r="B1527" s="10" t="s">
        <v>304</v>
      </c>
      <c r="C1527" s="11">
        <v>58615</v>
      </c>
      <c r="D1527" s="10" t="s">
        <v>5</v>
      </c>
      <c r="E1527" s="12">
        <v>4988</v>
      </c>
      <c r="F1527" s="12">
        <v>20546</v>
      </c>
      <c r="G1527" s="12">
        <v>26506</v>
      </c>
      <c r="H1527" s="13">
        <f>+E1527/G1527</f>
        <v>0.18818380743982493</v>
      </c>
      <c r="I1527" s="13">
        <f>+F1527/G1527</f>
        <v>0.7751452501320456</v>
      </c>
      <c r="J1527" s="12">
        <f>+E1527-F1527</f>
        <v>-15558</v>
      </c>
      <c r="K1527" s="12">
        <f>+F1527-E1527</f>
        <v>15558</v>
      </c>
      <c r="L1527" s="13">
        <f>+H1527-I1527</f>
        <v>-0.58696144269222073</v>
      </c>
      <c r="M1527" s="13">
        <f>+I1527-H1527</f>
        <v>0.58696144269222073</v>
      </c>
      <c r="N1527" s="12">
        <v>6425</v>
      </c>
      <c r="O1527" s="12">
        <v>18179</v>
      </c>
      <c r="P1527" s="12">
        <v>25080</v>
      </c>
      <c r="Q1527" s="13">
        <f>+N1527/P1527</f>
        <v>0.25618022328548645</v>
      </c>
      <c r="R1527" s="13">
        <f>+O1527/P1527</f>
        <v>0.72484051036682617</v>
      </c>
      <c r="S1527" s="12">
        <f>+N1527-O1527</f>
        <v>-11754</v>
      </c>
      <c r="T1527" s="13">
        <f>+Q1527-R1527</f>
        <v>-0.46866028708133972</v>
      </c>
      <c r="U1527" s="14">
        <f>+E1527-N1527</f>
        <v>-1437</v>
      </c>
      <c r="V1527" s="14">
        <f>+F1527-O1527</f>
        <v>2367</v>
      </c>
      <c r="W1527" s="13">
        <f>+H1527-Q1527</f>
        <v>-6.7996415845661518E-2</v>
      </c>
      <c r="X1527" s="13">
        <f>+I1527-R1527</f>
        <v>5.0304739765219431E-2</v>
      </c>
      <c r="Y1527" s="15">
        <v>624.77</v>
      </c>
      <c r="Z1527" s="16">
        <f>+C1527/Y1527</f>
        <v>93.818525217279955</v>
      </c>
      <c r="AA1527" s="17">
        <v>29145</v>
      </c>
      <c r="AB1527" s="18" t="str">
        <f>TEXT(AA1527,"00000")</f>
        <v>29145</v>
      </c>
      <c r="AC1527" s="19">
        <v>29</v>
      </c>
      <c r="AD1527" s="19">
        <v>145</v>
      </c>
      <c r="AE1527" s="27" t="s">
        <v>2239</v>
      </c>
      <c r="AF1527" s="21" t="s">
        <v>2240</v>
      </c>
      <c r="AG1527" s="24" t="s">
        <v>2241</v>
      </c>
      <c r="AH1527" s="23">
        <v>177211</v>
      </c>
      <c r="AI1527" s="24" t="s">
        <v>43</v>
      </c>
      <c r="AJ1527" s="24" t="s">
        <v>2242</v>
      </c>
      <c r="AK1527" s="24"/>
      <c r="AL1527" s="24"/>
      <c r="AM1527" s="29" t="s">
        <v>59</v>
      </c>
      <c r="AN1527" s="37">
        <v>58114</v>
      </c>
      <c r="AO1527" s="37">
        <v>100</v>
      </c>
      <c r="AP1527" s="37">
        <v>27743</v>
      </c>
      <c r="AQ1527" s="37">
        <v>477.38888888888903</v>
      </c>
      <c r="AR1527" s="37">
        <v>22497</v>
      </c>
      <c r="AS1527" s="37">
        <v>387.12</v>
      </c>
      <c r="AV1527" s="37">
        <v>3314</v>
      </c>
      <c r="AW1527" s="37">
        <v>57.03</v>
      </c>
      <c r="AX1527" s="37">
        <v>1005</v>
      </c>
      <c r="AY1527" s="37">
        <v>17.288888888888899</v>
      </c>
      <c r="BB1527" s="37">
        <v>12</v>
      </c>
      <c r="BC1527" s="37">
        <v>0.21</v>
      </c>
      <c r="BJ1527" s="37">
        <v>0</v>
      </c>
      <c r="BK1527" s="37">
        <v>0</v>
      </c>
      <c r="BL1527" s="37">
        <v>780</v>
      </c>
      <c r="BM1527" s="37">
        <v>13.42</v>
      </c>
      <c r="BV1527" s="37">
        <v>0</v>
      </c>
      <c r="BW1527" s="37">
        <v>0</v>
      </c>
      <c r="CH1527" s="37">
        <v>0</v>
      </c>
      <c r="CI1527" s="37">
        <v>0</v>
      </c>
    </row>
    <row r="1528" spans="1:89" x14ac:dyDescent="0.25">
      <c r="A1528" s="10" t="s">
        <v>2202</v>
      </c>
      <c r="B1528" s="10" t="s">
        <v>2254</v>
      </c>
      <c r="C1528" s="11">
        <v>22810</v>
      </c>
      <c r="D1528" s="10" t="s">
        <v>5</v>
      </c>
      <c r="E1528" s="12">
        <v>2529</v>
      </c>
      <c r="F1528" s="12">
        <v>6379</v>
      </c>
      <c r="G1528" s="12">
        <v>9439</v>
      </c>
      <c r="H1528" s="13">
        <f>+E1528/G1528</f>
        <v>0.26793092488611081</v>
      </c>
      <c r="I1528" s="13">
        <f>+F1528/G1528</f>
        <v>0.67581311579616488</v>
      </c>
      <c r="J1528" s="12">
        <f>+E1528-F1528</f>
        <v>-3850</v>
      </c>
      <c r="K1528" s="12">
        <f>+F1528-E1528</f>
        <v>3850</v>
      </c>
      <c r="L1528" s="13">
        <f>+H1528-I1528</f>
        <v>-0.40788219091005407</v>
      </c>
      <c r="M1528" s="13">
        <f>+I1528-H1528</f>
        <v>0.40788219091005407</v>
      </c>
      <c r="N1528" s="12">
        <v>3172</v>
      </c>
      <c r="O1528" s="12">
        <v>5593</v>
      </c>
      <c r="P1528" s="12">
        <v>8976</v>
      </c>
      <c r="Q1528" s="13">
        <f>+N1528/P1528</f>
        <v>0.35338680926916222</v>
      </c>
      <c r="R1528" s="13">
        <f>+O1528/P1528</f>
        <v>0.62310606060606055</v>
      </c>
      <c r="S1528" s="12">
        <f>+N1528-O1528</f>
        <v>-2421</v>
      </c>
      <c r="T1528" s="13">
        <f>+Q1528-R1528</f>
        <v>-0.26971925133689834</v>
      </c>
      <c r="U1528" s="14">
        <f>+E1528-N1528</f>
        <v>-643</v>
      </c>
      <c r="V1528" s="14">
        <f>+F1528-O1528</f>
        <v>786</v>
      </c>
      <c r="W1528" s="13">
        <f>+H1528-Q1528</f>
        <v>-8.5455884383051406E-2</v>
      </c>
      <c r="X1528" s="13">
        <f>+I1528-R1528</f>
        <v>5.2707055190104324E-2</v>
      </c>
      <c r="Y1528" s="15">
        <v>876.96</v>
      </c>
      <c r="Z1528" s="16">
        <f>+C1528/Y1528</f>
        <v>26.010308337894543</v>
      </c>
      <c r="AA1528" s="17">
        <v>29147</v>
      </c>
      <c r="AB1528" s="18" t="str">
        <f>TEXT(AA1528,"00000")</f>
        <v>29147</v>
      </c>
      <c r="AC1528" s="19">
        <v>29</v>
      </c>
      <c r="AD1528" s="19">
        <v>147</v>
      </c>
      <c r="AE1528" s="27" t="s">
        <v>2255</v>
      </c>
      <c r="AF1528" s="21"/>
      <c r="AG1528" s="24" t="s">
        <v>2256</v>
      </c>
      <c r="AH1528" s="19"/>
      <c r="AI1528" s="24" t="s">
        <v>53</v>
      </c>
      <c r="AJ1528" s="24"/>
      <c r="AK1528" s="24"/>
      <c r="AL1528" s="24"/>
      <c r="AM1528" s="29" t="s">
        <v>44</v>
      </c>
      <c r="AN1528" s="37">
        <v>23370</v>
      </c>
      <c r="AO1528" s="37">
        <v>43</v>
      </c>
      <c r="AP1528" s="37">
        <v>12335</v>
      </c>
      <c r="AQ1528" s="37">
        <v>527.80888888888899</v>
      </c>
      <c r="AR1528" s="37">
        <v>4259</v>
      </c>
      <c r="AS1528" s="37">
        <v>182.24</v>
      </c>
      <c r="AV1528" s="37">
        <v>4178</v>
      </c>
      <c r="AW1528" s="37">
        <v>178.78</v>
      </c>
      <c r="AX1528" s="37">
        <v>3403</v>
      </c>
      <c r="AY1528" s="37">
        <v>145.61000000000001</v>
      </c>
      <c r="BB1528" s="37">
        <v>10</v>
      </c>
      <c r="BC1528" s="37">
        <v>0.43</v>
      </c>
      <c r="BJ1528" s="37">
        <v>0</v>
      </c>
      <c r="BK1528" s="37">
        <v>0</v>
      </c>
      <c r="BL1528" s="37">
        <v>303</v>
      </c>
      <c r="BM1528" s="37">
        <v>12.97</v>
      </c>
      <c r="BV1528" s="37">
        <v>0</v>
      </c>
      <c r="BW1528" s="37">
        <v>0</v>
      </c>
      <c r="CH1528" s="37">
        <v>0</v>
      </c>
      <c r="CI1528" s="37">
        <v>0</v>
      </c>
    </row>
    <row r="1529" spans="1:89" x14ac:dyDescent="0.25">
      <c r="A1529" s="10" t="s">
        <v>2202</v>
      </c>
      <c r="B1529" s="10" t="s">
        <v>2257</v>
      </c>
      <c r="C1529" s="11">
        <v>10953</v>
      </c>
      <c r="D1529" s="10" t="s">
        <v>5</v>
      </c>
      <c r="E1529" s="12">
        <v>865</v>
      </c>
      <c r="F1529" s="12">
        <v>3668</v>
      </c>
      <c r="G1529" s="12">
        <v>4664</v>
      </c>
      <c r="H1529" s="13">
        <f>+E1529/G1529</f>
        <v>0.1854631217838765</v>
      </c>
      <c r="I1529" s="13">
        <f>+F1529/G1529</f>
        <v>0.78644939965694682</v>
      </c>
      <c r="J1529" s="12">
        <f>+E1529-F1529</f>
        <v>-2803</v>
      </c>
      <c r="K1529" s="12">
        <f>+F1529-E1529</f>
        <v>2803</v>
      </c>
      <c r="L1529" s="13">
        <f>+H1529-I1529</f>
        <v>-0.60098627787307035</v>
      </c>
      <c r="M1529" s="13">
        <f>+I1529-H1529</f>
        <v>0.60098627787307035</v>
      </c>
      <c r="N1529" s="12">
        <v>1419</v>
      </c>
      <c r="O1529" s="12">
        <v>2886</v>
      </c>
      <c r="P1529" s="12">
        <v>4421</v>
      </c>
      <c r="Q1529" s="13">
        <f>+N1529/P1529</f>
        <v>0.32096810676317578</v>
      </c>
      <c r="R1529" s="13">
        <f>+O1529/P1529</f>
        <v>0.65279348563673378</v>
      </c>
      <c r="S1529" s="12">
        <f>+N1529-O1529</f>
        <v>-1467</v>
      </c>
      <c r="T1529" s="13">
        <f>+Q1529-R1529</f>
        <v>-0.33182537887355801</v>
      </c>
      <c r="U1529" s="14">
        <f>+E1529-N1529</f>
        <v>-554</v>
      </c>
      <c r="V1529" s="14">
        <f>+F1529-O1529</f>
        <v>782</v>
      </c>
      <c r="W1529" s="13">
        <f>+H1529-Q1529</f>
        <v>-0.13550498497929928</v>
      </c>
      <c r="X1529" s="13">
        <f>+I1529-R1529</f>
        <v>0.13365591402021304</v>
      </c>
      <c r="Y1529" s="15">
        <v>789.8</v>
      </c>
      <c r="Z1529" s="16">
        <f>+C1529/Y1529</f>
        <v>13.868067865282351</v>
      </c>
      <c r="AA1529" s="17">
        <v>29149</v>
      </c>
      <c r="AB1529" s="18" t="str">
        <f>TEXT(AA1529,"00000")</f>
        <v>29149</v>
      </c>
      <c r="AC1529" s="19">
        <v>29</v>
      </c>
      <c r="AD1529" s="19">
        <v>149</v>
      </c>
      <c r="AE1529" s="27"/>
      <c r="AF1529" s="21"/>
      <c r="AG1529" s="24"/>
      <c r="AH1529" s="28"/>
      <c r="AI1529" s="24"/>
      <c r="AJ1529" s="24"/>
      <c r="AK1529" s="24"/>
      <c r="AL1529" s="24"/>
      <c r="AM1529" s="29" t="s">
        <v>62</v>
      </c>
      <c r="AN1529" s="37">
        <v>10881</v>
      </c>
      <c r="AO1529" s="37">
        <v>52</v>
      </c>
      <c r="AP1529" s="37">
        <v>5023</v>
      </c>
      <c r="AQ1529" s="37">
        <v>461.62888888888898</v>
      </c>
      <c r="AR1529" s="37">
        <v>4537</v>
      </c>
      <c r="AS1529" s="37">
        <v>416.97</v>
      </c>
      <c r="AV1529" s="37">
        <v>350</v>
      </c>
      <c r="AW1529" s="37">
        <v>32.17</v>
      </c>
      <c r="AX1529" s="37">
        <v>136</v>
      </c>
      <c r="AY1529" s="37">
        <v>12.5</v>
      </c>
      <c r="BJ1529" s="37">
        <v>0</v>
      </c>
      <c r="BK1529" s="37">
        <v>0</v>
      </c>
      <c r="BV1529" s="37">
        <v>0</v>
      </c>
      <c r="BW1529" s="37">
        <v>0</v>
      </c>
      <c r="CH1529" s="37">
        <v>0</v>
      </c>
      <c r="CI1529" s="37">
        <v>0</v>
      </c>
    </row>
    <row r="1530" spans="1:89" x14ac:dyDescent="0.25">
      <c r="A1530" s="10" t="s">
        <v>2202</v>
      </c>
      <c r="B1530" s="10" t="s">
        <v>1507</v>
      </c>
      <c r="C1530" s="11">
        <v>13628</v>
      </c>
      <c r="D1530" s="10" t="s">
        <v>5</v>
      </c>
      <c r="E1530" s="12">
        <v>998</v>
      </c>
      <c r="F1530" s="12">
        <v>5845</v>
      </c>
      <c r="G1530" s="12">
        <v>7078</v>
      </c>
      <c r="H1530" s="13">
        <f>+E1530/G1530</f>
        <v>0.14100028256569652</v>
      </c>
      <c r="I1530" s="13">
        <f>+F1530/G1530</f>
        <v>0.82579824809268154</v>
      </c>
      <c r="J1530" s="12">
        <f>+E1530-F1530</f>
        <v>-4847</v>
      </c>
      <c r="K1530" s="12">
        <f>+F1530-E1530</f>
        <v>4847</v>
      </c>
      <c r="L1530" s="13">
        <f>+H1530-I1530</f>
        <v>-0.68479796552698502</v>
      </c>
      <c r="M1530" s="13">
        <f>+I1530-H1530</f>
        <v>0.68479796552698502</v>
      </c>
      <c r="N1530" s="12">
        <v>1472</v>
      </c>
      <c r="O1530" s="12">
        <v>5330</v>
      </c>
      <c r="P1530" s="12">
        <v>6918</v>
      </c>
      <c r="Q1530" s="13">
        <f>+N1530/P1530</f>
        <v>0.2127782596126048</v>
      </c>
      <c r="R1530" s="13">
        <f>+O1530/P1530</f>
        <v>0.77045388840705409</v>
      </c>
      <c r="S1530" s="12">
        <f>+N1530-O1530</f>
        <v>-3858</v>
      </c>
      <c r="T1530" s="13">
        <f>+Q1530-R1530</f>
        <v>-0.55767562879444932</v>
      </c>
      <c r="U1530" s="14">
        <f>+E1530-N1530</f>
        <v>-474</v>
      </c>
      <c r="V1530" s="14">
        <f>+F1530-O1530</f>
        <v>515</v>
      </c>
      <c r="W1530" s="13">
        <f>+H1530-Q1530</f>
        <v>-7.1777977046908276E-2</v>
      </c>
      <c r="X1530" s="13">
        <f>+I1530-R1530</f>
        <v>5.5344359685627453E-2</v>
      </c>
      <c r="Y1530" s="15">
        <v>604.35</v>
      </c>
      <c r="Z1530" s="16">
        <f>+C1530/Y1530</f>
        <v>22.549846942996606</v>
      </c>
      <c r="AA1530" s="17">
        <v>29151</v>
      </c>
      <c r="AB1530" s="18" t="str">
        <f>TEXT(AA1530,"00000")</f>
        <v>29151</v>
      </c>
      <c r="AC1530" s="19">
        <v>29</v>
      </c>
      <c r="AD1530" s="19">
        <v>151</v>
      </c>
      <c r="AE1530" s="27" t="s">
        <v>2218</v>
      </c>
      <c r="AF1530" s="21"/>
      <c r="AG1530" s="24" t="s">
        <v>2219</v>
      </c>
      <c r="AH1530" s="23">
        <v>151145</v>
      </c>
      <c r="AI1530" s="24" t="s">
        <v>43</v>
      </c>
      <c r="AJ1530" s="24"/>
      <c r="AK1530" s="24"/>
      <c r="AL1530" s="24"/>
      <c r="AM1530" s="29" t="s">
        <v>59</v>
      </c>
      <c r="AN1530" s="37">
        <v>13878</v>
      </c>
      <c r="AO1530" s="37">
        <v>36</v>
      </c>
      <c r="AP1530" s="37">
        <v>9863</v>
      </c>
      <c r="AQ1530" s="37">
        <v>710.69</v>
      </c>
      <c r="AR1530" s="37">
        <v>1915</v>
      </c>
      <c r="AS1530" s="37">
        <v>137.99</v>
      </c>
      <c r="AV1530" s="37">
        <v>439</v>
      </c>
      <c r="AW1530" s="37">
        <v>31.628888888888898</v>
      </c>
      <c r="AX1530" s="37">
        <v>7298</v>
      </c>
      <c r="AY1530" s="37">
        <v>525.87</v>
      </c>
      <c r="BB1530" s="37">
        <v>2</v>
      </c>
      <c r="BC1530" s="37">
        <v>0.14000000000000001</v>
      </c>
      <c r="BJ1530" s="37">
        <v>0</v>
      </c>
      <c r="BK1530" s="37">
        <v>0</v>
      </c>
      <c r="BL1530" s="37">
        <v>71</v>
      </c>
      <c r="BM1530" s="37">
        <v>5.12</v>
      </c>
      <c r="BV1530" s="37">
        <v>0</v>
      </c>
      <c r="BW1530" s="37">
        <v>0</v>
      </c>
      <c r="CH1530" s="37">
        <v>0</v>
      </c>
      <c r="CI1530" s="37">
        <v>0</v>
      </c>
    </row>
    <row r="1531" spans="1:89" x14ac:dyDescent="0.25">
      <c r="A1531" s="10" t="s">
        <v>2202</v>
      </c>
      <c r="B1531" s="10" t="s">
        <v>2258</v>
      </c>
      <c r="C1531" s="11">
        <v>9409</v>
      </c>
      <c r="D1531" s="10" t="s">
        <v>5</v>
      </c>
      <c r="E1531" s="12">
        <v>724</v>
      </c>
      <c r="F1531" s="12">
        <v>3639</v>
      </c>
      <c r="G1531" s="12">
        <v>4501</v>
      </c>
      <c r="H1531" s="13">
        <f>+E1531/G1531</f>
        <v>0.16085314374583426</v>
      </c>
      <c r="I1531" s="13">
        <f>+F1531/G1531</f>
        <v>0.80848700288824704</v>
      </c>
      <c r="J1531" s="12">
        <f>+E1531-F1531</f>
        <v>-2915</v>
      </c>
      <c r="K1531" s="12">
        <f>+F1531-E1531</f>
        <v>2915</v>
      </c>
      <c r="L1531" s="13">
        <f>+H1531-I1531</f>
        <v>-0.64763385914241278</v>
      </c>
      <c r="M1531" s="13">
        <f>+I1531-H1531</f>
        <v>0.64763385914241278</v>
      </c>
      <c r="N1531" s="12">
        <v>1261</v>
      </c>
      <c r="O1531" s="12">
        <v>3080</v>
      </c>
      <c r="P1531" s="12">
        <v>4453</v>
      </c>
      <c r="Q1531" s="13">
        <f>+N1531/P1531</f>
        <v>0.28317987873343814</v>
      </c>
      <c r="R1531" s="13">
        <f>+O1531/P1531</f>
        <v>0.69166853806422635</v>
      </c>
      <c r="S1531" s="12">
        <f>+N1531-O1531</f>
        <v>-1819</v>
      </c>
      <c r="T1531" s="13">
        <f>+Q1531-R1531</f>
        <v>-0.40848865933078821</v>
      </c>
      <c r="U1531" s="14">
        <f>+E1531-N1531</f>
        <v>-537</v>
      </c>
      <c r="V1531" s="14">
        <f>+F1531-O1531</f>
        <v>559</v>
      </c>
      <c r="W1531" s="13">
        <f>+H1531-Q1531</f>
        <v>-0.12232673498760388</v>
      </c>
      <c r="X1531" s="13">
        <f>+I1531-R1531</f>
        <v>0.1168184648240207</v>
      </c>
      <c r="Y1531" s="15">
        <v>744.97</v>
      </c>
      <c r="Z1531" s="16">
        <f>+C1531/Y1531</f>
        <v>12.630038793508463</v>
      </c>
      <c r="AA1531" s="17">
        <v>29153</v>
      </c>
      <c r="AB1531" s="18" t="str">
        <f>TEXT(AA1531,"00000")</f>
        <v>29153</v>
      </c>
      <c r="AC1531" s="19">
        <v>29</v>
      </c>
      <c r="AD1531" s="19">
        <v>153</v>
      </c>
      <c r="AE1531" s="27"/>
      <c r="AF1531" s="21"/>
      <c r="AG1531" s="24"/>
      <c r="AH1531" s="28"/>
      <c r="AI1531" s="24"/>
      <c r="AJ1531" s="24"/>
      <c r="AK1531" s="24"/>
      <c r="AL1531" s="24"/>
      <c r="AM1531" s="29" t="s">
        <v>62</v>
      </c>
      <c r="AN1531" s="37">
        <v>9723</v>
      </c>
      <c r="AO1531" s="37">
        <v>22</v>
      </c>
      <c r="AP1531" s="37">
        <v>1988</v>
      </c>
      <c r="AQ1531" s="37">
        <v>204.46</v>
      </c>
      <c r="AR1531" s="37">
        <v>1352</v>
      </c>
      <c r="AS1531" s="37">
        <v>139.05000000000001</v>
      </c>
      <c r="AV1531" s="37">
        <v>482</v>
      </c>
      <c r="AW1531" s="37">
        <v>49.57</v>
      </c>
      <c r="AX1531" s="37">
        <v>151</v>
      </c>
      <c r="AY1531" s="37">
        <v>15.528888888888901</v>
      </c>
      <c r="BB1531" s="37">
        <v>3</v>
      </c>
      <c r="BC1531" s="37">
        <v>0.31</v>
      </c>
      <c r="BJ1531" s="37">
        <v>0</v>
      </c>
      <c r="BK1531" s="37">
        <v>0</v>
      </c>
      <c r="BV1531" s="37">
        <v>0</v>
      </c>
      <c r="BW1531" s="37">
        <v>0</v>
      </c>
      <c r="CH1531" s="37">
        <v>0</v>
      </c>
      <c r="CI1531" s="37">
        <v>0</v>
      </c>
    </row>
    <row r="1532" spans="1:89" x14ac:dyDescent="0.25">
      <c r="A1532" s="10" t="s">
        <v>2202</v>
      </c>
      <c r="B1532" s="10" t="s">
        <v>2259</v>
      </c>
      <c r="C1532" s="11">
        <v>17482</v>
      </c>
      <c r="D1532" s="10" t="s">
        <v>5</v>
      </c>
      <c r="E1532" s="12">
        <v>1946</v>
      </c>
      <c r="F1532" s="12">
        <v>3964</v>
      </c>
      <c r="G1532" s="12">
        <v>6025</v>
      </c>
      <c r="H1532" s="13">
        <f>+E1532/G1532</f>
        <v>0.32298755186721989</v>
      </c>
      <c r="I1532" s="13">
        <f>+F1532/G1532</f>
        <v>0.65792531120331954</v>
      </c>
      <c r="J1532" s="12">
        <f>+E1532-F1532</f>
        <v>-2018</v>
      </c>
      <c r="K1532" s="12">
        <f>+F1532-E1532</f>
        <v>2018</v>
      </c>
      <c r="L1532" s="13">
        <f>+H1532-I1532</f>
        <v>-0.33493775933609965</v>
      </c>
      <c r="M1532" s="13">
        <f>+I1532-H1532</f>
        <v>0.33493775933609965</v>
      </c>
      <c r="N1532" s="12">
        <v>2671</v>
      </c>
      <c r="O1532" s="12">
        <v>3596</v>
      </c>
      <c r="P1532" s="12">
        <v>6333</v>
      </c>
      <c r="Q1532" s="13">
        <f>+N1532/P1532</f>
        <v>0.421759039949471</v>
      </c>
      <c r="R1532" s="13">
        <f>+O1532/P1532</f>
        <v>0.567819358913627</v>
      </c>
      <c r="S1532" s="12">
        <f>+N1532-O1532</f>
        <v>-925</v>
      </c>
      <c r="T1532" s="13">
        <f>+Q1532-R1532</f>
        <v>-0.146060318964156</v>
      </c>
      <c r="U1532" s="14">
        <f>+E1532-N1532</f>
        <v>-725</v>
      </c>
      <c r="V1532" s="14">
        <f>+F1532-O1532</f>
        <v>368</v>
      </c>
      <c r="W1532" s="13">
        <f>+H1532-Q1532</f>
        <v>-9.8771488082251113E-2</v>
      </c>
      <c r="X1532" s="13">
        <f>+I1532-R1532</f>
        <v>9.0105952289692537E-2</v>
      </c>
      <c r="Y1532" s="15">
        <v>492.54</v>
      </c>
      <c r="Z1532" s="16">
        <f>+C1532/Y1532</f>
        <v>35.49356397449953</v>
      </c>
      <c r="AA1532" s="17">
        <v>29155</v>
      </c>
      <c r="AB1532" s="18" t="str">
        <f>TEXT(AA1532,"00000")</f>
        <v>29155</v>
      </c>
      <c r="AC1532" s="19">
        <v>29</v>
      </c>
      <c r="AD1532" s="19">
        <v>155</v>
      </c>
      <c r="AE1532" s="27"/>
      <c r="AF1532" s="21"/>
      <c r="AG1532" s="24"/>
      <c r="AH1532" s="28"/>
      <c r="AI1532" s="24"/>
      <c r="AJ1532" s="24"/>
      <c r="AK1532" s="24"/>
      <c r="AL1532" s="24"/>
      <c r="AM1532" s="29" t="s">
        <v>62</v>
      </c>
      <c r="AN1532" s="37">
        <v>18296</v>
      </c>
      <c r="AO1532" s="37">
        <v>58</v>
      </c>
      <c r="AP1532" s="37">
        <v>11172</v>
      </c>
      <c r="AQ1532" s="37">
        <v>610.62888888888904</v>
      </c>
      <c r="AR1532" s="37">
        <v>9265</v>
      </c>
      <c r="AS1532" s="37">
        <v>506.38888888888903</v>
      </c>
      <c r="AT1532" s="37">
        <v>698</v>
      </c>
      <c r="AU1532" s="37">
        <v>38.148888888888898</v>
      </c>
      <c r="AV1532" s="37">
        <v>945</v>
      </c>
      <c r="AW1532" s="37">
        <v>51.648888888888898</v>
      </c>
      <c r="AX1532" s="37">
        <v>263</v>
      </c>
      <c r="AY1532" s="37">
        <v>14.3688888888889</v>
      </c>
      <c r="BB1532" s="37">
        <v>1</v>
      </c>
      <c r="BC1532" s="37">
        <v>0.05</v>
      </c>
      <c r="BJ1532" s="37">
        <v>0</v>
      </c>
      <c r="BK1532" s="37">
        <v>0</v>
      </c>
      <c r="BV1532" s="37">
        <v>0</v>
      </c>
      <c r="BW1532" s="37">
        <v>0</v>
      </c>
      <c r="CH1532" s="37">
        <v>0</v>
      </c>
      <c r="CI1532" s="37">
        <v>0</v>
      </c>
    </row>
    <row r="1533" spans="1:89" x14ac:dyDescent="0.25">
      <c r="A1533" s="10" t="s">
        <v>2202</v>
      </c>
      <c r="B1533" s="10" t="s">
        <v>157</v>
      </c>
      <c r="C1533" s="11">
        <v>19183</v>
      </c>
      <c r="D1533" s="10" t="s">
        <v>5</v>
      </c>
      <c r="E1533" s="12">
        <v>1520</v>
      </c>
      <c r="F1533" s="12">
        <v>6907</v>
      </c>
      <c r="G1533" s="12">
        <v>8732</v>
      </c>
      <c r="H1533" s="13">
        <f>+E1533/G1533</f>
        <v>0.17407237746220797</v>
      </c>
      <c r="I1533" s="13">
        <f>+F1533/G1533</f>
        <v>0.79099862574438851</v>
      </c>
      <c r="J1533" s="12">
        <f>+E1533-F1533</f>
        <v>-5387</v>
      </c>
      <c r="K1533" s="12">
        <f>+F1533-E1533</f>
        <v>5387</v>
      </c>
      <c r="L1533" s="13">
        <f>+H1533-I1533</f>
        <v>-0.61692624828218057</v>
      </c>
      <c r="M1533" s="13">
        <f>+I1533-H1533</f>
        <v>0.61692624828218057</v>
      </c>
      <c r="N1533" s="12">
        <v>2184</v>
      </c>
      <c r="O1533" s="12">
        <v>5669</v>
      </c>
      <c r="P1533" s="12">
        <v>7987</v>
      </c>
      <c r="Q1533" s="13">
        <f>+N1533/P1533</f>
        <v>0.27344434706397897</v>
      </c>
      <c r="R1533" s="13">
        <f>+O1533/P1533</f>
        <v>0.70977838988356079</v>
      </c>
      <c r="S1533" s="12">
        <f>+N1533-O1533</f>
        <v>-3485</v>
      </c>
      <c r="T1533" s="13">
        <f>+Q1533-R1533</f>
        <v>-0.43633404281958182</v>
      </c>
      <c r="U1533" s="14">
        <f>+E1533-N1533</f>
        <v>-664</v>
      </c>
      <c r="V1533" s="14">
        <f>+F1533-O1533</f>
        <v>1238</v>
      </c>
      <c r="W1533" s="13">
        <f>+H1533-Q1533</f>
        <v>-9.9371969601770999E-2</v>
      </c>
      <c r="X1533" s="13">
        <f>+I1533-R1533</f>
        <v>8.1220235860827716E-2</v>
      </c>
      <c r="Y1533" s="15">
        <v>474.35</v>
      </c>
      <c r="Z1533" s="16">
        <f>+C1533/Y1533</f>
        <v>40.44060293032571</v>
      </c>
      <c r="AA1533" s="17">
        <v>29157</v>
      </c>
      <c r="AB1533" s="18" t="str">
        <f>TEXT(AA1533,"00000")</f>
        <v>29157</v>
      </c>
      <c r="AC1533" s="19">
        <v>29</v>
      </c>
      <c r="AD1533" s="19">
        <v>157</v>
      </c>
      <c r="AE1533" s="27"/>
      <c r="AF1533" s="21"/>
      <c r="AG1533" s="24"/>
      <c r="AH1533" s="28"/>
      <c r="AI1533" s="24"/>
      <c r="AJ1533" s="24"/>
      <c r="AK1533" s="24"/>
      <c r="AL1533" s="24"/>
      <c r="AM1533" s="29" t="s">
        <v>62</v>
      </c>
      <c r="AN1533" s="37">
        <v>18971</v>
      </c>
      <c r="AO1533" s="37">
        <v>31</v>
      </c>
      <c r="AP1533" s="37">
        <v>12435</v>
      </c>
      <c r="AQ1533" s="37">
        <v>655.47</v>
      </c>
      <c r="AR1533" s="37">
        <v>5187</v>
      </c>
      <c r="AS1533" s="37">
        <v>273.42</v>
      </c>
      <c r="AV1533" s="37">
        <v>307</v>
      </c>
      <c r="AW1533" s="37">
        <v>16.178888888888899</v>
      </c>
      <c r="AX1533" s="37">
        <v>6940</v>
      </c>
      <c r="AY1533" s="37">
        <v>365.81888888888898</v>
      </c>
      <c r="BB1533" s="37">
        <v>1</v>
      </c>
      <c r="BC1533" s="37">
        <v>0.05</v>
      </c>
      <c r="BJ1533" s="37">
        <v>0</v>
      </c>
      <c r="BK1533" s="37">
        <v>0</v>
      </c>
      <c r="BV1533" s="37">
        <v>0</v>
      </c>
      <c r="BW1533" s="37">
        <v>0</v>
      </c>
      <c r="CH1533" s="37">
        <v>0</v>
      </c>
      <c r="CI1533" s="37">
        <v>0</v>
      </c>
    </row>
    <row r="1534" spans="1:89" x14ac:dyDescent="0.25">
      <c r="A1534" s="10" t="s">
        <v>2202</v>
      </c>
      <c r="B1534" s="10" t="s">
        <v>2260</v>
      </c>
      <c r="C1534" s="11">
        <v>42255</v>
      </c>
      <c r="D1534" s="10" t="s">
        <v>5</v>
      </c>
      <c r="E1534" s="12">
        <v>4322</v>
      </c>
      <c r="F1534" s="12">
        <v>12792</v>
      </c>
      <c r="G1534" s="12">
        <v>18045</v>
      </c>
      <c r="H1534" s="13">
        <f>+E1534/G1534</f>
        <v>0.23951233028539762</v>
      </c>
      <c r="I1534" s="13">
        <f>+F1534/G1534</f>
        <v>0.70889443059019119</v>
      </c>
      <c r="J1534" s="12">
        <f>+E1534-F1534</f>
        <v>-8470</v>
      </c>
      <c r="K1534" s="12">
        <f>+F1534-E1534</f>
        <v>8470</v>
      </c>
      <c r="L1534" s="13">
        <f>+H1534-I1534</f>
        <v>-0.46938210030479355</v>
      </c>
      <c r="M1534" s="13">
        <f>+I1534-H1534</f>
        <v>0.46938210030479355</v>
      </c>
      <c r="N1534" s="12">
        <v>5902</v>
      </c>
      <c r="O1534" s="12">
        <v>10840</v>
      </c>
      <c r="P1534" s="12">
        <v>17171</v>
      </c>
      <c r="Q1534" s="13">
        <f>+N1534/P1534</f>
        <v>0.34371906120785045</v>
      </c>
      <c r="R1534" s="13">
        <f>+O1534/P1534</f>
        <v>0.63129695416690934</v>
      </c>
      <c r="S1534" s="12">
        <f>+N1534-O1534</f>
        <v>-4938</v>
      </c>
      <c r="T1534" s="13">
        <f>+Q1534-R1534</f>
        <v>-0.28757789295905889</v>
      </c>
      <c r="U1534" s="14">
        <f>+E1534-N1534</f>
        <v>-1580</v>
      </c>
      <c r="V1534" s="14">
        <f>+F1534-O1534</f>
        <v>1952</v>
      </c>
      <c r="W1534" s="13">
        <f>+H1534-Q1534</f>
        <v>-0.10420673092245283</v>
      </c>
      <c r="X1534" s="13">
        <f>+I1534-R1534</f>
        <v>7.7597476423281853E-2</v>
      </c>
      <c r="Y1534" s="15">
        <v>682.22</v>
      </c>
      <c r="Z1534" s="16">
        <f>+C1534/Y1534</f>
        <v>61.937498167746469</v>
      </c>
      <c r="AA1534" s="17">
        <v>29159</v>
      </c>
      <c r="AB1534" s="18" t="str">
        <f>TEXT(AA1534,"00000")</f>
        <v>29159</v>
      </c>
      <c r="AC1534" s="19">
        <v>29</v>
      </c>
      <c r="AD1534" s="19">
        <v>159</v>
      </c>
      <c r="AE1534" s="27" t="s">
        <v>2261</v>
      </c>
      <c r="AF1534" s="21"/>
      <c r="AG1534" s="24" t="s">
        <v>2262</v>
      </c>
      <c r="AH1534" s="19"/>
      <c r="AI1534" s="24" t="s">
        <v>53</v>
      </c>
      <c r="AJ1534" s="24"/>
      <c r="AK1534" s="24"/>
      <c r="AL1534" s="24"/>
      <c r="AM1534" s="29" t="s">
        <v>44</v>
      </c>
      <c r="AN1534" s="37">
        <v>42201</v>
      </c>
      <c r="AO1534" s="37">
        <v>92</v>
      </c>
      <c r="AP1534" s="37">
        <v>25105</v>
      </c>
      <c r="AQ1534" s="37">
        <v>594.88888888888903</v>
      </c>
      <c r="AR1534" s="37">
        <v>16177</v>
      </c>
      <c r="AS1534" s="37">
        <v>383.32888888888903</v>
      </c>
      <c r="AT1534" s="37">
        <v>270</v>
      </c>
      <c r="AU1534" s="37">
        <v>6.4</v>
      </c>
      <c r="AV1534" s="37">
        <v>4957</v>
      </c>
      <c r="AW1534" s="37">
        <v>117.45888888888901</v>
      </c>
      <c r="AX1534" s="37">
        <v>2902</v>
      </c>
      <c r="AY1534" s="37">
        <v>68.768888888888895</v>
      </c>
      <c r="BB1534" s="37">
        <v>9</v>
      </c>
      <c r="BC1534" s="37">
        <v>0.21</v>
      </c>
      <c r="BJ1534" s="37">
        <v>0</v>
      </c>
      <c r="BK1534" s="37">
        <v>0</v>
      </c>
      <c r="BL1534" s="37">
        <v>611</v>
      </c>
      <c r="BM1534" s="37">
        <v>14.48</v>
      </c>
      <c r="BV1534" s="37">
        <v>0</v>
      </c>
      <c r="BW1534" s="37">
        <v>0</v>
      </c>
      <c r="CH1534" s="37">
        <v>0</v>
      </c>
      <c r="CI1534" s="37">
        <v>0</v>
      </c>
    </row>
    <row r="1535" spans="1:89" x14ac:dyDescent="0.25">
      <c r="A1535" s="10" t="s">
        <v>2202</v>
      </c>
      <c r="B1535" s="10" t="s">
        <v>2263</v>
      </c>
      <c r="C1535" s="11">
        <v>44794</v>
      </c>
      <c r="D1535" s="10" t="s">
        <v>5</v>
      </c>
      <c r="E1535" s="12">
        <v>4761</v>
      </c>
      <c r="F1535" s="12">
        <v>12699</v>
      </c>
      <c r="G1535" s="12">
        <v>18499</v>
      </c>
      <c r="H1535" s="13">
        <f>+E1535/G1535</f>
        <v>0.25736526298718848</v>
      </c>
      <c r="I1535" s="13">
        <f>+F1535/G1535</f>
        <v>0.68646953889399431</v>
      </c>
      <c r="J1535" s="12">
        <f>+E1535-F1535</f>
        <v>-7938</v>
      </c>
      <c r="K1535" s="12">
        <f>+F1535-E1535</f>
        <v>7938</v>
      </c>
      <c r="L1535" s="13">
        <f>+H1535-I1535</f>
        <v>-0.42910427590680583</v>
      </c>
      <c r="M1535" s="13">
        <f>+I1535-H1535</f>
        <v>0.42910427590680583</v>
      </c>
      <c r="N1535" s="12">
        <v>5798</v>
      </c>
      <c r="O1535" s="12">
        <v>11893</v>
      </c>
      <c r="P1535" s="12">
        <v>18188</v>
      </c>
      <c r="Q1535" s="13">
        <f>+N1535/P1535</f>
        <v>0.31878161425115459</v>
      </c>
      <c r="R1535" s="13">
        <f>+O1535/P1535</f>
        <v>0.65389267648999339</v>
      </c>
      <c r="S1535" s="12">
        <f>+N1535-O1535</f>
        <v>-6095</v>
      </c>
      <c r="T1535" s="13">
        <f>+Q1535-R1535</f>
        <v>-0.3351110622388388</v>
      </c>
      <c r="U1535" s="14">
        <f>+E1535-N1535</f>
        <v>-1037</v>
      </c>
      <c r="V1535" s="14">
        <f>+F1535-O1535</f>
        <v>806</v>
      </c>
      <c r="W1535" s="13">
        <f>+H1535-Q1535</f>
        <v>-6.1416351263966107E-2</v>
      </c>
      <c r="X1535" s="13">
        <f>+I1535-R1535</f>
        <v>3.2576862404000928E-2</v>
      </c>
      <c r="Y1535" s="15">
        <v>671.78</v>
      </c>
      <c r="Z1535" s="16">
        <f>+C1535/Y1535</f>
        <v>66.679567715621189</v>
      </c>
      <c r="AA1535" s="17">
        <v>29161</v>
      </c>
      <c r="AB1535" s="18" t="str">
        <f>TEXT(AA1535,"00000")</f>
        <v>29161</v>
      </c>
      <c r="AC1535" s="19">
        <v>29</v>
      </c>
      <c r="AD1535" s="19">
        <v>161</v>
      </c>
      <c r="AE1535" s="27" t="s">
        <v>2264</v>
      </c>
      <c r="AF1535" s="21"/>
      <c r="AG1535" s="24" t="s">
        <v>2265</v>
      </c>
      <c r="AH1535" s="19"/>
      <c r="AI1535" s="24" t="s">
        <v>53</v>
      </c>
      <c r="AJ1535" s="24"/>
      <c r="AK1535" s="24"/>
      <c r="AL1535" s="24"/>
      <c r="AM1535" s="29" t="s">
        <v>44</v>
      </c>
      <c r="AN1535" s="37">
        <v>45156</v>
      </c>
      <c r="AO1535" s="37">
        <v>80</v>
      </c>
      <c r="AP1535" s="37">
        <v>18673</v>
      </c>
      <c r="AQ1535" s="37">
        <v>413.51888888888902</v>
      </c>
      <c r="AR1535" s="37">
        <v>13306</v>
      </c>
      <c r="AS1535" s="37">
        <v>294.67</v>
      </c>
      <c r="AV1535" s="37">
        <v>1727</v>
      </c>
      <c r="AW1535" s="37">
        <v>38.25</v>
      </c>
      <c r="AX1535" s="37">
        <v>2334</v>
      </c>
      <c r="AY1535" s="37">
        <v>51.688888888888897</v>
      </c>
      <c r="BB1535" s="37">
        <v>44</v>
      </c>
      <c r="BC1535" s="37">
        <v>0.97</v>
      </c>
      <c r="BJ1535" s="37">
        <v>0</v>
      </c>
      <c r="BK1535" s="37">
        <v>0</v>
      </c>
      <c r="BL1535" s="37">
        <v>806</v>
      </c>
      <c r="BM1535" s="37">
        <v>17.850000000000001</v>
      </c>
      <c r="BV1535" s="37">
        <v>0</v>
      </c>
      <c r="BW1535" s="37">
        <v>0</v>
      </c>
      <c r="BX1535" s="37">
        <v>308</v>
      </c>
      <c r="BY1535" s="37">
        <v>6.82</v>
      </c>
      <c r="CH1535" s="37">
        <v>0</v>
      </c>
      <c r="CI1535" s="37">
        <v>0</v>
      </c>
      <c r="CJ1535" s="37">
        <v>10</v>
      </c>
      <c r="CK1535" s="37">
        <v>0.22</v>
      </c>
    </row>
    <row r="1536" spans="1:89" x14ac:dyDescent="0.25">
      <c r="A1536" s="10" t="s">
        <v>2202</v>
      </c>
      <c r="B1536" s="10" t="s">
        <v>159</v>
      </c>
      <c r="C1536" s="11">
        <v>18348</v>
      </c>
      <c r="D1536" s="10" t="s">
        <v>5</v>
      </c>
      <c r="E1536" s="12">
        <v>1806</v>
      </c>
      <c r="F1536" s="12">
        <v>5274</v>
      </c>
      <c r="G1536" s="12">
        <v>7375</v>
      </c>
      <c r="H1536" s="13">
        <f>+E1536/G1536</f>
        <v>0.24488135593220339</v>
      </c>
      <c r="I1536" s="13">
        <f>+F1536/G1536</f>
        <v>0.71511864406779657</v>
      </c>
      <c r="J1536" s="12">
        <f>+E1536-F1536</f>
        <v>-3468</v>
      </c>
      <c r="K1536" s="12">
        <f>+F1536-E1536</f>
        <v>3468</v>
      </c>
      <c r="L1536" s="13">
        <f>+H1536-I1536</f>
        <v>-0.47023728813559318</v>
      </c>
      <c r="M1536" s="13">
        <f>+I1536-H1536</f>
        <v>0.47023728813559318</v>
      </c>
      <c r="N1536" s="12">
        <v>2581</v>
      </c>
      <c r="O1536" s="12">
        <v>4576</v>
      </c>
      <c r="P1536" s="12">
        <v>7319</v>
      </c>
      <c r="Q1536" s="13">
        <f>+N1536/P1536</f>
        <v>0.3526438037983331</v>
      </c>
      <c r="R1536" s="13">
        <f>+O1536/P1536</f>
        <v>0.62522202486678513</v>
      </c>
      <c r="S1536" s="12">
        <f>+N1536-O1536</f>
        <v>-1995</v>
      </c>
      <c r="T1536" s="13">
        <f>+Q1536-R1536</f>
        <v>-0.27257822106845203</v>
      </c>
      <c r="U1536" s="14">
        <f>+E1536-N1536</f>
        <v>-775</v>
      </c>
      <c r="V1536" s="14">
        <f>+F1536-O1536</f>
        <v>698</v>
      </c>
      <c r="W1536" s="13">
        <f>+H1536-Q1536</f>
        <v>-0.10776244786612971</v>
      </c>
      <c r="X1536" s="13">
        <f>+I1536-R1536</f>
        <v>8.9896619201011441E-2</v>
      </c>
      <c r="Y1536" s="15">
        <v>670.44</v>
      </c>
      <c r="Z1536" s="16">
        <f>+C1536/Y1536</f>
        <v>27.367102201539286</v>
      </c>
      <c r="AA1536" s="17">
        <v>29163</v>
      </c>
      <c r="AB1536" s="18" t="str">
        <f>TEXT(AA1536,"00000")</f>
        <v>29163</v>
      </c>
      <c r="AC1536" s="19">
        <v>29</v>
      </c>
      <c r="AD1536" s="19">
        <v>163</v>
      </c>
      <c r="AE1536" s="27"/>
      <c r="AF1536" s="21"/>
      <c r="AG1536" s="24"/>
      <c r="AH1536" s="28"/>
      <c r="AI1536" s="24"/>
      <c r="AJ1536" s="24"/>
      <c r="AK1536" s="24"/>
      <c r="AL1536" s="24"/>
      <c r="AM1536" s="29" t="s">
        <v>62</v>
      </c>
      <c r="AN1536" s="37">
        <v>18516</v>
      </c>
      <c r="AO1536" s="37">
        <v>70</v>
      </c>
      <c r="AP1536" s="37">
        <v>10005</v>
      </c>
      <c r="AQ1536" s="37">
        <v>540.34</v>
      </c>
      <c r="AR1536" s="37">
        <v>6585</v>
      </c>
      <c r="AS1536" s="37">
        <v>355.63888888888903</v>
      </c>
      <c r="AT1536" s="37">
        <v>301</v>
      </c>
      <c r="AU1536" s="37">
        <v>16.260000000000002</v>
      </c>
      <c r="AV1536" s="37">
        <v>1867</v>
      </c>
      <c r="AW1536" s="37">
        <v>100.828888888889</v>
      </c>
      <c r="AX1536" s="37">
        <v>1250</v>
      </c>
      <c r="AY1536" s="37">
        <v>67.510000000000005</v>
      </c>
      <c r="BB1536" s="37">
        <v>2</v>
      </c>
      <c r="BC1536" s="37">
        <v>0.10888888888888899</v>
      </c>
      <c r="BJ1536" s="37">
        <v>0</v>
      </c>
      <c r="BK1536" s="37">
        <v>0</v>
      </c>
      <c r="BV1536" s="37">
        <v>0</v>
      </c>
      <c r="BW1536" s="37">
        <v>0</v>
      </c>
      <c r="CH1536" s="37">
        <v>0</v>
      </c>
      <c r="CI1536" s="37">
        <v>0</v>
      </c>
    </row>
    <row r="1537" spans="1:91" x14ac:dyDescent="0.25">
      <c r="A1537" s="10" t="s">
        <v>2202</v>
      </c>
      <c r="B1537" s="10" t="s">
        <v>2266</v>
      </c>
      <c r="C1537" s="11">
        <v>96096</v>
      </c>
      <c r="D1537" s="10" t="s">
        <v>5</v>
      </c>
      <c r="E1537" s="12">
        <v>18915</v>
      </c>
      <c r="F1537" s="12">
        <v>24975</v>
      </c>
      <c r="G1537" s="12">
        <v>46641</v>
      </c>
      <c r="H1537" s="13">
        <f>+E1537/G1537</f>
        <v>0.40554447803434746</v>
      </c>
      <c r="I1537" s="13">
        <f>+F1537/G1537</f>
        <v>0.5354730816234643</v>
      </c>
      <c r="J1537" s="12">
        <f>+E1537-F1537</f>
        <v>-6060</v>
      </c>
      <c r="K1537" s="12">
        <f>+F1537-E1537</f>
        <v>6060</v>
      </c>
      <c r="L1537" s="13">
        <f>+H1537-I1537</f>
        <v>-0.12992860358911684</v>
      </c>
      <c r="M1537" s="13">
        <f>+I1537-H1537</f>
        <v>0.12992860358911684</v>
      </c>
      <c r="N1537" s="12">
        <v>19171</v>
      </c>
      <c r="O1537" s="12">
        <v>25617</v>
      </c>
      <c r="P1537" s="12">
        <v>45547</v>
      </c>
      <c r="Q1537" s="13">
        <f>+N1537/P1537</f>
        <v>0.4209058774452763</v>
      </c>
      <c r="R1537" s="13">
        <f>+O1537/P1537</f>
        <v>0.56243001734472087</v>
      </c>
      <c r="S1537" s="12">
        <f>+N1537-O1537</f>
        <v>-6446</v>
      </c>
      <c r="T1537" s="13">
        <f>+Q1537-R1537</f>
        <v>-0.14152413989944457</v>
      </c>
      <c r="U1537" s="14">
        <f>+E1537-N1537</f>
        <v>-256</v>
      </c>
      <c r="V1537" s="14">
        <f>+F1537-O1537</f>
        <v>-642</v>
      </c>
      <c r="W1537" s="13">
        <f>+H1537-Q1537</f>
        <v>-1.5361399410928844E-2</v>
      </c>
      <c r="X1537" s="13">
        <f>+I1537-R1537</f>
        <v>-2.695693572125657E-2</v>
      </c>
      <c r="Y1537" s="15">
        <v>420.19</v>
      </c>
      <c r="Z1537" s="16">
        <f>+C1537/Y1537</f>
        <v>228.69654204050548</v>
      </c>
      <c r="AA1537" s="17">
        <v>29165</v>
      </c>
      <c r="AB1537" s="18" t="str">
        <f>TEXT(AA1537,"00000")</f>
        <v>29165</v>
      </c>
      <c r="AC1537" s="19">
        <v>29</v>
      </c>
      <c r="AD1537" s="19">
        <v>165</v>
      </c>
      <c r="AE1537" s="27" t="s">
        <v>1484</v>
      </c>
      <c r="AF1537" s="21" t="s">
        <v>1429</v>
      </c>
      <c r="AG1537" s="24" t="s">
        <v>1485</v>
      </c>
      <c r="AH1537" s="23">
        <v>2087471</v>
      </c>
      <c r="AI1537" s="24" t="s">
        <v>43</v>
      </c>
      <c r="AJ1537" s="24" t="s">
        <v>1431</v>
      </c>
      <c r="AK1537" s="24"/>
      <c r="AL1537" s="24"/>
      <c r="AM1537" s="29" t="s">
        <v>44</v>
      </c>
      <c r="AN1537" s="37">
        <v>89322</v>
      </c>
      <c r="AO1537" s="37">
        <v>75</v>
      </c>
      <c r="AP1537" s="37">
        <v>32380</v>
      </c>
      <c r="AQ1537" s="37">
        <v>362.50888888888898</v>
      </c>
      <c r="AR1537" s="37">
        <v>10560</v>
      </c>
      <c r="AS1537" s="37">
        <v>118.218888888889</v>
      </c>
      <c r="AT1537" s="37">
        <v>185</v>
      </c>
      <c r="AU1537" s="37">
        <v>2.0688888888888899</v>
      </c>
      <c r="AV1537" s="37">
        <v>8281</v>
      </c>
      <c r="AW1537" s="37">
        <v>92.708888888888893</v>
      </c>
      <c r="AX1537" s="37">
        <v>11380</v>
      </c>
      <c r="AY1537" s="37">
        <v>127.4</v>
      </c>
      <c r="BB1537" s="37">
        <v>15</v>
      </c>
      <c r="BC1537" s="37">
        <v>0.17</v>
      </c>
      <c r="BJ1537" s="37">
        <v>0</v>
      </c>
      <c r="BK1537" s="37">
        <v>0</v>
      </c>
      <c r="BL1537" s="37">
        <v>1959</v>
      </c>
      <c r="BM1537" s="37">
        <v>21.928888888888899</v>
      </c>
      <c r="BV1537" s="37">
        <v>0</v>
      </c>
      <c r="BW1537" s="37">
        <v>0</v>
      </c>
      <c r="CH1537" s="37">
        <v>0</v>
      </c>
      <c r="CI1537" s="37">
        <v>0</v>
      </c>
    </row>
    <row r="1538" spans="1:91" x14ac:dyDescent="0.25">
      <c r="A1538" s="10" t="s">
        <v>2202</v>
      </c>
      <c r="B1538" s="10" t="s">
        <v>310</v>
      </c>
      <c r="C1538" s="11">
        <v>31229</v>
      </c>
      <c r="D1538" s="10" t="s">
        <v>5</v>
      </c>
      <c r="E1538" s="12">
        <v>2630</v>
      </c>
      <c r="F1538" s="12">
        <v>10435</v>
      </c>
      <c r="G1538" s="12">
        <v>13709</v>
      </c>
      <c r="H1538" s="13">
        <f>+E1538/G1538</f>
        <v>0.19184477350645562</v>
      </c>
      <c r="I1538" s="13">
        <f>+F1538/G1538</f>
        <v>0.76117878765774305</v>
      </c>
      <c r="J1538" s="12">
        <f>+E1538-F1538</f>
        <v>-7805</v>
      </c>
      <c r="K1538" s="12">
        <f>+F1538-E1538</f>
        <v>7805</v>
      </c>
      <c r="L1538" s="13">
        <f>+H1538-I1538</f>
        <v>-0.56933401415128748</v>
      </c>
      <c r="M1538" s="13">
        <f>+I1538-H1538</f>
        <v>0.56933401415128748</v>
      </c>
      <c r="N1538" s="12">
        <v>3580</v>
      </c>
      <c r="O1538" s="12">
        <v>9252</v>
      </c>
      <c r="P1538" s="12">
        <v>13119</v>
      </c>
      <c r="Q1538" s="13">
        <f>+N1538/P1538</f>
        <v>0.2728866529461087</v>
      </c>
      <c r="R1538" s="13">
        <f>+O1538/P1538</f>
        <v>0.70523667962497139</v>
      </c>
      <c r="S1538" s="12">
        <f>+N1538-O1538</f>
        <v>-5672</v>
      </c>
      <c r="T1538" s="13">
        <f>+Q1538-R1538</f>
        <v>-0.43235002667886269</v>
      </c>
      <c r="U1538" s="14">
        <f>+E1538-N1538</f>
        <v>-950</v>
      </c>
      <c r="V1538" s="14">
        <f>+F1538-O1538</f>
        <v>1183</v>
      </c>
      <c r="W1538" s="13">
        <f>+H1538-Q1538</f>
        <v>-8.1041879439653075E-2</v>
      </c>
      <c r="X1538" s="13">
        <f>+I1538-R1538</f>
        <v>5.5942108032771665E-2</v>
      </c>
      <c r="Y1538" s="15">
        <v>635.52</v>
      </c>
      <c r="Z1538" s="16">
        <f>+C1538/Y1538</f>
        <v>49.139287512588119</v>
      </c>
      <c r="AA1538" s="17">
        <v>29167</v>
      </c>
      <c r="AB1538" s="18" t="str">
        <f>TEXT(AA1538,"00000")</f>
        <v>29167</v>
      </c>
      <c r="AC1538" s="19">
        <v>29</v>
      </c>
      <c r="AD1538" s="19">
        <v>167</v>
      </c>
      <c r="AE1538" s="27" t="s">
        <v>2222</v>
      </c>
      <c r="AF1538" s="21" t="s">
        <v>2223</v>
      </c>
      <c r="AG1538" s="24" t="s">
        <v>2224</v>
      </c>
      <c r="AH1538" s="23">
        <v>456456</v>
      </c>
      <c r="AI1538" s="24" t="s">
        <v>43</v>
      </c>
      <c r="AJ1538" s="24" t="s">
        <v>2225</v>
      </c>
      <c r="AK1538" s="24"/>
      <c r="AL1538" s="24"/>
      <c r="AM1538" s="29" t="s">
        <v>59</v>
      </c>
      <c r="AN1538" s="37">
        <v>31137</v>
      </c>
      <c r="AO1538" s="37">
        <v>60</v>
      </c>
      <c r="AP1538" s="37">
        <v>12167</v>
      </c>
      <c r="AQ1538" s="37">
        <v>390.75888888888898</v>
      </c>
      <c r="AR1538" s="37">
        <v>9565</v>
      </c>
      <c r="AS1538" s="37">
        <v>307.18888888888898</v>
      </c>
      <c r="AV1538" s="37">
        <v>1961</v>
      </c>
      <c r="AW1538" s="37">
        <v>62.978888888888903</v>
      </c>
      <c r="AX1538" s="37">
        <v>633</v>
      </c>
      <c r="AY1538" s="37">
        <v>20.328888888888901</v>
      </c>
      <c r="BB1538" s="37">
        <v>8</v>
      </c>
      <c r="BC1538" s="37">
        <v>0.26</v>
      </c>
      <c r="BJ1538" s="37">
        <v>0</v>
      </c>
      <c r="BK1538" s="37">
        <v>0</v>
      </c>
      <c r="BV1538" s="37">
        <v>0</v>
      </c>
      <c r="BW1538" s="37">
        <v>0</v>
      </c>
      <c r="CH1538" s="37">
        <v>0</v>
      </c>
      <c r="CI1538" s="37">
        <v>0</v>
      </c>
    </row>
    <row r="1539" spans="1:91" x14ac:dyDescent="0.25">
      <c r="A1539" s="10" t="s">
        <v>2202</v>
      </c>
      <c r="B1539" s="10" t="s">
        <v>315</v>
      </c>
      <c r="C1539" s="11">
        <v>53221</v>
      </c>
      <c r="D1539" s="10" t="s">
        <v>5</v>
      </c>
      <c r="E1539" s="12">
        <v>2918</v>
      </c>
      <c r="F1539" s="12">
        <v>9870</v>
      </c>
      <c r="G1539" s="12">
        <v>13443</v>
      </c>
      <c r="H1539" s="13">
        <f>+E1539/G1539</f>
        <v>0.21706464330878525</v>
      </c>
      <c r="I1539" s="13">
        <f>+F1539/G1539</f>
        <v>0.73421111359071634</v>
      </c>
      <c r="J1539" s="12">
        <f>+E1539-F1539</f>
        <v>-6952</v>
      </c>
      <c r="K1539" s="12">
        <f>+F1539-E1539</f>
        <v>6952</v>
      </c>
      <c r="L1539" s="13">
        <f>+H1539-I1539</f>
        <v>-0.51714647028193106</v>
      </c>
      <c r="M1539" s="13">
        <f>+I1539-H1539</f>
        <v>0.51714647028193106</v>
      </c>
      <c r="N1539" s="12">
        <v>4199</v>
      </c>
      <c r="O1539" s="12">
        <v>9092</v>
      </c>
      <c r="P1539" s="12">
        <v>13571</v>
      </c>
      <c r="Q1539" s="13">
        <f>+N1539/P1539</f>
        <v>0.30940977083486848</v>
      </c>
      <c r="R1539" s="13">
        <f>+O1539/P1539</f>
        <v>0.66995799867364236</v>
      </c>
      <c r="S1539" s="12">
        <f>+N1539-O1539</f>
        <v>-4893</v>
      </c>
      <c r="T1539" s="13">
        <f>+Q1539-R1539</f>
        <v>-0.36054822783877388</v>
      </c>
      <c r="U1539" s="14">
        <f>+E1539-N1539</f>
        <v>-1281</v>
      </c>
      <c r="V1539" s="14">
        <f>+F1539-O1539</f>
        <v>778</v>
      </c>
      <c r="W1539" s="13">
        <f>+H1539-Q1539</f>
        <v>-9.2345127526083232E-2</v>
      </c>
      <c r="X1539" s="13">
        <f>+I1539-R1539</f>
        <v>6.4253114917073972E-2</v>
      </c>
      <c r="Y1539" s="15">
        <v>547.1</v>
      </c>
      <c r="Z1539" s="16">
        <f>+C1539/Y1539</f>
        <v>97.27837689636263</v>
      </c>
      <c r="AA1539" s="17">
        <v>29169</v>
      </c>
      <c r="AB1539" s="18" t="str">
        <f>TEXT(AA1539,"00000")</f>
        <v>29169</v>
      </c>
      <c r="AC1539" s="19">
        <v>29</v>
      </c>
      <c r="AD1539" s="19">
        <v>169</v>
      </c>
      <c r="AE1539" s="27" t="s">
        <v>2267</v>
      </c>
      <c r="AF1539" s="21"/>
      <c r="AG1539" s="24" t="s">
        <v>2268</v>
      </c>
      <c r="AH1539" s="19"/>
      <c r="AI1539" s="24" t="s">
        <v>53</v>
      </c>
      <c r="AJ1539" s="24"/>
      <c r="AK1539" s="24"/>
      <c r="AL1539" s="24"/>
      <c r="AM1539" s="29" t="s">
        <v>44</v>
      </c>
      <c r="AN1539" s="37">
        <v>52274</v>
      </c>
      <c r="AO1539" s="37">
        <v>88</v>
      </c>
      <c r="AP1539" s="37">
        <v>18800</v>
      </c>
      <c r="AQ1539" s="37">
        <v>359.63888888888903</v>
      </c>
      <c r="AR1539" s="37">
        <v>15862</v>
      </c>
      <c r="AS1539" s="37">
        <v>303.43888888888898</v>
      </c>
      <c r="AT1539" s="37">
        <v>180</v>
      </c>
      <c r="AU1539" s="37">
        <v>3.44</v>
      </c>
      <c r="AV1539" s="37">
        <v>979</v>
      </c>
      <c r="AW1539" s="37">
        <v>18.73</v>
      </c>
      <c r="AX1539" s="37">
        <v>452</v>
      </c>
      <c r="AY1539" s="37">
        <v>8.65</v>
      </c>
      <c r="BB1539" s="37">
        <v>16</v>
      </c>
      <c r="BC1539" s="37">
        <v>0.31</v>
      </c>
      <c r="BJ1539" s="37">
        <v>0</v>
      </c>
      <c r="BK1539" s="37">
        <v>0</v>
      </c>
      <c r="BL1539" s="37">
        <v>1311</v>
      </c>
      <c r="BM1539" s="37">
        <v>25.078888888888901</v>
      </c>
      <c r="BV1539" s="37">
        <v>0</v>
      </c>
      <c r="BW1539" s="37">
        <v>0</v>
      </c>
      <c r="CH1539" s="37">
        <v>0</v>
      </c>
      <c r="CI1539" s="37">
        <v>0</v>
      </c>
    </row>
    <row r="1540" spans="1:91" x14ac:dyDescent="0.25">
      <c r="A1540" s="10" t="s">
        <v>2202</v>
      </c>
      <c r="B1540" s="10" t="s">
        <v>743</v>
      </c>
      <c r="C1540" s="11">
        <v>4858</v>
      </c>
      <c r="D1540" s="10" t="s">
        <v>5</v>
      </c>
      <c r="E1540" s="12">
        <v>352</v>
      </c>
      <c r="F1540" s="12">
        <v>1936</v>
      </c>
      <c r="G1540" s="12">
        <v>2342</v>
      </c>
      <c r="H1540" s="13">
        <f>+E1540/G1540</f>
        <v>0.1502988898377455</v>
      </c>
      <c r="I1540" s="13">
        <f>+F1540/G1540</f>
        <v>0.82664389410760031</v>
      </c>
      <c r="J1540" s="12">
        <f>+E1540-F1540</f>
        <v>-1584</v>
      </c>
      <c r="K1540" s="12">
        <f>+F1540-E1540</f>
        <v>1584</v>
      </c>
      <c r="L1540" s="13">
        <f>+H1540-I1540</f>
        <v>-0.67634500426985478</v>
      </c>
      <c r="M1540" s="13">
        <f>+I1540-H1540</f>
        <v>0.67634500426985478</v>
      </c>
      <c r="N1540" s="12">
        <v>587</v>
      </c>
      <c r="O1540" s="12">
        <v>1673</v>
      </c>
      <c r="P1540" s="12">
        <v>2309</v>
      </c>
      <c r="Q1540" s="13">
        <f>+N1540/P1540</f>
        <v>0.25422260718925943</v>
      </c>
      <c r="R1540" s="13">
        <f>+O1540/P1540</f>
        <v>0.72455608488523171</v>
      </c>
      <c r="S1540" s="12">
        <f>+N1540-O1540</f>
        <v>-1086</v>
      </c>
      <c r="T1540" s="13">
        <f>+Q1540-R1540</f>
        <v>-0.47033347769597228</v>
      </c>
      <c r="U1540" s="14">
        <f>+E1540-N1540</f>
        <v>-235</v>
      </c>
      <c r="V1540" s="14">
        <f>+F1540-O1540</f>
        <v>263</v>
      </c>
      <c r="W1540" s="13">
        <f>+H1540-Q1540</f>
        <v>-0.10392371735151393</v>
      </c>
      <c r="X1540" s="13">
        <f>+I1540-R1540</f>
        <v>0.1020878092223686</v>
      </c>
      <c r="Y1540" s="15">
        <v>517.32000000000005</v>
      </c>
      <c r="Z1540" s="16">
        <f>+C1540/Y1540</f>
        <v>9.3907059460295361</v>
      </c>
      <c r="AA1540" s="17">
        <v>29171</v>
      </c>
      <c r="AB1540" s="18" t="str">
        <f>TEXT(AA1540,"00000")</f>
        <v>29171</v>
      </c>
      <c r="AC1540" s="19">
        <v>29</v>
      </c>
      <c r="AD1540" s="19">
        <v>171</v>
      </c>
      <c r="AE1540" s="27"/>
      <c r="AF1540" s="21"/>
      <c r="AG1540" s="24"/>
      <c r="AH1540" s="28"/>
      <c r="AI1540" s="24"/>
      <c r="AJ1540" s="24"/>
      <c r="AK1540" s="24"/>
      <c r="AL1540" s="24"/>
      <c r="AM1540" s="29" t="s">
        <v>62</v>
      </c>
      <c r="AN1540" s="37">
        <v>4979</v>
      </c>
      <c r="AO1540" s="37">
        <v>18</v>
      </c>
      <c r="AP1540" s="37">
        <v>2512</v>
      </c>
      <c r="AQ1540" s="37">
        <v>504.51888888888902</v>
      </c>
      <c r="AR1540" s="37">
        <v>2151</v>
      </c>
      <c r="AS1540" s="37">
        <v>432.00888888888898</v>
      </c>
      <c r="AV1540" s="37">
        <v>296</v>
      </c>
      <c r="AW1540" s="37">
        <v>59.45</v>
      </c>
      <c r="AX1540" s="37">
        <v>65</v>
      </c>
      <c r="AY1540" s="37">
        <v>13.05</v>
      </c>
      <c r="BJ1540" s="37">
        <v>0</v>
      </c>
      <c r="BK1540" s="37">
        <v>0</v>
      </c>
      <c r="BV1540" s="37">
        <v>0</v>
      </c>
      <c r="BW1540" s="37">
        <v>0</v>
      </c>
      <c r="CH1540" s="37">
        <v>0</v>
      </c>
      <c r="CI1540" s="37">
        <v>0</v>
      </c>
    </row>
    <row r="1541" spans="1:91" x14ac:dyDescent="0.25">
      <c r="A1541" s="10" t="s">
        <v>2202</v>
      </c>
      <c r="B1541" s="10" t="s">
        <v>2269</v>
      </c>
      <c r="C1541" s="11">
        <v>10196</v>
      </c>
      <c r="D1541" s="10" t="s">
        <v>5</v>
      </c>
      <c r="E1541" s="12">
        <v>1138</v>
      </c>
      <c r="F1541" s="12">
        <v>3969</v>
      </c>
      <c r="G1541" s="12">
        <v>5266</v>
      </c>
      <c r="H1541" s="13">
        <f>+E1541/G1541</f>
        <v>0.21610330421572352</v>
      </c>
      <c r="I1541" s="13">
        <f>+F1541/G1541</f>
        <v>0.75370300037979487</v>
      </c>
      <c r="J1541" s="12">
        <f>+E1541-F1541</f>
        <v>-2831</v>
      </c>
      <c r="K1541" s="12">
        <f>+F1541-E1541</f>
        <v>2831</v>
      </c>
      <c r="L1541" s="13">
        <f>+H1541-I1541</f>
        <v>-0.53759969616407133</v>
      </c>
      <c r="M1541" s="13">
        <f>+I1541-H1541</f>
        <v>0.53759969616407133</v>
      </c>
      <c r="N1541" s="12">
        <v>1736</v>
      </c>
      <c r="O1541" s="12">
        <v>3231</v>
      </c>
      <c r="P1541" s="12">
        <v>5036</v>
      </c>
      <c r="Q1541" s="13">
        <f>+N1541/P1541</f>
        <v>0.34471803018268465</v>
      </c>
      <c r="R1541" s="13">
        <f>+O1541/P1541</f>
        <v>0.64158061953931689</v>
      </c>
      <c r="S1541" s="12">
        <f>+N1541-O1541</f>
        <v>-1495</v>
      </c>
      <c r="T1541" s="13">
        <f>+Q1541-R1541</f>
        <v>-0.29686258935663223</v>
      </c>
      <c r="U1541" s="14">
        <f>+E1541-N1541</f>
        <v>-598</v>
      </c>
      <c r="V1541" s="14">
        <f>+F1541-O1541</f>
        <v>738</v>
      </c>
      <c r="W1541" s="13">
        <f>+H1541-Q1541</f>
        <v>-0.12861472596696114</v>
      </c>
      <c r="X1541" s="13">
        <f>+I1541-R1541</f>
        <v>0.11212238084047799</v>
      </c>
      <c r="Y1541" s="15">
        <v>469.78</v>
      </c>
      <c r="Z1541" s="16">
        <f>+C1541/Y1541</f>
        <v>21.703776235684789</v>
      </c>
      <c r="AA1541" s="17">
        <v>29173</v>
      </c>
      <c r="AB1541" s="18" t="str">
        <f>TEXT(AA1541,"00000")</f>
        <v>29173</v>
      </c>
      <c r="AC1541" s="19">
        <v>29</v>
      </c>
      <c r="AD1541" s="19">
        <v>173</v>
      </c>
      <c r="AE1541" s="27" t="s">
        <v>2250</v>
      </c>
      <c r="AF1541" s="21" t="s">
        <v>1038</v>
      </c>
      <c r="AG1541" s="24" t="s">
        <v>2251</v>
      </c>
      <c r="AH1541" s="19"/>
      <c r="AI1541" s="24" t="s">
        <v>53</v>
      </c>
      <c r="AJ1541" s="24" t="s">
        <v>1040</v>
      </c>
      <c r="AK1541" s="24"/>
      <c r="AL1541" s="24"/>
      <c r="AM1541" s="29" t="s">
        <v>59</v>
      </c>
      <c r="AN1541" s="37">
        <v>10167</v>
      </c>
      <c r="AO1541" s="37">
        <v>17</v>
      </c>
      <c r="AP1541" s="37">
        <v>4057</v>
      </c>
      <c r="AQ1541" s="37">
        <v>399.04</v>
      </c>
      <c r="AR1541" s="37">
        <v>2430</v>
      </c>
      <c r="AS1541" s="37">
        <v>239.008888888889</v>
      </c>
      <c r="AV1541" s="37">
        <v>1274</v>
      </c>
      <c r="AW1541" s="37">
        <v>125.31</v>
      </c>
      <c r="AX1541" s="37">
        <v>353</v>
      </c>
      <c r="AY1541" s="37">
        <v>34.718888888888898</v>
      </c>
      <c r="BJ1541" s="37">
        <v>0</v>
      </c>
      <c r="BK1541" s="37">
        <v>0</v>
      </c>
      <c r="BV1541" s="37">
        <v>0</v>
      </c>
      <c r="BW1541" s="37">
        <v>0</v>
      </c>
      <c r="CH1541" s="37">
        <v>0</v>
      </c>
      <c r="CI1541" s="37">
        <v>0</v>
      </c>
    </row>
    <row r="1542" spans="1:91" x14ac:dyDescent="0.25">
      <c r="A1542" s="10" t="s">
        <v>2202</v>
      </c>
      <c r="B1542" s="10" t="s">
        <v>162</v>
      </c>
      <c r="C1542" s="11">
        <v>25104</v>
      </c>
      <c r="D1542" s="10" t="s">
        <v>5</v>
      </c>
      <c r="E1542" s="12">
        <v>2283</v>
      </c>
      <c r="F1542" s="12">
        <v>7529</v>
      </c>
      <c r="G1542" s="12">
        <v>10309</v>
      </c>
      <c r="H1542" s="13">
        <f>+E1542/G1542</f>
        <v>0.22145697933844213</v>
      </c>
      <c r="I1542" s="13">
        <f>+F1542/G1542</f>
        <v>0.73033271898341257</v>
      </c>
      <c r="J1542" s="12">
        <f>+E1542-F1542</f>
        <v>-5246</v>
      </c>
      <c r="K1542" s="12">
        <f>+F1542-E1542</f>
        <v>5246</v>
      </c>
      <c r="L1542" s="13">
        <f>+H1542-I1542</f>
        <v>-0.50887573964497046</v>
      </c>
      <c r="M1542" s="13">
        <f>+I1542-H1542</f>
        <v>0.50887573964497046</v>
      </c>
      <c r="N1542" s="12">
        <v>3031</v>
      </c>
      <c r="O1542" s="12">
        <v>6667</v>
      </c>
      <c r="P1542" s="12">
        <v>9944</v>
      </c>
      <c r="Q1542" s="13">
        <f>+N1542/P1542</f>
        <v>0.30480691874497184</v>
      </c>
      <c r="R1542" s="13">
        <f>+O1542/P1542</f>
        <v>0.67045454545454541</v>
      </c>
      <c r="S1542" s="12">
        <f>+N1542-O1542</f>
        <v>-3636</v>
      </c>
      <c r="T1542" s="13">
        <f>+Q1542-R1542</f>
        <v>-0.36564762670957357</v>
      </c>
      <c r="U1542" s="14">
        <f>+E1542-N1542</f>
        <v>-748</v>
      </c>
      <c r="V1542" s="14">
        <f>+F1542-O1542</f>
        <v>862</v>
      </c>
      <c r="W1542" s="13">
        <f>+H1542-Q1542</f>
        <v>-8.3349939406529711E-2</v>
      </c>
      <c r="X1542" s="13">
        <f>+I1542-R1542</f>
        <v>5.9878173528867151E-2</v>
      </c>
      <c r="Y1542" s="15">
        <v>482.68</v>
      </c>
      <c r="Z1542" s="16">
        <f>+C1542/Y1542</f>
        <v>52.009612994116182</v>
      </c>
      <c r="AA1542" s="17">
        <v>29175</v>
      </c>
      <c r="AB1542" s="18" t="str">
        <f>TEXT(AA1542,"00000")</f>
        <v>29175</v>
      </c>
      <c r="AC1542" s="19">
        <v>29</v>
      </c>
      <c r="AD1542" s="19">
        <v>175</v>
      </c>
      <c r="AE1542" s="27" t="s">
        <v>2270</v>
      </c>
      <c r="AF1542" s="21" t="s">
        <v>2208</v>
      </c>
      <c r="AG1542" s="24" t="s">
        <v>2271</v>
      </c>
      <c r="AH1542" s="19"/>
      <c r="AI1542" s="24" t="s">
        <v>53</v>
      </c>
      <c r="AJ1542" s="24" t="s">
        <v>2210</v>
      </c>
      <c r="AK1542" s="24"/>
      <c r="AL1542" s="24"/>
      <c r="AM1542" s="29" t="s">
        <v>44</v>
      </c>
      <c r="AN1542" s="37">
        <v>25414</v>
      </c>
      <c r="AO1542" s="37">
        <v>57</v>
      </c>
      <c r="AP1542" s="37">
        <v>14243</v>
      </c>
      <c r="AQ1542" s="37">
        <v>560.44000000000005</v>
      </c>
      <c r="AR1542" s="37">
        <v>9227</v>
      </c>
      <c r="AS1542" s="37">
        <v>363.06888888888898</v>
      </c>
      <c r="AT1542" s="37">
        <v>500</v>
      </c>
      <c r="AU1542" s="37">
        <v>19.670000000000002</v>
      </c>
      <c r="AV1542" s="37">
        <v>2464</v>
      </c>
      <c r="AW1542" s="37">
        <v>96.95</v>
      </c>
      <c r="AX1542" s="37">
        <v>1634</v>
      </c>
      <c r="AY1542" s="37">
        <v>64.298888888888897</v>
      </c>
      <c r="BB1542" s="37">
        <v>3</v>
      </c>
      <c r="BC1542" s="37">
        <v>0.12</v>
      </c>
      <c r="BJ1542" s="37">
        <v>0</v>
      </c>
      <c r="BK1542" s="37">
        <v>0</v>
      </c>
      <c r="BL1542" s="37">
        <v>415</v>
      </c>
      <c r="BM1542" s="37">
        <v>16.328888888888901</v>
      </c>
      <c r="BV1542" s="37">
        <v>0</v>
      </c>
      <c r="BW1542" s="37">
        <v>0</v>
      </c>
      <c r="CH1542" s="37">
        <v>0</v>
      </c>
      <c r="CI1542" s="37">
        <v>0</v>
      </c>
    </row>
    <row r="1543" spans="1:91" x14ac:dyDescent="0.25">
      <c r="A1543" s="10" t="s">
        <v>2202</v>
      </c>
      <c r="B1543" s="10" t="s">
        <v>2272</v>
      </c>
      <c r="C1543" s="11">
        <v>22810</v>
      </c>
      <c r="D1543" s="10" t="s">
        <v>5</v>
      </c>
      <c r="E1543" s="12">
        <v>3088</v>
      </c>
      <c r="F1543" s="12">
        <v>7103</v>
      </c>
      <c r="G1543" s="12">
        <v>10835</v>
      </c>
      <c r="H1543" s="13">
        <f>+E1543/G1543</f>
        <v>0.28500230733733273</v>
      </c>
      <c r="I1543" s="13">
        <f>+F1543/G1543</f>
        <v>0.65556068297185044</v>
      </c>
      <c r="J1543" s="12">
        <f>+E1543-F1543</f>
        <v>-4015</v>
      </c>
      <c r="K1543" s="12">
        <f>+F1543-E1543</f>
        <v>4015</v>
      </c>
      <c r="L1543" s="13">
        <f>+H1543-I1543</f>
        <v>-0.37055837563451771</v>
      </c>
      <c r="M1543" s="13">
        <f>+I1543-H1543</f>
        <v>0.37055837563451771</v>
      </c>
      <c r="N1543" s="12">
        <v>4264</v>
      </c>
      <c r="O1543" s="12">
        <v>5805</v>
      </c>
      <c r="P1543" s="12">
        <v>10346</v>
      </c>
      <c r="Q1543" s="13">
        <f>+N1543/P1543</f>
        <v>0.41213995747148657</v>
      </c>
      <c r="R1543" s="13">
        <f>+O1543/P1543</f>
        <v>0.56108641020684324</v>
      </c>
      <c r="S1543" s="12">
        <f>+N1543-O1543</f>
        <v>-1541</v>
      </c>
      <c r="T1543" s="13">
        <f>+Q1543-R1543</f>
        <v>-0.14894645273535667</v>
      </c>
      <c r="U1543" s="14">
        <f>+E1543-N1543</f>
        <v>-1176</v>
      </c>
      <c r="V1543" s="14">
        <f>+F1543-O1543</f>
        <v>1298</v>
      </c>
      <c r="W1543" s="13">
        <f>+H1543-Q1543</f>
        <v>-0.12713765013415385</v>
      </c>
      <c r="X1543" s="13">
        <f>+I1543-R1543</f>
        <v>9.4474272765007195E-2</v>
      </c>
      <c r="Y1543" s="15">
        <v>568.80999999999995</v>
      </c>
      <c r="Z1543" s="16">
        <f>+C1543/Y1543</f>
        <v>40.101264042474646</v>
      </c>
      <c r="AA1543" s="17">
        <v>29177</v>
      </c>
      <c r="AB1543" s="18" t="str">
        <f>TEXT(AA1543,"00000")</f>
        <v>29177</v>
      </c>
      <c r="AC1543" s="19">
        <v>29</v>
      </c>
      <c r="AD1543" s="19">
        <v>177</v>
      </c>
      <c r="AE1543" s="27" t="s">
        <v>1484</v>
      </c>
      <c r="AF1543" s="21" t="s">
        <v>1429</v>
      </c>
      <c r="AG1543" s="24" t="s">
        <v>1485</v>
      </c>
      <c r="AH1543" s="23">
        <v>2087471</v>
      </c>
      <c r="AI1543" s="24" t="s">
        <v>43</v>
      </c>
      <c r="AJ1543" s="24" t="s">
        <v>1431</v>
      </c>
      <c r="AK1543" s="24"/>
      <c r="AL1543" s="24"/>
      <c r="AM1543" s="29" t="s">
        <v>59</v>
      </c>
      <c r="AN1543" s="37">
        <v>23494</v>
      </c>
      <c r="AO1543" s="37">
        <v>53</v>
      </c>
      <c r="AP1543" s="37">
        <v>9247</v>
      </c>
      <c r="AQ1543" s="37">
        <v>393.58888888888902</v>
      </c>
      <c r="AR1543" s="37">
        <v>6690</v>
      </c>
      <c r="AS1543" s="37">
        <v>284.75</v>
      </c>
      <c r="AT1543" s="37">
        <v>246</v>
      </c>
      <c r="AU1543" s="37">
        <v>10.47</v>
      </c>
      <c r="AV1543" s="37">
        <v>1839</v>
      </c>
      <c r="AW1543" s="37">
        <v>78.28</v>
      </c>
      <c r="AX1543" s="37">
        <v>291</v>
      </c>
      <c r="AY1543" s="37">
        <v>12.39</v>
      </c>
      <c r="BB1543" s="37">
        <v>2</v>
      </c>
      <c r="BC1543" s="37">
        <v>8.8888888888888906E-2</v>
      </c>
      <c r="BJ1543" s="37">
        <v>0</v>
      </c>
      <c r="BK1543" s="37">
        <v>0</v>
      </c>
      <c r="BV1543" s="37">
        <v>0</v>
      </c>
      <c r="BW1543" s="37">
        <v>0</v>
      </c>
      <c r="CH1543" s="37">
        <v>0</v>
      </c>
      <c r="CI1543" s="37">
        <v>0</v>
      </c>
    </row>
    <row r="1544" spans="1:91" x14ac:dyDescent="0.25">
      <c r="A1544" s="10" t="s">
        <v>2202</v>
      </c>
      <c r="B1544" s="10" t="s">
        <v>2273</v>
      </c>
      <c r="C1544" s="11">
        <v>6432</v>
      </c>
      <c r="D1544" s="10" t="s">
        <v>5</v>
      </c>
      <c r="E1544" s="12">
        <v>540</v>
      </c>
      <c r="F1544" s="12">
        <v>2402</v>
      </c>
      <c r="G1544" s="12">
        <v>3032</v>
      </c>
      <c r="H1544" s="13">
        <f>+E1544/G1544</f>
        <v>0.17810026385224276</v>
      </c>
      <c r="I1544" s="13">
        <f>+F1544/G1544</f>
        <v>0.79221635883905017</v>
      </c>
      <c r="J1544" s="12">
        <f>+E1544-F1544</f>
        <v>-1862</v>
      </c>
      <c r="K1544" s="12">
        <f>+F1544-E1544</f>
        <v>1862</v>
      </c>
      <c r="L1544" s="13">
        <f>+H1544-I1544</f>
        <v>-0.61411609498680741</v>
      </c>
      <c r="M1544" s="13">
        <f>+I1544-H1544</f>
        <v>0.61411609498680741</v>
      </c>
      <c r="N1544" s="12">
        <v>1155</v>
      </c>
      <c r="O1544" s="12">
        <v>1927</v>
      </c>
      <c r="P1544" s="12">
        <v>3196</v>
      </c>
      <c r="Q1544" s="13">
        <f>+N1544/P1544</f>
        <v>0.36138923654568211</v>
      </c>
      <c r="R1544" s="13">
        <f>+O1544/P1544</f>
        <v>0.6029411764705882</v>
      </c>
      <c r="S1544" s="12">
        <f>+N1544-O1544</f>
        <v>-772</v>
      </c>
      <c r="T1544" s="13">
        <f>+Q1544-R1544</f>
        <v>-0.24155193992490609</v>
      </c>
      <c r="U1544" s="14">
        <f>+E1544-N1544</f>
        <v>-615</v>
      </c>
      <c r="V1544" s="14">
        <f>+F1544-O1544</f>
        <v>475</v>
      </c>
      <c r="W1544" s="13">
        <f>+H1544-Q1544</f>
        <v>-0.18328897269343936</v>
      </c>
      <c r="X1544" s="13">
        <f>+I1544-R1544</f>
        <v>0.18927518236846197</v>
      </c>
      <c r="Y1544" s="15">
        <v>808.48</v>
      </c>
      <c r="Z1544" s="16">
        <f>+C1544/Y1544</f>
        <v>7.9556698990698589</v>
      </c>
      <c r="AA1544" s="17">
        <v>29179</v>
      </c>
      <c r="AB1544" s="18" t="str">
        <f>TEXT(AA1544,"00000")</f>
        <v>29179</v>
      </c>
      <c r="AC1544" s="19">
        <v>29</v>
      </c>
      <c r="AD1544" s="19">
        <v>179</v>
      </c>
      <c r="AE1544" s="27"/>
      <c r="AF1544" s="21"/>
      <c r="AG1544" s="24"/>
      <c r="AH1544" s="28"/>
      <c r="AI1544" s="24"/>
      <c r="AJ1544" s="24"/>
      <c r="AK1544" s="24"/>
      <c r="AL1544" s="24"/>
      <c r="AM1544" s="29" t="s">
        <v>62</v>
      </c>
      <c r="AN1544" s="37">
        <v>6696</v>
      </c>
      <c r="AO1544" s="37">
        <v>23</v>
      </c>
      <c r="AP1544" s="37">
        <v>3613</v>
      </c>
      <c r="AQ1544" s="37">
        <v>539.58000000000004</v>
      </c>
      <c r="AR1544" s="37">
        <v>3252</v>
      </c>
      <c r="AS1544" s="37">
        <v>485.66</v>
      </c>
      <c r="AV1544" s="37">
        <v>139</v>
      </c>
      <c r="AW1544" s="37">
        <v>20.76</v>
      </c>
      <c r="AX1544" s="37">
        <v>83</v>
      </c>
      <c r="AY1544" s="37">
        <v>12.4</v>
      </c>
      <c r="BB1544" s="37">
        <v>1</v>
      </c>
      <c r="BC1544" s="37">
        <v>0.15</v>
      </c>
      <c r="BJ1544" s="37">
        <v>0</v>
      </c>
      <c r="BK1544" s="37">
        <v>0</v>
      </c>
      <c r="BV1544" s="37">
        <v>0</v>
      </c>
      <c r="BW1544" s="37">
        <v>0</v>
      </c>
      <c r="CH1544" s="37">
        <v>0</v>
      </c>
      <c r="CI1544" s="37">
        <v>0</v>
      </c>
    </row>
    <row r="1545" spans="1:91" x14ac:dyDescent="0.25">
      <c r="A1545" s="10" t="s">
        <v>2202</v>
      </c>
      <c r="B1545" s="10" t="s">
        <v>1299</v>
      </c>
      <c r="C1545" s="11">
        <v>13802</v>
      </c>
      <c r="D1545" s="10" t="s">
        <v>5</v>
      </c>
      <c r="E1545" s="12">
        <v>830</v>
      </c>
      <c r="F1545" s="12">
        <v>4520</v>
      </c>
      <c r="G1545" s="12">
        <v>5518</v>
      </c>
      <c r="H1545" s="13">
        <f>+E1545/G1545</f>
        <v>0.15041681768756796</v>
      </c>
      <c r="I1545" s="13">
        <f>+F1545/G1545</f>
        <v>0.81913736861181585</v>
      </c>
      <c r="J1545" s="12">
        <f>+E1545-F1545</f>
        <v>-3690</v>
      </c>
      <c r="K1545" s="12">
        <f>+F1545-E1545</f>
        <v>3690</v>
      </c>
      <c r="L1545" s="13">
        <f>+H1545-I1545</f>
        <v>-0.66872055092424787</v>
      </c>
      <c r="M1545" s="13">
        <f>+I1545-H1545</f>
        <v>0.66872055092424787</v>
      </c>
      <c r="N1545" s="12">
        <v>1396</v>
      </c>
      <c r="O1545" s="12">
        <v>3743</v>
      </c>
      <c r="P1545" s="12">
        <v>5263</v>
      </c>
      <c r="Q1545" s="13">
        <f>+N1545/P1545</f>
        <v>0.26524795743872315</v>
      </c>
      <c r="R1545" s="13">
        <f>+O1545/P1545</f>
        <v>0.71119133574007221</v>
      </c>
      <c r="S1545" s="12">
        <f>+N1545-O1545</f>
        <v>-2347</v>
      </c>
      <c r="T1545" s="13">
        <f>+Q1545-R1545</f>
        <v>-0.44594337830134906</v>
      </c>
      <c r="U1545" s="14">
        <f>+E1545-N1545</f>
        <v>-566</v>
      </c>
      <c r="V1545" s="14">
        <f>+F1545-O1545</f>
        <v>777</v>
      </c>
      <c r="W1545" s="13">
        <f>+H1545-Q1545</f>
        <v>-0.11483113975115519</v>
      </c>
      <c r="X1545" s="13">
        <f>+I1545-R1545</f>
        <v>0.10794603287174365</v>
      </c>
      <c r="Y1545" s="15">
        <v>629.54</v>
      </c>
      <c r="Z1545" s="16">
        <f>+C1545/Y1545</f>
        <v>21.923944467388889</v>
      </c>
      <c r="AA1545" s="17">
        <v>29181</v>
      </c>
      <c r="AB1545" s="18" t="str">
        <f>TEXT(AA1545,"00000")</f>
        <v>29181</v>
      </c>
      <c r="AC1545" s="19">
        <v>29</v>
      </c>
      <c r="AD1545" s="19">
        <v>181</v>
      </c>
      <c r="AE1545" s="27"/>
      <c r="AF1545" s="21"/>
      <c r="AG1545" s="24"/>
      <c r="AH1545" s="28"/>
      <c r="AI1545" s="24"/>
      <c r="AJ1545" s="24"/>
      <c r="AK1545" s="24"/>
      <c r="AL1545" s="24"/>
      <c r="AM1545" s="29" t="s">
        <v>62</v>
      </c>
      <c r="AN1545" s="37">
        <v>14100</v>
      </c>
      <c r="AO1545" s="37">
        <v>38</v>
      </c>
      <c r="AP1545" s="37">
        <v>3665</v>
      </c>
      <c r="AQ1545" s="37">
        <v>259.93</v>
      </c>
      <c r="AR1545" s="37">
        <v>3016</v>
      </c>
      <c r="AS1545" s="37">
        <v>213.9</v>
      </c>
      <c r="AT1545" s="37">
        <v>182</v>
      </c>
      <c r="AU1545" s="37">
        <v>12.91</v>
      </c>
      <c r="AV1545" s="37">
        <v>259</v>
      </c>
      <c r="AW1545" s="37">
        <v>18.37</v>
      </c>
      <c r="AX1545" s="37">
        <v>208</v>
      </c>
      <c r="AY1545" s="37">
        <v>14.75</v>
      </c>
      <c r="BJ1545" s="37">
        <v>0</v>
      </c>
      <c r="BK1545" s="37">
        <v>0</v>
      </c>
      <c r="BV1545" s="37">
        <v>0</v>
      </c>
      <c r="BW1545" s="37">
        <v>0</v>
      </c>
      <c r="CH1545" s="37">
        <v>0</v>
      </c>
      <c r="CI1545" s="37">
        <v>0</v>
      </c>
    </row>
    <row r="1546" spans="1:91" x14ac:dyDescent="0.25">
      <c r="A1546" s="10" t="s">
        <v>2202</v>
      </c>
      <c r="B1546" s="10" t="s">
        <v>2274</v>
      </c>
      <c r="C1546" s="11">
        <v>385590</v>
      </c>
      <c r="D1546" s="10" t="s">
        <v>5</v>
      </c>
      <c r="E1546" s="12">
        <v>68225</v>
      </c>
      <c r="F1546" s="12">
        <v>120899</v>
      </c>
      <c r="G1546" s="12">
        <v>199513</v>
      </c>
      <c r="H1546" s="13">
        <f>+E1546/G1546</f>
        <v>0.34195766691894763</v>
      </c>
      <c r="I1546" s="13">
        <f>+F1546/G1546</f>
        <v>0.60597053826066472</v>
      </c>
      <c r="J1546" s="12">
        <f>+E1546-F1546</f>
        <v>-52674</v>
      </c>
      <c r="K1546" s="12">
        <f>+F1546-E1546</f>
        <v>52674</v>
      </c>
      <c r="L1546" s="13">
        <f>+H1546-I1546</f>
        <v>-0.26401287134171708</v>
      </c>
      <c r="M1546" s="13">
        <f>+I1546-H1546</f>
        <v>0.26401287134171708</v>
      </c>
      <c r="N1546" s="12">
        <v>71798</v>
      </c>
      <c r="O1546" s="12">
        <v>110732</v>
      </c>
      <c r="P1546" s="12">
        <v>185597</v>
      </c>
      <c r="Q1546" s="13">
        <f>+N1546/P1546</f>
        <v>0.38684892535978493</v>
      </c>
      <c r="R1546" s="13">
        <f>+O1546/P1546</f>
        <v>0.5966260230499415</v>
      </c>
      <c r="S1546" s="12">
        <f>+N1546-O1546</f>
        <v>-38934</v>
      </c>
      <c r="T1546" s="13">
        <f>+Q1546-R1546</f>
        <v>-0.20977709769015657</v>
      </c>
      <c r="U1546" s="14">
        <f>+E1546-N1546</f>
        <v>-3573</v>
      </c>
      <c r="V1546" s="14">
        <f>+F1546-O1546</f>
        <v>10167</v>
      </c>
      <c r="W1546" s="13">
        <f>+H1546-Q1546</f>
        <v>-4.4891258440837301E-2</v>
      </c>
      <c r="X1546" s="13">
        <f>+I1546-R1546</f>
        <v>9.3445152107232143E-3</v>
      </c>
      <c r="Y1546" s="15">
        <v>560.44000000000005</v>
      </c>
      <c r="Z1546" s="16">
        <f>+C1546/Y1546</f>
        <v>688.01298979373348</v>
      </c>
      <c r="AA1546" s="17">
        <v>29183</v>
      </c>
      <c r="AB1546" s="18" t="str">
        <f>TEXT(AA1546,"00000")</f>
        <v>29183</v>
      </c>
      <c r="AC1546" s="19">
        <v>29</v>
      </c>
      <c r="AD1546" s="19">
        <v>183</v>
      </c>
      <c r="AE1546" s="27" t="s">
        <v>1047</v>
      </c>
      <c r="AF1546" s="21" t="s">
        <v>1048</v>
      </c>
      <c r="AG1546" s="24" t="s">
        <v>1049</v>
      </c>
      <c r="AH1546" s="23">
        <v>2811588</v>
      </c>
      <c r="AI1546" s="24" t="s">
        <v>43</v>
      </c>
      <c r="AJ1546" s="24" t="s">
        <v>1050</v>
      </c>
      <c r="AK1546" s="24"/>
      <c r="AL1546" s="24"/>
      <c r="AM1546" s="29" t="s">
        <v>44</v>
      </c>
      <c r="AN1546" s="37">
        <v>360485</v>
      </c>
      <c r="AO1546" s="37">
        <v>224</v>
      </c>
      <c r="AP1546" s="37">
        <v>186493</v>
      </c>
      <c r="AQ1546" s="37">
        <v>517.34</v>
      </c>
      <c r="AR1546" s="37">
        <v>72210</v>
      </c>
      <c r="AS1546" s="37">
        <v>200.31</v>
      </c>
      <c r="AT1546" s="37">
        <v>406</v>
      </c>
      <c r="AU1546" s="37">
        <v>1.1288888888888899</v>
      </c>
      <c r="AV1546" s="37">
        <v>24412</v>
      </c>
      <c r="AW1546" s="37">
        <v>67.718888888888898</v>
      </c>
      <c r="AX1546" s="37">
        <v>85536</v>
      </c>
      <c r="AY1546" s="37">
        <v>237.28</v>
      </c>
      <c r="BB1546" s="37">
        <v>81</v>
      </c>
      <c r="BC1546" s="37">
        <v>0.22</v>
      </c>
      <c r="BD1546" s="37">
        <v>252</v>
      </c>
      <c r="BE1546" s="37">
        <v>0.699058213240495</v>
      </c>
      <c r="BJ1546" s="37">
        <v>252</v>
      </c>
      <c r="BK1546" s="37">
        <v>0.699058213240495</v>
      </c>
      <c r="BL1546" s="37">
        <v>3281</v>
      </c>
      <c r="BM1546" s="37">
        <v>9.0988888888888901</v>
      </c>
      <c r="BP1546" s="37">
        <v>77</v>
      </c>
      <c r="BQ1546" s="37">
        <v>0.213601120712374</v>
      </c>
      <c r="BV1546" s="37">
        <v>77</v>
      </c>
      <c r="BW1546" s="37">
        <v>0.213601120712374</v>
      </c>
      <c r="CF1546" s="37">
        <v>97</v>
      </c>
      <c r="CG1546" s="37">
        <v>0.27</v>
      </c>
      <c r="CH1546" s="37">
        <v>97</v>
      </c>
      <c r="CI1546" s="37">
        <v>0.27</v>
      </c>
      <c r="CL1546" s="37">
        <v>3</v>
      </c>
      <c r="CM1546" s="37">
        <v>8.8888888888888906E-3</v>
      </c>
    </row>
    <row r="1547" spans="1:91" x14ac:dyDescent="0.25">
      <c r="A1547" s="10" t="s">
        <v>2202</v>
      </c>
      <c r="B1547" s="10" t="s">
        <v>166</v>
      </c>
      <c r="C1547" s="11">
        <v>9440</v>
      </c>
      <c r="D1547" s="10" t="s">
        <v>5</v>
      </c>
      <c r="E1547" s="12">
        <v>936</v>
      </c>
      <c r="F1547" s="12">
        <v>3501</v>
      </c>
      <c r="G1547" s="12">
        <v>4630</v>
      </c>
      <c r="H1547" s="13">
        <f>+E1547/G1547</f>
        <v>0.20215982721382289</v>
      </c>
      <c r="I1547" s="13">
        <f>+F1547/G1547</f>
        <v>0.7561555075593952</v>
      </c>
      <c r="J1547" s="12">
        <f>+E1547-F1547</f>
        <v>-2565</v>
      </c>
      <c r="K1547" s="12">
        <f>+F1547-E1547</f>
        <v>2565</v>
      </c>
      <c r="L1547" s="13">
        <f>+H1547-I1547</f>
        <v>-0.55399568034557234</v>
      </c>
      <c r="M1547" s="13">
        <f>+I1547-H1547</f>
        <v>0.55399568034557234</v>
      </c>
      <c r="N1547" s="12">
        <v>1460</v>
      </c>
      <c r="O1547" s="12">
        <v>3019</v>
      </c>
      <c r="P1547" s="12">
        <v>4626</v>
      </c>
      <c r="Q1547" s="13">
        <f>+N1547/P1547</f>
        <v>0.31560743623000431</v>
      </c>
      <c r="R1547" s="13">
        <f>+O1547/P1547</f>
        <v>0.65261565067012539</v>
      </c>
      <c r="S1547" s="12">
        <f>+N1547-O1547</f>
        <v>-1559</v>
      </c>
      <c r="T1547" s="13">
        <f>+Q1547-R1547</f>
        <v>-0.33700821444012108</v>
      </c>
      <c r="U1547" s="14">
        <f>+E1547-N1547</f>
        <v>-524</v>
      </c>
      <c r="V1547" s="14">
        <f>+F1547-O1547</f>
        <v>482</v>
      </c>
      <c r="W1547" s="13">
        <f>+H1547-Q1547</f>
        <v>-0.11344760901618142</v>
      </c>
      <c r="X1547" s="13">
        <f>+I1547-R1547</f>
        <v>0.10353985688926981</v>
      </c>
      <c r="Y1547" s="15">
        <v>669.98</v>
      </c>
      <c r="Z1547" s="16">
        <f>+C1547/Y1547</f>
        <v>14.08997283501</v>
      </c>
      <c r="AA1547" s="17">
        <v>29185</v>
      </c>
      <c r="AB1547" s="18" t="str">
        <f>TEXT(AA1547,"00000")</f>
        <v>29185</v>
      </c>
      <c r="AC1547" s="19">
        <v>29</v>
      </c>
      <c r="AD1547" s="19">
        <v>185</v>
      </c>
      <c r="AE1547" s="27"/>
      <c r="AF1547" s="21"/>
      <c r="AG1547" s="24"/>
      <c r="AH1547" s="28"/>
      <c r="AI1547" s="24"/>
      <c r="AJ1547" s="24"/>
      <c r="AK1547" s="24"/>
      <c r="AL1547" s="24"/>
      <c r="AM1547" s="29" t="s">
        <v>62</v>
      </c>
      <c r="AN1547" s="37">
        <v>9805</v>
      </c>
      <c r="AO1547" s="37">
        <v>30</v>
      </c>
      <c r="AP1547" s="37">
        <v>4542</v>
      </c>
      <c r="AQ1547" s="37">
        <v>463.23</v>
      </c>
      <c r="AR1547" s="37">
        <v>3694</v>
      </c>
      <c r="AS1547" s="37">
        <v>376.75</v>
      </c>
      <c r="AV1547" s="37">
        <v>768</v>
      </c>
      <c r="AW1547" s="37">
        <v>78.328888888888898</v>
      </c>
      <c r="AX1547" s="37">
        <v>80</v>
      </c>
      <c r="AY1547" s="37">
        <v>8.16</v>
      </c>
      <c r="BJ1547" s="37">
        <v>0</v>
      </c>
      <c r="BK1547" s="37">
        <v>0</v>
      </c>
      <c r="BV1547" s="37">
        <v>0</v>
      </c>
      <c r="BW1547" s="37">
        <v>0</v>
      </c>
      <c r="CH1547" s="37">
        <v>0</v>
      </c>
      <c r="CI1547" s="37">
        <v>0</v>
      </c>
    </row>
    <row r="1548" spans="1:91" x14ac:dyDescent="0.25">
      <c r="A1548" s="10" t="s">
        <v>2202</v>
      </c>
      <c r="B1548" s="10" t="s">
        <v>2275</v>
      </c>
      <c r="C1548" s="11">
        <v>17919</v>
      </c>
      <c r="D1548" s="10" t="s">
        <v>5</v>
      </c>
      <c r="E1548" s="12">
        <v>2540</v>
      </c>
      <c r="F1548" s="12">
        <v>5495</v>
      </c>
      <c r="G1548" s="12">
        <v>8459</v>
      </c>
      <c r="H1548" s="13">
        <f>+E1548/G1548</f>
        <v>0.30027189975174373</v>
      </c>
      <c r="I1548" s="13">
        <f>+F1548/G1548</f>
        <v>0.64960397210072107</v>
      </c>
      <c r="J1548" s="12">
        <f>+E1548-F1548</f>
        <v>-2955</v>
      </c>
      <c r="K1548" s="12">
        <f>+F1548-E1548</f>
        <v>2955</v>
      </c>
      <c r="L1548" s="13">
        <f>+H1548-I1548</f>
        <v>-0.34933207234897734</v>
      </c>
      <c r="M1548" s="13">
        <f>+I1548-H1548</f>
        <v>0.34933207234897734</v>
      </c>
      <c r="N1548" s="12">
        <v>3813</v>
      </c>
      <c r="O1548" s="12">
        <v>4055</v>
      </c>
      <c r="P1548" s="12">
        <v>8070</v>
      </c>
      <c r="Q1548" s="13">
        <f>+N1548/P1548</f>
        <v>0.47249070631970258</v>
      </c>
      <c r="R1548" s="13">
        <f>+O1548/P1548</f>
        <v>0.50247831474597271</v>
      </c>
      <c r="S1548" s="12">
        <f>+N1548-O1548</f>
        <v>-242</v>
      </c>
      <c r="T1548" s="13">
        <f>+Q1548-R1548</f>
        <v>-2.9987608426270129E-2</v>
      </c>
      <c r="U1548" s="14">
        <f>+E1548-N1548</f>
        <v>-1273</v>
      </c>
      <c r="V1548" s="14">
        <f>+F1548-O1548</f>
        <v>1440</v>
      </c>
      <c r="W1548" s="13">
        <f>+H1548-Q1548</f>
        <v>-0.17221880656795885</v>
      </c>
      <c r="X1548" s="13">
        <f>+I1548-R1548</f>
        <v>0.14712565735474836</v>
      </c>
      <c r="Y1548" s="15">
        <v>499.15</v>
      </c>
      <c r="Z1548" s="16">
        <f>+C1548/Y1548</f>
        <v>35.899028348191926</v>
      </c>
      <c r="AA1548" s="17">
        <v>29186</v>
      </c>
      <c r="AB1548" s="18" t="str">
        <f>TEXT(AA1548,"00000")</f>
        <v>29186</v>
      </c>
      <c r="AC1548" s="19">
        <v>29</v>
      </c>
      <c r="AD1548" s="19">
        <v>186</v>
      </c>
      <c r="AE1548" s="27"/>
      <c r="AF1548" s="21"/>
      <c r="AG1548" s="24"/>
      <c r="AH1548" s="28"/>
      <c r="AI1548" s="24"/>
      <c r="AJ1548" s="24"/>
      <c r="AK1548" s="24"/>
      <c r="AL1548" s="24"/>
      <c r="AM1548" s="29" t="s">
        <v>62</v>
      </c>
      <c r="AN1548" s="37">
        <v>18145</v>
      </c>
      <c r="AO1548" s="37">
        <v>27</v>
      </c>
      <c r="AP1548" s="37">
        <v>9326</v>
      </c>
      <c r="AQ1548" s="37">
        <v>513.97</v>
      </c>
      <c r="AR1548" s="37">
        <v>2765</v>
      </c>
      <c r="AS1548" s="37">
        <v>152.37888888888901</v>
      </c>
      <c r="AV1548" s="37">
        <v>126</v>
      </c>
      <c r="AW1548" s="37">
        <v>6.94</v>
      </c>
      <c r="AX1548" s="37">
        <v>6434</v>
      </c>
      <c r="AY1548" s="37">
        <v>354.58888888888902</v>
      </c>
      <c r="BB1548" s="37">
        <v>1</v>
      </c>
      <c r="BC1548" s="37">
        <v>5.88888888888889E-2</v>
      </c>
      <c r="BJ1548" s="37">
        <v>0</v>
      </c>
      <c r="BK1548" s="37">
        <v>0</v>
      </c>
      <c r="BV1548" s="37">
        <v>0</v>
      </c>
      <c r="BW1548" s="37">
        <v>0</v>
      </c>
      <c r="CH1548" s="37">
        <v>0</v>
      </c>
      <c r="CI1548" s="37">
        <v>0</v>
      </c>
    </row>
    <row r="1549" spans="1:91" x14ac:dyDescent="0.25">
      <c r="A1549" s="10" t="s">
        <v>2202</v>
      </c>
      <c r="B1549" s="10" t="s">
        <v>2276</v>
      </c>
      <c r="C1549" s="11">
        <v>66520</v>
      </c>
      <c r="D1549" s="10" t="s">
        <v>5</v>
      </c>
      <c r="E1549" s="12">
        <v>6250</v>
      </c>
      <c r="F1549" s="12">
        <v>17467</v>
      </c>
      <c r="G1549" s="12">
        <v>24714</v>
      </c>
      <c r="H1549" s="13">
        <f>+E1549/G1549</f>
        <v>0.25289309703002349</v>
      </c>
      <c r="I1549" s="13">
        <f>+F1549/G1549</f>
        <v>0.70676539613174716</v>
      </c>
      <c r="J1549" s="12">
        <f>+E1549-F1549</f>
        <v>-11217</v>
      </c>
      <c r="K1549" s="12">
        <f>+F1549-E1549</f>
        <v>11217</v>
      </c>
      <c r="L1549" s="13">
        <f>+H1549-I1549</f>
        <v>-0.45387229910172366</v>
      </c>
      <c r="M1549" s="13">
        <f>+I1549-H1549</f>
        <v>0.45387229910172366</v>
      </c>
      <c r="N1549" s="12">
        <v>8837</v>
      </c>
      <c r="O1549" s="12">
        <v>13248</v>
      </c>
      <c r="P1549" s="12">
        <v>22590</v>
      </c>
      <c r="Q1549" s="13">
        <f>+N1549/P1549</f>
        <v>0.39119079238601151</v>
      </c>
      <c r="R1549" s="13">
        <f>+O1549/P1549</f>
        <v>0.58645418326693222</v>
      </c>
      <c r="S1549" s="12">
        <f>+N1549-O1549</f>
        <v>-4411</v>
      </c>
      <c r="T1549" s="13">
        <f>+Q1549-R1549</f>
        <v>-0.19526339088092071</v>
      </c>
      <c r="U1549" s="14">
        <f>+E1549-N1549</f>
        <v>-2587</v>
      </c>
      <c r="V1549" s="14">
        <f>+F1549-O1549</f>
        <v>4219</v>
      </c>
      <c r="W1549" s="13">
        <f>+H1549-Q1549</f>
        <v>-0.13829769535598802</v>
      </c>
      <c r="X1549" s="13">
        <f>+I1549-R1549</f>
        <v>0.12031121286481494</v>
      </c>
      <c r="Y1549" s="15">
        <v>451.89</v>
      </c>
      <c r="Z1549" s="16">
        <f>+C1549/Y1549</f>
        <v>147.2039655668415</v>
      </c>
      <c r="AA1549" s="17">
        <v>29187</v>
      </c>
      <c r="AB1549" s="18" t="str">
        <f>TEXT(AA1549,"00000")</f>
        <v>29187</v>
      </c>
      <c r="AC1549" s="19">
        <v>29</v>
      </c>
      <c r="AD1549" s="19">
        <v>187</v>
      </c>
      <c r="AE1549" s="27" t="s">
        <v>2277</v>
      </c>
      <c r="AF1549" s="21" t="s">
        <v>1048</v>
      </c>
      <c r="AG1549" s="24" t="s">
        <v>2278</v>
      </c>
      <c r="AH1549" s="19"/>
      <c r="AI1549" s="24" t="s">
        <v>53</v>
      </c>
      <c r="AJ1549" s="24" t="s">
        <v>1050</v>
      </c>
      <c r="AK1549" s="24"/>
      <c r="AL1549" s="24"/>
      <c r="AM1549" s="29" t="s">
        <v>44</v>
      </c>
      <c r="AN1549" s="37">
        <v>65359</v>
      </c>
      <c r="AO1549" s="37">
        <v>126</v>
      </c>
      <c r="AP1549" s="37">
        <v>28737</v>
      </c>
      <c r="AQ1549" s="37">
        <v>439.68</v>
      </c>
      <c r="AR1549" s="37">
        <v>21697</v>
      </c>
      <c r="AS1549" s="37">
        <v>331.97</v>
      </c>
      <c r="AV1549" s="37">
        <v>3156</v>
      </c>
      <c r="AW1549" s="37">
        <v>48.288888888888899</v>
      </c>
      <c r="AX1549" s="37">
        <v>2991</v>
      </c>
      <c r="AY1549" s="37">
        <v>45.758888888888897</v>
      </c>
      <c r="AZ1549" s="37">
        <v>40</v>
      </c>
      <c r="BA1549" s="37">
        <v>0.61</v>
      </c>
      <c r="BB1549" s="37">
        <v>10</v>
      </c>
      <c r="BC1549" s="37">
        <v>0.15</v>
      </c>
      <c r="BJ1549" s="37">
        <v>0</v>
      </c>
      <c r="BK1549" s="37">
        <v>0</v>
      </c>
      <c r="BL1549" s="37">
        <v>705</v>
      </c>
      <c r="BM1549" s="37">
        <v>10.7888888888889</v>
      </c>
      <c r="BV1549" s="37">
        <v>0</v>
      </c>
      <c r="BW1549" s="37">
        <v>0</v>
      </c>
      <c r="CH1549" s="37">
        <v>0</v>
      </c>
      <c r="CI1549" s="37">
        <v>0</v>
      </c>
    </row>
    <row r="1550" spans="1:91" x14ac:dyDescent="0.25">
      <c r="A1550" s="10" t="s">
        <v>2202</v>
      </c>
      <c r="B1550" s="10" t="s">
        <v>2097</v>
      </c>
      <c r="C1550" s="11">
        <v>1003362</v>
      </c>
      <c r="D1550" s="10" t="s">
        <v>5</v>
      </c>
      <c r="E1550" s="12">
        <v>280866</v>
      </c>
      <c r="F1550" s="12">
        <v>199081</v>
      </c>
      <c r="G1550" s="12">
        <v>503493</v>
      </c>
      <c r="H1550" s="13">
        <f>+E1550/G1550</f>
        <v>0.55783496493496432</v>
      </c>
      <c r="I1550" s="13">
        <f>+F1550/G1550</f>
        <v>0.39539973743428408</v>
      </c>
      <c r="J1550" s="12">
        <f>+E1550-F1550</f>
        <v>81785</v>
      </c>
      <c r="K1550" s="12">
        <f>+F1550-E1550</f>
        <v>-81785</v>
      </c>
      <c r="L1550" s="13">
        <f>+H1550-I1550</f>
        <v>0.16243522750068023</v>
      </c>
      <c r="M1550" s="13">
        <f>+I1550-H1550</f>
        <v>-0.16243522750068023</v>
      </c>
      <c r="N1550" s="12">
        <v>294735</v>
      </c>
      <c r="O1550" s="12">
        <v>223102</v>
      </c>
      <c r="P1550" s="12">
        <v>524628</v>
      </c>
      <c r="Q1550" s="13">
        <f>+N1550/P1550</f>
        <v>0.56179807406390814</v>
      </c>
      <c r="R1550" s="13">
        <f>+O1550/P1550</f>
        <v>0.42525751580167281</v>
      </c>
      <c r="S1550" s="12">
        <f>+N1550-O1550</f>
        <v>71633</v>
      </c>
      <c r="T1550" s="13">
        <f>+Q1550-R1550</f>
        <v>0.13654055826223532</v>
      </c>
      <c r="U1550" s="14">
        <f>+E1550-N1550</f>
        <v>-13869</v>
      </c>
      <c r="V1550" s="14">
        <f>+F1550-O1550</f>
        <v>-24021</v>
      </c>
      <c r="W1550" s="13">
        <f>+H1550-Q1550</f>
        <v>-3.9631091289438203E-3</v>
      </c>
      <c r="X1550" s="13">
        <f>+I1550-R1550</f>
        <v>-2.9857778367388732E-2</v>
      </c>
      <c r="Y1550" s="15">
        <v>507.8</v>
      </c>
      <c r="Z1550" s="16">
        <f>+C1550/Y1550</f>
        <v>1975.899960614415</v>
      </c>
      <c r="AA1550" s="17">
        <v>29189</v>
      </c>
      <c r="AB1550" s="18" t="str">
        <f>TEXT(AA1550,"00000")</f>
        <v>29189</v>
      </c>
      <c r="AC1550" s="19">
        <v>29</v>
      </c>
      <c r="AD1550" s="19">
        <v>189</v>
      </c>
      <c r="AE1550" s="27" t="s">
        <v>1047</v>
      </c>
      <c r="AF1550" s="21" t="s">
        <v>1048</v>
      </c>
      <c r="AG1550" s="24" t="s">
        <v>1049</v>
      </c>
      <c r="AH1550" s="23">
        <v>2811588</v>
      </c>
      <c r="AI1550" s="24" t="s">
        <v>43</v>
      </c>
      <c r="AJ1550" s="24" t="s">
        <v>1050</v>
      </c>
      <c r="AK1550" s="24"/>
      <c r="AL1550" s="24"/>
      <c r="AM1550" s="29" t="s">
        <v>44</v>
      </c>
      <c r="AN1550" s="37">
        <v>998954</v>
      </c>
      <c r="AO1550" s="37">
        <v>730</v>
      </c>
      <c r="AP1550" s="37">
        <v>516073</v>
      </c>
      <c r="AQ1550" s="37">
        <v>516.61</v>
      </c>
      <c r="AR1550" s="37">
        <v>162614</v>
      </c>
      <c r="AS1550" s="37">
        <v>162.78</v>
      </c>
      <c r="AT1550" s="37">
        <v>9369</v>
      </c>
      <c r="AU1550" s="37">
        <v>9.3800000000000008</v>
      </c>
      <c r="AV1550" s="37">
        <v>74404</v>
      </c>
      <c r="AW1550" s="37">
        <v>74.48</v>
      </c>
      <c r="AX1550" s="37">
        <v>230488</v>
      </c>
      <c r="AY1550" s="37">
        <v>230.728888888889</v>
      </c>
      <c r="AZ1550" s="37">
        <v>2042</v>
      </c>
      <c r="BA1550" s="37">
        <v>2.04</v>
      </c>
      <c r="BB1550" s="37">
        <v>373</v>
      </c>
      <c r="BC1550" s="37">
        <v>0.37</v>
      </c>
      <c r="BD1550" s="37">
        <v>3257</v>
      </c>
      <c r="BE1550" s="37">
        <v>3.2604103892671699</v>
      </c>
      <c r="BF1550" s="37">
        <v>1378</v>
      </c>
      <c r="BG1550" s="37">
        <v>1.3794428972705499</v>
      </c>
      <c r="BJ1550" s="37">
        <v>4635</v>
      </c>
      <c r="BK1550" s="37">
        <v>4.6398532865377202</v>
      </c>
      <c r="BL1550" s="37">
        <v>7275</v>
      </c>
      <c r="BM1550" s="37">
        <v>7.28</v>
      </c>
      <c r="BN1550" s="37">
        <v>2659</v>
      </c>
      <c r="BO1550" s="37">
        <v>2.6617842263007101</v>
      </c>
      <c r="BP1550" s="37">
        <v>35</v>
      </c>
      <c r="BQ1550" s="37">
        <v>3.5036648334157497E-2</v>
      </c>
      <c r="BR1550" s="37">
        <v>85</v>
      </c>
      <c r="BS1550" s="37">
        <v>8.5089003097239699E-2</v>
      </c>
      <c r="BT1550" s="37">
        <v>500</v>
      </c>
      <c r="BU1550" s="37">
        <v>0.50052354763082196</v>
      </c>
      <c r="BV1550" s="37">
        <v>3279</v>
      </c>
      <c r="BW1550" s="37">
        <v>3.282433425362929</v>
      </c>
      <c r="BX1550" s="37">
        <v>1908</v>
      </c>
      <c r="BY1550" s="37">
        <v>1.91</v>
      </c>
      <c r="BZ1550" s="37">
        <v>3659</v>
      </c>
      <c r="CA1550" s="37">
        <v>3.66</v>
      </c>
      <c r="CB1550" s="37">
        <v>2350</v>
      </c>
      <c r="CC1550" s="37">
        <v>2.35</v>
      </c>
      <c r="CD1550" s="37">
        <v>32</v>
      </c>
      <c r="CE1550" s="37">
        <v>2.8888888888888901E-2</v>
      </c>
      <c r="CF1550" s="37">
        <v>12204</v>
      </c>
      <c r="CG1550" s="37">
        <v>12.22</v>
      </c>
      <c r="CH1550" s="37">
        <v>18245</v>
      </c>
      <c r="CI1550" s="37">
        <v>18.25888888888889</v>
      </c>
      <c r="CJ1550" s="37">
        <v>1013</v>
      </c>
      <c r="CK1550" s="37">
        <v>1.01</v>
      </c>
      <c r="CL1550" s="37">
        <v>14</v>
      </c>
      <c r="CM1550" s="37">
        <v>8.8888888888888906E-3</v>
      </c>
    </row>
    <row r="1551" spans="1:91" x14ac:dyDescent="0.25">
      <c r="A1551" s="10" t="s">
        <v>2202</v>
      </c>
      <c r="B1551" s="10" t="s">
        <v>319</v>
      </c>
      <c r="C1551" s="11">
        <v>23258</v>
      </c>
      <c r="D1551" s="10" t="s">
        <v>5</v>
      </c>
      <c r="E1551" s="12">
        <v>2787</v>
      </c>
      <c r="F1551" s="12">
        <v>5977</v>
      </c>
      <c r="G1551" s="12">
        <v>9245</v>
      </c>
      <c r="H1551" s="13">
        <f>+E1551/G1551</f>
        <v>0.30146024878312599</v>
      </c>
      <c r="I1551" s="13">
        <f>+F1551/G1551</f>
        <v>0.64651162790697669</v>
      </c>
      <c r="J1551" s="12">
        <f>+E1551-F1551</f>
        <v>-3190</v>
      </c>
      <c r="K1551" s="12">
        <f>+F1551-E1551</f>
        <v>3190</v>
      </c>
      <c r="L1551" s="13">
        <f>+H1551-I1551</f>
        <v>-0.3450513791238507</v>
      </c>
      <c r="M1551" s="13">
        <f>+I1551-H1551</f>
        <v>0.3450513791238507</v>
      </c>
      <c r="N1551" s="12">
        <v>3785</v>
      </c>
      <c r="O1551" s="12">
        <v>5096</v>
      </c>
      <c r="P1551" s="12">
        <v>9095</v>
      </c>
      <c r="Q1551" s="13">
        <f>+N1551/P1551</f>
        <v>0.41616272677295219</v>
      </c>
      <c r="R1551" s="13">
        <f>+O1551/P1551</f>
        <v>0.56030786146234191</v>
      </c>
      <c r="S1551" s="12">
        <f>+N1551-O1551</f>
        <v>-1311</v>
      </c>
      <c r="T1551" s="13">
        <f>+Q1551-R1551</f>
        <v>-0.14414513468938972</v>
      </c>
      <c r="U1551" s="14">
        <f>+E1551-N1551</f>
        <v>-998</v>
      </c>
      <c r="V1551" s="14">
        <f>+F1551-O1551</f>
        <v>881</v>
      </c>
      <c r="W1551" s="13">
        <f>+H1551-Q1551</f>
        <v>-0.11470247798982619</v>
      </c>
      <c r="X1551" s="13">
        <f>+I1551-R1551</f>
        <v>8.6203766444634788E-2</v>
      </c>
      <c r="Y1551" s="15">
        <v>755.5</v>
      </c>
      <c r="Z1551" s="16">
        <f>+C1551/Y1551</f>
        <v>30.784910655195233</v>
      </c>
      <c r="AA1551" s="17">
        <v>29195</v>
      </c>
      <c r="AB1551" s="18" t="str">
        <f>TEXT(AA1551,"00000")</f>
        <v>29195</v>
      </c>
      <c r="AC1551" s="19">
        <v>29</v>
      </c>
      <c r="AD1551" s="19">
        <v>195</v>
      </c>
      <c r="AE1551" s="27" t="s">
        <v>2279</v>
      </c>
      <c r="AF1551" s="21"/>
      <c r="AG1551" s="24" t="s">
        <v>2280</v>
      </c>
      <c r="AH1551" s="19"/>
      <c r="AI1551" s="24" t="s">
        <v>53</v>
      </c>
      <c r="AJ1551" s="24"/>
      <c r="AK1551" s="24"/>
      <c r="AL1551" s="24"/>
      <c r="AM1551" s="29" t="s">
        <v>44</v>
      </c>
      <c r="AN1551" s="37">
        <v>23370</v>
      </c>
      <c r="AO1551" s="37">
        <v>74</v>
      </c>
      <c r="AP1551" s="37">
        <v>12903</v>
      </c>
      <c r="AQ1551" s="37">
        <v>552.12</v>
      </c>
      <c r="AR1551" s="37">
        <v>6903</v>
      </c>
      <c r="AS1551" s="37">
        <v>295.37888888888898</v>
      </c>
      <c r="AT1551" s="37">
        <v>547</v>
      </c>
      <c r="AU1551" s="37">
        <v>23.41</v>
      </c>
      <c r="AV1551" s="37">
        <v>2991</v>
      </c>
      <c r="AW1551" s="37">
        <v>127.98</v>
      </c>
      <c r="AX1551" s="37">
        <v>2009</v>
      </c>
      <c r="AY1551" s="37">
        <v>85.958888888888893</v>
      </c>
      <c r="BB1551" s="37">
        <v>14</v>
      </c>
      <c r="BC1551" s="37">
        <v>0.6</v>
      </c>
      <c r="BJ1551" s="37">
        <v>0</v>
      </c>
      <c r="BK1551" s="37">
        <v>0</v>
      </c>
      <c r="BL1551" s="37">
        <v>260</v>
      </c>
      <c r="BM1551" s="37">
        <v>11.13</v>
      </c>
      <c r="BV1551" s="37">
        <v>0</v>
      </c>
      <c r="BW1551" s="37">
        <v>0</v>
      </c>
      <c r="CH1551" s="37">
        <v>0</v>
      </c>
      <c r="CI1551" s="37">
        <v>0</v>
      </c>
    </row>
    <row r="1552" spans="1:91" x14ac:dyDescent="0.25">
      <c r="A1552" s="10" t="s">
        <v>2202</v>
      </c>
      <c r="B1552" s="10" t="s">
        <v>1168</v>
      </c>
      <c r="C1552" s="11">
        <v>4436</v>
      </c>
      <c r="D1552" s="10" t="s">
        <v>5</v>
      </c>
      <c r="E1552" s="12">
        <v>354</v>
      </c>
      <c r="F1552" s="12">
        <v>1505</v>
      </c>
      <c r="G1552" s="12">
        <v>1933</v>
      </c>
      <c r="H1552" s="13">
        <f>+E1552/G1552</f>
        <v>0.18313502327987585</v>
      </c>
      <c r="I1552" s="13">
        <f>+F1552/G1552</f>
        <v>0.77858251422659075</v>
      </c>
      <c r="J1552" s="12">
        <f>+E1552-F1552</f>
        <v>-1151</v>
      </c>
      <c r="K1552" s="12">
        <f>+F1552-E1552</f>
        <v>1151</v>
      </c>
      <c r="L1552" s="13">
        <f>+H1552-I1552</f>
        <v>-0.5954474909467149</v>
      </c>
      <c r="M1552" s="13">
        <f>+I1552-H1552</f>
        <v>0.5954474909467149</v>
      </c>
      <c r="N1552" s="12">
        <v>697</v>
      </c>
      <c r="O1552" s="12">
        <v>1174</v>
      </c>
      <c r="P1552" s="12">
        <v>1939</v>
      </c>
      <c r="Q1552" s="13">
        <f>+N1552/P1552</f>
        <v>0.35946364105208872</v>
      </c>
      <c r="R1552" s="13">
        <f>+O1552/P1552</f>
        <v>0.60546673543063434</v>
      </c>
      <c r="S1552" s="12">
        <f>+N1552-O1552</f>
        <v>-477</v>
      </c>
      <c r="T1552" s="13">
        <f>+Q1552-R1552</f>
        <v>-0.24600309437854562</v>
      </c>
      <c r="U1552" s="14">
        <f>+E1552-N1552</f>
        <v>-343</v>
      </c>
      <c r="V1552" s="14">
        <f>+F1552-O1552</f>
        <v>331</v>
      </c>
      <c r="W1552" s="13">
        <f>+H1552-Q1552</f>
        <v>-0.17632861777221287</v>
      </c>
      <c r="X1552" s="13">
        <f>+I1552-R1552</f>
        <v>0.17311577879595641</v>
      </c>
      <c r="Y1552" s="15">
        <v>307.3</v>
      </c>
      <c r="Z1552" s="16">
        <f>+C1552/Y1552</f>
        <v>14.435405141555483</v>
      </c>
      <c r="AA1552" s="17">
        <v>29197</v>
      </c>
      <c r="AB1552" s="18" t="str">
        <f>TEXT(AA1552,"00000")</f>
        <v>29197</v>
      </c>
      <c r="AC1552" s="19">
        <v>29</v>
      </c>
      <c r="AD1552" s="19">
        <v>197</v>
      </c>
      <c r="AE1552" s="27" t="s">
        <v>2203</v>
      </c>
      <c r="AF1552" s="21"/>
      <c r="AG1552" s="24" t="s">
        <v>2204</v>
      </c>
      <c r="AH1552" s="19"/>
      <c r="AI1552" s="24" t="s">
        <v>53</v>
      </c>
      <c r="AJ1552" s="24"/>
      <c r="AK1552" s="24"/>
      <c r="AL1552" s="24"/>
      <c r="AM1552" s="29" t="s">
        <v>59</v>
      </c>
      <c r="AN1552" s="37">
        <v>4431</v>
      </c>
      <c r="AO1552" s="37">
        <v>17</v>
      </c>
      <c r="AP1552" s="37">
        <v>2118</v>
      </c>
      <c r="AQ1552" s="37">
        <v>478</v>
      </c>
      <c r="AR1552" s="37">
        <v>1869</v>
      </c>
      <c r="AS1552" s="37">
        <v>421.8</v>
      </c>
      <c r="AV1552" s="37">
        <v>248</v>
      </c>
      <c r="AW1552" s="37">
        <v>55.968888888888898</v>
      </c>
      <c r="BB1552" s="37">
        <v>1</v>
      </c>
      <c r="BC1552" s="37">
        <v>0.23</v>
      </c>
      <c r="BJ1552" s="37">
        <v>0</v>
      </c>
      <c r="BK1552" s="37">
        <v>0</v>
      </c>
      <c r="BV1552" s="37">
        <v>0</v>
      </c>
      <c r="BW1552" s="37">
        <v>0</v>
      </c>
      <c r="CH1552" s="37">
        <v>0</v>
      </c>
      <c r="CI1552" s="37">
        <v>0</v>
      </c>
    </row>
    <row r="1553" spans="1:87" x14ac:dyDescent="0.25">
      <c r="A1553" s="10" t="s">
        <v>2202</v>
      </c>
      <c r="B1553" s="10" t="s">
        <v>2281</v>
      </c>
      <c r="C1553" s="11">
        <v>4854</v>
      </c>
      <c r="D1553" s="10" t="s">
        <v>5</v>
      </c>
      <c r="E1553" s="12">
        <v>365</v>
      </c>
      <c r="F1553" s="12">
        <v>1525</v>
      </c>
      <c r="G1553" s="12">
        <v>1968</v>
      </c>
      <c r="H1553" s="13">
        <f>+E1553/G1553</f>
        <v>0.18546747967479674</v>
      </c>
      <c r="I1553" s="13">
        <f>+F1553/G1553</f>
        <v>0.77489837398373984</v>
      </c>
      <c r="J1553" s="12">
        <f>+E1553-F1553</f>
        <v>-1160</v>
      </c>
      <c r="K1553" s="12">
        <f>+F1553-E1553</f>
        <v>1160</v>
      </c>
      <c r="L1553" s="13">
        <f>+H1553-I1553</f>
        <v>-0.58943089430894313</v>
      </c>
      <c r="M1553" s="13">
        <f>+I1553-H1553</f>
        <v>0.58943089430894313</v>
      </c>
      <c r="N1553" s="12">
        <v>643</v>
      </c>
      <c r="O1553" s="12">
        <v>1246</v>
      </c>
      <c r="P1553" s="12">
        <v>1936</v>
      </c>
      <c r="Q1553" s="13">
        <f>+N1553/P1553</f>
        <v>0.33212809917355374</v>
      </c>
      <c r="R1553" s="13">
        <f>+O1553/P1553</f>
        <v>0.64359504132231404</v>
      </c>
      <c r="S1553" s="12">
        <f>+N1553-O1553</f>
        <v>-603</v>
      </c>
      <c r="T1553" s="13">
        <f>+Q1553-R1553</f>
        <v>-0.31146694214876031</v>
      </c>
      <c r="U1553" s="14">
        <f>+E1553-N1553</f>
        <v>-278</v>
      </c>
      <c r="V1553" s="14">
        <f>+F1553-O1553</f>
        <v>279</v>
      </c>
      <c r="W1553" s="13">
        <f>+H1553-Q1553</f>
        <v>-0.146660619498757</v>
      </c>
      <c r="X1553" s="13">
        <f>+I1553-R1553</f>
        <v>0.1313033326614258</v>
      </c>
      <c r="Y1553" s="15">
        <v>436.67</v>
      </c>
      <c r="Z1553" s="16">
        <f>+C1553/Y1553</f>
        <v>11.115945679803971</v>
      </c>
      <c r="AA1553" s="17">
        <v>29199</v>
      </c>
      <c r="AB1553" s="18" t="str">
        <f>TEXT(AA1553,"00000")</f>
        <v>29199</v>
      </c>
      <c r="AC1553" s="19">
        <v>29</v>
      </c>
      <c r="AD1553" s="19">
        <v>199</v>
      </c>
      <c r="AE1553" s="27"/>
      <c r="AF1553" s="21"/>
      <c r="AG1553" s="24"/>
      <c r="AH1553" s="28"/>
      <c r="AI1553" s="24"/>
      <c r="AJ1553" s="24"/>
      <c r="AK1553" s="24"/>
      <c r="AL1553" s="24"/>
      <c r="AM1553" s="29" t="s">
        <v>62</v>
      </c>
      <c r="AN1553" s="37">
        <v>4843</v>
      </c>
      <c r="AO1553" s="37">
        <v>18</v>
      </c>
      <c r="AP1553" s="37">
        <v>1420</v>
      </c>
      <c r="AQ1553" s="37">
        <v>293.20888888888902</v>
      </c>
      <c r="AR1553" s="37">
        <v>669</v>
      </c>
      <c r="AS1553" s="37">
        <v>138.138888888889</v>
      </c>
      <c r="AV1553" s="37">
        <v>628</v>
      </c>
      <c r="AW1553" s="37">
        <v>129.668888888889</v>
      </c>
      <c r="AX1553" s="37">
        <v>123</v>
      </c>
      <c r="AY1553" s="37">
        <v>25.398888888888902</v>
      </c>
      <c r="BJ1553" s="37">
        <v>0</v>
      </c>
      <c r="BK1553" s="37">
        <v>0</v>
      </c>
      <c r="BV1553" s="37">
        <v>0</v>
      </c>
      <c r="BW1553" s="37">
        <v>0</v>
      </c>
      <c r="CH1553" s="37">
        <v>0</v>
      </c>
      <c r="CI1553" s="37">
        <v>0</v>
      </c>
    </row>
    <row r="1554" spans="1:87" x14ac:dyDescent="0.25">
      <c r="A1554" s="10" t="s">
        <v>2202</v>
      </c>
      <c r="B1554" s="10" t="s">
        <v>320</v>
      </c>
      <c r="C1554" s="11">
        <v>39008</v>
      </c>
      <c r="D1554" s="10" t="s">
        <v>5</v>
      </c>
      <c r="E1554" s="12">
        <v>3574</v>
      </c>
      <c r="F1554" s="12">
        <v>13168</v>
      </c>
      <c r="G1554" s="12">
        <v>17244</v>
      </c>
      <c r="H1554" s="13">
        <f>+E1554/G1554</f>
        <v>0.2072604964045465</v>
      </c>
      <c r="I1554" s="13">
        <f>+F1554/G1554</f>
        <v>0.76362792855485961</v>
      </c>
      <c r="J1554" s="12">
        <f>+E1554-F1554</f>
        <v>-9594</v>
      </c>
      <c r="K1554" s="12">
        <f>+F1554-E1554</f>
        <v>9594</v>
      </c>
      <c r="L1554" s="13">
        <f>+H1554-I1554</f>
        <v>-0.55636743215031315</v>
      </c>
      <c r="M1554" s="13">
        <f>+I1554-H1554</f>
        <v>0.55636743215031315</v>
      </c>
      <c r="N1554" s="12">
        <v>5122</v>
      </c>
      <c r="O1554" s="12">
        <v>11623</v>
      </c>
      <c r="P1554" s="12">
        <v>16999</v>
      </c>
      <c r="Q1554" s="13">
        <f>+N1554/P1554</f>
        <v>0.30131184187305138</v>
      </c>
      <c r="R1554" s="13">
        <f>+O1554/P1554</f>
        <v>0.68374610271192426</v>
      </c>
      <c r="S1554" s="12">
        <f>+N1554-O1554</f>
        <v>-6501</v>
      </c>
      <c r="T1554" s="13">
        <f>+Q1554-R1554</f>
        <v>-0.38243426083887289</v>
      </c>
      <c r="U1554" s="14">
        <f>+E1554-N1554</f>
        <v>-1548</v>
      </c>
      <c r="V1554" s="14">
        <f>+F1554-O1554</f>
        <v>1545</v>
      </c>
      <c r="W1554" s="13">
        <f>+H1554-Q1554</f>
        <v>-9.4051345468504882E-2</v>
      </c>
      <c r="X1554" s="13">
        <f>+I1554-R1554</f>
        <v>7.988182584293535E-2</v>
      </c>
      <c r="Y1554" s="15">
        <v>419.99</v>
      </c>
      <c r="Z1554" s="16">
        <f>+C1554/Y1554</f>
        <v>92.878401866711116</v>
      </c>
      <c r="AA1554" s="17">
        <v>29201</v>
      </c>
      <c r="AB1554" s="18" t="str">
        <f>TEXT(AA1554,"00000")</f>
        <v>29201</v>
      </c>
      <c r="AC1554" s="19">
        <v>29</v>
      </c>
      <c r="AD1554" s="19">
        <v>201</v>
      </c>
      <c r="AE1554" s="27" t="s">
        <v>2282</v>
      </c>
      <c r="AF1554" s="21" t="s">
        <v>1043</v>
      </c>
      <c r="AG1554" s="24" t="s">
        <v>2283</v>
      </c>
      <c r="AH1554" s="19"/>
      <c r="AI1554" s="24" t="s">
        <v>53</v>
      </c>
      <c r="AJ1554" s="24" t="s">
        <v>1045</v>
      </c>
      <c r="AK1554" s="24"/>
      <c r="AL1554" s="24"/>
      <c r="AM1554" s="29" t="s">
        <v>44</v>
      </c>
      <c r="AN1554" s="37">
        <v>39191</v>
      </c>
      <c r="AO1554" s="37">
        <v>92</v>
      </c>
      <c r="AP1554" s="37">
        <v>23315</v>
      </c>
      <c r="AQ1554" s="37">
        <v>594.90888888888901</v>
      </c>
      <c r="AR1554" s="37">
        <v>13017</v>
      </c>
      <c r="AS1554" s="37">
        <v>332.13888888888903</v>
      </c>
      <c r="AT1554" s="37">
        <v>354</v>
      </c>
      <c r="AU1554" s="37">
        <v>9.0288888888888899</v>
      </c>
      <c r="AV1554" s="37">
        <v>2522</v>
      </c>
      <c r="AW1554" s="37">
        <v>64.348888888888894</v>
      </c>
      <c r="AX1554" s="37">
        <v>6531</v>
      </c>
      <c r="AY1554" s="37">
        <v>166.65</v>
      </c>
      <c r="BB1554" s="37">
        <v>1</v>
      </c>
      <c r="BC1554" s="37">
        <v>2.8888888888888901E-2</v>
      </c>
      <c r="BJ1554" s="37">
        <v>0</v>
      </c>
      <c r="BK1554" s="37">
        <v>0</v>
      </c>
      <c r="BL1554" s="37">
        <v>500</v>
      </c>
      <c r="BM1554" s="37">
        <v>12.758888888888899</v>
      </c>
      <c r="BV1554" s="37">
        <v>0</v>
      </c>
      <c r="BW1554" s="37">
        <v>0</v>
      </c>
      <c r="BX1554" s="37">
        <v>308</v>
      </c>
      <c r="BY1554" s="37">
        <v>7.86</v>
      </c>
      <c r="CH1554" s="37">
        <v>0</v>
      </c>
      <c r="CI1554" s="37">
        <v>0</v>
      </c>
    </row>
    <row r="1555" spans="1:87" x14ac:dyDescent="0.25">
      <c r="A1555" s="10" t="s">
        <v>2202</v>
      </c>
      <c r="B1555" s="10" t="s">
        <v>2284</v>
      </c>
      <c r="C1555" s="11">
        <v>8258</v>
      </c>
      <c r="D1555" s="10" t="s">
        <v>5</v>
      </c>
      <c r="E1555" s="12">
        <v>776</v>
      </c>
      <c r="F1555" s="12">
        <v>2966</v>
      </c>
      <c r="G1555" s="12">
        <v>3904</v>
      </c>
      <c r="H1555" s="13">
        <f>+E1555/G1555</f>
        <v>0.19877049180327869</v>
      </c>
      <c r="I1555" s="13">
        <f>+F1555/G1555</f>
        <v>0.75973360655737709</v>
      </c>
      <c r="J1555" s="12">
        <f>+E1555-F1555</f>
        <v>-2190</v>
      </c>
      <c r="K1555" s="12">
        <f>+F1555-E1555</f>
        <v>2190</v>
      </c>
      <c r="L1555" s="13">
        <f>+H1555-I1555</f>
        <v>-0.56096311475409844</v>
      </c>
      <c r="M1555" s="13">
        <f>+I1555-H1555</f>
        <v>0.56096311475409844</v>
      </c>
      <c r="N1555" s="12">
        <v>1300</v>
      </c>
      <c r="O1555" s="12">
        <v>2260</v>
      </c>
      <c r="P1555" s="12">
        <v>3688</v>
      </c>
      <c r="Q1555" s="13">
        <f>+N1555/P1555</f>
        <v>0.3524945770065076</v>
      </c>
      <c r="R1555" s="13">
        <f>+O1555/P1555</f>
        <v>0.61279826464208242</v>
      </c>
      <c r="S1555" s="12">
        <f>+N1555-O1555</f>
        <v>-960</v>
      </c>
      <c r="T1555" s="13">
        <f>+Q1555-R1555</f>
        <v>-0.26030368763557482</v>
      </c>
      <c r="U1555" s="14">
        <f>+E1555-N1555</f>
        <v>-524</v>
      </c>
      <c r="V1555" s="14">
        <f>+F1555-O1555</f>
        <v>706</v>
      </c>
      <c r="W1555" s="13">
        <f>+H1555-Q1555</f>
        <v>-0.15372408520322892</v>
      </c>
      <c r="X1555" s="13">
        <f>+I1555-R1555</f>
        <v>0.14693534191529467</v>
      </c>
      <c r="Y1555" s="15">
        <v>1003.82</v>
      </c>
      <c r="Z1555" s="16">
        <f>+C1555/Y1555</f>
        <v>8.2265744854655214</v>
      </c>
      <c r="AA1555" s="17">
        <v>29203</v>
      </c>
      <c r="AB1555" s="18" t="str">
        <f>TEXT(AA1555,"00000")</f>
        <v>29203</v>
      </c>
      <c r="AC1555" s="19">
        <v>29</v>
      </c>
      <c r="AD1555" s="19">
        <v>203</v>
      </c>
      <c r="AE1555" s="27"/>
      <c r="AF1555" s="21"/>
      <c r="AG1555" s="24"/>
      <c r="AH1555" s="28"/>
      <c r="AI1555" s="24"/>
      <c r="AJ1555" s="24"/>
      <c r="AK1555" s="24"/>
      <c r="AL1555" s="24"/>
      <c r="AM1555" s="29" t="s">
        <v>62</v>
      </c>
      <c r="AN1555" s="37">
        <v>8441</v>
      </c>
      <c r="AO1555" s="37">
        <v>26</v>
      </c>
      <c r="AP1555" s="37">
        <v>2039</v>
      </c>
      <c r="AQ1555" s="37">
        <v>241.56</v>
      </c>
      <c r="AR1555" s="37">
        <v>1461</v>
      </c>
      <c r="AS1555" s="37">
        <v>173.08</v>
      </c>
      <c r="AV1555" s="37">
        <v>353</v>
      </c>
      <c r="AW1555" s="37">
        <v>41.82</v>
      </c>
      <c r="AX1555" s="37">
        <v>42</v>
      </c>
      <c r="AY1555" s="37">
        <v>4.9800000000000004</v>
      </c>
      <c r="BJ1555" s="37">
        <v>0</v>
      </c>
      <c r="BK1555" s="37">
        <v>0</v>
      </c>
      <c r="BL1555" s="37">
        <v>183</v>
      </c>
      <c r="BM1555" s="37">
        <v>21.678888888888899</v>
      </c>
      <c r="BV1555" s="37">
        <v>0</v>
      </c>
      <c r="BW1555" s="37">
        <v>0</v>
      </c>
      <c r="CH1555" s="37">
        <v>0</v>
      </c>
      <c r="CI1555" s="37">
        <v>0</v>
      </c>
    </row>
    <row r="1556" spans="1:87" x14ac:dyDescent="0.25">
      <c r="A1556" s="10" t="s">
        <v>2202</v>
      </c>
      <c r="B1556" s="10" t="s">
        <v>167</v>
      </c>
      <c r="C1556" s="11">
        <v>6128</v>
      </c>
      <c r="D1556" s="10" t="s">
        <v>5</v>
      </c>
      <c r="E1556" s="12">
        <v>606</v>
      </c>
      <c r="F1556" s="12">
        <v>2524</v>
      </c>
      <c r="G1556" s="12">
        <v>3252</v>
      </c>
      <c r="H1556" s="13">
        <f>+E1556/G1556</f>
        <v>0.18634686346863469</v>
      </c>
      <c r="I1556" s="13">
        <f>+F1556/G1556</f>
        <v>0.77613776137761381</v>
      </c>
      <c r="J1556" s="12">
        <f>+E1556-F1556</f>
        <v>-1918</v>
      </c>
      <c r="K1556" s="12">
        <f>+F1556-E1556</f>
        <v>1918</v>
      </c>
      <c r="L1556" s="13">
        <f>+H1556-I1556</f>
        <v>-0.58979089790897909</v>
      </c>
      <c r="M1556" s="13">
        <f>+I1556-H1556</f>
        <v>0.58979089790897909</v>
      </c>
      <c r="N1556" s="12">
        <v>966</v>
      </c>
      <c r="O1556" s="12">
        <v>2188</v>
      </c>
      <c r="P1556" s="12">
        <v>3232</v>
      </c>
      <c r="Q1556" s="13">
        <f>+N1556/P1556</f>
        <v>0.29888613861386137</v>
      </c>
      <c r="R1556" s="13">
        <f>+O1556/P1556</f>
        <v>0.67698019801980203</v>
      </c>
      <c r="S1556" s="12">
        <f>+N1556-O1556</f>
        <v>-1222</v>
      </c>
      <c r="T1556" s="13">
        <f>+Q1556-R1556</f>
        <v>-0.37809405940594065</v>
      </c>
      <c r="U1556" s="14">
        <f>+E1556-N1556</f>
        <v>-360</v>
      </c>
      <c r="V1556" s="14">
        <f>+F1556-O1556</f>
        <v>336</v>
      </c>
      <c r="W1556" s="13">
        <f>+H1556-Q1556</f>
        <v>-0.11253927514522669</v>
      </c>
      <c r="X1556" s="13">
        <f>+I1556-R1556</f>
        <v>9.9157563357811784E-2</v>
      </c>
      <c r="Y1556" s="15">
        <v>500.86</v>
      </c>
      <c r="Z1556" s="16">
        <f>+C1556/Y1556</f>
        <v>12.234955875893464</v>
      </c>
      <c r="AA1556" s="17">
        <v>29205</v>
      </c>
      <c r="AB1556" s="18" t="str">
        <f>TEXT(AA1556,"00000")</f>
        <v>29205</v>
      </c>
      <c r="AC1556" s="19">
        <v>29</v>
      </c>
      <c r="AD1556" s="19">
        <v>205</v>
      </c>
      <c r="AE1556" s="27"/>
      <c r="AF1556" s="21"/>
      <c r="AG1556" s="24"/>
      <c r="AH1556" s="28"/>
      <c r="AI1556" s="24"/>
      <c r="AJ1556" s="24"/>
      <c r="AK1556" s="24"/>
      <c r="AL1556" s="24"/>
      <c r="AM1556" s="29" t="s">
        <v>62</v>
      </c>
      <c r="AN1556" s="37">
        <v>6373</v>
      </c>
      <c r="AO1556" s="37">
        <v>32</v>
      </c>
      <c r="AP1556" s="37">
        <v>4370</v>
      </c>
      <c r="AQ1556" s="37">
        <v>685.71</v>
      </c>
      <c r="AR1556" s="37">
        <v>3205</v>
      </c>
      <c r="AS1556" s="37">
        <v>502.89888888888902</v>
      </c>
      <c r="AV1556" s="37">
        <v>621</v>
      </c>
      <c r="AW1556" s="37">
        <v>97.438888888888897</v>
      </c>
      <c r="AX1556" s="37">
        <v>544</v>
      </c>
      <c r="AY1556" s="37">
        <v>85.358888888888899</v>
      </c>
      <c r="BJ1556" s="37">
        <v>0</v>
      </c>
      <c r="BK1556" s="37">
        <v>0</v>
      </c>
      <c r="BV1556" s="37">
        <v>0</v>
      </c>
      <c r="BW1556" s="37">
        <v>0</v>
      </c>
      <c r="CH1556" s="37">
        <v>0</v>
      </c>
      <c r="CI1556" s="37">
        <v>0</v>
      </c>
    </row>
    <row r="1557" spans="1:87" x14ac:dyDescent="0.25">
      <c r="A1557" s="10" t="s">
        <v>2202</v>
      </c>
      <c r="B1557" s="10" t="s">
        <v>2285</v>
      </c>
      <c r="C1557" s="11">
        <v>29862</v>
      </c>
      <c r="D1557" s="10" t="s">
        <v>5</v>
      </c>
      <c r="E1557" s="12">
        <v>1873</v>
      </c>
      <c r="F1557" s="12">
        <v>11077</v>
      </c>
      <c r="G1557" s="12">
        <v>13278</v>
      </c>
      <c r="H1557" s="13">
        <f>+E1557/G1557</f>
        <v>0.14106040066275041</v>
      </c>
      <c r="I1557" s="13">
        <f>+F1557/G1557</f>
        <v>0.83423708389817741</v>
      </c>
      <c r="J1557" s="12">
        <f>+E1557-F1557</f>
        <v>-9204</v>
      </c>
      <c r="K1557" s="12">
        <f>+F1557-E1557</f>
        <v>9204</v>
      </c>
      <c r="L1557" s="13">
        <f>+H1557-I1557</f>
        <v>-0.69317668323542703</v>
      </c>
      <c r="M1557" s="13">
        <f>+I1557-H1557</f>
        <v>0.69317668323542703</v>
      </c>
      <c r="N1557" s="12">
        <v>3153</v>
      </c>
      <c r="O1557" s="12">
        <v>9496</v>
      </c>
      <c r="P1557" s="12">
        <v>12866</v>
      </c>
      <c r="Q1557" s="13">
        <f>+N1557/P1557</f>
        <v>0.24506451111456551</v>
      </c>
      <c r="R1557" s="13">
        <f>+O1557/P1557</f>
        <v>0.73806933001709929</v>
      </c>
      <c r="S1557" s="12">
        <f>+N1557-O1557</f>
        <v>-6343</v>
      </c>
      <c r="T1557" s="13">
        <f>+Q1557-R1557</f>
        <v>-0.49300481890253378</v>
      </c>
      <c r="U1557" s="14">
        <f>+E1557-N1557</f>
        <v>-1280</v>
      </c>
      <c r="V1557" s="14">
        <f>+F1557-O1557</f>
        <v>1581</v>
      </c>
      <c r="W1557" s="13">
        <f>+H1557-Q1557</f>
        <v>-0.1040041104518151</v>
      </c>
      <c r="X1557" s="13">
        <f>+I1557-R1557</f>
        <v>9.6167753881078122E-2</v>
      </c>
      <c r="Y1557" s="15">
        <v>823.22</v>
      </c>
      <c r="Z1557" s="16">
        <f>+C1557/Y1557</f>
        <v>36.274628896285314</v>
      </c>
      <c r="AA1557" s="17">
        <v>29207</v>
      </c>
      <c r="AB1557" s="18" t="str">
        <f>TEXT(AA1557,"00000")</f>
        <v>29207</v>
      </c>
      <c r="AC1557" s="19">
        <v>29</v>
      </c>
      <c r="AD1557" s="19">
        <v>207</v>
      </c>
      <c r="AE1557" s="27"/>
      <c r="AF1557" s="21"/>
      <c r="AG1557" s="24"/>
      <c r="AH1557" s="28"/>
      <c r="AI1557" s="24"/>
      <c r="AJ1557" s="24"/>
      <c r="AK1557" s="24"/>
      <c r="AL1557" s="24"/>
      <c r="AM1557" s="29" t="s">
        <v>62</v>
      </c>
      <c r="AN1557" s="37">
        <v>29968</v>
      </c>
      <c r="AO1557" s="37">
        <v>69</v>
      </c>
      <c r="AP1557" s="37">
        <v>9771</v>
      </c>
      <c r="AQ1557" s="37">
        <v>326.05</v>
      </c>
      <c r="AR1557" s="37">
        <v>7276</v>
      </c>
      <c r="AS1557" s="37">
        <v>242.78888888888901</v>
      </c>
      <c r="AT1557" s="37">
        <v>181</v>
      </c>
      <c r="AU1557" s="37">
        <v>6.04</v>
      </c>
      <c r="AV1557" s="37">
        <v>1568</v>
      </c>
      <c r="AW1557" s="37">
        <v>52.32</v>
      </c>
      <c r="AX1557" s="37">
        <v>610</v>
      </c>
      <c r="AY1557" s="37">
        <v>20.358888888888899</v>
      </c>
      <c r="BB1557" s="37">
        <v>1</v>
      </c>
      <c r="BC1557" s="37">
        <v>2.8888888888888901E-2</v>
      </c>
      <c r="BJ1557" s="37">
        <v>0</v>
      </c>
      <c r="BK1557" s="37">
        <v>0</v>
      </c>
      <c r="BV1557" s="37">
        <v>0</v>
      </c>
      <c r="BW1557" s="37">
        <v>0</v>
      </c>
      <c r="CH1557" s="37">
        <v>0</v>
      </c>
      <c r="CI1557" s="37">
        <v>0</v>
      </c>
    </row>
    <row r="1558" spans="1:87" x14ac:dyDescent="0.25">
      <c r="A1558" s="10" t="s">
        <v>2202</v>
      </c>
      <c r="B1558" s="10" t="s">
        <v>325</v>
      </c>
      <c r="C1558" s="11">
        <v>30943</v>
      </c>
      <c r="D1558" s="10" t="s">
        <v>5</v>
      </c>
      <c r="E1558" s="12">
        <v>2886</v>
      </c>
      <c r="F1558" s="12">
        <v>13149</v>
      </c>
      <c r="G1558" s="12">
        <v>16538</v>
      </c>
      <c r="H1558" s="13">
        <f>+E1558/G1558</f>
        <v>0.17450719554964325</v>
      </c>
      <c r="I1558" s="13">
        <f>+F1558/G1558</f>
        <v>0.79507800217680491</v>
      </c>
      <c r="J1558" s="12">
        <f>+E1558-F1558</f>
        <v>-10263</v>
      </c>
      <c r="K1558" s="12">
        <f>+F1558-E1558</f>
        <v>10263</v>
      </c>
      <c r="L1558" s="13">
        <f>+H1558-I1558</f>
        <v>-0.62057080662716169</v>
      </c>
      <c r="M1558" s="13">
        <f>+I1558-H1558</f>
        <v>0.62057080662716169</v>
      </c>
      <c r="N1558" s="12">
        <v>3920</v>
      </c>
      <c r="O1558" s="12">
        <v>11780</v>
      </c>
      <c r="P1558" s="12">
        <v>15974</v>
      </c>
      <c r="Q1558" s="13">
        <f>+N1558/P1558</f>
        <v>0.24539877300613497</v>
      </c>
      <c r="R1558" s="13">
        <f>+O1558/P1558</f>
        <v>0.73744835357455862</v>
      </c>
      <c r="S1558" s="12">
        <f>+N1558-O1558</f>
        <v>-7860</v>
      </c>
      <c r="T1558" s="13">
        <f>+Q1558-R1558</f>
        <v>-0.49204958056842363</v>
      </c>
      <c r="U1558" s="14">
        <f>+E1558-N1558</f>
        <v>-1034</v>
      </c>
      <c r="V1558" s="14">
        <f>+F1558-O1558</f>
        <v>1369</v>
      </c>
      <c r="W1558" s="13">
        <f>+H1558-Q1558</f>
        <v>-7.0891577456491717E-2</v>
      </c>
      <c r="X1558" s="13">
        <f>+I1558-R1558</f>
        <v>5.7629648602246286E-2</v>
      </c>
      <c r="Y1558" s="15">
        <v>464.03</v>
      </c>
      <c r="Z1558" s="16">
        <f>+C1558/Y1558</f>
        <v>66.683188586944809</v>
      </c>
      <c r="AA1558" s="17">
        <v>29209</v>
      </c>
      <c r="AB1558" s="18" t="str">
        <f>TEXT(AA1558,"00000")</f>
        <v>29209</v>
      </c>
      <c r="AC1558" s="19">
        <v>29</v>
      </c>
      <c r="AD1558" s="19">
        <v>209</v>
      </c>
      <c r="AE1558" s="27" t="s">
        <v>2286</v>
      </c>
      <c r="AF1558" s="21" t="s">
        <v>2223</v>
      </c>
      <c r="AG1558" s="24" t="s">
        <v>2287</v>
      </c>
      <c r="AH1558" s="19"/>
      <c r="AI1558" s="24" t="s">
        <v>53</v>
      </c>
      <c r="AJ1558" s="24" t="s">
        <v>2225</v>
      </c>
      <c r="AK1558" s="24"/>
      <c r="AL1558" s="24"/>
      <c r="AM1558" s="29" t="s">
        <v>59</v>
      </c>
      <c r="AN1558" s="37">
        <v>32202</v>
      </c>
      <c r="AO1558" s="37">
        <v>48</v>
      </c>
      <c r="AP1558" s="37">
        <v>8994</v>
      </c>
      <c r="AQ1558" s="37">
        <v>279.3</v>
      </c>
      <c r="AR1558" s="37">
        <v>6134</v>
      </c>
      <c r="AS1558" s="37">
        <v>190.49</v>
      </c>
      <c r="AV1558" s="37">
        <v>1234</v>
      </c>
      <c r="AW1558" s="37">
        <v>38.32</v>
      </c>
      <c r="AX1558" s="37">
        <v>1620</v>
      </c>
      <c r="AY1558" s="37">
        <v>50.31</v>
      </c>
      <c r="BB1558" s="37">
        <v>6</v>
      </c>
      <c r="BC1558" s="37">
        <v>0.19</v>
      </c>
      <c r="BJ1558" s="37">
        <v>0</v>
      </c>
      <c r="BK1558" s="37">
        <v>0</v>
      </c>
      <c r="BV1558" s="37">
        <v>0</v>
      </c>
      <c r="BW1558" s="37">
        <v>0</v>
      </c>
      <c r="CH1558" s="37">
        <v>0</v>
      </c>
      <c r="CI1558" s="37">
        <v>0</v>
      </c>
    </row>
    <row r="1559" spans="1:87" x14ac:dyDescent="0.25">
      <c r="A1559" s="10" t="s">
        <v>2202</v>
      </c>
      <c r="B1559" s="10" t="s">
        <v>1309</v>
      </c>
      <c r="C1559" s="11">
        <v>6353</v>
      </c>
      <c r="D1559" s="10" t="s">
        <v>5</v>
      </c>
      <c r="E1559" s="12">
        <v>526</v>
      </c>
      <c r="F1559" s="12">
        <v>1884</v>
      </c>
      <c r="G1559" s="12">
        <v>2484</v>
      </c>
      <c r="H1559" s="13">
        <f>+E1559/G1559</f>
        <v>0.21175523349436393</v>
      </c>
      <c r="I1559" s="13">
        <f>+F1559/G1559</f>
        <v>0.75845410628019327</v>
      </c>
      <c r="J1559" s="12">
        <f>+E1559-F1559</f>
        <v>-1358</v>
      </c>
      <c r="K1559" s="12">
        <f>+F1559-E1559</f>
        <v>1358</v>
      </c>
      <c r="L1559" s="13">
        <f>+H1559-I1559</f>
        <v>-0.54669887278582929</v>
      </c>
      <c r="M1559" s="13">
        <f>+I1559-H1559</f>
        <v>0.54669887278582929</v>
      </c>
      <c r="N1559" s="12">
        <v>908</v>
      </c>
      <c r="O1559" s="12">
        <v>1610</v>
      </c>
      <c r="P1559" s="12">
        <v>2595</v>
      </c>
      <c r="Q1559" s="13">
        <f>+N1559/P1559</f>
        <v>0.34990366088631986</v>
      </c>
      <c r="R1559" s="13">
        <f>+O1559/P1559</f>
        <v>0.62042389210019266</v>
      </c>
      <c r="S1559" s="12">
        <f>+N1559-O1559</f>
        <v>-702</v>
      </c>
      <c r="T1559" s="13">
        <f>+Q1559-R1559</f>
        <v>-0.27052023121387281</v>
      </c>
      <c r="U1559" s="14">
        <f>+E1559-N1559</f>
        <v>-382</v>
      </c>
      <c r="V1559" s="14">
        <f>+F1559-O1559</f>
        <v>274</v>
      </c>
      <c r="W1559" s="13">
        <f>+H1559-Q1559</f>
        <v>-0.13814842739195593</v>
      </c>
      <c r="X1559" s="13">
        <f>+I1559-R1559</f>
        <v>0.13803021418000061</v>
      </c>
      <c r="Y1559" s="15">
        <v>647.98</v>
      </c>
      <c r="Z1559" s="16">
        <f>+C1559/Y1559</f>
        <v>9.8043149479922214</v>
      </c>
      <c r="AA1559" s="17">
        <v>29211</v>
      </c>
      <c r="AB1559" s="18" t="str">
        <f>TEXT(AA1559,"00000")</f>
        <v>29211</v>
      </c>
      <c r="AC1559" s="19">
        <v>29</v>
      </c>
      <c r="AD1559" s="19">
        <v>211</v>
      </c>
      <c r="AE1559" s="27"/>
      <c r="AF1559" s="21"/>
      <c r="AG1559" s="24"/>
      <c r="AH1559" s="28"/>
      <c r="AI1559" s="24"/>
      <c r="AJ1559" s="24"/>
      <c r="AK1559" s="24"/>
      <c r="AL1559" s="24"/>
      <c r="AM1559" s="29" t="s">
        <v>62</v>
      </c>
      <c r="AN1559" s="37">
        <v>6714</v>
      </c>
      <c r="AO1559" s="37">
        <v>25</v>
      </c>
      <c r="AP1559" s="37">
        <v>2864</v>
      </c>
      <c r="AQ1559" s="37">
        <v>426.56888888888898</v>
      </c>
      <c r="AR1559" s="37">
        <v>2272</v>
      </c>
      <c r="AS1559" s="37">
        <v>338.39888888888902</v>
      </c>
      <c r="AV1559" s="37">
        <v>269</v>
      </c>
      <c r="AW1559" s="37">
        <v>40.07</v>
      </c>
      <c r="AX1559" s="37">
        <v>320</v>
      </c>
      <c r="AY1559" s="37">
        <v>47.658888888888903</v>
      </c>
      <c r="BB1559" s="37">
        <v>3</v>
      </c>
      <c r="BC1559" s="37">
        <v>0.45</v>
      </c>
      <c r="BJ1559" s="37">
        <v>0</v>
      </c>
      <c r="BK1559" s="37">
        <v>0</v>
      </c>
      <c r="BV1559" s="37">
        <v>0</v>
      </c>
      <c r="BW1559" s="37">
        <v>0</v>
      </c>
      <c r="CH1559" s="37">
        <v>0</v>
      </c>
      <c r="CI1559" s="37">
        <v>0</v>
      </c>
    </row>
    <row r="1560" spans="1:87" x14ac:dyDescent="0.25">
      <c r="A1560" s="10" t="s">
        <v>2202</v>
      </c>
      <c r="B1560" s="10" t="s">
        <v>2288</v>
      </c>
      <c r="C1560" s="11">
        <v>54592</v>
      </c>
      <c r="D1560" s="10" t="s">
        <v>5</v>
      </c>
      <c r="E1560" s="12">
        <v>4367</v>
      </c>
      <c r="F1560" s="12">
        <v>18240</v>
      </c>
      <c r="G1560" s="12">
        <v>23399</v>
      </c>
      <c r="H1560" s="13">
        <f>+E1560/G1560</f>
        <v>0.18663190734646778</v>
      </c>
      <c r="I1560" s="13">
        <f>+F1560/G1560</f>
        <v>0.779520492328732</v>
      </c>
      <c r="J1560" s="12">
        <f>+E1560-F1560</f>
        <v>-13873</v>
      </c>
      <c r="K1560" s="12">
        <f>+F1560-E1560</f>
        <v>13873</v>
      </c>
      <c r="L1560" s="13">
        <f>+H1560-I1560</f>
        <v>-0.59288858498226427</v>
      </c>
      <c r="M1560" s="13">
        <f>+I1560-H1560</f>
        <v>0.59288858498226427</v>
      </c>
      <c r="N1560" s="12">
        <v>5462</v>
      </c>
      <c r="O1560" s="12">
        <v>15713</v>
      </c>
      <c r="P1560" s="12">
        <v>21608</v>
      </c>
      <c r="Q1560" s="13">
        <f>+N1560/P1560</f>
        <v>0.25277674935209182</v>
      </c>
      <c r="R1560" s="13">
        <f>+O1560/P1560</f>
        <v>0.72718437615697895</v>
      </c>
      <c r="S1560" s="12">
        <f>+N1560-O1560</f>
        <v>-10251</v>
      </c>
      <c r="T1560" s="13">
        <f>+Q1560-R1560</f>
        <v>-0.47440762680488713</v>
      </c>
      <c r="U1560" s="14">
        <f>+E1560-N1560</f>
        <v>-1095</v>
      </c>
      <c r="V1560" s="14">
        <f>+F1560-O1560</f>
        <v>2527</v>
      </c>
      <c r="W1560" s="13">
        <f>+H1560-Q1560</f>
        <v>-6.6144842005624038E-2</v>
      </c>
      <c r="X1560" s="13">
        <f>+I1560-R1560</f>
        <v>5.2336116171753044E-2</v>
      </c>
      <c r="Y1560" s="15">
        <v>632.44000000000005</v>
      </c>
      <c r="Z1560" s="16">
        <f>+C1560/Y1560</f>
        <v>86.319650875972414</v>
      </c>
      <c r="AA1560" s="17">
        <v>29213</v>
      </c>
      <c r="AB1560" s="18" t="str">
        <f>TEXT(AA1560,"00000")</f>
        <v>29213</v>
      </c>
      <c r="AC1560" s="19">
        <v>29</v>
      </c>
      <c r="AD1560" s="19">
        <v>213</v>
      </c>
      <c r="AE1560" s="27" t="s">
        <v>2286</v>
      </c>
      <c r="AF1560" s="21" t="s">
        <v>2223</v>
      </c>
      <c r="AG1560" s="24" t="s">
        <v>2287</v>
      </c>
      <c r="AH1560" s="19"/>
      <c r="AI1560" s="24" t="s">
        <v>53</v>
      </c>
      <c r="AJ1560" s="24" t="s">
        <v>2225</v>
      </c>
      <c r="AK1560" s="24"/>
      <c r="AL1560" s="24"/>
      <c r="AM1560" s="29" t="s">
        <v>44</v>
      </c>
      <c r="AN1560" s="37">
        <v>51675</v>
      </c>
      <c r="AO1560" s="37">
        <v>81</v>
      </c>
      <c r="AP1560" s="37">
        <v>19782</v>
      </c>
      <c r="AQ1560" s="37">
        <v>382.81888888888898</v>
      </c>
      <c r="AR1560" s="37">
        <v>13797</v>
      </c>
      <c r="AS1560" s="37">
        <v>267</v>
      </c>
      <c r="AV1560" s="37">
        <v>2161</v>
      </c>
      <c r="AW1560" s="37">
        <v>41.82</v>
      </c>
      <c r="AX1560" s="37">
        <v>2135</v>
      </c>
      <c r="AY1560" s="37">
        <v>41.32</v>
      </c>
      <c r="BB1560" s="37">
        <v>13</v>
      </c>
      <c r="BC1560" s="37">
        <v>0.25</v>
      </c>
      <c r="BJ1560" s="37">
        <v>0</v>
      </c>
      <c r="BK1560" s="37">
        <v>0</v>
      </c>
      <c r="BL1560" s="37">
        <v>1541</v>
      </c>
      <c r="BM1560" s="37">
        <v>29.82</v>
      </c>
      <c r="BV1560" s="37">
        <v>0</v>
      </c>
      <c r="BW1560" s="37">
        <v>0</v>
      </c>
      <c r="CH1560" s="37">
        <v>0</v>
      </c>
      <c r="CI1560" s="37">
        <v>0</v>
      </c>
    </row>
    <row r="1561" spans="1:87" x14ac:dyDescent="0.25">
      <c r="A1561" s="10" t="s">
        <v>2202</v>
      </c>
      <c r="B1561" s="10" t="s">
        <v>2289</v>
      </c>
      <c r="C1561" s="11">
        <v>25690</v>
      </c>
      <c r="D1561" s="10" t="s">
        <v>5</v>
      </c>
      <c r="E1561" s="12">
        <v>1728</v>
      </c>
      <c r="F1561" s="12">
        <v>8875</v>
      </c>
      <c r="G1561" s="12">
        <v>10935</v>
      </c>
      <c r="H1561" s="13">
        <f>+E1561/G1561</f>
        <v>0.15802469135802469</v>
      </c>
      <c r="I1561" s="13">
        <f>+F1561/G1561</f>
        <v>0.81161408321902151</v>
      </c>
      <c r="J1561" s="12">
        <f>+E1561-F1561</f>
        <v>-7147</v>
      </c>
      <c r="K1561" s="12">
        <f>+F1561-E1561</f>
        <v>7147</v>
      </c>
      <c r="L1561" s="13">
        <f>+H1561-I1561</f>
        <v>-0.65358939186099685</v>
      </c>
      <c r="M1561" s="13">
        <f>+I1561-H1561</f>
        <v>0.65358939186099685</v>
      </c>
      <c r="N1561" s="12">
        <v>2871</v>
      </c>
      <c r="O1561" s="12">
        <v>7618</v>
      </c>
      <c r="P1561" s="12">
        <v>10764</v>
      </c>
      <c r="Q1561" s="13">
        <f>+N1561/P1561</f>
        <v>0.26672240802675584</v>
      </c>
      <c r="R1561" s="13">
        <f>+O1561/P1561</f>
        <v>0.70772946859903385</v>
      </c>
      <c r="S1561" s="12">
        <f>+N1561-O1561</f>
        <v>-4747</v>
      </c>
      <c r="T1561" s="13">
        <f>+Q1561-R1561</f>
        <v>-0.44100706057227801</v>
      </c>
      <c r="U1561" s="14">
        <f>+E1561-N1561</f>
        <v>-1143</v>
      </c>
      <c r="V1561" s="14">
        <f>+F1561-O1561</f>
        <v>1257</v>
      </c>
      <c r="W1561" s="13">
        <f>+H1561-Q1561</f>
        <v>-0.10869771666873115</v>
      </c>
      <c r="X1561" s="13">
        <f>+I1561-R1561</f>
        <v>0.10388461461998766</v>
      </c>
      <c r="Y1561" s="15">
        <v>1177.27</v>
      </c>
      <c r="Z1561" s="16">
        <f>+C1561/Y1561</f>
        <v>21.821672173757932</v>
      </c>
      <c r="AA1561" s="17">
        <v>29215</v>
      </c>
      <c r="AB1561" s="18" t="str">
        <f>TEXT(AA1561,"00000")</f>
        <v>29215</v>
      </c>
      <c r="AC1561" s="19">
        <v>29</v>
      </c>
      <c r="AD1561" s="19">
        <v>215</v>
      </c>
      <c r="AE1561" s="27"/>
      <c r="AF1561" s="21"/>
      <c r="AG1561" s="24"/>
      <c r="AH1561" s="28"/>
      <c r="AI1561" s="24"/>
      <c r="AJ1561" s="24"/>
      <c r="AK1561" s="24"/>
      <c r="AL1561" s="24"/>
      <c r="AM1561" s="29" t="s">
        <v>62</v>
      </c>
      <c r="AN1561" s="37">
        <v>26008</v>
      </c>
      <c r="AO1561" s="37">
        <v>97</v>
      </c>
      <c r="AP1561" s="37">
        <v>14622</v>
      </c>
      <c r="AQ1561" s="37">
        <v>562.21</v>
      </c>
      <c r="AR1561" s="37">
        <v>13139</v>
      </c>
      <c r="AS1561" s="37">
        <v>505.18888888888898</v>
      </c>
      <c r="AV1561" s="37">
        <v>807</v>
      </c>
      <c r="AW1561" s="37">
        <v>31.03</v>
      </c>
      <c r="AX1561" s="37">
        <v>316</v>
      </c>
      <c r="AY1561" s="37">
        <v>12.15</v>
      </c>
      <c r="BJ1561" s="37">
        <v>0</v>
      </c>
      <c r="BK1561" s="37">
        <v>0</v>
      </c>
      <c r="BL1561" s="37">
        <v>360</v>
      </c>
      <c r="BM1561" s="37">
        <v>13.84</v>
      </c>
      <c r="BV1561" s="37">
        <v>0</v>
      </c>
      <c r="BW1561" s="37">
        <v>0</v>
      </c>
      <c r="CH1561" s="37">
        <v>0</v>
      </c>
      <c r="CI1561" s="37">
        <v>0</v>
      </c>
    </row>
    <row r="1562" spans="1:87" x14ac:dyDescent="0.25">
      <c r="A1562" s="10" t="s">
        <v>2202</v>
      </c>
      <c r="B1562" s="10" t="s">
        <v>2290</v>
      </c>
      <c r="C1562" s="11">
        <v>20826</v>
      </c>
      <c r="D1562" s="10" t="s">
        <v>5</v>
      </c>
      <c r="E1562" s="12">
        <v>1706</v>
      </c>
      <c r="F1562" s="12">
        <v>6526</v>
      </c>
      <c r="G1562" s="12">
        <v>8576</v>
      </c>
      <c r="H1562" s="13">
        <f>+E1562/G1562</f>
        <v>0.19892723880597016</v>
      </c>
      <c r="I1562" s="13">
        <f>+F1562/G1562</f>
        <v>0.76096082089552242</v>
      </c>
      <c r="J1562" s="12">
        <f>+E1562-F1562</f>
        <v>-4820</v>
      </c>
      <c r="K1562" s="12">
        <f>+F1562-E1562</f>
        <v>4820</v>
      </c>
      <c r="L1562" s="13">
        <f>+H1562-I1562</f>
        <v>-0.56203358208955223</v>
      </c>
      <c r="M1562" s="13">
        <f>+I1562-H1562</f>
        <v>0.56203358208955223</v>
      </c>
      <c r="N1562" s="12">
        <v>2580</v>
      </c>
      <c r="O1562" s="12">
        <v>5756</v>
      </c>
      <c r="P1562" s="12">
        <v>8519</v>
      </c>
      <c r="Q1562" s="13">
        <f>+N1562/P1562</f>
        <v>0.30285244747036039</v>
      </c>
      <c r="R1562" s="13">
        <f>+O1562/P1562</f>
        <v>0.67566615799976526</v>
      </c>
      <c r="S1562" s="12">
        <f>+N1562-O1562</f>
        <v>-3176</v>
      </c>
      <c r="T1562" s="13">
        <f>+Q1562-R1562</f>
        <v>-0.37281371052940487</v>
      </c>
      <c r="U1562" s="14">
        <f>+E1562-N1562</f>
        <v>-874</v>
      </c>
      <c r="V1562" s="14">
        <f>+F1562-O1562</f>
        <v>770</v>
      </c>
      <c r="W1562" s="13">
        <f>+H1562-Q1562</f>
        <v>-0.10392520866439023</v>
      </c>
      <c r="X1562" s="13">
        <f>+I1562-R1562</f>
        <v>8.5294662895757156E-2</v>
      </c>
      <c r="Y1562" s="15">
        <v>826.4</v>
      </c>
      <c r="Z1562" s="16">
        <f>+C1562/Y1562</f>
        <v>25.200871248789934</v>
      </c>
      <c r="AA1562" s="17">
        <v>29217</v>
      </c>
      <c r="AB1562" s="18" t="str">
        <f>TEXT(AA1562,"00000")</f>
        <v>29217</v>
      </c>
      <c r="AC1562" s="19">
        <v>29</v>
      </c>
      <c r="AD1562" s="19">
        <v>217</v>
      </c>
      <c r="AE1562" s="27"/>
      <c r="AF1562" s="21"/>
      <c r="AG1562" s="24"/>
      <c r="AH1562" s="28"/>
      <c r="AI1562" s="24"/>
      <c r="AJ1562" s="24"/>
      <c r="AK1562" s="24"/>
      <c r="AL1562" s="24"/>
      <c r="AM1562" s="29" t="s">
        <v>62</v>
      </c>
      <c r="AN1562" s="37">
        <v>21159</v>
      </c>
      <c r="AO1562" s="37">
        <v>52</v>
      </c>
      <c r="AP1562" s="37">
        <v>9922</v>
      </c>
      <c r="AQ1562" s="37">
        <v>468.93</v>
      </c>
      <c r="AR1562" s="37">
        <v>7240</v>
      </c>
      <c r="AS1562" s="37">
        <v>342.17</v>
      </c>
      <c r="AV1562" s="37">
        <v>1618</v>
      </c>
      <c r="AW1562" s="37">
        <v>76.468888888888898</v>
      </c>
      <c r="AX1562" s="37">
        <v>542</v>
      </c>
      <c r="AY1562" s="37">
        <v>25.62</v>
      </c>
      <c r="BB1562" s="37">
        <v>1</v>
      </c>
      <c r="BC1562" s="37">
        <v>0.05</v>
      </c>
      <c r="BJ1562" s="37">
        <v>0</v>
      </c>
      <c r="BK1562" s="37">
        <v>0</v>
      </c>
      <c r="BL1562" s="37">
        <v>386</v>
      </c>
      <c r="BM1562" s="37">
        <v>18.238888888888901</v>
      </c>
      <c r="BV1562" s="37">
        <v>0</v>
      </c>
      <c r="BW1562" s="37">
        <v>0</v>
      </c>
      <c r="CH1562" s="37">
        <v>0</v>
      </c>
      <c r="CI1562" s="37">
        <v>0</v>
      </c>
    </row>
    <row r="1563" spans="1:87" x14ac:dyDescent="0.25">
      <c r="A1563" s="10" t="s">
        <v>2202</v>
      </c>
      <c r="B1563" s="10" t="s">
        <v>939</v>
      </c>
      <c r="C1563" s="11">
        <v>33513</v>
      </c>
      <c r="D1563" s="10" t="s">
        <v>5</v>
      </c>
      <c r="E1563" s="12">
        <v>3915</v>
      </c>
      <c r="F1563" s="12">
        <v>11109</v>
      </c>
      <c r="G1563" s="12">
        <v>15766</v>
      </c>
      <c r="H1563" s="13">
        <f>+E1563/G1563</f>
        <v>0.24831916782950653</v>
      </c>
      <c r="I1563" s="13">
        <f>+F1563/G1563</f>
        <v>0.70461753139667638</v>
      </c>
      <c r="J1563" s="12">
        <f>+E1563-F1563</f>
        <v>-7194</v>
      </c>
      <c r="K1563" s="12">
        <f>+F1563-E1563</f>
        <v>7194</v>
      </c>
      <c r="L1563" s="13">
        <f>+H1563-I1563</f>
        <v>-0.45629836356716985</v>
      </c>
      <c r="M1563" s="13">
        <f>+I1563-H1563</f>
        <v>0.45629836356716985</v>
      </c>
      <c r="N1563" s="12">
        <v>5219</v>
      </c>
      <c r="O1563" s="12">
        <v>9150</v>
      </c>
      <c r="P1563" s="12">
        <v>14676</v>
      </c>
      <c r="Q1563" s="13">
        <f>+N1563/P1563</f>
        <v>0.35561460888525481</v>
      </c>
      <c r="R1563" s="13">
        <f>+O1563/P1563</f>
        <v>0.62346688470973022</v>
      </c>
      <c r="S1563" s="12">
        <f>+N1563-O1563</f>
        <v>-3931</v>
      </c>
      <c r="T1563" s="13">
        <f>+Q1563-R1563</f>
        <v>-0.26785227582447541</v>
      </c>
      <c r="U1563" s="14">
        <f>+E1563-N1563</f>
        <v>-1304</v>
      </c>
      <c r="V1563" s="14">
        <f>+F1563-O1563</f>
        <v>1959</v>
      </c>
      <c r="W1563" s="13">
        <f>+H1563-Q1563</f>
        <v>-0.10729544105574829</v>
      </c>
      <c r="X1563" s="13">
        <f>+I1563-R1563</f>
        <v>8.115064668694616E-2</v>
      </c>
      <c r="Y1563" s="15">
        <v>428.6</v>
      </c>
      <c r="Z1563" s="16">
        <f>+C1563/Y1563</f>
        <v>78.191787214185723</v>
      </c>
      <c r="AA1563" s="17">
        <v>29219</v>
      </c>
      <c r="AB1563" s="18" t="str">
        <f>TEXT(AA1563,"00000")</f>
        <v>29219</v>
      </c>
      <c r="AC1563" s="19">
        <v>29</v>
      </c>
      <c r="AD1563" s="19">
        <v>219</v>
      </c>
      <c r="AE1563" s="27" t="s">
        <v>1047</v>
      </c>
      <c r="AF1563" s="21" t="s">
        <v>1048</v>
      </c>
      <c r="AG1563" s="24" t="s">
        <v>1049</v>
      </c>
      <c r="AH1563" s="23">
        <v>2811588</v>
      </c>
      <c r="AI1563" s="24" t="s">
        <v>43</v>
      </c>
      <c r="AJ1563" s="24" t="s">
        <v>1050</v>
      </c>
      <c r="AK1563" s="24"/>
      <c r="AL1563" s="24"/>
      <c r="AM1563" s="29" t="s">
        <v>59</v>
      </c>
      <c r="AN1563" s="37">
        <v>32513</v>
      </c>
      <c r="AO1563" s="37">
        <v>38</v>
      </c>
      <c r="AP1563" s="37">
        <v>12118</v>
      </c>
      <c r="AQ1563" s="37">
        <v>372.70888888888902</v>
      </c>
      <c r="AR1563" s="37">
        <v>5021</v>
      </c>
      <c r="AS1563" s="37">
        <v>154.43</v>
      </c>
      <c r="AV1563" s="37">
        <v>3285</v>
      </c>
      <c r="AW1563" s="37">
        <v>101.04</v>
      </c>
      <c r="AX1563" s="37">
        <v>3288</v>
      </c>
      <c r="AY1563" s="37">
        <v>101.12888888888899</v>
      </c>
      <c r="BB1563" s="37">
        <v>4</v>
      </c>
      <c r="BC1563" s="37">
        <v>0.12</v>
      </c>
      <c r="BJ1563" s="37">
        <v>0</v>
      </c>
      <c r="BK1563" s="37">
        <v>0</v>
      </c>
      <c r="BL1563" s="37">
        <v>520</v>
      </c>
      <c r="BM1563" s="37">
        <v>15.99</v>
      </c>
      <c r="BV1563" s="37">
        <v>0</v>
      </c>
      <c r="BW1563" s="37">
        <v>0</v>
      </c>
      <c r="CH1563" s="37">
        <v>0</v>
      </c>
      <c r="CI1563" s="37">
        <v>0</v>
      </c>
    </row>
    <row r="1564" spans="1:87" x14ac:dyDescent="0.25">
      <c r="A1564" s="10" t="s">
        <v>2202</v>
      </c>
      <c r="B1564" s="10" t="s">
        <v>175</v>
      </c>
      <c r="C1564" s="11">
        <v>24788</v>
      </c>
      <c r="D1564" s="10" t="s">
        <v>5</v>
      </c>
      <c r="E1564" s="12">
        <v>1926</v>
      </c>
      <c r="F1564" s="12">
        <v>7047</v>
      </c>
      <c r="G1564" s="12">
        <v>9279</v>
      </c>
      <c r="H1564" s="13">
        <f>+E1564/G1564</f>
        <v>0.2075654704170708</v>
      </c>
      <c r="I1564" s="13">
        <f>+F1564/G1564</f>
        <v>0.75945683802133845</v>
      </c>
      <c r="J1564" s="12">
        <f>+E1564-F1564</f>
        <v>-5121</v>
      </c>
      <c r="K1564" s="12">
        <f>+F1564-E1564</f>
        <v>5121</v>
      </c>
      <c r="L1564" s="13">
        <f>+H1564-I1564</f>
        <v>-0.5518913676042676</v>
      </c>
      <c r="M1564" s="13">
        <f>+I1564-H1564</f>
        <v>0.5518913676042676</v>
      </c>
      <c r="N1564" s="12">
        <v>3402</v>
      </c>
      <c r="O1564" s="12">
        <v>5008</v>
      </c>
      <c r="P1564" s="12">
        <v>8616</v>
      </c>
      <c r="Q1564" s="13">
        <f>+N1564/P1564</f>
        <v>0.39484679665738159</v>
      </c>
      <c r="R1564" s="13">
        <f>+O1564/P1564</f>
        <v>0.58124419684308259</v>
      </c>
      <c r="S1564" s="12">
        <f>+N1564-O1564</f>
        <v>-1606</v>
      </c>
      <c r="T1564" s="13">
        <f>+Q1564-R1564</f>
        <v>-0.186397400185701</v>
      </c>
      <c r="U1564" s="14">
        <f>+E1564-N1564</f>
        <v>-1476</v>
      </c>
      <c r="V1564" s="14">
        <f>+F1564-O1564</f>
        <v>2039</v>
      </c>
      <c r="W1564" s="13">
        <f>+H1564-Q1564</f>
        <v>-0.1872813262403108</v>
      </c>
      <c r="X1564" s="13">
        <f>+I1564-R1564</f>
        <v>0.17821264117825586</v>
      </c>
      <c r="Y1564" s="15">
        <v>759.91</v>
      </c>
      <c r="Z1564" s="16">
        <f>+C1564/Y1564</f>
        <v>32.619652327249284</v>
      </c>
      <c r="AA1564" s="17">
        <v>29221</v>
      </c>
      <c r="AB1564" s="18" t="str">
        <f>TEXT(AA1564,"00000")</f>
        <v>29221</v>
      </c>
      <c r="AC1564" s="19">
        <v>29</v>
      </c>
      <c r="AD1564" s="19">
        <v>221</v>
      </c>
      <c r="AE1564" s="27"/>
      <c r="AF1564" s="21"/>
      <c r="AG1564" s="24"/>
      <c r="AH1564" s="28"/>
      <c r="AI1564" s="24"/>
      <c r="AJ1564" s="24"/>
      <c r="AK1564" s="24"/>
      <c r="AL1564" s="24"/>
      <c r="AM1564" s="29" t="s">
        <v>62</v>
      </c>
      <c r="AN1564" s="37">
        <v>25195</v>
      </c>
      <c r="AO1564" s="37">
        <v>43</v>
      </c>
      <c r="AP1564" s="37">
        <v>6444</v>
      </c>
      <c r="AQ1564" s="37">
        <v>255.77</v>
      </c>
      <c r="AR1564" s="37">
        <v>3961</v>
      </c>
      <c r="AS1564" s="37">
        <v>157.21</v>
      </c>
      <c r="AT1564" s="37">
        <v>184</v>
      </c>
      <c r="AU1564" s="37">
        <v>7.2988888888888903</v>
      </c>
      <c r="AV1564" s="37">
        <v>584</v>
      </c>
      <c r="AW1564" s="37">
        <v>23.178888888888899</v>
      </c>
      <c r="AX1564" s="37">
        <v>1707</v>
      </c>
      <c r="AY1564" s="37">
        <v>67.75</v>
      </c>
      <c r="BB1564" s="37">
        <v>8</v>
      </c>
      <c r="BC1564" s="37">
        <v>0.32</v>
      </c>
      <c r="BJ1564" s="37">
        <v>0</v>
      </c>
      <c r="BK1564" s="37">
        <v>0</v>
      </c>
      <c r="BV1564" s="37">
        <v>0</v>
      </c>
      <c r="BW1564" s="37">
        <v>0</v>
      </c>
      <c r="CH1564" s="37">
        <v>0</v>
      </c>
      <c r="CI1564" s="37">
        <v>0</v>
      </c>
    </row>
    <row r="1565" spans="1:87" x14ac:dyDescent="0.25">
      <c r="A1565" s="10" t="s">
        <v>2202</v>
      </c>
      <c r="B1565" s="10" t="s">
        <v>940</v>
      </c>
      <c r="C1565" s="11">
        <v>13405</v>
      </c>
      <c r="D1565" s="10" t="s">
        <v>5</v>
      </c>
      <c r="E1565" s="12">
        <v>946</v>
      </c>
      <c r="F1565" s="12">
        <v>4640</v>
      </c>
      <c r="G1565" s="12">
        <v>5738</v>
      </c>
      <c r="H1565" s="13">
        <f>+E1565/G1565</f>
        <v>0.16486580690135935</v>
      </c>
      <c r="I1565" s="13">
        <f>+F1565/G1565</f>
        <v>0.80864412687347509</v>
      </c>
      <c r="J1565" s="12">
        <f>+E1565-F1565</f>
        <v>-3694</v>
      </c>
      <c r="K1565" s="12">
        <f>+F1565-E1565</f>
        <v>3694</v>
      </c>
      <c r="L1565" s="13">
        <f>+H1565-I1565</f>
        <v>-0.64377831997211576</v>
      </c>
      <c r="M1565" s="13">
        <f>+I1565-H1565</f>
        <v>0.64377831997211576</v>
      </c>
      <c r="N1565" s="12">
        <v>1811</v>
      </c>
      <c r="O1565" s="12">
        <v>3790</v>
      </c>
      <c r="P1565" s="12">
        <v>5718</v>
      </c>
      <c r="Q1565" s="13">
        <f>+N1565/P1565</f>
        <v>0.31671913256383349</v>
      </c>
      <c r="R1565" s="13">
        <f>+O1565/P1565</f>
        <v>0.66281916754109826</v>
      </c>
      <c r="S1565" s="12">
        <f>+N1565-O1565</f>
        <v>-1979</v>
      </c>
      <c r="T1565" s="13">
        <f>+Q1565-R1565</f>
        <v>-0.34610003497726477</v>
      </c>
      <c r="U1565" s="14">
        <f>+E1565-N1565</f>
        <v>-865</v>
      </c>
      <c r="V1565" s="14">
        <f>+F1565-O1565</f>
        <v>850</v>
      </c>
      <c r="W1565" s="13">
        <f>+H1565-Q1565</f>
        <v>-0.15185332566247414</v>
      </c>
      <c r="X1565" s="13">
        <f>+I1565-R1565</f>
        <v>0.14582495933237682</v>
      </c>
      <c r="Y1565" s="15">
        <v>759.18</v>
      </c>
      <c r="Z1565" s="16">
        <f>+C1565/Y1565</f>
        <v>17.657209094022498</v>
      </c>
      <c r="AA1565" s="17">
        <v>29223</v>
      </c>
      <c r="AB1565" s="18" t="str">
        <f>TEXT(AA1565,"00000")</f>
        <v>29223</v>
      </c>
      <c r="AC1565" s="19">
        <v>29</v>
      </c>
      <c r="AD1565" s="19">
        <v>223</v>
      </c>
      <c r="AE1565" s="27"/>
      <c r="AF1565" s="21"/>
      <c r="AG1565" s="24"/>
      <c r="AH1565" s="28"/>
      <c r="AI1565" s="24"/>
      <c r="AJ1565" s="24"/>
      <c r="AK1565" s="24"/>
      <c r="AL1565" s="24"/>
      <c r="AM1565" s="29" t="s">
        <v>62</v>
      </c>
      <c r="AN1565" s="37">
        <v>13521</v>
      </c>
      <c r="AO1565" s="37">
        <v>42</v>
      </c>
      <c r="AP1565" s="37">
        <v>3945</v>
      </c>
      <c r="AQ1565" s="37">
        <v>291.76888888888902</v>
      </c>
      <c r="AR1565" s="37">
        <v>3176</v>
      </c>
      <c r="AS1565" s="37">
        <v>234.888888888889</v>
      </c>
      <c r="AV1565" s="37">
        <v>614</v>
      </c>
      <c r="AW1565" s="37">
        <v>45.408888888888903</v>
      </c>
      <c r="AX1565" s="37">
        <v>154</v>
      </c>
      <c r="AY1565" s="37">
        <v>11.39</v>
      </c>
      <c r="BB1565" s="37">
        <v>1</v>
      </c>
      <c r="BC1565" s="37">
        <v>7.0000000000000007E-2</v>
      </c>
      <c r="BJ1565" s="37">
        <v>0</v>
      </c>
      <c r="BK1565" s="37">
        <v>0</v>
      </c>
      <c r="BV1565" s="37">
        <v>0</v>
      </c>
      <c r="BW1565" s="37">
        <v>0</v>
      </c>
      <c r="CH1565" s="37">
        <v>0</v>
      </c>
      <c r="CI1565" s="37">
        <v>0</v>
      </c>
    </row>
    <row r="1566" spans="1:87" x14ac:dyDescent="0.25">
      <c r="A1566" s="10" t="s">
        <v>2202</v>
      </c>
      <c r="B1566" s="10" t="s">
        <v>943</v>
      </c>
      <c r="C1566" s="11">
        <v>37483</v>
      </c>
      <c r="D1566" s="10" t="s">
        <v>5</v>
      </c>
      <c r="E1566" s="12">
        <v>3173</v>
      </c>
      <c r="F1566" s="12">
        <v>12829</v>
      </c>
      <c r="G1566" s="12">
        <v>16690</v>
      </c>
      <c r="H1566" s="13">
        <f>+E1566/G1566</f>
        <v>0.19011384062312761</v>
      </c>
      <c r="I1566" s="13">
        <f>+F1566/G1566</f>
        <v>0.76866387058118635</v>
      </c>
      <c r="J1566" s="12">
        <f>+E1566-F1566</f>
        <v>-9656</v>
      </c>
      <c r="K1566" s="12">
        <f>+F1566-E1566</f>
        <v>9656</v>
      </c>
      <c r="L1566" s="13">
        <f>+H1566-I1566</f>
        <v>-0.57855002995805871</v>
      </c>
      <c r="M1566" s="13">
        <f>+I1566-H1566</f>
        <v>0.57855002995805871</v>
      </c>
      <c r="N1566" s="12">
        <v>4407</v>
      </c>
      <c r="O1566" s="12">
        <v>10702</v>
      </c>
      <c r="P1566" s="12">
        <v>15421</v>
      </c>
      <c r="Q1566" s="13">
        <f>+N1566/P1566</f>
        <v>0.28577913235198754</v>
      </c>
      <c r="R1566" s="13">
        <f>+O1566/P1566</f>
        <v>0.69398871668503992</v>
      </c>
      <c r="S1566" s="12">
        <f>+N1566-O1566</f>
        <v>-6295</v>
      </c>
      <c r="T1566" s="13">
        <f>+Q1566-R1566</f>
        <v>-0.40820958433305238</v>
      </c>
      <c r="U1566" s="14">
        <f>+E1566-N1566</f>
        <v>-1234</v>
      </c>
      <c r="V1566" s="14">
        <f>+F1566-O1566</f>
        <v>2127</v>
      </c>
      <c r="W1566" s="13">
        <f>+H1566-Q1566</f>
        <v>-9.566529172885993E-2</v>
      </c>
      <c r="X1566" s="13">
        <f>+I1566-R1566</f>
        <v>7.4675153896146429E-2</v>
      </c>
      <c r="Y1566" s="15">
        <v>592.55999999999995</v>
      </c>
      <c r="Z1566" s="16">
        <f>+C1566/Y1566</f>
        <v>63.256041582287033</v>
      </c>
      <c r="AA1566" s="17">
        <v>29225</v>
      </c>
      <c r="AB1566" s="18" t="str">
        <f>TEXT(AA1566,"00000")</f>
        <v>29225</v>
      </c>
      <c r="AC1566" s="19">
        <v>29</v>
      </c>
      <c r="AD1566" s="19">
        <v>225</v>
      </c>
      <c r="AE1566" s="27" t="s">
        <v>2222</v>
      </c>
      <c r="AF1566" s="21" t="s">
        <v>2223</v>
      </c>
      <c r="AG1566" s="24" t="s">
        <v>2224</v>
      </c>
      <c r="AH1566" s="23">
        <v>456456</v>
      </c>
      <c r="AI1566" s="24" t="s">
        <v>43</v>
      </c>
      <c r="AJ1566" s="24" t="s">
        <v>2225</v>
      </c>
      <c r="AK1566" s="24"/>
      <c r="AL1566" s="24"/>
      <c r="AM1566" s="29" t="s">
        <v>59</v>
      </c>
      <c r="AN1566" s="37">
        <v>36202</v>
      </c>
      <c r="AO1566" s="37">
        <v>97</v>
      </c>
      <c r="AP1566" s="37">
        <v>19539</v>
      </c>
      <c r="AQ1566" s="37">
        <v>539.72</v>
      </c>
      <c r="AR1566" s="37">
        <v>16507</v>
      </c>
      <c r="AS1566" s="37">
        <v>455.97</v>
      </c>
      <c r="AV1566" s="37">
        <v>2035</v>
      </c>
      <c r="AW1566" s="37">
        <v>56.21</v>
      </c>
      <c r="AX1566" s="37">
        <v>504</v>
      </c>
      <c r="AY1566" s="37">
        <v>13.92</v>
      </c>
      <c r="AZ1566" s="37">
        <v>2</v>
      </c>
      <c r="BA1566" s="37">
        <v>5.88888888888889E-2</v>
      </c>
      <c r="BB1566" s="37">
        <v>9</v>
      </c>
      <c r="BC1566" s="37">
        <v>0.25</v>
      </c>
      <c r="BJ1566" s="37">
        <v>0</v>
      </c>
      <c r="BK1566" s="37">
        <v>0</v>
      </c>
      <c r="BL1566" s="37">
        <v>482</v>
      </c>
      <c r="BM1566" s="37">
        <v>13.31</v>
      </c>
      <c r="BV1566" s="37">
        <v>0</v>
      </c>
      <c r="BW1566" s="37">
        <v>0</v>
      </c>
      <c r="CH1566" s="37">
        <v>0</v>
      </c>
      <c r="CI1566" s="37">
        <v>0</v>
      </c>
    </row>
    <row r="1567" spans="1:87" x14ac:dyDescent="0.25">
      <c r="A1567" s="10" t="s">
        <v>2202</v>
      </c>
      <c r="B1567" s="10" t="s">
        <v>948</v>
      </c>
      <c r="C1567" s="11">
        <v>2057</v>
      </c>
      <c r="D1567" s="10" t="s">
        <v>5</v>
      </c>
      <c r="E1567" s="12">
        <v>195</v>
      </c>
      <c r="F1567" s="12">
        <v>808</v>
      </c>
      <c r="G1567" s="12">
        <v>1046</v>
      </c>
      <c r="H1567" s="13">
        <f>+E1567/G1567</f>
        <v>0.18642447418738051</v>
      </c>
      <c r="I1567" s="13">
        <f>+F1567/G1567</f>
        <v>0.77246653919694075</v>
      </c>
      <c r="J1567" s="12">
        <f>+E1567-F1567</f>
        <v>-613</v>
      </c>
      <c r="K1567" s="12">
        <f>+F1567-E1567</f>
        <v>613</v>
      </c>
      <c r="L1567" s="13">
        <f>+H1567-I1567</f>
        <v>-0.58604206500956024</v>
      </c>
      <c r="M1567" s="13">
        <f>+I1567-H1567</f>
        <v>0.58604206500956024</v>
      </c>
      <c r="N1567" s="12">
        <v>341</v>
      </c>
      <c r="O1567" s="12">
        <v>664</v>
      </c>
      <c r="P1567" s="12">
        <v>1048</v>
      </c>
      <c r="Q1567" s="13">
        <f>+N1567/P1567</f>
        <v>0.32538167938931295</v>
      </c>
      <c r="R1567" s="13">
        <f>+O1567/P1567</f>
        <v>0.63358778625954193</v>
      </c>
      <c r="S1567" s="12">
        <f>+N1567-O1567</f>
        <v>-323</v>
      </c>
      <c r="T1567" s="13">
        <f>+Q1567-R1567</f>
        <v>-0.30820610687022898</v>
      </c>
      <c r="U1567" s="14">
        <f>+E1567-N1567</f>
        <v>-146</v>
      </c>
      <c r="V1567" s="14">
        <f>+F1567-O1567</f>
        <v>144</v>
      </c>
      <c r="W1567" s="13">
        <f>+H1567-Q1567</f>
        <v>-0.13895720520193244</v>
      </c>
      <c r="X1567" s="13">
        <f>+I1567-R1567</f>
        <v>0.13887875293739882</v>
      </c>
      <c r="Y1567" s="15">
        <v>266.61</v>
      </c>
      <c r="Z1567" s="16">
        <f>+C1567/Y1567</f>
        <v>7.7153895202730576</v>
      </c>
      <c r="AA1567" s="17">
        <v>29227</v>
      </c>
      <c r="AB1567" s="18" t="str">
        <f>TEXT(AA1567,"00000")</f>
        <v>29227</v>
      </c>
      <c r="AC1567" s="19">
        <v>29</v>
      </c>
      <c r="AD1567" s="19">
        <v>227</v>
      </c>
      <c r="AE1567" s="27"/>
      <c r="AF1567" s="21"/>
      <c r="AG1567" s="24"/>
      <c r="AH1567" s="28"/>
      <c r="AI1567" s="24"/>
      <c r="AJ1567" s="24"/>
      <c r="AK1567" s="24"/>
      <c r="AL1567" s="24"/>
      <c r="AM1567" s="29" t="s">
        <v>62</v>
      </c>
      <c r="AN1567" s="37">
        <v>2171</v>
      </c>
      <c r="AO1567" s="37">
        <v>14</v>
      </c>
      <c r="AP1567" s="37">
        <v>1756</v>
      </c>
      <c r="AQ1567" s="37">
        <v>808.84</v>
      </c>
      <c r="AR1567" s="37">
        <v>1272</v>
      </c>
      <c r="AS1567" s="37">
        <v>585.90888888888901</v>
      </c>
      <c r="AV1567" s="37">
        <v>484</v>
      </c>
      <c r="AW1567" s="37">
        <v>222.93888888888901</v>
      </c>
      <c r="BJ1567" s="37">
        <v>0</v>
      </c>
      <c r="BK1567" s="37">
        <v>0</v>
      </c>
      <c r="BV1567" s="37">
        <v>0</v>
      </c>
      <c r="BW1567" s="37">
        <v>0</v>
      </c>
      <c r="CH1567" s="37">
        <v>0</v>
      </c>
      <c r="CI1567" s="37">
        <v>0</v>
      </c>
    </row>
    <row r="1568" spans="1:87" x14ac:dyDescent="0.25">
      <c r="A1568" s="10" t="s">
        <v>2202</v>
      </c>
      <c r="B1568" s="10" t="s">
        <v>1424</v>
      </c>
      <c r="C1568" s="11">
        <v>18268</v>
      </c>
      <c r="D1568" s="10" t="s">
        <v>5</v>
      </c>
      <c r="E1568" s="12">
        <v>1166</v>
      </c>
      <c r="F1568" s="12">
        <v>6703</v>
      </c>
      <c r="G1568" s="12">
        <v>8086</v>
      </c>
      <c r="H1568" s="13">
        <f>+E1568/G1568</f>
        <v>0.14419985159534998</v>
      </c>
      <c r="I1568" s="13">
        <f>+F1568/G1568</f>
        <v>0.82896364086074692</v>
      </c>
      <c r="J1568" s="12">
        <f>+E1568-F1568</f>
        <v>-5537</v>
      </c>
      <c r="K1568" s="12">
        <f>+F1568-E1568</f>
        <v>5537</v>
      </c>
      <c r="L1568" s="13">
        <f>+H1568-I1568</f>
        <v>-0.68476378926539694</v>
      </c>
      <c r="M1568" s="13">
        <f>+I1568-H1568</f>
        <v>0.68476378926539694</v>
      </c>
      <c r="N1568" s="12">
        <v>1953</v>
      </c>
      <c r="O1568" s="12">
        <v>5831</v>
      </c>
      <c r="P1568" s="12">
        <v>7956</v>
      </c>
      <c r="Q1568" s="13">
        <f>+N1568/P1568</f>
        <v>0.24547511312217193</v>
      </c>
      <c r="R1568" s="13">
        <f>+O1568/P1568</f>
        <v>0.73290598290598286</v>
      </c>
      <c r="S1568" s="12">
        <f>+N1568-O1568</f>
        <v>-3878</v>
      </c>
      <c r="T1568" s="13">
        <f>+Q1568-R1568</f>
        <v>-0.48743086978381089</v>
      </c>
      <c r="U1568" s="14">
        <f>+E1568-N1568</f>
        <v>-787</v>
      </c>
      <c r="V1568" s="14">
        <f>+F1568-O1568</f>
        <v>872</v>
      </c>
      <c r="W1568" s="13">
        <f>+H1568-Q1568</f>
        <v>-0.10127526152682195</v>
      </c>
      <c r="X1568" s="13">
        <f>+I1568-R1568</f>
        <v>9.6057657954764064E-2</v>
      </c>
      <c r="Y1568" s="15">
        <v>681.77</v>
      </c>
      <c r="Z1568" s="16">
        <f>+C1568/Y1568</f>
        <v>26.794960177185857</v>
      </c>
      <c r="AA1568" s="17">
        <v>29229</v>
      </c>
      <c r="AB1568" s="18" t="str">
        <f>TEXT(AA1568,"00000")</f>
        <v>29229</v>
      </c>
      <c r="AC1568" s="19">
        <v>29</v>
      </c>
      <c r="AD1568" s="19">
        <v>229</v>
      </c>
      <c r="AE1568" s="27"/>
      <c r="AF1568" s="21"/>
      <c r="AG1568" s="24"/>
      <c r="AH1568" s="28"/>
      <c r="AI1568" s="24"/>
      <c r="AJ1568" s="24"/>
      <c r="AK1568" s="24"/>
      <c r="AL1568" s="24"/>
      <c r="AM1568" s="29" t="s">
        <v>62</v>
      </c>
      <c r="AN1568" s="37">
        <v>18815</v>
      </c>
      <c r="AO1568" s="37">
        <v>69</v>
      </c>
      <c r="AP1568" s="37">
        <v>11290</v>
      </c>
      <c r="AQ1568" s="37">
        <v>600.048888888889</v>
      </c>
      <c r="AR1568" s="37">
        <v>10116</v>
      </c>
      <c r="AS1568" s="37">
        <v>537.65888888888901</v>
      </c>
      <c r="AV1568" s="37">
        <v>509</v>
      </c>
      <c r="AW1568" s="37">
        <v>27.05</v>
      </c>
      <c r="AX1568" s="37">
        <v>304</v>
      </c>
      <c r="AY1568" s="37">
        <v>16.16</v>
      </c>
      <c r="BJ1568" s="37">
        <v>0</v>
      </c>
      <c r="BK1568" s="37">
        <v>0</v>
      </c>
      <c r="BL1568" s="37">
        <v>361</v>
      </c>
      <c r="BM1568" s="37">
        <v>19.190000000000001</v>
      </c>
      <c r="BV1568" s="37">
        <v>0</v>
      </c>
      <c r="BW1568" s="37">
        <v>0</v>
      </c>
      <c r="CH1568" s="37">
        <v>0</v>
      </c>
      <c r="CI1568" s="37">
        <v>0</v>
      </c>
    </row>
    <row r="1569" spans="1:89" x14ac:dyDescent="0.25">
      <c r="A1569" s="10" t="s">
        <v>2202</v>
      </c>
      <c r="B1569" s="10" t="s">
        <v>2291</v>
      </c>
      <c r="C1569" s="11">
        <v>315685</v>
      </c>
      <c r="D1569" s="10" t="s">
        <v>5</v>
      </c>
      <c r="E1569" s="12">
        <v>101487</v>
      </c>
      <c r="F1569" s="12">
        <v>20281</v>
      </c>
      <c r="G1569" s="12">
        <v>127403</v>
      </c>
      <c r="H1569" s="13">
        <f>+E1569/G1569</f>
        <v>0.7965824980573456</v>
      </c>
      <c r="I1569" s="13">
        <f>+F1569/G1569</f>
        <v>0.15918777422823638</v>
      </c>
      <c r="J1569" s="12">
        <f>+E1569-F1569</f>
        <v>81206</v>
      </c>
      <c r="K1569" s="12">
        <f>+F1569-E1569</f>
        <v>-81206</v>
      </c>
      <c r="L1569" s="13">
        <f>+H1569-I1569</f>
        <v>0.63739472382910922</v>
      </c>
      <c r="M1569" s="13">
        <f>+I1569-H1569</f>
        <v>-0.63739472382910922</v>
      </c>
      <c r="N1569" s="12">
        <v>116654</v>
      </c>
      <c r="O1569" s="12">
        <v>22617</v>
      </c>
      <c r="P1569" s="12">
        <v>141135</v>
      </c>
      <c r="Q1569" s="13">
        <f>+N1569/P1569</f>
        <v>0.82654196336840613</v>
      </c>
      <c r="R1569" s="13">
        <f>+O1569/P1569</f>
        <v>0.16025082367945584</v>
      </c>
      <c r="S1569" s="12">
        <f>+N1569-O1569</f>
        <v>94037</v>
      </c>
      <c r="T1569" s="13">
        <f>+Q1569-R1569</f>
        <v>0.66629113968895026</v>
      </c>
      <c r="U1569" s="14">
        <f>+E1569-N1569</f>
        <v>-15167</v>
      </c>
      <c r="V1569" s="14">
        <f>+F1569-O1569</f>
        <v>-2336</v>
      </c>
      <c r="W1569" s="13">
        <f>+H1569-Q1569</f>
        <v>-2.9959465311060529E-2</v>
      </c>
      <c r="X1569" s="13">
        <f>+I1569-R1569</f>
        <v>-1.063049451219461E-3</v>
      </c>
      <c r="Y1569" s="15">
        <v>61.91</v>
      </c>
      <c r="Z1569" s="16">
        <f>+C1569/Y1569</f>
        <v>5099.095461153287</v>
      </c>
      <c r="AA1569" s="17">
        <v>29510</v>
      </c>
      <c r="AB1569" s="18" t="str">
        <f>TEXT(AA1569,"00000")</f>
        <v>29510</v>
      </c>
      <c r="AC1569" s="19">
        <v>29</v>
      </c>
      <c r="AD1569" s="19">
        <v>510</v>
      </c>
      <c r="AE1569" s="27" t="s">
        <v>1047</v>
      </c>
      <c r="AF1569" s="21" t="s">
        <v>1048</v>
      </c>
      <c r="AG1569" s="24" t="s">
        <v>1049</v>
      </c>
      <c r="AH1569" s="23">
        <v>2811588</v>
      </c>
      <c r="AI1569" s="24" t="s">
        <v>43</v>
      </c>
      <c r="AJ1569" s="24" t="s">
        <v>1050</v>
      </c>
      <c r="AK1569" s="24"/>
      <c r="AL1569" s="24"/>
      <c r="AM1569" s="29" t="s">
        <v>44</v>
      </c>
      <c r="AN1569" s="37">
        <v>319294</v>
      </c>
      <c r="AO1569" s="37">
        <v>411</v>
      </c>
      <c r="AP1569" s="37">
        <v>147353</v>
      </c>
      <c r="AQ1569" s="37">
        <v>461.5</v>
      </c>
      <c r="AR1569" s="37">
        <v>33664</v>
      </c>
      <c r="AS1569" s="37">
        <v>105.43</v>
      </c>
      <c r="AT1569" s="37">
        <v>34563</v>
      </c>
      <c r="AU1569" s="37">
        <v>108.25</v>
      </c>
      <c r="AV1569" s="37">
        <v>17527</v>
      </c>
      <c r="AW1569" s="37">
        <v>54.89</v>
      </c>
      <c r="AX1569" s="37">
        <v>49014</v>
      </c>
      <c r="AY1569" s="37">
        <v>153.508888888889</v>
      </c>
      <c r="AZ1569" s="37">
        <v>2753</v>
      </c>
      <c r="BA1569" s="37">
        <v>8.6188888888888897</v>
      </c>
      <c r="BB1569" s="37">
        <v>159</v>
      </c>
      <c r="BC1569" s="37">
        <v>0.5</v>
      </c>
      <c r="BD1569" s="37">
        <v>986</v>
      </c>
      <c r="BE1569" s="37">
        <v>3.0880630390799699</v>
      </c>
      <c r="BF1569" s="37">
        <v>15</v>
      </c>
      <c r="BG1569" s="37">
        <v>4.6978646639147602E-2</v>
      </c>
      <c r="BH1569" s="37">
        <v>62</v>
      </c>
      <c r="BI1569" s="37">
        <v>0.194178406108477</v>
      </c>
      <c r="BJ1569" s="37">
        <v>1063</v>
      </c>
      <c r="BK1569" s="37">
        <v>3.3292200918275947</v>
      </c>
      <c r="BL1569" s="37">
        <v>685</v>
      </c>
      <c r="BM1569" s="37">
        <v>2.14888888888889</v>
      </c>
      <c r="BN1569" s="37">
        <v>2050</v>
      </c>
      <c r="BO1569" s="37">
        <v>6.4204150406835101</v>
      </c>
      <c r="BP1569" s="37">
        <v>41</v>
      </c>
      <c r="BQ1569" s="37">
        <v>0.12840830081367</v>
      </c>
      <c r="BV1569" s="37">
        <v>2091</v>
      </c>
      <c r="BW1569" s="37">
        <v>6.5488233414971804</v>
      </c>
      <c r="BX1569" s="37">
        <v>3356</v>
      </c>
      <c r="BY1569" s="37">
        <v>10.508888888888899</v>
      </c>
      <c r="CB1569" s="37">
        <v>60</v>
      </c>
      <c r="CC1569" s="37">
        <v>0.19</v>
      </c>
      <c r="CF1569" s="37">
        <v>1995</v>
      </c>
      <c r="CG1569" s="37">
        <v>6.25</v>
      </c>
      <c r="CH1569" s="37">
        <v>2055</v>
      </c>
      <c r="CI1569" s="37">
        <v>6.44</v>
      </c>
      <c r="CJ1569" s="37">
        <v>423</v>
      </c>
      <c r="CK1569" s="37">
        <v>1.32</v>
      </c>
    </row>
    <row r="1570" spans="1:89" x14ac:dyDescent="0.25">
      <c r="A1570" s="10" t="s">
        <v>2292</v>
      </c>
      <c r="B1570" s="10" t="s">
        <v>2293</v>
      </c>
      <c r="C1570" s="11">
        <v>9300</v>
      </c>
      <c r="D1570" s="10" t="s">
        <v>5</v>
      </c>
      <c r="E1570" s="12">
        <v>1115</v>
      </c>
      <c r="F1570" s="12">
        <v>3243</v>
      </c>
      <c r="G1570" s="12">
        <v>4676</v>
      </c>
      <c r="H1570" s="13">
        <f>+E1570/G1570</f>
        <v>0.23845166809238666</v>
      </c>
      <c r="I1570" s="13">
        <f>+F1570/G1570</f>
        <v>0.69354148845166808</v>
      </c>
      <c r="J1570" s="12">
        <f>+E1570-F1570</f>
        <v>-2128</v>
      </c>
      <c r="K1570" s="12">
        <f>+F1570-E1570</f>
        <v>2128</v>
      </c>
      <c r="L1570" s="13">
        <f>+H1570-I1570</f>
        <v>-0.45508982035928142</v>
      </c>
      <c r="M1570" s="13">
        <f>+I1570-H1570</f>
        <v>0.45508982035928142</v>
      </c>
      <c r="N1570" s="12">
        <v>1347</v>
      </c>
      <c r="O1570" s="12">
        <v>3251</v>
      </c>
      <c r="P1570" s="12">
        <v>4749</v>
      </c>
      <c r="Q1570" s="13">
        <f>+N1570/P1570</f>
        <v>0.28363866077068856</v>
      </c>
      <c r="R1570" s="13">
        <f>+O1570/P1570</f>
        <v>0.68456517161507691</v>
      </c>
      <c r="S1570" s="12">
        <f>+N1570-O1570</f>
        <v>-1904</v>
      </c>
      <c r="T1570" s="13">
        <f>+Q1570-R1570</f>
        <v>-0.40092651084438835</v>
      </c>
      <c r="U1570" s="14">
        <f>+E1570-N1570</f>
        <v>-232</v>
      </c>
      <c r="V1570" s="14">
        <f>+F1570-O1570</f>
        <v>-8</v>
      </c>
      <c r="W1570" s="13">
        <f>+H1570-Q1570</f>
        <v>-4.5186992678301896E-2</v>
      </c>
      <c r="X1570" s="13">
        <f>+I1570-R1570</f>
        <v>8.9763168365911694E-3</v>
      </c>
      <c r="Y1570" s="15">
        <v>5541.62</v>
      </c>
      <c r="Z1570" s="16">
        <f>+C1570/Y1570</f>
        <v>1.6782096210133499</v>
      </c>
      <c r="AA1570" s="17">
        <v>30001</v>
      </c>
      <c r="AB1570" s="18" t="str">
        <f>TEXT(AA1570,"00000")</f>
        <v>30001</v>
      </c>
      <c r="AC1570" s="19">
        <v>30</v>
      </c>
      <c r="AD1570" s="19">
        <v>1</v>
      </c>
      <c r="AE1570" s="27"/>
      <c r="AF1570" s="21"/>
      <c r="AG1570" s="24"/>
      <c r="AH1570" s="28"/>
      <c r="AI1570" s="24"/>
      <c r="AJ1570" s="24"/>
      <c r="AK1570" s="24"/>
      <c r="AL1570" s="24"/>
      <c r="AM1570" s="29" t="s">
        <v>62</v>
      </c>
      <c r="AN1570" s="37">
        <v>9246</v>
      </c>
      <c r="AO1570" s="37">
        <v>23</v>
      </c>
      <c r="AP1570" s="37">
        <v>2945</v>
      </c>
      <c r="AQ1570" s="37">
        <v>318.51888888888902</v>
      </c>
      <c r="AR1570" s="37">
        <v>911</v>
      </c>
      <c r="AS1570" s="37">
        <v>98.53</v>
      </c>
      <c r="AV1570" s="37">
        <v>332</v>
      </c>
      <c r="AW1570" s="37">
        <v>35.908888888888903</v>
      </c>
      <c r="AX1570" s="37">
        <v>650</v>
      </c>
      <c r="AY1570" s="37">
        <v>70.298888888888897</v>
      </c>
      <c r="BB1570" s="37">
        <v>1</v>
      </c>
      <c r="BC1570" s="37">
        <v>0.10888888888888899</v>
      </c>
      <c r="BJ1570" s="37">
        <v>0</v>
      </c>
      <c r="BK1570" s="37">
        <v>0</v>
      </c>
      <c r="BL1570" s="37">
        <v>1051</v>
      </c>
      <c r="BM1570" s="37">
        <v>113.67</v>
      </c>
      <c r="BV1570" s="37">
        <v>0</v>
      </c>
      <c r="BW1570" s="37">
        <v>0</v>
      </c>
      <c r="CH1570" s="37">
        <v>0</v>
      </c>
      <c r="CI1570" s="37">
        <v>0</v>
      </c>
    </row>
    <row r="1571" spans="1:89" x14ac:dyDescent="0.25">
      <c r="A1571" s="10" t="s">
        <v>2292</v>
      </c>
      <c r="B1571" s="10" t="s">
        <v>2294</v>
      </c>
      <c r="C1571" s="11">
        <v>13242</v>
      </c>
      <c r="D1571" s="10" t="s">
        <v>5</v>
      </c>
      <c r="E1571" s="12">
        <v>2061</v>
      </c>
      <c r="F1571" s="12">
        <v>1833</v>
      </c>
      <c r="G1571" s="12">
        <v>4148</v>
      </c>
      <c r="H1571" s="13">
        <f>+E1571/G1571</f>
        <v>0.4968659594985535</v>
      </c>
      <c r="I1571" s="13">
        <f>+F1571/G1571</f>
        <v>0.44189971070395373</v>
      </c>
      <c r="J1571" s="12">
        <f>+E1571-F1571</f>
        <v>228</v>
      </c>
      <c r="K1571" s="12">
        <f>+F1571-E1571</f>
        <v>-228</v>
      </c>
      <c r="L1571" s="13">
        <f>+H1571-I1571</f>
        <v>5.496624879459977E-2</v>
      </c>
      <c r="M1571" s="13">
        <f>+I1571-H1571</f>
        <v>-5.496624879459977E-2</v>
      </c>
      <c r="N1571" s="12">
        <v>2830</v>
      </c>
      <c r="O1571" s="12">
        <v>1655</v>
      </c>
      <c r="P1571" s="12">
        <v>4561</v>
      </c>
      <c r="Q1571" s="13">
        <f>+N1571/P1571</f>
        <v>0.62047796535847399</v>
      </c>
      <c r="R1571" s="13">
        <f>+O1571/P1571</f>
        <v>0.36285902214426663</v>
      </c>
      <c r="S1571" s="12">
        <f>+N1571-O1571</f>
        <v>1175</v>
      </c>
      <c r="T1571" s="13">
        <f>+Q1571-R1571</f>
        <v>0.25761894321420736</v>
      </c>
      <c r="U1571" s="14">
        <f>+E1571-N1571</f>
        <v>-769</v>
      </c>
      <c r="V1571" s="14">
        <f>+F1571-O1571</f>
        <v>178</v>
      </c>
      <c r="W1571" s="13">
        <f>+H1571-Q1571</f>
        <v>-0.12361200585992049</v>
      </c>
      <c r="X1571" s="13">
        <f>+I1571-R1571</f>
        <v>7.90406885596871E-2</v>
      </c>
      <c r="Y1571" s="15">
        <v>4995.46</v>
      </c>
      <c r="Z1571" s="16">
        <f>+C1571/Y1571</f>
        <v>2.6508069326948869</v>
      </c>
      <c r="AA1571" s="17">
        <v>30003</v>
      </c>
      <c r="AB1571" s="18" t="str">
        <f>TEXT(AA1571,"00000")</f>
        <v>30003</v>
      </c>
      <c r="AC1571" s="19">
        <v>30</v>
      </c>
      <c r="AD1571" s="19">
        <v>3</v>
      </c>
      <c r="AE1571" s="27"/>
      <c r="AF1571" s="21"/>
      <c r="AG1571" s="24"/>
      <c r="AH1571" s="28"/>
      <c r="AI1571" s="24"/>
      <c r="AJ1571" s="24"/>
      <c r="AK1571" s="24"/>
      <c r="AL1571" s="24"/>
      <c r="AM1571" s="29" t="s">
        <v>62</v>
      </c>
      <c r="AN1571" s="37">
        <v>12865</v>
      </c>
      <c r="AO1571" s="37">
        <v>39</v>
      </c>
      <c r="AP1571" s="37">
        <v>8408</v>
      </c>
      <c r="AQ1571" s="37">
        <v>653.55888888888899</v>
      </c>
      <c r="AR1571" s="37">
        <v>1770</v>
      </c>
      <c r="AS1571" s="37">
        <v>137.58000000000001</v>
      </c>
      <c r="AV1571" s="37">
        <v>711</v>
      </c>
      <c r="AW1571" s="37">
        <v>55.27</v>
      </c>
      <c r="AX1571" s="37">
        <v>5102</v>
      </c>
      <c r="AY1571" s="37">
        <v>396.57888888888903</v>
      </c>
      <c r="BB1571" s="37">
        <v>23</v>
      </c>
      <c r="BC1571" s="37">
        <v>1.79</v>
      </c>
      <c r="BJ1571" s="37">
        <v>0</v>
      </c>
      <c r="BK1571" s="37">
        <v>0</v>
      </c>
      <c r="BL1571" s="37">
        <v>802</v>
      </c>
      <c r="BM1571" s="37">
        <v>62.34</v>
      </c>
      <c r="BV1571" s="37">
        <v>0</v>
      </c>
      <c r="BW1571" s="37">
        <v>0</v>
      </c>
      <c r="CH1571" s="37">
        <v>0</v>
      </c>
      <c r="CI1571" s="37">
        <v>0</v>
      </c>
    </row>
    <row r="1572" spans="1:89" x14ac:dyDescent="0.25">
      <c r="A1572" s="10" t="s">
        <v>2292</v>
      </c>
      <c r="B1572" s="10" t="s">
        <v>978</v>
      </c>
      <c r="C1572" s="11">
        <v>6577</v>
      </c>
      <c r="D1572" s="10" t="s">
        <v>5</v>
      </c>
      <c r="E1572" s="12">
        <v>1187</v>
      </c>
      <c r="F1572" s="12">
        <v>1259</v>
      </c>
      <c r="G1572" s="12">
        <v>2621</v>
      </c>
      <c r="H1572" s="13">
        <f>+E1572/G1572</f>
        <v>0.45288057993132391</v>
      </c>
      <c r="I1572" s="13">
        <f>+F1572/G1572</f>
        <v>0.48035101106447919</v>
      </c>
      <c r="J1572" s="12">
        <f>+E1572-F1572</f>
        <v>-72</v>
      </c>
      <c r="K1572" s="12">
        <f>+F1572-E1572</f>
        <v>72</v>
      </c>
      <c r="L1572" s="13">
        <f>+H1572-I1572</f>
        <v>-2.7470431133155282E-2</v>
      </c>
      <c r="M1572" s="13">
        <f>+I1572-H1572</f>
        <v>2.7470431133155282E-2</v>
      </c>
      <c r="N1572" s="12">
        <v>1598</v>
      </c>
      <c r="O1572" s="12">
        <v>1169</v>
      </c>
      <c r="P1572" s="12">
        <v>2832</v>
      </c>
      <c r="Q1572" s="13">
        <f>+N1572/P1572</f>
        <v>0.56426553672316382</v>
      </c>
      <c r="R1572" s="13">
        <f>+O1572/P1572</f>
        <v>0.41278248587570621</v>
      </c>
      <c r="S1572" s="12">
        <f>+N1572-O1572</f>
        <v>429</v>
      </c>
      <c r="T1572" s="13">
        <f>+Q1572-R1572</f>
        <v>0.15148305084745761</v>
      </c>
      <c r="U1572" s="14">
        <f>+E1572-N1572</f>
        <v>-411</v>
      </c>
      <c r="V1572" s="14">
        <f>+F1572-O1572</f>
        <v>90</v>
      </c>
      <c r="W1572" s="13">
        <f>+H1572-Q1572</f>
        <v>-0.11138495679183991</v>
      </c>
      <c r="X1572" s="13">
        <f>+I1572-R1572</f>
        <v>6.7568525188772988E-2</v>
      </c>
      <c r="Y1572" s="15">
        <v>4227.55</v>
      </c>
      <c r="Z1572" s="16">
        <f>+C1572/Y1572</f>
        <v>1.555747418717697</v>
      </c>
      <c r="AA1572" s="17">
        <v>30005</v>
      </c>
      <c r="AB1572" s="18" t="str">
        <f>TEXT(AA1572,"00000")</f>
        <v>30005</v>
      </c>
      <c r="AC1572" s="19">
        <v>30</v>
      </c>
      <c r="AD1572" s="19">
        <v>5</v>
      </c>
      <c r="AE1572" s="27"/>
      <c r="AF1572" s="21"/>
      <c r="AG1572" s="24"/>
      <c r="AH1572" s="28"/>
      <c r="AI1572" s="24"/>
      <c r="AJ1572" s="24"/>
      <c r="AK1572" s="24"/>
      <c r="AL1572" s="24"/>
      <c r="AM1572" s="29" t="s">
        <v>62</v>
      </c>
      <c r="AN1572" s="37">
        <v>6491</v>
      </c>
      <c r="AO1572" s="37">
        <v>30</v>
      </c>
      <c r="AP1572" s="37">
        <v>3948</v>
      </c>
      <c r="AQ1572" s="37">
        <v>608.23</v>
      </c>
      <c r="AR1572" s="37">
        <v>582</v>
      </c>
      <c r="AS1572" s="37">
        <v>89.658888888888896</v>
      </c>
      <c r="AV1572" s="37">
        <v>613</v>
      </c>
      <c r="AW1572" s="37">
        <v>94.438888888888897</v>
      </c>
      <c r="AX1572" s="37">
        <v>2580</v>
      </c>
      <c r="AY1572" s="37">
        <v>397.47</v>
      </c>
      <c r="BB1572" s="37">
        <v>5</v>
      </c>
      <c r="BC1572" s="37">
        <v>0.77</v>
      </c>
      <c r="BJ1572" s="37">
        <v>0</v>
      </c>
      <c r="BK1572" s="37">
        <v>0</v>
      </c>
      <c r="BL1572" s="37">
        <v>168</v>
      </c>
      <c r="BM1572" s="37">
        <v>25.878888888888898</v>
      </c>
      <c r="BV1572" s="37">
        <v>0</v>
      </c>
      <c r="BW1572" s="37">
        <v>0</v>
      </c>
      <c r="CH1572" s="37">
        <v>0</v>
      </c>
      <c r="CI1572" s="37">
        <v>0</v>
      </c>
    </row>
    <row r="1573" spans="1:89" x14ac:dyDescent="0.25">
      <c r="A1573" s="10" t="s">
        <v>2292</v>
      </c>
      <c r="B1573" s="10" t="s">
        <v>2295</v>
      </c>
      <c r="C1573" s="11">
        <v>5689</v>
      </c>
      <c r="D1573" s="10" t="s">
        <v>5</v>
      </c>
      <c r="E1573" s="12">
        <v>566</v>
      </c>
      <c r="F1573" s="12">
        <v>2329</v>
      </c>
      <c r="G1573" s="12">
        <v>3097</v>
      </c>
      <c r="H1573" s="13">
        <f>+E1573/G1573</f>
        <v>0.18275750726509526</v>
      </c>
      <c r="I1573" s="13">
        <f>+F1573/G1573</f>
        <v>0.7520180820148531</v>
      </c>
      <c r="J1573" s="12">
        <f>+E1573-F1573</f>
        <v>-1763</v>
      </c>
      <c r="K1573" s="12">
        <f>+F1573-E1573</f>
        <v>1763</v>
      </c>
      <c r="L1573" s="13">
        <f>+H1573-I1573</f>
        <v>-0.56926057474975789</v>
      </c>
      <c r="M1573" s="13">
        <f>+I1573-H1573</f>
        <v>0.56926057474975789</v>
      </c>
      <c r="N1573" s="12">
        <v>761</v>
      </c>
      <c r="O1573" s="12">
        <v>2150</v>
      </c>
      <c r="P1573" s="12">
        <v>3005</v>
      </c>
      <c r="Q1573" s="13">
        <f>+N1573/P1573</f>
        <v>0.25324459234608987</v>
      </c>
      <c r="R1573" s="13">
        <f>+O1573/P1573</f>
        <v>0.71547420965058239</v>
      </c>
      <c r="S1573" s="12">
        <f>+N1573-O1573</f>
        <v>-1389</v>
      </c>
      <c r="T1573" s="13">
        <f>+Q1573-R1573</f>
        <v>-0.46222961730449252</v>
      </c>
      <c r="U1573" s="14">
        <f>+E1573-N1573</f>
        <v>-195</v>
      </c>
      <c r="V1573" s="14">
        <f>+F1573-O1573</f>
        <v>179</v>
      </c>
      <c r="W1573" s="13">
        <f>+H1573-Q1573</f>
        <v>-7.0487085080994605E-2</v>
      </c>
      <c r="X1573" s="13">
        <f>+I1573-R1573</f>
        <v>3.6543872364270702E-2</v>
      </c>
      <c r="Y1573" s="15">
        <v>1192.54</v>
      </c>
      <c r="Z1573" s="16">
        <f>+C1573/Y1573</f>
        <v>4.770489878746206</v>
      </c>
      <c r="AA1573" s="17">
        <v>30007</v>
      </c>
      <c r="AB1573" s="18" t="str">
        <f>TEXT(AA1573,"00000")</f>
        <v>30007</v>
      </c>
      <c r="AC1573" s="19">
        <v>30</v>
      </c>
      <c r="AD1573" s="19">
        <v>7</v>
      </c>
      <c r="AE1573" s="27"/>
      <c r="AF1573" s="21"/>
      <c r="AG1573" s="24"/>
      <c r="AH1573" s="28"/>
      <c r="AI1573" s="24"/>
      <c r="AJ1573" s="24"/>
      <c r="AK1573" s="24"/>
      <c r="AL1573" s="24"/>
      <c r="AM1573" s="29" t="s">
        <v>62</v>
      </c>
      <c r="AN1573" s="37">
        <v>5612</v>
      </c>
      <c r="AO1573" s="37">
        <v>12</v>
      </c>
      <c r="AP1573" s="37">
        <v>1683</v>
      </c>
      <c r="AQ1573" s="37">
        <v>299.88888888888903</v>
      </c>
      <c r="AR1573" s="37">
        <v>468</v>
      </c>
      <c r="AS1573" s="37">
        <v>83.39</v>
      </c>
      <c r="AV1573" s="37">
        <v>422</v>
      </c>
      <c r="AW1573" s="37">
        <v>75.2</v>
      </c>
      <c r="AX1573" s="37">
        <v>390</v>
      </c>
      <c r="AY1573" s="37">
        <v>69.488888888888894</v>
      </c>
      <c r="BB1573" s="37">
        <v>6</v>
      </c>
      <c r="BC1573" s="37">
        <v>1.07</v>
      </c>
      <c r="BJ1573" s="37">
        <v>0</v>
      </c>
      <c r="BK1573" s="37">
        <v>0</v>
      </c>
      <c r="BL1573" s="37">
        <v>397</v>
      </c>
      <c r="BM1573" s="37">
        <v>70.738888888888894</v>
      </c>
      <c r="BV1573" s="37">
        <v>0</v>
      </c>
      <c r="BW1573" s="37">
        <v>0</v>
      </c>
      <c r="CH1573" s="37">
        <v>0</v>
      </c>
      <c r="CI1573" s="37">
        <v>0</v>
      </c>
    </row>
    <row r="1574" spans="1:89" x14ac:dyDescent="0.25">
      <c r="A1574" s="10" t="s">
        <v>2292</v>
      </c>
      <c r="B1574" s="10" t="s">
        <v>2296</v>
      </c>
      <c r="C1574" s="11">
        <v>10408</v>
      </c>
      <c r="D1574" s="10" t="s">
        <v>5</v>
      </c>
      <c r="E1574" s="12">
        <v>1824</v>
      </c>
      <c r="F1574" s="12">
        <v>3729</v>
      </c>
      <c r="G1574" s="12">
        <v>5923</v>
      </c>
      <c r="H1574" s="13">
        <f>+E1574/G1574</f>
        <v>0.30795205132534187</v>
      </c>
      <c r="I1574" s="13">
        <f>+F1574/G1574</f>
        <v>0.62957960492993414</v>
      </c>
      <c r="J1574" s="12">
        <f>+E1574-F1574</f>
        <v>-1905</v>
      </c>
      <c r="K1574" s="12">
        <f>+F1574-E1574</f>
        <v>1905</v>
      </c>
      <c r="L1574" s="13">
        <f>+H1574-I1574</f>
        <v>-0.32162755360459228</v>
      </c>
      <c r="M1574" s="13">
        <f>+I1574-H1574</f>
        <v>0.32162755360459228</v>
      </c>
      <c r="N1574" s="12">
        <v>2126</v>
      </c>
      <c r="O1574" s="12">
        <v>3513</v>
      </c>
      <c r="P1574" s="12">
        <v>5806</v>
      </c>
      <c r="Q1574" s="13">
        <f>+N1574/P1574</f>
        <v>0.3661729245607992</v>
      </c>
      <c r="R1574" s="13">
        <f>+O1574/P1574</f>
        <v>0.60506372717878054</v>
      </c>
      <c r="S1574" s="12">
        <f>+N1574-O1574</f>
        <v>-1387</v>
      </c>
      <c r="T1574" s="13">
        <f>+Q1574-R1574</f>
        <v>-0.23889080261798135</v>
      </c>
      <c r="U1574" s="14">
        <f>+E1574-N1574</f>
        <v>-302</v>
      </c>
      <c r="V1574" s="14">
        <f>+F1574-O1574</f>
        <v>216</v>
      </c>
      <c r="W1574" s="13">
        <f>+H1574-Q1574</f>
        <v>-5.8220873235457327E-2</v>
      </c>
      <c r="X1574" s="13">
        <f>+I1574-R1574</f>
        <v>2.4515877751153603E-2</v>
      </c>
      <c r="Y1574" s="15">
        <v>2048.79</v>
      </c>
      <c r="Z1574" s="16">
        <f>+C1574/Y1574</f>
        <v>5.0800716520482823</v>
      </c>
      <c r="AA1574" s="17">
        <v>30009</v>
      </c>
      <c r="AB1574" s="18" t="str">
        <f>TEXT(AA1574,"00000")</f>
        <v>30009</v>
      </c>
      <c r="AC1574" s="19">
        <v>30</v>
      </c>
      <c r="AD1574" s="19">
        <v>9</v>
      </c>
      <c r="AE1574" s="27" t="s">
        <v>2297</v>
      </c>
      <c r="AF1574" s="21"/>
      <c r="AG1574" s="24" t="s">
        <v>2298</v>
      </c>
      <c r="AH1574" s="23">
        <v>168283</v>
      </c>
      <c r="AI1574" s="24" t="s">
        <v>43</v>
      </c>
      <c r="AJ1574" s="24"/>
      <c r="AK1574" s="24"/>
      <c r="AL1574" s="24"/>
      <c r="AM1574" s="29" t="s">
        <v>59</v>
      </c>
      <c r="AN1574" s="37">
        <v>10078</v>
      </c>
      <c r="AO1574" s="37">
        <v>29</v>
      </c>
      <c r="AP1574" s="37">
        <v>4154</v>
      </c>
      <c r="AQ1574" s="37">
        <v>412.18</v>
      </c>
      <c r="AR1574" s="37">
        <v>744</v>
      </c>
      <c r="AS1574" s="37">
        <v>73.818888888888907</v>
      </c>
      <c r="AV1574" s="37">
        <v>1037</v>
      </c>
      <c r="AW1574" s="37">
        <v>102.9</v>
      </c>
      <c r="AX1574" s="37">
        <v>1967</v>
      </c>
      <c r="AY1574" s="37">
        <v>195.18</v>
      </c>
      <c r="BB1574" s="37">
        <v>6</v>
      </c>
      <c r="BC1574" s="37">
        <v>0.6</v>
      </c>
      <c r="BJ1574" s="37">
        <v>0</v>
      </c>
      <c r="BK1574" s="37">
        <v>0</v>
      </c>
      <c r="BL1574" s="37">
        <v>400</v>
      </c>
      <c r="BM1574" s="37">
        <v>39.688888888888897</v>
      </c>
      <c r="BV1574" s="37">
        <v>0</v>
      </c>
      <c r="BW1574" s="37">
        <v>0</v>
      </c>
      <c r="CH1574" s="37">
        <v>0</v>
      </c>
      <c r="CI1574" s="37">
        <v>0</v>
      </c>
    </row>
    <row r="1575" spans="1:89" x14ac:dyDescent="0.25">
      <c r="A1575" s="10" t="s">
        <v>2292</v>
      </c>
      <c r="B1575" s="10" t="s">
        <v>1582</v>
      </c>
      <c r="C1575" s="11">
        <v>1180</v>
      </c>
      <c r="D1575" s="10" t="s">
        <v>5</v>
      </c>
      <c r="E1575" s="12">
        <v>70</v>
      </c>
      <c r="F1575" s="12">
        <v>677</v>
      </c>
      <c r="G1575" s="12">
        <v>777</v>
      </c>
      <c r="H1575" s="13">
        <f>+E1575/G1575</f>
        <v>9.0090090090090086E-2</v>
      </c>
      <c r="I1575" s="13">
        <f>+F1575/G1575</f>
        <v>0.8712998712998713</v>
      </c>
      <c r="J1575" s="12">
        <f>+E1575-F1575</f>
        <v>-607</v>
      </c>
      <c r="K1575" s="12">
        <f>+F1575-E1575</f>
        <v>607</v>
      </c>
      <c r="L1575" s="13">
        <f>+H1575-I1575</f>
        <v>-0.78120978120978124</v>
      </c>
      <c r="M1575" s="13">
        <f>+I1575-H1575</f>
        <v>0.78120978120978124</v>
      </c>
      <c r="N1575" s="12">
        <v>96</v>
      </c>
      <c r="O1575" s="12">
        <v>678</v>
      </c>
      <c r="P1575" s="12">
        <v>794</v>
      </c>
      <c r="Q1575" s="13">
        <f>+N1575/P1575</f>
        <v>0.12090680100755667</v>
      </c>
      <c r="R1575" s="13">
        <f>+O1575/P1575</f>
        <v>0.853904282115869</v>
      </c>
      <c r="S1575" s="12">
        <f>+N1575-O1575</f>
        <v>-582</v>
      </c>
      <c r="T1575" s="13">
        <f>+Q1575-R1575</f>
        <v>-0.73299748110831231</v>
      </c>
      <c r="U1575" s="14">
        <f>+E1575-N1575</f>
        <v>-26</v>
      </c>
      <c r="V1575" s="14">
        <f>+F1575-O1575</f>
        <v>-1</v>
      </c>
      <c r="W1575" s="13">
        <f>+H1575-Q1575</f>
        <v>-3.0816710917466586E-2</v>
      </c>
      <c r="X1575" s="13">
        <f>+I1575-R1575</f>
        <v>1.7395589184002302E-2</v>
      </c>
      <c r="Y1575" s="15">
        <v>3340.75</v>
      </c>
      <c r="Z1575" s="16">
        <f>+C1575/Y1575</f>
        <v>0.35321409863054704</v>
      </c>
      <c r="AA1575" s="17">
        <v>30011</v>
      </c>
      <c r="AB1575" s="18" t="str">
        <f>TEXT(AA1575,"00000")</f>
        <v>30011</v>
      </c>
      <c r="AC1575" s="19">
        <v>30</v>
      </c>
      <c r="AD1575" s="19">
        <v>11</v>
      </c>
      <c r="AE1575" s="27"/>
      <c r="AF1575" s="21"/>
      <c r="AG1575" s="24"/>
      <c r="AH1575" s="28"/>
      <c r="AI1575" s="24"/>
      <c r="AJ1575" s="24"/>
      <c r="AK1575" s="24"/>
      <c r="AL1575" s="24"/>
      <c r="AM1575" s="29" t="s">
        <v>62</v>
      </c>
      <c r="AN1575" s="37">
        <v>1160</v>
      </c>
      <c r="AO1575" s="37">
        <v>6</v>
      </c>
      <c r="AP1575" s="37">
        <v>471</v>
      </c>
      <c r="AQ1575" s="37">
        <v>406.02888888888901</v>
      </c>
      <c r="AR1575" s="37">
        <v>189</v>
      </c>
      <c r="AS1575" s="37">
        <v>162.93</v>
      </c>
      <c r="AV1575" s="37">
        <v>99</v>
      </c>
      <c r="AW1575" s="37">
        <v>85.34</v>
      </c>
      <c r="AX1575" s="37">
        <v>97</v>
      </c>
      <c r="AY1575" s="37">
        <v>83.62</v>
      </c>
      <c r="BJ1575" s="37">
        <v>0</v>
      </c>
      <c r="BK1575" s="37">
        <v>0</v>
      </c>
      <c r="BL1575" s="37">
        <v>86</v>
      </c>
      <c r="BM1575" s="37">
        <v>74.14</v>
      </c>
      <c r="BV1575" s="37">
        <v>0</v>
      </c>
      <c r="BW1575" s="37">
        <v>0</v>
      </c>
      <c r="CH1575" s="37">
        <v>0</v>
      </c>
      <c r="CI1575" s="37">
        <v>0</v>
      </c>
    </row>
    <row r="1576" spans="1:89" x14ac:dyDescent="0.25">
      <c r="A1576" s="10" t="s">
        <v>2292</v>
      </c>
      <c r="B1576" s="10" t="s">
        <v>2299</v>
      </c>
      <c r="C1576" s="11">
        <v>82278</v>
      </c>
      <c r="D1576" s="10" t="s">
        <v>5</v>
      </c>
      <c r="E1576" s="12">
        <v>12053</v>
      </c>
      <c r="F1576" s="12">
        <v>19343</v>
      </c>
      <c r="G1576" s="12">
        <v>33791</v>
      </c>
      <c r="H1576" s="13">
        <f>+E1576/G1576</f>
        <v>0.35669261045840611</v>
      </c>
      <c r="I1576" s="13">
        <f>+F1576/G1576</f>
        <v>0.57243052883904</v>
      </c>
      <c r="J1576" s="12">
        <f>+E1576-F1576</f>
        <v>-7290</v>
      </c>
      <c r="K1576" s="12">
        <f>+F1576-E1576</f>
        <v>7290</v>
      </c>
      <c r="L1576" s="13">
        <f>+H1576-I1576</f>
        <v>-0.21573791838063389</v>
      </c>
      <c r="M1576" s="13">
        <f>+I1576-H1576</f>
        <v>0.21573791838063389</v>
      </c>
      <c r="N1576" s="12">
        <v>14949</v>
      </c>
      <c r="O1576" s="12">
        <v>18039</v>
      </c>
      <c r="P1576" s="12">
        <v>33952</v>
      </c>
      <c r="Q1576" s="13">
        <f>+N1576/P1576</f>
        <v>0.44029806786050896</v>
      </c>
      <c r="R1576" s="13">
        <f>+O1576/P1576</f>
        <v>0.5313089066918002</v>
      </c>
      <c r="S1576" s="12">
        <f>+N1576-O1576</f>
        <v>-3090</v>
      </c>
      <c r="T1576" s="13">
        <f>+Q1576-R1576</f>
        <v>-9.1010838831291241E-2</v>
      </c>
      <c r="U1576" s="14">
        <f>+E1576-N1576</f>
        <v>-2896</v>
      </c>
      <c r="V1576" s="14">
        <f>+F1576-O1576</f>
        <v>1304</v>
      </c>
      <c r="W1576" s="13">
        <f>+H1576-Q1576</f>
        <v>-8.3605457402102845E-2</v>
      </c>
      <c r="X1576" s="13">
        <f>+I1576-R1576</f>
        <v>4.11216221472398E-2</v>
      </c>
      <c r="Y1576" s="15">
        <v>2698.16</v>
      </c>
      <c r="Z1576" s="16">
        <f>+C1576/Y1576</f>
        <v>30.494114507664484</v>
      </c>
      <c r="AA1576" s="17">
        <v>30013</v>
      </c>
      <c r="AB1576" s="18" t="str">
        <f>TEXT(AA1576,"00000")</f>
        <v>30013</v>
      </c>
      <c r="AC1576" s="19">
        <v>30</v>
      </c>
      <c r="AD1576" s="19">
        <v>13</v>
      </c>
      <c r="AE1576" s="27" t="s">
        <v>2300</v>
      </c>
      <c r="AF1576" s="21"/>
      <c r="AG1576" s="24" t="s">
        <v>2301</v>
      </c>
      <c r="AH1576" s="23">
        <v>82278</v>
      </c>
      <c r="AI1576" s="24" t="s">
        <v>43</v>
      </c>
      <c r="AJ1576" s="24"/>
      <c r="AK1576" s="24"/>
      <c r="AL1576" s="24"/>
      <c r="AM1576" s="29" t="s">
        <v>44</v>
      </c>
      <c r="AN1576" s="37">
        <v>81327</v>
      </c>
      <c r="AO1576" s="37">
        <v>110</v>
      </c>
      <c r="AP1576" s="37">
        <v>30609</v>
      </c>
      <c r="AQ1576" s="37">
        <v>376.37</v>
      </c>
      <c r="AR1576" s="37">
        <v>10968</v>
      </c>
      <c r="AS1576" s="37">
        <v>134.86000000000001</v>
      </c>
      <c r="AT1576" s="37">
        <v>73</v>
      </c>
      <c r="AU1576" s="37">
        <v>0.9</v>
      </c>
      <c r="AV1576" s="37">
        <v>5739</v>
      </c>
      <c r="AW1576" s="37">
        <v>70.568888888888907</v>
      </c>
      <c r="AX1576" s="37">
        <v>9375</v>
      </c>
      <c r="AY1576" s="37">
        <v>115.28</v>
      </c>
      <c r="AZ1576" s="37">
        <v>80</v>
      </c>
      <c r="BA1576" s="37">
        <v>0.98</v>
      </c>
      <c r="BB1576" s="37">
        <v>45</v>
      </c>
      <c r="BC1576" s="37">
        <v>0.55000000000000004</v>
      </c>
      <c r="BJ1576" s="37">
        <v>0</v>
      </c>
      <c r="BK1576" s="37">
        <v>0</v>
      </c>
      <c r="BL1576" s="37">
        <v>4125</v>
      </c>
      <c r="BM1576" s="37">
        <v>50.718888888888898</v>
      </c>
      <c r="BV1576" s="37">
        <v>0</v>
      </c>
      <c r="BW1576" s="37">
        <v>0</v>
      </c>
      <c r="CF1576" s="37">
        <v>76</v>
      </c>
      <c r="CG1576" s="37">
        <v>0.93</v>
      </c>
      <c r="CH1576" s="37">
        <v>76</v>
      </c>
      <c r="CI1576" s="37">
        <v>0.93</v>
      </c>
    </row>
    <row r="1577" spans="1:89" x14ac:dyDescent="0.25">
      <c r="A1577" s="10" t="s">
        <v>2292</v>
      </c>
      <c r="B1577" s="10" t="s">
        <v>2302</v>
      </c>
      <c r="C1577" s="11">
        <v>5767</v>
      </c>
      <c r="D1577" s="10" t="s">
        <v>5</v>
      </c>
      <c r="E1577" s="12">
        <v>729</v>
      </c>
      <c r="F1577" s="12">
        <v>1676</v>
      </c>
      <c r="G1577" s="12">
        <v>2571</v>
      </c>
      <c r="H1577" s="13">
        <f>+E1577/G1577</f>
        <v>0.28354725787631274</v>
      </c>
      <c r="I1577" s="13">
        <f>+F1577/G1577</f>
        <v>0.65188642551536369</v>
      </c>
      <c r="J1577" s="12">
        <f>+E1577-F1577</f>
        <v>-947</v>
      </c>
      <c r="K1577" s="12">
        <f>+F1577-E1577</f>
        <v>947</v>
      </c>
      <c r="L1577" s="13">
        <f>+H1577-I1577</f>
        <v>-0.36833916763905095</v>
      </c>
      <c r="M1577" s="13">
        <f>+I1577-H1577</f>
        <v>0.36833916763905095</v>
      </c>
      <c r="N1577" s="12">
        <v>969</v>
      </c>
      <c r="O1577" s="12">
        <v>1751</v>
      </c>
      <c r="P1577" s="12">
        <v>2804</v>
      </c>
      <c r="Q1577" s="13">
        <f>+N1577/P1577</f>
        <v>0.34557774607703279</v>
      </c>
      <c r="R1577" s="13">
        <f>+O1577/P1577</f>
        <v>0.62446504992867335</v>
      </c>
      <c r="S1577" s="12">
        <f>+N1577-O1577</f>
        <v>-782</v>
      </c>
      <c r="T1577" s="13">
        <f>+Q1577-R1577</f>
        <v>-0.27888730385164057</v>
      </c>
      <c r="U1577" s="14">
        <f>+E1577-N1577</f>
        <v>-240</v>
      </c>
      <c r="V1577" s="14">
        <f>+F1577-O1577</f>
        <v>-75</v>
      </c>
      <c r="W1577" s="13">
        <f>+H1577-Q1577</f>
        <v>-6.2030488200720046E-2</v>
      </c>
      <c r="X1577" s="13">
        <f>+I1577-R1577</f>
        <v>2.7421375586690333E-2</v>
      </c>
      <c r="Y1577" s="15">
        <v>3972.49</v>
      </c>
      <c r="Z1577" s="16">
        <f>+C1577/Y1577</f>
        <v>1.4517343026665896</v>
      </c>
      <c r="AA1577" s="17">
        <v>30015</v>
      </c>
      <c r="AB1577" s="18" t="str">
        <f>TEXT(AA1577,"00000")</f>
        <v>30015</v>
      </c>
      <c r="AC1577" s="19">
        <v>30</v>
      </c>
      <c r="AD1577" s="19">
        <v>15</v>
      </c>
      <c r="AE1577" s="27"/>
      <c r="AF1577" s="21"/>
      <c r="AG1577" s="24"/>
      <c r="AH1577" s="28"/>
      <c r="AI1577" s="24"/>
      <c r="AJ1577" s="24"/>
      <c r="AK1577" s="24"/>
      <c r="AL1577" s="24"/>
      <c r="AM1577" s="29" t="s">
        <v>62</v>
      </c>
      <c r="AN1577" s="37">
        <v>5813</v>
      </c>
      <c r="AO1577" s="37">
        <v>18</v>
      </c>
      <c r="AP1577" s="37">
        <v>4977</v>
      </c>
      <c r="AQ1577" s="37">
        <v>856.17888888888899</v>
      </c>
      <c r="AR1577" s="37">
        <v>530</v>
      </c>
      <c r="AS1577" s="37">
        <v>91.17</v>
      </c>
      <c r="AV1577" s="37">
        <v>844</v>
      </c>
      <c r="AW1577" s="37">
        <v>145.18888888888901</v>
      </c>
      <c r="AX1577" s="37">
        <v>3435</v>
      </c>
      <c r="AY1577" s="37">
        <v>590.918888888889</v>
      </c>
      <c r="BB1577" s="37">
        <v>1</v>
      </c>
      <c r="BC1577" s="37">
        <v>0.17</v>
      </c>
      <c r="BJ1577" s="37">
        <v>0</v>
      </c>
      <c r="BK1577" s="37">
        <v>0</v>
      </c>
      <c r="BL1577" s="37">
        <v>167</v>
      </c>
      <c r="BM1577" s="37">
        <v>28.73</v>
      </c>
      <c r="BV1577" s="37">
        <v>0</v>
      </c>
      <c r="BW1577" s="37">
        <v>0</v>
      </c>
      <c r="CH1577" s="37">
        <v>0</v>
      </c>
      <c r="CI1577" s="37">
        <v>0</v>
      </c>
    </row>
    <row r="1578" spans="1:89" x14ac:dyDescent="0.25">
      <c r="A1578" s="10" t="s">
        <v>2292</v>
      </c>
      <c r="B1578" s="10" t="s">
        <v>505</v>
      </c>
      <c r="C1578" s="11">
        <v>12135</v>
      </c>
      <c r="D1578" s="10" t="s">
        <v>5</v>
      </c>
      <c r="E1578" s="12">
        <v>1172</v>
      </c>
      <c r="F1578" s="12">
        <v>3638</v>
      </c>
      <c r="G1578" s="12">
        <v>5145</v>
      </c>
      <c r="H1578" s="13">
        <f>+E1578/G1578</f>
        <v>0.22779397473275023</v>
      </c>
      <c r="I1578" s="13">
        <f>+F1578/G1578</f>
        <v>0.7070942662779397</v>
      </c>
      <c r="J1578" s="12">
        <f>+E1578-F1578</f>
        <v>-2466</v>
      </c>
      <c r="K1578" s="12">
        <f>+F1578-E1578</f>
        <v>2466</v>
      </c>
      <c r="L1578" s="13">
        <f>+H1578-I1578</f>
        <v>-0.47930029154518949</v>
      </c>
      <c r="M1578" s="13">
        <f>+I1578-H1578</f>
        <v>0.47930029154518949</v>
      </c>
      <c r="N1578" s="12">
        <v>1824</v>
      </c>
      <c r="O1578" s="12">
        <v>3353</v>
      </c>
      <c r="P1578" s="12">
        <v>5336</v>
      </c>
      <c r="Q1578" s="13">
        <f>+N1578/P1578</f>
        <v>0.34182908545727136</v>
      </c>
      <c r="R1578" s="13">
        <f>+O1578/P1578</f>
        <v>0.62837331334332835</v>
      </c>
      <c r="S1578" s="12">
        <f>+N1578-O1578</f>
        <v>-1529</v>
      </c>
      <c r="T1578" s="13">
        <f>+Q1578-R1578</f>
        <v>-0.28654422788605699</v>
      </c>
      <c r="U1578" s="14">
        <f>+E1578-N1578</f>
        <v>-652</v>
      </c>
      <c r="V1578" s="14">
        <f>+F1578-O1578</f>
        <v>285</v>
      </c>
      <c r="W1578" s="13">
        <f>+H1578-Q1578</f>
        <v>-0.11403511072452113</v>
      </c>
      <c r="X1578" s="13">
        <f>+I1578-R1578</f>
        <v>7.8720952934611343E-2</v>
      </c>
      <c r="Y1578" s="15">
        <v>3783.36</v>
      </c>
      <c r="Z1578" s="16">
        <f>+C1578/Y1578</f>
        <v>3.2074663790916009</v>
      </c>
      <c r="AA1578" s="17">
        <v>30017</v>
      </c>
      <c r="AB1578" s="18" t="str">
        <f>TEXT(AA1578,"00000")</f>
        <v>30017</v>
      </c>
      <c r="AC1578" s="19">
        <v>30</v>
      </c>
      <c r="AD1578" s="19">
        <v>17</v>
      </c>
      <c r="AE1578" s="27"/>
      <c r="AF1578" s="21"/>
      <c r="AG1578" s="24"/>
      <c r="AH1578" s="28"/>
      <c r="AI1578" s="24"/>
      <c r="AJ1578" s="24"/>
      <c r="AK1578" s="24"/>
      <c r="AL1578" s="24"/>
      <c r="AM1578" s="29" t="s">
        <v>62</v>
      </c>
      <c r="AN1578" s="37">
        <v>11699</v>
      </c>
      <c r="AO1578" s="37">
        <v>18</v>
      </c>
      <c r="AP1578" s="37">
        <v>5356</v>
      </c>
      <c r="AQ1578" s="37">
        <v>457.81888888888898</v>
      </c>
      <c r="AR1578" s="37">
        <v>1594</v>
      </c>
      <c r="AS1578" s="37">
        <v>136.25</v>
      </c>
      <c r="AV1578" s="37">
        <v>1699</v>
      </c>
      <c r="AW1578" s="37">
        <v>145.228888888889</v>
      </c>
      <c r="AX1578" s="37">
        <v>1580</v>
      </c>
      <c r="AY1578" s="37">
        <v>135.05000000000001</v>
      </c>
      <c r="BB1578" s="37">
        <v>3</v>
      </c>
      <c r="BC1578" s="37">
        <v>0.26</v>
      </c>
      <c r="BJ1578" s="37">
        <v>0</v>
      </c>
      <c r="BK1578" s="37">
        <v>0</v>
      </c>
      <c r="BL1578" s="37">
        <v>480</v>
      </c>
      <c r="BM1578" s="37">
        <v>41.03</v>
      </c>
      <c r="BV1578" s="37">
        <v>0</v>
      </c>
      <c r="BW1578" s="37">
        <v>0</v>
      </c>
      <c r="CH1578" s="37">
        <v>0</v>
      </c>
      <c r="CI1578" s="37">
        <v>0</v>
      </c>
    </row>
    <row r="1579" spans="1:89" x14ac:dyDescent="0.25">
      <c r="A1579" s="10" t="s">
        <v>2292</v>
      </c>
      <c r="B1579" s="10" t="s">
        <v>2303</v>
      </c>
      <c r="C1579" s="11">
        <v>1760</v>
      </c>
      <c r="D1579" s="10" t="s">
        <v>5</v>
      </c>
      <c r="E1579" s="12">
        <v>167</v>
      </c>
      <c r="F1579" s="12">
        <v>729</v>
      </c>
      <c r="G1579" s="12">
        <v>952</v>
      </c>
      <c r="H1579" s="13">
        <f>+E1579/G1579</f>
        <v>0.17542016806722688</v>
      </c>
      <c r="I1579" s="13">
        <f>+F1579/G1579</f>
        <v>0.76575630252100846</v>
      </c>
      <c r="J1579" s="12">
        <f>+E1579-F1579</f>
        <v>-562</v>
      </c>
      <c r="K1579" s="12">
        <f>+F1579-E1579</f>
        <v>562</v>
      </c>
      <c r="L1579" s="13">
        <f>+H1579-I1579</f>
        <v>-0.59033613445378164</v>
      </c>
      <c r="M1579" s="13">
        <f>+I1579-H1579</f>
        <v>0.59033613445378164</v>
      </c>
      <c r="N1579" s="12">
        <v>236</v>
      </c>
      <c r="O1579" s="12">
        <v>735</v>
      </c>
      <c r="P1579" s="12">
        <v>1001</v>
      </c>
      <c r="Q1579" s="13">
        <f>+N1579/P1579</f>
        <v>0.23576423576423577</v>
      </c>
      <c r="R1579" s="13">
        <f>+O1579/P1579</f>
        <v>0.73426573426573427</v>
      </c>
      <c r="S1579" s="12">
        <f>+N1579-O1579</f>
        <v>-499</v>
      </c>
      <c r="T1579" s="13">
        <f>+Q1579-R1579</f>
        <v>-0.4985014985014985</v>
      </c>
      <c r="U1579" s="14">
        <f>+E1579-N1579</f>
        <v>-69</v>
      </c>
      <c r="V1579" s="14">
        <f>+F1579-O1579</f>
        <v>-6</v>
      </c>
      <c r="W1579" s="13">
        <f>+H1579-Q1579</f>
        <v>-6.0344067697008896E-2</v>
      </c>
      <c r="X1579" s="13">
        <f>+I1579-R1579</f>
        <v>3.1490568255274187E-2</v>
      </c>
      <c r="Y1579" s="15">
        <v>1426.11</v>
      </c>
      <c r="Z1579" s="16">
        <f>+C1579/Y1579</f>
        <v>1.2341263997868328</v>
      </c>
      <c r="AA1579" s="17">
        <v>30019</v>
      </c>
      <c r="AB1579" s="18" t="str">
        <f>TEXT(AA1579,"00000")</f>
        <v>30019</v>
      </c>
      <c r="AC1579" s="19">
        <v>30</v>
      </c>
      <c r="AD1579" s="19">
        <v>19</v>
      </c>
      <c r="AE1579" s="27"/>
      <c r="AF1579" s="21"/>
      <c r="AG1579" s="24"/>
      <c r="AH1579" s="28"/>
      <c r="AI1579" s="24"/>
      <c r="AJ1579" s="24"/>
      <c r="AK1579" s="24"/>
      <c r="AL1579" s="24"/>
      <c r="AM1579" s="29" t="s">
        <v>62</v>
      </c>
      <c r="AN1579" s="37">
        <v>1751</v>
      </c>
      <c r="AO1579" s="37">
        <v>8</v>
      </c>
      <c r="AP1579" s="37">
        <v>1733</v>
      </c>
      <c r="AQ1579" s="37">
        <v>989.72</v>
      </c>
      <c r="AR1579" s="37">
        <v>1272</v>
      </c>
      <c r="AS1579" s="37">
        <v>726.44</v>
      </c>
      <c r="AV1579" s="37">
        <v>36</v>
      </c>
      <c r="AW1579" s="37">
        <v>20.558888888888902</v>
      </c>
      <c r="AX1579" s="37">
        <v>425</v>
      </c>
      <c r="AY1579" s="37">
        <v>242.71888888888901</v>
      </c>
      <c r="BJ1579" s="37">
        <v>0</v>
      </c>
      <c r="BK1579" s="37">
        <v>0</v>
      </c>
      <c r="BV1579" s="37">
        <v>0</v>
      </c>
      <c r="BW1579" s="37">
        <v>0</v>
      </c>
      <c r="CH1579" s="37">
        <v>0</v>
      </c>
      <c r="CI1579" s="37">
        <v>0</v>
      </c>
    </row>
    <row r="1580" spans="1:89" x14ac:dyDescent="0.25">
      <c r="A1580" s="10" t="s">
        <v>2292</v>
      </c>
      <c r="B1580" s="10" t="s">
        <v>831</v>
      </c>
      <c r="C1580" s="11">
        <v>9625</v>
      </c>
      <c r="D1580" s="10" t="s">
        <v>5</v>
      </c>
      <c r="E1580" s="12">
        <v>786</v>
      </c>
      <c r="F1580" s="12">
        <v>3298</v>
      </c>
      <c r="G1580" s="12">
        <v>4297</v>
      </c>
      <c r="H1580" s="13">
        <f>+E1580/G1580</f>
        <v>0.18291831510356063</v>
      </c>
      <c r="I1580" s="13">
        <f>+F1580/G1580</f>
        <v>0.76751221782639045</v>
      </c>
      <c r="J1580" s="12">
        <f>+E1580-F1580</f>
        <v>-2512</v>
      </c>
      <c r="K1580" s="12">
        <f>+F1580-E1580</f>
        <v>2512</v>
      </c>
      <c r="L1580" s="13">
        <f>+H1580-I1580</f>
        <v>-0.58459390272282985</v>
      </c>
      <c r="M1580" s="13">
        <f>+I1580-H1580</f>
        <v>0.58459390272282985</v>
      </c>
      <c r="N1580" s="12">
        <v>1219</v>
      </c>
      <c r="O1580" s="12">
        <v>3024</v>
      </c>
      <c r="P1580" s="12">
        <v>4417</v>
      </c>
      <c r="Q1580" s="13">
        <f>+N1580/P1580</f>
        <v>0.27597917138329181</v>
      </c>
      <c r="R1580" s="13">
        <f>+O1580/P1580</f>
        <v>0.68462757527733753</v>
      </c>
      <c r="S1580" s="12">
        <f>+N1580-O1580</f>
        <v>-1805</v>
      </c>
      <c r="T1580" s="13">
        <f>+Q1580-R1580</f>
        <v>-0.40864840389404572</v>
      </c>
      <c r="U1580" s="14">
        <f>+E1580-N1580</f>
        <v>-433</v>
      </c>
      <c r="V1580" s="14">
        <f>+F1580-O1580</f>
        <v>274</v>
      </c>
      <c r="W1580" s="13">
        <f>+H1580-Q1580</f>
        <v>-9.306085627973118E-2</v>
      </c>
      <c r="X1580" s="13">
        <f>+I1580-R1580</f>
        <v>8.2884642549052923E-2</v>
      </c>
      <c r="Y1580" s="15">
        <v>2371.87</v>
      </c>
      <c r="Z1580" s="16">
        <f>+C1580/Y1580</f>
        <v>4.0579795688633862</v>
      </c>
      <c r="AA1580" s="17">
        <v>30021</v>
      </c>
      <c r="AB1580" s="18" t="str">
        <f>TEXT(AA1580,"00000")</f>
        <v>30021</v>
      </c>
      <c r="AC1580" s="19">
        <v>30</v>
      </c>
      <c r="AD1580" s="19">
        <v>21</v>
      </c>
      <c r="AE1580" s="27"/>
      <c r="AF1580" s="21"/>
      <c r="AG1580" s="24"/>
      <c r="AH1580" s="28"/>
      <c r="AI1580" s="24"/>
      <c r="AJ1580" s="24"/>
      <c r="AK1580" s="24"/>
      <c r="AL1580" s="24"/>
      <c r="AM1580" s="29" t="s">
        <v>62</v>
      </c>
      <c r="AN1580" s="37">
        <v>8966</v>
      </c>
      <c r="AO1580" s="37">
        <v>24</v>
      </c>
      <c r="AP1580" s="37">
        <v>5562</v>
      </c>
      <c r="AQ1580" s="37">
        <v>620.34</v>
      </c>
      <c r="AR1580" s="37">
        <v>2244</v>
      </c>
      <c r="AS1580" s="37">
        <v>250.28</v>
      </c>
      <c r="AV1580" s="37">
        <v>927</v>
      </c>
      <c r="AW1580" s="37">
        <v>103.39</v>
      </c>
      <c r="AX1580" s="37">
        <v>1978</v>
      </c>
      <c r="AY1580" s="37">
        <v>220.61</v>
      </c>
      <c r="BB1580" s="37">
        <v>2</v>
      </c>
      <c r="BC1580" s="37">
        <v>0.22</v>
      </c>
      <c r="BJ1580" s="37">
        <v>0</v>
      </c>
      <c r="BK1580" s="37">
        <v>0</v>
      </c>
      <c r="BL1580" s="37">
        <v>411</v>
      </c>
      <c r="BM1580" s="37">
        <v>45.84</v>
      </c>
      <c r="BV1580" s="37">
        <v>0</v>
      </c>
      <c r="BW1580" s="37">
        <v>0</v>
      </c>
      <c r="CH1580" s="37">
        <v>0</v>
      </c>
      <c r="CI1580" s="37">
        <v>0</v>
      </c>
    </row>
    <row r="1581" spans="1:89" x14ac:dyDescent="0.25">
      <c r="A1581" s="10" t="s">
        <v>2292</v>
      </c>
      <c r="B1581" s="10" t="s">
        <v>2304</v>
      </c>
      <c r="C1581" s="11">
        <v>9139</v>
      </c>
      <c r="D1581" s="10" t="s">
        <v>5</v>
      </c>
      <c r="E1581" s="12">
        <v>2018</v>
      </c>
      <c r="F1581" s="12">
        <v>1736</v>
      </c>
      <c r="G1581" s="12">
        <v>4099</v>
      </c>
      <c r="H1581" s="13">
        <f>+E1581/G1581</f>
        <v>0.49231519882898267</v>
      </c>
      <c r="I1581" s="13">
        <f>+F1581/G1581</f>
        <v>0.4235179312027324</v>
      </c>
      <c r="J1581" s="12">
        <f>+E1581-F1581</f>
        <v>282</v>
      </c>
      <c r="K1581" s="12">
        <f>+F1581-E1581</f>
        <v>-282</v>
      </c>
      <c r="L1581" s="13">
        <f>+H1581-I1581</f>
        <v>6.8797267626250269E-2</v>
      </c>
      <c r="M1581" s="13">
        <f>+I1581-H1581</f>
        <v>-6.8797267626250269E-2</v>
      </c>
      <c r="N1581" s="12">
        <v>2829</v>
      </c>
      <c r="O1581" s="12">
        <v>1431</v>
      </c>
      <c r="P1581" s="12">
        <v>4408</v>
      </c>
      <c r="Q1581" s="13">
        <f>+N1581/P1581</f>
        <v>0.64178765880217781</v>
      </c>
      <c r="R1581" s="13">
        <f>+O1581/P1581</f>
        <v>0.32463702359346641</v>
      </c>
      <c r="S1581" s="12">
        <f>+N1581-O1581</f>
        <v>1398</v>
      </c>
      <c r="T1581" s="13">
        <f>+Q1581-R1581</f>
        <v>0.3171506352087114</v>
      </c>
      <c r="U1581" s="14">
        <f>+E1581-N1581</f>
        <v>-811</v>
      </c>
      <c r="V1581" s="14">
        <f>+F1581-O1581</f>
        <v>305</v>
      </c>
      <c r="W1581" s="13">
        <f>+H1581-Q1581</f>
        <v>-0.14947245997319514</v>
      </c>
      <c r="X1581" s="13">
        <f>+I1581-R1581</f>
        <v>9.8880907609265989E-2</v>
      </c>
      <c r="Y1581" s="15">
        <v>736.53</v>
      </c>
      <c r="Z1581" s="16">
        <f>+C1581/Y1581</f>
        <v>12.408184323788577</v>
      </c>
      <c r="AA1581" s="17">
        <v>30023</v>
      </c>
      <c r="AB1581" s="18" t="str">
        <f>TEXT(AA1581,"00000")</f>
        <v>30023</v>
      </c>
      <c r="AC1581" s="19">
        <v>30</v>
      </c>
      <c r="AD1581" s="19">
        <v>23</v>
      </c>
      <c r="AE1581" s="27"/>
      <c r="AF1581" s="21"/>
      <c r="AG1581" s="24"/>
      <c r="AH1581" s="28"/>
      <c r="AI1581" s="24"/>
      <c r="AJ1581" s="24"/>
      <c r="AK1581" s="24"/>
      <c r="AL1581" s="24"/>
      <c r="AM1581" s="29" t="s">
        <v>62</v>
      </c>
      <c r="AN1581" s="37">
        <v>9298</v>
      </c>
      <c r="AO1581" s="37">
        <v>14</v>
      </c>
      <c r="AP1581" s="37">
        <v>4188</v>
      </c>
      <c r="AQ1581" s="37">
        <v>450.42</v>
      </c>
      <c r="AR1581" s="37">
        <v>550</v>
      </c>
      <c r="AS1581" s="37">
        <v>59.148888888888898</v>
      </c>
      <c r="AV1581" s="37">
        <v>483</v>
      </c>
      <c r="AW1581" s="37">
        <v>51.95</v>
      </c>
      <c r="AX1581" s="37">
        <v>2600</v>
      </c>
      <c r="AY1581" s="37">
        <v>279.62888888888898</v>
      </c>
      <c r="BB1581" s="37">
        <v>13</v>
      </c>
      <c r="BC1581" s="37">
        <v>1.39888888888889</v>
      </c>
      <c r="BJ1581" s="37">
        <v>0</v>
      </c>
      <c r="BK1581" s="37">
        <v>0</v>
      </c>
      <c r="BL1581" s="37">
        <v>542</v>
      </c>
      <c r="BM1581" s="37">
        <v>58.288888888888899</v>
      </c>
      <c r="BV1581" s="37">
        <v>0</v>
      </c>
      <c r="BW1581" s="37">
        <v>0</v>
      </c>
      <c r="CH1581" s="37">
        <v>0</v>
      </c>
      <c r="CI1581" s="37">
        <v>0</v>
      </c>
    </row>
    <row r="1582" spans="1:89" x14ac:dyDescent="0.25">
      <c r="A1582" s="10" t="s">
        <v>2292</v>
      </c>
      <c r="B1582" s="10" t="s">
        <v>2305</v>
      </c>
      <c r="C1582" s="11">
        <v>3190</v>
      </c>
      <c r="D1582" s="10" t="s">
        <v>5</v>
      </c>
      <c r="E1582" s="12">
        <v>154</v>
      </c>
      <c r="F1582" s="12">
        <v>1276</v>
      </c>
      <c r="G1582" s="12">
        <v>1474</v>
      </c>
      <c r="H1582" s="13">
        <f>+E1582/G1582</f>
        <v>0.1044776119402985</v>
      </c>
      <c r="I1582" s="13">
        <f>+F1582/G1582</f>
        <v>0.86567164179104472</v>
      </c>
      <c r="J1582" s="12">
        <f>+E1582-F1582</f>
        <v>-1122</v>
      </c>
      <c r="K1582" s="12">
        <f>+F1582-E1582</f>
        <v>1122</v>
      </c>
      <c r="L1582" s="13">
        <f>+H1582-I1582</f>
        <v>-0.76119402985074625</v>
      </c>
      <c r="M1582" s="13">
        <f>+I1582-H1582</f>
        <v>0.76119402985074625</v>
      </c>
      <c r="N1582" s="12">
        <v>236</v>
      </c>
      <c r="O1582" s="12">
        <v>1123</v>
      </c>
      <c r="P1582" s="12">
        <v>1399</v>
      </c>
      <c r="Q1582" s="13">
        <f>+N1582/P1582</f>
        <v>0.16869192280200143</v>
      </c>
      <c r="R1582" s="13">
        <f>+O1582/P1582</f>
        <v>0.80271622587562541</v>
      </c>
      <c r="S1582" s="12">
        <f>+N1582-O1582</f>
        <v>-887</v>
      </c>
      <c r="T1582" s="13">
        <f>+Q1582-R1582</f>
        <v>-0.63402430307362401</v>
      </c>
      <c r="U1582" s="14">
        <f>+E1582-N1582</f>
        <v>-82</v>
      </c>
      <c r="V1582" s="14">
        <f>+F1582-O1582</f>
        <v>153</v>
      </c>
      <c r="W1582" s="13">
        <f>+H1582-Q1582</f>
        <v>-6.4214310861702928E-2</v>
      </c>
      <c r="X1582" s="13">
        <f>+I1582-R1582</f>
        <v>6.295541591541931E-2</v>
      </c>
      <c r="Y1582" s="15">
        <v>1620.77</v>
      </c>
      <c r="Z1582" s="16">
        <f>+C1582/Y1582</f>
        <v>1.9682002998574752</v>
      </c>
      <c r="AA1582" s="17">
        <v>30025</v>
      </c>
      <c r="AB1582" s="18" t="str">
        <f>TEXT(AA1582,"00000")</f>
        <v>30025</v>
      </c>
      <c r="AC1582" s="19">
        <v>30</v>
      </c>
      <c r="AD1582" s="19">
        <v>25</v>
      </c>
      <c r="AE1582" s="27"/>
      <c r="AF1582" s="21"/>
      <c r="AG1582" s="24"/>
      <c r="AH1582" s="28"/>
      <c r="AI1582" s="24"/>
      <c r="AJ1582" s="24"/>
      <c r="AK1582" s="24"/>
      <c r="AL1582" s="24"/>
      <c r="AM1582" s="29" t="s">
        <v>62</v>
      </c>
      <c r="AN1582" s="37">
        <v>2890</v>
      </c>
      <c r="AO1582" s="37">
        <v>11</v>
      </c>
      <c r="AP1582" s="37">
        <v>1810</v>
      </c>
      <c r="AQ1582" s="37">
        <v>626.298888888889</v>
      </c>
      <c r="AR1582" s="37">
        <v>381</v>
      </c>
      <c r="AS1582" s="37">
        <v>131.83000000000001</v>
      </c>
      <c r="AV1582" s="37">
        <v>974</v>
      </c>
      <c r="AW1582" s="37">
        <v>337.01888888888902</v>
      </c>
      <c r="AX1582" s="37">
        <v>455</v>
      </c>
      <c r="AY1582" s="37">
        <v>157.43888888888901</v>
      </c>
      <c r="BJ1582" s="37">
        <v>0</v>
      </c>
      <c r="BK1582" s="37">
        <v>0</v>
      </c>
      <c r="BV1582" s="37">
        <v>0</v>
      </c>
      <c r="BW1582" s="37">
        <v>0</v>
      </c>
      <c r="CH1582" s="37">
        <v>0</v>
      </c>
      <c r="CI1582" s="37">
        <v>0</v>
      </c>
    </row>
    <row r="1583" spans="1:89" x14ac:dyDescent="0.25">
      <c r="A1583" s="10" t="s">
        <v>2292</v>
      </c>
      <c r="B1583" s="10" t="s">
        <v>2306</v>
      </c>
      <c r="C1583" s="11">
        <v>11427</v>
      </c>
      <c r="D1583" s="10" t="s">
        <v>5</v>
      </c>
      <c r="E1583" s="12">
        <v>1196</v>
      </c>
      <c r="F1583" s="12">
        <v>4235</v>
      </c>
      <c r="G1583" s="12">
        <v>5782</v>
      </c>
      <c r="H1583" s="13">
        <f>+E1583/G1583</f>
        <v>0.20684884123140782</v>
      </c>
      <c r="I1583" s="13">
        <f>+F1583/G1583</f>
        <v>0.73244552058111378</v>
      </c>
      <c r="J1583" s="12">
        <f>+E1583-F1583</f>
        <v>-3039</v>
      </c>
      <c r="K1583" s="12">
        <f>+F1583-E1583</f>
        <v>3039</v>
      </c>
      <c r="L1583" s="13">
        <f>+H1583-I1583</f>
        <v>-0.525596679349706</v>
      </c>
      <c r="M1583" s="13">
        <f>+I1583-H1583</f>
        <v>0.525596679349706</v>
      </c>
      <c r="N1583" s="12">
        <v>1628</v>
      </c>
      <c r="O1583" s="12">
        <v>4243</v>
      </c>
      <c r="P1583" s="12">
        <v>6044</v>
      </c>
      <c r="Q1583" s="13">
        <f>+N1583/P1583</f>
        <v>0.26935804103242883</v>
      </c>
      <c r="R1583" s="13">
        <f>+O1583/P1583</f>
        <v>0.70201853077432164</v>
      </c>
      <c r="S1583" s="12">
        <f>+N1583-O1583</f>
        <v>-2615</v>
      </c>
      <c r="T1583" s="13">
        <f>+Q1583-R1583</f>
        <v>-0.43266048974189281</v>
      </c>
      <c r="U1583" s="14">
        <f>+E1583-N1583</f>
        <v>-432</v>
      </c>
      <c r="V1583" s="14">
        <f>+F1583-O1583</f>
        <v>-8</v>
      </c>
      <c r="W1583" s="13">
        <f>+H1583-Q1583</f>
        <v>-6.2509199801021015E-2</v>
      </c>
      <c r="X1583" s="13">
        <f>+I1583-R1583</f>
        <v>3.0426989806792148E-2</v>
      </c>
      <c r="Y1583" s="15">
        <v>4339.8</v>
      </c>
      <c r="Z1583" s="16">
        <f>+C1583/Y1583</f>
        <v>2.6330706484169775</v>
      </c>
      <c r="AA1583" s="17">
        <v>30027</v>
      </c>
      <c r="AB1583" s="18" t="str">
        <f>TEXT(AA1583,"00000")</f>
        <v>30027</v>
      </c>
      <c r="AC1583" s="19">
        <v>30</v>
      </c>
      <c r="AD1583" s="19">
        <v>27</v>
      </c>
      <c r="AE1583" s="27"/>
      <c r="AF1583" s="21"/>
      <c r="AG1583" s="24"/>
      <c r="AH1583" s="28"/>
      <c r="AI1583" s="24"/>
      <c r="AJ1583" s="24"/>
      <c r="AK1583" s="24"/>
      <c r="AL1583" s="24"/>
      <c r="AM1583" s="29" t="s">
        <v>62</v>
      </c>
      <c r="AN1583" s="37">
        <v>11586</v>
      </c>
      <c r="AO1583" s="37">
        <v>38</v>
      </c>
      <c r="AP1583" s="37">
        <v>5667</v>
      </c>
      <c r="AQ1583" s="37">
        <v>489.12</v>
      </c>
      <c r="AR1583" s="37">
        <v>1708</v>
      </c>
      <c r="AS1583" s="37">
        <v>147.418888888889</v>
      </c>
      <c r="AV1583" s="37">
        <v>1535</v>
      </c>
      <c r="AW1583" s="37">
        <v>132.49</v>
      </c>
      <c r="AX1583" s="37">
        <v>1954</v>
      </c>
      <c r="AY1583" s="37">
        <v>168.65</v>
      </c>
      <c r="BB1583" s="37">
        <v>2</v>
      </c>
      <c r="BC1583" s="37">
        <v>0.17</v>
      </c>
      <c r="BJ1583" s="37">
        <v>0</v>
      </c>
      <c r="BK1583" s="37">
        <v>0</v>
      </c>
      <c r="BL1583" s="37">
        <v>468</v>
      </c>
      <c r="BM1583" s="37">
        <v>40.39</v>
      </c>
      <c r="BV1583" s="37">
        <v>0</v>
      </c>
      <c r="BW1583" s="37">
        <v>0</v>
      </c>
      <c r="CH1583" s="37">
        <v>0</v>
      </c>
      <c r="CI1583" s="37">
        <v>0</v>
      </c>
    </row>
    <row r="1584" spans="1:89" x14ac:dyDescent="0.25">
      <c r="A1584" s="10" t="s">
        <v>2292</v>
      </c>
      <c r="B1584" s="10" t="s">
        <v>2307</v>
      </c>
      <c r="C1584" s="11">
        <v>96165</v>
      </c>
      <c r="D1584" s="10" t="s">
        <v>5</v>
      </c>
      <c r="E1584" s="12">
        <v>13233</v>
      </c>
      <c r="F1584" s="12">
        <v>30079</v>
      </c>
      <c r="G1584" s="12">
        <v>46144</v>
      </c>
      <c r="H1584" s="13">
        <f>+E1584/G1584</f>
        <v>0.2867761789181692</v>
      </c>
      <c r="I1584" s="13">
        <f>+F1584/G1584</f>
        <v>0.65185072815533984</v>
      </c>
      <c r="J1584" s="12">
        <f>+E1584-F1584</f>
        <v>-16846</v>
      </c>
      <c r="K1584" s="12">
        <f>+F1584-E1584</f>
        <v>16846</v>
      </c>
      <c r="L1584" s="13">
        <f>+H1584-I1584</f>
        <v>-0.36507454923717064</v>
      </c>
      <c r="M1584" s="13">
        <f>+I1584-H1584</f>
        <v>0.36507454923717064</v>
      </c>
      <c r="N1584" s="12">
        <v>13534</v>
      </c>
      <c r="O1584" s="12">
        <v>27694</v>
      </c>
      <c r="P1584" s="12">
        <v>42465</v>
      </c>
      <c r="Q1584" s="13">
        <f>+N1584/P1584</f>
        <v>0.31870952549158132</v>
      </c>
      <c r="R1584" s="13">
        <f>+O1584/P1584</f>
        <v>0.65216060284940536</v>
      </c>
      <c r="S1584" s="12">
        <f>+N1584-O1584</f>
        <v>-14160</v>
      </c>
      <c r="T1584" s="13">
        <f>+Q1584-R1584</f>
        <v>-0.33345107735782403</v>
      </c>
      <c r="U1584" s="14">
        <f>+E1584-N1584</f>
        <v>-301</v>
      </c>
      <c r="V1584" s="14">
        <f>+F1584-O1584</f>
        <v>2385</v>
      </c>
      <c r="W1584" s="13">
        <f>+H1584-Q1584</f>
        <v>-3.1933346573412125E-2</v>
      </c>
      <c r="X1584" s="13">
        <f>+I1584-R1584</f>
        <v>-3.0987469406551504E-4</v>
      </c>
      <c r="Y1584" s="15">
        <v>5087.66</v>
      </c>
      <c r="Z1584" s="16">
        <f>+C1584/Y1584</f>
        <v>18.901616853327464</v>
      </c>
      <c r="AA1584" s="17">
        <v>30029</v>
      </c>
      <c r="AB1584" s="18" t="str">
        <f>TEXT(AA1584,"00000")</f>
        <v>30029</v>
      </c>
      <c r="AC1584" s="19">
        <v>30</v>
      </c>
      <c r="AD1584" s="19">
        <v>29</v>
      </c>
      <c r="AE1584" s="27" t="s">
        <v>2308</v>
      </c>
      <c r="AF1584" s="21"/>
      <c r="AG1584" s="24" t="s">
        <v>2309</v>
      </c>
      <c r="AH1584" s="19"/>
      <c r="AI1584" s="24" t="s">
        <v>53</v>
      </c>
      <c r="AJ1584" s="24"/>
      <c r="AK1584" s="24"/>
      <c r="AL1584" s="24"/>
      <c r="AM1584" s="29" t="s">
        <v>44</v>
      </c>
      <c r="AN1584" s="37">
        <v>90928</v>
      </c>
      <c r="AO1584" s="37">
        <v>127</v>
      </c>
      <c r="AP1584" s="37">
        <v>29456</v>
      </c>
      <c r="AQ1584" s="37">
        <v>323.94888888888897</v>
      </c>
      <c r="AR1584" s="37">
        <v>15544</v>
      </c>
      <c r="AS1584" s="37">
        <v>170.948888888889</v>
      </c>
      <c r="AT1584" s="37">
        <v>15</v>
      </c>
      <c r="AU1584" s="37">
        <v>0.16</v>
      </c>
      <c r="AV1584" s="37">
        <v>4594</v>
      </c>
      <c r="AW1584" s="37">
        <v>50.52</v>
      </c>
      <c r="AX1584" s="37">
        <v>4933</v>
      </c>
      <c r="AY1584" s="37">
        <v>54.25</v>
      </c>
      <c r="BB1584" s="37">
        <v>35</v>
      </c>
      <c r="BC1584" s="37">
        <v>0.38</v>
      </c>
      <c r="BD1584" s="37">
        <v>141</v>
      </c>
      <c r="BE1584" s="37">
        <v>1.55067745908851</v>
      </c>
      <c r="BJ1584" s="37">
        <v>141</v>
      </c>
      <c r="BK1584" s="37">
        <v>1.55067745908851</v>
      </c>
      <c r="BL1584" s="37">
        <v>4011</v>
      </c>
      <c r="BM1584" s="37">
        <v>44.108888888888899</v>
      </c>
      <c r="BV1584" s="37">
        <v>0</v>
      </c>
      <c r="BW1584" s="37">
        <v>0</v>
      </c>
      <c r="CF1584" s="37">
        <v>94</v>
      </c>
      <c r="CG1584" s="37">
        <v>1.03</v>
      </c>
      <c r="CH1584" s="37">
        <v>94</v>
      </c>
      <c r="CI1584" s="37">
        <v>1.03</v>
      </c>
      <c r="CJ1584" s="37">
        <v>89</v>
      </c>
      <c r="CK1584" s="37">
        <v>0.98</v>
      </c>
    </row>
    <row r="1585" spans="1:89" x14ac:dyDescent="0.25">
      <c r="A1585" s="10" t="s">
        <v>2292</v>
      </c>
      <c r="B1585" s="10" t="s">
        <v>1096</v>
      </c>
      <c r="C1585" s="11">
        <v>100739</v>
      </c>
      <c r="D1585" s="10" t="s">
        <v>5</v>
      </c>
      <c r="E1585" s="12">
        <v>23879</v>
      </c>
      <c r="F1585" s="12">
        <v>23360</v>
      </c>
      <c r="G1585" s="12">
        <v>52169</v>
      </c>
      <c r="H1585" s="13">
        <f>+E1585/G1585</f>
        <v>0.45772393567060898</v>
      </c>
      <c r="I1585" s="13">
        <f>+F1585/G1585</f>
        <v>0.44777549885947593</v>
      </c>
      <c r="J1585" s="12">
        <f>+E1585-F1585</f>
        <v>519</v>
      </c>
      <c r="K1585" s="12">
        <f>+F1585-E1585</f>
        <v>-519</v>
      </c>
      <c r="L1585" s="13">
        <f>+H1585-I1585</f>
        <v>9.9484368111330546E-3</v>
      </c>
      <c r="M1585" s="13">
        <f>+I1585-H1585</f>
        <v>-9.9484368111330546E-3</v>
      </c>
      <c r="N1585" s="12">
        <v>21534</v>
      </c>
      <c r="O1585" s="12">
        <v>24051</v>
      </c>
      <c r="P1585" s="12">
        <v>47113</v>
      </c>
      <c r="Q1585" s="13">
        <f>+N1585/P1585</f>
        <v>0.45707129666970897</v>
      </c>
      <c r="R1585" s="13">
        <f>+O1585/P1585</f>
        <v>0.5104960414323011</v>
      </c>
      <c r="S1585" s="12">
        <f>+N1585-O1585</f>
        <v>-2517</v>
      </c>
      <c r="T1585" s="13">
        <f>+Q1585-R1585</f>
        <v>-5.3424744762592125E-2</v>
      </c>
      <c r="U1585" s="14">
        <f>+E1585-N1585</f>
        <v>2345</v>
      </c>
      <c r="V1585" s="14">
        <f>+F1585-O1585</f>
        <v>-691</v>
      </c>
      <c r="W1585" s="13">
        <f>+H1585-Q1585</f>
        <v>6.526390009000127E-4</v>
      </c>
      <c r="X1585" s="13">
        <f>+I1585-R1585</f>
        <v>-6.2720542572825166E-2</v>
      </c>
      <c r="Y1585" s="15">
        <v>2602.69</v>
      </c>
      <c r="Z1585" s="16">
        <f>+C1585/Y1585</f>
        <v>38.705723693563201</v>
      </c>
      <c r="AA1585" s="17">
        <v>30031</v>
      </c>
      <c r="AB1585" s="18" t="str">
        <f>TEXT(AA1585,"00000")</f>
        <v>30031</v>
      </c>
      <c r="AC1585" s="19">
        <v>30</v>
      </c>
      <c r="AD1585" s="19">
        <v>31</v>
      </c>
      <c r="AE1585" s="27" t="s">
        <v>2310</v>
      </c>
      <c r="AF1585" s="21"/>
      <c r="AG1585" s="24" t="s">
        <v>2311</v>
      </c>
      <c r="AH1585" s="19"/>
      <c r="AI1585" s="24" t="s">
        <v>53</v>
      </c>
      <c r="AJ1585" s="24"/>
      <c r="AK1585" s="24"/>
      <c r="AL1585" s="24"/>
      <c r="AM1585" s="29" t="s">
        <v>44</v>
      </c>
      <c r="AN1585" s="37">
        <v>89513</v>
      </c>
      <c r="AO1585" s="37">
        <v>108</v>
      </c>
      <c r="AP1585" s="37">
        <v>28911</v>
      </c>
      <c r="AQ1585" s="37">
        <v>322.98</v>
      </c>
      <c r="AR1585" s="37">
        <v>12099</v>
      </c>
      <c r="AS1585" s="37">
        <v>135.15888888888901</v>
      </c>
      <c r="AT1585" s="37">
        <v>120</v>
      </c>
      <c r="AU1585" s="37">
        <v>1.34</v>
      </c>
      <c r="AV1585" s="37">
        <v>5833</v>
      </c>
      <c r="AW1585" s="37">
        <v>65.158888888888896</v>
      </c>
      <c r="AX1585" s="37">
        <v>6400</v>
      </c>
      <c r="AY1585" s="37">
        <v>71.5</v>
      </c>
      <c r="AZ1585" s="37">
        <v>50</v>
      </c>
      <c r="BA1585" s="37">
        <v>0.56000000000000005</v>
      </c>
      <c r="BB1585" s="37">
        <v>28</v>
      </c>
      <c r="BC1585" s="37">
        <v>0.31</v>
      </c>
      <c r="BD1585" s="37">
        <v>26</v>
      </c>
      <c r="BE1585" s="37">
        <v>0.29046060348776198</v>
      </c>
      <c r="BH1585" s="37">
        <v>41</v>
      </c>
      <c r="BI1585" s="37">
        <v>0.45803402857685499</v>
      </c>
      <c r="BJ1585" s="37">
        <v>67</v>
      </c>
      <c r="BK1585" s="37">
        <v>0.74849463206461697</v>
      </c>
      <c r="BL1585" s="37">
        <v>3582</v>
      </c>
      <c r="BM1585" s="37">
        <v>40.020000000000003</v>
      </c>
      <c r="BV1585" s="37">
        <v>0</v>
      </c>
      <c r="BW1585" s="37">
        <v>0</v>
      </c>
      <c r="BX1585" s="37">
        <v>308</v>
      </c>
      <c r="BY1585" s="37">
        <v>3.44</v>
      </c>
      <c r="CB1585" s="37">
        <v>60</v>
      </c>
      <c r="CC1585" s="37">
        <v>0.67</v>
      </c>
      <c r="CF1585" s="37">
        <v>224</v>
      </c>
      <c r="CG1585" s="37">
        <v>2.5</v>
      </c>
      <c r="CH1585" s="37">
        <v>284</v>
      </c>
      <c r="CI1585" s="37">
        <v>3.17</v>
      </c>
      <c r="CJ1585" s="37">
        <v>140</v>
      </c>
      <c r="CK1585" s="37">
        <v>1.56</v>
      </c>
    </row>
    <row r="1586" spans="1:89" x14ac:dyDescent="0.25">
      <c r="A1586" s="10" t="s">
        <v>2292</v>
      </c>
      <c r="B1586" s="10" t="s">
        <v>524</v>
      </c>
      <c r="C1586" s="11">
        <v>1314</v>
      </c>
      <c r="D1586" s="10" t="s">
        <v>5</v>
      </c>
      <c r="E1586" s="12">
        <v>34</v>
      </c>
      <c r="F1586" s="12">
        <v>653</v>
      </c>
      <c r="G1586" s="12">
        <v>715</v>
      </c>
      <c r="H1586" s="13">
        <f>+E1586/G1586</f>
        <v>4.7552447552447551E-2</v>
      </c>
      <c r="I1586" s="13">
        <f>+F1586/G1586</f>
        <v>0.91328671328671329</v>
      </c>
      <c r="J1586" s="12">
        <f>+E1586-F1586</f>
        <v>-619</v>
      </c>
      <c r="K1586" s="12">
        <f>+F1586-E1586</f>
        <v>619</v>
      </c>
      <c r="L1586" s="13">
        <f>+H1586-I1586</f>
        <v>-0.86573426573426571</v>
      </c>
      <c r="M1586" s="13">
        <f>+I1586-H1586</f>
        <v>0.86573426573426571</v>
      </c>
      <c r="N1586" s="12">
        <v>66</v>
      </c>
      <c r="O1586" s="12">
        <v>622</v>
      </c>
      <c r="P1586" s="12">
        <v>700</v>
      </c>
      <c r="Q1586" s="13">
        <f>+N1586/P1586</f>
        <v>9.4285714285714292E-2</v>
      </c>
      <c r="R1586" s="13">
        <f>+O1586/P1586</f>
        <v>0.88857142857142857</v>
      </c>
      <c r="S1586" s="12">
        <f>+N1586-O1586</f>
        <v>-556</v>
      </c>
      <c r="T1586" s="13">
        <f>+Q1586-R1586</f>
        <v>-0.79428571428571426</v>
      </c>
      <c r="U1586" s="14">
        <f>+E1586-N1586</f>
        <v>-32</v>
      </c>
      <c r="V1586" s="14">
        <f>+F1586-O1586</f>
        <v>31</v>
      </c>
      <c r="W1586" s="13">
        <f>+H1586-Q1586</f>
        <v>-4.6733266733266741E-2</v>
      </c>
      <c r="X1586" s="13">
        <f>+I1586-R1586</f>
        <v>2.4715284715284724E-2</v>
      </c>
      <c r="Y1586" s="15">
        <v>4675.3599999999997</v>
      </c>
      <c r="Z1586" s="16">
        <f>+C1586/Y1586</f>
        <v>0.28104787652715513</v>
      </c>
      <c r="AA1586" s="17">
        <v>30033</v>
      </c>
      <c r="AB1586" s="18" t="str">
        <f>TEXT(AA1586,"00000")</f>
        <v>30033</v>
      </c>
      <c r="AC1586" s="19">
        <v>30</v>
      </c>
      <c r="AD1586" s="19">
        <v>33</v>
      </c>
      <c r="AE1586" s="27"/>
      <c r="AF1586" s="21"/>
      <c r="AG1586" s="24"/>
      <c r="AH1586" s="28"/>
      <c r="AI1586" s="24"/>
      <c r="AJ1586" s="24"/>
      <c r="AK1586" s="24"/>
      <c r="AL1586" s="24"/>
      <c r="AM1586" s="29" t="s">
        <v>62</v>
      </c>
      <c r="AN1586" s="37">
        <v>1206</v>
      </c>
      <c r="AO1586" s="37">
        <v>8</v>
      </c>
      <c r="AP1586" s="37">
        <v>441</v>
      </c>
      <c r="AQ1586" s="37">
        <v>365.67</v>
      </c>
      <c r="AR1586" s="37">
        <v>116</v>
      </c>
      <c r="AS1586" s="37">
        <v>96.188888888888897</v>
      </c>
      <c r="AV1586" s="37">
        <v>157</v>
      </c>
      <c r="AW1586" s="37">
        <v>130.18</v>
      </c>
      <c r="AX1586" s="37">
        <v>110</v>
      </c>
      <c r="AY1586" s="37">
        <v>91.208888888888893</v>
      </c>
      <c r="BJ1586" s="37">
        <v>0</v>
      </c>
      <c r="BK1586" s="37">
        <v>0</v>
      </c>
      <c r="BL1586" s="37">
        <v>58</v>
      </c>
      <c r="BM1586" s="37">
        <v>48.09</v>
      </c>
      <c r="BV1586" s="37">
        <v>0</v>
      </c>
      <c r="BW1586" s="37">
        <v>0</v>
      </c>
      <c r="CH1586" s="37">
        <v>0</v>
      </c>
      <c r="CI1586" s="37">
        <v>0</v>
      </c>
    </row>
    <row r="1587" spans="1:89" x14ac:dyDescent="0.25">
      <c r="A1587" s="10" t="s">
        <v>2292</v>
      </c>
      <c r="B1587" s="10" t="s">
        <v>2312</v>
      </c>
      <c r="C1587" s="11">
        <v>13647</v>
      </c>
      <c r="D1587" s="10" t="s">
        <v>5</v>
      </c>
      <c r="E1587" s="12">
        <v>3076</v>
      </c>
      <c r="F1587" s="12">
        <v>1598</v>
      </c>
      <c r="G1587" s="12">
        <v>4969</v>
      </c>
      <c r="H1587" s="13">
        <f>+E1587/G1587</f>
        <v>0.61903803582209704</v>
      </c>
      <c r="I1587" s="13">
        <f>+F1587/G1587</f>
        <v>0.32159388206882672</v>
      </c>
      <c r="J1587" s="12">
        <f>+E1587-F1587</f>
        <v>1478</v>
      </c>
      <c r="K1587" s="12">
        <f>+F1587-E1587</f>
        <v>-1478</v>
      </c>
      <c r="L1587" s="13">
        <f>+H1587-I1587</f>
        <v>0.29744415375327032</v>
      </c>
      <c r="M1587" s="13">
        <f>+I1587-H1587</f>
        <v>-0.29744415375327032</v>
      </c>
      <c r="N1587" s="12">
        <v>2784</v>
      </c>
      <c r="O1587" s="12">
        <v>1391</v>
      </c>
      <c r="P1587" s="12">
        <v>4287</v>
      </c>
      <c r="Q1587" s="13">
        <f>+N1587/P1587</f>
        <v>0.64940517844646606</v>
      </c>
      <c r="R1587" s="13">
        <f>+O1587/P1587</f>
        <v>0.32446932586890598</v>
      </c>
      <c r="S1587" s="12">
        <f>+N1587-O1587</f>
        <v>1393</v>
      </c>
      <c r="T1587" s="13">
        <f>+Q1587-R1587</f>
        <v>0.32493585257756008</v>
      </c>
      <c r="U1587" s="14">
        <f>+E1587-N1587</f>
        <v>292</v>
      </c>
      <c r="V1587" s="14">
        <f>+F1587-O1587</f>
        <v>207</v>
      </c>
      <c r="W1587" s="13">
        <f>+H1587-Q1587</f>
        <v>-3.0367142624369015E-2</v>
      </c>
      <c r="X1587" s="13">
        <f>+I1587-R1587</f>
        <v>-2.8754438000792581E-3</v>
      </c>
      <c r="Y1587" s="15">
        <v>2995.94</v>
      </c>
      <c r="Z1587" s="16">
        <f>+C1587/Y1587</f>
        <v>4.5551646561680137</v>
      </c>
      <c r="AA1587" s="17">
        <v>30035</v>
      </c>
      <c r="AB1587" s="18" t="str">
        <f>TEXT(AA1587,"00000")</f>
        <v>30035</v>
      </c>
      <c r="AC1587" s="19">
        <v>30</v>
      </c>
      <c r="AD1587" s="19">
        <v>35</v>
      </c>
      <c r="AE1587" s="27"/>
      <c r="AF1587" s="21"/>
      <c r="AG1587" s="24"/>
      <c r="AH1587" s="28"/>
      <c r="AI1587" s="24"/>
      <c r="AJ1587" s="24"/>
      <c r="AK1587" s="24"/>
      <c r="AL1587" s="24"/>
      <c r="AM1587" s="29" t="s">
        <v>62</v>
      </c>
      <c r="AN1587" s="37">
        <v>13399</v>
      </c>
      <c r="AO1587" s="37">
        <v>23</v>
      </c>
      <c r="AP1587" s="37">
        <v>9336</v>
      </c>
      <c r="AQ1587" s="37">
        <v>696.76888888888902</v>
      </c>
      <c r="AR1587" s="37">
        <v>851</v>
      </c>
      <c r="AS1587" s="37">
        <v>63.508888888888897</v>
      </c>
      <c r="AV1587" s="37">
        <v>771</v>
      </c>
      <c r="AW1587" s="37">
        <v>57.538888888888899</v>
      </c>
      <c r="AX1587" s="37">
        <v>7400</v>
      </c>
      <c r="AY1587" s="37">
        <v>552.27888888888901</v>
      </c>
      <c r="BB1587" s="37">
        <v>20</v>
      </c>
      <c r="BC1587" s="37">
        <v>1.49</v>
      </c>
      <c r="BJ1587" s="37">
        <v>0</v>
      </c>
      <c r="BK1587" s="37">
        <v>0</v>
      </c>
      <c r="BL1587" s="37">
        <v>294</v>
      </c>
      <c r="BM1587" s="37">
        <v>21.94</v>
      </c>
      <c r="BV1587" s="37">
        <v>0</v>
      </c>
      <c r="BW1587" s="37">
        <v>0</v>
      </c>
      <c r="CH1587" s="37">
        <v>0</v>
      </c>
      <c r="CI1587" s="37">
        <v>0</v>
      </c>
    </row>
    <row r="1588" spans="1:89" x14ac:dyDescent="0.25">
      <c r="A1588" s="10" t="s">
        <v>2292</v>
      </c>
      <c r="B1588" s="10" t="s">
        <v>2313</v>
      </c>
      <c r="C1588" s="11">
        <v>827</v>
      </c>
      <c r="D1588" s="10" t="s">
        <v>5</v>
      </c>
      <c r="E1588" s="12">
        <v>71</v>
      </c>
      <c r="F1588" s="12">
        <v>365</v>
      </c>
      <c r="G1588" s="12">
        <v>468</v>
      </c>
      <c r="H1588" s="13">
        <f>+E1588/G1588</f>
        <v>0.1517094017094017</v>
      </c>
      <c r="I1588" s="13">
        <f>+F1588/G1588</f>
        <v>0.77991452991452992</v>
      </c>
      <c r="J1588" s="12">
        <f>+E1588-F1588</f>
        <v>-294</v>
      </c>
      <c r="K1588" s="12">
        <f>+F1588-E1588</f>
        <v>294</v>
      </c>
      <c r="L1588" s="13">
        <f>+H1588-I1588</f>
        <v>-0.62820512820512819</v>
      </c>
      <c r="M1588" s="13">
        <f>+I1588-H1588</f>
        <v>0.62820512820512819</v>
      </c>
      <c r="N1588" s="12">
        <v>110</v>
      </c>
      <c r="O1588" s="12">
        <v>351</v>
      </c>
      <c r="P1588" s="12">
        <v>479</v>
      </c>
      <c r="Q1588" s="13">
        <f>+N1588/P1588</f>
        <v>0.22964509394572025</v>
      </c>
      <c r="R1588" s="13">
        <f>+O1588/P1588</f>
        <v>0.73277661795407101</v>
      </c>
      <c r="S1588" s="12">
        <f>+N1588-O1588</f>
        <v>-241</v>
      </c>
      <c r="T1588" s="13">
        <f>+Q1588-R1588</f>
        <v>-0.50313152400835071</v>
      </c>
      <c r="U1588" s="14">
        <f>+E1588-N1588</f>
        <v>-39</v>
      </c>
      <c r="V1588" s="14">
        <f>+F1588-O1588</f>
        <v>14</v>
      </c>
      <c r="W1588" s="13">
        <f>+H1588-Q1588</f>
        <v>-7.7935692236318549E-2</v>
      </c>
      <c r="X1588" s="13">
        <f>+I1588-R1588</f>
        <v>4.7137911960458911E-2</v>
      </c>
      <c r="Y1588" s="15">
        <v>1175.3399999999999</v>
      </c>
      <c r="Z1588" s="16">
        <f>+C1588/Y1588</f>
        <v>0.70362618476355787</v>
      </c>
      <c r="AA1588" s="17">
        <v>30037</v>
      </c>
      <c r="AB1588" s="18" t="str">
        <f>TEXT(AA1588,"00000")</f>
        <v>30037</v>
      </c>
      <c r="AC1588" s="19">
        <v>30</v>
      </c>
      <c r="AD1588" s="19">
        <v>37</v>
      </c>
      <c r="AE1588" s="27" t="s">
        <v>2297</v>
      </c>
      <c r="AF1588" s="21"/>
      <c r="AG1588" s="24" t="s">
        <v>2298</v>
      </c>
      <c r="AH1588" s="23">
        <v>168283</v>
      </c>
      <c r="AI1588" s="24" t="s">
        <v>43</v>
      </c>
      <c r="AJ1588" s="24"/>
      <c r="AK1588" s="24"/>
      <c r="AL1588" s="24"/>
      <c r="AM1588" s="29" t="s">
        <v>59</v>
      </c>
      <c r="AN1588" s="37">
        <v>884</v>
      </c>
      <c r="AO1588" s="37">
        <v>6</v>
      </c>
      <c r="AP1588" s="37">
        <v>217</v>
      </c>
      <c r="AQ1588" s="37">
        <v>245.478888888889</v>
      </c>
      <c r="AR1588" s="37">
        <v>32</v>
      </c>
      <c r="AS1588" s="37">
        <v>36.200000000000003</v>
      </c>
      <c r="AV1588" s="37">
        <v>23</v>
      </c>
      <c r="AW1588" s="37">
        <v>26.018888888888899</v>
      </c>
      <c r="AX1588" s="37">
        <v>162</v>
      </c>
      <c r="AY1588" s="37">
        <v>183.258888888889</v>
      </c>
      <c r="BJ1588" s="37">
        <v>0</v>
      </c>
      <c r="BK1588" s="37">
        <v>0</v>
      </c>
      <c r="BV1588" s="37">
        <v>0</v>
      </c>
      <c r="BW1588" s="37">
        <v>0</v>
      </c>
      <c r="CH1588" s="37">
        <v>0</v>
      </c>
      <c r="CI1588" s="37">
        <v>0</v>
      </c>
    </row>
    <row r="1589" spans="1:89" x14ac:dyDescent="0.25">
      <c r="A1589" s="10" t="s">
        <v>2292</v>
      </c>
      <c r="B1589" s="10" t="s">
        <v>2314</v>
      </c>
      <c r="C1589" s="11">
        <v>3240</v>
      </c>
      <c r="D1589" s="10" t="s">
        <v>5</v>
      </c>
      <c r="E1589" s="12">
        <v>469</v>
      </c>
      <c r="F1589" s="12">
        <v>1185</v>
      </c>
      <c r="G1589" s="12">
        <v>1762</v>
      </c>
      <c r="H1589" s="13">
        <f>+E1589/G1589</f>
        <v>0.26617480136208854</v>
      </c>
      <c r="I1589" s="13">
        <f>+F1589/G1589</f>
        <v>0.67253121452894438</v>
      </c>
      <c r="J1589" s="12">
        <f>+E1589-F1589</f>
        <v>-716</v>
      </c>
      <c r="K1589" s="12">
        <f>+F1589-E1589</f>
        <v>716</v>
      </c>
      <c r="L1589" s="13">
        <f>+H1589-I1589</f>
        <v>-0.40635641316685583</v>
      </c>
      <c r="M1589" s="13">
        <f>+I1589-H1589</f>
        <v>0.40635641316685583</v>
      </c>
      <c r="N1589" s="12">
        <v>533</v>
      </c>
      <c r="O1589" s="12">
        <v>1107</v>
      </c>
      <c r="P1589" s="12">
        <v>1705</v>
      </c>
      <c r="Q1589" s="13">
        <f>+N1589/P1589</f>
        <v>0.31260997067448681</v>
      </c>
      <c r="R1589" s="13">
        <f>+O1589/P1589</f>
        <v>0.649266862170088</v>
      </c>
      <c r="S1589" s="12">
        <f>+N1589-O1589</f>
        <v>-574</v>
      </c>
      <c r="T1589" s="13">
        <f>+Q1589-R1589</f>
        <v>-0.33665689149560118</v>
      </c>
      <c r="U1589" s="14">
        <f>+E1589-N1589</f>
        <v>-64</v>
      </c>
      <c r="V1589" s="14">
        <f>+F1589-O1589</f>
        <v>78</v>
      </c>
      <c r="W1589" s="13">
        <f>+H1589-Q1589</f>
        <v>-4.6435169312398272E-2</v>
      </c>
      <c r="X1589" s="13">
        <f>+I1589-R1589</f>
        <v>2.3264352358856377E-2</v>
      </c>
      <c r="Y1589" s="15">
        <v>1727.42</v>
      </c>
      <c r="Z1589" s="16">
        <f>+C1589/Y1589</f>
        <v>1.8756295515856016</v>
      </c>
      <c r="AA1589" s="17">
        <v>30039</v>
      </c>
      <c r="AB1589" s="18" t="str">
        <f>TEXT(AA1589,"00000")</f>
        <v>30039</v>
      </c>
      <c r="AC1589" s="19">
        <v>30</v>
      </c>
      <c r="AD1589" s="19">
        <v>39</v>
      </c>
      <c r="AE1589" s="27"/>
      <c r="AF1589" s="21"/>
      <c r="AG1589" s="24"/>
      <c r="AH1589" s="28"/>
      <c r="AI1589" s="24"/>
      <c r="AJ1589" s="24"/>
      <c r="AK1589" s="24"/>
      <c r="AL1589" s="24"/>
      <c r="AM1589" s="29" t="s">
        <v>62</v>
      </c>
      <c r="AN1589" s="37">
        <v>3079</v>
      </c>
      <c r="AO1589" s="37">
        <v>9</v>
      </c>
      <c r="AP1589" s="37">
        <v>727</v>
      </c>
      <c r="AQ1589" s="37">
        <v>236.12</v>
      </c>
      <c r="AR1589" s="37">
        <v>75</v>
      </c>
      <c r="AS1589" s="37">
        <v>24.358888888888899</v>
      </c>
      <c r="AV1589" s="37">
        <v>97</v>
      </c>
      <c r="AW1589" s="37">
        <v>31.5</v>
      </c>
      <c r="AX1589" s="37">
        <v>250</v>
      </c>
      <c r="AY1589" s="37">
        <v>81.2</v>
      </c>
      <c r="BB1589" s="37">
        <v>2</v>
      </c>
      <c r="BC1589" s="37">
        <v>0.65</v>
      </c>
      <c r="BJ1589" s="37">
        <v>0</v>
      </c>
      <c r="BK1589" s="37">
        <v>0</v>
      </c>
      <c r="BL1589" s="37">
        <v>303</v>
      </c>
      <c r="BM1589" s="37">
        <v>98.408888888888896</v>
      </c>
      <c r="BV1589" s="37">
        <v>0</v>
      </c>
      <c r="BW1589" s="37">
        <v>0</v>
      </c>
      <c r="CH1589" s="37">
        <v>0</v>
      </c>
      <c r="CI1589" s="37">
        <v>0</v>
      </c>
    </row>
    <row r="1590" spans="1:89" x14ac:dyDescent="0.25">
      <c r="A1590" s="10" t="s">
        <v>2292</v>
      </c>
      <c r="B1590" s="10" t="s">
        <v>2315</v>
      </c>
      <c r="C1590" s="11">
        <v>16572</v>
      </c>
      <c r="D1590" s="10" t="s">
        <v>5</v>
      </c>
      <c r="E1590" s="12">
        <v>2350</v>
      </c>
      <c r="F1590" s="12">
        <v>3446</v>
      </c>
      <c r="G1590" s="12">
        <v>6347</v>
      </c>
      <c r="H1590" s="13">
        <f>+E1590/G1590</f>
        <v>0.37025366314794389</v>
      </c>
      <c r="I1590" s="13">
        <f>+F1590/G1590</f>
        <v>0.54293366945013388</v>
      </c>
      <c r="J1590" s="12">
        <f>+E1590-F1590</f>
        <v>-1096</v>
      </c>
      <c r="K1590" s="12">
        <f>+F1590-E1590</f>
        <v>1096</v>
      </c>
      <c r="L1590" s="13">
        <f>+H1590-I1590</f>
        <v>-0.17268000630218999</v>
      </c>
      <c r="M1590" s="13">
        <f>+I1590-H1590</f>
        <v>0.17268000630218999</v>
      </c>
      <c r="N1590" s="12">
        <v>3372</v>
      </c>
      <c r="O1590" s="12">
        <v>3133</v>
      </c>
      <c r="P1590" s="12">
        <v>6757</v>
      </c>
      <c r="Q1590" s="13">
        <f>+N1590/P1590</f>
        <v>0.4990380346307533</v>
      </c>
      <c r="R1590" s="13">
        <f>+O1590/P1590</f>
        <v>0.46366730797691286</v>
      </c>
      <c r="S1590" s="12">
        <f>+N1590-O1590</f>
        <v>239</v>
      </c>
      <c r="T1590" s="13">
        <f>+Q1590-R1590</f>
        <v>3.5370726653840445E-2</v>
      </c>
      <c r="U1590" s="14">
        <f>+E1590-N1590</f>
        <v>-1022</v>
      </c>
      <c r="V1590" s="14">
        <f>+F1590-O1590</f>
        <v>313</v>
      </c>
      <c r="W1590" s="13">
        <f>+H1590-Q1590</f>
        <v>-0.12878437148280941</v>
      </c>
      <c r="X1590" s="13">
        <f>+I1590-R1590</f>
        <v>7.9266361473221025E-2</v>
      </c>
      <c r="Y1590" s="15">
        <v>2898.96</v>
      </c>
      <c r="Z1590" s="16">
        <f>+C1590/Y1590</f>
        <v>5.7165328255650305</v>
      </c>
      <c r="AA1590" s="17">
        <v>30041</v>
      </c>
      <c r="AB1590" s="18" t="str">
        <f>TEXT(AA1590,"00000")</f>
        <v>30041</v>
      </c>
      <c r="AC1590" s="19">
        <v>30</v>
      </c>
      <c r="AD1590" s="19">
        <v>41</v>
      </c>
      <c r="AE1590" s="27"/>
      <c r="AF1590" s="21"/>
      <c r="AG1590" s="24"/>
      <c r="AH1590" s="28"/>
      <c r="AI1590" s="24"/>
      <c r="AJ1590" s="24"/>
      <c r="AK1590" s="24"/>
      <c r="AL1590" s="24"/>
      <c r="AM1590" s="29" t="s">
        <v>62</v>
      </c>
      <c r="AN1590" s="37">
        <v>16096</v>
      </c>
      <c r="AO1590" s="37">
        <v>39</v>
      </c>
      <c r="AP1590" s="37">
        <v>6075</v>
      </c>
      <c r="AQ1590" s="37">
        <v>377.42</v>
      </c>
      <c r="AR1590" s="37">
        <v>1615</v>
      </c>
      <c r="AS1590" s="37">
        <v>100.34</v>
      </c>
      <c r="AV1590" s="37">
        <v>2039</v>
      </c>
      <c r="AW1590" s="37">
        <v>126.68</v>
      </c>
      <c r="AX1590" s="37">
        <v>1820</v>
      </c>
      <c r="AY1590" s="37">
        <v>113.06888888888901</v>
      </c>
      <c r="BB1590" s="37">
        <v>10</v>
      </c>
      <c r="BC1590" s="37">
        <v>0.62</v>
      </c>
      <c r="BJ1590" s="37">
        <v>0</v>
      </c>
      <c r="BK1590" s="37">
        <v>0</v>
      </c>
      <c r="BL1590" s="37">
        <v>591</v>
      </c>
      <c r="BM1590" s="37">
        <v>36.718888888888898</v>
      </c>
      <c r="BV1590" s="37">
        <v>0</v>
      </c>
      <c r="BW1590" s="37">
        <v>0</v>
      </c>
      <c r="CH1590" s="37">
        <v>0</v>
      </c>
      <c r="CI1590" s="37">
        <v>0</v>
      </c>
    </row>
    <row r="1591" spans="1:89" x14ac:dyDescent="0.25">
      <c r="A1591" s="10" t="s">
        <v>2292</v>
      </c>
      <c r="B1591" s="10" t="s">
        <v>131</v>
      </c>
      <c r="C1591" s="11">
        <v>11645</v>
      </c>
      <c r="D1591" s="10" t="s">
        <v>5</v>
      </c>
      <c r="E1591" s="12">
        <v>1975</v>
      </c>
      <c r="F1591" s="12">
        <v>4099</v>
      </c>
      <c r="G1591" s="12">
        <v>6535</v>
      </c>
      <c r="H1591" s="13">
        <f>+E1591/G1591</f>
        <v>0.30221882172915071</v>
      </c>
      <c r="I1591" s="13">
        <f>+F1591/G1591</f>
        <v>0.62723794950267786</v>
      </c>
      <c r="J1591" s="12">
        <f>+E1591-F1591</f>
        <v>-2124</v>
      </c>
      <c r="K1591" s="12">
        <f>+F1591-E1591</f>
        <v>2124</v>
      </c>
      <c r="L1591" s="13">
        <f>+H1591-I1591</f>
        <v>-0.32501912777352715</v>
      </c>
      <c r="M1591" s="13">
        <f>+I1591-H1591</f>
        <v>0.32501912777352715</v>
      </c>
      <c r="N1591" s="12">
        <v>2256</v>
      </c>
      <c r="O1591" s="12">
        <v>4042</v>
      </c>
      <c r="P1591" s="12">
        <v>6490</v>
      </c>
      <c r="Q1591" s="13">
        <f>+N1591/P1591</f>
        <v>0.34761171032357474</v>
      </c>
      <c r="R1591" s="13">
        <f>+O1591/P1591</f>
        <v>0.62280431432973804</v>
      </c>
      <c r="S1591" s="12">
        <f>+N1591-O1591</f>
        <v>-1786</v>
      </c>
      <c r="T1591" s="13">
        <f>+Q1591-R1591</f>
        <v>-0.2751926040061633</v>
      </c>
      <c r="U1591" s="14">
        <f>+E1591-N1591</f>
        <v>-281</v>
      </c>
      <c r="V1591" s="14">
        <f>+F1591-O1591</f>
        <v>57</v>
      </c>
      <c r="W1591" s="13">
        <f>+H1591-Q1591</f>
        <v>-4.539288859442403E-2</v>
      </c>
      <c r="X1591" s="13">
        <f>+I1591-R1591</f>
        <v>4.4336351729398205E-3</v>
      </c>
      <c r="Y1591" s="15">
        <v>1656.26</v>
      </c>
      <c r="Z1591" s="16">
        <f>+C1591/Y1591</f>
        <v>7.030900945503725</v>
      </c>
      <c r="AA1591" s="17">
        <v>30043</v>
      </c>
      <c r="AB1591" s="18" t="str">
        <f>TEXT(AA1591,"00000")</f>
        <v>30043</v>
      </c>
      <c r="AC1591" s="19">
        <v>30</v>
      </c>
      <c r="AD1591" s="19">
        <v>43</v>
      </c>
      <c r="AE1591" s="27" t="s">
        <v>2316</v>
      </c>
      <c r="AF1591" s="21"/>
      <c r="AG1591" s="24" t="s">
        <v>2317</v>
      </c>
      <c r="AH1591" s="19"/>
      <c r="AI1591" s="24" t="s">
        <v>53</v>
      </c>
      <c r="AJ1591" s="24"/>
      <c r="AK1591" s="24"/>
      <c r="AL1591" s="24"/>
      <c r="AM1591" s="29" t="s">
        <v>59</v>
      </c>
      <c r="AN1591" s="37">
        <v>11406</v>
      </c>
      <c r="AO1591" s="37">
        <v>21</v>
      </c>
      <c r="AP1591" s="37">
        <v>2536</v>
      </c>
      <c r="AQ1591" s="37">
        <v>222.34</v>
      </c>
      <c r="AR1591" s="37">
        <v>735</v>
      </c>
      <c r="AS1591" s="37">
        <v>64.438888888888897</v>
      </c>
      <c r="AV1591" s="37">
        <v>234</v>
      </c>
      <c r="AW1591" s="37">
        <v>20.518888888888899</v>
      </c>
      <c r="AX1591" s="37">
        <v>990</v>
      </c>
      <c r="AY1591" s="37">
        <v>86.798888888888897</v>
      </c>
      <c r="BB1591" s="37">
        <v>5</v>
      </c>
      <c r="BC1591" s="37">
        <v>0.44</v>
      </c>
      <c r="BJ1591" s="37">
        <v>0</v>
      </c>
      <c r="BK1591" s="37">
        <v>0</v>
      </c>
      <c r="BL1591" s="37">
        <v>444</v>
      </c>
      <c r="BM1591" s="37">
        <v>38.928888888888899</v>
      </c>
      <c r="BV1591" s="37">
        <v>0</v>
      </c>
      <c r="BW1591" s="37">
        <v>0</v>
      </c>
      <c r="CH1591" s="37">
        <v>0</v>
      </c>
      <c r="CI1591" s="37">
        <v>0</v>
      </c>
    </row>
    <row r="1592" spans="1:89" x14ac:dyDescent="0.25">
      <c r="A1592" s="10" t="s">
        <v>2292</v>
      </c>
      <c r="B1592" s="10" t="s">
        <v>2318</v>
      </c>
      <c r="C1592" s="11">
        <v>1926</v>
      </c>
      <c r="D1592" s="10" t="s">
        <v>5</v>
      </c>
      <c r="E1592" s="12">
        <v>232</v>
      </c>
      <c r="F1592" s="12">
        <v>867</v>
      </c>
      <c r="G1592" s="12">
        <v>1189</v>
      </c>
      <c r="H1592" s="13">
        <f>+E1592/G1592</f>
        <v>0.1951219512195122</v>
      </c>
      <c r="I1592" s="13">
        <f>+F1592/G1592</f>
        <v>0.7291841883936081</v>
      </c>
      <c r="J1592" s="12">
        <f>+E1592-F1592</f>
        <v>-635</v>
      </c>
      <c r="K1592" s="12">
        <f>+F1592-E1592</f>
        <v>635</v>
      </c>
      <c r="L1592" s="13">
        <f>+H1592-I1592</f>
        <v>-0.53406223717409596</v>
      </c>
      <c r="M1592" s="13">
        <f>+I1592-H1592</f>
        <v>0.53406223717409596</v>
      </c>
      <c r="N1592" s="12">
        <v>336</v>
      </c>
      <c r="O1592" s="12">
        <v>852</v>
      </c>
      <c r="P1592" s="12">
        <v>1212</v>
      </c>
      <c r="Q1592" s="13">
        <f>+N1592/P1592</f>
        <v>0.27722772277227725</v>
      </c>
      <c r="R1592" s="13">
        <f>+O1592/P1592</f>
        <v>0.70297029702970293</v>
      </c>
      <c r="S1592" s="12">
        <f>+N1592-O1592</f>
        <v>-516</v>
      </c>
      <c r="T1592" s="13">
        <f>+Q1592-R1592</f>
        <v>-0.42574257425742568</v>
      </c>
      <c r="U1592" s="14">
        <f>+E1592-N1592</f>
        <v>-104</v>
      </c>
      <c r="V1592" s="14">
        <f>+F1592-O1592</f>
        <v>15</v>
      </c>
      <c r="W1592" s="13">
        <f>+H1592-Q1592</f>
        <v>-8.210577155276505E-2</v>
      </c>
      <c r="X1592" s="13">
        <f>+I1592-R1592</f>
        <v>2.6213891363905173E-2</v>
      </c>
      <c r="Y1592" s="15">
        <v>1869.82</v>
      </c>
      <c r="Z1592" s="16">
        <f>+C1592/Y1592</f>
        <v>1.0300456728455145</v>
      </c>
      <c r="AA1592" s="17">
        <v>30045</v>
      </c>
      <c r="AB1592" s="18" t="str">
        <f>TEXT(AA1592,"00000")</f>
        <v>30045</v>
      </c>
      <c r="AC1592" s="19">
        <v>30</v>
      </c>
      <c r="AD1592" s="19">
        <v>45</v>
      </c>
      <c r="AE1592" s="27"/>
      <c r="AF1592" s="21"/>
      <c r="AG1592" s="24"/>
      <c r="AH1592" s="28"/>
      <c r="AI1592" s="24"/>
      <c r="AJ1592" s="24"/>
      <c r="AK1592" s="24"/>
      <c r="AL1592" s="24"/>
      <c r="AM1592" s="29" t="s">
        <v>62</v>
      </c>
      <c r="AN1592" s="37">
        <v>2072</v>
      </c>
      <c r="AO1592" s="37">
        <v>11</v>
      </c>
      <c r="AP1592" s="37">
        <v>1208</v>
      </c>
      <c r="AQ1592" s="37">
        <v>583.00888888888903</v>
      </c>
      <c r="AR1592" s="37">
        <v>62</v>
      </c>
      <c r="AS1592" s="37">
        <v>29.92</v>
      </c>
      <c r="AV1592" s="37">
        <v>165</v>
      </c>
      <c r="AW1592" s="37">
        <v>79.628888888888895</v>
      </c>
      <c r="AX1592" s="37">
        <v>978</v>
      </c>
      <c r="AY1592" s="37">
        <v>472.00888888888898</v>
      </c>
      <c r="BB1592" s="37">
        <v>3</v>
      </c>
      <c r="BC1592" s="37">
        <v>1.45</v>
      </c>
      <c r="BJ1592" s="37">
        <v>0</v>
      </c>
      <c r="BK1592" s="37">
        <v>0</v>
      </c>
      <c r="BV1592" s="37">
        <v>0</v>
      </c>
      <c r="BW1592" s="37">
        <v>0</v>
      </c>
      <c r="CH1592" s="37">
        <v>0</v>
      </c>
      <c r="CI1592" s="37">
        <v>0</v>
      </c>
    </row>
    <row r="1593" spans="1:89" x14ac:dyDescent="0.25">
      <c r="A1593" s="10" t="s">
        <v>2292</v>
      </c>
      <c r="B1593" s="10" t="s">
        <v>380</v>
      </c>
      <c r="C1593" s="11">
        <v>29457</v>
      </c>
      <c r="D1593" s="10" t="s">
        <v>5</v>
      </c>
      <c r="E1593" s="12">
        <v>4703</v>
      </c>
      <c r="F1593" s="12">
        <v>7453</v>
      </c>
      <c r="G1593" s="12">
        <v>12898</v>
      </c>
      <c r="H1593" s="13">
        <f>+E1593/G1593</f>
        <v>0.36463017522096447</v>
      </c>
      <c r="I1593" s="13">
        <f>+F1593/G1593</f>
        <v>0.57784152581795623</v>
      </c>
      <c r="J1593" s="12">
        <f>+E1593-F1593</f>
        <v>-2750</v>
      </c>
      <c r="K1593" s="12">
        <f>+F1593-E1593</f>
        <v>2750</v>
      </c>
      <c r="L1593" s="13">
        <f>+H1593-I1593</f>
        <v>-0.21321135059699176</v>
      </c>
      <c r="M1593" s="13">
        <f>+I1593-H1593</f>
        <v>0.21321135059699176</v>
      </c>
      <c r="N1593" s="12">
        <v>5715</v>
      </c>
      <c r="O1593" s="12">
        <v>7084</v>
      </c>
      <c r="P1593" s="12">
        <v>13156</v>
      </c>
      <c r="Q1593" s="13">
        <f>+N1593/P1593</f>
        <v>0.43440255396777133</v>
      </c>
      <c r="R1593" s="13">
        <f>+O1593/P1593</f>
        <v>0.53846153846153844</v>
      </c>
      <c r="S1593" s="12">
        <f>+N1593-O1593</f>
        <v>-1369</v>
      </c>
      <c r="T1593" s="13">
        <f>+Q1593-R1593</f>
        <v>-0.1040589844937671</v>
      </c>
      <c r="U1593" s="14">
        <f>+E1593-N1593</f>
        <v>-1012</v>
      </c>
      <c r="V1593" s="14">
        <f>+F1593-O1593</f>
        <v>369</v>
      </c>
      <c r="W1593" s="13">
        <f>+H1593-Q1593</f>
        <v>-6.9772378746806862E-2</v>
      </c>
      <c r="X1593" s="13">
        <f>+I1593-R1593</f>
        <v>3.9379987356417789E-2</v>
      </c>
      <c r="Y1593" s="15">
        <v>1490.15</v>
      </c>
      <c r="Z1593" s="16">
        <f>+C1593/Y1593</f>
        <v>19.767808609871487</v>
      </c>
      <c r="AA1593" s="17">
        <v>30047</v>
      </c>
      <c r="AB1593" s="18" t="str">
        <f>TEXT(AA1593,"00000")</f>
        <v>30047</v>
      </c>
      <c r="AC1593" s="19">
        <v>30</v>
      </c>
      <c r="AD1593" s="19">
        <v>47</v>
      </c>
      <c r="AE1593" s="27"/>
      <c r="AF1593" s="21"/>
      <c r="AG1593" s="24"/>
      <c r="AH1593" s="28"/>
      <c r="AI1593" s="24"/>
      <c r="AJ1593" s="24"/>
      <c r="AK1593" s="24"/>
      <c r="AL1593" s="24"/>
      <c r="AM1593" s="29" t="s">
        <v>62</v>
      </c>
      <c r="AN1593" s="37">
        <v>28746</v>
      </c>
      <c r="AO1593" s="37">
        <v>53</v>
      </c>
      <c r="AP1593" s="37">
        <v>11291</v>
      </c>
      <c r="AQ1593" s="37">
        <v>392.79</v>
      </c>
      <c r="AR1593" s="37">
        <v>2757</v>
      </c>
      <c r="AS1593" s="37">
        <v>95.908888888888896</v>
      </c>
      <c r="AV1593" s="37">
        <v>1985</v>
      </c>
      <c r="AW1593" s="37">
        <v>69.048888888888897</v>
      </c>
      <c r="AX1593" s="37">
        <v>5100</v>
      </c>
      <c r="AY1593" s="37">
        <v>177.418888888889</v>
      </c>
      <c r="BB1593" s="37">
        <v>34</v>
      </c>
      <c r="BC1593" s="37">
        <v>1.17888888888889</v>
      </c>
      <c r="BJ1593" s="37">
        <v>0</v>
      </c>
      <c r="BK1593" s="37">
        <v>0</v>
      </c>
      <c r="BL1593" s="37">
        <v>1415</v>
      </c>
      <c r="BM1593" s="37">
        <v>49.218888888888898</v>
      </c>
      <c r="BV1593" s="37">
        <v>0</v>
      </c>
      <c r="BW1593" s="37">
        <v>0</v>
      </c>
      <c r="CH1593" s="37">
        <v>0</v>
      </c>
      <c r="CI1593" s="37">
        <v>0</v>
      </c>
    </row>
    <row r="1594" spans="1:89" x14ac:dyDescent="0.25">
      <c r="A1594" s="10" t="s">
        <v>2292</v>
      </c>
      <c r="B1594" s="10" t="s">
        <v>2319</v>
      </c>
      <c r="C1594" s="11">
        <v>66418</v>
      </c>
      <c r="D1594" s="10" t="s">
        <v>5</v>
      </c>
      <c r="E1594" s="12">
        <v>14331</v>
      </c>
      <c r="F1594" s="12">
        <v>16665</v>
      </c>
      <c r="G1594" s="12">
        <v>33697</v>
      </c>
      <c r="H1594" s="13">
        <f>+E1594/G1594</f>
        <v>0.4252900851707867</v>
      </c>
      <c r="I1594" s="13">
        <f>+F1594/G1594</f>
        <v>0.49455441137193223</v>
      </c>
      <c r="J1594" s="12">
        <f>+E1594-F1594</f>
        <v>-2334</v>
      </c>
      <c r="K1594" s="12">
        <f>+F1594-E1594</f>
        <v>2334</v>
      </c>
      <c r="L1594" s="13">
        <f>+H1594-I1594</f>
        <v>-6.9264326201145532E-2</v>
      </c>
      <c r="M1594" s="13">
        <f>+I1594-H1594</f>
        <v>6.9264326201145532E-2</v>
      </c>
      <c r="N1594" s="12">
        <v>15479</v>
      </c>
      <c r="O1594" s="12">
        <v>16673</v>
      </c>
      <c r="P1594" s="12">
        <v>33032</v>
      </c>
      <c r="Q1594" s="13">
        <f>+N1594/P1594</f>
        <v>0.46860620004843789</v>
      </c>
      <c r="R1594" s="13">
        <f>+O1594/P1594</f>
        <v>0.50475296682005333</v>
      </c>
      <c r="S1594" s="12">
        <f>+N1594-O1594</f>
        <v>-1194</v>
      </c>
      <c r="T1594" s="13">
        <f>+Q1594-R1594</f>
        <v>-3.6146766771615435E-2</v>
      </c>
      <c r="U1594" s="14">
        <f>+E1594-N1594</f>
        <v>-1148</v>
      </c>
      <c r="V1594" s="14">
        <f>+F1594-O1594</f>
        <v>-8</v>
      </c>
      <c r="W1594" s="13">
        <f>+H1594-Q1594</f>
        <v>-4.3316114877651191E-2</v>
      </c>
      <c r="X1594" s="13">
        <f>+I1594-R1594</f>
        <v>-1.0198555448121094E-2</v>
      </c>
      <c r="Y1594" s="15">
        <v>3458.83</v>
      </c>
      <c r="Z1594" s="16">
        <f>+C1594/Y1594</f>
        <v>19.202447070252081</v>
      </c>
      <c r="AA1594" s="17">
        <v>30049</v>
      </c>
      <c r="AB1594" s="18" t="str">
        <f>TEXT(AA1594,"00000")</f>
        <v>30049</v>
      </c>
      <c r="AC1594" s="19">
        <v>30</v>
      </c>
      <c r="AD1594" s="19">
        <v>49</v>
      </c>
      <c r="AE1594" s="27" t="s">
        <v>2316</v>
      </c>
      <c r="AF1594" s="21"/>
      <c r="AG1594" s="24" t="s">
        <v>2317</v>
      </c>
      <c r="AH1594" s="19"/>
      <c r="AI1594" s="24" t="s">
        <v>53</v>
      </c>
      <c r="AJ1594" s="24"/>
      <c r="AK1594" s="24"/>
      <c r="AL1594" s="24"/>
      <c r="AM1594" s="29" t="s">
        <v>44</v>
      </c>
      <c r="AN1594" s="37">
        <v>63395</v>
      </c>
      <c r="AO1594" s="37">
        <v>83</v>
      </c>
      <c r="AP1594" s="37">
        <v>24523</v>
      </c>
      <c r="AQ1594" s="37">
        <v>386.82888888888903</v>
      </c>
      <c r="AR1594" s="37">
        <v>7372</v>
      </c>
      <c r="AS1594" s="37">
        <v>116.29</v>
      </c>
      <c r="AV1594" s="37">
        <v>5134</v>
      </c>
      <c r="AW1594" s="37">
        <v>80.98</v>
      </c>
      <c r="AX1594" s="37">
        <v>8800</v>
      </c>
      <c r="AY1594" s="37">
        <v>138.81</v>
      </c>
      <c r="AZ1594" s="37">
        <v>15</v>
      </c>
      <c r="BA1594" s="37">
        <v>0.24</v>
      </c>
      <c r="BB1594" s="37">
        <v>33</v>
      </c>
      <c r="BC1594" s="37">
        <v>0.52</v>
      </c>
      <c r="BD1594" s="37">
        <v>11</v>
      </c>
      <c r="BE1594" s="37">
        <v>0.173515261455951</v>
      </c>
      <c r="BJ1594" s="37">
        <v>11</v>
      </c>
      <c r="BK1594" s="37">
        <v>0.173515261455951</v>
      </c>
      <c r="BL1594" s="37">
        <v>2965</v>
      </c>
      <c r="BM1594" s="37">
        <v>46.77</v>
      </c>
      <c r="BV1594" s="37">
        <v>0</v>
      </c>
      <c r="BW1594" s="37">
        <v>0</v>
      </c>
      <c r="CH1594" s="37">
        <v>0</v>
      </c>
      <c r="CI1594" s="37">
        <v>0</v>
      </c>
      <c r="CJ1594" s="37">
        <v>65</v>
      </c>
      <c r="CK1594" s="37">
        <v>1.03</v>
      </c>
    </row>
    <row r="1595" spans="1:89" x14ac:dyDescent="0.25">
      <c r="A1595" s="10" t="s">
        <v>2292</v>
      </c>
      <c r="B1595" s="10" t="s">
        <v>714</v>
      </c>
      <c r="C1595" s="11">
        <v>2408</v>
      </c>
      <c r="D1595" s="10" t="s">
        <v>5</v>
      </c>
      <c r="E1595" s="12">
        <v>205</v>
      </c>
      <c r="F1595" s="12">
        <v>695</v>
      </c>
      <c r="G1595" s="12">
        <v>949</v>
      </c>
      <c r="H1595" s="13">
        <f>+E1595/G1595</f>
        <v>0.21601685985247629</v>
      </c>
      <c r="I1595" s="13">
        <f>+F1595/G1595</f>
        <v>0.73234984193888308</v>
      </c>
      <c r="J1595" s="12">
        <f>+E1595-F1595</f>
        <v>-490</v>
      </c>
      <c r="K1595" s="12">
        <f>+F1595-E1595</f>
        <v>490</v>
      </c>
      <c r="L1595" s="13">
        <f>+H1595-I1595</f>
        <v>-0.51633298208640677</v>
      </c>
      <c r="M1595" s="13">
        <f>+I1595-H1595</f>
        <v>0.51633298208640677</v>
      </c>
      <c r="N1595" s="12">
        <v>257</v>
      </c>
      <c r="O1595" s="12">
        <v>698</v>
      </c>
      <c r="P1595" s="12">
        <v>983</v>
      </c>
      <c r="Q1595" s="13">
        <f>+N1595/P1595</f>
        <v>0.26144455747711087</v>
      </c>
      <c r="R1595" s="13">
        <f>+O1595/P1595</f>
        <v>0.71007121057985756</v>
      </c>
      <c r="S1595" s="12">
        <f>+N1595-O1595</f>
        <v>-441</v>
      </c>
      <c r="T1595" s="13">
        <f>+Q1595-R1595</f>
        <v>-0.44862665310274669</v>
      </c>
      <c r="U1595" s="14">
        <f>+E1595-N1595</f>
        <v>-52</v>
      </c>
      <c r="V1595" s="14">
        <f>+F1595-O1595</f>
        <v>-3</v>
      </c>
      <c r="W1595" s="13">
        <f>+H1595-Q1595</f>
        <v>-4.5427697624634583E-2</v>
      </c>
      <c r="X1595" s="13">
        <f>+I1595-R1595</f>
        <v>2.2278631359025525E-2</v>
      </c>
      <c r="Y1595" s="15">
        <v>1430.05</v>
      </c>
      <c r="Z1595" s="16">
        <f>+C1595/Y1595</f>
        <v>1.6838572077899374</v>
      </c>
      <c r="AA1595" s="17">
        <v>30051</v>
      </c>
      <c r="AB1595" s="18" t="str">
        <f>TEXT(AA1595,"00000")</f>
        <v>30051</v>
      </c>
      <c r="AC1595" s="19">
        <v>30</v>
      </c>
      <c r="AD1595" s="19">
        <v>51</v>
      </c>
      <c r="AE1595" s="27"/>
      <c r="AF1595" s="21"/>
      <c r="AG1595" s="24"/>
      <c r="AH1595" s="28"/>
      <c r="AI1595" s="24"/>
      <c r="AJ1595" s="24"/>
      <c r="AK1595" s="24"/>
      <c r="AL1595" s="24"/>
      <c r="AM1595" s="29" t="s">
        <v>62</v>
      </c>
      <c r="AN1595" s="37">
        <v>2339</v>
      </c>
      <c r="AO1595" s="37">
        <v>10</v>
      </c>
      <c r="AP1595" s="37">
        <v>1235</v>
      </c>
      <c r="AQ1595" s="37">
        <v>528</v>
      </c>
      <c r="AR1595" s="37">
        <v>452</v>
      </c>
      <c r="AS1595" s="37">
        <v>193.24</v>
      </c>
      <c r="AV1595" s="37">
        <v>142</v>
      </c>
      <c r="AW1595" s="37">
        <v>60.71</v>
      </c>
      <c r="AX1595" s="37">
        <v>585</v>
      </c>
      <c r="AY1595" s="37">
        <v>250.11</v>
      </c>
      <c r="BJ1595" s="37">
        <v>0</v>
      </c>
      <c r="BK1595" s="37">
        <v>0</v>
      </c>
      <c r="BL1595" s="37">
        <v>56</v>
      </c>
      <c r="BM1595" s="37">
        <v>23.94</v>
      </c>
      <c r="BV1595" s="37">
        <v>0</v>
      </c>
      <c r="BW1595" s="37">
        <v>0</v>
      </c>
      <c r="CH1595" s="37">
        <v>0</v>
      </c>
      <c r="CI1595" s="37">
        <v>0</v>
      </c>
    </row>
    <row r="1596" spans="1:89" x14ac:dyDescent="0.25">
      <c r="A1596" s="10" t="s">
        <v>2292</v>
      </c>
      <c r="B1596" s="10" t="s">
        <v>293</v>
      </c>
      <c r="C1596" s="11">
        <v>19052</v>
      </c>
      <c r="D1596" s="10" t="s">
        <v>5</v>
      </c>
      <c r="E1596" s="12">
        <v>2040</v>
      </c>
      <c r="F1596" s="12">
        <v>6720</v>
      </c>
      <c r="G1596" s="12">
        <v>9250</v>
      </c>
      <c r="H1596" s="13">
        <f>+E1596/G1596</f>
        <v>0.22054054054054054</v>
      </c>
      <c r="I1596" s="13">
        <f>+F1596/G1596</f>
        <v>0.7264864864864865</v>
      </c>
      <c r="J1596" s="12">
        <f>+E1596-F1596</f>
        <v>-4680</v>
      </c>
      <c r="K1596" s="12">
        <f>+F1596-E1596</f>
        <v>4680</v>
      </c>
      <c r="L1596" s="13">
        <f>+H1596-I1596</f>
        <v>-0.505945945945946</v>
      </c>
      <c r="M1596" s="13">
        <f>+I1596-H1596</f>
        <v>0.505945945945946</v>
      </c>
      <c r="N1596" s="12">
        <v>2544</v>
      </c>
      <c r="O1596" s="12">
        <v>6045</v>
      </c>
      <c r="P1596" s="12">
        <v>8869</v>
      </c>
      <c r="Q1596" s="13">
        <f>+N1596/P1596</f>
        <v>0.28684180854662306</v>
      </c>
      <c r="R1596" s="13">
        <f>+O1596/P1596</f>
        <v>0.68158755214793099</v>
      </c>
      <c r="S1596" s="12">
        <f>+N1596-O1596</f>
        <v>-3501</v>
      </c>
      <c r="T1596" s="13">
        <f>+Q1596-R1596</f>
        <v>-0.39474574360130793</v>
      </c>
      <c r="U1596" s="14">
        <f>+E1596-N1596</f>
        <v>-504</v>
      </c>
      <c r="V1596" s="14">
        <f>+F1596-O1596</f>
        <v>675</v>
      </c>
      <c r="W1596" s="13">
        <f>+H1596-Q1596</f>
        <v>-6.630126800608252E-2</v>
      </c>
      <c r="X1596" s="13">
        <f>+I1596-R1596</f>
        <v>4.4898934338555518E-2</v>
      </c>
      <c r="Y1596" s="15">
        <v>3612.92</v>
      </c>
      <c r="Z1596" s="16">
        <f>+C1596/Y1596</f>
        <v>5.2732969454070391</v>
      </c>
      <c r="AA1596" s="17">
        <v>30053</v>
      </c>
      <c r="AB1596" s="18" t="str">
        <f>TEXT(AA1596,"00000")</f>
        <v>30053</v>
      </c>
      <c r="AC1596" s="19">
        <v>30</v>
      </c>
      <c r="AD1596" s="19">
        <v>53</v>
      </c>
      <c r="AE1596" s="27"/>
      <c r="AF1596" s="21"/>
      <c r="AG1596" s="24"/>
      <c r="AH1596" s="28"/>
      <c r="AI1596" s="24"/>
      <c r="AJ1596" s="24"/>
      <c r="AK1596" s="24"/>
      <c r="AL1596" s="24"/>
      <c r="AM1596" s="29" t="s">
        <v>62</v>
      </c>
      <c r="AN1596" s="37">
        <v>19687</v>
      </c>
      <c r="AO1596" s="37">
        <v>46</v>
      </c>
      <c r="AP1596" s="37">
        <v>6462</v>
      </c>
      <c r="AQ1596" s="37">
        <v>328.24</v>
      </c>
      <c r="AR1596" s="37">
        <v>3750</v>
      </c>
      <c r="AS1596" s="37">
        <v>190.478888888889</v>
      </c>
      <c r="AV1596" s="37">
        <v>1065</v>
      </c>
      <c r="AW1596" s="37">
        <v>54.1</v>
      </c>
      <c r="AX1596" s="37">
        <v>650</v>
      </c>
      <c r="AY1596" s="37">
        <v>33.020000000000003</v>
      </c>
      <c r="BB1596" s="37">
        <v>16</v>
      </c>
      <c r="BC1596" s="37">
        <v>0.81</v>
      </c>
      <c r="BJ1596" s="37">
        <v>0</v>
      </c>
      <c r="BK1596" s="37">
        <v>0</v>
      </c>
      <c r="BL1596" s="37">
        <v>981</v>
      </c>
      <c r="BM1596" s="37">
        <v>49.828888888888898</v>
      </c>
      <c r="BV1596" s="37">
        <v>0</v>
      </c>
      <c r="BW1596" s="37">
        <v>0</v>
      </c>
      <c r="CH1596" s="37">
        <v>0</v>
      </c>
      <c r="CI1596" s="37">
        <v>0</v>
      </c>
    </row>
    <row r="1597" spans="1:89" x14ac:dyDescent="0.25">
      <c r="A1597" s="10" t="s">
        <v>2292</v>
      </c>
      <c r="B1597" s="10" t="s">
        <v>2320</v>
      </c>
      <c r="C1597" s="11">
        <v>1683</v>
      </c>
      <c r="D1597" s="10" t="s">
        <v>5</v>
      </c>
      <c r="E1597" s="12">
        <v>154</v>
      </c>
      <c r="F1597" s="12">
        <v>858</v>
      </c>
      <c r="G1597" s="12">
        <v>1056</v>
      </c>
      <c r="H1597" s="13">
        <f>+E1597/G1597</f>
        <v>0.14583333333333334</v>
      </c>
      <c r="I1597" s="13">
        <f>+F1597/G1597</f>
        <v>0.8125</v>
      </c>
      <c r="J1597" s="12">
        <f>+E1597-F1597</f>
        <v>-704</v>
      </c>
      <c r="K1597" s="12">
        <f>+F1597-E1597</f>
        <v>704</v>
      </c>
      <c r="L1597" s="13">
        <f>+H1597-I1597</f>
        <v>-0.66666666666666663</v>
      </c>
      <c r="M1597" s="13">
        <f>+I1597-H1597</f>
        <v>0.66666666666666663</v>
      </c>
      <c r="N1597" s="12">
        <v>221</v>
      </c>
      <c r="O1597" s="12">
        <v>742</v>
      </c>
      <c r="P1597" s="12">
        <v>988</v>
      </c>
      <c r="Q1597" s="13">
        <f>+N1597/P1597</f>
        <v>0.22368421052631579</v>
      </c>
      <c r="R1597" s="13">
        <f>+O1597/P1597</f>
        <v>0.75101214574898789</v>
      </c>
      <c r="S1597" s="12">
        <f>+N1597-O1597</f>
        <v>-521</v>
      </c>
      <c r="T1597" s="13">
        <f>+Q1597-R1597</f>
        <v>-0.52732793522267207</v>
      </c>
      <c r="U1597" s="14">
        <f>+E1597-N1597</f>
        <v>-67</v>
      </c>
      <c r="V1597" s="14">
        <f>+F1597-O1597</f>
        <v>116</v>
      </c>
      <c r="W1597" s="13">
        <f>+H1597-Q1597</f>
        <v>-7.7850877192982448E-2</v>
      </c>
      <c r="X1597" s="13">
        <f>+I1597-R1597</f>
        <v>6.1487854251012108E-2</v>
      </c>
      <c r="Y1597" s="15">
        <v>2643.17</v>
      </c>
      <c r="Z1597" s="16">
        <f>+C1597/Y1597</f>
        <v>0.63673543510254726</v>
      </c>
      <c r="AA1597" s="17">
        <v>30055</v>
      </c>
      <c r="AB1597" s="18" t="str">
        <f>TEXT(AA1597,"00000")</f>
        <v>30055</v>
      </c>
      <c r="AC1597" s="19">
        <v>30</v>
      </c>
      <c r="AD1597" s="19">
        <v>55</v>
      </c>
      <c r="AE1597" s="27"/>
      <c r="AF1597" s="21"/>
      <c r="AG1597" s="24"/>
      <c r="AH1597" s="28"/>
      <c r="AI1597" s="24"/>
      <c r="AJ1597" s="24"/>
      <c r="AK1597" s="24"/>
      <c r="AL1597" s="24"/>
      <c r="AM1597" s="29" t="s">
        <v>62</v>
      </c>
      <c r="AN1597" s="37">
        <v>1734</v>
      </c>
      <c r="AO1597" s="37">
        <v>8</v>
      </c>
      <c r="AP1597" s="37">
        <v>990</v>
      </c>
      <c r="AQ1597" s="37">
        <v>570.92888888888899</v>
      </c>
      <c r="AR1597" s="37">
        <v>125</v>
      </c>
      <c r="AS1597" s="37">
        <v>72.09</v>
      </c>
      <c r="AV1597" s="37">
        <v>565</v>
      </c>
      <c r="AW1597" s="37">
        <v>325.83888888888902</v>
      </c>
      <c r="AX1597" s="37">
        <v>300</v>
      </c>
      <c r="AY1597" s="37">
        <v>173.008888888889</v>
      </c>
      <c r="BJ1597" s="37">
        <v>0</v>
      </c>
      <c r="BK1597" s="37">
        <v>0</v>
      </c>
      <c r="BV1597" s="37">
        <v>0</v>
      </c>
      <c r="BW1597" s="37">
        <v>0</v>
      </c>
      <c r="CH1597" s="37">
        <v>0</v>
      </c>
      <c r="CI1597" s="37">
        <v>0</v>
      </c>
    </row>
    <row r="1598" spans="1:89" x14ac:dyDescent="0.25">
      <c r="A1598" s="10" t="s">
        <v>2292</v>
      </c>
      <c r="B1598" s="10" t="s">
        <v>145</v>
      </c>
      <c r="C1598" s="11">
        <v>7915</v>
      </c>
      <c r="D1598" s="10" t="s">
        <v>5</v>
      </c>
      <c r="E1598" s="12">
        <v>1175</v>
      </c>
      <c r="F1598" s="12">
        <v>3280</v>
      </c>
      <c r="G1598" s="12">
        <v>4708</v>
      </c>
      <c r="H1598" s="13">
        <f>+E1598/G1598</f>
        <v>0.24957519116397622</v>
      </c>
      <c r="I1598" s="13">
        <f>+F1598/G1598</f>
        <v>0.69668649107901448</v>
      </c>
      <c r="J1598" s="12">
        <f>+E1598-F1598</f>
        <v>-2105</v>
      </c>
      <c r="K1598" s="12">
        <f>+F1598-E1598</f>
        <v>2105</v>
      </c>
      <c r="L1598" s="13">
        <f>+H1598-I1598</f>
        <v>-0.44711129991503828</v>
      </c>
      <c r="M1598" s="13">
        <f>+I1598-H1598</f>
        <v>0.44711129991503828</v>
      </c>
      <c r="N1598" s="12">
        <v>1285</v>
      </c>
      <c r="O1598" s="12">
        <v>3115</v>
      </c>
      <c r="P1598" s="12">
        <v>4511</v>
      </c>
      <c r="Q1598" s="13">
        <f>+N1598/P1598</f>
        <v>0.28485923298603416</v>
      </c>
      <c r="R1598" s="13">
        <f>+O1598/P1598</f>
        <v>0.69053424961205945</v>
      </c>
      <c r="S1598" s="12">
        <f>+N1598-O1598</f>
        <v>-1830</v>
      </c>
      <c r="T1598" s="13">
        <f>+Q1598-R1598</f>
        <v>-0.40567501662602529</v>
      </c>
      <c r="U1598" s="14">
        <f>+E1598-N1598</f>
        <v>-110</v>
      </c>
      <c r="V1598" s="14">
        <f>+F1598-O1598</f>
        <v>165</v>
      </c>
      <c r="W1598" s="13">
        <f>+H1598-Q1598</f>
        <v>-3.5284041822057938E-2</v>
      </c>
      <c r="X1598" s="13">
        <f>+I1598-R1598</f>
        <v>6.1522414669550329E-3</v>
      </c>
      <c r="Y1598" s="15">
        <v>3587.48</v>
      </c>
      <c r="Z1598" s="16">
        <f>+C1598/Y1598</f>
        <v>2.2062840768450278</v>
      </c>
      <c r="AA1598" s="17">
        <v>30057</v>
      </c>
      <c r="AB1598" s="18" t="str">
        <f>TEXT(AA1598,"00000")</f>
        <v>30057</v>
      </c>
      <c r="AC1598" s="19">
        <v>30</v>
      </c>
      <c r="AD1598" s="19">
        <v>57</v>
      </c>
      <c r="AE1598" s="27"/>
      <c r="AF1598" s="21"/>
      <c r="AG1598" s="24"/>
      <c r="AH1598" s="28"/>
      <c r="AI1598" s="24"/>
      <c r="AJ1598" s="24"/>
      <c r="AK1598" s="24"/>
      <c r="AL1598" s="24"/>
      <c r="AM1598" s="29" t="s">
        <v>62</v>
      </c>
      <c r="AN1598" s="37">
        <v>7691</v>
      </c>
      <c r="AO1598" s="37">
        <v>23</v>
      </c>
      <c r="AP1598" s="37">
        <v>1920</v>
      </c>
      <c r="AQ1598" s="37">
        <v>249.638888888889</v>
      </c>
      <c r="AR1598" s="37">
        <v>395</v>
      </c>
      <c r="AS1598" s="37">
        <v>51.358888888888899</v>
      </c>
      <c r="AV1598" s="37">
        <v>515</v>
      </c>
      <c r="AW1598" s="37">
        <v>66.958888888888893</v>
      </c>
      <c r="AX1598" s="37">
        <v>600</v>
      </c>
      <c r="AY1598" s="37">
        <v>78.010000000000005</v>
      </c>
      <c r="BB1598" s="37">
        <v>3</v>
      </c>
      <c r="BC1598" s="37">
        <v>0.39</v>
      </c>
      <c r="BJ1598" s="37">
        <v>0</v>
      </c>
      <c r="BK1598" s="37">
        <v>0</v>
      </c>
      <c r="BL1598" s="37">
        <v>407</v>
      </c>
      <c r="BM1598" s="37">
        <v>52.92</v>
      </c>
      <c r="BV1598" s="37">
        <v>0</v>
      </c>
      <c r="BW1598" s="37">
        <v>0</v>
      </c>
      <c r="CH1598" s="37">
        <v>0</v>
      </c>
      <c r="CI1598" s="37">
        <v>0</v>
      </c>
    </row>
    <row r="1599" spans="1:89" x14ac:dyDescent="0.25">
      <c r="A1599" s="10" t="s">
        <v>2292</v>
      </c>
      <c r="B1599" s="10" t="s">
        <v>2321</v>
      </c>
      <c r="C1599" s="11">
        <v>1830</v>
      </c>
      <c r="D1599" s="10" t="s">
        <v>5</v>
      </c>
      <c r="E1599" s="12">
        <v>191</v>
      </c>
      <c r="F1599" s="12">
        <v>728</v>
      </c>
      <c r="G1599" s="12">
        <v>970</v>
      </c>
      <c r="H1599" s="13">
        <f>+E1599/G1599</f>
        <v>0.19690721649484536</v>
      </c>
      <c r="I1599" s="13">
        <f>+F1599/G1599</f>
        <v>0.75051546391752577</v>
      </c>
      <c r="J1599" s="12">
        <f>+E1599-F1599</f>
        <v>-537</v>
      </c>
      <c r="K1599" s="12">
        <f>+F1599-E1599</f>
        <v>537</v>
      </c>
      <c r="L1599" s="13">
        <f>+H1599-I1599</f>
        <v>-0.55360824742268044</v>
      </c>
      <c r="M1599" s="13">
        <f>+I1599-H1599</f>
        <v>0.55360824742268044</v>
      </c>
      <c r="N1599" s="12">
        <v>269</v>
      </c>
      <c r="O1599" s="12">
        <v>670</v>
      </c>
      <c r="P1599" s="12">
        <v>972</v>
      </c>
      <c r="Q1599" s="13">
        <f>+N1599/P1599</f>
        <v>0.27674897119341563</v>
      </c>
      <c r="R1599" s="13">
        <f>+O1599/P1599</f>
        <v>0.68930041152263377</v>
      </c>
      <c r="S1599" s="12">
        <f>+N1599-O1599</f>
        <v>-401</v>
      </c>
      <c r="T1599" s="13">
        <f>+Q1599-R1599</f>
        <v>-0.41255144032921814</v>
      </c>
      <c r="U1599" s="14">
        <f>+E1599-N1599</f>
        <v>-78</v>
      </c>
      <c r="V1599" s="14">
        <f>+F1599-O1599</f>
        <v>58</v>
      </c>
      <c r="W1599" s="13">
        <f>+H1599-Q1599</f>
        <v>-7.9841754698570272E-2</v>
      </c>
      <c r="X1599" s="13">
        <f>+I1599-R1599</f>
        <v>6.1215052394892E-2</v>
      </c>
      <c r="Y1599" s="15">
        <v>2391.91</v>
      </c>
      <c r="Z1599" s="16">
        <f>+C1599/Y1599</f>
        <v>0.76507895363956002</v>
      </c>
      <c r="AA1599" s="17">
        <v>30059</v>
      </c>
      <c r="AB1599" s="18" t="str">
        <f>TEXT(AA1599,"00000")</f>
        <v>30059</v>
      </c>
      <c r="AC1599" s="19">
        <v>30</v>
      </c>
      <c r="AD1599" s="19">
        <v>59</v>
      </c>
      <c r="AE1599" s="27"/>
      <c r="AF1599" s="21"/>
      <c r="AG1599" s="24"/>
      <c r="AH1599" s="28"/>
      <c r="AI1599" s="24"/>
      <c r="AJ1599" s="24"/>
      <c r="AK1599" s="24"/>
      <c r="AL1599" s="24"/>
      <c r="AM1599" s="29" t="s">
        <v>62</v>
      </c>
      <c r="AN1599" s="37">
        <v>1891</v>
      </c>
      <c r="AO1599" s="37">
        <v>8</v>
      </c>
      <c r="AP1599" s="37">
        <v>527</v>
      </c>
      <c r="AQ1599" s="37">
        <v>278.68888888888898</v>
      </c>
      <c r="AR1599" s="37">
        <v>105</v>
      </c>
      <c r="AS1599" s="37">
        <v>55.53</v>
      </c>
      <c r="AV1599" s="37">
        <v>124</v>
      </c>
      <c r="AW1599" s="37">
        <v>65.568888888888907</v>
      </c>
      <c r="AX1599" s="37">
        <v>250</v>
      </c>
      <c r="AY1599" s="37">
        <v>132.21</v>
      </c>
      <c r="BJ1599" s="37">
        <v>0</v>
      </c>
      <c r="BK1599" s="37">
        <v>0</v>
      </c>
      <c r="BL1599" s="37">
        <v>48</v>
      </c>
      <c r="BM1599" s="37">
        <v>25.378888888888898</v>
      </c>
      <c r="BV1599" s="37">
        <v>0</v>
      </c>
      <c r="BW1599" s="37">
        <v>0</v>
      </c>
      <c r="CH1599" s="37">
        <v>0</v>
      </c>
      <c r="CI1599" s="37">
        <v>0</v>
      </c>
    </row>
    <row r="1600" spans="1:89" x14ac:dyDescent="0.25">
      <c r="A1600" s="10" t="s">
        <v>2292</v>
      </c>
      <c r="B1600" s="10" t="s">
        <v>546</v>
      </c>
      <c r="C1600" s="11">
        <v>4251</v>
      </c>
      <c r="D1600" s="10" t="s">
        <v>5</v>
      </c>
      <c r="E1600" s="12">
        <v>515</v>
      </c>
      <c r="F1600" s="12">
        <v>1322</v>
      </c>
      <c r="G1600" s="12">
        <v>1974</v>
      </c>
      <c r="H1600" s="13">
        <f>+E1600/G1600</f>
        <v>0.26089159067882473</v>
      </c>
      <c r="I1600" s="13">
        <f>+F1600/G1600</f>
        <v>0.66970618034447826</v>
      </c>
      <c r="J1600" s="12">
        <f>+E1600-F1600</f>
        <v>-807</v>
      </c>
      <c r="K1600" s="12">
        <f>+F1600-E1600</f>
        <v>807</v>
      </c>
      <c r="L1600" s="13">
        <f>+H1600-I1600</f>
        <v>-0.40881458966565354</v>
      </c>
      <c r="M1600" s="13">
        <f>+I1600-H1600</f>
        <v>0.40881458966565354</v>
      </c>
      <c r="N1600" s="12">
        <v>698</v>
      </c>
      <c r="O1600" s="12">
        <v>1212</v>
      </c>
      <c r="P1600" s="12">
        <v>2009</v>
      </c>
      <c r="Q1600" s="13">
        <f>+N1600/P1600</f>
        <v>0.34743653558984572</v>
      </c>
      <c r="R1600" s="13">
        <f>+O1600/P1600</f>
        <v>0.6032852165256346</v>
      </c>
      <c r="S1600" s="12">
        <f>+N1600-O1600</f>
        <v>-514</v>
      </c>
      <c r="T1600" s="13">
        <f>+Q1600-R1600</f>
        <v>-0.25584868093578889</v>
      </c>
      <c r="U1600" s="14">
        <f>+E1600-N1600</f>
        <v>-183</v>
      </c>
      <c r="V1600" s="14">
        <f>+F1600-O1600</f>
        <v>110</v>
      </c>
      <c r="W1600" s="13">
        <f>+H1600-Q1600</f>
        <v>-8.6544944911020993E-2</v>
      </c>
      <c r="X1600" s="13">
        <f>+I1600-R1600</f>
        <v>6.6420963818843659E-2</v>
      </c>
      <c r="Y1600" s="15">
        <v>1219.44</v>
      </c>
      <c r="Z1600" s="16">
        <f>+C1600/Y1600</f>
        <v>3.4860263727612675</v>
      </c>
      <c r="AA1600" s="17">
        <v>30061</v>
      </c>
      <c r="AB1600" s="18" t="str">
        <f>TEXT(AA1600,"00000")</f>
        <v>30061</v>
      </c>
      <c r="AC1600" s="19">
        <v>30</v>
      </c>
      <c r="AD1600" s="19">
        <v>61</v>
      </c>
      <c r="AE1600" s="27"/>
      <c r="AF1600" s="21"/>
      <c r="AG1600" s="24"/>
      <c r="AH1600" s="28"/>
      <c r="AI1600" s="24"/>
      <c r="AJ1600" s="24"/>
      <c r="AK1600" s="24"/>
      <c r="AL1600" s="24"/>
      <c r="AM1600" s="29" t="s">
        <v>62</v>
      </c>
      <c r="AN1600" s="37">
        <v>4223</v>
      </c>
      <c r="AO1600" s="37">
        <v>15</v>
      </c>
      <c r="AP1600" s="37">
        <v>903</v>
      </c>
      <c r="AQ1600" s="37">
        <v>213.83</v>
      </c>
      <c r="AR1600" s="37">
        <v>406</v>
      </c>
      <c r="AS1600" s="37">
        <v>96.14</v>
      </c>
      <c r="AV1600" s="37">
        <v>135</v>
      </c>
      <c r="AW1600" s="37">
        <v>31.968888888888898</v>
      </c>
      <c r="AX1600" s="37">
        <v>150</v>
      </c>
      <c r="AY1600" s="37">
        <v>35.520000000000003</v>
      </c>
      <c r="BB1600" s="37">
        <v>3</v>
      </c>
      <c r="BC1600" s="37">
        <v>0.71</v>
      </c>
      <c r="BJ1600" s="37">
        <v>0</v>
      </c>
      <c r="BK1600" s="37">
        <v>0</v>
      </c>
      <c r="BL1600" s="37">
        <v>209</v>
      </c>
      <c r="BM1600" s="37">
        <v>49.49</v>
      </c>
      <c r="BV1600" s="37">
        <v>0</v>
      </c>
      <c r="BW1600" s="37">
        <v>0</v>
      </c>
      <c r="CH1600" s="37">
        <v>0</v>
      </c>
      <c r="CI1600" s="37">
        <v>0</v>
      </c>
    </row>
    <row r="1601" spans="1:89" x14ac:dyDescent="0.25">
      <c r="A1601" s="10" t="s">
        <v>2292</v>
      </c>
      <c r="B1601" s="10" t="s">
        <v>2322</v>
      </c>
      <c r="C1601" s="11">
        <v>114181</v>
      </c>
      <c r="D1601" s="10" t="s">
        <v>5</v>
      </c>
      <c r="E1601" s="12">
        <v>30740</v>
      </c>
      <c r="F1601" s="12">
        <v>21699</v>
      </c>
      <c r="G1601" s="12">
        <v>57271</v>
      </c>
      <c r="H1601" s="13">
        <f>+E1601/G1601</f>
        <v>0.53674634631838103</v>
      </c>
      <c r="I1601" s="13">
        <f>+F1601/G1601</f>
        <v>0.37888285519722026</v>
      </c>
      <c r="J1601" s="12">
        <f>+E1601-F1601</f>
        <v>9041</v>
      </c>
      <c r="K1601" s="12">
        <f>+F1601-E1601</f>
        <v>-9041</v>
      </c>
      <c r="L1601" s="13">
        <f>+H1601-I1601</f>
        <v>0.15786349112116077</v>
      </c>
      <c r="M1601" s="13">
        <f>+I1601-H1601</f>
        <v>-0.15786349112116077</v>
      </c>
      <c r="N1601" s="12">
        <v>34380</v>
      </c>
      <c r="O1601" s="12">
        <v>23285</v>
      </c>
      <c r="P1601" s="12">
        <v>59374</v>
      </c>
      <c r="Q1601" s="13">
        <f>+N1601/P1601</f>
        <v>0.57904133122242063</v>
      </c>
      <c r="R1601" s="13">
        <f>+O1601/P1601</f>
        <v>0.39217502610570282</v>
      </c>
      <c r="S1601" s="12">
        <f>+N1601-O1601</f>
        <v>11095</v>
      </c>
      <c r="T1601" s="13">
        <f>+Q1601-R1601</f>
        <v>0.18686630511671781</v>
      </c>
      <c r="U1601" s="14">
        <f>+E1601-N1601</f>
        <v>-3640</v>
      </c>
      <c r="V1601" s="14">
        <f>+F1601-O1601</f>
        <v>-1586</v>
      </c>
      <c r="W1601" s="13">
        <f>+H1601-Q1601</f>
        <v>-4.2294984904039601E-2</v>
      </c>
      <c r="X1601" s="13">
        <f>+I1601-R1601</f>
        <v>-1.3292170908482559E-2</v>
      </c>
      <c r="Y1601" s="15">
        <v>2593.42</v>
      </c>
      <c r="Z1601" s="16">
        <f>+C1601/Y1601</f>
        <v>44.027191893330041</v>
      </c>
      <c r="AA1601" s="17">
        <v>30063</v>
      </c>
      <c r="AB1601" s="18" t="str">
        <f>TEXT(AA1601,"00000")</f>
        <v>30063</v>
      </c>
      <c r="AC1601" s="19">
        <v>30</v>
      </c>
      <c r="AD1601" s="19">
        <v>63</v>
      </c>
      <c r="AE1601" s="27" t="s">
        <v>2323</v>
      </c>
      <c r="AF1601" s="21"/>
      <c r="AG1601" s="24" t="s">
        <v>2324</v>
      </c>
      <c r="AH1601" s="23">
        <v>114181</v>
      </c>
      <c r="AI1601" s="24" t="s">
        <v>43</v>
      </c>
      <c r="AJ1601" s="24"/>
      <c r="AK1601" s="24"/>
      <c r="AL1601" s="24"/>
      <c r="AM1601" s="29" t="s">
        <v>44</v>
      </c>
      <c r="AN1601" s="37">
        <v>109299</v>
      </c>
      <c r="AO1601" s="37">
        <v>101</v>
      </c>
      <c r="AP1601" s="37">
        <v>31181</v>
      </c>
      <c r="AQ1601" s="37">
        <v>285.27888888888901</v>
      </c>
      <c r="AR1601" s="37">
        <v>8936</v>
      </c>
      <c r="AS1601" s="37">
        <v>81.760000000000005</v>
      </c>
      <c r="AV1601" s="37">
        <v>6409</v>
      </c>
      <c r="AW1601" s="37">
        <v>58.64</v>
      </c>
      <c r="AX1601" s="37">
        <v>9800</v>
      </c>
      <c r="AY1601" s="37">
        <v>89.658888888888896</v>
      </c>
      <c r="AZ1601" s="37">
        <v>120</v>
      </c>
      <c r="BA1601" s="37">
        <v>1.1000000000000001</v>
      </c>
      <c r="BB1601" s="37">
        <v>117</v>
      </c>
      <c r="BC1601" s="37">
        <v>1.07</v>
      </c>
      <c r="BD1601" s="37">
        <v>163</v>
      </c>
      <c r="BE1601" s="37">
        <v>1.49132197000887</v>
      </c>
      <c r="BF1601" s="37">
        <v>267</v>
      </c>
      <c r="BG1601" s="37">
        <v>2.4428402821617801</v>
      </c>
      <c r="BH1601" s="37">
        <v>209</v>
      </c>
      <c r="BI1601" s="37">
        <v>1.91218583884574</v>
      </c>
      <c r="BJ1601" s="37">
        <v>639</v>
      </c>
      <c r="BK1601" s="37">
        <v>5.8463480910163899</v>
      </c>
      <c r="BL1601" s="37">
        <v>4879</v>
      </c>
      <c r="BM1601" s="37">
        <v>44.64</v>
      </c>
      <c r="BP1601" s="37">
        <v>25</v>
      </c>
      <c r="BQ1601" s="37">
        <v>0.22873036349829401</v>
      </c>
      <c r="BV1601" s="37">
        <v>25</v>
      </c>
      <c r="BW1601" s="37">
        <v>0.22873036349829401</v>
      </c>
      <c r="CF1601" s="37">
        <v>211</v>
      </c>
      <c r="CG1601" s="37">
        <v>1.93</v>
      </c>
      <c r="CH1601" s="37">
        <v>211</v>
      </c>
      <c r="CI1601" s="37">
        <v>1.93</v>
      </c>
      <c r="CJ1601" s="37">
        <v>45</v>
      </c>
      <c r="CK1601" s="37">
        <v>0.41</v>
      </c>
    </row>
    <row r="1602" spans="1:89" x14ac:dyDescent="0.25">
      <c r="A1602" s="10" t="s">
        <v>2292</v>
      </c>
      <c r="B1602" s="10" t="s">
        <v>2325</v>
      </c>
      <c r="C1602" s="11">
        <v>4582</v>
      </c>
      <c r="D1602" s="10" t="s">
        <v>5</v>
      </c>
      <c r="E1602" s="12">
        <v>331</v>
      </c>
      <c r="F1602" s="12">
        <v>1961</v>
      </c>
      <c r="G1602" s="12">
        <v>2404</v>
      </c>
      <c r="H1602" s="13">
        <f>+E1602/G1602</f>
        <v>0.13768718801996671</v>
      </c>
      <c r="I1602" s="13">
        <f>+F1602/G1602</f>
        <v>0.81572379367720471</v>
      </c>
      <c r="J1602" s="12">
        <f>+E1602-F1602</f>
        <v>-1630</v>
      </c>
      <c r="K1602" s="12">
        <f>+F1602-E1602</f>
        <v>1630</v>
      </c>
      <c r="L1602" s="13">
        <f>+H1602-I1602</f>
        <v>-0.678036605657238</v>
      </c>
      <c r="M1602" s="13">
        <f>+I1602-H1602</f>
        <v>0.678036605657238</v>
      </c>
      <c r="N1602" s="12">
        <v>482</v>
      </c>
      <c r="O1602" s="12">
        <v>1792</v>
      </c>
      <c r="P1602" s="12">
        <v>2353</v>
      </c>
      <c r="Q1602" s="13">
        <f>+N1602/P1602</f>
        <v>0.20484487887802805</v>
      </c>
      <c r="R1602" s="13">
        <f>+O1602/P1602</f>
        <v>0.76158096047598811</v>
      </c>
      <c r="S1602" s="12">
        <f>+N1602-O1602</f>
        <v>-1310</v>
      </c>
      <c r="T1602" s="13">
        <f>+Q1602-R1602</f>
        <v>-0.55673608159796006</v>
      </c>
      <c r="U1602" s="14">
        <f>+E1602-N1602</f>
        <v>-151</v>
      </c>
      <c r="V1602" s="14">
        <f>+F1602-O1602</f>
        <v>169</v>
      </c>
      <c r="W1602" s="13">
        <f>+H1602-Q1602</f>
        <v>-6.7157690858061336E-2</v>
      </c>
      <c r="X1602" s="13">
        <f>+I1602-R1602</f>
        <v>5.41428332012166E-2</v>
      </c>
      <c r="Y1602" s="15">
        <v>1868.16</v>
      </c>
      <c r="Z1602" s="16">
        <f>+C1602/Y1602</f>
        <v>2.452680712572799</v>
      </c>
      <c r="AA1602" s="17">
        <v>30065</v>
      </c>
      <c r="AB1602" s="18" t="str">
        <f>TEXT(AA1602,"00000")</f>
        <v>30065</v>
      </c>
      <c r="AC1602" s="19">
        <v>30</v>
      </c>
      <c r="AD1602" s="19">
        <v>65</v>
      </c>
      <c r="AE1602" s="27"/>
      <c r="AF1602" s="21"/>
      <c r="AG1602" s="24"/>
      <c r="AH1602" s="28"/>
      <c r="AI1602" s="24"/>
      <c r="AJ1602" s="24"/>
      <c r="AK1602" s="24"/>
      <c r="AL1602" s="24"/>
      <c r="AM1602" s="29" t="s">
        <v>62</v>
      </c>
      <c r="AN1602" s="37">
        <v>4538</v>
      </c>
      <c r="AO1602" s="37">
        <v>19</v>
      </c>
      <c r="AP1602" s="37">
        <v>1509</v>
      </c>
      <c r="AQ1602" s="37">
        <v>332.52888888888901</v>
      </c>
      <c r="AR1602" s="37">
        <v>253</v>
      </c>
      <c r="AS1602" s="37">
        <v>55.75</v>
      </c>
      <c r="AV1602" s="37">
        <v>232</v>
      </c>
      <c r="AW1602" s="37">
        <v>51.118888888888897</v>
      </c>
      <c r="AX1602" s="37">
        <v>751</v>
      </c>
      <c r="AY1602" s="37">
        <v>165.49</v>
      </c>
      <c r="BB1602" s="37">
        <v>3</v>
      </c>
      <c r="BC1602" s="37">
        <v>0.66</v>
      </c>
      <c r="BJ1602" s="37">
        <v>0</v>
      </c>
      <c r="BK1602" s="37">
        <v>0</v>
      </c>
      <c r="BL1602" s="37">
        <v>270</v>
      </c>
      <c r="BM1602" s="37">
        <v>59.5</v>
      </c>
      <c r="BV1602" s="37">
        <v>0</v>
      </c>
      <c r="BW1602" s="37">
        <v>0</v>
      </c>
      <c r="CH1602" s="37">
        <v>0</v>
      </c>
      <c r="CI1602" s="37">
        <v>0</v>
      </c>
    </row>
    <row r="1603" spans="1:89" x14ac:dyDescent="0.25">
      <c r="A1603" s="10" t="s">
        <v>2292</v>
      </c>
      <c r="B1603" s="10" t="s">
        <v>560</v>
      </c>
      <c r="C1603" s="11">
        <v>15972</v>
      </c>
      <c r="D1603" s="10" t="s">
        <v>5</v>
      </c>
      <c r="E1603" s="12">
        <v>3521</v>
      </c>
      <c r="F1603" s="12">
        <v>4872</v>
      </c>
      <c r="G1603" s="12">
        <v>9056</v>
      </c>
      <c r="H1603" s="13">
        <f>+E1603/G1603</f>
        <v>0.38880300353356889</v>
      </c>
      <c r="I1603" s="13">
        <f>+F1603/G1603</f>
        <v>0.53798586572438167</v>
      </c>
      <c r="J1603" s="12">
        <f>+E1603-F1603</f>
        <v>-1351</v>
      </c>
      <c r="K1603" s="12">
        <f>+F1603-E1603</f>
        <v>1351</v>
      </c>
      <c r="L1603" s="13">
        <f>+H1603-I1603</f>
        <v>-0.14918286219081278</v>
      </c>
      <c r="M1603" s="13">
        <f>+I1603-H1603</f>
        <v>0.14918286219081278</v>
      </c>
      <c r="N1603" s="12">
        <v>3728</v>
      </c>
      <c r="O1603" s="12">
        <v>4637</v>
      </c>
      <c r="P1603" s="12">
        <v>8634</v>
      </c>
      <c r="Q1603" s="13">
        <f>+N1603/P1603</f>
        <v>0.43178132962705584</v>
      </c>
      <c r="R1603" s="13">
        <f>+O1603/P1603</f>
        <v>0.53706277507528377</v>
      </c>
      <c r="S1603" s="12">
        <f>+N1603-O1603</f>
        <v>-909</v>
      </c>
      <c r="T1603" s="13">
        <f>+Q1603-R1603</f>
        <v>-0.10528144544822793</v>
      </c>
      <c r="U1603" s="14">
        <f>+E1603-N1603</f>
        <v>-207</v>
      </c>
      <c r="V1603" s="14">
        <f>+F1603-O1603</f>
        <v>235</v>
      </c>
      <c r="W1603" s="13">
        <f>+H1603-Q1603</f>
        <v>-4.2978326093486952E-2</v>
      </c>
      <c r="X1603" s="13">
        <f>+I1603-R1603</f>
        <v>9.2309064909790184E-4</v>
      </c>
      <c r="Y1603" s="15">
        <v>2803.06</v>
      </c>
      <c r="Z1603" s="16">
        <f>+C1603/Y1603</f>
        <v>5.6980585502986028</v>
      </c>
      <c r="AA1603" s="17">
        <v>30067</v>
      </c>
      <c r="AB1603" s="18" t="str">
        <f>TEXT(AA1603,"00000")</f>
        <v>30067</v>
      </c>
      <c r="AC1603" s="19">
        <v>30</v>
      </c>
      <c r="AD1603" s="19">
        <v>67</v>
      </c>
      <c r="AE1603" s="27"/>
      <c r="AF1603" s="21"/>
      <c r="AG1603" s="24"/>
      <c r="AH1603" s="28"/>
      <c r="AI1603" s="24"/>
      <c r="AJ1603" s="24"/>
      <c r="AK1603" s="24"/>
      <c r="AL1603" s="24"/>
      <c r="AM1603" s="29" t="s">
        <v>62</v>
      </c>
      <c r="AN1603" s="37">
        <v>15636</v>
      </c>
      <c r="AO1603" s="37">
        <v>30</v>
      </c>
      <c r="AP1603" s="37">
        <v>4619</v>
      </c>
      <c r="AQ1603" s="37">
        <v>295.41000000000003</v>
      </c>
      <c r="AR1603" s="37">
        <v>1226</v>
      </c>
      <c r="AS1603" s="37">
        <v>78.408888888888896</v>
      </c>
      <c r="AV1603" s="37">
        <v>1235</v>
      </c>
      <c r="AW1603" s="37">
        <v>78.98</v>
      </c>
      <c r="AX1603" s="37">
        <v>1504</v>
      </c>
      <c r="AY1603" s="37">
        <v>96.188888888888897</v>
      </c>
      <c r="BB1603" s="37">
        <v>14</v>
      </c>
      <c r="BC1603" s="37">
        <v>0.9</v>
      </c>
      <c r="BJ1603" s="37">
        <v>0</v>
      </c>
      <c r="BK1603" s="37">
        <v>0</v>
      </c>
      <c r="BL1603" s="37">
        <v>640</v>
      </c>
      <c r="BM1603" s="37">
        <v>40.928888888888899</v>
      </c>
      <c r="BV1603" s="37">
        <v>0</v>
      </c>
      <c r="BW1603" s="37">
        <v>0</v>
      </c>
      <c r="CH1603" s="37">
        <v>0</v>
      </c>
      <c r="CI1603" s="37">
        <v>0</v>
      </c>
    </row>
    <row r="1604" spans="1:89" x14ac:dyDescent="0.25">
      <c r="A1604" s="10" t="s">
        <v>2292</v>
      </c>
      <c r="B1604" s="10" t="s">
        <v>2326</v>
      </c>
      <c r="C1604" s="11">
        <v>475</v>
      </c>
      <c r="D1604" s="10" t="s">
        <v>5</v>
      </c>
      <c r="E1604" s="12">
        <v>30</v>
      </c>
      <c r="F1604" s="12">
        <v>276</v>
      </c>
      <c r="G1604" s="12">
        <v>319</v>
      </c>
      <c r="H1604" s="13">
        <f>+E1604/G1604</f>
        <v>9.4043887147335428E-2</v>
      </c>
      <c r="I1604" s="13">
        <f>+F1604/G1604</f>
        <v>0.86520376175548586</v>
      </c>
      <c r="J1604" s="12">
        <f>+E1604-F1604</f>
        <v>-246</v>
      </c>
      <c r="K1604" s="12">
        <f>+F1604-E1604</f>
        <v>246</v>
      </c>
      <c r="L1604" s="13">
        <f>+H1604-I1604</f>
        <v>-0.77115987460815039</v>
      </c>
      <c r="M1604" s="13">
        <f>+I1604-H1604</f>
        <v>0.77115987460815039</v>
      </c>
      <c r="N1604" s="12">
        <v>49</v>
      </c>
      <c r="O1604" s="12">
        <v>240</v>
      </c>
      <c r="P1604" s="12">
        <v>298</v>
      </c>
      <c r="Q1604" s="13">
        <f>+N1604/P1604</f>
        <v>0.16442953020134229</v>
      </c>
      <c r="R1604" s="13">
        <f>+O1604/P1604</f>
        <v>0.80536912751677847</v>
      </c>
      <c r="S1604" s="12">
        <f>+N1604-O1604</f>
        <v>-191</v>
      </c>
      <c r="T1604" s="13">
        <f>+Q1604-R1604</f>
        <v>-0.64093959731543615</v>
      </c>
      <c r="U1604" s="14">
        <f>+E1604-N1604</f>
        <v>-19</v>
      </c>
      <c r="V1604" s="14">
        <f>+F1604-O1604</f>
        <v>36</v>
      </c>
      <c r="W1604" s="13">
        <f>+H1604-Q1604</f>
        <v>-7.0385643054006866E-2</v>
      </c>
      <c r="X1604" s="13">
        <f>+I1604-R1604</f>
        <v>5.9834634238707385E-2</v>
      </c>
      <c r="Y1604" s="15">
        <v>1654.87</v>
      </c>
      <c r="Z1604" s="16">
        <f>+C1604/Y1604</f>
        <v>0.28703160973369513</v>
      </c>
      <c r="AA1604" s="17">
        <v>30069</v>
      </c>
      <c r="AB1604" s="18" t="str">
        <f>TEXT(AA1604,"00000")</f>
        <v>30069</v>
      </c>
      <c r="AC1604" s="19">
        <v>30</v>
      </c>
      <c r="AD1604" s="19">
        <v>69</v>
      </c>
      <c r="AE1604" s="27"/>
      <c r="AF1604" s="21"/>
      <c r="AG1604" s="24"/>
      <c r="AH1604" s="28"/>
      <c r="AI1604" s="24"/>
      <c r="AJ1604" s="24"/>
      <c r="AK1604" s="24"/>
      <c r="AL1604" s="24"/>
      <c r="AM1604" s="29" t="s">
        <v>62</v>
      </c>
      <c r="AN1604" s="37">
        <v>494</v>
      </c>
      <c r="AO1604" s="37">
        <v>1</v>
      </c>
      <c r="AP1604" s="37">
        <v>158</v>
      </c>
      <c r="AQ1604" s="37">
        <v>319.83888888888902</v>
      </c>
      <c r="AX1604" s="37">
        <v>158</v>
      </c>
      <c r="AY1604" s="37">
        <v>319.83888888888902</v>
      </c>
      <c r="BJ1604" s="37">
        <v>0</v>
      </c>
      <c r="BK1604" s="37">
        <v>0</v>
      </c>
      <c r="BV1604" s="37">
        <v>0</v>
      </c>
      <c r="BW1604" s="37">
        <v>0</v>
      </c>
      <c r="CH1604" s="37">
        <v>0</v>
      </c>
      <c r="CI1604" s="37">
        <v>0</v>
      </c>
    </row>
    <row r="1605" spans="1:89" x14ac:dyDescent="0.25">
      <c r="A1605" s="10" t="s">
        <v>2292</v>
      </c>
      <c r="B1605" s="10" t="s">
        <v>306</v>
      </c>
      <c r="C1605" s="11">
        <v>4169</v>
      </c>
      <c r="D1605" s="10" t="s">
        <v>5</v>
      </c>
      <c r="E1605" s="12">
        <v>315</v>
      </c>
      <c r="F1605" s="12">
        <v>1715</v>
      </c>
      <c r="G1605" s="12">
        <v>2147</v>
      </c>
      <c r="H1605" s="13">
        <f>+E1605/G1605</f>
        <v>0.14671634839310665</v>
      </c>
      <c r="I1605" s="13">
        <f>+F1605/G1605</f>
        <v>0.79878900791802521</v>
      </c>
      <c r="J1605" s="12">
        <f>+E1605-F1605</f>
        <v>-1400</v>
      </c>
      <c r="K1605" s="12">
        <f>+F1605-E1605</f>
        <v>1400</v>
      </c>
      <c r="L1605" s="13">
        <f>+H1605-I1605</f>
        <v>-0.65207265952491855</v>
      </c>
      <c r="M1605" s="13">
        <f>+I1605-H1605</f>
        <v>0.65207265952491855</v>
      </c>
      <c r="N1605" s="12">
        <v>471</v>
      </c>
      <c r="O1605" s="12">
        <v>1688</v>
      </c>
      <c r="P1605" s="12">
        <v>2228</v>
      </c>
      <c r="Q1605" s="13">
        <f>+N1605/P1605</f>
        <v>0.21140035906642729</v>
      </c>
      <c r="R1605" s="13">
        <f>+O1605/P1605</f>
        <v>0.75763016157989227</v>
      </c>
      <c r="S1605" s="12">
        <f>+N1605-O1605</f>
        <v>-1217</v>
      </c>
      <c r="T1605" s="13">
        <f>+Q1605-R1605</f>
        <v>-0.54622980251346498</v>
      </c>
      <c r="U1605" s="14">
        <f>+E1605-N1605</f>
        <v>-156</v>
      </c>
      <c r="V1605" s="14">
        <f>+F1605-O1605</f>
        <v>27</v>
      </c>
      <c r="W1605" s="13">
        <f>+H1605-Q1605</f>
        <v>-6.4684010673320635E-2</v>
      </c>
      <c r="X1605" s="13">
        <f>+I1605-R1605</f>
        <v>4.1158846338132937E-2</v>
      </c>
      <c r="Y1605" s="15">
        <v>5140.04</v>
      </c>
      <c r="Z1605" s="16">
        <f>+C1605/Y1605</f>
        <v>0.8110831822320449</v>
      </c>
      <c r="AA1605" s="17">
        <v>30071</v>
      </c>
      <c r="AB1605" s="18" t="str">
        <f>TEXT(AA1605,"00000")</f>
        <v>30071</v>
      </c>
      <c r="AC1605" s="19">
        <v>30</v>
      </c>
      <c r="AD1605" s="19">
        <v>71</v>
      </c>
      <c r="AE1605" s="27"/>
      <c r="AF1605" s="21"/>
      <c r="AG1605" s="24"/>
      <c r="AH1605" s="28"/>
      <c r="AI1605" s="24"/>
      <c r="AJ1605" s="24"/>
      <c r="AK1605" s="24"/>
      <c r="AL1605" s="24"/>
      <c r="AM1605" s="29" t="s">
        <v>62</v>
      </c>
      <c r="AN1605" s="37">
        <v>4253</v>
      </c>
      <c r="AO1605" s="37">
        <v>24</v>
      </c>
      <c r="AP1605" s="37">
        <v>2156</v>
      </c>
      <c r="AQ1605" s="37">
        <v>506.93888888888898</v>
      </c>
      <c r="AR1605" s="37">
        <v>598</v>
      </c>
      <c r="AS1605" s="37">
        <v>140.61000000000001</v>
      </c>
      <c r="AV1605" s="37">
        <v>763</v>
      </c>
      <c r="AW1605" s="37">
        <v>179.4</v>
      </c>
      <c r="AX1605" s="37">
        <v>655</v>
      </c>
      <c r="AY1605" s="37">
        <v>154.008888888889</v>
      </c>
      <c r="BB1605" s="37">
        <v>2</v>
      </c>
      <c r="BC1605" s="37">
        <v>0.47</v>
      </c>
      <c r="BJ1605" s="37">
        <v>0</v>
      </c>
      <c r="BK1605" s="37">
        <v>0</v>
      </c>
      <c r="BL1605" s="37">
        <v>138</v>
      </c>
      <c r="BM1605" s="37">
        <v>32.450000000000003</v>
      </c>
      <c r="BV1605" s="37">
        <v>0</v>
      </c>
      <c r="BW1605" s="37">
        <v>0</v>
      </c>
      <c r="CH1605" s="37">
        <v>0</v>
      </c>
      <c r="CI1605" s="37">
        <v>0</v>
      </c>
    </row>
    <row r="1606" spans="1:89" x14ac:dyDescent="0.25">
      <c r="A1606" s="10" t="s">
        <v>2292</v>
      </c>
      <c r="B1606" s="10" t="s">
        <v>2327</v>
      </c>
      <c r="C1606" s="11">
        <v>6184</v>
      </c>
      <c r="D1606" s="10" t="s">
        <v>5</v>
      </c>
      <c r="E1606" s="12">
        <v>737</v>
      </c>
      <c r="F1606" s="12">
        <v>1786</v>
      </c>
      <c r="G1606" s="12">
        <v>2692</v>
      </c>
      <c r="H1606" s="13">
        <f>+E1606/G1606</f>
        <v>0.27377414561664193</v>
      </c>
      <c r="I1606" s="13">
        <f>+F1606/G1606</f>
        <v>0.66344725111441305</v>
      </c>
      <c r="J1606" s="12">
        <f>+E1606-F1606</f>
        <v>-1049</v>
      </c>
      <c r="K1606" s="12">
        <f>+F1606-E1606</f>
        <v>1049</v>
      </c>
      <c r="L1606" s="13">
        <f>+H1606-I1606</f>
        <v>-0.38967310549777112</v>
      </c>
      <c r="M1606" s="13">
        <f>+I1606-H1606</f>
        <v>0.38967310549777112</v>
      </c>
      <c r="N1606" s="12">
        <v>969</v>
      </c>
      <c r="O1606" s="12">
        <v>1666</v>
      </c>
      <c r="P1606" s="12">
        <v>2704</v>
      </c>
      <c r="Q1606" s="13">
        <f>+N1606/P1606</f>
        <v>0.35835798816568049</v>
      </c>
      <c r="R1606" s="13">
        <f>+O1606/P1606</f>
        <v>0.61612426035502954</v>
      </c>
      <c r="S1606" s="12">
        <f>+N1606-O1606</f>
        <v>-697</v>
      </c>
      <c r="T1606" s="13">
        <f>+Q1606-R1606</f>
        <v>-0.25776627218934905</v>
      </c>
      <c r="U1606" s="14">
        <f>+E1606-N1606</f>
        <v>-232</v>
      </c>
      <c r="V1606" s="14">
        <f>+F1606-O1606</f>
        <v>120</v>
      </c>
      <c r="W1606" s="13">
        <f>+H1606-Q1606</f>
        <v>-8.4583842549038557E-2</v>
      </c>
      <c r="X1606" s="13">
        <f>+I1606-R1606</f>
        <v>4.732299075938351E-2</v>
      </c>
      <c r="Y1606" s="15">
        <v>1622.86</v>
      </c>
      <c r="Z1606" s="16">
        <f>+C1606/Y1606</f>
        <v>3.810556671555156</v>
      </c>
      <c r="AA1606" s="17">
        <v>30073</v>
      </c>
      <c r="AB1606" s="18" t="str">
        <f>TEXT(AA1606,"00000")</f>
        <v>30073</v>
      </c>
      <c r="AC1606" s="19">
        <v>30</v>
      </c>
      <c r="AD1606" s="19">
        <v>73</v>
      </c>
      <c r="AE1606" s="27"/>
      <c r="AF1606" s="21"/>
      <c r="AG1606" s="24"/>
      <c r="AH1606" s="28"/>
      <c r="AI1606" s="24"/>
      <c r="AJ1606" s="24"/>
      <c r="AK1606" s="24"/>
      <c r="AL1606" s="24"/>
      <c r="AM1606" s="29" t="s">
        <v>62</v>
      </c>
      <c r="AN1606" s="37">
        <v>6153</v>
      </c>
      <c r="AO1606" s="37">
        <v>28</v>
      </c>
      <c r="AP1606" s="37">
        <v>2998</v>
      </c>
      <c r="AQ1606" s="37">
        <v>487.24</v>
      </c>
      <c r="AR1606" s="37">
        <v>1392</v>
      </c>
      <c r="AS1606" s="37">
        <v>226.228888888889</v>
      </c>
      <c r="AV1606" s="37">
        <v>430</v>
      </c>
      <c r="AW1606" s="37">
        <v>69.878888888888895</v>
      </c>
      <c r="AX1606" s="37">
        <v>900</v>
      </c>
      <c r="AY1606" s="37">
        <v>146.27000000000001</v>
      </c>
      <c r="BJ1606" s="37">
        <v>0</v>
      </c>
      <c r="BK1606" s="37">
        <v>0</v>
      </c>
      <c r="BL1606" s="37">
        <v>276</v>
      </c>
      <c r="BM1606" s="37">
        <v>44.858888888888899</v>
      </c>
      <c r="BV1606" s="37">
        <v>0</v>
      </c>
      <c r="BW1606" s="37">
        <v>0</v>
      </c>
      <c r="CH1606" s="37">
        <v>0</v>
      </c>
      <c r="CI1606" s="37">
        <v>0</v>
      </c>
    </row>
    <row r="1607" spans="1:89" x14ac:dyDescent="0.25">
      <c r="A1607" s="10" t="s">
        <v>2292</v>
      </c>
      <c r="B1607" s="10" t="s">
        <v>2328</v>
      </c>
      <c r="C1607" s="11">
        <v>1773</v>
      </c>
      <c r="D1607" s="10" t="s">
        <v>5</v>
      </c>
      <c r="E1607" s="12">
        <v>127</v>
      </c>
      <c r="F1607" s="12">
        <v>880</v>
      </c>
      <c r="G1607" s="12">
        <v>1047</v>
      </c>
      <c r="H1607" s="13">
        <f>+E1607/G1607</f>
        <v>0.12129894937917861</v>
      </c>
      <c r="I1607" s="13">
        <f>+F1607/G1607</f>
        <v>0.84049665711556831</v>
      </c>
      <c r="J1607" s="12">
        <f>+E1607-F1607</f>
        <v>-753</v>
      </c>
      <c r="K1607" s="12">
        <f>+F1607-E1607</f>
        <v>753</v>
      </c>
      <c r="L1607" s="13">
        <f>+H1607-I1607</f>
        <v>-0.71919770773638969</v>
      </c>
      <c r="M1607" s="13">
        <f>+I1607-H1607</f>
        <v>0.71919770773638969</v>
      </c>
      <c r="N1607" s="12">
        <v>170</v>
      </c>
      <c r="O1607" s="12">
        <v>833</v>
      </c>
      <c r="P1607" s="12">
        <v>1019</v>
      </c>
      <c r="Q1607" s="13">
        <f>+N1607/P1607</f>
        <v>0.16683022571148184</v>
      </c>
      <c r="R1607" s="13">
        <f>+O1607/P1607</f>
        <v>0.81746810598626107</v>
      </c>
      <c r="S1607" s="12">
        <f>+N1607-O1607</f>
        <v>-663</v>
      </c>
      <c r="T1607" s="13">
        <f>+Q1607-R1607</f>
        <v>-0.6506378802747792</v>
      </c>
      <c r="U1607" s="14">
        <f>+E1607-N1607</f>
        <v>-43</v>
      </c>
      <c r="V1607" s="14">
        <f>+F1607-O1607</f>
        <v>47</v>
      </c>
      <c r="W1607" s="13">
        <f>+H1607-Q1607</f>
        <v>-4.5531276332303236E-2</v>
      </c>
      <c r="X1607" s="13">
        <f>+I1607-R1607</f>
        <v>2.302855112930724E-2</v>
      </c>
      <c r="Y1607" s="15">
        <v>3297.3</v>
      </c>
      <c r="Z1607" s="16">
        <f>+C1607/Y1607</f>
        <v>0.53771267400600486</v>
      </c>
      <c r="AA1607" s="17">
        <v>30075</v>
      </c>
      <c r="AB1607" s="18" t="str">
        <f>TEXT(AA1607,"00000")</f>
        <v>30075</v>
      </c>
      <c r="AC1607" s="19">
        <v>30</v>
      </c>
      <c r="AD1607" s="19">
        <v>75</v>
      </c>
      <c r="AE1607" s="27"/>
      <c r="AF1607" s="21"/>
      <c r="AG1607" s="24"/>
      <c r="AH1607" s="28"/>
      <c r="AI1607" s="24"/>
      <c r="AJ1607" s="24"/>
      <c r="AK1607" s="24"/>
      <c r="AL1607" s="24"/>
      <c r="AM1607" s="29" t="s">
        <v>62</v>
      </c>
      <c r="AN1607" s="37">
        <v>1743</v>
      </c>
      <c r="AO1607" s="37">
        <v>7</v>
      </c>
      <c r="AP1607" s="37">
        <v>658</v>
      </c>
      <c r="AQ1607" s="37">
        <v>377.50888888888898</v>
      </c>
      <c r="AR1607" s="37">
        <v>73</v>
      </c>
      <c r="AS1607" s="37">
        <v>41.88</v>
      </c>
      <c r="AV1607" s="37">
        <v>177</v>
      </c>
      <c r="AW1607" s="37">
        <v>101.548888888889</v>
      </c>
      <c r="AX1607" s="37">
        <v>375</v>
      </c>
      <c r="AY1607" s="37">
        <v>215.15</v>
      </c>
      <c r="BB1607" s="37">
        <v>1</v>
      </c>
      <c r="BC1607" s="37">
        <v>0.56999999999999995</v>
      </c>
      <c r="BJ1607" s="37">
        <v>0</v>
      </c>
      <c r="BK1607" s="37">
        <v>0</v>
      </c>
      <c r="BL1607" s="37">
        <v>32</v>
      </c>
      <c r="BM1607" s="37">
        <v>18.358888888888899</v>
      </c>
      <c r="BV1607" s="37">
        <v>0</v>
      </c>
      <c r="BW1607" s="37">
        <v>0</v>
      </c>
      <c r="CH1607" s="37">
        <v>0</v>
      </c>
      <c r="CI1607" s="37">
        <v>0</v>
      </c>
    </row>
    <row r="1608" spans="1:89" x14ac:dyDescent="0.25">
      <c r="A1608" s="10" t="s">
        <v>2292</v>
      </c>
      <c r="B1608" s="10" t="s">
        <v>1638</v>
      </c>
      <c r="C1608" s="11">
        <v>6840</v>
      </c>
      <c r="D1608" s="10" t="s">
        <v>5</v>
      </c>
      <c r="E1608" s="12">
        <v>549</v>
      </c>
      <c r="F1608" s="12">
        <v>2017</v>
      </c>
      <c r="G1608" s="12">
        <v>2768</v>
      </c>
      <c r="H1608" s="13">
        <f>+E1608/G1608</f>
        <v>0.19833815028901733</v>
      </c>
      <c r="I1608" s="13">
        <f>+F1608/G1608</f>
        <v>0.72868497109826591</v>
      </c>
      <c r="J1608" s="12">
        <f>+E1608-F1608</f>
        <v>-1468</v>
      </c>
      <c r="K1608" s="12">
        <f>+F1608-E1608</f>
        <v>1468</v>
      </c>
      <c r="L1608" s="13">
        <f>+H1608-I1608</f>
        <v>-0.53034682080924855</v>
      </c>
      <c r="M1608" s="13">
        <f>+I1608-H1608</f>
        <v>0.53034682080924855</v>
      </c>
      <c r="N1608" s="12">
        <v>884</v>
      </c>
      <c r="O1608" s="12">
        <v>1798</v>
      </c>
      <c r="P1608" s="12">
        <v>2763</v>
      </c>
      <c r="Q1608" s="13">
        <f>+N1608/P1608</f>
        <v>0.31994209192906259</v>
      </c>
      <c r="R1608" s="13">
        <f>+O1608/P1608</f>
        <v>0.65074194715888523</v>
      </c>
      <c r="S1608" s="12">
        <f>+N1608-O1608</f>
        <v>-914</v>
      </c>
      <c r="T1608" s="13">
        <f>+Q1608-R1608</f>
        <v>-0.33079985522982264</v>
      </c>
      <c r="U1608" s="14">
        <f>+E1608-N1608</f>
        <v>-335</v>
      </c>
      <c r="V1608" s="14">
        <f>+F1608-O1608</f>
        <v>219</v>
      </c>
      <c r="W1608" s="13">
        <f>+H1608-Q1608</f>
        <v>-0.12160394164004526</v>
      </c>
      <c r="X1608" s="13">
        <f>+I1608-R1608</f>
        <v>7.7943023939380685E-2</v>
      </c>
      <c r="Y1608" s="15">
        <v>2326.39</v>
      </c>
      <c r="Z1608" s="16">
        <f>+C1608/Y1608</f>
        <v>2.9401777002136358</v>
      </c>
      <c r="AA1608" s="17">
        <v>30077</v>
      </c>
      <c r="AB1608" s="18" t="str">
        <f>TEXT(AA1608,"00000")</f>
        <v>30077</v>
      </c>
      <c r="AC1608" s="19">
        <v>30</v>
      </c>
      <c r="AD1608" s="19">
        <v>77</v>
      </c>
      <c r="AE1608" s="27"/>
      <c r="AF1608" s="21"/>
      <c r="AG1608" s="24"/>
      <c r="AH1608" s="28"/>
      <c r="AI1608" s="24"/>
      <c r="AJ1608" s="24"/>
      <c r="AK1608" s="24"/>
      <c r="AL1608" s="24"/>
      <c r="AM1608" s="29" t="s">
        <v>62</v>
      </c>
      <c r="AN1608" s="37">
        <v>7027</v>
      </c>
      <c r="AO1608" s="37">
        <v>15</v>
      </c>
      <c r="AP1608" s="37">
        <v>1691</v>
      </c>
      <c r="AQ1608" s="37">
        <v>240.638888888889</v>
      </c>
      <c r="AR1608" s="37">
        <v>574</v>
      </c>
      <c r="AS1608" s="37">
        <v>81.680000000000007</v>
      </c>
      <c r="AV1608" s="37">
        <v>112</v>
      </c>
      <c r="AW1608" s="37">
        <v>15.938888888888901</v>
      </c>
      <c r="AX1608" s="37">
        <v>435</v>
      </c>
      <c r="AY1608" s="37">
        <v>61.898888888888898</v>
      </c>
      <c r="BB1608" s="37">
        <v>8</v>
      </c>
      <c r="BC1608" s="37">
        <v>1.1388888888888899</v>
      </c>
      <c r="BJ1608" s="37">
        <v>0</v>
      </c>
      <c r="BK1608" s="37">
        <v>0</v>
      </c>
      <c r="BL1608" s="37">
        <v>434</v>
      </c>
      <c r="BM1608" s="37">
        <v>61.758888888888897</v>
      </c>
      <c r="BV1608" s="37">
        <v>0</v>
      </c>
      <c r="BW1608" s="37">
        <v>0</v>
      </c>
      <c r="CH1608" s="37">
        <v>0</v>
      </c>
      <c r="CI1608" s="37">
        <v>0</v>
      </c>
    </row>
    <row r="1609" spans="1:89" x14ac:dyDescent="0.25">
      <c r="A1609" s="10" t="s">
        <v>2292</v>
      </c>
      <c r="B1609" s="10" t="s">
        <v>314</v>
      </c>
      <c r="C1609" s="11">
        <v>1160</v>
      </c>
      <c r="D1609" s="10" t="s">
        <v>5</v>
      </c>
      <c r="E1609" s="12">
        <v>100</v>
      </c>
      <c r="F1609" s="12">
        <v>555</v>
      </c>
      <c r="G1609" s="12">
        <v>686</v>
      </c>
      <c r="H1609" s="13">
        <f>+E1609/G1609</f>
        <v>0.1457725947521866</v>
      </c>
      <c r="I1609" s="13">
        <f>+F1609/G1609</f>
        <v>0.80903790087463556</v>
      </c>
      <c r="J1609" s="12">
        <f>+E1609-F1609</f>
        <v>-455</v>
      </c>
      <c r="K1609" s="12">
        <f>+F1609-E1609</f>
        <v>455</v>
      </c>
      <c r="L1609" s="13">
        <f>+H1609-I1609</f>
        <v>-0.66326530612244894</v>
      </c>
      <c r="M1609" s="13">
        <f>+I1609-H1609</f>
        <v>0.66326530612244894</v>
      </c>
      <c r="N1609" s="12">
        <v>167</v>
      </c>
      <c r="O1609" s="12">
        <v>518</v>
      </c>
      <c r="P1609" s="12">
        <v>701</v>
      </c>
      <c r="Q1609" s="13">
        <f>+N1609/P1609</f>
        <v>0.23823109843081314</v>
      </c>
      <c r="R1609" s="13">
        <f>+O1609/P1609</f>
        <v>0.738944365192582</v>
      </c>
      <c r="S1609" s="12">
        <f>+N1609-O1609</f>
        <v>-351</v>
      </c>
      <c r="T1609" s="13">
        <f>+Q1609-R1609</f>
        <v>-0.50071326676176886</v>
      </c>
      <c r="U1609" s="14">
        <f>+E1609-N1609</f>
        <v>-67</v>
      </c>
      <c r="V1609" s="14">
        <f>+F1609-O1609</f>
        <v>37</v>
      </c>
      <c r="W1609" s="13">
        <f>+H1609-Q1609</f>
        <v>-9.2458503678626541E-2</v>
      </c>
      <c r="X1609" s="13">
        <f>+I1609-R1609</f>
        <v>7.0093535682053565E-2</v>
      </c>
      <c r="Y1609" s="15">
        <v>1736.74</v>
      </c>
      <c r="Z1609" s="16">
        <f>+C1609/Y1609</f>
        <v>0.66791805336434928</v>
      </c>
      <c r="AA1609" s="17">
        <v>30079</v>
      </c>
      <c r="AB1609" s="18" t="str">
        <f>TEXT(AA1609,"00000")</f>
        <v>30079</v>
      </c>
      <c r="AC1609" s="19">
        <v>30</v>
      </c>
      <c r="AD1609" s="19">
        <v>79</v>
      </c>
      <c r="AE1609" s="27"/>
      <c r="AF1609" s="21"/>
      <c r="AG1609" s="24"/>
      <c r="AH1609" s="28"/>
      <c r="AI1609" s="24"/>
      <c r="AJ1609" s="24"/>
      <c r="AK1609" s="24"/>
      <c r="AL1609" s="24"/>
      <c r="AM1609" s="29" t="s">
        <v>62</v>
      </c>
      <c r="AN1609" s="37">
        <v>1179</v>
      </c>
      <c r="AO1609" s="37">
        <v>7</v>
      </c>
      <c r="AP1609" s="37">
        <v>503</v>
      </c>
      <c r="AQ1609" s="37">
        <v>426.62888888888898</v>
      </c>
      <c r="AR1609" s="37">
        <v>138</v>
      </c>
      <c r="AS1609" s="37">
        <v>117.048888888889</v>
      </c>
      <c r="AV1609" s="37">
        <v>191</v>
      </c>
      <c r="AW1609" s="37">
        <v>162</v>
      </c>
      <c r="AX1609" s="37">
        <v>174</v>
      </c>
      <c r="AY1609" s="37">
        <v>147.58000000000001</v>
      </c>
      <c r="BJ1609" s="37">
        <v>0</v>
      </c>
      <c r="BK1609" s="37">
        <v>0</v>
      </c>
      <c r="BV1609" s="37">
        <v>0</v>
      </c>
      <c r="BW1609" s="37">
        <v>0</v>
      </c>
      <c r="CH1609" s="37">
        <v>0</v>
      </c>
      <c r="CI1609" s="37">
        <v>0</v>
      </c>
    </row>
    <row r="1610" spans="1:89" x14ac:dyDescent="0.25">
      <c r="A1610" s="10" t="s">
        <v>2292</v>
      </c>
      <c r="B1610" s="10" t="s">
        <v>2329</v>
      </c>
      <c r="C1610" s="11">
        <v>41373</v>
      </c>
      <c r="D1610" s="10" t="s">
        <v>5</v>
      </c>
      <c r="E1610" s="12">
        <v>6166</v>
      </c>
      <c r="F1610" s="12">
        <v>14673</v>
      </c>
      <c r="G1610" s="12">
        <v>22063</v>
      </c>
      <c r="H1610" s="13">
        <f>+E1610/G1610</f>
        <v>0.27947241988850113</v>
      </c>
      <c r="I1610" s="13">
        <f>+F1610/G1610</f>
        <v>0.6650500838507909</v>
      </c>
      <c r="J1610" s="12">
        <f>+E1610-F1610</f>
        <v>-8507</v>
      </c>
      <c r="K1610" s="12">
        <f>+F1610-E1610</f>
        <v>8507</v>
      </c>
      <c r="L1610" s="13">
        <f>+H1610-I1610</f>
        <v>-0.38557766396228976</v>
      </c>
      <c r="M1610" s="13">
        <f>+I1610-H1610</f>
        <v>0.38557766396228976</v>
      </c>
      <c r="N1610" s="12">
        <v>6466</v>
      </c>
      <c r="O1610" s="12">
        <v>12817</v>
      </c>
      <c r="P1610" s="12">
        <v>19797</v>
      </c>
      <c r="Q1610" s="13">
        <f>+N1610/P1610</f>
        <v>0.3266151437086427</v>
      </c>
      <c r="R1610" s="13">
        <f>+O1610/P1610</f>
        <v>0.64742132646360562</v>
      </c>
      <c r="S1610" s="12">
        <f>+N1610-O1610</f>
        <v>-6351</v>
      </c>
      <c r="T1610" s="13">
        <f>+Q1610-R1610</f>
        <v>-0.32080618275496292</v>
      </c>
      <c r="U1610" s="14">
        <f>+E1610-N1610</f>
        <v>-300</v>
      </c>
      <c r="V1610" s="14">
        <f>+F1610-O1610</f>
        <v>1856</v>
      </c>
      <c r="W1610" s="13">
        <f>+H1610-Q1610</f>
        <v>-4.7142723820141563E-2</v>
      </c>
      <c r="X1610" s="13">
        <f>+I1610-R1610</f>
        <v>1.7628757387185279E-2</v>
      </c>
      <c r="Y1610" s="15">
        <v>2390.8200000000002</v>
      </c>
      <c r="Z1610" s="16">
        <f>+C1610/Y1610</f>
        <v>17.304941400858283</v>
      </c>
      <c r="AA1610" s="17">
        <v>30081</v>
      </c>
      <c r="AB1610" s="18" t="str">
        <f>TEXT(AA1610,"00000")</f>
        <v>30081</v>
      </c>
      <c r="AC1610" s="19">
        <v>30</v>
      </c>
      <c r="AD1610" s="19">
        <v>81</v>
      </c>
      <c r="AE1610" s="27"/>
      <c r="AF1610" s="21"/>
      <c r="AG1610" s="24"/>
      <c r="AH1610" s="28"/>
      <c r="AI1610" s="24"/>
      <c r="AJ1610" s="24"/>
      <c r="AK1610" s="24"/>
      <c r="AL1610" s="24"/>
      <c r="AM1610" s="29" t="s">
        <v>62</v>
      </c>
      <c r="AN1610" s="37">
        <v>40212</v>
      </c>
      <c r="AO1610" s="37">
        <v>63</v>
      </c>
      <c r="AP1610" s="37">
        <v>11709</v>
      </c>
      <c r="AQ1610" s="37">
        <v>291.18</v>
      </c>
      <c r="AR1610" s="37">
        <v>4318</v>
      </c>
      <c r="AS1610" s="37">
        <v>107.37888888888899</v>
      </c>
      <c r="AV1610" s="37">
        <v>2522</v>
      </c>
      <c r="AW1610" s="37">
        <v>62.718888888888898</v>
      </c>
      <c r="AX1610" s="37">
        <v>2225</v>
      </c>
      <c r="AY1610" s="37">
        <v>55.328888888888898</v>
      </c>
      <c r="BB1610" s="37">
        <v>22</v>
      </c>
      <c r="BC1610" s="37">
        <v>0.55000000000000004</v>
      </c>
      <c r="BJ1610" s="37">
        <v>0</v>
      </c>
      <c r="BK1610" s="37">
        <v>0</v>
      </c>
      <c r="BL1610" s="37">
        <v>2606</v>
      </c>
      <c r="BM1610" s="37">
        <v>64.81</v>
      </c>
      <c r="BP1610" s="37">
        <v>16</v>
      </c>
      <c r="BQ1610" s="37">
        <v>0.397891176763155</v>
      </c>
      <c r="BV1610" s="37">
        <v>16</v>
      </c>
      <c r="BW1610" s="37">
        <v>0.397891176763155</v>
      </c>
      <c r="CH1610" s="37">
        <v>0</v>
      </c>
      <c r="CI1610" s="37">
        <v>0</v>
      </c>
    </row>
    <row r="1611" spans="1:89" x14ac:dyDescent="0.25">
      <c r="A1611" s="10" t="s">
        <v>2292</v>
      </c>
      <c r="B1611" s="10" t="s">
        <v>1165</v>
      </c>
      <c r="C1611" s="11">
        <v>11960</v>
      </c>
      <c r="D1611" s="10" t="s">
        <v>5</v>
      </c>
      <c r="E1611" s="12">
        <v>669</v>
      </c>
      <c r="F1611" s="12">
        <v>3885</v>
      </c>
      <c r="G1611" s="12">
        <v>4812</v>
      </c>
      <c r="H1611" s="13">
        <f>+E1611/G1611</f>
        <v>0.13902743142144638</v>
      </c>
      <c r="I1611" s="13">
        <f>+F1611/G1611</f>
        <v>0.80735660847880297</v>
      </c>
      <c r="J1611" s="12">
        <f>+E1611-F1611</f>
        <v>-3216</v>
      </c>
      <c r="K1611" s="12">
        <f>+F1611-E1611</f>
        <v>3216</v>
      </c>
      <c r="L1611" s="13">
        <f>+H1611-I1611</f>
        <v>-0.66832917705735662</v>
      </c>
      <c r="M1611" s="13">
        <f>+I1611-H1611</f>
        <v>0.66832917705735662</v>
      </c>
      <c r="N1611" s="12">
        <v>992</v>
      </c>
      <c r="O1611" s="12">
        <v>3479</v>
      </c>
      <c r="P1611" s="12">
        <v>4602</v>
      </c>
      <c r="Q1611" s="13">
        <f>+N1611/P1611</f>
        <v>0.21555845284658845</v>
      </c>
      <c r="R1611" s="13">
        <f>+O1611/P1611</f>
        <v>0.7559756627553238</v>
      </c>
      <c r="S1611" s="12">
        <f>+N1611-O1611</f>
        <v>-2487</v>
      </c>
      <c r="T1611" s="13">
        <f>+Q1611-R1611</f>
        <v>-0.54041720990873532</v>
      </c>
      <c r="U1611" s="14">
        <f>+E1611-N1611</f>
        <v>-323</v>
      </c>
      <c r="V1611" s="14">
        <f>+F1611-O1611</f>
        <v>406</v>
      </c>
      <c r="W1611" s="13">
        <f>+H1611-Q1611</f>
        <v>-7.6531021425142065E-2</v>
      </c>
      <c r="X1611" s="13">
        <f>+I1611-R1611</f>
        <v>5.1380945723479177E-2</v>
      </c>
      <c r="Y1611" s="15">
        <v>2084.14</v>
      </c>
      <c r="Z1611" s="16">
        <f>+C1611/Y1611</f>
        <v>5.7385780225896532</v>
      </c>
      <c r="AA1611" s="17">
        <v>30083</v>
      </c>
      <c r="AB1611" s="18" t="str">
        <f>TEXT(AA1611,"00000")</f>
        <v>30083</v>
      </c>
      <c r="AC1611" s="19">
        <v>30</v>
      </c>
      <c r="AD1611" s="19">
        <v>83</v>
      </c>
      <c r="AE1611" s="27"/>
      <c r="AF1611" s="21"/>
      <c r="AG1611" s="24"/>
      <c r="AH1611" s="28"/>
      <c r="AI1611" s="24"/>
      <c r="AJ1611" s="24"/>
      <c r="AK1611" s="24"/>
      <c r="AL1611" s="24"/>
      <c r="AM1611" s="29" t="s">
        <v>62</v>
      </c>
      <c r="AN1611" s="37">
        <v>9746</v>
      </c>
      <c r="AO1611" s="37">
        <v>31</v>
      </c>
      <c r="AP1611" s="37">
        <v>5652</v>
      </c>
      <c r="AQ1611" s="37">
        <v>579.92888888888899</v>
      </c>
      <c r="AR1611" s="37">
        <v>1699</v>
      </c>
      <c r="AS1611" s="37">
        <v>174.33</v>
      </c>
      <c r="AV1611" s="37">
        <v>2125</v>
      </c>
      <c r="AW1611" s="37">
        <v>218.03888888888901</v>
      </c>
      <c r="AX1611" s="37">
        <v>1539</v>
      </c>
      <c r="AY1611" s="37">
        <v>157.90888888888901</v>
      </c>
      <c r="BB1611" s="37">
        <v>2</v>
      </c>
      <c r="BC1611" s="37">
        <v>0.21</v>
      </c>
      <c r="BJ1611" s="37">
        <v>0</v>
      </c>
      <c r="BK1611" s="37">
        <v>0</v>
      </c>
      <c r="BL1611" s="37">
        <v>287</v>
      </c>
      <c r="BM1611" s="37">
        <v>29.448888888888899</v>
      </c>
      <c r="BV1611" s="37">
        <v>0</v>
      </c>
      <c r="BW1611" s="37">
        <v>0</v>
      </c>
      <c r="CH1611" s="37">
        <v>0</v>
      </c>
      <c r="CI1611" s="37">
        <v>0</v>
      </c>
    </row>
    <row r="1612" spans="1:89" x14ac:dyDescent="0.25">
      <c r="A1612" s="10" t="s">
        <v>2292</v>
      </c>
      <c r="B1612" s="10" t="s">
        <v>2330</v>
      </c>
      <c r="C1612" s="11">
        <v>11476</v>
      </c>
      <c r="D1612" s="10" t="s">
        <v>5</v>
      </c>
      <c r="E1612" s="12">
        <v>1504</v>
      </c>
      <c r="F1612" s="12">
        <v>1722</v>
      </c>
      <c r="G1612" s="12">
        <v>3486</v>
      </c>
      <c r="H1612" s="13">
        <f>+E1612/G1612</f>
        <v>0.43144004589787721</v>
      </c>
      <c r="I1612" s="13">
        <f>+F1612/G1612</f>
        <v>0.49397590361445781</v>
      </c>
      <c r="J1612" s="12">
        <f>+E1612-F1612</f>
        <v>-218</v>
      </c>
      <c r="K1612" s="12">
        <f>+F1612-E1612</f>
        <v>218</v>
      </c>
      <c r="L1612" s="13">
        <f>+H1612-I1612</f>
        <v>-6.2535857716580601E-2</v>
      </c>
      <c r="M1612" s="13">
        <f>+I1612-H1612</f>
        <v>6.2535857716580601E-2</v>
      </c>
      <c r="N1612" s="12">
        <v>2044</v>
      </c>
      <c r="O1612" s="12">
        <v>1503</v>
      </c>
      <c r="P1612" s="12">
        <v>3618</v>
      </c>
      <c r="Q1612" s="13">
        <f>+N1612/P1612</f>
        <v>0.56495301271420673</v>
      </c>
      <c r="R1612" s="13">
        <f>+O1612/P1612</f>
        <v>0.4154228855721393</v>
      </c>
      <c r="S1612" s="12">
        <f>+N1612-O1612</f>
        <v>541</v>
      </c>
      <c r="T1612" s="13">
        <f>+Q1612-R1612</f>
        <v>0.14953012714206743</v>
      </c>
      <c r="U1612" s="14">
        <f>+E1612-N1612</f>
        <v>-540</v>
      </c>
      <c r="V1612" s="14">
        <f>+F1612-O1612</f>
        <v>219</v>
      </c>
      <c r="W1612" s="13">
        <f>+H1612-Q1612</f>
        <v>-0.13351296681632951</v>
      </c>
      <c r="X1612" s="13">
        <f>+I1612-R1612</f>
        <v>7.8553018042318512E-2</v>
      </c>
      <c r="Y1612" s="15">
        <v>2354.79</v>
      </c>
      <c r="Z1612" s="16">
        <f>+C1612/Y1612</f>
        <v>4.8734706704207174</v>
      </c>
      <c r="AA1612" s="17">
        <v>30085</v>
      </c>
      <c r="AB1612" s="18" t="str">
        <f>TEXT(AA1612,"00000")</f>
        <v>30085</v>
      </c>
      <c r="AC1612" s="19">
        <v>30</v>
      </c>
      <c r="AD1612" s="19">
        <v>85</v>
      </c>
      <c r="AE1612" s="27"/>
      <c r="AF1612" s="21"/>
      <c r="AG1612" s="24"/>
      <c r="AH1612" s="28"/>
      <c r="AI1612" s="24"/>
      <c r="AJ1612" s="24"/>
      <c r="AK1612" s="24"/>
      <c r="AL1612" s="24"/>
      <c r="AM1612" s="29" t="s">
        <v>62</v>
      </c>
      <c r="AN1612" s="37">
        <v>10425</v>
      </c>
      <c r="AO1612" s="37">
        <v>45</v>
      </c>
      <c r="AP1612" s="37">
        <v>6551</v>
      </c>
      <c r="AQ1612" s="37">
        <v>628.38888888888903</v>
      </c>
      <c r="AR1612" s="37">
        <v>902</v>
      </c>
      <c r="AS1612" s="37">
        <v>86.518888888888895</v>
      </c>
      <c r="AV1612" s="37">
        <v>2228</v>
      </c>
      <c r="AW1612" s="37">
        <v>213.71888888888901</v>
      </c>
      <c r="AX1612" s="37">
        <v>2375</v>
      </c>
      <c r="AY1612" s="37">
        <v>227.81888888888901</v>
      </c>
      <c r="BB1612" s="37">
        <v>20</v>
      </c>
      <c r="BC1612" s="37">
        <v>1.92</v>
      </c>
      <c r="BJ1612" s="37">
        <v>0</v>
      </c>
      <c r="BK1612" s="37">
        <v>0</v>
      </c>
      <c r="BL1612" s="37">
        <v>898</v>
      </c>
      <c r="BM1612" s="37">
        <v>86.14</v>
      </c>
      <c r="BV1612" s="37">
        <v>0</v>
      </c>
      <c r="BW1612" s="37">
        <v>0</v>
      </c>
      <c r="CH1612" s="37">
        <v>0</v>
      </c>
      <c r="CI1612" s="37">
        <v>0</v>
      </c>
    </row>
    <row r="1613" spans="1:89" x14ac:dyDescent="0.25">
      <c r="A1613" s="10" t="s">
        <v>2292</v>
      </c>
      <c r="B1613" s="10" t="s">
        <v>2331</v>
      </c>
      <c r="C1613" s="11">
        <v>9398</v>
      </c>
      <c r="D1613" s="10" t="s">
        <v>5</v>
      </c>
      <c r="E1613" s="12">
        <v>969</v>
      </c>
      <c r="F1613" s="12">
        <v>2211</v>
      </c>
      <c r="G1613" s="12">
        <v>3357</v>
      </c>
      <c r="H1613" s="13">
        <f>+E1613/G1613</f>
        <v>0.28865058087578194</v>
      </c>
      <c r="I1613" s="13">
        <f>+F1613/G1613</f>
        <v>0.65862377122430737</v>
      </c>
      <c r="J1613" s="12">
        <f>+E1613-F1613</f>
        <v>-1242</v>
      </c>
      <c r="K1613" s="12">
        <f>+F1613-E1613</f>
        <v>1242</v>
      </c>
      <c r="L1613" s="13">
        <f>+H1613-I1613</f>
        <v>-0.36997319034852544</v>
      </c>
      <c r="M1613" s="13">
        <f>+I1613-H1613</f>
        <v>0.36997319034852544</v>
      </c>
      <c r="N1613" s="12">
        <v>1478</v>
      </c>
      <c r="O1613" s="12">
        <v>2035</v>
      </c>
      <c r="P1613" s="12">
        <v>3610</v>
      </c>
      <c r="Q1613" s="13">
        <f>+N1613/P1613</f>
        <v>0.40941828254847645</v>
      </c>
      <c r="R1613" s="13">
        <f>+O1613/P1613</f>
        <v>0.56371191135734067</v>
      </c>
      <c r="S1613" s="12">
        <f>+N1613-O1613</f>
        <v>-557</v>
      </c>
      <c r="T1613" s="13">
        <f>+Q1613-R1613</f>
        <v>-0.15429362880886421</v>
      </c>
      <c r="U1613" s="14">
        <f>+E1613-N1613</f>
        <v>-509</v>
      </c>
      <c r="V1613" s="14">
        <f>+F1613-O1613</f>
        <v>176</v>
      </c>
      <c r="W1613" s="13">
        <f>+H1613-Q1613</f>
        <v>-0.12076770167269452</v>
      </c>
      <c r="X1613" s="13">
        <f>+I1613-R1613</f>
        <v>9.4911859866966708E-2</v>
      </c>
      <c r="Y1613" s="15">
        <v>5010.3999999999996</v>
      </c>
      <c r="Z1613" s="16">
        <f>+C1613/Y1613</f>
        <v>1.8756985470221941</v>
      </c>
      <c r="AA1613" s="17">
        <v>30087</v>
      </c>
      <c r="AB1613" s="18" t="str">
        <f>TEXT(AA1613,"00000")</f>
        <v>30087</v>
      </c>
      <c r="AC1613" s="19">
        <v>30</v>
      </c>
      <c r="AD1613" s="19">
        <v>87</v>
      </c>
      <c r="AE1613" s="27"/>
      <c r="AF1613" s="21"/>
      <c r="AG1613" s="24"/>
      <c r="AH1613" s="28"/>
      <c r="AI1613" s="24"/>
      <c r="AJ1613" s="24"/>
      <c r="AK1613" s="24"/>
      <c r="AL1613" s="24"/>
      <c r="AM1613" s="29" t="s">
        <v>62</v>
      </c>
      <c r="AN1613" s="37">
        <v>9233</v>
      </c>
      <c r="AO1613" s="37">
        <v>30</v>
      </c>
      <c r="AP1613" s="37">
        <v>5134</v>
      </c>
      <c r="AQ1613" s="37">
        <v>556.048888888889</v>
      </c>
      <c r="AR1613" s="37">
        <v>1719</v>
      </c>
      <c r="AS1613" s="37">
        <v>186.18</v>
      </c>
      <c r="AV1613" s="37">
        <v>218</v>
      </c>
      <c r="AW1613" s="37">
        <v>23.608888888888899</v>
      </c>
      <c r="AX1613" s="37">
        <v>2573</v>
      </c>
      <c r="AY1613" s="37">
        <v>278.67</v>
      </c>
      <c r="BB1613" s="37">
        <v>17</v>
      </c>
      <c r="BC1613" s="37">
        <v>1.84</v>
      </c>
      <c r="BJ1613" s="37">
        <v>0</v>
      </c>
      <c r="BK1613" s="37">
        <v>0</v>
      </c>
      <c r="BL1613" s="37">
        <v>607</v>
      </c>
      <c r="BM1613" s="37">
        <v>65.738888888888894</v>
      </c>
      <c r="BV1613" s="37">
        <v>0</v>
      </c>
      <c r="BW1613" s="37">
        <v>0</v>
      </c>
      <c r="CH1613" s="37">
        <v>0</v>
      </c>
      <c r="CI1613" s="37">
        <v>0</v>
      </c>
    </row>
    <row r="1614" spans="1:89" x14ac:dyDescent="0.25">
      <c r="A1614" s="10" t="s">
        <v>2292</v>
      </c>
      <c r="B1614" s="10" t="s">
        <v>2332</v>
      </c>
      <c r="C1614" s="11">
        <v>11336</v>
      </c>
      <c r="D1614" s="10" t="s">
        <v>5</v>
      </c>
      <c r="E1614" s="12">
        <v>1211</v>
      </c>
      <c r="F1614" s="12">
        <v>4268</v>
      </c>
      <c r="G1614" s="12">
        <v>5871</v>
      </c>
      <c r="H1614" s="13">
        <f>+E1614/G1614</f>
        <v>0.20626809742803612</v>
      </c>
      <c r="I1614" s="13">
        <f>+F1614/G1614</f>
        <v>0.72696303866462275</v>
      </c>
      <c r="J1614" s="12">
        <f>+E1614-F1614</f>
        <v>-3057</v>
      </c>
      <c r="K1614" s="12">
        <f>+F1614-E1614</f>
        <v>3057</v>
      </c>
      <c r="L1614" s="13">
        <f>+H1614-I1614</f>
        <v>-0.52069494123658666</v>
      </c>
      <c r="M1614" s="13">
        <f>+I1614-H1614</f>
        <v>0.52069494123658666</v>
      </c>
      <c r="N1614" s="12">
        <v>1716</v>
      </c>
      <c r="O1614" s="12">
        <v>3971</v>
      </c>
      <c r="P1614" s="12">
        <v>5888</v>
      </c>
      <c r="Q1614" s="13">
        <f>+N1614/P1614</f>
        <v>0.29144021739130432</v>
      </c>
      <c r="R1614" s="13">
        <f>+O1614/P1614</f>
        <v>0.67442255434782605</v>
      </c>
      <c r="S1614" s="12">
        <f>+N1614-O1614</f>
        <v>-2255</v>
      </c>
      <c r="T1614" s="13">
        <f>+Q1614-R1614</f>
        <v>-0.38298233695652173</v>
      </c>
      <c r="U1614" s="14">
        <f>+E1614-N1614</f>
        <v>-505</v>
      </c>
      <c r="V1614" s="14">
        <f>+F1614-O1614</f>
        <v>297</v>
      </c>
      <c r="W1614" s="13">
        <f>+H1614-Q1614</f>
        <v>-8.5172119963268206E-2</v>
      </c>
      <c r="X1614" s="13">
        <f>+I1614-R1614</f>
        <v>5.2540484316796698E-2</v>
      </c>
      <c r="Y1614" s="15">
        <v>2760.52</v>
      </c>
      <c r="Z1614" s="16">
        <f>+C1614/Y1614</f>
        <v>4.1064726935504909</v>
      </c>
      <c r="AA1614" s="17">
        <v>30089</v>
      </c>
      <c r="AB1614" s="18" t="str">
        <f>TEXT(AA1614,"00000")</f>
        <v>30089</v>
      </c>
      <c r="AC1614" s="19">
        <v>30</v>
      </c>
      <c r="AD1614" s="19">
        <v>89</v>
      </c>
      <c r="AE1614" s="27"/>
      <c r="AF1614" s="21"/>
      <c r="AG1614" s="24"/>
      <c r="AH1614" s="28"/>
      <c r="AI1614" s="24"/>
      <c r="AJ1614" s="24"/>
      <c r="AK1614" s="24"/>
      <c r="AL1614" s="24"/>
      <c r="AM1614" s="29" t="s">
        <v>62</v>
      </c>
      <c r="AN1614" s="37">
        <v>11413</v>
      </c>
      <c r="AO1614" s="37">
        <v>35</v>
      </c>
      <c r="AP1614" s="37">
        <v>2673</v>
      </c>
      <c r="AQ1614" s="37">
        <v>234.21</v>
      </c>
      <c r="AR1614" s="37">
        <v>1333</v>
      </c>
      <c r="AS1614" s="37">
        <v>116.798888888889</v>
      </c>
      <c r="AV1614" s="37">
        <v>447</v>
      </c>
      <c r="AW1614" s="37">
        <v>39.17</v>
      </c>
      <c r="AX1614" s="37">
        <v>350</v>
      </c>
      <c r="AY1614" s="37">
        <v>30.67</v>
      </c>
      <c r="BB1614" s="37">
        <v>3</v>
      </c>
      <c r="BC1614" s="37">
        <v>0.26</v>
      </c>
      <c r="BJ1614" s="37">
        <v>0</v>
      </c>
      <c r="BK1614" s="37">
        <v>0</v>
      </c>
      <c r="BL1614" s="37">
        <v>540</v>
      </c>
      <c r="BM1614" s="37">
        <v>47.31</v>
      </c>
      <c r="BV1614" s="37">
        <v>0</v>
      </c>
      <c r="BW1614" s="37">
        <v>0</v>
      </c>
      <c r="CH1614" s="37">
        <v>0</v>
      </c>
      <c r="CI1614" s="37">
        <v>0</v>
      </c>
    </row>
    <row r="1615" spans="1:89" x14ac:dyDescent="0.25">
      <c r="A1615" s="10" t="s">
        <v>2292</v>
      </c>
      <c r="B1615" s="10" t="s">
        <v>1529</v>
      </c>
      <c r="C1615" s="11">
        <v>3687</v>
      </c>
      <c r="D1615" s="10" t="s">
        <v>5</v>
      </c>
      <c r="E1615" s="12">
        <v>476</v>
      </c>
      <c r="F1615" s="12">
        <v>1237</v>
      </c>
      <c r="G1615" s="12">
        <v>1825</v>
      </c>
      <c r="H1615" s="13">
        <f>+E1615/G1615</f>
        <v>0.26082191780821917</v>
      </c>
      <c r="I1615" s="13">
        <f>+F1615/G1615</f>
        <v>0.67780821917808221</v>
      </c>
      <c r="J1615" s="12">
        <f>+E1615-F1615</f>
        <v>-761</v>
      </c>
      <c r="K1615" s="12">
        <f>+F1615-E1615</f>
        <v>761</v>
      </c>
      <c r="L1615" s="13">
        <f>+H1615-I1615</f>
        <v>-0.41698630136986303</v>
      </c>
      <c r="M1615" s="13">
        <f>+I1615-H1615</f>
        <v>0.41698630136986303</v>
      </c>
      <c r="N1615" s="12">
        <v>661</v>
      </c>
      <c r="O1615" s="12">
        <v>1203</v>
      </c>
      <c r="P1615" s="12">
        <v>1920</v>
      </c>
      <c r="Q1615" s="13">
        <f>+N1615/P1615</f>
        <v>0.34427083333333336</v>
      </c>
      <c r="R1615" s="13">
        <f>+O1615/P1615</f>
        <v>0.62656250000000002</v>
      </c>
      <c r="S1615" s="12">
        <f>+N1615-O1615</f>
        <v>-542</v>
      </c>
      <c r="T1615" s="13">
        <f>+Q1615-R1615</f>
        <v>-0.28229166666666666</v>
      </c>
      <c r="U1615" s="14">
        <f>+E1615-N1615</f>
        <v>-185</v>
      </c>
      <c r="V1615" s="14">
        <f>+F1615-O1615</f>
        <v>34</v>
      </c>
      <c r="W1615" s="13">
        <f>+H1615-Q1615</f>
        <v>-8.3448915525114187E-2</v>
      </c>
      <c r="X1615" s="13">
        <f>+I1615-R1615</f>
        <v>5.1245719178082183E-2</v>
      </c>
      <c r="Y1615" s="15">
        <v>1677.08</v>
      </c>
      <c r="Z1615" s="16">
        <f>+C1615/Y1615</f>
        <v>2.1984639969470749</v>
      </c>
      <c r="AA1615" s="17">
        <v>30091</v>
      </c>
      <c r="AB1615" s="18" t="str">
        <f>TEXT(AA1615,"00000")</f>
        <v>30091</v>
      </c>
      <c r="AC1615" s="19">
        <v>30</v>
      </c>
      <c r="AD1615" s="19">
        <v>91</v>
      </c>
      <c r="AE1615" s="27"/>
      <c r="AF1615" s="21"/>
      <c r="AG1615" s="24"/>
      <c r="AH1615" s="28"/>
      <c r="AI1615" s="24"/>
      <c r="AJ1615" s="24"/>
      <c r="AK1615" s="24"/>
      <c r="AL1615" s="24"/>
      <c r="AM1615" s="29" t="s">
        <v>62</v>
      </c>
      <c r="AN1615" s="37">
        <v>3384</v>
      </c>
      <c r="AO1615" s="37">
        <v>26</v>
      </c>
      <c r="AP1615" s="37">
        <v>3678</v>
      </c>
      <c r="AQ1615" s="37">
        <v>1086.8800000000001</v>
      </c>
      <c r="AR1615" s="37">
        <v>1359</v>
      </c>
      <c r="AS1615" s="37">
        <v>401.6</v>
      </c>
      <c r="AV1615" s="37">
        <v>1449</v>
      </c>
      <c r="AW1615" s="37">
        <v>428.18888888888898</v>
      </c>
      <c r="AX1615" s="37">
        <v>784</v>
      </c>
      <c r="AY1615" s="37">
        <v>231.68</v>
      </c>
      <c r="BJ1615" s="37">
        <v>0</v>
      </c>
      <c r="BK1615" s="37">
        <v>0</v>
      </c>
      <c r="BL1615" s="37">
        <v>86</v>
      </c>
      <c r="BM1615" s="37">
        <v>25.41</v>
      </c>
      <c r="BV1615" s="37">
        <v>0</v>
      </c>
      <c r="BW1615" s="37">
        <v>0</v>
      </c>
      <c r="CH1615" s="37">
        <v>0</v>
      </c>
      <c r="CI1615" s="37">
        <v>0</v>
      </c>
    </row>
    <row r="1616" spans="1:89" x14ac:dyDescent="0.25">
      <c r="A1616" s="10" t="s">
        <v>2292</v>
      </c>
      <c r="B1616" s="10" t="s">
        <v>2333</v>
      </c>
      <c r="C1616" s="11">
        <v>34622</v>
      </c>
      <c r="D1616" s="10" t="s">
        <v>5</v>
      </c>
      <c r="E1616" s="12">
        <v>8545</v>
      </c>
      <c r="F1616" s="12">
        <v>6252</v>
      </c>
      <c r="G1616" s="12">
        <v>16122</v>
      </c>
      <c r="H1616" s="13">
        <f>+E1616/G1616</f>
        <v>0.53002108919488899</v>
      </c>
      <c r="I1616" s="13">
        <f>+F1616/G1616</f>
        <v>0.38779307778191291</v>
      </c>
      <c r="J1616" s="12">
        <f>+E1616-F1616</f>
        <v>2293</v>
      </c>
      <c r="K1616" s="12">
        <f>+F1616-E1616</f>
        <v>-2293</v>
      </c>
      <c r="L1616" s="13">
        <f>+H1616-I1616</f>
        <v>0.14222801141297609</v>
      </c>
      <c r="M1616" s="13">
        <f>+I1616-H1616</f>
        <v>-0.14222801141297609</v>
      </c>
      <c r="N1616" s="12">
        <v>10782</v>
      </c>
      <c r="O1616" s="12">
        <v>5374</v>
      </c>
      <c r="P1616" s="12">
        <v>16617</v>
      </c>
      <c r="Q1616" s="13">
        <f>+N1616/P1616</f>
        <v>0.64885358367936452</v>
      </c>
      <c r="R1616" s="13">
        <f>+O1616/P1616</f>
        <v>0.32340374315460069</v>
      </c>
      <c r="S1616" s="12">
        <f>+N1616-O1616</f>
        <v>5408</v>
      </c>
      <c r="T1616" s="13">
        <f>+Q1616-R1616</f>
        <v>0.32544984052476383</v>
      </c>
      <c r="U1616" s="14">
        <f>+E1616-N1616</f>
        <v>-2237</v>
      </c>
      <c r="V1616" s="14">
        <f>+F1616-O1616</f>
        <v>878</v>
      </c>
      <c r="W1616" s="13">
        <f>+H1616-Q1616</f>
        <v>-0.11883249448447553</v>
      </c>
      <c r="X1616" s="13">
        <f>+I1616-R1616</f>
        <v>6.4389334627312222E-2</v>
      </c>
      <c r="Y1616" s="15">
        <v>718.48</v>
      </c>
      <c r="Z1616" s="16">
        <f>+C1616/Y1616</f>
        <v>48.187840997661731</v>
      </c>
      <c r="AA1616" s="17">
        <v>30093</v>
      </c>
      <c r="AB1616" s="18" t="str">
        <f>TEXT(AA1616,"00000")</f>
        <v>30093</v>
      </c>
      <c r="AC1616" s="19">
        <v>30</v>
      </c>
      <c r="AD1616" s="19">
        <v>93</v>
      </c>
      <c r="AE1616" s="27" t="s">
        <v>2334</v>
      </c>
      <c r="AF1616" s="21"/>
      <c r="AG1616" s="24" t="s">
        <v>2335</v>
      </c>
      <c r="AH1616" s="19"/>
      <c r="AI1616" s="24" t="s">
        <v>53</v>
      </c>
      <c r="AJ1616" s="24"/>
      <c r="AK1616" s="24"/>
      <c r="AL1616" s="24"/>
      <c r="AM1616" s="29" t="s">
        <v>44</v>
      </c>
      <c r="AN1616" s="37">
        <v>34200</v>
      </c>
      <c r="AO1616" s="37">
        <v>41</v>
      </c>
      <c r="AP1616" s="37">
        <v>14491</v>
      </c>
      <c r="AQ1616" s="37">
        <v>423.70888888888902</v>
      </c>
      <c r="AR1616" s="37">
        <v>1861</v>
      </c>
      <c r="AS1616" s="37">
        <v>54.42</v>
      </c>
      <c r="AV1616" s="37">
        <v>1592</v>
      </c>
      <c r="AW1616" s="37">
        <v>46.548888888888897</v>
      </c>
      <c r="AX1616" s="37">
        <v>9050</v>
      </c>
      <c r="AY1616" s="37">
        <v>264.62</v>
      </c>
      <c r="AZ1616" s="37">
        <v>200</v>
      </c>
      <c r="BA1616" s="37">
        <v>5.8488888888888901</v>
      </c>
      <c r="BB1616" s="37">
        <v>16</v>
      </c>
      <c r="BC1616" s="37">
        <v>0.47</v>
      </c>
      <c r="BJ1616" s="37">
        <v>0</v>
      </c>
      <c r="BK1616" s="37">
        <v>0</v>
      </c>
      <c r="BL1616" s="37">
        <v>1726</v>
      </c>
      <c r="BM1616" s="37">
        <v>50.468888888888898</v>
      </c>
      <c r="BV1616" s="37">
        <v>0</v>
      </c>
      <c r="BW1616" s="37">
        <v>0</v>
      </c>
      <c r="CF1616" s="37">
        <v>46</v>
      </c>
      <c r="CG1616" s="37">
        <v>1.35</v>
      </c>
      <c r="CH1616" s="37">
        <v>46</v>
      </c>
      <c r="CI1616" s="37">
        <v>1.35</v>
      </c>
    </row>
    <row r="1617" spans="1:89" x14ac:dyDescent="0.25">
      <c r="A1617" s="10" t="s">
        <v>2292</v>
      </c>
      <c r="B1617" s="10" t="s">
        <v>2336</v>
      </c>
      <c r="C1617" s="11">
        <v>9486</v>
      </c>
      <c r="D1617" s="10" t="s">
        <v>5</v>
      </c>
      <c r="E1617" s="12">
        <v>904</v>
      </c>
      <c r="F1617" s="12">
        <v>3630</v>
      </c>
      <c r="G1617" s="12">
        <v>4816</v>
      </c>
      <c r="H1617" s="13">
        <f>+E1617/G1617</f>
        <v>0.1877076411960133</v>
      </c>
      <c r="I1617" s="13">
        <f>+F1617/G1617</f>
        <v>0.75373754152823924</v>
      </c>
      <c r="J1617" s="12">
        <f>+E1617-F1617</f>
        <v>-2726</v>
      </c>
      <c r="K1617" s="12">
        <f>+F1617-E1617</f>
        <v>2726</v>
      </c>
      <c r="L1617" s="13">
        <f>+H1617-I1617</f>
        <v>-0.566029900332226</v>
      </c>
      <c r="M1617" s="13">
        <f>+I1617-H1617</f>
        <v>0.566029900332226</v>
      </c>
      <c r="N1617" s="12">
        <v>1209</v>
      </c>
      <c r="O1617" s="12">
        <v>3237</v>
      </c>
      <c r="P1617" s="12">
        <v>4560</v>
      </c>
      <c r="Q1617" s="13">
        <f>+N1617/P1617</f>
        <v>0.26513157894736844</v>
      </c>
      <c r="R1617" s="13">
        <f>+O1617/P1617</f>
        <v>0.70986842105263159</v>
      </c>
      <c r="S1617" s="12">
        <f>+N1617-O1617</f>
        <v>-2028</v>
      </c>
      <c r="T1617" s="13">
        <f>+Q1617-R1617</f>
        <v>-0.44473684210526315</v>
      </c>
      <c r="U1617" s="14">
        <f>+E1617-N1617</f>
        <v>-305</v>
      </c>
      <c r="V1617" s="14">
        <f>+F1617-O1617</f>
        <v>393</v>
      </c>
      <c r="W1617" s="13">
        <f>+H1617-Q1617</f>
        <v>-7.7423937751355143E-2</v>
      </c>
      <c r="X1617" s="13">
        <f>+I1617-R1617</f>
        <v>4.3869120475607648E-2</v>
      </c>
      <c r="Y1617" s="15">
        <v>1795.35</v>
      </c>
      <c r="Z1617" s="16">
        <f>+C1617/Y1617</f>
        <v>5.2836494276881947</v>
      </c>
      <c r="AA1617" s="17">
        <v>30095</v>
      </c>
      <c r="AB1617" s="18" t="str">
        <f>TEXT(AA1617,"00000")</f>
        <v>30095</v>
      </c>
      <c r="AC1617" s="19">
        <v>30</v>
      </c>
      <c r="AD1617" s="19">
        <v>95</v>
      </c>
      <c r="AE1617" s="27"/>
      <c r="AF1617" s="21"/>
      <c r="AG1617" s="24"/>
      <c r="AH1617" s="28"/>
      <c r="AI1617" s="24"/>
      <c r="AJ1617" s="24"/>
      <c r="AK1617" s="24"/>
      <c r="AL1617" s="24"/>
      <c r="AM1617" s="29" t="s">
        <v>62</v>
      </c>
      <c r="AN1617" s="37">
        <v>9117</v>
      </c>
      <c r="AO1617" s="37">
        <v>21</v>
      </c>
      <c r="AP1617" s="37">
        <v>2264</v>
      </c>
      <c r="AQ1617" s="37">
        <v>248.33</v>
      </c>
      <c r="AR1617" s="37">
        <v>682</v>
      </c>
      <c r="AS1617" s="37">
        <v>74.81</v>
      </c>
      <c r="AV1617" s="37">
        <v>665</v>
      </c>
      <c r="AW1617" s="37">
        <v>72.938888888888897</v>
      </c>
      <c r="AX1617" s="37">
        <v>688</v>
      </c>
      <c r="AY1617" s="37">
        <v>75.458888888888893</v>
      </c>
      <c r="BB1617" s="37">
        <v>1</v>
      </c>
      <c r="BC1617" s="37">
        <v>0.10888888888888899</v>
      </c>
      <c r="BJ1617" s="37">
        <v>0</v>
      </c>
      <c r="BK1617" s="37">
        <v>0</v>
      </c>
      <c r="BL1617" s="37">
        <v>228</v>
      </c>
      <c r="BM1617" s="37">
        <v>25.01</v>
      </c>
      <c r="BV1617" s="37">
        <v>0</v>
      </c>
      <c r="BW1617" s="37">
        <v>0</v>
      </c>
      <c r="CH1617" s="37">
        <v>0</v>
      </c>
      <c r="CI1617" s="37">
        <v>0</v>
      </c>
    </row>
    <row r="1618" spans="1:89" x14ac:dyDescent="0.25">
      <c r="A1618" s="10" t="s">
        <v>2292</v>
      </c>
      <c r="B1618" s="10" t="s">
        <v>2337</v>
      </c>
      <c r="C1618" s="11">
        <v>3634</v>
      </c>
      <c r="D1618" s="10" t="s">
        <v>5</v>
      </c>
      <c r="E1618" s="12">
        <v>398</v>
      </c>
      <c r="F1618" s="12">
        <v>1580</v>
      </c>
      <c r="G1618" s="12">
        <v>2077</v>
      </c>
      <c r="H1618" s="13">
        <f>+E1618/G1618</f>
        <v>0.19162253249879635</v>
      </c>
      <c r="I1618" s="13">
        <f>+F1618/G1618</f>
        <v>0.76071256620125183</v>
      </c>
      <c r="J1618" s="12">
        <f>+E1618-F1618</f>
        <v>-1182</v>
      </c>
      <c r="K1618" s="12">
        <f>+F1618-E1618</f>
        <v>1182</v>
      </c>
      <c r="L1618" s="13">
        <f>+H1618-I1618</f>
        <v>-0.56909003370245548</v>
      </c>
      <c r="M1618" s="13">
        <f>+I1618-H1618</f>
        <v>0.56909003370245548</v>
      </c>
      <c r="N1618" s="12">
        <v>473</v>
      </c>
      <c r="O1618" s="12">
        <v>1584</v>
      </c>
      <c r="P1618" s="12">
        <v>2105</v>
      </c>
      <c r="Q1618" s="13">
        <f>+N1618/P1618</f>
        <v>0.22470308788598575</v>
      </c>
      <c r="R1618" s="13">
        <f>+O1618/P1618</f>
        <v>0.75249406175771971</v>
      </c>
      <c r="S1618" s="12">
        <f>+N1618-O1618</f>
        <v>-1111</v>
      </c>
      <c r="T1618" s="13">
        <f>+Q1618-R1618</f>
        <v>-0.5277909738717339</v>
      </c>
      <c r="U1618" s="14">
        <f>+E1618-N1618</f>
        <v>-75</v>
      </c>
      <c r="V1618" s="14">
        <f>+F1618-O1618</f>
        <v>-4</v>
      </c>
      <c r="W1618" s="13">
        <f>+H1618-Q1618</f>
        <v>-3.3080555387189403E-2</v>
      </c>
      <c r="X1618" s="13">
        <f>+I1618-R1618</f>
        <v>8.2185044435321153E-3</v>
      </c>
      <c r="Y1618" s="15">
        <v>1855.21</v>
      </c>
      <c r="Z1618" s="16">
        <f>+C1618/Y1618</f>
        <v>1.9588078977582053</v>
      </c>
      <c r="AA1618" s="17">
        <v>30097</v>
      </c>
      <c r="AB1618" s="18" t="str">
        <f>TEXT(AA1618,"00000")</f>
        <v>30097</v>
      </c>
      <c r="AC1618" s="19">
        <v>30</v>
      </c>
      <c r="AD1618" s="19">
        <v>97</v>
      </c>
      <c r="AE1618" s="27"/>
      <c r="AF1618" s="21"/>
      <c r="AG1618" s="24"/>
      <c r="AH1618" s="28"/>
      <c r="AI1618" s="24"/>
      <c r="AJ1618" s="24"/>
      <c r="AK1618" s="24"/>
      <c r="AL1618" s="24"/>
      <c r="AM1618" s="29" t="s">
        <v>62</v>
      </c>
      <c r="AN1618" s="37">
        <v>3651</v>
      </c>
      <c r="AO1618" s="37">
        <v>11</v>
      </c>
      <c r="AP1618" s="37">
        <v>1118</v>
      </c>
      <c r="AQ1618" s="37">
        <v>306.22000000000003</v>
      </c>
      <c r="AR1618" s="37">
        <v>283</v>
      </c>
      <c r="AS1618" s="37">
        <v>77.510000000000005</v>
      </c>
      <c r="AV1618" s="37">
        <v>576</v>
      </c>
      <c r="AW1618" s="37">
        <v>157.758888888889</v>
      </c>
      <c r="AX1618" s="37">
        <v>148</v>
      </c>
      <c r="AY1618" s="37">
        <v>40.538888888888899</v>
      </c>
      <c r="BJ1618" s="37">
        <v>0</v>
      </c>
      <c r="BK1618" s="37">
        <v>0</v>
      </c>
      <c r="BL1618" s="37">
        <v>111</v>
      </c>
      <c r="BM1618" s="37">
        <v>30.398888888888902</v>
      </c>
      <c r="BV1618" s="37">
        <v>0</v>
      </c>
      <c r="BW1618" s="37">
        <v>0</v>
      </c>
      <c r="CH1618" s="37">
        <v>0</v>
      </c>
      <c r="CI1618" s="37">
        <v>0</v>
      </c>
    </row>
    <row r="1619" spans="1:89" x14ac:dyDescent="0.25">
      <c r="A1619" s="10" t="s">
        <v>2292</v>
      </c>
      <c r="B1619" s="10" t="s">
        <v>1031</v>
      </c>
      <c r="C1619" s="11">
        <v>6104</v>
      </c>
      <c r="D1619" s="10" t="s">
        <v>5</v>
      </c>
      <c r="E1619" s="12">
        <v>803</v>
      </c>
      <c r="F1619" s="12">
        <v>2152</v>
      </c>
      <c r="G1619" s="12">
        <v>3143</v>
      </c>
      <c r="H1619" s="13">
        <f>+E1619/G1619</f>
        <v>0.25548838689150494</v>
      </c>
      <c r="I1619" s="13">
        <f>+F1619/G1619</f>
        <v>0.68469615017499208</v>
      </c>
      <c r="J1619" s="12">
        <f>+E1619-F1619</f>
        <v>-1349</v>
      </c>
      <c r="K1619" s="12">
        <f>+F1619-E1619</f>
        <v>1349</v>
      </c>
      <c r="L1619" s="13">
        <f>+H1619-I1619</f>
        <v>-0.42920776328348714</v>
      </c>
      <c r="M1619" s="13">
        <f>+I1619-H1619</f>
        <v>0.42920776328348714</v>
      </c>
      <c r="N1619" s="12">
        <v>1073</v>
      </c>
      <c r="O1619" s="12">
        <v>2091</v>
      </c>
      <c r="P1619" s="12">
        <v>3250</v>
      </c>
      <c r="Q1619" s="13">
        <f>+N1619/P1619</f>
        <v>0.33015384615384613</v>
      </c>
      <c r="R1619" s="13">
        <f>+O1619/P1619</f>
        <v>0.64338461538461533</v>
      </c>
      <c r="S1619" s="12">
        <f>+N1619-O1619</f>
        <v>-1018</v>
      </c>
      <c r="T1619" s="13">
        <f>+Q1619-R1619</f>
        <v>-0.3132307692307692</v>
      </c>
      <c r="U1619" s="14">
        <f>+E1619-N1619</f>
        <v>-270</v>
      </c>
      <c r="V1619" s="14">
        <f>+F1619-O1619</f>
        <v>61</v>
      </c>
      <c r="W1619" s="13">
        <f>+H1619-Q1619</f>
        <v>-7.4665459262341194E-2</v>
      </c>
      <c r="X1619" s="13">
        <f>+I1619-R1619</f>
        <v>4.1311534790376747E-2</v>
      </c>
      <c r="Y1619" s="15">
        <v>2272.38</v>
      </c>
      <c r="Z1619" s="16">
        <f>+C1619/Y1619</f>
        <v>2.6861704468442777</v>
      </c>
      <c r="AA1619" s="17">
        <v>30099</v>
      </c>
      <c r="AB1619" s="18" t="str">
        <f>TEXT(AA1619,"00000")</f>
        <v>30099</v>
      </c>
      <c r="AC1619" s="19">
        <v>30</v>
      </c>
      <c r="AD1619" s="19">
        <v>99</v>
      </c>
      <c r="AE1619" s="27"/>
      <c r="AF1619" s="21"/>
      <c r="AG1619" s="24"/>
      <c r="AH1619" s="28"/>
      <c r="AI1619" s="24"/>
      <c r="AJ1619" s="24"/>
      <c r="AK1619" s="24"/>
      <c r="AL1619" s="24"/>
      <c r="AM1619" s="29" t="s">
        <v>62</v>
      </c>
      <c r="AN1619" s="37">
        <v>6073</v>
      </c>
      <c r="AO1619" s="37">
        <v>26</v>
      </c>
      <c r="AP1619" s="37">
        <v>3815</v>
      </c>
      <c r="AQ1619" s="37">
        <v>628.19000000000005</v>
      </c>
      <c r="AR1619" s="37">
        <v>949</v>
      </c>
      <c r="AS1619" s="37">
        <v>156.27000000000001</v>
      </c>
      <c r="AV1619" s="37">
        <v>1226</v>
      </c>
      <c r="AW1619" s="37">
        <v>201.87888888888901</v>
      </c>
      <c r="AX1619" s="37">
        <v>1100</v>
      </c>
      <c r="AY1619" s="37">
        <v>181.12888888888901</v>
      </c>
      <c r="BB1619" s="37">
        <v>2</v>
      </c>
      <c r="BC1619" s="37">
        <v>0.33</v>
      </c>
      <c r="BJ1619" s="37">
        <v>0</v>
      </c>
      <c r="BK1619" s="37">
        <v>0</v>
      </c>
      <c r="BL1619" s="37">
        <v>538</v>
      </c>
      <c r="BM1619" s="37">
        <v>88.59</v>
      </c>
      <c r="BV1619" s="37">
        <v>0</v>
      </c>
      <c r="BW1619" s="37">
        <v>0</v>
      </c>
      <c r="CH1619" s="37">
        <v>0</v>
      </c>
      <c r="CI1619" s="37">
        <v>0</v>
      </c>
    </row>
    <row r="1620" spans="1:89" x14ac:dyDescent="0.25">
      <c r="A1620" s="10" t="s">
        <v>2292</v>
      </c>
      <c r="B1620" s="10" t="s">
        <v>2338</v>
      </c>
      <c r="C1620" s="11">
        <v>5087</v>
      </c>
      <c r="D1620" s="10" t="s">
        <v>5</v>
      </c>
      <c r="E1620" s="12">
        <v>399</v>
      </c>
      <c r="F1620" s="12">
        <v>1495</v>
      </c>
      <c r="G1620" s="12">
        <v>2018</v>
      </c>
      <c r="H1620" s="13">
        <f>+E1620/G1620</f>
        <v>0.19772051536174431</v>
      </c>
      <c r="I1620" s="13">
        <f>+F1620/G1620</f>
        <v>0.74083250743310203</v>
      </c>
      <c r="J1620" s="12">
        <f>+E1620-F1620</f>
        <v>-1096</v>
      </c>
      <c r="K1620" s="12">
        <f>+F1620-E1620</f>
        <v>1096</v>
      </c>
      <c r="L1620" s="13">
        <f>+H1620-I1620</f>
        <v>-0.54311199207135774</v>
      </c>
      <c r="M1620" s="13">
        <f>+I1620-H1620</f>
        <v>0.54311199207135774</v>
      </c>
      <c r="N1620" s="12">
        <v>582</v>
      </c>
      <c r="O1620" s="12">
        <v>1440</v>
      </c>
      <c r="P1620" s="12">
        <v>2102</v>
      </c>
      <c r="Q1620" s="13">
        <f>+N1620/P1620</f>
        <v>0.27687916270218838</v>
      </c>
      <c r="R1620" s="13">
        <f>+O1620/P1620</f>
        <v>0.68506184586108465</v>
      </c>
      <c r="S1620" s="12">
        <f>+N1620-O1620</f>
        <v>-858</v>
      </c>
      <c r="T1620" s="13">
        <f>+Q1620-R1620</f>
        <v>-0.40818268315889628</v>
      </c>
      <c r="U1620" s="14">
        <f>+E1620-N1620</f>
        <v>-183</v>
      </c>
      <c r="V1620" s="14">
        <f>+F1620-O1620</f>
        <v>55</v>
      </c>
      <c r="W1620" s="13">
        <f>+H1620-Q1620</f>
        <v>-7.915864734044406E-2</v>
      </c>
      <c r="X1620" s="13">
        <f>+I1620-R1620</f>
        <v>5.5770661572017377E-2</v>
      </c>
      <c r="Y1620" s="15">
        <v>1915.65</v>
      </c>
      <c r="Z1620" s="16">
        <f>+C1620/Y1620</f>
        <v>2.6554955237125779</v>
      </c>
      <c r="AA1620" s="17">
        <v>30101</v>
      </c>
      <c r="AB1620" s="18" t="str">
        <f>TEXT(AA1620,"00000")</f>
        <v>30101</v>
      </c>
      <c r="AC1620" s="19">
        <v>30</v>
      </c>
      <c r="AD1620" s="19">
        <v>101</v>
      </c>
      <c r="AE1620" s="27"/>
      <c r="AF1620" s="21"/>
      <c r="AG1620" s="24"/>
      <c r="AH1620" s="28"/>
      <c r="AI1620" s="24"/>
      <c r="AJ1620" s="24"/>
      <c r="AK1620" s="24"/>
      <c r="AL1620" s="24"/>
      <c r="AM1620" s="29" t="s">
        <v>62</v>
      </c>
      <c r="AN1620" s="37">
        <v>5324</v>
      </c>
      <c r="AO1620" s="37">
        <v>18</v>
      </c>
      <c r="AP1620" s="37">
        <v>2498</v>
      </c>
      <c r="AQ1620" s="37">
        <v>469.19888888888897</v>
      </c>
      <c r="AR1620" s="37">
        <v>410</v>
      </c>
      <c r="AS1620" s="37">
        <v>77.010000000000005</v>
      </c>
      <c r="AV1620" s="37">
        <v>1156</v>
      </c>
      <c r="AW1620" s="37">
        <v>217.12888888888901</v>
      </c>
      <c r="AX1620" s="37">
        <v>650</v>
      </c>
      <c r="AY1620" s="37">
        <v>122.09</v>
      </c>
      <c r="BJ1620" s="37">
        <v>0</v>
      </c>
      <c r="BK1620" s="37">
        <v>0</v>
      </c>
      <c r="BL1620" s="37">
        <v>282</v>
      </c>
      <c r="BM1620" s="37">
        <v>52.968888888888898</v>
      </c>
      <c r="BV1620" s="37">
        <v>0</v>
      </c>
      <c r="BW1620" s="37">
        <v>0</v>
      </c>
      <c r="CH1620" s="37">
        <v>0</v>
      </c>
      <c r="CI1620" s="37">
        <v>0</v>
      </c>
    </row>
    <row r="1621" spans="1:89" x14ac:dyDescent="0.25">
      <c r="A1621" s="10" t="s">
        <v>2292</v>
      </c>
      <c r="B1621" s="10" t="s">
        <v>2339</v>
      </c>
      <c r="C1621" s="11">
        <v>697</v>
      </c>
      <c r="D1621" s="10" t="s">
        <v>5</v>
      </c>
      <c r="E1621" s="12">
        <v>59</v>
      </c>
      <c r="F1621" s="12">
        <v>350</v>
      </c>
      <c r="G1621" s="12">
        <v>441</v>
      </c>
      <c r="H1621" s="13">
        <f>+E1621/G1621</f>
        <v>0.13378684807256236</v>
      </c>
      <c r="I1621" s="13">
        <f>+F1621/G1621</f>
        <v>0.79365079365079361</v>
      </c>
      <c r="J1621" s="12">
        <f>+E1621-F1621</f>
        <v>-291</v>
      </c>
      <c r="K1621" s="12">
        <f>+F1621-E1621</f>
        <v>291</v>
      </c>
      <c r="L1621" s="13">
        <f>+H1621-I1621</f>
        <v>-0.65986394557823125</v>
      </c>
      <c r="M1621" s="13">
        <f>+I1621-H1621</f>
        <v>0.65986394557823125</v>
      </c>
      <c r="N1621" s="12">
        <v>114</v>
      </c>
      <c r="O1621" s="12">
        <v>317</v>
      </c>
      <c r="P1621" s="12">
        <v>453</v>
      </c>
      <c r="Q1621" s="13">
        <f>+N1621/P1621</f>
        <v>0.25165562913907286</v>
      </c>
      <c r="R1621" s="13">
        <f>+O1621/P1621</f>
        <v>0.69977924944812364</v>
      </c>
      <c r="S1621" s="12">
        <f>+N1621-O1621</f>
        <v>-203</v>
      </c>
      <c r="T1621" s="13">
        <f>+Q1621-R1621</f>
        <v>-0.44812362030905079</v>
      </c>
      <c r="U1621" s="14">
        <f>+E1621-N1621</f>
        <v>-55</v>
      </c>
      <c r="V1621" s="14">
        <f>+F1621-O1621</f>
        <v>33</v>
      </c>
      <c r="W1621" s="13">
        <f>+H1621-Q1621</f>
        <v>-0.1178687810665105</v>
      </c>
      <c r="X1621" s="13">
        <f>+I1621-R1621</f>
        <v>9.3871544202669965E-2</v>
      </c>
      <c r="Y1621" s="15">
        <v>977.4</v>
      </c>
      <c r="Z1621" s="16">
        <f>+C1621/Y1621</f>
        <v>0.71311643134847558</v>
      </c>
      <c r="AA1621" s="17">
        <v>30103</v>
      </c>
      <c r="AB1621" s="18" t="str">
        <f>TEXT(AA1621,"00000")</f>
        <v>30103</v>
      </c>
      <c r="AC1621" s="19">
        <v>30</v>
      </c>
      <c r="AD1621" s="19">
        <v>103</v>
      </c>
      <c r="AE1621" s="27"/>
      <c r="AF1621" s="21"/>
      <c r="AG1621" s="24"/>
      <c r="AH1621" s="28"/>
      <c r="AI1621" s="24"/>
      <c r="AJ1621" s="24"/>
      <c r="AK1621" s="24"/>
      <c r="AL1621" s="24"/>
      <c r="AM1621" s="29" t="s">
        <v>62</v>
      </c>
      <c r="AN1621" s="37">
        <v>718</v>
      </c>
      <c r="AO1621" s="37">
        <v>4</v>
      </c>
      <c r="AP1621" s="37">
        <v>442</v>
      </c>
      <c r="AQ1621" s="37">
        <v>615.6</v>
      </c>
      <c r="AR1621" s="37">
        <v>74</v>
      </c>
      <c r="AS1621" s="37">
        <v>103.06</v>
      </c>
      <c r="AV1621" s="37">
        <v>84</v>
      </c>
      <c r="AW1621" s="37">
        <v>116.98888888888899</v>
      </c>
      <c r="AX1621" s="37">
        <v>284</v>
      </c>
      <c r="AY1621" s="37">
        <v>395.54</v>
      </c>
      <c r="BJ1621" s="37">
        <v>0</v>
      </c>
      <c r="BK1621" s="37">
        <v>0</v>
      </c>
      <c r="BV1621" s="37">
        <v>0</v>
      </c>
      <c r="BW1621" s="37">
        <v>0</v>
      </c>
      <c r="CH1621" s="37">
        <v>0</v>
      </c>
      <c r="CI1621" s="37">
        <v>0</v>
      </c>
    </row>
    <row r="1622" spans="1:89" x14ac:dyDescent="0.25">
      <c r="A1622" s="10" t="s">
        <v>2292</v>
      </c>
      <c r="B1622" s="10" t="s">
        <v>1035</v>
      </c>
      <c r="C1622" s="11">
        <v>7659</v>
      </c>
      <c r="D1622" s="10" t="s">
        <v>5</v>
      </c>
      <c r="E1622" s="12">
        <v>886</v>
      </c>
      <c r="F1622" s="12">
        <v>2697</v>
      </c>
      <c r="G1622" s="12">
        <v>3860</v>
      </c>
      <c r="H1622" s="13">
        <f>+E1622/G1622</f>
        <v>0.22953367875647668</v>
      </c>
      <c r="I1622" s="13">
        <f>+F1622/G1622</f>
        <v>0.69870466321243518</v>
      </c>
      <c r="J1622" s="12">
        <f>+E1622-F1622</f>
        <v>-1811</v>
      </c>
      <c r="K1622" s="12">
        <f>+F1622-E1622</f>
        <v>1811</v>
      </c>
      <c r="L1622" s="13">
        <f>+H1622-I1622</f>
        <v>-0.46917098445595851</v>
      </c>
      <c r="M1622" s="13">
        <f>+I1622-H1622</f>
        <v>0.46917098445595851</v>
      </c>
      <c r="N1622" s="12">
        <v>1386</v>
      </c>
      <c r="O1622" s="12">
        <v>2337</v>
      </c>
      <c r="P1622" s="12">
        <v>3860</v>
      </c>
      <c r="Q1622" s="13">
        <f>+N1622/P1622</f>
        <v>0.35906735751295338</v>
      </c>
      <c r="R1622" s="13">
        <f>+O1622/P1622</f>
        <v>0.60544041450777197</v>
      </c>
      <c r="S1622" s="12">
        <f>+N1622-O1622</f>
        <v>-951</v>
      </c>
      <c r="T1622" s="13">
        <f>+Q1622-R1622</f>
        <v>-0.2463730569948186</v>
      </c>
      <c r="U1622" s="14">
        <f>+E1622-N1622</f>
        <v>-500</v>
      </c>
      <c r="V1622" s="14">
        <f>+F1622-O1622</f>
        <v>360</v>
      </c>
      <c r="W1622" s="13">
        <f>+H1622-Q1622</f>
        <v>-0.1295336787564767</v>
      </c>
      <c r="X1622" s="13">
        <f>+I1622-R1622</f>
        <v>9.3264248704663211E-2</v>
      </c>
      <c r="Y1622" s="15">
        <v>4925.82</v>
      </c>
      <c r="Z1622" s="16">
        <f>+C1622/Y1622</f>
        <v>1.5548680219740065</v>
      </c>
      <c r="AA1622" s="17">
        <v>30105</v>
      </c>
      <c r="AB1622" s="18" t="str">
        <f>TEXT(AA1622,"00000")</f>
        <v>30105</v>
      </c>
      <c r="AC1622" s="19">
        <v>30</v>
      </c>
      <c r="AD1622" s="19">
        <v>105</v>
      </c>
      <c r="AE1622" s="27"/>
      <c r="AF1622" s="21"/>
      <c r="AG1622" s="24"/>
      <c r="AH1622" s="28"/>
      <c r="AI1622" s="24"/>
      <c r="AJ1622" s="24"/>
      <c r="AK1622" s="24"/>
      <c r="AL1622" s="24"/>
      <c r="AM1622" s="29" t="s">
        <v>62</v>
      </c>
      <c r="AN1622" s="37">
        <v>7369</v>
      </c>
      <c r="AO1622" s="37">
        <v>33</v>
      </c>
      <c r="AP1622" s="37">
        <v>3440</v>
      </c>
      <c r="AQ1622" s="37">
        <v>466.81888888888898</v>
      </c>
      <c r="AR1622" s="37">
        <v>663</v>
      </c>
      <c r="AS1622" s="37">
        <v>89.968888888888898</v>
      </c>
      <c r="AV1622" s="37">
        <v>1562</v>
      </c>
      <c r="AW1622" s="37">
        <v>211.96888888888901</v>
      </c>
      <c r="AX1622" s="37">
        <v>1010</v>
      </c>
      <c r="AY1622" s="37">
        <v>137.06</v>
      </c>
      <c r="BB1622" s="37">
        <v>5</v>
      </c>
      <c r="BC1622" s="37">
        <v>0.68</v>
      </c>
      <c r="BJ1622" s="37">
        <v>0</v>
      </c>
      <c r="BK1622" s="37">
        <v>0</v>
      </c>
      <c r="BL1622" s="37">
        <v>200</v>
      </c>
      <c r="BM1622" s="37">
        <v>27.14</v>
      </c>
      <c r="BV1622" s="37">
        <v>0</v>
      </c>
      <c r="BW1622" s="37">
        <v>0</v>
      </c>
      <c r="CH1622" s="37">
        <v>0</v>
      </c>
      <c r="CI1622" s="37">
        <v>0</v>
      </c>
    </row>
    <row r="1623" spans="1:89" x14ac:dyDescent="0.25">
      <c r="A1623" s="10" t="s">
        <v>2292</v>
      </c>
      <c r="B1623" s="10" t="s">
        <v>2340</v>
      </c>
      <c r="C1623" s="11">
        <v>2110</v>
      </c>
      <c r="D1623" s="10" t="s">
        <v>5</v>
      </c>
      <c r="E1623" s="12">
        <v>179</v>
      </c>
      <c r="F1623" s="12">
        <v>698</v>
      </c>
      <c r="G1623" s="12">
        <v>932</v>
      </c>
      <c r="H1623" s="13">
        <f>+E1623/G1623</f>
        <v>0.19206008583690987</v>
      </c>
      <c r="I1623" s="13">
        <f>+F1623/G1623</f>
        <v>0.74892703862660948</v>
      </c>
      <c r="J1623" s="12">
        <f>+E1623-F1623</f>
        <v>-519</v>
      </c>
      <c r="K1623" s="12">
        <f>+F1623-E1623</f>
        <v>519</v>
      </c>
      <c r="L1623" s="13">
        <f>+H1623-I1623</f>
        <v>-0.55686695278969967</v>
      </c>
      <c r="M1623" s="13">
        <f>+I1623-H1623</f>
        <v>0.55686695278969967</v>
      </c>
      <c r="N1623" s="12">
        <v>272</v>
      </c>
      <c r="O1623" s="12">
        <v>690</v>
      </c>
      <c r="P1623" s="12">
        <v>989</v>
      </c>
      <c r="Q1623" s="13">
        <f>+N1623/P1623</f>
        <v>0.27502527805864507</v>
      </c>
      <c r="R1623" s="13">
        <f>+O1623/P1623</f>
        <v>0.69767441860465118</v>
      </c>
      <c r="S1623" s="12">
        <f>+N1623-O1623</f>
        <v>-418</v>
      </c>
      <c r="T1623" s="13">
        <f>+Q1623-R1623</f>
        <v>-0.42264914054600611</v>
      </c>
      <c r="U1623" s="14">
        <f>+E1623-N1623</f>
        <v>-93</v>
      </c>
      <c r="V1623" s="14">
        <f>+F1623-O1623</f>
        <v>8</v>
      </c>
      <c r="W1623" s="13">
        <f>+H1623-Q1623</f>
        <v>-8.2965192221735207E-2</v>
      </c>
      <c r="X1623" s="13">
        <f>+I1623-R1623</f>
        <v>5.1252620021958295E-2</v>
      </c>
      <c r="Y1623" s="15">
        <v>1423.2</v>
      </c>
      <c r="Z1623" s="16">
        <f>+C1623/Y1623</f>
        <v>1.4825744800449689</v>
      </c>
      <c r="AA1623" s="17">
        <v>30107</v>
      </c>
      <c r="AB1623" s="18" t="str">
        <f>TEXT(AA1623,"00000")</f>
        <v>30107</v>
      </c>
      <c r="AC1623" s="19">
        <v>30</v>
      </c>
      <c r="AD1623" s="19">
        <v>107</v>
      </c>
      <c r="AE1623" s="27"/>
      <c r="AF1623" s="21"/>
      <c r="AG1623" s="24"/>
      <c r="AH1623" s="28"/>
      <c r="AI1623" s="24"/>
      <c r="AJ1623" s="24"/>
      <c r="AK1623" s="24"/>
      <c r="AL1623" s="24"/>
      <c r="AM1623" s="29" t="s">
        <v>62</v>
      </c>
      <c r="AN1623" s="37">
        <v>2168</v>
      </c>
      <c r="AO1623" s="37">
        <v>15</v>
      </c>
      <c r="AP1623" s="37">
        <v>970</v>
      </c>
      <c r="AQ1623" s="37">
        <v>447.42</v>
      </c>
      <c r="AR1623" s="37">
        <v>246</v>
      </c>
      <c r="AS1623" s="37">
        <v>113.468888888889</v>
      </c>
      <c r="AV1623" s="37">
        <v>418</v>
      </c>
      <c r="AW1623" s="37">
        <v>192.8</v>
      </c>
      <c r="AX1623" s="37">
        <v>200</v>
      </c>
      <c r="AY1623" s="37">
        <v>92.25</v>
      </c>
      <c r="BB1623" s="37">
        <v>1</v>
      </c>
      <c r="BC1623" s="37">
        <v>0.46</v>
      </c>
      <c r="BJ1623" s="37">
        <v>0</v>
      </c>
      <c r="BK1623" s="37">
        <v>0</v>
      </c>
      <c r="BL1623" s="37">
        <v>105</v>
      </c>
      <c r="BM1623" s="37">
        <v>48.428888888888899</v>
      </c>
      <c r="BV1623" s="37">
        <v>0</v>
      </c>
      <c r="BW1623" s="37">
        <v>0</v>
      </c>
      <c r="CH1623" s="37">
        <v>0</v>
      </c>
      <c r="CI1623" s="37">
        <v>0</v>
      </c>
    </row>
    <row r="1624" spans="1:89" x14ac:dyDescent="0.25">
      <c r="A1624" s="10" t="s">
        <v>2292</v>
      </c>
      <c r="B1624" s="10" t="s">
        <v>2341</v>
      </c>
      <c r="C1624" s="11">
        <v>1130</v>
      </c>
      <c r="D1624" s="10" t="s">
        <v>5</v>
      </c>
      <c r="E1624" s="12">
        <v>55</v>
      </c>
      <c r="F1624" s="12">
        <v>460</v>
      </c>
      <c r="G1624" s="12">
        <v>533</v>
      </c>
      <c r="H1624" s="13">
        <f>+E1624/G1624</f>
        <v>0.10318949343339587</v>
      </c>
      <c r="I1624" s="13">
        <f>+F1624/G1624</f>
        <v>0.8630393996247655</v>
      </c>
      <c r="J1624" s="12">
        <f>+E1624-F1624</f>
        <v>-405</v>
      </c>
      <c r="K1624" s="12">
        <f>+F1624-E1624</f>
        <v>405</v>
      </c>
      <c r="L1624" s="13">
        <f>+H1624-I1624</f>
        <v>-0.75984990619136961</v>
      </c>
      <c r="M1624" s="13">
        <f>+I1624-H1624</f>
        <v>0.75984990619136961</v>
      </c>
      <c r="N1624" s="12">
        <v>25</v>
      </c>
      <c r="O1624" s="12">
        <v>421</v>
      </c>
      <c r="P1624" s="12">
        <v>544</v>
      </c>
      <c r="Q1624" s="13">
        <f>+N1624/P1624</f>
        <v>4.595588235294118E-2</v>
      </c>
      <c r="R1624" s="13">
        <f>+O1624/P1624</f>
        <v>0.77389705882352944</v>
      </c>
      <c r="S1624" s="12">
        <f>+N1624-O1624</f>
        <v>-396</v>
      </c>
      <c r="T1624" s="13">
        <f>+Q1624-R1624</f>
        <v>-0.72794117647058831</v>
      </c>
      <c r="U1624" s="14">
        <f>+E1624-N1624</f>
        <v>30</v>
      </c>
      <c r="V1624" s="14">
        <f>+F1624-O1624</f>
        <v>39</v>
      </c>
      <c r="W1624" s="13">
        <f>+H1624-Q1624</f>
        <v>5.7233611080454688E-2</v>
      </c>
      <c r="X1624" s="13">
        <f>+I1624-R1624</f>
        <v>8.9142340801236064E-2</v>
      </c>
      <c r="Y1624" s="15">
        <v>889.27</v>
      </c>
      <c r="Z1624" s="16">
        <f>+C1624/Y1624</f>
        <v>1.2707051851518663</v>
      </c>
      <c r="AA1624" s="17">
        <v>30109</v>
      </c>
      <c r="AB1624" s="18" t="str">
        <f>TEXT(AA1624,"00000")</f>
        <v>30109</v>
      </c>
      <c r="AC1624" s="19">
        <v>30</v>
      </c>
      <c r="AD1624" s="19">
        <v>109</v>
      </c>
      <c r="AE1624" s="27"/>
      <c r="AF1624" s="21"/>
      <c r="AG1624" s="24"/>
      <c r="AH1624" s="28"/>
      <c r="AI1624" s="24"/>
      <c r="AJ1624" s="24"/>
      <c r="AK1624" s="24"/>
      <c r="AL1624" s="24"/>
      <c r="AM1624" s="29" t="s">
        <v>62</v>
      </c>
      <c r="AN1624" s="37">
        <v>1017</v>
      </c>
      <c r="AO1624" s="37">
        <v>5</v>
      </c>
      <c r="AP1624" s="37">
        <v>895</v>
      </c>
      <c r="AQ1624" s="37">
        <v>880.03888888888901</v>
      </c>
      <c r="AR1624" s="37">
        <v>129</v>
      </c>
      <c r="AS1624" s="37">
        <v>126.84</v>
      </c>
      <c r="AV1624" s="37">
        <v>103</v>
      </c>
      <c r="AW1624" s="37">
        <v>101.28</v>
      </c>
      <c r="AX1624" s="37">
        <v>663</v>
      </c>
      <c r="AY1624" s="37">
        <v>651.918888888889</v>
      </c>
      <c r="BJ1624" s="37">
        <v>0</v>
      </c>
      <c r="BK1624" s="37">
        <v>0</v>
      </c>
      <c r="BV1624" s="37">
        <v>0</v>
      </c>
      <c r="BW1624" s="37">
        <v>0</v>
      </c>
      <c r="CH1624" s="37">
        <v>0</v>
      </c>
      <c r="CI1624" s="37">
        <v>0</v>
      </c>
    </row>
    <row r="1625" spans="1:89" x14ac:dyDescent="0.25">
      <c r="A1625" s="10" t="s">
        <v>2292</v>
      </c>
      <c r="B1625" s="10" t="s">
        <v>2342</v>
      </c>
      <c r="C1625" s="11">
        <v>157048</v>
      </c>
      <c r="D1625" s="10" t="s">
        <v>5</v>
      </c>
      <c r="E1625" s="12">
        <v>21117</v>
      </c>
      <c r="F1625" s="12">
        <v>38675</v>
      </c>
      <c r="G1625" s="12">
        <v>64675</v>
      </c>
      <c r="H1625" s="13">
        <f>+E1625/G1625</f>
        <v>0.32650947042906842</v>
      </c>
      <c r="I1625" s="13">
        <f>+F1625/G1625</f>
        <v>0.59798994974874375</v>
      </c>
      <c r="J1625" s="12">
        <f>+E1625-F1625</f>
        <v>-17558</v>
      </c>
      <c r="K1625" s="12">
        <f>+F1625-E1625</f>
        <v>17558</v>
      </c>
      <c r="L1625" s="13">
        <f>+H1625-I1625</f>
        <v>-0.27148047931967534</v>
      </c>
      <c r="M1625" s="13">
        <f>+I1625-H1625</f>
        <v>0.27148047931967534</v>
      </c>
      <c r="N1625" s="12">
        <v>26275</v>
      </c>
      <c r="O1625" s="12">
        <v>40421</v>
      </c>
      <c r="P1625" s="12">
        <v>68561</v>
      </c>
      <c r="Q1625" s="13">
        <f>+N1625/P1625</f>
        <v>0.38323536704540484</v>
      </c>
      <c r="R1625" s="13">
        <f>+O1625/P1625</f>
        <v>0.58956257930893652</v>
      </c>
      <c r="S1625" s="12">
        <f>+N1625-O1625</f>
        <v>-14146</v>
      </c>
      <c r="T1625" s="13">
        <f>+Q1625-R1625</f>
        <v>-0.20632721226353168</v>
      </c>
      <c r="U1625" s="14">
        <f>+E1625-N1625</f>
        <v>-5158</v>
      </c>
      <c r="V1625" s="14">
        <f>+F1625-O1625</f>
        <v>-1746</v>
      </c>
      <c r="W1625" s="13">
        <f>+H1625-Q1625</f>
        <v>-5.6725896616336424E-2</v>
      </c>
      <c r="X1625" s="13">
        <f>+I1625-R1625</f>
        <v>8.4273704398072358E-3</v>
      </c>
      <c r="Y1625" s="15">
        <v>2633.29</v>
      </c>
      <c r="Z1625" s="16">
        <f>+C1625/Y1625</f>
        <v>59.639462421533523</v>
      </c>
      <c r="AA1625" s="17">
        <v>30111</v>
      </c>
      <c r="AB1625" s="18" t="str">
        <f>TEXT(AA1625,"00000")</f>
        <v>30111</v>
      </c>
      <c r="AC1625" s="19">
        <v>30</v>
      </c>
      <c r="AD1625" s="19">
        <v>111</v>
      </c>
      <c r="AE1625" s="27" t="s">
        <v>2297</v>
      </c>
      <c r="AF1625" s="21"/>
      <c r="AG1625" s="24" t="s">
        <v>2298</v>
      </c>
      <c r="AH1625" s="23">
        <v>168283</v>
      </c>
      <c r="AI1625" s="24" t="s">
        <v>43</v>
      </c>
      <c r="AJ1625" s="24"/>
      <c r="AK1625" s="24"/>
      <c r="AL1625" s="24"/>
      <c r="AM1625" s="29" t="s">
        <v>44</v>
      </c>
      <c r="AN1625" s="37">
        <v>147972</v>
      </c>
      <c r="AO1625" s="37">
        <v>164</v>
      </c>
      <c r="AP1625" s="37">
        <v>57904</v>
      </c>
      <c r="AQ1625" s="37">
        <v>391.31888888888898</v>
      </c>
      <c r="AR1625" s="37">
        <v>20845</v>
      </c>
      <c r="AS1625" s="37">
        <v>140.87</v>
      </c>
      <c r="AT1625" s="37">
        <v>123</v>
      </c>
      <c r="AU1625" s="37">
        <v>0.83</v>
      </c>
      <c r="AV1625" s="37">
        <v>11920</v>
      </c>
      <c r="AW1625" s="37">
        <v>80.56</v>
      </c>
      <c r="AX1625" s="37">
        <v>17155</v>
      </c>
      <c r="AY1625" s="37">
        <v>115.93</v>
      </c>
      <c r="AZ1625" s="37">
        <v>100</v>
      </c>
      <c r="BA1625" s="37">
        <v>0.68</v>
      </c>
      <c r="BB1625" s="37">
        <v>130</v>
      </c>
      <c r="BC1625" s="37">
        <v>0.88</v>
      </c>
      <c r="BJ1625" s="37">
        <v>0</v>
      </c>
      <c r="BK1625" s="37">
        <v>0</v>
      </c>
      <c r="BL1625" s="37">
        <v>7140</v>
      </c>
      <c r="BM1625" s="37">
        <v>48.25</v>
      </c>
      <c r="BV1625" s="37">
        <v>0</v>
      </c>
      <c r="BW1625" s="37">
        <v>0</v>
      </c>
      <c r="BX1625" s="37">
        <v>25</v>
      </c>
      <c r="BY1625" s="37">
        <v>0.17</v>
      </c>
      <c r="CF1625" s="37">
        <v>135</v>
      </c>
      <c r="CG1625" s="37">
        <v>0.91</v>
      </c>
      <c r="CH1625" s="37">
        <v>135</v>
      </c>
      <c r="CI1625" s="37">
        <v>0.91</v>
      </c>
      <c r="CJ1625" s="37">
        <v>75</v>
      </c>
      <c r="CK1625" s="37">
        <v>0.51</v>
      </c>
    </row>
    <row r="1626" spans="1:89" x14ac:dyDescent="0.25">
      <c r="A1626" s="10" t="s">
        <v>2343</v>
      </c>
      <c r="B1626" s="10" t="s">
        <v>485</v>
      </c>
      <c r="C1626" s="11">
        <v>31587</v>
      </c>
      <c r="D1626" s="10" t="s">
        <v>5</v>
      </c>
      <c r="E1626" s="12">
        <v>3272</v>
      </c>
      <c r="F1626" s="12">
        <v>9205</v>
      </c>
      <c r="G1626" s="12">
        <v>13172</v>
      </c>
      <c r="H1626" s="13">
        <f>+E1626/G1626</f>
        <v>0.24840570907986639</v>
      </c>
      <c r="I1626" s="13">
        <f>+F1626/G1626</f>
        <v>0.69883085332523531</v>
      </c>
      <c r="J1626" s="12">
        <f>+E1626-F1626</f>
        <v>-5933</v>
      </c>
      <c r="K1626" s="12">
        <f>+F1626-E1626</f>
        <v>5933</v>
      </c>
      <c r="L1626" s="13">
        <f>+H1626-I1626</f>
        <v>-0.45042514424536895</v>
      </c>
      <c r="M1626" s="13">
        <f>+I1626-H1626</f>
        <v>0.45042514424536895</v>
      </c>
      <c r="N1626" s="12">
        <v>3991</v>
      </c>
      <c r="O1626" s="12">
        <v>8235</v>
      </c>
      <c r="P1626" s="12">
        <v>12451</v>
      </c>
      <c r="Q1626" s="13">
        <f>+N1626/P1626</f>
        <v>0.32053650309212112</v>
      </c>
      <c r="R1626" s="13">
        <f>+O1626/P1626</f>
        <v>0.66139265922415869</v>
      </c>
      <c r="S1626" s="12">
        <f>+N1626-O1626</f>
        <v>-4244</v>
      </c>
      <c r="T1626" s="13">
        <f>+Q1626-R1626</f>
        <v>-0.34085615613203757</v>
      </c>
      <c r="U1626" s="14">
        <f>+E1626-N1626</f>
        <v>-719</v>
      </c>
      <c r="V1626" s="14">
        <f>+F1626-O1626</f>
        <v>970</v>
      </c>
      <c r="W1626" s="13">
        <f>+H1626-Q1626</f>
        <v>-7.2130794012254723E-2</v>
      </c>
      <c r="X1626" s="13">
        <f>+I1626-R1626</f>
        <v>3.7438194101076627E-2</v>
      </c>
      <c r="Y1626" s="15">
        <v>563.27</v>
      </c>
      <c r="Z1626" s="16">
        <f>+C1626/Y1626</f>
        <v>56.077902249365316</v>
      </c>
      <c r="AA1626" s="17">
        <v>31001</v>
      </c>
      <c r="AB1626" s="18" t="str">
        <f>TEXT(AA1626,"00000")</f>
        <v>31001</v>
      </c>
      <c r="AC1626" s="19">
        <v>31</v>
      </c>
      <c r="AD1626" s="19">
        <v>1</v>
      </c>
      <c r="AE1626" s="27" t="s">
        <v>2344</v>
      </c>
      <c r="AF1626" s="21"/>
      <c r="AG1626" s="24" t="s">
        <v>2345</v>
      </c>
      <c r="AH1626" s="19"/>
      <c r="AI1626" s="24" t="s">
        <v>53</v>
      </c>
      <c r="AJ1626" s="24"/>
      <c r="AK1626" s="24"/>
      <c r="AL1626" s="24"/>
      <c r="AM1626" s="29" t="s">
        <v>44</v>
      </c>
      <c r="AN1626" s="37">
        <v>31364</v>
      </c>
      <c r="AO1626" s="37">
        <v>46</v>
      </c>
      <c r="AP1626" s="37">
        <v>18600</v>
      </c>
      <c r="AQ1626" s="37">
        <v>593.03888888888901</v>
      </c>
      <c r="AR1626" s="37">
        <v>6385</v>
      </c>
      <c r="AS1626" s="37">
        <v>203.58</v>
      </c>
      <c r="AT1626" s="37">
        <v>74</v>
      </c>
      <c r="AU1626" s="37">
        <v>2.3588888888888899</v>
      </c>
      <c r="AV1626" s="37">
        <v>6729</v>
      </c>
      <c r="AW1626" s="37">
        <v>214.55</v>
      </c>
      <c r="AX1626" s="37">
        <v>4881</v>
      </c>
      <c r="AY1626" s="37">
        <v>155.62</v>
      </c>
      <c r="BB1626" s="37">
        <v>7</v>
      </c>
      <c r="BC1626" s="37">
        <v>0.22</v>
      </c>
      <c r="BJ1626" s="37">
        <v>0</v>
      </c>
      <c r="BK1626" s="37">
        <v>0</v>
      </c>
      <c r="BL1626" s="37">
        <v>524</v>
      </c>
      <c r="BM1626" s="37">
        <v>16.71</v>
      </c>
      <c r="BV1626" s="37">
        <v>0</v>
      </c>
      <c r="BW1626" s="37">
        <v>0</v>
      </c>
      <c r="CH1626" s="37">
        <v>0</v>
      </c>
      <c r="CI1626" s="37">
        <v>0</v>
      </c>
    </row>
    <row r="1627" spans="1:89" x14ac:dyDescent="0.25">
      <c r="A1627" s="10" t="s">
        <v>2343</v>
      </c>
      <c r="B1627" s="10" t="s">
        <v>2346</v>
      </c>
      <c r="C1627" s="11">
        <v>6414</v>
      </c>
      <c r="D1627" s="10" t="s">
        <v>5</v>
      </c>
      <c r="E1627" s="12">
        <v>381</v>
      </c>
      <c r="F1627" s="12">
        <v>2717</v>
      </c>
      <c r="G1627" s="12">
        <v>3220</v>
      </c>
      <c r="H1627" s="13">
        <f>+E1627/G1627</f>
        <v>0.11832298136645963</v>
      </c>
      <c r="I1627" s="13">
        <f>+F1627/G1627</f>
        <v>0.84378881987577636</v>
      </c>
      <c r="J1627" s="12">
        <f>+E1627-F1627</f>
        <v>-2336</v>
      </c>
      <c r="K1627" s="12">
        <f>+F1627-E1627</f>
        <v>2336</v>
      </c>
      <c r="L1627" s="13">
        <f>+H1627-I1627</f>
        <v>-0.72546583850931667</v>
      </c>
      <c r="M1627" s="13">
        <f>+I1627-H1627</f>
        <v>0.72546583850931667</v>
      </c>
      <c r="N1627" s="12">
        <v>571</v>
      </c>
      <c r="O1627" s="12">
        <v>2585</v>
      </c>
      <c r="P1627" s="12">
        <v>3209</v>
      </c>
      <c r="Q1627" s="13">
        <f>+N1627/P1627</f>
        <v>0.1779370520411343</v>
      </c>
      <c r="R1627" s="13">
        <f>+O1627/P1627</f>
        <v>0.80554689934559054</v>
      </c>
      <c r="S1627" s="12">
        <f>+N1627-O1627</f>
        <v>-2014</v>
      </c>
      <c r="T1627" s="13">
        <f>+Q1627-R1627</f>
        <v>-0.62760984730445624</v>
      </c>
      <c r="U1627" s="14">
        <f>+E1627-N1627</f>
        <v>-190</v>
      </c>
      <c r="V1627" s="14">
        <f>+F1627-O1627</f>
        <v>132</v>
      </c>
      <c r="W1627" s="13">
        <f>+H1627-Q1627</f>
        <v>-5.9614070674674668E-2</v>
      </c>
      <c r="X1627" s="13">
        <f>+I1627-R1627</f>
        <v>3.8241920530185824E-2</v>
      </c>
      <c r="Y1627" s="15">
        <v>857.22</v>
      </c>
      <c r="Z1627" s="16">
        <f>+C1627/Y1627</f>
        <v>7.4823265906068448</v>
      </c>
      <c r="AA1627" s="17">
        <v>31003</v>
      </c>
      <c r="AB1627" s="18" t="str">
        <f>TEXT(AA1627,"00000")</f>
        <v>31003</v>
      </c>
      <c r="AC1627" s="19">
        <v>31</v>
      </c>
      <c r="AD1627" s="19">
        <v>3</v>
      </c>
      <c r="AE1627" s="27"/>
      <c r="AF1627" s="21"/>
      <c r="AG1627" s="24"/>
      <c r="AH1627" s="28"/>
      <c r="AI1627" s="24"/>
      <c r="AJ1627" s="24"/>
      <c r="AK1627" s="24"/>
      <c r="AL1627" s="24"/>
      <c r="AM1627" s="29" t="s">
        <v>62</v>
      </c>
      <c r="AN1627" s="37">
        <v>6685</v>
      </c>
      <c r="AO1627" s="37">
        <v>26</v>
      </c>
      <c r="AP1627" s="37">
        <v>4973</v>
      </c>
      <c r="AQ1627" s="37">
        <v>743.89888888888902</v>
      </c>
      <c r="AR1627" s="37">
        <v>1553</v>
      </c>
      <c r="AS1627" s="37">
        <v>232.31</v>
      </c>
      <c r="AV1627" s="37">
        <v>1149</v>
      </c>
      <c r="AW1627" s="37">
        <v>171.87888888888901</v>
      </c>
      <c r="AX1627" s="37">
        <v>2082</v>
      </c>
      <c r="AY1627" s="37">
        <v>311.43888888888898</v>
      </c>
      <c r="BJ1627" s="37">
        <v>0</v>
      </c>
      <c r="BK1627" s="37">
        <v>0</v>
      </c>
      <c r="BV1627" s="37">
        <v>0</v>
      </c>
      <c r="BW1627" s="37">
        <v>0</v>
      </c>
      <c r="CH1627" s="37">
        <v>0</v>
      </c>
      <c r="CI1627" s="37">
        <v>0</v>
      </c>
    </row>
    <row r="1628" spans="1:89" x14ac:dyDescent="0.25">
      <c r="A1628" s="10" t="s">
        <v>2343</v>
      </c>
      <c r="B1628" s="10" t="s">
        <v>2347</v>
      </c>
      <c r="C1628" s="11">
        <v>456</v>
      </c>
      <c r="D1628" s="10" t="s">
        <v>5</v>
      </c>
      <c r="E1628" s="12">
        <v>16</v>
      </c>
      <c r="F1628" s="12">
        <v>237</v>
      </c>
      <c r="G1628" s="12">
        <v>263</v>
      </c>
      <c r="H1628" s="13">
        <f>+E1628/G1628</f>
        <v>6.0836501901140684E-2</v>
      </c>
      <c r="I1628" s="13">
        <f>+F1628/G1628</f>
        <v>0.90114068441064643</v>
      </c>
      <c r="J1628" s="12">
        <f>+E1628-F1628</f>
        <v>-221</v>
      </c>
      <c r="K1628" s="12">
        <f>+F1628-E1628</f>
        <v>221</v>
      </c>
      <c r="L1628" s="13">
        <f>+H1628-I1628</f>
        <v>-0.84030418250950578</v>
      </c>
      <c r="M1628" s="13">
        <f>+I1628-H1628</f>
        <v>0.84030418250950578</v>
      </c>
      <c r="N1628" s="12">
        <v>30</v>
      </c>
      <c r="O1628" s="12">
        <v>227</v>
      </c>
      <c r="P1628" s="12">
        <v>261</v>
      </c>
      <c r="Q1628" s="13">
        <f>+N1628/P1628</f>
        <v>0.11494252873563218</v>
      </c>
      <c r="R1628" s="13">
        <f>+O1628/P1628</f>
        <v>0.86973180076628354</v>
      </c>
      <c r="S1628" s="12">
        <f>+N1628-O1628</f>
        <v>-197</v>
      </c>
      <c r="T1628" s="13">
        <f>+Q1628-R1628</f>
        <v>-0.75478927203065138</v>
      </c>
      <c r="U1628" s="14">
        <f>+E1628-N1628</f>
        <v>-14</v>
      </c>
      <c r="V1628" s="14">
        <f>+F1628-O1628</f>
        <v>10</v>
      </c>
      <c r="W1628" s="13">
        <f>+H1628-Q1628</f>
        <v>-5.4106026834491498E-2</v>
      </c>
      <c r="X1628" s="13">
        <f>+I1628-R1628</f>
        <v>3.1408883644362895E-2</v>
      </c>
      <c r="Y1628" s="15">
        <v>715.36</v>
      </c>
      <c r="Z1628" s="16">
        <f>+C1628/Y1628</f>
        <v>0.63744128830239322</v>
      </c>
      <c r="AA1628" s="17">
        <v>31005</v>
      </c>
      <c r="AB1628" s="18" t="str">
        <f>TEXT(AA1628,"00000")</f>
        <v>31005</v>
      </c>
      <c r="AC1628" s="19">
        <v>31</v>
      </c>
      <c r="AD1628" s="19">
        <v>5</v>
      </c>
      <c r="AE1628" s="27"/>
      <c r="AF1628" s="21"/>
      <c r="AG1628" s="24"/>
      <c r="AH1628" s="28"/>
      <c r="AI1628" s="24"/>
      <c r="AJ1628" s="24"/>
      <c r="AK1628" s="24"/>
      <c r="AL1628" s="24"/>
      <c r="AM1628" s="29" t="s">
        <v>62</v>
      </c>
      <c r="AN1628" s="37">
        <v>460</v>
      </c>
      <c r="AO1628" s="37">
        <v>1</v>
      </c>
      <c r="AP1628" s="37">
        <v>314</v>
      </c>
      <c r="AQ1628" s="37">
        <v>682.61</v>
      </c>
      <c r="AV1628" s="37">
        <v>314</v>
      </c>
      <c r="AW1628" s="37">
        <v>682.61</v>
      </c>
      <c r="BJ1628" s="37">
        <v>0</v>
      </c>
      <c r="BK1628" s="37">
        <v>0</v>
      </c>
      <c r="BV1628" s="37">
        <v>0</v>
      </c>
      <c r="BW1628" s="37">
        <v>0</v>
      </c>
      <c r="CH1628" s="37">
        <v>0</v>
      </c>
      <c r="CI1628" s="37">
        <v>0</v>
      </c>
    </row>
    <row r="1629" spans="1:89" x14ac:dyDescent="0.25">
      <c r="A1629" s="10" t="s">
        <v>2343</v>
      </c>
      <c r="B1629" s="10" t="s">
        <v>2348</v>
      </c>
      <c r="C1629" s="11">
        <v>788</v>
      </c>
      <c r="D1629" s="10" t="s">
        <v>5</v>
      </c>
      <c r="E1629" s="12">
        <v>18</v>
      </c>
      <c r="F1629" s="12">
        <v>355</v>
      </c>
      <c r="G1629" s="12">
        <v>390</v>
      </c>
      <c r="H1629" s="13">
        <f>+E1629/G1629</f>
        <v>4.6153846153846156E-2</v>
      </c>
      <c r="I1629" s="13">
        <f>+F1629/G1629</f>
        <v>0.91025641025641024</v>
      </c>
      <c r="J1629" s="12">
        <f>+E1629-F1629</f>
        <v>-337</v>
      </c>
      <c r="K1629" s="12">
        <f>+F1629-E1629</f>
        <v>337</v>
      </c>
      <c r="L1629" s="13">
        <f>+H1629-I1629</f>
        <v>-0.86410256410256414</v>
      </c>
      <c r="M1629" s="13">
        <f>+I1629-H1629</f>
        <v>0.86410256410256414</v>
      </c>
      <c r="N1629" s="12">
        <v>55</v>
      </c>
      <c r="O1629" s="12">
        <v>339</v>
      </c>
      <c r="P1629" s="12">
        <v>402</v>
      </c>
      <c r="Q1629" s="13">
        <f>+N1629/P1629</f>
        <v>0.13681592039800994</v>
      </c>
      <c r="R1629" s="13">
        <f>+O1629/P1629</f>
        <v>0.84328358208955223</v>
      </c>
      <c r="S1629" s="12">
        <f>+N1629-O1629</f>
        <v>-284</v>
      </c>
      <c r="T1629" s="13">
        <f>+Q1629-R1629</f>
        <v>-0.70646766169154229</v>
      </c>
      <c r="U1629" s="14">
        <f>+E1629-N1629</f>
        <v>-37</v>
      </c>
      <c r="V1629" s="14">
        <f>+F1629-O1629</f>
        <v>16</v>
      </c>
      <c r="W1629" s="13">
        <f>+H1629-Q1629</f>
        <v>-9.0662074244163782E-2</v>
      </c>
      <c r="X1629" s="13">
        <f>+I1629-R1629</f>
        <v>6.6972828166858012E-2</v>
      </c>
      <c r="Y1629" s="15">
        <v>746.11</v>
      </c>
      <c r="Z1629" s="16">
        <f>+C1629/Y1629</f>
        <v>1.0561445363284234</v>
      </c>
      <c r="AA1629" s="17">
        <v>31007</v>
      </c>
      <c r="AB1629" s="18" t="str">
        <f>TEXT(AA1629,"00000")</f>
        <v>31007</v>
      </c>
      <c r="AC1629" s="19">
        <v>31</v>
      </c>
      <c r="AD1629" s="19">
        <v>7</v>
      </c>
      <c r="AE1629" s="27" t="s">
        <v>2349</v>
      </c>
      <c r="AF1629" s="21"/>
      <c r="AG1629" s="24" t="s">
        <v>2350</v>
      </c>
      <c r="AH1629" s="19"/>
      <c r="AI1629" s="24" t="s">
        <v>53</v>
      </c>
      <c r="AJ1629" s="24"/>
      <c r="AK1629" s="24"/>
      <c r="AL1629" s="24"/>
      <c r="AM1629" s="29" t="s">
        <v>59</v>
      </c>
      <c r="AN1629" s="37">
        <v>690</v>
      </c>
      <c r="AO1629" s="37">
        <v>2</v>
      </c>
      <c r="AP1629" s="37">
        <v>78</v>
      </c>
      <c r="AQ1629" s="37">
        <v>113.04</v>
      </c>
      <c r="AR1629" s="37">
        <v>62</v>
      </c>
      <c r="AS1629" s="37">
        <v>89.858888888888899</v>
      </c>
      <c r="AV1629" s="37">
        <v>16</v>
      </c>
      <c r="AW1629" s="37">
        <v>23.19</v>
      </c>
      <c r="BJ1629" s="37">
        <v>0</v>
      </c>
      <c r="BK1629" s="37">
        <v>0</v>
      </c>
      <c r="BV1629" s="37">
        <v>0</v>
      </c>
      <c r="BW1629" s="37">
        <v>0</v>
      </c>
      <c r="CH1629" s="37">
        <v>0</v>
      </c>
      <c r="CI1629" s="37">
        <v>0</v>
      </c>
    </row>
    <row r="1630" spans="1:89" x14ac:dyDescent="0.25">
      <c r="A1630" s="10" t="s">
        <v>2343</v>
      </c>
      <c r="B1630" s="10" t="s">
        <v>978</v>
      </c>
      <c r="C1630" s="11">
        <v>487</v>
      </c>
      <c r="D1630" s="10" t="s">
        <v>5</v>
      </c>
      <c r="E1630" s="12">
        <v>30</v>
      </c>
      <c r="F1630" s="12">
        <v>273</v>
      </c>
      <c r="G1630" s="12">
        <v>313</v>
      </c>
      <c r="H1630" s="13">
        <f>+E1630/G1630</f>
        <v>9.5846645367412137E-2</v>
      </c>
      <c r="I1630" s="13">
        <f>+F1630/G1630</f>
        <v>0.87220447284345048</v>
      </c>
      <c r="J1630" s="12">
        <f>+E1630-F1630</f>
        <v>-243</v>
      </c>
      <c r="K1630" s="12">
        <f>+F1630-E1630</f>
        <v>243</v>
      </c>
      <c r="L1630" s="13">
        <f>+H1630-I1630</f>
        <v>-0.77635782747603832</v>
      </c>
      <c r="M1630" s="13">
        <f>+I1630-H1630</f>
        <v>0.77635782747603832</v>
      </c>
      <c r="N1630" s="12">
        <v>29</v>
      </c>
      <c r="O1630" s="12">
        <v>268</v>
      </c>
      <c r="P1630" s="12">
        <v>301</v>
      </c>
      <c r="Q1630" s="13">
        <f>+N1630/P1630</f>
        <v>9.634551495016612E-2</v>
      </c>
      <c r="R1630" s="13">
        <f>+O1630/P1630</f>
        <v>0.89036544850498334</v>
      </c>
      <c r="S1630" s="12">
        <f>+N1630-O1630</f>
        <v>-239</v>
      </c>
      <c r="T1630" s="13">
        <f>+Q1630-R1630</f>
        <v>-0.79401993355481726</v>
      </c>
      <c r="U1630" s="14">
        <f>+E1630-N1630</f>
        <v>1</v>
      </c>
      <c r="V1630" s="14">
        <f>+F1630-O1630</f>
        <v>5</v>
      </c>
      <c r="W1630" s="13">
        <f>+H1630-Q1630</f>
        <v>-4.9886958275398297E-4</v>
      </c>
      <c r="X1630" s="13">
        <f>+I1630-R1630</f>
        <v>-1.8160975661532852E-2</v>
      </c>
      <c r="Y1630" s="15">
        <v>710.87</v>
      </c>
      <c r="Z1630" s="16">
        <f>+C1630/Y1630</f>
        <v>0.68507603359264002</v>
      </c>
      <c r="AA1630" s="17">
        <v>31009</v>
      </c>
      <c r="AB1630" s="18" t="str">
        <f>TEXT(AA1630,"00000")</f>
        <v>31009</v>
      </c>
      <c r="AC1630" s="19">
        <v>31</v>
      </c>
      <c r="AD1630" s="19">
        <v>9</v>
      </c>
      <c r="AE1630" s="27"/>
      <c r="AF1630" s="21"/>
      <c r="AG1630" s="24"/>
      <c r="AH1630" s="28"/>
      <c r="AI1630" s="24"/>
      <c r="AJ1630" s="24"/>
      <c r="AK1630" s="24"/>
      <c r="AL1630" s="24"/>
      <c r="AM1630" s="29" t="s">
        <v>62</v>
      </c>
      <c r="AN1630" s="37">
        <v>478</v>
      </c>
      <c r="AO1630" s="37">
        <v>5</v>
      </c>
      <c r="AP1630" s="37">
        <v>326</v>
      </c>
      <c r="AQ1630" s="37">
        <v>682.00888888888903</v>
      </c>
      <c r="AR1630" s="37">
        <v>240</v>
      </c>
      <c r="AS1630" s="37">
        <v>502.08888888888902</v>
      </c>
      <c r="AV1630" s="37">
        <v>86</v>
      </c>
      <c r="AW1630" s="37">
        <v>179.918888888889</v>
      </c>
      <c r="BJ1630" s="37">
        <v>0</v>
      </c>
      <c r="BK1630" s="37">
        <v>0</v>
      </c>
      <c r="BV1630" s="37">
        <v>0</v>
      </c>
      <c r="BW1630" s="37">
        <v>0</v>
      </c>
      <c r="CH1630" s="37">
        <v>0</v>
      </c>
      <c r="CI1630" s="37">
        <v>0</v>
      </c>
    </row>
    <row r="1631" spans="1:89" x14ac:dyDescent="0.25">
      <c r="A1631" s="10" t="s">
        <v>2343</v>
      </c>
      <c r="B1631" s="10" t="s">
        <v>232</v>
      </c>
      <c r="C1631" s="11">
        <v>5315</v>
      </c>
      <c r="D1631" s="10" t="s">
        <v>5</v>
      </c>
      <c r="E1631" s="12">
        <v>414</v>
      </c>
      <c r="F1631" s="12">
        <v>2299</v>
      </c>
      <c r="G1631" s="12">
        <v>2867</v>
      </c>
      <c r="H1631" s="13">
        <f>+E1631/G1631</f>
        <v>0.14440181374258806</v>
      </c>
      <c r="I1631" s="13">
        <f>+F1631/G1631</f>
        <v>0.80188350191838154</v>
      </c>
      <c r="J1631" s="12">
        <f>+E1631-F1631</f>
        <v>-1885</v>
      </c>
      <c r="K1631" s="12">
        <f>+F1631-E1631</f>
        <v>1885</v>
      </c>
      <c r="L1631" s="13">
        <f>+H1631-I1631</f>
        <v>-0.65748168817579344</v>
      </c>
      <c r="M1631" s="13">
        <f>+I1631-H1631</f>
        <v>0.65748168817579344</v>
      </c>
      <c r="N1631" s="12">
        <v>615</v>
      </c>
      <c r="O1631" s="12">
        <v>2136</v>
      </c>
      <c r="P1631" s="12">
        <v>2799</v>
      </c>
      <c r="Q1631" s="13">
        <f>+N1631/P1631</f>
        <v>0.21972132904608788</v>
      </c>
      <c r="R1631" s="13">
        <f>+O1631/P1631</f>
        <v>0.76312968917470525</v>
      </c>
      <c r="S1631" s="12">
        <f>+N1631-O1631</f>
        <v>-1521</v>
      </c>
      <c r="T1631" s="13">
        <f>+Q1631-R1631</f>
        <v>-0.54340836012861737</v>
      </c>
      <c r="U1631" s="14">
        <f>+E1631-N1631</f>
        <v>-201</v>
      </c>
      <c r="V1631" s="14">
        <f>+F1631-O1631</f>
        <v>163</v>
      </c>
      <c r="W1631" s="13">
        <f>+H1631-Q1631</f>
        <v>-7.5319515303499812E-2</v>
      </c>
      <c r="X1631" s="13">
        <f>+I1631-R1631</f>
        <v>3.8753812743676286E-2</v>
      </c>
      <c r="Y1631" s="15">
        <v>686.55</v>
      </c>
      <c r="Z1631" s="16">
        <f>+C1631/Y1631</f>
        <v>7.7416065836428523</v>
      </c>
      <c r="AA1631" s="17">
        <v>31011</v>
      </c>
      <c r="AB1631" s="18" t="str">
        <f>TEXT(AA1631,"00000")</f>
        <v>31011</v>
      </c>
      <c r="AC1631" s="19">
        <v>31</v>
      </c>
      <c r="AD1631" s="19">
        <v>11</v>
      </c>
      <c r="AE1631" s="27"/>
      <c r="AF1631" s="21"/>
      <c r="AG1631" s="24"/>
      <c r="AH1631" s="28"/>
      <c r="AI1631" s="24"/>
      <c r="AJ1631" s="24"/>
      <c r="AK1631" s="24"/>
      <c r="AL1631" s="24"/>
      <c r="AM1631" s="29" t="s">
        <v>62</v>
      </c>
      <c r="AN1631" s="37">
        <v>5505</v>
      </c>
      <c r="AO1631" s="37">
        <v>22</v>
      </c>
      <c r="AP1631" s="37">
        <v>4323</v>
      </c>
      <c r="AQ1631" s="37">
        <v>785.28888888888901</v>
      </c>
      <c r="AR1631" s="37">
        <v>310</v>
      </c>
      <c r="AS1631" s="37">
        <v>56.31</v>
      </c>
      <c r="AV1631" s="37">
        <v>2076</v>
      </c>
      <c r="AW1631" s="37">
        <v>377.11</v>
      </c>
      <c r="AX1631" s="37">
        <v>1937</v>
      </c>
      <c r="AY1631" s="37">
        <v>351.86</v>
      </c>
      <c r="BJ1631" s="37">
        <v>0</v>
      </c>
      <c r="BK1631" s="37">
        <v>0</v>
      </c>
      <c r="BV1631" s="37">
        <v>0</v>
      </c>
      <c r="BW1631" s="37">
        <v>0</v>
      </c>
      <c r="CH1631" s="37">
        <v>0</v>
      </c>
      <c r="CI1631" s="37">
        <v>0</v>
      </c>
    </row>
    <row r="1632" spans="1:89" x14ac:dyDescent="0.25">
      <c r="A1632" s="10" t="s">
        <v>2343</v>
      </c>
      <c r="B1632" s="10" t="s">
        <v>2351</v>
      </c>
      <c r="C1632" s="11">
        <v>11337</v>
      </c>
      <c r="D1632" s="10" t="s">
        <v>5</v>
      </c>
      <c r="E1632" s="12">
        <v>953</v>
      </c>
      <c r="F1632" s="12">
        <v>3550</v>
      </c>
      <c r="G1632" s="12">
        <v>4761</v>
      </c>
      <c r="H1632" s="13">
        <f>+E1632/G1632</f>
        <v>0.20016803192606594</v>
      </c>
      <c r="I1632" s="13">
        <f>+F1632/G1632</f>
        <v>0.74564167191766439</v>
      </c>
      <c r="J1632" s="12">
        <f>+E1632-F1632</f>
        <v>-2597</v>
      </c>
      <c r="K1632" s="12">
        <f>+F1632-E1632</f>
        <v>2597</v>
      </c>
      <c r="L1632" s="13">
        <f>+H1632-I1632</f>
        <v>-0.54547363999159848</v>
      </c>
      <c r="M1632" s="13">
        <f>+I1632-H1632</f>
        <v>0.54547363999159848</v>
      </c>
      <c r="N1632" s="12">
        <v>1634</v>
      </c>
      <c r="O1632" s="12">
        <v>2795</v>
      </c>
      <c r="P1632" s="12">
        <v>4541</v>
      </c>
      <c r="Q1632" s="13">
        <f>+N1632/P1632</f>
        <v>0.35983263598326359</v>
      </c>
      <c r="R1632" s="13">
        <f>+O1632/P1632</f>
        <v>0.61550319312926671</v>
      </c>
      <c r="S1632" s="12">
        <f>+N1632-O1632</f>
        <v>-1161</v>
      </c>
      <c r="T1632" s="13">
        <f>+Q1632-R1632</f>
        <v>-0.25567055714600312</v>
      </c>
      <c r="U1632" s="14">
        <f>+E1632-N1632</f>
        <v>-681</v>
      </c>
      <c r="V1632" s="14">
        <f>+F1632-O1632</f>
        <v>755</v>
      </c>
      <c r="W1632" s="13">
        <f>+H1632-Q1632</f>
        <v>-0.15966460405719765</v>
      </c>
      <c r="X1632" s="13">
        <f>+I1632-R1632</f>
        <v>0.13013847878839768</v>
      </c>
      <c r="Y1632" s="15">
        <v>1075.29</v>
      </c>
      <c r="Z1632" s="16">
        <f>+C1632/Y1632</f>
        <v>10.543202298914713</v>
      </c>
      <c r="AA1632" s="17">
        <v>31013</v>
      </c>
      <c r="AB1632" s="18" t="str">
        <f>TEXT(AA1632,"00000")</f>
        <v>31013</v>
      </c>
      <c r="AC1632" s="19">
        <v>31</v>
      </c>
      <c r="AD1632" s="19">
        <v>13</v>
      </c>
      <c r="AE1632" s="27"/>
      <c r="AF1632" s="21"/>
      <c r="AG1632" s="24"/>
      <c r="AH1632" s="28"/>
      <c r="AI1632" s="24"/>
      <c r="AJ1632" s="24"/>
      <c r="AK1632" s="24"/>
      <c r="AL1632" s="24"/>
      <c r="AM1632" s="29" t="s">
        <v>62</v>
      </c>
      <c r="AN1632" s="37">
        <v>11308</v>
      </c>
      <c r="AO1632" s="37">
        <v>22</v>
      </c>
      <c r="AP1632" s="37">
        <v>5568</v>
      </c>
      <c r="AQ1632" s="37">
        <v>492.38888888888903</v>
      </c>
      <c r="AR1632" s="37">
        <v>1156</v>
      </c>
      <c r="AS1632" s="37">
        <v>102.23</v>
      </c>
      <c r="AV1632" s="37">
        <v>1859</v>
      </c>
      <c r="AW1632" s="37">
        <v>164.4</v>
      </c>
      <c r="AX1632" s="37">
        <v>2301</v>
      </c>
      <c r="AY1632" s="37">
        <v>203.478888888889</v>
      </c>
      <c r="BB1632" s="37">
        <v>1</v>
      </c>
      <c r="BC1632" s="37">
        <v>8.8888888888888906E-2</v>
      </c>
      <c r="BJ1632" s="37">
        <v>0</v>
      </c>
      <c r="BK1632" s="37">
        <v>0</v>
      </c>
      <c r="BL1632" s="37">
        <v>251</v>
      </c>
      <c r="BM1632" s="37">
        <v>22.198888888888899</v>
      </c>
      <c r="BV1632" s="37">
        <v>0</v>
      </c>
      <c r="BW1632" s="37">
        <v>0</v>
      </c>
      <c r="CH1632" s="37">
        <v>0</v>
      </c>
      <c r="CI1632" s="37">
        <v>0</v>
      </c>
    </row>
    <row r="1633" spans="1:89" x14ac:dyDescent="0.25">
      <c r="A1633" s="10" t="s">
        <v>2343</v>
      </c>
      <c r="B1633" s="10" t="s">
        <v>1564</v>
      </c>
      <c r="C1633" s="11">
        <v>2006</v>
      </c>
      <c r="D1633" s="10" t="s">
        <v>5</v>
      </c>
      <c r="E1633" s="12">
        <v>128</v>
      </c>
      <c r="F1633" s="12">
        <v>978</v>
      </c>
      <c r="G1633" s="12">
        <v>1142</v>
      </c>
      <c r="H1633" s="13">
        <f>+E1633/G1633</f>
        <v>0.11208406304728546</v>
      </c>
      <c r="I1633" s="13">
        <f>+F1633/G1633</f>
        <v>0.85639229422066554</v>
      </c>
      <c r="J1633" s="12">
        <f>+E1633-F1633</f>
        <v>-850</v>
      </c>
      <c r="K1633" s="12">
        <f>+F1633-E1633</f>
        <v>850</v>
      </c>
      <c r="L1633" s="13">
        <f>+H1633-I1633</f>
        <v>-0.74430823117338007</v>
      </c>
      <c r="M1633" s="13">
        <f>+I1633-H1633</f>
        <v>0.74430823117338007</v>
      </c>
      <c r="N1633" s="12">
        <v>186</v>
      </c>
      <c r="O1633" s="12">
        <v>852</v>
      </c>
      <c r="P1633" s="12">
        <v>1047</v>
      </c>
      <c r="Q1633" s="13">
        <f>+N1633/P1633</f>
        <v>0.17765042979942694</v>
      </c>
      <c r="R1633" s="13">
        <f>+O1633/P1633</f>
        <v>0.81375358166189116</v>
      </c>
      <c r="S1633" s="12">
        <f>+N1633-O1633</f>
        <v>-666</v>
      </c>
      <c r="T1633" s="13">
        <f>+Q1633-R1633</f>
        <v>-0.63610315186246424</v>
      </c>
      <c r="U1633" s="14">
        <f>+E1633-N1633</f>
        <v>-58</v>
      </c>
      <c r="V1633" s="14">
        <f>+F1633-O1633</f>
        <v>126</v>
      </c>
      <c r="W1633" s="13">
        <f>+H1633-Q1633</f>
        <v>-6.5566366752141475E-2</v>
      </c>
      <c r="X1633" s="13">
        <f>+I1633-R1633</f>
        <v>4.2638712558774383E-2</v>
      </c>
      <c r="Y1633" s="15">
        <v>539.94000000000005</v>
      </c>
      <c r="Z1633" s="16">
        <f>+C1633/Y1633</f>
        <v>3.715227617883468</v>
      </c>
      <c r="AA1633" s="17">
        <v>31015</v>
      </c>
      <c r="AB1633" s="18" t="str">
        <f>TEXT(AA1633,"00000")</f>
        <v>31015</v>
      </c>
      <c r="AC1633" s="19">
        <v>31</v>
      </c>
      <c r="AD1633" s="19">
        <v>15</v>
      </c>
      <c r="AE1633" s="27"/>
      <c r="AF1633" s="21"/>
      <c r="AG1633" s="24"/>
      <c r="AH1633" s="28"/>
      <c r="AI1633" s="24"/>
      <c r="AJ1633" s="24"/>
      <c r="AK1633" s="24"/>
      <c r="AL1633" s="24"/>
      <c r="AM1633" s="29" t="s">
        <v>62</v>
      </c>
      <c r="AN1633" s="37">
        <v>2099</v>
      </c>
      <c r="AO1633" s="37">
        <v>17</v>
      </c>
      <c r="AP1633" s="37">
        <v>1704</v>
      </c>
      <c r="AQ1633" s="37">
        <v>811.82</v>
      </c>
      <c r="AR1633" s="37">
        <v>735</v>
      </c>
      <c r="AS1633" s="37">
        <v>350.17</v>
      </c>
      <c r="AV1633" s="37">
        <v>426</v>
      </c>
      <c r="AW1633" s="37">
        <v>202.948888888889</v>
      </c>
      <c r="AX1633" s="37">
        <v>543</v>
      </c>
      <c r="AY1633" s="37">
        <v>258.68888888888898</v>
      </c>
      <c r="BJ1633" s="37">
        <v>0</v>
      </c>
      <c r="BK1633" s="37">
        <v>0</v>
      </c>
      <c r="BV1633" s="37">
        <v>0</v>
      </c>
      <c r="BW1633" s="37">
        <v>0</v>
      </c>
      <c r="CH1633" s="37">
        <v>0</v>
      </c>
      <c r="CI1633" s="37">
        <v>0</v>
      </c>
    </row>
    <row r="1634" spans="1:89" x14ac:dyDescent="0.25">
      <c r="A1634" s="10" t="s">
        <v>2343</v>
      </c>
      <c r="B1634" s="10" t="s">
        <v>1055</v>
      </c>
      <c r="C1634" s="11">
        <v>2946</v>
      </c>
      <c r="D1634" s="10" t="s">
        <v>5</v>
      </c>
      <c r="E1634" s="12">
        <v>153</v>
      </c>
      <c r="F1634" s="12">
        <v>1380</v>
      </c>
      <c r="G1634" s="12">
        <v>1579</v>
      </c>
      <c r="H1634" s="13">
        <f>+E1634/G1634</f>
        <v>9.689677010766308E-2</v>
      </c>
      <c r="I1634" s="13">
        <f>+F1634/G1634</f>
        <v>0.87397086763774545</v>
      </c>
      <c r="J1634" s="12">
        <f>+E1634-F1634</f>
        <v>-1227</v>
      </c>
      <c r="K1634" s="12">
        <f>+F1634-E1634</f>
        <v>1227</v>
      </c>
      <c r="L1634" s="13">
        <f>+H1634-I1634</f>
        <v>-0.77707409753008239</v>
      </c>
      <c r="M1634" s="13">
        <f>+I1634-H1634</f>
        <v>0.77707409753008239</v>
      </c>
      <c r="N1634" s="12">
        <v>223</v>
      </c>
      <c r="O1634" s="12">
        <v>1298</v>
      </c>
      <c r="P1634" s="12">
        <v>1545</v>
      </c>
      <c r="Q1634" s="13">
        <f>+N1634/P1634</f>
        <v>0.14433656957928803</v>
      </c>
      <c r="R1634" s="13">
        <f>+O1634/P1634</f>
        <v>0.84012944983818771</v>
      </c>
      <c r="S1634" s="12">
        <f>+N1634-O1634</f>
        <v>-1075</v>
      </c>
      <c r="T1634" s="13">
        <f>+Q1634-R1634</f>
        <v>-0.69579288025889974</v>
      </c>
      <c r="U1634" s="14">
        <f>+E1634-N1634</f>
        <v>-70</v>
      </c>
      <c r="V1634" s="14">
        <f>+F1634-O1634</f>
        <v>82</v>
      </c>
      <c r="W1634" s="13">
        <f>+H1634-Q1634</f>
        <v>-4.7439799471624952E-2</v>
      </c>
      <c r="X1634" s="13">
        <f>+I1634-R1634</f>
        <v>3.3841417799557738E-2</v>
      </c>
      <c r="Y1634" s="15">
        <v>1221.33</v>
      </c>
      <c r="Z1634" s="16">
        <f>+C1634/Y1634</f>
        <v>2.4121244872393213</v>
      </c>
      <c r="AA1634" s="17">
        <v>31017</v>
      </c>
      <c r="AB1634" s="18" t="str">
        <f>TEXT(AA1634,"00000")</f>
        <v>31017</v>
      </c>
      <c r="AC1634" s="19">
        <v>31</v>
      </c>
      <c r="AD1634" s="19">
        <v>17</v>
      </c>
      <c r="AE1634" s="27"/>
      <c r="AF1634" s="21"/>
      <c r="AG1634" s="24"/>
      <c r="AH1634" s="28"/>
      <c r="AI1634" s="24"/>
      <c r="AJ1634" s="24"/>
      <c r="AK1634" s="24"/>
      <c r="AL1634" s="24"/>
      <c r="AM1634" s="29" t="s">
        <v>62</v>
      </c>
      <c r="AN1634" s="37">
        <v>3145</v>
      </c>
      <c r="AO1634" s="37">
        <v>11</v>
      </c>
      <c r="AP1634" s="37">
        <v>2114</v>
      </c>
      <c r="AQ1634" s="37">
        <v>672.17888888888899</v>
      </c>
      <c r="AR1634" s="37">
        <v>953</v>
      </c>
      <c r="AS1634" s="37">
        <v>303.01888888888902</v>
      </c>
      <c r="AV1634" s="37">
        <v>760</v>
      </c>
      <c r="AW1634" s="37">
        <v>241.65</v>
      </c>
      <c r="AX1634" s="37">
        <v>400</v>
      </c>
      <c r="AY1634" s="37">
        <v>127.188888888889</v>
      </c>
      <c r="BB1634" s="37">
        <v>1</v>
      </c>
      <c r="BC1634" s="37">
        <v>0.32</v>
      </c>
      <c r="BJ1634" s="37">
        <v>0</v>
      </c>
      <c r="BK1634" s="37">
        <v>0</v>
      </c>
      <c r="BV1634" s="37">
        <v>0</v>
      </c>
      <c r="BW1634" s="37">
        <v>0</v>
      </c>
      <c r="CH1634" s="37">
        <v>0</v>
      </c>
      <c r="CI1634" s="37">
        <v>0</v>
      </c>
    </row>
    <row r="1635" spans="1:89" x14ac:dyDescent="0.25">
      <c r="A1635" s="10" t="s">
        <v>2343</v>
      </c>
      <c r="B1635" s="10" t="s">
        <v>2352</v>
      </c>
      <c r="C1635" s="11">
        <v>48863</v>
      </c>
      <c r="D1635" s="10" t="s">
        <v>5</v>
      </c>
      <c r="E1635" s="12">
        <v>4690</v>
      </c>
      <c r="F1635" s="12">
        <v>14424</v>
      </c>
      <c r="G1635" s="12">
        <v>20477</v>
      </c>
      <c r="H1635" s="13">
        <f>+E1635/G1635</f>
        <v>0.22903745665869024</v>
      </c>
      <c r="I1635" s="13">
        <f>+F1635/G1635</f>
        <v>0.70440005860233434</v>
      </c>
      <c r="J1635" s="12">
        <f>+E1635-F1635</f>
        <v>-9734</v>
      </c>
      <c r="K1635" s="12">
        <f>+F1635-E1635</f>
        <v>9734</v>
      </c>
      <c r="L1635" s="13">
        <f>+H1635-I1635</f>
        <v>-0.4753626019436441</v>
      </c>
      <c r="M1635" s="13">
        <f>+I1635-H1635</f>
        <v>0.4753626019436441</v>
      </c>
      <c r="N1635" s="12">
        <v>5266</v>
      </c>
      <c r="O1635" s="12">
        <v>13378</v>
      </c>
      <c r="P1635" s="12">
        <v>19057</v>
      </c>
      <c r="Q1635" s="13">
        <f>+N1635/P1635</f>
        <v>0.27632890801280369</v>
      </c>
      <c r="R1635" s="13">
        <f>+O1635/P1635</f>
        <v>0.70199926536180934</v>
      </c>
      <c r="S1635" s="12">
        <f>+N1635-O1635</f>
        <v>-8112</v>
      </c>
      <c r="T1635" s="13">
        <f>+Q1635-R1635</f>
        <v>-0.42567035734900566</v>
      </c>
      <c r="U1635" s="14">
        <f>+E1635-N1635</f>
        <v>-576</v>
      </c>
      <c r="V1635" s="14">
        <f>+F1635-O1635</f>
        <v>1046</v>
      </c>
      <c r="W1635" s="13">
        <f>+H1635-Q1635</f>
        <v>-4.7291451354113445E-2</v>
      </c>
      <c r="X1635" s="13">
        <f>+I1635-R1635</f>
        <v>2.400793240525001E-3</v>
      </c>
      <c r="Y1635" s="15">
        <v>968.11</v>
      </c>
      <c r="Z1635" s="16">
        <f>+C1635/Y1635</f>
        <v>50.47257026577558</v>
      </c>
      <c r="AA1635" s="17">
        <v>31019</v>
      </c>
      <c r="AB1635" s="18" t="str">
        <f>TEXT(AA1635,"00000")</f>
        <v>31019</v>
      </c>
      <c r="AC1635" s="19">
        <v>31</v>
      </c>
      <c r="AD1635" s="19">
        <v>19</v>
      </c>
      <c r="AE1635" s="27" t="s">
        <v>2353</v>
      </c>
      <c r="AF1635" s="21"/>
      <c r="AG1635" s="24" t="s">
        <v>2354</v>
      </c>
      <c r="AH1635" s="19"/>
      <c r="AI1635" s="24" t="s">
        <v>53</v>
      </c>
      <c r="AJ1635" s="24"/>
      <c r="AK1635" s="24"/>
      <c r="AL1635" s="24"/>
      <c r="AM1635" s="29" t="s">
        <v>44</v>
      </c>
      <c r="AN1635" s="37">
        <v>46102</v>
      </c>
      <c r="AO1635" s="37">
        <v>64</v>
      </c>
      <c r="AP1635" s="37">
        <v>27564</v>
      </c>
      <c r="AQ1635" s="37">
        <v>597.88888888888903</v>
      </c>
      <c r="AR1635" s="37">
        <v>8313</v>
      </c>
      <c r="AS1635" s="37">
        <v>180.31888888888901</v>
      </c>
      <c r="AV1635" s="37">
        <v>9505</v>
      </c>
      <c r="AW1635" s="37">
        <v>206.168888888889</v>
      </c>
      <c r="AX1635" s="37">
        <v>9043</v>
      </c>
      <c r="AY1635" s="37">
        <v>196.15</v>
      </c>
      <c r="AZ1635" s="37">
        <v>90</v>
      </c>
      <c r="BA1635" s="37">
        <v>1.95</v>
      </c>
      <c r="BB1635" s="37">
        <v>16</v>
      </c>
      <c r="BC1635" s="37">
        <v>0.35</v>
      </c>
      <c r="BJ1635" s="37">
        <v>0</v>
      </c>
      <c r="BK1635" s="37">
        <v>0</v>
      </c>
      <c r="BL1635" s="37">
        <v>587</v>
      </c>
      <c r="BM1635" s="37">
        <v>12.73</v>
      </c>
      <c r="BV1635" s="37">
        <v>0</v>
      </c>
      <c r="BW1635" s="37">
        <v>0</v>
      </c>
      <c r="CH1635" s="37">
        <v>0</v>
      </c>
      <c r="CI1635" s="37">
        <v>0</v>
      </c>
      <c r="CJ1635" s="37">
        <v>10</v>
      </c>
      <c r="CK1635" s="37">
        <v>0.22</v>
      </c>
    </row>
    <row r="1636" spans="1:89" x14ac:dyDescent="0.25">
      <c r="A1636" s="10" t="s">
        <v>2343</v>
      </c>
      <c r="B1636" s="10" t="s">
        <v>2355</v>
      </c>
      <c r="C1636" s="11">
        <v>6585</v>
      </c>
      <c r="D1636" s="10" t="s">
        <v>5</v>
      </c>
      <c r="E1636" s="12">
        <v>928</v>
      </c>
      <c r="F1636" s="12">
        <v>2360</v>
      </c>
      <c r="G1636" s="12">
        <v>3523</v>
      </c>
      <c r="H1636" s="13">
        <f>+E1636/G1636</f>
        <v>0.26341186488787965</v>
      </c>
      <c r="I1636" s="13">
        <f>+F1636/G1636</f>
        <v>0.66988362191314221</v>
      </c>
      <c r="J1636" s="12">
        <f>+E1636-F1636</f>
        <v>-1432</v>
      </c>
      <c r="K1636" s="12">
        <f>+F1636-E1636</f>
        <v>1432</v>
      </c>
      <c r="L1636" s="13">
        <f>+H1636-I1636</f>
        <v>-0.40647175702526256</v>
      </c>
      <c r="M1636" s="13">
        <f>+I1636-H1636</f>
        <v>0.40647175702526256</v>
      </c>
      <c r="N1636" s="12">
        <v>1280</v>
      </c>
      <c r="O1636" s="12">
        <v>2016</v>
      </c>
      <c r="P1636" s="12">
        <v>3343</v>
      </c>
      <c r="Q1636" s="13">
        <f>+N1636/P1636</f>
        <v>0.38288962010170507</v>
      </c>
      <c r="R1636" s="13">
        <f>+O1636/P1636</f>
        <v>0.60305115166018541</v>
      </c>
      <c r="S1636" s="12">
        <f>+N1636-O1636</f>
        <v>-736</v>
      </c>
      <c r="T1636" s="13">
        <f>+Q1636-R1636</f>
        <v>-0.22016153155848034</v>
      </c>
      <c r="U1636" s="14">
        <f>+E1636-N1636</f>
        <v>-352</v>
      </c>
      <c r="V1636" s="14">
        <f>+F1636-O1636</f>
        <v>344</v>
      </c>
      <c r="W1636" s="13">
        <f>+H1636-Q1636</f>
        <v>-0.11947775521382542</v>
      </c>
      <c r="X1636" s="13">
        <f>+I1636-R1636</f>
        <v>6.6832470252956799E-2</v>
      </c>
      <c r="Y1636" s="15">
        <v>491.58</v>
      </c>
      <c r="Z1636" s="16">
        <f>+C1636/Y1636</f>
        <v>13.395581594043696</v>
      </c>
      <c r="AA1636" s="17">
        <v>31021</v>
      </c>
      <c r="AB1636" s="18" t="str">
        <f>TEXT(AA1636,"00000")</f>
        <v>31021</v>
      </c>
      <c r="AC1636" s="19">
        <v>31</v>
      </c>
      <c r="AD1636" s="19">
        <v>21</v>
      </c>
      <c r="AE1636" s="27"/>
      <c r="AF1636" s="21"/>
      <c r="AG1636" s="24"/>
      <c r="AH1636" s="28"/>
      <c r="AI1636" s="24"/>
      <c r="AJ1636" s="24"/>
      <c r="AK1636" s="24"/>
      <c r="AL1636" s="24"/>
      <c r="AM1636" s="29" t="s">
        <v>62</v>
      </c>
      <c r="AN1636" s="37">
        <v>6858</v>
      </c>
      <c r="AO1636" s="37">
        <v>26</v>
      </c>
      <c r="AP1636" s="37">
        <v>5109</v>
      </c>
      <c r="AQ1636" s="37">
        <v>744.97</v>
      </c>
      <c r="AR1636" s="37">
        <v>1794</v>
      </c>
      <c r="AS1636" s="37">
        <v>261.58888888888902</v>
      </c>
      <c r="AV1636" s="37">
        <v>2603</v>
      </c>
      <c r="AW1636" s="37">
        <v>379.56</v>
      </c>
      <c r="AX1636" s="37">
        <v>712</v>
      </c>
      <c r="AY1636" s="37">
        <v>103.81888888888901</v>
      </c>
      <c r="BJ1636" s="37">
        <v>0</v>
      </c>
      <c r="BK1636" s="37">
        <v>0</v>
      </c>
      <c r="BV1636" s="37">
        <v>0</v>
      </c>
      <c r="BW1636" s="37">
        <v>0</v>
      </c>
      <c r="CH1636" s="37">
        <v>0</v>
      </c>
      <c r="CI1636" s="37">
        <v>0</v>
      </c>
    </row>
    <row r="1637" spans="1:89" x14ac:dyDescent="0.25">
      <c r="A1637" s="10" t="s">
        <v>2343</v>
      </c>
      <c r="B1637" s="10" t="s">
        <v>63</v>
      </c>
      <c r="C1637" s="11">
        <v>8115</v>
      </c>
      <c r="D1637" s="10" t="s">
        <v>5</v>
      </c>
      <c r="E1637" s="12">
        <v>690</v>
      </c>
      <c r="F1637" s="12">
        <v>3068</v>
      </c>
      <c r="G1637" s="12">
        <v>3914</v>
      </c>
      <c r="H1637" s="13">
        <f>+E1637/G1637</f>
        <v>0.17629024016351558</v>
      </c>
      <c r="I1637" s="13">
        <f>+F1637/G1637</f>
        <v>0.7838528359734287</v>
      </c>
      <c r="J1637" s="12">
        <f>+E1637-F1637</f>
        <v>-2378</v>
      </c>
      <c r="K1637" s="12">
        <f>+F1637-E1637</f>
        <v>2378</v>
      </c>
      <c r="L1637" s="13">
        <f>+H1637-I1637</f>
        <v>-0.60756259580991312</v>
      </c>
      <c r="M1637" s="13">
        <f>+I1637-H1637</f>
        <v>0.60756259580991312</v>
      </c>
      <c r="N1637" s="12">
        <v>1028</v>
      </c>
      <c r="O1637" s="12">
        <v>2729</v>
      </c>
      <c r="P1637" s="12">
        <v>3818</v>
      </c>
      <c r="Q1637" s="13">
        <f>+N1637/P1637</f>
        <v>0.26925091671031953</v>
      </c>
      <c r="R1637" s="13">
        <f>+O1637/P1637</f>
        <v>0.71477213200628598</v>
      </c>
      <c r="S1637" s="12">
        <f>+N1637-O1637</f>
        <v>-1701</v>
      </c>
      <c r="T1637" s="13">
        <f>+Q1637-R1637</f>
        <v>-0.44552121529596644</v>
      </c>
      <c r="U1637" s="14">
        <f>+E1637-N1637</f>
        <v>-338</v>
      </c>
      <c r="V1637" s="14">
        <f>+F1637-O1637</f>
        <v>339</v>
      </c>
      <c r="W1637" s="13">
        <f>+H1637-Q1637</f>
        <v>-9.2960676546803955E-2</v>
      </c>
      <c r="X1637" s="13">
        <f>+I1637-R1637</f>
        <v>6.908070396714272E-2</v>
      </c>
      <c r="Y1637" s="15">
        <v>584.91</v>
      </c>
      <c r="Z1637" s="16">
        <f>+C1637/Y1637</f>
        <v>13.873929322459867</v>
      </c>
      <c r="AA1637" s="17">
        <v>31023</v>
      </c>
      <c r="AB1637" s="18" t="str">
        <f>TEXT(AA1637,"00000")</f>
        <v>31023</v>
      </c>
      <c r="AC1637" s="19">
        <v>31</v>
      </c>
      <c r="AD1637" s="19">
        <v>23</v>
      </c>
      <c r="AE1637" s="27"/>
      <c r="AF1637" s="21"/>
      <c r="AG1637" s="24"/>
      <c r="AH1637" s="28"/>
      <c r="AI1637" s="24"/>
      <c r="AJ1637" s="24"/>
      <c r="AK1637" s="24"/>
      <c r="AL1637" s="24"/>
      <c r="AM1637" s="29" t="s">
        <v>62</v>
      </c>
      <c r="AN1637" s="37">
        <v>8395</v>
      </c>
      <c r="AO1637" s="37">
        <v>22</v>
      </c>
      <c r="AP1637" s="37">
        <v>5220</v>
      </c>
      <c r="AQ1637" s="37">
        <v>621.798888888889</v>
      </c>
      <c r="AR1637" s="37">
        <v>766</v>
      </c>
      <c r="AS1637" s="37">
        <v>91.238888888888894</v>
      </c>
      <c r="AV1637" s="37">
        <v>800</v>
      </c>
      <c r="AW1637" s="37">
        <v>95.29</v>
      </c>
      <c r="AX1637" s="37">
        <v>3654</v>
      </c>
      <c r="AY1637" s="37">
        <v>435.25888888888898</v>
      </c>
      <c r="BJ1637" s="37">
        <v>0</v>
      </c>
      <c r="BK1637" s="37">
        <v>0</v>
      </c>
      <c r="BV1637" s="37">
        <v>0</v>
      </c>
      <c r="BW1637" s="37">
        <v>0</v>
      </c>
      <c r="CH1637" s="37">
        <v>0</v>
      </c>
      <c r="CI1637" s="37">
        <v>0</v>
      </c>
    </row>
    <row r="1638" spans="1:89" x14ac:dyDescent="0.25">
      <c r="A1638" s="10" t="s">
        <v>2343</v>
      </c>
      <c r="B1638" s="10" t="s">
        <v>1061</v>
      </c>
      <c r="C1638" s="11">
        <v>25512</v>
      </c>
      <c r="D1638" s="10" t="s">
        <v>5</v>
      </c>
      <c r="E1638" s="12">
        <v>3461</v>
      </c>
      <c r="F1638" s="12">
        <v>8388</v>
      </c>
      <c r="G1638" s="12">
        <v>12609</v>
      </c>
      <c r="H1638" s="13">
        <f>+E1638/G1638</f>
        <v>0.27448647791260211</v>
      </c>
      <c r="I1638" s="13">
        <f>+F1638/G1638</f>
        <v>0.66523911491791576</v>
      </c>
      <c r="J1638" s="12">
        <f>+E1638-F1638</f>
        <v>-4927</v>
      </c>
      <c r="K1638" s="12">
        <f>+F1638-E1638</f>
        <v>4927</v>
      </c>
      <c r="L1638" s="13">
        <f>+H1638-I1638</f>
        <v>-0.39075263700531365</v>
      </c>
      <c r="M1638" s="13">
        <f>+I1638-H1638</f>
        <v>0.39075263700531365</v>
      </c>
      <c r="N1638" s="12">
        <v>4298</v>
      </c>
      <c r="O1638" s="12">
        <v>7453</v>
      </c>
      <c r="P1638" s="12">
        <v>11952</v>
      </c>
      <c r="Q1638" s="13">
        <f>+N1638/P1638</f>
        <v>0.35960508701472554</v>
      </c>
      <c r="R1638" s="13">
        <f>+O1638/P1638</f>
        <v>0.62357764390896919</v>
      </c>
      <c r="S1638" s="12">
        <f>+N1638-O1638</f>
        <v>-3155</v>
      </c>
      <c r="T1638" s="13">
        <f>+Q1638-R1638</f>
        <v>-0.26397255689424365</v>
      </c>
      <c r="U1638" s="14">
        <f>+E1638-N1638</f>
        <v>-837</v>
      </c>
      <c r="V1638" s="14">
        <f>+F1638-O1638</f>
        <v>935</v>
      </c>
      <c r="W1638" s="13">
        <f>+H1638-Q1638</f>
        <v>-8.5118609102123433E-2</v>
      </c>
      <c r="X1638" s="13">
        <f>+I1638-R1638</f>
        <v>4.1661471008946571E-2</v>
      </c>
      <c r="Y1638" s="15">
        <v>557.45000000000005</v>
      </c>
      <c r="Z1638" s="16">
        <f>+C1638/Y1638</f>
        <v>45.765539510269974</v>
      </c>
      <c r="AA1638" s="17">
        <v>31025</v>
      </c>
      <c r="AB1638" s="18" t="str">
        <f>TEXT(AA1638,"00000")</f>
        <v>31025</v>
      </c>
      <c r="AC1638" s="19">
        <v>31</v>
      </c>
      <c r="AD1638" s="19">
        <v>25</v>
      </c>
      <c r="AE1638" s="27" t="s">
        <v>1369</v>
      </c>
      <c r="AF1638" s="21" t="s">
        <v>1370</v>
      </c>
      <c r="AG1638" s="24" t="s">
        <v>1371</v>
      </c>
      <c r="AH1638" s="23">
        <v>915312</v>
      </c>
      <c r="AI1638" s="24" t="s">
        <v>43</v>
      </c>
      <c r="AJ1638" s="24" t="s">
        <v>1372</v>
      </c>
      <c r="AK1638" s="24"/>
      <c r="AL1638" s="24"/>
      <c r="AM1638" s="29" t="s">
        <v>59</v>
      </c>
      <c r="AN1638" s="37">
        <v>25241</v>
      </c>
      <c r="AO1638" s="37">
        <v>44</v>
      </c>
      <c r="AP1638" s="37">
        <v>8752</v>
      </c>
      <c r="AQ1638" s="37">
        <v>346.74</v>
      </c>
      <c r="AR1638" s="37">
        <v>1886</v>
      </c>
      <c r="AS1638" s="37">
        <v>74.718888888888898</v>
      </c>
      <c r="AV1638" s="37">
        <v>4007</v>
      </c>
      <c r="AW1638" s="37">
        <v>158.75</v>
      </c>
      <c r="AX1638" s="37">
        <v>2557</v>
      </c>
      <c r="AY1638" s="37">
        <v>101.298888888889</v>
      </c>
      <c r="BB1638" s="37">
        <v>6</v>
      </c>
      <c r="BC1638" s="37">
        <v>0.24</v>
      </c>
      <c r="BJ1638" s="37">
        <v>0</v>
      </c>
      <c r="BK1638" s="37">
        <v>0</v>
      </c>
      <c r="BL1638" s="37">
        <v>296</v>
      </c>
      <c r="BM1638" s="37">
        <v>11.73</v>
      </c>
      <c r="BV1638" s="37">
        <v>0</v>
      </c>
      <c r="BW1638" s="37">
        <v>0</v>
      </c>
      <c r="CH1638" s="37">
        <v>0</v>
      </c>
      <c r="CI1638" s="37">
        <v>0</v>
      </c>
    </row>
    <row r="1639" spans="1:89" x14ac:dyDescent="0.25">
      <c r="A1639" s="10" t="s">
        <v>2343</v>
      </c>
      <c r="B1639" s="10" t="s">
        <v>1346</v>
      </c>
      <c r="C1639" s="11">
        <v>8564</v>
      </c>
      <c r="D1639" s="10" t="s">
        <v>5</v>
      </c>
      <c r="E1639" s="12">
        <v>572</v>
      </c>
      <c r="F1639" s="12">
        <v>3533</v>
      </c>
      <c r="G1639" s="12">
        <v>4360</v>
      </c>
      <c r="H1639" s="13">
        <f>+E1639/G1639</f>
        <v>0.13119266055045872</v>
      </c>
      <c r="I1639" s="13">
        <f>+F1639/G1639</f>
        <v>0.81032110091743115</v>
      </c>
      <c r="J1639" s="12">
        <f>+E1639-F1639</f>
        <v>-2961</v>
      </c>
      <c r="K1639" s="12">
        <f>+F1639-E1639</f>
        <v>2961</v>
      </c>
      <c r="L1639" s="13">
        <f>+H1639-I1639</f>
        <v>-0.6791284403669724</v>
      </c>
      <c r="M1639" s="13">
        <f>+I1639-H1639</f>
        <v>0.6791284403669724</v>
      </c>
      <c r="N1639" s="12">
        <v>952</v>
      </c>
      <c r="O1639" s="12">
        <v>3231</v>
      </c>
      <c r="P1639" s="12">
        <v>4260</v>
      </c>
      <c r="Q1639" s="13">
        <f>+N1639/P1639</f>
        <v>0.22347417840375586</v>
      </c>
      <c r="R1639" s="13">
        <f>+O1639/P1639</f>
        <v>0.7584507042253521</v>
      </c>
      <c r="S1639" s="12">
        <f>+N1639-O1639</f>
        <v>-2279</v>
      </c>
      <c r="T1639" s="13">
        <f>+Q1639-R1639</f>
        <v>-0.53497652582159627</v>
      </c>
      <c r="U1639" s="14">
        <f>+E1639-N1639</f>
        <v>-380</v>
      </c>
      <c r="V1639" s="14">
        <f>+F1639-O1639</f>
        <v>302</v>
      </c>
      <c r="W1639" s="13">
        <f>+H1639-Q1639</f>
        <v>-9.2281517853297135E-2</v>
      </c>
      <c r="X1639" s="13">
        <f>+I1639-R1639</f>
        <v>5.1870396692079046E-2</v>
      </c>
      <c r="Y1639" s="15">
        <v>740.31</v>
      </c>
      <c r="Z1639" s="16">
        <f>+C1639/Y1639</f>
        <v>11.568126865772447</v>
      </c>
      <c r="AA1639" s="17">
        <v>31027</v>
      </c>
      <c r="AB1639" s="18" t="str">
        <f>TEXT(AA1639,"00000")</f>
        <v>31027</v>
      </c>
      <c r="AC1639" s="19">
        <v>31</v>
      </c>
      <c r="AD1639" s="19">
        <v>27</v>
      </c>
      <c r="AE1639" s="27"/>
      <c r="AF1639" s="21"/>
      <c r="AG1639" s="24"/>
      <c r="AH1639" s="28"/>
      <c r="AI1639" s="24"/>
      <c r="AJ1639" s="24"/>
      <c r="AK1639" s="24"/>
      <c r="AL1639" s="24"/>
      <c r="AM1639" s="29" t="s">
        <v>62</v>
      </c>
      <c r="AN1639" s="37">
        <v>8852</v>
      </c>
      <c r="AO1639" s="37">
        <v>22</v>
      </c>
      <c r="AP1639" s="37">
        <v>7468</v>
      </c>
      <c r="AQ1639" s="37">
        <v>843.64888888888902</v>
      </c>
      <c r="AR1639" s="37">
        <v>302</v>
      </c>
      <c r="AS1639" s="37">
        <v>34.118888888888897</v>
      </c>
      <c r="AV1639" s="37">
        <v>2385</v>
      </c>
      <c r="AW1639" s="37">
        <v>269.43</v>
      </c>
      <c r="AX1639" s="37">
        <v>4775</v>
      </c>
      <c r="AY1639" s="37">
        <v>539.42888888888899</v>
      </c>
      <c r="BB1639" s="37">
        <v>6</v>
      </c>
      <c r="BC1639" s="37">
        <v>0.68</v>
      </c>
      <c r="BJ1639" s="37">
        <v>0</v>
      </c>
      <c r="BK1639" s="37">
        <v>0</v>
      </c>
      <c r="BV1639" s="37">
        <v>0</v>
      </c>
      <c r="BW1639" s="37">
        <v>0</v>
      </c>
      <c r="CH1639" s="37">
        <v>0</v>
      </c>
      <c r="CI1639" s="37">
        <v>0</v>
      </c>
    </row>
    <row r="1640" spans="1:89" x14ac:dyDescent="0.25">
      <c r="A1640" s="10" t="s">
        <v>2343</v>
      </c>
      <c r="B1640" s="10" t="s">
        <v>1441</v>
      </c>
      <c r="C1640" s="11">
        <v>3956</v>
      </c>
      <c r="D1640" s="10" t="s">
        <v>5</v>
      </c>
      <c r="E1640" s="12">
        <v>171</v>
      </c>
      <c r="F1640" s="12">
        <v>1621</v>
      </c>
      <c r="G1640" s="12">
        <v>1851</v>
      </c>
      <c r="H1640" s="13">
        <f>+E1640/G1640</f>
        <v>9.2382495948136148E-2</v>
      </c>
      <c r="I1640" s="13">
        <f>+F1640/G1640</f>
        <v>0.8757428417071853</v>
      </c>
      <c r="J1640" s="12">
        <f>+E1640-F1640</f>
        <v>-1450</v>
      </c>
      <c r="K1640" s="12">
        <f>+F1640-E1640</f>
        <v>1450</v>
      </c>
      <c r="L1640" s="13">
        <f>+H1640-I1640</f>
        <v>-0.78336034575904911</v>
      </c>
      <c r="M1640" s="13">
        <f>+I1640-H1640</f>
        <v>0.78336034575904911</v>
      </c>
      <c r="N1640" s="12">
        <v>252</v>
      </c>
      <c r="O1640" s="12">
        <v>1573</v>
      </c>
      <c r="P1640" s="12">
        <v>1849</v>
      </c>
      <c r="Q1640" s="13">
        <f>+N1640/P1640</f>
        <v>0.13628988642509465</v>
      </c>
      <c r="R1640" s="13">
        <f>+O1640/P1640</f>
        <v>0.85073012439156304</v>
      </c>
      <c r="S1640" s="12">
        <f>+N1640-O1640</f>
        <v>-1321</v>
      </c>
      <c r="T1640" s="13">
        <f>+Q1640-R1640</f>
        <v>-0.71444023796646838</v>
      </c>
      <c r="U1640" s="14">
        <f>+E1640-N1640</f>
        <v>-81</v>
      </c>
      <c r="V1640" s="14">
        <f>+F1640-O1640</f>
        <v>48</v>
      </c>
      <c r="W1640" s="13">
        <f>+H1640-Q1640</f>
        <v>-4.3907390476958505E-2</v>
      </c>
      <c r="X1640" s="13">
        <f>+I1640-R1640</f>
        <v>2.5012717315622268E-2</v>
      </c>
      <c r="Y1640" s="15">
        <v>894.42</v>
      </c>
      <c r="Z1640" s="16">
        <f>+C1640/Y1640</f>
        <v>4.4229780192750612</v>
      </c>
      <c r="AA1640" s="17">
        <v>31029</v>
      </c>
      <c r="AB1640" s="18" t="str">
        <f>TEXT(AA1640,"00000")</f>
        <v>31029</v>
      </c>
      <c r="AC1640" s="19">
        <v>31</v>
      </c>
      <c r="AD1640" s="19">
        <v>29</v>
      </c>
      <c r="AE1640" s="27"/>
      <c r="AF1640" s="21"/>
      <c r="AG1640" s="24"/>
      <c r="AH1640" s="28"/>
      <c r="AI1640" s="24"/>
      <c r="AJ1640" s="24"/>
      <c r="AK1640" s="24"/>
      <c r="AL1640" s="24"/>
      <c r="AM1640" s="29" t="s">
        <v>62</v>
      </c>
      <c r="AN1640" s="37">
        <v>3966</v>
      </c>
      <c r="AO1640" s="37">
        <v>15</v>
      </c>
      <c r="AP1640" s="37">
        <v>2695</v>
      </c>
      <c r="AQ1640" s="37">
        <v>679.52888888888901</v>
      </c>
      <c r="AR1640" s="37">
        <v>1334</v>
      </c>
      <c r="AS1640" s="37">
        <v>336.36</v>
      </c>
      <c r="AV1640" s="37">
        <v>703</v>
      </c>
      <c r="AW1640" s="37">
        <v>177.258888888889</v>
      </c>
      <c r="AX1640" s="37">
        <v>658</v>
      </c>
      <c r="AY1640" s="37">
        <v>165.90888888888901</v>
      </c>
      <c r="BJ1640" s="37">
        <v>0</v>
      </c>
      <c r="BK1640" s="37">
        <v>0</v>
      </c>
      <c r="BV1640" s="37">
        <v>0</v>
      </c>
      <c r="BW1640" s="37">
        <v>0</v>
      </c>
      <c r="CH1640" s="37">
        <v>0</v>
      </c>
      <c r="CI1640" s="37">
        <v>0</v>
      </c>
    </row>
    <row r="1641" spans="1:89" x14ac:dyDescent="0.25">
      <c r="A1641" s="10" t="s">
        <v>2343</v>
      </c>
      <c r="B1641" s="10" t="s">
        <v>2356</v>
      </c>
      <c r="C1641" s="11">
        <v>5848</v>
      </c>
      <c r="D1641" s="10" t="s">
        <v>5</v>
      </c>
      <c r="E1641" s="12">
        <v>317</v>
      </c>
      <c r="F1641" s="12">
        <v>2623</v>
      </c>
      <c r="G1641" s="12">
        <v>3082</v>
      </c>
      <c r="H1641" s="13">
        <f>+E1641/G1641</f>
        <v>0.10285528877352369</v>
      </c>
      <c r="I1641" s="13">
        <f>+F1641/G1641</f>
        <v>0.85107073329007144</v>
      </c>
      <c r="J1641" s="12">
        <f>+E1641-F1641</f>
        <v>-2306</v>
      </c>
      <c r="K1641" s="12">
        <f>+F1641-E1641</f>
        <v>2306</v>
      </c>
      <c r="L1641" s="13">
        <f>+H1641-I1641</f>
        <v>-0.74821544451654776</v>
      </c>
      <c r="M1641" s="13">
        <f>+I1641-H1641</f>
        <v>0.74821544451654776</v>
      </c>
      <c r="N1641" s="12">
        <v>436</v>
      </c>
      <c r="O1641" s="12">
        <v>2557</v>
      </c>
      <c r="P1641" s="12">
        <v>3052</v>
      </c>
      <c r="Q1641" s="13">
        <f>+N1641/P1641</f>
        <v>0.14285714285714285</v>
      </c>
      <c r="R1641" s="13">
        <f>+O1641/P1641</f>
        <v>0.83781127129750987</v>
      </c>
      <c r="S1641" s="12">
        <f>+N1641-O1641</f>
        <v>-2121</v>
      </c>
      <c r="T1641" s="13">
        <f>+Q1641-R1641</f>
        <v>-0.69495412844036708</v>
      </c>
      <c r="U1641" s="14">
        <f>+E1641-N1641</f>
        <v>-119</v>
      </c>
      <c r="V1641" s="14">
        <f>+F1641-O1641</f>
        <v>66</v>
      </c>
      <c r="W1641" s="13">
        <f>+H1641-Q1641</f>
        <v>-4.0001854083619157E-2</v>
      </c>
      <c r="X1641" s="13">
        <f>+I1641-R1641</f>
        <v>1.3259461992561561E-2</v>
      </c>
      <c r="Y1641" s="15">
        <v>5960.42</v>
      </c>
      <c r="Z1641" s="16">
        <f>+C1641/Y1641</f>
        <v>0.98113891302961875</v>
      </c>
      <c r="AA1641" s="17">
        <v>31031</v>
      </c>
      <c r="AB1641" s="18" t="str">
        <f>TEXT(AA1641,"00000")</f>
        <v>31031</v>
      </c>
      <c r="AC1641" s="19">
        <v>31</v>
      </c>
      <c r="AD1641" s="19">
        <v>31</v>
      </c>
      <c r="AE1641" s="27"/>
      <c r="AF1641" s="21"/>
      <c r="AG1641" s="24"/>
      <c r="AH1641" s="28"/>
      <c r="AI1641" s="24"/>
      <c r="AJ1641" s="24"/>
      <c r="AK1641" s="24"/>
      <c r="AL1641" s="24"/>
      <c r="AM1641" s="29" t="s">
        <v>62</v>
      </c>
      <c r="AN1641" s="37">
        <v>5713</v>
      </c>
      <c r="AO1641" s="37">
        <v>19</v>
      </c>
      <c r="AP1641" s="37">
        <v>2704</v>
      </c>
      <c r="AQ1641" s="37">
        <v>473.31</v>
      </c>
      <c r="AR1641" s="37">
        <v>1014</v>
      </c>
      <c r="AS1641" s="37">
        <v>177.49</v>
      </c>
      <c r="AV1641" s="37">
        <v>761</v>
      </c>
      <c r="AW1641" s="37">
        <v>133.198888888889</v>
      </c>
      <c r="AX1641" s="37">
        <v>800</v>
      </c>
      <c r="AY1641" s="37">
        <v>140.03</v>
      </c>
      <c r="BB1641" s="37">
        <v>6</v>
      </c>
      <c r="BC1641" s="37">
        <v>1.05</v>
      </c>
      <c r="BJ1641" s="37">
        <v>0</v>
      </c>
      <c r="BK1641" s="37">
        <v>0</v>
      </c>
      <c r="BL1641" s="37">
        <v>123</v>
      </c>
      <c r="BM1641" s="37">
        <v>21.53</v>
      </c>
      <c r="BV1641" s="37">
        <v>0</v>
      </c>
      <c r="BW1641" s="37">
        <v>0</v>
      </c>
      <c r="CH1641" s="37">
        <v>0</v>
      </c>
      <c r="CI1641" s="37">
        <v>0</v>
      </c>
    </row>
    <row r="1642" spans="1:89" x14ac:dyDescent="0.25">
      <c r="A1642" s="10" t="s">
        <v>2343</v>
      </c>
      <c r="B1642" s="10" t="s">
        <v>500</v>
      </c>
      <c r="C1642" s="11">
        <v>10167</v>
      </c>
      <c r="D1642" s="10" t="s">
        <v>5</v>
      </c>
      <c r="E1642" s="12">
        <v>702</v>
      </c>
      <c r="F1642" s="12">
        <v>3610</v>
      </c>
      <c r="G1642" s="12">
        <v>4569</v>
      </c>
      <c r="H1642" s="13">
        <f>+E1642/G1642</f>
        <v>0.15364412344057782</v>
      </c>
      <c r="I1642" s="13">
        <f>+F1642/G1642</f>
        <v>0.79010724447362657</v>
      </c>
      <c r="J1642" s="12">
        <f>+E1642-F1642</f>
        <v>-2908</v>
      </c>
      <c r="K1642" s="12">
        <f>+F1642-E1642</f>
        <v>2908</v>
      </c>
      <c r="L1642" s="13">
        <f>+H1642-I1642</f>
        <v>-0.6364631210330487</v>
      </c>
      <c r="M1642" s="13">
        <f>+I1642-H1642</f>
        <v>0.6364631210330487</v>
      </c>
      <c r="N1642" s="12">
        <v>983</v>
      </c>
      <c r="O1642" s="12">
        <v>3134</v>
      </c>
      <c r="P1642" s="12">
        <v>4197</v>
      </c>
      <c r="Q1642" s="13">
        <f>+N1642/P1642</f>
        <v>0.23421491541577316</v>
      </c>
      <c r="R1642" s="13">
        <f>+O1642/P1642</f>
        <v>0.74672385036931144</v>
      </c>
      <c r="S1642" s="12">
        <f>+N1642-O1642</f>
        <v>-2151</v>
      </c>
      <c r="T1642" s="13">
        <f>+Q1642-R1642</f>
        <v>-0.51250893495353833</v>
      </c>
      <c r="U1642" s="14">
        <f>+E1642-N1642</f>
        <v>-281</v>
      </c>
      <c r="V1642" s="14">
        <f>+F1642-O1642</f>
        <v>476</v>
      </c>
      <c r="W1642" s="13">
        <f>+H1642-Q1642</f>
        <v>-8.0570791975195344E-2</v>
      </c>
      <c r="X1642" s="13">
        <f>+I1642-R1642</f>
        <v>4.3383394104315132E-2</v>
      </c>
      <c r="Y1642" s="15">
        <v>1196.29</v>
      </c>
      <c r="Z1642" s="16">
        <f>+C1642/Y1642</f>
        <v>8.4987753805515389</v>
      </c>
      <c r="AA1642" s="17">
        <v>31033</v>
      </c>
      <c r="AB1642" s="18" t="str">
        <f>TEXT(AA1642,"00000")</f>
        <v>31033</v>
      </c>
      <c r="AC1642" s="19">
        <v>31</v>
      </c>
      <c r="AD1642" s="19">
        <v>33</v>
      </c>
      <c r="AE1642" s="27"/>
      <c r="AF1642" s="21"/>
      <c r="AG1642" s="24"/>
      <c r="AH1642" s="28"/>
      <c r="AI1642" s="24"/>
      <c r="AJ1642" s="24"/>
      <c r="AK1642" s="24"/>
      <c r="AL1642" s="24"/>
      <c r="AM1642" s="29" t="s">
        <v>62</v>
      </c>
      <c r="AN1642" s="37">
        <v>9998</v>
      </c>
      <c r="AO1642" s="37">
        <v>35</v>
      </c>
      <c r="AP1642" s="37">
        <v>5952</v>
      </c>
      <c r="AQ1642" s="37">
        <v>595.32000000000005</v>
      </c>
      <c r="AR1642" s="37">
        <v>1481</v>
      </c>
      <c r="AS1642" s="37">
        <v>148.12888888888901</v>
      </c>
      <c r="AV1642" s="37">
        <v>2571</v>
      </c>
      <c r="AW1642" s="37">
        <v>257.14888888888902</v>
      </c>
      <c r="AX1642" s="37">
        <v>1500</v>
      </c>
      <c r="AY1642" s="37">
        <v>150.03</v>
      </c>
      <c r="BB1642" s="37">
        <v>2</v>
      </c>
      <c r="BC1642" s="37">
        <v>0.2</v>
      </c>
      <c r="BJ1642" s="37">
        <v>0</v>
      </c>
      <c r="BK1642" s="37">
        <v>0</v>
      </c>
      <c r="BL1642" s="37">
        <v>398</v>
      </c>
      <c r="BM1642" s="37">
        <v>39.81</v>
      </c>
      <c r="BV1642" s="37">
        <v>0</v>
      </c>
      <c r="BW1642" s="37">
        <v>0</v>
      </c>
      <c r="CH1642" s="37">
        <v>0</v>
      </c>
      <c r="CI1642" s="37">
        <v>0</v>
      </c>
    </row>
    <row r="1643" spans="1:89" x14ac:dyDescent="0.25">
      <c r="A1643" s="10" t="s">
        <v>2343</v>
      </c>
      <c r="B1643" s="10" t="s">
        <v>76</v>
      </c>
      <c r="C1643" s="11">
        <v>6309</v>
      </c>
      <c r="D1643" s="10" t="s">
        <v>5</v>
      </c>
      <c r="E1643" s="12">
        <v>470</v>
      </c>
      <c r="F1643" s="12">
        <v>2373</v>
      </c>
      <c r="G1643" s="12">
        <v>2973</v>
      </c>
      <c r="H1643" s="13">
        <f>+E1643/G1643</f>
        <v>0.15808947191389169</v>
      </c>
      <c r="I1643" s="13">
        <f>+F1643/G1643</f>
        <v>0.798183652875883</v>
      </c>
      <c r="J1643" s="12">
        <f>+E1643-F1643</f>
        <v>-1903</v>
      </c>
      <c r="K1643" s="12">
        <f>+F1643-E1643</f>
        <v>1903</v>
      </c>
      <c r="L1643" s="13">
        <f>+H1643-I1643</f>
        <v>-0.64009418096199133</v>
      </c>
      <c r="M1643" s="13">
        <f>+I1643-H1643</f>
        <v>0.64009418096199133</v>
      </c>
      <c r="N1643" s="12">
        <v>662</v>
      </c>
      <c r="O1643" s="12">
        <v>2213</v>
      </c>
      <c r="P1643" s="12">
        <v>2916</v>
      </c>
      <c r="Q1643" s="13">
        <f>+N1643/P1643</f>
        <v>0.22702331961591221</v>
      </c>
      <c r="R1643" s="13">
        <f>+O1643/P1643</f>
        <v>0.7589163237311386</v>
      </c>
      <c r="S1643" s="12">
        <f>+N1643-O1643</f>
        <v>-1551</v>
      </c>
      <c r="T1643" s="13">
        <f>+Q1643-R1643</f>
        <v>-0.53189300411522633</v>
      </c>
      <c r="U1643" s="14">
        <f>+E1643-N1643</f>
        <v>-192</v>
      </c>
      <c r="V1643" s="14">
        <f>+F1643-O1643</f>
        <v>160</v>
      </c>
      <c r="W1643" s="13">
        <f>+H1643-Q1643</f>
        <v>-6.8933847702020518E-2</v>
      </c>
      <c r="X1643" s="13">
        <f>+I1643-R1643</f>
        <v>3.9267329144744401E-2</v>
      </c>
      <c r="Y1643" s="15">
        <v>572.29</v>
      </c>
      <c r="Z1643" s="16">
        <f>+C1643/Y1643</f>
        <v>11.024131122333083</v>
      </c>
      <c r="AA1643" s="17">
        <v>31035</v>
      </c>
      <c r="AB1643" s="18" t="str">
        <f>TEXT(AA1643,"00000")</f>
        <v>31035</v>
      </c>
      <c r="AC1643" s="19">
        <v>31</v>
      </c>
      <c r="AD1643" s="19">
        <v>35</v>
      </c>
      <c r="AE1643" s="27"/>
      <c r="AF1643" s="21"/>
      <c r="AG1643" s="24"/>
      <c r="AH1643" s="28"/>
      <c r="AI1643" s="24"/>
      <c r="AJ1643" s="24"/>
      <c r="AK1643" s="24"/>
      <c r="AL1643" s="24"/>
      <c r="AM1643" s="29" t="s">
        <v>62</v>
      </c>
      <c r="AN1643" s="37">
        <v>6542</v>
      </c>
      <c r="AO1643" s="37">
        <v>28</v>
      </c>
      <c r="AP1643" s="37">
        <v>4061</v>
      </c>
      <c r="AQ1643" s="37">
        <v>620.75888888888903</v>
      </c>
      <c r="AR1643" s="37">
        <v>1014</v>
      </c>
      <c r="AS1643" s="37">
        <v>155</v>
      </c>
      <c r="AV1643" s="37">
        <v>2183</v>
      </c>
      <c r="AW1643" s="37">
        <v>333.68888888888898</v>
      </c>
      <c r="AX1643" s="37">
        <v>864</v>
      </c>
      <c r="AY1643" s="37">
        <v>132.06888888888901</v>
      </c>
      <c r="BJ1643" s="37">
        <v>0</v>
      </c>
      <c r="BK1643" s="37">
        <v>0</v>
      </c>
      <c r="BV1643" s="37">
        <v>0</v>
      </c>
      <c r="BW1643" s="37">
        <v>0</v>
      </c>
      <c r="CH1643" s="37">
        <v>0</v>
      </c>
      <c r="CI1643" s="37">
        <v>0</v>
      </c>
    </row>
    <row r="1644" spans="1:89" x14ac:dyDescent="0.25">
      <c r="A1644" s="10" t="s">
        <v>2343</v>
      </c>
      <c r="B1644" s="10" t="s">
        <v>2357</v>
      </c>
      <c r="C1644" s="11">
        <v>10520</v>
      </c>
      <c r="D1644" s="10" t="s">
        <v>5</v>
      </c>
      <c r="E1644" s="12">
        <v>857</v>
      </c>
      <c r="F1644" s="12">
        <v>2171</v>
      </c>
      <c r="G1644" s="12">
        <v>3172</v>
      </c>
      <c r="H1644" s="13">
        <f>+E1644/G1644</f>
        <v>0.27017654476670871</v>
      </c>
      <c r="I1644" s="13">
        <f>+F1644/G1644</f>
        <v>0.68442622950819676</v>
      </c>
      <c r="J1644" s="12">
        <f>+E1644-F1644</f>
        <v>-1314</v>
      </c>
      <c r="K1644" s="12">
        <f>+F1644-E1644</f>
        <v>1314</v>
      </c>
      <c r="L1644" s="13">
        <f>+H1644-I1644</f>
        <v>-0.41424968474148804</v>
      </c>
      <c r="M1644" s="13">
        <f>+I1644-H1644</f>
        <v>0.41424968474148804</v>
      </c>
      <c r="N1644" s="12">
        <v>959</v>
      </c>
      <c r="O1644" s="12">
        <v>2045</v>
      </c>
      <c r="P1644" s="12">
        <v>3047</v>
      </c>
      <c r="Q1644" s="13">
        <f>+N1644/P1644</f>
        <v>0.31473580571053494</v>
      </c>
      <c r="R1644" s="13">
        <f>+O1644/P1644</f>
        <v>0.6711519527404004</v>
      </c>
      <c r="S1644" s="12">
        <f>+N1644-O1644</f>
        <v>-1086</v>
      </c>
      <c r="T1644" s="13">
        <f>+Q1644-R1644</f>
        <v>-0.35641614702986546</v>
      </c>
      <c r="U1644" s="14">
        <f>+E1644-N1644</f>
        <v>-102</v>
      </c>
      <c r="V1644" s="14">
        <f>+F1644-O1644</f>
        <v>126</v>
      </c>
      <c r="W1644" s="13">
        <f>+H1644-Q1644</f>
        <v>-4.4559260943826229E-2</v>
      </c>
      <c r="X1644" s="13">
        <f>+I1644-R1644</f>
        <v>1.3274276767796356E-2</v>
      </c>
      <c r="Y1644" s="15">
        <v>411.66</v>
      </c>
      <c r="Z1644" s="16">
        <f>+C1644/Y1644</f>
        <v>25.55506971772822</v>
      </c>
      <c r="AA1644" s="17">
        <v>31037</v>
      </c>
      <c r="AB1644" s="18" t="str">
        <f>TEXT(AA1644,"00000")</f>
        <v>31037</v>
      </c>
      <c r="AC1644" s="19">
        <v>31</v>
      </c>
      <c r="AD1644" s="19">
        <v>37</v>
      </c>
      <c r="AE1644" s="27"/>
      <c r="AF1644" s="21"/>
      <c r="AG1644" s="24"/>
      <c r="AH1644" s="28"/>
      <c r="AI1644" s="24"/>
      <c r="AJ1644" s="24"/>
      <c r="AK1644" s="24"/>
      <c r="AL1644" s="24"/>
      <c r="AM1644" s="29" t="s">
        <v>62</v>
      </c>
      <c r="AN1644" s="37">
        <v>10515</v>
      </c>
      <c r="AO1644" s="37">
        <v>16</v>
      </c>
      <c r="AP1644" s="37">
        <v>6308</v>
      </c>
      <c r="AQ1644" s="37">
        <v>599.89888888888902</v>
      </c>
      <c r="AR1644" s="37">
        <v>637</v>
      </c>
      <c r="AS1644" s="37">
        <v>60.578888888888898</v>
      </c>
      <c r="AV1644" s="37">
        <v>1214</v>
      </c>
      <c r="AW1644" s="37">
        <v>115.45</v>
      </c>
      <c r="AX1644" s="37">
        <v>4457</v>
      </c>
      <c r="AY1644" s="37">
        <v>423.87</v>
      </c>
      <c r="BJ1644" s="37">
        <v>0</v>
      </c>
      <c r="BK1644" s="37">
        <v>0</v>
      </c>
      <c r="BV1644" s="37">
        <v>0</v>
      </c>
      <c r="BW1644" s="37">
        <v>0</v>
      </c>
      <c r="CH1644" s="37">
        <v>0</v>
      </c>
      <c r="CI1644" s="37">
        <v>0</v>
      </c>
    </row>
    <row r="1645" spans="1:89" x14ac:dyDescent="0.25">
      <c r="A1645" s="10" t="s">
        <v>2343</v>
      </c>
      <c r="B1645" s="10" t="s">
        <v>2358</v>
      </c>
      <c r="C1645" s="11">
        <v>9125</v>
      </c>
      <c r="D1645" s="10" t="s">
        <v>5</v>
      </c>
      <c r="E1645" s="12">
        <v>712</v>
      </c>
      <c r="F1645" s="12">
        <v>3095</v>
      </c>
      <c r="G1645" s="12">
        <v>3988</v>
      </c>
      <c r="H1645" s="13">
        <f>+E1645/G1645</f>
        <v>0.17853560682046138</v>
      </c>
      <c r="I1645" s="13">
        <f>+F1645/G1645</f>
        <v>0.7760782347041123</v>
      </c>
      <c r="J1645" s="12">
        <f>+E1645-F1645</f>
        <v>-2383</v>
      </c>
      <c r="K1645" s="12">
        <f>+F1645-E1645</f>
        <v>2383</v>
      </c>
      <c r="L1645" s="13">
        <f>+H1645-I1645</f>
        <v>-0.59754262788365087</v>
      </c>
      <c r="M1645" s="13">
        <f>+I1645-H1645</f>
        <v>0.59754262788365087</v>
      </c>
      <c r="N1645" s="12">
        <v>1015</v>
      </c>
      <c r="O1645" s="12">
        <v>2858</v>
      </c>
      <c r="P1645" s="12">
        <v>3928</v>
      </c>
      <c r="Q1645" s="13">
        <f>+N1645/P1645</f>
        <v>0.25840122199592669</v>
      </c>
      <c r="R1645" s="13">
        <f>+O1645/P1645</f>
        <v>0.7275967413441955</v>
      </c>
      <c r="S1645" s="12">
        <f>+N1645-O1645</f>
        <v>-1843</v>
      </c>
      <c r="T1645" s="13">
        <f>+Q1645-R1645</f>
        <v>-0.46919551934826881</v>
      </c>
      <c r="U1645" s="14">
        <f>+E1645-N1645</f>
        <v>-303</v>
      </c>
      <c r="V1645" s="14">
        <f>+F1645-O1645</f>
        <v>237</v>
      </c>
      <c r="W1645" s="13">
        <f>+H1645-Q1645</f>
        <v>-7.986561517546531E-2</v>
      </c>
      <c r="X1645" s="13">
        <f>+I1645-R1645</f>
        <v>4.8481493359916805E-2</v>
      </c>
      <c r="Y1645" s="15">
        <v>570.62</v>
      </c>
      <c r="Z1645" s="16">
        <f>+C1645/Y1645</f>
        <v>15.991377799586415</v>
      </c>
      <c r="AA1645" s="17">
        <v>31039</v>
      </c>
      <c r="AB1645" s="18" t="str">
        <f>TEXT(AA1645,"00000")</f>
        <v>31039</v>
      </c>
      <c r="AC1645" s="19">
        <v>31</v>
      </c>
      <c r="AD1645" s="19">
        <v>39</v>
      </c>
      <c r="AE1645" s="27"/>
      <c r="AF1645" s="21"/>
      <c r="AG1645" s="24"/>
      <c r="AH1645" s="28"/>
      <c r="AI1645" s="24"/>
      <c r="AJ1645" s="24"/>
      <c r="AK1645" s="24"/>
      <c r="AL1645" s="24"/>
      <c r="AM1645" s="29" t="s">
        <v>62</v>
      </c>
      <c r="AN1645" s="37">
        <v>9139</v>
      </c>
      <c r="AO1645" s="37">
        <v>30</v>
      </c>
      <c r="AP1645" s="37">
        <v>8187</v>
      </c>
      <c r="AQ1645" s="37">
        <v>895.83</v>
      </c>
      <c r="AR1645" s="37">
        <v>2974</v>
      </c>
      <c r="AS1645" s="37">
        <v>325.42</v>
      </c>
      <c r="AV1645" s="37">
        <v>1419</v>
      </c>
      <c r="AW1645" s="37">
        <v>155.27000000000001</v>
      </c>
      <c r="AX1645" s="37">
        <v>3790</v>
      </c>
      <c r="AY1645" s="37">
        <v>414.70888888888902</v>
      </c>
      <c r="BB1645" s="37">
        <v>4</v>
      </c>
      <c r="BC1645" s="37">
        <v>0.44</v>
      </c>
      <c r="BJ1645" s="37">
        <v>0</v>
      </c>
      <c r="BK1645" s="37">
        <v>0</v>
      </c>
      <c r="BV1645" s="37">
        <v>0</v>
      </c>
      <c r="BW1645" s="37">
        <v>0</v>
      </c>
      <c r="CH1645" s="37">
        <v>0</v>
      </c>
      <c r="CI1645" s="37">
        <v>0</v>
      </c>
    </row>
    <row r="1646" spans="1:89" x14ac:dyDescent="0.25">
      <c r="A1646" s="10" t="s">
        <v>2343</v>
      </c>
      <c r="B1646" s="10" t="s">
        <v>505</v>
      </c>
      <c r="C1646" s="11">
        <v>10806</v>
      </c>
      <c r="D1646" s="10" t="s">
        <v>5</v>
      </c>
      <c r="E1646" s="12">
        <v>635</v>
      </c>
      <c r="F1646" s="12">
        <v>4616</v>
      </c>
      <c r="G1646" s="12">
        <v>5489</v>
      </c>
      <c r="H1646" s="13">
        <f>+E1646/G1646</f>
        <v>0.1156859172891237</v>
      </c>
      <c r="I1646" s="13">
        <f>+F1646/G1646</f>
        <v>0.84095463654581892</v>
      </c>
      <c r="J1646" s="12">
        <f>+E1646-F1646</f>
        <v>-3981</v>
      </c>
      <c r="K1646" s="12">
        <f>+F1646-E1646</f>
        <v>3981</v>
      </c>
      <c r="L1646" s="13">
        <f>+H1646-I1646</f>
        <v>-0.72526871925669523</v>
      </c>
      <c r="M1646" s="13">
        <f>+I1646-H1646</f>
        <v>0.72526871925669523</v>
      </c>
      <c r="N1646" s="12">
        <v>1066</v>
      </c>
      <c r="O1646" s="12">
        <v>4251</v>
      </c>
      <c r="P1646" s="12">
        <v>5414</v>
      </c>
      <c r="Q1646" s="13">
        <f>+N1646/P1646</f>
        <v>0.19689693387513854</v>
      </c>
      <c r="R1646" s="13">
        <f>+O1646/P1646</f>
        <v>0.78518655338012555</v>
      </c>
      <c r="S1646" s="12">
        <f>+N1646-O1646</f>
        <v>-3185</v>
      </c>
      <c r="T1646" s="13">
        <f>+Q1646-R1646</f>
        <v>-0.58828961950498704</v>
      </c>
      <c r="U1646" s="14">
        <f>+E1646-N1646</f>
        <v>-431</v>
      </c>
      <c r="V1646" s="14">
        <f>+F1646-O1646</f>
        <v>365</v>
      </c>
      <c r="W1646" s="13">
        <f>+H1646-Q1646</f>
        <v>-8.1211016586014845E-2</v>
      </c>
      <c r="X1646" s="13">
        <f>+I1646-R1646</f>
        <v>5.5768083165693372E-2</v>
      </c>
      <c r="Y1646" s="15">
        <v>2575.52</v>
      </c>
      <c r="Z1646" s="16">
        <f>+C1646/Y1646</f>
        <v>4.1956575759458286</v>
      </c>
      <c r="AA1646" s="17">
        <v>31041</v>
      </c>
      <c r="AB1646" s="18" t="str">
        <f>TEXT(AA1646,"00000")</f>
        <v>31041</v>
      </c>
      <c r="AC1646" s="19">
        <v>31</v>
      </c>
      <c r="AD1646" s="19">
        <v>41</v>
      </c>
      <c r="AE1646" s="27"/>
      <c r="AF1646" s="21"/>
      <c r="AG1646" s="24"/>
      <c r="AH1646" s="28"/>
      <c r="AI1646" s="24"/>
      <c r="AJ1646" s="24"/>
      <c r="AK1646" s="24"/>
      <c r="AL1646" s="24"/>
      <c r="AM1646" s="29" t="s">
        <v>62</v>
      </c>
      <c r="AN1646" s="37">
        <v>10939</v>
      </c>
      <c r="AO1646" s="37">
        <v>45</v>
      </c>
      <c r="AP1646" s="37">
        <v>5717</v>
      </c>
      <c r="AQ1646" s="37">
        <v>522.62888888888904</v>
      </c>
      <c r="AR1646" s="37">
        <v>1741</v>
      </c>
      <c r="AS1646" s="37">
        <v>159.15888888888901</v>
      </c>
      <c r="AV1646" s="37">
        <v>3002</v>
      </c>
      <c r="AW1646" s="37">
        <v>274.43</v>
      </c>
      <c r="AX1646" s="37">
        <v>809</v>
      </c>
      <c r="AY1646" s="37">
        <v>73.958888888888893</v>
      </c>
      <c r="BB1646" s="37">
        <v>2</v>
      </c>
      <c r="BC1646" s="37">
        <v>0.18</v>
      </c>
      <c r="BJ1646" s="37">
        <v>0</v>
      </c>
      <c r="BK1646" s="37">
        <v>0</v>
      </c>
      <c r="BL1646" s="37">
        <v>163</v>
      </c>
      <c r="BM1646" s="37">
        <v>14.9</v>
      </c>
      <c r="BV1646" s="37">
        <v>0</v>
      </c>
      <c r="BW1646" s="37">
        <v>0</v>
      </c>
      <c r="CH1646" s="37">
        <v>0</v>
      </c>
      <c r="CI1646" s="37">
        <v>0</v>
      </c>
    </row>
    <row r="1647" spans="1:89" x14ac:dyDescent="0.25">
      <c r="A1647" s="10" t="s">
        <v>2343</v>
      </c>
      <c r="B1647" s="10" t="s">
        <v>2029</v>
      </c>
      <c r="C1647" s="11">
        <v>20781</v>
      </c>
      <c r="D1647" s="10" t="s">
        <v>5</v>
      </c>
      <c r="E1647" s="12">
        <v>2904</v>
      </c>
      <c r="F1647" s="12">
        <v>4028</v>
      </c>
      <c r="G1647" s="12">
        <v>7259</v>
      </c>
      <c r="H1647" s="13">
        <f>+E1647/G1647</f>
        <v>0.40005510400881666</v>
      </c>
      <c r="I1647" s="13">
        <f>+F1647/G1647</f>
        <v>0.55489736878357898</v>
      </c>
      <c r="J1647" s="12">
        <f>+E1647-F1647</f>
        <v>-1124</v>
      </c>
      <c r="K1647" s="12">
        <f>+F1647-E1647</f>
        <v>1124</v>
      </c>
      <c r="L1647" s="13">
        <f>+H1647-I1647</f>
        <v>-0.15484226477476232</v>
      </c>
      <c r="M1647" s="13">
        <f>+I1647-H1647</f>
        <v>0.15484226477476232</v>
      </c>
      <c r="N1647" s="12">
        <v>2831</v>
      </c>
      <c r="O1647" s="12">
        <v>3048</v>
      </c>
      <c r="P1647" s="12">
        <v>5977</v>
      </c>
      <c r="Q1647" s="13">
        <f>+N1647/P1647</f>
        <v>0.47364898778651499</v>
      </c>
      <c r="R1647" s="13">
        <f>+O1647/P1647</f>
        <v>0.50995482683620541</v>
      </c>
      <c r="S1647" s="12">
        <f>+N1647-O1647</f>
        <v>-217</v>
      </c>
      <c r="T1647" s="13">
        <f>+Q1647-R1647</f>
        <v>-3.6305839049690425E-2</v>
      </c>
      <c r="U1647" s="14">
        <f>+E1647-N1647</f>
        <v>73</v>
      </c>
      <c r="V1647" s="14">
        <f>+F1647-O1647</f>
        <v>980</v>
      </c>
      <c r="W1647" s="13">
        <f>+H1647-Q1647</f>
        <v>-7.3593883777698321E-2</v>
      </c>
      <c r="X1647" s="13">
        <f>+I1647-R1647</f>
        <v>4.4942541947373571E-2</v>
      </c>
      <c r="Y1647" s="15">
        <v>264.26</v>
      </c>
      <c r="Z1647" s="16">
        <f>+C1647/Y1647</f>
        <v>78.638462120638764</v>
      </c>
      <c r="AA1647" s="17">
        <v>31043</v>
      </c>
      <c r="AB1647" s="18" t="str">
        <f>TEXT(AA1647,"00000")</f>
        <v>31043</v>
      </c>
      <c r="AC1647" s="19">
        <v>31</v>
      </c>
      <c r="AD1647" s="19">
        <v>43</v>
      </c>
      <c r="AE1647" s="27" t="s">
        <v>1405</v>
      </c>
      <c r="AF1647" s="21" t="s">
        <v>1406</v>
      </c>
      <c r="AG1647" s="24" t="s">
        <v>1407</v>
      </c>
      <c r="AH1647" s="23">
        <v>169069</v>
      </c>
      <c r="AI1647" s="24" t="s">
        <v>43</v>
      </c>
      <c r="AJ1647" s="24" t="s">
        <v>1408</v>
      </c>
      <c r="AK1647" s="24"/>
      <c r="AL1647" s="24"/>
      <c r="AM1647" s="29" t="s">
        <v>44</v>
      </c>
      <c r="AN1647" s="37">
        <v>21006</v>
      </c>
      <c r="AO1647" s="37">
        <v>28</v>
      </c>
      <c r="AP1647" s="37">
        <v>10300</v>
      </c>
      <c r="AQ1647" s="37">
        <v>490.33888888888902</v>
      </c>
      <c r="AR1647" s="37">
        <v>1939</v>
      </c>
      <c r="AS1647" s="37">
        <v>92.31</v>
      </c>
      <c r="AV1647" s="37">
        <v>3450</v>
      </c>
      <c r="AW1647" s="37">
        <v>164.24</v>
      </c>
      <c r="AX1647" s="37">
        <v>4598</v>
      </c>
      <c r="AY1647" s="37">
        <v>218.888888888889</v>
      </c>
      <c r="BB1647" s="37">
        <v>5</v>
      </c>
      <c r="BC1647" s="37">
        <v>0.24</v>
      </c>
      <c r="BJ1647" s="37">
        <v>0</v>
      </c>
      <c r="BK1647" s="37">
        <v>0</v>
      </c>
      <c r="BV1647" s="37">
        <v>0</v>
      </c>
      <c r="BW1647" s="37">
        <v>0</v>
      </c>
      <c r="BX1647" s="37">
        <v>308</v>
      </c>
      <c r="BY1647" s="37">
        <v>14.66</v>
      </c>
      <c r="CH1647" s="37">
        <v>0</v>
      </c>
      <c r="CI1647" s="37">
        <v>0</v>
      </c>
    </row>
    <row r="1648" spans="1:89" x14ac:dyDescent="0.25">
      <c r="A1648" s="10" t="s">
        <v>2343</v>
      </c>
      <c r="B1648" s="10" t="s">
        <v>2359</v>
      </c>
      <c r="C1648" s="11">
        <v>9055</v>
      </c>
      <c r="D1648" s="10" t="s">
        <v>5</v>
      </c>
      <c r="E1648" s="12">
        <v>785</v>
      </c>
      <c r="F1648" s="12">
        <v>2559</v>
      </c>
      <c r="G1648" s="12">
        <v>3578</v>
      </c>
      <c r="H1648" s="13">
        <f>+E1648/G1648</f>
        <v>0.21939631078814981</v>
      </c>
      <c r="I1648" s="13">
        <f>+F1648/G1648</f>
        <v>0.71520402459474564</v>
      </c>
      <c r="J1648" s="12">
        <f>+E1648-F1648</f>
        <v>-1774</v>
      </c>
      <c r="K1648" s="12">
        <f>+F1648-E1648</f>
        <v>1774</v>
      </c>
      <c r="L1648" s="13">
        <f>+H1648-I1648</f>
        <v>-0.49580771380659583</v>
      </c>
      <c r="M1648" s="13">
        <f>+I1648-H1648</f>
        <v>0.49580771380659583</v>
      </c>
      <c r="N1648" s="12">
        <v>1102</v>
      </c>
      <c r="O1648" s="12">
        <v>2435</v>
      </c>
      <c r="P1648" s="12">
        <v>3634</v>
      </c>
      <c r="Q1648" s="13">
        <f>+N1648/P1648</f>
        <v>0.30324711062190424</v>
      </c>
      <c r="R1648" s="13">
        <f>+O1648/P1648</f>
        <v>0.67006053935057786</v>
      </c>
      <c r="S1648" s="12">
        <f>+N1648-O1648</f>
        <v>-1333</v>
      </c>
      <c r="T1648" s="13">
        <f>+Q1648-R1648</f>
        <v>-0.36681342872867362</v>
      </c>
      <c r="U1648" s="14">
        <f>+E1648-N1648</f>
        <v>-317</v>
      </c>
      <c r="V1648" s="14">
        <f>+F1648-O1648</f>
        <v>124</v>
      </c>
      <c r="W1648" s="13">
        <f>+H1648-Q1648</f>
        <v>-8.385079983375443E-2</v>
      </c>
      <c r="X1648" s="13">
        <f>+I1648-R1648</f>
        <v>4.514348524416778E-2</v>
      </c>
      <c r="Y1648" s="15">
        <v>1396.46</v>
      </c>
      <c r="Z1648" s="16">
        <f>+C1648/Y1648</f>
        <v>6.4842530398292828</v>
      </c>
      <c r="AA1648" s="17">
        <v>31045</v>
      </c>
      <c r="AB1648" s="18" t="str">
        <f>TEXT(AA1648,"00000")</f>
        <v>31045</v>
      </c>
      <c r="AC1648" s="19">
        <v>31</v>
      </c>
      <c r="AD1648" s="19">
        <v>45</v>
      </c>
      <c r="AE1648" s="27"/>
      <c r="AF1648" s="21"/>
      <c r="AG1648" s="24"/>
      <c r="AH1648" s="28"/>
      <c r="AI1648" s="24"/>
      <c r="AJ1648" s="24"/>
      <c r="AK1648" s="24"/>
      <c r="AL1648" s="24"/>
      <c r="AM1648" s="29" t="s">
        <v>62</v>
      </c>
      <c r="AN1648" s="37">
        <v>9182</v>
      </c>
      <c r="AO1648" s="37">
        <v>24</v>
      </c>
      <c r="AP1648" s="37">
        <v>4186</v>
      </c>
      <c r="AQ1648" s="37">
        <v>455.88888888888903</v>
      </c>
      <c r="AR1648" s="37">
        <v>1173</v>
      </c>
      <c r="AS1648" s="37">
        <v>127.75</v>
      </c>
      <c r="AV1648" s="37">
        <v>1450</v>
      </c>
      <c r="AW1648" s="37">
        <v>157.918888888889</v>
      </c>
      <c r="AX1648" s="37">
        <v>1205</v>
      </c>
      <c r="AY1648" s="37">
        <v>131.24</v>
      </c>
      <c r="BB1648" s="37">
        <v>2</v>
      </c>
      <c r="BC1648" s="37">
        <v>0.22</v>
      </c>
      <c r="BJ1648" s="37">
        <v>0</v>
      </c>
      <c r="BK1648" s="37">
        <v>0</v>
      </c>
      <c r="BL1648" s="37">
        <v>228</v>
      </c>
      <c r="BM1648" s="37">
        <v>24.828888888888901</v>
      </c>
      <c r="BV1648" s="37">
        <v>0</v>
      </c>
      <c r="BW1648" s="37">
        <v>0</v>
      </c>
      <c r="CH1648" s="37">
        <v>0</v>
      </c>
      <c r="CI1648" s="37">
        <v>0</v>
      </c>
    </row>
    <row r="1649" spans="1:91" x14ac:dyDescent="0.25">
      <c r="A1649" s="10" t="s">
        <v>2343</v>
      </c>
      <c r="B1649" s="10" t="s">
        <v>831</v>
      </c>
      <c r="C1649" s="11">
        <v>23886</v>
      </c>
      <c r="D1649" s="10" t="s">
        <v>5</v>
      </c>
      <c r="E1649" s="12">
        <v>2116</v>
      </c>
      <c r="F1649" s="12">
        <v>5935</v>
      </c>
      <c r="G1649" s="12">
        <v>8486</v>
      </c>
      <c r="H1649" s="13">
        <f>+E1649/G1649</f>
        <v>0.24935187367428707</v>
      </c>
      <c r="I1649" s="13">
        <f>+F1649/G1649</f>
        <v>0.6993872260193259</v>
      </c>
      <c r="J1649" s="12">
        <f>+E1649-F1649</f>
        <v>-3819</v>
      </c>
      <c r="K1649" s="12">
        <f>+F1649-E1649</f>
        <v>3819</v>
      </c>
      <c r="L1649" s="13">
        <f>+H1649-I1649</f>
        <v>-0.45003535234503883</v>
      </c>
      <c r="M1649" s="13">
        <f>+I1649-H1649</f>
        <v>0.45003535234503883</v>
      </c>
      <c r="N1649" s="12">
        <v>2157</v>
      </c>
      <c r="O1649" s="12">
        <v>5370</v>
      </c>
      <c r="P1649" s="12">
        <v>7680</v>
      </c>
      <c r="Q1649" s="13">
        <f>+N1649/P1649</f>
        <v>0.28085937500000002</v>
      </c>
      <c r="R1649" s="13">
        <f>+O1649/P1649</f>
        <v>0.69921875</v>
      </c>
      <c r="S1649" s="12">
        <f>+N1649-O1649</f>
        <v>-3213</v>
      </c>
      <c r="T1649" s="13">
        <f>+Q1649-R1649</f>
        <v>-0.41835937499999998</v>
      </c>
      <c r="U1649" s="14">
        <f>+E1649-N1649</f>
        <v>-41</v>
      </c>
      <c r="V1649" s="14">
        <f>+F1649-O1649</f>
        <v>565</v>
      </c>
      <c r="W1649" s="13">
        <f>+H1649-Q1649</f>
        <v>-3.150750132571295E-2</v>
      </c>
      <c r="X1649" s="13">
        <f>+I1649-R1649</f>
        <v>1.6847601932590273E-4</v>
      </c>
      <c r="Y1649" s="15">
        <v>1013.1</v>
      </c>
      <c r="Z1649" s="16">
        <f>+C1649/Y1649</f>
        <v>23.577139472904946</v>
      </c>
      <c r="AA1649" s="17">
        <v>31047</v>
      </c>
      <c r="AB1649" s="18" t="str">
        <f>TEXT(AA1649,"00000")</f>
        <v>31047</v>
      </c>
      <c r="AC1649" s="19">
        <v>31</v>
      </c>
      <c r="AD1649" s="19">
        <v>47</v>
      </c>
      <c r="AE1649" s="27" t="s">
        <v>2360</v>
      </c>
      <c r="AF1649" s="21"/>
      <c r="AG1649" s="24" t="s">
        <v>2361</v>
      </c>
      <c r="AH1649" s="19"/>
      <c r="AI1649" s="24" t="s">
        <v>53</v>
      </c>
      <c r="AJ1649" s="24"/>
      <c r="AK1649" s="24"/>
      <c r="AL1649" s="24"/>
      <c r="AM1649" s="29" t="s">
        <v>44</v>
      </c>
      <c r="AN1649" s="37">
        <v>24326</v>
      </c>
      <c r="AO1649" s="37">
        <v>59</v>
      </c>
      <c r="AP1649" s="37">
        <v>15219</v>
      </c>
      <c r="AQ1649" s="37">
        <v>625.62888888888904</v>
      </c>
      <c r="AR1649" s="37">
        <v>3841</v>
      </c>
      <c r="AS1649" s="37">
        <v>157.9</v>
      </c>
      <c r="AV1649" s="37">
        <v>5650</v>
      </c>
      <c r="AW1649" s="37">
        <v>232.258888888889</v>
      </c>
      <c r="AX1649" s="37">
        <v>4949</v>
      </c>
      <c r="AY1649" s="37">
        <v>203.43888888888901</v>
      </c>
      <c r="BJ1649" s="37">
        <v>0</v>
      </c>
      <c r="BK1649" s="37">
        <v>0</v>
      </c>
      <c r="BL1649" s="37">
        <v>471</v>
      </c>
      <c r="BM1649" s="37">
        <v>19.358888888888899</v>
      </c>
      <c r="BV1649" s="37">
        <v>0</v>
      </c>
      <c r="BW1649" s="37">
        <v>0</v>
      </c>
      <c r="BX1649" s="37">
        <v>308</v>
      </c>
      <c r="BY1649" s="37">
        <v>12.66</v>
      </c>
      <c r="CH1649" s="37">
        <v>0</v>
      </c>
      <c r="CI1649" s="37">
        <v>0</v>
      </c>
    </row>
    <row r="1650" spans="1:91" x14ac:dyDescent="0.25">
      <c r="A1650" s="10" t="s">
        <v>2343</v>
      </c>
      <c r="B1650" s="10" t="s">
        <v>2362</v>
      </c>
      <c r="C1650" s="11">
        <v>1921</v>
      </c>
      <c r="D1650" s="10" t="s">
        <v>5</v>
      </c>
      <c r="E1650" s="12">
        <v>120</v>
      </c>
      <c r="F1650" s="12">
        <v>809</v>
      </c>
      <c r="G1650" s="12">
        <v>977</v>
      </c>
      <c r="H1650" s="13">
        <f>+E1650/G1650</f>
        <v>0.12282497441146366</v>
      </c>
      <c r="I1650" s="13">
        <f>+F1650/G1650</f>
        <v>0.82804503582395084</v>
      </c>
      <c r="J1650" s="12">
        <f>+E1650-F1650</f>
        <v>-689</v>
      </c>
      <c r="K1650" s="12">
        <f>+F1650-E1650</f>
        <v>689</v>
      </c>
      <c r="L1650" s="13">
        <f>+H1650-I1650</f>
        <v>-0.70522006141248716</v>
      </c>
      <c r="M1650" s="13">
        <f>+I1650-H1650</f>
        <v>0.70522006141248716</v>
      </c>
      <c r="N1650" s="12">
        <v>215</v>
      </c>
      <c r="O1650" s="12">
        <v>763</v>
      </c>
      <c r="P1650" s="12">
        <v>1012</v>
      </c>
      <c r="Q1650" s="13">
        <f>+N1650/P1650</f>
        <v>0.21245059288537549</v>
      </c>
      <c r="R1650" s="13">
        <f>+O1650/P1650</f>
        <v>0.75395256916996045</v>
      </c>
      <c r="S1650" s="12">
        <f>+N1650-O1650</f>
        <v>-548</v>
      </c>
      <c r="T1650" s="13">
        <f>+Q1650-R1650</f>
        <v>-0.54150197628458496</v>
      </c>
      <c r="U1650" s="14">
        <f>+E1650-N1650</f>
        <v>-95</v>
      </c>
      <c r="V1650" s="14">
        <f>+F1650-O1650</f>
        <v>46</v>
      </c>
      <c r="W1650" s="13">
        <f>+H1650-Q1650</f>
        <v>-8.9625618473911831E-2</v>
      </c>
      <c r="X1650" s="13">
        <f>+I1650-R1650</f>
        <v>7.4092466653990385E-2</v>
      </c>
      <c r="Y1650" s="15">
        <v>439.85</v>
      </c>
      <c r="Z1650" s="16">
        <f>+C1650/Y1650</f>
        <v>4.3673979765829261</v>
      </c>
      <c r="AA1650" s="17">
        <v>31049</v>
      </c>
      <c r="AB1650" s="18" t="str">
        <f>TEXT(AA1650,"00000")</f>
        <v>31049</v>
      </c>
      <c r="AC1650" s="19">
        <v>31</v>
      </c>
      <c r="AD1650" s="19">
        <v>49</v>
      </c>
      <c r="AE1650" s="27"/>
      <c r="AF1650" s="21"/>
      <c r="AG1650" s="24"/>
      <c r="AH1650" s="28"/>
      <c r="AI1650" s="24"/>
      <c r="AJ1650" s="24"/>
      <c r="AK1650" s="24"/>
      <c r="AL1650" s="24"/>
      <c r="AM1650" s="29" t="s">
        <v>62</v>
      </c>
      <c r="AN1650" s="37">
        <v>1941</v>
      </c>
      <c r="AO1650" s="37">
        <v>10</v>
      </c>
      <c r="AP1650" s="37">
        <v>1206</v>
      </c>
      <c r="AQ1650" s="37">
        <v>621.33000000000004</v>
      </c>
      <c r="AR1650" s="37">
        <v>451</v>
      </c>
      <c r="AS1650" s="37">
        <v>232.34888888888901</v>
      </c>
      <c r="AV1650" s="37">
        <v>545</v>
      </c>
      <c r="AW1650" s="37">
        <v>280.77888888888901</v>
      </c>
      <c r="AX1650" s="37">
        <v>210</v>
      </c>
      <c r="AY1650" s="37">
        <v>108.188888888889</v>
      </c>
      <c r="BJ1650" s="37">
        <v>0</v>
      </c>
      <c r="BK1650" s="37">
        <v>0</v>
      </c>
      <c r="BV1650" s="37">
        <v>0</v>
      </c>
      <c r="BW1650" s="37">
        <v>0</v>
      </c>
      <c r="CH1650" s="37">
        <v>0</v>
      </c>
      <c r="CI1650" s="37">
        <v>0</v>
      </c>
    </row>
    <row r="1651" spans="1:91" x14ac:dyDescent="0.25">
      <c r="A1651" s="10" t="s">
        <v>2343</v>
      </c>
      <c r="B1651" s="10" t="s">
        <v>2363</v>
      </c>
      <c r="C1651" s="11">
        <v>5797</v>
      </c>
      <c r="D1651" s="10" t="s">
        <v>5</v>
      </c>
      <c r="E1651" s="12">
        <v>556</v>
      </c>
      <c r="F1651" s="12">
        <v>2041</v>
      </c>
      <c r="G1651" s="12">
        <v>2744</v>
      </c>
      <c r="H1651" s="13">
        <f>+E1651/G1651</f>
        <v>0.20262390670553937</v>
      </c>
      <c r="I1651" s="13">
        <f>+F1651/G1651</f>
        <v>0.74380466472303208</v>
      </c>
      <c r="J1651" s="12">
        <f>+E1651-F1651</f>
        <v>-1485</v>
      </c>
      <c r="K1651" s="12">
        <f>+F1651-E1651</f>
        <v>1485</v>
      </c>
      <c r="L1651" s="13">
        <f>+H1651-I1651</f>
        <v>-0.54118075801749277</v>
      </c>
      <c r="M1651" s="13">
        <f>+I1651-H1651</f>
        <v>0.54118075801749277</v>
      </c>
      <c r="N1651" s="12">
        <v>870</v>
      </c>
      <c r="O1651" s="12">
        <v>1745</v>
      </c>
      <c r="P1651" s="12">
        <v>2666</v>
      </c>
      <c r="Q1651" s="13">
        <f>+N1651/P1651</f>
        <v>0.32633158289572395</v>
      </c>
      <c r="R1651" s="13">
        <f>+O1651/P1651</f>
        <v>0.65453863465866469</v>
      </c>
      <c r="S1651" s="12">
        <f>+N1651-O1651</f>
        <v>-875</v>
      </c>
      <c r="T1651" s="13">
        <f>+Q1651-R1651</f>
        <v>-0.32820705176294074</v>
      </c>
      <c r="U1651" s="14">
        <f>+E1651-N1651</f>
        <v>-314</v>
      </c>
      <c r="V1651" s="14">
        <f>+F1651-O1651</f>
        <v>296</v>
      </c>
      <c r="W1651" s="13">
        <f>+H1651-Q1651</f>
        <v>-0.12370767619018458</v>
      </c>
      <c r="X1651" s="13">
        <f>+I1651-R1651</f>
        <v>8.9266030064367397E-2</v>
      </c>
      <c r="Y1651" s="15">
        <v>476.23</v>
      </c>
      <c r="Z1651" s="16">
        <f>+C1651/Y1651</f>
        <v>12.172689666757659</v>
      </c>
      <c r="AA1651" s="17">
        <v>31051</v>
      </c>
      <c r="AB1651" s="18" t="str">
        <f>TEXT(AA1651,"00000")</f>
        <v>31051</v>
      </c>
      <c r="AC1651" s="19">
        <v>31</v>
      </c>
      <c r="AD1651" s="19">
        <v>51</v>
      </c>
      <c r="AE1651" s="27" t="s">
        <v>1405</v>
      </c>
      <c r="AF1651" s="21" t="s">
        <v>1406</v>
      </c>
      <c r="AG1651" s="24" t="s">
        <v>1407</v>
      </c>
      <c r="AH1651" s="23">
        <v>169069</v>
      </c>
      <c r="AI1651" s="24" t="s">
        <v>43</v>
      </c>
      <c r="AJ1651" s="24" t="s">
        <v>1408</v>
      </c>
      <c r="AK1651" s="24"/>
      <c r="AL1651" s="24"/>
      <c r="AM1651" s="29" t="s">
        <v>59</v>
      </c>
      <c r="AN1651" s="37">
        <v>6000</v>
      </c>
      <c r="AO1651" s="37">
        <v>21</v>
      </c>
      <c r="AP1651" s="37">
        <v>3770</v>
      </c>
      <c r="AQ1651" s="37">
        <v>628.33000000000004</v>
      </c>
      <c r="AR1651" s="37">
        <v>1016</v>
      </c>
      <c r="AS1651" s="37">
        <v>169.33</v>
      </c>
      <c r="AV1651" s="37">
        <v>1778</v>
      </c>
      <c r="AW1651" s="37">
        <v>296.32888888888903</v>
      </c>
      <c r="AX1651" s="37">
        <v>975</v>
      </c>
      <c r="AY1651" s="37">
        <v>162.5</v>
      </c>
      <c r="BB1651" s="37">
        <v>1</v>
      </c>
      <c r="BC1651" s="37">
        <v>0.17</v>
      </c>
      <c r="BJ1651" s="37">
        <v>0</v>
      </c>
      <c r="BK1651" s="37">
        <v>0</v>
      </c>
      <c r="BV1651" s="37">
        <v>0</v>
      </c>
      <c r="BW1651" s="37">
        <v>0</v>
      </c>
      <c r="CH1651" s="37">
        <v>0</v>
      </c>
      <c r="CI1651" s="37">
        <v>0</v>
      </c>
    </row>
    <row r="1652" spans="1:91" x14ac:dyDescent="0.25">
      <c r="A1652" s="10" t="s">
        <v>2343</v>
      </c>
      <c r="B1652" s="10" t="s">
        <v>835</v>
      </c>
      <c r="C1652" s="11">
        <v>36706</v>
      </c>
      <c r="D1652" s="10" t="s">
        <v>5</v>
      </c>
      <c r="E1652" s="12">
        <v>4451</v>
      </c>
      <c r="F1652" s="12">
        <v>9736</v>
      </c>
      <c r="G1652" s="12">
        <v>14959</v>
      </c>
      <c r="H1652" s="13">
        <f>+E1652/G1652</f>
        <v>0.29754662744835886</v>
      </c>
      <c r="I1652" s="13">
        <f>+F1652/G1652</f>
        <v>0.65084564476235041</v>
      </c>
      <c r="J1652" s="12">
        <f>+E1652-F1652</f>
        <v>-5285</v>
      </c>
      <c r="K1652" s="12">
        <f>+F1652-E1652</f>
        <v>5285</v>
      </c>
      <c r="L1652" s="13">
        <f>+H1652-I1652</f>
        <v>-0.35329901731399155</v>
      </c>
      <c r="M1652" s="13">
        <f>+I1652-H1652</f>
        <v>0.35329901731399155</v>
      </c>
      <c r="N1652" s="12">
        <v>5588</v>
      </c>
      <c r="O1652" s="12">
        <v>8937</v>
      </c>
      <c r="P1652" s="12">
        <v>14759</v>
      </c>
      <c r="Q1652" s="13">
        <f>+N1652/P1652</f>
        <v>0.37861643742801004</v>
      </c>
      <c r="R1652" s="13">
        <f>+O1652/P1652</f>
        <v>0.60552882986652212</v>
      </c>
      <c r="S1652" s="12">
        <f>+N1652-O1652</f>
        <v>-3349</v>
      </c>
      <c r="T1652" s="13">
        <f>+Q1652-R1652</f>
        <v>-0.22691239243851208</v>
      </c>
      <c r="U1652" s="14">
        <f>+E1652-N1652</f>
        <v>-1137</v>
      </c>
      <c r="V1652" s="14">
        <f>+F1652-O1652</f>
        <v>799</v>
      </c>
      <c r="W1652" s="13">
        <f>+H1652-Q1652</f>
        <v>-8.1069809979651186E-2</v>
      </c>
      <c r="X1652" s="13">
        <f>+I1652-R1652</f>
        <v>4.5316814895828283E-2</v>
      </c>
      <c r="Y1652" s="15">
        <v>528.71</v>
      </c>
      <c r="Z1652" s="16">
        <f>+C1652/Y1652</f>
        <v>69.425583022829144</v>
      </c>
      <c r="AA1652" s="17">
        <v>31053</v>
      </c>
      <c r="AB1652" s="18" t="str">
        <f>TEXT(AA1652,"00000")</f>
        <v>31053</v>
      </c>
      <c r="AC1652" s="19">
        <v>31</v>
      </c>
      <c r="AD1652" s="19">
        <v>53</v>
      </c>
      <c r="AE1652" s="27" t="s">
        <v>2364</v>
      </c>
      <c r="AF1652" s="21" t="s">
        <v>1370</v>
      </c>
      <c r="AG1652" s="24" t="s">
        <v>2365</v>
      </c>
      <c r="AH1652" s="19"/>
      <c r="AI1652" s="24" t="s">
        <v>53</v>
      </c>
      <c r="AJ1652" s="24" t="s">
        <v>1372</v>
      </c>
      <c r="AK1652" s="24"/>
      <c r="AL1652" s="24"/>
      <c r="AM1652" s="29" t="s">
        <v>44</v>
      </c>
      <c r="AN1652" s="37">
        <v>36691</v>
      </c>
      <c r="AO1652" s="37">
        <v>54</v>
      </c>
      <c r="AP1652" s="37">
        <v>18218</v>
      </c>
      <c r="AQ1652" s="37">
        <v>496.52888888888901</v>
      </c>
      <c r="AR1652" s="37">
        <v>7095</v>
      </c>
      <c r="AS1652" s="37">
        <v>193.37</v>
      </c>
      <c r="AV1652" s="37">
        <v>8717</v>
      </c>
      <c r="AW1652" s="37">
        <v>237.58</v>
      </c>
      <c r="AX1652" s="37">
        <v>1698</v>
      </c>
      <c r="AY1652" s="37">
        <v>46.28</v>
      </c>
      <c r="BB1652" s="37">
        <v>4</v>
      </c>
      <c r="BC1652" s="37">
        <v>0.10888888888888899</v>
      </c>
      <c r="BJ1652" s="37">
        <v>0</v>
      </c>
      <c r="BK1652" s="37">
        <v>0</v>
      </c>
      <c r="BL1652" s="37">
        <v>515</v>
      </c>
      <c r="BM1652" s="37">
        <v>14.0388888888889</v>
      </c>
      <c r="BV1652" s="37">
        <v>0</v>
      </c>
      <c r="BW1652" s="37">
        <v>0</v>
      </c>
      <c r="CH1652" s="37">
        <v>0</v>
      </c>
      <c r="CI1652" s="37">
        <v>0</v>
      </c>
    </row>
    <row r="1653" spans="1:91" x14ac:dyDescent="0.25">
      <c r="A1653" s="10" t="s">
        <v>2343</v>
      </c>
      <c r="B1653" s="10" t="s">
        <v>509</v>
      </c>
      <c r="C1653" s="11">
        <v>550064</v>
      </c>
      <c r="D1653" s="10" t="s">
        <v>5</v>
      </c>
      <c r="E1653" s="12">
        <v>105207</v>
      </c>
      <c r="F1653" s="12">
        <v>102151</v>
      </c>
      <c r="G1653" s="12">
        <v>219531</v>
      </c>
      <c r="H1653" s="13">
        <f>+E1653/G1653</f>
        <v>0.47923527884444567</v>
      </c>
      <c r="I1653" s="13">
        <f>+F1653/G1653</f>
        <v>0.46531469359680411</v>
      </c>
      <c r="J1653" s="12">
        <f>+E1653-F1653</f>
        <v>3056</v>
      </c>
      <c r="K1653" s="12">
        <f>+F1653-E1653</f>
        <v>-3056</v>
      </c>
      <c r="L1653" s="13">
        <f>+H1653-I1653</f>
        <v>1.3920585247641559E-2</v>
      </c>
      <c r="M1653" s="13">
        <f>+I1653-H1653</f>
        <v>-1.3920585247641559E-2</v>
      </c>
      <c r="N1653" s="12">
        <v>99261</v>
      </c>
      <c r="O1653" s="12">
        <v>108319</v>
      </c>
      <c r="P1653" s="12">
        <v>210501</v>
      </c>
      <c r="Q1653" s="13">
        <f>+N1653/P1653</f>
        <v>0.47154645346102869</v>
      </c>
      <c r="R1653" s="13">
        <f>+O1653/P1653</f>
        <v>0.51457712789962995</v>
      </c>
      <c r="S1653" s="12">
        <f>+N1653-O1653</f>
        <v>-9058</v>
      </c>
      <c r="T1653" s="13">
        <f>+Q1653-R1653</f>
        <v>-4.3030674438601257E-2</v>
      </c>
      <c r="U1653" s="14">
        <f>+E1653-N1653</f>
        <v>5946</v>
      </c>
      <c r="V1653" s="14">
        <f>+F1653-O1653</f>
        <v>-6168</v>
      </c>
      <c r="W1653" s="13">
        <f>+H1653-Q1653</f>
        <v>7.6888253834169751E-3</v>
      </c>
      <c r="X1653" s="13">
        <f>+I1653-R1653</f>
        <v>-4.9262434302825842E-2</v>
      </c>
      <c r="Y1653" s="15">
        <v>328.46</v>
      </c>
      <c r="Z1653" s="16">
        <f>+C1653/Y1653</f>
        <v>1674.6757596054315</v>
      </c>
      <c r="AA1653" s="17">
        <v>31055</v>
      </c>
      <c r="AB1653" s="18" t="str">
        <f>TEXT(AA1653,"00000")</f>
        <v>31055</v>
      </c>
      <c r="AC1653" s="19">
        <v>31</v>
      </c>
      <c r="AD1653" s="19">
        <v>55</v>
      </c>
      <c r="AE1653" s="27" t="s">
        <v>1369</v>
      </c>
      <c r="AF1653" s="21" t="s">
        <v>1370</v>
      </c>
      <c r="AG1653" s="24" t="s">
        <v>1371</v>
      </c>
      <c r="AH1653" s="23">
        <v>915312</v>
      </c>
      <c r="AI1653" s="24" t="s">
        <v>43</v>
      </c>
      <c r="AJ1653" s="24" t="s">
        <v>1372</v>
      </c>
      <c r="AK1653" s="24"/>
      <c r="AL1653" s="24"/>
      <c r="AM1653" s="29" t="s">
        <v>44</v>
      </c>
      <c r="AN1653" s="37">
        <v>517110</v>
      </c>
      <c r="AO1653" s="37">
        <v>422</v>
      </c>
      <c r="AP1653" s="37">
        <v>274980</v>
      </c>
      <c r="AQ1653" s="37">
        <v>531.75888888888903</v>
      </c>
      <c r="AR1653" s="37">
        <v>64801</v>
      </c>
      <c r="AS1653" s="37">
        <v>125.31</v>
      </c>
      <c r="AT1653" s="37">
        <v>12664</v>
      </c>
      <c r="AU1653" s="37">
        <v>24.488888888888901</v>
      </c>
      <c r="AV1653" s="37">
        <v>52105</v>
      </c>
      <c r="AW1653" s="37">
        <v>100.76</v>
      </c>
      <c r="AX1653" s="37">
        <v>123962</v>
      </c>
      <c r="AY1653" s="37">
        <v>239.71888888888901</v>
      </c>
      <c r="AZ1653" s="37">
        <v>835</v>
      </c>
      <c r="BA1653" s="37">
        <v>1.61</v>
      </c>
      <c r="BB1653" s="37">
        <v>155</v>
      </c>
      <c r="BC1653" s="37">
        <v>0.3</v>
      </c>
      <c r="BD1653" s="37">
        <v>3392</v>
      </c>
      <c r="BE1653" s="37">
        <v>6.5595327879948204</v>
      </c>
      <c r="BF1653" s="37">
        <v>15</v>
      </c>
      <c r="BG1653" s="37">
        <v>2.9007367871439298E-2</v>
      </c>
      <c r="BJ1653" s="37">
        <v>3407</v>
      </c>
      <c r="BK1653" s="37">
        <v>6.5885401558662595</v>
      </c>
      <c r="BL1653" s="37">
        <v>7138</v>
      </c>
      <c r="BM1653" s="37">
        <v>13.8</v>
      </c>
      <c r="BP1653" s="37">
        <v>177</v>
      </c>
      <c r="BQ1653" s="37">
        <v>0.342286940882984</v>
      </c>
      <c r="BT1653" s="37">
        <v>500</v>
      </c>
      <c r="BU1653" s="37">
        <v>0.966912262381312</v>
      </c>
      <c r="BV1653" s="37">
        <v>677</v>
      </c>
      <c r="BW1653" s="37">
        <v>1.3091992032642961</v>
      </c>
      <c r="BX1653" s="37">
        <v>4616</v>
      </c>
      <c r="BY1653" s="37">
        <v>8.9288888888888902</v>
      </c>
      <c r="BZ1653" s="37">
        <v>1380</v>
      </c>
      <c r="CA1653" s="37">
        <v>2.67</v>
      </c>
      <c r="CB1653" s="37">
        <v>430</v>
      </c>
      <c r="CC1653" s="37">
        <v>0.83</v>
      </c>
      <c r="CF1653" s="37">
        <v>1963</v>
      </c>
      <c r="CG1653" s="37">
        <v>3.7988888888888899</v>
      </c>
      <c r="CH1653" s="37">
        <v>3773</v>
      </c>
      <c r="CI1653" s="37">
        <v>7.2988888888888894</v>
      </c>
      <c r="CJ1653" s="37">
        <v>467</v>
      </c>
      <c r="CK1653" s="37">
        <v>0.9</v>
      </c>
      <c r="CL1653" s="37">
        <v>2</v>
      </c>
      <c r="CM1653" s="37">
        <v>0</v>
      </c>
    </row>
    <row r="1654" spans="1:91" x14ac:dyDescent="0.25">
      <c r="A1654" s="10" t="s">
        <v>2343</v>
      </c>
      <c r="B1654" s="10" t="s">
        <v>2366</v>
      </c>
      <c r="C1654" s="11">
        <v>1799</v>
      </c>
      <c r="D1654" s="10" t="s">
        <v>5</v>
      </c>
      <c r="E1654" s="12">
        <v>89</v>
      </c>
      <c r="F1654" s="12">
        <v>823</v>
      </c>
      <c r="G1654" s="12">
        <v>949</v>
      </c>
      <c r="H1654" s="13">
        <f>+E1654/G1654</f>
        <v>9.3782929399367762E-2</v>
      </c>
      <c r="I1654" s="13">
        <f>+F1654/G1654</f>
        <v>0.86722866174920965</v>
      </c>
      <c r="J1654" s="12">
        <f>+E1654-F1654</f>
        <v>-734</v>
      </c>
      <c r="K1654" s="12">
        <f>+F1654-E1654</f>
        <v>734</v>
      </c>
      <c r="L1654" s="13">
        <f>+H1654-I1654</f>
        <v>-0.77344573234984193</v>
      </c>
      <c r="M1654" s="13">
        <f>+I1654-H1654</f>
        <v>0.77344573234984193</v>
      </c>
      <c r="N1654" s="12">
        <v>176</v>
      </c>
      <c r="O1654" s="12">
        <v>791</v>
      </c>
      <c r="P1654" s="12">
        <v>981</v>
      </c>
      <c r="Q1654" s="13">
        <f>+N1654/P1654</f>
        <v>0.17940876656472987</v>
      </c>
      <c r="R1654" s="13">
        <f>+O1654/P1654</f>
        <v>0.80632008154943935</v>
      </c>
      <c r="S1654" s="12">
        <f>+N1654-O1654</f>
        <v>-615</v>
      </c>
      <c r="T1654" s="13">
        <f>+Q1654-R1654</f>
        <v>-0.62691131498470942</v>
      </c>
      <c r="U1654" s="14">
        <f>+E1654-N1654</f>
        <v>-87</v>
      </c>
      <c r="V1654" s="14">
        <f>+F1654-O1654</f>
        <v>32</v>
      </c>
      <c r="W1654" s="13">
        <f>+H1654-Q1654</f>
        <v>-8.5625837165362109E-2</v>
      </c>
      <c r="X1654" s="13">
        <f>+I1654-R1654</f>
        <v>6.0908580199770301E-2</v>
      </c>
      <c r="Y1654" s="15">
        <v>919.68</v>
      </c>
      <c r="Z1654" s="16">
        <f>+C1654/Y1654</f>
        <v>1.9561151704940849</v>
      </c>
      <c r="AA1654" s="17">
        <v>31057</v>
      </c>
      <c r="AB1654" s="18" t="str">
        <f>TEXT(AA1654,"00000")</f>
        <v>31057</v>
      </c>
      <c r="AC1654" s="19">
        <v>31</v>
      </c>
      <c r="AD1654" s="19">
        <v>57</v>
      </c>
      <c r="AE1654" s="27"/>
      <c r="AF1654" s="21"/>
      <c r="AG1654" s="24"/>
      <c r="AH1654" s="28"/>
      <c r="AI1654" s="24"/>
      <c r="AJ1654" s="24"/>
      <c r="AK1654" s="24"/>
      <c r="AL1654" s="24"/>
      <c r="AM1654" s="29" t="s">
        <v>62</v>
      </c>
      <c r="AN1654" s="37">
        <v>2008</v>
      </c>
      <c r="AO1654" s="37">
        <v>8</v>
      </c>
      <c r="AP1654" s="37">
        <v>1105</v>
      </c>
      <c r="AQ1654" s="37">
        <v>550.298888888889</v>
      </c>
      <c r="AR1654" s="37">
        <v>44</v>
      </c>
      <c r="AS1654" s="37">
        <v>21.91</v>
      </c>
      <c r="AV1654" s="37">
        <v>926</v>
      </c>
      <c r="AW1654" s="37">
        <v>461.16</v>
      </c>
      <c r="AX1654" s="37">
        <v>135</v>
      </c>
      <c r="AY1654" s="37">
        <v>67.23</v>
      </c>
      <c r="BJ1654" s="37">
        <v>0</v>
      </c>
      <c r="BK1654" s="37">
        <v>0</v>
      </c>
      <c r="BV1654" s="37">
        <v>0</v>
      </c>
      <c r="BW1654" s="37">
        <v>0</v>
      </c>
      <c r="CH1654" s="37">
        <v>0</v>
      </c>
      <c r="CI1654" s="37">
        <v>0</v>
      </c>
    </row>
    <row r="1655" spans="1:91" x14ac:dyDescent="0.25">
      <c r="A1655" s="10" t="s">
        <v>2343</v>
      </c>
      <c r="B1655" s="10" t="s">
        <v>2037</v>
      </c>
      <c r="C1655" s="11">
        <v>5619</v>
      </c>
      <c r="D1655" s="10" t="s">
        <v>5</v>
      </c>
      <c r="E1655" s="12">
        <v>610</v>
      </c>
      <c r="F1655" s="12">
        <v>2100</v>
      </c>
      <c r="G1655" s="12">
        <v>2879</v>
      </c>
      <c r="H1655" s="13">
        <f>+E1655/G1655</f>
        <v>0.21187912469607503</v>
      </c>
      <c r="I1655" s="13">
        <f>+F1655/G1655</f>
        <v>0.72941993747829104</v>
      </c>
      <c r="J1655" s="12">
        <f>+E1655-F1655</f>
        <v>-1490</v>
      </c>
      <c r="K1655" s="12">
        <f>+F1655-E1655</f>
        <v>1490</v>
      </c>
      <c r="L1655" s="13">
        <f>+H1655-I1655</f>
        <v>-0.51754081278221598</v>
      </c>
      <c r="M1655" s="13">
        <f>+I1655-H1655</f>
        <v>0.51754081278221598</v>
      </c>
      <c r="N1655" s="12">
        <v>794</v>
      </c>
      <c r="O1655" s="12">
        <v>1972</v>
      </c>
      <c r="P1655" s="12">
        <v>2815</v>
      </c>
      <c r="Q1655" s="13">
        <f>+N1655/P1655</f>
        <v>0.28206039076376554</v>
      </c>
      <c r="R1655" s="13">
        <f>+O1655/P1655</f>
        <v>0.70053285968028423</v>
      </c>
      <c r="S1655" s="12">
        <f>+N1655-O1655</f>
        <v>-1178</v>
      </c>
      <c r="T1655" s="13">
        <f>+Q1655-R1655</f>
        <v>-0.41847246891651868</v>
      </c>
      <c r="U1655" s="14">
        <f>+E1655-N1655</f>
        <v>-184</v>
      </c>
      <c r="V1655" s="14">
        <f>+F1655-O1655</f>
        <v>128</v>
      </c>
      <c r="W1655" s="13">
        <f>+H1655-Q1655</f>
        <v>-7.0181266067690512E-2</v>
      </c>
      <c r="X1655" s="13">
        <f>+I1655-R1655</f>
        <v>2.8887077798006811E-2</v>
      </c>
      <c r="Y1655" s="15">
        <v>575.37</v>
      </c>
      <c r="Z1655" s="16">
        <f>+C1655/Y1655</f>
        <v>9.7658897752750402</v>
      </c>
      <c r="AA1655" s="17">
        <v>31059</v>
      </c>
      <c r="AB1655" s="18" t="str">
        <f>TEXT(AA1655,"00000")</f>
        <v>31059</v>
      </c>
      <c r="AC1655" s="19">
        <v>31</v>
      </c>
      <c r="AD1655" s="19">
        <v>59</v>
      </c>
      <c r="AE1655" s="27"/>
      <c r="AF1655" s="21"/>
      <c r="AG1655" s="24"/>
      <c r="AH1655" s="28"/>
      <c r="AI1655" s="24"/>
      <c r="AJ1655" s="24"/>
      <c r="AK1655" s="24"/>
      <c r="AL1655" s="24"/>
      <c r="AM1655" s="29" t="s">
        <v>62</v>
      </c>
      <c r="AN1655" s="37">
        <v>5890</v>
      </c>
      <c r="AO1655" s="37">
        <v>22</v>
      </c>
      <c r="AP1655" s="37">
        <v>4406</v>
      </c>
      <c r="AQ1655" s="37">
        <v>748.048888888889</v>
      </c>
      <c r="AR1655" s="37">
        <v>717</v>
      </c>
      <c r="AS1655" s="37">
        <v>121.73</v>
      </c>
      <c r="AV1655" s="37">
        <v>2247</v>
      </c>
      <c r="AW1655" s="37">
        <v>381.49</v>
      </c>
      <c r="AX1655" s="37">
        <v>1442</v>
      </c>
      <c r="AY1655" s="37">
        <v>244.81888888888901</v>
      </c>
      <c r="BJ1655" s="37">
        <v>0</v>
      </c>
      <c r="BK1655" s="37">
        <v>0</v>
      </c>
      <c r="BV1655" s="37">
        <v>0</v>
      </c>
      <c r="BW1655" s="37">
        <v>0</v>
      </c>
      <c r="CH1655" s="37">
        <v>0</v>
      </c>
      <c r="CI1655" s="37">
        <v>0</v>
      </c>
    </row>
    <row r="1656" spans="1:91" x14ac:dyDescent="0.25">
      <c r="A1656" s="10" t="s">
        <v>2343</v>
      </c>
      <c r="B1656" s="10" t="s">
        <v>116</v>
      </c>
      <c r="C1656" s="11">
        <v>2985</v>
      </c>
      <c r="D1656" s="10" t="s">
        <v>5</v>
      </c>
      <c r="E1656" s="12">
        <v>250</v>
      </c>
      <c r="F1656" s="12">
        <v>1345</v>
      </c>
      <c r="G1656" s="12">
        <v>1656</v>
      </c>
      <c r="H1656" s="13">
        <f>+E1656/G1656</f>
        <v>0.15096618357487923</v>
      </c>
      <c r="I1656" s="13">
        <f>+F1656/G1656</f>
        <v>0.8121980676328503</v>
      </c>
      <c r="J1656" s="12">
        <f>+E1656-F1656</f>
        <v>-1095</v>
      </c>
      <c r="K1656" s="12">
        <f>+F1656-E1656</f>
        <v>1095</v>
      </c>
      <c r="L1656" s="13">
        <f>+H1656-I1656</f>
        <v>-0.66123188405797106</v>
      </c>
      <c r="M1656" s="13">
        <f>+I1656-H1656</f>
        <v>0.66123188405797106</v>
      </c>
      <c r="N1656" s="12">
        <v>381</v>
      </c>
      <c r="O1656" s="12">
        <v>1110</v>
      </c>
      <c r="P1656" s="12">
        <v>1527</v>
      </c>
      <c r="Q1656" s="13">
        <f>+N1656/P1656</f>
        <v>0.24950884086444008</v>
      </c>
      <c r="R1656" s="13">
        <f>+O1656/P1656</f>
        <v>0.7269155206286837</v>
      </c>
      <c r="S1656" s="12">
        <f>+N1656-O1656</f>
        <v>-729</v>
      </c>
      <c r="T1656" s="13">
        <f>+Q1656-R1656</f>
        <v>-0.47740667976424361</v>
      </c>
      <c r="U1656" s="14">
        <f>+E1656-N1656</f>
        <v>-131</v>
      </c>
      <c r="V1656" s="14">
        <f>+F1656-O1656</f>
        <v>235</v>
      </c>
      <c r="W1656" s="13">
        <f>+H1656-Q1656</f>
        <v>-9.8542657289560853E-2</v>
      </c>
      <c r="X1656" s="13">
        <f>+I1656-R1656</f>
        <v>8.5282547004166598E-2</v>
      </c>
      <c r="Y1656" s="15">
        <v>575.82000000000005</v>
      </c>
      <c r="Z1656" s="16">
        <f>+C1656/Y1656</f>
        <v>5.1839116390538704</v>
      </c>
      <c r="AA1656" s="17">
        <v>31061</v>
      </c>
      <c r="AB1656" s="18" t="str">
        <f>TEXT(AA1656,"00000")</f>
        <v>31061</v>
      </c>
      <c r="AC1656" s="19">
        <v>31</v>
      </c>
      <c r="AD1656" s="19">
        <v>61</v>
      </c>
      <c r="AE1656" s="27"/>
      <c r="AF1656" s="21"/>
      <c r="AG1656" s="24"/>
      <c r="AH1656" s="28"/>
      <c r="AI1656" s="24"/>
      <c r="AJ1656" s="24"/>
      <c r="AK1656" s="24"/>
      <c r="AL1656" s="24"/>
      <c r="AM1656" s="29" t="s">
        <v>62</v>
      </c>
      <c r="AN1656" s="37">
        <v>3225</v>
      </c>
      <c r="AO1656" s="37">
        <v>15</v>
      </c>
      <c r="AP1656" s="37">
        <v>2286</v>
      </c>
      <c r="AQ1656" s="37">
        <v>708.84</v>
      </c>
      <c r="AR1656" s="37">
        <v>358</v>
      </c>
      <c r="AS1656" s="37">
        <v>111.01</v>
      </c>
      <c r="AV1656" s="37">
        <v>1712</v>
      </c>
      <c r="AW1656" s="37">
        <v>530.85</v>
      </c>
      <c r="AX1656" s="37">
        <v>216</v>
      </c>
      <c r="AY1656" s="37">
        <v>66.98</v>
      </c>
      <c r="BJ1656" s="37">
        <v>0</v>
      </c>
      <c r="BK1656" s="37">
        <v>0</v>
      </c>
      <c r="BV1656" s="37">
        <v>0</v>
      </c>
      <c r="BW1656" s="37">
        <v>0</v>
      </c>
      <c r="CH1656" s="37">
        <v>0</v>
      </c>
      <c r="CI1656" s="37">
        <v>0</v>
      </c>
    </row>
    <row r="1657" spans="1:91" x14ac:dyDescent="0.25">
      <c r="A1657" s="10" t="s">
        <v>2343</v>
      </c>
      <c r="B1657" s="10" t="s">
        <v>2367</v>
      </c>
      <c r="C1657" s="11">
        <v>2624</v>
      </c>
      <c r="D1657" s="10" t="s">
        <v>5</v>
      </c>
      <c r="E1657" s="12">
        <v>161</v>
      </c>
      <c r="F1657" s="12">
        <v>1106</v>
      </c>
      <c r="G1657" s="12">
        <v>1310</v>
      </c>
      <c r="H1657" s="13">
        <f>+E1657/G1657</f>
        <v>0.12290076335877863</v>
      </c>
      <c r="I1657" s="13">
        <f>+F1657/G1657</f>
        <v>0.8442748091603054</v>
      </c>
      <c r="J1657" s="12">
        <f>+E1657-F1657</f>
        <v>-945</v>
      </c>
      <c r="K1657" s="12">
        <f>+F1657-E1657</f>
        <v>945</v>
      </c>
      <c r="L1657" s="13">
        <f>+H1657-I1657</f>
        <v>-0.72137404580152675</v>
      </c>
      <c r="M1657" s="13">
        <f>+I1657-H1657</f>
        <v>0.72137404580152675</v>
      </c>
      <c r="N1657" s="12">
        <v>381</v>
      </c>
      <c r="O1657" s="12">
        <v>1005</v>
      </c>
      <c r="P1657" s="12">
        <v>1422</v>
      </c>
      <c r="Q1657" s="13">
        <f>+N1657/P1657</f>
        <v>0.2679324894514768</v>
      </c>
      <c r="R1657" s="13">
        <f>+O1657/P1657</f>
        <v>0.7067510548523207</v>
      </c>
      <c r="S1657" s="12">
        <f>+N1657-O1657</f>
        <v>-624</v>
      </c>
      <c r="T1657" s="13">
        <f>+Q1657-R1657</f>
        <v>-0.43881856540084391</v>
      </c>
      <c r="U1657" s="14">
        <f>+E1657-N1657</f>
        <v>-220</v>
      </c>
      <c r="V1657" s="14">
        <f>+F1657-O1657</f>
        <v>101</v>
      </c>
      <c r="W1657" s="13">
        <f>+H1657-Q1657</f>
        <v>-0.14503172609269815</v>
      </c>
      <c r="X1657" s="13">
        <f>+I1657-R1657</f>
        <v>0.13752375430798469</v>
      </c>
      <c r="Y1657" s="15">
        <v>974.59</v>
      </c>
      <c r="Z1657" s="16">
        <f>+C1657/Y1657</f>
        <v>2.6924142459906215</v>
      </c>
      <c r="AA1657" s="17">
        <v>31063</v>
      </c>
      <c r="AB1657" s="18" t="str">
        <f>TEXT(AA1657,"00000")</f>
        <v>31063</v>
      </c>
      <c r="AC1657" s="19">
        <v>31</v>
      </c>
      <c r="AD1657" s="19">
        <v>63</v>
      </c>
      <c r="AE1657" s="27"/>
      <c r="AF1657" s="21"/>
      <c r="AG1657" s="24"/>
      <c r="AH1657" s="28"/>
      <c r="AI1657" s="24"/>
      <c r="AJ1657" s="24"/>
      <c r="AK1657" s="24"/>
      <c r="AL1657" s="24"/>
      <c r="AM1657" s="29" t="s">
        <v>62</v>
      </c>
      <c r="AN1657" s="37">
        <v>2756</v>
      </c>
      <c r="AO1657" s="37">
        <v>12</v>
      </c>
      <c r="AP1657" s="37">
        <v>1815</v>
      </c>
      <c r="AQ1657" s="37">
        <v>658.55888888888899</v>
      </c>
      <c r="AR1657" s="37">
        <v>477</v>
      </c>
      <c r="AS1657" s="37">
        <v>173.08</v>
      </c>
      <c r="AV1657" s="37">
        <v>1216</v>
      </c>
      <c r="AW1657" s="37">
        <v>441.22</v>
      </c>
      <c r="AX1657" s="37">
        <v>120</v>
      </c>
      <c r="AY1657" s="37">
        <v>43.538888888888899</v>
      </c>
      <c r="BB1657" s="37">
        <v>2</v>
      </c>
      <c r="BC1657" s="37">
        <v>0.73</v>
      </c>
      <c r="BJ1657" s="37">
        <v>0</v>
      </c>
      <c r="BK1657" s="37">
        <v>0</v>
      </c>
      <c r="BV1657" s="37">
        <v>0</v>
      </c>
      <c r="BW1657" s="37">
        <v>0</v>
      </c>
      <c r="CH1657" s="37">
        <v>0</v>
      </c>
      <c r="CI1657" s="37">
        <v>0</v>
      </c>
    </row>
    <row r="1658" spans="1:91" x14ac:dyDescent="0.25">
      <c r="A1658" s="10" t="s">
        <v>2343</v>
      </c>
      <c r="B1658" s="10" t="s">
        <v>2368</v>
      </c>
      <c r="C1658" s="11">
        <v>4862</v>
      </c>
      <c r="D1658" s="10" t="s">
        <v>5</v>
      </c>
      <c r="E1658" s="12">
        <v>304</v>
      </c>
      <c r="F1658" s="12">
        <v>1915</v>
      </c>
      <c r="G1658" s="12">
        <v>2315</v>
      </c>
      <c r="H1658" s="13">
        <f>+E1658/G1658</f>
        <v>0.13131749460043196</v>
      </c>
      <c r="I1658" s="13">
        <f>+F1658/G1658</f>
        <v>0.82721382289416845</v>
      </c>
      <c r="J1658" s="12">
        <f>+E1658-F1658</f>
        <v>-1611</v>
      </c>
      <c r="K1658" s="12">
        <f>+F1658-E1658</f>
        <v>1611</v>
      </c>
      <c r="L1658" s="13">
        <f>+H1658-I1658</f>
        <v>-0.69589632829373649</v>
      </c>
      <c r="M1658" s="13">
        <f>+I1658-H1658</f>
        <v>0.69589632829373649</v>
      </c>
      <c r="N1658" s="12">
        <v>422</v>
      </c>
      <c r="O1658" s="12">
        <v>1767</v>
      </c>
      <c r="P1658" s="12">
        <v>2215</v>
      </c>
      <c r="Q1658" s="13">
        <f>+N1658/P1658</f>
        <v>0.19051918735891649</v>
      </c>
      <c r="R1658" s="13">
        <f>+O1658/P1658</f>
        <v>0.79774266365688484</v>
      </c>
      <c r="S1658" s="12">
        <f>+N1658-O1658</f>
        <v>-1345</v>
      </c>
      <c r="T1658" s="13">
        <f>+Q1658-R1658</f>
        <v>-0.60722347629796836</v>
      </c>
      <c r="U1658" s="14">
        <f>+E1658-N1658</f>
        <v>-118</v>
      </c>
      <c r="V1658" s="14">
        <f>+F1658-O1658</f>
        <v>148</v>
      </c>
      <c r="W1658" s="13">
        <f>+H1658-Q1658</f>
        <v>-5.9201692758484525E-2</v>
      </c>
      <c r="X1658" s="13">
        <f>+I1658-R1658</f>
        <v>2.9471159237283606E-2</v>
      </c>
      <c r="Y1658" s="15">
        <v>719.13</v>
      </c>
      <c r="Z1658" s="16">
        <f>+C1658/Y1658</f>
        <v>6.7609472557117627</v>
      </c>
      <c r="AA1658" s="17">
        <v>31065</v>
      </c>
      <c r="AB1658" s="18" t="str">
        <f>TEXT(AA1658,"00000")</f>
        <v>31065</v>
      </c>
      <c r="AC1658" s="19">
        <v>31</v>
      </c>
      <c r="AD1658" s="19">
        <v>65</v>
      </c>
      <c r="AE1658" s="27"/>
      <c r="AF1658" s="21"/>
      <c r="AG1658" s="24"/>
      <c r="AH1658" s="28"/>
      <c r="AI1658" s="24"/>
      <c r="AJ1658" s="24"/>
      <c r="AK1658" s="24"/>
      <c r="AL1658" s="24"/>
      <c r="AM1658" s="29" t="s">
        <v>62</v>
      </c>
      <c r="AN1658" s="37">
        <v>4959</v>
      </c>
      <c r="AO1658" s="37">
        <v>26</v>
      </c>
      <c r="AP1658" s="37">
        <v>4272</v>
      </c>
      <c r="AQ1658" s="37">
        <v>861.46</v>
      </c>
      <c r="AR1658" s="37">
        <v>1579</v>
      </c>
      <c r="AS1658" s="37">
        <v>318.41000000000003</v>
      </c>
      <c r="AV1658" s="37">
        <v>1964</v>
      </c>
      <c r="AW1658" s="37">
        <v>396.05</v>
      </c>
      <c r="AX1658" s="37">
        <v>729</v>
      </c>
      <c r="AY1658" s="37">
        <v>147.008888888889</v>
      </c>
      <c r="BJ1658" s="37">
        <v>0</v>
      </c>
      <c r="BK1658" s="37">
        <v>0</v>
      </c>
      <c r="BV1658" s="37">
        <v>0</v>
      </c>
      <c r="BW1658" s="37">
        <v>0</v>
      </c>
      <c r="CH1658" s="37">
        <v>0</v>
      </c>
      <c r="CI1658" s="37">
        <v>0</v>
      </c>
    </row>
    <row r="1659" spans="1:91" x14ac:dyDescent="0.25">
      <c r="A1659" s="10" t="s">
        <v>2343</v>
      </c>
      <c r="B1659" s="10" t="s">
        <v>2369</v>
      </c>
      <c r="C1659" s="11">
        <v>21900</v>
      </c>
      <c r="D1659" s="10" t="s">
        <v>5</v>
      </c>
      <c r="E1659" s="12">
        <v>2930</v>
      </c>
      <c r="F1659" s="12">
        <v>6333</v>
      </c>
      <c r="G1659" s="12">
        <v>9854</v>
      </c>
      <c r="H1659" s="13">
        <f>+E1659/G1659</f>
        <v>0.29734118124619446</v>
      </c>
      <c r="I1659" s="13">
        <f>+F1659/G1659</f>
        <v>0.64268317434544342</v>
      </c>
      <c r="J1659" s="12">
        <f>+E1659-F1659</f>
        <v>-3403</v>
      </c>
      <c r="K1659" s="12">
        <f>+F1659-E1659</f>
        <v>3403</v>
      </c>
      <c r="L1659" s="13">
        <f>+H1659-I1659</f>
        <v>-0.34534199309924896</v>
      </c>
      <c r="M1659" s="13">
        <f>+I1659-H1659</f>
        <v>0.34534199309924896</v>
      </c>
      <c r="N1659" s="12">
        <v>3870</v>
      </c>
      <c r="O1659" s="12">
        <v>5470</v>
      </c>
      <c r="P1659" s="12">
        <v>9552</v>
      </c>
      <c r="Q1659" s="13">
        <f>+N1659/P1659</f>
        <v>0.40515075376884424</v>
      </c>
      <c r="R1659" s="13">
        <f>+O1659/P1659</f>
        <v>0.57265494137353434</v>
      </c>
      <c r="S1659" s="12">
        <f>+N1659-O1659</f>
        <v>-1600</v>
      </c>
      <c r="T1659" s="13">
        <f>+Q1659-R1659</f>
        <v>-0.1675041876046901</v>
      </c>
      <c r="U1659" s="14">
        <f>+E1659-N1659</f>
        <v>-940</v>
      </c>
      <c r="V1659" s="14">
        <f>+F1659-O1659</f>
        <v>863</v>
      </c>
      <c r="W1659" s="13">
        <f>+H1659-Q1659</f>
        <v>-0.10780957252264978</v>
      </c>
      <c r="X1659" s="13">
        <f>+I1659-R1659</f>
        <v>7.0028232971909077E-2</v>
      </c>
      <c r="Y1659" s="15">
        <v>851.49</v>
      </c>
      <c r="Z1659" s="16">
        <f>+C1659/Y1659</f>
        <v>25.719620899834407</v>
      </c>
      <c r="AA1659" s="17">
        <v>31067</v>
      </c>
      <c r="AB1659" s="18" t="str">
        <f>TEXT(AA1659,"00000")</f>
        <v>31067</v>
      </c>
      <c r="AC1659" s="19">
        <v>31</v>
      </c>
      <c r="AD1659" s="19">
        <v>67</v>
      </c>
      <c r="AE1659" s="27" t="s">
        <v>2370</v>
      </c>
      <c r="AF1659" s="21" t="s">
        <v>2371</v>
      </c>
      <c r="AG1659" s="24" t="s">
        <v>2372</v>
      </c>
      <c r="AH1659" s="19"/>
      <c r="AI1659" s="24" t="s">
        <v>53</v>
      </c>
      <c r="AJ1659" s="24" t="s">
        <v>2373</v>
      </c>
      <c r="AK1659" s="24"/>
      <c r="AL1659" s="24"/>
      <c r="AM1659" s="29" t="s">
        <v>44</v>
      </c>
      <c r="AN1659" s="37">
        <v>22311</v>
      </c>
      <c r="AO1659" s="37">
        <v>59</v>
      </c>
      <c r="AP1659" s="37">
        <v>15751</v>
      </c>
      <c r="AQ1659" s="37">
        <v>705.97</v>
      </c>
      <c r="AR1659" s="37">
        <v>4804</v>
      </c>
      <c r="AS1659" s="37">
        <v>215.31888888888901</v>
      </c>
      <c r="AV1659" s="37">
        <v>9048</v>
      </c>
      <c r="AW1659" s="37">
        <v>405.54</v>
      </c>
      <c r="AX1659" s="37">
        <v>1631</v>
      </c>
      <c r="AY1659" s="37">
        <v>73.098888888888894</v>
      </c>
      <c r="BB1659" s="37">
        <v>4</v>
      </c>
      <c r="BC1659" s="37">
        <v>0.18</v>
      </c>
      <c r="BJ1659" s="37">
        <v>0</v>
      </c>
      <c r="BK1659" s="37">
        <v>0</v>
      </c>
      <c r="BL1659" s="37">
        <v>264</v>
      </c>
      <c r="BM1659" s="37">
        <v>11.83</v>
      </c>
      <c r="BV1659" s="37">
        <v>0</v>
      </c>
      <c r="BW1659" s="37">
        <v>0</v>
      </c>
      <c r="CH1659" s="37">
        <v>0</v>
      </c>
      <c r="CI1659" s="37">
        <v>0</v>
      </c>
    </row>
    <row r="1660" spans="1:91" x14ac:dyDescent="0.25">
      <c r="A1660" s="10" t="s">
        <v>2343</v>
      </c>
      <c r="B1660" s="10" t="s">
        <v>2374</v>
      </c>
      <c r="C1660" s="11">
        <v>1918</v>
      </c>
      <c r="D1660" s="10" t="s">
        <v>5</v>
      </c>
      <c r="E1660" s="12">
        <v>153</v>
      </c>
      <c r="F1660" s="12">
        <v>869</v>
      </c>
      <c r="G1660" s="12">
        <v>1063</v>
      </c>
      <c r="H1660" s="13">
        <f>+E1660/G1660</f>
        <v>0.14393226716839136</v>
      </c>
      <c r="I1660" s="13">
        <f>+F1660/G1660</f>
        <v>0.81749764816556914</v>
      </c>
      <c r="J1660" s="12">
        <f>+E1660-F1660</f>
        <v>-716</v>
      </c>
      <c r="K1660" s="12">
        <f>+F1660-E1660</f>
        <v>716</v>
      </c>
      <c r="L1660" s="13">
        <f>+H1660-I1660</f>
        <v>-0.67356538099717778</v>
      </c>
      <c r="M1660" s="13">
        <f>+I1660-H1660</f>
        <v>0.67356538099717778</v>
      </c>
      <c r="N1660" s="12">
        <v>242</v>
      </c>
      <c r="O1660" s="12">
        <v>829</v>
      </c>
      <c r="P1660" s="12">
        <v>1088</v>
      </c>
      <c r="Q1660" s="13">
        <f>+N1660/P1660</f>
        <v>0.22242647058823528</v>
      </c>
      <c r="R1660" s="13">
        <f>+O1660/P1660</f>
        <v>0.76194852941176472</v>
      </c>
      <c r="S1660" s="12">
        <f>+N1660-O1660</f>
        <v>-587</v>
      </c>
      <c r="T1660" s="13">
        <f>+Q1660-R1660</f>
        <v>-0.53952205882352944</v>
      </c>
      <c r="U1660" s="14">
        <f>+E1660-N1660</f>
        <v>-89</v>
      </c>
      <c r="V1660" s="14">
        <f>+F1660-O1660</f>
        <v>40</v>
      </c>
      <c r="W1660" s="13">
        <f>+H1660-Q1660</f>
        <v>-7.8494203419843922E-2</v>
      </c>
      <c r="X1660" s="13">
        <f>+I1660-R1660</f>
        <v>5.5549118753804416E-2</v>
      </c>
      <c r="Y1660" s="15">
        <v>1704.28</v>
      </c>
      <c r="Z1660" s="16">
        <f>+C1660/Y1660</f>
        <v>1.1254019292604502</v>
      </c>
      <c r="AA1660" s="17">
        <v>31069</v>
      </c>
      <c r="AB1660" s="18" t="str">
        <f>TEXT(AA1660,"00000")</f>
        <v>31069</v>
      </c>
      <c r="AC1660" s="19">
        <v>31</v>
      </c>
      <c r="AD1660" s="19">
        <v>69</v>
      </c>
      <c r="AE1660" s="27"/>
      <c r="AF1660" s="21"/>
      <c r="AG1660" s="24"/>
      <c r="AH1660" s="28"/>
      <c r="AI1660" s="24"/>
      <c r="AJ1660" s="24"/>
      <c r="AK1660" s="24"/>
      <c r="AL1660" s="24"/>
      <c r="AM1660" s="29" t="s">
        <v>62</v>
      </c>
      <c r="AN1660" s="37">
        <v>2057</v>
      </c>
      <c r="AO1660" s="37">
        <v>13</v>
      </c>
      <c r="AP1660" s="37">
        <v>1058</v>
      </c>
      <c r="AQ1660" s="37">
        <v>514.34</v>
      </c>
      <c r="AR1660" s="37">
        <v>141</v>
      </c>
      <c r="AS1660" s="37">
        <v>68.548888888888897</v>
      </c>
      <c r="AV1660" s="37">
        <v>697</v>
      </c>
      <c r="AW1660" s="37">
        <v>338.83888888888902</v>
      </c>
      <c r="AX1660" s="37">
        <v>220</v>
      </c>
      <c r="AY1660" s="37">
        <v>106.95</v>
      </c>
      <c r="BJ1660" s="37">
        <v>0</v>
      </c>
      <c r="BK1660" s="37">
        <v>0</v>
      </c>
      <c r="BV1660" s="37">
        <v>0</v>
      </c>
      <c r="BW1660" s="37">
        <v>0</v>
      </c>
      <c r="CH1660" s="37">
        <v>0</v>
      </c>
      <c r="CI1660" s="37">
        <v>0</v>
      </c>
    </row>
    <row r="1661" spans="1:91" x14ac:dyDescent="0.25">
      <c r="A1661" s="10" t="s">
        <v>2343</v>
      </c>
      <c r="B1661" s="10" t="s">
        <v>524</v>
      </c>
      <c r="C1661" s="11">
        <v>2028</v>
      </c>
      <c r="D1661" s="10" t="s">
        <v>5</v>
      </c>
      <c r="E1661" s="12">
        <v>121</v>
      </c>
      <c r="F1661" s="12">
        <v>819</v>
      </c>
      <c r="G1661" s="12">
        <v>968</v>
      </c>
      <c r="H1661" s="13">
        <f>+E1661/G1661</f>
        <v>0.125</v>
      </c>
      <c r="I1661" s="13">
        <f>+F1661/G1661</f>
        <v>0.84607438016528924</v>
      </c>
      <c r="J1661" s="12">
        <f>+E1661-F1661</f>
        <v>-698</v>
      </c>
      <c r="K1661" s="12">
        <f>+F1661-E1661</f>
        <v>698</v>
      </c>
      <c r="L1661" s="13">
        <f>+H1661-I1661</f>
        <v>-0.72107438016528924</v>
      </c>
      <c r="M1661" s="13">
        <f>+I1661-H1661</f>
        <v>0.72107438016528924</v>
      </c>
      <c r="N1661" s="12">
        <v>147</v>
      </c>
      <c r="O1661" s="12">
        <v>762</v>
      </c>
      <c r="P1661" s="12">
        <v>928</v>
      </c>
      <c r="Q1661" s="13">
        <f>+N1661/P1661</f>
        <v>0.15840517241379309</v>
      </c>
      <c r="R1661" s="13">
        <f>+O1661/P1661</f>
        <v>0.82112068965517238</v>
      </c>
      <c r="S1661" s="12">
        <f>+N1661-O1661</f>
        <v>-615</v>
      </c>
      <c r="T1661" s="13">
        <f>+Q1661-R1661</f>
        <v>-0.66271551724137923</v>
      </c>
      <c r="U1661" s="14">
        <f>+E1661-N1661</f>
        <v>-26</v>
      </c>
      <c r="V1661" s="14">
        <f>+F1661-O1661</f>
        <v>57</v>
      </c>
      <c r="W1661" s="13">
        <f>+H1661-Q1661</f>
        <v>-3.3405172413793094E-2</v>
      </c>
      <c r="X1661" s="13">
        <f>+I1661-R1661</f>
        <v>2.4953690510116866E-2</v>
      </c>
      <c r="Y1661" s="15">
        <v>569.79</v>
      </c>
      <c r="Z1661" s="16">
        <f>+C1661/Y1661</f>
        <v>3.5592060232717317</v>
      </c>
      <c r="AA1661" s="17">
        <v>31071</v>
      </c>
      <c r="AB1661" s="18" t="str">
        <f>TEXT(AA1661,"00000")</f>
        <v>31071</v>
      </c>
      <c r="AC1661" s="19">
        <v>31</v>
      </c>
      <c r="AD1661" s="19">
        <v>71</v>
      </c>
      <c r="AE1661" s="27"/>
      <c r="AF1661" s="21"/>
      <c r="AG1661" s="24"/>
      <c r="AH1661" s="28"/>
      <c r="AI1661" s="24"/>
      <c r="AJ1661" s="24"/>
      <c r="AK1661" s="24"/>
      <c r="AL1661" s="24"/>
      <c r="AM1661" s="29" t="s">
        <v>62</v>
      </c>
      <c r="AN1661" s="37">
        <v>2049</v>
      </c>
      <c r="AO1661" s="37">
        <v>8</v>
      </c>
      <c r="AP1661" s="37">
        <v>1738</v>
      </c>
      <c r="AQ1661" s="37">
        <v>848.22</v>
      </c>
      <c r="AR1661" s="37">
        <v>687</v>
      </c>
      <c r="AS1661" s="37">
        <v>335.29</v>
      </c>
      <c r="AV1661" s="37">
        <v>551</v>
      </c>
      <c r="AW1661" s="37">
        <v>268.91000000000003</v>
      </c>
      <c r="AX1661" s="37">
        <v>500</v>
      </c>
      <c r="AY1661" s="37">
        <v>244.02</v>
      </c>
      <c r="BJ1661" s="37">
        <v>0</v>
      </c>
      <c r="BK1661" s="37">
        <v>0</v>
      </c>
      <c r="BV1661" s="37">
        <v>0</v>
      </c>
      <c r="BW1661" s="37">
        <v>0</v>
      </c>
      <c r="CH1661" s="37">
        <v>0</v>
      </c>
      <c r="CI1661" s="37">
        <v>0</v>
      </c>
    </row>
    <row r="1662" spans="1:91" x14ac:dyDescent="0.25">
      <c r="A1662" s="10" t="s">
        <v>2343</v>
      </c>
      <c r="B1662" s="10" t="s">
        <v>2375</v>
      </c>
      <c r="C1662" s="11">
        <v>1973</v>
      </c>
      <c r="D1662" s="10" t="s">
        <v>5</v>
      </c>
      <c r="E1662" s="12">
        <v>165</v>
      </c>
      <c r="F1662" s="12">
        <v>792</v>
      </c>
      <c r="G1662" s="12">
        <v>1000</v>
      </c>
      <c r="H1662" s="13">
        <f>+E1662/G1662</f>
        <v>0.16500000000000001</v>
      </c>
      <c r="I1662" s="13">
        <f>+F1662/G1662</f>
        <v>0.79200000000000004</v>
      </c>
      <c r="J1662" s="12">
        <f>+E1662-F1662</f>
        <v>-627</v>
      </c>
      <c r="K1662" s="12">
        <f>+F1662-E1662</f>
        <v>627</v>
      </c>
      <c r="L1662" s="13">
        <f>+H1662-I1662</f>
        <v>-0.627</v>
      </c>
      <c r="M1662" s="13">
        <f>+I1662-H1662</f>
        <v>0.627</v>
      </c>
      <c r="N1662" s="12">
        <v>230</v>
      </c>
      <c r="O1662" s="12">
        <v>732</v>
      </c>
      <c r="P1662" s="12">
        <v>975</v>
      </c>
      <c r="Q1662" s="13">
        <f>+N1662/P1662</f>
        <v>0.23589743589743589</v>
      </c>
      <c r="R1662" s="13">
        <f>+O1662/P1662</f>
        <v>0.75076923076923074</v>
      </c>
      <c r="S1662" s="12">
        <f>+N1662-O1662</f>
        <v>-502</v>
      </c>
      <c r="T1662" s="13">
        <f>+Q1662-R1662</f>
        <v>-0.51487179487179491</v>
      </c>
      <c r="U1662" s="14">
        <f>+E1662-N1662</f>
        <v>-65</v>
      </c>
      <c r="V1662" s="14">
        <f>+F1662-O1662</f>
        <v>60</v>
      </c>
      <c r="W1662" s="13">
        <f>+H1662-Q1662</f>
        <v>-7.0897435897435884E-2</v>
      </c>
      <c r="X1662" s="13">
        <f>+I1662-R1662</f>
        <v>4.1230769230769293E-2</v>
      </c>
      <c r="Y1662" s="15">
        <v>458.16</v>
      </c>
      <c r="Z1662" s="16">
        <f>+C1662/Y1662</f>
        <v>4.3063558582154702</v>
      </c>
      <c r="AA1662" s="17">
        <v>31073</v>
      </c>
      <c r="AB1662" s="18" t="str">
        <f>TEXT(AA1662,"00000")</f>
        <v>31073</v>
      </c>
      <c r="AC1662" s="19">
        <v>31</v>
      </c>
      <c r="AD1662" s="19">
        <v>73</v>
      </c>
      <c r="AE1662" s="27" t="s">
        <v>2360</v>
      </c>
      <c r="AF1662" s="21"/>
      <c r="AG1662" s="24" t="s">
        <v>2361</v>
      </c>
      <c r="AH1662" s="19"/>
      <c r="AI1662" s="24" t="s">
        <v>53</v>
      </c>
      <c r="AJ1662" s="24"/>
      <c r="AK1662" s="24"/>
      <c r="AL1662" s="24"/>
      <c r="AM1662" s="29" t="s">
        <v>59</v>
      </c>
      <c r="AN1662" s="37">
        <v>2044</v>
      </c>
      <c r="AO1662" s="37">
        <v>6</v>
      </c>
      <c r="AP1662" s="37">
        <v>1590</v>
      </c>
      <c r="AQ1662" s="37">
        <v>777.88888888888903</v>
      </c>
      <c r="AR1662" s="37">
        <v>1172</v>
      </c>
      <c r="AS1662" s="37">
        <v>573.38888888888903</v>
      </c>
      <c r="AV1662" s="37">
        <v>343</v>
      </c>
      <c r="AW1662" s="37">
        <v>167.81</v>
      </c>
      <c r="AX1662" s="37">
        <v>75</v>
      </c>
      <c r="AY1662" s="37">
        <v>36.688888888888897</v>
      </c>
      <c r="BJ1662" s="37">
        <v>0</v>
      </c>
      <c r="BK1662" s="37">
        <v>0</v>
      </c>
      <c r="BV1662" s="37">
        <v>0</v>
      </c>
      <c r="BW1662" s="37">
        <v>0</v>
      </c>
      <c r="CH1662" s="37">
        <v>0</v>
      </c>
      <c r="CI1662" s="37">
        <v>0</v>
      </c>
    </row>
    <row r="1663" spans="1:91" x14ac:dyDescent="0.25">
      <c r="A1663" s="10" t="s">
        <v>2343</v>
      </c>
      <c r="B1663" s="10" t="s">
        <v>277</v>
      </c>
      <c r="C1663" s="11">
        <v>641</v>
      </c>
      <c r="D1663" s="10" t="s">
        <v>5</v>
      </c>
      <c r="E1663" s="12">
        <v>20</v>
      </c>
      <c r="F1663" s="12">
        <v>367</v>
      </c>
      <c r="G1663" s="12">
        <v>394</v>
      </c>
      <c r="H1663" s="13">
        <f>+E1663/G1663</f>
        <v>5.0761421319796954E-2</v>
      </c>
      <c r="I1663" s="13">
        <f>+F1663/G1663</f>
        <v>0.93147208121827407</v>
      </c>
      <c r="J1663" s="12">
        <f>+E1663-F1663</f>
        <v>-347</v>
      </c>
      <c r="K1663" s="12">
        <f>+F1663-E1663</f>
        <v>347</v>
      </c>
      <c r="L1663" s="13">
        <f>+H1663-I1663</f>
        <v>-0.88071065989847708</v>
      </c>
      <c r="M1663" s="13">
        <f>+I1663-H1663</f>
        <v>0.88071065989847708</v>
      </c>
      <c r="N1663" s="12">
        <v>30</v>
      </c>
      <c r="O1663" s="12">
        <v>322</v>
      </c>
      <c r="P1663" s="12">
        <v>363</v>
      </c>
      <c r="Q1663" s="13">
        <f>+N1663/P1663</f>
        <v>8.2644628099173556E-2</v>
      </c>
      <c r="R1663" s="13">
        <f>+O1663/P1663</f>
        <v>0.88705234159779611</v>
      </c>
      <c r="S1663" s="12">
        <f>+N1663-O1663</f>
        <v>-292</v>
      </c>
      <c r="T1663" s="13">
        <f>+Q1663-R1663</f>
        <v>-0.8044077134986225</v>
      </c>
      <c r="U1663" s="14">
        <f>+E1663-N1663</f>
        <v>-10</v>
      </c>
      <c r="V1663" s="14">
        <f>+F1663-O1663</f>
        <v>45</v>
      </c>
      <c r="W1663" s="13">
        <f>+H1663-Q1663</f>
        <v>-3.1883206779376602E-2</v>
      </c>
      <c r="X1663" s="13">
        <f>+I1663-R1663</f>
        <v>4.441973962047796E-2</v>
      </c>
      <c r="Y1663" s="15">
        <v>776.22</v>
      </c>
      <c r="Z1663" s="16">
        <f>+C1663/Y1663</f>
        <v>0.82579681018268014</v>
      </c>
      <c r="AA1663" s="17">
        <v>31075</v>
      </c>
      <c r="AB1663" s="18" t="str">
        <f>TEXT(AA1663,"00000")</f>
        <v>31075</v>
      </c>
      <c r="AC1663" s="19">
        <v>31</v>
      </c>
      <c r="AD1663" s="19">
        <v>75</v>
      </c>
      <c r="AE1663" s="27"/>
      <c r="AF1663" s="21"/>
      <c r="AG1663" s="24"/>
      <c r="AH1663" s="28"/>
      <c r="AI1663" s="24"/>
      <c r="AJ1663" s="24"/>
      <c r="AK1663" s="24"/>
      <c r="AL1663" s="24"/>
      <c r="AM1663" s="29" t="s">
        <v>62</v>
      </c>
      <c r="AN1663" s="37">
        <v>614</v>
      </c>
      <c r="AO1663" s="37">
        <v>7</v>
      </c>
      <c r="AP1663" s="37">
        <v>433</v>
      </c>
      <c r="AQ1663" s="37">
        <v>705.21</v>
      </c>
      <c r="AR1663" s="37">
        <v>97</v>
      </c>
      <c r="AS1663" s="37">
        <v>157.978888888889</v>
      </c>
      <c r="AV1663" s="37">
        <v>228</v>
      </c>
      <c r="AW1663" s="37">
        <v>371.33888888888902</v>
      </c>
      <c r="AX1663" s="37">
        <v>60</v>
      </c>
      <c r="AY1663" s="37">
        <v>97.718888888888898</v>
      </c>
      <c r="BB1663" s="37">
        <v>2</v>
      </c>
      <c r="BC1663" s="37">
        <v>3.2588888888888898</v>
      </c>
      <c r="BJ1663" s="37">
        <v>0</v>
      </c>
      <c r="BK1663" s="37">
        <v>0</v>
      </c>
      <c r="BL1663" s="37">
        <v>46</v>
      </c>
      <c r="BM1663" s="37">
        <v>74.92</v>
      </c>
      <c r="BV1663" s="37">
        <v>0</v>
      </c>
      <c r="BW1663" s="37">
        <v>0</v>
      </c>
      <c r="CH1663" s="37">
        <v>0</v>
      </c>
      <c r="CI1663" s="37">
        <v>0</v>
      </c>
    </row>
    <row r="1664" spans="1:91" x14ac:dyDescent="0.25">
      <c r="A1664" s="10" t="s">
        <v>2343</v>
      </c>
      <c r="B1664" s="10" t="s">
        <v>1475</v>
      </c>
      <c r="C1664" s="11">
        <v>2429</v>
      </c>
      <c r="D1664" s="10" t="s">
        <v>5</v>
      </c>
      <c r="E1664" s="12">
        <v>210</v>
      </c>
      <c r="F1664" s="12">
        <v>911</v>
      </c>
      <c r="G1664" s="12">
        <v>1165</v>
      </c>
      <c r="H1664" s="13">
        <f>+E1664/G1664</f>
        <v>0.18025751072961374</v>
      </c>
      <c r="I1664" s="13">
        <f>+F1664/G1664</f>
        <v>0.7819742489270386</v>
      </c>
      <c r="J1664" s="12">
        <f>+E1664-F1664</f>
        <v>-701</v>
      </c>
      <c r="K1664" s="12">
        <f>+F1664-E1664</f>
        <v>701</v>
      </c>
      <c r="L1664" s="13">
        <f>+H1664-I1664</f>
        <v>-0.60171673819742488</v>
      </c>
      <c r="M1664" s="13">
        <f>+I1664-H1664</f>
        <v>0.60171673819742488</v>
      </c>
      <c r="N1664" s="12">
        <v>340</v>
      </c>
      <c r="O1664" s="12">
        <v>820</v>
      </c>
      <c r="P1664" s="12">
        <v>1181</v>
      </c>
      <c r="Q1664" s="13">
        <f>+N1664/P1664</f>
        <v>0.28789161727349705</v>
      </c>
      <c r="R1664" s="13">
        <f>+O1664/P1664</f>
        <v>0.69432684165961045</v>
      </c>
      <c r="S1664" s="12">
        <f>+N1664-O1664</f>
        <v>-480</v>
      </c>
      <c r="T1664" s="13">
        <f>+Q1664-R1664</f>
        <v>-0.4064352243861134</v>
      </c>
      <c r="U1664" s="14">
        <f>+E1664-N1664</f>
        <v>-130</v>
      </c>
      <c r="V1664" s="14">
        <f>+F1664-O1664</f>
        <v>91</v>
      </c>
      <c r="W1664" s="13">
        <f>+H1664-Q1664</f>
        <v>-0.10763410654388331</v>
      </c>
      <c r="X1664" s="13">
        <f>+I1664-R1664</f>
        <v>8.7647407267428146E-2</v>
      </c>
      <c r="Y1664" s="15">
        <v>569.80999999999995</v>
      </c>
      <c r="Z1664" s="16">
        <f>+C1664/Y1664</f>
        <v>4.2628244502553487</v>
      </c>
      <c r="AA1664" s="17">
        <v>31077</v>
      </c>
      <c r="AB1664" s="18" t="str">
        <f>TEXT(AA1664,"00000")</f>
        <v>31077</v>
      </c>
      <c r="AC1664" s="19">
        <v>31</v>
      </c>
      <c r="AD1664" s="19">
        <v>77</v>
      </c>
      <c r="AE1664" s="27"/>
      <c r="AF1664" s="21"/>
      <c r="AG1664" s="24"/>
      <c r="AH1664" s="28"/>
      <c r="AI1664" s="24"/>
      <c r="AJ1664" s="24"/>
      <c r="AK1664" s="24"/>
      <c r="AL1664" s="24"/>
      <c r="AM1664" s="29" t="s">
        <v>62</v>
      </c>
      <c r="AN1664" s="37">
        <v>2538</v>
      </c>
      <c r="AO1664" s="37">
        <v>9</v>
      </c>
      <c r="AP1664" s="37">
        <v>2011</v>
      </c>
      <c r="AQ1664" s="37">
        <v>792.36</v>
      </c>
      <c r="AR1664" s="37">
        <v>237</v>
      </c>
      <c r="AS1664" s="37">
        <v>93.378888888888895</v>
      </c>
      <c r="AV1664" s="37">
        <v>560</v>
      </c>
      <c r="AW1664" s="37">
        <v>220.65</v>
      </c>
      <c r="AX1664" s="37">
        <v>1214</v>
      </c>
      <c r="AY1664" s="37">
        <v>478.32888888888903</v>
      </c>
      <c r="BJ1664" s="37">
        <v>0</v>
      </c>
      <c r="BK1664" s="37">
        <v>0</v>
      </c>
      <c r="BV1664" s="37">
        <v>0</v>
      </c>
      <c r="BW1664" s="37">
        <v>0</v>
      </c>
      <c r="CH1664" s="37">
        <v>0</v>
      </c>
      <c r="CI1664" s="37">
        <v>0</v>
      </c>
    </row>
    <row r="1665" spans="1:91" x14ac:dyDescent="0.25">
      <c r="A1665" s="10" t="s">
        <v>2343</v>
      </c>
      <c r="B1665" s="10" t="s">
        <v>859</v>
      </c>
      <c r="C1665" s="11">
        <v>61680</v>
      </c>
      <c r="D1665" s="10" t="s">
        <v>5</v>
      </c>
      <c r="E1665" s="12">
        <v>6142</v>
      </c>
      <c r="F1665" s="12">
        <v>14139</v>
      </c>
      <c r="G1665" s="12">
        <v>21331</v>
      </c>
      <c r="H1665" s="13">
        <f>+E1665/G1665</f>
        <v>0.28793774319066145</v>
      </c>
      <c r="I1665" s="13">
        <f>+F1665/G1665</f>
        <v>0.66283812291969435</v>
      </c>
      <c r="J1665" s="12">
        <f>+E1665-F1665</f>
        <v>-7997</v>
      </c>
      <c r="K1665" s="12">
        <f>+F1665-E1665</f>
        <v>7997</v>
      </c>
      <c r="L1665" s="13">
        <f>+H1665-I1665</f>
        <v>-0.3749003797290329</v>
      </c>
      <c r="M1665" s="13">
        <f>+I1665-H1665</f>
        <v>0.3749003797290329</v>
      </c>
      <c r="N1665" s="12">
        <v>6971</v>
      </c>
      <c r="O1665" s="12">
        <v>12412</v>
      </c>
      <c r="P1665" s="12">
        <v>19721</v>
      </c>
      <c r="Q1665" s="13">
        <f>+N1665/P1665</f>
        <v>0.35348106079813396</v>
      </c>
      <c r="R1665" s="13">
        <f>+O1665/P1665</f>
        <v>0.62937984889204401</v>
      </c>
      <c r="S1665" s="12">
        <f>+N1665-O1665</f>
        <v>-5441</v>
      </c>
      <c r="T1665" s="13">
        <f>+Q1665-R1665</f>
        <v>-0.27589878809391005</v>
      </c>
      <c r="U1665" s="14">
        <f>+E1665-N1665</f>
        <v>-829</v>
      </c>
      <c r="V1665" s="14">
        <f>+F1665-O1665</f>
        <v>1727</v>
      </c>
      <c r="W1665" s="13">
        <f>+H1665-Q1665</f>
        <v>-6.5543317607472507E-2</v>
      </c>
      <c r="X1665" s="13">
        <f>+I1665-R1665</f>
        <v>3.3458274027650337E-2</v>
      </c>
      <c r="Y1665" s="15">
        <v>546.29</v>
      </c>
      <c r="Z1665" s="16">
        <f>+C1665/Y1665</f>
        <v>112.90706401361915</v>
      </c>
      <c r="AA1665" s="17">
        <v>31079</v>
      </c>
      <c r="AB1665" s="18" t="str">
        <f>TEXT(AA1665,"00000")</f>
        <v>31079</v>
      </c>
      <c r="AC1665" s="19">
        <v>31</v>
      </c>
      <c r="AD1665" s="19">
        <v>79</v>
      </c>
      <c r="AE1665" s="27" t="s">
        <v>2376</v>
      </c>
      <c r="AF1665" s="21"/>
      <c r="AG1665" s="24" t="s">
        <v>2377</v>
      </c>
      <c r="AH1665" s="23">
        <v>85066</v>
      </c>
      <c r="AI1665" s="24" t="s">
        <v>43</v>
      </c>
      <c r="AJ1665" s="24"/>
      <c r="AK1665" s="24"/>
      <c r="AL1665" s="24"/>
      <c r="AM1665" s="29" t="s">
        <v>44</v>
      </c>
      <c r="AN1665" s="37">
        <v>58607</v>
      </c>
      <c r="AO1665" s="37">
        <v>70</v>
      </c>
      <c r="AP1665" s="37">
        <v>34431</v>
      </c>
      <c r="AQ1665" s="37">
        <v>587.49</v>
      </c>
      <c r="AR1665" s="37">
        <v>11153</v>
      </c>
      <c r="AS1665" s="37">
        <v>190.3</v>
      </c>
      <c r="AV1665" s="37">
        <v>9929</v>
      </c>
      <c r="AW1665" s="37">
        <v>169.418888888889</v>
      </c>
      <c r="AX1665" s="37">
        <v>12037</v>
      </c>
      <c r="AY1665" s="37">
        <v>205.388888888889</v>
      </c>
      <c r="AZ1665" s="37">
        <v>30</v>
      </c>
      <c r="BA1665" s="37">
        <v>0.51</v>
      </c>
      <c r="BB1665" s="37">
        <v>15</v>
      </c>
      <c r="BC1665" s="37">
        <v>0.26</v>
      </c>
      <c r="BJ1665" s="37">
        <v>0</v>
      </c>
      <c r="BK1665" s="37">
        <v>0</v>
      </c>
      <c r="BL1665" s="37">
        <v>1078</v>
      </c>
      <c r="BM1665" s="37">
        <v>18.39</v>
      </c>
      <c r="BV1665" s="37">
        <v>0</v>
      </c>
      <c r="BW1665" s="37">
        <v>0</v>
      </c>
      <c r="CH1665" s="37">
        <v>0</v>
      </c>
      <c r="CI1665" s="37">
        <v>0</v>
      </c>
    </row>
    <row r="1666" spans="1:91" x14ac:dyDescent="0.25">
      <c r="A1666" s="10" t="s">
        <v>2343</v>
      </c>
      <c r="B1666" s="10" t="s">
        <v>690</v>
      </c>
      <c r="C1666" s="11">
        <v>9190</v>
      </c>
      <c r="D1666" s="10" t="s">
        <v>5</v>
      </c>
      <c r="E1666" s="12">
        <v>873</v>
      </c>
      <c r="F1666" s="12">
        <v>3763</v>
      </c>
      <c r="G1666" s="12">
        <v>4902</v>
      </c>
      <c r="H1666" s="13">
        <f>+E1666/G1666</f>
        <v>0.17809057527539779</v>
      </c>
      <c r="I1666" s="13">
        <f>+F1666/G1666</f>
        <v>0.7676458588331293</v>
      </c>
      <c r="J1666" s="12">
        <f>+E1666-F1666</f>
        <v>-2890</v>
      </c>
      <c r="K1666" s="12">
        <f>+F1666-E1666</f>
        <v>2890</v>
      </c>
      <c r="L1666" s="13">
        <f>+H1666-I1666</f>
        <v>-0.58955528355773157</v>
      </c>
      <c r="M1666" s="13">
        <f>+I1666-H1666</f>
        <v>0.58955528355773157</v>
      </c>
      <c r="N1666" s="12">
        <v>1136</v>
      </c>
      <c r="O1666" s="12">
        <v>3582</v>
      </c>
      <c r="P1666" s="12">
        <v>4824</v>
      </c>
      <c r="Q1666" s="13">
        <f>+N1666/P1666</f>
        <v>0.23548922056384744</v>
      </c>
      <c r="R1666" s="13">
        <f>+O1666/P1666</f>
        <v>0.7425373134328358</v>
      </c>
      <c r="S1666" s="12">
        <f>+N1666-O1666</f>
        <v>-2446</v>
      </c>
      <c r="T1666" s="13">
        <f>+Q1666-R1666</f>
        <v>-0.50704809286898833</v>
      </c>
      <c r="U1666" s="14">
        <f>+E1666-N1666</f>
        <v>-263</v>
      </c>
      <c r="V1666" s="14">
        <f>+F1666-O1666</f>
        <v>181</v>
      </c>
      <c r="W1666" s="13">
        <f>+H1666-Q1666</f>
        <v>-5.7398645288449651E-2</v>
      </c>
      <c r="X1666" s="13">
        <f>+I1666-R1666</f>
        <v>2.5108545400293503E-2</v>
      </c>
      <c r="Y1666" s="15">
        <v>542.88</v>
      </c>
      <c r="Z1666" s="16">
        <f>+C1666/Y1666</f>
        <v>16.928234600648395</v>
      </c>
      <c r="AA1666" s="17">
        <v>31081</v>
      </c>
      <c r="AB1666" s="18" t="str">
        <f>TEXT(AA1666,"00000")</f>
        <v>31081</v>
      </c>
      <c r="AC1666" s="19">
        <v>31</v>
      </c>
      <c r="AD1666" s="19">
        <v>81</v>
      </c>
      <c r="AE1666" s="27" t="s">
        <v>2376</v>
      </c>
      <c r="AF1666" s="21"/>
      <c r="AG1666" s="24" t="s">
        <v>2377</v>
      </c>
      <c r="AH1666" s="23">
        <v>85066</v>
      </c>
      <c r="AI1666" s="24" t="s">
        <v>43</v>
      </c>
      <c r="AJ1666" s="24"/>
      <c r="AK1666" s="24"/>
      <c r="AL1666" s="24"/>
      <c r="AM1666" s="29" t="s">
        <v>59</v>
      </c>
      <c r="AN1666" s="37">
        <v>9124</v>
      </c>
      <c r="AO1666" s="37">
        <v>28</v>
      </c>
      <c r="AP1666" s="37">
        <v>5610</v>
      </c>
      <c r="AQ1666" s="37">
        <v>614.86</v>
      </c>
      <c r="AR1666" s="37">
        <v>1791</v>
      </c>
      <c r="AS1666" s="37">
        <v>196.3</v>
      </c>
      <c r="AV1666" s="37">
        <v>2955</v>
      </c>
      <c r="AW1666" s="37">
        <v>323.87</v>
      </c>
      <c r="AX1666" s="37">
        <v>591</v>
      </c>
      <c r="AY1666" s="37">
        <v>64.768888888888895</v>
      </c>
      <c r="BB1666" s="37">
        <v>23</v>
      </c>
      <c r="BC1666" s="37">
        <v>2.52</v>
      </c>
      <c r="BJ1666" s="37">
        <v>0</v>
      </c>
      <c r="BK1666" s="37">
        <v>0</v>
      </c>
      <c r="BL1666" s="37">
        <v>250</v>
      </c>
      <c r="BM1666" s="37">
        <v>27.398888888888902</v>
      </c>
      <c r="BV1666" s="37">
        <v>0</v>
      </c>
      <c r="BW1666" s="37">
        <v>0</v>
      </c>
      <c r="CH1666" s="37">
        <v>0</v>
      </c>
      <c r="CI1666" s="37">
        <v>0</v>
      </c>
    </row>
    <row r="1667" spans="1:91" x14ac:dyDescent="0.25">
      <c r="A1667" s="10" t="s">
        <v>2343</v>
      </c>
      <c r="B1667" s="10" t="s">
        <v>1605</v>
      </c>
      <c r="C1667" s="11">
        <v>3452</v>
      </c>
      <c r="D1667" s="10" t="s">
        <v>5</v>
      </c>
      <c r="E1667" s="12">
        <v>219</v>
      </c>
      <c r="F1667" s="12">
        <v>1302</v>
      </c>
      <c r="G1667" s="12">
        <v>1582</v>
      </c>
      <c r="H1667" s="13">
        <f>+E1667/G1667</f>
        <v>0.13843236409608092</v>
      </c>
      <c r="I1667" s="13">
        <f>+F1667/G1667</f>
        <v>0.82300884955752207</v>
      </c>
      <c r="J1667" s="12">
        <f>+E1667-F1667</f>
        <v>-1083</v>
      </c>
      <c r="K1667" s="12">
        <f>+F1667-E1667</f>
        <v>1083</v>
      </c>
      <c r="L1667" s="13">
        <f>+H1667-I1667</f>
        <v>-0.68457648546144112</v>
      </c>
      <c r="M1667" s="13">
        <f>+I1667-H1667</f>
        <v>0.68457648546144112</v>
      </c>
      <c r="N1667" s="12">
        <v>311</v>
      </c>
      <c r="O1667" s="12">
        <v>1248</v>
      </c>
      <c r="P1667" s="12">
        <v>1584</v>
      </c>
      <c r="Q1667" s="13">
        <f>+N1667/P1667</f>
        <v>0.19633838383838384</v>
      </c>
      <c r="R1667" s="13">
        <f>+O1667/P1667</f>
        <v>0.78787878787878785</v>
      </c>
      <c r="S1667" s="12">
        <f>+N1667-O1667</f>
        <v>-937</v>
      </c>
      <c r="T1667" s="13">
        <f>+Q1667-R1667</f>
        <v>-0.59154040404040398</v>
      </c>
      <c r="U1667" s="14">
        <f>+E1667-N1667</f>
        <v>-92</v>
      </c>
      <c r="V1667" s="14">
        <f>+F1667-O1667</f>
        <v>54</v>
      </c>
      <c r="W1667" s="13">
        <f>+H1667-Q1667</f>
        <v>-5.7906019742302917E-2</v>
      </c>
      <c r="X1667" s="13">
        <f>+I1667-R1667</f>
        <v>3.5130061678734226E-2</v>
      </c>
      <c r="Y1667" s="15">
        <v>553.47</v>
      </c>
      <c r="Z1667" s="16">
        <f>+C1667/Y1667</f>
        <v>6.2370137496160583</v>
      </c>
      <c r="AA1667" s="17">
        <v>31083</v>
      </c>
      <c r="AB1667" s="18" t="str">
        <f>TEXT(AA1667,"00000")</f>
        <v>31083</v>
      </c>
      <c r="AC1667" s="19">
        <v>31</v>
      </c>
      <c r="AD1667" s="19">
        <v>83</v>
      </c>
      <c r="AE1667" s="27"/>
      <c r="AF1667" s="21"/>
      <c r="AG1667" s="24"/>
      <c r="AH1667" s="28"/>
      <c r="AI1667" s="24"/>
      <c r="AJ1667" s="24"/>
      <c r="AK1667" s="24"/>
      <c r="AL1667" s="24"/>
      <c r="AM1667" s="29" t="s">
        <v>62</v>
      </c>
      <c r="AN1667" s="37">
        <v>3423</v>
      </c>
      <c r="AO1667" s="37">
        <v>16</v>
      </c>
      <c r="AP1667" s="37">
        <v>1756</v>
      </c>
      <c r="AQ1667" s="37">
        <v>513</v>
      </c>
      <c r="AR1667" s="37">
        <v>684</v>
      </c>
      <c r="AS1667" s="37">
        <v>199.81888888888901</v>
      </c>
      <c r="AV1667" s="37">
        <v>824</v>
      </c>
      <c r="AW1667" s="37">
        <v>240.71888888888901</v>
      </c>
      <c r="AX1667" s="37">
        <v>248</v>
      </c>
      <c r="AY1667" s="37">
        <v>72.45</v>
      </c>
      <c r="BJ1667" s="37">
        <v>0</v>
      </c>
      <c r="BK1667" s="37">
        <v>0</v>
      </c>
      <c r="BV1667" s="37">
        <v>0</v>
      </c>
      <c r="BW1667" s="37">
        <v>0</v>
      </c>
      <c r="CH1667" s="37">
        <v>0</v>
      </c>
      <c r="CI1667" s="37">
        <v>0</v>
      </c>
    </row>
    <row r="1668" spans="1:91" x14ac:dyDescent="0.25">
      <c r="A1668" s="10" t="s">
        <v>2343</v>
      </c>
      <c r="B1668" s="10" t="s">
        <v>2378</v>
      </c>
      <c r="C1668" s="11">
        <v>932</v>
      </c>
      <c r="D1668" s="10" t="s">
        <v>5</v>
      </c>
      <c r="E1668" s="12">
        <v>30</v>
      </c>
      <c r="F1668" s="12">
        <v>471</v>
      </c>
      <c r="G1668" s="12">
        <v>510</v>
      </c>
      <c r="H1668" s="13">
        <f>+E1668/G1668</f>
        <v>5.8823529411764705E-2</v>
      </c>
      <c r="I1668" s="13">
        <f>+F1668/G1668</f>
        <v>0.92352941176470593</v>
      </c>
      <c r="J1668" s="12">
        <f>+E1668-F1668</f>
        <v>-441</v>
      </c>
      <c r="K1668" s="12">
        <f>+F1668-E1668</f>
        <v>441</v>
      </c>
      <c r="L1668" s="13">
        <f>+H1668-I1668</f>
        <v>-0.86470588235294121</v>
      </c>
      <c r="M1668" s="13">
        <f>+I1668-H1668</f>
        <v>0.86470588235294121</v>
      </c>
      <c r="N1668" s="12">
        <v>50</v>
      </c>
      <c r="O1668" s="12">
        <v>473</v>
      </c>
      <c r="P1668" s="12">
        <v>535</v>
      </c>
      <c r="Q1668" s="13">
        <f>+N1668/P1668</f>
        <v>9.3457943925233641E-2</v>
      </c>
      <c r="R1668" s="13">
        <f>+O1668/P1668</f>
        <v>0.88411214953271033</v>
      </c>
      <c r="S1668" s="12">
        <f>+N1668-O1668</f>
        <v>-423</v>
      </c>
      <c r="T1668" s="13">
        <f>+Q1668-R1668</f>
        <v>-0.79065420560747668</v>
      </c>
      <c r="U1668" s="14">
        <f>+E1668-N1668</f>
        <v>-20</v>
      </c>
      <c r="V1668" s="14">
        <f>+F1668-O1668</f>
        <v>-2</v>
      </c>
      <c r="W1668" s="13">
        <f>+H1668-Q1668</f>
        <v>-3.4634414513468936E-2</v>
      </c>
      <c r="X1668" s="13">
        <f>+I1668-R1668</f>
        <v>3.9417262231995598E-2</v>
      </c>
      <c r="Y1668" s="15">
        <v>713.06</v>
      </c>
      <c r="Z1668" s="16">
        <f>+C1668/Y1668</f>
        <v>1.3070428855916754</v>
      </c>
      <c r="AA1668" s="17">
        <v>31085</v>
      </c>
      <c r="AB1668" s="18" t="str">
        <f>TEXT(AA1668,"00000")</f>
        <v>31085</v>
      </c>
      <c r="AC1668" s="19">
        <v>31</v>
      </c>
      <c r="AD1668" s="19">
        <v>85</v>
      </c>
      <c r="AE1668" s="27"/>
      <c r="AF1668" s="21"/>
      <c r="AG1668" s="24"/>
      <c r="AH1668" s="28"/>
      <c r="AI1668" s="24"/>
      <c r="AJ1668" s="24"/>
      <c r="AK1668" s="24"/>
      <c r="AL1668" s="24"/>
      <c r="AM1668" s="29" t="s">
        <v>62</v>
      </c>
      <c r="AN1668" s="37">
        <v>967</v>
      </c>
      <c r="AO1668" s="37">
        <v>3</v>
      </c>
      <c r="AP1668" s="37">
        <v>161</v>
      </c>
      <c r="AQ1668" s="37">
        <v>166.49</v>
      </c>
      <c r="AR1668" s="37">
        <v>105</v>
      </c>
      <c r="AS1668" s="37">
        <v>108.578888888889</v>
      </c>
      <c r="AV1668" s="37">
        <v>56</v>
      </c>
      <c r="AW1668" s="37">
        <v>57.908888888888903</v>
      </c>
      <c r="BJ1668" s="37">
        <v>0</v>
      </c>
      <c r="BK1668" s="37">
        <v>0</v>
      </c>
      <c r="BV1668" s="37">
        <v>0</v>
      </c>
      <c r="BW1668" s="37">
        <v>0</v>
      </c>
      <c r="CH1668" s="37">
        <v>0</v>
      </c>
      <c r="CI1668" s="37">
        <v>0</v>
      </c>
    </row>
    <row r="1669" spans="1:91" x14ac:dyDescent="0.25">
      <c r="A1669" s="10" t="s">
        <v>2343</v>
      </c>
      <c r="B1669" s="10" t="s">
        <v>2379</v>
      </c>
      <c r="C1669" s="11">
        <v>2883</v>
      </c>
      <c r="D1669" s="10" t="s">
        <v>5</v>
      </c>
      <c r="E1669" s="12">
        <v>158</v>
      </c>
      <c r="F1669" s="12">
        <v>1216</v>
      </c>
      <c r="G1669" s="12">
        <v>1440</v>
      </c>
      <c r="H1669" s="13">
        <f>+E1669/G1669</f>
        <v>0.10972222222222222</v>
      </c>
      <c r="I1669" s="13">
        <f>+F1669/G1669</f>
        <v>0.84444444444444444</v>
      </c>
      <c r="J1669" s="12">
        <f>+E1669-F1669</f>
        <v>-1058</v>
      </c>
      <c r="K1669" s="12">
        <f>+F1669-E1669</f>
        <v>1058</v>
      </c>
      <c r="L1669" s="13">
        <f>+H1669-I1669</f>
        <v>-0.73472222222222228</v>
      </c>
      <c r="M1669" s="13">
        <f>+I1669-H1669</f>
        <v>0.73472222222222228</v>
      </c>
      <c r="N1669" s="12">
        <v>310</v>
      </c>
      <c r="O1669" s="12">
        <v>1386</v>
      </c>
      <c r="P1669" s="12">
        <v>1739</v>
      </c>
      <c r="Q1669" s="13">
        <f>+N1669/P1669</f>
        <v>0.17826336975273147</v>
      </c>
      <c r="R1669" s="13">
        <f>+O1669/P1669</f>
        <v>0.79700977573317999</v>
      </c>
      <c r="S1669" s="12">
        <f>+N1669-O1669</f>
        <v>-1076</v>
      </c>
      <c r="T1669" s="13">
        <f>+Q1669-R1669</f>
        <v>-0.6187464059804485</v>
      </c>
      <c r="U1669" s="14">
        <f>+E1669-N1669</f>
        <v>-152</v>
      </c>
      <c r="V1669" s="14">
        <f>+F1669-O1669</f>
        <v>-170</v>
      </c>
      <c r="W1669" s="13">
        <f>+H1669-Q1669</f>
        <v>-6.8541147530509244E-2</v>
      </c>
      <c r="X1669" s="13">
        <f>+I1669-R1669</f>
        <v>4.7434668711264449E-2</v>
      </c>
      <c r="Y1669" s="15">
        <v>709.94</v>
      </c>
      <c r="Z1669" s="16">
        <f>+C1669/Y1669</f>
        <v>4.0609065554835615</v>
      </c>
      <c r="AA1669" s="17">
        <v>31087</v>
      </c>
      <c r="AB1669" s="18" t="str">
        <f>TEXT(AA1669,"00000")</f>
        <v>31087</v>
      </c>
      <c r="AC1669" s="19">
        <v>31</v>
      </c>
      <c r="AD1669" s="19">
        <v>87</v>
      </c>
      <c r="AE1669" s="27"/>
      <c r="AF1669" s="21"/>
      <c r="AG1669" s="24"/>
      <c r="AH1669" s="28"/>
      <c r="AI1669" s="24"/>
      <c r="AJ1669" s="24"/>
      <c r="AK1669" s="24"/>
      <c r="AL1669" s="24"/>
      <c r="AM1669" s="29" t="s">
        <v>62</v>
      </c>
      <c r="AN1669" s="37">
        <v>2908</v>
      </c>
      <c r="AO1669" s="37">
        <v>16</v>
      </c>
      <c r="AP1669" s="37">
        <v>1793</v>
      </c>
      <c r="AQ1669" s="37">
        <v>616.57000000000005</v>
      </c>
      <c r="AR1669" s="37">
        <v>775</v>
      </c>
      <c r="AS1669" s="37">
        <v>266.50888888888898</v>
      </c>
      <c r="AV1669" s="37">
        <v>726</v>
      </c>
      <c r="AW1669" s="37">
        <v>249.65888888888901</v>
      </c>
      <c r="AX1669" s="37">
        <v>292</v>
      </c>
      <c r="AY1669" s="37">
        <v>100.408888888889</v>
      </c>
      <c r="BJ1669" s="37">
        <v>0</v>
      </c>
      <c r="BK1669" s="37">
        <v>0</v>
      </c>
      <c r="BV1669" s="37">
        <v>0</v>
      </c>
      <c r="BW1669" s="37">
        <v>0</v>
      </c>
      <c r="CH1669" s="37">
        <v>0</v>
      </c>
      <c r="CI1669" s="37">
        <v>0</v>
      </c>
    </row>
    <row r="1670" spans="1:91" x14ac:dyDescent="0.25">
      <c r="A1670" s="10" t="s">
        <v>2343</v>
      </c>
      <c r="B1670" s="10" t="s">
        <v>2235</v>
      </c>
      <c r="C1670" s="11">
        <v>10313</v>
      </c>
      <c r="D1670" s="10" t="s">
        <v>5</v>
      </c>
      <c r="E1670" s="12">
        <v>522</v>
      </c>
      <c r="F1670" s="12">
        <v>4275</v>
      </c>
      <c r="G1670" s="12">
        <v>4979</v>
      </c>
      <c r="H1670" s="13">
        <f>+E1670/G1670</f>
        <v>0.10484032938341033</v>
      </c>
      <c r="I1670" s="13">
        <f>+F1670/G1670</f>
        <v>0.85860614581241212</v>
      </c>
      <c r="J1670" s="12">
        <f>+E1670-F1670</f>
        <v>-3753</v>
      </c>
      <c r="K1670" s="12">
        <f>+F1670-E1670</f>
        <v>3753</v>
      </c>
      <c r="L1670" s="13">
        <f>+H1670-I1670</f>
        <v>-0.75376581642900176</v>
      </c>
      <c r="M1670" s="13">
        <f>+I1670-H1670</f>
        <v>0.75376581642900176</v>
      </c>
      <c r="N1670" s="12">
        <v>862</v>
      </c>
      <c r="O1670" s="12">
        <v>3789</v>
      </c>
      <c r="P1670" s="12">
        <v>4749</v>
      </c>
      <c r="Q1670" s="13">
        <f>+N1670/P1670</f>
        <v>0.18151189724152453</v>
      </c>
      <c r="R1670" s="13">
        <f>+O1670/P1670</f>
        <v>0.7978521794061908</v>
      </c>
      <c r="S1670" s="12">
        <f>+N1670-O1670</f>
        <v>-2927</v>
      </c>
      <c r="T1670" s="13">
        <f>+Q1670-R1670</f>
        <v>-0.6163402821646663</v>
      </c>
      <c r="U1670" s="14">
        <f>+E1670-N1670</f>
        <v>-340</v>
      </c>
      <c r="V1670" s="14">
        <f>+F1670-O1670</f>
        <v>486</v>
      </c>
      <c r="W1670" s="13">
        <f>+H1670-Q1670</f>
        <v>-7.6671567858114201E-2</v>
      </c>
      <c r="X1670" s="13">
        <f>+I1670-R1670</f>
        <v>6.0753966406221327E-2</v>
      </c>
      <c r="Y1670" s="15">
        <v>2412.4</v>
      </c>
      <c r="Z1670" s="16">
        <f>+C1670/Y1670</f>
        <v>4.2749958547504558</v>
      </c>
      <c r="AA1670" s="17">
        <v>31089</v>
      </c>
      <c r="AB1670" s="18" t="str">
        <f>TEXT(AA1670,"00000")</f>
        <v>31089</v>
      </c>
      <c r="AC1670" s="19">
        <v>31</v>
      </c>
      <c r="AD1670" s="19">
        <v>89</v>
      </c>
      <c r="AE1670" s="27"/>
      <c r="AF1670" s="21"/>
      <c r="AG1670" s="24"/>
      <c r="AH1670" s="28"/>
      <c r="AI1670" s="24"/>
      <c r="AJ1670" s="24"/>
      <c r="AK1670" s="24"/>
      <c r="AL1670" s="24"/>
      <c r="AM1670" s="29" t="s">
        <v>62</v>
      </c>
      <c r="AN1670" s="37">
        <v>10435</v>
      </c>
      <c r="AO1670" s="37">
        <v>35</v>
      </c>
      <c r="AP1670" s="37">
        <v>7222</v>
      </c>
      <c r="AQ1670" s="37">
        <v>692.09</v>
      </c>
      <c r="AR1670" s="37">
        <v>2338</v>
      </c>
      <c r="AS1670" s="37">
        <v>224.05</v>
      </c>
      <c r="AV1670" s="37">
        <v>1706</v>
      </c>
      <c r="AW1670" s="37">
        <v>163.49</v>
      </c>
      <c r="AX1670" s="37">
        <v>3044</v>
      </c>
      <c r="AY1670" s="37">
        <v>291.70888888888902</v>
      </c>
      <c r="BJ1670" s="37">
        <v>0</v>
      </c>
      <c r="BK1670" s="37">
        <v>0</v>
      </c>
      <c r="BL1670" s="37">
        <v>134</v>
      </c>
      <c r="BM1670" s="37">
        <v>12.84</v>
      </c>
      <c r="BV1670" s="37">
        <v>0</v>
      </c>
      <c r="BW1670" s="37">
        <v>0</v>
      </c>
      <c r="CH1670" s="37">
        <v>0</v>
      </c>
      <c r="CI1670" s="37">
        <v>0</v>
      </c>
    </row>
    <row r="1671" spans="1:91" x14ac:dyDescent="0.25">
      <c r="A1671" s="10" t="s">
        <v>2343</v>
      </c>
      <c r="B1671" s="10" t="s">
        <v>2380</v>
      </c>
      <c r="C1671" s="11">
        <v>732</v>
      </c>
      <c r="D1671" s="10" t="s">
        <v>5</v>
      </c>
      <c r="E1671" s="12">
        <v>40</v>
      </c>
      <c r="F1671" s="12">
        <v>355</v>
      </c>
      <c r="G1671" s="12">
        <v>414</v>
      </c>
      <c r="H1671" s="13">
        <f>+E1671/G1671</f>
        <v>9.6618357487922704E-2</v>
      </c>
      <c r="I1671" s="13">
        <f>+F1671/G1671</f>
        <v>0.85748792270531404</v>
      </c>
      <c r="J1671" s="12">
        <f>+E1671-F1671</f>
        <v>-315</v>
      </c>
      <c r="K1671" s="12">
        <f>+F1671-E1671</f>
        <v>315</v>
      </c>
      <c r="L1671" s="13">
        <f>+H1671-I1671</f>
        <v>-0.76086956521739135</v>
      </c>
      <c r="M1671" s="13">
        <f>+I1671-H1671</f>
        <v>0.76086956521739135</v>
      </c>
      <c r="N1671" s="12">
        <v>59</v>
      </c>
      <c r="O1671" s="12">
        <v>330</v>
      </c>
      <c r="P1671" s="12">
        <v>394</v>
      </c>
      <c r="Q1671" s="13">
        <f>+N1671/P1671</f>
        <v>0.14974619289340102</v>
      </c>
      <c r="R1671" s="13">
        <f>+O1671/P1671</f>
        <v>0.8375634517766497</v>
      </c>
      <c r="S1671" s="12">
        <f>+N1671-O1671</f>
        <v>-271</v>
      </c>
      <c r="T1671" s="13">
        <f>+Q1671-R1671</f>
        <v>-0.68781725888324874</v>
      </c>
      <c r="U1671" s="14">
        <f>+E1671-N1671</f>
        <v>-19</v>
      </c>
      <c r="V1671" s="14">
        <f>+F1671-O1671</f>
        <v>25</v>
      </c>
      <c r="W1671" s="13">
        <f>+H1671-Q1671</f>
        <v>-5.3127835405478316E-2</v>
      </c>
      <c r="X1671" s="13">
        <f>+I1671-R1671</f>
        <v>1.992447092866434E-2</v>
      </c>
      <c r="Y1671" s="15">
        <v>721.12</v>
      </c>
      <c r="Z1671" s="16">
        <f>+C1671/Y1671</f>
        <v>1.0150876414466385</v>
      </c>
      <c r="AA1671" s="17">
        <v>31091</v>
      </c>
      <c r="AB1671" s="18" t="str">
        <f>TEXT(AA1671,"00000")</f>
        <v>31091</v>
      </c>
      <c r="AC1671" s="19">
        <v>31</v>
      </c>
      <c r="AD1671" s="19">
        <v>91</v>
      </c>
      <c r="AE1671" s="27"/>
      <c r="AF1671" s="21"/>
      <c r="AG1671" s="24"/>
      <c r="AH1671" s="28"/>
      <c r="AI1671" s="24"/>
      <c r="AJ1671" s="24"/>
      <c r="AK1671" s="24"/>
      <c r="AL1671" s="24"/>
      <c r="AM1671" s="29" t="s">
        <v>62</v>
      </c>
      <c r="AN1671" s="37">
        <v>736</v>
      </c>
      <c r="AO1671" s="37">
        <v>5</v>
      </c>
      <c r="AP1671" s="37">
        <v>436</v>
      </c>
      <c r="AQ1671" s="37">
        <v>592.38888888888903</v>
      </c>
      <c r="AR1671" s="37">
        <v>136</v>
      </c>
      <c r="AS1671" s="37">
        <v>184.78</v>
      </c>
      <c r="AV1671" s="37">
        <v>230</v>
      </c>
      <c r="AW1671" s="37">
        <v>312.5</v>
      </c>
      <c r="AX1671" s="37">
        <v>70</v>
      </c>
      <c r="AY1671" s="37">
        <v>95.108888888888899</v>
      </c>
      <c r="BJ1671" s="37">
        <v>0</v>
      </c>
      <c r="BK1671" s="37">
        <v>0</v>
      </c>
      <c r="BV1671" s="37">
        <v>0</v>
      </c>
      <c r="BW1671" s="37">
        <v>0</v>
      </c>
      <c r="CH1671" s="37">
        <v>0</v>
      </c>
      <c r="CI1671" s="37">
        <v>0</v>
      </c>
    </row>
    <row r="1672" spans="1:91" x14ac:dyDescent="0.25">
      <c r="A1672" s="10" t="s">
        <v>2343</v>
      </c>
      <c r="B1672" s="10" t="s">
        <v>286</v>
      </c>
      <c r="C1672" s="11">
        <v>6409</v>
      </c>
      <c r="D1672" s="10" t="s">
        <v>5</v>
      </c>
      <c r="E1672" s="12">
        <v>544</v>
      </c>
      <c r="F1672" s="12">
        <v>2284</v>
      </c>
      <c r="G1672" s="12">
        <v>2958</v>
      </c>
      <c r="H1672" s="13">
        <f>+E1672/G1672</f>
        <v>0.18390804597701149</v>
      </c>
      <c r="I1672" s="13">
        <f>+F1672/G1672</f>
        <v>0.77214334009465857</v>
      </c>
      <c r="J1672" s="12">
        <f>+E1672-F1672</f>
        <v>-1740</v>
      </c>
      <c r="K1672" s="12">
        <f>+F1672-E1672</f>
        <v>1740</v>
      </c>
      <c r="L1672" s="13">
        <f>+H1672-I1672</f>
        <v>-0.58823529411764708</v>
      </c>
      <c r="M1672" s="13">
        <f>+I1672-H1672</f>
        <v>0.58823529411764708</v>
      </c>
      <c r="N1672" s="12">
        <v>914</v>
      </c>
      <c r="O1672" s="12">
        <v>1890</v>
      </c>
      <c r="P1672" s="12">
        <v>2856</v>
      </c>
      <c r="Q1672" s="13">
        <f>+N1672/P1672</f>
        <v>0.32002801120448177</v>
      </c>
      <c r="R1672" s="13">
        <f>+O1672/P1672</f>
        <v>0.66176470588235292</v>
      </c>
      <c r="S1672" s="12">
        <f>+N1672-O1672</f>
        <v>-976</v>
      </c>
      <c r="T1672" s="13">
        <f>+Q1672-R1672</f>
        <v>-0.34173669467787116</v>
      </c>
      <c r="U1672" s="14">
        <f>+E1672-N1672</f>
        <v>-370</v>
      </c>
      <c r="V1672" s="14">
        <f>+F1672-O1672</f>
        <v>394</v>
      </c>
      <c r="W1672" s="13">
        <f>+H1672-Q1672</f>
        <v>-0.13611996522747027</v>
      </c>
      <c r="X1672" s="13">
        <f>+I1672-R1672</f>
        <v>0.11037863421230565</v>
      </c>
      <c r="Y1672" s="15">
        <v>569.34</v>
      </c>
      <c r="Z1672" s="16">
        <f>+C1672/Y1672</f>
        <v>11.256893947377664</v>
      </c>
      <c r="AA1672" s="17">
        <v>31093</v>
      </c>
      <c r="AB1672" s="18" t="str">
        <f>TEXT(AA1672,"00000")</f>
        <v>31093</v>
      </c>
      <c r="AC1672" s="19">
        <v>31</v>
      </c>
      <c r="AD1672" s="19">
        <v>93</v>
      </c>
      <c r="AE1672" s="27" t="s">
        <v>2376</v>
      </c>
      <c r="AF1672" s="21"/>
      <c r="AG1672" s="24" t="s">
        <v>2377</v>
      </c>
      <c r="AH1672" s="23">
        <v>85066</v>
      </c>
      <c r="AI1672" s="24" t="s">
        <v>43</v>
      </c>
      <c r="AJ1672" s="24"/>
      <c r="AK1672" s="24"/>
      <c r="AL1672" s="24"/>
      <c r="AM1672" s="29" t="s">
        <v>59</v>
      </c>
      <c r="AN1672" s="37">
        <v>6274</v>
      </c>
      <c r="AO1672" s="37">
        <v>17</v>
      </c>
      <c r="AP1672" s="37">
        <v>3445</v>
      </c>
      <c r="AQ1672" s="37">
        <v>549.09</v>
      </c>
      <c r="AR1672" s="37">
        <v>1063</v>
      </c>
      <c r="AS1672" s="37">
        <v>169.43</v>
      </c>
      <c r="AV1672" s="37">
        <v>914</v>
      </c>
      <c r="AW1672" s="37">
        <v>145.68</v>
      </c>
      <c r="AX1672" s="37">
        <v>1467</v>
      </c>
      <c r="AY1672" s="37">
        <v>233.81888888888901</v>
      </c>
      <c r="BB1672" s="37">
        <v>1</v>
      </c>
      <c r="BC1672" s="37">
        <v>0.16</v>
      </c>
      <c r="BJ1672" s="37">
        <v>0</v>
      </c>
      <c r="BK1672" s="37">
        <v>0</v>
      </c>
      <c r="BV1672" s="37">
        <v>0</v>
      </c>
      <c r="BW1672" s="37">
        <v>0</v>
      </c>
      <c r="CH1672" s="37">
        <v>0</v>
      </c>
      <c r="CI1672" s="37">
        <v>0</v>
      </c>
    </row>
    <row r="1673" spans="1:91" x14ac:dyDescent="0.25">
      <c r="A1673" s="10" t="s">
        <v>2343</v>
      </c>
      <c r="B1673" s="10" t="s">
        <v>131</v>
      </c>
      <c r="C1673" s="11">
        <v>7263</v>
      </c>
      <c r="D1673" s="10" t="s">
        <v>5</v>
      </c>
      <c r="E1673" s="12">
        <v>831</v>
      </c>
      <c r="F1673" s="12">
        <v>2387</v>
      </c>
      <c r="G1673" s="12">
        <v>3430</v>
      </c>
      <c r="H1673" s="13">
        <f>+E1673/G1673</f>
        <v>0.24227405247813411</v>
      </c>
      <c r="I1673" s="13">
        <f>+F1673/G1673</f>
        <v>0.69591836734693879</v>
      </c>
      <c r="J1673" s="12">
        <f>+E1673-F1673</f>
        <v>-1556</v>
      </c>
      <c r="K1673" s="12">
        <f>+F1673-E1673</f>
        <v>1556</v>
      </c>
      <c r="L1673" s="13">
        <f>+H1673-I1673</f>
        <v>-0.45364431486880469</v>
      </c>
      <c r="M1673" s="13">
        <f>+I1673-H1673</f>
        <v>0.45364431486880469</v>
      </c>
      <c r="N1673" s="12">
        <v>1185</v>
      </c>
      <c r="O1673" s="12">
        <v>2156</v>
      </c>
      <c r="P1673" s="12">
        <v>3416</v>
      </c>
      <c r="Q1673" s="13">
        <f>+N1673/P1673</f>
        <v>0.3468969555035129</v>
      </c>
      <c r="R1673" s="13">
        <f>+O1673/P1673</f>
        <v>0.63114754098360659</v>
      </c>
      <c r="S1673" s="12">
        <f>+N1673-O1673</f>
        <v>-971</v>
      </c>
      <c r="T1673" s="13">
        <f>+Q1673-R1673</f>
        <v>-0.28425058548009369</v>
      </c>
      <c r="U1673" s="14">
        <f>+E1673-N1673</f>
        <v>-354</v>
      </c>
      <c r="V1673" s="14">
        <f>+F1673-O1673</f>
        <v>231</v>
      </c>
      <c r="W1673" s="13">
        <f>+H1673-Q1673</f>
        <v>-0.1046229030253788</v>
      </c>
      <c r="X1673" s="13">
        <f>+I1673-R1673</f>
        <v>6.4770826363332201E-2</v>
      </c>
      <c r="Y1673" s="15">
        <v>570.19000000000005</v>
      </c>
      <c r="Z1673" s="16">
        <f>+C1673/Y1673</f>
        <v>12.737859310054542</v>
      </c>
      <c r="AA1673" s="17">
        <v>31095</v>
      </c>
      <c r="AB1673" s="18" t="str">
        <f>TEXT(AA1673,"00000")</f>
        <v>31095</v>
      </c>
      <c r="AC1673" s="19">
        <v>31</v>
      </c>
      <c r="AD1673" s="19">
        <v>95</v>
      </c>
      <c r="AE1673" s="27"/>
      <c r="AF1673" s="21"/>
      <c r="AG1673" s="24"/>
      <c r="AH1673" s="28"/>
      <c r="AI1673" s="24"/>
      <c r="AJ1673" s="24"/>
      <c r="AK1673" s="24"/>
      <c r="AL1673" s="24"/>
      <c r="AM1673" s="29" t="s">
        <v>62</v>
      </c>
      <c r="AN1673" s="37">
        <v>7547</v>
      </c>
      <c r="AO1673" s="37">
        <v>28</v>
      </c>
      <c r="AP1673" s="37">
        <v>5505</v>
      </c>
      <c r="AQ1673" s="37">
        <v>729.42888888888899</v>
      </c>
      <c r="AR1673" s="37">
        <v>1905</v>
      </c>
      <c r="AS1673" s="37">
        <v>252.418888888889</v>
      </c>
      <c r="AV1673" s="37">
        <v>2805</v>
      </c>
      <c r="AW1673" s="37">
        <v>371.67</v>
      </c>
      <c r="AX1673" s="37">
        <v>794</v>
      </c>
      <c r="AY1673" s="37">
        <v>105.20888888888901</v>
      </c>
      <c r="BB1673" s="37">
        <v>1</v>
      </c>
      <c r="BC1673" s="37">
        <v>0.13</v>
      </c>
      <c r="BJ1673" s="37">
        <v>0</v>
      </c>
      <c r="BK1673" s="37">
        <v>0</v>
      </c>
      <c r="BV1673" s="37">
        <v>0</v>
      </c>
      <c r="BW1673" s="37">
        <v>0</v>
      </c>
      <c r="CH1673" s="37">
        <v>0</v>
      </c>
      <c r="CI1673" s="37">
        <v>0</v>
      </c>
    </row>
    <row r="1674" spans="1:91" x14ac:dyDescent="0.25">
      <c r="A1674" s="10" t="s">
        <v>2343</v>
      </c>
      <c r="B1674" s="10" t="s">
        <v>291</v>
      </c>
      <c r="C1674" s="11">
        <v>5173</v>
      </c>
      <c r="D1674" s="10" t="s">
        <v>5</v>
      </c>
      <c r="E1674" s="12">
        <v>560</v>
      </c>
      <c r="F1674" s="12">
        <v>1348</v>
      </c>
      <c r="G1674" s="12">
        <v>2051</v>
      </c>
      <c r="H1674" s="13">
        <f>+E1674/G1674</f>
        <v>0.27303754266211605</v>
      </c>
      <c r="I1674" s="13">
        <f>+F1674/G1674</f>
        <v>0.65724037055095075</v>
      </c>
      <c r="J1674" s="12">
        <f>+E1674-F1674</f>
        <v>-788</v>
      </c>
      <c r="K1674" s="12">
        <f>+F1674-E1674</f>
        <v>788</v>
      </c>
      <c r="L1674" s="13">
        <f>+H1674-I1674</f>
        <v>-0.3842028278888347</v>
      </c>
      <c r="M1674" s="13">
        <f>+I1674-H1674</f>
        <v>0.3842028278888347</v>
      </c>
      <c r="N1674" s="12">
        <v>790</v>
      </c>
      <c r="O1674" s="12">
        <v>1223</v>
      </c>
      <c r="P1674" s="12">
        <v>2057</v>
      </c>
      <c r="Q1674" s="13">
        <f>+N1674/P1674</f>
        <v>0.38405444822557122</v>
      </c>
      <c r="R1674" s="13">
        <f>+O1674/P1674</f>
        <v>0.594555177442878</v>
      </c>
      <c r="S1674" s="12">
        <f>+N1674-O1674</f>
        <v>-433</v>
      </c>
      <c r="T1674" s="13">
        <f>+Q1674-R1674</f>
        <v>-0.21050072921730678</v>
      </c>
      <c r="U1674" s="14">
        <f>+E1674-N1674</f>
        <v>-230</v>
      </c>
      <c r="V1674" s="14">
        <f>+F1674-O1674</f>
        <v>125</v>
      </c>
      <c r="W1674" s="13">
        <f>+H1674-Q1674</f>
        <v>-0.11101690556345517</v>
      </c>
      <c r="X1674" s="13">
        <f>+I1674-R1674</f>
        <v>6.2685193108072745E-2</v>
      </c>
      <c r="Y1674" s="15">
        <v>376.05</v>
      </c>
      <c r="Z1674" s="16">
        <f>+C1674/Y1674</f>
        <v>13.756149448211673</v>
      </c>
      <c r="AA1674" s="17">
        <v>31097</v>
      </c>
      <c r="AB1674" s="18" t="str">
        <f>TEXT(AA1674,"00000")</f>
        <v>31097</v>
      </c>
      <c r="AC1674" s="19">
        <v>31</v>
      </c>
      <c r="AD1674" s="19">
        <v>97</v>
      </c>
      <c r="AE1674" s="27"/>
      <c r="AF1674" s="21"/>
      <c r="AG1674" s="24"/>
      <c r="AH1674" s="28"/>
      <c r="AI1674" s="24"/>
      <c r="AJ1674" s="24"/>
      <c r="AK1674" s="24"/>
      <c r="AL1674" s="24"/>
      <c r="AM1674" s="29" t="s">
        <v>62</v>
      </c>
      <c r="AN1674" s="37">
        <v>5217</v>
      </c>
      <c r="AO1674" s="37">
        <v>16</v>
      </c>
      <c r="AP1674" s="37">
        <v>3633</v>
      </c>
      <c r="AQ1674" s="37">
        <v>696.37888888888904</v>
      </c>
      <c r="AR1674" s="37">
        <v>1281</v>
      </c>
      <c r="AS1674" s="37">
        <v>245.53888888888901</v>
      </c>
      <c r="AV1674" s="37">
        <v>816</v>
      </c>
      <c r="AW1674" s="37">
        <v>156.40888888888901</v>
      </c>
      <c r="AX1674" s="37">
        <v>1508</v>
      </c>
      <c r="AY1674" s="37">
        <v>289.06</v>
      </c>
      <c r="BB1674" s="37">
        <v>3</v>
      </c>
      <c r="BC1674" s="37">
        <v>0.57999999999999996</v>
      </c>
      <c r="BD1674" s="37">
        <v>25</v>
      </c>
      <c r="BE1674" s="37">
        <v>4.7920260686218104</v>
      </c>
      <c r="BJ1674" s="37">
        <v>25</v>
      </c>
      <c r="BK1674" s="37">
        <v>4.7920260686218104</v>
      </c>
      <c r="BV1674" s="37">
        <v>0</v>
      </c>
      <c r="BW1674" s="37">
        <v>0</v>
      </c>
      <c r="CH1674" s="37">
        <v>0</v>
      </c>
      <c r="CI1674" s="37">
        <v>0</v>
      </c>
    </row>
    <row r="1675" spans="1:91" x14ac:dyDescent="0.25">
      <c r="A1675" s="10" t="s">
        <v>2343</v>
      </c>
      <c r="B1675" s="10" t="s">
        <v>2381</v>
      </c>
      <c r="C1675" s="11">
        <v>6585</v>
      </c>
      <c r="D1675" s="10" t="s">
        <v>5</v>
      </c>
      <c r="E1675" s="12">
        <v>550</v>
      </c>
      <c r="F1675" s="12">
        <v>2519</v>
      </c>
      <c r="G1675" s="12">
        <v>3242</v>
      </c>
      <c r="H1675" s="13">
        <f>+E1675/G1675</f>
        <v>0.16964836520666254</v>
      </c>
      <c r="I1675" s="13">
        <f>+F1675/G1675</f>
        <v>0.7769895126465145</v>
      </c>
      <c r="J1675" s="12">
        <f>+E1675-F1675</f>
        <v>-1969</v>
      </c>
      <c r="K1675" s="12">
        <f>+F1675-E1675</f>
        <v>1969</v>
      </c>
      <c r="L1675" s="13">
        <f>+H1675-I1675</f>
        <v>-0.60734114743985201</v>
      </c>
      <c r="M1675" s="13">
        <f>+I1675-H1675</f>
        <v>0.60734114743985201</v>
      </c>
      <c r="N1675" s="12">
        <v>761</v>
      </c>
      <c r="O1675" s="12">
        <v>2341</v>
      </c>
      <c r="P1675" s="12">
        <v>3156</v>
      </c>
      <c r="Q1675" s="13">
        <f>+N1675/P1675</f>
        <v>0.24112801013941698</v>
      </c>
      <c r="R1675" s="13">
        <f>+O1675/P1675</f>
        <v>0.74176172370088722</v>
      </c>
      <c r="S1675" s="12">
        <f>+N1675-O1675</f>
        <v>-1580</v>
      </c>
      <c r="T1675" s="13">
        <f>+Q1675-R1675</f>
        <v>-0.50063371356147024</v>
      </c>
      <c r="U1675" s="14">
        <f>+E1675-N1675</f>
        <v>-211</v>
      </c>
      <c r="V1675" s="14">
        <f>+F1675-O1675</f>
        <v>178</v>
      </c>
      <c r="W1675" s="13">
        <f>+H1675-Q1675</f>
        <v>-7.1479644932754438E-2</v>
      </c>
      <c r="X1675" s="13">
        <f>+I1675-R1675</f>
        <v>3.5227788945627281E-2</v>
      </c>
      <c r="Y1675" s="15">
        <v>516.24</v>
      </c>
      <c r="Z1675" s="16">
        <f>+C1675/Y1675</f>
        <v>12.755695025569503</v>
      </c>
      <c r="AA1675" s="17">
        <v>31099</v>
      </c>
      <c r="AB1675" s="18" t="str">
        <f>TEXT(AA1675,"00000")</f>
        <v>31099</v>
      </c>
      <c r="AC1675" s="19">
        <v>31</v>
      </c>
      <c r="AD1675" s="19">
        <v>99</v>
      </c>
      <c r="AE1675" s="27" t="s">
        <v>2353</v>
      </c>
      <c r="AF1675" s="21"/>
      <c r="AG1675" s="24" t="s">
        <v>2354</v>
      </c>
      <c r="AH1675" s="19"/>
      <c r="AI1675" s="24" t="s">
        <v>53</v>
      </c>
      <c r="AJ1675" s="24"/>
      <c r="AK1675" s="24"/>
      <c r="AL1675" s="24"/>
      <c r="AM1675" s="29" t="s">
        <v>59</v>
      </c>
      <c r="AN1675" s="37">
        <v>6489</v>
      </c>
      <c r="AO1675" s="37">
        <v>18</v>
      </c>
      <c r="AP1675" s="37">
        <v>4253</v>
      </c>
      <c r="AQ1675" s="37">
        <v>655.418888888889</v>
      </c>
      <c r="AR1675" s="37">
        <v>1341</v>
      </c>
      <c r="AS1675" s="37">
        <v>206.65888888888901</v>
      </c>
      <c r="AV1675" s="37">
        <v>2464</v>
      </c>
      <c r="AW1675" s="37">
        <v>379.72</v>
      </c>
      <c r="AX1675" s="37">
        <v>446</v>
      </c>
      <c r="AY1675" s="37">
        <v>68.73</v>
      </c>
      <c r="BB1675" s="37">
        <v>2</v>
      </c>
      <c r="BC1675" s="37">
        <v>0.31</v>
      </c>
      <c r="BJ1675" s="37">
        <v>0</v>
      </c>
      <c r="BK1675" s="37">
        <v>0</v>
      </c>
      <c r="BV1675" s="37">
        <v>0</v>
      </c>
      <c r="BW1675" s="37">
        <v>0</v>
      </c>
      <c r="CH1675" s="37">
        <v>0</v>
      </c>
      <c r="CI1675" s="37">
        <v>0</v>
      </c>
    </row>
    <row r="1676" spans="1:91" x14ac:dyDescent="0.25">
      <c r="A1676" s="10" t="s">
        <v>2343</v>
      </c>
      <c r="B1676" s="10" t="s">
        <v>2382</v>
      </c>
      <c r="C1676" s="11">
        <v>8063</v>
      </c>
      <c r="D1676" s="10" t="s">
        <v>5</v>
      </c>
      <c r="E1676" s="12">
        <v>560</v>
      </c>
      <c r="F1676" s="12">
        <v>3203</v>
      </c>
      <c r="G1676" s="12">
        <v>3945</v>
      </c>
      <c r="H1676" s="13">
        <f>+E1676/G1676</f>
        <v>0.14195183776932827</v>
      </c>
      <c r="I1676" s="13">
        <f>+F1676/G1676</f>
        <v>0.81191381495564008</v>
      </c>
      <c r="J1676" s="12">
        <f>+E1676-F1676</f>
        <v>-2643</v>
      </c>
      <c r="K1676" s="12">
        <f>+F1676-E1676</f>
        <v>2643</v>
      </c>
      <c r="L1676" s="13">
        <f>+H1676-I1676</f>
        <v>-0.66996197718631179</v>
      </c>
      <c r="M1676" s="13">
        <f>+I1676-H1676</f>
        <v>0.66996197718631179</v>
      </c>
      <c r="N1676" s="12">
        <v>920</v>
      </c>
      <c r="O1676" s="12">
        <v>3036</v>
      </c>
      <c r="P1676" s="12">
        <v>4026</v>
      </c>
      <c r="Q1676" s="13">
        <f>+N1676/P1676</f>
        <v>0.22851465474416294</v>
      </c>
      <c r="R1676" s="13">
        <f>+O1676/P1676</f>
        <v>0.75409836065573765</v>
      </c>
      <c r="S1676" s="12">
        <f>+N1676-O1676</f>
        <v>-2116</v>
      </c>
      <c r="T1676" s="13">
        <f>+Q1676-R1676</f>
        <v>-0.52558370591157466</v>
      </c>
      <c r="U1676" s="14">
        <f>+E1676-N1676</f>
        <v>-360</v>
      </c>
      <c r="V1676" s="14">
        <f>+F1676-O1676</f>
        <v>167</v>
      </c>
      <c r="W1676" s="13">
        <f>+H1676-Q1676</f>
        <v>-8.6562816974834672E-2</v>
      </c>
      <c r="X1676" s="13">
        <f>+I1676-R1676</f>
        <v>5.7815454299902425E-2</v>
      </c>
      <c r="Y1676" s="15">
        <v>1061.5999999999999</v>
      </c>
      <c r="Z1676" s="16">
        <f>+C1676/Y1676</f>
        <v>7.5951394122079883</v>
      </c>
      <c r="AA1676" s="17">
        <v>31101</v>
      </c>
      <c r="AB1676" s="18" t="str">
        <f>TEXT(AA1676,"00000")</f>
        <v>31101</v>
      </c>
      <c r="AC1676" s="19">
        <v>31</v>
      </c>
      <c r="AD1676" s="19">
        <v>101</v>
      </c>
      <c r="AE1676" s="27"/>
      <c r="AF1676" s="21"/>
      <c r="AG1676" s="24"/>
      <c r="AH1676" s="28"/>
      <c r="AI1676" s="24"/>
      <c r="AJ1676" s="24"/>
      <c r="AK1676" s="24"/>
      <c r="AL1676" s="24"/>
      <c r="AM1676" s="29" t="s">
        <v>62</v>
      </c>
      <c r="AN1676" s="37">
        <v>8368</v>
      </c>
      <c r="AO1676" s="37">
        <v>24</v>
      </c>
      <c r="AP1676" s="37">
        <v>5385</v>
      </c>
      <c r="AQ1676" s="37">
        <v>643.51888888888902</v>
      </c>
      <c r="AR1676" s="37">
        <v>2346</v>
      </c>
      <c r="AS1676" s="37">
        <v>280.35000000000002</v>
      </c>
      <c r="AV1676" s="37">
        <v>1611</v>
      </c>
      <c r="AW1676" s="37">
        <v>192.52</v>
      </c>
      <c r="AX1676" s="37">
        <v>1300</v>
      </c>
      <c r="AY1676" s="37">
        <v>155.34888888888901</v>
      </c>
      <c r="BJ1676" s="37">
        <v>0</v>
      </c>
      <c r="BK1676" s="37">
        <v>0</v>
      </c>
      <c r="BV1676" s="37">
        <v>0</v>
      </c>
      <c r="BW1676" s="37">
        <v>0</v>
      </c>
      <c r="CH1676" s="37">
        <v>0</v>
      </c>
      <c r="CI1676" s="37">
        <v>0</v>
      </c>
    </row>
    <row r="1677" spans="1:91" x14ac:dyDescent="0.25">
      <c r="A1677" s="10" t="s">
        <v>2343</v>
      </c>
      <c r="B1677" s="10" t="s">
        <v>2383</v>
      </c>
      <c r="C1677" s="11">
        <v>804</v>
      </c>
      <c r="D1677" s="10" t="s">
        <v>5</v>
      </c>
      <c r="E1677" s="12">
        <v>39</v>
      </c>
      <c r="F1677" s="12">
        <v>458</v>
      </c>
      <c r="G1677" s="12">
        <v>514</v>
      </c>
      <c r="H1677" s="13">
        <f>+E1677/G1677</f>
        <v>7.5875486381322951E-2</v>
      </c>
      <c r="I1677" s="13">
        <f>+F1677/G1677</f>
        <v>0.8910505836575876</v>
      </c>
      <c r="J1677" s="12">
        <f>+E1677-F1677</f>
        <v>-419</v>
      </c>
      <c r="K1677" s="12">
        <f>+F1677-E1677</f>
        <v>419</v>
      </c>
      <c r="L1677" s="13">
        <f>+H1677-I1677</f>
        <v>-0.81517509727626469</v>
      </c>
      <c r="M1677" s="13">
        <f>+I1677-H1677</f>
        <v>0.81517509727626469</v>
      </c>
      <c r="N1677" s="12">
        <v>80</v>
      </c>
      <c r="O1677" s="12">
        <v>392</v>
      </c>
      <c r="P1677" s="12">
        <v>481</v>
      </c>
      <c r="Q1677" s="13">
        <f>+N1677/P1677</f>
        <v>0.16632016632016633</v>
      </c>
      <c r="R1677" s="13">
        <f>+O1677/P1677</f>
        <v>0.81496881496881501</v>
      </c>
      <c r="S1677" s="12">
        <f>+N1677-O1677</f>
        <v>-312</v>
      </c>
      <c r="T1677" s="13">
        <f>+Q1677-R1677</f>
        <v>-0.64864864864864868</v>
      </c>
      <c r="U1677" s="14">
        <f>+E1677-N1677</f>
        <v>-41</v>
      </c>
      <c r="V1677" s="14">
        <f>+F1677-O1677</f>
        <v>66</v>
      </c>
      <c r="W1677" s="13">
        <f>+H1677-Q1677</f>
        <v>-9.0444679938843378E-2</v>
      </c>
      <c r="X1677" s="13">
        <f>+I1677-R1677</f>
        <v>7.6081768688772589E-2</v>
      </c>
      <c r="Y1677" s="15">
        <v>773.07</v>
      </c>
      <c r="Z1677" s="16">
        <f>+C1677/Y1677</f>
        <v>1.0400093135162405</v>
      </c>
      <c r="AA1677" s="17">
        <v>31103</v>
      </c>
      <c r="AB1677" s="18" t="str">
        <f>TEXT(AA1677,"00000")</f>
        <v>31103</v>
      </c>
      <c r="AC1677" s="19">
        <v>31</v>
      </c>
      <c r="AD1677" s="19">
        <v>103</v>
      </c>
      <c r="AE1677" s="27"/>
      <c r="AF1677" s="21"/>
      <c r="AG1677" s="24"/>
      <c r="AH1677" s="28"/>
      <c r="AI1677" s="24"/>
      <c r="AJ1677" s="24"/>
      <c r="AK1677" s="24"/>
      <c r="AL1677" s="24"/>
      <c r="AM1677" s="29" t="s">
        <v>62</v>
      </c>
      <c r="AN1677" s="37">
        <v>824</v>
      </c>
      <c r="AO1677" s="37">
        <v>7</v>
      </c>
      <c r="AP1677" s="37">
        <v>468</v>
      </c>
      <c r="AQ1677" s="37">
        <v>567.96</v>
      </c>
      <c r="AR1677" s="37">
        <v>304</v>
      </c>
      <c r="AS1677" s="37">
        <v>368.93</v>
      </c>
      <c r="AV1677" s="37">
        <v>164</v>
      </c>
      <c r="AW1677" s="37">
        <v>199.03</v>
      </c>
      <c r="BJ1677" s="37">
        <v>0</v>
      </c>
      <c r="BK1677" s="37">
        <v>0</v>
      </c>
      <c r="BV1677" s="37">
        <v>0</v>
      </c>
      <c r="BW1677" s="37">
        <v>0</v>
      </c>
      <c r="CH1677" s="37">
        <v>0</v>
      </c>
      <c r="CI1677" s="37">
        <v>0</v>
      </c>
    </row>
    <row r="1678" spans="1:91" x14ac:dyDescent="0.25">
      <c r="A1678" s="10" t="s">
        <v>2343</v>
      </c>
      <c r="B1678" s="10" t="s">
        <v>2384</v>
      </c>
      <c r="C1678" s="11">
        <v>3689</v>
      </c>
      <c r="D1678" s="10" t="s">
        <v>5</v>
      </c>
      <c r="E1678" s="12">
        <v>227</v>
      </c>
      <c r="F1678" s="12">
        <v>1317</v>
      </c>
      <c r="G1678" s="12">
        <v>1636</v>
      </c>
      <c r="H1678" s="13">
        <f>+E1678/G1678</f>
        <v>0.13875305623471881</v>
      </c>
      <c r="I1678" s="13">
        <f>+F1678/G1678</f>
        <v>0.80501222493887525</v>
      </c>
      <c r="J1678" s="12">
        <f>+E1678-F1678</f>
        <v>-1090</v>
      </c>
      <c r="K1678" s="12">
        <f>+F1678-E1678</f>
        <v>1090</v>
      </c>
      <c r="L1678" s="13">
        <f>+H1678-I1678</f>
        <v>-0.66625916870415647</v>
      </c>
      <c r="M1678" s="13">
        <f>+I1678-H1678</f>
        <v>0.66625916870415647</v>
      </c>
      <c r="N1678" s="12">
        <v>391</v>
      </c>
      <c r="O1678" s="12">
        <v>1222</v>
      </c>
      <c r="P1678" s="12">
        <v>1665</v>
      </c>
      <c r="Q1678" s="13">
        <f>+N1678/P1678</f>
        <v>0.23483483483483483</v>
      </c>
      <c r="R1678" s="13">
        <f>+O1678/P1678</f>
        <v>0.73393393393393391</v>
      </c>
      <c r="S1678" s="12">
        <f>+N1678-O1678</f>
        <v>-831</v>
      </c>
      <c r="T1678" s="13">
        <f>+Q1678-R1678</f>
        <v>-0.49909909909909911</v>
      </c>
      <c r="U1678" s="14">
        <f>+E1678-N1678</f>
        <v>-164</v>
      </c>
      <c r="V1678" s="14">
        <f>+F1678-O1678</f>
        <v>95</v>
      </c>
      <c r="W1678" s="13">
        <f>+H1678-Q1678</f>
        <v>-9.6081778600116019E-2</v>
      </c>
      <c r="X1678" s="13">
        <f>+I1678-R1678</f>
        <v>7.1078291004941341E-2</v>
      </c>
      <c r="Y1678" s="15">
        <v>951.85</v>
      </c>
      <c r="Z1678" s="16">
        <f>+C1678/Y1678</f>
        <v>3.8756106529390135</v>
      </c>
      <c r="AA1678" s="17">
        <v>31105</v>
      </c>
      <c r="AB1678" s="18" t="str">
        <f>TEXT(AA1678,"00000")</f>
        <v>31105</v>
      </c>
      <c r="AC1678" s="19">
        <v>31</v>
      </c>
      <c r="AD1678" s="19">
        <v>105</v>
      </c>
      <c r="AE1678" s="27"/>
      <c r="AF1678" s="21"/>
      <c r="AG1678" s="24"/>
      <c r="AH1678" s="28"/>
      <c r="AI1678" s="24"/>
      <c r="AJ1678" s="24"/>
      <c r="AK1678" s="24"/>
      <c r="AL1678" s="24"/>
      <c r="AM1678" s="29" t="s">
        <v>62</v>
      </c>
      <c r="AN1678" s="37">
        <v>3821</v>
      </c>
      <c r="AO1678" s="37">
        <v>13</v>
      </c>
      <c r="AP1678" s="37">
        <v>1452</v>
      </c>
      <c r="AQ1678" s="37">
        <v>380.00888888888898</v>
      </c>
      <c r="AR1678" s="37">
        <v>406</v>
      </c>
      <c r="AS1678" s="37">
        <v>106.25</v>
      </c>
      <c r="AV1678" s="37">
        <v>746</v>
      </c>
      <c r="AW1678" s="37">
        <v>195.24</v>
      </c>
      <c r="AX1678" s="37">
        <v>300</v>
      </c>
      <c r="AY1678" s="37">
        <v>78.510000000000005</v>
      </c>
      <c r="BJ1678" s="37">
        <v>0</v>
      </c>
      <c r="BK1678" s="37">
        <v>0</v>
      </c>
      <c r="BV1678" s="37">
        <v>0</v>
      </c>
      <c r="BW1678" s="37">
        <v>0</v>
      </c>
      <c r="CH1678" s="37">
        <v>0</v>
      </c>
      <c r="CI1678" s="37">
        <v>0</v>
      </c>
    </row>
    <row r="1679" spans="1:91" x14ac:dyDescent="0.25">
      <c r="A1679" s="10" t="s">
        <v>2343</v>
      </c>
      <c r="B1679" s="10" t="s">
        <v>1120</v>
      </c>
      <c r="C1679" s="11">
        <v>8543</v>
      </c>
      <c r="D1679" s="10" t="s">
        <v>5</v>
      </c>
      <c r="E1679" s="12">
        <v>715</v>
      </c>
      <c r="F1679" s="12">
        <v>3181</v>
      </c>
      <c r="G1679" s="12">
        <v>4061</v>
      </c>
      <c r="H1679" s="13">
        <f>+E1679/G1679</f>
        <v>0.17606500861856686</v>
      </c>
      <c r="I1679" s="13">
        <f>+F1679/G1679</f>
        <v>0.78330460477714847</v>
      </c>
      <c r="J1679" s="12">
        <f>+E1679-F1679</f>
        <v>-2466</v>
      </c>
      <c r="K1679" s="12">
        <f>+F1679-E1679</f>
        <v>2466</v>
      </c>
      <c r="L1679" s="13">
        <f>+H1679-I1679</f>
        <v>-0.60723959615858158</v>
      </c>
      <c r="M1679" s="13">
        <f>+I1679-H1679</f>
        <v>0.60723959615858158</v>
      </c>
      <c r="N1679" s="12">
        <v>1055</v>
      </c>
      <c r="O1679" s="12">
        <v>2878</v>
      </c>
      <c r="P1679" s="12">
        <v>4015</v>
      </c>
      <c r="Q1679" s="13">
        <f>+N1679/P1679</f>
        <v>0.26276463262764632</v>
      </c>
      <c r="R1679" s="13">
        <f>+O1679/P1679</f>
        <v>0.71681195516811957</v>
      </c>
      <c r="S1679" s="12">
        <f>+N1679-O1679</f>
        <v>-1823</v>
      </c>
      <c r="T1679" s="13">
        <f>+Q1679-R1679</f>
        <v>-0.45404732254047325</v>
      </c>
      <c r="U1679" s="14">
        <f>+E1679-N1679</f>
        <v>-340</v>
      </c>
      <c r="V1679" s="14">
        <f>+F1679-O1679</f>
        <v>303</v>
      </c>
      <c r="W1679" s="13">
        <f>+H1679-Q1679</f>
        <v>-8.6699624009079462E-2</v>
      </c>
      <c r="X1679" s="13">
        <f>+I1679-R1679</f>
        <v>6.6492649609028898E-2</v>
      </c>
      <c r="Y1679" s="15">
        <v>1108.3499999999999</v>
      </c>
      <c r="Z1679" s="16">
        <f>+C1679/Y1679</f>
        <v>7.7078540172328243</v>
      </c>
      <c r="AA1679" s="17">
        <v>31107</v>
      </c>
      <c r="AB1679" s="18" t="str">
        <f>TEXT(AA1679,"00000")</f>
        <v>31107</v>
      </c>
      <c r="AC1679" s="19">
        <v>31</v>
      </c>
      <c r="AD1679" s="19">
        <v>107</v>
      </c>
      <c r="AE1679" s="27"/>
      <c r="AF1679" s="21"/>
      <c r="AG1679" s="24"/>
      <c r="AH1679" s="28"/>
      <c r="AI1679" s="24"/>
      <c r="AJ1679" s="24"/>
      <c r="AK1679" s="24"/>
      <c r="AL1679" s="24"/>
      <c r="AM1679" s="29" t="s">
        <v>62</v>
      </c>
      <c r="AN1679" s="37">
        <v>8701</v>
      </c>
      <c r="AO1679" s="37">
        <v>32</v>
      </c>
      <c r="AP1679" s="37">
        <v>6684</v>
      </c>
      <c r="AQ1679" s="37">
        <v>768.19</v>
      </c>
      <c r="AR1679" s="37">
        <v>1158</v>
      </c>
      <c r="AS1679" s="37">
        <v>133.09</v>
      </c>
      <c r="AV1679" s="37">
        <v>3394</v>
      </c>
      <c r="AW1679" s="37">
        <v>390.06888888888898</v>
      </c>
      <c r="AX1679" s="37">
        <v>2128</v>
      </c>
      <c r="AY1679" s="37">
        <v>244.56888888888901</v>
      </c>
      <c r="BB1679" s="37">
        <v>4</v>
      </c>
      <c r="BC1679" s="37">
        <v>0.46</v>
      </c>
      <c r="BJ1679" s="37">
        <v>0</v>
      </c>
      <c r="BK1679" s="37">
        <v>0</v>
      </c>
      <c r="BV1679" s="37">
        <v>0</v>
      </c>
      <c r="BW1679" s="37">
        <v>0</v>
      </c>
      <c r="CH1679" s="37">
        <v>0</v>
      </c>
      <c r="CI1679" s="37">
        <v>0</v>
      </c>
    </row>
    <row r="1680" spans="1:91" x14ac:dyDescent="0.25">
      <c r="A1680" s="10" t="s">
        <v>2343</v>
      </c>
      <c r="B1680" s="10" t="s">
        <v>2385</v>
      </c>
      <c r="C1680" s="11">
        <v>306468</v>
      </c>
      <c r="D1680" s="10" t="s">
        <v>5</v>
      </c>
      <c r="E1680" s="12">
        <v>60533</v>
      </c>
      <c r="F1680" s="12">
        <v>60456</v>
      </c>
      <c r="G1680" s="12">
        <v>129803</v>
      </c>
      <c r="H1680" s="13">
        <f>+E1680/G1680</f>
        <v>0.46634515381000441</v>
      </c>
      <c r="I1680" s="13">
        <f>+F1680/G1680</f>
        <v>0.46575194718149809</v>
      </c>
      <c r="J1680" s="12">
        <f>+E1680-F1680</f>
        <v>77</v>
      </c>
      <c r="K1680" s="12">
        <f>+F1680-E1680</f>
        <v>-77</v>
      </c>
      <c r="L1680" s="13">
        <f>+H1680-I1680</f>
        <v>5.9320662850631534E-4</v>
      </c>
      <c r="M1680" s="13">
        <f>+I1680-H1680</f>
        <v>-5.9320662850631534E-4</v>
      </c>
      <c r="N1680" s="12">
        <v>59970</v>
      </c>
      <c r="O1680" s="12">
        <v>61177</v>
      </c>
      <c r="P1680" s="12">
        <v>123206</v>
      </c>
      <c r="Q1680" s="13">
        <f>+N1680/P1680</f>
        <v>0.48674577536808272</v>
      </c>
      <c r="R1680" s="13">
        <f>+O1680/P1680</f>
        <v>0.49654237618297808</v>
      </c>
      <c r="S1680" s="12">
        <f>+N1680-O1680</f>
        <v>-1207</v>
      </c>
      <c r="T1680" s="13">
        <f>+Q1680-R1680</f>
        <v>-9.7966008148953621E-3</v>
      </c>
      <c r="U1680" s="14">
        <f>+E1680-N1680</f>
        <v>563</v>
      </c>
      <c r="V1680" s="14">
        <f>+F1680-O1680</f>
        <v>-721</v>
      </c>
      <c r="W1680" s="13">
        <f>+H1680-Q1680</f>
        <v>-2.0400621558078313E-2</v>
      </c>
      <c r="X1680" s="13">
        <f>+I1680-R1680</f>
        <v>-3.0790429001479991E-2</v>
      </c>
      <c r="Y1680" s="15">
        <v>837.55</v>
      </c>
      <c r="Z1680" s="16">
        <f>+C1680/Y1680</f>
        <v>365.9100949197063</v>
      </c>
      <c r="AA1680" s="17">
        <v>31109</v>
      </c>
      <c r="AB1680" s="18" t="str">
        <f>TEXT(AA1680,"00000")</f>
        <v>31109</v>
      </c>
      <c r="AC1680" s="19">
        <v>31</v>
      </c>
      <c r="AD1680" s="19">
        <v>109</v>
      </c>
      <c r="AE1680" s="27" t="s">
        <v>2386</v>
      </c>
      <c r="AF1680" s="21" t="s">
        <v>2371</v>
      </c>
      <c r="AG1680" s="24" t="s">
        <v>2387</v>
      </c>
      <c r="AH1680" s="23">
        <v>323578</v>
      </c>
      <c r="AI1680" s="24" t="s">
        <v>43</v>
      </c>
      <c r="AJ1680" s="24" t="s">
        <v>2373</v>
      </c>
      <c r="AK1680" s="24"/>
      <c r="AL1680" s="24"/>
      <c r="AM1680" s="29" t="s">
        <v>44</v>
      </c>
      <c r="AN1680" s="37">
        <v>285407</v>
      </c>
      <c r="AO1680" s="37">
        <v>236</v>
      </c>
      <c r="AP1680" s="37">
        <v>133827</v>
      </c>
      <c r="AQ1680" s="37">
        <v>468.89888888888902</v>
      </c>
      <c r="AR1680" s="37">
        <v>38042</v>
      </c>
      <c r="AS1680" s="37">
        <v>133.28888888888901</v>
      </c>
      <c r="AT1680" s="37">
        <v>368</v>
      </c>
      <c r="AU1680" s="37">
        <v>1.29</v>
      </c>
      <c r="AV1680" s="37">
        <v>46402</v>
      </c>
      <c r="AW1680" s="37">
        <v>162.58000000000001</v>
      </c>
      <c r="AX1680" s="37">
        <v>42609</v>
      </c>
      <c r="AY1680" s="37">
        <v>149.28888888888901</v>
      </c>
      <c r="AZ1680" s="37">
        <v>245</v>
      </c>
      <c r="BA1680" s="37">
        <v>0.86</v>
      </c>
      <c r="BB1680" s="37">
        <v>204</v>
      </c>
      <c r="BC1680" s="37">
        <v>0.71</v>
      </c>
      <c r="BD1680" s="37">
        <v>684</v>
      </c>
      <c r="BE1680" s="37">
        <v>2.3965775191218199</v>
      </c>
      <c r="BH1680" s="37">
        <v>107</v>
      </c>
      <c r="BI1680" s="37">
        <v>0.37490320840063501</v>
      </c>
      <c r="BJ1680" s="37">
        <v>791</v>
      </c>
      <c r="BK1680" s="37">
        <v>2.7714807275224551</v>
      </c>
      <c r="BL1680" s="37">
        <v>3369</v>
      </c>
      <c r="BM1680" s="37">
        <v>11.8</v>
      </c>
      <c r="BP1680" s="37">
        <v>41</v>
      </c>
      <c r="BQ1680" s="37">
        <v>0.14365450041519701</v>
      </c>
      <c r="BV1680" s="37">
        <v>41</v>
      </c>
      <c r="BW1680" s="37">
        <v>0.14365450041519701</v>
      </c>
      <c r="BX1680" s="37">
        <v>616</v>
      </c>
      <c r="BY1680" s="37">
        <v>2.16</v>
      </c>
      <c r="BZ1680" s="37">
        <v>278</v>
      </c>
      <c r="CA1680" s="37">
        <v>0.97</v>
      </c>
      <c r="CF1680" s="37">
        <v>273</v>
      </c>
      <c r="CG1680" s="37">
        <v>0.96</v>
      </c>
      <c r="CH1680" s="37">
        <v>551</v>
      </c>
      <c r="CI1680" s="37">
        <v>1.93</v>
      </c>
      <c r="CJ1680" s="37">
        <v>391</v>
      </c>
      <c r="CK1680" s="37">
        <v>1.37</v>
      </c>
      <c r="CL1680" s="37">
        <v>9</v>
      </c>
      <c r="CM1680" s="37">
        <v>2.8888888888888901E-2</v>
      </c>
    </row>
    <row r="1681" spans="1:87" x14ac:dyDescent="0.25">
      <c r="A1681" s="10" t="s">
        <v>2343</v>
      </c>
      <c r="B1681" s="10" t="s">
        <v>293</v>
      </c>
      <c r="C1681" s="11">
        <v>35656</v>
      </c>
      <c r="D1681" s="10" t="s">
        <v>5</v>
      </c>
      <c r="E1681" s="12">
        <v>2878</v>
      </c>
      <c r="F1681" s="12">
        <v>11992</v>
      </c>
      <c r="G1681" s="12">
        <v>15674</v>
      </c>
      <c r="H1681" s="13">
        <f>+E1681/G1681</f>
        <v>0.18361617966058441</v>
      </c>
      <c r="I1681" s="13">
        <f>+F1681/G1681</f>
        <v>0.7650886818935817</v>
      </c>
      <c r="J1681" s="12">
        <f>+E1681-F1681</f>
        <v>-9114</v>
      </c>
      <c r="K1681" s="12">
        <f>+F1681-E1681</f>
        <v>9114</v>
      </c>
      <c r="L1681" s="13">
        <f>+H1681-I1681</f>
        <v>-0.58147250223299729</v>
      </c>
      <c r="M1681" s="13">
        <f>+I1681-H1681</f>
        <v>0.58147250223299729</v>
      </c>
      <c r="N1681" s="12">
        <v>4350</v>
      </c>
      <c r="O1681" s="12">
        <v>10545</v>
      </c>
      <c r="P1681" s="12">
        <v>15266</v>
      </c>
      <c r="Q1681" s="13">
        <f>+N1681/P1681</f>
        <v>0.28494694091445039</v>
      </c>
      <c r="R1681" s="13">
        <f>+O1681/P1681</f>
        <v>0.69075068780296078</v>
      </c>
      <c r="S1681" s="12">
        <f>+N1681-O1681</f>
        <v>-6195</v>
      </c>
      <c r="T1681" s="13">
        <f>+Q1681-R1681</f>
        <v>-0.4058037468885104</v>
      </c>
      <c r="U1681" s="14">
        <f>+E1681-N1681</f>
        <v>-1472</v>
      </c>
      <c r="V1681" s="14">
        <f>+F1681-O1681</f>
        <v>1447</v>
      </c>
      <c r="W1681" s="13">
        <f>+H1681-Q1681</f>
        <v>-0.10133076125386598</v>
      </c>
      <c r="X1681" s="13">
        <f>+I1681-R1681</f>
        <v>7.4337994090620918E-2</v>
      </c>
      <c r="Y1681" s="15">
        <v>2564.0700000000002</v>
      </c>
      <c r="Z1681" s="16">
        <f>+C1681/Y1681</f>
        <v>13.906016606410901</v>
      </c>
      <c r="AA1681" s="17">
        <v>31111</v>
      </c>
      <c r="AB1681" s="18" t="str">
        <f>TEXT(AA1681,"00000")</f>
        <v>31111</v>
      </c>
      <c r="AC1681" s="19">
        <v>31</v>
      </c>
      <c r="AD1681" s="19">
        <v>111</v>
      </c>
      <c r="AE1681" s="27" t="s">
        <v>2388</v>
      </c>
      <c r="AF1681" s="21"/>
      <c r="AG1681" s="24" t="s">
        <v>2389</v>
      </c>
      <c r="AH1681" s="19"/>
      <c r="AI1681" s="24" t="s">
        <v>53</v>
      </c>
      <c r="AJ1681" s="24"/>
      <c r="AK1681" s="24"/>
      <c r="AL1681" s="24"/>
      <c r="AM1681" s="29" t="s">
        <v>44</v>
      </c>
      <c r="AN1681" s="37">
        <v>36288</v>
      </c>
      <c r="AO1681" s="37">
        <v>55</v>
      </c>
      <c r="AP1681" s="37">
        <v>20246</v>
      </c>
      <c r="AQ1681" s="37">
        <v>557.92888888888899</v>
      </c>
      <c r="AR1681" s="37">
        <v>5574</v>
      </c>
      <c r="AS1681" s="37">
        <v>153.59888888888901</v>
      </c>
      <c r="AV1681" s="37">
        <v>6521</v>
      </c>
      <c r="AW1681" s="37">
        <v>179.698888888889</v>
      </c>
      <c r="AX1681" s="37">
        <v>6983</v>
      </c>
      <c r="AY1681" s="37">
        <v>192.43</v>
      </c>
      <c r="BB1681" s="37">
        <v>24</v>
      </c>
      <c r="BC1681" s="37">
        <v>0.66</v>
      </c>
      <c r="BJ1681" s="37">
        <v>0</v>
      </c>
      <c r="BK1681" s="37">
        <v>0</v>
      </c>
      <c r="BL1681" s="37">
        <v>1016</v>
      </c>
      <c r="BM1681" s="37">
        <v>28</v>
      </c>
      <c r="BV1681" s="37">
        <v>0</v>
      </c>
      <c r="BW1681" s="37">
        <v>0</v>
      </c>
      <c r="CH1681" s="37">
        <v>0</v>
      </c>
      <c r="CI1681" s="37">
        <v>0</v>
      </c>
    </row>
    <row r="1682" spans="1:87" x14ac:dyDescent="0.25">
      <c r="A1682" s="10" t="s">
        <v>2343</v>
      </c>
      <c r="B1682" s="10" t="s">
        <v>297</v>
      </c>
      <c r="C1682" s="11">
        <v>777</v>
      </c>
      <c r="D1682" s="10" t="s">
        <v>5</v>
      </c>
      <c r="E1682" s="12">
        <v>32</v>
      </c>
      <c r="F1682" s="12">
        <v>400</v>
      </c>
      <c r="G1682" s="12">
        <v>451</v>
      </c>
      <c r="H1682" s="13">
        <f>+E1682/G1682</f>
        <v>7.0953436807095344E-2</v>
      </c>
      <c r="I1682" s="13">
        <f>+F1682/G1682</f>
        <v>0.88691796008869184</v>
      </c>
      <c r="J1682" s="12">
        <f>+E1682-F1682</f>
        <v>-368</v>
      </c>
      <c r="K1682" s="12">
        <f>+F1682-E1682</f>
        <v>368</v>
      </c>
      <c r="L1682" s="13">
        <f>+H1682-I1682</f>
        <v>-0.81596452328159652</v>
      </c>
      <c r="M1682" s="13">
        <f>+I1682-H1682</f>
        <v>0.81596452328159652</v>
      </c>
      <c r="N1682" s="12">
        <v>68</v>
      </c>
      <c r="O1682" s="12">
        <v>356</v>
      </c>
      <c r="P1682" s="12">
        <v>431</v>
      </c>
      <c r="Q1682" s="13">
        <f>+N1682/P1682</f>
        <v>0.15777262180974477</v>
      </c>
      <c r="R1682" s="13">
        <f>+O1682/P1682</f>
        <v>0.82598607888631093</v>
      </c>
      <c r="S1682" s="12">
        <f>+N1682-O1682</f>
        <v>-288</v>
      </c>
      <c r="T1682" s="13">
        <f>+Q1682-R1682</f>
        <v>-0.6682134570765661</v>
      </c>
      <c r="U1682" s="14">
        <f>+E1682-N1682</f>
        <v>-36</v>
      </c>
      <c r="V1682" s="14">
        <f>+F1682-O1682</f>
        <v>44</v>
      </c>
      <c r="W1682" s="13">
        <f>+H1682-Q1682</f>
        <v>-8.6819185002649429E-2</v>
      </c>
      <c r="X1682" s="13">
        <f>+I1682-R1682</f>
        <v>6.0931881202380911E-2</v>
      </c>
      <c r="Y1682" s="15">
        <v>570.66</v>
      </c>
      <c r="Z1682" s="16">
        <f>+C1682/Y1682</f>
        <v>1.3615813268846599</v>
      </c>
      <c r="AA1682" s="17">
        <v>31113</v>
      </c>
      <c r="AB1682" s="18" t="str">
        <f>TEXT(AA1682,"00000")</f>
        <v>31113</v>
      </c>
      <c r="AC1682" s="19">
        <v>31</v>
      </c>
      <c r="AD1682" s="19">
        <v>113</v>
      </c>
      <c r="AE1682" s="27" t="s">
        <v>2388</v>
      </c>
      <c r="AF1682" s="21"/>
      <c r="AG1682" s="24" t="s">
        <v>2389</v>
      </c>
      <c r="AH1682" s="19"/>
      <c r="AI1682" s="24" t="s">
        <v>53</v>
      </c>
      <c r="AJ1682" s="24"/>
      <c r="AK1682" s="24"/>
      <c r="AL1682" s="24"/>
      <c r="AM1682" s="29" t="s">
        <v>59</v>
      </c>
      <c r="AN1682" s="37">
        <v>763</v>
      </c>
      <c r="AO1682" s="37">
        <v>3</v>
      </c>
      <c r="AP1682" s="37">
        <v>434</v>
      </c>
      <c r="AQ1682" s="37">
        <v>568.80888888888899</v>
      </c>
      <c r="AV1682" s="37">
        <v>83</v>
      </c>
      <c r="AW1682" s="37">
        <v>108.78</v>
      </c>
      <c r="AX1682" s="37">
        <v>351</v>
      </c>
      <c r="AY1682" s="37">
        <v>460.02888888888901</v>
      </c>
      <c r="BJ1682" s="37">
        <v>0</v>
      </c>
      <c r="BK1682" s="37">
        <v>0</v>
      </c>
      <c r="BV1682" s="37">
        <v>0</v>
      </c>
      <c r="BW1682" s="37">
        <v>0</v>
      </c>
      <c r="CH1682" s="37">
        <v>0</v>
      </c>
      <c r="CI1682" s="37">
        <v>0</v>
      </c>
    </row>
    <row r="1683" spans="1:87" x14ac:dyDescent="0.25">
      <c r="A1683" s="10" t="s">
        <v>2343</v>
      </c>
      <c r="B1683" s="10" t="s">
        <v>2390</v>
      </c>
      <c r="C1683" s="11">
        <v>585</v>
      </c>
      <c r="D1683" s="10" t="s">
        <v>5</v>
      </c>
      <c r="E1683" s="12">
        <v>48</v>
      </c>
      <c r="F1683" s="12">
        <v>323</v>
      </c>
      <c r="G1683" s="12">
        <v>382</v>
      </c>
      <c r="H1683" s="13">
        <f>+E1683/G1683</f>
        <v>0.1256544502617801</v>
      </c>
      <c r="I1683" s="13">
        <f>+F1683/G1683</f>
        <v>0.84554973821989532</v>
      </c>
      <c r="J1683" s="12">
        <f>+E1683-F1683</f>
        <v>-275</v>
      </c>
      <c r="K1683" s="12">
        <f>+F1683-E1683</f>
        <v>275</v>
      </c>
      <c r="L1683" s="13">
        <f>+H1683-I1683</f>
        <v>-0.71989528795811519</v>
      </c>
      <c r="M1683" s="13">
        <f>+I1683-H1683</f>
        <v>0.71989528795811519</v>
      </c>
      <c r="N1683" s="12">
        <v>62</v>
      </c>
      <c r="O1683" s="12">
        <v>290</v>
      </c>
      <c r="P1683" s="12">
        <v>356</v>
      </c>
      <c r="Q1683" s="13">
        <f>+N1683/P1683</f>
        <v>0.17415730337078653</v>
      </c>
      <c r="R1683" s="13">
        <f>+O1683/P1683</f>
        <v>0.8146067415730337</v>
      </c>
      <c r="S1683" s="12">
        <f>+N1683-O1683</f>
        <v>-228</v>
      </c>
      <c r="T1683" s="13">
        <f>+Q1683-R1683</f>
        <v>-0.6404494382022472</v>
      </c>
      <c r="U1683" s="14">
        <f>+E1683-N1683</f>
        <v>-14</v>
      </c>
      <c r="V1683" s="14">
        <f>+F1683-O1683</f>
        <v>33</v>
      </c>
      <c r="W1683" s="13">
        <f>+H1683-Q1683</f>
        <v>-4.8502853109006427E-2</v>
      </c>
      <c r="X1683" s="13">
        <f>+I1683-R1683</f>
        <v>3.094299664686162E-2</v>
      </c>
      <c r="Y1683" s="15">
        <v>568.29</v>
      </c>
      <c r="Z1683" s="16">
        <f>+C1683/Y1683</f>
        <v>1.0294040014781187</v>
      </c>
      <c r="AA1683" s="17">
        <v>31115</v>
      </c>
      <c r="AB1683" s="18" t="str">
        <f>TEXT(AA1683,"00000")</f>
        <v>31115</v>
      </c>
      <c r="AC1683" s="19">
        <v>31</v>
      </c>
      <c r="AD1683" s="19">
        <v>115</v>
      </c>
      <c r="AE1683" s="27"/>
      <c r="AF1683" s="21"/>
      <c r="AG1683" s="24"/>
      <c r="AH1683" s="28"/>
      <c r="AI1683" s="24"/>
      <c r="AJ1683" s="24"/>
      <c r="AK1683" s="24"/>
      <c r="AL1683" s="24"/>
      <c r="AM1683" s="29" t="s">
        <v>62</v>
      </c>
      <c r="AN1683" s="37">
        <v>632</v>
      </c>
      <c r="AO1683" s="37">
        <v>2</v>
      </c>
      <c r="AP1683" s="37">
        <v>80</v>
      </c>
      <c r="AQ1683" s="37">
        <v>126.578888888889</v>
      </c>
      <c r="AR1683" s="37">
        <v>80</v>
      </c>
      <c r="AS1683" s="37">
        <v>126.578888888889</v>
      </c>
      <c r="BJ1683" s="37">
        <v>0</v>
      </c>
      <c r="BK1683" s="37">
        <v>0</v>
      </c>
      <c r="BV1683" s="37">
        <v>0</v>
      </c>
      <c r="BW1683" s="37">
        <v>0</v>
      </c>
      <c r="CH1683" s="37">
        <v>0</v>
      </c>
      <c r="CI1683" s="37">
        <v>0</v>
      </c>
    </row>
    <row r="1684" spans="1:87" x14ac:dyDescent="0.25">
      <c r="A1684" s="10" t="s">
        <v>2343</v>
      </c>
      <c r="B1684" s="10" t="s">
        <v>1495</v>
      </c>
      <c r="C1684" s="11">
        <v>475</v>
      </c>
      <c r="D1684" s="10" t="s">
        <v>5</v>
      </c>
      <c r="E1684" s="12">
        <v>14</v>
      </c>
      <c r="F1684" s="12">
        <v>257</v>
      </c>
      <c r="G1684" s="12">
        <v>286</v>
      </c>
      <c r="H1684" s="13">
        <f>+E1684/G1684</f>
        <v>4.8951048951048952E-2</v>
      </c>
      <c r="I1684" s="13">
        <f>+F1684/G1684</f>
        <v>0.89860139860139865</v>
      </c>
      <c r="J1684" s="12">
        <f>+E1684-F1684</f>
        <v>-243</v>
      </c>
      <c r="K1684" s="12">
        <f>+F1684-E1684</f>
        <v>243</v>
      </c>
      <c r="L1684" s="13">
        <f>+H1684-I1684</f>
        <v>-0.84965034965034969</v>
      </c>
      <c r="M1684" s="13">
        <f>+I1684-H1684</f>
        <v>0.84965034965034969</v>
      </c>
      <c r="N1684" s="12">
        <v>41</v>
      </c>
      <c r="O1684" s="12">
        <v>237</v>
      </c>
      <c r="P1684" s="12">
        <v>290</v>
      </c>
      <c r="Q1684" s="13">
        <f>+N1684/P1684</f>
        <v>0.14137931034482759</v>
      </c>
      <c r="R1684" s="13">
        <f>+O1684/P1684</f>
        <v>0.8172413793103448</v>
      </c>
      <c r="S1684" s="12">
        <f>+N1684-O1684</f>
        <v>-196</v>
      </c>
      <c r="T1684" s="13">
        <f>+Q1684-R1684</f>
        <v>-0.67586206896551726</v>
      </c>
      <c r="U1684" s="14">
        <f>+E1684-N1684</f>
        <v>-27</v>
      </c>
      <c r="V1684" s="14">
        <f>+F1684-O1684</f>
        <v>20</v>
      </c>
      <c r="W1684" s="13">
        <f>+H1684-Q1684</f>
        <v>-9.2428261393778632E-2</v>
      </c>
      <c r="X1684" s="13">
        <f>+I1684-R1684</f>
        <v>8.1360019291053853E-2</v>
      </c>
      <c r="Y1684" s="15">
        <v>858.98</v>
      </c>
      <c r="Z1684" s="16">
        <f>+C1684/Y1684</f>
        <v>0.55298144310694075</v>
      </c>
      <c r="AA1684" s="17">
        <v>31117</v>
      </c>
      <c r="AB1684" s="18" t="str">
        <f>TEXT(AA1684,"00000")</f>
        <v>31117</v>
      </c>
      <c r="AC1684" s="19">
        <v>31</v>
      </c>
      <c r="AD1684" s="19">
        <v>117</v>
      </c>
      <c r="AE1684" s="27" t="s">
        <v>2388</v>
      </c>
      <c r="AF1684" s="21"/>
      <c r="AG1684" s="24" t="s">
        <v>2389</v>
      </c>
      <c r="AH1684" s="19"/>
      <c r="AI1684" s="24" t="s">
        <v>53</v>
      </c>
      <c r="AJ1684" s="24"/>
      <c r="AK1684" s="24"/>
      <c r="AL1684" s="24"/>
      <c r="AM1684" s="29" t="s">
        <v>59</v>
      </c>
      <c r="AN1684" s="37">
        <v>539</v>
      </c>
      <c r="AO1684" s="37">
        <v>2</v>
      </c>
      <c r="AP1684" s="37">
        <v>121</v>
      </c>
      <c r="AQ1684" s="37">
        <v>224.49</v>
      </c>
      <c r="AR1684" s="37">
        <v>60</v>
      </c>
      <c r="AS1684" s="37">
        <v>111.31888888888901</v>
      </c>
      <c r="AV1684" s="37">
        <v>61</v>
      </c>
      <c r="AW1684" s="37">
        <v>113.17</v>
      </c>
      <c r="BJ1684" s="37">
        <v>0</v>
      </c>
      <c r="BK1684" s="37">
        <v>0</v>
      </c>
      <c r="BV1684" s="37">
        <v>0</v>
      </c>
      <c r="BW1684" s="37">
        <v>0</v>
      </c>
      <c r="CH1684" s="37">
        <v>0</v>
      </c>
      <c r="CI1684" s="37">
        <v>0</v>
      </c>
    </row>
    <row r="1685" spans="1:87" x14ac:dyDescent="0.25">
      <c r="A1685" s="10" t="s">
        <v>2343</v>
      </c>
      <c r="B1685" s="10" t="s">
        <v>145</v>
      </c>
      <c r="C1685" s="11">
        <v>35039</v>
      </c>
      <c r="D1685" s="10" t="s">
        <v>5</v>
      </c>
      <c r="E1685" s="12">
        <v>2663</v>
      </c>
      <c r="F1685" s="12">
        <v>10518</v>
      </c>
      <c r="G1685" s="12">
        <v>13956</v>
      </c>
      <c r="H1685" s="13">
        <f>+E1685/G1685</f>
        <v>0.19081398681570649</v>
      </c>
      <c r="I1685" s="13">
        <f>+F1685/G1685</f>
        <v>0.75365434221840066</v>
      </c>
      <c r="J1685" s="12">
        <f>+E1685-F1685</f>
        <v>-7855</v>
      </c>
      <c r="K1685" s="12">
        <f>+F1685-E1685</f>
        <v>7855</v>
      </c>
      <c r="L1685" s="13">
        <f>+H1685-I1685</f>
        <v>-0.56284035540269417</v>
      </c>
      <c r="M1685" s="13">
        <f>+I1685-H1685</f>
        <v>0.56284035540269417</v>
      </c>
      <c r="N1685" s="12">
        <v>3368</v>
      </c>
      <c r="O1685" s="12">
        <v>9874</v>
      </c>
      <c r="P1685" s="12">
        <v>13512</v>
      </c>
      <c r="Q1685" s="13">
        <f>+N1685/P1685</f>
        <v>0.24925991711071641</v>
      </c>
      <c r="R1685" s="13">
        <f>+O1685/P1685</f>
        <v>0.73075784487862638</v>
      </c>
      <c r="S1685" s="12">
        <f>+N1685-O1685</f>
        <v>-6506</v>
      </c>
      <c r="T1685" s="13">
        <f>+Q1685-R1685</f>
        <v>-0.48149792776791001</v>
      </c>
      <c r="U1685" s="14">
        <f>+E1685-N1685</f>
        <v>-705</v>
      </c>
      <c r="V1685" s="14">
        <f>+F1685-O1685</f>
        <v>644</v>
      </c>
      <c r="W1685" s="13">
        <f>+H1685-Q1685</f>
        <v>-5.8445930295009912E-2</v>
      </c>
      <c r="X1685" s="13">
        <f>+I1685-R1685</f>
        <v>2.289649733977428E-2</v>
      </c>
      <c r="Y1685" s="15">
        <v>572.74</v>
      </c>
      <c r="Z1685" s="16">
        <f>+C1685/Y1685</f>
        <v>61.177846841498763</v>
      </c>
      <c r="AA1685" s="17">
        <v>31119</v>
      </c>
      <c r="AB1685" s="18" t="str">
        <f>TEXT(AA1685,"00000")</f>
        <v>31119</v>
      </c>
      <c r="AC1685" s="19">
        <v>31</v>
      </c>
      <c r="AD1685" s="19">
        <v>119</v>
      </c>
      <c r="AE1685" s="27" t="s">
        <v>2391</v>
      </c>
      <c r="AF1685" s="21"/>
      <c r="AG1685" s="24" t="s">
        <v>2392</v>
      </c>
      <c r="AH1685" s="19"/>
      <c r="AI1685" s="24" t="s">
        <v>53</v>
      </c>
      <c r="AJ1685" s="24"/>
      <c r="AK1685" s="24"/>
      <c r="AL1685" s="24"/>
      <c r="AM1685" s="29" t="s">
        <v>44</v>
      </c>
      <c r="AN1685" s="37">
        <v>34876</v>
      </c>
      <c r="AO1685" s="37">
        <v>57</v>
      </c>
      <c r="AP1685" s="37">
        <v>27139</v>
      </c>
      <c r="AQ1685" s="37">
        <v>778.15888888888901</v>
      </c>
      <c r="AR1685" s="37">
        <v>12203</v>
      </c>
      <c r="AS1685" s="37">
        <v>349.89888888888902</v>
      </c>
      <c r="AV1685" s="37">
        <v>4845</v>
      </c>
      <c r="AW1685" s="37">
        <v>138.918888888889</v>
      </c>
      <c r="AX1685" s="37">
        <v>9364</v>
      </c>
      <c r="AY1685" s="37">
        <v>268.49</v>
      </c>
      <c r="BB1685" s="37">
        <v>6</v>
      </c>
      <c r="BC1685" s="37">
        <v>0.17</v>
      </c>
      <c r="BJ1685" s="37">
        <v>0</v>
      </c>
      <c r="BK1685" s="37">
        <v>0</v>
      </c>
      <c r="BL1685" s="37">
        <v>413</v>
      </c>
      <c r="BM1685" s="37">
        <v>11.84</v>
      </c>
      <c r="BV1685" s="37">
        <v>0</v>
      </c>
      <c r="BW1685" s="37">
        <v>0</v>
      </c>
      <c r="BX1685" s="37">
        <v>308</v>
      </c>
      <c r="BY1685" s="37">
        <v>8.83</v>
      </c>
      <c r="CH1685" s="37">
        <v>0</v>
      </c>
      <c r="CI1685" s="37">
        <v>0</v>
      </c>
    </row>
    <row r="1686" spans="1:87" x14ac:dyDescent="0.25">
      <c r="A1686" s="10" t="s">
        <v>2343</v>
      </c>
      <c r="B1686" s="10" t="s">
        <v>2393</v>
      </c>
      <c r="C1686" s="11">
        <v>7787</v>
      </c>
      <c r="D1686" s="10" t="s">
        <v>5</v>
      </c>
      <c r="E1686" s="12">
        <v>601</v>
      </c>
      <c r="F1686" s="12">
        <v>2914</v>
      </c>
      <c r="G1686" s="12">
        <v>3707</v>
      </c>
      <c r="H1686" s="13">
        <f>+E1686/G1686</f>
        <v>0.16212570811977339</v>
      </c>
      <c r="I1686" s="13">
        <f>+F1686/G1686</f>
        <v>0.78608038845427575</v>
      </c>
      <c r="J1686" s="12">
        <f>+E1686-F1686</f>
        <v>-2313</v>
      </c>
      <c r="K1686" s="12">
        <f>+F1686-E1686</f>
        <v>2313</v>
      </c>
      <c r="L1686" s="13">
        <f>+H1686-I1686</f>
        <v>-0.62395468033450241</v>
      </c>
      <c r="M1686" s="13">
        <f>+I1686-H1686</f>
        <v>0.62395468033450241</v>
      </c>
      <c r="N1686" s="12">
        <v>921</v>
      </c>
      <c r="O1686" s="12">
        <v>2477</v>
      </c>
      <c r="P1686" s="12">
        <v>3457</v>
      </c>
      <c r="Q1686" s="13">
        <f>+N1686/P1686</f>
        <v>0.26641596760196701</v>
      </c>
      <c r="R1686" s="13">
        <f>+O1686/P1686</f>
        <v>0.71651721145501879</v>
      </c>
      <c r="S1686" s="12">
        <f>+N1686-O1686</f>
        <v>-1556</v>
      </c>
      <c r="T1686" s="13">
        <f>+Q1686-R1686</f>
        <v>-0.45010124385305178</v>
      </c>
      <c r="U1686" s="14">
        <f>+E1686-N1686</f>
        <v>-320</v>
      </c>
      <c r="V1686" s="14">
        <f>+F1686-O1686</f>
        <v>437</v>
      </c>
      <c r="W1686" s="13">
        <f>+H1686-Q1686</f>
        <v>-0.10429025948219361</v>
      </c>
      <c r="X1686" s="13">
        <f>+I1686-R1686</f>
        <v>6.9563176999256959E-2</v>
      </c>
      <c r="Y1686" s="15">
        <v>484.88</v>
      </c>
      <c r="Z1686" s="16">
        <f>+C1686/Y1686</f>
        <v>16.059643623164494</v>
      </c>
      <c r="AA1686" s="17">
        <v>31121</v>
      </c>
      <c r="AB1686" s="18" t="str">
        <f>TEXT(AA1686,"00000")</f>
        <v>31121</v>
      </c>
      <c r="AC1686" s="19">
        <v>31</v>
      </c>
      <c r="AD1686" s="19">
        <v>121</v>
      </c>
      <c r="AE1686" s="27" t="s">
        <v>2376</v>
      </c>
      <c r="AF1686" s="21"/>
      <c r="AG1686" s="24" t="s">
        <v>2377</v>
      </c>
      <c r="AH1686" s="23">
        <v>85066</v>
      </c>
      <c r="AI1686" s="24" t="s">
        <v>43</v>
      </c>
      <c r="AJ1686" s="24"/>
      <c r="AK1686" s="24"/>
      <c r="AL1686" s="24"/>
      <c r="AM1686" s="29" t="s">
        <v>59</v>
      </c>
      <c r="AN1686" s="37">
        <v>7845</v>
      </c>
      <c r="AO1686" s="37">
        <v>27</v>
      </c>
      <c r="AP1686" s="37">
        <v>4329</v>
      </c>
      <c r="AQ1686" s="37">
        <v>551.82000000000005</v>
      </c>
      <c r="AR1686" s="37">
        <v>1069</v>
      </c>
      <c r="AS1686" s="37">
        <v>136.27000000000001</v>
      </c>
      <c r="AV1686" s="37">
        <v>2309</v>
      </c>
      <c r="AW1686" s="37">
        <v>294.32888888888903</v>
      </c>
      <c r="AX1686" s="37">
        <v>948</v>
      </c>
      <c r="AY1686" s="37">
        <v>120.84</v>
      </c>
      <c r="BB1686" s="37">
        <v>3</v>
      </c>
      <c r="BC1686" s="37">
        <v>0.38</v>
      </c>
      <c r="BJ1686" s="37">
        <v>0</v>
      </c>
      <c r="BK1686" s="37">
        <v>0</v>
      </c>
      <c r="BV1686" s="37">
        <v>0</v>
      </c>
      <c r="BW1686" s="37">
        <v>0</v>
      </c>
      <c r="CH1686" s="37">
        <v>0</v>
      </c>
      <c r="CI1686" s="37">
        <v>0</v>
      </c>
    </row>
    <row r="1687" spans="1:87" x14ac:dyDescent="0.25">
      <c r="A1687" s="10" t="s">
        <v>2343</v>
      </c>
      <c r="B1687" s="10" t="s">
        <v>2394</v>
      </c>
      <c r="C1687" s="11">
        <v>4854</v>
      </c>
      <c r="D1687" s="10" t="s">
        <v>5</v>
      </c>
      <c r="E1687" s="12">
        <v>282</v>
      </c>
      <c r="F1687" s="12">
        <v>1788</v>
      </c>
      <c r="G1687" s="12">
        <v>2166</v>
      </c>
      <c r="H1687" s="13">
        <f>+E1687/G1687</f>
        <v>0.13019390581717452</v>
      </c>
      <c r="I1687" s="13">
        <f>+F1687/G1687</f>
        <v>0.82548476454293629</v>
      </c>
      <c r="J1687" s="12">
        <f>+E1687-F1687</f>
        <v>-1506</v>
      </c>
      <c r="K1687" s="12">
        <f>+F1687-E1687</f>
        <v>1506</v>
      </c>
      <c r="L1687" s="13">
        <f>+H1687-I1687</f>
        <v>-0.6952908587257618</v>
      </c>
      <c r="M1687" s="13">
        <f>+I1687-H1687</f>
        <v>0.6952908587257618</v>
      </c>
      <c r="N1687" s="12">
        <v>450</v>
      </c>
      <c r="O1687" s="12">
        <v>1658</v>
      </c>
      <c r="P1687" s="12">
        <v>2152</v>
      </c>
      <c r="Q1687" s="13">
        <f>+N1687/P1687</f>
        <v>0.20910780669144982</v>
      </c>
      <c r="R1687" s="13">
        <f>+O1687/P1687</f>
        <v>0.7704460966542751</v>
      </c>
      <c r="S1687" s="12">
        <f>+N1687-O1687</f>
        <v>-1208</v>
      </c>
      <c r="T1687" s="13">
        <f>+Q1687-R1687</f>
        <v>-0.56133828996282531</v>
      </c>
      <c r="U1687" s="14">
        <f>+E1687-N1687</f>
        <v>-168</v>
      </c>
      <c r="V1687" s="14">
        <f>+F1687-O1687</f>
        <v>130</v>
      </c>
      <c r="W1687" s="13">
        <f>+H1687-Q1687</f>
        <v>-7.89139008742753E-2</v>
      </c>
      <c r="X1687" s="13">
        <f>+I1687-R1687</f>
        <v>5.5038667888661186E-2</v>
      </c>
      <c r="Y1687" s="15">
        <v>1423.84</v>
      </c>
      <c r="Z1687" s="16">
        <f>+C1687/Y1687</f>
        <v>3.4090909090909092</v>
      </c>
      <c r="AA1687" s="17">
        <v>31123</v>
      </c>
      <c r="AB1687" s="18" t="str">
        <f>TEXT(AA1687,"00000")</f>
        <v>31123</v>
      </c>
      <c r="AC1687" s="19">
        <v>31</v>
      </c>
      <c r="AD1687" s="19">
        <v>123</v>
      </c>
      <c r="AE1687" s="27"/>
      <c r="AF1687" s="21"/>
      <c r="AG1687" s="24"/>
      <c r="AH1687" s="28"/>
      <c r="AI1687" s="24"/>
      <c r="AJ1687" s="24"/>
      <c r="AK1687" s="24"/>
      <c r="AL1687" s="24"/>
      <c r="AM1687" s="29" t="s">
        <v>62</v>
      </c>
      <c r="AN1687" s="37">
        <v>5042</v>
      </c>
      <c r="AO1687" s="37">
        <v>17</v>
      </c>
      <c r="AP1687" s="37">
        <v>2494</v>
      </c>
      <c r="AQ1687" s="37">
        <v>494.63888888888903</v>
      </c>
      <c r="AR1687" s="37">
        <v>1288</v>
      </c>
      <c r="AS1687" s="37">
        <v>255.448888888889</v>
      </c>
      <c r="AV1687" s="37">
        <v>585</v>
      </c>
      <c r="AW1687" s="37">
        <v>116.03</v>
      </c>
      <c r="AX1687" s="37">
        <v>550</v>
      </c>
      <c r="AY1687" s="37">
        <v>109.078888888889</v>
      </c>
      <c r="AZ1687" s="37">
        <v>70</v>
      </c>
      <c r="BA1687" s="37">
        <v>13.88</v>
      </c>
      <c r="BB1687" s="37">
        <v>1</v>
      </c>
      <c r="BC1687" s="37">
        <v>0.2</v>
      </c>
      <c r="BJ1687" s="37">
        <v>0</v>
      </c>
      <c r="BK1687" s="37">
        <v>0</v>
      </c>
      <c r="BV1687" s="37">
        <v>0</v>
      </c>
      <c r="BW1687" s="37">
        <v>0</v>
      </c>
      <c r="CH1687" s="37">
        <v>0</v>
      </c>
      <c r="CI1687" s="37">
        <v>0</v>
      </c>
    </row>
    <row r="1688" spans="1:87" x14ac:dyDescent="0.25">
      <c r="A1688" s="10" t="s">
        <v>2343</v>
      </c>
      <c r="B1688" s="10" t="s">
        <v>2395</v>
      </c>
      <c r="C1688" s="11">
        <v>3595</v>
      </c>
      <c r="D1688" s="10" t="s">
        <v>5</v>
      </c>
      <c r="E1688" s="12">
        <v>280</v>
      </c>
      <c r="F1688" s="12">
        <v>1257</v>
      </c>
      <c r="G1688" s="12">
        <v>1599</v>
      </c>
      <c r="H1688" s="13">
        <f>+E1688/G1688</f>
        <v>0.17510944340212634</v>
      </c>
      <c r="I1688" s="13">
        <f>+F1688/G1688</f>
        <v>0.78611632270168852</v>
      </c>
      <c r="J1688" s="12">
        <f>+E1688-F1688</f>
        <v>-977</v>
      </c>
      <c r="K1688" s="12">
        <f>+F1688-E1688</f>
        <v>977</v>
      </c>
      <c r="L1688" s="13">
        <f>+H1688-I1688</f>
        <v>-0.61100687929956221</v>
      </c>
      <c r="M1688" s="13">
        <f>+I1688-H1688</f>
        <v>0.61100687929956221</v>
      </c>
      <c r="N1688" s="12">
        <v>477</v>
      </c>
      <c r="O1688" s="12">
        <v>1098</v>
      </c>
      <c r="P1688" s="12">
        <v>1604</v>
      </c>
      <c r="Q1688" s="13">
        <f>+N1688/P1688</f>
        <v>0.29738154613466333</v>
      </c>
      <c r="R1688" s="13">
        <f>+O1688/P1688</f>
        <v>0.68453865336658359</v>
      </c>
      <c r="S1688" s="12">
        <f>+N1688-O1688</f>
        <v>-621</v>
      </c>
      <c r="T1688" s="13">
        <f>+Q1688-R1688</f>
        <v>-0.38715710723192026</v>
      </c>
      <c r="U1688" s="14">
        <f>+E1688-N1688</f>
        <v>-197</v>
      </c>
      <c r="V1688" s="14">
        <f>+F1688-O1688</f>
        <v>159</v>
      </c>
      <c r="W1688" s="13">
        <f>+H1688-Q1688</f>
        <v>-0.122272102732537</v>
      </c>
      <c r="X1688" s="13">
        <f>+I1688-R1688</f>
        <v>0.10157766933510493</v>
      </c>
      <c r="Y1688" s="15">
        <v>441.63</v>
      </c>
      <c r="Z1688" s="16">
        <f>+C1688/Y1688</f>
        <v>8.1402984398704792</v>
      </c>
      <c r="AA1688" s="17">
        <v>31125</v>
      </c>
      <c r="AB1688" s="18" t="str">
        <f>TEXT(AA1688,"00000")</f>
        <v>31125</v>
      </c>
      <c r="AC1688" s="19">
        <v>31</v>
      </c>
      <c r="AD1688" s="19">
        <v>125</v>
      </c>
      <c r="AE1688" s="27"/>
      <c r="AF1688" s="21"/>
      <c r="AG1688" s="24"/>
      <c r="AH1688" s="28"/>
      <c r="AI1688" s="24"/>
      <c r="AJ1688" s="24"/>
      <c r="AK1688" s="24"/>
      <c r="AL1688" s="24"/>
      <c r="AM1688" s="29" t="s">
        <v>62</v>
      </c>
      <c r="AN1688" s="37">
        <v>3735</v>
      </c>
      <c r="AO1688" s="37">
        <v>9</v>
      </c>
      <c r="AP1688" s="37">
        <v>2256</v>
      </c>
      <c r="AQ1688" s="37">
        <v>604.01888888888902</v>
      </c>
      <c r="AR1688" s="37">
        <v>224</v>
      </c>
      <c r="AS1688" s="37">
        <v>59.968888888888898</v>
      </c>
      <c r="AV1688" s="37">
        <v>755</v>
      </c>
      <c r="AW1688" s="37">
        <v>202.138888888889</v>
      </c>
      <c r="AX1688" s="37">
        <v>1275</v>
      </c>
      <c r="AY1688" s="37">
        <v>341.37</v>
      </c>
      <c r="BB1688" s="37">
        <v>2</v>
      </c>
      <c r="BC1688" s="37">
        <v>0.54</v>
      </c>
      <c r="BJ1688" s="37">
        <v>0</v>
      </c>
      <c r="BK1688" s="37">
        <v>0</v>
      </c>
      <c r="BV1688" s="37">
        <v>0</v>
      </c>
      <c r="BW1688" s="37">
        <v>0</v>
      </c>
      <c r="CH1688" s="37">
        <v>0</v>
      </c>
      <c r="CI1688" s="37">
        <v>0</v>
      </c>
    </row>
    <row r="1689" spans="1:87" x14ac:dyDescent="0.25">
      <c r="A1689" s="10" t="s">
        <v>2343</v>
      </c>
      <c r="B1689" s="10" t="s">
        <v>1503</v>
      </c>
      <c r="C1689" s="11">
        <v>7046</v>
      </c>
      <c r="D1689" s="10" t="s">
        <v>5</v>
      </c>
      <c r="E1689" s="12">
        <v>765</v>
      </c>
      <c r="F1689" s="12">
        <v>2068</v>
      </c>
      <c r="G1689" s="12">
        <v>3035</v>
      </c>
      <c r="H1689" s="13">
        <f>+E1689/G1689</f>
        <v>0.25205930807248766</v>
      </c>
      <c r="I1689" s="13">
        <f>+F1689/G1689</f>
        <v>0.68138385502471166</v>
      </c>
      <c r="J1689" s="12">
        <f>+E1689-F1689</f>
        <v>-1303</v>
      </c>
      <c r="K1689" s="12">
        <f>+F1689-E1689</f>
        <v>1303</v>
      </c>
      <c r="L1689" s="13">
        <f>+H1689-I1689</f>
        <v>-0.429324546952224</v>
      </c>
      <c r="M1689" s="13">
        <f>+I1689-H1689</f>
        <v>0.429324546952224</v>
      </c>
      <c r="N1689" s="12">
        <v>1089</v>
      </c>
      <c r="O1689" s="12">
        <v>1979</v>
      </c>
      <c r="P1689" s="12">
        <v>3126</v>
      </c>
      <c r="Q1689" s="13">
        <f>+N1689/P1689</f>
        <v>0.34836852207293667</v>
      </c>
      <c r="R1689" s="13">
        <f>+O1689/P1689</f>
        <v>0.63307741522712735</v>
      </c>
      <c r="S1689" s="12">
        <f>+N1689-O1689</f>
        <v>-890</v>
      </c>
      <c r="T1689" s="13">
        <f>+Q1689-R1689</f>
        <v>-0.28470889315419068</v>
      </c>
      <c r="U1689" s="14">
        <f>+E1689-N1689</f>
        <v>-324</v>
      </c>
      <c r="V1689" s="14">
        <f>+F1689-O1689</f>
        <v>89</v>
      </c>
      <c r="W1689" s="13">
        <f>+H1689-Q1689</f>
        <v>-9.6309214000449006E-2</v>
      </c>
      <c r="X1689" s="13">
        <f>+I1689-R1689</f>
        <v>4.8306439797584311E-2</v>
      </c>
      <c r="Y1689" s="15">
        <v>407.38</v>
      </c>
      <c r="Z1689" s="16">
        <f>+C1689/Y1689</f>
        <v>17.295890814472973</v>
      </c>
      <c r="AA1689" s="17">
        <v>31127</v>
      </c>
      <c r="AB1689" s="18" t="str">
        <f>TEXT(AA1689,"00000")</f>
        <v>31127</v>
      </c>
      <c r="AC1689" s="19">
        <v>31</v>
      </c>
      <c r="AD1689" s="19">
        <v>127</v>
      </c>
      <c r="AE1689" s="27"/>
      <c r="AF1689" s="21"/>
      <c r="AG1689" s="24"/>
      <c r="AH1689" s="28"/>
      <c r="AI1689" s="24"/>
      <c r="AJ1689" s="24"/>
      <c r="AK1689" s="24"/>
      <c r="AL1689" s="24"/>
      <c r="AM1689" s="29" t="s">
        <v>62</v>
      </c>
      <c r="AN1689" s="37">
        <v>7248</v>
      </c>
      <c r="AO1689" s="37">
        <v>30</v>
      </c>
      <c r="AP1689" s="37">
        <v>6849</v>
      </c>
      <c r="AQ1689" s="37">
        <v>944.95</v>
      </c>
      <c r="AR1689" s="37">
        <v>1243</v>
      </c>
      <c r="AS1689" s="37">
        <v>171.5</v>
      </c>
      <c r="AV1689" s="37">
        <v>2449</v>
      </c>
      <c r="AW1689" s="37">
        <v>337.88888888888903</v>
      </c>
      <c r="AX1689" s="37">
        <v>3150</v>
      </c>
      <c r="AY1689" s="37">
        <v>434.6</v>
      </c>
      <c r="BB1689" s="37">
        <v>7</v>
      </c>
      <c r="BC1689" s="37">
        <v>0.97</v>
      </c>
      <c r="BJ1689" s="37">
        <v>0</v>
      </c>
      <c r="BK1689" s="37">
        <v>0</v>
      </c>
      <c r="BV1689" s="37">
        <v>0</v>
      </c>
      <c r="BW1689" s="37">
        <v>0</v>
      </c>
      <c r="CH1689" s="37">
        <v>0</v>
      </c>
      <c r="CI1689" s="37">
        <v>0</v>
      </c>
    </row>
    <row r="1690" spans="1:87" x14ac:dyDescent="0.25">
      <c r="A1690" s="10" t="s">
        <v>2343</v>
      </c>
      <c r="B1690" s="10" t="s">
        <v>2396</v>
      </c>
      <c r="C1690" s="11">
        <v>4329</v>
      </c>
      <c r="D1690" s="10" t="s">
        <v>5</v>
      </c>
      <c r="E1690" s="12">
        <v>348</v>
      </c>
      <c r="F1690" s="12">
        <v>1709</v>
      </c>
      <c r="G1690" s="12">
        <v>2153</v>
      </c>
      <c r="H1690" s="13">
        <f>+E1690/G1690</f>
        <v>0.16163492800743148</v>
      </c>
      <c r="I1690" s="13">
        <f>+F1690/G1690</f>
        <v>0.793776126335346</v>
      </c>
      <c r="J1690" s="12">
        <f>+E1690-F1690</f>
        <v>-1361</v>
      </c>
      <c r="K1690" s="12">
        <f>+F1690-E1690</f>
        <v>1361</v>
      </c>
      <c r="L1690" s="13">
        <f>+H1690-I1690</f>
        <v>-0.63214119832791449</v>
      </c>
      <c r="M1690" s="13">
        <f>+I1690-H1690</f>
        <v>0.63214119832791449</v>
      </c>
      <c r="N1690" s="12">
        <v>567</v>
      </c>
      <c r="O1690" s="12">
        <v>1563</v>
      </c>
      <c r="P1690" s="12">
        <v>2170</v>
      </c>
      <c r="Q1690" s="13">
        <f>+N1690/P1690</f>
        <v>0.26129032258064516</v>
      </c>
      <c r="R1690" s="13">
        <f>+O1690/P1690</f>
        <v>0.72027649769585256</v>
      </c>
      <c r="S1690" s="12">
        <f>+N1690-O1690</f>
        <v>-996</v>
      </c>
      <c r="T1690" s="13">
        <f>+Q1690-R1690</f>
        <v>-0.4589861751152074</v>
      </c>
      <c r="U1690" s="14">
        <f>+E1690-N1690</f>
        <v>-219</v>
      </c>
      <c r="V1690" s="14">
        <f>+F1690-O1690</f>
        <v>146</v>
      </c>
      <c r="W1690" s="13">
        <f>+H1690-Q1690</f>
        <v>-9.9655394573213679E-2</v>
      </c>
      <c r="X1690" s="13">
        <f>+I1690-R1690</f>
        <v>7.3499628639493442E-2</v>
      </c>
      <c r="Y1690" s="15">
        <v>575.16</v>
      </c>
      <c r="Z1690" s="16">
        <f>+C1690/Y1690</f>
        <v>7.5266012935530986</v>
      </c>
      <c r="AA1690" s="17">
        <v>31129</v>
      </c>
      <c r="AB1690" s="18" t="str">
        <f>TEXT(AA1690,"00000")</f>
        <v>31129</v>
      </c>
      <c r="AC1690" s="19">
        <v>31</v>
      </c>
      <c r="AD1690" s="19">
        <v>129</v>
      </c>
      <c r="AE1690" s="27"/>
      <c r="AF1690" s="21"/>
      <c r="AG1690" s="24"/>
      <c r="AH1690" s="28"/>
      <c r="AI1690" s="24"/>
      <c r="AJ1690" s="24"/>
      <c r="AK1690" s="24"/>
      <c r="AL1690" s="24"/>
      <c r="AM1690" s="29" t="s">
        <v>62</v>
      </c>
      <c r="AN1690" s="37">
        <v>4500</v>
      </c>
      <c r="AO1690" s="37">
        <v>20</v>
      </c>
      <c r="AP1690" s="37">
        <v>2945</v>
      </c>
      <c r="AQ1690" s="37">
        <v>654.44000000000005</v>
      </c>
      <c r="AR1690" s="37">
        <v>808</v>
      </c>
      <c r="AS1690" s="37">
        <v>179.56</v>
      </c>
      <c r="AV1690" s="37">
        <v>1395</v>
      </c>
      <c r="AW1690" s="37">
        <v>310</v>
      </c>
      <c r="AX1690" s="37">
        <v>739</v>
      </c>
      <c r="AY1690" s="37">
        <v>164.21888888888901</v>
      </c>
      <c r="BB1690" s="37">
        <v>3</v>
      </c>
      <c r="BC1690" s="37">
        <v>0.67</v>
      </c>
      <c r="BJ1690" s="37">
        <v>0</v>
      </c>
      <c r="BK1690" s="37">
        <v>0</v>
      </c>
      <c r="BV1690" s="37">
        <v>0</v>
      </c>
      <c r="BW1690" s="37">
        <v>0</v>
      </c>
      <c r="CH1690" s="37">
        <v>0</v>
      </c>
      <c r="CI1690" s="37">
        <v>0</v>
      </c>
    </row>
    <row r="1691" spans="1:87" x14ac:dyDescent="0.25">
      <c r="A1691" s="10" t="s">
        <v>2343</v>
      </c>
      <c r="B1691" s="10" t="s">
        <v>2397</v>
      </c>
      <c r="C1691" s="11">
        <v>15984</v>
      </c>
      <c r="D1691" s="10" t="s">
        <v>5</v>
      </c>
      <c r="E1691" s="12">
        <v>2017</v>
      </c>
      <c r="F1691" s="12">
        <v>4833</v>
      </c>
      <c r="G1691" s="12">
        <v>7279</v>
      </c>
      <c r="H1691" s="13">
        <f>+E1691/G1691</f>
        <v>0.27709850254155793</v>
      </c>
      <c r="I1691" s="13">
        <f>+F1691/G1691</f>
        <v>0.66396483033383702</v>
      </c>
      <c r="J1691" s="12">
        <f>+E1691-F1691</f>
        <v>-2816</v>
      </c>
      <c r="K1691" s="12">
        <f>+F1691-E1691</f>
        <v>2816</v>
      </c>
      <c r="L1691" s="13">
        <f>+H1691-I1691</f>
        <v>-0.38686632779227909</v>
      </c>
      <c r="M1691" s="13">
        <f>+I1691-H1691</f>
        <v>0.38686632779227909</v>
      </c>
      <c r="N1691" s="12">
        <v>2542</v>
      </c>
      <c r="O1691" s="12">
        <v>4226</v>
      </c>
      <c r="P1691" s="12">
        <v>6905</v>
      </c>
      <c r="Q1691" s="13">
        <f>+N1691/P1691</f>
        <v>0.36813902968863144</v>
      </c>
      <c r="R1691" s="13">
        <f>+O1691/P1691</f>
        <v>0.61202027516292545</v>
      </c>
      <c r="S1691" s="12">
        <f>+N1691-O1691</f>
        <v>-1684</v>
      </c>
      <c r="T1691" s="13">
        <f>+Q1691-R1691</f>
        <v>-0.24388124547429402</v>
      </c>
      <c r="U1691" s="14">
        <f>+E1691-N1691</f>
        <v>-525</v>
      </c>
      <c r="V1691" s="14">
        <f>+F1691-O1691</f>
        <v>607</v>
      </c>
      <c r="W1691" s="13">
        <f>+H1691-Q1691</f>
        <v>-9.1040527147073502E-2</v>
      </c>
      <c r="X1691" s="13">
        <f>+I1691-R1691</f>
        <v>5.1944555170911566E-2</v>
      </c>
      <c r="Y1691" s="15">
        <v>615.63</v>
      </c>
      <c r="Z1691" s="16">
        <f>+C1691/Y1691</f>
        <v>25.963646995760442</v>
      </c>
      <c r="AA1691" s="17">
        <v>31131</v>
      </c>
      <c r="AB1691" s="18" t="str">
        <f>TEXT(AA1691,"00000")</f>
        <v>31131</v>
      </c>
      <c r="AC1691" s="19">
        <v>31</v>
      </c>
      <c r="AD1691" s="19">
        <v>131</v>
      </c>
      <c r="AE1691" s="27"/>
      <c r="AF1691" s="21"/>
      <c r="AG1691" s="24"/>
      <c r="AH1691" s="28"/>
      <c r="AI1691" s="24"/>
      <c r="AJ1691" s="24"/>
      <c r="AK1691" s="24"/>
      <c r="AL1691" s="24"/>
      <c r="AM1691" s="29" t="s">
        <v>62</v>
      </c>
      <c r="AN1691" s="37">
        <v>15740</v>
      </c>
      <c r="AO1691" s="37">
        <v>49</v>
      </c>
      <c r="AP1691" s="37">
        <v>11388</v>
      </c>
      <c r="AQ1691" s="37">
        <v>723.50888888888903</v>
      </c>
      <c r="AR1691" s="37">
        <v>797</v>
      </c>
      <c r="AS1691" s="37">
        <v>50.64</v>
      </c>
      <c r="AV1691" s="37">
        <v>6549</v>
      </c>
      <c r="AW1691" s="37">
        <v>416.06888888888898</v>
      </c>
      <c r="AX1691" s="37">
        <v>3496</v>
      </c>
      <c r="AY1691" s="37">
        <v>222.11</v>
      </c>
      <c r="BB1691" s="37">
        <v>13</v>
      </c>
      <c r="BC1691" s="37">
        <v>0.83</v>
      </c>
      <c r="BJ1691" s="37">
        <v>0</v>
      </c>
      <c r="BK1691" s="37">
        <v>0</v>
      </c>
      <c r="BL1691" s="37">
        <v>344</v>
      </c>
      <c r="BM1691" s="37">
        <v>21.858888888888899</v>
      </c>
      <c r="BV1691" s="37">
        <v>0</v>
      </c>
      <c r="BW1691" s="37">
        <v>0</v>
      </c>
      <c r="CH1691" s="37">
        <v>0</v>
      </c>
      <c r="CI1691" s="37">
        <v>0</v>
      </c>
    </row>
    <row r="1692" spans="1:87" x14ac:dyDescent="0.25">
      <c r="A1692" s="10" t="s">
        <v>2343</v>
      </c>
      <c r="B1692" s="10" t="s">
        <v>1512</v>
      </c>
      <c r="C1692" s="11">
        <v>2659</v>
      </c>
      <c r="D1692" s="10" t="s">
        <v>5</v>
      </c>
      <c r="E1692" s="12">
        <v>279</v>
      </c>
      <c r="F1692" s="12">
        <v>970</v>
      </c>
      <c r="G1692" s="12">
        <v>1314</v>
      </c>
      <c r="H1692" s="13">
        <f>+E1692/G1692</f>
        <v>0.21232876712328766</v>
      </c>
      <c r="I1692" s="13">
        <f>+F1692/G1692</f>
        <v>0.73820395738203959</v>
      </c>
      <c r="J1692" s="12">
        <f>+E1692-F1692</f>
        <v>-691</v>
      </c>
      <c r="K1692" s="12">
        <f>+F1692-E1692</f>
        <v>691</v>
      </c>
      <c r="L1692" s="13">
        <f>+H1692-I1692</f>
        <v>-0.52587519025875196</v>
      </c>
      <c r="M1692" s="13">
        <f>+I1692-H1692</f>
        <v>0.52587519025875196</v>
      </c>
      <c r="N1692" s="12">
        <v>396</v>
      </c>
      <c r="O1692" s="12">
        <v>897</v>
      </c>
      <c r="P1692" s="12">
        <v>1330</v>
      </c>
      <c r="Q1692" s="13">
        <f>+N1692/P1692</f>
        <v>0.29774436090225564</v>
      </c>
      <c r="R1692" s="13">
        <f>+O1692/P1692</f>
        <v>0.67443609022556394</v>
      </c>
      <c r="S1692" s="12">
        <f>+N1692-O1692</f>
        <v>-501</v>
      </c>
      <c r="T1692" s="13">
        <f>+Q1692-R1692</f>
        <v>-0.3766917293233083</v>
      </c>
      <c r="U1692" s="14">
        <f>+E1692-N1692</f>
        <v>-117</v>
      </c>
      <c r="V1692" s="14">
        <f>+F1692-O1692</f>
        <v>73</v>
      </c>
      <c r="W1692" s="13">
        <f>+H1692-Q1692</f>
        <v>-8.5415593778967985E-2</v>
      </c>
      <c r="X1692" s="13">
        <f>+I1692-R1692</f>
        <v>6.3767867156475644E-2</v>
      </c>
      <c r="Y1692" s="15">
        <v>431.08</v>
      </c>
      <c r="Z1692" s="16">
        <f>+C1692/Y1692</f>
        <v>6.1682286350561384</v>
      </c>
      <c r="AA1692" s="17">
        <v>31133</v>
      </c>
      <c r="AB1692" s="18" t="str">
        <f>TEXT(AA1692,"00000")</f>
        <v>31133</v>
      </c>
      <c r="AC1692" s="19">
        <v>31</v>
      </c>
      <c r="AD1692" s="19">
        <v>133</v>
      </c>
      <c r="AE1692" s="27"/>
      <c r="AF1692" s="21"/>
      <c r="AG1692" s="24"/>
      <c r="AH1692" s="28"/>
      <c r="AI1692" s="24"/>
      <c r="AJ1692" s="24"/>
      <c r="AK1692" s="24"/>
      <c r="AL1692" s="24"/>
      <c r="AM1692" s="29" t="s">
        <v>62</v>
      </c>
      <c r="AN1692" s="37">
        <v>2773</v>
      </c>
      <c r="AO1692" s="37">
        <v>13</v>
      </c>
      <c r="AP1692" s="37">
        <v>1879</v>
      </c>
      <c r="AQ1692" s="37">
        <v>677.61</v>
      </c>
      <c r="AR1692" s="37">
        <v>458</v>
      </c>
      <c r="AS1692" s="37">
        <v>165.15888888888901</v>
      </c>
      <c r="AV1692" s="37">
        <v>722</v>
      </c>
      <c r="AW1692" s="37">
        <v>260.37</v>
      </c>
      <c r="AX1692" s="37">
        <v>696</v>
      </c>
      <c r="AY1692" s="37">
        <v>250.99</v>
      </c>
      <c r="BB1692" s="37">
        <v>3</v>
      </c>
      <c r="BC1692" s="37">
        <v>1.08</v>
      </c>
      <c r="BJ1692" s="37">
        <v>0</v>
      </c>
      <c r="BK1692" s="37">
        <v>0</v>
      </c>
      <c r="BV1692" s="37">
        <v>0</v>
      </c>
      <c r="BW1692" s="37">
        <v>0</v>
      </c>
      <c r="CH1692" s="37">
        <v>0</v>
      </c>
      <c r="CI1692" s="37">
        <v>0</v>
      </c>
    </row>
    <row r="1693" spans="1:87" x14ac:dyDescent="0.25">
      <c r="A1693" s="10" t="s">
        <v>2343</v>
      </c>
      <c r="B1693" s="10" t="s">
        <v>2398</v>
      </c>
      <c r="C1693" s="11">
        <v>2944</v>
      </c>
      <c r="D1693" s="10" t="s">
        <v>5</v>
      </c>
      <c r="E1693" s="12">
        <v>160</v>
      </c>
      <c r="F1693" s="12">
        <v>1202</v>
      </c>
      <c r="G1693" s="12">
        <v>1418</v>
      </c>
      <c r="H1693" s="13">
        <f>+E1693/G1693</f>
        <v>0.11283497884344147</v>
      </c>
      <c r="I1693" s="13">
        <f>+F1693/G1693</f>
        <v>0.84767277856135403</v>
      </c>
      <c r="J1693" s="12">
        <f>+E1693-F1693</f>
        <v>-1042</v>
      </c>
      <c r="K1693" s="12">
        <f>+F1693-E1693</f>
        <v>1042</v>
      </c>
      <c r="L1693" s="13">
        <f>+H1693-I1693</f>
        <v>-0.73483779971791252</v>
      </c>
      <c r="M1693" s="13">
        <f>+I1693-H1693</f>
        <v>0.73483779971791252</v>
      </c>
      <c r="N1693" s="12">
        <v>237</v>
      </c>
      <c r="O1693" s="12">
        <v>1133</v>
      </c>
      <c r="P1693" s="12">
        <v>1391</v>
      </c>
      <c r="Q1693" s="13">
        <f>+N1693/P1693</f>
        <v>0.17038102084831055</v>
      </c>
      <c r="R1693" s="13">
        <f>+O1693/P1693</f>
        <v>0.8145219266714594</v>
      </c>
      <c r="S1693" s="12">
        <f>+N1693-O1693</f>
        <v>-896</v>
      </c>
      <c r="T1693" s="13">
        <f>+Q1693-R1693</f>
        <v>-0.64414090582314887</v>
      </c>
      <c r="U1693" s="14">
        <f>+E1693-N1693</f>
        <v>-77</v>
      </c>
      <c r="V1693" s="14">
        <f>+F1693-O1693</f>
        <v>69</v>
      </c>
      <c r="W1693" s="13">
        <f>+H1693-Q1693</f>
        <v>-5.7546042004869083E-2</v>
      </c>
      <c r="X1693" s="13">
        <f>+I1693-R1693</f>
        <v>3.3150851889894639E-2</v>
      </c>
      <c r="Y1693" s="15">
        <v>883.34</v>
      </c>
      <c r="Z1693" s="16">
        <f>+C1693/Y1693</f>
        <v>3.3328050354336947</v>
      </c>
      <c r="AA1693" s="17">
        <v>31135</v>
      </c>
      <c r="AB1693" s="18" t="str">
        <f>TEXT(AA1693,"00000")</f>
        <v>31135</v>
      </c>
      <c r="AC1693" s="19">
        <v>31</v>
      </c>
      <c r="AD1693" s="19">
        <v>135</v>
      </c>
      <c r="AE1693" s="27"/>
      <c r="AF1693" s="21"/>
      <c r="AG1693" s="24"/>
      <c r="AH1693" s="28"/>
      <c r="AI1693" s="24"/>
      <c r="AJ1693" s="24"/>
      <c r="AK1693" s="24"/>
      <c r="AL1693" s="24"/>
      <c r="AM1693" s="29" t="s">
        <v>62</v>
      </c>
      <c r="AN1693" s="37">
        <v>2970</v>
      </c>
      <c r="AO1693" s="37">
        <v>12</v>
      </c>
      <c r="AP1693" s="37">
        <v>2386</v>
      </c>
      <c r="AQ1693" s="37">
        <v>803.37</v>
      </c>
      <c r="AR1693" s="37">
        <v>880</v>
      </c>
      <c r="AS1693" s="37">
        <v>296.3</v>
      </c>
      <c r="AV1693" s="37">
        <v>704</v>
      </c>
      <c r="AW1693" s="37">
        <v>237.03888888888901</v>
      </c>
      <c r="AX1693" s="37">
        <v>802</v>
      </c>
      <c r="AY1693" s="37">
        <v>270.02888888888901</v>
      </c>
      <c r="BJ1693" s="37">
        <v>0</v>
      </c>
      <c r="BK1693" s="37">
        <v>0</v>
      </c>
      <c r="BV1693" s="37">
        <v>0</v>
      </c>
      <c r="BW1693" s="37">
        <v>0</v>
      </c>
      <c r="CH1693" s="37">
        <v>0</v>
      </c>
      <c r="CI1693" s="37">
        <v>0</v>
      </c>
    </row>
    <row r="1694" spans="1:87" x14ac:dyDescent="0.25">
      <c r="A1694" s="10" t="s">
        <v>2343</v>
      </c>
      <c r="B1694" s="10" t="s">
        <v>2263</v>
      </c>
      <c r="C1694" s="11">
        <v>9296</v>
      </c>
      <c r="D1694" s="10" t="s">
        <v>5</v>
      </c>
      <c r="E1694" s="12">
        <v>571</v>
      </c>
      <c r="F1694" s="12">
        <v>3832</v>
      </c>
      <c r="G1694" s="12">
        <v>4609</v>
      </c>
      <c r="H1694" s="13">
        <f>+E1694/G1694</f>
        <v>0.12388804512909525</v>
      </c>
      <c r="I1694" s="13">
        <f>+F1694/G1694</f>
        <v>0.83141679323063566</v>
      </c>
      <c r="J1694" s="12">
        <f>+E1694-F1694</f>
        <v>-3261</v>
      </c>
      <c r="K1694" s="12">
        <f>+F1694-E1694</f>
        <v>3261</v>
      </c>
      <c r="L1694" s="13">
        <f>+H1694-I1694</f>
        <v>-0.70752874810154043</v>
      </c>
      <c r="M1694" s="13">
        <f>+I1694-H1694</f>
        <v>0.70752874810154043</v>
      </c>
      <c r="N1694" s="12">
        <v>875</v>
      </c>
      <c r="O1694" s="12">
        <v>3372</v>
      </c>
      <c r="P1694" s="12">
        <v>4336</v>
      </c>
      <c r="Q1694" s="13">
        <f>+N1694/P1694</f>
        <v>0.20179889298892989</v>
      </c>
      <c r="R1694" s="13">
        <f>+O1694/P1694</f>
        <v>0.77767527675276749</v>
      </c>
      <c r="S1694" s="12">
        <f>+N1694-O1694</f>
        <v>-2497</v>
      </c>
      <c r="T1694" s="13">
        <f>+Q1694-R1694</f>
        <v>-0.57587638376383765</v>
      </c>
      <c r="U1694" s="14">
        <f>+E1694-N1694</f>
        <v>-304</v>
      </c>
      <c r="V1694" s="14">
        <f>+F1694-O1694</f>
        <v>460</v>
      </c>
      <c r="W1694" s="13">
        <f>+H1694-Q1694</f>
        <v>-7.7910847859834639E-2</v>
      </c>
      <c r="X1694" s="13">
        <f>+I1694-R1694</f>
        <v>5.3741516477868179E-2</v>
      </c>
      <c r="Y1694" s="15">
        <v>539.79</v>
      </c>
      <c r="Z1694" s="16">
        <f>+C1694/Y1694</f>
        <v>17.221512069508513</v>
      </c>
      <c r="AA1694" s="17">
        <v>31137</v>
      </c>
      <c r="AB1694" s="18" t="str">
        <f>TEXT(AA1694,"00000")</f>
        <v>31137</v>
      </c>
      <c r="AC1694" s="19">
        <v>31</v>
      </c>
      <c r="AD1694" s="19">
        <v>137</v>
      </c>
      <c r="AE1694" s="27"/>
      <c r="AF1694" s="21"/>
      <c r="AG1694" s="24"/>
      <c r="AH1694" s="28"/>
      <c r="AI1694" s="24"/>
      <c r="AJ1694" s="24"/>
      <c r="AK1694" s="24"/>
      <c r="AL1694" s="24"/>
      <c r="AM1694" s="29" t="s">
        <v>62</v>
      </c>
      <c r="AN1694" s="37">
        <v>9188</v>
      </c>
      <c r="AO1694" s="37">
        <v>26</v>
      </c>
      <c r="AP1694" s="37">
        <v>6307</v>
      </c>
      <c r="AQ1694" s="37">
        <v>686.44</v>
      </c>
      <c r="AR1694" s="37">
        <v>3121</v>
      </c>
      <c r="AS1694" s="37">
        <v>339.68</v>
      </c>
      <c r="AV1694" s="37">
        <v>2535</v>
      </c>
      <c r="AW1694" s="37">
        <v>275.89888888888902</v>
      </c>
      <c r="AX1694" s="37">
        <v>527</v>
      </c>
      <c r="AY1694" s="37">
        <v>57.358888888888899</v>
      </c>
      <c r="BB1694" s="37">
        <v>2</v>
      </c>
      <c r="BC1694" s="37">
        <v>0.22</v>
      </c>
      <c r="BJ1694" s="37">
        <v>0</v>
      </c>
      <c r="BK1694" s="37">
        <v>0</v>
      </c>
      <c r="BL1694" s="37">
        <v>122</v>
      </c>
      <c r="BM1694" s="37">
        <v>13.278888888888901</v>
      </c>
      <c r="BV1694" s="37">
        <v>0</v>
      </c>
      <c r="BW1694" s="37">
        <v>0</v>
      </c>
      <c r="CH1694" s="37">
        <v>0</v>
      </c>
      <c r="CI1694" s="37">
        <v>0</v>
      </c>
    </row>
    <row r="1695" spans="1:87" x14ac:dyDescent="0.25">
      <c r="A1695" s="10" t="s">
        <v>2343</v>
      </c>
      <c r="B1695" s="10" t="s">
        <v>898</v>
      </c>
      <c r="C1695" s="11">
        <v>7208</v>
      </c>
      <c r="D1695" s="10" t="s">
        <v>5</v>
      </c>
      <c r="E1695" s="12">
        <v>382</v>
      </c>
      <c r="F1695" s="12">
        <v>3052</v>
      </c>
      <c r="G1695" s="12">
        <v>3580</v>
      </c>
      <c r="H1695" s="13">
        <f>+E1695/G1695</f>
        <v>0.10670391061452514</v>
      </c>
      <c r="I1695" s="13">
        <f>+F1695/G1695</f>
        <v>0.85251396648044697</v>
      </c>
      <c r="J1695" s="12">
        <f>+E1695-F1695</f>
        <v>-2670</v>
      </c>
      <c r="K1695" s="12">
        <f>+F1695-E1695</f>
        <v>2670</v>
      </c>
      <c r="L1695" s="13">
        <f>+H1695-I1695</f>
        <v>-0.74581005586592186</v>
      </c>
      <c r="M1695" s="13">
        <f>+I1695-H1695</f>
        <v>0.74581005586592186</v>
      </c>
      <c r="N1695" s="12">
        <v>637</v>
      </c>
      <c r="O1695" s="12">
        <v>2707</v>
      </c>
      <c r="P1695" s="12">
        <v>3414</v>
      </c>
      <c r="Q1695" s="13">
        <f>+N1695/P1695</f>
        <v>0.18658465143526656</v>
      </c>
      <c r="R1695" s="13">
        <f>+O1695/P1695</f>
        <v>0.79291154071470415</v>
      </c>
      <c r="S1695" s="12">
        <f>+N1695-O1695</f>
        <v>-2070</v>
      </c>
      <c r="T1695" s="13">
        <f>+Q1695-R1695</f>
        <v>-0.60632688927943756</v>
      </c>
      <c r="U1695" s="14">
        <f>+E1695-N1695</f>
        <v>-255</v>
      </c>
      <c r="V1695" s="14">
        <f>+F1695-O1695</f>
        <v>345</v>
      </c>
      <c r="W1695" s="13">
        <f>+H1695-Q1695</f>
        <v>-7.9880740820741425E-2</v>
      </c>
      <c r="X1695" s="13">
        <f>+I1695-R1695</f>
        <v>5.9602425765742817E-2</v>
      </c>
      <c r="Y1695" s="15">
        <v>573.25</v>
      </c>
      <c r="Z1695" s="16">
        <f>+C1695/Y1695</f>
        <v>12.573920627998255</v>
      </c>
      <c r="AA1695" s="17">
        <v>31139</v>
      </c>
      <c r="AB1695" s="18" t="str">
        <f>TEXT(AA1695,"00000")</f>
        <v>31139</v>
      </c>
      <c r="AC1695" s="19">
        <v>31</v>
      </c>
      <c r="AD1695" s="19">
        <v>139</v>
      </c>
      <c r="AE1695" s="27" t="s">
        <v>2391</v>
      </c>
      <c r="AF1695" s="21"/>
      <c r="AG1695" s="24" t="s">
        <v>2392</v>
      </c>
      <c r="AH1695" s="19"/>
      <c r="AI1695" s="24" t="s">
        <v>53</v>
      </c>
      <c r="AJ1695" s="24"/>
      <c r="AK1695" s="24"/>
      <c r="AL1695" s="24"/>
      <c r="AM1695" s="29" t="s">
        <v>59</v>
      </c>
      <c r="AN1695" s="37">
        <v>7266</v>
      </c>
      <c r="AO1695" s="37">
        <v>16</v>
      </c>
      <c r="AP1695" s="37">
        <v>5708</v>
      </c>
      <c r="AQ1695" s="37">
        <v>785.58</v>
      </c>
      <c r="AR1695" s="37">
        <v>2887</v>
      </c>
      <c r="AS1695" s="37">
        <v>397.32888888888903</v>
      </c>
      <c r="AV1695" s="37">
        <v>1673</v>
      </c>
      <c r="AW1695" s="37">
        <v>230.25</v>
      </c>
      <c r="AX1695" s="37">
        <v>1148</v>
      </c>
      <c r="AY1695" s="37">
        <v>158</v>
      </c>
      <c r="BJ1695" s="37">
        <v>0</v>
      </c>
      <c r="BK1695" s="37">
        <v>0</v>
      </c>
      <c r="BV1695" s="37">
        <v>0</v>
      </c>
      <c r="BW1695" s="37">
        <v>0</v>
      </c>
      <c r="CH1695" s="37">
        <v>0</v>
      </c>
      <c r="CI1695" s="37">
        <v>0</v>
      </c>
    </row>
    <row r="1696" spans="1:87" x14ac:dyDescent="0.25">
      <c r="A1696" s="10" t="s">
        <v>2343</v>
      </c>
      <c r="B1696" s="10" t="s">
        <v>2266</v>
      </c>
      <c r="C1696" s="11">
        <v>32847</v>
      </c>
      <c r="D1696" s="10" t="s">
        <v>5</v>
      </c>
      <c r="E1696" s="12">
        <v>2612</v>
      </c>
      <c r="F1696" s="12">
        <v>10864</v>
      </c>
      <c r="G1696" s="12">
        <v>14047</v>
      </c>
      <c r="H1696" s="13">
        <f>+E1696/G1696</f>
        <v>0.1859471773332384</v>
      </c>
      <c r="I1696" s="13">
        <f>+F1696/G1696</f>
        <v>0.7734035737168079</v>
      </c>
      <c r="J1696" s="12">
        <f>+E1696-F1696</f>
        <v>-8252</v>
      </c>
      <c r="K1696" s="12">
        <f>+F1696-E1696</f>
        <v>8252</v>
      </c>
      <c r="L1696" s="13">
        <f>+H1696-I1696</f>
        <v>-0.5874563963835695</v>
      </c>
      <c r="M1696" s="13">
        <f>+I1696-H1696</f>
        <v>0.5874563963835695</v>
      </c>
      <c r="N1696" s="12">
        <v>3095</v>
      </c>
      <c r="O1696" s="12">
        <v>9963</v>
      </c>
      <c r="P1696" s="12">
        <v>13249</v>
      </c>
      <c r="Q1696" s="13">
        <f>+N1696/P1696</f>
        <v>0.23360253604045589</v>
      </c>
      <c r="R1696" s="13">
        <f>+O1696/P1696</f>
        <v>0.75198128160615896</v>
      </c>
      <c r="S1696" s="12">
        <f>+N1696-O1696</f>
        <v>-6868</v>
      </c>
      <c r="T1696" s="13">
        <f>+Q1696-R1696</f>
        <v>-0.51837874556570307</v>
      </c>
      <c r="U1696" s="14">
        <f>+E1696-N1696</f>
        <v>-483</v>
      </c>
      <c r="V1696" s="14">
        <f>+F1696-O1696</f>
        <v>901</v>
      </c>
      <c r="W1696" s="13">
        <f>+H1696-Q1696</f>
        <v>-4.7655358707217488E-2</v>
      </c>
      <c r="X1696" s="13">
        <f>+I1696-R1696</f>
        <v>2.1422292110648944E-2</v>
      </c>
      <c r="Y1696" s="15">
        <v>674.06</v>
      </c>
      <c r="Z1696" s="16">
        <f>+C1696/Y1696</f>
        <v>48.73008337536718</v>
      </c>
      <c r="AA1696" s="17">
        <v>31141</v>
      </c>
      <c r="AB1696" s="18" t="str">
        <f>TEXT(AA1696,"00000")</f>
        <v>31141</v>
      </c>
      <c r="AC1696" s="19">
        <v>31</v>
      </c>
      <c r="AD1696" s="19">
        <v>141</v>
      </c>
      <c r="AE1696" s="27" t="s">
        <v>2399</v>
      </c>
      <c r="AF1696" s="21"/>
      <c r="AG1696" s="24" t="s">
        <v>2400</v>
      </c>
      <c r="AH1696" s="19"/>
      <c r="AI1696" s="24" t="s">
        <v>53</v>
      </c>
      <c r="AJ1696" s="24"/>
      <c r="AK1696" s="24"/>
      <c r="AL1696" s="24"/>
      <c r="AM1696" s="29" t="s">
        <v>44</v>
      </c>
      <c r="AN1696" s="37">
        <v>32237</v>
      </c>
      <c r="AO1696" s="37">
        <v>46</v>
      </c>
      <c r="AP1696" s="37">
        <v>26643</v>
      </c>
      <c r="AQ1696" s="37">
        <v>826.47</v>
      </c>
      <c r="AR1696" s="37">
        <v>8327</v>
      </c>
      <c r="AS1696" s="37">
        <v>258.31</v>
      </c>
      <c r="AV1696" s="37">
        <v>4214</v>
      </c>
      <c r="AW1696" s="37">
        <v>130.71888888888901</v>
      </c>
      <c r="AX1696" s="37">
        <v>13543</v>
      </c>
      <c r="AY1696" s="37">
        <v>420.11</v>
      </c>
      <c r="BB1696" s="37">
        <v>1</v>
      </c>
      <c r="BC1696" s="37">
        <v>2.8888888888888901E-2</v>
      </c>
      <c r="BJ1696" s="37">
        <v>0</v>
      </c>
      <c r="BK1696" s="37">
        <v>0</v>
      </c>
      <c r="BL1696" s="37">
        <v>369</v>
      </c>
      <c r="BM1696" s="37">
        <v>11.4488888888889</v>
      </c>
      <c r="BV1696" s="37">
        <v>0</v>
      </c>
      <c r="BW1696" s="37">
        <v>0</v>
      </c>
      <c r="CH1696" s="37">
        <v>0</v>
      </c>
      <c r="CI1696" s="37">
        <v>0</v>
      </c>
    </row>
    <row r="1697" spans="1:87" x14ac:dyDescent="0.25">
      <c r="A1697" s="10" t="s">
        <v>2343</v>
      </c>
      <c r="B1697" s="10" t="s">
        <v>310</v>
      </c>
      <c r="C1697" s="11">
        <v>5202</v>
      </c>
      <c r="D1697" s="10" t="s">
        <v>5</v>
      </c>
      <c r="E1697" s="12">
        <v>411</v>
      </c>
      <c r="F1697" s="12">
        <v>2019</v>
      </c>
      <c r="G1697" s="12">
        <v>2538</v>
      </c>
      <c r="H1697" s="13">
        <f>+E1697/G1697</f>
        <v>0.16193853427895982</v>
      </c>
      <c r="I1697" s="13">
        <f>+F1697/G1697</f>
        <v>0.79550827423167847</v>
      </c>
      <c r="J1697" s="12">
        <f>+E1697-F1697</f>
        <v>-1608</v>
      </c>
      <c r="K1697" s="12">
        <f>+F1697-E1697</f>
        <v>1608</v>
      </c>
      <c r="L1697" s="13">
        <f>+H1697-I1697</f>
        <v>-0.6335697399527187</v>
      </c>
      <c r="M1697" s="13">
        <f>+I1697-H1697</f>
        <v>0.6335697399527187</v>
      </c>
      <c r="N1697" s="12">
        <v>527</v>
      </c>
      <c r="O1697" s="12">
        <v>1886</v>
      </c>
      <c r="P1697" s="12">
        <v>2446</v>
      </c>
      <c r="Q1697" s="13">
        <f>+N1697/P1697</f>
        <v>0.21545380212591986</v>
      </c>
      <c r="R1697" s="13">
        <f>+O1697/P1697</f>
        <v>0.77105478331970567</v>
      </c>
      <c r="S1697" s="12">
        <f>+N1697-O1697</f>
        <v>-1359</v>
      </c>
      <c r="T1697" s="13">
        <f>+Q1697-R1697</f>
        <v>-0.55560098119378587</v>
      </c>
      <c r="U1697" s="14">
        <f>+E1697-N1697</f>
        <v>-116</v>
      </c>
      <c r="V1697" s="14">
        <f>+F1697-O1697</f>
        <v>133</v>
      </c>
      <c r="W1697" s="13">
        <f>+H1697-Q1697</f>
        <v>-5.3515267846960035E-2</v>
      </c>
      <c r="X1697" s="13">
        <f>+I1697-R1697</f>
        <v>2.4453490911972797E-2</v>
      </c>
      <c r="Y1697" s="15">
        <v>438.35</v>
      </c>
      <c r="Z1697" s="16">
        <f>+C1697/Y1697</f>
        <v>11.867229382913196</v>
      </c>
      <c r="AA1697" s="17">
        <v>31143</v>
      </c>
      <c r="AB1697" s="18" t="str">
        <f>TEXT(AA1697,"00000")</f>
        <v>31143</v>
      </c>
      <c r="AC1697" s="19">
        <v>31</v>
      </c>
      <c r="AD1697" s="19">
        <v>143</v>
      </c>
      <c r="AE1697" s="27"/>
      <c r="AF1697" s="21"/>
      <c r="AG1697" s="24"/>
      <c r="AH1697" s="28"/>
      <c r="AI1697" s="24"/>
      <c r="AJ1697" s="24"/>
      <c r="AK1697" s="24"/>
      <c r="AL1697" s="24"/>
      <c r="AM1697" s="29" t="s">
        <v>62</v>
      </c>
      <c r="AN1697" s="37">
        <v>5406</v>
      </c>
      <c r="AO1697" s="37">
        <v>18</v>
      </c>
      <c r="AP1697" s="37">
        <v>3051</v>
      </c>
      <c r="AQ1697" s="37">
        <v>564.37</v>
      </c>
      <c r="AR1697" s="37">
        <v>719</v>
      </c>
      <c r="AS1697" s="37">
        <v>133</v>
      </c>
      <c r="AV1697" s="37">
        <v>1526</v>
      </c>
      <c r="AW1697" s="37">
        <v>282.27888888888901</v>
      </c>
      <c r="AX1697" s="37">
        <v>806</v>
      </c>
      <c r="AY1697" s="37">
        <v>149.09</v>
      </c>
      <c r="BJ1697" s="37">
        <v>0</v>
      </c>
      <c r="BK1697" s="37">
        <v>0</v>
      </c>
      <c r="BV1697" s="37">
        <v>0</v>
      </c>
      <c r="BW1697" s="37">
        <v>0</v>
      </c>
      <c r="CH1697" s="37">
        <v>0</v>
      </c>
      <c r="CI1697" s="37">
        <v>0</v>
      </c>
    </row>
    <row r="1698" spans="1:87" x14ac:dyDescent="0.25">
      <c r="A1698" s="10" t="s">
        <v>2343</v>
      </c>
      <c r="B1698" s="10" t="s">
        <v>2401</v>
      </c>
      <c r="C1698" s="11">
        <v>10829</v>
      </c>
      <c r="D1698" s="10" t="s">
        <v>5</v>
      </c>
      <c r="E1698" s="12">
        <v>638</v>
      </c>
      <c r="F1698" s="12">
        <v>4212</v>
      </c>
      <c r="G1698" s="12">
        <v>5061</v>
      </c>
      <c r="H1698" s="13">
        <f>+E1698/G1698</f>
        <v>0.1260620430744912</v>
      </c>
      <c r="I1698" s="13">
        <f>+F1698/G1698</f>
        <v>0.83224659158269121</v>
      </c>
      <c r="J1698" s="12">
        <f>+E1698-F1698</f>
        <v>-3574</v>
      </c>
      <c r="K1698" s="12">
        <f>+F1698-E1698</f>
        <v>3574</v>
      </c>
      <c r="L1698" s="13">
        <f>+H1698-I1698</f>
        <v>-0.70618454850820001</v>
      </c>
      <c r="M1698" s="13">
        <f>+I1698-H1698</f>
        <v>0.70618454850820001</v>
      </c>
      <c r="N1698" s="12">
        <v>940</v>
      </c>
      <c r="O1698" s="12">
        <v>3855</v>
      </c>
      <c r="P1698" s="12">
        <v>4868</v>
      </c>
      <c r="Q1698" s="13">
        <f>+N1698/P1698</f>
        <v>0.19309778142974526</v>
      </c>
      <c r="R1698" s="13">
        <f>+O1698/P1698</f>
        <v>0.79190632703368935</v>
      </c>
      <c r="S1698" s="12">
        <f>+N1698-O1698</f>
        <v>-2915</v>
      </c>
      <c r="T1698" s="13">
        <f>+Q1698-R1698</f>
        <v>-0.59880854560394403</v>
      </c>
      <c r="U1698" s="14">
        <f>+E1698-N1698</f>
        <v>-302</v>
      </c>
      <c r="V1698" s="14">
        <f>+F1698-O1698</f>
        <v>357</v>
      </c>
      <c r="W1698" s="13">
        <f>+H1698-Q1698</f>
        <v>-6.703573835525406E-2</v>
      </c>
      <c r="X1698" s="13">
        <f>+I1698-R1698</f>
        <v>4.0340264549001859E-2</v>
      </c>
      <c r="Y1698" s="15">
        <v>716.99</v>
      </c>
      <c r="Z1698" s="16">
        <f>+C1698/Y1698</f>
        <v>15.103418457719075</v>
      </c>
      <c r="AA1698" s="17">
        <v>31145</v>
      </c>
      <c r="AB1698" s="18" t="str">
        <f>TEXT(AA1698,"00000")</f>
        <v>31145</v>
      </c>
      <c r="AC1698" s="19">
        <v>31</v>
      </c>
      <c r="AD1698" s="19">
        <v>145</v>
      </c>
      <c r="AE1698" s="27"/>
      <c r="AF1698" s="21"/>
      <c r="AG1698" s="24"/>
      <c r="AH1698" s="28"/>
      <c r="AI1698" s="24"/>
      <c r="AJ1698" s="24"/>
      <c r="AK1698" s="24"/>
      <c r="AL1698" s="24"/>
      <c r="AM1698" s="29" t="s">
        <v>62</v>
      </c>
      <c r="AN1698" s="37">
        <v>11055</v>
      </c>
      <c r="AO1698" s="37">
        <v>28</v>
      </c>
      <c r="AP1698" s="37">
        <v>8538</v>
      </c>
      <c r="AQ1698" s="37">
        <v>772.32</v>
      </c>
      <c r="AR1698" s="37">
        <v>2226</v>
      </c>
      <c r="AS1698" s="37">
        <v>201.36</v>
      </c>
      <c r="AV1698" s="37">
        <v>2206</v>
      </c>
      <c r="AW1698" s="37">
        <v>199.55</v>
      </c>
      <c r="AX1698" s="37">
        <v>3787</v>
      </c>
      <c r="AY1698" s="37">
        <v>342.56</v>
      </c>
      <c r="BJ1698" s="37">
        <v>0</v>
      </c>
      <c r="BK1698" s="37">
        <v>0</v>
      </c>
      <c r="BL1698" s="37">
        <v>319</v>
      </c>
      <c r="BM1698" s="37">
        <v>28.858888888888899</v>
      </c>
      <c r="BV1698" s="37">
        <v>0</v>
      </c>
      <c r="BW1698" s="37">
        <v>0</v>
      </c>
      <c r="CH1698" s="37">
        <v>0</v>
      </c>
      <c r="CI1698" s="37">
        <v>0</v>
      </c>
    </row>
    <row r="1699" spans="1:87" x14ac:dyDescent="0.25">
      <c r="A1699" s="10" t="s">
        <v>2343</v>
      </c>
      <c r="B1699" s="10" t="s">
        <v>2402</v>
      </c>
      <c r="C1699" s="11">
        <v>8094</v>
      </c>
      <c r="D1699" s="10" t="s">
        <v>5</v>
      </c>
      <c r="E1699" s="12">
        <v>798</v>
      </c>
      <c r="F1699" s="12">
        <v>2684</v>
      </c>
      <c r="G1699" s="12">
        <v>3666</v>
      </c>
      <c r="H1699" s="13">
        <f>+E1699/G1699</f>
        <v>0.21767594108019639</v>
      </c>
      <c r="I1699" s="13">
        <f>+F1699/G1699</f>
        <v>0.73213311511183854</v>
      </c>
      <c r="J1699" s="12">
        <f>+E1699-F1699</f>
        <v>-1886</v>
      </c>
      <c r="K1699" s="12">
        <f>+F1699-E1699</f>
        <v>1886</v>
      </c>
      <c r="L1699" s="13">
        <f>+H1699-I1699</f>
        <v>-0.51445717403164215</v>
      </c>
      <c r="M1699" s="13">
        <f>+I1699-H1699</f>
        <v>0.51445717403164215</v>
      </c>
      <c r="N1699" s="12">
        <v>1180</v>
      </c>
      <c r="O1699" s="12">
        <v>2407</v>
      </c>
      <c r="P1699" s="12">
        <v>3680</v>
      </c>
      <c r="Q1699" s="13">
        <f>+N1699/P1699</f>
        <v>0.32065217391304346</v>
      </c>
      <c r="R1699" s="13">
        <f>+O1699/P1699</f>
        <v>0.65407608695652175</v>
      </c>
      <c r="S1699" s="12">
        <f>+N1699-O1699</f>
        <v>-1227</v>
      </c>
      <c r="T1699" s="13">
        <f>+Q1699-R1699</f>
        <v>-0.33342391304347829</v>
      </c>
      <c r="U1699" s="14">
        <f>+E1699-N1699</f>
        <v>-382</v>
      </c>
      <c r="V1699" s="14">
        <f>+F1699-O1699</f>
        <v>277</v>
      </c>
      <c r="W1699" s="13">
        <f>+H1699-Q1699</f>
        <v>-0.10297623283284707</v>
      </c>
      <c r="X1699" s="13">
        <f>+I1699-R1699</f>
        <v>7.8057028155316788E-2</v>
      </c>
      <c r="Y1699" s="15">
        <v>551.84</v>
      </c>
      <c r="Z1699" s="16">
        <f>+C1699/Y1699</f>
        <v>14.667294868077702</v>
      </c>
      <c r="AA1699" s="17">
        <v>31147</v>
      </c>
      <c r="AB1699" s="18" t="str">
        <f>TEXT(AA1699,"00000")</f>
        <v>31147</v>
      </c>
      <c r="AC1699" s="19">
        <v>31</v>
      </c>
      <c r="AD1699" s="19">
        <v>147</v>
      </c>
      <c r="AE1699" s="27"/>
      <c r="AF1699" s="21"/>
      <c r="AG1699" s="24"/>
      <c r="AH1699" s="28"/>
      <c r="AI1699" s="24"/>
      <c r="AJ1699" s="24"/>
      <c r="AK1699" s="24"/>
      <c r="AL1699" s="24"/>
      <c r="AM1699" s="29" t="s">
        <v>62</v>
      </c>
      <c r="AN1699" s="37">
        <v>8363</v>
      </c>
      <c r="AO1699" s="37">
        <v>36</v>
      </c>
      <c r="AP1699" s="37">
        <v>5296</v>
      </c>
      <c r="AQ1699" s="37">
        <v>633.26888888888902</v>
      </c>
      <c r="AR1699" s="37">
        <v>1322</v>
      </c>
      <c r="AS1699" s="37">
        <v>158.08000000000001</v>
      </c>
      <c r="AV1699" s="37">
        <v>2312</v>
      </c>
      <c r="AW1699" s="37">
        <v>276.45888888888902</v>
      </c>
      <c r="AX1699" s="37">
        <v>1660</v>
      </c>
      <c r="AY1699" s="37">
        <v>198.49</v>
      </c>
      <c r="BB1699" s="37">
        <v>2</v>
      </c>
      <c r="BC1699" s="37">
        <v>0.24</v>
      </c>
      <c r="BJ1699" s="37">
        <v>0</v>
      </c>
      <c r="BK1699" s="37">
        <v>0</v>
      </c>
      <c r="BV1699" s="37">
        <v>0</v>
      </c>
      <c r="BW1699" s="37">
        <v>0</v>
      </c>
      <c r="CH1699" s="37">
        <v>0</v>
      </c>
      <c r="CI1699" s="37">
        <v>0</v>
      </c>
    </row>
    <row r="1700" spans="1:87" x14ac:dyDescent="0.25">
      <c r="A1700" s="10" t="s">
        <v>2343</v>
      </c>
      <c r="B1700" s="10" t="s">
        <v>2095</v>
      </c>
      <c r="C1700" s="11">
        <v>1381</v>
      </c>
      <c r="D1700" s="10" t="s">
        <v>5</v>
      </c>
      <c r="E1700" s="12">
        <v>70</v>
      </c>
      <c r="F1700" s="12">
        <v>687</v>
      </c>
      <c r="G1700" s="12">
        <v>793</v>
      </c>
      <c r="H1700" s="13">
        <f>+E1700/G1700</f>
        <v>8.8272383354350573E-2</v>
      </c>
      <c r="I1700" s="13">
        <f>+F1700/G1700</f>
        <v>0.86633039092055486</v>
      </c>
      <c r="J1700" s="12">
        <f>+E1700-F1700</f>
        <v>-617</v>
      </c>
      <c r="K1700" s="12">
        <f>+F1700-E1700</f>
        <v>617</v>
      </c>
      <c r="L1700" s="13">
        <f>+H1700-I1700</f>
        <v>-0.77805800756620425</v>
      </c>
      <c r="M1700" s="13">
        <f>+I1700-H1700</f>
        <v>0.77805800756620425</v>
      </c>
      <c r="N1700" s="12">
        <v>103</v>
      </c>
      <c r="O1700" s="12">
        <v>669</v>
      </c>
      <c r="P1700" s="12">
        <v>784</v>
      </c>
      <c r="Q1700" s="13">
        <f>+N1700/P1700</f>
        <v>0.13137755102040816</v>
      </c>
      <c r="R1700" s="13">
        <f>+O1700/P1700</f>
        <v>0.85331632653061229</v>
      </c>
      <c r="S1700" s="12">
        <f>+N1700-O1700</f>
        <v>-566</v>
      </c>
      <c r="T1700" s="13">
        <f>+Q1700-R1700</f>
        <v>-0.72193877551020413</v>
      </c>
      <c r="U1700" s="14">
        <f>+E1700-N1700</f>
        <v>-33</v>
      </c>
      <c r="V1700" s="14">
        <f>+F1700-O1700</f>
        <v>18</v>
      </c>
      <c r="W1700" s="13">
        <f>+H1700-Q1700</f>
        <v>-4.3105167666057584E-2</v>
      </c>
      <c r="X1700" s="13">
        <f>+I1700-R1700</f>
        <v>1.301406438994257E-2</v>
      </c>
      <c r="Y1700" s="15">
        <v>1008.32</v>
      </c>
      <c r="Z1700" s="16">
        <f>+C1700/Y1700</f>
        <v>1.3696048873373532</v>
      </c>
      <c r="AA1700" s="17">
        <v>31149</v>
      </c>
      <c r="AB1700" s="18" t="str">
        <f>TEXT(AA1700,"00000")</f>
        <v>31149</v>
      </c>
      <c r="AC1700" s="19">
        <v>31</v>
      </c>
      <c r="AD1700" s="19">
        <v>149</v>
      </c>
      <c r="AE1700" s="27"/>
      <c r="AF1700" s="21"/>
      <c r="AG1700" s="24"/>
      <c r="AH1700" s="28"/>
      <c r="AI1700" s="24"/>
      <c r="AJ1700" s="24"/>
      <c r="AK1700" s="24"/>
      <c r="AL1700" s="24"/>
      <c r="AM1700" s="29" t="s">
        <v>62</v>
      </c>
      <c r="AN1700" s="37">
        <v>1526</v>
      </c>
      <c r="AO1700" s="37">
        <v>6</v>
      </c>
      <c r="AP1700" s="37">
        <v>716</v>
      </c>
      <c r="AQ1700" s="37">
        <v>469.19888888888897</v>
      </c>
      <c r="AR1700" s="37">
        <v>66</v>
      </c>
      <c r="AS1700" s="37">
        <v>43.25</v>
      </c>
      <c r="AV1700" s="37">
        <v>550</v>
      </c>
      <c r="AW1700" s="37">
        <v>360.42</v>
      </c>
      <c r="AX1700" s="37">
        <v>100</v>
      </c>
      <c r="AY1700" s="37">
        <v>65.53</v>
      </c>
      <c r="BJ1700" s="37">
        <v>0</v>
      </c>
      <c r="BK1700" s="37">
        <v>0</v>
      </c>
      <c r="BV1700" s="37">
        <v>0</v>
      </c>
      <c r="BW1700" s="37">
        <v>0</v>
      </c>
      <c r="CH1700" s="37">
        <v>0</v>
      </c>
      <c r="CI1700" s="37">
        <v>0</v>
      </c>
    </row>
    <row r="1701" spans="1:87" x14ac:dyDescent="0.25">
      <c r="A1701" s="10" t="s">
        <v>2343</v>
      </c>
      <c r="B1701" s="10" t="s">
        <v>319</v>
      </c>
      <c r="C1701" s="11">
        <v>14282</v>
      </c>
      <c r="D1701" s="10" t="s">
        <v>5</v>
      </c>
      <c r="E1701" s="12">
        <v>1630</v>
      </c>
      <c r="F1701" s="12">
        <v>2849</v>
      </c>
      <c r="G1701" s="12">
        <v>4795</v>
      </c>
      <c r="H1701" s="13">
        <f>+E1701/G1701</f>
        <v>0.33993743482794575</v>
      </c>
      <c r="I1701" s="13">
        <f>+F1701/G1701</f>
        <v>0.59416058394160587</v>
      </c>
      <c r="J1701" s="12">
        <f>+E1701-F1701</f>
        <v>-1219</v>
      </c>
      <c r="K1701" s="12">
        <f>+F1701-E1701</f>
        <v>1219</v>
      </c>
      <c r="L1701" s="13">
        <f>+H1701-I1701</f>
        <v>-0.25422314911366012</v>
      </c>
      <c r="M1701" s="13">
        <f>+I1701-H1701</f>
        <v>0.25422314911366012</v>
      </c>
      <c r="N1701" s="12">
        <v>2232</v>
      </c>
      <c r="O1701" s="12">
        <v>2518</v>
      </c>
      <c r="P1701" s="12">
        <v>4832</v>
      </c>
      <c r="Q1701" s="13">
        <f>+N1701/P1701</f>
        <v>0.46192052980132453</v>
      </c>
      <c r="R1701" s="13">
        <f>+O1701/P1701</f>
        <v>0.52110927152317876</v>
      </c>
      <c r="S1701" s="12">
        <f>+N1701-O1701</f>
        <v>-286</v>
      </c>
      <c r="T1701" s="13">
        <f>+Q1701-R1701</f>
        <v>-5.9188741721854232E-2</v>
      </c>
      <c r="U1701" s="14">
        <f>+E1701-N1701</f>
        <v>-602</v>
      </c>
      <c r="V1701" s="14">
        <f>+F1701-O1701</f>
        <v>331</v>
      </c>
      <c r="W1701" s="13">
        <f>+H1701-Q1701</f>
        <v>-0.12198309497337878</v>
      </c>
      <c r="X1701" s="13">
        <f>+I1701-R1701</f>
        <v>7.3051312418427106E-2</v>
      </c>
      <c r="Y1701" s="15">
        <v>574.02</v>
      </c>
      <c r="Z1701" s="16">
        <f>+C1701/Y1701</f>
        <v>24.880666178878787</v>
      </c>
      <c r="AA1701" s="17">
        <v>31151</v>
      </c>
      <c r="AB1701" s="18" t="str">
        <f>TEXT(AA1701,"00000")</f>
        <v>31151</v>
      </c>
      <c r="AC1701" s="19">
        <v>31</v>
      </c>
      <c r="AD1701" s="19">
        <v>151</v>
      </c>
      <c r="AE1701" s="27"/>
      <c r="AF1701" s="21"/>
      <c r="AG1701" s="24"/>
      <c r="AH1701" s="28"/>
      <c r="AI1701" s="24"/>
      <c r="AJ1701" s="24"/>
      <c r="AK1701" s="24"/>
      <c r="AL1701" s="24"/>
      <c r="AM1701" s="29" t="s">
        <v>62</v>
      </c>
      <c r="AN1701" s="37">
        <v>14200</v>
      </c>
      <c r="AO1701" s="37">
        <v>32</v>
      </c>
      <c r="AP1701" s="37">
        <v>7358</v>
      </c>
      <c r="AQ1701" s="37">
        <v>518.168888888889</v>
      </c>
      <c r="AR1701" s="37">
        <v>2147</v>
      </c>
      <c r="AS1701" s="37">
        <v>151.198888888889</v>
      </c>
      <c r="AV1701" s="37">
        <v>2922</v>
      </c>
      <c r="AW1701" s="37">
        <v>205.77</v>
      </c>
      <c r="AX1701" s="37">
        <v>2111</v>
      </c>
      <c r="AY1701" s="37">
        <v>148.65888888888901</v>
      </c>
      <c r="BB1701" s="37">
        <v>7</v>
      </c>
      <c r="BC1701" s="37">
        <v>0.49</v>
      </c>
      <c r="BJ1701" s="37">
        <v>0</v>
      </c>
      <c r="BK1701" s="37">
        <v>0</v>
      </c>
      <c r="BL1701" s="37">
        <v>171</v>
      </c>
      <c r="BM1701" s="37">
        <v>12.0388888888889</v>
      </c>
      <c r="BV1701" s="37">
        <v>0</v>
      </c>
      <c r="BW1701" s="37">
        <v>0</v>
      </c>
      <c r="CH1701" s="37">
        <v>0</v>
      </c>
      <c r="CI1701" s="37">
        <v>0</v>
      </c>
    </row>
    <row r="1702" spans="1:87" x14ac:dyDescent="0.25">
      <c r="A1702" s="10" t="s">
        <v>2343</v>
      </c>
      <c r="B1702" s="10" t="s">
        <v>2403</v>
      </c>
      <c r="C1702" s="11">
        <v>175692</v>
      </c>
      <c r="D1702" s="10" t="s">
        <v>5</v>
      </c>
      <c r="E1702" s="12">
        <v>27704</v>
      </c>
      <c r="F1702" s="12">
        <v>44649</v>
      </c>
      <c r="G1702" s="12">
        <v>77781</v>
      </c>
      <c r="H1702" s="13">
        <f>+E1702/G1702</f>
        <v>0.35617952970519795</v>
      </c>
      <c r="I1702" s="13">
        <f>+F1702/G1702</f>
        <v>0.57403478998727198</v>
      </c>
      <c r="J1702" s="12">
        <f>+E1702-F1702</f>
        <v>-16945</v>
      </c>
      <c r="K1702" s="12">
        <f>+F1702-E1702</f>
        <v>16945</v>
      </c>
      <c r="L1702" s="13">
        <f>+H1702-I1702</f>
        <v>-0.21785526028207403</v>
      </c>
      <c r="M1702" s="13">
        <f>+I1702-H1702</f>
        <v>0.21785526028207403</v>
      </c>
      <c r="N1702" s="12">
        <v>24709</v>
      </c>
      <c r="O1702" s="12">
        <v>40318</v>
      </c>
      <c r="P1702" s="12">
        <v>66166</v>
      </c>
      <c r="Q1702" s="13">
        <f>+N1702/P1702</f>
        <v>0.37343953087688542</v>
      </c>
      <c r="R1702" s="13">
        <f>+O1702/P1702</f>
        <v>0.60934618988604417</v>
      </c>
      <c r="S1702" s="12">
        <f>+N1702-O1702</f>
        <v>-15609</v>
      </c>
      <c r="T1702" s="13">
        <f>+Q1702-R1702</f>
        <v>-0.23590665900915875</v>
      </c>
      <c r="U1702" s="14">
        <f>+E1702-N1702</f>
        <v>2995</v>
      </c>
      <c r="V1702" s="14">
        <f>+F1702-O1702</f>
        <v>4331</v>
      </c>
      <c r="W1702" s="13">
        <f>+H1702-Q1702</f>
        <v>-1.7260001171687467E-2</v>
      </c>
      <c r="X1702" s="13">
        <f>+I1702-R1702</f>
        <v>-3.5311399898772189E-2</v>
      </c>
      <c r="Y1702" s="15">
        <v>238.99</v>
      </c>
      <c r="Z1702" s="16">
        <f>+C1702/Y1702</f>
        <v>735.14372986317414</v>
      </c>
      <c r="AA1702" s="17">
        <v>31153</v>
      </c>
      <c r="AB1702" s="18" t="str">
        <f>TEXT(AA1702,"00000")</f>
        <v>31153</v>
      </c>
      <c r="AC1702" s="19">
        <v>31</v>
      </c>
      <c r="AD1702" s="19">
        <v>153</v>
      </c>
      <c r="AE1702" s="27" t="s">
        <v>1369</v>
      </c>
      <c r="AF1702" s="21" t="s">
        <v>1370</v>
      </c>
      <c r="AG1702" s="24" t="s">
        <v>1371</v>
      </c>
      <c r="AH1702" s="23">
        <v>915312</v>
      </c>
      <c r="AI1702" s="24" t="s">
        <v>43</v>
      </c>
      <c r="AJ1702" s="24" t="s">
        <v>1372</v>
      </c>
      <c r="AK1702" s="24"/>
      <c r="AL1702" s="24"/>
      <c r="AM1702" s="29" t="s">
        <v>44</v>
      </c>
      <c r="AN1702" s="37">
        <v>158840</v>
      </c>
      <c r="AO1702" s="37">
        <v>90</v>
      </c>
      <c r="AP1702" s="37">
        <v>66399</v>
      </c>
      <c r="AQ1702" s="37">
        <v>418.01888888888902</v>
      </c>
      <c r="AR1702" s="37">
        <v>19736</v>
      </c>
      <c r="AS1702" s="37">
        <v>124.25</v>
      </c>
      <c r="AV1702" s="37">
        <v>9299</v>
      </c>
      <c r="AW1702" s="37">
        <v>58.538888888888899</v>
      </c>
      <c r="AX1702" s="37">
        <v>34059</v>
      </c>
      <c r="AY1702" s="37">
        <v>214.418888888889</v>
      </c>
      <c r="AZ1702" s="37">
        <v>223</v>
      </c>
      <c r="BA1702" s="37">
        <v>1.39888888888889</v>
      </c>
      <c r="BB1702" s="37">
        <v>42</v>
      </c>
      <c r="BC1702" s="37">
        <v>0.26</v>
      </c>
      <c r="BJ1702" s="37">
        <v>0</v>
      </c>
      <c r="BK1702" s="37">
        <v>0</v>
      </c>
      <c r="BL1702" s="37">
        <v>3030</v>
      </c>
      <c r="BM1702" s="37">
        <v>19.078888888888901</v>
      </c>
      <c r="BP1702" s="37">
        <v>10</v>
      </c>
      <c r="BQ1702" s="37">
        <v>6.2956434147569906E-2</v>
      </c>
      <c r="BV1702" s="37">
        <v>10</v>
      </c>
      <c r="BW1702" s="37">
        <v>6.2956434147569906E-2</v>
      </c>
      <c r="CH1702" s="37">
        <v>0</v>
      </c>
      <c r="CI1702" s="37">
        <v>0</v>
      </c>
    </row>
    <row r="1703" spans="1:87" x14ac:dyDescent="0.25">
      <c r="A1703" s="10" t="s">
        <v>2343</v>
      </c>
      <c r="B1703" s="10" t="s">
        <v>2404</v>
      </c>
      <c r="C1703" s="11">
        <v>21016</v>
      </c>
      <c r="D1703" s="10" t="s">
        <v>5</v>
      </c>
      <c r="E1703" s="12">
        <v>2509</v>
      </c>
      <c r="F1703" s="12">
        <v>7486</v>
      </c>
      <c r="G1703" s="12">
        <v>10598</v>
      </c>
      <c r="H1703" s="13">
        <f>+E1703/G1703</f>
        <v>0.2367427816569164</v>
      </c>
      <c r="I1703" s="13">
        <f>+F1703/G1703</f>
        <v>0.70635969050764291</v>
      </c>
      <c r="J1703" s="12">
        <f>+E1703-F1703</f>
        <v>-4977</v>
      </c>
      <c r="K1703" s="12">
        <f>+F1703-E1703</f>
        <v>4977</v>
      </c>
      <c r="L1703" s="13">
        <f>+H1703-I1703</f>
        <v>-0.46961690885072649</v>
      </c>
      <c r="M1703" s="13">
        <f>+I1703-H1703</f>
        <v>0.46961690885072649</v>
      </c>
      <c r="N1703" s="12">
        <v>3279</v>
      </c>
      <c r="O1703" s="12">
        <v>6725</v>
      </c>
      <c r="P1703" s="12">
        <v>10203</v>
      </c>
      <c r="Q1703" s="13">
        <f>+N1703/P1703</f>
        <v>0.32137606586298145</v>
      </c>
      <c r="R1703" s="13">
        <f>+O1703/P1703</f>
        <v>0.65911986670587086</v>
      </c>
      <c r="S1703" s="12">
        <f>+N1703-O1703</f>
        <v>-3446</v>
      </c>
      <c r="T1703" s="13">
        <f>+Q1703-R1703</f>
        <v>-0.33774380084288941</v>
      </c>
      <c r="U1703" s="14">
        <f>+E1703-N1703</f>
        <v>-770</v>
      </c>
      <c r="V1703" s="14">
        <f>+F1703-O1703</f>
        <v>761</v>
      </c>
      <c r="W1703" s="13">
        <f>+H1703-Q1703</f>
        <v>-8.4633284206065057E-2</v>
      </c>
      <c r="X1703" s="13">
        <f>+I1703-R1703</f>
        <v>4.7239823801772052E-2</v>
      </c>
      <c r="Y1703" s="15">
        <v>750.23</v>
      </c>
      <c r="Z1703" s="16">
        <f>+C1703/Y1703</f>
        <v>28.012742758887274</v>
      </c>
      <c r="AA1703" s="17">
        <v>31155</v>
      </c>
      <c r="AB1703" s="18" t="str">
        <f>TEXT(AA1703,"00000")</f>
        <v>31155</v>
      </c>
      <c r="AC1703" s="19">
        <v>31</v>
      </c>
      <c r="AD1703" s="19">
        <v>155</v>
      </c>
      <c r="AE1703" s="27" t="s">
        <v>1369</v>
      </c>
      <c r="AF1703" s="21" t="s">
        <v>1370</v>
      </c>
      <c r="AG1703" s="24" t="s">
        <v>1371</v>
      </c>
      <c r="AH1703" s="23">
        <v>915312</v>
      </c>
      <c r="AI1703" s="24" t="s">
        <v>43</v>
      </c>
      <c r="AJ1703" s="24" t="s">
        <v>1372</v>
      </c>
      <c r="AK1703" s="24"/>
      <c r="AL1703" s="24"/>
      <c r="AM1703" s="29" t="s">
        <v>59</v>
      </c>
      <c r="AN1703" s="37">
        <v>20780</v>
      </c>
      <c r="AO1703" s="37">
        <v>48</v>
      </c>
      <c r="AP1703" s="37">
        <v>12274</v>
      </c>
      <c r="AQ1703" s="37">
        <v>590.65888888888901</v>
      </c>
      <c r="AR1703" s="37">
        <v>1717</v>
      </c>
      <c r="AS1703" s="37">
        <v>82.628888888888895</v>
      </c>
      <c r="AV1703" s="37">
        <v>4580</v>
      </c>
      <c r="AW1703" s="37">
        <v>220.4</v>
      </c>
      <c r="AX1703" s="37">
        <v>5866</v>
      </c>
      <c r="AY1703" s="37">
        <v>282.29000000000002</v>
      </c>
      <c r="BB1703" s="37">
        <v>9</v>
      </c>
      <c r="BC1703" s="37">
        <v>0.43</v>
      </c>
      <c r="BJ1703" s="37">
        <v>0</v>
      </c>
      <c r="BK1703" s="37">
        <v>0</v>
      </c>
      <c r="BL1703" s="37">
        <v>102</v>
      </c>
      <c r="BM1703" s="37">
        <v>4.91</v>
      </c>
      <c r="BV1703" s="37">
        <v>0</v>
      </c>
      <c r="BW1703" s="37">
        <v>0</v>
      </c>
      <c r="CH1703" s="37">
        <v>0</v>
      </c>
      <c r="CI1703" s="37">
        <v>0</v>
      </c>
    </row>
    <row r="1704" spans="1:87" x14ac:dyDescent="0.25">
      <c r="A1704" s="10" t="s">
        <v>2343</v>
      </c>
      <c r="B1704" s="10" t="s">
        <v>2405</v>
      </c>
      <c r="C1704" s="11">
        <v>36261</v>
      </c>
      <c r="D1704" s="10" t="s">
        <v>5</v>
      </c>
      <c r="E1704" s="12">
        <v>3151</v>
      </c>
      <c r="F1704" s="12">
        <v>9952</v>
      </c>
      <c r="G1704" s="12">
        <v>13895</v>
      </c>
      <c r="H1704" s="13">
        <f>+E1704/G1704</f>
        <v>0.22677222022310184</v>
      </c>
      <c r="I1704" s="13">
        <f>+F1704/G1704</f>
        <v>0.71622885930190716</v>
      </c>
      <c r="J1704" s="12">
        <f>+E1704-F1704</f>
        <v>-6801</v>
      </c>
      <c r="K1704" s="12">
        <f>+F1704-E1704</f>
        <v>6801</v>
      </c>
      <c r="L1704" s="13">
        <f>+H1704-I1704</f>
        <v>-0.48945663907880532</v>
      </c>
      <c r="M1704" s="13">
        <f>+I1704-H1704</f>
        <v>0.48945663907880532</v>
      </c>
      <c r="N1704" s="12">
        <v>4193</v>
      </c>
      <c r="O1704" s="12">
        <v>9427</v>
      </c>
      <c r="P1704" s="12">
        <v>13867</v>
      </c>
      <c r="Q1704" s="13">
        <f>+N1704/P1704</f>
        <v>0.30237253912165574</v>
      </c>
      <c r="R1704" s="13">
        <f>+O1704/P1704</f>
        <v>0.67981538905314776</v>
      </c>
      <c r="S1704" s="12">
        <f>+N1704-O1704</f>
        <v>-5234</v>
      </c>
      <c r="T1704" s="13">
        <f>+Q1704-R1704</f>
        <v>-0.37744284993149202</v>
      </c>
      <c r="U1704" s="14">
        <f>+E1704-N1704</f>
        <v>-1042</v>
      </c>
      <c r="V1704" s="14">
        <f>+F1704-O1704</f>
        <v>525</v>
      </c>
      <c r="W1704" s="13">
        <f>+H1704-Q1704</f>
        <v>-7.5600318898553898E-2</v>
      </c>
      <c r="X1704" s="13">
        <f>+I1704-R1704</f>
        <v>3.6413470248759405E-2</v>
      </c>
      <c r="Y1704" s="15">
        <v>739.4</v>
      </c>
      <c r="Z1704" s="16">
        <f>+C1704/Y1704</f>
        <v>49.041114417094946</v>
      </c>
      <c r="AA1704" s="17">
        <v>31157</v>
      </c>
      <c r="AB1704" s="18" t="str">
        <f>TEXT(AA1704,"00000")</f>
        <v>31157</v>
      </c>
      <c r="AC1704" s="19">
        <v>31</v>
      </c>
      <c r="AD1704" s="19">
        <v>157</v>
      </c>
      <c r="AE1704" s="27" t="s">
        <v>2349</v>
      </c>
      <c r="AF1704" s="21"/>
      <c r="AG1704" s="24" t="s">
        <v>2350</v>
      </c>
      <c r="AH1704" s="19"/>
      <c r="AI1704" s="24" t="s">
        <v>53</v>
      </c>
      <c r="AJ1704" s="24"/>
      <c r="AK1704" s="24"/>
      <c r="AL1704" s="24"/>
      <c r="AM1704" s="29" t="s">
        <v>44</v>
      </c>
      <c r="AN1704" s="37">
        <v>36970</v>
      </c>
      <c r="AO1704" s="37">
        <v>71</v>
      </c>
      <c r="AP1704" s="37">
        <v>18535</v>
      </c>
      <c r="AQ1704" s="37">
        <v>501.35</v>
      </c>
      <c r="AR1704" s="37">
        <v>7337</v>
      </c>
      <c r="AS1704" s="37">
        <v>198.46</v>
      </c>
      <c r="AV1704" s="37">
        <v>4246</v>
      </c>
      <c r="AW1704" s="37">
        <v>114.84888888888899</v>
      </c>
      <c r="AX1704" s="37">
        <v>6036</v>
      </c>
      <c r="AY1704" s="37">
        <v>163.27000000000001</v>
      </c>
      <c r="BB1704" s="37">
        <v>34</v>
      </c>
      <c r="BC1704" s="37">
        <v>0.92</v>
      </c>
      <c r="BJ1704" s="37">
        <v>0</v>
      </c>
      <c r="BK1704" s="37">
        <v>0</v>
      </c>
      <c r="BL1704" s="37">
        <v>754</v>
      </c>
      <c r="BM1704" s="37">
        <v>20.39</v>
      </c>
      <c r="BV1704" s="37">
        <v>0</v>
      </c>
      <c r="BW1704" s="37">
        <v>0</v>
      </c>
      <c r="CH1704" s="37">
        <v>0</v>
      </c>
      <c r="CI1704" s="37">
        <v>0</v>
      </c>
    </row>
    <row r="1705" spans="1:87" x14ac:dyDescent="0.25">
      <c r="A1705" s="10" t="s">
        <v>2343</v>
      </c>
      <c r="B1705" s="10" t="s">
        <v>1525</v>
      </c>
      <c r="C1705" s="11">
        <v>17110</v>
      </c>
      <c r="D1705" s="10" t="s">
        <v>5</v>
      </c>
      <c r="E1705" s="12">
        <v>1881</v>
      </c>
      <c r="F1705" s="12">
        <v>5451</v>
      </c>
      <c r="G1705" s="12">
        <v>7754</v>
      </c>
      <c r="H1705" s="13">
        <f>+E1705/G1705</f>
        <v>0.24258447253030693</v>
      </c>
      <c r="I1705" s="13">
        <f>+F1705/G1705</f>
        <v>0.70299200412690221</v>
      </c>
      <c r="J1705" s="12">
        <f>+E1705-F1705</f>
        <v>-3570</v>
      </c>
      <c r="K1705" s="12">
        <f>+F1705-E1705</f>
        <v>3570</v>
      </c>
      <c r="L1705" s="13">
        <f>+H1705-I1705</f>
        <v>-0.46040753159659531</v>
      </c>
      <c r="M1705" s="13">
        <f>+I1705-H1705</f>
        <v>0.46040753159659531</v>
      </c>
      <c r="N1705" s="12">
        <v>2362</v>
      </c>
      <c r="O1705" s="12">
        <v>4947</v>
      </c>
      <c r="P1705" s="12">
        <v>7445</v>
      </c>
      <c r="Q1705" s="13">
        <f>+N1705/P1705</f>
        <v>0.31725990597716586</v>
      </c>
      <c r="R1705" s="13">
        <f>+O1705/P1705</f>
        <v>0.66447280053727331</v>
      </c>
      <c r="S1705" s="12">
        <f>+N1705-O1705</f>
        <v>-2585</v>
      </c>
      <c r="T1705" s="13">
        <f>+Q1705-R1705</f>
        <v>-0.34721289456010745</v>
      </c>
      <c r="U1705" s="14">
        <f>+E1705-N1705</f>
        <v>-481</v>
      </c>
      <c r="V1705" s="14">
        <f>+F1705-O1705</f>
        <v>504</v>
      </c>
      <c r="W1705" s="13">
        <f>+H1705-Q1705</f>
        <v>-7.4675433446858924E-2</v>
      </c>
      <c r="X1705" s="13">
        <f>+I1705-R1705</f>
        <v>3.8519203589628903E-2</v>
      </c>
      <c r="Y1705" s="15">
        <v>571.42999999999995</v>
      </c>
      <c r="Z1705" s="16">
        <f>+C1705/Y1705</f>
        <v>29.942425143937143</v>
      </c>
      <c r="AA1705" s="17">
        <v>31159</v>
      </c>
      <c r="AB1705" s="18" t="str">
        <f>TEXT(AA1705,"00000")</f>
        <v>31159</v>
      </c>
      <c r="AC1705" s="19">
        <v>31</v>
      </c>
      <c r="AD1705" s="19">
        <v>159</v>
      </c>
      <c r="AE1705" s="27" t="s">
        <v>2386</v>
      </c>
      <c r="AF1705" s="21" t="s">
        <v>2371</v>
      </c>
      <c r="AG1705" s="24" t="s">
        <v>2387</v>
      </c>
      <c r="AH1705" s="23">
        <v>323578</v>
      </c>
      <c r="AI1705" s="24" t="s">
        <v>43</v>
      </c>
      <c r="AJ1705" s="24" t="s">
        <v>2373</v>
      </c>
      <c r="AK1705" s="24"/>
      <c r="AL1705" s="24"/>
      <c r="AM1705" s="29" t="s">
        <v>59</v>
      </c>
      <c r="AN1705" s="37">
        <v>16750</v>
      </c>
      <c r="AO1705" s="37">
        <v>41</v>
      </c>
      <c r="AP1705" s="37">
        <v>11475</v>
      </c>
      <c r="AQ1705" s="37">
        <v>685.07</v>
      </c>
      <c r="AR1705" s="37">
        <v>6815</v>
      </c>
      <c r="AS1705" s="37">
        <v>406.87</v>
      </c>
      <c r="AV1705" s="37">
        <v>2664</v>
      </c>
      <c r="AW1705" s="37">
        <v>159.03888888888901</v>
      </c>
      <c r="AX1705" s="37">
        <v>1993</v>
      </c>
      <c r="AY1705" s="37">
        <v>118.98888888888899</v>
      </c>
      <c r="BB1705" s="37">
        <v>3</v>
      </c>
      <c r="BC1705" s="37">
        <v>0.18</v>
      </c>
      <c r="BJ1705" s="37">
        <v>0</v>
      </c>
      <c r="BK1705" s="37">
        <v>0</v>
      </c>
      <c r="BV1705" s="37">
        <v>0</v>
      </c>
      <c r="BW1705" s="37">
        <v>0</v>
      </c>
      <c r="CH1705" s="37">
        <v>0</v>
      </c>
      <c r="CI1705" s="37">
        <v>0</v>
      </c>
    </row>
    <row r="1706" spans="1:87" x14ac:dyDescent="0.25">
      <c r="A1706" s="10" t="s">
        <v>2343</v>
      </c>
      <c r="B1706" s="10" t="s">
        <v>1529</v>
      </c>
      <c r="C1706" s="11">
        <v>5220</v>
      </c>
      <c r="D1706" s="10" t="s">
        <v>5</v>
      </c>
      <c r="E1706" s="12">
        <v>286</v>
      </c>
      <c r="F1706" s="12">
        <v>2192</v>
      </c>
      <c r="G1706" s="12">
        <v>2565</v>
      </c>
      <c r="H1706" s="13">
        <f>+E1706/G1706</f>
        <v>0.11150097465886939</v>
      </c>
      <c r="I1706" s="13">
        <f>+F1706/G1706</f>
        <v>0.85458089668615989</v>
      </c>
      <c r="J1706" s="12">
        <f>+E1706-F1706</f>
        <v>-1906</v>
      </c>
      <c r="K1706" s="12">
        <f>+F1706-E1706</f>
        <v>1906</v>
      </c>
      <c r="L1706" s="13">
        <f>+H1706-I1706</f>
        <v>-0.74307992202729045</v>
      </c>
      <c r="M1706" s="13">
        <f>+I1706-H1706</f>
        <v>0.74307992202729045</v>
      </c>
      <c r="N1706" s="12">
        <v>389</v>
      </c>
      <c r="O1706" s="12">
        <v>2010</v>
      </c>
      <c r="P1706" s="12">
        <v>2450</v>
      </c>
      <c r="Q1706" s="13">
        <f>+N1706/P1706</f>
        <v>0.15877551020408162</v>
      </c>
      <c r="R1706" s="13">
        <f>+O1706/P1706</f>
        <v>0.82040816326530608</v>
      </c>
      <c r="S1706" s="12">
        <f>+N1706-O1706</f>
        <v>-1621</v>
      </c>
      <c r="T1706" s="13">
        <f>+Q1706-R1706</f>
        <v>-0.66163265306122443</v>
      </c>
      <c r="U1706" s="14">
        <f>+E1706-N1706</f>
        <v>-103</v>
      </c>
      <c r="V1706" s="14">
        <f>+F1706-O1706</f>
        <v>182</v>
      </c>
      <c r="W1706" s="13">
        <f>+H1706-Q1706</f>
        <v>-4.7274535545212229E-2</v>
      </c>
      <c r="X1706" s="13">
        <f>+I1706-R1706</f>
        <v>3.4172733420853807E-2</v>
      </c>
      <c r="Y1706" s="15">
        <v>2440.86</v>
      </c>
      <c r="Z1706" s="16">
        <f>+C1706/Y1706</f>
        <v>2.1385904967921143</v>
      </c>
      <c r="AA1706" s="17">
        <v>31161</v>
      </c>
      <c r="AB1706" s="18" t="str">
        <f>TEXT(AA1706,"00000")</f>
        <v>31161</v>
      </c>
      <c r="AC1706" s="19">
        <v>31</v>
      </c>
      <c r="AD1706" s="19">
        <v>161</v>
      </c>
      <c r="AE1706" s="27"/>
      <c r="AF1706" s="21"/>
      <c r="AG1706" s="24"/>
      <c r="AH1706" s="28"/>
      <c r="AI1706" s="24"/>
      <c r="AJ1706" s="24"/>
      <c r="AK1706" s="24"/>
      <c r="AL1706" s="24"/>
      <c r="AM1706" s="29" t="s">
        <v>62</v>
      </c>
      <c r="AN1706" s="37">
        <v>5469</v>
      </c>
      <c r="AO1706" s="37">
        <v>26</v>
      </c>
      <c r="AP1706" s="37">
        <v>2471</v>
      </c>
      <c r="AQ1706" s="37">
        <v>451.81888888888898</v>
      </c>
      <c r="AR1706" s="37">
        <v>846</v>
      </c>
      <c r="AS1706" s="37">
        <v>154.68888888888901</v>
      </c>
      <c r="AV1706" s="37">
        <v>1094</v>
      </c>
      <c r="AW1706" s="37">
        <v>200.03888888888901</v>
      </c>
      <c r="AX1706" s="37">
        <v>400</v>
      </c>
      <c r="AY1706" s="37">
        <v>73.14</v>
      </c>
      <c r="BB1706" s="37">
        <v>6</v>
      </c>
      <c r="BC1706" s="37">
        <v>1.1000000000000001</v>
      </c>
      <c r="BJ1706" s="37">
        <v>0</v>
      </c>
      <c r="BK1706" s="37">
        <v>0</v>
      </c>
      <c r="BL1706" s="37">
        <v>125</v>
      </c>
      <c r="BM1706" s="37">
        <v>22.858888888888899</v>
      </c>
      <c r="BV1706" s="37">
        <v>0</v>
      </c>
      <c r="BW1706" s="37">
        <v>0</v>
      </c>
      <c r="CH1706" s="37">
        <v>0</v>
      </c>
      <c r="CI1706" s="37">
        <v>0</v>
      </c>
    </row>
    <row r="1707" spans="1:87" x14ac:dyDescent="0.25">
      <c r="A1707" s="10" t="s">
        <v>2343</v>
      </c>
      <c r="B1707" s="10" t="s">
        <v>1530</v>
      </c>
      <c r="C1707" s="11">
        <v>3091</v>
      </c>
      <c r="D1707" s="10" t="s">
        <v>5</v>
      </c>
      <c r="E1707" s="12">
        <v>338</v>
      </c>
      <c r="F1707" s="12">
        <v>1143</v>
      </c>
      <c r="G1707" s="12">
        <v>1553</v>
      </c>
      <c r="H1707" s="13">
        <f>+E1707/G1707</f>
        <v>0.21764327108821635</v>
      </c>
      <c r="I1707" s="13">
        <f>+F1707/G1707</f>
        <v>0.73599484867997422</v>
      </c>
      <c r="J1707" s="12">
        <f>+E1707-F1707</f>
        <v>-805</v>
      </c>
      <c r="K1707" s="12">
        <f>+F1707-E1707</f>
        <v>805</v>
      </c>
      <c r="L1707" s="13">
        <f>+H1707-I1707</f>
        <v>-0.51835157759175787</v>
      </c>
      <c r="M1707" s="13">
        <f>+I1707-H1707</f>
        <v>0.51835157759175787</v>
      </c>
      <c r="N1707" s="12">
        <v>549</v>
      </c>
      <c r="O1707" s="12">
        <v>919</v>
      </c>
      <c r="P1707" s="12">
        <v>1508</v>
      </c>
      <c r="Q1707" s="13">
        <f>+N1707/P1707</f>
        <v>0.36405835543766579</v>
      </c>
      <c r="R1707" s="13">
        <f>+O1707/P1707</f>
        <v>0.60941644562334218</v>
      </c>
      <c r="S1707" s="12">
        <f>+N1707-O1707</f>
        <v>-370</v>
      </c>
      <c r="T1707" s="13">
        <f>+Q1707-R1707</f>
        <v>-0.24535809018567639</v>
      </c>
      <c r="U1707" s="14">
        <f>+E1707-N1707</f>
        <v>-211</v>
      </c>
      <c r="V1707" s="14">
        <f>+F1707-O1707</f>
        <v>224</v>
      </c>
      <c r="W1707" s="13">
        <f>+H1707-Q1707</f>
        <v>-0.14641508434944944</v>
      </c>
      <c r="X1707" s="13">
        <f>+I1707-R1707</f>
        <v>0.12657840305663204</v>
      </c>
      <c r="Y1707" s="15">
        <v>565.83000000000004</v>
      </c>
      <c r="Z1707" s="16">
        <f>+C1707/Y1707</f>
        <v>5.4627715038085638</v>
      </c>
      <c r="AA1707" s="17">
        <v>31163</v>
      </c>
      <c r="AB1707" s="18" t="str">
        <f>TEXT(AA1707,"00000")</f>
        <v>31163</v>
      </c>
      <c r="AC1707" s="19">
        <v>31</v>
      </c>
      <c r="AD1707" s="19">
        <v>163</v>
      </c>
      <c r="AE1707" s="27"/>
      <c r="AF1707" s="21"/>
      <c r="AG1707" s="24"/>
      <c r="AH1707" s="28"/>
      <c r="AI1707" s="24"/>
      <c r="AJ1707" s="24"/>
      <c r="AK1707" s="24"/>
      <c r="AL1707" s="24"/>
      <c r="AM1707" s="29" t="s">
        <v>62</v>
      </c>
      <c r="AN1707" s="37">
        <v>3152</v>
      </c>
      <c r="AO1707" s="37">
        <v>14</v>
      </c>
      <c r="AP1707" s="37">
        <v>2346</v>
      </c>
      <c r="AQ1707" s="37">
        <v>744.28888888888901</v>
      </c>
      <c r="AR1707" s="37">
        <v>437</v>
      </c>
      <c r="AS1707" s="37">
        <v>138.638888888889</v>
      </c>
      <c r="AV1707" s="37">
        <v>369</v>
      </c>
      <c r="AW1707" s="37">
        <v>117.06888888888901</v>
      </c>
      <c r="AX1707" s="37">
        <v>1540</v>
      </c>
      <c r="AY1707" s="37">
        <v>488.57888888888903</v>
      </c>
      <c r="BJ1707" s="37">
        <v>0</v>
      </c>
      <c r="BK1707" s="37">
        <v>0</v>
      </c>
      <c r="BV1707" s="37">
        <v>0</v>
      </c>
      <c r="BW1707" s="37">
        <v>0</v>
      </c>
      <c r="CH1707" s="37">
        <v>0</v>
      </c>
      <c r="CI1707" s="37">
        <v>0</v>
      </c>
    </row>
    <row r="1708" spans="1:87" x14ac:dyDescent="0.25">
      <c r="A1708" s="10" t="s">
        <v>2343</v>
      </c>
      <c r="B1708" s="10" t="s">
        <v>1414</v>
      </c>
      <c r="C1708" s="11">
        <v>1260</v>
      </c>
      <c r="D1708" s="10" t="s">
        <v>5</v>
      </c>
      <c r="E1708" s="12">
        <v>77</v>
      </c>
      <c r="F1708" s="12">
        <v>602</v>
      </c>
      <c r="G1708" s="12">
        <v>709</v>
      </c>
      <c r="H1708" s="13">
        <f>+E1708/G1708</f>
        <v>0.10860366713681241</v>
      </c>
      <c r="I1708" s="13">
        <f>+F1708/G1708</f>
        <v>0.84908321579689705</v>
      </c>
      <c r="J1708" s="12">
        <f>+E1708-F1708</f>
        <v>-525</v>
      </c>
      <c r="K1708" s="12">
        <f>+F1708-E1708</f>
        <v>525</v>
      </c>
      <c r="L1708" s="13">
        <f>+H1708-I1708</f>
        <v>-0.74047954866008459</v>
      </c>
      <c r="M1708" s="13">
        <f>+I1708-H1708</f>
        <v>0.74047954866008459</v>
      </c>
      <c r="N1708" s="12">
        <v>101</v>
      </c>
      <c r="O1708" s="12">
        <v>623</v>
      </c>
      <c r="P1708" s="12">
        <v>735</v>
      </c>
      <c r="Q1708" s="13">
        <f>+N1708/P1708</f>
        <v>0.13741496598639455</v>
      </c>
      <c r="R1708" s="13">
        <f>+O1708/P1708</f>
        <v>0.84761904761904761</v>
      </c>
      <c r="S1708" s="12">
        <f>+N1708-O1708</f>
        <v>-522</v>
      </c>
      <c r="T1708" s="13">
        <f>+Q1708-R1708</f>
        <v>-0.71020408163265303</v>
      </c>
      <c r="U1708" s="14">
        <f>+E1708-N1708</f>
        <v>-24</v>
      </c>
      <c r="V1708" s="14">
        <f>+F1708-O1708</f>
        <v>-21</v>
      </c>
      <c r="W1708" s="13">
        <f>+H1708-Q1708</f>
        <v>-2.881129884958214E-2</v>
      </c>
      <c r="X1708" s="13">
        <f>+I1708-R1708</f>
        <v>1.4641681778494453E-3</v>
      </c>
      <c r="Y1708" s="15">
        <v>2066.7399999999998</v>
      </c>
      <c r="Z1708" s="16">
        <f>+C1708/Y1708</f>
        <v>0.60965578640757911</v>
      </c>
      <c r="AA1708" s="17">
        <v>31165</v>
      </c>
      <c r="AB1708" s="18" t="str">
        <f>TEXT(AA1708,"00000")</f>
        <v>31165</v>
      </c>
      <c r="AC1708" s="19">
        <v>31</v>
      </c>
      <c r="AD1708" s="19">
        <v>165</v>
      </c>
      <c r="AE1708" s="27" t="s">
        <v>2349</v>
      </c>
      <c r="AF1708" s="21"/>
      <c r="AG1708" s="24" t="s">
        <v>2350</v>
      </c>
      <c r="AH1708" s="19"/>
      <c r="AI1708" s="24" t="s">
        <v>53</v>
      </c>
      <c r="AJ1708" s="24"/>
      <c r="AK1708" s="24"/>
      <c r="AL1708" s="24"/>
      <c r="AM1708" s="29" t="s">
        <v>59</v>
      </c>
      <c r="AN1708" s="37">
        <v>1311</v>
      </c>
      <c r="AO1708" s="37">
        <v>3</v>
      </c>
      <c r="AP1708" s="37">
        <v>281</v>
      </c>
      <c r="AQ1708" s="37">
        <v>214.34</v>
      </c>
      <c r="AR1708" s="37">
        <v>45</v>
      </c>
      <c r="AS1708" s="37">
        <v>34.32</v>
      </c>
      <c r="AV1708" s="37">
        <v>136</v>
      </c>
      <c r="AW1708" s="37">
        <v>103.73888888888899</v>
      </c>
      <c r="AX1708" s="37">
        <v>100</v>
      </c>
      <c r="AY1708" s="37">
        <v>76.28</v>
      </c>
      <c r="BJ1708" s="37">
        <v>0</v>
      </c>
      <c r="BK1708" s="37">
        <v>0</v>
      </c>
      <c r="BV1708" s="37">
        <v>0</v>
      </c>
      <c r="BW1708" s="37">
        <v>0</v>
      </c>
      <c r="CH1708" s="37">
        <v>0</v>
      </c>
      <c r="CI1708" s="37">
        <v>0</v>
      </c>
    </row>
    <row r="1709" spans="1:87" x14ac:dyDescent="0.25">
      <c r="A1709" s="10" t="s">
        <v>2343</v>
      </c>
      <c r="B1709" s="10" t="s">
        <v>1533</v>
      </c>
      <c r="C1709" s="11">
        <v>5937</v>
      </c>
      <c r="D1709" s="10" t="s">
        <v>5</v>
      </c>
      <c r="E1709" s="12">
        <v>417</v>
      </c>
      <c r="F1709" s="12">
        <v>2173</v>
      </c>
      <c r="G1709" s="12">
        <v>2748</v>
      </c>
      <c r="H1709" s="13">
        <f>+E1709/G1709</f>
        <v>0.15174672489082969</v>
      </c>
      <c r="I1709" s="13">
        <f>+F1709/G1709</f>
        <v>0.79075691411935956</v>
      </c>
      <c r="J1709" s="12">
        <f>+E1709-F1709</f>
        <v>-1756</v>
      </c>
      <c r="K1709" s="12">
        <f>+F1709-E1709</f>
        <v>1756</v>
      </c>
      <c r="L1709" s="13">
        <f>+H1709-I1709</f>
        <v>-0.63901018922852981</v>
      </c>
      <c r="M1709" s="13">
        <f>+I1709-H1709</f>
        <v>0.63901018922852981</v>
      </c>
      <c r="N1709" s="12">
        <v>607</v>
      </c>
      <c r="O1709" s="12">
        <v>1945</v>
      </c>
      <c r="P1709" s="12">
        <v>2623</v>
      </c>
      <c r="Q1709" s="13">
        <f>+N1709/P1709</f>
        <v>0.23141441097979412</v>
      </c>
      <c r="R1709" s="13">
        <f>+O1709/P1709</f>
        <v>0.74151734654975221</v>
      </c>
      <c r="S1709" s="12">
        <f>+N1709-O1709</f>
        <v>-1338</v>
      </c>
      <c r="T1709" s="13">
        <f>+Q1709-R1709</f>
        <v>-0.51010293556995812</v>
      </c>
      <c r="U1709" s="14">
        <f>+E1709-N1709</f>
        <v>-190</v>
      </c>
      <c r="V1709" s="14">
        <f>+F1709-O1709</f>
        <v>228</v>
      </c>
      <c r="W1709" s="13">
        <f>+H1709-Q1709</f>
        <v>-7.9667686088964434E-2</v>
      </c>
      <c r="X1709" s="13">
        <f>+I1709-R1709</f>
        <v>4.9239567569607345E-2</v>
      </c>
      <c r="Y1709" s="15">
        <v>427.95</v>
      </c>
      <c r="Z1709" s="16">
        <f>+C1709/Y1709</f>
        <v>13.873116018226428</v>
      </c>
      <c r="AA1709" s="17">
        <v>31167</v>
      </c>
      <c r="AB1709" s="18" t="str">
        <f>TEXT(AA1709,"00000")</f>
        <v>31167</v>
      </c>
      <c r="AC1709" s="19">
        <v>31</v>
      </c>
      <c r="AD1709" s="19">
        <v>167</v>
      </c>
      <c r="AE1709" s="27" t="s">
        <v>2391</v>
      </c>
      <c r="AF1709" s="21"/>
      <c r="AG1709" s="24" t="s">
        <v>2392</v>
      </c>
      <c r="AH1709" s="19"/>
      <c r="AI1709" s="24" t="s">
        <v>53</v>
      </c>
      <c r="AJ1709" s="24"/>
      <c r="AK1709" s="24"/>
      <c r="AL1709" s="24"/>
      <c r="AM1709" s="29" t="s">
        <v>59</v>
      </c>
      <c r="AN1709" s="37">
        <v>6129</v>
      </c>
      <c r="AO1709" s="37">
        <v>10</v>
      </c>
      <c r="AP1709" s="37">
        <v>2203</v>
      </c>
      <c r="AQ1709" s="37">
        <v>359.43888888888898</v>
      </c>
      <c r="AR1709" s="37">
        <v>1066</v>
      </c>
      <c r="AS1709" s="37">
        <v>173.93</v>
      </c>
      <c r="AV1709" s="37">
        <v>779</v>
      </c>
      <c r="AW1709" s="37">
        <v>127.09888888888899</v>
      </c>
      <c r="AX1709" s="37">
        <v>357</v>
      </c>
      <c r="AY1709" s="37">
        <v>58.25</v>
      </c>
      <c r="BB1709" s="37">
        <v>1</v>
      </c>
      <c r="BC1709" s="37">
        <v>0.16</v>
      </c>
      <c r="BJ1709" s="37">
        <v>0</v>
      </c>
      <c r="BK1709" s="37">
        <v>0</v>
      </c>
      <c r="BV1709" s="37">
        <v>0</v>
      </c>
      <c r="BW1709" s="37">
        <v>0</v>
      </c>
      <c r="CH1709" s="37">
        <v>0</v>
      </c>
      <c r="CI1709" s="37">
        <v>0</v>
      </c>
    </row>
    <row r="1710" spans="1:87" x14ac:dyDescent="0.25">
      <c r="A1710" s="10" t="s">
        <v>2343</v>
      </c>
      <c r="B1710" s="10" t="s">
        <v>2406</v>
      </c>
      <c r="C1710" s="11">
        <v>5163</v>
      </c>
      <c r="D1710" s="10" t="s">
        <v>5</v>
      </c>
      <c r="E1710" s="12">
        <v>490</v>
      </c>
      <c r="F1710" s="12">
        <v>1993</v>
      </c>
      <c r="G1710" s="12">
        <v>2613</v>
      </c>
      <c r="H1710" s="13">
        <f>+E1710/G1710</f>
        <v>0.18752391886720246</v>
      </c>
      <c r="I1710" s="13">
        <f>+F1710/G1710</f>
        <v>0.76272483735170304</v>
      </c>
      <c r="J1710" s="12">
        <f>+E1710-F1710</f>
        <v>-1503</v>
      </c>
      <c r="K1710" s="12">
        <f>+F1710-E1710</f>
        <v>1503</v>
      </c>
      <c r="L1710" s="13">
        <f>+H1710-I1710</f>
        <v>-0.57520091848450061</v>
      </c>
      <c r="M1710" s="13">
        <f>+I1710-H1710</f>
        <v>0.57520091848450061</v>
      </c>
      <c r="N1710" s="12">
        <v>724</v>
      </c>
      <c r="O1710" s="12">
        <v>1853</v>
      </c>
      <c r="P1710" s="12">
        <v>2627</v>
      </c>
      <c r="Q1710" s="13">
        <f>+N1710/P1710</f>
        <v>0.27559954320517699</v>
      </c>
      <c r="R1710" s="13">
        <f>+O1710/P1710</f>
        <v>0.70536733917015604</v>
      </c>
      <c r="S1710" s="12">
        <f>+N1710-O1710</f>
        <v>-1129</v>
      </c>
      <c r="T1710" s="13">
        <f>+Q1710-R1710</f>
        <v>-0.42976779596497905</v>
      </c>
      <c r="U1710" s="14">
        <f>+E1710-N1710</f>
        <v>-234</v>
      </c>
      <c r="V1710" s="14">
        <f>+F1710-O1710</f>
        <v>140</v>
      </c>
      <c r="W1710" s="13">
        <f>+H1710-Q1710</f>
        <v>-8.8075624337974528E-2</v>
      </c>
      <c r="X1710" s="13">
        <f>+I1710-R1710</f>
        <v>5.7357498181547006E-2</v>
      </c>
      <c r="Y1710" s="15">
        <v>573.80999999999995</v>
      </c>
      <c r="Z1710" s="16">
        <f>+C1710/Y1710</f>
        <v>8.9977518690855867</v>
      </c>
      <c r="AA1710" s="17">
        <v>31169</v>
      </c>
      <c r="AB1710" s="18" t="str">
        <f>TEXT(AA1710,"00000")</f>
        <v>31169</v>
      </c>
      <c r="AC1710" s="19">
        <v>31</v>
      </c>
      <c r="AD1710" s="19">
        <v>169</v>
      </c>
      <c r="AE1710" s="27"/>
      <c r="AF1710" s="21"/>
      <c r="AG1710" s="24"/>
      <c r="AH1710" s="28"/>
      <c r="AI1710" s="24"/>
      <c r="AJ1710" s="24"/>
      <c r="AK1710" s="24"/>
      <c r="AL1710" s="24"/>
      <c r="AM1710" s="29" t="s">
        <v>62</v>
      </c>
      <c r="AN1710" s="37">
        <v>5228</v>
      </c>
      <c r="AO1710" s="37">
        <v>34</v>
      </c>
      <c r="AP1710" s="37">
        <v>5148</v>
      </c>
      <c r="AQ1710" s="37">
        <v>984.7</v>
      </c>
      <c r="AR1710" s="37">
        <v>2224</v>
      </c>
      <c r="AS1710" s="37">
        <v>425.39888888888902</v>
      </c>
      <c r="AV1710" s="37">
        <v>2474</v>
      </c>
      <c r="AW1710" s="37">
        <v>473.22</v>
      </c>
      <c r="AX1710" s="37">
        <v>450</v>
      </c>
      <c r="AY1710" s="37">
        <v>86.068888888888907</v>
      </c>
      <c r="BJ1710" s="37">
        <v>0</v>
      </c>
      <c r="BK1710" s="37">
        <v>0</v>
      </c>
      <c r="BV1710" s="37">
        <v>0</v>
      </c>
      <c r="BW1710" s="37">
        <v>0</v>
      </c>
      <c r="CH1710" s="37">
        <v>0</v>
      </c>
      <c r="CI1710" s="37">
        <v>0</v>
      </c>
    </row>
    <row r="1711" spans="1:87" x14ac:dyDescent="0.25">
      <c r="A1711" s="10" t="s">
        <v>2343</v>
      </c>
      <c r="B1711" s="10" t="s">
        <v>921</v>
      </c>
      <c r="C1711" s="11">
        <v>684</v>
      </c>
      <c r="D1711" s="10" t="s">
        <v>5</v>
      </c>
      <c r="E1711" s="12">
        <v>30</v>
      </c>
      <c r="F1711" s="12">
        <v>344</v>
      </c>
      <c r="G1711" s="12">
        <v>387</v>
      </c>
      <c r="H1711" s="13">
        <f>+E1711/G1711</f>
        <v>7.7519379844961239E-2</v>
      </c>
      <c r="I1711" s="13">
        <f>+F1711/G1711</f>
        <v>0.88888888888888884</v>
      </c>
      <c r="J1711" s="12">
        <f>+E1711-F1711</f>
        <v>-314</v>
      </c>
      <c r="K1711" s="12">
        <f>+F1711-E1711</f>
        <v>314</v>
      </c>
      <c r="L1711" s="13">
        <f>+H1711-I1711</f>
        <v>-0.81136950904392757</v>
      </c>
      <c r="M1711" s="13">
        <f>+I1711-H1711</f>
        <v>0.81136950904392757</v>
      </c>
      <c r="N1711" s="12">
        <v>42</v>
      </c>
      <c r="O1711" s="12">
        <v>360</v>
      </c>
      <c r="P1711" s="12">
        <v>408</v>
      </c>
      <c r="Q1711" s="13">
        <f>+N1711/P1711</f>
        <v>0.10294117647058823</v>
      </c>
      <c r="R1711" s="13">
        <f>+O1711/P1711</f>
        <v>0.88235294117647056</v>
      </c>
      <c r="S1711" s="12">
        <f>+N1711-O1711</f>
        <v>-318</v>
      </c>
      <c r="T1711" s="13">
        <f>+Q1711-R1711</f>
        <v>-0.77941176470588236</v>
      </c>
      <c r="U1711" s="14">
        <f>+E1711-N1711</f>
        <v>-12</v>
      </c>
      <c r="V1711" s="14">
        <f>+F1711-O1711</f>
        <v>-16</v>
      </c>
      <c r="W1711" s="13">
        <f>+H1711-Q1711</f>
        <v>-2.5421796625626991E-2</v>
      </c>
      <c r="X1711" s="13">
        <f>+I1711-R1711</f>
        <v>6.5359477124182774E-3</v>
      </c>
      <c r="Y1711" s="15">
        <v>713.24</v>
      </c>
      <c r="Z1711" s="16">
        <f>+C1711/Y1711</f>
        <v>0.95900398182939828</v>
      </c>
      <c r="AA1711" s="17">
        <v>31171</v>
      </c>
      <c r="AB1711" s="18" t="str">
        <f>TEXT(AA1711,"00000")</f>
        <v>31171</v>
      </c>
      <c r="AC1711" s="19">
        <v>31</v>
      </c>
      <c r="AD1711" s="19">
        <v>171</v>
      </c>
      <c r="AE1711" s="27"/>
      <c r="AF1711" s="21"/>
      <c r="AG1711" s="24"/>
      <c r="AH1711" s="28"/>
      <c r="AI1711" s="24"/>
      <c r="AJ1711" s="24"/>
      <c r="AK1711" s="24"/>
      <c r="AL1711" s="24"/>
      <c r="AM1711" s="29" t="s">
        <v>62</v>
      </c>
      <c r="AN1711" s="37">
        <v>647</v>
      </c>
      <c r="AO1711" s="37">
        <v>6</v>
      </c>
      <c r="AP1711" s="37">
        <v>325</v>
      </c>
      <c r="AQ1711" s="37">
        <v>502.31888888888898</v>
      </c>
      <c r="AR1711" s="37">
        <v>125</v>
      </c>
      <c r="AS1711" s="37">
        <v>193.198888888889</v>
      </c>
      <c r="AV1711" s="37">
        <v>150</v>
      </c>
      <c r="AW1711" s="37">
        <v>231.84</v>
      </c>
      <c r="AX1711" s="37">
        <v>50</v>
      </c>
      <c r="AY1711" s="37">
        <v>77.28</v>
      </c>
      <c r="BJ1711" s="37">
        <v>0</v>
      </c>
      <c r="BK1711" s="37">
        <v>0</v>
      </c>
      <c r="BV1711" s="37">
        <v>0</v>
      </c>
      <c r="BW1711" s="37">
        <v>0</v>
      </c>
      <c r="CH1711" s="37">
        <v>0</v>
      </c>
      <c r="CI1711" s="37">
        <v>0</v>
      </c>
    </row>
    <row r="1712" spans="1:87" x14ac:dyDescent="0.25">
      <c r="A1712" s="10" t="s">
        <v>2343</v>
      </c>
      <c r="B1712" s="10" t="s">
        <v>2407</v>
      </c>
      <c r="C1712" s="11">
        <v>7064</v>
      </c>
      <c r="D1712" s="10" t="s">
        <v>5</v>
      </c>
      <c r="E1712" s="12">
        <v>911</v>
      </c>
      <c r="F1712" s="12">
        <v>1013</v>
      </c>
      <c r="G1712" s="12">
        <v>2029</v>
      </c>
      <c r="H1712" s="13">
        <f>+E1712/G1712</f>
        <v>0.44898965007392805</v>
      </c>
      <c r="I1712" s="13">
        <f>+F1712/G1712</f>
        <v>0.49926071956628881</v>
      </c>
      <c r="J1712" s="12">
        <f>+E1712-F1712</f>
        <v>-102</v>
      </c>
      <c r="K1712" s="12">
        <f>+F1712-E1712</f>
        <v>102</v>
      </c>
      <c r="L1712" s="13">
        <f>+H1712-I1712</f>
        <v>-5.0271069492360765E-2</v>
      </c>
      <c r="M1712" s="13">
        <f>+I1712-H1712</f>
        <v>5.0271069492360765E-2</v>
      </c>
      <c r="N1712" s="12">
        <v>1153</v>
      </c>
      <c r="O1712" s="12">
        <v>823</v>
      </c>
      <c r="P1712" s="12">
        <v>1993</v>
      </c>
      <c r="Q1712" s="13">
        <f>+N1712/P1712</f>
        <v>0.57852483692925238</v>
      </c>
      <c r="R1712" s="13">
        <f>+O1712/P1712</f>
        <v>0.41294530858003009</v>
      </c>
      <c r="S1712" s="12">
        <f>+N1712-O1712</f>
        <v>330</v>
      </c>
      <c r="T1712" s="13">
        <f>+Q1712-R1712</f>
        <v>0.16557952834922229</v>
      </c>
      <c r="U1712" s="14">
        <f>+E1712-N1712</f>
        <v>-242</v>
      </c>
      <c r="V1712" s="14">
        <f>+F1712-O1712</f>
        <v>190</v>
      </c>
      <c r="W1712" s="13">
        <f>+H1712-Q1712</f>
        <v>-0.12953518685532434</v>
      </c>
      <c r="X1712" s="13">
        <f>+I1712-R1712</f>
        <v>8.6315410986258723E-2</v>
      </c>
      <c r="Y1712" s="15">
        <v>393.58</v>
      </c>
      <c r="Z1712" s="16">
        <f>+C1712/Y1712</f>
        <v>17.948066466792014</v>
      </c>
      <c r="AA1712" s="17">
        <v>31173</v>
      </c>
      <c r="AB1712" s="18" t="str">
        <f>TEXT(AA1712,"00000")</f>
        <v>31173</v>
      </c>
      <c r="AC1712" s="19">
        <v>31</v>
      </c>
      <c r="AD1712" s="19">
        <v>173</v>
      </c>
      <c r="AE1712" s="27"/>
      <c r="AF1712" s="21"/>
      <c r="AG1712" s="24"/>
      <c r="AH1712" s="28"/>
      <c r="AI1712" s="24"/>
      <c r="AJ1712" s="24"/>
      <c r="AK1712" s="24"/>
      <c r="AL1712" s="24"/>
      <c r="AM1712" s="29" t="s">
        <v>62</v>
      </c>
      <c r="AN1712" s="37">
        <v>6940</v>
      </c>
      <c r="AO1712" s="37">
        <v>19</v>
      </c>
      <c r="AP1712" s="37">
        <v>3269</v>
      </c>
      <c r="AQ1712" s="37">
        <v>471.04</v>
      </c>
      <c r="AR1712" s="37">
        <v>761</v>
      </c>
      <c r="AS1712" s="37">
        <v>109.65</v>
      </c>
      <c r="AV1712" s="37">
        <v>1492</v>
      </c>
      <c r="AW1712" s="37">
        <v>214.99</v>
      </c>
      <c r="AX1712" s="37">
        <v>283</v>
      </c>
      <c r="AY1712" s="37">
        <v>40.78</v>
      </c>
      <c r="BB1712" s="37">
        <v>28</v>
      </c>
      <c r="BC1712" s="37">
        <v>4.03</v>
      </c>
      <c r="BJ1712" s="37">
        <v>0</v>
      </c>
      <c r="BK1712" s="37">
        <v>0</v>
      </c>
      <c r="BL1712" s="37">
        <v>516</v>
      </c>
      <c r="BM1712" s="37">
        <v>74.348888888888894</v>
      </c>
      <c r="BV1712" s="37">
        <v>0</v>
      </c>
      <c r="BW1712" s="37">
        <v>0</v>
      </c>
      <c r="CH1712" s="37">
        <v>0</v>
      </c>
      <c r="CI1712" s="37">
        <v>0</v>
      </c>
    </row>
    <row r="1713" spans="1:91" x14ac:dyDescent="0.25">
      <c r="A1713" s="10" t="s">
        <v>2343</v>
      </c>
      <c r="B1713" s="10" t="s">
        <v>1035</v>
      </c>
      <c r="C1713" s="11">
        <v>4154</v>
      </c>
      <c r="D1713" s="10" t="s">
        <v>5</v>
      </c>
      <c r="E1713" s="12">
        <v>337</v>
      </c>
      <c r="F1713" s="12">
        <v>1770</v>
      </c>
      <c r="G1713" s="12">
        <v>2172</v>
      </c>
      <c r="H1713" s="13">
        <f>+E1713/G1713</f>
        <v>0.15515653775322283</v>
      </c>
      <c r="I1713" s="13">
        <f>+F1713/G1713</f>
        <v>0.81491712707182318</v>
      </c>
      <c r="J1713" s="12">
        <f>+E1713-F1713</f>
        <v>-1433</v>
      </c>
      <c r="K1713" s="12">
        <f>+F1713-E1713</f>
        <v>1433</v>
      </c>
      <c r="L1713" s="13">
        <f>+H1713-I1713</f>
        <v>-0.65976058931860038</v>
      </c>
      <c r="M1713" s="13">
        <f>+I1713-H1713</f>
        <v>0.65976058931860038</v>
      </c>
      <c r="N1713" s="12">
        <v>494</v>
      </c>
      <c r="O1713" s="12">
        <v>1643</v>
      </c>
      <c r="P1713" s="12">
        <v>2168</v>
      </c>
      <c r="Q1713" s="13">
        <f>+N1713/P1713</f>
        <v>0.22785977859778597</v>
      </c>
      <c r="R1713" s="13">
        <f>+O1713/P1713</f>
        <v>0.75784132841328411</v>
      </c>
      <c r="S1713" s="12">
        <f>+N1713-O1713</f>
        <v>-1149</v>
      </c>
      <c r="T1713" s="13">
        <f>+Q1713-R1713</f>
        <v>-0.52998154981549817</v>
      </c>
      <c r="U1713" s="14">
        <f>+E1713-N1713</f>
        <v>-157</v>
      </c>
      <c r="V1713" s="14">
        <f>+F1713-O1713</f>
        <v>127</v>
      </c>
      <c r="W1713" s="13">
        <f>+H1713-Q1713</f>
        <v>-7.2703240844563144E-2</v>
      </c>
      <c r="X1713" s="13">
        <f>+I1713-R1713</f>
        <v>5.7075798658539068E-2</v>
      </c>
      <c r="Y1713" s="15">
        <v>568.04999999999995</v>
      </c>
      <c r="Z1713" s="16">
        <f>+C1713/Y1713</f>
        <v>7.3127365548807326</v>
      </c>
      <c r="AA1713" s="17">
        <v>31175</v>
      </c>
      <c r="AB1713" s="18" t="str">
        <f>TEXT(AA1713,"00000")</f>
        <v>31175</v>
      </c>
      <c r="AC1713" s="19">
        <v>31</v>
      </c>
      <c r="AD1713" s="19">
        <v>175</v>
      </c>
      <c r="AE1713" s="27"/>
      <c r="AF1713" s="21"/>
      <c r="AG1713" s="24"/>
      <c r="AH1713" s="28"/>
      <c r="AI1713" s="24"/>
      <c r="AJ1713" s="24"/>
      <c r="AK1713" s="24"/>
      <c r="AL1713" s="24"/>
      <c r="AM1713" s="29" t="s">
        <v>62</v>
      </c>
      <c r="AN1713" s="37">
        <v>4260</v>
      </c>
      <c r="AO1713" s="37">
        <v>13</v>
      </c>
      <c r="AP1713" s="37">
        <v>2837</v>
      </c>
      <c r="AQ1713" s="37">
        <v>665.96</v>
      </c>
      <c r="AR1713" s="37">
        <v>851</v>
      </c>
      <c r="AS1713" s="37">
        <v>199.77</v>
      </c>
      <c r="AV1713" s="37">
        <v>1016</v>
      </c>
      <c r="AW1713" s="37">
        <v>238.5</v>
      </c>
      <c r="AX1713" s="37">
        <v>970</v>
      </c>
      <c r="AY1713" s="37">
        <v>227.698888888889</v>
      </c>
      <c r="BJ1713" s="37">
        <v>0</v>
      </c>
      <c r="BK1713" s="37">
        <v>0</v>
      </c>
      <c r="BV1713" s="37">
        <v>0</v>
      </c>
      <c r="BW1713" s="37">
        <v>0</v>
      </c>
      <c r="CH1713" s="37">
        <v>0</v>
      </c>
      <c r="CI1713" s="37">
        <v>0</v>
      </c>
    </row>
    <row r="1714" spans="1:91" x14ac:dyDescent="0.25">
      <c r="A1714" s="10" t="s">
        <v>2343</v>
      </c>
      <c r="B1714" s="10" t="s">
        <v>175</v>
      </c>
      <c r="C1714" s="11">
        <v>20248</v>
      </c>
      <c r="D1714" s="10" t="s">
        <v>5</v>
      </c>
      <c r="E1714" s="12">
        <v>2606</v>
      </c>
      <c r="F1714" s="12">
        <v>7374</v>
      </c>
      <c r="G1714" s="12">
        <v>10584</v>
      </c>
      <c r="H1714" s="13">
        <f>+E1714/G1714</f>
        <v>0.2462207105064248</v>
      </c>
      <c r="I1714" s="13">
        <f>+F1714/G1714</f>
        <v>0.69671201814058958</v>
      </c>
      <c r="J1714" s="12">
        <f>+E1714-F1714</f>
        <v>-4768</v>
      </c>
      <c r="K1714" s="12">
        <f>+F1714-E1714</f>
        <v>4768</v>
      </c>
      <c r="L1714" s="13">
        <f>+H1714-I1714</f>
        <v>-0.45049130763416478</v>
      </c>
      <c r="M1714" s="13">
        <f>+I1714-H1714</f>
        <v>0.45049130763416478</v>
      </c>
      <c r="N1714" s="12">
        <v>3103</v>
      </c>
      <c r="O1714" s="12">
        <v>6857</v>
      </c>
      <c r="P1714" s="12">
        <v>10121</v>
      </c>
      <c r="Q1714" s="13">
        <f>+N1714/P1714</f>
        <v>0.30659025787965616</v>
      </c>
      <c r="R1714" s="13">
        <f>+O1714/P1714</f>
        <v>0.67750222310048414</v>
      </c>
      <c r="S1714" s="12">
        <f>+N1714-O1714</f>
        <v>-3754</v>
      </c>
      <c r="T1714" s="13">
        <f>+Q1714-R1714</f>
        <v>-0.37091196522082798</v>
      </c>
      <c r="U1714" s="14">
        <f>+E1714-N1714</f>
        <v>-497</v>
      </c>
      <c r="V1714" s="14">
        <f>+F1714-O1714</f>
        <v>517</v>
      </c>
      <c r="W1714" s="13">
        <f>+H1714-Q1714</f>
        <v>-6.0369547373231358E-2</v>
      </c>
      <c r="X1714" s="13">
        <f>+I1714-R1714</f>
        <v>1.9209795040105448E-2</v>
      </c>
      <c r="Y1714" s="15">
        <v>389.96</v>
      </c>
      <c r="Z1714" s="16">
        <f>+C1714/Y1714</f>
        <v>51.923274181967386</v>
      </c>
      <c r="AA1714" s="17">
        <v>31177</v>
      </c>
      <c r="AB1714" s="18" t="str">
        <f>TEXT(AA1714,"00000")</f>
        <v>31177</v>
      </c>
      <c r="AC1714" s="19">
        <v>31</v>
      </c>
      <c r="AD1714" s="19">
        <v>177</v>
      </c>
      <c r="AE1714" s="27" t="s">
        <v>1369</v>
      </c>
      <c r="AF1714" s="21" t="s">
        <v>1370</v>
      </c>
      <c r="AG1714" s="24" t="s">
        <v>1371</v>
      </c>
      <c r="AH1714" s="23">
        <v>915312</v>
      </c>
      <c r="AI1714" s="24" t="s">
        <v>43</v>
      </c>
      <c r="AJ1714" s="24" t="s">
        <v>1372</v>
      </c>
      <c r="AK1714" s="24"/>
      <c r="AL1714" s="24"/>
      <c r="AM1714" s="29" t="s">
        <v>59</v>
      </c>
      <c r="AN1714" s="37">
        <v>20234</v>
      </c>
      <c r="AO1714" s="37">
        <v>26</v>
      </c>
      <c r="AP1714" s="37">
        <v>15312</v>
      </c>
      <c r="AQ1714" s="37">
        <v>756.75</v>
      </c>
      <c r="AR1714" s="37">
        <v>2368</v>
      </c>
      <c r="AS1714" s="37">
        <v>117.03</v>
      </c>
      <c r="AV1714" s="37">
        <v>4240</v>
      </c>
      <c r="AW1714" s="37">
        <v>209.55</v>
      </c>
      <c r="AX1714" s="37">
        <v>8421</v>
      </c>
      <c r="AY1714" s="37">
        <v>416.18</v>
      </c>
      <c r="BB1714" s="37">
        <v>1</v>
      </c>
      <c r="BC1714" s="37">
        <v>0.05</v>
      </c>
      <c r="BJ1714" s="37">
        <v>0</v>
      </c>
      <c r="BK1714" s="37">
        <v>0</v>
      </c>
      <c r="BL1714" s="37">
        <v>282</v>
      </c>
      <c r="BM1714" s="37">
        <v>13.938888888888901</v>
      </c>
      <c r="BV1714" s="37">
        <v>0</v>
      </c>
      <c r="BW1714" s="37">
        <v>0</v>
      </c>
      <c r="CH1714" s="37">
        <v>0</v>
      </c>
      <c r="CI1714" s="37">
        <v>0</v>
      </c>
    </row>
    <row r="1715" spans="1:91" x14ac:dyDescent="0.25">
      <c r="A1715" s="10" t="s">
        <v>2343</v>
      </c>
      <c r="B1715" s="10" t="s">
        <v>940</v>
      </c>
      <c r="C1715" s="11">
        <v>9367</v>
      </c>
      <c r="D1715" s="10" t="s">
        <v>5</v>
      </c>
      <c r="E1715" s="12">
        <v>828</v>
      </c>
      <c r="F1715" s="12">
        <v>2675</v>
      </c>
      <c r="G1715" s="12">
        <v>3740</v>
      </c>
      <c r="H1715" s="13">
        <f>+E1715/G1715</f>
        <v>0.22139037433155082</v>
      </c>
      <c r="I1715" s="13">
        <f>+F1715/G1715</f>
        <v>0.71524064171122992</v>
      </c>
      <c r="J1715" s="12">
        <f>+E1715-F1715</f>
        <v>-1847</v>
      </c>
      <c r="K1715" s="12">
        <f>+F1715-E1715</f>
        <v>1847</v>
      </c>
      <c r="L1715" s="13">
        <f>+H1715-I1715</f>
        <v>-0.49385026737967908</v>
      </c>
      <c r="M1715" s="13">
        <f>+I1715-H1715</f>
        <v>0.49385026737967908</v>
      </c>
      <c r="N1715" s="12">
        <v>1074</v>
      </c>
      <c r="O1715" s="12">
        <v>2493</v>
      </c>
      <c r="P1715" s="12">
        <v>3659</v>
      </c>
      <c r="Q1715" s="13">
        <f>+N1715/P1715</f>
        <v>0.29352282044274391</v>
      </c>
      <c r="R1715" s="13">
        <f>+O1715/P1715</f>
        <v>0.68133369773162067</v>
      </c>
      <c r="S1715" s="12">
        <f>+N1715-O1715</f>
        <v>-1419</v>
      </c>
      <c r="T1715" s="13">
        <f>+Q1715-R1715</f>
        <v>-0.38781087728887675</v>
      </c>
      <c r="U1715" s="14">
        <f>+E1715-N1715</f>
        <v>-246</v>
      </c>
      <c r="V1715" s="14">
        <f>+F1715-O1715</f>
        <v>182</v>
      </c>
      <c r="W1715" s="13">
        <f>+H1715-Q1715</f>
        <v>-7.2132446111193099E-2</v>
      </c>
      <c r="X1715" s="13">
        <f>+I1715-R1715</f>
        <v>3.390694397960925E-2</v>
      </c>
      <c r="Y1715" s="15">
        <v>442.92</v>
      </c>
      <c r="Z1715" s="16">
        <f>+C1715/Y1715</f>
        <v>21.148288630000902</v>
      </c>
      <c r="AA1715" s="17">
        <v>31179</v>
      </c>
      <c r="AB1715" s="18" t="str">
        <f>TEXT(AA1715,"00000")</f>
        <v>31179</v>
      </c>
      <c r="AC1715" s="19">
        <v>31</v>
      </c>
      <c r="AD1715" s="19">
        <v>179</v>
      </c>
      <c r="AE1715" s="27"/>
      <c r="AF1715" s="21"/>
      <c r="AG1715" s="24"/>
      <c r="AH1715" s="28"/>
      <c r="AI1715" s="24"/>
      <c r="AJ1715" s="24"/>
      <c r="AK1715" s="24"/>
      <c r="AL1715" s="24"/>
      <c r="AM1715" s="29" t="s">
        <v>62</v>
      </c>
      <c r="AN1715" s="37">
        <v>9595</v>
      </c>
      <c r="AO1715" s="37">
        <v>17</v>
      </c>
      <c r="AP1715" s="37">
        <v>5701</v>
      </c>
      <c r="AQ1715" s="37">
        <v>594.15888888888901</v>
      </c>
      <c r="AR1715" s="37">
        <v>2076</v>
      </c>
      <c r="AS1715" s="37">
        <v>216.36</v>
      </c>
      <c r="AV1715" s="37">
        <v>2634</v>
      </c>
      <c r="AW1715" s="37">
        <v>274.51888888888902</v>
      </c>
      <c r="AX1715" s="37">
        <v>984</v>
      </c>
      <c r="AY1715" s="37">
        <v>102.548888888889</v>
      </c>
      <c r="BB1715" s="37">
        <v>7</v>
      </c>
      <c r="BC1715" s="37">
        <v>0.73</v>
      </c>
      <c r="BJ1715" s="37">
        <v>0</v>
      </c>
      <c r="BK1715" s="37">
        <v>0</v>
      </c>
      <c r="BV1715" s="37">
        <v>0</v>
      </c>
      <c r="BW1715" s="37">
        <v>0</v>
      </c>
      <c r="CH1715" s="37">
        <v>0</v>
      </c>
      <c r="CI1715" s="37">
        <v>0</v>
      </c>
    </row>
    <row r="1716" spans="1:91" x14ac:dyDescent="0.25">
      <c r="A1716" s="10" t="s">
        <v>2343</v>
      </c>
      <c r="B1716" s="10" t="s">
        <v>943</v>
      </c>
      <c r="C1716" s="11">
        <v>3625</v>
      </c>
      <c r="D1716" s="10" t="s">
        <v>5</v>
      </c>
      <c r="E1716" s="12">
        <v>306</v>
      </c>
      <c r="F1716" s="12">
        <v>1320</v>
      </c>
      <c r="G1716" s="12">
        <v>1687</v>
      </c>
      <c r="H1716" s="13">
        <f>+E1716/G1716</f>
        <v>0.18138707765263781</v>
      </c>
      <c r="I1716" s="13">
        <f>+F1716/G1716</f>
        <v>0.78245406046235921</v>
      </c>
      <c r="J1716" s="12">
        <f>+E1716-F1716</f>
        <v>-1014</v>
      </c>
      <c r="K1716" s="12">
        <f>+F1716-E1716</f>
        <v>1014</v>
      </c>
      <c r="L1716" s="13">
        <f>+H1716-I1716</f>
        <v>-0.60106698280972137</v>
      </c>
      <c r="M1716" s="13">
        <f>+I1716-H1716</f>
        <v>0.60106698280972137</v>
      </c>
      <c r="N1716" s="12">
        <v>440</v>
      </c>
      <c r="O1716" s="12">
        <v>1255</v>
      </c>
      <c r="P1716" s="12">
        <v>1730</v>
      </c>
      <c r="Q1716" s="13">
        <f>+N1716/P1716</f>
        <v>0.25433526011560692</v>
      </c>
      <c r="R1716" s="13">
        <f>+O1716/P1716</f>
        <v>0.72543352601156075</v>
      </c>
      <c r="S1716" s="12">
        <f>+N1716-O1716</f>
        <v>-815</v>
      </c>
      <c r="T1716" s="13">
        <f>+Q1716-R1716</f>
        <v>-0.47109826589595383</v>
      </c>
      <c r="U1716" s="14">
        <f>+E1716-N1716</f>
        <v>-134</v>
      </c>
      <c r="V1716" s="14">
        <f>+F1716-O1716</f>
        <v>65</v>
      </c>
      <c r="W1716" s="13">
        <f>+H1716-Q1716</f>
        <v>-7.2948182462969108E-2</v>
      </c>
      <c r="X1716" s="13">
        <f>+I1716-R1716</f>
        <v>5.7020534450798466E-2</v>
      </c>
      <c r="Y1716" s="15">
        <v>574.91</v>
      </c>
      <c r="Z1716" s="16">
        <f>+C1716/Y1716</f>
        <v>6.305334748047521</v>
      </c>
      <c r="AA1716" s="17">
        <v>31181</v>
      </c>
      <c r="AB1716" s="18" t="str">
        <f>TEXT(AA1716,"00000")</f>
        <v>31181</v>
      </c>
      <c r="AC1716" s="19">
        <v>31</v>
      </c>
      <c r="AD1716" s="19">
        <v>181</v>
      </c>
      <c r="AE1716" s="27"/>
      <c r="AF1716" s="21"/>
      <c r="AG1716" s="24"/>
      <c r="AH1716" s="28"/>
      <c r="AI1716" s="24"/>
      <c r="AJ1716" s="24"/>
      <c r="AK1716" s="24"/>
      <c r="AL1716" s="24"/>
      <c r="AM1716" s="29" t="s">
        <v>62</v>
      </c>
      <c r="AN1716" s="37">
        <v>3812</v>
      </c>
      <c r="AO1716" s="37">
        <v>16</v>
      </c>
      <c r="AP1716" s="37">
        <v>2736</v>
      </c>
      <c r="AQ1716" s="37">
        <v>717.73</v>
      </c>
      <c r="AR1716" s="37">
        <v>1171</v>
      </c>
      <c r="AS1716" s="37">
        <v>307.18888888888898</v>
      </c>
      <c r="AV1716" s="37">
        <v>807</v>
      </c>
      <c r="AW1716" s="37">
        <v>211.698888888889</v>
      </c>
      <c r="AX1716" s="37">
        <v>758</v>
      </c>
      <c r="AY1716" s="37">
        <v>198.84888888888901</v>
      </c>
      <c r="BJ1716" s="37">
        <v>0</v>
      </c>
      <c r="BK1716" s="37">
        <v>0</v>
      </c>
      <c r="BV1716" s="37">
        <v>0</v>
      </c>
      <c r="BW1716" s="37">
        <v>0</v>
      </c>
      <c r="CH1716" s="37">
        <v>0</v>
      </c>
      <c r="CI1716" s="37">
        <v>0</v>
      </c>
    </row>
    <row r="1717" spans="1:91" x14ac:dyDescent="0.25">
      <c r="A1717" s="10" t="s">
        <v>2343</v>
      </c>
      <c r="B1717" s="10" t="s">
        <v>944</v>
      </c>
      <c r="C1717" s="11">
        <v>750</v>
      </c>
      <c r="D1717" s="10" t="s">
        <v>5</v>
      </c>
      <c r="E1717" s="12">
        <v>62</v>
      </c>
      <c r="F1717" s="12">
        <v>377</v>
      </c>
      <c r="G1717" s="12">
        <v>459</v>
      </c>
      <c r="H1717" s="13">
        <f>+E1717/G1717</f>
        <v>0.13507625272331156</v>
      </c>
      <c r="I1717" s="13">
        <f>+F1717/G1717</f>
        <v>0.82135076252723316</v>
      </c>
      <c r="J1717" s="12">
        <f>+E1717-F1717</f>
        <v>-315</v>
      </c>
      <c r="K1717" s="12">
        <f>+F1717-E1717</f>
        <v>315</v>
      </c>
      <c r="L1717" s="13">
        <f>+H1717-I1717</f>
        <v>-0.68627450980392157</v>
      </c>
      <c r="M1717" s="13">
        <f>+I1717-H1717</f>
        <v>0.68627450980392157</v>
      </c>
      <c r="N1717" s="12">
        <v>93</v>
      </c>
      <c r="O1717" s="12">
        <v>345</v>
      </c>
      <c r="P1717" s="12">
        <v>446</v>
      </c>
      <c r="Q1717" s="13">
        <f>+N1717/P1717</f>
        <v>0.2085201793721973</v>
      </c>
      <c r="R1717" s="13">
        <f>+O1717/P1717</f>
        <v>0.773542600896861</v>
      </c>
      <c r="S1717" s="12">
        <f>+N1717-O1717</f>
        <v>-252</v>
      </c>
      <c r="T1717" s="13">
        <f>+Q1717-R1717</f>
        <v>-0.56502242152466375</v>
      </c>
      <c r="U1717" s="14">
        <f>+E1717-N1717</f>
        <v>-31</v>
      </c>
      <c r="V1717" s="14">
        <f>+F1717-O1717</f>
        <v>32</v>
      </c>
      <c r="W1717" s="13">
        <f>+H1717-Q1717</f>
        <v>-7.3443926648885743E-2</v>
      </c>
      <c r="X1717" s="13">
        <f>+I1717-R1717</f>
        <v>4.7808161630372159E-2</v>
      </c>
      <c r="Y1717" s="15">
        <v>575.17999999999995</v>
      </c>
      <c r="Z1717" s="16">
        <f>+C1717/Y1717</f>
        <v>1.3039396362877709</v>
      </c>
      <c r="AA1717" s="17">
        <v>31183</v>
      </c>
      <c r="AB1717" s="18" t="str">
        <f>TEXT(AA1717,"00000")</f>
        <v>31183</v>
      </c>
      <c r="AC1717" s="19">
        <v>31</v>
      </c>
      <c r="AD1717" s="19">
        <v>183</v>
      </c>
      <c r="AE1717" s="27"/>
      <c r="AF1717" s="21"/>
      <c r="AG1717" s="24"/>
      <c r="AH1717" s="28"/>
      <c r="AI1717" s="24"/>
      <c r="AJ1717" s="24"/>
      <c r="AK1717" s="24"/>
      <c r="AL1717" s="24"/>
      <c r="AM1717" s="29" t="s">
        <v>62</v>
      </c>
      <c r="AN1717" s="37">
        <v>818</v>
      </c>
      <c r="AO1717" s="37">
        <v>4</v>
      </c>
      <c r="AP1717" s="37">
        <v>319</v>
      </c>
      <c r="AQ1717" s="37">
        <v>389.98</v>
      </c>
      <c r="AR1717" s="37">
        <v>87</v>
      </c>
      <c r="AS1717" s="37">
        <v>106.358888888889</v>
      </c>
      <c r="AV1717" s="37">
        <v>132</v>
      </c>
      <c r="AW1717" s="37">
        <v>161.37</v>
      </c>
      <c r="AX1717" s="37">
        <v>100</v>
      </c>
      <c r="AY1717" s="37">
        <v>122.25</v>
      </c>
      <c r="BJ1717" s="37">
        <v>0</v>
      </c>
      <c r="BK1717" s="37">
        <v>0</v>
      </c>
      <c r="BV1717" s="37">
        <v>0</v>
      </c>
      <c r="BW1717" s="37">
        <v>0</v>
      </c>
      <c r="CH1717" s="37">
        <v>0</v>
      </c>
      <c r="CI1717" s="37">
        <v>0</v>
      </c>
    </row>
    <row r="1718" spans="1:91" x14ac:dyDescent="0.25">
      <c r="A1718" s="10" t="s">
        <v>2343</v>
      </c>
      <c r="B1718" s="10" t="s">
        <v>1784</v>
      </c>
      <c r="C1718" s="11">
        <v>13806</v>
      </c>
      <c r="D1718" s="10" t="s">
        <v>5</v>
      </c>
      <c r="E1718" s="12">
        <v>1181</v>
      </c>
      <c r="F1718" s="12">
        <v>4686</v>
      </c>
      <c r="G1718" s="12">
        <v>6256</v>
      </c>
      <c r="H1718" s="13">
        <f>+E1718/G1718</f>
        <v>0.18877877237851662</v>
      </c>
      <c r="I1718" s="13">
        <f>+F1718/G1718</f>
        <v>0.7490409207161125</v>
      </c>
      <c r="J1718" s="12">
        <f>+E1718-F1718</f>
        <v>-3505</v>
      </c>
      <c r="K1718" s="12">
        <f>+F1718-E1718</f>
        <v>3505</v>
      </c>
      <c r="L1718" s="13">
        <f>+H1718-I1718</f>
        <v>-0.56026214833759591</v>
      </c>
      <c r="M1718" s="13">
        <f>+I1718-H1718</f>
        <v>0.56026214833759591</v>
      </c>
      <c r="N1718" s="12">
        <v>1352</v>
      </c>
      <c r="O1718" s="12">
        <v>4814</v>
      </c>
      <c r="P1718" s="12">
        <v>6246</v>
      </c>
      <c r="Q1718" s="13">
        <f>+N1718/P1718</f>
        <v>0.2164585334614153</v>
      </c>
      <c r="R1718" s="13">
        <f>+O1718/P1718</f>
        <v>0.77073326929234709</v>
      </c>
      <c r="S1718" s="12">
        <f>+N1718-O1718</f>
        <v>-3462</v>
      </c>
      <c r="T1718" s="13">
        <f>+Q1718-R1718</f>
        <v>-0.55427473583093179</v>
      </c>
      <c r="U1718" s="14">
        <f>+E1718-N1718</f>
        <v>-171</v>
      </c>
      <c r="V1718" s="14">
        <f>+F1718-O1718</f>
        <v>-128</v>
      </c>
      <c r="W1718" s="13">
        <f>+H1718-Q1718</f>
        <v>-2.7679761082898685E-2</v>
      </c>
      <c r="X1718" s="13">
        <f>+I1718-R1718</f>
        <v>-2.1692348576234588E-2</v>
      </c>
      <c r="Y1718" s="15">
        <v>572.51</v>
      </c>
      <c r="Z1718" s="16">
        <f>+C1718/Y1718</f>
        <v>24.114862622486942</v>
      </c>
      <c r="AA1718" s="17">
        <v>31185</v>
      </c>
      <c r="AB1718" s="18" t="str">
        <f>TEXT(AA1718,"00000")</f>
        <v>31185</v>
      </c>
      <c r="AC1718" s="19">
        <v>31</v>
      </c>
      <c r="AD1718" s="19">
        <v>185</v>
      </c>
      <c r="AE1718" s="27"/>
      <c r="AF1718" s="21"/>
      <c r="AG1718" s="24"/>
      <c r="AH1718" s="28"/>
      <c r="AI1718" s="24"/>
      <c r="AJ1718" s="24"/>
      <c r="AK1718" s="24"/>
      <c r="AL1718" s="24"/>
      <c r="AM1718" s="29" t="s">
        <v>62</v>
      </c>
      <c r="AN1718" s="37">
        <v>13665</v>
      </c>
      <c r="AO1718" s="37">
        <v>33</v>
      </c>
      <c r="AP1718" s="37">
        <v>10593</v>
      </c>
      <c r="AQ1718" s="37">
        <v>775.19</v>
      </c>
      <c r="AR1718" s="37">
        <v>5697</v>
      </c>
      <c r="AS1718" s="37">
        <v>416.89888888888902</v>
      </c>
      <c r="AV1718" s="37">
        <v>2997</v>
      </c>
      <c r="AW1718" s="37">
        <v>219.31888888888901</v>
      </c>
      <c r="AX1718" s="37">
        <v>1899</v>
      </c>
      <c r="AY1718" s="37">
        <v>138.96888888888901</v>
      </c>
      <c r="BJ1718" s="37">
        <v>0</v>
      </c>
      <c r="BK1718" s="37">
        <v>0</v>
      </c>
      <c r="BV1718" s="37">
        <v>0</v>
      </c>
      <c r="BW1718" s="37">
        <v>0</v>
      </c>
      <c r="CH1718" s="37">
        <v>0</v>
      </c>
      <c r="CI1718" s="37">
        <v>0</v>
      </c>
    </row>
    <row r="1719" spans="1:91" x14ac:dyDescent="0.25">
      <c r="A1719" s="10" t="s">
        <v>2408</v>
      </c>
      <c r="B1719" s="10" t="s">
        <v>2409</v>
      </c>
      <c r="C1719" s="11">
        <v>24200</v>
      </c>
      <c r="D1719" s="10" t="s">
        <v>4</v>
      </c>
      <c r="E1719" s="12">
        <v>2210</v>
      </c>
      <c r="F1719" s="12">
        <v>7828</v>
      </c>
      <c r="G1719" s="12">
        <v>10936</v>
      </c>
      <c r="H1719" s="13">
        <f>+E1719/G1719</f>
        <v>0.2020848573518654</v>
      </c>
      <c r="I1719" s="13">
        <f>+F1719/G1719</f>
        <v>0.71580102414045355</v>
      </c>
      <c r="J1719" s="12">
        <f>+E1719-F1719</f>
        <v>-5618</v>
      </c>
      <c r="K1719" s="12">
        <f>+F1719-E1719</f>
        <v>5618</v>
      </c>
      <c r="L1719" s="13">
        <f>+H1719-I1719</f>
        <v>-0.51371616678858811</v>
      </c>
      <c r="M1719" s="13">
        <f>+I1719-H1719</f>
        <v>0.51371616678858811</v>
      </c>
      <c r="N1719" s="12">
        <v>2961</v>
      </c>
      <c r="O1719" s="12">
        <v>7061</v>
      </c>
      <c r="P1719" s="12">
        <v>10265</v>
      </c>
      <c r="Q1719" s="13">
        <f>+N1719/P1719</f>
        <v>0.28845591816853383</v>
      </c>
      <c r="R1719" s="13">
        <f>+O1719/P1719</f>
        <v>0.68787140769605459</v>
      </c>
      <c r="S1719" s="12">
        <f>+N1719-O1719</f>
        <v>-4100</v>
      </c>
      <c r="T1719" s="13">
        <f>+Q1719-R1719</f>
        <v>-0.39941548952752076</v>
      </c>
      <c r="U1719" s="14">
        <f>+E1719-N1719</f>
        <v>-751</v>
      </c>
      <c r="V1719" s="14">
        <f>+F1719-O1719</f>
        <v>767</v>
      </c>
      <c r="W1719" s="13">
        <f>+H1719-Q1719</f>
        <v>-8.6371060816668427E-2</v>
      </c>
      <c r="X1719" s="13">
        <f>+I1719-R1719</f>
        <v>2.7929616444398953E-2</v>
      </c>
      <c r="Y1719" s="15">
        <v>4930.46</v>
      </c>
      <c r="Z1719" s="16">
        <f>+C1719/Y1719</f>
        <v>4.9082641376261043</v>
      </c>
      <c r="AA1719" s="17">
        <v>32001</v>
      </c>
      <c r="AB1719" s="18" t="str">
        <f>TEXT(AA1719,"00000")</f>
        <v>32001</v>
      </c>
      <c r="AC1719" s="19">
        <v>32</v>
      </c>
      <c r="AD1719" s="19">
        <v>1</v>
      </c>
      <c r="AE1719" s="27" t="s">
        <v>2410</v>
      </c>
      <c r="AF1719" s="21"/>
      <c r="AG1719" s="24" t="s">
        <v>2411</v>
      </c>
      <c r="AH1719" s="19"/>
      <c r="AI1719" s="24" t="s">
        <v>53</v>
      </c>
      <c r="AJ1719" s="24"/>
      <c r="AK1719" s="24"/>
      <c r="AL1719" s="24"/>
      <c r="AM1719" s="29" t="s">
        <v>44</v>
      </c>
      <c r="AN1719" s="37">
        <v>24877</v>
      </c>
      <c r="AO1719" s="37">
        <v>31</v>
      </c>
      <c r="AP1719" s="37">
        <v>8816</v>
      </c>
      <c r="AQ1719" s="37">
        <v>354.37888888888898</v>
      </c>
      <c r="AR1719" s="37">
        <v>2985</v>
      </c>
      <c r="AS1719" s="37">
        <v>119.98888888888899</v>
      </c>
      <c r="AV1719" s="37">
        <v>568</v>
      </c>
      <c r="AW1719" s="37">
        <v>22.828888888888901</v>
      </c>
      <c r="AX1719" s="37">
        <v>2460</v>
      </c>
      <c r="AY1719" s="37">
        <v>98.89</v>
      </c>
      <c r="BB1719" s="37">
        <v>17</v>
      </c>
      <c r="BC1719" s="37">
        <v>0.68</v>
      </c>
      <c r="BJ1719" s="37">
        <v>0</v>
      </c>
      <c r="BK1719" s="37">
        <v>0</v>
      </c>
      <c r="BL1719" s="37">
        <v>2786</v>
      </c>
      <c r="BM1719" s="37">
        <v>111.98888888888899</v>
      </c>
      <c r="BV1719" s="37">
        <v>0</v>
      </c>
      <c r="BW1719" s="37">
        <v>0</v>
      </c>
      <c r="CH1719" s="37">
        <v>0</v>
      </c>
      <c r="CI1719" s="37">
        <v>0</v>
      </c>
    </row>
    <row r="1720" spans="1:91" x14ac:dyDescent="0.25">
      <c r="A1720" s="10" t="s">
        <v>2408</v>
      </c>
      <c r="B1720" s="10" t="s">
        <v>240</v>
      </c>
      <c r="C1720" s="11">
        <v>2114801</v>
      </c>
      <c r="D1720" s="10" t="s">
        <v>4</v>
      </c>
      <c r="E1720" s="12">
        <v>401068</v>
      </c>
      <c r="F1720" s="12">
        <v>319571</v>
      </c>
      <c r="G1720" s="12">
        <v>765421</v>
      </c>
      <c r="H1720" s="13">
        <f>+E1720/G1720</f>
        <v>0.52398353324510305</v>
      </c>
      <c r="I1720" s="13">
        <f>+F1720/G1720</f>
        <v>0.41751010228357988</v>
      </c>
      <c r="J1720" s="12">
        <f>+E1720-F1720</f>
        <v>81497</v>
      </c>
      <c r="K1720" s="12">
        <f>+F1720-E1720</f>
        <v>-81497</v>
      </c>
      <c r="L1720" s="13">
        <f>+H1720-I1720</f>
        <v>0.10647343096152317</v>
      </c>
      <c r="M1720" s="13">
        <f>+I1720-H1720</f>
        <v>-0.10647343096152317</v>
      </c>
      <c r="N1720" s="12">
        <v>387978</v>
      </c>
      <c r="O1720" s="12">
        <v>288223</v>
      </c>
      <c r="P1720" s="12">
        <v>688339</v>
      </c>
      <c r="Q1720" s="13">
        <f>+N1720/P1720</f>
        <v>0.56364378598335996</v>
      </c>
      <c r="R1720" s="13">
        <f>+O1720/P1720</f>
        <v>0.41872246088046733</v>
      </c>
      <c r="S1720" s="12">
        <f>+N1720-O1720</f>
        <v>99755</v>
      </c>
      <c r="T1720" s="13">
        <f>+Q1720-R1720</f>
        <v>0.14492132510289263</v>
      </c>
      <c r="U1720" s="14">
        <f>+E1720-N1720</f>
        <v>13090</v>
      </c>
      <c r="V1720" s="14">
        <f>+F1720-O1720</f>
        <v>31348</v>
      </c>
      <c r="W1720" s="13">
        <f>+H1720-Q1720</f>
        <v>-3.9660252738256907E-2</v>
      </c>
      <c r="X1720" s="13">
        <f>+I1720-R1720</f>
        <v>-1.2123585968874528E-3</v>
      </c>
      <c r="Y1720" s="15">
        <v>7891.43</v>
      </c>
      <c r="Z1720" s="16">
        <f>+C1720/Y1720</f>
        <v>267.98704417323603</v>
      </c>
      <c r="AA1720" s="17">
        <v>32003</v>
      </c>
      <c r="AB1720" s="18" t="str">
        <f>TEXT(AA1720,"00000")</f>
        <v>32003</v>
      </c>
      <c r="AC1720" s="19">
        <v>32</v>
      </c>
      <c r="AD1720" s="19">
        <v>3</v>
      </c>
      <c r="AE1720" s="27" t="s">
        <v>2412</v>
      </c>
      <c r="AF1720" s="21" t="s">
        <v>202</v>
      </c>
      <c r="AG1720" s="24" t="s">
        <v>2413</v>
      </c>
      <c r="AH1720" s="23">
        <v>2114801</v>
      </c>
      <c r="AI1720" s="24" t="s">
        <v>43</v>
      </c>
      <c r="AJ1720" s="24" t="s">
        <v>204</v>
      </c>
      <c r="AK1720" s="24"/>
      <c r="AL1720" s="24"/>
      <c r="AM1720" s="29" t="s">
        <v>44</v>
      </c>
      <c r="AN1720" s="37">
        <v>1951269</v>
      </c>
      <c r="AO1720" s="37">
        <v>806</v>
      </c>
      <c r="AP1720" s="37">
        <v>697799</v>
      </c>
      <c r="AQ1720" s="37">
        <v>357.61</v>
      </c>
      <c r="AR1720" s="37">
        <v>150709</v>
      </c>
      <c r="AS1720" s="37">
        <v>77.238888888888894</v>
      </c>
      <c r="AT1720" s="37">
        <v>8550</v>
      </c>
      <c r="AU1720" s="37">
        <v>4.3788888888888904</v>
      </c>
      <c r="AV1720" s="37">
        <v>27072</v>
      </c>
      <c r="AW1720" s="37">
        <v>13.8688888888889</v>
      </c>
      <c r="AX1720" s="37">
        <v>354110</v>
      </c>
      <c r="AY1720" s="37">
        <v>181.478888888889</v>
      </c>
      <c r="AZ1720" s="37">
        <v>8191</v>
      </c>
      <c r="BA1720" s="37">
        <v>4.2</v>
      </c>
      <c r="BB1720" s="37">
        <v>1250</v>
      </c>
      <c r="BC1720" s="37">
        <v>0.64</v>
      </c>
      <c r="BD1720" s="37">
        <v>9947</v>
      </c>
      <c r="BE1720" s="37">
        <v>5.0977082093755399</v>
      </c>
      <c r="BF1720" s="37">
        <v>4016</v>
      </c>
      <c r="BG1720" s="37">
        <v>2.0581478002264202</v>
      </c>
      <c r="BH1720" s="37">
        <v>155</v>
      </c>
      <c r="BI1720" s="37">
        <v>7.9435485317503607E-2</v>
      </c>
      <c r="BJ1720" s="37">
        <v>14118</v>
      </c>
      <c r="BK1720" s="37">
        <v>7.2352914949194638</v>
      </c>
      <c r="BL1720" s="37">
        <v>124291</v>
      </c>
      <c r="BM1720" s="37">
        <v>63.7</v>
      </c>
      <c r="BP1720" s="37">
        <v>101</v>
      </c>
      <c r="BQ1720" s="37">
        <v>5.1761187206889499E-2</v>
      </c>
      <c r="BR1720" s="37">
        <v>12</v>
      </c>
      <c r="BS1720" s="37">
        <v>6.14984402458093E-3</v>
      </c>
      <c r="BT1720" s="37">
        <v>2000</v>
      </c>
      <c r="BU1720" s="37">
        <v>1.02497400409682</v>
      </c>
      <c r="BV1720" s="37">
        <v>2113</v>
      </c>
      <c r="BW1720" s="37">
        <v>1.0828850353282904</v>
      </c>
      <c r="BX1720" s="37">
        <v>1084</v>
      </c>
      <c r="BY1720" s="37">
        <v>0.56000000000000005</v>
      </c>
      <c r="BZ1720" s="37">
        <v>1688</v>
      </c>
      <c r="CA1720" s="37">
        <v>0.87</v>
      </c>
      <c r="CB1720" s="37">
        <v>1700</v>
      </c>
      <c r="CC1720" s="37">
        <v>0.87</v>
      </c>
      <c r="CD1720" s="37">
        <v>184</v>
      </c>
      <c r="CE1720" s="37">
        <v>8.8888888888888906E-2</v>
      </c>
      <c r="CF1720" s="37">
        <v>2416</v>
      </c>
      <c r="CG1720" s="37">
        <v>1.24</v>
      </c>
      <c r="CH1720" s="37">
        <v>5988</v>
      </c>
      <c r="CI1720" s="37">
        <v>3.068888888888889</v>
      </c>
      <c r="CJ1720" s="37">
        <v>156</v>
      </c>
      <c r="CK1720" s="37">
        <v>0.08</v>
      </c>
      <c r="CL1720" s="37">
        <v>8</v>
      </c>
      <c r="CM1720" s="37">
        <v>0</v>
      </c>
    </row>
    <row r="1721" spans="1:91" x14ac:dyDescent="0.25">
      <c r="A1721" s="10" t="s">
        <v>2408</v>
      </c>
      <c r="B1721" s="10" t="s">
        <v>509</v>
      </c>
      <c r="C1721" s="11">
        <v>47710</v>
      </c>
      <c r="D1721" s="10" t="s">
        <v>4</v>
      </c>
      <c r="E1721" s="12">
        <v>8453</v>
      </c>
      <c r="F1721" s="12">
        <v>17406</v>
      </c>
      <c r="G1721" s="12">
        <v>27871</v>
      </c>
      <c r="H1721" s="13">
        <f>+E1721/G1721</f>
        <v>0.30329015822898353</v>
      </c>
      <c r="I1721" s="13">
        <f>+F1721/G1721</f>
        <v>0.62452011050913137</v>
      </c>
      <c r="J1721" s="12">
        <f>+E1721-F1721</f>
        <v>-8953</v>
      </c>
      <c r="K1721" s="12">
        <f>+F1721-E1721</f>
        <v>8953</v>
      </c>
      <c r="L1721" s="13">
        <f>+H1721-I1721</f>
        <v>-0.32122995228014783</v>
      </c>
      <c r="M1721" s="13">
        <f>+I1721-H1721</f>
        <v>0.32122995228014783</v>
      </c>
      <c r="N1721" s="12">
        <v>9288</v>
      </c>
      <c r="O1721" s="12">
        <v>16264</v>
      </c>
      <c r="P1721" s="12">
        <v>26054</v>
      </c>
      <c r="Q1721" s="13">
        <f>+N1721/P1721</f>
        <v>0.35649036616258539</v>
      </c>
      <c r="R1721" s="13">
        <f>+O1721/P1721</f>
        <v>0.62424195900821366</v>
      </c>
      <c r="S1721" s="12">
        <f>+N1721-O1721</f>
        <v>-6976</v>
      </c>
      <c r="T1721" s="13">
        <f>+Q1721-R1721</f>
        <v>-0.26775159284562827</v>
      </c>
      <c r="U1721" s="14">
        <f>+E1721-N1721</f>
        <v>-835</v>
      </c>
      <c r="V1721" s="14">
        <f>+F1721-O1721</f>
        <v>1142</v>
      </c>
      <c r="W1721" s="13">
        <f>+H1721-Q1721</f>
        <v>-5.3200207933601862E-2</v>
      </c>
      <c r="X1721" s="13">
        <f>+I1721-R1721</f>
        <v>2.7815150091770047E-4</v>
      </c>
      <c r="Y1721" s="15">
        <v>709.72</v>
      </c>
      <c r="Z1721" s="16">
        <f>+C1721/Y1721</f>
        <v>67.223693851096201</v>
      </c>
      <c r="AA1721" s="17">
        <v>32005</v>
      </c>
      <c r="AB1721" s="18" t="str">
        <f>TEXT(AA1721,"00000")</f>
        <v>32005</v>
      </c>
      <c r="AC1721" s="19">
        <v>32</v>
      </c>
      <c r="AD1721" s="19">
        <v>5</v>
      </c>
      <c r="AE1721" s="27" t="s">
        <v>2414</v>
      </c>
      <c r="AF1721" s="21" t="s">
        <v>2415</v>
      </c>
      <c r="AG1721" s="24" t="s">
        <v>2416</v>
      </c>
      <c r="AH1721" s="19"/>
      <c r="AI1721" s="24" t="s">
        <v>53</v>
      </c>
      <c r="AJ1721" s="24" t="s">
        <v>2417</v>
      </c>
      <c r="AK1721" s="24"/>
      <c r="AL1721" s="24"/>
      <c r="AM1721" s="29" t="s">
        <v>44</v>
      </c>
      <c r="AN1721" s="37">
        <v>46997</v>
      </c>
      <c r="AO1721" s="37">
        <v>30</v>
      </c>
      <c r="AP1721" s="37">
        <v>13899</v>
      </c>
      <c r="AQ1721" s="37">
        <v>295.74</v>
      </c>
      <c r="AR1721" s="37">
        <v>5713</v>
      </c>
      <c r="AS1721" s="37">
        <v>121.56</v>
      </c>
      <c r="AV1721" s="37">
        <v>1159</v>
      </c>
      <c r="AW1721" s="37">
        <v>24.66</v>
      </c>
      <c r="AX1721" s="37">
        <v>4999</v>
      </c>
      <c r="AY1721" s="37">
        <v>106.37</v>
      </c>
      <c r="BB1721" s="37">
        <v>10</v>
      </c>
      <c r="BC1721" s="37">
        <v>0.21</v>
      </c>
      <c r="BH1721" s="37">
        <v>52</v>
      </c>
      <c r="BI1721" s="37">
        <v>1.10645360342149</v>
      </c>
      <c r="BJ1721" s="37">
        <v>52</v>
      </c>
      <c r="BK1721" s="37">
        <v>1.10645360342149</v>
      </c>
      <c r="BL1721" s="37">
        <v>1710</v>
      </c>
      <c r="BM1721" s="37">
        <v>36.39</v>
      </c>
      <c r="BV1721" s="37">
        <v>0</v>
      </c>
      <c r="BW1721" s="37">
        <v>0</v>
      </c>
      <c r="CF1721" s="37">
        <v>256</v>
      </c>
      <c r="CG1721" s="37">
        <v>5.45</v>
      </c>
      <c r="CH1721" s="37">
        <v>256</v>
      </c>
      <c r="CI1721" s="37">
        <v>5.45</v>
      </c>
    </row>
    <row r="1722" spans="1:91" x14ac:dyDescent="0.25">
      <c r="A1722" s="10" t="s">
        <v>2408</v>
      </c>
      <c r="B1722" s="10" t="s">
        <v>2418</v>
      </c>
      <c r="C1722" s="11">
        <v>51935</v>
      </c>
      <c r="D1722" s="10" t="s">
        <v>4</v>
      </c>
      <c r="E1722" s="12">
        <v>3400</v>
      </c>
      <c r="F1722" s="12">
        <v>13542</v>
      </c>
      <c r="G1722" s="12">
        <v>18545</v>
      </c>
      <c r="H1722" s="13">
        <f>+E1722/G1722</f>
        <v>0.18333782690752223</v>
      </c>
      <c r="I1722" s="13">
        <f>+F1722/G1722</f>
        <v>0.73022377999460775</v>
      </c>
      <c r="J1722" s="12">
        <f>+E1722-F1722</f>
        <v>-10142</v>
      </c>
      <c r="K1722" s="12">
        <f>+F1722-E1722</f>
        <v>10142</v>
      </c>
      <c r="L1722" s="13">
        <f>+H1722-I1722</f>
        <v>-0.54688595308708554</v>
      </c>
      <c r="M1722" s="13">
        <f>+I1722-H1722</f>
        <v>0.54688595308708554</v>
      </c>
      <c r="N1722" s="12">
        <v>3510</v>
      </c>
      <c r="O1722" s="12">
        <v>12013</v>
      </c>
      <c r="P1722" s="12">
        <v>15984</v>
      </c>
      <c r="Q1722" s="13">
        <f>+N1722/P1722</f>
        <v>0.2195945945945946</v>
      </c>
      <c r="R1722" s="13">
        <f>+O1722/P1722</f>
        <v>0.75156406406406406</v>
      </c>
      <c r="S1722" s="12">
        <f>+N1722-O1722</f>
        <v>-8503</v>
      </c>
      <c r="T1722" s="13">
        <f>+Q1722-R1722</f>
        <v>-0.53196946946946944</v>
      </c>
      <c r="U1722" s="14">
        <f>+E1722-N1722</f>
        <v>-110</v>
      </c>
      <c r="V1722" s="14">
        <f>+F1722-O1722</f>
        <v>1529</v>
      </c>
      <c r="W1722" s="13">
        <f>+H1722-Q1722</f>
        <v>-3.6256767687072367E-2</v>
      </c>
      <c r="X1722" s="13">
        <f>+I1722-R1722</f>
        <v>-2.1340284069456317E-2</v>
      </c>
      <c r="Y1722" s="15">
        <v>17169.830000000002</v>
      </c>
      <c r="Z1722" s="16">
        <f>+C1722/Y1722</f>
        <v>3.024782423588352</v>
      </c>
      <c r="AA1722" s="17">
        <v>32007</v>
      </c>
      <c r="AB1722" s="18" t="str">
        <f>TEXT(AA1722,"00000")</f>
        <v>32007</v>
      </c>
      <c r="AC1722" s="19">
        <v>32</v>
      </c>
      <c r="AD1722" s="19">
        <v>7</v>
      </c>
      <c r="AE1722" s="27" t="s">
        <v>2419</v>
      </c>
      <c r="AF1722" s="21"/>
      <c r="AG1722" s="24" t="s">
        <v>2420</v>
      </c>
      <c r="AH1722" s="19"/>
      <c r="AI1722" s="24" t="s">
        <v>53</v>
      </c>
      <c r="AJ1722" s="24"/>
      <c r="AK1722" s="24"/>
      <c r="AL1722" s="24"/>
      <c r="AM1722" s="29" t="s">
        <v>44</v>
      </c>
      <c r="AN1722" s="37">
        <v>48818</v>
      </c>
      <c r="AO1722" s="37">
        <v>59</v>
      </c>
      <c r="AP1722" s="37">
        <v>19323</v>
      </c>
      <c r="AQ1722" s="37">
        <v>395.81888888888898</v>
      </c>
      <c r="AR1722" s="37">
        <v>3374</v>
      </c>
      <c r="AS1722" s="37">
        <v>69.108888888888899</v>
      </c>
      <c r="AV1722" s="37">
        <v>1207</v>
      </c>
      <c r="AW1722" s="37">
        <v>24.718888888888898</v>
      </c>
      <c r="AX1722" s="37">
        <v>6768</v>
      </c>
      <c r="AY1722" s="37">
        <v>138.638888888889</v>
      </c>
      <c r="BB1722" s="37">
        <v>22</v>
      </c>
      <c r="BC1722" s="37">
        <v>0.45</v>
      </c>
      <c r="BJ1722" s="37">
        <v>0</v>
      </c>
      <c r="BK1722" s="37">
        <v>0</v>
      </c>
      <c r="BL1722" s="37">
        <v>7952</v>
      </c>
      <c r="BM1722" s="37">
        <v>162.888888888889</v>
      </c>
      <c r="BV1722" s="37">
        <v>0</v>
      </c>
      <c r="BW1722" s="37">
        <v>0</v>
      </c>
      <c r="CH1722" s="37">
        <v>0</v>
      </c>
      <c r="CI1722" s="37">
        <v>0</v>
      </c>
    </row>
    <row r="1723" spans="1:91" x14ac:dyDescent="0.25">
      <c r="A1723" s="10" t="s">
        <v>2408</v>
      </c>
      <c r="B1723" s="10" t="s">
        <v>2421</v>
      </c>
      <c r="C1723" s="11">
        <v>829</v>
      </c>
      <c r="D1723" s="10" t="s">
        <v>4</v>
      </c>
      <c r="E1723" s="12">
        <v>65</v>
      </c>
      <c r="F1723" s="12">
        <v>329</v>
      </c>
      <c r="G1723" s="12">
        <v>423</v>
      </c>
      <c r="H1723" s="13">
        <f>+E1723/G1723</f>
        <v>0.15366430260047281</v>
      </c>
      <c r="I1723" s="13">
        <f>+F1723/G1723</f>
        <v>0.77777777777777779</v>
      </c>
      <c r="J1723" s="12">
        <f>+E1723-F1723</f>
        <v>-264</v>
      </c>
      <c r="K1723" s="12">
        <f>+F1723-E1723</f>
        <v>264</v>
      </c>
      <c r="L1723" s="13">
        <f>+H1723-I1723</f>
        <v>-0.62411347517730498</v>
      </c>
      <c r="M1723" s="13">
        <f>+I1723-H1723</f>
        <v>0.62411347517730498</v>
      </c>
      <c r="N1723" s="12">
        <v>92</v>
      </c>
      <c r="O1723" s="12">
        <v>317</v>
      </c>
      <c r="P1723" s="12">
        <v>435</v>
      </c>
      <c r="Q1723" s="13">
        <f>+N1723/P1723</f>
        <v>0.21149425287356322</v>
      </c>
      <c r="R1723" s="13">
        <f>+O1723/P1723</f>
        <v>0.72873563218390802</v>
      </c>
      <c r="S1723" s="12">
        <f>+N1723-O1723</f>
        <v>-225</v>
      </c>
      <c r="T1723" s="13">
        <f>+Q1723-R1723</f>
        <v>-0.51724137931034475</v>
      </c>
      <c r="U1723" s="14">
        <f>+E1723-N1723</f>
        <v>-27</v>
      </c>
      <c r="V1723" s="14">
        <f>+F1723-O1723</f>
        <v>12</v>
      </c>
      <c r="W1723" s="13">
        <f>+H1723-Q1723</f>
        <v>-5.7829950273090402E-2</v>
      </c>
      <c r="X1723" s="13">
        <f>+I1723-R1723</f>
        <v>4.9042145593869768E-2</v>
      </c>
      <c r="Y1723" s="15">
        <v>3581.88</v>
      </c>
      <c r="Z1723" s="16">
        <f>+C1723/Y1723</f>
        <v>0.23144270606497147</v>
      </c>
      <c r="AA1723" s="17">
        <v>32009</v>
      </c>
      <c r="AB1723" s="18" t="str">
        <f>TEXT(AA1723,"00000")</f>
        <v>32009</v>
      </c>
      <c r="AC1723" s="19">
        <v>32</v>
      </c>
      <c r="AD1723" s="19">
        <v>9</v>
      </c>
      <c r="AE1723" s="27"/>
      <c r="AF1723" s="21"/>
      <c r="AG1723" s="24"/>
      <c r="AH1723" s="28"/>
      <c r="AI1723" s="24"/>
      <c r="AJ1723" s="24"/>
      <c r="AK1723" s="24"/>
      <c r="AL1723" s="24"/>
      <c r="AM1723" s="29" t="s">
        <v>62</v>
      </c>
      <c r="AN1723" s="37">
        <v>783</v>
      </c>
      <c r="AO1723" s="37">
        <v>1</v>
      </c>
      <c r="AP1723" s="37">
        <v>24</v>
      </c>
      <c r="AQ1723" s="37">
        <v>30.648888888888902</v>
      </c>
      <c r="AR1723" s="37">
        <v>23</v>
      </c>
      <c r="AS1723" s="37">
        <v>29.37</v>
      </c>
      <c r="BB1723" s="37">
        <v>1</v>
      </c>
      <c r="BC1723" s="37">
        <v>1.28</v>
      </c>
      <c r="BJ1723" s="37">
        <v>0</v>
      </c>
      <c r="BK1723" s="37">
        <v>0</v>
      </c>
      <c r="BV1723" s="37">
        <v>0</v>
      </c>
      <c r="BW1723" s="37">
        <v>0</v>
      </c>
      <c r="CH1723" s="37">
        <v>0</v>
      </c>
      <c r="CI1723" s="37">
        <v>0</v>
      </c>
    </row>
    <row r="1724" spans="1:91" x14ac:dyDescent="0.25">
      <c r="A1724" s="10" t="s">
        <v>2408</v>
      </c>
      <c r="B1724" s="10" t="s">
        <v>2422</v>
      </c>
      <c r="C1724" s="11">
        <v>2016</v>
      </c>
      <c r="D1724" s="10" t="s">
        <v>4</v>
      </c>
      <c r="E1724" s="12">
        <v>74</v>
      </c>
      <c r="F1724" s="12">
        <v>723</v>
      </c>
      <c r="G1724" s="12">
        <v>854</v>
      </c>
      <c r="H1724" s="13">
        <f>+E1724/G1724</f>
        <v>8.6651053864168617E-2</v>
      </c>
      <c r="I1724" s="13">
        <f>+F1724/G1724</f>
        <v>0.84660421545667452</v>
      </c>
      <c r="J1724" s="12">
        <f>+E1724-F1724</f>
        <v>-649</v>
      </c>
      <c r="K1724" s="12">
        <f>+F1724-E1724</f>
        <v>649</v>
      </c>
      <c r="L1724" s="13">
        <f>+H1724-I1724</f>
        <v>-0.75995316159250592</v>
      </c>
      <c r="M1724" s="13">
        <f>+I1724-H1724</f>
        <v>0.75995316159250592</v>
      </c>
      <c r="N1724" s="12">
        <v>107</v>
      </c>
      <c r="O1724" s="12">
        <v>663</v>
      </c>
      <c r="P1724" s="12">
        <v>808</v>
      </c>
      <c r="Q1724" s="13">
        <f>+N1724/P1724</f>
        <v>0.13242574257425743</v>
      </c>
      <c r="R1724" s="13">
        <f>+O1724/P1724</f>
        <v>0.8205445544554455</v>
      </c>
      <c r="S1724" s="12">
        <f>+N1724-O1724</f>
        <v>-556</v>
      </c>
      <c r="T1724" s="13">
        <f>+Q1724-R1724</f>
        <v>-0.68811881188118806</v>
      </c>
      <c r="U1724" s="14">
        <f>+E1724-N1724</f>
        <v>-33</v>
      </c>
      <c r="V1724" s="14">
        <f>+F1724-O1724</f>
        <v>60</v>
      </c>
      <c r="W1724" s="13">
        <f>+H1724-Q1724</f>
        <v>-4.5774688710088815E-2</v>
      </c>
      <c r="X1724" s="13">
        <f>+I1724-R1724</f>
        <v>2.6059661001229029E-2</v>
      </c>
      <c r="Y1724" s="15">
        <v>4175.68</v>
      </c>
      <c r="Z1724" s="16">
        <f>+C1724/Y1724</f>
        <v>0.48279561652233882</v>
      </c>
      <c r="AA1724" s="17">
        <v>32011</v>
      </c>
      <c r="AB1724" s="18" t="str">
        <f>TEXT(AA1724,"00000")</f>
        <v>32011</v>
      </c>
      <c r="AC1724" s="19">
        <v>32</v>
      </c>
      <c r="AD1724" s="19">
        <v>11</v>
      </c>
      <c r="AE1724" s="27" t="s">
        <v>2419</v>
      </c>
      <c r="AF1724" s="21"/>
      <c r="AG1724" s="24" t="s">
        <v>2420</v>
      </c>
      <c r="AH1724" s="19"/>
      <c r="AI1724" s="24" t="s">
        <v>53</v>
      </c>
      <c r="AJ1724" s="24"/>
      <c r="AK1724" s="24"/>
      <c r="AL1724" s="24"/>
      <c r="AM1724" s="29" t="s">
        <v>59</v>
      </c>
      <c r="AN1724" s="37">
        <v>1987</v>
      </c>
      <c r="AO1724" s="37">
        <v>6</v>
      </c>
      <c r="AP1724" s="37">
        <v>952</v>
      </c>
      <c r="AQ1724" s="37">
        <v>479.11</v>
      </c>
      <c r="AR1724" s="37">
        <v>191</v>
      </c>
      <c r="AS1724" s="37">
        <v>96.12</v>
      </c>
      <c r="AX1724" s="37">
        <v>580</v>
      </c>
      <c r="AY1724" s="37">
        <v>291.89888888888902</v>
      </c>
      <c r="BB1724" s="37">
        <v>1</v>
      </c>
      <c r="BC1724" s="37">
        <v>0.5</v>
      </c>
      <c r="BJ1724" s="37">
        <v>0</v>
      </c>
      <c r="BK1724" s="37">
        <v>0</v>
      </c>
      <c r="BL1724" s="37">
        <v>180</v>
      </c>
      <c r="BM1724" s="37">
        <v>90.59</v>
      </c>
      <c r="BV1724" s="37">
        <v>0</v>
      </c>
      <c r="BW1724" s="37">
        <v>0</v>
      </c>
      <c r="CH1724" s="37">
        <v>0</v>
      </c>
      <c r="CI1724" s="37">
        <v>0</v>
      </c>
    </row>
    <row r="1725" spans="1:91" x14ac:dyDescent="0.25">
      <c r="A1725" s="10" t="s">
        <v>2408</v>
      </c>
      <c r="B1725" s="10" t="s">
        <v>365</v>
      </c>
      <c r="C1725" s="11">
        <v>17019</v>
      </c>
      <c r="D1725" s="10" t="s">
        <v>4</v>
      </c>
      <c r="E1725" s="12">
        <v>1386</v>
      </c>
      <c r="F1725" s="12">
        <v>4521</v>
      </c>
      <c r="G1725" s="12">
        <v>6433</v>
      </c>
      <c r="H1725" s="13">
        <f>+E1725/G1725</f>
        <v>0.21545157780195864</v>
      </c>
      <c r="I1725" s="13">
        <f>+F1725/G1725</f>
        <v>0.70278252759210325</v>
      </c>
      <c r="J1725" s="12">
        <f>+E1725-F1725</f>
        <v>-3135</v>
      </c>
      <c r="K1725" s="12">
        <f>+F1725-E1725</f>
        <v>3135</v>
      </c>
      <c r="L1725" s="13">
        <f>+H1725-I1725</f>
        <v>-0.48733094979014457</v>
      </c>
      <c r="M1725" s="13">
        <f>+I1725-H1725</f>
        <v>0.48733094979014457</v>
      </c>
      <c r="N1725" s="12">
        <v>1737</v>
      </c>
      <c r="O1725" s="12">
        <v>3810</v>
      </c>
      <c r="P1725" s="12">
        <v>5744</v>
      </c>
      <c r="Q1725" s="13">
        <f>+N1725/P1725</f>
        <v>0.30240250696378829</v>
      </c>
      <c r="R1725" s="13">
        <f>+O1725/P1725</f>
        <v>0.66330083565459608</v>
      </c>
      <c r="S1725" s="12">
        <f>+N1725-O1725</f>
        <v>-2073</v>
      </c>
      <c r="T1725" s="13">
        <f>+Q1725-R1725</f>
        <v>-0.36089832869080779</v>
      </c>
      <c r="U1725" s="14">
        <f>+E1725-N1725</f>
        <v>-351</v>
      </c>
      <c r="V1725" s="14">
        <f>+F1725-O1725</f>
        <v>711</v>
      </c>
      <c r="W1725" s="13">
        <f>+H1725-Q1725</f>
        <v>-8.6950929161829643E-2</v>
      </c>
      <c r="X1725" s="13">
        <f>+I1725-R1725</f>
        <v>3.9481691937507168E-2</v>
      </c>
      <c r="Y1725" s="15">
        <v>9640.76</v>
      </c>
      <c r="Z1725" s="16">
        <f>+C1725/Y1725</f>
        <v>1.7653172571457021</v>
      </c>
      <c r="AA1725" s="17">
        <v>32013</v>
      </c>
      <c r="AB1725" s="18" t="str">
        <f>TEXT(AA1725,"00000")</f>
        <v>32013</v>
      </c>
      <c r="AC1725" s="19">
        <v>32</v>
      </c>
      <c r="AD1725" s="19">
        <v>13</v>
      </c>
      <c r="AE1725" s="27" t="s">
        <v>2423</v>
      </c>
      <c r="AF1725" s="21"/>
      <c r="AG1725" s="24" t="s">
        <v>2424</v>
      </c>
      <c r="AH1725" s="19"/>
      <c r="AI1725" s="24" t="s">
        <v>53</v>
      </c>
      <c r="AJ1725" s="24"/>
      <c r="AK1725" s="24"/>
      <c r="AL1725" s="24"/>
      <c r="AM1725" s="29" t="s">
        <v>44</v>
      </c>
      <c r="AN1725" s="37">
        <v>16528</v>
      </c>
      <c r="AO1725" s="37">
        <v>22</v>
      </c>
      <c r="AP1725" s="37">
        <v>7712</v>
      </c>
      <c r="AQ1725" s="37">
        <v>466.6</v>
      </c>
      <c r="AR1725" s="37">
        <v>1379</v>
      </c>
      <c r="AS1725" s="37">
        <v>83.43</v>
      </c>
      <c r="AV1725" s="37">
        <v>189</v>
      </c>
      <c r="AW1725" s="37">
        <v>11.438888888888901</v>
      </c>
      <c r="AX1725" s="37">
        <v>4096</v>
      </c>
      <c r="AY1725" s="37">
        <v>247.81888888888901</v>
      </c>
      <c r="BB1725" s="37">
        <v>20</v>
      </c>
      <c r="BC1725" s="37">
        <v>1.20888888888889</v>
      </c>
      <c r="BJ1725" s="37">
        <v>0</v>
      </c>
      <c r="BK1725" s="37">
        <v>0</v>
      </c>
      <c r="BL1725" s="37">
        <v>2028</v>
      </c>
      <c r="BM1725" s="37">
        <v>122.7</v>
      </c>
      <c r="BV1725" s="37">
        <v>0</v>
      </c>
      <c r="BW1725" s="37">
        <v>0</v>
      </c>
      <c r="CH1725" s="37">
        <v>0</v>
      </c>
      <c r="CI1725" s="37">
        <v>0</v>
      </c>
    </row>
    <row r="1726" spans="1:91" x14ac:dyDescent="0.25">
      <c r="A1726" s="10" t="s">
        <v>2408</v>
      </c>
      <c r="B1726" s="10" t="s">
        <v>2425</v>
      </c>
      <c r="C1726" s="11">
        <v>5903</v>
      </c>
      <c r="D1726" s="10" t="s">
        <v>4</v>
      </c>
      <c r="E1726" s="12">
        <v>403</v>
      </c>
      <c r="F1726" s="12">
        <v>1828</v>
      </c>
      <c r="G1726" s="12">
        <v>2413</v>
      </c>
      <c r="H1726" s="13">
        <f>+E1726/G1726</f>
        <v>0.1670120182345628</v>
      </c>
      <c r="I1726" s="13">
        <f>+F1726/G1726</f>
        <v>0.75756319933692495</v>
      </c>
      <c r="J1726" s="12">
        <f>+E1726-F1726</f>
        <v>-1425</v>
      </c>
      <c r="K1726" s="12">
        <f>+F1726-E1726</f>
        <v>1425</v>
      </c>
      <c r="L1726" s="13">
        <f>+H1726-I1726</f>
        <v>-0.59055118110236215</v>
      </c>
      <c r="M1726" s="13">
        <f>+I1726-H1726</f>
        <v>0.59055118110236215</v>
      </c>
      <c r="N1726" s="12">
        <v>534</v>
      </c>
      <c r="O1726" s="12">
        <v>1580</v>
      </c>
      <c r="P1726" s="12">
        <v>2165</v>
      </c>
      <c r="Q1726" s="13">
        <f>+N1726/P1726</f>
        <v>0.24665127020785219</v>
      </c>
      <c r="R1726" s="13">
        <f>+O1726/P1726</f>
        <v>0.72979214780600465</v>
      </c>
      <c r="S1726" s="12">
        <f>+N1726-O1726</f>
        <v>-1046</v>
      </c>
      <c r="T1726" s="13">
        <f>+Q1726-R1726</f>
        <v>-0.4831408775981525</v>
      </c>
      <c r="U1726" s="14">
        <f>+E1726-N1726</f>
        <v>-131</v>
      </c>
      <c r="V1726" s="14">
        <f>+F1726-O1726</f>
        <v>248</v>
      </c>
      <c r="W1726" s="13">
        <f>+H1726-Q1726</f>
        <v>-7.9639251973289388E-2</v>
      </c>
      <c r="X1726" s="13">
        <f>+I1726-R1726</f>
        <v>2.7771051530920299E-2</v>
      </c>
      <c r="Y1726" s="15">
        <v>5490.11</v>
      </c>
      <c r="Z1726" s="16">
        <f>+C1726/Y1726</f>
        <v>1.0752061434106057</v>
      </c>
      <c r="AA1726" s="17">
        <v>32015</v>
      </c>
      <c r="AB1726" s="18" t="str">
        <f>TEXT(AA1726,"00000")</f>
        <v>32015</v>
      </c>
      <c r="AC1726" s="19">
        <v>32</v>
      </c>
      <c r="AD1726" s="19">
        <v>15</v>
      </c>
      <c r="AE1726" s="27"/>
      <c r="AF1726" s="21"/>
      <c r="AG1726" s="24"/>
      <c r="AH1726" s="28"/>
      <c r="AI1726" s="24"/>
      <c r="AJ1726" s="24"/>
      <c r="AK1726" s="24"/>
      <c r="AL1726" s="24"/>
      <c r="AM1726" s="29" t="s">
        <v>62</v>
      </c>
      <c r="AN1726" s="37">
        <v>5775</v>
      </c>
      <c r="AO1726" s="37">
        <v>20</v>
      </c>
      <c r="AP1726" s="37">
        <v>2935</v>
      </c>
      <c r="AQ1726" s="37">
        <v>508.23</v>
      </c>
      <c r="AR1726" s="37">
        <v>1108</v>
      </c>
      <c r="AS1726" s="37">
        <v>191.86</v>
      </c>
      <c r="AV1726" s="37">
        <v>36</v>
      </c>
      <c r="AW1726" s="37">
        <v>6.23</v>
      </c>
      <c r="AX1726" s="37">
        <v>883</v>
      </c>
      <c r="AY1726" s="37">
        <v>152.9</v>
      </c>
      <c r="BB1726" s="37">
        <v>4</v>
      </c>
      <c r="BC1726" s="37">
        <v>0.69</v>
      </c>
      <c r="BJ1726" s="37">
        <v>0</v>
      </c>
      <c r="BK1726" s="37">
        <v>0</v>
      </c>
      <c r="BL1726" s="37">
        <v>904</v>
      </c>
      <c r="BM1726" s="37">
        <v>156.53888888888901</v>
      </c>
      <c r="BV1726" s="37">
        <v>0</v>
      </c>
      <c r="BW1726" s="37">
        <v>0</v>
      </c>
      <c r="CH1726" s="37">
        <v>0</v>
      </c>
      <c r="CI1726" s="37">
        <v>0</v>
      </c>
    </row>
    <row r="1727" spans="1:91" x14ac:dyDescent="0.25">
      <c r="A1727" s="10" t="s">
        <v>2408</v>
      </c>
      <c r="B1727" s="10" t="s">
        <v>293</v>
      </c>
      <c r="C1727" s="11">
        <v>5036</v>
      </c>
      <c r="D1727" s="10" t="s">
        <v>4</v>
      </c>
      <c r="E1727" s="12">
        <v>285</v>
      </c>
      <c r="F1727" s="12">
        <v>1671</v>
      </c>
      <c r="G1727" s="12">
        <v>2132</v>
      </c>
      <c r="H1727" s="13">
        <f>+E1727/G1727</f>
        <v>0.13367729831144465</v>
      </c>
      <c r="I1727" s="13">
        <f>+F1727/G1727</f>
        <v>0.7837711069418386</v>
      </c>
      <c r="J1727" s="12">
        <f>+E1727-F1727</f>
        <v>-1386</v>
      </c>
      <c r="K1727" s="12">
        <f>+F1727-E1727</f>
        <v>1386</v>
      </c>
      <c r="L1727" s="13">
        <f>+H1727-I1727</f>
        <v>-0.65009380863039401</v>
      </c>
      <c r="M1727" s="13">
        <f>+I1727-H1727</f>
        <v>0.65009380863039401</v>
      </c>
      <c r="N1727" s="12">
        <v>400</v>
      </c>
      <c r="O1727" s="12">
        <v>1691</v>
      </c>
      <c r="P1727" s="12">
        <v>2152</v>
      </c>
      <c r="Q1727" s="13">
        <f>+N1727/P1727</f>
        <v>0.18587360594795538</v>
      </c>
      <c r="R1727" s="13">
        <f>+O1727/P1727</f>
        <v>0.78578066914498146</v>
      </c>
      <c r="S1727" s="12">
        <f>+N1727-O1727</f>
        <v>-1291</v>
      </c>
      <c r="T1727" s="13">
        <f>+Q1727-R1727</f>
        <v>-0.59990706319702602</v>
      </c>
      <c r="U1727" s="14">
        <f>+E1727-N1727</f>
        <v>-115</v>
      </c>
      <c r="V1727" s="14">
        <f>+F1727-O1727</f>
        <v>-20</v>
      </c>
      <c r="W1727" s="13">
        <f>+H1727-Q1727</f>
        <v>-5.219630763651073E-2</v>
      </c>
      <c r="X1727" s="13">
        <f>+I1727-R1727</f>
        <v>-2.0095622031428562E-3</v>
      </c>
      <c r="Y1727" s="15">
        <v>10633.2</v>
      </c>
      <c r="Z1727" s="16">
        <f>+C1727/Y1727</f>
        <v>0.47361095436933376</v>
      </c>
      <c r="AA1727" s="17">
        <v>32017</v>
      </c>
      <c r="AB1727" s="18" t="str">
        <f>TEXT(AA1727,"00000")</f>
        <v>32017</v>
      </c>
      <c r="AC1727" s="19">
        <v>32</v>
      </c>
      <c r="AD1727" s="19">
        <v>17</v>
      </c>
      <c r="AE1727" s="27"/>
      <c r="AF1727" s="21"/>
      <c r="AG1727" s="24"/>
      <c r="AH1727" s="28"/>
      <c r="AI1727" s="24"/>
      <c r="AJ1727" s="24"/>
      <c r="AK1727" s="24"/>
      <c r="AL1727" s="24"/>
      <c r="AM1727" s="29" t="s">
        <v>62</v>
      </c>
      <c r="AN1727" s="37">
        <v>5345</v>
      </c>
      <c r="AO1727" s="37">
        <v>14</v>
      </c>
      <c r="AP1727" s="37">
        <v>2942</v>
      </c>
      <c r="AQ1727" s="37">
        <v>550.418888888889</v>
      </c>
      <c r="AR1727" s="37">
        <v>287</v>
      </c>
      <c r="AS1727" s="37">
        <v>53.7</v>
      </c>
      <c r="AV1727" s="37">
        <v>117</v>
      </c>
      <c r="AW1727" s="37">
        <v>21.89</v>
      </c>
      <c r="AX1727" s="37">
        <v>214</v>
      </c>
      <c r="AY1727" s="37">
        <v>40.038888888888899</v>
      </c>
      <c r="BB1727" s="37">
        <v>1</v>
      </c>
      <c r="BC1727" s="37">
        <v>0.19</v>
      </c>
      <c r="BJ1727" s="37">
        <v>0</v>
      </c>
      <c r="BK1727" s="37">
        <v>0</v>
      </c>
      <c r="BL1727" s="37">
        <v>2323</v>
      </c>
      <c r="BM1727" s="37">
        <v>434.61</v>
      </c>
      <c r="BV1727" s="37">
        <v>0</v>
      </c>
      <c r="BW1727" s="37">
        <v>0</v>
      </c>
      <c r="CH1727" s="37">
        <v>0</v>
      </c>
      <c r="CI1727" s="37">
        <v>0</v>
      </c>
    </row>
    <row r="1728" spans="1:91" x14ac:dyDescent="0.25">
      <c r="A1728" s="10" t="s">
        <v>2408</v>
      </c>
      <c r="B1728" s="10" t="s">
        <v>1386</v>
      </c>
      <c r="C1728" s="11">
        <v>52585</v>
      </c>
      <c r="D1728" s="10" t="s">
        <v>4</v>
      </c>
      <c r="E1728" s="12">
        <v>6146</v>
      </c>
      <c r="F1728" s="12">
        <v>16005</v>
      </c>
      <c r="G1728" s="12">
        <v>23762</v>
      </c>
      <c r="H1728" s="13">
        <f>+E1728/G1728</f>
        <v>0.25864826193081392</v>
      </c>
      <c r="I1728" s="13">
        <f>+F1728/G1728</f>
        <v>0.67355441461156473</v>
      </c>
      <c r="J1728" s="12">
        <f>+E1728-F1728</f>
        <v>-9859</v>
      </c>
      <c r="K1728" s="12">
        <f>+F1728-E1728</f>
        <v>9859</v>
      </c>
      <c r="L1728" s="13">
        <f>+H1728-I1728</f>
        <v>-0.41490615268075082</v>
      </c>
      <c r="M1728" s="13">
        <f>+I1728-H1728</f>
        <v>0.41490615268075082</v>
      </c>
      <c r="N1728" s="12">
        <v>7380</v>
      </c>
      <c r="O1728" s="12">
        <v>13520</v>
      </c>
      <c r="P1728" s="12">
        <v>21465</v>
      </c>
      <c r="Q1728" s="13">
        <f>+N1728/P1728</f>
        <v>0.34381551362683438</v>
      </c>
      <c r="R1728" s="13">
        <f>+O1728/P1728</f>
        <v>0.62986256696948517</v>
      </c>
      <c r="S1728" s="12">
        <f>+N1728-O1728</f>
        <v>-6140</v>
      </c>
      <c r="T1728" s="13">
        <f>+Q1728-R1728</f>
        <v>-0.28604705334265079</v>
      </c>
      <c r="U1728" s="14">
        <f>+E1728-N1728</f>
        <v>-1234</v>
      </c>
      <c r="V1728" s="14">
        <f>+F1728-O1728</f>
        <v>2485</v>
      </c>
      <c r="W1728" s="13">
        <f>+H1728-Q1728</f>
        <v>-8.5167251696020463E-2</v>
      </c>
      <c r="X1728" s="13">
        <f>+I1728-R1728</f>
        <v>4.3691847642079562E-2</v>
      </c>
      <c r="Y1728" s="15">
        <v>2001.19</v>
      </c>
      <c r="Z1728" s="16">
        <f>+C1728/Y1728</f>
        <v>26.276865265167224</v>
      </c>
      <c r="AA1728" s="17">
        <v>32019</v>
      </c>
      <c r="AB1728" s="18" t="str">
        <f>TEXT(AA1728,"00000")</f>
        <v>32019</v>
      </c>
      <c r="AC1728" s="19">
        <v>32</v>
      </c>
      <c r="AD1728" s="19">
        <v>19</v>
      </c>
      <c r="AE1728" s="27" t="s">
        <v>2426</v>
      </c>
      <c r="AF1728" s="21" t="s">
        <v>2415</v>
      </c>
      <c r="AG1728" s="24" t="s">
        <v>2427</v>
      </c>
      <c r="AH1728" s="19"/>
      <c r="AI1728" s="24" t="s">
        <v>53</v>
      </c>
      <c r="AJ1728" s="24" t="s">
        <v>2417</v>
      </c>
      <c r="AK1728" s="24"/>
      <c r="AL1728" s="24"/>
      <c r="AM1728" s="29" t="s">
        <v>44</v>
      </c>
      <c r="AN1728" s="37">
        <v>51980</v>
      </c>
      <c r="AO1728" s="37">
        <v>47</v>
      </c>
      <c r="AP1728" s="37">
        <v>10852</v>
      </c>
      <c r="AQ1728" s="37">
        <v>208.77</v>
      </c>
      <c r="AR1728" s="37">
        <v>3169</v>
      </c>
      <c r="AS1728" s="37">
        <v>60.968888888888898</v>
      </c>
      <c r="AV1728" s="37">
        <v>339</v>
      </c>
      <c r="AW1728" s="37">
        <v>6.5188888888888901</v>
      </c>
      <c r="AX1728" s="37">
        <v>3724</v>
      </c>
      <c r="AY1728" s="37">
        <v>71.64</v>
      </c>
      <c r="BB1728" s="37">
        <v>22</v>
      </c>
      <c r="BC1728" s="37">
        <v>0.42</v>
      </c>
      <c r="BJ1728" s="37">
        <v>0</v>
      </c>
      <c r="BK1728" s="37">
        <v>0</v>
      </c>
      <c r="BL1728" s="37">
        <v>3598</v>
      </c>
      <c r="BM1728" s="37">
        <v>69.218888888888898</v>
      </c>
      <c r="BV1728" s="37">
        <v>0</v>
      </c>
      <c r="BW1728" s="37">
        <v>0</v>
      </c>
      <c r="CH1728" s="37">
        <v>0</v>
      </c>
      <c r="CI1728" s="37">
        <v>0</v>
      </c>
    </row>
    <row r="1729" spans="1:91" x14ac:dyDescent="0.25">
      <c r="A1729" s="10" t="s">
        <v>2408</v>
      </c>
      <c r="B1729" s="10" t="s">
        <v>546</v>
      </c>
      <c r="C1729" s="11">
        <v>4478</v>
      </c>
      <c r="D1729" s="10" t="s">
        <v>4</v>
      </c>
      <c r="E1729" s="12">
        <v>637</v>
      </c>
      <c r="F1729" s="12">
        <v>1179</v>
      </c>
      <c r="G1729" s="12">
        <v>1997</v>
      </c>
      <c r="H1729" s="13">
        <f>+E1729/G1729</f>
        <v>0.3189784677015523</v>
      </c>
      <c r="I1729" s="13">
        <f>+F1729/G1729</f>
        <v>0.59038557836755134</v>
      </c>
      <c r="J1729" s="12">
        <f>+E1729-F1729</f>
        <v>-542</v>
      </c>
      <c r="K1729" s="12">
        <f>+F1729-E1729</f>
        <v>542</v>
      </c>
      <c r="L1729" s="13">
        <f>+H1729-I1729</f>
        <v>-0.27140711066599904</v>
      </c>
      <c r="M1729" s="13">
        <f>+I1729-H1729</f>
        <v>0.27140711066599904</v>
      </c>
      <c r="N1729" s="12">
        <v>863</v>
      </c>
      <c r="O1729" s="12">
        <v>1080</v>
      </c>
      <c r="P1729" s="12">
        <v>2035</v>
      </c>
      <c r="Q1729" s="13">
        <f>+N1729/P1729</f>
        <v>0.42407862407862407</v>
      </c>
      <c r="R1729" s="13">
        <f>+O1729/P1729</f>
        <v>0.53071253071253066</v>
      </c>
      <c r="S1729" s="12">
        <f>+N1729-O1729</f>
        <v>-217</v>
      </c>
      <c r="T1729" s="13">
        <f>+Q1729-R1729</f>
        <v>-0.10663390663390659</v>
      </c>
      <c r="U1729" s="14">
        <f>+E1729-N1729</f>
        <v>-226</v>
      </c>
      <c r="V1729" s="14">
        <f>+F1729-O1729</f>
        <v>99</v>
      </c>
      <c r="W1729" s="13">
        <f>+H1729-Q1729</f>
        <v>-0.10510015637707176</v>
      </c>
      <c r="X1729" s="13">
        <f>+I1729-R1729</f>
        <v>5.9673047655020683E-2</v>
      </c>
      <c r="Y1729" s="15">
        <v>3752.84</v>
      </c>
      <c r="Z1729" s="16">
        <f>+C1729/Y1729</f>
        <v>1.1932296607369353</v>
      </c>
      <c r="AA1729" s="17">
        <v>32021</v>
      </c>
      <c r="AB1729" s="18" t="str">
        <f>TEXT(AA1729,"00000")</f>
        <v>32021</v>
      </c>
      <c r="AC1729" s="19">
        <v>32</v>
      </c>
      <c r="AD1729" s="19">
        <v>21</v>
      </c>
      <c r="AE1729" s="27"/>
      <c r="AF1729" s="21"/>
      <c r="AG1729" s="24"/>
      <c r="AH1729" s="28"/>
      <c r="AI1729" s="24"/>
      <c r="AJ1729" s="24"/>
      <c r="AK1729" s="24"/>
      <c r="AL1729" s="24"/>
      <c r="AM1729" s="29" t="s">
        <v>62</v>
      </c>
      <c r="AN1729" s="37">
        <v>4772</v>
      </c>
      <c r="AO1729" s="37">
        <v>16</v>
      </c>
      <c r="AP1729" s="37">
        <v>1466</v>
      </c>
      <c r="AQ1729" s="37">
        <v>307.20888888888902</v>
      </c>
      <c r="AR1729" s="37">
        <v>497</v>
      </c>
      <c r="AS1729" s="37">
        <v>104.15</v>
      </c>
      <c r="AT1729" s="37">
        <v>173</v>
      </c>
      <c r="AU1729" s="37">
        <v>36.25</v>
      </c>
      <c r="AV1729" s="37">
        <v>82</v>
      </c>
      <c r="AW1729" s="37">
        <v>17.178888888888899</v>
      </c>
      <c r="AX1729" s="37">
        <v>171</v>
      </c>
      <c r="AY1729" s="37">
        <v>35.828888888888898</v>
      </c>
      <c r="BB1729" s="37">
        <v>4</v>
      </c>
      <c r="BC1729" s="37">
        <v>0.84</v>
      </c>
      <c r="BJ1729" s="37">
        <v>0</v>
      </c>
      <c r="BK1729" s="37">
        <v>0</v>
      </c>
      <c r="BL1729" s="37">
        <v>539</v>
      </c>
      <c r="BM1729" s="37">
        <v>112.95</v>
      </c>
      <c r="BV1729" s="37">
        <v>0</v>
      </c>
      <c r="BW1729" s="37">
        <v>0</v>
      </c>
      <c r="CH1729" s="37">
        <v>0</v>
      </c>
      <c r="CI1729" s="37">
        <v>0</v>
      </c>
    </row>
    <row r="1730" spans="1:91" x14ac:dyDescent="0.25">
      <c r="A1730" s="10" t="s">
        <v>2408</v>
      </c>
      <c r="B1730" s="10" t="s">
        <v>2428</v>
      </c>
      <c r="C1730" s="11">
        <v>42477</v>
      </c>
      <c r="D1730" s="10" t="s">
        <v>4</v>
      </c>
      <c r="E1730" s="12">
        <v>5095</v>
      </c>
      <c r="F1730" s="12">
        <v>13320</v>
      </c>
      <c r="G1730" s="12">
        <v>19592</v>
      </c>
      <c r="H1730" s="13">
        <f>+E1730/G1730</f>
        <v>0.26005512454062885</v>
      </c>
      <c r="I1730" s="13">
        <f>+F1730/G1730</f>
        <v>0.6798693344222132</v>
      </c>
      <c r="J1730" s="12">
        <f>+E1730-F1730</f>
        <v>-8225</v>
      </c>
      <c r="K1730" s="12">
        <f>+F1730-E1730</f>
        <v>8225</v>
      </c>
      <c r="L1730" s="13">
        <f>+H1730-I1730</f>
        <v>-0.41981420988158435</v>
      </c>
      <c r="M1730" s="13">
        <f>+I1730-H1730</f>
        <v>0.41981420988158435</v>
      </c>
      <c r="N1730" s="12">
        <v>6320</v>
      </c>
      <c r="O1730" s="12">
        <v>10566</v>
      </c>
      <c r="P1730" s="12">
        <v>17522</v>
      </c>
      <c r="Q1730" s="13">
        <f>+N1730/P1730</f>
        <v>0.36068941901609403</v>
      </c>
      <c r="R1730" s="13">
        <f>+O1730/P1730</f>
        <v>0.60301335463988126</v>
      </c>
      <c r="S1730" s="12">
        <f>+N1730-O1730</f>
        <v>-4246</v>
      </c>
      <c r="T1730" s="13">
        <f>+Q1730-R1730</f>
        <v>-0.24232393562378723</v>
      </c>
      <c r="U1730" s="14">
        <f>+E1730-N1730</f>
        <v>-1225</v>
      </c>
      <c r="V1730" s="14">
        <f>+F1730-O1730</f>
        <v>2754</v>
      </c>
      <c r="W1730" s="13">
        <f>+H1730-Q1730</f>
        <v>-0.10063429447546518</v>
      </c>
      <c r="X1730" s="13">
        <f>+I1730-R1730</f>
        <v>7.685597978233194E-2</v>
      </c>
      <c r="Y1730" s="15">
        <v>18181.919999999998</v>
      </c>
      <c r="Z1730" s="16">
        <f>+C1730/Y1730</f>
        <v>2.336221917157264</v>
      </c>
      <c r="AA1730" s="17">
        <v>32023</v>
      </c>
      <c r="AB1730" s="18" t="str">
        <f>TEXT(AA1730,"00000")</f>
        <v>32023</v>
      </c>
      <c r="AC1730" s="19">
        <v>32</v>
      </c>
      <c r="AD1730" s="19">
        <v>23</v>
      </c>
      <c r="AE1730" s="27" t="s">
        <v>2429</v>
      </c>
      <c r="AF1730" s="21" t="s">
        <v>202</v>
      </c>
      <c r="AG1730" s="24" t="s">
        <v>2430</v>
      </c>
      <c r="AH1730" s="19"/>
      <c r="AI1730" s="24" t="s">
        <v>53</v>
      </c>
      <c r="AJ1730" s="24" t="s">
        <v>204</v>
      </c>
      <c r="AK1730" s="24"/>
      <c r="AL1730" s="24"/>
      <c r="AM1730" s="29" t="s">
        <v>44</v>
      </c>
      <c r="AN1730" s="37">
        <v>43946</v>
      </c>
      <c r="AO1730" s="37">
        <v>54</v>
      </c>
      <c r="AP1730" s="37">
        <v>13631</v>
      </c>
      <c r="AQ1730" s="37">
        <v>310.18</v>
      </c>
      <c r="AR1730" s="37">
        <v>3887</v>
      </c>
      <c r="AS1730" s="37">
        <v>88.45</v>
      </c>
      <c r="AV1730" s="37">
        <v>486</v>
      </c>
      <c r="AW1730" s="37">
        <v>11.06</v>
      </c>
      <c r="AX1730" s="37">
        <v>5875</v>
      </c>
      <c r="AY1730" s="37">
        <v>133.68888888888901</v>
      </c>
      <c r="BB1730" s="37">
        <v>13</v>
      </c>
      <c r="BC1730" s="37">
        <v>0.3</v>
      </c>
      <c r="BJ1730" s="37">
        <v>0</v>
      </c>
      <c r="BK1730" s="37">
        <v>0</v>
      </c>
      <c r="BL1730" s="37">
        <v>3370</v>
      </c>
      <c r="BM1730" s="37">
        <v>76.688888888888897</v>
      </c>
      <c r="BV1730" s="37">
        <v>0</v>
      </c>
      <c r="BW1730" s="37">
        <v>0</v>
      </c>
      <c r="CH1730" s="37">
        <v>0</v>
      </c>
      <c r="CI1730" s="37">
        <v>0</v>
      </c>
    </row>
    <row r="1731" spans="1:91" x14ac:dyDescent="0.25">
      <c r="A1731" s="10" t="s">
        <v>2408</v>
      </c>
      <c r="B1731" s="10" t="s">
        <v>2431</v>
      </c>
      <c r="C1731" s="11">
        <v>6634</v>
      </c>
      <c r="D1731" s="10" t="s">
        <v>4</v>
      </c>
      <c r="E1731" s="12">
        <v>430</v>
      </c>
      <c r="F1731" s="12">
        <v>1403</v>
      </c>
      <c r="G1731" s="12">
        <v>1982</v>
      </c>
      <c r="H1731" s="13">
        <f>+E1731/G1731</f>
        <v>0.21695257315842584</v>
      </c>
      <c r="I1731" s="13">
        <f>+F1731/G1731</f>
        <v>0.70787083753784052</v>
      </c>
      <c r="J1731" s="12">
        <f>+E1731-F1731</f>
        <v>-973</v>
      </c>
      <c r="K1731" s="12">
        <f>+F1731-E1731</f>
        <v>973</v>
      </c>
      <c r="L1731" s="13">
        <f>+H1731-I1731</f>
        <v>-0.49091826437941466</v>
      </c>
      <c r="M1731" s="13">
        <f>+I1731-H1731</f>
        <v>0.49091826437941466</v>
      </c>
      <c r="N1731" s="12">
        <v>632</v>
      </c>
      <c r="O1731" s="12">
        <v>1167</v>
      </c>
      <c r="P1731" s="12">
        <v>1884</v>
      </c>
      <c r="Q1731" s="13">
        <f>+N1731/P1731</f>
        <v>0.3354564755838641</v>
      </c>
      <c r="R1731" s="13">
        <f>+O1731/P1731</f>
        <v>0.61942675159235672</v>
      </c>
      <c r="S1731" s="12">
        <f>+N1731-O1731</f>
        <v>-535</v>
      </c>
      <c r="T1731" s="13">
        <f>+Q1731-R1731</f>
        <v>-0.28397027600849262</v>
      </c>
      <c r="U1731" s="14">
        <f>+E1731-N1731</f>
        <v>-202</v>
      </c>
      <c r="V1731" s="14">
        <f>+F1731-O1731</f>
        <v>236</v>
      </c>
      <c r="W1731" s="13">
        <f>+H1731-Q1731</f>
        <v>-0.11850390242543826</v>
      </c>
      <c r="X1731" s="13">
        <f>+I1731-R1731</f>
        <v>8.8444085945483808E-2</v>
      </c>
      <c r="Y1731" s="15">
        <v>6036.56</v>
      </c>
      <c r="Z1731" s="16">
        <f>+C1731/Y1731</f>
        <v>1.0989702744609513</v>
      </c>
      <c r="AA1731" s="17">
        <v>32027</v>
      </c>
      <c r="AB1731" s="18" t="str">
        <f>TEXT(AA1731,"00000")</f>
        <v>32027</v>
      </c>
      <c r="AC1731" s="19">
        <v>32</v>
      </c>
      <c r="AD1731" s="19">
        <v>27</v>
      </c>
      <c r="AE1731" s="27"/>
      <c r="AF1731" s="21"/>
      <c r="AG1731" s="24"/>
      <c r="AH1731" s="28"/>
      <c r="AI1731" s="24"/>
      <c r="AJ1731" s="24"/>
      <c r="AK1731" s="24"/>
      <c r="AL1731" s="24"/>
      <c r="AM1731" s="29" t="s">
        <v>62</v>
      </c>
      <c r="AN1731" s="37">
        <v>6753</v>
      </c>
      <c r="AO1731" s="37">
        <v>12</v>
      </c>
      <c r="AP1731" s="37">
        <v>1628</v>
      </c>
      <c r="AQ1731" s="37">
        <v>241.08</v>
      </c>
      <c r="AR1731" s="37">
        <v>356</v>
      </c>
      <c r="AS1731" s="37">
        <v>52.718888888888898</v>
      </c>
      <c r="AV1731" s="37">
        <v>65</v>
      </c>
      <c r="AW1731" s="37">
        <v>9.6300000000000008</v>
      </c>
      <c r="AX1731" s="37">
        <v>707</v>
      </c>
      <c r="AY1731" s="37">
        <v>104.688888888889</v>
      </c>
      <c r="BB1731" s="37">
        <v>25</v>
      </c>
      <c r="BC1731" s="37">
        <v>3.7</v>
      </c>
      <c r="BJ1731" s="37">
        <v>0</v>
      </c>
      <c r="BK1731" s="37">
        <v>0</v>
      </c>
      <c r="BL1731" s="37">
        <v>475</v>
      </c>
      <c r="BM1731" s="37">
        <v>70.34</v>
      </c>
      <c r="BV1731" s="37">
        <v>0</v>
      </c>
      <c r="BW1731" s="37">
        <v>0</v>
      </c>
      <c r="CH1731" s="37">
        <v>0</v>
      </c>
      <c r="CI1731" s="37">
        <v>0</v>
      </c>
    </row>
    <row r="1732" spans="1:91" x14ac:dyDescent="0.25">
      <c r="A1732" s="10" t="s">
        <v>2408</v>
      </c>
      <c r="B1732" s="10" t="s">
        <v>2432</v>
      </c>
      <c r="C1732" s="11">
        <v>3987</v>
      </c>
      <c r="D1732" s="10" t="s">
        <v>4</v>
      </c>
      <c r="E1732" s="12">
        <v>752</v>
      </c>
      <c r="F1732" s="12">
        <v>1616</v>
      </c>
      <c r="G1732" s="12">
        <v>2558</v>
      </c>
      <c r="H1732" s="13">
        <f>+E1732/G1732</f>
        <v>0.2939796716184519</v>
      </c>
      <c r="I1732" s="13">
        <f>+F1732/G1732</f>
        <v>0.63174354964816259</v>
      </c>
      <c r="J1732" s="12">
        <f>+E1732-F1732</f>
        <v>-864</v>
      </c>
      <c r="K1732" s="12">
        <f>+F1732-E1732</f>
        <v>864</v>
      </c>
      <c r="L1732" s="13">
        <f>+H1732-I1732</f>
        <v>-0.3377638780297107</v>
      </c>
      <c r="M1732" s="13">
        <f>+I1732-H1732</f>
        <v>0.3377638780297107</v>
      </c>
      <c r="N1732" s="12">
        <v>920</v>
      </c>
      <c r="O1732" s="12">
        <v>1321</v>
      </c>
      <c r="P1732" s="12">
        <v>2314</v>
      </c>
      <c r="Q1732" s="13">
        <f>+N1732/P1732</f>
        <v>0.39757994814174591</v>
      </c>
      <c r="R1732" s="13">
        <f>+O1732/P1732</f>
        <v>0.57087294727744164</v>
      </c>
      <c r="S1732" s="12">
        <f>+N1732-O1732</f>
        <v>-401</v>
      </c>
      <c r="T1732" s="13">
        <f>+Q1732-R1732</f>
        <v>-0.17329299913569574</v>
      </c>
      <c r="U1732" s="14">
        <f>+E1732-N1732</f>
        <v>-168</v>
      </c>
      <c r="V1732" s="14">
        <f>+F1732-O1732</f>
        <v>295</v>
      </c>
      <c r="W1732" s="13">
        <f>+H1732-Q1732</f>
        <v>-0.10360027652329401</v>
      </c>
      <c r="X1732" s="13">
        <f>+I1732-R1732</f>
        <v>6.087060237072095E-2</v>
      </c>
      <c r="Y1732" s="15">
        <v>262.92</v>
      </c>
      <c r="Z1732" s="16">
        <f>+C1732/Y1732</f>
        <v>15.164308534915563</v>
      </c>
      <c r="AA1732" s="17">
        <v>32029</v>
      </c>
      <c r="AB1732" s="18" t="str">
        <f>TEXT(AA1732,"00000")</f>
        <v>32029</v>
      </c>
      <c r="AC1732" s="19">
        <v>32</v>
      </c>
      <c r="AD1732" s="19">
        <v>29</v>
      </c>
      <c r="AE1732" s="27" t="s">
        <v>2433</v>
      </c>
      <c r="AF1732" s="21" t="s">
        <v>2415</v>
      </c>
      <c r="AG1732" s="24" t="s">
        <v>2434</v>
      </c>
      <c r="AH1732" s="23">
        <v>450890</v>
      </c>
      <c r="AI1732" s="24" t="s">
        <v>43</v>
      </c>
      <c r="AJ1732" s="24" t="s">
        <v>2417</v>
      </c>
      <c r="AK1732" s="24"/>
      <c r="AL1732" s="24"/>
      <c r="AM1732" s="29" t="s">
        <v>59</v>
      </c>
      <c r="AN1732" s="37">
        <v>4010</v>
      </c>
      <c r="AO1732" s="37">
        <v>4</v>
      </c>
      <c r="AP1732" s="37">
        <v>422</v>
      </c>
      <c r="AQ1732" s="37">
        <v>105.23888888888899</v>
      </c>
      <c r="AR1732" s="37">
        <v>29</v>
      </c>
      <c r="AS1732" s="37">
        <v>7.23</v>
      </c>
      <c r="AV1732" s="37">
        <v>66</v>
      </c>
      <c r="AW1732" s="37">
        <v>16.46</v>
      </c>
      <c r="AX1732" s="37">
        <v>327</v>
      </c>
      <c r="AY1732" s="37">
        <v>81.548888888888897</v>
      </c>
      <c r="BJ1732" s="37">
        <v>0</v>
      </c>
      <c r="BK1732" s="37">
        <v>0</v>
      </c>
      <c r="BV1732" s="37">
        <v>0</v>
      </c>
      <c r="BW1732" s="37">
        <v>0</v>
      </c>
      <c r="CH1732" s="37">
        <v>0</v>
      </c>
      <c r="CI1732" s="37">
        <v>0</v>
      </c>
    </row>
    <row r="1733" spans="1:91" x14ac:dyDescent="0.25">
      <c r="A1733" s="10" t="s">
        <v>2408</v>
      </c>
      <c r="B1733" s="10" t="s">
        <v>2435</v>
      </c>
      <c r="C1733" s="11">
        <v>446903</v>
      </c>
      <c r="D1733" s="10" t="s">
        <v>4</v>
      </c>
      <c r="E1733" s="12">
        <v>97032</v>
      </c>
      <c r="F1733" s="12">
        <v>94529</v>
      </c>
      <c r="G1733" s="12">
        <v>209282</v>
      </c>
      <c r="H1733" s="13">
        <f>+E1733/G1733</f>
        <v>0.46364235815789223</v>
      </c>
      <c r="I1733" s="13">
        <f>+F1733/G1733</f>
        <v>0.45168241893712791</v>
      </c>
      <c r="J1733" s="12">
        <f>+E1733-F1733</f>
        <v>2503</v>
      </c>
      <c r="K1733" s="12">
        <f>+F1733-E1733</f>
        <v>-2503</v>
      </c>
      <c r="L1733" s="13">
        <f>+H1733-I1733</f>
        <v>1.1959939220764326E-2</v>
      </c>
      <c r="M1733" s="13">
        <f>+I1733-H1733</f>
        <v>-1.1959939220764326E-2</v>
      </c>
      <c r="N1733" s="12">
        <v>94806</v>
      </c>
      <c r="O1733" s="12">
        <v>88151</v>
      </c>
      <c r="P1733" s="12">
        <v>186917</v>
      </c>
      <c r="Q1733" s="13">
        <f>+N1733/P1733</f>
        <v>0.5072090821059615</v>
      </c>
      <c r="R1733" s="13">
        <f>+O1733/P1733</f>
        <v>0.47160504394998848</v>
      </c>
      <c r="S1733" s="12">
        <f>+N1733-O1733</f>
        <v>6655</v>
      </c>
      <c r="T1733" s="13">
        <f>+Q1733-R1733</f>
        <v>3.5604038155973017E-2</v>
      </c>
      <c r="U1733" s="14">
        <f>+E1733-N1733</f>
        <v>2226</v>
      </c>
      <c r="V1733" s="14">
        <f>+F1733-O1733</f>
        <v>6378</v>
      </c>
      <c r="W1733" s="13">
        <f>+H1733-Q1733</f>
        <v>-4.3566723948069264E-2</v>
      </c>
      <c r="X1733" s="13">
        <f>+I1733-R1733</f>
        <v>-1.9922625012860573E-2</v>
      </c>
      <c r="Y1733" s="15">
        <v>6302.37</v>
      </c>
      <c r="Z1733" s="16">
        <f>+C1733/Y1733</f>
        <v>70.910308344321265</v>
      </c>
      <c r="AA1733" s="17">
        <v>32031</v>
      </c>
      <c r="AB1733" s="18" t="str">
        <f>TEXT(AA1733,"00000")</f>
        <v>32031</v>
      </c>
      <c r="AC1733" s="19">
        <v>32</v>
      </c>
      <c r="AD1733" s="19">
        <v>31</v>
      </c>
      <c r="AE1733" s="27" t="s">
        <v>2433</v>
      </c>
      <c r="AF1733" s="21" t="s">
        <v>2415</v>
      </c>
      <c r="AG1733" s="24" t="s">
        <v>2434</v>
      </c>
      <c r="AH1733" s="23">
        <v>450890</v>
      </c>
      <c r="AI1733" s="24" t="s">
        <v>43</v>
      </c>
      <c r="AJ1733" s="24" t="s">
        <v>2417</v>
      </c>
      <c r="AK1733" s="24"/>
      <c r="AL1733" s="24"/>
      <c r="AM1733" s="29" t="s">
        <v>44</v>
      </c>
      <c r="AN1733" s="37">
        <v>421407</v>
      </c>
      <c r="AO1733" s="37">
        <v>214</v>
      </c>
      <c r="AP1733" s="37">
        <v>124506</v>
      </c>
      <c r="AQ1733" s="37">
        <v>295.44888888888897</v>
      </c>
      <c r="AR1733" s="37">
        <v>32557</v>
      </c>
      <c r="AS1733" s="37">
        <v>77.260000000000005</v>
      </c>
      <c r="AT1733" s="37">
        <v>1028</v>
      </c>
      <c r="AU1733" s="37">
        <v>2.44</v>
      </c>
      <c r="AV1733" s="37">
        <v>8194</v>
      </c>
      <c r="AW1733" s="37">
        <v>19.440000000000001</v>
      </c>
      <c r="AX1733" s="37">
        <v>60509</v>
      </c>
      <c r="AY1733" s="37">
        <v>143.59</v>
      </c>
      <c r="AZ1733" s="37">
        <v>490</v>
      </c>
      <c r="BA1733" s="37">
        <v>1.15888888888889</v>
      </c>
      <c r="BB1733" s="37">
        <v>299</v>
      </c>
      <c r="BC1733" s="37">
        <v>0.71</v>
      </c>
      <c r="BD1733" s="37">
        <v>557</v>
      </c>
      <c r="BE1733" s="37">
        <v>1.3217625715757</v>
      </c>
      <c r="BJ1733" s="37">
        <v>557</v>
      </c>
      <c r="BK1733" s="37">
        <v>1.3217625715757</v>
      </c>
      <c r="BL1733" s="37">
        <v>19436</v>
      </c>
      <c r="BM1733" s="37">
        <v>46.118888888888897</v>
      </c>
      <c r="BP1733" s="37">
        <v>35</v>
      </c>
      <c r="BQ1733" s="37">
        <v>8.3055098752512393E-2</v>
      </c>
      <c r="BV1733" s="37">
        <v>35</v>
      </c>
      <c r="BW1733" s="37">
        <v>8.3055098752512393E-2</v>
      </c>
      <c r="BX1733" s="37">
        <v>308</v>
      </c>
      <c r="BY1733" s="37">
        <v>0.73</v>
      </c>
      <c r="BZ1733" s="37">
        <v>173</v>
      </c>
      <c r="CA1733" s="37">
        <v>0.41</v>
      </c>
      <c r="CB1733" s="37">
        <v>60</v>
      </c>
      <c r="CC1733" s="37">
        <v>0.14000000000000001</v>
      </c>
      <c r="CF1733" s="37">
        <v>413</v>
      </c>
      <c r="CG1733" s="37">
        <v>0.98</v>
      </c>
      <c r="CH1733" s="37">
        <v>646</v>
      </c>
      <c r="CI1733" s="37">
        <v>1.53</v>
      </c>
      <c r="CJ1733" s="37">
        <v>289</v>
      </c>
      <c r="CK1733" s="37">
        <v>0.69</v>
      </c>
    </row>
    <row r="1734" spans="1:91" x14ac:dyDescent="0.25">
      <c r="A1734" s="10" t="s">
        <v>2408</v>
      </c>
      <c r="B1734" s="10" t="s">
        <v>2436</v>
      </c>
      <c r="C1734" s="11">
        <v>9811</v>
      </c>
      <c r="D1734" s="10" t="s">
        <v>4</v>
      </c>
      <c r="E1734" s="12">
        <v>707</v>
      </c>
      <c r="F1734" s="12">
        <v>2723</v>
      </c>
      <c r="G1734" s="12">
        <v>3773</v>
      </c>
      <c r="H1734" s="13">
        <f>+E1734/G1734</f>
        <v>0.18738404452690166</v>
      </c>
      <c r="I1734" s="13">
        <f>+F1734/G1734</f>
        <v>0.72170686456400746</v>
      </c>
      <c r="J1734" s="12">
        <f>+E1734-F1734</f>
        <v>-2016</v>
      </c>
      <c r="K1734" s="12">
        <f>+F1734-E1734</f>
        <v>2016</v>
      </c>
      <c r="L1734" s="13">
        <f>+H1734-I1734</f>
        <v>-0.53432282003710574</v>
      </c>
      <c r="M1734" s="13">
        <f>+I1734-H1734</f>
        <v>0.53432282003710574</v>
      </c>
      <c r="N1734" s="12">
        <v>983</v>
      </c>
      <c r="O1734" s="12">
        <v>2601</v>
      </c>
      <c r="P1734" s="12">
        <v>3704</v>
      </c>
      <c r="Q1734" s="13">
        <f>+N1734/P1734</f>
        <v>0.26538876889848811</v>
      </c>
      <c r="R1734" s="13">
        <f>+O1734/P1734</f>
        <v>0.70221382289416845</v>
      </c>
      <c r="S1734" s="12">
        <f>+N1734-O1734</f>
        <v>-1618</v>
      </c>
      <c r="T1734" s="13">
        <f>+Q1734-R1734</f>
        <v>-0.43682505399568033</v>
      </c>
      <c r="U1734" s="14">
        <f>+E1734-N1734</f>
        <v>-276</v>
      </c>
      <c r="V1734" s="14">
        <f>+F1734-O1734</f>
        <v>122</v>
      </c>
      <c r="W1734" s="13">
        <f>+H1734-Q1734</f>
        <v>-7.8004724371586454E-2</v>
      </c>
      <c r="X1734" s="13">
        <f>+I1734-R1734</f>
        <v>1.9493041669839006E-2</v>
      </c>
      <c r="Y1734" s="15">
        <v>8875.65</v>
      </c>
      <c r="Z1734" s="16">
        <f>+C1734/Y1734</f>
        <v>1.1053838310433604</v>
      </c>
      <c r="AA1734" s="17">
        <v>32033</v>
      </c>
      <c r="AB1734" s="18" t="str">
        <f>TEXT(AA1734,"00000")</f>
        <v>32033</v>
      </c>
      <c r="AC1734" s="19">
        <v>32</v>
      </c>
      <c r="AD1734" s="19">
        <v>33</v>
      </c>
      <c r="AE1734" s="27"/>
      <c r="AF1734" s="21"/>
      <c r="AG1734" s="24"/>
      <c r="AH1734" s="28"/>
      <c r="AI1734" s="24"/>
      <c r="AJ1734" s="24"/>
      <c r="AK1734" s="24"/>
      <c r="AL1734" s="24"/>
      <c r="AM1734" s="29" t="s">
        <v>62</v>
      </c>
      <c r="AN1734" s="37">
        <v>10030</v>
      </c>
      <c r="AO1734" s="37">
        <v>16</v>
      </c>
      <c r="AP1734" s="37">
        <v>6132</v>
      </c>
      <c r="AQ1734" s="37">
        <v>611.37</v>
      </c>
      <c r="AR1734" s="37">
        <v>196</v>
      </c>
      <c r="AS1734" s="37">
        <v>19.538888888888899</v>
      </c>
      <c r="AV1734" s="37">
        <v>176</v>
      </c>
      <c r="AW1734" s="37">
        <v>17.55</v>
      </c>
      <c r="AX1734" s="37">
        <v>3069</v>
      </c>
      <c r="AY1734" s="37">
        <v>305.98</v>
      </c>
      <c r="BB1734" s="37">
        <v>3</v>
      </c>
      <c r="BC1734" s="37">
        <v>0.3</v>
      </c>
      <c r="BJ1734" s="37">
        <v>0</v>
      </c>
      <c r="BK1734" s="37">
        <v>0</v>
      </c>
      <c r="BL1734" s="37">
        <v>2688</v>
      </c>
      <c r="BM1734" s="37">
        <v>268</v>
      </c>
      <c r="BV1734" s="37">
        <v>0</v>
      </c>
      <c r="BW1734" s="37">
        <v>0</v>
      </c>
      <c r="CH1734" s="37">
        <v>0</v>
      </c>
      <c r="CI1734" s="37">
        <v>0</v>
      </c>
    </row>
    <row r="1735" spans="1:91" x14ac:dyDescent="0.25">
      <c r="A1735" s="10" t="s">
        <v>2408</v>
      </c>
      <c r="B1735" s="10" t="s">
        <v>2437</v>
      </c>
      <c r="C1735" s="11">
        <v>54521</v>
      </c>
      <c r="D1735" s="10" t="s">
        <v>4</v>
      </c>
      <c r="E1735" s="12">
        <v>9610</v>
      </c>
      <c r="F1735" s="12">
        <v>13125</v>
      </c>
      <c r="G1735" s="12">
        <v>25016</v>
      </c>
      <c r="H1735" s="13">
        <f>+E1735/G1735</f>
        <v>0.38415414134953629</v>
      </c>
      <c r="I1735" s="13">
        <f>+F1735/G1735</f>
        <v>0.5246642149024624</v>
      </c>
      <c r="J1735" s="12">
        <f>+E1735-F1735</f>
        <v>-3515</v>
      </c>
      <c r="K1735" s="12">
        <f>+F1735-E1735</f>
        <v>3515</v>
      </c>
      <c r="L1735" s="13">
        <f>+H1735-I1735</f>
        <v>-0.14051007355292611</v>
      </c>
      <c r="M1735" s="13">
        <f>+I1735-H1735</f>
        <v>0.14051007355292611</v>
      </c>
      <c r="N1735" s="12">
        <v>10290</v>
      </c>
      <c r="O1735" s="12">
        <v>12394</v>
      </c>
      <c r="P1735" s="12">
        <v>23318</v>
      </c>
      <c r="Q1735" s="13">
        <f>+N1735/P1735</f>
        <v>0.44128999056522855</v>
      </c>
      <c r="R1735" s="13">
        <f>+O1735/P1735</f>
        <v>0.53152071361180209</v>
      </c>
      <c r="S1735" s="12">
        <f>+N1735-O1735</f>
        <v>-2104</v>
      </c>
      <c r="T1735" s="13">
        <f>+Q1735-R1735</f>
        <v>-9.0230723046573535E-2</v>
      </c>
      <c r="U1735" s="14">
        <f>+E1735-N1735</f>
        <v>-680</v>
      </c>
      <c r="V1735" s="14">
        <f>+F1735-O1735</f>
        <v>731</v>
      </c>
      <c r="W1735" s="13">
        <f>+H1735-Q1735</f>
        <v>-5.7135849215692258E-2</v>
      </c>
      <c r="X1735" s="13">
        <f>+I1735-R1735</f>
        <v>-6.8564987093396867E-3</v>
      </c>
      <c r="Y1735" s="15">
        <v>144.66</v>
      </c>
      <c r="Z1735" s="16">
        <f>+C1735/Y1735</f>
        <v>376.8906401216646</v>
      </c>
      <c r="AA1735" s="17">
        <v>32510</v>
      </c>
      <c r="AB1735" s="18" t="str">
        <f>TEXT(AA1735,"00000")</f>
        <v>32510</v>
      </c>
      <c r="AC1735" s="19">
        <v>32</v>
      </c>
      <c r="AD1735" s="19">
        <v>510</v>
      </c>
      <c r="AE1735" s="27" t="s">
        <v>2438</v>
      </c>
      <c r="AF1735" s="21" t="s">
        <v>2415</v>
      </c>
      <c r="AG1735" s="24" t="s">
        <v>2439</v>
      </c>
      <c r="AH1735" s="23">
        <v>54521</v>
      </c>
      <c r="AI1735" s="24" t="s">
        <v>43</v>
      </c>
      <c r="AJ1735" s="24" t="s">
        <v>2417</v>
      </c>
      <c r="AK1735" s="24"/>
      <c r="AL1735" s="24"/>
      <c r="AM1735" s="29" t="s">
        <v>44</v>
      </c>
      <c r="AN1735" s="37">
        <v>55274</v>
      </c>
      <c r="AO1735" s="37">
        <v>40</v>
      </c>
      <c r="AP1735" s="37">
        <v>14916</v>
      </c>
      <c r="AQ1735" s="37">
        <v>269.86</v>
      </c>
      <c r="AR1735" s="37">
        <v>6728</v>
      </c>
      <c r="AS1735" s="37">
        <v>121.718888888889</v>
      </c>
      <c r="AV1735" s="37">
        <v>1802</v>
      </c>
      <c r="AW1735" s="37">
        <v>32.6</v>
      </c>
      <c r="AX1735" s="37">
        <v>2578</v>
      </c>
      <c r="AY1735" s="37">
        <v>46.64</v>
      </c>
      <c r="AZ1735" s="37">
        <v>600</v>
      </c>
      <c r="BA1735" s="37">
        <v>10.858888888888901</v>
      </c>
      <c r="BB1735" s="37">
        <v>31</v>
      </c>
      <c r="BC1735" s="37">
        <v>0.56000000000000005</v>
      </c>
      <c r="BJ1735" s="37">
        <v>0</v>
      </c>
      <c r="BK1735" s="37">
        <v>0</v>
      </c>
      <c r="BL1735" s="37">
        <v>2869</v>
      </c>
      <c r="BM1735" s="37">
        <v>51.908888888888903</v>
      </c>
      <c r="BV1735" s="37">
        <v>0</v>
      </c>
      <c r="BW1735" s="37">
        <v>0</v>
      </c>
      <c r="BX1735" s="37">
        <v>308</v>
      </c>
      <c r="BY1735" s="37">
        <v>5.57</v>
      </c>
      <c r="CH1735" s="37">
        <v>0</v>
      </c>
      <c r="CI1735" s="37">
        <v>0</v>
      </c>
    </row>
    <row r="1736" spans="1:91" x14ac:dyDescent="0.25">
      <c r="A1736" s="10" t="s">
        <v>2440</v>
      </c>
      <c r="B1736" s="10" t="s">
        <v>2441</v>
      </c>
      <c r="C1736" s="11">
        <v>60641</v>
      </c>
      <c r="D1736" s="10" t="s">
        <v>4</v>
      </c>
      <c r="E1736" s="12">
        <v>13517</v>
      </c>
      <c r="F1736" s="12">
        <v>19315</v>
      </c>
      <c r="G1736" s="12">
        <v>34462</v>
      </c>
      <c r="H1736" s="13">
        <f>+E1736/G1736</f>
        <v>0.39222912193140269</v>
      </c>
      <c r="I1736" s="13">
        <f>+F1736/G1736</f>
        <v>0.56047240438744128</v>
      </c>
      <c r="J1736" s="12">
        <f>+E1736-F1736</f>
        <v>-5798</v>
      </c>
      <c r="K1736" s="12">
        <f>+F1736-E1736</f>
        <v>5798</v>
      </c>
      <c r="L1736" s="13">
        <f>+H1736-I1736</f>
        <v>-0.16824328245603859</v>
      </c>
      <c r="M1736" s="13">
        <f>+I1736-H1736</f>
        <v>0.16824328245603859</v>
      </c>
      <c r="N1736" s="12">
        <v>15884</v>
      </c>
      <c r="O1736" s="12">
        <v>17568</v>
      </c>
      <c r="P1736" s="12">
        <v>33771</v>
      </c>
      <c r="Q1736" s="13">
        <f>+N1736/P1736</f>
        <v>0.47034437831275355</v>
      </c>
      <c r="R1736" s="13">
        <f>+O1736/P1736</f>
        <v>0.52020964733054986</v>
      </c>
      <c r="S1736" s="12">
        <f>+N1736-O1736</f>
        <v>-1684</v>
      </c>
      <c r="T1736" s="13">
        <f>+Q1736-R1736</f>
        <v>-4.986526901779631E-2</v>
      </c>
      <c r="U1736" s="14">
        <f>+E1736-N1736</f>
        <v>-2367</v>
      </c>
      <c r="V1736" s="14">
        <f>+F1736-O1736</f>
        <v>1747</v>
      </c>
      <c r="W1736" s="13">
        <f>+H1736-Q1736</f>
        <v>-7.8115256381350862E-2</v>
      </c>
      <c r="X1736" s="13">
        <f>+I1736-R1736</f>
        <v>4.0262757056891418E-2</v>
      </c>
      <c r="Y1736" s="15">
        <v>400.23</v>
      </c>
      <c r="Z1736" s="16">
        <f>+C1736/Y1736</f>
        <v>151.51537865727207</v>
      </c>
      <c r="AA1736" s="17">
        <v>33001</v>
      </c>
      <c r="AB1736" s="18" t="str">
        <f>TEXT(AA1736,"00000")</f>
        <v>33001</v>
      </c>
      <c r="AC1736" s="19">
        <v>33</v>
      </c>
      <c r="AD1736" s="19">
        <v>1</v>
      </c>
      <c r="AE1736" s="27" t="s">
        <v>2442</v>
      </c>
      <c r="AF1736" s="21" t="s">
        <v>606</v>
      </c>
      <c r="AG1736" s="24" t="s">
        <v>2443</v>
      </c>
      <c r="AH1736" s="19"/>
      <c r="AI1736" s="24" t="s">
        <v>53</v>
      </c>
      <c r="AJ1736" s="24" t="s">
        <v>608</v>
      </c>
      <c r="AK1736" s="24"/>
      <c r="AL1736" s="24"/>
      <c r="AM1736" s="29" t="s">
        <v>44</v>
      </c>
      <c r="AN1736" s="37">
        <v>60088</v>
      </c>
      <c r="AO1736" s="37">
        <v>58</v>
      </c>
      <c r="AP1736" s="37">
        <v>19857</v>
      </c>
      <c r="AQ1736" s="37">
        <v>330.47</v>
      </c>
      <c r="AR1736" s="37">
        <v>1315</v>
      </c>
      <c r="AS1736" s="37">
        <v>21.878888888888898</v>
      </c>
      <c r="AV1736" s="37">
        <v>4819</v>
      </c>
      <c r="AW1736" s="37">
        <v>80.2</v>
      </c>
      <c r="AX1736" s="37">
        <v>12810</v>
      </c>
      <c r="AY1736" s="37">
        <v>213.18888888888901</v>
      </c>
      <c r="AZ1736" s="37">
        <v>120</v>
      </c>
      <c r="BA1736" s="37">
        <v>2</v>
      </c>
      <c r="BB1736" s="37">
        <v>53</v>
      </c>
      <c r="BC1736" s="37">
        <v>0.88</v>
      </c>
      <c r="BJ1736" s="37">
        <v>0</v>
      </c>
      <c r="BK1736" s="37">
        <v>0</v>
      </c>
      <c r="BL1736" s="37">
        <v>463</v>
      </c>
      <c r="BM1736" s="37">
        <v>7.71</v>
      </c>
      <c r="BV1736" s="37">
        <v>0</v>
      </c>
      <c r="BW1736" s="37">
        <v>0</v>
      </c>
      <c r="CF1736" s="37">
        <v>197</v>
      </c>
      <c r="CG1736" s="37">
        <v>3.2788888888888899</v>
      </c>
      <c r="CH1736" s="37">
        <v>197</v>
      </c>
      <c r="CI1736" s="37">
        <v>3.2788888888888899</v>
      </c>
      <c r="CJ1736" s="37">
        <v>80</v>
      </c>
      <c r="CK1736" s="37">
        <v>1.33</v>
      </c>
    </row>
    <row r="1737" spans="1:91" x14ac:dyDescent="0.25">
      <c r="A1737" s="10" t="s">
        <v>2440</v>
      </c>
      <c r="B1737" s="10" t="s">
        <v>238</v>
      </c>
      <c r="C1737" s="11">
        <v>47285</v>
      </c>
      <c r="D1737" s="10" t="s">
        <v>4</v>
      </c>
      <c r="E1737" s="12">
        <v>12987</v>
      </c>
      <c r="F1737" s="12">
        <v>14635</v>
      </c>
      <c r="G1737" s="12">
        <v>29063</v>
      </c>
      <c r="H1737" s="13">
        <f>+E1737/G1737</f>
        <v>0.44685682826962114</v>
      </c>
      <c r="I1737" s="13">
        <f>+F1737/G1737</f>
        <v>0.50356122905412382</v>
      </c>
      <c r="J1737" s="12">
        <f>+E1737-F1737</f>
        <v>-1648</v>
      </c>
      <c r="K1737" s="12">
        <f>+F1737-E1737</f>
        <v>1648</v>
      </c>
      <c r="L1737" s="13">
        <f>+H1737-I1737</f>
        <v>-5.6704400784502673E-2</v>
      </c>
      <c r="M1737" s="13">
        <f>+I1737-H1737</f>
        <v>5.6704400784502673E-2</v>
      </c>
      <c r="N1737" s="12">
        <v>13977</v>
      </c>
      <c r="O1737" s="12">
        <v>14207</v>
      </c>
      <c r="P1737" s="12">
        <v>28464</v>
      </c>
      <c r="Q1737" s="13">
        <f>+N1737/P1737</f>
        <v>0.49104131534569984</v>
      </c>
      <c r="R1737" s="13">
        <f>+O1737/P1737</f>
        <v>0.49912169758291175</v>
      </c>
      <c r="S1737" s="12">
        <f>+N1737-O1737</f>
        <v>-230</v>
      </c>
      <c r="T1737" s="13">
        <f>+Q1737-R1737</f>
        <v>-8.0803822372119138E-3</v>
      </c>
      <c r="U1737" s="14">
        <f>+E1737-N1737</f>
        <v>-990</v>
      </c>
      <c r="V1737" s="14">
        <f>+F1737-O1737</f>
        <v>428</v>
      </c>
      <c r="W1737" s="13">
        <f>+H1737-Q1737</f>
        <v>-4.4184487076078693E-2</v>
      </c>
      <c r="X1737" s="13">
        <f>+I1737-R1737</f>
        <v>4.4395314712120659E-3</v>
      </c>
      <c r="Y1737" s="15">
        <v>931.06</v>
      </c>
      <c r="Z1737" s="16">
        <f>+C1737/Y1737</f>
        <v>50.786200674500037</v>
      </c>
      <c r="AA1737" s="17">
        <v>33003</v>
      </c>
      <c r="AB1737" s="18" t="str">
        <f>TEXT(AA1737,"00000")</f>
        <v>33003</v>
      </c>
      <c r="AC1737" s="19">
        <v>33</v>
      </c>
      <c r="AD1737" s="19">
        <v>3</v>
      </c>
      <c r="AE1737" s="27"/>
      <c r="AF1737" s="21"/>
      <c r="AG1737" s="24"/>
      <c r="AH1737" s="28"/>
      <c r="AI1737" s="24"/>
      <c r="AJ1737" s="24"/>
      <c r="AK1737" s="24"/>
      <c r="AL1737" s="24"/>
      <c r="AM1737" s="29" t="s">
        <v>62</v>
      </c>
      <c r="AN1737" s="37">
        <v>47818</v>
      </c>
      <c r="AO1737" s="37">
        <v>51</v>
      </c>
      <c r="AP1737" s="37">
        <v>10177</v>
      </c>
      <c r="AQ1737" s="37">
        <v>212.83</v>
      </c>
      <c r="AR1737" s="37">
        <v>1241</v>
      </c>
      <c r="AS1737" s="37">
        <v>25.948888888888899</v>
      </c>
      <c r="AV1737" s="37">
        <v>4266</v>
      </c>
      <c r="AW1737" s="37">
        <v>89.208888888888893</v>
      </c>
      <c r="AX1737" s="37">
        <v>4304</v>
      </c>
      <c r="AY1737" s="37">
        <v>90.01</v>
      </c>
      <c r="BB1737" s="37">
        <v>40</v>
      </c>
      <c r="BC1737" s="37">
        <v>0.84</v>
      </c>
      <c r="BH1737" s="37">
        <v>35</v>
      </c>
      <c r="BI1737" s="37">
        <v>0.73194194654732503</v>
      </c>
      <c r="BJ1737" s="37">
        <v>35</v>
      </c>
      <c r="BK1737" s="37">
        <v>0.73194194654732503</v>
      </c>
      <c r="BL1737" s="37">
        <v>165</v>
      </c>
      <c r="BM1737" s="37">
        <v>3.45</v>
      </c>
      <c r="BV1737" s="37">
        <v>0</v>
      </c>
      <c r="BW1737" s="37">
        <v>0</v>
      </c>
      <c r="CH1737" s="37">
        <v>0</v>
      </c>
      <c r="CI1737" s="37">
        <v>0</v>
      </c>
      <c r="CJ1737" s="37">
        <v>126</v>
      </c>
      <c r="CK1737" s="37">
        <v>2.63</v>
      </c>
    </row>
    <row r="1738" spans="1:91" x14ac:dyDescent="0.25">
      <c r="A1738" s="10" t="s">
        <v>2440</v>
      </c>
      <c r="B1738" s="10" t="s">
        <v>2444</v>
      </c>
      <c r="C1738" s="11">
        <v>75909</v>
      </c>
      <c r="D1738" s="10" t="s">
        <v>4</v>
      </c>
      <c r="E1738" s="12">
        <v>22064</v>
      </c>
      <c r="F1738" s="12">
        <v>16876</v>
      </c>
      <c r="G1738" s="12">
        <v>41080</v>
      </c>
      <c r="H1738" s="13">
        <f>+E1738/G1738</f>
        <v>0.53709834469328144</v>
      </c>
      <c r="I1738" s="13">
        <f>+F1738/G1738</f>
        <v>0.41080817916260953</v>
      </c>
      <c r="J1738" s="12">
        <f>+E1738-F1738</f>
        <v>5188</v>
      </c>
      <c r="K1738" s="12">
        <f>+F1738-E1738</f>
        <v>-5188</v>
      </c>
      <c r="L1738" s="13">
        <f>+H1738-I1738</f>
        <v>0.12629016553067191</v>
      </c>
      <c r="M1738" s="13">
        <f>+I1738-H1738</f>
        <v>-0.12629016553067191</v>
      </c>
      <c r="N1738" s="12">
        <v>25329</v>
      </c>
      <c r="O1738" s="12">
        <v>15135</v>
      </c>
      <c r="P1738" s="12">
        <v>41071</v>
      </c>
      <c r="Q1738" s="13">
        <f>+N1738/P1738</f>
        <v>0.61671252221762318</v>
      </c>
      <c r="R1738" s="13">
        <f>+O1738/P1738</f>
        <v>0.36850819312897176</v>
      </c>
      <c r="S1738" s="12">
        <f>+N1738-O1738</f>
        <v>10194</v>
      </c>
      <c r="T1738" s="13">
        <f>+Q1738-R1738</f>
        <v>0.24820432908865142</v>
      </c>
      <c r="U1738" s="14">
        <f>+E1738-N1738</f>
        <v>-3265</v>
      </c>
      <c r="V1738" s="14">
        <f>+F1738-O1738</f>
        <v>1741</v>
      </c>
      <c r="W1738" s="13">
        <f>+H1738-Q1738</f>
        <v>-7.9614177524341745E-2</v>
      </c>
      <c r="X1738" s="13">
        <f>+I1738-R1738</f>
        <v>4.2299986033637771E-2</v>
      </c>
      <c r="Y1738" s="15">
        <v>706.66</v>
      </c>
      <c r="Z1738" s="16">
        <f>+C1738/Y1738</f>
        <v>107.41940961707186</v>
      </c>
      <c r="AA1738" s="17">
        <v>33005</v>
      </c>
      <c r="AB1738" s="18" t="str">
        <f>TEXT(AA1738,"00000")</f>
        <v>33005</v>
      </c>
      <c r="AC1738" s="19">
        <v>33</v>
      </c>
      <c r="AD1738" s="19">
        <v>5</v>
      </c>
      <c r="AE1738" s="27" t="s">
        <v>2445</v>
      </c>
      <c r="AF1738" s="21"/>
      <c r="AG1738" s="24" t="s">
        <v>2446</v>
      </c>
      <c r="AH1738" s="19"/>
      <c r="AI1738" s="24" t="s">
        <v>53</v>
      </c>
      <c r="AJ1738" s="24"/>
      <c r="AK1738" s="24"/>
      <c r="AL1738" s="24"/>
      <c r="AM1738" s="29" t="s">
        <v>44</v>
      </c>
      <c r="AN1738" s="37">
        <v>77117</v>
      </c>
      <c r="AO1738" s="37">
        <v>85</v>
      </c>
      <c r="AP1738" s="37">
        <v>18675</v>
      </c>
      <c r="AQ1738" s="37">
        <v>242.15888888888901</v>
      </c>
      <c r="AR1738" s="37">
        <v>3881</v>
      </c>
      <c r="AS1738" s="37">
        <v>50.328888888888898</v>
      </c>
      <c r="AV1738" s="37">
        <v>4015</v>
      </c>
      <c r="AW1738" s="37">
        <v>52.06</v>
      </c>
      <c r="AX1738" s="37">
        <v>9237</v>
      </c>
      <c r="AY1738" s="37">
        <v>119.78</v>
      </c>
      <c r="AZ1738" s="37">
        <v>250</v>
      </c>
      <c r="BA1738" s="37">
        <v>3.24</v>
      </c>
      <c r="BB1738" s="37">
        <v>39</v>
      </c>
      <c r="BC1738" s="37">
        <v>0.51</v>
      </c>
      <c r="BD1738" s="37">
        <v>33</v>
      </c>
      <c r="BE1738" s="37">
        <v>0.42792121062800698</v>
      </c>
      <c r="BJ1738" s="37">
        <v>33</v>
      </c>
      <c r="BK1738" s="37">
        <v>0.42792121062800698</v>
      </c>
      <c r="BL1738" s="37">
        <v>612</v>
      </c>
      <c r="BM1738" s="37">
        <v>7.94</v>
      </c>
      <c r="BV1738" s="37">
        <v>0</v>
      </c>
      <c r="BW1738" s="37">
        <v>0</v>
      </c>
      <c r="CD1738" s="37">
        <v>275</v>
      </c>
      <c r="CE1738" s="37">
        <v>3.5688888888888899</v>
      </c>
      <c r="CH1738" s="37">
        <v>275</v>
      </c>
      <c r="CI1738" s="37">
        <v>3.5688888888888899</v>
      </c>
      <c r="CJ1738" s="37">
        <v>333</v>
      </c>
      <c r="CK1738" s="37">
        <v>4.32</v>
      </c>
    </row>
    <row r="1739" spans="1:91" x14ac:dyDescent="0.25">
      <c r="A1739" s="10" t="s">
        <v>2440</v>
      </c>
      <c r="B1739" s="10" t="s">
        <v>2447</v>
      </c>
      <c r="C1739" s="11">
        <v>31212</v>
      </c>
      <c r="D1739" s="10" t="s">
        <v>4</v>
      </c>
      <c r="E1739" s="12">
        <v>6558</v>
      </c>
      <c r="F1739" s="12">
        <v>7951</v>
      </c>
      <c r="G1739" s="12">
        <v>15255</v>
      </c>
      <c r="H1739" s="13">
        <f>+E1739/G1739</f>
        <v>0.42989183874139625</v>
      </c>
      <c r="I1739" s="13">
        <f>+F1739/G1739</f>
        <v>0.5212061619141265</v>
      </c>
      <c r="J1739" s="12">
        <f>+E1739-F1739</f>
        <v>-1393</v>
      </c>
      <c r="K1739" s="12">
        <f>+F1739-E1739</f>
        <v>1393</v>
      </c>
      <c r="L1739" s="13">
        <f>+H1739-I1739</f>
        <v>-9.131432317273025E-2</v>
      </c>
      <c r="M1739" s="13">
        <f>+I1739-H1739</f>
        <v>9.131432317273025E-2</v>
      </c>
      <c r="N1739" s="12">
        <v>9091</v>
      </c>
      <c r="O1739" s="12">
        <v>6342</v>
      </c>
      <c r="P1739" s="12">
        <v>15614</v>
      </c>
      <c r="Q1739" s="13">
        <f>+N1739/P1739</f>
        <v>0.58223389266043291</v>
      </c>
      <c r="R1739" s="13">
        <f>+O1739/P1739</f>
        <v>0.40617394645830662</v>
      </c>
      <c r="S1739" s="12">
        <f>+N1739-O1739</f>
        <v>2749</v>
      </c>
      <c r="T1739" s="13">
        <f>+Q1739-R1739</f>
        <v>0.17605994620212628</v>
      </c>
      <c r="U1739" s="14">
        <f>+E1739-N1739</f>
        <v>-2533</v>
      </c>
      <c r="V1739" s="14">
        <f>+F1739-O1739</f>
        <v>1609</v>
      </c>
      <c r="W1739" s="13">
        <f>+H1739-Q1739</f>
        <v>-0.15234205391903666</v>
      </c>
      <c r="X1739" s="13">
        <f>+I1739-R1739</f>
        <v>0.11503221545581988</v>
      </c>
      <c r="Y1739" s="15">
        <v>1794.69</v>
      </c>
      <c r="Z1739" s="16">
        <f>+C1739/Y1739</f>
        <v>17.391304347826086</v>
      </c>
      <c r="AA1739" s="17">
        <v>33007</v>
      </c>
      <c r="AB1739" s="18" t="str">
        <f>TEXT(AA1739,"00000")</f>
        <v>33007</v>
      </c>
      <c r="AC1739" s="19">
        <v>33</v>
      </c>
      <c r="AD1739" s="19">
        <v>7</v>
      </c>
      <c r="AE1739" s="27" t="s">
        <v>2448</v>
      </c>
      <c r="AF1739" s="21"/>
      <c r="AG1739" s="24" t="s">
        <v>2449</v>
      </c>
      <c r="AH1739" s="19"/>
      <c r="AI1739" s="24" t="s">
        <v>53</v>
      </c>
      <c r="AJ1739" s="24"/>
      <c r="AK1739" s="24"/>
      <c r="AL1739" s="24"/>
      <c r="AM1739" s="29" t="s">
        <v>44</v>
      </c>
      <c r="AN1739" s="37">
        <v>33055</v>
      </c>
      <c r="AO1739" s="37">
        <v>50</v>
      </c>
      <c r="AP1739" s="37">
        <v>16130</v>
      </c>
      <c r="AQ1739" s="37">
        <v>487.97</v>
      </c>
      <c r="AR1739" s="37">
        <v>966</v>
      </c>
      <c r="AS1739" s="37">
        <v>29.218888888888898</v>
      </c>
      <c r="AV1739" s="37">
        <v>2105</v>
      </c>
      <c r="AW1739" s="37">
        <v>63.678888888888899</v>
      </c>
      <c r="AX1739" s="37">
        <v>12710</v>
      </c>
      <c r="AY1739" s="37">
        <v>384.50888888888898</v>
      </c>
      <c r="AZ1739" s="37">
        <v>26</v>
      </c>
      <c r="BA1739" s="37">
        <v>0.79</v>
      </c>
      <c r="BB1739" s="37">
        <v>10</v>
      </c>
      <c r="BC1739" s="37">
        <v>0.3</v>
      </c>
      <c r="BJ1739" s="37">
        <v>0</v>
      </c>
      <c r="BK1739" s="37">
        <v>0</v>
      </c>
      <c r="BL1739" s="37">
        <v>313</v>
      </c>
      <c r="BM1739" s="37">
        <v>9.4700000000000006</v>
      </c>
      <c r="BV1739" s="37">
        <v>0</v>
      </c>
      <c r="BW1739" s="37">
        <v>0</v>
      </c>
      <c r="CH1739" s="37">
        <v>0</v>
      </c>
      <c r="CI1739" s="37">
        <v>0</v>
      </c>
    </row>
    <row r="1740" spans="1:91" x14ac:dyDescent="0.25">
      <c r="A1740" s="10" t="s">
        <v>2440</v>
      </c>
      <c r="B1740" s="10" t="s">
        <v>2450</v>
      </c>
      <c r="C1740" s="11">
        <v>89320</v>
      </c>
      <c r="D1740" s="10" t="s">
        <v>4</v>
      </c>
      <c r="E1740" s="12">
        <v>28510</v>
      </c>
      <c r="F1740" s="12">
        <v>19010</v>
      </c>
      <c r="G1740" s="12">
        <v>50065</v>
      </c>
      <c r="H1740" s="13">
        <f>+E1740/G1740</f>
        <v>0.56945970238689703</v>
      </c>
      <c r="I1740" s="13">
        <f>+F1740/G1740</f>
        <v>0.37970638170378507</v>
      </c>
      <c r="J1740" s="12">
        <f>+E1740-F1740</f>
        <v>9500</v>
      </c>
      <c r="K1740" s="12">
        <f>+F1740-E1740</f>
        <v>-9500</v>
      </c>
      <c r="L1740" s="13">
        <f>+H1740-I1740</f>
        <v>0.18975332068311196</v>
      </c>
      <c r="M1740" s="13">
        <f>+I1740-H1740</f>
        <v>-0.18975332068311196</v>
      </c>
      <c r="N1740" s="12">
        <v>29826</v>
      </c>
      <c r="O1740" s="12">
        <v>18207</v>
      </c>
      <c r="P1740" s="12">
        <v>48765</v>
      </c>
      <c r="Q1740" s="13">
        <f>+N1740/P1740</f>
        <v>0.61162719163334356</v>
      </c>
      <c r="R1740" s="13">
        <f>+O1740/P1740</f>
        <v>0.37336204244847737</v>
      </c>
      <c r="S1740" s="12">
        <f>+N1740-O1740</f>
        <v>11619</v>
      </c>
      <c r="T1740" s="13">
        <f>+Q1740-R1740</f>
        <v>0.23826514918486619</v>
      </c>
      <c r="U1740" s="14">
        <f>+E1740-N1740</f>
        <v>-1316</v>
      </c>
      <c r="V1740" s="14">
        <f>+F1740-O1740</f>
        <v>803</v>
      </c>
      <c r="W1740" s="13">
        <f>+H1740-Q1740</f>
        <v>-4.2167489246446532E-2</v>
      </c>
      <c r="X1740" s="13">
        <f>+I1740-R1740</f>
        <v>6.344339255307696E-3</v>
      </c>
      <c r="Y1740" s="15">
        <v>1708.75</v>
      </c>
      <c r="Z1740" s="16">
        <f>+C1740/Y1740</f>
        <v>52.272128749085589</v>
      </c>
      <c r="AA1740" s="17">
        <v>33009</v>
      </c>
      <c r="AB1740" s="18" t="str">
        <f>TEXT(AA1740,"00000")</f>
        <v>33009</v>
      </c>
      <c r="AC1740" s="19">
        <v>33</v>
      </c>
      <c r="AD1740" s="19">
        <v>9</v>
      </c>
      <c r="AE1740" s="27" t="s">
        <v>2451</v>
      </c>
      <c r="AF1740" s="21"/>
      <c r="AG1740" s="24" t="s">
        <v>2452</v>
      </c>
      <c r="AH1740" s="19"/>
      <c r="AI1740" s="24" t="s">
        <v>53</v>
      </c>
      <c r="AJ1740" s="24"/>
      <c r="AK1740" s="24"/>
      <c r="AL1740" s="24"/>
      <c r="AM1740" s="29" t="s">
        <v>44</v>
      </c>
      <c r="AN1740" s="37">
        <v>89118</v>
      </c>
      <c r="AO1740" s="37">
        <v>109</v>
      </c>
      <c r="AP1740" s="37">
        <v>20149</v>
      </c>
      <c r="AQ1740" s="37">
        <v>226.09</v>
      </c>
      <c r="AR1740" s="37">
        <v>1494</v>
      </c>
      <c r="AS1740" s="37">
        <v>16.760000000000002</v>
      </c>
      <c r="AV1740" s="37">
        <v>7832</v>
      </c>
      <c r="AW1740" s="37">
        <v>87.878888888888895</v>
      </c>
      <c r="AX1740" s="37">
        <v>9503</v>
      </c>
      <c r="AY1740" s="37">
        <v>106.62888888888899</v>
      </c>
      <c r="BB1740" s="37">
        <v>91</v>
      </c>
      <c r="BC1740" s="37">
        <v>1.02</v>
      </c>
      <c r="BJ1740" s="37">
        <v>0</v>
      </c>
      <c r="BK1740" s="37">
        <v>0</v>
      </c>
      <c r="BL1740" s="37">
        <v>1036</v>
      </c>
      <c r="BM1740" s="37">
        <v>11.63</v>
      </c>
      <c r="BV1740" s="37">
        <v>0</v>
      </c>
      <c r="BW1740" s="37">
        <v>0</v>
      </c>
      <c r="CH1740" s="37">
        <v>0</v>
      </c>
      <c r="CI1740" s="37">
        <v>0</v>
      </c>
      <c r="CJ1740" s="37">
        <v>193</v>
      </c>
      <c r="CK1740" s="37">
        <v>2.16888888888889</v>
      </c>
    </row>
    <row r="1741" spans="1:91" x14ac:dyDescent="0.25">
      <c r="A1741" s="10" t="s">
        <v>2440</v>
      </c>
      <c r="B1741" s="10" t="s">
        <v>703</v>
      </c>
      <c r="C1741" s="11">
        <v>406678</v>
      </c>
      <c r="D1741" s="10" t="s">
        <v>4</v>
      </c>
      <c r="E1741" s="12">
        <v>99589</v>
      </c>
      <c r="F1741" s="12">
        <v>100013</v>
      </c>
      <c r="G1741" s="12">
        <v>210622</v>
      </c>
      <c r="H1741" s="13">
        <f>+E1741/G1741</f>
        <v>0.47283284747082449</v>
      </c>
      <c r="I1741" s="13">
        <f>+F1741/G1741</f>
        <v>0.47484593252366797</v>
      </c>
      <c r="J1741" s="12">
        <f>+E1741-F1741</f>
        <v>-424</v>
      </c>
      <c r="K1741" s="12">
        <f>+F1741-E1741</f>
        <v>424</v>
      </c>
      <c r="L1741" s="13">
        <f>+H1741-I1741</f>
        <v>-2.0130850528434774E-3</v>
      </c>
      <c r="M1741" s="13">
        <f>+I1741-H1741</f>
        <v>2.0130850528434774E-3</v>
      </c>
      <c r="N1741" s="12">
        <v>101499</v>
      </c>
      <c r="O1741" s="12">
        <v>98103</v>
      </c>
      <c r="P1741" s="12">
        <v>202765</v>
      </c>
      <c r="Q1741" s="13">
        <f>+N1741/P1741</f>
        <v>0.50057455675289131</v>
      </c>
      <c r="R1741" s="13">
        <f>+O1741/P1741</f>
        <v>0.48382610411067001</v>
      </c>
      <c r="S1741" s="12">
        <f>+N1741-O1741</f>
        <v>3396</v>
      </c>
      <c r="T1741" s="13">
        <f>+Q1741-R1741</f>
        <v>1.6748452642221301E-2</v>
      </c>
      <c r="U1741" s="14">
        <f>+E1741-N1741</f>
        <v>-1910</v>
      </c>
      <c r="V1741" s="14">
        <f>+F1741-O1741</f>
        <v>1910</v>
      </c>
      <c r="W1741" s="13">
        <f>+H1741-Q1741</f>
        <v>-2.7741709282066818E-2</v>
      </c>
      <c r="X1741" s="13">
        <f>+I1741-R1741</f>
        <v>-8.9801715870020393E-3</v>
      </c>
      <c r="Y1741" s="15">
        <v>876.14</v>
      </c>
      <c r="Z1741" s="16">
        <f>+C1741/Y1741</f>
        <v>464.1701097998037</v>
      </c>
      <c r="AA1741" s="17">
        <v>33011</v>
      </c>
      <c r="AB1741" s="18" t="str">
        <f>TEXT(AA1741,"00000")</f>
        <v>33011</v>
      </c>
      <c r="AC1741" s="19">
        <v>33</v>
      </c>
      <c r="AD1741" s="19">
        <v>11</v>
      </c>
      <c r="AE1741" s="27" t="s">
        <v>2453</v>
      </c>
      <c r="AF1741" s="21" t="s">
        <v>606</v>
      </c>
      <c r="AG1741" s="24" t="s">
        <v>2454</v>
      </c>
      <c r="AH1741" s="23">
        <v>406678</v>
      </c>
      <c r="AI1741" s="24" t="s">
        <v>43</v>
      </c>
      <c r="AJ1741" s="24" t="s">
        <v>608</v>
      </c>
      <c r="AK1741" s="24"/>
      <c r="AL1741" s="24"/>
      <c r="AM1741" s="29" t="s">
        <v>44</v>
      </c>
      <c r="AN1741" s="37">
        <v>400721</v>
      </c>
      <c r="AO1741" s="37">
        <v>246</v>
      </c>
      <c r="AP1741" s="37">
        <v>173730</v>
      </c>
      <c r="AQ1741" s="37">
        <v>433.54</v>
      </c>
      <c r="AR1741" s="37">
        <v>20588</v>
      </c>
      <c r="AS1741" s="37">
        <v>51.38</v>
      </c>
      <c r="AV1741" s="37">
        <v>17794</v>
      </c>
      <c r="AW1741" s="37">
        <v>44.398888888888898</v>
      </c>
      <c r="AX1741" s="37">
        <v>124993</v>
      </c>
      <c r="AY1741" s="37">
        <v>311.92</v>
      </c>
      <c r="AZ1741" s="37">
        <v>2990</v>
      </c>
      <c r="BA1741" s="37">
        <v>7.46</v>
      </c>
      <c r="BB1741" s="37">
        <v>190</v>
      </c>
      <c r="BC1741" s="37">
        <v>0.47</v>
      </c>
      <c r="BD1741" s="37">
        <v>11</v>
      </c>
      <c r="BE1741" s="37">
        <v>2.7450520436912498E-2</v>
      </c>
      <c r="BJ1741" s="37">
        <v>11</v>
      </c>
      <c r="BK1741" s="37">
        <v>2.7450520436912498E-2</v>
      </c>
      <c r="BL1741" s="37">
        <v>2517</v>
      </c>
      <c r="BM1741" s="37">
        <v>6.28</v>
      </c>
      <c r="BP1741" s="37">
        <v>118</v>
      </c>
      <c r="BQ1741" s="37">
        <v>0.29446921923233399</v>
      </c>
      <c r="BV1741" s="37">
        <v>118</v>
      </c>
      <c r="BW1741" s="37">
        <v>0.29446921923233399</v>
      </c>
      <c r="BX1741" s="37">
        <v>1308</v>
      </c>
      <c r="BY1741" s="37">
        <v>3.2588888888888898</v>
      </c>
      <c r="BZ1741" s="37">
        <v>977</v>
      </c>
      <c r="CA1741" s="37">
        <v>2.44</v>
      </c>
      <c r="CB1741" s="37">
        <v>60</v>
      </c>
      <c r="CC1741" s="37">
        <v>0.15</v>
      </c>
      <c r="CF1741" s="37">
        <v>983</v>
      </c>
      <c r="CG1741" s="37">
        <v>2.4500000000000002</v>
      </c>
      <c r="CH1741" s="37">
        <v>2020</v>
      </c>
      <c r="CI1741" s="37">
        <v>5.04</v>
      </c>
      <c r="CJ1741" s="37">
        <v>1195</v>
      </c>
      <c r="CK1741" s="37">
        <v>2.98</v>
      </c>
      <c r="CL1741" s="37">
        <v>6</v>
      </c>
      <c r="CM1741" s="37">
        <v>8.8888888888888906E-3</v>
      </c>
    </row>
    <row r="1742" spans="1:91" x14ac:dyDescent="0.25">
      <c r="A1742" s="10" t="s">
        <v>2440</v>
      </c>
      <c r="B1742" s="10" t="s">
        <v>2455</v>
      </c>
      <c r="C1742" s="11">
        <v>147994</v>
      </c>
      <c r="D1742" s="10" t="s">
        <v>4</v>
      </c>
      <c r="E1742" s="12">
        <v>40198</v>
      </c>
      <c r="F1742" s="12">
        <v>37674</v>
      </c>
      <c r="G1742" s="12">
        <v>81982</v>
      </c>
      <c r="H1742" s="13">
        <f>+E1742/G1742</f>
        <v>0.49032714498304508</v>
      </c>
      <c r="I1742" s="13">
        <f>+F1742/G1742</f>
        <v>0.45953989900221998</v>
      </c>
      <c r="J1742" s="12">
        <f>+E1742-F1742</f>
        <v>2524</v>
      </c>
      <c r="K1742" s="12">
        <f>+F1742-E1742</f>
        <v>-2524</v>
      </c>
      <c r="L1742" s="13">
        <f>+H1742-I1742</f>
        <v>3.0787245980825106E-2</v>
      </c>
      <c r="M1742" s="13">
        <f>+I1742-H1742</f>
        <v>-3.0787245980825106E-2</v>
      </c>
      <c r="N1742" s="12">
        <v>44635</v>
      </c>
      <c r="O1742" s="12">
        <v>34451</v>
      </c>
      <c r="P1742" s="12">
        <v>80054</v>
      </c>
      <c r="Q1742" s="13">
        <f>+N1742/P1742</f>
        <v>0.55756114622629727</v>
      </c>
      <c r="R1742" s="13">
        <f>+O1742/P1742</f>
        <v>0.43034701576435908</v>
      </c>
      <c r="S1742" s="12">
        <f>+N1742-O1742</f>
        <v>10184</v>
      </c>
      <c r="T1742" s="13">
        <f>+Q1742-R1742</f>
        <v>0.12721413046193819</v>
      </c>
      <c r="U1742" s="14">
        <f>+E1742-N1742</f>
        <v>-4437</v>
      </c>
      <c r="V1742" s="14">
        <f>+F1742-O1742</f>
        <v>3223</v>
      </c>
      <c r="W1742" s="13">
        <f>+H1742-Q1742</f>
        <v>-6.7234001243252184E-2</v>
      </c>
      <c r="X1742" s="13">
        <f>+I1742-R1742</f>
        <v>2.91928832378609E-2</v>
      </c>
      <c r="Y1742" s="15">
        <v>934.12</v>
      </c>
      <c r="Z1742" s="16">
        <f>+C1742/Y1742</f>
        <v>158.43146490814885</v>
      </c>
      <c r="AA1742" s="17">
        <v>33013</v>
      </c>
      <c r="AB1742" s="18" t="str">
        <f>TEXT(AA1742,"00000")</f>
        <v>33013</v>
      </c>
      <c r="AC1742" s="19">
        <v>33</v>
      </c>
      <c r="AD1742" s="19">
        <v>13</v>
      </c>
      <c r="AE1742" s="27" t="s">
        <v>2456</v>
      </c>
      <c r="AF1742" s="21" t="s">
        <v>606</v>
      </c>
      <c r="AG1742" s="24" t="s">
        <v>2457</v>
      </c>
      <c r="AH1742" s="19"/>
      <c r="AI1742" s="24" t="s">
        <v>53</v>
      </c>
      <c r="AJ1742" s="24" t="s">
        <v>608</v>
      </c>
      <c r="AK1742" s="24"/>
      <c r="AL1742" s="24"/>
      <c r="AM1742" s="29" t="s">
        <v>44</v>
      </c>
      <c r="AN1742" s="37">
        <v>146445</v>
      </c>
      <c r="AO1742" s="37">
        <v>111</v>
      </c>
      <c r="AP1742" s="37">
        <v>45317</v>
      </c>
      <c r="AQ1742" s="37">
        <v>309.44888888888897</v>
      </c>
      <c r="AR1742" s="37">
        <v>5195</v>
      </c>
      <c r="AS1742" s="37">
        <v>35.468888888888898</v>
      </c>
      <c r="AV1742" s="37">
        <v>12791</v>
      </c>
      <c r="AW1742" s="37">
        <v>87.34</v>
      </c>
      <c r="AX1742" s="37">
        <v>24654</v>
      </c>
      <c r="AY1742" s="37">
        <v>168.34888888888901</v>
      </c>
      <c r="AZ1742" s="37">
        <v>580</v>
      </c>
      <c r="BA1742" s="37">
        <v>3.96</v>
      </c>
      <c r="BB1742" s="37">
        <v>80</v>
      </c>
      <c r="BC1742" s="37">
        <v>0.55000000000000004</v>
      </c>
      <c r="BH1742" s="37">
        <v>17</v>
      </c>
      <c r="BI1742" s="37">
        <v>0.11608453685684</v>
      </c>
      <c r="BJ1742" s="37">
        <v>17</v>
      </c>
      <c r="BK1742" s="37">
        <v>0.11608453685684</v>
      </c>
      <c r="BL1742" s="37">
        <v>1026</v>
      </c>
      <c r="BM1742" s="37">
        <v>7.0088888888888903</v>
      </c>
      <c r="BN1742" s="37">
        <v>25</v>
      </c>
      <c r="BO1742" s="37">
        <v>0.17071255420123599</v>
      </c>
      <c r="BV1742" s="37">
        <v>25</v>
      </c>
      <c r="BW1742" s="37">
        <v>0.17071255420123599</v>
      </c>
      <c r="CF1742" s="37">
        <v>502</v>
      </c>
      <c r="CG1742" s="37">
        <v>3.43</v>
      </c>
      <c r="CH1742" s="37">
        <v>502</v>
      </c>
      <c r="CI1742" s="37">
        <v>3.43</v>
      </c>
      <c r="CJ1742" s="37">
        <v>447</v>
      </c>
      <c r="CK1742" s="37">
        <v>3.0488888888888899</v>
      </c>
    </row>
    <row r="1743" spans="1:91" x14ac:dyDescent="0.25">
      <c r="A1743" s="10" t="s">
        <v>2440</v>
      </c>
      <c r="B1743" s="10" t="s">
        <v>2458</v>
      </c>
      <c r="C1743" s="11">
        <v>301777</v>
      </c>
      <c r="D1743" s="10" t="s">
        <v>4</v>
      </c>
      <c r="E1743" s="12">
        <v>79994</v>
      </c>
      <c r="F1743" s="12">
        <v>90447</v>
      </c>
      <c r="G1743" s="12">
        <v>179005</v>
      </c>
      <c r="H1743" s="13">
        <f>+E1743/G1743</f>
        <v>0.44688137202871431</v>
      </c>
      <c r="I1743" s="13">
        <f>+F1743/G1743</f>
        <v>0.50527638892768356</v>
      </c>
      <c r="J1743" s="12">
        <f>+E1743-F1743</f>
        <v>-10453</v>
      </c>
      <c r="K1743" s="12">
        <f>+F1743-E1743</f>
        <v>10453</v>
      </c>
      <c r="L1743" s="13">
        <f>+H1743-I1743</f>
        <v>-5.8395016898969254E-2</v>
      </c>
      <c r="M1743" s="13">
        <f>+I1743-H1743</f>
        <v>5.8395016898969254E-2</v>
      </c>
      <c r="N1743" s="12">
        <v>80096</v>
      </c>
      <c r="O1743" s="12">
        <v>87809</v>
      </c>
      <c r="P1743" s="12">
        <v>169794</v>
      </c>
      <c r="Q1743" s="13">
        <f>+N1743/P1743</f>
        <v>0.47172456034960009</v>
      </c>
      <c r="R1743" s="13">
        <f>+O1743/P1743</f>
        <v>0.51715019376420834</v>
      </c>
      <c r="S1743" s="12">
        <f>+N1743-O1743</f>
        <v>-7713</v>
      </c>
      <c r="T1743" s="13">
        <f>+Q1743-R1743</f>
        <v>-4.5425633414608257E-2</v>
      </c>
      <c r="U1743" s="14">
        <f>+E1743-N1743</f>
        <v>-102</v>
      </c>
      <c r="V1743" s="14">
        <f>+F1743-O1743</f>
        <v>2638</v>
      </c>
      <c r="W1743" s="13">
        <f>+H1743-Q1743</f>
        <v>-2.4843188320885778E-2</v>
      </c>
      <c r="X1743" s="13">
        <f>+I1743-R1743</f>
        <v>-1.1873804836524782E-2</v>
      </c>
      <c r="Y1743" s="15">
        <v>694.72</v>
      </c>
      <c r="Z1743" s="16">
        <f>+C1743/Y1743</f>
        <v>434.38651543067709</v>
      </c>
      <c r="AA1743" s="17">
        <v>33015</v>
      </c>
      <c r="AB1743" s="18" t="str">
        <f>TEXT(AA1743,"00000")</f>
        <v>33015</v>
      </c>
      <c r="AC1743" s="19">
        <v>33</v>
      </c>
      <c r="AD1743" s="19">
        <v>15</v>
      </c>
      <c r="AE1743" s="27" t="s">
        <v>1831</v>
      </c>
      <c r="AF1743" s="21" t="s">
        <v>606</v>
      </c>
      <c r="AG1743" s="24" t="s">
        <v>1832</v>
      </c>
      <c r="AH1743" s="23">
        <v>4774321</v>
      </c>
      <c r="AI1743" s="24" t="s">
        <v>43</v>
      </c>
      <c r="AJ1743" s="24" t="s">
        <v>608</v>
      </c>
      <c r="AK1743" s="24" t="s">
        <v>2459</v>
      </c>
      <c r="AL1743" s="24" t="s">
        <v>2460</v>
      </c>
      <c r="AM1743" s="29" t="s">
        <v>44</v>
      </c>
      <c r="AN1743" s="37">
        <v>295223</v>
      </c>
      <c r="AO1743" s="37">
        <v>184</v>
      </c>
      <c r="AP1743" s="37">
        <v>114915</v>
      </c>
      <c r="AQ1743" s="37">
        <v>389.25</v>
      </c>
      <c r="AR1743" s="37">
        <v>7456</v>
      </c>
      <c r="AS1743" s="37">
        <v>25.26</v>
      </c>
      <c r="AV1743" s="37">
        <v>19072</v>
      </c>
      <c r="AW1743" s="37">
        <v>64.598888888888894</v>
      </c>
      <c r="AX1743" s="37">
        <v>84697</v>
      </c>
      <c r="AY1743" s="37">
        <v>286.88888888888903</v>
      </c>
      <c r="AZ1743" s="37">
        <v>200</v>
      </c>
      <c r="BA1743" s="37">
        <v>0.68</v>
      </c>
      <c r="BB1743" s="37">
        <v>114</v>
      </c>
      <c r="BC1743" s="37">
        <v>0.39</v>
      </c>
      <c r="BD1743" s="37">
        <v>185</v>
      </c>
      <c r="BE1743" s="37">
        <v>0.62664494297531004</v>
      </c>
      <c r="BJ1743" s="37">
        <v>185</v>
      </c>
      <c r="BK1743" s="37">
        <v>0.62664494297531004</v>
      </c>
      <c r="BL1743" s="37">
        <v>1430</v>
      </c>
      <c r="BM1743" s="37">
        <v>4.84</v>
      </c>
      <c r="BV1743" s="37">
        <v>0</v>
      </c>
      <c r="BW1743" s="37">
        <v>0</v>
      </c>
      <c r="BZ1743" s="37">
        <v>729</v>
      </c>
      <c r="CA1743" s="37">
        <v>2.4700000000000002</v>
      </c>
      <c r="CF1743" s="37">
        <v>205</v>
      </c>
      <c r="CG1743" s="37">
        <v>0.69</v>
      </c>
      <c r="CH1743" s="37">
        <v>934</v>
      </c>
      <c r="CI1743" s="37">
        <v>3.16</v>
      </c>
      <c r="CJ1743" s="37">
        <v>825</v>
      </c>
      <c r="CK1743" s="37">
        <v>2.79</v>
      </c>
      <c r="CL1743" s="37">
        <v>2</v>
      </c>
      <c r="CM1743" s="37">
        <v>8.8888888888888906E-3</v>
      </c>
    </row>
    <row r="1744" spans="1:91" x14ac:dyDescent="0.25">
      <c r="A1744" s="10" t="s">
        <v>2440</v>
      </c>
      <c r="B1744" s="10" t="s">
        <v>2461</v>
      </c>
      <c r="C1744" s="11">
        <v>126825</v>
      </c>
      <c r="D1744" s="10" t="s">
        <v>4</v>
      </c>
      <c r="E1744" s="12">
        <v>34894</v>
      </c>
      <c r="F1744" s="12">
        <v>29072</v>
      </c>
      <c r="G1744" s="12">
        <v>67918</v>
      </c>
      <c r="H1744" s="13">
        <f>+E1744/G1744</f>
        <v>0.51376660090108661</v>
      </c>
      <c r="I1744" s="13">
        <f>+F1744/G1744</f>
        <v>0.42804558438116552</v>
      </c>
      <c r="J1744" s="12">
        <f>+E1744-F1744</f>
        <v>5822</v>
      </c>
      <c r="K1744" s="12">
        <f>+F1744-E1744</f>
        <v>-5822</v>
      </c>
      <c r="L1744" s="13">
        <f>+H1744-I1744</f>
        <v>8.5721016519921089E-2</v>
      </c>
      <c r="M1744" s="13">
        <f>+I1744-H1744</f>
        <v>-8.5721016519921089E-2</v>
      </c>
      <c r="N1744" s="12">
        <v>36026</v>
      </c>
      <c r="O1744" s="12">
        <v>26779</v>
      </c>
      <c r="P1744" s="12">
        <v>63762</v>
      </c>
      <c r="Q1744" s="13">
        <f>+N1744/P1744</f>
        <v>0.5650073711615069</v>
      </c>
      <c r="R1744" s="13">
        <f>+O1744/P1744</f>
        <v>0.41998368934475078</v>
      </c>
      <c r="S1744" s="12">
        <f>+N1744-O1744</f>
        <v>9247</v>
      </c>
      <c r="T1744" s="13">
        <f>+Q1744-R1744</f>
        <v>0.14502368181675612</v>
      </c>
      <c r="U1744" s="14">
        <f>+E1744-N1744</f>
        <v>-1132</v>
      </c>
      <c r="V1744" s="14">
        <f>+F1744-O1744</f>
        <v>2293</v>
      </c>
      <c r="W1744" s="13">
        <f>+H1744-Q1744</f>
        <v>-5.1240770260420287E-2</v>
      </c>
      <c r="X1744" s="13">
        <f>+I1744-R1744</f>
        <v>8.0618950364147457E-3</v>
      </c>
      <c r="Y1744" s="15">
        <v>368.98</v>
      </c>
      <c r="Z1744" s="16">
        <f>+C1744/Y1744</f>
        <v>343.71781668383107</v>
      </c>
      <c r="AA1744" s="17">
        <v>33017</v>
      </c>
      <c r="AB1744" s="18" t="str">
        <f>TEXT(AA1744,"00000")</f>
        <v>33017</v>
      </c>
      <c r="AC1744" s="19">
        <v>33</v>
      </c>
      <c r="AD1744" s="19">
        <v>17</v>
      </c>
      <c r="AE1744" s="27" t="s">
        <v>1831</v>
      </c>
      <c r="AF1744" s="21" t="s">
        <v>606</v>
      </c>
      <c r="AG1744" s="24" t="s">
        <v>1832</v>
      </c>
      <c r="AH1744" s="23">
        <v>4774321</v>
      </c>
      <c r="AI1744" s="24" t="s">
        <v>43</v>
      </c>
      <c r="AJ1744" s="24" t="s">
        <v>608</v>
      </c>
      <c r="AK1744" s="24" t="s">
        <v>2459</v>
      </c>
      <c r="AL1744" s="24" t="s">
        <v>2460</v>
      </c>
      <c r="AM1744" s="29" t="s">
        <v>59</v>
      </c>
      <c r="AN1744" s="37">
        <v>123143</v>
      </c>
      <c r="AO1744" s="37">
        <v>84</v>
      </c>
      <c r="AP1744" s="37">
        <v>33633</v>
      </c>
      <c r="AQ1744" s="37">
        <v>273.12</v>
      </c>
      <c r="AR1744" s="37">
        <v>4143</v>
      </c>
      <c r="AS1744" s="37">
        <v>33.64</v>
      </c>
      <c r="AV1744" s="37">
        <v>5299</v>
      </c>
      <c r="AW1744" s="37">
        <v>43.03</v>
      </c>
      <c r="AX1744" s="37">
        <v>22112</v>
      </c>
      <c r="AY1744" s="37">
        <v>179.56</v>
      </c>
      <c r="AZ1744" s="37">
        <v>575</v>
      </c>
      <c r="BA1744" s="37">
        <v>4.67</v>
      </c>
      <c r="BB1744" s="37">
        <v>73</v>
      </c>
      <c r="BC1744" s="37">
        <v>0.59</v>
      </c>
      <c r="BH1744" s="37">
        <v>36</v>
      </c>
      <c r="BI1744" s="37">
        <v>0.29234304832593</v>
      </c>
      <c r="BJ1744" s="37">
        <v>36</v>
      </c>
      <c r="BK1744" s="37">
        <v>0.29234304832593</v>
      </c>
      <c r="BL1744" s="37">
        <v>669</v>
      </c>
      <c r="BM1744" s="37">
        <v>5.4288888888888902</v>
      </c>
      <c r="BT1744" s="37">
        <v>40</v>
      </c>
      <c r="BU1744" s="37">
        <v>0.32482560925103299</v>
      </c>
      <c r="BV1744" s="37">
        <v>40</v>
      </c>
      <c r="BW1744" s="37">
        <v>0.32482560925103299</v>
      </c>
      <c r="BX1744" s="37">
        <v>308</v>
      </c>
      <c r="BY1744" s="37">
        <v>2.5</v>
      </c>
      <c r="CF1744" s="37">
        <v>294</v>
      </c>
      <c r="CG1744" s="37">
        <v>2.39</v>
      </c>
      <c r="CH1744" s="37">
        <v>294</v>
      </c>
      <c r="CI1744" s="37">
        <v>2.39</v>
      </c>
      <c r="CJ1744" s="37">
        <v>84</v>
      </c>
      <c r="CK1744" s="37">
        <v>0.68</v>
      </c>
    </row>
    <row r="1745" spans="1:91" x14ac:dyDescent="0.25">
      <c r="A1745" s="10" t="s">
        <v>2440</v>
      </c>
      <c r="B1745" s="10" t="s">
        <v>1309</v>
      </c>
      <c r="C1745" s="11">
        <v>42967</v>
      </c>
      <c r="D1745" s="10" t="s">
        <v>4</v>
      </c>
      <c r="E1745" s="12">
        <v>10210</v>
      </c>
      <c r="F1745" s="12">
        <v>10796</v>
      </c>
      <c r="G1745" s="12">
        <v>22101</v>
      </c>
      <c r="H1745" s="13">
        <f>+E1745/G1745</f>
        <v>0.46197004660422603</v>
      </c>
      <c r="I1745" s="13">
        <f>+F1745/G1745</f>
        <v>0.48848468395095246</v>
      </c>
      <c r="J1745" s="12">
        <f>+E1745-F1745</f>
        <v>-586</v>
      </c>
      <c r="K1745" s="12">
        <f>+F1745-E1745</f>
        <v>586</v>
      </c>
      <c r="L1745" s="13">
        <f>+H1745-I1745</f>
        <v>-2.6514637346726433E-2</v>
      </c>
      <c r="M1745" s="13">
        <f>+I1745-H1745</f>
        <v>2.6514637346726433E-2</v>
      </c>
      <c r="N1745" s="12">
        <v>12166</v>
      </c>
      <c r="O1745" s="12">
        <v>9269</v>
      </c>
      <c r="P1745" s="12">
        <v>21814</v>
      </c>
      <c r="Q1745" s="13">
        <f>+N1745/P1745</f>
        <v>0.55771522875217749</v>
      </c>
      <c r="R1745" s="13">
        <f>+O1745/P1745</f>
        <v>0.42491060786650775</v>
      </c>
      <c r="S1745" s="12">
        <f>+N1745-O1745</f>
        <v>2897</v>
      </c>
      <c r="T1745" s="13">
        <f>+Q1745-R1745</f>
        <v>0.13280462088566974</v>
      </c>
      <c r="U1745" s="14">
        <f>+E1745-N1745</f>
        <v>-1956</v>
      </c>
      <c r="V1745" s="14">
        <f>+F1745-O1745</f>
        <v>1527</v>
      </c>
      <c r="W1745" s="13">
        <f>+H1745-Q1745</f>
        <v>-9.5745182147951469E-2</v>
      </c>
      <c r="X1745" s="13">
        <f>+I1745-R1745</f>
        <v>6.3574076084444708E-2</v>
      </c>
      <c r="Y1745" s="15">
        <v>537.30999999999995</v>
      </c>
      <c r="Z1745" s="16">
        <f>+C1745/Y1745</f>
        <v>79.96687201057118</v>
      </c>
      <c r="AA1745" s="17">
        <v>33019</v>
      </c>
      <c r="AB1745" s="18" t="str">
        <f>TEXT(AA1745,"00000")</f>
        <v>33019</v>
      </c>
      <c r="AC1745" s="19">
        <v>33</v>
      </c>
      <c r="AD1745" s="19">
        <v>19</v>
      </c>
      <c r="AE1745" s="27" t="s">
        <v>2451</v>
      </c>
      <c r="AF1745" s="21"/>
      <c r="AG1745" s="24" t="s">
        <v>2452</v>
      </c>
      <c r="AH1745" s="19"/>
      <c r="AI1745" s="24" t="s">
        <v>53</v>
      </c>
      <c r="AJ1745" s="24"/>
      <c r="AK1745" s="24"/>
      <c r="AL1745" s="24"/>
      <c r="AM1745" s="29" t="s">
        <v>59</v>
      </c>
      <c r="AN1745" s="37">
        <v>43742</v>
      </c>
      <c r="AO1745" s="37">
        <v>47</v>
      </c>
      <c r="AP1745" s="37">
        <v>10189</v>
      </c>
      <c r="AQ1745" s="37">
        <v>232.93</v>
      </c>
      <c r="AR1745" s="37">
        <v>849</v>
      </c>
      <c r="AS1745" s="37">
        <v>19.41</v>
      </c>
      <c r="AV1745" s="37">
        <v>3118</v>
      </c>
      <c r="AW1745" s="37">
        <v>71.28</v>
      </c>
      <c r="AX1745" s="37">
        <v>6008</v>
      </c>
      <c r="AY1745" s="37">
        <v>137.34888888888901</v>
      </c>
      <c r="AZ1745" s="37">
        <v>185</v>
      </c>
      <c r="BA1745" s="37">
        <v>4.2300000000000004</v>
      </c>
      <c r="BB1745" s="37">
        <v>11</v>
      </c>
      <c r="BC1745" s="37">
        <v>0.25</v>
      </c>
      <c r="BJ1745" s="37">
        <v>0</v>
      </c>
      <c r="BK1745" s="37">
        <v>0</v>
      </c>
      <c r="BV1745" s="37">
        <v>0</v>
      </c>
      <c r="BW1745" s="37">
        <v>0</v>
      </c>
      <c r="CH1745" s="37">
        <v>0</v>
      </c>
      <c r="CI1745" s="37">
        <v>0</v>
      </c>
      <c r="CJ1745" s="37">
        <v>18</v>
      </c>
      <c r="CK1745" s="37">
        <v>0.41</v>
      </c>
    </row>
    <row r="1746" spans="1:91" x14ac:dyDescent="0.25">
      <c r="A1746" s="10" t="s">
        <v>2462</v>
      </c>
      <c r="B1746" s="10" t="s">
        <v>2463</v>
      </c>
      <c r="C1746" s="11">
        <v>274219</v>
      </c>
      <c r="D1746" s="10" t="s">
        <v>4</v>
      </c>
      <c r="E1746" s="12">
        <v>54472</v>
      </c>
      <c r="F1746" s="12">
        <v>47882</v>
      </c>
      <c r="G1746" s="12">
        <v>105738</v>
      </c>
      <c r="H1746" s="13">
        <f>+E1746/G1746</f>
        <v>0.51516011273146833</v>
      </c>
      <c r="I1746" s="13">
        <f>+F1746/G1746</f>
        <v>0.45283625565075941</v>
      </c>
      <c r="J1746" s="12">
        <f>+E1746-F1746</f>
        <v>6590</v>
      </c>
      <c r="K1746" s="12">
        <f>+F1746-E1746</f>
        <v>-6590</v>
      </c>
      <c r="L1746" s="13">
        <f>+H1746-I1746</f>
        <v>6.2323857080708922E-2</v>
      </c>
      <c r="M1746" s="13">
        <f>+I1746-H1746</f>
        <v>-6.2323857080708922E-2</v>
      </c>
      <c r="N1746" s="12">
        <v>59509</v>
      </c>
      <c r="O1746" s="12">
        <v>41918</v>
      </c>
      <c r="P1746" s="12">
        <v>102405</v>
      </c>
      <c r="Q1746" s="13">
        <f>+N1746/P1746</f>
        <v>0.58111420340803677</v>
      </c>
      <c r="R1746" s="13">
        <f>+O1746/P1746</f>
        <v>0.40933548166593425</v>
      </c>
      <c r="S1746" s="12">
        <f>+N1746-O1746</f>
        <v>17591</v>
      </c>
      <c r="T1746" s="13">
        <f>+Q1746-R1746</f>
        <v>0.17177872174210251</v>
      </c>
      <c r="U1746" s="14">
        <f>+E1746-N1746</f>
        <v>-5037</v>
      </c>
      <c r="V1746" s="14">
        <f>+F1746-O1746</f>
        <v>5964</v>
      </c>
      <c r="W1746" s="13">
        <f>+H1746-Q1746</f>
        <v>-6.5954090676568433E-2</v>
      </c>
      <c r="X1746" s="13">
        <f>+I1746-R1746</f>
        <v>4.3500773984825158E-2</v>
      </c>
      <c r="Y1746" s="15">
        <v>555.70000000000005</v>
      </c>
      <c r="Z1746" s="16">
        <f>+C1746/Y1746</f>
        <v>493.46589886629471</v>
      </c>
      <c r="AA1746" s="17">
        <v>34001</v>
      </c>
      <c r="AB1746" s="18" t="str">
        <f>TEXT(AA1746,"00000")</f>
        <v>34001</v>
      </c>
      <c r="AC1746" s="19">
        <v>34</v>
      </c>
      <c r="AD1746" s="19">
        <v>1</v>
      </c>
      <c r="AE1746" s="27" t="s">
        <v>2464</v>
      </c>
      <c r="AF1746" s="21" t="s">
        <v>612</v>
      </c>
      <c r="AG1746" s="24" t="s">
        <v>2465</v>
      </c>
      <c r="AH1746" s="23">
        <v>274219</v>
      </c>
      <c r="AI1746" s="24" t="s">
        <v>43</v>
      </c>
      <c r="AJ1746" s="24" t="s">
        <v>614</v>
      </c>
      <c r="AK1746" s="24"/>
      <c r="AL1746" s="24"/>
      <c r="AM1746" s="29" t="s">
        <v>44</v>
      </c>
      <c r="AN1746" s="37">
        <v>274549</v>
      </c>
      <c r="AO1746" s="37">
        <v>231</v>
      </c>
      <c r="AP1746" s="37">
        <v>117189</v>
      </c>
      <c r="AQ1746" s="37">
        <v>426.83888888888902</v>
      </c>
      <c r="AR1746" s="37">
        <v>13661</v>
      </c>
      <c r="AS1746" s="37">
        <v>49.758888888888897</v>
      </c>
      <c r="AT1746" s="37">
        <v>6321</v>
      </c>
      <c r="AU1746" s="37">
        <v>23.018888888888899</v>
      </c>
      <c r="AV1746" s="37">
        <v>13250</v>
      </c>
      <c r="AW1746" s="37">
        <v>48.258888888888897</v>
      </c>
      <c r="AX1746" s="37">
        <v>65867</v>
      </c>
      <c r="AY1746" s="37">
        <v>239.90888888888901</v>
      </c>
      <c r="AZ1746" s="37">
        <v>1520</v>
      </c>
      <c r="BA1746" s="37">
        <v>5.54</v>
      </c>
      <c r="BB1746" s="37">
        <v>47</v>
      </c>
      <c r="BC1746" s="37">
        <v>0.17</v>
      </c>
      <c r="BJ1746" s="37">
        <v>0</v>
      </c>
      <c r="BK1746" s="37">
        <v>0</v>
      </c>
      <c r="BL1746" s="37">
        <v>1037</v>
      </c>
      <c r="BM1746" s="37">
        <v>3.7788888888888899</v>
      </c>
      <c r="BN1746" s="37">
        <v>1742</v>
      </c>
      <c r="BO1746" s="37">
        <v>6.3449511744715901</v>
      </c>
      <c r="BP1746" s="37">
        <v>41</v>
      </c>
      <c r="BQ1746" s="37">
        <v>0.149335819835439</v>
      </c>
      <c r="BT1746" s="37">
        <v>230</v>
      </c>
      <c r="BU1746" s="37">
        <v>0.83773752590612205</v>
      </c>
      <c r="BV1746" s="37">
        <v>2013</v>
      </c>
      <c r="BW1746" s="37">
        <v>7.3320245202131513</v>
      </c>
      <c r="BX1746" s="37">
        <v>9422</v>
      </c>
      <c r="BY1746" s="37">
        <v>34.32</v>
      </c>
      <c r="BZ1746" s="37">
        <v>2217</v>
      </c>
      <c r="CA1746" s="37">
        <v>8.08</v>
      </c>
      <c r="CB1746" s="37">
        <v>430</v>
      </c>
      <c r="CC1746" s="37">
        <v>1.57</v>
      </c>
      <c r="CD1746" s="37">
        <v>86</v>
      </c>
      <c r="CE1746" s="37">
        <v>0.31</v>
      </c>
      <c r="CF1746" s="37">
        <v>1174</v>
      </c>
      <c r="CG1746" s="37">
        <v>4.28</v>
      </c>
      <c r="CH1746" s="37">
        <v>3907</v>
      </c>
      <c r="CI1746" s="37">
        <v>14.24</v>
      </c>
      <c r="CJ1746" s="37">
        <v>144</v>
      </c>
      <c r="CK1746" s="37">
        <v>0.52</v>
      </c>
    </row>
    <row r="1747" spans="1:91" x14ac:dyDescent="0.25">
      <c r="A1747" s="10" t="s">
        <v>2462</v>
      </c>
      <c r="B1747" s="10" t="s">
        <v>2466</v>
      </c>
      <c r="C1747" s="11">
        <v>938506</v>
      </c>
      <c r="D1747" s="10" t="s">
        <v>4</v>
      </c>
      <c r="E1747" s="12">
        <v>209251</v>
      </c>
      <c r="F1747" s="12">
        <v>163220</v>
      </c>
      <c r="G1747" s="12">
        <v>383965</v>
      </c>
      <c r="H1747" s="13">
        <f>+E1747/G1747</f>
        <v>0.54497415128983107</v>
      </c>
      <c r="I1747" s="13">
        <f>+F1747/G1747</f>
        <v>0.42509082859114761</v>
      </c>
      <c r="J1747" s="12">
        <f>+E1747-F1747</f>
        <v>46031</v>
      </c>
      <c r="K1747" s="12">
        <f>+F1747-E1747</f>
        <v>-46031</v>
      </c>
      <c r="L1747" s="13">
        <f>+H1747-I1747</f>
        <v>0.11988332269868346</v>
      </c>
      <c r="M1747" s="13">
        <f>+I1747-H1747</f>
        <v>-0.11988332269868346</v>
      </c>
      <c r="N1747" s="12">
        <v>193470</v>
      </c>
      <c r="O1747" s="12">
        <v>155267</v>
      </c>
      <c r="P1747" s="12">
        <v>352023</v>
      </c>
      <c r="Q1747" s="13">
        <f>+N1747/P1747</f>
        <v>0.54959477079622643</v>
      </c>
      <c r="R1747" s="13">
        <f>+O1747/P1747</f>
        <v>0.44107061186342938</v>
      </c>
      <c r="S1747" s="12">
        <f>+N1747-O1747</f>
        <v>38203</v>
      </c>
      <c r="T1747" s="13">
        <f>+Q1747-R1747</f>
        <v>0.10852415893279704</v>
      </c>
      <c r="U1747" s="14">
        <f>+E1747-N1747</f>
        <v>15781</v>
      </c>
      <c r="V1747" s="14">
        <f>+F1747-O1747</f>
        <v>7953</v>
      </c>
      <c r="W1747" s="13">
        <f>+H1747-Q1747</f>
        <v>-4.6206195063953626E-3</v>
      </c>
      <c r="X1747" s="13">
        <f>+I1747-R1747</f>
        <v>-1.5979783272281778E-2</v>
      </c>
      <c r="Y1747" s="15">
        <v>233.01</v>
      </c>
      <c r="Z1747" s="16">
        <f>+C1747/Y1747</f>
        <v>4027.7498819793145</v>
      </c>
      <c r="AA1747" s="17">
        <v>34003</v>
      </c>
      <c r="AB1747" s="18" t="str">
        <f>TEXT(AA1747,"00000")</f>
        <v>34003</v>
      </c>
      <c r="AC1747" s="19">
        <v>34</v>
      </c>
      <c r="AD1747" s="19">
        <v>3</v>
      </c>
      <c r="AE1747" s="27" t="s">
        <v>2467</v>
      </c>
      <c r="AF1747" s="21" t="s">
        <v>585</v>
      </c>
      <c r="AG1747" s="24" t="s">
        <v>2468</v>
      </c>
      <c r="AH1747" s="23">
        <v>20182305</v>
      </c>
      <c r="AI1747" s="24" t="s">
        <v>43</v>
      </c>
      <c r="AJ1747" s="24" t="s">
        <v>587</v>
      </c>
      <c r="AK1747" s="24" t="s">
        <v>2469</v>
      </c>
      <c r="AL1747" s="24" t="s">
        <v>2470</v>
      </c>
      <c r="AM1747" s="29" t="s">
        <v>44</v>
      </c>
      <c r="AN1747" s="37">
        <v>905116</v>
      </c>
      <c r="AO1747" s="37">
        <v>681</v>
      </c>
      <c r="AP1747" s="37">
        <v>583426</v>
      </c>
      <c r="AQ1747" s="37">
        <v>644.59</v>
      </c>
      <c r="AR1747" s="37">
        <v>33419</v>
      </c>
      <c r="AS1747" s="37">
        <v>36.92</v>
      </c>
      <c r="AT1747" s="37">
        <v>6286</v>
      </c>
      <c r="AU1747" s="37">
        <v>6.94</v>
      </c>
      <c r="AV1747" s="37">
        <v>45613</v>
      </c>
      <c r="AW1747" s="37">
        <v>50.39</v>
      </c>
      <c r="AX1747" s="37">
        <v>430007</v>
      </c>
      <c r="AY1747" s="37">
        <v>475.07888888888903</v>
      </c>
      <c r="AZ1747" s="37">
        <v>14373</v>
      </c>
      <c r="BA1747" s="37">
        <v>15.88</v>
      </c>
      <c r="BB1747" s="37">
        <v>232</v>
      </c>
      <c r="BC1747" s="37">
        <v>0.26</v>
      </c>
      <c r="BD1747" s="37">
        <v>1114</v>
      </c>
      <c r="BE1747" s="37">
        <v>1.2307814688945899</v>
      </c>
      <c r="BH1747" s="37">
        <v>25</v>
      </c>
      <c r="BI1747" s="37">
        <v>2.7620769050596801E-2</v>
      </c>
      <c r="BJ1747" s="37">
        <v>1139</v>
      </c>
      <c r="BK1747" s="37">
        <v>1.2584022379451867</v>
      </c>
      <c r="BL1747" s="37">
        <v>1430</v>
      </c>
      <c r="BM1747" s="37">
        <v>1.58</v>
      </c>
      <c r="BN1747" s="37">
        <v>1800</v>
      </c>
      <c r="BO1747" s="37">
        <v>1.9886953716429701</v>
      </c>
      <c r="BP1747" s="37">
        <v>80</v>
      </c>
      <c r="BQ1747" s="37">
        <v>8.8386460961909899E-2</v>
      </c>
      <c r="BR1747" s="37">
        <v>12</v>
      </c>
      <c r="BS1747" s="37">
        <v>1.3257969144286501E-2</v>
      </c>
      <c r="BT1747" s="37">
        <v>5150</v>
      </c>
      <c r="BU1747" s="37">
        <v>5.6898784244229503</v>
      </c>
      <c r="BV1747" s="37">
        <v>7042</v>
      </c>
      <c r="BW1747" s="37">
        <v>7.7802182261721171</v>
      </c>
      <c r="BX1747" s="37">
        <v>4799</v>
      </c>
      <c r="BY1747" s="37">
        <v>5.2988888888888903</v>
      </c>
      <c r="BZ1747" s="37">
        <v>10700</v>
      </c>
      <c r="CA1747" s="37">
        <v>11.82</v>
      </c>
      <c r="CB1747" s="37">
        <v>18500</v>
      </c>
      <c r="CC1747" s="37">
        <v>20.440000000000001</v>
      </c>
      <c r="CD1747" s="37">
        <v>146</v>
      </c>
      <c r="CE1747" s="37">
        <v>0.16</v>
      </c>
      <c r="CF1747" s="37">
        <v>8775</v>
      </c>
      <c r="CG1747" s="37">
        <v>9.68888888888889</v>
      </c>
      <c r="CH1747" s="37">
        <v>38121</v>
      </c>
      <c r="CI1747" s="37">
        <v>42.108888888888892</v>
      </c>
      <c r="CJ1747" s="37">
        <v>722</v>
      </c>
      <c r="CK1747" s="37">
        <v>0.8</v>
      </c>
      <c r="CL1747" s="37">
        <v>82</v>
      </c>
      <c r="CM1747" s="37">
        <v>8.8888888888888906E-2</v>
      </c>
    </row>
    <row r="1748" spans="1:91" x14ac:dyDescent="0.25">
      <c r="A1748" s="10" t="s">
        <v>2462</v>
      </c>
      <c r="B1748" s="10" t="s">
        <v>2471</v>
      </c>
      <c r="C1748" s="11">
        <v>450226</v>
      </c>
      <c r="D1748" s="10" t="s">
        <v>4</v>
      </c>
      <c r="E1748" s="12">
        <v>108361</v>
      </c>
      <c r="F1748" s="12">
        <v>79539</v>
      </c>
      <c r="G1748" s="12">
        <v>194988</v>
      </c>
      <c r="H1748" s="13">
        <f>+E1748/G1748</f>
        <v>0.55573163476726772</v>
      </c>
      <c r="I1748" s="13">
        <f>+F1748/G1748</f>
        <v>0.40791741030217243</v>
      </c>
      <c r="J1748" s="12">
        <f>+E1748-F1748</f>
        <v>28822</v>
      </c>
      <c r="K1748" s="12">
        <f>+F1748-E1748</f>
        <v>-28822</v>
      </c>
      <c r="L1748" s="13">
        <f>+H1748-I1748</f>
        <v>0.14781422446509529</v>
      </c>
      <c r="M1748" s="13">
        <f>+I1748-H1748</f>
        <v>-0.14781422446509529</v>
      </c>
      <c r="N1748" s="12">
        <v>115951</v>
      </c>
      <c r="O1748" s="12">
        <v>79110</v>
      </c>
      <c r="P1748" s="12">
        <v>197059</v>
      </c>
      <c r="Q1748" s="13">
        <f>+N1748/P1748</f>
        <v>0.58840753276937363</v>
      </c>
      <c r="R1748" s="13">
        <f>+O1748/P1748</f>
        <v>0.40145337183280133</v>
      </c>
      <c r="S1748" s="12">
        <f>+N1748-O1748</f>
        <v>36841</v>
      </c>
      <c r="T1748" s="13">
        <f>+Q1748-R1748</f>
        <v>0.1869541609365723</v>
      </c>
      <c r="U1748" s="14">
        <f>+E1748-N1748</f>
        <v>-7590</v>
      </c>
      <c r="V1748" s="14">
        <f>+F1748-O1748</f>
        <v>429</v>
      </c>
      <c r="W1748" s="13">
        <f>+H1748-Q1748</f>
        <v>-3.2675898002105908E-2</v>
      </c>
      <c r="X1748" s="13">
        <f>+I1748-R1748</f>
        <v>6.4640384693711028E-3</v>
      </c>
      <c r="Y1748" s="15">
        <v>798.58</v>
      </c>
      <c r="Z1748" s="16">
        <f>+C1748/Y1748</f>
        <v>563.78321520699239</v>
      </c>
      <c r="AA1748" s="17">
        <v>34005</v>
      </c>
      <c r="AB1748" s="18" t="str">
        <f>TEXT(AA1748,"00000")</f>
        <v>34005</v>
      </c>
      <c r="AC1748" s="19">
        <v>34</v>
      </c>
      <c r="AD1748" s="19">
        <v>5</v>
      </c>
      <c r="AE1748" s="27" t="s">
        <v>616</v>
      </c>
      <c r="AF1748" s="21" t="s">
        <v>612</v>
      </c>
      <c r="AG1748" s="24" t="s">
        <v>617</v>
      </c>
      <c r="AH1748" s="23">
        <v>6069875</v>
      </c>
      <c r="AI1748" s="24" t="s">
        <v>43</v>
      </c>
      <c r="AJ1748" s="24" t="s">
        <v>614</v>
      </c>
      <c r="AK1748" s="24" t="s">
        <v>2472</v>
      </c>
      <c r="AL1748" s="24" t="s">
        <v>2473</v>
      </c>
      <c r="AM1748" s="29" t="s">
        <v>44</v>
      </c>
      <c r="AN1748" s="37">
        <v>448734</v>
      </c>
      <c r="AO1748" s="37">
        <v>318</v>
      </c>
      <c r="AP1748" s="37">
        <v>186274</v>
      </c>
      <c r="AQ1748" s="37">
        <v>415.11</v>
      </c>
      <c r="AR1748" s="37">
        <v>23751</v>
      </c>
      <c r="AS1748" s="37">
        <v>52.928888888888899</v>
      </c>
      <c r="AT1748" s="37">
        <v>7303</v>
      </c>
      <c r="AU1748" s="37">
        <v>16.268888888888899</v>
      </c>
      <c r="AV1748" s="37">
        <v>29271</v>
      </c>
      <c r="AW1748" s="37">
        <v>65.23</v>
      </c>
      <c r="AX1748" s="37">
        <v>111334</v>
      </c>
      <c r="AY1748" s="37">
        <v>248.11</v>
      </c>
      <c r="AZ1748" s="37">
        <v>620</v>
      </c>
      <c r="BA1748" s="37">
        <v>1.3788888888888899</v>
      </c>
      <c r="BB1748" s="37">
        <v>106</v>
      </c>
      <c r="BC1748" s="37">
        <v>0.24</v>
      </c>
      <c r="BH1748" s="37">
        <v>72</v>
      </c>
      <c r="BI1748" s="37">
        <v>0.160451403281231</v>
      </c>
      <c r="BJ1748" s="37">
        <v>72</v>
      </c>
      <c r="BK1748" s="37">
        <v>0.160451403281231</v>
      </c>
      <c r="BL1748" s="37">
        <v>2953</v>
      </c>
      <c r="BM1748" s="37">
        <v>6.58</v>
      </c>
      <c r="BN1748" s="37">
        <v>350</v>
      </c>
      <c r="BO1748" s="37">
        <v>0.77997209928376299</v>
      </c>
      <c r="BP1748" s="37">
        <v>75</v>
      </c>
      <c r="BQ1748" s="37">
        <v>0.167136878417949</v>
      </c>
      <c r="BV1748" s="37">
        <v>425</v>
      </c>
      <c r="BW1748" s="37">
        <v>0.94710897770171198</v>
      </c>
      <c r="BX1748" s="37">
        <v>7770</v>
      </c>
      <c r="BY1748" s="37">
        <v>17.32</v>
      </c>
      <c r="BZ1748" s="37">
        <v>918</v>
      </c>
      <c r="CA1748" s="37">
        <v>2.0488888888888899</v>
      </c>
      <c r="CB1748" s="37">
        <v>60</v>
      </c>
      <c r="CC1748" s="37">
        <v>0.13</v>
      </c>
      <c r="CD1748" s="37">
        <v>240</v>
      </c>
      <c r="CE1748" s="37">
        <v>0.53</v>
      </c>
      <c r="CF1748" s="37">
        <v>1369</v>
      </c>
      <c r="CG1748" s="37">
        <v>3.0488888888888899</v>
      </c>
      <c r="CH1748" s="37">
        <v>2587</v>
      </c>
      <c r="CI1748" s="37">
        <v>5.757777777777779</v>
      </c>
      <c r="CJ1748" s="37">
        <v>55</v>
      </c>
      <c r="CK1748" s="37">
        <v>0.12</v>
      </c>
      <c r="CL1748" s="37">
        <v>27</v>
      </c>
      <c r="CM1748" s="37">
        <v>5.88888888888889E-2</v>
      </c>
    </row>
    <row r="1749" spans="1:91" x14ac:dyDescent="0.25">
      <c r="A1749" s="10" t="s">
        <v>2462</v>
      </c>
      <c r="B1749" s="10" t="s">
        <v>800</v>
      </c>
      <c r="C1749" s="11">
        <v>510923</v>
      </c>
      <c r="D1749" s="10" t="s">
        <v>4</v>
      </c>
      <c r="E1749" s="12">
        <v>142375</v>
      </c>
      <c r="F1749" s="12">
        <v>71020</v>
      </c>
      <c r="G1749" s="12">
        <v>220437</v>
      </c>
      <c r="H1749" s="13">
        <f>+E1749/G1749</f>
        <v>0.64587614601904397</v>
      </c>
      <c r="I1749" s="13">
        <f>+F1749/G1749</f>
        <v>0.32217821872008784</v>
      </c>
      <c r="J1749" s="12">
        <f>+E1749-F1749</f>
        <v>71355</v>
      </c>
      <c r="K1749" s="12">
        <f>+F1749-E1749</f>
        <v>-71355</v>
      </c>
      <c r="L1749" s="13">
        <f>+H1749-I1749</f>
        <v>0.32369792729895613</v>
      </c>
      <c r="M1749" s="13">
        <f>+I1749-H1749</f>
        <v>-0.32369792729895613</v>
      </c>
      <c r="N1749" s="12">
        <v>137795</v>
      </c>
      <c r="O1749" s="12">
        <v>63329</v>
      </c>
      <c r="P1749" s="12">
        <v>203201</v>
      </c>
      <c r="Q1749" s="13">
        <f>+N1749/P1749</f>
        <v>0.67812166278709263</v>
      </c>
      <c r="R1749" s="13">
        <f>+O1749/P1749</f>
        <v>0.31165693082219081</v>
      </c>
      <c r="S1749" s="12">
        <f>+N1749-O1749</f>
        <v>74466</v>
      </c>
      <c r="T1749" s="13">
        <f>+Q1749-R1749</f>
        <v>0.36646473196490181</v>
      </c>
      <c r="U1749" s="14">
        <f>+E1749-N1749</f>
        <v>4580</v>
      </c>
      <c r="V1749" s="14">
        <f>+F1749-O1749</f>
        <v>7691</v>
      </c>
      <c r="W1749" s="13">
        <f>+H1749-Q1749</f>
        <v>-3.2245516768048654E-2</v>
      </c>
      <c r="X1749" s="13">
        <f>+I1749-R1749</f>
        <v>1.0521287897897025E-2</v>
      </c>
      <c r="Y1749" s="15">
        <v>221.26</v>
      </c>
      <c r="Z1749" s="16">
        <f>+C1749/Y1749</f>
        <v>2309.1521287173464</v>
      </c>
      <c r="AA1749" s="17">
        <v>34007</v>
      </c>
      <c r="AB1749" s="18" t="str">
        <f>TEXT(AA1749,"00000")</f>
        <v>34007</v>
      </c>
      <c r="AC1749" s="19">
        <v>34</v>
      </c>
      <c r="AD1749" s="19">
        <v>7</v>
      </c>
      <c r="AE1749" s="27" t="s">
        <v>616</v>
      </c>
      <c r="AF1749" s="21" t="s">
        <v>612</v>
      </c>
      <c r="AG1749" s="24" t="s">
        <v>617</v>
      </c>
      <c r="AH1749" s="23">
        <v>6069875</v>
      </c>
      <c r="AI1749" s="24" t="s">
        <v>43</v>
      </c>
      <c r="AJ1749" s="24" t="s">
        <v>614</v>
      </c>
      <c r="AK1749" s="24" t="s">
        <v>2472</v>
      </c>
      <c r="AL1749" s="24" t="s">
        <v>2473</v>
      </c>
      <c r="AM1749" s="29" t="s">
        <v>44</v>
      </c>
      <c r="AN1749" s="37">
        <v>513657</v>
      </c>
      <c r="AO1749" s="37">
        <v>372</v>
      </c>
      <c r="AP1749" s="37">
        <v>275475</v>
      </c>
      <c r="AQ1749" s="37">
        <v>536.298888888889</v>
      </c>
      <c r="AR1749" s="37">
        <v>21048</v>
      </c>
      <c r="AS1749" s="37">
        <v>40.978888888888903</v>
      </c>
      <c r="AT1749" s="37">
        <v>6925</v>
      </c>
      <c r="AU1749" s="37">
        <v>13.48</v>
      </c>
      <c r="AV1749" s="37">
        <v>37518</v>
      </c>
      <c r="AW1749" s="37">
        <v>73.040000000000006</v>
      </c>
      <c r="AX1749" s="37">
        <v>180343</v>
      </c>
      <c r="AY1749" s="37">
        <v>351.1</v>
      </c>
      <c r="AZ1749" s="37">
        <v>2500</v>
      </c>
      <c r="BA1749" s="37">
        <v>4.87</v>
      </c>
      <c r="BB1749" s="37">
        <v>62</v>
      </c>
      <c r="BC1749" s="37">
        <v>0.12</v>
      </c>
      <c r="BD1749" s="37">
        <v>3206</v>
      </c>
      <c r="BE1749" s="37">
        <v>6.2415191460449302</v>
      </c>
      <c r="BF1749" s="37">
        <v>396</v>
      </c>
      <c r="BG1749" s="37">
        <v>0.77094247717835096</v>
      </c>
      <c r="BJ1749" s="37">
        <v>3602</v>
      </c>
      <c r="BK1749" s="37">
        <v>7.012461623223281</v>
      </c>
      <c r="BL1749" s="37">
        <v>593</v>
      </c>
      <c r="BM1749" s="37">
        <v>1.14888888888889</v>
      </c>
      <c r="BN1749" s="37">
        <v>1992</v>
      </c>
      <c r="BO1749" s="37">
        <v>3.8780742791395801</v>
      </c>
      <c r="BP1749" s="37">
        <v>41</v>
      </c>
      <c r="BQ1749" s="37">
        <v>7.9819801930081702E-2</v>
      </c>
      <c r="BV1749" s="37">
        <v>2033</v>
      </c>
      <c r="BW1749" s="37">
        <v>3.9578940810696617</v>
      </c>
      <c r="BX1749" s="37">
        <v>9970</v>
      </c>
      <c r="BY1749" s="37">
        <v>19.41</v>
      </c>
      <c r="BZ1749" s="37">
        <v>4601</v>
      </c>
      <c r="CA1749" s="37">
        <v>8.9600000000000009</v>
      </c>
      <c r="CB1749" s="37">
        <v>1170</v>
      </c>
      <c r="CC1749" s="37">
        <v>2.2788888888888899</v>
      </c>
      <c r="CF1749" s="37">
        <v>4655</v>
      </c>
      <c r="CG1749" s="37">
        <v>9.06</v>
      </c>
      <c r="CH1749" s="37">
        <v>10426</v>
      </c>
      <c r="CI1749" s="37">
        <v>20.298888888888889</v>
      </c>
      <c r="CJ1749" s="37">
        <v>413</v>
      </c>
      <c r="CK1749" s="37">
        <v>0.8</v>
      </c>
      <c r="CL1749" s="37">
        <v>42</v>
      </c>
      <c r="CM1749" s="37">
        <v>0.08</v>
      </c>
    </row>
    <row r="1750" spans="1:91" x14ac:dyDescent="0.25">
      <c r="A1750" s="10" t="s">
        <v>2462</v>
      </c>
      <c r="B1750" s="10" t="s">
        <v>2474</v>
      </c>
      <c r="C1750" s="11">
        <v>94727</v>
      </c>
      <c r="D1750" s="10" t="s">
        <v>4</v>
      </c>
      <c r="E1750" s="12">
        <v>18626</v>
      </c>
      <c r="F1750" s="12">
        <v>28237</v>
      </c>
      <c r="G1750" s="12">
        <v>48375</v>
      </c>
      <c r="H1750" s="13">
        <f>+E1750/G1750</f>
        <v>0.38503359173126617</v>
      </c>
      <c r="I1750" s="13">
        <f>+F1750/G1750</f>
        <v>0.58371059431524552</v>
      </c>
      <c r="J1750" s="12">
        <f>+E1750-F1750</f>
        <v>-9611</v>
      </c>
      <c r="K1750" s="12">
        <f>+F1750-E1750</f>
        <v>9611</v>
      </c>
      <c r="L1750" s="13">
        <f>+H1750-I1750</f>
        <v>-0.19867700258397936</v>
      </c>
      <c r="M1750" s="13">
        <f>+I1750-H1750</f>
        <v>0.19867700258397936</v>
      </c>
      <c r="N1750" s="12">
        <v>21275</v>
      </c>
      <c r="O1750" s="12">
        <v>25488</v>
      </c>
      <c r="P1750" s="12">
        <v>47243</v>
      </c>
      <c r="Q1750" s="13">
        <f>+N1750/P1750</f>
        <v>0.45033126600766249</v>
      </c>
      <c r="R1750" s="13">
        <f>+O1750/P1750</f>
        <v>0.53950849861355121</v>
      </c>
      <c r="S1750" s="12">
        <f>+N1750-O1750</f>
        <v>-4213</v>
      </c>
      <c r="T1750" s="13">
        <f>+Q1750-R1750</f>
        <v>-8.9177232605888723E-2</v>
      </c>
      <c r="U1750" s="14">
        <f>+E1750-N1750</f>
        <v>-2649</v>
      </c>
      <c r="V1750" s="14">
        <f>+F1750-O1750</f>
        <v>2749</v>
      </c>
      <c r="W1750" s="13">
        <f>+H1750-Q1750</f>
        <v>-6.5297674276396322E-2</v>
      </c>
      <c r="X1750" s="13">
        <f>+I1750-R1750</f>
        <v>4.4202095701694311E-2</v>
      </c>
      <c r="Y1750" s="15">
        <v>251.43</v>
      </c>
      <c r="Z1750" s="16">
        <f>+C1750/Y1750</f>
        <v>376.75297299447163</v>
      </c>
      <c r="AA1750" s="17">
        <v>34009</v>
      </c>
      <c r="AB1750" s="18" t="str">
        <f>TEXT(AA1750,"00000")</f>
        <v>34009</v>
      </c>
      <c r="AC1750" s="19">
        <v>34</v>
      </c>
      <c r="AD1750" s="19">
        <v>9</v>
      </c>
      <c r="AE1750" s="27" t="s">
        <v>2475</v>
      </c>
      <c r="AF1750" s="21" t="s">
        <v>612</v>
      </c>
      <c r="AG1750" s="24" t="s">
        <v>2476</v>
      </c>
      <c r="AH1750" s="23">
        <v>94727</v>
      </c>
      <c r="AI1750" s="24" t="s">
        <v>43</v>
      </c>
      <c r="AJ1750" s="24" t="s">
        <v>614</v>
      </c>
      <c r="AK1750" s="24"/>
      <c r="AL1750" s="24"/>
      <c r="AM1750" s="29" t="s">
        <v>44</v>
      </c>
      <c r="AN1750" s="37">
        <v>97265</v>
      </c>
      <c r="AO1750" s="37">
        <v>101</v>
      </c>
      <c r="AP1750" s="37">
        <v>53136</v>
      </c>
      <c r="AQ1750" s="37">
        <v>546.298888888889</v>
      </c>
      <c r="AR1750" s="37">
        <v>6822</v>
      </c>
      <c r="AS1750" s="37">
        <v>70.14</v>
      </c>
      <c r="AT1750" s="37">
        <v>719</v>
      </c>
      <c r="AU1750" s="37">
        <v>7.3888888888888902</v>
      </c>
      <c r="AV1750" s="37">
        <v>9215</v>
      </c>
      <c r="AW1750" s="37">
        <v>94.738888888888894</v>
      </c>
      <c r="AX1750" s="37">
        <v>35541</v>
      </c>
      <c r="AY1750" s="37">
        <v>365.39888888888902</v>
      </c>
      <c r="AZ1750" s="37">
        <v>500</v>
      </c>
      <c r="BA1750" s="37">
        <v>5.1388888888888902</v>
      </c>
      <c r="BB1750" s="37">
        <v>28</v>
      </c>
      <c r="BC1750" s="37">
        <v>0.28999999999999998</v>
      </c>
      <c r="BJ1750" s="37">
        <v>0</v>
      </c>
      <c r="BK1750" s="37">
        <v>0</v>
      </c>
      <c r="BL1750" s="37">
        <v>291</v>
      </c>
      <c r="BM1750" s="37">
        <v>2.99</v>
      </c>
      <c r="BP1750" s="37">
        <v>20</v>
      </c>
      <c r="BQ1750" s="37">
        <v>0.205623811237341</v>
      </c>
      <c r="BV1750" s="37">
        <v>20</v>
      </c>
      <c r="BW1750" s="37">
        <v>0.205623811237341</v>
      </c>
      <c r="CH1750" s="37">
        <v>0</v>
      </c>
      <c r="CI1750" s="37">
        <v>0</v>
      </c>
    </row>
    <row r="1751" spans="1:91" x14ac:dyDescent="0.25">
      <c r="A1751" s="10" t="s">
        <v>2462</v>
      </c>
      <c r="B1751" s="10" t="s">
        <v>1078</v>
      </c>
      <c r="C1751" s="11">
        <v>155854</v>
      </c>
      <c r="D1751" s="10" t="s">
        <v>4</v>
      </c>
      <c r="E1751" s="12">
        <v>27045</v>
      </c>
      <c r="F1751" s="12">
        <v>24213</v>
      </c>
      <c r="G1751" s="12">
        <v>53018</v>
      </c>
      <c r="H1751" s="13">
        <f>+E1751/G1751</f>
        <v>0.51010977403900559</v>
      </c>
      <c r="I1751" s="13">
        <f>+F1751/G1751</f>
        <v>0.45669395299709531</v>
      </c>
      <c r="J1751" s="12">
        <f>+E1751-F1751</f>
        <v>2832</v>
      </c>
      <c r="K1751" s="12">
        <f>+F1751-E1751</f>
        <v>-2832</v>
      </c>
      <c r="L1751" s="13">
        <f>+H1751-I1751</f>
        <v>5.3415821041910283E-2</v>
      </c>
      <c r="M1751" s="13">
        <f>+I1751-H1751</f>
        <v>-5.3415821041910283E-2</v>
      </c>
      <c r="N1751" s="12">
        <v>30172</v>
      </c>
      <c r="O1751" s="12">
        <v>18767</v>
      </c>
      <c r="P1751" s="12">
        <v>49472</v>
      </c>
      <c r="Q1751" s="13">
        <f>+N1751/P1751</f>
        <v>0.60988033635187577</v>
      </c>
      <c r="R1751" s="13">
        <f>+O1751/P1751</f>
        <v>0.37934589262613194</v>
      </c>
      <c r="S1751" s="12">
        <f>+N1751-O1751</f>
        <v>11405</v>
      </c>
      <c r="T1751" s="13">
        <f>+Q1751-R1751</f>
        <v>0.23053444372574383</v>
      </c>
      <c r="U1751" s="14">
        <f>+E1751-N1751</f>
        <v>-3127</v>
      </c>
      <c r="V1751" s="14">
        <f>+F1751-O1751</f>
        <v>5446</v>
      </c>
      <c r="W1751" s="13">
        <f>+H1751-Q1751</f>
        <v>-9.9770562312870181E-2</v>
      </c>
      <c r="X1751" s="13">
        <f>+I1751-R1751</f>
        <v>7.7348060370963367E-2</v>
      </c>
      <c r="Y1751" s="15">
        <v>483.7</v>
      </c>
      <c r="Z1751" s="16">
        <f>+C1751/Y1751</f>
        <v>322.21211494728141</v>
      </c>
      <c r="AA1751" s="17">
        <v>34011</v>
      </c>
      <c r="AB1751" s="18" t="str">
        <f>TEXT(AA1751,"00000")</f>
        <v>34011</v>
      </c>
      <c r="AC1751" s="19">
        <v>34</v>
      </c>
      <c r="AD1751" s="19">
        <v>11</v>
      </c>
      <c r="AE1751" s="27" t="s">
        <v>2477</v>
      </c>
      <c r="AF1751" s="21" t="s">
        <v>612</v>
      </c>
      <c r="AG1751" s="24" t="s">
        <v>2478</v>
      </c>
      <c r="AH1751" s="23">
        <v>155854</v>
      </c>
      <c r="AI1751" s="24" t="s">
        <v>43</v>
      </c>
      <c r="AJ1751" s="24" t="s">
        <v>614</v>
      </c>
      <c r="AK1751" s="24"/>
      <c r="AL1751" s="24"/>
      <c r="AM1751" s="29" t="s">
        <v>44</v>
      </c>
      <c r="AN1751" s="37">
        <v>156898</v>
      </c>
      <c r="AO1751" s="37">
        <v>184</v>
      </c>
      <c r="AP1751" s="37">
        <v>54912</v>
      </c>
      <c r="AQ1751" s="37">
        <v>349.99</v>
      </c>
      <c r="AR1751" s="37">
        <v>13350</v>
      </c>
      <c r="AS1751" s="37">
        <v>85.09</v>
      </c>
      <c r="AT1751" s="37">
        <v>1856</v>
      </c>
      <c r="AU1751" s="37">
        <v>11.83</v>
      </c>
      <c r="AV1751" s="37">
        <v>10744</v>
      </c>
      <c r="AW1751" s="37">
        <v>68.48</v>
      </c>
      <c r="AX1751" s="37">
        <v>23944</v>
      </c>
      <c r="AY1751" s="37">
        <v>152.61000000000001</v>
      </c>
      <c r="AZ1751" s="37">
        <v>440</v>
      </c>
      <c r="BA1751" s="37">
        <v>2.7988888888888899</v>
      </c>
      <c r="BB1751" s="37">
        <v>21</v>
      </c>
      <c r="BC1751" s="37">
        <v>0.13</v>
      </c>
      <c r="BD1751" s="37">
        <v>1250</v>
      </c>
      <c r="BE1751" s="37">
        <v>7.9669594258690397</v>
      </c>
      <c r="BJ1751" s="37">
        <v>1250</v>
      </c>
      <c r="BK1751" s="37">
        <v>7.9669594258690397</v>
      </c>
      <c r="BL1751" s="37">
        <v>1042</v>
      </c>
      <c r="BM1751" s="37">
        <v>6.6388888888888902</v>
      </c>
      <c r="BV1751" s="37">
        <v>0</v>
      </c>
      <c r="BW1751" s="37">
        <v>0</v>
      </c>
      <c r="BX1751" s="37">
        <v>1474</v>
      </c>
      <c r="BY1751" s="37">
        <v>9.39</v>
      </c>
      <c r="BZ1751" s="37">
        <v>510</v>
      </c>
      <c r="CA1751" s="37">
        <v>3.25</v>
      </c>
      <c r="CB1751" s="37">
        <v>60</v>
      </c>
      <c r="CC1751" s="37">
        <v>0.38</v>
      </c>
      <c r="CF1751" s="37">
        <v>221</v>
      </c>
      <c r="CG1751" s="37">
        <v>1.40888888888889</v>
      </c>
      <c r="CH1751" s="37">
        <v>791</v>
      </c>
      <c r="CI1751" s="37">
        <v>5.0388888888888896</v>
      </c>
    </row>
    <row r="1752" spans="1:91" x14ac:dyDescent="0.25">
      <c r="A1752" s="10" t="s">
        <v>2462</v>
      </c>
      <c r="B1752" s="10" t="s">
        <v>1830</v>
      </c>
      <c r="C1752" s="11">
        <v>797434</v>
      </c>
      <c r="D1752" s="10" t="s">
        <v>4</v>
      </c>
      <c r="E1752" s="12">
        <v>231031</v>
      </c>
      <c r="F1752" s="12">
        <v>62059</v>
      </c>
      <c r="G1752" s="12">
        <v>299808</v>
      </c>
      <c r="H1752" s="13">
        <f>+E1752/G1752</f>
        <v>0.7705965151029992</v>
      </c>
      <c r="I1752" s="13">
        <f>+F1752/G1752</f>
        <v>0.2069958106521507</v>
      </c>
      <c r="J1752" s="12">
        <f>+E1752-F1752</f>
        <v>168972</v>
      </c>
      <c r="K1752" s="12">
        <f>+F1752-E1752</f>
        <v>-168972</v>
      </c>
      <c r="L1752" s="13">
        <f>+H1752-I1752</f>
        <v>0.56360070445084853</v>
      </c>
      <c r="M1752" s="13">
        <f>+I1752-H1752</f>
        <v>-0.56360070445084853</v>
      </c>
      <c r="N1752" s="12">
        <v>217950</v>
      </c>
      <c r="O1752" s="12">
        <v>61595</v>
      </c>
      <c r="P1752" s="12">
        <v>281633</v>
      </c>
      <c r="Q1752" s="13">
        <f>+N1752/P1752</f>
        <v>0.77387948145281271</v>
      </c>
      <c r="R1752" s="13">
        <f>+O1752/P1752</f>
        <v>0.21870661463677907</v>
      </c>
      <c r="S1752" s="12">
        <f>+N1752-O1752</f>
        <v>156355</v>
      </c>
      <c r="T1752" s="13">
        <f>+Q1752-R1752</f>
        <v>0.55517286681603362</v>
      </c>
      <c r="U1752" s="14">
        <f>+E1752-N1752</f>
        <v>13081</v>
      </c>
      <c r="V1752" s="14">
        <f>+F1752-O1752</f>
        <v>464</v>
      </c>
      <c r="W1752" s="13">
        <f>+H1752-Q1752</f>
        <v>-3.2829663498135098E-3</v>
      </c>
      <c r="X1752" s="13">
        <f>+I1752-R1752</f>
        <v>-1.1710803984628371E-2</v>
      </c>
      <c r="Y1752" s="15">
        <v>126.21</v>
      </c>
      <c r="Z1752" s="16">
        <f>+C1752/Y1752</f>
        <v>6318.3107519214009</v>
      </c>
      <c r="AA1752" s="17">
        <v>34013</v>
      </c>
      <c r="AB1752" s="18" t="str">
        <f>TEXT(AA1752,"00000")</f>
        <v>34013</v>
      </c>
      <c r="AC1752" s="19">
        <v>34</v>
      </c>
      <c r="AD1752" s="19">
        <v>13</v>
      </c>
      <c r="AE1752" s="27" t="s">
        <v>2467</v>
      </c>
      <c r="AF1752" s="21" t="s">
        <v>585</v>
      </c>
      <c r="AG1752" s="24" t="s">
        <v>2468</v>
      </c>
      <c r="AH1752" s="23">
        <v>20182305</v>
      </c>
      <c r="AI1752" s="24" t="s">
        <v>43</v>
      </c>
      <c r="AJ1752" s="24" t="s">
        <v>587</v>
      </c>
      <c r="AK1752" s="24" t="s">
        <v>2479</v>
      </c>
      <c r="AL1752" s="24" t="s">
        <v>2480</v>
      </c>
      <c r="AM1752" s="29" t="s">
        <v>44</v>
      </c>
      <c r="AN1752" s="37">
        <v>783969</v>
      </c>
      <c r="AO1752" s="37">
        <v>608</v>
      </c>
      <c r="AP1752" s="37">
        <v>444696</v>
      </c>
      <c r="AQ1752" s="37">
        <v>567.24</v>
      </c>
      <c r="AR1752" s="37">
        <v>34666</v>
      </c>
      <c r="AS1752" s="37">
        <v>44.218888888888898</v>
      </c>
      <c r="AT1752" s="37">
        <v>38687</v>
      </c>
      <c r="AU1752" s="37">
        <v>49.35</v>
      </c>
      <c r="AV1752" s="37">
        <v>41339</v>
      </c>
      <c r="AW1752" s="37">
        <v>52.728888888888903</v>
      </c>
      <c r="AX1752" s="37">
        <v>261966</v>
      </c>
      <c r="AY1752" s="37">
        <v>334.14888888888902</v>
      </c>
      <c r="AZ1752" s="37">
        <v>6188</v>
      </c>
      <c r="BA1752" s="37">
        <v>7.8888888888888902</v>
      </c>
      <c r="BB1752" s="37">
        <v>220</v>
      </c>
      <c r="BC1752" s="37">
        <v>0.28000000000000003</v>
      </c>
      <c r="BD1752" s="37">
        <v>8762</v>
      </c>
      <c r="BE1752" s="37">
        <v>11.176462334607599</v>
      </c>
      <c r="BH1752" s="37">
        <v>457</v>
      </c>
      <c r="BI1752" s="37">
        <v>0.58293121284132399</v>
      </c>
      <c r="BJ1752" s="37">
        <v>9219</v>
      </c>
      <c r="BK1752" s="37">
        <v>11.759393547448923</v>
      </c>
      <c r="BL1752" s="37">
        <v>4522</v>
      </c>
      <c r="BM1752" s="37">
        <v>5.7688888888888901</v>
      </c>
      <c r="BN1752" s="37">
        <v>50</v>
      </c>
      <c r="BO1752" s="37">
        <v>6.3778032039532195E-2</v>
      </c>
      <c r="BP1752" s="37">
        <v>25</v>
      </c>
      <c r="BQ1752" s="37">
        <v>3.1889016019766098E-2</v>
      </c>
      <c r="BV1752" s="37">
        <v>75</v>
      </c>
      <c r="BW1752" s="37">
        <v>9.5667048059298293E-2</v>
      </c>
      <c r="BX1752" s="37">
        <v>23743</v>
      </c>
      <c r="BY1752" s="37">
        <v>30.288888888888899</v>
      </c>
      <c r="BZ1752" s="37">
        <v>10220</v>
      </c>
      <c r="CA1752" s="37">
        <v>13.0388888888889</v>
      </c>
      <c r="CB1752" s="37">
        <v>4000</v>
      </c>
      <c r="CC1752" s="37">
        <v>5.0988888888888901</v>
      </c>
      <c r="CD1752" s="37">
        <v>643</v>
      </c>
      <c r="CE1752" s="37">
        <v>0.82</v>
      </c>
      <c r="CF1752" s="37">
        <v>8529</v>
      </c>
      <c r="CG1752" s="37">
        <v>10.88</v>
      </c>
      <c r="CH1752" s="37">
        <v>23392</v>
      </c>
      <c r="CI1752" s="37">
        <v>29.837777777777788</v>
      </c>
      <c r="CJ1752" s="37">
        <v>669</v>
      </c>
      <c r="CK1752" s="37">
        <v>0.85</v>
      </c>
      <c r="CL1752" s="37">
        <v>10</v>
      </c>
      <c r="CM1752" s="37">
        <v>8.8888888888888906E-3</v>
      </c>
    </row>
    <row r="1753" spans="1:91" x14ac:dyDescent="0.25">
      <c r="A1753" s="10" t="s">
        <v>2462</v>
      </c>
      <c r="B1753" s="10" t="s">
        <v>2481</v>
      </c>
      <c r="C1753" s="11">
        <v>291479</v>
      </c>
      <c r="D1753" s="10" t="s">
        <v>4</v>
      </c>
      <c r="E1753" s="12">
        <v>66355</v>
      </c>
      <c r="F1753" s="12">
        <v>66949</v>
      </c>
      <c r="G1753" s="12">
        <v>138388</v>
      </c>
      <c r="H1753" s="13">
        <f>+E1753/G1753</f>
        <v>0.47948521548111106</v>
      </c>
      <c r="I1753" s="13">
        <f>+F1753/G1753</f>
        <v>0.48377749515853974</v>
      </c>
      <c r="J1753" s="12">
        <f>+E1753-F1753</f>
        <v>-594</v>
      </c>
      <c r="K1753" s="12">
        <f>+F1753-E1753</f>
        <v>594</v>
      </c>
      <c r="L1753" s="13">
        <f>+H1753-I1753</f>
        <v>-4.2922796774286787E-3</v>
      </c>
      <c r="M1753" s="13">
        <f>+I1753-H1753</f>
        <v>4.2922796774286787E-3</v>
      </c>
      <c r="N1753" s="12">
        <v>72960</v>
      </c>
      <c r="O1753" s="12">
        <v>58915</v>
      </c>
      <c r="P1753" s="12">
        <v>133568</v>
      </c>
      <c r="Q1753" s="13">
        <f>+N1753/P1753</f>
        <v>0.54623862002874946</v>
      </c>
      <c r="R1753" s="13">
        <f>+O1753/P1753</f>
        <v>0.44108618830857693</v>
      </c>
      <c r="S1753" s="12">
        <f>+N1753-O1753</f>
        <v>14045</v>
      </c>
      <c r="T1753" s="13">
        <f>+Q1753-R1753</f>
        <v>0.10515243172017252</v>
      </c>
      <c r="U1753" s="14">
        <f>+E1753-N1753</f>
        <v>-6605</v>
      </c>
      <c r="V1753" s="14">
        <f>+F1753-O1753</f>
        <v>8034</v>
      </c>
      <c r="W1753" s="13">
        <f>+H1753-Q1753</f>
        <v>-6.6753404547638395E-2</v>
      </c>
      <c r="X1753" s="13">
        <f>+I1753-R1753</f>
        <v>4.2691306849962807E-2</v>
      </c>
      <c r="Y1753" s="15">
        <v>322.01</v>
      </c>
      <c r="Z1753" s="16">
        <f>+C1753/Y1753</f>
        <v>905.18617434241173</v>
      </c>
      <c r="AA1753" s="17">
        <v>34015</v>
      </c>
      <c r="AB1753" s="18" t="str">
        <f>TEXT(AA1753,"00000")</f>
        <v>34015</v>
      </c>
      <c r="AC1753" s="19">
        <v>34</v>
      </c>
      <c r="AD1753" s="19">
        <v>15</v>
      </c>
      <c r="AE1753" s="27" t="s">
        <v>616</v>
      </c>
      <c r="AF1753" s="21" t="s">
        <v>612</v>
      </c>
      <c r="AG1753" s="24" t="s">
        <v>617</v>
      </c>
      <c r="AH1753" s="23">
        <v>6069875</v>
      </c>
      <c r="AI1753" s="24" t="s">
        <v>43</v>
      </c>
      <c r="AJ1753" s="24" t="s">
        <v>614</v>
      </c>
      <c r="AK1753" s="24" t="s">
        <v>2472</v>
      </c>
      <c r="AL1753" s="24" t="s">
        <v>2473</v>
      </c>
      <c r="AM1753" s="29" t="s">
        <v>44</v>
      </c>
      <c r="AN1753" s="37">
        <v>288288</v>
      </c>
      <c r="AO1753" s="37">
        <v>216</v>
      </c>
      <c r="AP1753" s="37">
        <v>139398</v>
      </c>
      <c r="AQ1753" s="37">
        <v>483.54</v>
      </c>
      <c r="AR1753" s="37">
        <v>30715</v>
      </c>
      <c r="AS1753" s="37">
        <v>106.54</v>
      </c>
      <c r="AT1753" s="37">
        <v>12099</v>
      </c>
      <c r="AU1753" s="37">
        <v>41.968888888888898</v>
      </c>
      <c r="AV1753" s="37">
        <v>18855</v>
      </c>
      <c r="AW1753" s="37">
        <v>65.400000000000006</v>
      </c>
      <c r="AX1753" s="37">
        <v>75218</v>
      </c>
      <c r="AY1753" s="37">
        <v>260.91000000000003</v>
      </c>
      <c r="BB1753" s="37">
        <v>54</v>
      </c>
      <c r="BC1753" s="37">
        <v>0.19</v>
      </c>
      <c r="BD1753" s="37">
        <v>102</v>
      </c>
      <c r="BE1753" s="37">
        <v>0.35381285381285399</v>
      </c>
      <c r="BJ1753" s="37">
        <v>102</v>
      </c>
      <c r="BK1753" s="37">
        <v>0.35381285381285399</v>
      </c>
      <c r="BL1753" s="37">
        <v>660</v>
      </c>
      <c r="BM1753" s="37">
        <v>2.29</v>
      </c>
      <c r="BV1753" s="37">
        <v>0</v>
      </c>
      <c r="BW1753" s="37">
        <v>0</v>
      </c>
      <c r="BX1753" s="37">
        <v>1474</v>
      </c>
      <c r="BY1753" s="37">
        <v>5.1100000000000003</v>
      </c>
      <c r="CB1753" s="37">
        <v>60</v>
      </c>
      <c r="CC1753" s="37">
        <v>0.21</v>
      </c>
      <c r="CH1753" s="37">
        <v>60</v>
      </c>
      <c r="CI1753" s="37">
        <v>0.21</v>
      </c>
    </row>
    <row r="1754" spans="1:91" x14ac:dyDescent="0.25">
      <c r="A1754" s="10" t="s">
        <v>2462</v>
      </c>
      <c r="B1754" s="10" t="s">
        <v>2482</v>
      </c>
      <c r="C1754" s="11">
        <v>674836</v>
      </c>
      <c r="D1754" s="10" t="s">
        <v>4</v>
      </c>
      <c r="E1754" s="12">
        <v>149980</v>
      </c>
      <c r="F1754" s="12">
        <v>45615</v>
      </c>
      <c r="G1754" s="12">
        <v>201425</v>
      </c>
      <c r="H1754" s="13">
        <f>+E1754/G1754</f>
        <v>0.74459476231848087</v>
      </c>
      <c r="I1754" s="13">
        <f>+F1754/G1754</f>
        <v>0.22646146208266105</v>
      </c>
      <c r="J1754" s="12">
        <f>+E1754-F1754</f>
        <v>104365</v>
      </c>
      <c r="K1754" s="12">
        <f>+F1754-E1754</f>
        <v>-104365</v>
      </c>
      <c r="L1754" s="13">
        <f>+H1754-I1754</f>
        <v>0.51813330023581983</v>
      </c>
      <c r="M1754" s="13">
        <f>+I1754-H1754</f>
        <v>-0.51813330023581983</v>
      </c>
      <c r="N1754" s="12">
        <v>136239</v>
      </c>
      <c r="O1754" s="12">
        <v>38082</v>
      </c>
      <c r="P1754" s="12">
        <v>176104</v>
      </c>
      <c r="Q1754" s="13">
        <f>+N1754/P1754</f>
        <v>0.77362808340526057</v>
      </c>
      <c r="R1754" s="13">
        <f>+O1754/P1754</f>
        <v>0.21624721755326398</v>
      </c>
      <c r="S1754" s="12">
        <f>+N1754-O1754</f>
        <v>98157</v>
      </c>
      <c r="T1754" s="13">
        <f>+Q1754-R1754</f>
        <v>0.55738086585199653</v>
      </c>
      <c r="U1754" s="14">
        <f>+E1754-N1754</f>
        <v>13741</v>
      </c>
      <c r="V1754" s="14">
        <f>+F1754-O1754</f>
        <v>7533</v>
      </c>
      <c r="W1754" s="13">
        <f>+H1754-Q1754</f>
        <v>-2.9033321086779695E-2</v>
      </c>
      <c r="X1754" s="13">
        <f>+I1754-R1754</f>
        <v>1.0214244529397065E-2</v>
      </c>
      <c r="Y1754" s="15">
        <v>46.19</v>
      </c>
      <c r="Z1754" s="16">
        <f>+C1754/Y1754</f>
        <v>14610.002164970774</v>
      </c>
      <c r="AA1754" s="17">
        <v>34017</v>
      </c>
      <c r="AB1754" s="18" t="str">
        <f>TEXT(AA1754,"00000")</f>
        <v>34017</v>
      </c>
      <c r="AC1754" s="19">
        <v>34</v>
      </c>
      <c r="AD1754" s="19">
        <v>17</v>
      </c>
      <c r="AE1754" s="27" t="s">
        <v>2467</v>
      </c>
      <c r="AF1754" s="21" t="s">
        <v>585</v>
      </c>
      <c r="AG1754" s="24" t="s">
        <v>2468</v>
      </c>
      <c r="AH1754" s="23">
        <v>20182305</v>
      </c>
      <c r="AI1754" s="24" t="s">
        <v>43</v>
      </c>
      <c r="AJ1754" s="24" t="s">
        <v>587</v>
      </c>
      <c r="AK1754" s="24" t="s">
        <v>2469</v>
      </c>
      <c r="AL1754" s="24" t="s">
        <v>2470</v>
      </c>
      <c r="AM1754" s="29" t="s">
        <v>44</v>
      </c>
      <c r="AN1754" s="37">
        <v>634266</v>
      </c>
      <c r="AO1754" s="37">
        <v>380</v>
      </c>
      <c r="AP1754" s="37">
        <v>370621</v>
      </c>
      <c r="AQ1754" s="37">
        <v>584.33000000000004</v>
      </c>
      <c r="AR1754" s="37">
        <v>19890</v>
      </c>
      <c r="AS1754" s="37">
        <v>31.358888888888899</v>
      </c>
      <c r="AT1754" s="37">
        <v>12308</v>
      </c>
      <c r="AU1754" s="37">
        <v>19.41</v>
      </c>
      <c r="AV1754" s="37">
        <v>12853</v>
      </c>
      <c r="AW1754" s="37">
        <v>20.260000000000002</v>
      </c>
      <c r="AX1754" s="37">
        <v>280930</v>
      </c>
      <c r="AY1754" s="37">
        <v>442.92</v>
      </c>
      <c r="AZ1754" s="37">
        <v>6318</v>
      </c>
      <c r="BA1754" s="37">
        <v>9.9600000000000009</v>
      </c>
      <c r="BB1754" s="37">
        <v>109</v>
      </c>
      <c r="BC1754" s="37">
        <v>0.17</v>
      </c>
      <c r="BD1754" s="37">
        <v>1050</v>
      </c>
      <c r="BE1754" s="37">
        <v>1.65545685879426</v>
      </c>
      <c r="BJ1754" s="37">
        <v>1050</v>
      </c>
      <c r="BK1754" s="37">
        <v>1.65545685879426</v>
      </c>
      <c r="BL1754" s="37">
        <v>4124</v>
      </c>
      <c r="BM1754" s="37">
        <v>6.5</v>
      </c>
      <c r="BN1754" s="37">
        <v>6532</v>
      </c>
      <c r="BO1754" s="37">
        <v>10.2985182872801</v>
      </c>
      <c r="BP1754" s="37">
        <v>25</v>
      </c>
      <c r="BQ1754" s="37">
        <v>3.94156394951014E-2</v>
      </c>
      <c r="BR1754" s="37">
        <v>12</v>
      </c>
      <c r="BS1754" s="37">
        <v>1.8919506957648699E-2</v>
      </c>
      <c r="BT1754" s="37">
        <v>1590</v>
      </c>
      <c r="BU1754" s="37">
        <v>2.5068346718884502</v>
      </c>
      <c r="BV1754" s="37">
        <v>8159</v>
      </c>
      <c r="BW1754" s="37">
        <v>12.863688105621302</v>
      </c>
      <c r="BX1754" s="37">
        <v>21042</v>
      </c>
      <c r="BY1754" s="37">
        <v>33.178888888888899</v>
      </c>
      <c r="BZ1754" s="37">
        <v>1061</v>
      </c>
      <c r="CA1754" s="37">
        <v>1.67</v>
      </c>
      <c r="CB1754" s="37">
        <v>2250</v>
      </c>
      <c r="CC1754" s="37">
        <v>3.5488888888888899</v>
      </c>
      <c r="CF1754" s="37">
        <v>510</v>
      </c>
      <c r="CG1754" s="37">
        <v>0.8</v>
      </c>
      <c r="CH1754" s="37">
        <v>3821</v>
      </c>
      <c r="CI1754" s="37">
        <v>6.0188888888888901</v>
      </c>
      <c r="CL1754" s="37">
        <v>17</v>
      </c>
      <c r="CM1754" s="37">
        <v>2.8888888888888901E-2</v>
      </c>
    </row>
    <row r="1755" spans="1:91" x14ac:dyDescent="0.25">
      <c r="A1755" s="10" t="s">
        <v>2462</v>
      </c>
      <c r="B1755" s="10" t="s">
        <v>2483</v>
      </c>
      <c r="C1755" s="11">
        <v>125488</v>
      </c>
      <c r="D1755" s="10" t="s">
        <v>4</v>
      </c>
      <c r="E1755" s="12">
        <v>28797</v>
      </c>
      <c r="F1755" s="12">
        <v>38565</v>
      </c>
      <c r="G1755" s="12">
        <v>70582</v>
      </c>
      <c r="H1755" s="13">
        <f>+E1755/G1755</f>
        <v>0.40799353942931627</v>
      </c>
      <c r="I1755" s="13">
        <f>+F1755/G1755</f>
        <v>0.54638576407582673</v>
      </c>
      <c r="J1755" s="12">
        <f>+E1755-F1755</f>
        <v>-9768</v>
      </c>
      <c r="K1755" s="12">
        <f>+F1755-E1755</f>
        <v>9768</v>
      </c>
      <c r="L1755" s="13">
        <f>+H1755-I1755</f>
        <v>-0.13839222464651046</v>
      </c>
      <c r="M1755" s="13">
        <f>+I1755-H1755</f>
        <v>0.13839222464651046</v>
      </c>
      <c r="N1755" s="12">
        <v>25148</v>
      </c>
      <c r="O1755" s="12">
        <v>36979</v>
      </c>
      <c r="P1755" s="12">
        <v>62821</v>
      </c>
      <c r="Q1755" s="13">
        <f>+N1755/P1755</f>
        <v>0.4003119975804269</v>
      </c>
      <c r="R1755" s="13">
        <f>+O1755/P1755</f>
        <v>0.5886407411534359</v>
      </c>
      <c r="S1755" s="12">
        <f>+N1755-O1755</f>
        <v>-11831</v>
      </c>
      <c r="T1755" s="13">
        <f>+Q1755-R1755</f>
        <v>-0.18832874357300899</v>
      </c>
      <c r="U1755" s="14">
        <f>+E1755-N1755</f>
        <v>3649</v>
      </c>
      <c r="V1755" s="14">
        <f>+F1755-O1755</f>
        <v>1586</v>
      </c>
      <c r="W1755" s="13">
        <f>+H1755-Q1755</f>
        <v>7.6815418488893616E-3</v>
      </c>
      <c r="X1755" s="13">
        <f>+I1755-R1755</f>
        <v>-4.2254977077609168E-2</v>
      </c>
      <c r="Y1755" s="15">
        <v>427.82</v>
      </c>
      <c r="Z1755" s="16">
        <f>+C1755/Y1755</f>
        <v>293.31962040110329</v>
      </c>
      <c r="AA1755" s="17">
        <v>34019</v>
      </c>
      <c r="AB1755" s="18" t="str">
        <f>TEXT(AA1755,"00000")</f>
        <v>34019</v>
      </c>
      <c r="AC1755" s="19">
        <v>34</v>
      </c>
      <c r="AD1755" s="19">
        <v>19</v>
      </c>
      <c r="AE1755" s="27" t="s">
        <v>2467</v>
      </c>
      <c r="AF1755" s="21" t="s">
        <v>585</v>
      </c>
      <c r="AG1755" s="24" t="s">
        <v>2468</v>
      </c>
      <c r="AH1755" s="23">
        <v>20182305</v>
      </c>
      <c r="AI1755" s="24" t="s">
        <v>43</v>
      </c>
      <c r="AJ1755" s="24" t="s">
        <v>587</v>
      </c>
      <c r="AK1755" s="24" t="s">
        <v>2479</v>
      </c>
      <c r="AL1755" s="24" t="s">
        <v>2480</v>
      </c>
      <c r="AM1755" s="29" t="s">
        <v>44</v>
      </c>
      <c r="AN1755" s="37">
        <v>128349</v>
      </c>
      <c r="AO1755" s="37">
        <v>111</v>
      </c>
      <c r="AP1755" s="37">
        <v>65514</v>
      </c>
      <c r="AQ1755" s="37">
        <v>510.43888888888898</v>
      </c>
      <c r="AR1755" s="37">
        <v>4222</v>
      </c>
      <c r="AS1755" s="37">
        <v>32.89</v>
      </c>
      <c r="AV1755" s="37">
        <v>12472</v>
      </c>
      <c r="AW1755" s="37">
        <v>97.17</v>
      </c>
      <c r="AX1755" s="37">
        <v>47122</v>
      </c>
      <c r="AY1755" s="37">
        <v>367.13888888888903</v>
      </c>
      <c r="AZ1755" s="37">
        <v>362</v>
      </c>
      <c r="BA1755" s="37">
        <v>2.82</v>
      </c>
      <c r="BB1755" s="37">
        <v>21</v>
      </c>
      <c r="BC1755" s="37">
        <v>0.16</v>
      </c>
      <c r="BD1755" s="37">
        <v>11</v>
      </c>
      <c r="BE1755" s="37">
        <v>8.5703823169638996E-2</v>
      </c>
      <c r="BJ1755" s="37">
        <v>11</v>
      </c>
      <c r="BK1755" s="37">
        <v>8.5703823169638996E-2</v>
      </c>
      <c r="BL1755" s="37">
        <v>447</v>
      </c>
      <c r="BM1755" s="37">
        <v>3.48</v>
      </c>
      <c r="BP1755" s="37">
        <v>50</v>
      </c>
      <c r="BQ1755" s="37">
        <v>0.38956283258926799</v>
      </c>
      <c r="BV1755" s="37">
        <v>50</v>
      </c>
      <c r="BW1755" s="37">
        <v>0.38956283258926799</v>
      </c>
      <c r="BX1755" s="37">
        <v>150</v>
      </c>
      <c r="BY1755" s="37">
        <v>1.16888888888889</v>
      </c>
      <c r="CB1755" s="37">
        <v>60</v>
      </c>
      <c r="CC1755" s="37">
        <v>0.47</v>
      </c>
      <c r="CF1755" s="37">
        <v>378</v>
      </c>
      <c r="CG1755" s="37">
        <v>2.95</v>
      </c>
      <c r="CH1755" s="37">
        <v>438</v>
      </c>
      <c r="CI1755" s="37">
        <v>3.42</v>
      </c>
      <c r="CJ1755" s="37">
        <v>206</v>
      </c>
      <c r="CK1755" s="37">
        <v>1.6</v>
      </c>
      <c r="CL1755" s="37">
        <v>13</v>
      </c>
      <c r="CM1755" s="37">
        <v>0.1</v>
      </c>
    </row>
    <row r="1756" spans="1:91" x14ac:dyDescent="0.25">
      <c r="A1756" s="10" t="s">
        <v>2462</v>
      </c>
      <c r="B1756" s="10" t="s">
        <v>1156</v>
      </c>
      <c r="C1756" s="11">
        <v>371398</v>
      </c>
      <c r="D1756" s="10" t="s">
        <v>4</v>
      </c>
      <c r="E1756" s="12">
        <v>93721</v>
      </c>
      <c r="F1756" s="12">
        <v>42604</v>
      </c>
      <c r="G1756" s="12">
        <v>141332</v>
      </c>
      <c r="H1756" s="13">
        <f>+E1756/G1756</f>
        <v>0.6631265389296126</v>
      </c>
      <c r="I1756" s="13">
        <f>+F1756/G1756</f>
        <v>0.3014462400588685</v>
      </c>
      <c r="J1756" s="12">
        <f>+E1756-F1756</f>
        <v>51117</v>
      </c>
      <c r="K1756" s="12">
        <f>+F1756-E1756</f>
        <v>-51117</v>
      </c>
      <c r="L1756" s="13">
        <f>+H1756-I1756</f>
        <v>0.3616802988707441</v>
      </c>
      <c r="M1756" s="13">
        <f>+I1756-H1756</f>
        <v>-0.3616802988707441</v>
      </c>
      <c r="N1756" s="12">
        <v>94300</v>
      </c>
      <c r="O1756" s="12">
        <v>43155</v>
      </c>
      <c r="P1756" s="12">
        <v>139064</v>
      </c>
      <c r="Q1756" s="13">
        <f>+N1756/P1756</f>
        <v>0.67810504515906345</v>
      </c>
      <c r="R1756" s="13">
        <f>+O1756/P1756</f>
        <v>0.3103247425645746</v>
      </c>
      <c r="S1756" s="12">
        <f>+N1756-O1756</f>
        <v>51145</v>
      </c>
      <c r="T1756" s="13">
        <f>+Q1756-R1756</f>
        <v>0.36778030259448885</v>
      </c>
      <c r="U1756" s="14">
        <f>+E1756-N1756</f>
        <v>-579</v>
      </c>
      <c r="V1756" s="14">
        <f>+F1756-O1756</f>
        <v>-551</v>
      </c>
      <c r="W1756" s="13">
        <f>+H1756-Q1756</f>
        <v>-1.497850622945085E-2</v>
      </c>
      <c r="X1756" s="13">
        <f>+I1756-R1756</f>
        <v>-8.8785025057060984E-3</v>
      </c>
      <c r="Y1756" s="15">
        <v>224.56</v>
      </c>
      <c r="Z1756" s="16">
        <f>+C1756/Y1756</f>
        <v>1653.8920555753473</v>
      </c>
      <c r="AA1756" s="17">
        <v>34021</v>
      </c>
      <c r="AB1756" s="18" t="str">
        <f>TEXT(AA1756,"00000")</f>
        <v>34021</v>
      </c>
      <c r="AC1756" s="19">
        <v>34</v>
      </c>
      <c r="AD1756" s="19">
        <v>21</v>
      </c>
      <c r="AE1756" s="27" t="s">
        <v>2484</v>
      </c>
      <c r="AF1756" s="21" t="s">
        <v>585</v>
      </c>
      <c r="AG1756" s="24" t="s">
        <v>2485</v>
      </c>
      <c r="AH1756" s="23">
        <v>371398</v>
      </c>
      <c r="AI1756" s="24" t="s">
        <v>43</v>
      </c>
      <c r="AJ1756" s="24" t="s">
        <v>587</v>
      </c>
      <c r="AK1756" s="24"/>
      <c r="AL1756" s="24"/>
      <c r="AM1756" s="29" t="s">
        <v>44</v>
      </c>
      <c r="AN1756" s="37">
        <v>366513</v>
      </c>
      <c r="AO1756" s="37">
        <v>276</v>
      </c>
      <c r="AP1756" s="37">
        <v>192783</v>
      </c>
      <c r="AQ1756" s="37">
        <v>525.99</v>
      </c>
      <c r="AR1756" s="37">
        <v>17274</v>
      </c>
      <c r="AS1756" s="37">
        <v>47.13</v>
      </c>
      <c r="AT1756" s="37">
        <v>5146</v>
      </c>
      <c r="AU1756" s="37">
        <v>14.0388888888889</v>
      </c>
      <c r="AV1756" s="37">
        <v>29638</v>
      </c>
      <c r="AW1756" s="37">
        <v>80.858888888888899</v>
      </c>
      <c r="AX1756" s="37">
        <v>121650</v>
      </c>
      <c r="AY1756" s="37">
        <v>331.91</v>
      </c>
      <c r="AZ1756" s="37">
        <v>1960</v>
      </c>
      <c r="BA1756" s="37">
        <v>5.3488888888888901</v>
      </c>
      <c r="BB1756" s="37">
        <v>182</v>
      </c>
      <c r="BC1756" s="37">
        <v>0.5</v>
      </c>
      <c r="BD1756" s="37">
        <v>277</v>
      </c>
      <c r="BE1756" s="37">
        <v>0.75577128232832103</v>
      </c>
      <c r="BH1756" s="37">
        <v>495</v>
      </c>
      <c r="BI1756" s="37">
        <v>1.3505660099368899</v>
      </c>
      <c r="BJ1756" s="37">
        <v>772</v>
      </c>
      <c r="BK1756" s="37">
        <v>2.106337292265211</v>
      </c>
      <c r="BL1756" s="37">
        <v>1533</v>
      </c>
      <c r="BM1756" s="37">
        <v>4.1788888888888902</v>
      </c>
      <c r="BP1756" s="37">
        <v>41</v>
      </c>
      <c r="BQ1756" s="37">
        <v>0.111865063449318</v>
      </c>
      <c r="BT1756" s="37">
        <v>500</v>
      </c>
      <c r="BU1756" s="37">
        <v>1.36420809084535</v>
      </c>
      <c r="BV1756" s="37">
        <v>541</v>
      </c>
      <c r="BW1756" s="37">
        <v>1.4760731542946679</v>
      </c>
      <c r="BX1756" s="37">
        <v>5122</v>
      </c>
      <c r="BY1756" s="37">
        <v>13.97</v>
      </c>
      <c r="BZ1756" s="37">
        <v>3313</v>
      </c>
      <c r="CA1756" s="37">
        <v>9.0388888888888896</v>
      </c>
      <c r="CB1756" s="37">
        <v>1650</v>
      </c>
      <c r="CC1756" s="37">
        <v>4.5</v>
      </c>
      <c r="CD1756" s="37">
        <v>113</v>
      </c>
      <c r="CE1756" s="37">
        <v>0.31</v>
      </c>
      <c r="CF1756" s="37">
        <v>2978</v>
      </c>
      <c r="CG1756" s="37">
        <v>8.1300000000000008</v>
      </c>
      <c r="CH1756" s="37">
        <v>8054</v>
      </c>
      <c r="CI1756" s="37">
        <v>21.978888888888889</v>
      </c>
      <c r="CJ1756" s="37">
        <v>862</v>
      </c>
      <c r="CK1756" s="37">
        <v>2.35</v>
      </c>
      <c r="CL1756" s="37">
        <v>49</v>
      </c>
      <c r="CM1756" s="37">
        <v>0.13</v>
      </c>
    </row>
    <row r="1757" spans="1:91" x14ac:dyDescent="0.25">
      <c r="A1757" s="10" t="s">
        <v>2462</v>
      </c>
      <c r="B1757" s="10" t="s">
        <v>596</v>
      </c>
      <c r="C1757" s="11">
        <v>840900</v>
      </c>
      <c r="D1757" s="10" t="s">
        <v>4</v>
      </c>
      <c r="E1757" s="12">
        <v>164887</v>
      </c>
      <c r="F1757" s="12">
        <v>108981</v>
      </c>
      <c r="G1757" s="12">
        <v>282668</v>
      </c>
      <c r="H1757" s="13">
        <f>+E1757/G1757</f>
        <v>0.58332389941556884</v>
      </c>
      <c r="I1757" s="13">
        <f>+F1757/G1757</f>
        <v>0.38554417196145302</v>
      </c>
      <c r="J1757" s="12">
        <f>+E1757-F1757</f>
        <v>55906</v>
      </c>
      <c r="K1757" s="12">
        <f>+F1757-E1757</f>
        <v>-55906</v>
      </c>
      <c r="L1757" s="13">
        <f>+H1757-I1757</f>
        <v>0.19777972745411582</v>
      </c>
      <c r="M1757" s="13">
        <f>+I1757-H1757</f>
        <v>-0.19777972745411582</v>
      </c>
      <c r="N1757" s="12">
        <v>179515</v>
      </c>
      <c r="O1757" s="12">
        <v>102472</v>
      </c>
      <c r="P1757" s="12">
        <v>285232</v>
      </c>
      <c r="Q1757" s="13">
        <f>+N1757/P1757</f>
        <v>0.62936486789701018</v>
      </c>
      <c r="R1757" s="13">
        <f>+O1757/P1757</f>
        <v>0.35925842822684689</v>
      </c>
      <c r="S1757" s="12">
        <f>+N1757-O1757</f>
        <v>77043</v>
      </c>
      <c r="T1757" s="13">
        <f>+Q1757-R1757</f>
        <v>0.27010643967016329</v>
      </c>
      <c r="U1757" s="14">
        <f>+E1757-N1757</f>
        <v>-14628</v>
      </c>
      <c r="V1757" s="14">
        <f>+F1757-O1757</f>
        <v>6509</v>
      </c>
      <c r="W1757" s="13">
        <f>+H1757-Q1757</f>
        <v>-4.6040968481441347E-2</v>
      </c>
      <c r="X1757" s="13">
        <f>+I1757-R1757</f>
        <v>2.6285743734606126E-2</v>
      </c>
      <c r="Y1757" s="15">
        <v>308.91000000000003</v>
      </c>
      <c r="Z1757" s="16">
        <f>+C1757/Y1757</f>
        <v>2722.152083131009</v>
      </c>
      <c r="AA1757" s="17">
        <v>34023</v>
      </c>
      <c r="AB1757" s="18" t="str">
        <f>TEXT(AA1757,"00000")</f>
        <v>34023</v>
      </c>
      <c r="AC1757" s="19">
        <v>34</v>
      </c>
      <c r="AD1757" s="19">
        <v>23</v>
      </c>
      <c r="AE1757" s="27" t="s">
        <v>2467</v>
      </c>
      <c r="AF1757" s="21" t="s">
        <v>585</v>
      </c>
      <c r="AG1757" s="24" t="s">
        <v>2468</v>
      </c>
      <c r="AH1757" s="23">
        <v>20182305</v>
      </c>
      <c r="AI1757" s="24" t="s">
        <v>43</v>
      </c>
      <c r="AJ1757" s="24" t="s">
        <v>587</v>
      </c>
      <c r="AK1757" s="24" t="s">
        <v>2469</v>
      </c>
      <c r="AL1757" s="24" t="s">
        <v>2470</v>
      </c>
      <c r="AM1757" s="29" t="s">
        <v>44</v>
      </c>
      <c r="AN1757" s="37">
        <v>809858</v>
      </c>
      <c r="AO1757" s="37">
        <v>421</v>
      </c>
      <c r="AP1757" s="37">
        <v>455416</v>
      </c>
      <c r="AQ1757" s="37">
        <v>562.34</v>
      </c>
      <c r="AR1757" s="37">
        <v>29296</v>
      </c>
      <c r="AS1757" s="37">
        <v>36.17</v>
      </c>
      <c r="AT1757" s="37">
        <v>5879</v>
      </c>
      <c r="AU1757" s="37">
        <v>7.2588888888888903</v>
      </c>
      <c r="AV1757" s="37">
        <v>35693</v>
      </c>
      <c r="AW1757" s="37">
        <v>44.07</v>
      </c>
      <c r="AX1757" s="37">
        <v>322340</v>
      </c>
      <c r="AY1757" s="37">
        <v>398.01888888888902</v>
      </c>
      <c r="AZ1757" s="37">
        <v>13491</v>
      </c>
      <c r="BA1757" s="37">
        <v>16.66</v>
      </c>
      <c r="BB1757" s="37">
        <v>88</v>
      </c>
      <c r="BC1757" s="37">
        <v>0.10888888888888899</v>
      </c>
      <c r="BD1757" s="37">
        <v>3041</v>
      </c>
      <c r="BE1757" s="37">
        <v>3.7549792679704299</v>
      </c>
      <c r="BJ1757" s="37">
        <v>3041</v>
      </c>
      <c r="BK1757" s="37">
        <v>3.7549792679704299</v>
      </c>
      <c r="BL1757" s="37">
        <v>1619</v>
      </c>
      <c r="BM1757" s="37">
        <v>2</v>
      </c>
      <c r="BN1757" s="37">
        <v>7180</v>
      </c>
      <c r="BO1757" s="37">
        <v>8.8657517737677498</v>
      </c>
      <c r="BP1757" s="37">
        <v>118</v>
      </c>
      <c r="BQ1757" s="37">
        <v>0.145704555613453</v>
      </c>
      <c r="BR1757" s="37">
        <v>12</v>
      </c>
      <c r="BS1757" s="37">
        <v>1.48174124352664E-2</v>
      </c>
      <c r="BT1757" s="37">
        <v>3550</v>
      </c>
      <c r="BU1757" s="37">
        <v>4.38348451209965</v>
      </c>
      <c r="BV1757" s="37">
        <v>10860</v>
      </c>
      <c r="BW1757" s="37">
        <v>13.40975825391612</v>
      </c>
      <c r="BX1757" s="37">
        <v>17723</v>
      </c>
      <c r="BY1757" s="37">
        <v>21.878888888888898</v>
      </c>
      <c r="BZ1757" s="37">
        <v>5365</v>
      </c>
      <c r="CA1757" s="37">
        <v>6.62</v>
      </c>
      <c r="CB1757" s="37">
        <v>6000</v>
      </c>
      <c r="CC1757" s="37">
        <v>7.41</v>
      </c>
      <c r="CF1757" s="37">
        <v>3510</v>
      </c>
      <c r="CG1757" s="37">
        <v>4.33</v>
      </c>
      <c r="CH1757" s="37">
        <v>14875</v>
      </c>
      <c r="CI1757" s="37">
        <v>18.36</v>
      </c>
      <c r="CJ1757" s="37">
        <v>243</v>
      </c>
      <c r="CK1757" s="37">
        <v>0.3</v>
      </c>
      <c r="CL1757" s="37">
        <v>107</v>
      </c>
      <c r="CM1757" s="37">
        <v>0.13</v>
      </c>
    </row>
    <row r="1758" spans="1:91" x14ac:dyDescent="0.25">
      <c r="A1758" s="10" t="s">
        <v>2462</v>
      </c>
      <c r="B1758" s="10" t="s">
        <v>2486</v>
      </c>
      <c r="C1758" s="11">
        <v>628715</v>
      </c>
      <c r="D1758" s="10" t="s">
        <v>4</v>
      </c>
      <c r="E1758" s="12">
        <v>135825</v>
      </c>
      <c r="F1758" s="12">
        <v>165305</v>
      </c>
      <c r="G1758" s="12">
        <v>311474</v>
      </c>
      <c r="H1758" s="13">
        <f>+E1758/G1758</f>
        <v>0.43607171064037448</v>
      </c>
      <c r="I1758" s="13">
        <f>+F1758/G1758</f>
        <v>0.53071845483090085</v>
      </c>
      <c r="J1758" s="12">
        <f>+E1758-F1758</f>
        <v>-29480</v>
      </c>
      <c r="K1758" s="12">
        <f>+F1758-E1758</f>
        <v>29480</v>
      </c>
      <c r="L1758" s="13">
        <f>+H1758-I1758</f>
        <v>-9.4646744190526377E-2</v>
      </c>
      <c r="M1758" s="13">
        <f>+I1758-H1758</f>
        <v>9.4646744190526377E-2</v>
      </c>
      <c r="N1758" s="12">
        <v>125471</v>
      </c>
      <c r="O1758" s="12">
        <v>140376</v>
      </c>
      <c r="P1758" s="12">
        <v>268943</v>
      </c>
      <c r="Q1758" s="13">
        <f>+N1758/P1758</f>
        <v>0.46653380084255774</v>
      </c>
      <c r="R1758" s="13">
        <f>+O1758/P1758</f>
        <v>0.52195446618800267</v>
      </c>
      <c r="S1758" s="12">
        <f>+N1758-O1758</f>
        <v>-14905</v>
      </c>
      <c r="T1758" s="13">
        <f>+Q1758-R1758</f>
        <v>-5.5420665345444931E-2</v>
      </c>
      <c r="U1758" s="14">
        <f>+E1758-N1758</f>
        <v>10354</v>
      </c>
      <c r="V1758" s="14">
        <f>+F1758-O1758</f>
        <v>24929</v>
      </c>
      <c r="W1758" s="13">
        <f>+H1758-Q1758</f>
        <v>-3.0462090202183267E-2</v>
      </c>
      <c r="X1758" s="13">
        <f>+I1758-R1758</f>
        <v>8.7639886428981795E-3</v>
      </c>
      <c r="Y1758" s="15">
        <v>468.79</v>
      </c>
      <c r="Z1758" s="16">
        <f>+C1758/Y1758</f>
        <v>1341.1442223596919</v>
      </c>
      <c r="AA1758" s="17">
        <v>34025</v>
      </c>
      <c r="AB1758" s="18" t="str">
        <f>TEXT(AA1758,"00000")</f>
        <v>34025</v>
      </c>
      <c r="AC1758" s="19">
        <v>34</v>
      </c>
      <c r="AD1758" s="19">
        <v>25</v>
      </c>
      <c r="AE1758" s="27" t="s">
        <v>2467</v>
      </c>
      <c r="AF1758" s="21" t="s">
        <v>585</v>
      </c>
      <c r="AG1758" s="24" t="s">
        <v>2468</v>
      </c>
      <c r="AH1758" s="23">
        <v>20182305</v>
      </c>
      <c r="AI1758" s="24" t="s">
        <v>43</v>
      </c>
      <c r="AJ1758" s="24" t="s">
        <v>587</v>
      </c>
      <c r="AK1758" s="24" t="s">
        <v>2469</v>
      </c>
      <c r="AL1758" s="24" t="s">
        <v>2470</v>
      </c>
      <c r="AM1758" s="29" t="s">
        <v>44</v>
      </c>
      <c r="AN1758" s="37">
        <v>630380</v>
      </c>
      <c r="AO1758" s="37">
        <v>397</v>
      </c>
      <c r="AP1758" s="37">
        <v>360391</v>
      </c>
      <c r="AQ1758" s="37">
        <v>571.70000000000005</v>
      </c>
      <c r="AR1758" s="37">
        <v>16025</v>
      </c>
      <c r="AS1758" s="37">
        <v>25.42</v>
      </c>
      <c r="AT1758" s="37">
        <v>6507</v>
      </c>
      <c r="AU1758" s="37">
        <v>10.32</v>
      </c>
      <c r="AV1758" s="37">
        <v>37657</v>
      </c>
      <c r="AW1758" s="37">
        <v>59.74</v>
      </c>
      <c r="AX1758" s="37">
        <v>262031</v>
      </c>
      <c r="AY1758" s="37">
        <v>415.67</v>
      </c>
      <c r="AZ1758" s="37">
        <v>6377</v>
      </c>
      <c r="BA1758" s="37">
        <v>10.1188888888889</v>
      </c>
      <c r="BB1758" s="37">
        <v>111</v>
      </c>
      <c r="BC1758" s="37">
        <v>0.18</v>
      </c>
      <c r="BD1758" s="37">
        <v>572</v>
      </c>
      <c r="BE1758" s="37">
        <v>0.90738919381960104</v>
      </c>
      <c r="BF1758" s="37">
        <v>167</v>
      </c>
      <c r="BG1758" s="37">
        <v>0.26491957232145702</v>
      </c>
      <c r="BH1758" s="37">
        <v>78</v>
      </c>
      <c r="BI1758" s="37">
        <v>0.123734890066309</v>
      </c>
      <c r="BJ1758" s="37">
        <v>817</v>
      </c>
      <c r="BK1758" s="37">
        <v>1.2960436562073672</v>
      </c>
      <c r="BL1758" s="37">
        <v>1562</v>
      </c>
      <c r="BM1758" s="37">
        <v>2.48</v>
      </c>
      <c r="BN1758" s="37">
        <v>238</v>
      </c>
      <c r="BO1758" s="37">
        <v>0.377550049176687</v>
      </c>
      <c r="BP1758" s="37">
        <v>202</v>
      </c>
      <c r="BQ1758" s="37">
        <v>0.32044163837685202</v>
      </c>
      <c r="BV1758" s="37">
        <v>440</v>
      </c>
      <c r="BW1758" s="37">
        <v>0.69799168755353902</v>
      </c>
      <c r="BX1758" s="37">
        <v>7397</v>
      </c>
      <c r="BY1758" s="37">
        <v>11.73</v>
      </c>
      <c r="BZ1758" s="37">
        <v>5675</v>
      </c>
      <c r="CA1758" s="37">
        <v>9</v>
      </c>
      <c r="CB1758" s="37">
        <v>10000</v>
      </c>
      <c r="CC1758" s="37">
        <v>15.858888888888901</v>
      </c>
      <c r="CF1758" s="37">
        <v>5346</v>
      </c>
      <c r="CG1758" s="37">
        <v>8.48</v>
      </c>
      <c r="CH1758" s="37">
        <v>21021</v>
      </c>
      <c r="CI1758" s="37">
        <v>33.338888888888903</v>
      </c>
      <c r="CJ1758" s="37">
        <v>425</v>
      </c>
      <c r="CK1758" s="37">
        <v>0.67</v>
      </c>
      <c r="CL1758" s="37">
        <v>21</v>
      </c>
      <c r="CM1758" s="37">
        <v>2.8888888888888901E-2</v>
      </c>
    </row>
    <row r="1759" spans="1:91" x14ac:dyDescent="0.25">
      <c r="A1759" s="10" t="s">
        <v>2462</v>
      </c>
      <c r="B1759" s="10" t="s">
        <v>1501</v>
      </c>
      <c r="C1759" s="11">
        <v>499509</v>
      </c>
      <c r="D1759" s="10" t="s">
        <v>4</v>
      </c>
      <c r="E1759" s="12">
        <v>114437</v>
      </c>
      <c r="F1759" s="12">
        <v>125376</v>
      </c>
      <c r="G1759" s="12">
        <v>248848</v>
      </c>
      <c r="H1759" s="13">
        <f>+E1759/G1759</f>
        <v>0.45986706744679484</v>
      </c>
      <c r="I1759" s="13">
        <f>+F1759/G1759</f>
        <v>0.50382562849611012</v>
      </c>
      <c r="J1759" s="12">
        <f>+E1759-F1759</f>
        <v>-10939</v>
      </c>
      <c r="K1759" s="12">
        <f>+F1759-E1759</f>
        <v>10939</v>
      </c>
      <c r="L1759" s="13">
        <f>+H1759-I1759</f>
        <v>-4.3958561049315281E-2</v>
      </c>
      <c r="M1759" s="13">
        <f>+I1759-H1759</f>
        <v>4.3958561049315281E-2</v>
      </c>
      <c r="N1759" s="12">
        <v>90313</v>
      </c>
      <c r="O1759" s="12">
        <v>114265</v>
      </c>
      <c r="P1759" s="12">
        <v>206580</v>
      </c>
      <c r="Q1759" s="13">
        <f>+N1759/P1759</f>
        <v>0.43718172136702488</v>
      </c>
      <c r="R1759" s="13">
        <f>+O1759/P1759</f>
        <v>0.55312711782360346</v>
      </c>
      <c r="S1759" s="12">
        <f>+N1759-O1759</f>
        <v>-23952</v>
      </c>
      <c r="T1759" s="13">
        <f>+Q1759-R1759</f>
        <v>-0.11594539645657859</v>
      </c>
      <c r="U1759" s="14">
        <f>+E1759-N1759</f>
        <v>24124</v>
      </c>
      <c r="V1759" s="14">
        <f>+F1759-O1759</f>
        <v>11111</v>
      </c>
      <c r="W1759" s="13">
        <f>+H1759-Q1759</f>
        <v>2.2685346079769964E-2</v>
      </c>
      <c r="X1759" s="13">
        <f>+I1759-R1759</f>
        <v>-4.9301489327493342E-2</v>
      </c>
      <c r="Y1759" s="15">
        <v>460.18</v>
      </c>
      <c r="Z1759" s="16">
        <f>+C1759/Y1759</f>
        <v>1085.4643835021079</v>
      </c>
      <c r="AA1759" s="17">
        <v>34027</v>
      </c>
      <c r="AB1759" s="18" t="str">
        <f>TEXT(AA1759,"00000")</f>
        <v>34027</v>
      </c>
      <c r="AC1759" s="19">
        <v>34</v>
      </c>
      <c r="AD1759" s="19">
        <v>27</v>
      </c>
      <c r="AE1759" s="27" t="s">
        <v>2467</v>
      </c>
      <c r="AF1759" s="21" t="s">
        <v>585</v>
      </c>
      <c r="AG1759" s="24" t="s">
        <v>2468</v>
      </c>
      <c r="AH1759" s="23">
        <v>20182305</v>
      </c>
      <c r="AI1759" s="24" t="s">
        <v>43</v>
      </c>
      <c r="AJ1759" s="24" t="s">
        <v>587</v>
      </c>
      <c r="AK1759" s="24" t="s">
        <v>2479</v>
      </c>
      <c r="AL1759" s="24" t="s">
        <v>2480</v>
      </c>
      <c r="AM1759" s="29" t="s">
        <v>44</v>
      </c>
      <c r="AN1759" s="37">
        <v>492276</v>
      </c>
      <c r="AO1759" s="37">
        <v>310</v>
      </c>
      <c r="AP1759" s="37">
        <v>293864</v>
      </c>
      <c r="AQ1759" s="37">
        <v>596.95000000000005</v>
      </c>
      <c r="AR1759" s="37">
        <v>25971</v>
      </c>
      <c r="AS1759" s="37">
        <v>52.758888888888897</v>
      </c>
      <c r="AT1759" s="37">
        <v>3281</v>
      </c>
      <c r="AU1759" s="37">
        <v>6.66</v>
      </c>
      <c r="AV1759" s="37">
        <v>32353</v>
      </c>
      <c r="AW1759" s="37">
        <v>65.718888888888898</v>
      </c>
      <c r="AX1759" s="37">
        <v>206700</v>
      </c>
      <c r="AY1759" s="37">
        <v>419.88888888888903</v>
      </c>
      <c r="AZ1759" s="37">
        <v>3145</v>
      </c>
      <c r="BA1759" s="37">
        <v>6.3888888888888902</v>
      </c>
      <c r="BB1759" s="37">
        <v>75</v>
      </c>
      <c r="BC1759" s="37">
        <v>0.15</v>
      </c>
      <c r="BD1759" s="37">
        <v>307</v>
      </c>
      <c r="BE1759" s="37">
        <v>0.623633896432083</v>
      </c>
      <c r="BH1759" s="37">
        <v>27</v>
      </c>
      <c r="BI1759" s="37">
        <v>5.4847280793701103E-2</v>
      </c>
      <c r="BJ1759" s="37">
        <v>334</v>
      </c>
      <c r="BK1759" s="37">
        <v>0.67848117722578416</v>
      </c>
      <c r="BL1759" s="37">
        <v>1842</v>
      </c>
      <c r="BM1759" s="37">
        <v>3.74</v>
      </c>
      <c r="BN1759" s="37">
        <v>6988</v>
      </c>
      <c r="BO1759" s="37">
        <v>14.195288821717901</v>
      </c>
      <c r="BP1759" s="37">
        <v>109</v>
      </c>
      <c r="BQ1759" s="37">
        <v>0.22142050394494101</v>
      </c>
      <c r="BT1759" s="37">
        <v>150</v>
      </c>
      <c r="BU1759" s="37">
        <v>0.30470711552056201</v>
      </c>
      <c r="BV1759" s="37">
        <v>7247</v>
      </c>
      <c r="BW1759" s="37">
        <v>14.721416441183404</v>
      </c>
      <c r="BX1759" s="37">
        <v>4474</v>
      </c>
      <c r="BY1759" s="37">
        <v>9.0888888888888903</v>
      </c>
      <c r="BZ1759" s="37">
        <v>3896</v>
      </c>
      <c r="CA1759" s="37">
        <v>7.91</v>
      </c>
      <c r="CB1759" s="37">
        <v>500</v>
      </c>
      <c r="CC1759" s="37">
        <v>1.02</v>
      </c>
      <c r="CF1759" s="37">
        <v>3521</v>
      </c>
      <c r="CG1759" s="37">
        <v>7.15</v>
      </c>
      <c r="CH1759" s="37">
        <v>7917</v>
      </c>
      <c r="CI1759" s="37">
        <v>16.079999999999998</v>
      </c>
      <c r="CJ1759" s="37">
        <v>467</v>
      </c>
      <c r="CK1759" s="37">
        <v>0.95</v>
      </c>
      <c r="CL1759" s="37">
        <v>58</v>
      </c>
      <c r="CM1759" s="37">
        <v>0.12</v>
      </c>
    </row>
    <row r="1760" spans="1:91" x14ac:dyDescent="0.25">
      <c r="A1760" s="10" t="s">
        <v>2462</v>
      </c>
      <c r="B1760" s="10" t="s">
        <v>2487</v>
      </c>
      <c r="C1760" s="11">
        <v>588721</v>
      </c>
      <c r="D1760" s="10" t="s">
        <v>4</v>
      </c>
      <c r="E1760" s="12">
        <v>81845</v>
      </c>
      <c r="F1760" s="12">
        <v>170103</v>
      </c>
      <c r="G1760" s="12">
        <v>259592</v>
      </c>
      <c r="H1760" s="13">
        <f>+E1760/G1760</f>
        <v>0.31528321365835621</v>
      </c>
      <c r="I1760" s="13">
        <f>+F1760/G1760</f>
        <v>0.65527057844617709</v>
      </c>
      <c r="J1760" s="12">
        <f>+E1760-F1760</f>
        <v>-88258</v>
      </c>
      <c r="K1760" s="12">
        <f>+F1760-E1760</f>
        <v>88258</v>
      </c>
      <c r="L1760" s="13">
        <f>+H1760-I1760</f>
        <v>-0.33998736478782088</v>
      </c>
      <c r="M1760" s="13">
        <f>+I1760-H1760</f>
        <v>0.33998736478782088</v>
      </c>
      <c r="N1760" s="12">
        <v>96500</v>
      </c>
      <c r="O1760" s="12">
        <v>138594</v>
      </c>
      <c r="P1760" s="12">
        <v>237432</v>
      </c>
      <c r="Q1760" s="13">
        <f>+N1760/P1760</f>
        <v>0.40643215741770278</v>
      </c>
      <c r="R1760" s="13">
        <f>+O1760/P1760</f>
        <v>0.58372081269584553</v>
      </c>
      <c r="S1760" s="12">
        <f>+N1760-O1760</f>
        <v>-42094</v>
      </c>
      <c r="T1760" s="13">
        <f>+Q1760-R1760</f>
        <v>-0.17728865527814275</v>
      </c>
      <c r="U1760" s="14">
        <f>+E1760-N1760</f>
        <v>-14655</v>
      </c>
      <c r="V1760" s="14">
        <f>+F1760-O1760</f>
        <v>31509</v>
      </c>
      <c r="W1760" s="13">
        <f>+H1760-Q1760</f>
        <v>-9.1148943759346568E-2</v>
      </c>
      <c r="X1760" s="13">
        <f>+I1760-R1760</f>
        <v>7.1549765750331562E-2</v>
      </c>
      <c r="Y1760" s="15">
        <v>628.78</v>
      </c>
      <c r="Z1760" s="16">
        <f>+C1760/Y1760</f>
        <v>936.29091256083211</v>
      </c>
      <c r="AA1760" s="17">
        <v>34029</v>
      </c>
      <c r="AB1760" s="18" t="str">
        <f>TEXT(AA1760,"00000")</f>
        <v>34029</v>
      </c>
      <c r="AC1760" s="19">
        <v>34</v>
      </c>
      <c r="AD1760" s="19">
        <v>29</v>
      </c>
      <c r="AE1760" s="27" t="s">
        <v>2467</v>
      </c>
      <c r="AF1760" s="21" t="s">
        <v>585</v>
      </c>
      <c r="AG1760" s="24" t="s">
        <v>2468</v>
      </c>
      <c r="AH1760" s="23">
        <v>20182305</v>
      </c>
      <c r="AI1760" s="24" t="s">
        <v>43</v>
      </c>
      <c r="AJ1760" s="24" t="s">
        <v>587</v>
      </c>
      <c r="AK1760" s="24" t="s">
        <v>2469</v>
      </c>
      <c r="AL1760" s="24" t="s">
        <v>2470</v>
      </c>
      <c r="AM1760" s="29" t="s">
        <v>44</v>
      </c>
      <c r="AN1760" s="37">
        <v>576567</v>
      </c>
      <c r="AO1760" s="37">
        <v>302</v>
      </c>
      <c r="AP1760" s="37">
        <v>275856</v>
      </c>
      <c r="AQ1760" s="37">
        <v>478.44888888888897</v>
      </c>
      <c r="AR1760" s="37">
        <v>14510</v>
      </c>
      <c r="AS1760" s="37">
        <v>25.17</v>
      </c>
      <c r="AT1760" s="37">
        <v>2303</v>
      </c>
      <c r="AU1760" s="37">
        <v>3.99</v>
      </c>
      <c r="AV1760" s="37">
        <v>28029</v>
      </c>
      <c r="AW1760" s="37">
        <v>48.608888888888899</v>
      </c>
      <c r="AX1760" s="37">
        <v>173318</v>
      </c>
      <c r="AY1760" s="37">
        <v>300.60000000000002</v>
      </c>
      <c r="AZ1760" s="37">
        <v>1280</v>
      </c>
      <c r="BA1760" s="37">
        <v>2.2200000000000002</v>
      </c>
      <c r="BB1760" s="37">
        <v>56</v>
      </c>
      <c r="BC1760" s="37">
        <v>0.1</v>
      </c>
      <c r="BD1760" s="37">
        <v>102</v>
      </c>
      <c r="BE1760" s="37">
        <v>0.17690918835104999</v>
      </c>
      <c r="BJ1760" s="37">
        <v>102</v>
      </c>
      <c r="BK1760" s="37">
        <v>0.17690918835104999</v>
      </c>
      <c r="BL1760" s="37">
        <v>1191</v>
      </c>
      <c r="BM1760" s="37">
        <v>2.0688888888888899</v>
      </c>
      <c r="BT1760" s="37">
        <v>21</v>
      </c>
      <c r="BU1760" s="37">
        <v>3.6422479954628002E-2</v>
      </c>
      <c r="BV1760" s="37">
        <v>21</v>
      </c>
      <c r="BW1760" s="37">
        <v>3.6422479954628002E-2</v>
      </c>
      <c r="BX1760" s="37">
        <v>2949</v>
      </c>
      <c r="BY1760" s="37">
        <v>5.1100000000000003</v>
      </c>
      <c r="BZ1760" s="37">
        <v>1307</v>
      </c>
      <c r="CA1760" s="37">
        <v>2.27</v>
      </c>
      <c r="CB1760" s="37">
        <v>50000</v>
      </c>
      <c r="CC1760" s="37">
        <v>86.718888888888898</v>
      </c>
      <c r="CF1760" s="37">
        <v>729</v>
      </c>
      <c r="CG1760" s="37">
        <v>1.26</v>
      </c>
      <c r="CH1760" s="37">
        <v>52036</v>
      </c>
      <c r="CI1760" s="37">
        <v>90.248888888888899</v>
      </c>
      <c r="CJ1760" s="37">
        <v>48</v>
      </c>
      <c r="CK1760" s="37">
        <v>0.08</v>
      </c>
      <c r="CL1760" s="37">
        <v>13</v>
      </c>
      <c r="CM1760" s="37">
        <v>1.8888888888888899E-2</v>
      </c>
    </row>
    <row r="1761" spans="1:91" x14ac:dyDescent="0.25">
      <c r="A1761" s="10" t="s">
        <v>2462</v>
      </c>
      <c r="B1761" s="10" t="s">
        <v>2488</v>
      </c>
      <c r="C1761" s="11">
        <v>510916</v>
      </c>
      <c r="D1761" s="10" t="s">
        <v>4</v>
      </c>
      <c r="E1761" s="12">
        <v>112608</v>
      </c>
      <c r="F1761" s="12">
        <v>71488</v>
      </c>
      <c r="G1761" s="12">
        <v>189099</v>
      </c>
      <c r="H1761" s="13">
        <f>+E1761/G1761</f>
        <v>0.59549759649707301</v>
      </c>
      <c r="I1761" s="13">
        <f>+F1761/G1761</f>
        <v>0.37804536248208609</v>
      </c>
      <c r="J1761" s="12">
        <f>+E1761-F1761</f>
        <v>41120</v>
      </c>
      <c r="K1761" s="12">
        <f>+F1761-E1761</f>
        <v>-41120</v>
      </c>
      <c r="L1761" s="13">
        <f>+H1761-I1761</f>
        <v>0.21745223401498692</v>
      </c>
      <c r="M1761" s="13">
        <f>+I1761-H1761</f>
        <v>-0.21745223401498692</v>
      </c>
      <c r="N1761" s="12">
        <v>104057</v>
      </c>
      <c r="O1761" s="12">
        <v>59181</v>
      </c>
      <c r="P1761" s="12">
        <v>164629</v>
      </c>
      <c r="Q1761" s="13">
        <f>+N1761/P1761</f>
        <v>0.63206968395604668</v>
      </c>
      <c r="R1761" s="13">
        <f>+O1761/P1761</f>
        <v>0.35948101488802092</v>
      </c>
      <c r="S1761" s="12">
        <f>+N1761-O1761</f>
        <v>44876</v>
      </c>
      <c r="T1761" s="13">
        <f>+Q1761-R1761</f>
        <v>0.27258866906802576</v>
      </c>
      <c r="U1761" s="14">
        <f>+E1761-N1761</f>
        <v>8551</v>
      </c>
      <c r="V1761" s="14">
        <f>+F1761-O1761</f>
        <v>12307</v>
      </c>
      <c r="W1761" s="13">
        <f>+H1761-Q1761</f>
        <v>-3.6572087458973668E-2</v>
      </c>
      <c r="X1761" s="13">
        <f>+I1761-R1761</f>
        <v>1.8564347594065167E-2</v>
      </c>
      <c r="Y1761" s="15">
        <v>184.59</v>
      </c>
      <c r="Z1761" s="16">
        <f>+C1761/Y1761</f>
        <v>2767.8422449753507</v>
      </c>
      <c r="AA1761" s="17">
        <v>34031</v>
      </c>
      <c r="AB1761" s="18" t="str">
        <f>TEXT(AA1761,"00000")</f>
        <v>34031</v>
      </c>
      <c r="AC1761" s="19">
        <v>34</v>
      </c>
      <c r="AD1761" s="19">
        <v>31</v>
      </c>
      <c r="AE1761" s="27" t="s">
        <v>2467</v>
      </c>
      <c r="AF1761" s="21" t="s">
        <v>585</v>
      </c>
      <c r="AG1761" s="24" t="s">
        <v>2468</v>
      </c>
      <c r="AH1761" s="23">
        <v>20182305</v>
      </c>
      <c r="AI1761" s="24" t="s">
        <v>43</v>
      </c>
      <c r="AJ1761" s="24" t="s">
        <v>587</v>
      </c>
      <c r="AK1761" s="24" t="s">
        <v>2469</v>
      </c>
      <c r="AL1761" s="24" t="s">
        <v>2470</v>
      </c>
      <c r="AM1761" s="29" t="s">
        <v>44</v>
      </c>
      <c r="AN1761" s="37">
        <v>501226</v>
      </c>
      <c r="AO1761" s="37">
        <v>330</v>
      </c>
      <c r="AP1761" s="37">
        <v>289272</v>
      </c>
      <c r="AQ1761" s="37">
        <v>577.12888888888904</v>
      </c>
      <c r="AR1761" s="37">
        <v>20164</v>
      </c>
      <c r="AS1761" s="37">
        <v>40.228888888888903</v>
      </c>
      <c r="AT1761" s="37">
        <v>3610</v>
      </c>
      <c r="AU1761" s="37">
        <v>7.2</v>
      </c>
      <c r="AV1761" s="37">
        <v>15796</v>
      </c>
      <c r="AW1761" s="37">
        <v>31.51</v>
      </c>
      <c r="AX1761" s="37">
        <v>199315</v>
      </c>
      <c r="AY1761" s="37">
        <v>397.64888888888902</v>
      </c>
      <c r="AZ1761" s="37">
        <v>5990</v>
      </c>
      <c r="BA1761" s="37">
        <v>11.9488888888889</v>
      </c>
      <c r="BB1761" s="37">
        <v>119</v>
      </c>
      <c r="BC1761" s="37">
        <v>0.24</v>
      </c>
      <c r="BD1761" s="37">
        <v>102</v>
      </c>
      <c r="BE1761" s="37">
        <v>0.20350101550996999</v>
      </c>
      <c r="BJ1761" s="37">
        <v>102</v>
      </c>
      <c r="BK1761" s="37">
        <v>0.20350101550996999</v>
      </c>
      <c r="BL1761" s="37">
        <v>3012</v>
      </c>
      <c r="BM1761" s="37">
        <v>6.0088888888888903</v>
      </c>
      <c r="BN1761" s="37">
        <v>1992</v>
      </c>
      <c r="BO1761" s="37">
        <v>3.9742551264299899</v>
      </c>
      <c r="BT1761" s="37">
        <v>1200</v>
      </c>
      <c r="BU1761" s="37">
        <v>2.3941295942349399</v>
      </c>
      <c r="BV1761" s="37">
        <v>3192</v>
      </c>
      <c r="BW1761" s="37">
        <v>6.3683847206649293</v>
      </c>
      <c r="BX1761" s="37">
        <v>27915</v>
      </c>
      <c r="BY1761" s="37">
        <v>55.688888888888897</v>
      </c>
      <c r="BZ1761" s="37">
        <v>915</v>
      </c>
      <c r="CA1761" s="37">
        <v>1.83</v>
      </c>
      <c r="CB1761" s="37">
        <v>8000</v>
      </c>
      <c r="CC1761" s="37">
        <v>15.96</v>
      </c>
      <c r="CF1761" s="37">
        <v>1110</v>
      </c>
      <c r="CG1761" s="37">
        <v>2.20888888888889</v>
      </c>
      <c r="CH1761" s="37">
        <v>10025</v>
      </c>
      <c r="CI1761" s="37">
        <v>19.998888888888892</v>
      </c>
      <c r="CJ1761" s="37">
        <v>31</v>
      </c>
      <c r="CK1761" s="37">
        <v>5.88888888888889E-2</v>
      </c>
      <c r="CL1761" s="37">
        <v>1</v>
      </c>
      <c r="CM1761" s="37">
        <v>0</v>
      </c>
    </row>
    <row r="1762" spans="1:91" x14ac:dyDescent="0.25">
      <c r="A1762" s="10" t="s">
        <v>2462</v>
      </c>
      <c r="B1762" s="10" t="s">
        <v>2489</v>
      </c>
      <c r="C1762" s="11">
        <v>64180</v>
      </c>
      <c r="D1762" s="10" t="s">
        <v>4</v>
      </c>
      <c r="E1762" s="12">
        <v>11766</v>
      </c>
      <c r="F1762" s="12">
        <v>16256</v>
      </c>
      <c r="G1762" s="12">
        <v>29220</v>
      </c>
      <c r="H1762" s="13">
        <f>+E1762/G1762</f>
        <v>0.40266940451745381</v>
      </c>
      <c r="I1762" s="13">
        <f>+F1762/G1762</f>
        <v>0.55633127994524301</v>
      </c>
      <c r="J1762" s="12">
        <f>+E1762-F1762</f>
        <v>-4490</v>
      </c>
      <c r="K1762" s="12">
        <f>+F1762-E1762</f>
        <v>4490</v>
      </c>
      <c r="L1762" s="13">
        <f>+H1762-I1762</f>
        <v>-0.1536618754277892</v>
      </c>
      <c r="M1762" s="13">
        <f>+I1762-H1762</f>
        <v>0.1536618754277892</v>
      </c>
      <c r="N1762" s="12">
        <v>14456</v>
      </c>
      <c r="O1762" s="12">
        <v>14214</v>
      </c>
      <c r="P1762" s="12">
        <v>29116</v>
      </c>
      <c r="Q1762" s="13">
        <f>+N1762/P1762</f>
        <v>0.49649677153455146</v>
      </c>
      <c r="R1762" s="13">
        <f>+O1762/P1762</f>
        <v>0.48818519027338919</v>
      </c>
      <c r="S1762" s="12">
        <f>+N1762-O1762</f>
        <v>242</v>
      </c>
      <c r="T1762" s="13">
        <f>+Q1762-R1762</f>
        <v>8.3115812611622708E-3</v>
      </c>
      <c r="U1762" s="14">
        <f>+E1762-N1762</f>
        <v>-2690</v>
      </c>
      <c r="V1762" s="14">
        <f>+F1762-O1762</f>
        <v>2042</v>
      </c>
      <c r="W1762" s="13">
        <f>+H1762-Q1762</f>
        <v>-9.3827367017097651E-2</v>
      </c>
      <c r="X1762" s="13">
        <f>+I1762-R1762</f>
        <v>6.8146089671853816E-2</v>
      </c>
      <c r="Y1762" s="15">
        <v>331.9</v>
      </c>
      <c r="Z1762" s="16">
        <f>+C1762/Y1762</f>
        <v>193.37149743898766</v>
      </c>
      <c r="AA1762" s="17">
        <v>34033</v>
      </c>
      <c r="AB1762" s="18" t="str">
        <f>TEXT(AA1762,"00000")</f>
        <v>34033</v>
      </c>
      <c r="AC1762" s="19">
        <v>34</v>
      </c>
      <c r="AD1762" s="19">
        <v>33</v>
      </c>
      <c r="AE1762" s="27" t="s">
        <v>616</v>
      </c>
      <c r="AF1762" s="21" t="s">
        <v>612</v>
      </c>
      <c r="AG1762" s="24" t="s">
        <v>617</v>
      </c>
      <c r="AH1762" s="23">
        <v>6069875</v>
      </c>
      <c r="AI1762" s="24" t="s">
        <v>43</v>
      </c>
      <c r="AJ1762" s="24" t="s">
        <v>614</v>
      </c>
      <c r="AK1762" s="24" t="s">
        <v>618</v>
      </c>
      <c r="AL1762" s="24" t="s">
        <v>619</v>
      </c>
      <c r="AM1762" s="29" t="s">
        <v>44</v>
      </c>
      <c r="AN1762" s="37">
        <v>66083</v>
      </c>
      <c r="AO1762" s="37">
        <v>96</v>
      </c>
      <c r="AP1762" s="37">
        <v>20855</v>
      </c>
      <c r="AQ1762" s="37">
        <v>315.58888888888902</v>
      </c>
      <c r="AR1762" s="37">
        <v>4109</v>
      </c>
      <c r="AS1762" s="37">
        <v>62.178888888888899</v>
      </c>
      <c r="AT1762" s="37">
        <v>1467</v>
      </c>
      <c r="AU1762" s="37">
        <v>22.198888888888899</v>
      </c>
      <c r="AV1762" s="37">
        <v>7993</v>
      </c>
      <c r="AW1762" s="37">
        <v>120.95</v>
      </c>
      <c r="AX1762" s="37">
        <v>6959</v>
      </c>
      <c r="AY1762" s="37">
        <v>105.31</v>
      </c>
      <c r="BB1762" s="37">
        <v>3</v>
      </c>
      <c r="BC1762" s="37">
        <v>0.05</v>
      </c>
      <c r="BJ1762" s="37">
        <v>0</v>
      </c>
      <c r="BK1762" s="37">
        <v>0</v>
      </c>
      <c r="BL1762" s="37">
        <v>324</v>
      </c>
      <c r="BM1762" s="37">
        <v>4.9000000000000004</v>
      </c>
      <c r="BV1762" s="37">
        <v>0</v>
      </c>
      <c r="BW1762" s="37">
        <v>0</v>
      </c>
      <c r="CH1762" s="37">
        <v>0</v>
      </c>
      <c r="CI1762" s="37">
        <v>0</v>
      </c>
    </row>
    <row r="1763" spans="1:91" x14ac:dyDescent="0.25">
      <c r="A1763" s="10" t="s">
        <v>2462</v>
      </c>
      <c r="B1763" s="10" t="s">
        <v>1782</v>
      </c>
      <c r="C1763" s="11">
        <v>333654</v>
      </c>
      <c r="D1763" s="10" t="s">
        <v>4</v>
      </c>
      <c r="E1763" s="12">
        <v>83839</v>
      </c>
      <c r="F1763" s="12">
        <v>64640</v>
      </c>
      <c r="G1763" s="12">
        <v>154249</v>
      </c>
      <c r="H1763" s="13">
        <f>+E1763/G1763</f>
        <v>0.54353026599848298</v>
      </c>
      <c r="I1763" s="13">
        <f>+F1763/G1763</f>
        <v>0.41906268436100069</v>
      </c>
      <c r="J1763" s="12">
        <f>+E1763-F1763</f>
        <v>19199</v>
      </c>
      <c r="K1763" s="12">
        <f>+F1763-E1763</f>
        <v>-19199</v>
      </c>
      <c r="L1763" s="13">
        <f>+H1763-I1763</f>
        <v>0.12446758163748228</v>
      </c>
      <c r="M1763" s="13">
        <f>+I1763-H1763</f>
        <v>-0.12446758163748228</v>
      </c>
      <c r="N1763" s="12">
        <v>70168</v>
      </c>
      <c r="O1763" s="12">
        <v>63159</v>
      </c>
      <c r="P1763" s="12">
        <v>134932</v>
      </c>
      <c r="Q1763" s="13">
        <f>+N1763/P1763</f>
        <v>0.52002490143183233</v>
      </c>
      <c r="R1763" s="13">
        <f>+O1763/P1763</f>
        <v>0.46808021818397416</v>
      </c>
      <c r="S1763" s="12">
        <f>+N1763-O1763</f>
        <v>7009</v>
      </c>
      <c r="T1763" s="13">
        <f>+Q1763-R1763</f>
        <v>5.194468324785817E-2</v>
      </c>
      <c r="U1763" s="14">
        <f>+E1763-N1763</f>
        <v>13671</v>
      </c>
      <c r="V1763" s="14">
        <f>+F1763-O1763</f>
        <v>1481</v>
      </c>
      <c r="W1763" s="13">
        <f>+H1763-Q1763</f>
        <v>2.3505364566650644E-2</v>
      </c>
      <c r="X1763" s="13">
        <f>+I1763-R1763</f>
        <v>-4.9017533822973469E-2</v>
      </c>
      <c r="Y1763" s="15">
        <v>301.81</v>
      </c>
      <c r="Z1763" s="16">
        <f>+C1763/Y1763</f>
        <v>1105.5100891289221</v>
      </c>
      <c r="AA1763" s="17">
        <v>34035</v>
      </c>
      <c r="AB1763" s="18" t="str">
        <f>TEXT(AA1763,"00000")</f>
        <v>34035</v>
      </c>
      <c r="AC1763" s="19">
        <v>34</v>
      </c>
      <c r="AD1763" s="19">
        <v>35</v>
      </c>
      <c r="AE1763" s="27" t="s">
        <v>2467</v>
      </c>
      <c r="AF1763" s="21" t="s">
        <v>585</v>
      </c>
      <c r="AG1763" s="24" t="s">
        <v>2468</v>
      </c>
      <c r="AH1763" s="23">
        <v>20182305</v>
      </c>
      <c r="AI1763" s="24" t="s">
        <v>43</v>
      </c>
      <c r="AJ1763" s="24" t="s">
        <v>587</v>
      </c>
      <c r="AK1763" s="24" t="s">
        <v>2479</v>
      </c>
      <c r="AL1763" s="24" t="s">
        <v>2480</v>
      </c>
      <c r="AM1763" s="29" t="s">
        <v>44</v>
      </c>
      <c r="AN1763" s="37">
        <v>323444</v>
      </c>
      <c r="AO1763" s="37">
        <v>196</v>
      </c>
      <c r="AP1763" s="37">
        <v>156935</v>
      </c>
      <c r="AQ1763" s="37">
        <v>485.19888888888897</v>
      </c>
      <c r="AR1763" s="37">
        <v>13158</v>
      </c>
      <c r="AS1763" s="37">
        <v>40.678888888888899</v>
      </c>
      <c r="AT1763" s="37">
        <v>1076</v>
      </c>
      <c r="AU1763" s="37">
        <v>3.33</v>
      </c>
      <c r="AV1763" s="37">
        <v>27472</v>
      </c>
      <c r="AW1763" s="37">
        <v>84.938888888888897</v>
      </c>
      <c r="AX1763" s="37">
        <v>98951</v>
      </c>
      <c r="AY1763" s="37">
        <v>305.93</v>
      </c>
      <c r="AZ1763" s="37">
        <v>1200</v>
      </c>
      <c r="BA1763" s="37">
        <v>3.71</v>
      </c>
      <c r="BB1763" s="37">
        <v>71</v>
      </c>
      <c r="BC1763" s="37">
        <v>0.22</v>
      </c>
      <c r="BD1763" s="37">
        <v>304</v>
      </c>
      <c r="BE1763" s="37">
        <v>0.93988449314255296</v>
      </c>
      <c r="BJ1763" s="37">
        <v>304</v>
      </c>
      <c r="BK1763" s="37">
        <v>0.93988449314255296</v>
      </c>
      <c r="BL1763" s="37">
        <v>522</v>
      </c>
      <c r="BM1763" s="37">
        <v>1.61</v>
      </c>
      <c r="BN1763" s="37">
        <v>2333</v>
      </c>
      <c r="BO1763" s="37">
        <v>7.2129951398078198</v>
      </c>
      <c r="BP1763" s="37">
        <v>66</v>
      </c>
      <c r="BQ1763" s="37">
        <v>0.20405387022173899</v>
      </c>
      <c r="BT1763" s="37">
        <v>3325</v>
      </c>
      <c r="BU1763" s="37">
        <v>10.2799866437467</v>
      </c>
      <c r="BV1763" s="37">
        <v>5724</v>
      </c>
      <c r="BW1763" s="37">
        <v>17.697035653776258</v>
      </c>
      <c r="BX1763" s="37">
        <v>3274</v>
      </c>
      <c r="BY1763" s="37">
        <v>10.1188888888889</v>
      </c>
      <c r="BZ1763" s="37">
        <v>1974</v>
      </c>
      <c r="CA1763" s="37">
        <v>6.0988888888888901</v>
      </c>
      <c r="CB1763" s="37">
        <v>120</v>
      </c>
      <c r="CC1763" s="37">
        <v>0.37</v>
      </c>
      <c r="CD1763" s="37">
        <v>610</v>
      </c>
      <c r="CE1763" s="37">
        <v>1.89</v>
      </c>
      <c r="CF1763" s="37">
        <v>2241</v>
      </c>
      <c r="CG1763" s="37">
        <v>6.9288888888888902</v>
      </c>
      <c r="CH1763" s="37">
        <v>4945</v>
      </c>
      <c r="CI1763" s="37">
        <v>15.28777777777778</v>
      </c>
      <c r="CJ1763" s="37">
        <v>177</v>
      </c>
      <c r="CK1763" s="37">
        <v>0.55000000000000004</v>
      </c>
      <c r="CL1763" s="37">
        <v>61</v>
      </c>
      <c r="CM1763" s="37">
        <v>0.19</v>
      </c>
    </row>
    <row r="1764" spans="1:91" x14ac:dyDescent="0.25">
      <c r="A1764" s="10" t="s">
        <v>2462</v>
      </c>
      <c r="B1764" s="10" t="s">
        <v>620</v>
      </c>
      <c r="C1764" s="11">
        <v>143673</v>
      </c>
      <c r="D1764" s="10" t="s">
        <v>4</v>
      </c>
      <c r="E1764" s="12">
        <v>24132</v>
      </c>
      <c r="F1764" s="12">
        <v>46486</v>
      </c>
      <c r="G1764" s="12">
        <v>73860</v>
      </c>
      <c r="H1764" s="13">
        <f>+E1764/G1764</f>
        <v>0.32672623883021934</v>
      </c>
      <c r="I1764" s="13">
        <f>+F1764/G1764</f>
        <v>0.62937990793392906</v>
      </c>
      <c r="J1764" s="12">
        <f>+E1764-F1764</f>
        <v>-22354</v>
      </c>
      <c r="K1764" s="12">
        <f>+F1764-E1764</f>
        <v>22354</v>
      </c>
      <c r="L1764" s="13">
        <f>+H1764-I1764</f>
        <v>-0.30265366910370972</v>
      </c>
      <c r="M1764" s="13">
        <f>+I1764-H1764</f>
        <v>0.30265366910370972</v>
      </c>
      <c r="N1764" s="12">
        <v>23406</v>
      </c>
      <c r="O1764" s="12">
        <v>37215</v>
      </c>
      <c r="P1764" s="12">
        <v>61704</v>
      </c>
      <c r="Q1764" s="13">
        <f>+N1764/P1764</f>
        <v>0.37932711007390119</v>
      </c>
      <c r="R1764" s="13">
        <f>+O1764/P1764</f>
        <v>0.60312135355892649</v>
      </c>
      <c r="S1764" s="12">
        <f>+N1764-O1764</f>
        <v>-13809</v>
      </c>
      <c r="T1764" s="13">
        <f>+Q1764-R1764</f>
        <v>-0.2237942434850253</v>
      </c>
      <c r="U1764" s="14">
        <f>+E1764-N1764</f>
        <v>726</v>
      </c>
      <c r="V1764" s="14">
        <f>+F1764-O1764</f>
        <v>9271</v>
      </c>
      <c r="W1764" s="13">
        <f>+H1764-Q1764</f>
        <v>-5.2600871243681846E-2</v>
      </c>
      <c r="X1764" s="13">
        <f>+I1764-R1764</f>
        <v>2.6258554375002574E-2</v>
      </c>
      <c r="Y1764" s="15">
        <v>519.01</v>
      </c>
      <c r="Z1764" s="16">
        <f>+C1764/Y1764</f>
        <v>276.82125585248838</v>
      </c>
      <c r="AA1764" s="17">
        <v>34037</v>
      </c>
      <c r="AB1764" s="18" t="str">
        <f>TEXT(AA1764,"00000")</f>
        <v>34037</v>
      </c>
      <c r="AC1764" s="19">
        <v>34</v>
      </c>
      <c r="AD1764" s="19">
        <v>37</v>
      </c>
      <c r="AE1764" s="27" t="s">
        <v>2467</v>
      </c>
      <c r="AF1764" s="21" t="s">
        <v>585</v>
      </c>
      <c r="AG1764" s="24" t="s">
        <v>2468</v>
      </c>
      <c r="AH1764" s="23">
        <v>20182305</v>
      </c>
      <c r="AI1764" s="24" t="s">
        <v>43</v>
      </c>
      <c r="AJ1764" s="24" t="s">
        <v>587</v>
      </c>
      <c r="AK1764" s="24" t="s">
        <v>2479</v>
      </c>
      <c r="AL1764" s="24" t="s">
        <v>2480</v>
      </c>
      <c r="AM1764" s="29" t="s">
        <v>44</v>
      </c>
      <c r="AN1764" s="37">
        <v>149265</v>
      </c>
      <c r="AO1764" s="37">
        <v>97</v>
      </c>
      <c r="AP1764" s="37">
        <v>71806</v>
      </c>
      <c r="AQ1764" s="37">
        <v>481.06</v>
      </c>
      <c r="AR1764" s="37">
        <v>4368</v>
      </c>
      <c r="AS1764" s="37">
        <v>29.26</v>
      </c>
      <c r="AT1764" s="37">
        <v>182</v>
      </c>
      <c r="AU1764" s="37">
        <v>1.22</v>
      </c>
      <c r="AV1764" s="37">
        <v>9211</v>
      </c>
      <c r="AW1764" s="37">
        <v>61.71</v>
      </c>
      <c r="AX1764" s="37">
        <v>56400</v>
      </c>
      <c r="AY1764" s="37">
        <v>377.85</v>
      </c>
      <c r="AZ1764" s="37">
        <v>300</v>
      </c>
      <c r="BA1764" s="37">
        <v>2.0088888888888898</v>
      </c>
      <c r="BB1764" s="37">
        <v>8</v>
      </c>
      <c r="BC1764" s="37">
        <v>0.05</v>
      </c>
      <c r="BD1764" s="37">
        <v>757</v>
      </c>
      <c r="BE1764" s="37">
        <v>5.0715171004589203</v>
      </c>
      <c r="BJ1764" s="37">
        <v>757</v>
      </c>
      <c r="BK1764" s="37">
        <v>5.0715171004589203</v>
      </c>
      <c r="BL1764" s="37">
        <v>448</v>
      </c>
      <c r="BM1764" s="37">
        <v>3</v>
      </c>
      <c r="BV1764" s="37">
        <v>0</v>
      </c>
      <c r="BW1764" s="37">
        <v>0</v>
      </c>
      <c r="CB1764" s="37">
        <v>60</v>
      </c>
      <c r="CC1764" s="37">
        <v>0.4</v>
      </c>
      <c r="CH1764" s="37">
        <v>60</v>
      </c>
      <c r="CI1764" s="37">
        <v>0.4</v>
      </c>
      <c r="CJ1764" s="37">
        <v>69</v>
      </c>
      <c r="CK1764" s="37">
        <v>0.46</v>
      </c>
      <c r="CL1764" s="37">
        <v>3</v>
      </c>
      <c r="CM1764" s="37">
        <v>1.8888888888888899E-2</v>
      </c>
    </row>
    <row r="1765" spans="1:91" x14ac:dyDescent="0.25">
      <c r="A1765" s="10" t="s">
        <v>2462</v>
      </c>
      <c r="B1765" s="10" t="s">
        <v>326</v>
      </c>
      <c r="C1765" s="11">
        <v>555786</v>
      </c>
      <c r="D1765" s="10" t="s">
        <v>4</v>
      </c>
      <c r="E1765" s="12">
        <v>145412</v>
      </c>
      <c r="F1765" s="12">
        <v>67582</v>
      </c>
      <c r="G1765" s="12">
        <v>219385</v>
      </c>
      <c r="H1765" s="13">
        <f>+E1765/G1765</f>
        <v>0.66281650978872753</v>
      </c>
      <c r="I1765" s="13">
        <f>+F1765/G1765</f>
        <v>0.30805205460719737</v>
      </c>
      <c r="J1765" s="12">
        <f>+E1765-F1765</f>
        <v>77830</v>
      </c>
      <c r="K1765" s="12">
        <f>+F1765-E1765</f>
        <v>-77830</v>
      </c>
      <c r="L1765" s="13">
        <f>+H1765-I1765</f>
        <v>0.35476445518153016</v>
      </c>
      <c r="M1765" s="13">
        <f>+I1765-H1765</f>
        <v>-0.35476445518153016</v>
      </c>
      <c r="N1765" s="12">
        <v>134220</v>
      </c>
      <c r="O1765" s="12">
        <v>66457</v>
      </c>
      <c r="P1765" s="12">
        <v>202353</v>
      </c>
      <c r="Q1765" s="13">
        <f>+N1765/P1765</f>
        <v>0.6632963188092097</v>
      </c>
      <c r="R1765" s="13">
        <f>+O1765/P1765</f>
        <v>0.32842112545897517</v>
      </c>
      <c r="S1765" s="12">
        <f>+N1765-O1765</f>
        <v>67763</v>
      </c>
      <c r="T1765" s="13">
        <f>+Q1765-R1765</f>
        <v>0.33487519335023452</v>
      </c>
      <c r="U1765" s="14">
        <f>+E1765-N1765</f>
        <v>11192</v>
      </c>
      <c r="V1765" s="14">
        <f>+F1765-O1765</f>
        <v>1125</v>
      </c>
      <c r="W1765" s="13">
        <f>+H1765-Q1765</f>
        <v>-4.7980902048216922E-4</v>
      </c>
      <c r="X1765" s="13">
        <f>+I1765-R1765</f>
        <v>-2.0369070851777804E-2</v>
      </c>
      <c r="Y1765" s="15">
        <v>102.86</v>
      </c>
      <c r="Z1765" s="16">
        <f>+C1765/Y1765</f>
        <v>5403.324907641454</v>
      </c>
      <c r="AA1765" s="17">
        <v>34039</v>
      </c>
      <c r="AB1765" s="18" t="str">
        <f>TEXT(AA1765,"00000")</f>
        <v>34039</v>
      </c>
      <c r="AC1765" s="19">
        <v>34</v>
      </c>
      <c r="AD1765" s="19">
        <v>39</v>
      </c>
      <c r="AE1765" s="27" t="s">
        <v>2467</v>
      </c>
      <c r="AF1765" s="21" t="s">
        <v>585</v>
      </c>
      <c r="AG1765" s="24" t="s">
        <v>2468</v>
      </c>
      <c r="AH1765" s="23">
        <v>20182305</v>
      </c>
      <c r="AI1765" s="24" t="s">
        <v>43</v>
      </c>
      <c r="AJ1765" s="24" t="s">
        <v>587</v>
      </c>
      <c r="AK1765" s="24" t="s">
        <v>2479</v>
      </c>
      <c r="AL1765" s="24" t="s">
        <v>2480</v>
      </c>
      <c r="AM1765" s="29" t="s">
        <v>44</v>
      </c>
      <c r="AN1765" s="37">
        <v>536499</v>
      </c>
      <c r="AO1765" s="37">
        <v>382</v>
      </c>
      <c r="AP1765" s="37">
        <v>354958</v>
      </c>
      <c r="AQ1765" s="37">
        <v>661.62</v>
      </c>
      <c r="AR1765" s="37">
        <v>30123</v>
      </c>
      <c r="AS1765" s="37">
        <v>56.148888888888898</v>
      </c>
      <c r="AT1765" s="37">
        <v>7858</v>
      </c>
      <c r="AU1765" s="37">
        <v>14.65</v>
      </c>
      <c r="AV1765" s="37">
        <v>35313</v>
      </c>
      <c r="AW1765" s="37">
        <v>65.818888888888907</v>
      </c>
      <c r="AX1765" s="37">
        <v>247240</v>
      </c>
      <c r="AY1765" s="37">
        <v>460.83888888888902</v>
      </c>
      <c r="AZ1765" s="37">
        <v>5717</v>
      </c>
      <c r="BA1765" s="37">
        <v>10.66</v>
      </c>
      <c r="BB1765" s="37">
        <v>70</v>
      </c>
      <c r="BC1765" s="37">
        <v>0.13</v>
      </c>
      <c r="BF1765" s="37">
        <v>292</v>
      </c>
      <c r="BG1765" s="37">
        <v>0.54426942081905105</v>
      </c>
      <c r="BH1765" s="37">
        <v>16</v>
      </c>
      <c r="BI1765" s="37">
        <v>2.9822981962687699E-2</v>
      </c>
      <c r="BJ1765" s="37">
        <v>308</v>
      </c>
      <c r="BK1765" s="37">
        <v>0.57409240278173879</v>
      </c>
      <c r="BL1765" s="37">
        <v>2521</v>
      </c>
      <c r="BM1765" s="37">
        <v>4.7</v>
      </c>
      <c r="BN1765" s="37">
        <v>250</v>
      </c>
      <c r="BO1765" s="37">
        <v>0.46598409316699602</v>
      </c>
      <c r="BP1765" s="37">
        <v>25</v>
      </c>
      <c r="BQ1765" s="37">
        <v>4.6598409316699597E-2</v>
      </c>
      <c r="BV1765" s="37">
        <v>275</v>
      </c>
      <c r="BW1765" s="37">
        <v>0.51258250248369563</v>
      </c>
      <c r="BX1765" s="37">
        <v>10494</v>
      </c>
      <c r="BY1765" s="37">
        <v>19.558888888888902</v>
      </c>
      <c r="BZ1765" s="37">
        <v>4196</v>
      </c>
      <c r="CA1765" s="37">
        <v>7.82</v>
      </c>
      <c r="CB1765" s="37">
        <v>4000</v>
      </c>
      <c r="CC1765" s="37">
        <v>7.46</v>
      </c>
      <c r="CD1765" s="37">
        <v>348</v>
      </c>
      <c r="CE1765" s="37">
        <v>0.65</v>
      </c>
      <c r="CF1765" s="37">
        <v>5481</v>
      </c>
      <c r="CG1765" s="37">
        <v>10.220000000000001</v>
      </c>
      <c r="CH1765" s="37">
        <v>14025</v>
      </c>
      <c r="CI1765" s="37">
        <v>26.150000000000002</v>
      </c>
      <c r="CJ1765" s="37">
        <v>1000</v>
      </c>
      <c r="CK1765" s="37">
        <v>1.86</v>
      </c>
      <c r="CL1765" s="37">
        <v>14</v>
      </c>
      <c r="CM1765" s="37">
        <v>2.8888888888888901E-2</v>
      </c>
    </row>
    <row r="1766" spans="1:91" x14ac:dyDescent="0.25">
      <c r="A1766" s="10" t="s">
        <v>2462</v>
      </c>
      <c r="B1766" s="10" t="s">
        <v>939</v>
      </c>
      <c r="C1766" s="11">
        <v>106869</v>
      </c>
      <c r="D1766" s="10" t="s">
        <v>4</v>
      </c>
      <c r="E1766" s="12">
        <v>16991</v>
      </c>
      <c r="F1766" s="12">
        <v>29393</v>
      </c>
      <c r="G1766" s="12">
        <v>48442</v>
      </c>
      <c r="H1766" s="13">
        <f>+E1766/G1766</f>
        <v>0.35074934973783078</v>
      </c>
      <c r="I1766" s="13">
        <f>+F1766/G1766</f>
        <v>0.60676685520829032</v>
      </c>
      <c r="J1766" s="12">
        <f>+E1766-F1766</f>
        <v>-12402</v>
      </c>
      <c r="K1766" s="12">
        <f>+F1766-E1766</f>
        <v>12402</v>
      </c>
      <c r="L1766" s="13">
        <f>+H1766-I1766</f>
        <v>-0.25601750547045954</v>
      </c>
      <c r="M1766" s="13">
        <f>+I1766-H1766</f>
        <v>0.25601750547045954</v>
      </c>
      <c r="N1766" s="12">
        <v>17869</v>
      </c>
      <c r="O1766" s="12">
        <v>24695</v>
      </c>
      <c r="P1766" s="12">
        <v>43312</v>
      </c>
      <c r="Q1766" s="13">
        <f>+N1766/P1766</f>
        <v>0.41256464721093461</v>
      </c>
      <c r="R1766" s="13">
        <f>+O1766/P1766</f>
        <v>0.57016531215367561</v>
      </c>
      <c r="S1766" s="12">
        <f>+N1766-O1766</f>
        <v>-6826</v>
      </c>
      <c r="T1766" s="13">
        <f>+Q1766-R1766</f>
        <v>-0.157600664942741</v>
      </c>
      <c r="U1766" s="14">
        <f>+E1766-N1766</f>
        <v>-878</v>
      </c>
      <c r="V1766" s="14">
        <f>+F1766-O1766</f>
        <v>4698</v>
      </c>
      <c r="W1766" s="13">
        <f>+H1766-Q1766</f>
        <v>-6.1815297473103825E-2</v>
      </c>
      <c r="X1766" s="13">
        <f>+I1766-R1766</f>
        <v>3.6601543054614716E-2</v>
      </c>
      <c r="Y1766" s="15">
        <v>356.92</v>
      </c>
      <c r="Z1766" s="16">
        <f>+C1766/Y1766</f>
        <v>299.42003810377673</v>
      </c>
      <c r="AA1766" s="17">
        <v>34041</v>
      </c>
      <c r="AB1766" s="18" t="str">
        <f>TEXT(AA1766,"00000")</f>
        <v>34041</v>
      </c>
      <c r="AC1766" s="19">
        <v>34</v>
      </c>
      <c r="AD1766" s="19">
        <v>41</v>
      </c>
      <c r="AE1766" s="27" t="s">
        <v>2490</v>
      </c>
      <c r="AF1766" s="21" t="s">
        <v>585</v>
      </c>
      <c r="AG1766" s="24" t="s">
        <v>2491</v>
      </c>
      <c r="AH1766" s="23">
        <v>832327</v>
      </c>
      <c r="AI1766" s="24" t="s">
        <v>43</v>
      </c>
      <c r="AJ1766" s="24" t="s">
        <v>587</v>
      </c>
      <c r="AK1766" s="24"/>
      <c r="AL1766" s="24"/>
      <c r="AM1766" s="29" t="s">
        <v>44</v>
      </c>
      <c r="AN1766" s="37">
        <v>108692</v>
      </c>
      <c r="AO1766" s="37">
        <v>105</v>
      </c>
      <c r="AP1766" s="37">
        <v>46743</v>
      </c>
      <c r="AQ1766" s="37">
        <v>430.05</v>
      </c>
      <c r="AR1766" s="37">
        <v>3805</v>
      </c>
      <c r="AS1766" s="37">
        <v>35.008888888888897</v>
      </c>
      <c r="AT1766" s="37">
        <v>122</v>
      </c>
      <c r="AU1766" s="37">
        <v>1.1200000000000001</v>
      </c>
      <c r="AV1766" s="37">
        <v>12512</v>
      </c>
      <c r="AW1766" s="37">
        <v>115.108888888889</v>
      </c>
      <c r="AX1766" s="37">
        <v>28114</v>
      </c>
      <c r="AY1766" s="37">
        <v>258.66000000000003</v>
      </c>
      <c r="AZ1766" s="37">
        <v>150</v>
      </c>
      <c r="BA1766" s="37">
        <v>1.3788888888888899</v>
      </c>
      <c r="BB1766" s="37">
        <v>15</v>
      </c>
      <c r="BC1766" s="37">
        <v>0.14000000000000001</v>
      </c>
      <c r="BH1766" s="37">
        <v>78</v>
      </c>
      <c r="BI1766" s="37">
        <v>0.71762411217016897</v>
      </c>
      <c r="BJ1766" s="37">
        <v>78</v>
      </c>
      <c r="BK1766" s="37">
        <v>0.71762411217016897</v>
      </c>
      <c r="BT1766" s="37">
        <v>200</v>
      </c>
      <c r="BU1766" s="37">
        <v>1.84006182607736</v>
      </c>
      <c r="BV1766" s="37">
        <v>200</v>
      </c>
      <c r="BW1766" s="37">
        <v>1.84006182607736</v>
      </c>
      <c r="BX1766" s="37">
        <v>1474</v>
      </c>
      <c r="BY1766" s="37">
        <v>13.56</v>
      </c>
      <c r="CF1766" s="37">
        <v>205</v>
      </c>
      <c r="CG1766" s="37">
        <v>1.89</v>
      </c>
      <c r="CH1766" s="37">
        <v>205</v>
      </c>
      <c r="CI1766" s="37">
        <v>1.89</v>
      </c>
      <c r="CJ1766" s="37">
        <v>64</v>
      </c>
      <c r="CK1766" s="37">
        <v>0.59</v>
      </c>
      <c r="CL1766" s="37">
        <v>4</v>
      </c>
      <c r="CM1766" s="37">
        <v>0.04</v>
      </c>
    </row>
    <row r="1767" spans="1:91" x14ac:dyDescent="0.25">
      <c r="A1767" s="10" t="s">
        <v>2492</v>
      </c>
      <c r="B1767" s="10" t="s">
        <v>2493</v>
      </c>
      <c r="C1767" s="11">
        <v>676685</v>
      </c>
      <c r="D1767" s="10" t="s">
        <v>4</v>
      </c>
      <c r="E1767" s="12">
        <v>141960</v>
      </c>
      <c r="F1767" s="12">
        <v>93874</v>
      </c>
      <c r="G1767" s="12">
        <v>269861</v>
      </c>
      <c r="H1767" s="13">
        <f>+E1767/G1767</f>
        <v>0.52604859538799609</v>
      </c>
      <c r="I1767" s="13">
        <f>+F1767/G1767</f>
        <v>0.34786056525396408</v>
      </c>
      <c r="J1767" s="12">
        <f>+E1767-F1767</f>
        <v>48086</v>
      </c>
      <c r="K1767" s="12">
        <f>+F1767-E1767</f>
        <v>-48086</v>
      </c>
      <c r="L1767" s="13">
        <f>+H1767-I1767</f>
        <v>0.178188030134032</v>
      </c>
      <c r="M1767" s="13">
        <f>+I1767-H1767</f>
        <v>-0.178188030134032</v>
      </c>
      <c r="N1767" s="12">
        <v>147183</v>
      </c>
      <c r="O1767" s="12">
        <v>104242</v>
      </c>
      <c r="P1767" s="12">
        <v>264942</v>
      </c>
      <c r="Q1767" s="13">
        <f>+N1767/P1767</f>
        <v>0.55552913467853338</v>
      </c>
      <c r="R1767" s="13">
        <f>+O1767/P1767</f>
        <v>0.39345215179171289</v>
      </c>
      <c r="S1767" s="12">
        <f>+N1767-O1767</f>
        <v>42941</v>
      </c>
      <c r="T1767" s="13">
        <f>+Q1767-R1767</f>
        <v>0.16207698288682049</v>
      </c>
      <c r="U1767" s="14">
        <f>+E1767-N1767</f>
        <v>-5223</v>
      </c>
      <c r="V1767" s="14">
        <f>+F1767-O1767</f>
        <v>-10368</v>
      </c>
      <c r="W1767" s="13">
        <f>+H1767-Q1767</f>
        <v>-2.9480539290537289E-2</v>
      </c>
      <c r="X1767" s="13">
        <f>+I1767-R1767</f>
        <v>-4.5591586537748807E-2</v>
      </c>
      <c r="Y1767" s="15">
        <v>1160.83</v>
      </c>
      <c r="Z1767" s="16">
        <f>+C1767/Y1767</f>
        <v>582.93204000585797</v>
      </c>
      <c r="AA1767" s="17">
        <v>35001</v>
      </c>
      <c r="AB1767" s="18" t="str">
        <f>TEXT(AA1767,"00000")</f>
        <v>35001</v>
      </c>
      <c r="AC1767" s="19">
        <v>35</v>
      </c>
      <c r="AD1767" s="19">
        <v>1</v>
      </c>
      <c r="AE1767" s="27" t="s">
        <v>2494</v>
      </c>
      <c r="AF1767" s="21" t="s">
        <v>2495</v>
      </c>
      <c r="AG1767" s="24" t="s">
        <v>2496</v>
      </c>
      <c r="AH1767" s="23">
        <v>907301</v>
      </c>
      <c r="AI1767" s="24" t="s">
        <v>43</v>
      </c>
      <c r="AJ1767" s="24" t="s">
        <v>2497</v>
      </c>
      <c r="AK1767" s="24"/>
      <c r="AL1767" s="24"/>
      <c r="AM1767" s="29" t="s">
        <v>44</v>
      </c>
      <c r="AN1767" s="37">
        <v>662564</v>
      </c>
      <c r="AO1767" s="37">
        <v>412</v>
      </c>
      <c r="AP1767" s="37">
        <v>312701</v>
      </c>
      <c r="AQ1767" s="37">
        <v>471.95888888888902</v>
      </c>
      <c r="AR1767" s="37">
        <v>81470</v>
      </c>
      <c r="AS1767" s="37">
        <v>122.95888888888901</v>
      </c>
      <c r="AT1767" s="37">
        <v>1625</v>
      </c>
      <c r="AU1767" s="37">
        <v>2.4500000000000002</v>
      </c>
      <c r="AV1767" s="37">
        <v>25031</v>
      </c>
      <c r="AW1767" s="37">
        <v>37.78</v>
      </c>
      <c r="AX1767" s="37">
        <v>175266</v>
      </c>
      <c r="AY1767" s="37">
        <v>264.52888888888901</v>
      </c>
      <c r="AZ1767" s="37">
        <v>1644</v>
      </c>
      <c r="BA1767" s="37">
        <v>2.48</v>
      </c>
      <c r="BB1767" s="37">
        <v>773</v>
      </c>
      <c r="BC1767" s="37">
        <v>1.16888888888889</v>
      </c>
      <c r="BD1767" s="37">
        <v>3276</v>
      </c>
      <c r="BE1767" s="37">
        <v>4.9444280099733797</v>
      </c>
      <c r="BF1767" s="37">
        <v>3029</v>
      </c>
      <c r="BG1767" s="37">
        <v>4.5716338346182397</v>
      </c>
      <c r="BH1767" s="37">
        <v>185</v>
      </c>
      <c r="BI1767" s="37">
        <v>0.27921830947651799</v>
      </c>
      <c r="BJ1767" s="37">
        <v>6490</v>
      </c>
      <c r="BK1767" s="37">
        <v>9.7952801540681378</v>
      </c>
      <c r="BL1767" s="37">
        <v>14184</v>
      </c>
      <c r="BM1767" s="37">
        <v>21.41</v>
      </c>
      <c r="BP1767" s="37">
        <v>291</v>
      </c>
      <c r="BQ1767" s="37">
        <v>0.439202854365767</v>
      </c>
      <c r="BR1767" s="37">
        <v>24</v>
      </c>
      <c r="BS1767" s="37">
        <v>3.6222915823980802E-2</v>
      </c>
      <c r="BT1767" s="37">
        <v>500</v>
      </c>
      <c r="BU1767" s="37">
        <v>0.75464407966626601</v>
      </c>
      <c r="BV1767" s="37">
        <v>815</v>
      </c>
      <c r="BW1767" s="37">
        <v>1.2300698498560139</v>
      </c>
      <c r="BX1767" s="37">
        <v>1808</v>
      </c>
      <c r="BY1767" s="37">
        <v>2.73</v>
      </c>
      <c r="BZ1767" s="37">
        <v>675</v>
      </c>
      <c r="CA1767" s="37">
        <v>1.02</v>
      </c>
      <c r="CB1767" s="37">
        <v>60</v>
      </c>
      <c r="CC1767" s="37">
        <v>8.8888888888888906E-2</v>
      </c>
      <c r="CF1767" s="37">
        <v>1801</v>
      </c>
      <c r="CG1767" s="37">
        <v>2.72</v>
      </c>
      <c r="CH1767" s="37">
        <v>2536</v>
      </c>
      <c r="CI1767" s="37">
        <v>3.8288888888888892</v>
      </c>
      <c r="CJ1767" s="37">
        <v>994</v>
      </c>
      <c r="CK1767" s="37">
        <v>1.5</v>
      </c>
      <c r="CL1767" s="37">
        <v>4</v>
      </c>
      <c r="CM1767" s="37">
        <v>8.8888888888888906E-3</v>
      </c>
    </row>
    <row r="1768" spans="1:91" x14ac:dyDescent="0.25">
      <c r="A1768" s="10" t="s">
        <v>2492</v>
      </c>
      <c r="B1768" s="10" t="s">
        <v>2498</v>
      </c>
      <c r="C1768" s="11">
        <v>3456</v>
      </c>
      <c r="D1768" s="10" t="s">
        <v>4</v>
      </c>
      <c r="E1768" s="12">
        <v>426</v>
      </c>
      <c r="F1768" s="12">
        <v>1453</v>
      </c>
      <c r="G1768" s="12">
        <v>2024</v>
      </c>
      <c r="H1768" s="13">
        <f>+E1768/G1768</f>
        <v>0.21047430830039526</v>
      </c>
      <c r="I1768" s="13">
        <f>+F1768/G1768</f>
        <v>0.71788537549407117</v>
      </c>
      <c r="J1768" s="12">
        <f>+E1768-F1768</f>
        <v>-1027</v>
      </c>
      <c r="K1768" s="12">
        <f>+F1768-E1768</f>
        <v>1027</v>
      </c>
      <c r="L1768" s="13">
        <f>+H1768-I1768</f>
        <v>-0.5074110671936759</v>
      </c>
      <c r="M1768" s="13">
        <f>+I1768-H1768</f>
        <v>0.5074110671936759</v>
      </c>
      <c r="N1768" s="12">
        <v>557</v>
      </c>
      <c r="O1768" s="12">
        <v>1474</v>
      </c>
      <c r="P1768" s="12">
        <v>2100</v>
      </c>
      <c r="Q1768" s="13">
        <f>+N1768/P1768</f>
        <v>0.26523809523809522</v>
      </c>
      <c r="R1768" s="13">
        <f>+O1768/P1768</f>
        <v>0.70190476190476192</v>
      </c>
      <c r="S1768" s="12">
        <f>+N1768-O1768</f>
        <v>-917</v>
      </c>
      <c r="T1768" s="13">
        <f>+Q1768-R1768</f>
        <v>-0.4366666666666667</v>
      </c>
      <c r="U1768" s="14">
        <f>+E1768-N1768</f>
        <v>-131</v>
      </c>
      <c r="V1768" s="14">
        <f>+F1768-O1768</f>
        <v>-21</v>
      </c>
      <c r="W1768" s="13">
        <f>+H1768-Q1768</f>
        <v>-5.4763786937699954E-2</v>
      </c>
      <c r="X1768" s="13">
        <f>+I1768-R1768</f>
        <v>1.5980613589309245E-2</v>
      </c>
      <c r="Y1768" s="15">
        <v>6923.69</v>
      </c>
      <c r="Z1768" s="16">
        <f>+C1768/Y1768</f>
        <v>0.49915579698108958</v>
      </c>
      <c r="AA1768" s="17">
        <v>35003</v>
      </c>
      <c r="AB1768" s="18" t="str">
        <f>TEXT(AA1768,"00000")</f>
        <v>35003</v>
      </c>
      <c r="AC1768" s="19">
        <v>35</v>
      </c>
      <c r="AD1768" s="19">
        <v>3</v>
      </c>
      <c r="AE1768" s="27"/>
      <c r="AF1768" s="21"/>
      <c r="AG1768" s="24"/>
      <c r="AH1768" s="28"/>
      <c r="AI1768" s="24"/>
      <c r="AJ1768" s="24"/>
      <c r="AK1768" s="24"/>
      <c r="AL1768" s="24"/>
      <c r="AM1768" s="29" t="s">
        <v>62</v>
      </c>
      <c r="AN1768" s="37">
        <v>3725</v>
      </c>
      <c r="AO1768" s="37">
        <v>18</v>
      </c>
      <c r="AP1768" s="37">
        <v>1066</v>
      </c>
      <c r="AQ1768" s="37">
        <v>286.17</v>
      </c>
      <c r="AR1768" s="37">
        <v>359</v>
      </c>
      <c r="AS1768" s="37">
        <v>96.378888888888895</v>
      </c>
      <c r="AV1768" s="37">
        <v>56</v>
      </c>
      <c r="AW1768" s="37">
        <v>15.028888888888901</v>
      </c>
      <c r="AX1768" s="37">
        <v>300</v>
      </c>
      <c r="AY1768" s="37">
        <v>80.540000000000006</v>
      </c>
      <c r="BB1768" s="37">
        <v>4</v>
      </c>
      <c r="BC1768" s="37">
        <v>1.07</v>
      </c>
      <c r="BJ1768" s="37">
        <v>0</v>
      </c>
      <c r="BK1768" s="37">
        <v>0</v>
      </c>
      <c r="BL1768" s="37">
        <v>347</v>
      </c>
      <c r="BM1768" s="37">
        <v>93.15</v>
      </c>
      <c r="BV1768" s="37">
        <v>0</v>
      </c>
      <c r="BW1768" s="37">
        <v>0</v>
      </c>
      <c r="CH1768" s="37">
        <v>0</v>
      </c>
      <c r="CI1768" s="37">
        <v>0</v>
      </c>
    </row>
    <row r="1769" spans="1:91" x14ac:dyDescent="0.25">
      <c r="A1769" s="10" t="s">
        <v>2492</v>
      </c>
      <c r="B1769" s="10" t="s">
        <v>2499</v>
      </c>
      <c r="C1769" s="11">
        <v>65764</v>
      </c>
      <c r="D1769" s="10" t="s">
        <v>4</v>
      </c>
      <c r="E1769" s="12">
        <v>5530</v>
      </c>
      <c r="F1769" s="12">
        <v>12869</v>
      </c>
      <c r="G1769" s="12">
        <v>20159</v>
      </c>
      <c r="H1769" s="13">
        <f>+E1769/G1769</f>
        <v>0.27431916265687784</v>
      </c>
      <c r="I1769" s="13">
        <f>+F1769/G1769</f>
        <v>0.63837491939084279</v>
      </c>
      <c r="J1769" s="12">
        <f>+E1769-F1769</f>
        <v>-7339</v>
      </c>
      <c r="K1769" s="12">
        <f>+F1769-E1769</f>
        <v>7339</v>
      </c>
      <c r="L1769" s="13">
        <f>+H1769-I1769</f>
        <v>-0.36405575673396495</v>
      </c>
      <c r="M1769" s="13">
        <f>+I1769-H1769</f>
        <v>0.36405575673396495</v>
      </c>
      <c r="N1769" s="12">
        <v>6621</v>
      </c>
      <c r="O1769" s="12">
        <v>13271</v>
      </c>
      <c r="P1769" s="12">
        <v>20498</v>
      </c>
      <c r="Q1769" s="13">
        <f>+N1769/P1769</f>
        <v>0.32300712264611181</v>
      </c>
      <c r="R1769" s="13">
        <f>+O1769/P1769</f>
        <v>0.64742901746511849</v>
      </c>
      <c r="S1769" s="12">
        <f>+N1769-O1769</f>
        <v>-6650</v>
      </c>
      <c r="T1769" s="13">
        <f>+Q1769-R1769</f>
        <v>-0.32442189481900668</v>
      </c>
      <c r="U1769" s="14">
        <f>+E1769-N1769</f>
        <v>-1091</v>
      </c>
      <c r="V1769" s="14">
        <f>+F1769-O1769</f>
        <v>-402</v>
      </c>
      <c r="W1769" s="13">
        <f>+H1769-Q1769</f>
        <v>-4.8687959989233975E-2</v>
      </c>
      <c r="X1769" s="13">
        <f>+I1769-R1769</f>
        <v>-9.0540980742757071E-3</v>
      </c>
      <c r="Y1769" s="15">
        <v>6065.28</v>
      </c>
      <c r="Z1769" s="16">
        <f>+C1769/Y1769</f>
        <v>10.842698111216631</v>
      </c>
      <c r="AA1769" s="17">
        <v>35005</v>
      </c>
      <c r="AB1769" s="18" t="str">
        <f>TEXT(AA1769,"00000")</f>
        <v>35005</v>
      </c>
      <c r="AC1769" s="19">
        <v>35</v>
      </c>
      <c r="AD1769" s="19">
        <v>5</v>
      </c>
      <c r="AE1769" s="27" t="s">
        <v>2500</v>
      </c>
      <c r="AF1769" s="21"/>
      <c r="AG1769" s="24" t="s">
        <v>2501</v>
      </c>
      <c r="AH1769" s="19"/>
      <c r="AI1769" s="24" t="s">
        <v>53</v>
      </c>
      <c r="AJ1769" s="24"/>
      <c r="AK1769" s="24"/>
      <c r="AL1769" s="24"/>
      <c r="AM1769" s="29" t="s">
        <v>44</v>
      </c>
      <c r="AN1769" s="37">
        <v>65645</v>
      </c>
      <c r="AO1769" s="37">
        <v>89</v>
      </c>
      <c r="AP1769" s="37">
        <v>35097</v>
      </c>
      <c r="AQ1769" s="37">
        <v>534.64888888888902</v>
      </c>
      <c r="AR1769" s="37">
        <v>17026</v>
      </c>
      <c r="AS1769" s="37">
        <v>259.36</v>
      </c>
      <c r="AT1769" s="37">
        <v>448</v>
      </c>
      <c r="AU1769" s="37">
        <v>6.82</v>
      </c>
      <c r="AV1769" s="37">
        <v>2193</v>
      </c>
      <c r="AW1769" s="37">
        <v>33.408888888888903</v>
      </c>
      <c r="AX1769" s="37">
        <v>14031</v>
      </c>
      <c r="AY1769" s="37">
        <v>213.74</v>
      </c>
      <c r="BB1769" s="37">
        <v>48</v>
      </c>
      <c r="BC1769" s="37">
        <v>0.73</v>
      </c>
      <c r="BJ1769" s="37">
        <v>0</v>
      </c>
      <c r="BK1769" s="37">
        <v>0</v>
      </c>
      <c r="BL1769" s="37">
        <v>1351</v>
      </c>
      <c r="BM1769" s="37">
        <v>20.578888888888901</v>
      </c>
      <c r="BV1769" s="37">
        <v>0</v>
      </c>
      <c r="BW1769" s="37">
        <v>0</v>
      </c>
      <c r="CH1769" s="37">
        <v>0</v>
      </c>
      <c r="CI1769" s="37">
        <v>0</v>
      </c>
    </row>
    <row r="1770" spans="1:91" x14ac:dyDescent="0.25">
      <c r="A1770" s="10" t="s">
        <v>2492</v>
      </c>
      <c r="B1770" s="10" t="s">
        <v>2502</v>
      </c>
      <c r="C1770" s="11">
        <v>27329</v>
      </c>
      <c r="D1770" s="10" t="s">
        <v>4</v>
      </c>
      <c r="E1770" s="12">
        <v>3721</v>
      </c>
      <c r="F1770" s="12">
        <v>3179</v>
      </c>
      <c r="G1770" s="12">
        <v>7975</v>
      </c>
      <c r="H1770" s="13">
        <f>+E1770/G1770</f>
        <v>0.46658307210031347</v>
      </c>
      <c r="I1770" s="13">
        <f>+F1770/G1770</f>
        <v>0.39862068965517239</v>
      </c>
      <c r="J1770" s="12">
        <f>+E1770-F1770</f>
        <v>542</v>
      </c>
      <c r="K1770" s="12">
        <f>+F1770-E1770</f>
        <v>-542</v>
      </c>
      <c r="L1770" s="13">
        <f>+H1770-I1770</f>
        <v>6.7962382445141079E-2</v>
      </c>
      <c r="M1770" s="13">
        <f>+I1770-H1770</f>
        <v>-6.7962382445141079E-2</v>
      </c>
      <c r="N1770" s="12">
        <v>4907</v>
      </c>
      <c r="O1770" s="12">
        <v>2966</v>
      </c>
      <c r="P1770" s="12">
        <v>8154</v>
      </c>
      <c r="Q1770" s="13">
        <f>+N1770/P1770</f>
        <v>0.60179053225410839</v>
      </c>
      <c r="R1770" s="13">
        <f>+O1770/P1770</f>
        <v>0.36374785381407898</v>
      </c>
      <c r="S1770" s="12">
        <f>+N1770-O1770</f>
        <v>1941</v>
      </c>
      <c r="T1770" s="13">
        <f>+Q1770-R1770</f>
        <v>0.23804267844002941</v>
      </c>
      <c r="U1770" s="14">
        <f>+E1770-N1770</f>
        <v>-1186</v>
      </c>
      <c r="V1770" s="14">
        <f>+F1770-O1770</f>
        <v>213</v>
      </c>
      <c r="W1770" s="13">
        <f>+H1770-Q1770</f>
        <v>-0.13520746015379492</v>
      </c>
      <c r="X1770" s="13">
        <f>+I1770-R1770</f>
        <v>3.4872835841093408E-2</v>
      </c>
      <c r="Y1770" s="15">
        <v>4539.4799999999996</v>
      </c>
      <c r="Z1770" s="16">
        <f>+C1770/Y1770</f>
        <v>6.0202930732154352</v>
      </c>
      <c r="AA1770" s="17">
        <v>35006</v>
      </c>
      <c r="AB1770" s="18" t="str">
        <f>TEXT(AA1770,"00000")</f>
        <v>35006</v>
      </c>
      <c r="AC1770" s="19">
        <v>35</v>
      </c>
      <c r="AD1770" s="19">
        <v>6</v>
      </c>
      <c r="AE1770" s="27" t="s">
        <v>2503</v>
      </c>
      <c r="AF1770" s="21" t="s">
        <v>2495</v>
      </c>
      <c r="AG1770" s="24" t="s">
        <v>2504</v>
      </c>
      <c r="AH1770" s="19"/>
      <c r="AI1770" s="24" t="s">
        <v>53</v>
      </c>
      <c r="AJ1770" s="24" t="s">
        <v>2497</v>
      </c>
      <c r="AK1770" s="24"/>
      <c r="AL1770" s="24"/>
      <c r="AM1770" s="29" t="s">
        <v>44</v>
      </c>
      <c r="AN1770" s="37">
        <v>27213</v>
      </c>
      <c r="AO1770" s="37">
        <v>53</v>
      </c>
      <c r="AP1770" s="37">
        <v>13313</v>
      </c>
      <c r="AQ1770" s="37">
        <v>489.20888888888902</v>
      </c>
      <c r="AR1770" s="37">
        <v>2749</v>
      </c>
      <c r="AS1770" s="37">
        <v>101.01888888888899</v>
      </c>
      <c r="AV1770" s="37">
        <v>285</v>
      </c>
      <c r="AW1770" s="37">
        <v>10.47</v>
      </c>
      <c r="AX1770" s="37">
        <v>9000</v>
      </c>
      <c r="AY1770" s="37">
        <v>330.72</v>
      </c>
      <c r="BB1770" s="37">
        <v>35</v>
      </c>
      <c r="BC1770" s="37">
        <v>1.29</v>
      </c>
      <c r="BH1770" s="37">
        <v>25</v>
      </c>
      <c r="BI1770" s="37">
        <v>0.91867857274096898</v>
      </c>
      <c r="BJ1770" s="37">
        <v>25</v>
      </c>
      <c r="BK1770" s="37">
        <v>0.91867857274096898</v>
      </c>
      <c r="BL1770" s="37">
        <v>1219</v>
      </c>
      <c r="BM1770" s="37">
        <v>44.788888888888899</v>
      </c>
      <c r="BV1770" s="37">
        <v>0</v>
      </c>
      <c r="BW1770" s="37">
        <v>0</v>
      </c>
      <c r="CH1770" s="37">
        <v>0</v>
      </c>
      <c r="CI1770" s="37">
        <v>0</v>
      </c>
    </row>
    <row r="1771" spans="1:91" x14ac:dyDescent="0.25">
      <c r="A1771" s="10" t="s">
        <v>2492</v>
      </c>
      <c r="B1771" s="10" t="s">
        <v>2357</v>
      </c>
      <c r="C1771" s="11">
        <v>12414</v>
      </c>
      <c r="D1771" s="10" t="s">
        <v>4</v>
      </c>
      <c r="E1771" s="12">
        <v>2118</v>
      </c>
      <c r="F1771" s="12">
        <v>2569</v>
      </c>
      <c r="G1771" s="12">
        <v>5271</v>
      </c>
      <c r="H1771" s="13">
        <f>+E1771/G1771</f>
        <v>0.40182128628343766</v>
      </c>
      <c r="I1771" s="13">
        <f>+F1771/G1771</f>
        <v>0.48738379814077026</v>
      </c>
      <c r="J1771" s="12">
        <f>+E1771-F1771</f>
        <v>-451</v>
      </c>
      <c r="K1771" s="12">
        <f>+F1771-E1771</f>
        <v>451</v>
      </c>
      <c r="L1771" s="13">
        <f>+H1771-I1771</f>
        <v>-8.5562511857332602E-2</v>
      </c>
      <c r="M1771" s="13">
        <f>+I1771-H1771</f>
        <v>8.5562511857332602E-2</v>
      </c>
      <c r="N1771" s="12">
        <v>2879</v>
      </c>
      <c r="O1771" s="12">
        <v>2763</v>
      </c>
      <c r="P1771" s="12">
        <v>5896</v>
      </c>
      <c r="Q1771" s="13">
        <f>+N1771/P1771</f>
        <v>0.48829715061058343</v>
      </c>
      <c r="R1771" s="13">
        <f>+O1771/P1771</f>
        <v>0.46862279511533245</v>
      </c>
      <c r="S1771" s="12">
        <f>+N1771-O1771</f>
        <v>116</v>
      </c>
      <c r="T1771" s="13">
        <f>+Q1771-R1771</f>
        <v>1.9674355495250984E-2</v>
      </c>
      <c r="U1771" s="14">
        <f>+E1771-N1771</f>
        <v>-761</v>
      </c>
      <c r="V1771" s="14">
        <f>+F1771-O1771</f>
        <v>-194</v>
      </c>
      <c r="W1771" s="13">
        <f>+H1771-Q1771</f>
        <v>-8.6475864327145768E-2</v>
      </c>
      <c r="X1771" s="13">
        <f>+I1771-R1771</f>
        <v>1.8761003025437817E-2</v>
      </c>
      <c r="Y1771" s="15">
        <v>3758.06</v>
      </c>
      <c r="Z1771" s="16">
        <f>+C1771/Y1771</f>
        <v>3.3033001069700858</v>
      </c>
      <c r="AA1771" s="17">
        <v>35007</v>
      </c>
      <c r="AB1771" s="18" t="str">
        <f>TEXT(AA1771,"00000")</f>
        <v>35007</v>
      </c>
      <c r="AC1771" s="19">
        <v>35</v>
      </c>
      <c r="AD1771" s="19">
        <v>7</v>
      </c>
      <c r="AE1771" s="27"/>
      <c r="AF1771" s="21"/>
      <c r="AG1771" s="24"/>
      <c r="AH1771" s="28"/>
      <c r="AI1771" s="24"/>
      <c r="AJ1771" s="24"/>
      <c r="AK1771" s="24"/>
      <c r="AL1771" s="24"/>
      <c r="AM1771" s="29" t="s">
        <v>62</v>
      </c>
      <c r="AN1771" s="37">
        <v>13750</v>
      </c>
      <c r="AO1771" s="37">
        <v>37</v>
      </c>
      <c r="AP1771" s="37">
        <v>7275</v>
      </c>
      <c r="AQ1771" s="37">
        <v>529.09</v>
      </c>
      <c r="AR1771" s="37">
        <v>2256</v>
      </c>
      <c r="AS1771" s="37">
        <v>164.06888888888901</v>
      </c>
      <c r="AV1771" s="37">
        <v>1129</v>
      </c>
      <c r="AW1771" s="37">
        <v>82.108888888888899</v>
      </c>
      <c r="AX1771" s="37">
        <v>3426</v>
      </c>
      <c r="AY1771" s="37">
        <v>249.15888888888901</v>
      </c>
      <c r="BB1771" s="37">
        <v>3</v>
      </c>
      <c r="BC1771" s="37">
        <v>0.22</v>
      </c>
      <c r="BJ1771" s="37">
        <v>0</v>
      </c>
      <c r="BK1771" s="37">
        <v>0</v>
      </c>
      <c r="BL1771" s="37">
        <v>461</v>
      </c>
      <c r="BM1771" s="37">
        <v>33.53</v>
      </c>
      <c r="BV1771" s="37">
        <v>0</v>
      </c>
      <c r="BW1771" s="37">
        <v>0</v>
      </c>
      <c r="CH1771" s="37">
        <v>0</v>
      </c>
      <c r="CI1771" s="37">
        <v>0</v>
      </c>
    </row>
    <row r="1772" spans="1:91" x14ac:dyDescent="0.25">
      <c r="A1772" s="10" t="s">
        <v>2492</v>
      </c>
      <c r="B1772" s="10" t="s">
        <v>2505</v>
      </c>
      <c r="C1772" s="11">
        <v>50398</v>
      </c>
      <c r="D1772" s="10" t="s">
        <v>4</v>
      </c>
      <c r="E1772" s="12">
        <v>2776</v>
      </c>
      <c r="F1772" s="12">
        <v>7560</v>
      </c>
      <c r="G1772" s="12">
        <v>11292</v>
      </c>
      <c r="H1772" s="13">
        <f>+E1772/G1772</f>
        <v>0.24583776124690046</v>
      </c>
      <c r="I1772" s="13">
        <f>+F1772/G1772</f>
        <v>0.66950053134962806</v>
      </c>
      <c r="J1772" s="12">
        <f>+E1772-F1772</f>
        <v>-4784</v>
      </c>
      <c r="K1772" s="12">
        <f>+F1772-E1772</f>
        <v>4784</v>
      </c>
      <c r="L1772" s="13">
        <f>+H1772-I1772</f>
        <v>-0.42366277010272757</v>
      </c>
      <c r="M1772" s="13">
        <f>+I1772-H1772</f>
        <v>0.42366277010272757</v>
      </c>
      <c r="N1772" s="12">
        <v>3956</v>
      </c>
      <c r="O1772" s="12">
        <v>9150</v>
      </c>
      <c r="P1772" s="12">
        <v>13450</v>
      </c>
      <c r="Q1772" s="13">
        <f>+N1772/P1772</f>
        <v>0.2941263940520446</v>
      </c>
      <c r="R1772" s="13">
        <f>+O1772/P1772</f>
        <v>0.6802973977695167</v>
      </c>
      <c r="S1772" s="12">
        <f>+N1772-O1772</f>
        <v>-5194</v>
      </c>
      <c r="T1772" s="13">
        <f>+Q1772-R1772</f>
        <v>-0.38617100371747209</v>
      </c>
      <c r="U1772" s="14">
        <f>+E1772-N1772</f>
        <v>-1180</v>
      </c>
      <c r="V1772" s="14">
        <f>+F1772-O1772</f>
        <v>-1590</v>
      </c>
      <c r="W1772" s="13">
        <f>+H1772-Q1772</f>
        <v>-4.8288632805144144E-2</v>
      </c>
      <c r="X1772" s="13">
        <f>+I1772-R1772</f>
        <v>-1.079686641988864E-2</v>
      </c>
      <c r="Y1772" s="15">
        <v>1404.8</v>
      </c>
      <c r="Z1772" s="16">
        <f>+C1772/Y1772</f>
        <v>35.875569476082006</v>
      </c>
      <c r="AA1772" s="17">
        <v>35009</v>
      </c>
      <c r="AB1772" s="18" t="str">
        <f>TEXT(AA1772,"00000")</f>
        <v>35009</v>
      </c>
      <c r="AC1772" s="19">
        <v>35</v>
      </c>
      <c r="AD1772" s="19">
        <v>9</v>
      </c>
      <c r="AE1772" s="27" t="s">
        <v>2506</v>
      </c>
      <c r="AF1772" s="21" t="s">
        <v>2507</v>
      </c>
      <c r="AG1772" s="24" t="s">
        <v>2508</v>
      </c>
      <c r="AH1772" s="19"/>
      <c r="AI1772" s="24" t="s">
        <v>53</v>
      </c>
      <c r="AJ1772" s="24" t="s">
        <v>2509</v>
      </c>
      <c r="AK1772" s="24"/>
      <c r="AL1772" s="24"/>
      <c r="AM1772" s="29" t="s">
        <v>44</v>
      </c>
      <c r="AN1772" s="37">
        <v>48376</v>
      </c>
      <c r="AO1772" s="37">
        <v>74</v>
      </c>
      <c r="AP1772" s="37">
        <v>27193</v>
      </c>
      <c r="AQ1772" s="37">
        <v>562.12</v>
      </c>
      <c r="AR1772" s="37">
        <v>13955</v>
      </c>
      <c r="AS1772" s="37">
        <v>288.47000000000003</v>
      </c>
      <c r="AT1772" s="37">
        <v>323</v>
      </c>
      <c r="AU1772" s="37">
        <v>6.6788888888888902</v>
      </c>
      <c r="AV1772" s="37">
        <v>2070</v>
      </c>
      <c r="AW1772" s="37">
        <v>42.788888888888899</v>
      </c>
      <c r="AX1772" s="37">
        <v>9861</v>
      </c>
      <c r="AY1772" s="37">
        <v>203.84</v>
      </c>
      <c r="BB1772" s="37">
        <v>11</v>
      </c>
      <c r="BC1772" s="37">
        <v>0.23</v>
      </c>
      <c r="BJ1772" s="37">
        <v>0</v>
      </c>
      <c r="BK1772" s="37">
        <v>0</v>
      </c>
      <c r="BL1772" s="37">
        <v>912</v>
      </c>
      <c r="BM1772" s="37">
        <v>18.850000000000001</v>
      </c>
      <c r="BV1772" s="37">
        <v>0</v>
      </c>
      <c r="BW1772" s="37">
        <v>0</v>
      </c>
      <c r="CH1772" s="37">
        <v>0</v>
      </c>
      <c r="CI1772" s="37">
        <v>0</v>
      </c>
    </row>
    <row r="1773" spans="1:91" x14ac:dyDescent="0.25">
      <c r="A1773" s="10" t="s">
        <v>2492</v>
      </c>
      <c r="B1773" s="10" t="s">
        <v>2510</v>
      </c>
      <c r="C1773" s="11">
        <v>1828</v>
      </c>
      <c r="D1773" s="10" t="s">
        <v>4</v>
      </c>
      <c r="E1773" s="12">
        <v>192</v>
      </c>
      <c r="F1773" s="12">
        <v>617</v>
      </c>
      <c r="G1773" s="12">
        <v>903</v>
      </c>
      <c r="H1773" s="13">
        <f>+E1773/G1773</f>
        <v>0.21262458471760798</v>
      </c>
      <c r="I1773" s="13">
        <f>+F1773/G1773</f>
        <v>0.68327796234772975</v>
      </c>
      <c r="J1773" s="12">
        <f>+E1773-F1773</f>
        <v>-425</v>
      </c>
      <c r="K1773" s="12">
        <f>+F1773-E1773</f>
        <v>425</v>
      </c>
      <c r="L1773" s="13">
        <f>+H1773-I1773</f>
        <v>-0.47065337763012177</v>
      </c>
      <c r="M1773" s="13">
        <f>+I1773-H1773</f>
        <v>0.47065337763012177</v>
      </c>
      <c r="N1773" s="12">
        <v>287</v>
      </c>
      <c r="O1773" s="12">
        <v>586</v>
      </c>
      <c r="P1773" s="12">
        <v>900</v>
      </c>
      <c r="Q1773" s="13">
        <f>+N1773/P1773</f>
        <v>0.31888888888888889</v>
      </c>
      <c r="R1773" s="13">
        <f>+O1773/P1773</f>
        <v>0.65111111111111108</v>
      </c>
      <c r="S1773" s="12">
        <f>+N1773-O1773</f>
        <v>-299</v>
      </c>
      <c r="T1773" s="13">
        <f>+Q1773-R1773</f>
        <v>-0.3322222222222222</v>
      </c>
      <c r="U1773" s="14">
        <f>+E1773-N1773</f>
        <v>-95</v>
      </c>
      <c r="V1773" s="14">
        <f>+F1773-O1773</f>
        <v>31</v>
      </c>
      <c r="W1773" s="13">
        <f>+H1773-Q1773</f>
        <v>-0.10626430417128091</v>
      </c>
      <c r="X1773" s="13">
        <f>+I1773-R1773</f>
        <v>3.2166851236618665E-2</v>
      </c>
      <c r="Y1773" s="15">
        <v>2322.62</v>
      </c>
      <c r="Z1773" s="16">
        <f>+C1773/Y1773</f>
        <v>0.78704221956239073</v>
      </c>
      <c r="AA1773" s="17">
        <v>35011</v>
      </c>
      <c r="AB1773" s="18" t="str">
        <f>TEXT(AA1773,"00000")</f>
        <v>35011</v>
      </c>
      <c r="AC1773" s="19">
        <v>35</v>
      </c>
      <c r="AD1773" s="19">
        <v>11</v>
      </c>
      <c r="AE1773" s="27"/>
      <c r="AF1773" s="21"/>
      <c r="AG1773" s="24"/>
      <c r="AH1773" s="28"/>
      <c r="AI1773" s="24"/>
      <c r="AJ1773" s="24"/>
      <c r="AK1773" s="24"/>
      <c r="AL1773" s="24"/>
      <c r="AM1773" s="29" t="s">
        <v>62</v>
      </c>
      <c r="AN1773" s="37">
        <v>2022</v>
      </c>
      <c r="AO1773" s="37">
        <v>8</v>
      </c>
      <c r="AP1773" s="37">
        <v>1985</v>
      </c>
      <c r="AQ1773" s="37">
        <v>981.7</v>
      </c>
      <c r="AR1773" s="37">
        <v>977</v>
      </c>
      <c r="AS1773" s="37">
        <v>483.18</v>
      </c>
      <c r="AV1773" s="37">
        <v>255</v>
      </c>
      <c r="AW1773" s="37">
        <v>126.108888888889</v>
      </c>
      <c r="AX1773" s="37">
        <v>705</v>
      </c>
      <c r="AY1773" s="37">
        <v>348.66</v>
      </c>
      <c r="BB1773" s="37">
        <v>1</v>
      </c>
      <c r="BC1773" s="37">
        <v>0.49</v>
      </c>
      <c r="BJ1773" s="37">
        <v>0</v>
      </c>
      <c r="BK1773" s="37">
        <v>0</v>
      </c>
      <c r="BL1773" s="37">
        <v>47</v>
      </c>
      <c r="BM1773" s="37">
        <v>23.238888888888901</v>
      </c>
      <c r="BV1773" s="37">
        <v>0</v>
      </c>
      <c r="BW1773" s="37">
        <v>0</v>
      </c>
      <c r="CH1773" s="37">
        <v>0</v>
      </c>
      <c r="CI1773" s="37">
        <v>0</v>
      </c>
    </row>
    <row r="1774" spans="1:91" x14ac:dyDescent="0.25">
      <c r="A1774" s="10" t="s">
        <v>2492</v>
      </c>
      <c r="B1774" s="10" t="s">
        <v>2511</v>
      </c>
      <c r="C1774" s="11">
        <v>214295</v>
      </c>
      <c r="D1774" s="10" t="s">
        <v>4</v>
      </c>
      <c r="E1774" s="12">
        <v>37543</v>
      </c>
      <c r="F1774" s="12">
        <v>25095</v>
      </c>
      <c r="G1774" s="12">
        <v>69324</v>
      </c>
      <c r="H1774" s="13">
        <f>+E1774/G1774</f>
        <v>0.54155847902602272</v>
      </c>
      <c r="I1774" s="13">
        <f>+F1774/G1774</f>
        <v>0.3619958455945993</v>
      </c>
      <c r="J1774" s="12">
        <f>+E1774-F1774</f>
        <v>12448</v>
      </c>
      <c r="K1774" s="12">
        <f>+F1774-E1774</f>
        <v>-12448</v>
      </c>
      <c r="L1774" s="13">
        <f>+H1774-I1774</f>
        <v>0.17956263343142342</v>
      </c>
      <c r="M1774" s="13">
        <f>+I1774-H1774</f>
        <v>-0.17956263343142342</v>
      </c>
      <c r="N1774" s="12">
        <v>36778</v>
      </c>
      <c r="O1774" s="12">
        <v>26988</v>
      </c>
      <c r="P1774" s="12">
        <v>65712</v>
      </c>
      <c r="Q1774" s="13">
        <f>+N1774/P1774</f>
        <v>0.55968468468468469</v>
      </c>
      <c r="R1774" s="13">
        <f>+O1774/P1774</f>
        <v>0.41070124178232287</v>
      </c>
      <c r="S1774" s="12">
        <f>+N1774-O1774</f>
        <v>9790</v>
      </c>
      <c r="T1774" s="13">
        <f>+Q1774-R1774</f>
        <v>0.14898344290236182</v>
      </c>
      <c r="U1774" s="14">
        <f>+E1774-N1774</f>
        <v>765</v>
      </c>
      <c r="V1774" s="14">
        <f>+F1774-O1774</f>
        <v>-1893</v>
      </c>
      <c r="W1774" s="13">
        <f>+H1774-Q1774</f>
        <v>-1.8126205658661965E-2</v>
      </c>
      <c r="X1774" s="13">
        <f>+I1774-R1774</f>
        <v>-4.8705396187723571E-2</v>
      </c>
      <c r="Y1774" s="15">
        <v>3807.51</v>
      </c>
      <c r="Z1774" s="16">
        <f>+C1774/Y1774</f>
        <v>56.282189672515628</v>
      </c>
      <c r="AA1774" s="17">
        <v>35013</v>
      </c>
      <c r="AB1774" s="18" t="str">
        <f>TEXT(AA1774,"00000")</f>
        <v>35013</v>
      </c>
      <c r="AC1774" s="19">
        <v>35</v>
      </c>
      <c r="AD1774" s="19">
        <v>13</v>
      </c>
      <c r="AE1774" s="27" t="s">
        <v>2512</v>
      </c>
      <c r="AF1774" s="21" t="s">
        <v>2513</v>
      </c>
      <c r="AG1774" s="24" t="s">
        <v>2514</v>
      </c>
      <c r="AH1774" s="23">
        <v>214295</v>
      </c>
      <c r="AI1774" s="24" t="s">
        <v>43</v>
      </c>
      <c r="AJ1774" s="24" t="s">
        <v>2515</v>
      </c>
      <c r="AK1774" s="24"/>
      <c r="AL1774" s="24"/>
      <c r="AM1774" s="29" t="s">
        <v>44</v>
      </c>
      <c r="AN1774" s="37">
        <v>209233</v>
      </c>
      <c r="AO1774" s="37">
        <v>186</v>
      </c>
      <c r="AP1774" s="37">
        <v>102339</v>
      </c>
      <c r="AQ1774" s="37">
        <v>489.12</v>
      </c>
      <c r="AR1774" s="37">
        <v>22120</v>
      </c>
      <c r="AS1774" s="37">
        <v>105.718888888889</v>
      </c>
      <c r="AT1774" s="37">
        <v>353</v>
      </c>
      <c r="AU1774" s="37">
        <v>1.69</v>
      </c>
      <c r="AV1774" s="37">
        <v>6640</v>
      </c>
      <c r="AW1774" s="37">
        <v>31.73</v>
      </c>
      <c r="AX1774" s="37">
        <v>66491</v>
      </c>
      <c r="AY1774" s="37">
        <v>317.77888888888901</v>
      </c>
      <c r="AZ1774" s="37">
        <v>30</v>
      </c>
      <c r="BA1774" s="37">
        <v>0.14000000000000001</v>
      </c>
      <c r="BB1774" s="37">
        <v>498</v>
      </c>
      <c r="BC1774" s="37">
        <v>2.3788888888888899</v>
      </c>
      <c r="BD1774" s="37">
        <v>11</v>
      </c>
      <c r="BE1774" s="37">
        <v>5.2572968891140499E-2</v>
      </c>
      <c r="BJ1774" s="37">
        <v>11</v>
      </c>
      <c r="BK1774" s="37">
        <v>5.2572968891140499E-2</v>
      </c>
      <c r="BL1774" s="37">
        <v>4436</v>
      </c>
      <c r="BM1774" s="37">
        <v>21.198888888888899</v>
      </c>
      <c r="BN1774" s="37">
        <v>250</v>
      </c>
      <c r="BO1774" s="37">
        <v>1.19484020207138</v>
      </c>
      <c r="BP1774" s="37">
        <v>77</v>
      </c>
      <c r="BQ1774" s="37">
        <v>0.368010782237984</v>
      </c>
      <c r="BV1774" s="37">
        <v>327</v>
      </c>
      <c r="BW1774" s="37">
        <v>1.5628509843093639</v>
      </c>
      <c r="BX1774" s="37">
        <v>618</v>
      </c>
      <c r="BY1774" s="37">
        <v>2.95</v>
      </c>
      <c r="CB1774" s="37">
        <v>60</v>
      </c>
      <c r="CC1774" s="37">
        <v>0.28999999999999998</v>
      </c>
      <c r="CF1774" s="37">
        <v>454</v>
      </c>
      <c r="CG1774" s="37">
        <v>2.16888888888889</v>
      </c>
      <c r="CH1774" s="37">
        <v>514</v>
      </c>
      <c r="CI1774" s="37">
        <v>2.45888888888889</v>
      </c>
      <c r="CJ1774" s="37">
        <v>240</v>
      </c>
      <c r="CK1774" s="37">
        <v>1.14888888888889</v>
      </c>
    </row>
    <row r="1775" spans="1:91" x14ac:dyDescent="0.25">
      <c r="A1775" s="10" t="s">
        <v>2492</v>
      </c>
      <c r="B1775" s="10" t="s">
        <v>2516</v>
      </c>
      <c r="C1775" s="11">
        <v>57578</v>
      </c>
      <c r="D1775" s="10" t="s">
        <v>4</v>
      </c>
      <c r="E1775" s="12">
        <v>5008</v>
      </c>
      <c r="F1775" s="12">
        <v>13124</v>
      </c>
      <c r="G1775" s="12">
        <v>19523</v>
      </c>
      <c r="H1775" s="13">
        <f>+E1775/G1775</f>
        <v>0.25651795318342469</v>
      </c>
      <c r="I1775" s="13">
        <f>+F1775/G1775</f>
        <v>0.67223275111407055</v>
      </c>
      <c r="J1775" s="12">
        <f>+E1775-F1775</f>
        <v>-8116</v>
      </c>
      <c r="K1775" s="12">
        <f>+F1775-E1775</f>
        <v>8116</v>
      </c>
      <c r="L1775" s="13">
        <f>+H1775-I1775</f>
        <v>-0.41571479793064586</v>
      </c>
      <c r="M1775" s="13">
        <f>+I1775-H1775</f>
        <v>0.41571479793064586</v>
      </c>
      <c r="N1775" s="12">
        <v>6110</v>
      </c>
      <c r="O1775" s="12">
        <v>12546</v>
      </c>
      <c r="P1775" s="12">
        <v>19195</v>
      </c>
      <c r="Q1775" s="13">
        <f>+N1775/P1775</f>
        <v>0.31831206043240429</v>
      </c>
      <c r="R1775" s="13">
        <f>+O1775/P1775</f>
        <v>0.65360771034123466</v>
      </c>
      <c r="S1775" s="12">
        <f>+N1775-O1775</f>
        <v>-6436</v>
      </c>
      <c r="T1775" s="13">
        <f>+Q1775-R1775</f>
        <v>-0.33529564990883037</v>
      </c>
      <c r="U1775" s="14">
        <f>+E1775-N1775</f>
        <v>-1102</v>
      </c>
      <c r="V1775" s="14">
        <f>+F1775-O1775</f>
        <v>578</v>
      </c>
      <c r="W1775" s="13">
        <f>+H1775-Q1775</f>
        <v>-6.1794107248979602E-2</v>
      </c>
      <c r="X1775" s="13">
        <f>+I1775-R1775</f>
        <v>1.8625040772835888E-2</v>
      </c>
      <c r="Y1775" s="15">
        <v>4175.7299999999996</v>
      </c>
      <c r="Z1775" s="16">
        <f>+C1775/Y1775</f>
        <v>13.788726761548281</v>
      </c>
      <c r="AA1775" s="17">
        <v>35015</v>
      </c>
      <c r="AB1775" s="18" t="str">
        <f>TEXT(AA1775,"00000")</f>
        <v>35015</v>
      </c>
      <c r="AC1775" s="19">
        <v>35</v>
      </c>
      <c r="AD1775" s="19">
        <v>15</v>
      </c>
      <c r="AE1775" s="27" t="s">
        <v>2517</v>
      </c>
      <c r="AF1775" s="21"/>
      <c r="AG1775" s="24" t="s">
        <v>2518</v>
      </c>
      <c r="AH1775" s="19"/>
      <c r="AI1775" s="24" t="s">
        <v>53</v>
      </c>
      <c r="AJ1775" s="24"/>
      <c r="AK1775" s="24"/>
      <c r="AL1775" s="24"/>
      <c r="AM1775" s="29" t="s">
        <v>44</v>
      </c>
      <c r="AN1775" s="37">
        <v>53829</v>
      </c>
      <c r="AO1775" s="37">
        <v>92</v>
      </c>
      <c r="AP1775" s="37">
        <v>35008</v>
      </c>
      <c r="AQ1775" s="37">
        <v>650.36</v>
      </c>
      <c r="AR1775" s="37">
        <v>16569</v>
      </c>
      <c r="AS1775" s="37">
        <v>307.81</v>
      </c>
      <c r="AT1775" s="37">
        <v>564</v>
      </c>
      <c r="AU1775" s="37">
        <v>10.48</v>
      </c>
      <c r="AV1775" s="37">
        <v>3017</v>
      </c>
      <c r="AW1775" s="37">
        <v>56.048888888888897</v>
      </c>
      <c r="AX1775" s="37">
        <v>13254</v>
      </c>
      <c r="AY1775" s="37">
        <v>246.21888888888901</v>
      </c>
      <c r="BB1775" s="37">
        <v>86</v>
      </c>
      <c r="BC1775" s="37">
        <v>1.6</v>
      </c>
      <c r="BJ1775" s="37">
        <v>0</v>
      </c>
      <c r="BK1775" s="37">
        <v>0</v>
      </c>
      <c r="BL1775" s="37">
        <v>1457</v>
      </c>
      <c r="BM1775" s="37">
        <v>27.07</v>
      </c>
      <c r="BV1775" s="37">
        <v>0</v>
      </c>
      <c r="BW1775" s="37">
        <v>0</v>
      </c>
      <c r="CH1775" s="37">
        <v>0</v>
      </c>
      <c r="CI1775" s="37">
        <v>0</v>
      </c>
    </row>
    <row r="1776" spans="1:91" x14ac:dyDescent="0.25">
      <c r="A1776" s="10" t="s">
        <v>2492</v>
      </c>
      <c r="B1776" s="10" t="s">
        <v>277</v>
      </c>
      <c r="C1776" s="11">
        <v>28609</v>
      </c>
      <c r="D1776" s="10" t="s">
        <v>4</v>
      </c>
      <c r="E1776" s="12">
        <v>6226</v>
      </c>
      <c r="F1776" s="12">
        <v>5251</v>
      </c>
      <c r="G1776" s="12">
        <v>12633</v>
      </c>
      <c r="H1776" s="13">
        <f>+E1776/G1776</f>
        <v>0.49283622259162513</v>
      </c>
      <c r="I1776" s="13">
        <f>+F1776/G1776</f>
        <v>0.41565740520858069</v>
      </c>
      <c r="J1776" s="12">
        <f>+E1776-F1776</f>
        <v>975</v>
      </c>
      <c r="K1776" s="12">
        <f>+F1776-E1776</f>
        <v>-975</v>
      </c>
      <c r="L1776" s="13">
        <f>+H1776-I1776</f>
        <v>7.717881738304444E-2</v>
      </c>
      <c r="M1776" s="13">
        <f>+I1776-H1776</f>
        <v>-7.717881738304444E-2</v>
      </c>
      <c r="N1776" s="12">
        <v>7009</v>
      </c>
      <c r="O1776" s="12">
        <v>5286</v>
      </c>
      <c r="P1776" s="12">
        <v>12744</v>
      </c>
      <c r="Q1776" s="13">
        <f>+N1776/P1776</f>
        <v>0.54998430634023854</v>
      </c>
      <c r="R1776" s="13">
        <f>+O1776/P1776</f>
        <v>0.4147834274952919</v>
      </c>
      <c r="S1776" s="12">
        <f>+N1776-O1776</f>
        <v>1723</v>
      </c>
      <c r="T1776" s="13">
        <f>+Q1776-R1776</f>
        <v>0.13520087884494664</v>
      </c>
      <c r="U1776" s="14">
        <f>+E1776-N1776</f>
        <v>-783</v>
      </c>
      <c r="V1776" s="14">
        <f>+F1776-O1776</f>
        <v>-35</v>
      </c>
      <c r="W1776" s="13">
        <f>+H1776-Q1776</f>
        <v>-5.714808374861341E-2</v>
      </c>
      <c r="X1776" s="13">
        <f>+I1776-R1776</f>
        <v>8.7397771328878715E-4</v>
      </c>
      <c r="Y1776" s="15">
        <v>3961.63</v>
      </c>
      <c r="Z1776" s="16">
        <f>+C1776/Y1776</f>
        <v>7.2215224541413505</v>
      </c>
      <c r="AA1776" s="17">
        <v>35017</v>
      </c>
      <c r="AB1776" s="18" t="str">
        <f>TEXT(AA1776,"00000")</f>
        <v>35017</v>
      </c>
      <c r="AC1776" s="19">
        <v>35</v>
      </c>
      <c r="AD1776" s="19">
        <v>17</v>
      </c>
      <c r="AE1776" s="27" t="s">
        <v>2519</v>
      </c>
      <c r="AF1776" s="21"/>
      <c r="AG1776" s="24" t="s">
        <v>2520</v>
      </c>
      <c r="AH1776" s="19"/>
      <c r="AI1776" s="24" t="s">
        <v>53</v>
      </c>
      <c r="AJ1776" s="24"/>
      <c r="AK1776" s="24"/>
      <c r="AL1776" s="24"/>
      <c r="AM1776" s="29" t="s">
        <v>44</v>
      </c>
      <c r="AN1776" s="37">
        <v>29514</v>
      </c>
      <c r="AO1776" s="37">
        <v>60</v>
      </c>
      <c r="AP1776" s="37">
        <v>14747</v>
      </c>
      <c r="AQ1776" s="37">
        <v>499.66</v>
      </c>
      <c r="AR1776" s="37">
        <v>2530</v>
      </c>
      <c r="AS1776" s="37">
        <v>85.718888888888898</v>
      </c>
      <c r="AV1776" s="37">
        <v>873</v>
      </c>
      <c r="AW1776" s="37">
        <v>29.578888888888901</v>
      </c>
      <c r="AX1776" s="37">
        <v>9587</v>
      </c>
      <c r="AY1776" s="37">
        <v>324.82888888888903</v>
      </c>
      <c r="BB1776" s="37">
        <v>20</v>
      </c>
      <c r="BC1776" s="37">
        <v>0.68</v>
      </c>
      <c r="BD1776" s="37">
        <v>11</v>
      </c>
      <c r="BE1776" s="37">
        <v>0.37270447923019601</v>
      </c>
      <c r="BH1776" s="37">
        <v>40</v>
      </c>
      <c r="BI1776" s="37">
        <v>1.3552890153825301</v>
      </c>
      <c r="BJ1776" s="37">
        <v>51</v>
      </c>
      <c r="BK1776" s="37">
        <v>1.727993494612726</v>
      </c>
      <c r="BL1776" s="37">
        <v>1638</v>
      </c>
      <c r="BM1776" s="37">
        <v>55.5</v>
      </c>
      <c r="BV1776" s="37">
        <v>0</v>
      </c>
      <c r="BW1776" s="37">
        <v>0</v>
      </c>
      <c r="CH1776" s="37">
        <v>0</v>
      </c>
      <c r="CI1776" s="37">
        <v>0</v>
      </c>
      <c r="CJ1776" s="37">
        <v>48</v>
      </c>
      <c r="CK1776" s="37">
        <v>1.63</v>
      </c>
    </row>
    <row r="1777" spans="1:91" x14ac:dyDescent="0.25">
      <c r="A1777" s="10" t="s">
        <v>2492</v>
      </c>
      <c r="B1777" s="10" t="s">
        <v>2521</v>
      </c>
      <c r="C1777" s="11">
        <v>4371</v>
      </c>
      <c r="D1777" s="10" t="s">
        <v>4</v>
      </c>
      <c r="E1777" s="12">
        <v>962</v>
      </c>
      <c r="F1777" s="12">
        <v>591</v>
      </c>
      <c r="G1777" s="12">
        <v>1809</v>
      </c>
      <c r="H1777" s="13">
        <f>+E1777/G1777</f>
        <v>0.53178551686014375</v>
      </c>
      <c r="I1777" s="13">
        <f>+F1777/G1777</f>
        <v>0.32669983416252074</v>
      </c>
      <c r="J1777" s="12">
        <f>+E1777-F1777</f>
        <v>371</v>
      </c>
      <c r="K1777" s="12">
        <f>+F1777-E1777</f>
        <v>-371</v>
      </c>
      <c r="L1777" s="13">
        <f>+H1777-I1777</f>
        <v>0.20508568269762301</v>
      </c>
      <c r="M1777" s="13">
        <f>+I1777-H1777</f>
        <v>-0.20508568269762301</v>
      </c>
      <c r="N1777" s="12">
        <v>1388</v>
      </c>
      <c r="O1777" s="12">
        <v>518</v>
      </c>
      <c r="P1777" s="12">
        <v>1978</v>
      </c>
      <c r="Q1777" s="13">
        <f>+N1777/P1777</f>
        <v>0.70171890798786651</v>
      </c>
      <c r="R1777" s="13">
        <f>+O1777/P1777</f>
        <v>0.26188068756319516</v>
      </c>
      <c r="S1777" s="12">
        <f>+N1777-O1777</f>
        <v>870</v>
      </c>
      <c r="T1777" s="13">
        <f>+Q1777-R1777</f>
        <v>0.43983822042467136</v>
      </c>
      <c r="U1777" s="14">
        <f>+E1777-N1777</f>
        <v>-426</v>
      </c>
      <c r="V1777" s="14">
        <f>+F1777-O1777</f>
        <v>73</v>
      </c>
      <c r="W1777" s="13">
        <f>+H1777-Q1777</f>
        <v>-0.16993339112772277</v>
      </c>
      <c r="X1777" s="13">
        <f>+I1777-R1777</f>
        <v>6.4819146599325583E-2</v>
      </c>
      <c r="Y1777" s="15">
        <v>3030.48</v>
      </c>
      <c r="Z1777" s="16">
        <f>+C1777/Y1777</f>
        <v>1.4423457670072068</v>
      </c>
      <c r="AA1777" s="17">
        <v>35019</v>
      </c>
      <c r="AB1777" s="18" t="str">
        <f>TEXT(AA1777,"00000")</f>
        <v>35019</v>
      </c>
      <c r="AC1777" s="19">
        <v>35</v>
      </c>
      <c r="AD1777" s="19">
        <v>19</v>
      </c>
      <c r="AE1777" s="27"/>
      <c r="AF1777" s="21"/>
      <c r="AG1777" s="24"/>
      <c r="AH1777" s="28"/>
      <c r="AI1777" s="24"/>
      <c r="AJ1777" s="24"/>
      <c r="AK1777" s="24"/>
      <c r="AL1777" s="24"/>
      <c r="AM1777" s="29" t="s">
        <v>62</v>
      </c>
      <c r="AN1777" s="37">
        <v>4687</v>
      </c>
      <c r="AO1777" s="37">
        <v>19</v>
      </c>
      <c r="AP1777" s="37">
        <v>4208</v>
      </c>
      <c r="AQ1777" s="37">
        <v>897.798888888889</v>
      </c>
      <c r="AR1777" s="37">
        <v>180</v>
      </c>
      <c r="AS1777" s="37">
        <v>38.398888888888898</v>
      </c>
      <c r="AV1777" s="37">
        <v>28</v>
      </c>
      <c r="AW1777" s="37">
        <v>5.9688888888888902</v>
      </c>
      <c r="AX1777" s="37">
        <v>4000</v>
      </c>
      <c r="AY1777" s="37">
        <v>853.418888888889</v>
      </c>
      <c r="BJ1777" s="37">
        <v>0</v>
      </c>
      <c r="BK1777" s="37">
        <v>0</v>
      </c>
      <c r="BV1777" s="37">
        <v>0</v>
      </c>
      <c r="BW1777" s="37">
        <v>0</v>
      </c>
      <c r="CH1777" s="37">
        <v>0</v>
      </c>
      <c r="CI1777" s="37">
        <v>0</v>
      </c>
    </row>
    <row r="1778" spans="1:91" x14ac:dyDescent="0.25">
      <c r="A1778" s="10" t="s">
        <v>2492</v>
      </c>
      <c r="B1778" s="10" t="s">
        <v>2522</v>
      </c>
      <c r="C1778" s="11">
        <v>698</v>
      </c>
      <c r="D1778" s="10" t="s">
        <v>4</v>
      </c>
      <c r="E1778" s="12">
        <v>156</v>
      </c>
      <c r="F1778" s="12">
        <v>311</v>
      </c>
      <c r="G1778" s="12">
        <v>527</v>
      </c>
      <c r="H1778" s="13">
        <f>+E1778/G1778</f>
        <v>0.29601518026565465</v>
      </c>
      <c r="I1778" s="13">
        <f>+F1778/G1778</f>
        <v>0.59013282732447814</v>
      </c>
      <c r="J1778" s="12">
        <f>+E1778-F1778</f>
        <v>-155</v>
      </c>
      <c r="K1778" s="12">
        <f>+F1778-E1778</f>
        <v>155</v>
      </c>
      <c r="L1778" s="13">
        <f>+H1778-I1778</f>
        <v>-0.29411764705882348</v>
      </c>
      <c r="M1778" s="13">
        <f>+I1778-H1778</f>
        <v>0.29411764705882348</v>
      </c>
      <c r="N1778" s="12">
        <v>260</v>
      </c>
      <c r="O1778" s="12">
        <v>326</v>
      </c>
      <c r="P1778" s="12">
        <v>600</v>
      </c>
      <c r="Q1778" s="13">
        <f>+N1778/P1778</f>
        <v>0.43333333333333335</v>
      </c>
      <c r="R1778" s="13">
        <f>+O1778/P1778</f>
        <v>0.54333333333333333</v>
      </c>
      <c r="S1778" s="12">
        <f>+N1778-O1778</f>
        <v>-66</v>
      </c>
      <c r="T1778" s="13">
        <f>+Q1778-R1778</f>
        <v>-0.10999999999999999</v>
      </c>
      <c r="U1778" s="14">
        <f>+E1778-N1778</f>
        <v>-104</v>
      </c>
      <c r="V1778" s="14">
        <f>+F1778-O1778</f>
        <v>-15</v>
      </c>
      <c r="W1778" s="13">
        <f>+H1778-Q1778</f>
        <v>-0.13731815306767869</v>
      </c>
      <c r="X1778" s="13">
        <f>+I1778-R1778</f>
        <v>4.6799493991144803E-2</v>
      </c>
      <c r="Y1778" s="15">
        <v>2125.44</v>
      </c>
      <c r="Z1778" s="16">
        <f>+C1778/Y1778</f>
        <v>0.32840258958145135</v>
      </c>
      <c r="AA1778" s="17">
        <v>35021</v>
      </c>
      <c r="AB1778" s="18" t="str">
        <f>TEXT(AA1778,"00000")</f>
        <v>35021</v>
      </c>
      <c r="AC1778" s="19">
        <v>35</v>
      </c>
      <c r="AD1778" s="19">
        <v>21</v>
      </c>
      <c r="AE1778" s="27"/>
      <c r="AF1778" s="21"/>
      <c r="AG1778" s="24"/>
      <c r="AH1778" s="28"/>
      <c r="AI1778" s="24"/>
      <c r="AJ1778" s="24"/>
      <c r="AK1778" s="24"/>
      <c r="AL1778" s="24"/>
      <c r="AM1778" s="29" t="s">
        <v>62</v>
      </c>
      <c r="AN1778" s="37">
        <v>695</v>
      </c>
      <c r="AO1778" s="37">
        <v>6</v>
      </c>
      <c r="AP1778" s="37">
        <v>858</v>
      </c>
      <c r="AQ1778" s="37">
        <v>1234.5288888888899</v>
      </c>
      <c r="AR1778" s="37">
        <v>197</v>
      </c>
      <c r="AS1778" s="37">
        <v>283.44888888888897</v>
      </c>
      <c r="AV1778" s="37">
        <v>53</v>
      </c>
      <c r="AW1778" s="37">
        <v>76.260000000000005</v>
      </c>
      <c r="AX1778" s="37">
        <v>608</v>
      </c>
      <c r="AY1778" s="37">
        <v>874.82</v>
      </c>
      <c r="BJ1778" s="37">
        <v>0</v>
      </c>
      <c r="BK1778" s="37">
        <v>0</v>
      </c>
      <c r="BV1778" s="37">
        <v>0</v>
      </c>
      <c r="BW1778" s="37">
        <v>0</v>
      </c>
      <c r="CH1778" s="37">
        <v>0</v>
      </c>
      <c r="CI1778" s="37">
        <v>0</v>
      </c>
    </row>
    <row r="1779" spans="1:91" x14ac:dyDescent="0.25">
      <c r="A1779" s="10" t="s">
        <v>2492</v>
      </c>
      <c r="B1779" s="10" t="s">
        <v>2523</v>
      </c>
      <c r="C1779" s="11">
        <v>4423</v>
      </c>
      <c r="D1779" s="10" t="s">
        <v>4</v>
      </c>
      <c r="E1779" s="12">
        <v>780</v>
      </c>
      <c r="F1779" s="12">
        <v>906</v>
      </c>
      <c r="G1779" s="12">
        <v>1836</v>
      </c>
      <c r="H1779" s="13">
        <f>+E1779/G1779</f>
        <v>0.42483660130718953</v>
      </c>
      <c r="I1779" s="13">
        <f>+F1779/G1779</f>
        <v>0.49346405228758172</v>
      </c>
      <c r="J1779" s="12">
        <f>+E1779-F1779</f>
        <v>-126</v>
      </c>
      <c r="K1779" s="12">
        <f>+F1779-E1779</f>
        <v>126</v>
      </c>
      <c r="L1779" s="13">
        <f>+H1779-I1779</f>
        <v>-6.8627450980392191E-2</v>
      </c>
      <c r="M1779" s="13">
        <f>+I1779-H1779</f>
        <v>6.8627450980392191E-2</v>
      </c>
      <c r="N1779" s="12">
        <v>994</v>
      </c>
      <c r="O1779" s="12">
        <v>895</v>
      </c>
      <c r="P1779" s="12">
        <v>1929</v>
      </c>
      <c r="Q1779" s="13">
        <f>+N1779/P1779</f>
        <v>0.51529289787454635</v>
      </c>
      <c r="R1779" s="13">
        <f>+O1779/P1779</f>
        <v>0.46397096941420424</v>
      </c>
      <c r="S1779" s="12">
        <f>+N1779-O1779</f>
        <v>99</v>
      </c>
      <c r="T1779" s="13">
        <f>+Q1779-R1779</f>
        <v>5.1321928460342114E-2</v>
      </c>
      <c r="U1779" s="14">
        <f>+E1779-N1779</f>
        <v>-214</v>
      </c>
      <c r="V1779" s="14">
        <f>+F1779-O1779</f>
        <v>11</v>
      </c>
      <c r="W1779" s="13">
        <f>+H1779-Q1779</f>
        <v>-9.045629656735682E-2</v>
      </c>
      <c r="X1779" s="13">
        <f>+I1779-R1779</f>
        <v>2.9493082873377485E-2</v>
      </c>
      <c r="Y1779" s="15">
        <v>3436.86</v>
      </c>
      <c r="Z1779" s="16">
        <f>+C1779/Y1779</f>
        <v>1.2869305121535355</v>
      </c>
      <c r="AA1779" s="17">
        <v>35023</v>
      </c>
      <c r="AB1779" s="18" t="str">
        <f>TEXT(AA1779,"00000")</f>
        <v>35023</v>
      </c>
      <c r="AC1779" s="19">
        <v>35</v>
      </c>
      <c r="AD1779" s="19">
        <v>23</v>
      </c>
      <c r="AE1779" s="27"/>
      <c r="AF1779" s="21"/>
      <c r="AG1779" s="24"/>
      <c r="AH1779" s="28"/>
      <c r="AI1779" s="24"/>
      <c r="AJ1779" s="24"/>
      <c r="AK1779" s="24"/>
      <c r="AL1779" s="24"/>
      <c r="AM1779" s="29" t="s">
        <v>62</v>
      </c>
      <c r="AN1779" s="37">
        <v>4894</v>
      </c>
      <c r="AO1779" s="37">
        <v>15</v>
      </c>
      <c r="AP1779" s="37">
        <v>3830</v>
      </c>
      <c r="AQ1779" s="37">
        <v>782.59</v>
      </c>
      <c r="AR1779" s="37">
        <v>383</v>
      </c>
      <c r="AS1779" s="37">
        <v>78.260000000000005</v>
      </c>
      <c r="AV1779" s="37">
        <v>116</v>
      </c>
      <c r="AW1779" s="37">
        <v>23.698888888888899</v>
      </c>
      <c r="AX1779" s="37">
        <v>2871</v>
      </c>
      <c r="AY1779" s="37">
        <v>586.63888888888903</v>
      </c>
      <c r="BB1779" s="37">
        <v>12</v>
      </c>
      <c r="BC1779" s="37">
        <v>2.4500000000000002</v>
      </c>
      <c r="BJ1779" s="37">
        <v>0</v>
      </c>
      <c r="BK1779" s="37">
        <v>0</v>
      </c>
      <c r="BL1779" s="37">
        <v>448</v>
      </c>
      <c r="BM1779" s="37">
        <v>91.54</v>
      </c>
      <c r="BV1779" s="37">
        <v>0</v>
      </c>
      <c r="BW1779" s="37">
        <v>0</v>
      </c>
      <c r="CH1779" s="37">
        <v>0</v>
      </c>
      <c r="CI1779" s="37">
        <v>0</v>
      </c>
    </row>
    <row r="1780" spans="1:91" x14ac:dyDescent="0.25">
      <c r="A1780" s="10" t="s">
        <v>2492</v>
      </c>
      <c r="B1780" s="10" t="s">
        <v>2524</v>
      </c>
      <c r="C1780" s="11">
        <v>71180</v>
      </c>
      <c r="D1780" s="10" t="s">
        <v>4</v>
      </c>
      <c r="E1780" s="12">
        <v>3877</v>
      </c>
      <c r="F1780" s="12">
        <v>12306</v>
      </c>
      <c r="G1780" s="12">
        <v>17369</v>
      </c>
      <c r="H1780" s="13">
        <f>+E1780/G1780</f>
        <v>0.22321377166215672</v>
      </c>
      <c r="I1780" s="13">
        <f>+F1780/G1780</f>
        <v>0.70850365593874143</v>
      </c>
      <c r="J1780" s="12">
        <f>+E1780-F1780</f>
        <v>-8429</v>
      </c>
      <c r="K1780" s="12">
        <f>+F1780-E1780</f>
        <v>8429</v>
      </c>
      <c r="L1780" s="13">
        <f>+H1780-I1780</f>
        <v>-0.4852898842765847</v>
      </c>
      <c r="M1780" s="13">
        <f>+I1780-H1780</f>
        <v>0.4852898842765847</v>
      </c>
      <c r="N1780" s="12">
        <v>4068</v>
      </c>
      <c r="O1780" s="12">
        <v>12480</v>
      </c>
      <c r="P1780" s="12">
        <v>16933</v>
      </c>
      <c r="Q1780" s="13">
        <f>+N1780/P1780</f>
        <v>0.24024094962499262</v>
      </c>
      <c r="R1780" s="13">
        <f>+O1780/P1780</f>
        <v>0.73702238233036088</v>
      </c>
      <c r="S1780" s="12">
        <f>+N1780-O1780</f>
        <v>-8412</v>
      </c>
      <c r="T1780" s="13">
        <f>+Q1780-R1780</f>
        <v>-0.49678143270536823</v>
      </c>
      <c r="U1780" s="14">
        <f>+E1780-N1780</f>
        <v>-191</v>
      </c>
      <c r="V1780" s="14">
        <f>+F1780-O1780</f>
        <v>-174</v>
      </c>
      <c r="W1780" s="13">
        <f>+H1780-Q1780</f>
        <v>-1.7027177962835899E-2</v>
      </c>
      <c r="X1780" s="13">
        <f>+I1780-R1780</f>
        <v>-2.8518726391619453E-2</v>
      </c>
      <c r="Y1780" s="15">
        <v>4390.93</v>
      </c>
      <c r="Z1780" s="16">
        <f>+C1780/Y1780</f>
        <v>16.210688851792217</v>
      </c>
      <c r="AA1780" s="17">
        <v>35025</v>
      </c>
      <c r="AB1780" s="18" t="str">
        <f>TEXT(AA1780,"00000")</f>
        <v>35025</v>
      </c>
      <c r="AC1780" s="19">
        <v>35</v>
      </c>
      <c r="AD1780" s="19">
        <v>25</v>
      </c>
      <c r="AE1780" s="27" t="s">
        <v>2525</v>
      </c>
      <c r="AF1780" s="21"/>
      <c r="AG1780" s="24" t="s">
        <v>2526</v>
      </c>
      <c r="AH1780" s="19"/>
      <c r="AI1780" s="24" t="s">
        <v>53</v>
      </c>
      <c r="AJ1780" s="24"/>
      <c r="AK1780" s="24"/>
      <c r="AL1780" s="24"/>
      <c r="AM1780" s="29" t="s">
        <v>44</v>
      </c>
      <c r="AN1780" s="37">
        <v>64727</v>
      </c>
      <c r="AO1780" s="37">
        <v>111</v>
      </c>
      <c r="AP1780" s="37">
        <v>35411</v>
      </c>
      <c r="AQ1780" s="37">
        <v>547.08000000000004</v>
      </c>
      <c r="AR1780" s="37">
        <v>21652</v>
      </c>
      <c r="AS1780" s="37">
        <v>334.50888888888898</v>
      </c>
      <c r="AT1780" s="37">
        <v>222</v>
      </c>
      <c r="AU1780" s="37">
        <v>3.43</v>
      </c>
      <c r="AV1780" s="37">
        <v>2149</v>
      </c>
      <c r="AW1780" s="37">
        <v>33.200000000000003</v>
      </c>
      <c r="AX1780" s="37">
        <v>10274</v>
      </c>
      <c r="AY1780" s="37">
        <v>158.728888888889</v>
      </c>
      <c r="BB1780" s="37">
        <v>156</v>
      </c>
      <c r="BC1780" s="37">
        <v>2.41</v>
      </c>
      <c r="BJ1780" s="37">
        <v>0</v>
      </c>
      <c r="BK1780" s="37">
        <v>0</v>
      </c>
      <c r="BL1780" s="37">
        <v>958</v>
      </c>
      <c r="BM1780" s="37">
        <v>14.8</v>
      </c>
      <c r="BV1780" s="37">
        <v>0</v>
      </c>
      <c r="BW1780" s="37">
        <v>0</v>
      </c>
      <c r="CH1780" s="37">
        <v>0</v>
      </c>
      <c r="CI1780" s="37">
        <v>0</v>
      </c>
    </row>
    <row r="1781" spans="1:91" x14ac:dyDescent="0.25">
      <c r="A1781" s="10" t="s">
        <v>2492</v>
      </c>
      <c r="B1781" s="10" t="s">
        <v>293</v>
      </c>
      <c r="C1781" s="11">
        <v>19420</v>
      </c>
      <c r="D1781" s="10" t="s">
        <v>4</v>
      </c>
      <c r="E1781" s="12">
        <v>2329</v>
      </c>
      <c r="F1781" s="12">
        <v>5889</v>
      </c>
      <c r="G1781" s="12">
        <v>8856</v>
      </c>
      <c r="H1781" s="13">
        <f>+E1781/G1781</f>
        <v>0.26298554652213191</v>
      </c>
      <c r="I1781" s="13">
        <f>+F1781/G1781</f>
        <v>0.66497289972899731</v>
      </c>
      <c r="J1781" s="12">
        <f>+E1781-F1781</f>
        <v>-3560</v>
      </c>
      <c r="K1781" s="12">
        <f>+F1781-E1781</f>
        <v>3560</v>
      </c>
      <c r="L1781" s="13">
        <f>+H1781-I1781</f>
        <v>-0.40198735320686541</v>
      </c>
      <c r="M1781" s="13">
        <f>+I1781-H1781</f>
        <v>0.40198735320686541</v>
      </c>
      <c r="N1781" s="12">
        <v>2931</v>
      </c>
      <c r="O1781" s="12">
        <v>5940</v>
      </c>
      <c r="P1781" s="12">
        <v>9209</v>
      </c>
      <c r="Q1781" s="13">
        <f>+N1781/P1781</f>
        <v>0.31827559995656424</v>
      </c>
      <c r="R1781" s="13">
        <f>+O1781/P1781</f>
        <v>0.64502117493756106</v>
      </c>
      <c r="S1781" s="12">
        <f>+N1781-O1781</f>
        <v>-3009</v>
      </c>
      <c r="T1781" s="13">
        <f>+Q1781-R1781</f>
        <v>-0.32674557498099682</v>
      </c>
      <c r="U1781" s="14">
        <f>+E1781-N1781</f>
        <v>-602</v>
      </c>
      <c r="V1781" s="14">
        <f>+F1781-O1781</f>
        <v>-51</v>
      </c>
      <c r="W1781" s="13">
        <f>+H1781-Q1781</f>
        <v>-5.5290053434432329E-2</v>
      </c>
      <c r="X1781" s="13">
        <f>+I1781-R1781</f>
        <v>1.9951724791436254E-2</v>
      </c>
      <c r="Y1781" s="15">
        <v>4831.09</v>
      </c>
      <c r="Z1781" s="16">
        <f>+C1781/Y1781</f>
        <v>4.0197967746409198</v>
      </c>
      <c r="AA1781" s="17">
        <v>35027</v>
      </c>
      <c r="AB1781" s="18" t="str">
        <f>TEXT(AA1781,"00000")</f>
        <v>35027</v>
      </c>
      <c r="AC1781" s="19">
        <v>35</v>
      </c>
      <c r="AD1781" s="19">
        <v>27</v>
      </c>
      <c r="AE1781" s="27" t="s">
        <v>2527</v>
      </c>
      <c r="AF1781" s="21"/>
      <c r="AG1781" s="24" t="s">
        <v>2528</v>
      </c>
      <c r="AH1781" s="19"/>
      <c r="AI1781" s="24" t="s">
        <v>53</v>
      </c>
      <c r="AJ1781" s="24"/>
      <c r="AK1781" s="24"/>
      <c r="AL1781" s="24"/>
      <c r="AM1781" s="29" t="s">
        <v>44</v>
      </c>
      <c r="AN1781" s="37">
        <v>20497</v>
      </c>
      <c r="AO1781" s="37">
        <v>46</v>
      </c>
      <c r="AP1781" s="37">
        <v>8007</v>
      </c>
      <c r="AQ1781" s="37">
        <v>390.63888888888903</v>
      </c>
      <c r="AR1781" s="37">
        <v>3611</v>
      </c>
      <c r="AS1781" s="37">
        <v>176.168888888889</v>
      </c>
      <c r="AV1781" s="37">
        <v>1194</v>
      </c>
      <c r="AW1781" s="37">
        <v>58.25</v>
      </c>
      <c r="AX1781" s="37">
        <v>2745</v>
      </c>
      <c r="AY1781" s="37">
        <v>133.918888888889</v>
      </c>
      <c r="BB1781" s="37">
        <v>31</v>
      </c>
      <c r="BC1781" s="37">
        <v>1.51</v>
      </c>
      <c r="BJ1781" s="37">
        <v>0</v>
      </c>
      <c r="BK1781" s="37">
        <v>0</v>
      </c>
      <c r="BL1781" s="37">
        <v>426</v>
      </c>
      <c r="BM1781" s="37">
        <v>20.78</v>
      </c>
      <c r="BV1781" s="37">
        <v>0</v>
      </c>
      <c r="BW1781" s="37">
        <v>0</v>
      </c>
      <c r="CH1781" s="37">
        <v>0</v>
      </c>
      <c r="CI1781" s="37">
        <v>0</v>
      </c>
    </row>
    <row r="1782" spans="1:91" x14ac:dyDescent="0.25">
      <c r="A1782" s="10" t="s">
        <v>2492</v>
      </c>
      <c r="B1782" s="10" t="s">
        <v>2529</v>
      </c>
      <c r="C1782" s="11">
        <v>17785</v>
      </c>
      <c r="D1782" s="10" t="s">
        <v>4</v>
      </c>
      <c r="E1782" s="12">
        <v>5443</v>
      </c>
      <c r="F1782" s="12">
        <v>3329</v>
      </c>
      <c r="G1782" s="12">
        <v>10430</v>
      </c>
      <c r="H1782" s="13">
        <f>+E1782/G1782</f>
        <v>0.52186001917545544</v>
      </c>
      <c r="I1782" s="13">
        <f>+F1782/G1782</f>
        <v>0.31917545541706616</v>
      </c>
      <c r="J1782" s="12">
        <f>+E1782-F1782</f>
        <v>2114</v>
      </c>
      <c r="K1782" s="12">
        <f>+F1782-E1782</f>
        <v>-2114</v>
      </c>
      <c r="L1782" s="13">
        <f>+H1782-I1782</f>
        <v>0.20268456375838928</v>
      </c>
      <c r="M1782" s="13">
        <f>+I1782-H1782</f>
        <v>-0.20268456375838928</v>
      </c>
      <c r="N1782" s="12">
        <v>5191</v>
      </c>
      <c r="O1782" s="12">
        <v>4796</v>
      </c>
      <c r="P1782" s="12">
        <v>10654</v>
      </c>
      <c r="Q1782" s="13">
        <f>+N1782/P1782</f>
        <v>0.48723484137413176</v>
      </c>
      <c r="R1782" s="13">
        <f>+O1782/P1782</f>
        <v>0.45015956448282335</v>
      </c>
      <c r="S1782" s="12">
        <f>+N1782-O1782</f>
        <v>395</v>
      </c>
      <c r="T1782" s="13">
        <f>+Q1782-R1782</f>
        <v>3.7075276891308406E-2</v>
      </c>
      <c r="U1782" s="14">
        <f>+E1782-N1782</f>
        <v>252</v>
      </c>
      <c r="V1782" s="14">
        <f>+F1782-O1782</f>
        <v>-1467</v>
      </c>
      <c r="W1782" s="13">
        <f>+H1782-Q1782</f>
        <v>3.4625177801323681E-2</v>
      </c>
      <c r="X1782" s="13">
        <f>+I1782-R1782</f>
        <v>-0.13098410906575719</v>
      </c>
      <c r="Y1782" s="15">
        <v>109.17</v>
      </c>
      <c r="Z1782" s="16">
        <f>+C1782/Y1782</f>
        <v>162.91105615095722</v>
      </c>
      <c r="AA1782" s="17">
        <v>35028</v>
      </c>
      <c r="AB1782" s="18" t="str">
        <f>TEXT(AA1782,"00000")</f>
        <v>35028</v>
      </c>
      <c r="AC1782" s="19">
        <v>35</v>
      </c>
      <c r="AD1782" s="19">
        <v>28</v>
      </c>
      <c r="AE1782" s="27" t="s">
        <v>2530</v>
      </c>
      <c r="AF1782" s="21" t="s">
        <v>2495</v>
      </c>
      <c r="AG1782" s="24" t="s">
        <v>2531</v>
      </c>
      <c r="AH1782" s="19"/>
      <c r="AI1782" s="24" t="s">
        <v>53</v>
      </c>
      <c r="AJ1782" s="24" t="s">
        <v>2497</v>
      </c>
      <c r="AK1782" s="24"/>
      <c r="AL1782" s="24"/>
      <c r="AM1782" s="29" t="s">
        <v>44</v>
      </c>
      <c r="AN1782" s="37">
        <v>17950</v>
      </c>
      <c r="AO1782" s="37">
        <v>35</v>
      </c>
      <c r="AP1782" s="37">
        <v>12093</v>
      </c>
      <c r="AQ1782" s="37">
        <v>673.7</v>
      </c>
      <c r="AR1782" s="37">
        <v>3950</v>
      </c>
      <c r="AS1782" s="37">
        <v>220.06</v>
      </c>
      <c r="AV1782" s="37">
        <v>3845</v>
      </c>
      <c r="AW1782" s="37">
        <v>214.21</v>
      </c>
      <c r="AX1782" s="37">
        <v>2870</v>
      </c>
      <c r="AY1782" s="37">
        <v>159.888888888889</v>
      </c>
      <c r="AZ1782" s="37">
        <v>34</v>
      </c>
      <c r="BA1782" s="37">
        <v>1.89</v>
      </c>
      <c r="BB1782" s="37">
        <v>66</v>
      </c>
      <c r="BC1782" s="37">
        <v>3.68</v>
      </c>
      <c r="BD1782" s="37">
        <v>103</v>
      </c>
      <c r="BE1782" s="37">
        <v>5.7381615598885798</v>
      </c>
      <c r="BJ1782" s="37">
        <v>103</v>
      </c>
      <c r="BK1782" s="37">
        <v>5.7381615598885798</v>
      </c>
      <c r="BL1782" s="37">
        <v>1011</v>
      </c>
      <c r="BM1782" s="37">
        <v>56.32</v>
      </c>
      <c r="BV1782" s="37">
        <v>0</v>
      </c>
      <c r="BW1782" s="37">
        <v>0</v>
      </c>
      <c r="CH1782" s="37">
        <v>0</v>
      </c>
      <c r="CI1782" s="37">
        <v>0</v>
      </c>
      <c r="CJ1782" s="37">
        <v>214</v>
      </c>
      <c r="CK1782" s="37">
        <v>11.92</v>
      </c>
    </row>
    <row r="1783" spans="1:91" x14ac:dyDescent="0.25">
      <c r="A1783" s="10" t="s">
        <v>2492</v>
      </c>
      <c r="B1783" s="10" t="s">
        <v>2532</v>
      </c>
      <c r="C1783" s="11">
        <v>24518</v>
      </c>
      <c r="D1783" s="10" t="s">
        <v>4</v>
      </c>
      <c r="E1783" s="12">
        <v>3195</v>
      </c>
      <c r="F1783" s="12">
        <v>3478</v>
      </c>
      <c r="G1783" s="12">
        <v>7245</v>
      </c>
      <c r="H1783" s="13">
        <f>+E1783/G1783</f>
        <v>0.44099378881987578</v>
      </c>
      <c r="I1783" s="13">
        <f>+F1783/G1783</f>
        <v>0.48005521048999311</v>
      </c>
      <c r="J1783" s="12">
        <f>+E1783-F1783</f>
        <v>-283</v>
      </c>
      <c r="K1783" s="12">
        <f>+F1783-E1783</f>
        <v>283</v>
      </c>
      <c r="L1783" s="13">
        <f>+H1783-I1783</f>
        <v>-3.9061421670117336E-2</v>
      </c>
      <c r="M1783" s="13">
        <f>+I1783-H1783</f>
        <v>3.9061421670117336E-2</v>
      </c>
      <c r="N1783" s="12">
        <v>3573</v>
      </c>
      <c r="O1783" s="12">
        <v>3654</v>
      </c>
      <c r="P1783" s="12">
        <v>7472</v>
      </c>
      <c r="Q1783" s="13">
        <f>+N1783/P1783</f>
        <v>0.4781852248394004</v>
      </c>
      <c r="R1783" s="13">
        <f>+O1783/P1783</f>
        <v>0.48902569593147749</v>
      </c>
      <c r="S1783" s="12">
        <f>+N1783-O1783</f>
        <v>-81</v>
      </c>
      <c r="T1783" s="13">
        <f>+Q1783-R1783</f>
        <v>-1.0840471092077086E-2</v>
      </c>
      <c r="U1783" s="14">
        <f>+E1783-N1783</f>
        <v>-378</v>
      </c>
      <c r="V1783" s="14">
        <f>+F1783-O1783</f>
        <v>-176</v>
      </c>
      <c r="W1783" s="13">
        <f>+H1783-Q1783</f>
        <v>-3.7191436019524626E-2</v>
      </c>
      <c r="X1783" s="13">
        <f>+I1783-R1783</f>
        <v>-8.9704854414843771E-3</v>
      </c>
      <c r="Y1783" s="15">
        <v>2965.19</v>
      </c>
      <c r="Z1783" s="16">
        <f>+C1783/Y1783</f>
        <v>8.268610105929131</v>
      </c>
      <c r="AA1783" s="17">
        <v>35029</v>
      </c>
      <c r="AB1783" s="18" t="str">
        <f>TEXT(AA1783,"00000")</f>
        <v>35029</v>
      </c>
      <c r="AC1783" s="19">
        <v>35</v>
      </c>
      <c r="AD1783" s="19">
        <v>29</v>
      </c>
      <c r="AE1783" s="27" t="s">
        <v>2533</v>
      </c>
      <c r="AF1783" s="21"/>
      <c r="AG1783" s="24" t="s">
        <v>2534</v>
      </c>
      <c r="AH1783" s="19"/>
      <c r="AI1783" s="24" t="s">
        <v>53</v>
      </c>
      <c r="AJ1783" s="24"/>
      <c r="AK1783" s="24"/>
      <c r="AL1783" s="24"/>
      <c r="AM1783" s="29" t="s">
        <v>44</v>
      </c>
      <c r="AN1783" s="37">
        <v>25095</v>
      </c>
      <c r="AO1783" s="37">
        <v>34</v>
      </c>
      <c r="AP1783" s="37">
        <v>10788</v>
      </c>
      <c r="AQ1783" s="37">
        <v>429.88888888888903</v>
      </c>
      <c r="AR1783" s="37">
        <v>2539</v>
      </c>
      <c r="AS1783" s="37">
        <v>101.18</v>
      </c>
      <c r="AV1783" s="37">
        <v>833</v>
      </c>
      <c r="AW1783" s="37">
        <v>33.188888888888897</v>
      </c>
      <c r="AX1783" s="37">
        <v>6323</v>
      </c>
      <c r="AY1783" s="37">
        <v>251.96</v>
      </c>
      <c r="BB1783" s="37">
        <v>79</v>
      </c>
      <c r="BC1783" s="37">
        <v>3.14888888888889</v>
      </c>
      <c r="BJ1783" s="37">
        <v>0</v>
      </c>
      <c r="BK1783" s="37">
        <v>0</v>
      </c>
      <c r="BL1783" s="37">
        <v>914</v>
      </c>
      <c r="BM1783" s="37">
        <v>36.42</v>
      </c>
      <c r="BP1783" s="37">
        <v>100</v>
      </c>
      <c r="BQ1783" s="37">
        <v>3.9848575413429002</v>
      </c>
      <c r="BV1783" s="37">
        <v>100</v>
      </c>
      <c r="BW1783" s="37">
        <v>3.9848575413429002</v>
      </c>
      <c r="CH1783" s="37">
        <v>0</v>
      </c>
      <c r="CI1783" s="37">
        <v>0</v>
      </c>
    </row>
    <row r="1784" spans="1:91" x14ac:dyDescent="0.25">
      <c r="A1784" s="10" t="s">
        <v>2492</v>
      </c>
      <c r="B1784" s="10" t="s">
        <v>2535</v>
      </c>
      <c r="C1784" s="11">
        <v>76708</v>
      </c>
      <c r="D1784" s="10" t="s">
        <v>4</v>
      </c>
      <c r="E1784" s="12">
        <v>13162</v>
      </c>
      <c r="F1784" s="12">
        <v>4893</v>
      </c>
      <c r="G1784" s="12">
        <v>20791</v>
      </c>
      <c r="H1784" s="13">
        <f>+E1784/G1784</f>
        <v>0.63306238276177196</v>
      </c>
      <c r="I1784" s="13">
        <f>+F1784/G1784</f>
        <v>0.23534221538165553</v>
      </c>
      <c r="J1784" s="12">
        <f>+E1784-F1784</f>
        <v>8269</v>
      </c>
      <c r="K1784" s="12">
        <f>+F1784-E1784</f>
        <v>-8269</v>
      </c>
      <c r="L1784" s="13">
        <f>+H1784-I1784</f>
        <v>0.3977201673801164</v>
      </c>
      <c r="M1784" s="13">
        <f>+I1784-H1784</f>
        <v>-0.3977201673801164</v>
      </c>
      <c r="N1784" s="12">
        <v>15363</v>
      </c>
      <c r="O1784" s="12">
        <v>5420</v>
      </c>
      <c r="P1784" s="12">
        <v>21313</v>
      </c>
      <c r="Q1784" s="13">
        <f>+N1784/P1784</f>
        <v>0.72082766386712338</v>
      </c>
      <c r="R1784" s="13">
        <f>+O1784/P1784</f>
        <v>0.25430488434288934</v>
      </c>
      <c r="S1784" s="12">
        <f>+N1784-O1784</f>
        <v>9943</v>
      </c>
      <c r="T1784" s="13">
        <f>+Q1784-R1784</f>
        <v>0.46652277952423404</v>
      </c>
      <c r="U1784" s="14">
        <f>+E1784-N1784</f>
        <v>-2201</v>
      </c>
      <c r="V1784" s="14">
        <f>+F1784-O1784</f>
        <v>-527</v>
      </c>
      <c r="W1784" s="13">
        <f>+H1784-Q1784</f>
        <v>-8.7765281105351423E-2</v>
      </c>
      <c r="X1784" s="13">
        <f>+I1784-R1784</f>
        <v>-1.8962668961233803E-2</v>
      </c>
      <c r="Y1784" s="15">
        <v>5449.81</v>
      </c>
      <c r="Z1784" s="16">
        <f>+C1784/Y1784</f>
        <v>14.075353085703904</v>
      </c>
      <c r="AA1784" s="17">
        <v>35031</v>
      </c>
      <c r="AB1784" s="18" t="str">
        <f>TEXT(AA1784,"00000")</f>
        <v>35031</v>
      </c>
      <c r="AC1784" s="19">
        <v>35</v>
      </c>
      <c r="AD1784" s="19">
        <v>31</v>
      </c>
      <c r="AE1784" s="27" t="s">
        <v>2536</v>
      </c>
      <c r="AF1784" s="21"/>
      <c r="AG1784" s="24" t="s">
        <v>2537</v>
      </c>
      <c r="AH1784" s="19"/>
      <c r="AI1784" s="24" t="s">
        <v>53</v>
      </c>
      <c r="AJ1784" s="24"/>
      <c r="AK1784" s="24"/>
      <c r="AL1784" s="24"/>
      <c r="AM1784" s="29" t="s">
        <v>44</v>
      </c>
      <c r="AN1784" s="37">
        <v>71492</v>
      </c>
      <c r="AO1784" s="37">
        <v>105</v>
      </c>
      <c r="AP1784" s="37">
        <v>32490</v>
      </c>
      <c r="AQ1784" s="37">
        <v>454.45888888888902</v>
      </c>
      <c r="AR1784" s="37">
        <v>8675</v>
      </c>
      <c r="AS1784" s="37">
        <v>121.34</v>
      </c>
      <c r="AT1784" s="37">
        <v>131</v>
      </c>
      <c r="AU1784" s="37">
        <v>1.83</v>
      </c>
      <c r="AV1784" s="37">
        <v>574</v>
      </c>
      <c r="AW1784" s="37">
        <v>8.0288888888888899</v>
      </c>
      <c r="AX1784" s="37">
        <v>13200</v>
      </c>
      <c r="AY1784" s="37">
        <v>184.638888888889</v>
      </c>
      <c r="BB1784" s="37">
        <v>168</v>
      </c>
      <c r="BC1784" s="37">
        <v>2.35</v>
      </c>
      <c r="BJ1784" s="37">
        <v>0</v>
      </c>
      <c r="BK1784" s="37">
        <v>0</v>
      </c>
      <c r="BL1784" s="37">
        <v>9434</v>
      </c>
      <c r="BM1784" s="37">
        <v>131.96</v>
      </c>
      <c r="BV1784" s="37">
        <v>0</v>
      </c>
      <c r="BW1784" s="37">
        <v>0</v>
      </c>
      <c r="BX1784" s="37">
        <v>308</v>
      </c>
      <c r="BY1784" s="37">
        <v>4.3088888888888901</v>
      </c>
      <c r="CH1784" s="37">
        <v>0</v>
      </c>
      <c r="CI1784" s="37">
        <v>0</v>
      </c>
    </row>
    <row r="1785" spans="1:91" x14ac:dyDescent="0.25">
      <c r="A1785" s="10" t="s">
        <v>2492</v>
      </c>
      <c r="B1785" s="10" t="s">
        <v>2538</v>
      </c>
      <c r="C1785" s="11">
        <v>4596</v>
      </c>
      <c r="D1785" s="10" t="s">
        <v>4</v>
      </c>
      <c r="E1785" s="12">
        <v>1533</v>
      </c>
      <c r="F1785" s="12">
        <v>662</v>
      </c>
      <c r="G1785" s="12">
        <v>2429</v>
      </c>
      <c r="H1785" s="13">
        <f>+E1785/G1785</f>
        <v>0.63112391930835732</v>
      </c>
      <c r="I1785" s="13">
        <f>+F1785/G1785</f>
        <v>0.27254013997529847</v>
      </c>
      <c r="J1785" s="12">
        <f>+E1785-F1785</f>
        <v>871</v>
      </c>
      <c r="K1785" s="12">
        <f>+F1785-E1785</f>
        <v>-871</v>
      </c>
      <c r="L1785" s="13">
        <f>+H1785-I1785</f>
        <v>0.35858377933305885</v>
      </c>
      <c r="M1785" s="13">
        <f>+I1785-H1785</f>
        <v>-0.35858377933305885</v>
      </c>
      <c r="N1785" s="12">
        <v>1952</v>
      </c>
      <c r="O1785" s="12">
        <v>591</v>
      </c>
      <c r="P1785" s="12">
        <v>2604</v>
      </c>
      <c r="Q1785" s="13">
        <f>+N1785/P1785</f>
        <v>0.74961597542242708</v>
      </c>
      <c r="R1785" s="13">
        <f>+O1785/P1785</f>
        <v>0.22695852534562211</v>
      </c>
      <c r="S1785" s="12">
        <f>+N1785-O1785</f>
        <v>1361</v>
      </c>
      <c r="T1785" s="13">
        <f>+Q1785-R1785</f>
        <v>0.52265745007680497</v>
      </c>
      <c r="U1785" s="14">
        <f>+E1785-N1785</f>
        <v>-419</v>
      </c>
      <c r="V1785" s="14">
        <f>+F1785-O1785</f>
        <v>71</v>
      </c>
      <c r="W1785" s="13">
        <f>+H1785-Q1785</f>
        <v>-0.11849205611406977</v>
      </c>
      <c r="X1785" s="13">
        <f>+I1785-R1785</f>
        <v>4.5581614629676359E-2</v>
      </c>
      <c r="Y1785" s="15">
        <v>1931.27</v>
      </c>
      <c r="Z1785" s="16">
        <f>+C1785/Y1785</f>
        <v>2.3797811802596218</v>
      </c>
      <c r="AA1785" s="17">
        <v>35033</v>
      </c>
      <c r="AB1785" s="18" t="str">
        <f>TEXT(AA1785,"00000")</f>
        <v>35033</v>
      </c>
      <c r="AC1785" s="19">
        <v>35</v>
      </c>
      <c r="AD1785" s="19">
        <v>33</v>
      </c>
      <c r="AE1785" s="27"/>
      <c r="AF1785" s="21"/>
      <c r="AG1785" s="24"/>
      <c r="AH1785" s="28"/>
      <c r="AI1785" s="24"/>
      <c r="AJ1785" s="24"/>
      <c r="AK1785" s="24"/>
      <c r="AL1785" s="24"/>
      <c r="AM1785" s="29" t="s">
        <v>62</v>
      </c>
      <c r="AN1785" s="37">
        <v>4881</v>
      </c>
      <c r="AO1785" s="37">
        <v>33</v>
      </c>
      <c r="AP1785" s="37">
        <v>3178</v>
      </c>
      <c r="AQ1785" s="37">
        <v>651.1</v>
      </c>
      <c r="AR1785" s="37">
        <v>307</v>
      </c>
      <c r="AS1785" s="37">
        <v>62.898888888888898</v>
      </c>
      <c r="AV1785" s="37">
        <v>62</v>
      </c>
      <c r="AW1785" s="37">
        <v>12.6988888888889</v>
      </c>
      <c r="AX1785" s="37">
        <v>2795</v>
      </c>
      <c r="AY1785" s="37">
        <v>572.62888888888904</v>
      </c>
      <c r="BB1785" s="37">
        <v>1</v>
      </c>
      <c r="BC1785" s="37">
        <v>0.2</v>
      </c>
      <c r="BH1785" s="37">
        <v>13</v>
      </c>
      <c r="BI1785" s="37">
        <v>2.66338864986683</v>
      </c>
      <c r="BJ1785" s="37">
        <v>13</v>
      </c>
      <c r="BK1785" s="37">
        <v>2.66338864986683</v>
      </c>
      <c r="BV1785" s="37">
        <v>0</v>
      </c>
      <c r="BW1785" s="37">
        <v>0</v>
      </c>
      <c r="CH1785" s="37">
        <v>0</v>
      </c>
      <c r="CI1785" s="37">
        <v>0</v>
      </c>
    </row>
    <row r="1786" spans="1:91" x14ac:dyDescent="0.25">
      <c r="A1786" s="10" t="s">
        <v>2492</v>
      </c>
      <c r="B1786" s="10" t="s">
        <v>558</v>
      </c>
      <c r="C1786" s="11">
        <v>64362</v>
      </c>
      <c r="D1786" s="10" t="s">
        <v>4</v>
      </c>
      <c r="E1786" s="12">
        <v>6033</v>
      </c>
      <c r="F1786" s="12">
        <v>11756</v>
      </c>
      <c r="G1786" s="12">
        <v>19636</v>
      </c>
      <c r="H1786" s="13">
        <f>+E1786/G1786</f>
        <v>0.30724180077408841</v>
      </c>
      <c r="I1786" s="13">
        <f>+F1786/G1786</f>
        <v>0.59869627215318799</v>
      </c>
      <c r="J1786" s="12">
        <f>+E1786-F1786</f>
        <v>-5723</v>
      </c>
      <c r="K1786" s="12">
        <f>+F1786-E1786</f>
        <v>5723</v>
      </c>
      <c r="L1786" s="13">
        <f>+H1786-I1786</f>
        <v>-0.29145447137909958</v>
      </c>
      <c r="M1786" s="13">
        <f>+I1786-H1786</f>
        <v>0.29145447137909958</v>
      </c>
      <c r="N1786" s="12">
        <v>6715</v>
      </c>
      <c r="O1786" s="12">
        <v>12219</v>
      </c>
      <c r="P1786" s="12">
        <v>19643</v>
      </c>
      <c r="Q1786" s="13">
        <f>+N1786/P1786</f>
        <v>0.34185205925775086</v>
      </c>
      <c r="R1786" s="13">
        <f>+O1786/P1786</f>
        <v>0.62205365779157973</v>
      </c>
      <c r="S1786" s="12">
        <f>+N1786-O1786</f>
        <v>-5504</v>
      </c>
      <c r="T1786" s="13">
        <f>+Q1786-R1786</f>
        <v>-0.28020159853382887</v>
      </c>
      <c r="U1786" s="14">
        <f>+E1786-N1786</f>
        <v>-682</v>
      </c>
      <c r="V1786" s="14">
        <f>+F1786-O1786</f>
        <v>-463</v>
      </c>
      <c r="W1786" s="13">
        <f>+H1786-Q1786</f>
        <v>-3.4610258483662448E-2</v>
      </c>
      <c r="X1786" s="13">
        <f>+I1786-R1786</f>
        <v>-2.3357385638391737E-2</v>
      </c>
      <c r="Y1786" s="15">
        <v>6613.21</v>
      </c>
      <c r="Z1786" s="16">
        <f>+C1786/Y1786</f>
        <v>9.7323387583336984</v>
      </c>
      <c r="AA1786" s="17">
        <v>35035</v>
      </c>
      <c r="AB1786" s="18" t="str">
        <f>TEXT(AA1786,"00000")</f>
        <v>35035</v>
      </c>
      <c r="AC1786" s="19">
        <v>35</v>
      </c>
      <c r="AD1786" s="19">
        <v>35</v>
      </c>
      <c r="AE1786" s="27" t="s">
        <v>2539</v>
      </c>
      <c r="AF1786" s="21"/>
      <c r="AG1786" s="24" t="s">
        <v>2540</v>
      </c>
      <c r="AH1786" s="19"/>
      <c r="AI1786" s="24" t="s">
        <v>53</v>
      </c>
      <c r="AJ1786" s="24"/>
      <c r="AK1786" s="24"/>
      <c r="AL1786" s="24"/>
      <c r="AM1786" s="29" t="s">
        <v>44</v>
      </c>
      <c r="AN1786" s="37">
        <v>63797</v>
      </c>
      <c r="AO1786" s="37">
        <v>94</v>
      </c>
      <c r="AP1786" s="37">
        <v>25900</v>
      </c>
      <c r="AQ1786" s="37">
        <v>405.98</v>
      </c>
      <c r="AR1786" s="37">
        <v>8947</v>
      </c>
      <c r="AS1786" s="37">
        <v>140.24</v>
      </c>
      <c r="AT1786" s="37">
        <v>466</v>
      </c>
      <c r="AU1786" s="37">
        <v>7.2988888888888903</v>
      </c>
      <c r="AV1786" s="37">
        <v>2913</v>
      </c>
      <c r="AW1786" s="37">
        <v>45.658888888888903</v>
      </c>
      <c r="AX1786" s="37">
        <v>11862</v>
      </c>
      <c r="AY1786" s="37">
        <v>185.93</v>
      </c>
      <c r="BB1786" s="37">
        <v>145</v>
      </c>
      <c r="BC1786" s="37">
        <v>2.27</v>
      </c>
      <c r="BH1786" s="37">
        <v>25</v>
      </c>
      <c r="BI1786" s="37">
        <v>0.39186795617348802</v>
      </c>
      <c r="BJ1786" s="37">
        <v>25</v>
      </c>
      <c r="BK1786" s="37">
        <v>0.39186795617348802</v>
      </c>
      <c r="BL1786" s="37">
        <v>1426</v>
      </c>
      <c r="BM1786" s="37">
        <v>22.35</v>
      </c>
      <c r="BV1786" s="37">
        <v>0</v>
      </c>
      <c r="BW1786" s="37">
        <v>0</v>
      </c>
      <c r="CH1786" s="37">
        <v>0</v>
      </c>
      <c r="CI1786" s="37">
        <v>0</v>
      </c>
      <c r="CJ1786" s="37">
        <v>55</v>
      </c>
      <c r="CK1786" s="37">
        <v>0.86</v>
      </c>
    </row>
    <row r="1787" spans="1:91" x14ac:dyDescent="0.25">
      <c r="A1787" s="10" t="s">
        <v>2492</v>
      </c>
      <c r="B1787" s="10" t="s">
        <v>2541</v>
      </c>
      <c r="C1787" s="11">
        <v>8455</v>
      </c>
      <c r="D1787" s="10" t="s">
        <v>4</v>
      </c>
      <c r="E1787" s="12">
        <v>1016</v>
      </c>
      <c r="F1787" s="12">
        <v>2208</v>
      </c>
      <c r="G1787" s="12">
        <v>3550</v>
      </c>
      <c r="H1787" s="13">
        <f>+E1787/G1787</f>
        <v>0.28619718309859155</v>
      </c>
      <c r="I1787" s="13">
        <f>+F1787/G1787</f>
        <v>0.62197183098591546</v>
      </c>
      <c r="J1787" s="12">
        <f>+E1787-F1787</f>
        <v>-1192</v>
      </c>
      <c r="K1787" s="12">
        <f>+F1787-E1787</f>
        <v>1192</v>
      </c>
      <c r="L1787" s="13">
        <f>+H1787-I1787</f>
        <v>-0.33577464788732392</v>
      </c>
      <c r="M1787" s="13">
        <f>+I1787-H1787</f>
        <v>0.33577464788732392</v>
      </c>
      <c r="N1787" s="12">
        <v>1382</v>
      </c>
      <c r="O1787" s="12">
        <v>2194</v>
      </c>
      <c r="P1787" s="12">
        <v>3696</v>
      </c>
      <c r="Q1787" s="13">
        <f>+N1787/P1787</f>
        <v>0.37391774891774893</v>
      </c>
      <c r="R1787" s="13">
        <f>+O1787/P1787</f>
        <v>0.5936147186147186</v>
      </c>
      <c r="S1787" s="12">
        <f>+N1787-O1787</f>
        <v>-812</v>
      </c>
      <c r="T1787" s="13">
        <f>+Q1787-R1787</f>
        <v>-0.21969696969696967</v>
      </c>
      <c r="U1787" s="14">
        <f>+E1787-N1787</f>
        <v>-366</v>
      </c>
      <c r="V1787" s="14">
        <f>+F1787-O1787</f>
        <v>14</v>
      </c>
      <c r="W1787" s="13">
        <f>+H1787-Q1787</f>
        <v>-8.7720565819157381E-2</v>
      </c>
      <c r="X1787" s="13">
        <f>+I1787-R1787</f>
        <v>2.8357112371196869E-2</v>
      </c>
      <c r="Y1787" s="15">
        <v>2874.35</v>
      </c>
      <c r="Z1787" s="16">
        <f>+C1787/Y1787</f>
        <v>2.9415346078243778</v>
      </c>
      <c r="AA1787" s="17">
        <v>35037</v>
      </c>
      <c r="AB1787" s="18" t="str">
        <f>TEXT(AA1787,"00000")</f>
        <v>35037</v>
      </c>
      <c r="AC1787" s="19">
        <v>35</v>
      </c>
      <c r="AD1787" s="19">
        <v>37</v>
      </c>
      <c r="AE1787" s="27"/>
      <c r="AF1787" s="21"/>
      <c r="AG1787" s="24"/>
      <c r="AH1787" s="28"/>
      <c r="AI1787" s="24"/>
      <c r="AJ1787" s="24"/>
      <c r="AK1787" s="24"/>
      <c r="AL1787" s="24"/>
      <c r="AM1787" s="29" t="s">
        <v>62</v>
      </c>
      <c r="AN1787" s="37">
        <v>9041</v>
      </c>
      <c r="AO1787" s="37">
        <v>32</v>
      </c>
      <c r="AP1787" s="37">
        <v>8734</v>
      </c>
      <c r="AQ1787" s="37">
        <v>966.03888888888901</v>
      </c>
      <c r="AR1787" s="37">
        <v>4299</v>
      </c>
      <c r="AS1787" s="37">
        <v>475.5</v>
      </c>
      <c r="AV1787" s="37">
        <v>655</v>
      </c>
      <c r="AW1787" s="37">
        <v>72.45</v>
      </c>
      <c r="AX1787" s="37">
        <v>3510</v>
      </c>
      <c r="AY1787" s="37">
        <v>388.23</v>
      </c>
      <c r="BB1787" s="37">
        <v>7</v>
      </c>
      <c r="BC1787" s="37">
        <v>0.77</v>
      </c>
      <c r="BJ1787" s="37">
        <v>0</v>
      </c>
      <c r="BK1787" s="37">
        <v>0</v>
      </c>
      <c r="BL1787" s="37">
        <v>263</v>
      </c>
      <c r="BM1787" s="37">
        <v>29.088888888888899</v>
      </c>
      <c r="BV1787" s="37">
        <v>0</v>
      </c>
      <c r="BW1787" s="37">
        <v>0</v>
      </c>
      <c r="CH1787" s="37">
        <v>0</v>
      </c>
      <c r="CI1787" s="37">
        <v>0</v>
      </c>
    </row>
    <row r="1788" spans="1:91" x14ac:dyDescent="0.25">
      <c r="A1788" s="10" t="s">
        <v>2492</v>
      </c>
      <c r="B1788" s="10" t="s">
        <v>2542</v>
      </c>
      <c r="C1788" s="11">
        <v>39465</v>
      </c>
      <c r="D1788" s="10" t="s">
        <v>4</v>
      </c>
      <c r="E1788" s="12">
        <v>9534</v>
      </c>
      <c r="F1788" s="12">
        <v>3583</v>
      </c>
      <c r="G1788" s="12">
        <v>14767</v>
      </c>
      <c r="H1788" s="13">
        <f>+E1788/G1788</f>
        <v>0.64562876684499226</v>
      </c>
      <c r="I1788" s="13">
        <f>+F1788/G1788</f>
        <v>0.24263560641971965</v>
      </c>
      <c r="J1788" s="12">
        <f>+E1788-F1788</f>
        <v>5951</v>
      </c>
      <c r="K1788" s="12">
        <f>+F1788-E1788</f>
        <v>-5951</v>
      </c>
      <c r="L1788" s="13">
        <f>+H1788-I1788</f>
        <v>0.40299316042527261</v>
      </c>
      <c r="M1788" s="13">
        <f>+I1788-H1788</f>
        <v>-0.40299316042527261</v>
      </c>
      <c r="N1788" s="12">
        <v>11389</v>
      </c>
      <c r="O1788" s="12">
        <v>3373</v>
      </c>
      <c r="P1788" s="12">
        <v>15239</v>
      </c>
      <c r="Q1788" s="13">
        <f>+N1788/P1788</f>
        <v>0.74735875057418466</v>
      </c>
      <c r="R1788" s="13">
        <f>+O1788/P1788</f>
        <v>0.22133998293851304</v>
      </c>
      <c r="S1788" s="12">
        <f>+N1788-O1788</f>
        <v>8016</v>
      </c>
      <c r="T1788" s="13">
        <f>+Q1788-R1788</f>
        <v>0.52601876763567157</v>
      </c>
      <c r="U1788" s="14">
        <f>+E1788-N1788</f>
        <v>-1855</v>
      </c>
      <c r="V1788" s="14">
        <f>+F1788-O1788</f>
        <v>210</v>
      </c>
      <c r="W1788" s="13">
        <f>+H1788-Q1788</f>
        <v>-0.1017299837291924</v>
      </c>
      <c r="X1788" s="13">
        <f>+I1788-R1788</f>
        <v>2.1295623481206616E-2</v>
      </c>
      <c r="Y1788" s="15">
        <v>5860.84</v>
      </c>
      <c r="Z1788" s="16">
        <f>+C1788/Y1788</f>
        <v>6.7336764013349617</v>
      </c>
      <c r="AA1788" s="17">
        <v>35039</v>
      </c>
      <c r="AB1788" s="18" t="str">
        <f>TEXT(AA1788,"00000")</f>
        <v>35039</v>
      </c>
      <c r="AC1788" s="19">
        <v>35</v>
      </c>
      <c r="AD1788" s="19">
        <v>39</v>
      </c>
      <c r="AE1788" s="27" t="s">
        <v>2543</v>
      </c>
      <c r="AF1788" s="21" t="s">
        <v>2495</v>
      </c>
      <c r="AG1788" s="24" t="s">
        <v>2544</v>
      </c>
      <c r="AH1788" s="19"/>
      <c r="AI1788" s="24" t="s">
        <v>53</v>
      </c>
      <c r="AJ1788" s="24" t="s">
        <v>2497</v>
      </c>
      <c r="AK1788" s="24"/>
      <c r="AL1788" s="24"/>
      <c r="AM1788" s="29" t="s">
        <v>44</v>
      </c>
      <c r="AN1788" s="37">
        <v>40246</v>
      </c>
      <c r="AO1788" s="37">
        <v>86</v>
      </c>
      <c r="AP1788" s="37">
        <v>26106</v>
      </c>
      <c r="AQ1788" s="37">
        <v>648.65888888888901</v>
      </c>
      <c r="AR1788" s="37">
        <v>2960</v>
      </c>
      <c r="AS1788" s="37">
        <v>73.548888888888897</v>
      </c>
      <c r="AV1788" s="37">
        <v>722</v>
      </c>
      <c r="AW1788" s="37">
        <v>17.940000000000001</v>
      </c>
      <c r="AX1788" s="37">
        <v>21305</v>
      </c>
      <c r="AY1788" s="37">
        <v>529.37</v>
      </c>
      <c r="AZ1788" s="37">
        <v>5</v>
      </c>
      <c r="BA1788" s="37">
        <v>0.12</v>
      </c>
      <c r="BB1788" s="37">
        <v>41</v>
      </c>
      <c r="BC1788" s="37">
        <v>1.02</v>
      </c>
      <c r="BJ1788" s="37">
        <v>0</v>
      </c>
      <c r="BK1788" s="37">
        <v>0</v>
      </c>
      <c r="BL1788" s="37">
        <v>765</v>
      </c>
      <c r="BM1788" s="37">
        <v>19.010000000000002</v>
      </c>
      <c r="BV1788" s="37">
        <v>0</v>
      </c>
      <c r="BW1788" s="37">
        <v>0</v>
      </c>
      <c r="BX1788" s="37">
        <v>308</v>
      </c>
      <c r="BY1788" s="37">
        <v>7.65</v>
      </c>
      <c r="CH1788" s="37">
        <v>0</v>
      </c>
      <c r="CI1788" s="37">
        <v>0</v>
      </c>
    </row>
    <row r="1789" spans="1:91" x14ac:dyDescent="0.25">
      <c r="A1789" s="10" t="s">
        <v>2492</v>
      </c>
      <c r="B1789" s="10" t="s">
        <v>2330</v>
      </c>
      <c r="C1789" s="11">
        <v>19120</v>
      </c>
      <c r="D1789" s="10" t="s">
        <v>4</v>
      </c>
      <c r="E1789" s="12">
        <v>1445</v>
      </c>
      <c r="F1789" s="12">
        <v>3865</v>
      </c>
      <c r="G1789" s="12">
        <v>5855</v>
      </c>
      <c r="H1789" s="13">
        <f>+E1789/G1789</f>
        <v>0.24679760888129804</v>
      </c>
      <c r="I1789" s="13">
        <f>+F1789/G1789</f>
        <v>0.66011955593509819</v>
      </c>
      <c r="J1789" s="12">
        <f>+E1789-F1789</f>
        <v>-2420</v>
      </c>
      <c r="K1789" s="12">
        <f>+F1789-E1789</f>
        <v>2420</v>
      </c>
      <c r="L1789" s="13">
        <f>+H1789-I1789</f>
        <v>-0.41332194705380015</v>
      </c>
      <c r="M1789" s="13">
        <f>+I1789-H1789</f>
        <v>0.41332194705380015</v>
      </c>
      <c r="N1789" s="12">
        <v>1719</v>
      </c>
      <c r="O1789" s="12">
        <v>4032</v>
      </c>
      <c r="P1789" s="12">
        <v>5949</v>
      </c>
      <c r="Q1789" s="13">
        <f>+N1789/P1789</f>
        <v>0.28895612708018154</v>
      </c>
      <c r="R1789" s="13">
        <f>+O1789/P1789</f>
        <v>0.67776096822995457</v>
      </c>
      <c r="S1789" s="12">
        <f>+N1789-O1789</f>
        <v>-2313</v>
      </c>
      <c r="T1789" s="13">
        <f>+Q1789-R1789</f>
        <v>-0.38880484114977304</v>
      </c>
      <c r="U1789" s="14">
        <f>+E1789-N1789</f>
        <v>-274</v>
      </c>
      <c r="V1789" s="14">
        <f>+F1789-O1789</f>
        <v>-167</v>
      </c>
      <c r="W1789" s="13">
        <f>+H1789-Q1789</f>
        <v>-4.2158518198883499E-2</v>
      </c>
      <c r="X1789" s="13">
        <f>+I1789-R1789</f>
        <v>-1.7641412294856385E-2</v>
      </c>
      <c r="Y1789" s="15">
        <v>2447.4299999999998</v>
      </c>
      <c r="Z1789" s="16">
        <f>+C1789/Y1789</f>
        <v>7.8122765513211823</v>
      </c>
      <c r="AA1789" s="17">
        <v>35041</v>
      </c>
      <c r="AB1789" s="18" t="str">
        <f>TEXT(AA1789,"00000")</f>
        <v>35041</v>
      </c>
      <c r="AC1789" s="19">
        <v>35</v>
      </c>
      <c r="AD1789" s="19">
        <v>41</v>
      </c>
      <c r="AE1789" s="27" t="s">
        <v>2545</v>
      </c>
      <c r="AF1789" s="21" t="s">
        <v>2507</v>
      </c>
      <c r="AG1789" s="24" t="s">
        <v>2546</v>
      </c>
      <c r="AH1789" s="19"/>
      <c r="AI1789" s="24" t="s">
        <v>53</v>
      </c>
      <c r="AJ1789" s="24" t="s">
        <v>2509</v>
      </c>
      <c r="AK1789" s="24"/>
      <c r="AL1789" s="24"/>
      <c r="AM1789" s="29" t="s">
        <v>44</v>
      </c>
      <c r="AN1789" s="37">
        <v>19846</v>
      </c>
      <c r="AO1789" s="37">
        <v>41</v>
      </c>
      <c r="AP1789" s="37">
        <v>10760</v>
      </c>
      <c r="AQ1789" s="37">
        <v>542.168888888889</v>
      </c>
      <c r="AR1789" s="37">
        <v>5821</v>
      </c>
      <c r="AS1789" s="37">
        <v>293.31</v>
      </c>
      <c r="AV1789" s="37">
        <v>989</v>
      </c>
      <c r="AW1789" s="37">
        <v>49.828888888888898</v>
      </c>
      <c r="AX1789" s="37">
        <v>3349</v>
      </c>
      <c r="AY1789" s="37">
        <v>168.75</v>
      </c>
      <c r="BB1789" s="37">
        <v>33</v>
      </c>
      <c r="BC1789" s="37">
        <v>1.66</v>
      </c>
      <c r="BJ1789" s="37">
        <v>0</v>
      </c>
      <c r="BK1789" s="37">
        <v>0</v>
      </c>
      <c r="BL1789" s="37">
        <v>568</v>
      </c>
      <c r="BM1789" s="37">
        <v>28.62</v>
      </c>
      <c r="BV1789" s="37">
        <v>0</v>
      </c>
      <c r="BW1789" s="37">
        <v>0</v>
      </c>
      <c r="CH1789" s="37">
        <v>0</v>
      </c>
      <c r="CI1789" s="37">
        <v>0</v>
      </c>
    </row>
    <row r="1790" spans="1:91" x14ac:dyDescent="0.25">
      <c r="A1790" s="10" t="s">
        <v>2492</v>
      </c>
      <c r="B1790" s="10" t="s">
        <v>2547</v>
      </c>
      <c r="C1790" s="11">
        <v>139394</v>
      </c>
      <c r="D1790" s="10" t="s">
        <v>4</v>
      </c>
      <c r="E1790" s="12">
        <v>27405</v>
      </c>
      <c r="F1790" s="12">
        <v>25748</v>
      </c>
      <c r="G1790" s="12">
        <v>60597</v>
      </c>
      <c r="H1790" s="13">
        <f>+E1790/G1790</f>
        <v>0.45225011139165305</v>
      </c>
      <c r="I1790" s="13">
        <f>+F1790/G1790</f>
        <v>0.42490552337574466</v>
      </c>
      <c r="J1790" s="12">
        <f>+E1790-F1790</f>
        <v>1657</v>
      </c>
      <c r="K1790" s="12">
        <f>+F1790-E1790</f>
        <v>-1657</v>
      </c>
      <c r="L1790" s="13">
        <f>+H1790-I1790</f>
        <v>2.7344588015908389E-2</v>
      </c>
      <c r="M1790" s="13">
        <f>+I1790-H1790</f>
        <v>-2.7344588015908389E-2</v>
      </c>
      <c r="N1790" s="12">
        <v>26831</v>
      </c>
      <c r="O1790" s="12">
        <v>24124</v>
      </c>
      <c r="P1790" s="12">
        <v>53361</v>
      </c>
      <c r="Q1790" s="13">
        <f>+N1790/P1790</f>
        <v>0.50282041191132099</v>
      </c>
      <c r="R1790" s="13">
        <f>+O1790/P1790</f>
        <v>0.45209047806450403</v>
      </c>
      <c r="S1790" s="12">
        <f>+N1790-O1790</f>
        <v>2707</v>
      </c>
      <c r="T1790" s="13">
        <f>+Q1790-R1790</f>
        <v>5.0729933846816955E-2</v>
      </c>
      <c r="U1790" s="14">
        <f>+E1790-N1790</f>
        <v>574</v>
      </c>
      <c r="V1790" s="14">
        <f>+F1790-O1790</f>
        <v>1624</v>
      </c>
      <c r="W1790" s="13">
        <f>+H1790-Q1790</f>
        <v>-5.0570300519667932E-2</v>
      </c>
      <c r="X1790" s="13">
        <f>+I1790-R1790</f>
        <v>-2.7184954688759366E-2</v>
      </c>
      <c r="Y1790" s="15">
        <v>3710.65</v>
      </c>
      <c r="Z1790" s="16">
        <f>+C1790/Y1790</f>
        <v>37.565925107460956</v>
      </c>
      <c r="AA1790" s="17">
        <v>35043</v>
      </c>
      <c r="AB1790" s="18" t="str">
        <f>TEXT(AA1790,"00000")</f>
        <v>35043</v>
      </c>
      <c r="AC1790" s="19">
        <v>35</v>
      </c>
      <c r="AD1790" s="19">
        <v>43</v>
      </c>
      <c r="AE1790" s="27" t="s">
        <v>2494</v>
      </c>
      <c r="AF1790" s="21" t="s">
        <v>2495</v>
      </c>
      <c r="AG1790" s="24" t="s">
        <v>2496</v>
      </c>
      <c r="AH1790" s="23">
        <v>907301</v>
      </c>
      <c r="AI1790" s="24" t="s">
        <v>43</v>
      </c>
      <c r="AJ1790" s="24" t="s">
        <v>2497</v>
      </c>
      <c r="AK1790" s="24"/>
      <c r="AL1790" s="24"/>
      <c r="AM1790" s="29" t="s">
        <v>44</v>
      </c>
      <c r="AN1790" s="37">
        <v>131561</v>
      </c>
      <c r="AO1790" s="37">
        <v>97</v>
      </c>
      <c r="AP1790" s="37">
        <v>55784</v>
      </c>
      <c r="AQ1790" s="37">
        <v>424.01888888888902</v>
      </c>
      <c r="AR1790" s="37">
        <v>9421</v>
      </c>
      <c r="AS1790" s="37">
        <v>71.608888888888899</v>
      </c>
      <c r="AT1790" s="37">
        <v>189</v>
      </c>
      <c r="AU1790" s="37">
        <v>1.44</v>
      </c>
      <c r="AV1790" s="37">
        <v>1741</v>
      </c>
      <c r="AW1790" s="37">
        <v>13.23</v>
      </c>
      <c r="AX1790" s="37">
        <v>40035</v>
      </c>
      <c r="AY1790" s="37">
        <v>304.31</v>
      </c>
      <c r="BB1790" s="37">
        <v>124</v>
      </c>
      <c r="BC1790" s="37">
        <v>0.94</v>
      </c>
      <c r="BD1790" s="37">
        <v>39</v>
      </c>
      <c r="BE1790" s="37">
        <v>0.29644043447526203</v>
      </c>
      <c r="BJ1790" s="37">
        <v>39</v>
      </c>
      <c r="BK1790" s="37">
        <v>0.29644043447526203</v>
      </c>
      <c r="BL1790" s="37">
        <v>4143</v>
      </c>
      <c r="BM1790" s="37">
        <v>31.488888888888901</v>
      </c>
      <c r="BV1790" s="37">
        <v>0</v>
      </c>
      <c r="BW1790" s="37">
        <v>0</v>
      </c>
      <c r="CH1790" s="37">
        <v>0</v>
      </c>
      <c r="CI1790" s="37">
        <v>0</v>
      </c>
      <c r="CJ1790" s="37">
        <v>87</v>
      </c>
      <c r="CK1790" s="37">
        <v>0.66</v>
      </c>
      <c r="CL1790" s="37">
        <v>5</v>
      </c>
      <c r="CM1790" s="37">
        <v>0.04</v>
      </c>
    </row>
    <row r="1791" spans="1:91" x14ac:dyDescent="0.25">
      <c r="A1791" s="10" t="s">
        <v>2492</v>
      </c>
      <c r="B1791" s="10" t="s">
        <v>572</v>
      </c>
      <c r="C1791" s="11">
        <v>118737</v>
      </c>
      <c r="D1791" s="10" t="s">
        <v>4</v>
      </c>
      <c r="E1791" s="12">
        <v>12826</v>
      </c>
      <c r="F1791" s="12">
        <v>27879</v>
      </c>
      <c r="G1791" s="12">
        <v>45476</v>
      </c>
      <c r="H1791" s="13">
        <f>+E1791/G1791</f>
        <v>0.28203887764974933</v>
      </c>
      <c r="I1791" s="13">
        <f>+F1791/G1791</f>
        <v>0.61304864104142842</v>
      </c>
      <c r="J1791" s="12">
        <f>+E1791-F1791</f>
        <v>-15053</v>
      </c>
      <c r="K1791" s="12">
        <f>+F1791-E1791</f>
        <v>15053</v>
      </c>
      <c r="L1791" s="13">
        <f>+H1791-I1791</f>
        <v>-0.33100976339167909</v>
      </c>
      <c r="M1791" s="13">
        <f>+I1791-H1791</f>
        <v>0.33100976339167909</v>
      </c>
      <c r="N1791" s="12">
        <v>15688</v>
      </c>
      <c r="O1791" s="12">
        <v>28779</v>
      </c>
      <c r="P1791" s="12">
        <v>45994</v>
      </c>
      <c r="Q1791" s="13">
        <f>+N1791/P1791</f>
        <v>0.34108796799582553</v>
      </c>
      <c r="R1791" s="13">
        <f>+O1791/P1791</f>
        <v>0.62571204939774749</v>
      </c>
      <c r="S1791" s="12">
        <f>+N1791-O1791</f>
        <v>-13091</v>
      </c>
      <c r="T1791" s="13">
        <f>+Q1791-R1791</f>
        <v>-0.28462408140192197</v>
      </c>
      <c r="U1791" s="14">
        <f>+E1791-N1791</f>
        <v>-2862</v>
      </c>
      <c r="V1791" s="14">
        <f>+F1791-O1791</f>
        <v>-900</v>
      </c>
      <c r="W1791" s="13">
        <f>+H1791-Q1791</f>
        <v>-5.9049090346076194E-2</v>
      </c>
      <c r="X1791" s="13">
        <f>+I1791-R1791</f>
        <v>-1.2663408356319072E-2</v>
      </c>
      <c r="Y1791" s="15">
        <v>5513.07</v>
      </c>
      <c r="Z1791" s="16">
        <f>+C1791/Y1791</f>
        <v>21.537364843907298</v>
      </c>
      <c r="AA1791" s="17">
        <v>35045</v>
      </c>
      <c r="AB1791" s="18" t="str">
        <f>TEXT(AA1791,"00000")</f>
        <v>35045</v>
      </c>
      <c r="AC1791" s="19">
        <v>35</v>
      </c>
      <c r="AD1791" s="19">
        <v>45</v>
      </c>
      <c r="AE1791" s="27" t="s">
        <v>2548</v>
      </c>
      <c r="AF1791" s="21"/>
      <c r="AG1791" s="24" t="s">
        <v>2549</v>
      </c>
      <c r="AH1791" s="23">
        <v>118737</v>
      </c>
      <c r="AI1791" s="24" t="s">
        <v>43</v>
      </c>
      <c r="AJ1791" s="24"/>
      <c r="AK1791" s="24"/>
      <c r="AL1791" s="24"/>
      <c r="AM1791" s="29" t="s">
        <v>44</v>
      </c>
      <c r="AN1791" s="37">
        <v>130044</v>
      </c>
      <c r="AO1791" s="37">
        <v>173</v>
      </c>
      <c r="AP1791" s="37">
        <v>52628</v>
      </c>
      <c r="AQ1791" s="37">
        <v>404.68888888888898</v>
      </c>
      <c r="AR1791" s="37">
        <v>19905</v>
      </c>
      <c r="AS1791" s="37">
        <v>153.06</v>
      </c>
      <c r="AV1791" s="37">
        <v>5222</v>
      </c>
      <c r="AW1791" s="37">
        <v>40.158888888888903</v>
      </c>
      <c r="AX1791" s="37">
        <v>12500</v>
      </c>
      <c r="AY1791" s="37">
        <v>96.12</v>
      </c>
      <c r="BB1791" s="37">
        <v>138</v>
      </c>
      <c r="BC1791" s="37">
        <v>1.06</v>
      </c>
      <c r="BJ1791" s="37">
        <v>0</v>
      </c>
      <c r="BK1791" s="37">
        <v>0</v>
      </c>
      <c r="BL1791" s="37">
        <v>14690</v>
      </c>
      <c r="BM1791" s="37">
        <v>112.95888888888901</v>
      </c>
      <c r="BV1791" s="37">
        <v>0</v>
      </c>
      <c r="BW1791" s="37">
        <v>0</v>
      </c>
      <c r="CH1791" s="37">
        <v>0</v>
      </c>
      <c r="CI1791" s="37">
        <v>0</v>
      </c>
      <c r="CJ1791" s="37">
        <v>45</v>
      </c>
      <c r="CK1791" s="37">
        <v>0.35</v>
      </c>
    </row>
    <row r="1792" spans="1:91" x14ac:dyDescent="0.25">
      <c r="A1792" s="10" t="s">
        <v>2492</v>
      </c>
      <c r="B1792" s="10" t="s">
        <v>573</v>
      </c>
      <c r="C1792" s="11">
        <v>27967</v>
      </c>
      <c r="D1792" s="10" t="s">
        <v>4</v>
      </c>
      <c r="E1792" s="12">
        <v>7249</v>
      </c>
      <c r="F1792" s="12">
        <v>2302</v>
      </c>
      <c r="G1792" s="12">
        <v>10662</v>
      </c>
      <c r="H1792" s="13">
        <f>+E1792/G1792</f>
        <v>0.6798912024010505</v>
      </c>
      <c r="I1792" s="13">
        <f>+F1792/G1792</f>
        <v>0.21590695929469142</v>
      </c>
      <c r="J1792" s="12">
        <f>+E1792-F1792</f>
        <v>4947</v>
      </c>
      <c r="K1792" s="12">
        <f>+F1792-E1792</f>
        <v>-4947</v>
      </c>
      <c r="L1792" s="13">
        <f>+H1792-I1792</f>
        <v>0.46398424310635911</v>
      </c>
      <c r="M1792" s="13">
        <f>+I1792-H1792</f>
        <v>-0.46398424310635911</v>
      </c>
      <c r="N1792" s="12">
        <v>8754</v>
      </c>
      <c r="O1792" s="12">
        <v>2281</v>
      </c>
      <c r="P1792" s="12">
        <v>11388</v>
      </c>
      <c r="Q1792" s="13">
        <f>+N1792/P1792</f>
        <v>0.76870389884088519</v>
      </c>
      <c r="R1792" s="13">
        <f>+O1792/P1792</f>
        <v>0.20029855988760098</v>
      </c>
      <c r="S1792" s="12">
        <f>+N1792-O1792</f>
        <v>6473</v>
      </c>
      <c r="T1792" s="13">
        <f>+Q1792-R1792</f>
        <v>0.56840533895328416</v>
      </c>
      <c r="U1792" s="14">
        <f>+E1792-N1792</f>
        <v>-1505</v>
      </c>
      <c r="V1792" s="14">
        <f>+F1792-O1792</f>
        <v>21</v>
      </c>
      <c r="W1792" s="13">
        <f>+H1792-Q1792</f>
        <v>-8.8812696439834693E-2</v>
      </c>
      <c r="X1792" s="13">
        <f>+I1792-R1792</f>
        <v>1.560839940709044E-2</v>
      </c>
      <c r="Y1792" s="15">
        <v>4715.82</v>
      </c>
      <c r="Z1792" s="16">
        <f>+C1792/Y1792</f>
        <v>5.930463842979588</v>
      </c>
      <c r="AA1792" s="17">
        <v>35047</v>
      </c>
      <c r="AB1792" s="18" t="str">
        <f>TEXT(AA1792,"00000")</f>
        <v>35047</v>
      </c>
      <c r="AC1792" s="19">
        <v>35</v>
      </c>
      <c r="AD1792" s="19">
        <v>47</v>
      </c>
      <c r="AE1792" s="27" t="s">
        <v>2550</v>
      </c>
      <c r="AF1792" s="21" t="s">
        <v>2495</v>
      </c>
      <c r="AG1792" s="24" t="s">
        <v>2551</v>
      </c>
      <c r="AH1792" s="19"/>
      <c r="AI1792" s="24" t="s">
        <v>53</v>
      </c>
      <c r="AJ1792" s="24" t="s">
        <v>2497</v>
      </c>
      <c r="AK1792" s="24"/>
      <c r="AL1792" s="24"/>
      <c r="AM1792" s="29" t="s">
        <v>44</v>
      </c>
      <c r="AN1792" s="37">
        <v>29393</v>
      </c>
      <c r="AO1792" s="37">
        <v>67</v>
      </c>
      <c r="AP1792" s="37">
        <v>23899</v>
      </c>
      <c r="AQ1792" s="37">
        <v>813.08</v>
      </c>
      <c r="AR1792" s="37">
        <v>1590</v>
      </c>
      <c r="AS1792" s="37">
        <v>54.09</v>
      </c>
      <c r="AV1792" s="37">
        <v>337</v>
      </c>
      <c r="AW1792" s="37">
        <v>11.47</v>
      </c>
      <c r="AX1792" s="37">
        <v>21688</v>
      </c>
      <c r="AY1792" s="37">
        <v>737.86</v>
      </c>
      <c r="BB1792" s="37">
        <v>12</v>
      </c>
      <c r="BC1792" s="37">
        <v>0.41</v>
      </c>
      <c r="BH1792" s="37">
        <v>14</v>
      </c>
      <c r="BI1792" s="37">
        <v>0.47630388187663703</v>
      </c>
      <c r="BJ1792" s="37">
        <v>14</v>
      </c>
      <c r="BK1792" s="37">
        <v>0.47630388187663703</v>
      </c>
      <c r="BL1792" s="37">
        <v>258</v>
      </c>
      <c r="BM1792" s="37">
        <v>8.7788888888888899</v>
      </c>
      <c r="BV1792" s="37">
        <v>0</v>
      </c>
      <c r="BW1792" s="37">
        <v>0</v>
      </c>
      <c r="CH1792" s="37">
        <v>0</v>
      </c>
      <c r="CI1792" s="37">
        <v>0</v>
      </c>
    </row>
    <row r="1793" spans="1:91" x14ac:dyDescent="0.25">
      <c r="A1793" s="10" t="s">
        <v>2492</v>
      </c>
      <c r="B1793" s="10" t="s">
        <v>2552</v>
      </c>
      <c r="C1793" s="11">
        <v>148686</v>
      </c>
      <c r="D1793" s="10" t="s">
        <v>4</v>
      </c>
      <c r="E1793" s="12">
        <v>49956</v>
      </c>
      <c r="F1793" s="12">
        <v>14198</v>
      </c>
      <c r="G1793" s="12">
        <v>70082</v>
      </c>
      <c r="H1793" s="13">
        <f>+E1793/G1793</f>
        <v>0.71282212265631684</v>
      </c>
      <c r="I1793" s="13">
        <f>+F1793/G1793</f>
        <v>0.20259125024970748</v>
      </c>
      <c r="J1793" s="12">
        <f>+E1793-F1793</f>
        <v>35758</v>
      </c>
      <c r="K1793" s="12">
        <f>+F1793-E1793</f>
        <v>-35758</v>
      </c>
      <c r="L1793" s="13">
        <f>+H1793-I1793</f>
        <v>0.51023087240660936</v>
      </c>
      <c r="M1793" s="13">
        <f>+I1793-H1793</f>
        <v>-0.51023087240660936</v>
      </c>
      <c r="N1793" s="12">
        <v>49668</v>
      </c>
      <c r="O1793" s="12">
        <v>15145</v>
      </c>
      <c r="P1793" s="12">
        <v>67624</v>
      </c>
      <c r="Q1793" s="13">
        <f>+N1793/P1793</f>
        <v>0.7344729681769786</v>
      </c>
      <c r="R1793" s="13">
        <f>+O1793/P1793</f>
        <v>0.2239589494853898</v>
      </c>
      <c r="S1793" s="12">
        <f>+N1793-O1793</f>
        <v>34523</v>
      </c>
      <c r="T1793" s="13">
        <f>+Q1793-R1793</f>
        <v>0.51051401869158886</v>
      </c>
      <c r="U1793" s="14">
        <f>+E1793-N1793</f>
        <v>288</v>
      </c>
      <c r="V1793" s="14">
        <f>+F1793-O1793</f>
        <v>-947</v>
      </c>
      <c r="W1793" s="13">
        <f>+H1793-Q1793</f>
        <v>-2.1650845520661766E-2</v>
      </c>
      <c r="X1793" s="13">
        <f>+I1793-R1793</f>
        <v>-2.1367699235682325E-2</v>
      </c>
      <c r="Y1793" s="15">
        <v>1909.41</v>
      </c>
      <c r="Z1793" s="16">
        <f>+C1793/Y1793</f>
        <v>77.87012742155953</v>
      </c>
      <c r="AA1793" s="17">
        <v>35049</v>
      </c>
      <c r="AB1793" s="18" t="str">
        <f>TEXT(AA1793,"00000")</f>
        <v>35049</v>
      </c>
      <c r="AC1793" s="19">
        <v>35</v>
      </c>
      <c r="AD1793" s="19">
        <v>49</v>
      </c>
      <c r="AE1793" s="27" t="s">
        <v>2553</v>
      </c>
      <c r="AF1793" s="21" t="s">
        <v>2495</v>
      </c>
      <c r="AG1793" s="24" t="s">
        <v>2554</v>
      </c>
      <c r="AH1793" s="23">
        <v>148686</v>
      </c>
      <c r="AI1793" s="24" t="s">
        <v>43</v>
      </c>
      <c r="AJ1793" s="24" t="s">
        <v>2497</v>
      </c>
      <c r="AK1793" s="24"/>
      <c r="AL1793" s="24"/>
      <c r="AM1793" s="29" t="s">
        <v>44</v>
      </c>
      <c r="AN1793" s="37">
        <v>144170</v>
      </c>
      <c r="AO1793" s="37">
        <v>134</v>
      </c>
      <c r="AP1793" s="37">
        <v>87490</v>
      </c>
      <c r="AQ1793" s="37">
        <v>606.85</v>
      </c>
      <c r="AR1793" s="37">
        <v>7839</v>
      </c>
      <c r="AS1793" s="37">
        <v>54.368888888888897</v>
      </c>
      <c r="AV1793" s="37">
        <v>4246</v>
      </c>
      <c r="AW1793" s="37">
        <v>29.448888888888899</v>
      </c>
      <c r="AX1793" s="37">
        <v>69552</v>
      </c>
      <c r="AY1793" s="37">
        <v>482.43</v>
      </c>
      <c r="AZ1793" s="37">
        <v>282</v>
      </c>
      <c r="BA1793" s="37">
        <v>1.96</v>
      </c>
      <c r="BB1793" s="37">
        <v>177</v>
      </c>
      <c r="BC1793" s="37">
        <v>1.23</v>
      </c>
      <c r="BD1793" s="37">
        <v>163</v>
      </c>
      <c r="BE1793" s="37">
        <v>1.1306096968856201</v>
      </c>
      <c r="BH1793" s="37">
        <v>761</v>
      </c>
      <c r="BI1793" s="37">
        <v>5.2784906707359402</v>
      </c>
      <c r="BJ1793" s="37">
        <v>924</v>
      </c>
      <c r="BK1793" s="37">
        <v>6.4091003676215603</v>
      </c>
      <c r="BL1793" s="37">
        <v>2247</v>
      </c>
      <c r="BM1793" s="37">
        <v>15.588888888888899</v>
      </c>
      <c r="BP1793" s="37">
        <v>205</v>
      </c>
      <c r="BQ1793" s="37">
        <v>1.42193244086842</v>
      </c>
      <c r="BR1793" s="37">
        <v>53</v>
      </c>
      <c r="BS1793" s="37">
        <v>0.36762155788305501</v>
      </c>
      <c r="BV1793" s="37">
        <v>258</v>
      </c>
      <c r="BW1793" s="37">
        <v>1.789553998751475</v>
      </c>
      <c r="BX1793" s="37">
        <v>458</v>
      </c>
      <c r="BY1793" s="37">
        <v>3.18</v>
      </c>
      <c r="CB1793" s="37">
        <v>120</v>
      </c>
      <c r="CC1793" s="37">
        <v>0.83</v>
      </c>
      <c r="CF1793" s="37">
        <v>1002</v>
      </c>
      <c r="CG1793" s="37">
        <v>6.95</v>
      </c>
      <c r="CH1793" s="37">
        <v>1122</v>
      </c>
      <c r="CI1793" s="37">
        <v>7.78</v>
      </c>
      <c r="CJ1793" s="37">
        <v>324</v>
      </c>
      <c r="CK1793" s="37">
        <v>2.25</v>
      </c>
    </row>
    <row r="1794" spans="1:91" x14ac:dyDescent="0.25">
      <c r="A1794" s="10" t="s">
        <v>2492</v>
      </c>
      <c r="B1794" s="10" t="s">
        <v>455</v>
      </c>
      <c r="C1794" s="11">
        <v>11282</v>
      </c>
      <c r="D1794" s="10" t="s">
        <v>4</v>
      </c>
      <c r="E1794" s="12">
        <v>1600</v>
      </c>
      <c r="F1794" s="12">
        <v>2998</v>
      </c>
      <c r="G1794" s="12">
        <v>5129</v>
      </c>
      <c r="H1794" s="13">
        <f>+E1794/G1794</f>
        <v>0.31195164749463833</v>
      </c>
      <c r="I1794" s="13">
        <f>+F1794/G1794</f>
        <v>0.58451939949307852</v>
      </c>
      <c r="J1794" s="12">
        <f>+E1794-F1794</f>
        <v>-1398</v>
      </c>
      <c r="K1794" s="12">
        <f>+F1794-E1794</f>
        <v>1398</v>
      </c>
      <c r="L1794" s="13">
        <f>+H1794-I1794</f>
        <v>-0.27256775199844019</v>
      </c>
      <c r="M1794" s="13">
        <f>+I1794-H1794</f>
        <v>0.27256775199844019</v>
      </c>
      <c r="N1794" s="12">
        <v>1963</v>
      </c>
      <c r="O1794" s="12">
        <v>2928</v>
      </c>
      <c r="P1794" s="12">
        <v>5101</v>
      </c>
      <c r="Q1794" s="13">
        <f>+N1794/P1794</f>
        <v>0.38482650460693979</v>
      </c>
      <c r="R1794" s="13">
        <f>+O1794/P1794</f>
        <v>0.57400509703979608</v>
      </c>
      <c r="S1794" s="12">
        <f>+N1794-O1794</f>
        <v>-965</v>
      </c>
      <c r="T1794" s="13">
        <f>+Q1794-R1794</f>
        <v>-0.18917859243285629</v>
      </c>
      <c r="U1794" s="14">
        <f>+E1794-N1794</f>
        <v>-363</v>
      </c>
      <c r="V1794" s="14">
        <f>+F1794-O1794</f>
        <v>70</v>
      </c>
      <c r="W1794" s="13">
        <f>+H1794-Q1794</f>
        <v>-7.2874857112301461E-2</v>
      </c>
      <c r="X1794" s="13">
        <f>+I1794-R1794</f>
        <v>1.0514302453282443E-2</v>
      </c>
      <c r="Y1794" s="15">
        <v>4178.96</v>
      </c>
      <c r="Z1794" s="16">
        <f>+C1794/Y1794</f>
        <v>2.6997147615674715</v>
      </c>
      <c r="AA1794" s="17">
        <v>35051</v>
      </c>
      <c r="AB1794" s="18" t="str">
        <f>TEXT(AA1794,"00000")</f>
        <v>35051</v>
      </c>
      <c r="AC1794" s="19">
        <v>35</v>
      </c>
      <c r="AD1794" s="19">
        <v>51</v>
      </c>
      <c r="AE1794" s="27"/>
      <c r="AF1794" s="21"/>
      <c r="AG1794" s="24"/>
      <c r="AH1794" s="28"/>
      <c r="AI1794" s="24"/>
      <c r="AJ1794" s="24"/>
      <c r="AK1794" s="24"/>
      <c r="AL1794" s="24"/>
      <c r="AM1794" s="29" t="s">
        <v>62</v>
      </c>
      <c r="AN1794" s="37">
        <v>11988</v>
      </c>
      <c r="AO1794" s="37">
        <v>34</v>
      </c>
      <c r="AP1794" s="37">
        <v>3269</v>
      </c>
      <c r="AQ1794" s="37">
        <v>272.68888888888898</v>
      </c>
      <c r="AR1794" s="37">
        <v>1598</v>
      </c>
      <c r="AS1794" s="37">
        <v>133.30000000000001</v>
      </c>
      <c r="AV1794" s="37">
        <v>199</v>
      </c>
      <c r="AW1794" s="37">
        <v>16.600000000000001</v>
      </c>
      <c r="AX1794" s="37">
        <v>1021</v>
      </c>
      <c r="AY1794" s="37">
        <v>85.17</v>
      </c>
      <c r="BB1794" s="37">
        <v>13</v>
      </c>
      <c r="BC1794" s="37">
        <v>1.08</v>
      </c>
      <c r="BD1794" s="37">
        <v>11</v>
      </c>
      <c r="BE1794" s="37">
        <v>0.917584250917584</v>
      </c>
      <c r="BJ1794" s="37">
        <v>11</v>
      </c>
      <c r="BK1794" s="37">
        <v>0.917584250917584</v>
      </c>
      <c r="BL1794" s="37">
        <v>366</v>
      </c>
      <c r="BM1794" s="37">
        <v>30.53</v>
      </c>
      <c r="BV1794" s="37">
        <v>0</v>
      </c>
      <c r="BW1794" s="37">
        <v>0</v>
      </c>
      <c r="CH1794" s="37">
        <v>0</v>
      </c>
      <c r="CI1794" s="37">
        <v>0</v>
      </c>
    </row>
    <row r="1795" spans="1:91" x14ac:dyDescent="0.25">
      <c r="A1795" s="10" t="s">
        <v>2492</v>
      </c>
      <c r="B1795" s="10" t="s">
        <v>2555</v>
      </c>
      <c r="C1795" s="11">
        <v>17256</v>
      </c>
      <c r="D1795" s="10" t="s">
        <v>4</v>
      </c>
      <c r="E1795" s="12">
        <v>3275</v>
      </c>
      <c r="F1795" s="12">
        <v>2592</v>
      </c>
      <c r="G1795" s="12">
        <v>6756</v>
      </c>
      <c r="H1795" s="13">
        <f>+E1795/G1795</f>
        <v>0.48475429248075785</v>
      </c>
      <c r="I1795" s="13">
        <f>+F1795/G1795</f>
        <v>0.38365896980461811</v>
      </c>
      <c r="J1795" s="12">
        <f>+E1795-F1795</f>
        <v>683</v>
      </c>
      <c r="K1795" s="12">
        <f>+F1795-E1795</f>
        <v>-683</v>
      </c>
      <c r="L1795" s="13">
        <f>+H1795-I1795</f>
        <v>0.10109532267613974</v>
      </c>
      <c r="M1795" s="13">
        <f>+I1795-H1795</f>
        <v>-0.10109532267613974</v>
      </c>
      <c r="N1795" s="12">
        <v>3983</v>
      </c>
      <c r="O1795" s="12">
        <v>2698</v>
      </c>
      <c r="P1795" s="12">
        <v>7087</v>
      </c>
      <c r="Q1795" s="13">
        <f>+N1795/P1795</f>
        <v>0.56201495696345416</v>
      </c>
      <c r="R1795" s="13">
        <f>+O1795/P1795</f>
        <v>0.38069705093833778</v>
      </c>
      <c r="S1795" s="12">
        <f>+N1795-O1795</f>
        <v>1285</v>
      </c>
      <c r="T1795" s="13">
        <f>+Q1795-R1795</f>
        <v>0.18131790602511638</v>
      </c>
      <c r="U1795" s="14">
        <f>+E1795-N1795</f>
        <v>-708</v>
      </c>
      <c r="V1795" s="14">
        <f>+F1795-O1795</f>
        <v>-106</v>
      </c>
      <c r="W1795" s="13">
        <f>+H1795-Q1795</f>
        <v>-7.7260664482696306E-2</v>
      </c>
      <c r="X1795" s="13">
        <f>+I1795-R1795</f>
        <v>2.9619188662803331E-3</v>
      </c>
      <c r="Y1795" s="15">
        <v>6646.68</v>
      </c>
      <c r="Z1795" s="16">
        <f>+C1795/Y1795</f>
        <v>2.5961833577064035</v>
      </c>
      <c r="AA1795" s="17">
        <v>35053</v>
      </c>
      <c r="AB1795" s="18" t="str">
        <f>TEXT(AA1795,"00000")</f>
        <v>35053</v>
      </c>
      <c r="AC1795" s="19">
        <v>35</v>
      </c>
      <c r="AD1795" s="19">
        <v>53</v>
      </c>
      <c r="AE1795" s="27"/>
      <c r="AF1795" s="21"/>
      <c r="AG1795" s="24"/>
      <c r="AH1795" s="28"/>
      <c r="AI1795" s="24"/>
      <c r="AJ1795" s="24"/>
      <c r="AK1795" s="24"/>
      <c r="AL1795" s="24"/>
      <c r="AM1795" s="29" t="s">
        <v>62</v>
      </c>
      <c r="AN1795" s="37">
        <v>17866</v>
      </c>
      <c r="AO1795" s="37">
        <v>40</v>
      </c>
      <c r="AP1795" s="37">
        <v>9571</v>
      </c>
      <c r="AQ1795" s="37">
        <v>535.71</v>
      </c>
      <c r="AR1795" s="37">
        <v>1333</v>
      </c>
      <c r="AS1795" s="37">
        <v>74.608888888888899</v>
      </c>
      <c r="AV1795" s="37">
        <v>298</v>
      </c>
      <c r="AW1795" s="37">
        <v>16.678888888888899</v>
      </c>
      <c r="AX1795" s="37">
        <v>7036</v>
      </c>
      <c r="AY1795" s="37">
        <v>393.81888888888898</v>
      </c>
      <c r="BB1795" s="37">
        <v>40</v>
      </c>
      <c r="BC1795" s="37">
        <v>2.2400000000000002</v>
      </c>
      <c r="BJ1795" s="37">
        <v>0</v>
      </c>
      <c r="BK1795" s="37">
        <v>0</v>
      </c>
      <c r="BL1795" s="37">
        <v>556</v>
      </c>
      <c r="BM1795" s="37">
        <v>31.12</v>
      </c>
      <c r="BV1795" s="37">
        <v>0</v>
      </c>
      <c r="BW1795" s="37">
        <v>0</v>
      </c>
      <c r="BX1795" s="37">
        <v>308</v>
      </c>
      <c r="BY1795" s="37">
        <v>17.238888888888901</v>
      </c>
      <c r="CH1795" s="37">
        <v>0</v>
      </c>
      <c r="CI1795" s="37">
        <v>0</v>
      </c>
    </row>
    <row r="1796" spans="1:91" x14ac:dyDescent="0.25">
      <c r="A1796" s="10" t="s">
        <v>2492</v>
      </c>
      <c r="B1796" s="10" t="s">
        <v>2556</v>
      </c>
      <c r="C1796" s="11">
        <v>32907</v>
      </c>
      <c r="D1796" s="10" t="s">
        <v>4</v>
      </c>
      <c r="E1796" s="12">
        <v>10550</v>
      </c>
      <c r="F1796" s="12">
        <v>2706</v>
      </c>
      <c r="G1796" s="12">
        <v>15072</v>
      </c>
      <c r="H1796" s="13">
        <f>+E1796/G1796</f>
        <v>0.69997346072186839</v>
      </c>
      <c r="I1796" s="13">
        <f>+F1796/G1796</f>
        <v>0.17953821656050956</v>
      </c>
      <c r="J1796" s="12">
        <f>+E1796-F1796</f>
        <v>7844</v>
      </c>
      <c r="K1796" s="12">
        <f>+F1796-E1796</f>
        <v>-7844</v>
      </c>
      <c r="L1796" s="13">
        <f>+H1796-I1796</f>
        <v>0.52043524416135889</v>
      </c>
      <c r="M1796" s="13">
        <f>+I1796-H1796</f>
        <v>-0.52043524416135889</v>
      </c>
      <c r="N1796" s="12">
        <v>11855</v>
      </c>
      <c r="O1796" s="12">
        <v>2710</v>
      </c>
      <c r="P1796" s="12">
        <v>15188</v>
      </c>
      <c r="Q1796" s="13">
        <f>+N1796/P1796</f>
        <v>0.78055043455359496</v>
      </c>
      <c r="R1796" s="13">
        <f>+O1796/P1796</f>
        <v>0.17843033974190151</v>
      </c>
      <c r="S1796" s="12">
        <f>+N1796-O1796</f>
        <v>9145</v>
      </c>
      <c r="T1796" s="13">
        <f>+Q1796-R1796</f>
        <v>0.60212009481169348</v>
      </c>
      <c r="U1796" s="14">
        <f>+E1796-N1796</f>
        <v>-1305</v>
      </c>
      <c r="V1796" s="14">
        <f>+F1796-O1796</f>
        <v>-4</v>
      </c>
      <c r="W1796" s="13">
        <f>+H1796-Q1796</f>
        <v>-8.0576973831726573E-2</v>
      </c>
      <c r="X1796" s="13">
        <f>+I1796-R1796</f>
        <v>1.1078768186080501E-3</v>
      </c>
      <c r="Y1796" s="15">
        <v>2203.11</v>
      </c>
      <c r="Z1796" s="16">
        <f>+C1796/Y1796</f>
        <v>14.93661233438185</v>
      </c>
      <c r="AA1796" s="17">
        <v>35055</v>
      </c>
      <c r="AB1796" s="18" t="str">
        <f>TEXT(AA1796,"00000")</f>
        <v>35055</v>
      </c>
      <c r="AC1796" s="19">
        <v>35</v>
      </c>
      <c r="AD1796" s="19">
        <v>55</v>
      </c>
      <c r="AE1796" s="27" t="s">
        <v>2557</v>
      </c>
      <c r="AF1796" s="21"/>
      <c r="AG1796" s="24" t="s">
        <v>2558</v>
      </c>
      <c r="AH1796" s="19"/>
      <c r="AI1796" s="24" t="s">
        <v>53</v>
      </c>
      <c r="AJ1796" s="24"/>
      <c r="AK1796" s="24"/>
      <c r="AL1796" s="24"/>
      <c r="AM1796" s="29" t="s">
        <v>44</v>
      </c>
      <c r="AN1796" s="37">
        <v>32937</v>
      </c>
      <c r="AO1796" s="37">
        <v>83</v>
      </c>
      <c r="AP1796" s="37">
        <v>22584</v>
      </c>
      <c r="AQ1796" s="37">
        <v>685.668888888889</v>
      </c>
      <c r="AR1796" s="37">
        <v>2040</v>
      </c>
      <c r="AS1796" s="37">
        <v>61.938888888888897</v>
      </c>
      <c r="AV1796" s="37">
        <v>706</v>
      </c>
      <c r="AW1796" s="37">
        <v>21.428888888888899</v>
      </c>
      <c r="AX1796" s="37">
        <v>17986</v>
      </c>
      <c r="AY1796" s="37">
        <v>546.07000000000005</v>
      </c>
      <c r="BB1796" s="37">
        <v>65</v>
      </c>
      <c r="BC1796" s="37">
        <v>1.97</v>
      </c>
      <c r="BD1796" s="37">
        <v>235</v>
      </c>
      <c r="BE1796" s="37">
        <v>7.1348331663478799</v>
      </c>
      <c r="BH1796" s="37">
        <v>208</v>
      </c>
      <c r="BI1796" s="37">
        <v>6.3150863770227996</v>
      </c>
      <c r="BJ1796" s="37">
        <v>443</v>
      </c>
      <c r="BK1796" s="37">
        <v>13.44991954337068</v>
      </c>
      <c r="BL1796" s="37">
        <v>599</v>
      </c>
      <c r="BM1796" s="37">
        <v>18.190000000000001</v>
      </c>
      <c r="BP1796" s="37">
        <v>77</v>
      </c>
      <c r="BQ1796" s="37">
        <v>2.3377963991863302</v>
      </c>
      <c r="BT1796" s="37">
        <v>300</v>
      </c>
      <c r="BU1796" s="37">
        <v>9.1082976591674996</v>
      </c>
      <c r="BV1796" s="37">
        <v>377</v>
      </c>
      <c r="BW1796" s="37">
        <v>11.446094058353829</v>
      </c>
      <c r="BX1796" s="37">
        <v>308</v>
      </c>
      <c r="BY1796" s="37">
        <v>9.3488888888888901</v>
      </c>
      <c r="CB1796" s="37">
        <v>60</v>
      </c>
      <c r="CC1796" s="37">
        <v>1.82</v>
      </c>
      <c r="CH1796" s="37">
        <v>60</v>
      </c>
      <c r="CI1796" s="37">
        <v>1.82</v>
      </c>
    </row>
    <row r="1797" spans="1:91" x14ac:dyDescent="0.25">
      <c r="A1797" s="10" t="s">
        <v>2492</v>
      </c>
      <c r="B1797" s="10" t="s">
        <v>2559</v>
      </c>
      <c r="C1797" s="11">
        <v>15485</v>
      </c>
      <c r="D1797" s="10" t="s">
        <v>4</v>
      </c>
      <c r="E1797" s="12">
        <v>1770</v>
      </c>
      <c r="F1797" s="12">
        <v>3695</v>
      </c>
      <c r="G1797" s="12">
        <v>6250</v>
      </c>
      <c r="H1797" s="13">
        <f>+E1797/G1797</f>
        <v>0.28320000000000001</v>
      </c>
      <c r="I1797" s="13">
        <f>+F1797/G1797</f>
        <v>0.59119999999999995</v>
      </c>
      <c r="J1797" s="12">
        <f>+E1797-F1797</f>
        <v>-1925</v>
      </c>
      <c r="K1797" s="12">
        <f>+F1797-E1797</f>
        <v>1925</v>
      </c>
      <c r="L1797" s="13">
        <f>+H1797-I1797</f>
        <v>-0.30799999999999994</v>
      </c>
      <c r="M1797" s="13">
        <f>+I1797-H1797</f>
        <v>0.30799999999999994</v>
      </c>
      <c r="N1797" s="12">
        <v>2414</v>
      </c>
      <c r="O1797" s="12">
        <v>3521</v>
      </c>
      <c r="P1797" s="12">
        <v>6376</v>
      </c>
      <c r="Q1797" s="13">
        <f>+N1797/P1797</f>
        <v>0.3786072772898369</v>
      </c>
      <c r="R1797" s="13">
        <f>+O1797/P1797</f>
        <v>0.55222710163111666</v>
      </c>
      <c r="S1797" s="12">
        <f>+N1797-O1797</f>
        <v>-1107</v>
      </c>
      <c r="T1797" s="13">
        <f>+Q1797-R1797</f>
        <v>-0.17361982434127976</v>
      </c>
      <c r="U1797" s="14">
        <f>+E1797-N1797</f>
        <v>-644</v>
      </c>
      <c r="V1797" s="14">
        <f>+F1797-O1797</f>
        <v>174</v>
      </c>
      <c r="W1797" s="13">
        <f>+H1797-Q1797</f>
        <v>-9.5407277289836889E-2</v>
      </c>
      <c r="X1797" s="13">
        <f>+I1797-R1797</f>
        <v>3.8972898368883291E-2</v>
      </c>
      <c r="Y1797" s="15">
        <v>3344.85</v>
      </c>
      <c r="Z1797" s="16">
        <f>+C1797/Y1797</f>
        <v>4.6295050600176388</v>
      </c>
      <c r="AA1797" s="17">
        <v>35057</v>
      </c>
      <c r="AB1797" s="18" t="str">
        <f>TEXT(AA1797,"00000")</f>
        <v>35057</v>
      </c>
      <c r="AC1797" s="19">
        <v>35</v>
      </c>
      <c r="AD1797" s="19">
        <v>57</v>
      </c>
      <c r="AE1797" s="27" t="s">
        <v>2494</v>
      </c>
      <c r="AF1797" s="21" t="s">
        <v>2495</v>
      </c>
      <c r="AG1797" s="24" t="s">
        <v>2496</v>
      </c>
      <c r="AH1797" s="23">
        <v>907301</v>
      </c>
      <c r="AI1797" s="24" t="s">
        <v>43</v>
      </c>
      <c r="AJ1797" s="24" t="s">
        <v>2497</v>
      </c>
      <c r="AK1797" s="24"/>
      <c r="AL1797" s="24"/>
      <c r="AM1797" s="29" t="s">
        <v>59</v>
      </c>
      <c r="AN1797" s="37">
        <v>16383</v>
      </c>
      <c r="AO1797" s="37">
        <v>38</v>
      </c>
      <c r="AP1797" s="37">
        <v>7245</v>
      </c>
      <c r="AQ1797" s="37">
        <v>442.23</v>
      </c>
      <c r="AR1797" s="37">
        <v>2301</v>
      </c>
      <c r="AS1797" s="37">
        <v>140.448888888889</v>
      </c>
      <c r="AV1797" s="37">
        <v>428</v>
      </c>
      <c r="AW1797" s="37">
        <v>26.12</v>
      </c>
      <c r="AX1797" s="37">
        <v>4055</v>
      </c>
      <c r="AY1797" s="37">
        <v>247.508888888889</v>
      </c>
      <c r="BB1797" s="37">
        <v>20</v>
      </c>
      <c r="BC1797" s="37">
        <v>1.22</v>
      </c>
      <c r="BD1797" s="37">
        <v>20</v>
      </c>
      <c r="BE1797" s="37">
        <v>1.2207776353537201</v>
      </c>
      <c r="BJ1797" s="37">
        <v>20</v>
      </c>
      <c r="BK1797" s="37">
        <v>1.2207776353537201</v>
      </c>
      <c r="BL1797" s="37">
        <v>421</v>
      </c>
      <c r="BM1797" s="37">
        <v>25.698888888888899</v>
      </c>
      <c r="BV1797" s="37">
        <v>0</v>
      </c>
      <c r="BW1797" s="37">
        <v>0</v>
      </c>
      <c r="CH1797" s="37">
        <v>0</v>
      </c>
      <c r="CI1797" s="37">
        <v>0</v>
      </c>
    </row>
    <row r="1798" spans="1:91" x14ac:dyDescent="0.25">
      <c r="A1798" s="10" t="s">
        <v>2492</v>
      </c>
      <c r="B1798" s="10" t="s">
        <v>326</v>
      </c>
      <c r="C1798" s="11">
        <v>4201</v>
      </c>
      <c r="D1798" s="10" t="s">
        <v>4</v>
      </c>
      <c r="E1798" s="12">
        <v>318</v>
      </c>
      <c r="F1798" s="12">
        <v>1214</v>
      </c>
      <c r="G1798" s="12">
        <v>1688</v>
      </c>
      <c r="H1798" s="13">
        <f>+E1798/G1798</f>
        <v>0.18838862559241706</v>
      </c>
      <c r="I1798" s="13">
        <f>+F1798/G1798</f>
        <v>0.71919431279620849</v>
      </c>
      <c r="J1798" s="12">
        <f>+E1798-F1798</f>
        <v>-896</v>
      </c>
      <c r="K1798" s="12">
        <f>+F1798-E1798</f>
        <v>896</v>
      </c>
      <c r="L1798" s="13">
        <f>+H1798-I1798</f>
        <v>-0.5308056872037914</v>
      </c>
      <c r="M1798" s="13">
        <f>+I1798-H1798</f>
        <v>0.5308056872037914</v>
      </c>
      <c r="N1798" s="12">
        <v>471</v>
      </c>
      <c r="O1798" s="12">
        <v>1231</v>
      </c>
      <c r="P1798" s="12">
        <v>1753</v>
      </c>
      <c r="Q1798" s="13">
        <f>+N1798/P1798</f>
        <v>0.26868225898459785</v>
      </c>
      <c r="R1798" s="13">
        <f>+O1798/P1798</f>
        <v>0.70222475755847125</v>
      </c>
      <c r="S1798" s="12">
        <f>+N1798-O1798</f>
        <v>-760</v>
      </c>
      <c r="T1798" s="13">
        <f>+Q1798-R1798</f>
        <v>-0.43354249857387339</v>
      </c>
      <c r="U1798" s="14">
        <f>+E1798-N1798</f>
        <v>-153</v>
      </c>
      <c r="V1798" s="14">
        <f>+F1798-O1798</f>
        <v>-17</v>
      </c>
      <c r="W1798" s="13">
        <f>+H1798-Q1798</f>
        <v>-8.0293633392180791E-2</v>
      </c>
      <c r="X1798" s="13">
        <f>+I1798-R1798</f>
        <v>1.6969555237737244E-2</v>
      </c>
      <c r="Y1798" s="15">
        <v>3823.74</v>
      </c>
      <c r="Z1798" s="16">
        <f>+C1798/Y1798</f>
        <v>1.0986625659694436</v>
      </c>
      <c r="AA1798" s="17">
        <v>35059</v>
      </c>
      <c r="AB1798" s="18" t="str">
        <f>TEXT(AA1798,"00000")</f>
        <v>35059</v>
      </c>
      <c r="AC1798" s="19">
        <v>35</v>
      </c>
      <c r="AD1798" s="19">
        <v>59</v>
      </c>
      <c r="AE1798" s="27"/>
      <c r="AF1798" s="21"/>
      <c r="AG1798" s="24"/>
      <c r="AH1798" s="28"/>
      <c r="AI1798" s="24"/>
      <c r="AJ1798" s="24"/>
      <c r="AK1798" s="24"/>
      <c r="AL1798" s="24"/>
      <c r="AM1798" s="29" t="s">
        <v>62</v>
      </c>
      <c r="AN1798" s="37">
        <v>4549</v>
      </c>
      <c r="AO1798" s="37">
        <v>19</v>
      </c>
      <c r="AP1798" s="37">
        <v>3285</v>
      </c>
      <c r="AQ1798" s="37">
        <v>722.13888888888903</v>
      </c>
      <c r="AR1798" s="37">
        <v>878</v>
      </c>
      <c r="AS1798" s="37">
        <v>193.008888888889</v>
      </c>
      <c r="AV1798" s="37">
        <v>556</v>
      </c>
      <c r="AW1798" s="37">
        <v>122.218888888889</v>
      </c>
      <c r="AX1798" s="37">
        <v>1851</v>
      </c>
      <c r="AY1798" s="37">
        <v>406.89888888888902</v>
      </c>
      <c r="BJ1798" s="37">
        <v>0</v>
      </c>
      <c r="BK1798" s="37">
        <v>0</v>
      </c>
      <c r="BV1798" s="37">
        <v>0</v>
      </c>
      <c r="BW1798" s="37">
        <v>0</v>
      </c>
      <c r="CH1798" s="37">
        <v>0</v>
      </c>
      <c r="CI1798" s="37">
        <v>0</v>
      </c>
    </row>
    <row r="1799" spans="1:91" x14ac:dyDescent="0.25">
      <c r="A1799" s="10" t="s">
        <v>2492</v>
      </c>
      <c r="B1799" s="10" t="s">
        <v>2560</v>
      </c>
      <c r="C1799" s="11">
        <v>75737</v>
      </c>
      <c r="D1799" s="10" t="s">
        <v>4</v>
      </c>
      <c r="E1799" s="12">
        <v>10810</v>
      </c>
      <c r="F1799" s="12">
        <v>13175</v>
      </c>
      <c r="G1799" s="12">
        <v>27350</v>
      </c>
      <c r="H1799" s="13">
        <f>+E1799/G1799</f>
        <v>0.39524680073126145</v>
      </c>
      <c r="I1799" s="13">
        <f>+F1799/G1799</f>
        <v>0.48171846435100546</v>
      </c>
      <c r="J1799" s="12">
        <f>+E1799-F1799</f>
        <v>-2365</v>
      </c>
      <c r="K1799" s="12">
        <f>+F1799-E1799</f>
        <v>2365</v>
      </c>
      <c r="L1799" s="13">
        <f>+H1799-I1799</f>
        <v>-8.647166361974401E-2</v>
      </c>
      <c r="M1799" s="13">
        <f>+I1799-H1799</f>
        <v>8.647166361974401E-2</v>
      </c>
      <c r="N1799" s="12">
        <v>13473</v>
      </c>
      <c r="O1799" s="12">
        <v>12788</v>
      </c>
      <c r="P1799" s="12">
        <v>27647</v>
      </c>
      <c r="Q1799" s="13">
        <f>+N1799/P1799</f>
        <v>0.48732231345173077</v>
      </c>
      <c r="R1799" s="13">
        <f>+O1799/P1799</f>
        <v>0.46254566499077659</v>
      </c>
      <c r="S1799" s="12">
        <f>+N1799-O1799</f>
        <v>685</v>
      </c>
      <c r="T1799" s="13">
        <f>+Q1799-R1799</f>
        <v>2.4776648460954176E-2</v>
      </c>
      <c r="U1799" s="14">
        <f>+E1799-N1799</f>
        <v>-2663</v>
      </c>
      <c r="V1799" s="14">
        <f>+F1799-O1799</f>
        <v>387</v>
      </c>
      <c r="W1799" s="13">
        <f>+H1799-Q1799</f>
        <v>-9.2075512720469321E-2</v>
      </c>
      <c r="X1799" s="13">
        <f>+I1799-R1799</f>
        <v>1.9172799360228865E-2</v>
      </c>
      <c r="Y1799" s="15">
        <v>1066.18</v>
      </c>
      <c r="Z1799" s="16">
        <f>+C1799/Y1799</f>
        <v>71.035847605469996</v>
      </c>
      <c r="AA1799" s="17">
        <v>35061</v>
      </c>
      <c r="AB1799" s="18" t="str">
        <f>TEXT(AA1799,"00000")</f>
        <v>35061</v>
      </c>
      <c r="AC1799" s="19">
        <v>35</v>
      </c>
      <c r="AD1799" s="19">
        <v>61</v>
      </c>
      <c r="AE1799" s="27" t="s">
        <v>2494</v>
      </c>
      <c r="AF1799" s="21" t="s">
        <v>2495</v>
      </c>
      <c r="AG1799" s="24" t="s">
        <v>2496</v>
      </c>
      <c r="AH1799" s="23">
        <v>907301</v>
      </c>
      <c r="AI1799" s="24" t="s">
        <v>43</v>
      </c>
      <c r="AJ1799" s="24" t="s">
        <v>2497</v>
      </c>
      <c r="AK1799" s="24"/>
      <c r="AL1799" s="24"/>
      <c r="AM1799" s="29" t="s">
        <v>59</v>
      </c>
      <c r="AN1799" s="37">
        <v>76569</v>
      </c>
      <c r="AO1799" s="37">
        <v>76</v>
      </c>
      <c r="AP1799" s="37">
        <v>32356</v>
      </c>
      <c r="AQ1799" s="37">
        <v>422.56888888888898</v>
      </c>
      <c r="AR1799" s="37">
        <v>6889</v>
      </c>
      <c r="AS1799" s="37">
        <v>89.968888888888898</v>
      </c>
      <c r="AV1799" s="37">
        <v>1703</v>
      </c>
      <c r="AW1799" s="37">
        <v>22.238888888888901</v>
      </c>
      <c r="AX1799" s="37">
        <v>21584</v>
      </c>
      <c r="AY1799" s="37">
        <v>281.88888888888903</v>
      </c>
      <c r="BB1799" s="37">
        <v>77</v>
      </c>
      <c r="BC1799" s="37">
        <v>1.01</v>
      </c>
      <c r="BD1799" s="37">
        <v>11</v>
      </c>
      <c r="BE1799" s="37">
        <v>0.143661272838877</v>
      </c>
      <c r="BJ1799" s="37">
        <v>11</v>
      </c>
      <c r="BK1799" s="37">
        <v>0.143661272838877</v>
      </c>
      <c r="BL1799" s="37">
        <v>2092</v>
      </c>
      <c r="BM1799" s="37">
        <v>27.32</v>
      </c>
      <c r="BV1799" s="37">
        <v>0</v>
      </c>
      <c r="BW1799" s="37">
        <v>0</v>
      </c>
      <c r="CH1799" s="37">
        <v>0</v>
      </c>
      <c r="CI1799" s="37">
        <v>0</v>
      </c>
    </row>
    <row r="1800" spans="1:91" x14ac:dyDescent="0.25">
      <c r="A1800" s="10" t="s">
        <v>2561</v>
      </c>
      <c r="B1800" s="10" t="s">
        <v>2562</v>
      </c>
      <c r="C1800" s="11">
        <v>309381</v>
      </c>
      <c r="D1800" s="10" t="s">
        <v>4</v>
      </c>
      <c r="E1800" s="12">
        <v>74775</v>
      </c>
      <c r="F1800" s="12">
        <v>44227</v>
      </c>
      <c r="G1800" s="12">
        <v>125644</v>
      </c>
      <c r="H1800" s="13">
        <f>+E1800/G1800</f>
        <v>0.59513387030021325</v>
      </c>
      <c r="I1800" s="13">
        <f>+F1800/G1800</f>
        <v>0.35200248320652</v>
      </c>
      <c r="J1800" s="12">
        <f>+E1800-F1800</f>
        <v>30548</v>
      </c>
      <c r="K1800" s="12">
        <f>+F1800-E1800</f>
        <v>-30548</v>
      </c>
      <c r="L1800" s="13">
        <f>+H1800-I1800</f>
        <v>0.24313138709369325</v>
      </c>
      <c r="M1800" s="13">
        <f>+I1800-H1800</f>
        <v>-0.24313138709369325</v>
      </c>
      <c r="N1800" s="12">
        <v>80891</v>
      </c>
      <c r="O1800" s="12">
        <v>42029</v>
      </c>
      <c r="P1800" s="12">
        <v>125531</v>
      </c>
      <c r="Q1800" s="13">
        <f>+N1800/P1800</f>
        <v>0.64439062860966612</v>
      </c>
      <c r="R1800" s="13">
        <f>+O1800/P1800</f>
        <v>0.33480972827429079</v>
      </c>
      <c r="S1800" s="12">
        <f>+N1800-O1800</f>
        <v>38862</v>
      </c>
      <c r="T1800" s="13">
        <f>+Q1800-R1800</f>
        <v>0.30958090033537533</v>
      </c>
      <c r="U1800" s="14">
        <f>+E1800-N1800</f>
        <v>-6116</v>
      </c>
      <c r="V1800" s="14">
        <f>+F1800-O1800</f>
        <v>2198</v>
      </c>
      <c r="W1800" s="13">
        <f>+H1800-Q1800</f>
        <v>-4.9256758309452864E-2</v>
      </c>
      <c r="X1800" s="13">
        <f>+I1800-R1800</f>
        <v>1.7192754932229215E-2</v>
      </c>
      <c r="Y1800" s="15">
        <v>522.79999999999995</v>
      </c>
      <c r="Z1800" s="16">
        <f>+C1800/Y1800</f>
        <v>591.77697016067339</v>
      </c>
      <c r="AA1800" s="17">
        <v>36001</v>
      </c>
      <c r="AB1800" s="18" t="str">
        <f>TEXT(AA1800,"00000")</f>
        <v>36001</v>
      </c>
      <c r="AC1800" s="19">
        <v>36</v>
      </c>
      <c r="AD1800" s="19">
        <v>1</v>
      </c>
      <c r="AE1800" s="27" t="s">
        <v>2563</v>
      </c>
      <c r="AF1800" s="21" t="s">
        <v>2564</v>
      </c>
      <c r="AG1800" s="24" t="s">
        <v>2565</v>
      </c>
      <c r="AH1800" s="23">
        <v>881830</v>
      </c>
      <c r="AI1800" s="24" t="s">
        <v>43</v>
      </c>
      <c r="AJ1800" s="24" t="s">
        <v>2566</v>
      </c>
      <c r="AK1800" s="24"/>
      <c r="AL1800" s="24"/>
      <c r="AM1800" s="29" t="s">
        <v>44</v>
      </c>
      <c r="AN1800" s="37">
        <v>304204</v>
      </c>
      <c r="AO1800" s="37">
        <v>230</v>
      </c>
      <c r="AP1800" s="37">
        <v>137564</v>
      </c>
      <c r="AQ1800" s="37">
        <v>452.20888888888902</v>
      </c>
      <c r="AR1800" s="37">
        <v>15873</v>
      </c>
      <c r="AS1800" s="37">
        <v>52.178888888888899</v>
      </c>
      <c r="AT1800" s="37">
        <v>2739</v>
      </c>
      <c r="AU1800" s="37">
        <v>9</v>
      </c>
      <c r="AV1800" s="37">
        <v>17188</v>
      </c>
      <c r="AW1800" s="37">
        <v>56.5</v>
      </c>
      <c r="AX1800" s="37">
        <v>85267</v>
      </c>
      <c r="AY1800" s="37">
        <v>280.3</v>
      </c>
      <c r="AZ1800" s="37">
        <v>2025</v>
      </c>
      <c r="BA1800" s="37">
        <v>6.66</v>
      </c>
      <c r="BB1800" s="37">
        <v>89</v>
      </c>
      <c r="BC1800" s="37">
        <v>0.28999999999999998</v>
      </c>
      <c r="BD1800" s="37">
        <v>164</v>
      </c>
      <c r="BE1800" s="37">
        <v>0.53911191174343498</v>
      </c>
      <c r="BH1800" s="37">
        <v>129</v>
      </c>
      <c r="BI1800" s="37">
        <v>0.424057540334775</v>
      </c>
      <c r="BJ1800" s="37">
        <v>293</v>
      </c>
      <c r="BK1800" s="37">
        <v>0.96316945207820992</v>
      </c>
      <c r="BL1800" s="37">
        <v>1247</v>
      </c>
      <c r="BM1800" s="37">
        <v>4.0988888888888901</v>
      </c>
      <c r="BN1800" s="37">
        <v>1742</v>
      </c>
      <c r="BO1800" s="37">
        <v>5.7264204283967297</v>
      </c>
      <c r="BP1800" s="37">
        <v>166</v>
      </c>
      <c r="BQ1800" s="37">
        <v>0.54568644725250204</v>
      </c>
      <c r="BT1800" s="37">
        <v>800</v>
      </c>
      <c r="BU1800" s="37">
        <v>2.62981420362651</v>
      </c>
      <c r="BV1800" s="37">
        <v>2708</v>
      </c>
      <c r="BW1800" s="37">
        <v>8.9019210792757413</v>
      </c>
      <c r="BX1800" s="37">
        <v>4567</v>
      </c>
      <c r="BY1800" s="37">
        <v>15.008888888888899</v>
      </c>
      <c r="BZ1800" s="37">
        <v>2055</v>
      </c>
      <c r="CA1800" s="37">
        <v>6.7588888888888903</v>
      </c>
      <c r="CB1800" s="37">
        <v>370</v>
      </c>
      <c r="CC1800" s="37">
        <v>1.22</v>
      </c>
      <c r="CF1800" s="37">
        <v>2603</v>
      </c>
      <c r="CG1800" s="37">
        <v>8.56</v>
      </c>
      <c r="CH1800" s="37">
        <v>5028</v>
      </c>
      <c r="CI1800" s="37">
        <v>16.538888888888891</v>
      </c>
      <c r="CJ1800" s="37">
        <v>528</v>
      </c>
      <c r="CK1800" s="37">
        <v>1.74</v>
      </c>
      <c r="CL1800" s="37">
        <v>12</v>
      </c>
      <c r="CM1800" s="37">
        <v>0.04</v>
      </c>
    </row>
    <row r="1801" spans="1:91" x14ac:dyDescent="0.25">
      <c r="A1801" s="10" t="s">
        <v>2561</v>
      </c>
      <c r="B1801" s="10" t="s">
        <v>1786</v>
      </c>
      <c r="C1801" s="11">
        <v>47462</v>
      </c>
      <c r="D1801" s="10" t="s">
        <v>4</v>
      </c>
      <c r="E1801" s="12">
        <v>4473</v>
      </c>
      <c r="F1801" s="12">
        <v>11712</v>
      </c>
      <c r="G1801" s="12">
        <v>17111</v>
      </c>
      <c r="H1801" s="13">
        <f>+E1801/G1801</f>
        <v>0.26141078838174275</v>
      </c>
      <c r="I1801" s="13">
        <f>+F1801/G1801</f>
        <v>0.68447197709076035</v>
      </c>
      <c r="J1801" s="12">
        <f>+E1801-F1801</f>
        <v>-7239</v>
      </c>
      <c r="K1801" s="12">
        <f>+F1801-E1801</f>
        <v>7239</v>
      </c>
      <c r="L1801" s="13">
        <f>+H1801-I1801</f>
        <v>-0.4230611887090176</v>
      </c>
      <c r="M1801" s="13">
        <f>+I1801-H1801</f>
        <v>0.4230611887090176</v>
      </c>
      <c r="N1801" s="12">
        <v>5658</v>
      </c>
      <c r="O1801" s="12">
        <v>9609</v>
      </c>
      <c r="P1801" s="12">
        <v>15601</v>
      </c>
      <c r="Q1801" s="13">
        <f>+N1801/P1801</f>
        <v>0.36266905967566182</v>
      </c>
      <c r="R1801" s="13">
        <f>+O1801/P1801</f>
        <v>0.61592205627844365</v>
      </c>
      <c r="S1801" s="12">
        <f>+N1801-O1801</f>
        <v>-3951</v>
      </c>
      <c r="T1801" s="13">
        <f>+Q1801-R1801</f>
        <v>-0.25325299660278183</v>
      </c>
      <c r="U1801" s="14">
        <f>+E1801-N1801</f>
        <v>-1185</v>
      </c>
      <c r="V1801" s="14">
        <f>+F1801-O1801</f>
        <v>2103</v>
      </c>
      <c r="W1801" s="13">
        <f>+H1801-Q1801</f>
        <v>-0.10125827129391907</v>
      </c>
      <c r="X1801" s="13">
        <f>+I1801-R1801</f>
        <v>6.85499208123167E-2</v>
      </c>
      <c r="Y1801" s="15">
        <v>1029.31</v>
      </c>
      <c r="Z1801" s="16">
        <f>+C1801/Y1801</f>
        <v>46.110501209548147</v>
      </c>
      <c r="AA1801" s="17">
        <v>36003</v>
      </c>
      <c r="AB1801" s="18" t="str">
        <f>TEXT(AA1801,"00000")</f>
        <v>36003</v>
      </c>
      <c r="AC1801" s="19">
        <v>36</v>
      </c>
      <c r="AD1801" s="19">
        <v>3</v>
      </c>
      <c r="AE1801" s="27"/>
      <c r="AF1801" s="21"/>
      <c r="AG1801" s="24"/>
      <c r="AH1801" s="28"/>
      <c r="AI1801" s="24"/>
      <c r="AJ1801" s="24"/>
      <c r="AK1801" s="24"/>
      <c r="AL1801" s="24"/>
      <c r="AM1801" s="29" t="s">
        <v>62</v>
      </c>
      <c r="AN1801" s="37">
        <v>48946</v>
      </c>
      <c r="AO1801" s="37">
        <v>99</v>
      </c>
      <c r="AP1801" s="37">
        <v>14236</v>
      </c>
      <c r="AQ1801" s="37">
        <v>290.85000000000002</v>
      </c>
      <c r="AR1801" s="37">
        <v>4881</v>
      </c>
      <c r="AS1801" s="37">
        <v>99.718888888888898</v>
      </c>
      <c r="AV1801" s="37">
        <v>4798</v>
      </c>
      <c r="AW1801" s="37">
        <v>98.03</v>
      </c>
      <c r="AX1801" s="37">
        <v>4313</v>
      </c>
      <c r="AY1801" s="37">
        <v>88.12</v>
      </c>
      <c r="BB1801" s="37">
        <v>11</v>
      </c>
      <c r="BC1801" s="37">
        <v>0.22</v>
      </c>
      <c r="BJ1801" s="37">
        <v>0</v>
      </c>
      <c r="BK1801" s="37">
        <v>0</v>
      </c>
      <c r="BL1801" s="37">
        <v>221</v>
      </c>
      <c r="BM1801" s="37">
        <v>4.5188888888888901</v>
      </c>
      <c r="BV1801" s="37">
        <v>0</v>
      </c>
      <c r="BW1801" s="37">
        <v>0</v>
      </c>
      <c r="CH1801" s="37">
        <v>0</v>
      </c>
      <c r="CI1801" s="37">
        <v>0</v>
      </c>
      <c r="CJ1801" s="37">
        <v>12</v>
      </c>
      <c r="CK1801" s="37">
        <v>0.25</v>
      </c>
    </row>
    <row r="1802" spans="1:91" x14ac:dyDescent="0.25">
      <c r="A1802" s="10" t="s">
        <v>2561</v>
      </c>
      <c r="B1802" s="10" t="s">
        <v>2567</v>
      </c>
      <c r="C1802" s="11">
        <v>1455444</v>
      </c>
      <c r="D1802" s="10" t="s">
        <v>4</v>
      </c>
      <c r="E1802" s="12">
        <v>318403</v>
      </c>
      <c r="F1802" s="12">
        <v>34424</v>
      </c>
      <c r="G1802" s="12">
        <v>358857</v>
      </c>
      <c r="H1802" s="13">
        <f>+E1802/G1802</f>
        <v>0.88726985958195048</v>
      </c>
      <c r="I1802" s="13">
        <f>+F1802/G1802</f>
        <v>9.5926789779772995E-2</v>
      </c>
      <c r="J1802" s="12">
        <f>+E1802-F1802</f>
        <v>283979</v>
      </c>
      <c r="K1802" s="12">
        <f>+F1802-E1802</f>
        <v>-283979</v>
      </c>
      <c r="L1802" s="13">
        <f>+H1802-I1802</f>
        <v>0.7913430698021775</v>
      </c>
      <c r="M1802" s="13">
        <f>+I1802-H1802</f>
        <v>-0.7913430698021775</v>
      </c>
      <c r="N1802" s="12">
        <v>288378</v>
      </c>
      <c r="O1802" s="12">
        <v>26304</v>
      </c>
      <c r="P1802" s="12">
        <v>316047</v>
      </c>
      <c r="Q1802" s="13">
        <f>+N1802/P1802</f>
        <v>0.91245289466440116</v>
      </c>
      <c r="R1802" s="13">
        <f>+O1802/P1802</f>
        <v>8.3228127462054699E-2</v>
      </c>
      <c r="S1802" s="12">
        <f>+N1802-O1802</f>
        <v>262074</v>
      </c>
      <c r="T1802" s="13">
        <f>+Q1802-R1802</f>
        <v>0.8292247672023465</v>
      </c>
      <c r="U1802" s="14">
        <f>+E1802-N1802</f>
        <v>30025</v>
      </c>
      <c r="V1802" s="14">
        <f>+F1802-O1802</f>
        <v>8120</v>
      </c>
      <c r="W1802" s="13">
        <f>+H1802-Q1802</f>
        <v>-2.5183035082450678E-2</v>
      </c>
      <c r="X1802" s="13">
        <f>+I1802-R1802</f>
        <v>1.2698662317718296E-2</v>
      </c>
      <c r="Y1802" s="15">
        <v>42.1</v>
      </c>
      <c r="Z1802" s="16">
        <f>+C1802/Y1802</f>
        <v>34571.11638954869</v>
      </c>
      <c r="AA1802" s="17">
        <v>36005</v>
      </c>
      <c r="AB1802" s="18" t="str">
        <f>TEXT(AA1802,"00000")</f>
        <v>36005</v>
      </c>
      <c r="AC1802" s="19">
        <v>36</v>
      </c>
      <c r="AD1802" s="19">
        <v>5</v>
      </c>
      <c r="AE1802" s="27" t="s">
        <v>2467</v>
      </c>
      <c r="AF1802" s="21" t="s">
        <v>585</v>
      </c>
      <c r="AG1802" s="24" t="s">
        <v>2468</v>
      </c>
      <c r="AH1802" s="23">
        <v>20182305</v>
      </c>
      <c r="AI1802" s="24" t="s">
        <v>43</v>
      </c>
      <c r="AJ1802" s="24" t="s">
        <v>587</v>
      </c>
      <c r="AK1802" s="24" t="s">
        <v>2469</v>
      </c>
      <c r="AL1802" s="24" t="s">
        <v>2470</v>
      </c>
      <c r="AM1802" s="29" t="s">
        <v>44</v>
      </c>
      <c r="AN1802" s="37">
        <v>1385108</v>
      </c>
      <c r="AO1802" s="37">
        <v>619</v>
      </c>
      <c r="AP1802" s="37">
        <v>518003</v>
      </c>
      <c r="AQ1802" s="37">
        <v>373.98</v>
      </c>
      <c r="AR1802" s="37">
        <v>59530</v>
      </c>
      <c r="AS1802" s="37">
        <v>42.978888888888903</v>
      </c>
      <c r="AT1802" s="37">
        <v>12275</v>
      </c>
      <c r="AU1802" s="37">
        <v>8.8588888888888899</v>
      </c>
      <c r="AV1802" s="37">
        <v>28611</v>
      </c>
      <c r="AW1802" s="37">
        <v>20.66</v>
      </c>
      <c r="AX1802" s="37">
        <v>353098</v>
      </c>
      <c r="AY1802" s="37">
        <v>254.918888888889</v>
      </c>
      <c r="AZ1802" s="37">
        <v>2350</v>
      </c>
      <c r="BA1802" s="37">
        <v>1.7</v>
      </c>
      <c r="BD1802" s="37">
        <v>1363</v>
      </c>
      <c r="BE1802" s="37">
        <v>0.98403878975502301</v>
      </c>
      <c r="BF1802" s="37">
        <v>1761</v>
      </c>
      <c r="BG1802" s="37">
        <v>1.27138100422494</v>
      </c>
      <c r="BJ1802" s="37">
        <v>3124</v>
      </c>
      <c r="BK1802" s="37">
        <v>2.255419793979963</v>
      </c>
      <c r="BL1802" s="37">
        <v>5629</v>
      </c>
      <c r="BM1802" s="37">
        <v>4.0588888888888901</v>
      </c>
      <c r="BN1802" s="37">
        <v>40</v>
      </c>
      <c r="BO1802" s="37">
        <v>2.8878614519589799E-2</v>
      </c>
      <c r="BP1802" s="37">
        <v>69</v>
      </c>
      <c r="BQ1802" s="37">
        <v>4.9815610046292397E-2</v>
      </c>
      <c r="BT1802" s="37">
        <v>1093</v>
      </c>
      <c r="BU1802" s="37">
        <v>0.78910814174779198</v>
      </c>
      <c r="BV1802" s="37">
        <v>1202</v>
      </c>
      <c r="BW1802" s="37">
        <v>0.86780236631367413</v>
      </c>
      <c r="BX1802" s="37">
        <v>38506</v>
      </c>
      <c r="BY1802" s="37">
        <v>27.8</v>
      </c>
      <c r="BZ1802" s="37">
        <v>1108</v>
      </c>
      <c r="CA1802" s="37">
        <v>0.8</v>
      </c>
      <c r="CB1802" s="37">
        <v>12000</v>
      </c>
      <c r="CC1802" s="37">
        <v>8.66</v>
      </c>
      <c r="CF1802" s="37">
        <v>564</v>
      </c>
      <c r="CG1802" s="37">
        <v>0.41</v>
      </c>
      <c r="CH1802" s="37">
        <v>13672</v>
      </c>
      <c r="CI1802" s="37">
        <v>9.870000000000001</v>
      </c>
      <c r="CL1802" s="37">
        <v>6</v>
      </c>
      <c r="CM1802" s="37">
        <v>0</v>
      </c>
    </row>
    <row r="1803" spans="1:91" x14ac:dyDescent="0.25">
      <c r="A1803" s="10" t="s">
        <v>2561</v>
      </c>
      <c r="B1803" s="10" t="s">
        <v>2568</v>
      </c>
      <c r="C1803" s="11">
        <v>196567</v>
      </c>
      <c r="D1803" s="10" t="s">
        <v>4</v>
      </c>
      <c r="E1803" s="12">
        <v>35212</v>
      </c>
      <c r="F1803" s="12">
        <v>38077</v>
      </c>
      <c r="G1803" s="12">
        <v>77657</v>
      </c>
      <c r="H1803" s="13">
        <f>+E1803/G1803</f>
        <v>0.45342982602984921</v>
      </c>
      <c r="I1803" s="13">
        <f>+F1803/G1803</f>
        <v>0.49032282988011383</v>
      </c>
      <c r="J1803" s="12">
        <f>+E1803-F1803</f>
        <v>-2865</v>
      </c>
      <c r="K1803" s="12">
        <f>+F1803-E1803</f>
        <v>2865</v>
      </c>
      <c r="L1803" s="13">
        <f>+H1803-I1803</f>
        <v>-3.6893003850264616E-2</v>
      </c>
      <c r="M1803" s="13">
        <f>+I1803-H1803</f>
        <v>3.6893003850264616E-2</v>
      </c>
      <c r="N1803" s="12">
        <v>38315</v>
      </c>
      <c r="O1803" s="12">
        <v>34878</v>
      </c>
      <c r="P1803" s="12">
        <v>75244</v>
      </c>
      <c r="Q1803" s="13">
        <f>+N1803/P1803</f>
        <v>0.50921003668066556</v>
      </c>
      <c r="R1803" s="13">
        <f>+O1803/P1803</f>
        <v>0.46353197597150603</v>
      </c>
      <c r="S1803" s="12">
        <f>+N1803-O1803</f>
        <v>3437</v>
      </c>
      <c r="T1803" s="13">
        <f>+Q1803-R1803</f>
        <v>4.5678060709159529E-2</v>
      </c>
      <c r="U1803" s="14">
        <f>+E1803-N1803</f>
        <v>-3103</v>
      </c>
      <c r="V1803" s="14">
        <f>+F1803-O1803</f>
        <v>3199</v>
      </c>
      <c r="W1803" s="13">
        <f>+H1803-Q1803</f>
        <v>-5.5780210650816342E-2</v>
      </c>
      <c r="X1803" s="13">
        <f>+I1803-R1803</f>
        <v>2.6790853908607803E-2</v>
      </c>
      <c r="Y1803" s="15">
        <v>705.77</v>
      </c>
      <c r="Z1803" s="16">
        <f>+C1803/Y1803</f>
        <v>278.51424685095714</v>
      </c>
      <c r="AA1803" s="17">
        <v>36007</v>
      </c>
      <c r="AB1803" s="18" t="str">
        <f>TEXT(AA1803,"00000")</f>
        <v>36007</v>
      </c>
      <c r="AC1803" s="19">
        <v>36</v>
      </c>
      <c r="AD1803" s="19">
        <v>7</v>
      </c>
      <c r="AE1803" s="27" t="s">
        <v>2569</v>
      </c>
      <c r="AF1803" s="21"/>
      <c r="AG1803" s="24" t="s">
        <v>2570</v>
      </c>
      <c r="AH1803" s="23">
        <v>246020</v>
      </c>
      <c r="AI1803" s="24" t="s">
        <v>43</v>
      </c>
      <c r="AJ1803" s="24"/>
      <c r="AK1803" s="24"/>
      <c r="AL1803" s="24"/>
      <c r="AM1803" s="29" t="s">
        <v>44</v>
      </c>
      <c r="AN1803" s="37">
        <v>200600</v>
      </c>
      <c r="AO1803" s="37">
        <v>229</v>
      </c>
      <c r="AP1803" s="37">
        <v>105064</v>
      </c>
      <c r="AQ1803" s="37">
        <v>523.75</v>
      </c>
      <c r="AR1803" s="37">
        <v>13541</v>
      </c>
      <c r="AS1803" s="37">
        <v>67.5</v>
      </c>
      <c r="AT1803" s="37">
        <v>295</v>
      </c>
      <c r="AU1803" s="37">
        <v>1.47</v>
      </c>
      <c r="AV1803" s="37">
        <v>21823</v>
      </c>
      <c r="AW1803" s="37">
        <v>108.79</v>
      </c>
      <c r="AX1803" s="37">
        <v>62220</v>
      </c>
      <c r="AY1803" s="37">
        <v>310.17</v>
      </c>
      <c r="AZ1803" s="37">
        <v>2285</v>
      </c>
      <c r="BA1803" s="37">
        <v>11.39</v>
      </c>
      <c r="BB1803" s="37">
        <v>38</v>
      </c>
      <c r="BC1803" s="37">
        <v>0.19</v>
      </c>
      <c r="BD1803" s="37">
        <v>505</v>
      </c>
      <c r="BE1803" s="37">
        <v>2.5174476570289102</v>
      </c>
      <c r="BF1803" s="37">
        <v>300</v>
      </c>
      <c r="BG1803" s="37">
        <v>1.4955134596211399</v>
      </c>
      <c r="BJ1803" s="37">
        <v>805</v>
      </c>
      <c r="BK1803" s="37">
        <v>4.0129611166500503</v>
      </c>
      <c r="BL1803" s="37">
        <v>813</v>
      </c>
      <c r="BM1803" s="37">
        <v>4.0488888888888903</v>
      </c>
      <c r="BP1803" s="37">
        <v>54</v>
      </c>
      <c r="BQ1803" s="37">
        <v>0.26919242273180499</v>
      </c>
      <c r="BV1803" s="37">
        <v>54</v>
      </c>
      <c r="BW1803" s="37">
        <v>0.26919242273180499</v>
      </c>
      <c r="BX1803" s="37">
        <v>800</v>
      </c>
      <c r="BY1803" s="37">
        <v>3.99</v>
      </c>
      <c r="BZ1803" s="37">
        <v>545</v>
      </c>
      <c r="CA1803" s="37">
        <v>2.72</v>
      </c>
      <c r="CB1803" s="37">
        <v>740</v>
      </c>
      <c r="CC1803" s="37">
        <v>3.69</v>
      </c>
      <c r="CF1803" s="37">
        <v>610</v>
      </c>
      <c r="CG1803" s="37">
        <v>3.04</v>
      </c>
      <c r="CH1803" s="37">
        <v>1895</v>
      </c>
      <c r="CI1803" s="37">
        <v>9.4500000000000011</v>
      </c>
      <c r="CJ1803" s="37">
        <v>334</v>
      </c>
      <c r="CK1803" s="37">
        <v>1.67</v>
      </c>
    </row>
    <row r="1804" spans="1:91" x14ac:dyDescent="0.25">
      <c r="A1804" s="10" t="s">
        <v>2561</v>
      </c>
      <c r="B1804" s="10" t="s">
        <v>2571</v>
      </c>
      <c r="C1804" s="11">
        <v>77922</v>
      </c>
      <c r="D1804" s="10" t="s">
        <v>4</v>
      </c>
      <c r="E1804" s="12">
        <v>8717</v>
      </c>
      <c r="F1804" s="12">
        <v>18668</v>
      </c>
      <c r="G1804" s="12">
        <v>28961</v>
      </c>
      <c r="H1804" s="13">
        <f>+E1804/G1804</f>
        <v>0.30099098788025275</v>
      </c>
      <c r="I1804" s="13">
        <f>+F1804/G1804</f>
        <v>0.64459100169193051</v>
      </c>
      <c r="J1804" s="12">
        <f>+E1804-F1804</f>
        <v>-9951</v>
      </c>
      <c r="K1804" s="12">
        <f>+F1804-E1804</f>
        <v>9951</v>
      </c>
      <c r="L1804" s="13">
        <f>+H1804-I1804</f>
        <v>-0.34360001381167776</v>
      </c>
      <c r="M1804" s="13">
        <f>+I1804-H1804</f>
        <v>0.34360001381167776</v>
      </c>
      <c r="N1804" s="12">
        <v>11695</v>
      </c>
      <c r="O1804" s="12">
        <v>15406</v>
      </c>
      <c r="P1804" s="12">
        <v>27608</v>
      </c>
      <c r="Q1804" s="13">
        <f>+N1804/P1804</f>
        <v>0.42360909881193859</v>
      </c>
      <c r="R1804" s="13">
        <f>+O1804/P1804</f>
        <v>0.55802665893943781</v>
      </c>
      <c r="S1804" s="12">
        <f>+N1804-O1804</f>
        <v>-3711</v>
      </c>
      <c r="T1804" s="13">
        <f>+Q1804-R1804</f>
        <v>-0.13441756012749922</v>
      </c>
      <c r="U1804" s="14">
        <f>+E1804-N1804</f>
        <v>-2978</v>
      </c>
      <c r="V1804" s="14">
        <f>+F1804-O1804</f>
        <v>3262</v>
      </c>
      <c r="W1804" s="13">
        <f>+H1804-Q1804</f>
        <v>-0.12261811093168584</v>
      </c>
      <c r="X1804" s="13">
        <f>+I1804-R1804</f>
        <v>8.6564342752492696E-2</v>
      </c>
      <c r="Y1804" s="15">
        <v>1308.3499999999999</v>
      </c>
      <c r="Z1804" s="16">
        <f>+C1804/Y1804</f>
        <v>59.557457866778769</v>
      </c>
      <c r="AA1804" s="17">
        <v>36009</v>
      </c>
      <c r="AB1804" s="18" t="str">
        <f>TEXT(AA1804,"00000")</f>
        <v>36009</v>
      </c>
      <c r="AC1804" s="19">
        <v>36</v>
      </c>
      <c r="AD1804" s="19">
        <v>9</v>
      </c>
      <c r="AE1804" s="27" t="s">
        <v>2572</v>
      </c>
      <c r="AF1804" s="21" t="s">
        <v>2573</v>
      </c>
      <c r="AG1804" s="24" t="s">
        <v>2574</v>
      </c>
      <c r="AH1804" s="19"/>
      <c r="AI1804" s="24" t="s">
        <v>53</v>
      </c>
      <c r="AJ1804" s="24" t="s">
        <v>2575</v>
      </c>
      <c r="AK1804" s="24"/>
      <c r="AL1804" s="24"/>
      <c r="AM1804" s="29" t="s">
        <v>44</v>
      </c>
      <c r="AN1804" s="37">
        <v>80317</v>
      </c>
      <c r="AO1804" s="37">
        <v>146</v>
      </c>
      <c r="AP1804" s="37">
        <v>29512</v>
      </c>
      <c r="AQ1804" s="37">
        <v>367.43888888888898</v>
      </c>
      <c r="AR1804" s="37">
        <v>6923</v>
      </c>
      <c r="AS1804" s="37">
        <v>86.2</v>
      </c>
      <c r="AT1804" s="37">
        <v>305</v>
      </c>
      <c r="AU1804" s="37">
        <v>3.7988888888888899</v>
      </c>
      <c r="AV1804" s="37">
        <v>7090</v>
      </c>
      <c r="AW1804" s="37">
        <v>88.28</v>
      </c>
      <c r="AX1804" s="37">
        <v>12351</v>
      </c>
      <c r="AY1804" s="37">
        <v>153.78</v>
      </c>
      <c r="BB1804" s="37">
        <v>46</v>
      </c>
      <c r="BC1804" s="37">
        <v>0.56999999999999995</v>
      </c>
      <c r="BJ1804" s="37">
        <v>0</v>
      </c>
      <c r="BK1804" s="37">
        <v>0</v>
      </c>
      <c r="BL1804" s="37">
        <v>1191</v>
      </c>
      <c r="BM1804" s="37">
        <v>14.83</v>
      </c>
      <c r="BV1804" s="37">
        <v>0</v>
      </c>
      <c r="BW1804" s="37">
        <v>0</v>
      </c>
      <c r="BX1804" s="37">
        <v>1522</v>
      </c>
      <c r="BY1804" s="37">
        <v>18.948888888888899</v>
      </c>
      <c r="CF1804" s="37">
        <v>84</v>
      </c>
      <c r="CG1804" s="37">
        <v>1.05</v>
      </c>
      <c r="CH1804" s="37">
        <v>84</v>
      </c>
      <c r="CI1804" s="37">
        <v>1.05</v>
      </c>
    </row>
    <row r="1805" spans="1:91" x14ac:dyDescent="0.25">
      <c r="A1805" s="10" t="s">
        <v>2561</v>
      </c>
      <c r="B1805" s="10" t="s">
        <v>2576</v>
      </c>
      <c r="C1805" s="11">
        <v>78288</v>
      </c>
      <c r="D1805" s="10" t="s">
        <v>4</v>
      </c>
      <c r="E1805" s="12">
        <v>12202</v>
      </c>
      <c r="F1805" s="12">
        <v>16194</v>
      </c>
      <c r="G1805" s="12">
        <v>30124</v>
      </c>
      <c r="H1805" s="13">
        <f>+E1805/G1805</f>
        <v>0.40505908909839333</v>
      </c>
      <c r="I1805" s="13">
        <f>+F1805/G1805</f>
        <v>0.53757801088832824</v>
      </c>
      <c r="J1805" s="12">
        <f>+E1805-F1805</f>
        <v>-3992</v>
      </c>
      <c r="K1805" s="12">
        <f>+F1805-E1805</f>
        <v>3992</v>
      </c>
      <c r="L1805" s="13">
        <f>+H1805-I1805</f>
        <v>-0.13251892178993491</v>
      </c>
      <c r="M1805" s="13">
        <f>+I1805-H1805</f>
        <v>0.13251892178993491</v>
      </c>
      <c r="N1805" s="12">
        <v>14162</v>
      </c>
      <c r="O1805" s="12">
        <v>11355</v>
      </c>
      <c r="P1805" s="12">
        <v>26073</v>
      </c>
      <c r="Q1805" s="13">
        <f>+N1805/P1805</f>
        <v>0.5431672611513827</v>
      </c>
      <c r="R1805" s="13">
        <f>+O1805/P1805</f>
        <v>0.4355079967782764</v>
      </c>
      <c r="S1805" s="12">
        <f>+N1805-O1805</f>
        <v>2807</v>
      </c>
      <c r="T1805" s="13">
        <f>+Q1805-R1805</f>
        <v>0.1076592643731063</v>
      </c>
      <c r="U1805" s="14">
        <f>+E1805-N1805</f>
        <v>-1960</v>
      </c>
      <c r="V1805" s="14">
        <f>+F1805-O1805</f>
        <v>4839</v>
      </c>
      <c r="W1805" s="13">
        <f>+H1805-Q1805</f>
        <v>-0.13810817205298936</v>
      </c>
      <c r="X1805" s="13">
        <f>+I1805-R1805</f>
        <v>0.10207001411005184</v>
      </c>
      <c r="Y1805" s="15">
        <v>691.58</v>
      </c>
      <c r="Z1805" s="16">
        <f>+C1805/Y1805</f>
        <v>113.20165418317475</v>
      </c>
      <c r="AA1805" s="17">
        <v>36011</v>
      </c>
      <c r="AB1805" s="18" t="str">
        <f>TEXT(AA1805,"00000")</f>
        <v>36011</v>
      </c>
      <c r="AC1805" s="19">
        <v>36</v>
      </c>
      <c r="AD1805" s="19">
        <v>11</v>
      </c>
      <c r="AE1805" s="27" t="s">
        <v>2577</v>
      </c>
      <c r="AF1805" s="21" t="s">
        <v>2578</v>
      </c>
      <c r="AG1805" s="24" t="s">
        <v>2579</v>
      </c>
      <c r="AH1805" s="19"/>
      <c r="AI1805" s="24" t="s">
        <v>53</v>
      </c>
      <c r="AJ1805" s="24" t="s">
        <v>2580</v>
      </c>
      <c r="AK1805" s="24"/>
      <c r="AL1805" s="24"/>
      <c r="AM1805" s="29" t="s">
        <v>44</v>
      </c>
      <c r="AN1805" s="37">
        <v>80026</v>
      </c>
      <c r="AO1805" s="37">
        <v>86</v>
      </c>
      <c r="AP1805" s="37">
        <v>34056</v>
      </c>
      <c r="AQ1805" s="37">
        <v>425.56</v>
      </c>
      <c r="AR1805" s="37">
        <v>2886</v>
      </c>
      <c r="AS1805" s="37">
        <v>36.06</v>
      </c>
      <c r="AT1805" s="37">
        <v>119</v>
      </c>
      <c r="AU1805" s="37">
        <v>1.49</v>
      </c>
      <c r="AV1805" s="37">
        <v>6462</v>
      </c>
      <c r="AW1805" s="37">
        <v>80.75</v>
      </c>
      <c r="AX1805" s="37">
        <v>23937</v>
      </c>
      <c r="AY1805" s="37">
        <v>299.12</v>
      </c>
      <c r="AZ1805" s="37">
        <v>150</v>
      </c>
      <c r="BA1805" s="37">
        <v>1.87</v>
      </c>
      <c r="BB1805" s="37">
        <v>7</v>
      </c>
      <c r="BC1805" s="37">
        <v>8.8888888888888906E-2</v>
      </c>
      <c r="BJ1805" s="37">
        <v>0</v>
      </c>
      <c r="BK1805" s="37">
        <v>0</v>
      </c>
      <c r="BL1805" s="37">
        <v>404</v>
      </c>
      <c r="BM1805" s="37">
        <v>5.0488888888888903</v>
      </c>
      <c r="BV1805" s="37">
        <v>0</v>
      </c>
      <c r="BW1805" s="37">
        <v>0</v>
      </c>
      <c r="BZ1805" s="37">
        <v>46</v>
      </c>
      <c r="CA1805" s="37">
        <v>0.56999999999999995</v>
      </c>
      <c r="CH1805" s="37">
        <v>46</v>
      </c>
      <c r="CI1805" s="37">
        <v>0.56999999999999995</v>
      </c>
      <c r="CJ1805" s="37">
        <v>45</v>
      </c>
      <c r="CK1805" s="37">
        <v>0.56000000000000005</v>
      </c>
    </row>
    <row r="1806" spans="1:91" x14ac:dyDescent="0.25">
      <c r="A1806" s="10" t="s">
        <v>2561</v>
      </c>
      <c r="B1806" s="10" t="s">
        <v>1442</v>
      </c>
      <c r="C1806" s="11">
        <v>130779</v>
      </c>
      <c r="D1806" s="10" t="s">
        <v>4</v>
      </c>
      <c r="E1806" s="12">
        <v>17281</v>
      </c>
      <c r="F1806" s="12">
        <v>29418</v>
      </c>
      <c r="G1806" s="12">
        <v>49381</v>
      </c>
      <c r="H1806" s="13">
        <f>+E1806/G1806</f>
        <v>0.34995241084627693</v>
      </c>
      <c r="I1806" s="13">
        <f>+F1806/G1806</f>
        <v>0.59573520179826245</v>
      </c>
      <c r="J1806" s="12">
        <f>+E1806-F1806</f>
        <v>-12137</v>
      </c>
      <c r="K1806" s="12">
        <f>+F1806-E1806</f>
        <v>12137</v>
      </c>
      <c r="L1806" s="13">
        <f>+H1806-I1806</f>
        <v>-0.24578279095198552</v>
      </c>
      <c r="M1806" s="13">
        <f>+I1806-H1806</f>
        <v>0.24578279095198552</v>
      </c>
      <c r="N1806" s="12">
        <v>21815</v>
      </c>
      <c r="O1806" s="12">
        <v>25795</v>
      </c>
      <c r="P1806" s="12">
        <v>48434</v>
      </c>
      <c r="Q1806" s="13">
        <f>+N1806/P1806</f>
        <v>0.45040673906759715</v>
      </c>
      <c r="R1806" s="13">
        <f>+O1806/P1806</f>
        <v>0.53258041871412642</v>
      </c>
      <c r="S1806" s="12">
        <f>+N1806-O1806</f>
        <v>-3980</v>
      </c>
      <c r="T1806" s="13">
        <f>+Q1806-R1806</f>
        <v>-8.2173679646529274E-2</v>
      </c>
      <c r="U1806" s="14">
        <f>+E1806-N1806</f>
        <v>-4534</v>
      </c>
      <c r="V1806" s="14">
        <f>+F1806-O1806</f>
        <v>3623</v>
      </c>
      <c r="W1806" s="13">
        <f>+H1806-Q1806</f>
        <v>-0.10045432822132022</v>
      </c>
      <c r="X1806" s="13">
        <f>+I1806-R1806</f>
        <v>6.3154783084136024E-2</v>
      </c>
      <c r="Y1806" s="15">
        <v>1060.23</v>
      </c>
      <c r="Z1806" s="16">
        <f>+C1806/Y1806</f>
        <v>123.3496505475227</v>
      </c>
      <c r="AA1806" s="17">
        <v>36013</v>
      </c>
      <c r="AB1806" s="18" t="str">
        <f>TEXT(AA1806,"00000")</f>
        <v>36013</v>
      </c>
      <c r="AC1806" s="19">
        <v>36</v>
      </c>
      <c r="AD1806" s="19">
        <v>13</v>
      </c>
      <c r="AE1806" s="27" t="s">
        <v>2581</v>
      </c>
      <c r="AF1806" s="21"/>
      <c r="AG1806" s="24" t="s">
        <v>2582</v>
      </c>
      <c r="AH1806" s="19"/>
      <c r="AI1806" s="24" t="s">
        <v>53</v>
      </c>
      <c r="AJ1806" s="24"/>
      <c r="AK1806" s="24"/>
      <c r="AL1806" s="24"/>
      <c r="AM1806" s="29" t="s">
        <v>44</v>
      </c>
      <c r="AN1806" s="37">
        <v>134905</v>
      </c>
      <c r="AO1806" s="37">
        <v>226</v>
      </c>
      <c r="AP1806" s="37">
        <v>53980</v>
      </c>
      <c r="AQ1806" s="37">
        <v>400.12888888888898</v>
      </c>
      <c r="AR1806" s="37">
        <v>11175</v>
      </c>
      <c r="AS1806" s="37">
        <v>82.84</v>
      </c>
      <c r="AT1806" s="37">
        <v>120</v>
      </c>
      <c r="AU1806" s="37">
        <v>0.89</v>
      </c>
      <c r="AV1806" s="37">
        <v>18659</v>
      </c>
      <c r="AW1806" s="37">
        <v>138.31</v>
      </c>
      <c r="AX1806" s="37">
        <v>20912</v>
      </c>
      <c r="AY1806" s="37">
        <v>155.008888888889</v>
      </c>
      <c r="AZ1806" s="37">
        <v>230</v>
      </c>
      <c r="BA1806" s="37">
        <v>1.7</v>
      </c>
      <c r="BB1806" s="37">
        <v>50</v>
      </c>
      <c r="BC1806" s="37">
        <v>0.37</v>
      </c>
      <c r="BJ1806" s="37">
        <v>0</v>
      </c>
      <c r="BK1806" s="37">
        <v>0</v>
      </c>
      <c r="BL1806" s="37">
        <v>962</v>
      </c>
      <c r="BM1806" s="37">
        <v>7.1288888888888904</v>
      </c>
      <c r="BP1806" s="37">
        <v>100</v>
      </c>
      <c r="BQ1806" s="37">
        <v>0.74126236981579596</v>
      </c>
      <c r="BV1806" s="37">
        <v>100</v>
      </c>
      <c r="BW1806" s="37">
        <v>0.74126236981579596</v>
      </c>
      <c r="BX1806" s="37">
        <v>1522</v>
      </c>
      <c r="BY1806" s="37">
        <v>11.278888888888901</v>
      </c>
      <c r="CF1806" s="37">
        <v>84</v>
      </c>
      <c r="CG1806" s="37">
        <v>0.62</v>
      </c>
      <c r="CH1806" s="37">
        <v>84</v>
      </c>
      <c r="CI1806" s="37">
        <v>0.62</v>
      </c>
      <c r="CJ1806" s="37">
        <v>166</v>
      </c>
      <c r="CK1806" s="37">
        <v>1.23</v>
      </c>
    </row>
    <row r="1807" spans="1:91" x14ac:dyDescent="0.25">
      <c r="A1807" s="10" t="s">
        <v>2561</v>
      </c>
      <c r="B1807" s="10" t="s">
        <v>2583</v>
      </c>
      <c r="C1807" s="11">
        <v>87071</v>
      </c>
      <c r="D1807" s="10" t="s">
        <v>4</v>
      </c>
      <c r="E1807" s="12">
        <v>12394</v>
      </c>
      <c r="F1807" s="12">
        <v>19025</v>
      </c>
      <c r="G1807" s="12">
        <v>33195</v>
      </c>
      <c r="H1807" s="13">
        <f>+E1807/G1807</f>
        <v>0.37336948335592712</v>
      </c>
      <c r="I1807" s="13">
        <f>+F1807/G1807</f>
        <v>0.57312848320530196</v>
      </c>
      <c r="J1807" s="12">
        <f>+E1807-F1807</f>
        <v>-6631</v>
      </c>
      <c r="K1807" s="12">
        <f>+F1807-E1807</f>
        <v>6631</v>
      </c>
      <c r="L1807" s="13">
        <f>+H1807-I1807</f>
        <v>-0.19975899984937484</v>
      </c>
      <c r="M1807" s="13">
        <f>+I1807-H1807</f>
        <v>0.19975899984937484</v>
      </c>
      <c r="N1807" s="12">
        <v>15285</v>
      </c>
      <c r="O1807" s="12">
        <v>16207</v>
      </c>
      <c r="P1807" s="12">
        <v>31981</v>
      </c>
      <c r="Q1807" s="13">
        <f>+N1807/P1807</f>
        <v>0.47794002689096649</v>
      </c>
      <c r="R1807" s="13">
        <f>+O1807/P1807</f>
        <v>0.50676964447640782</v>
      </c>
      <c r="S1807" s="12">
        <f>+N1807-O1807</f>
        <v>-922</v>
      </c>
      <c r="T1807" s="13">
        <f>+Q1807-R1807</f>
        <v>-2.8829617585441336E-2</v>
      </c>
      <c r="U1807" s="14">
        <f>+E1807-N1807</f>
        <v>-2891</v>
      </c>
      <c r="V1807" s="14">
        <f>+F1807-O1807</f>
        <v>2818</v>
      </c>
      <c r="W1807" s="13">
        <f>+H1807-Q1807</f>
        <v>-0.10457054353503936</v>
      </c>
      <c r="X1807" s="13">
        <f>+I1807-R1807</f>
        <v>6.6358838728894143E-2</v>
      </c>
      <c r="Y1807" s="15">
        <v>407.35</v>
      </c>
      <c r="Z1807" s="16">
        <f>+C1807/Y1807</f>
        <v>213.7498465692893</v>
      </c>
      <c r="AA1807" s="17">
        <v>36015</v>
      </c>
      <c r="AB1807" s="18" t="str">
        <f>TEXT(AA1807,"00000")</f>
        <v>36015</v>
      </c>
      <c r="AC1807" s="19">
        <v>36</v>
      </c>
      <c r="AD1807" s="19">
        <v>15</v>
      </c>
      <c r="AE1807" s="27" t="s">
        <v>2584</v>
      </c>
      <c r="AF1807" s="21" t="s">
        <v>2585</v>
      </c>
      <c r="AG1807" s="24" t="s">
        <v>2586</v>
      </c>
      <c r="AH1807" s="23">
        <v>87071</v>
      </c>
      <c r="AI1807" s="24" t="s">
        <v>43</v>
      </c>
      <c r="AJ1807" s="24" t="s">
        <v>2587</v>
      </c>
      <c r="AK1807" s="24"/>
      <c r="AL1807" s="24"/>
      <c r="AM1807" s="29" t="s">
        <v>44</v>
      </c>
      <c r="AN1807" s="37">
        <v>88830</v>
      </c>
      <c r="AO1807" s="37">
        <v>110</v>
      </c>
      <c r="AP1807" s="37">
        <v>32633</v>
      </c>
      <c r="AQ1807" s="37">
        <v>367.36</v>
      </c>
      <c r="AR1807" s="37">
        <v>5604</v>
      </c>
      <c r="AS1807" s="37">
        <v>63.09</v>
      </c>
      <c r="AT1807" s="37">
        <v>965</v>
      </c>
      <c r="AU1807" s="37">
        <v>10.858888888888901</v>
      </c>
      <c r="AV1807" s="37">
        <v>8842</v>
      </c>
      <c r="AW1807" s="37">
        <v>99.54</v>
      </c>
      <c r="AX1807" s="37">
        <v>14593</v>
      </c>
      <c r="AY1807" s="37">
        <v>164.28</v>
      </c>
      <c r="AZ1807" s="37">
        <v>230</v>
      </c>
      <c r="BA1807" s="37">
        <v>2.5888888888888899</v>
      </c>
      <c r="BB1807" s="37">
        <v>10</v>
      </c>
      <c r="BC1807" s="37">
        <v>0.10888888888888899</v>
      </c>
      <c r="BJ1807" s="37">
        <v>0</v>
      </c>
      <c r="BK1807" s="37">
        <v>0</v>
      </c>
      <c r="BL1807" s="37">
        <v>659</v>
      </c>
      <c r="BM1807" s="37">
        <v>7.42</v>
      </c>
      <c r="BV1807" s="37">
        <v>0</v>
      </c>
      <c r="BW1807" s="37">
        <v>0</v>
      </c>
      <c r="BX1807" s="37">
        <v>1662</v>
      </c>
      <c r="BY1807" s="37">
        <v>18.71</v>
      </c>
      <c r="CH1807" s="37">
        <v>0</v>
      </c>
      <c r="CI1807" s="37">
        <v>0</v>
      </c>
      <c r="CJ1807" s="37">
        <v>68</v>
      </c>
      <c r="CK1807" s="37">
        <v>0.77</v>
      </c>
    </row>
    <row r="1808" spans="1:91" x14ac:dyDescent="0.25">
      <c r="A1808" s="10" t="s">
        <v>2561</v>
      </c>
      <c r="B1808" s="10" t="s">
        <v>2588</v>
      </c>
      <c r="C1808" s="11">
        <v>48844</v>
      </c>
      <c r="D1808" s="10" t="s">
        <v>4</v>
      </c>
      <c r="E1808" s="12">
        <v>5943</v>
      </c>
      <c r="F1808" s="12">
        <v>11024</v>
      </c>
      <c r="G1808" s="12">
        <v>18113</v>
      </c>
      <c r="H1808" s="13">
        <f>+E1808/G1808</f>
        <v>0.3281068845580522</v>
      </c>
      <c r="I1808" s="13">
        <f>+F1808/G1808</f>
        <v>0.6086236404792138</v>
      </c>
      <c r="J1808" s="12">
        <f>+E1808-F1808</f>
        <v>-5081</v>
      </c>
      <c r="K1808" s="12">
        <f>+F1808-E1808</f>
        <v>5081</v>
      </c>
      <c r="L1808" s="13">
        <f>+H1808-I1808</f>
        <v>-0.2805167559211616</v>
      </c>
      <c r="M1808" s="13">
        <f>+I1808-H1808</f>
        <v>0.2805167559211616</v>
      </c>
      <c r="N1808" s="12">
        <v>8340</v>
      </c>
      <c r="O1808" s="12">
        <v>8933</v>
      </c>
      <c r="P1808" s="12">
        <v>17655</v>
      </c>
      <c r="Q1808" s="13">
        <f>+N1808/P1808</f>
        <v>0.47238742565845371</v>
      </c>
      <c r="R1808" s="13">
        <f>+O1808/P1808</f>
        <v>0.50597564429340125</v>
      </c>
      <c r="S1808" s="12">
        <f>+N1808-O1808</f>
        <v>-593</v>
      </c>
      <c r="T1808" s="13">
        <f>+Q1808-R1808</f>
        <v>-3.3588218634947542E-2</v>
      </c>
      <c r="U1808" s="14">
        <f>+E1808-N1808</f>
        <v>-2397</v>
      </c>
      <c r="V1808" s="14">
        <f>+F1808-O1808</f>
        <v>2091</v>
      </c>
      <c r="W1808" s="13">
        <f>+H1808-Q1808</f>
        <v>-0.1442805411004015</v>
      </c>
      <c r="X1808" s="13">
        <f>+I1808-R1808</f>
        <v>0.10264799618581255</v>
      </c>
      <c r="Y1808" s="15">
        <v>893.55</v>
      </c>
      <c r="Z1808" s="16">
        <f>+C1808/Y1808</f>
        <v>54.662861619383364</v>
      </c>
      <c r="AA1808" s="17">
        <v>36017</v>
      </c>
      <c r="AB1808" s="18" t="str">
        <f>TEXT(AA1808,"00000")</f>
        <v>36017</v>
      </c>
      <c r="AC1808" s="19">
        <v>36</v>
      </c>
      <c r="AD1808" s="19">
        <v>17</v>
      </c>
      <c r="AE1808" s="27"/>
      <c r="AF1808" s="21"/>
      <c r="AG1808" s="24"/>
      <c r="AH1808" s="28"/>
      <c r="AI1808" s="24"/>
      <c r="AJ1808" s="24"/>
      <c r="AK1808" s="24"/>
      <c r="AL1808" s="24"/>
      <c r="AM1808" s="29" t="s">
        <v>62</v>
      </c>
      <c r="AN1808" s="37">
        <v>50477</v>
      </c>
      <c r="AO1808" s="37">
        <v>77</v>
      </c>
      <c r="AP1808" s="37">
        <v>14306</v>
      </c>
      <c r="AQ1808" s="37">
        <v>283.42</v>
      </c>
      <c r="AR1808" s="37">
        <v>1563</v>
      </c>
      <c r="AS1808" s="37">
        <v>30.96</v>
      </c>
      <c r="AV1808" s="37">
        <v>6744</v>
      </c>
      <c r="AW1808" s="37">
        <v>133.61000000000001</v>
      </c>
      <c r="AX1808" s="37">
        <v>5528</v>
      </c>
      <c r="AY1808" s="37">
        <v>109.51888888888899</v>
      </c>
      <c r="BB1808" s="37">
        <v>4</v>
      </c>
      <c r="BC1808" s="37">
        <v>0.08</v>
      </c>
      <c r="BH1808" s="37">
        <v>40</v>
      </c>
      <c r="BI1808" s="37">
        <v>0.79244012124333896</v>
      </c>
      <c r="BJ1808" s="37">
        <v>40</v>
      </c>
      <c r="BK1808" s="37">
        <v>0.79244012124333896</v>
      </c>
      <c r="BL1808" s="37">
        <v>427</v>
      </c>
      <c r="BM1808" s="37">
        <v>8.4600000000000009</v>
      </c>
      <c r="BV1808" s="37">
        <v>0</v>
      </c>
      <c r="BW1808" s="37">
        <v>0</v>
      </c>
      <c r="CH1808" s="37">
        <v>0</v>
      </c>
      <c r="CI1808" s="37">
        <v>0</v>
      </c>
    </row>
    <row r="1809" spans="1:91" x14ac:dyDescent="0.25">
      <c r="A1809" s="10" t="s">
        <v>2561</v>
      </c>
      <c r="B1809" s="10" t="s">
        <v>1070</v>
      </c>
      <c r="C1809" s="11">
        <v>81251</v>
      </c>
      <c r="D1809" s="10" t="s">
        <v>4</v>
      </c>
      <c r="E1809" s="12">
        <v>13446</v>
      </c>
      <c r="F1809" s="12">
        <v>13181</v>
      </c>
      <c r="G1809" s="12">
        <v>28378</v>
      </c>
      <c r="H1809" s="13">
        <f>+E1809/G1809</f>
        <v>0.47381774614137712</v>
      </c>
      <c r="I1809" s="13">
        <f>+F1809/G1809</f>
        <v>0.46447952639368523</v>
      </c>
      <c r="J1809" s="12">
        <f>+E1809-F1809</f>
        <v>265</v>
      </c>
      <c r="K1809" s="12">
        <f>+F1809-E1809</f>
        <v>-265</v>
      </c>
      <c r="L1809" s="13">
        <f>+H1809-I1809</f>
        <v>9.3382197476918893E-3</v>
      </c>
      <c r="M1809" s="13">
        <f>+I1809-H1809</f>
        <v>-9.3382197476918893E-3</v>
      </c>
      <c r="N1809" s="12">
        <v>17123</v>
      </c>
      <c r="O1809" s="12">
        <v>10054</v>
      </c>
      <c r="P1809" s="12">
        <v>27622</v>
      </c>
      <c r="Q1809" s="13">
        <f>+N1809/P1809</f>
        <v>0.61990442400984724</v>
      </c>
      <c r="R1809" s="13">
        <f>+O1809/P1809</f>
        <v>0.36398522916515819</v>
      </c>
      <c r="S1809" s="12">
        <f>+N1809-O1809</f>
        <v>7069</v>
      </c>
      <c r="T1809" s="13">
        <f>+Q1809-R1809</f>
        <v>0.25591919484468906</v>
      </c>
      <c r="U1809" s="14">
        <f>+E1809-N1809</f>
        <v>-3677</v>
      </c>
      <c r="V1809" s="14">
        <f>+F1809-O1809</f>
        <v>3127</v>
      </c>
      <c r="W1809" s="13">
        <f>+H1809-Q1809</f>
        <v>-0.14608667786847013</v>
      </c>
      <c r="X1809" s="13">
        <f>+I1809-R1809</f>
        <v>0.10049429722852704</v>
      </c>
      <c r="Y1809" s="15">
        <v>1037.8499999999999</v>
      </c>
      <c r="Z1809" s="16">
        <f>+C1809/Y1809</f>
        <v>78.287806523100642</v>
      </c>
      <c r="AA1809" s="17">
        <v>36019</v>
      </c>
      <c r="AB1809" s="18" t="str">
        <f>TEXT(AA1809,"00000")</f>
        <v>36019</v>
      </c>
      <c r="AC1809" s="19">
        <v>36</v>
      </c>
      <c r="AD1809" s="19">
        <v>19</v>
      </c>
      <c r="AE1809" s="27" t="s">
        <v>2589</v>
      </c>
      <c r="AF1809" s="21"/>
      <c r="AG1809" s="24" t="s">
        <v>2590</v>
      </c>
      <c r="AH1809" s="19"/>
      <c r="AI1809" s="24" t="s">
        <v>53</v>
      </c>
      <c r="AJ1809" s="24"/>
      <c r="AK1809" s="24"/>
      <c r="AL1809" s="24"/>
      <c r="AM1809" s="29" t="s">
        <v>44</v>
      </c>
      <c r="AN1809" s="37">
        <v>82128</v>
      </c>
      <c r="AO1809" s="37">
        <v>80</v>
      </c>
      <c r="AP1809" s="37">
        <v>35416</v>
      </c>
      <c r="AQ1809" s="37">
        <v>431.23</v>
      </c>
      <c r="AR1809" s="37">
        <v>2417</v>
      </c>
      <c r="AS1809" s="37">
        <v>29.428888888888899</v>
      </c>
      <c r="AV1809" s="37">
        <v>3038</v>
      </c>
      <c r="AW1809" s="37">
        <v>36.99</v>
      </c>
      <c r="AX1809" s="37">
        <v>27695</v>
      </c>
      <c r="AY1809" s="37">
        <v>337.22</v>
      </c>
      <c r="BB1809" s="37">
        <v>26</v>
      </c>
      <c r="BC1809" s="37">
        <v>0.32</v>
      </c>
      <c r="BJ1809" s="37">
        <v>0</v>
      </c>
      <c r="BK1809" s="37">
        <v>0</v>
      </c>
      <c r="BL1809" s="37">
        <v>380</v>
      </c>
      <c r="BM1809" s="37">
        <v>4.63</v>
      </c>
      <c r="BV1809" s="37">
        <v>0</v>
      </c>
      <c r="BW1809" s="37">
        <v>0</v>
      </c>
      <c r="BX1809" s="37">
        <v>1522</v>
      </c>
      <c r="BY1809" s="37">
        <v>18.53</v>
      </c>
      <c r="CF1809" s="37">
        <v>213</v>
      </c>
      <c r="CG1809" s="37">
        <v>2.5888888888888899</v>
      </c>
      <c r="CH1809" s="37">
        <v>213</v>
      </c>
      <c r="CI1809" s="37">
        <v>2.5888888888888899</v>
      </c>
      <c r="CJ1809" s="37">
        <v>125</v>
      </c>
      <c r="CK1809" s="37">
        <v>1.52</v>
      </c>
    </row>
    <row r="1810" spans="1:91" x14ac:dyDescent="0.25">
      <c r="A1810" s="10" t="s">
        <v>2561</v>
      </c>
      <c r="B1810" s="10" t="s">
        <v>248</v>
      </c>
      <c r="C1810" s="11">
        <v>61509</v>
      </c>
      <c r="D1810" s="10" t="s">
        <v>4</v>
      </c>
      <c r="E1810" s="12">
        <v>13123</v>
      </c>
      <c r="F1810" s="12">
        <v>12756</v>
      </c>
      <c r="G1810" s="12">
        <v>27255</v>
      </c>
      <c r="H1810" s="13">
        <f>+E1810/G1810</f>
        <v>0.48148963492937075</v>
      </c>
      <c r="I1810" s="13">
        <f>+F1810/G1810</f>
        <v>0.46802421574023118</v>
      </c>
      <c r="J1810" s="12">
        <f>+E1810-F1810</f>
        <v>367</v>
      </c>
      <c r="K1810" s="12">
        <f>+F1810-E1810</f>
        <v>-367</v>
      </c>
      <c r="L1810" s="13">
        <f>+H1810-I1810</f>
        <v>1.3465419189139571E-2</v>
      </c>
      <c r="M1810" s="13">
        <f>+I1810-H1810</f>
        <v>-1.3465419189139571E-2</v>
      </c>
      <c r="N1810" s="12">
        <v>14244</v>
      </c>
      <c r="O1810" s="12">
        <v>11194</v>
      </c>
      <c r="P1810" s="12">
        <v>26008</v>
      </c>
      <c r="Q1810" s="13">
        <f>+N1810/P1810</f>
        <v>0.54767763764995381</v>
      </c>
      <c r="R1810" s="13">
        <f>+O1810/P1810</f>
        <v>0.43040602891418023</v>
      </c>
      <c r="S1810" s="12">
        <f>+N1810-O1810</f>
        <v>3050</v>
      </c>
      <c r="T1810" s="13">
        <f>+Q1810-R1810</f>
        <v>0.11727160873577358</v>
      </c>
      <c r="U1810" s="14">
        <f>+E1810-N1810</f>
        <v>-1121</v>
      </c>
      <c r="V1810" s="14">
        <f>+F1810-O1810</f>
        <v>1562</v>
      </c>
      <c r="W1810" s="13">
        <f>+H1810-Q1810</f>
        <v>-6.6188002720583061E-2</v>
      </c>
      <c r="X1810" s="13">
        <f>+I1810-R1810</f>
        <v>3.7618186826050948E-2</v>
      </c>
      <c r="Y1810" s="15">
        <v>634.71</v>
      </c>
      <c r="Z1810" s="16">
        <f>+C1810/Y1810</f>
        <v>96.908824502528702</v>
      </c>
      <c r="AA1810" s="17">
        <v>36021</v>
      </c>
      <c r="AB1810" s="18" t="str">
        <f>TEXT(AA1810,"00000")</f>
        <v>36021</v>
      </c>
      <c r="AC1810" s="19">
        <v>36</v>
      </c>
      <c r="AD1810" s="19">
        <v>21</v>
      </c>
      <c r="AE1810" s="27" t="s">
        <v>2591</v>
      </c>
      <c r="AF1810" s="21" t="s">
        <v>2564</v>
      </c>
      <c r="AG1810" s="24" t="s">
        <v>2592</v>
      </c>
      <c r="AH1810" s="19"/>
      <c r="AI1810" s="24" t="s">
        <v>53</v>
      </c>
      <c r="AJ1810" s="24" t="s">
        <v>2566</v>
      </c>
      <c r="AK1810" s="24"/>
      <c r="AL1810" s="24"/>
      <c r="AM1810" s="29" t="s">
        <v>44</v>
      </c>
      <c r="AN1810" s="37">
        <v>63096</v>
      </c>
      <c r="AO1810" s="37">
        <v>92</v>
      </c>
      <c r="AP1810" s="37">
        <v>24699</v>
      </c>
      <c r="AQ1810" s="37">
        <v>391.44888888888897</v>
      </c>
      <c r="AR1810" s="37">
        <v>1329</v>
      </c>
      <c r="AS1810" s="37">
        <v>21.058888888888902</v>
      </c>
      <c r="AT1810" s="37">
        <v>776</v>
      </c>
      <c r="AU1810" s="37">
        <v>12.3</v>
      </c>
      <c r="AV1810" s="37">
        <v>6636</v>
      </c>
      <c r="AW1810" s="37">
        <v>105.17</v>
      </c>
      <c r="AX1810" s="37">
        <v>15375</v>
      </c>
      <c r="AY1810" s="37">
        <v>243.68</v>
      </c>
      <c r="AZ1810" s="37">
        <v>70</v>
      </c>
      <c r="BA1810" s="37">
        <v>1.1100000000000001</v>
      </c>
      <c r="BB1810" s="37">
        <v>11</v>
      </c>
      <c r="BC1810" s="37">
        <v>0.17</v>
      </c>
      <c r="BD1810" s="37">
        <v>129</v>
      </c>
      <c r="BE1810" s="37">
        <v>2.04450361354127</v>
      </c>
      <c r="BH1810" s="37">
        <v>166</v>
      </c>
      <c r="BI1810" s="37">
        <v>2.6309116267275301</v>
      </c>
      <c r="BJ1810" s="37">
        <v>295</v>
      </c>
      <c r="BK1810" s="37">
        <v>4.6754152402687996</v>
      </c>
      <c r="BL1810" s="37">
        <v>207</v>
      </c>
      <c r="BM1810" s="37">
        <v>3.2788888888888899</v>
      </c>
      <c r="BV1810" s="37">
        <v>0</v>
      </c>
      <c r="BW1810" s="37">
        <v>0</v>
      </c>
      <c r="CH1810" s="37">
        <v>0</v>
      </c>
      <c r="CI1810" s="37">
        <v>0</v>
      </c>
    </row>
    <row r="1811" spans="1:91" x14ac:dyDescent="0.25">
      <c r="A1811" s="10" t="s">
        <v>2561</v>
      </c>
      <c r="B1811" s="10" t="s">
        <v>2593</v>
      </c>
      <c r="C1811" s="11">
        <v>48494</v>
      </c>
      <c r="D1811" s="10" t="s">
        <v>4</v>
      </c>
      <c r="E1811" s="12">
        <v>7976</v>
      </c>
      <c r="F1811" s="12">
        <v>9207</v>
      </c>
      <c r="G1811" s="12">
        <v>18424</v>
      </c>
      <c r="H1811" s="13">
        <f>+E1811/G1811</f>
        <v>0.43291359096830223</v>
      </c>
      <c r="I1811" s="13">
        <f>+F1811/G1811</f>
        <v>0.49972861485019537</v>
      </c>
      <c r="J1811" s="12">
        <f>+E1811-F1811</f>
        <v>-1231</v>
      </c>
      <c r="K1811" s="12">
        <f>+F1811-E1811</f>
        <v>1231</v>
      </c>
      <c r="L1811" s="13">
        <f>+H1811-I1811</f>
        <v>-6.6815023881893143E-2</v>
      </c>
      <c r="M1811" s="13">
        <f>+I1811-H1811</f>
        <v>6.6815023881893143E-2</v>
      </c>
      <c r="N1811" s="12">
        <v>9445</v>
      </c>
      <c r="O1811" s="12">
        <v>7886</v>
      </c>
      <c r="P1811" s="12">
        <v>17698</v>
      </c>
      <c r="Q1811" s="13">
        <f>+N1811/P1811</f>
        <v>0.53367612159566058</v>
      </c>
      <c r="R1811" s="13">
        <f>+O1811/P1811</f>
        <v>0.4455870719855351</v>
      </c>
      <c r="S1811" s="12">
        <f>+N1811-O1811</f>
        <v>1559</v>
      </c>
      <c r="T1811" s="13">
        <f>+Q1811-R1811</f>
        <v>8.8089049610125481E-2</v>
      </c>
      <c r="U1811" s="14">
        <f>+E1811-N1811</f>
        <v>-1469</v>
      </c>
      <c r="V1811" s="14">
        <f>+F1811-O1811</f>
        <v>1321</v>
      </c>
      <c r="W1811" s="13">
        <f>+H1811-Q1811</f>
        <v>-0.10076253062735835</v>
      </c>
      <c r="X1811" s="13">
        <f>+I1811-R1811</f>
        <v>5.4141542864660275E-2</v>
      </c>
      <c r="Y1811" s="15">
        <v>498.76</v>
      </c>
      <c r="Z1811" s="16">
        <f>+C1811/Y1811</f>
        <v>97.229128238030313</v>
      </c>
      <c r="AA1811" s="17">
        <v>36023</v>
      </c>
      <c r="AB1811" s="18" t="str">
        <f>TEXT(AA1811,"00000")</f>
        <v>36023</v>
      </c>
      <c r="AC1811" s="19">
        <v>36</v>
      </c>
      <c r="AD1811" s="19">
        <v>23</v>
      </c>
      <c r="AE1811" s="27" t="s">
        <v>2594</v>
      </c>
      <c r="AF1811" s="21" t="s">
        <v>2595</v>
      </c>
      <c r="AG1811" s="24" t="s">
        <v>2596</v>
      </c>
      <c r="AH1811" s="19"/>
      <c r="AI1811" s="24" t="s">
        <v>53</v>
      </c>
      <c r="AJ1811" s="24" t="s">
        <v>2597</v>
      </c>
      <c r="AK1811" s="24"/>
      <c r="AL1811" s="24"/>
      <c r="AM1811" s="29" t="s">
        <v>44</v>
      </c>
      <c r="AN1811" s="37">
        <v>49336</v>
      </c>
      <c r="AO1811" s="37">
        <v>65</v>
      </c>
      <c r="AP1811" s="37">
        <v>13908</v>
      </c>
      <c r="AQ1811" s="37">
        <v>281.89888888888902</v>
      </c>
      <c r="AR1811" s="37">
        <v>2291</v>
      </c>
      <c r="AS1811" s="37">
        <v>46.438888888888897</v>
      </c>
      <c r="AV1811" s="37">
        <v>4756</v>
      </c>
      <c r="AW1811" s="37">
        <v>96.4</v>
      </c>
      <c r="AX1811" s="37">
        <v>6378</v>
      </c>
      <c r="AY1811" s="37">
        <v>129.28</v>
      </c>
      <c r="BB1811" s="37">
        <v>7</v>
      </c>
      <c r="BC1811" s="37">
        <v>0.14000000000000001</v>
      </c>
      <c r="BJ1811" s="37">
        <v>0</v>
      </c>
      <c r="BK1811" s="37">
        <v>0</v>
      </c>
      <c r="BL1811" s="37">
        <v>404</v>
      </c>
      <c r="BM1811" s="37">
        <v>8.18888888888889</v>
      </c>
      <c r="BV1811" s="37">
        <v>0</v>
      </c>
      <c r="BW1811" s="37">
        <v>0</v>
      </c>
      <c r="CH1811" s="37">
        <v>0</v>
      </c>
      <c r="CI1811" s="37">
        <v>0</v>
      </c>
      <c r="CJ1811" s="37">
        <v>72</v>
      </c>
      <c r="CK1811" s="37">
        <v>1.46</v>
      </c>
    </row>
    <row r="1812" spans="1:91" x14ac:dyDescent="0.25">
      <c r="A1812" s="10" t="s">
        <v>2561</v>
      </c>
      <c r="B1812" s="10" t="s">
        <v>1227</v>
      </c>
      <c r="C1812" s="11">
        <v>46053</v>
      </c>
      <c r="D1812" s="10" t="s">
        <v>4</v>
      </c>
      <c r="E1812" s="12">
        <v>5825</v>
      </c>
      <c r="F1812" s="12">
        <v>11012</v>
      </c>
      <c r="G1812" s="12">
        <v>17778</v>
      </c>
      <c r="H1812" s="13">
        <f>+E1812/G1812</f>
        <v>0.32765215434807066</v>
      </c>
      <c r="I1812" s="13">
        <f>+F1812/G1812</f>
        <v>0.61941725728428398</v>
      </c>
      <c r="J1812" s="12">
        <f>+E1812-F1812</f>
        <v>-5187</v>
      </c>
      <c r="K1812" s="12">
        <f>+F1812-E1812</f>
        <v>5187</v>
      </c>
      <c r="L1812" s="13">
        <f>+H1812-I1812</f>
        <v>-0.29176510293621333</v>
      </c>
      <c r="M1812" s="13">
        <f>+I1812-H1812</f>
        <v>0.29176510293621333</v>
      </c>
      <c r="N1812" s="12">
        <v>7469</v>
      </c>
      <c r="O1812" s="12">
        <v>9085</v>
      </c>
      <c r="P1812" s="12">
        <v>16916</v>
      </c>
      <c r="Q1812" s="13">
        <f>+N1812/P1812</f>
        <v>0.44153464175928114</v>
      </c>
      <c r="R1812" s="13">
        <f>+O1812/P1812</f>
        <v>0.53706550011823129</v>
      </c>
      <c r="S1812" s="12">
        <f>+N1812-O1812</f>
        <v>-1616</v>
      </c>
      <c r="T1812" s="13">
        <f>+Q1812-R1812</f>
        <v>-9.5530858358950144E-2</v>
      </c>
      <c r="U1812" s="14">
        <f>+E1812-N1812</f>
        <v>-1644</v>
      </c>
      <c r="V1812" s="14">
        <f>+F1812-O1812</f>
        <v>1927</v>
      </c>
      <c r="W1812" s="13">
        <f>+H1812-Q1812</f>
        <v>-0.11388248741121049</v>
      </c>
      <c r="X1812" s="13">
        <f>+I1812-R1812</f>
        <v>8.2351757166052697E-2</v>
      </c>
      <c r="Y1812" s="15">
        <v>1442.44</v>
      </c>
      <c r="Z1812" s="16">
        <f>+C1812/Y1812</f>
        <v>31.927151215995117</v>
      </c>
      <c r="AA1812" s="17">
        <v>36025</v>
      </c>
      <c r="AB1812" s="18" t="str">
        <f>TEXT(AA1812,"00000")</f>
        <v>36025</v>
      </c>
      <c r="AC1812" s="19">
        <v>36</v>
      </c>
      <c r="AD1812" s="19">
        <v>25</v>
      </c>
      <c r="AE1812" s="27"/>
      <c r="AF1812" s="21"/>
      <c r="AG1812" s="24"/>
      <c r="AH1812" s="28"/>
      <c r="AI1812" s="24"/>
      <c r="AJ1812" s="24"/>
      <c r="AK1812" s="24"/>
      <c r="AL1812" s="24"/>
      <c r="AM1812" s="29" t="s">
        <v>62</v>
      </c>
      <c r="AN1812" s="37">
        <v>47980</v>
      </c>
      <c r="AO1812" s="37">
        <v>115</v>
      </c>
      <c r="AP1812" s="37">
        <v>21153</v>
      </c>
      <c r="AQ1812" s="37">
        <v>440.87</v>
      </c>
      <c r="AR1812" s="37">
        <v>2951</v>
      </c>
      <c r="AS1812" s="37">
        <v>61.5</v>
      </c>
      <c r="AV1812" s="37">
        <v>7325</v>
      </c>
      <c r="AW1812" s="37">
        <v>152.668888888889</v>
      </c>
      <c r="AX1812" s="37">
        <v>8538</v>
      </c>
      <c r="AY1812" s="37">
        <v>177.948888888889</v>
      </c>
      <c r="AZ1812" s="37">
        <v>12</v>
      </c>
      <c r="BA1812" s="37">
        <v>0.25</v>
      </c>
      <c r="BB1812" s="37">
        <v>4</v>
      </c>
      <c r="BC1812" s="37">
        <v>0.08</v>
      </c>
      <c r="BH1812" s="37">
        <v>150</v>
      </c>
      <c r="BI1812" s="37">
        <v>3.1263026260942102</v>
      </c>
      <c r="BJ1812" s="37">
        <v>150</v>
      </c>
      <c r="BK1812" s="37">
        <v>3.1263026260942102</v>
      </c>
      <c r="BL1812" s="37">
        <v>200</v>
      </c>
      <c r="BM1812" s="37">
        <v>4.1688888888888904</v>
      </c>
      <c r="BV1812" s="37">
        <v>0</v>
      </c>
      <c r="BW1812" s="37">
        <v>0</v>
      </c>
      <c r="BX1812" s="37">
        <v>1522</v>
      </c>
      <c r="BY1812" s="37">
        <v>31.718888888888898</v>
      </c>
      <c r="BZ1812" s="37">
        <v>451</v>
      </c>
      <c r="CA1812" s="37">
        <v>9.4</v>
      </c>
      <c r="CH1812" s="37">
        <v>451</v>
      </c>
      <c r="CI1812" s="37">
        <v>9.4</v>
      </c>
    </row>
    <row r="1813" spans="1:91" x14ac:dyDescent="0.25">
      <c r="A1813" s="10" t="s">
        <v>2561</v>
      </c>
      <c r="B1813" s="10" t="s">
        <v>2598</v>
      </c>
      <c r="C1813" s="11">
        <v>295754</v>
      </c>
      <c r="D1813" s="10" t="s">
        <v>4</v>
      </c>
      <c r="E1813" s="12">
        <v>56874</v>
      </c>
      <c r="F1813" s="12">
        <v>58163</v>
      </c>
      <c r="G1813" s="12">
        <v>120199</v>
      </c>
      <c r="H1813" s="13">
        <f>+E1813/G1813</f>
        <v>0.47316533415419432</v>
      </c>
      <c r="I1813" s="13">
        <f>+F1813/G1813</f>
        <v>0.48388921704839477</v>
      </c>
      <c r="J1813" s="12">
        <f>+E1813-F1813</f>
        <v>-1289</v>
      </c>
      <c r="K1813" s="12">
        <f>+F1813-E1813</f>
        <v>1289</v>
      </c>
      <c r="L1813" s="13">
        <f>+H1813-I1813</f>
        <v>-1.0723882894200454E-2</v>
      </c>
      <c r="M1813" s="13">
        <f>+I1813-H1813</f>
        <v>1.0723882894200454E-2</v>
      </c>
      <c r="N1813" s="12">
        <v>59885</v>
      </c>
      <c r="O1813" s="12">
        <v>52320</v>
      </c>
      <c r="P1813" s="12">
        <v>114142</v>
      </c>
      <c r="Q1813" s="13">
        <f>+N1813/P1813</f>
        <v>0.52465350177848646</v>
      </c>
      <c r="R1813" s="13">
        <f>+O1813/P1813</f>
        <v>0.45837640833347937</v>
      </c>
      <c r="S1813" s="12">
        <f>+N1813-O1813</f>
        <v>7565</v>
      </c>
      <c r="T1813" s="13">
        <f>+Q1813-R1813</f>
        <v>6.6277093445007096E-2</v>
      </c>
      <c r="U1813" s="14">
        <f>+E1813-N1813</f>
        <v>-3011</v>
      </c>
      <c r="V1813" s="14">
        <f>+F1813-O1813</f>
        <v>5843</v>
      </c>
      <c r="W1813" s="13">
        <f>+H1813-Q1813</f>
        <v>-5.1488167624292147E-2</v>
      </c>
      <c r="X1813" s="13">
        <f>+I1813-R1813</f>
        <v>2.5512808714915403E-2</v>
      </c>
      <c r="Y1813" s="15">
        <v>795.63</v>
      </c>
      <c r="Z1813" s="16">
        <f>+C1813/Y1813</f>
        <v>371.7230370901047</v>
      </c>
      <c r="AA1813" s="17">
        <v>36027</v>
      </c>
      <c r="AB1813" s="18" t="str">
        <f>TEXT(AA1813,"00000")</f>
        <v>36027</v>
      </c>
      <c r="AC1813" s="19">
        <v>36</v>
      </c>
      <c r="AD1813" s="19">
        <v>27</v>
      </c>
      <c r="AE1813" s="27" t="s">
        <v>2467</v>
      </c>
      <c r="AF1813" s="21" t="s">
        <v>585</v>
      </c>
      <c r="AG1813" s="24" t="s">
        <v>2468</v>
      </c>
      <c r="AH1813" s="23">
        <v>20182305</v>
      </c>
      <c r="AI1813" s="24" t="s">
        <v>43</v>
      </c>
      <c r="AJ1813" s="24" t="s">
        <v>587</v>
      </c>
      <c r="AK1813" s="24" t="s">
        <v>2599</v>
      </c>
      <c r="AL1813" s="24" t="s">
        <v>2600</v>
      </c>
      <c r="AM1813" s="29" t="s">
        <v>59</v>
      </c>
      <c r="AN1813" s="37">
        <v>297488</v>
      </c>
      <c r="AO1813" s="37">
        <v>222</v>
      </c>
      <c r="AP1813" s="37">
        <v>159189</v>
      </c>
      <c r="AQ1813" s="37">
        <v>535.11</v>
      </c>
      <c r="AR1813" s="37">
        <v>12799</v>
      </c>
      <c r="AS1813" s="37">
        <v>43.02</v>
      </c>
      <c r="AT1813" s="37">
        <v>2898</v>
      </c>
      <c r="AU1813" s="37">
        <v>9.74</v>
      </c>
      <c r="AV1813" s="37">
        <v>20556</v>
      </c>
      <c r="AW1813" s="37">
        <v>69.098888888888894</v>
      </c>
      <c r="AX1813" s="37">
        <v>111112</v>
      </c>
      <c r="AY1813" s="37">
        <v>373.5</v>
      </c>
      <c r="AZ1813" s="37">
        <v>854</v>
      </c>
      <c r="BA1813" s="37">
        <v>2.87</v>
      </c>
      <c r="BB1813" s="37">
        <v>96</v>
      </c>
      <c r="BC1813" s="37">
        <v>0.32</v>
      </c>
      <c r="BD1813" s="37">
        <v>11</v>
      </c>
      <c r="BE1813" s="37">
        <v>3.69762813962244E-2</v>
      </c>
      <c r="BH1813" s="37">
        <v>104</v>
      </c>
      <c r="BI1813" s="37">
        <v>0.34959393320066701</v>
      </c>
      <c r="BJ1813" s="37">
        <v>115</v>
      </c>
      <c r="BK1813" s="37">
        <v>0.38657021459689139</v>
      </c>
      <c r="BL1813" s="37">
        <v>839</v>
      </c>
      <c r="BM1813" s="37">
        <v>2.82</v>
      </c>
      <c r="BP1813" s="37">
        <v>25</v>
      </c>
      <c r="BQ1813" s="37">
        <v>8.4037003173237201E-2</v>
      </c>
      <c r="BT1813" s="37">
        <v>200</v>
      </c>
      <c r="BU1813" s="37">
        <v>0.67229602538589806</v>
      </c>
      <c r="BV1813" s="37">
        <v>225</v>
      </c>
      <c r="BW1813" s="37">
        <v>0.7563330285591352</v>
      </c>
      <c r="BX1813" s="37">
        <v>7044</v>
      </c>
      <c r="BY1813" s="37">
        <v>23.678888888888899</v>
      </c>
      <c r="BZ1813" s="37">
        <v>1253</v>
      </c>
      <c r="CA1813" s="37">
        <v>4.2088888888888896</v>
      </c>
      <c r="CB1813" s="37">
        <v>430</v>
      </c>
      <c r="CC1813" s="37">
        <v>1.45</v>
      </c>
      <c r="CF1813" s="37">
        <v>796</v>
      </c>
      <c r="CG1813" s="37">
        <v>2.68</v>
      </c>
      <c r="CH1813" s="37">
        <v>2479</v>
      </c>
      <c r="CI1813" s="37">
        <v>8.3388888888888886</v>
      </c>
      <c r="CJ1813" s="37">
        <v>154</v>
      </c>
      <c r="CK1813" s="37">
        <v>0.52</v>
      </c>
      <c r="CL1813" s="37">
        <v>18</v>
      </c>
      <c r="CM1813" s="37">
        <v>5.88888888888889E-2</v>
      </c>
    </row>
    <row r="1814" spans="1:91" x14ac:dyDescent="0.25">
      <c r="A1814" s="10" t="s">
        <v>2561</v>
      </c>
      <c r="B1814" s="10" t="s">
        <v>2601</v>
      </c>
      <c r="C1814" s="11">
        <v>922578</v>
      </c>
      <c r="D1814" s="10" t="s">
        <v>4</v>
      </c>
      <c r="E1814" s="12">
        <v>192065</v>
      </c>
      <c r="F1814" s="12">
        <v>173817</v>
      </c>
      <c r="G1814" s="12">
        <v>383248</v>
      </c>
      <c r="H1814" s="13">
        <f>+E1814/G1814</f>
        <v>0.50115069093641718</v>
      </c>
      <c r="I1814" s="13">
        <f>+F1814/G1814</f>
        <v>0.45353661336784534</v>
      </c>
      <c r="J1814" s="12">
        <f>+E1814-F1814</f>
        <v>18248</v>
      </c>
      <c r="K1814" s="12">
        <f>+F1814-E1814</f>
        <v>-18248</v>
      </c>
      <c r="L1814" s="13">
        <f>+H1814-I1814</f>
        <v>4.7614077568571833E-2</v>
      </c>
      <c r="M1814" s="13">
        <f>+I1814-H1814</f>
        <v>-4.7614077568571833E-2</v>
      </c>
      <c r="N1814" s="12">
        <v>220184</v>
      </c>
      <c r="O1814" s="12">
        <v>159678</v>
      </c>
      <c r="P1814" s="12">
        <v>386665</v>
      </c>
      <c r="Q1814" s="13">
        <f>+N1814/P1814</f>
        <v>0.56944383380962849</v>
      </c>
      <c r="R1814" s="13">
        <f>+O1814/P1814</f>
        <v>0.41296212483674499</v>
      </c>
      <c r="S1814" s="12">
        <f>+N1814-O1814</f>
        <v>60506</v>
      </c>
      <c r="T1814" s="13">
        <f>+Q1814-R1814</f>
        <v>0.15648170897288349</v>
      </c>
      <c r="U1814" s="14">
        <f>+E1814-N1814</f>
        <v>-28119</v>
      </c>
      <c r="V1814" s="14">
        <f>+F1814-O1814</f>
        <v>14139</v>
      </c>
      <c r="W1814" s="13">
        <f>+H1814-Q1814</f>
        <v>-6.829314287321131E-2</v>
      </c>
      <c r="X1814" s="13">
        <f>+I1814-R1814</f>
        <v>4.057448853110035E-2</v>
      </c>
      <c r="Y1814" s="15">
        <v>1042.69</v>
      </c>
      <c r="Z1814" s="16">
        <f>+C1814/Y1814</f>
        <v>884.80564693245356</v>
      </c>
      <c r="AA1814" s="17">
        <v>36029</v>
      </c>
      <c r="AB1814" s="18" t="str">
        <f>TEXT(AA1814,"00000")</f>
        <v>36029</v>
      </c>
      <c r="AC1814" s="19">
        <v>36</v>
      </c>
      <c r="AD1814" s="19">
        <v>29</v>
      </c>
      <c r="AE1814" s="27" t="s">
        <v>2602</v>
      </c>
      <c r="AF1814" s="21" t="s">
        <v>2573</v>
      </c>
      <c r="AG1814" s="24" t="s">
        <v>2603</v>
      </c>
      <c r="AH1814" s="23">
        <v>1135230</v>
      </c>
      <c r="AI1814" s="24" t="s">
        <v>43</v>
      </c>
      <c r="AJ1814" s="24" t="s">
        <v>2575</v>
      </c>
      <c r="AK1814" s="24"/>
      <c r="AL1814" s="24"/>
      <c r="AM1814" s="29" t="s">
        <v>44</v>
      </c>
      <c r="AN1814" s="37">
        <v>919040</v>
      </c>
      <c r="AO1814" s="37">
        <v>689</v>
      </c>
      <c r="AP1814" s="37">
        <v>527375</v>
      </c>
      <c r="AQ1814" s="37">
        <v>573.83000000000004</v>
      </c>
      <c r="AR1814" s="37">
        <v>49435</v>
      </c>
      <c r="AS1814" s="37">
        <v>53.788888888888899</v>
      </c>
      <c r="AT1814" s="37">
        <v>24192</v>
      </c>
      <c r="AU1814" s="37">
        <v>26.32</v>
      </c>
      <c r="AV1814" s="37">
        <v>62675</v>
      </c>
      <c r="AW1814" s="37">
        <v>68.2</v>
      </c>
      <c r="AX1814" s="37">
        <v>352894</v>
      </c>
      <c r="AY1814" s="37">
        <v>383.98</v>
      </c>
      <c r="AZ1814" s="37">
        <v>4103</v>
      </c>
      <c r="BA1814" s="37">
        <v>4.46</v>
      </c>
      <c r="BB1814" s="37">
        <v>407</v>
      </c>
      <c r="BC1814" s="37">
        <v>0.44</v>
      </c>
      <c r="BD1814" s="37">
        <v>2321</v>
      </c>
      <c r="BE1814" s="37">
        <v>2.52546135097493</v>
      </c>
      <c r="BH1814" s="37">
        <v>105</v>
      </c>
      <c r="BI1814" s="37">
        <v>0.114249651810585</v>
      </c>
      <c r="BJ1814" s="37">
        <v>2426</v>
      </c>
      <c r="BK1814" s="37">
        <v>2.6397110027855151</v>
      </c>
      <c r="BL1814" s="37">
        <v>2248</v>
      </c>
      <c r="BM1814" s="37">
        <v>2.4500000000000002</v>
      </c>
      <c r="BN1814" s="37">
        <v>250</v>
      </c>
      <c r="BO1814" s="37">
        <v>0.27202298050139301</v>
      </c>
      <c r="BP1814" s="37">
        <v>1102</v>
      </c>
      <c r="BQ1814" s="37">
        <v>1.1990772980501401</v>
      </c>
      <c r="BT1814" s="37">
        <v>1600</v>
      </c>
      <c r="BU1814" s="37">
        <v>1.74094707520891</v>
      </c>
      <c r="BV1814" s="37">
        <v>2952</v>
      </c>
      <c r="BW1814" s="37">
        <v>3.2120473537604433</v>
      </c>
      <c r="BX1814" s="37">
        <v>16961</v>
      </c>
      <c r="BY1814" s="37">
        <v>18.46</v>
      </c>
      <c r="BZ1814" s="37">
        <v>1742</v>
      </c>
      <c r="CA1814" s="37">
        <v>1.9</v>
      </c>
      <c r="CB1814" s="37">
        <v>1000</v>
      </c>
      <c r="CC1814" s="37">
        <v>1.0900000000000001</v>
      </c>
      <c r="CD1814" s="37">
        <v>932</v>
      </c>
      <c r="CE1814" s="37">
        <v>1.01</v>
      </c>
      <c r="CF1814" s="37">
        <v>4250</v>
      </c>
      <c r="CG1814" s="37">
        <v>4.62</v>
      </c>
      <c r="CH1814" s="37">
        <v>7924</v>
      </c>
      <c r="CI1814" s="37">
        <v>8.6199999999999992</v>
      </c>
      <c r="CJ1814" s="37">
        <v>991</v>
      </c>
      <c r="CK1814" s="37">
        <v>1.08</v>
      </c>
      <c r="CL1814" s="37">
        <v>9</v>
      </c>
      <c r="CM1814" s="37">
        <v>8.8888888888888906E-3</v>
      </c>
    </row>
    <row r="1815" spans="1:91" x14ac:dyDescent="0.25">
      <c r="A1815" s="10" t="s">
        <v>2561</v>
      </c>
      <c r="B1815" s="10" t="s">
        <v>1830</v>
      </c>
      <c r="C1815" s="11">
        <v>38478</v>
      </c>
      <c r="D1815" s="10" t="s">
        <v>4</v>
      </c>
      <c r="E1815" s="12">
        <v>6760</v>
      </c>
      <c r="F1815" s="12">
        <v>7275</v>
      </c>
      <c r="G1815" s="12">
        <v>15079</v>
      </c>
      <c r="H1815" s="13">
        <f>+E1815/G1815</f>
        <v>0.44830559055640296</v>
      </c>
      <c r="I1815" s="13">
        <f>+F1815/G1815</f>
        <v>0.48245904900855496</v>
      </c>
      <c r="J1815" s="12">
        <f>+E1815-F1815</f>
        <v>-515</v>
      </c>
      <c r="K1815" s="12">
        <f>+F1815-E1815</f>
        <v>515</v>
      </c>
      <c r="L1815" s="13">
        <f>+H1815-I1815</f>
        <v>-3.4153458452152008E-2</v>
      </c>
      <c r="M1815" s="13">
        <f>+I1815-H1815</f>
        <v>3.4153458452152008E-2</v>
      </c>
      <c r="N1815" s="12">
        <v>8835</v>
      </c>
      <c r="O1815" s="12">
        <v>6495</v>
      </c>
      <c r="P1815" s="12">
        <v>15577</v>
      </c>
      <c r="Q1815" s="13">
        <f>+N1815/P1815</f>
        <v>0.56718238428452206</v>
      </c>
      <c r="R1815" s="13">
        <f>+O1815/P1815</f>
        <v>0.41696090389677087</v>
      </c>
      <c r="S1815" s="12">
        <f>+N1815-O1815</f>
        <v>2340</v>
      </c>
      <c r="T1815" s="13">
        <f>+Q1815-R1815</f>
        <v>0.15022148038775118</v>
      </c>
      <c r="U1815" s="14">
        <f>+E1815-N1815</f>
        <v>-2075</v>
      </c>
      <c r="V1815" s="14">
        <f>+F1815-O1815</f>
        <v>780</v>
      </c>
      <c r="W1815" s="13">
        <f>+H1815-Q1815</f>
        <v>-0.1188767937281191</v>
      </c>
      <c r="X1815" s="13">
        <f>+I1815-R1815</f>
        <v>6.549814511178409E-2</v>
      </c>
      <c r="Y1815" s="15">
        <v>1794.23</v>
      </c>
      <c r="Z1815" s="16">
        <f>+C1815/Y1815</f>
        <v>21.445411123434564</v>
      </c>
      <c r="AA1815" s="17">
        <v>36031</v>
      </c>
      <c r="AB1815" s="18" t="str">
        <f>TEXT(AA1815,"00000")</f>
        <v>36031</v>
      </c>
      <c r="AC1815" s="19">
        <v>36</v>
      </c>
      <c r="AD1815" s="19">
        <v>31</v>
      </c>
      <c r="AE1815" s="27"/>
      <c r="AF1815" s="21"/>
      <c r="AG1815" s="24"/>
      <c r="AH1815" s="28"/>
      <c r="AI1815" s="24"/>
      <c r="AJ1815" s="24"/>
      <c r="AK1815" s="24"/>
      <c r="AL1815" s="24"/>
      <c r="AM1815" s="29" t="s">
        <v>62</v>
      </c>
      <c r="AN1815" s="37">
        <v>39370</v>
      </c>
      <c r="AO1815" s="37">
        <v>67</v>
      </c>
      <c r="AP1815" s="37">
        <v>13352</v>
      </c>
      <c r="AQ1815" s="37">
        <v>339.13888888888903</v>
      </c>
      <c r="AR1815" s="37">
        <v>1197</v>
      </c>
      <c r="AS1815" s="37">
        <v>30.398888888888902</v>
      </c>
      <c r="AV1815" s="37">
        <v>3360</v>
      </c>
      <c r="AW1815" s="37">
        <v>85.34</v>
      </c>
      <c r="AX1815" s="37">
        <v>8467</v>
      </c>
      <c r="AY1815" s="37">
        <v>215.06</v>
      </c>
      <c r="BB1815" s="37">
        <v>18</v>
      </c>
      <c r="BC1815" s="37">
        <v>0.46</v>
      </c>
      <c r="BJ1815" s="37">
        <v>0</v>
      </c>
      <c r="BK1815" s="37">
        <v>0</v>
      </c>
      <c r="BL1815" s="37">
        <v>310</v>
      </c>
      <c r="BM1815" s="37">
        <v>7.87</v>
      </c>
      <c r="BV1815" s="37">
        <v>0</v>
      </c>
      <c r="BW1815" s="37">
        <v>0</v>
      </c>
      <c r="CH1815" s="37">
        <v>0</v>
      </c>
      <c r="CI1815" s="37">
        <v>0</v>
      </c>
    </row>
    <row r="1816" spans="1:91" x14ac:dyDescent="0.25">
      <c r="A1816" s="10" t="s">
        <v>2561</v>
      </c>
      <c r="B1816" s="10" t="s">
        <v>116</v>
      </c>
      <c r="C1816" s="11">
        <v>50660</v>
      </c>
      <c r="D1816" s="10" t="s">
        <v>4</v>
      </c>
      <c r="E1816" s="12">
        <v>6517</v>
      </c>
      <c r="F1816" s="12">
        <v>7636</v>
      </c>
      <c r="G1816" s="12">
        <v>15148</v>
      </c>
      <c r="H1816" s="13">
        <f>+E1816/G1816</f>
        <v>0.43022181146025879</v>
      </c>
      <c r="I1816" s="13">
        <f>+F1816/G1816</f>
        <v>0.50409294956429895</v>
      </c>
      <c r="J1816" s="12">
        <f>+E1816-F1816</f>
        <v>-1119</v>
      </c>
      <c r="K1816" s="12">
        <f>+F1816-E1816</f>
        <v>1119</v>
      </c>
      <c r="L1816" s="13">
        <f>+H1816-I1816</f>
        <v>-7.3871138104040168E-2</v>
      </c>
      <c r="M1816" s="13">
        <f>+I1816-H1816</f>
        <v>7.3871138104040168E-2</v>
      </c>
      <c r="N1816" s="12">
        <v>9065</v>
      </c>
      <c r="O1816" s="12">
        <v>5248</v>
      </c>
      <c r="P1816" s="12">
        <v>14537</v>
      </c>
      <c r="Q1816" s="13">
        <f>+N1816/P1816</f>
        <v>0.62358120657632243</v>
      </c>
      <c r="R1816" s="13">
        <f>+O1816/P1816</f>
        <v>0.36100983696773747</v>
      </c>
      <c r="S1816" s="12">
        <f>+N1816-O1816</f>
        <v>3817</v>
      </c>
      <c r="T1816" s="13">
        <f>+Q1816-R1816</f>
        <v>0.26257136960858496</v>
      </c>
      <c r="U1816" s="14">
        <f>+E1816-N1816</f>
        <v>-2548</v>
      </c>
      <c r="V1816" s="14">
        <f>+F1816-O1816</f>
        <v>2388</v>
      </c>
      <c r="W1816" s="13">
        <f>+H1816-Q1816</f>
        <v>-0.19335939511606365</v>
      </c>
      <c r="X1816" s="13">
        <f>+I1816-R1816</f>
        <v>0.14308311259656148</v>
      </c>
      <c r="Y1816" s="15">
        <v>1629.12</v>
      </c>
      <c r="Z1816" s="16">
        <f>+C1816/Y1816</f>
        <v>31.096542918876452</v>
      </c>
      <c r="AA1816" s="17">
        <v>36033</v>
      </c>
      <c r="AB1816" s="18" t="str">
        <f>TEXT(AA1816,"00000")</f>
        <v>36033</v>
      </c>
      <c r="AC1816" s="19">
        <v>36</v>
      </c>
      <c r="AD1816" s="19">
        <v>33</v>
      </c>
      <c r="AE1816" s="27" t="s">
        <v>2604</v>
      </c>
      <c r="AF1816" s="21"/>
      <c r="AG1816" s="24" t="s">
        <v>2605</v>
      </c>
      <c r="AH1816" s="19"/>
      <c r="AI1816" s="24" t="s">
        <v>53</v>
      </c>
      <c r="AJ1816" s="24"/>
      <c r="AK1816" s="24"/>
      <c r="AL1816" s="24"/>
      <c r="AM1816" s="29" t="s">
        <v>44</v>
      </c>
      <c r="AN1816" s="37">
        <v>51599</v>
      </c>
      <c r="AO1816" s="37">
        <v>70</v>
      </c>
      <c r="AP1816" s="37">
        <v>22909</v>
      </c>
      <c r="AQ1816" s="37">
        <v>443.98</v>
      </c>
      <c r="AR1816" s="37">
        <v>1277</v>
      </c>
      <c r="AS1816" s="37">
        <v>24.75</v>
      </c>
      <c r="AV1816" s="37">
        <v>2942</v>
      </c>
      <c r="AW1816" s="37">
        <v>57.02</v>
      </c>
      <c r="AX1816" s="37">
        <v>18437</v>
      </c>
      <c r="AY1816" s="37">
        <v>357.31</v>
      </c>
      <c r="BB1816" s="37">
        <v>26</v>
      </c>
      <c r="BC1816" s="37">
        <v>0.5</v>
      </c>
      <c r="BJ1816" s="37">
        <v>0</v>
      </c>
      <c r="BK1816" s="37">
        <v>0</v>
      </c>
      <c r="BL1816" s="37">
        <v>178</v>
      </c>
      <c r="BM1816" s="37">
        <v>3.45</v>
      </c>
      <c r="BV1816" s="37">
        <v>0</v>
      </c>
      <c r="BW1816" s="37">
        <v>0</v>
      </c>
      <c r="CH1816" s="37">
        <v>0</v>
      </c>
      <c r="CI1816" s="37">
        <v>0</v>
      </c>
      <c r="CJ1816" s="37">
        <v>49</v>
      </c>
      <c r="CK1816" s="37">
        <v>0.95</v>
      </c>
    </row>
    <row r="1817" spans="1:91" x14ac:dyDescent="0.25">
      <c r="A1817" s="10" t="s">
        <v>2561</v>
      </c>
      <c r="B1817" s="10" t="s">
        <v>271</v>
      </c>
      <c r="C1817" s="11">
        <v>53992</v>
      </c>
      <c r="D1817" s="10" t="s">
        <v>4</v>
      </c>
      <c r="E1817" s="12">
        <v>5805</v>
      </c>
      <c r="F1817" s="12">
        <v>12759</v>
      </c>
      <c r="G1817" s="12">
        <v>19563</v>
      </c>
      <c r="H1817" s="13">
        <f>+E1817/G1817</f>
        <v>0.29673362981137863</v>
      </c>
      <c r="I1817" s="13">
        <f>+F1817/G1817</f>
        <v>0.65220058273270975</v>
      </c>
      <c r="J1817" s="12">
        <f>+E1817-F1817</f>
        <v>-6954</v>
      </c>
      <c r="K1817" s="12">
        <f>+F1817-E1817</f>
        <v>6954</v>
      </c>
      <c r="L1817" s="13">
        <f>+H1817-I1817</f>
        <v>-0.35546695292133113</v>
      </c>
      <c r="M1817" s="13">
        <f>+I1817-H1817</f>
        <v>0.35546695292133113</v>
      </c>
      <c r="N1817" s="12">
        <v>7916</v>
      </c>
      <c r="O1817" s="12">
        <v>9811</v>
      </c>
      <c r="P1817" s="12">
        <v>18040</v>
      </c>
      <c r="Q1817" s="13">
        <f>+N1817/P1817</f>
        <v>0.43880266075388025</v>
      </c>
      <c r="R1817" s="13">
        <f>+O1817/P1817</f>
        <v>0.54384700665188468</v>
      </c>
      <c r="S1817" s="12">
        <f>+N1817-O1817</f>
        <v>-1895</v>
      </c>
      <c r="T1817" s="13">
        <f>+Q1817-R1817</f>
        <v>-0.10504434589800443</v>
      </c>
      <c r="U1817" s="14">
        <f>+E1817-N1817</f>
        <v>-2111</v>
      </c>
      <c r="V1817" s="14">
        <f>+F1817-O1817</f>
        <v>2948</v>
      </c>
      <c r="W1817" s="13">
        <f>+H1817-Q1817</f>
        <v>-0.14206903094250162</v>
      </c>
      <c r="X1817" s="13">
        <f>+I1817-R1817</f>
        <v>0.10835357608082508</v>
      </c>
      <c r="Y1817" s="15">
        <v>495.47</v>
      </c>
      <c r="Z1817" s="16">
        <f>+C1817/Y1817</f>
        <v>108.97127979494218</v>
      </c>
      <c r="AA1817" s="17">
        <v>36035</v>
      </c>
      <c r="AB1817" s="18" t="str">
        <f>TEXT(AA1817,"00000")</f>
        <v>36035</v>
      </c>
      <c r="AC1817" s="19">
        <v>36</v>
      </c>
      <c r="AD1817" s="19">
        <v>35</v>
      </c>
      <c r="AE1817" s="27" t="s">
        <v>2606</v>
      </c>
      <c r="AF1817" s="21" t="s">
        <v>2564</v>
      </c>
      <c r="AG1817" s="24" t="s">
        <v>2607</v>
      </c>
      <c r="AH1817" s="19"/>
      <c r="AI1817" s="24" t="s">
        <v>53</v>
      </c>
      <c r="AJ1817" s="24" t="s">
        <v>2566</v>
      </c>
      <c r="AK1817" s="24"/>
      <c r="AL1817" s="24"/>
      <c r="AM1817" s="29" t="s">
        <v>44</v>
      </c>
      <c r="AN1817" s="37">
        <v>55531</v>
      </c>
      <c r="AO1817" s="37">
        <v>53</v>
      </c>
      <c r="AP1817" s="37">
        <v>14557</v>
      </c>
      <c r="AQ1817" s="37">
        <v>262.13888888888903</v>
      </c>
      <c r="AR1817" s="37">
        <v>1351</v>
      </c>
      <c r="AS1817" s="37">
        <v>24.328888888888901</v>
      </c>
      <c r="AT1817" s="37">
        <v>156</v>
      </c>
      <c r="AU1817" s="37">
        <v>2.81</v>
      </c>
      <c r="AV1817" s="37">
        <v>4264</v>
      </c>
      <c r="AW1817" s="37">
        <v>76.790000000000006</v>
      </c>
      <c r="AX1817" s="37">
        <v>7963</v>
      </c>
      <c r="AY1817" s="37">
        <v>143.4</v>
      </c>
      <c r="AZ1817" s="37">
        <v>30</v>
      </c>
      <c r="BA1817" s="37">
        <v>0.54</v>
      </c>
      <c r="BB1817" s="37">
        <v>5</v>
      </c>
      <c r="BC1817" s="37">
        <v>8.8888888888888906E-2</v>
      </c>
      <c r="BD1817" s="37">
        <v>102</v>
      </c>
      <c r="BE1817" s="37">
        <v>1.8368118708469101</v>
      </c>
      <c r="BJ1817" s="37">
        <v>102</v>
      </c>
      <c r="BK1817" s="37">
        <v>1.8368118708469101</v>
      </c>
      <c r="BL1817" s="37">
        <v>446</v>
      </c>
      <c r="BM1817" s="37">
        <v>8.0288888888888899</v>
      </c>
      <c r="BV1817" s="37">
        <v>0</v>
      </c>
      <c r="BW1817" s="37">
        <v>0</v>
      </c>
      <c r="BZ1817" s="37">
        <v>240</v>
      </c>
      <c r="CA1817" s="37">
        <v>4.32</v>
      </c>
      <c r="CH1817" s="37">
        <v>240</v>
      </c>
      <c r="CI1817" s="37">
        <v>4.32</v>
      </c>
    </row>
    <row r="1818" spans="1:91" x14ac:dyDescent="0.25">
      <c r="A1818" s="10" t="s">
        <v>2561</v>
      </c>
      <c r="B1818" s="10" t="s">
        <v>1896</v>
      </c>
      <c r="C1818" s="11">
        <v>58937</v>
      </c>
      <c r="D1818" s="10" t="s">
        <v>4</v>
      </c>
      <c r="E1818" s="12">
        <v>6946</v>
      </c>
      <c r="F1818" s="12">
        <v>15986</v>
      </c>
      <c r="G1818" s="12">
        <v>24463</v>
      </c>
      <c r="H1818" s="13">
        <f>+E1818/G1818</f>
        <v>0.28393900993336874</v>
      </c>
      <c r="I1818" s="13">
        <f>+F1818/G1818</f>
        <v>0.6534766790663451</v>
      </c>
      <c r="J1818" s="12">
        <f>+E1818-F1818</f>
        <v>-9040</v>
      </c>
      <c r="K1818" s="12">
        <f>+F1818-E1818</f>
        <v>9040</v>
      </c>
      <c r="L1818" s="13">
        <f>+H1818-I1818</f>
        <v>-0.36953766913297637</v>
      </c>
      <c r="M1818" s="13">
        <f>+I1818-H1818</f>
        <v>0.36953766913297637</v>
      </c>
      <c r="N1818" s="12">
        <v>8886</v>
      </c>
      <c r="O1818" s="12">
        <v>13701</v>
      </c>
      <c r="P1818" s="12">
        <v>23079</v>
      </c>
      <c r="Q1818" s="13">
        <f>+N1818/P1818</f>
        <v>0.38502534771870534</v>
      </c>
      <c r="R1818" s="13">
        <f>+O1818/P1818</f>
        <v>0.59365657090861823</v>
      </c>
      <c r="S1818" s="12">
        <f>+N1818-O1818</f>
        <v>-4815</v>
      </c>
      <c r="T1818" s="13">
        <f>+Q1818-R1818</f>
        <v>-0.2086312231899129</v>
      </c>
      <c r="U1818" s="14">
        <f>+E1818-N1818</f>
        <v>-1940</v>
      </c>
      <c r="V1818" s="14">
        <f>+F1818-O1818</f>
        <v>2285</v>
      </c>
      <c r="W1818" s="13">
        <f>+H1818-Q1818</f>
        <v>-0.1010863377853366</v>
      </c>
      <c r="X1818" s="13">
        <f>+I1818-R1818</f>
        <v>5.982010815772687E-2</v>
      </c>
      <c r="Y1818" s="15">
        <v>492.94</v>
      </c>
      <c r="Z1818" s="16">
        <f>+C1818/Y1818</f>
        <v>119.5622185255812</v>
      </c>
      <c r="AA1818" s="17">
        <v>36037</v>
      </c>
      <c r="AB1818" s="18" t="str">
        <f>TEXT(AA1818,"00000")</f>
        <v>36037</v>
      </c>
      <c r="AC1818" s="19">
        <v>36</v>
      </c>
      <c r="AD1818" s="19">
        <v>37</v>
      </c>
      <c r="AE1818" s="27" t="s">
        <v>2608</v>
      </c>
      <c r="AF1818" s="21" t="s">
        <v>2609</v>
      </c>
      <c r="AG1818" s="24" t="s">
        <v>2610</v>
      </c>
      <c r="AH1818" s="19"/>
      <c r="AI1818" s="24" t="s">
        <v>53</v>
      </c>
      <c r="AJ1818" s="24" t="s">
        <v>2611</v>
      </c>
      <c r="AK1818" s="24"/>
      <c r="AL1818" s="24"/>
      <c r="AM1818" s="29" t="s">
        <v>44</v>
      </c>
      <c r="AN1818" s="37">
        <v>60079</v>
      </c>
      <c r="AO1818" s="37">
        <v>77</v>
      </c>
      <c r="AP1818" s="37">
        <v>26423</v>
      </c>
      <c r="AQ1818" s="37">
        <v>439.8</v>
      </c>
      <c r="AR1818" s="37">
        <v>4468</v>
      </c>
      <c r="AS1818" s="37">
        <v>74.37</v>
      </c>
      <c r="AT1818" s="37">
        <v>179</v>
      </c>
      <c r="AU1818" s="37">
        <v>2.98</v>
      </c>
      <c r="AV1818" s="37">
        <v>6000</v>
      </c>
      <c r="AW1818" s="37">
        <v>99.87</v>
      </c>
      <c r="AX1818" s="37">
        <v>15455</v>
      </c>
      <c r="AY1818" s="37">
        <v>257.24</v>
      </c>
      <c r="BB1818" s="37">
        <v>9</v>
      </c>
      <c r="BC1818" s="37">
        <v>0.15</v>
      </c>
      <c r="BJ1818" s="37">
        <v>0</v>
      </c>
      <c r="BK1818" s="37">
        <v>0</v>
      </c>
      <c r="BL1818" s="37">
        <v>312</v>
      </c>
      <c r="BM1818" s="37">
        <v>5.19</v>
      </c>
      <c r="BV1818" s="37">
        <v>0</v>
      </c>
      <c r="BW1818" s="37">
        <v>0</v>
      </c>
      <c r="CH1818" s="37">
        <v>0</v>
      </c>
      <c r="CI1818" s="37">
        <v>0</v>
      </c>
    </row>
    <row r="1819" spans="1:91" x14ac:dyDescent="0.25">
      <c r="A1819" s="10" t="s">
        <v>2561</v>
      </c>
      <c r="B1819" s="10" t="s">
        <v>120</v>
      </c>
      <c r="C1819" s="11">
        <v>47625</v>
      </c>
      <c r="D1819" s="10" t="s">
        <v>4</v>
      </c>
      <c r="E1819" s="12">
        <v>6370</v>
      </c>
      <c r="F1819" s="12">
        <v>11546</v>
      </c>
      <c r="G1819" s="12">
        <v>18869</v>
      </c>
      <c r="H1819" s="13">
        <f>+E1819/G1819</f>
        <v>0.33759075732683236</v>
      </c>
      <c r="I1819" s="13">
        <f>+F1819/G1819</f>
        <v>0.61190312152207327</v>
      </c>
      <c r="J1819" s="12">
        <f>+E1819-F1819</f>
        <v>-5176</v>
      </c>
      <c r="K1819" s="12">
        <f>+F1819-E1819</f>
        <v>5176</v>
      </c>
      <c r="L1819" s="13">
        <f>+H1819-I1819</f>
        <v>-0.27431236419524091</v>
      </c>
      <c r="M1819" s="13">
        <f>+I1819-H1819</f>
        <v>0.27431236419524091</v>
      </c>
      <c r="N1819" s="12">
        <v>7911</v>
      </c>
      <c r="O1819" s="12">
        <v>9935</v>
      </c>
      <c r="P1819" s="12">
        <v>18263</v>
      </c>
      <c r="Q1819" s="13">
        <f>+N1819/P1819</f>
        <v>0.43317089196736569</v>
      </c>
      <c r="R1819" s="13">
        <f>+O1819/P1819</f>
        <v>0.54399605760280345</v>
      </c>
      <c r="S1819" s="12">
        <f>+N1819-O1819</f>
        <v>-2024</v>
      </c>
      <c r="T1819" s="13">
        <f>+Q1819-R1819</f>
        <v>-0.11082516563543776</v>
      </c>
      <c r="U1819" s="14">
        <f>+E1819-N1819</f>
        <v>-1541</v>
      </c>
      <c r="V1819" s="14">
        <f>+F1819-O1819</f>
        <v>1611</v>
      </c>
      <c r="W1819" s="13">
        <f>+H1819-Q1819</f>
        <v>-9.5580134640533332E-2</v>
      </c>
      <c r="X1819" s="13">
        <f>+I1819-R1819</f>
        <v>6.7907063919269817E-2</v>
      </c>
      <c r="Y1819" s="15">
        <v>647.16</v>
      </c>
      <c r="Z1819" s="16">
        <f>+C1819/Y1819</f>
        <v>73.590765807528285</v>
      </c>
      <c r="AA1819" s="17">
        <v>36039</v>
      </c>
      <c r="AB1819" s="18" t="str">
        <f>TEXT(AA1819,"00000")</f>
        <v>36039</v>
      </c>
      <c r="AC1819" s="19">
        <v>36</v>
      </c>
      <c r="AD1819" s="19">
        <v>39</v>
      </c>
      <c r="AE1819" s="27"/>
      <c r="AF1819" s="21"/>
      <c r="AG1819" s="24"/>
      <c r="AH1819" s="28"/>
      <c r="AI1819" s="24"/>
      <c r="AJ1819" s="24"/>
      <c r="AK1819" s="24"/>
      <c r="AL1819" s="24"/>
      <c r="AM1819" s="29" t="s">
        <v>62</v>
      </c>
      <c r="AN1819" s="37">
        <v>49221</v>
      </c>
      <c r="AO1819" s="37">
        <v>72</v>
      </c>
      <c r="AP1819" s="37">
        <v>18359</v>
      </c>
      <c r="AQ1819" s="37">
        <v>372.99</v>
      </c>
      <c r="AR1819" s="37">
        <v>2063</v>
      </c>
      <c r="AS1819" s="37">
        <v>41.908888888888903</v>
      </c>
      <c r="AT1819" s="37">
        <v>232</v>
      </c>
      <c r="AU1819" s="37">
        <v>4.71</v>
      </c>
      <c r="AV1819" s="37">
        <v>5329</v>
      </c>
      <c r="AW1819" s="37">
        <v>108.26888888888899</v>
      </c>
      <c r="AX1819" s="37">
        <v>9935</v>
      </c>
      <c r="AY1819" s="37">
        <v>201.84</v>
      </c>
      <c r="AZ1819" s="37">
        <v>280</v>
      </c>
      <c r="BA1819" s="37">
        <v>5.69</v>
      </c>
      <c r="BB1819" s="37">
        <v>12</v>
      </c>
      <c r="BC1819" s="37">
        <v>0.24</v>
      </c>
      <c r="BH1819" s="37">
        <v>87</v>
      </c>
      <c r="BI1819" s="37">
        <v>1.7675382458706701</v>
      </c>
      <c r="BJ1819" s="37">
        <v>87</v>
      </c>
      <c r="BK1819" s="37">
        <v>1.7675382458706701</v>
      </c>
      <c r="BL1819" s="37">
        <v>155</v>
      </c>
      <c r="BM1819" s="37">
        <v>3.14888888888889</v>
      </c>
      <c r="BP1819" s="37">
        <v>50</v>
      </c>
      <c r="BQ1819" s="37">
        <v>1.01582657808659</v>
      </c>
      <c r="BV1819" s="37">
        <v>50</v>
      </c>
      <c r="BW1819" s="37">
        <v>1.01582657808659</v>
      </c>
      <c r="CF1819" s="37">
        <v>216</v>
      </c>
      <c r="CG1819" s="37">
        <v>4.3888888888888902</v>
      </c>
      <c r="CH1819" s="37">
        <v>216</v>
      </c>
      <c r="CI1819" s="37">
        <v>4.3888888888888902</v>
      </c>
    </row>
    <row r="1820" spans="1:91" x14ac:dyDescent="0.25">
      <c r="A1820" s="10" t="s">
        <v>2561</v>
      </c>
      <c r="B1820" s="10" t="s">
        <v>690</v>
      </c>
      <c r="C1820" s="11">
        <v>4712</v>
      </c>
      <c r="D1820" s="10" t="s">
        <v>4</v>
      </c>
      <c r="E1820" s="12">
        <v>752</v>
      </c>
      <c r="F1820" s="12">
        <v>1795</v>
      </c>
      <c r="G1820" s="12">
        <v>2688</v>
      </c>
      <c r="H1820" s="13">
        <f>+E1820/G1820</f>
        <v>0.27976190476190477</v>
      </c>
      <c r="I1820" s="13">
        <f>+F1820/G1820</f>
        <v>0.66778273809523814</v>
      </c>
      <c r="J1820" s="12">
        <f>+E1820-F1820</f>
        <v>-1043</v>
      </c>
      <c r="K1820" s="12">
        <f>+F1820-E1820</f>
        <v>1043</v>
      </c>
      <c r="L1820" s="13">
        <f>+H1820-I1820</f>
        <v>-0.38802083333333337</v>
      </c>
      <c r="M1820" s="13">
        <f>+I1820-H1820</f>
        <v>0.38802083333333337</v>
      </c>
      <c r="N1820" s="12">
        <v>955</v>
      </c>
      <c r="O1820" s="12">
        <v>1652</v>
      </c>
      <c r="P1820" s="12">
        <v>2655</v>
      </c>
      <c r="Q1820" s="13">
        <f>+N1820/P1820</f>
        <v>0.35969868173258002</v>
      </c>
      <c r="R1820" s="13">
        <f>+O1820/P1820</f>
        <v>0.62222222222222223</v>
      </c>
      <c r="S1820" s="12">
        <f>+N1820-O1820</f>
        <v>-697</v>
      </c>
      <c r="T1820" s="13">
        <f>+Q1820-R1820</f>
        <v>-0.26252354048964222</v>
      </c>
      <c r="U1820" s="14">
        <f>+E1820-N1820</f>
        <v>-203</v>
      </c>
      <c r="V1820" s="14">
        <f>+F1820-O1820</f>
        <v>143</v>
      </c>
      <c r="W1820" s="13">
        <f>+H1820-Q1820</f>
        <v>-7.993677697067525E-2</v>
      </c>
      <c r="X1820" s="13">
        <f>+I1820-R1820</f>
        <v>4.5560515873015905E-2</v>
      </c>
      <c r="Y1820" s="15">
        <v>1717.37</v>
      </c>
      <c r="Z1820" s="16">
        <f>+C1820/Y1820</f>
        <v>2.7437302386789102</v>
      </c>
      <c r="AA1820" s="17">
        <v>36041</v>
      </c>
      <c r="AB1820" s="18" t="str">
        <f>TEXT(AA1820,"00000")</f>
        <v>36041</v>
      </c>
      <c r="AC1820" s="19">
        <v>36</v>
      </c>
      <c r="AD1820" s="19">
        <v>41</v>
      </c>
      <c r="AE1820" s="27"/>
      <c r="AF1820" s="21"/>
      <c r="AG1820" s="24"/>
      <c r="AH1820" s="28"/>
      <c r="AI1820" s="24"/>
      <c r="AJ1820" s="24"/>
      <c r="AK1820" s="24"/>
      <c r="AL1820" s="24"/>
      <c r="AM1820" s="29" t="s">
        <v>62</v>
      </c>
      <c r="AN1820" s="37">
        <v>4836</v>
      </c>
      <c r="AO1820" s="37">
        <v>24</v>
      </c>
      <c r="AP1820" s="37">
        <v>3140</v>
      </c>
      <c r="AQ1820" s="37">
        <v>649.298888888889</v>
      </c>
      <c r="AR1820" s="37">
        <v>445</v>
      </c>
      <c r="AS1820" s="37">
        <v>92.018888888888895</v>
      </c>
      <c r="AV1820" s="37">
        <v>304</v>
      </c>
      <c r="AW1820" s="37">
        <v>62.858888888888899</v>
      </c>
      <c r="AX1820" s="37">
        <v>1629</v>
      </c>
      <c r="AY1820" s="37">
        <v>336.85</v>
      </c>
      <c r="BB1820" s="37">
        <v>1</v>
      </c>
      <c r="BC1820" s="37">
        <v>0.21</v>
      </c>
      <c r="BJ1820" s="37">
        <v>0</v>
      </c>
      <c r="BK1820" s="37">
        <v>0</v>
      </c>
      <c r="BV1820" s="37">
        <v>0</v>
      </c>
      <c r="BW1820" s="37">
        <v>0</v>
      </c>
      <c r="BX1820" s="37">
        <v>761</v>
      </c>
      <c r="BY1820" s="37">
        <v>157.36000000000001</v>
      </c>
      <c r="CH1820" s="37">
        <v>0</v>
      </c>
      <c r="CI1820" s="37">
        <v>0</v>
      </c>
    </row>
    <row r="1821" spans="1:91" x14ac:dyDescent="0.25">
      <c r="A1821" s="10" t="s">
        <v>2561</v>
      </c>
      <c r="B1821" s="10" t="s">
        <v>2612</v>
      </c>
      <c r="C1821" s="11">
        <v>63100</v>
      </c>
      <c r="D1821" s="10" t="s">
        <v>4</v>
      </c>
      <c r="E1821" s="12">
        <v>7289</v>
      </c>
      <c r="F1821" s="12">
        <v>15664</v>
      </c>
      <c r="G1821" s="12">
        <v>24261</v>
      </c>
      <c r="H1821" s="13">
        <f>+E1821/G1821</f>
        <v>0.30044103705535635</v>
      </c>
      <c r="I1821" s="13">
        <f>+F1821/G1821</f>
        <v>0.64564527430856111</v>
      </c>
      <c r="J1821" s="12">
        <f>+E1821-F1821</f>
        <v>-8375</v>
      </c>
      <c r="K1821" s="12">
        <f>+F1821-E1821</f>
        <v>8375</v>
      </c>
      <c r="L1821" s="13">
        <f>+H1821-I1821</f>
        <v>-0.34520423725320476</v>
      </c>
      <c r="M1821" s="13">
        <f>+I1821-H1821</f>
        <v>0.34520423725320476</v>
      </c>
      <c r="N1821" s="12">
        <v>10433</v>
      </c>
      <c r="O1821" s="12">
        <v>12389</v>
      </c>
      <c r="P1821" s="12">
        <v>23290</v>
      </c>
      <c r="Q1821" s="13">
        <f>+N1821/P1821</f>
        <v>0.44796049806784027</v>
      </c>
      <c r="R1821" s="13">
        <f>+O1821/P1821</f>
        <v>0.53194504079003868</v>
      </c>
      <c r="S1821" s="12">
        <f>+N1821-O1821</f>
        <v>-1956</v>
      </c>
      <c r="T1821" s="13">
        <f>+Q1821-R1821</f>
        <v>-8.3984542722198408E-2</v>
      </c>
      <c r="U1821" s="14">
        <f>+E1821-N1821</f>
        <v>-3144</v>
      </c>
      <c r="V1821" s="14">
        <f>+F1821-O1821</f>
        <v>3275</v>
      </c>
      <c r="W1821" s="13">
        <f>+H1821-Q1821</f>
        <v>-0.14751946101248392</v>
      </c>
      <c r="X1821" s="13">
        <f>+I1821-R1821</f>
        <v>0.11370023351852243</v>
      </c>
      <c r="Y1821" s="15">
        <v>1411.47</v>
      </c>
      <c r="Z1821" s="16">
        <f>+C1821/Y1821</f>
        <v>44.705165536639107</v>
      </c>
      <c r="AA1821" s="17">
        <v>36043</v>
      </c>
      <c r="AB1821" s="18" t="str">
        <f>TEXT(AA1821,"00000")</f>
        <v>36043</v>
      </c>
      <c r="AC1821" s="19">
        <v>36</v>
      </c>
      <c r="AD1821" s="19">
        <v>43</v>
      </c>
      <c r="AE1821" s="27" t="s">
        <v>2613</v>
      </c>
      <c r="AF1821" s="21"/>
      <c r="AG1821" s="24" t="s">
        <v>2614</v>
      </c>
      <c r="AH1821" s="23">
        <v>295600</v>
      </c>
      <c r="AI1821" s="24" t="s">
        <v>43</v>
      </c>
      <c r="AJ1821" s="24"/>
      <c r="AK1821" s="24"/>
      <c r="AL1821" s="24"/>
      <c r="AM1821" s="29" t="s">
        <v>59</v>
      </c>
      <c r="AN1821" s="37">
        <v>64519</v>
      </c>
      <c r="AO1821" s="37">
        <v>85</v>
      </c>
      <c r="AP1821" s="37">
        <v>24805</v>
      </c>
      <c r="AQ1821" s="37">
        <v>384.45888888888902</v>
      </c>
      <c r="AR1821" s="37">
        <v>1461</v>
      </c>
      <c r="AS1821" s="37">
        <v>22.64</v>
      </c>
      <c r="AV1821" s="37">
        <v>7135</v>
      </c>
      <c r="AW1821" s="37">
        <v>110.59</v>
      </c>
      <c r="AX1821" s="37">
        <v>15425</v>
      </c>
      <c r="AY1821" s="37">
        <v>239.08</v>
      </c>
      <c r="AZ1821" s="37">
        <v>334</v>
      </c>
      <c r="BA1821" s="37">
        <v>5.1788888888888902</v>
      </c>
      <c r="BB1821" s="37">
        <v>5</v>
      </c>
      <c r="BC1821" s="37">
        <v>0.08</v>
      </c>
      <c r="BJ1821" s="37">
        <v>0</v>
      </c>
      <c r="BK1821" s="37">
        <v>0</v>
      </c>
      <c r="BL1821" s="37">
        <v>261</v>
      </c>
      <c r="BM1821" s="37">
        <v>4.0488888888888903</v>
      </c>
      <c r="BV1821" s="37">
        <v>0</v>
      </c>
      <c r="BW1821" s="37">
        <v>0</v>
      </c>
      <c r="BZ1821" s="37">
        <v>111</v>
      </c>
      <c r="CA1821" s="37">
        <v>1.72</v>
      </c>
      <c r="CH1821" s="37">
        <v>111</v>
      </c>
      <c r="CI1821" s="37">
        <v>1.72</v>
      </c>
      <c r="CJ1821" s="37">
        <v>73</v>
      </c>
      <c r="CK1821" s="37">
        <v>1.1288888888888899</v>
      </c>
    </row>
    <row r="1822" spans="1:91" x14ac:dyDescent="0.25">
      <c r="A1822" s="10" t="s">
        <v>2561</v>
      </c>
      <c r="B1822" s="10" t="s">
        <v>131</v>
      </c>
      <c r="C1822" s="11">
        <v>117635</v>
      </c>
      <c r="D1822" s="10" t="s">
        <v>4</v>
      </c>
      <c r="E1822" s="12">
        <v>12289</v>
      </c>
      <c r="F1822" s="12">
        <v>19947</v>
      </c>
      <c r="G1822" s="12">
        <v>34263</v>
      </c>
      <c r="H1822" s="13">
        <f>+E1822/G1822</f>
        <v>0.35866678341067626</v>
      </c>
      <c r="I1822" s="13">
        <f>+F1822/G1822</f>
        <v>0.58217318973820154</v>
      </c>
      <c r="J1822" s="12">
        <f>+E1822-F1822</f>
        <v>-7658</v>
      </c>
      <c r="K1822" s="12">
        <f>+F1822-E1822</f>
        <v>7658</v>
      </c>
      <c r="L1822" s="13">
        <f>+H1822-I1822</f>
        <v>-0.22350640632752528</v>
      </c>
      <c r="M1822" s="13">
        <f>+I1822-H1822</f>
        <v>0.22350640632752528</v>
      </c>
      <c r="N1822" s="12">
        <v>15345</v>
      </c>
      <c r="O1822" s="12">
        <v>16279</v>
      </c>
      <c r="P1822" s="12">
        <v>32051</v>
      </c>
      <c r="Q1822" s="13">
        <f>+N1822/P1822</f>
        <v>0.47876821316027579</v>
      </c>
      <c r="R1822" s="13">
        <f>+O1822/P1822</f>
        <v>0.50790926960157246</v>
      </c>
      <c r="S1822" s="12">
        <f>+N1822-O1822</f>
        <v>-934</v>
      </c>
      <c r="T1822" s="13">
        <f>+Q1822-R1822</f>
        <v>-2.9141056441296664E-2</v>
      </c>
      <c r="U1822" s="14">
        <f>+E1822-N1822</f>
        <v>-3056</v>
      </c>
      <c r="V1822" s="14">
        <f>+F1822-O1822</f>
        <v>3668</v>
      </c>
      <c r="W1822" s="13">
        <f>+H1822-Q1822</f>
        <v>-0.12010142974959953</v>
      </c>
      <c r="X1822" s="13">
        <f>+I1822-R1822</f>
        <v>7.426392013662908E-2</v>
      </c>
      <c r="Y1822" s="15">
        <v>1268.5899999999999</v>
      </c>
      <c r="Z1822" s="16">
        <f>+C1822/Y1822</f>
        <v>92.728935274596211</v>
      </c>
      <c r="AA1822" s="17">
        <v>36045</v>
      </c>
      <c r="AB1822" s="18" t="str">
        <f>TEXT(AA1822,"00000")</f>
        <v>36045</v>
      </c>
      <c r="AC1822" s="19">
        <v>36</v>
      </c>
      <c r="AD1822" s="19">
        <v>45</v>
      </c>
      <c r="AE1822" s="27" t="s">
        <v>2615</v>
      </c>
      <c r="AF1822" s="21"/>
      <c r="AG1822" s="24" t="s">
        <v>2616</v>
      </c>
      <c r="AH1822" s="23">
        <v>117635</v>
      </c>
      <c r="AI1822" s="24" t="s">
        <v>43</v>
      </c>
      <c r="AJ1822" s="24"/>
      <c r="AK1822" s="24"/>
      <c r="AL1822" s="24"/>
      <c r="AM1822" s="29" t="s">
        <v>44</v>
      </c>
      <c r="AN1822" s="37">
        <v>116229</v>
      </c>
      <c r="AO1822" s="37">
        <v>149</v>
      </c>
      <c r="AP1822" s="37">
        <v>39538</v>
      </c>
      <c r="AQ1822" s="37">
        <v>340.17</v>
      </c>
      <c r="AR1822" s="37">
        <v>4888</v>
      </c>
      <c r="AS1822" s="37">
        <v>42.048888888888897</v>
      </c>
      <c r="AT1822" s="37">
        <v>16</v>
      </c>
      <c r="AU1822" s="37">
        <v>0.14000000000000001</v>
      </c>
      <c r="AV1822" s="37">
        <v>10124</v>
      </c>
      <c r="AW1822" s="37">
        <v>87.098888888888894</v>
      </c>
      <c r="AX1822" s="37">
        <v>21194</v>
      </c>
      <c r="AY1822" s="37">
        <v>182.34888888888901</v>
      </c>
      <c r="AZ1822" s="37">
        <v>140</v>
      </c>
      <c r="BA1822" s="37">
        <v>1.19888888888889</v>
      </c>
      <c r="BB1822" s="37">
        <v>18</v>
      </c>
      <c r="BC1822" s="37">
        <v>0.15</v>
      </c>
      <c r="BJ1822" s="37">
        <v>0</v>
      </c>
      <c r="BK1822" s="37">
        <v>0</v>
      </c>
      <c r="BL1822" s="37">
        <v>1466</v>
      </c>
      <c r="BM1822" s="37">
        <v>12.608888888888901</v>
      </c>
      <c r="BV1822" s="37">
        <v>0</v>
      </c>
      <c r="BW1822" s="37">
        <v>0</v>
      </c>
      <c r="BX1822" s="37">
        <v>1522</v>
      </c>
      <c r="BY1822" s="37">
        <v>13.088888888888899</v>
      </c>
      <c r="BZ1822" s="37">
        <v>103</v>
      </c>
      <c r="CA1822" s="37">
        <v>0.89</v>
      </c>
      <c r="CH1822" s="37">
        <v>103</v>
      </c>
      <c r="CI1822" s="37">
        <v>0.89</v>
      </c>
      <c r="CJ1822" s="37">
        <v>67</v>
      </c>
      <c r="CK1822" s="37">
        <v>0.57999999999999996</v>
      </c>
    </row>
    <row r="1823" spans="1:91" x14ac:dyDescent="0.25">
      <c r="A1823" s="10" t="s">
        <v>2561</v>
      </c>
      <c r="B1823" s="10" t="s">
        <v>375</v>
      </c>
      <c r="C1823" s="11">
        <v>2636735</v>
      </c>
      <c r="D1823" s="10" t="s">
        <v>4</v>
      </c>
      <c r="E1823" s="12">
        <v>595086</v>
      </c>
      <c r="F1823" s="12">
        <v>133653</v>
      </c>
      <c r="G1823" s="12">
        <v>746295</v>
      </c>
      <c r="H1823" s="13">
        <f>+E1823/G1823</f>
        <v>0.79738709223564408</v>
      </c>
      <c r="I1823" s="13">
        <f>+F1823/G1823</f>
        <v>0.17908869816895465</v>
      </c>
      <c r="J1823" s="12">
        <f>+E1823-F1823</f>
        <v>461433</v>
      </c>
      <c r="K1823" s="12">
        <f>+F1823-E1823</f>
        <v>-461433</v>
      </c>
      <c r="L1823" s="13">
        <f>+H1823-I1823</f>
        <v>0.61829839406668941</v>
      </c>
      <c r="M1823" s="13">
        <f>+I1823-H1823</f>
        <v>-0.61829839406668941</v>
      </c>
      <c r="N1823" s="12">
        <v>503291</v>
      </c>
      <c r="O1823" s="12">
        <v>108630</v>
      </c>
      <c r="P1823" s="12">
        <v>618035</v>
      </c>
      <c r="Q1823" s="13">
        <f>+N1823/P1823</f>
        <v>0.81434061177765016</v>
      </c>
      <c r="R1823" s="13">
        <f>+O1823/P1823</f>
        <v>0.17576674460184294</v>
      </c>
      <c r="S1823" s="12">
        <f>+N1823-O1823</f>
        <v>394661</v>
      </c>
      <c r="T1823" s="13">
        <f>+Q1823-R1823</f>
        <v>0.63857386717580722</v>
      </c>
      <c r="U1823" s="14">
        <f>+E1823-N1823</f>
        <v>91795</v>
      </c>
      <c r="V1823" s="14">
        <f>+F1823-O1823</f>
        <v>25023</v>
      </c>
      <c r="W1823" s="13">
        <f>+H1823-Q1823</f>
        <v>-1.6953519542006079E-2</v>
      </c>
      <c r="X1823" s="13">
        <f>+I1823-R1823</f>
        <v>3.3219535671117073E-3</v>
      </c>
      <c r="Y1823" s="15">
        <v>70.819999999999993</v>
      </c>
      <c r="Z1823" s="16">
        <f>+C1823/Y1823</f>
        <v>37231.502400451856</v>
      </c>
      <c r="AA1823" s="17">
        <v>36047</v>
      </c>
      <c r="AB1823" s="18" t="str">
        <f>TEXT(AA1823,"00000")</f>
        <v>36047</v>
      </c>
      <c r="AC1823" s="19">
        <v>36</v>
      </c>
      <c r="AD1823" s="19">
        <v>47</v>
      </c>
      <c r="AE1823" s="27" t="s">
        <v>2467</v>
      </c>
      <c r="AF1823" s="21" t="s">
        <v>585</v>
      </c>
      <c r="AG1823" s="24" t="s">
        <v>2468</v>
      </c>
      <c r="AH1823" s="23">
        <v>20182305</v>
      </c>
      <c r="AI1823" s="24" t="s">
        <v>43</v>
      </c>
      <c r="AJ1823" s="24" t="s">
        <v>587</v>
      </c>
      <c r="AK1823" s="24" t="s">
        <v>2469</v>
      </c>
      <c r="AL1823" s="24" t="s">
        <v>2470</v>
      </c>
      <c r="AM1823" s="29" t="s">
        <v>44</v>
      </c>
      <c r="AN1823" s="37">
        <v>2504700</v>
      </c>
      <c r="AO1823" s="37">
        <v>1426</v>
      </c>
      <c r="AP1823" s="37">
        <v>1291850</v>
      </c>
      <c r="AQ1823" s="37">
        <v>515.76888888888902</v>
      </c>
      <c r="AR1823" s="37">
        <v>131374</v>
      </c>
      <c r="AS1823" s="37">
        <v>52.45</v>
      </c>
      <c r="AT1823" s="37">
        <v>38019</v>
      </c>
      <c r="AU1823" s="37">
        <v>15.178888888888901</v>
      </c>
      <c r="AV1823" s="37">
        <v>85439</v>
      </c>
      <c r="AW1823" s="37">
        <v>34.108888888888899</v>
      </c>
      <c r="AX1823" s="37">
        <v>623796</v>
      </c>
      <c r="AY1823" s="37">
        <v>249.05</v>
      </c>
      <c r="AZ1823" s="37">
        <v>15945</v>
      </c>
      <c r="BA1823" s="37">
        <v>6.37</v>
      </c>
      <c r="BD1823" s="37">
        <v>778</v>
      </c>
      <c r="BE1823" s="37">
        <v>0.31061604184133801</v>
      </c>
      <c r="BF1823" s="37">
        <v>854</v>
      </c>
      <c r="BG1823" s="37">
        <v>0.340958997085479</v>
      </c>
      <c r="BH1823" s="37">
        <v>516</v>
      </c>
      <c r="BI1823" s="37">
        <v>0.20601269613127299</v>
      </c>
      <c r="BJ1823" s="37">
        <v>2148</v>
      </c>
      <c r="BK1823" s="37">
        <v>0.85758773505809005</v>
      </c>
      <c r="BL1823" s="37">
        <v>9096</v>
      </c>
      <c r="BM1823" s="37">
        <v>3.63</v>
      </c>
      <c r="BN1823" s="37">
        <v>1562</v>
      </c>
      <c r="BO1823" s="37">
        <v>0.62362758014931896</v>
      </c>
      <c r="BP1823" s="37">
        <v>35</v>
      </c>
      <c r="BQ1823" s="37">
        <v>1.39737293887492E-2</v>
      </c>
      <c r="BT1823" s="37">
        <v>835</v>
      </c>
      <c r="BU1823" s="37">
        <v>0.33337325827444397</v>
      </c>
      <c r="BV1823" s="37">
        <v>2432</v>
      </c>
      <c r="BW1823" s="37">
        <v>0.97097456781251212</v>
      </c>
      <c r="BX1823" s="37">
        <v>95126</v>
      </c>
      <c r="BY1823" s="37">
        <v>37.978888888888903</v>
      </c>
      <c r="BZ1823" s="37">
        <v>4503</v>
      </c>
      <c r="CA1823" s="37">
        <v>1.8</v>
      </c>
      <c r="CB1823" s="37">
        <v>280000</v>
      </c>
      <c r="CC1823" s="37">
        <v>111.79</v>
      </c>
      <c r="CF1823" s="37">
        <v>3674</v>
      </c>
      <c r="CG1823" s="37">
        <v>1.47</v>
      </c>
      <c r="CH1823" s="37">
        <v>288177</v>
      </c>
      <c r="CI1823" s="37">
        <v>115.06</v>
      </c>
      <c r="CJ1823" s="37">
        <v>290</v>
      </c>
      <c r="CK1823" s="37">
        <v>0.12</v>
      </c>
      <c r="CL1823" s="37">
        <v>8</v>
      </c>
      <c r="CM1823" s="37">
        <v>0</v>
      </c>
    </row>
    <row r="1824" spans="1:91" x14ac:dyDescent="0.25">
      <c r="A1824" s="10" t="s">
        <v>2561</v>
      </c>
      <c r="B1824" s="10" t="s">
        <v>1019</v>
      </c>
      <c r="C1824" s="11">
        <v>26957</v>
      </c>
      <c r="D1824" s="10" t="s">
        <v>4</v>
      </c>
      <c r="E1824" s="12">
        <v>2828</v>
      </c>
      <c r="F1824" s="12">
        <v>6916</v>
      </c>
      <c r="G1824" s="12">
        <v>10312</v>
      </c>
      <c r="H1824" s="13">
        <f>+E1824/G1824</f>
        <v>0.27424359968968193</v>
      </c>
      <c r="I1824" s="13">
        <f>+F1824/G1824</f>
        <v>0.67067494181536069</v>
      </c>
      <c r="J1824" s="12">
        <f>+E1824-F1824</f>
        <v>-4088</v>
      </c>
      <c r="K1824" s="12">
        <f>+F1824-E1824</f>
        <v>4088</v>
      </c>
      <c r="L1824" s="13">
        <f>+H1824-I1824</f>
        <v>-0.39643134212567877</v>
      </c>
      <c r="M1824" s="13">
        <f>+I1824-H1824</f>
        <v>0.39643134212567877</v>
      </c>
      <c r="N1824" s="12">
        <v>4263</v>
      </c>
      <c r="O1824" s="12">
        <v>5083</v>
      </c>
      <c r="P1824" s="12">
        <v>9481</v>
      </c>
      <c r="Q1824" s="13">
        <f>+N1824/P1824</f>
        <v>0.44963611433393103</v>
      </c>
      <c r="R1824" s="13">
        <f>+O1824/P1824</f>
        <v>0.53612488134163061</v>
      </c>
      <c r="S1824" s="12">
        <f>+N1824-O1824</f>
        <v>-820</v>
      </c>
      <c r="T1824" s="13">
        <f>+Q1824-R1824</f>
        <v>-8.6488767007699585E-2</v>
      </c>
      <c r="U1824" s="14">
        <f>+E1824-N1824</f>
        <v>-1435</v>
      </c>
      <c r="V1824" s="14">
        <f>+F1824-O1824</f>
        <v>1833</v>
      </c>
      <c r="W1824" s="13">
        <f>+H1824-Q1824</f>
        <v>-0.1753925146442491</v>
      </c>
      <c r="X1824" s="13">
        <f>+I1824-R1824</f>
        <v>0.13455006047373008</v>
      </c>
      <c r="Y1824" s="15">
        <v>1274.68</v>
      </c>
      <c r="Z1824" s="16">
        <f>+C1824/Y1824</f>
        <v>21.148052844635515</v>
      </c>
      <c r="AA1824" s="17">
        <v>36049</v>
      </c>
      <c r="AB1824" s="18" t="str">
        <f>TEXT(AA1824,"00000")</f>
        <v>36049</v>
      </c>
      <c r="AC1824" s="19">
        <v>36</v>
      </c>
      <c r="AD1824" s="19">
        <v>49</v>
      </c>
      <c r="AE1824" s="27"/>
      <c r="AF1824" s="21"/>
      <c r="AG1824" s="24"/>
      <c r="AH1824" s="28"/>
      <c r="AI1824" s="24"/>
      <c r="AJ1824" s="24"/>
      <c r="AK1824" s="24"/>
      <c r="AL1824" s="24"/>
      <c r="AM1824" s="29" t="s">
        <v>62</v>
      </c>
      <c r="AN1824" s="37">
        <v>27087</v>
      </c>
      <c r="AO1824" s="37">
        <v>64</v>
      </c>
      <c r="AP1824" s="37">
        <v>11406</v>
      </c>
      <c r="AQ1824" s="37">
        <v>421.08888888888902</v>
      </c>
      <c r="AR1824" s="37">
        <v>2693</v>
      </c>
      <c r="AS1824" s="37">
        <v>99.42</v>
      </c>
      <c r="AV1824" s="37">
        <v>2155</v>
      </c>
      <c r="AW1824" s="37">
        <v>79.56</v>
      </c>
      <c r="AX1824" s="37">
        <v>6443</v>
      </c>
      <c r="AY1824" s="37">
        <v>237.86</v>
      </c>
      <c r="BB1824" s="37">
        <v>2</v>
      </c>
      <c r="BC1824" s="37">
        <v>7.0000000000000007E-2</v>
      </c>
      <c r="BJ1824" s="37">
        <v>0</v>
      </c>
      <c r="BK1824" s="37">
        <v>0</v>
      </c>
      <c r="BL1824" s="37">
        <v>113</v>
      </c>
      <c r="BM1824" s="37">
        <v>4.1688888888888904</v>
      </c>
      <c r="BV1824" s="37">
        <v>0</v>
      </c>
      <c r="BW1824" s="37">
        <v>0</v>
      </c>
      <c r="CH1824" s="37">
        <v>0</v>
      </c>
      <c r="CI1824" s="37">
        <v>0</v>
      </c>
    </row>
    <row r="1825" spans="1:91" x14ac:dyDescent="0.25">
      <c r="A1825" s="10" t="s">
        <v>2561</v>
      </c>
      <c r="B1825" s="10" t="s">
        <v>1130</v>
      </c>
      <c r="C1825" s="11">
        <v>64717</v>
      </c>
      <c r="D1825" s="10" t="s">
        <v>4</v>
      </c>
      <c r="E1825" s="12">
        <v>10478</v>
      </c>
      <c r="F1825" s="12">
        <v>19211</v>
      </c>
      <c r="G1825" s="12">
        <v>31363</v>
      </c>
      <c r="H1825" s="13">
        <f>+E1825/G1825</f>
        <v>0.33408793801613368</v>
      </c>
      <c r="I1825" s="13">
        <f>+F1825/G1825</f>
        <v>0.61253706596945445</v>
      </c>
      <c r="J1825" s="12">
        <f>+E1825-F1825</f>
        <v>-8733</v>
      </c>
      <c r="K1825" s="12">
        <f>+F1825-E1825</f>
        <v>8733</v>
      </c>
      <c r="L1825" s="13">
        <f>+H1825-I1825</f>
        <v>-0.27844912795332077</v>
      </c>
      <c r="M1825" s="13">
        <f>+I1825-H1825</f>
        <v>0.27844912795332077</v>
      </c>
      <c r="N1825" s="12">
        <v>10889</v>
      </c>
      <c r="O1825" s="12">
        <v>13210</v>
      </c>
      <c r="P1825" s="12">
        <v>24606</v>
      </c>
      <c r="Q1825" s="13">
        <f>+N1825/P1825</f>
        <v>0.44253434121758922</v>
      </c>
      <c r="R1825" s="13">
        <f>+O1825/P1825</f>
        <v>0.53686092822888731</v>
      </c>
      <c r="S1825" s="12">
        <f>+N1825-O1825</f>
        <v>-2321</v>
      </c>
      <c r="T1825" s="13">
        <f>+Q1825-R1825</f>
        <v>-9.4326587011298091E-2</v>
      </c>
      <c r="U1825" s="14">
        <f>+E1825-N1825</f>
        <v>-411</v>
      </c>
      <c r="V1825" s="14">
        <f>+F1825-O1825</f>
        <v>6001</v>
      </c>
      <c r="W1825" s="13">
        <f>+H1825-Q1825</f>
        <v>-0.10844640320145554</v>
      </c>
      <c r="X1825" s="13">
        <f>+I1825-R1825</f>
        <v>7.567613774056714E-2</v>
      </c>
      <c r="Y1825" s="15">
        <v>631.76</v>
      </c>
      <c r="Z1825" s="16">
        <f>+C1825/Y1825</f>
        <v>102.43921742433835</v>
      </c>
      <c r="AA1825" s="17">
        <v>36051</v>
      </c>
      <c r="AB1825" s="18" t="str">
        <f>TEXT(AA1825,"00000")</f>
        <v>36051</v>
      </c>
      <c r="AC1825" s="19">
        <v>36</v>
      </c>
      <c r="AD1825" s="19">
        <v>51</v>
      </c>
      <c r="AE1825" s="27" t="s">
        <v>2617</v>
      </c>
      <c r="AF1825" s="21" t="s">
        <v>2609</v>
      </c>
      <c r="AG1825" s="24" t="s">
        <v>2618</v>
      </c>
      <c r="AH1825" s="23">
        <v>1081954</v>
      </c>
      <c r="AI1825" s="24" t="s">
        <v>43</v>
      </c>
      <c r="AJ1825" s="24" t="s">
        <v>2611</v>
      </c>
      <c r="AK1825" s="24"/>
      <c r="AL1825" s="24"/>
      <c r="AM1825" s="29" t="s">
        <v>59</v>
      </c>
      <c r="AN1825" s="37">
        <v>65393</v>
      </c>
      <c r="AO1825" s="37">
        <v>83</v>
      </c>
      <c r="AP1825" s="37">
        <v>25866</v>
      </c>
      <c r="AQ1825" s="37">
        <v>395.55</v>
      </c>
      <c r="AR1825" s="37">
        <v>4308</v>
      </c>
      <c r="AS1825" s="37">
        <v>65.878888888888895</v>
      </c>
      <c r="AV1825" s="37">
        <v>6204</v>
      </c>
      <c r="AW1825" s="37">
        <v>94.87</v>
      </c>
      <c r="AX1825" s="37">
        <v>14916</v>
      </c>
      <c r="AY1825" s="37">
        <v>228.09888888888901</v>
      </c>
      <c r="BB1825" s="37">
        <v>8</v>
      </c>
      <c r="BC1825" s="37">
        <v>0.12</v>
      </c>
      <c r="BD1825" s="37">
        <v>28</v>
      </c>
      <c r="BE1825" s="37">
        <v>0.42818038627987698</v>
      </c>
      <c r="BJ1825" s="37">
        <v>28</v>
      </c>
      <c r="BK1825" s="37">
        <v>0.42818038627987698</v>
      </c>
      <c r="BL1825" s="37">
        <v>402</v>
      </c>
      <c r="BM1825" s="37">
        <v>6.15</v>
      </c>
      <c r="BV1825" s="37">
        <v>0</v>
      </c>
      <c r="BW1825" s="37">
        <v>0</v>
      </c>
      <c r="CH1825" s="37">
        <v>0</v>
      </c>
      <c r="CI1825" s="37">
        <v>0</v>
      </c>
    </row>
    <row r="1826" spans="1:91" x14ac:dyDescent="0.25">
      <c r="A1826" s="10" t="s">
        <v>2561</v>
      </c>
      <c r="B1826" s="10" t="s">
        <v>145</v>
      </c>
      <c r="C1826" s="11">
        <v>71849</v>
      </c>
      <c r="D1826" s="10" t="s">
        <v>4</v>
      </c>
      <c r="E1826" s="12">
        <v>10548</v>
      </c>
      <c r="F1826" s="12">
        <v>14901</v>
      </c>
      <c r="G1826" s="12">
        <v>27392</v>
      </c>
      <c r="H1826" s="13">
        <f>+E1826/G1826</f>
        <v>0.38507593457943923</v>
      </c>
      <c r="I1826" s="13">
        <f>+F1826/G1826</f>
        <v>0.54399094626168221</v>
      </c>
      <c r="J1826" s="12">
        <f>+E1826-F1826</f>
        <v>-4353</v>
      </c>
      <c r="K1826" s="12">
        <f>+F1826-E1826</f>
        <v>4353</v>
      </c>
      <c r="L1826" s="13">
        <f>+H1826-I1826</f>
        <v>-0.15891501168224298</v>
      </c>
      <c r="M1826" s="13">
        <f>+I1826-H1826</f>
        <v>0.15891501168224298</v>
      </c>
      <c r="N1826" s="12">
        <v>12698</v>
      </c>
      <c r="O1826" s="12">
        <v>12611</v>
      </c>
      <c r="P1826" s="12">
        <v>25865</v>
      </c>
      <c r="Q1826" s="13">
        <f>+N1826/P1826</f>
        <v>0.4909336941813261</v>
      </c>
      <c r="R1826" s="13">
        <f>+O1826/P1826</f>
        <v>0.48757007539145564</v>
      </c>
      <c r="S1826" s="12">
        <f>+N1826-O1826</f>
        <v>87</v>
      </c>
      <c r="T1826" s="13">
        <f>+Q1826-R1826</f>
        <v>3.3636187898704595E-3</v>
      </c>
      <c r="U1826" s="14">
        <f>+E1826-N1826</f>
        <v>-2150</v>
      </c>
      <c r="V1826" s="14">
        <f>+F1826-O1826</f>
        <v>2290</v>
      </c>
      <c r="W1826" s="13">
        <f>+H1826-Q1826</f>
        <v>-0.10585775960188687</v>
      </c>
      <c r="X1826" s="13">
        <f>+I1826-R1826</f>
        <v>5.6420870870226569E-2</v>
      </c>
      <c r="Y1826" s="15">
        <v>654.84</v>
      </c>
      <c r="Z1826" s="16">
        <f>+C1826/Y1826</f>
        <v>109.7199315863417</v>
      </c>
      <c r="AA1826" s="17">
        <v>36053</v>
      </c>
      <c r="AB1826" s="18" t="str">
        <f>TEXT(AA1826,"00000")</f>
        <v>36053</v>
      </c>
      <c r="AC1826" s="19">
        <v>36</v>
      </c>
      <c r="AD1826" s="19">
        <v>53</v>
      </c>
      <c r="AE1826" s="27" t="s">
        <v>2619</v>
      </c>
      <c r="AF1826" s="21" t="s">
        <v>2578</v>
      </c>
      <c r="AG1826" s="24" t="s">
        <v>2620</v>
      </c>
      <c r="AH1826" s="23">
        <v>660458</v>
      </c>
      <c r="AI1826" s="24" t="s">
        <v>43</v>
      </c>
      <c r="AJ1826" s="24" t="s">
        <v>2580</v>
      </c>
      <c r="AK1826" s="24"/>
      <c r="AL1826" s="24"/>
      <c r="AM1826" s="29" t="s">
        <v>59</v>
      </c>
      <c r="AN1826" s="37">
        <v>73442</v>
      </c>
      <c r="AO1826" s="37">
        <v>88</v>
      </c>
      <c r="AP1826" s="37">
        <v>22008</v>
      </c>
      <c r="AQ1826" s="37">
        <v>299.67</v>
      </c>
      <c r="AR1826" s="37">
        <v>2780</v>
      </c>
      <c r="AS1826" s="37">
        <v>37.85</v>
      </c>
      <c r="AV1826" s="37">
        <v>8060</v>
      </c>
      <c r="AW1826" s="37">
        <v>109.75</v>
      </c>
      <c r="AX1826" s="37">
        <v>10810</v>
      </c>
      <c r="AY1826" s="37">
        <v>147.18888888888901</v>
      </c>
      <c r="BB1826" s="37">
        <v>5</v>
      </c>
      <c r="BC1826" s="37">
        <v>7.0000000000000007E-2</v>
      </c>
      <c r="BJ1826" s="37">
        <v>0</v>
      </c>
      <c r="BK1826" s="37">
        <v>0</v>
      </c>
      <c r="BL1826" s="37">
        <v>353</v>
      </c>
      <c r="BM1826" s="37">
        <v>4.8088888888888901</v>
      </c>
      <c r="BV1826" s="37">
        <v>0</v>
      </c>
      <c r="BW1826" s="37">
        <v>0</v>
      </c>
      <c r="CH1826" s="37">
        <v>0</v>
      </c>
      <c r="CI1826" s="37">
        <v>0</v>
      </c>
    </row>
    <row r="1827" spans="1:91" x14ac:dyDescent="0.25">
      <c r="A1827" s="10" t="s">
        <v>2561</v>
      </c>
      <c r="B1827" s="10" t="s">
        <v>154</v>
      </c>
      <c r="C1827" s="11">
        <v>749600</v>
      </c>
      <c r="D1827" s="10" t="s">
        <v>4</v>
      </c>
      <c r="E1827" s="12">
        <v>174063</v>
      </c>
      <c r="F1827" s="12">
        <v>128871</v>
      </c>
      <c r="G1827" s="12">
        <v>320164</v>
      </c>
      <c r="H1827" s="13">
        <f>+E1827/G1827</f>
        <v>0.54366824502442501</v>
      </c>
      <c r="I1827" s="13">
        <f>+F1827/G1827</f>
        <v>0.40251558576229685</v>
      </c>
      <c r="J1827" s="12">
        <f>+E1827-F1827</f>
        <v>45192</v>
      </c>
      <c r="K1827" s="12">
        <f>+F1827-E1827</f>
        <v>-45192</v>
      </c>
      <c r="L1827" s="13">
        <f>+H1827-I1827</f>
        <v>0.14115265926212817</v>
      </c>
      <c r="M1827" s="13">
        <f>+I1827-H1827</f>
        <v>-0.14115265926212817</v>
      </c>
      <c r="N1827" s="12">
        <v>178491</v>
      </c>
      <c r="O1827" s="12">
        <v>124769</v>
      </c>
      <c r="P1827" s="12">
        <v>308925</v>
      </c>
      <c r="Q1827" s="13">
        <f>+N1827/P1827</f>
        <v>0.57778101480941979</v>
      </c>
      <c r="R1827" s="13">
        <f>+O1827/P1827</f>
        <v>0.40388120093873919</v>
      </c>
      <c r="S1827" s="12">
        <f>+N1827-O1827</f>
        <v>53722</v>
      </c>
      <c r="T1827" s="13">
        <f>+Q1827-R1827</f>
        <v>0.1738998138706806</v>
      </c>
      <c r="U1827" s="14">
        <f>+E1827-N1827</f>
        <v>-4428</v>
      </c>
      <c r="V1827" s="14">
        <f>+F1827-O1827</f>
        <v>4102</v>
      </c>
      <c r="W1827" s="13">
        <f>+H1827-Q1827</f>
        <v>-3.4112769784994779E-2</v>
      </c>
      <c r="X1827" s="13">
        <f>+I1827-R1827</f>
        <v>-1.3656151764423474E-3</v>
      </c>
      <c r="Y1827" s="15">
        <v>657.21</v>
      </c>
      <c r="Z1827" s="16">
        <f>+C1827/Y1827</f>
        <v>1140.5791147426241</v>
      </c>
      <c r="AA1827" s="17">
        <v>36055</v>
      </c>
      <c r="AB1827" s="18" t="str">
        <f>TEXT(AA1827,"00000")</f>
        <v>36055</v>
      </c>
      <c r="AC1827" s="19">
        <v>36</v>
      </c>
      <c r="AD1827" s="19">
        <v>55</v>
      </c>
      <c r="AE1827" s="27" t="s">
        <v>2617</v>
      </c>
      <c r="AF1827" s="21" t="s">
        <v>2609</v>
      </c>
      <c r="AG1827" s="24" t="s">
        <v>2618</v>
      </c>
      <c r="AH1827" s="23">
        <v>1081954</v>
      </c>
      <c r="AI1827" s="24" t="s">
        <v>43</v>
      </c>
      <c r="AJ1827" s="24" t="s">
        <v>2611</v>
      </c>
      <c r="AK1827" s="24"/>
      <c r="AL1827" s="24"/>
      <c r="AM1827" s="29" t="s">
        <v>44</v>
      </c>
      <c r="AN1827" s="37">
        <v>744344</v>
      </c>
      <c r="AO1827" s="37">
        <v>571</v>
      </c>
      <c r="AP1827" s="37">
        <v>345007</v>
      </c>
      <c r="AQ1827" s="37">
        <v>463.5</v>
      </c>
      <c r="AR1827" s="37">
        <v>60385</v>
      </c>
      <c r="AS1827" s="37">
        <v>81.128888888888895</v>
      </c>
      <c r="AT1827" s="37">
        <v>9459</v>
      </c>
      <c r="AU1827" s="37">
        <v>12.71</v>
      </c>
      <c r="AV1827" s="37">
        <v>53463</v>
      </c>
      <c r="AW1827" s="37">
        <v>71.828888888888898</v>
      </c>
      <c r="AX1827" s="37">
        <v>191112</v>
      </c>
      <c r="AY1827" s="37">
        <v>256.75</v>
      </c>
      <c r="AZ1827" s="37">
        <v>2038</v>
      </c>
      <c r="BA1827" s="37">
        <v>2.74</v>
      </c>
      <c r="BB1827" s="37">
        <v>455</v>
      </c>
      <c r="BC1827" s="37">
        <v>0.61</v>
      </c>
      <c r="BD1827" s="37">
        <v>1135</v>
      </c>
      <c r="BE1827" s="37">
        <v>1.52483260427974</v>
      </c>
      <c r="BF1827" s="37">
        <v>996</v>
      </c>
      <c r="BG1827" s="37">
        <v>1.3380909901873299</v>
      </c>
      <c r="BH1827" s="37">
        <v>69</v>
      </c>
      <c r="BI1827" s="37">
        <v>9.2699074621411595E-2</v>
      </c>
      <c r="BJ1827" s="37">
        <v>2200</v>
      </c>
      <c r="BK1827" s="37">
        <v>2.9556226690884815</v>
      </c>
      <c r="BL1827" s="37">
        <v>4260</v>
      </c>
      <c r="BM1827" s="37">
        <v>5.7188888888888902</v>
      </c>
      <c r="BP1827" s="37">
        <v>35</v>
      </c>
      <c r="BQ1827" s="37">
        <v>4.7021269735498597E-2</v>
      </c>
      <c r="BT1827" s="37">
        <v>500</v>
      </c>
      <c r="BU1827" s="37">
        <v>0.67173242479283801</v>
      </c>
      <c r="BV1827" s="37">
        <v>535</v>
      </c>
      <c r="BW1827" s="37">
        <v>0.7187536945283366</v>
      </c>
      <c r="BX1827" s="37">
        <v>9133</v>
      </c>
      <c r="BY1827" s="37">
        <v>12.268888888888901</v>
      </c>
      <c r="BZ1827" s="37">
        <v>2805</v>
      </c>
      <c r="CA1827" s="37">
        <v>3.77</v>
      </c>
      <c r="CB1827" s="37">
        <v>2600</v>
      </c>
      <c r="CC1827" s="37">
        <v>3.49</v>
      </c>
      <c r="CF1827" s="37">
        <v>4952</v>
      </c>
      <c r="CG1827" s="37">
        <v>6.65</v>
      </c>
      <c r="CH1827" s="37">
        <v>10357</v>
      </c>
      <c r="CI1827" s="37">
        <v>13.91</v>
      </c>
      <c r="CJ1827" s="37">
        <v>1444</v>
      </c>
      <c r="CK1827" s="37">
        <v>1.94</v>
      </c>
      <c r="CL1827" s="37">
        <v>8</v>
      </c>
      <c r="CM1827" s="37">
        <v>8.8888888888888906E-3</v>
      </c>
    </row>
    <row r="1828" spans="1:91" x14ac:dyDescent="0.25">
      <c r="A1828" s="10" t="s">
        <v>2561</v>
      </c>
      <c r="B1828" s="10" t="s">
        <v>155</v>
      </c>
      <c r="C1828" s="11">
        <v>49642</v>
      </c>
      <c r="D1828" s="10" t="s">
        <v>4</v>
      </c>
      <c r="E1828" s="12">
        <v>5961</v>
      </c>
      <c r="F1828" s="12">
        <v>10579</v>
      </c>
      <c r="G1828" s="12">
        <v>17438</v>
      </c>
      <c r="H1828" s="13">
        <f>+E1828/G1828</f>
        <v>0.34183966051152653</v>
      </c>
      <c r="I1828" s="13">
        <f>+F1828/G1828</f>
        <v>0.60666360821195087</v>
      </c>
      <c r="J1828" s="12">
        <f>+E1828-F1828</f>
        <v>-4618</v>
      </c>
      <c r="K1828" s="12">
        <f>+F1828-E1828</f>
        <v>4618</v>
      </c>
      <c r="L1828" s="13">
        <f>+H1828-I1828</f>
        <v>-0.26482394770042433</v>
      </c>
      <c r="M1828" s="13">
        <f>+I1828-H1828</f>
        <v>0.26482394770042433</v>
      </c>
      <c r="N1828" s="12">
        <v>7881</v>
      </c>
      <c r="O1828" s="12">
        <v>8622</v>
      </c>
      <c r="P1828" s="12">
        <v>16784</v>
      </c>
      <c r="Q1828" s="13">
        <f>+N1828/P1828</f>
        <v>0.46955433746425168</v>
      </c>
      <c r="R1828" s="13">
        <f>+O1828/P1828</f>
        <v>0.51370352716873213</v>
      </c>
      <c r="S1828" s="12">
        <f>+N1828-O1828</f>
        <v>-741</v>
      </c>
      <c r="T1828" s="13">
        <f>+Q1828-R1828</f>
        <v>-4.4149189704480452E-2</v>
      </c>
      <c r="U1828" s="14">
        <f>+E1828-N1828</f>
        <v>-1920</v>
      </c>
      <c r="V1828" s="14">
        <f>+F1828-O1828</f>
        <v>1957</v>
      </c>
      <c r="W1828" s="13">
        <f>+H1828-Q1828</f>
        <v>-0.12771467695272515</v>
      </c>
      <c r="X1828" s="13">
        <f>+I1828-R1828</f>
        <v>9.2960081043218734E-2</v>
      </c>
      <c r="Y1828" s="15">
        <v>403.04</v>
      </c>
      <c r="Z1828" s="16">
        <f>+C1828/Y1828</f>
        <v>123.16891623660182</v>
      </c>
      <c r="AA1828" s="17">
        <v>36057</v>
      </c>
      <c r="AB1828" s="18" t="str">
        <f>TEXT(AA1828,"00000")</f>
        <v>36057</v>
      </c>
      <c r="AC1828" s="19">
        <v>36</v>
      </c>
      <c r="AD1828" s="19">
        <v>57</v>
      </c>
      <c r="AE1828" s="27" t="s">
        <v>2621</v>
      </c>
      <c r="AF1828" s="21" t="s">
        <v>2564</v>
      </c>
      <c r="AG1828" s="24" t="s">
        <v>2622</v>
      </c>
      <c r="AH1828" s="19"/>
      <c r="AI1828" s="24" t="s">
        <v>53</v>
      </c>
      <c r="AJ1828" s="24" t="s">
        <v>2566</v>
      </c>
      <c r="AK1828" s="24"/>
      <c r="AL1828" s="24"/>
      <c r="AM1828" s="29" t="s">
        <v>44</v>
      </c>
      <c r="AN1828" s="37">
        <v>50219</v>
      </c>
      <c r="AO1828" s="37">
        <v>73</v>
      </c>
      <c r="AP1828" s="37">
        <v>21942</v>
      </c>
      <c r="AQ1828" s="37">
        <v>436.93</v>
      </c>
      <c r="AR1828" s="37">
        <v>1954</v>
      </c>
      <c r="AS1828" s="37">
        <v>38.908888888888903</v>
      </c>
      <c r="AV1828" s="37">
        <v>5905</v>
      </c>
      <c r="AW1828" s="37">
        <v>117.578888888889</v>
      </c>
      <c r="AX1828" s="37">
        <v>13946</v>
      </c>
      <c r="AY1828" s="37">
        <v>277.69888888888897</v>
      </c>
      <c r="BB1828" s="37">
        <v>5</v>
      </c>
      <c r="BC1828" s="37">
        <v>0.1</v>
      </c>
      <c r="BD1828" s="37">
        <v>25</v>
      </c>
      <c r="BE1828" s="37">
        <v>0.49781955036938202</v>
      </c>
      <c r="BJ1828" s="37">
        <v>25</v>
      </c>
      <c r="BK1828" s="37">
        <v>0.49781955036938202</v>
      </c>
      <c r="BP1828" s="37">
        <v>10</v>
      </c>
      <c r="BQ1828" s="37">
        <v>0.19912782014775299</v>
      </c>
      <c r="BV1828" s="37">
        <v>10</v>
      </c>
      <c r="BW1828" s="37">
        <v>0.19912782014775299</v>
      </c>
      <c r="BZ1828" s="37">
        <v>97</v>
      </c>
      <c r="CA1828" s="37">
        <v>1.93</v>
      </c>
      <c r="CH1828" s="37">
        <v>97</v>
      </c>
      <c r="CI1828" s="37">
        <v>1.93</v>
      </c>
    </row>
    <row r="1829" spans="1:91" x14ac:dyDescent="0.25">
      <c r="A1829" s="10" t="s">
        <v>2561</v>
      </c>
      <c r="B1829" s="10" t="s">
        <v>728</v>
      </c>
      <c r="C1829" s="11">
        <v>1361350</v>
      </c>
      <c r="D1829" s="10" t="s">
        <v>4</v>
      </c>
      <c r="E1829" s="12">
        <v>307326</v>
      </c>
      <c r="F1829" s="12">
        <v>275479</v>
      </c>
      <c r="G1829" s="12">
        <v>599649</v>
      </c>
      <c r="H1829" s="13">
        <f>+E1829/G1829</f>
        <v>0.51250981824367259</v>
      </c>
      <c r="I1829" s="13">
        <f>+F1829/G1829</f>
        <v>0.45940041590997399</v>
      </c>
      <c r="J1829" s="12">
        <f>+E1829-F1829</f>
        <v>31847</v>
      </c>
      <c r="K1829" s="12">
        <f>+F1829-E1829</f>
        <v>-31847</v>
      </c>
      <c r="L1829" s="13">
        <f>+H1829-I1829</f>
        <v>5.3109402333698597E-2</v>
      </c>
      <c r="M1829" s="13">
        <f>+I1829-H1829</f>
        <v>-5.3109402333698597E-2</v>
      </c>
      <c r="N1829" s="12">
        <v>243649</v>
      </c>
      <c r="O1829" s="12">
        <v>212882</v>
      </c>
      <c r="P1829" s="12">
        <v>460824</v>
      </c>
      <c r="Q1829" s="13">
        <f>+N1829/P1829</f>
        <v>0.52872463239761813</v>
      </c>
      <c r="R1829" s="13">
        <f>+O1829/P1829</f>
        <v>0.46195944655660298</v>
      </c>
      <c r="S1829" s="12">
        <f>+N1829-O1829</f>
        <v>30767</v>
      </c>
      <c r="T1829" s="13">
        <f>+Q1829-R1829</f>
        <v>6.6765185841015151E-2</v>
      </c>
      <c r="U1829" s="14">
        <f>+E1829-N1829</f>
        <v>63677</v>
      </c>
      <c r="V1829" s="14">
        <f>+F1829-O1829</f>
        <v>62597</v>
      </c>
      <c r="W1829" s="13">
        <f>+H1829-Q1829</f>
        <v>-1.6214814153945545E-2</v>
      </c>
      <c r="X1829" s="13">
        <f>+I1829-R1829</f>
        <v>-2.5590306466289903E-3</v>
      </c>
      <c r="Y1829" s="15">
        <v>284.72000000000003</v>
      </c>
      <c r="Z1829" s="16">
        <f>+C1829/Y1829</f>
        <v>4781.3641472323679</v>
      </c>
      <c r="AA1829" s="17">
        <v>36059</v>
      </c>
      <c r="AB1829" s="18" t="str">
        <f>TEXT(AA1829,"00000")</f>
        <v>36059</v>
      </c>
      <c r="AC1829" s="19">
        <v>36</v>
      </c>
      <c r="AD1829" s="19">
        <v>59</v>
      </c>
      <c r="AE1829" s="27" t="s">
        <v>2467</v>
      </c>
      <c r="AF1829" s="21" t="s">
        <v>585</v>
      </c>
      <c r="AG1829" s="24" t="s">
        <v>2468</v>
      </c>
      <c r="AH1829" s="23">
        <v>20182305</v>
      </c>
      <c r="AI1829" s="24" t="s">
        <v>43</v>
      </c>
      <c r="AJ1829" s="24" t="s">
        <v>587</v>
      </c>
      <c r="AK1829" s="24" t="s">
        <v>2623</v>
      </c>
      <c r="AL1829" s="24" t="s">
        <v>2624</v>
      </c>
      <c r="AM1829" s="29" t="s">
        <v>44</v>
      </c>
      <c r="AN1829" s="37">
        <v>1339532</v>
      </c>
      <c r="AO1829" s="37">
        <v>743</v>
      </c>
      <c r="AP1829" s="37">
        <v>899212</v>
      </c>
      <c r="AQ1829" s="37">
        <v>671.28888888888901</v>
      </c>
      <c r="AR1829" s="37">
        <v>39923</v>
      </c>
      <c r="AS1829" s="37">
        <v>29.8</v>
      </c>
      <c r="AT1829" s="37">
        <v>13189</v>
      </c>
      <c r="AU1829" s="37">
        <v>9.8488888888888901</v>
      </c>
      <c r="AV1829" s="37">
        <v>50181</v>
      </c>
      <c r="AW1829" s="37">
        <v>37.46</v>
      </c>
      <c r="AX1829" s="37">
        <v>677149</v>
      </c>
      <c r="AY1829" s="37">
        <v>505.50888888888898</v>
      </c>
      <c r="AZ1829" s="37">
        <v>16758</v>
      </c>
      <c r="BA1829" s="37">
        <v>12.508888888888899</v>
      </c>
      <c r="BB1829" s="37">
        <v>286</v>
      </c>
      <c r="BC1829" s="37">
        <v>0.21</v>
      </c>
      <c r="BD1829" s="37">
        <v>752</v>
      </c>
      <c r="BE1829" s="37">
        <v>0.56139009743701496</v>
      </c>
      <c r="BJ1829" s="37">
        <v>752</v>
      </c>
      <c r="BK1829" s="37">
        <v>0.56139009743701496</v>
      </c>
      <c r="BL1829" s="37">
        <v>1996</v>
      </c>
      <c r="BM1829" s="37">
        <v>1.49</v>
      </c>
      <c r="BN1829" s="37">
        <v>1622</v>
      </c>
      <c r="BO1829" s="37">
        <v>1.2108706622910099</v>
      </c>
      <c r="BP1829" s="37">
        <v>221</v>
      </c>
      <c r="BQ1829" s="37">
        <v>0.16498299406061201</v>
      </c>
      <c r="BT1829" s="37">
        <v>400</v>
      </c>
      <c r="BU1829" s="37">
        <v>0.29861175395585898</v>
      </c>
      <c r="BV1829" s="37">
        <v>2243</v>
      </c>
      <c r="BW1829" s="37">
        <v>1.674465410307481</v>
      </c>
      <c r="BX1829" s="37">
        <v>15690</v>
      </c>
      <c r="BY1829" s="37">
        <v>11.71</v>
      </c>
      <c r="BZ1829" s="37">
        <v>21648</v>
      </c>
      <c r="CA1829" s="37">
        <v>16.16</v>
      </c>
      <c r="CB1829" s="37">
        <v>40000</v>
      </c>
      <c r="CC1829" s="37">
        <v>29.858888888888899</v>
      </c>
      <c r="CD1829" s="37">
        <v>1253</v>
      </c>
      <c r="CE1829" s="37">
        <v>0.94</v>
      </c>
      <c r="CF1829" s="37">
        <v>16848</v>
      </c>
      <c r="CG1829" s="37">
        <v>12.58</v>
      </c>
      <c r="CH1829" s="37">
        <v>79749</v>
      </c>
      <c r="CI1829" s="37">
        <v>59.538888888888891</v>
      </c>
      <c r="CJ1829" s="37">
        <v>1201</v>
      </c>
      <c r="CK1829" s="37">
        <v>0.9</v>
      </c>
      <c r="CL1829" s="37">
        <v>95</v>
      </c>
      <c r="CM1829" s="37">
        <v>7.0000000000000007E-2</v>
      </c>
    </row>
    <row r="1830" spans="1:91" x14ac:dyDescent="0.25">
      <c r="A1830" s="10" t="s">
        <v>2561</v>
      </c>
      <c r="B1830" s="10" t="s">
        <v>2625</v>
      </c>
      <c r="C1830" s="11">
        <v>1644518</v>
      </c>
      <c r="D1830" s="10" t="s">
        <v>4</v>
      </c>
      <c r="E1830" s="12">
        <v>515481</v>
      </c>
      <c r="F1830" s="12">
        <v>58935</v>
      </c>
      <c r="G1830" s="12">
        <v>591368</v>
      </c>
      <c r="H1830" s="13">
        <f>+E1830/G1830</f>
        <v>0.87167550493093982</v>
      </c>
      <c r="I1830" s="13">
        <f>+F1830/G1830</f>
        <v>9.9658757322005923E-2</v>
      </c>
      <c r="J1830" s="12">
        <f>+E1830-F1830</f>
        <v>456546</v>
      </c>
      <c r="K1830" s="12">
        <f>+F1830-E1830</f>
        <v>-456546</v>
      </c>
      <c r="L1830" s="13">
        <f>+H1830-I1830</f>
        <v>0.77201674760893391</v>
      </c>
      <c r="M1830" s="13">
        <f>+I1830-H1830</f>
        <v>-0.77201674760893391</v>
      </c>
      <c r="N1830" s="12">
        <v>417861</v>
      </c>
      <c r="O1830" s="12">
        <v>72300</v>
      </c>
      <c r="P1830" s="12">
        <v>496293</v>
      </c>
      <c r="Q1830" s="13">
        <f>+N1830/P1830</f>
        <v>0.84196432349438743</v>
      </c>
      <c r="R1830" s="13">
        <f>+O1830/P1830</f>
        <v>0.14568007205420991</v>
      </c>
      <c r="S1830" s="12">
        <f>+N1830-O1830</f>
        <v>345561</v>
      </c>
      <c r="T1830" s="13">
        <f>+Q1830-R1830</f>
        <v>0.69628425144017747</v>
      </c>
      <c r="U1830" s="14">
        <f>+E1830-N1830</f>
        <v>97620</v>
      </c>
      <c r="V1830" s="14">
        <f>+F1830-O1830</f>
        <v>-13365</v>
      </c>
      <c r="W1830" s="13">
        <f>+H1830-Q1830</f>
        <v>2.9711181436552381E-2</v>
      </c>
      <c r="X1830" s="13">
        <f>+I1830-R1830</f>
        <v>-4.6021314732203986E-2</v>
      </c>
      <c r="Y1830" s="15">
        <v>22.83</v>
      </c>
      <c r="Z1830" s="16">
        <f>+C1830/Y1830</f>
        <v>72033.201927288654</v>
      </c>
      <c r="AA1830" s="17">
        <v>36061</v>
      </c>
      <c r="AB1830" s="18" t="str">
        <f>TEXT(AA1830,"00000")</f>
        <v>36061</v>
      </c>
      <c r="AC1830" s="19">
        <v>36</v>
      </c>
      <c r="AD1830" s="19">
        <v>61</v>
      </c>
      <c r="AE1830" s="27" t="s">
        <v>2467</v>
      </c>
      <c r="AF1830" s="21" t="s">
        <v>585</v>
      </c>
      <c r="AG1830" s="24" t="s">
        <v>2468</v>
      </c>
      <c r="AH1830" s="23">
        <v>20182305</v>
      </c>
      <c r="AI1830" s="24" t="s">
        <v>43</v>
      </c>
      <c r="AJ1830" s="24" t="s">
        <v>587</v>
      </c>
      <c r="AK1830" s="24" t="s">
        <v>2469</v>
      </c>
      <c r="AL1830" s="24" t="s">
        <v>2470</v>
      </c>
      <c r="AM1830" s="29" t="s">
        <v>44</v>
      </c>
      <c r="AN1830" s="37">
        <v>1585873</v>
      </c>
      <c r="AO1830" s="37">
        <v>865</v>
      </c>
      <c r="AP1830" s="37">
        <v>698097</v>
      </c>
      <c r="AQ1830" s="37">
        <v>440.19888888888897</v>
      </c>
      <c r="AR1830" s="37">
        <v>66211</v>
      </c>
      <c r="AS1830" s="37">
        <v>41.75</v>
      </c>
      <c r="AT1830" s="37">
        <v>12440</v>
      </c>
      <c r="AU1830" s="37">
        <v>7.84</v>
      </c>
      <c r="AV1830" s="37">
        <v>88742</v>
      </c>
      <c r="AW1830" s="37">
        <v>55.96</v>
      </c>
      <c r="AX1830" s="37">
        <v>323325</v>
      </c>
      <c r="AY1830" s="37">
        <v>203.87888888888901</v>
      </c>
      <c r="AZ1830" s="37">
        <v>21910</v>
      </c>
      <c r="BA1830" s="37">
        <v>13.82</v>
      </c>
      <c r="BB1830" s="37">
        <v>1942</v>
      </c>
      <c r="BC1830" s="37">
        <v>1.22</v>
      </c>
      <c r="BD1830" s="37">
        <v>23982</v>
      </c>
      <c r="BE1830" s="37">
        <v>15.1222701943977</v>
      </c>
      <c r="BH1830" s="37">
        <v>2192</v>
      </c>
      <c r="BI1830" s="37">
        <v>1.38220399741972</v>
      </c>
      <c r="BJ1830" s="37">
        <v>26174</v>
      </c>
      <c r="BK1830" s="37">
        <v>16.504474191817419</v>
      </c>
      <c r="BL1830" s="37">
        <v>8354</v>
      </c>
      <c r="BM1830" s="37">
        <v>5.2688888888888901</v>
      </c>
      <c r="BN1830" s="37">
        <v>3791</v>
      </c>
      <c r="BO1830" s="37">
        <v>2.39048145721631</v>
      </c>
      <c r="BP1830" s="37">
        <v>941</v>
      </c>
      <c r="BQ1830" s="37">
        <v>0.59336403356384804</v>
      </c>
      <c r="BR1830" s="37">
        <v>337</v>
      </c>
      <c r="BS1830" s="37">
        <v>0.21250125325294</v>
      </c>
      <c r="BT1830" s="37">
        <v>0</v>
      </c>
      <c r="BV1830" s="37">
        <v>5069</v>
      </c>
      <c r="BW1830" s="37">
        <v>3.1963467440330979</v>
      </c>
      <c r="BX1830" s="37">
        <v>42545</v>
      </c>
      <c r="BY1830" s="37">
        <v>26.828888888888901</v>
      </c>
      <c r="BZ1830" s="37">
        <v>9079</v>
      </c>
      <c r="CA1830" s="37">
        <v>5.7188888888888902</v>
      </c>
      <c r="CB1830" s="37">
        <v>64000</v>
      </c>
      <c r="CC1830" s="37">
        <v>40.358888888888899</v>
      </c>
      <c r="CD1830" s="37">
        <v>1443</v>
      </c>
      <c r="CE1830" s="37">
        <v>0.91</v>
      </c>
      <c r="CF1830" s="37">
        <v>24536</v>
      </c>
      <c r="CG1830" s="37">
        <v>15.47</v>
      </c>
      <c r="CH1830" s="37">
        <v>99058</v>
      </c>
      <c r="CI1830" s="37">
        <v>62.457777777777785</v>
      </c>
      <c r="CJ1830" s="37">
        <v>2261</v>
      </c>
      <c r="CK1830" s="37">
        <v>1.43</v>
      </c>
      <c r="CL1830" s="37">
        <v>66</v>
      </c>
      <c r="CM1830" s="37">
        <v>0.04</v>
      </c>
    </row>
    <row r="1831" spans="1:91" x14ac:dyDescent="0.25">
      <c r="A1831" s="10" t="s">
        <v>2561</v>
      </c>
      <c r="B1831" s="10" t="s">
        <v>2626</v>
      </c>
      <c r="C1831" s="11">
        <v>212652</v>
      </c>
      <c r="D1831" s="10" t="s">
        <v>4</v>
      </c>
      <c r="E1831" s="12">
        <v>32888</v>
      </c>
      <c r="F1831" s="12">
        <v>49223</v>
      </c>
      <c r="G1831" s="12">
        <v>86000</v>
      </c>
      <c r="H1831" s="13">
        <f>+E1831/G1831</f>
        <v>0.38241860465116279</v>
      </c>
      <c r="I1831" s="13">
        <f>+F1831/G1831</f>
        <v>0.57236046511627903</v>
      </c>
      <c r="J1831" s="12">
        <f>+E1831-F1831</f>
        <v>-16335</v>
      </c>
      <c r="K1831" s="12">
        <f>+F1831-E1831</f>
        <v>16335</v>
      </c>
      <c r="L1831" s="13">
        <f>+H1831-I1831</f>
        <v>-0.18994186046511624</v>
      </c>
      <c r="M1831" s="13">
        <f>+I1831-H1831</f>
        <v>0.18994186046511624</v>
      </c>
      <c r="N1831" s="12">
        <v>40862</v>
      </c>
      <c r="O1831" s="12">
        <v>40397</v>
      </c>
      <c r="P1831" s="12">
        <v>82720</v>
      </c>
      <c r="Q1831" s="13">
        <f>+N1831/P1831</f>
        <v>0.49397969052224372</v>
      </c>
      <c r="R1831" s="13">
        <f>+O1831/P1831</f>
        <v>0.48835831721470019</v>
      </c>
      <c r="S1831" s="12">
        <f>+N1831-O1831</f>
        <v>465</v>
      </c>
      <c r="T1831" s="13">
        <f>+Q1831-R1831</f>
        <v>5.6213733075435313E-3</v>
      </c>
      <c r="U1831" s="14">
        <f>+E1831-N1831</f>
        <v>-7974</v>
      </c>
      <c r="V1831" s="14">
        <f>+F1831-O1831</f>
        <v>8826</v>
      </c>
      <c r="W1831" s="13">
        <f>+H1831-Q1831</f>
        <v>-0.11156108587108093</v>
      </c>
      <c r="X1831" s="13">
        <f>+I1831-R1831</f>
        <v>8.4002147901578839E-2</v>
      </c>
      <c r="Y1831" s="15">
        <v>522.36</v>
      </c>
      <c r="Z1831" s="16">
        <f>+C1831/Y1831</f>
        <v>407.09855272226048</v>
      </c>
      <c r="AA1831" s="17">
        <v>36063</v>
      </c>
      <c r="AB1831" s="18" t="str">
        <f>TEXT(AA1831,"00000")</f>
        <v>36063</v>
      </c>
      <c r="AC1831" s="19">
        <v>36</v>
      </c>
      <c r="AD1831" s="19">
        <v>63</v>
      </c>
      <c r="AE1831" s="27" t="s">
        <v>2602</v>
      </c>
      <c r="AF1831" s="21" t="s">
        <v>2573</v>
      </c>
      <c r="AG1831" s="24" t="s">
        <v>2603</v>
      </c>
      <c r="AH1831" s="23">
        <v>1135230</v>
      </c>
      <c r="AI1831" s="24" t="s">
        <v>43</v>
      </c>
      <c r="AJ1831" s="24" t="s">
        <v>2575</v>
      </c>
      <c r="AK1831" s="24"/>
      <c r="AL1831" s="24"/>
      <c r="AM1831" s="29" t="s">
        <v>44</v>
      </c>
      <c r="AN1831" s="37">
        <v>216469</v>
      </c>
      <c r="AO1831" s="37">
        <v>212</v>
      </c>
      <c r="AP1831" s="37">
        <v>93820</v>
      </c>
      <c r="AQ1831" s="37">
        <v>433.41</v>
      </c>
      <c r="AR1831" s="37">
        <v>17174</v>
      </c>
      <c r="AS1831" s="37">
        <v>79.34</v>
      </c>
      <c r="AT1831" s="37">
        <v>1895</v>
      </c>
      <c r="AU1831" s="37">
        <v>8.75</v>
      </c>
      <c r="AV1831" s="37">
        <v>18836</v>
      </c>
      <c r="AW1831" s="37">
        <v>87.01</v>
      </c>
      <c r="AX1831" s="37">
        <v>51948</v>
      </c>
      <c r="AY1831" s="37">
        <v>239.978888888889</v>
      </c>
      <c r="AZ1831" s="37">
        <v>810</v>
      </c>
      <c r="BA1831" s="37">
        <v>3.74</v>
      </c>
      <c r="BB1831" s="37">
        <v>38</v>
      </c>
      <c r="BC1831" s="37">
        <v>0.18</v>
      </c>
      <c r="BJ1831" s="37">
        <v>0</v>
      </c>
      <c r="BK1831" s="37">
        <v>0</v>
      </c>
      <c r="BL1831" s="37">
        <v>1125</v>
      </c>
      <c r="BM1831" s="37">
        <v>5.2</v>
      </c>
      <c r="BP1831" s="37">
        <v>100</v>
      </c>
      <c r="BQ1831" s="37">
        <v>0.46195991111891299</v>
      </c>
      <c r="BV1831" s="37">
        <v>100</v>
      </c>
      <c r="BW1831" s="37">
        <v>0.46195991111891299</v>
      </c>
      <c r="BX1831" s="37">
        <v>1522</v>
      </c>
      <c r="BY1831" s="37">
        <v>7.03</v>
      </c>
      <c r="BZ1831" s="37">
        <v>92</v>
      </c>
      <c r="CA1831" s="37">
        <v>0.43</v>
      </c>
      <c r="CF1831" s="37">
        <v>68</v>
      </c>
      <c r="CG1831" s="37">
        <v>0.31</v>
      </c>
      <c r="CH1831" s="37">
        <v>160</v>
      </c>
      <c r="CI1831" s="37">
        <v>0.74</v>
      </c>
      <c r="CJ1831" s="37">
        <v>54</v>
      </c>
      <c r="CK1831" s="37">
        <v>0.25</v>
      </c>
    </row>
    <row r="1832" spans="1:91" x14ac:dyDescent="0.25">
      <c r="A1832" s="10" t="s">
        <v>2561</v>
      </c>
      <c r="B1832" s="10" t="s">
        <v>1024</v>
      </c>
      <c r="C1832" s="11">
        <v>232500</v>
      </c>
      <c r="D1832" s="10" t="s">
        <v>4</v>
      </c>
      <c r="E1832" s="12">
        <v>30749</v>
      </c>
      <c r="F1832" s="12">
        <v>48490</v>
      </c>
      <c r="G1832" s="12">
        <v>83876</v>
      </c>
      <c r="H1832" s="13">
        <f>+E1832/G1832</f>
        <v>0.36660069626591635</v>
      </c>
      <c r="I1832" s="13">
        <f>+F1832/G1832</f>
        <v>0.57811531308121511</v>
      </c>
      <c r="J1832" s="12">
        <f>+E1832-F1832</f>
        <v>-17741</v>
      </c>
      <c r="K1832" s="12">
        <f>+F1832-E1832</f>
        <v>17741</v>
      </c>
      <c r="L1832" s="13">
        <f>+H1832-I1832</f>
        <v>-0.21151461681529876</v>
      </c>
      <c r="M1832" s="13">
        <f>+I1832-H1832</f>
        <v>0.21151461681529876</v>
      </c>
      <c r="N1832" s="12">
        <v>37388</v>
      </c>
      <c r="O1832" s="12">
        <v>41639</v>
      </c>
      <c r="P1832" s="12">
        <v>80429</v>
      </c>
      <c r="Q1832" s="13">
        <f>+N1832/P1832</f>
        <v>0.46485720324758484</v>
      </c>
      <c r="R1832" s="13">
        <f>+O1832/P1832</f>
        <v>0.51771127329694511</v>
      </c>
      <c r="S1832" s="12">
        <f>+N1832-O1832</f>
        <v>-4251</v>
      </c>
      <c r="T1832" s="13">
        <f>+Q1832-R1832</f>
        <v>-5.2854070049360269E-2</v>
      </c>
      <c r="U1832" s="14">
        <f>+E1832-N1832</f>
        <v>-6639</v>
      </c>
      <c r="V1832" s="14">
        <f>+F1832-O1832</f>
        <v>6851</v>
      </c>
      <c r="W1832" s="13">
        <f>+H1832-Q1832</f>
        <v>-9.825650698166849E-2</v>
      </c>
      <c r="X1832" s="13">
        <f>+I1832-R1832</f>
        <v>6.0404039784270003E-2</v>
      </c>
      <c r="Y1832" s="15">
        <v>1212.43</v>
      </c>
      <c r="Z1832" s="16">
        <f>+C1832/Y1832</f>
        <v>191.76364821061833</v>
      </c>
      <c r="AA1832" s="17">
        <v>36065</v>
      </c>
      <c r="AB1832" s="18" t="str">
        <f>TEXT(AA1832,"00000")</f>
        <v>36065</v>
      </c>
      <c r="AC1832" s="19">
        <v>36</v>
      </c>
      <c r="AD1832" s="19">
        <v>65</v>
      </c>
      <c r="AE1832" s="27" t="s">
        <v>2613</v>
      </c>
      <c r="AF1832" s="21"/>
      <c r="AG1832" s="24" t="s">
        <v>2614</v>
      </c>
      <c r="AH1832" s="23">
        <v>295600</v>
      </c>
      <c r="AI1832" s="24" t="s">
        <v>43</v>
      </c>
      <c r="AJ1832" s="24"/>
      <c r="AK1832" s="24"/>
      <c r="AL1832" s="24"/>
      <c r="AM1832" s="29" t="s">
        <v>44</v>
      </c>
      <c r="AN1832" s="37">
        <v>234878</v>
      </c>
      <c r="AO1832" s="37">
        <v>244</v>
      </c>
      <c r="AP1832" s="37">
        <v>119669</v>
      </c>
      <c r="AQ1832" s="37">
        <v>509.49</v>
      </c>
      <c r="AR1832" s="37">
        <v>9119</v>
      </c>
      <c r="AS1832" s="37">
        <v>38.82</v>
      </c>
      <c r="AT1832" s="37">
        <v>504</v>
      </c>
      <c r="AU1832" s="37">
        <v>2.14888888888889</v>
      </c>
      <c r="AV1832" s="37">
        <v>18610</v>
      </c>
      <c r="AW1832" s="37">
        <v>79.23</v>
      </c>
      <c r="AX1832" s="37">
        <v>86750</v>
      </c>
      <c r="AY1832" s="37">
        <v>369.33888888888902</v>
      </c>
      <c r="AZ1832" s="37">
        <v>270</v>
      </c>
      <c r="BA1832" s="37">
        <v>1.14888888888889</v>
      </c>
      <c r="BB1832" s="37">
        <v>40</v>
      </c>
      <c r="BC1832" s="37">
        <v>0.17</v>
      </c>
      <c r="BJ1832" s="37">
        <v>0</v>
      </c>
      <c r="BK1832" s="37">
        <v>0</v>
      </c>
      <c r="BL1832" s="37">
        <v>1037</v>
      </c>
      <c r="BM1832" s="37">
        <v>4.42</v>
      </c>
      <c r="BV1832" s="37">
        <v>0</v>
      </c>
      <c r="BW1832" s="37">
        <v>0</v>
      </c>
      <c r="BX1832" s="37">
        <v>2422</v>
      </c>
      <c r="BY1832" s="37">
        <v>10.31</v>
      </c>
      <c r="BZ1832" s="37">
        <v>297</v>
      </c>
      <c r="CA1832" s="37">
        <v>1.26</v>
      </c>
      <c r="CF1832" s="37">
        <v>429</v>
      </c>
      <c r="CG1832" s="37">
        <v>1.83</v>
      </c>
      <c r="CH1832" s="37">
        <v>726</v>
      </c>
      <c r="CI1832" s="37">
        <v>3.09</v>
      </c>
      <c r="CJ1832" s="37">
        <v>189</v>
      </c>
      <c r="CK1832" s="37">
        <v>0.8</v>
      </c>
      <c r="CL1832" s="37">
        <v>2</v>
      </c>
      <c r="CM1832" s="37">
        <v>8.8888888888888906E-3</v>
      </c>
    </row>
    <row r="1833" spans="1:91" x14ac:dyDescent="0.25">
      <c r="A1833" s="10" t="s">
        <v>2561</v>
      </c>
      <c r="B1833" s="10" t="s">
        <v>2627</v>
      </c>
      <c r="C1833" s="11">
        <v>468463</v>
      </c>
      <c r="D1833" s="10" t="s">
        <v>4</v>
      </c>
      <c r="E1833" s="12">
        <v>102915</v>
      </c>
      <c r="F1833" s="12">
        <v>78277</v>
      </c>
      <c r="G1833" s="12">
        <v>191962</v>
      </c>
      <c r="H1833" s="13">
        <f>+E1833/G1833</f>
        <v>0.53612173242620931</v>
      </c>
      <c r="I1833" s="13">
        <f>+F1833/G1833</f>
        <v>0.40777341348808616</v>
      </c>
      <c r="J1833" s="12">
        <f>+E1833-F1833</f>
        <v>24638</v>
      </c>
      <c r="K1833" s="12">
        <f>+F1833-E1833</f>
        <v>-24638</v>
      </c>
      <c r="L1833" s="13">
        <f>+H1833-I1833</f>
        <v>0.12834831893812315</v>
      </c>
      <c r="M1833" s="13">
        <f>+I1833-H1833</f>
        <v>-0.12834831893812315</v>
      </c>
      <c r="N1833" s="12">
        <v>112664</v>
      </c>
      <c r="O1833" s="12">
        <v>72807</v>
      </c>
      <c r="P1833" s="12">
        <v>188787</v>
      </c>
      <c r="Q1833" s="13">
        <f>+N1833/P1833</f>
        <v>0.59677837986725779</v>
      </c>
      <c r="R1833" s="13">
        <f>+O1833/P1833</f>
        <v>0.38565685137218136</v>
      </c>
      <c r="S1833" s="12">
        <f>+N1833-O1833</f>
        <v>39857</v>
      </c>
      <c r="T1833" s="13">
        <f>+Q1833-R1833</f>
        <v>0.21112152849507643</v>
      </c>
      <c r="U1833" s="14">
        <f>+E1833-N1833</f>
        <v>-9749</v>
      </c>
      <c r="V1833" s="14">
        <f>+F1833-O1833</f>
        <v>5470</v>
      </c>
      <c r="W1833" s="13">
        <f>+H1833-Q1833</f>
        <v>-6.0656647441048483E-2</v>
      </c>
      <c r="X1833" s="13">
        <f>+I1833-R1833</f>
        <v>2.2116562115904792E-2</v>
      </c>
      <c r="Y1833" s="15">
        <v>778.39</v>
      </c>
      <c r="Z1833" s="16">
        <f>+C1833/Y1833</f>
        <v>601.83584064543481</v>
      </c>
      <c r="AA1833" s="17">
        <v>36067</v>
      </c>
      <c r="AB1833" s="18" t="str">
        <f>TEXT(AA1833,"00000")</f>
        <v>36067</v>
      </c>
      <c r="AC1833" s="19">
        <v>36</v>
      </c>
      <c r="AD1833" s="19">
        <v>67</v>
      </c>
      <c r="AE1833" s="27" t="s">
        <v>2619</v>
      </c>
      <c r="AF1833" s="21" t="s">
        <v>2578</v>
      </c>
      <c r="AG1833" s="24" t="s">
        <v>2620</v>
      </c>
      <c r="AH1833" s="23">
        <v>660458</v>
      </c>
      <c r="AI1833" s="24" t="s">
        <v>43</v>
      </c>
      <c r="AJ1833" s="24" t="s">
        <v>2580</v>
      </c>
      <c r="AK1833" s="24"/>
      <c r="AL1833" s="24"/>
      <c r="AM1833" s="29" t="s">
        <v>44</v>
      </c>
      <c r="AN1833" s="37">
        <v>467026</v>
      </c>
      <c r="AO1833" s="37">
        <v>399</v>
      </c>
      <c r="AP1833" s="37">
        <v>259503</v>
      </c>
      <c r="AQ1833" s="37">
        <v>555.64888888888902</v>
      </c>
      <c r="AR1833" s="37">
        <v>25349</v>
      </c>
      <c r="AS1833" s="37">
        <v>54.28</v>
      </c>
      <c r="AT1833" s="37">
        <v>5690</v>
      </c>
      <c r="AU1833" s="37">
        <v>12.178888888888901</v>
      </c>
      <c r="AV1833" s="37">
        <v>42255</v>
      </c>
      <c r="AW1833" s="37">
        <v>90.48</v>
      </c>
      <c r="AX1833" s="37">
        <v>163488</v>
      </c>
      <c r="AY1833" s="37">
        <v>350.06</v>
      </c>
      <c r="AZ1833" s="37">
        <v>4152</v>
      </c>
      <c r="BA1833" s="37">
        <v>8.89</v>
      </c>
      <c r="BB1833" s="37">
        <v>90</v>
      </c>
      <c r="BC1833" s="37">
        <v>0.19</v>
      </c>
      <c r="BD1833" s="37">
        <v>534</v>
      </c>
      <c r="BE1833" s="37">
        <v>1.1434052922107101</v>
      </c>
      <c r="BH1833" s="37">
        <v>70</v>
      </c>
      <c r="BI1833" s="37">
        <v>0.14988458886657299</v>
      </c>
      <c r="BJ1833" s="37">
        <v>604</v>
      </c>
      <c r="BK1833" s="37">
        <v>1.293289881077283</v>
      </c>
      <c r="BL1833" s="37">
        <v>1799</v>
      </c>
      <c r="BM1833" s="37">
        <v>3.85</v>
      </c>
      <c r="BN1833" s="37">
        <v>1742</v>
      </c>
      <c r="BO1833" s="37">
        <v>3.7299850543652799</v>
      </c>
      <c r="BP1833" s="37">
        <v>25</v>
      </c>
      <c r="BQ1833" s="37">
        <v>5.3530210309490303E-2</v>
      </c>
      <c r="BT1833" s="37">
        <v>3200</v>
      </c>
      <c r="BU1833" s="37">
        <v>6.8518669196147499</v>
      </c>
      <c r="BV1833" s="37">
        <v>4967</v>
      </c>
      <c r="BW1833" s="37">
        <v>10.63538218428952</v>
      </c>
      <c r="BX1833" s="37">
        <v>6566</v>
      </c>
      <c r="BY1833" s="37">
        <v>14.06</v>
      </c>
      <c r="BZ1833" s="37">
        <v>2360</v>
      </c>
      <c r="CA1833" s="37">
        <v>5.0488888888888903</v>
      </c>
      <c r="CB1833" s="37">
        <v>370</v>
      </c>
      <c r="CC1833" s="37">
        <v>0.79</v>
      </c>
      <c r="CF1833" s="37">
        <v>1320</v>
      </c>
      <c r="CG1833" s="37">
        <v>2.83</v>
      </c>
      <c r="CH1833" s="37">
        <v>4050</v>
      </c>
      <c r="CI1833" s="37">
        <v>8.6688888888888904</v>
      </c>
      <c r="CJ1833" s="37">
        <v>469</v>
      </c>
      <c r="CK1833" s="37">
        <v>1</v>
      </c>
      <c r="CL1833" s="37">
        <v>24</v>
      </c>
      <c r="CM1833" s="37">
        <v>0.05</v>
      </c>
    </row>
    <row r="1834" spans="1:91" x14ac:dyDescent="0.25">
      <c r="A1834" s="10" t="s">
        <v>2561</v>
      </c>
      <c r="B1834" s="10" t="s">
        <v>2628</v>
      </c>
      <c r="C1834" s="11">
        <v>109561</v>
      </c>
      <c r="D1834" s="10" t="s">
        <v>4</v>
      </c>
      <c r="E1834" s="12">
        <v>20233</v>
      </c>
      <c r="F1834" s="12">
        <v>24343</v>
      </c>
      <c r="G1834" s="12">
        <v>47664</v>
      </c>
      <c r="H1834" s="13">
        <f>+E1834/G1834</f>
        <v>0.42449227928835181</v>
      </c>
      <c r="I1834" s="13">
        <f>+F1834/G1834</f>
        <v>0.51072087948976164</v>
      </c>
      <c r="J1834" s="12">
        <f>+E1834-F1834</f>
        <v>-4110</v>
      </c>
      <c r="K1834" s="12">
        <f>+F1834-E1834</f>
        <v>4110</v>
      </c>
      <c r="L1834" s="13">
        <f>+H1834-I1834</f>
        <v>-8.6228600201409822E-2</v>
      </c>
      <c r="M1834" s="13">
        <f>+I1834-H1834</f>
        <v>8.6228600201409822E-2</v>
      </c>
      <c r="N1834" s="12">
        <v>21285</v>
      </c>
      <c r="O1834" s="12">
        <v>21998</v>
      </c>
      <c r="P1834" s="12">
        <v>44144</v>
      </c>
      <c r="Q1834" s="13">
        <f>+N1834/P1834</f>
        <v>0.48217198260239219</v>
      </c>
      <c r="R1834" s="13">
        <f>+O1834/P1834</f>
        <v>0.49832366799565059</v>
      </c>
      <c r="S1834" s="12">
        <f>+N1834-O1834</f>
        <v>-713</v>
      </c>
      <c r="T1834" s="13">
        <f>+Q1834-R1834</f>
        <v>-1.6151685393258397E-2</v>
      </c>
      <c r="U1834" s="14">
        <f>+E1834-N1834</f>
        <v>-1052</v>
      </c>
      <c r="V1834" s="14">
        <f>+F1834-O1834</f>
        <v>2345</v>
      </c>
      <c r="W1834" s="13">
        <f>+H1834-Q1834</f>
        <v>-5.7679703314040376E-2</v>
      </c>
      <c r="X1834" s="13">
        <f>+I1834-R1834</f>
        <v>1.2397211494111049E-2</v>
      </c>
      <c r="Y1834" s="15">
        <v>644.07000000000005</v>
      </c>
      <c r="Z1834" s="16">
        <f>+C1834/Y1834</f>
        <v>170.10728647507258</v>
      </c>
      <c r="AA1834" s="17">
        <v>36069</v>
      </c>
      <c r="AB1834" s="18" t="str">
        <f>TEXT(AA1834,"00000")</f>
        <v>36069</v>
      </c>
      <c r="AC1834" s="19">
        <v>36</v>
      </c>
      <c r="AD1834" s="19">
        <v>69</v>
      </c>
      <c r="AE1834" s="27" t="s">
        <v>2617</v>
      </c>
      <c r="AF1834" s="21" t="s">
        <v>2609</v>
      </c>
      <c r="AG1834" s="24" t="s">
        <v>2618</v>
      </c>
      <c r="AH1834" s="23">
        <v>1081954</v>
      </c>
      <c r="AI1834" s="24" t="s">
        <v>43</v>
      </c>
      <c r="AJ1834" s="24" t="s">
        <v>2611</v>
      </c>
      <c r="AK1834" s="24"/>
      <c r="AL1834" s="24"/>
      <c r="AM1834" s="29" t="s">
        <v>44</v>
      </c>
      <c r="AN1834" s="37">
        <v>107931</v>
      </c>
      <c r="AO1834" s="37">
        <v>111</v>
      </c>
      <c r="AP1834" s="37">
        <v>45557</v>
      </c>
      <c r="AQ1834" s="37">
        <v>422.08888888888902</v>
      </c>
      <c r="AR1834" s="37">
        <v>5366</v>
      </c>
      <c r="AS1834" s="37">
        <v>49.718888888888898</v>
      </c>
      <c r="AT1834" s="37">
        <v>180</v>
      </c>
      <c r="AU1834" s="37">
        <v>1.67</v>
      </c>
      <c r="AV1834" s="37">
        <v>12950</v>
      </c>
      <c r="AW1834" s="37">
        <v>119.98</v>
      </c>
      <c r="AX1834" s="37">
        <v>25433</v>
      </c>
      <c r="AY1834" s="37">
        <v>235.638888888889</v>
      </c>
      <c r="AZ1834" s="37">
        <v>750</v>
      </c>
      <c r="BA1834" s="37">
        <v>6.95</v>
      </c>
      <c r="BB1834" s="37">
        <v>70</v>
      </c>
      <c r="BC1834" s="37">
        <v>0.65</v>
      </c>
      <c r="BJ1834" s="37">
        <v>0</v>
      </c>
      <c r="BK1834" s="37">
        <v>0</v>
      </c>
      <c r="BL1834" s="37">
        <v>556</v>
      </c>
      <c r="BM1834" s="37">
        <v>5.15</v>
      </c>
      <c r="BV1834" s="37">
        <v>0</v>
      </c>
      <c r="BW1834" s="37">
        <v>0</v>
      </c>
      <c r="CF1834" s="37">
        <v>162</v>
      </c>
      <c r="CG1834" s="37">
        <v>1.5</v>
      </c>
      <c r="CH1834" s="37">
        <v>162</v>
      </c>
      <c r="CI1834" s="37">
        <v>1.5</v>
      </c>
      <c r="CJ1834" s="37">
        <v>90</v>
      </c>
      <c r="CK1834" s="37">
        <v>0.83</v>
      </c>
    </row>
    <row r="1835" spans="1:91" x14ac:dyDescent="0.25">
      <c r="A1835" s="10" t="s">
        <v>2561</v>
      </c>
      <c r="B1835" s="10" t="s">
        <v>418</v>
      </c>
      <c r="C1835" s="11">
        <v>377647</v>
      </c>
      <c r="D1835" s="10" t="s">
        <v>4</v>
      </c>
      <c r="E1835" s="12">
        <v>63037</v>
      </c>
      <c r="F1835" s="12">
        <v>72129</v>
      </c>
      <c r="G1835" s="12">
        <v>140753</v>
      </c>
      <c r="H1835" s="13">
        <f>+E1835/G1835</f>
        <v>0.44785546311623908</v>
      </c>
      <c r="I1835" s="13">
        <f>+F1835/G1835</f>
        <v>0.51245088914623493</v>
      </c>
      <c r="J1835" s="12">
        <f>+E1835-F1835</f>
        <v>-9092</v>
      </c>
      <c r="K1835" s="12">
        <f>+F1835-E1835</f>
        <v>9092</v>
      </c>
      <c r="L1835" s="13">
        <f>+H1835-I1835</f>
        <v>-6.459542602999585E-2</v>
      </c>
      <c r="M1835" s="13">
        <f>+I1835-H1835</f>
        <v>6.459542602999585E-2</v>
      </c>
      <c r="N1835" s="12">
        <v>67709</v>
      </c>
      <c r="O1835" s="12">
        <v>60984</v>
      </c>
      <c r="P1835" s="12">
        <v>130494</v>
      </c>
      <c r="Q1835" s="13">
        <f>+N1835/P1835</f>
        <v>0.5188667678207427</v>
      </c>
      <c r="R1835" s="13">
        <f>+O1835/P1835</f>
        <v>0.46733183134856776</v>
      </c>
      <c r="S1835" s="12">
        <f>+N1835-O1835</f>
        <v>6725</v>
      </c>
      <c r="T1835" s="13">
        <f>+Q1835-R1835</f>
        <v>5.1534936472174941E-2</v>
      </c>
      <c r="U1835" s="14">
        <f>+E1835-N1835</f>
        <v>-4672</v>
      </c>
      <c r="V1835" s="14">
        <f>+F1835-O1835</f>
        <v>11145</v>
      </c>
      <c r="W1835" s="13">
        <f>+H1835-Q1835</f>
        <v>-7.1011304704503619E-2</v>
      </c>
      <c r="X1835" s="13">
        <f>+I1835-R1835</f>
        <v>4.5119057797667173E-2</v>
      </c>
      <c r="Y1835" s="15">
        <v>811.69</v>
      </c>
      <c r="Z1835" s="16">
        <f>+C1835/Y1835</f>
        <v>465.26013625891653</v>
      </c>
      <c r="AA1835" s="17">
        <v>36071</v>
      </c>
      <c r="AB1835" s="18" t="str">
        <f>TEXT(AA1835,"00000")</f>
        <v>36071</v>
      </c>
      <c r="AC1835" s="19">
        <v>36</v>
      </c>
      <c r="AD1835" s="19">
        <v>71</v>
      </c>
      <c r="AE1835" s="27" t="s">
        <v>2467</v>
      </c>
      <c r="AF1835" s="21" t="s">
        <v>585</v>
      </c>
      <c r="AG1835" s="24" t="s">
        <v>2468</v>
      </c>
      <c r="AH1835" s="23">
        <v>20182305</v>
      </c>
      <c r="AI1835" s="24" t="s">
        <v>43</v>
      </c>
      <c r="AJ1835" s="24" t="s">
        <v>587</v>
      </c>
      <c r="AK1835" s="24" t="s">
        <v>2469</v>
      </c>
      <c r="AL1835" s="24" t="s">
        <v>2470</v>
      </c>
      <c r="AM1835" s="29" t="s">
        <v>59</v>
      </c>
      <c r="AN1835" s="37">
        <v>372813</v>
      </c>
      <c r="AO1835" s="37">
        <v>285</v>
      </c>
      <c r="AP1835" s="37">
        <v>197976</v>
      </c>
      <c r="AQ1835" s="37">
        <v>531.02888888888901</v>
      </c>
      <c r="AR1835" s="37">
        <v>14437</v>
      </c>
      <c r="AS1835" s="37">
        <v>38.718888888888898</v>
      </c>
      <c r="AT1835" s="37">
        <v>1711</v>
      </c>
      <c r="AU1835" s="37">
        <v>4.5888888888888903</v>
      </c>
      <c r="AV1835" s="37">
        <v>19326</v>
      </c>
      <c r="AW1835" s="37">
        <v>51.84</v>
      </c>
      <c r="AX1835" s="37">
        <v>131308</v>
      </c>
      <c r="AY1835" s="37">
        <v>352.20888888888902</v>
      </c>
      <c r="AZ1835" s="37">
        <v>973</v>
      </c>
      <c r="BA1835" s="37">
        <v>2.6088888888888899</v>
      </c>
      <c r="BB1835" s="37">
        <v>63</v>
      </c>
      <c r="BC1835" s="37">
        <v>0.17</v>
      </c>
      <c r="BD1835" s="37">
        <v>680</v>
      </c>
      <c r="BE1835" s="37">
        <v>1.82397073063439</v>
      </c>
      <c r="BH1835" s="37">
        <v>167</v>
      </c>
      <c r="BI1835" s="37">
        <v>0.44794575296462302</v>
      </c>
      <c r="BJ1835" s="37">
        <v>847</v>
      </c>
      <c r="BK1835" s="37">
        <v>2.2719164835990129</v>
      </c>
      <c r="BL1835" s="37">
        <v>1455</v>
      </c>
      <c r="BM1835" s="37">
        <v>3.9</v>
      </c>
      <c r="BP1835" s="37">
        <v>15</v>
      </c>
      <c r="BQ1835" s="37">
        <v>4.0234648469876302E-2</v>
      </c>
      <c r="BR1835" s="37">
        <v>12</v>
      </c>
      <c r="BS1835" s="37">
        <v>3.2187718775901097E-2</v>
      </c>
      <c r="BV1835" s="37">
        <v>27</v>
      </c>
      <c r="BW1835" s="37">
        <v>7.24223672457774E-2</v>
      </c>
      <c r="BX1835" s="37">
        <v>3644</v>
      </c>
      <c r="BY1835" s="37">
        <v>9.7688888888888901</v>
      </c>
      <c r="BZ1835" s="37">
        <v>1444</v>
      </c>
      <c r="CA1835" s="37">
        <v>3.87</v>
      </c>
      <c r="CB1835" s="37">
        <v>21000</v>
      </c>
      <c r="CC1835" s="37">
        <v>56.328888888888898</v>
      </c>
      <c r="CF1835" s="37">
        <v>1612</v>
      </c>
      <c r="CG1835" s="37">
        <v>4.32</v>
      </c>
      <c r="CH1835" s="37">
        <v>24056</v>
      </c>
      <c r="CI1835" s="37">
        <v>64.518888888888895</v>
      </c>
      <c r="CJ1835" s="37">
        <v>107</v>
      </c>
      <c r="CK1835" s="37">
        <v>0.28999999999999998</v>
      </c>
      <c r="CL1835" s="37">
        <v>22</v>
      </c>
      <c r="CM1835" s="37">
        <v>5.88888888888889E-2</v>
      </c>
    </row>
    <row r="1836" spans="1:91" x14ac:dyDescent="0.25">
      <c r="A1836" s="10" t="s">
        <v>2561</v>
      </c>
      <c r="B1836" s="10" t="s">
        <v>2629</v>
      </c>
      <c r="C1836" s="11">
        <v>41582</v>
      </c>
      <c r="D1836" s="10" t="s">
        <v>4</v>
      </c>
      <c r="E1836" s="12">
        <v>4327</v>
      </c>
      <c r="F1836" s="12">
        <v>11582</v>
      </c>
      <c r="G1836" s="12">
        <v>16722</v>
      </c>
      <c r="H1836" s="13">
        <f>+E1836/G1836</f>
        <v>0.2587609137662959</v>
      </c>
      <c r="I1836" s="13">
        <f>+F1836/G1836</f>
        <v>0.69262049994019859</v>
      </c>
      <c r="J1836" s="12">
        <f>+E1836-F1836</f>
        <v>-7255</v>
      </c>
      <c r="K1836" s="12">
        <f>+F1836-E1836</f>
        <v>7255</v>
      </c>
      <c r="L1836" s="13">
        <f>+H1836-I1836</f>
        <v>-0.43385958617390269</v>
      </c>
      <c r="M1836" s="13">
        <f>+I1836-H1836</f>
        <v>0.43385958617390269</v>
      </c>
      <c r="N1836" s="12">
        <v>5411</v>
      </c>
      <c r="O1836" s="12">
        <v>8076</v>
      </c>
      <c r="P1836" s="12">
        <v>13756</v>
      </c>
      <c r="Q1836" s="13">
        <f>+N1836/P1836</f>
        <v>0.39335562663564988</v>
      </c>
      <c r="R1836" s="13">
        <f>+O1836/P1836</f>
        <v>0.58708927013666767</v>
      </c>
      <c r="S1836" s="12">
        <f>+N1836-O1836</f>
        <v>-2665</v>
      </c>
      <c r="T1836" s="13">
        <f>+Q1836-R1836</f>
        <v>-0.19373364350101779</v>
      </c>
      <c r="U1836" s="14">
        <f>+E1836-N1836</f>
        <v>-1084</v>
      </c>
      <c r="V1836" s="14">
        <f>+F1836-O1836</f>
        <v>3506</v>
      </c>
      <c r="W1836" s="13">
        <f>+H1836-Q1836</f>
        <v>-0.13459471286935398</v>
      </c>
      <c r="X1836" s="13">
        <f>+I1836-R1836</f>
        <v>0.10553122980353091</v>
      </c>
      <c r="Y1836" s="15">
        <v>391.26</v>
      </c>
      <c r="Z1836" s="16">
        <f>+C1836/Y1836</f>
        <v>106.27715585544139</v>
      </c>
      <c r="AA1836" s="17">
        <v>36073</v>
      </c>
      <c r="AB1836" s="18" t="str">
        <f>TEXT(AA1836,"00000")</f>
        <v>36073</v>
      </c>
      <c r="AC1836" s="19">
        <v>36</v>
      </c>
      <c r="AD1836" s="19">
        <v>73</v>
      </c>
      <c r="AE1836" s="27" t="s">
        <v>2617</v>
      </c>
      <c r="AF1836" s="21" t="s">
        <v>2609</v>
      </c>
      <c r="AG1836" s="24" t="s">
        <v>2618</v>
      </c>
      <c r="AH1836" s="23">
        <v>1081954</v>
      </c>
      <c r="AI1836" s="24" t="s">
        <v>43</v>
      </c>
      <c r="AJ1836" s="24" t="s">
        <v>2611</v>
      </c>
      <c r="AK1836" s="24"/>
      <c r="AL1836" s="24"/>
      <c r="AM1836" s="29" t="s">
        <v>59</v>
      </c>
      <c r="AN1836" s="37">
        <v>42883</v>
      </c>
      <c r="AO1836" s="37">
        <v>57</v>
      </c>
      <c r="AP1836" s="37">
        <v>16491</v>
      </c>
      <c r="AQ1836" s="37">
        <v>384.56</v>
      </c>
      <c r="AR1836" s="37">
        <v>2163</v>
      </c>
      <c r="AS1836" s="37">
        <v>50.438888888888897</v>
      </c>
      <c r="AT1836" s="37">
        <v>359</v>
      </c>
      <c r="AU1836" s="37">
        <v>8.3688888888888897</v>
      </c>
      <c r="AV1836" s="37">
        <v>7118</v>
      </c>
      <c r="AW1836" s="37">
        <v>165.99</v>
      </c>
      <c r="AX1836" s="37">
        <v>6819</v>
      </c>
      <c r="AY1836" s="37">
        <v>159.008888888889</v>
      </c>
      <c r="BB1836" s="37">
        <v>9</v>
      </c>
      <c r="BC1836" s="37">
        <v>0.21</v>
      </c>
      <c r="BJ1836" s="37">
        <v>0</v>
      </c>
      <c r="BK1836" s="37">
        <v>0</v>
      </c>
      <c r="BV1836" s="37">
        <v>0</v>
      </c>
      <c r="BW1836" s="37">
        <v>0</v>
      </c>
      <c r="CH1836" s="37">
        <v>0</v>
      </c>
      <c r="CI1836" s="37">
        <v>0</v>
      </c>
      <c r="CJ1836" s="37">
        <v>23</v>
      </c>
      <c r="CK1836" s="37">
        <v>0.54</v>
      </c>
    </row>
    <row r="1837" spans="1:91" x14ac:dyDescent="0.25">
      <c r="A1837" s="10" t="s">
        <v>2561</v>
      </c>
      <c r="B1837" s="10" t="s">
        <v>2630</v>
      </c>
      <c r="C1837" s="11">
        <v>120146</v>
      </c>
      <c r="D1837" s="10" t="s">
        <v>4</v>
      </c>
      <c r="E1837" s="12">
        <v>15614</v>
      </c>
      <c r="F1837" s="12">
        <v>25870</v>
      </c>
      <c r="G1837" s="12">
        <v>44122</v>
      </c>
      <c r="H1837" s="13">
        <f>+E1837/G1837</f>
        <v>0.35388241693486244</v>
      </c>
      <c r="I1837" s="13">
        <f>+F1837/G1837</f>
        <v>0.586328815556865</v>
      </c>
      <c r="J1837" s="12">
        <f>+E1837-F1837</f>
        <v>-10256</v>
      </c>
      <c r="K1837" s="12">
        <f>+F1837-E1837</f>
        <v>10256</v>
      </c>
      <c r="L1837" s="13">
        <f>+H1837-I1837</f>
        <v>-0.23244639862200256</v>
      </c>
      <c r="M1837" s="13">
        <f>+I1837-H1837</f>
        <v>0.23244639862200256</v>
      </c>
      <c r="N1837" s="12">
        <v>21733</v>
      </c>
      <c r="O1837" s="12">
        <v>18503</v>
      </c>
      <c r="P1837" s="12">
        <v>41133</v>
      </c>
      <c r="Q1837" s="13">
        <f>+N1837/P1837</f>
        <v>0.52835922495320065</v>
      </c>
      <c r="R1837" s="13">
        <f>+O1837/P1837</f>
        <v>0.4498334670459242</v>
      </c>
      <c r="S1837" s="12">
        <f>+N1837-O1837</f>
        <v>3230</v>
      </c>
      <c r="T1837" s="13">
        <f>+Q1837-R1837</f>
        <v>7.852575790727645E-2</v>
      </c>
      <c r="U1837" s="14">
        <f>+E1837-N1837</f>
        <v>-6119</v>
      </c>
      <c r="V1837" s="14">
        <f>+F1837-O1837</f>
        <v>7367</v>
      </c>
      <c r="W1837" s="13">
        <f>+H1837-Q1837</f>
        <v>-0.1744768080183382</v>
      </c>
      <c r="X1837" s="13">
        <f>+I1837-R1837</f>
        <v>0.13649534851094081</v>
      </c>
      <c r="Y1837" s="15">
        <v>951.65</v>
      </c>
      <c r="Z1837" s="16">
        <f>+C1837/Y1837</f>
        <v>126.25019702621762</v>
      </c>
      <c r="AA1837" s="17">
        <v>36075</v>
      </c>
      <c r="AB1837" s="18" t="str">
        <f>TEXT(AA1837,"00000")</f>
        <v>36075</v>
      </c>
      <c r="AC1837" s="19">
        <v>36</v>
      </c>
      <c r="AD1837" s="19">
        <v>75</v>
      </c>
      <c r="AE1837" s="27" t="s">
        <v>2619</v>
      </c>
      <c r="AF1837" s="21" t="s">
        <v>2578</v>
      </c>
      <c r="AG1837" s="24" t="s">
        <v>2620</v>
      </c>
      <c r="AH1837" s="23">
        <v>660458</v>
      </c>
      <c r="AI1837" s="24" t="s">
        <v>43</v>
      </c>
      <c r="AJ1837" s="24" t="s">
        <v>2580</v>
      </c>
      <c r="AK1837" s="24"/>
      <c r="AL1837" s="24"/>
      <c r="AM1837" s="29" t="s">
        <v>59</v>
      </c>
      <c r="AN1837" s="37">
        <v>122109</v>
      </c>
      <c r="AO1837" s="37">
        <v>136</v>
      </c>
      <c r="AP1837" s="37">
        <v>42167</v>
      </c>
      <c r="AQ1837" s="37">
        <v>345.31888888888898</v>
      </c>
      <c r="AR1837" s="37">
        <v>5504</v>
      </c>
      <c r="AS1837" s="37">
        <v>45.07</v>
      </c>
      <c r="AV1837" s="37">
        <v>10408</v>
      </c>
      <c r="AW1837" s="37">
        <v>85.238888888888894</v>
      </c>
      <c r="AX1837" s="37">
        <v>25395</v>
      </c>
      <c r="AY1837" s="37">
        <v>207.96888888888901</v>
      </c>
      <c r="BB1837" s="37">
        <v>17</v>
      </c>
      <c r="BC1837" s="37">
        <v>0.14000000000000001</v>
      </c>
      <c r="BJ1837" s="37">
        <v>0</v>
      </c>
      <c r="BK1837" s="37">
        <v>0</v>
      </c>
      <c r="BL1837" s="37">
        <v>799</v>
      </c>
      <c r="BM1837" s="37">
        <v>6.54</v>
      </c>
      <c r="BV1837" s="37">
        <v>0</v>
      </c>
      <c r="BW1837" s="37">
        <v>0</v>
      </c>
      <c r="CH1837" s="37">
        <v>0</v>
      </c>
      <c r="CI1837" s="37">
        <v>0</v>
      </c>
      <c r="CJ1837" s="37">
        <v>44</v>
      </c>
      <c r="CK1837" s="37">
        <v>0.36</v>
      </c>
    </row>
    <row r="1838" spans="1:91" x14ac:dyDescent="0.25">
      <c r="A1838" s="10" t="s">
        <v>2561</v>
      </c>
      <c r="B1838" s="10" t="s">
        <v>1975</v>
      </c>
      <c r="C1838" s="11">
        <v>60636</v>
      </c>
      <c r="D1838" s="10" t="s">
        <v>4</v>
      </c>
      <c r="E1838" s="12">
        <v>9285</v>
      </c>
      <c r="F1838" s="12">
        <v>12284</v>
      </c>
      <c r="G1838" s="12">
        <v>23024</v>
      </c>
      <c r="H1838" s="13">
        <f>+E1838/G1838</f>
        <v>0.40327484364141764</v>
      </c>
      <c r="I1838" s="13">
        <f>+F1838/G1838</f>
        <v>0.53353022932592076</v>
      </c>
      <c r="J1838" s="12">
        <f>+E1838-F1838</f>
        <v>-2999</v>
      </c>
      <c r="K1838" s="12">
        <f>+F1838-E1838</f>
        <v>2999</v>
      </c>
      <c r="L1838" s="13">
        <f>+H1838-I1838</f>
        <v>-0.13025538568450312</v>
      </c>
      <c r="M1838" s="13">
        <f>+I1838-H1838</f>
        <v>0.13025538568450312</v>
      </c>
      <c r="N1838" s="12">
        <v>10975</v>
      </c>
      <c r="O1838" s="12">
        <v>10527</v>
      </c>
      <c r="P1838" s="12">
        <v>21938</v>
      </c>
      <c r="Q1838" s="13">
        <f>+N1838/P1838</f>
        <v>0.50027349803993071</v>
      </c>
      <c r="R1838" s="13">
        <f>+O1838/P1838</f>
        <v>0.4798523110584374</v>
      </c>
      <c r="S1838" s="12">
        <f>+N1838-O1838</f>
        <v>448</v>
      </c>
      <c r="T1838" s="13">
        <f>+Q1838-R1838</f>
        <v>2.0421186981493311E-2</v>
      </c>
      <c r="U1838" s="14">
        <f>+E1838-N1838</f>
        <v>-1690</v>
      </c>
      <c r="V1838" s="14">
        <f>+F1838-O1838</f>
        <v>1757</v>
      </c>
      <c r="W1838" s="13">
        <f>+H1838-Q1838</f>
        <v>-9.6998654398513073E-2</v>
      </c>
      <c r="X1838" s="13">
        <f>+I1838-R1838</f>
        <v>5.367791826748336E-2</v>
      </c>
      <c r="Y1838" s="15">
        <v>1001.7</v>
      </c>
      <c r="Z1838" s="16">
        <f>+C1838/Y1838</f>
        <v>60.533093740640908</v>
      </c>
      <c r="AA1838" s="17">
        <v>36077</v>
      </c>
      <c r="AB1838" s="18" t="str">
        <f>TEXT(AA1838,"00000")</f>
        <v>36077</v>
      </c>
      <c r="AC1838" s="19">
        <v>36</v>
      </c>
      <c r="AD1838" s="19">
        <v>77</v>
      </c>
      <c r="AE1838" s="27" t="s">
        <v>2631</v>
      </c>
      <c r="AF1838" s="21"/>
      <c r="AG1838" s="24" t="s">
        <v>2632</v>
      </c>
      <c r="AH1838" s="19"/>
      <c r="AI1838" s="24" t="s">
        <v>53</v>
      </c>
      <c r="AJ1838" s="24"/>
      <c r="AK1838" s="24"/>
      <c r="AL1838" s="24"/>
      <c r="AM1838" s="29" t="s">
        <v>44</v>
      </c>
      <c r="AN1838" s="37">
        <v>62259</v>
      </c>
      <c r="AO1838" s="37">
        <v>111</v>
      </c>
      <c r="AP1838" s="37">
        <v>24184</v>
      </c>
      <c r="AQ1838" s="37">
        <v>388.43888888888898</v>
      </c>
      <c r="AR1838" s="37">
        <v>1829</v>
      </c>
      <c r="AS1838" s="37">
        <v>29.378888888888898</v>
      </c>
      <c r="AV1838" s="37">
        <v>9637</v>
      </c>
      <c r="AW1838" s="37">
        <v>154.78888888888901</v>
      </c>
      <c r="AX1838" s="37">
        <v>11599</v>
      </c>
      <c r="AY1838" s="37">
        <v>186.3</v>
      </c>
      <c r="AZ1838" s="37">
        <v>25</v>
      </c>
      <c r="BA1838" s="37">
        <v>0.4</v>
      </c>
      <c r="BB1838" s="37">
        <v>17</v>
      </c>
      <c r="BC1838" s="37">
        <v>0.27</v>
      </c>
      <c r="BD1838" s="37">
        <v>115</v>
      </c>
      <c r="BE1838" s="37">
        <v>1.84712250437688</v>
      </c>
      <c r="BH1838" s="37">
        <v>244</v>
      </c>
      <c r="BI1838" s="37">
        <v>3.9191120962431101</v>
      </c>
      <c r="BJ1838" s="37">
        <v>359</v>
      </c>
      <c r="BK1838" s="37">
        <v>5.76623460061999</v>
      </c>
      <c r="BL1838" s="37">
        <v>301</v>
      </c>
      <c r="BM1838" s="37">
        <v>4.83</v>
      </c>
      <c r="BV1838" s="37">
        <v>0</v>
      </c>
      <c r="BW1838" s="37">
        <v>0</v>
      </c>
      <c r="BZ1838" s="37">
        <v>219</v>
      </c>
      <c r="CA1838" s="37">
        <v>3.52</v>
      </c>
      <c r="CH1838" s="37">
        <v>219</v>
      </c>
      <c r="CI1838" s="37">
        <v>3.52</v>
      </c>
      <c r="CJ1838" s="37">
        <v>198</v>
      </c>
      <c r="CK1838" s="37">
        <v>3.18</v>
      </c>
    </row>
    <row r="1839" spans="1:91" x14ac:dyDescent="0.25">
      <c r="A1839" s="10" t="s">
        <v>2561</v>
      </c>
      <c r="B1839" s="10" t="s">
        <v>743</v>
      </c>
      <c r="C1839" s="11">
        <v>99042</v>
      </c>
      <c r="D1839" s="10" t="s">
        <v>4</v>
      </c>
      <c r="E1839" s="12">
        <v>17363</v>
      </c>
      <c r="F1839" s="12">
        <v>25241</v>
      </c>
      <c r="G1839" s="12">
        <v>44186</v>
      </c>
      <c r="H1839" s="13">
        <f>+E1839/G1839</f>
        <v>0.3929525188973883</v>
      </c>
      <c r="I1839" s="13">
        <f>+F1839/G1839</f>
        <v>0.5712442855203006</v>
      </c>
      <c r="J1839" s="12">
        <f>+E1839-F1839</f>
        <v>-7878</v>
      </c>
      <c r="K1839" s="12">
        <f>+F1839-E1839</f>
        <v>7878</v>
      </c>
      <c r="L1839" s="13">
        <f>+H1839-I1839</f>
        <v>-0.1782917666229123</v>
      </c>
      <c r="M1839" s="13">
        <f>+I1839-H1839</f>
        <v>0.1782917666229123</v>
      </c>
      <c r="N1839" s="12">
        <v>17851</v>
      </c>
      <c r="O1839" s="12">
        <v>22436</v>
      </c>
      <c r="P1839" s="12">
        <v>40883</v>
      </c>
      <c r="Q1839" s="13">
        <f>+N1839/P1839</f>
        <v>0.4366362546779835</v>
      </c>
      <c r="R1839" s="13">
        <f>+O1839/P1839</f>
        <v>0.54878555878971702</v>
      </c>
      <c r="S1839" s="12">
        <f>+N1839-O1839</f>
        <v>-4585</v>
      </c>
      <c r="T1839" s="13">
        <f>+Q1839-R1839</f>
        <v>-0.11214930411173352</v>
      </c>
      <c r="U1839" s="14">
        <f>+E1839-N1839</f>
        <v>-488</v>
      </c>
      <c r="V1839" s="14">
        <f>+F1839-O1839</f>
        <v>2805</v>
      </c>
      <c r="W1839" s="13">
        <f>+H1839-Q1839</f>
        <v>-4.3683735780595201E-2</v>
      </c>
      <c r="X1839" s="13">
        <f>+I1839-R1839</f>
        <v>2.2458726730583578E-2</v>
      </c>
      <c r="Y1839" s="15">
        <v>230.31</v>
      </c>
      <c r="Z1839" s="16">
        <f>+C1839/Y1839</f>
        <v>430.03777517259346</v>
      </c>
      <c r="AA1839" s="17">
        <v>36079</v>
      </c>
      <c r="AB1839" s="18" t="str">
        <f>TEXT(AA1839,"00000")</f>
        <v>36079</v>
      </c>
      <c r="AC1839" s="19">
        <v>36</v>
      </c>
      <c r="AD1839" s="19">
        <v>79</v>
      </c>
      <c r="AE1839" s="27" t="s">
        <v>2467</v>
      </c>
      <c r="AF1839" s="21" t="s">
        <v>585</v>
      </c>
      <c r="AG1839" s="24" t="s">
        <v>2468</v>
      </c>
      <c r="AH1839" s="23">
        <v>20182305</v>
      </c>
      <c r="AI1839" s="24" t="s">
        <v>43</v>
      </c>
      <c r="AJ1839" s="24" t="s">
        <v>587</v>
      </c>
      <c r="AK1839" s="24" t="s">
        <v>2599</v>
      </c>
      <c r="AL1839" s="24" t="s">
        <v>2600</v>
      </c>
      <c r="AM1839" s="29" t="s">
        <v>44</v>
      </c>
      <c r="AN1839" s="37">
        <v>99710</v>
      </c>
      <c r="AO1839" s="37">
        <v>55</v>
      </c>
      <c r="AP1839" s="37">
        <v>48378</v>
      </c>
      <c r="AQ1839" s="37">
        <v>485.18888888888898</v>
      </c>
      <c r="AR1839" s="37">
        <v>1208</v>
      </c>
      <c r="AS1839" s="37">
        <v>12.1188888888889</v>
      </c>
      <c r="AV1839" s="37">
        <v>4017</v>
      </c>
      <c r="AW1839" s="37">
        <v>40.288888888888899</v>
      </c>
      <c r="AX1839" s="37">
        <v>41420</v>
      </c>
      <c r="AY1839" s="37">
        <v>415.39888888888902</v>
      </c>
      <c r="AZ1839" s="37">
        <v>145</v>
      </c>
      <c r="BA1839" s="37">
        <v>1.45</v>
      </c>
      <c r="BB1839" s="37">
        <v>13</v>
      </c>
      <c r="BC1839" s="37">
        <v>0.13</v>
      </c>
      <c r="BD1839" s="37">
        <v>250</v>
      </c>
      <c r="BE1839" s="37">
        <v>2.5072710861498302</v>
      </c>
      <c r="BH1839" s="37">
        <v>167</v>
      </c>
      <c r="BI1839" s="37">
        <v>1.67485708554809</v>
      </c>
      <c r="BJ1839" s="37">
        <v>417</v>
      </c>
      <c r="BK1839" s="37">
        <v>4.1821281716979204</v>
      </c>
      <c r="BV1839" s="37">
        <v>0</v>
      </c>
      <c r="BW1839" s="37">
        <v>0</v>
      </c>
      <c r="BZ1839" s="37">
        <v>356</v>
      </c>
      <c r="CA1839" s="37">
        <v>3.5688888888888899</v>
      </c>
      <c r="CB1839" s="37">
        <v>60</v>
      </c>
      <c r="CC1839" s="37">
        <v>0.6</v>
      </c>
      <c r="CF1839" s="37">
        <v>742</v>
      </c>
      <c r="CG1839" s="37">
        <v>7.44</v>
      </c>
      <c r="CH1839" s="37">
        <v>1158</v>
      </c>
      <c r="CI1839" s="37">
        <v>11.608888888888892</v>
      </c>
    </row>
    <row r="1840" spans="1:91" x14ac:dyDescent="0.25">
      <c r="A1840" s="10" t="s">
        <v>2561</v>
      </c>
      <c r="B1840" s="10" t="s">
        <v>2633</v>
      </c>
      <c r="C1840" s="11">
        <v>2339150</v>
      </c>
      <c r="D1840" s="10" t="s">
        <v>4</v>
      </c>
      <c r="E1840" s="12">
        <v>473389</v>
      </c>
      <c r="F1840" s="12">
        <v>138550</v>
      </c>
      <c r="G1840" s="12">
        <v>627021</v>
      </c>
      <c r="H1840" s="13">
        <f>+E1840/G1840</f>
        <v>0.7549810931372315</v>
      </c>
      <c r="I1840" s="13">
        <f>+F1840/G1840</f>
        <v>0.22096548600445598</v>
      </c>
      <c r="J1840" s="12">
        <f>+E1840-F1840</f>
        <v>334839</v>
      </c>
      <c r="K1840" s="12">
        <f>+F1840-E1840</f>
        <v>-334839</v>
      </c>
      <c r="L1840" s="13">
        <f>+H1840-I1840</f>
        <v>0.53401560713277552</v>
      </c>
      <c r="M1840" s="13">
        <f>+I1840-H1840</f>
        <v>-0.53401560713277552</v>
      </c>
      <c r="N1840" s="12">
        <v>399970</v>
      </c>
      <c r="O1840" s="12">
        <v>103193</v>
      </c>
      <c r="P1840" s="12">
        <v>507722</v>
      </c>
      <c r="Q1840" s="13">
        <f>+N1840/P1840</f>
        <v>0.78777362414864827</v>
      </c>
      <c r="R1840" s="13">
        <f>+O1840/P1840</f>
        <v>0.20324705252086772</v>
      </c>
      <c r="S1840" s="12">
        <f>+N1840-O1840</f>
        <v>296777</v>
      </c>
      <c r="T1840" s="13">
        <f>+Q1840-R1840</f>
        <v>0.58452657162778054</v>
      </c>
      <c r="U1840" s="14">
        <f>+E1840-N1840</f>
        <v>73419</v>
      </c>
      <c r="V1840" s="14">
        <f>+F1840-O1840</f>
        <v>35357</v>
      </c>
      <c r="W1840" s="13">
        <f>+H1840-Q1840</f>
        <v>-3.279253101141677E-2</v>
      </c>
      <c r="X1840" s="13">
        <f>+I1840-R1840</f>
        <v>1.7718433483588258E-2</v>
      </c>
      <c r="Y1840" s="15">
        <v>108.53</v>
      </c>
      <c r="Z1840" s="16">
        <f>+C1840/Y1840</f>
        <v>21553.026812862801</v>
      </c>
      <c r="AA1840" s="17">
        <v>36081</v>
      </c>
      <c r="AB1840" s="18" t="str">
        <f>TEXT(AA1840,"00000")</f>
        <v>36081</v>
      </c>
      <c r="AC1840" s="19">
        <v>36</v>
      </c>
      <c r="AD1840" s="19">
        <v>81</v>
      </c>
      <c r="AE1840" s="27" t="s">
        <v>2467</v>
      </c>
      <c r="AF1840" s="21" t="s">
        <v>585</v>
      </c>
      <c r="AG1840" s="24" t="s">
        <v>2468</v>
      </c>
      <c r="AH1840" s="23">
        <v>20182305</v>
      </c>
      <c r="AI1840" s="24" t="s">
        <v>43</v>
      </c>
      <c r="AJ1840" s="24" t="s">
        <v>587</v>
      </c>
      <c r="AK1840" s="24" t="s">
        <v>2469</v>
      </c>
      <c r="AL1840" s="24" t="s">
        <v>2470</v>
      </c>
      <c r="AM1840" s="29" t="s">
        <v>44</v>
      </c>
      <c r="AN1840" s="37">
        <v>2230722</v>
      </c>
      <c r="AO1840" s="37">
        <v>1306</v>
      </c>
      <c r="AP1840" s="37">
        <v>1102518</v>
      </c>
      <c r="AQ1840" s="37">
        <v>494.24</v>
      </c>
      <c r="AR1840" s="37">
        <v>84683</v>
      </c>
      <c r="AS1840" s="37">
        <v>37.96</v>
      </c>
      <c r="AT1840" s="37">
        <v>40630</v>
      </c>
      <c r="AU1840" s="37">
        <v>18.21</v>
      </c>
      <c r="AV1840" s="37">
        <v>47425</v>
      </c>
      <c r="AW1840" s="37">
        <v>21.26</v>
      </c>
      <c r="AX1840" s="37">
        <v>677520</v>
      </c>
      <c r="AY1840" s="37">
        <v>303.72000000000003</v>
      </c>
      <c r="AZ1840" s="37">
        <v>35765</v>
      </c>
      <c r="BA1840" s="37">
        <v>16.03</v>
      </c>
      <c r="BD1840" s="37">
        <v>12957</v>
      </c>
      <c r="BE1840" s="37">
        <v>5.8084333233813998</v>
      </c>
      <c r="BF1840" s="37">
        <v>1381</v>
      </c>
      <c r="BG1840" s="37">
        <v>0.61908207297906204</v>
      </c>
      <c r="BH1840" s="37">
        <v>548</v>
      </c>
      <c r="BI1840" s="37">
        <v>0.24566037363687601</v>
      </c>
      <c r="BJ1840" s="37">
        <v>14886</v>
      </c>
      <c r="BK1840" s="37">
        <v>6.6731757699973375</v>
      </c>
      <c r="BL1840" s="37">
        <v>10463</v>
      </c>
      <c r="BM1840" s="37">
        <v>4.6900000000000004</v>
      </c>
      <c r="BN1840" s="37">
        <v>2756</v>
      </c>
      <c r="BO1840" s="37">
        <v>1.2354744338380099</v>
      </c>
      <c r="BP1840" s="37">
        <v>2364</v>
      </c>
      <c r="BQ1840" s="37">
        <v>1.05974657532404</v>
      </c>
      <c r="BR1840" s="37">
        <v>40</v>
      </c>
      <c r="BS1840" s="37">
        <v>1.7931414134078599E-2</v>
      </c>
      <c r="BT1840" s="37">
        <v>16775</v>
      </c>
      <c r="BU1840" s="37">
        <v>7.5199868024791998</v>
      </c>
      <c r="BV1840" s="37">
        <v>21935</v>
      </c>
      <c r="BW1840" s="37">
        <v>9.8331392257753283</v>
      </c>
      <c r="BX1840" s="37">
        <v>81456</v>
      </c>
      <c r="BY1840" s="37">
        <v>36.520000000000003</v>
      </c>
      <c r="BZ1840" s="37">
        <v>6235</v>
      </c>
      <c r="CA1840" s="37">
        <v>2.7988888888888899</v>
      </c>
      <c r="CB1840" s="37">
        <v>80000</v>
      </c>
      <c r="CC1840" s="37">
        <v>35.858888888888899</v>
      </c>
      <c r="CF1840" s="37">
        <v>1375</v>
      </c>
      <c r="CG1840" s="37">
        <v>0.62</v>
      </c>
      <c r="CH1840" s="37">
        <v>87610</v>
      </c>
      <c r="CI1840" s="37">
        <v>39.277777777777786</v>
      </c>
      <c r="CJ1840" s="37">
        <v>67</v>
      </c>
      <c r="CK1840" s="37">
        <v>2.8888888888888901E-2</v>
      </c>
      <c r="CL1840" s="37">
        <v>78</v>
      </c>
      <c r="CM1840" s="37">
        <v>2.8888888888888901E-2</v>
      </c>
    </row>
    <row r="1841" spans="1:91" x14ac:dyDescent="0.25">
      <c r="A1841" s="10" t="s">
        <v>2561</v>
      </c>
      <c r="B1841" s="10" t="s">
        <v>2634</v>
      </c>
      <c r="C1841" s="11">
        <v>160266</v>
      </c>
      <c r="D1841" s="10" t="s">
        <v>4</v>
      </c>
      <c r="E1841" s="12">
        <v>30039</v>
      </c>
      <c r="F1841" s="12">
        <v>31933</v>
      </c>
      <c r="G1841" s="12">
        <v>65991</v>
      </c>
      <c r="H1841" s="13">
        <f>+E1841/G1841</f>
        <v>0.45519843615038413</v>
      </c>
      <c r="I1841" s="13">
        <f>+F1841/G1841</f>
        <v>0.48389931960418847</v>
      </c>
      <c r="J1841" s="12">
        <f>+E1841-F1841</f>
        <v>-1894</v>
      </c>
      <c r="K1841" s="12">
        <f>+F1841-E1841</f>
        <v>1894</v>
      </c>
      <c r="L1841" s="13">
        <f>+H1841-I1841</f>
        <v>-2.8700883453804338E-2</v>
      </c>
      <c r="M1841" s="13">
        <f>+I1841-H1841</f>
        <v>2.8700883453804338E-2</v>
      </c>
      <c r="N1841" s="12">
        <v>34713</v>
      </c>
      <c r="O1841" s="12">
        <v>27240</v>
      </c>
      <c r="P1841" s="12">
        <v>63332</v>
      </c>
      <c r="Q1841" s="13">
        <f>+N1841/P1841</f>
        <v>0.54811153919029876</v>
      </c>
      <c r="R1841" s="13">
        <f>+O1841/P1841</f>
        <v>0.43011431819617257</v>
      </c>
      <c r="S1841" s="12">
        <f>+N1841-O1841</f>
        <v>7473</v>
      </c>
      <c r="T1841" s="13">
        <f>+Q1841-R1841</f>
        <v>0.11799722099412618</v>
      </c>
      <c r="U1841" s="14">
        <f>+E1841-N1841</f>
        <v>-4674</v>
      </c>
      <c r="V1841" s="14">
        <f>+F1841-O1841</f>
        <v>4693</v>
      </c>
      <c r="W1841" s="13">
        <f>+H1841-Q1841</f>
        <v>-9.2913103039914624E-2</v>
      </c>
      <c r="X1841" s="13">
        <f>+I1841-R1841</f>
        <v>5.3785001408015898E-2</v>
      </c>
      <c r="Y1841" s="15">
        <v>652.42999999999995</v>
      </c>
      <c r="Z1841" s="16">
        <f>+C1841/Y1841</f>
        <v>245.64474349738671</v>
      </c>
      <c r="AA1841" s="17">
        <v>36083</v>
      </c>
      <c r="AB1841" s="18" t="str">
        <f>TEXT(AA1841,"00000")</f>
        <v>36083</v>
      </c>
      <c r="AC1841" s="19">
        <v>36</v>
      </c>
      <c r="AD1841" s="19">
        <v>83</v>
      </c>
      <c r="AE1841" s="27" t="s">
        <v>2563</v>
      </c>
      <c r="AF1841" s="21" t="s">
        <v>2564</v>
      </c>
      <c r="AG1841" s="24" t="s">
        <v>2565</v>
      </c>
      <c r="AH1841" s="23">
        <v>881830</v>
      </c>
      <c r="AI1841" s="24" t="s">
        <v>43</v>
      </c>
      <c r="AJ1841" s="24" t="s">
        <v>2566</v>
      </c>
      <c r="AK1841" s="24"/>
      <c r="AL1841" s="24"/>
      <c r="AM1841" s="29" t="s">
        <v>44</v>
      </c>
      <c r="AN1841" s="37">
        <v>159429</v>
      </c>
      <c r="AO1841" s="37">
        <v>146</v>
      </c>
      <c r="AP1841" s="37">
        <v>63516</v>
      </c>
      <c r="AQ1841" s="37">
        <v>398.39888888888902</v>
      </c>
      <c r="AR1841" s="37">
        <v>3424</v>
      </c>
      <c r="AS1841" s="37">
        <v>21.48</v>
      </c>
      <c r="AT1841" s="37">
        <v>882</v>
      </c>
      <c r="AU1841" s="37">
        <v>5.53</v>
      </c>
      <c r="AV1841" s="37">
        <v>12867</v>
      </c>
      <c r="AW1841" s="37">
        <v>80.708888888888893</v>
      </c>
      <c r="AX1841" s="37">
        <v>44756</v>
      </c>
      <c r="AY1841" s="37">
        <v>280.73</v>
      </c>
      <c r="AZ1841" s="37">
        <v>740</v>
      </c>
      <c r="BA1841" s="37">
        <v>4.6388888888888902</v>
      </c>
      <c r="BB1841" s="37">
        <v>36</v>
      </c>
      <c r="BC1841" s="37">
        <v>0.23</v>
      </c>
      <c r="BD1841" s="37">
        <v>50</v>
      </c>
      <c r="BE1841" s="37">
        <v>0.31361922862214497</v>
      </c>
      <c r="BH1841" s="37">
        <v>53</v>
      </c>
      <c r="BI1841" s="37">
        <v>0.33243638233947398</v>
      </c>
      <c r="BJ1841" s="37">
        <v>103</v>
      </c>
      <c r="BK1841" s="37">
        <v>0.6460556109616189</v>
      </c>
      <c r="BP1841" s="37">
        <v>26</v>
      </c>
      <c r="BQ1841" s="37">
        <v>0.16308199888351599</v>
      </c>
      <c r="BV1841" s="37">
        <v>26</v>
      </c>
      <c r="BW1841" s="37">
        <v>0.16308199888351599</v>
      </c>
      <c r="BZ1841" s="37">
        <v>197</v>
      </c>
      <c r="CA1841" s="37">
        <v>1.24</v>
      </c>
      <c r="CB1841" s="37">
        <v>60</v>
      </c>
      <c r="CC1841" s="37">
        <v>0.38</v>
      </c>
      <c r="CF1841" s="37">
        <v>424</v>
      </c>
      <c r="CG1841" s="37">
        <v>2.66</v>
      </c>
      <c r="CH1841" s="37">
        <v>681</v>
      </c>
      <c r="CI1841" s="37">
        <v>4.28</v>
      </c>
      <c r="CL1841" s="37">
        <v>1</v>
      </c>
      <c r="CM1841" s="37">
        <v>8.8888888888888906E-3</v>
      </c>
    </row>
    <row r="1842" spans="1:91" x14ac:dyDescent="0.25">
      <c r="A1842" s="10" t="s">
        <v>2561</v>
      </c>
      <c r="B1842" s="10" t="s">
        <v>905</v>
      </c>
      <c r="C1842" s="11">
        <v>474558</v>
      </c>
      <c r="D1842" s="10" t="s">
        <v>4</v>
      </c>
      <c r="E1842" s="12">
        <v>67561</v>
      </c>
      <c r="F1842" s="12">
        <v>95612</v>
      </c>
      <c r="G1842" s="12">
        <v>167209</v>
      </c>
      <c r="H1842" s="13">
        <f>+E1842/G1842</f>
        <v>0.40405121733877963</v>
      </c>
      <c r="I1842" s="13">
        <f>+F1842/G1842</f>
        <v>0.57181132594537376</v>
      </c>
      <c r="J1842" s="12">
        <f>+E1842-F1842</f>
        <v>-28051</v>
      </c>
      <c r="K1842" s="12">
        <f>+F1842-E1842</f>
        <v>28051</v>
      </c>
      <c r="L1842" s="13">
        <f>+H1842-I1842</f>
        <v>-0.16776010860659413</v>
      </c>
      <c r="M1842" s="13">
        <f>+I1842-H1842</f>
        <v>0.16776010860659413</v>
      </c>
      <c r="N1842" s="12">
        <v>67524</v>
      </c>
      <c r="O1842" s="12">
        <v>66420</v>
      </c>
      <c r="P1842" s="12">
        <v>135283</v>
      </c>
      <c r="Q1842" s="13">
        <f>+N1842/P1842</f>
        <v>0.4991314503670084</v>
      </c>
      <c r="R1842" s="13">
        <f>+O1842/P1842</f>
        <v>0.49097077977277265</v>
      </c>
      <c r="S1842" s="12">
        <f>+N1842-O1842</f>
        <v>1104</v>
      </c>
      <c r="T1842" s="13">
        <f>+Q1842-R1842</f>
        <v>8.1606705942357527E-3</v>
      </c>
      <c r="U1842" s="14">
        <f>+E1842-N1842</f>
        <v>37</v>
      </c>
      <c r="V1842" s="14">
        <f>+F1842-O1842</f>
        <v>29192</v>
      </c>
      <c r="W1842" s="13">
        <f>+H1842-Q1842</f>
        <v>-9.5080233028228767E-2</v>
      </c>
      <c r="X1842" s="13">
        <f>+I1842-R1842</f>
        <v>8.0840546172601113E-2</v>
      </c>
      <c r="Y1842" s="15">
        <v>58.37</v>
      </c>
      <c r="Z1842" s="16">
        <f>+C1842/Y1842</f>
        <v>8130.1696076751759</v>
      </c>
      <c r="AA1842" s="17">
        <v>36085</v>
      </c>
      <c r="AB1842" s="18" t="str">
        <f>TEXT(AA1842,"00000")</f>
        <v>36085</v>
      </c>
      <c r="AC1842" s="19">
        <v>36</v>
      </c>
      <c r="AD1842" s="19">
        <v>85</v>
      </c>
      <c r="AE1842" s="27" t="s">
        <v>2467</v>
      </c>
      <c r="AF1842" s="21" t="s">
        <v>585</v>
      </c>
      <c r="AG1842" s="24" t="s">
        <v>2468</v>
      </c>
      <c r="AH1842" s="23">
        <v>20182305</v>
      </c>
      <c r="AI1842" s="24" t="s">
        <v>43</v>
      </c>
      <c r="AJ1842" s="24" t="s">
        <v>587</v>
      </c>
      <c r="AK1842" s="24" t="s">
        <v>2469</v>
      </c>
      <c r="AL1842" s="24" t="s">
        <v>2470</v>
      </c>
      <c r="AM1842" s="29" t="s">
        <v>44</v>
      </c>
      <c r="AN1842" s="37">
        <v>468730</v>
      </c>
      <c r="AO1842" s="37">
        <v>199</v>
      </c>
      <c r="AP1842" s="37">
        <v>306682</v>
      </c>
      <c r="AQ1842" s="37">
        <v>654.27888888888901</v>
      </c>
      <c r="AR1842" s="37">
        <v>15270</v>
      </c>
      <c r="AS1842" s="37">
        <v>32.578888888888898</v>
      </c>
      <c r="AT1842" s="37">
        <v>331</v>
      </c>
      <c r="AU1842" s="37">
        <v>0.71</v>
      </c>
      <c r="AV1842" s="37">
        <v>12037</v>
      </c>
      <c r="AW1842" s="37">
        <v>25.678888888888899</v>
      </c>
      <c r="AX1842" s="37">
        <v>254170</v>
      </c>
      <c r="AY1842" s="37">
        <v>542.25</v>
      </c>
      <c r="AZ1842" s="37">
        <v>7311</v>
      </c>
      <c r="BA1842" s="37">
        <v>15.598888888888901</v>
      </c>
      <c r="BD1842" s="37">
        <v>103</v>
      </c>
      <c r="BE1842" s="37">
        <v>0.21974270902225199</v>
      </c>
      <c r="BJ1842" s="37">
        <v>103</v>
      </c>
      <c r="BK1842" s="37">
        <v>0.21974270902225199</v>
      </c>
      <c r="BL1842" s="37">
        <v>1328</v>
      </c>
      <c r="BM1842" s="37">
        <v>2.83</v>
      </c>
      <c r="BP1842" s="37">
        <v>93</v>
      </c>
      <c r="BQ1842" s="37">
        <v>0.19840846542785801</v>
      </c>
      <c r="BT1842" s="37">
        <v>1000</v>
      </c>
      <c r="BU1842" s="37">
        <v>2.1334243594393398</v>
      </c>
      <c r="BV1842" s="37">
        <v>1093</v>
      </c>
      <c r="BW1842" s="37">
        <v>2.331832824867198</v>
      </c>
      <c r="BX1842" s="37">
        <v>8115</v>
      </c>
      <c r="BY1842" s="37">
        <v>17.308888888888902</v>
      </c>
      <c r="BZ1842" s="37">
        <v>372</v>
      </c>
      <c r="CA1842" s="37">
        <v>0.79</v>
      </c>
      <c r="CB1842" s="37">
        <v>6000</v>
      </c>
      <c r="CC1842" s="37">
        <v>12.8</v>
      </c>
      <c r="CF1842" s="37">
        <v>426</v>
      </c>
      <c r="CG1842" s="37">
        <v>0.91</v>
      </c>
      <c r="CH1842" s="37">
        <v>6798</v>
      </c>
      <c r="CI1842" s="37">
        <v>14.5</v>
      </c>
      <c r="CJ1842" s="37">
        <v>124</v>
      </c>
      <c r="CK1842" s="37">
        <v>0.26</v>
      </c>
      <c r="CL1842" s="37">
        <v>2</v>
      </c>
      <c r="CM1842" s="37">
        <v>0</v>
      </c>
    </row>
    <row r="1843" spans="1:91" x14ac:dyDescent="0.25">
      <c r="A1843" s="10" t="s">
        <v>2561</v>
      </c>
      <c r="B1843" s="10" t="s">
        <v>2635</v>
      </c>
      <c r="C1843" s="11">
        <v>326037</v>
      </c>
      <c r="D1843" s="10" t="s">
        <v>4</v>
      </c>
      <c r="E1843" s="12">
        <v>63454</v>
      </c>
      <c r="F1843" s="12">
        <v>57148</v>
      </c>
      <c r="G1843" s="12">
        <v>123943</v>
      </c>
      <c r="H1843" s="13">
        <f>+E1843/G1843</f>
        <v>0.51196114342883425</v>
      </c>
      <c r="I1843" s="13">
        <f>+F1843/G1843</f>
        <v>0.46108291714739841</v>
      </c>
      <c r="J1843" s="12">
        <f>+E1843-F1843</f>
        <v>6306</v>
      </c>
      <c r="K1843" s="12">
        <f>+F1843-E1843</f>
        <v>-6306</v>
      </c>
      <c r="L1843" s="13">
        <f>+H1843-I1843</f>
        <v>5.0878226281435845E-2</v>
      </c>
      <c r="M1843" s="13">
        <f>+I1843-H1843</f>
        <v>-5.0878226281435845E-2</v>
      </c>
      <c r="N1843" s="12">
        <v>60446</v>
      </c>
      <c r="O1843" s="12">
        <v>52936</v>
      </c>
      <c r="P1843" s="12">
        <v>114500</v>
      </c>
      <c r="Q1843" s="13">
        <f>+N1843/P1843</f>
        <v>0.52791266375545853</v>
      </c>
      <c r="R1843" s="13">
        <f>+O1843/P1843</f>
        <v>0.46232314410480352</v>
      </c>
      <c r="S1843" s="12">
        <f>+N1843-O1843</f>
        <v>7510</v>
      </c>
      <c r="T1843" s="13">
        <f>+Q1843-R1843</f>
        <v>6.5589519650655015E-2</v>
      </c>
      <c r="U1843" s="14">
        <f>+E1843-N1843</f>
        <v>3008</v>
      </c>
      <c r="V1843" s="14">
        <f>+F1843-O1843</f>
        <v>4212</v>
      </c>
      <c r="W1843" s="13">
        <f>+H1843-Q1843</f>
        <v>-1.595152032662428E-2</v>
      </c>
      <c r="X1843" s="13">
        <f>+I1843-R1843</f>
        <v>-1.2402269574051106E-3</v>
      </c>
      <c r="Y1843" s="15">
        <v>173.55</v>
      </c>
      <c r="Z1843" s="16">
        <f>+C1843/Y1843</f>
        <v>1878.6343993085566</v>
      </c>
      <c r="AA1843" s="17">
        <v>36087</v>
      </c>
      <c r="AB1843" s="18" t="str">
        <f>TEXT(AA1843,"00000")</f>
        <v>36087</v>
      </c>
      <c r="AC1843" s="19">
        <v>36</v>
      </c>
      <c r="AD1843" s="19">
        <v>87</v>
      </c>
      <c r="AE1843" s="27" t="s">
        <v>2467</v>
      </c>
      <c r="AF1843" s="21" t="s">
        <v>585</v>
      </c>
      <c r="AG1843" s="24" t="s">
        <v>2468</v>
      </c>
      <c r="AH1843" s="23">
        <v>20182305</v>
      </c>
      <c r="AI1843" s="24" t="s">
        <v>43</v>
      </c>
      <c r="AJ1843" s="24" t="s">
        <v>587</v>
      </c>
      <c r="AK1843" s="24" t="s">
        <v>2469</v>
      </c>
      <c r="AL1843" s="24" t="s">
        <v>2470</v>
      </c>
      <c r="AM1843" s="29" t="s">
        <v>44</v>
      </c>
      <c r="AN1843" s="37">
        <v>311687</v>
      </c>
      <c r="AO1843" s="37">
        <v>311</v>
      </c>
      <c r="AP1843" s="37">
        <v>214485</v>
      </c>
      <c r="AQ1843" s="37">
        <v>688.13888888888903</v>
      </c>
      <c r="AR1843" s="37">
        <v>17221</v>
      </c>
      <c r="AS1843" s="37">
        <v>55.25</v>
      </c>
      <c r="AT1843" s="37">
        <v>2640</v>
      </c>
      <c r="AU1843" s="37">
        <v>8.4700000000000006</v>
      </c>
      <c r="AV1843" s="37">
        <v>7852</v>
      </c>
      <c r="AW1843" s="37">
        <v>25.19</v>
      </c>
      <c r="AX1843" s="37">
        <v>109386</v>
      </c>
      <c r="AY1843" s="37">
        <v>350.94888888888897</v>
      </c>
      <c r="AZ1843" s="37">
        <v>2909</v>
      </c>
      <c r="BA1843" s="37">
        <v>9.33</v>
      </c>
      <c r="BB1843" s="37">
        <v>52</v>
      </c>
      <c r="BC1843" s="37">
        <v>0.17</v>
      </c>
      <c r="BD1843" s="37">
        <v>322</v>
      </c>
      <c r="BE1843" s="37">
        <v>1.0330876809106599</v>
      </c>
      <c r="BJ1843" s="37">
        <v>322</v>
      </c>
      <c r="BK1843" s="37">
        <v>1.0330876809106599</v>
      </c>
      <c r="BL1843" s="37">
        <v>417</v>
      </c>
      <c r="BM1843" s="37">
        <v>1.34</v>
      </c>
      <c r="BP1843" s="37">
        <v>10</v>
      </c>
      <c r="BQ1843" s="37">
        <v>3.2083468351262599E-2</v>
      </c>
      <c r="BT1843" s="37">
        <v>300</v>
      </c>
      <c r="BU1843" s="37">
        <v>0.96250405053787902</v>
      </c>
      <c r="BV1843" s="37">
        <v>310</v>
      </c>
      <c r="BW1843" s="37">
        <v>0.99458751888914165</v>
      </c>
      <c r="BX1843" s="37">
        <v>4566</v>
      </c>
      <c r="BY1843" s="37">
        <v>14.65</v>
      </c>
      <c r="BZ1843" s="37">
        <v>5027</v>
      </c>
      <c r="CA1843" s="37">
        <v>16.128888888888898</v>
      </c>
      <c r="CB1843" s="37">
        <v>60000</v>
      </c>
      <c r="CC1843" s="37">
        <v>192.5</v>
      </c>
      <c r="CF1843" s="37">
        <v>3669</v>
      </c>
      <c r="CG1843" s="37">
        <v>11.768888888888901</v>
      </c>
      <c r="CH1843" s="37">
        <v>68696</v>
      </c>
      <c r="CI1843" s="37">
        <v>220.3977777777778</v>
      </c>
      <c r="CJ1843" s="37">
        <v>104</v>
      </c>
      <c r="CK1843" s="37">
        <v>0.33</v>
      </c>
      <c r="CL1843" s="37">
        <v>10</v>
      </c>
      <c r="CM1843" s="37">
        <v>2.8888888888888901E-2</v>
      </c>
    </row>
    <row r="1844" spans="1:91" x14ac:dyDescent="0.25">
      <c r="A1844" s="10" t="s">
        <v>2561</v>
      </c>
      <c r="B1844" s="10" t="s">
        <v>2636</v>
      </c>
      <c r="C1844" s="11">
        <v>111007</v>
      </c>
      <c r="D1844" s="10" t="s">
        <v>4</v>
      </c>
      <c r="E1844" s="12">
        <v>14659</v>
      </c>
      <c r="F1844" s="12">
        <v>18450</v>
      </c>
      <c r="G1844" s="12">
        <v>35154</v>
      </c>
      <c r="H1844" s="13">
        <f>+E1844/G1844</f>
        <v>0.41699379871422881</v>
      </c>
      <c r="I1844" s="13">
        <f>+F1844/G1844</f>
        <v>0.52483358934971835</v>
      </c>
      <c r="J1844" s="12">
        <f>+E1844-F1844</f>
        <v>-3791</v>
      </c>
      <c r="K1844" s="12">
        <f>+F1844-E1844</f>
        <v>3791</v>
      </c>
      <c r="L1844" s="13">
        <f>+H1844-I1844</f>
        <v>-0.10783979063548954</v>
      </c>
      <c r="M1844" s="13">
        <f>+I1844-H1844</f>
        <v>0.10783979063548954</v>
      </c>
      <c r="N1844" s="12">
        <v>19574</v>
      </c>
      <c r="O1844" s="12">
        <v>13914</v>
      </c>
      <c r="P1844" s="12">
        <v>34023</v>
      </c>
      <c r="Q1844" s="13">
        <f>+N1844/P1844</f>
        <v>0.57531669752814274</v>
      </c>
      <c r="R1844" s="13">
        <f>+O1844/P1844</f>
        <v>0.40895864562207918</v>
      </c>
      <c r="S1844" s="12">
        <f>+N1844-O1844</f>
        <v>5660</v>
      </c>
      <c r="T1844" s="13">
        <f>+Q1844-R1844</f>
        <v>0.16635805190606356</v>
      </c>
      <c r="U1844" s="14">
        <f>+E1844-N1844</f>
        <v>-4915</v>
      </c>
      <c r="V1844" s="14">
        <f>+F1844-O1844</f>
        <v>4536</v>
      </c>
      <c r="W1844" s="13">
        <f>+H1844-Q1844</f>
        <v>-0.15832289881391393</v>
      </c>
      <c r="X1844" s="13">
        <f>+I1844-R1844</f>
        <v>0.11587494372763918</v>
      </c>
      <c r="Y1844" s="15">
        <v>2680.38</v>
      </c>
      <c r="Z1844" s="16">
        <f>+C1844/Y1844</f>
        <v>41.414650161544259</v>
      </c>
      <c r="AA1844" s="17">
        <v>36089</v>
      </c>
      <c r="AB1844" s="18" t="str">
        <f>TEXT(AA1844,"00000")</f>
        <v>36089</v>
      </c>
      <c r="AC1844" s="19">
        <v>36</v>
      </c>
      <c r="AD1844" s="19">
        <v>89</v>
      </c>
      <c r="AE1844" s="27" t="s">
        <v>2637</v>
      </c>
      <c r="AF1844" s="21"/>
      <c r="AG1844" s="24" t="s">
        <v>2638</v>
      </c>
      <c r="AH1844" s="19"/>
      <c r="AI1844" s="24" t="s">
        <v>53</v>
      </c>
      <c r="AJ1844" s="24"/>
      <c r="AK1844" s="24"/>
      <c r="AL1844" s="24"/>
      <c r="AM1844" s="29" t="s">
        <v>44</v>
      </c>
      <c r="AN1844" s="37">
        <v>111944</v>
      </c>
      <c r="AO1844" s="37">
        <v>171</v>
      </c>
      <c r="AP1844" s="37">
        <v>40189</v>
      </c>
      <c r="AQ1844" s="37">
        <v>359.00888888888898</v>
      </c>
      <c r="AR1844" s="37">
        <v>5364</v>
      </c>
      <c r="AS1844" s="37">
        <v>47.92</v>
      </c>
      <c r="AT1844" s="37">
        <v>179</v>
      </c>
      <c r="AU1844" s="37">
        <v>1.6</v>
      </c>
      <c r="AV1844" s="37">
        <v>8075</v>
      </c>
      <c r="AW1844" s="37">
        <v>72.128888888888895</v>
      </c>
      <c r="AX1844" s="37">
        <v>24478</v>
      </c>
      <c r="AY1844" s="37">
        <v>218.65888888888901</v>
      </c>
      <c r="BB1844" s="37">
        <v>37</v>
      </c>
      <c r="BC1844" s="37">
        <v>0.33</v>
      </c>
      <c r="BJ1844" s="37">
        <v>0</v>
      </c>
      <c r="BK1844" s="37">
        <v>0</v>
      </c>
      <c r="BL1844" s="37">
        <v>622</v>
      </c>
      <c r="BM1844" s="37">
        <v>5.5588888888888901</v>
      </c>
      <c r="BP1844" s="37">
        <v>93</v>
      </c>
      <c r="BQ1844" s="37">
        <v>0.83077252912170396</v>
      </c>
      <c r="BR1844" s="37">
        <v>0</v>
      </c>
      <c r="BT1844" s="37">
        <v>1033</v>
      </c>
      <c r="BU1844" s="37">
        <v>9.2278281998141907</v>
      </c>
      <c r="BV1844" s="37">
        <v>1126</v>
      </c>
      <c r="BW1844" s="37">
        <v>10.058600728935895</v>
      </c>
      <c r="CH1844" s="37">
        <v>0</v>
      </c>
      <c r="CI1844" s="37">
        <v>0</v>
      </c>
      <c r="CJ1844" s="37">
        <v>308</v>
      </c>
      <c r="CK1844" s="37">
        <v>2.75</v>
      </c>
    </row>
    <row r="1845" spans="1:91" x14ac:dyDescent="0.25">
      <c r="A1845" s="10" t="s">
        <v>2561</v>
      </c>
      <c r="B1845" s="10" t="s">
        <v>2639</v>
      </c>
      <c r="C1845" s="11">
        <v>226249</v>
      </c>
      <c r="D1845" s="10" t="s">
        <v>4</v>
      </c>
      <c r="E1845" s="12">
        <v>46546</v>
      </c>
      <c r="F1845" s="12">
        <v>51088</v>
      </c>
      <c r="G1845" s="12">
        <v>104089</v>
      </c>
      <c r="H1845" s="13">
        <f>+E1845/G1845</f>
        <v>0.4471750136902074</v>
      </c>
      <c r="I1845" s="13">
        <f>+F1845/G1845</f>
        <v>0.49081074849407719</v>
      </c>
      <c r="J1845" s="12">
        <f>+E1845-F1845</f>
        <v>-4542</v>
      </c>
      <c r="K1845" s="12">
        <f>+F1845-E1845</f>
        <v>4542</v>
      </c>
      <c r="L1845" s="13">
        <f>+H1845-I1845</f>
        <v>-4.3635734803869786E-2</v>
      </c>
      <c r="M1845" s="13">
        <f>+I1845-H1845</f>
        <v>4.3635734803869786E-2</v>
      </c>
      <c r="N1845" s="12">
        <v>48876</v>
      </c>
      <c r="O1845" s="12">
        <v>46829</v>
      </c>
      <c r="P1845" s="12">
        <v>97502</v>
      </c>
      <c r="Q1845" s="13">
        <f>+N1845/P1845</f>
        <v>0.5012820249841029</v>
      </c>
      <c r="R1845" s="13">
        <f>+O1845/P1845</f>
        <v>0.48028758384443399</v>
      </c>
      <c r="S1845" s="12">
        <f>+N1845-O1845</f>
        <v>2047</v>
      </c>
      <c r="T1845" s="13">
        <f>+Q1845-R1845</f>
        <v>2.0994441139668918E-2</v>
      </c>
      <c r="U1845" s="14">
        <f>+E1845-N1845</f>
        <v>-2330</v>
      </c>
      <c r="V1845" s="14">
        <f>+F1845-O1845</f>
        <v>4259</v>
      </c>
      <c r="W1845" s="13">
        <f>+H1845-Q1845</f>
        <v>-5.4107011293895502E-2</v>
      </c>
      <c r="X1845" s="13">
        <f>+I1845-R1845</f>
        <v>1.0523164649643202E-2</v>
      </c>
      <c r="Y1845" s="15">
        <v>809.98</v>
      </c>
      <c r="Z1845" s="16">
        <f>+C1845/Y1845</f>
        <v>279.32665004074175</v>
      </c>
      <c r="AA1845" s="17">
        <v>36091</v>
      </c>
      <c r="AB1845" s="18" t="str">
        <f>TEXT(AA1845,"00000")</f>
        <v>36091</v>
      </c>
      <c r="AC1845" s="19">
        <v>36</v>
      </c>
      <c r="AD1845" s="19">
        <v>91</v>
      </c>
      <c r="AE1845" s="27" t="s">
        <v>2563</v>
      </c>
      <c r="AF1845" s="21" t="s">
        <v>2564</v>
      </c>
      <c r="AG1845" s="24" t="s">
        <v>2565</v>
      </c>
      <c r="AH1845" s="23">
        <v>881830</v>
      </c>
      <c r="AI1845" s="24" t="s">
        <v>43</v>
      </c>
      <c r="AJ1845" s="24" t="s">
        <v>2566</v>
      </c>
      <c r="AK1845" s="24"/>
      <c r="AL1845" s="24"/>
      <c r="AM1845" s="29" t="s">
        <v>44</v>
      </c>
      <c r="AN1845" s="37">
        <v>219607</v>
      </c>
      <c r="AO1845" s="37">
        <v>146</v>
      </c>
      <c r="AP1845" s="37">
        <v>86057</v>
      </c>
      <c r="AQ1845" s="37">
        <v>391.87</v>
      </c>
      <c r="AR1845" s="37">
        <v>12976</v>
      </c>
      <c r="AS1845" s="37">
        <v>59.09</v>
      </c>
      <c r="AT1845" s="37">
        <v>24</v>
      </c>
      <c r="AU1845" s="37">
        <v>0.10888888888888899</v>
      </c>
      <c r="AV1845" s="37">
        <v>17512</v>
      </c>
      <c r="AW1845" s="37">
        <v>79.738888888888894</v>
      </c>
      <c r="AX1845" s="37">
        <v>52507</v>
      </c>
      <c r="AY1845" s="37">
        <v>239.09888888888901</v>
      </c>
      <c r="AZ1845" s="37">
        <v>210</v>
      </c>
      <c r="BA1845" s="37">
        <v>0.96</v>
      </c>
      <c r="BB1845" s="37">
        <v>49</v>
      </c>
      <c r="BC1845" s="37">
        <v>0.22</v>
      </c>
      <c r="BD1845" s="37">
        <v>11</v>
      </c>
      <c r="BE1845" s="37">
        <v>5.0089478022103097E-2</v>
      </c>
      <c r="BJ1845" s="37">
        <v>11</v>
      </c>
      <c r="BK1845" s="37">
        <v>5.0089478022103097E-2</v>
      </c>
      <c r="BL1845" s="37">
        <v>1677</v>
      </c>
      <c r="BM1845" s="37">
        <v>7.6388888888888902</v>
      </c>
      <c r="BP1845" s="37">
        <v>16</v>
      </c>
      <c r="BQ1845" s="37">
        <v>7.2857422577604497E-2</v>
      </c>
      <c r="BV1845" s="37">
        <v>16</v>
      </c>
      <c r="BW1845" s="37">
        <v>7.2857422577604497E-2</v>
      </c>
      <c r="BZ1845" s="37">
        <v>273</v>
      </c>
      <c r="CA1845" s="37">
        <v>1.24</v>
      </c>
      <c r="CB1845" s="37">
        <v>100</v>
      </c>
      <c r="CC1845" s="37">
        <v>0.46</v>
      </c>
      <c r="CF1845" s="37">
        <v>502</v>
      </c>
      <c r="CG1845" s="37">
        <v>2.29</v>
      </c>
      <c r="CH1845" s="37">
        <v>875</v>
      </c>
      <c r="CI1845" s="37">
        <v>3.99</v>
      </c>
      <c r="CJ1845" s="37">
        <v>200</v>
      </c>
      <c r="CK1845" s="37">
        <v>0.91</v>
      </c>
    </row>
    <row r="1846" spans="1:91" x14ac:dyDescent="0.25">
      <c r="A1846" s="10" t="s">
        <v>2561</v>
      </c>
      <c r="B1846" s="10" t="s">
        <v>2640</v>
      </c>
      <c r="C1846" s="11">
        <v>154604</v>
      </c>
      <c r="D1846" s="10" t="s">
        <v>4</v>
      </c>
      <c r="E1846" s="12">
        <v>30870</v>
      </c>
      <c r="F1846" s="12">
        <v>27268</v>
      </c>
      <c r="G1846" s="12">
        <v>61629</v>
      </c>
      <c r="H1846" s="13">
        <f>+E1846/G1846</f>
        <v>0.50090055006571577</v>
      </c>
      <c r="I1846" s="13">
        <f>+F1846/G1846</f>
        <v>0.44245403949439388</v>
      </c>
      <c r="J1846" s="12">
        <f>+E1846-F1846</f>
        <v>3602</v>
      </c>
      <c r="K1846" s="12">
        <f>+F1846-E1846</f>
        <v>-3602</v>
      </c>
      <c r="L1846" s="13">
        <f>+H1846-I1846</f>
        <v>5.8446510571321886E-2</v>
      </c>
      <c r="M1846" s="13">
        <f>+I1846-H1846</f>
        <v>-5.8446510571321886E-2</v>
      </c>
      <c r="N1846" s="12">
        <v>33777</v>
      </c>
      <c r="O1846" s="12">
        <v>24608</v>
      </c>
      <c r="P1846" s="12">
        <v>59614</v>
      </c>
      <c r="Q1846" s="13">
        <f>+N1846/P1846</f>
        <v>0.56659509511188644</v>
      </c>
      <c r="R1846" s="13">
        <f>+O1846/P1846</f>
        <v>0.41278894219478646</v>
      </c>
      <c r="S1846" s="12">
        <f>+N1846-O1846</f>
        <v>9169</v>
      </c>
      <c r="T1846" s="13">
        <f>+Q1846-R1846</f>
        <v>0.15380615291709998</v>
      </c>
      <c r="U1846" s="14">
        <f>+E1846-N1846</f>
        <v>-2907</v>
      </c>
      <c r="V1846" s="14">
        <f>+F1846-O1846</f>
        <v>2660</v>
      </c>
      <c r="W1846" s="13">
        <f>+H1846-Q1846</f>
        <v>-6.5694545046170671E-2</v>
      </c>
      <c r="X1846" s="13">
        <f>+I1846-R1846</f>
        <v>2.9665097299607424E-2</v>
      </c>
      <c r="Y1846" s="15">
        <v>204.52</v>
      </c>
      <c r="Z1846" s="16">
        <f>+C1846/Y1846</f>
        <v>755.93584979464106</v>
      </c>
      <c r="AA1846" s="17">
        <v>36093</v>
      </c>
      <c r="AB1846" s="18" t="str">
        <f>TEXT(AA1846,"00000")</f>
        <v>36093</v>
      </c>
      <c r="AC1846" s="19">
        <v>36</v>
      </c>
      <c r="AD1846" s="19">
        <v>93</v>
      </c>
      <c r="AE1846" s="27" t="s">
        <v>2563</v>
      </c>
      <c r="AF1846" s="21" t="s">
        <v>2564</v>
      </c>
      <c r="AG1846" s="24" t="s">
        <v>2565</v>
      </c>
      <c r="AH1846" s="23">
        <v>881830</v>
      </c>
      <c r="AI1846" s="24" t="s">
        <v>43</v>
      </c>
      <c r="AJ1846" s="24" t="s">
        <v>2566</v>
      </c>
      <c r="AK1846" s="24"/>
      <c r="AL1846" s="24"/>
      <c r="AM1846" s="29" t="s">
        <v>44</v>
      </c>
      <c r="AN1846" s="37">
        <v>154727</v>
      </c>
      <c r="AO1846" s="37">
        <v>122</v>
      </c>
      <c r="AP1846" s="37">
        <v>72846</v>
      </c>
      <c r="AQ1846" s="37">
        <v>470.8</v>
      </c>
      <c r="AR1846" s="37">
        <v>6176</v>
      </c>
      <c r="AS1846" s="37">
        <v>39.92</v>
      </c>
      <c r="AT1846" s="37">
        <v>1118</v>
      </c>
      <c r="AU1846" s="37">
        <v>7.23</v>
      </c>
      <c r="AV1846" s="37">
        <v>12031</v>
      </c>
      <c r="AW1846" s="37">
        <v>77.760000000000005</v>
      </c>
      <c r="AX1846" s="37">
        <v>44178</v>
      </c>
      <c r="AY1846" s="37">
        <v>285.51888888888902</v>
      </c>
      <c r="AZ1846" s="37">
        <v>215</v>
      </c>
      <c r="BA1846" s="37">
        <v>1.3888888888888899</v>
      </c>
      <c r="BB1846" s="37">
        <v>46</v>
      </c>
      <c r="BC1846" s="37">
        <v>0.3</v>
      </c>
      <c r="BD1846" s="37">
        <v>11</v>
      </c>
      <c r="BE1846" s="37">
        <v>7.1092957273132695E-2</v>
      </c>
      <c r="BH1846" s="37">
        <v>71</v>
      </c>
      <c r="BI1846" s="37">
        <v>0.45887272421749298</v>
      </c>
      <c r="BJ1846" s="37">
        <v>82</v>
      </c>
      <c r="BK1846" s="37">
        <v>0.52996568149062573</v>
      </c>
      <c r="BP1846" s="37">
        <v>10</v>
      </c>
      <c r="BQ1846" s="37">
        <v>6.4629961157393306E-2</v>
      </c>
      <c r="BV1846" s="37">
        <v>10</v>
      </c>
      <c r="BW1846" s="37">
        <v>6.4629961157393306E-2</v>
      </c>
      <c r="BX1846" s="37">
        <v>6089</v>
      </c>
      <c r="BY1846" s="37">
        <v>39.35</v>
      </c>
      <c r="BZ1846" s="37">
        <v>853</v>
      </c>
      <c r="CA1846" s="37">
        <v>5.5088888888888903</v>
      </c>
      <c r="CB1846" s="37">
        <v>370</v>
      </c>
      <c r="CC1846" s="37">
        <v>2.39</v>
      </c>
      <c r="CF1846" s="37">
        <v>1129</v>
      </c>
      <c r="CG1846" s="37">
        <v>7.2988888888888903</v>
      </c>
      <c r="CH1846" s="37">
        <v>2352</v>
      </c>
      <c r="CI1846" s="37">
        <v>15.19777777777778</v>
      </c>
      <c r="CJ1846" s="37">
        <v>548</v>
      </c>
      <c r="CK1846" s="37">
        <v>3.54</v>
      </c>
      <c r="CL1846" s="37">
        <v>1</v>
      </c>
      <c r="CM1846" s="37">
        <v>8.8888888888888906E-3</v>
      </c>
    </row>
    <row r="1847" spans="1:91" x14ac:dyDescent="0.25">
      <c r="A1847" s="10" t="s">
        <v>2561</v>
      </c>
      <c r="B1847" s="10" t="s">
        <v>2641</v>
      </c>
      <c r="C1847" s="11">
        <v>31330</v>
      </c>
      <c r="D1847" s="10" t="s">
        <v>4</v>
      </c>
      <c r="E1847" s="12">
        <v>3777</v>
      </c>
      <c r="F1847" s="12">
        <v>8173</v>
      </c>
      <c r="G1847" s="12">
        <v>12673</v>
      </c>
      <c r="H1847" s="13">
        <f>+E1847/G1847</f>
        <v>0.29803519292985087</v>
      </c>
      <c r="I1847" s="13">
        <f>+F1847/G1847</f>
        <v>0.64491438491280673</v>
      </c>
      <c r="J1847" s="12">
        <f>+E1847-F1847</f>
        <v>-4396</v>
      </c>
      <c r="K1847" s="12">
        <f>+F1847-E1847</f>
        <v>4396</v>
      </c>
      <c r="L1847" s="13">
        <f>+H1847-I1847</f>
        <v>-0.34687919198295586</v>
      </c>
      <c r="M1847" s="13">
        <f>+I1847-H1847</f>
        <v>0.34687919198295586</v>
      </c>
      <c r="N1847" s="12">
        <v>4862</v>
      </c>
      <c r="O1847" s="12">
        <v>6849</v>
      </c>
      <c r="P1847" s="12">
        <v>11943</v>
      </c>
      <c r="Q1847" s="13">
        <f>+N1847/P1847</f>
        <v>0.4071003935359625</v>
      </c>
      <c r="R1847" s="13">
        <f>+O1847/P1847</f>
        <v>0.57347400150715899</v>
      </c>
      <c r="S1847" s="12">
        <f>+N1847-O1847</f>
        <v>-1987</v>
      </c>
      <c r="T1847" s="13">
        <f>+Q1847-R1847</f>
        <v>-0.16637360797119649</v>
      </c>
      <c r="U1847" s="14">
        <f>+E1847-N1847</f>
        <v>-1085</v>
      </c>
      <c r="V1847" s="14">
        <f>+F1847-O1847</f>
        <v>1324</v>
      </c>
      <c r="W1847" s="13">
        <f>+H1847-Q1847</f>
        <v>-0.10906520060611163</v>
      </c>
      <c r="X1847" s="13">
        <f>+I1847-R1847</f>
        <v>7.1440383405647734E-2</v>
      </c>
      <c r="Y1847" s="15">
        <v>621.82000000000005</v>
      </c>
      <c r="Z1847" s="16">
        <f>+C1847/Y1847</f>
        <v>50.384355601299404</v>
      </c>
      <c r="AA1847" s="17">
        <v>36095</v>
      </c>
      <c r="AB1847" s="18" t="str">
        <f>TEXT(AA1847,"00000")</f>
        <v>36095</v>
      </c>
      <c r="AC1847" s="19">
        <v>36</v>
      </c>
      <c r="AD1847" s="19">
        <v>95</v>
      </c>
      <c r="AE1847" s="27" t="s">
        <v>2563</v>
      </c>
      <c r="AF1847" s="21" t="s">
        <v>2564</v>
      </c>
      <c r="AG1847" s="24" t="s">
        <v>2565</v>
      </c>
      <c r="AH1847" s="23">
        <v>881830</v>
      </c>
      <c r="AI1847" s="24" t="s">
        <v>43</v>
      </c>
      <c r="AJ1847" s="24" t="s">
        <v>2566</v>
      </c>
      <c r="AK1847" s="24"/>
      <c r="AL1847" s="24"/>
      <c r="AM1847" s="29" t="s">
        <v>59</v>
      </c>
      <c r="AN1847" s="37">
        <v>32749</v>
      </c>
      <c r="AO1847" s="37">
        <v>60</v>
      </c>
      <c r="AP1847" s="37">
        <v>12836</v>
      </c>
      <c r="AQ1847" s="37">
        <v>391.94888888888897</v>
      </c>
      <c r="AR1847" s="37">
        <v>1099</v>
      </c>
      <c r="AS1847" s="37">
        <v>33.56</v>
      </c>
      <c r="AV1847" s="37">
        <v>4578</v>
      </c>
      <c r="AW1847" s="37">
        <v>139.78888888888901</v>
      </c>
      <c r="AX1847" s="37">
        <v>6768</v>
      </c>
      <c r="AY1847" s="37">
        <v>206.65888888888901</v>
      </c>
      <c r="BB1847" s="37">
        <v>5</v>
      </c>
      <c r="BC1847" s="37">
        <v>0.15</v>
      </c>
      <c r="BJ1847" s="37">
        <v>0</v>
      </c>
      <c r="BK1847" s="37">
        <v>0</v>
      </c>
      <c r="BL1847" s="37">
        <v>386</v>
      </c>
      <c r="BM1847" s="37">
        <v>11.7888888888889</v>
      </c>
      <c r="BV1847" s="37">
        <v>0</v>
      </c>
      <c r="BW1847" s="37">
        <v>0</v>
      </c>
      <c r="CH1847" s="37">
        <v>0</v>
      </c>
      <c r="CI1847" s="37">
        <v>0</v>
      </c>
    </row>
    <row r="1848" spans="1:91" x14ac:dyDescent="0.25">
      <c r="A1848" s="10" t="s">
        <v>2561</v>
      </c>
      <c r="B1848" s="10" t="s">
        <v>1168</v>
      </c>
      <c r="C1848" s="11">
        <v>18186</v>
      </c>
      <c r="D1848" s="10" t="s">
        <v>4</v>
      </c>
      <c r="E1848" s="12">
        <v>2761</v>
      </c>
      <c r="F1848" s="12">
        <v>5179</v>
      </c>
      <c r="G1848" s="12">
        <v>8423</v>
      </c>
      <c r="H1848" s="13">
        <f>+E1848/G1848</f>
        <v>0.32779294788080254</v>
      </c>
      <c r="I1848" s="13">
        <f>+F1848/G1848</f>
        <v>0.61486406268550398</v>
      </c>
      <c r="J1848" s="12">
        <f>+E1848-F1848</f>
        <v>-2418</v>
      </c>
      <c r="K1848" s="12">
        <f>+F1848-E1848</f>
        <v>2418</v>
      </c>
      <c r="L1848" s="13">
        <f>+H1848-I1848</f>
        <v>-0.28707111480470143</v>
      </c>
      <c r="M1848" s="13">
        <f>+I1848-H1848</f>
        <v>0.28707111480470143</v>
      </c>
      <c r="N1848" s="12">
        <v>3354</v>
      </c>
      <c r="O1848" s="12">
        <v>3942</v>
      </c>
      <c r="P1848" s="12">
        <v>7464</v>
      </c>
      <c r="Q1848" s="13">
        <f>+N1848/P1848</f>
        <v>0.44935691318327975</v>
      </c>
      <c r="R1848" s="13">
        <f>+O1848/P1848</f>
        <v>0.52813504823151125</v>
      </c>
      <c r="S1848" s="12">
        <f>+N1848-O1848</f>
        <v>-588</v>
      </c>
      <c r="T1848" s="13">
        <f>+Q1848-R1848</f>
        <v>-7.8778135048231501E-2</v>
      </c>
      <c r="U1848" s="14">
        <f>+E1848-N1848</f>
        <v>-593</v>
      </c>
      <c r="V1848" s="14">
        <f>+F1848-O1848</f>
        <v>1237</v>
      </c>
      <c r="W1848" s="13">
        <f>+H1848-Q1848</f>
        <v>-0.12156396530247721</v>
      </c>
      <c r="X1848" s="13">
        <f>+I1848-R1848</f>
        <v>8.6729014453992725E-2</v>
      </c>
      <c r="Y1848" s="15">
        <v>328.33</v>
      </c>
      <c r="Z1848" s="16">
        <f>+C1848/Y1848</f>
        <v>55.389394816191029</v>
      </c>
      <c r="AA1848" s="17">
        <v>36097</v>
      </c>
      <c r="AB1848" s="18" t="str">
        <f>TEXT(AA1848,"00000")</f>
        <v>36097</v>
      </c>
      <c r="AC1848" s="19">
        <v>36</v>
      </c>
      <c r="AD1848" s="19">
        <v>97</v>
      </c>
      <c r="AE1848" s="27"/>
      <c r="AF1848" s="21"/>
      <c r="AG1848" s="24"/>
      <c r="AH1848" s="28"/>
      <c r="AI1848" s="24"/>
      <c r="AJ1848" s="24"/>
      <c r="AK1848" s="24"/>
      <c r="AL1848" s="24"/>
      <c r="AM1848" s="29" t="s">
        <v>62</v>
      </c>
      <c r="AN1848" s="37">
        <v>18343</v>
      </c>
      <c r="AO1848" s="37">
        <v>35</v>
      </c>
      <c r="AP1848" s="37">
        <v>5057</v>
      </c>
      <c r="AQ1848" s="37">
        <v>275.68888888888898</v>
      </c>
      <c r="AR1848" s="37">
        <v>329</v>
      </c>
      <c r="AS1848" s="37">
        <v>17.940000000000001</v>
      </c>
      <c r="AV1848" s="37">
        <v>2354</v>
      </c>
      <c r="AW1848" s="37">
        <v>128.33000000000001</v>
      </c>
      <c r="AX1848" s="37">
        <v>2359</v>
      </c>
      <c r="AY1848" s="37">
        <v>128.59888888888901</v>
      </c>
      <c r="BB1848" s="37">
        <v>4</v>
      </c>
      <c r="BC1848" s="37">
        <v>0.22</v>
      </c>
      <c r="BD1848" s="37">
        <v>11</v>
      </c>
      <c r="BE1848" s="37">
        <v>0.59968380308564595</v>
      </c>
      <c r="BJ1848" s="37">
        <v>11</v>
      </c>
      <c r="BK1848" s="37">
        <v>0.59968380308564595</v>
      </c>
      <c r="BV1848" s="37">
        <v>0</v>
      </c>
      <c r="BW1848" s="37">
        <v>0</v>
      </c>
      <c r="CH1848" s="37">
        <v>0</v>
      </c>
      <c r="CI1848" s="37">
        <v>0</v>
      </c>
    </row>
    <row r="1849" spans="1:91" x14ac:dyDescent="0.25">
      <c r="A1849" s="10" t="s">
        <v>2561</v>
      </c>
      <c r="B1849" s="10" t="s">
        <v>2642</v>
      </c>
      <c r="C1849" s="11">
        <v>34833</v>
      </c>
      <c r="D1849" s="10" t="s">
        <v>4</v>
      </c>
      <c r="E1849" s="12">
        <v>5175</v>
      </c>
      <c r="F1849" s="12">
        <v>6719</v>
      </c>
      <c r="G1849" s="12">
        <v>12727</v>
      </c>
      <c r="H1849" s="13">
        <f>+E1849/G1849</f>
        <v>0.40661585605405831</v>
      </c>
      <c r="I1849" s="13">
        <f>+F1849/G1849</f>
        <v>0.52793274141588753</v>
      </c>
      <c r="J1849" s="12">
        <f>+E1849-F1849</f>
        <v>-1544</v>
      </c>
      <c r="K1849" s="12">
        <f>+F1849-E1849</f>
        <v>1544</v>
      </c>
      <c r="L1849" s="13">
        <f>+H1849-I1849</f>
        <v>-0.12131688536182922</v>
      </c>
      <c r="M1849" s="13">
        <f>+I1849-H1849</f>
        <v>0.12131688536182922</v>
      </c>
      <c r="N1849" s="12">
        <v>6526</v>
      </c>
      <c r="O1849" s="12">
        <v>5405</v>
      </c>
      <c r="P1849" s="12">
        <v>12148</v>
      </c>
      <c r="Q1849" s="13">
        <f>+N1849/P1849</f>
        <v>0.53720777082647353</v>
      </c>
      <c r="R1849" s="13">
        <f>+O1849/P1849</f>
        <v>0.44492920645373724</v>
      </c>
      <c r="S1849" s="12">
        <f>+N1849-O1849</f>
        <v>1121</v>
      </c>
      <c r="T1849" s="13">
        <f>+Q1849-R1849</f>
        <v>9.2278564372736294E-2</v>
      </c>
      <c r="U1849" s="14">
        <f>+E1849-N1849</f>
        <v>-1351</v>
      </c>
      <c r="V1849" s="14">
        <f>+F1849-O1849</f>
        <v>1314</v>
      </c>
      <c r="W1849" s="13">
        <f>+H1849-Q1849</f>
        <v>-0.13059191477241522</v>
      </c>
      <c r="X1849" s="13">
        <f>+I1849-R1849</f>
        <v>8.3003534962150294E-2</v>
      </c>
      <c r="Y1849" s="15">
        <v>323.70999999999998</v>
      </c>
      <c r="Z1849" s="16">
        <f>+C1849/Y1849</f>
        <v>107.60557288931452</v>
      </c>
      <c r="AA1849" s="17">
        <v>36099</v>
      </c>
      <c r="AB1849" s="18" t="str">
        <f>TEXT(AA1849,"00000")</f>
        <v>36099</v>
      </c>
      <c r="AC1849" s="19">
        <v>36</v>
      </c>
      <c r="AD1849" s="19">
        <v>99</v>
      </c>
      <c r="AE1849" s="27" t="s">
        <v>2643</v>
      </c>
      <c r="AF1849" s="21" t="s">
        <v>2609</v>
      </c>
      <c r="AG1849" s="24" t="s">
        <v>2644</v>
      </c>
      <c r="AH1849" s="19"/>
      <c r="AI1849" s="24" t="s">
        <v>53</v>
      </c>
      <c r="AJ1849" s="24" t="s">
        <v>2611</v>
      </c>
      <c r="AK1849" s="24"/>
      <c r="AL1849" s="24"/>
      <c r="AM1849" s="29" t="s">
        <v>44</v>
      </c>
      <c r="AN1849" s="37">
        <v>35251</v>
      </c>
      <c r="AO1849" s="37">
        <v>42</v>
      </c>
      <c r="AP1849" s="37">
        <v>5520</v>
      </c>
      <c r="AQ1849" s="37">
        <v>156.59</v>
      </c>
      <c r="AR1849" s="37">
        <v>1893</v>
      </c>
      <c r="AS1849" s="37">
        <v>53.7</v>
      </c>
      <c r="AV1849" s="37">
        <v>2178</v>
      </c>
      <c r="AW1849" s="37">
        <v>61.788888888888899</v>
      </c>
      <c r="AX1849" s="37">
        <v>943</v>
      </c>
      <c r="AY1849" s="37">
        <v>26.75</v>
      </c>
      <c r="BB1849" s="37">
        <v>20</v>
      </c>
      <c r="BC1849" s="37">
        <v>0.56999999999999995</v>
      </c>
      <c r="BJ1849" s="37">
        <v>0</v>
      </c>
      <c r="BK1849" s="37">
        <v>0</v>
      </c>
      <c r="BL1849" s="37">
        <v>486</v>
      </c>
      <c r="BM1849" s="37">
        <v>13.7888888888889</v>
      </c>
      <c r="BV1849" s="37">
        <v>0</v>
      </c>
      <c r="BW1849" s="37">
        <v>0</v>
      </c>
      <c r="CH1849" s="37">
        <v>0</v>
      </c>
      <c r="CI1849" s="37">
        <v>0</v>
      </c>
    </row>
    <row r="1850" spans="1:91" x14ac:dyDescent="0.25">
      <c r="A1850" s="10" t="s">
        <v>2561</v>
      </c>
      <c r="B1850" s="10" t="s">
        <v>1306</v>
      </c>
      <c r="C1850" s="11">
        <v>97631</v>
      </c>
      <c r="D1850" s="10" t="s">
        <v>4</v>
      </c>
      <c r="E1850" s="12">
        <v>11215</v>
      </c>
      <c r="F1850" s="12">
        <v>25091</v>
      </c>
      <c r="G1850" s="12">
        <v>38373</v>
      </c>
      <c r="H1850" s="13">
        <f>+E1850/G1850</f>
        <v>0.29226278894014018</v>
      </c>
      <c r="I1850" s="13">
        <f>+F1850/G1850</f>
        <v>0.65387121152893957</v>
      </c>
      <c r="J1850" s="12">
        <f>+E1850-F1850</f>
        <v>-13876</v>
      </c>
      <c r="K1850" s="12">
        <f>+F1850-E1850</f>
        <v>13876</v>
      </c>
      <c r="L1850" s="13">
        <f>+H1850-I1850</f>
        <v>-0.36160842258879938</v>
      </c>
      <c r="M1850" s="13">
        <f>+I1850-H1850</f>
        <v>0.36160842258879938</v>
      </c>
      <c r="N1850" s="12">
        <v>14586</v>
      </c>
      <c r="O1850" s="12">
        <v>20425</v>
      </c>
      <c r="P1850" s="12">
        <v>35659</v>
      </c>
      <c r="Q1850" s="13">
        <f>+N1850/P1850</f>
        <v>0.40904119577105358</v>
      </c>
      <c r="R1850" s="13">
        <f>+O1850/P1850</f>
        <v>0.57278667377099746</v>
      </c>
      <c r="S1850" s="12">
        <f>+N1850-O1850</f>
        <v>-5839</v>
      </c>
      <c r="T1850" s="13">
        <f>+Q1850-R1850</f>
        <v>-0.16374547799994388</v>
      </c>
      <c r="U1850" s="14">
        <f>+E1850-N1850</f>
        <v>-3371</v>
      </c>
      <c r="V1850" s="14">
        <f>+F1850-O1850</f>
        <v>4666</v>
      </c>
      <c r="W1850" s="13">
        <f>+H1850-Q1850</f>
        <v>-0.11677840683091339</v>
      </c>
      <c r="X1850" s="13">
        <f>+I1850-R1850</f>
        <v>8.108453775794211E-2</v>
      </c>
      <c r="Y1850" s="15">
        <v>1390.56</v>
      </c>
      <c r="Z1850" s="16">
        <f>+C1850/Y1850</f>
        <v>70.209843516281211</v>
      </c>
      <c r="AA1850" s="17">
        <v>36101</v>
      </c>
      <c r="AB1850" s="18" t="str">
        <f>TEXT(AA1850,"00000")</f>
        <v>36101</v>
      </c>
      <c r="AC1850" s="19">
        <v>36</v>
      </c>
      <c r="AD1850" s="19">
        <v>101</v>
      </c>
      <c r="AE1850" s="27" t="s">
        <v>2645</v>
      </c>
      <c r="AF1850" s="21" t="s">
        <v>2585</v>
      </c>
      <c r="AG1850" s="24" t="s">
        <v>2646</v>
      </c>
      <c r="AH1850" s="19"/>
      <c r="AI1850" s="24" t="s">
        <v>53</v>
      </c>
      <c r="AJ1850" s="24" t="s">
        <v>2587</v>
      </c>
      <c r="AK1850" s="24"/>
      <c r="AL1850" s="24"/>
      <c r="AM1850" s="29" t="s">
        <v>44</v>
      </c>
      <c r="AN1850" s="37">
        <v>98990</v>
      </c>
      <c r="AO1850" s="37">
        <v>162</v>
      </c>
      <c r="AP1850" s="37">
        <v>34809</v>
      </c>
      <c r="AQ1850" s="37">
        <v>351.63888888888903</v>
      </c>
      <c r="AR1850" s="37">
        <v>9272</v>
      </c>
      <c r="AS1850" s="37">
        <v>93.67</v>
      </c>
      <c r="AV1850" s="37">
        <v>10652</v>
      </c>
      <c r="AW1850" s="37">
        <v>107.608888888889</v>
      </c>
      <c r="AX1850" s="37">
        <v>13963</v>
      </c>
      <c r="AY1850" s="37">
        <v>141.05000000000001</v>
      </c>
      <c r="AZ1850" s="37">
        <v>65</v>
      </c>
      <c r="BA1850" s="37">
        <v>0.66</v>
      </c>
      <c r="BB1850" s="37">
        <v>8</v>
      </c>
      <c r="BC1850" s="37">
        <v>0.08</v>
      </c>
      <c r="BJ1850" s="37">
        <v>0</v>
      </c>
      <c r="BK1850" s="37">
        <v>0</v>
      </c>
      <c r="BL1850" s="37">
        <v>675</v>
      </c>
      <c r="BM1850" s="37">
        <v>6.82</v>
      </c>
      <c r="BV1850" s="37">
        <v>0</v>
      </c>
      <c r="BW1850" s="37">
        <v>0</v>
      </c>
      <c r="BZ1850" s="37">
        <v>16</v>
      </c>
      <c r="CA1850" s="37">
        <v>0.16</v>
      </c>
      <c r="CH1850" s="37">
        <v>16</v>
      </c>
      <c r="CI1850" s="37">
        <v>0.16</v>
      </c>
    </row>
    <row r="1851" spans="1:91" x14ac:dyDescent="0.25">
      <c r="A1851" s="10" t="s">
        <v>2561</v>
      </c>
      <c r="B1851" s="10" t="s">
        <v>1847</v>
      </c>
      <c r="C1851" s="11">
        <v>1501587</v>
      </c>
      <c r="D1851" s="10" t="s">
        <v>4</v>
      </c>
      <c r="E1851" s="12">
        <v>276953</v>
      </c>
      <c r="F1851" s="12">
        <v>328403</v>
      </c>
      <c r="G1851" s="12">
        <v>625720</v>
      </c>
      <c r="H1851" s="13">
        <f>+E1851/G1851</f>
        <v>0.44261490762641437</v>
      </c>
      <c r="I1851" s="13">
        <f>+F1851/G1851</f>
        <v>0.52484018410790767</v>
      </c>
      <c r="J1851" s="12">
        <f>+E1851-F1851</f>
        <v>-51450</v>
      </c>
      <c r="K1851" s="12">
        <f>+F1851-E1851</f>
        <v>51450</v>
      </c>
      <c r="L1851" s="13">
        <f>+H1851-I1851</f>
        <v>-8.2225276481493303E-2</v>
      </c>
      <c r="M1851" s="13">
        <f>+I1851-H1851</f>
        <v>8.2225276481493303E-2</v>
      </c>
      <c r="N1851" s="12">
        <v>274830</v>
      </c>
      <c r="O1851" s="12">
        <v>259348</v>
      </c>
      <c r="P1851" s="12">
        <v>540653</v>
      </c>
      <c r="Q1851" s="13">
        <f>+N1851/P1851</f>
        <v>0.50832974199717751</v>
      </c>
      <c r="R1851" s="13">
        <f>+O1851/P1851</f>
        <v>0.47969399966337006</v>
      </c>
      <c r="S1851" s="12">
        <f>+N1851-O1851</f>
        <v>15482</v>
      </c>
      <c r="T1851" s="13">
        <f>+Q1851-R1851</f>
        <v>2.8635742333807446E-2</v>
      </c>
      <c r="U1851" s="14">
        <f>+E1851-N1851</f>
        <v>2123</v>
      </c>
      <c r="V1851" s="14">
        <f>+F1851-O1851</f>
        <v>69055</v>
      </c>
      <c r="W1851" s="13">
        <f>+H1851-Q1851</f>
        <v>-6.5714834370763142E-2</v>
      </c>
      <c r="X1851" s="13">
        <f>+I1851-R1851</f>
        <v>4.5146184444537607E-2</v>
      </c>
      <c r="Y1851" s="15">
        <v>912.05</v>
      </c>
      <c r="Z1851" s="16">
        <f>+C1851/Y1851</f>
        <v>1646.3867112548655</v>
      </c>
      <c r="AA1851" s="17">
        <v>36103</v>
      </c>
      <c r="AB1851" s="18" t="str">
        <f>TEXT(AA1851,"00000")</f>
        <v>36103</v>
      </c>
      <c r="AC1851" s="19">
        <v>36</v>
      </c>
      <c r="AD1851" s="19">
        <v>103</v>
      </c>
      <c r="AE1851" s="27" t="s">
        <v>2467</v>
      </c>
      <c r="AF1851" s="21" t="s">
        <v>585</v>
      </c>
      <c r="AG1851" s="24" t="s">
        <v>2468</v>
      </c>
      <c r="AH1851" s="23">
        <v>20182305</v>
      </c>
      <c r="AI1851" s="24" t="s">
        <v>43</v>
      </c>
      <c r="AJ1851" s="24" t="s">
        <v>587</v>
      </c>
      <c r="AK1851" s="24" t="s">
        <v>2623</v>
      </c>
      <c r="AL1851" s="24" t="s">
        <v>2624</v>
      </c>
      <c r="AM1851" s="29" t="s">
        <v>44</v>
      </c>
      <c r="AN1851" s="37">
        <v>1493350</v>
      </c>
      <c r="AO1851" s="37">
        <v>704</v>
      </c>
      <c r="AP1851" s="37">
        <v>1076830</v>
      </c>
      <c r="AQ1851" s="37">
        <v>721.08</v>
      </c>
      <c r="AR1851" s="37">
        <v>58909</v>
      </c>
      <c r="AS1851" s="37">
        <v>39.450000000000003</v>
      </c>
      <c r="AT1851" s="37">
        <v>8298</v>
      </c>
      <c r="AU1851" s="37">
        <v>5.5588888888888901</v>
      </c>
      <c r="AV1851" s="37">
        <v>69205</v>
      </c>
      <c r="AW1851" s="37">
        <v>46.34</v>
      </c>
      <c r="AX1851" s="37">
        <v>879457</v>
      </c>
      <c r="AY1851" s="37">
        <v>588.918888888889</v>
      </c>
      <c r="AZ1851" s="37">
        <v>10190</v>
      </c>
      <c r="BA1851" s="37">
        <v>6.82</v>
      </c>
      <c r="BB1851" s="37">
        <v>278</v>
      </c>
      <c r="BC1851" s="37">
        <v>0.19</v>
      </c>
      <c r="BD1851" s="37">
        <v>2783</v>
      </c>
      <c r="BE1851" s="37">
        <v>1.86359527237419</v>
      </c>
      <c r="BF1851" s="37">
        <v>1364</v>
      </c>
      <c r="BG1851" s="37">
        <v>0.91338266313992</v>
      </c>
      <c r="BH1851" s="37">
        <v>913</v>
      </c>
      <c r="BI1851" s="37">
        <v>0.611377105166237</v>
      </c>
      <c r="BJ1851" s="37">
        <v>5060</v>
      </c>
      <c r="BK1851" s="37">
        <v>3.3883550406803469</v>
      </c>
      <c r="BL1851" s="37">
        <v>3392</v>
      </c>
      <c r="BM1851" s="37">
        <v>2.27</v>
      </c>
      <c r="BN1851" s="37">
        <v>863</v>
      </c>
      <c r="BO1851" s="37">
        <v>0.577895335989554</v>
      </c>
      <c r="BP1851" s="37">
        <v>16</v>
      </c>
      <c r="BQ1851" s="37">
        <v>1.0714166136538699E-2</v>
      </c>
      <c r="BV1851" s="37">
        <v>879</v>
      </c>
      <c r="BW1851" s="37">
        <v>0.58860950212609275</v>
      </c>
      <c r="BX1851" s="37">
        <v>19887</v>
      </c>
      <c r="BY1851" s="37">
        <v>13.32</v>
      </c>
      <c r="BZ1851" s="37">
        <v>5845</v>
      </c>
      <c r="CA1851" s="37">
        <v>3.91</v>
      </c>
      <c r="CB1851" s="37">
        <v>4800</v>
      </c>
      <c r="CC1851" s="37">
        <v>3.20888888888889</v>
      </c>
      <c r="CD1851" s="37">
        <v>486</v>
      </c>
      <c r="CE1851" s="37">
        <v>0.33</v>
      </c>
      <c r="CF1851" s="37">
        <v>9188</v>
      </c>
      <c r="CG1851" s="37">
        <v>6.15</v>
      </c>
      <c r="CH1851" s="37">
        <v>20319</v>
      </c>
      <c r="CI1851" s="37">
        <v>13.59888888888889</v>
      </c>
      <c r="CJ1851" s="37">
        <v>937</v>
      </c>
      <c r="CK1851" s="37">
        <v>0.63</v>
      </c>
      <c r="CL1851" s="37">
        <v>19</v>
      </c>
      <c r="CM1851" s="37">
        <v>8.8888888888888906E-3</v>
      </c>
    </row>
    <row r="1852" spans="1:91" x14ac:dyDescent="0.25">
      <c r="A1852" s="10" t="s">
        <v>2561</v>
      </c>
      <c r="B1852" s="10" t="s">
        <v>1309</v>
      </c>
      <c r="C1852" s="11">
        <v>74877</v>
      </c>
      <c r="D1852" s="10" t="s">
        <v>4</v>
      </c>
      <c r="E1852" s="12">
        <v>10983</v>
      </c>
      <c r="F1852" s="12">
        <v>14626</v>
      </c>
      <c r="G1852" s="12">
        <v>26509</v>
      </c>
      <c r="H1852" s="13">
        <f>+E1852/G1852</f>
        <v>0.41431212041193555</v>
      </c>
      <c r="I1852" s="13">
        <f>+F1852/G1852</f>
        <v>0.5517371458749859</v>
      </c>
      <c r="J1852" s="12">
        <f>+E1852-F1852</f>
        <v>-3643</v>
      </c>
      <c r="K1852" s="12">
        <f>+F1852-E1852</f>
        <v>3643</v>
      </c>
      <c r="L1852" s="13">
        <f>+H1852-I1852</f>
        <v>-0.13742502546305035</v>
      </c>
      <c r="M1852" s="13">
        <f>+I1852-H1852</f>
        <v>0.13742502546305035</v>
      </c>
      <c r="N1852" s="12">
        <v>13781</v>
      </c>
      <c r="O1852" s="12">
        <v>11148</v>
      </c>
      <c r="P1852" s="12">
        <v>25322</v>
      </c>
      <c r="Q1852" s="13">
        <f>+N1852/P1852</f>
        <v>0.54423031356133011</v>
      </c>
      <c r="R1852" s="13">
        <f>+O1852/P1852</f>
        <v>0.44024958534081038</v>
      </c>
      <c r="S1852" s="12">
        <f>+N1852-O1852</f>
        <v>2633</v>
      </c>
      <c r="T1852" s="13">
        <f>+Q1852-R1852</f>
        <v>0.10398072822051974</v>
      </c>
      <c r="U1852" s="14">
        <f>+E1852-N1852</f>
        <v>-2798</v>
      </c>
      <c r="V1852" s="14">
        <f>+F1852-O1852</f>
        <v>3478</v>
      </c>
      <c r="W1852" s="13">
        <f>+H1852-Q1852</f>
        <v>-0.12991819314939457</v>
      </c>
      <c r="X1852" s="13">
        <f>+I1852-R1852</f>
        <v>0.11148756053417552</v>
      </c>
      <c r="Y1852" s="15">
        <v>968.13</v>
      </c>
      <c r="Z1852" s="16">
        <f>+C1852/Y1852</f>
        <v>77.341885903752598</v>
      </c>
      <c r="AA1852" s="17">
        <v>36105</v>
      </c>
      <c r="AB1852" s="18" t="str">
        <f>TEXT(AA1852,"00000")</f>
        <v>36105</v>
      </c>
      <c r="AC1852" s="19">
        <v>36</v>
      </c>
      <c r="AD1852" s="19">
        <v>105</v>
      </c>
      <c r="AE1852" s="27"/>
      <c r="AF1852" s="21"/>
      <c r="AG1852" s="24"/>
      <c r="AH1852" s="28"/>
      <c r="AI1852" s="24"/>
      <c r="AJ1852" s="24"/>
      <c r="AK1852" s="24"/>
      <c r="AL1852" s="24"/>
      <c r="AM1852" s="29" t="s">
        <v>62</v>
      </c>
      <c r="AN1852" s="37">
        <v>77547</v>
      </c>
      <c r="AO1852" s="37">
        <v>116</v>
      </c>
      <c r="AP1852" s="37">
        <v>31575</v>
      </c>
      <c r="AQ1852" s="37">
        <v>407.17</v>
      </c>
      <c r="AR1852" s="37">
        <v>1399</v>
      </c>
      <c r="AS1852" s="37">
        <v>18.038888888888899</v>
      </c>
      <c r="AV1852" s="37">
        <v>4947</v>
      </c>
      <c r="AW1852" s="37">
        <v>63.788888888888899</v>
      </c>
      <c r="AX1852" s="37">
        <v>15352</v>
      </c>
      <c r="AY1852" s="37">
        <v>197.96888888888901</v>
      </c>
      <c r="AZ1852" s="37">
        <v>60</v>
      </c>
      <c r="BA1852" s="37">
        <v>0.77</v>
      </c>
      <c r="BB1852" s="37">
        <v>16</v>
      </c>
      <c r="BC1852" s="37">
        <v>0.21</v>
      </c>
      <c r="BD1852" s="37">
        <v>328</v>
      </c>
      <c r="BE1852" s="37">
        <v>4.2296929603982099</v>
      </c>
      <c r="BH1852" s="37">
        <v>532</v>
      </c>
      <c r="BI1852" s="37">
        <v>6.8603556552800198</v>
      </c>
      <c r="BJ1852" s="37">
        <v>860</v>
      </c>
      <c r="BK1852" s="37">
        <v>11.09004861567823</v>
      </c>
      <c r="BL1852" s="37">
        <v>189</v>
      </c>
      <c r="BM1852" s="37">
        <v>2.44</v>
      </c>
      <c r="BR1852" s="37">
        <v>274</v>
      </c>
      <c r="BS1852" s="37">
        <v>3.53334107057655</v>
      </c>
      <c r="BT1852" s="37">
        <v>1083</v>
      </c>
      <c r="BU1852" s="37">
        <v>13.965724012534301</v>
      </c>
      <c r="BV1852" s="37">
        <v>1357</v>
      </c>
      <c r="BW1852" s="37">
        <v>17.49906508311085</v>
      </c>
      <c r="BX1852" s="37">
        <v>3044</v>
      </c>
      <c r="BY1852" s="37">
        <v>39.25</v>
      </c>
      <c r="BZ1852" s="37">
        <v>68</v>
      </c>
      <c r="CA1852" s="37">
        <v>0.88</v>
      </c>
      <c r="CB1852" s="37">
        <v>3700</v>
      </c>
      <c r="CC1852" s="37">
        <v>47.71</v>
      </c>
      <c r="CF1852" s="37">
        <v>554</v>
      </c>
      <c r="CG1852" s="37">
        <v>7.1388888888888902</v>
      </c>
      <c r="CH1852" s="37">
        <v>4322</v>
      </c>
      <c r="CI1852" s="37">
        <v>55.728888888888896</v>
      </c>
      <c r="CJ1852" s="37">
        <v>29</v>
      </c>
      <c r="CK1852" s="37">
        <v>0.37</v>
      </c>
    </row>
    <row r="1853" spans="1:91" x14ac:dyDescent="0.25">
      <c r="A1853" s="10" t="s">
        <v>2561</v>
      </c>
      <c r="B1853" s="10" t="s">
        <v>2647</v>
      </c>
      <c r="C1853" s="11">
        <v>49453</v>
      </c>
      <c r="D1853" s="10" t="s">
        <v>4</v>
      </c>
      <c r="E1853" s="12">
        <v>6852</v>
      </c>
      <c r="F1853" s="12">
        <v>12528</v>
      </c>
      <c r="G1853" s="12">
        <v>20556</v>
      </c>
      <c r="H1853" s="13">
        <f>+E1853/G1853</f>
        <v>0.33333333333333331</v>
      </c>
      <c r="I1853" s="13">
        <f>+F1853/G1853</f>
        <v>0.60945709281961469</v>
      </c>
      <c r="J1853" s="12">
        <f>+E1853-F1853</f>
        <v>-5676</v>
      </c>
      <c r="K1853" s="12">
        <f>+F1853-E1853</f>
        <v>5676</v>
      </c>
      <c r="L1853" s="13">
        <f>+H1853-I1853</f>
        <v>-0.27612375948628137</v>
      </c>
      <c r="M1853" s="13">
        <f>+I1853-H1853</f>
        <v>0.27612375948628137</v>
      </c>
      <c r="N1853" s="12">
        <v>8263</v>
      </c>
      <c r="O1853" s="12">
        <v>11278</v>
      </c>
      <c r="P1853" s="12">
        <v>19977</v>
      </c>
      <c r="Q1853" s="13">
        <f>+N1853/P1853</f>
        <v>0.41362566951994795</v>
      </c>
      <c r="R1853" s="13">
        <f>+O1853/P1853</f>
        <v>0.56454923161635884</v>
      </c>
      <c r="S1853" s="12">
        <f>+N1853-O1853</f>
        <v>-3015</v>
      </c>
      <c r="T1853" s="13">
        <f>+Q1853-R1853</f>
        <v>-0.15092356209641089</v>
      </c>
      <c r="U1853" s="14">
        <f>+E1853-N1853</f>
        <v>-1411</v>
      </c>
      <c r="V1853" s="14">
        <f>+F1853-O1853</f>
        <v>1250</v>
      </c>
      <c r="W1853" s="13">
        <f>+H1853-Q1853</f>
        <v>-8.0292336186614632E-2</v>
      </c>
      <c r="X1853" s="13">
        <f>+I1853-R1853</f>
        <v>4.490786120325585E-2</v>
      </c>
      <c r="Y1853" s="15">
        <v>518.6</v>
      </c>
      <c r="Z1853" s="16">
        <f>+C1853/Y1853</f>
        <v>95.358657925183181</v>
      </c>
      <c r="AA1853" s="17">
        <v>36107</v>
      </c>
      <c r="AB1853" s="18" t="str">
        <f>TEXT(AA1853,"00000")</f>
        <v>36107</v>
      </c>
      <c r="AC1853" s="19">
        <v>36</v>
      </c>
      <c r="AD1853" s="19">
        <v>107</v>
      </c>
      <c r="AE1853" s="27" t="s">
        <v>2569</v>
      </c>
      <c r="AF1853" s="21"/>
      <c r="AG1853" s="24" t="s">
        <v>2570</v>
      </c>
      <c r="AH1853" s="23">
        <v>246020</v>
      </c>
      <c r="AI1853" s="24" t="s">
        <v>43</v>
      </c>
      <c r="AJ1853" s="24"/>
      <c r="AK1853" s="24"/>
      <c r="AL1853" s="24"/>
      <c r="AM1853" s="29" t="s">
        <v>44</v>
      </c>
      <c r="AN1853" s="37">
        <v>51125</v>
      </c>
      <c r="AO1853" s="37">
        <v>72</v>
      </c>
      <c r="AP1853" s="37">
        <v>15985</v>
      </c>
      <c r="AQ1853" s="37">
        <v>312.67</v>
      </c>
      <c r="AR1853" s="37">
        <v>2673</v>
      </c>
      <c r="AS1853" s="37">
        <v>52.28</v>
      </c>
      <c r="AV1853" s="37">
        <v>7115</v>
      </c>
      <c r="AW1853" s="37">
        <v>139.168888888889</v>
      </c>
      <c r="AX1853" s="37">
        <v>5831</v>
      </c>
      <c r="AY1853" s="37">
        <v>114.048888888889</v>
      </c>
      <c r="BB1853" s="37">
        <v>5</v>
      </c>
      <c r="BC1853" s="37">
        <v>0.1</v>
      </c>
      <c r="BD1853" s="37">
        <v>29</v>
      </c>
      <c r="BE1853" s="37">
        <v>0.56723716381418099</v>
      </c>
      <c r="BJ1853" s="37">
        <v>29</v>
      </c>
      <c r="BK1853" s="37">
        <v>0.56723716381418099</v>
      </c>
      <c r="BL1853" s="37">
        <v>332</v>
      </c>
      <c r="BM1853" s="37">
        <v>6.49</v>
      </c>
      <c r="BV1853" s="37">
        <v>0</v>
      </c>
      <c r="BW1853" s="37">
        <v>0</v>
      </c>
      <c r="CH1853" s="37">
        <v>0</v>
      </c>
      <c r="CI1853" s="37">
        <v>0</v>
      </c>
    </row>
    <row r="1854" spans="1:91" x14ac:dyDescent="0.25">
      <c r="A1854" s="10" t="s">
        <v>2561</v>
      </c>
      <c r="B1854" s="10" t="s">
        <v>2648</v>
      </c>
      <c r="C1854" s="11">
        <v>104926</v>
      </c>
      <c r="D1854" s="10" t="s">
        <v>4</v>
      </c>
      <c r="E1854" s="12">
        <v>25555</v>
      </c>
      <c r="F1854" s="12">
        <v>9647</v>
      </c>
      <c r="G1854" s="12">
        <v>37747</v>
      </c>
      <c r="H1854" s="13">
        <f>+E1854/G1854</f>
        <v>0.67700744430020932</v>
      </c>
      <c r="I1854" s="13">
        <f>+F1854/G1854</f>
        <v>0.25556997907118445</v>
      </c>
      <c r="J1854" s="12">
        <f>+E1854-F1854</f>
        <v>15908</v>
      </c>
      <c r="K1854" s="12">
        <f>+F1854-E1854</f>
        <v>-15908</v>
      </c>
      <c r="L1854" s="13">
        <f>+H1854-I1854</f>
        <v>0.42143746522902487</v>
      </c>
      <c r="M1854" s="13">
        <f>+I1854-H1854</f>
        <v>-0.42143746522902487</v>
      </c>
      <c r="N1854" s="12">
        <v>24447</v>
      </c>
      <c r="O1854" s="12">
        <v>10202</v>
      </c>
      <c r="P1854" s="12">
        <v>35825</v>
      </c>
      <c r="Q1854" s="13">
        <f>+N1854/P1854</f>
        <v>0.68240055826936497</v>
      </c>
      <c r="R1854" s="13">
        <f>+O1854/P1854</f>
        <v>0.28477320307048148</v>
      </c>
      <c r="S1854" s="12">
        <f>+N1854-O1854</f>
        <v>14245</v>
      </c>
      <c r="T1854" s="13">
        <f>+Q1854-R1854</f>
        <v>0.39762735519888348</v>
      </c>
      <c r="U1854" s="14">
        <f>+E1854-N1854</f>
        <v>1108</v>
      </c>
      <c r="V1854" s="14">
        <f>+F1854-O1854</f>
        <v>-555</v>
      </c>
      <c r="W1854" s="13">
        <f>+H1854-Q1854</f>
        <v>-5.3931139691556496E-3</v>
      </c>
      <c r="X1854" s="13">
        <f>+I1854-R1854</f>
        <v>-2.9203223999297034E-2</v>
      </c>
      <c r="Y1854" s="15">
        <v>474.65</v>
      </c>
      <c r="Z1854" s="16">
        <f>+C1854/Y1854</f>
        <v>221.05972822079428</v>
      </c>
      <c r="AA1854" s="17">
        <v>36109</v>
      </c>
      <c r="AB1854" s="18" t="str">
        <f>TEXT(AA1854,"00000")</f>
        <v>36109</v>
      </c>
      <c r="AC1854" s="19">
        <v>36</v>
      </c>
      <c r="AD1854" s="19">
        <v>109</v>
      </c>
      <c r="AE1854" s="27" t="s">
        <v>2649</v>
      </c>
      <c r="AF1854" s="21" t="s">
        <v>2595</v>
      </c>
      <c r="AG1854" s="24" t="s">
        <v>2650</v>
      </c>
      <c r="AH1854" s="23">
        <v>104926</v>
      </c>
      <c r="AI1854" s="24" t="s">
        <v>43</v>
      </c>
      <c r="AJ1854" s="24" t="s">
        <v>2597</v>
      </c>
      <c r="AK1854" s="24"/>
      <c r="AL1854" s="24"/>
      <c r="AM1854" s="29" t="s">
        <v>44</v>
      </c>
      <c r="AN1854" s="37">
        <v>101564</v>
      </c>
      <c r="AO1854" s="37">
        <v>92</v>
      </c>
      <c r="AP1854" s="37">
        <v>23155</v>
      </c>
      <c r="AQ1854" s="37">
        <v>227.978888888889</v>
      </c>
      <c r="AR1854" s="37">
        <v>4649</v>
      </c>
      <c r="AS1854" s="37">
        <v>45.77</v>
      </c>
      <c r="AT1854" s="37">
        <v>57</v>
      </c>
      <c r="AU1854" s="37">
        <v>0.56000000000000005</v>
      </c>
      <c r="AV1854" s="37">
        <v>8102</v>
      </c>
      <c r="AW1854" s="37">
        <v>79.768888888888895</v>
      </c>
      <c r="AX1854" s="37">
        <v>7344</v>
      </c>
      <c r="AY1854" s="37">
        <v>72.31</v>
      </c>
      <c r="AZ1854" s="37">
        <v>215</v>
      </c>
      <c r="BA1854" s="37">
        <v>2.12</v>
      </c>
      <c r="BB1854" s="37">
        <v>101</v>
      </c>
      <c r="BC1854" s="37">
        <v>0.99</v>
      </c>
      <c r="BD1854" s="37">
        <v>10</v>
      </c>
      <c r="BE1854" s="37">
        <v>9.8460084281832103E-2</v>
      </c>
      <c r="BH1854" s="37">
        <v>98</v>
      </c>
      <c r="BI1854" s="37">
        <v>0.96490882596195504</v>
      </c>
      <c r="BJ1854" s="37">
        <v>108</v>
      </c>
      <c r="BK1854" s="37">
        <v>1.0633689102437871</v>
      </c>
      <c r="BL1854" s="37">
        <v>1064</v>
      </c>
      <c r="BM1854" s="37">
        <v>10.48</v>
      </c>
      <c r="BP1854" s="37">
        <v>25</v>
      </c>
      <c r="BQ1854" s="37">
        <v>0.24615021070458001</v>
      </c>
      <c r="BV1854" s="37">
        <v>25</v>
      </c>
      <c r="BW1854" s="37">
        <v>0.24615021070458001</v>
      </c>
      <c r="BZ1854" s="37">
        <v>667</v>
      </c>
      <c r="CA1854" s="37">
        <v>6.57</v>
      </c>
      <c r="CF1854" s="37">
        <v>308</v>
      </c>
      <c r="CG1854" s="37">
        <v>3.0288888888888899</v>
      </c>
      <c r="CH1854" s="37">
        <v>975</v>
      </c>
      <c r="CI1854" s="37">
        <v>9.5988888888888901</v>
      </c>
      <c r="CJ1854" s="37">
        <v>511</v>
      </c>
      <c r="CK1854" s="37">
        <v>5.03</v>
      </c>
      <c r="CL1854" s="37">
        <v>4</v>
      </c>
      <c r="CM1854" s="37">
        <v>0.04</v>
      </c>
    </row>
    <row r="1855" spans="1:91" x14ac:dyDescent="0.25">
      <c r="A1855" s="10" t="s">
        <v>2561</v>
      </c>
      <c r="B1855" s="10" t="s">
        <v>2651</v>
      </c>
      <c r="C1855" s="11">
        <v>180143</v>
      </c>
      <c r="D1855" s="10" t="s">
        <v>4</v>
      </c>
      <c r="E1855" s="12">
        <v>40010</v>
      </c>
      <c r="F1855" s="12">
        <v>32962</v>
      </c>
      <c r="G1855" s="12">
        <v>77134</v>
      </c>
      <c r="H1855" s="13">
        <f>+E1855/G1855</f>
        <v>0.51870770347706585</v>
      </c>
      <c r="I1855" s="13">
        <f>+F1855/G1855</f>
        <v>0.42733424948790416</v>
      </c>
      <c r="J1855" s="12">
        <f>+E1855-F1855</f>
        <v>7048</v>
      </c>
      <c r="K1855" s="12">
        <f>+F1855-E1855</f>
        <v>-7048</v>
      </c>
      <c r="L1855" s="13">
        <f>+H1855-I1855</f>
        <v>9.137345398916169E-2</v>
      </c>
      <c r="M1855" s="13">
        <f>+I1855-H1855</f>
        <v>-9.137345398916169E-2</v>
      </c>
      <c r="N1855" s="12">
        <v>43164</v>
      </c>
      <c r="O1855" s="12">
        <v>27340</v>
      </c>
      <c r="P1855" s="12">
        <v>72193</v>
      </c>
      <c r="Q1855" s="13">
        <f>+N1855/P1855</f>
        <v>0.59789730306262379</v>
      </c>
      <c r="R1855" s="13">
        <f>+O1855/P1855</f>
        <v>0.37870707686340782</v>
      </c>
      <c r="S1855" s="12">
        <f>+N1855-O1855</f>
        <v>15824</v>
      </c>
      <c r="T1855" s="13">
        <f>+Q1855-R1855</f>
        <v>0.21919022619921597</v>
      </c>
      <c r="U1855" s="14">
        <f>+E1855-N1855</f>
        <v>-3154</v>
      </c>
      <c r="V1855" s="14">
        <f>+F1855-O1855</f>
        <v>5622</v>
      </c>
      <c r="W1855" s="13">
        <f>+H1855-Q1855</f>
        <v>-7.9189599585557935E-2</v>
      </c>
      <c r="X1855" s="13">
        <f>+I1855-R1855</f>
        <v>4.862717262449634E-2</v>
      </c>
      <c r="Y1855" s="15">
        <v>1124.24</v>
      </c>
      <c r="Z1855" s="16">
        <f>+C1855/Y1855</f>
        <v>160.23535899807871</v>
      </c>
      <c r="AA1855" s="17">
        <v>36111</v>
      </c>
      <c r="AB1855" s="18" t="str">
        <f>TEXT(AA1855,"00000")</f>
        <v>36111</v>
      </c>
      <c r="AC1855" s="19">
        <v>36</v>
      </c>
      <c r="AD1855" s="19">
        <v>111</v>
      </c>
      <c r="AE1855" s="27" t="s">
        <v>2652</v>
      </c>
      <c r="AF1855" s="21" t="s">
        <v>585</v>
      </c>
      <c r="AG1855" s="24" t="s">
        <v>2653</v>
      </c>
      <c r="AH1855" s="23">
        <v>180143</v>
      </c>
      <c r="AI1855" s="24" t="s">
        <v>43</v>
      </c>
      <c r="AJ1855" s="24" t="s">
        <v>587</v>
      </c>
      <c r="AK1855" s="24"/>
      <c r="AL1855" s="24"/>
      <c r="AM1855" s="29" t="s">
        <v>44</v>
      </c>
      <c r="AN1855" s="37">
        <v>182493</v>
      </c>
      <c r="AO1855" s="37">
        <v>185</v>
      </c>
      <c r="AP1855" s="37">
        <v>75147</v>
      </c>
      <c r="AQ1855" s="37">
        <v>411.77888888888901</v>
      </c>
      <c r="AR1855" s="37">
        <v>4104</v>
      </c>
      <c r="AS1855" s="37">
        <v>22.488888888888901</v>
      </c>
      <c r="AT1855" s="37">
        <v>1064</v>
      </c>
      <c r="AU1855" s="37">
        <v>5.83</v>
      </c>
      <c r="AV1855" s="37">
        <v>15311</v>
      </c>
      <c r="AW1855" s="37">
        <v>83.9</v>
      </c>
      <c r="AX1855" s="37">
        <v>50256</v>
      </c>
      <c r="AY1855" s="37">
        <v>275.38888888888903</v>
      </c>
      <c r="AZ1855" s="37">
        <v>150</v>
      </c>
      <c r="BA1855" s="37">
        <v>0.82</v>
      </c>
      <c r="BB1855" s="37">
        <v>47</v>
      </c>
      <c r="BC1855" s="37">
        <v>0.26</v>
      </c>
      <c r="BD1855" s="37">
        <v>149</v>
      </c>
      <c r="BE1855" s="37">
        <v>0.816469672809368</v>
      </c>
      <c r="BJ1855" s="37">
        <v>149</v>
      </c>
      <c r="BK1855" s="37">
        <v>0.816469672809368</v>
      </c>
      <c r="BL1855" s="37">
        <v>722</v>
      </c>
      <c r="BM1855" s="37">
        <v>3.96</v>
      </c>
      <c r="BP1855" s="37">
        <v>191</v>
      </c>
      <c r="BQ1855" s="37">
        <v>1.0466154866213999</v>
      </c>
      <c r="BR1855" s="37">
        <v>84</v>
      </c>
      <c r="BS1855" s="37">
        <v>0.460291627624073</v>
      </c>
      <c r="BV1855" s="37">
        <v>275</v>
      </c>
      <c r="BW1855" s="37">
        <v>1.5069071142454729</v>
      </c>
      <c r="BX1855" s="37">
        <v>1522</v>
      </c>
      <c r="BY1855" s="37">
        <v>8.3388888888888903</v>
      </c>
      <c r="BZ1855" s="37">
        <v>289</v>
      </c>
      <c r="CA1855" s="37">
        <v>1.58</v>
      </c>
      <c r="CB1855" s="37">
        <v>100</v>
      </c>
      <c r="CC1855" s="37">
        <v>0.55000000000000004</v>
      </c>
      <c r="CD1855" s="37">
        <v>348</v>
      </c>
      <c r="CE1855" s="37">
        <v>1.91</v>
      </c>
      <c r="CF1855" s="37">
        <v>634</v>
      </c>
      <c r="CG1855" s="37">
        <v>3.47</v>
      </c>
      <c r="CH1855" s="37">
        <v>1371</v>
      </c>
      <c r="CI1855" s="37">
        <v>7.51</v>
      </c>
      <c r="CJ1855" s="37">
        <v>162</v>
      </c>
      <c r="CK1855" s="37">
        <v>0.89</v>
      </c>
      <c r="CL1855" s="37">
        <v>14</v>
      </c>
      <c r="CM1855" s="37">
        <v>0.08</v>
      </c>
    </row>
    <row r="1856" spans="1:91" x14ac:dyDescent="0.25">
      <c r="A1856" s="10" t="s">
        <v>2561</v>
      </c>
      <c r="B1856" s="10" t="s">
        <v>939</v>
      </c>
      <c r="C1856" s="11">
        <v>64688</v>
      </c>
      <c r="D1856" s="10" t="s">
        <v>4</v>
      </c>
      <c r="E1856" s="12">
        <v>11366</v>
      </c>
      <c r="F1856" s="12">
        <v>14284</v>
      </c>
      <c r="G1856" s="12">
        <v>27568</v>
      </c>
      <c r="H1856" s="13">
        <f>+E1856/G1856</f>
        <v>0.41228961114335461</v>
      </c>
      <c r="I1856" s="13">
        <f>+F1856/G1856</f>
        <v>0.51813697040046436</v>
      </c>
      <c r="J1856" s="12">
        <f>+E1856-F1856</f>
        <v>-2918</v>
      </c>
      <c r="K1856" s="12">
        <f>+F1856-E1856</f>
        <v>2918</v>
      </c>
      <c r="L1856" s="13">
        <f>+H1856-I1856</f>
        <v>-0.10584735925710975</v>
      </c>
      <c r="M1856" s="13">
        <f>+I1856-H1856</f>
        <v>0.10584735925710975</v>
      </c>
      <c r="N1856" s="12">
        <v>13112</v>
      </c>
      <c r="O1856" s="12">
        <v>12571</v>
      </c>
      <c r="P1856" s="12">
        <v>26220</v>
      </c>
      <c r="Q1856" s="13">
        <f>+N1856/P1856</f>
        <v>0.50007627765064833</v>
      </c>
      <c r="R1856" s="13">
        <f>+O1856/P1856</f>
        <v>0.47944317315026697</v>
      </c>
      <c r="S1856" s="12">
        <f>+N1856-O1856</f>
        <v>541</v>
      </c>
      <c r="T1856" s="13">
        <f>+Q1856-R1856</f>
        <v>2.0633104500381361E-2</v>
      </c>
      <c r="U1856" s="14">
        <f>+E1856-N1856</f>
        <v>-1746</v>
      </c>
      <c r="V1856" s="14">
        <f>+F1856-O1856</f>
        <v>1713</v>
      </c>
      <c r="W1856" s="13">
        <f>+H1856-Q1856</f>
        <v>-8.778666650729372E-2</v>
      </c>
      <c r="X1856" s="13">
        <f>+I1856-R1856</f>
        <v>3.8693797250197393E-2</v>
      </c>
      <c r="Y1856" s="15">
        <v>866.95</v>
      </c>
      <c r="Z1856" s="16">
        <f>+C1856/Y1856</f>
        <v>74.615606436357339</v>
      </c>
      <c r="AA1856" s="17">
        <v>36113</v>
      </c>
      <c r="AB1856" s="18" t="str">
        <f>TEXT(AA1856,"00000")</f>
        <v>36113</v>
      </c>
      <c r="AC1856" s="19">
        <v>36</v>
      </c>
      <c r="AD1856" s="19">
        <v>113</v>
      </c>
      <c r="AE1856" s="27" t="s">
        <v>2654</v>
      </c>
      <c r="AF1856" s="21" t="s">
        <v>2564</v>
      </c>
      <c r="AG1856" s="24" t="s">
        <v>2655</v>
      </c>
      <c r="AH1856" s="23">
        <v>126918</v>
      </c>
      <c r="AI1856" s="24" t="s">
        <v>43</v>
      </c>
      <c r="AJ1856" s="24" t="s">
        <v>2566</v>
      </c>
      <c r="AK1856" s="24"/>
      <c r="AL1856" s="24"/>
      <c r="AM1856" s="29" t="s">
        <v>44</v>
      </c>
      <c r="AN1856" s="37">
        <v>65707</v>
      </c>
      <c r="AO1856" s="37">
        <v>70</v>
      </c>
      <c r="AP1856" s="37">
        <v>23392</v>
      </c>
      <c r="AQ1856" s="37">
        <v>356</v>
      </c>
      <c r="AR1856" s="37">
        <v>2646</v>
      </c>
      <c r="AS1856" s="37">
        <v>40.270000000000003</v>
      </c>
      <c r="AT1856" s="37">
        <v>113</v>
      </c>
      <c r="AU1856" s="37">
        <v>1.72</v>
      </c>
      <c r="AV1856" s="37">
        <v>4878</v>
      </c>
      <c r="AW1856" s="37">
        <v>74.238888888888894</v>
      </c>
      <c r="AX1856" s="37">
        <v>14546</v>
      </c>
      <c r="AY1856" s="37">
        <v>221.37888888888901</v>
      </c>
      <c r="BB1856" s="37">
        <v>15</v>
      </c>
      <c r="BC1856" s="37">
        <v>0.23</v>
      </c>
      <c r="BJ1856" s="37">
        <v>0</v>
      </c>
      <c r="BK1856" s="37">
        <v>0</v>
      </c>
      <c r="BL1856" s="37">
        <v>571</v>
      </c>
      <c r="BM1856" s="37">
        <v>8.68888888888889</v>
      </c>
      <c r="BV1856" s="37">
        <v>0</v>
      </c>
      <c r="BW1856" s="37">
        <v>0</v>
      </c>
      <c r="BZ1856" s="37">
        <v>240</v>
      </c>
      <c r="CA1856" s="37">
        <v>3.65</v>
      </c>
      <c r="CF1856" s="37">
        <v>273</v>
      </c>
      <c r="CG1856" s="37">
        <v>4.1500000000000004</v>
      </c>
      <c r="CH1856" s="37">
        <v>513</v>
      </c>
      <c r="CI1856" s="37">
        <v>7.8000000000000007</v>
      </c>
      <c r="CJ1856" s="37">
        <v>110</v>
      </c>
      <c r="CK1856" s="37">
        <v>1.67</v>
      </c>
    </row>
    <row r="1857" spans="1:91" x14ac:dyDescent="0.25">
      <c r="A1857" s="10" t="s">
        <v>2561</v>
      </c>
      <c r="B1857" s="10" t="s">
        <v>175</v>
      </c>
      <c r="C1857" s="11">
        <v>62230</v>
      </c>
      <c r="D1857" s="10" t="s">
        <v>4</v>
      </c>
      <c r="E1857" s="12">
        <v>8238</v>
      </c>
      <c r="F1857" s="12">
        <v>12770</v>
      </c>
      <c r="G1857" s="12">
        <v>22401</v>
      </c>
      <c r="H1857" s="13">
        <f>+E1857/G1857</f>
        <v>0.36775143966787199</v>
      </c>
      <c r="I1857" s="13">
        <f>+F1857/G1857</f>
        <v>0.57006383643587344</v>
      </c>
      <c r="J1857" s="12">
        <f>+E1857-F1857</f>
        <v>-4532</v>
      </c>
      <c r="K1857" s="12">
        <f>+F1857-E1857</f>
        <v>4532</v>
      </c>
      <c r="L1857" s="13">
        <f>+H1857-I1857</f>
        <v>-0.20231239676800145</v>
      </c>
      <c r="M1857" s="13">
        <f>+I1857-H1857</f>
        <v>0.20231239676800145</v>
      </c>
      <c r="N1857" s="12">
        <v>10596</v>
      </c>
      <c r="O1857" s="12">
        <v>10254</v>
      </c>
      <c r="P1857" s="12">
        <v>21263</v>
      </c>
      <c r="Q1857" s="13">
        <f>+N1857/P1857</f>
        <v>0.49833043314678077</v>
      </c>
      <c r="R1857" s="13">
        <f>+O1857/P1857</f>
        <v>0.48224615529323239</v>
      </c>
      <c r="S1857" s="12">
        <f>+N1857-O1857</f>
        <v>342</v>
      </c>
      <c r="T1857" s="13">
        <f>+Q1857-R1857</f>
        <v>1.6084277853548379E-2</v>
      </c>
      <c r="U1857" s="14">
        <f>+E1857-N1857</f>
        <v>-2358</v>
      </c>
      <c r="V1857" s="14">
        <f>+F1857-O1857</f>
        <v>2516</v>
      </c>
      <c r="W1857" s="13">
        <f>+H1857-Q1857</f>
        <v>-0.13057899347890878</v>
      </c>
      <c r="X1857" s="13">
        <f>+I1857-R1857</f>
        <v>8.7817681142641046E-2</v>
      </c>
      <c r="Y1857" s="15">
        <v>831.18</v>
      </c>
      <c r="Z1857" s="16">
        <f>+C1857/Y1857</f>
        <v>74.869462691595089</v>
      </c>
      <c r="AA1857" s="17">
        <v>36115</v>
      </c>
      <c r="AB1857" s="18" t="str">
        <f>TEXT(AA1857,"00000")</f>
        <v>36115</v>
      </c>
      <c r="AC1857" s="19">
        <v>36</v>
      </c>
      <c r="AD1857" s="19">
        <v>115</v>
      </c>
      <c r="AE1857" s="27" t="s">
        <v>2654</v>
      </c>
      <c r="AF1857" s="21" t="s">
        <v>2564</v>
      </c>
      <c r="AG1857" s="24" t="s">
        <v>2655</v>
      </c>
      <c r="AH1857" s="23">
        <v>126918</v>
      </c>
      <c r="AI1857" s="24" t="s">
        <v>43</v>
      </c>
      <c r="AJ1857" s="24" t="s">
        <v>2566</v>
      </c>
      <c r="AK1857" s="24"/>
      <c r="AL1857" s="24"/>
      <c r="AM1857" s="29" t="s">
        <v>44</v>
      </c>
      <c r="AN1857" s="37">
        <v>63216</v>
      </c>
      <c r="AO1857" s="37">
        <v>90</v>
      </c>
      <c r="AP1857" s="37">
        <v>22092</v>
      </c>
      <c r="AQ1857" s="37">
        <v>349.47</v>
      </c>
      <c r="AR1857" s="37">
        <v>1856</v>
      </c>
      <c r="AS1857" s="37">
        <v>29.358888888888899</v>
      </c>
      <c r="AV1857" s="37">
        <v>6259</v>
      </c>
      <c r="AW1857" s="37">
        <v>99.01</v>
      </c>
      <c r="AX1857" s="37">
        <v>13581</v>
      </c>
      <c r="AY1857" s="37">
        <v>214.83</v>
      </c>
      <c r="AZ1857" s="37">
        <v>140</v>
      </c>
      <c r="BA1857" s="37">
        <v>2.20888888888889</v>
      </c>
      <c r="BB1857" s="37">
        <v>11</v>
      </c>
      <c r="BC1857" s="37">
        <v>0.17</v>
      </c>
      <c r="BJ1857" s="37">
        <v>0</v>
      </c>
      <c r="BK1857" s="37">
        <v>0</v>
      </c>
      <c r="BL1857" s="37">
        <v>245</v>
      </c>
      <c r="BM1857" s="37">
        <v>3.88</v>
      </c>
      <c r="BV1857" s="37">
        <v>0</v>
      </c>
      <c r="BW1857" s="37">
        <v>0</v>
      </c>
      <c r="CH1857" s="37">
        <v>0</v>
      </c>
      <c r="CI1857" s="37">
        <v>0</v>
      </c>
    </row>
    <row r="1858" spans="1:91" x14ac:dyDescent="0.25">
      <c r="A1858" s="10" t="s">
        <v>2561</v>
      </c>
      <c r="B1858" s="10" t="s">
        <v>940</v>
      </c>
      <c r="C1858" s="11">
        <v>91446</v>
      </c>
      <c r="D1858" s="10" t="s">
        <v>4</v>
      </c>
      <c r="E1858" s="12">
        <v>12378</v>
      </c>
      <c r="F1858" s="12">
        <v>21935</v>
      </c>
      <c r="G1858" s="12">
        <v>36598</v>
      </c>
      <c r="H1858" s="13">
        <f>+E1858/G1858</f>
        <v>0.33821520301655827</v>
      </c>
      <c r="I1858" s="13">
        <f>+F1858/G1858</f>
        <v>0.59934969123995852</v>
      </c>
      <c r="J1858" s="12">
        <f>+E1858-F1858</f>
        <v>-9557</v>
      </c>
      <c r="K1858" s="12">
        <f>+F1858-E1858</f>
        <v>9557</v>
      </c>
      <c r="L1858" s="13">
        <f>+H1858-I1858</f>
        <v>-0.26113448822340024</v>
      </c>
      <c r="M1858" s="13">
        <f>+I1858-H1858</f>
        <v>0.26113448822340024</v>
      </c>
      <c r="N1858" s="12">
        <v>15136</v>
      </c>
      <c r="O1858" s="12">
        <v>18315</v>
      </c>
      <c r="P1858" s="12">
        <v>34127</v>
      </c>
      <c r="Q1858" s="13">
        <f>+N1858/P1858</f>
        <v>0.44351979371172384</v>
      </c>
      <c r="R1858" s="13">
        <f>+O1858/P1858</f>
        <v>0.53667184340844498</v>
      </c>
      <c r="S1858" s="12">
        <f>+N1858-O1858</f>
        <v>-3179</v>
      </c>
      <c r="T1858" s="13">
        <f>+Q1858-R1858</f>
        <v>-9.315204969672114E-2</v>
      </c>
      <c r="U1858" s="14">
        <f>+E1858-N1858</f>
        <v>-2758</v>
      </c>
      <c r="V1858" s="14">
        <f>+F1858-O1858</f>
        <v>3620</v>
      </c>
      <c r="W1858" s="13">
        <f>+H1858-Q1858</f>
        <v>-0.10530459069516557</v>
      </c>
      <c r="X1858" s="13">
        <f>+I1858-R1858</f>
        <v>6.2677847831513533E-2</v>
      </c>
      <c r="Y1858" s="15">
        <v>603.83000000000004</v>
      </c>
      <c r="Z1858" s="16">
        <f>+C1858/Y1858</f>
        <v>151.44328701786927</v>
      </c>
      <c r="AA1858" s="17">
        <v>36117</v>
      </c>
      <c r="AB1858" s="18" t="str">
        <f>TEXT(AA1858,"00000")</f>
        <v>36117</v>
      </c>
      <c r="AC1858" s="19">
        <v>36</v>
      </c>
      <c r="AD1858" s="19">
        <v>117</v>
      </c>
      <c r="AE1858" s="27" t="s">
        <v>2617</v>
      </c>
      <c r="AF1858" s="21" t="s">
        <v>2609</v>
      </c>
      <c r="AG1858" s="24" t="s">
        <v>2618</v>
      </c>
      <c r="AH1858" s="23">
        <v>1081954</v>
      </c>
      <c r="AI1858" s="24" t="s">
        <v>43</v>
      </c>
      <c r="AJ1858" s="24" t="s">
        <v>2611</v>
      </c>
      <c r="AK1858" s="24"/>
      <c r="AL1858" s="24"/>
      <c r="AM1858" s="29" t="s">
        <v>59</v>
      </c>
      <c r="AN1858" s="37">
        <v>93772</v>
      </c>
      <c r="AO1858" s="37">
        <v>116</v>
      </c>
      <c r="AP1858" s="37">
        <v>31678</v>
      </c>
      <c r="AQ1858" s="37">
        <v>337.81888888888898</v>
      </c>
      <c r="AR1858" s="37">
        <v>4743</v>
      </c>
      <c r="AS1858" s="37">
        <v>50.578888888888898</v>
      </c>
      <c r="AT1858" s="37">
        <v>0</v>
      </c>
      <c r="AU1858" s="37">
        <v>0</v>
      </c>
      <c r="AV1858" s="37">
        <v>10259</v>
      </c>
      <c r="AW1858" s="37">
        <v>109.4</v>
      </c>
      <c r="AX1858" s="37">
        <v>15422</v>
      </c>
      <c r="AY1858" s="37">
        <v>164.46</v>
      </c>
      <c r="BB1858" s="37">
        <v>83</v>
      </c>
      <c r="BC1858" s="37">
        <v>0.89</v>
      </c>
      <c r="BJ1858" s="37">
        <v>0</v>
      </c>
      <c r="BK1858" s="37">
        <v>0</v>
      </c>
      <c r="BL1858" s="37">
        <v>1171</v>
      </c>
      <c r="BM1858" s="37">
        <v>12.49</v>
      </c>
      <c r="BV1858" s="37">
        <v>0</v>
      </c>
      <c r="BW1858" s="37">
        <v>0</v>
      </c>
      <c r="CH1858" s="37">
        <v>0</v>
      </c>
      <c r="CI1858" s="37">
        <v>0</v>
      </c>
    </row>
    <row r="1859" spans="1:91" x14ac:dyDescent="0.25">
      <c r="A1859" s="10" t="s">
        <v>2561</v>
      </c>
      <c r="B1859" s="10" t="s">
        <v>2656</v>
      </c>
      <c r="C1859" s="11">
        <v>976396</v>
      </c>
      <c r="D1859" s="10" t="s">
        <v>4</v>
      </c>
      <c r="E1859" s="12">
        <v>245670</v>
      </c>
      <c r="F1859" s="12">
        <v>121643</v>
      </c>
      <c r="G1859" s="12">
        <v>378506</v>
      </c>
      <c r="H1859" s="13">
        <f>+E1859/G1859</f>
        <v>0.64905179838628713</v>
      </c>
      <c r="I1859" s="13">
        <f>+F1859/G1859</f>
        <v>0.32137667566696432</v>
      </c>
      <c r="J1859" s="12">
        <f>+E1859-F1859</f>
        <v>124027</v>
      </c>
      <c r="K1859" s="12">
        <f>+F1859-E1859</f>
        <v>-124027</v>
      </c>
      <c r="L1859" s="13">
        <f>+H1859-I1859</f>
        <v>0.32767512271932281</v>
      </c>
      <c r="M1859" s="13">
        <f>+I1859-H1859</f>
        <v>-0.32767512271932281</v>
      </c>
      <c r="N1859" s="12">
        <v>171908</v>
      </c>
      <c r="O1859" s="12">
        <v>108707</v>
      </c>
      <c r="P1859" s="12">
        <v>284731</v>
      </c>
      <c r="Q1859" s="13">
        <f>+N1859/P1859</f>
        <v>0.60375582567405728</v>
      </c>
      <c r="R1859" s="13">
        <f>+O1859/P1859</f>
        <v>0.38178842486417003</v>
      </c>
      <c r="S1859" s="12">
        <f>+N1859-O1859</f>
        <v>63201</v>
      </c>
      <c r="T1859" s="13">
        <f>+Q1859-R1859</f>
        <v>0.22196740080988725</v>
      </c>
      <c r="U1859" s="14">
        <f>+E1859-N1859</f>
        <v>73762</v>
      </c>
      <c r="V1859" s="14">
        <f>+F1859-O1859</f>
        <v>12936</v>
      </c>
      <c r="W1859" s="13">
        <f>+H1859-Q1859</f>
        <v>4.5295972712229848E-2</v>
      </c>
      <c r="X1859" s="13">
        <f>+I1859-R1859</f>
        <v>-6.0411749197205711E-2</v>
      </c>
      <c r="Y1859" s="15">
        <v>430.5</v>
      </c>
      <c r="Z1859" s="16">
        <f>+C1859/Y1859</f>
        <v>2268.0511033681764</v>
      </c>
      <c r="AA1859" s="17">
        <v>36119</v>
      </c>
      <c r="AB1859" s="18" t="str">
        <f>TEXT(AA1859,"00000")</f>
        <v>36119</v>
      </c>
      <c r="AC1859" s="19">
        <v>36</v>
      </c>
      <c r="AD1859" s="19">
        <v>119</v>
      </c>
      <c r="AE1859" s="27" t="s">
        <v>2467</v>
      </c>
      <c r="AF1859" s="21" t="s">
        <v>585</v>
      </c>
      <c r="AG1859" s="24" t="s">
        <v>2468</v>
      </c>
      <c r="AH1859" s="23">
        <v>20182305</v>
      </c>
      <c r="AI1859" s="24" t="s">
        <v>43</v>
      </c>
      <c r="AJ1859" s="24" t="s">
        <v>587</v>
      </c>
      <c r="AK1859" s="24" t="s">
        <v>2469</v>
      </c>
      <c r="AL1859" s="24" t="s">
        <v>2470</v>
      </c>
      <c r="AM1859" s="29" t="s">
        <v>44</v>
      </c>
      <c r="AN1859" s="37">
        <v>949113</v>
      </c>
      <c r="AO1859" s="37">
        <v>653</v>
      </c>
      <c r="AP1859" s="37">
        <v>609660</v>
      </c>
      <c r="AQ1859" s="37">
        <v>642.35</v>
      </c>
      <c r="AR1859" s="37">
        <v>28915</v>
      </c>
      <c r="AS1859" s="37">
        <v>30.468888888888898</v>
      </c>
      <c r="AT1859" s="37">
        <v>17814</v>
      </c>
      <c r="AU1859" s="37">
        <v>18.768888888888899</v>
      </c>
      <c r="AV1859" s="37">
        <v>46854</v>
      </c>
      <c r="AW1859" s="37">
        <v>49.368888888888897</v>
      </c>
      <c r="AX1859" s="37">
        <v>435590</v>
      </c>
      <c r="AY1859" s="37">
        <v>458.93888888888898</v>
      </c>
      <c r="AZ1859" s="37">
        <v>5458</v>
      </c>
      <c r="BA1859" s="37">
        <v>5.75</v>
      </c>
      <c r="BB1859" s="37">
        <v>338</v>
      </c>
      <c r="BC1859" s="37">
        <v>0.36</v>
      </c>
      <c r="BD1859" s="37">
        <v>3730</v>
      </c>
      <c r="BE1859" s="37">
        <v>3.9299851545601001</v>
      </c>
      <c r="BF1859" s="37">
        <v>1364</v>
      </c>
      <c r="BG1859" s="37">
        <v>1.43713130048793</v>
      </c>
      <c r="BH1859" s="37">
        <v>456</v>
      </c>
      <c r="BI1859" s="37">
        <v>0.48044858725989398</v>
      </c>
      <c r="BJ1859" s="37">
        <v>5550</v>
      </c>
      <c r="BK1859" s="37">
        <v>5.8475650423079237</v>
      </c>
      <c r="BL1859" s="37">
        <v>3257</v>
      </c>
      <c r="BM1859" s="37">
        <v>3.43</v>
      </c>
      <c r="BN1859" s="37">
        <v>1792</v>
      </c>
      <c r="BO1859" s="37">
        <v>1.88807865870555</v>
      </c>
      <c r="BP1859" s="37">
        <v>122</v>
      </c>
      <c r="BQ1859" s="37">
        <v>0.12854106939848001</v>
      </c>
      <c r="BV1859" s="37">
        <v>1914</v>
      </c>
      <c r="BW1859" s="37">
        <v>2.0166197281040299</v>
      </c>
      <c r="BX1859" s="37">
        <v>13715</v>
      </c>
      <c r="BY1859" s="37">
        <v>14.4488888888889</v>
      </c>
      <c r="BZ1859" s="37">
        <v>12173</v>
      </c>
      <c r="CA1859" s="37">
        <v>12.83</v>
      </c>
      <c r="CB1859" s="37">
        <v>10800</v>
      </c>
      <c r="CC1859" s="37">
        <v>11.38</v>
      </c>
      <c r="CD1859" s="37">
        <v>1529</v>
      </c>
      <c r="CE1859" s="37">
        <v>1.61</v>
      </c>
      <c r="CF1859" s="37">
        <v>24561</v>
      </c>
      <c r="CG1859" s="37">
        <v>25.878888888888898</v>
      </c>
      <c r="CH1859" s="37">
        <v>49063</v>
      </c>
      <c r="CI1859" s="37">
        <v>51.698888888888895</v>
      </c>
      <c r="CJ1859" s="37">
        <v>1104</v>
      </c>
      <c r="CK1859" s="37">
        <v>1.15888888888889</v>
      </c>
      <c r="CL1859" s="37">
        <v>88</v>
      </c>
      <c r="CM1859" s="37">
        <v>8.8888888888888906E-2</v>
      </c>
    </row>
    <row r="1860" spans="1:91" x14ac:dyDescent="0.25">
      <c r="A1860" s="10" t="s">
        <v>2561</v>
      </c>
      <c r="B1860" s="10" t="s">
        <v>2657</v>
      </c>
      <c r="C1860" s="11">
        <v>41013</v>
      </c>
      <c r="D1860" s="10" t="s">
        <v>4</v>
      </c>
      <c r="E1860" s="12">
        <v>3585</v>
      </c>
      <c r="F1860" s="12">
        <v>11884</v>
      </c>
      <c r="G1860" s="12">
        <v>16280</v>
      </c>
      <c r="H1860" s="13">
        <f>+E1860/G1860</f>
        <v>0.22020884520884521</v>
      </c>
      <c r="I1860" s="13">
        <f>+F1860/G1860</f>
        <v>0.72997542997542997</v>
      </c>
      <c r="J1860" s="12">
        <f>+E1860-F1860</f>
        <v>-8299</v>
      </c>
      <c r="K1860" s="12">
        <f>+F1860-E1860</f>
        <v>8299</v>
      </c>
      <c r="L1860" s="13">
        <f>+H1860-I1860</f>
        <v>-0.50976658476658476</v>
      </c>
      <c r="M1860" s="13">
        <f>+I1860-H1860</f>
        <v>0.50976658476658476</v>
      </c>
      <c r="N1860" s="12">
        <v>5224</v>
      </c>
      <c r="O1860" s="12">
        <v>9726</v>
      </c>
      <c r="P1860" s="12">
        <v>15230</v>
      </c>
      <c r="Q1860" s="13">
        <f>+N1860/P1860</f>
        <v>0.34300722258699934</v>
      </c>
      <c r="R1860" s="13">
        <f>+O1860/P1860</f>
        <v>0.63860801050558114</v>
      </c>
      <c r="S1860" s="12">
        <f>+N1860-O1860</f>
        <v>-4502</v>
      </c>
      <c r="T1860" s="13">
        <f>+Q1860-R1860</f>
        <v>-0.2956007879185818</v>
      </c>
      <c r="U1860" s="14">
        <f>+E1860-N1860</f>
        <v>-1639</v>
      </c>
      <c r="V1860" s="14">
        <f>+F1860-O1860</f>
        <v>2158</v>
      </c>
      <c r="W1860" s="13">
        <f>+H1860-Q1860</f>
        <v>-0.12279837737815413</v>
      </c>
      <c r="X1860" s="13">
        <f>+I1860-R1860</f>
        <v>9.1367419469848832E-2</v>
      </c>
      <c r="Y1860" s="15">
        <v>592.75</v>
      </c>
      <c r="Z1860" s="16">
        <f>+C1860/Y1860</f>
        <v>69.191058625052719</v>
      </c>
      <c r="AA1860" s="17">
        <v>36121</v>
      </c>
      <c r="AB1860" s="18" t="str">
        <f>TEXT(AA1860,"00000")</f>
        <v>36121</v>
      </c>
      <c r="AC1860" s="19">
        <v>36</v>
      </c>
      <c r="AD1860" s="19">
        <v>121</v>
      </c>
      <c r="AE1860" s="27"/>
      <c r="AF1860" s="21"/>
      <c r="AG1860" s="24"/>
      <c r="AH1860" s="28"/>
      <c r="AI1860" s="24"/>
      <c r="AJ1860" s="24"/>
      <c r="AK1860" s="24"/>
      <c r="AL1860" s="24"/>
      <c r="AM1860" s="29" t="s">
        <v>62</v>
      </c>
      <c r="AN1860" s="37">
        <v>42155</v>
      </c>
      <c r="AO1860" s="37">
        <v>62</v>
      </c>
      <c r="AP1860" s="37">
        <v>14455</v>
      </c>
      <c r="AQ1860" s="37">
        <v>342.89888888888902</v>
      </c>
      <c r="AR1860" s="37">
        <v>1168</v>
      </c>
      <c r="AS1860" s="37">
        <v>27.71</v>
      </c>
      <c r="AT1860" s="37">
        <v>354</v>
      </c>
      <c r="AU1860" s="37">
        <v>8.4</v>
      </c>
      <c r="AV1860" s="37">
        <v>4716</v>
      </c>
      <c r="AW1860" s="37">
        <v>111.87</v>
      </c>
      <c r="AX1860" s="37">
        <v>7968</v>
      </c>
      <c r="AY1860" s="37">
        <v>189.02</v>
      </c>
      <c r="BB1860" s="37">
        <v>3</v>
      </c>
      <c r="BC1860" s="37">
        <v>7.0000000000000007E-2</v>
      </c>
      <c r="BJ1860" s="37">
        <v>0</v>
      </c>
      <c r="BK1860" s="37">
        <v>0</v>
      </c>
      <c r="BL1860" s="37">
        <v>246</v>
      </c>
      <c r="BM1860" s="37">
        <v>5.84</v>
      </c>
      <c r="BV1860" s="37">
        <v>0</v>
      </c>
      <c r="BW1860" s="37">
        <v>0</v>
      </c>
      <c r="CH1860" s="37">
        <v>0</v>
      </c>
      <c r="CI1860" s="37">
        <v>0</v>
      </c>
    </row>
    <row r="1861" spans="1:91" x14ac:dyDescent="0.25">
      <c r="A1861" s="10" t="s">
        <v>2561</v>
      </c>
      <c r="B1861" s="10" t="s">
        <v>2658</v>
      </c>
      <c r="C1861" s="11">
        <v>25048</v>
      </c>
      <c r="D1861" s="10" t="s">
        <v>4</v>
      </c>
      <c r="E1861" s="12">
        <v>3219</v>
      </c>
      <c r="F1861" s="12">
        <v>5180</v>
      </c>
      <c r="G1861" s="12">
        <v>8975</v>
      </c>
      <c r="H1861" s="13">
        <f>+E1861/G1861</f>
        <v>0.35866295264623954</v>
      </c>
      <c r="I1861" s="13">
        <f>+F1861/G1861</f>
        <v>0.57715877437325902</v>
      </c>
      <c r="J1861" s="12">
        <f>+E1861-F1861</f>
        <v>-1961</v>
      </c>
      <c r="K1861" s="12">
        <f>+F1861-E1861</f>
        <v>1961</v>
      </c>
      <c r="L1861" s="13">
        <f>+H1861-I1861</f>
        <v>-0.21849582172701948</v>
      </c>
      <c r="M1861" s="13">
        <f>+I1861-H1861</f>
        <v>0.21849582172701948</v>
      </c>
      <c r="N1861" s="12">
        <v>4021</v>
      </c>
      <c r="O1861" s="12">
        <v>4270</v>
      </c>
      <c r="P1861" s="12">
        <v>8437</v>
      </c>
      <c r="Q1861" s="13">
        <f>+N1861/P1861</f>
        <v>0.47659120540476474</v>
      </c>
      <c r="R1861" s="13">
        <f>+O1861/P1861</f>
        <v>0.50610406542609931</v>
      </c>
      <c r="S1861" s="12">
        <f>+N1861-O1861</f>
        <v>-249</v>
      </c>
      <c r="T1861" s="13">
        <f>+Q1861-R1861</f>
        <v>-2.9512860021334575E-2</v>
      </c>
      <c r="U1861" s="14">
        <f>+E1861-N1861</f>
        <v>-802</v>
      </c>
      <c r="V1861" s="14">
        <f>+F1861-O1861</f>
        <v>910</v>
      </c>
      <c r="W1861" s="13">
        <f>+H1861-Q1861</f>
        <v>-0.1179282527585252</v>
      </c>
      <c r="X1861" s="13">
        <f>+I1861-R1861</f>
        <v>7.1054708947159706E-2</v>
      </c>
      <c r="Y1861" s="15">
        <v>338.14</v>
      </c>
      <c r="Z1861" s="16">
        <f>+C1861/Y1861</f>
        <v>74.07582658070622</v>
      </c>
      <c r="AA1861" s="17">
        <v>36123</v>
      </c>
      <c r="AB1861" s="18" t="str">
        <f>TEXT(AA1861,"00000")</f>
        <v>36123</v>
      </c>
      <c r="AC1861" s="19">
        <v>36</v>
      </c>
      <c r="AD1861" s="19">
        <v>123</v>
      </c>
      <c r="AE1861" s="27" t="s">
        <v>2617</v>
      </c>
      <c r="AF1861" s="21" t="s">
        <v>2609</v>
      </c>
      <c r="AG1861" s="24" t="s">
        <v>2618</v>
      </c>
      <c r="AH1861" s="23">
        <v>1081954</v>
      </c>
      <c r="AI1861" s="24" t="s">
        <v>43</v>
      </c>
      <c r="AJ1861" s="24" t="s">
        <v>2611</v>
      </c>
      <c r="AK1861" s="24"/>
      <c r="AL1861" s="24"/>
      <c r="AM1861" s="29" t="s">
        <v>59</v>
      </c>
      <c r="AN1861" s="37">
        <v>25348</v>
      </c>
      <c r="AO1861" s="37">
        <v>45</v>
      </c>
      <c r="AP1861" s="37">
        <v>7718</v>
      </c>
      <c r="AQ1861" s="37">
        <v>304.48</v>
      </c>
      <c r="AR1861" s="37">
        <v>432</v>
      </c>
      <c r="AS1861" s="37">
        <v>17.038888888888899</v>
      </c>
      <c r="AV1861" s="37">
        <v>4229</v>
      </c>
      <c r="AW1861" s="37">
        <v>166.84</v>
      </c>
      <c r="AX1861" s="37">
        <v>2870</v>
      </c>
      <c r="AY1861" s="37">
        <v>113.218888888889</v>
      </c>
      <c r="BB1861" s="37">
        <v>4</v>
      </c>
      <c r="BC1861" s="37">
        <v>0.16</v>
      </c>
      <c r="BJ1861" s="37">
        <v>0</v>
      </c>
      <c r="BK1861" s="37">
        <v>0</v>
      </c>
      <c r="BL1861" s="37">
        <v>183</v>
      </c>
      <c r="BM1861" s="37">
        <v>7.2188888888888902</v>
      </c>
      <c r="BV1861" s="37">
        <v>0</v>
      </c>
      <c r="BW1861" s="37">
        <v>0</v>
      </c>
      <c r="CH1861" s="37">
        <v>0</v>
      </c>
      <c r="CI1861" s="37">
        <v>0</v>
      </c>
    </row>
    <row r="1862" spans="1:91" x14ac:dyDescent="0.25">
      <c r="A1862" s="10" t="s">
        <v>2659</v>
      </c>
      <c r="B1862" s="10" t="s">
        <v>2660</v>
      </c>
      <c r="C1862" s="11">
        <v>158276</v>
      </c>
      <c r="D1862" s="10" t="s">
        <v>5</v>
      </c>
      <c r="E1862" s="12">
        <v>29268</v>
      </c>
      <c r="F1862" s="12">
        <v>38235</v>
      </c>
      <c r="G1862" s="12">
        <v>69264</v>
      </c>
      <c r="H1862" s="13">
        <f>+E1862/G1862</f>
        <v>0.42255717255717257</v>
      </c>
      <c r="I1862" s="13">
        <f>+F1862/G1862</f>
        <v>0.5520183645183645</v>
      </c>
      <c r="J1862" s="12">
        <f>+E1862-F1862</f>
        <v>-8967</v>
      </c>
      <c r="K1862" s="12">
        <f>+F1862-E1862</f>
        <v>8967</v>
      </c>
      <c r="L1862" s="13">
        <f>+H1862-I1862</f>
        <v>-0.12946119196119193</v>
      </c>
      <c r="M1862" s="13">
        <f>+I1862-H1862</f>
        <v>0.12946119196119193</v>
      </c>
      <c r="N1862" s="12">
        <v>28341</v>
      </c>
      <c r="O1862" s="12">
        <v>37712</v>
      </c>
      <c r="P1862" s="12">
        <v>66638</v>
      </c>
      <c r="Q1862" s="13">
        <f>+N1862/P1862</f>
        <v>0.42529787808757769</v>
      </c>
      <c r="R1862" s="13">
        <f>+O1862/P1862</f>
        <v>0.56592334703922687</v>
      </c>
      <c r="S1862" s="12">
        <f>+N1862-O1862</f>
        <v>-9371</v>
      </c>
      <c r="T1862" s="13">
        <f>+Q1862-R1862</f>
        <v>-0.14062546895164918</v>
      </c>
      <c r="U1862" s="14">
        <f>+E1862-N1862</f>
        <v>927</v>
      </c>
      <c r="V1862" s="14">
        <f>+F1862-O1862</f>
        <v>523</v>
      </c>
      <c r="W1862" s="13">
        <f>+H1862-Q1862</f>
        <v>-2.7407055304051187E-3</v>
      </c>
      <c r="X1862" s="13">
        <f>+I1862-R1862</f>
        <v>-1.3904982520862363E-2</v>
      </c>
      <c r="Y1862" s="15">
        <v>423.94</v>
      </c>
      <c r="Z1862" s="16">
        <f>+C1862/Y1862</f>
        <v>373.34528471010049</v>
      </c>
      <c r="AA1862" s="17">
        <v>37001</v>
      </c>
      <c r="AB1862" s="18" t="str">
        <f>TEXT(AA1862,"00000")</f>
        <v>37001</v>
      </c>
      <c r="AC1862" s="19">
        <v>37</v>
      </c>
      <c r="AD1862" s="19">
        <v>1</v>
      </c>
      <c r="AE1862" s="27" t="s">
        <v>2661</v>
      </c>
      <c r="AF1862" s="21" t="s">
        <v>2662</v>
      </c>
      <c r="AG1862" s="24" t="s">
        <v>2663</v>
      </c>
      <c r="AH1862" s="23">
        <v>158276</v>
      </c>
      <c r="AI1862" s="24" t="s">
        <v>43</v>
      </c>
      <c r="AJ1862" s="24" t="s">
        <v>2664</v>
      </c>
      <c r="AK1862" s="24"/>
      <c r="AL1862" s="24"/>
      <c r="AM1862" s="29" t="s">
        <v>44</v>
      </c>
      <c r="AN1862" s="37">
        <v>151131</v>
      </c>
      <c r="AO1862" s="37">
        <v>239</v>
      </c>
      <c r="AP1862" s="37">
        <v>63493</v>
      </c>
      <c r="AQ1862" s="37">
        <v>420.12</v>
      </c>
      <c r="AR1862" s="37">
        <v>33181</v>
      </c>
      <c r="AS1862" s="37">
        <v>219.55</v>
      </c>
      <c r="AT1862" s="37">
        <v>3453</v>
      </c>
      <c r="AU1862" s="37">
        <v>22.85</v>
      </c>
      <c r="AV1862" s="37">
        <v>22314</v>
      </c>
      <c r="AW1862" s="37">
        <v>147.65</v>
      </c>
      <c r="AX1862" s="37">
        <v>3068</v>
      </c>
      <c r="AY1862" s="37">
        <v>20.3</v>
      </c>
      <c r="AZ1862" s="37">
        <v>109</v>
      </c>
      <c r="BA1862" s="37">
        <v>0.72</v>
      </c>
      <c r="BB1862" s="37">
        <v>39</v>
      </c>
      <c r="BC1862" s="37">
        <v>0.26</v>
      </c>
      <c r="BJ1862" s="37">
        <v>0</v>
      </c>
      <c r="BK1862" s="37">
        <v>0</v>
      </c>
      <c r="BL1862" s="37">
        <v>1329</v>
      </c>
      <c r="BM1862" s="37">
        <v>8.7888888888888896</v>
      </c>
      <c r="BV1862" s="37">
        <v>0</v>
      </c>
      <c r="BW1862" s="37">
        <v>0</v>
      </c>
      <c r="CH1862" s="37">
        <v>0</v>
      </c>
      <c r="CI1862" s="37">
        <v>0</v>
      </c>
    </row>
    <row r="1863" spans="1:91" x14ac:dyDescent="0.25">
      <c r="A1863" s="10" t="s">
        <v>2659</v>
      </c>
      <c r="B1863" s="10" t="s">
        <v>1041</v>
      </c>
      <c r="C1863" s="11">
        <v>37325</v>
      </c>
      <c r="D1863" s="10" t="s">
        <v>5</v>
      </c>
      <c r="E1863" s="12">
        <v>3750</v>
      </c>
      <c r="F1863" s="12">
        <v>13826</v>
      </c>
      <c r="G1863" s="12">
        <v>18011</v>
      </c>
      <c r="H1863" s="13">
        <f>+E1863/G1863</f>
        <v>0.20820609627449893</v>
      </c>
      <c r="I1863" s="13">
        <f>+F1863/G1863</f>
        <v>0.76764199655765919</v>
      </c>
      <c r="J1863" s="12">
        <f>+E1863-F1863</f>
        <v>-10076</v>
      </c>
      <c r="K1863" s="12">
        <f>+F1863-E1863</f>
        <v>10076</v>
      </c>
      <c r="L1863" s="13">
        <f>+H1863-I1863</f>
        <v>-0.55943590028316026</v>
      </c>
      <c r="M1863" s="13">
        <f>+I1863-H1863</f>
        <v>0.55943590028316026</v>
      </c>
      <c r="N1863" s="12">
        <v>4591</v>
      </c>
      <c r="O1863" s="12">
        <v>12207</v>
      </c>
      <c r="P1863" s="12">
        <v>17060</v>
      </c>
      <c r="Q1863" s="13">
        <f>+N1863/P1863</f>
        <v>0.26910902696365768</v>
      </c>
      <c r="R1863" s="13">
        <f>+O1863/P1863</f>
        <v>0.71553341148886285</v>
      </c>
      <c r="S1863" s="12">
        <f>+N1863-O1863</f>
        <v>-7616</v>
      </c>
      <c r="T1863" s="13">
        <f>+Q1863-R1863</f>
        <v>-0.44642438452520516</v>
      </c>
      <c r="U1863" s="14">
        <f>+E1863-N1863</f>
        <v>-841</v>
      </c>
      <c r="V1863" s="14">
        <f>+F1863-O1863</f>
        <v>1619</v>
      </c>
      <c r="W1863" s="13">
        <f>+H1863-Q1863</f>
        <v>-6.0902930689158752E-2</v>
      </c>
      <c r="X1863" s="13">
        <f>+I1863-R1863</f>
        <v>5.2108585068796343E-2</v>
      </c>
      <c r="Y1863" s="15">
        <v>259.99</v>
      </c>
      <c r="Z1863" s="16">
        <f>+C1863/Y1863</f>
        <v>143.56321396976807</v>
      </c>
      <c r="AA1863" s="17">
        <v>37003</v>
      </c>
      <c r="AB1863" s="18" t="str">
        <f>TEXT(AA1863,"00000")</f>
        <v>37003</v>
      </c>
      <c r="AC1863" s="19">
        <v>37</v>
      </c>
      <c r="AD1863" s="19">
        <v>3</v>
      </c>
      <c r="AE1863" s="27" t="s">
        <v>2665</v>
      </c>
      <c r="AF1863" s="21" t="s">
        <v>2666</v>
      </c>
      <c r="AG1863" s="24" t="s">
        <v>2667</v>
      </c>
      <c r="AH1863" s="23">
        <v>362510</v>
      </c>
      <c r="AI1863" s="24" t="s">
        <v>43</v>
      </c>
      <c r="AJ1863" s="24" t="s">
        <v>2668</v>
      </c>
      <c r="AK1863" s="24"/>
      <c r="AL1863" s="24"/>
      <c r="AM1863" s="29" t="s">
        <v>59</v>
      </c>
      <c r="AN1863" s="37">
        <v>37198</v>
      </c>
      <c r="AO1863" s="37">
        <v>69</v>
      </c>
      <c r="AP1863" s="37">
        <v>21614</v>
      </c>
      <c r="AQ1863" s="37">
        <v>581.048888888889</v>
      </c>
      <c r="AR1863" s="37">
        <v>16696</v>
      </c>
      <c r="AS1863" s="37">
        <v>448.83888888888902</v>
      </c>
      <c r="AT1863" s="37">
        <v>121</v>
      </c>
      <c r="AU1863" s="37">
        <v>3.25</v>
      </c>
      <c r="AV1863" s="37">
        <v>4648</v>
      </c>
      <c r="AW1863" s="37">
        <v>124.95</v>
      </c>
      <c r="AX1863" s="37">
        <v>477</v>
      </c>
      <c r="AY1863" s="37">
        <v>12.8232700682832</v>
      </c>
      <c r="BB1863" s="37">
        <v>2</v>
      </c>
      <c r="BC1863" s="37">
        <v>0.05</v>
      </c>
      <c r="BJ1863" s="37">
        <v>0</v>
      </c>
      <c r="BK1863" s="37">
        <v>0</v>
      </c>
      <c r="BV1863" s="37">
        <v>0</v>
      </c>
      <c r="BW1863" s="37">
        <v>0</v>
      </c>
      <c r="CH1863" s="37">
        <v>0</v>
      </c>
      <c r="CI1863" s="37">
        <v>0</v>
      </c>
    </row>
    <row r="1864" spans="1:91" x14ac:dyDescent="0.25">
      <c r="A1864" s="10" t="s">
        <v>2659</v>
      </c>
      <c r="B1864" s="10" t="s">
        <v>2669</v>
      </c>
      <c r="C1864" s="11">
        <v>10837</v>
      </c>
      <c r="D1864" s="10" t="s">
        <v>5</v>
      </c>
      <c r="E1864" s="12">
        <v>1300</v>
      </c>
      <c r="F1864" s="12">
        <v>3789</v>
      </c>
      <c r="G1864" s="12">
        <v>5214</v>
      </c>
      <c r="H1864" s="13">
        <f>+E1864/G1864</f>
        <v>0.24932873034138858</v>
      </c>
      <c r="I1864" s="13">
        <f>+F1864/G1864</f>
        <v>0.72669735327963181</v>
      </c>
      <c r="J1864" s="12">
        <f>+E1864-F1864</f>
        <v>-2489</v>
      </c>
      <c r="K1864" s="12">
        <f>+F1864-E1864</f>
        <v>2489</v>
      </c>
      <c r="L1864" s="13">
        <f>+H1864-I1864</f>
        <v>-0.47736862293824323</v>
      </c>
      <c r="M1864" s="13">
        <f>+I1864-H1864</f>
        <v>0.47736862293824323</v>
      </c>
      <c r="N1864" s="12">
        <v>1574</v>
      </c>
      <c r="O1864" s="12">
        <v>3378</v>
      </c>
      <c r="P1864" s="12">
        <v>5025</v>
      </c>
      <c r="Q1864" s="13">
        <f>+N1864/P1864</f>
        <v>0.31323383084577117</v>
      </c>
      <c r="R1864" s="13">
        <f>+O1864/P1864</f>
        <v>0.67223880597014929</v>
      </c>
      <c r="S1864" s="12">
        <f>+N1864-O1864</f>
        <v>-1804</v>
      </c>
      <c r="T1864" s="13">
        <f>+Q1864-R1864</f>
        <v>-0.35900497512437812</v>
      </c>
      <c r="U1864" s="14">
        <f>+E1864-N1864</f>
        <v>-274</v>
      </c>
      <c r="V1864" s="14">
        <f>+F1864-O1864</f>
        <v>411</v>
      </c>
      <c r="W1864" s="13">
        <f>+H1864-Q1864</f>
        <v>-6.3905100504382584E-2</v>
      </c>
      <c r="X1864" s="13">
        <f>+I1864-R1864</f>
        <v>5.4458547309482519E-2</v>
      </c>
      <c r="Y1864" s="15">
        <v>235.06</v>
      </c>
      <c r="Z1864" s="16">
        <f>+C1864/Y1864</f>
        <v>46.103122606993956</v>
      </c>
      <c r="AA1864" s="17">
        <v>37005</v>
      </c>
      <c r="AB1864" s="18" t="str">
        <f>TEXT(AA1864,"00000")</f>
        <v>37005</v>
      </c>
      <c r="AC1864" s="19">
        <v>37</v>
      </c>
      <c r="AD1864" s="19">
        <v>5</v>
      </c>
      <c r="AE1864" s="27"/>
      <c r="AF1864" s="21"/>
      <c r="AG1864" s="24"/>
      <c r="AH1864" s="28"/>
      <c r="AI1864" s="24"/>
      <c r="AJ1864" s="24"/>
      <c r="AK1864" s="24"/>
      <c r="AL1864" s="24"/>
      <c r="AM1864" s="29" t="s">
        <v>62</v>
      </c>
      <c r="AN1864" s="37">
        <v>11155</v>
      </c>
      <c r="AO1864" s="37">
        <v>33</v>
      </c>
      <c r="AP1864" s="37">
        <v>4537</v>
      </c>
      <c r="AQ1864" s="37">
        <v>406.72</v>
      </c>
      <c r="AR1864" s="37">
        <v>3433</v>
      </c>
      <c r="AS1864" s="37">
        <v>307.75</v>
      </c>
      <c r="AV1864" s="37">
        <v>910</v>
      </c>
      <c r="AW1864" s="37">
        <v>81.578888888888898</v>
      </c>
      <c r="AX1864" s="37">
        <v>197</v>
      </c>
      <c r="AY1864" s="37">
        <v>17.660242043926502</v>
      </c>
      <c r="BJ1864" s="37">
        <v>0</v>
      </c>
      <c r="BK1864" s="37">
        <v>0</v>
      </c>
      <c r="BL1864" s="37">
        <v>74</v>
      </c>
      <c r="BM1864" s="37">
        <v>6.63</v>
      </c>
      <c r="BV1864" s="37">
        <v>0</v>
      </c>
      <c r="BW1864" s="37">
        <v>0</v>
      </c>
      <c r="CH1864" s="37">
        <v>0</v>
      </c>
      <c r="CI1864" s="37">
        <v>0</v>
      </c>
    </row>
    <row r="1865" spans="1:91" x14ac:dyDescent="0.25">
      <c r="A1865" s="10" t="s">
        <v>2659</v>
      </c>
      <c r="B1865" s="10" t="s">
        <v>2670</v>
      </c>
      <c r="C1865" s="11">
        <v>25759</v>
      </c>
      <c r="D1865" s="10" t="s">
        <v>5</v>
      </c>
      <c r="E1865" s="12">
        <v>5785</v>
      </c>
      <c r="F1865" s="12">
        <v>4480</v>
      </c>
      <c r="G1865" s="12">
        <v>10394</v>
      </c>
      <c r="H1865" s="13">
        <f>+E1865/G1865</f>
        <v>0.55657109871079469</v>
      </c>
      <c r="I1865" s="13">
        <f>+F1865/G1865</f>
        <v>0.43101789493938814</v>
      </c>
      <c r="J1865" s="12">
        <f>+E1865-F1865</f>
        <v>1305</v>
      </c>
      <c r="K1865" s="12">
        <f>+F1865-E1865</f>
        <v>-1305</v>
      </c>
      <c r="L1865" s="13">
        <f>+H1865-I1865</f>
        <v>0.12555320377140655</v>
      </c>
      <c r="M1865" s="13">
        <f>+I1865-H1865</f>
        <v>-0.12555320377140655</v>
      </c>
      <c r="N1865" s="12">
        <v>6894</v>
      </c>
      <c r="O1865" s="12">
        <v>4125</v>
      </c>
      <c r="P1865" s="12">
        <v>11072</v>
      </c>
      <c r="Q1865" s="13">
        <f>+N1865/P1865</f>
        <v>0.62265173410404628</v>
      </c>
      <c r="R1865" s="13">
        <f>+O1865/P1865</f>
        <v>0.37256141618497107</v>
      </c>
      <c r="S1865" s="12">
        <f>+N1865-O1865</f>
        <v>2769</v>
      </c>
      <c r="T1865" s="13">
        <f>+Q1865-R1865</f>
        <v>0.25009031791907521</v>
      </c>
      <c r="U1865" s="14">
        <f>+E1865-N1865</f>
        <v>-1109</v>
      </c>
      <c r="V1865" s="14">
        <f>+F1865-O1865</f>
        <v>355</v>
      </c>
      <c r="W1865" s="13">
        <f>+H1865-Q1865</f>
        <v>-6.6080635393251597E-2</v>
      </c>
      <c r="X1865" s="13">
        <f>+I1865-R1865</f>
        <v>5.8456478754417063E-2</v>
      </c>
      <c r="Y1865" s="15">
        <v>531.45000000000005</v>
      </c>
      <c r="Z1865" s="16">
        <f>+C1865/Y1865</f>
        <v>48.469282152601366</v>
      </c>
      <c r="AA1865" s="17">
        <v>37007</v>
      </c>
      <c r="AB1865" s="18" t="str">
        <f>TEXT(AA1865,"00000")</f>
        <v>37007</v>
      </c>
      <c r="AC1865" s="19">
        <v>37</v>
      </c>
      <c r="AD1865" s="19">
        <v>7</v>
      </c>
      <c r="AE1865" s="27"/>
      <c r="AF1865" s="21"/>
      <c r="AG1865" s="24"/>
      <c r="AH1865" s="28"/>
      <c r="AI1865" s="24"/>
      <c r="AJ1865" s="24"/>
      <c r="AK1865" s="24"/>
      <c r="AL1865" s="24"/>
      <c r="AM1865" s="29" t="s">
        <v>62</v>
      </c>
      <c r="AN1865" s="37">
        <v>26948</v>
      </c>
      <c r="AO1865" s="37">
        <v>100</v>
      </c>
      <c r="AP1865" s="37">
        <v>14000</v>
      </c>
      <c r="AQ1865" s="37">
        <v>519.51888888888902</v>
      </c>
      <c r="AR1865" s="37">
        <v>8240</v>
      </c>
      <c r="AS1865" s="37">
        <v>305.76888888888902</v>
      </c>
      <c r="AT1865" s="37">
        <v>3329</v>
      </c>
      <c r="AU1865" s="37">
        <v>123.53</v>
      </c>
      <c r="AV1865" s="37">
        <v>2285</v>
      </c>
      <c r="AW1865" s="37">
        <v>84.79</v>
      </c>
      <c r="AX1865" s="37">
        <v>176</v>
      </c>
      <c r="AY1865" s="37">
        <v>6.53109692741576</v>
      </c>
      <c r="BB1865" s="37">
        <v>25</v>
      </c>
      <c r="BC1865" s="37">
        <v>0.93</v>
      </c>
      <c r="BJ1865" s="37">
        <v>0</v>
      </c>
      <c r="BK1865" s="37">
        <v>0</v>
      </c>
      <c r="BV1865" s="37">
        <v>0</v>
      </c>
      <c r="BW1865" s="37">
        <v>0</v>
      </c>
      <c r="CH1865" s="37">
        <v>0</v>
      </c>
      <c r="CI1865" s="37">
        <v>0</v>
      </c>
    </row>
    <row r="1866" spans="1:91" x14ac:dyDescent="0.25">
      <c r="A1866" s="10" t="s">
        <v>2659</v>
      </c>
      <c r="B1866" s="10" t="s">
        <v>2671</v>
      </c>
      <c r="C1866" s="11">
        <v>27020</v>
      </c>
      <c r="D1866" s="10" t="s">
        <v>5</v>
      </c>
      <c r="E1866" s="12">
        <v>3476</v>
      </c>
      <c r="F1866" s="12">
        <v>9353</v>
      </c>
      <c r="G1866" s="12">
        <v>13160</v>
      </c>
      <c r="H1866" s="13">
        <f>+E1866/G1866</f>
        <v>0.26413373860182371</v>
      </c>
      <c r="I1866" s="13">
        <f>+F1866/G1866</f>
        <v>0.71071428571428574</v>
      </c>
      <c r="J1866" s="12">
        <f>+E1866-F1866</f>
        <v>-5877</v>
      </c>
      <c r="K1866" s="12">
        <f>+F1866-E1866</f>
        <v>5877</v>
      </c>
      <c r="L1866" s="13">
        <f>+H1866-I1866</f>
        <v>-0.44658054711246203</v>
      </c>
      <c r="M1866" s="13">
        <f>+I1866-H1866</f>
        <v>0.44658054711246203</v>
      </c>
      <c r="N1866" s="12">
        <v>4100</v>
      </c>
      <c r="O1866" s="12">
        <v>8207</v>
      </c>
      <c r="P1866" s="12">
        <v>12486</v>
      </c>
      <c r="Q1866" s="13">
        <f>+N1866/P1866</f>
        <v>0.32836777190453309</v>
      </c>
      <c r="R1866" s="13">
        <f>+O1866/P1866</f>
        <v>0.6572961717123178</v>
      </c>
      <c r="S1866" s="12">
        <f>+N1866-O1866</f>
        <v>-4107</v>
      </c>
      <c r="T1866" s="13">
        <f>+Q1866-R1866</f>
        <v>-0.32892839980778471</v>
      </c>
      <c r="U1866" s="14">
        <f>+E1866-N1866</f>
        <v>-624</v>
      </c>
      <c r="V1866" s="14">
        <f>+F1866-O1866</f>
        <v>1146</v>
      </c>
      <c r="W1866" s="13">
        <f>+H1866-Q1866</f>
        <v>-6.4234033302709381E-2</v>
      </c>
      <c r="X1866" s="13">
        <f>+I1866-R1866</f>
        <v>5.3418114001967942E-2</v>
      </c>
      <c r="Y1866" s="15">
        <v>426.14</v>
      </c>
      <c r="Z1866" s="16">
        <f>+C1866/Y1866</f>
        <v>63.406392265452673</v>
      </c>
      <c r="AA1866" s="17">
        <v>37009</v>
      </c>
      <c r="AB1866" s="18" t="str">
        <f>TEXT(AA1866,"00000")</f>
        <v>37009</v>
      </c>
      <c r="AC1866" s="19">
        <v>37</v>
      </c>
      <c r="AD1866" s="19">
        <v>9</v>
      </c>
      <c r="AE1866" s="27"/>
      <c r="AF1866" s="21"/>
      <c r="AG1866" s="24"/>
      <c r="AH1866" s="28"/>
      <c r="AI1866" s="24"/>
      <c r="AJ1866" s="24"/>
      <c r="AK1866" s="24"/>
      <c r="AL1866" s="24"/>
      <c r="AM1866" s="29" t="s">
        <v>62</v>
      </c>
      <c r="AN1866" s="37">
        <v>27281</v>
      </c>
      <c r="AO1866" s="37">
        <v>90</v>
      </c>
      <c r="AP1866" s="37">
        <v>13068</v>
      </c>
      <c r="AQ1866" s="37">
        <v>479.00888888888898</v>
      </c>
      <c r="AR1866" s="37">
        <v>9744</v>
      </c>
      <c r="AS1866" s="37">
        <v>357.17</v>
      </c>
      <c r="AV1866" s="37">
        <v>2724</v>
      </c>
      <c r="AW1866" s="37">
        <v>99.848888888888894</v>
      </c>
      <c r="AX1866" s="37">
        <v>592</v>
      </c>
      <c r="AY1866" s="37">
        <v>21.700084307760001</v>
      </c>
      <c r="BB1866" s="37">
        <v>7</v>
      </c>
      <c r="BC1866" s="37">
        <v>0.26</v>
      </c>
      <c r="BJ1866" s="37">
        <v>0</v>
      </c>
      <c r="BK1866" s="37">
        <v>0</v>
      </c>
      <c r="BV1866" s="37">
        <v>0</v>
      </c>
      <c r="BW1866" s="37">
        <v>0</v>
      </c>
      <c r="CH1866" s="37">
        <v>0</v>
      </c>
      <c r="CI1866" s="37">
        <v>0</v>
      </c>
    </row>
    <row r="1867" spans="1:91" x14ac:dyDescent="0.25">
      <c r="A1867" s="10" t="s">
        <v>2659</v>
      </c>
      <c r="B1867" s="10" t="s">
        <v>2672</v>
      </c>
      <c r="C1867" s="11">
        <v>17689</v>
      </c>
      <c r="D1867" s="10" t="s">
        <v>5</v>
      </c>
      <c r="E1867" s="12">
        <v>1670</v>
      </c>
      <c r="F1867" s="12">
        <v>6226</v>
      </c>
      <c r="G1867" s="12">
        <v>8060</v>
      </c>
      <c r="H1867" s="13">
        <f>+E1867/G1867</f>
        <v>0.20719602977667495</v>
      </c>
      <c r="I1867" s="13">
        <f>+F1867/G1867</f>
        <v>0.77245657568238213</v>
      </c>
      <c r="J1867" s="12">
        <f>+E1867-F1867</f>
        <v>-4556</v>
      </c>
      <c r="K1867" s="12">
        <f>+F1867-E1867</f>
        <v>4556</v>
      </c>
      <c r="L1867" s="13">
        <f>+H1867-I1867</f>
        <v>-0.56526054590570718</v>
      </c>
      <c r="M1867" s="13">
        <f>+I1867-H1867</f>
        <v>0.56526054590570718</v>
      </c>
      <c r="N1867" s="12">
        <v>1861</v>
      </c>
      <c r="O1867" s="12">
        <v>5708</v>
      </c>
      <c r="P1867" s="12">
        <v>7657</v>
      </c>
      <c r="Q1867" s="13">
        <f>+N1867/P1867</f>
        <v>0.24304557920856731</v>
      </c>
      <c r="R1867" s="13">
        <f>+O1867/P1867</f>
        <v>0.74546166906098998</v>
      </c>
      <c r="S1867" s="12">
        <f>+N1867-O1867</f>
        <v>-3847</v>
      </c>
      <c r="T1867" s="13">
        <f>+Q1867-R1867</f>
        <v>-0.5024160898524227</v>
      </c>
      <c r="U1867" s="14">
        <f>+E1867-N1867</f>
        <v>-191</v>
      </c>
      <c r="V1867" s="14">
        <f>+F1867-O1867</f>
        <v>518</v>
      </c>
      <c r="W1867" s="13">
        <f>+H1867-Q1867</f>
        <v>-3.5849549431892364E-2</v>
      </c>
      <c r="X1867" s="13">
        <f>+I1867-R1867</f>
        <v>2.6994906621392145E-2</v>
      </c>
      <c r="Y1867" s="15">
        <v>247.09</v>
      </c>
      <c r="Z1867" s="16">
        <f>+C1867/Y1867</f>
        <v>71.58929944554616</v>
      </c>
      <c r="AA1867" s="17">
        <v>37011</v>
      </c>
      <c r="AB1867" s="18" t="str">
        <f>TEXT(AA1867,"00000")</f>
        <v>37011</v>
      </c>
      <c r="AC1867" s="19">
        <v>37</v>
      </c>
      <c r="AD1867" s="19">
        <v>11</v>
      </c>
      <c r="AE1867" s="27"/>
      <c r="AF1867" s="21"/>
      <c r="AG1867" s="24"/>
      <c r="AH1867" s="28"/>
      <c r="AI1867" s="24"/>
      <c r="AJ1867" s="24"/>
      <c r="AK1867" s="24"/>
      <c r="AL1867" s="24"/>
      <c r="AM1867" s="29" t="s">
        <v>62</v>
      </c>
      <c r="AN1867" s="37">
        <v>17797</v>
      </c>
      <c r="AO1867" s="37">
        <v>64</v>
      </c>
      <c r="AP1867" s="37">
        <v>7593</v>
      </c>
      <c r="AQ1867" s="37">
        <v>426.63888888888903</v>
      </c>
      <c r="AR1867" s="37">
        <v>5711</v>
      </c>
      <c r="AS1867" s="37">
        <v>320.89888888888902</v>
      </c>
      <c r="AT1867" s="37">
        <v>172</v>
      </c>
      <c r="AU1867" s="37">
        <v>9.66</v>
      </c>
      <c r="AV1867" s="37">
        <v>980</v>
      </c>
      <c r="AW1867" s="37">
        <v>55.07</v>
      </c>
      <c r="AX1867" s="37">
        <v>390</v>
      </c>
      <c r="AY1867" s="37">
        <v>21.913805697589499</v>
      </c>
      <c r="BB1867" s="37">
        <v>11</v>
      </c>
      <c r="BC1867" s="37">
        <v>0.62</v>
      </c>
      <c r="BJ1867" s="37">
        <v>0</v>
      </c>
      <c r="BK1867" s="37">
        <v>0</v>
      </c>
      <c r="BL1867" s="37">
        <v>85</v>
      </c>
      <c r="BM1867" s="37">
        <v>4.78</v>
      </c>
      <c r="BV1867" s="37">
        <v>0</v>
      </c>
      <c r="BW1867" s="37">
        <v>0</v>
      </c>
      <c r="CH1867" s="37">
        <v>0</v>
      </c>
      <c r="CI1867" s="37">
        <v>0</v>
      </c>
    </row>
    <row r="1868" spans="1:91" x14ac:dyDescent="0.25">
      <c r="A1868" s="10" t="s">
        <v>2659</v>
      </c>
      <c r="B1868" s="10" t="s">
        <v>2673</v>
      </c>
      <c r="C1868" s="11">
        <v>47651</v>
      </c>
      <c r="D1868" s="10" t="s">
        <v>5</v>
      </c>
      <c r="E1868" s="12">
        <v>8699</v>
      </c>
      <c r="F1868" s="12">
        <v>14478</v>
      </c>
      <c r="G1868" s="12">
        <v>23599</v>
      </c>
      <c r="H1868" s="13">
        <f>+E1868/G1868</f>
        <v>0.3686173142929785</v>
      </c>
      <c r="I1868" s="13">
        <f>+F1868/G1868</f>
        <v>0.61350057205813802</v>
      </c>
      <c r="J1868" s="12">
        <f>+E1868-F1868</f>
        <v>-5779</v>
      </c>
      <c r="K1868" s="12">
        <f>+F1868-E1868</f>
        <v>5779</v>
      </c>
      <c r="L1868" s="13">
        <f>+H1868-I1868</f>
        <v>-0.24488325776515951</v>
      </c>
      <c r="M1868" s="13">
        <f>+I1868-H1868</f>
        <v>0.24488325776515951</v>
      </c>
      <c r="N1868" s="12">
        <v>9399</v>
      </c>
      <c r="O1868" s="12">
        <v>13918</v>
      </c>
      <c r="P1868" s="12">
        <v>23468</v>
      </c>
      <c r="Q1868" s="13">
        <f>+N1868/P1868</f>
        <v>0.40050281234020796</v>
      </c>
      <c r="R1868" s="13">
        <f>+O1868/P1868</f>
        <v>0.59306289415374125</v>
      </c>
      <c r="S1868" s="12">
        <f>+N1868-O1868</f>
        <v>-4519</v>
      </c>
      <c r="T1868" s="13">
        <f>+Q1868-R1868</f>
        <v>-0.19256008181353329</v>
      </c>
      <c r="U1868" s="14">
        <f>+E1868-N1868</f>
        <v>-700</v>
      </c>
      <c r="V1868" s="14">
        <f>+F1868-O1868</f>
        <v>560</v>
      </c>
      <c r="W1868" s="13">
        <f>+H1868-Q1868</f>
        <v>-3.1885498047229455E-2</v>
      </c>
      <c r="X1868" s="13">
        <f>+I1868-R1868</f>
        <v>2.0437677904396767E-2</v>
      </c>
      <c r="Y1868" s="15">
        <v>827.19</v>
      </c>
      <c r="Z1868" s="16">
        <f>+C1868/Y1868</f>
        <v>57.605870477157602</v>
      </c>
      <c r="AA1868" s="17">
        <v>37013</v>
      </c>
      <c r="AB1868" s="18" t="str">
        <f>TEXT(AA1868,"00000")</f>
        <v>37013</v>
      </c>
      <c r="AC1868" s="19">
        <v>37</v>
      </c>
      <c r="AD1868" s="19">
        <v>13</v>
      </c>
      <c r="AE1868" s="27" t="s">
        <v>2674</v>
      </c>
      <c r="AF1868" s="21" t="s">
        <v>2675</v>
      </c>
      <c r="AG1868" s="24" t="s">
        <v>2676</v>
      </c>
      <c r="AH1868" s="19"/>
      <c r="AI1868" s="24" t="s">
        <v>53</v>
      </c>
      <c r="AJ1868" s="24" t="s">
        <v>2677</v>
      </c>
      <c r="AK1868" s="24"/>
      <c r="AL1868" s="24"/>
      <c r="AM1868" s="29" t="s">
        <v>44</v>
      </c>
      <c r="AN1868" s="37">
        <v>47759</v>
      </c>
      <c r="AO1868" s="37">
        <v>167</v>
      </c>
      <c r="AP1868" s="37">
        <v>25978</v>
      </c>
      <c r="AQ1868" s="37">
        <v>543.94000000000005</v>
      </c>
      <c r="AR1868" s="37">
        <v>15678</v>
      </c>
      <c r="AS1868" s="37">
        <v>328.26888888888902</v>
      </c>
      <c r="AT1868" s="37">
        <v>2192</v>
      </c>
      <c r="AU1868" s="37">
        <v>45.898888888888898</v>
      </c>
      <c r="AV1868" s="37">
        <v>6693</v>
      </c>
      <c r="AW1868" s="37">
        <v>140.138888888889</v>
      </c>
      <c r="AX1868" s="37">
        <v>1020</v>
      </c>
      <c r="AY1868" s="37">
        <v>21.358888888888899</v>
      </c>
      <c r="BB1868" s="37">
        <v>62</v>
      </c>
      <c r="BC1868" s="37">
        <v>1.3</v>
      </c>
      <c r="BJ1868" s="37">
        <v>0</v>
      </c>
      <c r="BK1868" s="37">
        <v>0</v>
      </c>
      <c r="BL1868" s="37">
        <v>333</v>
      </c>
      <c r="BM1868" s="37">
        <v>6.9688888888888902</v>
      </c>
      <c r="BV1868" s="37">
        <v>0</v>
      </c>
      <c r="BW1868" s="37">
        <v>0</v>
      </c>
      <c r="CH1868" s="37">
        <v>0</v>
      </c>
      <c r="CI1868" s="37">
        <v>0</v>
      </c>
    </row>
    <row r="1869" spans="1:91" x14ac:dyDescent="0.25">
      <c r="A1869" s="10" t="s">
        <v>2659</v>
      </c>
      <c r="B1869" s="10" t="s">
        <v>2678</v>
      </c>
      <c r="C1869" s="11">
        <v>20199</v>
      </c>
      <c r="D1869" s="10" t="s">
        <v>5</v>
      </c>
      <c r="E1869" s="12">
        <v>5837</v>
      </c>
      <c r="F1869" s="12">
        <v>3476</v>
      </c>
      <c r="G1869" s="12">
        <v>9380</v>
      </c>
      <c r="H1869" s="13">
        <f>+E1869/G1869</f>
        <v>0.62228144989339018</v>
      </c>
      <c r="I1869" s="13">
        <f>+F1869/G1869</f>
        <v>0.37057569296375265</v>
      </c>
      <c r="J1869" s="12">
        <f>+E1869-F1869</f>
        <v>2361</v>
      </c>
      <c r="K1869" s="12">
        <f>+F1869-E1869</f>
        <v>-2361</v>
      </c>
      <c r="L1869" s="13">
        <f>+H1869-I1869</f>
        <v>0.25170575692963754</v>
      </c>
      <c r="M1869" s="13">
        <f>+I1869-H1869</f>
        <v>-0.25170575692963754</v>
      </c>
      <c r="N1869" s="12">
        <v>6537</v>
      </c>
      <c r="O1869" s="12">
        <v>3367</v>
      </c>
      <c r="P1869" s="12">
        <v>9941</v>
      </c>
      <c r="Q1869" s="13">
        <f>+N1869/P1869</f>
        <v>0.6575797203500654</v>
      </c>
      <c r="R1869" s="13">
        <f>+O1869/P1869</f>
        <v>0.3386983200885223</v>
      </c>
      <c r="S1869" s="12">
        <f>+N1869-O1869</f>
        <v>3170</v>
      </c>
      <c r="T1869" s="13">
        <f>+Q1869-R1869</f>
        <v>0.3188814002615431</v>
      </c>
      <c r="U1869" s="14">
        <f>+E1869-N1869</f>
        <v>-700</v>
      </c>
      <c r="V1869" s="14">
        <f>+F1869-O1869</f>
        <v>109</v>
      </c>
      <c r="W1869" s="13">
        <f>+H1869-Q1869</f>
        <v>-3.5298270456675218E-2</v>
      </c>
      <c r="X1869" s="13">
        <f>+I1869-R1869</f>
        <v>3.1877372875230348E-2</v>
      </c>
      <c r="Y1869" s="15">
        <v>699.27</v>
      </c>
      <c r="Z1869" s="16">
        <f>+C1869/Y1869</f>
        <v>28.885838088292076</v>
      </c>
      <c r="AA1869" s="17">
        <v>37015</v>
      </c>
      <c r="AB1869" s="18" t="str">
        <f>TEXT(AA1869,"00000")</f>
        <v>37015</v>
      </c>
      <c r="AC1869" s="19">
        <v>37</v>
      </c>
      <c r="AD1869" s="19">
        <v>15</v>
      </c>
      <c r="AE1869" s="27"/>
      <c r="AF1869" s="21"/>
      <c r="AG1869" s="24"/>
      <c r="AH1869" s="28"/>
      <c r="AI1869" s="24"/>
      <c r="AJ1869" s="24"/>
      <c r="AK1869" s="24"/>
      <c r="AL1869" s="24"/>
      <c r="AM1869" s="29" t="s">
        <v>62</v>
      </c>
      <c r="AN1869" s="37">
        <v>21282</v>
      </c>
      <c r="AO1869" s="37">
        <v>52</v>
      </c>
      <c r="AP1869" s="37">
        <v>8015</v>
      </c>
      <c r="AQ1869" s="37">
        <v>376.61</v>
      </c>
      <c r="AR1869" s="37">
        <v>5940</v>
      </c>
      <c r="AS1869" s="37">
        <v>279.11</v>
      </c>
      <c r="AT1869" s="37">
        <v>1360</v>
      </c>
      <c r="AU1869" s="37">
        <v>63.898888888888898</v>
      </c>
      <c r="AV1869" s="37">
        <v>615</v>
      </c>
      <c r="AW1869" s="37">
        <v>28.898888888888902</v>
      </c>
      <c r="AX1869" s="37">
        <v>76</v>
      </c>
      <c r="AY1869" s="37">
        <v>3.5688888888888899</v>
      </c>
      <c r="BB1869" s="37">
        <v>24</v>
      </c>
      <c r="BC1869" s="37">
        <v>1.1288888888888899</v>
      </c>
      <c r="BJ1869" s="37">
        <v>0</v>
      </c>
      <c r="BK1869" s="37">
        <v>0</v>
      </c>
      <c r="BV1869" s="37">
        <v>0</v>
      </c>
      <c r="BW1869" s="37">
        <v>0</v>
      </c>
      <c r="CH1869" s="37">
        <v>0</v>
      </c>
      <c r="CI1869" s="37">
        <v>0</v>
      </c>
    </row>
    <row r="1870" spans="1:91" x14ac:dyDescent="0.25">
      <c r="A1870" s="10" t="s">
        <v>2659</v>
      </c>
      <c r="B1870" s="10" t="s">
        <v>2679</v>
      </c>
      <c r="C1870" s="11">
        <v>34318</v>
      </c>
      <c r="D1870" s="10" t="s">
        <v>5</v>
      </c>
      <c r="E1870" s="12">
        <v>7021</v>
      </c>
      <c r="F1870" s="12">
        <v>8511</v>
      </c>
      <c r="G1870" s="12">
        <v>15743</v>
      </c>
      <c r="H1870" s="13">
        <f>+E1870/G1870</f>
        <v>0.44597598932859051</v>
      </c>
      <c r="I1870" s="13">
        <f>+F1870/G1870</f>
        <v>0.54062122848250016</v>
      </c>
      <c r="J1870" s="12">
        <f>+E1870-F1870</f>
        <v>-1490</v>
      </c>
      <c r="K1870" s="12">
        <f>+F1870-E1870</f>
        <v>1490</v>
      </c>
      <c r="L1870" s="13">
        <f>+H1870-I1870</f>
        <v>-9.4645239153909655E-2</v>
      </c>
      <c r="M1870" s="13">
        <f>+I1870-H1870</f>
        <v>9.4645239153909655E-2</v>
      </c>
      <c r="N1870" s="12">
        <v>8277</v>
      </c>
      <c r="O1870" s="12">
        <v>7947</v>
      </c>
      <c r="P1870" s="12">
        <v>16351</v>
      </c>
      <c r="Q1870" s="13">
        <f>+N1870/P1870</f>
        <v>0.50620757140236072</v>
      </c>
      <c r="R1870" s="13">
        <f>+O1870/P1870</f>
        <v>0.48602531955232098</v>
      </c>
      <c r="S1870" s="12">
        <f>+N1870-O1870</f>
        <v>330</v>
      </c>
      <c r="T1870" s="13">
        <f>+Q1870-R1870</f>
        <v>2.0182251850039745E-2</v>
      </c>
      <c r="U1870" s="14">
        <f>+E1870-N1870</f>
        <v>-1256</v>
      </c>
      <c r="V1870" s="14">
        <f>+F1870-O1870</f>
        <v>564</v>
      </c>
      <c r="W1870" s="13">
        <f>+H1870-Q1870</f>
        <v>-6.0231582073770218E-2</v>
      </c>
      <c r="X1870" s="13">
        <f>+I1870-R1870</f>
        <v>5.4595908930179182E-2</v>
      </c>
      <c r="Y1870" s="15">
        <v>874.33</v>
      </c>
      <c r="Z1870" s="16">
        <f>+C1870/Y1870</f>
        <v>39.250626193771225</v>
      </c>
      <c r="AA1870" s="17">
        <v>37017</v>
      </c>
      <c r="AB1870" s="18" t="str">
        <f>TEXT(AA1870,"00000")</f>
        <v>37017</v>
      </c>
      <c r="AC1870" s="19">
        <v>37</v>
      </c>
      <c r="AD1870" s="19">
        <v>17</v>
      </c>
      <c r="AE1870" s="27"/>
      <c r="AF1870" s="21"/>
      <c r="AG1870" s="24"/>
      <c r="AH1870" s="28"/>
      <c r="AI1870" s="24"/>
      <c r="AJ1870" s="24"/>
      <c r="AK1870" s="24"/>
      <c r="AL1870" s="24"/>
      <c r="AM1870" s="29" t="s">
        <v>62</v>
      </c>
      <c r="AN1870" s="37">
        <v>35190</v>
      </c>
      <c r="AO1870" s="37">
        <v>120</v>
      </c>
      <c r="AP1870" s="37">
        <v>18933</v>
      </c>
      <c r="AQ1870" s="37">
        <v>538.01888888888902</v>
      </c>
      <c r="AR1870" s="37">
        <v>10828</v>
      </c>
      <c r="AS1870" s="37">
        <v>307.69888888888897</v>
      </c>
      <c r="AT1870" s="37">
        <v>4834</v>
      </c>
      <c r="AU1870" s="37">
        <v>137.37</v>
      </c>
      <c r="AV1870" s="37">
        <v>3035</v>
      </c>
      <c r="AW1870" s="37">
        <v>86.25</v>
      </c>
      <c r="AX1870" s="37">
        <v>222</v>
      </c>
      <c r="AY1870" s="37">
        <v>6.3088888888888901</v>
      </c>
      <c r="BB1870" s="37">
        <v>14</v>
      </c>
      <c r="BC1870" s="37">
        <v>0.4</v>
      </c>
      <c r="BJ1870" s="37">
        <v>0</v>
      </c>
      <c r="BK1870" s="37">
        <v>0</v>
      </c>
      <c r="BV1870" s="37">
        <v>0</v>
      </c>
      <c r="BW1870" s="37">
        <v>0</v>
      </c>
      <c r="CH1870" s="37">
        <v>0</v>
      </c>
      <c r="CI1870" s="37">
        <v>0</v>
      </c>
    </row>
    <row r="1871" spans="1:91" x14ac:dyDescent="0.25">
      <c r="A1871" s="10" t="s">
        <v>2659</v>
      </c>
      <c r="B1871" s="10" t="s">
        <v>2680</v>
      </c>
      <c r="C1871" s="11">
        <v>122765</v>
      </c>
      <c r="D1871" s="10" t="s">
        <v>5</v>
      </c>
      <c r="E1871" s="12">
        <v>23117</v>
      </c>
      <c r="F1871" s="12">
        <v>42440</v>
      </c>
      <c r="G1871" s="12">
        <v>67255</v>
      </c>
      <c r="H1871" s="13">
        <f>+E1871/G1871</f>
        <v>0.34372165638242508</v>
      </c>
      <c r="I1871" s="13">
        <f>+F1871/G1871</f>
        <v>0.63103115010036426</v>
      </c>
      <c r="J1871" s="12">
        <f>+E1871-F1871</f>
        <v>-19323</v>
      </c>
      <c r="K1871" s="12">
        <f>+F1871-E1871</f>
        <v>19323</v>
      </c>
      <c r="L1871" s="13">
        <f>+H1871-I1871</f>
        <v>-0.28730949371793918</v>
      </c>
      <c r="M1871" s="13">
        <f>+I1871-H1871</f>
        <v>0.28730949371793918</v>
      </c>
      <c r="N1871" s="12">
        <v>21932</v>
      </c>
      <c r="O1871" s="12">
        <v>34587</v>
      </c>
      <c r="P1871" s="12">
        <v>56985</v>
      </c>
      <c r="Q1871" s="13">
        <f>+N1871/P1871</f>
        <v>0.38487321224883742</v>
      </c>
      <c r="R1871" s="13">
        <f>+O1871/P1871</f>
        <v>0.60694919715714657</v>
      </c>
      <c r="S1871" s="12">
        <f>+N1871-O1871</f>
        <v>-12655</v>
      </c>
      <c r="T1871" s="13">
        <f>+Q1871-R1871</f>
        <v>-0.22207598490830915</v>
      </c>
      <c r="U1871" s="14">
        <f>+E1871-N1871</f>
        <v>1185</v>
      </c>
      <c r="V1871" s="14">
        <f>+F1871-O1871</f>
        <v>7853</v>
      </c>
      <c r="W1871" s="13">
        <f>+H1871-Q1871</f>
        <v>-4.1151555866412337E-2</v>
      </c>
      <c r="X1871" s="13">
        <f>+I1871-R1871</f>
        <v>2.4081952943217688E-2</v>
      </c>
      <c r="Y1871" s="15">
        <v>846.97</v>
      </c>
      <c r="Z1871" s="16">
        <f>+C1871/Y1871</f>
        <v>144.94610198708335</v>
      </c>
      <c r="AA1871" s="17">
        <v>37019</v>
      </c>
      <c r="AB1871" s="18" t="str">
        <f>TEXT(AA1871,"00000")</f>
        <v>37019</v>
      </c>
      <c r="AC1871" s="19">
        <v>37</v>
      </c>
      <c r="AD1871" s="19">
        <v>19</v>
      </c>
      <c r="AE1871" s="27" t="s">
        <v>2681</v>
      </c>
      <c r="AF1871" s="21" t="s">
        <v>2682</v>
      </c>
      <c r="AG1871" s="24" t="s">
        <v>2683</v>
      </c>
      <c r="AH1871" s="23">
        <v>431964</v>
      </c>
      <c r="AI1871" s="24" t="s">
        <v>43</v>
      </c>
      <c r="AJ1871" s="24" t="s">
        <v>2684</v>
      </c>
      <c r="AK1871" s="24"/>
      <c r="AL1871" s="24"/>
      <c r="AM1871" s="29" t="s">
        <v>44</v>
      </c>
      <c r="AN1871" s="37">
        <v>107431</v>
      </c>
      <c r="AO1871" s="37">
        <v>152</v>
      </c>
      <c r="AP1871" s="37">
        <v>38216</v>
      </c>
      <c r="AQ1871" s="37">
        <v>355.73</v>
      </c>
      <c r="AR1871" s="37">
        <v>19122</v>
      </c>
      <c r="AS1871" s="37">
        <v>177.99</v>
      </c>
      <c r="AT1871" s="37">
        <v>2812</v>
      </c>
      <c r="AU1871" s="37">
        <v>26.17</v>
      </c>
      <c r="AV1871" s="37">
        <v>8995</v>
      </c>
      <c r="AW1871" s="37">
        <v>83.73</v>
      </c>
      <c r="AX1871" s="37">
        <v>5782</v>
      </c>
      <c r="AY1871" s="37">
        <v>53.82</v>
      </c>
      <c r="BB1871" s="37">
        <v>23</v>
      </c>
      <c r="BC1871" s="37">
        <v>0.21</v>
      </c>
      <c r="BF1871" s="37">
        <v>375</v>
      </c>
      <c r="BG1871" s="37">
        <v>3.49061257923691</v>
      </c>
      <c r="BJ1871" s="37">
        <v>375</v>
      </c>
      <c r="BK1871" s="37">
        <v>3.49061257923691</v>
      </c>
      <c r="BL1871" s="37">
        <v>1105</v>
      </c>
      <c r="BM1871" s="37">
        <v>10.2888888888889</v>
      </c>
      <c r="BV1871" s="37">
        <v>0</v>
      </c>
      <c r="BW1871" s="37">
        <v>0</v>
      </c>
      <c r="CH1871" s="37">
        <v>0</v>
      </c>
      <c r="CI1871" s="37">
        <v>0</v>
      </c>
      <c r="CL1871" s="37">
        <v>2</v>
      </c>
      <c r="CM1871" s="37">
        <v>1.8888888888888899E-2</v>
      </c>
    </row>
    <row r="1872" spans="1:91" x14ac:dyDescent="0.25">
      <c r="A1872" s="10" t="s">
        <v>2659</v>
      </c>
      <c r="B1872" s="10" t="s">
        <v>2685</v>
      </c>
      <c r="C1872" s="11">
        <v>253178</v>
      </c>
      <c r="D1872" s="10" t="s">
        <v>5</v>
      </c>
      <c r="E1872" s="12">
        <v>74937</v>
      </c>
      <c r="F1872" s="12">
        <v>55339</v>
      </c>
      <c r="G1872" s="12">
        <v>134507</v>
      </c>
      <c r="H1872" s="13">
        <f>+E1872/G1872</f>
        <v>0.55712342108589141</v>
      </c>
      <c r="I1872" s="13">
        <f>+F1872/G1872</f>
        <v>0.41142096693852365</v>
      </c>
      <c r="J1872" s="12">
        <f>+E1872-F1872</f>
        <v>19598</v>
      </c>
      <c r="K1872" s="12">
        <f>+F1872-E1872</f>
        <v>-19598</v>
      </c>
      <c r="L1872" s="13">
        <f>+H1872-I1872</f>
        <v>0.14570245414736777</v>
      </c>
      <c r="M1872" s="13">
        <f>+I1872-H1872</f>
        <v>-0.14570245414736777</v>
      </c>
      <c r="N1872" s="12">
        <v>70066</v>
      </c>
      <c r="O1872" s="12">
        <v>54429</v>
      </c>
      <c r="P1872" s="12">
        <v>126201</v>
      </c>
      <c r="Q1872" s="13">
        <f>+N1872/P1872</f>
        <v>0.55519369894057891</v>
      </c>
      <c r="R1872" s="13">
        <f>+O1872/P1872</f>
        <v>0.43128818313642525</v>
      </c>
      <c r="S1872" s="12">
        <f>+N1872-O1872</f>
        <v>15637</v>
      </c>
      <c r="T1872" s="13">
        <f>+Q1872-R1872</f>
        <v>0.12390551580415365</v>
      </c>
      <c r="U1872" s="14">
        <f>+E1872-N1872</f>
        <v>4871</v>
      </c>
      <c r="V1872" s="14">
        <f>+F1872-O1872</f>
        <v>910</v>
      </c>
      <c r="W1872" s="13">
        <f>+H1872-Q1872</f>
        <v>1.9297221453125069E-3</v>
      </c>
      <c r="X1872" s="13">
        <f>+I1872-R1872</f>
        <v>-1.9867216197901605E-2</v>
      </c>
      <c r="Y1872" s="15">
        <v>656.67</v>
      </c>
      <c r="Z1872" s="16">
        <f>+C1872/Y1872</f>
        <v>385.54829670915376</v>
      </c>
      <c r="AA1872" s="17">
        <v>37021</v>
      </c>
      <c r="AB1872" s="18" t="str">
        <f>TEXT(AA1872,"00000")</f>
        <v>37021</v>
      </c>
      <c r="AC1872" s="19">
        <v>37</v>
      </c>
      <c r="AD1872" s="19">
        <v>21</v>
      </c>
      <c r="AE1872" s="27" t="s">
        <v>2686</v>
      </c>
      <c r="AF1872" s="21" t="s">
        <v>2687</v>
      </c>
      <c r="AG1872" s="24" t="s">
        <v>2688</v>
      </c>
      <c r="AH1872" s="23">
        <v>446840</v>
      </c>
      <c r="AI1872" s="24" t="s">
        <v>43</v>
      </c>
      <c r="AJ1872" s="24" t="s">
        <v>2689</v>
      </c>
      <c r="AK1872" s="24"/>
      <c r="AL1872" s="24"/>
      <c r="AM1872" s="29" t="s">
        <v>44</v>
      </c>
      <c r="AN1872" s="37">
        <v>238318</v>
      </c>
      <c r="AO1872" s="37">
        <v>382</v>
      </c>
      <c r="AP1872" s="37">
        <v>122565</v>
      </c>
      <c r="AQ1872" s="37">
        <v>514.28888888888901</v>
      </c>
      <c r="AR1872" s="37">
        <v>82696</v>
      </c>
      <c r="AS1872" s="37">
        <v>347</v>
      </c>
      <c r="AT1872" s="37">
        <v>2019</v>
      </c>
      <c r="AU1872" s="37">
        <v>8.4700000000000006</v>
      </c>
      <c r="AV1872" s="37">
        <v>23724</v>
      </c>
      <c r="AW1872" s="37">
        <v>99.548888888888897</v>
      </c>
      <c r="AX1872" s="37">
        <v>8832</v>
      </c>
      <c r="AY1872" s="37">
        <v>37.059726919494103</v>
      </c>
      <c r="AZ1872" s="37">
        <v>444</v>
      </c>
      <c r="BA1872" s="37">
        <v>1.86</v>
      </c>
      <c r="BB1872" s="37">
        <v>257</v>
      </c>
      <c r="BC1872" s="37">
        <v>1.08</v>
      </c>
      <c r="BD1872" s="37">
        <v>244</v>
      </c>
      <c r="BE1872" s="37">
        <v>1.0238420933374699</v>
      </c>
      <c r="BH1872" s="37">
        <v>92</v>
      </c>
      <c r="BI1872" s="37">
        <v>0.386038822078064</v>
      </c>
      <c r="BJ1872" s="37">
        <v>336</v>
      </c>
      <c r="BK1872" s="37">
        <v>1.4098809154155338</v>
      </c>
      <c r="BL1872" s="37">
        <v>1764</v>
      </c>
      <c r="BM1872" s="37">
        <v>7.4</v>
      </c>
      <c r="BP1872" s="37">
        <v>147</v>
      </c>
      <c r="BQ1872" s="37">
        <v>0.616822900494298</v>
      </c>
      <c r="BV1872" s="37">
        <v>147</v>
      </c>
      <c r="BW1872" s="37">
        <v>0.616822900494298</v>
      </c>
      <c r="BX1872" s="37">
        <v>150</v>
      </c>
      <c r="BY1872" s="37">
        <v>0.63</v>
      </c>
      <c r="BZ1872" s="37">
        <v>332</v>
      </c>
      <c r="CA1872" s="37">
        <v>1.3888888888888899</v>
      </c>
      <c r="CB1872" s="37">
        <v>60</v>
      </c>
      <c r="CC1872" s="37">
        <v>0.25</v>
      </c>
      <c r="CF1872" s="37">
        <v>721</v>
      </c>
      <c r="CG1872" s="37">
        <v>3.0288888888888899</v>
      </c>
      <c r="CH1872" s="37">
        <v>1113</v>
      </c>
      <c r="CI1872" s="37">
        <v>4.66777777777778</v>
      </c>
      <c r="CJ1872" s="37">
        <v>901</v>
      </c>
      <c r="CK1872" s="37">
        <v>3.7788888888888899</v>
      </c>
    </row>
    <row r="1873" spans="1:89" x14ac:dyDescent="0.25">
      <c r="A1873" s="10" t="s">
        <v>2659</v>
      </c>
      <c r="B1873" s="10" t="s">
        <v>796</v>
      </c>
      <c r="C1873" s="11">
        <v>88842</v>
      </c>
      <c r="D1873" s="10" t="s">
        <v>5</v>
      </c>
      <c r="E1873" s="12">
        <v>10930</v>
      </c>
      <c r="F1873" s="12">
        <v>25741</v>
      </c>
      <c r="G1873" s="12">
        <v>37638</v>
      </c>
      <c r="H1873" s="13">
        <f>+E1873/G1873</f>
        <v>0.29039800201923588</v>
      </c>
      <c r="I1873" s="13">
        <f>+F1873/G1873</f>
        <v>0.68390987831446937</v>
      </c>
      <c r="J1873" s="12">
        <f>+E1873-F1873</f>
        <v>-14811</v>
      </c>
      <c r="K1873" s="12">
        <f>+F1873-E1873</f>
        <v>14811</v>
      </c>
      <c r="L1873" s="13">
        <f>+H1873-I1873</f>
        <v>-0.39351187629523349</v>
      </c>
      <c r="M1873" s="13">
        <f>+I1873-H1873</f>
        <v>0.39351187629523349</v>
      </c>
      <c r="N1873" s="12">
        <v>13577</v>
      </c>
      <c r="O1873" s="12">
        <v>22109</v>
      </c>
      <c r="P1873" s="12">
        <v>36116</v>
      </c>
      <c r="Q1873" s="13">
        <f>+N1873/P1873</f>
        <v>0.3759275667294274</v>
      </c>
      <c r="R1873" s="13">
        <f>+O1873/P1873</f>
        <v>0.61216635286299703</v>
      </c>
      <c r="S1873" s="12">
        <f>+N1873-O1873</f>
        <v>-8532</v>
      </c>
      <c r="T1873" s="13">
        <f>+Q1873-R1873</f>
        <v>-0.23623878613356963</v>
      </c>
      <c r="U1873" s="14">
        <f>+E1873-N1873</f>
        <v>-2647</v>
      </c>
      <c r="V1873" s="14">
        <f>+F1873-O1873</f>
        <v>3632</v>
      </c>
      <c r="W1873" s="13">
        <f>+H1873-Q1873</f>
        <v>-8.5529564710191519E-2</v>
      </c>
      <c r="X1873" s="13">
        <f>+I1873-R1873</f>
        <v>7.1743525451472334E-2</v>
      </c>
      <c r="Y1873" s="15">
        <v>507.1</v>
      </c>
      <c r="Z1873" s="16">
        <f>+C1873/Y1873</f>
        <v>175.19621376454347</v>
      </c>
      <c r="AA1873" s="17">
        <v>37023</v>
      </c>
      <c r="AB1873" s="18" t="str">
        <f>TEXT(AA1873,"00000")</f>
        <v>37023</v>
      </c>
      <c r="AC1873" s="19">
        <v>37</v>
      </c>
      <c r="AD1873" s="19">
        <v>23</v>
      </c>
      <c r="AE1873" s="27" t="s">
        <v>2665</v>
      </c>
      <c r="AF1873" s="21" t="s">
        <v>2666</v>
      </c>
      <c r="AG1873" s="24" t="s">
        <v>2667</v>
      </c>
      <c r="AH1873" s="23">
        <v>362510</v>
      </c>
      <c r="AI1873" s="24" t="s">
        <v>43</v>
      </c>
      <c r="AJ1873" s="24" t="s">
        <v>2668</v>
      </c>
      <c r="AK1873" s="24"/>
      <c r="AL1873" s="24"/>
      <c r="AM1873" s="29" t="s">
        <v>44</v>
      </c>
      <c r="AN1873" s="37">
        <v>90912</v>
      </c>
      <c r="AO1873" s="37">
        <v>202</v>
      </c>
      <c r="AP1873" s="37">
        <v>55195</v>
      </c>
      <c r="AQ1873" s="37">
        <v>607.12888888888904</v>
      </c>
      <c r="AR1873" s="37">
        <v>41460</v>
      </c>
      <c r="AS1873" s="37">
        <v>456.05</v>
      </c>
      <c r="AT1873" s="37">
        <v>2006</v>
      </c>
      <c r="AU1873" s="37">
        <v>22.07</v>
      </c>
      <c r="AV1873" s="37">
        <v>9782</v>
      </c>
      <c r="AW1873" s="37">
        <v>107.59888888888899</v>
      </c>
      <c r="AX1873" s="37">
        <v>1023</v>
      </c>
      <c r="AY1873" s="37">
        <v>11.2526399155227</v>
      </c>
      <c r="BB1873" s="37">
        <v>81</v>
      </c>
      <c r="BC1873" s="37">
        <v>0.89</v>
      </c>
      <c r="BJ1873" s="37">
        <v>0</v>
      </c>
      <c r="BK1873" s="37">
        <v>0</v>
      </c>
      <c r="BL1873" s="37">
        <v>764</v>
      </c>
      <c r="BM1873" s="37">
        <v>8.4</v>
      </c>
      <c r="BV1873" s="37">
        <v>0</v>
      </c>
      <c r="BW1873" s="37">
        <v>0</v>
      </c>
      <c r="BX1873" s="37">
        <v>308</v>
      </c>
      <c r="BY1873" s="37">
        <v>3.39</v>
      </c>
      <c r="CH1873" s="37">
        <v>0</v>
      </c>
      <c r="CI1873" s="37">
        <v>0</v>
      </c>
    </row>
    <row r="1874" spans="1:89" x14ac:dyDescent="0.25">
      <c r="A1874" s="10" t="s">
        <v>2659</v>
      </c>
      <c r="B1874" s="10" t="s">
        <v>2690</v>
      </c>
      <c r="C1874" s="11">
        <v>196762</v>
      </c>
      <c r="D1874" s="10" t="s">
        <v>5</v>
      </c>
      <c r="E1874" s="12">
        <v>35048</v>
      </c>
      <c r="F1874" s="12">
        <v>53224</v>
      </c>
      <c r="G1874" s="12">
        <v>91002</v>
      </c>
      <c r="H1874" s="13">
        <f>+E1874/G1874</f>
        <v>0.38513439265071098</v>
      </c>
      <c r="I1874" s="13">
        <f>+F1874/G1874</f>
        <v>0.58486626667545771</v>
      </c>
      <c r="J1874" s="12">
        <f>+E1874-F1874</f>
        <v>-18176</v>
      </c>
      <c r="K1874" s="12">
        <f>+F1874-E1874</f>
        <v>18176</v>
      </c>
      <c r="L1874" s="13">
        <f>+H1874-I1874</f>
        <v>-0.19973187402474674</v>
      </c>
      <c r="M1874" s="13">
        <f>+I1874-H1874</f>
        <v>0.19973187402474674</v>
      </c>
      <c r="N1874" s="12">
        <v>32453</v>
      </c>
      <c r="O1874" s="12">
        <v>49125</v>
      </c>
      <c r="P1874" s="12">
        <v>82445</v>
      </c>
      <c r="Q1874" s="13">
        <f>+N1874/P1874</f>
        <v>0.39363211838195161</v>
      </c>
      <c r="R1874" s="13">
        <f>+O1874/P1874</f>
        <v>0.59585177997452843</v>
      </c>
      <c r="S1874" s="12">
        <f>+N1874-O1874</f>
        <v>-16672</v>
      </c>
      <c r="T1874" s="13">
        <f>+Q1874-R1874</f>
        <v>-0.20221966159257682</v>
      </c>
      <c r="U1874" s="14">
        <f>+E1874-N1874</f>
        <v>2595</v>
      </c>
      <c r="V1874" s="14">
        <f>+F1874-O1874</f>
        <v>4099</v>
      </c>
      <c r="W1874" s="13">
        <f>+H1874-Q1874</f>
        <v>-8.4977257312406351E-3</v>
      </c>
      <c r="X1874" s="13">
        <f>+I1874-R1874</f>
        <v>-1.0985513299070715E-2</v>
      </c>
      <c r="Y1874" s="15">
        <v>361.75</v>
      </c>
      <c r="Z1874" s="16">
        <f>+C1874/Y1874</f>
        <v>543.91706979958531</v>
      </c>
      <c r="AA1874" s="17">
        <v>37025</v>
      </c>
      <c r="AB1874" s="18" t="str">
        <f>TEXT(AA1874,"00000")</f>
        <v>37025</v>
      </c>
      <c r="AC1874" s="19">
        <v>37</v>
      </c>
      <c r="AD1874" s="19">
        <v>25</v>
      </c>
      <c r="AE1874" s="27" t="s">
        <v>2691</v>
      </c>
      <c r="AF1874" s="21" t="s">
        <v>2692</v>
      </c>
      <c r="AG1874" s="24" t="s">
        <v>2693</v>
      </c>
      <c r="AH1874" s="23">
        <v>2426363</v>
      </c>
      <c r="AI1874" s="24" t="s">
        <v>43</v>
      </c>
      <c r="AJ1874" s="24" t="s">
        <v>2694</v>
      </c>
      <c r="AK1874" s="24"/>
      <c r="AL1874" s="24"/>
      <c r="AM1874" s="29" t="s">
        <v>59</v>
      </c>
      <c r="AN1874" s="37">
        <v>178011</v>
      </c>
      <c r="AO1874" s="37">
        <v>282</v>
      </c>
      <c r="AP1874" s="37">
        <v>94526</v>
      </c>
      <c r="AQ1874" s="37">
        <v>531.00888888888903</v>
      </c>
      <c r="AR1874" s="37">
        <v>57730</v>
      </c>
      <c r="AS1874" s="37">
        <v>324.31</v>
      </c>
      <c r="AT1874" s="37">
        <v>3058</v>
      </c>
      <c r="AU1874" s="37">
        <v>17.178888888888899</v>
      </c>
      <c r="AV1874" s="37">
        <v>27978</v>
      </c>
      <c r="AW1874" s="37">
        <v>157.168888888889</v>
      </c>
      <c r="AX1874" s="37">
        <v>8472</v>
      </c>
      <c r="AY1874" s="37">
        <v>47.592564504440702</v>
      </c>
      <c r="BB1874" s="37">
        <v>45</v>
      </c>
      <c r="BC1874" s="37">
        <v>0.25</v>
      </c>
      <c r="BJ1874" s="37">
        <v>0</v>
      </c>
      <c r="BK1874" s="37">
        <v>0</v>
      </c>
      <c r="BL1874" s="37">
        <v>1290</v>
      </c>
      <c r="BM1874" s="37">
        <v>7.25</v>
      </c>
      <c r="BV1874" s="37">
        <v>0</v>
      </c>
      <c r="BW1874" s="37">
        <v>0</v>
      </c>
      <c r="CH1874" s="37">
        <v>0</v>
      </c>
      <c r="CI1874" s="37">
        <v>0</v>
      </c>
    </row>
    <row r="1875" spans="1:89" x14ac:dyDescent="0.25">
      <c r="A1875" s="10" t="s">
        <v>2659</v>
      </c>
      <c r="B1875" s="10" t="s">
        <v>1576</v>
      </c>
      <c r="C1875" s="11">
        <v>81287</v>
      </c>
      <c r="D1875" s="10" t="s">
        <v>5</v>
      </c>
      <c r="E1875" s="12">
        <v>8403</v>
      </c>
      <c r="F1875" s="12">
        <v>26499</v>
      </c>
      <c r="G1875" s="12">
        <v>35747</v>
      </c>
      <c r="H1875" s="13">
        <f>+E1875/G1875</f>
        <v>0.23506867709178392</v>
      </c>
      <c r="I1875" s="13">
        <f>+F1875/G1875</f>
        <v>0.74129297563431895</v>
      </c>
      <c r="J1875" s="12">
        <f>+E1875-F1875</f>
        <v>-18096</v>
      </c>
      <c r="K1875" s="12">
        <f>+F1875-E1875</f>
        <v>18096</v>
      </c>
      <c r="L1875" s="13">
        <f>+H1875-I1875</f>
        <v>-0.50622429854253503</v>
      </c>
      <c r="M1875" s="13">
        <f>+I1875-H1875</f>
        <v>0.50622429854253503</v>
      </c>
      <c r="N1875" s="12">
        <v>10795</v>
      </c>
      <c r="O1875" s="12">
        <v>23069</v>
      </c>
      <c r="P1875" s="12">
        <v>34338</v>
      </c>
      <c r="Q1875" s="13">
        <f>+N1875/P1875</f>
        <v>0.31437474518026676</v>
      </c>
      <c r="R1875" s="13">
        <f>+O1875/P1875</f>
        <v>0.67182130584192434</v>
      </c>
      <c r="S1875" s="12">
        <f>+N1875-O1875</f>
        <v>-12274</v>
      </c>
      <c r="T1875" s="13">
        <f>+Q1875-R1875</f>
        <v>-0.35744656066165759</v>
      </c>
      <c r="U1875" s="14">
        <f>+E1875-N1875</f>
        <v>-2392</v>
      </c>
      <c r="V1875" s="14">
        <f>+F1875-O1875</f>
        <v>3430</v>
      </c>
      <c r="W1875" s="13">
        <f>+H1875-Q1875</f>
        <v>-7.930606808848284E-2</v>
      </c>
      <c r="X1875" s="13">
        <f>+I1875-R1875</f>
        <v>6.9471669792394608E-2</v>
      </c>
      <c r="Y1875" s="15">
        <v>471.57</v>
      </c>
      <c r="Z1875" s="16">
        <f>+C1875/Y1875</f>
        <v>172.37525711983375</v>
      </c>
      <c r="AA1875" s="17">
        <v>37027</v>
      </c>
      <c r="AB1875" s="18" t="str">
        <f>TEXT(AA1875,"00000")</f>
        <v>37027</v>
      </c>
      <c r="AC1875" s="19">
        <v>37</v>
      </c>
      <c r="AD1875" s="19">
        <v>27</v>
      </c>
      <c r="AE1875" s="27" t="s">
        <v>2665</v>
      </c>
      <c r="AF1875" s="21" t="s">
        <v>2666</v>
      </c>
      <c r="AG1875" s="24" t="s">
        <v>2667</v>
      </c>
      <c r="AH1875" s="23">
        <v>362510</v>
      </c>
      <c r="AI1875" s="24" t="s">
        <v>43</v>
      </c>
      <c r="AJ1875" s="24" t="s">
        <v>2668</v>
      </c>
      <c r="AK1875" s="24"/>
      <c r="AL1875" s="24"/>
      <c r="AM1875" s="29" t="s">
        <v>44</v>
      </c>
      <c r="AN1875" s="37">
        <v>83029</v>
      </c>
      <c r="AO1875" s="37">
        <v>153</v>
      </c>
      <c r="AP1875" s="37">
        <v>48345</v>
      </c>
      <c r="AQ1875" s="37">
        <v>582.26888888888902</v>
      </c>
      <c r="AR1875" s="37">
        <v>39183</v>
      </c>
      <c r="AS1875" s="37">
        <v>471.92</v>
      </c>
      <c r="AT1875" s="37">
        <v>691</v>
      </c>
      <c r="AU1875" s="37">
        <v>8.32</v>
      </c>
      <c r="AV1875" s="37">
        <v>7486</v>
      </c>
      <c r="AW1875" s="37">
        <v>90.158888888888896</v>
      </c>
      <c r="AX1875" s="37">
        <v>883</v>
      </c>
      <c r="AY1875" s="37">
        <v>10.6348384299462</v>
      </c>
      <c r="BB1875" s="37">
        <v>12</v>
      </c>
      <c r="BC1875" s="37">
        <v>0.14000000000000001</v>
      </c>
      <c r="BJ1875" s="37">
        <v>0</v>
      </c>
      <c r="BK1875" s="37">
        <v>0</v>
      </c>
      <c r="BL1875" s="37">
        <v>320</v>
      </c>
      <c r="BM1875" s="37">
        <v>3.85</v>
      </c>
      <c r="BV1875" s="37">
        <v>0</v>
      </c>
      <c r="BW1875" s="37">
        <v>0</v>
      </c>
      <c r="CH1875" s="37">
        <v>0</v>
      </c>
      <c r="CI1875" s="37">
        <v>0</v>
      </c>
    </row>
    <row r="1876" spans="1:89" x14ac:dyDescent="0.25">
      <c r="A1876" s="10" t="s">
        <v>2659</v>
      </c>
      <c r="B1876" s="10" t="s">
        <v>800</v>
      </c>
      <c r="C1876" s="11">
        <v>10309</v>
      </c>
      <c r="D1876" s="10" t="s">
        <v>5</v>
      </c>
      <c r="E1876" s="12">
        <v>1266</v>
      </c>
      <c r="F1876" s="12">
        <v>3527</v>
      </c>
      <c r="G1876" s="12">
        <v>4939</v>
      </c>
      <c r="H1876" s="13">
        <f>+E1876/G1876</f>
        <v>0.25632719173921847</v>
      </c>
      <c r="I1876" s="13">
        <f>+F1876/G1876</f>
        <v>0.71411216845515291</v>
      </c>
      <c r="J1876" s="12">
        <f>+E1876-F1876</f>
        <v>-2261</v>
      </c>
      <c r="K1876" s="12">
        <f>+F1876-E1876</f>
        <v>2261</v>
      </c>
      <c r="L1876" s="13">
        <f>+H1876-I1876</f>
        <v>-0.45778497671593443</v>
      </c>
      <c r="M1876" s="13">
        <f>+I1876-H1876</f>
        <v>0.45778497671593443</v>
      </c>
      <c r="N1876" s="12">
        <v>1456</v>
      </c>
      <c r="O1876" s="12">
        <v>2995</v>
      </c>
      <c r="P1876" s="12">
        <v>4520</v>
      </c>
      <c r="Q1876" s="13">
        <f>+N1876/P1876</f>
        <v>0.32212389380530976</v>
      </c>
      <c r="R1876" s="13">
        <f>+O1876/P1876</f>
        <v>0.66261061946902655</v>
      </c>
      <c r="S1876" s="12">
        <f>+N1876-O1876</f>
        <v>-1539</v>
      </c>
      <c r="T1876" s="13">
        <f>+Q1876-R1876</f>
        <v>-0.34048672566371679</v>
      </c>
      <c r="U1876" s="14">
        <f>+E1876-N1876</f>
        <v>-190</v>
      </c>
      <c r="V1876" s="14">
        <f>+F1876-O1876</f>
        <v>532</v>
      </c>
      <c r="W1876" s="13">
        <f>+H1876-Q1876</f>
        <v>-6.5796702066091284E-2</v>
      </c>
      <c r="X1876" s="13">
        <f>+I1876-R1876</f>
        <v>5.1501548986126355E-2</v>
      </c>
      <c r="Y1876" s="15">
        <v>240.56</v>
      </c>
      <c r="Z1876" s="16">
        <f>+C1876/Y1876</f>
        <v>42.854173594945131</v>
      </c>
      <c r="AA1876" s="17">
        <v>37029</v>
      </c>
      <c r="AB1876" s="18" t="str">
        <f>TEXT(AA1876,"00000")</f>
        <v>37029</v>
      </c>
      <c r="AC1876" s="19">
        <v>37</v>
      </c>
      <c r="AD1876" s="19">
        <v>29</v>
      </c>
      <c r="AE1876" s="27" t="s">
        <v>2695</v>
      </c>
      <c r="AF1876" s="21" t="s">
        <v>2696</v>
      </c>
      <c r="AG1876" s="24" t="s">
        <v>2697</v>
      </c>
      <c r="AH1876" s="19"/>
      <c r="AI1876" s="24" t="s">
        <v>53</v>
      </c>
      <c r="AJ1876" s="24" t="s">
        <v>2698</v>
      </c>
      <c r="AK1876" s="24"/>
      <c r="AL1876" s="24"/>
      <c r="AM1876" s="29" t="s">
        <v>59</v>
      </c>
      <c r="AN1876" s="37">
        <v>9980</v>
      </c>
      <c r="AO1876" s="37">
        <v>19</v>
      </c>
      <c r="AP1876" s="37">
        <v>3356</v>
      </c>
      <c r="AQ1876" s="37">
        <v>336.26888888888902</v>
      </c>
      <c r="AR1876" s="37">
        <v>1341</v>
      </c>
      <c r="AS1876" s="37">
        <v>134.37</v>
      </c>
      <c r="AT1876" s="37">
        <v>1240</v>
      </c>
      <c r="AU1876" s="37">
        <v>124.25</v>
      </c>
      <c r="AV1876" s="37">
        <v>775</v>
      </c>
      <c r="AW1876" s="37">
        <v>77.658888888888896</v>
      </c>
      <c r="BJ1876" s="37">
        <v>0</v>
      </c>
      <c r="BK1876" s="37">
        <v>0</v>
      </c>
      <c r="BV1876" s="37">
        <v>0</v>
      </c>
      <c r="BW1876" s="37">
        <v>0</v>
      </c>
      <c r="CH1876" s="37">
        <v>0</v>
      </c>
      <c r="CI1876" s="37">
        <v>0</v>
      </c>
    </row>
    <row r="1877" spans="1:89" x14ac:dyDescent="0.25">
      <c r="A1877" s="10" t="s">
        <v>2659</v>
      </c>
      <c r="B1877" s="10" t="s">
        <v>2699</v>
      </c>
      <c r="C1877" s="11">
        <v>68879</v>
      </c>
      <c r="D1877" s="10" t="s">
        <v>5</v>
      </c>
      <c r="E1877" s="12">
        <v>9806</v>
      </c>
      <c r="F1877" s="12">
        <v>26228</v>
      </c>
      <c r="G1877" s="12">
        <v>36919</v>
      </c>
      <c r="H1877" s="13">
        <f>+E1877/G1877</f>
        <v>0.26560849427124245</v>
      </c>
      <c r="I1877" s="13">
        <f>+F1877/G1877</f>
        <v>0.71042010888702289</v>
      </c>
      <c r="J1877" s="12">
        <f>+E1877-F1877</f>
        <v>-16422</v>
      </c>
      <c r="K1877" s="12">
        <f>+F1877-E1877</f>
        <v>16422</v>
      </c>
      <c r="L1877" s="13">
        <f>+H1877-I1877</f>
        <v>-0.44481161461578045</v>
      </c>
      <c r="M1877" s="13">
        <f>+I1877-H1877</f>
        <v>0.44481161461578045</v>
      </c>
      <c r="N1877" s="12">
        <v>10197</v>
      </c>
      <c r="O1877" s="12">
        <v>24598</v>
      </c>
      <c r="P1877" s="12">
        <v>35124</v>
      </c>
      <c r="Q1877" s="13">
        <f>+N1877/P1877</f>
        <v>0.29031431499829174</v>
      </c>
      <c r="R1877" s="13">
        <f>+O1877/P1877</f>
        <v>0.70031887028812212</v>
      </c>
      <c r="S1877" s="12">
        <f>+N1877-O1877</f>
        <v>-14401</v>
      </c>
      <c r="T1877" s="13">
        <f>+Q1877-R1877</f>
        <v>-0.41000455528983037</v>
      </c>
      <c r="U1877" s="14">
        <f>+E1877-N1877</f>
        <v>-391</v>
      </c>
      <c r="V1877" s="14">
        <f>+F1877-O1877</f>
        <v>1630</v>
      </c>
      <c r="W1877" s="13">
        <f>+H1877-Q1877</f>
        <v>-2.4705820727049299E-2</v>
      </c>
      <c r="X1877" s="13">
        <f>+I1877-R1877</f>
        <v>1.0101238598900775E-2</v>
      </c>
      <c r="Y1877" s="15">
        <v>506.25</v>
      </c>
      <c r="Z1877" s="16">
        <f>+C1877/Y1877</f>
        <v>136.05728395061729</v>
      </c>
      <c r="AA1877" s="17">
        <v>37031</v>
      </c>
      <c r="AB1877" s="18" t="str">
        <f>TEXT(AA1877,"00000")</f>
        <v>37031</v>
      </c>
      <c r="AC1877" s="19">
        <v>37</v>
      </c>
      <c r="AD1877" s="19">
        <v>31</v>
      </c>
      <c r="AE1877" s="27" t="s">
        <v>2700</v>
      </c>
      <c r="AF1877" s="21" t="s">
        <v>2701</v>
      </c>
      <c r="AG1877" s="24" t="s">
        <v>2702</v>
      </c>
      <c r="AH1877" s="19"/>
      <c r="AI1877" s="24" t="s">
        <v>53</v>
      </c>
      <c r="AJ1877" s="24" t="s">
        <v>2703</v>
      </c>
      <c r="AK1877" s="24"/>
      <c r="AL1877" s="24"/>
      <c r="AM1877" s="29" t="s">
        <v>44</v>
      </c>
      <c r="AN1877" s="37">
        <v>66469</v>
      </c>
      <c r="AO1877" s="37">
        <v>121</v>
      </c>
      <c r="AP1877" s="37">
        <v>29372</v>
      </c>
      <c r="AQ1877" s="37">
        <v>441.88888888888903</v>
      </c>
      <c r="AR1877" s="37">
        <v>15896</v>
      </c>
      <c r="AS1877" s="37">
        <v>239.15</v>
      </c>
      <c r="AT1877" s="37">
        <v>813</v>
      </c>
      <c r="AU1877" s="37">
        <v>12.23</v>
      </c>
      <c r="AV1877" s="37">
        <v>9171</v>
      </c>
      <c r="AW1877" s="37">
        <v>137.96888888888901</v>
      </c>
      <c r="AX1877" s="37">
        <v>2345</v>
      </c>
      <c r="AY1877" s="37">
        <v>35.28</v>
      </c>
      <c r="BB1877" s="37">
        <v>6</v>
      </c>
      <c r="BC1877" s="37">
        <v>8.8888888888888906E-2</v>
      </c>
      <c r="BJ1877" s="37">
        <v>0</v>
      </c>
      <c r="BK1877" s="37">
        <v>0</v>
      </c>
      <c r="BL1877" s="37">
        <v>1057</v>
      </c>
      <c r="BM1877" s="37">
        <v>15.9</v>
      </c>
      <c r="BV1877" s="37">
        <v>0</v>
      </c>
      <c r="BW1877" s="37">
        <v>0</v>
      </c>
      <c r="CH1877" s="37">
        <v>0</v>
      </c>
      <c r="CI1877" s="37">
        <v>0</v>
      </c>
      <c r="CJ1877" s="37">
        <v>84</v>
      </c>
      <c r="CK1877" s="37">
        <v>1.26</v>
      </c>
    </row>
    <row r="1878" spans="1:89" x14ac:dyDescent="0.25">
      <c r="A1878" s="10" t="s">
        <v>2659</v>
      </c>
      <c r="B1878" s="10" t="s">
        <v>2704</v>
      </c>
      <c r="C1878" s="11">
        <v>22941</v>
      </c>
      <c r="D1878" s="10" t="s">
        <v>5</v>
      </c>
      <c r="E1878" s="12">
        <v>4549</v>
      </c>
      <c r="F1878" s="12">
        <v>5758</v>
      </c>
      <c r="G1878" s="12">
        <v>10515</v>
      </c>
      <c r="H1878" s="13">
        <f>+E1878/G1878</f>
        <v>0.43262006657156443</v>
      </c>
      <c r="I1878" s="13">
        <f>+F1878/G1878</f>
        <v>0.54759866856871131</v>
      </c>
      <c r="J1878" s="12">
        <f>+E1878-F1878</f>
        <v>-1209</v>
      </c>
      <c r="K1878" s="12">
        <f>+F1878-E1878</f>
        <v>1209</v>
      </c>
      <c r="L1878" s="13">
        <f>+H1878-I1878</f>
        <v>-0.11497860199714688</v>
      </c>
      <c r="M1878" s="13">
        <f>+I1878-H1878</f>
        <v>0.11497860199714688</v>
      </c>
      <c r="N1878" s="12">
        <v>5183</v>
      </c>
      <c r="O1878" s="12">
        <v>5471</v>
      </c>
      <c r="P1878" s="12">
        <v>10736</v>
      </c>
      <c r="Q1878" s="13">
        <f>+N1878/P1878</f>
        <v>0.48276825633383008</v>
      </c>
      <c r="R1878" s="13">
        <f>+O1878/P1878</f>
        <v>0.5095938897168405</v>
      </c>
      <c r="S1878" s="12">
        <f>+N1878-O1878</f>
        <v>-288</v>
      </c>
      <c r="T1878" s="13">
        <f>+Q1878-R1878</f>
        <v>-2.6825633383010417E-2</v>
      </c>
      <c r="U1878" s="14">
        <f>+E1878-N1878</f>
        <v>-634</v>
      </c>
      <c r="V1878" s="14">
        <f>+F1878-O1878</f>
        <v>287</v>
      </c>
      <c r="W1878" s="13">
        <f>+H1878-Q1878</f>
        <v>-5.0148189762265649E-2</v>
      </c>
      <c r="X1878" s="13">
        <f>+I1878-R1878</f>
        <v>3.8004778851870813E-2</v>
      </c>
      <c r="Y1878" s="15">
        <v>424.92</v>
      </c>
      <c r="Z1878" s="16">
        <f>+C1878/Y1878</f>
        <v>53.988986162101099</v>
      </c>
      <c r="AA1878" s="17">
        <v>37033</v>
      </c>
      <c r="AB1878" s="18" t="str">
        <f>TEXT(AA1878,"00000")</f>
        <v>37033</v>
      </c>
      <c r="AC1878" s="19">
        <v>37</v>
      </c>
      <c r="AD1878" s="19">
        <v>33</v>
      </c>
      <c r="AE1878" s="27"/>
      <c r="AF1878" s="21"/>
      <c r="AG1878" s="24"/>
      <c r="AH1878" s="28"/>
      <c r="AI1878" s="24"/>
      <c r="AJ1878" s="24"/>
      <c r="AK1878" s="24"/>
      <c r="AL1878" s="24"/>
      <c r="AM1878" s="29" t="s">
        <v>62</v>
      </c>
      <c r="AN1878" s="37">
        <v>23719</v>
      </c>
      <c r="AO1878" s="37">
        <v>53</v>
      </c>
      <c r="AP1878" s="37">
        <v>7522</v>
      </c>
      <c r="AQ1878" s="37">
        <v>317.12888888888898</v>
      </c>
      <c r="AR1878" s="37">
        <v>4181</v>
      </c>
      <c r="AS1878" s="37">
        <v>176.27</v>
      </c>
      <c r="AT1878" s="37">
        <v>1035</v>
      </c>
      <c r="AU1878" s="37">
        <v>43.64</v>
      </c>
      <c r="AV1878" s="37">
        <v>2306</v>
      </c>
      <c r="AW1878" s="37">
        <v>97.218888888888898</v>
      </c>
      <c r="BJ1878" s="37">
        <v>0</v>
      </c>
      <c r="BK1878" s="37">
        <v>0</v>
      </c>
      <c r="BV1878" s="37">
        <v>0</v>
      </c>
      <c r="BW1878" s="37">
        <v>0</v>
      </c>
      <c r="CH1878" s="37">
        <v>0</v>
      </c>
      <c r="CI1878" s="37">
        <v>0</v>
      </c>
    </row>
    <row r="1879" spans="1:89" x14ac:dyDescent="0.25">
      <c r="A1879" s="10" t="s">
        <v>2659</v>
      </c>
      <c r="B1879" s="10" t="s">
        <v>2705</v>
      </c>
      <c r="C1879" s="11">
        <v>155056</v>
      </c>
      <c r="D1879" s="10" t="s">
        <v>5</v>
      </c>
      <c r="E1879" s="12">
        <v>21050</v>
      </c>
      <c r="F1879" s="12">
        <v>48062</v>
      </c>
      <c r="G1879" s="12">
        <v>71065</v>
      </c>
      <c r="H1879" s="13">
        <f>+E1879/G1879</f>
        <v>0.29620769717863926</v>
      </c>
      <c r="I1879" s="13">
        <f>+F1879/G1879</f>
        <v>0.67631042003799335</v>
      </c>
      <c r="J1879" s="12">
        <f>+E1879-F1879</f>
        <v>-27012</v>
      </c>
      <c r="K1879" s="12">
        <f>+F1879-E1879</f>
        <v>27012</v>
      </c>
      <c r="L1879" s="13">
        <f>+H1879-I1879</f>
        <v>-0.38010272285935409</v>
      </c>
      <c r="M1879" s="13">
        <f>+I1879-H1879</f>
        <v>0.38010272285935409</v>
      </c>
      <c r="N1879" s="12">
        <v>23954</v>
      </c>
      <c r="O1879" s="12">
        <v>44386</v>
      </c>
      <c r="P1879" s="12">
        <v>69102</v>
      </c>
      <c r="Q1879" s="13">
        <f>+N1879/P1879</f>
        <v>0.34664698561546697</v>
      </c>
      <c r="R1879" s="13">
        <f>+O1879/P1879</f>
        <v>0.6423258371682441</v>
      </c>
      <c r="S1879" s="12">
        <f>+N1879-O1879</f>
        <v>-20432</v>
      </c>
      <c r="T1879" s="13">
        <f>+Q1879-R1879</f>
        <v>-0.29567885155277712</v>
      </c>
      <c r="U1879" s="14">
        <f>+E1879-N1879</f>
        <v>-2904</v>
      </c>
      <c r="V1879" s="14">
        <f>+F1879-O1879</f>
        <v>3676</v>
      </c>
      <c r="W1879" s="13">
        <f>+H1879-Q1879</f>
        <v>-5.0439288436827712E-2</v>
      </c>
      <c r="X1879" s="13">
        <f>+I1879-R1879</f>
        <v>3.3984582869749258E-2</v>
      </c>
      <c r="Y1879" s="15">
        <v>398.72</v>
      </c>
      <c r="Z1879" s="16">
        <f>+C1879/Y1879</f>
        <v>388.88443017656499</v>
      </c>
      <c r="AA1879" s="17">
        <v>37035</v>
      </c>
      <c r="AB1879" s="18" t="str">
        <f>TEXT(AA1879,"00000")</f>
        <v>37035</v>
      </c>
      <c r="AC1879" s="19">
        <v>37</v>
      </c>
      <c r="AD1879" s="19">
        <v>35</v>
      </c>
      <c r="AE1879" s="27" t="s">
        <v>2665</v>
      </c>
      <c r="AF1879" s="21" t="s">
        <v>2666</v>
      </c>
      <c r="AG1879" s="24" t="s">
        <v>2667</v>
      </c>
      <c r="AH1879" s="23">
        <v>362510</v>
      </c>
      <c r="AI1879" s="24" t="s">
        <v>43</v>
      </c>
      <c r="AJ1879" s="24" t="s">
        <v>2668</v>
      </c>
      <c r="AK1879" s="24"/>
      <c r="AL1879" s="24"/>
      <c r="AM1879" s="29" t="s">
        <v>44</v>
      </c>
      <c r="AN1879" s="37">
        <v>154358</v>
      </c>
      <c r="AO1879" s="37">
        <v>281</v>
      </c>
      <c r="AP1879" s="37">
        <v>93104</v>
      </c>
      <c r="AQ1879" s="37">
        <v>603.168888888889</v>
      </c>
      <c r="AR1879" s="37">
        <v>52233</v>
      </c>
      <c r="AS1879" s="37">
        <v>338.38888888888903</v>
      </c>
      <c r="AT1879" s="37">
        <v>2276</v>
      </c>
      <c r="AU1879" s="37">
        <v>14.74</v>
      </c>
      <c r="AV1879" s="37">
        <v>32751</v>
      </c>
      <c r="AW1879" s="37">
        <v>212.18</v>
      </c>
      <c r="AX1879" s="37">
        <v>4756</v>
      </c>
      <c r="AY1879" s="37">
        <v>30.8114901721971</v>
      </c>
      <c r="BB1879" s="37">
        <v>57</v>
      </c>
      <c r="BC1879" s="37">
        <v>0.37</v>
      </c>
      <c r="BJ1879" s="37">
        <v>0</v>
      </c>
      <c r="BK1879" s="37">
        <v>0</v>
      </c>
      <c r="BL1879" s="37">
        <v>1700</v>
      </c>
      <c r="BM1879" s="37">
        <v>11.008888888888899</v>
      </c>
      <c r="BV1879" s="37">
        <v>0</v>
      </c>
      <c r="BW1879" s="37">
        <v>0</v>
      </c>
      <c r="CF1879" s="37">
        <v>151</v>
      </c>
      <c r="CG1879" s="37">
        <v>0.98</v>
      </c>
      <c r="CH1879" s="37">
        <v>151</v>
      </c>
      <c r="CI1879" s="37">
        <v>0.98</v>
      </c>
      <c r="CJ1879" s="37">
        <v>96</v>
      </c>
      <c r="CK1879" s="37">
        <v>0.62</v>
      </c>
    </row>
    <row r="1880" spans="1:89" x14ac:dyDescent="0.25">
      <c r="A1880" s="10" t="s">
        <v>2659</v>
      </c>
      <c r="B1880" s="10" t="s">
        <v>808</v>
      </c>
      <c r="C1880" s="11">
        <v>70928</v>
      </c>
      <c r="D1880" s="10" t="s">
        <v>5</v>
      </c>
      <c r="E1880" s="12">
        <v>20953</v>
      </c>
      <c r="F1880" s="12">
        <v>17012</v>
      </c>
      <c r="G1880" s="12">
        <v>39080</v>
      </c>
      <c r="H1880" s="13">
        <f>+E1880/G1880</f>
        <v>0.53615660184237457</v>
      </c>
      <c r="I1880" s="13">
        <f>+F1880/G1880</f>
        <v>0.43531218014329581</v>
      </c>
      <c r="J1880" s="12">
        <f>+E1880-F1880</f>
        <v>3941</v>
      </c>
      <c r="K1880" s="12">
        <f>+F1880-E1880</f>
        <v>-3941</v>
      </c>
      <c r="L1880" s="13">
        <f>+H1880-I1880</f>
        <v>0.10084442169907876</v>
      </c>
      <c r="M1880" s="13">
        <f>+I1880-H1880</f>
        <v>-0.10084442169907876</v>
      </c>
      <c r="N1880" s="12">
        <v>18252</v>
      </c>
      <c r="O1880" s="12">
        <v>16578</v>
      </c>
      <c r="P1880" s="12">
        <v>35157</v>
      </c>
      <c r="Q1880" s="13">
        <f>+N1880/P1880</f>
        <v>0.51915692465227403</v>
      </c>
      <c r="R1880" s="13">
        <f>+O1880/P1880</f>
        <v>0.47154194043860398</v>
      </c>
      <c r="S1880" s="12">
        <f>+N1880-O1880</f>
        <v>1674</v>
      </c>
      <c r="T1880" s="13">
        <f>+Q1880-R1880</f>
        <v>4.7614984213670053E-2</v>
      </c>
      <c r="U1880" s="14">
        <f>+E1880-N1880</f>
        <v>2701</v>
      </c>
      <c r="V1880" s="14">
        <f>+F1880-O1880</f>
        <v>434</v>
      </c>
      <c r="W1880" s="13">
        <f>+H1880-Q1880</f>
        <v>1.6999677190100537E-2</v>
      </c>
      <c r="X1880" s="13">
        <f>+I1880-R1880</f>
        <v>-3.6229760295308167E-2</v>
      </c>
      <c r="Y1880" s="15">
        <v>682.19</v>
      </c>
      <c r="Z1880" s="16">
        <f>+C1880/Y1880</f>
        <v>103.97103446253975</v>
      </c>
      <c r="AA1880" s="17">
        <v>37037</v>
      </c>
      <c r="AB1880" s="18" t="str">
        <f>TEXT(AA1880,"00000")</f>
        <v>37037</v>
      </c>
      <c r="AC1880" s="19">
        <v>37</v>
      </c>
      <c r="AD1880" s="19">
        <v>37</v>
      </c>
      <c r="AE1880" s="27" t="s">
        <v>2706</v>
      </c>
      <c r="AF1880" s="21" t="s">
        <v>2707</v>
      </c>
      <c r="AG1880" s="24" t="s">
        <v>2708</v>
      </c>
      <c r="AH1880" s="23">
        <v>552493</v>
      </c>
      <c r="AI1880" s="24" t="s">
        <v>43</v>
      </c>
      <c r="AJ1880" s="24" t="s">
        <v>2709</v>
      </c>
      <c r="AK1880" s="24"/>
      <c r="AL1880" s="24"/>
      <c r="AM1880" s="29" t="s">
        <v>44</v>
      </c>
      <c r="AN1880" s="37">
        <v>63505</v>
      </c>
      <c r="AO1880" s="37">
        <v>128</v>
      </c>
      <c r="AP1880" s="37">
        <v>26665</v>
      </c>
      <c r="AQ1880" s="37">
        <v>419.88888888888903</v>
      </c>
      <c r="AR1880" s="37">
        <v>15535</v>
      </c>
      <c r="AS1880" s="37">
        <v>244.62888888888901</v>
      </c>
      <c r="AT1880" s="37">
        <v>4137</v>
      </c>
      <c r="AU1880" s="37">
        <v>65.14</v>
      </c>
      <c r="AV1880" s="37">
        <v>5713</v>
      </c>
      <c r="AW1880" s="37">
        <v>89.958888888888893</v>
      </c>
      <c r="AX1880" s="37">
        <v>1066</v>
      </c>
      <c r="AY1880" s="37">
        <v>16.788888888888899</v>
      </c>
      <c r="BB1880" s="37">
        <v>44</v>
      </c>
      <c r="BC1880" s="37">
        <v>0.69</v>
      </c>
      <c r="BD1880" s="37">
        <v>29</v>
      </c>
      <c r="BE1880" s="37">
        <v>0.45665695614518498</v>
      </c>
      <c r="BJ1880" s="37">
        <v>29</v>
      </c>
      <c r="BK1880" s="37">
        <v>0.45665695614518498</v>
      </c>
      <c r="BL1880" s="37">
        <v>141</v>
      </c>
      <c r="BM1880" s="37">
        <v>2.2200000000000002</v>
      </c>
      <c r="BV1880" s="37">
        <v>0</v>
      </c>
      <c r="BW1880" s="37">
        <v>0</v>
      </c>
      <c r="CH1880" s="37">
        <v>0</v>
      </c>
      <c r="CI1880" s="37">
        <v>0</v>
      </c>
    </row>
    <row r="1881" spans="1:89" x14ac:dyDescent="0.25">
      <c r="A1881" s="10" t="s">
        <v>2659</v>
      </c>
      <c r="B1881" s="10" t="s">
        <v>72</v>
      </c>
      <c r="C1881" s="11">
        <v>27178</v>
      </c>
      <c r="D1881" s="10" t="s">
        <v>5</v>
      </c>
      <c r="E1881" s="12">
        <v>2809</v>
      </c>
      <c r="F1881" s="12">
        <v>10711</v>
      </c>
      <c r="G1881" s="12">
        <v>13860</v>
      </c>
      <c r="H1881" s="13">
        <f>+E1881/G1881</f>
        <v>0.20266955266955267</v>
      </c>
      <c r="I1881" s="13">
        <f>+F1881/G1881</f>
        <v>0.77279942279942282</v>
      </c>
      <c r="J1881" s="12">
        <f>+E1881-F1881</f>
        <v>-7902</v>
      </c>
      <c r="K1881" s="12">
        <f>+F1881-E1881</f>
        <v>7902</v>
      </c>
      <c r="L1881" s="13">
        <f>+H1881-I1881</f>
        <v>-0.57012987012987015</v>
      </c>
      <c r="M1881" s="13">
        <f>+I1881-H1881</f>
        <v>0.57012987012987015</v>
      </c>
      <c r="N1881" s="12">
        <v>3339</v>
      </c>
      <c r="O1881" s="12">
        <v>9201</v>
      </c>
      <c r="P1881" s="12">
        <v>12695</v>
      </c>
      <c r="Q1881" s="13">
        <f>+N1881/P1881</f>
        <v>0.26301693580149665</v>
      </c>
      <c r="R1881" s="13">
        <f>+O1881/P1881</f>
        <v>0.72477353288696333</v>
      </c>
      <c r="S1881" s="12">
        <f>+N1881-O1881</f>
        <v>-5862</v>
      </c>
      <c r="T1881" s="13">
        <f>+Q1881-R1881</f>
        <v>-0.46175659708546668</v>
      </c>
      <c r="U1881" s="14">
        <f>+E1881-N1881</f>
        <v>-530</v>
      </c>
      <c r="V1881" s="14">
        <f>+F1881-O1881</f>
        <v>1510</v>
      </c>
      <c r="W1881" s="13">
        <f>+H1881-Q1881</f>
        <v>-6.0347383131943988E-2</v>
      </c>
      <c r="X1881" s="13">
        <f>+I1881-R1881</f>
        <v>4.8025889912459485E-2</v>
      </c>
      <c r="Y1881" s="15">
        <v>455.43</v>
      </c>
      <c r="Z1881" s="16">
        <f>+C1881/Y1881</f>
        <v>59.67547153239795</v>
      </c>
      <c r="AA1881" s="17">
        <v>37039</v>
      </c>
      <c r="AB1881" s="18" t="str">
        <f>TEXT(AA1881,"00000")</f>
        <v>37039</v>
      </c>
      <c r="AC1881" s="19">
        <v>37</v>
      </c>
      <c r="AD1881" s="19">
        <v>39</v>
      </c>
      <c r="AE1881" s="27"/>
      <c r="AF1881" s="21"/>
      <c r="AG1881" s="24"/>
      <c r="AH1881" s="28"/>
      <c r="AI1881" s="24"/>
      <c r="AJ1881" s="24"/>
      <c r="AK1881" s="24"/>
      <c r="AL1881" s="24"/>
      <c r="AM1881" s="29" t="s">
        <v>62</v>
      </c>
      <c r="AN1881" s="37">
        <v>27444</v>
      </c>
      <c r="AO1881" s="37">
        <v>75</v>
      </c>
      <c r="AP1881" s="37">
        <v>12587</v>
      </c>
      <c r="AQ1881" s="37">
        <v>458.63888888888903</v>
      </c>
      <c r="AR1881" s="37">
        <v>9146</v>
      </c>
      <c r="AS1881" s="37">
        <v>333.25888888888898</v>
      </c>
      <c r="AV1881" s="37">
        <v>2085</v>
      </c>
      <c r="AW1881" s="37">
        <v>75.968888888888898</v>
      </c>
      <c r="AX1881" s="37">
        <v>1054</v>
      </c>
      <c r="AY1881" s="37">
        <v>38.4054802506923</v>
      </c>
      <c r="AZ1881" s="37">
        <v>20</v>
      </c>
      <c r="BA1881" s="37">
        <v>0.73</v>
      </c>
      <c r="BB1881" s="37">
        <v>2</v>
      </c>
      <c r="BC1881" s="37">
        <v>7.0000000000000007E-2</v>
      </c>
      <c r="BJ1881" s="37">
        <v>0</v>
      </c>
      <c r="BK1881" s="37">
        <v>0</v>
      </c>
      <c r="BL1881" s="37">
        <v>327</v>
      </c>
      <c r="BM1881" s="37">
        <v>11.92</v>
      </c>
      <c r="BV1881" s="37">
        <v>0</v>
      </c>
      <c r="BW1881" s="37">
        <v>0</v>
      </c>
      <c r="CH1881" s="37">
        <v>0</v>
      </c>
      <c r="CI1881" s="37">
        <v>0</v>
      </c>
    </row>
    <row r="1882" spans="1:89" x14ac:dyDescent="0.25">
      <c r="A1882" s="10" t="s">
        <v>2659</v>
      </c>
      <c r="B1882" s="10" t="s">
        <v>2710</v>
      </c>
      <c r="C1882" s="11">
        <v>14394</v>
      </c>
      <c r="D1882" s="10" t="s">
        <v>5</v>
      </c>
      <c r="E1882" s="12">
        <v>2965</v>
      </c>
      <c r="F1882" s="12">
        <v>3983</v>
      </c>
      <c r="G1882" s="12">
        <v>7108</v>
      </c>
      <c r="H1882" s="13">
        <f>+E1882/G1882</f>
        <v>0.41713562183455261</v>
      </c>
      <c r="I1882" s="13">
        <f>+F1882/G1882</f>
        <v>0.56035453010692182</v>
      </c>
      <c r="J1882" s="12">
        <f>+E1882-F1882</f>
        <v>-1018</v>
      </c>
      <c r="K1882" s="12">
        <f>+F1882-E1882</f>
        <v>1018</v>
      </c>
      <c r="L1882" s="13">
        <f>+H1882-I1882</f>
        <v>-0.14321890827236922</v>
      </c>
      <c r="M1882" s="13">
        <f>+I1882-H1882</f>
        <v>0.14321890827236922</v>
      </c>
      <c r="N1882" s="12">
        <v>3507</v>
      </c>
      <c r="O1882" s="12">
        <v>3872</v>
      </c>
      <c r="P1882" s="12">
        <v>7424</v>
      </c>
      <c r="Q1882" s="13">
        <f>+N1882/P1882</f>
        <v>0.47238685344827586</v>
      </c>
      <c r="R1882" s="13">
        <f>+O1882/P1882</f>
        <v>0.52155172413793105</v>
      </c>
      <c r="S1882" s="12">
        <f>+N1882-O1882</f>
        <v>-365</v>
      </c>
      <c r="T1882" s="13">
        <f>+Q1882-R1882</f>
        <v>-4.9164870689655193E-2</v>
      </c>
      <c r="U1882" s="14">
        <f>+E1882-N1882</f>
        <v>-542</v>
      </c>
      <c r="V1882" s="14">
        <f>+F1882-O1882</f>
        <v>111</v>
      </c>
      <c r="W1882" s="13">
        <f>+H1882-Q1882</f>
        <v>-5.5251231613723251E-2</v>
      </c>
      <c r="X1882" s="13">
        <f>+I1882-R1882</f>
        <v>3.8802805968990772E-2</v>
      </c>
      <c r="Y1882" s="15">
        <v>172.47</v>
      </c>
      <c r="Z1882" s="16">
        <f>+C1882/Y1882</f>
        <v>83.45799269438163</v>
      </c>
      <c r="AA1882" s="17">
        <v>37041</v>
      </c>
      <c r="AB1882" s="18" t="str">
        <f>TEXT(AA1882,"00000")</f>
        <v>37041</v>
      </c>
      <c r="AC1882" s="19">
        <v>37</v>
      </c>
      <c r="AD1882" s="19">
        <v>41</v>
      </c>
      <c r="AE1882" s="27"/>
      <c r="AF1882" s="21"/>
      <c r="AG1882" s="24"/>
      <c r="AH1882" s="28"/>
      <c r="AI1882" s="24"/>
      <c r="AJ1882" s="24"/>
      <c r="AK1882" s="24"/>
      <c r="AL1882" s="24"/>
      <c r="AM1882" s="29" t="s">
        <v>62</v>
      </c>
      <c r="AN1882" s="37">
        <v>14793</v>
      </c>
      <c r="AO1882" s="37">
        <v>35</v>
      </c>
      <c r="AP1882" s="37">
        <v>7180</v>
      </c>
      <c r="AQ1882" s="37">
        <v>485.36</v>
      </c>
      <c r="AR1882" s="37">
        <v>3993</v>
      </c>
      <c r="AS1882" s="37">
        <v>269.92</v>
      </c>
      <c r="AT1882" s="37">
        <v>802</v>
      </c>
      <c r="AU1882" s="37">
        <v>54.21</v>
      </c>
      <c r="AV1882" s="37">
        <v>1585</v>
      </c>
      <c r="AW1882" s="37">
        <v>107.15</v>
      </c>
      <c r="AX1882" s="37">
        <v>549</v>
      </c>
      <c r="AY1882" s="37">
        <v>37.108888888888899</v>
      </c>
      <c r="AZ1882" s="37">
        <v>12</v>
      </c>
      <c r="BA1882" s="37">
        <v>0.81</v>
      </c>
      <c r="BB1882" s="37">
        <v>6</v>
      </c>
      <c r="BC1882" s="37">
        <v>0.41</v>
      </c>
      <c r="BJ1882" s="37">
        <v>0</v>
      </c>
      <c r="BK1882" s="37">
        <v>0</v>
      </c>
      <c r="BL1882" s="37">
        <v>233</v>
      </c>
      <c r="BM1882" s="37">
        <v>15.75</v>
      </c>
      <c r="BV1882" s="37">
        <v>0</v>
      </c>
      <c r="BW1882" s="37">
        <v>0</v>
      </c>
      <c r="CH1882" s="37">
        <v>0</v>
      </c>
      <c r="CI1882" s="37">
        <v>0</v>
      </c>
    </row>
    <row r="1883" spans="1:89" x14ac:dyDescent="0.25">
      <c r="A1883" s="10" t="s">
        <v>2659</v>
      </c>
      <c r="B1883" s="10" t="s">
        <v>76</v>
      </c>
      <c r="C1883" s="11">
        <v>10703</v>
      </c>
      <c r="D1883" s="10" t="s">
        <v>5</v>
      </c>
      <c r="E1883" s="12">
        <v>1352</v>
      </c>
      <c r="F1883" s="12">
        <v>4395</v>
      </c>
      <c r="G1883" s="12">
        <v>5885</v>
      </c>
      <c r="H1883" s="13">
        <f>+E1883/G1883</f>
        <v>0.22973661852166524</v>
      </c>
      <c r="I1883" s="13">
        <f>+F1883/G1883</f>
        <v>0.74681393372982163</v>
      </c>
      <c r="J1883" s="12">
        <f>+E1883-F1883</f>
        <v>-3043</v>
      </c>
      <c r="K1883" s="12">
        <f>+F1883-E1883</f>
        <v>3043</v>
      </c>
      <c r="L1883" s="13">
        <f>+H1883-I1883</f>
        <v>-0.51707731520815636</v>
      </c>
      <c r="M1883" s="13">
        <f>+I1883-H1883</f>
        <v>0.51707731520815636</v>
      </c>
      <c r="N1883" s="12">
        <v>1573</v>
      </c>
      <c r="O1883" s="12">
        <v>3952</v>
      </c>
      <c r="P1883" s="12">
        <v>5592</v>
      </c>
      <c r="Q1883" s="13">
        <f>+N1883/P1883</f>
        <v>0.28129470672389129</v>
      </c>
      <c r="R1883" s="13">
        <f>+O1883/P1883</f>
        <v>0.70672389127324753</v>
      </c>
      <c r="S1883" s="12">
        <f>+N1883-O1883</f>
        <v>-2379</v>
      </c>
      <c r="T1883" s="13">
        <f>+Q1883-R1883</f>
        <v>-0.42542918454935624</v>
      </c>
      <c r="U1883" s="14">
        <f>+E1883-N1883</f>
        <v>-221</v>
      </c>
      <c r="V1883" s="14">
        <f>+F1883-O1883</f>
        <v>443</v>
      </c>
      <c r="W1883" s="13">
        <f>+H1883-Q1883</f>
        <v>-5.1558088202226043E-2</v>
      </c>
      <c r="X1883" s="13">
        <f>+I1883-R1883</f>
        <v>4.0090042456574104E-2</v>
      </c>
      <c r="Y1883" s="15">
        <v>214.75</v>
      </c>
      <c r="Z1883" s="16">
        <f>+C1883/Y1883</f>
        <v>49.839348079161816</v>
      </c>
      <c r="AA1883" s="17">
        <v>37043</v>
      </c>
      <c r="AB1883" s="18" t="str">
        <f>TEXT(AA1883,"00000")</f>
        <v>37043</v>
      </c>
      <c r="AC1883" s="19">
        <v>37</v>
      </c>
      <c r="AD1883" s="19">
        <v>43</v>
      </c>
      <c r="AE1883" s="27"/>
      <c r="AF1883" s="21"/>
      <c r="AG1883" s="24"/>
      <c r="AH1883" s="28"/>
      <c r="AI1883" s="24"/>
      <c r="AJ1883" s="24"/>
      <c r="AK1883" s="24"/>
      <c r="AL1883" s="24"/>
      <c r="AM1883" s="29" t="s">
        <v>62</v>
      </c>
      <c r="AN1883" s="37">
        <v>10587</v>
      </c>
      <c r="AO1883" s="37">
        <v>45</v>
      </c>
      <c r="AP1883" s="37">
        <v>10024</v>
      </c>
      <c r="AQ1883" s="37">
        <v>946.82</v>
      </c>
      <c r="AR1883" s="37">
        <v>8126</v>
      </c>
      <c r="AS1883" s="37">
        <v>767.548888888889</v>
      </c>
      <c r="AV1883" s="37">
        <v>1194</v>
      </c>
      <c r="AW1883" s="37">
        <v>112.78</v>
      </c>
      <c r="AX1883" s="37">
        <v>613</v>
      </c>
      <c r="AY1883" s="37">
        <v>57.901199584395997</v>
      </c>
      <c r="BJ1883" s="37">
        <v>0</v>
      </c>
      <c r="BK1883" s="37">
        <v>0</v>
      </c>
      <c r="BV1883" s="37">
        <v>0</v>
      </c>
      <c r="BW1883" s="37">
        <v>0</v>
      </c>
      <c r="CH1883" s="37">
        <v>0</v>
      </c>
      <c r="CI1883" s="37">
        <v>0</v>
      </c>
    </row>
    <row r="1884" spans="1:89" x14ac:dyDescent="0.25">
      <c r="A1884" s="10" t="s">
        <v>2659</v>
      </c>
      <c r="B1884" s="10" t="s">
        <v>243</v>
      </c>
      <c r="C1884" s="11">
        <v>96879</v>
      </c>
      <c r="D1884" s="10" t="s">
        <v>5</v>
      </c>
      <c r="E1884" s="12">
        <v>14896</v>
      </c>
      <c r="F1884" s="12">
        <v>28394</v>
      </c>
      <c r="G1884" s="12">
        <v>44137</v>
      </c>
      <c r="H1884" s="13">
        <f>+E1884/G1884</f>
        <v>0.33749461902712008</v>
      </c>
      <c r="I1884" s="13">
        <f>+F1884/G1884</f>
        <v>0.64331513242857463</v>
      </c>
      <c r="J1884" s="12">
        <f>+E1884-F1884</f>
        <v>-13498</v>
      </c>
      <c r="K1884" s="12">
        <f>+F1884-E1884</f>
        <v>13498</v>
      </c>
      <c r="L1884" s="13">
        <f>+H1884-I1884</f>
        <v>-0.30582051340145455</v>
      </c>
      <c r="M1884" s="13">
        <f>+I1884-H1884</f>
        <v>0.30582051340145455</v>
      </c>
      <c r="N1884" s="12">
        <v>16734</v>
      </c>
      <c r="O1884" s="12">
        <v>25440</v>
      </c>
      <c r="P1884" s="12">
        <v>42542</v>
      </c>
      <c r="Q1884" s="13">
        <f>+N1884/P1884</f>
        <v>0.39335245169479571</v>
      </c>
      <c r="R1884" s="13">
        <f>+O1884/P1884</f>
        <v>0.59799727328287344</v>
      </c>
      <c r="S1884" s="12">
        <f>+N1884-O1884</f>
        <v>-8706</v>
      </c>
      <c r="T1884" s="13">
        <f>+Q1884-R1884</f>
        <v>-0.20464482158807773</v>
      </c>
      <c r="U1884" s="14">
        <f>+E1884-N1884</f>
        <v>-1838</v>
      </c>
      <c r="V1884" s="14">
        <f>+F1884-O1884</f>
        <v>2954</v>
      </c>
      <c r="W1884" s="13">
        <f>+H1884-Q1884</f>
        <v>-5.5857832667675633E-2</v>
      </c>
      <c r="X1884" s="13">
        <f>+I1884-R1884</f>
        <v>4.5317859145701189E-2</v>
      </c>
      <c r="Y1884" s="15">
        <v>464.25</v>
      </c>
      <c r="Z1884" s="16">
        <f>+C1884/Y1884</f>
        <v>208.67851373182552</v>
      </c>
      <c r="AA1884" s="17">
        <v>37045</v>
      </c>
      <c r="AB1884" s="18" t="str">
        <f>TEXT(AA1884,"00000")</f>
        <v>37045</v>
      </c>
      <c r="AC1884" s="19">
        <v>37</v>
      </c>
      <c r="AD1884" s="19">
        <v>45</v>
      </c>
      <c r="AE1884" s="27" t="s">
        <v>2711</v>
      </c>
      <c r="AF1884" s="21" t="s">
        <v>2692</v>
      </c>
      <c r="AG1884" s="24" t="s">
        <v>2712</v>
      </c>
      <c r="AH1884" s="19"/>
      <c r="AI1884" s="24" t="s">
        <v>53</v>
      </c>
      <c r="AJ1884" s="24" t="s">
        <v>2694</v>
      </c>
      <c r="AK1884" s="24"/>
      <c r="AL1884" s="24"/>
      <c r="AM1884" s="29" t="s">
        <v>44</v>
      </c>
      <c r="AN1884" s="37">
        <v>98078</v>
      </c>
      <c r="AO1884" s="37">
        <v>237</v>
      </c>
      <c r="AP1884" s="37">
        <v>60451</v>
      </c>
      <c r="AQ1884" s="37">
        <v>616.36</v>
      </c>
      <c r="AR1884" s="37">
        <v>43997</v>
      </c>
      <c r="AS1884" s="37">
        <v>448.58888888888902</v>
      </c>
      <c r="AT1884" s="37">
        <v>5291</v>
      </c>
      <c r="AU1884" s="37">
        <v>53.95</v>
      </c>
      <c r="AV1884" s="37">
        <v>9411</v>
      </c>
      <c r="AW1884" s="37">
        <v>95.95</v>
      </c>
      <c r="AX1884" s="37">
        <v>991</v>
      </c>
      <c r="AY1884" s="37">
        <v>10.1042027773813</v>
      </c>
      <c r="BB1884" s="37">
        <v>205</v>
      </c>
      <c r="BC1884" s="37">
        <v>2.0888888888888899</v>
      </c>
      <c r="BF1884" s="37">
        <v>300</v>
      </c>
      <c r="BG1884" s="37">
        <v>3.0587899426986702</v>
      </c>
      <c r="BJ1884" s="37">
        <v>300</v>
      </c>
      <c r="BK1884" s="37">
        <v>3.0587899426986702</v>
      </c>
      <c r="BL1884" s="37">
        <v>455</v>
      </c>
      <c r="BM1884" s="37">
        <v>4.6388888888888902</v>
      </c>
      <c r="BV1884" s="37">
        <v>0</v>
      </c>
      <c r="BW1884" s="37">
        <v>0</v>
      </c>
      <c r="CH1884" s="37">
        <v>0</v>
      </c>
      <c r="CI1884" s="37">
        <v>0</v>
      </c>
    </row>
    <row r="1885" spans="1:89" x14ac:dyDescent="0.25">
      <c r="A1885" s="10" t="s">
        <v>2659</v>
      </c>
      <c r="B1885" s="10" t="s">
        <v>2713</v>
      </c>
      <c r="C1885" s="11">
        <v>56694</v>
      </c>
      <c r="D1885" s="10" t="s">
        <v>5</v>
      </c>
      <c r="E1885" s="12">
        <v>8991</v>
      </c>
      <c r="F1885" s="12">
        <v>14177</v>
      </c>
      <c r="G1885" s="12">
        <v>23472</v>
      </c>
      <c r="H1885" s="13">
        <f>+E1885/G1885</f>
        <v>0.38305214723926378</v>
      </c>
      <c r="I1885" s="13">
        <f>+F1885/G1885</f>
        <v>0.60399625085207909</v>
      </c>
      <c r="J1885" s="12">
        <f>+E1885-F1885</f>
        <v>-5186</v>
      </c>
      <c r="K1885" s="12">
        <f>+F1885-E1885</f>
        <v>5186</v>
      </c>
      <c r="L1885" s="13">
        <f>+H1885-I1885</f>
        <v>-0.2209441036128153</v>
      </c>
      <c r="M1885" s="13">
        <f>+I1885-H1885</f>
        <v>0.2209441036128153</v>
      </c>
      <c r="N1885" s="12">
        <v>10973</v>
      </c>
      <c r="O1885" s="12">
        <v>12863</v>
      </c>
      <c r="P1885" s="12">
        <v>24017</v>
      </c>
      <c r="Q1885" s="13">
        <f>+N1885/P1885</f>
        <v>0.45688470666611153</v>
      </c>
      <c r="R1885" s="13">
        <f>+O1885/P1885</f>
        <v>0.53557896489986256</v>
      </c>
      <c r="S1885" s="12">
        <f>+N1885-O1885</f>
        <v>-1890</v>
      </c>
      <c r="T1885" s="13">
        <f>+Q1885-R1885</f>
        <v>-7.8694258233751035E-2</v>
      </c>
      <c r="U1885" s="14">
        <f>+E1885-N1885</f>
        <v>-1982</v>
      </c>
      <c r="V1885" s="14">
        <f>+F1885-O1885</f>
        <v>1314</v>
      </c>
      <c r="W1885" s="13">
        <f>+H1885-Q1885</f>
        <v>-7.3832559426847744E-2</v>
      </c>
      <c r="X1885" s="13">
        <f>+I1885-R1885</f>
        <v>6.8417285952216522E-2</v>
      </c>
      <c r="Y1885" s="15">
        <v>937.29</v>
      </c>
      <c r="Z1885" s="16">
        <f>+C1885/Y1885</f>
        <v>60.487149121403199</v>
      </c>
      <c r="AA1885" s="17">
        <v>37047</v>
      </c>
      <c r="AB1885" s="18" t="str">
        <f>TEXT(AA1885,"00000")</f>
        <v>37047</v>
      </c>
      <c r="AC1885" s="19">
        <v>37</v>
      </c>
      <c r="AD1885" s="19">
        <v>47</v>
      </c>
      <c r="AE1885" s="27"/>
      <c r="AF1885" s="21"/>
      <c r="AG1885" s="24"/>
      <c r="AH1885" s="28"/>
      <c r="AI1885" s="24"/>
      <c r="AJ1885" s="24"/>
      <c r="AK1885" s="24"/>
      <c r="AL1885" s="24"/>
      <c r="AM1885" s="29" t="s">
        <v>62</v>
      </c>
      <c r="AN1885" s="37">
        <v>58098</v>
      </c>
      <c r="AO1885" s="37">
        <v>179</v>
      </c>
      <c r="AP1885" s="37">
        <v>33660</v>
      </c>
      <c r="AQ1885" s="37">
        <v>579.37</v>
      </c>
      <c r="AR1885" s="37">
        <v>25278</v>
      </c>
      <c r="AS1885" s="37">
        <v>435.08888888888902</v>
      </c>
      <c r="AT1885" s="37">
        <v>3610</v>
      </c>
      <c r="AU1885" s="37">
        <v>62.14</v>
      </c>
      <c r="AV1885" s="37">
        <v>3144</v>
      </c>
      <c r="AW1885" s="37">
        <v>54.118888888888897</v>
      </c>
      <c r="AX1885" s="37">
        <v>1063</v>
      </c>
      <c r="AY1885" s="37">
        <v>18.3</v>
      </c>
      <c r="BB1885" s="37">
        <v>215</v>
      </c>
      <c r="BC1885" s="37">
        <v>3.7</v>
      </c>
      <c r="BJ1885" s="37">
        <v>0</v>
      </c>
      <c r="BK1885" s="37">
        <v>0</v>
      </c>
      <c r="BL1885" s="37">
        <v>350</v>
      </c>
      <c r="BM1885" s="37">
        <v>6.0188888888888901</v>
      </c>
      <c r="BV1885" s="37">
        <v>0</v>
      </c>
      <c r="BW1885" s="37">
        <v>0</v>
      </c>
      <c r="CH1885" s="37">
        <v>0</v>
      </c>
      <c r="CI1885" s="37">
        <v>0</v>
      </c>
    </row>
    <row r="1886" spans="1:89" x14ac:dyDescent="0.25">
      <c r="A1886" s="10" t="s">
        <v>2659</v>
      </c>
      <c r="B1886" s="10" t="s">
        <v>2714</v>
      </c>
      <c r="C1886" s="11">
        <v>103451</v>
      </c>
      <c r="D1886" s="10" t="s">
        <v>5</v>
      </c>
      <c r="E1886" s="12">
        <v>17481</v>
      </c>
      <c r="F1886" s="12">
        <v>27556</v>
      </c>
      <c r="G1886" s="12">
        <v>46231</v>
      </c>
      <c r="H1886" s="13">
        <f>+E1886/G1886</f>
        <v>0.37812290454456965</v>
      </c>
      <c r="I1886" s="13">
        <f>+F1886/G1886</f>
        <v>0.59605026929982041</v>
      </c>
      <c r="J1886" s="12">
        <f>+E1886-F1886</f>
        <v>-10075</v>
      </c>
      <c r="K1886" s="12">
        <f>+F1886-E1886</f>
        <v>10075</v>
      </c>
      <c r="L1886" s="13">
        <f>+H1886-I1886</f>
        <v>-0.21792736475525076</v>
      </c>
      <c r="M1886" s="13">
        <f>+I1886-H1886</f>
        <v>0.21792736475525076</v>
      </c>
      <c r="N1886" s="12">
        <v>18556</v>
      </c>
      <c r="O1886" s="12">
        <v>26654</v>
      </c>
      <c r="P1886" s="12">
        <v>45585</v>
      </c>
      <c r="Q1886" s="13">
        <f>+N1886/P1886</f>
        <v>0.40706372710321376</v>
      </c>
      <c r="R1886" s="13">
        <f>+O1886/P1886</f>
        <v>0.58470988263683232</v>
      </c>
      <c r="S1886" s="12">
        <f>+N1886-O1886</f>
        <v>-8098</v>
      </c>
      <c r="T1886" s="13">
        <f>+Q1886-R1886</f>
        <v>-0.17764615553361857</v>
      </c>
      <c r="U1886" s="14">
        <f>+E1886-N1886</f>
        <v>-1075</v>
      </c>
      <c r="V1886" s="14">
        <f>+F1886-O1886</f>
        <v>902</v>
      </c>
      <c r="W1886" s="13">
        <f>+H1886-Q1886</f>
        <v>-2.8940822558644108E-2</v>
      </c>
      <c r="X1886" s="13">
        <f>+I1886-R1886</f>
        <v>1.1340386662988089E-2</v>
      </c>
      <c r="Y1886" s="15">
        <v>708.96</v>
      </c>
      <c r="Z1886" s="16">
        <f>+C1886/Y1886</f>
        <v>145.91937485894832</v>
      </c>
      <c r="AA1886" s="17">
        <v>37049</v>
      </c>
      <c r="AB1886" s="18" t="str">
        <f>TEXT(AA1886,"00000")</f>
        <v>37049</v>
      </c>
      <c r="AC1886" s="19">
        <v>37</v>
      </c>
      <c r="AD1886" s="19">
        <v>49</v>
      </c>
      <c r="AE1886" s="27" t="s">
        <v>2715</v>
      </c>
      <c r="AF1886" s="21" t="s">
        <v>2701</v>
      </c>
      <c r="AG1886" s="24" t="s">
        <v>2716</v>
      </c>
      <c r="AH1886" s="23">
        <v>126245</v>
      </c>
      <c r="AI1886" s="24" t="s">
        <v>43</v>
      </c>
      <c r="AJ1886" s="24" t="s">
        <v>2703</v>
      </c>
      <c r="AK1886" s="24"/>
      <c r="AL1886" s="24"/>
      <c r="AM1886" s="29" t="s">
        <v>44</v>
      </c>
      <c r="AN1886" s="37">
        <v>103505</v>
      </c>
      <c r="AO1886" s="37">
        <v>185</v>
      </c>
      <c r="AP1886" s="37">
        <v>49079</v>
      </c>
      <c r="AQ1886" s="37">
        <v>474.17</v>
      </c>
      <c r="AR1886" s="37">
        <v>23673</v>
      </c>
      <c r="AS1886" s="37">
        <v>228.71</v>
      </c>
      <c r="AT1886" s="37">
        <v>4466</v>
      </c>
      <c r="AU1886" s="37">
        <v>43.148888888888898</v>
      </c>
      <c r="AV1886" s="37">
        <v>12740</v>
      </c>
      <c r="AW1886" s="37">
        <v>123.09</v>
      </c>
      <c r="AX1886" s="37">
        <v>6394</v>
      </c>
      <c r="AY1886" s="37">
        <v>61.77</v>
      </c>
      <c r="BB1886" s="37">
        <v>28</v>
      </c>
      <c r="BC1886" s="37">
        <v>0.27</v>
      </c>
      <c r="BJ1886" s="37">
        <v>0</v>
      </c>
      <c r="BK1886" s="37">
        <v>0</v>
      </c>
      <c r="BL1886" s="37">
        <v>1547</v>
      </c>
      <c r="BM1886" s="37">
        <v>14.9488888888889</v>
      </c>
      <c r="BV1886" s="37">
        <v>0</v>
      </c>
      <c r="BW1886" s="37">
        <v>0</v>
      </c>
      <c r="CF1886" s="37">
        <v>167</v>
      </c>
      <c r="CG1886" s="37">
        <v>1.61</v>
      </c>
      <c r="CH1886" s="37">
        <v>167</v>
      </c>
      <c r="CI1886" s="37">
        <v>1.61</v>
      </c>
      <c r="CJ1886" s="37">
        <v>64</v>
      </c>
      <c r="CK1886" s="37">
        <v>0.62</v>
      </c>
    </row>
    <row r="1887" spans="1:89" x14ac:dyDescent="0.25">
      <c r="A1887" s="10" t="s">
        <v>2659</v>
      </c>
      <c r="B1887" s="10" t="s">
        <v>1078</v>
      </c>
      <c r="C1887" s="11">
        <v>323838</v>
      </c>
      <c r="D1887" s="10" t="s">
        <v>5</v>
      </c>
      <c r="E1887" s="12">
        <v>70523</v>
      </c>
      <c r="F1887" s="12">
        <v>50593</v>
      </c>
      <c r="G1887" s="12">
        <v>124402</v>
      </c>
      <c r="H1887" s="13">
        <f>+E1887/G1887</f>
        <v>0.56689603061044036</v>
      </c>
      <c r="I1887" s="13">
        <f>+F1887/G1887</f>
        <v>0.40668960306104401</v>
      </c>
      <c r="J1887" s="12">
        <f>+E1887-F1887</f>
        <v>19930</v>
      </c>
      <c r="K1887" s="12">
        <f>+F1887-E1887</f>
        <v>-19930</v>
      </c>
      <c r="L1887" s="13">
        <f>+H1887-I1887</f>
        <v>0.16020642754939635</v>
      </c>
      <c r="M1887" s="13">
        <f>+I1887-H1887</f>
        <v>-0.16020642754939635</v>
      </c>
      <c r="N1887" s="12">
        <v>74991</v>
      </c>
      <c r="O1887" s="12">
        <v>50191</v>
      </c>
      <c r="P1887" s="12">
        <v>126092</v>
      </c>
      <c r="Q1887" s="13">
        <f>+N1887/P1887</f>
        <v>0.59473241759984774</v>
      </c>
      <c r="R1887" s="13">
        <f>+O1887/P1887</f>
        <v>0.39805062969895</v>
      </c>
      <c r="S1887" s="12">
        <f>+N1887-O1887</f>
        <v>24800</v>
      </c>
      <c r="T1887" s="13">
        <f>+Q1887-R1887</f>
        <v>0.19668178790089774</v>
      </c>
      <c r="U1887" s="14">
        <f>+E1887-N1887</f>
        <v>-4468</v>
      </c>
      <c r="V1887" s="14">
        <f>+F1887-O1887</f>
        <v>402</v>
      </c>
      <c r="W1887" s="13">
        <f>+H1887-Q1887</f>
        <v>-2.783638698940738E-2</v>
      </c>
      <c r="X1887" s="13">
        <f>+I1887-R1887</f>
        <v>8.6389733620940157E-3</v>
      </c>
      <c r="Y1887" s="15">
        <v>652.32000000000005</v>
      </c>
      <c r="Z1887" s="16">
        <f>+C1887/Y1887</f>
        <v>496.44039735099335</v>
      </c>
      <c r="AA1887" s="17">
        <v>37051</v>
      </c>
      <c r="AB1887" s="18" t="str">
        <f>TEXT(AA1887,"00000")</f>
        <v>37051</v>
      </c>
      <c r="AC1887" s="19">
        <v>37</v>
      </c>
      <c r="AD1887" s="19">
        <v>51</v>
      </c>
      <c r="AE1887" s="27" t="s">
        <v>2717</v>
      </c>
      <c r="AF1887" s="21" t="s">
        <v>2718</v>
      </c>
      <c r="AG1887" s="24" t="s">
        <v>2719</v>
      </c>
      <c r="AH1887" s="23">
        <v>376509</v>
      </c>
      <c r="AI1887" s="24" t="s">
        <v>43</v>
      </c>
      <c r="AJ1887" s="24" t="s">
        <v>2720</v>
      </c>
      <c r="AK1887" s="24"/>
      <c r="AL1887" s="24"/>
      <c r="AM1887" s="29" t="s">
        <v>44</v>
      </c>
      <c r="AN1887" s="37">
        <v>319431</v>
      </c>
      <c r="AO1887" s="37">
        <v>440</v>
      </c>
      <c r="AP1887" s="37">
        <v>148417</v>
      </c>
      <c r="AQ1887" s="37">
        <v>464.62888888888898</v>
      </c>
      <c r="AR1887" s="37">
        <v>91229</v>
      </c>
      <c r="AS1887" s="37">
        <v>285.60000000000002</v>
      </c>
      <c r="AT1887" s="37">
        <v>14701</v>
      </c>
      <c r="AU1887" s="37">
        <v>46.02</v>
      </c>
      <c r="AV1887" s="37">
        <v>26956</v>
      </c>
      <c r="AW1887" s="37">
        <v>84.39</v>
      </c>
      <c r="AX1887" s="37">
        <v>8926</v>
      </c>
      <c r="AY1887" s="37">
        <v>27.94</v>
      </c>
      <c r="AZ1887" s="37">
        <v>440</v>
      </c>
      <c r="BA1887" s="37">
        <v>1.3788888888888899</v>
      </c>
      <c r="BB1887" s="37">
        <v>105</v>
      </c>
      <c r="BC1887" s="37">
        <v>0.33</v>
      </c>
      <c r="BF1887" s="37">
        <v>375</v>
      </c>
      <c r="BG1887" s="37">
        <v>1.1739624519849401</v>
      </c>
      <c r="BJ1887" s="37">
        <v>375</v>
      </c>
      <c r="BK1887" s="37">
        <v>1.1739624519849401</v>
      </c>
      <c r="BL1887" s="37">
        <v>5277</v>
      </c>
      <c r="BM1887" s="37">
        <v>16.518888888888899</v>
      </c>
      <c r="BV1887" s="37">
        <v>0</v>
      </c>
      <c r="BW1887" s="37">
        <v>0</v>
      </c>
      <c r="BX1887" s="37">
        <v>408</v>
      </c>
      <c r="BY1887" s="37">
        <v>1.28</v>
      </c>
      <c r="CH1887" s="37">
        <v>0</v>
      </c>
      <c r="CI1887" s="37">
        <v>0</v>
      </c>
    </row>
    <row r="1888" spans="1:89" x14ac:dyDescent="0.25">
      <c r="A1888" s="10" t="s">
        <v>2659</v>
      </c>
      <c r="B1888" s="10" t="s">
        <v>2721</v>
      </c>
      <c r="C1888" s="11">
        <v>25263</v>
      </c>
      <c r="D1888" s="10" t="s">
        <v>5</v>
      </c>
      <c r="E1888" s="12">
        <v>2879</v>
      </c>
      <c r="F1888" s="12">
        <v>9070</v>
      </c>
      <c r="G1888" s="12">
        <v>12423</v>
      </c>
      <c r="H1888" s="13">
        <f>+E1888/G1888</f>
        <v>0.23174756500040247</v>
      </c>
      <c r="I1888" s="13">
        <f>+F1888/G1888</f>
        <v>0.73009739998390077</v>
      </c>
      <c r="J1888" s="12">
        <f>+E1888-F1888</f>
        <v>-6191</v>
      </c>
      <c r="K1888" s="12">
        <f>+F1888-E1888</f>
        <v>6191</v>
      </c>
      <c r="L1888" s="13">
        <f>+H1888-I1888</f>
        <v>-0.49834983498349827</v>
      </c>
      <c r="M1888" s="13">
        <f>+I1888-H1888</f>
        <v>0.49834983498349827</v>
      </c>
      <c r="N1888" s="12">
        <v>3521</v>
      </c>
      <c r="O1888" s="12">
        <v>7431</v>
      </c>
      <c r="P1888" s="12">
        <v>11153</v>
      </c>
      <c r="Q1888" s="13">
        <f>+N1888/P1888</f>
        <v>0.31569981170985384</v>
      </c>
      <c r="R1888" s="13">
        <f>+O1888/P1888</f>
        <v>0.66627813144445436</v>
      </c>
      <c r="S1888" s="12">
        <f>+N1888-O1888</f>
        <v>-3910</v>
      </c>
      <c r="T1888" s="13">
        <f>+Q1888-R1888</f>
        <v>-0.35057831973460052</v>
      </c>
      <c r="U1888" s="14">
        <f>+E1888-N1888</f>
        <v>-642</v>
      </c>
      <c r="V1888" s="14">
        <f>+F1888-O1888</f>
        <v>1639</v>
      </c>
      <c r="W1888" s="13">
        <f>+H1888-Q1888</f>
        <v>-8.3952246709451367E-2</v>
      </c>
      <c r="X1888" s="13">
        <f>+I1888-R1888</f>
        <v>6.3819268539446417E-2</v>
      </c>
      <c r="Y1888" s="15">
        <v>261.85000000000002</v>
      </c>
      <c r="Z1888" s="16">
        <f>+C1888/Y1888</f>
        <v>96.478900133664297</v>
      </c>
      <c r="AA1888" s="17">
        <v>37053</v>
      </c>
      <c r="AB1888" s="18" t="str">
        <f>TEXT(AA1888,"00000")</f>
        <v>37053</v>
      </c>
      <c r="AC1888" s="19">
        <v>37</v>
      </c>
      <c r="AD1888" s="19">
        <v>53</v>
      </c>
      <c r="AE1888" s="27" t="s">
        <v>2722</v>
      </c>
      <c r="AF1888" s="21" t="s">
        <v>2696</v>
      </c>
      <c r="AG1888" s="24" t="s">
        <v>2723</v>
      </c>
      <c r="AH1888" s="23">
        <v>1724876</v>
      </c>
      <c r="AI1888" s="24" t="s">
        <v>43</v>
      </c>
      <c r="AJ1888" s="24" t="s">
        <v>2698</v>
      </c>
      <c r="AK1888" s="24"/>
      <c r="AL1888" s="24"/>
      <c r="AM1888" s="29" t="s">
        <v>59</v>
      </c>
      <c r="AN1888" s="37">
        <v>23547</v>
      </c>
      <c r="AO1888" s="37">
        <v>35</v>
      </c>
      <c r="AP1888" s="37">
        <v>7041</v>
      </c>
      <c r="AQ1888" s="37">
        <v>299.01888888888902</v>
      </c>
      <c r="AR1888" s="37">
        <v>4502</v>
      </c>
      <c r="AS1888" s="37">
        <v>191.18888888888901</v>
      </c>
      <c r="AT1888" s="37">
        <v>607</v>
      </c>
      <c r="AU1888" s="37">
        <v>25.78</v>
      </c>
      <c r="AV1888" s="37">
        <v>1611</v>
      </c>
      <c r="AW1888" s="37">
        <v>68.42</v>
      </c>
      <c r="AX1888" s="37">
        <v>290</v>
      </c>
      <c r="AY1888" s="37">
        <v>12.32</v>
      </c>
      <c r="AZ1888" s="37">
        <v>25</v>
      </c>
      <c r="BA1888" s="37">
        <v>1.06</v>
      </c>
      <c r="BB1888" s="37">
        <v>6</v>
      </c>
      <c r="BC1888" s="37">
        <v>0.25</v>
      </c>
      <c r="BJ1888" s="37">
        <v>0</v>
      </c>
      <c r="BK1888" s="37">
        <v>0</v>
      </c>
      <c r="BV1888" s="37">
        <v>0</v>
      </c>
      <c r="BW1888" s="37">
        <v>0</v>
      </c>
      <c r="CH1888" s="37">
        <v>0</v>
      </c>
      <c r="CI1888" s="37">
        <v>0</v>
      </c>
    </row>
    <row r="1889" spans="1:91" x14ac:dyDescent="0.25">
      <c r="A1889" s="10" t="s">
        <v>2659</v>
      </c>
      <c r="B1889" s="10" t="s">
        <v>2724</v>
      </c>
      <c r="C1889" s="11">
        <v>35663</v>
      </c>
      <c r="D1889" s="10" t="s">
        <v>5</v>
      </c>
      <c r="E1889" s="12">
        <v>7079</v>
      </c>
      <c r="F1889" s="12">
        <v>11283</v>
      </c>
      <c r="G1889" s="12">
        <v>19009</v>
      </c>
      <c r="H1889" s="13">
        <f>+E1889/G1889</f>
        <v>0.37240254616234414</v>
      </c>
      <c r="I1889" s="13">
        <f>+F1889/G1889</f>
        <v>0.59356094481561361</v>
      </c>
      <c r="J1889" s="12">
        <f>+E1889-F1889</f>
        <v>-4204</v>
      </c>
      <c r="K1889" s="12">
        <f>+F1889-E1889</f>
        <v>4204</v>
      </c>
      <c r="L1889" s="13">
        <f>+H1889-I1889</f>
        <v>-0.22115839865326947</v>
      </c>
      <c r="M1889" s="13">
        <f>+I1889-H1889</f>
        <v>0.22115839865326947</v>
      </c>
      <c r="N1889" s="12">
        <v>7258</v>
      </c>
      <c r="O1889" s="12">
        <v>10102</v>
      </c>
      <c r="P1889" s="12">
        <v>17614</v>
      </c>
      <c r="Q1889" s="13">
        <f>+N1889/P1889</f>
        <v>0.41205858975814691</v>
      </c>
      <c r="R1889" s="13">
        <f>+O1889/P1889</f>
        <v>0.57352106279096171</v>
      </c>
      <c r="S1889" s="12">
        <f>+N1889-O1889</f>
        <v>-2844</v>
      </c>
      <c r="T1889" s="13">
        <f>+Q1889-R1889</f>
        <v>-0.1614624730328148</v>
      </c>
      <c r="U1889" s="14">
        <f>+E1889-N1889</f>
        <v>-179</v>
      </c>
      <c r="V1889" s="14">
        <f>+F1889-O1889</f>
        <v>1181</v>
      </c>
      <c r="W1889" s="13">
        <f>+H1889-Q1889</f>
        <v>-3.965604359580277E-2</v>
      </c>
      <c r="X1889" s="13">
        <f>+I1889-R1889</f>
        <v>2.00398820246519E-2</v>
      </c>
      <c r="Y1889" s="15">
        <v>383.42</v>
      </c>
      <c r="Z1889" s="16">
        <f>+C1889/Y1889</f>
        <v>93.012884043607528</v>
      </c>
      <c r="AA1889" s="17">
        <v>37055</v>
      </c>
      <c r="AB1889" s="18" t="str">
        <f>TEXT(AA1889,"00000")</f>
        <v>37055</v>
      </c>
      <c r="AC1889" s="19">
        <v>37</v>
      </c>
      <c r="AD1889" s="19">
        <v>55</v>
      </c>
      <c r="AE1889" s="27" t="s">
        <v>2725</v>
      </c>
      <c r="AF1889" s="21" t="s">
        <v>2696</v>
      </c>
      <c r="AG1889" s="24" t="s">
        <v>2726</v>
      </c>
      <c r="AH1889" s="19"/>
      <c r="AI1889" s="24" t="s">
        <v>53</v>
      </c>
      <c r="AJ1889" s="24" t="s">
        <v>2698</v>
      </c>
      <c r="AK1889" s="24"/>
      <c r="AL1889" s="24"/>
      <c r="AM1889" s="29" t="s">
        <v>44</v>
      </c>
      <c r="AN1889" s="37">
        <v>33920</v>
      </c>
      <c r="AO1889" s="37">
        <v>63</v>
      </c>
      <c r="AP1889" s="37">
        <v>12632</v>
      </c>
      <c r="AQ1889" s="37">
        <v>372.41</v>
      </c>
      <c r="AR1889" s="37">
        <v>4023</v>
      </c>
      <c r="AS1889" s="37">
        <v>118.59888888888899</v>
      </c>
      <c r="AV1889" s="37">
        <v>6410</v>
      </c>
      <c r="AW1889" s="37">
        <v>188.96888888888901</v>
      </c>
      <c r="AX1889" s="37">
        <v>1747</v>
      </c>
      <c r="AY1889" s="37">
        <v>51.5</v>
      </c>
      <c r="BB1889" s="37">
        <v>5</v>
      </c>
      <c r="BC1889" s="37">
        <v>0.15</v>
      </c>
      <c r="BJ1889" s="37">
        <v>0</v>
      </c>
      <c r="BK1889" s="37">
        <v>0</v>
      </c>
      <c r="BL1889" s="37">
        <v>390</v>
      </c>
      <c r="BM1889" s="37">
        <v>11.5</v>
      </c>
      <c r="BV1889" s="37">
        <v>0</v>
      </c>
      <c r="BW1889" s="37">
        <v>0</v>
      </c>
      <c r="CH1889" s="37">
        <v>0</v>
      </c>
      <c r="CI1889" s="37">
        <v>0</v>
      </c>
      <c r="CJ1889" s="37">
        <v>57</v>
      </c>
      <c r="CK1889" s="37">
        <v>1.68</v>
      </c>
    </row>
    <row r="1890" spans="1:91" x14ac:dyDescent="0.25">
      <c r="A1890" s="10" t="s">
        <v>2659</v>
      </c>
      <c r="B1890" s="10" t="s">
        <v>2727</v>
      </c>
      <c r="C1890" s="11">
        <v>164622</v>
      </c>
      <c r="D1890" s="10" t="s">
        <v>5</v>
      </c>
      <c r="E1890" s="12">
        <v>17328</v>
      </c>
      <c r="F1890" s="12">
        <v>52870</v>
      </c>
      <c r="G1890" s="12">
        <v>72013</v>
      </c>
      <c r="H1890" s="13">
        <f>+E1890/G1890</f>
        <v>0.24062322080735424</v>
      </c>
      <c r="I1890" s="13">
        <f>+F1890/G1890</f>
        <v>0.73417299654229096</v>
      </c>
      <c r="J1890" s="12">
        <f>+E1890-F1890</f>
        <v>-35542</v>
      </c>
      <c r="K1890" s="12">
        <f>+F1890-E1890</f>
        <v>35542</v>
      </c>
      <c r="L1890" s="13">
        <f>+H1890-I1890</f>
        <v>-0.49354977573493675</v>
      </c>
      <c r="M1890" s="13">
        <f>+I1890-H1890</f>
        <v>0.49354977573493675</v>
      </c>
      <c r="N1890" s="12">
        <v>20291</v>
      </c>
      <c r="O1890" s="12">
        <v>48935</v>
      </c>
      <c r="P1890" s="12">
        <v>69994</v>
      </c>
      <c r="Q1890" s="13">
        <f>+N1890/P1890</f>
        <v>0.28989627682372776</v>
      </c>
      <c r="R1890" s="13">
        <f>+O1890/P1890</f>
        <v>0.69913135411606708</v>
      </c>
      <c r="S1890" s="12">
        <f>+N1890-O1890</f>
        <v>-28644</v>
      </c>
      <c r="T1890" s="13">
        <f>+Q1890-R1890</f>
        <v>-0.40923507729233932</v>
      </c>
      <c r="U1890" s="14">
        <f>+E1890-N1890</f>
        <v>-2963</v>
      </c>
      <c r="V1890" s="14">
        <f>+F1890-O1890</f>
        <v>3935</v>
      </c>
      <c r="W1890" s="13">
        <f>+H1890-Q1890</f>
        <v>-4.9273056016373523E-2</v>
      </c>
      <c r="X1890" s="13">
        <f>+I1890-R1890</f>
        <v>3.5041642426223873E-2</v>
      </c>
      <c r="Y1890" s="15">
        <v>552.67999999999995</v>
      </c>
      <c r="Z1890" s="16">
        <f>+C1890/Y1890</f>
        <v>297.86133024534996</v>
      </c>
      <c r="AA1890" s="17">
        <v>37057</v>
      </c>
      <c r="AB1890" s="18" t="str">
        <f>TEXT(AA1890,"00000")</f>
        <v>37057</v>
      </c>
      <c r="AC1890" s="19">
        <v>37</v>
      </c>
      <c r="AD1890" s="19">
        <v>57</v>
      </c>
      <c r="AE1890" s="27" t="s">
        <v>2728</v>
      </c>
      <c r="AF1890" s="21" t="s">
        <v>2662</v>
      </c>
      <c r="AG1890" s="24" t="s">
        <v>2729</v>
      </c>
      <c r="AH1890" s="23">
        <v>659330</v>
      </c>
      <c r="AI1890" s="24" t="s">
        <v>43</v>
      </c>
      <c r="AJ1890" s="24" t="s">
        <v>2664</v>
      </c>
      <c r="AK1890" s="24"/>
      <c r="AL1890" s="24"/>
      <c r="AM1890" s="29" t="s">
        <v>44</v>
      </c>
      <c r="AN1890" s="37">
        <v>162878</v>
      </c>
      <c r="AO1890" s="37">
        <v>251</v>
      </c>
      <c r="AP1890" s="37">
        <v>64659</v>
      </c>
      <c r="AQ1890" s="37">
        <v>396.98</v>
      </c>
      <c r="AR1890" s="37">
        <v>32855</v>
      </c>
      <c r="AS1890" s="37">
        <v>201.71888888888901</v>
      </c>
      <c r="AT1890" s="37">
        <v>1913</v>
      </c>
      <c r="AU1890" s="37">
        <v>11.74</v>
      </c>
      <c r="AV1890" s="37">
        <v>28033</v>
      </c>
      <c r="AW1890" s="37">
        <v>172.11</v>
      </c>
      <c r="AX1890" s="37">
        <v>2412</v>
      </c>
      <c r="AY1890" s="37">
        <v>14.8086297719766</v>
      </c>
      <c r="BB1890" s="37">
        <v>41</v>
      </c>
      <c r="BC1890" s="37">
        <v>0.25</v>
      </c>
      <c r="BF1890" s="37">
        <v>396</v>
      </c>
      <c r="BG1890" s="37">
        <v>2.4312675745036199</v>
      </c>
      <c r="BJ1890" s="37">
        <v>396</v>
      </c>
      <c r="BK1890" s="37">
        <v>2.4312675745036199</v>
      </c>
      <c r="BV1890" s="37">
        <v>0</v>
      </c>
      <c r="BW1890" s="37">
        <v>0</v>
      </c>
      <c r="CH1890" s="37">
        <v>0</v>
      </c>
      <c r="CI1890" s="37">
        <v>0</v>
      </c>
    </row>
    <row r="1891" spans="1:91" x14ac:dyDescent="0.25">
      <c r="A1891" s="10" t="s">
        <v>2659</v>
      </c>
      <c r="B1891" s="10" t="s">
        <v>2730</v>
      </c>
      <c r="C1891" s="11">
        <v>41753</v>
      </c>
      <c r="D1891" s="10" t="s">
        <v>5</v>
      </c>
      <c r="E1891" s="12">
        <v>5228</v>
      </c>
      <c r="F1891" s="12">
        <v>15502</v>
      </c>
      <c r="G1891" s="12">
        <v>21350</v>
      </c>
      <c r="H1891" s="13">
        <f>+E1891/G1891</f>
        <v>0.24487119437939109</v>
      </c>
      <c r="I1891" s="13">
        <f>+F1891/G1891</f>
        <v>0.7260889929742389</v>
      </c>
      <c r="J1891" s="12">
        <f>+E1891-F1891</f>
        <v>-10274</v>
      </c>
      <c r="K1891" s="12">
        <f>+F1891-E1891</f>
        <v>10274</v>
      </c>
      <c r="L1891" s="13">
        <f>+H1891-I1891</f>
        <v>-0.48121779859484781</v>
      </c>
      <c r="M1891" s="13">
        <f>+I1891-H1891</f>
        <v>0.48121779859484781</v>
      </c>
      <c r="N1891" s="12">
        <v>5652</v>
      </c>
      <c r="O1891" s="12">
        <v>14568</v>
      </c>
      <c r="P1891" s="12">
        <v>20418</v>
      </c>
      <c r="Q1891" s="13">
        <f>+N1891/P1891</f>
        <v>0.27681457537466941</v>
      </c>
      <c r="R1891" s="13">
        <f>+O1891/P1891</f>
        <v>0.71348809873640906</v>
      </c>
      <c r="S1891" s="12">
        <f>+N1891-O1891</f>
        <v>-8916</v>
      </c>
      <c r="T1891" s="13">
        <f>+Q1891-R1891</f>
        <v>-0.43667352336173965</v>
      </c>
      <c r="U1891" s="14">
        <f>+E1891-N1891</f>
        <v>-424</v>
      </c>
      <c r="V1891" s="14">
        <f>+F1891-O1891</f>
        <v>934</v>
      </c>
      <c r="W1891" s="13">
        <f>+H1891-Q1891</f>
        <v>-3.1943380995278325E-2</v>
      </c>
      <c r="X1891" s="13">
        <f>+I1891-R1891</f>
        <v>1.2600894237829841E-2</v>
      </c>
      <c r="Y1891" s="15">
        <v>264.11</v>
      </c>
      <c r="Z1891" s="16">
        <f>+C1891/Y1891</f>
        <v>158.08943243345576</v>
      </c>
      <c r="AA1891" s="17">
        <v>37059</v>
      </c>
      <c r="AB1891" s="18" t="str">
        <f>TEXT(AA1891,"00000")</f>
        <v>37059</v>
      </c>
      <c r="AC1891" s="19">
        <v>37</v>
      </c>
      <c r="AD1891" s="19">
        <v>59</v>
      </c>
      <c r="AE1891" s="27" t="s">
        <v>2728</v>
      </c>
      <c r="AF1891" s="21" t="s">
        <v>2662</v>
      </c>
      <c r="AG1891" s="24" t="s">
        <v>2729</v>
      </c>
      <c r="AH1891" s="23">
        <v>659330</v>
      </c>
      <c r="AI1891" s="24" t="s">
        <v>43</v>
      </c>
      <c r="AJ1891" s="24" t="s">
        <v>2664</v>
      </c>
      <c r="AK1891" s="24"/>
      <c r="AL1891" s="24"/>
      <c r="AM1891" s="29" t="s">
        <v>44</v>
      </c>
      <c r="AN1891" s="37">
        <v>41240</v>
      </c>
      <c r="AO1891" s="37">
        <v>85</v>
      </c>
      <c r="AP1891" s="37">
        <v>20376</v>
      </c>
      <c r="AQ1891" s="37">
        <v>494.07888888888903</v>
      </c>
      <c r="AR1891" s="37">
        <v>10339</v>
      </c>
      <c r="AS1891" s="37">
        <v>250.698888888889</v>
      </c>
      <c r="AT1891" s="37">
        <v>1337</v>
      </c>
      <c r="AU1891" s="37">
        <v>32.42</v>
      </c>
      <c r="AV1891" s="37">
        <v>7608</v>
      </c>
      <c r="AW1891" s="37">
        <v>184.478888888889</v>
      </c>
      <c r="AX1891" s="37">
        <v>2266</v>
      </c>
      <c r="AY1891" s="37">
        <v>54.946653734238602</v>
      </c>
      <c r="BB1891" s="37">
        <v>12</v>
      </c>
      <c r="BC1891" s="37">
        <v>0.28999999999999998</v>
      </c>
      <c r="BJ1891" s="37">
        <v>0</v>
      </c>
      <c r="BK1891" s="37">
        <v>0</v>
      </c>
      <c r="BV1891" s="37">
        <v>0</v>
      </c>
      <c r="BW1891" s="37">
        <v>0</v>
      </c>
      <c r="CH1891" s="37">
        <v>0</v>
      </c>
      <c r="CI1891" s="37">
        <v>0</v>
      </c>
    </row>
    <row r="1892" spans="1:91" x14ac:dyDescent="0.25">
      <c r="A1892" s="10" t="s">
        <v>2659</v>
      </c>
      <c r="B1892" s="10" t="s">
        <v>2731</v>
      </c>
      <c r="C1892" s="11">
        <v>59159</v>
      </c>
      <c r="D1892" s="10" t="s">
        <v>5</v>
      </c>
      <c r="E1892" s="12">
        <v>8196</v>
      </c>
      <c r="F1892" s="12">
        <v>12151</v>
      </c>
      <c r="G1892" s="12">
        <v>20601</v>
      </c>
      <c r="H1892" s="13">
        <f>+E1892/G1892</f>
        <v>0.3978447648172419</v>
      </c>
      <c r="I1892" s="13">
        <f>+F1892/G1892</f>
        <v>0.58982573661472748</v>
      </c>
      <c r="J1892" s="12">
        <f>+E1892-F1892</f>
        <v>-3955</v>
      </c>
      <c r="K1892" s="12">
        <f>+F1892-E1892</f>
        <v>3955</v>
      </c>
      <c r="L1892" s="13">
        <f>+H1892-I1892</f>
        <v>-0.19198097179748558</v>
      </c>
      <c r="M1892" s="13">
        <f>+I1892-H1892</f>
        <v>0.19198097179748558</v>
      </c>
      <c r="N1892" s="12">
        <v>8923</v>
      </c>
      <c r="O1892" s="12">
        <v>11330</v>
      </c>
      <c r="P1892" s="12">
        <v>20375</v>
      </c>
      <c r="Q1892" s="13">
        <f>+N1892/P1892</f>
        <v>0.43793865030674844</v>
      </c>
      <c r="R1892" s="13">
        <f>+O1892/P1892</f>
        <v>0.55607361963190183</v>
      </c>
      <c r="S1892" s="12">
        <f>+N1892-O1892</f>
        <v>-2407</v>
      </c>
      <c r="T1892" s="13">
        <f>+Q1892-R1892</f>
        <v>-0.11813496932515338</v>
      </c>
      <c r="U1892" s="14">
        <f>+E1892-N1892</f>
        <v>-727</v>
      </c>
      <c r="V1892" s="14">
        <f>+F1892-O1892</f>
        <v>821</v>
      </c>
      <c r="W1892" s="13">
        <f>+H1892-Q1892</f>
        <v>-4.0093885489506542E-2</v>
      </c>
      <c r="X1892" s="13">
        <f>+I1892-R1892</f>
        <v>3.3752116982825653E-2</v>
      </c>
      <c r="Y1892" s="15">
        <v>816.22</v>
      </c>
      <c r="Z1892" s="16">
        <f>+C1892/Y1892</f>
        <v>72.47923353997696</v>
      </c>
      <c r="AA1892" s="17">
        <v>37061</v>
      </c>
      <c r="AB1892" s="18" t="str">
        <f>TEXT(AA1892,"00000")</f>
        <v>37061</v>
      </c>
      <c r="AC1892" s="19">
        <v>37</v>
      </c>
      <c r="AD1892" s="19">
        <v>61</v>
      </c>
      <c r="AE1892" s="27"/>
      <c r="AF1892" s="21"/>
      <c r="AG1892" s="24"/>
      <c r="AH1892" s="28"/>
      <c r="AI1892" s="24"/>
      <c r="AJ1892" s="24"/>
      <c r="AK1892" s="24"/>
      <c r="AL1892" s="24"/>
      <c r="AM1892" s="29" t="s">
        <v>62</v>
      </c>
      <c r="AN1892" s="37">
        <v>58505</v>
      </c>
      <c r="AO1892" s="37">
        <v>147</v>
      </c>
      <c r="AP1892" s="37">
        <v>18661</v>
      </c>
      <c r="AQ1892" s="37">
        <v>318.95888888888902</v>
      </c>
      <c r="AR1892" s="37">
        <v>11282</v>
      </c>
      <c r="AS1892" s="37">
        <v>192.84</v>
      </c>
      <c r="AT1892" s="37">
        <v>2564</v>
      </c>
      <c r="AU1892" s="37">
        <v>43.828888888888898</v>
      </c>
      <c r="AV1892" s="37">
        <v>4176</v>
      </c>
      <c r="AW1892" s="37">
        <v>71.378888888888895</v>
      </c>
      <c r="AX1892" s="37">
        <v>315</v>
      </c>
      <c r="AY1892" s="37">
        <v>5.3788888888888904</v>
      </c>
      <c r="BB1892" s="37">
        <v>8</v>
      </c>
      <c r="BC1892" s="37">
        <v>0.14000000000000001</v>
      </c>
      <c r="BJ1892" s="37">
        <v>0</v>
      </c>
      <c r="BK1892" s="37">
        <v>0</v>
      </c>
      <c r="BL1892" s="37">
        <v>277</v>
      </c>
      <c r="BM1892" s="37">
        <v>4.7300000000000004</v>
      </c>
      <c r="BV1892" s="37">
        <v>0</v>
      </c>
      <c r="BW1892" s="37">
        <v>0</v>
      </c>
      <c r="CH1892" s="37">
        <v>0</v>
      </c>
      <c r="CI1892" s="37">
        <v>0</v>
      </c>
      <c r="CJ1892" s="37">
        <v>39</v>
      </c>
      <c r="CK1892" s="37">
        <v>0.67</v>
      </c>
    </row>
    <row r="1893" spans="1:91" x14ac:dyDescent="0.25">
      <c r="A1893" s="10" t="s">
        <v>2659</v>
      </c>
      <c r="B1893" s="10" t="s">
        <v>2732</v>
      </c>
      <c r="C1893" s="11">
        <v>300952</v>
      </c>
      <c r="D1893" s="10" t="s">
        <v>5</v>
      </c>
      <c r="E1893" s="12">
        <v>118783</v>
      </c>
      <c r="F1893" s="12">
        <v>27879</v>
      </c>
      <c r="G1893" s="12">
        <v>150543</v>
      </c>
      <c r="H1893" s="13">
        <f>+E1893/G1893</f>
        <v>0.7890303767030018</v>
      </c>
      <c r="I1893" s="13">
        <f>+F1893/G1893</f>
        <v>0.18518961359877245</v>
      </c>
      <c r="J1893" s="12">
        <f>+E1893-F1893</f>
        <v>90904</v>
      </c>
      <c r="K1893" s="12">
        <f>+F1893-E1893</f>
        <v>-90904</v>
      </c>
      <c r="L1893" s="13">
        <f>+H1893-I1893</f>
        <v>0.60384076310422929</v>
      </c>
      <c r="M1893" s="13">
        <f>+I1893-H1893</f>
        <v>-0.60384076310422929</v>
      </c>
      <c r="N1893" s="12">
        <v>109185</v>
      </c>
      <c r="O1893" s="12">
        <v>33326</v>
      </c>
      <c r="P1893" s="12">
        <v>143828</v>
      </c>
      <c r="Q1893" s="13">
        <f>+N1893/P1893</f>
        <v>0.75913591233973909</v>
      </c>
      <c r="R1893" s="13">
        <f>+O1893/P1893</f>
        <v>0.23170731707317074</v>
      </c>
      <c r="S1893" s="12">
        <f>+N1893-O1893</f>
        <v>75859</v>
      </c>
      <c r="T1893" s="13">
        <f>+Q1893-R1893</f>
        <v>0.52742859526656838</v>
      </c>
      <c r="U1893" s="14">
        <f>+E1893-N1893</f>
        <v>9598</v>
      </c>
      <c r="V1893" s="14">
        <f>+F1893-O1893</f>
        <v>-5447</v>
      </c>
      <c r="W1893" s="13">
        <f>+H1893-Q1893</f>
        <v>2.9894464363262707E-2</v>
      </c>
      <c r="X1893" s="13">
        <f>+I1893-R1893</f>
        <v>-4.6517703474398292E-2</v>
      </c>
      <c r="Y1893" s="15">
        <v>285.98</v>
      </c>
      <c r="Z1893" s="16">
        <f>+C1893/Y1893</f>
        <v>1052.353311420379</v>
      </c>
      <c r="AA1893" s="17">
        <v>37063</v>
      </c>
      <c r="AB1893" s="18" t="str">
        <f>TEXT(AA1893,"00000")</f>
        <v>37063</v>
      </c>
      <c r="AC1893" s="19">
        <v>37</v>
      </c>
      <c r="AD1893" s="19">
        <v>63</v>
      </c>
      <c r="AE1893" s="27" t="s">
        <v>2706</v>
      </c>
      <c r="AF1893" s="21" t="s">
        <v>2707</v>
      </c>
      <c r="AG1893" s="24" t="s">
        <v>2708</v>
      </c>
      <c r="AH1893" s="23">
        <v>552493</v>
      </c>
      <c r="AI1893" s="24" t="s">
        <v>43</v>
      </c>
      <c r="AJ1893" s="24" t="s">
        <v>2709</v>
      </c>
      <c r="AK1893" s="24"/>
      <c r="AL1893" s="24"/>
      <c r="AM1893" s="29" t="s">
        <v>44</v>
      </c>
      <c r="AN1893" s="37">
        <v>267587</v>
      </c>
      <c r="AO1893" s="37">
        <v>306</v>
      </c>
      <c r="AP1893" s="37">
        <v>112093</v>
      </c>
      <c r="AQ1893" s="37">
        <v>418.89888888888902</v>
      </c>
      <c r="AR1893" s="37">
        <v>57203</v>
      </c>
      <c r="AS1893" s="37">
        <v>213.77</v>
      </c>
      <c r="AT1893" s="37">
        <v>6745</v>
      </c>
      <c r="AU1893" s="37">
        <v>25.21</v>
      </c>
      <c r="AV1893" s="37">
        <v>29045</v>
      </c>
      <c r="AW1893" s="37">
        <v>108.54</v>
      </c>
      <c r="AX1893" s="37">
        <v>10471</v>
      </c>
      <c r="AY1893" s="37">
        <v>39.130000000000003</v>
      </c>
      <c r="AZ1893" s="37">
        <v>375</v>
      </c>
      <c r="BA1893" s="37">
        <v>1.39888888888889</v>
      </c>
      <c r="BB1893" s="37">
        <v>281</v>
      </c>
      <c r="BC1893" s="37">
        <v>1.05</v>
      </c>
      <c r="BD1893" s="37">
        <v>113</v>
      </c>
      <c r="BE1893" s="37">
        <v>0.42229256279266197</v>
      </c>
      <c r="BH1893" s="37">
        <v>52</v>
      </c>
      <c r="BI1893" s="37">
        <v>0.194329320931136</v>
      </c>
      <c r="BJ1893" s="37">
        <v>165</v>
      </c>
      <c r="BK1893" s="37">
        <v>0.616621883723798</v>
      </c>
      <c r="BL1893" s="37">
        <v>1761</v>
      </c>
      <c r="BM1893" s="37">
        <v>6.58</v>
      </c>
      <c r="BP1893" s="37">
        <v>1000</v>
      </c>
      <c r="BQ1893" s="37">
        <v>3.7371023255987801</v>
      </c>
      <c r="BV1893" s="37">
        <v>1000</v>
      </c>
      <c r="BW1893" s="37">
        <v>3.7371023255987801</v>
      </c>
      <c r="BX1893" s="37">
        <v>2004</v>
      </c>
      <c r="BY1893" s="37">
        <v>7.49</v>
      </c>
      <c r="BZ1893" s="37">
        <v>651</v>
      </c>
      <c r="CA1893" s="37">
        <v>2.4300000000000002</v>
      </c>
      <c r="CB1893" s="37">
        <v>25</v>
      </c>
      <c r="CC1893" s="37">
        <v>8.8888888888888906E-2</v>
      </c>
      <c r="CF1893" s="37">
        <v>1606</v>
      </c>
      <c r="CG1893" s="37">
        <v>6</v>
      </c>
      <c r="CH1893" s="37">
        <v>2282</v>
      </c>
      <c r="CI1893" s="37">
        <v>8.5188888888888883</v>
      </c>
      <c r="CJ1893" s="37">
        <v>758</v>
      </c>
      <c r="CK1893" s="37">
        <v>2.83</v>
      </c>
      <c r="CL1893" s="37">
        <v>3</v>
      </c>
      <c r="CM1893" s="37">
        <v>8.8888888888888906E-3</v>
      </c>
    </row>
    <row r="1894" spans="1:91" x14ac:dyDescent="0.25">
      <c r="A1894" s="10" t="s">
        <v>2659</v>
      </c>
      <c r="B1894" s="10" t="s">
        <v>2733</v>
      </c>
      <c r="C1894" s="11">
        <v>54150</v>
      </c>
      <c r="D1894" s="10" t="s">
        <v>5</v>
      </c>
      <c r="E1894" s="12">
        <v>16152</v>
      </c>
      <c r="F1894" s="12">
        <v>8219</v>
      </c>
      <c r="G1894" s="12">
        <v>24653</v>
      </c>
      <c r="H1894" s="13">
        <f>+E1894/G1894</f>
        <v>0.65517381251774631</v>
      </c>
      <c r="I1894" s="13">
        <f>+F1894/G1894</f>
        <v>0.33338741735285765</v>
      </c>
      <c r="J1894" s="12">
        <f>+E1894-F1894</f>
        <v>7933</v>
      </c>
      <c r="K1894" s="12">
        <f>+F1894-E1894</f>
        <v>-7933</v>
      </c>
      <c r="L1894" s="13">
        <f>+H1894-I1894</f>
        <v>0.32178639516488866</v>
      </c>
      <c r="M1894" s="13">
        <f>+I1894-H1894</f>
        <v>-0.32178639516488866</v>
      </c>
      <c r="N1894" s="12">
        <v>18249</v>
      </c>
      <c r="O1894" s="12">
        <v>8494</v>
      </c>
      <c r="P1894" s="12">
        <v>26826</v>
      </c>
      <c r="Q1894" s="13">
        <f>+N1894/P1894</f>
        <v>0.68027286960411537</v>
      </c>
      <c r="R1894" s="13">
        <f>+O1894/P1894</f>
        <v>0.31663311712517705</v>
      </c>
      <c r="S1894" s="12">
        <f>+N1894-O1894</f>
        <v>9755</v>
      </c>
      <c r="T1894" s="13">
        <f>+Q1894-R1894</f>
        <v>0.36363975247893832</v>
      </c>
      <c r="U1894" s="14">
        <f>+E1894-N1894</f>
        <v>-2097</v>
      </c>
      <c r="V1894" s="14">
        <f>+F1894-O1894</f>
        <v>-275</v>
      </c>
      <c r="W1894" s="13">
        <f>+H1894-Q1894</f>
        <v>-2.5099057086369059E-2</v>
      </c>
      <c r="X1894" s="13">
        <f>+I1894-R1894</f>
        <v>1.6754300227680596E-2</v>
      </c>
      <c r="Y1894" s="15">
        <v>505.34</v>
      </c>
      <c r="Z1894" s="16">
        <f>+C1894/Y1894</f>
        <v>107.15557842244826</v>
      </c>
      <c r="AA1894" s="17">
        <v>37065</v>
      </c>
      <c r="AB1894" s="18" t="str">
        <f>TEXT(AA1894,"00000")</f>
        <v>37065</v>
      </c>
      <c r="AC1894" s="19">
        <v>37</v>
      </c>
      <c r="AD1894" s="19">
        <v>65</v>
      </c>
      <c r="AE1894" s="27" t="s">
        <v>2734</v>
      </c>
      <c r="AF1894" s="21" t="s">
        <v>2735</v>
      </c>
      <c r="AG1894" s="24" t="s">
        <v>2736</v>
      </c>
      <c r="AH1894" s="23">
        <v>148069</v>
      </c>
      <c r="AI1894" s="24" t="s">
        <v>43</v>
      </c>
      <c r="AJ1894" s="24" t="s">
        <v>2737</v>
      </c>
      <c r="AK1894" s="24"/>
      <c r="AL1894" s="24"/>
      <c r="AM1894" s="29" t="s">
        <v>44</v>
      </c>
      <c r="AN1894" s="37">
        <v>56552</v>
      </c>
      <c r="AO1894" s="37">
        <v>129</v>
      </c>
      <c r="AP1894" s="37">
        <v>22652</v>
      </c>
      <c r="AQ1894" s="37">
        <v>400.55</v>
      </c>
      <c r="AR1894" s="37">
        <v>17402</v>
      </c>
      <c r="AS1894" s="37">
        <v>307.72000000000003</v>
      </c>
      <c r="AT1894" s="37">
        <v>1399</v>
      </c>
      <c r="AU1894" s="37">
        <v>24.738888888888901</v>
      </c>
      <c r="AV1894" s="37">
        <v>3064</v>
      </c>
      <c r="AW1894" s="37">
        <v>54.178888888888899</v>
      </c>
      <c r="AX1894" s="37">
        <v>461</v>
      </c>
      <c r="AY1894" s="37">
        <v>8.15</v>
      </c>
      <c r="BB1894" s="37">
        <v>18</v>
      </c>
      <c r="BC1894" s="37">
        <v>0.32</v>
      </c>
      <c r="BJ1894" s="37">
        <v>0</v>
      </c>
      <c r="BK1894" s="37">
        <v>0</v>
      </c>
      <c r="BV1894" s="37">
        <v>0</v>
      </c>
      <c r="BW1894" s="37">
        <v>0</v>
      </c>
      <c r="BX1894" s="37">
        <v>308</v>
      </c>
      <c r="BY1894" s="37">
        <v>5.45</v>
      </c>
      <c r="CH1894" s="37">
        <v>0</v>
      </c>
      <c r="CI1894" s="37">
        <v>0</v>
      </c>
    </row>
    <row r="1895" spans="1:91" x14ac:dyDescent="0.25">
      <c r="A1895" s="10" t="s">
        <v>2659</v>
      </c>
      <c r="B1895" s="10" t="s">
        <v>847</v>
      </c>
      <c r="C1895" s="11">
        <v>369019</v>
      </c>
      <c r="D1895" s="10" t="s">
        <v>5</v>
      </c>
      <c r="E1895" s="12">
        <v>92488</v>
      </c>
      <c r="F1895" s="12">
        <v>74793</v>
      </c>
      <c r="G1895" s="12">
        <v>172509</v>
      </c>
      <c r="H1895" s="13">
        <f>+E1895/G1895</f>
        <v>0.53613434661379988</v>
      </c>
      <c r="I1895" s="13">
        <f>+F1895/G1895</f>
        <v>0.43355998817453001</v>
      </c>
      <c r="J1895" s="12">
        <f>+E1895-F1895</f>
        <v>17695</v>
      </c>
      <c r="K1895" s="12">
        <f>+F1895-E1895</f>
        <v>-17695</v>
      </c>
      <c r="L1895" s="13">
        <f>+H1895-I1895</f>
        <v>0.10257435843926987</v>
      </c>
      <c r="M1895" s="13">
        <f>+I1895-H1895</f>
        <v>-0.10257435843926987</v>
      </c>
      <c r="N1895" s="12">
        <v>91606</v>
      </c>
      <c r="O1895" s="12">
        <v>79177</v>
      </c>
      <c r="P1895" s="12">
        <v>172332</v>
      </c>
      <c r="Q1895" s="13">
        <f>+N1895/P1895</f>
        <v>0.53156697537311703</v>
      </c>
      <c r="R1895" s="13">
        <f>+O1895/P1895</f>
        <v>0.45944456049950094</v>
      </c>
      <c r="S1895" s="12">
        <f>+N1895-O1895</f>
        <v>12429</v>
      </c>
      <c r="T1895" s="13">
        <f>+Q1895-R1895</f>
        <v>7.2122414873616092E-2</v>
      </c>
      <c r="U1895" s="14">
        <f>+E1895-N1895</f>
        <v>882</v>
      </c>
      <c r="V1895" s="14">
        <f>+F1895-O1895</f>
        <v>-4384</v>
      </c>
      <c r="W1895" s="13">
        <f>+H1895-Q1895</f>
        <v>4.5673712406828493E-3</v>
      </c>
      <c r="X1895" s="13">
        <f>+I1895-R1895</f>
        <v>-2.5884572324970934E-2</v>
      </c>
      <c r="Y1895" s="15">
        <v>408.15</v>
      </c>
      <c r="Z1895" s="16">
        <f>+C1895/Y1895</f>
        <v>904.12593409285807</v>
      </c>
      <c r="AA1895" s="17">
        <v>37067</v>
      </c>
      <c r="AB1895" s="18" t="str">
        <f>TEXT(AA1895,"00000")</f>
        <v>37067</v>
      </c>
      <c r="AC1895" s="19">
        <v>37</v>
      </c>
      <c r="AD1895" s="19">
        <v>67</v>
      </c>
      <c r="AE1895" s="27" t="s">
        <v>2728</v>
      </c>
      <c r="AF1895" s="21" t="s">
        <v>2662</v>
      </c>
      <c r="AG1895" s="24" t="s">
        <v>2729</v>
      </c>
      <c r="AH1895" s="23">
        <v>659330</v>
      </c>
      <c r="AI1895" s="24" t="s">
        <v>43</v>
      </c>
      <c r="AJ1895" s="24" t="s">
        <v>2664</v>
      </c>
      <c r="AK1895" s="24"/>
      <c r="AL1895" s="24"/>
      <c r="AM1895" s="29" t="s">
        <v>44</v>
      </c>
      <c r="AN1895" s="37">
        <v>350670</v>
      </c>
      <c r="AO1895" s="37">
        <v>437</v>
      </c>
      <c r="AP1895" s="37">
        <v>189864</v>
      </c>
      <c r="AQ1895" s="37">
        <v>541.42888888888899</v>
      </c>
      <c r="AR1895" s="37">
        <v>100426</v>
      </c>
      <c r="AS1895" s="37">
        <v>286.37888888888898</v>
      </c>
      <c r="AT1895" s="37">
        <v>8603</v>
      </c>
      <c r="AU1895" s="37">
        <v>24.53</v>
      </c>
      <c r="AV1895" s="37">
        <v>59405</v>
      </c>
      <c r="AW1895" s="37">
        <v>169.4</v>
      </c>
      <c r="AX1895" s="37">
        <v>15184</v>
      </c>
      <c r="AY1895" s="37">
        <v>43.299968631476901</v>
      </c>
      <c r="AZ1895" s="37">
        <v>1220</v>
      </c>
      <c r="BA1895" s="37">
        <v>3.48</v>
      </c>
      <c r="BB1895" s="37">
        <v>195</v>
      </c>
      <c r="BC1895" s="37">
        <v>0.56000000000000005</v>
      </c>
      <c r="BH1895" s="37">
        <v>35</v>
      </c>
      <c r="BI1895" s="37">
        <v>9.9808937177403301E-2</v>
      </c>
      <c r="BJ1895" s="37">
        <v>35</v>
      </c>
      <c r="BK1895" s="37">
        <v>9.9808937177403301E-2</v>
      </c>
      <c r="BL1895" s="37">
        <v>3042</v>
      </c>
      <c r="BM1895" s="37">
        <v>8.67</v>
      </c>
      <c r="BP1895" s="37">
        <v>16</v>
      </c>
      <c r="BQ1895" s="37">
        <v>4.5626942709670097E-2</v>
      </c>
      <c r="BV1895" s="37">
        <v>16</v>
      </c>
      <c r="BW1895" s="37">
        <v>4.5626942709670097E-2</v>
      </c>
      <c r="BX1895" s="37">
        <v>1516</v>
      </c>
      <c r="BY1895" s="37">
        <v>4.32</v>
      </c>
      <c r="CF1895" s="37">
        <v>702</v>
      </c>
      <c r="CG1895" s="37">
        <v>2</v>
      </c>
      <c r="CH1895" s="37">
        <v>702</v>
      </c>
      <c r="CI1895" s="37">
        <v>2</v>
      </c>
      <c r="CJ1895" s="37">
        <v>419</v>
      </c>
      <c r="CK1895" s="37">
        <v>1.18888888888889</v>
      </c>
      <c r="CL1895" s="37">
        <v>2</v>
      </c>
      <c r="CM1895" s="37">
        <v>8.8888888888888906E-3</v>
      </c>
    </row>
    <row r="1896" spans="1:91" x14ac:dyDescent="0.25">
      <c r="A1896" s="10" t="s">
        <v>2659</v>
      </c>
      <c r="B1896" s="10" t="s">
        <v>116</v>
      </c>
      <c r="C1896" s="11">
        <v>63710</v>
      </c>
      <c r="D1896" s="10" t="s">
        <v>5</v>
      </c>
      <c r="E1896" s="12">
        <v>12811</v>
      </c>
      <c r="F1896" s="12">
        <v>16320</v>
      </c>
      <c r="G1896" s="12">
        <v>29902</v>
      </c>
      <c r="H1896" s="13">
        <f>+E1896/G1896</f>
        <v>0.42843288074376296</v>
      </c>
      <c r="I1896" s="13">
        <f>+F1896/G1896</f>
        <v>0.54578289077653663</v>
      </c>
      <c r="J1896" s="12">
        <f>+E1896-F1896</f>
        <v>-3509</v>
      </c>
      <c r="K1896" s="12">
        <f>+F1896-E1896</f>
        <v>3509</v>
      </c>
      <c r="L1896" s="13">
        <f>+H1896-I1896</f>
        <v>-0.11735001003277368</v>
      </c>
      <c r="M1896" s="13">
        <f>+I1896-H1896</f>
        <v>0.11735001003277368</v>
      </c>
      <c r="N1896" s="12">
        <v>13317</v>
      </c>
      <c r="O1896" s="12">
        <v>14480</v>
      </c>
      <c r="P1896" s="12">
        <v>28059</v>
      </c>
      <c r="Q1896" s="13">
        <f>+N1896/P1896</f>
        <v>0.47460707794290602</v>
      </c>
      <c r="R1896" s="13">
        <f>+O1896/P1896</f>
        <v>0.51605545457785384</v>
      </c>
      <c r="S1896" s="12">
        <f>+N1896-O1896</f>
        <v>-1163</v>
      </c>
      <c r="T1896" s="13">
        <f>+Q1896-R1896</f>
        <v>-4.1448376634947826E-2</v>
      </c>
      <c r="U1896" s="14">
        <f>+E1896-N1896</f>
        <v>-506</v>
      </c>
      <c r="V1896" s="14">
        <f>+F1896-O1896</f>
        <v>1840</v>
      </c>
      <c r="W1896" s="13">
        <f>+H1896-Q1896</f>
        <v>-4.6174197199143063E-2</v>
      </c>
      <c r="X1896" s="13">
        <f>+I1896-R1896</f>
        <v>2.9727436198682788E-2</v>
      </c>
      <c r="Y1896" s="15">
        <v>491.68</v>
      </c>
      <c r="Z1896" s="16">
        <f>+C1896/Y1896</f>
        <v>129.57614708753661</v>
      </c>
      <c r="AA1896" s="17">
        <v>37069</v>
      </c>
      <c r="AB1896" s="18" t="str">
        <f>TEXT(AA1896,"00000")</f>
        <v>37069</v>
      </c>
      <c r="AC1896" s="19">
        <v>37</v>
      </c>
      <c r="AD1896" s="19">
        <v>69</v>
      </c>
      <c r="AE1896" s="27" t="s">
        <v>2738</v>
      </c>
      <c r="AF1896" s="21" t="s">
        <v>2707</v>
      </c>
      <c r="AG1896" s="24" t="s">
        <v>2739</v>
      </c>
      <c r="AH1896" s="23">
        <v>1273568</v>
      </c>
      <c r="AI1896" s="24" t="s">
        <v>43</v>
      </c>
      <c r="AJ1896" s="24" t="s">
        <v>2709</v>
      </c>
      <c r="AK1896" s="24"/>
      <c r="AL1896" s="24"/>
      <c r="AM1896" s="29" t="s">
        <v>59</v>
      </c>
      <c r="AN1896" s="37">
        <v>60619</v>
      </c>
      <c r="AO1896" s="37">
        <v>90</v>
      </c>
      <c r="AP1896" s="37">
        <v>22975</v>
      </c>
      <c r="AQ1896" s="37">
        <v>379.00888888888898</v>
      </c>
      <c r="AR1896" s="37">
        <v>18951</v>
      </c>
      <c r="AS1896" s="37">
        <v>312.62</v>
      </c>
      <c r="AT1896" s="37">
        <v>1049</v>
      </c>
      <c r="AU1896" s="37">
        <v>17.3</v>
      </c>
      <c r="AV1896" s="37">
        <v>2447</v>
      </c>
      <c r="AW1896" s="37">
        <v>40.368888888888897</v>
      </c>
      <c r="AX1896" s="37">
        <v>521</v>
      </c>
      <c r="AY1896" s="37">
        <v>8.5888888888888903</v>
      </c>
      <c r="BB1896" s="37">
        <v>7</v>
      </c>
      <c r="BC1896" s="37">
        <v>0.12</v>
      </c>
      <c r="BJ1896" s="37">
        <v>0</v>
      </c>
      <c r="BK1896" s="37">
        <v>0</v>
      </c>
      <c r="BV1896" s="37">
        <v>0</v>
      </c>
      <c r="BW1896" s="37">
        <v>0</v>
      </c>
      <c r="CH1896" s="37">
        <v>0</v>
      </c>
      <c r="CI1896" s="37">
        <v>0</v>
      </c>
    </row>
    <row r="1897" spans="1:91" x14ac:dyDescent="0.25">
      <c r="A1897" s="10" t="s">
        <v>2659</v>
      </c>
      <c r="B1897" s="10" t="s">
        <v>2740</v>
      </c>
      <c r="C1897" s="11">
        <v>213442</v>
      </c>
      <c r="D1897" s="10" t="s">
        <v>5</v>
      </c>
      <c r="E1897" s="12">
        <v>30982</v>
      </c>
      <c r="F1897" s="12">
        <v>61467</v>
      </c>
      <c r="G1897" s="12">
        <v>94872</v>
      </c>
      <c r="H1897" s="13">
        <f>+E1897/G1897</f>
        <v>0.32656632093768445</v>
      </c>
      <c r="I1897" s="13">
        <f>+F1897/G1897</f>
        <v>0.64789400455350366</v>
      </c>
      <c r="J1897" s="12">
        <f>+E1897-F1897</f>
        <v>-30485</v>
      </c>
      <c r="K1897" s="12">
        <f>+F1897-E1897</f>
        <v>30485</v>
      </c>
      <c r="L1897" s="13">
        <f>+H1897-I1897</f>
        <v>-0.3213276836158192</v>
      </c>
      <c r="M1897" s="13">
        <f>+I1897-H1897</f>
        <v>0.3213276836158192</v>
      </c>
      <c r="N1897" s="12">
        <v>32903</v>
      </c>
      <c r="O1897" s="12">
        <v>55817</v>
      </c>
      <c r="P1897" s="12">
        <v>89638</v>
      </c>
      <c r="Q1897" s="13">
        <f>+N1897/P1897</f>
        <v>0.3670653071242107</v>
      </c>
      <c r="R1897" s="13">
        <f>+O1897/P1897</f>
        <v>0.62269350052433114</v>
      </c>
      <c r="S1897" s="12">
        <f>+N1897-O1897</f>
        <v>-22914</v>
      </c>
      <c r="T1897" s="13">
        <f>+Q1897-R1897</f>
        <v>-0.25562819340012044</v>
      </c>
      <c r="U1897" s="14">
        <f>+E1897-N1897</f>
        <v>-1921</v>
      </c>
      <c r="V1897" s="14">
        <f>+F1897-O1897</f>
        <v>5650</v>
      </c>
      <c r="W1897" s="13">
        <f>+H1897-Q1897</f>
        <v>-4.0498986186526253E-2</v>
      </c>
      <c r="X1897" s="13">
        <f>+I1897-R1897</f>
        <v>2.520050402917251E-2</v>
      </c>
      <c r="Y1897" s="15">
        <v>356.03</v>
      </c>
      <c r="Z1897" s="16">
        <f>+C1897/Y1897</f>
        <v>599.50565963542408</v>
      </c>
      <c r="AA1897" s="17">
        <v>37071</v>
      </c>
      <c r="AB1897" s="18" t="str">
        <f>TEXT(AA1897,"00000")</f>
        <v>37071</v>
      </c>
      <c r="AC1897" s="19">
        <v>37</v>
      </c>
      <c r="AD1897" s="19">
        <v>71</v>
      </c>
      <c r="AE1897" s="27" t="s">
        <v>2691</v>
      </c>
      <c r="AF1897" s="21" t="s">
        <v>2692</v>
      </c>
      <c r="AG1897" s="24" t="s">
        <v>2693</v>
      </c>
      <c r="AH1897" s="23">
        <v>2426363</v>
      </c>
      <c r="AI1897" s="24" t="s">
        <v>43</v>
      </c>
      <c r="AJ1897" s="24" t="s">
        <v>2694</v>
      </c>
      <c r="AK1897" s="24"/>
      <c r="AL1897" s="24"/>
      <c r="AM1897" s="29" t="s">
        <v>59</v>
      </c>
      <c r="AN1897" s="37">
        <v>206086</v>
      </c>
      <c r="AO1897" s="37">
        <v>393</v>
      </c>
      <c r="AP1897" s="37">
        <v>117714</v>
      </c>
      <c r="AQ1897" s="37">
        <v>571.19000000000005</v>
      </c>
      <c r="AR1897" s="37">
        <v>85092</v>
      </c>
      <c r="AS1897" s="37">
        <v>412.89888888888902</v>
      </c>
      <c r="AT1897" s="37">
        <v>6056</v>
      </c>
      <c r="AU1897" s="37">
        <v>29.39</v>
      </c>
      <c r="AV1897" s="37">
        <v>20666</v>
      </c>
      <c r="AW1897" s="37">
        <v>100.28</v>
      </c>
      <c r="AX1897" s="37">
        <v>5914</v>
      </c>
      <c r="AY1897" s="37">
        <v>28.696757664276099</v>
      </c>
      <c r="BB1897" s="37">
        <v>48</v>
      </c>
      <c r="BC1897" s="37">
        <v>0.23</v>
      </c>
      <c r="BJ1897" s="37">
        <v>0</v>
      </c>
      <c r="BK1897" s="37">
        <v>0</v>
      </c>
      <c r="BL1897" s="37">
        <v>1185</v>
      </c>
      <c r="BM1897" s="37">
        <v>5.75</v>
      </c>
      <c r="BV1897" s="37">
        <v>0</v>
      </c>
      <c r="BW1897" s="37">
        <v>0</v>
      </c>
      <c r="BX1897" s="37">
        <v>308</v>
      </c>
      <c r="BY1897" s="37">
        <v>1.49</v>
      </c>
      <c r="CF1897" s="37">
        <v>200</v>
      </c>
      <c r="CG1897" s="37">
        <v>0.97</v>
      </c>
      <c r="CH1897" s="37">
        <v>200</v>
      </c>
      <c r="CI1897" s="37">
        <v>0.97</v>
      </c>
    </row>
    <row r="1898" spans="1:91" x14ac:dyDescent="0.25">
      <c r="A1898" s="10" t="s">
        <v>2659</v>
      </c>
      <c r="B1898" s="10" t="s">
        <v>2741</v>
      </c>
      <c r="C1898" s="11">
        <v>11431</v>
      </c>
      <c r="D1898" s="10" t="s">
        <v>5</v>
      </c>
      <c r="E1898" s="12">
        <v>2371</v>
      </c>
      <c r="F1898" s="12">
        <v>2851</v>
      </c>
      <c r="G1898" s="12">
        <v>5328</v>
      </c>
      <c r="H1898" s="13">
        <f>+E1898/G1898</f>
        <v>0.4450075075075075</v>
      </c>
      <c r="I1898" s="13">
        <f>+F1898/G1898</f>
        <v>0.53509759759759756</v>
      </c>
      <c r="J1898" s="12">
        <f>+E1898-F1898</f>
        <v>-480</v>
      </c>
      <c r="K1898" s="12">
        <f>+F1898-E1898</f>
        <v>480</v>
      </c>
      <c r="L1898" s="13">
        <f>+H1898-I1898</f>
        <v>-9.0090090090090058E-2</v>
      </c>
      <c r="M1898" s="13">
        <f>+I1898-H1898</f>
        <v>9.0090090090090058E-2</v>
      </c>
      <c r="N1898" s="12">
        <v>2745</v>
      </c>
      <c r="O1898" s="12">
        <v>2532</v>
      </c>
      <c r="P1898" s="12">
        <v>5310</v>
      </c>
      <c r="Q1898" s="13">
        <f>+N1898/P1898</f>
        <v>0.51694915254237284</v>
      </c>
      <c r="R1898" s="13">
        <f>+O1898/P1898</f>
        <v>0.47683615819209041</v>
      </c>
      <c r="S1898" s="12">
        <f>+N1898-O1898</f>
        <v>213</v>
      </c>
      <c r="T1898" s="13">
        <f>+Q1898-R1898</f>
        <v>4.0112994350282427E-2</v>
      </c>
      <c r="U1898" s="14">
        <f>+E1898-N1898</f>
        <v>-374</v>
      </c>
      <c r="V1898" s="14">
        <f>+F1898-O1898</f>
        <v>319</v>
      </c>
      <c r="W1898" s="13">
        <f>+H1898-Q1898</f>
        <v>-7.1941645034865331E-2</v>
      </c>
      <c r="X1898" s="13">
        <f>+I1898-R1898</f>
        <v>5.8261439405507154E-2</v>
      </c>
      <c r="Y1898" s="15">
        <v>340.45</v>
      </c>
      <c r="Z1898" s="16">
        <f>+C1898/Y1898</f>
        <v>33.576149214275226</v>
      </c>
      <c r="AA1898" s="17">
        <v>37073</v>
      </c>
      <c r="AB1898" s="18" t="str">
        <f>TEXT(AA1898,"00000")</f>
        <v>37073</v>
      </c>
      <c r="AC1898" s="19">
        <v>37</v>
      </c>
      <c r="AD1898" s="19">
        <v>73</v>
      </c>
      <c r="AE1898" s="27" t="s">
        <v>2722</v>
      </c>
      <c r="AF1898" s="21" t="s">
        <v>2696</v>
      </c>
      <c r="AG1898" s="24" t="s">
        <v>2723</v>
      </c>
      <c r="AH1898" s="23">
        <v>1724876</v>
      </c>
      <c r="AI1898" s="24" t="s">
        <v>43</v>
      </c>
      <c r="AJ1898" s="24" t="s">
        <v>2698</v>
      </c>
      <c r="AK1898" s="24"/>
      <c r="AL1898" s="24"/>
      <c r="AM1898" s="29" t="s">
        <v>59</v>
      </c>
      <c r="AN1898" s="37">
        <v>12197</v>
      </c>
      <c r="AO1898" s="37">
        <v>36</v>
      </c>
      <c r="AP1898" s="37">
        <v>6433</v>
      </c>
      <c r="AQ1898" s="37">
        <v>527.418888888889</v>
      </c>
      <c r="AR1898" s="37">
        <v>5058</v>
      </c>
      <c r="AS1898" s="37">
        <v>414.68888888888898</v>
      </c>
      <c r="AT1898" s="37">
        <v>621</v>
      </c>
      <c r="AU1898" s="37">
        <v>50.908888888888903</v>
      </c>
      <c r="AV1898" s="37">
        <v>752</v>
      </c>
      <c r="AW1898" s="37">
        <v>61.648888888888898</v>
      </c>
      <c r="BB1898" s="37">
        <v>2</v>
      </c>
      <c r="BC1898" s="37">
        <v>0.16</v>
      </c>
      <c r="BJ1898" s="37">
        <v>0</v>
      </c>
      <c r="BK1898" s="37">
        <v>0</v>
      </c>
      <c r="BV1898" s="37">
        <v>0</v>
      </c>
      <c r="BW1898" s="37">
        <v>0</v>
      </c>
      <c r="CH1898" s="37">
        <v>0</v>
      </c>
      <c r="CI1898" s="37">
        <v>0</v>
      </c>
    </row>
    <row r="1899" spans="1:91" x14ac:dyDescent="0.25">
      <c r="A1899" s="10" t="s">
        <v>2659</v>
      </c>
      <c r="B1899" s="10" t="s">
        <v>192</v>
      </c>
      <c r="C1899" s="11">
        <v>8616</v>
      </c>
      <c r="D1899" s="10" t="s">
        <v>5</v>
      </c>
      <c r="E1899" s="12">
        <v>761</v>
      </c>
      <c r="F1899" s="12">
        <v>3260</v>
      </c>
      <c r="G1899" s="12">
        <v>4094</v>
      </c>
      <c r="H1899" s="13">
        <f>+E1899/G1899</f>
        <v>0.1858817782120176</v>
      </c>
      <c r="I1899" s="13">
        <f>+F1899/G1899</f>
        <v>0.79628724963361019</v>
      </c>
      <c r="J1899" s="12">
        <f>+E1899-F1899</f>
        <v>-2499</v>
      </c>
      <c r="K1899" s="12">
        <f>+F1899-E1899</f>
        <v>2499</v>
      </c>
      <c r="L1899" s="13">
        <f>+H1899-I1899</f>
        <v>-0.61040547142159263</v>
      </c>
      <c r="M1899" s="13">
        <f>+I1899-H1899</f>
        <v>0.61040547142159263</v>
      </c>
      <c r="N1899" s="12">
        <v>1115</v>
      </c>
      <c r="O1899" s="12">
        <v>2743</v>
      </c>
      <c r="P1899" s="12">
        <v>3910</v>
      </c>
      <c r="Q1899" s="13">
        <f>+N1899/P1899</f>
        <v>0.28516624040920718</v>
      </c>
      <c r="R1899" s="13">
        <f>+O1899/P1899</f>
        <v>0.70153452685421991</v>
      </c>
      <c r="S1899" s="12">
        <f>+N1899-O1899</f>
        <v>-1628</v>
      </c>
      <c r="T1899" s="13">
        <f>+Q1899-R1899</f>
        <v>-0.41636828644501273</v>
      </c>
      <c r="U1899" s="14">
        <f>+E1899-N1899</f>
        <v>-354</v>
      </c>
      <c r="V1899" s="14">
        <f>+F1899-O1899</f>
        <v>517</v>
      </c>
      <c r="W1899" s="13">
        <f>+H1899-Q1899</f>
        <v>-9.9284462197189588E-2</v>
      </c>
      <c r="X1899" s="13">
        <f>+I1899-R1899</f>
        <v>9.4752722779390286E-2</v>
      </c>
      <c r="Y1899" s="15">
        <v>292.08</v>
      </c>
      <c r="Z1899" s="16">
        <f>+C1899/Y1899</f>
        <v>29.498767460969599</v>
      </c>
      <c r="AA1899" s="17">
        <v>37075</v>
      </c>
      <c r="AB1899" s="18" t="str">
        <f>TEXT(AA1899,"00000")</f>
        <v>37075</v>
      </c>
      <c r="AC1899" s="19">
        <v>37</v>
      </c>
      <c r="AD1899" s="19">
        <v>75</v>
      </c>
      <c r="AE1899" s="27"/>
      <c r="AF1899" s="21"/>
      <c r="AG1899" s="24"/>
      <c r="AH1899" s="28"/>
      <c r="AI1899" s="24"/>
      <c r="AJ1899" s="24"/>
      <c r="AK1899" s="24"/>
      <c r="AL1899" s="24"/>
      <c r="AM1899" s="29" t="s">
        <v>62</v>
      </c>
      <c r="AN1899" s="37">
        <v>8861</v>
      </c>
      <c r="AO1899" s="37">
        <v>19</v>
      </c>
      <c r="AP1899" s="37">
        <v>3205</v>
      </c>
      <c r="AQ1899" s="37">
        <v>361.69888888888897</v>
      </c>
      <c r="AR1899" s="37">
        <v>2849</v>
      </c>
      <c r="AS1899" s="37">
        <v>321.51888888888902</v>
      </c>
      <c r="AV1899" s="37">
        <v>293</v>
      </c>
      <c r="AW1899" s="37">
        <v>33.07</v>
      </c>
      <c r="AX1899" s="37">
        <v>96</v>
      </c>
      <c r="AY1899" s="37">
        <v>10.833991648798101</v>
      </c>
      <c r="BJ1899" s="37">
        <v>0</v>
      </c>
      <c r="BK1899" s="37">
        <v>0</v>
      </c>
      <c r="BV1899" s="37">
        <v>0</v>
      </c>
      <c r="BW1899" s="37">
        <v>0</v>
      </c>
      <c r="CH1899" s="37">
        <v>0</v>
      </c>
      <c r="CI1899" s="37">
        <v>0</v>
      </c>
    </row>
    <row r="1900" spans="1:91" x14ac:dyDescent="0.25">
      <c r="A1900" s="10" t="s">
        <v>2659</v>
      </c>
      <c r="B1900" s="10" t="s">
        <v>2742</v>
      </c>
      <c r="C1900" s="11">
        <v>58674</v>
      </c>
      <c r="D1900" s="10" t="s">
        <v>5</v>
      </c>
      <c r="E1900" s="12">
        <v>12827</v>
      </c>
      <c r="F1900" s="12">
        <v>13500</v>
      </c>
      <c r="G1900" s="12">
        <v>26920</v>
      </c>
      <c r="H1900" s="13">
        <f>+E1900/G1900</f>
        <v>0.47648588410104009</v>
      </c>
      <c r="I1900" s="13">
        <f>+F1900/G1900</f>
        <v>0.50148588410104011</v>
      </c>
      <c r="J1900" s="12">
        <f>+E1900-F1900</f>
        <v>-673</v>
      </c>
      <c r="K1900" s="12">
        <f>+F1900-E1900</f>
        <v>673</v>
      </c>
      <c r="L1900" s="13">
        <f>+H1900-I1900</f>
        <v>-2.5000000000000022E-2</v>
      </c>
      <c r="M1900" s="13">
        <f>+I1900-H1900</f>
        <v>2.5000000000000022E-2</v>
      </c>
      <c r="N1900" s="12">
        <v>13529</v>
      </c>
      <c r="O1900" s="12">
        <v>12332</v>
      </c>
      <c r="P1900" s="12">
        <v>26068</v>
      </c>
      <c r="Q1900" s="13">
        <f>+N1900/P1900</f>
        <v>0.51898879852692958</v>
      </c>
      <c r="R1900" s="13">
        <f>+O1900/P1900</f>
        <v>0.47307043117999081</v>
      </c>
      <c r="S1900" s="12">
        <f>+N1900-O1900</f>
        <v>1197</v>
      </c>
      <c r="T1900" s="13">
        <f>+Q1900-R1900</f>
        <v>4.5918367346938771E-2</v>
      </c>
      <c r="U1900" s="14">
        <f>+E1900-N1900</f>
        <v>-702</v>
      </c>
      <c r="V1900" s="14">
        <f>+F1900-O1900</f>
        <v>1168</v>
      </c>
      <c r="W1900" s="13">
        <f>+H1900-Q1900</f>
        <v>-4.2502914425889493E-2</v>
      </c>
      <c r="X1900" s="13">
        <f>+I1900-R1900</f>
        <v>2.84154529210493E-2</v>
      </c>
      <c r="Y1900" s="15">
        <v>531.57000000000005</v>
      </c>
      <c r="Z1900" s="16">
        <f>+C1900/Y1900</f>
        <v>110.37868954229921</v>
      </c>
      <c r="AA1900" s="17">
        <v>37077</v>
      </c>
      <c r="AB1900" s="18" t="str">
        <f>TEXT(AA1900,"00000")</f>
        <v>37077</v>
      </c>
      <c r="AC1900" s="19">
        <v>37</v>
      </c>
      <c r="AD1900" s="19">
        <v>77</v>
      </c>
      <c r="AE1900" s="27" t="s">
        <v>2743</v>
      </c>
      <c r="AF1900" s="21" t="s">
        <v>2707</v>
      </c>
      <c r="AG1900" s="24" t="s">
        <v>2744</v>
      </c>
      <c r="AH1900" s="19"/>
      <c r="AI1900" s="24" t="s">
        <v>53</v>
      </c>
      <c r="AJ1900" s="24" t="s">
        <v>2709</v>
      </c>
      <c r="AK1900" s="24"/>
      <c r="AL1900" s="24"/>
      <c r="AM1900" s="29" t="s">
        <v>44</v>
      </c>
      <c r="AN1900" s="37">
        <v>59916</v>
      </c>
      <c r="AO1900" s="37">
        <v>86</v>
      </c>
      <c r="AP1900" s="37">
        <v>25179</v>
      </c>
      <c r="AQ1900" s="37">
        <v>420.24</v>
      </c>
      <c r="AR1900" s="37">
        <v>20209</v>
      </c>
      <c r="AS1900" s="37">
        <v>337.29</v>
      </c>
      <c r="AT1900" s="37">
        <v>961</v>
      </c>
      <c r="AU1900" s="37">
        <v>16.038888888888899</v>
      </c>
      <c r="AV1900" s="37">
        <v>3403</v>
      </c>
      <c r="AW1900" s="37">
        <v>56.798888888888897</v>
      </c>
      <c r="AX1900" s="37">
        <v>595</v>
      </c>
      <c r="AY1900" s="37">
        <v>9.9288888888888902</v>
      </c>
      <c r="BB1900" s="37">
        <v>11</v>
      </c>
      <c r="BC1900" s="37">
        <v>0.18</v>
      </c>
      <c r="BJ1900" s="37">
        <v>0</v>
      </c>
      <c r="BK1900" s="37">
        <v>0</v>
      </c>
      <c r="BV1900" s="37">
        <v>0</v>
      </c>
      <c r="BW1900" s="37">
        <v>0</v>
      </c>
      <c r="CH1900" s="37">
        <v>0</v>
      </c>
      <c r="CI1900" s="37">
        <v>0</v>
      </c>
    </row>
    <row r="1901" spans="1:91" x14ac:dyDescent="0.25">
      <c r="A1901" s="10" t="s">
        <v>2659</v>
      </c>
      <c r="B1901" s="10" t="s">
        <v>120</v>
      </c>
      <c r="C1901" s="11">
        <v>21134</v>
      </c>
      <c r="D1901" s="10" t="s">
        <v>5</v>
      </c>
      <c r="E1901" s="12">
        <v>3570</v>
      </c>
      <c r="F1901" s="12">
        <v>4358</v>
      </c>
      <c r="G1901" s="12">
        <v>8013</v>
      </c>
      <c r="H1901" s="13">
        <f>+E1901/G1901</f>
        <v>0.44552602021714716</v>
      </c>
      <c r="I1901" s="13">
        <f>+F1901/G1901</f>
        <v>0.54386621739673036</v>
      </c>
      <c r="J1901" s="12">
        <f>+E1901-F1901</f>
        <v>-788</v>
      </c>
      <c r="K1901" s="12">
        <f>+F1901-E1901</f>
        <v>788</v>
      </c>
      <c r="L1901" s="13">
        <f>+H1901-I1901</f>
        <v>-9.83401971795832E-2</v>
      </c>
      <c r="M1901" s="13">
        <f>+I1901-H1901</f>
        <v>9.83401971795832E-2</v>
      </c>
      <c r="N1901" s="12">
        <v>3761</v>
      </c>
      <c r="O1901" s="12">
        <v>4393</v>
      </c>
      <c r="P1901" s="12">
        <v>8194</v>
      </c>
      <c r="Q1901" s="13">
        <f>+N1901/P1901</f>
        <v>0.4589943861361972</v>
      </c>
      <c r="R1901" s="13">
        <f>+O1901/P1901</f>
        <v>0.53612399316573101</v>
      </c>
      <c r="S1901" s="12">
        <f>+N1901-O1901</f>
        <v>-632</v>
      </c>
      <c r="T1901" s="13">
        <f>+Q1901-R1901</f>
        <v>-7.7129607029533809E-2</v>
      </c>
      <c r="U1901" s="14">
        <f>+E1901-N1901</f>
        <v>-191</v>
      </c>
      <c r="V1901" s="14">
        <f>+F1901-O1901</f>
        <v>-35</v>
      </c>
      <c r="W1901" s="13">
        <f>+H1901-Q1901</f>
        <v>-1.346836591905004E-2</v>
      </c>
      <c r="X1901" s="13">
        <f>+I1901-R1901</f>
        <v>7.7422242309993505E-3</v>
      </c>
      <c r="Y1901" s="15">
        <v>265.93</v>
      </c>
      <c r="Z1901" s="16">
        <f>+C1901/Y1901</f>
        <v>79.472041514684307</v>
      </c>
      <c r="AA1901" s="17">
        <v>37079</v>
      </c>
      <c r="AB1901" s="18" t="str">
        <f>TEXT(AA1901,"00000")</f>
        <v>37079</v>
      </c>
      <c r="AC1901" s="19">
        <v>37</v>
      </c>
      <c r="AD1901" s="19">
        <v>79</v>
      </c>
      <c r="AE1901" s="27"/>
      <c r="AF1901" s="21"/>
      <c r="AG1901" s="24"/>
      <c r="AH1901" s="28"/>
      <c r="AI1901" s="24"/>
      <c r="AJ1901" s="24"/>
      <c r="AK1901" s="24"/>
      <c r="AL1901" s="24"/>
      <c r="AM1901" s="29" t="s">
        <v>62</v>
      </c>
      <c r="AN1901" s="37">
        <v>21362</v>
      </c>
      <c r="AO1901" s="37">
        <v>52</v>
      </c>
      <c r="AP1901" s="37">
        <v>5782</v>
      </c>
      <c r="AQ1901" s="37">
        <v>270.67</v>
      </c>
      <c r="AR1901" s="37">
        <v>3165</v>
      </c>
      <c r="AS1901" s="37">
        <v>148.15888888888901</v>
      </c>
      <c r="AT1901" s="37">
        <v>1200</v>
      </c>
      <c r="AU1901" s="37">
        <v>56.17</v>
      </c>
      <c r="AV1901" s="37">
        <v>1410</v>
      </c>
      <c r="AW1901" s="37">
        <v>66.010000000000005</v>
      </c>
      <c r="BB1901" s="37">
        <v>7</v>
      </c>
      <c r="BC1901" s="37">
        <v>0.33</v>
      </c>
      <c r="BJ1901" s="37">
        <v>0</v>
      </c>
      <c r="BK1901" s="37">
        <v>0</v>
      </c>
      <c r="BV1901" s="37">
        <v>0</v>
      </c>
      <c r="BW1901" s="37">
        <v>0</v>
      </c>
      <c r="CH1901" s="37">
        <v>0</v>
      </c>
      <c r="CI1901" s="37">
        <v>0</v>
      </c>
    </row>
    <row r="1902" spans="1:91" x14ac:dyDescent="0.25">
      <c r="A1902" s="10" t="s">
        <v>2659</v>
      </c>
      <c r="B1902" s="10" t="s">
        <v>2745</v>
      </c>
      <c r="C1902" s="11">
        <v>517600</v>
      </c>
      <c r="D1902" s="10" t="s">
        <v>5</v>
      </c>
      <c r="E1902" s="12">
        <v>147949</v>
      </c>
      <c r="F1902" s="12">
        <v>97461</v>
      </c>
      <c r="G1902" s="12">
        <v>252087</v>
      </c>
      <c r="H1902" s="13">
        <f>+E1902/G1902</f>
        <v>0.58689658728930882</v>
      </c>
      <c r="I1902" s="13">
        <f>+F1902/G1902</f>
        <v>0.38661652524723605</v>
      </c>
      <c r="J1902" s="12">
        <f>+E1902-F1902</f>
        <v>50488</v>
      </c>
      <c r="K1902" s="12">
        <f>+F1902-E1902</f>
        <v>-50488</v>
      </c>
      <c r="L1902" s="13">
        <f>+H1902-I1902</f>
        <v>0.20028006204207277</v>
      </c>
      <c r="M1902" s="13">
        <f>+I1902-H1902</f>
        <v>-0.20028006204207277</v>
      </c>
      <c r="N1902" s="12">
        <v>145483</v>
      </c>
      <c r="O1902" s="12">
        <v>103964</v>
      </c>
      <c r="P1902" s="12">
        <v>251529</v>
      </c>
      <c r="Q1902" s="13">
        <f>+N1902/P1902</f>
        <v>0.57839453899947924</v>
      </c>
      <c r="R1902" s="13">
        <f>+O1902/P1902</f>
        <v>0.4133280854295131</v>
      </c>
      <c r="S1902" s="12">
        <f>+N1902-O1902</f>
        <v>41519</v>
      </c>
      <c r="T1902" s="13">
        <f>+Q1902-R1902</f>
        <v>0.16506645356996613</v>
      </c>
      <c r="U1902" s="14">
        <f>+E1902-N1902</f>
        <v>2466</v>
      </c>
      <c r="V1902" s="14">
        <f>+F1902-O1902</f>
        <v>-6503</v>
      </c>
      <c r="W1902" s="13">
        <f>+H1902-Q1902</f>
        <v>8.502048289829589E-3</v>
      </c>
      <c r="X1902" s="13">
        <f>+I1902-R1902</f>
        <v>-2.671156018227705E-2</v>
      </c>
      <c r="Y1902" s="15">
        <v>645.70000000000005</v>
      </c>
      <c r="Z1902" s="16">
        <f>+C1902/Y1902</f>
        <v>801.61065510298897</v>
      </c>
      <c r="AA1902" s="17">
        <v>37081</v>
      </c>
      <c r="AB1902" s="18" t="str">
        <f>TEXT(AA1902,"00000")</f>
        <v>37081</v>
      </c>
      <c r="AC1902" s="19">
        <v>37</v>
      </c>
      <c r="AD1902" s="19">
        <v>81</v>
      </c>
      <c r="AE1902" s="27" t="s">
        <v>2746</v>
      </c>
      <c r="AF1902" s="21" t="s">
        <v>2662</v>
      </c>
      <c r="AG1902" s="24" t="s">
        <v>2747</v>
      </c>
      <c r="AH1902" s="23">
        <v>752157</v>
      </c>
      <c r="AI1902" s="24" t="s">
        <v>43</v>
      </c>
      <c r="AJ1902" s="24" t="s">
        <v>2664</v>
      </c>
      <c r="AK1902" s="24"/>
      <c r="AL1902" s="24"/>
      <c r="AM1902" s="29" t="s">
        <v>44</v>
      </c>
      <c r="AN1902" s="37">
        <v>488406</v>
      </c>
      <c r="AO1902" s="37">
        <v>683</v>
      </c>
      <c r="AP1902" s="37">
        <v>236061</v>
      </c>
      <c r="AQ1902" s="37">
        <v>483.32888888888903</v>
      </c>
      <c r="AR1902" s="37">
        <v>113377</v>
      </c>
      <c r="AS1902" s="37">
        <v>232.138888888889</v>
      </c>
      <c r="AT1902" s="37">
        <v>16255</v>
      </c>
      <c r="AU1902" s="37">
        <v>33.28</v>
      </c>
      <c r="AV1902" s="37">
        <v>74143</v>
      </c>
      <c r="AW1902" s="37">
        <v>151.81</v>
      </c>
      <c r="AX1902" s="37">
        <v>20228</v>
      </c>
      <c r="AY1902" s="37">
        <v>41.416362616347897</v>
      </c>
      <c r="AZ1902" s="37">
        <v>540</v>
      </c>
      <c r="BA1902" s="37">
        <v>1.1100000000000001</v>
      </c>
      <c r="BB1902" s="37">
        <v>303</v>
      </c>
      <c r="BC1902" s="37">
        <v>0.62</v>
      </c>
      <c r="BD1902" s="37">
        <v>1021</v>
      </c>
      <c r="BE1902" s="37">
        <v>2.0904739090019402</v>
      </c>
      <c r="BF1902" s="37">
        <v>300</v>
      </c>
      <c r="BG1902" s="37">
        <v>0.61424306826697495</v>
      </c>
      <c r="BH1902" s="37">
        <v>89</v>
      </c>
      <c r="BI1902" s="37">
        <v>0.18222544358586901</v>
      </c>
      <c r="BJ1902" s="37">
        <v>1410</v>
      </c>
      <c r="BK1902" s="37">
        <v>2.8869424208547843</v>
      </c>
      <c r="BL1902" s="37">
        <v>4978</v>
      </c>
      <c r="BM1902" s="37">
        <v>10.188888888888901</v>
      </c>
      <c r="BN1902" s="37">
        <v>238</v>
      </c>
      <c r="BO1902" s="37">
        <v>0.48729950082513301</v>
      </c>
      <c r="BP1902" s="37">
        <v>25</v>
      </c>
      <c r="BQ1902" s="37">
        <v>5.1186922355581199E-2</v>
      </c>
      <c r="BV1902" s="37">
        <v>263</v>
      </c>
      <c r="BW1902" s="37">
        <v>0.53848642318071427</v>
      </c>
      <c r="BX1902" s="37">
        <v>3984</v>
      </c>
      <c r="BY1902" s="37">
        <v>8.16</v>
      </c>
      <c r="BZ1902" s="37">
        <v>1040</v>
      </c>
      <c r="CA1902" s="37">
        <v>2.1288888888888899</v>
      </c>
      <c r="CB1902" s="37">
        <v>60</v>
      </c>
      <c r="CC1902" s="37">
        <v>0.12</v>
      </c>
      <c r="CF1902" s="37">
        <v>1847</v>
      </c>
      <c r="CG1902" s="37">
        <v>3.7788888888888899</v>
      </c>
      <c r="CH1902" s="37">
        <v>2947</v>
      </c>
      <c r="CI1902" s="37">
        <v>6.0277777777777803</v>
      </c>
      <c r="CJ1902" s="37">
        <v>279</v>
      </c>
      <c r="CK1902" s="37">
        <v>0.56999999999999995</v>
      </c>
    </row>
    <row r="1903" spans="1:91" x14ac:dyDescent="0.25">
      <c r="A1903" s="10" t="s">
        <v>2659</v>
      </c>
      <c r="B1903" s="10" t="s">
        <v>2748</v>
      </c>
      <c r="C1903" s="11">
        <v>52456</v>
      </c>
      <c r="D1903" s="10" t="s">
        <v>5</v>
      </c>
      <c r="E1903" s="12">
        <v>15642</v>
      </c>
      <c r="F1903" s="12">
        <v>8954</v>
      </c>
      <c r="G1903" s="12">
        <v>24881</v>
      </c>
      <c r="H1903" s="13">
        <f>+E1903/G1903</f>
        <v>0.62867248100960571</v>
      </c>
      <c r="I1903" s="13">
        <f>+F1903/G1903</f>
        <v>0.35987299545838192</v>
      </c>
      <c r="J1903" s="12">
        <f>+E1903-F1903</f>
        <v>6688</v>
      </c>
      <c r="K1903" s="12">
        <f>+F1903-E1903</f>
        <v>-6688</v>
      </c>
      <c r="L1903" s="13">
        <f>+H1903-I1903</f>
        <v>0.26879948555122379</v>
      </c>
      <c r="M1903" s="13">
        <f>+I1903-H1903</f>
        <v>-0.26879948555122379</v>
      </c>
      <c r="N1903" s="12">
        <v>16931</v>
      </c>
      <c r="O1903" s="12">
        <v>8686</v>
      </c>
      <c r="P1903" s="12">
        <v>25724</v>
      </c>
      <c r="Q1903" s="13">
        <f>+N1903/P1903</f>
        <v>0.65817913232778724</v>
      </c>
      <c r="R1903" s="13">
        <f>+O1903/P1903</f>
        <v>0.3376613279427772</v>
      </c>
      <c r="S1903" s="12">
        <f>+N1903-O1903</f>
        <v>8245</v>
      </c>
      <c r="T1903" s="13">
        <f>+Q1903-R1903</f>
        <v>0.32051780438501004</v>
      </c>
      <c r="U1903" s="14">
        <f>+E1903-N1903</f>
        <v>-1289</v>
      </c>
      <c r="V1903" s="14">
        <f>+F1903-O1903</f>
        <v>268</v>
      </c>
      <c r="W1903" s="13">
        <f>+H1903-Q1903</f>
        <v>-2.9506651318181532E-2</v>
      </c>
      <c r="X1903" s="13">
        <f>+I1903-R1903</f>
        <v>2.2211667515604716E-2</v>
      </c>
      <c r="Y1903" s="15">
        <v>724.09</v>
      </c>
      <c r="Z1903" s="16">
        <f>+C1903/Y1903</f>
        <v>72.444033200292779</v>
      </c>
      <c r="AA1903" s="17">
        <v>37083</v>
      </c>
      <c r="AB1903" s="18" t="str">
        <f>TEXT(AA1903,"00000")</f>
        <v>37083</v>
      </c>
      <c r="AC1903" s="19">
        <v>37</v>
      </c>
      <c r="AD1903" s="19">
        <v>83</v>
      </c>
      <c r="AE1903" s="27" t="s">
        <v>2749</v>
      </c>
      <c r="AF1903" s="21" t="s">
        <v>2735</v>
      </c>
      <c r="AG1903" s="24" t="s">
        <v>2750</v>
      </c>
      <c r="AH1903" s="19"/>
      <c r="AI1903" s="24" t="s">
        <v>53</v>
      </c>
      <c r="AJ1903" s="24" t="s">
        <v>2737</v>
      </c>
      <c r="AK1903" s="24"/>
      <c r="AL1903" s="24"/>
      <c r="AM1903" s="29" t="s">
        <v>44</v>
      </c>
      <c r="AN1903" s="37">
        <v>54691</v>
      </c>
      <c r="AO1903" s="37">
        <v>133</v>
      </c>
      <c r="AP1903" s="37">
        <v>25842</v>
      </c>
      <c r="AQ1903" s="37">
        <v>472.50888888888898</v>
      </c>
      <c r="AR1903" s="37">
        <v>16221</v>
      </c>
      <c r="AS1903" s="37">
        <v>296.58888888888902</v>
      </c>
      <c r="AT1903" s="37">
        <v>3836</v>
      </c>
      <c r="AU1903" s="37">
        <v>70.14</v>
      </c>
      <c r="AV1903" s="37">
        <v>4976</v>
      </c>
      <c r="AW1903" s="37">
        <v>90.98</v>
      </c>
      <c r="AX1903" s="37">
        <v>458</v>
      </c>
      <c r="AY1903" s="37">
        <v>8.3688888888888897</v>
      </c>
      <c r="BB1903" s="37">
        <v>7</v>
      </c>
      <c r="BC1903" s="37">
        <v>0.13</v>
      </c>
      <c r="BJ1903" s="37">
        <v>0</v>
      </c>
      <c r="BK1903" s="37">
        <v>0</v>
      </c>
      <c r="BL1903" s="37">
        <v>344</v>
      </c>
      <c r="BM1903" s="37">
        <v>6.29</v>
      </c>
      <c r="BV1903" s="37">
        <v>0</v>
      </c>
      <c r="BW1903" s="37">
        <v>0</v>
      </c>
      <c r="CH1903" s="37">
        <v>0</v>
      </c>
      <c r="CI1903" s="37">
        <v>0</v>
      </c>
    </row>
    <row r="1904" spans="1:91" x14ac:dyDescent="0.25">
      <c r="A1904" s="10" t="s">
        <v>2659</v>
      </c>
      <c r="B1904" s="10" t="s">
        <v>2751</v>
      </c>
      <c r="C1904" s="11">
        <v>128140</v>
      </c>
      <c r="D1904" s="10" t="s">
        <v>5</v>
      </c>
      <c r="E1904" s="12">
        <v>16452</v>
      </c>
      <c r="F1904" s="12">
        <v>27278</v>
      </c>
      <c r="G1904" s="12">
        <v>44955</v>
      </c>
      <c r="H1904" s="13">
        <f>+E1904/G1904</f>
        <v>0.36596596596596598</v>
      </c>
      <c r="I1904" s="13">
        <f>+F1904/G1904</f>
        <v>0.60678456234011791</v>
      </c>
      <c r="J1904" s="12">
        <f>+E1904-F1904</f>
        <v>-10826</v>
      </c>
      <c r="K1904" s="12">
        <f>+F1904-E1904</f>
        <v>10826</v>
      </c>
      <c r="L1904" s="13">
        <f>+H1904-I1904</f>
        <v>-0.24081859637415193</v>
      </c>
      <c r="M1904" s="13">
        <f>+I1904-H1904</f>
        <v>0.24081859637415193</v>
      </c>
      <c r="N1904" s="12">
        <v>16858</v>
      </c>
      <c r="O1904" s="12">
        <v>25070</v>
      </c>
      <c r="P1904" s="12">
        <v>42343</v>
      </c>
      <c r="Q1904" s="13">
        <f>+N1904/P1904</f>
        <v>0.39812956096639351</v>
      </c>
      <c r="R1904" s="13">
        <f>+O1904/P1904</f>
        <v>0.59206952743074415</v>
      </c>
      <c r="S1904" s="12">
        <f>+N1904-O1904</f>
        <v>-8212</v>
      </c>
      <c r="T1904" s="13">
        <f>+Q1904-R1904</f>
        <v>-0.19393996646435063</v>
      </c>
      <c r="U1904" s="14">
        <f>+E1904-N1904</f>
        <v>-406</v>
      </c>
      <c r="V1904" s="14">
        <f>+F1904-O1904</f>
        <v>2208</v>
      </c>
      <c r="W1904" s="13">
        <f>+H1904-Q1904</f>
        <v>-3.2163595000427536E-2</v>
      </c>
      <c r="X1904" s="13">
        <f>+I1904-R1904</f>
        <v>1.4715034909373759E-2</v>
      </c>
      <c r="Y1904" s="15">
        <v>594.99</v>
      </c>
      <c r="Z1904" s="16">
        <f>+C1904/Y1904</f>
        <v>215.36496411704397</v>
      </c>
      <c r="AA1904" s="17">
        <v>37085</v>
      </c>
      <c r="AB1904" s="18" t="str">
        <f>TEXT(AA1904,"00000")</f>
        <v>37085</v>
      </c>
      <c r="AC1904" s="19">
        <v>37</v>
      </c>
      <c r="AD1904" s="19">
        <v>85</v>
      </c>
      <c r="AE1904" s="27" t="s">
        <v>2752</v>
      </c>
      <c r="AF1904" s="21" t="s">
        <v>2707</v>
      </c>
      <c r="AG1904" s="24" t="s">
        <v>2753</v>
      </c>
      <c r="AH1904" s="19"/>
      <c r="AI1904" s="24" t="s">
        <v>53</v>
      </c>
      <c r="AJ1904" s="24" t="s">
        <v>2709</v>
      </c>
      <c r="AK1904" s="24"/>
      <c r="AL1904" s="24"/>
      <c r="AM1904" s="29" t="s">
        <v>44</v>
      </c>
      <c r="AN1904" s="37">
        <v>114678</v>
      </c>
      <c r="AO1904" s="37">
        <v>180</v>
      </c>
      <c r="AP1904" s="37">
        <v>39594</v>
      </c>
      <c r="AQ1904" s="37">
        <v>345.25888888888898</v>
      </c>
      <c r="AR1904" s="37">
        <v>26479</v>
      </c>
      <c r="AS1904" s="37">
        <v>230.9</v>
      </c>
      <c r="AT1904" s="37">
        <v>3488</v>
      </c>
      <c r="AU1904" s="37">
        <v>30.42</v>
      </c>
      <c r="AV1904" s="37">
        <v>8199</v>
      </c>
      <c r="AW1904" s="37">
        <v>71.5</v>
      </c>
      <c r="AX1904" s="37">
        <v>895</v>
      </c>
      <c r="AY1904" s="37">
        <v>7.7988888888888903</v>
      </c>
      <c r="BB1904" s="37">
        <v>25</v>
      </c>
      <c r="BC1904" s="37">
        <v>0.22</v>
      </c>
      <c r="BJ1904" s="37">
        <v>0</v>
      </c>
      <c r="BK1904" s="37">
        <v>0</v>
      </c>
      <c r="BL1904" s="37">
        <v>508</v>
      </c>
      <c r="BM1904" s="37">
        <v>4.4288888888888902</v>
      </c>
      <c r="BV1904" s="37">
        <v>0</v>
      </c>
      <c r="BW1904" s="37">
        <v>0</v>
      </c>
      <c r="CH1904" s="37">
        <v>0</v>
      </c>
      <c r="CI1904" s="37">
        <v>0</v>
      </c>
    </row>
    <row r="1905" spans="1:89" x14ac:dyDescent="0.25">
      <c r="A1905" s="10" t="s">
        <v>2659</v>
      </c>
      <c r="B1905" s="10" t="s">
        <v>2754</v>
      </c>
      <c r="C1905" s="11">
        <v>59868</v>
      </c>
      <c r="D1905" s="10" t="s">
        <v>5</v>
      </c>
      <c r="E1905" s="12">
        <v>10414</v>
      </c>
      <c r="F1905" s="12">
        <v>18844</v>
      </c>
      <c r="G1905" s="12">
        <v>30156</v>
      </c>
      <c r="H1905" s="13">
        <f>+E1905/G1905</f>
        <v>0.34533757792810715</v>
      </c>
      <c r="I1905" s="13">
        <f>+F1905/G1905</f>
        <v>0.62488393686165278</v>
      </c>
      <c r="J1905" s="12">
        <f>+E1905-F1905</f>
        <v>-8430</v>
      </c>
      <c r="K1905" s="12">
        <f>+F1905-E1905</f>
        <v>8430</v>
      </c>
      <c r="L1905" s="13">
        <f>+H1905-I1905</f>
        <v>-0.27954635893354562</v>
      </c>
      <c r="M1905" s="13">
        <f>+I1905-H1905</f>
        <v>0.27954635893354562</v>
      </c>
      <c r="N1905" s="12">
        <v>11742</v>
      </c>
      <c r="O1905" s="12">
        <v>15553</v>
      </c>
      <c r="P1905" s="12">
        <v>27679</v>
      </c>
      <c r="Q1905" s="13">
        <f>+N1905/P1905</f>
        <v>0.42422052819827305</v>
      </c>
      <c r="R1905" s="13">
        <f>+O1905/P1905</f>
        <v>0.5619061382275371</v>
      </c>
      <c r="S1905" s="12">
        <f>+N1905-O1905</f>
        <v>-3811</v>
      </c>
      <c r="T1905" s="13">
        <f>+Q1905-R1905</f>
        <v>-0.13768561002926405</v>
      </c>
      <c r="U1905" s="14">
        <f>+E1905-N1905</f>
        <v>-1328</v>
      </c>
      <c r="V1905" s="14">
        <f>+F1905-O1905</f>
        <v>3291</v>
      </c>
      <c r="W1905" s="13">
        <f>+H1905-Q1905</f>
        <v>-7.8882950270165897E-2</v>
      </c>
      <c r="X1905" s="13">
        <f>+I1905-R1905</f>
        <v>6.2977798634115678E-2</v>
      </c>
      <c r="Y1905" s="15">
        <v>553.69000000000005</v>
      </c>
      <c r="Z1905" s="16">
        <f>+C1905/Y1905</f>
        <v>108.12548537990571</v>
      </c>
      <c r="AA1905" s="17">
        <v>37087</v>
      </c>
      <c r="AB1905" s="18" t="str">
        <f>TEXT(AA1905,"00000")</f>
        <v>37087</v>
      </c>
      <c r="AC1905" s="19">
        <v>37</v>
      </c>
      <c r="AD1905" s="19">
        <v>87</v>
      </c>
      <c r="AE1905" s="27" t="s">
        <v>2686</v>
      </c>
      <c r="AF1905" s="21" t="s">
        <v>2687</v>
      </c>
      <c r="AG1905" s="24" t="s">
        <v>2688</v>
      </c>
      <c r="AH1905" s="23">
        <v>446840</v>
      </c>
      <c r="AI1905" s="24" t="s">
        <v>43</v>
      </c>
      <c r="AJ1905" s="24" t="s">
        <v>2689</v>
      </c>
      <c r="AK1905" s="24"/>
      <c r="AL1905" s="24"/>
      <c r="AM1905" s="29" t="s">
        <v>44</v>
      </c>
      <c r="AN1905" s="37">
        <v>59036</v>
      </c>
      <c r="AO1905" s="37">
        <v>146</v>
      </c>
      <c r="AP1905" s="37">
        <v>42216</v>
      </c>
      <c r="AQ1905" s="37">
        <v>715.09</v>
      </c>
      <c r="AR1905" s="37">
        <v>30947</v>
      </c>
      <c r="AS1905" s="37">
        <v>524.21</v>
      </c>
      <c r="AT1905" s="37">
        <v>131</v>
      </c>
      <c r="AU1905" s="37">
        <v>2.2200000000000002</v>
      </c>
      <c r="AV1905" s="37">
        <v>9470</v>
      </c>
      <c r="AW1905" s="37">
        <v>160.40888888888901</v>
      </c>
      <c r="AX1905" s="37">
        <v>1202</v>
      </c>
      <c r="AY1905" s="37">
        <v>20.3604580256115</v>
      </c>
      <c r="BB1905" s="37">
        <v>9</v>
      </c>
      <c r="BC1905" s="37">
        <v>0.15</v>
      </c>
      <c r="BD1905" s="37">
        <v>11</v>
      </c>
      <c r="BE1905" s="37">
        <v>0.18632698692323299</v>
      </c>
      <c r="BJ1905" s="37">
        <v>11</v>
      </c>
      <c r="BK1905" s="37">
        <v>0.18632698692323299</v>
      </c>
      <c r="BL1905" s="37">
        <v>400</v>
      </c>
      <c r="BM1905" s="37">
        <v>6.78</v>
      </c>
      <c r="BV1905" s="37">
        <v>0</v>
      </c>
      <c r="BW1905" s="37">
        <v>0</v>
      </c>
      <c r="CH1905" s="37">
        <v>0</v>
      </c>
      <c r="CI1905" s="37">
        <v>0</v>
      </c>
    </row>
    <row r="1906" spans="1:89" x14ac:dyDescent="0.25">
      <c r="A1906" s="10" t="s">
        <v>2659</v>
      </c>
      <c r="B1906" s="10" t="s">
        <v>1101</v>
      </c>
      <c r="C1906" s="11">
        <v>112655</v>
      </c>
      <c r="D1906" s="10" t="s">
        <v>5</v>
      </c>
      <c r="E1906" s="12">
        <v>19664</v>
      </c>
      <c r="F1906" s="12">
        <v>35535</v>
      </c>
      <c r="G1906" s="12">
        <v>56810</v>
      </c>
      <c r="H1906" s="13">
        <f>+E1906/G1906</f>
        <v>0.34613624361908113</v>
      </c>
      <c r="I1906" s="13">
        <f>+F1906/G1906</f>
        <v>0.62550607287449389</v>
      </c>
      <c r="J1906" s="12">
        <f>+E1906-F1906</f>
        <v>-15871</v>
      </c>
      <c r="K1906" s="12">
        <f>+F1906-E1906</f>
        <v>15871</v>
      </c>
      <c r="L1906" s="13">
        <f>+H1906-I1906</f>
        <v>-0.27936982925541276</v>
      </c>
      <c r="M1906" s="13">
        <f>+I1906-H1906</f>
        <v>0.27936982925541276</v>
      </c>
      <c r="N1906" s="12">
        <v>18519</v>
      </c>
      <c r="O1906" s="12">
        <v>32860</v>
      </c>
      <c r="P1906" s="12">
        <v>51961</v>
      </c>
      <c r="Q1906" s="13">
        <f>+N1906/P1906</f>
        <v>0.35640191682223205</v>
      </c>
      <c r="R1906" s="13">
        <f>+O1906/P1906</f>
        <v>0.6323973749542926</v>
      </c>
      <c r="S1906" s="12">
        <f>+N1906-O1906</f>
        <v>-14341</v>
      </c>
      <c r="T1906" s="13">
        <f>+Q1906-R1906</f>
        <v>-0.27599545813206056</v>
      </c>
      <c r="U1906" s="14">
        <f>+E1906-N1906</f>
        <v>1145</v>
      </c>
      <c r="V1906" s="14">
        <f>+F1906-O1906</f>
        <v>2675</v>
      </c>
      <c r="W1906" s="13">
        <f>+H1906-Q1906</f>
        <v>-1.0265673203150916E-2</v>
      </c>
      <c r="X1906" s="13">
        <f>+I1906-R1906</f>
        <v>-6.8913020797987112E-3</v>
      </c>
      <c r="Y1906" s="15">
        <v>373.07</v>
      </c>
      <c r="Z1906" s="16">
        <f>+C1906/Y1906</f>
        <v>301.96745918996436</v>
      </c>
      <c r="AA1906" s="17">
        <v>37089</v>
      </c>
      <c r="AB1906" s="18" t="str">
        <f>TEXT(AA1906,"00000")</f>
        <v>37089</v>
      </c>
      <c r="AC1906" s="19">
        <v>37</v>
      </c>
      <c r="AD1906" s="19">
        <v>89</v>
      </c>
      <c r="AE1906" s="27" t="s">
        <v>2686</v>
      </c>
      <c r="AF1906" s="21" t="s">
        <v>2687</v>
      </c>
      <c r="AG1906" s="24" t="s">
        <v>2688</v>
      </c>
      <c r="AH1906" s="23">
        <v>446840</v>
      </c>
      <c r="AI1906" s="24" t="s">
        <v>43</v>
      </c>
      <c r="AJ1906" s="24" t="s">
        <v>2689</v>
      </c>
      <c r="AK1906" s="24"/>
      <c r="AL1906" s="24"/>
      <c r="AM1906" s="29" t="s">
        <v>44</v>
      </c>
      <c r="AN1906" s="37">
        <v>106740</v>
      </c>
      <c r="AO1906" s="37">
        <v>154</v>
      </c>
      <c r="AP1906" s="37">
        <v>53081</v>
      </c>
      <c r="AQ1906" s="37">
        <v>497.29</v>
      </c>
      <c r="AR1906" s="37">
        <v>35836</v>
      </c>
      <c r="AS1906" s="37">
        <v>335.73</v>
      </c>
      <c r="AT1906" s="37">
        <v>538</v>
      </c>
      <c r="AU1906" s="37">
        <v>5.04</v>
      </c>
      <c r="AV1906" s="37">
        <v>10944</v>
      </c>
      <c r="AW1906" s="37">
        <v>102.53</v>
      </c>
      <c r="AX1906" s="37">
        <v>6329</v>
      </c>
      <c r="AY1906" s="37">
        <v>59.293610642683198</v>
      </c>
      <c r="AZ1906" s="37">
        <v>65</v>
      </c>
      <c r="BA1906" s="37">
        <v>0.61</v>
      </c>
      <c r="BB1906" s="37">
        <v>33</v>
      </c>
      <c r="BC1906" s="37">
        <v>0.31</v>
      </c>
      <c r="BJ1906" s="37">
        <v>0</v>
      </c>
      <c r="BK1906" s="37">
        <v>0</v>
      </c>
      <c r="BL1906" s="37">
        <v>762</v>
      </c>
      <c r="BM1906" s="37">
        <v>7.1388888888888902</v>
      </c>
      <c r="BV1906" s="37">
        <v>0</v>
      </c>
      <c r="BW1906" s="37">
        <v>0</v>
      </c>
      <c r="CF1906" s="37">
        <v>286</v>
      </c>
      <c r="CG1906" s="37">
        <v>2.68</v>
      </c>
      <c r="CH1906" s="37">
        <v>286</v>
      </c>
      <c r="CI1906" s="37">
        <v>2.68</v>
      </c>
      <c r="CJ1906" s="37">
        <v>270</v>
      </c>
      <c r="CK1906" s="37">
        <v>2.5288888888888899</v>
      </c>
    </row>
    <row r="1907" spans="1:89" x14ac:dyDescent="0.25">
      <c r="A1907" s="10" t="s">
        <v>2659</v>
      </c>
      <c r="B1907" s="10" t="s">
        <v>2755</v>
      </c>
      <c r="C1907" s="11">
        <v>24184</v>
      </c>
      <c r="D1907" s="10" t="s">
        <v>5</v>
      </c>
      <c r="E1907" s="12">
        <v>6886</v>
      </c>
      <c r="F1907" s="12">
        <v>3081</v>
      </c>
      <c r="G1907" s="12">
        <v>10100</v>
      </c>
      <c r="H1907" s="13">
        <f>+E1907/G1907</f>
        <v>0.68178217821782183</v>
      </c>
      <c r="I1907" s="13">
        <f>+F1907/G1907</f>
        <v>0.30504950495049504</v>
      </c>
      <c r="J1907" s="12">
        <f>+E1907-F1907</f>
        <v>3805</v>
      </c>
      <c r="K1907" s="12">
        <f>+F1907-E1907</f>
        <v>-3805</v>
      </c>
      <c r="L1907" s="13">
        <f>+H1907-I1907</f>
        <v>0.37673267326732679</v>
      </c>
      <c r="M1907" s="13">
        <f>+I1907-H1907</f>
        <v>-0.37673267326732679</v>
      </c>
      <c r="N1907" s="12">
        <v>7815</v>
      </c>
      <c r="O1907" s="12">
        <v>3001</v>
      </c>
      <c r="P1907" s="12">
        <v>10872</v>
      </c>
      <c r="Q1907" s="13">
        <f>+N1907/P1907</f>
        <v>0.7188189845474614</v>
      </c>
      <c r="R1907" s="13">
        <f>+O1907/P1907</f>
        <v>0.27603016924208978</v>
      </c>
      <c r="S1907" s="12">
        <f>+N1907-O1907</f>
        <v>4814</v>
      </c>
      <c r="T1907" s="13">
        <f>+Q1907-R1907</f>
        <v>0.44278881530537162</v>
      </c>
      <c r="U1907" s="14">
        <f>+E1907-N1907</f>
        <v>-929</v>
      </c>
      <c r="V1907" s="14">
        <f>+F1907-O1907</f>
        <v>80</v>
      </c>
      <c r="W1907" s="13">
        <f>+H1907-Q1907</f>
        <v>-3.7036806329639571E-2</v>
      </c>
      <c r="X1907" s="13">
        <f>+I1907-R1907</f>
        <v>2.9019335708405258E-2</v>
      </c>
      <c r="Y1907" s="15">
        <v>353.06</v>
      </c>
      <c r="Z1907" s="16">
        <f>+C1907/Y1907</f>
        <v>68.498272248343056</v>
      </c>
      <c r="AA1907" s="17">
        <v>37091</v>
      </c>
      <c r="AB1907" s="18" t="str">
        <f>TEXT(AA1907,"00000")</f>
        <v>37091</v>
      </c>
      <c r="AC1907" s="19">
        <v>37</v>
      </c>
      <c r="AD1907" s="19">
        <v>91</v>
      </c>
      <c r="AE1907" s="27"/>
      <c r="AF1907" s="21"/>
      <c r="AG1907" s="24"/>
      <c r="AH1907" s="28"/>
      <c r="AI1907" s="24"/>
      <c r="AJ1907" s="24"/>
      <c r="AK1907" s="24"/>
      <c r="AL1907" s="24"/>
      <c r="AM1907" s="29" t="s">
        <v>62</v>
      </c>
      <c r="AN1907" s="37">
        <v>24669</v>
      </c>
      <c r="AO1907" s="37">
        <v>49</v>
      </c>
      <c r="AP1907" s="37">
        <v>8851</v>
      </c>
      <c r="AQ1907" s="37">
        <v>358.79</v>
      </c>
      <c r="AR1907" s="37">
        <v>7097</v>
      </c>
      <c r="AS1907" s="37">
        <v>287.68888888888898</v>
      </c>
      <c r="AT1907" s="37">
        <v>566</v>
      </c>
      <c r="AU1907" s="37">
        <v>22.94</v>
      </c>
      <c r="AV1907" s="37">
        <v>937</v>
      </c>
      <c r="AW1907" s="37">
        <v>37.978888888888903</v>
      </c>
      <c r="AX1907" s="37">
        <v>125</v>
      </c>
      <c r="AY1907" s="37">
        <v>5.07</v>
      </c>
      <c r="BJ1907" s="37">
        <v>0</v>
      </c>
      <c r="BK1907" s="37">
        <v>0</v>
      </c>
      <c r="BL1907" s="37">
        <v>126</v>
      </c>
      <c r="BM1907" s="37">
        <v>5.1100000000000003</v>
      </c>
      <c r="BV1907" s="37">
        <v>0</v>
      </c>
      <c r="BW1907" s="37">
        <v>0</v>
      </c>
      <c r="CH1907" s="37">
        <v>0</v>
      </c>
      <c r="CI1907" s="37">
        <v>0</v>
      </c>
    </row>
    <row r="1908" spans="1:89" x14ac:dyDescent="0.25">
      <c r="A1908" s="10" t="s">
        <v>2659</v>
      </c>
      <c r="B1908" s="10" t="s">
        <v>2756</v>
      </c>
      <c r="C1908" s="11">
        <v>52671</v>
      </c>
      <c r="D1908" s="10" t="s">
        <v>5</v>
      </c>
      <c r="E1908" s="12">
        <v>9608</v>
      </c>
      <c r="F1908" s="12">
        <v>7676</v>
      </c>
      <c r="G1908" s="12">
        <v>17847</v>
      </c>
      <c r="H1908" s="13">
        <f>+E1908/G1908</f>
        <v>0.53835378494985153</v>
      </c>
      <c r="I1908" s="13">
        <f>+F1908/G1908</f>
        <v>0.43010029696867819</v>
      </c>
      <c r="J1908" s="12">
        <f>+E1908-F1908</f>
        <v>1932</v>
      </c>
      <c r="K1908" s="12">
        <f>+F1908-E1908</f>
        <v>-1932</v>
      </c>
      <c r="L1908" s="13">
        <f>+H1908-I1908</f>
        <v>0.10825348798117335</v>
      </c>
      <c r="M1908" s="13">
        <f>+I1908-H1908</f>
        <v>-0.10825348798117335</v>
      </c>
      <c r="N1908" s="12">
        <v>9915</v>
      </c>
      <c r="O1908" s="12">
        <v>6721</v>
      </c>
      <c r="P1908" s="12">
        <v>16800</v>
      </c>
      <c r="Q1908" s="13">
        <f>+N1908/P1908</f>
        <v>0.59017857142857144</v>
      </c>
      <c r="R1908" s="13">
        <f>+O1908/P1908</f>
        <v>0.40005952380952381</v>
      </c>
      <c r="S1908" s="12">
        <f>+N1908-O1908</f>
        <v>3194</v>
      </c>
      <c r="T1908" s="13">
        <f>+Q1908-R1908</f>
        <v>0.19011904761904763</v>
      </c>
      <c r="U1908" s="14">
        <f>+E1908-N1908</f>
        <v>-307</v>
      </c>
      <c r="V1908" s="14">
        <f>+F1908-O1908</f>
        <v>955</v>
      </c>
      <c r="W1908" s="13">
        <f>+H1908-Q1908</f>
        <v>-5.1824786478719909E-2</v>
      </c>
      <c r="X1908" s="13">
        <f>+I1908-R1908</f>
        <v>3.0040773159154377E-2</v>
      </c>
      <c r="Y1908" s="15">
        <v>390.74</v>
      </c>
      <c r="Z1908" s="16">
        <f>+C1908/Y1908</f>
        <v>134.79807544658851</v>
      </c>
      <c r="AA1908" s="17">
        <v>37093</v>
      </c>
      <c r="AB1908" s="18" t="str">
        <f>TEXT(AA1908,"00000")</f>
        <v>37093</v>
      </c>
      <c r="AC1908" s="19">
        <v>37</v>
      </c>
      <c r="AD1908" s="19">
        <v>93</v>
      </c>
      <c r="AE1908" s="27" t="s">
        <v>2717</v>
      </c>
      <c r="AF1908" s="21" t="s">
        <v>2718</v>
      </c>
      <c r="AG1908" s="24" t="s">
        <v>2719</v>
      </c>
      <c r="AH1908" s="23">
        <v>376509</v>
      </c>
      <c r="AI1908" s="24" t="s">
        <v>43</v>
      </c>
      <c r="AJ1908" s="24" t="s">
        <v>2720</v>
      </c>
      <c r="AK1908" s="24"/>
      <c r="AL1908" s="24"/>
      <c r="AM1908" s="29" t="s">
        <v>44</v>
      </c>
      <c r="AN1908" s="37">
        <v>46952</v>
      </c>
      <c r="AO1908" s="37">
        <v>52</v>
      </c>
      <c r="AP1908" s="37">
        <v>10781</v>
      </c>
      <c r="AQ1908" s="37">
        <v>229.62</v>
      </c>
      <c r="AR1908" s="37">
        <v>6634</v>
      </c>
      <c r="AS1908" s="37">
        <v>141.28888888888901</v>
      </c>
      <c r="AT1908" s="37">
        <v>1229</v>
      </c>
      <c r="AU1908" s="37">
        <v>26.178888888888899</v>
      </c>
      <c r="AV1908" s="37">
        <v>1878</v>
      </c>
      <c r="AW1908" s="37">
        <v>40</v>
      </c>
      <c r="AX1908" s="37">
        <v>729</v>
      </c>
      <c r="AY1908" s="37">
        <v>15.528888888888901</v>
      </c>
      <c r="BB1908" s="37">
        <v>3</v>
      </c>
      <c r="BC1908" s="37">
        <v>5.88888888888889E-2</v>
      </c>
      <c r="BJ1908" s="37">
        <v>0</v>
      </c>
      <c r="BK1908" s="37">
        <v>0</v>
      </c>
      <c r="BV1908" s="37">
        <v>0</v>
      </c>
      <c r="BW1908" s="37">
        <v>0</v>
      </c>
      <c r="BX1908" s="37">
        <v>308</v>
      </c>
      <c r="BY1908" s="37">
        <v>6.5588888888888901</v>
      </c>
      <c r="CH1908" s="37">
        <v>0</v>
      </c>
      <c r="CI1908" s="37">
        <v>0</v>
      </c>
    </row>
    <row r="1909" spans="1:89" x14ac:dyDescent="0.25">
      <c r="A1909" s="10" t="s">
        <v>2659</v>
      </c>
      <c r="B1909" s="10" t="s">
        <v>2757</v>
      </c>
      <c r="C1909" s="11">
        <v>5526</v>
      </c>
      <c r="D1909" s="10" t="s">
        <v>5</v>
      </c>
      <c r="E1909" s="12">
        <v>956</v>
      </c>
      <c r="F1909" s="12">
        <v>1275</v>
      </c>
      <c r="G1909" s="12">
        <v>2273</v>
      </c>
      <c r="H1909" s="13">
        <f>+E1909/G1909</f>
        <v>0.42058952925648924</v>
      </c>
      <c r="I1909" s="13">
        <f>+F1909/G1909</f>
        <v>0.56093268807743069</v>
      </c>
      <c r="J1909" s="12">
        <f>+E1909-F1909</f>
        <v>-319</v>
      </c>
      <c r="K1909" s="12">
        <f>+F1909-E1909</f>
        <v>319</v>
      </c>
      <c r="L1909" s="13">
        <f>+H1909-I1909</f>
        <v>-0.14034315882094145</v>
      </c>
      <c r="M1909" s="13">
        <f>+I1909-H1909</f>
        <v>0.14034315882094145</v>
      </c>
      <c r="N1909" s="12">
        <v>1157</v>
      </c>
      <c r="O1909" s="12">
        <v>1183</v>
      </c>
      <c r="P1909" s="12">
        <v>2358</v>
      </c>
      <c r="Q1909" s="13">
        <f>+N1909/P1909</f>
        <v>0.49067005937234948</v>
      </c>
      <c r="R1909" s="13">
        <f>+O1909/P1909</f>
        <v>0.50169635284139102</v>
      </c>
      <c r="S1909" s="12">
        <f>+N1909-O1909</f>
        <v>-26</v>
      </c>
      <c r="T1909" s="13">
        <f>+Q1909-R1909</f>
        <v>-1.1026293469041548E-2</v>
      </c>
      <c r="U1909" s="14">
        <f>+E1909-N1909</f>
        <v>-201</v>
      </c>
      <c r="V1909" s="14">
        <f>+F1909-O1909</f>
        <v>92</v>
      </c>
      <c r="W1909" s="13">
        <f>+H1909-Q1909</f>
        <v>-7.008053011586024E-2</v>
      </c>
      <c r="X1909" s="13">
        <f>+I1909-R1909</f>
        <v>5.9236335236039661E-2</v>
      </c>
      <c r="Y1909" s="15">
        <v>612.70000000000005</v>
      </c>
      <c r="Z1909" s="16">
        <f>+C1909/Y1909</f>
        <v>9.0190958054512809</v>
      </c>
      <c r="AA1909" s="17">
        <v>37095</v>
      </c>
      <c r="AB1909" s="18" t="str">
        <f>TEXT(AA1909,"00000")</f>
        <v>37095</v>
      </c>
      <c r="AC1909" s="19">
        <v>37</v>
      </c>
      <c r="AD1909" s="19">
        <v>95</v>
      </c>
      <c r="AE1909" s="27"/>
      <c r="AF1909" s="21"/>
      <c r="AG1909" s="24"/>
      <c r="AH1909" s="28"/>
      <c r="AI1909" s="24"/>
      <c r="AJ1909" s="24"/>
      <c r="AK1909" s="24"/>
      <c r="AL1909" s="24"/>
      <c r="AM1909" s="29" t="s">
        <v>62</v>
      </c>
      <c r="AN1909" s="37">
        <v>5810</v>
      </c>
      <c r="AO1909" s="37">
        <v>27</v>
      </c>
      <c r="AP1909" s="37">
        <v>1071</v>
      </c>
      <c r="AQ1909" s="37">
        <v>184.34</v>
      </c>
      <c r="AR1909" s="37">
        <v>334</v>
      </c>
      <c r="AS1909" s="37">
        <v>57.49</v>
      </c>
      <c r="AV1909" s="37">
        <v>736</v>
      </c>
      <c r="AW1909" s="37">
        <v>126.68</v>
      </c>
      <c r="BB1909" s="37">
        <v>1</v>
      </c>
      <c r="BC1909" s="37">
        <v>0.17</v>
      </c>
      <c r="BJ1909" s="37">
        <v>0</v>
      </c>
      <c r="BK1909" s="37">
        <v>0</v>
      </c>
      <c r="BV1909" s="37">
        <v>0</v>
      </c>
      <c r="BW1909" s="37">
        <v>0</v>
      </c>
      <c r="CH1909" s="37">
        <v>0</v>
      </c>
      <c r="CI1909" s="37">
        <v>0</v>
      </c>
    </row>
    <row r="1910" spans="1:89" x14ac:dyDescent="0.25">
      <c r="A1910" s="10" t="s">
        <v>2659</v>
      </c>
      <c r="B1910" s="10" t="s">
        <v>2758</v>
      </c>
      <c r="C1910" s="11">
        <v>169866</v>
      </c>
      <c r="D1910" s="10" t="s">
        <v>5</v>
      </c>
      <c r="E1910" s="12">
        <v>24441</v>
      </c>
      <c r="F1910" s="12">
        <v>54164</v>
      </c>
      <c r="G1910" s="12">
        <v>80727</v>
      </c>
      <c r="H1910" s="13">
        <f>+E1910/G1910</f>
        <v>0.30276115797688508</v>
      </c>
      <c r="I1910" s="13">
        <f>+F1910/G1910</f>
        <v>0.67095271718260308</v>
      </c>
      <c r="J1910" s="12">
        <f>+E1910-F1910</f>
        <v>-29723</v>
      </c>
      <c r="K1910" s="12">
        <f>+F1910-E1910</f>
        <v>29723</v>
      </c>
      <c r="L1910" s="13">
        <f>+H1910-I1910</f>
        <v>-0.368191559205718</v>
      </c>
      <c r="M1910" s="13">
        <f>+I1910-H1910</f>
        <v>0.368191559205718</v>
      </c>
      <c r="N1910" s="12">
        <v>25952</v>
      </c>
      <c r="O1910" s="12">
        <v>49071</v>
      </c>
      <c r="P1910" s="12">
        <v>75762</v>
      </c>
      <c r="Q1910" s="13">
        <f>+N1910/P1910</f>
        <v>0.34254639529051506</v>
      </c>
      <c r="R1910" s="13">
        <f>+O1910/P1910</f>
        <v>0.64769937435653757</v>
      </c>
      <c r="S1910" s="12">
        <f>+N1910-O1910</f>
        <v>-23119</v>
      </c>
      <c r="T1910" s="13">
        <f>+Q1910-R1910</f>
        <v>-0.30515297906602251</v>
      </c>
      <c r="U1910" s="14">
        <f>+E1910-N1910</f>
        <v>-1511</v>
      </c>
      <c r="V1910" s="14">
        <f>+F1910-O1910</f>
        <v>5093</v>
      </c>
      <c r="W1910" s="13">
        <f>+H1910-Q1910</f>
        <v>-3.9785237313629984E-2</v>
      </c>
      <c r="X1910" s="13">
        <f>+I1910-R1910</f>
        <v>2.3253342826065504E-2</v>
      </c>
      <c r="Y1910" s="15">
        <v>573.83000000000004</v>
      </c>
      <c r="Z1910" s="16">
        <f>+C1910/Y1910</f>
        <v>296.02146977327777</v>
      </c>
      <c r="AA1910" s="17">
        <v>37097</v>
      </c>
      <c r="AB1910" s="18" t="str">
        <f>TEXT(AA1910,"00000")</f>
        <v>37097</v>
      </c>
      <c r="AC1910" s="19">
        <v>37</v>
      </c>
      <c r="AD1910" s="19">
        <v>97</v>
      </c>
      <c r="AE1910" s="27" t="s">
        <v>2691</v>
      </c>
      <c r="AF1910" s="21" t="s">
        <v>2692</v>
      </c>
      <c r="AG1910" s="24" t="s">
        <v>2693</v>
      </c>
      <c r="AH1910" s="23">
        <v>2426363</v>
      </c>
      <c r="AI1910" s="24" t="s">
        <v>43</v>
      </c>
      <c r="AJ1910" s="24" t="s">
        <v>2694</v>
      </c>
      <c r="AK1910" s="24"/>
      <c r="AL1910" s="24"/>
      <c r="AM1910" s="29" t="s">
        <v>44</v>
      </c>
      <c r="AN1910" s="37">
        <v>159437</v>
      </c>
      <c r="AO1910" s="37">
        <v>263</v>
      </c>
      <c r="AP1910" s="37">
        <v>81136</v>
      </c>
      <c r="AQ1910" s="37">
        <v>508.88888888888903</v>
      </c>
      <c r="AR1910" s="37">
        <v>44803</v>
      </c>
      <c r="AS1910" s="37">
        <v>281.00888888888898</v>
      </c>
      <c r="AT1910" s="37">
        <v>3250</v>
      </c>
      <c r="AU1910" s="37">
        <v>20.378888888888898</v>
      </c>
      <c r="AV1910" s="37">
        <v>21637</v>
      </c>
      <c r="AW1910" s="37">
        <v>135.71</v>
      </c>
      <c r="AX1910" s="37">
        <v>9487</v>
      </c>
      <c r="AY1910" s="37">
        <v>59.503126626818101</v>
      </c>
      <c r="AZ1910" s="37">
        <v>360</v>
      </c>
      <c r="BA1910" s="37">
        <v>2.2588888888888898</v>
      </c>
      <c r="BB1910" s="37">
        <v>32</v>
      </c>
      <c r="BC1910" s="37">
        <v>0.2</v>
      </c>
      <c r="BJ1910" s="37">
        <v>0</v>
      </c>
      <c r="BK1910" s="37">
        <v>0</v>
      </c>
      <c r="BL1910" s="37">
        <v>1840</v>
      </c>
      <c r="BM1910" s="37">
        <v>11.5388888888889</v>
      </c>
      <c r="BP1910" s="37">
        <v>10</v>
      </c>
      <c r="BQ1910" s="37">
        <v>6.2720698457697996E-2</v>
      </c>
      <c r="BV1910" s="37">
        <v>10</v>
      </c>
      <c r="BW1910" s="37">
        <v>6.2720698457697996E-2</v>
      </c>
      <c r="BX1910" s="37">
        <v>308</v>
      </c>
      <c r="BY1910" s="37">
        <v>1.93</v>
      </c>
      <c r="BZ1910" s="37">
        <v>162</v>
      </c>
      <c r="CA1910" s="37">
        <v>1.02</v>
      </c>
      <c r="CH1910" s="37">
        <v>162</v>
      </c>
      <c r="CI1910" s="37">
        <v>1.02</v>
      </c>
    </row>
    <row r="1911" spans="1:89" x14ac:dyDescent="0.25">
      <c r="A1911" s="10" t="s">
        <v>2659</v>
      </c>
      <c r="B1911" s="10" t="s">
        <v>126</v>
      </c>
      <c r="C1911" s="11">
        <v>41265</v>
      </c>
      <c r="D1911" s="10" t="s">
        <v>5</v>
      </c>
      <c r="E1911" s="12">
        <v>7564</v>
      </c>
      <c r="F1911" s="12">
        <v>9706</v>
      </c>
      <c r="G1911" s="12">
        <v>18004</v>
      </c>
      <c r="H1911" s="13">
        <f>+E1911/G1911</f>
        <v>0.42012886025327706</v>
      </c>
      <c r="I1911" s="13">
        <f>+F1911/G1911</f>
        <v>0.53910242168407019</v>
      </c>
      <c r="J1911" s="12">
        <f>+E1911-F1911</f>
        <v>-2142</v>
      </c>
      <c r="K1911" s="12">
        <f>+F1911-E1911</f>
        <v>2142</v>
      </c>
      <c r="L1911" s="13">
        <f>+H1911-I1911</f>
        <v>-0.11897356143079313</v>
      </c>
      <c r="M1911" s="13">
        <f>+I1911-H1911</f>
        <v>0.11897356143079313</v>
      </c>
      <c r="N1911" s="12">
        <v>8052</v>
      </c>
      <c r="O1911" s="12">
        <v>8224</v>
      </c>
      <c r="P1911" s="12">
        <v>16556</v>
      </c>
      <c r="Q1911" s="13">
        <f>+N1911/P1911</f>
        <v>0.48634935974873156</v>
      </c>
      <c r="R1911" s="13">
        <f>+O1911/P1911</f>
        <v>0.49673834259482968</v>
      </c>
      <c r="S1911" s="12">
        <f>+N1911-O1911</f>
        <v>-172</v>
      </c>
      <c r="T1911" s="13">
        <f>+Q1911-R1911</f>
        <v>-1.0388982846098127E-2</v>
      </c>
      <c r="U1911" s="14">
        <f>+E1911-N1911</f>
        <v>-488</v>
      </c>
      <c r="V1911" s="14">
        <f>+F1911-O1911</f>
        <v>1482</v>
      </c>
      <c r="W1911" s="13">
        <f>+H1911-Q1911</f>
        <v>-6.6220499495454499E-2</v>
      </c>
      <c r="X1911" s="13">
        <f>+I1911-R1911</f>
        <v>4.2364079089240503E-2</v>
      </c>
      <c r="Y1911" s="15">
        <v>490.76</v>
      </c>
      <c r="Z1911" s="16">
        <f>+C1911/Y1911</f>
        <v>84.083869916048585</v>
      </c>
      <c r="AA1911" s="17">
        <v>37099</v>
      </c>
      <c r="AB1911" s="18" t="str">
        <f>TEXT(AA1911,"00000")</f>
        <v>37099</v>
      </c>
      <c r="AC1911" s="19">
        <v>37</v>
      </c>
      <c r="AD1911" s="19">
        <v>99</v>
      </c>
      <c r="AE1911" s="27" t="s">
        <v>2759</v>
      </c>
      <c r="AF1911" s="21"/>
      <c r="AG1911" s="24" t="s">
        <v>2760</v>
      </c>
      <c r="AH1911" s="19"/>
      <c r="AI1911" s="24" t="s">
        <v>53</v>
      </c>
      <c r="AJ1911" s="24"/>
      <c r="AK1911" s="24"/>
      <c r="AL1911" s="24"/>
      <c r="AM1911" s="29" t="s">
        <v>44</v>
      </c>
      <c r="AN1911" s="37">
        <v>40271</v>
      </c>
      <c r="AO1911" s="37">
        <v>100</v>
      </c>
      <c r="AP1911" s="37">
        <v>18563</v>
      </c>
      <c r="AQ1911" s="37">
        <v>460.94888888888897</v>
      </c>
      <c r="AR1911" s="37">
        <v>13660</v>
      </c>
      <c r="AS1911" s="37">
        <v>339.19888888888897</v>
      </c>
      <c r="AT1911" s="37">
        <v>116</v>
      </c>
      <c r="AU1911" s="37">
        <v>2.88</v>
      </c>
      <c r="AV1911" s="37">
        <v>3825</v>
      </c>
      <c r="AW1911" s="37">
        <v>94.98</v>
      </c>
      <c r="AX1911" s="37">
        <v>1278</v>
      </c>
      <c r="AY1911" s="37">
        <v>31.734995406123499</v>
      </c>
      <c r="BB1911" s="37">
        <v>13</v>
      </c>
      <c r="BC1911" s="37">
        <v>0.32</v>
      </c>
      <c r="BJ1911" s="37">
        <v>0</v>
      </c>
      <c r="BK1911" s="37">
        <v>0</v>
      </c>
      <c r="BL1911" s="37">
        <v>536</v>
      </c>
      <c r="BM1911" s="37">
        <v>13.31</v>
      </c>
      <c r="BV1911" s="37">
        <v>0</v>
      </c>
      <c r="BW1911" s="37">
        <v>0</v>
      </c>
      <c r="CH1911" s="37">
        <v>0</v>
      </c>
      <c r="CI1911" s="37">
        <v>0</v>
      </c>
    </row>
    <row r="1912" spans="1:89" x14ac:dyDescent="0.25">
      <c r="A1912" s="10" t="s">
        <v>2659</v>
      </c>
      <c r="B1912" s="10" t="s">
        <v>2761</v>
      </c>
      <c r="C1912" s="11">
        <v>185660</v>
      </c>
      <c r="D1912" s="10" t="s">
        <v>5</v>
      </c>
      <c r="E1912" s="12">
        <v>28153</v>
      </c>
      <c r="F1912" s="12">
        <v>54082</v>
      </c>
      <c r="G1912" s="12">
        <v>84553</v>
      </c>
      <c r="H1912" s="13">
        <f>+E1912/G1912</f>
        <v>0.33296275708727069</v>
      </c>
      <c r="I1912" s="13">
        <f>+F1912/G1912</f>
        <v>0.63962248530507493</v>
      </c>
      <c r="J1912" s="12">
        <f>+E1912-F1912</f>
        <v>-25929</v>
      </c>
      <c r="K1912" s="12">
        <f>+F1912-E1912</f>
        <v>25929</v>
      </c>
      <c r="L1912" s="13">
        <f>+H1912-I1912</f>
        <v>-0.30665972821780424</v>
      </c>
      <c r="M1912" s="13">
        <f>+I1912-H1912</f>
        <v>0.30665972821780424</v>
      </c>
      <c r="N1912" s="12">
        <v>27052</v>
      </c>
      <c r="O1912" s="12">
        <v>48206</v>
      </c>
      <c r="P1912" s="12">
        <v>76021</v>
      </c>
      <c r="Q1912" s="13">
        <f>+N1912/P1912</f>
        <v>0.35584904171215848</v>
      </c>
      <c r="R1912" s="13">
        <f>+O1912/P1912</f>
        <v>0.63411425790242171</v>
      </c>
      <c r="S1912" s="12">
        <f>+N1912-O1912</f>
        <v>-21154</v>
      </c>
      <c r="T1912" s="13">
        <f>+Q1912-R1912</f>
        <v>-0.27826521619026323</v>
      </c>
      <c r="U1912" s="14">
        <f>+E1912-N1912</f>
        <v>1101</v>
      </c>
      <c r="V1912" s="14">
        <f>+F1912-O1912</f>
        <v>5876</v>
      </c>
      <c r="W1912" s="13">
        <f>+H1912-Q1912</f>
        <v>-2.2886284624887787E-2</v>
      </c>
      <c r="X1912" s="13">
        <f>+I1912-R1912</f>
        <v>5.5082274026532208E-3</v>
      </c>
      <c r="Y1912" s="15">
        <v>791.3</v>
      </c>
      <c r="Z1912" s="16">
        <f>+C1912/Y1912</f>
        <v>234.62656388221916</v>
      </c>
      <c r="AA1912" s="17">
        <v>37101</v>
      </c>
      <c r="AB1912" s="18" t="str">
        <f>TEXT(AA1912,"00000")</f>
        <v>37101</v>
      </c>
      <c r="AC1912" s="19">
        <v>37</v>
      </c>
      <c r="AD1912" s="19">
        <v>101</v>
      </c>
      <c r="AE1912" s="27" t="s">
        <v>2738</v>
      </c>
      <c r="AF1912" s="21" t="s">
        <v>2707</v>
      </c>
      <c r="AG1912" s="24" t="s">
        <v>2739</v>
      </c>
      <c r="AH1912" s="23">
        <v>1273568</v>
      </c>
      <c r="AI1912" s="24" t="s">
        <v>43</v>
      </c>
      <c r="AJ1912" s="24" t="s">
        <v>2709</v>
      </c>
      <c r="AK1912" s="24"/>
      <c r="AL1912" s="24"/>
      <c r="AM1912" s="29" t="s">
        <v>44</v>
      </c>
      <c r="AN1912" s="37">
        <v>168878</v>
      </c>
      <c r="AO1912" s="37">
        <v>259</v>
      </c>
      <c r="AP1912" s="37">
        <v>61554</v>
      </c>
      <c r="AQ1912" s="37">
        <v>364.49</v>
      </c>
      <c r="AR1912" s="37">
        <v>41366</v>
      </c>
      <c r="AS1912" s="37">
        <v>244.948888888889</v>
      </c>
      <c r="AT1912" s="37">
        <v>2049</v>
      </c>
      <c r="AU1912" s="37">
        <v>12.13</v>
      </c>
      <c r="AV1912" s="37">
        <v>12784</v>
      </c>
      <c r="AW1912" s="37">
        <v>75.7</v>
      </c>
      <c r="AX1912" s="37">
        <v>4263</v>
      </c>
      <c r="AY1912" s="37">
        <v>25.238888888888901</v>
      </c>
      <c r="BB1912" s="37">
        <v>45</v>
      </c>
      <c r="BC1912" s="37">
        <v>0.27</v>
      </c>
      <c r="BJ1912" s="37">
        <v>0</v>
      </c>
      <c r="BK1912" s="37">
        <v>0</v>
      </c>
      <c r="BL1912" s="37">
        <v>993</v>
      </c>
      <c r="BM1912" s="37">
        <v>5.88</v>
      </c>
      <c r="BP1912" s="37">
        <v>54</v>
      </c>
      <c r="BQ1912" s="37">
        <v>0.31975745804663702</v>
      </c>
      <c r="BV1912" s="37">
        <v>54</v>
      </c>
      <c r="BW1912" s="37">
        <v>0.31975745804663702</v>
      </c>
      <c r="CH1912" s="37">
        <v>0</v>
      </c>
      <c r="CI1912" s="37">
        <v>0</v>
      </c>
    </row>
    <row r="1913" spans="1:89" x14ac:dyDescent="0.25">
      <c r="A1913" s="10" t="s">
        <v>2659</v>
      </c>
      <c r="B1913" s="10" t="s">
        <v>877</v>
      </c>
      <c r="C1913" s="11">
        <v>10013</v>
      </c>
      <c r="D1913" s="10" t="s">
        <v>5</v>
      </c>
      <c r="E1913" s="12">
        <v>2041</v>
      </c>
      <c r="F1913" s="12">
        <v>2941</v>
      </c>
      <c r="G1913" s="12">
        <v>5039</v>
      </c>
      <c r="H1913" s="13">
        <f>+E1913/G1913</f>
        <v>0.40504068267513393</v>
      </c>
      <c r="I1913" s="13">
        <f>+F1913/G1913</f>
        <v>0.58364754911688832</v>
      </c>
      <c r="J1913" s="12">
        <f>+E1913-F1913</f>
        <v>-900</v>
      </c>
      <c r="K1913" s="12">
        <f>+F1913-E1913</f>
        <v>900</v>
      </c>
      <c r="L1913" s="13">
        <f>+H1913-I1913</f>
        <v>-0.17860686644175439</v>
      </c>
      <c r="M1913" s="13">
        <f>+I1913-H1913</f>
        <v>0.17860686644175439</v>
      </c>
      <c r="N1913" s="12">
        <v>2335</v>
      </c>
      <c r="O1913" s="12">
        <v>2825</v>
      </c>
      <c r="P1913" s="12">
        <v>5192</v>
      </c>
      <c r="Q1913" s="13">
        <f>+N1913/P1913</f>
        <v>0.44973035439137132</v>
      </c>
      <c r="R1913" s="13">
        <f>+O1913/P1913</f>
        <v>0.54410631741140214</v>
      </c>
      <c r="S1913" s="12">
        <f>+N1913-O1913</f>
        <v>-490</v>
      </c>
      <c r="T1913" s="13">
        <f>+Q1913-R1913</f>
        <v>-9.4375963020030817E-2</v>
      </c>
      <c r="U1913" s="14">
        <f>+E1913-N1913</f>
        <v>-294</v>
      </c>
      <c r="V1913" s="14">
        <f>+F1913-O1913</f>
        <v>116</v>
      </c>
      <c r="W1913" s="13">
        <f>+H1913-Q1913</f>
        <v>-4.4689671716237389E-2</v>
      </c>
      <c r="X1913" s="13">
        <f>+I1913-R1913</f>
        <v>3.9541231705486179E-2</v>
      </c>
      <c r="Y1913" s="15">
        <v>470.71</v>
      </c>
      <c r="Z1913" s="16">
        <f>+C1913/Y1913</f>
        <v>21.272120838732977</v>
      </c>
      <c r="AA1913" s="17">
        <v>37103</v>
      </c>
      <c r="AB1913" s="18" t="str">
        <f>TEXT(AA1913,"00000")</f>
        <v>37103</v>
      </c>
      <c r="AC1913" s="19">
        <v>37</v>
      </c>
      <c r="AD1913" s="19">
        <v>103</v>
      </c>
      <c r="AE1913" s="27" t="s">
        <v>2715</v>
      </c>
      <c r="AF1913" s="21" t="s">
        <v>2701</v>
      </c>
      <c r="AG1913" s="24" t="s">
        <v>2716</v>
      </c>
      <c r="AH1913" s="23">
        <v>126245</v>
      </c>
      <c r="AI1913" s="24" t="s">
        <v>43</v>
      </c>
      <c r="AJ1913" s="24" t="s">
        <v>2703</v>
      </c>
      <c r="AK1913" s="24"/>
      <c r="AL1913" s="24"/>
      <c r="AM1913" s="29" t="s">
        <v>59</v>
      </c>
      <c r="AN1913" s="37">
        <v>10153</v>
      </c>
      <c r="AO1913" s="37">
        <v>36</v>
      </c>
      <c r="AP1913" s="37">
        <v>3874</v>
      </c>
      <c r="AQ1913" s="37">
        <v>381.56</v>
      </c>
      <c r="AR1913" s="37">
        <v>1836</v>
      </c>
      <c r="AS1913" s="37">
        <v>180.83</v>
      </c>
      <c r="AT1913" s="37">
        <v>1207</v>
      </c>
      <c r="AU1913" s="37">
        <v>118.87888888888899</v>
      </c>
      <c r="AV1913" s="37">
        <v>831</v>
      </c>
      <c r="AW1913" s="37">
        <v>81.848888888888894</v>
      </c>
      <c r="BJ1913" s="37">
        <v>0</v>
      </c>
      <c r="BK1913" s="37">
        <v>0</v>
      </c>
      <c r="BV1913" s="37">
        <v>0</v>
      </c>
      <c r="BW1913" s="37">
        <v>0</v>
      </c>
      <c r="CH1913" s="37">
        <v>0</v>
      </c>
      <c r="CI1913" s="37">
        <v>0</v>
      </c>
    </row>
    <row r="1914" spans="1:89" x14ac:dyDescent="0.25">
      <c r="A1914" s="10" t="s">
        <v>2659</v>
      </c>
      <c r="B1914" s="10" t="s">
        <v>137</v>
      </c>
      <c r="C1914" s="11">
        <v>59660</v>
      </c>
      <c r="D1914" s="10" t="s">
        <v>5</v>
      </c>
      <c r="E1914" s="12">
        <v>10380</v>
      </c>
      <c r="F1914" s="12">
        <v>13625</v>
      </c>
      <c r="G1914" s="12">
        <v>24676</v>
      </c>
      <c r="H1914" s="13">
        <f>+E1914/G1914</f>
        <v>0.42065164532339117</v>
      </c>
      <c r="I1914" s="13">
        <f>+F1914/G1914</f>
        <v>0.55215594099529908</v>
      </c>
      <c r="J1914" s="12">
        <f>+E1914-F1914</f>
        <v>-3245</v>
      </c>
      <c r="K1914" s="12">
        <f>+F1914-E1914</f>
        <v>3245</v>
      </c>
      <c r="L1914" s="13">
        <f>+H1914-I1914</f>
        <v>-0.13150429567190791</v>
      </c>
      <c r="M1914" s="13">
        <f>+I1914-H1914</f>
        <v>0.13150429567190791</v>
      </c>
      <c r="N1914" s="12">
        <v>10577</v>
      </c>
      <c r="O1914" s="12">
        <v>13000</v>
      </c>
      <c r="P1914" s="12">
        <v>23800</v>
      </c>
      <c r="Q1914" s="13">
        <f>+N1914/P1914</f>
        <v>0.44441176470588234</v>
      </c>
      <c r="R1914" s="13">
        <f>+O1914/P1914</f>
        <v>0.54621848739495793</v>
      </c>
      <c r="S1914" s="12">
        <f>+N1914-O1914</f>
        <v>-2423</v>
      </c>
      <c r="T1914" s="13">
        <f>+Q1914-R1914</f>
        <v>-0.10180672268907559</v>
      </c>
      <c r="U1914" s="14">
        <f>+E1914-N1914</f>
        <v>-197</v>
      </c>
      <c r="V1914" s="14">
        <f>+F1914-O1914</f>
        <v>625</v>
      </c>
      <c r="W1914" s="13">
        <f>+H1914-Q1914</f>
        <v>-2.3760119382491174E-2</v>
      </c>
      <c r="X1914" s="13">
        <f>+I1914-R1914</f>
        <v>5.9374536003411471E-3</v>
      </c>
      <c r="Y1914" s="15">
        <v>254.96</v>
      </c>
      <c r="Z1914" s="16">
        <f>+C1914/Y1914</f>
        <v>233.99748980232192</v>
      </c>
      <c r="AA1914" s="17">
        <v>37105</v>
      </c>
      <c r="AB1914" s="18" t="str">
        <f>TEXT(AA1914,"00000")</f>
        <v>37105</v>
      </c>
      <c r="AC1914" s="19">
        <v>37</v>
      </c>
      <c r="AD1914" s="19">
        <v>105</v>
      </c>
      <c r="AE1914" s="27" t="s">
        <v>2762</v>
      </c>
      <c r="AF1914" s="21" t="s">
        <v>2707</v>
      </c>
      <c r="AG1914" s="24" t="s">
        <v>2763</v>
      </c>
      <c r="AH1914" s="19"/>
      <c r="AI1914" s="24" t="s">
        <v>53</v>
      </c>
      <c r="AJ1914" s="24" t="s">
        <v>2709</v>
      </c>
      <c r="AK1914" s="24"/>
      <c r="AL1914" s="24"/>
      <c r="AM1914" s="29" t="s">
        <v>44</v>
      </c>
      <c r="AN1914" s="37">
        <v>57866</v>
      </c>
      <c r="AO1914" s="37">
        <v>126</v>
      </c>
      <c r="AP1914" s="37">
        <v>30170</v>
      </c>
      <c r="AQ1914" s="37">
        <v>521.37888888888904</v>
      </c>
      <c r="AR1914" s="37">
        <v>14945</v>
      </c>
      <c r="AS1914" s="37">
        <v>258.26888888888902</v>
      </c>
      <c r="AT1914" s="37">
        <v>2554</v>
      </c>
      <c r="AU1914" s="37">
        <v>44.14</v>
      </c>
      <c r="AV1914" s="37">
        <v>8093</v>
      </c>
      <c r="AW1914" s="37">
        <v>139.86000000000001</v>
      </c>
      <c r="AX1914" s="37">
        <v>3402</v>
      </c>
      <c r="AY1914" s="37">
        <v>58.788888888888899</v>
      </c>
      <c r="BB1914" s="37">
        <v>7</v>
      </c>
      <c r="BC1914" s="37">
        <v>0.12</v>
      </c>
      <c r="BJ1914" s="37">
        <v>0</v>
      </c>
      <c r="BK1914" s="37">
        <v>0</v>
      </c>
      <c r="BL1914" s="37">
        <v>1169</v>
      </c>
      <c r="BM1914" s="37">
        <v>20.198888888888899</v>
      </c>
      <c r="BV1914" s="37">
        <v>0</v>
      </c>
      <c r="BW1914" s="37">
        <v>0</v>
      </c>
      <c r="CH1914" s="37">
        <v>0</v>
      </c>
      <c r="CI1914" s="37">
        <v>0</v>
      </c>
    </row>
    <row r="1915" spans="1:89" x14ac:dyDescent="0.25">
      <c r="A1915" s="10" t="s">
        <v>2659</v>
      </c>
      <c r="B1915" s="10" t="s">
        <v>2764</v>
      </c>
      <c r="C1915" s="11">
        <v>58106</v>
      </c>
      <c r="D1915" s="10" t="s">
        <v>5</v>
      </c>
      <c r="E1915" s="12">
        <v>11752</v>
      </c>
      <c r="F1915" s="12">
        <v>13354</v>
      </c>
      <c r="G1915" s="12">
        <v>25500</v>
      </c>
      <c r="H1915" s="13">
        <f>+E1915/G1915</f>
        <v>0.46086274509803921</v>
      </c>
      <c r="I1915" s="13">
        <f>+F1915/G1915</f>
        <v>0.52368627450980387</v>
      </c>
      <c r="J1915" s="12">
        <f>+E1915-F1915</f>
        <v>-1602</v>
      </c>
      <c r="K1915" s="12">
        <f>+F1915-E1915</f>
        <v>1602</v>
      </c>
      <c r="L1915" s="13">
        <f>+H1915-I1915</f>
        <v>-6.2823529411764667E-2</v>
      </c>
      <c r="M1915" s="13">
        <f>+I1915-H1915</f>
        <v>6.2823529411764667E-2</v>
      </c>
      <c r="N1915" s="12">
        <v>13350</v>
      </c>
      <c r="O1915" s="12">
        <v>13763</v>
      </c>
      <c r="P1915" s="12">
        <v>27247</v>
      </c>
      <c r="Q1915" s="13">
        <f>+N1915/P1915</f>
        <v>0.48996219767313831</v>
      </c>
      <c r="R1915" s="13">
        <f>+O1915/P1915</f>
        <v>0.50511982970602265</v>
      </c>
      <c r="S1915" s="12">
        <f>+N1915-O1915</f>
        <v>-413</v>
      </c>
      <c r="T1915" s="13">
        <f>+Q1915-R1915</f>
        <v>-1.5157632032884338E-2</v>
      </c>
      <c r="U1915" s="14">
        <f>+E1915-N1915</f>
        <v>-1598</v>
      </c>
      <c r="V1915" s="14">
        <f>+F1915-O1915</f>
        <v>-409</v>
      </c>
      <c r="W1915" s="13">
        <f>+H1915-Q1915</f>
        <v>-2.9099452575099105E-2</v>
      </c>
      <c r="X1915" s="13">
        <f>+I1915-R1915</f>
        <v>1.8566444803781224E-2</v>
      </c>
      <c r="Y1915" s="15">
        <v>400.59</v>
      </c>
      <c r="Z1915" s="16">
        <f>+C1915/Y1915</f>
        <v>145.05104970169</v>
      </c>
      <c r="AA1915" s="17">
        <v>37107</v>
      </c>
      <c r="AB1915" s="18" t="str">
        <f>TEXT(AA1915,"00000")</f>
        <v>37107</v>
      </c>
      <c r="AC1915" s="19">
        <v>37</v>
      </c>
      <c r="AD1915" s="19">
        <v>107</v>
      </c>
      <c r="AE1915" s="27" t="s">
        <v>2765</v>
      </c>
      <c r="AF1915" s="21"/>
      <c r="AG1915" s="24" t="s">
        <v>2766</v>
      </c>
      <c r="AH1915" s="19"/>
      <c r="AI1915" s="24" t="s">
        <v>53</v>
      </c>
      <c r="AJ1915" s="24"/>
      <c r="AK1915" s="24"/>
      <c r="AL1915" s="24"/>
      <c r="AM1915" s="29" t="s">
        <v>44</v>
      </c>
      <c r="AN1915" s="37">
        <v>59495</v>
      </c>
      <c r="AO1915" s="37">
        <v>183</v>
      </c>
      <c r="AP1915" s="37">
        <v>33394</v>
      </c>
      <c r="AQ1915" s="37">
        <v>561.28888888888901</v>
      </c>
      <c r="AR1915" s="37">
        <v>20198</v>
      </c>
      <c r="AS1915" s="37">
        <v>339.49</v>
      </c>
      <c r="AT1915" s="37">
        <v>2196</v>
      </c>
      <c r="AU1915" s="37">
        <v>36.908888888888903</v>
      </c>
      <c r="AV1915" s="37">
        <v>7361</v>
      </c>
      <c r="AW1915" s="37">
        <v>123.718888888889</v>
      </c>
      <c r="AX1915" s="37">
        <v>464</v>
      </c>
      <c r="AY1915" s="37">
        <v>7.7988888888888903</v>
      </c>
      <c r="BB1915" s="37">
        <v>107</v>
      </c>
      <c r="BC1915" s="37">
        <v>1.8</v>
      </c>
      <c r="BD1915" s="37">
        <v>1247</v>
      </c>
      <c r="BE1915" s="37">
        <v>20.9597445163459</v>
      </c>
      <c r="BJ1915" s="37">
        <v>1247</v>
      </c>
      <c r="BK1915" s="37">
        <v>20.9597445163459</v>
      </c>
      <c r="BL1915" s="37">
        <v>1473</v>
      </c>
      <c r="BM1915" s="37">
        <v>24.76</v>
      </c>
      <c r="BV1915" s="37">
        <v>0</v>
      </c>
      <c r="BW1915" s="37">
        <v>0</v>
      </c>
      <c r="BX1915" s="37">
        <v>308</v>
      </c>
      <c r="BY1915" s="37">
        <v>5.1788888888888902</v>
      </c>
      <c r="CF1915" s="37">
        <v>40</v>
      </c>
      <c r="CG1915" s="37">
        <v>0.67</v>
      </c>
      <c r="CH1915" s="37">
        <v>40</v>
      </c>
      <c r="CI1915" s="37">
        <v>0.67</v>
      </c>
    </row>
    <row r="1916" spans="1:89" x14ac:dyDescent="0.25">
      <c r="A1916" s="10" t="s">
        <v>2659</v>
      </c>
      <c r="B1916" s="10" t="s">
        <v>293</v>
      </c>
      <c r="C1916" s="11">
        <v>81035</v>
      </c>
      <c r="D1916" s="10" t="s">
        <v>5</v>
      </c>
      <c r="E1916" s="12">
        <v>9836</v>
      </c>
      <c r="F1916" s="12">
        <v>28653</v>
      </c>
      <c r="G1916" s="12">
        <v>39449</v>
      </c>
      <c r="H1916" s="13">
        <f>+E1916/G1916</f>
        <v>0.24933458389312785</v>
      </c>
      <c r="I1916" s="13">
        <f>+F1916/G1916</f>
        <v>0.72633019848411873</v>
      </c>
      <c r="J1916" s="12">
        <f>+E1916-F1916</f>
        <v>-18817</v>
      </c>
      <c r="K1916" s="12">
        <f>+F1916-E1916</f>
        <v>18817</v>
      </c>
      <c r="L1916" s="13">
        <f>+H1916-I1916</f>
        <v>-0.47699561459099088</v>
      </c>
      <c r="M1916" s="13">
        <f>+I1916-H1916</f>
        <v>0.47699561459099088</v>
      </c>
      <c r="N1916" s="12">
        <v>10980</v>
      </c>
      <c r="O1916" s="12">
        <v>25184</v>
      </c>
      <c r="P1916" s="12">
        <v>36532</v>
      </c>
      <c r="Q1916" s="13">
        <f>+N1916/P1916</f>
        <v>0.30055841454067667</v>
      </c>
      <c r="R1916" s="13">
        <f>+O1916/P1916</f>
        <v>0.68936822511770501</v>
      </c>
      <c r="S1916" s="12">
        <f>+N1916-O1916</f>
        <v>-14204</v>
      </c>
      <c r="T1916" s="13">
        <f>+Q1916-R1916</f>
        <v>-0.38880981057702835</v>
      </c>
      <c r="U1916" s="14">
        <f>+E1916-N1916</f>
        <v>-1144</v>
      </c>
      <c r="V1916" s="14">
        <f>+F1916-O1916</f>
        <v>3469</v>
      </c>
      <c r="W1916" s="13">
        <f>+H1916-Q1916</f>
        <v>-5.1223830647548818E-2</v>
      </c>
      <c r="X1916" s="13">
        <f>+I1916-R1916</f>
        <v>3.6961973366413714E-2</v>
      </c>
      <c r="Y1916" s="15">
        <v>297.94</v>
      </c>
      <c r="Z1916" s="16">
        <f>+C1916/Y1916</f>
        <v>271.98429213935691</v>
      </c>
      <c r="AA1916" s="17">
        <v>37109</v>
      </c>
      <c r="AB1916" s="18" t="str">
        <f>TEXT(AA1916,"00000")</f>
        <v>37109</v>
      </c>
      <c r="AC1916" s="19">
        <v>37</v>
      </c>
      <c r="AD1916" s="19">
        <v>109</v>
      </c>
      <c r="AE1916" s="27" t="s">
        <v>2691</v>
      </c>
      <c r="AF1916" s="21" t="s">
        <v>2692</v>
      </c>
      <c r="AG1916" s="24" t="s">
        <v>2693</v>
      </c>
      <c r="AH1916" s="23">
        <v>2426363</v>
      </c>
      <c r="AI1916" s="24" t="s">
        <v>43</v>
      </c>
      <c r="AJ1916" s="24" t="s">
        <v>2694</v>
      </c>
      <c r="AK1916" s="24"/>
      <c r="AL1916" s="24"/>
      <c r="AM1916" s="29" t="s">
        <v>59</v>
      </c>
      <c r="AN1916" s="37">
        <v>78265</v>
      </c>
      <c r="AO1916" s="37">
        <v>160</v>
      </c>
      <c r="AP1916" s="37">
        <v>42506</v>
      </c>
      <c r="AQ1916" s="37">
        <v>543.1</v>
      </c>
      <c r="AR1916" s="37">
        <v>24519</v>
      </c>
      <c r="AS1916" s="37">
        <v>313.27888888888901</v>
      </c>
      <c r="AT1916" s="37">
        <v>1000</v>
      </c>
      <c r="AU1916" s="37">
        <v>12.778888888888901</v>
      </c>
      <c r="AV1916" s="37">
        <v>14131</v>
      </c>
      <c r="AW1916" s="37">
        <v>180.55</v>
      </c>
      <c r="AX1916" s="37">
        <v>2203</v>
      </c>
      <c r="AY1916" s="37">
        <v>28.148888888888902</v>
      </c>
      <c r="BB1916" s="37">
        <v>3</v>
      </c>
      <c r="BC1916" s="37">
        <v>0.04</v>
      </c>
      <c r="BJ1916" s="37">
        <v>0</v>
      </c>
      <c r="BK1916" s="37">
        <v>0</v>
      </c>
      <c r="BL1916" s="37">
        <v>650</v>
      </c>
      <c r="BM1916" s="37">
        <v>8.31</v>
      </c>
      <c r="BV1916" s="37">
        <v>0</v>
      </c>
      <c r="BW1916" s="37">
        <v>0</v>
      </c>
      <c r="CH1916" s="37">
        <v>0</v>
      </c>
      <c r="CI1916" s="37">
        <v>0</v>
      </c>
    </row>
    <row r="1917" spans="1:89" x14ac:dyDescent="0.25">
      <c r="A1917" s="10" t="s">
        <v>2659</v>
      </c>
      <c r="B1917" s="10" t="s">
        <v>2767</v>
      </c>
      <c r="C1917" s="11">
        <v>44989</v>
      </c>
      <c r="D1917" s="10" t="s">
        <v>5</v>
      </c>
      <c r="E1917" s="12">
        <v>4645</v>
      </c>
      <c r="F1917" s="12">
        <v>14517</v>
      </c>
      <c r="G1917" s="12">
        <v>19557</v>
      </c>
      <c r="H1917" s="13">
        <f>+E1917/G1917</f>
        <v>0.23751086567469448</v>
      </c>
      <c r="I1917" s="13">
        <f>+F1917/G1917</f>
        <v>0.74229176254026696</v>
      </c>
      <c r="J1917" s="12">
        <f>+E1917-F1917</f>
        <v>-9872</v>
      </c>
      <c r="K1917" s="12">
        <f>+F1917-E1917</f>
        <v>9872</v>
      </c>
      <c r="L1917" s="13">
        <f>+H1917-I1917</f>
        <v>-0.50478089686557248</v>
      </c>
      <c r="M1917" s="13">
        <f>+I1917-H1917</f>
        <v>0.50478089686557248</v>
      </c>
      <c r="N1917" s="12">
        <v>6006</v>
      </c>
      <c r="O1917" s="12">
        <v>11732</v>
      </c>
      <c r="P1917" s="12">
        <v>17953</v>
      </c>
      <c r="Q1917" s="13">
        <f>+N1917/P1917</f>
        <v>0.33454018826937004</v>
      </c>
      <c r="R1917" s="13">
        <f>+O1917/P1917</f>
        <v>0.65348409736534285</v>
      </c>
      <c r="S1917" s="12">
        <f>+N1917-O1917</f>
        <v>-5726</v>
      </c>
      <c r="T1917" s="13">
        <f>+Q1917-R1917</f>
        <v>-0.31894390909597281</v>
      </c>
      <c r="U1917" s="14">
        <f>+E1917-N1917</f>
        <v>-1361</v>
      </c>
      <c r="V1917" s="14">
        <f>+F1917-O1917</f>
        <v>2785</v>
      </c>
      <c r="W1917" s="13">
        <f>+H1917-Q1917</f>
        <v>-9.702932259467556E-2</v>
      </c>
      <c r="X1917" s="13">
        <f>+I1917-R1917</f>
        <v>8.8807665174924111E-2</v>
      </c>
      <c r="Y1917" s="15">
        <v>440.61</v>
      </c>
      <c r="Z1917" s="16">
        <f>+C1917/Y1917</f>
        <v>102.1061709902181</v>
      </c>
      <c r="AA1917" s="17">
        <v>37111</v>
      </c>
      <c r="AB1917" s="18" t="str">
        <f>TEXT(AA1917,"00000")</f>
        <v>37111</v>
      </c>
      <c r="AC1917" s="19">
        <v>37</v>
      </c>
      <c r="AD1917" s="19">
        <v>111</v>
      </c>
      <c r="AE1917" s="27" t="s">
        <v>2768</v>
      </c>
      <c r="AF1917" s="21" t="s">
        <v>2666</v>
      </c>
      <c r="AG1917" s="24" t="s">
        <v>2769</v>
      </c>
      <c r="AH1917" s="19"/>
      <c r="AI1917" s="24" t="s">
        <v>53</v>
      </c>
      <c r="AJ1917" s="24" t="s">
        <v>2668</v>
      </c>
      <c r="AK1917" s="24"/>
      <c r="AL1917" s="24"/>
      <c r="AM1917" s="29" t="s">
        <v>44</v>
      </c>
      <c r="AN1917" s="37">
        <v>44996</v>
      </c>
      <c r="AO1917" s="37">
        <v>107</v>
      </c>
      <c r="AP1917" s="37">
        <v>19173</v>
      </c>
      <c r="AQ1917" s="37">
        <v>426.1</v>
      </c>
      <c r="AR1917" s="37">
        <v>15654</v>
      </c>
      <c r="AS1917" s="37">
        <v>347.89888888888902</v>
      </c>
      <c r="AT1917" s="37">
        <v>420</v>
      </c>
      <c r="AU1917" s="37">
        <v>9.33</v>
      </c>
      <c r="AV1917" s="37">
        <v>2406</v>
      </c>
      <c r="AW1917" s="37">
        <v>53.468888888888898</v>
      </c>
      <c r="AX1917" s="37">
        <v>460</v>
      </c>
      <c r="AY1917" s="37">
        <v>10.223130944972899</v>
      </c>
      <c r="BB1917" s="37">
        <v>28</v>
      </c>
      <c r="BC1917" s="37">
        <v>0.62</v>
      </c>
      <c r="BJ1917" s="37">
        <v>0</v>
      </c>
      <c r="BK1917" s="37">
        <v>0</v>
      </c>
      <c r="BL1917" s="37">
        <v>398</v>
      </c>
      <c r="BM1917" s="37">
        <v>8.8488888888888901</v>
      </c>
      <c r="BV1917" s="37">
        <v>0</v>
      </c>
      <c r="BW1917" s="37">
        <v>0</v>
      </c>
      <c r="CH1917" s="37">
        <v>0</v>
      </c>
      <c r="CI1917" s="37">
        <v>0</v>
      </c>
    </row>
    <row r="1918" spans="1:89" x14ac:dyDescent="0.25">
      <c r="A1918" s="10" t="s">
        <v>2659</v>
      </c>
      <c r="B1918" s="10" t="s">
        <v>144</v>
      </c>
      <c r="C1918" s="11">
        <v>34201</v>
      </c>
      <c r="D1918" s="10" t="s">
        <v>5</v>
      </c>
      <c r="E1918" s="12">
        <v>4841</v>
      </c>
      <c r="F1918" s="12">
        <v>12035</v>
      </c>
      <c r="G1918" s="12">
        <v>17336</v>
      </c>
      <c r="H1918" s="13">
        <f>+E1918/G1918</f>
        <v>0.27924550069220122</v>
      </c>
      <c r="I1918" s="13">
        <f>+F1918/G1918</f>
        <v>0.69422011998154132</v>
      </c>
      <c r="J1918" s="12">
        <f>+E1918-F1918</f>
        <v>-7194</v>
      </c>
      <c r="K1918" s="12">
        <f>+F1918-E1918</f>
        <v>7194</v>
      </c>
      <c r="L1918" s="13">
        <f>+H1918-I1918</f>
        <v>-0.4149746192893401</v>
      </c>
      <c r="M1918" s="13">
        <f>+I1918-H1918</f>
        <v>0.4149746192893401</v>
      </c>
      <c r="N1918" s="12">
        <v>5692</v>
      </c>
      <c r="O1918" s="12">
        <v>10817</v>
      </c>
      <c r="P1918" s="12">
        <v>16750</v>
      </c>
      <c r="Q1918" s="13">
        <f>+N1918/P1918</f>
        <v>0.33982089552238803</v>
      </c>
      <c r="R1918" s="13">
        <f>+O1918/P1918</f>
        <v>0.64579104477611937</v>
      </c>
      <c r="S1918" s="12">
        <f>+N1918-O1918</f>
        <v>-5125</v>
      </c>
      <c r="T1918" s="13">
        <f>+Q1918-R1918</f>
        <v>-0.30597014925373134</v>
      </c>
      <c r="U1918" s="14">
        <f>+E1918-N1918</f>
        <v>-851</v>
      </c>
      <c r="V1918" s="14">
        <f>+F1918-O1918</f>
        <v>1218</v>
      </c>
      <c r="W1918" s="13">
        <f>+H1918-Q1918</f>
        <v>-6.0575394830186813E-2</v>
      </c>
      <c r="X1918" s="13">
        <f>+I1918-R1918</f>
        <v>4.8429075205421945E-2</v>
      </c>
      <c r="Y1918" s="15">
        <v>515.55999999999995</v>
      </c>
      <c r="Z1918" s="16">
        <f>+C1918/Y1918</f>
        <v>66.337574676080379</v>
      </c>
      <c r="AA1918" s="17">
        <v>37113</v>
      </c>
      <c r="AB1918" s="18" t="str">
        <f>TEXT(AA1918,"00000")</f>
        <v>37113</v>
      </c>
      <c r="AC1918" s="19">
        <v>37</v>
      </c>
      <c r="AD1918" s="19">
        <v>113</v>
      </c>
      <c r="AE1918" s="27"/>
      <c r="AF1918" s="21"/>
      <c r="AG1918" s="24"/>
      <c r="AH1918" s="28"/>
      <c r="AI1918" s="24"/>
      <c r="AJ1918" s="24"/>
      <c r="AK1918" s="24"/>
      <c r="AL1918" s="24"/>
      <c r="AM1918" s="29" t="s">
        <v>62</v>
      </c>
      <c r="AN1918" s="37">
        <v>33922</v>
      </c>
      <c r="AO1918" s="37">
        <v>107</v>
      </c>
      <c r="AP1918" s="37">
        <v>22713</v>
      </c>
      <c r="AQ1918" s="37">
        <v>669.57</v>
      </c>
      <c r="AR1918" s="37">
        <v>16486</v>
      </c>
      <c r="AS1918" s="37">
        <v>486</v>
      </c>
      <c r="AV1918" s="37">
        <v>4508</v>
      </c>
      <c r="AW1918" s="37">
        <v>132.888888888889</v>
      </c>
      <c r="AX1918" s="37">
        <v>1260</v>
      </c>
      <c r="AY1918" s="37">
        <v>37.144036318613303</v>
      </c>
      <c r="BB1918" s="37">
        <v>5</v>
      </c>
      <c r="BC1918" s="37">
        <v>0.15</v>
      </c>
      <c r="BJ1918" s="37">
        <v>0</v>
      </c>
      <c r="BK1918" s="37">
        <v>0</v>
      </c>
      <c r="BL1918" s="37">
        <v>313</v>
      </c>
      <c r="BM1918" s="37">
        <v>9.23</v>
      </c>
      <c r="BV1918" s="37">
        <v>0</v>
      </c>
      <c r="BW1918" s="37">
        <v>0</v>
      </c>
      <c r="CH1918" s="37">
        <v>0</v>
      </c>
      <c r="CI1918" s="37">
        <v>0</v>
      </c>
      <c r="CJ1918" s="37">
        <v>78</v>
      </c>
      <c r="CK1918" s="37">
        <v>2.2988888888888899</v>
      </c>
    </row>
    <row r="1919" spans="1:89" x14ac:dyDescent="0.25">
      <c r="A1919" s="10" t="s">
        <v>2659</v>
      </c>
      <c r="B1919" s="10" t="s">
        <v>145</v>
      </c>
      <c r="C1919" s="11">
        <v>21139</v>
      </c>
      <c r="D1919" s="10" t="s">
        <v>5</v>
      </c>
      <c r="E1919" s="12">
        <v>3899</v>
      </c>
      <c r="F1919" s="12">
        <v>6735</v>
      </c>
      <c r="G1919" s="12">
        <v>10966</v>
      </c>
      <c r="H1919" s="13">
        <f>+E1919/G1919</f>
        <v>0.35555352908991428</v>
      </c>
      <c r="I1919" s="13">
        <f>+F1919/G1919</f>
        <v>0.6141710742294364</v>
      </c>
      <c r="J1919" s="12">
        <f>+E1919-F1919</f>
        <v>-2836</v>
      </c>
      <c r="K1919" s="12">
        <f>+F1919-E1919</f>
        <v>2836</v>
      </c>
      <c r="L1919" s="13">
        <f>+H1919-I1919</f>
        <v>-0.25861754513952212</v>
      </c>
      <c r="M1919" s="13">
        <f>+I1919-H1919</f>
        <v>0.25861754513952212</v>
      </c>
      <c r="N1919" s="12">
        <v>4466</v>
      </c>
      <c r="O1919" s="12">
        <v>5379</v>
      </c>
      <c r="P1919" s="12">
        <v>10023</v>
      </c>
      <c r="Q1919" s="13">
        <f>+N1919/P1919</f>
        <v>0.44557517709268685</v>
      </c>
      <c r="R1919" s="13">
        <f>+O1919/P1919</f>
        <v>0.53666566896138879</v>
      </c>
      <c r="S1919" s="12">
        <f>+N1919-O1919</f>
        <v>-913</v>
      </c>
      <c r="T1919" s="13">
        <f>+Q1919-R1919</f>
        <v>-9.1090491868701939E-2</v>
      </c>
      <c r="U1919" s="14">
        <f>+E1919-N1919</f>
        <v>-567</v>
      </c>
      <c r="V1919" s="14">
        <f>+F1919-O1919</f>
        <v>1356</v>
      </c>
      <c r="W1919" s="13">
        <f>+H1919-Q1919</f>
        <v>-9.002164800277257E-2</v>
      </c>
      <c r="X1919" s="13">
        <f>+I1919-R1919</f>
        <v>7.7505405268047611E-2</v>
      </c>
      <c r="Y1919" s="15">
        <v>449.57</v>
      </c>
      <c r="Z1919" s="16">
        <f>+C1919/Y1919</f>
        <v>47.020486242409412</v>
      </c>
      <c r="AA1919" s="17">
        <v>37115</v>
      </c>
      <c r="AB1919" s="18" t="str">
        <f>TEXT(AA1919,"00000")</f>
        <v>37115</v>
      </c>
      <c r="AC1919" s="19">
        <v>37</v>
      </c>
      <c r="AD1919" s="19">
        <v>115</v>
      </c>
      <c r="AE1919" s="27" t="s">
        <v>2686</v>
      </c>
      <c r="AF1919" s="21" t="s">
        <v>2687</v>
      </c>
      <c r="AG1919" s="24" t="s">
        <v>2688</v>
      </c>
      <c r="AH1919" s="23">
        <v>446840</v>
      </c>
      <c r="AI1919" s="24" t="s">
        <v>43</v>
      </c>
      <c r="AJ1919" s="24" t="s">
        <v>2689</v>
      </c>
      <c r="AK1919" s="24"/>
      <c r="AL1919" s="24"/>
      <c r="AM1919" s="29" t="s">
        <v>59</v>
      </c>
      <c r="AN1919" s="37">
        <v>20764</v>
      </c>
      <c r="AO1919" s="37">
        <v>83</v>
      </c>
      <c r="AP1919" s="37">
        <v>12917</v>
      </c>
      <c r="AQ1919" s="37">
        <v>622.09</v>
      </c>
      <c r="AR1919" s="37">
        <v>11765</v>
      </c>
      <c r="AS1919" s="37">
        <v>566.61</v>
      </c>
      <c r="AV1919" s="37">
        <v>881</v>
      </c>
      <c r="AW1919" s="37">
        <v>42.428888888888899</v>
      </c>
      <c r="AX1919" s="37">
        <v>274</v>
      </c>
      <c r="AY1919" s="37">
        <v>13.1959160084762</v>
      </c>
      <c r="BB1919" s="37">
        <v>2</v>
      </c>
      <c r="BC1919" s="37">
        <v>0.1</v>
      </c>
      <c r="BJ1919" s="37">
        <v>0</v>
      </c>
      <c r="BK1919" s="37">
        <v>0</v>
      </c>
      <c r="BV1919" s="37">
        <v>0</v>
      </c>
      <c r="BW1919" s="37">
        <v>0</v>
      </c>
      <c r="CH1919" s="37">
        <v>0</v>
      </c>
      <c r="CI1919" s="37">
        <v>0</v>
      </c>
    </row>
    <row r="1920" spans="1:89" x14ac:dyDescent="0.25">
      <c r="A1920" s="10" t="s">
        <v>2659</v>
      </c>
      <c r="B1920" s="10" t="s">
        <v>720</v>
      </c>
      <c r="C1920" s="11">
        <v>23357</v>
      </c>
      <c r="D1920" s="10" t="s">
        <v>5</v>
      </c>
      <c r="E1920" s="12">
        <v>5814</v>
      </c>
      <c r="F1920" s="12">
        <v>5874</v>
      </c>
      <c r="G1920" s="12">
        <v>11852</v>
      </c>
      <c r="H1920" s="13">
        <f>+E1920/G1920</f>
        <v>0.49055011812352345</v>
      </c>
      <c r="I1920" s="13">
        <f>+F1920/G1920</f>
        <v>0.49561255484306443</v>
      </c>
      <c r="J1920" s="12">
        <f>+E1920-F1920</f>
        <v>-60</v>
      </c>
      <c r="K1920" s="12">
        <f>+F1920-E1920</f>
        <v>60</v>
      </c>
      <c r="L1920" s="13">
        <f>+H1920-I1920</f>
        <v>-5.0624367195409858E-3</v>
      </c>
      <c r="M1920" s="13">
        <f>+I1920-H1920</f>
        <v>5.0624367195409858E-3</v>
      </c>
      <c r="N1920" s="12">
        <v>6514</v>
      </c>
      <c r="O1920" s="12">
        <v>5963</v>
      </c>
      <c r="P1920" s="12">
        <v>12541</v>
      </c>
      <c r="Q1920" s="13">
        <f>+N1920/P1920</f>
        <v>0.5194163144884778</v>
      </c>
      <c r="R1920" s="13">
        <f>+O1920/P1920</f>
        <v>0.47548042420859582</v>
      </c>
      <c r="S1920" s="12">
        <f>+N1920-O1920</f>
        <v>551</v>
      </c>
      <c r="T1920" s="13">
        <f>+Q1920-R1920</f>
        <v>4.3935890279881984E-2</v>
      </c>
      <c r="U1920" s="14">
        <f>+E1920-N1920</f>
        <v>-700</v>
      </c>
      <c r="V1920" s="14">
        <f>+F1920-O1920</f>
        <v>-89</v>
      </c>
      <c r="W1920" s="13">
        <f>+H1920-Q1920</f>
        <v>-2.8866196364954355E-2</v>
      </c>
      <c r="X1920" s="13">
        <f>+I1920-R1920</f>
        <v>2.0132130634468615E-2</v>
      </c>
      <c r="Y1920" s="15">
        <v>461.22</v>
      </c>
      <c r="Z1920" s="16">
        <f>+C1920/Y1920</f>
        <v>50.641776158882962</v>
      </c>
      <c r="AA1920" s="17">
        <v>37117</v>
      </c>
      <c r="AB1920" s="18" t="str">
        <f>TEXT(AA1920,"00000")</f>
        <v>37117</v>
      </c>
      <c r="AC1920" s="19">
        <v>37</v>
      </c>
      <c r="AD1920" s="19">
        <v>117</v>
      </c>
      <c r="AE1920" s="27"/>
      <c r="AF1920" s="21"/>
      <c r="AG1920" s="24"/>
      <c r="AH1920" s="28"/>
      <c r="AI1920" s="24"/>
      <c r="AJ1920" s="24"/>
      <c r="AK1920" s="24"/>
      <c r="AL1920" s="24"/>
      <c r="AM1920" s="29" t="s">
        <v>62</v>
      </c>
      <c r="AN1920" s="37">
        <v>24505</v>
      </c>
      <c r="AO1920" s="37">
        <v>80</v>
      </c>
      <c r="AP1920" s="37">
        <v>12240</v>
      </c>
      <c r="AQ1920" s="37">
        <v>499.49</v>
      </c>
      <c r="AR1920" s="37">
        <v>8445</v>
      </c>
      <c r="AS1920" s="37">
        <v>344.62</v>
      </c>
      <c r="AT1920" s="37">
        <v>966</v>
      </c>
      <c r="AU1920" s="37">
        <v>39.42</v>
      </c>
      <c r="AV1920" s="37">
        <v>2426</v>
      </c>
      <c r="AW1920" s="37">
        <v>99</v>
      </c>
      <c r="AX1920" s="37">
        <v>381</v>
      </c>
      <c r="AY1920" s="37">
        <v>15.55</v>
      </c>
      <c r="BB1920" s="37">
        <v>22</v>
      </c>
      <c r="BC1920" s="37">
        <v>0.9</v>
      </c>
      <c r="BJ1920" s="37">
        <v>0</v>
      </c>
      <c r="BK1920" s="37">
        <v>0</v>
      </c>
      <c r="BV1920" s="37">
        <v>0</v>
      </c>
      <c r="BW1920" s="37">
        <v>0</v>
      </c>
      <c r="CH1920" s="37">
        <v>0</v>
      </c>
      <c r="CI1920" s="37">
        <v>0</v>
      </c>
    </row>
    <row r="1921" spans="1:91" x14ac:dyDescent="0.25">
      <c r="A1921" s="10" t="s">
        <v>2659</v>
      </c>
      <c r="B1921" s="10" t="s">
        <v>2770</v>
      </c>
      <c r="C1921" s="11">
        <v>1034070</v>
      </c>
      <c r="D1921" s="10" t="s">
        <v>5</v>
      </c>
      <c r="E1921" s="12">
        <v>292258</v>
      </c>
      <c r="F1921" s="12">
        <v>154303</v>
      </c>
      <c r="G1921" s="12">
        <v>461834</v>
      </c>
      <c r="H1921" s="13">
        <f>+E1921/G1921</f>
        <v>0.6328204506381081</v>
      </c>
      <c r="I1921" s="13">
        <f>+F1921/G1921</f>
        <v>0.33410922539267357</v>
      </c>
      <c r="J1921" s="12">
        <f>+E1921-F1921</f>
        <v>137955</v>
      </c>
      <c r="K1921" s="12">
        <f>+F1921-E1921</f>
        <v>-137955</v>
      </c>
      <c r="L1921" s="13">
        <f>+H1921-I1921</f>
        <v>0.29871122524543453</v>
      </c>
      <c r="M1921" s="13">
        <f>+I1921-H1921</f>
        <v>-0.29871122524543453</v>
      </c>
      <c r="N1921" s="12">
        <v>270705</v>
      </c>
      <c r="O1921" s="12">
        <v>170490</v>
      </c>
      <c r="P1921" s="12">
        <v>445062</v>
      </c>
      <c r="Q1921" s="13">
        <f>+N1921/P1921</f>
        <v>0.60824109899294931</v>
      </c>
      <c r="R1921" s="13">
        <f>+O1921/P1921</f>
        <v>0.38307022392385781</v>
      </c>
      <c r="S1921" s="12">
        <f>+N1921-O1921</f>
        <v>100215</v>
      </c>
      <c r="T1921" s="13">
        <f>+Q1921-R1921</f>
        <v>0.2251708750690915</v>
      </c>
      <c r="U1921" s="14">
        <f>+E1921-N1921</f>
        <v>21553</v>
      </c>
      <c r="V1921" s="14">
        <f>+F1921-O1921</f>
        <v>-16187</v>
      </c>
      <c r="W1921" s="13">
        <f>+H1921-Q1921</f>
        <v>2.4579351645158787E-2</v>
      </c>
      <c r="X1921" s="13">
        <f>+I1921-R1921</f>
        <v>-4.8960998531184241E-2</v>
      </c>
      <c r="Y1921" s="15">
        <v>523.84</v>
      </c>
      <c r="Z1921" s="16">
        <f>+C1921/Y1921</f>
        <v>1974.018784361637</v>
      </c>
      <c r="AA1921" s="17">
        <v>37119</v>
      </c>
      <c r="AB1921" s="18" t="str">
        <f>TEXT(AA1921,"00000")</f>
        <v>37119</v>
      </c>
      <c r="AC1921" s="19">
        <v>37</v>
      </c>
      <c r="AD1921" s="19">
        <v>119</v>
      </c>
      <c r="AE1921" s="27" t="s">
        <v>2691</v>
      </c>
      <c r="AF1921" s="21" t="s">
        <v>2692</v>
      </c>
      <c r="AG1921" s="24" t="s">
        <v>2693</v>
      </c>
      <c r="AH1921" s="23">
        <v>2426363</v>
      </c>
      <c r="AI1921" s="24" t="s">
        <v>43</v>
      </c>
      <c r="AJ1921" s="24" t="s">
        <v>2694</v>
      </c>
      <c r="AK1921" s="24"/>
      <c r="AL1921" s="24"/>
      <c r="AM1921" s="29" t="s">
        <v>44</v>
      </c>
      <c r="AN1921" s="37">
        <v>919628</v>
      </c>
      <c r="AO1921" s="37">
        <v>847</v>
      </c>
      <c r="AP1921" s="37">
        <v>477366</v>
      </c>
      <c r="AQ1921" s="37">
        <v>519.09</v>
      </c>
      <c r="AR1921" s="37">
        <v>204287</v>
      </c>
      <c r="AS1921" s="37">
        <v>222.138888888889</v>
      </c>
      <c r="AT1921" s="37">
        <v>26612</v>
      </c>
      <c r="AU1921" s="37">
        <v>28.94</v>
      </c>
      <c r="AV1921" s="37">
        <v>138743</v>
      </c>
      <c r="AW1921" s="37">
        <v>150.87</v>
      </c>
      <c r="AX1921" s="37">
        <v>78692</v>
      </c>
      <c r="AY1921" s="37">
        <v>85.569382402449705</v>
      </c>
      <c r="AZ1921" s="37">
        <v>8724</v>
      </c>
      <c r="BA1921" s="37">
        <v>9.49</v>
      </c>
      <c r="BB1921" s="37">
        <v>819</v>
      </c>
      <c r="BC1921" s="37">
        <v>0.89</v>
      </c>
      <c r="BD1921" s="37">
        <v>1190</v>
      </c>
      <c r="BE1921" s="37">
        <v>1.2940014875580099</v>
      </c>
      <c r="BF1921" s="37">
        <v>696</v>
      </c>
      <c r="BG1921" s="37">
        <v>0.75682776079023295</v>
      </c>
      <c r="BJ1921" s="37">
        <v>1886</v>
      </c>
      <c r="BK1921" s="37">
        <v>2.0508292483482427</v>
      </c>
      <c r="BL1921" s="37">
        <v>7600</v>
      </c>
      <c r="BM1921" s="37">
        <v>8.2588888888888903</v>
      </c>
      <c r="BN1921" s="37">
        <v>129</v>
      </c>
      <c r="BO1921" s="37">
        <v>0.14027411083612101</v>
      </c>
      <c r="BP1921" s="37">
        <v>105</v>
      </c>
      <c r="BQ1921" s="37">
        <v>0.114176601843354</v>
      </c>
      <c r="BT1921" s="37">
        <v>1033</v>
      </c>
      <c r="BU1921" s="37">
        <v>1.1232802828970001</v>
      </c>
      <c r="BV1921" s="37">
        <v>1267</v>
      </c>
      <c r="BW1921" s="37">
        <v>1.3777309955764752</v>
      </c>
      <c r="BX1921" s="37">
        <v>2972</v>
      </c>
      <c r="BY1921" s="37">
        <v>3.23</v>
      </c>
      <c r="BZ1921" s="37">
        <v>1906</v>
      </c>
      <c r="CA1921" s="37">
        <v>2.0688888888888899</v>
      </c>
      <c r="CB1921" s="37">
        <v>120</v>
      </c>
      <c r="CC1921" s="37">
        <v>0.13</v>
      </c>
      <c r="CD1921" s="37">
        <v>84</v>
      </c>
      <c r="CE1921" s="37">
        <v>8.8888888888888906E-2</v>
      </c>
      <c r="CF1921" s="37">
        <v>3105</v>
      </c>
      <c r="CG1921" s="37">
        <v>3.3788888888888899</v>
      </c>
      <c r="CH1921" s="37">
        <v>5215</v>
      </c>
      <c r="CI1921" s="37">
        <v>5.6666666666666687</v>
      </c>
      <c r="CJ1921" s="37">
        <v>1096</v>
      </c>
      <c r="CK1921" s="37">
        <v>1.18888888888889</v>
      </c>
      <c r="CL1921" s="37">
        <v>6</v>
      </c>
      <c r="CM1921" s="37">
        <v>8.8888888888888906E-3</v>
      </c>
    </row>
    <row r="1922" spans="1:91" x14ac:dyDescent="0.25">
      <c r="A1922" s="10" t="s">
        <v>2659</v>
      </c>
      <c r="B1922" s="10" t="s">
        <v>887</v>
      </c>
      <c r="C1922" s="11">
        <v>15246</v>
      </c>
      <c r="D1922" s="10" t="s">
        <v>5</v>
      </c>
      <c r="E1922" s="12">
        <v>1585</v>
      </c>
      <c r="F1922" s="12">
        <v>6225</v>
      </c>
      <c r="G1922" s="12">
        <v>7948</v>
      </c>
      <c r="H1922" s="13">
        <f>+E1922/G1922</f>
        <v>0.19942123804730749</v>
      </c>
      <c r="I1922" s="13">
        <f>+F1922/G1922</f>
        <v>0.78321590337191749</v>
      </c>
      <c r="J1922" s="12">
        <f>+E1922-F1922</f>
        <v>-4640</v>
      </c>
      <c r="K1922" s="12">
        <f>+F1922-E1922</f>
        <v>4640</v>
      </c>
      <c r="L1922" s="13">
        <f>+H1922-I1922</f>
        <v>-0.58379466532461</v>
      </c>
      <c r="M1922" s="13">
        <f>+I1922-H1922</f>
        <v>0.58379466532461</v>
      </c>
      <c r="N1922" s="12">
        <v>1810</v>
      </c>
      <c r="O1922" s="12">
        <v>5778</v>
      </c>
      <c r="P1922" s="12">
        <v>7673</v>
      </c>
      <c r="Q1922" s="13">
        <f>+N1922/P1922</f>
        <v>0.23589208914375082</v>
      </c>
      <c r="R1922" s="13">
        <f>+O1922/P1922</f>
        <v>0.75303010556496808</v>
      </c>
      <c r="S1922" s="12">
        <f>+N1922-O1922</f>
        <v>-3968</v>
      </c>
      <c r="T1922" s="13">
        <f>+Q1922-R1922</f>
        <v>-0.51713801642121726</v>
      </c>
      <c r="U1922" s="14">
        <f>+E1922-N1922</f>
        <v>-225</v>
      </c>
      <c r="V1922" s="14">
        <f>+F1922-O1922</f>
        <v>447</v>
      </c>
      <c r="W1922" s="13">
        <f>+H1922-Q1922</f>
        <v>-3.6470851096443324E-2</v>
      </c>
      <c r="X1922" s="13">
        <f>+I1922-R1922</f>
        <v>3.018579780694941E-2</v>
      </c>
      <c r="Y1922" s="15">
        <v>221.43</v>
      </c>
      <c r="Z1922" s="16">
        <f>+C1922/Y1922</f>
        <v>68.852459016393439</v>
      </c>
      <c r="AA1922" s="17">
        <v>37121</v>
      </c>
      <c r="AB1922" s="18" t="str">
        <f>TEXT(AA1922,"00000")</f>
        <v>37121</v>
      </c>
      <c r="AC1922" s="19">
        <v>37</v>
      </c>
      <c r="AD1922" s="19">
        <v>121</v>
      </c>
      <c r="AE1922" s="27"/>
      <c r="AF1922" s="21"/>
      <c r="AG1922" s="24"/>
      <c r="AH1922" s="28"/>
      <c r="AI1922" s="24"/>
      <c r="AJ1922" s="24"/>
      <c r="AK1922" s="24"/>
      <c r="AL1922" s="24"/>
      <c r="AM1922" s="29" t="s">
        <v>62</v>
      </c>
      <c r="AN1922" s="37">
        <v>15579</v>
      </c>
      <c r="AO1922" s="37">
        <v>61</v>
      </c>
      <c r="AP1922" s="37">
        <v>11186</v>
      </c>
      <c r="AQ1922" s="37">
        <v>718.01888888888902</v>
      </c>
      <c r="AR1922" s="37">
        <v>9805</v>
      </c>
      <c r="AS1922" s="37">
        <v>629.37</v>
      </c>
      <c r="AV1922" s="37">
        <v>1149</v>
      </c>
      <c r="AW1922" s="37">
        <v>73.75</v>
      </c>
      <c r="AX1922" s="37">
        <v>198</v>
      </c>
      <c r="AY1922" s="37">
        <v>12.709416522241501</v>
      </c>
      <c r="BB1922" s="37">
        <v>1</v>
      </c>
      <c r="BC1922" s="37">
        <v>5.88888888888889E-2</v>
      </c>
      <c r="BJ1922" s="37">
        <v>0</v>
      </c>
      <c r="BK1922" s="37">
        <v>0</v>
      </c>
      <c r="BV1922" s="37">
        <v>0</v>
      </c>
      <c r="BW1922" s="37">
        <v>0</v>
      </c>
      <c r="CH1922" s="37">
        <v>0</v>
      </c>
      <c r="CI1922" s="37">
        <v>0</v>
      </c>
    </row>
    <row r="1923" spans="1:91" x14ac:dyDescent="0.25">
      <c r="A1923" s="10" t="s">
        <v>2659</v>
      </c>
      <c r="B1923" s="10" t="s">
        <v>155</v>
      </c>
      <c r="C1923" s="11">
        <v>27548</v>
      </c>
      <c r="D1923" s="10" t="s">
        <v>5</v>
      </c>
      <c r="E1923" s="12">
        <v>4108</v>
      </c>
      <c r="F1923" s="12">
        <v>7070</v>
      </c>
      <c r="G1923" s="12">
        <v>11449</v>
      </c>
      <c r="H1923" s="13">
        <f>+E1923/G1923</f>
        <v>0.35880862957463533</v>
      </c>
      <c r="I1923" s="13">
        <f>+F1923/G1923</f>
        <v>0.61752118088916064</v>
      </c>
      <c r="J1923" s="12">
        <f>+E1923-F1923</f>
        <v>-2962</v>
      </c>
      <c r="K1923" s="12">
        <f>+F1923-E1923</f>
        <v>2962</v>
      </c>
      <c r="L1923" s="13">
        <f>+H1923-I1923</f>
        <v>-0.25871255131452531</v>
      </c>
      <c r="M1923" s="13">
        <f>+I1923-H1923</f>
        <v>0.25871255131452531</v>
      </c>
      <c r="N1923" s="12">
        <v>4689</v>
      </c>
      <c r="O1923" s="12">
        <v>6389</v>
      </c>
      <c r="P1923" s="12">
        <v>11178</v>
      </c>
      <c r="Q1923" s="13">
        <f>+N1923/P1923</f>
        <v>0.41948470209339772</v>
      </c>
      <c r="R1923" s="13">
        <f>+O1923/P1923</f>
        <v>0.57156915369475758</v>
      </c>
      <c r="S1923" s="12">
        <f>+N1923-O1923</f>
        <v>-1700</v>
      </c>
      <c r="T1923" s="13">
        <f>+Q1923-R1923</f>
        <v>-0.15208445160135986</v>
      </c>
      <c r="U1923" s="14">
        <f>+E1923-N1923</f>
        <v>-581</v>
      </c>
      <c r="V1923" s="14">
        <f>+F1923-O1923</f>
        <v>681</v>
      </c>
      <c r="W1923" s="13">
        <f>+H1923-Q1923</f>
        <v>-6.0676072518762392E-2</v>
      </c>
      <c r="X1923" s="13">
        <f>+I1923-R1923</f>
        <v>4.5952027194403056E-2</v>
      </c>
      <c r="Y1923" s="15">
        <v>491.76</v>
      </c>
      <c r="Z1923" s="16">
        <f>+C1923/Y1923</f>
        <v>56.019196355945994</v>
      </c>
      <c r="AA1923" s="17">
        <v>37123</v>
      </c>
      <c r="AB1923" s="18" t="str">
        <f>TEXT(AA1923,"00000")</f>
        <v>37123</v>
      </c>
      <c r="AC1923" s="19">
        <v>37</v>
      </c>
      <c r="AD1923" s="19">
        <v>123</v>
      </c>
      <c r="AE1923" s="27"/>
      <c r="AF1923" s="21"/>
      <c r="AG1923" s="24"/>
      <c r="AH1923" s="28"/>
      <c r="AI1923" s="24"/>
      <c r="AJ1923" s="24"/>
      <c r="AK1923" s="24"/>
      <c r="AL1923" s="24"/>
      <c r="AM1923" s="29" t="s">
        <v>62</v>
      </c>
      <c r="AN1923" s="37">
        <v>27798</v>
      </c>
      <c r="AO1923" s="37">
        <v>99</v>
      </c>
      <c r="AP1923" s="37">
        <v>13480</v>
      </c>
      <c r="AQ1923" s="37">
        <v>484.93</v>
      </c>
      <c r="AR1923" s="37">
        <v>7373</v>
      </c>
      <c r="AS1923" s="37">
        <v>265.23</v>
      </c>
      <c r="AT1923" s="37">
        <v>2329</v>
      </c>
      <c r="AU1923" s="37">
        <v>83.78</v>
      </c>
      <c r="AV1923" s="37">
        <v>3087</v>
      </c>
      <c r="AW1923" s="37">
        <v>111.048888888889</v>
      </c>
      <c r="AX1923" s="37">
        <v>681</v>
      </c>
      <c r="AY1923" s="37">
        <v>24.498165335635701</v>
      </c>
      <c r="AZ1923" s="37">
        <v>56</v>
      </c>
      <c r="BA1923" s="37">
        <v>2.0088888888888898</v>
      </c>
      <c r="BB1923" s="37">
        <v>3</v>
      </c>
      <c r="BC1923" s="37">
        <v>0.10888888888888899</v>
      </c>
      <c r="BJ1923" s="37">
        <v>0</v>
      </c>
      <c r="BK1923" s="37">
        <v>0</v>
      </c>
      <c r="BV1923" s="37">
        <v>0</v>
      </c>
      <c r="BW1923" s="37">
        <v>0</v>
      </c>
      <c r="CH1923" s="37">
        <v>0</v>
      </c>
      <c r="CI1923" s="37">
        <v>0</v>
      </c>
    </row>
    <row r="1924" spans="1:91" x14ac:dyDescent="0.25">
      <c r="A1924" s="10" t="s">
        <v>2659</v>
      </c>
      <c r="B1924" s="10" t="s">
        <v>2771</v>
      </c>
      <c r="C1924" s="11">
        <v>94352</v>
      </c>
      <c r="D1924" s="10" t="s">
        <v>5</v>
      </c>
      <c r="E1924" s="12">
        <v>16148</v>
      </c>
      <c r="F1924" s="12">
        <v>30273</v>
      </c>
      <c r="G1924" s="12">
        <v>47746</v>
      </c>
      <c r="H1924" s="13">
        <f>+E1924/G1924</f>
        <v>0.33820634189251458</v>
      </c>
      <c r="I1924" s="13">
        <f>+F1924/G1924</f>
        <v>0.6340426423155866</v>
      </c>
      <c r="J1924" s="12">
        <f>+E1924-F1924</f>
        <v>-14125</v>
      </c>
      <c r="K1924" s="12">
        <f>+F1924-E1924</f>
        <v>14125</v>
      </c>
      <c r="L1924" s="13">
        <f>+H1924-I1924</f>
        <v>-0.29583630042307202</v>
      </c>
      <c r="M1924" s="13">
        <f>+I1924-H1924</f>
        <v>0.29583630042307202</v>
      </c>
      <c r="N1924" s="12">
        <v>16371</v>
      </c>
      <c r="O1924" s="12">
        <v>29336</v>
      </c>
      <c r="P1924" s="12">
        <v>46044</v>
      </c>
      <c r="Q1924" s="13">
        <f>+N1924/P1924</f>
        <v>0.35555121188428462</v>
      </c>
      <c r="R1924" s="13">
        <f>+O1924/P1924</f>
        <v>0.63712970202415076</v>
      </c>
      <c r="S1924" s="12">
        <f>+N1924-O1924</f>
        <v>-12965</v>
      </c>
      <c r="T1924" s="13">
        <f>+Q1924-R1924</f>
        <v>-0.28157849013986613</v>
      </c>
      <c r="U1924" s="14">
        <f>+E1924-N1924</f>
        <v>-223</v>
      </c>
      <c r="V1924" s="14">
        <f>+F1924-O1924</f>
        <v>937</v>
      </c>
      <c r="W1924" s="13">
        <f>+H1924-Q1924</f>
        <v>-1.734486999177004E-2</v>
      </c>
      <c r="X1924" s="13">
        <f>+I1924-R1924</f>
        <v>-3.0870597085641549E-3</v>
      </c>
      <c r="Y1924" s="15">
        <v>697.84</v>
      </c>
      <c r="Z1924" s="16">
        <f>+C1924/Y1924</f>
        <v>135.20577782872863</v>
      </c>
      <c r="AA1924" s="17">
        <v>37125</v>
      </c>
      <c r="AB1924" s="18" t="str">
        <f>TEXT(AA1924,"00000")</f>
        <v>37125</v>
      </c>
      <c r="AC1924" s="19">
        <v>37</v>
      </c>
      <c r="AD1924" s="19">
        <v>125</v>
      </c>
      <c r="AE1924" s="27" t="s">
        <v>2772</v>
      </c>
      <c r="AF1924" s="21"/>
      <c r="AG1924" s="24" t="s">
        <v>2773</v>
      </c>
      <c r="AH1924" s="19"/>
      <c r="AI1924" s="24" t="s">
        <v>53</v>
      </c>
      <c r="AJ1924" s="24"/>
      <c r="AK1924" s="24"/>
      <c r="AL1924" s="24"/>
      <c r="AM1924" s="29" t="s">
        <v>44</v>
      </c>
      <c r="AN1924" s="37">
        <v>88247</v>
      </c>
      <c r="AO1924" s="37">
        <v>170</v>
      </c>
      <c r="AP1924" s="37">
        <v>44765</v>
      </c>
      <c r="AQ1924" s="37">
        <v>507.26888888888902</v>
      </c>
      <c r="AR1924" s="37">
        <v>21490</v>
      </c>
      <c r="AS1924" s="37">
        <v>243.52</v>
      </c>
      <c r="AT1924" s="37">
        <v>4072</v>
      </c>
      <c r="AU1924" s="37">
        <v>46.14</v>
      </c>
      <c r="AV1924" s="37">
        <v>12675</v>
      </c>
      <c r="AW1924" s="37">
        <v>143.62888888888901</v>
      </c>
      <c r="AX1924" s="37">
        <v>5653</v>
      </c>
      <c r="AY1924" s="37">
        <v>64.06</v>
      </c>
      <c r="BB1924" s="37">
        <v>8</v>
      </c>
      <c r="BC1924" s="37">
        <v>8.8888888888888906E-2</v>
      </c>
      <c r="BJ1924" s="37">
        <v>0</v>
      </c>
      <c r="BK1924" s="37">
        <v>0</v>
      </c>
      <c r="BL1924" s="37">
        <v>636</v>
      </c>
      <c r="BM1924" s="37">
        <v>7.2088888888888896</v>
      </c>
      <c r="BV1924" s="37">
        <v>0</v>
      </c>
      <c r="BW1924" s="37">
        <v>0</v>
      </c>
      <c r="CF1924" s="37">
        <v>227</v>
      </c>
      <c r="CG1924" s="37">
        <v>2.5688888888888899</v>
      </c>
      <c r="CH1924" s="37">
        <v>227</v>
      </c>
      <c r="CI1924" s="37">
        <v>2.5688888888888899</v>
      </c>
      <c r="CL1924" s="37">
        <v>4</v>
      </c>
      <c r="CM1924" s="37">
        <v>0.05</v>
      </c>
    </row>
    <row r="1925" spans="1:91" x14ac:dyDescent="0.25">
      <c r="A1925" s="10" t="s">
        <v>2659</v>
      </c>
      <c r="B1925" s="10" t="s">
        <v>2774</v>
      </c>
      <c r="C1925" s="11">
        <v>93919</v>
      </c>
      <c r="D1925" s="10" t="s">
        <v>5</v>
      </c>
      <c r="E1925" s="12">
        <v>23024</v>
      </c>
      <c r="F1925" s="12">
        <v>23142</v>
      </c>
      <c r="G1925" s="12">
        <v>46903</v>
      </c>
      <c r="H1925" s="13">
        <f>+E1925/G1925</f>
        <v>0.49088544442786175</v>
      </c>
      <c r="I1925" s="13">
        <f>+F1925/G1925</f>
        <v>0.49340127497175018</v>
      </c>
      <c r="J1925" s="12">
        <f>+E1925-F1925</f>
        <v>-118</v>
      </c>
      <c r="K1925" s="12">
        <f>+F1925-E1925</f>
        <v>118</v>
      </c>
      <c r="L1925" s="13">
        <f>+H1925-I1925</f>
        <v>-2.515830543888431E-3</v>
      </c>
      <c r="M1925" s="13">
        <f>+I1925-H1925</f>
        <v>2.515830543888431E-3</v>
      </c>
      <c r="N1925" s="12">
        <v>24214</v>
      </c>
      <c r="O1925" s="12">
        <v>23769</v>
      </c>
      <c r="P1925" s="12">
        <v>48235</v>
      </c>
      <c r="Q1925" s="13">
        <f>+N1925/P1925</f>
        <v>0.50200062195501194</v>
      </c>
      <c r="R1925" s="13">
        <f>+O1925/P1925</f>
        <v>0.49277495594485332</v>
      </c>
      <c r="S1925" s="12">
        <f>+N1925-O1925</f>
        <v>445</v>
      </c>
      <c r="T1925" s="13">
        <f>+Q1925-R1925</f>
        <v>9.2256660101586174E-3</v>
      </c>
      <c r="U1925" s="14">
        <f>+E1925-N1925</f>
        <v>-1190</v>
      </c>
      <c r="V1925" s="14">
        <f>+F1925-O1925</f>
        <v>-627</v>
      </c>
      <c r="W1925" s="13">
        <f>+H1925-Q1925</f>
        <v>-1.1115177527150188E-2</v>
      </c>
      <c r="X1925" s="13">
        <f>+I1925-R1925</f>
        <v>6.2631902689685992E-4</v>
      </c>
      <c r="Y1925" s="15">
        <v>540.41</v>
      </c>
      <c r="Z1925" s="16">
        <f>+C1925/Y1925</f>
        <v>173.79212079717252</v>
      </c>
      <c r="AA1925" s="17">
        <v>37127</v>
      </c>
      <c r="AB1925" s="18" t="str">
        <f>TEXT(AA1925,"00000")</f>
        <v>37127</v>
      </c>
      <c r="AC1925" s="19">
        <v>37</v>
      </c>
      <c r="AD1925" s="19">
        <v>127</v>
      </c>
      <c r="AE1925" s="27" t="s">
        <v>2734</v>
      </c>
      <c r="AF1925" s="21" t="s">
        <v>2735</v>
      </c>
      <c r="AG1925" s="24" t="s">
        <v>2736</v>
      </c>
      <c r="AH1925" s="23">
        <v>148069</v>
      </c>
      <c r="AI1925" s="24" t="s">
        <v>43</v>
      </c>
      <c r="AJ1925" s="24" t="s">
        <v>2737</v>
      </c>
      <c r="AK1925" s="24"/>
      <c r="AL1925" s="24"/>
      <c r="AM1925" s="29" t="s">
        <v>44</v>
      </c>
      <c r="AN1925" s="37">
        <v>95840</v>
      </c>
      <c r="AO1925" s="37">
        <v>167</v>
      </c>
      <c r="AP1925" s="37">
        <v>40751</v>
      </c>
      <c r="AQ1925" s="37">
        <v>425.19888888888897</v>
      </c>
      <c r="AR1925" s="37">
        <v>29265</v>
      </c>
      <c r="AS1925" s="37">
        <v>305.35000000000002</v>
      </c>
      <c r="AT1925" s="37">
        <v>1161</v>
      </c>
      <c r="AU1925" s="37">
        <v>12.108888888888901</v>
      </c>
      <c r="AV1925" s="37">
        <v>8321</v>
      </c>
      <c r="AW1925" s="37">
        <v>86.818888888888907</v>
      </c>
      <c r="AX1925" s="37">
        <v>1400</v>
      </c>
      <c r="AY1925" s="37">
        <v>14.608888888888901</v>
      </c>
      <c r="BB1925" s="37">
        <v>6</v>
      </c>
      <c r="BC1925" s="37">
        <v>5.88888888888889E-2</v>
      </c>
      <c r="BJ1925" s="37">
        <v>0</v>
      </c>
      <c r="BK1925" s="37">
        <v>0</v>
      </c>
      <c r="BL1925" s="37">
        <v>526</v>
      </c>
      <c r="BM1925" s="37">
        <v>5.49</v>
      </c>
      <c r="BV1925" s="37">
        <v>0</v>
      </c>
      <c r="BW1925" s="37">
        <v>0</v>
      </c>
      <c r="CF1925" s="37">
        <v>27</v>
      </c>
      <c r="CG1925" s="37">
        <v>0.28000000000000003</v>
      </c>
      <c r="CH1925" s="37">
        <v>27</v>
      </c>
      <c r="CI1925" s="37">
        <v>0.28000000000000003</v>
      </c>
      <c r="CJ1925" s="37">
        <v>45</v>
      </c>
      <c r="CK1925" s="37">
        <v>0.47</v>
      </c>
    </row>
    <row r="1926" spans="1:91" x14ac:dyDescent="0.25">
      <c r="A1926" s="10" t="s">
        <v>2659</v>
      </c>
      <c r="B1926" s="10" t="s">
        <v>2775</v>
      </c>
      <c r="C1926" s="11">
        <v>220358</v>
      </c>
      <c r="D1926" s="10" t="s">
        <v>5</v>
      </c>
      <c r="E1926" s="12">
        <v>50219</v>
      </c>
      <c r="F1926" s="12">
        <v>54665</v>
      </c>
      <c r="G1926" s="12">
        <v>108737</v>
      </c>
      <c r="H1926" s="13">
        <f>+E1926/G1926</f>
        <v>0.46183911640012137</v>
      </c>
      <c r="I1926" s="13">
        <f>+F1926/G1926</f>
        <v>0.50272676273945394</v>
      </c>
      <c r="J1926" s="12">
        <f>+E1926-F1926</f>
        <v>-4446</v>
      </c>
      <c r="K1926" s="12">
        <f>+F1926-E1926</f>
        <v>4446</v>
      </c>
      <c r="L1926" s="13">
        <f>+H1926-I1926</f>
        <v>-4.0887646339332562E-2</v>
      </c>
      <c r="M1926" s="13">
        <f>+I1926-H1926</f>
        <v>4.0887646339332562E-2</v>
      </c>
      <c r="N1926" s="12">
        <v>48038</v>
      </c>
      <c r="O1926" s="12">
        <v>52792</v>
      </c>
      <c r="P1926" s="12">
        <v>102067</v>
      </c>
      <c r="Q1926" s="13">
        <f>+N1926/P1926</f>
        <v>0.47065163079153888</v>
      </c>
      <c r="R1926" s="13">
        <f>+O1926/P1926</f>
        <v>0.51722887906963078</v>
      </c>
      <c r="S1926" s="12">
        <f>+N1926-O1926</f>
        <v>-4754</v>
      </c>
      <c r="T1926" s="13">
        <f>+Q1926-R1926</f>
        <v>-4.6577248278091898E-2</v>
      </c>
      <c r="U1926" s="14">
        <f>+E1926-N1926</f>
        <v>2181</v>
      </c>
      <c r="V1926" s="14">
        <f>+F1926-O1926</f>
        <v>1873</v>
      </c>
      <c r="W1926" s="13">
        <f>+H1926-Q1926</f>
        <v>-8.812514391417503E-3</v>
      </c>
      <c r="X1926" s="13">
        <f>+I1926-R1926</f>
        <v>-1.450211633017684E-2</v>
      </c>
      <c r="Y1926" s="15">
        <v>191.53</v>
      </c>
      <c r="Z1926" s="16">
        <f>+C1926/Y1926</f>
        <v>1150.5142797472981</v>
      </c>
      <c r="AA1926" s="17">
        <v>37129</v>
      </c>
      <c r="AB1926" s="18" t="str">
        <f>TEXT(AA1926,"00000")</f>
        <v>37129</v>
      </c>
      <c r="AC1926" s="19">
        <v>37</v>
      </c>
      <c r="AD1926" s="19">
        <v>129</v>
      </c>
      <c r="AE1926" s="27" t="s">
        <v>2776</v>
      </c>
      <c r="AF1926" s="21"/>
      <c r="AG1926" s="24" t="s">
        <v>2777</v>
      </c>
      <c r="AH1926" s="23">
        <v>277969</v>
      </c>
      <c r="AI1926" s="24" t="s">
        <v>43</v>
      </c>
      <c r="AJ1926" s="24"/>
      <c r="AK1926" s="24"/>
      <c r="AL1926" s="24"/>
      <c r="AM1926" s="29" t="s">
        <v>44</v>
      </c>
      <c r="AN1926" s="37">
        <v>202667</v>
      </c>
      <c r="AO1926" s="37">
        <v>225</v>
      </c>
      <c r="AP1926" s="37">
        <v>95869</v>
      </c>
      <c r="AQ1926" s="37">
        <v>473.04</v>
      </c>
      <c r="AR1926" s="37">
        <v>45162</v>
      </c>
      <c r="AS1926" s="37">
        <v>222.84</v>
      </c>
      <c r="AT1926" s="37">
        <v>6408</v>
      </c>
      <c r="AU1926" s="37">
        <v>31.62</v>
      </c>
      <c r="AV1926" s="37">
        <v>25476</v>
      </c>
      <c r="AW1926" s="37">
        <v>125.7</v>
      </c>
      <c r="AX1926" s="37">
        <v>14671</v>
      </c>
      <c r="AY1926" s="37">
        <v>72.39</v>
      </c>
      <c r="AZ1926" s="37">
        <v>375</v>
      </c>
      <c r="BA1926" s="37">
        <v>1.85</v>
      </c>
      <c r="BB1926" s="37">
        <v>55</v>
      </c>
      <c r="BC1926" s="37">
        <v>0.27</v>
      </c>
      <c r="BJ1926" s="37">
        <v>0</v>
      </c>
      <c r="BK1926" s="37">
        <v>0</v>
      </c>
      <c r="BL1926" s="37">
        <v>1710</v>
      </c>
      <c r="BM1926" s="37">
        <v>8.43888888888889</v>
      </c>
      <c r="BP1926" s="37">
        <v>77</v>
      </c>
      <c r="BQ1926" s="37">
        <v>0.37993358563555002</v>
      </c>
      <c r="BV1926" s="37">
        <v>77</v>
      </c>
      <c r="BW1926" s="37">
        <v>0.37993358563555002</v>
      </c>
      <c r="BX1926" s="37">
        <v>924</v>
      </c>
      <c r="BY1926" s="37">
        <v>4.5588888888888901</v>
      </c>
      <c r="CB1926" s="37">
        <v>60</v>
      </c>
      <c r="CC1926" s="37">
        <v>0.3</v>
      </c>
      <c r="CF1926" s="37">
        <v>451</v>
      </c>
      <c r="CG1926" s="37">
        <v>2.23</v>
      </c>
      <c r="CH1926" s="37">
        <v>511</v>
      </c>
      <c r="CI1926" s="37">
        <v>2.5299999999999998</v>
      </c>
      <c r="CJ1926" s="37">
        <v>382</v>
      </c>
      <c r="CK1926" s="37">
        <v>1.88</v>
      </c>
    </row>
    <row r="1927" spans="1:91" x14ac:dyDescent="0.25">
      <c r="A1927" s="10" t="s">
        <v>2659</v>
      </c>
      <c r="B1927" s="10" t="s">
        <v>2778</v>
      </c>
      <c r="C1927" s="11">
        <v>20426</v>
      </c>
      <c r="D1927" s="10" t="s">
        <v>5</v>
      </c>
      <c r="E1927" s="12">
        <v>6113</v>
      </c>
      <c r="F1927" s="12">
        <v>3556</v>
      </c>
      <c r="G1927" s="12">
        <v>9761</v>
      </c>
      <c r="H1927" s="13">
        <f>+E1927/G1927</f>
        <v>0.62626780043028374</v>
      </c>
      <c r="I1927" s="13">
        <f>+F1927/G1927</f>
        <v>0.36430693576477818</v>
      </c>
      <c r="J1927" s="12">
        <f>+E1927-F1927</f>
        <v>2557</v>
      </c>
      <c r="K1927" s="12">
        <f>+F1927-E1927</f>
        <v>-2557</v>
      </c>
      <c r="L1927" s="13">
        <f>+H1927-I1927</f>
        <v>0.26196086466550556</v>
      </c>
      <c r="M1927" s="13">
        <f>+I1927-H1927</f>
        <v>-0.26196086466550556</v>
      </c>
      <c r="N1927" s="12">
        <v>7210</v>
      </c>
      <c r="O1927" s="12">
        <v>3474</v>
      </c>
      <c r="P1927" s="12">
        <v>10719</v>
      </c>
      <c r="Q1927" s="13">
        <f>+N1927/P1927</f>
        <v>0.67263737288926206</v>
      </c>
      <c r="R1927" s="13">
        <f>+O1927/P1927</f>
        <v>0.32409739714525609</v>
      </c>
      <c r="S1927" s="12">
        <f>+N1927-O1927</f>
        <v>3736</v>
      </c>
      <c r="T1927" s="13">
        <f>+Q1927-R1927</f>
        <v>0.34853997574400597</v>
      </c>
      <c r="U1927" s="14">
        <f>+E1927-N1927</f>
        <v>-1097</v>
      </c>
      <c r="V1927" s="14">
        <f>+F1927-O1927</f>
        <v>82</v>
      </c>
      <c r="W1927" s="13">
        <f>+H1927-Q1927</f>
        <v>-4.6369572458978325E-2</v>
      </c>
      <c r="X1927" s="13">
        <f>+I1927-R1927</f>
        <v>4.0209538619522089E-2</v>
      </c>
      <c r="Y1927" s="15">
        <v>536.59</v>
      </c>
      <c r="Z1927" s="16">
        <f>+C1927/Y1927</f>
        <v>38.066307609161555</v>
      </c>
      <c r="AA1927" s="17">
        <v>37131</v>
      </c>
      <c r="AB1927" s="18" t="str">
        <f>TEXT(AA1927,"00000")</f>
        <v>37131</v>
      </c>
      <c r="AC1927" s="19">
        <v>37</v>
      </c>
      <c r="AD1927" s="19">
        <v>131</v>
      </c>
      <c r="AE1927" s="27" t="s">
        <v>2749</v>
      </c>
      <c r="AF1927" s="21" t="s">
        <v>2735</v>
      </c>
      <c r="AG1927" s="24" t="s">
        <v>2750</v>
      </c>
      <c r="AH1927" s="19"/>
      <c r="AI1927" s="24" t="s">
        <v>53</v>
      </c>
      <c r="AJ1927" s="24" t="s">
        <v>2737</v>
      </c>
      <c r="AK1927" s="24"/>
      <c r="AL1927" s="24"/>
      <c r="AM1927" s="29" t="s">
        <v>59</v>
      </c>
      <c r="AN1927" s="37">
        <v>22099</v>
      </c>
      <c r="AO1927" s="37">
        <v>45</v>
      </c>
      <c r="AP1927" s="37">
        <v>6531</v>
      </c>
      <c r="AQ1927" s="37">
        <v>295.52888888888901</v>
      </c>
      <c r="AR1927" s="37">
        <v>3180</v>
      </c>
      <c r="AS1927" s="37">
        <v>143.9</v>
      </c>
      <c r="AT1927" s="37">
        <v>1551</v>
      </c>
      <c r="AU1927" s="37">
        <v>70.180000000000007</v>
      </c>
      <c r="AV1927" s="37">
        <v>1796</v>
      </c>
      <c r="AW1927" s="37">
        <v>81.268888888888895</v>
      </c>
      <c r="BB1927" s="37">
        <v>4</v>
      </c>
      <c r="BC1927" s="37">
        <v>0.18</v>
      </c>
      <c r="BJ1927" s="37">
        <v>0</v>
      </c>
      <c r="BK1927" s="37">
        <v>0</v>
      </c>
      <c r="BV1927" s="37">
        <v>0</v>
      </c>
      <c r="BW1927" s="37">
        <v>0</v>
      </c>
      <c r="CH1927" s="37">
        <v>0</v>
      </c>
      <c r="CI1927" s="37">
        <v>0</v>
      </c>
    </row>
    <row r="1928" spans="1:91" x14ac:dyDescent="0.25">
      <c r="A1928" s="10" t="s">
        <v>2659</v>
      </c>
      <c r="B1928" s="10" t="s">
        <v>2779</v>
      </c>
      <c r="C1928" s="11">
        <v>186311</v>
      </c>
      <c r="D1928" s="10" t="s">
        <v>5</v>
      </c>
      <c r="E1928" s="12">
        <v>17156</v>
      </c>
      <c r="F1928" s="12">
        <v>36342</v>
      </c>
      <c r="G1928" s="12">
        <v>55364</v>
      </c>
      <c r="H1928" s="13">
        <f>+E1928/G1928</f>
        <v>0.30987645401343833</v>
      </c>
      <c r="I1928" s="13">
        <f>+F1928/G1928</f>
        <v>0.6564193338631602</v>
      </c>
      <c r="J1928" s="12">
        <f>+E1928-F1928</f>
        <v>-19186</v>
      </c>
      <c r="K1928" s="12">
        <f>+F1928-E1928</f>
        <v>19186</v>
      </c>
      <c r="L1928" s="13">
        <f>+H1928-I1928</f>
        <v>-0.34654287984972187</v>
      </c>
      <c r="M1928" s="13">
        <f>+I1928-H1928</f>
        <v>0.34654287984972187</v>
      </c>
      <c r="N1928" s="12">
        <v>18115</v>
      </c>
      <c r="O1928" s="12">
        <v>31695</v>
      </c>
      <c r="P1928" s="12">
        <v>50353</v>
      </c>
      <c r="Q1928" s="13">
        <f>+N1928/P1928</f>
        <v>0.35976009373820828</v>
      </c>
      <c r="R1928" s="13">
        <f>+O1928/P1928</f>
        <v>0.62945604035509306</v>
      </c>
      <c r="S1928" s="12">
        <f>+N1928-O1928</f>
        <v>-13580</v>
      </c>
      <c r="T1928" s="13">
        <f>+Q1928-R1928</f>
        <v>-0.26969594661688479</v>
      </c>
      <c r="U1928" s="14">
        <f>+E1928-N1928</f>
        <v>-959</v>
      </c>
      <c r="V1928" s="14">
        <f>+F1928-O1928</f>
        <v>4647</v>
      </c>
      <c r="W1928" s="13">
        <f>+H1928-Q1928</f>
        <v>-4.9883639724769946E-2</v>
      </c>
      <c r="X1928" s="13">
        <f>+I1928-R1928</f>
        <v>2.6963293508067143E-2</v>
      </c>
      <c r="Y1928" s="15">
        <v>762.74</v>
      </c>
      <c r="Z1928" s="16">
        <f>+C1928/Y1928</f>
        <v>244.26541154259644</v>
      </c>
      <c r="AA1928" s="17">
        <v>37133</v>
      </c>
      <c r="AB1928" s="18" t="str">
        <f>TEXT(AA1928,"00000")</f>
        <v>37133</v>
      </c>
      <c r="AC1928" s="19">
        <v>37</v>
      </c>
      <c r="AD1928" s="19">
        <v>133</v>
      </c>
      <c r="AE1928" s="27" t="s">
        <v>2780</v>
      </c>
      <c r="AF1928" s="21"/>
      <c r="AG1928" s="24" t="s">
        <v>2781</v>
      </c>
      <c r="AH1928" s="23">
        <v>186311</v>
      </c>
      <c r="AI1928" s="24" t="s">
        <v>43</v>
      </c>
      <c r="AJ1928" s="24"/>
      <c r="AK1928" s="24"/>
      <c r="AL1928" s="24"/>
      <c r="AM1928" s="29" t="s">
        <v>44</v>
      </c>
      <c r="AN1928" s="37">
        <v>177772</v>
      </c>
      <c r="AO1928" s="37">
        <v>158</v>
      </c>
      <c r="AP1928" s="37">
        <v>51397</v>
      </c>
      <c r="AQ1928" s="37">
        <v>289.12</v>
      </c>
      <c r="AR1928" s="37">
        <v>30825</v>
      </c>
      <c r="AS1928" s="37">
        <v>173.4</v>
      </c>
      <c r="AT1928" s="37">
        <v>1891</v>
      </c>
      <c r="AU1928" s="37">
        <v>10.64</v>
      </c>
      <c r="AV1928" s="37">
        <v>8398</v>
      </c>
      <c r="AW1928" s="37">
        <v>47.24</v>
      </c>
      <c r="AX1928" s="37">
        <v>7579</v>
      </c>
      <c r="AY1928" s="37">
        <v>42.63</v>
      </c>
      <c r="BB1928" s="37">
        <v>45</v>
      </c>
      <c r="BC1928" s="37">
        <v>0.25</v>
      </c>
      <c r="BJ1928" s="37">
        <v>0</v>
      </c>
      <c r="BK1928" s="37">
        <v>0</v>
      </c>
      <c r="BL1928" s="37">
        <v>2351</v>
      </c>
      <c r="BM1928" s="37">
        <v>13.22</v>
      </c>
      <c r="BV1928" s="37">
        <v>0</v>
      </c>
      <c r="BW1928" s="37">
        <v>0</v>
      </c>
      <c r="BX1928" s="37">
        <v>308</v>
      </c>
      <c r="BY1928" s="37">
        <v>1.73</v>
      </c>
      <c r="CH1928" s="37">
        <v>0</v>
      </c>
      <c r="CI1928" s="37">
        <v>0</v>
      </c>
    </row>
    <row r="1929" spans="1:91" x14ac:dyDescent="0.25">
      <c r="A1929" s="10" t="s">
        <v>2659</v>
      </c>
      <c r="B1929" s="10" t="s">
        <v>418</v>
      </c>
      <c r="C1929" s="11">
        <v>141354</v>
      </c>
      <c r="D1929" s="10" t="s">
        <v>5</v>
      </c>
      <c r="E1929" s="12">
        <v>59105</v>
      </c>
      <c r="F1929" s="12">
        <v>18373</v>
      </c>
      <c r="G1929" s="12">
        <v>79830</v>
      </c>
      <c r="H1929" s="13">
        <f>+E1929/G1929</f>
        <v>0.74038581986721785</v>
      </c>
      <c r="I1929" s="13">
        <f>+F1929/G1929</f>
        <v>0.23015157209069273</v>
      </c>
      <c r="J1929" s="12">
        <f>+E1929-F1929</f>
        <v>40732</v>
      </c>
      <c r="K1929" s="12">
        <f>+F1929-E1929</f>
        <v>-40732</v>
      </c>
      <c r="L1929" s="13">
        <f>+H1929-I1929</f>
        <v>0.51023424777652515</v>
      </c>
      <c r="M1929" s="13">
        <f>+I1929-H1929</f>
        <v>-0.51023424777652515</v>
      </c>
      <c r="N1929" s="12">
        <v>53404</v>
      </c>
      <c r="O1929" s="12">
        <v>21398</v>
      </c>
      <c r="P1929" s="12">
        <v>75848</v>
      </c>
      <c r="Q1929" s="13">
        <f>+N1929/P1929</f>
        <v>0.70409239531694967</v>
      </c>
      <c r="R1929" s="13">
        <f>+O1929/P1929</f>
        <v>0.28211686530956648</v>
      </c>
      <c r="S1929" s="12">
        <f>+N1929-O1929</f>
        <v>32006</v>
      </c>
      <c r="T1929" s="13">
        <f>+Q1929-R1929</f>
        <v>0.42197553000738319</v>
      </c>
      <c r="U1929" s="14">
        <f>+E1929-N1929</f>
        <v>5701</v>
      </c>
      <c r="V1929" s="14">
        <f>+F1929-O1929</f>
        <v>-3025</v>
      </c>
      <c r="W1929" s="13">
        <f>+H1929-Q1929</f>
        <v>3.6293424550268183E-2</v>
      </c>
      <c r="X1929" s="13">
        <f>+I1929-R1929</f>
        <v>-5.1965293218873748E-2</v>
      </c>
      <c r="Y1929" s="15">
        <v>397.96</v>
      </c>
      <c r="Z1929" s="16">
        <f>+C1929/Y1929</f>
        <v>355.19650216102121</v>
      </c>
      <c r="AA1929" s="17">
        <v>37135</v>
      </c>
      <c r="AB1929" s="18" t="str">
        <f>TEXT(AA1929,"00000")</f>
        <v>37135</v>
      </c>
      <c r="AC1929" s="19">
        <v>37</v>
      </c>
      <c r="AD1929" s="19">
        <v>135</v>
      </c>
      <c r="AE1929" s="27" t="s">
        <v>2706</v>
      </c>
      <c r="AF1929" s="21" t="s">
        <v>2707</v>
      </c>
      <c r="AG1929" s="24" t="s">
        <v>2708</v>
      </c>
      <c r="AH1929" s="23">
        <v>552493</v>
      </c>
      <c r="AI1929" s="24" t="s">
        <v>43</v>
      </c>
      <c r="AJ1929" s="24" t="s">
        <v>2709</v>
      </c>
      <c r="AK1929" s="24"/>
      <c r="AL1929" s="24"/>
      <c r="AM1929" s="29" t="s">
        <v>44</v>
      </c>
      <c r="AN1929" s="37">
        <v>133801</v>
      </c>
      <c r="AO1929" s="37">
        <v>160</v>
      </c>
      <c r="AP1929" s="37">
        <v>58863</v>
      </c>
      <c r="AQ1929" s="37">
        <v>439.93</v>
      </c>
      <c r="AR1929" s="37">
        <v>16239</v>
      </c>
      <c r="AS1929" s="37">
        <v>121.37</v>
      </c>
      <c r="AT1929" s="37">
        <v>2815</v>
      </c>
      <c r="AU1929" s="37">
        <v>21.038888888888899</v>
      </c>
      <c r="AV1929" s="37">
        <v>20422</v>
      </c>
      <c r="AW1929" s="37">
        <v>152.62888888888901</v>
      </c>
      <c r="AX1929" s="37">
        <v>13432</v>
      </c>
      <c r="AY1929" s="37">
        <v>100.39</v>
      </c>
      <c r="BB1929" s="37">
        <v>298</v>
      </c>
      <c r="BC1929" s="37">
        <v>2.23</v>
      </c>
      <c r="BD1929" s="37">
        <v>205</v>
      </c>
      <c r="BE1929" s="37">
        <v>1.53212606781713</v>
      </c>
      <c r="BH1929" s="37">
        <v>564</v>
      </c>
      <c r="BI1929" s="37">
        <v>4.2152151329212799</v>
      </c>
      <c r="BJ1929" s="37">
        <v>769</v>
      </c>
      <c r="BK1929" s="37">
        <v>5.7473412007384095</v>
      </c>
      <c r="BL1929" s="37">
        <v>1783</v>
      </c>
      <c r="BM1929" s="37">
        <v>13.33</v>
      </c>
      <c r="BN1929" s="37">
        <v>1562</v>
      </c>
      <c r="BO1929" s="37">
        <v>11.674053258196899</v>
      </c>
      <c r="BP1929" s="37">
        <v>77</v>
      </c>
      <c r="BQ1929" s="37">
        <v>0.57548149864350795</v>
      </c>
      <c r="BV1929" s="37">
        <v>1639</v>
      </c>
      <c r="BW1929" s="37">
        <v>12.249534756840408</v>
      </c>
      <c r="BX1929" s="37">
        <v>308</v>
      </c>
      <c r="BY1929" s="37">
        <v>2.2988888888888899</v>
      </c>
      <c r="CD1929" s="37">
        <v>505</v>
      </c>
      <c r="CE1929" s="37">
        <v>3.77</v>
      </c>
      <c r="CH1929" s="37">
        <v>505</v>
      </c>
      <c r="CI1929" s="37">
        <v>3.77</v>
      </c>
      <c r="CJ1929" s="37">
        <v>647</v>
      </c>
      <c r="CK1929" s="37">
        <v>4.84</v>
      </c>
      <c r="CL1929" s="37">
        <v>6</v>
      </c>
      <c r="CM1929" s="37">
        <v>0.04</v>
      </c>
    </row>
    <row r="1930" spans="1:91" x14ac:dyDescent="0.25">
      <c r="A1930" s="10" t="s">
        <v>2659</v>
      </c>
      <c r="B1930" s="10" t="s">
        <v>2782</v>
      </c>
      <c r="C1930" s="11">
        <v>12781</v>
      </c>
      <c r="D1930" s="10" t="s">
        <v>5</v>
      </c>
      <c r="E1930" s="12">
        <v>2427</v>
      </c>
      <c r="F1930" s="12">
        <v>4225</v>
      </c>
      <c r="G1930" s="12">
        <v>6772</v>
      </c>
      <c r="H1930" s="13">
        <f>+E1930/G1930</f>
        <v>0.35838747784997049</v>
      </c>
      <c r="I1930" s="13">
        <f>+F1930/G1930</f>
        <v>0.6238924985233314</v>
      </c>
      <c r="J1930" s="12">
        <f>+E1930-F1930</f>
        <v>-1798</v>
      </c>
      <c r="K1930" s="12">
        <f>+F1930-E1930</f>
        <v>1798</v>
      </c>
      <c r="L1930" s="13">
        <f>+H1930-I1930</f>
        <v>-0.2655050206733609</v>
      </c>
      <c r="M1930" s="13">
        <f>+I1930-H1930</f>
        <v>0.2655050206733609</v>
      </c>
      <c r="N1930" s="12">
        <v>2632</v>
      </c>
      <c r="O1930" s="12">
        <v>4032</v>
      </c>
      <c r="P1930" s="12">
        <v>6712</v>
      </c>
      <c r="Q1930" s="13">
        <f>+N1930/P1930</f>
        <v>0.39213349225268174</v>
      </c>
      <c r="R1930" s="13">
        <f>+O1930/P1930</f>
        <v>0.600715137067938</v>
      </c>
      <c r="S1930" s="12">
        <f>+N1930-O1930</f>
        <v>-1400</v>
      </c>
      <c r="T1930" s="13">
        <f>+Q1930-R1930</f>
        <v>-0.20858164481525626</v>
      </c>
      <c r="U1930" s="14">
        <f>+E1930-N1930</f>
        <v>-205</v>
      </c>
      <c r="V1930" s="14">
        <f>+F1930-O1930</f>
        <v>193</v>
      </c>
      <c r="W1930" s="13">
        <f>+H1930-Q1930</f>
        <v>-3.3746014402711244E-2</v>
      </c>
      <c r="X1930" s="13">
        <f>+I1930-R1930</f>
        <v>2.3177361455393397E-2</v>
      </c>
      <c r="Y1930" s="15">
        <v>336.54</v>
      </c>
      <c r="Z1930" s="16">
        <f>+C1930/Y1930</f>
        <v>37.977654959291613</v>
      </c>
      <c r="AA1930" s="17">
        <v>37137</v>
      </c>
      <c r="AB1930" s="18" t="str">
        <f>TEXT(AA1930,"00000")</f>
        <v>37137</v>
      </c>
      <c r="AC1930" s="19">
        <v>37</v>
      </c>
      <c r="AD1930" s="19">
        <v>137</v>
      </c>
      <c r="AE1930" s="27" t="s">
        <v>2715</v>
      </c>
      <c r="AF1930" s="21" t="s">
        <v>2701</v>
      </c>
      <c r="AG1930" s="24" t="s">
        <v>2716</v>
      </c>
      <c r="AH1930" s="23">
        <v>126245</v>
      </c>
      <c r="AI1930" s="24" t="s">
        <v>43</v>
      </c>
      <c r="AJ1930" s="24" t="s">
        <v>2703</v>
      </c>
      <c r="AK1930" s="24"/>
      <c r="AL1930" s="24"/>
      <c r="AM1930" s="29" t="s">
        <v>59</v>
      </c>
      <c r="AN1930" s="37">
        <v>13144</v>
      </c>
      <c r="AO1930" s="37">
        <v>56</v>
      </c>
      <c r="AP1930" s="37">
        <v>6042</v>
      </c>
      <c r="AQ1930" s="37">
        <v>459.68</v>
      </c>
      <c r="AR1930" s="37">
        <v>2336</v>
      </c>
      <c r="AS1930" s="37">
        <v>177.71888888888901</v>
      </c>
      <c r="AT1930" s="37">
        <v>1390</v>
      </c>
      <c r="AU1930" s="37">
        <v>105.75</v>
      </c>
      <c r="AV1930" s="37">
        <v>2127</v>
      </c>
      <c r="AW1930" s="37">
        <v>161.81888888888901</v>
      </c>
      <c r="AX1930" s="37">
        <v>187</v>
      </c>
      <c r="AY1930" s="37">
        <v>14.23</v>
      </c>
      <c r="BB1930" s="37">
        <v>2</v>
      </c>
      <c r="BC1930" s="37">
        <v>0.15</v>
      </c>
      <c r="BJ1930" s="37">
        <v>0</v>
      </c>
      <c r="BK1930" s="37">
        <v>0</v>
      </c>
      <c r="BV1930" s="37">
        <v>0</v>
      </c>
      <c r="BW1930" s="37">
        <v>0</v>
      </c>
      <c r="CH1930" s="37">
        <v>0</v>
      </c>
      <c r="CI1930" s="37">
        <v>0</v>
      </c>
    </row>
    <row r="1931" spans="1:91" x14ac:dyDescent="0.25">
      <c r="A1931" s="10" t="s">
        <v>2659</v>
      </c>
      <c r="B1931" s="10" t="s">
        <v>2783</v>
      </c>
      <c r="C1931" s="11">
        <v>39829</v>
      </c>
      <c r="D1931" s="10" t="s">
        <v>5</v>
      </c>
      <c r="E1931" s="12">
        <v>8455</v>
      </c>
      <c r="F1931" s="12">
        <v>8082</v>
      </c>
      <c r="G1931" s="12">
        <v>16964</v>
      </c>
      <c r="H1931" s="13">
        <f>+E1931/G1931</f>
        <v>0.49840839424663996</v>
      </c>
      <c r="I1931" s="13">
        <f>+F1931/G1931</f>
        <v>0.47642065550577695</v>
      </c>
      <c r="J1931" s="12">
        <f>+E1931-F1931</f>
        <v>373</v>
      </c>
      <c r="K1931" s="12">
        <f>+F1931-E1931</f>
        <v>-373</v>
      </c>
      <c r="L1931" s="13">
        <f>+H1931-I1931</f>
        <v>2.1987738740863016E-2</v>
      </c>
      <c r="M1931" s="13">
        <f>+I1931-H1931</f>
        <v>-2.1987738740863016E-2</v>
      </c>
      <c r="N1931" s="12">
        <v>9970</v>
      </c>
      <c r="O1931" s="12">
        <v>7216</v>
      </c>
      <c r="P1931" s="12">
        <v>17343</v>
      </c>
      <c r="Q1931" s="13">
        <f>+N1931/P1931</f>
        <v>0.57487170616387018</v>
      </c>
      <c r="R1931" s="13">
        <f>+O1931/P1931</f>
        <v>0.4160756501182033</v>
      </c>
      <c r="S1931" s="12">
        <f>+N1931-O1931</f>
        <v>2754</v>
      </c>
      <c r="T1931" s="13">
        <f>+Q1931-R1931</f>
        <v>0.15879605604566688</v>
      </c>
      <c r="U1931" s="14">
        <f>+E1931-N1931</f>
        <v>-1515</v>
      </c>
      <c r="V1931" s="14">
        <f>+F1931-O1931</f>
        <v>866</v>
      </c>
      <c r="W1931" s="13">
        <f>+H1931-Q1931</f>
        <v>-7.6463311917230214E-2</v>
      </c>
      <c r="X1931" s="13">
        <f>+I1931-R1931</f>
        <v>6.0345005387573647E-2</v>
      </c>
      <c r="Y1931" s="15">
        <v>226.88</v>
      </c>
      <c r="Z1931" s="16">
        <f>+C1931/Y1931</f>
        <v>175.55095204513398</v>
      </c>
      <c r="AA1931" s="17">
        <v>37139</v>
      </c>
      <c r="AB1931" s="18" t="str">
        <f>TEXT(AA1931,"00000")</f>
        <v>37139</v>
      </c>
      <c r="AC1931" s="19">
        <v>37</v>
      </c>
      <c r="AD1931" s="19">
        <v>139</v>
      </c>
      <c r="AE1931" s="27" t="s">
        <v>2695</v>
      </c>
      <c r="AF1931" s="21" t="s">
        <v>2696</v>
      </c>
      <c r="AG1931" s="24" t="s">
        <v>2697</v>
      </c>
      <c r="AH1931" s="19"/>
      <c r="AI1931" s="24" t="s">
        <v>53</v>
      </c>
      <c r="AJ1931" s="24" t="s">
        <v>2698</v>
      </c>
      <c r="AK1931" s="24"/>
      <c r="AL1931" s="24"/>
      <c r="AM1931" s="29" t="s">
        <v>44</v>
      </c>
      <c r="AN1931" s="37">
        <v>40661</v>
      </c>
      <c r="AO1931" s="37">
        <v>79</v>
      </c>
      <c r="AP1931" s="37">
        <v>17997</v>
      </c>
      <c r="AQ1931" s="37">
        <v>442.61</v>
      </c>
      <c r="AR1931" s="37">
        <v>10148</v>
      </c>
      <c r="AS1931" s="37">
        <v>249.58</v>
      </c>
      <c r="AT1931" s="37">
        <v>1670</v>
      </c>
      <c r="AU1931" s="37">
        <v>41.07</v>
      </c>
      <c r="AV1931" s="37">
        <v>3688</v>
      </c>
      <c r="AW1931" s="37">
        <v>90.7</v>
      </c>
      <c r="AX1931" s="37">
        <v>1545</v>
      </c>
      <c r="AY1931" s="37">
        <v>38</v>
      </c>
      <c r="BB1931" s="37">
        <v>8</v>
      </c>
      <c r="BC1931" s="37">
        <v>0.2</v>
      </c>
      <c r="BJ1931" s="37">
        <v>0</v>
      </c>
      <c r="BK1931" s="37">
        <v>0</v>
      </c>
      <c r="BL1931" s="37">
        <v>938</v>
      </c>
      <c r="BM1931" s="37">
        <v>23.07</v>
      </c>
      <c r="BV1931" s="37">
        <v>0</v>
      </c>
      <c r="BW1931" s="37">
        <v>0</v>
      </c>
      <c r="CH1931" s="37">
        <v>0</v>
      </c>
      <c r="CI1931" s="37">
        <v>0</v>
      </c>
    </row>
    <row r="1932" spans="1:91" x14ac:dyDescent="0.25">
      <c r="A1932" s="10" t="s">
        <v>2659</v>
      </c>
      <c r="B1932" s="10" t="s">
        <v>2784</v>
      </c>
      <c r="C1932" s="11">
        <v>57611</v>
      </c>
      <c r="D1932" s="10" t="s">
        <v>5</v>
      </c>
      <c r="E1932" s="12">
        <v>9086</v>
      </c>
      <c r="F1932" s="12">
        <v>17317</v>
      </c>
      <c r="G1932" s="12">
        <v>27072</v>
      </c>
      <c r="H1932" s="13">
        <f>+E1932/G1932</f>
        <v>0.33562352245862886</v>
      </c>
      <c r="I1932" s="13">
        <f>+F1932/G1932</f>
        <v>0.6396645981087471</v>
      </c>
      <c r="J1932" s="12">
        <f>+E1932-F1932</f>
        <v>-8231</v>
      </c>
      <c r="K1932" s="12">
        <f>+F1932-E1932</f>
        <v>8231</v>
      </c>
      <c r="L1932" s="13">
        <f>+H1932-I1932</f>
        <v>-0.30404107565011823</v>
      </c>
      <c r="M1932" s="13">
        <f>+I1932-H1932</f>
        <v>0.30404107565011823</v>
      </c>
      <c r="N1932" s="12">
        <v>9455</v>
      </c>
      <c r="O1932" s="12">
        <v>14368</v>
      </c>
      <c r="P1932" s="12">
        <v>24036</v>
      </c>
      <c r="Q1932" s="13">
        <f>+N1932/P1932</f>
        <v>0.39336828091196541</v>
      </c>
      <c r="R1932" s="13">
        <f>+O1932/P1932</f>
        <v>0.59777001164919286</v>
      </c>
      <c r="S1932" s="12">
        <f>+N1932-O1932</f>
        <v>-4913</v>
      </c>
      <c r="T1932" s="13">
        <f>+Q1932-R1932</f>
        <v>-0.20440173073722745</v>
      </c>
      <c r="U1932" s="14">
        <f>+E1932-N1932</f>
        <v>-369</v>
      </c>
      <c r="V1932" s="14">
        <f>+F1932-O1932</f>
        <v>2949</v>
      </c>
      <c r="W1932" s="13">
        <f>+H1932-Q1932</f>
        <v>-5.7744758453336542E-2</v>
      </c>
      <c r="X1932" s="13">
        <f>+I1932-R1932</f>
        <v>4.1894586459554239E-2</v>
      </c>
      <c r="Y1932" s="15">
        <v>869.8</v>
      </c>
      <c r="Z1932" s="16">
        <f>+C1932/Y1932</f>
        <v>66.234766613014486</v>
      </c>
      <c r="AA1932" s="17">
        <v>37141</v>
      </c>
      <c r="AB1932" s="18" t="str">
        <f>TEXT(AA1932,"00000")</f>
        <v>37141</v>
      </c>
      <c r="AC1932" s="19">
        <v>37</v>
      </c>
      <c r="AD1932" s="19">
        <v>141</v>
      </c>
      <c r="AE1932" s="27" t="s">
        <v>2776</v>
      </c>
      <c r="AF1932" s="21"/>
      <c r="AG1932" s="24" t="s">
        <v>2777</v>
      </c>
      <c r="AH1932" s="23">
        <v>277969</v>
      </c>
      <c r="AI1932" s="24" t="s">
        <v>43</v>
      </c>
      <c r="AJ1932" s="24"/>
      <c r="AK1932" s="24"/>
      <c r="AL1932" s="24"/>
      <c r="AM1932" s="29" t="s">
        <v>59</v>
      </c>
      <c r="AN1932" s="37">
        <v>52217</v>
      </c>
      <c r="AO1932" s="37">
        <v>99</v>
      </c>
      <c r="AP1932" s="37">
        <v>18964</v>
      </c>
      <c r="AQ1932" s="37">
        <v>363.18</v>
      </c>
      <c r="AR1932" s="37">
        <v>9557</v>
      </c>
      <c r="AS1932" s="37">
        <v>183.02</v>
      </c>
      <c r="AT1932" s="37">
        <v>2128</v>
      </c>
      <c r="AU1932" s="37">
        <v>40.75</v>
      </c>
      <c r="AV1932" s="37">
        <v>4529</v>
      </c>
      <c r="AW1932" s="37">
        <v>86.73</v>
      </c>
      <c r="AX1932" s="37">
        <v>2008</v>
      </c>
      <c r="AY1932" s="37">
        <v>38.450000000000003</v>
      </c>
      <c r="BB1932" s="37">
        <v>8</v>
      </c>
      <c r="BC1932" s="37">
        <v>0.15</v>
      </c>
      <c r="BJ1932" s="37">
        <v>0</v>
      </c>
      <c r="BK1932" s="37">
        <v>0</v>
      </c>
      <c r="BL1932" s="37">
        <v>734</v>
      </c>
      <c r="BM1932" s="37">
        <v>14.06</v>
      </c>
      <c r="BV1932" s="37">
        <v>0</v>
      </c>
      <c r="BW1932" s="37">
        <v>0</v>
      </c>
      <c r="CH1932" s="37">
        <v>0</v>
      </c>
      <c r="CI1932" s="37">
        <v>0</v>
      </c>
    </row>
    <row r="1933" spans="1:91" x14ac:dyDescent="0.25">
      <c r="A1933" s="10" t="s">
        <v>2659</v>
      </c>
      <c r="B1933" s="10" t="s">
        <v>2785</v>
      </c>
      <c r="C1933" s="11">
        <v>13440</v>
      </c>
      <c r="D1933" s="10" t="s">
        <v>5</v>
      </c>
      <c r="E1933" s="12">
        <v>2291</v>
      </c>
      <c r="F1933" s="12">
        <v>4143</v>
      </c>
      <c r="G1933" s="12">
        <v>6595</v>
      </c>
      <c r="H1933" s="13">
        <f>+E1933/G1933</f>
        <v>0.34738438210765732</v>
      </c>
      <c r="I1933" s="13">
        <f>+F1933/G1933</f>
        <v>0.62820318423047761</v>
      </c>
      <c r="J1933" s="12">
        <f>+E1933-F1933</f>
        <v>-1852</v>
      </c>
      <c r="K1933" s="12">
        <f>+F1933-E1933</f>
        <v>1852</v>
      </c>
      <c r="L1933" s="13">
        <f>+H1933-I1933</f>
        <v>-0.28081880212282029</v>
      </c>
      <c r="M1933" s="13">
        <f>+I1933-H1933</f>
        <v>0.28081880212282029</v>
      </c>
      <c r="N1933" s="12">
        <v>2747</v>
      </c>
      <c r="O1933" s="12">
        <v>3814</v>
      </c>
      <c r="P1933" s="12">
        <v>6621</v>
      </c>
      <c r="Q1933" s="13">
        <f>+N1933/P1933</f>
        <v>0.41489201027035189</v>
      </c>
      <c r="R1933" s="13">
        <f>+O1933/P1933</f>
        <v>0.57604591451442377</v>
      </c>
      <c r="S1933" s="12">
        <f>+N1933-O1933</f>
        <v>-1067</v>
      </c>
      <c r="T1933" s="13">
        <f>+Q1933-R1933</f>
        <v>-0.16115390424407189</v>
      </c>
      <c r="U1933" s="14">
        <f>+E1933-N1933</f>
        <v>-456</v>
      </c>
      <c r="V1933" s="14">
        <f>+F1933-O1933</f>
        <v>329</v>
      </c>
      <c r="W1933" s="13">
        <f>+H1933-Q1933</f>
        <v>-6.7507628162694566E-2</v>
      </c>
      <c r="X1933" s="13">
        <f>+I1933-R1933</f>
        <v>5.2157269716053833E-2</v>
      </c>
      <c r="Y1933" s="15">
        <v>247.09</v>
      </c>
      <c r="Z1933" s="16">
        <f>+C1933/Y1933</f>
        <v>54.393136104253507</v>
      </c>
      <c r="AA1933" s="17">
        <v>37143</v>
      </c>
      <c r="AB1933" s="18" t="str">
        <f>TEXT(AA1933,"00000")</f>
        <v>37143</v>
      </c>
      <c r="AC1933" s="19">
        <v>37</v>
      </c>
      <c r="AD1933" s="19">
        <v>143</v>
      </c>
      <c r="AE1933" s="27" t="s">
        <v>2695</v>
      </c>
      <c r="AF1933" s="21" t="s">
        <v>2696</v>
      </c>
      <c r="AG1933" s="24" t="s">
        <v>2697</v>
      </c>
      <c r="AH1933" s="19"/>
      <c r="AI1933" s="24" t="s">
        <v>53</v>
      </c>
      <c r="AJ1933" s="24" t="s">
        <v>2698</v>
      </c>
      <c r="AK1933" s="24"/>
      <c r="AL1933" s="24"/>
      <c r="AM1933" s="29" t="s">
        <v>59</v>
      </c>
      <c r="AN1933" s="37">
        <v>13453</v>
      </c>
      <c r="AO1933" s="37">
        <v>40</v>
      </c>
      <c r="AP1933" s="37">
        <v>5718</v>
      </c>
      <c r="AQ1933" s="37">
        <v>425.04</v>
      </c>
      <c r="AR1933" s="37">
        <v>2974</v>
      </c>
      <c r="AS1933" s="37">
        <v>221.06888888888901</v>
      </c>
      <c r="AT1933" s="37">
        <v>831</v>
      </c>
      <c r="AU1933" s="37">
        <v>61.77</v>
      </c>
      <c r="AV1933" s="37">
        <v>1911</v>
      </c>
      <c r="AW1933" s="37">
        <v>142.05000000000001</v>
      </c>
      <c r="BB1933" s="37">
        <v>2</v>
      </c>
      <c r="BC1933" s="37">
        <v>0.15</v>
      </c>
      <c r="BJ1933" s="37">
        <v>0</v>
      </c>
      <c r="BK1933" s="37">
        <v>0</v>
      </c>
      <c r="BV1933" s="37">
        <v>0</v>
      </c>
      <c r="BW1933" s="37">
        <v>0</v>
      </c>
      <c r="CH1933" s="37">
        <v>0</v>
      </c>
      <c r="CI1933" s="37">
        <v>0</v>
      </c>
    </row>
    <row r="1934" spans="1:91" x14ac:dyDescent="0.25">
      <c r="A1934" s="10" t="s">
        <v>2659</v>
      </c>
      <c r="B1934" s="10" t="s">
        <v>2786</v>
      </c>
      <c r="C1934" s="11">
        <v>39259</v>
      </c>
      <c r="D1934" s="10" t="s">
        <v>5</v>
      </c>
      <c r="E1934" s="12">
        <v>7772</v>
      </c>
      <c r="F1934" s="12">
        <v>11116</v>
      </c>
      <c r="G1934" s="12">
        <v>19303</v>
      </c>
      <c r="H1934" s="13">
        <f>+E1934/G1934</f>
        <v>0.40263171527741803</v>
      </c>
      <c r="I1934" s="13">
        <f>+F1934/G1934</f>
        <v>0.57586903590115524</v>
      </c>
      <c r="J1934" s="12">
        <f>+E1934-F1934</f>
        <v>-3344</v>
      </c>
      <c r="K1934" s="12">
        <f>+F1934-E1934</f>
        <v>3344</v>
      </c>
      <c r="L1934" s="13">
        <f>+H1934-I1934</f>
        <v>-0.1732373206237372</v>
      </c>
      <c r="M1934" s="13">
        <f>+I1934-H1934</f>
        <v>0.1732373206237372</v>
      </c>
      <c r="N1934" s="12">
        <v>8384</v>
      </c>
      <c r="O1934" s="12">
        <v>10467</v>
      </c>
      <c r="P1934" s="12">
        <v>19008</v>
      </c>
      <c r="Q1934" s="13">
        <f>+N1934/P1934</f>
        <v>0.44107744107744107</v>
      </c>
      <c r="R1934" s="13">
        <f>+O1934/P1934</f>
        <v>0.55066287878787878</v>
      </c>
      <c r="S1934" s="12">
        <f>+N1934-O1934</f>
        <v>-2083</v>
      </c>
      <c r="T1934" s="13">
        <f>+Q1934-R1934</f>
        <v>-0.10958543771043772</v>
      </c>
      <c r="U1934" s="14">
        <f>+E1934-N1934</f>
        <v>-612</v>
      </c>
      <c r="V1934" s="14">
        <f>+F1934-O1934</f>
        <v>649</v>
      </c>
      <c r="W1934" s="13">
        <f>+H1934-Q1934</f>
        <v>-3.8445725800023034E-2</v>
      </c>
      <c r="X1934" s="13">
        <f>+I1934-R1934</f>
        <v>2.5206157113276451E-2</v>
      </c>
      <c r="Y1934" s="15">
        <v>392.32</v>
      </c>
      <c r="Z1934" s="16">
        <f>+C1934/Y1934</f>
        <v>100.06882137030995</v>
      </c>
      <c r="AA1934" s="17">
        <v>37145</v>
      </c>
      <c r="AB1934" s="18" t="str">
        <f>TEXT(AA1934,"00000")</f>
        <v>37145</v>
      </c>
      <c r="AC1934" s="19">
        <v>37</v>
      </c>
      <c r="AD1934" s="19">
        <v>145</v>
      </c>
      <c r="AE1934" s="27" t="s">
        <v>2706</v>
      </c>
      <c r="AF1934" s="21" t="s">
        <v>2707</v>
      </c>
      <c r="AG1934" s="24" t="s">
        <v>2708</v>
      </c>
      <c r="AH1934" s="23">
        <v>552493</v>
      </c>
      <c r="AI1934" s="24" t="s">
        <v>43</v>
      </c>
      <c r="AJ1934" s="24" t="s">
        <v>2709</v>
      </c>
      <c r="AK1934" s="24"/>
      <c r="AL1934" s="24"/>
      <c r="AM1934" s="29" t="s">
        <v>59</v>
      </c>
      <c r="AN1934" s="37">
        <v>39464</v>
      </c>
      <c r="AO1934" s="37">
        <v>59</v>
      </c>
      <c r="AP1934" s="37">
        <v>15888</v>
      </c>
      <c r="AQ1934" s="37">
        <v>402.58888888888902</v>
      </c>
      <c r="AR1934" s="37">
        <v>8836</v>
      </c>
      <c r="AS1934" s="37">
        <v>223.9</v>
      </c>
      <c r="AT1934" s="37">
        <v>2093</v>
      </c>
      <c r="AU1934" s="37">
        <v>53.038888888888899</v>
      </c>
      <c r="AV1934" s="37">
        <v>4048</v>
      </c>
      <c r="AW1934" s="37">
        <v>102.56888888888901</v>
      </c>
      <c r="AX1934" s="37">
        <v>640</v>
      </c>
      <c r="AY1934" s="37">
        <v>16.218888888888898</v>
      </c>
      <c r="BB1934" s="37">
        <v>6</v>
      </c>
      <c r="BC1934" s="37">
        <v>0.15</v>
      </c>
      <c r="BJ1934" s="37">
        <v>0</v>
      </c>
      <c r="BK1934" s="37">
        <v>0</v>
      </c>
      <c r="BL1934" s="37">
        <v>265</v>
      </c>
      <c r="BM1934" s="37">
        <v>6.71</v>
      </c>
      <c r="BV1934" s="37">
        <v>0</v>
      </c>
      <c r="BW1934" s="37">
        <v>0</v>
      </c>
      <c r="CH1934" s="37">
        <v>0</v>
      </c>
      <c r="CI1934" s="37">
        <v>0</v>
      </c>
    </row>
    <row r="1935" spans="1:91" x14ac:dyDescent="0.25">
      <c r="A1935" s="10" t="s">
        <v>2659</v>
      </c>
      <c r="B1935" s="10" t="s">
        <v>2787</v>
      </c>
      <c r="C1935" s="11">
        <v>175842</v>
      </c>
      <c r="D1935" s="10" t="s">
        <v>5</v>
      </c>
      <c r="E1935" s="12">
        <v>40967</v>
      </c>
      <c r="F1935" s="12">
        <v>35191</v>
      </c>
      <c r="G1935" s="12">
        <v>78264</v>
      </c>
      <c r="H1935" s="13">
        <f>+E1935/G1935</f>
        <v>0.52344628437084739</v>
      </c>
      <c r="I1935" s="13">
        <f>+F1935/G1935</f>
        <v>0.44964479198609836</v>
      </c>
      <c r="J1935" s="12">
        <f>+E1935-F1935</f>
        <v>5776</v>
      </c>
      <c r="K1935" s="12">
        <f>+F1935-E1935</f>
        <v>-5776</v>
      </c>
      <c r="L1935" s="13">
        <f>+H1935-I1935</f>
        <v>7.3801492384749035E-2</v>
      </c>
      <c r="M1935" s="13">
        <f>+I1935-H1935</f>
        <v>-7.3801492384749035E-2</v>
      </c>
      <c r="N1935" s="12">
        <v>40701</v>
      </c>
      <c r="O1935" s="12">
        <v>35534</v>
      </c>
      <c r="P1935" s="12">
        <v>76814</v>
      </c>
      <c r="Q1935" s="13">
        <f>+N1935/P1935</f>
        <v>0.5298643476449606</v>
      </c>
      <c r="R1935" s="13">
        <f>+O1935/P1935</f>
        <v>0.46259796391282837</v>
      </c>
      <c r="S1935" s="12">
        <f>+N1935-O1935</f>
        <v>5167</v>
      </c>
      <c r="T1935" s="13">
        <f>+Q1935-R1935</f>
        <v>6.7266383732132229E-2</v>
      </c>
      <c r="U1935" s="14">
        <f>+E1935-N1935</f>
        <v>266</v>
      </c>
      <c r="V1935" s="14">
        <f>+F1935-O1935</f>
        <v>-343</v>
      </c>
      <c r="W1935" s="13">
        <f>+H1935-Q1935</f>
        <v>-6.418063274113206E-3</v>
      </c>
      <c r="X1935" s="13">
        <f>+I1935-R1935</f>
        <v>-1.2953171926730012E-2</v>
      </c>
      <c r="Y1935" s="15">
        <v>651.98</v>
      </c>
      <c r="Z1935" s="16">
        <f>+C1935/Y1935</f>
        <v>269.70459216540382</v>
      </c>
      <c r="AA1935" s="17">
        <v>37147</v>
      </c>
      <c r="AB1935" s="18" t="str">
        <f>TEXT(AA1935,"00000")</f>
        <v>37147</v>
      </c>
      <c r="AC1935" s="19">
        <v>37</v>
      </c>
      <c r="AD1935" s="19">
        <v>147</v>
      </c>
      <c r="AE1935" s="27" t="s">
        <v>2788</v>
      </c>
      <c r="AF1935" s="21" t="s">
        <v>2675</v>
      </c>
      <c r="AG1935" s="24" t="s">
        <v>2789</v>
      </c>
      <c r="AH1935" s="23">
        <v>175842</v>
      </c>
      <c r="AI1935" s="24" t="s">
        <v>43</v>
      </c>
      <c r="AJ1935" s="24" t="s">
        <v>2677</v>
      </c>
      <c r="AK1935" s="24"/>
      <c r="AL1935" s="24"/>
      <c r="AM1935" s="29" t="s">
        <v>44</v>
      </c>
      <c r="AN1935" s="37">
        <v>168148</v>
      </c>
      <c r="AO1935" s="37">
        <v>248</v>
      </c>
      <c r="AP1935" s="37">
        <v>69469</v>
      </c>
      <c r="AQ1935" s="37">
        <v>413.13888888888903</v>
      </c>
      <c r="AR1935" s="37">
        <v>36334</v>
      </c>
      <c r="AS1935" s="37">
        <v>216.08</v>
      </c>
      <c r="AT1935" s="37">
        <v>2712</v>
      </c>
      <c r="AU1935" s="37">
        <v>16.128888888888898</v>
      </c>
      <c r="AV1935" s="37">
        <v>23029</v>
      </c>
      <c r="AW1935" s="37">
        <v>136.96</v>
      </c>
      <c r="AX1935" s="37">
        <v>5489</v>
      </c>
      <c r="AY1935" s="37">
        <v>32.64</v>
      </c>
      <c r="AZ1935" s="37">
        <v>50</v>
      </c>
      <c r="BA1935" s="37">
        <v>0.3</v>
      </c>
      <c r="BB1935" s="37">
        <v>122</v>
      </c>
      <c r="BC1935" s="37">
        <v>0.73</v>
      </c>
      <c r="BH1935" s="37">
        <v>71</v>
      </c>
      <c r="BI1935" s="37">
        <v>0.42224706805909101</v>
      </c>
      <c r="BJ1935" s="37">
        <v>71</v>
      </c>
      <c r="BK1935" s="37">
        <v>0.42224706805909101</v>
      </c>
      <c r="BL1935" s="37">
        <v>1003</v>
      </c>
      <c r="BM1935" s="37">
        <v>5.96</v>
      </c>
      <c r="BT1935" s="37">
        <v>50</v>
      </c>
      <c r="BU1935" s="37">
        <v>0.29735709018245798</v>
      </c>
      <c r="BV1935" s="37">
        <v>50</v>
      </c>
      <c r="BW1935" s="37">
        <v>0.29735709018245798</v>
      </c>
      <c r="BX1935" s="37">
        <v>350</v>
      </c>
      <c r="BY1935" s="37">
        <v>2.08</v>
      </c>
      <c r="BZ1935" s="37">
        <v>65</v>
      </c>
      <c r="CA1935" s="37">
        <v>0.39</v>
      </c>
      <c r="CF1935" s="37">
        <v>65</v>
      </c>
      <c r="CG1935" s="37">
        <v>0.39</v>
      </c>
      <c r="CH1935" s="37">
        <v>130</v>
      </c>
      <c r="CI1935" s="37">
        <v>0.78</v>
      </c>
      <c r="CJ1935" s="37">
        <v>125</v>
      </c>
      <c r="CK1935" s="37">
        <v>0.74</v>
      </c>
      <c r="CL1935" s="37">
        <v>4</v>
      </c>
      <c r="CM1935" s="37">
        <v>1.8888888888888899E-2</v>
      </c>
    </row>
    <row r="1936" spans="1:91" x14ac:dyDescent="0.25">
      <c r="A1936" s="10" t="s">
        <v>2659</v>
      </c>
      <c r="B1936" s="10" t="s">
        <v>310</v>
      </c>
      <c r="C1936" s="11">
        <v>20366</v>
      </c>
      <c r="D1936" s="10" t="s">
        <v>5</v>
      </c>
      <c r="E1936" s="12">
        <v>3715</v>
      </c>
      <c r="F1936" s="12">
        <v>6738</v>
      </c>
      <c r="G1936" s="12">
        <v>10723</v>
      </c>
      <c r="H1936" s="13">
        <f>+E1936/G1936</f>
        <v>0.34645155273710715</v>
      </c>
      <c r="I1936" s="13">
        <f>+F1936/G1936</f>
        <v>0.62836892660636012</v>
      </c>
      <c r="J1936" s="12">
        <f>+E1936-F1936</f>
        <v>-3023</v>
      </c>
      <c r="K1936" s="12">
        <f>+F1936-E1936</f>
        <v>3023</v>
      </c>
      <c r="L1936" s="13">
        <f>+H1936-I1936</f>
        <v>-0.28191737386925297</v>
      </c>
      <c r="M1936" s="13">
        <f>+I1936-H1936</f>
        <v>0.28191737386925297</v>
      </c>
      <c r="N1936" s="12">
        <v>4000</v>
      </c>
      <c r="O1936" s="12">
        <v>6219</v>
      </c>
      <c r="P1936" s="12">
        <v>10323</v>
      </c>
      <c r="Q1936" s="13">
        <f>+N1936/P1936</f>
        <v>0.38748425845200041</v>
      </c>
      <c r="R1936" s="13">
        <f>+O1936/P1936</f>
        <v>0.60244115082824756</v>
      </c>
      <c r="S1936" s="12">
        <f>+N1936-O1936</f>
        <v>-2219</v>
      </c>
      <c r="T1936" s="13">
        <f>+Q1936-R1936</f>
        <v>-0.21495689237624716</v>
      </c>
      <c r="U1936" s="14">
        <f>+E1936-N1936</f>
        <v>-285</v>
      </c>
      <c r="V1936" s="14">
        <f>+F1936-O1936</f>
        <v>519</v>
      </c>
      <c r="W1936" s="13">
        <f>+H1936-Q1936</f>
        <v>-4.1032705714893258E-2</v>
      </c>
      <c r="X1936" s="13">
        <f>+I1936-R1936</f>
        <v>2.5927775778112561E-2</v>
      </c>
      <c r="Y1936" s="15">
        <v>237.79</v>
      </c>
      <c r="Z1936" s="16">
        <f>+C1936/Y1936</f>
        <v>85.646999453299131</v>
      </c>
      <c r="AA1936" s="17">
        <v>37149</v>
      </c>
      <c r="AB1936" s="18" t="str">
        <f>TEXT(AA1936,"00000")</f>
        <v>37149</v>
      </c>
      <c r="AC1936" s="19">
        <v>37</v>
      </c>
      <c r="AD1936" s="19">
        <v>149</v>
      </c>
      <c r="AE1936" s="27"/>
      <c r="AF1936" s="21"/>
      <c r="AG1936" s="24"/>
      <c r="AH1936" s="28"/>
      <c r="AI1936" s="24"/>
      <c r="AJ1936" s="24"/>
      <c r="AK1936" s="24"/>
      <c r="AL1936" s="24"/>
      <c r="AM1936" s="29" t="s">
        <v>62</v>
      </c>
      <c r="AN1936" s="37">
        <v>20510</v>
      </c>
      <c r="AO1936" s="37">
        <v>58</v>
      </c>
      <c r="AP1936" s="37">
        <v>10735</v>
      </c>
      <c r="AQ1936" s="37">
        <v>523.39888888888902</v>
      </c>
      <c r="AR1936" s="37">
        <v>6868</v>
      </c>
      <c r="AS1936" s="37">
        <v>334.86</v>
      </c>
      <c r="AT1936" s="37">
        <v>350</v>
      </c>
      <c r="AU1936" s="37">
        <v>17.058888888888902</v>
      </c>
      <c r="AV1936" s="37">
        <v>2443</v>
      </c>
      <c r="AW1936" s="37">
        <v>119.108888888889</v>
      </c>
      <c r="AX1936" s="37">
        <v>1156</v>
      </c>
      <c r="AY1936" s="37">
        <v>56.362749878108197</v>
      </c>
      <c r="BB1936" s="37">
        <v>7</v>
      </c>
      <c r="BC1936" s="37">
        <v>0.34</v>
      </c>
      <c r="BJ1936" s="37">
        <v>0</v>
      </c>
      <c r="BK1936" s="37">
        <v>0</v>
      </c>
      <c r="BV1936" s="37">
        <v>0</v>
      </c>
      <c r="BW1936" s="37">
        <v>0</v>
      </c>
      <c r="CH1936" s="37">
        <v>0</v>
      </c>
      <c r="CI1936" s="37">
        <v>0</v>
      </c>
      <c r="CJ1936" s="37">
        <v>28</v>
      </c>
      <c r="CK1936" s="37">
        <v>1.37</v>
      </c>
    </row>
    <row r="1937" spans="1:89" x14ac:dyDescent="0.25">
      <c r="A1937" s="10" t="s">
        <v>2659</v>
      </c>
      <c r="B1937" s="10" t="s">
        <v>162</v>
      </c>
      <c r="C1937" s="11">
        <v>142799</v>
      </c>
      <c r="D1937" s="10" t="s">
        <v>5</v>
      </c>
      <c r="E1937" s="12">
        <v>13074</v>
      </c>
      <c r="F1937" s="12">
        <v>49156</v>
      </c>
      <c r="G1937" s="12">
        <v>63615</v>
      </c>
      <c r="H1937" s="13">
        <f>+E1937/G1937</f>
        <v>0.20551756661164819</v>
      </c>
      <c r="I1937" s="13">
        <f>+F1937/G1937</f>
        <v>0.77271083863868584</v>
      </c>
      <c r="J1937" s="12">
        <f>+E1937-F1937</f>
        <v>-36082</v>
      </c>
      <c r="K1937" s="12">
        <f>+F1937-E1937</f>
        <v>36082</v>
      </c>
      <c r="L1937" s="13">
        <f>+H1937-I1937</f>
        <v>-0.56719327202703762</v>
      </c>
      <c r="M1937" s="13">
        <f>+I1937-H1937</f>
        <v>0.56719327202703762</v>
      </c>
      <c r="N1937" s="12">
        <v>14675</v>
      </c>
      <c r="O1937" s="12">
        <v>44913</v>
      </c>
      <c r="P1937" s="12">
        <v>60202</v>
      </c>
      <c r="Q1937" s="13">
        <f>+N1937/P1937</f>
        <v>0.2437626656921697</v>
      </c>
      <c r="R1937" s="13">
        <f>+O1937/P1937</f>
        <v>0.74603833759675753</v>
      </c>
      <c r="S1937" s="12">
        <f>+N1937-O1937</f>
        <v>-30238</v>
      </c>
      <c r="T1937" s="13">
        <f>+Q1937-R1937</f>
        <v>-0.50227567190458777</v>
      </c>
      <c r="U1937" s="14">
        <f>+E1937-N1937</f>
        <v>-1601</v>
      </c>
      <c r="V1937" s="14">
        <f>+F1937-O1937</f>
        <v>4243</v>
      </c>
      <c r="W1937" s="13">
        <f>+H1937-Q1937</f>
        <v>-3.8245099080521511E-2</v>
      </c>
      <c r="X1937" s="13">
        <f>+I1937-R1937</f>
        <v>2.6672501041928309E-2</v>
      </c>
      <c r="Y1937" s="15">
        <v>782.52</v>
      </c>
      <c r="Z1937" s="16">
        <f>+C1937/Y1937</f>
        <v>182.48607064356182</v>
      </c>
      <c r="AA1937" s="17">
        <v>37151</v>
      </c>
      <c r="AB1937" s="18" t="str">
        <f>TEXT(AA1937,"00000")</f>
        <v>37151</v>
      </c>
      <c r="AC1937" s="19">
        <v>37</v>
      </c>
      <c r="AD1937" s="19">
        <v>151</v>
      </c>
      <c r="AE1937" s="27" t="s">
        <v>2746</v>
      </c>
      <c r="AF1937" s="21" t="s">
        <v>2662</v>
      </c>
      <c r="AG1937" s="24" t="s">
        <v>2747</v>
      </c>
      <c r="AH1937" s="23">
        <v>752157</v>
      </c>
      <c r="AI1937" s="24" t="s">
        <v>43</v>
      </c>
      <c r="AJ1937" s="24" t="s">
        <v>2664</v>
      </c>
      <c r="AK1937" s="24"/>
      <c r="AL1937" s="24"/>
      <c r="AM1937" s="29" t="s">
        <v>59</v>
      </c>
      <c r="AN1937" s="37">
        <v>141752</v>
      </c>
      <c r="AO1937" s="37">
        <v>269</v>
      </c>
      <c r="AP1937" s="37">
        <v>49682</v>
      </c>
      <c r="AQ1937" s="37">
        <v>350.49</v>
      </c>
      <c r="AR1937" s="37">
        <v>29662</v>
      </c>
      <c r="AS1937" s="37">
        <v>209.25</v>
      </c>
      <c r="AT1937" s="37">
        <v>814</v>
      </c>
      <c r="AU1937" s="37">
        <v>5.74</v>
      </c>
      <c r="AV1937" s="37">
        <v>17614</v>
      </c>
      <c r="AW1937" s="37">
        <v>124.26</v>
      </c>
      <c r="AX1937" s="37">
        <v>1585</v>
      </c>
      <c r="AY1937" s="37">
        <v>11.1815000846549</v>
      </c>
      <c r="BB1937" s="37">
        <v>15</v>
      </c>
      <c r="BC1937" s="37">
        <v>0.10888888888888899</v>
      </c>
      <c r="BJ1937" s="37">
        <v>0</v>
      </c>
      <c r="BK1937" s="37">
        <v>0</v>
      </c>
      <c r="BL1937" s="37">
        <v>581</v>
      </c>
      <c r="BM1937" s="37">
        <v>4.0988888888888901</v>
      </c>
      <c r="BV1937" s="37">
        <v>0</v>
      </c>
      <c r="BW1937" s="37">
        <v>0</v>
      </c>
      <c r="BX1937" s="37">
        <v>308</v>
      </c>
      <c r="BY1937" s="37">
        <v>2.16888888888889</v>
      </c>
      <c r="CH1937" s="37">
        <v>0</v>
      </c>
      <c r="CI1937" s="37">
        <v>0</v>
      </c>
    </row>
    <row r="1938" spans="1:89" x14ac:dyDescent="0.25">
      <c r="A1938" s="10" t="s">
        <v>2659</v>
      </c>
      <c r="B1938" s="10" t="s">
        <v>905</v>
      </c>
      <c r="C1938" s="11">
        <v>45437</v>
      </c>
      <c r="D1938" s="10" t="s">
        <v>5</v>
      </c>
      <c r="E1938" s="12">
        <v>8290</v>
      </c>
      <c r="F1938" s="12">
        <v>10199</v>
      </c>
      <c r="G1938" s="12">
        <v>18813</v>
      </c>
      <c r="H1938" s="13">
        <f>+E1938/G1938</f>
        <v>0.44065274012650829</v>
      </c>
      <c r="I1938" s="13">
        <f>+F1938/G1938</f>
        <v>0.54212512624249187</v>
      </c>
      <c r="J1938" s="12">
        <f>+E1938-F1938</f>
        <v>-1909</v>
      </c>
      <c r="K1938" s="12">
        <f>+F1938-E1938</f>
        <v>1909</v>
      </c>
      <c r="L1938" s="13">
        <f>+H1938-I1938</f>
        <v>-0.10147238611598358</v>
      </c>
      <c r="M1938" s="13">
        <f>+I1938-H1938</f>
        <v>0.10147238611598358</v>
      </c>
      <c r="N1938" s="12">
        <v>9747</v>
      </c>
      <c r="O1938" s="12">
        <v>9236</v>
      </c>
      <c r="P1938" s="12">
        <v>19127</v>
      </c>
      <c r="Q1938" s="13">
        <f>+N1938/P1938</f>
        <v>0.50959376797197675</v>
      </c>
      <c r="R1938" s="13">
        <f>+O1938/P1938</f>
        <v>0.48287760757045017</v>
      </c>
      <c r="S1938" s="12">
        <f>+N1938-O1938</f>
        <v>511</v>
      </c>
      <c r="T1938" s="13">
        <f>+Q1938-R1938</f>
        <v>2.6716160401526579E-2</v>
      </c>
      <c r="U1938" s="14">
        <f>+E1938-N1938</f>
        <v>-1457</v>
      </c>
      <c r="V1938" s="14">
        <f>+F1938-O1938</f>
        <v>963</v>
      </c>
      <c r="W1938" s="13">
        <f>+H1938-Q1938</f>
        <v>-6.8941027845468461E-2</v>
      </c>
      <c r="X1938" s="13">
        <f>+I1938-R1938</f>
        <v>5.9247518672041699E-2</v>
      </c>
      <c r="Y1938" s="15">
        <v>473.82</v>
      </c>
      <c r="Z1938" s="16">
        <f>+C1938/Y1938</f>
        <v>95.895065636739687</v>
      </c>
      <c r="AA1938" s="17">
        <v>37153</v>
      </c>
      <c r="AB1938" s="18" t="str">
        <f>TEXT(AA1938,"00000")</f>
        <v>37153</v>
      </c>
      <c r="AC1938" s="19">
        <v>37</v>
      </c>
      <c r="AD1938" s="19">
        <v>153</v>
      </c>
      <c r="AE1938" s="27" t="s">
        <v>2790</v>
      </c>
      <c r="AF1938" s="21"/>
      <c r="AG1938" s="24" t="s">
        <v>2791</v>
      </c>
      <c r="AH1938" s="19"/>
      <c r="AI1938" s="24" t="s">
        <v>53</v>
      </c>
      <c r="AJ1938" s="24"/>
      <c r="AK1938" s="24"/>
      <c r="AL1938" s="24"/>
      <c r="AM1938" s="29" t="s">
        <v>44</v>
      </c>
      <c r="AN1938" s="37">
        <v>46639</v>
      </c>
      <c r="AO1938" s="37">
        <v>167</v>
      </c>
      <c r="AP1938" s="37">
        <v>26602</v>
      </c>
      <c r="AQ1938" s="37">
        <v>570.37888888888904</v>
      </c>
      <c r="AR1938" s="37">
        <v>15823</v>
      </c>
      <c r="AS1938" s="37">
        <v>339.26888888888902</v>
      </c>
      <c r="AT1938" s="37">
        <v>3921</v>
      </c>
      <c r="AU1938" s="37">
        <v>84.068888888888907</v>
      </c>
      <c r="AV1938" s="37">
        <v>5908</v>
      </c>
      <c r="AW1938" s="37">
        <v>126.68</v>
      </c>
      <c r="AX1938" s="37">
        <v>467</v>
      </c>
      <c r="AY1938" s="37">
        <v>10.0130791826583</v>
      </c>
      <c r="BB1938" s="37">
        <v>24</v>
      </c>
      <c r="BC1938" s="37">
        <v>0.51</v>
      </c>
      <c r="BJ1938" s="37">
        <v>0</v>
      </c>
      <c r="BK1938" s="37">
        <v>0</v>
      </c>
      <c r="BL1938" s="37">
        <v>297</v>
      </c>
      <c r="BM1938" s="37">
        <v>6.37</v>
      </c>
      <c r="BV1938" s="37">
        <v>0</v>
      </c>
      <c r="BW1938" s="37">
        <v>0</v>
      </c>
      <c r="BX1938" s="37">
        <v>308</v>
      </c>
      <c r="BY1938" s="37">
        <v>6.5988888888888901</v>
      </c>
      <c r="CH1938" s="37">
        <v>0</v>
      </c>
      <c r="CI1938" s="37">
        <v>0</v>
      </c>
    </row>
    <row r="1939" spans="1:89" x14ac:dyDescent="0.25">
      <c r="A1939" s="10" t="s">
        <v>2659</v>
      </c>
      <c r="B1939" s="10" t="s">
        <v>2792</v>
      </c>
      <c r="C1939" s="11">
        <v>134197</v>
      </c>
      <c r="D1939" s="10" t="s">
        <v>5</v>
      </c>
      <c r="E1939" s="12">
        <v>18377</v>
      </c>
      <c r="F1939" s="12">
        <v>20294</v>
      </c>
      <c r="G1939" s="12">
        <v>39454</v>
      </c>
      <c r="H1939" s="13">
        <f>+E1939/G1939</f>
        <v>0.4657829370912962</v>
      </c>
      <c r="I1939" s="13">
        <f>+F1939/G1939</f>
        <v>0.51437116642165559</v>
      </c>
      <c r="J1939" s="12">
        <f>+E1939-F1939</f>
        <v>-1917</v>
      </c>
      <c r="K1939" s="12">
        <f>+F1939-E1939</f>
        <v>1917</v>
      </c>
      <c r="L1939" s="13">
        <f>+H1939-I1939</f>
        <v>-4.8588229330359389E-2</v>
      </c>
      <c r="M1939" s="13">
        <f>+I1939-H1939</f>
        <v>4.8588229330359389E-2</v>
      </c>
      <c r="N1939" s="12">
        <v>23957</v>
      </c>
      <c r="O1939" s="12">
        <v>17093</v>
      </c>
      <c r="P1939" s="12">
        <v>41380</v>
      </c>
      <c r="Q1939" s="13">
        <f>+N1939/P1939</f>
        <v>0.57895118414693092</v>
      </c>
      <c r="R1939" s="13">
        <f>+O1939/P1939</f>
        <v>0.41307394876752052</v>
      </c>
      <c r="S1939" s="12">
        <f>+N1939-O1939</f>
        <v>6864</v>
      </c>
      <c r="T1939" s="13">
        <f>+Q1939-R1939</f>
        <v>0.1658772353794104</v>
      </c>
      <c r="U1939" s="14">
        <f>+E1939-N1939</f>
        <v>-5580</v>
      </c>
      <c r="V1939" s="14">
        <f>+F1939-O1939</f>
        <v>3201</v>
      </c>
      <c r="W1939" s="13">
        <f>+H1939-Q1939</f>
        <v>-0.11316824705563472</v>
      </c>
      <c r="X1939" s="13">
        <f>+I1939-R1939</f>
        <v>0.10129721765413507</v>
      </c>
      <c r="Y1939" s="15">
        <v>949.22</v>
      </c>
      <c r="Z1939" s="16">
        <f>+C1939/Y1939</f>
        <v>141.37607720022754</v>
      </c>
      <c r="AA1939" s="17">
        <v>37155</v>
      </c>
      <c r="AB1939" s="18" t="str">
        <f>TEXT(AA1939,"00000")</f>
        <v>37155</v>
      </c>
      <c r="AC1939" s="19">
        <v>37</v>
      </c>
      <c r="AD1939" s="19">
        <v>155</v>
      </c>
      <c r="AE1939" s="27" t="s">
        <v>2793</v>
      </c>
      <c r="AF1939" s="21" t="s">
        <v>2718</v>
      </c>
      <c r="AG1939" s="24" t="s">
        <v>2794</v>
      </c>
      <c r="AH1939" s="19"/>
      <c r="AI1939" s="24" t="s">
        <v>53</v>
      </c>
      <c r="AJ1939" s="24" t="s">
        <v>2720</v>
      </c>
      <c r="AK1939" s="24"/>
      <c r="AL1939" s="24"/>
      <c r="AM1939" s="29" t="s">
        <v>44</v>
      </c>
      <c r="AN1939" s="37">
        <v>134168</v>
      </c>
      <c r="AO1939" s="37">
        <v>316</v>
      </c>
      <c r="AP1939" s="37">
        <v>60027</v>
      </c>
      <c r="AQ1939" s="37">
        <v>447.39888888888902</v>
      </c>
      <c r="AR1939" s="37">
        <v>42749</v>
      </c>
      <c r="AS1939" s="37">
        <v>318.62</v>
      </c>
      <c r="AT1939" s="37">
        <v>4566</v>
      </c>
      <c r="AU1939" s="37">
        <v>34.03</v>
      </c>
      <c r="AV1939" s="37">
        <v>9649</v>
      </c>
      <c r="AW1939" s="37">
        <v>71.92</v>
      </c>
      <c r="AX1939" s="37">
        <v>1415</v>
      </c>
      <c r="AY1939" s="37">
        <v>10.55</v>
      </c>
      <c r="BB1939" s="37">
        <v>440</v>
      </c>
      <c r="BC1939" s="37">
        <v>3.2788888888888899</v>
      </c>
      <c r="BD1939" s="37">
        <v>11</v>
      </c>
      <c r="BE1939" s="37">
        <v>8.1986762864468404E-2</v>
      </c>
      <c r="BJ1939" s="37">
        <v>11</v>
      </c>
      <c r="BK1939" s="37">
        <v>8.1986762864468404E-2</v>
      </c>
      <c r="BL1939" s="37">
        <v>1197</v>
      </c>
      <c r="BM1939" s="37">
        <v>8.92</v>
      </c>
      <c r="BV1939" s="37">
        <v>0</v>
      </c>
      <c r="BW1939" s="37">
        <v>0</v>
      </c>
      <c r="CH1939" s="37">
        <v>0</v>
      </c>
      <c r="CI1939" s="37">
        <v>0</v>
      </c>
    </row>
    <row r="1940" spans="1:89" x14ac:dyDescent="0.25">
      <c r="A1940" s="10" t="s">
        <v>2659</v>
      </c>
      <c r="B1940" s="10" t="s">
        <v>2458</v>
      </c>
      <c r="C1940" s="11">
        <v>91758</v>
      </c>
      <c r="D1940" s="10" t="s">
        <v>5</v>
      </c>
      <c r="E1940" s="12">
        <v>14057</v>
      </c>
      <c r="F1940" s="12">
        <v>26463</v>
      </c>
      <c r="G1940" s="12">
        <v>41374</v>
      </c>
      <c r="H1940" s="13">
        <f>+E1940/G1940</f>
        <v>0.33975443515251125</v>
      </c>
      <c r="I1940" s="13">
        <f>+F1940/G1940</f>
        <v>0.63960458258809882</v>
      </c>
      <c r="J1940" s="12">
        <f>+E1940-F1940</f>
        <v>-12406</v>
      </c>
      <c r="K1940" s="12">
        <f>+F1940-E1940</f>
        <v>12406</v>
      </c>
      <c r="L1940" s="13">
        <f>+H1940-I1940</f>
        <v>-0.29985014743558758</v>
      </c>
      <c r="M1940" s="13">
        <f>+I1940-H1940</f>
        <v>0.29985014743558758</v>
      </c>
      <c r="N1940" s="12">
        <v>16170</v>
      </c>
      <c r="O1940" s="12">
        <v>25037</v>
      </c>
      <c r="P1940" s="12">
        <v>41549</v>
      </c>
      <c r="Q1940" s="13">
        <f>+N1940/P1940</f>
        <v>0.38917904161351657</v>
      </c>
      <c r="R1940" s="13">
        <f>+O1940/P1940</f>
        <v>0.60258971335050182</v>
      </c>
      <c r="S1940" s="12">
        <f>+N1940-O1940</f>
        <v>-8867</v>
      </c>
      <c r="T1940" s="13">
        <f>+Q1940-R1940</f>
        <v>-0.21341067173698525</v>
      </c>
      <c r="U1940" s="14">
        <f>+E1940-N1940</f>
        <v>-2113</v>
      </c>
      <c r="V1940" s="14">
        <f>+F1940-O1940</f>
        <v>1426</v>
      </c>
      <c r="W1940" s="13">
        <f>+H1940-Q1940</f>
        <v>-4.9424606461005327E-2</v>
      </c>
      <c r="X1940" s="13">
        <f>+I1940-R1940</f>
        <v>3.7014869237597003E-2</v>
      </c>
      <c r="Y1940" s="15">
        <v>565.54999999999995</v>
      </c>
      <c r="Z1940" s="16">
        <f>+C1940/Y1940</f>
        <v>162.24560162673504</v>
      </c>
      <c r="AA1940" s="17">
        <v>37157</v>
      </c>
      <c r="AB1940" s="18" t="str">
        <f>TEXT(AA1940,"00000")</f>
        <v>37157</v>
      </c>
      <c r="AC1940" s="19">
        <v>37</v>
      </c>
      <c r="AD1940" s="19">
        <v>157</v>
      </c>
      <c r="AE1940" s="27" t="s">
        <v>2746</v>
      </c>
      <c r="AF1940" s="21" t="s">
        <v>2662</v>
      </c>
      <c r="AG1940" s="24" t="s">
        <v>2747</v>
      </c>
      <c r="AH1940" s="23">
        <v>752157</v>
      </c>
      <c r="AI1940" s="24" t="s">
        <v>43</v>
      </c>
      <c r="AJ1940" s="24" t="s">
        <v>2664</v>
      </c>
      <c r="AK1940" s="24"/>
      <c r="AL1940" s="24"/>
      <c r="AM1940" s="29" t="s">
        <v>59</v>
      </c>
      <c r="AN1940" s="37">
        <v>93643</v>
      </c>
      <c r="AO1940" s="37">
        <v>203</v>
      </c>
      <c r="AP1940" s="37">
        <v>38543</v>
      </c>
      <c r="AQ1940" s="37">
        <v>411.6</v>
      </c>
      <c r="AR1940" s="37">
        <v>24901</v>
      </c>
      <c r="AS1940" s="37">
        <v>265.91000000000003</v>
      </c>
      <c r="AT1940" s="37">
        <v>1749</v>
      </c>
      <c r="AU1940" s="37">
        <v>18.678888888888899</v>
      </c>
      <c r="AV1940" s="37">
        <v>9926</v>
      </c>
      <c r="AW1940" s="37">
        <v>106</v>
      </c>
      <c r="AX1940" s="37">
        <v>1687</v>
      </c>
      <c r="AY1940" s="37">
        <v>18.015228046944198</v>
      </c>
      <c r="BB1940" s="37">
        <v>8</v>
      </c>
      <c r="BC1940" s="37">
        <v>8.8888888888888906E-2</v>
      </c>
      <c r="BJ1940" s="37">
        <v>0</v>
      </c>
      <c r="BK1940" s="37">
        <v>0</v>
      </c>
      <c r="BL1940" s="37">
        <v>479</v>
      </c>
      <c r="BM1940" s="37">
        <v>5.12</v>
      </c>
      <c r="BV1940" s="37">
        <v>0</v>
      </c>
      <c r="BW1940" s="37">
        <v>0</v>
      </c>
      <c r="BX1940" s="37">
        <v>308</v>
      </c>
      <c r="BY1940" s="37">
        <v>3.29</v>
      </c>
      <c r="CH1940" s="37">
        <v>0</v>
      </c>
      <c r="CI1940" s="37">
        <v>0</v>
      </c>
    </row>
    <row r="1941" spans="1:89" x14ac:dyDescent="0.25">
      <c r="A1941" s="10" t="s">
        <v>2659</v>
      </c>
      <c r="B1941" s="10" t="s">
        <v>1643</v>
      </c>
      <c r="C1941" s="11">
        <v>139142</v>
      </c>
      <c r="D1941" s="10" t="s">
        <v>5</v>
      </c>
      <c r="E1941" s="12">
        <v>19208</v>
      </c>
      <c r="F1941" s="12">
        <v>42388</v>
      </c>
      <c r="G1941" s="12">
        <v>63078</v>
      </c>
      <c r="H1941" s="13">
        <f>+E1941/G1941</f>
        <v>0.30451187418751385</v>
      </c>
      <c r="I1941" s="13">
        <f>+F1941/G1941</f>
        <v>0.67199340499064653</v>
      </c>
      <c r="J1941" s="12">
        <f>+E1941-F1941</f>
        <v>-23180</v>
      </c>
      <c r="K1941" s="12">
        <f>+F1941-E1941</f>
        <v>23180</v>
      </c>
      <c r="L1941" s="13">
        <f>+H1941-I1941</f>
        <v>-0.36748153080313267</v>
      </c>
      <c r="M1941" s="13">
        <f>+I1941-H1941</f>
        <v>0.36748153080313267</v>
      </c>
      <c r="N1941" s="12">
        <v>22529</v>
      </c>
      <c r="O1941" s="12">
        <v>38622</v>
      </c>
      <c r="P1941" s="12">
        <v>61803</v>
      </c>
      <c r="Q1941" s="13">
        <f>+N1941/P1941</f>
        <v>0.36452922997265502</v>
      </c>
      <c r="R1941" s="13">
        <f>+O1941/P1941</f>
        <v>0.62492112033396441</v>
      </c>
      <c r="S1941" s="12">
        <f>+N1941-O1941</f>
        <v>-16093</v>
      </c>
      <c r="T1941" s="13">
        <f>+Q1941-R1941</f>
        <v>-0.26039189036130939</v>
      </c>
      <c r="U1941" s="14">
        <f>+E1941-N1941</f>
        <v>-3321</v>
      </c>
      <c r="V1941" s="14">
        <f>+F1941-O1941</f>
        <v>3766</v>
      </c>
      <c r="W1941" s="13">
        <f>+H1941-Q1941</f>
        <v>-6.0017355785141169E-2</v>
      </c>
      <c r="X1941" s="13">
        <f>+I1941-R1941</f>
        <v>4.7072284656682117E-2</v>
      </c>
      <c r="Y1941" s="15">
        <v>511.37</v>
      </c>
      <c r="Z1941" s="16">
        <f>+C1941/Y1941</f>
        <v>272.09652502102193</v>
      </c>
      <c r="AA1941" s="17">
        <v>37159</v>
      </c>
      <c r="AB1941" s="18" t="str">
        <f>TEXT(AA1941,"00000")</f>
        <v>37159</v>
      </c>
      <c r="AC1941" s="19">
        <v>37</v>
      </c>
      <c r="AD1941" s="19">
        <v>159</v>
      </c>
      <c r="AE1941" s="27" t="s">
        <v>2691</v>
      </c>
      <c r="AF1941" s="21" t="s">
        <v>2692</v>
      </c>
      <c r="AG1941" s="24" t="s">
        <v>2693</v>
      </c>
      <c r="AH1941" s="23">
        <v>2426363</v>
      </c>
      <c r="AI1941" s="24" t="s">
        <v>43</v>
      </c>
      <c r="AJ1941" s="24" t="s">
        <v>2694</v>
      </c>
      <c r="AK1941" s="24"/>
      <c r="AL1941" s="24"/>
      <c r="AM1941" s="29" t="s">
        <v>59</v>
      </c>
      <c r="AN1941" s="37">
        <v>138428</v>
      </c>
      <c r="AO1941" s="37">
        <v>253</v>
      </c>
      <c r="AP1941" s="37">
        <v>63971</v>
      </c>
      <c r="AQ1941" s="37">
        <v>462.12</v>
      </c>
      <c r="AR1941" s="37">
        <v>36841</v>
      </c>
      <c r="AS1941" s="37">
        <v>266.13888888888903</v>
      </c>
      <c r="AT1941" s="37">
        <v>1899</v>
      </c>
      <c r="AU1941" s="37">
        <v>13.72</v>
      </c>
      <c r="AV1941" s="37">
        <v>22339</v>
      </c>
      <c r="AW1941" s="37">
        <v>161.37888888888901</v>
      </c>
      <c r="AX1941" s="37">
        <v>3133</v>
      </c>
      <c r="AY1941" s="37">
        <v>22.632704366168699</v>
      </c>
      <c r="BB1941" s="37">
        <v>28</v>
      </c>
      <c r="BC1941" s="37">
        <v>0.2</v>
      </c>
      <c r="BJ1941" s="37">
        <v>0</v>
      </c>
      <c r="BK1941" s="37">
        <v>0</v>
      </c>
      <c r="BL1941" s="37">
        <v>487</v>
      </c>
      <c r="BM1941" s="37">
        <v>3.52</v>
      </c>
      <c r="BV1941" s="37">
        <v>0</v>
      </c>
      <c r="BW1941" s="37">
        <v>0</v>
      </c>
      <c r="CH1941" s="37">
        <v>0</v>
      </c>
      <c r="CI1941" s="37">
        <v>0</v>
      </c>
    </row>
    <row r="1942" spans="1:89" x14ac:dyDescent="0.25">
      <c r="A1942" s="10" t="s">
        <v>2659</v>
      </c>
      <c r="B1942" s="10" t="s">
        <v>2795</v>
      </c>
      <c r="C1942" s="11">
        <v>66390</v>
      </c>
      <c r="D1942" s="10" t="s">
        <v>5</v>
      </c>
      <c r="E1942" s="12">
        <v>7451</v>
      </c>
      <c r="F1942" s="12">
        <v>21694</v>
      </c>
      <c r="G1942" s="12">
        <v>29764</v>
      </c>
      <c r="H1942" s="13">
        <f>+E1942/G1942</f>
        <v>0.25033597634726518</v>
      </c>
      <c r="I1942" s="13">
        <f>+F1942/G1942</f>
        <v>0.72886708775702191</v>
      </c>
      <c r="J1942" s="12">
        <f>+E1942-F1942</f>
        <v>-14243</v>
      </c>
      <c r="K1942" s="12">
        <f>+F1942-E1942</f>
        <v>14243</v>
      </c>
      <c r="L1942" s="13">
        <f>+H1942-I1942</f>
        <v>-0.47853111140975674</v>
      </c>
      <c r="M1942" s="13">
        <f>+I1942-H1942</f>
        <v>0.47853111140975674</v>
      </c>
      <c r="N1942" s="12">
        <v>9277</v>
      </c>
      <c r="O1942" s="12">
        <v>18797</v>
      </c>
      <c r="P1942" s="12">
        <v>28373</v>
      </c>
      <c r="Q1942" s="13">
        <f>+N1942/P1942</f>
        <v>0.32696577732351179</v>
      </c>
      <c r="R1942" s="13">
        <f>+O1942/P1942</f>
        <v>0.66249603496281673</v>
      </c>
      <c r="S1942" s="12">
        <f>+N1942-O1942</f>
        <v>-9520</v>
      </c>
      <c r="T1942" s="13">
        <f>+Q1942-R1942</f>
        <v>-0.33553025763930494</v>
      </c>
      <c r="U1942" s="14">
        <f>+E1942-N1942</f>
        <v>-1826</v>
      </c>
      <c r="V1942" s="14">
        <f>+F1942-O1942</f>
        <v>2897</v>
      </c>
      <c r="W1942" s="13">
        <f>+H1942-Q1942</f>
        <v>-7.6629800976246609E-2</v>
      </c>
      <c r="X1942" s="13">
        <f>+I1942-R1942</f>
        <v>6.6371052794205188E-2</v>
      </c>
      <c r="Y1942" s="15">
        <v>564.15</v>
      </c>
      <c r="Z1942" s="16">
        <f>+C1942/Y1942</f>
        <v>117.68146769476203</v>
      </c>
      <c r="AA1942" s="17">
        <v>37161</v>
      </c>
      <c r="AB1942" s="18" t="str">
        <f>TEXT(AA1942,"00000")</f>
        <v>37161</v>
      </c>
      <c r="AC1942" s="19">
        <v>37</v>
      </c>
      <c r="AD1942" s="19">
        <v>161</v>
      </c>
      <c r="AE1942" s="27" t="s">
        <v>2796</v>
      </c>
      <c r="AF1942" s="21"/>
      <c r="AG1942" s="24" t="s">
        <v>2797</v>
      </c>
      <c r="AH1942" s="19"/>
      <c r="AI1942" s="24" t="s">
        <v>53</v>
      </c>
      <c r="AJ1942" s="24"/>
      <c r="AK1942" s="24"/>
      <c r="AL1942" s="24"/>
      <c r="AM1942" s="29" t="s">
        <v>44</v>
      </c>
      <c r="AN1942" s="37">
        <v>67810</v>
      </c>
      <c r="AO1942" s="37">
        <v>194</v>
      </c>
      <c r="AP1942" s="37">
        <v>50341</v>
      </c>
      <c r="AQ1942" s="37">
        <v>742.37888888888904</v>
      </c>
      <c r="AR1942" s="37">
        <v>39251</v>
      </c>
      <c r="AS1942" s="37">
        <v>578.84</v>
      </c>
      <c r="AT1942" s="37">
        <v>3387</v>
      </c>
      <c r="AU1942" s="37">
        <v>49.95</v>
      </c>
      <c r="AV1942" s="37">
        <v>6649</v>
      </c>
      <c r="AW1942" s="37">
        <v>98.048888888888897</v>
      </c>
      <c r="AX1942" s="37">
        <v>877</v>
      </c>
      <c r="AY1942" s="37">
        <v>12.9331956938505</v>
      </c>
      <c r="BB1942" s="37">
        <v>8</v>
      </c>
      <c r="BC1942" s="37">
        <v>0.12</v>
      </c>
      <c r="BJ1942" s="37">
        <v>0</v>
      </c>
      <c r="BK1942" s="37">
        <v>0</v>
      </c>
      <c r="BL1942" s="37">
        <v>388</v>
      </c>
      <c r="BM1942" s="37">
        <v>5.7188888888888902</v>
      </c>
      <c r="BV1942" s="37">
        <v>0</v>
      </c>
      <c r="BW1942" s="37">
        <v>0</v>
      </c>
      <c r="CH1942" s="37">
        <v>0</v>
      </c>
      <c r="CI1942" s="37">
        <v>0</v>
      </c>
    </row>
    <row r="1943" spans="1:89" x14ac:dyDescent="0.25">
      <c r="A1943" s="10" t="s">
        <v>2659</v>
      </c>
      <c r="B1943" s="10" t="s">
        <v>2798</v>
      </c>
      <c r="C1943" s="11">
        <v>63724</v>
      </c>
      <c r="D1943" s="10" t="s">
        <v>5</v>
      </c>
      <c r="E1943" s="12">
        <v>10486</v>
      </c>
      <c r="F1943" s="12">
        <v>14761</v>
      </c>
      <c r="G1943" s="12">
        <v>25638</v>
      </c>
      <c r="H1943" s="13">
        <f>+E1943/G1943</f>
        <v>0.40900226226694752</v>
      </c>
      <c r="I1943" s="13">
        <f>+F1943/G1943</f>
        <v>0.57574693813870037</v>
      </c>
      <c r="J1943" s="12">
        <f>+E1943-F1943</f>
        <v>-4275</v>
      </c>
      <c r="K1943" s="12">
        <f>+F1943-E1943</f>
        <v>4275</v>
      </c>
      <c r="L1943" s="13">
        <f>+H1943-I1943</f>
        <v>-0.16674467587175285</v>
      </c>
      <c r="M1943" s="13">
        <f>+I1943-H1943</f>
        <v>0.16674467587175285</v>
      </c>
      <c r="N1943" s="12">
        <v>11496</v>
      </c>
      <c r="O1943" s="12">
        <v>14358</v>
      </c>
      <c r="P1943" s="12">
        <v>26005</v>
      </c>
      <c r="Q1943" s="13">
        <f>+N1943/P1943</f>
        <v>0.44206883291674676</v>
      </c>
      <c r="R1943" s="13">
        <f>+O1943/P1943</f>
        <v>0.55212459142472603</v>
      </c>
      <c r="S1943" s="12">
        <f>+N1943-O1943</f>
        <v>-2862</v>
      </c>
      <c r="T1943" s="13">
        <f>+Q1943-R1943</f>
        <v>-0.11005575850797927</v>
      </c>
      <c r="U1943" s="14">
        <f>+E1943-N1943</f>
        <v>-1010</v>
      </c>
      <c r="V1943" s="14">
        <f>+F1943-O1943</f>
        <v>403</v>
      </c>
      <c r="W1943" s="13">
        <f>+H1943-Q1943</f>
        <v>-3.3066570649799232E-2</v>
      </c>
      <c r="X1943" s="13">
        <f>+I1943-R1943</f>
        <v>2.362234671397434E-2</v>
      </c>
      <c r="Y1943" s="15">
        <v>944.74</v>
      </c>
      <c r="Z1943" s="16">
        <f>+C1943/Y1943</f>
        <v>67.451362279568983</v>
      </c>
      <c r="AA1943" s="17">
        <v>37163</v>
      </c>
      <c r="AB1943" s="18" t="str">
        <f>TEXT(AA1943,"00000")</f>
        <v>37163</v>
      </c>
      <c r="AC1943" s="19">
        <v>37</v>
      </c>
      <c r="AD1943" s="19">
        <v>163</v>
      </c>
      <c r="AE1943" s="27"/>
      <c r="AF1943" s="21"/>
      <c r="AG1943" s="24"/>
      <c r="AH1943" s="28"/>
      <c r="AI1943" s="24"/>
      <c r="AJ1943" s="24"/>
      <c r="AK1943" s="24"/>
      <c r="AL1943" s="24"/>
      <c r="AM1943" s="29" t="s">
        <v>62</v>
      </c>
      <c r="AN1943" s="37">
        <v>63431</v>
      </c>
      <c r="AO1943" s="37">
        <v>207</v>
      </c>
      <c r="AP1943" s="37">
        <v>35640</v>
      </c>
      <c r="AQ1943" s="37">
        <v>561.87</v>
      </c>
      <c r="AR1943" s="37">
        <v>23212</v>
      </c>
      <c r="AS1943" s="37">
        <v>365.93888888888898</v>
      </c>
      <c r="AT1943" s="37">
        <v>2897</v>
      </c>
      <c r="AU1943" s="37">
        <v>45.67</v>
      </c>
      <c r="AV1943" s="37">
        <v>5680</v>
      </c>
      <c r="AW1943" s="37">
        <v>89.548888888888897</v>
      </c>
      <c r="AX1943" s="37">
        <v>3485</v>
      </c>
      <c r="AY1943" s="37">
        <v>54.938888888888897</v>
      </c>
      <c r="BB1943" s="37">
        <v>4</v>
      </c>
      <c r="BC1943" s="37">
        <v>5.88888888888889E-2</v>
      </c>
      <c r="BJ1943" s="37">
        <v>0</v>
      </c>
      <c r="BK1943" s="37">
        <v>0</v>
      </c>
      <c r="BL1943" s="37">
        <v>342</v>
      </c>
      <c r="BM1943" s="37">
        <v>5.3888888888888902</v>
      </c>
      <c r="BV1943" s="37">
        <v>0</v>
      </c>
      <c r="BW1943" s="37">
        <v>0</v>
      </c>
      <c r="CH1943" s="37">
        <v>0</v>
      </c>
      <c r="CI1943" s="37">
        <v>0</v>
      </c>
      <c r="CJ1943" s="37">
        <v>20</v>
      </c>
      <c r="CK1943" s="37">
        <v>0.32</v>
      </c>
    </row>
    <row r="1944" spans="1:89" x14ac:dyDescent="0.25">
      <c r="A1944" s="10" t="s">
        <v>2659</v>
      </c>
      <c r="B1944" s="10" t="s">
        <v>2281</v>
      </c>
      <c r="C1944" s="11">
        <v>35509</v>
      </c>
      <c r="D1944" s="10" t="s">
        <v>5</v>
      </c>
      <c r="E1944" s="12">
        <v>7279</v>
      </c>
      <c r="F1944" s="12">
        <v>6212</v>
      </c>
      <c r="G1944" s="12">
        <v>13743</v>
      </c>
      <c r="H1944" s="13">
        <f>+E1944/G1944</f>
        <v>0.52965145892454335</v>
      </c>
      <c r="I1944" s="13">
        <f>+F1944/G1944</f>
        <v>0.4520119333478862</v>
      </c>
      <c r="J1944" s="12">
        <f>+E1944-F1944</f>
        <v>1067</v>
      </c>
      <c r="K1944" s="12">
        <f>+F1944-E1944</f>
        <v>-1067</v>
      </c>
      <c r="L1944" s="13">
        <f>+H1944-I1944</f>
        <v>7.7639525576657153E-2</v>
      </c>
      <c r="M1944" s="13">
        <f>+I1944-H1944</f>
        <v>-7.7639525576657153E-2</v>
      </c>
      <c r="N1944" s="12">
        <v>8131</v>
      </c>
      <c r="O1944" s="12">
        <v>5799</v>
      </c>
      <c r="P1944" s="12">
        <v>14020</v>
      </c>
      <c r="Q1944" s="13">
        <f>+N1944/P1944</f>
        <v>0.57995720399429385</v>
      </c>
      <c r="R1944" s="13">
        <f>+O1944/P1944</f>
        <v>0.41362339514978602</v>
      </c>
      <c r="S1944" s="12">
        <f>+N1944-O1944</f>
        <v>2332</v>
      </c>
      <c r="T1944" s="13">
        <f>+Q1944-R1944</f>
        <v>0.16633380884450782</v>
      </c>
      <c r="U1944" s="14">
        <f>+E1944-N1944</f>
        <v>-852</v>
      </c>
      <c r="V1944" s="14">
        <f>+F1944-O1944</f>
        <v>413</v>
      </c>
      <c r="W1944" s="13">
        <f>+H1944-Q1944</f>
        <v>-5.0305745069750496E-2</v>
      </c>
      <c r="X1944" s="13">
        <f>+I1944-R1944</f>
        <v>3.8388538198100175E-2</v>
      </c>
      <c r="Y1944" s="15">
        <v>318.85000000000002</v>
      </c>
      <c r="Z1944" s="16">
        <f>+C1944/Y1944</f>
        <v>111.36584600909518</v>
      </c>
      <c r="AA1944" s="17">
        <v>37165</v>
      </c>
      <c r="AB1944" s="18" t="str">
        <f>TEXT(AA1944,"00000")</f>
        <v>37165</v>
      </c>
      <c r="AC1944" s="19">
        <v>37</v>
      </c>
      <c r="AD1944" s="19">
        <v>165</v>
      </c>
      <c r="AE1944" s="27" t="s">
        <v>2799</v>
      </c>
      <c r="AF1944" s="21" t="s">
        <v>2718</v>
      </c>
      <c r="AG1944" s="24" t="s">
        <v>2800</v>
      </c>
      <c r="AH1944" s="19"/>
      <c r="AI1944" s="24" t="s">
        <v>53</v>
      </c>
      <c r="AJ1944" s="24" t="s">
        <v>2720</v>
      </c>
      <c r="AK1944" s="24"/>
      <c r="AL1944" s="24"/>
      <c r="AM1944" s="29" t="s">
        <v>44</v>
      </c>
      <c r="AN1944" s="37">
        <v>36157</v>
      </c>
      <c r="AO1944" s="37">
        <v>85</v>
      </c>
      <c r="AP1944" s="37">
        <v>14481</v>
      </c>
      <c r="AQ1944" s="37">
        <v>400.5</v>
      </c>
      <c r="AR1944" s="37">
        <v>6780</v>
      </c>
      <c r="AS1944" s="37">
        <v>187.52</v>
      </c>
      <c r="AT1944" s="37">
        <v>2006</v>
      </c>
      <c r="AU1944" s="37">
        <v>55.478888888888903</v>
      </c>
      <c r="AV1944" s="37">
        <v>5190</v>
      </c>
      <c r="AW1944" s="37">
        <v>143.53888888888901</v>
      </c>
      <c r="AX1944" s="37">
        <v>442</v>
      </c>
      <c r="AY1944" s="37">
        <v>12.22</v>
      </c>
      <c r="BB1944" s="37">
        <v>63</v>
      </c>
      <c r="BC1944" s="37">
        <v>1.74</v>
      </c>
      <c r="BJ1944" s="37">
        <v>0</v>
      </c>
      <c r="BK1944" s="37">
        <v>0</v>
      </c>
      <c r="BV1944" s="37">
        <v>0</v>
      </c>
      <c r="BW1944" s="37">
        <v>0</v>
      </c>
      <c r="CH1944" s="37">
        <v>0</v>
      </c>
      <c r="CI1944" s="37">
        <v>0</v>
      </c>
    </row>
    <row r="1945" spans="1:89" x14ac:dyDescent="0.25">
      <c r="A1945" s="10" t="s">
        <v>2659</v>
      </c>
      <c r="B1945" s="10" t="s">
        <v>2801</v>
      </c>
      <c r="C1945" s="11">
        <v>60714</v>
      </c>
      <c r="D1945" s="10" t="s">
        <v>5</v>
      </c>
      <c r="E1945" s="12">
        <v>7008</v>
      </c>
      <c r="F1945" s="12">
        <v>21788</v>
      </c>
      <c r="G1945" s="12">
        <v>29451</v>
      </c>
      <c r="H1945" s="13">
        <f>+E1945/G1945</f>
        <v>0.23795456860548028</v>
      </c>
      <c r="I1945" s="13">
        <f>+F1945/G1945</f>
        <v>0.73980509999660449</v>
      </c>
      <c r="J1945" s="12">
        <f>+E1945-F1945</f>
        <v>-14780</v>
      </c>
      <c r="K1945" s="12">
        <f>+F1945-E1945</f>
        <v>14780</v>
      </c>
      <c r="L1945" s="13">
        <f>+H1945-I1945</f>
        <v>-0.50185053139112423</v>
      </c>
      <c r="M1945" s="13">
        <f>+I1945-H1945</f>
        <v>0.50185053139112423</v>
      </c>
      <c r="N1945" s="12">
        <v>8287</v>
      </c>
      <c r="O1945" s="12">
        <v>19698</v>
      </c>
      <c r="P1945" s="12">
        <v>28276</v>
      </c>
      <c r="Q1945" s="13">
        <f>+N1945/P1945</f>
        <v>0.29307539963219692</v>
      </c>
      <c r="R1945" s="13">
        <f>+O1945/P1945</f>
        <v>0.69663318715518463</v>
      </c>
      <c r="S1945" s="12">
        <f>+N1945-O1945</f>
        <v>-11411</v>
      </c>
      <c r="T1945" s="13">
        <f>+Q1945-R1945</f>
        <v>-0.40355778752298771</v>
      </c>
      <c r="U1945" s="14">
        <f>+E1945-N1945</f>
        <v>-1279</v>
      </c>
      <c r="V1945" s="14">
        <f>+F1945-O1945</f>
        <v>2090</v>
      </c>
      <c r="W1945" s="13">
        <f>+H1945-Q1945</f>
        <v>-5.5120831026716638E-2</v>
      </c>
      <c r="X1945" s="13">
        <f>+I1945-R1945</f>
        <v>4.3171912841419857E-2</v>
      </c>
      <c r="Y1945" s="15">
        <v>395.09</v>
      </c>
      <c r="Z1945" s="16">
        <f>+C1945/Y1945</f>
        <v>153.67131539649193</v>
      </c>
      <c r="AA1945" s="17">
        <v>37167</v>
      </c>
      <c r="AB1945" s="18" t="str">
        <f>TEXT(AA1945,"00000")</f>
        <v>37167</v>
      </c>
      <c r="AC1945" s="19">
        <v>37</v>
      </c>
      <c r="AD1945" s="19">
        <v>167</v>
      </c>
      <c r="AE1945" s="27" t="s">
        <v>2802</v>
      </c>
      <c r="AF1945" s="21" t="s">
        <v>2692</v>
      </c>
      <c r="AG1945" s="24" t="s">
        <v>2803</v>
      </c>
      <c r="AH1945" s="19"/>
      <c r="AI1945" s="24" t="s">
        <v>53</v>
      </c>
      <c r="AJ1945" s="24" t="s">
        <v>2694</v>
      </c>
      <c r="AK1945" s="24"/>
      <c r="AL1945" s="24"/>
      <c r="AM1945" s="29" t="s">
        <v>44</v>
      </c>
      <c r="AN1945" s="37">
        <v>60585</v>
      </c>
      <c r="AO1945" s="37">
        <v>150</v>
      </c>
      <c r="AP1945" s="37">
        <v>40447</v>
      </c>
      <c r="AQ1945" s="37">
        <v>667.61</v>
      </c>
      <c r="AR1945" s="37">
        <v>26182</v>
      </c>
      <c r="AS1945" s="37">
        <v>432.14888888888902</v>
      </c>
      <c r="AT1945" s="37">
        <v>955</v>
      </c>
      <c r="AU1945" s="37">
        <v>15.758888888888899</v>
      </c>
      <c r="AV1945" s="37">
        <v>12307</v>
      </c>
      <c r="AW1945" s="37">
        <v>203.138888888889</v>
      </c>
      <c r="AX1945" s="37">
        <v>636</v>
      </c>
      <c r="AY1945" s="37">
        <v>10.4976479326566</v>
      </c>
      <c r="BB1945" s="37">
        <v>6</v>
      </c>
      <c r="BC1945" s="37">
        <v>0.1</v>
      </c>
      <c r="BJ1945" s="37">
        <v>0</v>
      </c>
      <c r="BK1945" s="37">
        <v>0</v>
      </c>
      <c r="BL1945" s="37">
        <v>622</v>
      </c>
      <c r="BM1945" s="37">
        <v>10.268888888888901</v>
      </c>
      <c r="BV1945" s="37">
        <v>0</v>
      </c>
      <c r="BW1945" s="37">
        <v>0</v>
      </c>
      <c r="CH1945" s="37">
        <v>0</v>
      </c>
      <c r="CI1945" s="37">
        <v>0</v>
      </c>
    </row>
    <row r="1946" spans="1:89" x14ac:dyDescent="0.25">
      <c r="A1946" s="10" t="s">
        <v>2659</v>
      </c>
      <c r="B1946" s="10" t="s">
        <v>2804</v>
      </c>
      <c r="C1946" s="11">
        <v>46351</v>
      </c>
      <c r="D1946" s="10" t="s">
        <v>5</v>
      </c>
      <c r="E1946" s="12">
        <v>4645</v>
      </c>
      <c r="F1946" s="12">
        <v>16976</v>
      </c>
      <c r="G1946" s="12">
        <v>22182</v>
      </c>
      <c r="H1946" s="13">
        <f>+E1946/G1946</f>
        <v>0.20940402127851412</v>
      </c>
      <c r="I1946" s="13">
        <f>+F1946/G1946</f>
        <v>0.76530520241637368</v>
      </c>
      <c r="J1946" s="12">
        <f>+E1946-F1946</f>
        <v>-12331</v>
      </c>
      <c r="K1946" s="12">
        <f>+F1946-E1946</f>
        <v>12331</v>
      </c>
      <c r="L1946" s="13">
        <f>+H1946-I1946</f>
        <v>-0.55590118113785958</v>
      </c>
      <c r="M1946" s="13">
        <f>+I1946-H1946</f>
        <v>0.55590118113785958</v>
      </c>
      <c r="N1946" s="12">
        <v>5969</v>
      </c>
      <c r="O1946" s="12">
        <v>15142</v>
      </c>
      <c r="P1946" s="12">
        <v>21396</v>
      </c>
      <c r="Q1946" s="13">
        <f>+N1946/P1946</f>
        <v>0.27897737894933633</v>
      </c>
      <c r="R1946" s="13">
        <f>+O1946/P1946</f>
        <v>0.70770237427556548</v>
      </c>
      <c r="S1946" s="12">
        <f>+N1946-O1946</f>
        <v>-9173</v>
      </c>
      <c r="T1946" s="13">
        <f>+Q1946-R1946</f>
        <v>-0.42872499532622915</v>
      </c>
      <c r="U1946" s="14">
        <f>+E1946-N1946</f>
        <v>-1324</v>
      </c>
      <c r="V1946" s="14">
        <f>+F1946-O1946</f>
        <v>1834</v>
      </c>
      <c r="W1946" s="13">
        <f>+H1946-Q1946</f>
        <v>-6.9573357670822206E-2</v>
      </c>
      <c r="X1946" s="13">
        <f>+I1946-R1946</f>
        <v>5.7602828140808193E-2</v>
      </c>
      <c r="Y1946" s="15">
        <v>448.86</v>
      </c>
      <c r="Z1946" s="16">
        <f>+C1946/Y1946</f>
        <v>103.26382390945952</v>
      </c>
      <c r="AA1946" s="17">
        <v>37169</v>
      </c>
      <c r="AB1946" s="18" t="str">
        <f>TEXT(AA1946,"00000")</f>
        <v>37169</v>
      </c>
      <c r="AC1946" s="19">
        <v>37</v>
      </c>
      <c r="AD1946" s="19">
        <v>169</v>
      </c>
      <c r="AE1946" s="27" t="s">
        <v>2728</v>
      </c>
      <c r="AF1946" s="21" t="s">
        <v>2662</v>
      </c>
      <c r="AG1946" s="24" t="s">
        <v>2729</v>
      </c>
      <c r="AH1946" s="23">
        <v>659330</v>
      </c>
      <c r="AI1946" s="24" t="s">
        <v>43</v>
      </c>
      <c r="AJ1946" s="24" t="s">
        <v>2664</v>
      </c>
      <c r="AK1946" s="24"/>
      <c r="AL1946" s="24"/>
      <c r="AM1946" s="29" t="s">
        <v>44</v>
      </c>
      <c r="AN1946" s="37">
        <v>47401</v>
      </c>
      <c r="AO1946" s="37">
        <v>81</v>
      </c>
      <c r="AP1946" s="37">
        <v>16568</v>
      </c>
      <c r="AQ1946" s="37">
        <v>349.52888888888901</v>
      </c>
      <c r="AR1946" s="37">
        <v>11953</v>
      </c>
      <c r="AS1946" s="37">
        <v>252.168888888889</v>
      </c>
      <c r="AT1946" s="37">
        <v>180</v>
      </c>
      <c r="AU1946" s="37">
        <v>3.7988888888888899</v>
      </c>
      <c r="AV1946" s="37">
        <v>3769</v>
      </c>
      <c r="AW1946" s="37">
        <v>79.510000000000005</v>
      </c>
      <c r="AX1946" s="37">
        <v>592</v>
      </c>
      <c r="AY1946" s="37">
        <v>12.4891879918145</v>
      </c>
      <c r="AZ1946" s="37">
        <v>0</v>
      </c>
      <c r="BA1946" s="37">
        <v>0</v>
      </c>
      <c r="BB1946" s="37">
        <v>2</v>
      </c>
      <c r="BC1946" s="37">
        <v>0.04</v>
      </c>
      <c r="BJ1946" s="37">
        <v>0</v>
      </c>
      <c r="BK1946" s="37">
        <v>0</v>
      </c>
      <c r="BV1946" s="37">
        <v>0</v>
      </c>
      <c r="BW1946" s="37">
        <v>0</v>
      </c>
      <c r="CH1946" s="37">
        <v>0</v>
      </c>
      <c r="CI1946" s="37">
        <v>0</v>
      </c>
    </row>
    <row r="1947" spans="1:89" x14ac:dyDescent="0.25">
      <c r="A1947" s="10" t="s">
        <v>2659</v>
      </c>
      <c r="B1947" s="10" t="s">
        <v>2805</v>
      </c>
      <c r="C1947" s="11">
        <v>72743</v>
      </c>
      <c r="D1947" s="10" t="s">
        <v>5</v>
      </c>
      <c r="E1947" s="12">
        <v>7438</v>
      </c>
      <c r="F1947" s="12">
        <v>23495</v>
      </c>
      <c r="G1947" s="12">
        <v>31663</v>
      </c>
      <c r="H1947" s="13">
        <f>+E1947/G1947</f>
        <v>0.23491141079493416</v>
      </c>
      <c r="I1947" s="13">
        <f>+F1947/G1947</f>
        <v>0.74203328806493385</v>
      </c>
      <c r="J1947" s="12">
        <f>+E1947-F1947</f>
        <v>-16057</v>
      </c>
      <c r="K1947" s="12">
        <f>+F1947-E1947</f>
        <v>16057</v>
      </c>
      <c r="L1947" s="13">
        <f>+H1947-I1947</f>
        <v>-0.50712187726999969</v>
      </c>
      <c r="M1947" s="13">
        <f>+I1947-H1947</f>
        <v>0.50712187726999969</v>
      </c>
      <c r="N1947" s="12">
        <v>9005</v>
      </c>
      <c r="O1947" s="12">
        <v>19753</v>
      </c>
      <c r="P1947" s="12">
        <v>29096</v>
      </c>
      <c r="Q1947" s="13">
        <f>+N1947/P1947</f>
        <v>0.30949271377508936</v>
      </c>
      <c r="R1947" s="13">
        <f>+O1947/P1947</f>
        <v>0.67889056915039869</v>
      </c>
      <c r="S1947" s="12">
        <f>+N1947-O1947</f>
        <v>-10748</v>
      </c>
      <c r="T1947" s="13">
        <f>+Q1947-R1947</f>
        <v>-0.36939785537530934</v>
      </c>
      <c r="U1947" s="14">
        <f>+E1947-N1947</f>
        <v>-1567</v>
      </c>
      <c r="V1947" s="14">
        <f>+F1947-O1947</f>
        <v>3742</v>
      </c>
      <c r="W1947" s="13">
        <f>+H1947-Q1947</f>
        <v>-7.4581302980155195E-2</v>
      </c>
      <c r="X1947" s="13">
        <f>+I1947-R1947</f>
        <v>6.3142718914535156E-2</v>
      </c>
      <c r="Y1947" s="15">
        <v>532.16999999999996</v>
      </c>
      <c r="Z1947" s="16">
        <f>+C1947/Y1947</f>
        <v>136.69128286073999</v>
      </c>
      <c r="AA1947" s="17">
        <v>37171</v>
      </c>
      <c r="AB1947" s="18" t="str">
        <f>TEXT(AA1947,"00000")</f>
        <v>37171</v>
      </c>
      <c r="AC1947" s="19">
        <v>37</v>
      </c>
      <c r="AD1947" s="19">
        <v>171</v>
      </c>
      <c r="AE1947" s="27" t="s">
        <v>2806</v>
      </c>
      <c r="AF1947" s="21" t="s">
        <v>2662</v>
      </c>
      <c r="AG1947" s="24" t="s">
        <v>2807</v>
      </c>
      <c r="AH1947" s="19"/>
      <c r="AI1947" s="24" t="s">
        <v>53</v>
      </c>
      <c r="AJ1947" s="24" t="s">
        <v>2664</v>
      </c>
      <c r="AK1947" s="24"/>
      <c r="AL1947" s="24"/>
      <c r="AM1947" s="29" t="s">
        <v>44</v>
      </c>
      <c r="AN1947" s="37">
        <v>73673</v>
      </c>
      <c r="AO1947" s="37">
        <v>178</v>
      </c>
      <c r="AP1947" s="37">
        <v>39434</v>
      </c>
      <c r="AQ1947" s="37">
        <v>535.25888888888903</v>
      </c>
      <c r="AR1947" s="37">
        <v>30036</v>
      </c>
      <c r="AS1947" s="37">
        <v>407.68888888888898</v>
      </c>
      <c r="AT1947" s="37">
        <v>427</v>
      </c>
      <c r="AU1947" s="37">
        <v>5.7988888888888903</v>
      </c>
      <c r="AV1947" s="37">
        <v>7099</v>
      </c>
      <c r="AW1947" s="37">
        <v>96.358888888888899</v>
      </c>
      <c r="AX1947" s="37">
        <v>892</v>
      </c>
      <c r="AY1947" s="37">
        <v>12.107556363932501</v>
      </c>
      <c r="BB1947" s="37">
        <v>29</v>
      </c>
      <c r="BC1947" s="37">
        <v>0.39</v>
      </c>
      <c r="BJ1947" s="37">
        <v>0</v>
      </c>
      <c r="BK1947" s="37">
        <v>0</v>
      </c>
      <c r="BL1947" s="37">
        <v>1397</v>
      </c>
      <c r="BM1947" s="37">
        <v>18.96</v>
      </c>
      <c r="BV1947" s="37">
        <v>0</v>
      </c>
      <c r="BW1947" s="37">
        <v>0</v>
      </c>
      <c r="CH1947" s="37">
        <v>0</v>
      </c>
      <c r="CI1947" s="37">
        <v>0</v>
      </c>
    </row>
    <row r="1948" spans="1:89" x14ac:dyDescent="0.25">
      <c r="A1948" s="10" t="s">
        <v>2659</v>
      </c>
      <c r="B1948" s="10" t="s">
        <v>2808</v>
      </c>
      <c r="C1948" s="11">
        <v>14434</v>
      </c>
      <c r="D1948" s="10" t="s">
        <v>5</v>
      </c>
      <c r="E1948" s="12">
        <v>2186</v>
      </c>
      <c r="F1948" s="12">
        <v>3557</v>
      </c>
      <c r="G1948" s="12">
        <v>5982</v>
      </c>
      <c r="H1948" s="13">
        <f>+E1948/G1948</f>
        <v>0.36542962219993314</v>
      </c>
      <c r="I1948" s="13">
        <f>+F1948/G1948</f>
        <v>0.59461718488799731</v>
      </c>
      <c r="J1948" s="12">
        <f>+E1948-F1948</f>
        <v>-1371</v>
      </c>
      <c r="K1948" s="12">
        <f>+F1948-E1948</f>
        <v>1371</v>
      </c>
      <c r="L1948" s="13">
        <f>+H1948-I1948</f>
        <v>-0.22918756268806417</v>
      </c>
      <c r="M1948" s="13">
        <f>+I1948-H1948</f>
        <v>0.22918756268806417</v>
      </c>
      <c r="N1948" s="12">
        <v>2618</v>
      </c>
      <c r="O1948" s="12">
        <v>2976</v>
      </c>
      <c r="P1948" s="12">
        <v>5705</v>
      </c>
      <c r="Q1948" s="13">
        <f>+N1948/P1948</f>
        <v>0.45889570552147241</v>
      </c>
      <c r="R1948" s="13">
        <f>+O1948/P1948</f>
        <v>0.52164767747589835</v>
      </c>
      <c r="S1948" s="12">
        <f>+N1948-O1948</f>
        <v>-358</v>
      </c>
      <c r="T1948" s="13">
        <f>+Q1948-R1948</f>
        <v>-6.2751971954425945E-2</v>
      </c>
      <c r="U1948" s="14">
        <f>+E1948-N1948</f>
        <v>-432</v>
      </c>
      <c r="V1948" s="14">
        <f>+F1948-O1948</f>
        <v>581</v>
      </c>
      <c r="W1948" s="13">
        <f>+H1948-Q1948</f>
        <v>-9.3466083321539273E-2</v>
      </c>
      <c r="X1948" s="13">
        <f>+I1948-R1948</f>
        <v>7.2969507412098955E-2</v>
      </c>
      <c r="Y1948" s="15">
        <v>528</v>
      </c>
      <c r="Z1948" s="16">
        <f>+C1948/Y1948</f>
        <v>27.337121212121211</v>
      </c>
      <c r="AA1948" s="17">
        <v>37173</v>
      </c>
      <c r="AB1948" s="18" t="str">
        <f>TEXT(AA1948,"00000")</f>
        <v>37173</v>
      </c>
      <c r="AC1948" s="19">
        <v>37</v>
      </c>
      <c r="AD1948" s="19">
        <v>173</v>
      </c>
      <c r="AE1948" s="27"/>
      <c r="AF1948" s="21"/>
      <c r="AG1948" s="24"/>
      <c r="AH1948" s="28"/>
      <c r="AI1948" s="24"/>
      <c r="AJ1948" s="24"/>
      <c r="AK1948" s="24"/>
      <c r="AL1948" s="24"/>
      <c r="AM1948" s="29" t="s">
        <v>62</v>
      </c>
      <c r="AN1948" s="37">
        <v>13981</v>
      </c>
      <c r="AO1948" s="37">
        <v>42</v>
      </c>
      <c r="AP1948" s="37">
        <v>5327</v>
      </c>
      <c r="AQ1948" s="37">
        <v>381.01888888888902</v>
      </c>
      <c r="AR1948" s="37">
        <v>4501</v>
      </c>
      <c r="AS1948" s="37">
        <v>321.93888888888898</v>
      </c>
      <c r="AV1948" s="37">
        <v>468</v>
      </c>
      <c r="AW1948" s="37">
        <v>33.468888888888898</v>
      </c>
      <c r="AX1948" s="37">
        <v>190</v>
      </c>
      <c r="AY1948" s="37">
        <v>13.5898719691009</v>
      </c>
      <c r="BB1948" s="37">
        <v>20</v>
      </c>
      <c r="BC1948" s="37">
        <v>1.43</v>
      </c>
      <c r="BJ1948" s="37">
        <v>0</v>
      </c>
      <c r="BK1948" s="37">
        <v>0</v>
      </c>
      <c r="BV1948" s="37">
        <v>0</v>
      </c>
      <c r="BW1948" s="37">
        <v>0</v>
      </c>
      <c r="CH1948" s="37">
        <v>0</v>
      </c>
      <c r="CI1948" s="37">
        <v>0</v>
      </c>
    </row>
    <row r="1949" spans="1:89" x14ac:dyDescent="0.25">
      <c r="A1949" s="10" t="s">
        <v>2659</v>
      </c>
      <c r="B1949" s="10" t="s">
        <v>2809</v>
      </c>
      <c r="C1949" s="11">
        <v>33211</v>
      </c>
      <c r="D1949" s="10" t="s">
        <v>5</v>
      </c>
      <c r="E1949" s="12">
        <v>6520</v>
      </c>
      <c r="F1949" s="12">
        <v>10441</v>
      </c>
      <c r="G1949" s="12">
        <v>17440</v>
      </c>
      <c r="H1949" s="13">
        <f>+E1949/G1949</f>
        <v>0.37385321100917429</v>
      </c>
      <c r="I1949" s="13">
        <f>+F1949/G1949</f>
        <v>0.59868119266055042</v>
      </c>
      <c r="J1949" s="12">
        <f>+E1949-F1949</f>
        <v>-3921</v>
      </c>
      <c r="K1949" s="12">
        <f>+F1949-E1949</f>
        <v>3921</v>
      </c>
      <c r="L1949" s="13">
        <f>+H1949-I1949</f>
        <v>-0.22482798165137613</v>
      </c>
      <c r="M1949" s="13">
        <f>+I1949-H1949</f>
        <v>0.22482798165137613</v>
      </c>
      <c r="N1949" s="12">
        <v>6740</v>
      </c>
      <c r="O1949" s="12">
        <v>9522</v>
      </c>
      <c r="P1949" s="12">
        <v>16469</v>
      </c>
      <c r="Q1949" s="13">
        <f>+N1949/P1949</f>
        <v>0.40925374946869875</v>
      </c>
      <c r="R1949" s="13">
        <f>+O1949/P1949</f>
        <v>0.57817718137106078</v>
      </c>
      <c r="S1949" s="12">
        <f>+N1949-O1949</f>
        <v>-2782</v>
      </c>
      <c r="T1949" s="13">
        <f>+Q1949-R1949</f>
        <v>-0.16892343190236203</v>
      </c>
      <c r="U1949" s="14">
        <f>+E1949-N1949</f>
        <v>-220</v>
      </c>
      <c r="V1949" s="14">
        <f>+F1949-O1949</f>
        <v>919</v>
      </c>
      <c r="W1949" s="13">
        <f>+H1949-Q1949</f>
        <v>-3.5400538459524455E-2</v>
      </c>
      <c r="X1949" s="13">
        <f>+I1949-R1949</f>
        <v>2.0504011289489643E-2</v>
      </c>
      <c r="Y1949" s="15">
        <v>378.53</v>
      </c>
      <c r="Z1949" s="16">
        <f>+C1949/Y1949</f>
        <v>87.736771193828758</v>
      </c>
      <c r="AA1949" s="17">
        <v>37175</v>
      </c>
      <c r="AB1949" s="18" t="str">
        <f>TEXT(AA1949,"00000")</f>
        <v>37175</v>
      </c>
      <c r="AC1949" s="19">
        <v>37</v>
      </c>
      <c r="AD1949" s="19">
        <v>175</v>
      </c>
      <c r="AE1949" s="27" t="s">
        <v>2810</v>
      </c>
      <c r="AF1949" s="21" t="s">
        <v>2687</v>
      </c>
      <c r="AG1949" s="24" t="s">
        <v>2811</v>
      </c>
      <c r="AH1949" s="19"/>
      <c r="AI1949" s="24" t="s">
        <v>53</v>
      </c>
      <c r="AJ1949" s="24" t="s">
        <v>2689</v>
      </c>
      <c r="AK1949" s="24"/>
      <c r="AL1949" s="24"/>
      <c r="AM1949" s="29" t="s">
        <v>44</v>
      </c>
      <c r="AN1949" s="37">
        <v>33090</v>
      </c>
      <c r="AO1949" s="37">
        <v>65</v>
      </c>
      <c r="AP1949" s="37">
        <v>17485</v>
      </c>
      <c r="AQ1949" s="37">
        <v>528.40888888888901</v>
      </c>
      <c r="AR1949" s="37">
        <v>12095</v>
      </c>
      <c r="AS1949" s="37">
        <v>365.51888888888902</v>
      </c>
      <c r="AV1949" s="37">
        <v>2524</v>
      </c>
      <c r="AW1949" s="37">
        <v>76.28</v>
      </c>
      <c r="AX1949" s="37">
        <v>1481</v>
      </c>
      <c r="AY1949" s="37">
        <v>44.756724085826498</v>
      </c>
      <c r="BB1949" s="37">
        <v>8</v>
      </c>
      <c r="BC1949" s="37">
        <v>0.24</v>
      </c>
      <c r="BD1949" s="37">
        <v>11</v>
      </c>
      <c r="BE1949" s="37">
        <v>0.33242671501964299</v>
      </c>
      <c r="BJ1949" s="37">
        <v>11</v>
      </c>
      <c r="BK1949" s="37">
        <v>0.33242671501964299</v>
      </c>
      <c r="BL1949" s="37">
        <v>230</v>
      </c>
      <c r="BM1949" s="37">
        <v>6.95</v>
      </c>
      <c r="BV1949" s="37">
        <v>0</v>
      </c>
      <c r="BW1949" s="37">
        <v>0</v>
      </c>
      <c r="CH1949" s="37">
        <v>0</v>
      </c>
      <c r="CI1949" s="37">
        <v>0</v>
      </c>
      <c r="CJ1949" s="37">
        <v>188</v>
      </c>
      <c r="CK1949" s="37">
        <v>5.6788888888888902</v>
      </c>
    </row>
    <row r="1950" spans="1:89" x14ac:dyDescent="0.25">
      <c r="A1950" s="10" t="s">
        <v>2659</v>
      </c>
      <c r="B1950" s="10" t="s">
        <v>2812</v>
      </c>
      <c r="C1950" s="11">
        <v>4070</v>
      </c>
      <c r="D1950" s="10" t="s">
        <v>5</v>
      </c>
      <c r="E1950" s="12">
        <v>705</v>
      </c>
      <c r="F1950" s="12">
        <v>968</v>
      </c>
      <c r="G1950" s="12">
        <v>1700</v>
      </c>
      <c r="H1950" s="13">
        <f>+E1950/G1950</f>
        <v>0.4147058823529412</v>
      </c>
      <c r="I1950" s="13">
        <f>+F1950/G1950</f>
        <v>0.56941176470588239</v>
      </c>
      <c r="J1950" s="12">
        <f>+E1950-F1950</f>
        <v>-263</v>
      </c>
      <c r="K1950" s="12">
        <f>+F1950-E1950</f>
        <v>263</v>
      </c>
      <c r="L1950" s="13">
        <f>+H1950-I1950</f>
        <v>-0.15470588235294119</v>
      </c>
      <c r="M1950" s="13">
        <f>+I1950-H1950</f>
        <v>0.15470588235294119</v>
      </c>
      <c r="N1950" s="12">
        <v>835</v>
      </c>
      <c r="O1950" s="12">
        <v>929</v>
      </c>
      <c r="P1950" s="12">
        <v>1775</v>
      </c>
      <c r="Q1950" s="13">
        <f>+N1950/P1950</f>
        <v>0.47042253521126759</v>
      </c>
      <c r="R1950" s="13">
        <f>+O1950/P1950</f>
        <v>0.52338028169014084</v>
      </c>
      <c r="S1950" s="12">
        <f>+N1950-O1950</f>
        <v>-94</v>
      </c>
      <c r="T1950" s="13">
        <f>+Q1950-R1950</f>
        <v>-5.2957746478873247E-2</v>
      </c>
      <c r="U1950" s="14">
        <f>+E1950-N1950</f>
        <v>-130</v>
      </c>
      <c r="V1950" s="14">
        <f>+F1950-O1950</f>
        <v>39</v>
      </c>
      <c r="W1950" s="13">
        <f>+H1950-Q1950</f>
        <v>-5.5716652858326388E-2</v>
      </c>
      <c r="X1950" s="13">
        <f>+I1950-R1950</f>
        <v>4.6031483015741559E-2</v>
      </c>
      <c r="Y1950" s="15">
        <v>389.04</v>
      </c>
      <c r="Z1950" s="16">
        <f>+C1950/Y1950</f>
        <v>10.46164918774419</v>
      </c>
      <c r="AA1950" s="17">
        <v>37177</v>
      </c>
      <c r="AB1950" s="18" t="str">
        <f>TEXT(AA1950,"00000")</f>
        <v>37177</v>
      </c>
      <c r="AC1950" s="19">
        <v>37</v>
      </c>
      <c r="AD1950" s="19">
        <v>177</v>
      </c>
      <c r="AE1950" s="27" t="s">
        <v>2725</v>
      </c>
      <c r="AF1950" s="21" t="s">
        <v>2696</v>
      </c>
      <c r="AG1950" s="24" t="s">
        <v>2726</v>
      </c>
      <c r="AH1950" s="19"/>
      <c r="AI1950" s="24" t="s">
        <v>53</v>
      </c>
      <c r="AJ1950" s="24" t="s">
        <v>2698</v>
      </c>
      <c r="AK1950" s="24"/>
      <c r="AL1950" s="24"/>
      <c r="AM1950" s="29" t="s">
        <v>59</v>
      </c>
      <c r="AN1950" s="37">
        <v>4407</v>
      </c>
      <c r="AO1950" s="37">
        <v>21</v>
      </c>
      <c r="AP1950" s="37">
        <v>1680</v>
      </c>
      <c r="AQ1950" s="37">
        <v>381.20888888888902</v>
      </c>
      <c r="AR1950" s="37">
        <v>1185</v>
      </c>
      <c r="AS1950" s="37">
        <v>268.88888888888903</v>
      </c>
      <c r="AT1950" s="37">
        <v>232</v>
      </c>
      <c r="AU1950" s="37">
        <v>52.64</v>
      </c>
      <c r="AV1950" s="37">
        <v>240</v>
      </c>
      <c r="AW1950" s="37">
        <v>54.46</v>
      </c>
      <c r="AX1950" s="37">
        <v>22</v>
      </c>
      <c r="AY1950" s="37">
        <v>4.99</v>
      </c>
      <c r="BB1950" s="37">
        <v>1</v>
      </c>
      <c r="BC1950" s="37">
        <v>0.23</v>
      </c>
      <c r="BJ1950" s="37">
        <v>0</v>
      </c>
      <c r="BK1950" s="37">
        <v>0</v>
      </c>
      <c r="BV1950" s="37">
        <v>0</v>
      </c>
      <c r="BW1950" s="37">
        <v>0</v>
      </c>
      <c r="CH1950" s="37">
        <v>0</v>
      </c>
      <c r="CI1950" s="37">
        <v>0</v>
      </c>
    </row>
    <row r="1951" spans="1:89" x14ac:dyDescent="0.25">
      <c r="A1951" s="10" t="s">
        <v>2659</v>
      </c>
      <c r="B1951" s="10" t="s">
        <v>326</v>
      </c>
      <c r="C1951" s="11">
        <v>222742</v>
      </c>
      <c r="D1951" s="10" t="s">
        <v>5</v>
      </c>
      <c r="E1951" s="12">
        <v>34051</v>
      </c>
      <c r="F1951" s="12">
        <v>66265</v>
      </c>
      <c r="G1951" s="12">
        <v>103596</v>
      </c>
      <c r="H1951" s="13">
        <f>+E1951/G1951</f>
        <v>0.32869029692266111</v>
      </c>
      <c r="I1951" s="13">
        <f>+F1951/G1951</f>
        <v>0.63964824896714156</v>
      </c>
      <c r="J1951" s="12">
        <f>+E1951-F1951</f>
        <v>-32214</v>
      </c>
      <c r="K1951" s="12">
        <f>+F1951-E1951</f>
        <v>32214</v>
      </c>
      <c r="L1951" s="13">
        <f>+H1951-I1951</f>
        <v>-0.31095795204448046</v>
      </c>
      <c r="M1951" s="13">
        <f>+I1951-H1951</f>
        <v>0.31095795204448046</v>
      </c>
      <c r="N1951" s="12">
        <v>32032</v>
      </c>
      <c r="O1951" s="12">
        <v>60468</v>
      </c>
      <c r="P1951" s="12">
        <v>93389</v>
      </c>
      <c r="Q1951" s="13">
        <f>+N1951/P1951</f>
        <v>0.34299542772703423</v>
      </c>
      <c r="R1951" s="13">
        <f>+O1951/P1951</f>
        <v>0.64748524986882827</v>
      </c>
      <c r="S1951" s="12">
        <f>+N1951-O1951</f>
        <v>-28436</v>
      </c>
      <c r="T1951" s="13">
        <f>+Q1951-R1951</f>
        <v>-0.30448982214179404</v>
      </c>
      <c r="U1951" s="14">
        <f>+E1951-N1951</f>
        <v>2019</v>
      </c>
      <c r="V1951" s="14">
        <f>+F1951-O1951</f>
        <v>5797</v>
      </c>
      <c r="W1951" s="13">
        <f>+H1951-Q1951</f>
        <v>-1.4305130804373123E-2</v>
      </c>
      <c r="X1951" s="13">
        <f>+I1951-R1951</f>
        <v>-7.8370009016867082E-3</v>
      </c>
      <c r="Y1951" s="15">
        <v>631.52</v>
      </c>
      <c r="Z1951" s="16">
        <f>+C1951/Y1951</f>
        <v>352.70775272358753</v>
      </c>
      <c r="AA1951" s="17">
        <v>37179</v>
      </c>
      <c r="AB1951" s="18" t="str">
        <f>TEXT(AA1951,"00000")</f>
        <v>37179</v>
      </c>
      <c r="AC1951" s="19">
        <v>37</v>
      </c>
      <c r="AD1951" s="19">
        <v>179</v>
      </c>
      <c r="AE1951" s="27" t="s">
        <v>2691</v>
      </c>
      <c r="AF1951" s="21" t="s">
        <v>2692</v>
      </c>
      <c r="AG1951" s="24" t="s">
        <v>2693</v>
      </c>
      <c r="AH1951" s="23">
        <v>2426363</v>
      </c>
      <c r="AI1951" s="24" t="s">
        <v>43</v>
      </c>
      <c r="AJ1951" s="24" t="s">
        <v>2694</v>
      </c>
      <c r="AK1951" s="24"/>
      <c r="AL1951" s="24"/>
      <c r="AM1951" s="29" t="s">
        <v>44</v>
      </c>
      <c r="AN1951" s="37">
        <v>201292</v>
      </c>
      <c r="AO1951" s="37">
        <v>241</v>
      </c>
      <c r="AP1951" s="37">
        <v>94121</v>
      </c>
      <c r="AQ1951" s="37">
        <v>467.57888888888903</v>
      </c>
      <c r="AR1951" s="37">
        <v>62089</v>
      </c>
      <c r="AS1951" s="37">
        <v>308.44888888888897</v>
      </c>
      <c r="AT1951" s="37">
        <v>4364</v>
      </c>
      <c r="AU1951" s="37">
        <v>21.678888888888899</v>
      </c>
      <c r="AV1951" s="37">
        <v>23392</v>
      </c>
      <c r="AW1951" s="37">
        <v>116.20888888888901</v>
      </c>
      <c r="AX1951" s="37">
        <v>19205</v>
      </c>
      <c r="AY1951" s="37">
        <v>95.408660056038002</v>
      </c>
      <c r="BB1951" s="37">
        <v>54</v>
      </c>
      <c r="BC1951" s="37">
        <v>0.27</v>
      </c>
      <c r="BJ1951" s="37">
        <v>0</v>
      </c>
      <c r="BK1951" s="37">
        <v>0</v>
      </c>
      <c r="BL1951" s="37">
        <v>1168</v>
      </c>
      <c r="BM1951" s="37">
        <v>5.7988888888888903</v>
      </c>
      <c r="BV1951" s="37">
        <v>0</v>
      </c>
      <c r="BW1951" s="37">
        <v>0</v>
      </c>
      <c r="CH1951" s="37">
        <v>0</v>
      </c>
      <c r="CI1951" s="37">
        <v>0</v>
      </c>
    </row>
    <row r="1952" spans="1:89" x14ac:dyDescent="0.25">
      <c r="A1952" s="10" t="s">
        <v>2659</v>
      </c>
      <c r="B1952" s="10" t="s">
        <v>2813</v>
      </c>
      <c r="C1952" s="11">
        <v>44568</v>
      </c>
      <c r="D1952" s="10" t="s">
        <v>5</v>
      </c>
      <c r="E1952" s="12">
        <v>12168</v>
      </c>
      <c r="F1952" s="12">
        <v>7304</v>
      </c>
      <c r="G1952" s="12">
        <v>19762</v>
      </c>
      <c r="H1952" s="13">
        <f>+E1952/G1952</f>
        <v>0.61572715312215365</v>
      </c>
      <c r="I1952" s="13">
        <f>+F1952/G1952</f>
        <v>0.36959821880376481</v>
      </c>
      <c r="J1952" s="12">
        <f>+E1952-F1952</f>
        <v>4864</v>
      </c>
      <c r="K1952" s="12">
        <f>+F1952-E1952</f>
        <v>-4864</v>
      </c>
      <c r="L1952" s="13">
        <f>+H1952-I1952</f>
        <v>0.24612893431838884</v>
      </c>
      <c r="M1952" s="13">
        <f>+I1952-H1952</f>
        <v>-0.24612893431838884</v>
      </c>
      <c r="N1952" s="12">
        <v>13286</v>
      </c>
      <c r="O1952" s="12">
        <v>7406</v>
      </c>
      <c r="P1952" s="12">
        <v>20770</v>
      </c>
      <c r="Q1952" s="13">
        <f>+N1952/P1952</f>
        <v>0.63967260471834375</v>
      </c>
      <c r="R1952" s="13">
        <f>+O1952/P1952</f>
        <v>0.35657197881559943</v>
      </c>
      <c r="S1952" s="12">
        <f>+N1952-O1952</f>
        <v>5880</v>
      </c>
      <c r="T1952" s="13">
        <f>+Q1952-R1952</f>
        <v>0.28310062590274432</v>
      </c>
      <c r="U1952" s="14">
        <f>+E1952-N1952</f>
        <v>-1118</v>
      </c>
      <c r="V1952" s="14">
        <f>+F1952-O1952</f>
        <v>-102</v>
      </c>
      <c r="W1952" s="13">
        <f>+H1952-Q1952</f>
        <v>-2.3945451596190104E-2</v>
      </c>
      <c r="X1952" s="13">
        <f>+I1952-R1952</f>
        <v>1.3026239988165378E-2</v>
      </c>
      <c r="Y1952" s="15">
        <v>253.52</v>
      </c>
      <c r="Z1952" s="16">
        <f>+C1952/Y1952</f>
        <v>175.79678131902807</v>
      </c>
      <c r="AA1952" s="17">
        <v>37181</v>
      </c>
      <c r="AB1952" s="18" t="str">
        <f>TEXT(AA1952,"00000")</f>
        <v>37181</v>
      </c>
      <c r="AC1952" s="19">
        <v>37</v>
      </c>
      <c r="AD1952" s="19">
        <v>181</v>
      </c>
      <c r="AE1952" s="27" t="s">
        <v>2814</v>
      </c>
      <c r="AF1952" s="21" t="s">
        <v>2707</v>
      </c>
      <c r="AG1952" s="24" t="s">
        <v>2815</v>
      </c>
      <c r="AH1952" s="19"/>
      <c r="AI1952" s="24" t="s">
        <v>53</v>
      </c>
      <c r="AJ1952" s="24" t="s">
        <v>2709</v>
      </c>
      <c r="AK1952" s="24"/>
      <c r="AL1952" s="24"/>
      <c r="AM1952" s="29" t="s">
        <v>44</v>
      </c>
      <c r="AN1952" s="37">
        <v>45422</v>
      </c>
      <c r="AO1952" s="37">
        <v>107</v>
      </c>
      <c r="AP1952" s="37">
        <v>22209</v>
      </c>
      <c r="AQ1952" s="37">
        <v>488.94888888888897</v>
      </c>
      <c r="AR1952" s="37">
        <v>13205</v>
      </c>
      <c r="AS1952" s="37">
        <v>290.72000000000003</v>
      </c>
      <c r="AT1952" s="37">
        <v>2644</v>
      </c>
      <c r="AU1952" s="37">
        <v>58.21</v>
      </c>
      <c r="AV1952" s="37">
        <v>4955</v>
      </c>
      <c r="AW1952" s="37">
        <v>109.09</v>
      </c>
      <c r="AX1952" s="37">
        <v>850</v>
      </c>
      <c r="AY1952" s="37">
        <v>18.71</v>
      </c>
      <c r="BB1952" s="37">
        <v>122</v>
      </c>
      <c r="BC1952" s="37">
        <v>2.69</v>
      </c>
      <c r="BJ1952" s="37">
        <v>0</v>
      </c>
      <c r="BK1952" s="37">
        <v>0</v>
      </c>
      <c r="BL1952" s="37">
        <v>433</v>
      </c>
      <c r="BM1952" s="37">
        <v>9.5288888888888899</v>
      </c>
      <c r="BV1952" s="37">
        <v>0</v>
      </c>
      <c r="BW1952" s="37">
        <v>0</v>
      </c>
      <c r="CH1952" s="37">
        <v>0</v>
      </c>
      <c r="CI1952" s="37">
        <v>0</v>
      </c>
    </row>
    <row r="1953" spans="1:91" x14ac:dyDescent="0.25">
      <c r="A1953" s="10" t="s">
        <v>2659</v>
      </c>
      <c r="B1953" s="10" t="s">
        <v>2816</v>
      </c>
      <c r="C1953" s="11">
        <v>1024198</v>
      </c>
      <c r="D1953" s="10" t="s">
        <v>5</v>
      </c>
      <c r="E1953" s="12">
        <v>298353</v>
      </c>
      <c r="F1953" s="12">
        <v>193607</v>
      </c>
      <c r="G1953" s="12">
        <v>510940</v>
      </c>
      <c r="H1953" s="13">
        <f>+E1953/G1953</f>
        <v>0.58392961991623282</v>
      </c>
      <c r="I1953" s="13">
        <f>+F1953/G1953</f>
        <v>0.37892316123223863</v>
      </c>
      <c r="J1953" s="12">
        <f>+E1953-F1953</f>
        <v>104746</v>
      </c>
      <c r="K1953" s="12">
        <f>+F1953-E1953</f>
        <v>-104746</v>
      </c>
      <c r="L1953" s="13">
        <f>+H1953-I1953</f>
        <v>0.2050064586839942</v>
      </c>
      <c r="M1953" s="13">
        <f>+I1953-H1953</f>
        <v>-0.2050064586839942</v>
      </c>
      <c r="N1953" s="12">
        <v>286939</v>
      </c>
      <c r="O1953" s="12">
        <v>232933</v>
      </c>
      <c r="P1953" s="12">
        <v>526805</v>
      </c>
      <c r="Q1953" s="13">
        <f>+N1953/P1953</f>
        <v>0.544677821964484</v>
      </c>
      <c r="R1953" s="13">
        <f>+O1953/P1953</f>
        <v>0.44216171068991372</v>
      </c>
      <c r="S1953" s="12">
        <f>+N1953-O1953</f>
        <v>54006</v>
      </c>
      <c r="T1953" s="13">
        <f>+Q1953-R1953</f>
        <v>0.10251611127457028</v>
      </c>
      <c r="U1953" s="14">
        <f>+E1953-N1953</f>
        <v>11414</v>
      </c>
      <c r="V1953" s="14">
        <f>+F1953-O1953</f>
        <v>-39326</v>
      </c>
      <c r="W1953" s="13">
        <f>+H1953-Q1953</f>
        <v>3.9251797951748824E-2</v>
      </c>
      <c r="X1953" s="13">
        <f>+I1953-R1953</f>
        <v>-6.3238549457675097E-2</v>
      </c>
      <c r="Y1953" s="15">
        <v>835.22</v>
      </c>
      <c r="Z1953" s="16">
        <f>+C1953/Y1953</f>
        <v>1226.2613443164676</v>
      </c>
      <c r="AA1953" s="17">
        <v>37183</v>
      </c>
      <c r="AB1953" s="18" t="str">
        <f>TEXT(AA1953,"00000")</f>
        <v>37183</v>
      </c>
      <c r="AC1953" s="19">
        <v>37</v>
      </c>
      <c r="AD1953" s="19">
        <v>183</v>
      </c>
      <c r="AE1953" s="27" t="s">
        <v>2738</v>
      </c>
      <c r="AF1953" s="21" t="s">
        <v>2707</v>
      </c>
      <c r="AG1953" s="24" t="s">
        <v>2739</v>
      </c>
      <c r="AH1953" s="23">
        <v>1273568</v>
      </c>
      <c r="AI1953" s="24" t="s">
        <v>43</v>
      </c>
      <c r="AJ1953" s="24" t="s">
        <v>2709</v>
      </c>
      <c r="AK1953" s="24"/>
      <c r="AL1953" s="24"/>
      <c r="AM1953" s="29" t="s">
        <v>44</v>
      </c>
      <c r="AN1953" s="37">
        <v>900993</v>
      </c>
      <c r="AO1953" s="37">
        <v>712</v>
      </c>
      <c r="AP1953" s="37">
        <v>418188</v>
      </c>
      <c r="AQ1953" s="37">
        <v>464.13888888888903</v>
      </c>
      <c r="AR1953" s="37">
        <v>164661</v>
      </c>
      <c r="AS1953" s="37">
        <v>182.758888888889</v>
      </c>
      <c r="AT1953" s="37">
        <v>16476</v>
      </c>
      <c r="AU1953" s="37">
        <v>18.288888888888899</v>
      </c>
      <c r="AV1953" s="37">
        <v>99508</v>
      </c>
      <c r="AW1953" s="37">
        <v>110.438888888889</v>
      </c>
      <c r="AX1953" s="37">
        <v>99126</v>
      </c>
      <c r="AY1953" s="37">
        <v>110.01888888888899</v>
      </c>
      <c r="AZ1953" s="37">
        <v>2650</v>
      </c>
      <c r="BA1953" s="37">
        <v>2.94</v>
      </c>
      <c r="BB1953" s="37">
        <v>554</v>
      </c>
      <c r="BC1953" s="37">
        <v>0.61</v>
      </c>
      <c r="BD1953" s="37">
        <v>5801</v>
      </c>
      <c r="BE1953" s="37">
        <v>6.4384517970727897</v>
      </c>
      <c r="BH1953" s="37">
        <v>208</v>
      </c>
      <c r="BI1953" s="37">
        <v>0.23085639955027401</v>
      </c>
      <c r="BJ1953" s="37">
        <v>6009</v>
      </c>
      <c r="BK1953" s="37">
        <v>6.6693081966230636</v>
      </c>
      <c r="BL1953" s="37">
        <v>8660</v>
      </c>
      <c r="BM1953" s="37">
        <v>9.6088888888888899</v>
      </c>
      <c r="BN1953" s="37">
        <v>2342</v>
      </c>
      <c r="BO1953" s="37">
        <v>2.59935426801318</v>
      </c>
      <c r="BP1953" s="37">
        <v>105</v>
      </c>
      <c r="BQ1953" s="37">
        <v>0.116538086311436</v>
      </c>
      <c r="BT1953" s="37">
        <v>3300</v>
      </c>
      <c r="BU1953" s="37">
        <v>3.6626255697880001</v>
      </c>
      <c r="BV1953" s="37">
        <v>5747</v>
      </c>
      <c r="BW1953" s="37">
        <v>6.3785179241126162</v>
      </c>
      <c r="BX1953" s="37">
        <v>10299</v>
      </c>
      <c r="BY1953" s="37">
        <v>11.428888888888901</v>
      </c>
      <c r="BZ1953" s="37">
        <v>1161</v>
      </c>
      <c r="CA1953" s="37">
        <v>1.29</v>
      </c>
      <c r="CB1953" s="37">
        <v>400</v>
      </c>
      <c r="CC1953" s="37">
        <v>0.44</v>
      </c>
      <c r="CF1953" s="37">
        <v>1895</v>
      </c>
      <c r="CG1953" s="37">
        <v>2.1</v>
      </c>
      <c r="CH1953" s="37">
        <v>3456</v>
      </c>
      <c r="CI1953" s="37">
        <v>3.83</v>
      </c>
      <c r="CJ1953" s="37">
        <v>793</v>
      </c>
      <c r="CK1953" s="37">
        <v>0.88</v>
      </c>
      <c r="CL1953" s="37">
        <v>13</v>
      </c>
      <c r="CM1953" s="37">
        <v>8.8888888888888906E-3</v>
      </c>
    </row>
    <row r="1954" spans="1:91" x14ac:dyDescent="0.25">
      <c r="A1954" s="10" t="s">
        <v>2659</v>
      </c>
      <c r="B1954" s="10" t="s">
        <v>939</v>
      </c>
      <c r="C1954" s="11">
        <v>20155</v>
      </c>
      <c r="D1954" s="10" t="s">
        <v>5</v>
      </c>
      <c r="E1954" s="12">
        <v>6668</v>
      </c>
      <c r="F1954" s="12">
        <v>3302</v>
      </c>
      <c r="G1954" s="12">
        <v>10123</v>
      </c>
      <c r="H1954" s="13">
        <f>+E1954/G1954</f>
        <v>0.65869801442260201</v>
      </c>
      <c r="I1954" s="13">
        <f>+F1954/G1954</f>
        <v>0.32618788896572165</v>
      </c>
      <c r="J1954" s="12">
        <f>+E1954-F1954</f>
        <v>3366</v>
      </c>
      <c r="K1954" s="12">
        <f>+F1954-E1954</f>
        <v>-3366</v>
      </c>
      <c r="L1954" s="13">
        <f>+H1954-I1954</f>
        <v>0.33251012545688036</v>
      </c>
      <c r="M1954" s="13">
        <f>+I1954-H1954</f>
        <v>-0.33251012545688036</v>
      </c>
      <c r="N1954" s="12">
        <v>6635</v>
      </c>
      <c r="O1954" s="12">
        <v>3111</v>
      </c>
      <c r="P1954" s="12">
        <v>9777</v>
      </c>
      <c r="Q1954" s="13">
        <f>+N1954/P1954</f>
        <v>0.67863352766697349</v>
      </c>
      <c r="R1954" s="13">
        <f>+O1954/P1954</f>
        <v>0.31819576557226142</v>
      </c>
      <c r="S1954" s="12">
        <f>+N1954-O1954</f>
        <v>3524</v>
      </c>
      <c r="T1954" s="13">
        <f>+Q1954-R1954</f>
        <v>0.36043776209471207</v>
      </c>
      <c r="U1954" s="14">
        <f>+E1954-N1954</f>
        <v>33</v>
      </c>
      <c r="V1954" s="14">
        <f>+F1954-O1954</f>
        <v>191</v>
      </c>
      <c r="W1954" s="13">
        <f>+H1954-Q1954</f>
        <v>-1.9935513244371483E-2</v>
      </c>
      <c r="X1954" s="13">
        <f>+I1954-R1954</f>
        <v>7.9921233934602265E-3</v>
      </c>
      <c r="Y1954" s="15">
        <v>428.46</v>
      </c>
      <c r="Z1954" s="16">
        <f>+C1954/Y1954</f>
        <v>47.04056387994212</v>
      </c>
      <c r="AA1954" s="17">
        <v>37185</v>
      </c>
      <c r="AB1954" s="18" t="str">
        <f>TEXT(AA1954,"00000")</f>
        <v>37185</v>
      </c>
      <c r="AC1954" s="19">
        <v>37</v>
      </c>
      <c r="AD1954" s="19">
        <v>185</v>
      </c>
      <c r="AE1954" s="27"/>
      <c r="AF1954" s="21"/>
      <c r="AG1954" s="24"/>
      <c r="AH1954" s="28"/>
      <c r="AI1954" s="24"/>
      <c r="AJ1954" s="24"/>
      <c r="AK1954" s="24"/>
      <c r="AL1954" s="24"/>
      <c r="AM1954" s="29" t="s">
        <v>62</v>
      </c>
      <c r="AN1954" s="37">
        <v>20972</v>
      </c>
      <c r="AO1954" s="37">
        <v>43</v>
      </c>
      <c r="AP1954" s="37">
        <v>7192</v>
      </c>
      <c r="AQ1954" s="37">
        <v>342.93</v>
      </c>
      <c r="AR1954" s="37">
        <v>4370</v>
      </c>
      <c r="AS1954" s="37">
        <v>208.37</v>
      </c>
      <c r="AT1954" s="37">
        <v>118</v>
      </c>
      <c r="AU1954" s="37">
        <v>5.63</v>
      </c>
      <c r="AV1954" s="37">
        <v>2554</v>
      </c>
      <c r="AW1954" s="37">
        <v>121.78</v>
      </c>
      <c r="AX1954" s="37">
        <v>138</v>
      </c>
      <c r="AY1954" s="37">
        <v>6.58</v>
      </c>
      <c r="BB1954" s="37">
        <v>12</v>
      </c>
      <c r="BC1954" s="37">
        <v>0.56999999999999995</v>
      </c>
      <c r="BJ1954" s="37">
        <v>0</v>
      </c>
      <c r="BK1954" s="37">
        <v>0</v>
      </c>
      <c r="BV1954" s="37">
        <v>0</v>
      </c>
      <c r="BW1954" s="37">
        <v>0</v>
      </c>
      <c r="CH1954" s="37">
        <v>0</v>
      </c>
      <c r="CI1954" s="37">
        <v>0</v>
      </c>
    </row>
    <row r="1955" spans="1:91" x14ac:dyDescent="0.25">
      <c r="A1955" s="10" t="s">
        <v>2659</v>
      </c>
      <c r="B1955" s="10" t="s">
        <v>175</v>
      </c>
      <c r="C1955" s="11">
        <v>12385</v>
      </c>
      <c r="D1955" s="10" t="s">
        <v>5</v>
      </c>
      <c r="E1955" s="12">
        <v>3490</v>
      </c>
      <c r="F1955" s="12">
        <v>2560</v>
      </c>
      <c r="G1955" s="12">
        <v>6115</v>
      </c>
      <c r="H1955" s="13">
        <f>+E1955/G1955</f>
        <v>0.57072771872444805</v>
      </c>
      <c r="I1955" s="13">
        <f>+F1955/G1955</f>
        <v>0.41864268192968113</v>
      </c>
      <c r="J1955" s="12">
        <f>+E1955-F1955</f>
        <v>930</v>
      </c>
      <c r="K1955" s="12">
        <f>+F1955-E1955</f>
        <v>-930</v>
      </c>
      <c r="L1955" s="13">
        <f>+H1955-I1955</f>
        <v>0.15208503679476693</v>
      </c>
      <c r="M1955" s="13">
        <f>+I1955-H1955</f>
        <v>-0.15208503679476693</v>
      </c>
      <c r="N1955" s="12">
        <v>3811</v>
      </c>
      <c r="O1955" s="12">
        <v>2615</v>
      </c>
      <c r="P1955" s="12">
        <v>6456</v>
      </c>
      <c r="Q1955" s="13">
        <f>+N1955/P1955</f>
        <v>0.59030359355638162</v>
      </c>
      <c r="R1955" s="13">
        <f>+O1955/P1955</f>
        <v>0.40504956629491945</v>
      </c>
      <c r="S1955" s="12">
        <f>+N1955-O1955</f>
        <v>1196</v>
      </c>
      <c r="T1955" s="13">
        <f>+Q1955-R1955</f>
        <v>0.18525402726146217</v>
      </c>
      <c r="U1955" s="14">
        <f>+E1955-N1955</f>
        <v>-321</v>
      </c>
      <c r="V1955" s="14">
        <f>+F1955-O1955</f>
        <v>-55</v>
      </c>
      <c r="W1955" s="13">
        <f>+H1955-Q1955</f>
        <v>-1.9575874831933571E-2</v>
      </c>
      <c r="X1955" s="13">
        <f>+I1955-R1955</f>
        <v>1.3593115634761677E-2</v>
      </c>
      <c r="Y1955" s="15">
        <v>348.14</v>
      </c>
      <c r="Z1955" s="16">
        <f>+C1955/Y1955</f>
        <v>35.574768771184004</v>
      </c>
      <c r="AA1955" s="17">
        <v>37187</v>
      </c>
      <c r="AB1955" s="18" t="str">
        <f>TEXT(AA1955,"00000")</f>
        <v>37187</v>
      </c>
      <c r="AC1955" s="19">
        <v>37</v>
      </c>
      <c r="AD1955" s="19">
        <v>187</v>
      </c>
      <c r="AE1955" s="27"/>
      <c r="AF1955" s="21"/>
      <c r="AG1955" s="24"/>
      <c r="AH1955" s="28"/>
      <c r="AI1955" s="24"/>
      <c r="AJ1955" s="24"/>
      <c r="AK1955" s="24"/>
      <c r="AL1955" s="24"/>
      <c r="AM1955" s="29" t="s">
        <v>62</v>
      </c>
      <c r="AN1955" s="37">
        <v>13228</v>
      </c>
      <c r="AO1955" s="37">
        <v>56</v>
      </c>
      <c r="AP1955" s="37">
        <v>6836</v>
      </c>
      <c r="AQ1955" s="37">
        <v>516.77888888888901</v>
      </c>
      <c r="AR1955" s="37">
        <v>4700</v>
      </c>
      <c r="AS1955" s="37">
        <v>355.31</v>
      </c>
      <c r="AT1955" s="37">
        <v>801</v>
      </c>
      <c r="AU1955" s="37">
        <v>60.548888888888897</v>
      </c>
      <c r="AV1955" s="37">
        <v>923</v>
      </c>
      <c r="AW1955" s="37">
        <v>69.78</v>
      </c>
      <c r="AX1955" s="37">
        <v>205</v>
      </c>
      <c r="AY1955" s="37">
        <v>15.5</v>
      </c>
      <c r="BB1955" s="37">
        <v>207</v>
      </c>
      <c r="BC1955" s="37">
        <v>15.65</v>
      </c>
      <c r="BJ1955" s="37">
        <v>0</v>
      </c>
      <c r="BK1955" s="37">
        <v>0</v>
      </c>
      <c r="BV1955" s="37">
        <v>0</v>
      </c>
      <c r="BW1955" s="37">
        <v>0</v>
      </c>
      <c r="CH1955" s="37">
        <v>0</v>
      </c>
      <c r="CI1955" s="37">
        <v>0</v>
      </c>
    </row>
    <row r="1956" spans="1:91" x14ac:dyDescent="0.25">
      <c r="A1956" s="10" t="s">
        <v>2659</v>
      </c>
      <c r="B1956" s="10" t="s">
        <v>2817</v>
      </c>
      <c r="C1956" s="11">
        <v>52906</v>
      </c>
      <c r="D1956" s="10" t="s">
        <v>5</v>
      </c>
      <c r="E1956" s="12">
        <v>13953</v>
      </c>
      <c r="F1956" s="12">
        <v>13521</v>
      </c>
      <c r="G1956" s="12">
        <v>28769</v>
      </c>
      <c r="H1956" s="13">
        <f>+E1956/G1956</f>
        <v>0.48500121658729883</v>
      </c>
      <c r="I1956" s="13">
        <f>+F1956/G1956</f>
        <v>0.46998505335604296</v>
      </c>
      <c r="J1956" s="12">
        <f>+E1956-F1956</f>
        <v>432</v>
      </c>
      <c r="K1956" s="12">
        <f>+F1956-E1956</f>
        <v>-432</v>
      </c>
      <c r="L1956" s="13">
        <f>+H1956-I1956</f>
        <v>1.5016163231255875E-2</v>
      </c>
      <c r="M1956" s="13">
        <f>+I1956-H1956</f>
        <v>-1.5016163231255875E-2</v>
      </c>
      <c r="N1956" s="12">
        <v>13371</v>
      </c>
      <c r="O1956" s="12">
        <v>14124</v>
      </c>
      <c r="P1956" s="12">
        <v>28168</v>
      </c>
      <c r="Q1956" s="13">
        <f>+N1956/P1956</f>
        <v>0.47468758875319511</v>
      </c>
      <c r="R1956" s="13">
        <f>+O1956/P1956</f>
        <v>0.5014200511218404</v>
      </c>
      <c r="S1956" s="12">
        <f>+N1956-O1956</f>
        <v>-753</v>
      </c>
      <c r="T1956" s="13">
        <f>+Q1956-R1956</f>
        <v>-2.6732462368645293E-2</v>
      </c>
      <c r="U1956" s="14">
        <f>+E1956-N1956</f>
        <v>582</v>
      </c>
      <c r="V1956" s="14">
        <f>+F1956-O1956</f>
        <v>-603</v>
      </c>
      <c r="W1956" s="13">
        <f>+H1956-Q1956</f>
        <v>1.0313627834103722E-2</v>
      </c>
      <c r="X1956" s="13">
        <f>+I1956-R1956</f>
        <v>-3.1434997765797446E-2</v>
      </c>
      <c r="Y1956" s="15">
        <v>312.56</v>
      </c>
      <c r="Z1956" s="16">
        <f>+C1956/Y1956</f>
        <v>169.26670079344765</v>
      </c>
      <c r="AA1956" s="17">
        <v>37189</v>
      </c>
      <c r="AB1956" s="18" t="str">
        <f>TEXT(AA1956,"00000")</f>
        <v>37189</v>
      </c>
      <c r="AC1956" s="19">
        <v>37</v>
      </c>
      <c r="AD1956" s="19">
        <v>189</v>
      </c>
      <c r="AE1956" s="27" t="s">
        <v>2818</v>
      </c>
      <c r="AF1956" s="21"/>
      <c r="AG1956" s="24" t="s">
        <v>2819</v>
      </c>
      <c r="AH1956" s="19"/>
      <c r="AI1956" s="24" t="s">
        <v>53</v>
      </c>
      <c r="AJ1956" s="24"/>
      <c r="AK1956" s="24"/>
      <c r="AL1956" s="24"/>
      <c r="AM1956" s="29" t="s">
        <v>44</v>
      </c>
      <c r="AN1956" s="37">
        <v>51079</v>
      </c>
      <c r="AO1956" s="37">
        <v>94</v>
      </c>
      <c r="AP1956" s="37">
        <v>21055</v>
      </c>
      <c r="AQ1956" s="37">
        <v>412.19888888888897</v>
      </c>
      <c r="AR1956" s="37">
        <v>12925</v>
      </c>
      <c r="AS1956" s="37">
        <v>253.03888888888901</v>
      </c>
      <c r="AV1956" s="37">
        <v>6800</v>
      </c>
      <c r="AW1956" s="37">
        <v>133.12888888888901</v>
      </c>
      <c r="AX1956" s="37">
        <v>1057</v>
      </c>
      <c r="AY1956" s="37">
        <v>20.6934356584898</v>
      </c>
      <c r="AZ1956" s="37">
        <v>24</v>
      </c>
      <c r="BA1956" s="37">
        <v>0.47</v>
      </c>
      <c r="BB1956" s="37">
        <v>55</v>
      </c>
      <c r="BC1956" s="37">
        <v>1.08</v>
      </c>
      <c r="BJ1956" s="37">
        <v>0</v>
      </c>
      <c r="BK1956" s="37">
        <v>0</v>
      </c>
      <c r="BL1956" s="37">
        <v>421</v>
      </c>
      <c r="BM1956" s="37">
        <v>8.24</v>
      </c>
      <c r="BV1956" s="37">
        <v>0</v>
      </c>
      <c r="BW1956" s="37">
        <v>0</v>
      </c>
      <c r="CH1956" s="37">
        <v>0</v>
      </c>
      <c r="CI1956" s="37">
        <v>0</v>
      </c>
      <c r="CJ1956" s="37">
        <v>145</v>
      </c>
      <c r="CK1956" s="37">
        <v>2.84</v>
      </c>
    </row>
    <row r="1957" spans="1:91" x14ac:dyDescent="0.25">
      <c r="A1957" s="10" t="s">
        <v>2659</v>
      </c>
      <c r="B1957" s="10" t="s">
        <v>940</v>
      </c>
      <c r="C1957" s="11">
        <v>124132</v>
      </c>
      <c r="D1957" s="10" t="s">
        <v>5</v>
      </c>
      <c r="E1957" s="12">
        <v>21520</v>
      </c>
      <c r="F1957" s="12">
        <v>27360</v>
      </c>
      <c r="G1957" s="12">
        <v>49824</v>
      </c>
      <c r="H1957" s="13">
        <f>+E1957/G1957</f>
        <v>0.43192035966602438</v>
      </c>
      <c r="I1957" s="13">
        <f>+F1957/G1957</f>
        <v>0.54913294797687862</v>
      </c>
      <c r="J1957" s="12">
        <f>+E1957-F1957</f>
        <v>-5840</v>
      </c>
      <c r="K1957" s="12">
        <f>+F1957-E1957</f>
        <v>5840</v>
      </c>
      <c r="L1957" s="13">
        <f>+H1957-I1957</f>
        <v>-0.11721258831085424</v>
      </c>
      <c r="M1957" s="13">
        <f>+I1957-H1957</f>
        <v>0.11721258831085424</v>
      </c>
      <c r="N1957" s="12">
        <v>23154</v>
      </c>
      <c r="O1957" s="12">
        <v>27536</v>
      </c>
      <c r="P1957" s="12">
        <v>50988</v>
      </c>
      <c r="Q1957" s="13">
        <f>+N1957/P1957</f>
        <v>0.45410684867027534</v>
      </c>
      <c r="R1957" s="13">
        <f>+O1957/P1957</f>
        <v>0.54004863889542642</v>
      </c>
      <c r="S1957" s="12">
        <f>+N1957-O1957</f>
        <v>-4382</v>
      </c>
      <c r="T1957" s="13">
        <f>+Q1957-R1957</f>
        <v>-8.5941790225151082E-2</v>
      </c>
      <c r="U1957" s="14">
        <f>+E1957-N1957</f>
        <v>-1634</v>
      </c>
      <c r="V1957" s="14">
        <f>+F1957-O1957</f>
        <v>-176</v>
      </c>
      <c r="W1957" s="13">
        <f>+H1957-Q1957</f>
        <v>-2.2186489004250964E-2</v>
      </c>
      <c r="X1957" s="13">
        <f>+I1957-R1957</f>
        <v>9.084309081452191E-3</v>
      </c>
      <c r="Y1957" s="15">
        <v>553.09</v>
      </c>
      <c r="Z1957" s="16">
        <f>+C1957/Y1957</f>
        <v>224.43363647869242</v>
      </c>
      <c r="AA1957" s="17">
        <v>37191</v>
      </c>
      <c r="AB1957" s="18" t="str">
        <f>TEXT(AA1957,"00000")</f>
        <v>37191</v>
      </c>
      <c r="AC1957" s="19">
        <v>37</v>
      </c>
      <c r="AD1957" s="19">
        <v>191</v>
      </c>
      <c r="AE1957" s="27" t="s">
        <v>2820</v>
      </c>
      <c r="AF1957" s="21"/>
      <c r="AG1957" s="24" t="s">
        <v>2821</v>
      </c>
      <c r="AH1957" s="23">
        <v>124132</v>
      </c>
      <c r="AI1957" s="24" t="s">
        <v>43</v>
      </c>
      <c r="AJ1957" s="24"/>
      <c r="AK1957" s="24"/>
      <c r="AL1957" s="24"/>
      <c r="AM1957" s="29" t="s">
        <v>44</v>
      </c>
      <c r="AN1957" s="37">
        <v>122623</v>
      </c>
      <c r="AO1957" s="37">
        <v>267</v>
      </c>
      <c r="AP1957" s="37">
        <v>49647</v>
      </c>
      <c r="AQ1957" s="37">
        <v>404.87888888888898</v>
      </c>
      <c r="AR1957" s="37">
        <v>29543</v>
      </c>
      <c r="AS1957" s="37">
        <v>240.93</v>
      </c>
      <c r="AT1957" s="37">
        <v>2384</v>
      </c>
      <c r="AU1957" s="37">
        <v>19.440000000000001</v>
      </c>
      <c r="AV1957" s="37">
        <v>12482</v>
      </c>
      <c r="AW1957" s="37">
        <v>101.79</v>
      </c>
      <c r="AX1957" s="37">
        <v>2800</v>
      </c>
      <c r="AY1957" s="37">
        <v>22.828888888888901</v>
      </c>
      <c r="BB1957" s="37">
        <v>78</v>
      </c>
      <c r="BC1957" s="37">
        <v>0.64</v>
      </c>
      <c r="BJ1957" s="37">
        <v>0</v>
      </c>
      <c r="BK1957" s="37">
        <v>0</v>
      </c>
      <c r="BL1957" s="37">
        <v>2270</v>
      </c>
      <c r="BM1957" s="37">
        <v>18.510000000000002</v>
      </c>
      <c r="BV1957" s="37">
        <v>0</v>
      </c>
      <c r="BW1957" s="37">
        <v>0</v>
      </c>
      <c r="BX1957" s="37">
        <v>50</v>
      </c>
      <c r="BY1957" s="37">
        <v>0.41</v>
      </c>
      <c r="CF1957" s="37">
        <v>40</v>
      </c>
      <c r="CG1957" s="37">
        <v>0.33</v>
      </c>
      <c r="CH1957" s="37">
        <v>40</v>
      </c>
      <c r="CI1957" s="37">
        <v>0.33</v>
      </c>
    </row>
    <row r="1958" spans="1:91" x14ac:dyDescent="0.25">
      <c r="A1958" s="10" t="s">
        <v>2659</v>
      </c>
      <c r="B1958" s="10" t="s">
        <v>946</v>
      </c>
      <c r="C1958" s="11">
        <v>68502</v>
      </c>
      <c r="D1958" s="10" t="s">
        <v>5</v>
      </c>
      <c r="E1958" s="12">
        <v>6596</v>
      </c>
      <c r="F1958" s="12">
        <v>23613</v>
      </c>
      <c r="G1958" s="12">
        <v>30844</v>
      </c>
      <c r="H1958" s="13">
        <f>+E1958/G1958</f>
        <v>0.2138503436648943</v>
      </c>
      <c r="I1958" s="13">
        <f>+F1958/G1958</f>
        <v>0.76556218389313968</v>
      </c>
      <c r="J1958" s="12">
        <f>+E1958-F1958</f>
        <v>-17017</v>
      </c>
      <c r="K1958" s="12">
        <f>+F1958-E1958</f>
        <v>17017</v>
      </c>
      <c r="L1958" s="13">
        <f>+H1958-I1958</f>
        <v>-0.55171184022824538</v>
      </c>
      <c r="M1958" s="13">
        <f>+I1958-H1958</f>
        <v>0.55171184022824538</v>
      </c>
      <c r="N1958" s="12">
        <v>8089</v>
      </c>
      <c r="O1958" s="12">
        <v>20410</v>
      </c>
      <c r="P1958" s="12">
        <v>28852</v>
      </c>
      <c r="Q1958" s="13">
        <f>+N1958/P1958</f>
        <v>0.28036184666574243</v>
      </c>
      <c r="R1958" s="13">
        <f>+O1958/P1958</f>
        <v>0.70740329959794812</v>
      </c>
      <c r="S1958" s="12">
        <f>+N1958-O1958</f>
        <v>-12321</v>
      </c>
      <c r="T1958" s="13">
        <f>+Q1958-R1958</f>
        <v>-0.42704145293220569</v>
      </c>
      <c r="U1958" s="14">
        <f>+E1958-N1958</f>
        <v>-1493</v>
      </c>
      <c r="V1958" s="14">
        <f>+F1958-O1958</f>
        <v>3203</v>
      </c>
      <c r="W1958" s="13">
        <f>+H1958-Q1958</f>
        <v>-6.6511503000848127E-2</v>
      </c>
      <c r="X1958" s="13">
        <f>+I1958-R1958</f>
        <v>5.815888429519156E-2</v>
      </c>
      <c r="Y1958" s="15">
        <v>754.28</v>
      </c>
      <c r="Z1958" s="16">
        <f>+C1958/Y1958</f>
        <v>90.817733467677783</v>
      </c>
      <c r="AA1958" s="17">
        <v>37193</v>
      </c>
      <c r="AB1958" s="18" t="str">
        <f>TEXT(AA1958,"00000")</f>
        <v>37193</v>
      </c>
      <c r="AC1958" s="19">
        <v>37</v>
      </c>
      <c r="AD1958" s="19">
        <v>193</v>
      </c>
      <c r="AE1958" s="27" t="s">
        <v>2822</v>
      </c>
      <c r="AF1958" s="21"/>
      <c r="AG1958" s="24" t="s">
        <v>2823</v>
      </c>
      <c r="AH1958" s="19"/>
      <c r="AI1958" s="24" t="s">
        <v>53</v>
      </c>
      <c r="AJ1958" s="24"/>
      <c r="AK1958" s="24"/>
      <c r="AL1958" s="24"/>
      <c r="AM1958" s="29" t="s">
        <v>44</v>
      </c>
      <c r="AN1958" s="37">
        <v>69340</v>
      </c>
      <c r="AO1958" s="37">
        <v>146</v>
      </c>
      <c r="AP1958" s="37">
        <v>40013</v>
      </c>
      <c r="AQ1958" s="37">
        <v>577.05888888888899</v>
      </c>
      <c r="AR1958" s="37">
        <v>34199</v>
      </c>
      <c r="AS1958" s="37">
        <v>493.20888888888902</v>
      </c>
      <c r="AT1958" s="37">
        <v>573</v>
      </c>
      <c r="AU1958" s="37">
        <v>8.2588888888888903</v>
      </c>
      <c r="AV1958" s="37">
        <v>4396</v>
      </c>
      <c r="AW1958" s="37">
        <v>63.398888888888898</v>
      </c>
      <c r="AX1958" s="37">
        <v>407</v>
      </c>
      <c r="AY1958" s="37">
        <v>5.8696279203922703</v>
      </c>
      <c r="BB1958" s="37">
        <v>6</v>
      </c>
      <c r="BC1958" s="37">
        <v>8.8888888888888906E-2</v>
      </c>
      <c r="BJ1958" s="37">
        <v>0</v>
      </c>
      <c r="BK1958" s="37">
        <v>0</v>
      </c>
      <c r="BL1958" s="37">
        <v>510</v>
      </c>
      <c r="BM1958" s="37">
        <v>7.36</v>
      </c>
      <c r="BV1958" s="37">
        <v>0</v>
      </c>
      <c r="BW1958" s="37">
        <v>0</v>
      </c>
      <c r="CH1958" s="37">
        <v>0</v>
      </c>
      <c r="CI1958" s="37">
        <v>0</v>
      </c>
    </row>
    <row r="1959" spans="1:91" x14ac:dyDescent="0.25">
      <c r="A1959" s="10" t="s">
        <v>2659</v>
      </c>
      <c r="B1959" s="10" t="s">
        <v>1540</v>
      </c>
      <c r="C1959" s="11">
        <v>81714</v>
      </c>
      <c r="D1959" s="10" t="s">
        <v>5</v>
      </c>
      <c r="E1959" s="12">
        <v>19527</v>
      </c>
      <c r="F1959" s="12">
        <v>17410</v>
      </c>
      <c r="G1959" s="12">
        <v>37593</v>
      </c>
      <c r="H1959" s="13">
        <f>+E1959/G1959</f>
        <v>0.51943180911339881</v>
      </c>
      <c r="I1959" s="13">
        <f>+F1959/G1959</f>
        <v>0.4631181336951028</v>
      </c>
      <c r="J1959" s="12">
        <f>+E1959-F1959</f>
        <v>2117</v>
      </c>
      <c r="K1959" s="12">
        <f>+F1959-E1959</f>
        <v>-2117</v>
      </c>
      <c r="L1959" s="13">
        <f>+H1959-I1959</f>
        <v>5.6313675418296016E-2</v>
      </c>
      <c r="M1959" s="13">
        <f>+I1959-H1959</f>
        <v>-5.6313675418296016E-2</v>
      </c>
      <c r="N1959" s="12">
        <v>20745</v>
      </c>
      <c r="O1959" s="12">
        <v>17904</v>
      </c>
      <c r="P1959" s="12">
        <v>38890</v>
      </c>
      <c r="Q1959" s="13">
        <f>+N1959/P1959</f>
        <v>0.53342761635381841</v>
      </c>
      <c r="R1959" s="13">
        <f>+O1959/P1959</f>
        <v>0.46037541784520442</v>
      </c>
      <c r="S1959" s="12">
        <f>+N1959-O1959</f>
        <v>2841</v>
      </c>
      <c r="T1959" s="13">
        <f>+Q1959-R1959</f>
        <v>7.3052198508613997E-2</v>
      </c>
      <c r="U1959" s="14">
        <f>+E1959-N1959</f>
        <v>-1218</v>
      </c>
      <c r="V1959" s="14">
        <f>+F1959-O1959</f>
        <v>-494</v>
      </c>
      <c r="W1959" s="13">
        <f>+H1959-Q1959</f>
        <v>-1.39958072404196E-2</v>
      </c>
      <c r="X1959" s="13">
        <f>+I1959-R1959</f>
        <v>2.7427158498983806E-3</v>
      </c>
      <c r="Y1959" s="15">
        <v>368.17</v>
      </c>
      <c r="Z1959" s="16">
        <f>+C1959/Y1959</f>
        <v>221.94638346416056</v>
      </c>
      <c r="AA1959" s="17">
        <v>37195</v>
      </c>
      <c r="AB1959" s="18" t="str">
        <f>TEXT(AA1959,"00000")</f>
        <v>37195</v>
      </c>
      <c r="AC1959" s="19">
        <v>37</v>
      </c>
      <c r="AD1959" s="19">
        <v>195</v>
      </c>
      <c r="AE1959" s="27" t="s">
        <v>2824</v>
      </c>
      <c r="AF1959" s="21" t="s">
        <v>2735</v>
      </c>
      <c r="AG1959" s="24" t="s">
        <v>2825</v>
      </c>
      <c r="AH1959" s="19"/>
      <c r="AI1959" s="24" t="s">
        <v>53</v>
      </c>
      <c r="AJ1959" s="24" t="s">
        <v>2737</v>
      </c>
      <c r="AK1959" s="24"/>
      <c r="AL1959" s="24"/>
      <c r="AM1959" s="29" t="s">
        <v>44</v>
      </c>
      <c r="AN1959" s="37">
        <v>81234</v>
      </c>
      <c r="AO1959" s="37">
        <v>164</v>
      </c>
      <c r="AP1959" s="37">
        <v>34022</v>
      </c>
      <c r="AQ1959" s="37">
        <v>418.81</v>
      </c>
      <c r="AR1959" s="37">
        <v>20292</v>
      </c>
      <c r="AS1959" s="37">
        <v>249.8</v>
      </c>
      <c r="AT1959" s="37">
        <v>1791</v>
      </c>
      <c r="AU1959" s="37">
        <v>22.05</v>
      </c>
      <c r="AV1959" s="37">
        <v>9842</v>
      </c>
      <c r="AW1959" s="37">
        <v>121.158888888889</v>
      </c>
      <c r="AX1959" s="37">
        <v>1510</v>
      </c>
      <c r="AY1959" s="37">
        <v>18.588888888888899</v>
      </c>
      <c r="BB1959" s="37">
        <v>129</v>
      </c>
      <c r="BC1959" s="37">
        <v>1.59</v>
      </c>
      <c r="BJ1959" s="37">
        <v>0</v>
      </c>
      <c r="BK1959" s="37">
        <v>0</v>
      </c>
      <c r="BL1959" s="37">
        <v>458</v>
      </c>
      <c r="BM1959" s="37">
        <v>5.6388888888888902</v>
      </c>
      <c r="BV1959" s="37">
        <v>0</v>
      </c>
      <c r="BW1959" s="37">
        <v>0</v>
      </c>
      <c r="CH1959" s="37">
        <v>0</v>
      </c>
      <c r="CI1959" s="37">
        <v>0</v>
      </c>
    </row>
    <row r="1960" spans="1:91" x14ac:dyDescent="0.25">
      <c r="A1960" s="10" t="s">
        <v>2659</v>
      </c>
      <c r="B1960" s="10" t="s">
        <v>2826</v>
      </c>
      <c r="C1960" s="11">
        <v>37585</v>
      </c>
      <c r="D1960" s="10" t="s">
        <v>5</v>
      </c>
      <c r="E1960" s="12">
        <v>3140</v>
      </c>
      <c r="F1960" s="12">
        <v>13815</v>
      </c>
      <c r="G1960" s="12">
        <v>17350</v>
      </c>
      <c r="H1960" s="13">
        <f>+E1960/G1960</f>
        <v>0.18097982708933719</v>
      </c>
      <c r="I1960" s="13">
        <f>+F1960/G1960</f>
        <v>0.79625360230547548</v>
      </c>
      <c r="J1960" s="12">
        <f>+E1960-F1960</f>
        <v>-10675</v>
      </c>
      <c r="K1960" s="12">
        <f>+F1960-E1960</f>
        <v>10675</v>
      </c>
      <c r="L1960" s="13">
        <f>+H1960-I1960</f>
        <v>-0.61527377521613835</v>
      </c>
      <c r="M1960" s="13">
        <f>+I1960-H1960</f>
        <v>0.61527377521613835</v>
      </c>
      <c r="N1960" s="12">
        <v>3928</v>
      </c>
      <c r="O1960" s="12">
        <v>12500</v>
      </c>
      <c r="P1960" s="12">
        <v>16657</v>
      </c>
      <c r="Q1960" s="13">
        <f>+N1960/P1960</f>
        <v>0.23581677372876267</v>
      </c>
      <c r="R1960" s="13">
        <f>+O1960/P1960</f>
        <v>0.75043525244641895</v>
      </c>
      <c r="S1960" s="12">
        <f>+N1960-O1960</f>
        <v>-8572</v>
      </c>
      <c r="T1960" s="13">
        <f>+Q1960-R1960</f>
        <v>-0.51461847871765631</v>
      </c>
      <c r="U1960" s="14">
        <f>+E1960-N1960</f>
        <v>-788</v>
      </c>
      <c r="V1960" s="14">
        <f>+F1960-O1960</f>
        <v>1315</v>
      </c>
      <c r="W1960" s="13">
        <f>+H1960-Q1960</f>
        <v>-5.4836946639425482E-2</v>
      </c>
      <c r="X1960" s="13">
        <f>+I1960-R1960</f>
        <v>4.5818349859056529E-2</v>
      </c>
      <c r="Y1960" s="15">
        <v>334.83</v>
      </c>
      <c r="Z1960" s="16">
        <f>+C1960/Y1960</f>
        <v>112.25099304124481</v>
      </c>
      <c r="AA1960" s="17">
        <v>37197</v>
      </c>
      <c r="AB1960" s="18" t="str">
        <f>TEXT(AA1960,"00000")</f>
        <v>37197</v>
      </c>
      <c r="AC1960" s="19">
        <v>37</v>
      </c>
      <c r="AD1960" s="19">
        <v>197</v>
      </c>
      <c r="AE1960" s="27" t="s">
        <v>2728</v>
      </c>
      <c r="AF1960" s="21" t="s">
        <v>2662</v>
      </c>
      <c r="AG1960" s="24" t="s">
        <v>2729</v>
      </c>
      <c r="AH1960" s="23">
        <v>659330</v>
      </c>
      <c r="AI1960" s="24" t="s">
        <v>43</v>
      </c>
      <c r="AJ1960" s="24" t="s">
        <v>2664</v>
      </c>
      <c r="AK1960" s="24"/>
      <c r="AL1960" s="24"/>
      <c r="AM1960" s="29" t="s">
        <v>59</v>
      </c>
      <c r="AN1960" s="37">
        <v>38406</v>
      </c>
      <c r="AO1960" s="37">
        <v>96</v>
      </c>
      <c r="AP1960" s="37">
        <v>22717</v>
      </c>
      <c r="AQ1960" s="37">
        <v>591.5</v>
      </c>
      <c r="AR1960" s="37">
        <v>16660</v>
      </c>
      <c r="AS1960" s="37">
        <v>433.79</v>
      </c>
      <c r="AT1960" s="37">
        <v>668</v>
      </c>
      <c r="AU1960" s="37">
        <v>17.39</v>
      </c>
      <c r="AV1960" s="37">
        <v>4184</v>
      </c>
      <c r="AW1960" s="37">
        <v>108.938888888889</v>
      </c>
      <c r="AX1960" s="37">
        <v>460</v>
      </c>
      <c r="AY1960" s="37">
        <v>11.9772952142894</v>
      </c>
      <c r="BB1960" s="37">
        <v>11</v>
      </c>
      <c r="BC1960" s="37">
        <v>0.28999999999999998</v>
      </c>
      <c r="BJ1960" s="37">
        <v>0</v>
      </c>
      <c r="BK1960" s="37">
        <v>0</v>
      </c>
      <c r="BV1960" s="37">
        <v>0</v>
      </c>
      <c r="BW1960" s="37">
        <v>0</v>
      </c>
      <c r="CH1960" s="37">
        <v>0</v>
      </c>
      <c r="CI1960" s="37">
        <v>0</v>
      </c>
    </row>
    <row r="1961" spans="1:91" x14ac:dyDescent="0.25">
      <c r="A1961" s="10" t="s">
        <v>2659</v>
      </c>
      <c r="B1961" s="10" t="s">
        <v>2827</v>
      </c>
      <c r="C1961" s="11">
        <v>17587</v>
      </c>
      <c r="D1961" s="10" t="s">
        <v>5</v>
      </c>
      <c r="E1961" s="12">
        <v>3181</v>
      </c>
      <c r="F1961" s="12">
        <v>6367</v>
      </c>
      <c r="G1961" s="12">
        <v>9808</v>
      </c>
      <c r="H1961" s="13">
        <f>+E1961/G1961</f>
        <v>0.32432707993474713</v>
      </c>
      <c r="I1961" s="13">
        <f>+F1961/G1961</f>
        <v>0.64916394779771613</v>
      </c>
      <c r="J1961" s="12">
        <f>+E1961-F1961</f>
        <v>-3186</v>
      </c>
      <c r="K1961" s="12">
        <f>+F1961-E1961</f>
        <v>3186</v>
      </c>
      <c r="L1961" s="13">
        <f>+H1961-I1961</f>
        <v>-0.324836867862969</v>
      </c>
      <c r="M1961" s="13">
        <f>+I1961-H1961</f>
        <v>0.324836867862969</v>
      </c>
      <c r="N1961" s="12">
        <v>3954</v>
      </c>
      <c r="O1961" s="12">
        <v>5249</v>
      </c>
      <c r="P1961" s="12">
        <v>9344</v>
      </c>
      <c r="Q1961" s="13">
        <f>+N1961/P1961</f>
        <v>0.42315924657534248</v>
      </c>
      <c r="R1961" s="13">
        <f>+O1961/P1961</f>
        <v>0.56175085616438358</v>
      </c>
      <c r="S1961" s="12">
        <f>+N1961-O1961</f>
        <v>-1295</v>
      </c>
      <c r="T1961" s="13">
        <f>+Q1961-R1961</f>
        <v>-0.1385916095890411</v>
      </c>
      <c r="U1961" s="14">
        <f>+E1961-N1961</f>
        <v>-773</v>
      </c>
      <c r="V1961" s="14">
        <f>+F1961-O1961</f>
        <v>1118</v>
      </c>
      <c r="W1961" s="13">
        <f>+H1961-Q1961</f>
        <v>-9.8832166640595354E-2</v>
      </c>
      <c r="X1961" s="13">
        <f>+I1961-R1961</f>
        <v>8.7413091633332551E-2</v>
      </c>
      <c r="Y1961" s="15">
        <v>312.60000000000002</v>
      </c>
      <c r="Z1961" s="16">
        <f>+C1961/Y1961</f>
        <v>56.260396673064612</v>
      </c>
      <c r="AA1961" s="17">
        <v>37199</v>
      </c>
      <c r="AB1961" s="18" t="str">
        <f>TEXT(AA1961,"00000")</f>
        <v>37199</v>
      </c>
      <c r="AC1961" s="19">
        <v>37</v>
      </c>
      <c r="AD1961" s="19">
        <v>199</v>
      </c>
      <c r="AE1961" s="27"/>
      <c r="AF1961" s="21"/>
      <c r="AG1961" s="24"/>
      <c r="AH1961" s="28"/>
      <c r="AI1961" s="24"/>
      <c r="AJ1961" s="24"/>
      <c r="AK1961" s="24"/>
      <c r="AL1961" s="24"/>
      <c r="AM1961" s="29" t="s">
        <v>62</v>
      </c>
      <c r="AN1961" s="37">
        <v>17818</v>
      </c>
      <c r="AO1961" s="37">
        <v>49</v>
      </c>
      <c r="AP1961" s="37">
        <v>6618</v>
      </c>
      <c r="AQ1961" s="37">
        <v>371.42</v>
      </c>
      <c r="AR1961" s="37">
        <v>4808</v>
      </c>
      <c r="AS1961" s="37">
        <v>269.83888888888902</v>
      </c>
      <c r="AT1961" s="37">
        <v>118</v>
      </c>
      <c r="AU1961" s="37">
        <v>6.62</v>
      </c>
      <c r="AV1961" s="37">
        <v>1512</v>
      </c>
      <c r="AW1961" s="37">
        <v>84.858888888888899</v>
      </c>
      <c r="AX1961" s="37">
        <v>190</v>
      </c>
      <c r="AY1961" s="37">
        <v>10.6633741160624</v>
      </c>
      <c r="BB1961" s="37">
        <v>9</v>
      </c>
      <c r="BC1961" s="37">
        <v>0.51</v>
      </c>
      <c r="BJ1961" s="37">
        <v>0</v>
      </c>
      <c r="BK1961" s="37">
        <v>0</v>
      </c>
      <c r="BV1961" s="37">
        <v>0</v>
      </c>
      <c r="BW1961" s="37">
        <v>0</v>
      </c>
      <c r="CH1961" s="37">
        <v>0</v>
      </c>
      <c r="CI1961" s="37">
        <v>0</v>
      </c>
    </row>
    <row r="1962" spans="1:91" x14ac:dyDescent="0.25">
      <c r="A1962" s="10" t="s">
        <v>2828</v>
      </c>
      <c r="B1962" s="10" t="s">
        <v>485</v>
      </c>
      <c r="C1962" s="11">
        <v>2359</v>
      </c>
      <c r="D1962" s="10" t="s">
        <v>5</v>
      </c>
      <c r="E1962" s="12">
        <v>216</v>
      </c>
      <c r="F1962" s="12">
        <v>904</v>
      </c>
      <c r="G1962" s="12">
        <v>1206</v>
      </c>
      <c r="H1962" s="13">
        <f>+E1962/G1962</f>
        <v>0.17910447761194029</v>
      </c>
      <c r="I1962" s="13">
        <f>+F1962/G1962</f>
        <v>0.74958540630182424</v>
      </c>
      <c r="J1962" s="12">
        <f>+E1962-F1962</f>
        <v>-688</v>
      </c>
      <c r="K1962" s="12">
        <f>+F1962-E1962</f>
        <v>688</v>
      </c>
      <c r="L1962" s="13">
        <f>+H1962-I1962</f>
        <v>-0.57048092868988398</v>
      </c>
      <c r="M1962" s="13">
        <f>+I1962-H1962</f>
        <v>0.57048092868988398</v>
      </c>
      <c r="N1962" s="12">
        <v>328</v>
      </c>
      <c r="O1962" s="12">
        <v>916</v>
      </c>
      <c r="P1962" s="12">
        <v>1281</v>
      </c>
      <c r="Q1962" s="13">
        <f>+N1962/P1962</f>
        <v>0.25604996096799376</v>
      </c>
      <c r="R1962" s="13">
        <f>+O1962/P1962</f>
        <v>0.71506635441061672</v>
      </c>
      <c r="S1962" s="12">
        <f>+N1962-O1962</f>
        <v>-588</v>
      </c>
      <c r="T1962" s="13">
        <f>+Q1962-R1962</f>
        <v>-0.45901639344262296</v>
      </c>
      <c r="U1962" s="14">
        <f>+E1962-N1962</f>
        <v>-112</v>
      </c>
      <c r="V1962" s="14">
        <f>+F1962-O1962</f>
        <v>-12</v>
      </c>
      <c r="W1962" s="13">
        <f>+H1962-Q1962</f>
        <v>-7.6945483356053473E-2</v>
      </c>
      <c r="X1962" s="13">
        <f>+I1962-R1962</f>
        <v>3.4519051891207519E-2</v>
      </c>
      <c r="Y1962" s="15">
        <v>987.62</v>
      </c>
      <c r="Z1962" s="16">
        <f>+C1962/Y1962</f>
        <v>2.3885705028249733</v>
      </c>
      <c r="AA1962" s="17">
        <v>38001</v>
      </c>
      <c r="AB1962" s="18" t="str">
        <f>TEXT(AA1962,"00000")</f>
        <v>38001</v>
      </c>
      <c r="AC1962" s="19">
        <v>38</v>
      </c>
      <c r="AD1962" s="19">
        <v>1</v>
      </c>
      <c r="AE1962" s="27"/>
      <c r="AF1962" s="21"/>
      <c r="AG1962" s="24"/>
      <c r="AH1962" s="28"/>
      <c r="AI1962" s="24"/>
      <c r="AJ1962" s="24"/>
      <c r="AK1962" s="24"/>
      <c r="AL1962" s="24"/>
      <c r="AM1962" s="29" t="s">
        <v>62</v>
      </c>
      <c r="AN1962" s="37">
        <v>2343</v>
      </c>
      <c r="AO1962" s="37">
        <v>15</v>
      </c>
      <c r="AP1962" s="37">
        <v>2383</v>
      </c>
      <c r="AQ1962" s="37">
        <v>1017.07</v>
      </c>
      <c r="AR1962" s="37">
        <v>380</v>
      </c>
      <c r="AS1962" s="37">
        <v>162.18888888888901</v>
      </c>
      <c r="AV1962" s="37">
        <v>1277</v>
      </c>
      <c r="AW1962" s="37">
        <v>545.02888888888901</v>
      </c>
      <c r="AX1962" s="37">
        <v>726</v>
      </c>
      <c r="AY1962" s="37">
        <v>309.86</v>
      </c>
      <c r="BJ1962" s="37">
        <v>0</v>
      </c>
      <c r="BK1962" s="37">
        <v>0</v>
      </c>
      <c r="BV1962" s="37">
        <v>0</v>
      </c>
      <c r="BW1962" s="37">
        <v>0</v>
      </c>
      <c r="CH1962" s="37">
        <v>0</v>
      </c>
      <c r="CI1962" s="37">
        <v>0</v>
      </c>
    </row>
    <row r="1963" spans="1:91" x14ac:dyDescent="0.25">
      <c r="A1963" s="10" t="s">
        <v>2828</v>
      </c>
      <c r="B1963" s="10" t="s">
        <v>2829</v>
      </c>
      <c r="C1963" s="11">
        <v>11099</v>
      </c>
      <c r="D1963" s="10" t="s">
        <v>5</v>
      </c>
      <c r="E1963" s="12">
        <v>1597</v>
      </c>
      <c r="F1963" s="12">
        <v>3156</v>
      </c>
      <c r="G1963" s="12">
        <v>5253</v>
      </c>
      <c r="H1963" s="13">
        <f>+E1963/G1963</f>
        <v>0.30401675233200076</v>
      </c>
      <c r="I1963" s="13">
        <f>+F1963/G1963</f>
        <v>0.60079954311821815</v>
      </c>
      <c r="J1963" s="12">
        <f>+E1963-F1963</f>
        <v>-1559</v>
      </c>
      <c r="K1963" s="12">
        <f>+F1963-E1963</f>
        <v>1559</v>
      </c>
      <c r="L1963" s="13">
        <f>+H1963-I1963</f>
        <v>-0.29678279078621739</v>
      </c>
      <c r="M1963" s="13">
        <f>+I1963-H1963</f>
        <v>0.29678279078621739</v>
      </c>
      <c r="N1963" s="12">
        <v>2389</v>
      </c>
      <c r="O1963" s="12">
        <v>2953</v>
      </c>
      <c r="P1963" s="12">
        <v>5471</v>
      </c>
      <c r="Q1963" s="13">
        <f>+N1963/P1963</f>
        <v>0.43666605739352954</v>
      </c>
      <c r="R1963" s="13">
        <f>+O1963/P1963</f>
        <v>0.53975507219886676</v>
      </c>
      <c r="S1963" s="12">
        <f>+N1963-O1963</f>
        <v>-564</v>
      </c>
      <c r="T1963" s="13">
        <f>+Q1963-R1963</f>
        <v>-0.10308901480533722</v>
      </c>
      <c r="U1963" s="14">
        <f>+E1963-N1963</f>
        <v>-792</v>
      </c>
      <c r="V1963" s="14">
        <f>+F1963-O1963</f>
        <v>203</v>
      </c>
      <c r="W1963" s="13">
        <f>+H1963-Q1963</f>
        <v>-0.13264930506152878</v>
      </c>
      <c r="X1963" s="13">
        <f>+I1963-R1963</f>
        <v>6.104447091935139E-2</v>
      </c>
      <c r="Y1963" s="15">
        <v>1491.55</v>
      </c>
      <c r="Z1963" s="16">
        <f>+C1963/Y1963</f>
        <v>7.4412523884549628</v>
      </c>
      <c r="AA1963" s="17">
        <v>38003</v>
      </c>
      <c r="AB1963" s="18" t="str">
        <f>TEXT(AA1963,"00000")</f>
        <v>38003</v>
      </c>
      <c r="AC1963" s="19">
        <v>38</v>
      </c>
      <c r="AD1963" s="19">
        <v>3</v>
      </c>
      <c r="AE1963" s="27"/>
      <c r="AF1963" s="21"/>
      <c r="AG1963" s="24"/>
      <c r="AH1963" s="28"/>
      <c r="AI1963" s="24"/>
      <c r="AJ1963" s="24"/>
      <c r="AK1963" s="24"/>
      <c r="AL1963" s="24"/>
      <c r="AM1963" s="29" t="s">
        <v>62</v>
      </c>
      <c r="AN1963" s="37">
        <v>11066</v>
      </c>
      <c r="AO1963" s="37">
        <v>38</v>
      </c>
      <c r="AP1963" s="37">
        <v>7039</v>
      </c>
      <c r="AQ1963" s="37">
        <v>636.09</v>
      </c>
      <c r="AR1963" s="37">
        <v>968</v>
      </c>
      <c r="AS1963" s="37">
        <v>87.48</v>
      </c>
      <c r="AV1963" s="37">
        <v>4368</v>
      </c>
      <c r="AW1963" s="37">
        <v>394.72</v>
      </c>
      <c r="AX1963" s="37">
        <v>1700</v>
      </c>
      <c r="AY1963" s="37">
        <v>153.62</v>
      </c>
      <c r="BB1963" s="37">
        <v>3</v>
      </c>
      <c r="BC1963" s="37">
        <v>0.27</v>
      </c>
      <c r="BJ1963" s="37">
        <v>0</v>
      </c>
      <c r="BK1963" s="37">
        <v>0</v>
      </c>
      <c r="BV1963" s="37">
        <v>0</v>
      </c>
      <c r="BW1963" s="37">
        <v>0</v>
      </c>
      <c r="CH1963" s="37">
        <v>0</v>
      </c>
      <c r="CI1963" s="37">
        <v>0</v>
      </c>
    </row>
    <row r="1964" spans="1:91" x14ac:dyDescent="0.25">
      <c r="A1964" s="10" t="s">
        <v>2828</v>
      </c>
      <c r="B1964" s="10" t="s">
        <v>2830</v>
      </c>
      <c r="C1964" s="11">
        <v>6753</v>
      </c>
      <c r="D1964" s="10" t="s">
        <v>5</v>
      </c>
      <c r="E1964" s="12">
        <v>842</v>
      </c>
      <c r="F1964" s="12">
        <v>927</v>
      </c>
      <c r="G1964" s="12">
        <v>1940</v>
      </c>
      <c r="H1964" s="13">
        <f>+E1964/G1964</f>
        <v>0.43402061855670104</v>
      </c>
      <c r="I1964" s="13">
        <f>+F1964/G1964</f>
        <v>0.47783505154639178</v>
      </c>
      <c r="J1964" s="12">
        <f>+E1964-F1964</f>
        <v>-85</v>
      </c>
      <c r="K1964" s="12">
        <f>+F1964-E1964</f>
        <v>85</v>
      </c>
      <c r="L1964" s="13">
        <f>+H1964-I1964</f>
        <v>-4.3814432989690733E-2</v>
      </c>
      <c r="M1964" s="13">
        <f>+I1964-H1964</f>
        <v>4.3814432989690733E-2</v>
      </c>
      <c r="N1964" s="12">
        <v>1232</v>
      </c>
      <c r="O1964" s="12">
        <v>867</v>
      </c>
      <c r="P1964" s="12">
        <v>2148</v>
      </c>
      <c r="Q1964" s="13">
        <f>+N1964/P1964</f>
        <v>0.57355679702048412</v>
      </c>
      <c r="R1964" s="13">
        <f>+O1964/P1964</f>
        <v>0.40363128491620109</v>
      </c>
      <c r="S1964" s="12">
        <f>+N1964-O1964</f>
        <v>365</v>
      </c>
      <c r="T1964" s="13">
        <f>+Q1964-R1964</f>
        <v>0.16992551210428303</v>
      </c>
      <c r="U1964" s="14">
        <f>+E1964-N1964</f>
        <v>-390</v>
      </c>
      <c r="V1964" s="14">
        <f>+F1964-O1964</f>
        <v>60</v>
      </c>
      <c r="W1964" s="13">
        <f>+H1964-Q1964</f>
        <v>-0.13953617846378308</v>
      </c>
      <c r="X1964" s="13">
        <f>+I1964-R1964</f>
        <v>7.4203766630190682E-2</v>
      </c>
      <c r="Y1964" s="15">
        <v>1388.71</v>
      </c>
      <c r="Z1964" s="16">
        <f>+C1964/Y1964</f>
        <v>4.8627863268789016</v>
      </c>
      <c r="AA1964" s="17">
        <v>38005</v>
      </c>
      <c r="AB1964" s="18" t="str">
        <f>TEXT(AA1964,"00000")</f>
        <v>38005</v>
      </c>
      <c r="AC1964" s="19">
        <v>38</v>
      </c>
      <c r="AD1964" s="19">
        <v>5</v>
      </c>
      <c r="AE1964" s="27"/>
      <c r="AF1964" s="21"/>
      <c r="AG1964" s="24"/>
      <c r="AH1964" s="28"/>
      <c r="AI1964" s="24"/>
      <c r="AJ1964" s="24"/>
      <c r="AK1964" s="24"/>
      <c r="AL1964" s="24"/>
      <c r="AM1964" s="29" t="s">
        <v>62</v>
      </c>
      <c r="AN1964" s="37">
        <v>6660</v>
      </c>
      <c r="AO1964" s="37">
        <v>28</v>
      </c>
      <c r="AP1964" s="37">
        <v>5689</v>
      </c>
      <c r="AQ1964" s="37">
        <v>854.2</v>
      </c>
      <c r="AR1964" s="37">
        <v>301</v>
      </c>
      <c r="AS1964" s="37">
        <v>45.2</v>
      </c>
      <c r="AV1964" s="37">
        <v>1732</v>
      </c>
      <c r="AW1964" s="37">
        <v>260.06</v>
      </c>
      <c r="AX1964" s="37">
        <v>3638</v>
      </c>
      <c r="AY1964" s="37">
        <v>546.25</v>
      </c>
      <c r="BB1964" s="37">
        <v>18</v>
      </c>
      <c r="BC1964" s="37">
        <v>2.7</v>
      </c>
      <c r="BJ1964" s="37">
        <v>0</v>
      </c>
      <c r="BK1964" s="37">
        <v>0</v>
      </c>
      <c r="BV1964" s="37">
        <v>0</v>
      </c>
      <c r="BW1964" s="37">
        <v>0</v>
      </c>
      <c r="CH1964" s="37">
        <v>0</v>
      </c>
      <c r="CI1964" s="37">
        <v>0</v>
      </c>
    </row>
    <row r="1965" spans="1:91" x14ac:dyDescent="0.25">
      <c r="A1965" s="10" t="s">
        <v>2828</v>
      </c>
      <c r="B1965" s="10" t="s">
        <v>2831</v>
      </c>
      <c r="C1965" s="11">
        <v>936</v>
      </c>
      <c r="D1965" s="10" t="s">
        <v>5</v>
      </c>
      <c r="E1965" s="12">
        <v>58</v>
      </c>
      <c r="F1965" s="12">
        <v>492</v>
      </c>
      <c r="G1965" s="12">
        <v>592</v>
      </c>
      <c r="H1965" s="13">
        <f>+E1965/G1965</f>
        <v>9.7972972972972971E-2</v>
      </c>
      <c r="I1965" s="13">
        <f>+F1965/G1965</f>
        <v>0.83108108108108103</v>
      </c>
      <c r="J1965" s="12">
        <f>+E1965-F1965</f>
        <v>-434</v>
      </c>
      <c r="K1965" s="12">
        <f>+F1965-E1965</f>
        <v>434</v>
      </c>
      <c r="L1965" s="13">
        <f>+H1965-I1965</f>
        <v>-0.73310810810810811</v>
      </c>
      <c r="M1965" s="13">
        <f>+I1965-H1965</f>
        <v>0.73310810810810811</v>
      </c>
      <c r="N1965" s="12">
        <v>89</v>
      </c>
      <c r="O1965" s="12">
        <v>472</v>
      </c>
      <c r="P1965" s="12">
        <v>577</v>
      </c>
      <c r="Q1965" s="13">
        <f>+N1965/P1965</f>
        <v>0.15424610051993068</v>
      </c>
      <c r="R1965" s="13">
        <f>+O1965/P1965</f>
        <v>0.81802426343154244</v>
      </c>
      <c r="S1965" s="12">
        <f>+N1965-O1965</f>
        <v>-383</v>
      </c>
      <c r="T1965" s="13">
        <f>+Q1965-R1965</f>
        <v>-0.66377816291161174</v>
      </c>
      <c r="U1965" s="14">
        <f>+E1965-N1965</f>
        <v>-31</v>
      </c>
      <c r="V1965" s="14">
        <f>+F1965-O1965</f>
        <v>20</v>
      </c>
      <c r="W1965" s="13">
        <f>+H1965-Q1965</f>
        <v>-5.6273127546957707E-2</v>
      </c>
      <c r="X1965" s="13">
        <f>+I1965-R1965</f>
        <v>1.3056817649538588E-2</v>
      </c>
      <c r="Y1965" s="15">
        <v>1148.8499999999999</v>
      </c>
      <c r="Z1965" s="16">
        <f>+C1965/Y1965</f>
        <v>0.81472777124951046</v>
      </c>
      <c r="AA1965" s="17">
        <v>38007</v>
      </c>
      <c r="AB1965" s="18" t="str">
        <f>TEXT(AA1965,"00000")</f>
        <v>38007</v>
      </c>
      <c r="AC1965" s="19">
        <v>38</v>
      </c>
      <c r="AD1965" s="19">
        <v>7</v>
      </c>
      <c r="AE1965" s="27"/>
      <c r="AF1965" s="21"/>
      <c r="AG1965" s="24"/>
      <c r="AH1965" s="28"/>
      <c r="AI1965" s="24"/>
      <c r="AJ1965" s="24"/>
      <c r="AK1965" s="24"/>
      <c r="AL1965" s="24"/>
      <c r="AM1965" s="29" t="s">
        <v>62</v>
      </c>
      <c r="AN1965" s="37">
        <v>783</v>
      </c>
      <c r="AO1965" s="37">
        <v>3</v>
      </c>
      <c r="AP1965" s="37">
        <v>77</v>
      </c>
      <c r="AQ1965" s="37">
        <v>98.34</v>
      </c>
      <c r="AV1965" s="37">
        <v>42</v>
      </c>
      <c r="AW1965" s="37">
        <v>53.64</v>
      </c>
      <c r="AX1965" s="37">
        <v>35</v>
      </c>
      <c r="AY1965" s="37">
        <v>44.7</v>
      </c>
      <c r="BJ1965" s="37">
        <v>0</v>
      </c>
      <c r="BK1965" s="37">
        <v>0</v>
      </c>
      <c r="BV1965" s="37">
        <v>0</v>
      </c>
      <c r="BW1965" s="37">
        <v>0</v>
      </c>
      <c r="CH1965" s="37">
        <v>0</v>
      </c>
      <c r="CI1965" s="37">
        <v>0</v>
      </c>
    </row>
    <row r="1966" spans="1:91" x14ac:dyDescent="0.25">
      <c r="A1966" s="10" t="s">
        <v>2828</v>
      </c>
      <c r="B1966" s="10" t="s">
        <v>2832</v>
      </c>
      <c r="C1966" s="11">
        <v>6716</v>
      </c>
      <c r="D1966" s="10" t="s">
        <v>5</v>
      </c>
      <c r="E1966" s="12">
        <v>734</v>
      </c>
      <c r="F1966" s="12">
        <v>2482</v>
      </c>
      <c r="G1966" s="12">
        <v>3437</v>
      </c>
      <c r="H1966" s="13">
        <f>+E1966/G1966</f>
        <v>0.21355833575792843</v>
      </c>
      <c r="I1966" s="13">
        <f>+F1966/G1966</f>
        <v>0.7221414023858016</v>
      </c>
      <c r="J1966" s="12">
        <f>+E1966-F1966</f>
        <v>-1748</v>
      </c>
      <c r="K1966" s="12">
        <f>+F1966-E1966</f>
        <v>1748</v>
      </c>
      <c r="L1966" s="13">
        <f>+H1966-I1966</f>
        <v>-0.50858306662787323</v>
      </c>
      <c r="M1966" s="13">
        <f>+I1966-H1966</f>
        <v>0.50858306662787323</v>
      </c>
      <c r="N1966" s="12">
        <v>1163</v>
      </c>
      <c r="O1966" s="12">
        <v>2246</v>
      </c>
      <c r="P1966" s="12">
        <v>3484</v>
      </c>
      <c r="Q1966" s="13">
        <f>+N1966/P1966</f>
        <v>0.3338117106773823</v>
      </c>
      <c r="R1966" s="13">
        <f>+O1966/P1966</f>
        <v>0.64466130884041328</v>
      </c>
      <c r="S1966" s="12">
        <f>+N1966-O1966</f>
        <v>-1083</v>
      </c>
      <c r="T1966" s="13">
        <f>+Q1966-R1966</f>
        <v>-0.31084959816303098</v>
      </c>
      <c r="U1966" s="14">
        <f>+E1966-N1966</f>
        <v>-429</v>
      </c>
      <c r="V1966" s="14">
        <f>+F1966-O1966</f>
        <v>236</v>
      </c>
      <c r="W1966" s="13">
        <f>+H1966-Q1966</f>
        <v>-0.12025337491945387</v>
      </c>
      <c r="X1966" s="13">
        <f>+I1966-R1966</f>
        <v>7.7480093545388318E-2</v>
      </c>
      <c r="Y1966" s="15">
        <v>1668.42</v>
      </c>
      <c r="Z1966" s="16">
        <f>+C1966/Y1966</f>
        <v>4.0253653156878961</v>
      </c>
      <c r="AA1966" s="17">
        <v>38009</v>
      </c>
      <c r="AB1966" s="18" t="str">
        <f>TEXT(AA1966,"00000")</f>
        <v>38009</v>
      </c>
      <c r="AC1966" s="19">
        <v>38</v>
      </c>
      <c r="AD1966" s="19">
        <v>9</v>
      </c>
      <c r="AE1966" s="27"/>
      <c r="AF1966" s="21"/>
      <c r="AG1966" s="24"/>
      <c r="AH1966" s="28"/>
      <c r="AI1966" s="24"/>
      <c r="AJ1966" s="24"/>
      <c r="AK1966" s="24"/>
      <c r="AL1966" s="24"/>
      <c r="AM1966" s="29" t="s">
        <v>62</v>
      </c>
      <c r="AN1966" s="37">
        <v>6429</v>
      </c>
      <c r="AO1966" s="37">
        <v>26</v>
      </c>
      <c r="AP1966" s="37">
        <v>4536</v>
      </c>
      <c r="AQ1966" s="37">
        <v>705.548888888889</v>
      </c>
      <c r="AR1966" s="37">
        <v>1150</v>
      </c>
      <c r="AS1966" s="37">
        <v>178.87888888888901</v>
      </c>
      <c r="AV1966" s="37">
        <v>2554</v>
      </c>
      <c r="AW1966" s="37">
        <v>397.25888888888898</v>
      </c>
      <c r="AX1966" s="37">
        <v>822</v>
      </c>
      <c r="AY1966" s="37">
        <v>127.858888888889</v>
      </c>
      <c r="BB1966" s="37">
        <v>10</v>
      </c>
      <c r="BC1966" s="37">
        <v>1.56</v>
      </c>
      <c r="BJ1966" s="37">
        <v>0</v>
      </c>
      <c r="BK1966" s="37">
        <v>0</v>
      </c>
      <c r="BV1966" s="37">
        <v>0</v>
      </c>
      <c r="BW1966" s="37">
        <v>0</v>
      </c>
      <c r="CH1966" s="37">
        <v>0</v>
      </c>
      <c r="CI1966" s="37">
        <v>0</v>
      </c>
    </row>
    <row r="1967" spans="1:91" x14ac:dyDescent="0.25">
      <c r="A1967" s="10" t="s">
        <v>2828</v>
      </c>
      <c r="B1967" s="10" t="s">
        <v>2833</v>
      </c>
      <c r="C1967" s="11">
        <v>3294</v>
      </c>
      <c r="D1967" s="10" t="s">
        <v>5</v>
      </c>
      <c r="E1967" s="12">
        <v>227</v>
      </c>
      <c r="F1967" s="12">
        <v>1445</v>
      </c>
      <c r="G1967" s="12">
        <v>1769</v>
      </c>
      <c r="H1967" s="13">
        <f>+E1967/G1967</f>
        <v>0.12832108535895986</v>
      </c>
      <c r="I1967" s="13">
        <f>+F1967/G1967</f>
        <v>0.81684567552289433</v>
      </c>
      <c r="J1967" s="12">
        <f>+E1967-F1967</f>
        <v>-1218</v>
      </c>
      <c r="K1967" s="12">
        <f>+F1967-E1967</f>
        <v>1218</v>
      </c>
      <c r="L1967" s="13">
        <f>+H1967-I1967</f>
        <v>-0.68852459016393452</v>
      </c>
      <c r="M1967" s="13">
        <f>+I1967-H1967</f>
        <v>0.68852459016393452</v>
      </c>
      <c r="N1967" s="12">
        <v>412</v>
      </c>
      <c r="O1967" s="12">
        <v>1277</v>
      </c>
      <c r="P1967" s="12">
        <v>1728</v>
      </c>
      <c r="Q1967" s="13">
        <f>+N1967/P1967</f>
        <v>0.23842592592592593</v>
      </c>
      <c r="R1967" s="13">
        <f>+O1967/P1967</f>
        <v>0.73900462962962965</v>
      </c>
      <c r="S1967" s="12">
        <f>+N1967-O1967</f>
        <v>-865</v>
      </c>
      <c r="T1967" s="13">
        <f>+Q1967-R1967</f>
        <v>-0.50057870370370372</v>
      </c>
      <c r="U1967" s="14">
        <f>+E1967-N1967</f>
        <v>-185</v>
      </c>
      <c r="V1967" s="14">
        <f>+F1967-O1967</f>
        <v>168</v>
      </c>
      <c r="W1967" s="13">
        <f>+H1967-Q1967</f>
        <v>-0.11010484056696607</v>
      </c>
      <c r="X1967" s="13">
        <f>+I1967-R1967</f>
        <v>7.7841045893264682E-2</v>
      </c>
      <c r="Y1967" s="15">
        <v>1161.81</v>
      </c>
      <c r="Z1967" s="16">
        <f>+C1967/Y1967</f>
        <v>2.8352312340227748</v>
      </c>
      <c r="AA1967" s="17">
        <v>38011</v>
      </c>
      <c r="AB1967" s="18" t="str">
        <f>TEXT(AA1967,"00000")</f>
        <v>38011</v>
      </c>
      <c r="AC1967" s="19">
        <v>38</v>
      </c>
      <c r="AD1967" s="19">
        <v>11</v>
      </c>
      <c r="AE1967" s="27"/>
      <c r="AF1967" s="21"/>
      <c r="AG1967" s="24"/>
      <c r="AH1967" s="28"/>
      <c r="AI1967" s="24"/>
      <c r="AJ1967" s="24"/>
      <c r="AK1967" s="24"/>
      <c r="AL1967" s="24"/>
      <c r="AM1967" s="29" t="s">
        <v>62</v>
      </c>
      <c r="AN1967" s="37">
        <v>3151</v>
      </c>
      <c r="AO1967" s="37">
        <v>13</v>
      </c>
      <c r="AP1967" s="37">
        <v>3597</v>
      </c>
      <c r="AQ1967" s="37">
        <v>1141.5388888888899</v>
      </c>
      <c r="AR1967" s="37">
        <v>138</v>
      </c>
      <c r="AS1967" s="37">
        <v>43.798888888888897</v>
      </c>
      <c r="AV1967" s="37">
        <v>1849</v>
      </c>
      <c r="AW1967" s="37">
        <v>586.798888888889</v>
      </c>
      <c r="AX1967" s="37">
        <v>1610</v>
      </c>
      <c r="AY1967" s="37">
        <v>510.94888888888897</v>
      </c>
      <c r="BJ1967" s="37">
        <v>0</v>
      </c>
      <c r="BK1967" s="37">
        <v>0</v>
      </c>
      <c r="BV1967" s="37">
        <v>0</v>
      </c>
      <c r="BW1967" s="37">
        <v>0</v>
      </c>
      <c r="CH1967" s="37">
        <v>0</v>
      </c>
      <c r="CI1967" s="37">
        <v>0</v>
      </c>
    </row>
    <row r="1968" spans="1:91" x14ac:dyDescent="0.25">
      <c r="A1968" s="10" t="s">
        <v>2828</v>
      </c>
      <c r="B1968" s="10" t="s">
        <v>796</v>
      </c>
      <c r="C1968" s="11">
        <v>2308</v>
      </c>
      <c r="D1968" s="10" t="s">
        <v>5</v>
      </c>
      <c r="E1968" s="12">
        <v>118</v>
      </c>
      <c r="F1968" s="12">
        <v>879</v>
      </c>
      <c r="G1968" s="12">
        <v>1031</v>
      </c>
      <c r="H1968" s="13">
        <f>+E1968/G1968</f>
        <v>0.11445198836081474</v>
      </c>
      <c r="I1968" s="13">
        <f>+F1968/G1968</f>
        <v>0.85257032007759459</v>
      </c>
      <c r="J1968" s="12">
        <f>+E1968-F1968</f>
        <v>-761</v>
      </c>
      <c r="K1968" s="12">
        <f>+F1968-E1968</f>
        <v>761</v>
      </c>
      <c r="L1968" s="13">
        <f>+H1968-I1968</f>
        <v>-0.73811833171677987</v>
      </c>
      <c r="M1968" s="13">
        <f>+I1968-H1968</f>
        <v>0.73811833171677987</v>
      </c>
      <c r="N1968" s="12">
        <v>230</v>
      </c>
      <c r="O1968" s="12">
        <v>766</v>
      </c>
      <c r="P1968" s="12">
        <v>1015</v>
      </c>
      <c r="Q1968" s="13">
        <f>+N1968/P1968</f>
        <v>0.22660098522167488</v>
      </c>
      <c r="R1968" s="13">
        <f>+O1968/P1968</f>
        <v>0.75467980295566506</v>
      </c>
      <c r="S1968" s="12">
        <f>+N1968-O1968</f>
        <v>-536</v>
      </c>
      <c r="T1968" s="13">
        <f>+Q1968-R1968</f>
        <v>-0.52807881773399012</v>
      </c>
      <c r="U1968" s="14">
        <f>+E1968-N1968</f>
        <v>-112</v>
      </c>
      <c r="V1968" s="14">
        <f>+F1968-O1968</f>
        <v>113</v>
      </c>
      <c r="W1968" s="13">
        <f>+H1968-Q1968</f>
        <v>-0.11214899686086013</v>
      </c>
      <c r="X1968" s="13">
        <f>+I1968-R1968</f>
        <v>9.7890517121929532E-2</v>
      </c>
      <c r="Y1968" s="15">
        <v>1103.57</v>
      </c>
      <c r="Z1968" s="16">
        <f>+C1968/Y1968</f>
        <v>2.0913942930670464</v>
      </c>
      <c r="AA1968" s="17">
        <v>38013</v>
      </c>
      <c r="AB1968" s="18" t="str">
        <f>TEXT(AA1968,"00000")</f>
        <v>38013</v>
      </c>
      <c r="AC1968" s="19">
        <v>38</v>
      </c>
      <c r="AD1968" s="19">
        <v>13</v>
      </c>
      <c r="AE1968" s="27"/>
      <c r="AF1968" s="21"/>
      <c r="AG1968" s="24"/>
      <c r="AH1968" s="28"/>
      <c r="AI1968" s="24"/>
      <c r="AJ1968" s="24"/>
      <c r="AK1968" s="24"/>
      <c r="AL1968" s="24"/>
      <c r="AM1968" s="29" t="s">
        <v>62</v>
      </c>
      <c r="AN1968" s="37">
        <v>1968</v>
      </c>
      <c r="AO1968" s="37">
        <v>18</v>
      </c>
      <c r="AP1968" s="37">
        <v>2124</v>
      </c>
      <c r="AQ1968" s="37">
        <v>1079.2688888888899</v>
      </c>
      <c r="AR1968" s="37">
        <v>138</v>
      </c>
      <c r="AS1968" s="37">
        <v>70.12</v>
      </c>
      <c r="AV1968" s="37">
        <v>1644</v>
      </c>
      <c r="AW1968" s="37">
        <v>835.37</v>
      </c>
      <c r="AX1968" s="37">
        <v>342</v>
      </c>
      <c r="AY1968" s="37">
        <v>173.78</v>
      </c>
      <c r="BJ1968" s="37">
        <v>0</v>
      </c>
      <c r="BK1968" s="37">
        <v>0</v>
      </c>
      <c r="BV1968" s="37">
        <v>0</v>
      </c>
      <c r="BW1968" s="37">
        <v>0</v>
      </c>
      <c r="CH1968" s="37">
        <v>0</v>
      </c>
      <c r="CI1968" s="37">
        <v>0</v>
      </c>
    </row>
    <row r="1969" spans="1:89" x14ac:dyDescent="0.25">
      <c r="A1969" s="10" t="s">
        <v>2828</v>
      </c>
      <c r="B1969" s="10" t="s">
        <v>2834</v>
      </c>
      <c r="C1969" s="11">
        <v>92991</v>
      </c>
      <c r="D1969" s="10" t="s">
        <v>5</v>
      </c>
      <c r="E1969" s="12">
        <v>10865</v>
      </c>
      <c r="F1969" s="12">
        <v>32499</v>
      </c>
      <c r="G1969" s="12">
        <v>46874</v>
      </c>
      <c r="H1969" s="13">
        <f>+E1969/G1969</f>
        <v>0.23179161155437983</v>
      </c>
      <c r="I1969" s="13">
        <f>+F1969/G1969</f>
        <v>0.69332679097154071</v>
      </c>
      <c r="J1969" s="12">
        <f>+E1969-F1969</f>
        <v>-21634</v>
      </c>
      <c r="K1969" s="12">
        <f>+F1969-E1969</f>
        <v>21634</v>
      </c>
      <c r="L1969" s="13">
        <f>+H1969-I1969</f>
        <v>-0.46153517941716088</v>
      </c>
      <c r="M1969" s="13">
        <f>+I1969-H1969</f>
        <v>0.46153517941716088</v>
      </c>
      <c r="N1969" s="12">
        <v>14036</v>
      </c>
      <c r="O1969" s="12">
        <v>27811</v>
      </c>
      <c r="P1969" s="12">
        <v>42876</v>
      </c>
      <c r="Q1969" s="13">
        <f>+N1969/P1969</f>
        <v>0.32736262711073794</v>
      </c>
      <c r="R1969" s="13">
        <f>+O1969/P1969</f>
        <v>0.64863793264297043</v>
      </c>
      <c r="S1969" s="12">
        <f>+N1969-O1969</f>
        <v>-13775</v>
      </c>
      <c r="T1969" s="13">
        <f>+Q1969-R1969</f>
        <v>-0.32127530553223249</v>
      </c>
      <c r="U1969" s="14">
        <f>+E1969-N1969</f>
        <v>-3171</v>
      </c>
      <c r="V1969" s="14">
        <f>+F1969-O1969</f>
        <v>4688</v>
      </c>
      <c r="W1969" s="13">
        <f>+H1969-Q1969</f>
        <v>-9.5571015556358108E-2</v>
      </c>
      <c r="X1969" s="13">
        <f>+I1969-R1969</f>
        <v>4.468885832857028E-2</v>
      </c>
      <c r="Y1969" s="15">
        <v>1632.65</v>
      </c>
      <c r="Z1969" s="16">
        <f>+C1969/Y1969</f>
        <v>56.957094294551801</v>
      </c>
      <c r="AA1969" s="17">
        <v>38015</v>
      </c>
      <c r="AB1969" s="18" t="str">
        <f>TEXT(AA1969,"00000")</f>
        <v>38015</v>
      </c>
      <c r="AC1969" s="19">
        <v>38</v>
      </c>
      <c r="AD1969" s="19">
        <v>15</v>
      </c>
      <c r="AE1969" s="27" t="s">
        <v>2835</v>
      </c>
      <c r="AF1969" s="21"/>
      <c r="AG1969" s="24" t="s">
        <v>2836</v>
      </c>
      <c r="AH1969" s="23">
        <v>129517</v>
      </c>
      <c r="AI1969" s="24" t="s">
        <v>43</v>
      </c>
      <c r="AJ1969" s="24"/>
      <c r="AK1969" s="24"/>
      <c r="AL1969" s="24"/>
      <c r="AM1969" s="29" t="s">
        <v>44</v>
      </c>
      <c r="AN1969" s="37">
        <v>81308</v>
      </c>
      <c r="AO1969" s="37">
        <v>72</v>
      </c>
      <c r="AP1969" s="37">
        <v>52035</v>
      </c>
      <c r="AQ1969" s="37">
        <v>639.97</v>
      </c>
      <c r="AR1969" s="37">
        <v>10828</v>
      </c>
      <c r="AS1969" s="37">
        <v>133.168888888889</v>
      </c>
      <c r="AV1969" s="37">
        <v>19606</v>
      </c>
      <c r="AW1969" s="37">
        <v>241.12888888888901</v>
      </c>
      <c r="AX1969" s="37">
        <v>20169</v>
      </c>
      <c r="AY1969" s="37">
        <v>248.06</v>
      </c>
      <c r="BB1969" s="37">
        <v>37</v>
      </c>
      <c r="BC1969" s="37">
        <v>0.46</v>
      </c>
      <c r="BJ1969" s="37">
        <v>0</v>
      </c>
      <c r="BK1969" s="37">
        <v>0</v>
      </c>
      <c r="BL1969" s="37">
        <v>986</v>
      </c>
      <c r="BM1969" s="37">
        <v>12.13</v>
      </c>
      <c r="BV1969" s="37">
        <v>0</v>
      </c>
      <c r="BW1969" s="37">
        <v>0</v>
      </c>
      <c r="BX1969" s="37">
        <v>308</v>
      </c>
      <c r="BY1969" s="37">
        <v>3.79</v>
      </c>
      <c r="CH1969" s="37">
        <v>0</v>
      </c>
      <c r="CI1969" s="37">
        <v>0</v>
      </c>
      <c r="CJ1969" s="37">
        <v>101</v>
      </c>
      <c r="CK1969" s="37">
        <v>1.24</v>
      </c>
    </row>
    <row r="1970" spans="1:89" x14ac:dyDescent="0.25">
      <c r="A1970" s="10" t="s">
        <v>2828</v>
      </c>
      <c r="B1970" s="10" t="s">
        <v>1061</v>
      </c>
      <c r="C1970" s="11">
        <v>171512</v>
      </c>
      <c r="D1970" s="10" t="s">
        <v>5</v>
      </c>
      <c r="E1970" s="12">
        <v>31291</v>
      </c>
      <c r="F1970" s="12">
        <v>39738</v>
      </c>
      <c r="G1970" s="12">
        <v>78807</v>
      </c>
      <c r="H1970" s="13">
        <f>+E1970/G1970</f>
        <v>0.39705863692311599</v>
      </c>
      <c r="I1970" s="13">
        <f>+F1970/G1970</f>
        <v>0.50424454680421793</v>
      </c>
      <c r="J1970" s="12">
        <f>+E1970-F1970</f>
        <v>-8447</v>
      </c>
      <c r="K1970" s="12">
        <f>+F1970-E1970</f>
        <v>8447</v>
      </c>
      <c r="L1970" s="13">
        <f>+H1970-I1970</f>
        <v>-0.10718590988110194</v>
      </c>
      <c r="M1970" s="13">
        <f>+I1970-H1970</f>
        <v>0.10718590988110194</v>
      </c>
      <c r="N1970" s="12">
        <v>34632</v>
      </c>
      <c r="O1970" s="12">
        <v>36792</v>
      </c>
      <c r="P1970" s="12">
        <v>73275</v>
      </c>
      <c r="Q1970" s="13">
        <f>+N1970/P1970</f>
        <v>0.47263050153531216</v>
      </c>
      <c r="R1970" s="13">
        <f>+O1970/P1970</f>
        <v>0.50210849539406344</v>
      </c>
      <c r="S1970" s="12">
        <f>+N1970-O1970</f>
        <v>-2160</v>
      </c>
      <c r="T1970" s="13">
        <f>+Q1970-R1970</f>
        <v>-2.9477993858751272E-2</v>
      </c>
      <c r="U1970" s="14">
        <f>+E1970-N1970</f>
        <v>-3341</v>
      </c>
      <c r="V1970" s="14">
        <f>+F1970-O1970</f>
        <v>2946</v>
      </c>
      <c r="W1970" s="13">
        <f>+H1970-Q1970</f>
        <v>-7.5571864612196171E-2</v>
      </c>
      <c r="X1970" s="13">
        <f>+I1970-R1970</f>
        <v>2.1360514101544936E-3</v>
      </c>
      <c r="Y1970" s="15">
        <v>1764.94</v>
      </c>
      <c r="Z1970" s="16">
        <f>+C1970/Y1970</f>
        <v>97.177241152673744</v>
      </c>
      <c r="AA1970" s="17">
        <v>38017</v>
      </c>
      <c r="AB1970" s="18" t="str">
        <f>TEXT(AA1970,"00000")</f>
        <v>38017</v>
      </c>
      <c r="AC1970" s="19">
        <v>38</v>
      </c>
      <c r="AD1970" s="19">
        <v>17</v>
      </c>
      <c r="AE1970" s="27" t="s">
        <v>2023</v>
      </c>
      <c r="AF1970" s="21" t="s">
        <v>2024</v>
      </c>
      <c r="AG1970" s="24" t="s">
        <v>2025</v>
      </c>
      <c r="AH1970" s="23">
        <v>233836</v>
      </c>
      <c r="AI1970" s="24" t="s">
        <v>43</v>
      </c>
      <c r="AJ1970" s="24" t="s">
        <v>2026</v>
      </c>
      <c r="AK1970" s="24"/>
      <c r="AL1970" s="24"/>
      <c r="AM1970" s="29" t="s">
        <v>44</v>
      </c>
      <c r="AN1970" s="37">
        <v>149778</v>
      </c>
      <c r="AO1970" s="37">
        <v>140</v>
      </c>
      <c r="AP1970" s="37">
        <v>89055</v>
      </c>
      <c r="AQ1970" s="37">
        <v>594.58000000000004</v>
      </c>
      <c r="AR1970" s="37">
        <v>14318</v>
      </c>
      <c r="AS1970" s="37">
        <v>95.59</v>
      </c>
      <c r="AV1970" s="37">
        <v>46444</v>
      </c>
      <c r="AW1970" s="37">
        <v>310.08888888888902</v>
      </c>
      <c r="AX1970" s="37">
        <v>26438</v>
      </c>
      <c r="AY1970" s="37">
        <v>176.508888888889</v>
      </c>
      <c r="AZ1970" s="37">
        <v>50</v>
      </c>
      <c r="BA1970" s="37">
        <v>0.33</v>
      </c>
      <c r="BB1970" s="37">
        <v>45</v>
      </c>
      <c r="BC1970" s="37">
        <v>0.3</v>
      </c>
      <c r="BJ1970" s="37">
        <v>0</v>
      </c>
      <c r="BK1970" s="37">
        <v>0</v>
      </c>
      <c r="BL1970" s="37">
        <v>1162</v>
      </c>
      <c r="BM1970" s="37">
        <v>7.7588888888888903</v>
      </c>
      <c r="BV1970" s="37">
        <v>0</v>
      </c>
      <c r="BW1970" s="37">
        <v>0</v>
      </c>
      <c r="BX1970" s="37">
        <v>308</v>
      </c>
      <c r="BY1970" s="37">
        <v>2.06</v>
      </c>
      <c r="CF1970" s="37">
        <v>76</v>
      </c>
      <c r="CG1970" s="37">
        <v>0.51</v>
      </c>
      <c r="CH1970" s="37">
        <v>76</v>
      </c>
      <c r="CI1970" s="37">
        <v>0.51</v>
      </c>
      <c r="CJ1970" s="37">
        <v>76</v>
      </c>
      <c r="CK1970" s="37">
        <v>0.51</v>
      </c>
    </row>
    <row r="1971" spans="1:89" x14ac:dyDescent="0.25">
      <c r="A1971" s="10" t="s">
        <v>2828</v>
      </c>
      <c r="B1971" s="10" t="s">
        <v>2837</v>
      </c>
      <c r="C1971" s="11">
        <v>3828</v>
      </c>
      <c r="D1971" s="10" t="s">
        <v>5</v>
      </c>
      <c r="E1971" s="12">
        <v>476</v>
      </c>
      <c r="F1971" s="12">
        <v>1356</v>
      </c>
      <c r="G1971" s="12">
        <v>1969</v>
      </c>
      <c r="H1971" s="13">
        <f>+E1971/G1971</f>
        <v>0.24174707973590656</v>
      </c>
      <c r="I1971" s="13">
        <f>+F1971/G1971</f>
        <v>0.68867445403758254</v>
      </c>
      <c r="J1971" s="12">
        <f>+E1971-F1971</f>
        <v>-880</v>
      </c>
      <c r="K1971" s="12">
        <f>+F1971-E1971</f>
        <v>880</v>
      </c>
      <c r="L1971" s="13">
        <f>+H1971-I1971</f>
        <v>-0.44692737430167595</v>
      </c>
      <c r="M1971" s="13">
        <f>+I1971-H1971</f>
        <v>0.44692737430167595</v>
      </c>
      <c r="N1971" s="12">
        <v>818</v>
      </c>
      <c r="O1971" s="12">
        <v>1192</v>
      </c>
      <c r="P1971" s="12">
        <v>2054</v>
      </c>
      <c r="Q1971" s="13">
        <f>+N1971/P1971</f>
        <v>0.39824732229795523</v>
      </c>
      <c r="R1971" s="13">
        <f>+O1971/P1971</f>
        <v>0.58033106134371959</v>
      </c>
      <c r="S1971" s="12">
        <f>+N1971-O1971</f>
        <v>-374</v>
      </c>
      <c r="T1971" s="13">
        <f>+Q1971-R1971</f>
        <v>-0.18208373904576436</v>
      </c>
      <c r="U1971" s="14">
        <f>+E1971-N1971</f>
        <v>-342</v>
      </c>
      <c r="V1971" s="14">
        <f>+F1971-O1971</f>
        <v>164</v>
      </c>
      <c r="W1971" s="13">
        <f>+H1971-Q1971</f>
        <v>-0.15650024256204867</v>
      </c>
      <c r="X1971" s="13">
        <f>+I1971-R1971</f>
        <v>0.10834339269386295</v>
      </c>
      <c r="Y1971" s="15">
        <v>1488.75</v>
      </c>
      <c r="Z1971" s="16">
        <f>+C1971/Y1971</f>
        <v>2.5712846347607052</v>
      </c>
      <c r="AA1971" s="17">
        <v>38019</v>
      </c>
      <c r="AB1971" s="18" t="str">
        <f>TEXT(AA1971,"00000")</f>
        <v>38019</v>
      </c>
      <c r="AC1971" s="19">
        <v>38</v>
      </c>
      <c r="AD1971" s="19">
        <v>19</v>
      </c>
      <c r="AE1971" s="27"/>
      <c r="AF1971" s="21"/>
      <c r="AG1971" s="24"/>
      <c r="AH1971" s="28"/>
      <c r="AI1971" s="24"/>
      <c r="AJ1971" s="24"/>
      <c r="AK1971" s="24"/>
      <c r="AL1971" s="24"/>
      <c r="AM1971" s="29" t="s">
        <v>62</v>
      </c>
      <c r="AN1971" s="37">
        <v>3993</v>
      </c>
      <c r="AO1971" s="37">
        <v>20</v>
      </c>
      <c r="AP1971" s="37">
        <v>3145</v>
      </c>
      <c r="AQ1971" s="37">
        <v>787.62888888888904</v>
      </c>
      <c r="AR1971" s="37">
        <v>210</v>
      </c>
      <c r="AS1971" s="37">
        <v>52.59</v>
      </c>
      <c r="AV1971" s="37">
        <v>1642</v>
      </c>
      <c r="AW1971" s="37">
        <v>411.22</v>
      </c>
      <c r="AX1971" s="37">
        <v>1293</v>
      </c>
      <c r="AY1971" s="37">
        <v>323.81888888888898</v>
      </c>
      <c r="BJ1971" s="37">
        <v>0</v>
      </c>
      <c r="BK1971" s="37">
        <v>0</v>
      </c>
      <c r="BV1971" s="37">
        <v>0</v>
      </c>
      <c r="BW1971" s="37">
        <v>0</v>
      </c>
      <c r="CH1971" s="37">
        <v>0</v>
      </c>
      <c r="CI1971" s="37">
        <v>0</v>
      </c>
    </row>
    <row r="1972" spans="1:89" x14ac:dyDescent="0.25">
      <c r="A1972" s="10" t="s">
        <v>2828</v>
      </c>
      <c r="B1972" s="10" t="s">
        <v>2838</v>
      </c>
      <c r="C1972" s="11">
        <v>5104</v>
      </c>
      <c r="D1972" s="10" t="s">
        <v>5</v>
      </c>
      <c r="E1972" s="12">
        <v>551</v>
      </c>
      <c r="F1972" s="12">
        <v>1656</v>
      </c>
      <c r="G1972" s="12">
        <v>2372</v>
      </c>
      <c r="H1972" s="13">
        <f>+E1972/G1972</f>
        <v>0.23229342327150085</v>
      </c>
      <c r="I1972" s="13">
        <f>+F1972/G1972</f>
        <v>0.69814502529510958</v>
      </c>
      <c r="J1972" s="12">
        <f>+E1972-F1972</f>
        <v>-1105</v>
      </c>
      <c r="K1972" s="12">
        <f>+F1972-E1972</f>
        <v>1105</v>
      </c>
      <c r="L1972" s="13">
        <f>+H1972-I1972</f>
        <v>-0.46585160202360876</v>
      </c>
      <c r="M1972" s="13">
        <f>+I1972-H1972</f>
        <v>0.46585160202360876</v>
      </c>
      <c r="N1972" s="12">
        <v>849</v>
      </c>
      <c r="O1972" s="12">
        <v>1601</v>
      </c>
      <c r="P1972" s="12">
        <v>2513</v>
      </c>
      <c r="Q1972" s="13">
        <f>+N1972/P1972</f>
        <v>0.33784321528054118</v>
      </c>
      <c r="R1972" s="13">
        <f>+O1972/P1972</f>
        <v>0.63708714683645051</v>
      </c>
      <c r="S1972" s="12">
        <f>+N1972-O1972</f>
        <v>-752</v>
      </c>
      <c r="T1972" s="13">
        <f>+Q1972-R1972</f>
        <v>-0.29924393155590934</v>
      </c>
      <c r="U1972" s="14">
        <f>+E1972-N1972</f>
        <v>-298</v>
      </c>
      <c r="V1972" s="14">
        <f>+F1972-O1972</f>
        <v>55</v>
      </c>
      <c r="W1972" s="13">
        <f>+H1972-Q1972</f>
        <v>-0.10554979200904033</v>
      </c>
      <c r="X1972" s="13">
        <f>+I1972-R1972</f>
        <v>6.1057878458659065E-2</v>
      </c>
      <c r="Y1972" s="15">
        <v>1131.47</v>
      </c>
      <c r="Z1972" s="16">
        <f>+C1972/Y1972</f>
        <v>4.5109459375856185</v>
      </c>
      <c r="AA1972" s="17">
        <v>38021</v>
      </c>
      <c r="AB1972" s="18" t="str">
        <f>TEXT(AA1972,"00000")</f>
        <v>38021</v>
      </c>
      <c r="AC1972" s="19">
        <v>38</v>
      </c>
      <c r="AD1972" s="19">
        <v>21</v>
      </c>
      <c r="AE1972" s="27"/>
      <c r="AF1972" s="21"/>
      <c r="AG1972" s="24"/>
      <c r="AH1972" s="28"/>
      <c r="AI1972" s="24"/>
      <c r="AJ1972" s="24"/>
      <c r="AK1972" s="24"/>
      <c r="AL1972" s="24"/>
      <c r="AM1972" s="29" t="s">
        <v>62</v>
      </c>
      <c r="AN1972" s="37">
        <v>5289</v>
      </c>
      <c r="AO1972" s="37">
        <v>27</v>
      </c>
      <c r="AP1972" s="37">
        <v>3907</v>
      </c>
      <c r="AQ1972" s="37">
        <v>738.7</v>
      </c>
      <c r="AR1972" s="37">
        <v>1321</v>
      </c>
      <c r="AS1972" s="37">
        <v>249.758888888889</v>
      </c>
      <c r="AV1972" s="37">
        <v>1778</v>
      </c>
      <c r="AW1972" s="37">
        <v>336.17</v>
      </c>
      <c r="AX1972" s="37">
        <v>808</v>
      </c>
      <c r="AY1972" s="37">
        <v>152.77000000000001</v>
      </c>
      <c r="BJ1972" s="37">
        <v>0</v>
      </c>
      <c r="BK1972" s="37">
        <v>0</v>
      </c>
      <c r="BV1972" s="37">
        <v>0</v>
      </c>
      <c r="BW1972" s="37">
        <v>0</v>
      </c>
      <c r="CH1972" s="37">
        <v>0</v>
      </c>
      <c r="CI1972" s="37">
        <v>0</v>
      </c>
    </row>
    <row r="1973" spans="1:89" x14ac:dyDescent="0.25">
      <c r="A1973" s="10" t="s">
        <v>2828</v>
      </c>
      <c r="B1973" s="10" t="s">
        <v>2839</v>
      </c>
      <c r="C1973" s="11">
        <v>2450</v>
      </c>
      <c r="D1973" s="10" t="s">
        <v>5</v>
      </c>
      <c r="E1973" s="12">
        <v>243</v>
      </c>
      <c r="F1973" s="12">
        <v>860</v>
      </c>
      <c r="G1973" s="12">
        <v>1187</v>
      </c>
      <c r="H1973" s="13">
        <f>+E1973/G1973</f>
        <v>0.20471777590564449</v>
      </c>
      <c r="I1973" s="13">
        <f>+F1973/G1973</f>
        <v>0.72451558550968831</v>
      </c>
      <c r="J1973" s="12">
        <f>+E1973-F1973</f>
        <v>-617</v>
      </c>
      <c r="K1973" s="12">
        <f>+F1973-E1973</f>
        <v>617</v>
      </c>
      <c r="L1973" s="13">
        <f>+H1973-I1973</f>
        <v>-0.51979780960404387</v>
      </c>
      <c r="M1973" s="13">
        <f>+I1973-H1973</f>
        <v>0.51979780960404387</v>
      </c>
      <c r="N1973" s="12">
        <v>382</v>
      </c>
      <c r="O1973" s="12">
        <v>731</v>
      </c>
      <c r="P1973" s="12">
        <v>1151</v>
      </c>
      <c r="Q1973" s="13">
        <f>+N1973/P1973</f>
        <v>0.33188531711555169</v>
      </c>
      <c r="R1973" s="13">
        <f>+O1973/P1973</f>
        <v>0.63509991311902692</v>
      </c>
      <c r="S1973" s="12">
        <f>+N1973-O1973</f>
        <v>-349</v>
      </c>
      <c r="T1973" s="13">
        <f>+Q1973-R1973</f>
        <v>-0.30321459600347522</v>
      </c>
      <c r="U1973" s="14">
        <f>+E1973-N1973</f>
        <v>-139</v>
      </c>
      <c r="V1973" s="14">
        <f>+F1973-O1973</f>
        <v>129</v>
      </c>
      <c r="W1973" s="13">
        <f>+H1973-Q1973</f>
        <v>-0.1271675412099072</v>
      </c>
      <c r="X1973" s="13">
        <f>+I1973-R1973</f>
        <v>8.9415672390661394E-2</v>
      </c>
      <c r="Y1973" s="15">
        <v>1260.79</v>
      </c>
      <c r="Z1973" s="16">
        <f>+C1973/Y1973</f>
        <v>1.9432260725418191</v>
      </c>
      <c r="AA1973" s="17">
        <v>38023</v>
      </c>
      <c r="AB1973" s="18" t="str">
        <f>TEXT(AA1973,"00000")</f>
        <v>38023</v>
      </c>
      <c r="AC1973" s="19">
        <v>38</v>
      </c>
      <c r="AD1973" s="19">
        <v>23</v>
      </c>
      <c r="AE1973" s="27"/>
      <c r="AF1973" s="21"/>
      <c r="AG1973" s="24"/>
      <c r="AH1973" s="28"/>
      <c r="AI1973" s="24"/>
      <c r="AJ1973" s="24"/>
      <c r="AK1973" s="24"/>
      <c r="AL1973" s="24"/>
      <c r="AM1973" s="29" t="s">
        <v>62</v>
      </c>
      <c r="AN1973" s="37">
        <v>2071</v>
      </c>
      <c r="AO1973" s="37">
        <v>10</v>
      </c>
      <c r="AP1973" s="37">
        <v>1463</v>
      </c>
      <c r="AQ1973" s="37">
        <v>706.418888888889</v>
      </c>
      <c r="AR1973" s="37">
        <v>76</v>
      </c>
      <c r="AS1973" s="37">
        <v>36.700000000000003</v>
      </c>
      <c r="AV1973" s="37">
        <v>1179</v>
      </c>
      <c r="AW1973" s="37">
        <v>569.28888888888901</v>
      </c>
      <c r="AX1973" s="37">
        <v>207</v>
      </c>
      <c r="AY1973" s="37">
        <v>99.95</v>
      </c>
      <c r="BB1973" s="37">
        <v>1</v>
      </c>
      <c r="BC1973" s="37">
        <v>0.48</v>
      </c>
      <c r="BJ1973" s="37">
        <v>0</v>
      </c>
      <c r="BK1973" s="37">
        <v>0</v>
      </c>
      <c r="BV1973" s="37">
        <v>0</v>
      </c>
      <c r="BW1973" s="37">
        <v>0</v>
      </c>
      <c r="CH1973" s="37">
        <v>0</v>
      </c>
      <c r="CI1973" s="37">
        <v>0</v>
      </c>
    </row>
    <row r="1974" spans="1:89" x14ac:dyDescent="0.25">
      <c r="A1974" s="10" t="s">
        <v>2828</v>
      </c>
      <c r="B1974" s="10" t="s">
        <v>2840</v>
      </c>
      <c r="C1974" s="11">
        <v>4646</v>
      </c>
      <c r="D1974" s="10" t="s">
        <v>5</v>
      </c>
      <c r="E1974" s="12">
        <v>356</v>
      </c>
      <c r="F1974" s="12">
        <v>1753</v>
      </c>
      <c r="G1974" s="12">
        <v>2199</v>
      </c>
      <c r="H1974" s="13">
        <f>+E1974/G1974</f>
        <v>0.16189176898590268</v>
      </c>
      <c r="I1974" s="13">
        <f>+F1974/G1974</f>
        <v>0.79718053660754884</v>
      </c>
      <c r="J1974" s="12">
        <f>+E1974-F1974</f>
        <v>-1397</v>
      </c>
      <c r="K1974" s="12">
        <f>+F1974-E1974</f>
        <v>1397</v>
      </c>
      <c r="L1974" s="13">
        <f>+H1974-I1974</f>
        <v>-0.6352887676216461</v>
      </c>
      <c r="M1974" s="13">
        <f>+I1974-H1974</f>
        <v>0.6352887676216461</v>
      </c>
      <c r="N1974" s="12">
        <v>493</v>
      </c>
      <c r="O1974" s="12">
        <v>1494</v>
      </c>
      <c r="P1974" s="12">
        <v>2002</v>
      </c>
      <c r="Q1974" s="13">
        <f>+N1974/P1974</f>
        <v>0.24625374625374624</v>
      </c>
      <c r="R1974" s="13">
        <f>+O1974/P1974</f>
        <v>0.7462537462537463</v>
      </c>
      <c r="S1974" s="12">
        <f>+N1974-O1974</f>
        <v>-1001</v>
      </c>
      <c r="T1974" s="13">
        <f>+Q1974-R1974</f>
        <v>-0.5</v>
      </c>
      <c r="U1974" s="14">
        <f>+E1974-N1974</f>
        <v>-137</v>
      </c>
      <c r="V1974" s="14">
        <f>+F1974-O1974</f>
        <v>259</v>
      </c>
      <c r="W1974" s="13">
        <f>+H1974-Q1974</f>
        <v>-8.4361977267843558E-2</v>
      </c>
      <c r="X1974" s="13">
        <f>+I1974-R1974</f>
        <v>5.0926790353802542E-2</v>
      </c>
      <c r="Y1974" s="15">
        <v>2008.46</v>
      </c>
      <c r="Z1974" s="16">
        <f>+C1974/Y1974</f>
        <v>2.3132151001264649</v>
      </c>
      <c r="AA1974" s="17">
        <v>38025</v>
      </c>
      <c r="AB1974" s="18" t="str">
        <f>TEXT(AA1974,"00000")</f>
        <v>38025</v>
      </c>
      <c r="AC1974" s="19">
        <v>38</v>
      </c>
      <c r="AD1974" s="19">
        <v>25</v>
      </c>
      <c r="AE1974" s="27"/>
      <c r="AF1974" s="21"/>
      <c r="AG1974" s="24"/>
      <c r="AH1974" s="28"/>
      <c r="AI1974" s="24"/>
      <c r="AJ1974" s="24"/>
      <c r="AK1974" s="24"/>
      <c r="AL1974" s="24"/>
      <c r="AM1974" s="29" t="s">
        <v>62</v>
      </c>
      <c r="AN1974" s="37">
        <v>3536</v>
      </c>
      <c r="AO1974" s="37">
        <v>13</v>
      </c>
      <c r="AP1974" s="37">
        <v>3670</v>
      </c>
      <c r="AQ1974" s="37">
        <v>1037.9000000000001</v>
      </c>
      <c r="AR1974" s="37">
        <v>150</v>
      </c>
      <c r="AS1974" s="37">
        <v>42.42</v>
      </c>
      <c r="AV1974" s="37">
        <v>1114</v>
      </c>
      <c r="AW1974" s="37">
        <v>315.05</v>
      </c>
      <c r="AX1974" s="37">
        <v>2379</v>
      </c>
      <c r="AY1974" s="37">
        <v>672.78888888888901</v>
      </c>
      <c r="BB1974" s="37">
        <v>27</v>
      </c>
      <c r="BC1974" s="37">
        <v>7.6388888888888902</v>
      </c>
      <c r="BJ1974" s="37">
        <v>0</v>
      </c>
      <c r="BK1974" s="37">
        <v>0</v>
      </c>
      <c r="BV1974" s="37">
        <v>0</v>
      </c>
      <c r="BW1974" s="37">
        <v>0</v>
      </c>
      <c r="CH1974" s="37">
        <v>0</v>
      </c>
      <c r="CI1974" s="37">
        <v>0</v>
      </c>
    </row>
    <row r="1975" spans="1:89" x14ac:dyDescent="0.25">
      <c r="A1975" s="10" t="s">
        <v>2828</v>
      </c>
      <c r="B1975" s="10" t="s">
        <v>2516</v>
      </c>
      <c r="C1975" s="11">
        <v>2365</v>
      </c>
      <c r="D1975" s="10" t="s">
        <v>5</v>
      </c>
      <c r="E1975" s="12">
        <v>354</v>
      </c>
      <c r="F1975" s="12">
        <v>790</v>
      </c>
      <c r="G1975" s="12">
        <v>1219</v>
      </c>
      <c r="H1975" s="13">
        <f>+E1975/G1975</f>
        <v>0.29040196882690728</v>
      </c>
      <c r="I1975" s="13">
        <f>+F1975/G1975</f>
        <v>0.64807219031993435</v>
      </c>
      <c r="J1975" s="12">
        <f>+E1975-F1975</f>
        <v>-436</v>
      </c>
      <c r="K1975" s="12">
        <f>+F1975-E1975</f>
        <v>436</v>
      </c>
      <c r="L1975" s="13">
        <f>+H1975-I1975</f>
        <v>-0.35767022149302707</v>
      </c>
      <c r="M1975" s="13">
        <f>+I1975-H1975</f>
        <v>0.35767022149302707</v>
      </c>
      <c r="N1975" s="12">
        <v>484</v>
      </c>
      <c r="O1975" s="12">
        <v>631</v>
      </c>
      <c r="P1975" s="12">
        <v>1147</v>
      </c>
      <c r="Q1975" s="13">
        <f>+N1975/P1975</f>
        <v>0.4219703574542284</v>
      </c>
      <c r="R1975" s="13">
        <f>+O1975/P1975</f>
        <v>0.55013077593722759</v>
      </c>
      <c r="S1975" s="12">
        <f>+N1975-O1975</f>
        <v>-147</v>
      </c>
      <c r="T1975" s="13">
        <f>+Q1975-R1975</f>
        <v>-0.12816041848299919</v>
      </c>
      <c r="U1975" s="14">
        <f>+E1975-N1975</f>
        <v>-130</v>
      </c>
      <c r="V1975" s="14">
        <f>+F1975-O1975</f>
        <v>159</v>
      </c>
      <c r="W1975" s="13">
        <f>+H1975-Q1975</f>
        <v>-0.13156838862732112</v>
      </c>
      <c r="X1975" s="13">
        <f>+I1975-R1975</f>
        <v>9.794141438270676E-2</v>
      </c>
      <c r="Y1975" s="15">
        <v>630.16999999999996</v>
      </c>
      <c r="Z1975" s="16">
        <f>+C1975/Y1975</f>
        <v>3.7529555516765321</v>
      </c>
      <c r="AA1975" s="17">
        <v>38027</v>
      </c>
      <c r="AB1975" s="18" t="str">
        <f>TEXT(AA1975,"00000")</f>
        <v>38027</v>
      </c>
      <c r="AC1975" s="19">
        <v>38</v>
      </c>
      <c r="AD1975" s="19">
        <v>27</v>
      </c>
      <c r="AE1975" s="27"/>
      <c r="AF1975" s="21"/>
      <c r="AG1975" s="24"/>
      <c r="AH1975" s="28"/>
      <c r="AI1975" s="24"/>
      <c r="AJ1975" s="24"/>
      <c r="AK1975" s="24"/>
      <c r="AL1975" s="24"/>
      <c r="AM1975" s="29" t="s">
        <v>62</v>
      </c>
      <c r="AN1975" s="37">
        <v>2385</v>
      </c>
      <c r="AO1975" s="37">
        <v>9</v>
      </c>
      <c r="AP1975" s="37">
        <v>1725</v>
      </c>
      <c r="AQ1975" s="37">
        <v>723.26888888888902</v>
      </c>
      <c r="AR1975" s="37">
        <v>103</v>
      </c>
      <c r="AS1975" s="37">
        <v>43.188888888888897</v>
      </c>
      <c r="AV1975" s="37">
        <v>1122</v>
      </c>
      <c r="AW1975" s="37">
        <v>470.43888888888898</v>
      </c>
      <c r="AX1975" s="37">
        <v>500</v>
      </c>
      <c r="AY1975" s="37">
        <v>209.638888888889</v>
      </c>
      <c r="BJ1975" s="37">
        <v>0</v>
      </c>
      <c r="BK1975" s="37">
        <v>0</v>
      </c>
      <c r="BV1975" s="37">
        <v>0</v>
      </c>
      <c r="BW1975" s="37">
        <v>0</v>
      </c>
      <c r="CH1975" s="37">
        <v>0</v>
      </c>
      <c r="CI1975" s="37">
        <v>0</v>
      </c>
    </row>
    <row r="1976" spans="1:89" x14ac:dyDescent="0.25">
      <c r="A1976" s="10" t="s">
        <v>2828</v>
      </c>
      <c r="B1976" s="10" t="s">
        <v>2841</v>
      </c>
      <c r="C1976" s="11">
        <v>3402</v>
      </c>
      <c r="D1976" s="10" t="s">
        <v>5</v>
      </c>
      <c r="E1976" s="12">
        <v>215</v>
      </c>
      <c r="F1976" s="12">
        <v>1672</v>
      </c>
      <c r="G1976" s="12">
        <v>1959</v>
      </c>
      <c r="H1976" s="13">
        <f>+E1976/G1976</f>
        <v>0.10974987238386932</v>
      </c>
      <c r="I1976" s="13">
        <f>+F1976/G1976</f>
        <v>0.85349668198060236</v>
      </c>
      <c r="J1976" s="12">
        <f>+E1976-F1976</f>
        <v>-1457</v>
      </c>
      <c r="K1976" s="12">
        <f>+F1976-E1976</f>
        <v>1457</v>
      </c>
      <c r="L1976" s="13">
        <f>+H1976-I1976</f>
        <v>-0.74374680959673301</v>
      </c>
      <c r="M1976" s="13">
        <f>+I1976-H1976</f>
        <v>0.74374680959673301</v>
      </c>
      <c r="N1976" s="12">
        <v>383</v>
      </c>
      <c r="O1976" s="12">
        <v>1430</v>
      </c>
      <c r="P1976" s="12">
        <v>1862</v>
      </c>
      <c r="Q1976" s="13">
        <f>+N1976/P1976</f>
        <v>0.20569280343716434</v>
      </c>
      <c r="R1976" s="13">
        <f>+O1976/P1976</f>
        <v>0.76799140708915148</v>
      </c>
      <c r="S1976" s="12">
        <f>+N1976-O1976</f>
        <v>-1047</v>
      </c>
      <c r="T1976" s="13">
        <f>+Q1976-R1976</f>
        <v>-0.56229860365198714</v>
      </c>
      <c r="U1976" s="14">
        <f>+E1976-N1976</f>
        <v>-168</v>
      </c>
      <c r="V1976" s="14">
        <f>+F1976-O1976</f>
        <v>242</v>
      </c>
      <c r="W1976" s="13">
        <f>+H1976-Q1976</f>
        <v>-9.5942931053295016E-2</v>
      </c>
      <c r="X1976" s="13">
        <f>+I1976-R1976</f>
        <v>8.5505274891450878E-2</v>
      </c>
      <c r="Y1976" s="15">
        <v>1510.44</v>
      </c>
      <c r="Z1976" s="16">
        <f>+C1976/Y1976</f>
        <v>2.2523238261698575</v>
      </c>
      <c r="AA1976" s="17">
        <v>38029</v>
      </c>
      <c r="AB1976" s="18" t="str">
        <f>TEXT(AA1976,"00000")</f>
        <v>38029</v>
      </c>
      <c r="AC1976" s="19">
        <v>38</v>
      </c>
      <c r="AD1976" s="19">
        <v>29</v>
      </c>
      <c r="AE1976" s="27"/>
      <c r="AF1976" s="21"/>
      <c r="AG1976" s="24"/>
      <c r="AH1976" s="28"/>
      <c r="AI1976" s="24"/>
      <c r="AJ1976" s="24"/>
      <c r="AK1976" s="24"/>
      <c r="AL1976" s="24"/>
      <c r="AM1976" s="29" t="s">
        <v>62</v>
      </c>
      <c r="AN1976" s="37">
        <v>3550</v>
      </c>
      <c r="AO1976" s="37">
        <v>16</v>
      </c>
      <c r="AP1976" s="37">
        <v>3627</v>
      </c>
      <c r="AQ1976" s="37">
        <v>1021.69</v>
      </c>
      <c r="AR1976" s="37">
        <v>735</v>
      </c>
      <c r="AS1976" s="37">
        <v>207.03888888888901</v>
      </c>
      <c r="AV1976" s="37">
        <v>659</v>
      </c>
      <c r="AW1976" s="37">
        <v>185.62888888888901</v>
      </c>
      <c r="AX1976" s="37">
        <v>2233</v>
      </c>
      <c r="AY1976" s="37">
        <v>629.00888888888903</v>
      </c>
      <c r="BJ1976" s="37">
        <v>0</v>
      </c>
      <c r="BK1976" s="37">
        <v>0</v>
      </c>
      <c r="BV1976" s="37">
        <v>0</v>
      </c>
      <c r="BW1976" s="37">
        <v>0</v>
      </c>
      <c r="CH1976" s="37">
        <v>0</v>
      </c>
      <c r="CI1976" s="37">
        <v>0</v>
      </c>
    </row>
    <row r="1977" spans="1:89" x14ac:dyDescent="0.25">
      <c r="A1977" s="10" t="s">
        <v>2828</v>
      </c>
      <c r="B1977" s="10" t="s">
        <v>2842</v>
      </c>
      <c r="C1977" s="11">
        <v>3356</v>
      </c>
      <c r="D1977" s="10" t="s">
        <v>5</v>
      </c>
      <c r="E1977" s="12">
        <v>346</v>
      </c>
      <c r="F1977" s="12">
        <v>1237</v>
      </c>
      <c r="G1977" s="12">
        <v>1699</v>
      </c>
      <c r="H1977" s="13">
        <f>+E1977/G1977</f>
        <v>0.20364920541494996</v>
      </c>
      <c r="I1977" s="13">
        <f>+F1977/G1977</f>
        <v>0.72807533843437311</v>
      </c>
      <c r="J1977" s="12">
        <f>+E1977-F1977</f>
        <v>-891</v>
      </c>
      <c r="K1977" s="12">
        <f>+F1977-E1977</f>
        <v>891</v>
      </c>
      <c r="L1977" s="13">
        <f>+H1977-I1977</f>
        <v>-0.52442613301942309</v>
      </c>
      <c r="M1977" s="13">
        <f>+I1977-H1977</f>
        <v>0.52442613301942309</v>
      </c>
      <c r="N1977" s="12">
        <v>604</v>
      </c>
      <c r="O1977" s="12">
        <v>1028</v>
      </c>
      <c r="P1977" s="12">
        <v>1674</v>
      </c>
      <c r="Q1977" s="13">
        <f>+N1977/P1977</f>
        <v>0.36081242532855434</v>
      </c>
      <c r="R1977" s="13">
        <f>+O1977/P1977</f>
        <v>0.61409796893667856</v>
      </c>
      <c r="S1977" s="12">
        <f>+N1977-O1977</f>
        <v>-424</v>
      </c>
      <c r="T1977" s="13">
        <f>+Q1977-R1977</f>
        <v>-0.25328554360812422</v>
      </c>
      <c r="U1977" s="14">
        <f>+E1977-N1977</f>
        <v>-258</v>
      </c>
      <c r="V1977" s="14">
        <f>+F1977-O1977</f>
        <v>209</v>
      </c>
      <c r="W1977" s="13">
        <f>+H1977-Q1977</f>
        <v>-0.15716321991360438</v>
      </c>
      <c r="X1977" s="13">
        <f>+I1977-R1977</f>
        <v>0.11397736949769455</v>
      </c>
      <c r="Y1977" s="15">
        <v>635.45000000000005</v>
      </c>
      <c r="Z1977" s="16">
        <f>+C1977/Y1977</f>
        <v>5.2812967188606494</v>
      </c>
      <c r="AA1977" s="17">
        <v>38031</v>
      </c>
      <c r="AB1977" s="18" t="str">
        <f>TEXT(AA1977,"00000")</f>
        <v>38031</v>
      </c>
      <c r="AC1977" s="19">
        <v>38</v>
      </c>
      <c r="AD1977" s="19">
        <v>31</v>
      </c>
      <c r="AE1977" s="27"/>
      <c r="AF1977" s="21"/>
      <c r="AG1977" s="24"/>
      <c r="AH1977" s="28"/>
      <c r="AI1977" s="24"/>
      <c r="AJ1977" s="24"/>
      <c r="AK1977" s="24"/>
      <c r="AL1977" s="24"/>
      <c r="AM1977" s="29" t="s">
        <v>62</v>
      </c>
      <c r="AN1977" s="37">
        <v>3343</v>
      </c>
      <c r="AO1977" s="37">
        <v>15</v>
      </c>
      <c r="AP1977" s="37">
        <v>4726</v>
      </c>
      <c r="AQ1977" s="37">
        <v>1413.7</v>
      </c>
      <c r="AR1977" s="37">
        <v>2321</v>
      </c>
      <c r="AS1977" s="37">
        <v>694.28888888888901</v>
      </c>
      <c r="AV1977" s="37">
        <v>1698</v>
      </c>
      <c r="AW1977" s="37">
        <v>507.93</v>
      </c>
      <c r="AX1977" s="37">
        <v>706</v>
      </c>
      <c r="AY1977" s="37">
        <v>211.18888888888901</v>
      </c>
      <c r="BB1977" s="37">
        <v>1</v>
      </c>
      <c r="BC1977" s="37">
        <v>0.3</v>
      </c>
      <c r="BJ1977" s="37">
        <v>0</v>
      </c>
      <c r="BK1977" s="37">
        <v>0</v>
      </c>
      <c r="BV1977" s="37">
        <v>0</v>
      </c>
      <c r="BW1977" s="37">
        <v>0</v>
      </c>
      <c r="CH1977" s="37">
        <v>0</v>
      </c>
      <c r="CI1977" s="37">
        <v>0</v>
      </c>
    </row>
    <row r="1978" spans="1:89" x14ac:dyDescent="0.25">
      <c r="A1978" s="10" t="s">
        <v>2828</v>
      </c>
      <c r="B1978" s="10" t="s">
        <v>2313</v>
      </c>
      <c r="C1978" s="11">
        <v>1845</v>
      </c>
      <c r="D1978" s="10" t="s">
        <v>5</v>
      </c>
      <c r="E1978" s="12">
        <v>99</v>
      </c>
      <c r="F1978" s="12">
        <v>793</v>
      </c>
      <c r="G1978" s="12">
        <v>942</v>
      </c>
      <c r="H1978" s="13">
        <f>+E1978/G1978</f>
        <v>0.10509554140127389</v>
      </c>
      <c r="I1978" s="13">
        <f>+F1978/G1978</f>
        <v>0.84182590233545651</v>
      </c>
      <c r="J1978" s="12">
        <f>+E1978-F1978</f>
        <v>-694</v>
      </c>
      <c r="K1978" s="12">
        <f>+F1978-E1978</f>
        <v>694</v>
      </c>
      <c r="L1978" s="13">
        <f>+H1978-I1978</f>
        <v>-0.73673036093418265</v>
      </c>
      <c r="M1978" s="13">
        <f>+I1978-H1978</f>
        <v>0.73673036093418265</v>
      </c>
      <c r="N1978" s="12">
        <v>161</v>
      </c>
      <c r="O1978" s="12">
        <v>740</v>
      </c>
      <c r="P1978" s="12">
        <v>924</v>
      </c>
      <c r="Q1978" s="13">
        <f>+N1978/P1978</f>
        <v>0.17424242424242425</v>
      </c>
      <c r="R1978" s="13">
        <f>+O1978/P1978</f>
        <v>0.80086580086580084</v>
      </c>
      <c r="S1978" s="12">
        <f>+N1978-O1978</f>
        <v>-579</v>
      </c>
      <c r="T1978" s="13">
        <f>+Q1978-R1978</f>
        <v>-0.62662337662337664</v>
      </c>
      <c r="U1978" s="14">
        <f>+E1978-N1978</f>
        <v>-62</v>
      </c>
      <c r="V1978" s="14">
        <f>+F1978-O1978</f>
        <v>53</v>
      </c>
      <c r="W1978" s="13">
        <f>+H1978-Q1978</f>
        <v>-6.9146882841150364E-2</v>
      </c>
      <c r="X1978" s="13">
        <f>+I1978-R1978</f>
        <v>4.0960101469655674E-2</v>
      </c>
      <c r="Y1978" s="15">
        <v>1000.79</v>
      </c>
      <c r="Z1978" s="16">
        <f>+C1978/Y1978</f>
        <v>1.8435436005555612</v>
      </c>
      <c r="AA1978" s="17">
        <v>38033</v>
      </c>
      <c r="AB1978" s="18" t="str">
        <f>TEXT(AA1978,"00000")</f>
        <v>38033</v>
      </c>
      <c r="AC1978" s="19">
        <v>38</v>
      </c>
      <c r="AD1978" s="19">
        <v>33</v>
      </c>
      <c r="AE1978" s="27"/>
      <c r="AF1978" s="21"/>
      <c r="AG1978" s="24"/>
      <c r="AH1978" s="28"/>
      <c r="AI1978" s="24"/>
      <c r="AJ1978" s="24"/>
      <c r="AK1978" s="24"/>
      <c r="AL1978" s="24"/>
      <c r="AM1978" s="29" t="s">
        <v>62</v>
      </c>
      <c r="AN1978" s="37">
        <v>1680</v>
      </c>
      <c r="AO1978" s="37">
        <v>8</v>
      </c>
      <c r="AP1978" s="37">
        <v>1534</v>
      </c>
      <c r="AQ1978" s="37">
        <v>913.1</v>
      </c>
      <c r="AR1978" s="37">
        <v>141</v>
      </c>
      <c r="AS1978" s="37">
        <v>83.93</v>
      </c>
      <c r="AV1978" s="37">
        <v>336</v>
      </c>
      <c r="AW1978" s="37">
        <v>200</v>
      </c>
      <c r="AX1978" s="37">
        <v>1056</v>
      </c>
      <c r="AY1978" s="37">
        <v>628.57000000000005</v>
      </c>
      <c r="BB1978" s="37">
        <v>1</v>
      </c>
      <c r="BC1978" s="37">
        <v>0.6</v>
      </c>
      <c r="BJ1978" s="37">
        <v>0</v>
      </c>
      <c r="BK1978" s="37">
        <v>0</v>
      </c>
      <c r="BV1978" s="37">
        <v>0</v>
      </c>
      <c r="BW1978" s="37">
        <v>0</v>
      </c>
      <c r="CH1978" s="37">
        <v>0</v>
      </c>
      <c r="CI1978" s="37">
        <v>0</v>
      </c>
    </row>
    <row r="1979" spans="1:89" x14ac:dyDescent="0.25">
      <c r="A1979" s="10" t="s">
        <v>2828</v>
      </c>
      <c r="B1979" s="10" t="s">
        <v>2843</v>
      </c>
      <c r="C1979" s="11">
        <v>70916</v>
      </c>
      <c r="D1979" s="10" t="s">
        <v>5</v>
      </c>
      <c r="E1979" s="12">
        <v>10828</v>
      </c>
      <c r="F1979" s="12">
        <v>16325</v>
      </c>
      <c r="G1979" s="12">
        <v>29711</v>
      </c>
      <c r="H1979" s="13">
        <f>+E1979/G1979</f>
        <v>0.36444414526606306</v>
      </c>
      <c r="I1979" s="13">
        <f>+F1979/G1979</f>
        <v>0.5494597960351385</v>
      </c>
      <c r="J1979" s="12">
        <f>+E1979-F1979</f>
        <v>-5497</v>
      </c>
      <c r="K1979" s="12">
        <f>+F1979-E1979</f>
        <v>5497</v>
      </c>
      <c r="L1979" s="13">
        <f>+H1979-I1979</f>
        <v>-0.18501565076907545</v>
      </c>
      <c r="M1979" s="13">
        <f>+I1979-H1979</f>
        <v>0.18501565076907545</v>
      </c>
      <c r="N1979" s="12">
        <v>14008</v>
      </c>
      <c r="O1979" s="12">
        <v>15044</v>
      </c>
      <c r="P1979" s="12">
        <v>29796</v>
      </c>
      <c r="Q1979" s="13">
        <f>+N1979/P1979</f>
        <v>0.47013021882131828</v>
      </c>
      <c r="R1979" s="13">
        <f>+O1979/P1979</f>
        <v>0.50489998657537927</v>
      </c>
      <c r="S1979" s="12">
        <f>+N1979-O1979</f>
        <v>-1036</v>
      </c>
      <c r="T1979" s="13">
        <f>+Q1979-R1979</f>
        <v>-3.4769767754060987E-2</v>
      </c>
      <c r="U1979" s="14">
        <f>+E1979-N1979</f>
        <v>-3180</v>
      </c>
      <c r="V1979" s="14">
        <f>+F1979-O1979</f>
        <v>1281</v>
      </c>
      <c r="W1979" s="13">
        <f>+H1979-Q1979</f>
        <v>-0.10568607355525522</v>
      </c>
      <c r="X1979" s="13">
        <f>+I1979-R1979</f>
        <v>4.4559809459759236E-2</v>
      </c>
      <c r="Y1979" s="15">
        <v>1436.38</v>
      </c>
      <c r="Z1979" s="16">
        <f>+C1979/Y1979</f>
        <v>49.371336275915837</v>
      </c>
      <c r="AA1979" s="17">
        <v>38035</v>
      </c>
      <c r="AB1979" s="18" t="str">
        <f>TEXT(AA1979,"00000")</f>
        <v>38035</v>
      </c>
      <c r="AC1979" s="19">
        <v>38</v>
      </c>
      <c r="AD1979" s="19">
        <v>35</v>
      </c>
      <c r="AE1979" s="27" t="s">
        <v>2087</v>
      </c>
      <c r="AF1979" s="21"/>
      <c r="AG1979" s="24" t="s">
        <v>2088</v>
      </c>
      <c r="AH1979" s="23">
        <v>102449</v>
      </c>
      <c r="AI1979" s="24" t="s">
        <v>43</v>
      </c>
      <c r="AJ1979" s="24"/>
      <c r="AK1979" s="24"/>
      <c r="AL1979" s="24"/>
      <c r="AM1979" s="29" t="s">
        <v>44</v>
      </c>
      <c r="AN1979" s="37">
        <v>66861</v>
      </c>
      <c r="AO1979" s="37">
        <v>77</v>
      </c>
      <c r="AP1979" s="37">
        <v>35953</v>
      </c>
      <c r="AQ1979" s="37">
        <v>537.73</v>
      </c>
      <c r="AR1979" s="37">
        <v>5361</v>
      </c>
      <c r="AS1979" s="37">
        <v>80.180000000000007</v>
      </c>
      <c r="AV1979" s="37">
        <v>17571</v>
      </c>
      <c r="AW1979" s="37">
        <v>262.8</v>
      </c>
      <c r="AX1979" s="37">
        <v>11769</v>
      </c>
      <c r="AY1979" s="37">
        <v>176.02</v>
      </c>
      <c r="BB1979" s="37">
        <v>29</v>
      </c>
      <c r="BC1979" s="37">
        <v>0.43</v>
      </c>
      <c r="BF1979" s="37">
        <v>15</v>
      </c>
      <c r="BG1979" s="37">
        <v>0.22434603131870601</v>
      </c>
      <c r="BJ1979" s="37">
        <v>15</v>
      </c>
      <c r="BK1979" s="37">
        <v>0.22434603131870601</v>
      </c>
      <c r="BL1979" s="37">
        <v>970</v>
      </c>
      <c r="BM1979" s="37">
        <v>14.508888888888899</v>
      </c>
      <c r="BV1979" s="37">
        <v>0</v>
      </c>
      <c r="BW1979" s="37">
        <v>0</v>
      </c>
      <c r="CF1979" s="37">
        <v>100</v>
      </c>
      <c r="CG1979" s="37">
        <v>1.5</v>
      </c>
      <c r="CH1979" s="37">
        <v>100</v>
      </c>
      <c r="CI1979" s="37">
        <v>1.5</v>
      </c>
    </row>
    <row r="1980" spans="1:89" x14ac:dyDescent="0.25">
      <c r="A1980" s="10" t="s">
        <v>2828</v>
      </c>
      <c r="B1980" s="10" t="s">
        <v>277</v>
      </c>
      <c r="C1980" s="11">
        <v>2388</v>
      </c>
      <c r="D1980" s="10" t="s">
        <v>5</v>
      </c>
      <c r="E1980" s="12">
        <v>187</v>
      </c>
      <c r="F1980" s="12">
        <v>1098</v>
      </c>
      <c r="G1980" s="12">
        <v>1361</v>
      </c>
      <c r="H1980" s="13">
        <f>+E1980/G1980</f>
        <v>0.13739897134459955</v>
      </c>
      <c r="I1980" s="13">
        <f>+F1980/G1980</f>
        <v>0.80675973548861135</v>
      </c>
      <c r="J1980" s="12">
        <f>+E1980-F1980</f>
        <v>-911</v>
      </c>
      <c r="K1980" s="12">
        <f>+F1980-E1980</f>
        <v>911</v>
      </c>
      <c r="L1980" s="13">
        <f>+H1980-I1980</f>
        <v>-0.6693607641440118</v>
      </c>
      <c r="M1980" s="13">
        <f>+I1980-H1980</f>
        <v>0.6693607641440118</v>
      </c>
      <c r="N1980" s="12">
        <v>331</v>
      </c>
      <c r="O1980" s="12">
        <v>1012</v>
      </c>
      <c r="P1980" s="12">
        <v>1383</v>
      </c>
      <c r="Q1980" s="13">
        <f>+N1980/P1980</f>
        <v>0.23933477946493131</v>
      </c>
      <c r="R1980" s="13">
        <f>+O1980/P1980</f>
        <v>0.7317425885755604</v>
      </c>
      <c r="S1980" s="12">
        <f>+N1980-O1980</f>
        <v>-681</v>
      </c>
      <c r="T1980" s="13">
        <f>+Q1980-R1980</f>
        <v>-0.49240780911062909</v>
      </c>
      <c r="U1980" s="14">
        <f>+E1980-N1980</f>
        <v>-144</v>
      </c>
      <c r="V1980" s="14">
        <f>+F1980-O1980</f>
        <v>86</v>
      </c>
      <c r="W1980" s="13">
        <f>+H1980-Q1980</f>
        <v>-0.10193580812033176</v>
      </c>
      <c r="X1980" s="13">
        <f>+I1980-R1980</f>
        <v>7.5017146913050947E-2</v>
      </c>
      <c r="Y1980" s="15">
        <v>1659.14</v>
      </c>
      <c r="Z1980" s="16">
        <f>+C1980/Y1980</f>
        <v>1.4392998782501778</v>
      </c>
      <c r="AA1980" s="17">
        <v>38037</v>
      </c>
      <c r="AB1980" s="18" t="str">
        <f>TEXT(AA1980,"00000")</f>
        <v>38037</v>
      </c>
      <c r="AC1980" s="19">
        <v>38</v>
      </c>
      <c r="AD1980" s="19">
        <v>37</v>
      </c>
      <c r="AE1980" s="27"/>
      <c r="AF1980" s="21"/>
      <c r="AG1980" s="24"/>
      <c r="AH1980" s="28"/>
      <c r="AI1980" s="24"/>
      <c r="AJ1980" s="24"/>
      <c r="AK1980" s="24"/>
      <c r="AL1980" s="24"/>
      <c r="AM1980" s="29" t="s">
        <v>62</v>
      </c>
      <c r="AN1980" s="37">
        <v>2394</v>
      </c>
      <c r="AO1980" s="37">
        <v>19</v>
      </c>
      <c r="AP1980" s="37">
        <v>1723</v>
      </c>
      <c r="AQ1980" s="37">
        <v>719.72</v>
      </c>
      <c r="AR1980" s="37">
        <v>470</v>
      </c>
      <c r="AS1980" s="37">
        <v>196.31888888888901</v>
      </c>
      <c r="AV1980" s="37">
        <v>574</v>
      </c>
      <c r="AW1980" s="37">
        <v>239.77</v>
      </c>
      <c r="AX1980" s="37">
        <v>679</v>
      </c>
      <c r="AY1980" s="37">
        <v>283.62888888888898</v>
      </c>
      <c r="BJ1980" s="37">
        <v>0</v>
      </c>
      <c r="BK1980" s="37">
        <v>0</v>
      </c>
      <c r="BV1980" s="37">
        <v>0</v>
      </c>
      <c r="BW1980" s="37">
        <v>0</v>
      </c>
      <c r="CH1980" s="37">
        <v>0</v>
      </c>
      <c r="CI1980" s="37">
        <v>0</v>
      </c>
    </row>
    <row r="1981" spans="1:89" x14ac:dyDescent="0.25">
      <c r="A1981" s="10" t="s">
        <v>2828</v>
      </c>
      <c r="B1981" s="10" t="s">
        <v>2844</v>
      </c>
      <c r="C1981" s="11">
        <v>2314</v>
      </c>
      <c r="D1981" s="10" t="s">
        <v>5</v>
      </c>
      <c r="E1981" s="12">
        <v>298</v>
      </c>
      <c r="F1981" s="12">
        <v>847</v>
      </c>
      <c r="G1981" s="12">
        <v>1247</v>
      </c>
      <c r="H1981" s="13">
        <f>+E1981/G1981</f>
        <v>0.23897353648757017</v>
      </c>
      <c r="I1981" s="13">
        <f>+F1981/G1981</f>
        <v>0.67923015236567763</v>
      </c>
      <c r="J1981" s="12">
        <f>+E1981-F1981</f>
        <v>-549</v>
      </c>
      <c r="K1981" s="12">
        <f>+F1981-E1981</f>
        <v>549</v>
      </c>
      <c r="L1981" s="13">
        <f>+H1981-I1981</f>
        <v>-0.44025661587810749</v>
      </c>
      <c r="M1981" s="13">
        <f>+I1981-H1981</f>
        <v>0.44025661587810749</v>
      </c>
      <c r="N1981" s="12">
        <v>535</v>
      </c>
      <c r="O1981" s="12">
        <v>770</v>
      </c>
      <c r="P1981" s="12">
        <v>1335</v>
      </c>
      <c r="Q1981" s="13">
        <f>+N1981/P1981</f>
        <v>0.40074906367041196</v>
      </c>
      <c r="R1981" s="13">
        <f>+O1981/P1981</f>
        <v>0.57677902621722843</v>
      </c>
      <c r="S1981" s="12">
        <f>+N1981-O1981</f>
        <v>-235</v>
      </c>
      <c r="T1981" s="13">
        <f>+Q1981-R1981</f>
        <v>-0.17602996254681647</v>
      </c>
      <c r="U1981" s="14">
        <f>+E1981-N1981</f>
        <v>-237</v>
      </c>
      <c r="V1981" s="14">
        <f>+F1981-O1981</f>
        <v>77</v>
      </c>
      <c r="W1981" s="13">
        <f>+H1981-Q1981</f>
        <v>-0.1617755271828418</v>
      </c>
      <c r="X1981" s="13">
        <f>+I1981-R1981</f>
        <v>0.1024511261484492</v>
      </c>
      <c r="Y1981" s="15">
        <v>708.82</v>
      </c>
      <c r="Z1981" s="16">
        <f>+C1981/Y1981</f>
        <v>3.2645805705256623</v>
      </c>
      <c r="AA1981" s="17">
        <v>38039</v>
      </c>
      <c r="AB1981" s="18" t="str">
        <f>TEXT(AA1981,"00000")</f>
        <v>38039</v>
      </c>
      <c r="AC1981" s="19">
        <v>38</v>
      </c>
      <c r="AD1981" s="19">
        <v>39</v>
      </c>
      <c r="AE1981" s="27"/>
      <c r="AF1981" s="21"/>
      <c r="AG1981" s="24"/>
      <c r="AH1981" s="28"/>
      <c r="AI1981" s="24"/>
      <c r="AJ1981" s="24"/>
      <c r="AK1981" s="24"/>
      <c r="AL1981" s="24"/>
      <c r="AM1981" s="29" t="s">
        <v>62</v>
      </c>
      <c r="AN1981" s="37">
        <v>2420</v>
      </c>
      <c r="AO1981" s="37">
        <v>18</v>
      </c>
      <c r="AP1981" s="37">
        <v>1505</v>
      </c>
      <c r="AQ1981" s="37">
        <v>621.89888888888902</v>
      </c>
      <c r="AR1981" s="37">
        <v>425</v>
      </c>
      <c r="AS1981" s="37">
        <v>175.62</v>
      </c>
      <c r="AV1981" s="37">
        <v>852</v>
      </c>
      <c r="AW1981" s="37">
        <v>352.06888888888898</v>
      </c>
      <c r="AX1981" s="37">
        <v>225</v>
      </c>
      <c r="AY1981" s="37">
        <v>92.98</v>
      </c>
      <c r="BB1981" s="37">
        <v>3</v>
      </c>
      <c r="BC1981" s="37">
        <v>1.24</v>
      </c>
      <c r="BJ1981" s="37">
        <v>0</v>
      </c>
      <c r="BK1981" s="37">
        <v>0</v>
      </c>
      <c r="BV1981" s="37">
        <v>0</v>
      </c>
      <c r="BW1981" s="37">
        <v>0</v>
      </c>
      <c r="CH1981" s="37">
        <v>0</v>
      </c>
      <c r="CI1981" s="37">
        <v>0</v>
      </c>
    </row>
    <row r="1982" spans="1:89" x14ac:dyDescent="0.25">
      <c r="A1982" s="10" t="s">
        <v>2828</v>
      </c>
      <c r="B1982" s="10" t="s">
        <v>2845</v>
      </c>
      <c r="C1982" s="11">
        <v>2704</v>
      </c>
      <c r="D1982" s="10" t="s">
        <v>5</v>
      </c>
      <c r="E1982" s="12">
        <v>168</v>
      </c>
      <c r="F1982" s="12">
        <v>1032</v>
      </c>
      <c r="G1982" s="12">
        <v>1261</v>
      </c>
      <c r="H1982" s="13">
        <f>+E1982/G1982</f>
        <v>0.13322759714512292</v>
      </c>
      <c r="I1982" s="13">
        <f>+F1982/G1982</f>
        <v>0.81839809674861219</v>
      </c>
      <c r="J1982" s="12">
        <f>+E1982-F1982</f>
        <v>-864</v>
      </c>
      <c r="K1982" s="12">
        <f>+F1982-E1982</f>
        <v>864</v>
      </c>
      <c r="L1982" s="13">
        <f>+H1982-I1982</f>
        <v>-0.6851704996034893</v>
      </c>
      <c r="M1982" s="13">
        <f>+I1982-H1982</f>
        <v>0.6851704996034893</v>
      </c>
      <c r="N1982" s="12">
        <v>313</v>
      </c>
      <c r="O1982" s="12">
        <v>998</v>
      </c>
      <c r="P1982" s="12">
        <v>1351</v>
      </c>
      <c r="Q1982" s="13">
        <f>+N1982/P1982</f>
        <v>0.23168023686158401</v>
      </c>
      <c r="R1982" s="13">
        <f>+O1982/P1982</f>
        <v>0.73871206513693566</v>
      </c>
      <c r="S1982" s="12">
        <f>+N1982-O1982</f>
        <v>-685</v>
      </c>
      <c r="T1982" s="13">
        <f>+Q1982-R1982</f>
        <v>-0.50703182827535165</v>
      </c>
      <c r="U1982" s="14">
        <f>+E1982-N1982</f>
        <v>-145</v>
      </c>
      <c r="V1982" s="14">
        <f>+F1982-O1982</f>
        <v>34</v>
      </c>
      <c r="W1982" s="13">
        <f>+H1982-Q1982</f>
        <v>-9.8452639716461093E-2</v>
      </c>
      <c r="X1982" s="13">
        <f>+I1982-R1982</f>
        <v>7.9686031611676533E-2</v>
      </c>
      <c r="Y1982" s="15">
        <v>1132.22</v>
      </c>
      <c r="Z1982" s="16">
        <f>+C1982/Y1982</f>
        <v>2.3882284361696491</v>
      </c>
      <c r="AA1982" s="17">
        <v>38041</v>
      </c>
      <c r="AB1982" s="18" t="str">
        <f>TEXT(AA1982,"00000")</f>
        <v>38041</v>
      </c>
      <c r="AC1982" s="19">
        <v>38</v>
      </c>
      <c r="AD1982" s="19">
        <v>41</v>
      </c>
      <c r="AE1982" s="27"/>
      <c r="AF1982" s="21"/>
      <c r="AG1982" s="24"/>
      <c r="AH1982" s="28"/>
      <c r="AI1982" s="24"/>
      <c r="AJ1982" s="24"/>
      <c r="AK1982" s="24"/>
      <c r="AL1982" s="24"/>
      <c r="AM1982" s="29" t="s">
        <v>62</v>
      </c>
      <c r="AN1982" s="37">
        <v>2477</v>
      </c>
      <c r="AO1982" s="37">
        <v>15</v>
      </c>
      <c r="AP1982" s="37">
        <v>2449</v>
      </c>
      <c r="AQ1982" s="37">
        <v>988.7</v>
      </c>
      <c r="AR1982" s="37">
        <v>306</v>
      </c>
      <c r="AS1982" s="37">
        <v>123.54</v>
      </c>
      <c r="AV1982" s="37">
        <v>660</v>
      </c>
      <c r="AW1982" s="37">
        <v>266.44888888888897</v>
      </c>
      <c r="AX1982" s="37">
        <v>1483</v>
      </c>
      <c r="AY1982" s="37">
        <v>598.71</v>
      </c>
      <c r="BJ1982" s="37">
        <v>0</v>
      </c>
      <c r="BK1982" s="37">
        <v>0</v>
      </c>
      <c r="BV1982" s="37">
        <v>0</v>
      </c>
      <c r="BW1982" s="37">
        <v>0</v>
      </c>
      <c r="CH1982" s="37">
        <v>0</v>
      </c>
      <c r="CI1982" s="37">
        <v>0</v>
      </c>
    </row>
    <row r="1983" spans="1:89" x14ac:dyDescent="0.25">
      <c r="A1983" s="10" t="s">
        <v>2828</v>
      </c>
      <c r="B1983" s="10" t="s">
        <v>2846</v>
      </c>
      <c r="C1983" s="11">
        <v>2417</v>
      </c>
      <c r="D1983" s="10" t="s">
        <v>5</v>
      </c>
      <c r="E1983" s="12">
        <v>179</v>
      </c>
      <c r="F1983" s="12">
        <v>1106</v>
      </c>
      <c r="G1983" s="12">
        <v>1358</v>
      </c>
      <c r="H1983" s="13">
        <f>+E1983/G1983</f>
        <v>0.13181148748159058</v>
      </c>
      <c r="I1983" s="13">
        <f>+F1983/G1983</f>
        <v>0.81443298969072164</v>
      </c>
      <c r="J1983" s="12">
        <f>+E1983-F1983</f>
        <v>-927</v>
      </c>
      <c r="K1983" s="12">
        <f>+F1983-E1983</f>
        <v>927</v>
      </c>
      <c r="L1983" s="13">
        <f>+H1983-I1983</f>
        <v>-0.68262150220913109</v>
      </c>
      <c r="M1983" s="13">
        <f>+I1983-H1983</f>
        <v>0.68262150220913109</v>
      </c>
      <c r="N1983" s="12">
        <v>393</v>
      </c>
      <c r="O1983" s="12">
        <v>870</v>
      </c>
      <c r="P1983" s="12">
        <v>1310</v>
      </c>
      <c r="Q1983" s="13">
        <f>+N1983/P1983</f>
        <v>0.3</v>
      </c>
      <c r="R1983" s="13">
        <f>+O1983/P1983</f>
        <v>0.66412213740458015</v>
      </c>
      <c r="S1983" s="12">
        <f>+N1983-O1983</f>
        <v>-477</v>
      </c>
      <c r="T1983" s="13">
        <f>+Q1983-R1983</f>
        <v>-0.36412213740458016</v>
      </c>
      <c r="U1983" s="14">
        <f>+E1983-N1983</f>
        <v>-214</v>
      </c>
      <c r="V1983" s="14">
        <f>+F1983-O1983</f>
        <v>236</v>
      </c>
      <c r="W1983" s="13">
        <f>+H1983-Q1983</f>
        <v>-0.16818851251840941</v>
      </c>
      <c r="X1983" s="13">
        <f>+I1983-R1983</f>
        <v>0.15031085228614149</v>
      </c>
      <c r="Y1983" s="15">
        <v>1351.19</v>
      </c>
      <c r="Z1983" s="16">
        <f>+C1983/Y1983</f>
        <v>1.7887935819536851</v>
      </c>
      <c r="AA1983" s="17">
        <v>38043</v>
      </c>
      <c r="AB1983" s="18" t="str">
        <f>TEXT(AA1983,"00000")</f>
        <v>38043</v>
      </c>
      <c r="AC1983" s="19">
        <v>38</v>
      </c>
      <c r="AD1983" s="19">
        <v>43</v>
      </c>
      <c r="AE1983" s="27"/>
      <c r="AF1983" s="21"/>
      <c r="AG1983" s="24"/>
      <c r="AH1983" s="28"/>
      <c r="AI1983" s="24"/>
      <c r="AJ1983" s="24"/>
      <c r="AK1983" s="24"/>
      <c r="AL1983" s="24"/>
      <c r="AM1983" s="29" t="s">
        <v>62</v>
      </c>
      <c r="AN1983" s="37">
        <v>2435</v>
      </c>
      <c r="AO1983" s="37">
        <v>15</v>
      </c>
      <c r="AP1983" s="37">
        <v>2027</v>
      </c>
      <c r="AQ1983" s="37">
        <v>832.44</v>
      </c>
      <c r="AR1983" s="37">
        <v>520</v>
      </c>
      <c r="AS1983" s="37">
        <v>213.55</v>
      </c>
      <c r="AV1983" s="37">
        <v>1182</v>
      </c>
      <c r="AW1983" s="37">
        <v>485.42</v>
      </c>
      <c r="AX1983" s="37">
        <v>325</v>
      </c>
      <c r="AY1983" s="37">
        <v>133.46888888888901</v>
      </c>
      <c r="BJ1983" s="37">
        <v>0</v>
      </c>
      <c r="BK1983" s="37">
        <v>0</v>
      </c>
      <c r="BV1983" s="37">
        <v>0</v>
      </c>
      <c r="BW1983" s="37">
        <v>0</v>
      </c>
      <c r="CH1983" s="37">
        <v>0</v>
      </c>
      <c r="CI1983" s="37">
        <v>0</v>
      </c>
    </row>
    <row r="1984" spans="1:89" x14ac:dyDescent="0.25">
      <c r="A1984" s="10" t="s">
        <v>2828</v>
      </c>
      <c r="B1984" s="10" t="s">
        <v>2847</v>
      </c>
      <c r="C1984" s="11">
        <v>4125</v>
      </c>
      <c r="D1984" s="10" t="s">
        <v>5</v>
      </c>
      <c r="E1984" s="12">
        <v>500</v>
      </c>
      <c r="F1984" s="12">
        <v>1475</v>
      </c>
      <c r="G1984" s="12">
        <v>2115</v>
      </c>
      <c r="H1984" s="13">
        <f>+E1984/G1984</f>
        <v>0.2364066193853428</v>
      </c>
      <c r="I1984" s="13">
        <f>+F1984/G1984</f>
        <v>0.69739952718676124</v>
      </c>
      <c r="J1984" s="12">
        <f>+E1984-F1984</f>
        <v>-975</v>
      </c>
      <c r="K1984" s="12">
        <f>+F1984-E1984</f>
        <v>975</v>
      </c>
      <c r="L1984" s="13">
        <f>+H1984-I1984</f>
        <v>-0.46099290780141844</v>
      </c>
      <c r="M1984" s="13">
        <f>+I1984-H1984</f>
        <v>0.46099290780141844</v>
      </c>
      <c r="N1984" s="12">
        <v>737</v>
      </c>
      <c r="O1984" s="12">
        <v>1374</v>
      </c>
      <c r="P1984" s="12">
        <v>2179</v>
      </c>
      <c r="Q1984" s="13">
        <f>+N1984/P1984</f>
        <v>0.33822854520422213</v>
      </c>
      <c r="R1984" s="13">
        <f>+O1984/P1984</f>
        <v>0.63056447911886182</v>
      </c>
      <c r="S1984" s="12">
        <f>+N1984-O1984</f>
        <v>-637</v>
      </c>
      <c r="T1984" s="13">
        <f>+Q1984-R1984</f>
        <v>-0.29233593391463969</v>
      </c>
      <c r="U1984" s="14">
        <f>+E1984-N1984</f>
        <v>-237</v>
      </c>
      <c r="V1984" s="14">
        <f>+F1984-O1984</f>
        <v>101</v>
      </c>
      <c r="W1984" s="13">
        <f>+H1984-Q1984</f>
        <v>-0.10182192581887933</v>
      </c>
      <c r="X1984" s="13">
        <f>+I1984-R1984</f>
        <v>6.6835048067899416E-2</v>
      </c>
      <c r="Y1984" s="15">
        <v>1145.94</v>
      </c>
      <c r="Z1984" s="16">
        <f>+C1984/Y1984</f>
        <v>3.599664903921671</v>
      </c>
      <c r="AA1984" s="17">
        <v>38045</v>
      </c>
      <c r="AB1984" s="18" t="str">
        <f>TEXT(AA1984,"00000")</f>
        <v>38045</v>
      </c>
      <c r="AC1984" s="19">
        <v>38</v>
      </c>
      <c r="AD1984" s="19">
        <v>45</v>
      </c>
      <c r="AE1984" s="27"/>
      <c r="AF1984" s="21"/>
      <c r="AG1984" s="24"/>
      <c r="AH1984" s="28"/>
      <c r="AI1984" s="24"/>
      <c r="AJ1984" s="24"/>
      <c r="AK1984" s="24"/>
      <c r="AL1984" s="24"/>
      <c r="AM1984" s="29" t="s">
        <v>62</v>
      </c>
      <c r="AN1984" s="37">
        <v>4139</v>
      </c>
      <c r="AO1984" s="37">
        <v>34</v>
      </c>
      <c r="AP1984" s="37">
        <v>3839</v>
      </c>
      <c r="AQ1984" s="37">
        <v>927.51888888888902</v>
      </c>
      <c r="AR1984" s="37">
        <v>1165</v>
      </c>
      <c r="AS1984" s="37">
        <v>281.47000000000003</v>
      </c>
      <c r="AV1984" s="37">
        <v>1695</v>
      </c>
      <c r="AW1984" s="37">
        <v>409.51888888888902</v>
      </c>
      <c r="AX1984" s="37">
        <v>979</v>
      </c>
      <c r="AY1984" s="37">
        <v>236.53</v>
      </c>
      <c r="BJ1984" s="37">
        <v>0</v>
      </c>
      <c r="BK1984" s="37">
        <v>0</v>
      </c>
      <c r="BV1984" s="37">
        <v>0</v>
      </c>
      <c r="BW1984" s="37">
        <v>0</v>
      </c>
      <c r="CH1984" s="37">
        <v>0</v>
      </c>
      <c r="CI1984" s="37">
        <v>0</v>
      </c>
    </row>
    <row r="1985" spans="1:91" x14ac:dyDescent="0.25">
      <c r="A1985" s="10" t="s">
        <v>2828</v>
      </c>
      <c r="B1985" s="10" t="s">
        <v>297</v>
      </c>
      <c r="C1985" s="11">
        <v>1935</v>
      </c>
      <c r="D1985" s="10" t="s">
        <v>5</v>
      </c>
      <c r="E1985" s="12">
        <v>112</v>
      </c>
      <c r="F1985" s="12">
        <v>867</v>
      </c>
      <c r="G1985" s="12">
        <v>1030</v>
      </c>
      <c r="H1985" s="13">
        <f>+E1985/G1985</f>
        <v>0.1087378640776699</v>
      </c>
      <c r="I1985" s="13">
        <f>+F1985/G1985</f>
        <v>0.84174757281553403</v>
      </c>
      <c r="J1985" s="12">
        <f>+E1985-F1985</f>
        <v>-755</v>
      </c>
      <c r="K1985" s="12">
        <f>+F1985-E1985</f>
        <v>755</v>
      </c>
      <c r="L1985" s="13">
        <f>+H1985-I1985</f>
        <v>-0.73300970873786409</v>
      </c>
      <c r="M1985" s="13">
        <f>+I1985-H1985</f>
        <v>0.73300970873786409</v>
      </c>
      <c r="N1985" s="12">
        <v>221</v>
      </c>
      <c r="O1985" s="12">
        <v>799</v>
      </c>
      <c r="P1985" s="12">
        <v>1042</v>
      </c>
      <c r="Q1985" s="13">
        <f>+N1985/P1985</f>
        <v>0.21209213051823417</v>
      </c>
      <c r="R1985" s="13">
        <f>+O1985/P1985</f>
        <v>0.76679462571976964</v>
      </c>
      <c r="S1985" s="12">
        <f>+N1985-O1985</f>
        <v>-578</v>
      </c>
      <c r="T1985" s="13">
        <f>+Q1985-R1985</f>
        <v>-0.55470249520153547</v>
      </c>
      <c r="U1985" s="14">
        <f>+E1985-N1985</f>
        <v>-109</v>
      </c>
      <c r="V1985" s="14">
        <f>+F1985-O1985</f>
        <v>68</v>
      </c>
      <c r="W1985" s="13">
        <f>+H1985-Q1985</f>
        <v>-0.10335426644056427</v>
      </c>
      <c r="X1985" s="13">
        <f>+I1985-R1985</f>
        <v>7.4952947095764388E-2</v>
      </c>
      <c r="Y1985" s="15">
        <v>992.82</v>
      </c>
      <c r="Z1985" s="16">
        <f>+C1985/Y1985</f>
        <v>1.9489937753067019</v>
      </c>
      <c r="AA1985" s="17">
        <v>38047</v>
      </c>
      <c r="AB1985" s="18" t="str">
        <f>TEXT(AA1985,"00000")</f>
        <v>38047</v>
      </c>
      <c r="AC1985" s="19">
        <v>38</v>
      </c>
      <c r="AD1985" s="19">
        <v>47</v>
      </c>
      <c r="AE1985" s="27"/>
      <c r="AF1985" s="21"/>
      <c r="AG1985" s="24"/>
      <c r="AH1985" s="28"/>
      <c r="AI1985" s="24"/>
      <c r="AJ1985" s="24"/>
      <c r="AK1985" s="24"/>
      <c r="AL1985" s="24"/>
      <c r="AM1985" s="29" t="s">
        <v>62</v>
      </c>
      <c r="AN1985" s="37">
        <v>1990</v>
      </c>
      <c r="AO1985" s="37">
        <v>12</v>
      </c>
      <c r="AP1985" s="37">
        <v>1632</v>
      </c>
      <c r="AQ1985" s="37">
        <v>820.1</v>
      </c>
      <c r="AR1985" s="37">
        <v>180</v>
      </c>
      <c r="AS1985" s="37">
        <v>90.45</v>
      </c>
      <c r="AV1985" s="37">
        <v>798</v>
      </c>
      <c r="AW1985" s="37">
        <v>401.00888888888898</v>
      </c>
      <c r="AX1985" s="37">
        <v>654</v>
      </c>
      <c r="AY1985" s="37">
        <v>328.63888888888903</v>
      </c>
      <c r="BJ1985" s="37">
        <v>0</v>
      </c>
      <c r="BK1985" s="37">
        <v>0</v>
      </c>
      <c r="BV1985" s="37">
        <v>0</v>
      </c>
      <c r="BW1985" s="37">
        <v>0</v>
      </c>
      <c r="CH1985" s="37">
        <v>0</v>
      </c>
      <c r="CI1985" s="37">
        <v>0</v>
      </c>
    </row>
    <row r="1986" spans="1:91" x14ac:dyDescent="0.25">
      <c r="A1986" s="10" t="s">
        <v>2828</v>
      </c>
      <c r="B1986" s="10" t="s">
        <v>1138</v>
      </c>
      <c r="C1986" s="11">
        <v>5968</v>
      </c>
      <c r="D1986" s="10" t="s">
        <v>5</v>
      </c>
      <c r="E1986" s="12">
        <v>474</v>
      </c>
      <c r="F1986" s="12">
        <v>1991</v>
      </c>
      <c r="G1986" s="12">
        <v>2687</v>
      </c>
      <c r="H1986" s="13">
        <f>+E1986/G1986</f>
        <v>0.17640491254186824</v>
      </c>
      <c r="I1986" s="13">
        <f>+F1986/G1986</f>
        <v>0.74097506512839595</v>
      </c>
      <c r="J1986" s="12">
        <f>+E1986-F1986</f>
        <v>-1517</v>
      </c>
      <c r="K1986" s="12">
        <f>+F1986-E1986</f>
        <v>1517</v>
      </c>
      <c r="L1986" s="13">
        <f>+H1986-I1986</f>
        <v>-0.56457015258652765</v>
      </c>
      <c r="M1986" s="13">
        <f>+I1986-H1986</f>
        <v>0.56457015258652765</v>
      </c>
      <c r="N1986" s="12">
        <v>924</v>
      </c>
      <c r="O1986" s="12">
        <v>1651</v>
      </c>
      <c r="P1986" s="12">
        <v>2653</v>
      </c>
      <c r="Q1986" s="13">
        <f>+N1986/P1986</f>
        <v>0.34828496042216361</v>
      </c>
      <c r="R1986" s="13">
        <f>+O1986/P1986</f>
        <v>0.62231436110064076</v>
      </c>
      <c r="S1986" s="12">
        <f>+N1986-O1986</f>
        <v>-727</v>
      </c>
      <c r="T1986" s="13">
        <f>+Q1986-R1986</f>
        <v>-0.27402940067847714</v>
      </c>
      <c r="U1986" s="14">
        <f>+E1986-N1986</f>
        <v>-450</v>
      </c>
      <c r="V1986" s="14">
        <f>+F1986-O1986</f>
        <v>340</v>
      </c>
      <c r="W1986" s="13">
        <f>+H1986-Q1986</f>
        <v>-0.17188004788029537</v>
      </c>
      <c r="X1986" s="13">
        <f>+I1986-R1986</f>
        <v>0.11866070402775519</v>
      </c>
      <c r="Y1986" s="15">
        <v>1873.95</v>
      </c>
      <c r="Z1986" s="16">
        <f>+C1986/Y1986</f>
        <v>3.1847167747271805</v>
      </c>
      <c r="AA1986" s="17">
        <v>38049</v>
      </c>
      <c r="AB1986" s="18" t="str">
        <f>TEXT(AA1986,"00000")</f>
        <v>38049</v>
      </c>
      <c r="AC1986" s="19">
        <v>38</v>
      </c>
      <c r="AD1986" s="19">
        <v>49</v>
      </c>
      <c r="AE1986" s="27" t="s">
        <v>2848</v>
      </c>
      <c r="AF1986" s="21"/>
      <c r="AG1986" s="24" t="s">
        <v>2849</v>
      </c>
      <c r="AH1986" s="19"/>
      <c r="AI1986" s="24" t="s">
        <v>53</v>
      </c>
      <c r="AJ1986" s="24"/>
      <c r="AK1986" s="24"/>
      <c r="AL1986" s="24"/>
      <c r="AM1986" s="29" t="s">
        <v>59</v>
      </c>
      <c r="AN1986" s="37">
        <v>5395</v>
      </c>
      <c r="AO1986" s="37">
        <v>28</v>
      </c>
      <c r="AP1986" s="37">
        <v>4665</v>
      </c>
      <c r="AQ1986" s="37">
        <v>864.69</v>
      </c>
      <c r="AR1986" s="37">
        <v>498</v>
      </c>
      <c r="AS1986" s="37">
        <v>92.31</v>
      </c>
      <c r="AV1986" s="37">
        <v>2794</v>
      </c>
      <c r="AW1986" s="37">
        <v>517.88888888888903</v>
      </c>
      <c r="AX1986" s="37">
        <v>1370</v>
      </c>
      <c r="AY1986" s="37">
        <v>253.93888888888901</v>
      </c>
      <c r="BB1986" s="37">
        <v>3</v>
      </c>
      <c r="BC1986" s="37">
        <v>0.56000000000000005</v>
      </c>
      <c r="BJ1986" s="37">
        <v>0</v>
      </c>
      <c r="BK1986" s="37">
        <v>0</v>
      </c>
      <c r="BV1986" s="37">
        <v>0</v>
      </c>
      <c r="BW1986" s="37">
        <v>0</v>
      </c>
      <c r="CH1986" s="37">
        <v>0</v>
      </c>
      <c r="CI1986" s="37">
        <v>0</v>
      </c>
    </row>
    <row r="1987" spans="1:91" x14ac:dyDescent="0.25">
      <c r="A1987" s="10" t="s">
        <v>2828</v>
      </c>
      <c r="B1987" s="10" t="s">
        <v>885</v>
      </c>
      <c r="C1987" s="11">
        <v>2759</v>
      </c>
      <c r="D1987" s="10" t="s">
        <v>5</v>
      </c>
      <c r="E1987" s="12">
        <v>233</v>
      </c>
      <c r="F1987" s="12">
        <v>1095</v>
      </c>
      <c r="G1987" s="12">
        <v>1423</v>
      </c>
      <c r="H1987" s="13">
        <f>+E1987/G1987</f>
        <v>0.16373858046380885</v>
      </c>
      <c r="I1987" s="13">
        <f>+F1987/G1987</f>
        <v>0.76950105411103298</v>
      </c>
      <c r="J1987" s="12">
        <f>+E1987-F1987</f>
        <v>-862</v>
      </c>
      <c r="K1987" s="12">
        <f>+F1987-E1987</f>
        <v>862</v>
      </c>
      <c r="L1987" s="13">
        <f>+H1987-I1987</f>
        <v>-0.60576247364722413</v>
      </c>
      <c r="M1987" s="13">
        <f>+I1987-H1987</f>
        <v>0.60576247364722413</v>
      </c>
      <c r="N1987" s="12">
        <v>456</v>
      </c>
      <c r="O1987" s="12">
        <v>1028</v>
      </c>
      <c r="P1987" s="12">
        <v>1510</v>
      </c>
      <c r="Q1987" s="13">
        <f>+N1987/P1987</f>
        <v>0.30198675496688743</v>
      </c>
      <c r="R1987" s="13">
        <f>+O1987/P1987</f>
        <v>0.68079470198675496</v>
      </c>
      <c r="S1987" s="12">
        <f>+N1987-O1987</f>
        <v>-572</v>
      </c>
      <c r="T1987" s="13">
        <f>+Q1987-R1987</f>
        <v>-0.37880794701986753</v>
      </c>
      <c r="U1987" s="14">
        <f>+E1987-N1987</f>
        <v>-223</v>
      </c>
      <c r="V1987" s="14">
        <f>+F1987-O1987</f>
        <v>67</v>
      </c>
      <c r="W1987" s="13">
        <f>+H1987-Q1987</f>
        <v>-0.13824817450307858</v>
      </c>
      <c r="X1987" s="13">
        <f>+I1987-R1987</f>
        <v>8.8706352124278021E-2</v>
      </c>
      <c r="Y1987" s="15">
        <v>974.73</v>
      </c>
      <c r="Z1987" s="16">
        <f>+C1987/Y1987</f>
        <v>2.8305274281082964</v>
      </c>
      <c r="AA1987" s="17">
        <v>38051</v>
      </c>
      <c r="AB1987" s="18" t="str">
        <f>TEXT(AA1987,"00000")</f>
        <v>38051</v>
      </c>
      <c r="AC1987" s="19">
        <v>38</v>
      </c>
      <c r="AD1987" s="19">
        <v>51</v>
      </c>
      <c r="AE1987" s="27"/>
      <c r="AF1987" s="21"/>
      <c r="AG1987" s="24"/>
      <c r="AH1987" s="28"/>
      <c r="AI1987" s="24"/>
      <c r="AJ1987" s="24"/>
      <c r="AK1987" s="24"/>
      <c r="AL1987" s="24"/>
      <c r="AM1987" s="29" t="s">
        <v>62</v>
      </c>
      <c r="AN1987" s="37">
        <v>2809</v>
      </c>
      <c r="AO1987" s="37">
        <v>20</v>
      </c>
      <c r="AP1987" s="37">
        <v>2809</v>
      </c>
      <c r="AQ1987" s="37">
        <v>1000</v>
      </c>
      <c r="AR1987" s="37">
        <v>688</v>
      </c>
      <c r="AS1987" s="37">
        <v>244.93</v>
      </c>
      <c r="AV1987" s="37">
        <v>1656</v>
      </c>
      <c r="AW1987" s="37">
        <v>589.52888888888901</v>
      </c>
      <c r="AX1987" s="37">
        <v>464</v>
      </c>
      <c r="AY1987" s="37">
        <v>165.18</v>
      </c>
      <c r="BB1987" s="37">
        <v>1</v>
      </c>
      <c r="BC1987" s="37">
        <v>0.36</v>
      </c>
      <c r="BJ1987" s="37">
        <v>0</v>
      </c>
      <c r="BK1987" s="37">
        <v>0</v>
      </c>
      <c r="BV1987" s="37">
        <v>0</v>
      </c>
      <c r="BW1987" s="37">
        <v>0</v>
      </c>
      <c r="CH1987" s="37">
        <v>0</v>
      </c>
      <c r="CI1987" s="37">
        <v>0</v>
      </c>
    </row>
    <row r="1988" spans="1:91" x14ac:dyDescent="0.25">
      <c r="A1988" s="10" t="s">
        <v>2828</v>
      </c>
      <c r="B1988" s="10" t="s">
        <v>2850</v>
      </c>
      <c r="C1988" s="11">
        <v>12826</v>
      </c>
      <c r="D1988" s="10" t="s">
        <v>5</v>
      </c>
      <c r="E1988" s="12">
        <v>696</v>
      </c>
      <c r="F1988" s="12">
        <v>3661</v>
      </c>
      <c r="G1988" s="12">
        <v>4594</v>
      </c>
      <c r="H1988" s="13">
        <f>+E1988/G1988</f>
        <v>0.15150195907705702</v>
      </c>
      <c r="I1988" s="13">
        <f>+F1988/G1988</f>
        <v>0.79690901175446238</v>
      </c>
      <c r="J1988" s="12">
        <f>+E1988-F1988</f>
        <v>-2965</v>
      </c>
      <c r="K1988" s="12">
        <f>+F1988-E1988</f>
        <v>2965</v>
      </c>
      <c r="L1988" s="13">
        <f>+H1988-I1988</f>
        <v>-0.64540705267740539</v>
      </c>
      <c r="M1988" s="13">
        <f>+I1988-H1988</f>
        <v>0.64540705267740539</v>
      </c>
      <c r="N1988" s="12">
        <v>926</v>
      </c>
      <c r="O1988" s="12">
        <v>2450</v>
      </c>
      <c r="P1988" s="12">
        <v>3423</v>
      </c>
      <c r="Q1988" s="13">
        <f>+N1988/P1988</f>
        <v>0.27052293309962022</v>
      </c>
      <c r="R1988" s="13">
        <f>+O1988/P1988</f>
        <v>0.71574642126789367</v>
      </c>
      <c r="S1988" s="12">
        <f>+N1988-O1988</f>
        <v>-1524</v>
      </c>
      <c r="T1988" s="13">
        <f>+Q1988-R1988</f>
        <v>-0.44522348816827345</v>
      </c>
      <c r="U1988" s="14">
        <f>+E1988-N1988</f>
        <v>-230</v>
      </c>
      <c r="V1988" s="14">
        <f>+F1988-O1988</f>
        <v>1211</v>
      </c>
      <c r="W1988" s="13">
        <f>+H1988-Q1988</f>
        <v>-0.1190209740225632</v>
      </c>
      <c r="X1988" s="13">
        <f>+I1988-R1988</f>
        <v>8.1162590486568709E-2</v>
      </c>
      <c r="Y1988" s="15">
        <v>2760.32</v>
      </c>
      <c r="Z1988" s="16">
        <f>+C1988/Y1988</f>
        <v>4.6465627173661019</v>
      </c>
      <c r="AA1988" s="17">
        <v>38053</v>
      </c>
      <c r="AB1988" s="18" t="str">
        <f>TEXT(AA1988,"00000")</f>
        <v>38053</v>
      </c>
      <c r="AC1988" s="19">
        <v>38</v>
      </c>
      <c r="AD1988" s="19">
        <v>53</v>
      </c>
      <c r="AE1988" s="27"/>
      <c r="AF1988" s="21"/>
      <c r="AG1988" s="24"/>
      <c r="AH1988" s="28"/>
      <c r="AI1988" s="24"/>
      <c r="AJ1988" s="24"/>
      <c r="AK1988" s="24"/>
      <c r="AL1988" s="24"/>
      <c r="AM1988" s="29" t="s">
        <v>62</v>
      </c>
      <c r="AN1988" s="37">
        <v>6360</v>
      </c>
      <c r="AO1988" s="37">
        <v>26</v>
      </c>
      <c r="AP1988" s="37">
        <v>2689</v>
      </c>
      <c r="AQ1988" s="37">
        <v>422.8</v>
      </c>
      <c r="AR1988" s="37">
        <v>712</v>
      </c>
      <c r="AS1988" s="37">
        <v>111.95</v>
      </c>
      <c r="AV1988" s="37">
        <v>1399</v>
      </c>
      <c r="AW1988" s="37">
        <v>219.96888888888901</v>
      </c>
      <c r="AX1988" s="37">
        <v>574</v>
      </c>
      <c r="AY1988" s="37">
        <v>90.25</v>
      </c>
      <c r="BB1988" s="37">
        <v>4</v>
      </c>
      <c r="BC1988" s="37">
        <v>0.63</v>
      </c>
      <c r="BJ1988" s="37">
        <v>0</v>
      </c>
      <c r="BK1988" s="37">
        <v>0</v>
      </c>
      <c r="BV1988" s="37">
        <v>0</v>
      </c>
      <c r="BW1988" s="37">
        <v>0</v>
      </c>
      <c r="CH1988" s="37">
        <v>0</v>
      </c>
      <c r="CI1988" s="37">
        <v>0</v>
      </c>
    </row>
    <row r="1989" spans="1:91" x14ac:dyDescent="0.25">
      <c r="A1989" s="10" t="s">
        <v>2828</v>
      </c>
      <c r="B1989" s="10" t="s">
        <v>1139</v>
      </c>
      <c r="C1989" s="11">
        <v>9744</v>
      </c>
      <c r="D1989" s="10" t="s">
        <v>5</v>
      </c>
      <c r="E1989" s="12">
        <v>1070</v>
      </c>
      <c r="F1989" s="12">
        <v>3827</v>
      </c>
      <c r="G1989" s="12">
        <v>5206</v>
      </c>
      <c r="H1989" s="13">
        <f>+E1989/G1989</f>
        <v>0.20553207837111026</v>
      </c>
      <c r="I1989" s="13">
        <f>+F1989/G1989</f>
        <v>0.73511333077218599</v>
      </c>
      <c r="J1989" s="12">
        <f>+E1989-F1989</f>
        <v>-2757</v>
      </c>
      <c r="K1989" s="12">
        <f>+F1989-E1989</f>
        <v>2757</v>
      </c>
      <c r="L1989" s="13">
        <f>+H1989-I1989</f>
        <v>-0.52958125240107567</v>
      </c>
      <c r="M1989" s="13">
        <f>+I1989-H1989</f>
        <v>0.52958125240107567</v>
      </c>
      <c r="N1989" s="12">
        <v>1660</v>
      </c>
      <c r="O1989" s="12">
        <v>3130</v>
      </c>
      <c r="P1989" s="12">
        <v>4894</v>
      </c>
      <c r="Q1989" s="13">
        <f>+N1989/P1989</f>
        <v>0.3391908459337965</v>
      </c>
      <c r="R1989" s="13">
        <f>+O1989/P1989</f>
        <v>0.63955864323661626</v>
      </c>
      <c r="S1989" s="12">
        <f>+N1989-O1989</f>
        <v>-1470</v>
      </c>
      <c r="T1989" s="13">
        <f>+Q1989-R1989</f>
        <v>-0.30036779730281976</v>
      </c>
      <c r="U1989" s="14">
        <f>+E1989-N1989</f>
        <v>-590</v>
      </c>
      <c r="V1989" s="14">
        <f>+F1989-O1989</f>
        <v>697</v>
      </c>
      <c r="W1989" s="13">
        <f>+H1989-Q1989</f>
        <v>-0.13365876756268624</v>
      </c>
      <c r="X1989" s="13">
        <f>+I1989-R1989</f>
        <v>9.5554687535569727E-2</v>
      </c>
      <c r="Y1989" s="15">
        <v>2110.88</v>
      </c>
      <c r="Z1989" s="16">
        <f>+C1989/Y1989</f>
        <v>4.6160842871219581</v>
      </c>
      <c r="AA1989" s="17">
        <v>38055</v>
      </c>
      <c r="AB1989" s="18" t="str">
        <f>TEXT(AA1989,"00000")</f>
        <v>38055</v>
      </c>
      <c r="AC1989" s="19">
        <v>38</v>
      </c>
      <c r="AD1989" s="19">
        <v>55</v>
      </c>
      <c r="AE1989" s="27"/>
      <c r="AF1989" s="21"/>
      <c r="AG1989" s="24"/>
      <c r="AH1989" s="28"/>
      <c r="AI1989" s="24"/>
      <c r="AJ1989" s="24"/>
      <c r="AK1989" s="24"/>
      <c r="AL1989" s="24"/>
      <c r="AM1989" s="29" t="s">
        <v>62</v>
      </c>
      <c r="AN1989" s="37">
        <v>8962</v>
      </c>
      <c r="AO1989" s="37">
        <v>43</v>
      </c>
      <c r="AP1989" s="37">
        <v>8182</v>
      </c>
      <c r="AQ1989" s="37">
        <v>912.97</v>
      </c>
      <c r="AR1989" s="37">
        <v>2152</v>
      </c>
      <c r="AS1989" s="37">
        <v>240.12</v>
      </c>
      <c r="AV1989" s="37">
        <v>3789</v>
      </c>
      <c r="AW1989" s="37">
        <v>422.79</v>
      </c>
      <c r="AX1989" s="37">
        <v>2230</v>
      </c>
      <c r="AY1989" s="37">
        <v>248.83</v>
      </c>
      <c r="AZ1989" s="37">
        <v>10</v>
      </c>
      <c r="BA1989" s="37">
        <v>1.1200000000000001</v>
      </c>
      <c r="BB1989" s="37">
        <v>1</v>
      </c>
      <c r="BC1989" s="37">
        <v>0.10888888888888899</v>
      </c>
      <c r="BJ1989" s="37">
        <v>0</v>
      </c>
      <c r="BK1989" s="37">
        <v>0</v>
      </c>
      <c r="BV1989" s="37">
        <v>0</v>
      </c>
      <c r="BW1989" s="37">
        <v>0</v>
      </c>
      <c r="CH1989" s="37">
        <v>0</v>
      </c>
      <c r="CI1989" s="37">
        <v>0</v>
      </c>
    </row>
    <row r="1990" spans="1:91" x14ac:dyDescent="0.25">
      <c r="A1990" s="10" t="s">
        <v>2828</v>
      </c>
      <c r="B1990" s="10" t="s">
        <v>1156</v>
      </c>
      <c r="C1990" s="11">
        <v>8853</v>
      </c>
      <c r="D1990" s="10" t="s">
        <v>5</v>
      </c>
      <c r="E1990" s="12">
        <v>616</v>
      </c>
      <c r="F1990" s="12">
        <v>3715</v>
      </c>
      <c r="G1990" s="12">
        <v>4564</v>
      </c>
      <c r="H1990" s="13">
        <f>+E1990/G1990</f>
        <v>0.13496932515337423</v>
      </c>
      <c r="I1990" s="13">
        <f>+F1990/G1990</f>
        <v>0.81397896581945661</v>
      </c>
      <c r="J1990" s="12">
        <f>+E1990-F1990</f>
        <v>-3099</v>
      </c>
      <c r="K1990" s="12">
        <f>+F1990-E1990</f>
        <v>3099</v>
      </c>
      <c r="L1990" s="13">
        <f>+H1990-I1990</f>
        <v>-0.67900964066608238</v>
      </c>
      <c r="M1990" s="13">
        <f>+I1990-H1990</f>
        <v>0.67900964066608238</v>
      </c>
      <c r="N1990" s="12">
        <v>1161</v>
      </c>
      <c r="O1990" s="12">
        <v>3132</v>
      </c>
      <c r="P1990" s="12">
        <v>4394</v>
      </c>
      <c r="Q1990" s="13">
        <f>+N1990/P1990</f>
        <v>0.26422394173873465</v>
      </c>
      <c r="R1990" s="13">
        <f>+O1990/P1990</f>
        <v>0.71279016841147014</v>
      </c>
      <c r="S1990" s="12">
        <f>+N1990-O1990</f>
        <v>-1971</v>
      </c>
      <c r="T1990" s="13">
        <f>+Q1990-R1990</f>
        <v>-0.44856622667273549</v>
      </c>
      <c r="U1990" s="14">
        <f>+E1990-N1990</f>
        <v>-545</v>
      </c>
      <c r="V1990" s="14">
        <f>+F1990-O1990</f>
        <v>583</v>
      </c>
      <c r="W1990" s="13">
        <f>+H1990-Q1990</f>
        <v>-0.12925461658536042</v>
      </c>
      <c r="X1990" s="13">
        <f>+I1990-R1990</f>
        <v>0.10118879740798647</v>
      </c>
      <c r="Y1990" s="15">
        <v>1042.96</v>
      </c>
      <c r="Z1990" s="16">
        <f>+C1990/Y1990</f>
        <v>8.4883408759683974</v>
      </c>
      <c r="AA1990" s="17">
        <v>38057</v>
      </c>
      <c r="AB1990" s="18" t="str">
        <f>TEXT(AA1990,"00000")</f>
        <v>38057</v>
      </c>
      <c r="AC1990" s="19">
        <v>38</v>
      </c>
      <c r="AD1990" s="19">
        <v>57</v>
      </c>
      <c r="AE1990" s="27"/>
      <c r="AF1990" s="21"/>
      <c r="AG1990" s="24"/>
      <c r="AH1990" s="28"/>
      <c r="AI1990" s="24"/>
      <c r="AJ1990" s="24"/>
      <c r="AK1990" s="24"/>
      <c r="AL1990" s="24"/>
      <c r="AM1990" s="29" t="s">
        <v>62</v>
      </c>
      <c r="AN1990" s="37">
        <v>8424</v>
      </c>
      <c r="AO1990" s="37">
        <v>29</v>
      </c>
      <c r="AP1990" s="37">
        <v>6757</v>
      </c>
      <c r="AQ1990" s="37">
        <v>802.11</v>
      </c>
      <c r="AR1990" s="37">
        <v>3556</v>
      </c>
      <c r="AS1990" s="37">
        <v>422.12888888888898</v>
      </c>
      <c r="AV1990" s="37">
        <v>1926</v>
      </c>
      <c r="AW1990" s="37">
        <v>228.62888888888901</v>
      </c>
      <c r="AX1990" s="37">
        <v>1157</v>
      </c>
      <c r="AY1990" s="37">
        <v>137.34888888888901</v>
      </c>
      <c r="BJ1990" s="37">
        <v>0</v>
      </c>
      <c r="BK1990" s="37">
        <v>0</v>
      </c>
      <c r="BL1990" s="37">
        <v>118</v>
      </c>
      <c r="BM1990" s="37">
        <v>14.008888888888899</v>
      </c>
      <c r="BV1990" s="37">
        <v>0</v>
      </c>
      <c r="BW1990" s="37">
        <v>0</v>
      </c>
      <c r="CH1990" s="37">
        <v>0</v>
      </c>
      <c r="CI1990" s="37">
        <v>0</v>
      </c>
    </row>
    <row r="1991" spans="1:91" x14ac:dyDescent="0.25">
      <c r="A1991" s="10" t="s">
        <v>2828</v>
      </c>
      <c r="B1991" s="10" t="s">
        <v>1502</v>
      </c>
      <c r="C1991" s="11">
        <v>30310</v>
      </c>
      <c r="D1991" s="10" t="s">
        <v>5</v>
      </c>
      <c r="E1991" s="12">
        <v>3077</v>
      </c>
      <c r="F1991" s="12">
        <v>11319</v>
      </c>
      <c r="G1991" s="12">
        <v>15547</v>
      </c>
      <c r="H1991" s="13">
        <f>+E1991/G1991</f>
        <v>0.19791599665530327</v>
      </c>
      <c r="I1991" s="13">
        <f>+F1991/G1991</f>
        <v>0.72805042773525441</v>
      </c>
      <c r="J1991" s="12">
        <f>+E1991-F1991</f>
        <v>-8242</v>
      </c>
      <c r="K1991" s="12">
        <f>+F1991-E1991</f>
        <v>8242</v>
      </c>
      <c r="L1991" s="13">
        <f>+H1991-I1991</f>
        <v>-0.53013443107995117</v>
      </c>
      <c r="M1991" s="13">
        <f>+I1991-H1991</f>
        <v>0.53013443107995117</v>
      </c>
      <c r="N1991" s="12">
        <v>4467</v>
      </c>
      <c r="O1991" s="12">
        <v>8669</v>
      </c>
      <c r="P1991" s="12">
        <v>13510</v>
      </c>
      <c r="Q1991" s="13">
        <f>+N1991/P1991</f>
        <v>0.33064396743153218</v>
      </c>
      <c r="R1991" s="13">
        <f>+O1991/P1991</f>
        <v>0.6416728349370836</v>
      </c>
      <c r="S1991" s="12">
        <f>+N1991-O1991</f>
        <v>-4202</v>
      </c>
      <c r="T1991" s="13">
        <f>+Q1991-R1991</f>
        <v>-0.31102886750555142</v>
      </c>
      <c r="U1991" s="14">
        <f>+E1991-N1991</f>
        <v>-1390</v>
      </c>
      <c r="V1991" s="14">
        <f>+F1991-O1991</f>
        <v>2650</v>
      </c>
      <c r="W1991" s="13">
        <f>+H1991-Q1991</f>
        <v>-0.13272797077622892</v>
      </c>
      <c r="X1991" s="13">
        <f>+I1991-R1991</f>
        <v>8.637759279817081E-2</v>
      </c>
      <c r="Y1991" s="15">
        <v>1926.27</v>
      </c>
      <c r="Z1991" s="16">
        <f>+C1991/Y1991</f>
        <v>15.735073483987188</v>
      </c>
      <c r="AA1991" s="17">
        <v>38059</v>
      </c>
      <c r="AB1991" s="18" t="str">
        <f>TEXT(AA1991,"00000")</f>
        <v>38059</v>
      </c>
      <c r="AC1991" s="19">
        <v>38</v>
      </c>
      <c r="AD1991" s="19">
        <v>59</v>
      </c>
      <c r="AE1991" s="27" t="s">
        <v>2835</v>
      </c>
      <c r="AF1991" s="21"/>
      <c r="AG1991" s="24" t="s">
        <v>2836</v>
      </c>
      <c r="AH1991" s="23">
        <v>129517</v>
      </c>
      <c r="AI1991" s="24" t="s">
        <v>43</v>
      </c>
      <c r="AJ1991" s="24"/>
      <c r="AK1991" s="24"/>
      <c r="AL1991" s="24"/>
      <c r="AM1991" s="29" t="s">
        <v>44</v>
      </c>
      <c r="AN1991" s="37">
        <v>27471</v>
      </c>
      <c r="AO1991" s="37">
        <v>47</v>
      </c>
      <c r="AP1991" s="37">
        <v>22446</v>
      </c>
      <c r="AQ1991" s="37">
        <v>817.08</v>
      </c>
      <c r="AR1991" s="37">
        <v>3107</v>
      </c>
      <c r="AS1991" s="37">
        <v>113.09888888888899</v>
      </c>
      <c r="AV1991" s="37">
        <v>4780</v>
      </c>
      <c r="AW1991" s="37">
        <v>174</v>
      </c>
      <c r="AX1991" s="37">
        <v>14554</v>
      </c>
      <c r="AY1991" s="37">
        <v>529.798888888889</v>
      </c>
      <c r="BB1991" s="37">
        <v>5</v>
      </c>
      <c r="BC1991" s="37">
        <v>0.18</v>
      </c>
      <c r="BJ1991" s="37">
        <v>0</v>
      </c>
      <c r="BK1991" s="37">
        <v>0</v>
      </c>
      <c r="BV1991" s="37">
        <v>0</v>
      </c>
      <c r="BW1991" s="37">
        <v>0</v>
      </c>
      <c r="CH1991" s="37">
        <v>0</v>
      </c>
      <c r="CI1991" s="37">
        <v>0</v>
      </c>
    </row>
    <row r="1992" spans="1:91" x14ac:dyDescent="0.25">
      <c r="A1992" s="10" t="s">
        <v>2828</v>
      </c>
      <c r="B1992" s="10" t="s">
        <v>2851</v>
      </c>
      <c r="C1992" s="11">
        <v>10331</v>
      </c>
      <c r="D1992" s="10" t="s">
        <v>5</v>
      </c>
      <c r="E1992" s="12">
        <v>1211</v>
      </c>
      <c r="F1992" s="12">
        <v>2551</v>
      </c>
      <c r="G1992" s="12">
        <v>4009</v>
      </c>
      <c r="H1992" s="13">
        <f>+E1992/G1992</f>
        <v>0.30207034173110503</v>
      </c>
      <c r="I1992" s="13">
        <f>+F1992/G1992</f>
        <v>0.63631828386131206</v>
      </c>
      <c r="J1992" s="12">
        <f>+E1992-F1992</f>
        <v>-1340</v>
      </c>
      <c r="K1992" s="12">
        <f>+F1992-E1992</f>
        <v>1340</v>
      </c>
      <c r="L1992" s="13">
        <f>+H1992-I1992</f>
        <v>-0.33424794213020703</v>
      </c>
      <c r="M1992" s="13">
        <f>+I1992-H1992</f>
        <v>0.33424794213020703</v>
      </c>
      <c r="N1992" s="12">
        <v>1401</v>
      </c>
      <c r="O1992" s="12">
        <v>1960</v>
      </c>
      <c r="P1992" s="12">
        <v>3444</v>
      </c>
      <c r="Q1992" s="13">
        <f>+N1992/P1992</f>
        <v>0.406794425087108</v>
      </c>
      <c r="R1992" s="13">
        <f>+O1992/P1992</f>
        <v>0.56910569105691056</v>
      </c>
      <c r="S1992" s="12">
        <f>+N1992-O1992</f>
        <v>-559</v>
      </c>
      <c r="T1992" s="13">
        <f>+Q1992-R1992</f>
        <v>-0.16231126596980255</v>
      </c>
      <c r="U1992" s="14">
        <f>+E1992-N1992</f>
        <v>-190</v>
      </c>
      <c r="V1992" s="14">
        <f>+F1992-O1992</f>
        <v>591</v>
      </c>
      <c r="W1992" s="13">
        <f>+H1992-Q1992</f>
        <v>-0.10472408335600297</v>
      </c>
      <c r="X1992" s="13">
        <f>+I1992-R1992</f>
        <v>6.7212592804401505E-2</v>
      </c>
      <c r="Y1992" s="15">
        <v>1825.3</v>
      </c>
      <c r="Z1992" s="16">
        <f>+C1992/Y1992</f>
        <v>5.6598915246808748</v>
      </c>
      <c r="AA1992" s="17">
        <v>38061</v>
      </c>
      <c r="AB1992" s="18" t="str">
        <f>TEXT(AA1992,"00000")</f>
        <v>38061</v>
      </c>
      <c r="AC1992" s="19">
        <v>38</v>
      </c>
      <c r="AD1992" s="19">
        <v>61</v>
      </c>
      <c r="AE1992" s="27"/>
      <c r="AF1992" s="21"/>
      <c r="AG1992" s="24"/>
      <c r="AH1992" s="28"/>
      <c r="AI1992" s="24"/>
      <c r="AJ1992" s="24"/>
      <c r="AK1992" s="24"/>
      <c r="AL1992" s="24"/>
      <c r="AM1992" s="29" t="s">
        <v>62</v>
      </c>
      <c r="AN1992" s="37">
        <v>7673</v>
      </c>
      <c r="AO1992" s="37">
        <v>27</v>
      </c>
      <c r="AP1992" s="37">
        <v>4734</v>
      </c>
      <c r="AQ1992" s="37">
        <v>616.97</v>
      </c>
      <c r="AR1992" s="37">
        <v>124</v>
      </c>
      <c r="AS1992" s="37">
        <v>16.16</v>
      </c>
      <c r="AV1992" s="37">
        <v>1770</v>
      </c>
      <c r="AW1992" s="37">
        <v>230.68</v>
      </c>
      <c r="AX1992" s="37">
        <v>2449</v>
      </c>
      <c r="AY1992" s="37">
        <v>319.17</v>
      </c>
      <c r="BB1992" s="37">
        <v>9</v>
      </c>
      <c r="BC1992" s="37">
        <v>1.16888888888889</v>
      </c>
      <c r="BJ1992" s="37">
        <v>0</v>
      </c>
      <c r="BK1992" s="37">
        <v>0</v>
      </c>
      <c r="BL1992" s="37">
        <v>382</v>
      </c>
      <c r="BM1992" s="37">
        <v>49.78</v>
      </c>
      <c r="BV1992" s="37">
        <v>0</v>
      </c>
      <c r="BW1992" s="37">
        <v>0</v>
      </c>
      <c r="CH1992" s="37">
        <v>0</v>
      </c>
      <c r="CI1992" s="37">
        <v>0</v>
      </c>
    </row>
    <row r="1993" spans="1:91" x14ac:dyDescent="0.25">
      <c r="A1993" s="10" t="s">
        <v>2828</v>
      </c>
      <c r="B1993" s="10" t="s">
        <v>1631</v>
      </c>
      <c r="C1993" s="11">
        <v>2968</v>
      </c>
      <c r="D1993" s="10" t="s">
        <v>5</v>
      </c>
      <c r="E1993" s="12">
        <v>536</v>
      </c>
      <c r="F1993" s="12">
        <v>1025</v>
      </c>
      <c r="G1993" s="12">
        <v>1694</v>
      </c>
      <c r="H1993" s="13">
        <f>+E1993/G1993</f>
        <v>0.31641086186540734</v>
      </c>
      <c r="I1993" s="13">
        <f>+F1993/G1993</f>
        <v>0.60507674144037782</v>
      </c>
      <c r="J1993" s="12">
        <f>+E1993-F1993</f>
        <v>-489</v>
      </c>
      <c r="K1993" s="12">
        <f>+F1993-E1993</f>
        <v>489</v>
      </c>
      <c r="L1993" s="13">
        <f>+H1993-I1993</f>
        <v>-0.28866587957497047</v>
      </c>
      <c r="M1993" s="13">
        <f>+I1993-H1993</f>
        <v>0.28866587957497047</v>
      </c>
      <c r="N1993" s="12">
        <v>766</v>
      </c>
      <c r="O1993" s="12">
        <v>862</v>
      </c>
      <c r="P1993" s="12">
        <v>1668</v>
      </c>
      <c r="Q1993" s="13">
        <f>+N1993/P1993</f>
        <v>0.45923261390887288</v>
      </c>
      <c r="R1993" s="13">
        <f>+O1993/P1993</f>
        <v>0.51678657074340528</v>
      </c>
      <c r="S1993" s="12">
        <f>+N1993-O1993</f>
        <v>-96</v>
      </c>
      <c r="T1993" s="13">
        <f>+Q1993-R1993</f>
        <v>-5.7553956834532405E-2</v>
      </c>
      <c r="U1993" s="14">
        <f>+E1993-N1993</f>
        <v>-230</v>
      </c>
      <c r="V1993" s="14">
        <f>+F1993-O1993</f>
        <v>163</v>
      </c>
      <c r="W1993" s="13">
        <f>+H1993-Q1993</f>
        <v>-0.14282175204346553</v>
      </c>
      <c r="X1993" s="13">
        <f>+I1993-R1993</f>
        <v>8.8290170696972536E-2</v>
      </c>
      <c r="Y1993" s="15">
        <v>981.78</v>
      </c>
      <c r="Z1993" s="16">
        <f>+C1993/Y1993</f>
        <v>3.0230805272056878</v>
      </c>
      <c r="AA1993" s="17">
        <v>38063</v>
      </c>
      <c r="AB1993" s="18" t="str">
        <f>TEXT(AA1993,"00000")</f>
        <v>38063</v>
      </c>
      <c r="AC1993" s="19">
        <v>38</v>
      </c>
      <c r="AD1993" s="19">
        <v>63</v>
      </c>
      <c r="AE1993" s="27"/>
      <c r="AF1993" s="21"/>
      <c r="AG1993" s="24"/>
      <c r="AH1993" s="28"/>
      <c r="AI1993" s="24"/>
      <c r="AJ1993" s="24"/>
      <c r="AK1993" s="24"/>
      <c r="AL1993" s="24"/>
      <c r="AM1993" s="29" t="s">
        <v>62</v>
      </c>
      <c r="AN1993" s="37">
        <v>3126</v>
      </c>
      <c r="AO1993" s="37">
        <v>23</v>
      </c>
      <c r="AP1993" s="37">
        <v>3010</v>
      </c>
      <c r="AQ1993" s="37">
        <v>962.88888888888903</v>
      </c>
      <c r="AR1993" s="37">
        <v>168</v>
      </c>
      <c r="AS1993" s="37">
        <v>53.74</v>
      </c>
      <c r="AV1993" s="37">
        <v>2411</v>
      </c>
      <c r="AW1993" s="37">
        <v>771.26888888888902</v>
      </c>
      <c r="AX1993" s="37">
        <v>429</v>
      </c>
      <c r="AY1993" s="37">
        <v>137.24</v>
      </c>
      <c r="BB1993" s="37">
        <v>1</v>
      </c>
      <c r="BC1993" s="37">
        <v>0.32</v>
      </c>
      <c r="BJ1993" s="37">
        <v>0</v>
      </c>
      <c r="BK1993" s="37">
        <v>0</v>
      </c>
      <c r="BV1993" s="37">
        <v>0</v>
      </c>
      <c r="BW1993" s="37">
        <v>0</v>
      </c>
      <c r="CH1993" s="37">
        <v>0</v>
      </c>
      <c r="CI1993" s="37">
        <v>0</v>
      </c>
      <c r="CL1993" s="37">
        <v>1</v>
      </c>
      <c r="CM1993" s="37">
        <v>0.32</v>
      </c>
    </row>
    <row r="1994" spans="1:91" x14ac:dyDescent="0.25">
      <c r="A1994" s="10" t="s">
        <v>2828</v>
      </c>
      <c r="B1994" s="10" t="s">
        <v>2852</v>
      </c>
      <c r="C1994" s="11">
        <v>1846</v>
      </c>
      <c r="D1994" s="10" t="s">
        <v>5</v>
      </c>
      <c r="E1994" s="12">
        <v>119</v>
      </c>
      <c r="F1994" s="12">
        <v>827</v>
      </c>
      <c r="G1994" s="12">
        <v>1002</v>
      </c>
      <c r="H1994" s="13">
        <f>+E1994/G1994</f>
        <v>0.1187624750499002</v>
      </c>
      <c r="I1994" s="13">
        <f>+F1994/G1994</f>
        <v>0.82534930139720564</v>
      </c>
      <c r="J1994" s="12">
        <f>+E1994-F1994</f>
        <v>-708</v>
      </c>
      <c r="K1994" s="12">
        <f>+F1994-E1994</f>
        <v>708</v>
      </c>
      <c r="L1994" s="13">
        <f>+H1994-I1994</f>
        <v>-0.70658682634730541</v>
      </c>
      <c r="M1994" s="13">
        <f>+I1994-H1994</f>
        <v>0.70658682634730541</v>
      </c>
      <c r="N1994" s="12">
        <v>281</v>
      </c>
      <c r="O1994" s="12">
        <v>693</v>
      </c>
      <c r="P1994" s="12">
        <v>1010</v>
      </c>
      <c r="Q1994" s="13">
        <f>+N1994/P1994</f>
        <v>0.27821782178217824</v>
      </c>
      <c r="R1994" s="13">
        <f>+O1994/P1994</f>
        <v>0.68613861386138619</v>
      </c>
      <c r="S1994" s="12">
        <f>+N1994-O1994</f>
        <v>-412</v>
      </c>
      <c r="T1994" s="13">
        <f>+Q1994-R1994</f>
        <v>-0.40792079207920795</v>
      </c>
      <c r="U1994" s="14">
        <f>+E1994-N1994</f>
        <v>-162</v>
      </c>
      <c r="V1994" s="14">
        <f>+F1994-O1994</f>
        <v>134</v>
      </c>
      <c r="W1994" s="13">
        <f>+H1994-Q1994</f>
        <v>-0.15945534673227804</v>
      </c>
      <c r="X1994" s="13">
        <f>+I1994-R1994</f>
        <v>0.13921068753581944</v>
      </c>
      <c r="Y1994" s="15">
        <v>722.51</v>
      </c>
      <c r="Z1994" s="16">
        <f>+C1994/Y1994</f>
        <v>2.5549819379662564</v>
      </c>
      <c r="AA1994" s="17">
        <v>38065</v>
      </c>
      <c r="AB1994" s="18" t="str">
        <f>TEXT(AA1994,"00000")</f>
        <v>38065</v>
      </c>
      <c r="AC1994" s="19">
        <v>38</v>
      </c>
      <c r="AD1994" s="19">
        <v>65</v>
      </c>
      <c r="AE1994" s="27" t="s">
        <v>2835</v>
      </c>
      <c r="AF1994" s="21"/>
      <c r="AG1994" s="24" t="s">
        <v>2836</v>
      </c>
      <c r="AH1994" s="23">
        <v>129517</v>
      </c>
      <c r="AI1994" s="24" t="s">
        <v>43</v>
      </c>
      <c r="AJ1994" s="24"/>
      <c r="AK1994" s="24"/>
      <c r="AL1994" s="24"/>
      <c r="AM1994" s="29" t="s">
        <v>59</v>
      </c>
      <c r="AN1994" s="37">
        <v>1846</v>
      </c>
      <c r="AO1994" s="37">
        <v>3</v>
      </c>
      <c r="AP1994" s="37">
        <v>830</v>
      </c>
      <c r="AQ1994" s="37">
        <v>449.62</v>
      </c>
      <c r="AV1994" s="37">
        <v>413</v>
      </c>
      <c r="AW1994" s="37">
        <v>223.728888888889</v>
      </c>
      <c r="AX1994" s="37">
        <v>417</v>
      </c>
      <c r="AY1994" s="37">
        <v>225.888888888889</v>
      </c>
      <c r="BJ1994" s="37">
        <v>0</v>
      </c>
      <c r="BK1994" s="37">
        <v>0</v>
      </c>
      <c r="BV1994" s="37">
        <v>0</v>
      </c>
      <c r="BW1994" s="37">
        <v>0</v>
      </c>
      <c r="CH1994" s="37">
        <v>0</v>
      </c>
      <c r="CI1994" s="37">
        <v>0</v>
      </c>
    </row>
    <row r="1995" spans="1:91" x14ac:dyDescent="0.25">
      <c r="A1995" s="10" t="s">
        <v>2828</v>
      </c>
      <c r="B1995" s="10" t="s">
        <v>2853</v>
      </c>
      <c r="C1995" s="11">
        <v>7091</v>
      </c>
      <c r="D1995" s="10" t="s">
        <v>5</v>
      </c>
      <c r="E1995" s="12">
        <v>681</v>
      </c>
      <c r="F1995" s="12">
        <v>2204</v>
      </c>
      <c r="G1995" s="12">
        <v>3093</v>
      </c>
      <c r="H1995" s="13">
        <f>+E1995/G1995</f>
        <v>0.22017458777885549</v>
      </c>
      <c r="I1995" s="13">
        <f>+F1995/G1995</f>
        <v>0.71257678629162624</v>
      </c>
      <c r="J1995" s="12">
        <f>+E1995-F1995</f>
        <v>-1523</v>
      </c>
      <c r="K1995" s="12">
        <f>+F1995-E1995</f>
        <v>1523</v>
      </c>
      <c r="L1995" s="13">
        <f>+H1995-I1995</f>
        <v>-0.49240219851277078</v>
      </c>
      <c r="M1995" s="13">
        <f>+I1995-H1995</f>
        <v>0.49240219851277078</v>
      </c>
      <c r="N1995" s="12">
        <v>1245</v>
      </c>
      <c r="O1995" s="12">
        <v>1893</v>
      </c>
      <c r="P1995" s="12">
        <v>3226</v>
      </c>
      <c r="Q1995" s="13">
        <f>+N1995/P1995</f>
        <v>0.38592684438933667</v>
      </c>
      <c r="R1995" s="13">
        <f>+O1995/P1995</f>
        <v>0.58679479231246123</v>
      </c>
      <c r="S1995" s="12">
        <f>+N1995-O1995</f>
        <v>-648</v>
      </c>
      <c r="T1995" s="13">
        <f>+Q1995-R1995</f>
        <v>-0.20086794792312457</v>
      </c>
      <c r="U1995" s="14">
        <f>+E1995-N1995</f>
        <v>-564</v>
      </c>
      <c r="V1995" s="14">
        <f>+F1995-O1995</f>
        <v>311</v>
      </c>
      <c r="W1995" s="13">
        <f>+H1995-Q1995</f>
        <v>-0.16575225661048118</v>
      </c>
      <c r="X1995" s="13">
        <f>+I1995-R1995</f>
        <v>0.12578199397916501</v>
      </c>
      <c r="Y1995" s="15">
        <v>1118.69</v>
      </c>
      <c r="Z1995" s="16">
        <f>+C1995/Y1995</f>
        <v>6.3386639730398944</v>
      </c>
      <c r="AA1995" s="17">
        <v>38067</v>
      </c>
      <c r="AB1995" s="18" t="str">
        <f>TEXT(AA1995,"00000")</f>
        <v>38067</v>
      </c>
      <c r="AC1995" s="19">
        <v>38</v>
      </c>
      <c r="AD1995" s="19">
        <v>67</v>
      </c>
      <c r="AE1995" s="27"/>
      <c r="AF1995" s="21"/>
      <c r="AG1995" s="24"/>
      <c r="AH1995" s="28"/>
      <c r="AI1995" s="24"/>
      <c r="AJ1995" s="24"/>
      <c r="AK1995" s="24"/>
      <c r="AL1995" s="24"/>
      <c r="AM1995" s="29" t="s">
        <v>62</v>
      </c>
      <c r="AN1995" s="37">
        <v>7413</v>
      </c>
      <c r="AO1995" s="37">
        <v>41</v>
      </c>
      <c r="AP1995" s="37">
        <v>5203</v>
      </c>
      <c r="AQ1995" s="37">
        <v>701.87888888888904</v>
      </c>
      <c r="AR1995" s="37">
        <v>852</v>
      </c>
      <c r="AS1995" s="37">
        <v>114.93</v>
      </c>
      <c r="AV1995" s="37">
        <v>3111</v>
      </c>
      <c r="AW1995" s="37">
        <v>419.67</v>
      </c>
      <c r="AX1995" s="37">
        <v>1238</v>
      </c>
      <c r="AY1995" s="37">
        <v>167</v>
      </c>
      <c r="BB1995" s="37">
        <v>2</v>
      </c>
      <c r="BC1995" s="37">
        <v>0.27</v>
      </c>
      <c r="BJ1995" s="37">
        <v>0</v>
      </c>
      <c r="BK1995" s="37">
        <v>0</v>
      </c>
      <c r="BV1995" s="37">
        <v>0</v>
      </c>
      <c r="BW1995" s="37">
        <v>0</v>
      </c>
      <c r="CH1995" s="37">
        <v>0</v>
      </c>
      <c r="CI1995" s="37">
        <v>0</v>
      </c>
    </row>
    <row r="1996" spans="1:91" x14ac:dyDescent="0.25">
      <c r="A1996" s="10" t="s">
        <v>2828</v>
      </c>
      <c r="B1996" s="10" t="s">
        <v>898</v>
      </c>
      <c r="C1996" s="11">
        <v>4312</v>
      </c>
      <c r="D1996" s="10" t="s">
        <v>5</v>
      </c>
      <c r="E1996" s="12">
        <v>431</v>
      </c>
      <c r="F1996" s="12">
        <v>1433</v>
      </c>
      <c r="G1996" s="12">
        <v>2020</v>
      </c>
      <c r="H1996" s="13">
        <f>+E1996/G1996</f>
        <v>0.21336633663366336</v>
      </c>
      <c r="I1996" s="13">
        <f>+F1996/G1996</f>
        <v>0.70940594059405937</v>
      </c>
      <c r="J1996" s="12">
        <f>+E1996-F1996</f>
        <v>-1002</v>
      </c>
      <c r="K1996" s="12">
        <f>+F1996-E1996</f>
        <v>1002</v>
      </c>
      <c r="L1996" s="13">
        <f>+H1996-I1996</f>
        <v>-0.49603960396039604</v>
      </c>
      <c r="M1996" s="13">
        <f>+I1996-H1996</f>
        <v>0.49603960396039604</v>
      </c>
      <c r="N1996" s="12">
        <v>656</v>
      </c>
      <c r="O1996" s="12">
        <v>1462</v>
      </c>
      <c r="P1996" s="12">
        <v>2162</v>
      </c>
      <c r="Q1996" s="13">
        <f>+N1996/P1996</f>
        <v>0.30342275670675301</v>
      </c>
      <c r="R1996" s="13">
        <f>+O1996/P1996</f>
        <v>0.67622571692876965</v>
      </c>
      <c r="S1996" s="12">
        <f>+N1996-O1996</f>
        <v>-806</v>
      </c>
      <c r="T1996" s="13">
        <f>+Q1996-R1996</f>
        <v>-0.37280296022201664</v>
      </c>
      <c r="U1996" s="14">
        <f>+E1996-N1996</f>
        <v>-225</v>
      </c>
      <c r="V1996" s="14">
        <f>+F1996-O1996</f>
        <v>-29</v>
      </c>
      <c r="W1996" s="13">
        <f>+H1996-Q1996</f>
        <v>-9.0056420073089644E-2</v>
      </c>
      <c r="X1996" s="13">
        <f>+I1996-R1996</f>
        <v>3.3180223665289721E-2</v>
      </c>
      <c r="Y1996" s="15">
        <v>1018.6</v>
      </c>
      <c r="Z1996" s="16">
        <f>+C1996/Y1996</f>
        <v>4.2332613390928726</v>
      </c>
      <c r="AA1996" s="17">
        <v>38069</v>
      </c>
      <c r="AB1996" s="18" t="str">
        <f>TEXT(AA1996,"00000")</f>
        <v>38069</v>
      </c>
      <c r="AC1996" s="19">
        <v>38</v>
      </c>
      <c r="AD1996" s="19">
        <v>69</v>
      </c>
      <c r="AE1996" s="27"/>
      <c r="AF1996" s="21"/>
      <c r="AG1996" s="24"/>
      <c r="AH1996" s="28"/>
      <c r="AI1996" s="24"/>
      <c r="AJ1996" s="24"/>
      <c r="AK1996" s="24"/>
      <c r="AL1996" s="24"/>
      <c r="AM1996" s="29" t="s">
        <v>62</v>
      </c>
      <c r="AN1996" s="37">
        <v>4357</v>
      </c>
      <c r="AO1996" s="37">
        <v>15</v>
      </c>
      <c r="AP1996" s="37">
        <v>3375</v>
      </c>
      <c r="AQ1996" s="37">
        <v>774.62</v>
      </c>
      <c r="AR1996" s="37">
        <v>426</v>
      </c>
      <c r="AS1996" s="37">
        <v>97.768888888888895</v>
      </c>
      <c r="AV1996" s="37">
        <v>1386</v>
      </c>
      <c r="AW1996" s="37">
        <v>318.11</v>
      </c>
      <c r="AX1996" s="37">
        <v>1562</v>
      </c>
      <c r="AY1996" s="37">
        <v>358.5</v>
      </c>
      <c r="BB1996" s="37">
        <v>1</v>
      </c>
      <c r="BC1996" s="37">
        <v>0.23</v>
      </c>
      <c r="BJ1996" s="37">
        <v>0</v>
      </c>
      <c r="BK1996" s="37">
        <v>0</v>
      </c>
      <c r="BV1996" s="37">
        <v>0</v>
      </c>
      <c r="BW1996" s="37">
        <v>0</v>
      </c>
      <c r="CH1996" s="37">
        <v>0</v>
      </c>
      <c r="CI1996" s="37">
        <v>0</v>
      </c>
    </row>
    <row r="1997" spans="1:91" x14ac:dyDescent="0.25">
      <c r="A1997" s="10" t="s">
        <v>2828</v>
      </c>
      <c r="B1997" s="10" t="s">
        <v>2089</v>
      </c>
      <c r="C1997" s="11">
        <v>11630</v>
      </c>
      <c r="D1997" s="10" t="s">
        <v>5</v>
      </c>
      <c r="E1997" s="12">
        <v>1505</v>
      </c>
      <c r="F1997" s="12">
        <v>3216</v>
      </c>
      <c r="G1997" s="12">
        <v>5218</v>
      </c>
      <c r="H1997" s="13">
        <f>+E1997/G1997</f>
        <v>0.28842468378689151</v>
      </c>
      <c r="I1997" s="13">
        <f>+F1997/G1997</f>
        <v>0.61632809505557684</v>
      </c>
      <c r="J1997" s="12">
        <f>+E1997-F1997</f>
        <v>-1711</v>
      </c>
      <c r="K1997" s="12">
        <f>+F1997-E1997</f>
        <v>1711</v>
      </c>
      <c r="L1997" s="13">
        <f>+H1997-I1997</f>
        <v>-0.32790341126868533</v>
      </c>
      <c r="M1997" s="13">
        <f>+I1997-H1997</f>
        <v>0.32790341126868533</v>
      </c>
      <c r="N1997" s="12">
        <v>2162</v>
      </c>
      <c r="O1997" s="12">
        <v>2659</v>
      </c>
      <c r="P1997" s="12">
        <v>4971</v>
      </c>
      <c r="Q1997" s="13">
        <f>+N1997/P1997</f>
        <v>0.43492255079460873</v>
      </c>
      <c r="R1997" s="13">
        <f>+O1997/P1997</f>
        <v>0.53490243411788374</v>
      </c>
      <c r="S1997" s="12">
        <f>+N1997-O1997</f>
        <v>-497</v>
      </c>
      <c r="T1997" s="13">
        <f>+Q1997-R1997</f>
        <v>-9.9979883323275009E-2</v>
      </c>
      <c r="U1997" s="14">
        <f>+E1997-N1997</f>
        <v>-657</v>
      </c>
      <c r="V1997" s="14">
        <f>+F1997-O1997</f>
        <v>557</v>
      </c>
      <c r="W1997" s="13">
        <f>+H1997-Q1997</f>
        <v>-0.14649786700771722</v>
      </c>
      <c r="X1997" s="13">
        <f>+I1997-R1997</f>
        <v>8.1425660937693101E-2</v>
      </c>
      <c r="Y1997" s="15">
        <v>1186.8499999999999</v>
      </c>
      <c r="Z1997" s="16">
        <f>+C1997/Y1997</f>
        <v>9.7990478999031048</v>
      </c>
      <c r="AA1997" s="17">
        <v>38071</v>
      </c>
      <c r="AB1997" s="18" t="str">
        <f>TEXT(AA1997,"00000")</f>
        <v>38071</v>
      </c>
      <c r="AC1997" s="19">
        <v>38</v>
      </c>
      <c r="AD1997" s="19">
        <v>71</v>
      </c>
      <c r="AE1997" s="27"/>
      <c r="AF1997" s="21"/>
      <c r="AG1997" s="24"/>
      <c r="AH1997" s="28"/>
      <c r="AI1997" s="24"/>
      <c r="AJ1997" s="24"/>
      <c r="AK1997" s="24"/>
      <c r="AL1997" s="24"/>
      <c r="AM1997" s="29" t="s">
        <v>62</v>
      </c>
      <c r="AN1997" s="37">
        <v>11451</v>
      </c>
      <c r="AO1997" s="37">
        <v>27</v>
      </c>
      <c r="AP1997" s="37">
        <v>6860</v>
      </c>
      <c r="AQ1997" s="37">
        <v>599.07000000000005</v>
      </c>
      <c r="AR1997" s="37">
        <v>616</v>
      </c>
      <c r="AS1997" s="37">
        <v>53.788888888888899</v>
      </c>
      <c r="AV1997" s="37">
        <v>3671</v>
      </c>
      <c r="AW1997" s="37">
        <v>320.57888888888903</v>
      </c>
      <c r="AX1997" s="37">
        <v>2439</v>
      </c>
      <c r="AY1997" s="37">
        <v>212.99</v>
      </c>
      <c r="BB1997" s="37">
        <v>7</v>
      </c>
      <c r="BC1997" s="37">
        <v>0.61</v>
      </c>
      <c r="BJ1997" s="37">
        <v>0</v>
      </c>
      <c r="BK1997" s="37">
        <v>0</v>
      </c>
      <c r="BL1997" s="37">
        <v>127</v>
      </c>
      <c r="BM1997" s="37">
        <v>11.088888888888899</v>
      </c>
      <c r="BV1997" s="37">
        <v>0</v>
      </c>
      <c r="BW1997" s="37">
        <v>0</v>
      </c>
      <c r="CH1997" s="37">
        <v>0</v>
      </c>
      <c r="CI1997" s="37">
        <v>0</v>
      </c>
    </row>
    <row r="1998" spans="1:91" x14ac:dyDescent="0.25">
      <c r="A1998" s="10" t="s">
        <v>2828</v>
      </c>
      <c r="B1998" s="10" t="s">
        <v>2854</v>
      </c>
      <c r="C1998" s="11">
        <v>5448</v>
      </c>
      <c r="D1998" s="10" t="s">
        <v>5</v>
      </c>
      <c r="E1998" s="12">
        <v>836</v>
      </c>
      <c r="F1998" s="12">
        <v>1209</v>
      </c>
      <c r="G1998" s="12">
        <v>2317</v>
      </c>
      <c r="H1998" s="13">
        <f>+E1998/G1998</f>
        <v>0.36081139404402246</v>
      </c>
      <c r="I1998" s="13">
        <f>+F1998/G1998</f>
        <v>0.52179542511868793</v>
      </c>
      <c r="J1998" s="12">
        <f>+E1998-F1998</f>
        <v>-373</v>
      </c>
      <c r="K1998" s="12">
        <f>+F1998-E1998</f>
        <v>373</v>
      </c>
      <c r="L1998" s="13">
        <f>+H1998-I1998</f>
        <v>-0.16098403107466547</v>
      </c>
      <c r="M1998" s="13">
        <f>+I1998-H1998</f>
        <v>0.16098403107466547</v>
      </c>
      <c r="N1998" s="12">
        <v>1341</v>
      </c>
      <c r="O1998" s="12">
        <v>1008</v>
      </c>
      <c r="P1998" s="12">
        <v>2412</v>
      </c>
      <c r="Q1998" s="13">
        <f>+N1998/P1998</f>
        <v>0.55597014925373134</v>
      </c>
      <c r="R1998" s="13">
        <f>+O1998/P1998</f>
        <v>0.41791044776119401</v>
      </c>
      <c r="S1998" s="12">
        <f>+N1998-O1998</f>
        <v>333</v>
      </c>
      <c r="T1998" s="13">
        <f>+Q1998-R1998</f>
        <v>0.13805970149253732</v>
      </c>
      <c r="U1998" s="14">
        <f>+E1998-N1998</f>
        <v>-505</v>
      </c>
      <c r="V1998" s="14">
        <f>+F1998-O1998</f>
        <v>201</v>
      </c>
      <c r="W1998" s="13">
        <f>+H1998-Q1998</f>
        <v>-0.19515875520970888</v>
      </c>
      <c r="X1998" s="13">
        <f>+I1998-R1998</f>
        <v>0.10388497735749391</v>
      </c>
      <c r="Y1998" s="15">
        <v>862.36</v>
      </c>
      <c r="Z1998" s="16">
        <f>+C1998/Y1998</f>
        <v>6.3175471960666076</v>
      </c>
      <c r="AA1998" s="17">
        <v>38073</v>
      </c>
      <c r="AB1998" s="18" t="str">
        <f>TEXT(AA1998,"00000")</f>
        <v>38073</v>
      </c>
      <c r="AC1998" s="19">
        <v>38</v>
      </c>
      <c r="AD1998" s="19">
        <v>73</v>
      </c>
      <c r="AE1998" s="27"/>
      <c r="AF1998" s="21"/>
      <c r="AG1998" s="24"/>
      <c r="AH1998" s="28"/>
      <c r="AI1998" s="24"/>
      <c r="AJ1998" s="24"/>
      <c r="AK1998" s="24"/>
      <c r="AL1998" s="24"/>
      <c r="AM1998" s="29" t="s">
        <v>62</v>
      </c>
      <c r="AN1998" s="37">
        <v>5457</v>
      </c>
      <c r="AO1998" s="37">
        <v>21</v>
      </c>
      <c r="AP1998" s="37">
        <v>4604</v>
      </c>
      <c r="AQ1998" s="37">
        <v>843.69</v>
      </c>
      <c r="AR1998" s="37">
        <v>550</v>
      </c>
      <c r="AS1998" s="37">
        <v>100.79</v>
      </c>
      <c r="AV1998" s="37">
        <v>3213</v>
      </c>
      <c r="AW1998" s="37">
        <v>588.78888888888901</v>
      </c>
      <c r="AX1998" s="37">
        <v>839</v>
      </c>
      <c r="AY1998" s="37">
        <v>153.75</v>
      </c>
      <c r="BB1998" s="37">
        <v>2</v>
      </c>
      <c r="BC1998" s="37">
        <v>0.37</v>
      </c>
      <c r="BJ1998" s="37">
        <v>0</v>
      </c>
      <c r="BK1998" s="37">
        <v>0</v>
      </c>
      <c r="BV1998" s="37">
        <v>0</v>
      </c>
      <c r="BW1998" s="37">
        <v>0</v>
      </c>
      <c r="CH1998" s="37">
        <v>0</v>
      </c>
      <c r="CI1998" s="37">
        <v>0</v>
      </c>
    </row>
    <row r="1999" spans="1:91" x14ac:dyDescent="0.25">
      <c r="A1999" s="10" t="s">
        <v>2828</v>
      </c>
      <c r="B1999" s="10" t="s">
        <v>2092</v>
      </c>
      <c r="C1999" s="11">
        <v>2571</v>
      </c>
      <c r="D1999" s="10" t="s">
        <v>5</v>
      </c>
      <c r="E1999" s="12">
        <v>200</v>
      </c>
      <c r="F1999" s="12">
        <v>978</v>
      </c>
      <c r="G1999" s="12">
        <v>1255</v>
      </c>
      <c r="H1999" s="13">
        <f>+E1999/G1999</f>
        <v>0.15936254980079681</v>
      </c>
      <c r="I1999" s="13">
        <f>+F1999/G1999</f>
        <v>0.77928286852589645</v>
      </c>
      <c r="J1999" s="12">
        <f>+E1999-F1999</f>
        <v>-778</v>
      </c>
      <c r="K1999" s="12">
        <f>+F1999-E1999</f>
        <v>778</v>
      </c>
      <c r="L1999" s="13">
        <f>+H1999-I1999</f>
        <v>-0.61992031872509967</v>
      </c>
      <c r="M1999" s="13">
        <f>+I1999-H1999</f>
        <v>0.61992031872509967</v>
      </c>
      <c r="N1999" s="12">
        <v>398</v>
      </c>
      <c r="O1999" s="12">
        <v>850</v>
      </c>
      <c r="P1999" s="12">
        <v>1272</v>
      </c>
      <c r="Q1999" s="13">
        <f>+N1999/P1999</f>
        <v>0.31289308176100628</v>
      </c>
      <c r="R1999" s="13">
        <f>+O1999/P1999</f>
        <v>0.66823899371069184</v>
      </c>
      <c r="S1999" s="12">
        <f>+N1999-O1999</f>
        <v>-452</v>
      </c>
      <c r="T1999" s="13">
        <f>+Q1999-R1999</f>
        <v>-0.35534591194968557</v>
      </c>
      <c r="U1999" s="14">
        <f>+E1999-N1999</f>
        <v>-198</v>
      </c>
      <c r="V1999" s="14">
        <f>+F1999-O1999</f>
        <v>128</v>
      </c>
      <c r="W1999" s="13">
        <f>+H1999-Q1999</f>
        <v>-0.15353053196020947</v>
      </c>
      <c r="X1999" s="13">
        <f>+I1999-R1999</f>
        <v>0.11104387481520461</v>
      </c>
      <c r="Y1999" s="15">
        <v>877.05</v>
      </c>
      <c r="Z1999" s="16">
        <f>+C1999/Y1999</f>
        <v>2.9314178211048403</v>
      </c>
      <c r="AA1999" s="17">
        <v>38075</v>
      </c>
      <c r="AB1999" s="18" t="str">
        <f>TEXT(AA1999,"00000")</f>
        <v>38075</v>
      </c>
      <c r="AC1999" s="19">
        <v>38</v>
      </c>
      <c r="AD1999" s="19">
        <v>75</v>
      </c>
      <c r="AE1999" s="27" t="s">
        <v>2848</v>
      </c>
      <c r="AF1999" s="21"/>
      <c r="AG1999" s="24" t="s">
        <v>2849</v>
      </c>
      <c r="AH1999" s="19"/>
      <c r="AI1999" s="24" t="s">
        <v>53</v>
      </c>
      <c r="AJ1999" s="24"/>
      <c r="AK1999" s="24"/>
      <c r="AL1999" s="24"/>
      <c r="AM1999" s="29" t="s">
        <v>59</v>
      </c>
      <c r="AN1999" s="37">
        <v>2470</v>
      </c>
      <c r="AO1999" s="37">
        <v>15</v>
      </c>
      <c r="AP1999" s="37">
        <v>2332</v>
      </c>
      <c r="AQ1999" s="37">
        <v>944.12888888888904</v>
      </c>
      <c r="AR1999" s="37">
        <v>176</v>
      </c>
      <c r="AS1999" s="37">
        <v>71.260000000000005</v>
      </c>
      <c r="AV1999" s="37">
        <v>1733</v>
      </c>
      <c r="AW1999" s="37">
        <v>701.62</v>
      </c>
      <c r="AX1999" s="37">
        <v>423</v>
      </c>
      <c r="AY1999" s="37">
        <v>171.258888888889</v>
      </c>
      <c r="BJ1999" s="37">
        <v>0</v>
      </c>
      <c r="BK1999" s="37">
        <v>0</v>
      </c>
      <c r="BV1999" s="37">
        <v>0</v>
      </c>
      <c r="BW1999" s="37">
        <v>0</v>
      </c>
      <c r="CH1999" s="37">
        <v>0</v>
      </c>
      <c r="CI1999" s="37">
        <v>0</v>
      </c>
    </row>
    <row r="2000" spans="1:91" x14ac:dyDescent="0.25">
      <c r="A2000" s="10" t="s">
        <v>2828</v>
      </c>
      <c r="B2000" s="10" t="s">
        <v>1165</v>
      </c>
      <c r="C2000" s="11">
        <v>16402</v>
      </c>
      <c r="D2000" s="10" t="s">
        <v>5</v>
      </c>
      <c r="E2000" s="12">
        <v>2064</v>
      </c>
      <c r="F2000" s="12">
        <v>4759</v>
      </c>
      <c r="G2000" s="12">
        <v>7460</v>
      </c>
      <c r="H2000" s="13">
        <f>+E2000/G2000</f>
        <v>0.27667560321715817</v>
      </c>
      <c r="I2000" s="13">
        <f>+F2000/G2000</f>
        <v>0.63793565683646114</v>
      </c>
      <c r="J2000" s="12">
        <f>+E2000-F2000</f>
        <v>-2695</v>
      </c>
      <c r="K2000" s="12">
        <f>+F2000-E2000</f>
        <v>2695</v>
      </c>
      <c r="L2000" s="13">
        <f>+H2000-I2000</f>
        <v>-0.36126005361930297</v>
      </c>
      <c r="M2000" s="13">
        <f>+I2000-H2000</f>
        <v>0.36126005361930297</v>
      </c>
      <c r="N2000" s="12">
        <v>3190</v>
      </c>
      <c r="O2000" s="12">
        <v>4213</v>
      </c>
      <c r="P2000" s="12">
        <v>7549</v>
      </c>
      <c r="Q2000" s="13">
        <f>+N2000/P2000</f>
        <v>0.42257252616240559</v>
      </c>
      <c r="R2000" s="13">
        <f>+O2000/P2000</f>
        <v>0.55808716386276325</v>
      </c>
      <c r="S2000" s="12">
        <f>+N2000-O2000</f>
        <v>-1023</v>
      </c>
      <c r="T2000" s="13">
        <f>+Q2000-R2000</f>
        <v>-0.13551463770035765</v>
      </c>
      <c r="U2000" s="14">
        <f>+E2000-N2000</f>
        <v>-1126</v>
      </c>
      <c r="V2000" s="14">
        <f>+F2000-O2000</f>
        <v>546</v>
      </c>
      <c r="W2000" s="13">
        <f>+H2000-Q2000</f>
        <v>-0.14589692294524742</v>
      </c>
      <c r="X2000" s="13">
        <f>+I2000-R2000</f>
        <v>7.9848492973697893E-2</v>
      </c>
      <c r="Y2000" s="15">
        <v>1435.78</v>
      </c>
      <c r="Z2000" s="16">
        <f>+C2000/Y2000</f>
        <v>11.423755728593518</v>
      </c>
      <c r="AA2000" s="17">
        <v>38077</v>
      </c>
      <c r="AB2000" s="18" t="str">
        <f>TEXT(AA2000,"00000")</f>
        <v>38077</v>
      </c>
      <c r="AC2000" s="19">
        <v>38</v>
      </c>
      <c r="AD2000" s="19">
        <v>77</v>
      </c>
      <c r="AE2000" s="27" t="s">
        <v>2111</v>
      </c>
      <c r="AF2000" s="21" t="s">
        <v>2024</v>
      </c>
      <c r="AG2000" s="24" t="s">
        <v>2112</v>
      </c>
      <c r="AH2000" s="19"/>
      <c r="AI2000" s="24" t="s">
        <v>53</v>
      </c>
      <c r="AJ2000" s="24" t="s">
        <v>2026</v>
      </c>
      <c r="AK2000" s="24"/>
      <c r="AL2000" s="24"/>
      <c r="AM2000" s="29" t="s">
        <v>44</v>
      </c>
      <c r="AN2000" s="37">
        <v>16321</v>
      </c>
      <c r="AO2000" s="37">
        <v>45</v>
      </c>
      <c r="AP2000" s="37">
        <v>11755</v>
      </c>
      <c r="AQ2000" s="37">
        <v>720.24</v>
      </c>
      <c r="AR2000" s="37">
        <v>2842</v>
      </c>
      <c r="AS2000" s="37">
        <v>174.12888888888901</v>
      </c>
      <c r="AV2000" s="37">
        <v>4345</v>
      </c>
      <c r="AW2000" s="37">
        <v>266.22000000000003</v>
      </c>
      <c r="AX2000" s="37">
        <v>4423</v>
      </c>
      <c r="AY2000" s="37">
        <v>271</v>
      </c>
      <c r="BB2000" s="37">
        <v>2</v>
      </c>
      <c r="BC2000" s="37">
        <v>0.12</v>
      </c>
      <c r="BJ2000" s="37">
        <v>0</v>
      </c>
      <c r="BK2000" s="37">
        <v>0</v>
      </c>
      <c r="BL2000" s="37">
        <v>143</v>
      </c>
      <c r="BM2000" s="37">
        <v>8.7588888888888903</v>
      </c>
      <c r="BV2000" s="37">
        <v>0</v>
      </c>
      <c r="BW2000" s="37">
        <v>0</v>
      </c>
      <c r="CH2000" s="37">
        <v>0</v>
      </c>
      <c r="CI2000" s="37">
        <v>0</v>
      </c>
    </row>
    <row r="2001" spans="1:89" x14ac:dyDescent="0.25">
      <c r="A2001" s="10" t="s">
        <v>2828</v>
      </c>
      <c r="B2001" s="10" t="s">
        <v>2855</v>
      </c>
      <c r="C2001" s="11">
        <v>14649</v>
      </c>
      <c r="D2001" s="10" t="s">
        <v>5</v>
      </c>
      <c r="E2001" s="12">
        <v>2097</v>
      </c>
      <c r="F2001" s="12">
        <v>1210</v>
      </c>
      <c r="G2001" s="12">
        <v>3662</v>
      </c>
      <c r="H2001" s="13">
        <f>+E2001/G2001</f>
        <v>0.5726379027853632</v>
      </c>
      <c r="I2001" s="13">
        <f>+F2001/G2001</f>
        <v>0.3304205352266521</v>
      </c>
      <c r="J2001" s="12">
        <f>+E2001-F2001</f>
        <v>887</v>
      </c>
      <c r="K2001" s="12">
        <f>+F2001-E2001</f>
        <v>-887</v>
      </c>
      <c r="L2001" s="13">
        <f>+H2001-I2001</f>
        <v>0.24221736755871109</v>
      </c>
      <c r="M2001" s="13">
        <f>+I2001-H2001</f>
        <v>-0.24221736755871109</v>
      </c>
      <c r="N2001" s="12">
        <v>3351</v>
      </c>
      <c r="O2001" s="12">
        <v>1090</v>
      </c>
      <c r="P2001" s="12">
        <v>4528</v>
      </c>
      <c r="Q2001" s="13">
        <f>+N2001/P2001</f>
        <v>0.74006183745583043</v>
      </c>
      <c r="R2001" s="13">
        <f>+O2001/P2001</f>
        <v>0.24072438162544169</v>
      </c>
      <c r="S2001" s="12">
        <f>+N2001-O2001</f>
        <v>2261</v>
      </c>
      <c r="T2001" s="13">
        <f>+Q2001-R2001</f>
        <v>0.49933745583038874</v>
      </c>
      <c r="U2001" s="14">
        <f>+E2001-N2001</f>
        <v>-1254</v>
      </c>
      <c r="V2001" s="14">
        <f>+F2001-O2001</f>
        <v>120</v>
      </c>
      <c r="W2001" s="13">
        <f>+H2001-Q2001</f>
        <v>-0.16742393467046723</v>
      </c>
      <c r="X2001" s="13">
        <f>+I2001-R2001</f>
        <v>8.9696153601210415E-2</v>
      </c>
      <c r="Y2001" s="15">
        <v>903.08</v>
      </c>
      <c r="Z2001" s="16">
        <f>+C2001/Y2001</f>
        <v>16.221154272046771</v>
      </c>
      <c r="AA2001" s="17">
        <v>38079</v>
      </c>
      <c r="AB2001" s="18" t="str">
        <f>TEXT(AA2001,"00000")</f>
        <v>38079</v>
      </c>
      <c r="AC2001" s="19">
        <v>38</v>
      </c>
      <c r="AD2001" s="19">
        <v>79</v>
      </c>
      <c r="AE2001" s="27"/>
      <c r="AF2001" s="21"/>
      <c r="AG2001" s="24"/>
      <c r="AH2001" s="28"/>
      <c r="AI2001" s="24"/>
      <c r="AJ2001" s="24"/>
      <c r="AK2001" s="24"/>
      <c r="AL2001" s="24"/>
      <c r="AM2001" s="29" t="s">
        <v>62</v>
      </c>
      <c r="AN2001" s="37">
        <v>13937</v>
      </c>
      <c r="AO2001" s="37">
        <v>25</v>
      </c>
      <c r="AP2001" s="37">
        <v>16239</v>
      </c>
      <c r="AQ2001" s="37">
        <v>1165.17</v>
      </c>
      <c r="AR2001" s="37">
        <v>842</v>
      </c>
      <c r="AS2001" s="37">
        <v>60.408888888888903</v>
      </c>
      <c r="AV2001" s="37">
        <v>1339</v>
      </c>
      <c r="AW2001" s="37">
        <v>96.078888888888898</v>
      </c>
      <c r="AX2001" s="37">
        <v>13931</v>
      </c>
      <c r="AY2001" s="37">
        <v>999.57</v>
      </c>
      <c r="BB2001" s="37">
        <v>26</v>
      </c>
      <c r="BC2001" s="37">
        <v>1.87</v>
      </c>
      <c r="BJ2001" s="37">
        <v>0</v>
      </c>
      <c r="BK2001" s="37">
        <v>0</v>
      </c>
      <c r="BL2001" s="37">
        <v>101</v>
      </c>
      <c r="BM2001" s="37">
        <v>7.25</v>
      </c>
      <c r="BV2001" s="37">
        <v>0</v>
      </c>
      <c r="BW2001" s="37">
        <v>0</v>
      </c>
      <c r="CH2001" s="37">
        <v>0</v>
      </c>
      <c r="CI2001" s="37">
        <v>0</v>
      </c>
    </row>
    <row r="2002" spans="1:89" x14ac:dyDescent="0.25">
      <c r="A2002" s="10" t="s">
        <v>2828</v>
      </c>
      <c r="B2002" s="10" t="s">
        <v>2856</v>
      </c>
      <c r="C2002" s="11">
        <v>3876</v>
      </c>
      <c r="D2002" s="10" t="s">
        <v>5</v>
      </c>
      <c r="E2002" s="12">
        <v>693</v>
      </c>
      <c r="F2002" s="12">
        <v>1088</v>
      </c>
      <c r="G2002" s="12">
        <v>1978</v>
      </c>
      <c r="H2002" s="13">
        <f>+E2002/G2002</f>
        <v>0.35035389282103135</v>
      </c>
      <c r="I2002" s="13">
        <f>+F2002/G2002</f>
        <v>0.55005055611729015</v>
      </c>
      <c r="J2002" s="12">
        <f>+E2002-F2002</f>
        <v>-395</v>
      </c>
      <c r="K2002" s="12">
        <f>+F2002-E2002</f>
        <v>395</v>
      </c>
      <c r="L2002" s="13">
        <f>+H2002-I2002</f>
        <v>-0.19969666329625879</v>
      </c>
      <c r="M2002" s="13">
        <f>+I2002-H2002</f>
        <v>0.19969666329625879</v>
      </c>
      <c r="N2002" s="12">
        <v>1073</v>
      </c>
      <c r="O2002" s="12">
        <v>876</v>
      </c>
      <c r="P2002" s="12">
        <v>1987</v>
      </c>
      <c r="Q2002" s="13">
        <f>+N2002/P2002</f>
        <v>0.5400100654252642</v>
      </c>
      <c r="R2002" s="13">
        <f>+O2002/P2002</f>
        <v>0.44086562657272271</v>
      </c>
      <c r="S2002" s="12">
        <f>+N2002-O2002</f>
        <v>197</v>
      </c>
      <c r="T2002" s="13">
        <f>+Q2002-R2002</f>
        <v>9.9144438852541483E-2</v>
      </c>
      <c r="U2002" s="14">
        <f>+E2002-N2002</f>
        <v>-380</v>
      </c>
      <c r="V2002" s="14">
        <f>+F2002-O2002</f>
        <v>212</v>
      </c>
      <c r="W2002" s="13">
        <f>+H2002-Q2002</f>
        <v>-0.18965617260423284</v>
      </c>
      <c r="X2002" s="13">
        <f>+I2002-R2002</f>
        <v>0.10918492954456743</v>
      </c>
      <c r="Y2002" s="15">
        <v>858.51</v>
      </c>
      <c r="Z2002" s="16">
        <f>+C2002/Y2002</f>
        <v>4.5147988957612606</v>
      </c>
      <c r="AA2002" s="17">
        <v>38081</v>
      </c>
      <c r="AB2002" s="18" t="str">
        <f>TEXT(AA2002,"00000")</f>
        <v>38081</v>
      </c>
      <c r="AC2002" s="19">
        <v>38</v>
      </c>
      <c r="AD2002" s="19">
        <v>81</v>
      </c>
      <c r="AE2002" s="27"/>
      <c r="AF2002" s="21"/>
      <c r="AG2002" s="24"/>
      <c r="AH2002" s="28"/>
      <c r="AI2002" s="24"/>
      <c r="AJ2002" s="24"/>
      <c r="AK2002" s="24"/>
      <c r="AL2002" s="24"/>
      <c r="AM2002" s="29" t="s">
        <v>62</v>
      </c>
      <c r="AN2002" s="37">
        <v>3829</v>
      </c>
      <c r="AO2002" s="37">
        <v>17</v>
      </c>
      <c r="AP2002" s="37">
        <v>3495</v>
      </c>
      <c r="AQ2002" s="37">
        <v>912.76888888888902</v>
      </c>
      <c r="AR2002" s="37">
        <v>388</v>
      </c>
      <c r="AS2002" s="37">
        <v>101.328888888889</v>
      </c>
      <c r="AV2002" s="37">
        <v>2317</v>
      </c>
      <c r="AW2002" s="37">
        <v>605.12</v>
      </c>
      <c r="AX2002" s="37">
        <v>790</v>
      </c>
      <c r="AY2002" s="37">
        <v>206.31888888888901</v>
      </c>
      <c r="BJ2002" s="37">
        <v>0</v>
      </c>
      <c r="BK2002" s="37">
        <v>0</v>
      </c>
      <c r="BV2002" s="37">
        <v>0</v>
      </c>
      <c r="BW2002" s="37">
        <v>0</v>
      </c>
      <c r="CH2002" s="37">
        <v>0</v>
      </c>
      <c r="CI2002" s="37">
        <v>0</v>
      </c>
    </row>
    <row r="2003" spans="1:89" x14ac:dyDescent="0.25">
      <c r="A2003" s="10" t="s">
        <v>2828</v>
      </c>
      <c r="B2003" s="10" t="s">
        <v>1529</v>
      </c>
      <c r="C2003" s="11">
        <v>1310</v>
      </c>
      <c r="D2003" s="10" t="s">
        <v>5</v>
      </c>
      <c r="E2003" s="12">
        <v>94</v>
      </c>
      <c r="F2003" s="12">
        <v>644</v>
      </c>
      <c r="G2003" s="12">
        <v>774</v>
      </c>
      <c r="H2003" s="13">
        <f>+E2003/G2003</f>
        <v>0.12144702842377261</v>
      </c>
      <c r="I2003" s="13">
        <f>+F2003/G2003</f>
        <v>0.83204134366925064</v>
      </c>
      <c r="J2003" s="12">
        <f>+E2003-F2003</f>
        <v>-550</v>
      </c>
      <c r="K2003" s="12">
        <f>+F2003-E2003</f>
        <v>550</v>
      </c>
      <c r="L2003" s="13">
        <f>+H2003-I2003</f>
        <v>-0.710594315245478</v>
      </c>
      <c r="M2003" s="13">
        <f>+I2003-H2003</f>
        <v>0.710594315245478</v>
      </c>
      <c r="N2003" s="12">
        <v>161</v>
      </c>
      <c r="O2003" s="12">
        <v>637</v>
      </c>
      <c r="P2003" s="12">
        <v>808</v>
      </c>
      <c r="Q2003" s="13">
        <f>+N2003/P2003</f>
        <v>0.19925742574257427</v>
      </c>
      <c r="R2003" s="13">
        <f>+O2003/P2003</f>
        <v>0.7883663366336634</v>
      </c>
      <c r="S2003" s="12">
        <f>+N2003-O2003</f>
        <v>-476</v>
      </c>
      <c r="T2003" s="13">
        <f>+Q2003-R2003</f>
        <v>-0.58910891089108919</v>
      </c>
      <c r="U2003" s="14">
        <f>+E2003-N2003</f>
        <v>-67</v>
      </c>
      <c r="V2003" s="14">
        <f>+F2003-O2003</f>
        <v>7</v>
      </c>
      <c r="W2003" s="13">
        <f>+H2003-Q2003</f>
        <v>-7.7810397318801655E-2</v>
      </c>
      <c r="X2003" s="13">
        <f>+I2003-R2003</f>
        <v>4.3675007035587243E-2</v>
      </c>
      <c r="Y2003" s="15">
        <v>972.38</v>
      </c>
      <c r="Z2003" s="16">
        <f>+C2003/Y2003</f>
        <v>1.3472099385014089</v>
      </c>
      <c r="AA2003" s="17">
        <v>38083</v>
      </c>
      <c r="AB2003" s="18" t="str">
        <f>TEXT(AA2003,"00000")</f>
        <v>38083</v>
      </c>
      <c r="AC2003" s="19">
        <v>38</v>
      </c>
      <c r="AD2003" s="19">
        <v>83</v>
      </c>
      <c r="AE2003" s="27"/>
      <c r="AF2003" s="21"/>
      <c r="AG2003" s="24"/>
      <c r="AH2003" s="28"/>
      <c r="AI2003" s="24"/>
      <c r="AJ2003" s="24"/>
      <c r="AK2003" s="24"/>
      <c r="AL2003" s="24"/>
      <c r="AM2003" s="29" t="s">
        <v>62</v>
      </c>
      <c r="AN2003" s="37">
        <v>1321</v>
      </c>
      <c r="AO2003" s="37">
        <v>14</v>
      </c>
      <c r="AP2003" s="37">
        <v>1131</v>
      </c>
      <c r="AQ2003" s="37">
        <v>856.168888888889</v>
      </c>
      <c r="AR2003" s="37">
        <v>501</v>
      </c>
      <c r="AS2003" s="37">
        <v>379.25888888888898</v>
      </c>
      <c r="AV2003" s="37">
        <v>600</v>
      </c>
      <c r="AW2003" s="37">
        <v>454.19888888888897</v>
      </c>
      <c r="AX2003" s="37">
        <v>30</v>
      </c>
      <c r="AY2003" s="37">
        <v>22.71</v>
      </c>
      <c r="BJ2003" s="37">
        <v>0</v>
      </c>
      <c r="BK2003" s="37">
        <v>0</v>
      </c>
      <c r="BV2003" s="37">
        <v>0</v>
      </c>
      <c r="BW2003" s="37">
        <v>0</v>
      </c>
      <c r="CH2003" s="37">
        <v>0</v>
      </c>
      <c r="CI2003" s="37">
        <v>0</v>
      </c>
    </row>
    <row r="2004" spans="1:89" x14ac:dyDescent="0.25">
      <c r="A2004" s="10" t="s">
        <v>2828</v>
      </c>
      <c r="B2004" s="10" t="s">
        <v>1414</v>
      </c>
      <c r="C2004" s="11">
        <v>4370</v>
      </c>
      <c r="D2004" s="10" t="s">
        <v>5</v>
      </c>
      <c r="E2004" s="12">
        <v>758</v>
      </c>
      <c r="F2004" s="12">
        <v>256</v>
      </c>
      <c r="G2004" s="12">
        <v>1177</v>
      </c>
      <c r="H2004" s="13">
        <f>+E2004/G2004</f>
        <v>0.64401019541206461</v>
      </c>
      <c r="I2004" s="13">
        <f>+F2004/G2004</f>
        <v>0.21750212404418012</v>
      </c>
      <c r="J2004" s="12">
        <f>+E2004-F2004</f>
        <v>502</v>
      </c>
      <c r="K2004" s="12">
        <f>+F2004-E2004</f>
        <v>-502</v>
      </c>
      <c r="L2004" s="13">
        <f>+H2004-I2004</f>
        <v>0.42650807136788449</v>
      </c>
      <c r="M2004" s="13">
        <f>+I2004-H2004</f>
        <v>-0.42650807136788449</v>
      </c>
      <c r="N2004" s="12">
        <v>900</v>
      </c>
      <c r="O2004" s="12">
        <v>223</v>
      </c>
      <c r="P2004" s="12">
        <v>1138</v>
      </c>
      <c r="Q2004" s="13">
        <f>+N2004/P2004</f>
        <v>0.79086115992970119</v>
      </c>
      <c r="R2004" s="13">
        <f>+O2004/P2004</f>
        <v>0.19595782073813708</v>
      </c>
      <c r="S2004" s="12">
        <f>+N2004-O2004</f>
        <v>677</v>
      </c>
      <c r="T2004" s="13">
        <f>+Q2004-R2004</f>
        <v>0.59490333919156413</v>
      </c>
      <c r="U2004" s="14">
        <f>+E2004-N2004</f>
        <v>-142</v>
      </c>
      <c r="V2004" s="14">
        <f>+F2004-O2004</f>
        <v>33</v>
      </c>
      <c r="W2004" s="13">
        <f>+H2004-Q2004</f>
        <v>-0.14685096451763657</v>
      </c>
      <c r="X2004" s="13">
        <f>+I2004-R2004</f>
        <v>2.1544303306043039E-2</v>
      </c>
      <c r="Y2004" s="15">
        <v>1094.0899999999999</v>
      </c>
      <c r="Z2004" s="16">
        <f>+C2004/Y2004</f>
        <v>3.9941869498852931</v>
      </c>
      <c r="AA2004" s="17">
        <v>38085</v>
      </c>
      <c r="AB2004" s="18" t="str">
        <f>TEXT(AA2004,"00000")</f>
        <v>38085</v>
      </c>
      <c r="AC2004" s="19">
        <v>38</v>
      </c>
      <c r="AD2004" s="19">
        <v>85</v>
      </c>
      <c r="AE2004" s="27" t="s">
        <v>2835</v>
      </c>
      <c r="AF2004" s="21"/>
      <c r="AG2004" s="24" t="s">
        <v>2836</v>
      </c>
      <c r="AH2004" s="23">
        <v>129517</v>
      </c>
      <c r="AI2004" s="24" t="s">
        <v>43</v>
      </c>
      <c r="AJ2004" s="24"/>
      <c r="AK2004" s="24"/>
      <c r="AL2004" s="24"/>
      <c r="AM2004" s="29" t="s">
        <v>59</v>
      </c>
      <c r="AN2004" s="37">
        <v>4153</v>
      </c>
      <c r="AO2004" s="37">
        <v>11</v>
      </c>
      <c r="AP2004" s="37">
        <v>3168</v>
      </c>
      <c r="AQ2004" s="37">
        <v>762.82</v>
      </c>
      <c r="AR2004" s="37">
        <v>98</v>
      </c>
      <c r="AS2004" s="37">
        <v>23.6</v>
      </c>
      <c r="AV2004" s="37">
        <v>431</v>
      </c>
      <c r="AW2004" s="37">
        <v>103.78</v>
      </c>
      <c r="AX2004" s="37">
        <v>2161</v>
      </c>
      <c r="AY2004" s="37">
        <v>520.35</v>
      </c>
      <c r="BB2004" s="37">
        <v>36</v>
      </c>
      <c r="BC2004" s="37">
        <v>8.67</v>
      </c>
      <c r="BJ2004" s="37">
        <v>0</v>
      </c>
      <c r="BK2004" s="37">
        <v>0</v>
      </c>
      <c r="BL2004" s="37">
        <v>442</v>
      </c>
      <c r="BM2004" s="37">
        <v>106.43</v>
      </c>
      <c r="BV2004" s="37">
        <v>0</v>
      </c>
      <c r="BW2004" s="37">
        <v>0</v>
      </c>
      <c r="CH2004" s="37">
        <v>0</v>
      </c>
      <c r="CI2004" s="37">
        <v>0</v>
      </c>
    </row>
    <row r="2005" spans="1:89" x14ac:dyDescent="0.25">
      <c r="A2005" s="10" t="s">
        <v>2828</v>
      </c>
      <c r="B2005" s="10" t="s">
        <v>2857</v>
      </c>
      <c r="C2005" s="11">
        <v>767</v>
      </c>
      <c r="D2005" s="10" t="s">
        <v>5</v>
      </c>
      <c r="E2005" s="12">
        <v>42</v>
      </c>
      <c r="F2005" s="12">
        <v>361</v>
      </c>
      <c r="G2005" s="12">
        <v>427</v>
      </c>
      <c r="H2005" s="13">
        <f>+E2005/G2005</f>
        <v>9.8360655737704916E-2</v>
      </c>
      <c r="I2005" s="13">
        <f>+F2005/G2005</f>
        <v>0.84543325526932089</v>
      </c>
      <c r="J2005" s="12">
        <f>+E2005-F2005</f>
        <v>-319</v>
      </c>
      <c r="K2005" s="12">
        <f>+F2005-E2005</f>
        <v>319</v>
      </c>
      <c r="L2005" s="13">
        <f>+H2005-I2005</f>
        <v>-0.74707259953161598</v>
      </c>
      <c r="M2005" s="13">
        <f>+I2005-H2005</f>
        <v>0.74707259953161598</v>
      </c>
      <c r="N2005" s="12">
        <v>83</v>
      </c>
      <c r="O2005" s="12">
        <v>341</v>
      </c>
      <c r="P2005" s="12">
        <v>434</v>
      </c>
      <c r="Q2005" s="13">
        <f>+N2005/P2005</f>
        <v>0.19124423963133641</v>
      </c>
      <c r="R2005" s="13">
        <f>+O2005/P2005</f>
        <v>0.7857142857142857</v>
      </c>
      <c r="S2005" s="12">
        <f>+N2005-O2005</f>
        <v>-258</v>
      </c>
      <c r="T2005" s="13">
        <f>+Q2005-R2005</f>
        <v>-0.59447004608294929</v>
      </c>
      <c r="U2005" s="14">
        <f>+E2005-N2005</f>
        <v>-41</v>
      </c>
      <c r="V2005" s="14">
        <f>+F2005-O2005</f>
        <v>20</v>
      </c>
      <c r="W2005" s="13">
        <f>+H2005-Q2005</f>
        <v>-9.2883583893631494E-2</v>
      </c>
      <c r="X2005" s="13">
        <f>+I2005-R2005</f>
        <v>5.9718969555035195E-2</v>
      </c>
      <c r="Y2005" s="15">
        <v>1214.92</v>
      </c>
      <c r="Z2005" s="16">
        <f>+C2005/Y2005</f>
        <v>0.63131728838112788</v>
      </c>
      <c r="AA2005" s="17">
        <v>38087</v>
      </c>
      <c r="AB2005" s="18" t="str">
        <f>TEXT(AA2005,"00000")</f>
        <v>38087</v>
      </c>
      <c r="AC2005" s="19">
        <v>38</v>
      </c>
      <c r="AD2005" s="19">
        <v>87</v>
      </c>
      <c r="AE2005" s="27"/>
      <c r="AF2005" s="21"/>
      <c r="AG2005" s="24"/>
      <c r="AH2005" s="28"/>
      <c r="AI2005" s="24"/>
      <c r="AJ2005" s="24"/>
      <c r="AK2005" s="24"/>
      <c r="AL2005" s="24"/>
      <c r="AM2005" s="29" t="s">
        <v>62</v>
      </c>
      <c r="AN2005" s="37">
        <v>727</v>
      </c>
      <c r="AO2005" s="37">
        <v>2</v>
      </c>
      <c r="AP2005" s="37">
        <v>222</v>
      </c>
      <c r="AQ2005" s="37">
        <v>305.36</v>
      </c>
      <c r="AV2005" s="37">
        <v>178</v>
      </c>
      <c r="AW2005" s="37">
        <v>244.84</v>
      </c>
      <c r="AX2005" s="37">
        <v>44</v>
      </c>
      <c r="AY2005" s="37">
        <v>60.52</v>
      </c>
      <c r="BJ2005" s="37">
        <v>0</v>
      </c>
      <c r="BK2005" s="37">
        <v>0</v>
      </c>
      <c r="BV2005" s="37">
        <v>0</v>
      </c>
      <c r="BW2005" s="37">
        <v>0</v>
      </c>
      <c r="CH2005" s="37">
        <v>0</v>
      </c>
      <c r="CI2005" s="37">
        <v>0</v>
      </c>
    </row>
    <row r="2006" spans="1:89" x14ac:dyDescent="0.25">
      <c r="A2006" s="10" t="s">
        <v>2828</v>
      </c>
      <c r="B2006" s="10" t="s">
        <v>1169</v>
      </c>
      <c r="C2006" s="11">
        <v>32154</v>
      </c>
      <c r="D2006" s="10" t="s">
        <v>5</v>
      </c>
      <c r="E2006" s="12">
        <v>1745</v>
      </c>
      <c r="F2006" s="12">
        <v>9718</v>
      </c>
      <c r="G2006" s="12">
        <v>12115</v>
      </c>
      <c r="H2006" s="13">
        <f>+E2006/G2006</f>
        <v>0.1440363186132893</v>
      </c>
      <c r="I2006" s="13">
        <f>+F2006/G2006</f>
        <v>0.80214609987618657</v>
      </c>
      <c r="J2006" s="12">
        <f>+E2006-F2006</f>
        <v>-7973</v>
      </c>
      <c r="K2006" s="12">
        <f>+F2006-E2006</f>
        <v>7973</v>
      </c>
      <c r="L2006" s="13">
        <f>+H2006-I2006</f>
        <v>-0.65810978126289732</v>
      </c>
      <c r="M2006" s="13">
        <f>+I2006-H2006</f>
        <v>0.65810978126289732</v>
      </c>
      <c r="N2006" s="12">
        <v>2805</v>
      </c>
      <c r="O2006" s="12">
        <v>8509</v>
      </c>
      <c r="P2006" s="12">
        <v>11539</v>
      </c>
      <c r="Q2006" s="13">
        <f>+N2006/P2006</f>
        <v>0.2430886558627264</v>
      </c>
      <c r="R2006" s="13">
        <f>+O2006/P2006</f>
        <v>0.73741225409480893</v>
      </c>
      <c r="S2006" s="12">
        <f>+N2006-O2006</f>
        <v>-5704</v>
      </c>
      <c r="T2006" s="13">
        <f>+Q2006-R2006</f>
        <v>-0.4943235982320825</v>
      </c>
      <c r="U2006" s="14">
        <f>+E2006-N2006</f>
        <v>-1060</v>
      </c>
      <c r="V2006" s="14">
        <f>+F2006-O2006</f>
        <v>1209</v>
      </c>
      <c r="W2006" s="13">
        <f>+H2006-Q2006</f>
        <v>-9.90523372494371E-2</v>
      </c>
      <c r="X2006" s="13">
        <f>+I2006-R2006</f>
        <v>6.4733845781377641E-2</v>
      </c>
      <c r="Y2006" s="15">
        <v>1334.74</v>
      </c>
      <c r="Z2006" s="16">
        <f>+C2006/Y2006</f>
        <v>24.090084960366813</v>
      </c>
      <c r="AA2006" s="17">
        <v>38089</v>
      </c>
      <c r="AB2006" s="18" t="str">
        <f>TEXT(AA2006,"00000")</f>
        <v>38089</v>
      </c>
      <c r="AC2006" s="19">
        <v>38</v>
      </c>
      <c r="AD2006" s="19">
        <v>89</v>
      </c>
      <c r="AE2006" s="27" t="s">
        <v>2858</v>
      </c>
      <c r="AF2006" s="21"/>
      <c r="AG2006" s="24" t="s">
        <v>2859</v>
      </c>
      <c r="AH2006" s="19"/>
      <c r="AI2006" s="24" t="s">
        <v>53</v>
      </c>
      <c r="AJ2006" s="24"/>
      <c r="AK2006" s="24"/>
      <c r="AL2006" s="24"/>
      <c r="AM2006" s="29" t="s">
        <v>44</v>
      </c>
      <c r="AN2006" s="37">
        <v>24199</v>
      </c>
      <c r="AO2006" s="37">
        <v>43</v>
      </c>
      <c r="AP2006" s="37">
        <v>17249</v>
      </c>
      <c r="AQ2006" s="37">
        <v>712.798888888889</v>
      </c>
      <c r="AR2006" s="37">
        <v>1949</v>
      </c>
      <c r="AS2006" s="37">
        <v>80.540000000000006</v>
      </c>
      <c r="AV2006" s="37">
        <v>2811</v>
      </c>
      <c r="AW2006" s="37">
        <v>116.158888888889</v>
      </c>
      <c r="AX2006" s="37">
        <v>12110</v>
      </c>
      <c r="AY2006" s="37">
        <v>500.43</v>
      </c>
      <c r="BB2006" s="37">
        <v>3</v>
      </c>
      <c r="BC2006" s="37">
        <v>0.12</v>
      </c>
      <c r="BJ2006" s="37">
        <v>0</v>
      </c>
      <c r="BK2006" s="37">
        <v>0</v>
      </c>
      <c r="BL2006" s="37">
        <v>376</v>
      </c>
      <c r="BM2006" s="37">
        <v>15.5388888888889</v>
      </c>
      <c r="BV2006" s="37">
        <v>0</v>
      </c>
      <c r="BW2006" s="37">
        <v>0</v>
      </c>
      <c r="CH2006" s="37">
        <v>0</v>
      </c>
      <c r="CI2006" s="37">
        <v>0</v>
      </c>
    </row>
    <row r="2007" spans="1:89" x14ac:dyDescent="0.25">
      <c r="A2007" s="10" t="s">
        <v>2828</v>
      </c>
      <c r="B2007" s="10" t="s">
        <v>2101</v>
      </c>
      <c r="C2007" s="11">
        <v>1956</v>
      </c>
      <c r="D2007" s="10" t="s">
        <v>5</v>
      </c>
      <c r="E2007" s="12">
        <v>361</v>
      </c>
      <c r="F2007" s="12">
        <v>537</v>
      </c>
      <c r="G2007" s="12">
        <v>984</v>
      </c>
      <c r="H2007" s="13">
        <f>+E2007/G2007</f>
        <v>0.366869918699187</v>
      </c>
      <c r="I2007" s="13">
        <f>+F2007/G2007</f>
        <v>0.54573170731707321</v>
      </c>
      <c r="J2007" s="12">
        <f>+E2007-F2007</f>
        <v>-176</v>
      </c>
      <c r="K2007" s="12">
        <f>+F2007-E2007</f>
        <v>176</v>
      </c>
      <c r="L2007" s="13">
        <f>+H2007-I2007</f>
        <v>-0.17886178861788621</v>
      </c>
      <c r="M2007" s="13">
        <f>+I2007-H2007</f>
        <v>0.17886178861788621</v>
      </c>
      <c r="N2007" s="12">
        <v>515</v>
      </c>
      <c r="O2007" s="12">
        <v>495</v>
      </c>
      <c r="P2007" s="12">
        <v>1028</v>
      </c>
      <c r="Q2007" s="13">
        <f>+N2007/P2007</f>
        <v>0.50097276264591439</v>
      </c>
      <c r="R2007" s="13">
        <f>+O2007/P2007</f>
        <v>0.48151750972762647</v>
      </c>
      <c r="S2007" s="12">
        <f>+N2007-O2007</f>
        <v>20</v>
      </c>
      <c r="T2007" s="13">
        <f>+Q2007-R2007</f>
        <v>1.9455252918287924E-2</v>
      </c>
      <c r="U2007" s="14">
        <f>+E2007-N2007</f>
        <v>-154</v>
      </c>
      <c r="V2007" s="14">
        <f>+F2007-O2007</f>
        <v>42</v>
      </c>
      <c r="W2007" s="13">
        <f>+H2007-Q2007</f>
        <v>-0.13410284394672739</v>
      </c>
      <c r="X2007" s="13">
        <f>+I2007-R2007</f>
        <v>6.4214197589446742E-2</v>
      </c>
      <c r="Y2007" s="15">
        <v>712.22</v>
      </c>
      <c r="Z2007" s="16">
        <f>+C2007/Y2007</f>
        <v>2.7463424222852488</v>
      </c>
      <c r="AA2007" s="17">
        <v>38091</v>
      </c>
      <c r="AB2007" s="18" t="str">
        <f>TEXT(AA2007,"00000")</f>
        <v>38091</v>
      </c>
      <c r="AC2007" s="19">
        <v>38</v>
      </c>
      <c r="AD2007" s="19">
        <v>91</v>
      </c>
      <c r="AE2007" s="27"/>
      <c r="AF2007" s="21"/>
      <c r="AG2007" s="24"/>
      <c r="AH2007" s="28"/>
      <c r="AI2007" s="24"/>
      <c r="AJ2007" s="24"/>
      <c r="AK2007" s="24"/>
      <c r="AL2007" s="24"/>
      <c r="AM2007" s="29" t="s">
        <v>62</v>
      </c>
      <c r="AN2007" s="37">
        <v>1975</v>
      </c>
      <c r="AO2007" s="37">
        <v>15</v>
      </c>
      <c r="AP2007" s="37">
        <v>1564</v>
      </c>
      <c r="AQ2007" s="37">
        <v>791.89888888888902</v>
      </c>
      <c r="AR2007" s="37">
        <v>138</v>
      </c>
      <c r="AS2007" s="37">
        <v>69.87</v>
      </c>
      <c r="AV2007" s="37">
        <v>1245</v>
      </c>
      <c r="AW2007" s="37">
        <v>630.37888888888904</v>
      </c>
      <c r="AX2007" s="37">
        <v>178</v>
      </c>
      <c r="AY2007" s="37">
        <v>90.128888888888895</v>
      </c>
      <c r="BB2007" s="37">
        <v>3</v>
      </c>
      <c r="BC2007" s="37">
        <v>1.52</v>
      </c>
      <c r="BJ2007" s="37">
        <v>0</v>
      </c>
      <c r="BK2007" s="37">
        <v>0</v>
      </c>
      <c r="BV2007" s="37">
        <v>0</v>
      </c>
      <c r="BW2007" s="37">
        <v>0</v>
      </c>
      <c r="CH2007" s="37">
        <v>0</v>
      </c>
      <c r="CI2007" s="37">
        <v>0</v>
      </c>
    </row>
    <row r="2008" spans="1:89" x14ac:dyDescent="0.25">
      <c r="A2008" s="10" t="s">
        <v>2828</v>
      </c>
      <c r="B2008" s="10" t="s">
        <v>2860</v>
      </c>
      <c r="C2008" s="11">
        <v>21103</v>
      </c>
      <c r="D2008" s="10" t="s">
        <v>5</v>
      </c>
      <c r="E2008" s="12">
        <v>2484</v>
      </c>
      <c r="F2008" s="12">
        <v>6706</v>
      </c>
      <c r="G2008" s="12">
        <v>9938</v>
      </c>
      <c r="H2008" s="13">
        <f>+E2008/G2008</f>
        <v>0.24994968806600926</v>
      </c>
      <c r="I2008" s="13">
        <f>+F2008/G2008</f>
        <v>0.67478365868383983</v>
      </c>
      <c r="J2008" s="12">
        <f>+E2008-F2008</f>
        <v>-4222</v>
      </c>
      <c r="K2008" s="12">
        <f>+F2008-E2008</f>
        <v>4222</v>
      </c>
      <c r="L2008" s="13">
        <f>+H2008-I2008</f>
        <v>-0.42483397061783057</v>
      </c>
      <c r="M2008" s="13">
        <f>+I2008-H2008</f>
        <v>0.42483397061783057</v>
      </c>
      <c r="N2008" s="12">
        <v>3561</v>
      </c>
      <c r="O2008" s="12">
        <v>5641</v>
      </c>
      <c r="P2008" s="12">
        <v>9431</v>
      </c>
      <c r="Q2008" s="13">
        <f>+N2008/P2008</f>
        <v>0.37758456155232745</v>
      </c>
      <c r="R2008" s="13">
        <f>+O2008/P2008</f>
        <v>0.59813381401760157</v>
      </c>
      <c r="S2008" s="12">
        <f>+N2008-O2008</f>
        <v>-2080</v>
      </c>
      <c r="T2008" s="13">
        <f>+Q2008-R2008</f>
        <v>-0.22054925246527413</v>
      </c>
      <c r="U2008" s="14">
        <f>+E2008-N2008</f>
        <v>-1077</v>
      </c>
      <c r="V2008" s="14">
        <f>+F2008-O2008</f>
        <v>1065</v>
      </c>
      <c r="W2008" s="13">
        <f>+H2008-Q2008</f>
        <v>-0.12763487348631819</v>
      </c>
      <c r="X2008" s="13">
        <f>+I2008-R2008</f>
        <v>7.6649844666238254E-2</v>
      </c>
      <c r="Y2008" s="15">
        <v>2221.7199999999998</v>
      </c>
      <c r="Z2008" s="16">
        <f>+C2008/Y2008</f>
        <v>9.4984966602452161</v>
      </c>
      <c r="AA2008" s="17">
        <v>38093</v>
      </c>
      <c r="AB2008" s="18" t="str">
        <f>TEXT(AA2008,"00000")</f>
        <v>38093</v>
      </c>
      <c r="AC2008" s="19">
        <v>38</v>
      </c>
      <c r="AD2008" s="19">
        <v>93</v>
      </c>
      <c r="AE2008" s="27" t="s">
        <v>2861</v>
      </c>
      <c r="AF2008" s="21"/>
      <c r="AG2008" s="24" t="s">
        <v>2862</v>
      </c>
      <c r="AH2008" s="19"/>
      <c r="AI2008" s="24" t="s">
        <v>53</v>
      </c>
      <c r="AJ2008" s="24"/>
      <c r="AK2008" s="24"/>
      <c r="AL2008" s="24"/>
      <c r="AM2008" s="29" t="s">
        <v>44</v>
      </c>
      <c r="AN2008" s="37">
        <v>21100</v>
      </c>
      <c r="AO2008" s="37">
        <v>49</v>
      </c>
      <c r="AP2008" s="37">
        <v>13721</v>
      </c>
      <c r="AQ2008" s="37">
        <v>650.27888888888901</v>
      </c>
      <c r="AR2008" s="37">
        <v>2654</v>
      </c>
      <c r="AS2008" s="37">
        <v>125.78</v>
      </c>
      <c r="AV2008" s="37">
        <v>8099</v>
      </c>
      <c r="AW2008" s="37">
        <v>383.83888888888902</v>
      </c>
      <c r="AX2008" s="37">
        <v>2663</v>
      </c>
      <c r="AY2008" s="37">
        <v>126.20888888888901</v>
      </c>
      <c r="BB2008" s="37">
        <v>13</v>
      </c>
      <c r="BC2008" s="37">
        <v>0.62</v>
      </c>
      <c r="BJ2008" s="37">
        <v>0</v>
      </c>
      <c r="BK2008" s="37">
        <v>0</v>
      </c>
      <c r="BL2008" s="37">
        <v>292</v>
      </c>
      <c r="BM2008" s="37">
        <v>13.84</v>
      </c>
      <c r="BV2008" s="37">
        <v>0</v>
      </c>
      <c r="BW2008" s="37">
        <v>0</v>
      </c>
      <c r="CH2008" s="37">
        <v>0</v>
      </c>
      <c r="CI2008" s="37">
        <v>0</v>
      </c>
    </row>
    <row r="2009" spans="1:89" x14ac:dyDescent="0.25">
      <c r="A2009" s="10" t="s">
        <v>2828</v>
      </c>
      <c r="B2009" s="10" t="s">
        <v>2863</v>
      </c>
      <c r="C2009" s="11">
        <v>2272</v>
      </c>
      <c r="D2009" s="10" t="s">
        <v>5</v>
      </c>
      <c r="E2009" s="12">
        <v>305</v>
      </c>
      <c r="F2009" s="12">
        <v>733</v>
      </c>
      <c r="G2009" s="12">
        <v>1137</v>
      </c>
      <c r="H2009" s="13">
        <f>+E2009/G2009</f>
        <v>0.26824978012313105</v>
      </c>
      <c r="I2009" s="13">
        <f>+F2009/G2009</f>
        <v>0.64467897977132804</v>
      </c>
      <c r="J2009" s="12">
        <f>+E2009-F2009</f>
        <v>-428</v>
      </c>
      <c r="K2009" s="12">
        <f>+F2009-E2009</f>
        <v>428</v>
      </c>
      <c r="L2009" s="13">
        <f>+H2009-I2009</f>
        <v>-0.37642919964819699</v>
      </c>
      <c r="M2009" s="13">
        <f>+I2009-H2009</f>
        <v>0.37642919964819699</v>
      </c>
      <c r="N2009" s="12">
        <v>511</v>
      </c>
      <c r="O2009" s="12">
        <v>619</v>
      </c>
      <c r="P2009" s="12">
        <v>1164</v>
      </c>
      <c r="Q2009" s="13">
        <f>+N2009/P2009</f>
        <v>0.43900343642611683</v>
      </c>
      <c r="R2009" s="13">
        <f>+O2009/P2009</f>
        <v>0.53178694158075601</v>
      </c>
      <c r="S2009" s="12">
        <f>+N2009-O2009</f>
        <v>-108</v>
      </c>
      <c r="T2009" s="13">
        <f>+Q2009-R2009</f>
        <v>-9.2783505154639179E-2</v>
      </c>
      <c r="U2009" s="14">
        <f>+E2009-N2009</f>
        <v>-206</v>
      </c>
      <c r="V2009" s="14">
        <f>+F2009-O2009</f>
        <v>114</v>
      </c>
      <c r="W2009" s="13">
        <f>+H2009-Q2009</f>
        <v>-0.17075365630298578</v>
      </c>
      <c r="X2009" s="13">
        <f>+I2009-R2009</f>
        <v>0.11289203819057203</v>
      </c>
      <c r="Y2009" s="15">
        <v>1024.56</v>
      </c>
      <c r="Z2009" s="16">
        <f>+C2009/Y2009</f>
        <v>2.21753728429765</v>
      </c>
      <c r="AA2009" s="17">
        <v>38095</v>
      </c>
      <c r="AB2009" s="18" t="str">
        <f>TEXT(AA2009,"00000")</f>
        <v>38095</v>
      </c>
      <c r="AC2009" s="19">
        <v>38</v>
      </c>
      <c r="AD2009" s="19">
        <v>95</v>
      </c>
      <c r="AE2009" s="27"/>
      <c r="AF2009" s="21"/>
      <c r="AG2009" s="24"/>
      <c r="AH2009" s="28"/>
      <c r="AI2009" s="24"/>
      <c r="AJ2009" s="24"/>
      <c r="AK2009" s="24"/>
      <c r="AL2009" s="24"/>
      <c r="AM2009" s="29" t="s">
        <v>62</v>
      </c>
      <c r="AN2009" s="37">
        <v>2246</v>
      </c>
      <c r="AO2009" s="37">
        <v>10</v>
      </c>
      <c r="AP2009" s="37">
        <v>1247</v>
      </c>
      <c r="AQ2009" s="37">
        <v>555.21</v>
      </c>
      <c r="AR2009" s="37">
        <v>273</v>
      </c>
      <c r="AS2009" s="37">
        <v>121.548888888889</v>
      </c>
      <c r="AV2009" s="37">
        <v>514</v>
      </c>
      <c r="AW2009" s="37">
        <v>228.84888888888901</v>
      </c>
      <c r="AX2009" s="37">
        <v>460</v>
      </c>
      <c r="AY2009" s="37">
        <v>204.81</v>
      </c>
      <c r="BJ2009" s="37">
        <v>0</v>
      </c>
      <c r="BK2009" s="37">
        <v>0</v>
      </c>
      <c r="BV2009" s="37">
        <v>0</v>
      </c>
      <c r="BW2009" s="37">
        <v>0</v>
      </c>
      <c r="CH2009" s="37">
        <v>0</v>
      </c>
      <c r="CI2009" s="37">
        <v>0</v>
      </c>
    </row>
    <row r="2010" spans="1:89" x14ac:dyDescent="0.25">
      <c r="A2010" s="10" t="s">
        <v>2828</v>
      </c>
      <c r="B2010" s="10" t="s">
        <v>2864</v>
      </c>
      <c r="C2010" s="11">
        <v>8014</v>
      </c>
      <c r="D2010" s="10" t="s">
        <v>5</v>
      </c>
      <c r="E2010" s="12">
        <v>1239</v>
      </c>
      <c r="F2010" s="12">
        <v>2263</v>
      </c>
      <c r="G2010" s="12">
        <v>3864</v>
      </c>
      <c r="H2010" s="13">
        <f>+E2010/G2010</f>
        <v>0.32065217391304346</v>
      </c>
      <c r="I2010" s="13">
        <f>+F2010/G2010</f>
        <v>0.58566252587991718</v>
      </c>
      <c r="J2010" s="12">
        <f>+E2010-F2010</f>
        <v>-1024</v>
      </c>
      <c r="K2010" s="12">
        <f>+F2010-E2010</f>
        <v>1024</v>
      </c>
      <c r="L2010" s="13">
        <f>+H2010-I2010</f>
        <v>-0.26501035196687373</v>
      </c>
      <c r="M2010" s="13">
        <f>+I2010-H2010</f>
        <v>0.26501035196687373</v>
      </c>
      <c r="N2010" s="12">
        <v>1784</v>
      </c>
      <c r="O2010" s="12">
        <v>1963</v>
      </c>
      <c r="P2010" s="12">
        <v>3841</v>
      </c>
      <c r="Q2010" s="13">
        <f>+N2010/P2010</f>
        <v>0.46446237958864878</v>
      </c>
      <c r="R2010" s="13">
        <f>+O2010/P2010</f>
        <v>0.51106482686800314</v>
      </c>
      <c r="S2010" s="12">
        <f>+N2010-O2010</f>
        <v>-179</v>
      </c>
      <c r="T2010" s="13">
        <f>+Q2010-R2010</f>
        <v>-4.6602447279354364E-2</v>
      </c>
      <c r="U2010" s="14">
        <f>+E2010-N2010</f>
        <v>-545</v>
      </c>
      <c r="V2010" s="14">
        <f>+F2010-O2010</f>
        <v>300</v>
      </c>
      <c r="W2010" s="13">
        <f>+H2010-Q2010</f>
        <v>-0.14381020567560532</v>
      </c>
      <c r="X2010" s="13">
        <f>+I2010-R2010</f>
        <v>7.4597699011914043E-2</v>
      </c>
      <c r="Y2010" s="15">
        <v>861.95</v>
      </c>
      <c r="Z2010" s="16">
        <f>+C2010/Y2010</f>
        <v>9.2975230581820281</v>
      </c>
      <c r="AA2010" s="17">
        <v>38097</v>
      </c>
      <c r="AB2010" s="18" t="str">
        <f>TEXT(AA2010,"00000")</f>
        <v>38097</v>
      </c>
      <c r="AC2010" s="19">
        <v>38</v>
      </c>
      <c r="AD2010" s="19">
        <v>97</v>
      </c>
      <c r="AE2010" s="27"/>
      <c r="AF2010" s="21"/>
      <c r="AG2010" s="24"/>
      <c r="AH2010" s="28"/>
      <c r="AI2010" s="24"/>
      <c r="AJ2010" s="24"/>
      <c r="AK2010" s="24"/>
      <c r="AL2010" s="24"/>
      <c r="AM2010" s="29" t="s">
        <v>62</v>
      </c>
      <c r="AN2010" s="37">
        <v>8121</v>
      </c>
      <c r="AO2010" s="37">
        <v>31</v>
      </c>
      <c r="AP2010" s="37">
        <v>6105</v>
      </c>
      <c r="AQ2010" s="37">
        <v>751.75</v>
      </c>
      <c r="AR2010" s="37">
        <v>527</v>
      </c>
      <c r="AS2010" s="37">
        <v>64.89</v>
      </c>
      <c r="AV2010" s="37">
        <v>4922</v>
      </c>
      <c r="AW2010" s="37">
        <v>606.08000000000004</v>
      </c>
      <c r="AX2010" s="37">
        <v>652</v>
      </c>
      <c r="AY2010" s="37">
        <v>80.290000000000006</v>
      </c>
      <c r="BB2010" s="37">
        <v>4</v>
      </c>
      <c r="BC2010" s="37">
        <v>0.49</v>
      </c>
      <c r="BJ2010" s="37">
        <v>0</v>
      </c>
      <c r="BK2010" s="37">
        <v>0</v>
      </c>
      <c r="BV2010" s="37">
        <v>0</v>
      </c>
      <c r="BW2010" s="37">
        <v>0</v>
      </c>
      <c r="CH2010" s="37">
        <v>0</v>
      </c>
      <c r="CI2010" s="37">
        <v>0</v>
      </c>
    </row>
    <row r="2011" spans="1:89" x14ac:dyDescent="0.25">
      <c r="A2011" s="10" t="s">
        <v>2828</v>
      </c>
      <c r="B2011" s="10" t="s">
        <v>2865</v>
      </c>
      <c r="C2011" s="11">
        <v>10897</v>
      </c>
      <c r="D2011" s="10" t="s">
        <v>5</v>
      </c>
      <c r="E2011" s="12">
        <v>1166</v>
      </c>
      <c r="F2011" s="12">
        <v>2991</v>
      </c>
      <c r="G2011" s="12">
        <v>4543</v>
      </c>
      <c r="H2011" s="13">
        <f>+E2011/G2011</f>
        <v>0.2566585956416465</v>
      </c>
      <c r="I2011" s="13">
        <f>+F2011/G2011</f>
        <v>0.65837552278230249</v>
      </c>
      <c r="J2011" s="12">
        <f>+E2011-F2011</f>
        <v>-1825</v>
      </c>
      <c r="K2011" s="12">
        <f>+F2011-E2011</f>
        <v>1825</v>
      </c>
      <c r="L2011" s="13">
        <f>+H2011-I2011</f>
        <v>-0.40171692714065599</v>
      </c>
      <c r="M2011" s="13">
        <f>+I2011-H2011</f>
        <v>0.40171692714065599</v>
      </c>
      <c r="N2011" s="12">
        <v>2118</v>
      </c>
      <c r="O2011" s="12">
        <v>2809</v>
      </c>
      <c r="P2011" s="12">
        <v>5061</v>
      </c>
      <c r="Q2011" s="13">
        <f>+N2011/P2011</f>
        <v>0.41849436870183759</v>
      </c>
      <c r="R2011" s="13">
        <f>+O2011/P2011</f>
        <v>0.55502865046433514</v>
      </c>
      <c r="S2011" s="12">
        <f>+N2011-O2011</f>
        <v>-691</v>
      </c>
      <c r="T2011" s="13">
        <f>+Q2011-R2011</f>
        <v>-0.13653428176249754</v>
      </c>
      <c r="U2011" s="14">
        <f>+E2011-N2011</f>
        <v>-952</v>
      </c>
      <c r="V2011" s="14">
        <f>+F2011-O2011</f>
        <v>182</v>
      </c>
      <c r="W2011" s="13">
        <f>+H2011-Q2011</f>
        <v>-0.16183577306019109</v>
      </c>
      <c r="X2011" s="13">
        <f>+I2011-R2011</f>
        <v>0.10334687231796735</v>
      </c>
      <c r="Y2011" s="15">
        <v>1281.93</v>
      </c>
      <c r="Z2011" s="16">
        <f>+C2011/Y2011</f>
        <v>8.5004641439080135</v>
      </c>
      <c r="AA2011" s="17">
        <v>38099</v>
      </c>
      <c r="AB2011" s="18" t="str">
        <f>TEXT(AA2011,"00000")</f>
        <v>38099</v>
      </c>
      <c r="AC2011" s="19">
        <v>38</v>
      </c>
      <c r="AD2011" s="19">
        <v>99</v>
      </c>
      <c r="AE2011" s="27"/>
      <c r="AF2011" s="21"/>
      <c r="AG2011" s="24"/>
      <c r="AH2011" s="28"/>
      <c r="AI2011" s="24"/>
      <c r="AJ2011" s="24"/>
      <c r="AK2011" s="24"/>
      <c r="AL2011" s="24"/>
      <c r="AM2011" s="29" t="s">
        <v>62</v>
      </c>
      <c r="AN2011" s="37">
        <v>11119</v>
      </c>
      <c r="AO2011" s="37">
        <v>41</v>
      </c>
      <c r="AP2011" s="37">
        <v>8320</v>
      </c>
      <c r="AQ2011" s="37">
        <v>748.26888888888902</v>
      </c>
      <c r="AR2011" s="37">
        <v>684</v>
      </c>
      <c r="AS2011" s="37">
        <v>61.52</v>
      </c>
      <c r="AV2011" s="37">
        <v>4315</v>
      </c>
      <c r="AW2011" s="37">
        <v>388.06888888888898</v>
      </c>
      <c r="AX2011" s="37">
        <v>3320</v>
      </c>
      <c r="AY2011" s="37">
        <v>298.58888888888902</v>
      </c>
      <c r="BB2011" s="37">
        <v>1</v>
      </c>
      <c r="BC2011" s="37">
        <v>8.8888888888888906E-2</v>
      </c>
      <c r="BJ2011" s="37">
        <v>0</v>
      </c>
      <c r="BK2011" s="37">
        <v>0</v>
      </c>
      <c r="BV2011" s="37">
        <v>0</v>
      </c>
      <c r="BW2011" s="37">
        <v>0</v>
      </c>
      <c r="CH2011" s="37">
        <v>0</v>
      </c>
      <c r="CI2011" s="37">
        <v>0</v>
      </c>
    </row>
    <row r="2012" spans="1:89" x14ac:dyDescent="0.25">
      <c r="A2012" s="10" t="s">
        <v>2828</v>
      </c>
      <c r="B2012" s="10" t="s">
        <v>2866</v>
      </c>
      <c r="C2012" s="11">
        <v>71275</v>
      </c>
      <c r="D2012" s="10" t="s">
        <v>5</v>
      </c>
      <c r="E2012" s="12">
        <v>5792</v>
      </c>
      <c r="F2012" s="12">
        <v>18601</v>
      </c>
      <c r="G2012" s="12">
        <v>26861</v>
      </c>
      <c r="H2012" s="13">
        <f>+E2012/G2012</f>
        <v>0.21562860652991325</v>
      </c>
      <c r="I2012" s="13">
        <f>+F2012/G2012</f>
        <v>0.69249097204124943</v>
      </c>
      <c r="J2012" s="12">
        <f>+E2012-F2012</f>
        <v>-12809</v>
      </c>
      <c r="K2012" s="12">
        <f>+F2012-E2012</f>
        <v>12809</v>
      </c>
      <c r="L2012" s="13">
        <f>+H2012-I2012</f>
        <v>-0.47686236551133621</v>
      </c>
      <c r="M2012" s="13">
        <f>+I2012-H2012</f>
        <v>0.47686236551133621</v>
      </c>
      <c r="N2012" s="12">
        <v>8412</v>
      </c>
      <c r="O2012" s="12">
        <v>16176</v>
      </c>
      <c r="P2012" s="12">
        <v>25231</v>
      </c>
      <c r="Q2012" s="13">
        <f>+N2012/P2012</f>
        <v>0.33339938963972893</v>
      </c>
      <c r="R2012" s="13">
        <f>+O2012/P2012</f>
        <v>0.64111608735285963</v>
      </c>
      <c r="S2012" s="12">
        <f>+N2012-O2012</f>
        <v>-7764</v>
      </c>
      <c r="T2012" s="13">
        <f>+Q2012-R2012</f>
        <v>-0.3077166977131307</v>
      </c>
      <c r="U2012" s="14">
        <f>+E2012-N2012</f>
        <v>-2620</v>
      </c>
      <c r="V2012" s="14">
        <f>+F2012-O2012</f>
        <v>2425</v>
      </c>
      <c r="W2012" s="13">
        <f>+H2012-Q2012</f>
        <v>-0.11777078310981567</v>
      </c>
      <c r="X2012" s="13">
        <f>+I2012-R2012</f>
        <v>5.1374884688389799E-2</v>
      </c>
      <c r="Y2012" s="15">
        <v>2013.28</v>
      </c>
      <c r="Z2012" s="16">
        <f>+C2012/Y2012</f>
        <v>35.402427878884211</v>
      </c>
      <c r="AA2012" s="17">
        <v>38101</v>
      </c>
      <c r="AB2012" s="18" t="str">
        <f>TEXT(AA2012,"00000")</f>
        <v>38101</v>
      </c>
      <c r="AC2012" s="19">
        <v>38</v>
      </c>
      <c r="AD2012" s="19">
        <v>101</v>
      </c>
      <c r="AE2012" s="27" t="s">
        <v>2848</v>
      </c>
      <c r="AF2012" s="21"/>
      <c r="AG2012" s="24" t="s">
        <v>2849</v>
      </c>
      <c r="AH2012" s="19"/>
      <c r="AI2012" s="24" t="s">
        <v>53</v>
      </c>
      <c r="AJ2012" s="24"/>
      <c r="AK2012" s="24"/>
      <c r="AL2012" s="24"/>
      <c r="AM2012" s="29" t="s">
        <v>44</v>
      </c>
      <c r="AN2012" s="37">
        <v>61675</v>
      </c>
      <c r="AO2012" s="37">
        <v>89</v>
      </c>
      <c r="AP2012" s="37">
        <v>32697</v>
      </c>
      <c r="AQ2012" s="37">
        <v>530.14888888888902</v>
      </c>
      <c r="AR2012" s="37">
        <v>8623</v>
      </c>
      <c r="AS2012" s="37">
        <v>139.81</v>
      </c>
      <c r="AV2012" s="37">
        <v>11368</v>
      </c>
      <c r="AW2012" s="37">
        <v>184.31888888888901</v>
      </c>
      <c r="AX2012" s="37">
        <v>11445</v>
      </c>
      <c r="AY2012" s="37">
        <v>185.56888888888901</v>
      </c>
      <c r="AZ2012" s="37">
        <v>60</v>
      </c>
      <c r="BA2012" s="37">
        <v>0.97</v>
      </c>
      <c r="BB2012" s="37">
        <v>29</v>
      </c>
      <c r="BC2012" s="37">
        <v>0.47</v>
      </c>
      <c r="BJ2012" s="37">
        <v>0</v>
      </c>
      <c r="BK2012" s="37">
        <v>0</v>
      </c>
      <c r="BL2012" s="37">
        <v>1152</v>
      </c>
      <c r="BM2012" s="37">
        <v>18.678888888888899</v>
      </c>
      <c r="BV2012" s="37">
        <v>0</v>
      </c>
      <c r="BW2012" s="37">
        <v>0</v>
      </c>
      <c r="BX2012" s="37">
        <v>20</v>
      </c>
      <c r="BY2012" s="37">
        <v>0.32</v>
      </c>
      <c r="CH2012" s="37">
        <v>0</v>
      </c>
      <c r="CI2012" s="37">
        <v>0</v>
      </c>
    </row>
    <row r="2013" spans="1:89" x14ac:dyDescent="0.25">
      <c r="A2013" s="10" t="s">
        <v>2828</v>
      </c>
      <c r="B2013" s="10" t="s">
        <v>1321</v>
      </c>
      <c r="C2013" s="11">
        <v>4168</v>
      </c>
      <c r="D2013" s="10" t="s">
        <v>5</v>
      </c>
      <c r="E2013" s="12">
        <v>419</v>
      </c>
      <c r="F2013" s="12">
        <v>1793</v>
      </c>
      <c r="G2013" s="12">
        <v>2352</v>
      </c>
      <c r="H2013" s="13">
        <f>+E2013/G2013</f>
        <v>0.17814625850340135</v>
      </c>
      <c r="I2013" s="13">
        <f>+F2013/G2013</f>
        <v>0.76232993197278909</v>
      </c>
      <c r="J2013" s="12">
        <f>+E2013-F2013</f>
        <v>-1374</v>
      </c>
      <c r="K2013" s="12">
        <f>+F2013-E2013</f>
        <v>1374</v>
      </c>
      <c r="L2013" s="13">
        <f>+H2013-I2013</f>
        <v>-0.58418367346938771</v>
      </c>
      <c r="M2013" s="13">
        <f>+I2013-H2013</f>
        <v>0.58418367346938771</v>
      </c>
      <c r="N2013" s="12">
        <v>671</v>
      </c>
      <c r="O2013" s="12">
        <v>1646</v>
      </c>
      <c r="P2013" s="12">
        <v>2359</v>
      </c>
      <c r="Q2013" s="13">
        <f>+N2013/P2013</f>
        <v>0.28444256040695209</v>
      </c>
      <c r="R2013" s="13">
        <f>+O2013/P2013</f>
        <v>0.69775328529037728</v>
      </c>
      <c r="S2013" s="12">
        <f>+N2013-O2013</f>
        <v>-975</v>
      </c>
      <c r="T2013" s="13">
        <f>+Q2013-R2013</f>
        <v>-0.41331072488342518</v>
      </c>
      <c r="U2013" s="14">
        <f>+E2013-N2013</f>
        <v>-252</v>
      </c>
      <c r="V2013" s="14">
        <f>+F2013-O2013</f>
        <v>147</v>
      </c>
      <c r="W2013" s="13">
        <f>+H2013-Q2013</f>
        <v>-0.10629630190355074</v>
      </c>
      <c r="X2013" s="13">
        <f>+I2013-R2013</f>
        <v>6.4576646682411809E-2</v>
      </c>
      <c r="Y2013" s="15">
        <v>1271.05</v>
      </c>
      <c r="Z2013" s="16">
        <f>+C2013/Y2013</f>
        <v>3.2791786318398177</v>
      </c>
      <c r="AA2013" s="17">
        <v>38103</v>
      </c>
      <c r="AB2013" s="18" t="str">
        <f>TEXT(AA2013,"00000")</f>
        <v>38103</v>
      </c>
      <c r="AC2013" s="19">
        <v>38</v>
      </c>
      <c r="AD2013" s="19">
        <v>103</v>
      </c>
      <c r="AE2013" s="27"/>
      <c r="AF2013" s="21"/>
      <c r="AG2013" s="24"/>
      <c r="AH2013" s="28"/>
      <c r="AI2013" s="24"/>
      <c r="AJ2013" s="24"/>
      <c r="AK2013" s="24"/>
      <c r="AL2013" s="24"/>
      <c r="AM2013" s="29" t="s">
        <v>62</v>
      </c>
      <c r="AN2013" s="37">
        <v>4207</v>
      </c>
      <c r="AO2013" s="37">
        <v>29</v>
      </c>
      <c r="AP2013" s="37">
        <v>3690</v>
      </c>
      <c r="AQ2013" s="37">
        <v>877.11</v>
      </c>
      <c r="AR2013" s="37">
        <v>1192</v>
      </c>
      <c r="AS2013" s="37">
        <v>283.33888888888902</v>
      </c>
      <c r="AV2013" s="37">
        <v>1525</v>
      </c>
      <c r="AW2013" s="37">
        <v>362.49</v>
      </c>
      <c r="AX2013" s="37">
        <v>973</v>
      </c>
      <c r="AY2013" s="37">
        <v>231.28</v>
      </c>
      <c r="BJ2013" s="37">
        <v>0</v>
      </c>
      <c r="BK2013" s="37">
        <v>0</v>
      </c>
      <c r="BV2013" s="37">
        <v>0</v>
      </c>
      <c r="BW2013" s="37">
        <v>0</v>
      </c>
      <c r="CH2013" s="37">
        <v>0</v>
      </c>
      <c r="CI2013" s="37">
        <v>0</v>
      </c>
    </row>
    <row r="2014" spans="1:89" x14ac:dyDescent="0.25">
      <c r="A2014" s="10" t="s">
        <v>2828</v>
      </c>
      <c r="B2014" s="10" t="s">
        <v>2867</v>
      </c>
      <c r="C2014" s="11">
        <v>35294</v>
      </c>
      <c r="D2014" s="10" t="s">
        <v>5</v>
      </c>
      <c r="E2014" s="12">
        <v>1722</v>
      </c>
      <c r="F2014" s="12">
        <v>10033</v>
      </c>
      <c r="G2014" s="12">
        <v>12529</v>
      </c>
      <c r="H2014" s="13">
        <f>+E2014/G2014</f>
        <v>0.13744113656317344</v>
      </c>
      <c r="I2014" s="13">
        <f>+F2014/G2014</f>
        <v>0.80078218533003431</v>
      </c>
      <c r="J2014" s="12">
        <f>+E2014-F2014</f>
        <v>-8311</v>
      </c>
      <c r="K2014" s="12">
        <f>+F2014-E2014</f>
        <v>8311</v>
      </c>
      <c r="L2014" s="13">
        <f>+H2014-I2014</f>
        <v>-0.66334104876686084</v>
      </c>
      <c r="M2014" s="13">
        <f>+I2014-H2014</f>
        <v>0.66334104876686084</v>
      </c>
      <c r="N2014" s="12">
        <v>2288</v>
      </c>
      <c r="O2014" s="12">
        <v>7087</v>
      </c>
      <c r="P2014" s="12">
        <v>9600</v>
      </c>
      <c r="Q2014" s="13">
        <f>+N2014/P2014</f>
        <v>0.23833333333333334</v>
      </c>
      <c r="R2014" s="13">
        <f>+O2014/P2014</f>
        <v>0.73822916666666671</v>
      </c>
      <c r="S2014" s="12">
        <f>+N2014-O2014</f>
        <v>-4799</v>
      </c>
      <c r="T2014" s="13">
        <f>+Q2014-R2014</f>
        <v>-0.49989583333333337</v>
      </c>
      <c r="U2014" s="14">
        <f>+E2014-N2014</f>
        <v>-566</v>
      </c>
      <c r="V2014" s="14">
        <f>+F2014-O2014</f>
        <v>2946</v>
      </c>
      <c r="W2014" s="13">
        <f>+H2014-Q2014</f>
        <v>-0.1008921967701599</v>
      </c>
      <c r="X2014" s="13">
        <f>+I2014-R2014</f>
        <v>6.2553018663367599E-2</v>
      </c>
      <c r="Y2014" s="15">
        <v>2077.4</v>
      </c>
      <c r="Z2014" s="16">
        <f>+C2014/Y2014</f>
        <v>16.989506113410993</v>
      </c>
      <c r="AA2014" s="17">
        <v>38105</v>
      </c>
      <c r="AB2014" s="18" t="str">
        <f>TEXT(AA2014,"00000")</f>
        <v>38105</v>
      </c>
      <c r="AC2014" s="19">
        <v>38</v>
      </c>
      <c r="AD2014" s="19">
        <v>105</v>
      </c>
      <c r="AE2014" s="27" t="s">
        <v>2868</v>
      </c>
      <c r="AF2014" s="21"/>
      <c r="AG2014" s="24" t="s">
        <v>2869</v>
      </c>
      <c r="AH2014" s="19"/>
      <c r="AI2014" s="24" t="s">
        <v>53</v>
      </c>
      <c r="AJ2014" s="24"/>
      <c r="AK2014" s="24"/>
      <c r="AL2014" s="24"/>
      <c r="AM2014" s="29" t="s">
        <v>44</v>
      </c>
      <c r="AN2014" s="37">
        <v>22398</v>
      </c>
      <c r="AO2014" s="37">
        <v>51</v>
      </c>
      <c r="AP2014" s="37">
        <v>12897</v>
      </c>
      <c r="AQ2014" s="37">
        <v>575.80888888888899</v>
      </c>
      <c r="AR2014" s="37">
        <v>2566</v>
      </c>
      <c r="AS2014" s="37">
        <v>114.56</v>
      </c>
      <c r="AV2014" s="37">
        <v>6402</v>
      </c>
      <c r="AW2014" s="37">
        <v>285.82888888888903</v>
      </c>
      <c r="AX2014" s="37">
        <v>3248</v>
      </c>
      <c r="AY2014" s="37">
        <v>145.008888888889</v>
      </c>
      <c r="BB2014" s="37">
        <v>2</v>
      </c>
      <c r="BC2014" s="37">
        <v>8.8888888888888906E-2</v>
      </c>
      <c r="BJ2014" s="37">
        <v>0</v>
      </c>
      <c r="BK2014" s="37">
        <v>0</v>
      </c>
      <c r="BL2014" s="37">
        <v>679</v>
      </c>
      <c r="BM2014" s="37">
        <v>30.32</v>
      </c>
      <c r="BV2014" s="37">
        <v>0</v>
      </c>
      <c r="BW2014" s="37">
        <v>0</v>
      </c>
      <c r="CH2014" s="37">
        <v>0</v>
      </c>
      <c r="CI2014" s="37">
        <v>0</v>
      </c>
    </row>
    <row r="2015" spans="1:89" x14ac:dyDescent="0.25">
      <c r="A2015" s="10" t="s">
        <v>2870</v>
      </c>
      <c r="B2015" s="10" t="s">
        <v>485</v>
      </c>
      <c r="C2015" s="11">
        <v>28024</v>
      </c>
      <c r="D2015" s="10" t="s">
        <v>5</v>
      </c>
      <c r="E2015" s="12">
        <v>2293</v>
      </c>
      <c r="F2015" s="12">
        <v>8445</v>
      </c>
      <c r="G2015" s="12">
        <v>11063</v>
      </c>
      <c r="H2015" s="13">
        <f>+E2015/G2015</f>
        <v>0.20726746813703337</v>
      </c>
      <c r="I2015" s="13">
        <f>+F2015/G2015</f>
        <v>0.76335532857271993</v>
      </c>
      <c r="J2015" s="12">
        <f>+E2015-F2015</f>
        <v>-6152</v>
      </c>
      <c r="K2015" s="12">
        <f>+F2015-E2015</f>
        <v>6152</v>
      </c>
      <c r="L2015" s="13">
        <f>+H2015-I2015</f>
        <v>-0.55608786043568659</v>
      </c>
      <c r="M2015" s="13">
        <f>+I2015-H2015</f>
        <v>0.55608786043568659</v>
      </c>
      <c r="N2015" s="12">
        <v>3857</v>
      </c>
      <c r="O2015" s="12">
        <v>6691</v>
      </c>
      <c r="P2015" s="12">
        <v>10787</v>
      </c>
      <c r="Q2015" s="13">
        <f>+N2015/P2015</f>
        <v>0.35756002595717068</v>
      </c>
      <c r="R2015" s="13">
        <f>+O2015/P2015</f>
        <v>0.62028367479373325</v>
      </c>
      <c r="S2015" s="12">
        <f>+N2015-O2015</f>
        <v>-2834</v>
      </c>
      <c r="T2015" s="13">
        <f>+Q2015-R2015</f>
        <v>-0.26272364883656257</v>
      </c>
      <c r="U2015" s="14">
        <f>+E2015-N2015</f>
        <v>-1564</v>
      </c>
      <c r="V2015" s="14">
        <f>+F2015-O2015</f>
        <v>1754</v>
      </c>
      <c r="W2015" s="13">
        <f>+H2015-Q2015</f>
        <v>-0.15029255782013731</v>
      </c>
      <c r="X2015" s="13">
        <f>+I2015-R2015</f>
        <v>0.14307165377898667</v>
      </c>
      <c r="Y2015" s="15">
        <v>583.87</v>
      </c>
      <c r="Z2015" s="16">
        <f>+C2015/Y2015</f>
        <v>47.996985630362921</v>
      </c>
      <c r="AA2015" s="17">
        <v>39001</v>
      </c>
      <c r="AB2015" s="18" t="str">
        <f>TEXT(AA2015,"00000")</f>
        <v>39001</v>
      </c>
      <c r="AC2015" s="19">
        <v>39</v>
      </c>
      <c r="AD2015" s="19">
        <v>1</v>
      </c>
      <c r="AE2015" s="27"/>
      <c r="AF2015" s="21"/>
      <c r="AG2015" s="24"/>
      <c r="AH2015" s="28"/>
      <c r="AI2015" s="24"/>
      <c r="AJ2015" s="24"/>
      <c r="AK2015" s="24"/>
      <c r="AL2015" s="24"/>
      <c r="AM2015" s="29" t="s">
        <v>62</v>
      </c>
      <c r="AN2015" s="37">
        <v>28550</v>
      </c>
      <c r="AO2015" s="37">
        <v>84</v>
      </c>
      <c r="AP2015" s="37">
        <v>6965</v>
      </c>
      <c r="AQ2015" s="37">
        <v>243.96</v>
      </c>
      <c r="AR2015" s="37">
        <v>4464</v>
      </c>
      <c r="AS2015" s="37">
        <v>156.36000000000001</v>
      </c>
      <c r="AV2015" s="37">
        <v>1679</v>
      </c>
      <c r="AW2015" s="37">
        <v>58.81</v>
      </c>
      <c r="AX2015" s="37">
        <v>500</v>
      </c>
      <c r="AY2015" s="37">
        <v>17.510000000000002</v>
      </c>
      <c r="BB2015" s="37">
        <v>9</v>
      </c>
      <c r="BC2015" s="37">
        <v>0.32</v>
      </c>
      <c r="BJ2015" s="37">
        <v>0</v>
      </c>
      <c r="BK2015" s="37">
        <v>0</v>
      </c>
      <c r="BL2015" s="37">
        <v>313</v>
      </c>
      <c r="BM2015" s="37">
        <v>10.96</v>
      </c>
      <c r="BV2015" s="37">
        <v>0</v>
      </c>
      <c r="BW2015" s="37">
        <v>0</v>
      </c>
      <c r="CH2015" s="37">
        <v>0</v>
      </c>
      <c r="CI2015" s="37">
        <v>0</v>
      </c>
    </row>
    <row r="2016" spans="1:89" x14ac:dyDescent="0.25">
      <c r="A2016" s="10" t="s">
        <v>2870</v>
      </c>
      <c r="B2016" s="10" t="s">
        <v>1190</v>
      </c>
      <c r="C2016" s="11">
        <v>104425</v>
      </c>
      <c r="D2016" s="10" t="s">
        <v>5</v>
      </c>
      <c r="E2016" s="12">
        <v>12815</v>
      </c>
      <c r="F2016" s="12">
        <v>29858</v>
      </c>
      <c r="G2016" s="12">
        <v>44636</v>
      </c>
      <c r="H2016" s="13">
        <f>+E2016/G2016</f>
        <v>0.28710009857514113</v>
      </c>
      <c r="I2016" s="13">
        <f>+F2016/G2016</f>
        <v>0.66892194641096869</v>
      </c>
      <c r="J2016" s="12">
        <f>+E2016-F2016</f>
        <v>-17043</v>
      </c>
      <c r="K2016" s="12">
        <f>+F2016-E2016</f>
        <v>17043</v>
      </c>
      <c r="L2016" s="13">
        <f>+H2016-I2016</f>
        <v>-0.38182184783582757</v>
      </c>
      <c r="M2016" s="13">
        <f>+I2016-H2016</f>
        <v>0.38182184783582757</v>
      </c>
      <c r="N2016" s="12">
        <v>16869</v>
      </c>
      <c r="O2016" s="12">
        <v>28802</v>
      </c>
      <c r="P2016" s="12">
        <v>46458</v>
      </c>
      <c r="Q2016" s="13">
        <f>+N2016/P2016</f>
        <v>0.36310215678677515</v>
      </c>
      <c r="R2016" s="13">
        <f>+O2016/P2016</f>
        <v>0.61995781135649408</v>
      </c>
      <c r="S2016" s="12">
        <f>+N2016-O2016</f>
        <v>-11933</v>
      </c>
      <c r="T2016" s="13">
        <f>+Q2016-R2016</f>
        <v>-0.25685565456971893</v>
      </c>
      <c r="U2016" s="14">
        <f>+E2016-N2016</f>
        <v>-4054</v>
      </c>
      <c r="V2016" s="14">
        <f>+F2016-O2016</f>
        <v>1056</v>
      </c>
      <c r="W2016" s="13">
        <f>+H2016-Q2016</f>
        <v>-7.6002058211634027E-2</v>
      </c>
      <c r="X2016" s="13">
        <f>+I2016-R2016</f>
        <v>4.8964135054474611E-2</v>
      </c>
      <c r="Y2016" s="15">
        <v>402.5</v>
      </c>
      <c r="Z2016" s="16">
        <f>+C2016/Y2016</f>
        <v>259.44099378881987</v>
      </c>
      <c r="AA2016" s="17">
        <v>39003</v>
      </c>
      <c r="AB2016" s="18" t="str">
        <f>TEXT(AA2016,"00000")</f>
        <v>39003</v>
      </c>
      <c r="AC2016" s="19">
        <v>39</v>
      </c>
      <c r="AD2016" s="19">
        <v>3</v>
      </c>
      <c r="AE2016" s="27" t="s">
        <v>2871</v>
      </c>
      <c r="AF2016" s="21" t="s">
        <v>2872</v>
      </c>
      <c r="AG2016" s="24" t="s">
        <v>2873</v>
      </c>
      <c r="AH2016" s="23">
        <v>104425</v>
      </c>
      <c r="AI2016" s="24" t="s">
        <v>43</v>
      </c>
      <c r="AJ2016" s="24" t="s">
        <v>2874</v>
      </c>
      <c r="AK2016" s="24"/>
      <c r="AL2016" s="24"/>
      <c r="AM2016" s="29" t="s">
        <v>44</v>
      </c>
      <c r="AN2016" s="37">
        <v>106331</v>
      </c>
      <c r="AO2016" s="37">
        <v>156</v>
      </c>
      <c r="AP2016" s="37">
        <v>55482</v>
      </c>
      <c r="AQ2016" s="37">
        <v>521.78888888888901</v>
      </c>
      <c r="AR2016" s="37">
        <v>17301</v>
      </c>
      <c r="AS2016" s="37">
        <v>162.71</v>
      </c>
      <c r="AT2016" s="37">
        <v>4351</v>
      </c>
      <c r="AU2016" s="37">
        <v>40.92</v>
      </c>
      <c r="AV2016" s="37">
        <v>14934</v>
      </c>
      <c r="AW2016" s="37">
        <v>140.448888888889</v>
      </c>
      <c r="AX2016" s="37">
        <v>17946</v>
      </c>
      <c r="AY2016" s="37">
        <v>168.77</v>
      </c>
      <c r="BB2016" s="37">
        <v>20</v>
      </c>
      <c r="BC2016" s="37">
        <v>0.19</v>
      </c>
      <c r="BJ2016" s="37">
        <v>0</v>
      </c>
      <c r="BK2016" s="37">
        <v>0</v>
      </c>
      <c r="BV2016" s="37">
        <v>0</v>
      </c>
      <c r="BW2016" s="37">
        <v>0</v>
      </c>
      <c r="BX2016" s="37">
        <v>616</v>
      </c>
      <c r="BY2016" s="37">
        <v>5.79</v>
      </c>
      <c r="CF2016" s="37">
        <v>157</v>
      </c>
      <c r="CG2016" s="37">
        <v>1.48</v>
      </c>
      <c r="CH2016" s="37">
        <v>157</v>
      </c>
      <c r="CI2016" s="37">
        <v>1.48</v>
      </c>
      <c r="CJ2016" s="37">
        <v>24</v>
      </c>
      <c r="CK2016" s="37">
        <v>0.23</v>
      </c>
    </row>
    <row r="2017" spans="1:91" x14ac:dyDescent="0.25">
      <c r="A2017" s="10" t="s">
        <v>2870</v>
      </c>
      <c r="B2017" s="10" t="s">
        <v>2875</v>
      </c>
      <c r="C2017" s="11">
        <v>53213</v>
      </c>
      <c r="D2017" s="10" t="s">
        <v>5</v>
      </c>
      <c r="E2017" s="12">
        <v>5659</v>
      </c>
      <c r="F2017" s="12">
        <v>17169</v>
      </c>
      <c r="G2017" s="12">
        <v>24074</v>
      </c>
      <c r="H2017" s="13">
        <f>+E2017/G2017</f>
        <v>0.23506687712885271</v>
      </c>
      <c r="I2017" s="13">
        <f>+F2017/G2017</f>
        <v>0.71317604054166317</v>
      </c>
      <c r="J2017" s="12">
        <f>+E2017-F2017</f>
        <v>-11510</v>
      </c>
      <c r="K2017" s="12">
        <f>+F2017-E2017</f>
        <v>11510</v>
      </c>
      <c r="L2017" s="13">
        <f>+H2017-I2017</f>
        <v>-0.47810916341281046</v>
      </c>
      <c r="M2017" s="13">
        <f>+I2017-H2017</f>
        <v>0.47810916341281046</v>
      </c>
      <c r="N2017" s="12">
        <v>8083</v>
      </c>
      <c r="O2017" s="12">
        <v>15225</v>
      </c>
      <c r="P2017" s="12">
        <v>23826</v>
      </c>
      <c r="Q2017" s="13">
        <f>+N2017/P2017</f>
        <v>0.3392512381432049</v>
      </c>
      <c r="R2017" s="13">
        <f>+O2017/P2017</f>
        <v>0.63900780659783429</v>
      </c>
      <c r="S2017" s="12">
        <f>+N2017-O2017</f>
        <v>-7142</v>
      </c>
      <c r="T2017" s="13">
        <f>+Q2017-R2017</f>
        <v>-0.29975656845462939</v>
      </c>
      <c r="U2017" s="14">
        <f>+E2017-N2017</f>
        <v>-2424</v>
      </c>
      <c r="V2017" s="14">
        <f>+F2017-O2017</f>
        <v>1944</v>
      </c>
      <c r="W2017" s="13">
        <f>+H2017-Q2017</f>
        <v>-0.10418436101435219</v>
      </c>
      <c r="X2017" s="13">
        <f>+I2017-R2017</f>
        <v>7.4168233943828876E-2</v>
      </c>
      <c r="Y2017" s="15">
        <v>422.95</v>
      </c>
      <c r="Z2017" s="16">
        <f>+C2017/Y2017</f>
        <v>125.81392599598061</v>
      </c>
      <c r="AA2017" s="17">
        <v>39005</v>
      </c>
      <c r="AB2017" s="18" t="str">
        <f>TEXT(AA2017,"00000")</f>
        <v>39005</v>
      </c>
      <c r="AC2017" s="19">
        <v>39</v>
      </c>
      <c r="AD2017" s="19">
        <v>5</v>
      </c>
      <c r="AE2017" s="27" t="s">
        <v>2876</v>
      </c>
      <c r="AF2017" s="21" t="s">
        <v>2877</v>
      </c>
      <c r="AG2017" s="24" t="s">
        <v>2878</v>
      </c>
      <c r="AH2017" s="19"/>
      <c r="AI2017" s="24" t="s">
        <v>53</v>
      </c>
      <c r="AJ2017" s="24" t="s">
        <v>2879</v>
      </c>
      <c r="AK2017" s="24"/>
      <c r="AL2017" s="24"/>
      <c r="AM2017" s="29" t="s">
        <v>44</v>
      </c>
      <c r="AN2017" s="37">
        <v>53139</v>
      </c>
      <c r="AO2017" s="37">
        <v>110</v>
      </c>
      <c r="AP2017" s="37">
        <v>23221</v>
      </c>
      <c r="AQ2017" s="37">
        <v>436.99</v>
      </c>
      <c r="AR2017" s="37">
        <v>13723</v>
      </c>
      <c r="AS2017" s="37">
        <v>258.25</v>
      </c>
      <c r="AT2017" s="37">
        <v>61</v>
      </c>
      <c r="AU2017" s="37">
        <v>1.14888888888889</v>
      </c>
      <c r="AV2017" s="37">
        <v>7318</v>
      </c>
      <c r="AW2017" s="37">
        <v>137.71</v>
      </c>
      <c r="AX2017" s="37">
        <v>1509</v>
      </c>
      <c r="AY2017" s="37">
        <v>28.398888888888902</v>
      </c>
      <c r="AZ2017" s="37">
        <v>42</v>
      </c>
      <c r="BA2017" s="37">
        <v>0.79</v>
      </c>
      <c r="BB2017" s="37">
        <v>4</v>
      </c>
      <c r="BC2017" s="37">
        <v>0.08</v>
      </c>
      <c r="BJ2017" s="37">
        <v>0</v>
      </c>
      <c r="BK2017" s="37">
        <v>0</v>
      </c>
      <c r="BL2017" s="37">
        <v>256</v>
      </c>
      <c r="BM2017" s="37">
        <v>4.82</v>
      </c>
      <c r="BV2017" s="37">
        <v>0</v>
      </c>
      <c r="BW2017" s="37">
        <v>0</v>
      </c>
      <c r="BX2017" s="37">
        <v>308</v>
      </c>
      <c r="BY2017" s="37">
        <v>5.7988888888888903</v>
      </c>
      <c r="CH2017" s="37">
        <v>0</v>
      </c>
      <c r="CI2017" s="37">
        <v>0</v>
      </c>
    </row>
    <row r="2018" spans="1:91" x14ac:dyDescent="0.25">
      <c r="A2018" s="10" t="s">
        <v>2870</v>
      </c>
      <c r="B2018" s="10" t="s">
        <v>2880</v>
      </c>
      <c r="C2018" s="11">
        <v>98632</v>
      </c>
      <c r="D2018" s="10" t="s">
        <v>5</v>
      </c>
      <c r="E2018" s="12">
        <v>15191</v>
      </c>
      <c r="F2018" s="12">
        <v>22755</v>
      </c>
      <c r="G2018" s="12">
        <v>39809</v>
      </c>
      <c r="H2018" s="13">
        <f>+E2018/G2018</f>
        <v>0.38159712627797732</v>
      </c>
      <c r="I2018" s="13">
        <f>+F2018/G2018</f>
        <v>0.571604411062825</v>
      </c>
      <c r="J2018" s="12">
        <f>+E2018-F2018</f>
        <v>-7564</v>
      </c>
      <c r="K2018" s="12">
        <f>+F2018-E2018</f>
        <v>7564</v>
      </c>
      <c r="L2018" s="13">
        <f>+H2018-I2018</f>
        <v>-0.19000728478484769</v>
      </c>
      <c r="M2018" s="13">
        <f>+I2018-H2018</f>
        <v>0.19000728478484769</v>
      </c>
      <c r="N2018" s="12">
        <v>22964</v>
      </c>
      <c r="O2018" s="12">
        <v>17890</v>
      </c>
      <c r="P2018" s="12">
        <v>41781</v>
      </c>
      <c r="Q2018" s="13">
        <f>+N2018/P2018</f>
        <v>0.54962782125846676</v>
      </c>
      <c r="R2018" s="13">
        <f>+O2018/P2018</f>
        <v>0.42818506019482538</v>
      </c>
      <c r="S2018" s="12">
        <f>+N2018-O2018</f>
        <v>5074</v>
      </c>
      <c r="T2018" s="13">
        <f>+Q2018-R2018</f>
        <v>0.12144276106364138</v>
      </c>
      <c r="U2018" s="14">
        <f>+E2018-N2018</f>
        <v>-7773</v>
      </c>
      <c r="V2018" s="14">
        <f>+F2018-O2018</f>
        <v>4865</v>
      </c>
      <c r="W2018" s="13">
        <f>+H2018-Q2018</f>
        <v>-0.16803069498048945</v>
      </c>
      <c r="X2018" s="13">
        <f>+I2018-R2018</f>
        <v>0.14341935086799962</v>
      </c>
      <c r="Y2018" s="15">
        <v>701.93</v>
      </c>
      <c r="Z2018" s="16">
        <f>+C2018/Y2018</f>
        <v>140.51543601213797</v>
      </c>
      <c r="AA2018" s="17">
        <v>39007</v>
      </c>
      <c r="AB2018" s="18" t="str">
        <f>TEXT(AA2018,"00000")</f>
        <v>39007</v>
      </c>
      <c r="AC2018" s="19">
        <v>39</v>
      </c>
      <c r="AD2018" s="19">
        <v>7</v>
      </c>
      <c r="AE2018" s="27" t="s">
        <v>2881</v>
      </c>
      <c r="AF2018" s="21" t="s">
        <v>2882</v>
      </c>
      <c r="AG2018" s="24" t="s">
        <v>2883</v>
      </c>
      <c r="AH2018" s="19"/>
      <c r="AI2018" s="24" t="s">
        <v>53</v>
      </c>
      <c r="AJ2018" s="24" t="s">
        <v>2884</v>
      </c>
      <c r="AK2018" s="24"/>
      <c r="AL2018" s="24"/>
      <c r="AM2018" s="29" t="s">
        <v>44</v>
      </c>
      <c r="AN2018" s="37">
        <v>101497</v>
      </c>
      <c r="AO2018" s="37">
        <v>160</v>
      </c>
      <c r="AP2018" s="37">
        <v>36683</v>
      </c>
      <c r="AQ2018" s="37">
        <v>361.42</v>
      </c>
      <c r="AR2018" s="37">
        <v>9418</v>
      </c>
      <c r="AS2018" s="37">
        <v>92.79</v>
      </c>
      <c r="AT2018" s="37">
        <v>1097</v>
      </c>
      <c r="AU2018" s="37">
        <v>10.81</v>
      </c>
      <c r="AV2018" s="37">
        <v>11475</v>
      </c>
      <c r="AW2018" s="37">
        <v>113.06</v>
      </c>
      <c r="AX2018" s="37">
        <v>14134</v>
      </c>
      <c r="AY2018" s="37">
        <v>139.258888888889</v>
      </c>
      <c r="BB2018" s="37">
        <v>11</v>
      </c>
      <c r="BC2018" s="37">
        <v>0.10888888888888899</v>
      </c>
      <c r="BJ2018" s="37">
        <v>0</v>
      </c>
      <c r="BK2018" s="37">
        <v>0</v>
      </c>
      <c r="BL2018" s="37">
        <v>516</v>
      </c>
      <c r="BM2018" s="37">
        <v>5.08</v>
      </c>
      <c r="BV2018" s="37">
        <v>0</v>
      </c>
      <c r="BW2018" s="37">
        <v>0</v>
      </c>
      <c r="CF2018" s="37">
        <v>32</v>
      </c>
      <c r="CG2018" s="37">
        <v>0.32</v>
      </c>
      <c r="CH2018" s="37">
        <v>32</v>
      </c>
      <c r="CI2018" s="37">
        <v>0.32</v>
      </c>
    </row>
    <row r="2019" spans="1:91" x14ac:dyDescent="0.25">
      <c r="A2019" s="10" t="s">
        <v>2870</v>
      </c>
      <c r="B2019" s="10" t="s">
        <v>2885</v>
      </c>
      <c r="C2019" s="11">
        <v>65886</v>
      </c>
      <c r="D2019" s="10" t="s">
        <v>5</v>
      </c>
      <c r="E2019" s="12">
        <v>15552</v>
      </c>
      <c r="F2019" s="12">
        <v>10816</v>
      </c>
      <c r="G2019" s="12">
        <v>27941</v>
      </c>
      <c r="H2019" s="13">
        <f>+E2019/G2019</f>
        <v>0.55660141011416919</v>
      </c>
      <c r="I2019" s="13">
        <f>+F2019/G2019</f>
        <v>0.38710139221931927</v>
      </c>
      <c r="J2019" s="12">
        <f>+E2019-F2019</f>
        <v>4736</v>
      </c>
      <c r="K2019" s="12">
        <f>+F2019-E2019</f>
        <v>-4736</v>
      </c>
      <c r="L2019" s="13">
        <f>+H2019-I2019</f>
        <v>0.16950001789484992</v>
      </c>
      <c r="M2019" s="13">
        <f>+I2019-H2019</f>
        <v>-0.16950001789484992</v>
      </c>
      <c r="N2019" s="12">
        <v>17268</v>
      </c>
      <c r="O2019" s="12">
        <v>8118</v>
      </c>
      <c r="P2019" s="12">
        <v>26112</v>
      </c>
      <c r="Q2019" s="13">
        <f>+N2019/P2019</f>
        <v>0.66130514705882348</v>
      </c>
      <c r="R2019" s="13">
        <f>+O2019/P2019</f>
        <v>0.31089154411764708</v>
      </c>
      <c r="S2019" s="12">
        <f>+N2019-O2019</f>
        <v>9150</v>
      </c>
      <c r="T2019" s="13">
        <f>+Q2019-R2019</f>
        <v>0.35041360294117641</v>
      </c>
      <c r="U2019" s="14">
        <f>+E2019-N2019</f>
        <v>-1716</v>
      </c>
      <c r="V2019" s="14">
        <f>+F2019-O2019</f>
        <v>2698</v>
      </c>
      <c r="W2019" s="13">
        <f>+H2019-Q2019</f>
        <v>-0.10470373694465429</v>
      </c>
      <c r="X2019" s="13">
        <f>+I2019-R2019</f>
        <v>7.6209848101672195E-2</v>
      </c>
      <c r="Y2019" s="15">
        <v>503.6</v>
      </c>
      <c r="Z2019" s="16">
        <f>+C2019/Y2019</f>
        <v>130.83002382843526</v>
      </c>
      <c r="AA2019" s="17">
        <v>39009</v>
      </c>
      <c r="AB2019" s="18" t="str">
        <f>TEXT(AA2019,"00000")</f>
        <v>39009</v>
      </c>
      <c r="AC2019" s="19">
        <v>39</v>
      </c>
      <c r="AD2019" s="19">
        <v>9</v>
      </c>
      <c r="AE2019" s="27" t="s">
        <v>2886</v>
      </c>
      <c r="AF2019" s="21"/>
      <c r="AG2019" s="24" t="s">
        <v>2887</v>
      </c>
      <c r="AH2019" s="19"/>
      <c r="AI2019" s="24" t="s">
        <v>53</v>
      </c>
      <c r="AJ2019" s="24"/>
      <c r="AK2019" s="24"/>
      <c r="AL2019" s="24"/>
      <c r="AM2019" s="29" t="s">
        <v>44</v>
      </c>
      <c r="AN2019" s="37">
        <v>64757</v>
      </c>
      <c r="AO2019" s="37">
        <v>97</v>
      </c>
      <c r="AP2019" s="37">
        <v>13103</v>
      </c>
      <c r="AQ2019" s="37">
        <v>202.34</v>
      </c>
      <c r="AR2019" s="37">
        <v>5093</v>
      </c>
      <c r="AS2019" s="37">
        <v>78.650000000000006</v>
      </c>
      <c r="AV2019" s="37">
        <v>5174</v>
      </c>
      <c r="AW2019" s="37">
        <v>79.900000000000006</v>
      </c>
      <c r="AX2019" s="37">
        <v>1946</v>
      </c>
      <c r="AY2019" s="37">
        <v>30.05</v>
      </c>
      <c r="BB2019" s="37">
        <v>7</v>
      </c>
      <c r="BC2019" s="37">
        <v>0.10888888888888899</v>
      </c>
      <c r="BH2019" s="37">
        <v>71</v>
      </c>
      <c r="BI2019" s="37">
        <v>1.09640656608552</v>
      </c>
      <c r="BJ2019" s="37">
        <v>71</v>
      </c>
      <c r="BK2019" s="37">
        <v>1.09640656608552</v>
      </c>
      <c r="BL2019" s="37">
        <v>429</v>
      </c>
      <c r="BM2019" s="37">
        <v>6.62</v>
      </c>
      <c r="BV2019" s="37">
        <v>0</v>
      </c>
      <c r="BW2019" s="37">
        <v>0</v>
      </c>
      <c r="BX2019" s="37">
        <v>308</v>
      </c>
      <c r="BY2019" s="37">
        <v>4.7588888888888903</v>
      </c>
      <c r="CH2019" s="37">
        <v>0</v>
      </c>
      <c r="CI2019" s="37">
        <v>0</v>
      </c>
      <c r="CJ2019" s="37">
        <v>75</v>
      </c>
      <c r="CK2019" s="37">
        <v>1.15888888888889</v>
      </c>
    </row>
    <row r="2020" spans="1:91" x14ac:dyDescent="0.25">
      <c r="A2020" s="10" t="s">
        <v>2870</v>
      </c>
      <c r="B2020" s="10" t="s">
        <v>2888</v>
      </c>
      <c r="C2020" s="11">
        <v>45876</v>
      </c>
      <c r="D2020" s="10" t="s">
        <v>5</v>
      </c>
      <c r="E2020" s="12">
        <v>3825</v>
      </c>
      <c r="F2020" s="12">
        <v>18130</v>
      </c>
      <c r="G2020" s="12">
        <v>22860</v>
      </c>
      <c r="H2020" s="13">
        <f>+E2020/G2020</f>
        <v>0.1673228346456693</v>
      </c>
      <c r="I2020" s="13">
        <f>+F2020/G2020</f>
        <v>0.79308836395450566</v>
      </c>
      <c r="J2020" s="12">
        <f>+E2020-F2020</f>
        <v>-14305</v>
      </c>
      <c r="K2020" s="12">
        <f>+F2020-E2020</f>
        <v>14305</v>
      </c>
      <c r="L2020" s="13">
        <f>+H2020-I2020</f>
        <v>-0.62576552930883633</v>
      </c>
      <c r="M2020" s="13">
        <f>+I2020-H2020</f>
        <v>0.62576552930883633</v>
      </c>
      <c r="N2020" s="12">
        <v>5643</v>
      </c>
      <c r="O2020" s="12">
        <v>16802</v>
      </c>
      <c r="P2020" s="12">
        <v>22838</v>
      </c>
      <c r="Q2020" s="13">
        <f>+N2020/P2020</f>
        <v>0.24708818635607321</v>
      </c>
      <c r="R2020" s="13">
        <f>+O2020/P2020</f>
        <v>0.73570365180838948</v>
      </c>
      <c r="S2020" s="12">
        <f>+N2020-O2020</f>
        <v>-11159</v>
      </c>
      <c r="T2020" s="13">
        <f>+Q2020-R2020</f>
        <v>-0.48861546545231627</v>
      </c>
      <c r="U2020" s="14">
        <f>+E2020-N2020</f>
        <v>-1818</v>
      </c>
      <c r="V2020" s="14">
        <f>+F2020-O2020</f>
        <v>1328</v>
      </c>
      <c r="W2020" s="13">
        <f>+H2020-Q2020</f>
        <v>-7.9765351710403914E-2</v>
      </c>
      <c r="X2020" s="13">
        <f>+I2020-R2020</f>
        <v>5.7384712146116179E-2</v>
      </c>
      <c r="Y2020" s="15">
        <v>401.39</v>
      </c>
      <c r="Z2020" s="16">
        <f>+C2020/Y2020</f>
        <v>114.29283240738434</v>
      </c>
      <c r="AA2020" s="17">
        <v>39011</v>
      </c>
      <c r="AB2020" s="18" t="str">
        <f>TEXT(AA2020,"00000")</f>
        <v>39011</v>
      </c>
      <c r="AC2020" s="19">
        <v>39</v>
      </c>
      <c r="AD2020" s="19">
        <v>11</v>
      </c>
      <c r="AE2020" s="27" t="s">
        <v>2889</v>
      </c>
      <c r="AF2020" s="21" t="s">
        <v>2872</v>
      </c>
      <c r="AG2020" s="24" t="s">
        <v>2890</v>
      </c>
      <c r="AH2020" s="19"/>
      <c r="AI2020" s="24" t="s">
        <v>53</v>
      </c>
      <c r="AJ2020" s="24" t="s">
        <v>2874</v>
      </c>
      <c r="AK2020" s="24"/>
      <c r="AL2020" s="24"/>
      <c r="AM2020" s="29" t="s">
        <v>44</v>
      </c>
      <c r="AN2020" s="37">
        <v>45949</v>
      </c>
      <c r="AO2020" s="37">
        <v>70</v>
      </c>
      <c r="AP2020" s="37">
        <v>26884</v>
      </c>
      <c r="AQ2020" s="37">
        <v>585.08000000000004</v>
      </c>
      <c r="AR2020" s="37">
        <v>4720</v>
      </c>
      <c r="AS2020" s="37">
        <v>102.718888888889</v>
      </c>
      <c r="AV2020" s="37">
        <v>9656</v>
      </c>
      <c r="AW2020" s="37">
        <v>210.15</v>
      </c>
      <c r="AX2020" s="37">
        <v>11646</v>
      </c>
      <c r="AY2020" s="37">
        <v>253.448888888889</v>
      </c>
      <c r="AZ2020" s="37">
        <v>60</v>
      </c>
      <c r="BA2020" s="37">
        <v>1.31</v>
      </c>
      <c r="BJ2020" s="37">
        <v>0</v>
      </c>
      <c r="BK2020" s="37">
        <v>0</v>
      </c>
      <c r="BL2020" s="37">
        <v>802</v>
      </c>
      <c r="BM2020" s="37">
        <v>17.448888888888899</v>
      </c>
      <c r="BV2020" s="37">
        <v>0</v>
      </c>
      <c r="BW2020" s="37">
        <v>0</v>
      </c>
      <c r="CH2020" s="37">
        <v>0</v>
      </c>
      <c r="CI2020" s="37">
        <v>0</v>
      </c>
    </row>
    <row r="2021" spans="1:91" x14ac:dyDescent="0.25">
      <c r="A2021" s="10" t="s">
        <v>2870</v>
      </c>
      <c r="B2021" s="10" t="s">
        <v>2891</v>
      </c>
      <c r="C2021" s="11">
        <v>69154</v>
      </c>
      <c r="D2021" s="10" t="s">
        <v>5</v>
      </c>
      <c r="E2021" s="12">
        <v>8652</v>
      </c>
      <c r="F2021" s="12">
        <v>20729</v>
      </c>
      <c r="G2021" s="12">
        <v>30537</v>
      </c>
      <c r="H2021" s="13">
        <f>+E2021/G2021</f>
        <v>0.28332842125945573</v>
      </c>
      <c r="I2021" s="13">
        <f>+F2021/G2021</f>
        <v>0.6788158627239087</v>
      </c>
      <c r="J2021" s="12">
        <f>+E2021-F2021</f>
        <v>-12077</v>
      </c>
      <c r="K2021" s="12">
        <f>+F2021-E2021</f>
        <v>12077</v>
      </c>
      <c r="L2021" s="13">
        <f>+H2021-I2021</f>
        <v>-0.39548744146445297</v>
      </c>
      <c r="M2021" s="13">
        <f>+I2021-H2021</f>
        <v>0.39548744146445297</v>
      </c>
      <c r="N2021" s="12">
        <v>13826</v>
      </c>
      <c r="O2021" s="12">
        <v>16418</v>
      </c>
      <c r="P2021" s="12">
        <v>30876</v>
      </c>
      <c r="Q2021" s="13">
        <f>+N2021/P2021</f>
        <v>0.44779116465863456</v>
      </c>
      <c r="R2021" s="13">
        <f>+O2021/P2021</f>
        <v>0.53173986267651252</v>
      </c>
      <c r="S2021" s="12">
        <f>+N2021-O2021</f>
        <v>-2592</v>
      </c>
      <c r="T2021" s="13">
        <f>+Q2021-R2021</f>
        <v>-8.3948698017877965E-2</v>
      </c>
      <c r="U2021" s="14">
        <f>+E2021-N2021</f>
        <v>-5174</v>
      </c>
      <c r="V2021" s="14">
        <f>+F2021-O2021</f>
        <v>4311</v>
      </c>
      <c r="W2021" s="13">
        <f>+H2021-Q2021</f>
        <v>-0.16446274339917882</v>
      </c>
      <c r="X2021" s="13">
        <f>+I2021-R2021</f>
        <v>0.14707600004739618</v>
      </c>
      <c r="Y2021" s="15">
        <v>532.13</v>
      </c>
      <c r="Z2021" s="16">
        <f>+C2021/Y2021</f>
        <v>129.95696540319096</v>
      </c>
      <c r="AA2021" s="17">
        <v>39013</v>
      </c>
      <c r="AB2021" s="18" t="str">
        <f>TEXT(AA2021,"00000")</f>
        <v>39013</v>
      </c>
      <c r="AC2021" s="19">
        <v>39</v>
      </c>
      <c r="AD2021" s="19">
        <v>13</v>
      </c>
      <c r="AE2021" s="27" t="s">
        <v>2892</v>
      </c>
      <c r="AF2021" s="21"/>
      <c r="AG2021" s="24" t="s">
        <v>2893</v>
      </c>
      <c r="AH2021" s="23">
        <v>144198</v>
      </c>
      <c r="AI2021" s="24" t="s">
        <v>43</v>
      </c>
      <c r="AJ2021" s="24"/>
      <c r="AK2021" s="24"/>
      <c r="AL2021" s="24"/>
      <c r="AM2021" s="29" t="s">
        <v>44</v>
      </c>
      <c r="AN2021" s="37">
        <v>70400</v>
      </c>
      <c r="AO2021" s="37">
        <v>144</v>
      </c>
      <c r="AP2021" s="37">
        <v>26764</v>
      </c>
      <c r="AQ2021" s="37">
        <v>380.17</v>
      </c>
      <c r="AR2021" s="37">
        <v>7732</v>
      </c>
      <c r="AS2021" s="37">
        <v>109.828888888889</v>
      </c>
      <c r="AT2021" s="37">
        <v>176</v>
      </c>
      <c r="AU2021" s="37">
        <v>2.5</v>
      </c>
      <c r="AV2021" s="37">
        <v>10012</v>
      </c>
      <c r="AW2021" s="37">
        <v>142.21888888888901</v>
      </c>
      <c r="AX2021" s="37">
        <v>8179</v>
      </c>
      <c r="AY2021" s="37">
        <v>116.18</v>
      </c>
      <c r="AZ2021" s="37">
        <v>463</v>
      </c>
      <c r="BA2021" s="37">
        <v>6.58</v>
      </c>
      <c r="BB2021" s="37">
        <v>5</v>
      </c>
      <c r="BC2021" s="37">
        <v>7.0000000000000007E-2</v>
      </c>
      <c r="BJ2021" s="37">
        <v>0</v>
      </c>
      <c r="BK2021" s="37">
        <v>0</v>
      </c>
      <c r="BV2021" s="37">
        <v>0</v>
      </c>
      <c r="BW2021" s="37">
        <v>0</v>
      </c>
      <c r="CH2021" s="37">
        <v>0</v>
      </c>
      <c r="CI2021" s="37">
        <v>0</v>
      </c>
      <c r="CJ2021" s="37">
        <v>79</v>
      </c>
      <c r="CK2021" s="37">
        <v>1.1200000000000001</v>
      </c>
    </row>
    <row r="2022" spans="1:91" x14ac:dyDescent="0.25">
      <c r="A2022" s="10" t="s">
        <v>2870</v>
      </c>
      <c r="B2022" s="10" t="s">
        <v>1055</v>
      </c>
      <c r="C2022" s="11">
        <v>43839</v>
      </c>
      <c r="D2022" s="10" t="s">
        <v>5</v>
      </c>
      <c r="E2022" s="12">
        <v>4270</v>
      </c>
      <c r="F2022" s="12">
        <v>14257</v>
      </c>
      <c r="G2022" s="12">
        <v>19139</v>
      </c>
      <c r="H2022" s="13">
        <f>+E2022/G2022</f>
        <v>0.22310465541564345</v>
      </c>
      <c r="I2022" s="13">
        <f>+F2022/G2022</f>
        <v>0.74491875228590831</v>
      </c>
      <c r="J2022" s="12">
        <f>+E2022-F2022</f>
        <v>-9987</v>
      </c>
      <c r="K2022" s="12">
        <f>+F2022-E2022</f>
        <v>9987</v>
      </c>
      <c r="L2022" s="13">
        <f>+H2022-I2022</f>
        <v>-0.52181409687026492</v>
      </c>
      <c r="M2022" s="13">
        <f>+I2022-H2022</f>
        <v>0.52181409687026492</v>
      </c>
      <c r="N2022" s="12">
        <v>6923</v>
      </c>
      <c r="O2022" s="12">
        <v>11671</v>
      </c>
      <c r="P2022" s="12">
        <v>18955</v>
      </c>
      <c r="Q2022" s="13">
        <f>+N2022/P2022</f>
        <v>0.36523344763914534</v>
      </c>
      <c r="R2022" s="13">
        <f>+O2022/P2022</f>
        <v>0.61572144552888419</v>
      </c>
      <c r="S2022" s="12">
        <f>+N2022-O2022</f>
        <v>-4748</v>
      </c>
      <c r="T2022" s="13">
        <f>+Q2022-R2022</f>
        <v>-0.25048799788973886</v>
      </c>
      <c r="U2022" s="14">
        <f>+E2022-N2022</f>
        <v>-2653</v>
      </c>
      <c r="V2022" s="14">
        <f>+F2022-O2022</f>
        <v>2586</v>
      </c>
      <c r="W2022" s="13">
        <f>+H2022-Q2022</f>
        <v>-0.14212879222350189</v>
      </c>
      <c r="X2022" s="13">
        <f>+I2022-R2022</f>
        <v>0.12919730675702412</v>
      </c>
      <c r="Y2022" s="15">
        <v>490.02</v>
      </c>
      <c r="Z2022" s="16">
        <f>+C2022/Y2022</f>
        <v>89.463695359373091</v>
      </c>
      <c r="AA2022" s="17">
        <v>39015</v>
      </c>
      <c r="AB2022" s="18" t="str">
        <f>TEXT(AA2022,"00000")</f>
        <v>39015</v>
      </c>
      <c r="AC2022" s="19">
        <v>39</v>
      </c>
      <c r="AD2022" s="19">
        <v>15</v>
      </c>
      <c r="AE2022" s="27" t="s">
        <v>1219</v>
      </c>
      <c r="AF2022" s="21" t="s">
        <v>1220</v>
      </c>
      <c r="AG2022" s="24" t="s">
        <v>1221</v>
      </c>
      <c r="AH2022" s="23">
        <v>2157719</v>
      </c>
      <c r="AI2022" s="24" t="s">
        <v>43</v>
      </c>
      <c r="AJ2022" s="24" t="s">
        <v>1222</v>
      </c>
      <c r="AK2022" s="24"/>
      <c r="AL2022" s="24"/>
      <c r="AM2022" s="29" t="s">
        <v>59</v>
      </c>
      <c r="AN2022" s="37">
        <v>44846</v>
      </c>
      <c r="AO2022" s="37">
        <v>69</v>
      </c>
      <c r="AP2022" s="37">
        <v>14805</v>
      </c>
      <c r="AQ2022" s="37">
        <v>330.12888888888898</v>
      </c>
      <c r="AR2022" s="37">
        <v>9242</v>
      </c>
      <c r="AS2022" s="37">
        <v>206.08</v>
      </c>
      <c r="AT2022" s="37">
        <v>246</v>
      </c>
      <c r="AU2022" s="37">
        <v>5.49</v>
      </c>
      <c r="AV2022" s="37">
        <v>2067</v>
      </c>
      <c r="AW2022" s="37">
        <v>46.09</v>
      </c>
      <c r="AX2022" s="37">
        <v>2870</v>
      </c>
      <c r="AY2022" s="37">
        <v>64</v>
      </c>
      <c r="BB2022" s="37">
        <v>4</v>
      </c>
      <c r="BC2022" s="37">
        <v>8.8888888888888906E-2</v>
      </c>
      <c r="BJ2022" s="37">
        <v>0</v>
      </c>
      <c r="BK2022" s="37">
        <v>0</v>
      </c>
      <c r="BL2022" s="37">
        <v>376</v>
      </c>
      <c r="BM2022" s="37">
        <v>8.3800000000000008</v>
      </c>
      <c r="BV2022" s="37">
        <v>0</v>
      </c>
      <c r="BW2022" s="37">
        <v>0</v>
      </c>
      <c r="CH2022" s="37">
        <v>0</v>
      </c>
      <c r="CI2022" s="37">
        <v>0</v>
      </c>
    </row>
    <row r="2023" spans="1:91" x14ac:dyDescent="0.25">
      <c r="A2023" s="10" t="s">
        <v>2870</v>
      </c>
      <c r="B2023" s="10" t="s">
        <v>63</v>
      </c>
      <c r="C2023" s="11">
        <v>376353</v>
      </c>
      <c r="D2023" s="10" t="s">
        <v>5</v>
      </c>
      <c r="E2023" s="12">
        <v>56700</v>
      </c>
      <c r="F2023" s="12">
        <v>104441</v>
      </c>
      <c r="G2023" s="12">
        <v>168422</v>
      </c>
      <c r="H2023" s="13">
        <f>+E2023/G2023</f>
        <v>0.33665435631924573</v>
      </c>
      <c r="I2023" s="13">
        <f>+F2023/G2023</f>
        <v>0.62011494935340994</v>
      </c>
      <c r="J2023" s="12">
        <f>+E2023-F2023</f>
        <v>-47741</v>
      </c>
      <c r="K2023" s="12">
        <f>+F2023-E2023</f>
        <v>47741</v>
      </c>
      <c r="L2023" s="13">
        <f>+H2023-I2023</f>
        <v>-0.28346059303416421</v>
      </c>
      <c r="M2023" s="13">
        <f>+I2023-H2023</f>
        <v>0.28346059303416421</v>
      </c>
      <c r="N2023" s="12">
        <v>59282</v>
      </c>
      <c r="O2023" s="12">
        <v>102226</v>
      </c>
      <c r="P2023" s="12">
        <v>164020</v>
      </c>
      <c r="Q2023" s="13">
        <f>+N2023/P2023</f>
        <v>0.36143153273990974</v>
      </c>
      <c r="R2023" s="13">
        <f>+O2023/P2023</f>
        <v>0.62325326179734175</v>
      </c>
      <c r="S2023" s="12">
        <f>+N2023-O2023</f>
        <v>-42944</v>
      </c>
      <c r="T2023" s="13">
        <f>+Q2023-R2023</f>
        <v>-0.26182172905743201</v>
      </c>
      <c r="U2023" s="14">
        <f>+E2023-N2023</f>
        <v>-2582</v>
      </c>
      <c r="V2023" s="14">
        <f>+F2023-O2023</f>
        <v>2215</v>
      </c>
      <c r="W2023" s="13">
        <f>+H2023-Q2023</f>
        <v>-2.4777176420664015E-2</v>
      </c>
      <c r="X2023" s="13">
        <f>+I2023-R2023</f>
        <v>-3.1383124439318122E-3</v>
      </c>
      <c r="Y2023" s="15">
        <v>467.06</v>
      </c>
      <c r="Z2023" s="16">
        <f>+C2023/Y2023</f>
        <v>805.79154712456648</v>
      </c>
      <c r="AA2023" s="17">
        <v>39017</v>
      </c>
      <c r="AB2023" s="18" t="str">
        <f>TEXT(AA2023,"00000")</f>
        <v>39017</v>
      </c>
      <c r="AC2023" s="19">
        <v>39</v>
      </c>
      <c r="AD2023" s="19">
        <v>17</v>
      </c>
      <c r="AE2023" s="27" t="s">
        <v>1219</v>
      </c>
      <c r="AF2023" s="21" t="s">
        <v>1220</v>
      </c>
      <c r="AG2023" s="24" t="s">
        <v>1221</v>
      </c>
      <c r="AH2023" s="23">
        <v>2157719</v>
      </c>
      <c r="AI2023" s="24" t="s">
        <v>43</v>
      </c>
      <c r="AJ2023" s="24" t="s">
        <v>1222</v>
      </c>
      <c r="AK2023" s="24"/>
      <c r="AL2023" s="24"/>
      <c r="AM2023" s="29" t="s">
        <v>44</v>
      </c>
      <c r="AN2023" s="37">
        <v>368130</v>
      </c>
      <c r="AO2023" s="37">
        <v>333</v>
      </c>
      <c r="AP2023" s="37">
        <v>138939</v>
      </c>
      <c r="AQ2023" s="37">
        <v>377.42</v>
      </c>
      <c r="AR2023" s="37">
        <v>63088</v>
      </c>
      <c r="AS2023" s="37">
        <v>171.37</v>
      </c>
      <c r="AT2023" s="37">
        <v>2609</v>
      </c>
      <c r="AU2023" s="37">
        <v>7.0888888888888903</v>
      </c>
      <c r="AV2023" s="37">
        <v>22088</v>
      </c>
      <c r="AW2023" s="37">
        <v>60</v>
      </c>
      <c r="AX2023" s="37">
        <v>44417</v>
      </c>
      <c r="AY2023" s="37">
        <v>120.658888888889</v>
      </c>
      <c r="AZ2023" s="37">
        <v>90</v>
      </c>
      <c r="BA2023" s="37">
        <v>0.24</v>
      </c>
      <c r="BB2023" s="37">
        <v>43</v>
      </c>
      <c r="BC2023" s="37">
        <v>0.12</v>
      </c>
      <c r="BD2023" s="37">
        <v>28</v>
      </c>
      <c r="BE2023" s="37">
        <v>7.6060087469100604E-2</v>
      </c>
      <c r="BJ2023" s="37">
        <v>28</v>
      </c>
      <c r="BK2023" s="37">
        <v>7.6060087469100604E-2</v>
      </c>
      <c r="BL2023" s="37">
        <v>3911</v>
      </c>
      <c r="BM2023" s="37">
        <v>10.6188888888889</v>
      </c>
      <c r="BV2023" s="37">
        <v>0</v>
      </c>
      <c r="BW2023" s="37">
        <v>0</v>
      </c>
      <c r="BX2023" s="37">
        <v>2000</v>
      </c>
      <c r="BY2023" s="37">
        <v>5.4288888888888902</v>
      </c>
      <c r="BZ2023" s="37">
        <v>305</v>
      </c>
      <c r="CA2023" s="37">
        <v>0.83</v>
      </c>
      <c r="CF2023" s="37">
        <v>148</v>
      </c>
      <c r="CG2023" s="37">
        <v>0.4</v>
      </c>
      <c r="CH2023" s="37">
        <v>453</v>
      </c>
      <c r="CI2023" s="37">
        <v>1.23</v>
      </c>
      <c r="CJ2023" s="37">
        <v>64</v>
      </c>
      <c r="CK2023" s="37">
        <v>0.17</v>
      </c>
      <c r="CL2023" s="37">
        <v>15</v>
      </c>
      <c r="CM2023" s="37">
        <v>0.04</v>
      </c>
    </row>
    <row r="2024" spans="1:91" x14ac:dyDescent="0.25">
      <c r="A2024" s="10" t="s">
        <v>2870</v>
      </c>
      <c r="B2024" s="10" t="s">
        <v>238</v>
      </c>
      <c r="C2024" s="11">
        <v>27811</v>
      </c>
      <c r="D2024" s="10" t="s">
        <v>5</v>
      </c>
      <c r="E2024" s="12">
        <v>3124</v>
      </c>
      <c r="F2024" s="12">
        <v>9067</v>
      </c>
      <c r="G2024" s="12">
        <v>12807</v>
      </c>
      <c r="H2024" s="13">
        <f>+E2024/G2024</f>
        <v>0.24392910127274148</v>
      </c>
      <c r="I2024" s="13">
        <f>+F2024/G2024</f>
        <v>0.70797220270164751</v>
      </c>
      <c r="J2024" s="12">
        <f>+E2024-F2024</f>
        <v>-5943</v>
      </c>
      <c r="K2024" s="12">
        <f>+F2024-E2024</f>
        <v>5943</v>
      </c>
      <c r="L2024" s="13">
        <f>+H2024-I2024</f>
        <v>-0.46404310142890604</v>
      </c>
      <c r="M2024" s="13">
        <f>+I2024-H2024</f>
        <v>0.46404310142890604</v>
      </c>
      <c r="N2024" s="12">
        <v>5396</v>
      </c>
      <c r="O2024" s="12">
        <v>7177</v>
      </c>
      <c r="P2024" s="12">
        <v>12965</v>
      </c>
      <c r="Q2024" s="13">
        <f>+N2024/P2024</f>
        <v>0.41619745468569225</v>
      </c>
      <c r="R2024" s="13">
        <f>+O2024/P2024</f>
        <v>0.55356729656768222</v>
      </c>
      <c r="S2024" s="12">
        <f>+N2024-O2024</f>
        <v>-1781</v>
      </c>
      <c r="T2024" s="13">
        <f>+Q2024-R2024</f>
        <v>-0.13736984188198997</v>
      </c>
      <c r="U2024" s="14">
        <f>+E2024-N2024</f>
        <v>-2272</v>
      </c>
      <c r="V2024" s="14">
        <f>+F2024-O2024</f>
        <v>1890</v>
      </c>
      <c r="W2024" s="13">
        <f>+H2024-Q2024</f>
        <v>-0.17226835341295077</v>
      </c>
      <c r="X2024" s="13">
        <f>+I2024-R2024</f>
        <v>0.15440490613396529</v>
      </c>
      <c r="Y2024" s="15">
        <v>394.61</v>
      </c>
      <c r="Z2024" s="16">
        <f>+C2024/Y2024</f>
        <v>70.47718000050682</v>
      </c>
      <c r="AA2024" s="17">
        <v>39019</v>
      </c>
      <c r="AB2024" s="18" t="str">
        <f>TEXT(AA2024,"00000")</f>
        <v>39019</v>
      </c>
      <c r="AC2024" s="19">
        <v>39</v>
      </c>
      <c r="AD2024" s="19">
        <v>19</v>
      </c>
      <c r="AE2024" s="27" t="s">
        <v>2894</v>
      </c>
      <c r="AF2024" s="21" t="s">
        <v>2882</v>
      </c>
      <c r="AG2024" s="24" t="s">
        <v>2895</v>
      </c>
      <c r="AH2024" s="23">
        <v>402976</v>
      </c>
      <c r="AI2024" s="24" t="s">
        <v>43</v>
      </c>
      <c r="AJ2024" s="24" t="s">
        <v>2884</v>
      </c>
      <c r="AK2024" s="24"/>
      <c r="AL2024" s="24"/>
      <c r="AM2024" s="29" t="s">
        <v>59</v>
      </c>
      <c r="AN2024" s="37">
        <v>28836</v>
      </c>
      <c r="AO2024" s="37">
        <v>47</v>
      </c>
      <c r="AP2024" s="37">
        <v>8505</v>
      </c>
      <c r="AQ2024" s="37">
        <v>294.93888888888898</v>
      </c>
      <c r="AR2024" s="37">
        <v>2169</v>
      </c>
      <c r="AS2024" s="37">
        <v>75.218888888888898</v>
      </c>
      <c r="AV2024" s="37">
        <v>4509</v>
      </c>
      <c r="AW2024" s="37">
        <v>156.37</v>
      </c>
      <c r="AX2024" s="37">
        <v>1826</v>
      </c>
      <c r="AY2024" s="37">
        <v>63.32</v>
      </c>
      <c r="BB2024" s="37">
        <v>1</v>
      </c>
      <c r="BC2024" s="37">
        <v>2.8888888888888901E-2</v>
      </c>
      <c r="BJ2024" s="37">
        <v>0</v>
      </c>
      <c r="BK2024" s="37">
        <v>0</v>
      </c>
      <c r="BV2024" s="37">
        <v>0</v>
      </c>
      <c r="BW2024" s="37">
        <v>0</v>
      </c>
      <c r="CH2024" s="37">
        <v>0</v>
      </c>
      <c r="CI2024" s="37">
        <v>0</v>
      </c>
    </row>
    <row r="2025" spans="1:91" x14ac:dyDescent="0.25">
      <c r="A2025" s="10" t="s">
        <v>2870</v>
      </c>
      <c r="B2025" s="10" t="s">
        <v>1062</v>
      </c>
      <c r="C2025" s="11">
        <v>38987</v>
      </c>
      <c r="D2025" s="10" t="s">
        <v>5</v>
      </c>
      <c r="E2025" s="12">
        <v>4488</v>
      </c>
      <c r="F2025" s="12">
        <v>12314</v>
      </c>
      <c r="G2025" s="12">
        <v>17597</v>
      </c>
      <c r="H2025" s="13">
        <f>+E2025/G2025</f>
        <v>0.25504347331931582</v>
      </c>
      <c r="I2025" s="13">
        <f>+F2025/G2025</f>
        <v>0.69977837131329201</v>
      </c>
      <c r="J2025" s="12">
        <f>+E2025-F2025</f>
        <v>-7826</v>
      </c>
      <c r="K2025" s="12">
        <f>+F2025-E2025</f>
        <v>7826</v>
      </c>
      <c r="L2025" s="13">
        <f>+H2025-I2025</f>
        <v>-0.4447348979939762</v>
      </c>
      <c r="M2025" s="13">
        <f>+I2025-H2025</f>
        <v>0.4447348979939762</v>
      </c>
      <c r="N2025" s="12">
        <v>7826</v>
      </c>
      <c r="O2025" s="12">
        <v>11852</v>
      </c>
      <c r="P2025" s="12">
        <v>20016</v>
      </c>
      <c r="Q2025" s="13">
        <f>+N2025/P2025</f>
        <v>0.39098721023181454</v>
      </c>
      <c r="R2025" s="13">
        <f>+O2025/P2025</f>
        <v>0.59212629896083135</v>
      </c>
      <c r="S2025" s="12">
        <f>+N2025-O2025</f>
        <v>-4026</v>
      </c>
      <c r="T2025" s="13">
        <f>+Q2025-R2025</f>
        <v>-0.20113908872901681</v>
      </c>
      <c r="U2025" s="14">
        <f>+E2025-N2025</f>
        <v>-3338</v>
      </c>
      <c r="V2025" s="14">
        <f>+F2025-O2025</f>
        <v>462</v>
      </c>
      <c r="W2025" s="13">
        <f>+H2025-Q2025</f>
        <v>-0.13594373691249872</v>
      </c>
      <c r="X2025" s="13">
        <f>+I2025-R2025</f>
        <v>0.10765207235246066</v>
      </c>
      <c r="Y2025" s="15">
        <v>428.67</v>
      </c>
      <c r="Z2025" s="16">
        <f>+C2025/Y2025</f>
        <v>90.948748454522118</v>
      </c>
      <c r="AA2025" s="17">
        <v>39021</v>
      </c>
      <c r="AB2025" s="18" t="str">
        <f>TEXT(AA2025,"00000")</f>
        <v>39021</v>
      </c>
      <c r="AC2025" s="19">
        <v>39</v>
      </c>
      <c r="AD2025" s="19">
        <v>21</v>
      </c>
      <c r="AE2025" s="27" t="s">
        <v>2896</v>
      </c>
      <c r="AF2025" s="21" t="s">
        <v>2897</v>
      </c>
      <c r="AG2025" s="24" t="s">
        <v>2898</v>
      </c>
      <c r="AH2025" s="19"/>
      <c r="AI2025" s="24" t="s">
        <v>53</v>
      </c>
      <c r="AJ2025" s="24" t="s">
        <v>2899</v>
      </c>
      <c r="AK2025" s="24"/>
      <c r="AL2025" s="24"/>
      <c r="AM2025" s="29" t="s">
        <v>44</v>
      </c>
      <c r="AN2025" s="37">
        <v>40097</v>
      </c>
      <c r="AO2025" s="37">
        <v>72</v>
      </c>
      <c r="AP2025" s="37">
        <v>11408</v>
      </c>
      <c r="AQ2025" s="37">
        <v>284.50888888888898</v>
      </c>
      <c r="AR2025" s="37">
        <v>4159</v>
      </c>
      <c r="AS2025" s="37">
        <v>103.718888888889</v>
      </c>
      <c r="AT2025" s="37">
        <v>431</v>
      </c>
      <c r="AU2025" s="37">
        <v>10.75</v>
      </c>
      <c r="AV2025" s="37">
        <v>5298</v>
      </c>
      <c r="AW2025" s="37">
        <v>132.12888888888901</v>
      </c>
      <c r="AX2025" s="37">
        <v>1488</v>
      </c>
      <c r="AY2025" s="37">
        <v>37.108888888888899</v>
      </c>
      <c r="AZ2025" s="37">
        <v>25</v>
      </c>
      <c r="BA2025" s="37">
        <v>0.62</v>
      </c>
      <c r="BB2025" s="37">
        <v>7</v>
      </c>
      <c r="BC2025" s="37">
        <v>0.17</v>
      </c>
      <c r="BJ2025" s="37">
        <v>0</v>
      </c>
      <c r="BK2025" s="37">
        <v>0</v>
      </c>
      <c r="BV2025" s="37">
        <v>0</v>
      </c>
      <c r="BW2025" s="37">
        <v>0</v>
      </c>
      <c r="CH2025" s="37">
        <v>0</v>
      </c>
      <c r="CI2025" s="37">
        <v>0</v>
      </c>
    </row>
    <row r="2026" spans="1:91" x14ac:dyDescent="0.25">
      <c r="A2026" s="10" t="s">
        <v>2870</v>
      </c>
      <c r="B2026" s="10" t="s">
        <v>240</v>
      </c>
      <c r="C2026" s="11">
        <v>135959</v>
      </c>
      <c r="D2026" s="10" t="s">
        <v>5</v>
      </c>
      <c r="E2026" s="12">
        <v>22666</v>
      </c>
      <c r="F2026" s="12">
        <v>34311</v>
      </c>
      <c r="G2026" s="12">
        <v>59620</v>
      </c>
      <c r="H2026" s="13">
        <f>+E2026/G2026</f>
        <v>0.38017443810801743</v>
      </c>
      <c r="I2026" s="13">
        <f>+F2026/G2026</f>
        <v>0.57549480040254952</v>
      </c>
      <c r="J2026" s="12">
        <f>+E2026-F2026</f>
        <v>-11645</v>
      </c>
      <c r="K2026" s="12">
        <f>+F2026-E2026</f>
        <v>11645</v>
      </c>
      <c r="L2026" s="13">
        <f>+H2026-I2026</f>
        <v>-0.19532036229453209</v>
      </c>
      <c r="M2026" s="13">
        <f>+I2026-H2026</f>
        <v>0.19532036229453209</v>
      </c>
      <c r="N2026" s="12">
        <v>30022</v>
      </c>
      <c r="O2026" s="12">
        <v>31116</v>
      </c>
      <c r="P2026" s="12">
        <v>62136</v>
      </c>
      <c r="Q2026" s="13">
        <f>+N2026/P2026</f>
        <v>0.48316595854255184</v>
      </c>
      <c r="R2026" s="13">
        <f>+O2026/P2026</f>
        <v>0.50077249903437626</v>
      </c>
      <c r="S2026" s="12">
        <f>+N2026-O2026</f>
        <v>-1094</v>
      </c>
      <c r="T2026" s="13">
        <f>+Q2026-R2026</f>
        <v>-1.7606540491824418E-2</v>
      </c>
      <c r="U2026" s="14">
        <f>+E2026-N2026</f>
        <v>-7356</v>
      </c>
      <c r="V2026" s="14">
        <f>+F2026-O2026</f>
        <v>3195</v>
      </c>
      <c r="W2026" s="13">
        <f>+H2026-Q2026</f>
        <v>-0.10299152043453441</v>
      </c>
      <c r="X2026" s="13">
        <f>+I2026-R2026</f>
        <v>7.4722301368173261E-2</v>
      </c>
      <c r="Y2026" s="15">
        <v>397.47</v>
      </c>
      <c r="Z2026" s="16">
        <f>+C2026/Y2026</f>
        <v>342.06103605303542</v>
      </c>
      <c r="AA2026" s="17">
        <v>39023</v>
      </c>
      <c r="AB2026" s="18" t="str">
        <f>TEXT(AA2026,"00000")</f>
        <v>39023</v>
      </c>
      <c r="AC2026" s="19">
        <v>39</v>
      </c>
      <c r="AD2026" s="19">
        <v>23</v>
      </c>
      <c r="AE2026" s="27" t="s">
        <v>2900</v>
      </c>
      <c r="AF2026" s="21" t="s">
        <v>2897</v>
      </c>
      <c r="AG2026" s="24" t="s">
        <v>2901</v>
      </c>
      <c r="AH2026" s="23">
        <v>135959</v>
      </c>
      <c r="AI2026" s="24" t="s">
        <v>43</v>
      </c>
      <c r="AJ2026" s="24" t="s">
        <v>2899</v>
      </c>
      <c r="AK2026" s="24"/>
      <c r="AL2026" s="24"/>
      <c r="AM2026" s="29" t="s">
        <v>44</v>
      </c>
      <c r="AN2026" s="37">
        <v>138333</v>
      </c>
      <c r="AO2026" s="37">
        <v>184</v>
      </c>
      <c r="AP2026" s="37">
        <v>43489</v>
      </c>
      <c r="AQ2026" s="37">
        <v>314.37888888888898</v>
      </c>
      <c r="AR2026" s="37">
        <v>18482</v>
      </c>
      <c r="AS2026" s="37">
        <v>133.61000000000001</v>
      </c>
      <c r="AT2026" s="37">
        <v>1281</v>
      </c>
      <c r="AU2026" s="37">
        <v>9.2588888888888903</v>
      </c>
      <c r="AV2026" s="37">
        <v>12863</v>
      </c>
      <c r="AW2026" s="37">
        <v>92.988888888888894</v>
      </c>
      <c r="AX2026" s="37">
        <v>9130</v>
      </c>
      <c r="AY2026" s="37">
        <v>66</v>
      </c>
      <c r="AZ2026" s="37">
        <v>225</v>
      </c>
      <c r="BA2026" s="37">
        <v>1.63</v>
      </c>
      <c r="BB2026" s="37">
        <v>15</v>
      </c>
      <c r="BC2026" s="37">
        <v>0.10888888888888899</v>
      </c>
      <c r="BJ2026" s="37">
        <v>0</v>
      </c>
      <c r="BK2026" s="37">
        <v>0</v>
      </c>
      <c r="BL2026" s="37">
        <v>937</v>
      </c>
      <c r="BM2026" s="37">
        <v>6.7688888888888901</v>
      </c>
      <c r="BV2026" s="37">
        <v>0</v>
      </c>
      <c r="BW2026" s="37">
        <v>0</v>
      </c>
      <c r="BX2026" s="37">
        <v>348</v>
      </c>
      <c r="BY2026" s="37">
        <v>2.52</v>
      </c>
      <c r="CF2026" s="37">
        <v>208</v>
      </c>
      <c r="CG2026" s="37">
        <v>1.5</v>
      </c>
      <c r="CH2026" s="37">
        <v>208</v>
      </c>
      <c r="CI2026" s="37">
        <v>1.5</v>
      </c>
    </row>
    <row r="2027" spans="1:91" x14ac:dyDescent="0.25">
      <c r="A2027" s="10" t="s">
        <v>2870</v>
      </c>
      <c r="B2027" s="10" t="s">
        <v>2902</v>
      </c>
      <c r="C2027" s="11">
        <v>201973</v>
      </c>
      <c r="D2027" s="10" t="s">
        <v>5</v>
      </c>
      <c r="E2027" s="12">
        <v>26096</v>
      </c>
      <c r="F2027" s="12">
        <v>65960</v>
      </c>
      <c r="G2027" s="12">
        <v>96455</v>
      </c>
      <c r="H2027" s="13">
        <f>+E2027/G2027</f>
        <v>0.27055103416100773</v>
      </c>
      <c r="I2027" s="13">
        <f>+F2027/G2027</f>
        <v>0.68384220621014979</v>
      </c>
      <c r="J2027" s="12">
        <f>+E2027-F2027</f>
        <v>-39864</v>
      </c>
      <c r="K2027" s="12">
        <f>+F2027-E2027</f>
        <v>39864</v>
      </c>
      <c r="L2027" s="13">
        <f>+H2027-I2027</f>
        <v>-0.41329117204914206</v>
      </c>
      <c r="M2027" s="13">
        <f>+I2027-H2027</f>
        <v>0.41329117204914206</v>
      </c>
      <c r="N2027" s="12">
        <v>29334</v>
      </c>
      <c r="O2027" s="12">
        <v>62527</v>
      </c>
      <c r="P2027" s="12">
        <v>93392</v>
      </c>
      <c r="Q2027" s="13">
        <f>+N2027/P2027</f>
        <v>0.31409542573239679</v>
      </c>
      <c r="R2027" s="13">
        <f>+O2027/P2027</f>
        <v>0.66951130717834506</v>
      </c>
      <c r="S2027" s="12">
        <f>+N2027-O2027</f>
        <v>-33193</v>
      </c>
      <c r="T2027" s="13">
        <f>+Q2027-R2027</f>
        <v>-0.35541588144594827</v>
      </c>
      <c r="U2027" s="14">
        <f>+E2027-N2027</f>
        <v>-3238</v>
      </c>
      <c r="V2027" s="14">
        <f>+F2027-O2027</f>
        <v>3433</v>
      </c>
      <c r="W2027" s="13">
        <f>+H2027-Q2027</f>
        <v>-4.3544391571389063E-2</v>
      </c>
      <c r="X2027" s="13">
        <f>+I2027-R2027</f>
        <v>1.4330899031804734E-2</v>
      </c>
      <c r="Y2027" s="15">
        <v>452.1</v>
      </c>
      <c r="Z2027" s="16">
        <f>+C2027/Y2027</f>
        <v>446.74408316744081</v>
      </c>
      <c r="AA2027" s="17">
        <v>39025</v>
      </c>
      <c r="AB2027" s="18" t="str">
        <f>TEXT(AA2027,"00000")</f>
        <v>39025</v>
      </c>
      <c r="AC2027" s="19">
        <v>39</v>
      </c>
      <c r="AD2027" s="19">
        <v>25</v>
      </c>
      <c r="AE2027" s="27" t="s">
        <v>1219</v>
      </c>
      <c r="AF2027" s="21" t="s">
        <v>1220</v>
      </c>
      <c r="AG2027" s="24" t="s">
        <v>1221</v>
      </c>
      <c r="AH2027" s="23">
        <v>2157719</v>
      </c>
      <c r="AI2027" s="24" t="s">
        <v>43</v>
      </c>
      <c r="AJ2027" s="24" t="s">
        <v>1222</v>
      </c>
      <c r="AK2027" s="24"/>
      <c r="AL2027" s="24"/>
      <c r="AM2027" s="29" t="s">
        <v>44</v>
      </c>
      <c r="AN2027" s="37">
        <v>197363</v>
      </c>
      <c r="AO2027" s="37">
        <v>176</v>
      </c>
      <c r="AP2027" s="37">
        <v>71619</v>
      </c>
      <c r="AQ2027" s="37">
        <v>362.87888888888898</v>
      </c>
      <c r="AR2027" s="37">
        <v>29343</v>
      </c>
      <c r="AS2027" s="37">
        <v>148.68</v>
      </c>
      <c r="AT2027" s="37">
        <v>262</v>
      </c>
      <c r="AU2027" s="37">
        <v>1.33</v>
      </c>
      <c r="AV2027" s="37">
        <v>10040</v>
      </c>
      <c r="AW2027" s="37">
        <v>50.868888888888897</v>
      </c>
      <c r="AX2027" s="37">
        <v>31460</v>
      </c>
      <c r="AY2027" s="37">
        <v>159.4</v>
      </c>
      <c r="AZ2027" s="37">
        <v>239</v>
      </c>
      <c r="BA2027" s="37">
        <v>1.20888888888889</v>
      </c>
      <c r="BB2027" s="37">
        <v>27</v>
      </c>
      <c r="BC2027" s="37">
        <v>0.14000000000000001</v>
      </c>
      <c r="BD2027" s="37">
        <v>11</v>
      </c>
      <c r="BE2027" s="37">
        <v>5.5734864184269602E-2</v>
      </c>
      <c r="BJ2027" s="37">
        <v>11</v>
      </c>
      <c r="BK2027" s="37">
        <v>5.5734864184269602E-2</v>
      </c>
      <c r="BV2027" s="37">
        <v>0</v>
      </c>
      <c r="BW2027" s="37">
        <v>0</v>
      </c>
      <c r="BX2027" s="37">
        <v>100</v>
      </c>
      <c r="BY2027" s="37">
        <v>0.51</v>
      </c>
      <c r="CH2027" s="37">
        <v>0</v>
      </c>
      <c r="CI2027" s="37">
        <v>0</v>
      </c>
      <c r="CL2027" s="37">
        <v>4</v>
      </c>
      <c r="CM2027" s="37">
        <v>1.8888888888888899E-2</v>
      </c>
    </row>
    <row r="2028" spans="1:91" x14ac:dyDescent="0.25">
      <c r="A2028" s="10" t="s">
        <v>2870</v>
      </c>
      <c r="B2028" s="10" t="s">
        <v>1070</v>
      </c>
      <c r="C2028" s="11">
        <v>41917</v>
      </c>
      <c r="D2028" s="10" t="s">
        <v>5</v>
      </c>
      <c r="E2028" s="12">
        <v>3943</v>
      </c>
      <c r="F2028" s="12">
        <v>13466</v>
      </c>
      <c r="G2028" s="12">
        <v>18100</v>
      </c>
      <c r="H2028" s="13">
        <f>+E2028/G2028</f>
        <v>0.21784530386740331</v>
      </c>
      <c r="I2028" s="13">
        <f>+F2028/G2028</f>
        <v>0.74397790055248614</v>
      </c>
      <c r="J2028" s="12">
        <f>+E2028-F2028</f>
        <v>-9523</v>
      </c>
      <c r="K2028" s="12">
        <f>+F2028-E2028</f>
        <v>9523</v>
      </c>
      <c r="L2028" s="13">
        <f>+H2028-I2028</f>
        <v>-0.52613259668508283</v>
      </c>
      <c r="M2028" s="13">
        <f>+I2028-H2028</f>
        <v>0.52613259668508283</v>
      </c>
      <c r="N2028" s="12">
        <v>5534</v>
      </c>
      <c r="O2028" s="12">
        <v>11740</v>
      </c>
      <c r="P2028" s="12">
        <v>17648</v>
      </c>
      <c r="Q2028" s="13">
        <f>+N2028/P2028</f>
        <v>0.3135766092475068</v>
      </c>
      <c r="R2028" s="13">
        <f>+O2028/P2028</f>
        <v>0.6652311876699909</v>
      </c>
      <c r="S2028" s="12">
        <f>+N2028-O2028</f>
        <v>-6206</v>
      </c>
      <c r="T2028" s="13">
        <f>+Q2028-R2028</f>
        <v>-0.3516545784224841</v>
      </c>
      <c r="U2028" s="14">
        <f>+E2028-N2028</f>
        <v>-1591</v>
      </c>
      <c r="V2028" s="14">
        <f>+F2028-O2028</f>
        <v>1726</v>
      </c>
      <c r="W2028" s="13">
        <f>+H2028-Q2028</f>
        <v>-9.5731305380103493E-2</v>
      </c>
      <c r="X2028" s="13">
        <f>+I2028-R2028</f>
        <v>7.874671288249524E-2</v>
      </c>
      <c r="Y2028" s="15">
        <v>408.68</v>
      </c>
      <c r="Z2028" s="16">
        <f>+C2028/Y2028</f>
        <v>102.56680043065479</v>
      </c>
      <c r="AA2028" s="17">
        <v>39027</v>
      </c>
      <c r="AB2028" s="18" t="str">
        <f>TEXT(AA2028,"00000")</f>
        <v>39027</v>
      </c>
      <c r="AC2028" s="19">
        <v>39</v>
      </c>
      <c r="AD2028" s="19">
        <v>27</v>
      </c>
      <c r="AE2028" s="27" t="s">
        <v>2903</v>
      </c>
      <c r="AF2028" s="21" t="s">
        <v>1220</v>
      </c>
      <c r="AG2028" s="24" t="s">
        <v>2904</v>
      </c>
      <c r="AH2028" s="19"/>
      <c r="AI2028" s="24" t="s">
        <v>53</v>
      </c>
      <c r="AJ2028" s="24" t="s">
        <v>1222</v>
      </c>
      <c r="AK2028" s="24"/>
      <c r="AL2028" s="24"/>
      <c r="AM2028" s="29" t="s">
        <v>44</v>
      </c>
      <c r="AN2028" s="37">
        <v>42040</v>
      </c>
      <c r="AO2028" s="37">
        <v>71</v>
      </c>
      <c r="AP2028" s="37">
        <v>14787</v>
      </c>
      <c r="AQ2028" s="37">
        <v>351.74</v>
      </c>
      <c r="AR2028" s="37">
        <v>7644</v>
      </c>
      <c r="AS2028" s="37">
        <v>181.83</v>
      </c>
      <c r="AT2028" s="37">
        <v>370</v>
      </c>
      <c r="AU2028" s="37">
        <v>8.8000000000000007</v>
      </c>
      <c r="AV2028" s="37">
        <v>4243</v>
      </c>
      <c r="AW2028" s="37">
        <v>100.93</v>
      </c>
      <c r="AX2028" s="37">
        <v>2179</v>
      </c>
      <c r="AY2028" s="37">
        <v>51.828888888888898</v>
      </c>
      <c r="BB2028" s="37">
        <v>2</v>
      </c>
      <c r="BC2028" s="37">
        <v>0.05</v>
      </c>
      <c r="BJ2028" s="37">
        <v>0</v>
      </c>
      <c r="BK2028" s="37">
        <v>0</v>
      </c>
      <c r="BL2028" s="37">
        <v>349</v>
      </c>
      <c r="BM2028" s="37">
        <v>8.3000000000000007</v>
      </c>
      <c r="BV2028" s="37">
        <v>0</v>
      </c>
      <c r="BW2028" s="37">
        <v>0</v>
      </c>
      <c r="CH2028" s="37">
        <v>0</v>
      </c>
      <c r="CI2028" s="37">
        <v>0</v>
      </c>
    </row>
    <row r="2029" spans="1:91" x14ac:dyDescent="0.25">
      <c r="A2029" s="10" t="s">
        <v>2870</v>
      </c>
      <c r="B2029" s="10" t="s">
        <v>2905</v>
      </c>
      <c r="C2029" s="11">
        <v>104806</v>
      </c>
      <c r="D2029" s="10" t="s">
        <v>5</v>
      </c>
      <c r="E2029" s="12">
        <v>12273</v>
      </c>
      <c r="F2029" s="12">
        <v>31086</v>
      </c>
      <c r="G2029" s="12">
        <v>45261</v>
      </c>
      <c r="H2029" s="13">
        <f>+E2029/G2029</f>
        <v>0.27116060184264601</v>
      </c>
      <c r="I2029" s="13">
        <f>+F2029/G2029</f>
        <v>0.68681646450586598</v>
      </c>
      <c r="J2029" s="12">
        <f>+E2029-F2029</f>
        <v>-18813</v>
      </c>
      <c r="K2029" s="12">
        <f>+F2029-E2029</f>
        <v>18813</v>
      </c>
      <c r="L2029" s="13">
        <f>+H2029-I2029</f>
        <v>-0.41565586266321997</v>
      </c>
      <c r="M2029" s="13">
        <f>+I2029-H2029</f>
        <v>0.41565586266321997</v>
      </c>
      <c r="N2029" s="12">
        <v>19351</v>
      </c>
      <c r="O2029" s="12">
        <v>24778</v>
      </c>
      <c r="P2029" s="12">
        <v>45078</v>
      </c>
      <c r="Q2029" s="13">
        <f>+N2029/P2029</f>
        <v>0.42927814011269355</v>
      </c>
      <c r="R2029" s="13">
        <f>+O2029/P2029</f>
        <v>0.54966946182173126</v>
      </c>
      <c r="S2029" s="12">
        <f>+N2029-O2029</f>
        <v>-5427</v>
      </c>
      <c r="T2029" s="13">
        <f>+Q2029-R2029</f>
        <v>-0.12039132170903771</v>
      </c>
      <c r="U2029" s="14">
        <f>+E2029-N2029</f>
        <v>-7078</v>
      </c>
      <c r="V2029" s="14">
        <f>+F2029-O2029</f>
        <v>6308</v>
      </c>
      <c r="W2029" s="13">
        <f>+H2029-Q2029</f>
        <v>-0.15811753827004754</v>
      </c>
      <c r="X2029" s="13">
        <f>+I2029-R2029</f>
        <v>0.13714700268413471</v>
      </c>
      <c r="Y2029" s="15">
        <v>531.89</v>
      </c>
      <c r="Z2029" s="16">
        <f>+C2029/Y2029</f>
        <v>197.04450168267874</v>
      </c>
      <c r="AA2029" s="17">
        <v>39029</v>
      </c>
      <c r="AB2029" s="18" t="str">
        <f>TEXT(AA2029,"00000")</f>
        <v>39029</v>
      </c>
      <c r="AC2029" s="19">
        <v>39</v>
      </c>
      <c r="AD2029" s="19">
        <v>29</v>
      </c>
      <c r="AE2029" s="27" t="s">
        <v>2906</v>
      </c>
      <c r="AF2029" s="21" t="s">
        <v>2907</v>
      </c>
      <c r="AG2029" s="24" t="s">
        <v>2908</v>
      </c>
      <c r="AH2029" s="19"/>
      <c r="AI2029" s="24" t="s">
        <v>53</v>
      </c>
      <c r="AJ2029" s="24" t="s">
        <v>2909</v>
      </c>
      <c r="AK2029" s="24"/>
      <c r="AL2029" s="24"/>
      <c r="AM2029" s="29" t="s">
        <v>44</v>
      </c>
      <c r="AN2029" s="37">
        <v>107841</v>
      </c>
      <c r="AO2029" s="37">
        <v>191</v>
      </c>
      <c r="AP2029" s="37">
        <v>42923</v>
      </c>
      <c r="AQ2029" s="37">
        <v>398.01888888888902</v>
      </c>
      <c r="AR2029" s="37">
        <v>15657</v>
      </c>
      <c r="AS2029" s="37">
        <v>145.18888888888901</v>
      </c>
      <c r="AT2029" s="37">
        <v>959</v>
      </c>
      <c r="AU2029" s="37">
        <v>8.89</v>
      </c>
      <c r="AV2029" s="37">
        <v>16036</v>
      </c>
      <c r="AW2029" s="37">
        <v>148.698888888889</v>
      </c>
      <c r="AX2029" s="37">
        <v>9658</v>
      </c>
      <c r="AY2029" s="37">
        <v>89.56</v>
      </c>
      <c r="BB2029" s="37">
        <v>6</v>
      </c>
      <c r="BC2029" s="37">
        <v>5.88888888888889E-2</v>
      </c>
      <c r="BJ2029" s="37">
        <v>0</v>
      </c>
      <c r="BK2029" s="37">
        <v>0</v>
      </c>
      <c r="BL2029" s="37">
        <v>577</v>
      </c>
      <c r="BM2029" s="37">
        <v>5.3488888888888901</v>
      </c>
      <c r="BV2029" s="37">
        <v>0</v>
      </c>
      <c r="BW2029" s="37">
        <v>0</v>
      </c>
      <c r="CF2029" s="37">
        <v>30</v>
      </c>
      <c r="CG2029" s="37">
        <v>0.28000000000000003</v>
      </c>
      <c r="CH2029" s="37">
        <v>30</v>
      </c>
      <c r="CI2029" s="37">
        <v>0.28000000000000003</v>
      </c>
    </row>
    <row r="2030" spans="1:91" x14ac:dyDescent="0.25">
      <c r="A2030" s="10" t="s">
        <v>2870</v>
      </c>
      <c r="B2030" s="10" t="s">
        <v>2910</v>
      </c>
      <c r="C2030" s="11">
        <v>36569</v>
      </c>
      <c r="D2030" s="10" t="s">
        <v>5</v>
      </c>
      <c r="E2030" s="12">
        <v>3908</v>
      </c>
      <c r="F2030" s="12">
        <v>10381</v>
      </c>
      <c r="G2030" s="12">
        <v>14961</v>
      </c>
      <c r="H2030" s="13">
        <f>+E2030/G2030</f>
        <v>0.26121248579640399</v>
      </c>
      <c r="I2030" s="13">
        <f>+F2030/G2030</f>
        <v>0.69387073056613868</v>
      </c>
      <c r="J2030" s="12">
        <f>+E2030-F2030</f>
        <v>-6473</v>
      </c>
      <c r="K2030" s="12">
        <f>+F2030-E2030</f>
        <v>6473</v>
      </c>
      <c r="L2030" s="13">
        <f>+H2030-I2030</f>
        <v>-0.43265824476973469</v>
      </c>
      <c r="M2030" s="13">
        <f>+I2030-H2030</f>
        <v>0.43265824476973469</v>
      </c>
      <c r="N2030" s="12">
        <v>6841</v>
      </c>
      <c r="O2030" s="12">
        <v>8312</v>
      </c>
      <c r="P2030" s="12">
        <v>15555</v>
      </c>
      <c r="Q2030" s="13">
        <f>+N2030/P2030</f>
        <v>0.43979427836708451</v>
      </c>
      <c r="R2030" s="13">
        <f>+O2030/P2030</f>
        <v>0.53436194149791061</v>
      </c>
      <c r="S2030" s="12">
        <f>+N2030-O2030</f>
        <v>-1471</v>
      </c>
      <c r="T2030" s="13">
        <f>+Q2030-R2030</f>
        <v>-9.4567663130826096E-2</v>
      </c>
      <c r="U2030" s="14">
        <f>+E2030-N2030</f>
        <v>-2933</v>
      </c>
      <c r="V2030" s="14">
        <f>+F2030-O2030</f>
        <v>2069</v>
      </c>
      <c r="W2030" s="13">
        <f>+H2030-Q2030</f>
        <v>-0.17858179257068052</v>
      </c>
      <c r="X2030" s="13">
        <f>+I2030-R2030</f>
        <v>0.15950878906822807</v>
      </c>
      <c r="Y2030" s="15">
        <v>563.91</v>
      </c>
      <c r="Z2030" s="16">
        <f>+C2030/Y2030</f>
        <v>64.849000727066382</v>
      </c>
      <c r="AA2030" s="17">
        <v>39031</v>
      </c>
      <c r="AB2030" s="18" t="str">
        <f>TEXT(AA2030,"00000")</f>
        <v>39031</v>
      </c>
      <c r="AC2030" s="19">
        <v>39</v>
      </c>
      <c r="AD2030" s="19">
        <v>31</v>
      </c>
      <c r="AE2030" s="27" t="s">
        <v>2911</v>
      </c>
      <c r="AF2030" s="21"/>
      <c r="AG2030" s="24" t="s">
        <v>2912</v>
      </c>
      <c r="AH2030" s="19"/>
      <c r="AI2030" s="24" t="s">
        <v>53</v>
      </c>
      <c r="AJ2030" s="24"/>
      <c r="AK2030" s="24"/>
      <c r="AL2030" s="24"/>
      <c r="AM2030" s="29" t="s">
        <v>44</v>
      </c>
      <c r="AN2030" s="37">
        <v>36901</v>
      </c>
      <c r="AO2030" s="37">
        <v>87</v>
      </c>
      <c r="AP2030" s="37">
        <v>15161</v>
      </c>
      <c r="AQ2030" s="37">
        <v>410.86</v>
      </c>
      <c r="AR2030" s="37">
        <v>5996</v>
      </c>
      <c r="AS2030" s="37">
        <v>162.49</v>
      </c>
      <c r="AT2030" s="37">
        <v>47</v>
      </c>
      <c r="AU2030" s="37">
        <v>1.27</v>
      </c>
      <c r="AV2030" s="37">
        <v>7619</v>
      </c>
      <c r="AW2030" s="37">
        <v>206.46888888888901</v>
      </c>
      <c r="AX2030" s="37">
        <v>1350</v>
      </c>
      <c r="AY2030" s="37">
        <v>36.578888888888898</v>
      </c>
      <c r="BB2030" s="37">
        <v>1</v>
      </c>
      <c r="BC2030" s="37">
        <v>2.8888888888888901E-2</v>
      </c>
      <c r="BJ2030" s="37">
        <v>0</v>
      </c>
      <c r="BK2030" s="37">
        <v>0</v>
      </c>
      <c r="BL2030" s="37">
        <v>148</v>
      </c>
      <c r="BM2030" s="37">
        <v>4.0088888888888903</v>
      </c>
      <c r="BV2030" s="37">
        <v>0</v>
      </c>
      <c r="BW2030" s="37">
        <v>0</v>
      </c>
      <c r="CH2030" s="37">
        <v>0</v>
      </c>
      <c r="CI2030" s="37">
        <v>0</v>
      </c>
    </row>
    <row r="2031" spans="1:91" x14ac:dyDescent="0.25">
      <c r="A2031" s="10" t="s">
        <v>2870</v>
      </c>
      <c r="B2031" s="10" t="s">
        <v>257</v>
      </c>
      <c r="C2031" s="11">
        <v>42306</v>
      </c>
      <c r="D2031" s="10" t="s">
        <v>5</v>
      </c>
      <c r="E2031" s="12">
        <v>4518</v>
      </c>
      <c r="F2031" s="12">
        <v>13265</v>
      </c>
      <c r="G2031" s="12">
        <v>18702</v>
      </c>
      <c r="H2031" s="13">
        <f>+E2031/G2031</f>
        <v>0.24157844080846969</v>
      </c>
      <c r="I2031" s="13">
        <f>+F2031/G2031</f>
        <v>0.70928242968666455</v>
      </c>
      <c r="J2031" s="12">
        <f>+E2031-F2031</f>
        <v>-8747</v>
      </c>
      <c r="K2031" s="12">
        <f>+F2031-E2031</f>
        <v>8747</v>
      </c>
      <c r="L2031" s="13">
        <f>+H2031-I2031</f>
        <v>-0.46770398887819487</v>
      </c>
      <c r="M2031" s="13">
        <f>+I2031-H2031</f>
        <v>0.46770398887819487</v>
      </c>
      <c r="N2031" s="12">
        <v>7207</v>
      </c>
      <c r="O2031" s="12">
        <v>11561</v>
      </c>
      <c r="P2031" s="12">
        <v>19192</v>
      </c>
      <c r="Q2031" s="13">
        <f>+N2031/P2031</f>
        <v>0.37552105043768236</v>
      </c>
      <c r="R2031" s="13">
        <f>+O2031/P2031</f>
        <v>0.60238641100458523</v>
      </c>
      <c r="S2031" s="12">
        <f>+N2031-O2031</f>
        <v>-4354</v>
      </c>
      <c r="T2031" s="13">
        <f>+Q2031-R2031</f>
        <v>-0.22686536056690287</v>
      </c>
      <c r="U2031" s="14">
        <f>+E2031-N2031</f>
        <v>-2689</v>
      </c>
      <c r="V2031" s="14">
        <f>+F2031-O2031</f>
        <v>1704</v>
      </c>
      <c r="W2031" s="13">
        <f>+H2031-Q2031</f>
        <v>-0.13394260962921267</v>
      </c>
      <c r="X2031" s="13">
        <f>+I2031-R2031</f>
        <v>0.10689601868207932</v>
      </c>
      <c r="Y2031" s="15">
        <v>401.79</v>
      </c>
      <c r="Z2031" s="16">
        <f>+C2031/Y2031</f>
        <v>105.29381019935786</v>
      </c>
      <c r="AA2031" s="17">
        <v>39033</v>
      </c>
      <c r="AB2031" s="18" t="str">
        <f>TEXT(AA2031,"00000")</f>
        <v>39033</v>
      </c>
      <c r="AC2031" s="19">
        <v>39</v>
      </c>
      <c r="AD2031" s="19">
        <v>33</v>
      </c>
      <c r="AE2031" s="27" t="s">
        <v>2913</v>
      </c>
      <c r="AF2031" s="21" t="s">
        <v>2877</v>
      </c>
      <c r="AG2031" s="24" t="s">
        <v>2914</v>
      </c>
      <c r="AH2031" s="19"/>
      <c r="AI2031" s="24" t="s">
        <v>53</v>
      </c>
      <c r="AJ2031" s="24" t="s">
        <v>2879</v>
      </c>
      <c r="AK2031" s="24"/>
      <c r="AL2031" s="24"/>
      <c r="AM2031" s="29" t="s">
        <v>44</v>
      </c>
      <c r="AN2031" s="37">
        <v>43784</v>
      </c>
      <c r="AO2031" s="37">
        <v>97</v>
      </c>
      <c r="AP2031" s="37">
        <v>22195</v>
      </c>
      <c r="AQ2031" s="37">
        <v>506.92</v>
      </c>
      <c r="AR2031" s="37">
        <v>6514</v>
      </c>
      <c r="AS2031" s="37">
        <v>148.78</v>
      </c>
      <c r="AT2031" s="37">
        <v>121</v>
      </c>
      <c r="AU2031" s="37">
        <v>2.7588888888888898</v>
      </c>
      <c r="AV2031" s="37">
        <v>9303</v>
      </c>
      <c r="AW2031" s="37">
        <v>212.46888888888901</v>
      </c>
      <c r="AX2031" s="37">
        <v>5812</v>
      </c>
      <c r="AY2031" s="37">
        <v>132.74</v>
      </c>
      <c r="AZ2031" s="37">
        <v>3</v>
      </c>
      <c r="BA2031" s="37">
        <v>7.0000000000000007E-2</v>
      </c>
      <c r="BB2031" s="37">
        <v>5</v>
      </c>
      <c r="BC2031" s="37">
        <v>0.10888888888888899</v>
      </c>
      <c r="BJ2031" s="37">
        <v>0</v>
      </c>
      <c r="BK2031" s="37">
        <v>0</v>
      </c>
      <c r="BL2031" s="37">
        <v>437</v>
      </c>
      <c r="BM2031" s="37">
        <v>9.98</v>
      </c>
      <c r="BV2031" s="37">
        <v>0</v>
      </c>
      <c r="BW2031" s="37">
        <v>0</v>
      </c>
      <c r="CH2031" s="37">
        <v>0</v>
      </c>
      <c r="CI2031" s="37">
        <v>0</v>
      </c>
    </row>
    <row r="2032" spans="1:91" x14ac:dyDescent="0.25">
      <c r="A2032" s="10" t="s">
        <v>2870</v>
      </c>
      <c r="B2032" s="10" t="s">
        <v>2915</v>
      </c>
      <c r="C2032" s="11">
        <v>1255921</v>
      </c>
      <c r="D2032" s="10" t="s">
        <v>5</v>
      </c>
      <c r="E2032" s="12">
        <v>383974</v>
      </c>
      <c r="F2032" s="12">
        <v>179894</v>
      </c>
      <c r="G2032" s="12">
        <v>583230</v>
      </c>
      <c r="H2032" s="13">
        <f>+E2032/G2032</f>
        <v>0.65835776623287556</v>
      </c>
      <c r="I2032" s="13">
        <f>+F2032/G2032</f>
        <v>0.30844435299967421</v>
      </c>
      <c r="J2032" s="12">
        <f>+E2032-F2032</f>
        <v>204080</v>
      </c>
      <c r="K2032" s="12">
        <f>+F2032-E2032</f>
        <v>-204080</v>
      </c>
      <c r="L2032" s="13">
        <f>+H2032-I2032</f>
        <v>0.34991341323320135</v>
      </c>
      <c r="M2032" s="13">
        <f>+I2032-H2032</f>
        <v>-0.34991341323320135</v>
      </c>
      <c r="N2032" s="12">
        <v>420953</v>
      </c>
      <c r="O2032" s="12">
        <v>184475</v>
      </c>
      <c r="P2032" s="12">
        <v>611512</v>
      </c>
      <c r="Q2032" s="13">
        <f>+N2032/P2032</f>
        <v>0.68838060414186475</v>
      </c>
      <c r="R2032" s="13">
        <f>+O2032/P2032</f>
        <v>0.30167028611049335</v>
      </c>
      <c r="S2032" s="12">
        <f>+N2032-O2032</f>
        <v>236478</v>
      </c>
      <c r="T2032" s="13">
        <f>+Q2032-R2032</f>
        <v>0.3867103180313714</v>
      </c>
      <c r="U2032" s="14">
        <f>+E2032-N2032</f>
        <v>-36979</v>
      </c>
      <c r="V2032" s="14">
        <f>+F2032-O2032</f>
        <v>-4581</v>
      </c>
      <c r="W2032" s="13">
        <f>+H2032-Q2032</f>
        <v>-3.0022837908989186E-2</v>
      </c>
      <c r="X2032" s="13">
        <f>+I2032-R2032</f>
        <v>6.7740668891808631E-3</v>
      </c>
      <c r="Y2032" s="15">
        <v>457.19</v>
      </c>
      <c r="Z2032" s="16">
        <f>+C2032/Y2032</f>
        <v>2747.0438985979572</v>
      </c>
      <c r="AA2032" s="17">
        <v>39035</v>
      </c>
      <c r="AB2032" s="18" t="str">
        <f>TEXT(AA2032,"00000")</f>
        <v>39035</v>
      </c>
      <c r="AC2032" s="19">
        <v>39</v>
      </c>
      <c r="AD2032" s="19">
        <v>35</v>
      </c>
      <c r="AE2032" s="27" t="s">
        <v>2916</v>
      </c>
      <c r="AF2032" s="21" t="s">
        <v>2882</v>
      </c>
      <c r="AG2032" s="24" t="s">
        <v>2917</v>
      </c>
      <c r="AH2032" s="23">
        <v>2060810</v>
      </c>
      <c r="AI2032" s="24" t="s">
        <v>43</v>
      </c>
      <c r="AJ2032" s="24" t="s">
        <v>2884</v>
      </c>
      <c r="AK2032" s="24"/>
      <c r="AL2032" s="24"/>
      <c r="AM2032" s="29" t="s">
        <v>44</v>
      </c>
      <c r="AN2032" s="37">
        <v>1280122</v>
      </c>
      <c r="AO2032" s="37">
        <v>955</v>
      </c>
      <c r="AP2032" s="37">
        <v>674791</v>
      </c>
      <c r="AQ2032" s="37">
        <v>527.12888888888904</v>
      </c>
      <c r="AR2032" s="37">
        <v>106477</v>
      </c>
      <c r="AS2032" s="37">
        <v>83.18</v>
      </c>
      <c r="AT2032" s="37">
        <v>40776</v>
      </c>
      <c r="AU2032" s="37">
        <v>31.85</v>
      </c>
      <c r="AV2032" s="37">
        <v>94977</v>
      </c>
      <c r="AW2032" s="37">
        <v>74.188888888888897</v>
      </c>
      <c r="AX2032" s="37">
        <v>366464</v>
      </c>
      <c r="AY2032" s="37">
        <v>286.26888888888902</v>
      </c>
      <c r="AZ2032" s="37">
        <v>16456</v>
      </c>
      <c r="BA2032" s="37">
        <v>12.858888888888901</v>
      </c>
      <c r="BB2032" s="37">
        <v>395</v>
      </c>
      <c r="BC2032" s="37">
        <v>0.31</v>
      </c>
      <c r="BD2032" s="37">
        <v>3504</v>
      </c>
      <c r="BE2032" s="37">
        <v>2.7372391068976198</v>
      </c>
      <c r="BF2032" s="37">
        <v>410</v>
      </c>
      <c r="BG2032" s="37">
        <v>0.32028197312443701</v>
      </c>
      <c r="BH2032" s="37">
        <v>159</v>
      </c>
      <c r="BI2032" s="37">
        <v>0.124206911528745</v>
      </c>
      <c r="BJ2032" s="37">
        <v>4073</v>
      </c>
      <c r="BK2032" s="37">
        <v>3.1817279915508019</v>
      </c>
      <c r="BL2032" s="37">
        <v>4546</v>
      </c>
      <c r="BM2032" s="37">
        <v>3.5488888888888899</v>
      </c>
      <c r="BN2032" s="37">
        <v>2150</v>
      </c>
      <c r="BO2032" s="37">
        <v>1.6795274200427801</v>
      </c>
      <c r="BP2032" s="37">
        <v>141</v>
      </c>
      <c r="BQ2032" s="37">
        <v>0.11014575173303801</v>
      </c>
      <c r="BT2032" s="37">
        <v>2590</v>
      </c>
      <c r="BU2032" s="37">
        <v>2.0232446594933902</v>
      </c>
      <c r="BV2032" s="37">
        <v>4881</v>
      </c>
      <c r="BW2032" s="37">
        <v>3.8129178312692082</v>
      </c>
      <c r="BX2032" s="37">
        <v>3342</v>
      </c>
      <c r="BY2032" s="37">
        <v>2.6088888888888899</v>
      </c>
      <c r="BZ2032" s="37">
        <v>7239</v>
      </c>
      <c r="CA2032" s="37">
        <v>5.65</v>
      </c>
      <c r="CB2032" s="37">
        <v>12000</v>
      </c>
      <c r="CC2032" s="37">
        <v>9.3688888888888897</v>
      </c>
      <c r="CD2032" s="37">
        <v>286</v>
      </c>
      <c r="CE2032" s="37">
        <v>0.22</v>
      </c>
      <c r="CF2032" s="37">
        <v>11305</v>
      </c>
      <c r="CG2032" s="37">
        <v>8.83</v>
      </c>
      <c r="CH2032" s="37">
        <v>30830</v>
      </c>
      <c r="CI2032" s="37">
        <v>24.068888888888893</v>
      </c>
      <c r="CJ2032" s="37">
        <v>1560</v>
      </c>
      <c r="CK2032" s="37">
        <v>1.22</v>
      </c>
      <c r="CL2032" s="37">
        <v>14</v>
      </c>
      <c r="CM2032" s="37">
        <v>8.8888888888888906E-3</v>
      </c>
    </row>
    <row r="2033" spans="1:91" x14ac:dyDescent="0.25">
      <c r="A2033" s="10" t="s">
        <v>2870</v>
      </c>
      <c r="B2033" s="10" t="s">
        <v>2918</v>
      </c>
      <c r="C2033" s="11">
        <v>52076</v>
      </c>
      <c r="D2033" s="10" t="s">
        <v>5</v>
      </c>
      <c r="E2033" s="12">
        <v>4395</v>
      </c>
      <c r="F2033" s="12">
        <v>19698</v>
      </c>
      <c r="G2033" s="12">
        <v>25000</v>
      </c>
      <c r="H2033" s="13">
        <f>+E2033/G2033</f>
        <v>0.17580000000000001</v>
      </c>
      <c r="I2033" s="13">
        <f>+F2033/G2033</f>
        <v>0.78791999999999995</v>
      </c>
      <c r="J2033" s="12">
        <f>+E2033-F2033</f>
        <v>-15303</v>
      </c>
      <c r="K2033" s="12">
        <f>+F2033-E2033</f>
        <v>15303</v>
      </c>
      <c r="L2033" s="13">
        <f>+H2033-I2033</f>
        <v>-0.61212</v>
      </c>
      <c r="M2033" s="13">
        <f>+I2033-H2033</f>
        <v>0.61212</v>
      </c>
      <c r="N2033" s="12">
        <v>6610</v>
      </c>
      <c r="O2033" s="12">
        <v>17745</v>
      </c>
      <c r="P2033" s="12">
        <v>24807</v>
      </c>
      <c r="Q2033" s="13">
        <f>+N2033/P2033</f>
        <v>0.26645704841375417</v>
      </c>
      <c r="R2033" s="13">
        <f>+O2033/P2033</f>
        <v>0.7153222880638529</v>
      </c>
      <c r="S2033" s="12">
        <f>+N2033-O2033</f>
        <v>-11135</v>
      </c>
      <c r="T2033" s="13">
        <f>+Q2033-R2033</f>
        <v>-0.44886523965009872</v>
      </c>
      <c r="U2033" s="14">
        <f>+E2033-N2033</f>
        <v>-2215</v>
      </c>
      <c r="V2033" s="14">
        <f>+F2033-O2033</f>
        <v>1953</v>
      </c>
      <c r="W2033" s="13">
        <f>+H2033-Q2033</f>
        <v>-9.065704841375416E-2</v>
      </c>
      <c r="X2033" s="13">
        <f>+I2033-R2033</f>
        <v>7.2597711936147058E-2</v>
      </c>
      <c r="Y2033" s="15">
        <v>598.1</v>
      </c>
      <c r="Z2033" s="16">
        <f>+C2033/Y2033</f>
        <v>87.06905199799364</v>
      </c>
      <c r="AA2033" s="17">
        <v>39037</v>
      </c>
      <c r="AB2033" s="18" t="str">
        <f>TEXT(AA2033,"00000")</f>
        <v>39037</v>
      </c>
      <c r="AC2033" s="19">
        <v>39</v>
      </c>
      <c r="AD2033" s="19">
        <v>37</v>
      </c>
      <c r="AE2033" s="27" t="s">
        <v>2919</v>
      </c>
      <c r="AF2033" s="21" t="s">
        <v>2897</v>
      </c>
      <c r="AG2033" s="24" t="s">
        <v>2920</v>
      </c>
      <c r="AH2033" s="19"/>
      <c r="AI2033" s="24" t="s">
        <v>53</v>
      </c>
      <c r="AJ2033" s="24" t="s">
        <v>2899</v>
      </c>
      <c r="AK2033" s="24"/>
      <c r="AL2033" s="24"/>
      <c r="AM2033" s="29" t="s">
        <v>44</v>
      </c>
      <c r="AN2033" s="37">
        <v>52959</v>
      </c>
      <c r="AO2033" s="37">
        <v>93</v>
      </c>
      <c r="AP2033" s="37">
        <v>22120</v>
      </c>
      <c r="AQ2033" s="37">
        <v>417.68</v>
      </c>
      <c r="AR2033" s="37">
        <v>9356</v>
      </c>
      <c r="AS2033" s="37">
        <v>176.65888888888901</v>
      </c>
      <c r="AV2033" s="37">
        <v>5356</v>
      </c>
      <c r="AW2033" s="37">
        <v>101.12888888888899</v>
      </c>
      <c r="AX2033" s="37">
        <v>7097</v>
      </c>
      <c r="AY2033" s="37">
        <v>134.008888888889</v>
      </c>
      <c r="BB2033" s="37">
        <v>1</v>
      </c>
      <c r="BC2033" s="37">
        <v>1.8888888888888899E-2</v>
      </c>
      <c r="BJ2033" s="37">
        <v>0</v>
      </c>
      <c r="BK2033" s="37">
        <v>0</v>
      </c>
      <c r="BL2033" s="37">
        <v>225</v>
      </c>
      <c r="BM2033" s="37">
        <v>4.25</v>
      </c>
      <c r="BV2033" s="37">
        <v>0</v>
      </c>
      <c r="BW2033" s="37">
        <v>0</v>
      </c>
      <c r="CF2033" s="37">
        <v>62</v>
      </c>
      <c r="CG2033" s="37">
        <v>1.16888888888889</v>
      </c>
      <c r="CH2033" s="37">
        <v>62</v>
      </c>
      <c r="CI2033" s="37">
        <v>1.16888888888889</v>
      </c>
      <c r="CJ2033" s="37">
        <v>23</v>
      </c>
      <c r="CK2033" s="37">
        <v>0.43</v>
      </c>
    </row>
    <row r="2034" spans="1:91" x14ac:dyDescent="0.25">
      <c r="A2034" s="10" t="s">
        <v>2870</v>
      </c>
      <c r="B2034" s="10" t="s">
        <v>2921</v>
      </c>
      <c r="C2034" s="11">
        <v>38352</v>
      </c>
      <c r="D2034" s="10" t="s">
        <v>5</v>
      </c>
      <c r="E2034" s="12">
        <v>5282</v>
      </c>
      <c r="F2034" s="12">
        <v>11478</v>
      </c>
      <c r="G2034" s="12">
        <v>17795</v>
      </c>
      <c r="H2034" s="13">
        <f>+E2034/G2034</f>
        <v>0.29682495082888449</v>
      </c>
      <c r="I2034" s="13">
        <f>+F2034/G2034</f>
        <v>0.6450126440011239</v>
      </c>
      <c r="J2034" s="12">
        <f>+E2034-F2034</f>
        <v>-6196</v>
      </c>
      <c r="K2034" s="12">
        <f>+F2034-E2034</f>
        <v>6196</v>
      </c>
      <c r="L2034" s="13">
        <f>+H2034-I2034</f>
        <v>-0.34818769317223941</v>
      </c>
      <c r="M2034" s="13">
        <f>+I2034-H2034</f>
        <v>0.34818769317223941</v>
      </c>
      <c r="N2034" s="12">
        <v>7438</v>
      </c>
      <c r="O2034" s="12">
        <v>9935</v>
      </c>
      <c r="P2034" s="12">
        <v>17744</v>
      </c>
      <c r="Q2034" s="13">
        <f>+N2034/P2034</f>
        <v>0.41918394950405768</v>
      </c>
      <c r="R2034" s="13">
        <f>+O2034/P2034</f>
        <v>0.55990757439134353</v>
      </c>
      <c r="S2034" s="12">
        <f>+N2034-O2034</f>
        <v>-2497</v>
      </c>
      <c r="T2034" s="13">
        <f>+Q2034-R2034</f>
        <v>-0.14072362488728585</v>
      </c>
      <c r="U2034" s="14">
        <f>+E2034-N2034</f>
        <v>-2156</v>
      </c>
      <c r="V2034" s="14">
        <f>+F2034-O2034</f>
        <v>1543</v>
      </c>
      <c r="W2034" s="13">
        <f>+H2034-Q2034</f>
        <v>-0.12235899867517319</v>
      </c>
      <c r="X2034" s="13">
        <f>+I2034-R2034</f>
        <v>8.510506960978037E-2</v>
      </c>
      <c r="Y2034" s="15">
        <v>411.46</v>
      </c>
      <c r="Z2034" s="16">
        <f>+C2034/Y2034</f>
        <v>93.20954649297623</v>
      </c>
      <c r="AA2034" s="17">
        <v>39039</v>
      </c>
      <c r="AB2034" s="18" t="str">
        <f>TEXT(AA2034,"00000")</f>
        <v>39039</v>
      </c>
      <c r="AC2034" s="19">
        <v>39</v>
      </c>
      <c r="AD2034" s="19">
        <v>39</v>
      </c>
      <c r="AE2034" s="27" t="s">
        <v>2922</v>
      </c>
      <c r="AF2034" s="21"/>
      <c r="AG2034" s="24" t="s">
        <v>2923</v>
      </c>
      <c r="AH2034" s="19"/>
      <c r="AI2034" s="24" t="s">
        <v>53</v>
      </c>
      <c r="AJ2034" s="24"/>
      <c r="AK2034" s="24"/>
      <c r="AL2034" s="24"/>
      <c r="AM2034" s="29" t="s">
        <v>44</v>
      </c>
      <c r="AN2034" s="37">
        <v>39037</v>
      </c>
      <c r="AO2034" s="37">
        <v>74</v>
      </c>
      <c r="AP2034" s="37">
        <v>24485</v>
      </c>
      <c r="AQ2034" s="37">
        <v>627.23</v>
      </c>
      <c r="AR2034" s="37">
        <v>10104</v>
      </c>
      <c r="AS2034" s="37">
        <v>258.82888888888903</v>
      </c>
      <c r="AV2034" s="37">
        <v>6394</v>
      </c>
      <c r="AW2034" s="37">
        <v>163.78888888888901</v>
      </c>
      <c r="AX2034" s="37">
        <v>7984</v>
      </c>
      <c r="AY2034" s="37">
        <v>204.52</v>
      </c>
      <c r="BB2034" s="37">
        <v>3</v>
      </c>
      <c r="BC2034" s="37">
        <v>0.08</v>
      </c>
      <c r="BJ2034" s="37">
        <v>0</v>
      </c>
      <c r="BK2034" s="37">
        <v>0</v>
      </c>
      <c r="BV2034" s="37">
        <v>0</v>
      </c>
      <c r="BW2034" s="37">
        <v>0</v>
      </c>
      <c r="CH2034" s="37">
        <v>0</v>
      </c>
      <c r="CI2034" s="37">
        <v>0</v>
      </c>
    </row>
    <row r="2035" spans="1:91" x14ac:dyDescent="0.25">
      <c r="A2035" s="10" t="s">
        <v>2870</v>
      </c>
      <c r="B2035" s="10" t="s">
        <v>1227</v>
      </c>
      <c r="C2035" s="11">
        <v>193013</v>
      </c>
      <c r="D2035" s="10" t="s">
        <v>5</v>
      </c>
      <c r="E2035" s="12">
        <v>39584</v>
      </c>
      <c r="F2035" s="12">
        <v>55660</v>
      </c>
      <c r="G2035" s="12">
        <v>100101</v>
      </c>
      <c r="H2035" s="13">
        <f>+E2035/G2035</f>
        <v>0.39544060498896116</v>
      </c>
      <c r="I2035" s="13">
        <f>+F2035/G2035</f>
        <v>0.5560384012147731</v>
      </c>
      <c r="J2035" s="12">
        <f>+E2035-F2035</f>
        <v>-16076</v>
      </c>
      <c r="K2035" s="12">
        <f>+F2035-E2035</f>
        <v>16076</v>
      </c>
      <c r="L2035" s="13">
        <f>+H2035-I2035</f>
        <v>-0.16059779622581194</v>
      </c>
      <c r="M2035" s="13">
        <f>+I2035-H2035</f>
        <v>0.16059779622581194</v>
      </c>
      <c r="N2035" s="12">
        <v>36131</v>
      </c>
      <c r="O2035" s="12">
        <v>58980</v>
      </c>
      <c r="P2035" s="12">
        <v>96330</v>
      </c>
      <c r="Q2035" s="13">
        <f>+N2035/P2035</f>
        <v>0.37507526211979653</v>
      </c>
      <c r="R2035" s="13">
        <f>+O2035/P2035</f>
        <v>0.61227032077234511</v>
      </c>
      <c r="S2035" s="12">
        <f>+N2035-O2035</f>
        <v>-22849</v>
      </c>
      <c r="T2035" s="13">
        <f>+Q2035-R2035</f>
        <v>-0.23719505865254858</v>
      </c>
      <c r="U2035" s="14">
        <f>+E2035-N2035</f>
        <v>3453</v>
      </c>
      <c r="V2035" s="14">
        <f>+F2035-O2035</f>
        <v>-3320</v>
      </c>
      <c r="W2035" s="13">
        <f>+H2035-Q2035</f>
        <v>2.0365342869164638E-2</v>
      </c>
      <c r="X2035" s="13">
        <f>+I2035-R2035</f>
        <v>-5.6231919557572008E-2</v>
      </c>
      <c r="Y2035" s="15">
        <v>443.1</v>
      </c>
      <c r="Z2035" s="16">
        <f>+C2035/Y2035</f>
        <v>435.59693071541409</v>
      </c>
      <c r="AA2035" s="17">
        <v>39041</v>
      </c>
      <c r="AB2035" s="18" t="str">
        <f>TEXT(AA2035,"00000")</f>
        <v>39041</v>
      </c>
      <c r="AC2035" s="19">
        <v>39</v>
      </c>
      <c r="AD2035" s="19">
        <v>41</v>
      </c>
      <c r="AE2035" s="27" t="s">
        <v>2924</v>
      </c>
      <c r="AF2035" s="21" t="s">
        <v>2925</v>
      </c>
      <c r="AG2035" s="24" t="s">
        <v>2926</v>
      </c>
      <c r="AH2035" s="23">
        <v>2021632</v>
      </c>
      <c r="AI2035" s="24" t="s">
        <v>43</v>
      </c>
      <c r="AJ2035" s="24" t="s">
        <v>2927</v>
      </c>
      <c r="AK2035" s="24"/>
      <c r="AL2035" s="24"/>
      <c r="AM2035" s="29" t="s">
        <v>44</v>
      </c>
      <c r="AN2035" s="37">
        <v>174214</v>
      </c>
      <c r="AO2035" s="37">
        <v>126</v>
      </c>
      <c r="AP2035" s="37">
        <v>58096</v>
      </c>
      <c r="AQ2035" s="37">
        <v>333.47</v>
      </c>
      <c r="AR2035" s="37">
        <v>12235</v>
      </c>
      <c r="AS2035" s="37">
        <v>70.23</v>
      </c>
      <c r="AT2035" s="37">
        <v>139</v>
      </c>
      <c r="AU2035" s="37">
        <v>0.8</v>
      </c>
      <c r="AV2035" s="37">
        <v>14636</v>
      </c>
      <c r="AW2035" s="37">
        <v>84.01</v>
      </c>
      <c r="AX2035" s="37">
        <v>22100</v>
      </c>
      <c r="AY2035" s="37">
        <v>126.858888888889</v>
      </c>
      <c r="AZ2035" s="37">
        <v>114</v>
      </c>
      <c r="BA2035" s="37">
        <v>0.65</v>
      </c>
      <c r="BB2035" s="37">
        <v>24</v>
      </c>
      <c r="BC2035" s="37">
        <v>0.14000000000000001</v>
      </c>
      <c r="BD2035" s="37">
        <v>1011</v>
      </c>
      <c r="BE2035" s="37">
        <v>5.8032075493358697</v>
      </c>
      <c r="BJ2035" s="37">
        <v>1011</v>
      </c>
      <c r="BK2035" s="37">
        <v>5.8032075493358697</v>
      </c>
      <c r="BL2035" s="37">
        <v>1168</v>
      </c>
      <c r="BM2035" s="37">
        <v>6.7</v>
      </c>
      <c r="BN2035" s="37">
        <v>2333</v>
      </c>
      <c r="BO2035" s="37">
        <v>13.3915758779432</v>
      </c>
      <c r="BT2035" s="37">
        <v>4000</v>
      </c>
      <c r="BU2035" s="37">
        <v>22.9602672575109</v>
      </c>
      <c r="BV2035" s="37">
        <v>6333</v>
      </c>
      <c r="BW2035" s="37">
        <v>36.351843135454104</v>
      </c>
      <c r="CH2035" s="37">
        <v>0</v>
      </c>
      <c r="CI2035" s="37">
        <v>0</v>
      </c>
      <c r="CJ2035" s="37">
        <v>195</v>
      </c>
      <c r="CK2035" s="37">
        <v>1.1200000000000001</v>
      </c>
      <c r="CL2035" s="37">
        <v>8</v>
      </c>
      <c r="CM2035" s="37">
        <v>0.05</v>
      </c>
    </row>
    <row r="2036" spans="1:91" x14ac:dyDescent="0.25">
      <c r="A2036" s="10" t="s">
        <v>2870</v>
      </c>
      <c r="B2036" s="10" t="s">
        <v>2601</v>
      </c>
      <c r="C2036" s="11">
        <v>75550</v>
      </c>
      <c r="D2036" s="10" t="s">
        <v>5</v>
      </c>
      <c r="E2036" s="12">
        <v>15692</v>
      </c>
      <c r="F2036" s="12">
        <v>19301</v>
      </c>
      <c r="G2036" s="12">
        <v>36730</v>
      </c>
      <c r="H2036" s="13">
        <f>+E2036/G2036</f>
        <v>0.42722570106180235</v>
      </c>
      <c r="I2036" s="13">
        <f>+F2036/G2036</f>
        <v>0.52548325619384695</v>
      </c>
      <c r="J2036" s="12">
        <f>+E2036-F2036</f>
        <v>-3609</v>
      </c>
      <c r="K2036" s="12">
        <f>+F2036-E2036</f>
        <v>3609</v>
      </c>
      <c r="L2036" s="13">
        <f>+H2036-I2036</f>
        <v>-9.8257555132044594E-2</v>
      </c>
      <c r="M2036" s="13">
        <f>+I2036-H2036</f>
        <v>9.8257555132044594E-2</v>
      </c>
      <c r="N2036" s="12">
        <v>20969</v>
      </c>
      <c r="O2036" s="12">
        <v>16655</v>
      </c>
      <c r="P2036" s="12">
        <v>38262</v>
      </c>
      <c r="Q2036" s="13">
        <f>+N2036/P2036</f>
        <v>0.54803721708222253</v>
      </c>
      <c r="R2036" s="13">
        <f>+O2036/P2036</f>
        <v>0.43528827557367622</v>
      </c>
      <c r="S2036" s="12">
        <f>+N2036-O2036</f>
        <v>4314</v>
      </c>
      <c r="T2036" s="13">
        <f>+Q2036-R2036</f>
        <v>0.11274894150854631</v>
      </c>
      <c r="U2036" s="14">
        <f>+E2036-N2036</f>
        <v>-5277</v>
      </c>
      <c r="V2036" s="14">
        <f>+F2036-O2036</f>
        <v>2646</v>
      </c>
      <c r="W2036" s="13">
        <f>+H2036-Q2036</f>
        <v>-0.12081151602042017</v>
      </c>
      <c r="X2036" s="13">
        <f>+I2036-R2036</f>
        <v>9.0194980620170728E-2</v>
      </c>
      <c r="Y2036" s="15">
        <v>251.56</v>
      </c>
      <c r="Z2036" s="16">
        <f>+C2036/Y2036</f>
        <v>300.32596597233265</v>
      </c>
      <c r="AA2036" s="17">
        <v>39043</v>
      </c>
      <c r="AB2036" s="18" t="str">
        <f>TEXT(AA2036,"00000")</f>
        <v>39043</v>
      </c>
      <c r="AC2036" s="19">
        <v>39</v>
      </c>
      <c r="AD2036" s="19">
        <v>43</v>
      </c>
      <c r="AE2036" s="27" t="s">
        <v>2928</v>
      </c>
      <c r="AF2036" s="21" t="s">
        <v>2882</v>
      </c>
      <c r="AG2036" s="24" t="s">
        <v>2929</v>
      </c>
      <c r="AH2036" s="19"/>
      <c r="AI2036" s="24" t="s">
        <v>53</v>
      </c>
      <c r="AJ2036" s="24" t="s">
        <v>2884</v>
      </c>
      <c r="AK2036" s="24"/>
      <c r="AL2036" s="24"/>
      <c r="AM2036" s="29" t="s">
        <v>44</v>
      </c>
      <c r="AN2036" s="37">
        <v>77079</v>
      </c>
      <c r="AO2036" s="37">
        <v>103</v>
      </c>
      <c r="AP2036" s="37">
        <v>42922</v>
      </c>
      <c r="AQ2036" s="37">
        <v>556.86</v>
      </c>
      <c r="AR2036" s="37">
        <v>9836</v>
      </c>
      <c r="AS2036" s="37">
        <v>127.608888888889</v>
      </c>
      <c r="AT2036" s="37">
        <v>1529</v>
      </c>
      <c r="AU2036" s="37">
        <v>19.84</v>
      </c>
      <c r="AV2036" s="37">
        <v>10951</v>
      </c>
      <c r="AW2036" s="37">
        <v>142.08000000000001</v>
      </c>
      <c r="AX2036" s="37">
        <v>19734</v>
      </c>
      <c r="AY2036" s="37">
        <v>256.01888888888902</v>
      </c>
      <c r="AZ2036" s="37">
        <v>20</v>
      </c>
      <c r="BA2036" s="37">
        <v>0.26</v>
      </c>
      <c r="BB2036" s="37">
        <v>3</v>
      </c>
      <c r="BC2036" s="37">
        <v>0.04</v>
      </c>
      <c r="BJ2036" s="37">
        <v>0</v>
      </c>
      <c r="BK2036" s="37">
        <v>0</v>
      </c>
      <c r="BL2036" s="37">
        <v>575</v>
      </c>
      <c r="BM2036" s="37">
        <v>7.46</v>
      </c>
      <c r="BV2036" s="37">
        <v>0</v>
      </c>
      <c r="BW2036" s="37">
        <v>0</v>
      </c>
      <c r="CF2036" s="37">
        <v>113</v>
      </c>
      <c r="CG2036" s="37">
        <v>1.47</v>
      </c>
      <c r="CH2036" s="37">
        <v>113</v>
      </c>
      <c r="CI2036" s="37">
        <v>1.47</v>
      </c>
      <c r="CJ2036" s="37">
        <v>28</v>
      </c>
      <c r="CK2036" s="37">
        <v>0.36</v>
      </c>
    </row>
    <row r="2037" spans="1:91" x14ac:dyDescent="0.25">
      <c r="A2037" s="10" t="s">
        <v>2870</v>
      </c>
      <c r="B2037" s="10" t="s">
        <v>583</v>
      </c>
      <c r="C2037" s="11">
        <v>151408</v>
      </c>
      <c r="D2037" s="10" t="s">
        <v>5</v>
      </c>
      <c r="E2037" s="12">
        <v>24150</v>
      </c>
      <c r="F2037" s="12">
        <v>43163</v>
      </c>
      <c r="G2037" s="12">
        <v>70542</v>
      </c>
      <c r="H2037" s="13">
        <f>+E2037/G2037</f>
        <v>0.34234923875138218</v>
      </c>
      <c r="I2037" s="13">
        <f>+F2037/G2037</f>
        <v>0.6118766125145304</v>
      </c>
      <c r="J2037" s="12">
        <f>+E2037-F2037</f>
        <v>-19013</v>
      </c>
      <c r="K2037" s="12">
        <f>+F2037-E2037</f>
        <v>19013</v>
      </c>
      <c r="L2037" s="13">
        <f>+H2037-I2037</f>
        <v>-0.26952737376314823</v>
      </c>
      <c r="M2037" s="13">
        <f>+I2037-H2037</f>
        <v>0.26952737376314823</v>
      </c>
      <c r="N2037" s="12">
        <v>28831</v>
      </c>
      <c r="O2037" s="12">
        <v>40134</v>
      </c>
      <c r="P2037" s="12">
        <v>70079</v>
      </c>
      <c r="Q2037" s="13">
        <f>+N2037/P2037</f>
        <v>0.41140712624323977</v>
      </c>
      <c r="R2037" s="13">
        <f>+O2037/P2037</f>
        <v>0.57269652820388417</v>
      </c>
      <c r="S2037" s="12">
        <f>+N2037-O2037</f>
        <v>-11303</v>
      </c>
      <c r="T2037" s="13">
        <f>+Q2037-R2037</f>
        <v>-0.1612894019606444</v>
      </c>
      <c r="U2037" s="14">
        <f>+E2037-N2037</f>
        <v>-4681</v>
      </c>
      <c r="V2037" s="14">
        <f>+F2037-O2037</f>
        <v>3029</v>
      </c>
      <c r="W2037" s="13">
        <f>+H2037-Q2037</f>
        <v>-6.9057887491857595E-2</v>
      </c>
      <c r="X2037" s="13">
        <f>+I2037-R2037</f>
        <v>3.9180084310646235E-2</v>
      </c>
      <c r="Y2037" s="15">
        <v>504.41</v>
      </c>
      <c r="Z2037" s="16">
        <f>+C2037/Y2037</f>
        <v>300.16851370908586</v>
      </c>
      <c r="AA2037" s="17">
        <v>39045</v>
      </c>
      <c r="AB2037" s="18" t="str">
        <f>TEXT(AA2037,"00000")</f>
        <v>39045</v>
      </c>
      <c r="AC2037" s="19">
        <v>39</v>
      </c>
      <c r="AD2037" s="19">
        <v>45</v>
      </c>
      <c r="AE2037" s="27" t="s">
        <v>2924</v>
      </c>
      <c r="AF2037" s="21" t="s">
        <v>2925</v>
      </c>
      <c r="AG2037" s="24" t="s">
        <v>2926</v>
      </c>
      <c r="AH2037" s="23">
        <v>2021632</v>
      </c>
      <c r="AI2037" s="24" t="s">
        <v>43</v>
      </c>
      <c r="AJ2037" s="24" t="s">
        <v>2927</v>
      </c>
      <c r="AK2037" s="24"/>
      <c r="AL2037" s="24"/>
      <c r="AM2037" s="29" t="s">
        <v>44</v>
      </c>
      <c r="AN2037" s="37">
        <v>146156</v>
      </c>
      <c r="AO2037" s="37">
        <v>163</v>
      </c>
      <c r="AP2037" s="37">
        <v>57159</v>
      </c>
      <c r="AQ2037" s="37">
        <v>391.07888888888903</v>
      </c>
      <c r="AR2037" s="37">
        <v>20742</v>
      </c>
      <c r="AS2037" s="37">
        <v>141.918888888889</v>
      </c>
      <c r="AV2037" s="37">
        <v>17001</v>
      </c>
      <c r="AW2037" s="37">
        <v>116.31888888888901</v>
      </c>
      <c r="AX2037" s="37">
        <v>17500</v>
      </c>
      <c r="AY2037" s="37">
        <v>119.73888888888899</v>
      </c>
      <c r="BB2037" s="37">
        <v>10</v>
      </c>
      <c r="BC2037" s="37">
        <v>7.0000000000000007E-2</v>
      </c>
      <c r="BJ2037" s="37">
        <v>0</v>
      </c>
      <c r="BK2037" s="37">
        <v>0</v>
      </c>
      <c r="BL2037" s="37">
        <v>1773</v>
      </c>
      <c r="BM2037" s="37">
        <v>12.13</v>
      </c>
      <c r="BV2037" s="37">
        <v>0</v>
      </c>
      <c r="BW2037" s="37">
        <v>0</v>
      </c>
      <c r="CH2037" s="37">
        <v>0</v>
      </c>
      <c r="CI2037" s="37">
        <v>0</v>
      </c>
    </row>
    <row r="2038" spans="1:91" x14ac:dyDescent="0.25">
      <c r="A2038" s="10" t="s">
        <v>2870</v>
      </c>
      <c r="B2038" s="10" t="s">
        <v>115</v>
      </c>
      <c r="C2038" s="11">
        <v>28679</v>
      </c>
      <c r="D2038" s="10" t="s">
        <v>5</v>
      </c>
      <c r="E2038" s="12">
        <v>2672</v>
      </c>
      <c r="F2038" s="12">
        <v>7763</v>
      </c>
      <c r="G2038" s="12">
        <v>10817</v>
      </c>
      <c r="H2038" s="13">
        <f>+E2038/G2038</f>
        <v>0.24701858186188408</v>
      </c>
      <c r="I2038" s="13">
        <f>+F2038/G2038</f>
        <v>0.71766663585097534</v>
      </c>
      <c r="J2038" s="12">
        <f>+E2038-F2038</f>
        <v>-5091</v>
      </c>
      <c r="K2038" s="12">
        <f>+F2038-E2038</f>
        <v>5091</v>
      </c>
      <c r="L2038" s="13">
        <f>+H2038-I2038</f>
        <v>-0.47064805398909126</v>
      </c>
      <c r="M2038" s="13">
        <f>+I2038-H2038</f>
        <v>0.47064805398909126</v>
      </c>
      <c r="N2038" s="12">
        <v>4075</v>
      </c>
      <c r="O2038" s="12">
        <v>6456</v>
      </c>
      <c r="P2038" s="12">
        <v>10677</v>
      </c>
      <c r="Q2038" s="13">
        <f>+N2038/P2038</f>
        <v>0.38166151540694954</v>
      </c>
      <c r="R2038" s="13">
        <f>+O2038/P2038</f>
        <v>0.60466423152570947</v>
      </c>
      <c r="S2038" s="12">
        <f>+N2038-O2038</f>
        <v>-2381</v>
      </c>
      <c r="T2038" s="13">
        <f>+Q2038-R2038</f>
        <v>-0.22300271611875994</v>
      </c>
      <c r="U2038" s="14">
        <f>+E2038-N2038</f>
        <v>-1403</v>
      </c>
      <c r="V2038" s="14">
        <f>+F2038-O2038</f>
        <v>1307</v>
      </c>
      <c r="W2038" s="13">
        <f>+H2038-Q2038</f>
        <v>-0.13464293354506546</v>
      </c>
      <c r="X2038" s="13">
        <f>+I2038-R2038</f>
        <v>0.11300240432526587</v>
      </c>
      <c r="Y2038" s="15">
        <v>406.36</v>
      </c>
      <c r="Z2038" s="16">
        <f>+C2038/Y2038</f>
        <v>70.575351904715035</v>
      </c>
      <c r="AA2038" s="17">
        <v>39047</v>
      </c>
      <c r="AB2038" s="18" t="str">
        <f>TEXT(AA2038,"00000")</f>
        <v>39047</v>
      </c>
      <c r="AC2038" s="19">
        <v>39</v>
      </c>
      <c r="AD2038" s="19">
        <v>47</v>
      </c>
      <c r="AE2038" s="27" t="s">
        <v>2930</v>
      </c>
      <c r="AF2038" s="21" t="s">
        <v>2925</v>
      </c>
      <c r="AG2038" s="24" t="s">
        <v>2931</v>
      </c>
      <c r="AH2038" s="19"/>
      <c r="AI2038" s="24" t="s">
        <v>53</v>
      </c>
      <c r="AJ2038" s="24" t="s">
        <v>2927</v>
      </c>
      <c r="AK2038" s="24"/>
      <c r="AL2038" s="24"/>
      <c r="AM2038" s="29" t="s">
        <v>44</v>
      </c>
      <c r="AN2038" s="37">
        <v>29030</v>
      </c>
      <c r="AO2038" s="37">
        <v>55</v>
      </c>
      <c r="AP2038" s="37">
        <v>7354</v>
      </c>
      <c r="AQ2038" s="37">
        <v>253.31888888888901</v>
      </c>
      <c r="AR2038" s="37">
        <v>3383</v>
      </c>
      <c r="AS2038" s="37">
        <v>116.53</v>
      </c>
      <c r="AT2038" s="37">
        <v>37</v>
      </c>
      <c r="AU2038" s="37">
        <v>1.27</v>
      </c>
      <c r="AV2038" s="37">
        <v>3228</v>
      </c>
      <c r="AW2038" s="37">
        <v>111.2</v>
      </c>
      <c r="AX2038" s="37">
        <v>625</v>
      </c>
      <c r="AY2038" s="37">
        <v>21.53</v>
      </c>
      <c r="BB2038" s="37">
        <v>3</v>
      </c>
      <c r="BC2038" s="37">
        <v>0.1</v>
      </c>
      <c r="BJ2038" s="37">
        <v>0</v>
      </c>
      <c r="BK2038" s="37">
        <v>0</v>
      </c>
      <c r="BL2038" s="37">
        <v>78</v>
      </c>
      <c r="BM2038" s="37">
        <v>2.69</v>
      </c>
      <c r="BV2038" s="37">
        <v>0</v>
      </c>
      <c r="BW2038" s="37">
        <v>0</v>
      </c>
      <c r="CH2038" s="37">
        <v>0</v>
      </c>
      <c r="CI2038" s="37">
        <v>0</v>
      </c>
    </row>
    <row r="2039" spans="1:91" x14ac:dyDescent="0.25">
      <c r="A2039" s="10" t="s">
        <v>2870</v>
      </c>
      <c r="B2039" s="10" t="s">
        <v>116</v>
      </c>
      <c r="C2039" s="11">
        <v>1251722</v>
      </c>
      <c r="D2039" s="10" t="s">
        <v>5</v>
      </c>
      <c r="E2039" s="12">
        <v>335961</v>
      </c>
      <c r="F2039" s="12">
        <v>192328</v>
      </c>
      <c r="G2039" s="12">
        <v>554711</v>
      </c>
      <c r="H2039" s="13">
        <f>+E2039/G2039</f>
        <v>0.60565050990515779</v>
      </c>
      <c r="I2039" s="13">
        <f>+F2039/G2039</f>
        <v>0.3467174799129637</v>
      </c>
      <c r="J2039" s="12">
        <f>+E2039-F2039</f>
        <v>143633</v>
      </c>
      <c r="K2039" s="12">
        <f>+F2039-E2039</f>
        <v>-143633</v>
      </c>
      <c r="L2039" s="13">
        <f>+H2039-I2039</f>
        <v>0.25893302999219409</v>
      </c>
      <c r="M2039" s="13">
        <f>+I2039-H2039</f>
        <v>-0.25893302999219409</v>
      </c>
      <c r="N2039" s="12">
        <v>325654</v>
      </c>
      <c r="O2039" s="12">
        <v>207941</v>
      </c>
      <c r="P2039" s="12">
        <v>541751</v>
      </c>
      <c r="Q2039" s="13">
        <f>+N2039/P2039</f>
        <v>0.60111379582132751</v>
      </c>
      <c r="R2039" s="13">
        <f>+O2039/P2039</f>
        <v>0.38383131733951575</v>
      </c>
      <c r="S2039" s="12">
        <f>+N2039-O2039</f>
        <v>117713</v>
      </c>
      <c r="T2039" s="13">
        <f>+Q2039-R2039</f>
        <v>0.21728247848181176</v>
      </c>
      <c r="U2039" s="14">
        <f>+E2039-N2039</f>
        <v>10307</v>
      </c>
      <c r="V2039" s="14">
        <f>+F2039-O2039</f>
        <v>-15613</v>
      </c>
      <c r="W2039" s="13">
        <f>+H2039-Q2039</f>
        <v>4.5367140838302733E-3</v>
      </c>
      <c r="X2039" s="13">
        <f>+I2039-R2039</f>
        <v>-3.7113837426552054E-2</v>
      </c>
      <c r="Y2039" s="15">
        <v>532.19000000000005</v>
      </c>
      <c r="Z2039" s="16">
        <f>+C2039/Y2039</f>
        <v>2352.0208947932128</v>
      </c>
      <c r="AA2039" s="17">
        <v>39049</v>
      </c>
      <c r="AB2039" s="18" t="str">
        <f>TEXT(AA2039,"00000")</f>
        <v>39049</v>
      </c>
      <c r="AC2039" s="19">
        <v>39</v>
      </c>
      <c r="AD2039" s="19">
        <v>49</v>
      </c>
      <c r="AE2039" s="27" t="s">
        <v>2924</v>
      </c>
      <c r="AF2039" s="21" t="s">
        <v>2925</v>
      </c>
      <c r="AG2039" s="24" t="s">
        <v>2926</v>
      </c>
      <c r="AH2039" s="23">
        <v>2021632</v>
      </c>
      <c r="AI2039" s="24" t="s">
        <v>43</v>
      </c>
      <c r="AJ2039" s="24" t="s">
        <v>2927</v>
      </c>
      <c r="AK2039" s="24"/>
      <c r="AL2039" s="24"/>
      <c r="AM2039" s="29" t="s">
        <v>44</v>
      </c>
      <c r="AN2039" s="37">
        <v>1163414</v>
      </c>
      <c r="AO2039" s="37">
        <v>910</v>
      </c>
      <c r="AP2039" s="37">
        <v>470287</v>
      </c>
      <c r="AQ2039" s="37">
        <v>404.23</v>
      </c>
      <c r="AR2039" s="37">
        <v>144147</v>
      </c>
      <c r="AS2039" s="37">
        <v>123.9</v>
      </c>
      <c r="AT2039" s="37">
        <v>19363</v>
      </c>
      <c r="AU2039" s="37">
        <v>16.64</v>
      </c>
      <c r="AV2039" s="37">
        <v>105457</v>
      </c>
      <c r="AW2039" s="37">
        <v>90.64</v>
      </c>
      <c r="AX2039" s="37">
        <v>153400</v>
      </c>
      <c r="AY2039" s="37">
        <v>131.84888888888901</v>
      </c>
      <c r="AZ2039" s="37">
        <v>5360</v>
      </c>
      <c r="BA2039" s="37">
        <v>4.6100000000000003</v>
      </c>
      <c r="BB2039" s="37">
        <v>445</v>
      </c>
      <c r="BC2039" s="37">
        <v>0.38</v>
      </c>
      <c r="BD2039" s="37">
        <v>3319</v>
      </c>
      <c r="BE2039" s="37">
        <v>2.85281077930986</v>
      </c>
      <c r="BF2039" s="37">
        <v>710</v>
      </c>
      <c r="BG2039" s="37">
        <v>0.61027286933112401</v>
      </c>
      <c r="BH2039" s="37">
        <v>124</v>
      </c>
      <c r="BI2039" s="37">
        <v>0.106582867319802</v>
      </c>
      <c r="BJ2039" s="37">
        <v>4153</v>
      </c>
      <c r="BK2039" s="37">
        <v>3.5696665159607859</v>
      </c>
      <c r="BL2039" s="37">
        <v>7980</v>
      </c>
      <c r="BM2039" s="37">
        <v>6.86</v>
      </c>
      <c r="BN2039" s="37">
        <v>2876</v>
      </c>
      <c r="BO2039" s="37">
        <v>2.4720348904173401</v>
      </c>
      <c r="BP2039" s="37">
        <v>153</v>
      </c>
      <c r="BQ2039" s="37">
        <v>0.13150950564459399</v>
      </c>
      <c r="BT2039" s="37">
        <v>27</v>
      </c>
      <c r="BU2039" s="37">
        <v>2.3207559819634301E-2</v>
      </c>
      <c r="BV2039" s="37">
        <v>3056</v>
      </c>
      <c r="BW2039" s="37">
        <v>2.6267519558815686</v>
      </c>
      <c r="BX2039" s="37">
        <v>15578</v>
      </c>
      <c r="BY2039" s="37">
        <v>13.39</v>
      </c>
      <c r="BZ2039" s="37">
        <v>3432</v>
      </c>
      <c r="CA2039" s="37">
        <v>2.95</v>
      </c>
      <c r="CB2039" s="37">
        <v>2500</v>
      </c>
      <c r="CC2039" s="37">
        <v>2.14888888888889</v>
      </c>
      <c r="CD2039" s="37">
        <v>135</v>
      </c>
      <c r="CE2039" s="37">
        <v>0.12</v>
      </c>
      <c r="CF2039" s="37">
        <v>3869</v>
      </c>
      <c r="CG2039" s="37">
        <v>3.33</v>
      </c>
      <c r="CH2039" s="37">
        <v>9936</v>
      </c>
      <c r="CI2039" s="37">
        <v>8.5488888888888894</v>
      </c>
      <c r="CJ2039" s="37">
        <v>870</v>
      </c>
      <c r="CK2039" s="37">
        <v>0.75</v>
      </c>
      <c r="CL2039" s="37">
        <v>10</v>
      </c>
      <c r="CM2039" s="37">
        <v>8.8888888888888906E-3</v>
      </c>
    </row>
    <row r="2040" spans="1:91" x14ac:dyDescent="0.25">
      <c r="A2040" s="10" t="s">
        <v>2870</v>
      </c>
      <c r="B2040" s="10" t="s">
        <v>271</v>
      </c>
      <c r="C2040" s="11">
        <v>42537</v>
      </c>
      <c r="D2040" s="10" t="s">
        <v>5</v>
      </c>
      <c r="E2040" s="12">
        <v>5981</v>
      </c>
      <c r="F2040" s="12">
        <v>13419</v>
      </c>
      <c r="G2040" s="12">
        <v>20693</v>
      </c>
      <c r="H2040" s="13">
        <f>+E2040/G2040</f>
        <v>0.28903493935147151</v>
      </c>
      <c r="I2040" s="13">
        <f>+F2040/G2040</f>
        <v>0.64848016237374961</v>
      </c>
      <c r="J2040" s="12">
        <f>+E2040-F2040</f>
        <v>-7438</v>
      </c>
      <c r="K2040" s="12">
        <f>+F2040-E2040</f>
        <v>7438</v>
      </c>
      <c r="L2040" s="13">
        <f>+H2040-I2040</f>
        <v>-0.3594452230222781</v>
      </c>
      <c r="M2040" s="13">
        <f>+I2040-H2040</f>
        <v>0.3594452230222781</v>
      </c>
      <c r="N2040" s="12">
        <v>8790</v>
      </c>
      <c r="O2040" s="12">
        <v>11521</v>
      </c>
      <c r="P2040" s="12">
        <v>20757</v>
      </c>
      <c r="Q2040" s="13">
        <f>+N2040/P2040</f>
        <v>0.42347159994218819</v>
      </c>
      <c r="R2040" s="13">
        <f>+O2040/P2040</f>
        <v>0.5550416726887315</v>
      </c>
      <c r="S2040" s="12">
        <f>+N2040-O2040</f>
        <v>-2731</v>
      </c>
      <c r="T2040" s="13">
        <f>+Q2040-R2040</f>
        <v>-0.13157007274654331</v>
      </c>
      <c r="U2040" s="14">
        <f>+E2040-N2040</f>
        <v>-2809</v>
      </c>
      <c r="V2040" s="14">
        <f>+F2040-O2040</f>
        <v>1898</v>
      </c>
      <c r="W2040" s="13">
        <f>+H2040-Q2040</f>
        <v>-0.13443666059071668</v>
      </c>
      <c r="X2040" s="13">
        <f>+I2040-R2040</f>
        <v>9.3438489685018111E-2</v>
      </c>
      <c r="Y2040" s="15">
        <v>405.44</v>
      </c>
      <c r="Z2040" s="16">
        <f>+C2040/Y2040</f>
        <v>104.91564719810576</v>
      </c>
      <c r="AA2040" s="17">
        <v>39051</v>
      </c>
      <c r="AB2040" s="18" t="str">
        <f>TEXT(AA2040,"00000")</f>
        <v>39051</v>
      </c>
      <c r="AC2040" s="19">
        <v>39</v>
      </c>
      <c r="AD2040" s="19">
        <v>51</v>
      </c>
      <c r="AE2040" s="27" t="s">
        <v>2932</v>
      </c>
      <c r="AF2040" s="21" t="s">
        <v>2933</v>
      </c>
      <c r="AG2040" s="24" t="s">
        <v>2934</v>
      </c>
      <c r="AH2040" s="23">
        <v>605956</v>
      </c>
      <c r="AI2040" s="24" t="s">
        <v>43</v>
      </c>
      <c r="AJ2040" s="24" t="s">
        <v>2935</v>
      </c>
      <c r="AK2040" s="24"/>
      <c r="AL2040" s="24"/>
      <c r="AM2040" s="29" t="s">
        <v>59</v>
      </c>
      <c r="AN2040" s="37">
        <v>42698</v>
      </c>
      <c r="AO2040" s="37">
        <v>79</v>
      </c>
      <c r="AP2040" s="37">
        <v>24348</v>
      </c>
      <c r="AQ2040" s="37">
        <v>570.24</v>
      </c>
      <c r="AR2040" s="37">
        <v>10274</v>
      </c>
      <c r="AS2040" s="37">
        <v>240.62</v>
      </c>
      <c r="AV2040" s="37">
        <v>6173</v>
      </c>
      <c r="AW2040" s="37">
        <v>144.56888888888901</v>
      </c>
      <c r="AX2040" s="37">
        <v>7621</v>
      </c>
      <c r="AY2040" s="37">
        <v>178.49</v>
      </c>
      <c r="BB2040" s="37">
        <v>3</v>
      </c>
      <c r="BC2040" s="37">
        <v>7.0000000000000007E-2</v>
      </c>
      <c r="BJ2040" s="37">
        <v>0</v>
      </c>
      <c r="BK2040" s="37">
        <v>0</v>
      </c>
      <c r="BL2040" s="37">
        <v>217</v>
      </c>
      <c r="BM2040" s="37">
        <v>5.08</v>
      </c>
      <c r="BV2040" s="37">
        <v>0</v>
      </c>
      <c r="BW2040" s="37">
        <v>0</v>
      </c>
      <c r="CH2040" s="37">
        <v>0</v>
      </c>
      <c r="CI2040" s="37">
        <v>0</v>
      </c>
      <c r="CJ2040" s="37">
        <v>60</v>
      </c>
      <c r="CK2040" s="37">
        <v>1.40888888888889</v>
      </c>
    </row>
    <row r="2041" spans="1:91" x14ac:dyDescent="0.25">
      <c r="A2041" s="10" t="s">
        <v>2870</v>
      </c>
      <c r="B2041" s="10" t="s">
        <v>2936</v>
      </c>
      <c r="C2041" s="11">
        <v>30142</v>
      </c>
      <c r="D2041" s="10" t="s">
        <v>5</v>
      </c>
      <c r="E2041" s="12">
        <v>2564</v>
      </c>
      <c r="F2041" s="12">
        <v>9567</v>
      </c>
      <c r="G2041" s="12">
        <v>12588</v>
      </c>
      <c r="H2041" s="13">
        <f>+E2041/G2041</f>
        <v>0.20368605020654593</v>
      </c>
      <c r="I2041" s="13">
        <f>+F2041/G2041</f>
        <v>0.76000953288846518</v>
      </c>
      <c r="J2041" s="12">
        <f>+E2041-F2041</f>
        <v>-7003</v>
      </c>
      <c r="K2041" s="12">
        <f>+F2041-E2041</f>
        <v>7003</v>
      </c>
      <c r="L2041" s="13">
        <f>+H2041-I2041</f>
        <v>-0.55632348268191922</v>
      </c>
      <c r="M2041" s="13">
        <f>+I2041-H2041</f>
        <v>0.55632348268191922</v>
      </c>
      <c r="N2041" s="12">
        <v>3418</v>
      </c>
      <c r="O2041" s="12">
        <v>5912</v>
      </c>
      <c r="P2041" s="12">
        <v>9534</v>
      </c>
      <c r="Q2041" s="13">
        <f>+N2041/P2041</f>
        <v>0.35850639815397523</v>
      </c>
      <c r="R2041" s="13">
        <f>+O2041/P2041</f>
        <v>0.62009649674847911</v>
      </c>
      <c r="S2041" s="12">
        <f>+N2041-O2041</f>
        <v>-2494</v>
      </c>
      <c r="T2041" s="13">
        <f>+Q2041-R2041</f>
        <v>-0.26159009859450388</v>
      </c>
      <c r="U2041" s="14">
        <f>+E2041-N2041</f>
        <v>-854</v>
      </c>
      <c r="V2041" s="14">
        <f>+F2041-O2041</f>
        <v>3655</v>
      </c>
      <c r="W2041" s="13">
        <f>+H2041-Q2041</f>
        <v>-0.1548203479474293</v>
      </c>
      <c r="X2041" s="13">
        <f>+I2041-R2041</f>
        <v>0.13991303613998607</v>
      </c>
      <c r="Y2041" s="15">
        <v>466.53</v>
      </c>
      <c r="Z2041" s="16">
        <f>+C2041/Y2041</f>
        <v>64.608921184061046</v>
      </c>
      <c r="AA2041" s="17">
        <v>39053</v>
      </c>
      <c r="AB2041" s="18" t="str">
        <f>TEXT(AA2041,"00000")</f>
        <v>39053</v>
      </c>
      <c r="AC2041" s="19">
        <v>39</v>
      </c>
      <c r="AD2041" s="19">
        <v>53</v>
      </c>
      <c r="AE2041" s="27" t="s">
        <v>2937</v>
      </c>
      <c r="AF2041" s="21"/>
      <c r="AG2041" s="24" t="s">
        <v>2938</v>
      </c>
      <c r="AH2041" s="19"/>
      <c r="AI2041" s="24" t="s">
        <v>53</v>
      </c>
      <c r="AJ2041" s="24"/>
      <c r="AK2041" s="24"/>
      <c r="AL2041" s="24"/>
      <c r="AM2041" s="29" t="s">
        <v>44</v>
      </c>
      <c r="AN2041" s="37">
        <v>30934</v>
      </c>
      <c r="AO2041" s="37">
        <v>66</v>
      </c>
      <c r="AP2041" s="37">
        <v>8418</v>
      </c>
      <c r="AQ2041" s="37">
        <v>272.12888888888898</v>
      </c>
      <c r="AR2041" s="37">
        <v>4195</v>
      </c>
      <c r="AS2041" s="37">
        <v>135.61000000000001</v>
      </c>
      <c r="AT2041" s="37">
        <v>0</v>
      </c>
      <c r="AU2041" s="37">
        <v>0</v>
      </c>
      <c r="AV2041" s="37">
        <v>3384</v>
      </c>
      <c r="AW2041" s="37">
        <v>109.39</v>
      </c>
      <c r="AX2041" s="37">
        <v>482</v>
      </c>
      <c r="AY2041" s="37">
        <v>15.58</v>
      </c>
      <c r="BB2041" s="37">
        <v>1</v>
      </c>
      <c r="BC2041" s="37">
        <v>2.8888888888888901E-2</v>
      </c>
      <c r="BJ2041" s="37">
        <v>0</v>
      </c>
      <c r="BK2041" s="37">
        <v>0</v>
      </c>
      <c r="BL2041" s="37">
        <v>354</v>
      </c>
      <c r="BM2041" s="37">
        <v>11.438888888888901</v>
      </c>
      <c r="BV2041" s="37">
        <v>0</v>
      </c>
      <c r="BW2041" s="37">
        <v>0</v>
      </c>
      <c r="CH2041" s="37">
        <v>0</v>
      </c>
      <c r="CI2041" s="37">
        <v>0</v>
      </c>
      <c r="CL2041" s="37">
        <v>2</v>
      </c>
      <c r="CM2041" s="37">
        <v>5.88888888888889E-2</v>
      </c>
    </row>
    <row r="2042" spans="1:91" x14ac:dyDescent="0.25">
      <c r="A2042" s="10" t="s">
        <v>2870</v>
      </c>
      <c r="B2042" s="10" t="s">
        <v>2939</v>
      </c>
      <c r="C2042" s="11">
        <v>94102</v>
      </c>
      <c r="D2042" s="10" t="s">
        <v>5</v>
      </c>
      <c r="E2042" s="12">
        <v>17165</v>
      </c>
      <c r="F2042" s="12">
        <v>29577</v>
      </c>
      <c r="G2042" s="12">
        <v>48736</v>
      </c>
      <c r="H2042" s="13">
        <f>+E2042/G2042</f>
        <v>0.35220370978332238</v>
      </c>
      <c r="I2042" s="13">
        <f>+F2042/G2042</f>
        <v>0.60688197636244257</v>
      </c>
      <c r="J2042" s="12">
        <f>+E2042-F2042</f>
        <v>-12412</v>
      </c>
      <c r="K2042" s="12">
        <f>+F2042-E2042</f>
        <v>12412</v>
      </c>
      <c r="L2042" s="13">
        <f>+H2042-I2042</f>
        <v>-0.25467826657912018</v>
      </c>
      <c r="M2042" s="13">
        <f>+I2042-H2042</f>
        <v>0.25467826657912018</v>
      </c>
      <c r="N2042" s="12">
        <v>19295</v>
      </c>
      <c r="O2042" s="12">
        <v>30104</v>
      </c>
      <c r="P2042" s="12">
        <v>50125</v>
      </c>
      <c r="Q2042" s="13">
        <f>+N2042/P2042</f>
        <v>0.38493765586034911</v>
      </c>
      <c r="R2042" s="13">
        <f>+O2042/P2042</f>
        <v>0.60057855361596013</v>
      </c>
      <c r="S2042" s="12">
        <f>+N2042-O2042</f>
        <v>-10809</v>
      </c>
      <c r="T2042" s="13">
        <f>+Q2042-R2042</f>
        <v>-0.21564089775561102</v>
      </c>
      <c r="U2042" s="14">
        <f>+E2042-N2042</f>
        <v>-2130</v>
      </c>
      <c r="V2042" s="14">
        <f>+F2042-O2042</f>
        <v>-527</v>
      </c>
      <c r="W2042" s="13">
        <f>+H2042-Q2042</f>
        <v>-3.2733946077026732E-2</v>
      </c>
      <c r="X2042" s="13">
        <f>+I2042-R2042</f>
        <v>6.3034227464824344E-3</v>
      </c>
      <c r="Y2042" s="15">
        <v>400.16</v>
      </c>
      <c r="Z2042" s="16">
        <f>+C2042/Y2042</f>
        <v>235.16093562574969</v>
      </c>
      <c r="AA2042" s="17">
        <v>39055</v>
      </c>
      <c r="AB2042" s="18" t="str">
        <f>TEXT(AA2042,"00000")</f>
        <v>39055</v>
      </c>
      <c r="AC2042" s="19">
        <v>39</v>
      </c>
      <c r="AD2042" s="19">
        <v>55</v>
      </c>
      <c r="AE2042" s="27" t="s">
        <v>2916</v>
      </c>
      <c r="AF2042" s="21" t="s">
        <v>2882</v>
      </c>
      <c r="AG2042" s="24" t="s">
        <v>2917</v>
      </c>
      <c r="AH2042" s="23">
        <v>2060810</v>
      </c>
      <c r="AI2042" s="24" t="s">
        <v>43</v>
      </c>
      <c r="AJ2042" s="24" t="s">
        <v>2884</v>
      </c>
      <c r="AK2042" s="24"/>
      <c r="AL2042" s="24"/>
      <c r="AM2042" s="29" t="s">
        <v>44</v>
      </c>
      <c r="AN2042" s="37">
        <v>93389</v>
      </c>
      <c r="AO2042" s="37">
        <v>130</v>
      </c>
      <c r="AP2042" s="37">
        <v>52988</v>
      </c>
      <c r="AQ2042" s="37">
        <v>567.38888888888903</v>
      </c>
      <c r="AR2042" s="37">
        <v>13735</v>
      </c>
      <c r="AS2042" s="37">
        <v>147.06888888888901</v>
      </c>
      <c r="AT2042" s="37">
        <v>185</v>
      </c>
      <c r="AU2042" s="37">
        <v>1.98</v>
      </c>
      <c r="AV2042" s="37">
        <v>7938</v>
      </c>
      <c r="AW2042" s="37">
        <v>85</v>
      </c>
      <c r="AX2042" s="37">
        <v>30880</v>
      </c>
      <c r="AY2042" s="37">
        <v>330.66</v>
      </c>
      <c r="BB2042" s="37">
        <v>17</v>
      </c>
      <c r="BC2042" s="37">
        <v>0.18</v>
      </c>
      <c r="BJ2042" s="37">
        <v>0</v>
      </c>
      <c r="BK2042" s="37">
        <v>0</v>
      </c>
      <c r="BL2042" s="37">
        <v>233</v>
      </c>
      <c r="BM2042" s="37">
        <v>2.4900000000000002</v>
      </c>
      <c r="BV2042" s="37">
        <v>0</v>
      </c>
      <c r="BW2042" s="37">
        <v>0</v>
      </c>
      <c r="CH2042" s="37">
        <v>0</v>
      </c>
      <c r="CI2042" s="37">
        <v>0</v>
      </c>
    </row>
    <row r="2043" spans="1:91" x14ac:dyDescent="0.25">
      <c r="A2043" s="10" t="s">
        <v>2870</v>
      </c>
      <c r="B2043" s="10" t="s">
        <v>120</v>
      </c>
      <c r="C2043" s="11">
        <v>164427</v>
      </c>
      <c r="D2043" s="10" t="s">
        <v>5</v>
      </c>
      <c r="E2043" s="12">
        <v>28023</v>
      </c>
      <c r="F2043" s="12">
        <v>47506</v>
      </c>
      <c r="G2043" s="12">
        <v>79633</v>
      </c>
      <c r="H2043" s="13">
        <f>+E2043/G2043</f>
        <v>0.35190184973566235</v>
      </c>
      <c r="I2043" s="13">
        <f>+F2043/G2043</f>
        <v>0.59656172692225584</v>
      </c>
      <c r="J2043" s="12">
        <f>+E2043-F2043</f>
        <v>-19483</v>
      </c>
      <c r="K2043" s="12">
        <f>+F2043-E2043</f>
        <v>19483</v>
      </c>
      <c r="L2043" s="13">
        <f>+H2043-I2043</f>
        <v>-0.24465987718659349</v>
      </c>
      <c r="M2043" s="13">
        <f>+I2043-H2043</f>
        <v>0.24465987718659349</v>
      </c>
      <c r="N2043" s="12">
        <v>31028</v>
      </c>
      <c r="O2043" s="12">
        <v>48683</v>
      </c>
      <c r="P2043" s="12">
        <v>81075</v>
      </c>
      <c r="Q2043" s="13">
        <f>+N2043/P2043</f>
        <v>0.38270736971939562</v>
      </c>
      <c r="R2043" s="13">
        <f>+O2043/P2043</f>
        <v>0.60046870181930312</v>
      </c>
      <c r="S2043" s="12">
        <f>+N2043-O2043</f>
        <v>-17655</v>
      </c>
      <c r="T2043" s="13">
        <f>+Q2043-R2043</f>
        <v>-0.2177613320999075</v>
      </c>
      <c r="U2043" s="14">
        <f>+E2043-N2043</f>
        <v>-3005</v>
      </c>
      <c r="V2043" s="14">
        <f>+F2043-O2043</f>
        <v>-1177</v>
      </c>
      <c r="W2043" s="13">
        <f>+H2043-Q2043</f>
        <v>-3.0805519983733265E-2</v>
      </c>
      <c r="X2043" s="13">
        <f>+I2043-R2043</f>
        <v>-3.9069748970472773E-3</v>
      </c>
      <c r="Y2043" s="15">
        <v>413.73</v>
      </c>
      <c r="Z2043" s="16">
        <f>+C2043/Y2043</f>
        <v>397.4258574432601</v>
      </c>
      <c r="AA2043" s="17">
        <v>39057</v>
      </c>
      <c r="AB2043" s="18" t="str">
        <f>TEXT(AA2043,"00000")</f>
        <v>39057</v>
      </c>
      <c r="AC2043" s="19">
        <v>39</v>
      </c>
      <c r="AD2043" s="19">
        <v>57</v>
      </c>
      <c r="AE2043" s="27" t="s">
        <v>2940</v>
      </c>
      <c r="AF2043" s="21" t="s">
        <v>2897</v>
      </c>
      <c r="AG2043" s="24" t="s">
        <v>2941</v>
      </c>
      <c r="AH2043" s="23">
        <v>800909</v>
      </c>
      <c r="AI2043" s="24" t="s">
        <v>43</v>
      </c>
      <c r="AJ2043" s="24" t="s">
        <v>2899</v>
      </c>
      <c r="AK2043" s="24"/>
      <c r="AL2043" s="24"/>
      <c r="AM2043" s="29" t="s">
        <v>44</v>
      </c>
      <c r="AN2043" s="37">
        <v>161573</v>
      </c>
      <c r="AO2043" s="37">
        <v>181</v>
      </c>
      <c r="AP2043" s="37">
        <v>57395</v>
      </c>
      <c r="AQ2043" s="37">
        <v>355.23</v>
      </c>
      <c r="AR2043" s="37">
        <v>23435</v>
      </c>
      <c r="AS2043" s="37">
        <v>145.03888888888901</v>
      </c>
      <c r="AT2043" s="37">
        <v>1378</v>
      </c>
      <c r="AU2043" s="37">
        <v>8.5288888888888899</v>
      </c>
      <c r="AV2043" s="37">
        <v>12115</v>
      </c>
      <c r="AW2043" s="37">
        <v>74.98</v>
      </c>
      <c r="AX2043" s="37">
        <v>14064</v>
      </c>
      <c r="AY2043" s="37">
        <v>87.04</v>
      </c>
      <c r="BB2043" s="37">
        <v>119</v>
      </c>
      <c r="BC2043" s="37">
        <v>0.74</v>
      </c>
      <c r="BJ2043" s="37">
        <v>0</v>
      </c>
      <c r="BK2043" s="37">
        <v>0</v>
      </c>
      <c r="BL2043" s="37">
        <v>2002</v>
      </c>
      <c r="BM2043" s="37">
        <v>12.39</v>
      </c>
      <c r="BT2043" s="37">
        <v>4000</v>
      </c>
      <c r="BU2043" s="37">
        <v>24.756611562575401</v>
      </c>
      <c r="BV2043" s="37">
        <v>4000</v>
      </c>
      <c r="BW2043" s="37">
        <v>24.756611562575401</v>
      </c>
      <c r="BX2043" s="37">
        <v>50</v>
      </c>
      <c r="BY2043" s="37">
        <v>0.31</v>
      </c>
      <c r="CH2043" s="37">
        <v>0</v>
      </c>
      <c r="CI2043" s="37">
        <v>0</v>
      </c>
      <c r="CJ2043" s="37">
        <v>97</v>
      </c>
      <c r="CK2043" s="37">
        <v>0.6</v>
      </c>
      <c r="CL2043" s="37">
        <v>2</v>
      </c>
      <c r="CM2043" s="37">
        <v>8.8888888888888906E-3</v>
      </c>
    </row>
    <row r="2044" spans="1:91" x14ac:dyDescent="0.25">
      <c r="A2044" s="10" t="s">
        <v>2870</v>
      </c>
      <c r="B2044" s="10" t="s">
        <v>2942</v>
      </c>
      <c r="C2044" s="11">
        <v>39258</v>
      </c>
      <c r="D2044" s="10" t="s">
        <v>5</v>
      </c>
      <c r="E2044" s="12">
        <v>4286</v>
      </c>
      <c r="F2044" s="12">
        <v>11164</v>
      </c>
      <c r="G2044" s="12">
        <v>16156</v>
      </c>
      <c r="H2044" s="13">
        <f>+E2044/G2044</f>
        <v>0.26528843773211191</v>
      </c>
      <c r="I2044" s="13">
        <f>+F2044/G2044</f>
        <v>0.69101262688784348</v>
      </c>
      <c r="J2044" s="12">
        <f>+E2044-F2044</f>
        <v>-6878</v>
      </c>
      <c r="K2044" s="12">
        <f>+F2044-E2044</f>
        <v>6878</v>
      </c>
      <c r="L2044" s="13">
        <f>+H2044-I2044</f>
        <v>-0.42572418915573157</v>
      </c>
      <c r="M2044" s="13">
        <f>+I2044-H2044</f>
        <v>0.42572418915573157</v>
      </c>
      <c r="N2044" s="12">
        <v>7226</v>
      </c>
      <c r="O2044" s="12">
        <v>8811</v>
      </c>
      <c r="P2044" s="12">
        <v>16403</v>
      </c>
      <c r="Q2044" s="13">
        <f>+N2044/P2044</f>
        <v>0.44052917149301957</v>
      </c>
      <c r="R2044" s="13">
        <f>+O2044/P2044</f>
        <v>0.53715783698104003</v>
      </c>
      <c r="S2044" s="12">
        <f>+N2044-O2044</f>
        <v>-1585</v>
      </c>
      <c r="T2044" s="13">
        <f>+Q2044-R2044</f>
        <v>-9.662866548802046E-2</v>
      </c>
      <c r="U2044" s="14">
        <f>+E2044-N2044</f>
        <v>-2940</v>
      </c>
      <c r="V2044" s="14">
        <f>+F2044-O2044</f>
        <v>2353</v>
      </c>
      <c r="W2044" s="13">
        <f>+H2044-Q2044</f>
        <v>-0.17524073376090765</v>
      </c>
      <c r="X2044" s="13">
        <f>+I2044-R2044</f>
        <v>0.15385478990680346</v>
      </c>
      <c r="Y2044" s="15">
        <v>522.25</v>
      </c>
      <c r="Z2044" s="16">
        <f>+C2044/Y2044</f>
        <v>75.170895165150796</v>
      </c>
      <c r="AA2044" s="17">
        <v>39059</v>
      </c>
      <c r="AB2044" s="18" t="str">
        <f>TEXT(AA2044,"00000")</f>
        <v>39059</v>
      </c>
      <c r="AC2044" s="19">
        <v>39</v>
      </c>
      <c r="AD2044" s="19">
        <v>59</v>
      </c>
      <c r="AE2044" s="27" t="s">
        <v>2943</v>
      </c>
      <c r="AF2044" s="21" t="s">
        <v>2925</v>
      </c>
      <c r="AG2044" s="24" t="s">
        <v>2944</v>
      </c>
      <c r="AH2044" s="19"/>
      <c r="AI2044" s="24" t="s">
        <v>53</v>
      </c>
      <c r="AJ2044" s="24" t="s">
        <v>2927</v>
      </c>
      <c r="AK2044" s="24"/>
      <c r="AL2044" s="24"/>
      <c r="AM2044" s="29" t="s">
        <v>44</v>
      </c>
      <c r="AN2044" s="37">
        <v>40087</v>
      </c>
      <c r="AO2044" s="37">
        <v>92</v>
      </c>
      <c r="AP2044" s="37">
        <v>13588</v>
      </c>
      <c r="AQ2044" s="37">
        <v>338.95888888888902</v>
      </c>
      <c r="AR2044" s="37">
        <v>4703</v>
      </c>
      <c r="AS2044" s="37">
        <v>117.31888888888901</v>
      </c>
      <c r="AT2044" s="37">
        <v>305</v>
      </c>
      <c r="AU2044" s="37">
        <v>7.61</v>
      </c>
      <c r="AV2044" s="37">
        <v>6463</v>
      </c>
      <c r="AW2044" s="37">
        <v>161.21888888888901</v>
      </c>
      <c r="AX2044" s="37">
        <v>2112</v>
      </c>
      <c r="AY2044" s="37">
        <v>52.688888888888897</v>
      </c>
      <c r="AZ2044" s="37">
        <v>0</v>
      </c>
      <c r="BA2044" s="37">
        <v>0</v>
      </c>
      <c r="BB2044" s="37">
        <v>5</v>
      </c>
      <c r="BC2044" s="37">
        <v>0.12</v>
      </c>
      <c r="BJ2044" s="37">
        <v>0</v>
      </c>
      <c r="BK2044" s="37">
        <v>0</v>
      </c>
      <c r="BV2044" s="37">
        <v>0</v>
      </c>
      <c r="BW2044" s="37">
        <v>0</v>
      </c>
      <c r="CH2044" s="37">
        <v>0</v>
      </c>
      <c r="CI2044" s="37">
        <v>0</v>
      </c>
    </row>
    <row r="2045" spans="1:91" x14ac:dyDescent="0.25">
      <c r="A2045" s="10" t="s">
        <v>2870</v>
      </c>
      <c r="B2045" s="10" t="s">
        <v>690</v>
      </c>
      <c r="C2045" s="11">
        <v>807598</v>
      </c>
      <c r="D2045" s="10" t="s">
        <v>5</v>
      </c>
      <c r="E2045" s="12">
        <v>207587</v>
      </c>
      <c r="F2045" s="12">
        <v>169972</v>
      </c>
      <c r="G2045" s="12">
        <v>395000</v>
      </c>
      <c r="H2045" s="13">
        <f>+E2045/G2045</f>
        <v>0.52553670886075954</v>
      </c>
      <c r="I2045" s="13">
        <f>+F2045/G2045</f>
        <v>0.43030886075949365</v>
      </c>
      <c r="J2045" s="12">
        <f>+E2045-F2045</f>
        <v>37615</v>
      </c>
      <c r="K2045" s="12">
        <f>+F2045-E2045</f>
        <v>-37615</v>
      </c>
      <c r="L2045" s="13">
        <f>+H2045-I2045</f>
        <v>9.5227848101265888E-2</v>
      </c>
      <c r="M2045" s="13">
        <f>+I2045-H2045</f>
        <v>-9.5227848101265888E-2</v>
      </c>
      <c r="N2045" s="12">
        <v>208508</v>
      </c>
      <c r="O2045" s="12">
        <v>188653</v>
      </c>
      <c r="P2045" s="12">
        <v>402572</v>
      </c>
      <c r="Q2045" s="13">
        <f>+N2045/P2045</f>
        <v>0.51793964806295523</v>
      </c>
      <c r="R2045" s="13">
        <f>+O2045/P2045</f>
        <v>0.46861927804218872</v>
      </c>
      <c r="S2045" s="12">
        <f>+N2045-O2045</f>
        <v>19855</v>
      </c>
      <c r="T2045" s="13">
        <f>+Q2045-R2045</f>
        <v>4.9320370020766502E-2</v>
      </c>
      <c r="U2045" s="14">
        <f>+E2045-N2045</f>
        <v>-921</v>
      </c>
      <c r="V2045" s="14">
        <f>+F2045-O2045</f>
        <v>-18681</v>
      </c>
      <c r="W2045" s="13">
        <f>+H2045-Q2045</f>
        <v>7.5970607978043114E-3</v>
      </c>
      <c r="X2045" s="13">
        <f>+I2045-R2045</f>
        <v>-3.8310417282695075E-2</v>
      </c>
      <c r="Y2045" s="15">
        <v>405.91</v>
      </c>
      <c r="Z2045" s="16">
        <f>+C2045/Y2045</f>
        <v>1989.598679510236</v>
      </c>
      <c r="AA2045" s="17">
        <v>39061</v>
      </c>
      <c r="AB2045" s="18" t="str">
        <f>TEXT(AA2045,"00000")</f>
        <v>39061</v>
      </c>
      <c r="AC2045" s="19">
        <v>39</v>
      </c>
      <c r="AD2045" s="19">
        <v>61</v>
      </c>
      <c r="AE2045" s="27" t="s">
        <v>1219</v>
      </c>
      <c r="AF2045" s="21" t="s">
        <v>1220</v>
      </c>
      <c r="AG2045" s="24" t="s">
        <v>1221</v>
      </c>
      <c r="AH2045" s="23">
        <v>2157719</v>
      </c>
      <c r="AI2045" s="24" t="s">
        <v>43</v>
      </c>
      <c r="AJ2045" s="24" t="s">
        <v>1222</v>
      </c>
      <c r="AK2045" s="24"/>
      <c r="AL2045" s="24"/>
      <c r="AM2045" s="29" t="s">
        <v>44</v>
      </c>
      <c r="AN2045" s="37">
        <v>802374</v>
      </c>
      <c r="AO2045" s="37">
        <v>666</v>
      </c>
      <c r="AP2045" s="37">
        <v>421006</v>
      </c>
      <c r="AQ2045" s="37">
        <v>524.70000000000005</v>
      </c>
      <c r="AR2045" s="37">
        <v>93166</v>
      </c>
      <c r="AS2045" s="37">
        <v>116.108888888889</v>
      </c>
      <c r="AT2045" s="37">
        <v>20814</v>
      </c>
      <c r="AU2045" s="37">
        <v>25.94</v>
      </c>
      <c r="AV2045" s="37">
        <v>76354</v>
      </c>
      <c r="AW2045" s="37">
        <v>95.158888888888896</v>
      </c>
      <c r="AX2045" s="37">
        <v>205094</v>
      </c>
      <c r="AY2045" s="37">
        <v>255.61</v>
      </c>
      <c r="AZ2045" s="37">
        <v>3879</v>
      </c>
      <c r="BA2045" s="37">
        <v>4.83</v>
      </c>
      <c r="BB2045" s="37">
        <v>148</v>
      </c>
      <c r="BC2045" s="37">
        <v>0.18</v>
      </c>
      <c r="BD2045" s="37">
        <v>28</v>
      </c>
      <c r="BE2045" s="37">
        <v>3.4896444800055798E-2</v>
      </c>
      <c r="BF2045" s="37">
        <v>411</v>
      </c>
      <c r="BG2045" s="37">
        <v>0.51222995760082002</v>
      </c>
      <c r="BJ2045" s="37">
        <v>439</v>
      </c>
      <c r="BK2045" s="37">
        <v>0.54712640240087584</v>
      </c>
      <c r="BL2045" s="37">
        <v>4917</v>
      </c>
      <c r="BM2045" s="37">
        <v>6.1288888888888904</v>
      </c>
      <c r="BN2045" s="37">
        <v>350</v>
      </c>
      <c r="BO2045" s="37">
        <v>0.43620556000069799</v>
      </c>
      <c r="BP2045" s="37">
        <v>50</v>
      </c>
      <c r="BQ2045" s="37">
        <v>6.23150800000997E-2</v>
      </c>
      <c r="BT2045" s="37">
        <v>2000</v>
      </c>
      <c r="BU2045" s="37">
        <v>2.4926032000039902</v>
      </c>
      <c r="BV2045" s="37">
        <v>2400</v>
      </c>
      <c r="BW2045" s="37">
        <v>2.9911238400047879</v>
      </c>
      <c r="BX2045" s="37">
        <v>1724</v>
      </c>
      <c r="BY2045" s="37">
        <v>2.14888888888889</v>
      </c>
      <c r="BZ2045" s="37">
        <v>2808</v>
      </c>
      <c r="CA2045" s="37">
        <v>3.5</v>
      </c>
      <c r="CB2045" s="37">
        <v>2000</v>
      </c>
      <c r="CC2045" s="37">
        <v>2.4900000000000002</v>
      </c>
      <c r="CF2045" s="37">
        <v>6021</v>
      </c>
      <c r="CG2045" s="37">
        <v>7.5</v>
      </c>
      <c r="CH2045" s="37">
        <v>10829</v>
      </c>
      <c r="CI2045" s="37">
        <v>13.49</v>
      </c>
      <c r="CJ2045" s="37">
        <v>1090</v>
      </c>
      <c r="CK2045" s="37">
        <v>1.36</v>
      </c>
      <c r="CL2045" s="37">
        <v>19</v>
      </c>
      <c r="CM2045" s="37">
        <v>1.8888888888888899E-2</v>
      </c>
    </row>
    <row r="2046" spans="1:91" x14ac:dyDescent="0.25">
      <c r="A2046" s="10" t="s">
        <v>2870</v>
      </c>
      <c r="B2046" s="10" t="s">
        <v>862</v>
      </c>
      <c r="C2046" s="11">
        <v>75573</v>
      </c>
      <c r="D2046" s="10" t="s">
        <v>5</v>
      </c>
      <c r="E2046" s="12">
        <v>9419</v>
      </c>
      <c r="F2046" s="12">
        <v>23777</v>
      </c>
      <c r="G2046" s="12">
        <v>35216</v>
      </c>
      <c r="H2046" s="13">
        <f>+E2046/G2046</f>
        <v>0.26746365288505225</v>
      </c>
      <c r="I2046" s="13">
        <f>+F2046/G2046</f>
        <v>0.67517605633802813</v>
      </c>
      <c r="J2046" s="12">
        <f>+E2046-F2046</f>
        <v>-14358</v>
      </c>
      <c r="K2046" s="12">
        <f>+F2046-E2046</f>
        <v>14358</v>
      </c>
      <c r="L2046" s="13">
        <f>+H2046-I2046</f>
        <v>-0.40771240345297588</v>
      </c>
      <c r="M2046" s="13">
        <f>+I2046-H2046</f>
        <v>0.40771240345297588</v>
      </c>
      <c r="N2046" s="12">
        <v>12192</v>
      </c>
      <c r="O2046" s="12">
        <v>22077</v>
      </c>
      <c r="P2046" s="12">
        <v>34940</v>
      </c>
      <c r="Q2046" s="13">
        <f>+N2046/P2046</f>
        <v>0.34894104178591873</v>
      </c>
      <c r="R2046" s="13">
        <f>+O2046/P2046</f>
        <v>0.63185460789925585</v>
      </c>
      <c r="S2046" s="12">
        <f>+N2046-O2046</f>
        <v>-9885</v>
      </c>
      <c r="T2046" s="13">
        <f>+Q2046-R2046</f>
        <v>-0.28291356611333712</v>
      </c>
      <c r="U2046" s="14">
        <f>+E2046-N2046</f>
        <v>-2773</v>
      </c>
      <c r="V2046" s="14">
        <f>+F2046-O2046</f>
        <v>1700</v>
      </c>
      <c r="W2046" s="13">
        <f>+H2046-Q2046</f>
        <v>-8.1477388900866476E-2</v>
      </c>
      <c r="X2046" s="13">
        <f>+I2046-R2046</f>
        <v>4.3321448438772281E-2</v>
      </c>
      <c r="Y2046" s="15">
        <v>531.36</v>
      </c>
      <c r="Z2046" s="16">
        <f>+C2046/Y2046</f>
        <v>142.22560975609755</v>
      </c>
      <c r="AA2046" s="17">
        <v>39063</v>
      </c>
      <c r="AB2046" s="18" t="str">
        <f>TEXT(AA2046,"00000")</f>
        <v>39063</v>
      </c>
      <c r="AC2046" s="19">
        <v>39</v>
      </c>
      <c r="AD2046" s="19">
        <v>63</v>
      </c>
      <c r="AE2046" s="27" t="s">
        <v>2945</v>
      </c>
      <c r="AF2046" s="21" t="s">
        <v>2946</v>
      </c>
      <c r="AG2046" s="24" t="s">
        <v>2947</v>
      </c>
      <c r="AH2046" s="19"/>
      <c r="AI2046" s="24" t="s">
        <v>53</v>
      </c>
      <c r="AJ2046" s="24" t="s">
        <v>2948</v>
      </c>
      <c r="AK2046" s="24"/>
      <c r="AL2046" s="24"/>
      <c r="AM2046" s="29" t="s">
        <v>44</v>
      </c>
      <c r="AN2046" s="37">
        <v>74782</v>
      </c>
      <c r="AO2046" s="37">
        <v>93</v>
      </c>
      <c r="AP2046" s="37">
        <v>33754</v>
      </c>
      <c r="AQ2046" s="37">
        <v>451.37</v>
      </c>
      <c r="AR2046" s="37">
        <v>9497</v>
      </c>
      <c r="AS2046" s="37">
        <v>127</v>
      </c>
      <c r="AT2046" s="37">
        <v>61</v>
      </c>
      <c r="AU2046" s="37">
        <v>0.82</v>
      </c>
      <c r="AV2046" s="37">
        <v>14130</v>
      </c>
      <c r="AW2046" s="37">
        <v>188.948888888889</v>
      </c>
      <c r="AX2046" s="37">
        <v>9434</v>
      </c>
      <c r="AY2046" s="37">
        <v>126.15</v>
      </c>
      <c r="BB2046" s="37">
        <v>14</v>
      </c>
      <c r="BC2046" s="37">
        <v>0.19</v>
      </c>
      <c r="BJ2046" s="37">
        <v>0</v>
      </c>
      <c r="BK2046" s="37">
        <v>0</v>
      </c>
      <c r="BL2046" s="37">
        <v>593</v>
      </c>
      <c r="BM2046" s="37">
        <v>7.9288888888888902</v>
      </c>
      <c r="BV2046" s="37">
        <v>0</v>
      </c>
      <c r="BW2046" s="37">
        <v>0</v>
      </c>
      <c r="CH2046" s="37">
        <v>0</v>
      </c>
      <c r="CI2046" s="37">
        <v>0</v>
      </c>
      <c r="CJ2046" s="37">
        <v>25</v>
      </c>
      <c r="CK2046" s="37">
        <v>0.33</v>
      </c>
    </row>
    <row r="2047" spans="1:91" x14ac:dyDescent="0.25">
      <c r="A2047" s="10" t="s">
        <v>2870</v>
      </c>
      <c r="B2047" s="10" t="s">
        <v>1100</v>
      </c>
      <c r="C2047" s="11">
        <v>31682</v>
      </c>
      <c r="D2047" s="10" t="s">
        <v>5</v>
      </c>
      <c r="E2047" s="12">
        <v>2870</v>
      </c>
      <c r="F2047" s="12">
        <v>8541</v>
      </c>
      <c r="G2047" s="12">
        <v>12014</v>
      </c>
      <c r="H2047" s="13">
        <f>+E2047/G2047</f>
        <v>0.23888796404195106</v>
      </c>
      <c r="I2047" s="13">
        <f>+F2047/G2047</f>
        <v>0.71092059264191776</v>
      </c>
      <c r="J2047" s="12">
        <f>+E2047-F2047</f>
        <v>-5671</v>
      </c>
      <c r="K2047" s="12">
        <f>+F2047-E2047</f>
        <v>5671</v>
      </c>
      <c r="L2047" s="13">
        <f>+H2047-I2047</f>
        <v>-0.4720326285999667</v>
      </c>
      <c r="M2047" s="13">
        <f>+I2047-H2047</f>
        <v>0.4720326285999667</v>
      </c>
      <c r="N2047" s="12">
        <v>4487</v>
      </c>
      <c r="O2047" s="12">
        <v>7337</v>
      </c>
      <c r="P2047" s="12">
        <v>12147</v>
      </c>
      <c r="Q2047" s="13">
        <f>+N2047/P2047</f>
        <v>0.36939161932987569</v>
      </c>
      <c r="R2047" s="13">
        <f>+O2047/P2047</f>
        <v>0.6040174528690212</v>
      </c>
      <c r="S2047" s="12">
        <f>+N2047-O2047</f>
        <v>-2850</v>
      </c>
      <c r="T2047" s="13">
        <f>+Q2047-R2047</f>
        <v>-0.23462583353914551</v>
      </c>
      <c r="U2047" s="14">
        <f>+E2047-N2047</f>
        <v>-1617</v>
      </c>
      <c r="V2047" s="14">
        <f>+F2047-O2047</f>
        <v>1204</v>
      </c>
      <c r="W2047" s="13">
        <f>+H2047-Q2047</f>
        <v>-0.13050365528792462</v>
      </c>
      <c r="X2047" s="13">
        <f>+I2047-R2047</f>
        <v>0.10690313977289656</v>
      </c>
      <c r="Y2047" s="15">
        <v>470.41</v>
      </c>
      <c r="Z2047" s="16">
        <f>+C2047/Y2047</f>
        <v>67.34975872111562</v>
      </c>
      <c r="AA2047" s="17">
        <v>39065</v>
      </c>
      <c r="AB2047" s="18" t="str">
        <f>TEXT(AA2047,"00000")</f>
        <v>39065</v>
      </c>
      <c r="AC2047" s="19">
        <v>39</v>
      </c>
      <c r="AD2047" s="19">
        <v>65</v>
      </c>
      <c r="AE2047" s="27"/>
      <c r="AF2047" s="21"/>
      <c r="AG2047" s="24"/>
      <c r="AH2047" s="28"/>
      <c r="AI2047" s="24"/>
      <c r="AJ2047" s="24"/>
      <c r="AK2047" s="24"/>
      <c r="AL2047" s="24"/>
      <c r="AM2047" s="29" t="s">
        <v>62</v>
      </c>
      <c r="AN2047" s="37">
        <v>32058</v>
      </c>
      <c r="AO2047" s="37">
        <v>74</v>
      </c>
      <c r="AP2047" s="37">
        <v>11528</v>
      </c>
      <c r="AQ2047" s="37">
        <v>359.6</v>
      </c>
      <c r="AR2047" s="37">
        <v>3898</v>
      </c>
      <c r="AS2047" s="37">
        <v>121.59</v>
      </c>
      <c r="AT2047" s="37">
        <v>61</v>
      </c>
      <c r="AU2047" s="37">
        <v>1.9</v>
      </c>
      <c r="AV2047" s="37">
        <v>5769</v>
      </c>
      <c r="AW2047" s="37">
        <v>179.96</v>
      </c>
      <c r="AX2047" s="37">
        <v>1800</v>
      </c>
      <c r="AY2047" s="37">
        <v>56.148888888888898</v>
      </c>
      <c r="BJ2047" s="37">
        <v>0</v>
      </c>
      <c r="BK2047" s="37">
        <v>0</v>
      </c>
      <c r="BV2047" s="37">
        <v>0</v>
      </c>
      <c r="BW2047" s="37">
        <v>0</v>
      </c>
      <c r="CH2047" s="37">
        <v>0</v>
      </c>
      <c r="CI2047" s="37">
        <v>0</v>
      </c>
    </row>
    <row r="2048" spans="1:91" x14ac:dyDescent="0.25">
      <c r="A2048" s="10" t="s">
        <v>2870</v>
      </c>
      <c r="B2048" s="10" t="s">
        <v>1246</v>
      </c>
      <c r="C2048" s="11">
        <v>15450</v>
      </c>
      <c r="D2048" s="10" t="s">
        <v>5</v>
      </c>
      <c r="E2048" s="12">
        <v>1663</v>
      </c>
      <c r="F2048" s="12">
        <v>5021</v>
      </c>
      <c r="G2048" s="12">
        <v>6956</v>
      </c>
      <c r="H2048" s="13">
        <f>+E2048/G2048</f>
        <v>0.23907418056354227</v>
      </c>
      <c r="I2048" s="13">
        <f>+F2048/G2048</f>
        <v>0.72182288671650374</v>
      </c>
      <c r="J2048" s="12">
        <f>+E2048-F2048</f>
        <v>-3358</v>
      </c>
      <c r="K2048" s="12">
        <f>+F2048-E2048</f>
        <v>3358</v>
      </c>
      <c r="L2048" s="13">
        <f>+H2048-I2048</f>
        <v>-0.4827487061529615</v>
      </c>
      <c r="M2048" s="13">
        <f>+I2048-H2048</f>
        <v>0.4827487061529615</v>
      </c>
      <c r="N2048" s="12">
        <v>2895</v>
      </c>
      <c r="O2048" s="12">
        <v>3936</v>
      </c>
      <c r="P2048" s="12">
        <v>6999</v>
      </c>
      <c r="Q2048" s="13">
        <f>+N2048/P2048</f>
        <v>0.41363051864552081</v>
      </c>
      <c r="R2048" s="13">
        <f>+O2048/P2048</f>
        <v>0.5623660522931847</v>
      </c>
      <c r="S2048" s="12">
        <f>+N2048-O2048</f>
        <v>-1041</v>
      </c>
      <c r="T2048" s="13">
        <f>+Q2048-R2048</f>
        <v>-0.1487355336476639</v>
      </c>
      <c r="U2048" s="14">
        <f>+E2048-N2048</f>
        <v>-1232</v>
      </c>
      <c r="V2048" s="14">
        <f>+F2048-O2048</f>
        <v>1085</v>
      </c>
      <c r="W2048" s="13">
        <f>+H2048-Q2048</f>
        <v>-0.17455633808197854</v>
      </c>
      <c r="X2048" s="13">
        <f>+I2048-R2048</f>
        <v>0.15945683442331904</v>
      </c>
      <c r="Y2048" s="15">
        <v>402.34</v>
      </c>
      <c r="Z2048" s="16">
        <f>+C2048/Y2048</f>
        <v>38.400357906248452</v>
      </c>
      <c r="AA2048" s="17">
        <v>39067</v>
      </c>
      <c r="AB2048" s="18" t="str">
        <f>TEXT(AA2048,"00000")</f>
        <v>39067</v>
      </c>
      <c r="AC2048" s="19">
        <v>39</v>
      </c>
      <c r="AD2048" s="19">
        <v>67</v>
      </c>
      <c r="AE2048" s="27"/>
      <c r="AF2048" s="21"/>
      <c r="AG2048" s="24"/>
      <c r="AH2048" s="28"/>
      <c r="AI2048" s="24"/>
      <c r="AJ2048" s="24"/>
      <c r="AK2048" s="24"/>
      <c r="AL2048" s="24"/>
      <c r="AM2048" s="29" t="s">
        <v>62</v>
      </c>
      <c r="AN2048" s="37">
        <v>15864</v>
      </c>
      <c r="AO2048" s="37">
        <v>50</v>
      </c>
      <c r="AP2048" s="37">
        <v>4430</v>
      </c>
      <c r="AQ2048" s="37">
        <v>279.25</v>
      </c>
      <c r="AR2048" s="37">
        <v>1118</v>
      </c>
      <c r="AS2048" s="37">
        <v>70.468888888888898</v>
      </c>
      <c r="AT2048" s="37">
        <v>180</v>
      </c>
      <c r="AU2048" s="37">
        <v>11.348888888888901</v>
      </c>
      <c r="AV2048" s="37">
        <v>2597</v>
      </c>
      <c r="AW2048" s="37">
        <v>163.698888888889</v>
      </c>
      <c r="AX2048" s="37">
        <v>535</v>
      </c>
      <c r="AY2048" s="37">
        <v>33.718888888888898</v>
      </c>
      <c r="BJ2048" s="37">
        <v>0</v>
      </c>
      <c r="BK2048" s="37">
        <v>0</v>
      </c>
      <c r="BV2048" s="37">
        <v>0</v>
      </c>
      <c r="BW2048" s="37">
        <v>0</v>
      </c>
      <c r="CH2048" s="37">
        <v>0</v>
      </c>
      <c r="CI2048" s="37">
        <v>0</v>
      </c>
    </row>
    <row r="2049" spans="1:91" x14ac:dyDescent="0.25">
      <c r="A2049" s="10" t="s">
        <v>2870</v>
      </c>
      <c r="B2049" s="10" t="s">
        <v>124</v>
      </c>
      <c r="C2049" s="11">
        <v>27816</v>
      </c>
      <c r="D2049" s="10" t="s">
        <v>5</v>
      </c>
      <c r="E2049" s="12">
        <v>3690</v>
      </c>
      <c r="F2049" s="12">
        <v>9136</v>
      </c>
      <c r="G2049" s="12">
        <v>13671</v>
      </c>
      <c r="H2049" s="13">
        <f>+E2049/G2049</f>
        <v>0.26991441737985516</v>
      </c>
      <c r="I2049" s="13">
        <f>+F2049/G2049</f>
        <v>0.66827591251554386</v>
      </c>
      <c r="J2049" s="12">
        <f>+E2049-F2049</f>
        <v>-5446</v>
      </c>
      <c r="K2049" s="12">
        <f>+F2049-E2049</f>
        <v>5446</v>
      </c>
      <c r="L2049" s="13">
        <f>+H2049-I2049</f>
        <v>-0.39836149513568869</v>
      </c>
      <c r="M2049" s="13">
        <f>+I2049-H2049</f>
        <v>0.39836149513568869</v>
      </c>
      <c r="N2049" s="12">
        <v>5513</v>
      </c>
      <c r="O2049" s="12">
        <v>8111</v>
      </c>
      <c r="P2049" s="12">
        <v>13937</v>
      </c>
      <c r="Q2049" s="13">
        <f>+N2049/P2049</f>
        <v>0.39556576020664419</v>
      </c>
      <c r="R2049" s="13">
        <f>+O2049/P2049</f>
        <v>0.58197603501470907</v>
      </c>
      <c r="S2049" s="12">
        <f>+N2049-O2049</f>
        <v>-2598</v>
      </c>
      <c r="T2049" s="13">
        <f>+Q2049-R2049</f>
        <v>-0.18641027480806488</v>
      </c>
      <c r="U2049" s="14">
        <f>+E2049-N2049</f>
        <v>-1823</v>
      </c>
      <c r="V2049" s="14">
        <f>+F2049-O2049</f>
        <v>1025</v>
      </c>
      <c r="W2049" s="13">
        <f>+H2049-Q2049</f>
        <v>-0.12565134282678903</v>
      </c>
      <c r="X2049" s="13">
        <f>+I2049-R2049</f>
        <v>8.6299877500834787E-2</v>
      </c>
      <c r="Y2049" s="15">
        <v>416.01</v>
      </c>
      <c r="Z2049" s="16">
        <f>+C2049/Y2049</f>
        <v>66.863777313045361</v>
      </c>
      <c r="AA2049" s="17">
        <v>39069</v>
      </c>
      <c r="AB2049" s="18" t="str">
        <f>TEXT(AA2049,"00000")</f>
        <v>39069</v>
      </c>
      <c r="AC2049" s="19">
        <v>39</v>
      </c>
      <c r="AD2049" s="19">
        <v>69</v>
      </c>
      <c r="AE2049" s="27"/>
      <c r="AF2049" s="21"/>
      <c r="AG2049" s="24"/>
      <c r="AH2049" s="28"/>
      <c r="AI2049" s="24"/>
      <c r="AJ2049" s="24"/>
      <c r="AK2049" s="24"/>
      <c r="AL2049" s="24"/>
      <c r="AM2049" s="29" t="s">
        <v>62</v>
      </c>
      <c r="AN2049" s="37">
        <v>28215</v>
      </c>
      <c r="AO2049" s="37">
        <v>58</v>
      </c>
      <c r="AP2049" s="37">
        <v>19029</v>
      </c>
      <c r="AQ2049" s="37">
        <v>674.42888888888899</v>
      </c>
      <c r="AR2049" s="37">
        <v>8636</v>
      </c>
      <c r="AS2049" s="37">
        <v>306.07888888888903</v>
      </c>
      <c r="AV2049" s="37">
        <v>6958</v>
      </c>
      <c r="AW2049" s="37">
        <v>246.61</v>
      </c>
      <c r="AX2049" s="37">
        <v>3435</v>
      </c>
      <c r="AY2049" s="37">
        <v>121.73888888888899</v>
      </c>
      <c r="BJ2049" s="37">
        <v>0</v>
      </c>
      <c r="BK2049" s="37">
        <v>0</v>
      </c>
      <c r="BV2049" s="37">
        <v>0</v>
      </c>
      <c r="BW2049" s="37">
        <v>0</v>
      </c>
      <c r="CH2049" s="37">
        <v>0</v>
      </c>
      <c r="CI2049" s="37">
        <v>0</v>
      </c>
    </row>
    <row r="2050" spans="1:91" x14ac:dyDescent="0.25">
      <c r="A2050" s="10" t="s">
        <v>2870</v>
      </c>
      <c r="B2050" s="10" t="s">
        <v>2949</v>
      </c>
      <c r="C2050" s="11">
        <v>43026</v>
      </c>
      <c r="D2050" s="10" t="s">
        <v>5</v>
      </c>
      <c r="E2050" s="12">
        <v>3436</v>
      </c>
      <c r="F2050" s="12">
        <v>13005</v>
      </c>
      <c r="G2050" s="12">
        <v>17048</v>
      </c>
      <c r="H2050" s="13">
        <f>+E2050/G2050</f>
        <v>0.20154856874706711</v>
      </c>
      <c r="I2050" s="13">
        <f>+F2050/G2050</f>
        <v>0.76284608165180667</v>
      </c>
      <c r="J2050" s="12">
        <f>+E2050-F2050</f>
        <v>-9569</v>
      </c>
      <c r="K2050" s="12">
        <f>+F2050-E2050</f>
        <v>9569</v>
      </c>
      <c r="L2050" s="13">
        <f>+H2050-I2050</f>
        <v>-0.5612975129047395</v>
      </c>
      <c r="M2050" s="13">
        <f>+I2050-H2050</f>
        <v>0.5612975129047395</v>
      </c>
      <c r="N2050" s="12">
        <v>5772</v>
      </c>
      <c r="O2050" s="12">
        <v>11032</v>
      </c>
      <c r="P2050" s="12">
        <v>17161</v>
      </c>
      <c r="Q2050" s="13">
        <f>+N2050/P2050</f>
        <v>0.33634403589534412</v>
      </c>
      <c r="R2050" s="13">
        <f>+O2050/P2050</f>
        <v>0.64285298059553642</v>
      </c>
      <c r="S2050" s="12">
        <f>+N2050-O2050</f>
        <v>-5260</v>
      </c>
      <c r="T2050" s="13">
        <f>+Q2050-R2050</f>
        <v>-0.3065089447001923</v>
      </c>
      <c r="U2050" s="14">
        <f>+E2050-N2050</f>
        <v>-2336</v>
      </c>
      <c r="V2050" s="14">
        <f>+F2050-O2050</f>
        <v>1973</v>
      </c>
      <c r="W2050" s="13">
        <f>+H2050-Q2050</f>
        <v>-0.134795467148277</v>
      </c>
      <c r="X2050" s="13">
        <f>+I2050-R2050</f>
        <v>0.11999310105627026</v>
      </c>
      <c r="Y2050" s="15">
        <v>553.08000000000004</v>
      </c>
      <c r="Z2050" s="16">
        <f>+C2050/Y2050</f>
        <v>77.793447602516807</v>
      </c>
      <c r="AA2050" s="17">
        <v>39071</v>
      </c>
      <c r="AB2050" s="18" t="str">
        <f>TEXT(AA2050,"00000")</f>
        <v>39071</v>
      </c>
      <c r="AC2050" s="19">
        <v>39</v>
      </c>
      <c r="AD2050" s="19">
        <v>71</v>
      </c>
      <c r="AE2050" s="27"/>
      <c r="AF2050" s="21"/>
      <c r="AG2050" s="24"/>
      <c r="AH2050" s="28"/>
      <c r="AI2050" s="24"/>
      <c r="AJ2050" s="24"/>
      <c r="AK2050" s="24"/>
      <c r="AL2050" s="24"/>
      <c r="AM2050" s="29" t="s">
        <v>62</v>
      </c>
      <c r="AN2050" s="37">
        <v>43589</v>
      </c>
      <c r="AO2050" s="37">
        <v>105</v>
      </c>
      <c r="AP2050" s="37">
        <v>14205</v>
      </c>
      <c r="AQ2050" s="37">
        <v>325.87888888888898</v>
      </c>
      <c r="AR2050" s="37">
        <v>8436</v>
      </c>
      <c r="AS2050" s="37">
        <v>193.53888888888901</v>
      </c>
      <c r="AT2050" s="37">
        <v>374</v>
      </c>
      <c r="AU2050" s="37">
        <v>8.58</v>
      </c>
      <c r="AV2050" s="37">
        <v>4490</v>
      </c>
      <c r="AW2050" s="37">
        <v>103.01</v>
      </c>
      <c r="AX2050" s="37">
        <v>780</v>
      </c>
      <c r="AY2050" s="37">
        <v>17.89</v>
      </c>
      <c r="BB2050" s="37">
        <v>2</v>
      </c>
      <c r="BC2050" s="37">
        <v>0.05</v>
      </c>
      <c r="BJ2050" s="37">
        <v>0</v>
      </c>
      <c r="BK2050" s="37">
        <v>0</v>
      </c>
      <c r="BL2050" s="37">
        <v>123</v>
      </c>
      <c r="BM2050" s="37">
        <v>2.82</v>
      </c>
      <c r="BV2050" s="37">
        <v>0</v>
      </c>
      <c r="BW2050" s="37">
        <v>0</v>
      </c>
      <c r="CH2050" s="37">
        <v>0</v>
      </c>
      <c r="CI2050" s="37">
        <v>0</v>
      </c>
    </row>
    <row r="2051" spans="1:91" x14ac:dyDescent="0.25">
      <c r="A2051" s="10" t="s">
        <v>2870</v>
      </c>
      <c r="B2051" s="10" t="s">
        <v>2950</v>
      </c>
      <c r="C2051" s="11">
        <v>28491</v>
      </c>
      <c r="D2051" s="10" t="s">
        <v>5</v>
      </c>
      <c r="E2051" s="12">
        <v>3713</v>
      </c>
      <c r="F2051" s="12">
        <v>8282</v>
      </c>
      <c r="G2051" s="12">
        <v>12513</v>
      </c>
      <c r="H2051" s="13">
        <f>+E2051/G2051</f>
        <v>0.29673139934468151</v>
      </c>
      <c r="I2051" s="13">
        <f>+F2051/G2051</f>
        <v>0.66187165348038035</v>
      </c>
      <c r="J2051" s="12">
        <f>+E2051-F2051</f>
        <v>-4569</v>
      </c>
      <c r="K2051" s="12">
        <f>+F2051-E2051</f>
        <v>4569</v>
      </c>
      <c r="L2051" s="13">
        <f>+H2051-I2051</f>
        <v>-0.36514025413569884</v>
      </c>
      <c r="M2051" s="13">
        <f>+I2051-H2051</f>
        <v>0.36514025413569884</v>
      </c>
      <c r="N2051" s="12">
        <v>6010</v>
      </c>
      <c r="O2051" s="12">
        <v>6150</v>
      </c>
      <c r="P2051" s="12">
        <v>12442</v>
      </c>
      <c r="Q2051" s="13">
        <f>+N2051/P2051</f>
        <v>0.48304131168622411</v>
      </c>
      <c r="R2051" s="13">
        <f>+O2051/P2051</f>
        <v>0.49429352194180998</v>
      </c>
      <c r="S2051" s="12">
        <f>+N2051-O2051</f>
        <v>-140</v>
      </c>
      <c r="T2051" s="13">
        <f>+Q2051-R2051</f>
        <v>-1.1252210255585871E-2</v>
      </c>
      <c r="U2051" s="14">
        <f>+E2051-N2051</f>
        <v>-2297</v>
      </c>
      <c r="V2051" s="14">
        <f>+F2051-O2051</f>
        <v>2132</v>
      </c>
      <c r="W2051" s="13">
        <f>+H2051-Q2051</f>
        <v>-0.18630991234154259</v>
      </c>
      <c r="X2051" s="13">
        <f>+I2051-R2051</f>
        <v>0.16757813153857037</v>
      </c>
      <c r="Y2051" s="15">
        <v>421.32</v>
      </c>
      <c r="Z2051" s="16">
        <f>+C2051/Y2051</f>
        <v>67.623184277983484</v>
      </c>
      <c r="AA2051" s="17">
        <v>39073</v>
      </c>
      <c r="AB2051" s="18" t="str">
        <f>TEXT(AA2051,"00000")</f>
        <v>39073</v>
      </c>
      <c r="AC2051" s="19">
        <v>39</v>
      </c>
      <c r="AD2051" s="19">
        <v>73</v>
      </c>
      <c r="AE2051" s="27" t="s">
        <v>2924</v>
      </c>
      <c r="AF2051" s="21" t="s">
        <v>2925</v>
      </c>
      <c r="AG2051" s="24" t="s">
        <v>2926</v>
      </c>
      <c r="AH2051" s="23">
        <v>2021632</v>
      </c>
      <c r="AI2051" s="24" t="s">
        <v>43</v>
      </c>
      <c r="AJ2051" s="24" t="s">
        <v>2927</v>
      </c>
      <c r="AK2051" s="24"/>
      <c r="AL2051" s="24"/>
      <c r="AM2051" s="29" t="s">
        <v>59</v>
      </c>
      <c r="AN2051" s="37">
        <v>29380</v>
      </c>
      <c r="AO2051" s="37">
        <v>62</v>
      </c>
      <c r="AP2051" s="37">
        <v>7479</v>
      </c>
      <c r="AQ2051" s="37">
        <v>254.56</v>
      </c>
      <c r="AR2051" s="37">
        <v>3171</v>
      </c>
      <c r="AS2051" s="37">
        <v>107.93</v>
      </c>
      <c r="AV2051" s="37">
        <v>3190</v>
      </c>
      <c r="AW2051" s="37">
        <v>108.578888888889</v>
      </c>
      <c r="AX2051" s="37">
        <v>1000</v>
      </c>
      <c r="AY2051" s="37">
        <v>34.038888888888899</v>
      </c>
      <c r="BJ2051" s="37">
        <v>0</v>
      </c>
      <c r="BK2051" s="37">
        <v>0</v>
      </c>
      <c r="BV2051" s="37">
        <v>0</v>
      </c>
      <c r="BW2051" s="37">
        <v>0</v>
      </c>
      <c r="CH2051" s="37">
        <v>0</v>
      </c>
      <c r="CI2051" s="37">
        <v>0</v>
      </c>
    </row>
    <row r="2052" spans="1:91" x14ac:dyDescent="0.25">
      <c r="A2052" s="10" t="s">
        <v>2870</v>
      </c>
      <c r="B2052" s="10" t="s">
        <v>704</v>
      </c>
      <c r="C2052" s="11">
        <v>43909</v>
      </c>
      <c r="D2052" s="10" t="s">
        <v>5</v>
      </c>
      <c r="E2052" s="12">
        <v>1766</v>
      </c>
      <c r="F2052" s="12">
        <v>8578</v>
      </c>
      <c r="G2052" s="12">
        <v>10823</v>
      </c>
      <c r="H2052" s="13">
        <f>+E2052/G2052</f>
        <v>0.16317102466968492</v>
      </c>
      <c r="I2052" s="13">
        <f>+F2052/G2052</f>
        <v>0.79257137577381498</v>
      </c>
      <c r="J2052" s="12">
        <f>+E2052-F2052</f>
        <v>-6812</v>
      </c>
      <c r="K2052" s="12">
        <f>+F2052-E2052</f>
        <v>6812</v>
      </c>
      <c r="L2052" s="13">
        <f>+H2052-I2052</f>
        <v>-0.62940035110413006</v>
      </c>
      <c r="M2052" s="13">
        <f>+I2052-H2052</f>
        <v>0.62940035110413006</v>
      </c>
      <c r="N2052" s="12">
        <v>2568</v>
      </c>
      <c r="O2052" s="12">
        <v>8563</v>
      </c>
      <c r="P2052" s="12">
        <v>11355</v>
      </c>
      <c r="Q2052" s="13">
        <f>+N2052/P2052</f>
        <v>0.22615587846763541</v>
      </c>
      <c r="R2052" s="13">
        <f>+O2052/P2052</f>
        <v>0.75411712901805372</v>
      </c>
      <c r="S2052" s="12">
        <f>+N2052-O2052</f>
        <v>-5995</v>
      </c>
      <c r="T2052" s="13">
        <f>+Q2052-R2052</f>
        <v>-0.52796125055041832</v>
      </c>
      <c r="U2052" s="14">
        <f>+E2052-N2052</f>
        <v>-802</v>
      </c>
      <c r="V2052" s="14">
        <f>+F2052-O2052</f>
        <v>15</v>
      </c>
      <c r="W2052" s="13">
        <f>+H2052-Q2052</f>
        <v>-6.2984853797950491E-2</v>
      </c>
      <c r="X2052" s="13">
        <f>+I2052-R2052</f>
        <v>3.8454246755761257E-2</v>
      </c>
      <c r="Y2052" s="15">
        <v>422.53</v>
      </c>
      <c r="Z2052" s="16">
        <f>+C2052/Y2052</f>
        <v>103.91924833739617</v>
      </c>
      <c r="AA2052" s="17">
        <v>39075</v>
      </c>
      <c r="AB2052" s="18" t="str">
        <f>TEXT(AA2052,"00000")</f>
        <v>39075</v>
      </c>
      <c r="AC2052" s="19">
        <v>39</v>
      </c>
      <c r="AD2052" s="19">
        <v>75</v>
      </c>
      <c r="AE2052" s="27"/>
      <c r="AF2052" s="21"/>
      <c r="AG2052" s="24"/>
      <c r="AH2052" s="28"/>
      <c r="AI2052" s="24"/>
      <c r="AJ2052" s="24"/>
      <c r="AK2052" s="24"/>
      <c r="AL2052" s="24"/>
      <c r="AM2052" s="29" t="s">
        <v>62</v>
      </c>
      <c r="AN2052" s="37">
        <v>42366</v>
      </c>
      <c r="AO2052" s="37">
        <v>203</v>
      </c>
      <c r="AP2052" s="37">
        <v>28949</v>
      </c>
      <c r="AQ2052" s="37">
        <v>683.30888888888899</v>
      </c>
      <c r="AR2052" s="37">
        <v>25994</v>
      </c>
      <c r="AS2052" s="37">
        <v>613.55888888888899</v>
      </c>
      <c r="AV2052" s="37">
        <v>2327</v>
      </c>
      <c r="AW2052" s="37">
        <v>54.928888888888899</v>
      </c>
      <c r="AX2052" s="37">
        <v>625</v>
      </c>
      <c r="AY2052" s="37">
        <v>14.75</v>
      </c>
      <c r="BB2052" s="37">
        <v>3</v>
      </c>
      <c r="BC2052" s="37">
        <v>7.0000000000000007E-2</v>
      </c>
      <c r="BJ2052" s="37">
        <v>0</v>
      </c>
      <c r="BK2052" s="37">
        <v>0</v>
      </c>
      <c r="BV2052" s="37">
        <v>0</v>
      </c>
      <c r="BW2052" s="37">
        <v>0</v>
      </c>
      <c r="CH2052" s="37">
        <v>0</v>
      </c>
      <c r="CI2052" s="37">
        <v>0</v>
      </c>
    </row>
    <row r="2053" spans="1:91" x14ac:dyDescent="0.25">
      <c r="A2053" s="10" t="s">
        <v>2870</v>
      </c>
      <c r="B2053" s="10" t="s">
        <v>1915</v>
      </c>
      <c r="C2053" s="11">
        <v>58469</v>
      </c>
      <c r="D2053" s="10" t="s">
        <v>5</v>
      </c>
      <c r="E2053" s="12">
        <v>7080</v>
      </c>
      <c r="F2053" s="12">
        <v>15930</v>
      </c>
      <c r="G2053" s="12">
        <v>24332</v>
      </c>
      <c r="H2053" s="13">
        <f>+E2053/G2053</f>
        <v>0.29097484793687323</v>
      </c>
      <c r="I2053" s="13">
        <f>+F2053/G2053</f>
        <v>0.65469340785796482</v>
      </c>
      <c r="J2053" s="12">
        <f>+E2053-F2053</f>
        <v>-8850</v>
      </c>
      <c r="K2053" s="12">
        <f>+F2053-E2053</f>
        <v>8850</v>
      </c>
      <c r="L2053" s="13">
        <f>+H2053-I2053</f>
        <v>-0.36371855992109159</v>
      </c>
      <c r="M2053" s="13">
        <f>+I2053-H2053</f>
        <v>0.36371855992109159</v>
      </c>
      <c r="N2053" s="12">
        <v>10673</v>
      </c>
      <c r="O2053" s="12">
        <v>12821</v>
      </c>
      <c r="P2053" s="12">
        <v>24077</v>
      </c>
      <c r="Q2053" s="13">
        <f>+N2053/P2053</f>
        <v>0.44328612368650577</v>
      </c>
      <c r="R2053" s="13">
        <f>+O2053/P2053</f>
        <v>0.53249989616646587</v>
      </c>
      <c r="S2053" s="12">
        <f>+N2053-O2053</f>
        <v>-2148</v>
      </c>
      <c r="T2053" s="13">
        <f>+Q2053-R2053</f>
        <v>-8.9213772479960096E-2</v>
      </c>
      <c r="U2053" s="14">
        <f>+E2053-N2053</f>
        <v>-3593</v>
      </c>
      <c r="V2053" s="14">
        <f>+F2053-O2053</f>
        <v>3109</v>
      </c>
      <c r="W2053" s="13">
        <f>+H2053-Q2053</f>
        <v>-0.15231127574963255</v>
      </c>
      <c r="X2053" s="13">
        <f>+I2053-R2053</f>
        <v>0.12219351169149895</v>
      </c>
      <c r="Y2053" s="15">
        <v>491.5</v>
      </c>
      <c r="Z2053" s="16">
        <f>+C2053/Y2053</f>
        <v>118.96032553407935</v>
      </c>
      <c r="AA2053" s="17">
        <v>39077</v>
      </c>
      <c r="AB2053" s="18" t="str">
        <f>TEXT(AA2053,"00000")</f>
        <v>39077</v>
      </c>
      <c r="AC2053" s="19">
        <v>39</v>
      </c>
      <c r="AD2053" s="19">
        <v>77</v>
      </c>
      <c r="AE2053" s="27" t="s">
        <v>2951</v>
      </c>
      <c r="AF2053" s="21" t="s">
        <v>2882</v>
      </c>
      <c r="AG2053" s="24" t="s">
        <v>2952</v>
      </c>
      <c r="AH2053" s="19"/>
      <c r="AI2053" s="24" t="s">
        <v>53</v>
      </c>
      <c r="AJ2053" s="24" t="s">
        <v>2884</v>
      </c>
      <c r="AK2053" s="24"/>
      <c r="AL2053" s="24"/>
      <c r="AM2053" s="29" t="s">
        <v>44</v>
      </c>
      <c r="AN2053" s="37">
        <v>59626</v>
      </c>
      <c r="AO2053" s="37">
        <v>88</v>
      </c>
      <c r="AP2053" s="37">
        <v>27552</v>
      </c>
      <c r="AQ2053" s="37">
        <v>462.07888888888903</v>
      </c>
      <c r="AR2053" s="37">
        <v>6079</v>
      </c>
      <c r="AS2053" s="37">
        <v>101.95</v>
      </c>
      <c r="AV2053" s="37">
        <v>7522</v>
      </c>
      <c r="AW2053" s="37">
        <v>126.15</v>
      </c>
      <c r="AX2053" s="37">
        <v>13950</v>
      </c>
      <c r="AY2053" s="37">
        <v>233.96</v>
      </c>
      <c r="BB2053" s="37">
        <v>1</v>
      </c>
      <c r="BC2053" s="37">
        <v>1.8888888888888899E-2</v>
      </c>
      <c r="BJ2053" s="37">
        <v>0</v>
      </c>
      <c r="BK2053" s="37">
        <v>0</v>
      </c>
      <c r="BV2053" s="37">
        <v>0</v>
      </c>
      <c r="BW2053" s="37">
        <v>0</v>
      </c>
      <c r="CH2053" s="37">
        <v>0</v>
      </c>
      <c r="CI2053" s="37">
        <v>0</v>
      </c>
    </row>
    <row r="2054" spans="1:91" x14ac:dyDescent="0.25">
      <c r="A2054" s="10" t="s">
        <v>2870</v>
      </c>
      <c r="B2054" s="10" t="s">
        <v>126</v>
      </c>
      <c r="C2054" s="11">
        <v>32596</v>
      </c>
      <c r="D2054" s="10" t="s">
        <v>5</v>
      </c>
      <c r="E2054" s="12">
        <v>3142</v>
      </c>
      <c r="F2054" s="12">
        <v>9618</v>
      </c>
      <c r="G2054" s="12">
        <v>13239</v>
      </c>
      <c r="H2054" s="13">
        <f>+E2054/G2054</f>
        <v>0.23732910340660171</v>
      </c>
      <c r="I2054" s="13">
        <f>+F2054/G2054</f>
        <v>0.72648991615680947</v>
      </c>
      <c r="J2054" s="12">
        <f>+E2054-F2054</f>
        <v>-6476</v>
      </c>
      <c r="K2054" s="12">
        <f>+F2054-E2054</f>
        <v>6476</v>
      </c>
      <c r="L2054" s="13">
        <f>+H2054-I2054</f>
        <v>-0.48916081275020773</v>
      </c>
      <c r="M2054" s="13">
        <f>+I2054-H2054</f>
        <v>0.48916081275020773</v>
      </c>
      <c r="N2054" s="12">
        <v>4965</v>
      </c>
      <c r="O2054" s="12">
        <v>7651</v>
      </c>
      <c r="P2054" s="12">
        <v>12916</v>
      </c>
      <c r="Q2054" s="13">
        <f>+N2054/P2054</f>
        <v>0.38440693713223906</v>
      </c>
      <c r="R2054" s="13">
        <f>+O2054/P2054</f>
        <v>0.59236605760297301</v>
      </c>
      <c r="S2054" s="12">
        <f>+N2054-O2054</f>
        <v>-2686</v>
      </c>
      <c r="T2054" s="13">
        <f>+Q2054-R2054</f>
        <v>-0.20795912047073395</v>
      </c>
      <c r="U2054" s="14">
        <f>+E2054-N2054</f>
        <v>-1823</v>
      </c>
      <c r="V2054" s="14">
        <f>+F2054-O2054</f>
        <v>1967</v>
      </c>
      <c r="W2054" s="13">
        <f>+H2054-Q2054</f>
        <v>-0.14707783372563735</v>
      </c>
      <c r="X2054" s="13">
        <f>+I2054-R2054</f>
        <v>0.13412385855383646</v>
      </c>
      <c r="Y2054" s="15">
        <v>420.3</v>
      </c>
      <c r="Z2054" s="16">
        <f>+C2054/Y2054</f>
        <v>77.554128003806809</v>
      </c>
      <c r="AA2054" s="17">
        <v>39079</v>
      </c>
      <c r="AB2054" s="18" t="str">
        <f>TEXT(AA2054,"00000")</f>
        <v>39079</v>
      </c>
      <c r="AC2054" s="19">
        <v>39</v>
      </c>
      <c r="AD2054" s="19">
        <v>79</v>
      </c>
      <c r="AE2054" s="27" t="s">
        <v>2953</v>
      </c>
      <c r="AF2054" s="21"/>
      <c r="AG2054" s="24" t="s">
        <v>2954</v>
      </c>
      <c r="AH2054" s="19"/>
      <c r="AI2054" s="24" t="s">
        <v>53</v>
      </c>
      <c r="AJ2054" s="24"/>
      <c r="AK2054" s="24"/>
      <c r="AL2054" s="24"/>
      <c r="AM2054" s="29" t="s">
        <v>44</v>
      </c>
      <c r="AN2054" s="37">
        <v>33225</v>
      </c>
      <c r="AO2054" s="37">
        <v>85</v>
      </c>
      <c r="AP2054" s="37">
        <v>9474</v>
      </c>
      <c r="AQ2054" s="37">
        <v>285.14888888888902</v>
      </c>
      <c r="AR2054" s="37">
        <v>4711</v>
      </c>
      <c r="AS2054" s="37">
        <v>141.78888888888901</v>
      </c>
      <c r="AV2054" s="37">
        <v>3775</v>
      </c>
      <c r="AW2054" s="37">
        <v>113.62</v>
      </c>
      <c r="AX2054" s="37">
        <v>350</v>
      </c>
      <c r="AY2054" s="37">
        <v>10.528888888888901</v>
      </c>
      <c r="BB2054" s="37">
        <v>2</v>
      </c>
      <c r="BC2054" s="37">
        <v>5.88888888888889E-2</v>
      </c>
      <c r="BJ2054" s="37">
        <v>0</v>
      </c>
      <c r="BK2054" s="37">
        <v>0</v>
      </c>
      <c r="BL2054" s="37">
        <v>282</v>
      </c>
      <c r="BM2054" s="37">
        <v>8.49</v>
      </c>
      <c r="BV2054" s="37">
        <v>0</v>
      </c>
      <c r="BW2054" s="37">
        <v>0</v>
      </c>
      <c r="CH2054" s="37">
        <v>0</v>
      </c>
      <c r="CI2054" s="37">
        <v>0</v>
      </c>
    </row>
    <row r="2055" spans="1:91" x14ac:dyDescent="0.25">
      <c r="A2055" s="10" t="s">
        <v>2870</v>
      </c>
      <c r="B2055" s="10" t="s">
        <v>131</v>
      </c>
      <c r="C2055" s="11">
        <v>67347</v>
      </c>
      <c r="D2055" s="10" t="s">
        <v>5</v>
      </c>
      <c r="E2055" s="12">
        <v>9483</v>
      </c>
      <c r="F2055" s="12">
        <v>20668</v>
      </c>
      <c r="G2055" s="12">
        <v>31346</v>
      </c>
      <c r="H2055" s="13">
        <f>+E2055/G2055</f>
        <v>0.30252663816754927</v>
      </c>
      <c r="I2055" s="13">
        <f>+F2055/G2055</f>
        <v>0.65935047533975621</v>
      </c>
      <c r="J2055" s="12">
        <f>+E2055-F2055</f>
        <v>-11185</v>
      </c>
      <c r="K2055" s="12">
        <f>+F2055-E2055</f>
        <v>11185</v>
      </c>
      <c r="L2055" s="13">
        <f>+H2055-I2055</f>
        <v>-0.35682383717220695</v>
      </c>
      <c r="M2055" s="13">
        <f>+I2055-H2055</f>
        <v>0.35682383717220695</v>
      </c>
      <c r="N2055" s="12">
        <v>14960</v>
      </c>
      <c r="O2055" s="12">
        <v>16729</v>
      </c>
      <c r="P2055" s="12">
        <v>32327</v>
      </c>
      <c r="Q2055" s="13">
        <f>+N2055/P2055</f>
        <v>0.46277105824852288</v>
      </c>
      <c r="R2055" s="13">
        <f>+O2055/P2055</f>
        <v>0.51749311720852542</v>
      </c>
      <c r="S2055" s="12">
        <f>+N2055-O2055</f>
        <v>-1769</v>
      </c>
      <c r="T2055" s="13">
        <f>+Q2055-R2055</f>
        <v>-5.472205896000254E-2</v>
      </c>
      <c r="U2055" s="14">
        <f>+E2055-N2055</f>
        <v>-5477</v>
      </c>
      <c r="V2055" s="14">
        <f>+F2055-O2055</f>
        <v>3939</v>
      </c>
      <c r="W2055" s="13">
        <f>+H2055-Q2055</f>
        <v>-0.16024442008097362</v>
      </c>
      <c r="X2055" s="13">
        <f>+I2055-R2055</f>
        <v>0.14185735813123079</v>
      </c>
      <c r="Y2055" s="15">
        <v>408.33</v>
      </c>
      <c r="Z2055" s="16">
        <f>+C2055/Y2055</f>
        <v>164.93277496142827</v>
      </c>
      <c r="AA2055" s="17">
        <v>39081</v>
      </c>
      <c r="AB2055" s="18" t="str">
        <f>TEXT(AA2055,"00000")</f>
        <v>39081</v>
      </c>
      <c r="AC2055" s="19">
        <v>39</v>
      </c>
      <c r="AD2055" s="19">
        <v>81</v>
      </c>
      <c r="AE2055" s="27" t="s">
        <v>2955</v>
      </c>
      <c r="AF2055" s="21" t="s">
        <v>2956</v>
      </c>
      <c r="AG2055" s="24" t="s">
        <v>2957</v>
      </c>
      <c r="AH2055" s="23">
        <v>120512</v>
      </c>
      <c r="AI2055" s="24" t="s">
        <v>43</v>
      </c>
      <c r="AJ2055" s="24" t="s">
        <v>2958</v>
      </c>
      <c r="AK2055" s="24"/>
      <c r="AL2055" s="24"/>
      <c r="AM2055" s="29" t="s">
        <v>44</v>
      </c>
      <c r="AN2055" s="37">
        <v>69709</v>
      </c>
      <c r="AO2055" s="37">
        <v>153</v>
      </c>
      <c r="AP2055" s="37">
        <v>32169</v>
      </c>
      <c r="AQ2055" s="37">
        <v>461.48</v>
      </c>
      <c r="AR2055" s="37">
        <v>5548</v>
      </c>
      <c r="AS2055" s="37">
        <v>79.59</v>
      </c>
      <c r="AT2055" s="37">
        <v>796</v>
      </c>
      <c r="AU2055" s="37">
        <v>11.42</v>
      </c>
      <c r="AV2055" s="37">
        <v>10273</v>
      </c>
      <c r="AW2055" s="37">
        <v>147.37</v>
      </c>
      <c r="AX2055" s="37">
        <v>13851</v>
      </c>
      <c r="AY2055" s="37">
        <v>198.698888888889</v>
      </c>
      <c r="AZ2055" s="37">
        <v>1089</v>
      </c>
      <c r="BA2055" s="37">
        <v>15.6188888888889</v>
      </c>
      <c r="BJ2055" s="37">
        <v>0</v>
      </c>
      <c r="BK2055" s="37">
        <v>0</v>
      </c>
      <c r="BL2055" s="37">
        <v>482</v>
      </c>
      <c r="BM2055" s="37">
        <v>6.91</v>
      </c>
      <c r="BV2055" s="37">
        <v>0</v>
      </c>
      <c r="BW2055" s="37">
        <v>0</v>
      </c>
      <c r="CF2055" s="37">
        <v>130</v>
      </c>
      <c r="CG2055" s="37">
        <v>1.86</v>
      </c>
      <c r="CH2055" s="37">
        <v>130</v>
      </c>
      <c r="CI2055" s="37">
        <v>1.86</v>
      </c>
    </row>
    <row r="2056" spans="1:91" x14ac:dyDescent="0.25">
      <c r="A2056" s="10" t="s">
        <v>2870</v>
      </c>
      <c r="B2056" s="10" t="s">
        <v>1120</v>
      </c>
      <c r="C2056" s="11">
        <v>61061</v>
      </c>
      <c r="D2056" s="10" t="s">
        <v>5</v>
      </c>
      <c r="E2056" s="12">
        <v>7959</v>
      </c>
      <c r="F2056" s="12">
        <v>18563</v>
      </c>
      <c r="G2056" s="12">
        <v>27768</v>
      </c>
      <c r="H2056" s="13">
        <f>+E2056/G2056</f>
        <v>0.28662489196197061</v>
      </c>
      <c r="I2056" s="13">
        <f>+F2056/G2056</f>
        <v>0.66850331316623457</v>
      </c>
      <c r="J2056" s="12">
        <f>+E2056-F2056</f>
        <v>-10604</v>
      </c>
      <c r="K2056" s="12">
        <f>+F2056-E2056</f>
        <v>10604</v>
      </c>
      <c r="L2056" s="13">
        <f>+H2056-I2056</f>
        <v>-0.38187842120426396</v>
      </c>
      <c r="M2056" s="13">
        <f>+I2056-H2056</f>
        <v>0.38187842120426396</v>
      </c>
      <c r="N2056" s="12">
        <v>10154</v>
      </c>
      <c r="O2056" s="12">
        <v>16873</v>
      </c>
      <c r="P2056" s="12">
        <v>27618</v>
      </c>
      <c r="Q2056" s="13">
        <f>+N2056/P2056</f>
        <v>0.36765877326381347</v>
      </c>
      <c r="R2056" s="13">
        <f>+O2056/P2056</f>
        <v>0.61094213918458973</v>
      </c>
      <c r="S2056" s="12">
        <f>+N2056-O2056</f>
        <v>-6719</v>
      </c>
      <c r="T2056" s="13">
        <f>+Q2056-R2056</f>
        <v>-0.24328336592077626</v>
      </c>
      <c r="U2056" s="14">
        <f>+E2056-N2056</f>
        <v>-2195</v>
      </c>
      <c r="V2056" s="14">
        <f>+F2056-O2056</f>
        <v>1690</v>
      </c>
      <c r="W2056" s="13">
        <f>+H2056-Q2056</f>
        <v>-8.1033881301842858E-2</v>
      </c>
      <c r="X2056" s="13">
        <f>+I2056-R2056</f>
        <v>5.7561173981644842E-2</v>
      </c>
      <c r="Y2056" s="15">
        <v>525.49</v>
      </c>
      <c r="Z2056" s="16">
        <f>+C2056/Y2056</f>
        <v>116.19821499933396</v>
      </c>
      <c r="AA2056" s="17">
        <v>39083</v>
      </c>
      <c r="AB2056" s="18" t="str">
        <f>TEXT(AA2056,"00000")</f>
        <v>39083</v>
      </c>
      <c r="AC2056" s="19">
        <v>39</v>
      </c>
      <c r="AD2056" s="19">
        <v>83</v>
      </c>
      <c r="AE2056" s="27" t="s">
        <v>2959</v>
      </c>
      <c r="AF2056" s="21" t="s">
        <v>2925</v>
      </c>
      <c r="AG2056" s="24" t="s">
        <v>2960</v>
      </c>
      <c r="AH2056" s="19"/>
      <c r="AI2056" s="24" t="s">
        <v>53</v>
      </c>
      <c r="AJ2056" s="24" t="s">
        <v>2927</v>
      </c>
      <c r="AK2056" s="24"/>
      <c r="AL2056" s="24"/>
      <c r="AM2056" s="29" t="s">
        <v>44</v>
      </c>
      <c r="AN2056" s="37">
        <v>60921</v>
      </c>
      <c r="AO2056" s="37">
        <v>120</v>
      </c>
      <c r="AP2056" s="37">
        <v>23165</v>
      </c>
      <c r="AQ2056" s="37">
        <v>380.25</v>
      </c>
      <c r="AR2056" s="37">
        <v>13143</v>
      </c>
      <c r="AS2056" s="37">
        <v>215.74</v>
      </c>
      <c r="AT2056" s="37">
        <v>123</v>
      </c>
      <c r="AU2056" s="37">
        <v>2.02</v>
      </c>
      <c r="AV2056" s="37">
        <v>6260</v>
      </c>
      <c r="AW2056" s="37">
        <v>102.76</v>
      </c>
      <c r="AX2056" s="37">
        <v>3250</v>
      </c>
      <c r="AY2056" s="37">
        <v>53.35</v>
      </c>
      <c r="BB2056" s="37">
        <v>4</v>
      </c>
      <c r="BC2056" s="37">
        <v>7.0000000000000007E-2</v>
      </c>
      <c r="BJ2056" s="37">
        <v>0</v>
      </c>
      <c r="BK2056" s="37">
        <v>0</v>
      </c>
      <c r="BL2056" s="37">
        <v>385</v>
      </c>
      <c r="BM2056" s="37">
        <v>6.32</v>
      </c>
      <c r="BV2056" s="37">
        <v>0</v>
      </c>
      <c r="BW2056" s="37">
        <v>0</v>
      </c>
      <c r="CH2056" s="37">
        <v>0</v>
      </c>
      <c r="CI2056" s="37">
        <v>0</v>
      </c>
    </row>
    <row r="2057" spans="1:91" x14ac:dyDescent="0.25">
      <c r="A2057" s="10" t="s">
        <v>2870</v>
      </c>
      <c r="B2057" s="10" t="s">
        <v>380</v>
      </c>
      <c r="C2057" s="11">
        <v>229245</v>
      </c>
      <c r="D2057" s="10" t="s">
        <v>5</v>
      </c>
      <c r="E2057" s="12">
        <v>45056</v>
      </c>
      <c r="F2057" s="12">
        <v>62627</v>
      </c>
      <c r="G2057" s="12">
        <v>112790</v>
      </c>
      <c r="H2057" s="13">
        <f>+E2057/G2057</f>
        <v>0.3994680379466265</v>
      </c>
      <c r="I2057" s="13">
        <f>+F2057/G2057</f>
        <v>0.55525312527706361</v>
      </c>
      <c r="J2057" s="12">
        <f>+E2057-F2057</f>
        <v>-17571</v>
      </c>
      <c r="K2057" s="12">
        <f>+F2057-E2057</f>
        <v>17571</v>
      </c>
      <c r="L2057" s="13">
        <f>+H2057-I2057</f>
        <v>-0.15578508733043711</v>
      </c>
      <c r="M2057" s="13">
        <f>+I2057-H2057</f>
        <v>0.15578508733043711</v>
      </c>
      <c r="N2057" s="12">
        <v>55219</v>
      </c>
      <c r="O2057" s="12">
        <v>57150</v>
      </c>
      <c r="P2057" s="12">
        <v>114264</v>
      </c>
      <c r="Q2057" s="13">
        <f>+N2057/P2057</f>
        <v>0.4832580690331163</v>
      </c>
      <c r="R2057" s="13">
        <f>+O2057/P2057</f>
        <v>0.50015752993068685</v>
      </c>
      <c r="S2057" s="12">
        <f>+N2057-O2057</f>
        <v>-1931</v>
      </c>
      <c r="T2057" s="13">
        <f>+Q2057-R2057</f>
        <v>-1.6899460897570551E-2</v>
      </c>
      <c r="U2057" s="14">
        <f>+E2057-N2057</f>
        <v>-10163</v>
      </c>
      <c r="V2057" s="14">
        <f>+F2057-O2057</f>
        <v>5477</v>
      </c>
      <c r="W2057" s="13">
        <f>+H2057-Q2057</f>
        <v>-8.3790031086489802E-2</v>
      </c>
      <c r="X2057" s="13">
        <f>+I2057-R2057</f>
        <v>5.5095595346376758E-2</v>
      </c>
      <c r="Y2057" s="15">
        <v>227.49</v>
      </c>
      <c r="Z2057" s="16">
        <f>+C2057/Y2057</f>
        <v>1007.7146248186733</v>
      </c>
      <c r="AA2057" s="17">
        <v>39085</v>
      </c>
      <c r="AB2057" s="18" t="str">
        <f>TEXT(AA2057,"00000")</f>
        <v>39085</v>
      </c>
      <c r="AC2057" s="19">
        <v>39</v>
      </c>
      <c r="AD2057" s="19">
        <v>85</v>
      </c>
      <c r="AE2057" s="27" t="s">
        <v>2916</v>
      </c>
      <c r="AF2057" s="21" t="s">
        <v>2882</v>
      </c>
      <c r="AG2057" s="24" t="s">
        <v>2917</v>
      </c>
      <c r="AH2057" s="23">
        <v>2060810</v>
      </c>
      <c r="AI2057" s="24" t="s">
        <v>43</v>
      </c>
      <c r="AJ2057" s="24" t="s">
        <v>2884</v>
      </c>
      <c r="AK2057" s="24"/>
      <c r="AL2057" s="24"/>
      <c r="AM2057" s="29" t="s">
        <v>44</v>
      </c>
      <c r="AN2057" s="37">
        <v>230041</v>
      </c>
      <c r="AO2057" s="37">
        <v>167</v>
      </c>
      <c r="AP2057" s="37">
        <v>113707</v>
      </c>
      <c r="AQ2057" s="37">
        <v>494.29</v>
      </c>
      <c r="AR2057" s="37">
        <v>15598</v>
      </c>
      <c r="AS2057" s="37">
        <v>67.81</v>
      </c>
      <c r="AT2057" s="37">
        <v>552</v>
      </c>
      <c r="AU2057" s="37">
        <v>2.39888888888889</v>
      </c>
      <c r="AV2057" s="37">
        <v>14757</v>
      </c>
      <c r="AW2057" s="37">
        <v>64.150000000000006</v>
      </c>
      <c r="AX2057" s="37">
        <v>80869</v>
      </c>
      <c r="AY2057" s="37">
        <v>351.54</v>
      </c>
      <c r="AZ2057" s="37">
        <v>216</v>
      </c>
      <c r="BA2057" s="37">
        <v>0.94</v>
      </c>
      <c r="BB2057" s="37">
        <v>52</v>
      </c>
      <c r="BC2057" s="37">
        <v>0.23</v>
      </c>
      <c r="BJ2057" s="37">
        <v>0</v>
      </c>
      <c r="BK2057" s="37">
        <v>0</v>
      </c>
      <c r="BL2057" s="37">
        <v>1126</v>
      </c>
      <c r="BM2057" s="37">
        <v>4.8888888888888902</v>
      </c>
      <c r="BV2057" s="37">
        <v>0</v>
      </c>
      <c r="BW2057" s="37">
        <v>0</v>
      </c>
      <c r="CF2057" s="37">
        <v>122</v>
      </c>
      <c r="CG2057" s="37">
        <v>0.53</v>
      </c>
      <c r="CH2057" s="37">
        <v>122</v>
      </c>
      <c r="CI2057" s="37">
        <v>0.53</v>
      </c>
      <c r="CJ2057" s="37">
        <v>252</v>
      </c>
      <c r="CK2057" s="37">
        <v>1.1000000000000001</v>
      </c>
      <c r="CL2057" s="37">
        <v>5</v>
      </c>
      <c r="CM2057" s="37">
        <v>1.8888888888888899E-2</v>
      </c>
    </row>
    <row r="2058" spans="1:91" x14ac:dyDescent="0.25">
      <c r="A2058" s="10" t="s">
        <v>2870</v>
      </c>
      <c r="B2058" s="10" t="s">
        <v>134</v>
      </c>
      <c r="C2058" s="11">
        <v>61109</v>
      </c>
      <c r="D2058" s="10" t="s">
        <v>5</v>
      </c>
      <c r="E2058" s="12">
        <v>6849</v>
      </c>
      <c r="F2058" s="12">
        <v>18240</v>
      </c>
      <c r="G2058" s="12">
        <v>25949</v>
      </c>
      <c r="H2058" s="13">
        <f>+E2058/G2058</f>
        <v>0.26394080696751321</v>
      </c>
      <c r="I2058" s="13">
        <f>+F2058/G2058</f>
        <v>0.70291726078076222</v>
      </c>
      <c r="J2058" s="12">
        <f>+E2058-F2058</f>
        <v>-11391</v>
      </c>
      <c r="K2058" s="12">
        <f>+F2058-E2058</f>
        <v>11391</v>
      </c>
      <c r="L2058" s="13">
        <f>+H2058-I2058</f>
        <v>-0.43897645381324901</v>
      </c>
      <c r="M2058" s="13">
        <f>+I2058-H2058</f>
        <v>0.43897645381324901</v>
      </c>
      <c r="N2058" s="12">
        <v>10454</v>
      </c>
      <c r="O2058" s="12">
        <v>14371</v>
      </c>
      <c r="P2058" s="12">
        <v>25252</v>
      </c>
      <c r="Q2058" s="13">
        <f>+N2058/P2058</f>
        <v>0.41398701092982731</v>
      </c>
      <c r="R2058" s="13">
        <f>+O2058/P2058</f>
        <v>0.56910343735149693</v>
      </c>
      <c r="S2058" s="12">
        <f>+N2058-O2058</f>
        <v>-3917</v>
      </c>
      <c r="T2058" s="13">
        <f>+Q2058-R2058</f>
        <v>-0.15511642642166962</v>
      </c>
      <c r="U2058" s="14">
        <f>+E2058-N2058</f>
        <v>-3605</v>
      </c>
      <c r="V2058" s="14">
        <f>+F2058-O2058</f>
        <v>3869</v>
      </c>
      <c r="W2058" s="13">
        <f>+H2058-Q2058</f>
        <v>-0.15004620396231411</v>
      </c>
      <c r="X2058" s="13">
        <f>+I2058-R2058</f>
        <v>0.13381382342926529</v>
      </c>
      <c r="Y2058" s="15">
        <v>453.37</v>
      </c>
      <c r="Z2058" s="16">
        <f>+C2058/Y2058</f>
        <v>134.78836270595761</v>
      </c>
      <c r="AA2058" s="17">
        <v>39087</v>
      </c>
      <c r="AB2058" s="18" t="str">
        <f>TEXT(AA2058,"00000")</f>
        <v>39087</v>
      </c>
      <c r="AC2058" s="19">
        <v>39</v>
      </c>
      <c r="AD2058" s="19">
        <v>87</v>
      </c>
      <c r="AE2058" s="27" t="s">
        <v>1565</v>
      </c>
      <c r="AF2058" s="21" t="s">
        <v>1566</v>
      </c>
      <c r="AG2058" s="24" t="s">
        <v>1567</v>
      </c>
      <c r="AH2058" s="23">
        <v>361580</v>
      </c>
      <c r="AI2058" s="24" t="s">
        <v>43</v>
      </c>
      <c r="AJ2058" s="24" t="s">
        <v>1568</v>
      </c>
      <c r="AK2058" s="24"/>
      <c r="AL2058" s="24"/>
      <c r="AM2058" s="29" t="s">
        <v>44</v>
      </c>
      <c r="AN2058" s="37">
        <v>62450</v>
      </c>
      <c r="AO2058" s="37">
        <v>92</v>
      </c>
      <c r="AP2058" s="37">
        <v>14404</v>
      </c>
      <c r="AQ2058" s="37">
        <v>230.65</v>
      </c>
      <c r="AR2058" s="37">
        <v>8556</v>
      </c>
      <c r="AS2058" s="37">
        <v>137.008888888889</v>
      </c>
      <c r="AT2058" s="37">
        <v>536</v>
      </c>
      <c r="AU2058" s="37">
        <v>8.58</v>
      </c>
      <c r="AV2058" s="37">
        <v>3259</v>
      </c>
      <c r="AW2058" s="37">
        <v>52.188888888888897</v>
      </c>
      <c r="AX2058" s="37">
        <v>1928</v>
      </c>
      <c r="AY2058" s="37">
        <v>30.87</v>
      </c>
      <c r="BB2058" s="37">
        <v>7</v>
      </c>
      <c r="BC2058" s="37">
        <v>0.10888888888888899</v>
      </c>
      <c r="BJ2058" s="37">
        <v>0</v>
      </c>
      <c r="BK2058" s="37">
        <v>0</v>
      </c>
      <c r="BV2058" s="37">
        <v>0</v>
      </c>
      <c r="BW2058" s="37">
        <v>0</v>
      </c>
      <c r="CH2058" s="37">
        <v>0</v>
      </c>
      <c r="CI2058" s="37">
        <v>0</v>
      </c>
    </row>
    <row r="2059" spans="1:91" x14ac:dyDescent="0.25">
      <c r="A2059" s="10" t="s">
        <v>2870</v>
      </c>
      <c r="B2059" s="10" t="s">
        <v>2961</v>
      </c>
      <c r="C2059" s="11">
        <v>170570</v>
      </c>
      <c r="D2059" s="10" t="s">
        <v>5</v>
      </c>
      <c r="E2059" s="12">
        <v>26360</v>
      </c>
      <c r="F2059" s="12">
        <v>49346</v>
      </c>
      <c r="G2059" s="12">
        <v>79399</v>
      </c>
      <c r="H2059" s="13">
        <f>+E2059/G2059</f>
        <v>0.33199410571921562</v>
      </c>
      <c r="I2059" s="13">
        <f>+F2059/G2059</f>
        <v>0.62149397347573643</v>
      </c>
      <c r="J2059" s="12">
        <f>+E2059-F2059</f>
        <v>-22986</v>
      </c>
      <c r="K2059" s="12">
        <f>+F2059-E2059</f>
        <v>22986</v>
      </c>
      <c r="L2059" s="13">
        <f>+H2059-I2059</f>
        <v>-0.28949986775652081</v>
      </c>
      <c r="M2059" s="13">
        <f>+I2059-H2059</f>
        <v>0.28949986775652081</v>
      </c>
      <c r="N2059" s="12">
        <v>32264</v>
      </c>
      <c r="O2059" s="12">
        <v>43604</v>
      </c>
      <c r="P2059" s="12">
        <v>77423</v>
      </c>
      <c r="Q2059" s="13">
        <f>+N2059/P2059</f>
        <v>0.41672371259186547</v>
      </c>
      <c r="R2059" s="13">
        <f>+O2059/P2059</f>
        <v>0.56319181638531191</v>
      </c>
      <c r="S2059" s="12">
        <f>+N2059-O2059</f>
        <v>-11340</v>
      </c>
      <c r="T2059" s="13">
        <f>+Q2059-R2059</f>
        <v>-0.14646810379344644</v>
      </c>
      <c r="U2059" s="14">
        <f>+E2059-N2059</f>
        <v>-5904</v>
      </c>
      <c r="V2059" s="14">
        <f>+F2059-O2059</f>
        <v>5742</v>
      </c>
      <c r="W2059" s="13">
        <f>+H2059-Q2059</f>
        <v>-8.4729606872649854E-2</v>
      </c>
      <c r="X2059" s="13">
        <f>+I2059-R2059</f>
        <v>5.8302157090424522E-2</v>
      </c>
      <c r="Y2059" s="15">
        <v>682.5</v>
      </c>
      <c r="Z2059" s="16">
        <f>+C2059/Y2059</f>
        <v>249.91941391941393</v>
      </c>
      <c r="AA2059" s="17">
        <v>39089</v>
      </c>
      <c r="AB2059" s="18" t="str">
        <f>TEXT(AA2059,"00000")</f>
        <v>39089</v>
      </c>
      <c r="AC2059" s="19">
        <v>39</v>
      </c>
      <c r="AD2059" s="19">
        <v>89</v>
      </c>
      <c r="AE2059" s="27" t="s">
        <v>2924</v>
      </c>
      <c r="AF2059" s="21" t="s">
        <v>2925</v>
      </c>
      <c r="AG2059" s="24" t="s">
        <v>2926</v>
      </c>
      <c r="AH2059" s="23">
        <v>2021632</v>
      </c>
      <c r="AI2059" s="24" t="s">
        <v>43</v>
      </c>
      <c r="AJ2059" s="24" t="s">
        <v>2927</v>
      </c>
      <c r="AK2059" s="24"/>
      <c r="AL2059" s="24"/>
      <c r="AM2059" s="29" t="s">
        <v>59</v>
      </c>
      <c r="AN2059" s="37">
        <v>166492</v>
      </c>
      <c r="AO2059" s="37">
        <v>195</v>
      </c>
      <c r="AP2059" s="37">
        <v>56932</v>
      </c>
      <c r="AQ2059" s="37">
        <v>341.94888888888897</v>
      </c>
      <c r="AR2059" s="37">
        <v>21879</v>
      </c>
      <c r="AS2059" s="37">
        <v>131.40888888888901</v>
      </c>
      <c r="AT2059" s="37">
        <v>697</v>
      </c>
      <c r="AU2059" s="37">
        <v>4.1900000000000004</v>
      </c>
      <c r="AV2059" s="37">
        <v>17189</v>
      </c>
      <c r="AW2059" s="37">
        <v>103.23888888888899</v>
      </c>
      <c r="AX2059" s="37">
        <v>16000</v>
      </c>
      <c r="AY2059" s="37">
        <v>96.098888888888894</v>
      </c>
      <c r="BB2059" s="37">
        <v>37</v>
      </c>
      <c r="BC2059" s="37">
        <v>0.22</v>
      </c>
      <c r="BJ2059" s="37">
        <v>0</v>
      </c>
      <c r="BK2059" s="37">
        <v>0</v>
      </c>
      <c r="BL2059" s="37">
        <v>1049</v>
      </c>
      <c r="BM2059" s="37">
        <v>6.2988888888888903</v>
      </c>
      <c r="BP2059" s="37">
        <v>16</v>
      </c>
      <c r="BQ2059" s="37">
        <v>9.6100713547798103E-2</v>
      </c>
      <c r="BV2059" s="37">
        <v>16</v>
      </c>
      <c r="BW2059" s="37">
        <v>9.6100713547798103E-2</v>
      </c>
      <c r="CF2059" s="37">
        <v>65</v>
      </c>
      <c r="CG2059" s="37">
        <v>0.39</v>
      </c>
      <c r="CH2059" s="37">
        <v>65</v>
      </c>
      <c r="CI2059" s="37">
        <v>0.39</v>
      </c>
    </row>
    <row r="2060" spans="1:91" x14ac:dyDescent="0.25">
      <c r="A2060" s="10" t="s">
        <v>2870</v>
      </c>
      <c r="B2060" s="10" t="s">
        <v>297</v>
      </c>
      <c r="C2060" s="11">
        <v>45386</v>
      </c>
      <c r="D2060" s="10" t="s">
        <v>5</v>
      </c>
      <c r="E2060" s="12">
        <v>4537</v>
      </c>
      <c r="F2060" s="12">
        <v>15586</v>
      </c>
      <c r="G2060" s="12">
        <v>21007</v>
      </c>
      <c r="H2060" s="13">
        <f>+E2060/G2060</f>
        <v>0.21597562717189508</v>
      </c>
      <c r="I2060" s="13">
        <f>+F2060/G2060</f>
        <v>0.74194316180320841</v>
      </c>
      <c r="J2060" s="12">
        <f>+E2060-F2060</f>
        <v>-11049</v>
      </c>
      <c r="K2060" s="12">
        <f>+F2060-E2060</f>
        <v>11049</v>
      </c>
      <c r="L2060" s="13">
        <f>+H2060-I2060</f>
        <v>-0.52596753463131329</v>
      </c>
      <c r="M2060" s="13">
        <f>+I2060-H2060</f>
        <v>0.52596753463131329</v>
      </c>
      <c r="N2060" s="12">
        <v>6789</v>
      </c>
      <c r="O2060" s="12">
        <v>13323</v>
      </c>
      <c r="P2060" s="12">
        <v>20535</v>
      </c>
      <c r="Q2060" s="13">
        <f>+N2060/P2060</f>
        <v>0.33060628195763331</v>
      </c>
      <c r="R2060" s="13">
        <f>+O2060/P2060</f>
        <v>0.64879474068663257</v>
      </c>
      <c r="S2060" s="12">
        <f>+N2060-O2060</f>
        <v>-6534</v>
      </c>
      <c r="T2060" s="13">
        <f>+Q2060-R2060</f>
        <v>-0.31818845872899926</v>
      </c>
      <c r="U2060" s="14">
        <f>+E2060-N2060</f>
        <v>-2252</v>
      </c>
      <c r="V2060" s="14">
        <f>+F2060-O2060</f>
        <v>2263</v>
      </c>
      <c r="W2060" s="13">
        <f>+H2060-Q2060</f>
        <v>-0.11463065478573822</v>
      </c>
      <c r="X2060" s="13">
        <f>+I2060-R2060</f>
        <v>9.3148421116575841E-2</v>
      </c>
      <c r="Y2060" s="15">
        <v>458.43</v>
      </c>
      <c r="Z2060" s="16">
        <f>+C2060/Y2060</f>
        <v>99.003119342102394</v>
      </c>
      <c r="AA2060" s="17">
        <v>39091</v>
      </c>
      <c r="AB2060" s="18" t="str">
        <f>TEXT(AA2060,"00000")</f>
        <v>39091</v>
      </c>
      <c r="AC2060" s="19">
        <v>39</v>
      </c>
      <c r="AD2060" s="19">
        <v>91</v>
      </c>
      <c r="AE2060" s="27" t="s">
        <v>2962</v>
      </c>
      <c r="AF2060" s="21" t="s">
        <v>2925</v>
      </c>
      <c r="AG2060" s="24" t="s">
        <v>2963</v>
      </c>
      <c r="AH2060" s="19"/>
      <c r="AI2060" s="24" t="s">
        <v>53</v>
      </c>
      <c r="AJ2060" s="24" t="s">
        <v>2927</v>
      </c>
      <c r="AK2060" s="24"/>
      <c r="AL2060" s="24"/>
      <c r="AM2060" s="29" t="s">
        <v>44</v>
      </c>
      <c r="AN2060" s="37">
        <v>45858</v>
      </c>
      <c r="AO2060" s="37">
        <v>87</v>
      </c>
      <c r="AP2060" s="37">
        <v>14600</v>
      </c>
      <c r="AQ2060" s="37">
        <v>318.37</v>
      </c>
      <c r="AR2060" s="37">
        <v>5785</v>
      </c>
      <c r="AS2060" s="37">
        <v>126.15</v>
      </c>
      <c r="AT2060" s="37">
        <v>104</v>
      </c>
      <c r="AU2060" s="37">
        <v>2.27</v>
      </c>
      <c r="AV2060" s="37">
        <v>6062</v>
      </c>
      <c r="AW2060" s="37">
        <v>132.18888888888901</v>
      </c>
      <c r="AX2060" s="37">
        <v>2250</v>
      </c>
      <c r="AY2060" s="37">
        <v>49.06</v>
      </c>
      <c r="BB2060" s="37">
        <v>2</v>
      </c>
      <c r="BC2060" s="37">
        <v>0.04</v>
      </c>
      <c r="BJ2060" s="37">
        <v>0</v>
      </c>
      <c r="BK2060" s="37">
        <v>0</v>
      </c>
      <c r="BL2060" s="37">
        <v>397</v>
      </c>
      <c r="BM2060" s="37">
        <v>8.66</v>
      </c>
      <c r="BV2060" s="37">
        <v>0</v>
      </c>
      <c r="BW2060" s="37">
        <v>0</v>
      </c>
      <c r="CH2060" s="37">
        <v>0</v>
      </c>
      <c r="CI2060" s="37">
        <v>0</v>
      </c>
    </row>
    <row r="2061" spans="1:91" x14ac:dyDescent="0.25">
      <c r="A2061" s="10" t="s">
        <v>2870</v>
      </c>
      <c r="B2061" s="10" t="s">
        <v>2964</v>
      </c>
      <c r="C2061" s="11">
        <v>305147</v>
      </c>
      <c r="D2061" s="10" t="s">
        <v>5</v>
      </c>
      <c r="E2061" s="12">
        <v>64958</v>
      </c>
      <c r="F2061" s="12">
        <v>65346</v>
      </c>
      <c r="G2061" s="12">
        <v>136654</v>
      </c>
      <c r="H2061" s="13">
        <f>+E2061/G2061</f>
        <v>0.47534649552885389</v>
      </c>
      <c r="I2061" s="13">
        <f>+F2061/G2061</f>
        <v>0.47818578307257747</v>
      </c>
      <c r="J2061" s="12">
        <f>+E2061-F2061</f>
        <v>-388</v>
      </c>
      <c r="K2061" s="12">
        <f>+F2061-E2061</f>
        <v>388</v>
      </c>
      <c r="L2061" s="13">
        <f>+H2061-I2061</f>
        <v>-2.8392875437235898E-3</v>
      </c>
      <c r="M2061" s="13">
        <f>+I2061-H2061</f>
        <v>2.8392875437235898E-3</v>
      </c>
      <c r="N2061" s="12">
        <v>78112</v>
      </c>
      <c r="O2061" s="12">
        <v>58095</v>
      </c>
      <c r="P2061" s="12">
        <v>138513</v>
      </c>
      <c r="Q2061" s="13">
        <f>+N2061/P2061</f>
        <v>0.56393262726242299</v>
      </c>
      <c r="R2061" s="13">
        <f>+O2061/P2061</f>
        <v>0.41941911589525893</v>
      </c>
      <c r="S2061" s="12">
        <f>+N2061-O2061</f>
        <v>20017</v>
      </c>
      <c r="T2061" s="13">
        <f>+Q2061-R2061</f>
        <v>0.14451351136716406</v>
      </c>
      <c r="U2061" s="14">
        <f>+E2061-N2061</f>
        <v>-13154</v>
      </c>
      <c r="V2061" s="14">
        <f>+F2061-O2061</f>
        <v>7251</v>
      </c>
      <c r="W2061" s="13">
        <f>+H2061-Q2061</f>
        <v>-8.8586131733569107E-2</v>
      </c>
      <c r="X2061" s="13">
        <f>+I2061-R2061</f>
        <v>5.8766667177318543E-2</v>
      </c>
      <c r="Y2061" s="15">
        <v>491.1</v>
      </c>
      <c r="Z2061" s="16">
        <f>+C2061/Y2061</f>
        <v>621.35410303400522</v>
      </c>
      <c r="AA2061" s="17">
        <v>39093</v>
      </c>
      <c r="AB2061" s="18" t="str">
        <f>TEXT(AA2061,"00000")</f>
        <v>39093</v>
      </c>
      <c r="AC2061" s="19">
        <v>39</v>
      </c>
      <c r="AD2061" s="19">
        <v>93</v>
      </c>
      <c r="AE2061" s="27" t="s">
        <v>2916</v>
      </c>
      <c r="AF2061" s="21" t="s">
        <v>2882</v>
      </c>
      <c r="AG2061" s="24" t="s">
        <v>2917</v>
      </c>
      <c r="AH2061" s="23">
        <v>2060810</v>
      </c>
      <c r="AI2061" s="24" t="s">
        <v>43</v>
      </c>
      <c r="AJ2061" s="24" t="s">
        <v>2884</v>
      </c>
      <c r="AK2061" s="24"/>
      <c r="AL2061" s="24"/>
      <c r="AM2061" s="29" t="s">
        <v>59</v>
      </c>
      <c r="AN2061" s="37">
        <v>301356</v>
      </c>
      <c r="AO2061" s="37">
        <v>291</v>
      </c>
      <c r="AP2061" s="37">
        <v>132752</v>
      </c>
      <c r="AQ2061" s="37">
        <v>440.51888888888902</v>
      </c>
      <c r="AR2061" s="37">
        <v>34366</v>
      </c>
      <c r="AS2061" s="37">
        <v>114.04</v>
      </c>
      <c r="AT2061" s="37">
        <v>2321</v>
      </c>
      <c r="AU2061" s="37">
        <v>7.7</v>
      </c>
      <c r="AV2061" s="37">
        <v>20221</v>
      </c>
      <c r="AW2061" s="37">
        <v>67.098888888888894</v>
      </c>
      <c r="AX2061" s="37">
        <v>73443</v>
      </c>
      <c r="AY2061" s="37">
        <v>243.71</v>
      </c>
      <c r="AZ2061" s="37">
        <v>791</v>
      </c>
      <c r="BA2061" s="37">
        <v>2.62</v>
      </c>
      <c r="BB2061" s="37">
        <v>32</v>
      </c>
      <c r="BC2061" s="37">
        <v>0.10888888888888899</v>
      </c>
      <c r="BJ2061" s="37">
        <v>0</v>
      </c>
      <c r="BK2061" s="37">
        <v>0</v>
      </c>
      <c r="BL2061" s="37">
        <v>1172</v>
      </c>
      <c r="BM2061" s="37">
        <v>3.89</v>
      </c>
      <c r="BV2061" s="37">
        <v>0</v>
      </c>
      <c r="BW2061" s="37">
        <v>0</v>
      </c>
      <c r="BX2061" s="37">
        <v>50</v>
      </c>
      <c r="BY2061" s="37">
        <v>0.17</v>
      </c>
      <c r="CF2061" s="37">
        <v>138</v>
      </c>
      <c r="CG2061" s="37">
        <v>0.46</v>
      </c>
      <c r="CH2061" s="37">
        <v>138</v>
      </c>
      <c r="CI2061" s="37">
        <v>0.46</v>
      </c>
      <c r="CJ2061" s="37">
        <v>60</v>
      </c>
      <c r="CK2061" s="37">
        <v>0.2</v>
      </c>
    </row>
    <row r="2062" spans="1:91" x14ac:dyDescent="0.25">
      <c r="A2062" s="10" t="s">
        <v>2870</v>
      </c>
      <c r="B2062" s="10" t="s">
        <v>1385</v>
      </c>
      <c r="C2062" s="11">
        <v>433689</v>
      </c>
      <c r="D2062" s="10" t="s">
        <v>5</v>
      </c>
      <c r="E2062" s="12">
        <v>107363</v>
      </c>
      <c r="F2062" s="12">
        <v>74102</v>
      </c>
      <c r="G2062" s="12">
        <v>191684</v>
      </c>
      <c r="H2062" s="13">
        <f>+E2062/G2062</f>
        <v>0.56010412971348678</v>
      </c>
      <c r="I2062" s="13">
        <f>+F2062/G2062</f>
        <v>0.38658416977942867</v>
      </c>
      <c r="J2062" s="12">
        <f>+E2062-F2062</f>
        <v>33261</v>
      </c>
      <c r="K2062" s="12">
        <f>+F2062-E2062</f>
        <v>-33261</v>
      </c>
      <c r="L2062" s="13">
        <f>+H2062-I2062</f>
        <v>0.17351995993405811</v>
      </c>
      <c r="M2062" s="13">
        <f>+I2062-H2062</f>
        <v>-0.17351995993405811</v>
      </c>
      <c r="N2062" s="12">
        <v>129229</v>
      </c>
      <c r="O2062" s="12">
        <v>68100</v>
      </c>
      <c r="P2062" s="12">
        <v>200850</v>
      </c>
      <c r="Q2062" s="13">
        <f>+N2062/P2062</f>
        <v>0.64341050535225297</v>
      </c>
      <c r="R2062" s="13">
        <f>+O2062/P2062</f>
        <v>0.33905899925317401</v>
      </c>
      <c r="S2062" s="12">
        <f>+N2062-O2062</f>
        <v>61129</v>
      </c>
      <c r="T2062" s="13">
        <f>+Q2062-R2062</f>
        <v>0.30435150609907896</v>
      </c>
      <c r="U2062" s="14">
        <f>+E2062-N2062</f>
        <v>-21866</v>
      </c>
      <c r="V2062" s="14">
        <f>+F2062-O2062</f>
        <v>6002</v>
      </c>
      <c r="W2062" s="13">
        <f>+H2062-Q2062</f>
        <v>-8.3306375638766195E-2</v>
      </c>
      <c r="X2062" s="13">
        <f>+I2062-R2062</f>
        <v>4.7525170526254656E-2</v>
      </c>
      <c r="Y2062" s="15">
        <v>340.86</v>
      </c>
      <c r="Z2062" s="16">
        <f>+C2062/Y2062</f>
        <v>1272.3376166167927</v>
      </c>
      <c r="AA2062" s="17">
        <v>39095</v>
      </c>
      <c r="AB2062" s="18" t="str">
        <f>TEXT(AA2062,"00000")</f>
        <v>39095</v>
      </c>
      <c r="AC2062" s="19">
        <v>39</v>
      </c>
      <c r="AD2062" s="19">
        <v>95</v>
      </c>
      <c r="AE2062" s="27" t="s">
        <v>2932</v>
      </c>
      <c r="AF2062" s="21" t="s">
        <v>2933</v>
      </c>
      <c r="AG2062" s="24" t="s">
        <v>2934</v>
      </c>
      <c r="AH2062" s="23">
        <v>605956</v>
      </c>
      <c r="AI2062" s="24" t="s">
        <v>43</v>
      </c>
      <c r="AJ2062" s="24" t="s">
        <v>2935</v>
      </c>
      <c r="AK2062" s="24"/>
      <c r="AL2062" s="24"/>
      <c r="AM2062" s="29" t="s">
        <v>44</v>
      </c>
      <c r="AN2062" s="37">
        <v>441815</v>
      </c>
      <c r="AO2062" s="37">
        <v>372</v>
      </c>
      <c r="AP2062" s="37">
        <v>197938</v>
      </c>
      <c r="AQ2062" s="37">
        <v>448.00888888888898</v>
      </c>
      <c r="AR2062" s="37">
        <v>40272</v>
      </c>
      <c r="AS2062" s="37">
        <v>91.15</v>
      </c>
      <c r="AT2062" s="37">
        <v>15134</v>
      </c>
      <c r="AU2062" s="37">
        <v>34.25</v>
      </c>
      <c r="AV2062" s="37">
        <v>39991</v>
      </c>
      <c r="AW2062" s="37">
        <v>90.518888888888895</v>
      </c>
      <c r="AX2062" s="37">
        <v>92283</v>
      </c>
      <c r="AY2062" s="37">
        <v>208.87</v>
      </c>
      <c r="AZ2062" s="37">
        <v>2680</v>
      </c>
      <c r="BA2062" s="37">
        <v>6.07</v>
      </c>
      <c r="BB2062" s="37">
        <v>70</v>
      </c>
      <c r="BC2062" s="37">
        <v>0.16</v>
      </c>
      <c r="BD2062" s="37">
        <v>31</v>
      </c>
      <c r="BE2062" s="37">
        <v>7.0165114357819497E-2</v>
      </c>
      <c r="BJ2062" s="37">
        <v>31</v>
      </c>
      <c r="BK2062" s="37">
        <v>7.0165114357819497E-2</v>
      </c>
      <c r="BL2062" s="37">
        <v>1441</v>
      </c>
      <c r="BM2062" s="37">
        <v>3.2588888888888898</v>
      </c>
      <c r="BP2062" s="37">
        <v>26</v>
      </c>
      <c r="BQ2062" s="37">
        <v>5.8848160429138902E-2</v>
      </c>
      <c r="BT2062" s="37">
        <v>300</v>
      </c>
      <c r="BU2062" s="37">
        <v>0.67901723572083295</v>
      </c>
      <c r="BV2062" s="37">
        <v>326</v>
      </c>
      <c r="BW2062" s="37">
        <v>0.73786539614997182</v>
      </c>
      <c r="BX2062" s="37">
        <v>1908</v>
      </c>
      <c r="BY2062" s="37">
        <v>4.32</v>
      </c>
      <c r="BZ2062" s="37">
        <v>810</v>
      </c>
      <c r="CA2062" s="37">
        <v>1.83</v>
      </c>
      <c r="CB2062" s="37">
        <v>1000</v>
      </c>
      <c r="CC2062" s="37">
        <v>2.2588888888888898</v>
      </c>
      <c r="CF2062" s="37">
        <v>1393</v>
      </c>
      <c r="CG2062" s="37">
        <v>3.14888888888889</v>
      </c>
      <c r="CH2062" s="37">
        <v>3203</v>
      </c>
      <c r="CI2062" s="37">
        <v>7.2377777777777794</v>
      </c>
      <c r="CJ2062" s="37">
        <v>333</v>
      </c>
      <c r="CK2062" s="37">
        <v>0.75</v>
      </c>
    </row>
    <row r="2063" spans="1:91" x14ac:dyDescent="0.25">
      <c r="A2063" s="10" t="s">
        <v>2870</v>
      </c>
      <c r="B2063" s="10" t="s">
        <v>145</v>
      </c>
      <c r="C2063" s="11">
        <v>44094</v>
      </c>
      <c r="D2063" s="10" t="s">
        <v>5</v>
      </c>
      <c r="E2063" s="12">
        <v>4662</v>
      </c>
      <c r="F2063" s="12">
        <v>11319</v>
      </c>
      <c r="G2063" s="12">
        <v>16754</v>
      </c>
      <c r="H2063" s="13">
        <f>+E2063/G2063</f>
        <v>0.27826190760415426</v>
      </c>
      <c r="I2063" s="13">
        <f>+F2063/G2063</f>
        <v>0.67559985675062673</v>
      </c>
      <c r="J2063" s="12">
        <f>+E2063-F2063</f>
        <v>-6657</v>
      </c>
      <c r="K2063" s="12">
        <f>+F2063-E2063</f>
        <v>6657</v>
      </c>
      <c r="L2063" s="13">
        <f>+H2063-I2063</f>
        <v>-0.39733794914647247</v>
      </c>
      <c r="M2063" s="13">
        <f>+I2063-H2063</f>
        <v>0.39733794914647247</v>
      </c>
      <c r="N2063" s="12">
        <v>6700</v>
      </c>
      <c r="O2063" s="12">
        <v>10215</v>
      </c>
      <c r="P2063" s="12">
        <v>17240</v>
      </c>
      <c r="Q2063" s="13">
        <f>+N2063/P2063</f>
        <v>0.38863109048723898</v>
      </c>
      <c r="R2063" s="13">
        <f>+O2063/P2063</f>
        <v>0.5925174013921114</v>
      </c>
      <c r="S2063" s="12">
        <f>+N2063-O2063</f>
        <v>-3515</v>
      </c>
      <c r="T2063" s="13">
        <f>+Q2063-R2063</f>
        <v>-0.20388631090487241</v>
      </c>
      <c r="U2063" s="14">
        <f>+E2063-N2063</f>
        <v>-2038</v>
      </c>
      <c r="V2063" s="14">
        <f>+F2063-O2063</f>
        <v>1104</v>
      </c>
      <c r="W2063" s="13">
        <f>+H2063-Q2063</f>
        <v>-0.11036918288308473</v>
      </c>
      <c r="X2063" s="13">
        <f>+I2063-R2063</f>
        <v>8.3082455358515328E-2</v>
      </c>
      <c r="Y2063" s="15">
        <v>465.88</v>
      </c>
      <c r="Z2063" s="16">
        <f>+C2063/Y2063</f>
        <v>94.646690134798661</v>
      </c>
      <c r="AA2063" s="17">
        <v>39097</v>
      </c>
      <c r="AB2063" s="18" t="str">
        <f>TEXT(AA2063,"00000")</f>
        <v>39097</v>
      </c>
      <c r="AC2063" s="19">
        <v>39</v>
      </c>
      <c r="AD2063" s="19">
        <v>97</v>
      </c>
      <c r="AE2063" s="27" t="s">
        <v>2924</v>
      </c>
      <c r="AF2063" s="21" t="s">
        <v>2925</v>
      </c>
      <c r="AG2063" s="24" t="s">
        <v>2926</v>
      </c>
      <c r="AH2063" s="23">
        <v>2021632</v>
      </c>
      <c r="AI2063" s="24" t="s">
        <v>43</v>
      </c>
      <c r="AJ2063" s="24" t="s">
        <v>2927</v>
      </c>
      <c r="AK2063" s="24"/>
      <c r="AL2063" s="24"/>
      <c r="AM2063" s="29" t="s">
        <v>59</v>
      </c>
      <c r="AN2063" s="37">
        <v>43435</v>
      </c>
      <c r="AO2063" s="37">
        <v>73</v>
      </c>
      <c r="AP2063" s="37">
        <v>13768</v>
      </c>
      <c r="AQ2063" s="37">
        <v>316.98</v>
      </c>
      <c r="AR2063" s="37">
        <v>4907</v>
      </c>
      <c r="AS2063" s="37">
        <v>112.968888888889</v>
      </c>
      <c r="AT2063" s="37">
        <v>25</v>
      </c>
      <c r="AU2063" s="37">
        <v>0.57999999999999996</v>
      </c>
      <c r="AV2063" s="37">
        <v>4323</v>
      </c>
      <c r="AW2063" s="37">
        <v>99.53</v>
      </c>
      <c r="AX2063" s="37">
        <v>2500</v>
      </c>
      <c r="AY2063" s="37">
        <v>57.56</v>
      </c>
      <c r="BJ2063" s="37">
        <v>0</v>
      </c>
      <c r="BK2063" s="37">
        <v>0</v>
      </c>
      <c r="BL2063" s="37">
        <v>271</v>
      </c>
      <c r="BM2063" s="37">
        <v>6.24</v>
      </c>
      <c r="BN2063" s="37">
        <v>1742</v>
      </c>
      <c r="BO2063" s="37">
        <v>40.105905375848998</v>
      </c>
      <c r="BV2063" s="37">
        <v>1742</v>
      </c>
      <c r="BW2063" s="37">
        <v>40.105905375848998</v>
      </c>
      <c r="CH2063" s="37">
        <v>0</v>
      </c>
      <c r="CI2063" s="37">
        <v>0</v>
      </c>
    </row>
    <row r="2064" spans="1:91" x14ac:dyDescent="0.25">
      <c r="A2064" s="10" t="s">
        <v>2870</v>
      </c>
      <c r="B2064" s="10" t="s">
        <v>2965</v>
      </c>
      <c r="C2064" s="11">
        <v>231900</v>
      </c>
      <c r="D2064" s="10" t="s">
        <v>5</v>
      </c>
      <c r="E2064" s="12">
        <v>56188</v>
      </c>
      <c r="F2064" s="12">
        <v>52808</v>
      </c>
      <c r="G2064" s="12">
        <v>112827</v>
      </c>
      <c r="H2064" s="13">
        <f>+E2064/G2064</f>
        <v>0.49800136492151703</v>
      </c>
      <c r="I2064" s="13">
        <f>+F2064/G2064</f>
        <v>0.46804399656110685</v>
      </c>
      <c r="J2064" s="12">
        <f>+E2064-F2064</f>
        <v>3380</v>
      </c>
      <c r="K2064" s="12">
        <f>+F2064-E2064</f>
        <v>-3380</v>
      </c>
      <c r="L2064" s="13">
        <f>+H2064-I2064</f>
        <v>2.9957368360410186E-2</v>
      </c>
      <c r="M2064" s="13">
        <f>+I2064-H2064</f>
        <v>-2.9957368360410186E-2</v>
      </c>
      <c r="N2064" s="12">
        <v>74298</v>
      </c>
      <c r="O2064" s="12">
        <v>41702</v>
      </c>
      <c r="P2064" s="12">
        <v>117571</v>
      </c>
      <c r="Q2064" s="13">
        <f>+N2064/P2064</f>
        <v>0.63194155021221221</v>
      </c>
      <c r="R2064" s="13">
        <f>+O2064/P2064</f>
        <v>0.35469631116516825</v>
      </c>
      <c r="S2064" s="12">
        <f>+N2064-O2064</f>
        <v>32596</v>
      </c>
      <c r="T2064" s="13">
        <f>+Q2064-R2064</f>
        <v>0.27724523904704396</v>
      </c>
      <c r="U2064" s="14">
        <f>+E2064-N2064</f>
        <v>-18110</v>
      </c>
      <c r="V2064" s="14">
        <f>+F2064-O2064</f>
        <v>11106</v>
      </c>
      <c r="W2064" s="13">
        <f>+H2064-Q2064</f>
        <v>-0.13394018529069518</v>
      </c>
      <c r="X2064" s="13">
        <f>+I2064-R2064</f>
        <v>0.11334768539593859</v>
      </c>
      <c r="Y2064" s="15">
        <v>411.62</v>
      </c>
      <c r="Z2064" s="16">
        <f>+C2064/Y2064</f>
        <v>563.38370341577183</v>
      </c>
      <c r="AA2064" s="17">
        <v>39099</v>
      </c>
      <c r="AB2064" s="18" t="str">
        <f>TEXT(AA2064,"00000")</f>
        <v>39099</v>
      </c>
      <c r="AC2064" s="19">
        <v>39</v>
      </c>
      <c r="AD2064" s="19">
        <v>99</v>
      </c>
      <c r="AE2064" s="27" t="s">
        <v>2966</v>
      </c>
      <c r="AF2064" s="21" t="s">
        <v>2907</v>
      </c>
      <c r="AG2064" s="24" t="s">
        <v>2967</v>
      </c>
      <c r="AH2064" s="23">
        <v>549885</v>
      </c>
      <c r="AI2064" s="24" t="s">
        <v>43</v>
      </c>
      <c r="AJ2064" s="24" t="s">
        <v>2909</v>
      </c>
      <c r="AK2064" s="24"/>
      <c r="AL2064" s="24"/>
      <c r="AM2064" s="29" t="s">
        <v>44</v>
      </c>
      <c r="AN2064" s="37">
        <v>238823</v>
      </c>
      <c r="AO2064" s="37">
        <v>321</v>
      </c>
      <c r="AP2064" s="37">
        <v>136813</v>
      </c>
      <c r="AQ2064" s="37">
        <v>572.86</v>
      </c>
      <c r="AR2064" s="37">
        <v>27561</v>
      </c>
      <c r="AS2064" s="37">
        <v>115.4</v>
      </c>
      <c r="AT2064" s="37">
        <v>9651</v>
      </c>
      <c r="AU2064" s="37">
        <v>40.408888888888903</v>
      </c>
      <c r="AV2064" s="37">
        <v>22947</v>
      </c>
      <c r="AW2064" s="37">
        <v>96.078888888888898</v>
      </c>
      <c r="AX2064" s="37">
        <v>71180</v>
      </c>
      <c r="AY2064" s="37">
        <v>298.04000000000002</v>
      </c>
      <c r="AZ2064" s="37">
        <v>4037</v>
      </c>
      <c r="BA2064" s="37">
        <v>16.898888888888902</v>
      </c>
      <c r="BB2064" s="37">
        <v>34</v>
      </c>
      <c r="BC2064" s="37">
        <v>0.14000000000000001</v>
      </c>
      <c r="BJ2064" s="37">
        <v>0</v>
      </c>
      <c r="BK2064" s="37">
        <v>0</v>
      </c>
      <c r="BV2064" s="37">
        <v>0</v>
      </c>
      <c r="BW2064" s="37">
        <v>0</v>
      </c>
      <c r="BX2064" s="37">
        <v>308</v>
      </c>
      <c r="BY2064" s="37">
        <v>1.29</v>
      </c>
      <c r="CB2064" s="37">
        <v>200</v>
      </c>
      <c r="CC2064" s="37">
        <v>0.84</v>
      </c>
      <c r="CF2064" s="37">
        <v>745</v>
      </c>
      <c r="CG2064" s="37">
        <v>3.12</v>
      </c>
      <c r="CH2064" s="37">
        <v>945</v>
      </c>
      <c r="CI2064" s="37">
        <v>3.96</v>
      </c>
      <c r="CJ2064" s="37">
        <v>150</v>
      </c>
      <c r="CK2064" s="37">
        <v>0.63</v>
      </c>
    </row>
    <row r="2065" spans="1:91" x14ac:dyDescent="0.25">
      <c r="A2065" s="10" t="s">
        <v>2870</v>
      </c>
      <c r="B2065" s="10" t="s">
        <v>147</v>
      </c>
      <c r="C2065" s="11">
        <v>65355</v>
      </c>
      <c r="D2065" s="10" t="s">
        <v>5</v>
      </c>
      <c r="E2065" s="12">
        <v>7748</v>
      </c>
      <c r="F2065" s="12">
        <v>16563</v>
      </c>
      <c r="G2065" s="12">
        <v>25648</v>
      </c>
      <c r="H2065" s="13">
        <f>+E2065/G2065</f>
        <v>0.30208983156581409</v>
      </c>
      <c r="I2065" s="13">
        <f>+F2065/G2065</f>
        <v>0.64578134747348725</v>
      </c>
      <c r="J2065" s="12">
        <f>+E2065-F2065</f>
        <v>-8815</v>
      </c>
      <c r="K2065" s="12">
        <f>+F2065-E2065</f>
        <v>8815</v>
      </c>
      <c r="L2065" s="13">
        <f>+H2065-I2065</f>
        <v>-0.34369151590767316</v>
      </c>
      <c r="M2065" s="13">
        <f>+I2065-H2065</f>
        <v>0.34369151590767316</v>
      </c>
      <c r="N2065" s="12">
        <v>11933</v>
      </c>
      <c r="O2065" s="12">
        <v>13938</v>
      </c>
      <c r="P2065" s="12">
        <v>26433</v>
      </c>
      <c r="Q2065" s="13">
        <f>+N2065/P2065</f>
        <v>0.45144327166799075</v>
      </c>
      <c r="R2065" s="13">
        <f>+O2065/P2065</f>
        <v>0.52729542617183067</v>
      </c>
      <c r="S2065" s="12">
        <f>+N2065-O2065</f>
        <v>-2005</v>
      </c>
      <c r="T2065" s="13">
        <f>+Q2065-R2065</f>
        <v>-7.5852154503839919E-2</v>
      </c>
      <c r="U2065" s="14">
        <f>+E2065-N2065</f>
        <v>-4185</v>
      </c>
      <c r="V2065" s="14">
        <f>+F2065-O2065</f>
        <v>2625</v>
      </c>
      <c r="W2065" s="13">
        <f>+H2065-Q2065</f>
        <v>-0.14935344010217666</v>
      </c>
      <c r="X2065" s="13">
        <f>+I2065-R2065</f>
        <v>0.11848592130165658</v>
      </c>
      <c r="Y2065" s="15">
        <v>403.76</v>
      </c>
      <c r="Z2065" s="16">
        <f>+C2065/Y2065</f>
        <v>161.86595997622351</v>
      </c>
      <c r="AA2065" s="17">
        <v>39101</v>
      </c>
      <c r="AB2065" s="18" t="str">
        <f>TEXT(AA2065,"00000")</f>
        <v>39101</v>
      </c>
      <c r="AC2065" s="19">
        <v>39</v>
      </c>
      <c r="AD2065" s="19">
        <v>101</v>
      </c>
      <c r="AE2065" s="27" t="s">
        <v>2968</v>
      </c>
      <c r="AF2065" s="21" t="s">
        <v>2925</v>
      </c>
      <c r="AG2065" s="24" t="s">
        <v>2969</v>
      </c>
      <c r="AH2065" s="19"/>
      <c r="AI2065" s="24" t="s">
        <v>53</v>
      </c>
      <c r="AJ2065" s="24" t="s">
        <v>2927</v>
      </c>
      <c r="AK2065" s="24"/>
      <c r="AL2065" s="24"/>
      <c r="AM2065" s="29" t="s">
        <v>44</v>
      </c>
      <c r="AN2065" s="37">
        <v>66501</v>
      </c>
      <c r="AO2065" s="37">
        <v>95</v>
      </c>
      <c r="AP2065" s="37">
        <v>20127</v>
      </c>
      <c r="AQ2065" s="37">
        <v>302.66000000000003</v>
      </c>
      <c r="AR2065" s="37">
        <v>7229</v>
      </c>
      <c r="AS2065" s="37">
        <v>108.70888888888901</v>
      </c>
      <c r="AT2065" s="37">
        <v>504</v>
      </c>
      <c r="AU2065" s="37">
        <v>7.58</v>
      </c>
      <c r="AV2065" s="37">
        <v>9328</v>
      </c>
      <c r="AW2065" s="37">
        <v>140.27000000000001</v>
      </c>
      <c r="AX2065" s="37">
        <v>2500</v>
      </c>
      <c r="AY2065" s="37">
        <v>37.590000000000003</v>
      </c>
      <c r="BB2065" s="37">
        <v>3</v>
      </c>
      <c r="BC2065" s="37">
        <v>0.05</v>
      </c>
      <c r="BJ2065" s="37">
        <v>0</v>
      </c>
      <c r="BK2065" s="37">
        <v>0</v>
      </c>
      <c r="BL2065" s="37">
        <v>474</v>
      </c>
      <c r="BM2065" s="37">
        <v>7.1288888888888904</v>
      </c>
      <c r="BV2065" s="37">
        <v>0</v>
      </c>
      <c r="BW2065" s="37">
        <v>0</v>
      </c>
      <c r="CF2065" s="37">
        <v>89</v>
      </c>
      <c r="CG2065" s="37">
        <v>1.34</v>
      </c>
      <c r="CH2065" s="37">
        <v>89</v>
      </c>
      <c r="CI2065" s="37">
        <v>1.34</v>
      </c>
    </row>
    <row r="2066" spans="1:91" x14ac:dyDescent="0.25">
      <c r="A2066" s="10" t="s">
        <v>2870</v>
      </c>
      <c r="B2066" s="10" t="s">
        <v>2970</v>
      </c>
      <c r="C2066" s="11">
        <v>176395</v>
      </c>
      <c r="D2066" s="10" t="s">
        <v>5</v>
      </c>
      <c r="E2066" s="12">
        <v>31582</v>
      </c>
      <c r="F2066" s="12">
        <v>53811</v>
      </c>
      <c r="G2066" s="12">
        <v>89360</v>
      </c>
      <c r="H2066" s="13">
        <f>+E2066/G2066</f>
        <v>0.3534243509400179</v>
      </c>
      <c r="I2066" s="13">
        <f>+F2066/G2066</f>
        <v>0.60218218442256044</v>
      </c>
      <c r="J2066" s="12">
        <f>+E2066-F2066</f>
        <v>-22229</v>
      </c>
      <c r="K2066" s="12">
        <f>+F2066-E2066</f>
        <v>22229</v>
      </c>
      <c r="L2066" s="13">
        <f>+H2066-I2066</f>
        <v>-0.24875783348254255</v>
      </c>
      <c r="M2066" s="13">
        <f>+I2066-H2066</f>
        <v>0.24875783348254255</v>
      </c>
      <c r="N2066" s="12">
        <v>37841</v>
      </c>
      <c r="O2066" s="12">
        <v>49464</v>
      </c>
      <c r="P2066" s="12">
        <v>88849</v>
      </c>
      <c r="Q2066" s="13">
        <f>+N2066/P2066</f>
        <v>0.42590237369019346</v>
      </c>
      <c r="R2066" s="13">
        <f>+O2066/P2066</f>
        <v>0.55671982802282527</v>
      </c>
      <c r="S2066" s="12">
        <f>+N2066-O2066</f>
        <v>-11623</v>
      </c>
      <c r="T2066" s="13">
        <f>+Q2066-R2066</f>
        <v>-0.13081745433263181</v>
      </c>
      <c r="U2066" s="14">
        <f>+E2066-N2066</f>
        <v>-6259</v>
      </c>
      <c r="V2066" s="14">
        <f>+F2066-O2066</f>
        <v>4347</v>
      </c>
      <c r="W2066" s="13">
        <f>+H2066-Q2066</f>
        <v>-7.2478022750175564E-2</v>
      </c>
      <c r="X2066" s="13">
        <f>+I2066-R2066</f>
        <v>4.5462356399735171E-2</v>
      </c>
      <c r="Y2066" s="15">
        <v>421.36</v>
      </c>
      <c r="Z2066" s="16">
        <f>+C2066/Y2066</f>
        <v>418.63252325802165</v>
      </c>
      <c r="AA2066" s="17">
        <v>39103</v>
      </c>
      <c r="AB2066" s="18" t="str">
        <f>TEXT(AA2066,"00000")</f>
        <v>39103</v>
      </c>
      <c r="AC2066" s="19">
        <v>39</v>
      </c>
      <c r="AD2066" s="19">
        <v>103</v>
      </c>
      <c r="AE2066" s="27" t="s">
        <v>2916</v>
      </c>
      <c r="AF2066" s="21" t="s">
        <v>2882</v>
      </c>
      <c r="AG2066" s="24" t="s">
        <v>2917</v>
      </c>
      <c r="AH2066" s="23">
        <v>2060810</v>
      </c>
      <c r="AI2066" s="24" t="s">
        <v>43</v>
      </c>
      <c r="AJ2066" s="24" t="s">
        <v>2884</v>
      </c>
      <c r="AK2066" s="24"/>
      <c r="AL2066" s="24"/>
      <c r="AM2066" s="29" t="s">
        <v>44</v>
      </c>
      <c r="AN2066" s="37">
        <v>172332</v>
      </c>
      <c r="AO2066" s="37">
        <v>144</v>
      </c>
      <c r="AP2066" s="37">
        <v>89004</v>
      </c>
      <c r="AQ2066" s="37">
        <v>516.47</v>
      </c>
      <c r="AR2066" s="37">
        <v>18538</v>
      </c>
      <c r="AS2066" s="37">
        <v>107.56888888888901</v>
      </c>
      <c r="AT2066" s="37">
        <v>248</v>
      </c>
      <c r="AU2066" s="37">
        <v>1.44</v>
      </c>
      <c r="AV2066" s="37">
        <v>19057</v>
      </c>
      <c r="AW2066" s="37">
        <v>110.578888888889</v>
      </c>
      <c r="AX2066" s="37">
        <v>48514</v>
      </c>
      <c r="AY2066" s="37">
        <v>281.50888888888898</v>
      </c>
      <c r="AZ2066" s="37">
        <v>40</v>
      </c>
      <c r="BA2066" s="37">
        <v>0.23</v>
      </c>
      <c r="BB2066" s="37">
        <v>14</v>
      </c>
      <c r="BC2066" s="37">
        <v>0.08</v>
      </c>
      <c r="BJ2066" s="37">
        <v>0</v>
      </c>
      <c r="BK2066" s="37">
        <v>0</v>
      </c>
      <c r="BL2066" s="37">
        <v>828</v>
      </c>
      <c r="BM2066" s="37">
        <v>4.7988888888888903</v>
      </c>
      <c r="BN2066" s="37">
        <v>1742</v>
      </c>
      <c r="BO2066" s="37">
        <v>10.1083954227886</v>
      </c>
      <c r="BV2066" s="37">
        <v>1742</v>
      </c>
      <c r="BW2066" s="37">
        <v>10.1083954227886</v>
      </c>
      <c r="CH2066" s="37">
        <v>0</v>
      </c>
      <c r="CI2066" s="37">
        <v>0</v>
      </c>
      <c r="CJ2066" s="37">
        <v>23</v>
      </c>
      <c r="CK2066" s="37">
        <v>0.13</v>
      </c>
    </row>
    <row r="2067" spans="1:91" x14ac:dyDescent="0.25">
      <c r="A2067" s="10" t="s">
        <v>2870</v>
      </c>
      <c r="B2067" s="10" t="s">
        <v>2971</v>
      </c>
      <c r="C2067" s="11">
        <v>23257</v>
      </c>
      <c r="D2067" s="10" t="s">
        <v>5</v>
      </c>
      <c r="E2067" s="12">
        <v>2157</v>
      </c>
      <c r="F2067" s="12">
        <v>6869</v>
      </c>
      <c r="G2067" s="12">
        <v>9410</v>
      </c>
      <c r="H2067" s="13">
        <f>+E2067/G2067</f>
        <v>0.22922422954303931</v>
      </c>
      <c r="I2067" s="13">
        <f>+F2067/G2067</f>
        <v>0.72996811902231673</v>
      </c>
      <c r="J2067" s="12">
        <f>+E2067-F2067</f>
        <v>-4712</v>
      </c>
      <c r="K2067" s="12">
        <f>+F2067-E2067</f>
        <v>4712</v>
      </c>
      <c r="L2067" s="13">
        <f>+H2067-I2067</f>
        <v>-0.50074388947927739</v>
      </c>
      <c r="M2067" s="13">
        <f>+I2067-H2067</f>
        <v>0.50074388947927739</v>
      </c>
      <c r="N2067" s="12">
        <v>3911</v>
      </c>
      <c r="O2067" s="12">
        <v>5782</v>
      </c>
      <c r="P2067" s="12">
        <v>9979</v>
      </c>
      <c r="Q2067" s="13">
        <f>+N2067/P2067</f>
        <v>0.39192303838059928</v>
      </c>
      <c r="R2067" s="13">
        <f>+O2067/P2067</f>
        <v>0.57941677522797874</v>
      </c>
      <c r="S2067" s="12">
        <f>+N2067-O2067</f>
        <v>-1871</v>
      </c>
      <c r="T2067" s="13">
        <f>+Q2067-R2067</f>
        <v>-0.18749373684737947</v>
      </c>
      <c r="U2067" s="14">
        <f>+E2067-N2067</f>
        <v>-1754</v>
      </c>
      <c r="V2067" s="14">
        <f>+F2067-O2067</f>
        <v>1087</v>
      </c>
      <c r="W2067" s="13">
        <f>+H2067-Q2067</f>
        <v>-0.16269880883755997</v>
      </c>
      <c r="X2067" s="13">
        <f>+I2067-R2067</f>
        <v>0.15055134379433799</v>
      </c>
      <c r="Y2067" s="15">
        <v>430.1</v>
      </c>
      <c r="Z2067" s="16">
        <f>+C2067/Y2067</f>
        <v>54.073471285747495</v>
      </c>
      <c r="AA2067" s="17">
        <v>39105</v>
      </c>
      <c r="AB2067" s="18" t="str">
        <f>TEXT(AA2067,"00000")</f>
        <v>39105</v>
      </c>
      <c r="AC2067" s="19">
        <v>39</v>
      </c>
      <c r="AD2067" s="19">
        <v>105</v>
      </c>
      <c r="AE2067" s="27"/>
      <c r="AF2067" s="21"/>
      <c r="AG2067" s="24"/>
      <c r="AH2067" s="28"/>
      <c r="AI2067" s="24"/>
      <c r="AJ2067" s="24"/>
      <c r="AK2067" s="24"/>
      <c r="AL2067" s="24"/>
      <c r="AM2067" s="29" t="s">
        <v>62</v>
      </c>
      <c r="AN2067" s="37">
        <v>23770</v>
      </c>
      <c r="AO2067" s="37">
        <v>75</v>
      </c>
      <c r="AP2067" s="37">
        <v>6425</v>
      </c>
      <c r="AQ2067" s="37">
        <v>270.3</v>
      </c>
      <c r="AR2067" s="37">
        <v>3909</v>
      </c>
      <c r="AS2067" s="37">
        <v>164.448888888889</v>
      </c>
      <c r="AV2067" s="37">
        <v>2115</v>
      </c>
      <c r="AW2067" s="37">
        <v>88.98</v>
      </c>
      <c r="AX2067" s="37">
        <v>283</v>
      </c>
      <c r="AY2067" s="37">
        <v>11.91</v>
      </c>
      <c r="BJ2067" s="37">
        <v>0</v>
      </c>
      <c r="BK2067" s="37">
        <v>0</v>
      </c>
      <c r="BV2067" s="37">
        <v>0</v>
      </c>
      <c r="BW2067" s="37">
        <v>0</v>
      </c>
      <c r="CH2067" s="37">
        <v>0</v>
      </c>
      <c r="CI2067" s="37">
        <v>0</v>
      </c>
    </row>
    <row r="2068" spans="1:91" x14ac:dyDescent="0.25">
      <c r="A2068" s="10" t="s">
        <v>2870</v>
      </c>
      <c r="B2068" s="10" t="s">
        <v>1156</v>
      </c>
      <c r="C2068" s="11">
        <v>40968</v>
      </c>
      <c r="D2068" s="10" t="s">
        <v>5</v>
      </c>
      <c r="E2068" s="12">
        <v>3335</v>
      </c>
      <c r="F2068" s="12">
        <v>17200</v>
      </c>
      <c r="G2068" s="12">
        <v>21315</v>
      </c>
      <c r="H2068" s="13">
        <f>+E2068/G2068</f>
        <v>0.15646258503401361</v>
      </c>
      <c r="I2068" s="13">
        <f>+F2068/G2068</f>
        <v>0.80694346704198916</v>
      </c>
      <c r="J2068" s="12">
        <f>+E2068-F2068</f>
        <v>-13865</v>
      </c>
      <c r="K2068" s="12">
        <f>+F2068-E2068</f>
        <v>13865</v>
      </c>
      <c r="L2068" s="13">
        <f>+H2068-I2068</f>
        <v>-0.65048088200797549</v>
      </c>
      <c r="M2068" s="13">
        <f>+I2068-H2068</f>
        <v>0.65048088200797549</v>
      </c>
      <c r="N2068" s="12">
        <v>4609</v>
      </c>
      <c r="O2068" s="12">
        <v>16207</v>
      </c>
      <c r="P2068" s="12">
        <v>21161</v>
      </c>
      <c r="Q2068" s="13">
        <f>+N2068/P2068</f>
        <v>0.21780634185529985</v>
      </c>
      <c r="R2068" s="13">
        <f>+O2068/P2068</f>
        <v>0.76589008080903553</v>
      </c>
      <c r="S2068" s="12">
        <f>+N2068-O2068</f>
        <v>-11598</v>
      </c>
      <c r="T2068" s="13">
        <f>+Q2068-R2068</f>
        <v>-0.54808373895373563</v>
      </c>
      <c r="U2068" s="14">
        <f>+E2068-N2068</f>
        <v>-1274</v>
      </c>
      <c r="V2068" s="14">
        <f>+F2068-O2068</f>
        <v>993</v>
      </c>
      <c r="W2068" s="13">
        <f>+H2068-Q2068</f>
        <v>-6.1343756821286233E-2</v>
      </c>
      <c r="X2068" s="13">
        <f>+I2068-R2068</f>
        <v>4.1053386232953626E-2</v>
      </c>
      <c r="Y2068" s="15">
        <v>462.45</v>
      </c>
      <c r="Z2068" s="16">
        <f>+C2068/Y2068</f>
        <v>88.589036652611099</v>
      </c>
      <c r="AA2068" s="17">
        <v>39107</v>
      </c>
      <c r="AB2068" s="18" t="str">
        <f>TEXT(AA2068,"00000")</f>
        <v>39107</v>
      </c>
      <c r="AC2068" s="19">
        <v>39</v>
      </c>
      <c r="AD2068" s="19">
        <v>107</v>
      </c>
      <c r="AE2068" s="27" t="s">
        <v>2972</v>
      </c>
      <c r="AF2068" s="21" t="s">
        <v>2872</v>
      </c>
      <c r="AG2068" s="24" t="s">
        <v>2973</v>
      </c>
      <c r="AH2068" s="19"/>
      <c r="AI2068" s="24" t="s">
        <v>53</v>
      </c>
      <c r="AJ2068" s="24" t="s">
        <v>2874</v>
      </c>
      <c r="AK2068" s="24"/>
      <c r="AL2068" s="24"/>
      <c r="AM2068" s="29" t="s">
        <v>44</v>
      </c>
      <c r="AN2068" s="37">
        <v>40814</v>
      </c>
      <c r="AO2068" s="37">
        <v>71</v>
      </c>
      <c r="AP2068" s="37">
        <v>32703</v>
      </c>
      <c r="AQ2068" s="37">
        <v>801.26888888888902</v>
      </c>
      <c r="AR2068" s="37">
        <v>3375</v>
      </c>
      <c r="AS2068" s="37">
        <v>82.688888888888897</v>
      </c>
      <c r="AV2068" s="37">
        <v>5599</v>
      </c>
      <c r="AW2068" s="37">
        <v>137.18</v>
      </c>
      <c r="AX2068" s="37">
        <v>23728</v>
      </c>
      <c r="AY2068" s="37">
        <v>581.37</v>
      </c>
      <c r="BB2068" s="37">
        <v>1</v>
      </c>
      <c r="BC2068" s="37">
        <v>1.8888888888888899E-2</v>
      </c>
      <c r="BJ2068" s="37">
        <v>0</v>
      </c>
      <c r="BK2068" s="37">
        <v>0</v>
      </c>
      <c r="BV2068" s="37">
        <v>0</v>
      </c>
      <c r="BW2068" s="37">
        <v>0</v>
      </c>
      <c r="CH2068" s="37">
        <v>0</v>
      </c>
      <c r="CI2068" s="37">
        <v>0</v>
      </c>
    </row>
    <row r="2069" spans="1:91" x14ac:dyDescent="0.25">
      <c r="A2069" s="10" t="s">
        <v>2870</v>
      </c>
      <c r="B2069" s="10" t="s">
        <v>1282</v>
      </c>
      <c r="C2069" s="11">
        <v>104224</v>
      </c>
      <c r="D2069" s="10" t="s">
        <v>5</v>
      </c>
      <c r="E2069" s="12">
        <v>12832</v>
      </c>
      <c r="F2069" s="12">
        <v>36311</v>
      </c>
      <c r="G2069" s="12">
        <v>51467</v>
      </c>
      <c r="H2069" s="13">
        <f>+E2069/G2069</f>
        <v>0.24932481007247362</v>
      </c>
      <c r="I2069" s="13">
        <f>+F2069/G2069</f>
        <v>0.70552004196864015</v>
      </c>
      <c r="J2069" s="12">
        <f>+E2069-F2069</f>
        <v>-23479</v>
      </c>
      <c r="K2069" s="12">
        <f>+F2069-E2069</f>
        <v>23479</v>
      </c>
      <c r="L2069" s="13">
        <f>+H2069-I2069</f>
        <v>-0.45619523189616651</v>
      </c>
      <c r="M2069" s="13">
        <f>+I2069-H2069</f>
        <v>0.45619523189616651</v>
      </c>
      <c r="N2069" s="12">
        <v>15731</v>
      </c>
      <c r="O2069" s="12">
        <v>33650</v>
      </c>
      <c r="P2069" s="12">
        <v>50281</v>
      </c>
      <c r="Q2069" s="13">
        <f>+N2069/P2069</f>
        <v>0.31286171714961913</v>
      </c>
      <c r="R2069" s="13">
        <f>+O2069/P2069</f>
        <v>0.66923887750840283</v>
      </c>
      <c r="S2069" s="12">
        <f>+N2069-O2069</f>
        <v>-17919</v>
      </c>
      <c r="T2069" s="13">
        <f>+Q2069-R2069</f>
        <v>-0.3563771603587837</v>
      </c>
      <c r="U2069" s="14">
        <f>+E2069-N2069</f>
        <v>-2899</v>
      </c>
      <c r="V2069" s="14">
        <f>+F2069-O2069</f>
        <v>2661</v>
      </c>
      <c r="W2069" s="13">
        <f>+H2069-Q2069</f>
        <v>-6.3536907077145516E-2</v>
      </c>
      <c r="X2069" s="13">
        <f>+I2069-R2069</f>
        <v>3.6281164460237325E-2</v>
      </c>
      <c r="Y2069" s="15">
        <v>406.58</v>
      </c>
      <c r="Z2069" s="16">
        <f>+C2069/Y2069</f>
        <v>256.34315509862756</v>
      </c>
      <c r="AA2069" s="17">
        <v>39109</v>
      </c>
      <c r="AB2069" s="18" t="str">
        <f>TEXT(AA2069,"00000")</f>
        <v>39109</v>
      </c>
      <c r="AC2069" s="19">
        <v>39</v>
      </c>
      <c r="AD2069" s="19">
        <v>109</v>
      </c>
      <c r="AE2069" s="27" t="s">
        <v>2940</v>
      </c>
      <c r="AF2069" s="21" t="s">
        <v>2897</v>
      </c>
      <c r="AG2069" s="24" t="s">
        <v>2941</v>
      </c>
      <c r="AH2069" s="23">
        <v>800909</v>
      </c>
      <c r="AI2069" s="24" t="s">
        <v>43</v>
      </c>
      <c r="AJ2069" s="24" t="s">
        <v>2899</v>
      </c>
      <c r="AK2069" s="24"/>
      <c r="AL2069" s="24"/>
      <c r="AM2069" s="29" t="s">
        <v>44</v>
      </c>
      <c r="AN2069" s="37">
        <v>102506</v>
      </c>
      <c r="AO2069" s="37">
        <v>132</v>
      </c>
      <c r="AP2069" s="37">
        <v>38159</v>
      </c>
      <c r="AQ2069" s="37">
        <v>372.25888888888898</v>
      </c>
      <c r="AR2069" s="37">
        <v>11232</v>
      </c>
      <c r="AS2069" s="37">
        <v>109.56888888888901</v>
      </c>
      <c r="AT2069" s="37">
        <v>264</v>
      </c>
      <c r="AU2069" s="37">
        <v>2.58</v>
      </c>
      <c r="AV2069" s="37">
        <v>15247</v>
      </c>
      <c r="AW2069" s="37">
        <v>148.74</v>
      </c>
      <c r="AX2069" s="37">
        <v>10860</v>
      </c>
      <c r="AY2069" s="37">
        <v>105.95</v>
      </c>
      <c r="BB2069" s="37">
        <v>6</v>
      </c>
      <c r="BC2069" s="37">
        <v>5.88888888888889E-2</v>
      </c>
      <c r="BJ2069" s="37">
        <v>0</v>
      </c>
      <c r="BK2069" s="37">
        <v>0</v>
      </c>
      <c r="BL2069" s="37">
        <v>550</v>
      </c>
      <c r="BM2069" s="37">
        <v>5.37</v>
      </c>
      <c r="BV2069" s="37">
        <v>0</v>
      </c>
      <c r="BW2069" s="37">
        <v>0</v>
      </c>
      <c r="CH2069" s="37">
        <v>0</v>
      </c>
      <c r="CI2069" s="37">
        <v>0</v>
      </c>
    </row>
    <row r="2070" spans="1:91" x14ac:dyDescent="0.25">
      <c r="A2070" s="10" t="s">
        <v>2870</v>
      </c>
      <c r="B2070" s="10" t="s">
        <v>154</v>
      </c>
      <c r="C2070" s="11">
        <v>14409</v>
      </c>
      <c r="D2070" s="10" t="s">
        <v>5</v>
      </c>
      <c r="E2070" s="12">
        <v>1647</v>
      </c>
      <c r="F2070" s="12">
        <v>4781</v>
      </c>
      <c r="G2070" s="12">
        <v>6686</v>
      </c>
      <c r="H2070" s="13">
        <f>+E2070/G2070</f>
        <v>0.24633562668262041</v>
      </c>
      <c r="I2070" s="13">
        <f>+F2070/G2070</f>
        <v>0.71507627879150459</v>
      </c>
      <c r="J2070" s="12">
        <f>+E2070-F2070</f>
        <v>-3134</v>
      </c>
      <c r="K2070" s="12">
        <f>+F2070-E2070</f>
        <v>3134</v>
      </c>
      <c r="L2070" s="13">
        <f>+H2070-I2070</f>
        <v>-0.46874065210888416</v>
      </c>
      <c r="M2070" s="13">
        <f>+I2070-H2070</f>
        <v>0.46874065210888416</v>
      </c>
      <c r="N2070" s="12">
        <v>3007</v>
      </c>
      <c r="O2070" s="12">
        <v>3540</v>
      </c>
      <c r="P2070" s="12">
        <v>6743</v>
      </c>
      <c r="Q2070" s="13">
        <f>+N2070/P2070</f>
        <v>0.44594394186563846</v>
      </c>
      <c r="R2070" s="13">
        <f>+O2070/P2070</f>
        <v>0.52498887735429334</v>
      </c>
      <c r="S2070" s="12">
        <f>+N2070-O2070</f>
        <v>-533</v>
      </c>
      <c r="T2070" s="13">
        <f>+Q2070-R2070</f>
        <v>-7.9044935488654877E-2</v>
      </c>
      <c r="U2070" s="14">
        <f>+E2070-N2070</f>
        <v>-1360</v>
      </c>
      <c r="V2070" s="14">
        <f>+F2070-O2070</f>
        <v>1241</v>
      </c>
      <c r="W2070" s="13">
        <f>+H2070-Q2070</f>
        <v>-0.19960831518301805</v>
      </c>
      <c r="X2070" s="13">
        <f>+I2070-R2070</f>
        <v>0.19008740143721126</v>
      </c>
      <c r="Y2070" s="15">
        <v>455.72</v>
      </c>
      <c r="Z2070" s="16">
        <f>+C2070/Y2070</f>
        <v>31.618098832616518</v>
      </c>
      <c r="AA2070" s="17">
        <v>39111</v>
      </c>
      <c r="AB2070" s="18" t="str">
        <f>TEXT(AA2070,"00000")</f>
        <v>39111</v>
      </c>
      <c r="AC2070" s="19">
        <v>39</v>
      </c>
      <c r="AD2070" s="19">
        <v>111</v>
      </c>
      <c r="AE2070" s="27"/>
      <c r="AF2070" s="21"/>
      <c r="AG2070" s="24"/>
      <c r="AH2070" s="28"/>
      <c r="AI2070" s="24"/>
      <c r="AJ2070" s="24"/>
      <c r="AK2070" s="24"/>
      <c r="AL2070" s="24"/>
      <c r="AM2070" s="29" t="s">
        <v>62</v>
      </c>
      <c r="AN2070" s="37">
        <v>14642</v>
      </c>
      <c r="AO2070" s="37">
        <v>76</v>
      </c>
      <c r="AP2070" s="37">
        <v>7507</v>
      </c>
      <c r="AQ2070" s="37">
        <v>512.70000000000005</v>
      </c>
      <c r="AR2070" s="37">
        <v>4168</v>
      </c>
      <c r="AS2070" s="37">
        <v>284.66000000000003</v>
      </c>
      <c r="AV2070" s="37">
        <v>2583</v>
      </c>
      <c r="AW2070" s="37">
        <v>176.40888888888901</v>
      </c>
      <c r="AX2070" s="37">
        <v>756</v>
      </c>
      <c r="AY2070" s="37">
        <v>51.63</v>
      </c>
      <c r="BJ2070" s="37">
        <v>0</v>
      </c>
      <c r="BK2070" s="37">
        <v>0</v>
      </c>
      <c r="BV2070" s="37">
        <v>0</v>
      </c>
      <c r="BW2070" s="37">
        <v>0</v>
      </c>
      <c r="CH2070" s="37">
        <v>0</v>
      </c>
      <c r="CI2070" s="37">
        <v>0</v>
      </c>
    </row>
    <row r="2071" spans="1:91" x14ac:dyDescent="0.25">
      <c r="A2071" s="10" t="s">
        <v>2870</v>
      </c>
      <c r="B2071" s="10" t="s">
        <v>155</v>
      </c>
      <c r="C2071" s="11">
        <v>532258</v>
      </c>
      <c r="D2071" s="10" t="s">
        <v>5</v>
      </c>
      <c r="E2071" s="12">
        <v>117661</v>
      </c>
      <c r="F2071" s="12">
        <v>120766</v>
      </c>
      <c r="G2071" s="12">
        <v>249560</v>
      </c>
      <c r="H2071" s="13">
        <f>+E2071/G2071</f>
        <v>0.47147379387722393</v>
      </c>
      <c r="I2071" s="13">
        <f>+F2071/G2071</f>
        <v>0.48391569161724635</v>
      </c>
      <c r="J2071" s="12">
        <f>+E2071-F2071</f>
        <v>-3105</v>
      </c>
      <c r="K2071" s="12">
        <f>+F2071-E2071</f>
        <v>3105</v>
      </c>
      <c r="L2071" s="13">
        <f>+H2071-I2071</f>
        <v>-1.2441897740022412E-2</v>
      </c>
      <c r="M2071" s="13">
        <f>+I2071-H2071</f>
        <v>1.2441897740022412E-2</v>
      </c>
      <c r="N2071" s="12">
        <v>128983</v>
      </c>
      <c r="O2071" s="12">
        <v>121188</v>
      </c>
      <c r="P2071" s="12">
        <v>254266</v>
      </c>
      <c r="Q2071" s="13">
        <f>+N2071/P2071</f>
        <v>0.50727584498124012</v>
      </c>
      <c r="R2071" s="13">
        <f>+O2071/P2071</f>
        <v>0.4766189738305554</v>
      </c>
      <c r="S2071" s="12">
        <f>+N2071-O2071</f>
        <v>7795</v>
      </c>
      <c r="T2071" s="13">
        <f>+Q2071-R2071</f>
        <v>3.0656871150684717E-2</v>
      </c>
      <c r="U2071" s="14">
        <f>+E2071-N2071</f>
        <v>-11322</v>
      </c>
      <c r="V2071" s="14">
        <f>+F2071-O2071</f>
        <v>-422</v>
      </c>
      <c r="W2071" s="13">
        <f>+H2071-Q2071</f>
        <v>-3.5802051104016186E-2</v>
      </c>
      <c r="X2071" s="13">
        <f>+I2071-R2071</f>
        <v>7.2967177866909427E-3</v>
      </c>
      <c r="Y2071" s="15">
        <v>461.55</v>
      </c>
      <c r="Z2071" s="16">
        <f>+C2071/Y2071</f>
        <v>1153.196836745748</v>
      </c>
      <c r="AA2071" s="17">
        <v>39113</v>
      </c>
      <c r="AB2071" s="18" t="str">
        <f>TEXT(AA2071,"00000")</f>
        <v>39113</v>
      </c>
      <c r="AC2071" s="19">
        <v>39</v>
      </c>
      <c r="AD2071" s="19">
        <v>113</v>
      </c>
      <c r="AE2071" s="27" t="s">
        <v>2940</v>
      </c>
      <c r="AF2071" s="21" t="s">
        <v>2897</v>
      </c>
      <c r="AG2071" s="24" t="s">
        <v>2941</v>
      </c>
      <c r="AH2071" s="23">
        <v>800909</v>
      </c>
      <c r="AI2071" s="24" t="s">
        <v>43</v>
      </c>
      <c r="AJ2071" s="24" t="s">
        <v>2899</v>
      </c>
      <c r="AK2071" s="24"/>
      <c r="AL2071" s="24"/>
      <c r="AM2071" s="29" t="s">
        <v>44</v>
      </c>
      <c r="AN2071" s="37">
        <v>535153</v>
      </c>
      <c r="AO2071" s="37">
        <v>583</v>
      </c>
      <c r="AP2071" s="37">
        <v>259795</v>
      </c>
      <c r="AQ2071" s="37">
        <v>485.45888888888902</v>
      </c>
      <c r="AR2071" s="37">
        <v>93334</v>
      </c>
      <c r="AS2071" s="37">
        <v>174.40888888888901</v>
      </c>
      <c r="AT2071" s="37">
        <v>21263</v>
      </c>
      <c r="AU2071" s="37">
        <v>39.728888888888903</v>
      </c>
      <c r="AV2071" s="37">
        <v>47961</v>
      </c>
      <c r="AW2071" s="37">
        <v>89.62</v>
      </c>
      <c r="AX2071" s="37">
        <v>78909</v>
      </c>
      <c r="AY2071" s="37">
        <v>147.448888888889</v>
      </c>
      <c r="AZ2071" s="37">
        <v>4205</v>
      </c>
      <c r="BA2071" s="37">
        <v>7.86</v>
      </c>
      <c r="BB2071" s="37">
        <v>144</v>
      </c>
      <c r="BC2071" s="37">
        <v>0.27</v>
      </c>
      <c r="BD2071" s="37">
        <v>1255</v>
      </c>
      <c r="BE2071" s="37">
        <v>2.3451237309703998</v>
      </c>
      <c r="BH2071" s="37">
        <v>61</v>
      </c>
      <c r="BI2071" s="37">
        <v>0.11398609369656899</v>
      </c>
      <c r="BJ2071" s="37">
        <v>1316</v>
      </c>
      <c r="BK2071" s="37">
        <v>2.4591098246669687</v>
      </c>
      <c r="BL2071" s="37">
        <v>3817</v>
      </c>
      <c r="BM2071" s="37">
        <v>7.1288888888888904</v>
      </c>
      <c r="BN2071" s="37">
        <v>1980</v>
      </c>
      <c r="BO2071" s="37">
        <v>3.69987648392142</v>
      </c>
      <c r="BP2071" s="37">
        <v>109</v>
      </c>
      <c r="BQ2071" s="37">
        <v>0.20368006906436101</v>
      </c>
      <c r="BT2071" s="37">
        <v>2000</v>
      </c>
      <c r="BU2071" s="37">
        <v>3.7372489736580001</v>
      </c>
      <c r="BV2071" s="37">
        <v>4089</v>
      </c>
      <c r="BW2071" s="37">
        <v>7.6408055266437813</v>
      </c>
      <c r="BX2071" s="37">
        <v>1678</v>
      </c>
      <c r="BY2071" s="37">
        <v>3.14</v>
      </c>
      <c r="BZ2071" s="37">
        <v>791</v>
      </c>
      <c r="CA2071" s="37">
        <v>1.48</v>
      </c>
      <c r="CB2071" s="37">
        <v>60</v>
      </c>
      <c r="CC2071" s="37">
        <v>0.10888888888888899</v>
      </c>
      <c r="CF2071" s="37">
        <v>1844</v>
      </c>
      <c r="CG2071" s="37">
        <v>3.45</v>
      </c>
      <c r="CH2071" s="37">
        <v>2695</v>
      </c>
      <c r="CI2071" s="37">
        <v>5.0388888888888896</v>
      </c>
      <c r="CJ2071" s="37">
        <v>245</v>
      </c>
      <c r="CK2071" s="37">
        <v>0.46</v>
      </c>
      <c r="CL2071" s="37">
        <v>6</v>
      </c>
      <c r="CM2071" s="37">
        <v>8.8888888888888906E-3</v>
      </c>
    </row>
    <row r="2072" spans="1:91" x14ac:dyDescent="0.25">
      <c r="A2072" s="10" t="s">
        <v>2870</v>
      </c>
      <c r="B2072" s="10" t="s">
        <v>156</v>
      </c>
      <c r="C2072" s="11">
        <v>14777</v>
      </c>
      <c r="D2072" s="10" t="s">
        <v>5</v>
      </c>
      <c r="E2072" s="12">
        <v>1711</v>
      </c>
      <c r="F2072" s="12">
        <v>4315</v>
      </c>
      <c r="G2072" s="12">
        <v>6290</v>
      </c>
      <c r="H2072" s="13">
        <f>+E2072/G2072</f>
        <v>0.27201907790143082</v>
      </c>
      <c r="I2072" s="13">
        <f>+F2072/G2072</f>
        <v>0.68600953895071537</v>
      </c>
      <c r="J2072" s="12">
        <f>+E2072-F2072</f>
        <v>-2604</v>
      </c>
      <c r="K2072" s="12">
        <f>+F2072-E2072</f>
        <v>2604</v>
      </c>
      <c r="L2072" s="13">
        <f>+H2072-I2072</f>
        <v>-0.41399046104928455</v>
      </c>
      <c r="M2072" s="13">
        <f>+I2072-H2072</f>
        <v>0.41399046104928455</v>
      </c>
      <c r="N2072" s="12">
        <v>2772</v>
      </c>
      <c r="O2072" s="12">
        <v>3136</v>
      </c>
      <c r="P2072" s="12">
        <v>6042</v>
      </c>
      <c r="Q2072" s="13">
        <f>+N2072/P2072</f>
        <v>0.45878848063555117</v>
      </c>
      <c r="R2072" s="13">
        <f>+O2072/P2072</f>
        <v>0.51903343263819923</v>
      </c>
      <c r="S2072" s="12">
        <f>+N2072-O2072</f>
        <v>-364</v>
      </c>
      <c r="T2072" s="13">
        <f>+Q2072-R2072</f>
        <v>-6.0244952002648067E-2</v>
      </c>
      <c r="U2072" s="14">
        <f>+E2072-N2072</f>
        <v>-1061</v>
      </c>
      <c r="V2072" s="14">
        <f>+F2072-O2072</f>
        <v>1179</v>
      </c>
      <c r="W2072" s="13">
        <f>+H2072-Q2072</f>
        <v>-0.18676940273412035</v>
      </c>
      <c r="X2072" s="13">
        <f>+I2072-R2072</f>
        <v>0.16697610631251614</v>
      </c>
      <c r="Y2072" s="15">
        <v>416.42</v>
      </c>
      <c r="Z2072" s="16">
        <f>+C2072/Y2072</f>
        <v>35.48580759809807</v>
      </c>
      <c r="AA2072" s="17">
        <v>39115</v>
      </c>
      <c r="AB2072" s="18" t="str">
        <f>TEXT(AA2072,"00000")</f>
        <v>39115</v>
      </c>
      <c r="AC2072" s="19">
        <v>39</v>
      </c>
      <c r="AD2072" s="19">
        <v>115</v>
      </c>
      <c r="AE2072" s="27"/>
      <c r="AF2072" s="21"/>
      <c r="AG2072" s="24"/>
      <c r="AH2072" s="28"/>
      <c r="AI2072" s="24"/>
      <c r="AJ2072" s="24"/>
      <c r="AK2072" s="24"/>
      <c r="AL2072" s="24"/>
      <c r="AM2072" s="29" t="s">
        <v>62</v>
      </c>
      <c r="AN2072" s="37">
        <v>15054</v>
      </c>
      <c r="AO2072" s="37">
        <v>44</v>
      </c>
      <c r="AP2072" s="37">
        <v>3740</v>
      </c>
      <c r="AQ2072" s="37">
        <v>248.43888888888901</v>
      </c>
      <c r="AR2072" s="37">
        <v>1999</v>
      </c>
      <c r="AS2072" s="37">
        <v>132.78888888888901</v>
      </c>
      <c r="AV2072" s="37">
        <v>1610</v>
      </c>
      <c r="AW2072" s="37">
        <v>106.95</v>
      </c>
      <c r="AX2072" s="37">
        <v>129</v>
      </c>
      <c r="AY2072" s="37">
        <v>8.57</v>
      </c>
      <c r="BB2072" s="37">
        <v>2</v>
      </c>
      <c r="BC2072" s="37">
        <v>0.13</v>
      </c>
      <c r="BJ2072" s="37">
        <v>0</v>
      </c>
      <c r="BK2072" s="37">
        <v>0</v>
      </c>
      <c r="BV2072" s="37">
        <v>0</v>
      </c>
      <c r="BW2072" s="37">
        <v>0</v>
      </c>
      <c r="CH2072" s="37">
        <v>0</v>
      </c>
      <c r="CI2072" s="37">
        <v>0</v>
      </c>
    </row>
    <row r="2073" spans="1:91" x14ac:dyDescent="0.25">
      <c r="A2073" s="10" t="s">
        <v>2870</v>
      </c>
      <c r="B2073" s="10" t="s">
        <v>2974</v>
      </c>
      <c r="C2073" s="11">
        <v>35074</v>
      </c>
      <c r="D2073" s="10" t="s">
        <v>5</v>
      </c>
      <c r="E2073" s="12">
        <v>3711</v>
      </c>
      <c r="F2073" s="12">
        <v>11722</v>
      </c>
      <c r="G2073" s="12">
        <v>16186</v>
      </c>
      <c r="H2073" s="13">
        <f>+E2073/G2073</f>
        <v>0.22927221055232919</v>
      </c>
      <c r="I2073" s="13">
        <f>+F2073/G2073</f>
        <v>0.72420610404052888</v>
      </c>
      <c r="J2073" s="12">
        <f>+E2073-F2073</f>
        <v>-8011</v>
      </c>
      <c r="K2073" s="12">
        <f>+F2073-E2073</f>
        <v>8011</v>
      </c>
      <c r="L2073" s="13">
        <f>+H2073-I2073</f>
        <v>-0.49493389348819972</v>
      </c>
      <c r="M2073" s="13">
        <f>+I2073-H2073</f>
        <v>0.49493389348819972</v>
      </c>
      <c r="N2073" s="12">
        <v>5780</v>
      </c>
      <c r="O2073" s="12">
        <v>9662</v>
      </c>
      <c r="P2073" s="12">
        <v>15813</v>
      </c>
      <c r="Q2073" s="13">
        <f>+N2073/P2073</f>
        <v>0.36552203882881174</v>
      </c>
      <c r="R2073" s="13">
        <f>+O2073/P2073</f>
        <v>0.61101625245051538</v>
      </c>
      <c r="S2073" s="12">
        <f>+N2073-O2073</f>
        <v>-3882</v>
      </c>
      <c r="T2073" s="13">
        <f>+Q2073-R2073</f>
        <v>-0.24549421362170365</v>
      </c>
      <c r="U2073" s="14">
        <f>+E2073-N2073</f>
        <v>-2069</v>
      </c>
      <c r="V2073" s="14">
        <f>+F2073-O2073</f>
        <v>2060</v>
      </c>
      <c r="W2073" s="13">
        <f>+H2073-Q2073</f>
        <v>-0.13624982827648255</v>
      </c>
      <c r="X2073" s="13">
        <f>+I2073-R2073</f>
        <v>0.11318985159001349</v>
      </c>
      <c r="Y2073" s="15">
        <v>406.08</v>
      </c>
      <c r="Z2073" s="16">
        <f>+C2073/Y2073</f>
        <v>86.37214342001576</v>
      </c>
      <c r="AA2073" s="17">
        <v>39117</v>
      </c>
      <c r="AB2073" s="18" t="str">
        <f>TEXT(AA2073,"00000")</f>
        <v>39117</v>
      </c>
      <c r="AC2073" s="19">
        <v>39</v>
      </c>
      <c r="AD2073" s="19">
        <v>117</v>
      </c>
      <c r="AE2073" s="27" t="s">
        <v>2924</v>
      </c>
      <c r="AF2073" s="21" t="s">
        <v>2925</v>
      </c>
      <c r="AG2073" s="24" t="s">
        <v>2926</v>
      </c>
      <c r="AH2073" s="23">
        <v>2021632</v>
      </c>
      <c r="AI2073" s="24" t="s">
        <v>43</v>
      </c>
      <c r="AJ2073" s="24" t="s">
        <v>2927</v>
      </c>
      <c r="AK2073" s="24"/>
      <c r="AL2073" s="24"/>
      <c r="AM2073" s="29" t="s">
        <v>59</v>
      </c>
      <c r="AN2073" s="37">
        <v>34827</v>
      </c>
      <c r="AO2073" s="37">
        <v>62</v>
      </c>
      <c r="AP2073" s="37">
        <v>8331</v>
      </c>
      <c r="AQ2073" s="37">
        <v>239.21</v>
      </c>
      <c r="AR2073" s="37">
        <v>4301</v>
      </c>
      <c r="AS2073" s="37">
        <v>123.5</v>
      </c>
      <c r="AV2073" s="37">
        <v>3598</v>
      </c>
      <c r="AW2073" s="37">
        <v>103.31</v>
      </c>
      <c r="AX2073" s="37">
        <v>425</v>
      </c>
      <c r="AY2073" s="37">
        <v>12.1988888888889</v>
      </c>
      <c r="BB2073" s="37">
        <v>7</v>
      </c>
      <c r="BC2073" s="37">
        <v>0.2</v>
      </c>
      <c r="BJ2073" s="37">
        <v>0</v>
      </c>
      <c r="BK2073" s="37">
        <v>0</v>
      </c>
      <c r="BV2073" s="37">
        <v>0</v>
      </c>
      <c r="BW2073" s="37">
        <v>0</v>
      </c>
      <c r="CH2073" s="37">
        <v>0</v>
      </c>
      <c r="CI2073" s="37">
        <v>0</v>
      </c>
    </row>
    <row r="2074" spans="1:91" x14ac:dyDescent="0.25">
      <c r="A2074" s="10" t="s">
        <v>2870</v>
      </c>
      <c r="B2074" s="10" t="s">
        <v>2975</v>
      </c>
      <c r="C2074" s="11">
        <v>86290</v>
      </c>
      <c r="D2074" s="10" t="s">
        <v>5</v>
      </c>
      <c r="E2074" s="12">
        <v>10926</v>
      </c>
      <c r="F2074" s="12">
        <v>23588</v>
      </c>
      <c r="G2074" s="12">
        <v>36217</v>
      </c>
      <c r="H2074" s="13">
        <f>+E2074/G2074</f>
        <v>0.30168153077284149</v>
      </c>
      <c r="I2074" s="13">
        <f>+F2074/G2074</f>
        <v>0.6512963525416241</v>
      </c>
      <c r="J2074" s="12">
        <f>+E2074-F2074</f>
        <v>-12662</v>
      </c>
      <c r="K2074" s="12">
        <f>+F2074-E2074</f>
        <v>12662</v>
      </c>
      <c r="L2074" s="13">
        <f>+H2074-I2074</f>
        <v>-0.34961482176878261</v>
      </c>
      <c r="M2074" s="13">
        <f>+I2074-H2074</f>
        <v>0.34961482176878261</v>
      </c>
      <c r="N2074" s="12">
        <v>16327</v>
      </c>
      <c r="O2074" s="12">
        <v>18826</v>
      </c>
      <c r="P2074" s="12">
        <v>35954</v>
      </c>
      <c r="Q2074" s="13">
        <f>+N2074/P2074</f>
        <v>0.45410802692329089</v>
      </c>
      <c r="R2074" s="13">
        <f>+O2074/P2074</f>
        <v>0.52361350614674307</v>
      </c>
      <c r="S2074" s="12">
        <f>+N2074-O2074</f>
        <v>-2499</v>
      </c>
      <c r="T2074" s="13">
        <f>+Q2074-R2074</f>
        <v>-6.9505479223452182E-2</v>
      </c>
      <c r="U2074" s="14">
        <f>+E2074-N2074</f>
        <v>-5401</v>
      </c>
      <c r="V2074" s="14">
        <f>+F2074-O2074</f>
        <v>4762</v>
      </c>
      <c r="W2074" s="13">
        <f>+H2074-Q2074</f>
        <v>-0.1524264961504494</v>
      </c>
      <c r="X2074" s="13">
        <f>+I2074-R2074</f>
        <v>0.12768284639488103</v>
      </c>
      <c r="Y2074" s="15">
        <v>664.58</v>
      </c>
      <c r="Z2074" s="16">
        <f>+C2074/Y2074</f>
        <v>129.84140359324687</v>
      </c>
      <c r="AA2074" s="17">
        <v>39119</v>
      </c>
      <c r="AB2074" s="18" t="str">
        <f>TEXT(AA2074,"00000")</f>
        <v>39119</v>
      </c>
      <c r="AC2074" s="19">
        <v>39</v>
      </c>
      <c r="AD2074" s="19">
        <v>119</v>
      </c>
      <c r="AE2074" s="27" t="s">
        <v>2976</v>
      </c>
      <c r="AF2074" s="21" t="s">
        <v>2925</v>
      </c>
      <c r="AG2074" s="24" t="s">
        <v>2977</v>
      </c>
      <c r="AH2074" s="19"/>
      <c r="AI2074" s="24" t="s">
        <v>53</v>
      </c>
      <c r="AJ2074" s="24" t="s">
        <v>2927</v>
      </c>
      <c r="AK2074" s="24"/>
      <c r="AL2074" s="24"/>
      <c r="AM2074" s="29" t="s">
        <v>44</v>
      </c>
      <c r="AN2074" s="37">
        <v>86074</v>
      </c>
      <c r="AO2074" s="37">
        <v>148</v>
      </c>
      <c r="AP2074" s="37">
        <v>31630</v>
      </c>
      <c r="AQ2074" s="37">
        <v>367.47</v>
      </c>
      <c r="AR2074" s="37">
        <v>10638</v>
      </c>
      <c r="AS2074" s="37">
        <v>123.59</v>
      </c>
      <c r="AT2074" s="37">
        <v>183</v>
      </c>
      <c r="AU2074" s="37">
        <v>2.1288888888888899</v>
      </c>
      <c r="AV2074" s="37">
        <v>14587</v>
      </c>
      <c r="AW2074" s="37">
        <v>169.46888888888901</v>
      </c>
      <c r="AX2074" s="37">
        <v>5170</v>
      </c>
      <c r="AY2074" s="37">
        <v>60.06</v>
      </c>
      <c r="BB2074" s="37">
        <v>9</v>
      </c>
      <c r="BC2074" s="37">
        <v>0.1</v>
      </c>
      <c r="BJ2074" s="37">
        <v>0</v>
      </c>
      <c r="BK2074" s="37">
        <v>0</v>
      </c>
      <c r="BL2074" s="37">
        <v>1043</v>
      </c>
      <c r="BM2074" s="37">
        <v>12.1188888888889</v>
      </c>
      <c r="BV2074" s="37">
        <v>0</v>
      </c>
      <c r="BW2074" s="37">
        <v>0</v>
      </c>
      <c r="CH2074" s="37">
        <v>0</v>
      </c>
      <c r="CI2074" s="37">
        <v>0</v>
      </c>
    </row>
    <row r="2075" spans="1:91" x14ac:dyDescent="0.25">
      <c r="A2075" s="10" t="s">
        <v>2870</v>
      </c>
      <c r="B2075" s="10" t="s">
        <v>1289</v>
      </c>
      <c r="C2075" s="11">
        <v>14326</v>
      </c>
      <c r="D2075" s="10" t="s">
        <v>5</v>
      </c>
      <c r="E2075" s="12">
        <v>1201</v>
      </c>
      <c r="F2075" s="12">
        <v>4441</v>
      </c>
      <c r="G2075" s="12">
        <v>5875</v>
      </c>
      <c r="H2075" s="13">
        <f>+E2075/G2075</f>
        <v>0.20442553191489363</v>
      </c>
      <c r="I2075" s="13">
        <f>+F2075/G2075</f>
        <v>0.75591489361702124</v>
      </c>
      <c r="J2075" s="12">
        <f>+E2075-F2075</f>
        <v>-3240</v>
      </c>
      <c r="K2075" s="12">
        <f>+F2075-E2075</f>
        <v>3240</v>
      </c>
      <c r="L2075" s="13">
        <f>+H2075-I2075</f>
        <v>-0.55148936170212759</v>
      </c>
      <c r="M2075" s="13">
        <f>+I2075-H2075</f>
        <v>0.55148936170212759</v>
      </c>
      <c r="N2075" s="12">
        <v>2082</v>
      </c>
      <c r="O2075" s="12">
        <v>3498</v>
      </c>
      <c r="P2075" s="12">
        <v>5755</v>
      </c>
      <c r="Q2075" s="13">
        <f>+N2075/P2075</f>
        <v>0.36177237185056471</v>
      </c>
      <c r="R2075" s="13">
        <f>+O2075/P2075</f>
        <v>0.60781928757602088</v>
      </c>
      <c r="S2075" s="12">
        <f>+N2075-O2075</f>
        <v>-1416</v>
      </c>
      <c r="T2075" s="13">
        <f>+Q2075-R2075</f>
        <v>-0.24604691572545617</v>
      </c>
      <c r="U2075" s="14">
        <f>+E2075-N2075</f>
        <v>-881</v>
      </c>
      <c r="V2075" s="14">
        <f>+F2075-O2075</f>
        <v>943</v>
      </c>
      <c r="W2075" s="13">
        <f>+H2075-Q2075</f>
        <v>-0.15734683993567108</v>
      </c>
      <c r="X2075" s="13">
        <f>+I2075-R2075</f>
        <v>0.14809560604100036</v>
      </c>
      <c r="Y2075" s="15">
        <v>398.01</v>
      </c>
      <c r="Z2075" s="16">
        <f>+C2075/Y2075</f>
        <v>35.994070500741188</v>
      </c>
      <c r="AA2075" s="17">
        <v>39121</v>
      </c>
      <c r="AB2075" s="18" t="str">
        <f>TEXT(AA2075,"00000")</f>
        <v>39121</v>
      </c>
      <c r="AC2075" s="19">
        <v>39</v>
      </c>
      <c r="AD2075" s="19">
        <v>121</v>
      </c>
      <c r="AE2075" s="27"/>
      <c r="AF2075" s="21"/>
      <c r="AG2075" s="24"/>
      <c r="AH2075" s="28"/>
      <c r="AI2075" s="24"/>
      <c r="AJ2075" s="24"/>
      <c r="AK2075" s="24"/>
      <c r="AL2075" s="24"/>
      <c r="AM2075" s="29" t="s">
        <v>62</v>
      </c>
      <c r="AN2075" s="37">
        <v>14645</v>
      </c>
      <c r="AO2075" s="37">
        <v>33</v>
      </c>
      <c r="AP2075" s="37">
        <v>4012</v>
      </c>
      <c r="AQ2075" s="37">
        <v>273.94888888888897</v>
      </c>
      <c r="AR2075" s="37">
        <v>1442</v>
      </c>
      <c r="AS2075" s="37">
        <v>98.458888888888893</v>
      </c>
      <c r="AV2075" s="37">
        <v>1027</v>
      </c>
      <c r="AW2075" s="37">
        <v>70.128888888888895</v>
      </c>
      <c r="AX2075" s="37">
        <v>1542</v>
      </c>
      <c r="AY2075" s="37">
        <v>105.29</v>
      </c>
      <c r="BB2075" s="37">
        <v>1</v>
      </c>
      <c r="BC2075" s="37">
        <v>7.0000000000000007E-2</v>
      </c>
      <c r="BJ2075" s="37">
        <v>0</v>
      </c>
      <c r="BK2075" s="37">
        <v>0</v>
      </c>
      <c r="BV2075" s="37">
        <v>0</v>
      </c>
      <c r="BW2075" s="37">
        <v>0</v>
      </c>
      <c r="CH2075" s="37">
        <v>0</v>
      </c>
      <c r="CI2075" s="37">
        <v>0</v>
      </c>
    </row>
    <row r="2076" spans="1:91" x14ac:dyDescent="0.25">
      <c r="A2076" s="10" t="s">
        <v>2870</v>
      </c>
      <c r="B2076" s="10" t="s">
        <v>1509</v>
      </c>
      <c r="C2076" s="11">
        <v>40877</v>
      </c>
      <c r="D2076" s="10" t="s">
        <v>5</v>
      </c>
      <c r="E2076" s="12">
        <v>8136</v>
      </c>
      <c r="F2076" s="12">
        <v>12389</v>
      </c>
      <c r="G2076" s="12">
        <v>21742</v>
      </c>
      <c r="H2076" s="13">
        <f>+E2076/G2076</f>
        <v>0.37420660472817591</v>
      </c>
      <c r="I2076" s="13">
        <f>+F2076/G2076</f>
        <v>0.56981878392052254</v>
      </c>
      <c r="J2076" s="12">
        <f>+E2076-F2076</f>
        <v>-4253</v>
      </c>
      <c r="K2076" s="12">
        <f>+F2076-E2076</f>
        <v>4253</v>
      </c>
      <c r="L2076" s="13">
        <f>+H2076-I2076</f>
        <v>-0.19561217919234664</v>
      </c>
      <c r="M2076" s="13">
        <f>+I2076-H2076</f>
        <v>0.19561217919234664</v>
      </c>
      <c r="N2076" s="12">
        <v>11214</v>
      </c>
      <c r="O2076" s="12">
        <v>10323</v>
      </c>
      <c r="P2076" s="12">
        <v>21936</v>
      </c>
      <c r="Q2076" s="13">
        <f>+N2076/P2076</f>
        <v>0.51121444201312916</v>
      </c>
      <c r="R2076" s="13">
        <f>+O2076/P2076</f>
        <v>0.47059628008752735</v>
      </c>
      <c r="S2076" s="12">
        <f>+N2076-O2076</f>
        <v>891</v>
      </c>
      <c r="T2076" s="13">
        <f>+Q2076-R2076</f>
        <v>4.0618161925601803E-2</v>
      </c>
      <c r="U2076" s="14">
        <f>+E2076-N2076</f>
        <v>-3078</v>
      </c>
      <c r="V2076" s="14">
        <f>+F2076-O2076</f>
        <v>2066</v>
      </c>
      <c r="W2076" s="13">
        <f>+H2076-Q2076</f>
        <v>-0.13700783728495325</v>
      </c>
      <c r="X2076" s="13">
        <f>+I2076-R2076</f>
        <v>9.922250383299519E-2</v>
      </c>
      <c r="Y2076" s="15">
        <v>254.92</v>
      </c>
      <c r="Z2076" s="16">
        <f>+C2076/Y2076</f>
        <v>160.35226737800096</v>
      </c>
      <c r="AA2076" s="17">
        <v>39123</v>
      </c>
      <c r="AB2076" s="18" t="str">
        <f>TEXT(AA2076,"00000")</f>
        <v>39123</v>
      </c>
      <c r="AC2076" s="19">
        <v>39</v>
      </c>
      <c r="AD2076" s="19">
        <v>123</v>
      </c>
      <c r="AE2076" s="27" t="s">
        <v>2978</v>
      </c>
      <c r="AF2076" s="21" t="s">
        <v>2933</v>
      </c>
      <c r="AG2076" s="24" t="s">
        <v>2979</v>
      </c>
      <c r="AH2076" s="19"/>
      <c r="AI2076" s="24" t="s">
        <v>53</v>
      </c>
      <c r="AJ2076" s="24" t="s">
        <v>2935</v>
      </c>
      <c r="AK2076" s="24"/>
      <c r="AL2076" s="24"/>
      <c r="AM2076" s="29" t="s">
        <v>44</v>
      </c>
      <c r="AN2076" s="37">
        <v>41428</v>
      </c>
      <c r="AO2076" s="37">
        <v>55</v>
      </c>
      <c r="AP2076" s="37">
        <v>21020</v>
      </c>
      <c r="AQ2076" s="37">
        <v>507.38888888888903</v>
      </c>
      <c r="AR2076" s="37">
        <v>2342</v>
      </c>
      <c r="AS2076" s="37">
        <v>56.53</v>
      </c>
      <c r="AV2076" s="37">
        <v>11389</v>
      </c>
      <c r="AW2076" s="37">
        <v>274.91000000000003</v>
      </c>
      <c r="AX2076" s="37">
        <v>7243</v>
      </c>
      <c r="AY2076" s="37">
        <v>174.83</v>
      </c>
      <c r="AZ2076" s="37">
        <v>38</v>
      </c>
      <c r="BA2076" s="37">
        <v>0.92</v>
      </c>
      <c r="BB2076" s="37">
        <v>8</v>
      </c>
      <c r="BC2076" s="37">
        <v>0.19</v>
      </c>
      <c r="BJ2076" s="37">
        <v>0</v>
      </c>
      <c r="BK2076" s="37">
        <v>0</v>
      </c>
      <c r="BV2076" s="37">
        <v>0</v>
      </c>
      <c r="BW2076" s="37">
        <v>0</v>
      </c>
      <c r="CH2076" s="37">
        <v>0</v>
      </c>
      <c r="CI2076" s="37">
        <v>0</v>
      </c>
    </row>
    <row r="2077" spans="1:91" x14ac:dyDescent="0.25">
      <c r="A2077" s="10" t="s">
        <v>2870</v>
      </c>
      <c r="B2077" s="10" t="s">
        <v>896</v>
      </c>
      <c r="C2077" s="11">
        <v>18976</v>
      </c>
      <c r="D2077" s="10" t="s">
        <v>5</v>
      </c>
      <c r="E2077" s="12">
        <v>2068</v>
      </c>
      <c r="F2077" s="12">
        <v>6359</v>
      </c>
      <c r="G2077" s="12">
        <v>8842</v>
      </c>
      <c r="H2077" s="13">
        <f>+E2077/G2077</f>
        <v>0.23388373671115131</v>
      </c>
      <c r="I2077" s="13">
        <f>+F2077/G2077</f>
        <v>0.71918118072834203</v>
      </c>
      <c r="J2077" s="12">
        <f>+E2077-F2077</f>
        <v>-4291</v>
      </c>
      <c r="K2077" s="12">
        <f>+F2077-E2077</f>
        <v>4291</v>
      </c>
      <c r="L2077" s="13">
        <f>+H2077-I2077</f>
        <v>-0.48529744401719072</v>
      </c>
      <c r="M2077" s="13">
        <f>+I2077-H2077</f>
        <v>0.48529744401719072</v>
      </c>
      <c r="N2077" s="12">
        <v>3435</v>
      </c>
      <c r="O2077" s="12">
        <v>5248</v>
      </c>
      <c r="P2077" s="12">
        <v>8912</v>
      </c>
      <c r="Q2077" s="13">
        <f>+N2077/P2077</f>
        <v>0.38543536804308798</v>
      </c>
      <c r="R2077" s="13">
        <f>+O2077/P2077</f>
        <v>0.5888689407540395</v>
      </c>
      <c r="S2077" s="12">
        <f>+N2077-O2077</f>
        <v>-1813</v>
      </c>
      <c r="T2077" s="13">
        <f>+Q2077-R2077</f>
        <v>-0.20343357271095153</v>
      </c>
      <c r="U2077" s="14">
        <f>+E2077-N2077</f>
        <v>-1367</v>
      </c>
      <c r="V2077" s="14">
        <f>+F2077-O2077</f>
        <v>1111</v>
      </c>
      <c r="W2077" s="13">
        <f>+H2077-Q2077</f>
        <v>-0.15155163133193666</v>
      </c>
      <c r="X2077" s="13">
        <f>+I2077-R2077</f>
        <v>0.13031223997430252</v>
      </c>
      <c r="Y2077" s="15">
        <v>416.44</v>
      </c>
      <c r="Z2077" s="16">
        <f>+C2077/Y2077</f>
        <v>45.567188550571508</v>
      </c>
      <c r="AA2077" s="17">
        <v>39125</v>
      </c>
      <c r="AB2077" s="18" t="str">
        <f>TEXT(AA2077,"00000")</f>
        <v>39125</v>
      </c>
      <c r="AC2077" s="19">
        <v>39</v>
      </c>
      <c r="AD2077" s="19">
        <v>125</v>
      </c>
      <c r="AE2077" s="27"/>
      <c r="AF2077" s="21"/>
      <c r="AG2077" s="24"/>
      <c r="AH2077" s="28"/>
      <c r="AI2077" s="24"/>
      <c r="AJ2077" s="24"/>
      <c r="AK2077" s="24"/>
      <c r="AL2077" s="24"/>
      <c r="AM2077" s="29" t="s">
        <v>62</v>
      </c>
      <c r="AN2077" s="37">
        <v>19614</v>
      </c>
      <c r="AO2077" s="37">
        <v>43</v>
      </c>
      <c r="AP2077" s="37">
        <v>10250</v>
      </c>
      <c r="AQ2077" s="37">
        <v>522.59</v>
      </c>
      <c r="AR2077" s="37">
        <v>2749</v>
      </c>
      <c r="AS2077" s="37">
        <v>140.15</v>
      </c>
      <c r="AV2077" s="37">
        <v>2967</v>
      </c>
      <c r="AW2077" s="37">
        <v>151.27000000000001</v>
      </c>
      <c r="AX2077" s="37">
        <v>4532</v>
      </c>
      <c r="AY2077" s="37">
        <v>231.06</v>
      </c>
      <c r="BB2077" s="37">
        <v>2</v>
      </c>
      <c r="BC2077" s="37">
        <v>0.1</v>
      </c>
      <c r="BJ2077" s="37">
        <v>0</v>
      </c>
      <c r="BK2077" s="37">
        <v>0</v>
      </c>
      <c r="BV2077" s="37">
        <v>0</v>
      </c>
      <c r="BW2077" s="37">
        <v>0</v>
      </c>
      <c r="CH2077" s="37">
        <v>0</v>
      </c>
      <c r="CI2077" s="37">
        <v>0</v>
      </c>
    </row>
    <row r="2078" spans="1:91" x14ac:dyDescent="0.25">
      <c r="A2078" s="10" t="s">
        <v>2870</v>
      </c>
      <c r="B2078" s="10" t="s">
        <v>157</v>
      </c>
      <c r="C2078" s="11">
        <v>35985</v>
      </c>
      <c r="D2078" s="10" t="s">
        <v>5</v>
      </c>
      <c r="E2078" s="12">
        <v>4072</v>
      </c>
      <c r="F2078" s="12">
        <v>9978</v>
      </c>
      <c r="G2078" s="12">
        <v>14647</v>
      </c>
      <c r="H2078" s="13">
        <f>+E2078/G2078</f>
        <v>0.27800914863111897</v>
      </c>
      <c r="I2078" s="13">
        <f>+F2078/G2078</f>
        <v>0.68123165153273713</v>
      </c>
      <c r="J2078" s="12">
        <f>+E2078-F2078</f>
        <v>-5906</v>
      </c>
      <c r="K2078" s="12">
        <f>+F2078-E2078</f>
        <v>5906</v>
      </c>
      <c r="L2078" s="13">
        <f>+H2078-I2078</f>
        <v>-0.40322250290161815</v>
      </c>
      <c r="M2078" s="13">
        <f>+I2078-H2078</f>
        <v>0.40322250290161815</v>
      </c>
      <c r="N2078" s="12">
        <v>6857</v>
      </c>
      <c r="O2078" s="12">
        <v>7498</v>
      </c>
      <c r="P2078" s="12">
        <v>14673</v>
      </c>
      <c r="Q2078" s="13">
        <f>+N2078/P2078</f>
        <v>0.46732092959858246</v>
      </c>
      <c r="R2078" s="13">
        <f>+O2078/P2078</f>
        <v>0.51100661078170795</v>
      </c>
      <c r="S2078" s="12">
        <f>+N2078-O2078</f>
        <v>-641</v>
      </c>
      <c r="T2078" s="13">
        <f>+Q2078-R2078</f>
        <v>-4.3685681183125491E-2</v>
      </c>
      <c r="U2078" s="14">
        <f>+E2078-N2078</f>
        <v>-2785</v>
      </c>
      <c r="V2078" s="14">
        <f>+F2078-O2078</f>
        <v>2480</v>
      </c>
      <c r="W2078" s="13">
        <f>+H2078-Q2078</f>
        <v>-0.18931178096746348</v>
      </c>
      <c r="X2078" s="13">
        <f>+I2078-R2078</f>
        <v>0.17022504075102918</v>
      </c>
      <c r="Y2078" s="15">
        <v>407.97</v>
      </c>
      <c r="Z2078" s="16">
        <f>+C2078/Y2078</f>
        <v>88.205015074637842</v>
      </c>
      <c r="AA2078" s="17">
        <v>39127</v>
      </c>
      <c r="AB2078" s="18" t="str">
        <f>TEXT(AA2078,"00000")</f>
        <v>39127</v>
      </c>
      <c r="AC2078" s="19">
        <v>39</v>
      </c>
      <c r="AD2078" s="19">
        <v>127</v>
      </c>
      <c r="AE2078" s="27" t="s">
        <v>2924</v>
      </c>
      <c r="AF2078" s="21" t="s">
        <v>2925</v>
      </c>
      <c r="AG2078" s="24" t="s">
        <v>2926</v>
      </c>
      <c r="AH2078" s="23">
        <v>2021632</v>
      </c>
      <c r="AI2078" s="24" t="s">
        <v>43</v>
      </c>
      <c r="AJ2078" s="24" t="s">
        <v>2927</v>
      </c>
      <c r="AK2078" s="24"/>
      <c r="AL2078" s="24"/>
      <c r="AM2078" s="29" t="s">
        <v>59</v>
      </c>
      <c r="AN2078" s="37">
        <v>36058</v>
      </c>
      <c r="AO2078" s="37">
        <v>75</v>
      </c>
      <c r="AP2078" s="37">
        <v>9503</v>
      </c>
      <c r="AQ2078" s="37">
        <v>263.55</v>
      </c>
      <c r="AR2078" s="37">
        <v>2827</v>
      </c>
      <c r="AS2078" s="37">
        <v>78.400000000000006</v>
      </c>
      <c r="AV2078" s="37">
        <v>3675</v>
      </c>
      <c r="AW2078" s="37">
        <v>101.92</v>
      </c>
      <c r="AX2078" s="37">
        <v>3000</v>
      </c>
      <c r="AY2078" s="37">
        <v>83.2</v>
      </c>
      <c r="BB2078" s="37">
        <v>1</v>
      </c>
      <c r="BC2078" s="37">
        <v>2.8888888888888901E-2</v>
      </c>
      <c r="BJ2078" s="37">
        <v>0</v>
      </c>
      <c r="BK2078" s="37">
        <v>0</v>
      </c>
      <c r="BV2078" s="37">
        <v>0</v>
      </c>
      <c r="BW2078" s="37">
        <v>0</v>
      </c>
      <c r="CH2078" s="37">
        <v>0</v>
      </c>
      <c r="CI2078" s="37">
        <v>0</v>
      </c>
    </row>
    <row r="2079" spans="1:91" x14ac:dyDescent="0.25">
      <c r="A2079" s="10" t="s">
        <v>2870</v>
      </c>
      <c r="B2079" s="10" t="s">
        <v>2980</v>
      </c>
      <c r="C2079" s="11">
        <v>56998</v>
      </c>
      <c r="D2079" s="10" t="s">
        <v>5</v>
      </c>
      <c r="E2079" s="12">
        <v>6325</v>
      </c>
      <c r="F2079" s="12">
        <v>16482</v>
      </c>
      <c r="G2079" s="12">
        <v>23814</v>
      </c>
      <c r="H2079" s="13">
        <f>+E2079/G2079</f>
        <v>0.26560006718736878</v>
      </c>
      <c r="I2079" s="13">
        <f>+F2079/G2079</f>
        <v>0.69211388259007312</v>
      </c>
      <c r="J2079" s="12">
        <f>+E2079-F2079</f>
        <v>-10157</v>
      </c>
      <c r="K2079" s="12">
        <f>+F2079-E2079</f>
        <v>10157</v>
      </c>
      <c r="L2079" s="13">
        <f>+H2079-I2079</f>
        <v>-0.42651381540270433</v>
      </c>
      <c r="M2079" s="13">
        <f>+I2079-H2079</f>
        <v>0.42651381540270433</v>
      </c>
      <c r="N2079" s="12">
        <v>9335</v>
      </c>
      <c r="O2079" s="12">
        <v>13713</v>
      </c>
      <c r="P2079" s="12">
        <v>23443</v>
      </c>
      <c r="Q2079" s="13">
        <f>+N2079/P2079</f>
        <v>0.39819988909269294</v>
      </c>
      <c r="R2079" s="13">
        <f>+O2079/P2079</f>
        <v>0.58495073156166022</v>
      </c>
      <c r="S2079" s="12">
        <f>+N2079-O2079</f>
        <v>-4378</v>
      </c>
      <c r="T2079" s="13">
        <f>+Q2079-R2079</f>
        <v>-0.18675084246896728</v>
      </c>
      <c r="U2079" s="14">
        <f>+E2079-N2079</f>
        <v>-3010</v>
      </c>
      <c r="V2079" s="14">
        <f>+F2079-O2079</f>
        <v>2769</v>
      </c>
      <c r="W2079" s="13">
        <f>+H2079-Q2079</f>
        <v>-0.13259982190532416</v>
      </c>
      <c r="X2079" s="13">
        <f>+I2079-R2079</f>
        <v>0.1071631510284129</v>
      </c>
      <c r="Y2079" s="15">
        <v>501.32</v>
      </c>
      <c r="Z2079" s="16">
        <f>+C2079/Y2079</f>
        <v>113.69584297454719</v>
      </c>
      <c r="AA2079" s="17">
        <v>39129</v>
      </c>
      <c r="AB2079" s="18" t="str">
        <f>TEXT(AA2079,"00000")</f>
        <v>39129</v>
      </c>
      <c r="AC2079" s="19">
        <v>39</v>
      </c>
      <c r="AD2079" s="19">
        <v>129</v>
      </c>
      <c r="AE2079" s="27" t="s">
        <v>2924</v>
      </c>
      <c r="AF2079" s="21" t="s">
        <v>2925</v>
      </c>
      <c r="AG2079" s="24" t="s">
        <v>2926</v>
      </c>
      <c r="AH2079" s="23">
        <v>2021632</v>
      </c>
      <c r="AI2079" s="24" t="s">
        <v>43</v>
      </c>
      <c r="AJ2079" s="24" t="s">
        <v>2927</v>
      </c>
      <c r="AK2079" s="24"/>
      <c r="AL2079" s="24"/>
      <c r="AM2079" s="29" t="s">
        <v>59</v>
      </c>
      <c r="AN2079" s="37">
        <v>55698</v>
      </c>
      <c r="AO2079" s="37">
        <v>72</v>
      </c>
      <c r="AP2079" s="37">
        <v>11584</v>
      </c>
      <c r="AQ2079" s="37">
        <v>207.978888888889</v>
      </c>
      <c r="AR2079" s="37">
        <v>4350</v>
      </c>
      <c r="AS2079" s="37">
        <v>78.098888888888894</v>
      </c>
      <c r="AT2079" s="37">
        <v>182</v>
      </c>
      <c r="AU2079" s="37">
        <v>3.27</v>
      </c>
      <c r="AV2079" s="37">
        <v>5296</v>
      </c>
      <c r="AW2079" s="37">
        <v>95.078888888888898</v>
      </c>
      <c r="AX2079" s="37">
        <v>1750</v>
      </c>
      <c r="AY2079" s="37">
        <v>31.42</v>
      </c>
      <c r="BB2079" s="37">
        <v>6</v>
      </c>
      <c r="BC2079" s="37">
        <v>0.10888888888888899</v>
      </c>
      <c r="BJ2079" s="37">
        <v>0</v>
      </c>
      <c r="BK2079" s="37">
        <v>0</v>
      </c>
      <c r="BV2079" s="37">
        <v>0</v>
      </c>
      <c r="BW2079" s="37">
        <v>0</v>
      </c>
      <c r="CH2079" s="37">
        <v>0</v>
      </c>
      <c r="CI2079" s="37">
        <v>0</v>
      </c>
    </row>
    <row r="2080" spans="1:91" x14ac:dyDescent="0.25">
      <c r="A2080" s="10" t="s">
        <v>2870</v>
      </c>
      <c r="B2080" s="10" t="s">
        <v>159</v>
      </c>
      <c r="C2080" s="11">
        <v>28217</v>
      </c>
      <c r="D2080" s="10" t="s">
        <v>5</v>
      </c>
      <c r="E2080" s="12">
        <v>3443</v>
      </c>
      <c r="F2080" s="12">
        <v>7669</v>
      </c>
      <c r="G2080" s="12">
        <v>11513</v>
      </c>
      <c r="H2080" s="13">
        <f>+E2080/G2080</f>
        <v>0.29905324415877704</v>
      </c>
      <c r="I2080" s="13">
        <f>+F2080/G2080</f>
        <v>0.66611656388430474</v>
      </c>
      <c r="J2080" s="12">
        <f>+E2080-F2080</f>
        <v>-4226</v>
      </c>
      <c r="K2080" s="12">
        <f>+F2080-E2080</f>
        <v>4226</v>
      </c>
      <c r="L2080" s="13">
        <f>+H2080-I2080</f>
        <v>-0.36706331972552769</v>
      </c>
      <c r="M2080" s="13">
        <f>+I2080-H2080</f>
        <v>0.36706331972552769</v>
      </c>
      <c r="N2080" s="12">
        <v>5490</v>
      </c>
      <c r="O2080" s="12">
        <v>5535</v>
      </c>
      <c r="P2080" s="12">
        <v>11233</v>
      </c>
      <c r="Q2080" s="13">
        <f>+N2080/P2080</f>
        <v>0.48873853823555596</v>
      </c>
      <c r="R2080" s="13">
        <f>+O2080/P2080</f>
        <v>0.49274459182765068</v>
      </c>
      <c r="S2080" s="12">
        <f>+N2080-O2080</f>
        <v>-45</v>
      </c>
      <c r="T2080" s="13">
        <f>+Q2080-R2080</f>
        <v>-4.006053592094716E-3</v>
      </c>
      <c r="U2080" s="14">
        <f>+E2080-N2080</f>
        <v>-2047</v>
      </c>
      <c r="V2080" s="14">
        <f>+F2080-O2080</f>
        <v>2134</v>
      </c>
      <c r="W2080" s="13">
        <f>+H2080-Q2080</f>
        <v>-0.18968529407677892</v>
      </c>
      <c r="X2080" s="13">
        <f>+I2080-R2080</f>
        <v>0.17337197205665406</v>
      </c>
      <c r="Y2080" s="15">
        <v>440.28</v>
      </c>
      <c r="Z2080" s="16">
        <f>+C2080/Y2080</f>
        <v>64.088761697101845</v>
      </c>
      <c r="AA2080" s="17">
        <v>39131</v>
      </c>
      <c r="AB2080" s="18" t="str">
        <f>TEXT(AA2080,"00000")</f>
        <v>39131</v>
      </c>
      <c r="AC2080" s="19">
        <v>39</v>
      </c>
      <c r="AD2080" s="19">
        <v>131</v>
      </c>
      <c r="AE2080" s="27"/>
      <c r="AF2080" s="21"/>
      <c r="AG2080" s="24"/>
      <c r="AH2080" s="28"/>
      <c r="AI2080" s="24"/>
      <c r="AJ2080" s="24"/>
      <c r="AK2080" s="24"/>
      <c r="AL2080" s="24"/>
      <c r="AM2080" s="29" t="s">
        <v>62</v>
      </c>
      <c r="AN2080" s="37">
        <v>28709</v>
      </c>
      <c r="AO2080" s="37">
        <v>55</v>
      </c>
      <c r="AP2080" s="37">
        <v>5681</v>
      </c>
      <c r="AQ2080" s="37">
        <v>197.87888888888901</v>
      </c>
      <c r="AR2080" s="37">
        <v>4281</v>
      </c>
      <c r="AS2080" s="37">
        <v>149.12</v>
      </c>
      <c r="AT2080" s="37">
        <v>185</v>
      </c>
      <c r="AU2080" s="37">
        <v>6.44</v>
      </c>
      <c r="AV2080" s="37">
        <v>933</v>
      </c>
      <c r="AW2080" s="37">
        <v>32.5</v>
      </c>
      <c r="AX2080" s="37">
        <v>275</v>
      </c>
      <c r="AY2080" s="37">
        <v>9.58</v>
      </c>
      <c r="BB2080" s="37">
        <v>7</v>
      </c>
      <c r="BC2080" s="37">
        <v>0.24</v>
      </c>
      <c r="BJ2080" s="37">
        <v>0</v>
      </c>
      <c r="BK2080" s="37">
        <v>0</v>
      </c>
      <c r="BV2080" s="37">
        <v>0</v>
      </c>
      <c r="BW2080" s="37">
        <v>0</v>
      </c>
      <c r="CH2080" s="37">
        <v>0</v>
      </c>
      <c r="CI2080" s="37">
        <v>0</v>
      </c>
    </row>
    <row r="2081" spans="1:91" x14ac:dyDescent="0.25">
      <c r="A2081" s="10" t="s">
        <v>2870</v>
      </c>
      <c r="B2081" s="10" t="s">
        <v>2981</v>
      </c>
      <c r="C2081" s="11">
        <v>162275</v>
      </c>
      <c r="D2081" s="10" t="s">
        <v>5</v>
      </c>
      <c r="E2081" s="12">
        <v>31463</v>
      </c>
      <c r="F2081" s="12">
        <v>38978</v>
      </c>
      <c r="G2081" s="12">
        <v>73968</v>
      </c>
      <c r="H2081" s="13">
        <f>+E2081/G2081</f>
        <v>0.42535961496863506</v>
      </c>
      <c r="I2081" s="13">
        <f>+F2081/G2081</f>
        <v>0.5269576032879083</v>
      </c>
      <c r="J2081" s="12">
        <f>+E2081-F2081</f>
        <v>-7515</v>
      </c>
      <c r="K2081" s="12">
        <f>+F2081-E2081</f>
        <v>7515</v>
      </c>
      <c r="L2081" s="13">
        <f>+H2081-I2081</f>
        <v>-0.10159798831927325</v>
      </c>
      <c r="M2081" s="13">
        <f>+I2081-H2081</f>
        <v>0.10159798831927325</v>
      </c>
      <c r="N2081" s="12">
        <v>38082</v>
      </c>
      <c r="O2081" s="12">
        <v>34465</v>
      </c>
      <c r="P2081" s="12">
        <v>74029</v>
      </c>
      <c r="Q2081" s="13">
        <f>+N2081/P2081</f>
        <v>0.51442002458495995</v>
      </c>
      <c r="R2081" s="13">
        <f>+O2081/P2081</f>
        <v>0.46556079374299258</v>
      </c>
      <c r="S2081" s="12">
        <f>+N2081-O2081</f>
        <v>3617</v>
      </c>
      <c r="T2081" s="13">
        <f>+Q2081-R2081</f>
        <v>4.885923084196736E-2</v>
      </c>
      <c r="U2081" s="14">
        <f>+E2081-N2081</f>
        <v>-6619</v>
      </c>
      <c r="V2081" s="14">
        <f>+F2081-O2081</f>
        <v>4513</v>
      </c>
      <c r="W2081" s="13">
        <f>+H2081-Q2081</f>
        <v>-8.9060409616324887E-2</v>
      </c>
      <c r="X2081" s="13">
        <f>+I2081-R2081</f>
        <v>6.139680954491572E-2</v>
      </c>
      <c r="Y2081" s="15">
        <v>487.38</v>
      </c>
      <c r="Z2081" s="16">
        <f>+C2081/Y2081</f>
        <v>332.95375271861792</v>
      </c>
      <c r="AA2081" s="17">
        <v>39133</v>
      </c>
      <c r="AB2081" s="18" t="str">
        <f>TEXT(AA2081,"00000")</f>
        <v>39133</v>
      </c>
      <c r="AC2081" s="19">
        <v>39</v>
      </c>
      <c r="AD2081" s="19">
        <v>133</v>
      </c>
      <c r="AE2081" s="27" t="s">
        <v>2982</v>
      </c>
      <c r="AF2081" s="21" t="s">
        <v>2882</v>
      </c>
      <c r="AG2081" s="24" t="s">
        <v>2983</v>
      </c>
      <c r="AH2081" s="23">
        <v>704243</v>
      </c>
      <c r="AI2081" s="24" t="s">
        <v>43</v>
      </c>
      <c r="AJ2081" s="24" t="s">
        <v>2884</v>
      </c>
      <c r="AK2081" s="24"/>
      <c r="AL2081" s="24"/>
      <c r="AM2081" s="29" t="s">
        <v>44</v>
      </c>
      <c r="AN2081" s="37">
        <v>161419</v>
      </c>
      <c r="AO2081" s="37">
        <v>136</v>
      </c>
      <c r="AP2081" s="37">
        <v>44659</v>
      </c>
      <c r="AQ2081" s="37">
        <v>276.67</v>
      </c>
      <c r="AR2081" s="37">
        <v>10589</v>
      </c>
      <c r="AS2081" s="37">
        <v>65.598888888888894</v>
      </c>
      <c r="AT2081" s="37">
        <v>713</v>
      </c>
      <c r="AU2081" s="37">
        <v>4.42</v>
      </c>
      <c r="AV2081" s="37">
        <v>11757</v>
      </c>
      <c r="AW2081" s="37">
        <v>72.84</v>
      </c>
      <c r="AX2081" s="37">
        <v>19905</v>
      </c>
      <c r="AY2081" s="37">
        <v>123.31</v>
      </c>
      <c r="AZ2081" s="37">
        <v>222</v>
      </c>
      <c r="BA2081" s="37">
        <v>1.3788888888888899</v>
      </c>
      <c r="BB2081" s="37">
        <v>25</v>
      </c>
      <c r="BC2081" s="37">
        <v>0.15</v>
      </c>
      <c r="BJ2081" s="37">
        <v>0</v>
      </c>
      <c r="BK2081" s="37">
        <v>0</v>
      </c>
      <c r="BL2081" s="37">
        <v>847</v>
      </c>
      <c r="BM2081" s="37">
        <v>5.25</v>
      </c>
      <c r="BV2081" s="37">
        <v>0</v>
      </c>
      <c r="BW2081" s="37">
        <v>0</v>
      </c>
      <c r="BX2081" s="37">
        <v>308</v>
      </c>
      <c r="BY2081" s="37">
        <v>1.91</v>
      </c>
      <c r="CH2081" s="37">
        <v>0</v>
      </c>
      <c r="CI2081" s="37">
        <v>0</v>
      </c>
      <c r="CJ2081" s="37">
        <v>293</v>
      </c>
      <c r="CK2081" s="37">
        <v>1.82</v>
      </c>
    </row>
    <row r="2082" spans="1:91" x14ac:dyDescent="0.25">
      <c r="A2082" s="10" t="s">
        <v>2870</v>
      </c>
      <c r="B2082" s="10" t="s">
        <v>2984</v>
      </c>
      <c r="C2082" s="11">
        <v>41329</v>
      </c>
      <c r="D2082" s="10" t="s">
        <v>5</v>
      </c>
      <c r="E2082" s="12">
        <v>4323</v>
      </c>
      <c r="F2082" s="12">
        <v>15376</v>
      </c>
      <c r="G2082" s="12">
        <v>20475</v>
      </c>
      <c r="H2082" s="13">
        <f>+E2082/G2082</f>
        <v>0.21113553113553113</v>
      </c>
      <c r="I2082" s="13">
        <f>+F2082/G2082</f>
        <v>0.75096459096459101</v>
      </c>
      <c r="J2082" s="12">
        <f>+E2082-F2082</f>
        <v>-11053</v>
      </c>
      <c r="K2082" s="12">
        <f>+F2082-E2082</f>
        <v>11053</v>
      </c>
      <c r="L2082" s="13">
        <f>+H2082-I2082</f>
        <v>-0.53982905982905982</v>
      </c>
      <c r="M2082" s="13">
        <f>+I2082-H2082</f>
        <v>0.53982905982905982</v>
      </c>
      <c r="N2082" s="12">
        <v>6005</v>
      </c>
      <c r="O2082" s="12">
        <v>13202</v>
      </c>
      <c r="P2082" s="12">
        <v>19619</v>
      </c>
      <c r="Q2082" s="13">
        <f>+N2082/P2082</f>
        <v>0.30608084000203883</v>
      </c>
      <c r="R2082" s="13">
        <f>+O2082/P2082</f>
        <v>0.67291910902696361</v>
      </c>
      <c r="S2082" s="12">
        <f>+N2082-O2082</f>
        <v>-7197</v>
      </c>
      <c r="T2082" s="13">
        <f>+Q2082-R2082</f>
        <v>-0.36683826902492478</v>
      </c>
      <c r="U2082" s="14">
        <f>+E2082-N2082</f>
        <v>-1682</v>
      </c>
      <c r="V2082" s="14">
        <f>+F2082-O2082</f>
        <v>2174</v>
      </c>
      <c r="W2082" s="13">
        <f>+H2082-Q2082</f>
        <v>-9.4945308866507705E-2</v>
      </c>
      <c r="X2082" s="13">
        <f>+I2082-R2082</f>
        <v>7.8045481937627392E-2</v>
      </c>
      <c r="Y2082" s="15">
        <v>424.12</v>
      </c>
      <c r="Z2082" s="16">
        <f>+C2082/Y2082</f>
        <v>97.446477412053198</v>
      </c>
      <c r="AA2082" s="17">
        <v>39135</v>
      </c>
      <c r="AB2082" s="18" t="str">
        <f>TEXT(AA2082,"00000")</f>
        <v>39135</v>
      </c>
      <c r="AC2082" s="19">
        <v>39</v>
      </c>
      <c r="AD2082" s="19">
        <v>135</v>
      </c>
      <c r="AE2082" s="27"/>
      <c r="AF2082" s="21"/>
      <c r="AG2082" s="24"/>
      <c r="AH2082" s="28"/>
      <c r="AI2082" s="24"/>
      <c r="AJ2082" s="24"/>
      <c r="AK2082" s="24"/>
      <c r="AL2082" s="24"/>
      <c r="AM2082" s="29" t="s">
        <v>62</v>
      </c>
      <c r="AN2082" s="37">
        <v>42270</v>
      </c>
      <c r="AO2082" s="37">
        <v>79</v>
      </c>
      <c r="AP2082" s="37">
        <v>13078</v>
      </c>
      <c r="AQ2082" s="37">
        <v>309.38888888888903</v>
      </c>
      <c r="AR2082" s="37">
        <v>6940</v>
      </c>
      <c r="AS2082" s="37">
        <v>164.18</v>
      </c>
      <c r="AV2082" s="37">
        <v>4974</v>
      </c>
      <c r="AW2082" s="37">
        <v>117.67</v>
      </c>
      <c r="AX2082" s="37">
        <v>845</v>
      </c>
      <c r="AY2082" s="37">
        <v>19.988888888888901</v>
      </c>
      <c r="BJ2082" s="37">
        <v>0</v>
      </c>
      <c r="BK2082" s="37">
        <v>0</v>
      </c>
      <c r="BL2082" s="37">
        <v>287</v>
      </c>
      <c r="BM2082" s="37">
        <v>6.79</v>
      </c>
      <c r="BV2082" s="37">
        <v>0</v>
      </c>
      <c r="BW2082" s="37">
        <v>0</v>
      </c>
      <c r="CH2082" s="37">
        <v>0</v>
      </c>
      <c r="CI2082" s="37">
        <v>0</v>
      </c>
      <c r="CJ2082" s="37">
        <v>32</v>
      </c>
      <c r="CK2082" s="37">
        <v>0.76</v>
      </c>
    </row>
    <row r="2083" spans="1:91" x14ac:dyDescent="0.25">
      <c r="A2083" s="10" t="s">
        <v>2870</v>
      </c>
      <c r="B2083" s="10" t="s">
        <v>743</v>
      </c>
      <c r="C2083" s="11">
        <v>34042</v>
      </c>
      <c r="D2083" s="10" t="s">
        <v>5</v>
      </c>
      <c r="E2083" s="12">
        <v>2874</v>
      </c>
      <c r="F2083" s="12">
        <v>14704</v>
      </c>
      <c r="G2083" s="12">
        <v>18387</v>
      </c>
      <c r="H2083" s="13">
        <f>+E2083/G2083</f>
        <v>0.15630608582150432</v>
      </c>
      <c r="I2083" s="13">
        <f>+F2083/G2083</f>
        <v>0.79969543699352807</v>
      </c>
      <c r="J2083" s="12">
        <f>+E2083-F2083</f>
        <v>-11830</v>
      </c>
      <c r="K2083" s="12">
        <f>+F2083-E2083</f>
        <v>11830</v>
      </c>
      <c r="L2083" s="13">
        <f>+H2083-I2083</f>
        <v>-0.64338935117202378</v>
      </c>
      <c r="M2083" s="13">
        <f>+I2083-H2083</f>
        <v>0.64338935117202378</v>
      </c>
      <c r="N2083" s="12">
        <v>4238</v>
      </c>
      <c r="O2083" s="12">
        <v>13563</v>
      </c>
      <c r="P2083" s="12">
        <v>18126</v>
      </c>
      <c r="Q2083" s="13">
        <f>+N2083/P2083</f>
        <v>0.23380778991503917</v>
      </c>
      <c r="R2083" s="13">
        <f>+O2083/P2083</f>
        <v>0.74826216484607744</v>
      </c>
      <c r="S2083" s="12">
        <f>+N2083-O2083</f>
        <v>-9325</v>
      </c>
      <c r="T2083" s="13">
        <f>+Q2083-R2083</f>
        <v>-0.51445437493103829</v>
      </c>
      <c r="U2083" s="14">
        <f>+E2083-N2083</f>
        <v>-1364</v>
      </c>
      <c r="V2083" s="14">
        <f>+F2083-O2083</f>
        <v>1141</v>
      </c>
      <c r="W2083" s="13">
        <f>+H2083-Q2083</f>
        <v>-7.7501704093534851E-2</v>
      </c>
      <c r="X2083" s="13">
        <f>+I2083-R2083</f>
        <v>5.1433272147450637E-2</v>
      </c>
      <c r="Y2083" s="15">
        <v>482.52</v>
      </c>
      <c r="Z2083" s="16">
        <f>+C2083/Y2083</f>
        <v>70.550443504932446</v>
      </c>
      <c r="AA2083" s="17">
        <v>39137</v>
      </c>
      <c r="AB2083" s="18" t="str">
        <f>TEXT(AA2083,"00000")</f>
        <v>39137</v>
      </c>
      <c r="AC2083" s="19">
        <v>39</v>
      </c>
      <c r="AD2083" s="19">
        <v>137</v>
      </c>
      <c r="AE2083" s="27"/>
      <c r="AF2083" s="21"/>
      <c r="AG2083" s="24"/>
      <c r="AH2083" s="28"/>
      <c r="AI2083" s="24"/>
      <c r="AJ2083" s="24"/>
      <c r="AK2083" s="24"/>
      <c r="AL2083" s="24"/>
      <c r="AM2083" s="29" t="s">
        <v>62</v>
      </c>
      <c r="AN2083" s="37">
        <v>34499</v>
      </c>
      <c r="AO2083" s="37">
        <v>49</v>
      </c>
      <c r="AP2083" s="37">
        <v>27086</v>
      </c>
      <c r="AQ2083" s="37">
        <v>785.12</v>
      </c>
      <c r="AR2083" s="37">
        <v>3661</v>
      </c>
      <c r="AS2083" s="37">
        <v>106.12</v>
      </c>
      <c r="AV2083" s="37">
        <v>2631</v>
      </c>
      <c r="AW2083" s="37">
        <v>76.260000000000005</v>
      </c>
      <c r="AX2083" s="37">
        <v>20794</v>
      </c>
      <c r="AY2083" s="37">
        <v>602.74</v>
      </c>
      <c r="BJ2083" s="37">
        <v>0</v>
      </c>
      <c r="BK2083" s="37">
        <v>0</v>
      </c>
      <c r="BV2083" s="37">
        <v>0</v>
      </c>
      <c r="BW2083" s="37">
        <v>0</v>
      </c>
      <c r="CH2083" s="37">
        <v>0</v>
      </c>
      <c r="CI2083" s="37">
        <v>0</v>
      </c>
    </row>
    <row r="2084" spans="1:91" x14ac:dyDescent="0.25">
      <c r="A2084" s="10" t="s">
        <v>2870</v>
      </c>
      <c r="B2084" s="10" t="s">
        <v>1165</v>
      </c>
      <c r="C2084" s="11">
        <v>121707</v>
      </c>
      <c r="D2084" s="10" t="s">
        <v>5</v>
      </c>
      <c r="E2084" s="12">
        <v>15629</v>
      </c>
      <c r="F2084" s="12">
        <v>35805</v>
      </c>
      <c r="G2084" s="12">
        <v>53739</v>
      </c>
      <c r="H2084" s="13">
        <f>+E2084/G2084</f>
        <v>0.2908316120508383</v>
      </c>
      <c r="I2084" s="13">
        <f>+F2084/G2084</f>
        <v>0.66627588901914814</v>
      </c>
      <c r="J2084" s="12">
        <f>+E2084-F2084</f>
        <v>-20176</v>
      </c>
      <c r="K2084" s="12">
        <f>+F2084-E2084</f>
        <v>20176</v>
      </c>
      <c r="L2084" s="13">
        <f>+H2084-I2084</f>
        <v>-0.37544427696830984</v>
      </c>
      <c r="M2084" s="13">
        <f>+I2084-H2084</f>
        <v>0.37544427696830984</v>
      </c>
      <c r="N2084" s="12">
        <v>21785</v>
      </c>
      <c r="O2084" s="12">
        <v>33057</v>
      </c>
      <c r="P2084" s="12">
        <v>55954</v>
      </c>
      <c r="Q2084" s="13">
        <f>+N2084/P2084</f>
        <v>0.38933767022911675</v>
      </c>
      <c r="R2084" s="13">
        <f>+O2084/P2084</f>
        <v>0.59078886227972982</v>
      </c>
      <c r="S2084" s="12">
        <f>+N2084-O2084</f>
        <v>-11272</v>
      </c>
      <c r="T2084" s="13">
        <f>+Q2084-R2084</f>
        <v>-0.20145119205061307</v>
      </c>
      <c r="U2084" s="14">
        <f>+E2084-N2084</f>
        <v>-6156</v>
      </c>
      <c r="V2084" s="14">
        <f>+F2084-O2084</f>
        <v>2748</v>
      </c>
      <c r="W2084" s="13">
        <f>+H2084-Q2084</f>
        <v>-9.8506058178278455E-2</v>
      </c>
      <c r="X2084" s="13">
        <f>+I2084-R2084</f>
        <v>7.5487026739418317E-2</v>
      </c>
      <c r="Y2084" s="15">
        <v>495.27</v>
      </c>
      <c r="Z2084" s="16">
        <f>+C2084/Y2084</f>
        <v>245.73868798836997</v>
      </c>
      <c r="AA2084" s="17">
        <v>39139</v>
      </c>
      <c r="AB2084" s="18" t="str">
        <f>TEXT(AA2084,"00000")</f>
        <v>39139</v>
      </c>
      <c r="AC2084" s="19">
        <v>39</v>
      </c>
      <c r="AD2084" s="19">
        <v>139</v>
      </c>
      <c r="AE2084" s="27" t="s">
        <v>2985</v>
      </c>
      <c r="AF2084" s="21" t="s">
        <v>2877</v>
      </c>
      <c r="AG2084" s="24" t="s">
        <v>2986</v>
      </c>
      <c r="AH2084" s="23">
        <v>121707</v>
      </c>
      <c r="AI2084" s="24" t="s">
        <v>43</v>
      </c>
      <c r="AJ2084" s="24" t="s">
        <v>2879</v>
      </c>
      <c r="AK2084" s="24"/>
      <c r="AL2084" s="24"/>
      <c r="AM2084" s="29" t="s">
        <v>44</v>
      </c>
      <c r="AN2084" s="37">
        <v>124475</v>
      </c>
      <c r="AO2084" s="37">
        <v>198</v>
      </c>
      <c r="AP2084" s="37">
        <v>52681</v>
      </c>
      <c r="AQ2084" s="37">
        <v>423.23</v>
      </c>
      <c r="AR2084" s="37">
        <v>27833</v>
      </c>
      <c r="AS2084" s="37">
        <v>223.59888888888901</v>
      </c>
      <c r="AT2084" s="37">
        <v>1663</v>
      </c>
      <c r="AU2084" s="37">
        <v>13.358888888888901</v>
      </c>
      <c r="AV2084" s="37">
        <v>12355</v>
      </c>
      <c r="AW2084" s="37">
        <v>99.26</v>
      </c>
      <c r="AX2084" s="37">
        <v>9658</v>
      </c>
      <c r="AY2084" s="37">
        <v>77.59</v>
      </c>
      <c r="AZ2084" s="37">
        <v>100</v>
      </c>
      <c r="BA2084" s="37">
        <v>0.8</v>
      </c>
      <c r="BB2084" s="37">
        <v>72</v>
      </c>
      <c r="BC2084" s="37">
        <v>0.57999999999999996</v>
      </c>
      <c r="BJ2084" s="37">
        <v>0</v>
      </c>
      <c r="BK2084" s="37">
        <v>0</v>
      </c>
      <c r="BL2084" s="37">
        <v>631</v>
      </c>
      <c r="BM2084" s="37">
        <v>5.07</v>
      </c>
      <c r="BV2084" s="37">
        <v>0</v>
      </c>
      <c r="BW2084" s="37">
        <v>0</v>
      </c>
      <c r="BX2084" s="37">
        <v>50</v>
      </c>
      <c r="BY2084" s="37">
        <v>0.4</v>
      </c>
      <c r="CF2084" s="37">
        <v>130</v>
      </c>
      <c r="CG2084" s="37">
        <v>1.04</v>
      </c>
      <c r="CH2084" s="37">
        <v>130</v>
      </c>
      <c r="CI2084" s="37">
        <v>1.04</v>
      </c>
      <c r="CJ2084" s="37">
        <v>56</v>
      </c>
      <c r="CK2084" s="37">
        <v>0.45</v>
      </c>
    </row>
    <row r="2085" spans="1:91" x14ac:dyDescent="0.25">
      <c r="A2085" s="10" t="s">
        <v>2870</v>
      </c>
      <c r="B2085" s="10" t="s">
        <v>2987</v>
      </c>
      <c r="C2085" s="11">
        <v>77170</v>
      </c>
      <c r="D2085" s="10" t="s">
        <v>5</v>
      </c>
      <c r="E2085" s="12">
        <v>9905</v>
      </c>
      <c r="F2085" s="12">
        <v>17833</v>
      </c>
      <c r="G2085" s="12">
        <v>28955</v>
      </c>
      <c r="H2085" s="13">
        <f>+E2085/G2085</f>
        <v>0.34208254187532378</v>
      </c>
      <c r="I2085" s="13">
        <f>+F2085/G2085</f>
        <v>0.61588672077361428</v>
      </c>
      <c r="J2085" s="12">
        <f>+E2085-F2085</f>
        <v>-7928</v>
      </c>
      <c r="K2085" s="12">
        <f>+F2085-E2085</f>
        <v>7928</v>
      </c>
      <c r="L2085" s="13">
        <f>+H2085-I2085</f>
        <v>-0.27380417889829051</v>
      </c>
      <c r="M2085" s="13">
        <f>+I2085-H2085</f>
        <v>0.27380417889829051</v>
      </c>
      <c r="N2085" s="12">
        <v>13895</v>
      </c>
      <c r="O2085" s="12">
        <v>14582</v>
      </c>
      <c r="P2085" s="12">
        <v>28961</v>
      </c>
      <c r="Q2085" s="13">
        <f>+N2085/P2085</f>
        <v>0.47978315665895516</v>
      </c>
      <c r="R2085" s="13">
        <f>+O2085/P2085</f>
        <v>0.5035047132350402</v>
      </c>
      <c r="S2085" s="12">
        <f>+N2085-O2085</f>
        <v>-687</v>
      </c>
      <c r="T2085" s="13">
        <f>+Q2085-R2085</f>
        <v>-2.3721556576085046E-2</v>
      </c>
      <c r="U2085" s="14">
        <f>+E2085-N2085</f>
        <v>-3990</v>
      </c>
      <c r="V2085" s="14">
        <f>+F2085-O2085</f>
        <v>3251</v>
      </c>
      <c r="W2085" s="13">
        <f>+H2085-Q2085</f>
        <v>-0.13770061478363138</v>
      </c>
      <c r="X2085" s="13">
        <f>+I2085-R2085</f>
        <v>0.11238200753857408</v>
      </c>
      <c r="Y2085" s="15">
        <v>689.19</v>
      </c>
      <c r="Z2085" s="16">
        <f>+C2085/Y2085</f>
        <v>111.97202513095081</v>
      </c>
      <c r="AA2085" s="17">
        <v>39141</v>
      </c>
      <c r="AB2085" s="18" t="str">
        <f>TEXT(AA2085,"00000")</f>
        <v>39141</v>
      </c>
      <c r="AC2085" s="19">
        <v>39</v>
      </c>
      <c r="AD2085" s="19">
        <v>141</v>
      </c>
      <c r="AE2085" s="27" t="s">
        <v>2988</v>
      </c>
      <c r="AF2085" s="21" t="s">
        <v>2925</v>
      </c>
      <c r="AG2085" s="24" t="s">
        <v>2989</v>
      </c>
      <c r="AH2085" s="19"/>
      <c r="AI2085" s="24" t="s">
        <v>53</v>
      </c>
      <c r="AJ2085" s="24" t="s">
        <v>2927</v>
      </c>
      <c r="AK2085" s="24"/>
      <c r="AL2085" s="24"/>
      <c r="AM2085" s="29" t="s">
        <v>44</v>
      </c>
      <c r="AN2085" s="37">
        <v>78064</v>
      </c>
      <c r="AO2085" s="37">
        <v>116</v>
      </c>
      <c r="AP2085" s="37">
        <v>20070</v>
      </c>
      <c r="AQ2085" s="37">
        <v>257.10000000000002</v>
      </c>
      <c r="AR2085" s="37">
        <v>9548</v>
      </c>
      <c r="AS2085" s="37">
        <v>122.31</v>
      </c>
      <c r="AT2085" s="37">
        <v>290</v>
      </c>
      <c r="AU2085" s="37">
        <v>3.71</v>
      </c>
      <c r="AV2085" s="37">
        <v>6944</v>
      </c>
      <c r="AW2085" s="37">
        <v>88.95</v>
      </c>
      <c r="AX2085" s="37">
        <v>2750</v>
      </c>
      <c r="AY2085" s="37">
        <v>35.228888888888903</v>
      </c>
      <c r="BB2085" s="37">
        <v>2</v>
      </c>
      <c r="BC2085" s="37">
        <v>2.8888888888888901E-2</v>
      </c>
      <c r="BJ2085" s="37">
        <v>0</v>
      </c>
      <c r="BK2085" s="37">
        <v>0</v>
      </c>
      <c r="BL2085" s="37">
        <v>418</v>
      </c>
      <c r="BM2085" s="37">
        <v>5.3488888888888901</v>
      </c>
      <c r="BV2085" s="37">
        <v>0</v>
      </c>
      <c r="BW2085" s="37">
        <v>0</v>
      </c>
      <c r="CH2085" s="37">
        <v>0</v>
      </c>
      <c r="CI2085" s="37">
        <v>0</v>
      </c>
    </row>
    <row r="2086" spans="1:91" x14ac:dyDescent="0.25">
      <c r="A2086" s="10" t="s">
        <v>2870</v>
      </c>
      <c r="B2086" s="10" t="s">
        <v>2990</v>
      </c>
      <c r="C2086" s="11">
        <v>59679</v>
      </c>
      <c r="D2086" s="10" t="s">
        <v>5</v>
      </c>
      <c r="E2086" s="12">
        <v>9733</v>
      </c>
      <c r="F2086" s="12">
        <v>16045</v>
      </c>
      <c r="G2086" s="12">
        <v>27491</v>
      </c>
      <c r="H2086" s="13">
        <f>+E2086/G2086</f>
        <v>0.35404314139172821</v>
      </c>
      <c r="I2086" s="13">
        <f>+F2086/G2086</f>
        <v>0.58364555672765628</v>
      </c>
      <c r="J2086" s="12">
        <f>+E2086-F2086</f>
        <v>-6312</v>
      </c>
      <c r="K2086" s="12">
        <f>+F2086-E2086</f>
        <v>6312</v>
      </c>
      <c r="L2086" s="13">
        <f>+H2086-I2086</f>
        <v>-0.22960241533592807</v>
      </c>
      <c r="M2086" s="13">
        <f>+I2086-H2086</f>
        <v>0.22960241533592807</v>
      </c>
      <c r="N2086" s="12">
        <v>14035</v>
      </c>
      <c r="O2086" s="12">
        <v>13491</v>
      </c>
      <c r="P2086" s="12">
        <v>28192</v>
      </c>
      <c r="Q2086" s="13">
        <f>+N2086/P2086</f>
        <v>0.49783626560726446</v>
      </c>
      <c r="R2086" s="13">
        <f>+O2086/P2086</f>
        <v>0.47854001135073782</v>
      </c>
      <c r="S2086" s="12">
        <f>+N2086-O2086</f>
        <v>544</v>
      </c>
      <c r="T2086" s="13">
        <f>+Q2086-R2086</f>
        <v>1.9296254256526646E-2</v>
      </c>
      <c r="U2086" s="14">
        <f>+E2086-N2086</f>
        <v>-4302</v>
      </c>
      <c r="V2086" s="14">
        <f>+F2086-O2086</f>
        <v>2554</v>
      </c>
      <c r="W2086" s="13">
        <f>+H2086-Q2086</f>
        <v>-0.14379312421553625</v>
      </c>
      <c r="X2086" s="13">
        <f>+I2086-R2086</f>
        <v>0.10510554537691846</v>
      </c>
      <c r="Y2086" s="15">
        <v>408.45</v>
      </c>
      <c r="Z2086" s="16">
        <f>+C2086/Y2086</f>
        <v>146.11090708777084</v>
      </c>
      <c r="AA2086" s="17">
        <v>39143</v>
      </c>
      <c r="AB2086" s="18" t="str">
        <f>TEXT(AA2086,"00000")</f>
        <v>39143</v>
      </c>
      <c r="AC2086" s="19">
        <v>39</v>
      </c>
      <c r="AD2086" s="19">
        <v>143</v>
      </c>
      <c r="AE2086" s="27" t="s">
        <v>2991</v>
      </c>
      <c r="AF2086" s="21"/>
      <c r="AG2086" s="24" t="s">
        <v>2992</v>
      </c>
      <c r="AH2086" s="19"/>
      <c r="AI2086" s="24" t="s">
        <v>53</v>
      </c>
      <c r="AJ2086" s="24"/>
      <c r="AK2086" s="24"/>
      <c r="AL2086" s="24"/>
      <c r="AM2086" s="29" t="s">
        <v>44</v>
      </c>
      <c r="AN2086" s="37">
        <v>60944</v>
      </c>
      <c r="AO2086" s="37">
        <v>81</v>
      </c>
      <c r="AP2086" s="37">
        <v>28891</v>
      </c>
      <c r="AQ2086" s="37">
        <v>474.06</v>
      </c>
      <c r="AR2086" s="37">
        <v>5642</v>
      </c>
      <c r="AS2086" s="37">
        <v>92.578888888888898</v>
      </c>
      <c r="AT2086" s="37">
        <v>270</v>
      </c>
      <c r="AU2086" s="37">
        <v>4.4288888888888902</v>
      </c>
      <c r="AV2086" s="37">
        <v>10235</v>
      </c>
      <c r="AW2086" s="37">
        <v>167.93888888888901</v>
      </c>
      <c r="AX2086" s="37">
        <v>12396</v>
      </c>
      <c r="AY2086" s="37">
        <v>203.4</v>
      </c>
      <c r="BB2086" s="37">
        <v>7</v>
      </c>
      <c r="BC2086" s="37">
        <v>0.10888888888888899</v>
      </c>
      <c r="BJ2086" s="37">
        <v>0</v>
      </c>
      <c r="BK2086" s="37">
        <v>0</v>
      </c>
      <c r="BL2086" s="37">
        <v>341</v>
      </c>
      <c r="BM2086" s="37">
        <v>5.5988888888888901</v>
      </c>
      <c r="BV2086" s="37">
        <v>0</v>
      </c>
      <c r="BW2086" s="37">
        <v>0</v>
      </c>
      <c r="CH2086" s="37">
        <v>0</v>
      </c>
      <c r="CI2086" s="37">
        <v>0</v>
      </c>
    </row>
    <row r="2087" spans="1:91" x14ac:dyDescent="0.25">
      <c r="A2087" s="10" t="s">
        <v>2870</v>
      </c>
      <c r="B2087" s="10" t="s">
        <v>2993</v>
      </c>
      <c r="C2087" s="11">
        <v>76825</v>
      </c>
      <c r="D2087" s="10" t="s">
        <v>5</v>
      </c>
      <c r="E2087" s="12">
        <v>8841</v>
      </c>
      <c r="F2087" s="12">
        <v>19742</v>
      </c>
      <c r="G2087" s="12">
        <v>29618</v>
      </c>
      <c r="H2087" s="13">
        <f>+E2087/G2087</f>
        <v>0.29850091160780606</v>
      </c>
      <c r="I2087" s="13">
        <f>+F2087/G2087</f>
        <v>0.66655412249307855</v>
      </c>
      <c r="J2087" s="12">
        <f>+E2087-F2087</f>
        <v>-10901</v>
      </c>
      <c r="K2087" s="12">
        <f>+F2087-E2087</f>
        <v>10901</v>
      </c>
      <c r="L2087" s="13">
        <f>+H2087-I2087</f>
        <v>-0.36805321088527249</v>
      </c>
      <c r="M2087" s="13">
        <f>+I2087-H2087</f>
        <v>0.36805321088527249</v>
      </c>
      <c r="N2087" s="12">
        <v>14432</v>
      </c>
      <c r="O2087" s="12">
        <v>15023</v>
      </c>
      <c r="P2087" s="12">
        <v>30023</v>
      </c>
      <c r="Q2087" s="13">
        <f>+N2087/P2087</f>
        <v>0.48069813143256834</v>
      </c>
      <c r="R2087" s="13">
        <f>+O2087/P2087</f>
        <v>0.50038303966958664</v>
      </c>
      <c r="S2087" s="12">
        <f>+N2087-O2087</f>
        <v>-591</v>
      </c>
      <c r="T2087" s="13">
        <f>+Q2087-R2087</f>
        <v>-1.9684908237018295E-2</v>
      </c>
      <c r="U2087" s="14">
        <f>+E2087-N2087</f>
        <v>-5591</v>
      </c>
      <c r="V2087" s="14">
        <f>+F2087-O2087</f>
        <v>4719</v>
      </c>
      <c r="W2087" s="13">
        <f>+H2087-Q2087</f>
        <v>-0.18219721982476228</v>
      </c>
      <c r="X2087" s="13">
        <f>+I2087-R2087</f>
        <v>0.16617108282349191</v>
      </c>
      <c r="Y2087" s="15">
        <v>610.21</v>
      </c>
      <c r="Z2087" s="16">
        <f>+C2087/Y2087</f>
        <v>125.89928057553956</v>
      </c>
      <c r="AA2087" s="17">
        <v>39145</v>
      </c>
      <c r="AB2087" s="18" t="str">
        <f>TEXT(AA2087,"00000")</f>
        <v>39145</v>
      </c>
      <c r="AC2087" s="19">
        <v>39</v>
      </c>
      <c r="AD2087" s="19">
        <v>145</v>
      </c>
      <c r="AE2087" s="27" t="s">
        <v>2994</v>
      </c>
      <c r="AF2087" s="21" t="s">
        <v>1566</v>
      </c>
      <c r="AG2087" s="24" t="s">
        <v>2995</v>
      </c>
      <c r="AH2087" s="19"/>
      <c r="AI2087" s="24" t="s">
        <v>53</v>
      </c>
      <c r="AJ2087" s="24" t="s">
        <v>1568</v>
      </c>
      <c r="AK2087" s="24"/>
      <c r="AL2087" s="24"/>
      <c r="AM2087" s="29" t="s">
        <v>44</v>
      </c>
      <c r="AN2087" s="37">
        <v>79499</v>
      </c>
      <c r="AO2087" s="37">
        <v>166</v>
      </c>
      <c r="AP2087" s="37">
        <v>19646</v>
      </c>
      <c r="AQ2087" s="37">
        <v>247.12</v>
      </c>
      <c r="AR2087" s="37">
        <v>10839</v>
      </c>
      <c r="AS2087" s="37">
        <v>136.34</v>
      </c>
      <c r="AT2087" s="37">
        <v>224</v>
      </c>
      <c r="AU2087" s="37">
        <v>2.82</v>
      </c>
      <c r="AV2087" s="37">
        <v>4418</v>
      </c>
      <c r="AW2087" s="37">
        <v>55.57</v>
      </c>
      <c r="AX2087" s="37">
        <v>3250</v>
      </c>
      <c r="AY2087" s="37">
        <v>40.880000000000003</v>
      </c>
      <c r="BB2087" s="37">
        <v>4</v>
      </c>
      <c r="BC2087" s="37">
        <v>0.05</v>
      </c>
      <c r="BJ2087" s="37">
        <v>0</v>
      </c>
      <c r="BK2087" s="37">
        <v>0</v>
      </c>
      <c r="BL2087" s="37">
        <v>404</v>
      </c>
      <c r="BM2087" s="37">
        <v>5.08</v>
      </c>
      <c r="BV2087" s="37">
        <v>0</v>
      </c>
      <c r="BW2087" s="37">
        <v>0</v>
      </c>
      <c r="CF2087" s="37">
        <v>35</v>
      </c>
      <c r="CG2087" s="37">
        <v>0.44</v>
      </c>
      <c r="CH2087" s="37">
        <v>35</v>
      </c>
      <c r="CI2087" s="37">
        <v>0.44</v>
      </c>
    </row>
    <row r="2088" spans="1:91" x14ac:dyDescent="0.25">
      <c r="A2088" s="10" t="s">
        <v>2870</v>
      </c>
      <c r="B2088" s="10" t="s">
        <v>2642</v>
      </c>
      <c r="C2088" s="11">
        <v>55610</v>
      </c>
      <c r="D2088" s="10" t="s">
        <v>5</v>
      </c>
      <c r="E2088" s="12">
        <v>7237</v>
      </c>
      <c r="F2088" s="12">
        <v>14559</v>
      </c>
      <c r="G2088" s="12">
        <v>23481</v>
      </c>
      <c r="H2088" s="13">
        <f>+E2088/G2088</f>
        <v>0.30820663515182489</v>
      </c>
      <c r="I2088" s="13">
        <f>+F2088/G2088</f>
        <v>0.6200332183467484</v>
      </c>
      <c r="J2088" s="12">
        <f>+E2088-F2088</f>
        <v>-7322</v>
      </c>
      <c r="K2088" s="12">
        <f>+F2088-E2088</f>
        <v>7322</v>
      </c>
      <c r="L2088" s="13">
        <f>+H2088-I2088</f>
        <v>-0.31182658319492351</v>
      </c>
      <c r="M2088" s="13">
        <f>+I2088-H2088</f>
        <v>0.31182658319492351</v>
      </c>
      <c r="N2088" s="12">
        <v>10962</v>
      </c>
      <c r="O2088" s="12">
        <v>13025</v>
      </c>
      <c r="P2088" s="12">
        <v>24633</v>
      </c>
      <c r="Q2088" s="13">
        <f>+N2088/P2088</f>
        <v>0.44501278772378516</v>
      </c>
      <c r="R2088" s="13">
        <f>+O2088/P2088</f>
        <v>0.52876222952949292</v>
      </c>
      <c r="S2088" s="12">
        <f>+N2088-O2088</f>
        <v>-2063</v>
      </c>
      <c r="T2088" s="13">
        <f>+Q2088-R2088</f>
        <v>-8.3749441805707758E-2</v>
      </c>
      <c r="U2088" s="14">
        <f>+E2088-N2088</f>
        <v>-3725</v>
      </c>
      <c r="V2088" s="14">
        <f>+F2088-O2088</f>
        <v>1534</v>
      </c>
      <c r="W2088" s="13">
        <f>+H2088-Q2088</f>
        <v>-0.13680615257196027</v>
      </c>
      <c r="X2088" s="13">
        <f>+I2088-R2088</f>
        <v>9.1270988817255483E-2</v>
      </c>
      <c r="Y2088" s="15">
        <v>551.02</v>
      </c>
      <c r="Z2088" s="16">
        <f>+C2088/Y2088</f>
        <v>100.92192660883453</v>
      </c>
      <c r="AA2088" s="17">
        <v>39147</v>
      </c>
      <c r="AB2088" s="18" t="str">
        <f>TEXT(AA2088,"00000")</f>
        <v>39147</v>
      </c>
      <c r="AC2088" s="19">
        <v>39</v>
      </c>
      <c r="AD2088" s="19">
        <v>147</v>
      </c>
      <c r="AE2088" s="27" t="s">
        <v>2996</v>
      </c>
      <c r="AF2088" s="21" t="s">
        <v>2946</v>
      </c>
      <c r="AG2088" s="24" t="s">
        <v>2997</v>
      </c>
      <c r="AH2088" s="19"/>
      <c r="AI2088" s="24" t="s">
        <v>53</v>
      </c>
      <c r="AJ2088" s="24" t="s">
        <v>2948</v>
      </c>
      <c r="AK2088" s="24"/>
      <c r="AL2088" s="24"/>
      <c r="AM2088" s="29" t="s">
        <v>44</v>
      </c>
      <c r="AN2088" s="37">
        <v>56745</v>
      </c>
      <c r="AO2088" s="37">
        <v>84</v>
      </c>
      <c r="AP2088" s="37">
        <v>30756</v>
      </c>
      <c r="AQ2088" s="37">
        <v>542</v>
      </c>
      <c r="AR2088" s="37">
        <v>2929</v>
      </c>
      <c r="AS2088" s="37">
        <v>51.618888888888897</v>
      </c>
      <c r="AT2088" s="37">
        <v>581</v>
      </c>
      <c r="AU2088" s="37">
        <v>10.24</v>
      </c>
      <c r="AV2088" s="37">
        <v>8221</v>
      </c>
      <c r="AW2088" s="37">
        <v>144.87888888888901</v>
      </c>
      <c r="AX2088" s="37">
        <v>18803</v>
      </c>
      <c r="AY2088" s="37">
        <v>331.36</v>
      </c>
      <c r="BB2088" s="37">
        <v>4</v>
      </c>
      <c r="BC2088" s="37">
        <v>7.0000000000000007E-2</v>
      </c>
      <c r="BJ2088" s="37">
        <v>0</v>
      </c>
      <c r="BK2088" s="37">
        <v>0</v>
      </c>
      <c r="BL2088" s="37">
        <v>218</v>
      </c>
      <c r="BM2088" s="37">
        <v>3.84</v>
      </c>
      <c r="BV2088" s="37">
        <v>0</v>
      </c>
      <c r="BW2088" s="37">
        <v>0</v>
      </c>
      <c r="CH2088" s="37">
        <v>0</v>
      </c>
      <c r="CI2088" s="37">
        <v>0</v>
      </c>
    </row>
    <row r="2089" spans="1:91" x14ac:dyDescent="0.25">
      <c r="A2089" s="10" t="s">
        <v>2870</v>
      </c>
      <c r="B2089" s="10" t="s">
        <v>167</v>
      </c>
      <c r="C2089" s="11">
        <v>48901</v>
      </c>
      <c r="D2089" s="10" t="s">
        <v>5</v>
      </c>
      <c r="E2089" s="12">
        <v>4143</v>
      </c>
      <c r="F2089" s="12">
        <v>18148</v>
      </c>
      <c r="G2089" s="12">
        <v>23110</v>
      </c>
      <c r="H2089" s="13">
        <f>+E2089/G2089</f>
        <v>0.17927304197317179</v>
      </c>
      <c r="I2089" s="13">
        <f>+F2089/G2089</f>
        <v>0.7852877542189528</v>
      </c>
      <c r="J2089" s="12">
        <f>+E2089-F2089</f>
        <v>-14005</v>
      </c>
      <c r="K2089" s="12">
        <f>+F2089-E2089</f>
        <v>14005</v>
      </c>
      <c r="L2089" s="13">
        <f>+H2089-I2089</f>
        <v>-0.60601471224578107</v>
      </c>
      <c r="M2089" s="13">
        <f>+I2089-H2089</f>
        <v>0.60601471224578107</v>
      </c>
      <c r="N2089" s="12">
        <v>6065</v>
      </c>
      <c r="O2089" s="12">
        <v>16700</v>
      </c>
      <c r="P2089" s="12">
        <v>23129</v>
      </c>
      <c r="Q2089" s="13">
        <f>+N2089/P2089</f>
        <v>0.26222491244757662</v>
      </c>
      <c r="R2089" s="13">
        <f>+O2089/P2089</f>
        <v>0.72203726922910627</v>
      </c>
      <c r="S2089" s="12">
        <f>+N2089-O2089</f>
        <v>-10635</v>
      </c>
      <c r="T2089" s="13">
        <f>+Q2089-R2089</f>
        <v>-0.45981235678152965</v>
      </c>
      <c r="U2089" s="14">
        <f>+E2089-N2089</f>
        <v>-1922</v>
      </c>
      <c r="V2089" s="14">
        <f>+F2089-O2089</f>
        <v>1448</v>
      </c>
      <c r="W2089" s="13">
        <f>+H2089-Q2089</f>
        <v>-8.2951870474404832E-2</v>
      </c>
      <c r="X2089" s="13">
        <f>+I2089-R2089</f>
        <v>6.3250484989846534E-2</v>
      </c>
      <c r="Y2089" s="15">
        <v>407.68</v>
      </c>
      <c r="Z2089" s="16">
        <f>+C2089/Y2089</f>
        <v>119.94947017268446</v>
      </c>
      <c r="AA2089" s="17">
        <v>39149</v>
      </c>
      <c r="AB2089" s="18" t="str">
        <f>TEXT(AA2089,"00000")</f>
        <v>39149</v>
      </c>
      <c r="AC2089" s="19">
        <v>39</v>
      </c>
      <c r="AD2089" s="19">
        <v>149</v>
      </c>
      <c r="AE2089" s="27" t="s">
        <v>2998</v>
      </c>
      <c r="AF2089" s="21" t="s">
        <v>2897</v>
      </c>
      <c r="AG2089" s="24" t="s">
        <v>2999</v>
      </c>
      <c r="AH2089" s="19"/>
      <c r="AI2089" s="24" t="s">
        <v>53</v>
      </c>
      <c r="AJ2089" s="24" t="s">
        <v>2899</v>
      </c>
      <c r="AK2089" s="24"/>
      <c r="AL2089" s="24"/>
      <c r="AM2089" s="29" t="s">
        <v>44</v>
      </c>
      <c r="AN2089" s="37">
        <v>49423</v>
      </c>
      <c r="AO2089" s="37">
        <v>65</v>
      </c>
      <c r="AP2089" s="37">
        <v>28254</v>
      </c>
      <c r="AQ2089" s="37">
        <v>571.67888888888899</v>
      </c>
      <c r="AR2089" s="37">
        <v>5957</v>
      </c>
      <c r="AS2089" s="37">
        <v>120.53</v>
      </c>
      <c r="AT2089" s="37">
        <v>379</v>
      </c>
      <c r="AU2089" s="37">
        <v>7.67</v>
      </c>
      <c r="AV2089" s="37">
        <v>8241</v>
      </c>
      <c r="AW2089" s="37">
        <v>166.74</v>
      </c>
      <c r="AX2089" s="37">
        <v>13353</v>
      </c>
      <c r="AY2089" s="37">
        <v>270.18</v>
      </c>
      <c r="BB2089" s="37">
        <v>6</v>
      </c>
      <c r="BC2089" s="37">
        <v>0.12</v>
      </c>
      <c r="BJ2089" s="37">
        <v>0</v>
      </c>
      <c r="BK2089" s="37">
        <v>0</v>
      </c>
      <c r="BL2089" s="37">
        <v>318</v>
      </c>
      <c r="BM2089" s="37">
        <v>6.4288888888888902</v>
      </c>
      <c r="BV2089" s="37">
        <v>0</v>
      </c>
      <c r="BW2089" s="37">
        <v>0</v>
      </c>
      <c r="CH2089" s="37">
        <v>0</v>
      </c>
      <c r="CI2089" s="37">
        <v>0</v>
      </c>
    </row>
    <row r="2090" spans="1:91" x14ac:dyDescent="0.25">
      <c r="A2090" s="10" t="s">
        <v>2870</v>
      </c>
      <c r="B2090" s="10" t="s">
        <v>1169</v>
      </c>
      <c r="C2090" s="11">
        <v>375165</v>
      </c>
      <c r="D2090" s="10" t="s">
        <v>5</v>
      </c>
      <c r="E2090" s="12">
        <v>66581</v>
      </c>
      <c r="F2090" s="12">
        <v>96345</v>
      </c>
      <c r="G2090" s="12">
        <v>170868</v>
      </c>
      <c r="H2090" s="13">
        <f>+E2090/G2090</f>
        <v>0.3896633658730716</v>
      </c>
      <c r="I2090" s="13">
        <f>+F2090/G2090</f>
        <v>0.56385631013413862</v>
      </c>
      <c r="J2090" s="12">
        <f>+E2090-F2090</f>
        <v>-29764</v>
      </c>
      <c r="K2090" s="12">
        <f>+F2090-E2090</f>
        <v>29764</v>
      </c>
      <c r="L2090" s="13">
        <f>+H2090-I2090</f>
        <v>-0.17419294426106702</v>
      </c>
      <c r="M2090" s="13">
        <f>+I2090-H2090</f>
        <v>0.17419294426106702</v>
      </c>
      <c r="N2090" s="12">
        <v>86314</v>
      </c>
      <c r="O2090" s="12">
        <v>86958</v>
      </c>
      <c r="P2090" s="12">
        <v>176620</v>
      </c>
      <c r="Q2090" s="13">
        <f>+N2090/P2090</f>
        <v>0.48869890159664819</v>
      </c>
      <c r="R2090" s="13">
        <f>+O2090/P2090</f>
        <v>0.49234514777488392</v>
      </c>
      <c r="S2090" s="12">
        <f>+N2090-O2090</f>
        <v>-644</v>
      </c>
      <c r="T2090" s="13">
        <f>+Q2090-R2090</f>
        <v>-3.6462461782357236E-3</v>
      </c>
      <c r="U2090" s="14">
        <f>+E2090-N2090</f>
        <v>-19733</v>
      </c>
      <c r="V2090" s="14">
        <f>+F2090-O2090</f>
        <v>9387</v>
      </c>
      <c r="W2090" s="13">
        <f>+H2090-Q2090</f>
        <v>-9.9035535723576595E-2</v>
      </c>
      <c r="X2090" s="13">
        <f>+I2090-R2090</f>
        <v>7.1511162359254699E-2</v>
      </c>
      <c r="Y2090" s="15">
        <v>575.27</v>
      </c>
      <c r="Z2090" s="16">
        <f>+C2090/Y2090</f>
        <v>652.15464042971132</v>
      </c>
      <c r="AA2090" s="17">
        <v>39151</v>
      </c>
      <c r="AB2090" s="18" t="str">
        <f>TEXT(AA2090,"00000")</f>
        <v>39151</v>
      </c>
      <c r="AC2090" s="19">
        <v>39</v>
      </c>
      <c r="AD2090" s="19">
        <v>151</v>
      </c>
      <c r="AE2090" s="27" t="s">
        <v>2894</v>
      </c>
      <c r="AF2090" s="21" t="s">
        <v>2882</v>
      </c>
      <c r="AG2090" s="24" t="s">
        <v>2895</v>
      </c>
      <c r="AH2090" s="23">
        <v>402976</v>
      </c>
      <c r="AI2090" s="24" t="s">
        <v>43</v>
      </c>
      <c r="AJ2090" s="24" t="s">
        <v>2884</v>
      </c>
      <c r="AK2090" s="24"/>
      <c r="AL2090" s="24"/>
      <c r="AM2090" s="29" t="s">
        <v>44</v>
      </c>
      <c r="AN2090" s="37">
        <v>375586</v>
      </c>
      <c r="AO2090" s="37">
        <v>436</v>
      </c>
      <c r="AP2090" s="37">
        <v>176398</v>
      </c>
      <c r="AQ2090" s="37">
        <v>469.66</v>
      </c>
      <c r="AR2090" s="37">
        <v>60957</v>
      </c>
      <c r="AS2090" s="37">
        <v>162.30000000000001</v>
      </c>
      <c r="AT2090" s="37">
        <v>5327</v>
      </c>
      <c r="AU2090" s="37">
        <v>14.178888888888901</v>
      </c>
      <c r="AV2090" s="37">
        <v>45340</v>
      </c>
      <c r="AW2090" s="37">
        <v>120.718888888889</v>
      </c>
      <c r="AX2090" s="37">
        <v>55831</v>
      </c>
      <c r="AY2090" s="37">
        <v>148.65</v>
      </c>
      <c r="AZ2090" s="37">
        <v>5014</v>
      </c>
      <c r="BA2090" s="37">
        <v>13.348888888888901</v>
      </c>
      <c r="BB2090" s="37">
        <v>25</v>
      </c>
      <c r="BC2090" s="37">
        <v>7.0000000000000007E-2</v>
      </c>
      <c r="BJ2090" s="37">
        <v>0</v>
      </c>
      <c r="BK2090" s="37">
        <v>0</v>
      </c>
      <c r="BL2090" s="37">
        <v>1695</v>
      </c>
      <c r="BM2090" s="37">
        <v>4.5088888888888903</v>
      </c>
      <c r="BP2090" s="37">
        <v>25</v>
      </c>
      <c r="BQ2090" s="37">
        <v>6.6562651430031997E-2</v>
      </c>
      <c r="BV2090" s="37">
        <v>25</v>
      </c>
      <c r="BW2090" s="37">
        <v>6.6562651430031997E-2</v>
      </c>
      <c r="BX2090" s="37">
        <v>616</v>
      </c>
      <c r="BY2090" s="37">
        <v>1.64</v>
      </c>
      <c r="BZ2090" s="37">
        <v>302</v>
      </c>
      <c r="CA2090" s="37">
        <v>0.8</v>
      </c>
      <c r="CB2090" s="37">
        <v>185</v>
      </c>
      <c r="CC2090" s="37">
        <v>0.49</v>
      </c>
      <c r="CF2090" s="37">
        <v>1026</v>
      </c>
      <c r="CG2090" s="37">
        <v>2.73</v>
      </c>
      <c r="CH2090" s="37">
        <v>1513</v>
      </c>
      <c r="CI2090" s="37">
        <v>4.0199999999999996</v>
      </c>
      <c r="CJ2090" s="37">
        <v>55</v>
      </c>
      <c r="CK2090" s="37">
        <v>0.15</v>
      </c>
    </row>
    <row r="2091" spans="1:91" x14ac:dyDescent="0.25">
      <c r="A2091" s="10" t="s">
        <v>2870</v>
      </c>
      <c r="B2091" s="10" t="s">
        <v>575</v>
      </c>
      <c r="C2091" s="11">
        <v>541968</v>
      </c>
      <c r="D2091" s="10" t="s">
        <v>5</v>
      </c>
      <c r="E2091" s="12">
        <v>129922</v>
      </c>
      <c r="F2091" s="12">
        <v>109531</v>
      </c>
      <c r="G2091" s="12">
        <v>249937</v>
      </c>
      <c r="H2091" s="13">
        <f>+E2091/G2091</f>
        <v>0.51981899438658541</v>
      </c>
      <c r="I2091" s="13">
        <f>+F2091/G2091</f>
        <v>0.43823443507763954</v>
      </c>
      <c r="J2091" s="12">
        <f>+E2091-F2091</f>
        <v>20391</v>
      </c>
      <c r="K2091" s="12">
        <f>+F2091-E2091</f>
        <v>-20391</v>
      </c>
      <c r="L2091" s="13">
        <f>+H2091-I2091</f>
        <v>8.158455930894587E-2</v>
      </c>
      <c r="M2091" s="13">
        <f>+I2091-H2091</f>
        <v>-8.158455930894587E-2</v>
      </c>
      <c r="N2091" s="12">
        <v>147146</v>
      </c>
      <c r="O2091" s="12">
        <v>108700</v>
      </c>
      <c r="P2091" s="12">
        <v>259389</v>
      </c>
      <c r="Q2091" s="13">
        <f>+N2091/P2091</f>
        <v>0.56727926010740626</v>
      </c>
      <c r="R2091" s="13">
        <f>+O2091/P2091</f>
        <v>0.41906171811449211</v>
      </c>
      <c r="S2091" s="12">
        <f>+N2091-O2091</f>
        <v>38446</v>
      </c>
      <c r="T2091" s="13">
        <f>+Q2091-R2091</f>
        <v>0.14821754199291415</v>
      </c>
      <c r="U2091" s="14">
        <f>+E2091-N2091</f>
        <v>-17224</v>
      </c>
      <c r="V2091" s="14">
        <f>+F2091-O2091</f>
        <v>831</v>
      </c>
      <c r="W2091" s="13">
        <f>+H2091-Q2091</f>
        <v>-4.7460265720820849E-2</v>
      </c>
      <c r="X2091" s="13">
        <f>+I2091-R2091</f>
        <v>1.9172716963147429E-2</v>
      </c>
      <c r="Y2091" s="15">
        <v>412.75</v>
      </c>
      <c r="Z2091" s="16">
        <f>+C2091/Y2091</f>
        <v>1313.0660205935797</v>
      </c>
      <c r="AA2091" s="17">
        <v>39153</v>
      </c>
      <c r="AB2091" s="18" t="str">
        <f>TEXT(AA2091,"00000")</f>
        <v>39153</v>
      </c>
      <c r="AC2091" s="19">
        <v>39</v>
      </c>
      <c r="AD2091" s="19">
        <v>153</v>
      </c>
      <c r="AE2091" s="27" t="s">
        <v>2982</v>
      </c>
      <c r="AF2091" s="21" t="s">
        <v>2882</v>
      </c>
      <c r="AG2091" s="24" t="s">
        <v>2983</v>
      </c>
      <c r="AH2091" s="23">
        <v>704243</v>
      </c>
      <c r="AI2091" s="24" t="s">
        <v>43</v>
      </c>
      <c r="AJ2091" s="24" t="s">
        <v>2884</v>
      </c>
      <c r="AK2091" s="24"/>
      <c r="AL2091" s="24"/>
      <c r="AM2091" s="29" t="s">
        <v>44</v>
      </c>
      <c r="AN2091" s="37">
        <v>541781</v>
      </c>
      <c r="AO2091" s="37">
        <v>486</v>
      </c>
      <c r="AP2091" s="37">
        <v>254754</v>
      </c>
      <c r="AQ2091" s="37">
        <v>470.22</v>
      </c>
      <c r="AR2091" s="37">
        <v>73586</v>
      </c>
      <c r="AS2091" s="37">
        <v>135.81888888888901</v>
      </c>
      <c r="AT2091" s="37">
        <v>6129</v>
      </c>
      <c r="AU2091" s="37">
        <v>11.31</v>
      </c>
      <c r="AV2091" s="37">
        <v>46521</v>
      </c>
      <c r="AW2091" s="37">
        <v>85.87</v>
      </c>
      <c r="AX2091" s="37">
        <v>116941</v>
      </c>
      <c r="AY2091" s="37">
        <v>215.84888888888901</v>
      </c>
      <c r="AZ2091" s="37">
        <v>4230</v>
      </c>
      <c r="BA2091" s="37">
        <v>7.8088888888888901</v>
      </c>
      <c r="BB2091" s="37">
        <v>71</v>
      </c>
      <c r="BC2091" s="37">
        <v>0.13</v>
      </c>
      <c r="BD2091" s="37">
        <v>114</v>
      </c>
      <c r="BE2091" s="37">
        <v>0.21041712426238601</v>
      </c>
      <c r="BF2091" s="37">
        <v>300</v>
      </c>
      <c r="BG2091" s="37">
        <v>0.55372927437470099</v>
      </c>
      <c r="BH2091" s="37">
        <v>94</v>
      </c>
      <c r="BI2091" s="37">
        <v>0.17350183930407301</v>
      </c>
      <c r="BJ2091" s="37">
        <v>508</v>
      </c>
      <c r="BK2091" s="37">
        <v>0.93764823794116003</v>
      </c>
      <c r="BL2091" s="37">
        <v>1782</v>
      </c>
      <c r="BM2091" s="37">
        <v>3.29</v>
      </c>
      <c r="BP2091" s="37">
        <v>77</v>
      </c>
      <c r="BQ2091" s="37">
        <v>0.14212384708950701</v>
      </c>
      <c r="BV2091" s="37">
        <v>77</v>
      </c>
      <c r="BW2091" s="37">
        <v>0.14212384708950701</v>
      </c>
      <c r="BX2091" s="37">
        <v>1808</v>
      </c>
      <c r="BY2091" s="37">
        <v>3.3388888888888899</v>
      </c>
      <c r="BZ2091" s="37">
        <v>910</v>
      </c>
      <c r="CA2091" s="37">
        <v>1.68</v>
      </c>
      <c r="CB2091" s="37">
        <v>120</v>
      </c>
      <c r="CC2091" s="37">
        <v>0.22</v>
      </c>
      <c r="CF2091" s="37">
        <v>1380</v>
      </c>
      <c r="CG2091" s="37">
        <v>2.5488888888888899</v>
      </c>
      <c r="CH2091" s="37">
        <v>2410</v>
      </c>
      <c r="CI2091" s="37">
        <v>4.4488888888888898</v>
      </c>
      <c r="CJ2091" s="37">
        <v>371</v>
      </c>
      <c r="CK2091" s="37">
        <v>0.68</v>
      </c>
      <c r="CL2091" s="37">
        <v>4</v>
      </c>
      <c r="CM2091" s="37">
        <v>8.8888888888888906E-3</v>
      </c>
    </row>
    <row r="2092" spans="1:91" x14ac:dyDescent="0.25">
      <c r="A2092" s="10" t="s">
        <v>2870</v>
      </c>
      <c r="B2092" s="10" t="s">
        <v>3000</v>
      </c>
      <c r="C2092" s="11">
        <v>203751</v>
      </c>
      <c r="D2092" s="10" t="s">
        <v>5</v>
      </c>
      <c r="E2092" s="12">
        <v>42130</v>
      </c>
      <c r="F2092" s="12">
        <v>48152</v>
      </c>
      <c r="G2092" s="12">
        <v>94073</v>
      </c>
      <c r="H2092" s="13">
        <f>+E2092/G2092</f>
        <v>0.44784369585322037</v>
      </c>
      <c r="I2092" s="13">
        <f>+F2092/G2092</f>
        <v>0.51185781254982832</v>
      </c>
      <c r="J2092" s="12">
        <f>+E2092-F2092</f>
        <v>-6022</v>
      </c>
      <c r="K2092" s="12">
        <f>+F2092-E2092</f>
        <v>6022</v>
      </c>
      <c r="L2092" s="13">
        <f>+H2092-I2092</f>
        <v>-6.4014116696607948E-2</v>
      </c>
      <c r="M2092" s="13">
        <f>+I2092-H2092</f>
        <v>6.4014116696607948E-2</v>
      </c>
      <c r="N2092" s="12">
        <v>59446</v>
      </c>
      <c r="O2092" s="12">
        <v>37545</v>
      </c>
      <c r="P2092" s="12">
        <v>98703</v>
      </c>
      <c r="Q2092" s="13">
        <f>+N2092/P2092</f>
        <v>0.60227146084718808</v>
      </c>
      <c r="R2092" s="13">
        <f>+O2092/P2092</f>
        <v>0.38038357496732622</v>
      </c>
      <c r="S2092" s="12">
        <f>+N2092-O2092</f>
        <v>21901</v>
      </c>
      <c r="T2092" s="13">
        <f>+Q2092-R2092</f>
        <v>0.22188788587986186</v>
      </c>
      <c r="U2092" s="14">
        <f>+E2092-N2092</f>
        <v>-17316</v>
      </c>
      <c r="V2092" s="14">
        <f>+F2092-O2092</f>
        <v>10607</v>
      </c>
      <c r="W2092" s="13">
        <f>+H2092-Q2092</f>
        <v>-0.15442776499396771</v>
      </c>
      <c r="X2092" s="13">
        <f>+I2092-R2092</f>
        <v>0.1314742375825021</v>
      </c>
      <c r="Y2092" s="15">
        <v>618.29999999999995</v>
      </c>
      <c r="Z2092" s="16">
        <f>+C2092/Y2092</f>
        <v>329.53420669577878</v>
      </c>
      <c r="AA2092" s="17">
        <v>39155</v>
      </c>
      <c r="AB2092" s="18" t="str">
        <f>TEXT(AA2092,"00000")</f>
        <v>39155</v>
      </c>
      <c r="AC2092" s="19">
        <v>39</v>
      </c>
      <c r="AD2092" s="19">
        <v>155</v>
      </c>
      <c r="AE2092" s="27" t="s">
        <v>2966</v>
      </c>
      <c r="AF2092" s="21" t="s">
        <v>2907</v>
      </c>
      <c r="AG2092" s="24" t="s">
        <v>2967</v>
      </c>
      <c r="AH2092" s="23">
        <v>549885</v>
      </c>
      <c r="AI2092" s="24" t="s">
        <v>43</v>
      </c>
      <c r="AJ2092" s="24" t="s">
        <v>2909</v>
      </c>
      <c r="AK2092" s="24"/>
      <c r="AL2092" s="24"/>
      <c r="AM2092" s="29" t="s">
        <v>44</v>
      </c>
      <c r="AN2092" s="37">
        <v>210312</v>
      </c>
      <c r="AO2092" s="37">
        <v>286</v>
      </c>
      <c r="AP2092" s="37">
        <v>96400</v>
      </c>
      <c r="AQ2092" s="37">
        <v>458.37</v>
      </c>
      <c r="AR2092" s="37">
        <v>25155</v>
      </c>
      <c r="AS2092" s="37">
        <v>119.608888888889</v>
      </c>
      <c r="AT2092" s="37">
        <v>3479</v>
      </c>
      <c r="AU2092" s="37">
        <v>16.538888888888899</v>
      </c>
      <c r="AV2092" s="37">
        <v>23326</v>
      </c>
      <c r="AW2092" s="37">
        <v>110.908888888889</v>
      </c>
      <c r="AX2092" s="37">
        <v>39749</v>
      </c>
      <c r="AY2092" s="37">
        <v>189</v>
      </c>
      <c r="AZ2092" s="37">
        <v>2493</v>
      </c>
      <c r="BA2092" s="37">
        <v>11.848888888888901</v>
      </c>
      <c r="BB2092" s="37">
        <v>43</v>
      </c>
      <c r="BC2092" s="37">
        <v>0.2</v>
      </c>
      <c r="BJ2092" s="37">
        <v>0</v>
      </c>
      <c r="BK2092" s="37">
        <v>0</v>
      </c>
      <c r="BL2092" s="37">
        <v>1605</v>
      </c>
      <c r="BM2092" s="37">
        <v>7.63</v>
      </c>
      <c r="BT2092" s="37">
        <v>65</v>
      </c>
      <c r="BU2092" s="37">
        <v>0.30906462779109101</v>
      </c>
      <c r="BV2092" s="37">
        <v>65</v>
      </c>
      <c r="BW2092" s="37">
        <v>0.30906462779109101</v>
      </c>
      <c r="BX2092" s="37">
        <v>308</v>
      </c>
      <c r="BY2092" s="37">
        <v>1.46</v>
      </c>
      <c r="BZ2092" s="37">
        <v>170</v>
      </c>
      <c r="CA2092" s="37">
        <v>0.81</v>
      </c>
      <c r="CH2092" s="37">
        <v>170</v>
      </c>
      <c r="CI2092" s="37">
        <v>0.81</v>
      </c>
      <c r="CJ2092" s="37">
        <v>7</v>
      </c>
      <c r="CK2092" s="37">
        <v>2.8888888888888901E-2</v>
      </c>
    </row>
    <row r="2093" spans="1:91" x14ac:dyDescent="0.25">
      <c r="A2093" s="10" t="s">
        <v>2870</v>
      </c>
      <c r="B2093" s="10" t="s">
        <v>3001</v>
      </c>
      <c r="C2093" s="11">
        <v>92916</v>
      </c>
      <c r="D2093" s="10" t="s">
        <v>5</v>
      </c>
      <c r="E2093" s="12">
        <v>11895</v>
      </c>
      <c r="F2093" s="12">
        <v>26105</v>
      </c>
      <c r="G2093" s="12">
        <v>40088</v>
      </c>
      <c r="H2093" s="13">
        <f>+E2093/G2093</f>
        <v>0.2967222111355019</v>
      </c>
      <c r="I2093" s="13">
        <f>+F2093/G2093</f>
        <v>0.65119237677110353</v>
      </c>
      <c r="J2093" s="12">
        <f>+E2093-F2093</f>
        <v>-14210</v>
      </c>
      <c r="K2093" s="12">
        <f>+F2093-E2093</f>
        <v>14210</v>
      </c>
      <c r="L2093" s="13">
        <f>+H2093-I2093</f>
        <v>-0.35447016563560163</v>
      </c>
      <c r="M2093" s="13">
        <f>+I2093-H2093</f>
        <v>0.35447016563560163</v>
      </c>
      <c r="N2093" s="12">
        <v>17516</v>
      </c>
      <c r="O2093" s="12">
        <v>21420</v>
      </c>
      <c r="P2093" s="12">
        <v>39855</v>
      </c>
      <c r="Q2093" s="13">
        <f>+N2093/P2093</f>
        <v>0.43949316271484129</v>
      </c>
      <c r="R2093" s="13">
        <f>+O2093/P2093</f>
        <v>0.53744824990590889</v>
      </c>
      <c r="S2093" s="12">
        <f>+N2093-O2093</f>
        <v>-3904</v>
      </c>
      <c r="T2093" s="13">
        <f>+Q2093-R2093</f>
        <v>-9.7955087191067602E-2</v>
      </c>
      <c r="U2093" s="14">
        <f>+E2093-N2093</f>
        <v>-5621</v>
      </c>
      <c r="V2093" s="14">
        <f>+F2093-O2093</f>
        <v>4685</v>
      </c>
      <c r="W2093" s="13">
        <f>+H2093-Q2093</f>
        <v>-0.14277095157933939</v>
      </c>
      <c r="X2093" s="13">
        <f>+I2093-R2093</f>
        <v>0.11374412686519464</v>
      </c>
      <c r="Y2093" s="15">
        <v>567.64</v>
      </c>
      <c r="Z2093" s="16">
        <f>+C2093/Y2093</f>
        <v>163.68825311817349</v>
      </c>
      <c r="AA2093" s="17">
        <v>39157</v>
      </c>
      <c r="AB2093" s="18" t="str">
        <f>TEXT(AA2093,"00000")</f>
        <v>39157</v>
      </c>
      <c r="AC2093" s="19">
        <v>39</v>
      </c>
      <c r="AD2093" s="19">
        <v>157</v>
      </c>
      <c r="AE2093" s="27" t="s">
        <v>3002</v>
      </c>
      <c r="AF2093" s="21" t="s">
        <v>2882</v>
      </c>
      <c r="AG2093" s="24" t="s">
        <v>3003</v>
      </c>
      <c r="AH2093" s="19"/>
      <c r="AI2093" s="24" t="s">
        <v>53</v>
      </c>
      <c r="AJ2093" s="24" t="s">
        <v>2884</v>
      </c>
      <c r="AK2093" s="24"/>
      <c r="AL2093" s="24"/>
      <c r="AM2093" s="29" t="s">
        <v>44</v>
      </c>
      <c r="AN2093" s="37">
        <v>92582</v>
      </c>
      <c r="AO2093" s="37">
        <v>185</v>
      </c>
      <c r="AP2093" s="37">
        <v>45489</v>
      </c>
      <c r="AQ2093" s="37">
        <v>491.33888888888902</v>
      </c>
      <c r="AR2093" s="37">
        <v>17192</v>
      </c>
      <c r="AS2093" s="37">
        <v>185.68888888888901</v>
      </c>
      <c r="AT2093" s="37">
        <v>93</v>
      </c>
      <c r="AU2093" s="37">
        <v>1</v>
      </c>
      <c r="AV2093" s="37">
        <v>18908</v>
      </c>
      <c r="AW2093" s="37">
        <v>204.228888888889</v>
      </c>
      <c r="AX2093" s="37">
        <v>8750</v>
      </c>
      <c r="AY2093" s="37">
        <v>94.51</v>
      </c>
      <c r="BB2093" s="37">
        <v>3</v>
      </c>
      <c r="BC2093" s="37">
        <v>2.8888888888888901E-2</v>
      </c>
      <c r="BJ2093" s="37">
        <v>0</v>
      </c>
      <c r="BK2093" s="37">
        <v>0</v>
      </c>
      <c r="BL2093" s="37">
        <v>385</v>
      </c>
      <c r="BM2093" s="37">
        <v>4.16</v>
      </c>
      <c r="BV2093" s="37">
        <v>0</v>
      </c>
      <c r="BW2093" s="37">
        <v>0</v>
      </c>
      <c r="CH2093" s="37">
        <v>0</v>
      </c>
      <c r="CI2093" s="37">
        <v>0</v>
      </c>
    </row>
    <row r="2094" spans="1:91" x14ac:dyDescent="0.25">
      <c r="A2094" s="10" t="s">
        <v>2870</v>
      </c>
      <c r="B2094" s="10" t="s">
        <v>326</v>
      </c>
      <c r="C2094" s="11">
        <v>54277</v>
      </c>
      <c r="D2094" s="10" t="s">
        <v>5</v>
      </c>
      <c r="E2094" s="12">
        <v>7530</v>
      </c>
      <c r="F2094" s="12">
        <v>17601</v>
      </c>
      <c r="G2094" s="12">
        <v>26533</v>
      </c>
      <c r="H2094" s="13">
        <f>+E2094/G2094</f>
        <v>0.2837975351449139</v>
      </c>
      <c r="I2094" s="13">
        <f>+F2094/G2094</f>
        <v>0.66336260505785249</v>
      </c>
      <c r="J2094" s="12">
        <f>+E2094-F2094</f>
        <v>-10071</v>
      </c>
      <c r="K2094" s="12">
        <f>+F2094-E2094</f>
        <v>10071</v>
      </c>
      <c r="L2094" s="13">
        <f>+H2094-I2094</f>
        <v>-0.37956506991293859</v>
      </c>
      <c r="M2094" s="13">
        <f>+I2094-H2094</f>
        <v>0.37956506991293859</v>
      </c>
      <c r="N2094" s="12">
        <v>8546</v>
      </c>
      <c r="O2094" s="12">
        <v>15947</v>
      </c>
      <c r="P2094" s="12">
        <v>24947</v>
      </c>
      <c r="Q2094" s="13">
        <f>+N2094/P2094</f>
        <v>0.34256624042971101</v>
      </c>
      <c r="R2094" s="13">
        <f>+O2094/P2094</f>
        <v>0.63923517857858658</v>
      </c>
      <c r="S2094" s="12">
        <f>+N2094-O2094</f>
        <v>-7401</v>
      </c>
      <c r="T2094" s="13">
        <f>+Q2094-R2094</f>
        <v>-0.29666893814887557</v>
      </c>
      <c r="U2094" s="14">
        <f>+E2094-N2094</f>
        <v>-1016</v>
      </c>
      <c r="V2094" s="14">
        <f>+F2094-O2094</f>
        <v>1654</v>
      </c>
      <c r="W2094" s="13">
        <f>+H2094-Q2094</f>
        <v>-5.8768705284797107E-2</v>
      </c>
      <c r="X2094" s="13">
        <f>+I2094-R2094</f>
        <v>2.4127426479265912E-2</v>
      </c>
      <c r="Y2094" s="15">
        <v>431.73</v>
      </c>
      <c r="Z2094" s="16">
        <f>+C2094/Y2094</f>
        <v>125.71977856530701</v>
      </c>
      <c r="AA2094" s="17">
        <v>39159</v>
      </c>
      <c r="AB2094" s="18" t="str">
        <f>TEXT(AA2094,"00000")</f>
        <v>39159</v>
      </c>
      <c r="AC2094" s="19">
        <v>39</v>
      </c>
      <c r="AD2094" s="19">
        <v>159</v>
      </c>
      <c r="AE2094" s="27" t="s">
        <v>2924</v>
      </c>
      <c r="AF2094" s="21" t="s">
        <v>2925</v>
      </c>
      <c r="AG2094" s="24" t="s">
        <v>2926</v>
      </c>
      <c r="AH2094" s="23">
        <v>2021632</v>
      </c>
      <c r="AI2094" s="24" t="s">
        <v>43</v>
      </c>
      <c r="AJ2094" s="24" t="s">
        <v>2927</v>
      </c>
      <c r="AK2094" s="24"/>
      <c r="AL2094" s="24"/>
      <c r="AM2094" s="29" t="s">
        <v>59</v>
      </c>
      <c r="AN2094" s="37">
        <v>52300</v>
      </c>
      <c r="AO2094" s="37">
        <v>62</v>
      </c>
      <c r="AP2094" s="37">
        <v>16247</v>
      </c>
      <c r="AQ2094" s="37">
        <v>310.64888888888902</v>
      </c>
      <c r="AR2094" s="37">
        <v>5595</v>
      </c>
      <c r="AS2094" s="37">
        <v>106.98</v>
      </c>
      <c r="AT2094" s="37">
        <v>39</v>
      </c>
      <c r="AU2094" s="37">
        <v>0.75</v>
      </c>
      <c r="AV2094" s="37">
        <v>7659</v>
      </c>
      <c r="AW2094" s="37">
        <v>146.43888888888901</v>
      </c>
      <c r="AX2094" s="37">
        <v>2500</v>
      </c>
      <c r="AY2094" s="37">
        <v>47.798888888888897</v>
      </c>
      <c r="BB2094" s="37">
        <v>13</v>
      </c>
      <c r="BC2094" s="37">
        <v>0.25</v>
      </c>
      <c r="BJ2094" s="37">
        <v>0</v>
      </c>
      <c r="BK2094" s="37">
        <v>0</v>
      </c>
      <c r="BL2094" s="37">
        <v>441</v>
      </c>
      <c r="BM2094" s="37">
        <v>8.4288888888888902</v>
      </c>
      <c r="BV2094" s="37">
        <v>0</v>
      </c>
      <c r="BW2094" s="37">
        <v>0</v>
      </c>
      <c r="CH2094" s="37">
        <v>0</v>
      </c>
      <c r="CI2094" s="37">
        <v>0</v>
      </c>
    </row>
    <row r="2095" spans="1:91" x14ac:dyDescent="0.25">
      <c r="A2095" s="10" t="s">
        <v>2870</v>
      </c>
      <c r="B2095" s="10" t="s">
        <v>3004</v>
      </c>
      <c r="C2095" s="11">
        <v>28562</v>
      </c>
      <c r="D2095" s="10" t="s">
        <v>5</v>
      </c>
      <c r="E2095" s="12">
        <v>2667</v>
      </c>
      <c r="F2095" s="12">
        <v>10328</v>
      </c>
      <c r="G2095" s="12">
        <v>13584</v>
      </c>
      <c r="H2095" s="13">
        <f>+E2095/G2095</f>
        <v>0.19633392226148411</v>
      </c>
      <c r="I2095" s="13">
        <f>+F2095/G2095</f>
        <v>0.76030624263839808</v>
      </c>
      <c r="J2095" s="12">
        <f>+E2095-F2095</f>
        <v>-7661</v>
      </c>
      <c r="K2095" s="12">
        <f>+F2095-E2095</f>
        <v>7661</v>
      </c>
      <c r="L2095" s="13">
        <f>+H2095-I2095</f>
        <v>-0.56397232037691403</v>
      </c>
      <c r="M2095" s="13">
        <f>+I2095-H2095</f>
        <v>0.56397232037691403</v>
      </c>
      <c r="N2095" s="12">
        <v>3923</v>
      </c>
      <c r="O2095" s="12">
        <v>9433</v>
      </c>
      <c r="P2095" s="12">
        <v>13586</v>
      </c>
      <c r="Q2095" s="13">
        <f>+N2095/P2095</f>
        <v>0.2887531282202267</v>
      </c>
      <c r="R2095" s="13">
        <f>+O2095/P2095</f>
        <v>0.69431767996466953</v>
      </c>
      <c r="S2095" s="12">
        <f>+N2095-O2095</f>
        <v>-5510</v>
      </c>
      <c r="T2095" s="13">
        <f>+Q2095-R2095</f>
        <v>-0.40556455174444284</v>
      </c>
      <c r="U2095" s="14">
        <f>+E2095-N2095</f>
        <v>-1256</v>
      </c>
      <c r="V2095" s="14">
        <f>+F2095-O2095</f>
        <v>895</v>
      </c>
      <c r="W2095" s="13">
        <f>+H2095-Q2095</f>
        <v>-9.241920595874259E-2</v>
      </c>
      <c r="X2095" s="13">
        <f>+I2095-R2095</f>
        <v>6.5988562673728546E-2</v>
      </c>
      <c r="Y2095" s="15">
        <v>409.16</v>
      </c>
      <c r="Z2095" s="16">
        <f>+C2095/Y2095</f>
        <v>69.806432691367675</v>
      </c>
      <c r="AA2095" s="17">
        <v>39161</v>
      </c>
      <c r="AB2095" s="18" t="str">
        <f>TEXT(AA2095,"00000")</f>
        <v>39161</v>
      </c>
      <c r="AC2095" s="19">
        <v>39</v>
      </c>
      <c r="AD2095" s="19">
        <v>161</v>
      </c>
      <c r="AE2095" s="27" t="s">
        <v>3005</v>
      </c>
      <c r="AF2095" s="21" t="s">
        <v>2872</v>
      </c>
      <c r="AG2095" s="24" t="s">
        <v>3006</v>
      </c>
      <c r="AH2095" s="19"/>
      <c r="AI2095" s="24" t="s">
        <v>53</v>
      </c>
      <c r="AJ2095" s="24" t="s">
        <v>2874</v>
      </c>
      <c r="AK2095" s="24"/>
      <c r="AL2095" s="24"/>
      <c r="AM2095" s="29" t="s">
        <v>44</v>
      </c>
      <c r="AN2095" s="37">
        <v>28744</v>
      </c>
      <c r="AO2095" s="37">
        <v>50</v>
      </c>
      <c r="AP2095" s="37">
        <v>12132</v>
      </c>
      <c r="AQ2095" s="37">
        <v>422.06888888888898</v>
      </c>
      <c r="AR2095" s="37">
        <v>4864</v>
      </c>
      <c r="AS2095" s="37">
        <v>169.21888888888901</v>
      </c>
      <c r="AV2095" s="37">
        <v>4854</v>
      </c>
      <c r="AW2095" s="37">
        <v>168.87</v>
      </c>
      <c r="AX2095" s="37">
        <v>2410</v>
      </c>
      <c r="AY2095" s="37">
        <v>83.84</v>
      </c>
      <c r="BB2095" s="37">
        <v>4</v>
      </c>
      <c r="BC2095" s="37">
        <v>0.14000000000000001</v>
      </c>
      <c r="BJ2095" s="37">
        <v>0</v>
      </c>
      <c r="BK2095" s="37">
        <v>0</v>
      </c>
      <c r="BV2095" s="37">
        <v>0</v>
      </c>
      <c r="BW2095" s="37">
        <v>0</v>
      </c>
      <c r="CH2095" s="37">
        <v>0</v>
      </c>
      <c r="CI2095" s="37">
        <v>0</v>
      </c>
    </row>
    <row r="2096" spans="1:91" x14ac:dyDescent="0.25">
      <c r="A2096" s="10" t="s">
        <v>2870</v>
      </c>
      <c r="B2096" s="10" t="s">
        <v>3007</v>
      </c>
      <c r="C2096" s="11">
        <v>13048</v>
      </c>
      <c r="D2096" s="10" t="s">
        <v>5</v>
      </c>
      <c r="E2096" s="12">
        <v>1332</v>
      </c>
      <c r="F2096" s="12">
        <v>3799</v>
      </c>
      <c r="G2096" s="12">
        <v>5393</v>
      </c>
      <c r="H2096" s="13">
        <f>+E2096/G2096</f>
        <v>0.2469868347858335</v>
      </c>
      <c r="I2096" s="13">
        <f>+F2096/G2096</f>
        <v>0.7044316706842203</v>
      </c>
      <c r="J2096" s="12">
        <f>+E2096-F2096</f>
        <v>-2467</v>
      </c>
      <c r="K2096" s="12">
        <f>+F2096-E2096</f>
        <v>2467</v>
      </c>
      <c r="L2096" s="13">
        <f>+H2096-I2096</f>
        <v>-0.4574448358983868</v>
      </c>
      <c r="M2096" s="13">
        <f>+I2096-H2096</f>
        <v>0.4574448358983868</v>
      </c>
      <c r="N2096" s="12">
        <v>2382</v>
      </c>
      <c r="O2096" s="12">
        <v>2798</v>
      </c>
      <c r="P2096" s="12">
        <v>5352</v>
      </c>
      <c r="Q2096" s="13">
        <f>+N2096/P2096</f>
        <v>0.44506726457399104</v>
      </c>
      <c r="R2096" s="13">
        <f>+O2096/P2096</f>
        <v>0.52279521674140506</v>
      </c>
      <c r="S2096" s="12">
        <f>+N2096-O2096</f>
        <v>-416</v>
      </c>
      <c r="T2096" s="13">
        <f>+Q2096-R2096</f>
        <v>-7.7727952167414016E-2</v>
      </c>
      <c r="U2096" s="14">
        <f>+E2096-N2096</f>
        <v>-1050</v>
      </c>
      <c r="V2096" s="14">
        <f>+F2096-O2096</f>
        <v>1001</v>
      </c>
      <c r="W2096" s="13">
        <f>+H2096-Q2096</f>
        <v>-0.19808042978815754</v>
      </c>
      <c r="X2096" s="13">
        <f>+I2096-R2096</f>
        <v>0.18163645394281525</v>
      </c>
      <c r="Y2096" s="15">
        <v>412.36</v>
      </c>
      <c r="Z2096" s="16">
        <f>+C2096/Y2096</f>
        <v>31.642254340867204</v>
      </c>
      <c r="AA2096" s="17">
        <v>39163</v>
      </c>
      <c r="AB2096" s="18" t="str">
        <f>TEXT(AA2096,"00000")</f>
        <v>39163</v>
      </c>
      <c r="AC2096" s="19">
        <v>39</v>
      </c>
      <c r="AD2096" s="19">
        <v>163</v>
      </c>
      <c r="AE2096" s="27"/>
      <c r="AF2096" s="21"/>
      <c r="AG2096" s="24"/>
      <c r="AH2096" s="28"/>
      <c r="AI2096" s="24"/>
      <c r="AJ2096" s="24"/>
      <c r="AK2096" s="24"/>
      <c r="AL2096" s="24"/>
      <c r="AM2096" s="29" t="s">
        <v>62</v>
      </c>
      <c r="AN2096" s="37">
        <v>13435</v>
      </c>
      <c r="AO2096" s="37">
        <v>34</v>
      </c>
      <c r="AP2096" s="37">
        <v>2731</v>
      </c>
      <c r="AQ2096" s="37">
        <v>203.28</v>
      </c>
      <c r="AR2096" s="37">
        <v>1568</v>
      </c>
      <c r="AS2096" s="37">
        <v>116.70888888888901</v>
      </c>
      <c r="AV2096" s="37">
        <v>844</v>
      </c>
      <c r="AW2096" s="37">
        <v>62.82</v>
      </c>
      <c r="AX2096" s="37">
        <v>200</v>
      </c>
      <c r="AY2096" s="37">
        <v>14.89</v>
      </c>
      <c r="BB2096" s="37">
        <v>1</v>
      </c>
      <c r="BC2096" s="37">
        <v>7.0000000000000007E-2</v>
      </c>
      <c r="BJ2096" s="37">
        <v>0</v>
      </c>
      <c r="BK2096" s="37">
        <v>0</v>
      </c>
      <c r="BV2096" s="37">
        <v>0</v>
      </c>
      <c r="BW2096" s="37">
        <v>0</v>
      </c>
      <c r="CH2096" s="37">
        <v>0</v>
      </c>
      <c r="CI2096" s="37">
        <v>0</v>
      </c>
    </row>
    <row r="2097" spans="1:91" x14ac:dyDescent="0.25">
      <c r="A2097" s="10" t="s">
        <v>2870</v>
      </c>
      <c r="B2097" s="10" t="s">
        <v>939</v>
      </c>
      <c r="C2097" s="11">
        <v>224469</v>
      </c>
      <c r="D2097" s="10" t="s">
        <v>5</v>
      </c>
      <c r="E2097" s="12">
        <v>33036</v>
      </c>
      <c r="F2097" s="12">
        <v>75947</v>
      </c>
      <c r="G2097" s="12">
        <v>114254</v>
      </c>
      <c r="H2097" s="13">
        <f>+E2097/G2097</f>
        <v>0.2891452378034905</v>
      </c>
      <c r="I2097" s="13">
        <f>+F2097/G2097</f>
        <v>0.66472070999702415</v>
      </c>
      <c r="J2097" s="12">
        <f>+E2097-F2097</f>
        <v>-42911</v>
      </c>
      <c r="K2097" s="12">
        <f>+F2097-E2097</f>
        <v>42911</v>
      </c>
      <c r="L2097" s="13">
        <f>+H2097-I2097</f>
        <v>-0.37557547219353365</v>
      </c>
      <c r="M2097" s="13">
        <f>+I2097-H2097</f>
        <v>0.37557547219353365</v>
      </c>
      <c r="N2097" s="12">
        <v>31907</v>
      </c>
      <c r="O2097" s="12">
        <v>74626</v>
      </c>
      <c r="P2097" s="12">
        <v>108008</v>
      </c>
      <c r="Q2097" s="13">
        <f>+N2097/P2097</f>
        <v>0.29541330271831717</v>
      </c>
      <c r="R2097" s="13">
        <f>+O2097/P2097</f>
        <v>0.69093030145915113</v>
      </c>
      <c r="S2097" s="12">
        <f>+N2097-O2097</f>
        <v>-42719</v>
      </c>
      <c r="T2097" s="13">
        <f>+Q2097-R2097</f>
        <v>-0.39551699874083396</v>
      </c>
      <c r="U2097" s="14">
        <f>+E2097-N2097</f>
        <v>1129</v>
      </c>
      <c r="V2097" s="14">
        <f>+F2097-O2097</f>
        <v>1321</v>
      </c>
      <c r="W2097" s="13">
        <f>+H2097-Q2097</f>
        <v>-6.2680649148266765E-3</v>
      </c>
      <c r="X2097" s="13">
        <f>+I2097-R2097</f>
        <v>-2.620959146212698E-2</v>
      </c>
      <c r="Y2097" s="15">
        <v>401.31</v>
      </c>
      <c r="Z2097" s="16">
        <f>+C2097/Y2097</f>
        <v>559.34065934065939</v>
      </c>
      <c r="AA2097" s="17">
        <v>39165</v>
      </c>
      <c r="AB2097" s="18" t="str">
        <f>TEXT(AA2097,"00000")</f>
        <v>39165</v>
      </c>
      <c r="AC2097" s="19">
        <v>39</v>
      </c>
      <c r="AD2097" s="19">
        <v>165</v>
      </c>
      <c r="AE2097" s="27" t="s">
        <v>1219</v>
      </c>
      <c r="AF2097" s="21" t="s">
        <v>1220</v>
      </c>
      <c r="AG2097" s="24" t="s">
        <v>1221</v>
      </c>
      <c r="AH2097" s="23">
        <v>2157719</v>
      </c>
      <c r="AI2097" s="24" t="s">
        <v>43</v>
      </c>
      <c r="AJ2097" s="24" t="s">
        <v>1222</v>
      </c>
      <c r="AK2097" s="24"/>
      <c r="AL2097" s="24"/>
      <c r="AM2097" s="29" t="s">
        <v>44</v>
      </c>
      <c r="AN2097" s="37">
        <v>212693</v>
      </c>
      <c r="AO2097" s="37">
        <v>162</v>
      </c>
      <c r="AP2097" s="37">
        <v>62230</v>
      </c>
      <c r="AQ2097" s="37">
        <v>292.57888888888903</v>
      </c>
      <c r="AR2097" s="37">
        <v>31559</v>
      </c>
      <c r="AS2097" s="37">
        <v>148.37888888888901</v>
      </c>
      <c r="AT2097" s="37">
        <v>191</v>
      </c>
      <c r="AU2097" s="37">
        <v>0.9</v>
      </c>
      <c r="AV2097" s="37">
        <v>10874</v>
      </c>
      <c r="AW2097" s="37">
        <v>51.13</v>
      </c>
      <c r="AX2097" s="37">
        <v>19509</v>
      </c>
      <c r="AY2097" s="37">
        <v>91.718888888888898</v>
      </c>
      <c r="BB2097" s="37">
        <v>23</v>
      </c>
      <c r="BC2097" s="37">
        <v>0.10888888888888899</v>
      </c>
      <c r="BJ2097" s="37">
        <v>0</v>
      </c>
      <c r="BK2097" s="37">
        <v>0</v>
      </c>
      <c r="BV2097" s="37">
        <v>0</v>
      </c>
      <c r="BW2097" s="37">
        <v>0</v>
      </c>
      <c r="CD2097" s="37">
        <v>68</v>
      </c>
      <c r="CE2097" s="37">
        <v>0.32</v>
      </c>
      <c r="CH2097" s="37">
        <v>68</v>
      </c>
      <c r="CI2097" s="37">
        <v>0.32</v>
      </c>
      <c r="CL2097" s="37">
        <v>6</v>
      </c>
      <c r="CM2097" s="37">
        <v>2.8888888888888901E-2</v>
      </c>
    </row>
    <row r="2098" spans="1:91" x14ac:dyDescent="0.25">
      <c r="A2098" s="10" t="s">
        <v>2870</v>
      </c>
      <c r="B2098" s="10" t="s">
        <v>175</v>
      </c>
      <c r="C2098" s="11">
        <v>61112</v>
      </c>
      <c r="D2098" s="10" t="s">
        <v>5</v>
      </c>
      <c r="E2098" s="12">
        <v>7841</v>
      </c>
      <c r="F2098" s="12">
        <v>19901</v>
      </c>
      <c r="G2098" s="12">
        <v>28992</v>
      </c>
      <c r="H2098" s="13">
        <f>+E2098/G2098</f>
        <v>0.27045391832229582</v>
      </c>
      <c r="I2098" s="13">
        <f>+F2098/G2098</f>
        <v>0.68643073951434874</v>
      </c>
      <c r="J2098" s="12">
        <f>+E2098-F2098</f>
        <v>-12060</v>
      </c>
      <c r="K2098" s="12">
        <f>+F2098-E2098</f>
        <v>12060</v>
      </c>
      <c r="L2098" s="13">
        <f>+H2098-I2098</f>
        <v>-0.41597682119205293</v>
      </c>
      <c r="M2098" s="13">
        <f>+I2098-H2098</f>
        <v>0.41597682119205293</v>
      </c>
      <c r="N2098" s="12">
        <v>11333</v>
      </c>
      <c r="O2098" s="12">
        <v>16921</v>
      </c>
      <c r="P2098" s="12">
        <v>28798</v>
      </c>
      <c r="Q2098" s="13">
        <f>+N2098/P2098</f>
        <v>0.39353427321341761</v>
      </c>
      <c r="R2098" s="13">
        <f>+O2098/P2098</f>
        <v>0.58757552607819985</v>
      </c>
      <c r="S2098" s="12">
        <f>+N2098-O2098</f>
        <v>-5588</v>
      </c>
      <c r="T2098" s="13">
        <f>+Q2098-R2098</f>
        <v>-0.19404125286478224</v>
      </c>
      <c r="U2098" s="14">
        <f>+E2098-N2098</f>
        <v>-3492</v>
      </c>
      <c r="V2098" s="14">
        <f>+F2098-O2098</f>
        <v>2980</v>
      </c>
      <c r="W2098" s="13">
        <f>+H2098-Q2098</f>
        <v>-0.12308035489112179</v>
      </c>
      <c r="X2098" s="13">
        <f>+I2098-R2098</f>
        <v>9.8855213436148892E-2</v>
      </c>
      <c r="Y2098" s="15">
        <v>631.97</v>
      </c>
      <c r="Z2098" s="16">
        <f>+C2098/Y2098</f>
        <v>96.700792759149962</v>
      </c>
      <c r="AA2098" s="17">
        <v>39167</v>
      </c>
      <c r="AB2098" s="18" t="str">
        <f>TEXT(AA2098,"00000")</f>
        <v>39167</v>
      </c>
      <c r="AC2098" s="19">
        <v>39</v>
      </c>
      <c r="AD2098" s="19">
        <v>167</v>
      </c>
      <c r="AE2098" s="27" t="s">
        <v>3008</v>
      </c>
      <c r="AF2098" s="21" t="s">
        <v>3009</v>
      </c>
      <c r="AG2098" s="24" t="s">
        <v>3010</v>
      </c>
      <c r="AH2098" s="19"/>
      <c r="AI2098" s="24" t="s">
        <v>53</v>
      </c>
      <c r="AJ2098" s="24" t="s">
        <v>3011</v>
      </c>
      <c r="AK2098" s="24"/>
      <c r="AL2098" s="24"/>
      <c r="AM2098" s="29" t="s">
        <v>44</v>
      </c>
      <c r="AN2098" s="37">
        <v>61778</v>
      </c>
      <c r="AO2098" s="37">
        <v>137</v>
      </c>
      <c r="AP2098" s="37">
        <v>23702</v>
      </c>
      <c r="AQ2098" s="37">
        <v>383.66</v>
      </c>
      <c r="AR2098" s="37">
        <v>7981</v>
      </c>
      <c r="AS2098" s="37">
        <v>129.18888888888901</v>
      </c>
      <c r="AT2098" s="37">
        <v>178</v>
      </c>
      <c r="AU2098" s="37">
        <v>2.88</v>
      </c>
      <c r="AV2098" s="37">
        <v>9598</v>
      </c>
      <c r="AW2098" s="37">
        <v>155.36000000000001</v>
      </c>
      <c r="AX2098" s="37">
        <v>5424</v>
      </c>
      <c r="AY2098" s="37">
        <v>87.798888888888897</v>
      </c>
      <c r="BB2098" s="37">
        <v>5</v>
      </c>
      <c r="BC2098" s="37">
        <v>0.08</v>
      </c>
      <c r="BJ2098" s="37">
        <v>0</v>
      </c>
      <c r="BK2098" s="37">
        <v>0</v>
      </c>
      <c r="BL2098" s="37">
        <v>378</v>
      </c>
      <c r="BM2098" s="37">
        <v>6.12</v>
      </c>
      <c r="BV2098" s="37">
        <v>0</v>
      </c>
      <c r="BW2098" s="37">
        <v>0</v>
      </c>
      <c r="CH2098" s="37">
        <v>0</v>
      </c>
      <c r="CI2098" s="37">
        <v>0</v>
      </c>
      <c r="CJ2098" s="37">
        <v>138</v>
      </c>
      <c r="CK2098" s="37">
        <v>2.23</v>
      </c>
    </row>
    <row r="2099" spans="1:91" x14ac:dyDescent="0.25">
      <c r="A2099" s="10" t="s">
        <v>2870</v>
      </c>
      <c r="B2099" s="10" t="s">
        <v>940</v>
      </c>
      <c r="C2099" s="11">
        <v>116063</v>
      </c>
      <c r="D2099" s="10" t="s">
        <v>5</v>
      </c>
      <c r="E2099" s="12">
        <v>14670</v>
      </c>
      <c r="F2099" s="12">
        <v>31622</v>
      </c>
      <c r="G2099" s="12">
        <v>48550</v>
      </c>
      <c r="H2099" s="13">
        <f>+E2099/G2099</f>
        <v>0.30216271884654994</v>
      </c>
      <c r="I2099" s="13">
        <f>+F2099/G2099</f>
        <v>0.65132852729145208</v>
      </c>
      <c r="J2099" s="12">
        <f>+E2099-F2099</f>
        <v>-16952</v>
      </c>
      <c r="K2099" s="12">
        <f>+F2099-E2099</f>
        <v>16952</v>
      </c>
      <c r="L2099" s="13">
        <f>+H2099-I2099</f>
        <v>-0.34916580844490214</v>
      </c>
      <c r="M2099" s="13">
        <f>+I2099-H2099</f>
        <v>0.34916580844490214</v>
      </c>
      <c r="N2099" s="12">
        <v>18932</v>
      </c>
      <c r="O2099" s="12">
        <v>29450</v>
      </c>
      <c r="P2099" s="12">
        <v>49356</v>
      </c>
      <c r="Q2099" s="13">
        <f>+N2099/P2099</f>
        <v>0.38358051705972929</v>
      </c>
      <c r="R2099" s="13">
        <f>+O2099/P2099</f>
        <v>0.59668530675095222</v>
      </c>
      <c r="S2099" s="12">
        <f>+N2099-O2099</f>
        <v>-10518</v>
      </c>
      <c r="T2099" s="13">
        <f>+Q2099-R2099</f>
        <v>-0.21310478969122293</v>
      </c>
      <c r="U2099" s="14">
        <f>+E2099-N2099</f>
        <v>-4262</v>
      </c>
      <c r="V2099" s="14">
        <f>+F2099-O2099</f>
        <v>2172</v>
      </c>
      <c r="W2099" s="13">
        <f>+H2099-Q2099</f>
        <v>-8.1417798213179349E-2</v>
      </c>
      <c r="X2099" s="13">
        <f>+I2099-R2099</f>
        <v>5.4643220540499859E-2</v>
      </c>
      <c r="Y2099" s="15">
        <v>554.92999999999995</v>
      </c>
      <c r="Z2099" s="16">
        <f>+C2099/Y2099</f>
        <v>209.14890166327285</v>
      </c>
      <c r="AA2099" s="17">
        <v>39169</v>
      </c>
      <c r="AB2099" s="18" t="str">
        <f>TEXT(AA2099,"00000")</f>
        <v>39169</v>
      </c>
      <c r="AC2099" s="19">
        <v>39</v>
      </c>
      <c r="AD2099" s="19">
        <v>169</v>
      </c>
      <c r="AE2099" s="27" t="s">
        <v>3012</v>
      </c>
      <c r="AF2099" s="21"/>
      <c r="AG2099" s="24" t="s">
        <v>3013</v>
      </c>
      <c r="AH2099" s="19"/>
      <c r="AI2099" s="24" t="s">
        <v>53</v>
      </c>
      <c r="AJ2099" s="24"/>
      <c r="AK2099" s="24"/>
      <c r="AL2099" s="24"/>
      <c r="AM2099" s="29" t="s">
        <v>44</v>
      </c>
      <c r="AN2099" s="37">
        <v>114520</v>
      </c>
      <c r="AO2099" s="37">
        <v>234</v>
      </c>
      <c r="AP2099" s="37">
        <v>62771</v>
      </c>
      <c r="AQ2099" s="37">
        <v>548.12</v>
      </c>
      <c r="AR2099" s="37">
        <v>35133</v>
      </c>
      <c r="AS2099" s="37">
        <v>306.77888888888901</v>
      </c>
      <c r="AT2099" s="37">
        <v>372</v>
      </c>
      <c r="AU2099" s="37">
        <v>3.25</v>
      </c>
      <c r="AV2099" s="37">
        <v>17465</v>
      </c>
      <c r="AW2099" s="37">
        <v>152.508888888889</v>
      </c>
      <c r="AX2099" s="37">
        <v>9031</v>
      </c>
      <c r="AY2099" s="37">
        <v>78.858888888888899</v>
      </c>
      <c r="BB2099" s="37">
        <v>7</v>
      </c>
      <c r="BC2099" s="37">
        <v>5.88888888888889E-2</v>
      </c>
      <c r="BD2099" s="37">
        <v>28</v>
      </c>
      <c r="BE2099" s="37">
        <v>0.24449877750611199</v>
      </c>
      <c r="BJ2099" s="37">
        <v>28</v>
      </c>
      <c r="BK2099" s="37">
        <v>0.24449877750611199</v>
      </c>
      <c r="BL2099" s="37">
        <v>342</v>
      </c>
      <c r="BM2099" s="37">
        <v>2.99</v>
      </c>
      <c r="BV2099" s="37">
        <v>0</v>
      </c>
      <c r="BW2099" s="37">
        <v>0</v>
      </c>
      <c r="CD2099" s="37">
        <v>116</v>
      </c>
      <c r="CE2099" s="37">
        <v>1.01</v>
      </c>
      <c r="CH2099" s="37">
        <v>116</v>
      </c>
      <c r="CI2099" s="37">
        <v>1.01</v>
      </c>
      <c r="CJ2099" s="37">
        <v>277</v>
      </c>
      <c r="CK2099" s="37">
        <v>2.42</v>
      </c>
    </row>
    <row r="2100" spans="1:91" x14ac:dyDescent="0.25">
      <c r="A2100" s="10" t="s">
        <v>2870</v>
      </c>
      <c r="B2100" s="10" t="s">
        <v>2867</v>
      </c>
      <c r="C2100" s="11">
        <v>37120</v>
      </c>
      <c r="D2100" s="10" t="s">
        <v>5</v>
      </c>
      <c r="E2100" s="12">
        <v>4287</v>
      </c>
      <c r="F2100" s="12">
        <v>11706</v>
      </c>
      <c r="G2100" s="12">
        <v>16938</v>
      </c>
      <c r="H2100" s="13">
        <f>+E2100/G2100</f>
        <v>0.25309953949698905</v>
      </c>
      <c r="I2100" s="13">
        <f>+F2100/G2100</f>
        <v>0.69110874955720869</v>
      </c>
      <c r="J2100" s="12">
        <f>+E2100-F2100</f>
        <v>-7419</v>
      </c>
      <c r="K2100" s="12">
        <f>+F2100-E2100</f>
        <v>7419</v>
      </c>
      <c r="L2100" s="13">
        <f>+H2100-I2100</f>
        <v>-0.43800921006021964</v>
      </c>
      <c r="M2100" s="13">
        <f>+I2100-H2100</f>
        <v>0.43800921006021964</v>
      </c>
      <c r="N2100" s="12">
        <v>7045</v>
      </c>
      <c r="O2100" s="12">
        <v>9863</v>
      </c>
      <c r="P2100" s="12">
        <v>17286</v>
      </c>
      <c r="Q2100" s="13">
        <f>+N2100/P2100</f>
        <v>0.40755524702071039</v>
      </c>
      <c r="R2100" s="13">
        <f>+O2100/P2100</f>
        <v>0.57057734582899455</v>
      </c>
      <c r="S2100" s="12">
        <f>+N2100-O2100</f>
        <v>-2818</v>
      </c>
      <c r="T2100" s="13">
        <f>+Q2100-R2100</f>
        <v>-0.16302209880828417</v>
      </c>
      <c r="U2100" s="14">
        <f>+E2100-N2100</f>
        <v>-2758</v>
      </c>
      <c r="V2100" s="14">
        <f>+F2100-O2100</f>
        <v>1843</v>
      </c>
      <c r="W2100" s="13">
        <f>+H2100-Q2100</f>
        <v>-0.15445570752372134</v>
      </c>
      <c r="X2100" s="13">
        <f>+I2100-R2100</f>
        <v>0.12053140372821414</v>
      </c>
      <c r="Y2100" s="15">
        <v>420.97</v>
      </c>
      <c r="Z2100" s="16">
        <f>+C2100/Y2100</f>
        <v>88.177304796066224</v>
      </c>
      <c r="AA2100" s="17">
        <v>39171</v>
      </c>
      <c r="AB2100" s="18" t="str">
        <f>TEXT(AA2100,"00000")</f>
        <v>39171</v>
      </c>
      <c r="AC2100" s="19">
        <v>39</v>
      </c>
      <c r="AD2100" s="19">
        <v>171</v>
      </c>
      <c r="AE2100" s="27"/>
      <c r="AF2100" s="21"/>
      <c r="AG2100" s="24"/>
      <c r="AH2100" s="28"/>
      <c r="AI2100" s="24"/>
      <c r="AJ2100" s="24"/>
      <c r="AK2100" s="24"/>
      <c r="AL2100" s="24"/>
      <c r="AM2100" s="29" t="s">
        <v>62</v>
      </c>
      <c r="AN2100" s="37">
        <v>37642</v>
      </c>
      <c r="AO2100" s="37">
        <v>76</v>
      </c>
      <c r="AP2100" s="37">
        <v>15458</v>
      </c>
      <c r="AQ2100" s="37">
        <v>410.66</v>
      </c>
      <c r="AR2100" s="37">
        <v>5778</v>
      </c>
      <c r="AS2100" s="37">
        <v>153.5</v>
      </c>
      <c r="AV2100" s="37">
        <v>5543</v>
      </c>
      <c r="AW2100" s="37">
        <v>147.258888888889</v>
      </c>
      <c r="AX2100" s="37">
        <v>3881</v>
      </c>
      <c r="AY2100" s="37">
        <v>103.09888888888899</v>
      </c>
      <c r="BB2100" s="37">
        <v>2</v>
      </c>
      <c r="BC2100" s="37">
        <v>0.05</v>
      </c>
      <c r="BJ2100" s="37">
        <v>0</v>
      </c>
      <c r="BK2100" s="37">
        <v>0</v>
      </c>
      <c r="BL2100" s="37">
        <v>254</v>
      </c>
      <c r="BM2100" s="37">
        <v>6.75</v>
      </c>
      <c r="BV2100" s="37">
        <v>0</v>
      </c>
      <c r="BW2100" s="37">
        <v>0</v>
      </c>
      <c r="CH2100" s="37">
        <v>0</v>
      </c>
      <c r="CI2100" s="37">
        <v>0</v>
      </c>
    </row>
    <row r="2101" spans="1:91" x14ac:dyDescent="0.25">
      <c r="A2101" s="10" t="s">
        <v>2870</v>
      </c>
      <c r="B2101" s="10" t="s">
        <v>3014</v>
      </c>
      <c r="C2101" s="11">
        <v>129730</v>
      </c>
      <c r="D2101" s="10" t="s">
        <v>5</v>
      </c>
      <c r="E2101" s="12">
        <v>26440</v>
      </c>
      <c r="F2101" s="12">
        <v>31734</v>
      </c>
      <c r="G2101" s="12">
        <v>62287</v>
      </c>
      <c r="H2101" s="13">
        <f>+E2101/G2101</f>
        <v>0.42448665050492079</v>
      </c>
      <c r="I2101" s="13">
        <f>+F2101/G2101</f>
        <v>0.50948030889270635</v>
      </c>
      <c r="J2101" s="12">
        <f>+E2101-F2101</f>
        <v>-5294</v>
      </c>
      <c r="K2101" s="12">
        <f>+F2101-E2101</f>
        <v>5294</v>
      </c>
      <c r="L2101" s="13">
        <f>+H2101-I2101</f>
        <v>-8.4993658387785553E-2</v>
      </c>
      <c r="M2101" s="13">
        <f>+I2101-H2101</f>
        <v>8.4993658387785553E-2</v>
      </c>
      <c r="N2101" s="12">
        <v>31596</v>
      </c>
      <c r="O2101" s="12">
        <v>28997</v>
      </c>
      <c r="P2101" s="12">
        <v>61967</v>
      </c>
      <c r="Q2101" s="13">
        <f>+N2101/P2101</f>
        <v>0.50988429325286044</v>
      </c>
      <c r="R2101" s="13">
        <f>+O2101/P2101</f>
        <v>0.46794261461745768</v>
      </c>
      <c r="S2101" s="12">
        <f>+N2101-O2101</f>
        <v>2599</v>
      </c>
      <c r="T2101" s="13">
        <f>+Q2101-R2101</f>
        <v>4.1941678635402768E-2</v>
      </c>
      <c r="U2101" s="14">
        <f>+E2101-N2101</f>
        <v>-5156</v>
      </c>
      <c r="V2101" s="14">
        <f>+F2101-O2101</f>
        <v>2737</v>
      </c>
      <c r="W2101" s="13">
        <f>+H2101-Q2101</f>
        <v>-8.539764274793965E-2</v>
      </c>
      <c r="X2101" s="13">
        <f>+I2101-R2101</f>
        <v>4.1537694275248671E-2</v>
      </c>
      <c r="Y2101" s="15">
        <v>617.21</v>
      </c>
      <c r="Z2101" s="16">
        <f>+C2101/Y2101</f>
        <v>210.18778049610341</v>
      </c>
      <c r="AA2101" s="17">
        <v>39173</v>
      </c>
      <c r="AB2101" s="18" t="str">
        <f>TEXT(AA2101,"00000")</f>
        <v>39173</v>
      </c>
      <c r="AC2101" s="19">
        <v>39</v>
      </c>
      <c r="AD2101" s="19">
        <v>173</v>
      </c>
      <c r="AE2101" s="27" t="s">
        <v>2932</v>
      </c>
      <c r="AF2101" s="21" t="s">
        <v>2933</v>
      </c>
      <c r="AG2101" s="24" t="s">
        <v>2934</v>
      </c>
      <c r="AH2101" s="23">
        <v>605956</v>
      </c>
      <c r="AI2101" s="24" t="s">
        <v>43</v>
      </c>
      <c r="AJ2101" s="24" t="s">
        <v>2935</v>
      </c>
      <c r="AK2101" s="24"/>
      <c r="AL2101" s="24"/>
      <c r="AM2101" s="29" t="s">
        <v>44</v>
      </c>
      <c r="AN2101" s="37">
        <v>125488</v>
      </c>
      <c r="AO2101" s="37">
        <v>146</v>
      </c>
      <c r="AP2101" s="37">
        <v>65902</v>
      </c>
      <c r="AQ2101" s="37">
        <v>525.168888888889</v>
      </c>
      <c r="AR2101" s="37">
        <v>20728</v>
      </c>
      <c r="AS2101" s="37">
        <v>165.18</v>
      </c>
      <c r="AT2101" s="37">
        <v>479</v>
      </c>
      <c r="AU2101" s="37">
        <v>3.82</v>
      </c>
      <c r="AV2101" s="37">
        <v>19806</v>
      </c>
      <c r="AW2101" s="37">
        <v>157.83000000000001</v>
      </c>
      <c r="AX2101" s="37">
        <v>21564</v>
      </c>
      <c r="AY2101" s="37">
        <v>171.84</v>
      </c>
      <c r="AZ2101" s="37">
        <v>85</v>
      </c>
      <c r="BA2101" s="37">
        <v>0.68</v>
      </c>
      <c r="BB2101" s="37">
        <v>27</v>
      </c>
      <c r="BC2101" s="37">
        <v>0.22</v>
      </c>
      <c r="BJ2101" s="37">
        <v>0</v>
      </c>
      <c r="BK2101" s="37">
        <v>0</v>
      </c>
      <c r="BL2101" s="37">
        <v>1107</v>
      </c>
      <c r="BM2101" s="37">
        <v>8.82</v>
      </c>
      <c r="BV2101" s="37">
        <v>0</v>
      </c>
      <c r="BW2101" s="37">
        <v>0</v>
      </c>
      <c r="BX2101" s="37">
        <v>2000</v>
      </c>
      <c r="BY2101" s="37">
        <v>15.938888888888901</v>
      </c>
      <c r="CH2101" s="37">
        <v>0</v>
      </c>
      <c r="CI2101" s="37">
        <v>0</v>
      </c>
      <c r="CJ2101" s="37">
        <v>106</v>
      </c>
      <c r="CK2101" s="37">
        <v>0.84</v>
      </c>
    </row>
    <row r="2102" spans="1:91" x14ac:dyDescent="0.25">
      <c r="A2102" s="10" t="s">
        <v>2870</v>
      </c>
      <c r="B2102" s="10" t="s">
        <v>3015</v>
      </c>
      <c r="C2102" s="11">
        <v>22243</v>
      </c>
      <c r="D2102" s="10" t="s">
        <v>5</v>
      </c>
      <c r="E2102" s="12">
        <v>2484</v>
      </c>
      <c r="F2102" s="12">
        <v>7346</v>
      </c>
      <c r="G2102" s="12">
        <v>10396</v>
      </c>
      <c r="H2102" s="13">
        <f>+E2102/G2102</f>
        <v>0.23893805309734514</v>
      </c>
      <c r="I2102" s="13">
        <f>+F2102/G2102</f>
        <v>0.70661792997306661</v>
      </c>
      <c r="J2102" s="12">
        <f>+E2102-F2102</f>
        <v>-4862</v>
      </c>
      <c r="K2102" s="12">
        <f>+F2102-E2102</f>
        <v>4862</v>
      </c>
      <c r="L2102" s="13">
        <f>+H2102-I2102</f>
        <v>-0.46767987687572143</v>
      </c>
      <c r="M2102" s="13">
        <f>+I2102-H2102</f>
        <v>0.46767987687572143</v>
      </c>
      <c r="N2102" s="12">
        <v>3962</v>
      </c>
      <c r="O2102" s="12">
        <v>6054</v>
      </c>
      <c r="P2102" s="12">
        <v>10254</v>
      </c>
      <c r="Q2102" s="13">
        <f>+N2102/P2102</f>
        <v>0.38638580066315587</v>
      </c>
      <c r="R2102" s="13">
        <f>+O2102/P2102</f>
        <v>0.59040374488004677</v>
      </c>
      <c r="S2102" s="12">
        <f>+N2102-O2102</f>
        <v>-2092</v>
      </c>
      <c r="T2102" s="13">
        <f>+Q2102-R2102</f>
        <v>-0.2040179442168909</v>
      </c>
      <c r="U2102" s="14">
        <f>+E2102-N2102</f>
        <v>-1478</v>
      </c>
      <c r="V2102" s="14">
        <f>+F2102-O2102</f>
        <v>1292</v>
      </c>
      <c r="W2102" s="13">
        <f>+H2102-Q2102</f>
        <v>-0.14744774756581072</v>
      </c>
      <c r="X2102" s="13">
        <f>+I2102-R2102</f>
        <v>0.11621418509301984</v>
      </c>
      <c r="Y2102" s="15">
        <v>406.87</v>
      </c>
      <c r="Z2102" s="16">
        <f>+C2102/Y2102</f>
        <v>54.668567355666426</v>
      </c>
      <c r="AA2102" s="17">
        <v>39175</v>
      </c>
      <c r="AB2102" s="18" t="str">
        <f>TEXT(AA2102,"00000")</f>
        <v>39175</v>
      </c>
      <c r="AC2102" s="19">
        <v>39</v>
      </c>
      <c r="AD2102" s="19">
        <v>175</v>
      </c>
      <c r="AE2102" s="27"/>
      <c r="AF2102" s="21"/>
      <c r="AG2102" s="24"/>
      <c r="AH2102" s="28"/>
      <c r="AI2102" s="24"/>
      <c r="AJ2102" s="24"/>
      <c r="AK2102" s="24"/>
      <c r="AL2102" s="24"/>
      <c r="AM2102" s="29" t="s">
        <v>62</v>
      </c>
      <c r="AN2102" s="37">
        <v>22615</v>
      </c>
      <c r="AO2102" s="37">
        <v>45</v>
      </c>
      <c r="AP2102" s="37">
        <v>12340</v>
      </c>
      <c r="AQ2102" s="37">
        <v>545.65888888888901</v>
      </c>
      <c r="AR2102" s="37">
        <v>1409</v>
      </c>
      <c r="AS2102" s="37">
        <v>62.298888888888897</v>
      </c>
      <c r="AV2102" s="37">
        <v>6194</v>
      </c>
      <c r="AW2102" s="37">
        <v>273.88888888888903</v>
      </c>
      <c r="AX2102" s="37">
        <v>4737</v>
      </c>
      <c r="AY2102" s="37">
        <v>209.46</v>
      </c>
      <c r="BJ2102" s="37">
        <v>0</v>
      </c>
      <c r="BK2102" s="37">
        <v>0</v>
      </c>
      <c r="BV2102" s="37">
        <v>0</v>
      </c>
      <c r="BW2102" s="37">
        <v>0</v>
      </c>
      <c r="CH2102" s="37">
        <v>0</v>
      </c>
      <c r="CI2102" s="37">
        <v>0</v>
      </c>
    </row>
    <row r="2103" spans="1:91" x14ac:dyDescent="0.25">
      <c r="A2103" s="10" t="s">
        <v>3016</v>
      </c>
      <c r="B2103" s="10" t="s">
        <v>1324</v>
      </c>
      <c r="C2103" s="11">
        <v>22004</v>
      </c>
      <c r="D2103" s="10" t="s">
        <v>5</v>
      </c>
      <c r="E2103" s="12">
        <v>1374</v>
      </c>
      <c r="F2103" s="12">
        <v>4753</v>
      </c>
      <c r="G2103" s="12">
        <v>6468</v>
      </c>
      <c r="H2103" s="13">
        <f>+E2103/G2103</f>
        <v>0.21243042671614101</v>
      </c>
      <c r="I2103" s="13">
        <f>+F2103/G2103</f>
        <v>0.73484848484848486</v>
      </c>
      <c r="J2103" s="12">
        <f>+E2103-F2103</f>
        <v>-3379</v>
      </c>
      <c r="K2103" s="12">
        <f>+F2103-E2103</f>
        <v>3379</v>
      </c>
      <c r="L2103" s="13">
        <f>+H2103-I2103</f>
        <v>-0.52241805813234388</v>
      </c>
      <c r="M2103" s="13">
        <f>+I2103-H2103</f>
        <v>0.52241805813234388</v>
      </c>
      <c r="N2103" s="12">
        <v>2110</v>
      </c>
      <c r="O2103" s="12">
        <v>4362</v>
      </c>
      <c r="P2103" s="12">
        <v>6472</v>
      </c>
      <c r="Q2103" s="13">
        <f>+N2103/P2103</f>
        <v>0.32601977750309025</v>
      </c>
      <c r="R2103" s="13">
        <f>+O2103/P2103</f>
        <v>0.67398022249690981</v>
      </c>
      <c r="S2103" s="12">
        <f>+N2103-O2103</f>
        <v>-2252</v>
      </c>
      <c r="T2103" s="13">
        <f>+Q2103-R2103</f>
        <v>-0.34796044499381956</v>
      </c>
      <c r="U2103" s="14">
        <f>+E2103-N2103</f>
        <v>-736</v>
      </c>
      <c r="V2103" s="14">
        <f>+F2103-O2103</f>
        <v>391</v>
      </c>
      <c r="W2103" s="13">
        <f>+H2103-Q2103</f>
        <v>-0.11358935078694923</v>
      </c>
      <c r="X2103" s="13">
        <f>+I2103-R2103</f>
        <v>6.0868262351575053E-2</v>
      </c>
      <c r="Y2103" s="15">
        <v>573.48</v>
      </c>
      <c r="Z2103" s="16">
        <f>+C2103/Y2103</f>
        <v>38.369254376787332</v>
      </c>
      <c r="AA2103" s="17">
        <v>40001</v>
      </c>
      <c r="AB2103" s="18" t="str">
        <f>TEXT(AA2103,"00000")</f>
        <v>40001</v>
      </c>
      <c r="AC2103" s="19">
        <v>40</v>
      </c>
      <c r="AD2103" s="19">
        <v>1</v>
      </c>
      <c r="AE2103" s="27"/>
      <c r="AF2103" s="21"/>
      <c r="AG2103" s="24"/>
      <c r="AH2103" s="28"/>
      <c r="AI2103" s="24"/>
      <c r="AJ2103" s="24"/>
      <c r="AK2103" s="24"/>
      <c r="AL2103" s="24"/>
      <c r="AM2103" s="29" t="s">
        <v>62</v>
      </c>
      <c r="AN2103" s="37">
        <v>22683</v>
      </c>
      <c r="AO2103" s="37">
        <v>56</v>
      </c>
      <c r="AP2103" s="37">
        <v>11102</v>
      </c>
      <c r="AQ2103" s="37">
        <v>489.43888888888898</v>
      </c>
      <c r="AR2103" s="37">
        <v>10325</v>
      </c>
      <c r="AS2103" s="37">
        <v>455.18888888888898</v>
      </c>
      <c r="AV2103" s="37">
        <v>741</v>
      </c>
      <c r="AW2103" s="37">
        <v>32.67</v>
      </c>
      <c r="BB2103" s="37">
        <v>36</v>
      </c>
      <c r="BC2103" s="37">
        <v>1.59</v>
      </c>
      <c r="BJ2103" s="37">
        <v>0</v>
      </c>
      <c r="BK2103" s="37">
        <v>0</v>
      </c>
      <c r="BV2103" s="37">
        <v>0</v>
      </c>
      <c r="BW2103" s="37">
        <v>0</v>
      </c>
      <c r="CH2103" s="37">
        <v>0</v>
      </c>
      <c r="CI2103" s="37">
        <v>0</v>
      </c>
    </row>
    <row r="2104" spans="1:91" x14ac:dyDescent="0.25">
      <c r="A2104" s="10" t="s">
        <v>3016</v>
      </c>
      <c r="B2104" s="10" t="s">
        <v>3017</v>
      </c>
      <c r="C2104" s="11">
        <v>5868</v>
      </c>
      <c r="D2104" s="10" t="s">
        <v>5</v>
      </c>
      <c r="E2104" s="12">
        <v>216</v>
      </c>
      <c r="F2104" s="12">
        <v>1931</v>
      </c>
      <c r="G2104" s="12">
        <v>2256</v>
      </c>
      <c r="H2104" s="13">
        <f>+E2104/G2104</f>
        <v>9.5744680851063829E-2</v>
      </c>
      <c r="I2104" s="13">
        <f>+F2104/G2104</f>
        <v>0.85593971631205679</v>
      </c>
      <c r="J2104" s="12">
        <f>+E2104-F2104</f>
        <v>-1715</v>
      </c>
      <c r="K2104" s="12">
        <f>+F2104-E2104</f>
        <v>1715</v>
      </c>
      <c r="L2104" s="13">
        <f>+H2104-I2104</f>
        <v>-0.76019503546099298</v>
      </c>
      <c r="M2104" s="13">
        <f>+I2104-H2104</f>
        <v>0.76019503546099298</v>
      </c>
      <c r="N2104" s="12">
        <v>278</v>
      </c>
      <c r="O2104" s="12">
        <v>1539</v>
      </c>
      <c r="P2104" s="12">
        <v>1817</v>
      </c>
      <c r="Q2104" s="13">
        <f>+N2104/P2104</f>
        <v>0.15299944964226747</v>
      </c>
      <c r="R2104" s="13">
        <f>+O2104/P2104</f>
        <v>0.84700055035773247</v>
      </c>
      <c r="S2104" s="12">
        <f>+N2104-O2104</f>
        <v>-1261</v>
      </c>
      <c r="T2104" s="13">
        <f>+Q2104-R2104</f>
        <v>-0.69400110071546495</v>
      </c>
      <c r="U2104" s="14">
        <f>+E2104-N2104</f>
        <v>-62</v>
      </c>
      <c r="V2104" s="14">
        <f>+F2104-O2104</f>
        <v>392</v>
      </c>
      <c r="W2104" s="13">
        <f>+H2104-Q2104</f>
        <v>-5.7254768791203642E-2</v>
      </c>
      <c r="X2104" s="13">
        <f>+I2104-R2104</f>
        <v>8.9391659543243129E-3</v>
      </c>
      <c r="Y2104" s="15">
        <v>866.46</v>
      </c>
      <c r="Z2104" s="16">
        <f>+C2104/Y2104</f>
        <v>6.7723841839207806</v>
      </c>
      <c r="AA2104" s="17">
        <v>40003</v>
      </c>
      <c r="AB2104" s="18" t="str">
        <f>TEXT(AA2104,"00000")</f>
        <v>40003</v>
      </c>
      <c r="AC2104" s="19">
        <v>40</v>
      </c>
      <c r="AD2104" s="19">
        <v>3</v>
      </c>
      <c r="AE2104" s="27"/>
      <c r="AF2104" s="21"/>
      <c r="AG2104" s="24"/>
      <c r="AH2104" s="28"/>
      <c r="AI2104" s="24"/>
      <c r="AJ2104" s="24"/>
      <c r="AK2104" s="24"/>
      <c r="AL2104" s="24"/>
      <c r="AM2104" s="29" t="s">
        <v>62</v>
      </c>
      <c r="AN2104" s="37">
        <v>5642</v>
      </c>
      <c r="AO2104" s="37">
        <v>30</v>
      </c>
      <c r="AP2104" s="37">
        <v>4021</v>
      </c>
      <c r="AQ2104" s="37">
        <v>712.69</v>
      </c>
      <c r="AR2104" s="37">
        <v>1621</v>
      </c>
      <c r="AS2104" s="37">
        <v>287.31</v>
      </c>
      <c r="AV2104" s="37">
        <v>2128</v>
      </c>
      <c r="AW2104" s="37">
        <v>377.17</v>
      </c>
      <c r="AX2104" s="37">
        <v>272</v>
      </c>
      <c r="AY2104" s="37">
        <v>48.21</v>
      </c>
      <c r="BJ2104" s="37">
        <v>0</v>
      </c>
      <c r="BK2104" s="37">
        <v>0</v>
      </c>
      <c r="BV2104" s="37">
        <v>0</v>
      </c>
      <c r="BW2104" s="37">
        <v>0</v>
      </c>
      <c r="CH2104" s="37">
        <v>0</v>
      </c>
      <c r="CI2104" s="37">
        <v>0</v>
      </c>
    </row>
    <row r="2105" spans="1:91" x14ac:dyDescent="0.25">
      <c r="A2105" s="10" t="s">
        <v>3016</v>
      </c>
      <c r="B2105" s="10" t="s">
        <v>3018</v>
      </c>
      <c r="C2105" s="11">
        <v>13793</v>
      </c>
      <c r="D2105" s="10" t="s">
        <v>5</v>
      </c>
      <c r="E2105" s="12">
        <v>795</v>
      </c>
      <c r="F2105" s="12">
        <v>4068</v>
      </c>
      <c r="G2105" s="12">
        <v>5002</v>
      </c>
      <c r="H2105" s="13">
        <f>+E2105/G2105</f>
        <v>0.15893642542982808</v>
      </c>
      <c r="I2105" s="13">
        <f>+F2105/G2105</f>
        <v>0.81327469012395037</v>
      </c>
      <c r="J2105" s="12">
        <f>+E2105-F2105</f>
        <v>-3273</v>
      </c>
      <c r="K2105" s="12">
        <f>+F2105-E2105</f>
        <v>3273</v>
      </c>
      <c r="L2105" s="13">
        <f>+H2105-I2105</f>
        <v>-0.65433826469412226</v>
      </c>
      <c r="M2105" s="13">
        <f>+I2105-H2105</f>
        <v>0.65433826469412226</v>
      </c>
      <c r="N2105" s="12">
        <v>1241</v>
      </c>
      <c r="O2105" s="12">
        <v>3534</v>
      </c>
      <c r="P2105" s="12">
        <v>4775</v>
      </c>
      <c r="Q2105" s="13">
        <f>+N2105/P2105</f>
        <v>0.25989528795811517</v>
      </c>
      <c r="R2105" s="13">
        <f>+O2105/P2105</f>
        <v>0.74010471204188477</v>
      </c>
      <c r="S2105" s="12">
        <f>+N2105-O2105</f>
        <v>-2293</v>
      </c>
      <c r="T2105" s="13">
        <f>+Q2105-R2105</f>
        <v>-0.4802094240837696</v>
      </c>
      <c r="U2105" s="14">
        <f>+E2105-N2105</f>
        <v>-446</v>
      </c>
      <c r="V2105" s="14">
        <f>+F2105-O2105</f>
        <v>534</v>
      </c>
      <c r="W2105" s="13">
        <f>+H2105-Q2105</f>
        <v>-0.10095886252828709</v>
      </c>
      <c r="X2105" s="13">
        <f>+I2105-R2105</f>
        <v>7.3169978082065601E-2</v>
      </c>
      <c r="Y2105" s="15">
        <v>975.52</v>
      </c>
      <c r="Z2105" s="16">
        <f>+C2105/Y2105</f>
        <v>14.139125799573561</v>
      </c>
      <c r="AA2105" s="17">
        <v>40005</v>
      </c>
      <c r="AB2105" s="18" t="str">
        <f>TEXT(AA2105,"00000")</f>
        <v>40005</v>
      </c>
      <c r="AC2105" s="19">
        <v>40</v>
      </c>
      <c r="AD2105" s="19">
        <v>5</v>
      </c>
      <c r="AE2105" s="27"/>
      <c r="AF2105" s="21"/>
      <c r="AG2105" s="24"/>
      <c r="AH2105" s="28"/>
      <c r="AI2105" s="24"/>
      <c r="AJ2105" s="24"/>
      <c r="AK2105" s="24"/>
      <c r="AL2105" s="24"/>
      <c r="AM2105" s="29" t="s">
        <v>62</v>
      </c>
      <c r="AN2105" s="37">
        <v>14182</v>
      </c>
      <c r="AO2105" s="37">
        <v>54</v>
      </c>
      <c r="AP2105" s="37">
        <v>9718</v>
      </c>
      <c r="AQ2105" s="37">
        <v>685.23</v>
      </c>
      <c r="AR2105" s="37">
        <v>9137</v>
      </c>
      <c r="AS2105" s="37">
        <v>644.26888888888902</v>
      </c>
      <c r="AT2105" s="37">
        <v>122</v>
      </c>
      <c r="AU2105" s="37">
        <v>8.5988888888888901</v>
      </c>
      <c r="AV2105" s="37">
        <v>358</v>
      </c>
      <c r="AW2105" s="37">
        <v>25.238888888888901</v>
      </c>
      <c r="AX2105" s="37">
        <v>100</v>
      </c>
      <c r="AY2105" s="37">
        <v>7.0488888888888903</v>
      </c>
      <c r="BB2105" s="37">
        <v>1</v>
      </c>
      <c r="BC2105" s="37">
        <v>7.0000000000000007E-2</v>
      </c>
      <c r="BJ2105" s="37">
        <v>0</v>
      </c>
      <c r="BK2105" s="37">
        <v>0</v>
      </c>
      <c r="BV2105" s="37">
        <v>0</v>
      </c>
      <c r="BW2105" s="37">
        <v>0</v>
      </c>
      <c r="CH2105" s="37">
        <v>0</v>
      </c>
      <c r="CI2105" s="37">
        <v>0</v>
      </c>
    </row>
    <row r="2106" spans="1:91" x14ac:dyDescent="0.25">
      <c r="A2106" s="10" t="s">
        <v>3016</v>
      </c>
      <c r="B2106" s="10" t="s">
        <v>3019</v>
      </c>
      <c r="C2106" s="11">
        <v>5427</v>
      </c>
      <c r="D2106" s="10" t="s">
        <v>5</v>
      </c>
      <c r="E2106" s="12">
        <v>176</v>
      </c>
      <c r="F2106" s="12">
        <v>1987</v>
      </c>
      <c r="G2106" s="12">
        <v>2237</v>
      </c>
      <c r="H2106" s="13">
        <f>+E2106/G2106</f>
        <v>7.8676799284756377E-2</v>
      </c>
      <c r="I2106" s="13">
        <f>+F2106/G2106</f>
        <v>0.88824318283415293</v>
      </c>
      <c r="J2106" s="12">
        <f>+E2106-F2106</f>
        <v>-1811</v>
      </c>
      <c r="K2106" s="12">
        <f>+F2106-E2106</f>
        <v>1811</v>
      </c>
      <c r="L2106" s="13">
        <f>+H2106-I2106</f>
        <v>-0.80956638354939658</v>
      </c>
      <c r="M2106" s="13">
        <f>+I2106-H2106</f>
        <v>0.80956638354939658</v>
      </c>
      <c r="N2106" s="12">
        <v>243</v>
      </c>
      <c r="O2106" s="12">
        <v>2057</v>
      </c>
      <c r="P2106" s="12">
        <v>2300</v>
      </c>
      <c r="Q2106" s="13">
        <f>+N2106/P2106</f>
        <v>0.10565217391304348</v>
      </c>
      <c r="R2106" s="13">
        <f>+O2106/P2106</f>
        <v>0.89434782608695651</v>
      </c>
      <c r="S2106" s="12">
        <f>+N2106-O2106</f>
        <v>-1814</v>
      </c>
      <c r="T2106" s="13">
        <f>+Q2106-R2106</f>
        <v>-0.78869565217391302</v>
      </c>
      <c r="U2106" s="14">
        <f>+E2106-N2106</f>
        <v>-67</v>
      </c>
      <c r="V2106" s="14">
        <f>+F2106-O2106</f>
        <v>-70</v>
      </c>
      <c r="W2106" s="13">
        <f>+H2106-Q2106</f>
        <v>-2.6975374628287099E-2</v>
      </c>
      <c r="X2106" s="13">
        <f>+I2106-R2106</f>
        <v>-6.1046432528035766E-3</v>
      </c>
      <c r="Y2106" s="15">
        <v>1814.67</v>
      </c>
      <c r="Z2106" s="16">
        <f>+C2106/Y2106</f>
        <v>2.9906263948817138</v>
      </c>
      <c r="AA2106" s="17">
        <v>40007</v>
      </c>
      <c r="AB2106" s="18" t="str">
        <f>TEXT(AA2106,"00000")</f>
        <v>40007</v>
      </c>
      <c r="AC2106" s="19">
        <v>40</v>
      </c>
      <c r="AD2106" s="19">
        <v>7</v>
      </c>
      <c r="AE2106" s="27"/>
      <c r="AF2106" s="21"/>
      <c r="AG2106" s="24"/>
      <c r="AH2106" s="28"/>
      <c r="AI2106" s="24"/>
      <c r="AJ2106" s="24"/>
      <c r="AK2106" s="24"/>
      <c r="AL2106" s="24"/>
      <c r="AM2106" s="29" t="s">
        <v>62</v>
      </c>
      <c r="AN2106" s="37">
        <v>5636</v>
      </c>
      <c r="AO2106" s="37">
        <v>27</v>
      </c>
      <c r="AP2106" s="37">
        <v>3367</v>
      </c>
      <c r="AQ2106" s="37">
        <v>597.40888888888901</v>
      </c>
      <c r="AR2106" s="37">
        <v>2068</v>
      </c>
      <c r="AS2106" s="37">
        <v>366.93</v>
      </c>
      <c r="AV2106" s="37">
        <v>1260</v>
      </c>
      <c r="AW2106" s="37">
        <v>223.56</v>
      </c>
      <c r="AX2106" s="37">
        <v>39</v>
      </c>
      <c r="AY2106" s="37">
        <v>6.92</v>
      </c>
      <c r="BJ2106" s="37">
        <v>0</v>
      </c>
      <c r="BK2106" s="37">
        <v>0</v>
      </c>
      <c r="BV2106" s="37">
        <v>0</v>
      </c>
      <c r="BW2106" s="37">
        <v>0</v>
      </c>
      <c r="CH2106" s="37">
        <v>0</v>
      </c>
      <c r="CI2106" s="37">
        <v>0</v>
      </c>
    </row>
    <row r="2107" spans="1:91" x14ac:dyDescent="0.25">
      <c r="A2107" s="10" t="s">
        <v>3016</v>
      </c>
      <c r="B2107" s="10" t="s">
        <v>3020</v>
      </c>
      <c r="C2107" s="11">
        <v>23768</v>
      </c>
      <c r="D2107" s="10" t="s">
        <v>5</v>
      </c>
      <c r="E2107" s="12">
        <v>958</v>
      </c>
      <c r="F2107" s="12">
        <v>6287</v>
      </c>
      <c r="G2107" s="12">
        <v>7529</v>
      </c>
      <c r="H2107" s="13">
        <f>+E2107/G2107</f>
        <v>0.12724133351042635</v>
      </c>
      <c r="I2107" s="13">
        <f>+F2107/G2107</f>
        <v>0.83503785363262051</v>
      </c>
      <c r="J2107" s="12">
        <f>+E2107-F2107</f>
        <v>-5329</v>
      </c>
      <c r="K2107" s="12">
        <f>+F2107-E2107</f>
        <v>5329</v>
      </c>
      <c r="L2107" s="13">
        <f>+H2107-I2107</f>
        <v>-0.70779652012219418</v>
      </c>
      <c r="M2107" s="13">
        <f>+I2107-H2107</f>
        <v>0.70779652012219418</v>
      </c>
      <c r="N2107" s="12">
        <v>1413</v>
      </c>
      <c r="O2107" s="12">
        <v>5496</v>
      </c>
      <c r="P2107" s="12">
        <v>6909</v>
      </c>
      <c r="Q2107" s="13">
        <f>+N2107/P2107</f>
        <v>0.2045158488927486</v>
      </c>
      <c r="R2107" s="13">
        <f>+O2107/P2107</f>
        <v>0.79548415110725146</v>
      </c>
      <c r="S2107" s="12">
        <f>+N2107-O2107</f>
        <v>-4083</v>
      </c>
      <c r="T2107" s="13">
        <f>+Q2107-R2107</f>
        <v>-0.59096830221450292</v>
      </c>
      <c r="U2107" s="14">
        <f>+E2107-N2107</f>
        <v>-455</v>
      </c>
      <c r="V2107" s="14">
        <f>+F2107-O2107</f>
        <v>791</v>
      </c>
      <c r="W2107" s="13">
        <f>+H2107-Q2107</f>
        <v>-7.7274515382322245E-2</v>
      </c>
      <c r="X2107" s="13">
        <f>+I2107-R2107</f>
        <v>3.955370252536905E-2</v>
      </c>
      <c r="Y2107" s="15">
        <v>901.81</v>
      </c>
      <c r="Z2107" s="16">
        <f>+C2107/Y2107</f>
        <v>26.355884277175903</v>
      </c>
      <c r="AA2107" s="17">
        <v>40009</v>
      </c>
      <c r="AB2107" s="18" t="str">
        <f>TEXT(AA2107,"00000")</f>
        <v>40009</v>
      </c>
      <c r="AC2107" s="19">
        <v>40</v>
      </c>
      <c r="AD2107" s="19">
        <v>9</v>
      </c>
      <c r="AE2107" s="27" t="s">
        <v>3021</v>
      </c>
      <c r="AF2107" s="21"/>
      <c r="AG2107" s="24" t="s">
        <v>3022</v>
      </c>
      <c r="AH2107" s="19"/>
      <c r="AI2107" s="24" t="s">
        <v>53</v>
      </c>
      <c r="AJ2107" s="24"/>
      <c r="AK2107" s="24"/>
      <c r="AL2107" s="24"/>
      <c r="AM2107" s="29" t="s">
        <v>44</v>
      </c>
      <c r="AN2107" s="37">
        <v>22119</v>
      </c>
      <c r="AO2107" s="37">
        <v>55</v>
      </c>
      <c r="AP2107" s="37">
        <v>15071</v>
      </c>
      <c r="AQ2107" s="37">
        <v>681.36</v>
      </c>
      <c r="AR2107" s="37">
        <v>11873</v>
      </c>
      <c r="AS2107" s="37">
        <v>536.77888888888901</v>
      </c>
      <c r="AV2107" s="37">
        <v>2072</v>
      </c>
      <c r="AW2107" s="37">
        <v>93.68</v>
      </c>
      <c r="AX2107" s="37">
        <v>1125</v>
      </c>
      <c r="AY2107" s="37">
        <v>50.858888888888899</v>
      </c>
      <c r="BB2107" s="37">
        <v>1</v>
      </c>
      <c r="BC2107" s="37">
        <v>0.05</v>
      </c>
      <c r="BJ2107" s="37">
        <v>0</v>
      </c>
      <c r="BK2107" s="37">
        <v>0</v>
      </c>
      <c r="BV2107" s="37">
        <v>0</v>
      </c>
      <c r="BW2107" s="37">
        <v>0</v>
      </c>
      <c r="CH2107" s="37">
        <v>0</v>
      </c>
      <c r="CI2107" s="37">
        <v>0</v>
      </c>
    </row>
    <row r="2108" spans="1:91" x14ac:dyDescent="0.25">
      <c r="A2108" s="10" t="s">
        <v>3016</v>
      </c>
      <c r="B2108" s="10" t="s">
        <v>978</v>
      </c>
      <c r="C2108" s="11">
        <v>9833</v>
      </c>
      <c r="D2108" s="10" t="s">
        <v>5</v>
      </c>
      <c r="E2108" s="12">
        <v>711</v>
      </c>
      <c r="F2108" s="12">
        <v>2884</v>
      </c>
      <c r="G2108" s="12">
        <v>3793</v>
      </c>
      <c r="H2108" s="13">
        <f>+E2108/G2108</f>
        <v>0.18745056683364092</v>
      </c>
      <c r="I2108" s="13">
        <f>+F2108/G2108</f>
        <v>0.76034800949116799</v>
      </c>
      <c r="J2108" s="12">
        <f>+E2108-F2108</f>
        <v>-2173</v>
      </c>
      <c r="K2108" s="12">
        <f>+F2108-E2108</f>
        <v>2173</v>
      </c>
      <c r="L2108" s="13">
        <f>+H2108-I2108</f>
        <v>-0.57289744265752707</v>
      </c>
      <c r="M2108" s="13">
        <f>+I2108-H2108</f>
        <v>0.57289744265752707</v>
      </c>
      <c r="N2108" s="12">
        <v>991</v>
      </c>
      <c r="O2108" s="12">
        <v>2824</v>
      </c>
      <c r="P2108" s="12">
        <v>3815</v>
      </c>
      <c r="Q2108" s="13">
        <f>+N2108/P2108</f>
        <v>0.25976408912188731</v>
      </c>
      <c r="R2108" s="13">
        <f>+O2108/P2108</f>
        <v>0.74023591087811269</v>
      </c>
      <c r="S2108" s="12">
        <f>+N2108-O2108</f>
        <v>-1833</v>
      </c>
      <c r="T2108" s="13">
        <f>+Q2108-R2108</f>
        <v>-0.48047182175622538</v>
      </c>
      <c r="U2108" s="14">
        <f>+E2108-N2108</f>
        <v>-280</v>
      </c>
      <c r="V2108" s="14">
        <f>+F2108-O2108</f>
        <v>60</v>
      </c>
      <c r="W2108" s="13">
        <f>+H2108-Q2108</f>
        <v>-7.231352228824639E-2</v>
      </c>
      <c r="X2108" s="13">
        <f>+I2108-R2108</f>
        <v>2.0112098613055296E-2</v>
      </c>
      <c r="Y2108" s="15">
        <v>928.42</v>
      </c>
      <c r="Z2108" s="16">
        <f>+C2108/Y2108</f>
        <v>10.591111781305875</v>
      </c>
      <c r="AA2108" s="17">
        <v>40011</v>
      </c>
      <c r="AB2108" s="18" t="str">
        <f>TEXT(AA2108,"00000")</f>
        <v>40011</v>
      </c>
      <c r="AC2108" s="19">
        <v>40</v>
      </c>
      <c r="AD2108" s="19">
        <v>11</v>
      </c>
      <c r="AE2108" s="27"/>
      <c r="AF2108" s="21"/>
      <c r="AG2108" s="24"/>
      <c r="AH2108" s="28"/>
      <c r="AI2108" s="24"/>
      <c r="AJ2108" s="24"/>
      <c r="AK2108" s="24"/>
      <c r="AL2108" s="24"/>
      <c r="AM2108" s="29" t="s">
        <v>62</v>
      </c>
      <c r="AN2108" s="37">
        <v>11943</v>
      </c>
      <c r="AO2108" s="37">
        <v>51</v>
      </c>
      <c r="AP2108" s="37">
        <v>6249</v>
      </c>
      <c r="AQ2108" s="37">
        <v>523.24</v>
      </c>
      <c r="AR2108" s="37">
        <v>3979</v>
      </c>
      <c r="AS2108" s="37">
        <v>333.17</v>
      </c>
      <c r="AV2108" s="37">
        <v>1800</v>
      </c>
      <c r="AW2108" s="37">
        <v>150.71888888888901</v>
      </c>
      <c r="AX2108" s="37">
        <v>300</v>
      </c>
      <c r="AY2108" s="37">
        <v>25.12</v>
      </c>
      <c r="BB2108" s="37">
        <v>14</v>
      </c>
      <c r="BC2108" s="37">
        <v>1.16888888888889</v>
      </c>
      <c r="BJ2108" s="37">
        <v>0</v>
      </c>
      <c r="BK2108" s="37">
        <v>0</v>
      </c>
      <c r="BV2108" s="37">
        <v>0</v>
      </c>
      <c r="BW2108" s="37">
        <v>0</v>
      </c>
      <c r="CH2108" s="37">
        <v>0</v>
      </c>
      <c r="CI2108" s="37">
        <v>0</v>
      </c>
    </row>
    <row r="2109" spans="1:91" x14ac:dyDescent="0.25">
      <c r="A2109" s="10" t="s">
        <v>3016</v>
      </c>
      <c r="B2109" s="10" t="s">
        <v>788</v>
      </c>
      <c r="C2109" s="11">
        <v>44884</v>
      </c>
      <c r="D2109" s="10" t="s">
        <v>5</v>
      </c>
      <c r="E2109" s="12">
        <v>2793</v>
      </c>
      <c r="F2109" s="12">
        <v>10449</v>
      </c>
      <c r="G2109" s="12">
        <v>13775</v>
      </c>
      <c r="H2109" s="13">
        <f>+E2109/G2109</f>
        <v>0.20275862068965517</v>
      </c>
      <c r="I2109" s="13">
        <f>+F2109/G2109</f>
        <v>0.75854809437386572</v>
      </c>
      <c r="J2109" s="12">
        <f>+E2109-F2109</f>
        <v>-7656</v>
      </c>
      <c r="K2109" s="12">
        <f>+F2109-E2109</f>
        <v>7656</v>
      </c>
      <c r="L2109" s="13">
        <f>+H2109-I2109</f>
        <v>-0.55578947368421061</v>
      </c>
      <c r="M2109" s="13">
        <f>+I2109-H2109</f>
        <v>0.55578947368421061</v>
      </c>
      <c r="N2109" s="12">
        <v>3533</v>
      </c>
      <c r="O2109" s="12">
        <v>9188</v>
      </c>
      <c r="P2109" s="12">
        <v>12721</v>
      </c>
      <c r="Q2109" s="13">
        <f>+N2109/P2109</f>
        <v>0.27772973822812674</v>
      </c>
      <c r="R2109" s="13">
        <f>+O2109/P2109</f>
        <v>0.72227026177187326</v>
      </c>
      <c r="S2109" s="12">
        <f>+N2109-O2109</f>
        <v>-5655</v>
      </c>
      <c r="T2109" s="13">
        <f>+Q2109-R2109</f>
        <v>-0.44454052354374651</v>
      </c>
      <c r="U2109" s="14">
        <f>+E2109-N2109</f>
        <v>-740</v>
      </c>
      <c r="V2109" s="14">
        <f>+F2109-O2109</f>
        <v>1261</v>
      </c>
      <c r="W2109" s="13">
        <f>+H2109-Q2109</f>
        <v>-7.4971117538471577E-2</v>
      </c>
      <c r="X2109" s="13">
        <f>+I2109-R2109</f>
        <v>3.6277832601992466E-2</v>
      </c>
      <c r="Y2109" s="15">
        <v>904.47</v>
      </c>
      <c r="Z2109" s="16">
        <f>+C2109/Y2109</f>
        <v>49.624642055568451</v>
      </c>
      <c r="AA2109" s="17">
        <v>40013</v>
      </c>
      <c r="AB2109" s="18" t="str">
        <f>TEXT(AA2109,"00000")</f>
        <v>40013</v>
      </c>
      <c r="AC2109" s="19">
        <v>40</v>
      </c>
      <c r="AD2109" s="19">
        <v>13</v>
      </c>
      <c r="AE2109" s="27" t="s">
        <v>3023</v>
      </c>
      <c r="AF2109" s="21" t="s">
        <v>3024</v>
      </c>
      <c r="AG2109" s="24" t="s">
        <v>3025</v>
      </c>
      <c r="AH2109" s="19"/>
      <c r="AI2109" s="24" t="s">
        <v>53</v>
      </c>
      <c r="AJ2109" s="24" t="s">
        <v>3026</v>
      </c>
      <c r="AK2109" s="24"/>
      <c r="AL2109" s="24"/>
      <c r="AM2109" s="29" t="s">
        <v>44</v>
      </c>
      <c r="AN2109" s="37">
        <v>42416</v>
      </c>
      <c r="AO2109" s="37">
        <v>95</v>
      </c>
      <c r="AP2109" s="37">
        <v>27713</v>
      </c>
      <c r="AQ2109" s="37">
        <v>653.36</v>
      </c>
      <c r="AR2109" s="37">
        <v>24753</v>
      </c>
      <c r="AS2109" s="37">
        <v>583.58000000000004</v>
      </c>
      <c r="AV2109" s="37">
        <v>2026</v>
      </c>
      <c r="AW2109" s="37">
        <v>47.758888888888897</v>
      </c>
      <c r="AX2109" s="37">
        <v>250</v>
      </c>
      <c r="AY2109" s="37">
        <v>5.8888888888888902</v>
      </c>
      <c r="BB2109" s="37">
        <v>2</v>
      </c>
      <c r="BC2109" s="37">
        <v>0.05</v>
      </c>
      <c r="BJ2109" s="37">
        <v>0</v>
      </c>
      <c r="BK2109" s="37">
        <v>0</v>
      </c>
      <c r="BL2109" s="37">
        <v>682</v>
      </c>
      <c r="BM2109" s="37">
        <v>16.078888888888901</v>
      </c>
      <c r="BV2109" s="37">
        <v>0</v>
      </c>
      <c r="BW2109" s="37">
        <v>0</v>
      </c>
      <c r="CH2109" s="37">
        <v>0</v>
      </c>
      <c r="CI2109" s="37">
        <v>0</v>
      </c>
    </row>
    <row r="2110" spans="1:91" x14ac:dyDescent="0.25">
      <c r="A2110" s="10" t="s">
        <v>3016</v>
      </c>
      <c r="B2110" s="10" t="s">
        <v>3027</v>
      </c>
      <c r="C2110" s="11">
        <v>29343</v>
      </c>
      <c r="D2110" s="10" t="s">
        <v>5</v>
      </c>
      <c r="E2110" s="12">
        <v>2418</v>
      </c>
      <c r="F2110" s="12">
        <v>6473</v>
      </c>
      <c r="G2110" s="12">
        <v>9336</v>
      </c>
      <c r="H2110" s="13">
        <f>+E2110/G2110</f>
        <v>0.25899742930591257</v>
      </c>
      <c r="I2110" s="13">
        <f>+F2110/G2110</f>
        <v>0.69333761782347902</v>
      </c>
      <c r="J2110" s="12">
        <f>+E2110-F2110</f>
        <v>-4055</v>
      </c>
      <c r="K2110" s="12">
        <f>+F2110-E2110</f>
        <v>4055</v>
      </c>
      <c r="L2110" s="13">
        <f>+H2110-I2110</f>
        <v>-0.43434018851756645</v>
      </c>
      <c r="M2110" s="13">
        <f>+I2110-H2110</f>
        <v>0.43434018851756645</v>
      </c>
      <c r="N2110" s="12">
        <v>3151</v>
      </c>
      <c r="O2110" s="12">
        <v>5660</v>
      </c>
      <c r="P2110" s="12">
        <v>8811</v>
      </c>
      <c r="Q2110" s="13">
        <f>+N2110/P2110</f>
        <v>0.35762115537396438</v>
      </c>
      <c r="R2110" s="13">
        <f>+O2110/P2110</f>
        <v>0.64237884462603567</v>
      </c>
      <c r="S2110" s="12">
        <f>+N2110-O2110</f>
        <v>-2509</v>
      </c>
      <c r="T2110" s="13">
        <f>+Q2110-R2110</f>
        <v>-0.28475768925207129</v>
      </c>
      <c r="U2110" s="14">
        <f>+E2110-N2110</f>
        <v>-733</v>
      </c>
      <c r="V2110" s="14">
        <f>+F2110-O2110</f>
        <v>813</v>
      </c>
      <c r="W2110" s="13">
        <f>+H2110-Q2110</f>
        <v>-9.8623726068051809E-2</v>
      </c>
      <c r="X2110" s="13">
        <f>+I2110-R2110</f>
        <v>5.0958773197443352E-2</v>
      </c>
      <c r="Y2110" s="15">
        <v>1278.29</v>
      </c>
      <c r="Z2110" s="16">
        <f>+C2110/Y2110</f>
        <v>22.954885041735444</v>
      </c>
      <c r="AA2110" s="17">
        <v>40015</v>
      </c>
      <c r="AB2110" s="18" t="str">
        <f>TEXT(AA2110,"00000")</f>
        <v>40015</v>
      </c>
      <c r="AC2110" s="19">
        <v>40</v>
      </c>
      <c r="AD2110" s="19">
        <v>15</v>
      </c>
      <c r="AE2110" s="27"/>
      <c r="AF2110" s="21"/>
      <c r="AG2110" s="24"/>
      <c r="AH2110" s="28"/>
      <c r="AI2110" s="24"/>
      <c r="AJ2110" s="24"/>
      <c r="AK2110" s="24"/>
      <c r="AL2110" s="24"/>
      <c r="AM2110" s="29" t="s">
        <v>62</v>
      </c>
      <c r="AN2110" s="37">
        <v>29600</v>
      </c>
      <c r="AO2110" s="37">
        <v>114</v>
      </c>
      <c r="AP2110" s="37">
        <v>23176</v>
      </c>
      <c r="AQ2110" s="37">
        <v>782.97</v>
      </c>
      <c r="AR2110" s="37">
        <v>18370</v>
      </c>
      <c r="AS2110" s="37">
        <v>620.61</v>
      </c>
      <c r="AV2110" s="37">
        <v>3958</v>
      </c>
      <c r="AW2110" s="37">
        <v>133.71888888888901</v>
      </c>
      <c r="AX2110" s="37">
        <v>300</v>
      </c>
      <c r="AY2110" s="37">
        <v>10.14</v>
      </c>
      <c r="BB2110" s="37">
        <v>18</v>
      </c>
      <c r="BC2110" s="37">
        <v>0.61</v>
      </c>
      <c r="BJ2110" s="37">
        <v>0</v>
      </c>
      <c r="BK2110" s="37">
        <v>0</v>
      </c>
      <c r="BL2110" s="37">
        <v>530</v>
      </c>
      <c r="BM2110" s="37">
        <v>17.91</v>
      </c>
      <c r="BV2110" s="37">
        <v>0</v>
      </c>
      <c r="BW2110" s="37">
        <v>0</v>
      </c>
      <c r="CH2110" s="37">
        <v>0</v>
      </c>
      <c r="CI2110" s="37">
        <v>0</v>
      </c>
    </row>
    <row r="2111" spans="1:91" x14ac:dyDescent="0.25">
      <c r="A2111" s="10" t="s">
        <v>3016</v>
      </c>
      <c r="B2111" s="10" t="s">
        <v>3028</v>
      </c>
      <c r="C2111" s="11">
        <v>133378</v>
      </c>
      <c r="D2111" s="10" t="s">
        <v>5</v>
      </c>
      <c r="E2111" s="12">
        <v>11666</v>
      </c>
      <c r="F2111" s="12">
        <v>39969</v>
      </c>
      <c r="G2111" s="12">
        <v>55250</v>
      </c>
      <c r="H2111" s="13">
        <f>+E2111/G2111</f>
        <v>0.21114932126696834</v>
      </c>
      <c r="I2111" s="13">
        <f>+F2111/G2111</f>
        <v>0.72342081447963802</v>
      </c>
      <c r="J2111" s="12">
        <f>+E2111-F2111</f>
        <v>-28303</v>
      </c>
      <c r="K2111" s="12">
        <f>+F2111-E2111</f>
        <v>28303</v>
      </c>
      <c r="L2111" s="13">
        <f>+H2111-I2111</f>
        <v>-0.51227149321266974</v>
      </c>
      <c r="M2111" s="13">
        <f>+I2111-H2111</f>
        <v>0.51227149321266974</v>
      </c>
      <c r="N2111" s="12">
        <v>10533</v>
      </c>
      <c r="O2111" s="12">
        <v>35615</v>
      </c>
      <c r="P2111" s="12">
        <v>46148</v>
      </c>
      <c r="Q2111" s="13">
        <f>+N2111/P2111</f>
        <v>0.22824391089538007</v>
      </c>
      <c r="R2111" s="13">
        <f>+O2111/P2111</f>
        <v>0.7717560891046199</v>
      </c>
      <c r="S2111" s="12">
        <f>+N2111-O2111</f>
        <v>-25082</v>
      </c>
      <c r="T2111" s="13">
        <f>+Q2111-R2111</f>
        <v>-0.5435121782092398</v>
      </c>
      <c r="U2111" s="14">
        <f>+E2111-N2111</f>
        <v>1133</v>
      </c>
      <c r="V2111" s="14">
        <f>+F2111-O2111</f>
        <v>4354</v>
      </c>
      <c r="W2111" s="13">
        <f>+H2111-Q2111</f>
        <v>-1.7094589628411733E-2</v>
      </c>
      <c r="X2111" s="13">
        <f>+I2111-R2111</f>
        <v>-4.8335274624981883E-2</v>
      </c>
      <c r="Y2111" s="15">
        <v>896.63</v>
      </c>
      <c r="Z2111" s="16">
        <f>+C2111/Y2111</f>
        <v>148.75478179405107</v>
      </c>
      <c r="AA2111" s="17">
        <v>40017</v>
      </c>
      <c r="AB2111" s="18" t="str">
        <f>TEXT(AA2111,"00000")</f>
        <v>40017</v>
      </c>
      <c r="AC2111" s="19">
        <v>40</v>
      </c>
      <c r="AD2111" s="19">
        <v>17</v>
      </c>
      <c r="AE2111" s="27" t="s">
        <v>3029</v>
      </c>
      <c r="AF2111" s="21" t="s">
        <v>3030</v>
      </c>
      <c r="AG2111" s="24" t="s">
        <v>3031</v>
      </c>
      <c r="AH2111" s="23">
        <v>1358452</v>
      </c>
      <c r="AI2111" s="24" t="s">
        <v>43</v>
      </c>
      <c r="AJ2111" s="24" t="s">
        <v>3032</v>
      </c>
      <c r="AK2111" s="24"/>
      <c r="AL2111" s="24"/>
      <c r="AM2111" s="29" t="s">
        <v>44</v>
      </c>
      <c r="AN2111" s="37">
        <v>115541</v>
      </c>
      <c r="AO2111" s="37">
        <v>134</v>
      </c>
      <c r="AP2111" s="37">
        <v>50792</v>
      </c>
      <c r="AQ2111" s="37">
        <v>439.6</v>
      </c>
      <c r="AR2111" s="37">
        <v>31997</v>
      </c>
      <c r="AS2111" s="37">
        <v>276.93</v>
      </c>
      <c r="AT2111" s="37">
        <v>254</v>
      </c>
      <c r="AU2111" s="37">
        <v>2.2000000000000002</v>
      </c>
      <c r="AV2111" s="37">
        <v>9358</v>
      </c>
      <c r="AW2111" s="37">
        <v>80.988888888888894</v>
      </c>
      <c r="AX2111" s="37">
        <v>6622</v>
      </c>
      <c r="AY2111" s="37">
        <v>57.31</v>
      </c>
      <c r="BB2111" s="37">
        <v>49</v>
      </c>
      <c r="BC2111" s="37">
        <v>0.42</v>
      </c>
      <c r="BJ2111" s="37">
        <v>0</v>
      </c>
      <c r="BK2111" s="37">
        <v>0</v>
      </c>
      <c r="BL2111" s="37">
        <v>2512</v>
      </c>
      <c r="BM2111" s="37">
        <v>21.738888888888901</v>
      </c>
      <c r="BV2111" s="37">
        <v>0</v>
      </c>
      <c r="BW2111" s="37">
        <v>0</v>
      </c>
      <c r="CH2111" s="37">
        <v>0</v>
      </c>
      <c r="CI2111" s="37">
        <v>0</v>
      </c>
    </row>
    <row r="2112" spans="1:91" x14ac:dyDescent="0.25">
      <c r="A2112" s="10" t="s">
        <v>3016</v>
      </c>
      <c r="B2112" s="10" t="s">
        <v>1582</v>
      </c>
      <c r="C2112" s="11">
        <v>48689</v>
      </c>
      <c r="D2112" s="10" t="s">
        <v>5</v>
      </c>
      <c r="E2112" s="12">
        <v>4002</v>
      </c>
      <c r="F2112" s="12">
        <v>13751</v>
      </c>
      <c r="G2112" s="12">
        <v>18533</v>
      </c>
      <c r="H2112" s="13">
        <f>+E2112/G2112</f>
        <v>0.21593913559596395</v>
      </c>
      <c r="I2112" s="13">
        <f>+F2112/G2112</f>
        <v>0.74197377650677165</v>
      </c>
      <c r="J2112" s="12">
        <f>+E2112-F2112</f>
        <v>-9749</v>
      </c>
      <c r="K2112" s="12">
        <f>+F2112-E2112</f>
        <v>9749</v>
      </c>
      <c r="L2112" s="13">
        <f>+H2112-I2112</f>
        <v>-0.52603464091080765</v>
      </c>
      <c r="M2112" s="13">
        <f>+I2112-H2112</f>
        <v>0.52603464091080765</v>
      </c>
      <c r="N2112" s="12">
        <v>4907</v>
      </c>
      <c r="O2112" s="12">
        <v>12213</v>
      </c>
      <c r="P2112" s="12">
        <v>17120</v>
      </c>
      <c r="Q2112" s="13">
        <f>+N2112/P2112</f>
        <v>0.28662383177570094</v>
      </c>
      <c r="R2112" s="13">
        <f>+O2112/P2112</f>
        <v>0.71337616822429906</v>
      </c>
      <c r="S2112" s="12">
        <f>+N2112-O2112</f>
        <v>-7306</v>
      </c>
      <c r="T2112" s="13">
        <f>+Q2112-R2112</f>
        <v>-0.42675233644859811</v>
      </c>
      <c r="U2112" s="14">
        <f>+E2112-N2112</f>
        <v>-905</v>
      </c>
      <c r="V2112" s="14">
        <f>+F2112-O2112</f>
        <v>1538</v>
      </c>
      <c r="W2112" s="13">
        <f>+H2112-Q2112</f>
        <v>-7.0684696179736994E-2</v>
      </c>
      <c r="X2112" s="13">
        <f>+I2112-R2112</f>
        <v>2.8597608282472597E-2</v>
      </c>
      <c r="Y2112" s="15">
        <v>822.18</v>
      </c>
      <c r="Z2112" s="16">
        <f>+C2112/Y2112</f>
        <v>59.21939234717459</v>
      </c>
      <c r="AA2112" s="17">
        <v>40019</v>
      </c>
      <c r="AB2112" s="18" t="str">
        <f>TEXT(AA2112,"00000")</f>
        <v>40019</v>
      </c>
      <c r="AC2112" s="19">
        <v>40</v>
      </c>
      <c r="AD2112" s="19">
        <v>19</v>
      </c>
      <c r="AE2112" s="27" t="s">
        <v>3033</v>
      </c>
      <c r="AF2112" s="21"/>
      <c r="AG2112" s="24" t="s">
        <v>3034</v>
      </c>
      <c r="AH2112" s="19"/>
      <c r="AI2112" s="24" t="s">
        <v>53</v>
      </c>
      <c r="AJ2112" s="24"/>
      <c r="AK2112" s="24"/>
      <c r="AL2112" s="24"/>
      <c r="AM2112" s="29" t="s">
        <v>44</v>
      </c>
      <c r="AN2112" s="37">
        <v>47557</v>
      </c>
      <c r="AO2112" s="37">
        <v>125</v>
      </c>
      <c r="AP2112" s="37">
        <v>32137</v>
      </c>
      <c r="AQ2112" s="37">
        <v>675.75888888888903</v>
      </c>
      <c r="AR2112" s="37">
        <v>22807</v>
      </c>
      <c r="AS2112" s="37">
        <v>479.56888888888898</v>
      </c>
      <c r="AT2112" s="37">
        <v>651</v>
      </c>
      <c r="AU2112" s="37">
        <v>13.688888888888901</v>
      </c>
      <c r="AV2112" s="37">
        <v>6803</v>
      </c>
      <c r="AW2112" s="37">
        <v>143.05000000000001</v>
      </c>
      <c r="AX2112" s="37">
        <v>856</v>
      </c>
      <c r="AY2112" s="37">
        <v>18</v>
      </c>
      <c r="BB2112" s="37">
        <v>1</v>
      </c>
      <c r="BC2112" s="37">
        <v>1.8888888888888899E-2</v>
      </c>
      <c r="BJ2112" s="37">
        <v>0</v>
      </c>
      <c r="BK2112" s="37">
        <v>0</v>
      </c>
      <c r="BL2112" s="37">
        <v>555</v>
      </c>
      <c r="BM2112" s="37">
        <v>11.67</v>
      </c>
      <c r="BV2112" s="37">
        <v>0</v>
      </c>
      <c r="BW2112" s="37">
        <v>0</v>
      </c>
      <c r="BX2112" s="37">
        <v>308</v>
      </c>
      <c r="BY2112" s="37">
        <v>6.48</v>
      </c>
      <c r="CH2112" s="37">
        <v>0</v>
      </c>
      <c r="CI2112" s="37">
        <v>0</v>
      </c>
    </row>
    <row r="2113" spans="1:89" x14ac:dyDescent="0.25">
      <c r="A2113" s="10" t="s">
        <v>3016</v>
      </c>
      <c r="B2113" s="10" t="s">
        <v>72</v>
      </c>
      <c r="C2113" s="11">
        <v>48447</v>
      </c>
      <c r="D2113" s="10" t="s">
        <v>5</v>
      </c>
      <c r="E2113" s="12">
        <v>5455</v>
      </c>
      <c r="F2113" s="12">
        <v>9992</v>
      </c>
      <c r="G2113" s="12">
        <v>16487</v>
      </c>
      <c r="H2113" s="13">
        <f>+E2113/G2113</f>
        <v>0.33086674349487477</v>
      </c>
      <c r="I2113" s="13">
        <f>+F2113/G2113</f>
        <v>0.60605325407897126</v>
      </c>
      <c r="J2113" s="12">
        <f>+E2113-F2113</f>
        <v>-4537</v>
      </c>
      <c r="K2113" s="12">
        <f>+F2113-E2113</f>
        <v>4537</v>
      </c>
      <c r="L2113" s="13">
        <f>+H2113-I2113</f>
        <v>-0.27518651058409649</v>
      </c>
      <c r="M2113" s="13">
        <f>+I2113-H2113</f>
        <v>0.27518651058409649</v>
      </c>
      <c r="N2113" s="12">
        <v>6137</v>
      </c>
      <c r="O2113" s="12">
        <v>8151</v>
      </c>
      <c r="P2113" s="12">
        <v>14288</v>
      </c>
      <c r="Q2113" s="13">
        <f>+N2113/P2113</f>
        <v>0.42952127659574468</v>
      </c>
      <c r="R2113" s="13">
        <f>+O2113/P2113</f>
        <v>0.57047872340425532</v>
      </c>
      <c r="S2113" s="12">
        <f>+N2113-O2113</f>
        <v>-2014</v>
      </c>
      <c r="T2113" s="13">
        <f>+Q2113-R2113</f>
        <v>-0.14095744680851063</v>
      </c>
      <c r="U2113" s="14">
        <f>+E2113-N2113</f>
        <v>-682</v>
      </c>
      <c r="V2113" s="14">
        <f>+F2113-O2113</f>
        <v>1841</v>
      </c>
      <c r="W2113" s="13">
        <f>+H2113-Q2113</f>
        <v>-9.8654533100869912E-2</v>
      </c>
      <c r="X2113" s="13">
        <f>+I2113-R2113</f>
        <v>3.5574530674715943E-2</v>
      </c>
      <c r="Y2113" s="15">
        <v>749.41</v>
      </c>
      <c r="Z2113" s="16">
        <f>+C2113/Y2113</f>
        <v>64.646855526347395</v>
      </c>
      <c r="AA2113" s="17">
        <v>40021</v>
      </c>
      <c r="AB2113" s="18" t="str">
        <f>TEXT(AA2113,"00000")</f>
        <v>40021</v>
      </c>
      <c r="AC2113" s="19">
        <v>40</v>
      </c>
      <c r="AD2113" s="19">
        <v>21</v>
      </c>
      <c r="AE2113" s="27" t="s">
        <v>3035</v>
      </c>
      <c r="AF2113" s="21" t="s">
        <v>3036</v>
      </c>
      <c r="AG2113" s="24" t="s">
        <v>3037</v>
      </c>
      <c r="AH2113" s="19"/>
      <c r="AI2113" s="24" t="s">
        <v>53</v>
      </c>
      <c r="AJ2113" s="24" t="s">
        <v>3038</v>
      </c>
      <c r="AK2113" s="24"/>
      <c r="AL2113" s="24"/>
      <c r="AM2113" s="29" t="s">
        <v>44</v>
      </c>
      <c r="AN2113" s="37">
        <v>46987</v>
      </c>
      <c r="AO2113" s="37">
        <v>82</v>
      </c>
      <c r="AP2113" s="37">
        <v>16092</v>
      </c>
      <c r="AQ2113" s="37">
        <v>342.48</v>
      </c>
      <c r="AR2113" s="37">
        <v>11733</v>
      </c>
      <c r="AS2113" s="37">
        <v>249.71</v>
      </c>
      <c r="AV2113" s="37">
        <v>2717</v>
      </c>
      <c r="AW2113" s="37">
        <v>57.82</v>
      </c>
      <c r="AX2113" s="37">
        <v>800</v>
      </c>
      <c r="AY2113" s="37">
        <v>17.03</v>
      </c>
      <c r="BB2113" s="37">
        <v>60</v>
      </c>
      <c r="BC2113" s="37">
        <v>1.28</v>
      </c>
      <c r="BJ2113" s="37">
        <v>0</v>
      </c>
      <c r="BK2113" s="37">
        <v>0</v>
      </c>
      <c r="BL2113" s="37">
        <v>718</v>
      </c>
      <c r="BM2113" s="37">
        <v>15.278888888888901</v>
      </c>
      <c r="BV2113" s="37">
        <v>0</v>
      </c>
      <c r="BW2113" s="37">
        <v>0</v>
      </c>
      <c r="CH2113" s="37">
        <v>0</v>
      </c>
      <c r="CI2113" s="37">
        <v>0</v>
      </c>
      <c r="CJ2113" s="37">
        <v>64</v>
      </c>
      <c r="CK2113" s="37">
        <v>1.36</v>
      </c>
    </row>
    <row r="2114" spans="1:89" x14ac:dyDescent="0.25">
      <c r="A2114" s="10" t="s">
        <v>3016</v>
      </c>
      <c r="B2114" s="10" t="s">
        <v>74</v>
      </c>
      <c r="C2114" s="11">
        <v>14997</v>
      </c>
      <c r="D2114" s="10" t="s">
        <v>5</v>
      </c>
      <c r="E2114" s="12">
        <v>1064</v>
      </c>
      <c r="F2114" s="12">
        <v>4202</v>
      </c>
      <c r="G2114" s="12">
        <v>5419</v>
      </c>
      <c r="H2114" s="13">
        <f>+E2114/G2114</f>
        <v>0.19634618933382542</v>
      </c>
      <c r="I2114" s="13">
        <f>+F2114/G2114</f>
        <v>0.77541981915482561</v>
      </c>
      <c r="J2114" s="12">
        <f>+E2114-F2114</f>
        <v>-3138</v>
      </c>
      <c r="K2114" s="12">
        <f>+F2114-E2114</f>
        <v>3138</v>
      </c>
      <c r="L2114" s="13">
        <f>+H2114-I2114</f>
        <v>-0.57907362982100019</v>
      </c>
      <c r="M2114" s="13">
        <f>+I2114-H2114</f>
        <v>0.57907362982100019</v>
      </c>
      <c r="N2114" s="12">
        <v>1494</v>
      </c>
      <c r="O2114" s="12">
        <v>3572</v>
      </c>
      <c r="P2114" s="12">
        <v>5066</v>
      </c>
      <c r="Q2114" s="13">
        <f>+N2114/P2114</f>
        <v>0.29490722463482039</v>
      </c>
      <c r="R2114" s="13">
        <f>+O2114/P2114</f>
        <v>0.70509277536517967</v>
      </c>
      <c r="S2114" s="12">
        <f>+N2114-O2114</f>
        <v>-2078</v>
      </c>
      <c r="T2114" s="13">
        <f>+Q2114-R2114</f>
        <v>-0.41018555073035928</v>
      </c>
      <c r="U2114" s="14">
        <f>+E2114-N2114</f>
        <v>-430</v>
      </c>
      <c r="V2114" s="14">
        <f>+F2114-O2114</f>
        <v>630</v>
      </c>
      <c r="W2114" s="13">
        <f>+H2114-Q2114</f>
        <v>-9.856103530099497E-2</v>
      </c>
      <c r="X2114" s="13">
        <f>+I2114-R2114</f>
        <v>7.0327043789645938E-2</v>
      </c>
      <c r="Y2114" s="15">
        <v>770.36</v>
      </c>
      <c r="Z2114" s="16">
        <f>+C2114/Y2114</f>
        <v>19.467521678176436</v>
      </c>
      <c r="AA2114" s="17">
        <v>40023</v>
      </c>
      <c r="AB2114" s="18" t="str">
        <f>TEXT(AA2114,"00000")</f>
        <v>40023</v>
      </c>
      <c r="AC2114" s="19">
        <v>40</v>
      </c>
      <c r="AD2114" s="19">
        <v>23</v>
      </c>
      <c r="AE2114" s="27"/>
      <c r="AF2114" s="21"/>
      <c r="AG2114" s="24"/>
      <c r="AH2114" s="28"/>
      <c r="AI2114" s="24"/>
      <c r="AJ2114" s="24"/>
      <c r="AK2114" s="24"/>
      <c r="AL2114" s="24"/>
      <c r="AM2114" s="29" t="s">
        <v>62</v>
      </c>
      <c r="AN2114" s="37">
        <v>15205</v>
      </c>
      <c r="AO2114" s="37">
        <v>58</v>
      </c>
      <c r="AP2114" s="37">
        <v>16396</v>
      </c>
      <c r="AQ2114" s="37">
        <v>1078.3288888888901</v>
      </c>
      <c r="AR2114" s="37">
        <v>15020</v>
      </c>
      <c r="AS2114" s="37">
        <v>987.83</v>
      </c>
      <c r="AT2114" s="37">
        <v>124</v>
      </c>
      <c r="AU2114" s="37">
        <v>8.16</v>
      </c>
      <c r="AV2114" s="37">
        <v>902</v>
      </c>
      <c r="AW2114" s="37">
        <v>59.32</v>
      </c>
      <c r="AX2114" s="37">
        <v>100</v>
      </c>
      <c r="AY2114" s="37">
        <v>6.58</v>
      </c>
      <c r="BJ2114" s="37">
        <v>0</v>
      </c>
      <c r="BK2114" s="37">
        <v>0</v>
      </c>
      <c r="BN2114" s="37">
        <v>250</v>
      </c>
      <c r="BO2114" s="37">
        <v>16.441959881617901</v>
      </c>
      <c r="BV2114" s="37">
        <v>250</v>
      </c>
      <c r="BW2114" s="37">
        <v>16.441959881617901</v>
      </c>
      <c r="CH2114" s="37">
        <v>0</v>
      </c>
      <c r="CI2114" s="37">
        <v>0</v>
      </c>
    </row>
    <row r="2115" spans="1:89" x14ac:dyDescent="0.25">
      <c r="A2115" s="10" t="s">
        <v>3016</v>
      </c>
      <c r="B2115" s="10" t="s">
        <v>3039</v>
      </c>
      <c r="C2115" s="11">
        <v>2216</v>
      </c>
      <c r="D2115" s="10" t="s">
        <v>5</v>
      </c>
      <c r="E2115" s="12">
        <v>70</v>
      </c>
      <c r="F2115" s="12">
        <v>962</v>
      </c>
      <c r="G2115" s="12">
        <v>1077</v>
      </c>
      <c r="H2115" s="13">
        <f>+E2115/G2115</f>
        <v>6.4995357474466109E-2</v>
      </c>
      <c r="I2115" s="13">
        <f>+F2115/G2115</f>
        <v>0.89322191272051998</v>
      </c>
      <c r="J2115" s="12">
        <f>+E2115-F2115</f>
        <v>-892</v>
      </c>
      <c r="K2115" s="12">
        <f>+F2115-E2115</f>
        <v>892</v>
      </c>
      <c r="L2115" s="13">
        <f>+H2115-I2115</f>
        <v>-0.82822655524605393</v>
      </c>
      <c r="M2115" s="13">
        <f>+I2115-H2115</f>
        <v>0.82822655524605393</v>
      </c>
      <c r="N2115" s="12">
        <v>115</v>
      </c>
      <c r="O2115" s="12">
        <v>1082</v>
      </c>
      <c r="P2115" s="12">
        <v>1197</v>
      </c>
      <c r="Q2115" s="13">
        <f>+N2115/P2115</f>
        <v>9.60735171261487E-2</v>
      </c>
      <c r="R2115" s="13">
        <f>+O2115/P2115</f>
        <v>0.90392648287385124</v>
      </c>
      <c r="S2115" s="12">
        <f>+N2115-O2115</f>
        <v>-967</v>
      </c>
      <c r="T2115" s="13">
        <f>+Q2115-R2115</f>
        <v>-0.80785296574770249</v>
      </c>
      <c r="U2115" s="14">
        <f>+E2115-N2115</f>
        <v>-45</v>
      </c>
      <c r="V2115" s="14">
        <f>+F2115-O2115</f>
        <v>-120</v>
      </c>
      <c r="W2115" s="13">
        <f>+H2115-Q2115</f>
        <v>-3.1078159651682591E-2</v>
      </c>
      <c r="X2115" s="13">
        <f>+I2115-R2115</f>
        <v>-1.0704570153331261E-2</v>
      </c>
      <c r="Y2115" s="15">
        <v>1834.74</v>
      </c>
      <c r="Z2115" s="16">
        <f>+C2115/Y2115</f>
        <v>1.2078005602973718</v>
      </c>
      <c r="AA2115" s="17">
        <v>40025</v>
      </c>
      <c r="AB2115" s="18" t="str">
        <f>TEXT(AA2115,"00000")</f>
        <v>40025</v>
      </c>
      <c r="AC2115" s="19">
        <v>40</v>
      </c>
      <c r="AD2115" s="19">
        <v>25</v>
      </c>
      <c r="AE2115" s="27"/>
      <c r="AF2115" s="21"/>
      <c r="AG2115" s="24"/>
      <c r="AH2115" s="28"/>
      <c r="AI2115" s="24"/>
      <c r="AJ2115" s="24"/>
      <c r="AK2115" s="24"/>
      <c r="AL2115" s="24"/>
      <c r="AM2115" s="29" t="s">
        <v>62</v>
      </c>
      <c r="AN2115" s="37">
        <v>2475</v>
      </c>
      <c r="AO2115" s="37">
        <v>20</v>
      </c>
      <c r="AP2115" s="37">
        <v>2220</v>
      </c>
      <c r="AQ2115" s="37">
        <v>896.97</v>
      </c>
      <c r="AR2115" s="37">
        <v>1343</v>
      </c>
      <c r="AS2115" s="37">
        <v>542.62888888888904</v>
      </c>
      <c r="AV2115" s="37">
        <v>779</v>
      </c>
      <c r="AW2115" s="37">
        <v>314.75</v>
      </c>
      <c r="AX2115" s="37">
        <v>98</v>
      </c>
      <c r="AY2115" s="37">
        <v>39.6</v>
      </c>
      <c r="BJ2115" s="37">
        <v>0</v>
      </c>
      <c r="BK2115" s="37">
        <v>0</v>
      </c>
      <c r="BV2115" s="37">
        <v>0</v>
      </c>
      <c r="BW2115" s="37">
        <v>0</v>
      </c>
      <c r="CH2115" s="37">
        <v>0</v>
      </c>
      <c r="CI2115" s="37">
        <v>0</v>
      </c>
    </row>
    <row r="2116" spans="1:89" x14ac:dyDescent="0.25">
      <c r="A2116" s="10" t="s">
        <v>3016</v>
      </c>
      <c r="B2116" s="10" t="s">
        <v>243</v>
      </c>
      <c r="C2116" s="11">
        <v>274458</v>
      </c>
      <c r="D2116" s="10" t="s">
        <v>5</v>
      </c>
      <c r="E2116" s="12">
        <v>38790</v>
      </c>
      <c r="F2116" s="12">
        <v>62469</v>
      </c>
      <c r="G2116" s="12">
        <v>109326</v>
      </c>
      <c r="H2116" s="13">
        <f>+E2116/G2116</f>
        <v>0.35481038362329181</v>
      </c>
      <c r="I2116" s="13">
        <f>+F2116/G2116</f>
        <v>0.5714011305636354</v>
      </c>
      <c r="J2116" s="12">
        <f>+E2116-F2116</f>
        <v>-23679</v>
      </c>
      <c r="K2116" s="12">
        <f>+F2116-E2116</f>
        <v>23679</v>
      </c>
      <c r="L2116" s="13">
        <f>+H2116-I2116</f>
        <v>-0.21659074694034358</v>
      </c>
      <c r="M2116" s="13">
        <f>+I2116-H2116</f>
        <v>0.21659074694034358</v>
      </c>
      <c r="N2116" s="12">
        <v>34701</v>
      </c>
      <c r="O2116" s="12">
        <v>59019</v>
      </c>
      <c r="P2116" s="12">
        <v>93720</v>
      </c>
      <c r="Q2116" s="13">
        <f>+N2116/P2116</f>
        <v>0.37026248399487838</v>
      </c>
      <c r="R2116" s="13">
        <f>+O2116/P2116</f>
        <v>0.62973751600512162</v>
      </c>
      <c r="S2116" s="12">
        <f>+N2116-O2116</f>
        <v>-24318</v>
      </c>
      <c r="T2116" s="13">
        <f>+Q2116-R2116</f>
        <v>-0.25947503201024325</v>
      </c>
      <c r="U2116" s="14">
        <f>+E2116-N2116</f>
        <v>4089</v>
      </c>
      <c r="V2116" s="14">
        <f>+F2116-O2116</f>
        <v>3450</v>
      </c>
      <c r="W2116" s="13">
        <f>+H2116-Q2116</f>
        <v>-1.5452100371586563E-2</v>
      </c>
      <c r="X2116" s="13">
        <f>+I2116-R2116</f>
        <v>-5.8336385441486227E-2</v>
      </c>
      <c r="Y2116" s="15">
        <v>538.77</v>
      </c>
      <c r="Z2116" s="16">
        <f>+C2116/Y2116</f>
        <v>509.41589175343842</v>
      </c>
      <c r="AA2116" s="17">
        <v>40027</v>
      </c>
      <c r="AB2116" s="18" t="str">
        <f>TEXT(AA2116,"00000")</f>
        <v>40027</v>
      </c>
      <c r="AC2116" s="19">
        <v>40</v>
      </c>
      <c r="AD2116" s="19">
        <v>27</v>
      </c>
      <c r="AE2116" s="27" t="s">
        <v>3029</v>
      </c>
      <c r="AF2116" s="21" t="s">
        <v>3030</v>
      </c>
      <c r="AG2116" s="24" t="s">
        <v>3031</v>
      </c>
      <c r="AH2116" s="23">
        <v>1358452</v>
      </c>
      <c r="AI2116" s="24" t="s">
        <v>43</v>
      </c>
      <c r="AJ2116" s="24" t="s">
        <v>3032</v>
      </c>
      <c r="AK2116" s="24"/>
      <c r="AL2116" s="24"/>
      <c r="AM2116" s="29" t="s">
        <v>44</v>
      </c>
      <c r="AN2116" s="37">
        <v>255755</v>
      </c>
      <c r="AO2116" s="37">
        <v>237</v>
      </c>
      <c r="AP2116" s="37">
        <v>110195</v>
      </c>
      <c r="AQ2116" s="37">
        <v>430.86</v>
      </c>
      <c r="AR2116" s="37">
        <v>76501</v>
      </c>
      <c r="AS2116" s="37">
        <v>299.12</v>
      </c>
      <c r="AV2116" s="37">
        <v>19700</v>
      </c>
      <c r="AW2116" s="37">
        <v>77.03</v>
      </c>
      <c r="AX2116" s="37">
        <v>9479</v>
      </c>
      <c r="AY2116" s="37">
        <v>37.06</v>
      </c>
      <c r="AZ2116" s="37">
        <v>87</v>
      </c>
      <c r="BA2116" s="37">
        <v>0.34</v>
      </c>
      <c r="BB2116" s="37">
        <v>178</v>
      </c>
      <c r="BC2116" s="37">
        <v>0.7</v>
      </c>
      <c r="BD2116" s="37">
        <v>11</v>
      </c>
      <c r="BE2116" s="37">
        <v>4.3009911829680801E-2</v>
      </c>
      <c r="BJ2116" s="37">
        <v>11</v>
      </c>
      <c r="BK2116" s="37">
        <v>4.3009911829680801E-2</v>
      </c>
      <c r="BL2116" s="37">
        <v>3889</v>
      </c>
      <c r="BM2116" s="37">
        <v>15.21</v>
      </c>
      <c r="BP2116" s="37">
        <v>10</v>
      </c>
      <c r="BQ2116" s="37">
        <v>3.9099919845164303E-2</v>
      </c>
      <c r="BV2116" s="37">
        <v>10</v>
      </c>
      <c r="BW2116" s="37">
        <v>3.9099919845164303E-2</v>
      </c>
      <c r="BX2116" s="37">
        <v>308</v>
      </c>
      <c r="BY2116" s="37">
        <v>1.19888888888889</v>
      </c>
      <c r="CH2116" s="37">
        <v>0</v>
      </c>
      <c r="CI2116" s="37">
        <v>0</v>
      </c>
      <c r="CJ2116" s="37">
        <v>32</v>
      </c>
      <c r="CK2116" s="37">
        <v>0.13</v>
      </c>
    </row>
    <row r="2117" spans="1:89" x14ac:dyDescent="0.25">
      <c r="A2117" s="10" t="s">
        <v>3016</v>
      </c>
      <c r="B2117" s="10" t="s">
        <v>3040</v>
      </c>
      <c r="C2117" s="11">
        <v>5651</v>
      </c>
      <c r="D2117" s="10" t="s">
        <v>5</v>
      </c>
      <c r="E2117" s="12">
        <v>411</v>
      </c>
      <c r="F2117" s="12">
        <v>1892</v>
      </c>
      <c r="G2117" s="12">
        <v>2393</v>
      </c>
      <c r="H2117" s="13">
        <f>+E2117/G2117</f>
        <v>0.17175094024237358</v>
      </c>
      <c r="I2117" s="13">
        <f>+F2117/G2117</f>
        <v>0.79063936481404096</v>
      </c>
      <c r="J2117" s="12">
        <f>+E2117-F2117</f>
        <v>-1481</v>
      </c>
      <c r="K2117" s="12">
        <f>+F2117-E2117</f>
        <v>1481</v>
      </c>
      <c r="L2117" s="13">
        <f>+H2117-I2117</f>
        <v>-0.61888842457166737</v>
      </c>
      <c r="M2117" s="13">
        <f>+I2117-H2117</f>
        <v>0.61888842457166737</v>
      </c>
      <c r="N2117" s="12">
        <v>648</v>
      </c>
      <c r="O2117" s="12">
        <v>1709</v>
      </c>
      <c r="P2117" s="12">
        <v>2357</v>
      </c>
      <c r="Q2117" s="13">
        <f>+N2117/P2117</f>
        <v>0.27492575307594402</v>
      </c>
      <c r="R2117" s="13">
        <f>+O2117/P2117</f>
        <v>0.72507424692405598</v>
      </c>
      <c r="S2117" s="12">
        <f>+N2117-O2117</f>
        <v>-1061</v>
      </c>
      <c r="T2117" s="13">
        <f>+Q2117-R2117</f>
        <v>-0.45014849384811195</v>
      </c>
      <c r="U2117" s="14">
        <f>+E2117-N2117</f>
        <v>-237</v>
      </c>
      <c r="V2117" s="14">
        <f>+F2117-O2117</f>
        <v>183</v>
      </c>
      <c r="W2117" s="13">
        <f>+H2117-Q2117</f>
        <v>-0.10317481283357044</v>
      </c>
      <c r="X2117" s="13">
        <f>+I2117-R2117</f>
        <v>6.5565117889984981E-2</v>
      </c>
      <c r="Y2117" s="15">
        <v>516.67999999999995</v>
      </c>
      <c r="Z2117" s="16">
        <f>+C2117/Y2117</f>
        <v>10.937137106139197</v>
      </c>
      <c r="AA2117" s="17">
        <v>40029</v>
      </c>
      <c r="AB2117" s="18" t="str">
        <f>TEXT(AA2117,"00000")</f>
        <v>40029</v>
      </c>
      <c r="AC2117" s="19">
        <v>40</v>
      </c>
      <c r="AD2117" s="19">
        <v>29</v>
      </c>
      <c r="AE2117" s="27"/>
      <c r="AF2117" s="21"/>
      <c r="AG2117" s="24"/>
      <c r="AH2117" s="28"/>
      <c r="AI2117" s="24"/>
      <c r="AJ2117" s="24"/>
      <c r="AK2117" s="24"/>
      <c r="AL2117" s="24"/>
      <c r="AM2117" s="29" t="s">
        <v>62</v>
      </c>
      <c r="AN2117" s="37">
        <v>5925</v>
      </c>
      <c r="AO2117" s="37">
        <v>22</v>
      </c>
      <c r="AP2117" s="37">
        <v>3850</v>
      </c>
      <c r="AQ2117" s="37">
        <v>649.78888888888901</v>
      </c>
      <c r="AR2117" s="37">
        <v>3230</v>
      </c>
      <c r="AS2117" s="37">
        <v>545.14888888888902</v>
      </c>
      <c r="AV2117" s="37">
        <v>619</v>
      </c>
      <c r="AW2117" s="37">
        <v>104.468888888889</v>
      </c>
      <c r="BB2117" s="37">
        <v>1</v>
      </c>
      <c r="BC2117" s="37">
        <v>0.17</v>
      </c>
      <c r="BJ2117" s="37">
        <v>0</v>
      </c>
      <c r="BK2117" s="37">
        <v>0</v>
      </c>
      <c r="BV2117" s="37">
        <v>0</v>
      </c>
      <c r="BW2117" s="37">
        <v>0</v>
      </c>
      <c r="CH2117" s="37">
        <v>0</v>
      </c>
      <c r="CI2117" s="37">
        <v>0</v>
      </c>
    </row>
    <row r="2118" spans="1:89" x14ac:dyDescent="0.25">
      <c r="A2118" s="10" t="s">
        <v>3016</v>
      </c>
      <c r="B2118" s="10" t="s">
        <v>1445</v>
      </c>
      <c r="C2118" s="11">
        <v>124648</v>
      </c>
      <c r="D2118" s="10" t="s">
        <v>5</v>
      </c>
      <c r="E2118" s="12">
        <v>11439</v>
      </c>
      <c r="F2118" s="12">
        <v>19153</v>
      </c>
      <c r="G2118" s="12">
        <v>32504</v>
      </c>
      <c r="H2118" s="13">
        <f>+E2118/G2118</f>
        <v>0.35192591681023871</v>
      </c>
      <c r="I2118" s="13">
        <f>+F2118/G2118</f>
        <v>0.58925055377799651</v>
      </c>
      <c r="J2118" s="12">
        <f>+E2118-F2118</f>
        <v>-7714</v>
      </c>
      <c r="K2118" s="12">
        <f>+F2118-E2118</f>
        <v>7714</v>
      </c>
      <c r="L2118" s="13">
        <f>+H2118-I2118</f>
        <v>-0.2373246369677578</v>
      </c>
      <c r="M2118" s="13">
        <f>+I2118-H2118</f>
        <v>0.2373246369677578</v>
      </c>
      <c r="N2118" s="12">
        <v>12517</v>
      </c>
      <c r="O2118" s="12">
        <v>17657</v>
      </c>
      <c r="P2118" s="12">
        <v>30174</v>
      </c>
      <c r="Q2118" s="13">
        <f>+N2118/P2118</f>
        <v>0.41482733479154238</v>
      </c>
      <c r="R2118" s="13">
        <f>+O2118/P2118</f>
        <v>0.58517266520845757</v>
      </c>
      <c r="S2118" s="12">
        <f>+N2118-O2118</f>
        <v>-5140</v>
      </c>
      <c r="T2118" s="13">
        <f>+Q2118-R2118</f>
        <v>-0.17034533041691519</v>
      </c>
      <c r="U2118" s="14">
        <f>+E2118-N2118</f>
        <v>-1078</v>
      </c>
      <c r="V2118" s="14">
        <f>+F2118-O2118</f>
        <v>1496</v>
      </c>
      <c r="W2118" s="13">
        <f>+H2118-Q2118</f>
        <v>-6.2901417981303664E-2</v>
      </c>
      <c r="X2118" s="13">
        <f>+I2118-R2118</f>
        <v>4.0778885695389455E-3</v>
      </c>
      <c r="Y2118" s="15">
        <v>1069.29</v>
      </c>
      <c r="Z2118" s="16">
        <f>+C2118/Y2118</f>
        <v>116.57080866743354</v>
      </c>
      <c r="AA2118" s="17">
        <v>40031</v>
      </c>
      <c r="AB2118" s="18" t="str">
        <f>TEXT(AA2118,"00000")</f>
        <v>40031</v>
      </c>
      <c r="AC2118" s="19">
        <v>40</v>
      </c>
      <c r="AD2118" s="19">
        <v>31</v>
      </c>
      <c r="AE2118" s="27" t="s">
        <v>3041</v>
      </c>
      <c r="AF2118" s="21"/>
      <c r="AG2118" s="24" t="s">
        <v>3042</v>
      </c>
      <c r="AH2118" s="23">
        <v>130644</v>
      </c>
      <c r="AI2118" s="24" t="s">
        <v>43</v>
      </c>
      <c r="AJ2118" s="24"/>
      <c r="AK2118" s="24"/>
      <c r="AL2118" s="24"/>
      <c r="AM2118" s="29" t="s">
        <v>44</v>
      </c>
      <c r="AN2118" s="37">
        <v>124098</v>
      </c>
      <c r="AO2118" s="37">
        <v>189</v>
      </c>
      <c r="AP2118" s="37">
        <v>63240</v>
      </c>
      <c r="AQ2118" s="37">
        <v>509.6</v>
      </c>
      <c r="AR2118" s="37">
        <v>44224</v>
      </c>
      <c r="AS2118" s="37">
        <v>356.36</v>
      </c>
      <c r="AT2118" s="37">
        <v>2714</v>
      </c>
      <c r="AU2118" s="37">
        <v>21.87</v>
      </c>
      <c r="AV2118" s="37">
        <v>8366</v>
      </c>
      <c r="AW2118" s="37">
        <v>67.408888888888896</v>
      </c>
      <c r="AX2118" s="37">
        <v>4748</v>
      </c>
      <c r="AY2118" s="37">
        <v>38.258888888888897</v>
      </c>
      <c r="AZ2118" s="37">
        <v>15</v>
      </c>
      <c r="BA2118" s="37">
        <v>0.12</v>
      </c>
      <c r="BB2118" s="37">
        <v>88</v>
      </c>
      <c r="BC2118" s="37">
        <v>0.71</v>
      </c>
      <c r="BJ2118" s="37">
        <v>0</v>
      </c>
      <c r="BK2118" s="37">
        <v>0</v>
      </c>
      <c r="BL2118" s="37">
        <v>2421</v>
      </c>
      <c r="BM2118" s="37">
        <v>19.510000000000002</v>
      </c>
      <c r="BN2118" s="37">
        <v>250</v>
      </c>
      <c r="BO2118" s="37">
        <v>2.01453689825783</v>
      </c>
      <c r="BV2118" s="37">
        <v>250</v>
      </c>
      <c r="BW2118" s="37">
        <v>2.01453689825783</v>
      </c>
      <c r="BX2118" s="37">
        <v>358</v>
      </c>
      <c r="BY2118" s="37">
        <v>2.88</v>
      </c>
      <c r="CH2118" s="37">
        <v>0</v>
      </c>
      <c r="CI2118" s="37">
        <v>0</v>
      </c>
      <c r="CJ2118" s="37">
        <v>56</v>
      </c>
      <c r="CK2118" s="37">
        <v>0.45</v>
      </c>
    </row>
    <row r="2119" spans="1:89" x14ac:dyDescent="0.25">
      <c r="A2119" s="10" t="s">
        <v>3016</v>
      </c>
      <c r="B2119" s="10" t="s">
        <v>3043</v>
      </c>
      <c r="C2119" s="11">
        <v>5996</v>
      </c>
      <c r="D2119" s="10" t="s">
        <v>5</v>
      </c>
      <c r="E2119" s="12">
        <v>424</v>
      </c>
      <c r="F2119" s="12">
        <v>2054</v>
      </c>
      <c r="G2119" s="12">
        <v>2602</v>
      </c>
      <c r="H2119" s="13">
        <f>+E2119/G2119</f>
        <v>0.16295157571099156</v>
      </c>
      <c r="I2119" s="13">
        <f>+F2119/G2119</f>
        <v>0.78939277478862413</v>
      </c>
      <c r="J2119" s="12">
        <f>+E2119-F2119</f>
        <v>-1630</v>
      </c>
      <c r="K2119" s="12">
        <f>+F2119-E2119</f>
        <v>1630</v>
      </c>
      <c r="L2119" s="13">
        <f>+H2119-I2119</f>
        <v>-0.62644119907763263</v>
      </c>
      <c r="M2119" s="13">
        <f>+I2119-H2119</f>
        <v>0.62644119907763263</v>
      </c>
      <c r="N2119" s="12">
        <v>657</v>
      </c>
      <c r="O2119" s="12">
        <v>1796</v>
      </c>
      <c r="P2119" s="12">
        <v>2453</v>
      </c>
      <c r="Q2119" s="13">
        <f>+N2119/P2119</f>
        <v>0.26783530370974318</v>
      </c>
      <c r="R2119" s="13">
        <f>+O2119/P2119</f>
        <v>0.73216469629025682</v>
      </c>
      <c r="S2119" s="12">
        <f>+N2119-O2119</f>
        <v>-1139</v>
      </c>
      <c r="T2119" s="13">
        <f>+Q2119-R2119</f>
        <v>-0.46432939258051364</v>
      </c>
      <c r="U2119" s="14">
        <f>+E2119-N2119</f>
        <v>-233</v>
      </c>
      <c r="V2119" s="14">
        <f>+F2119-O2119</f>
        <v>258</v>
      </c>
      <c r="W2119" s="13">
        <f>+H2119-Q2119</f>
        <v>-0.10488372799875162</v>
      </c>
      <c r="X2119" s="13">
        <f>+I2119-R2119</f>
        <v>5.7228078498367307E-2</v>
      </c>
      <c r="Y2119" s="15">
        <v>632.65</v>
      </c>
      <c r="Z2119" s="16">
        <f>+C2119/Y2119</f>
        <v>9.4775942464237737</v>
      </c>
      <c r="AA2119" s="17">
        <v>40033</v>
      </c>
      <c r="AB2119" s="18" t="str">
        <f>TEXT(AA2119,"00000")</f>
        <v>40033</v>
      </c>
      <c r="AC2119" s="19">
        <v>40</v>
      </c>
      <c r="AD2119" s="19">
        <v>33</v>
      </c>
      <c r="AE2119" s="27" t="s">
        <v>3041</v>
      </c>
      <c r="AF2119" s="21"/>
      <c r="AG2119" s="24" t="s">
        <v>3042</v>
      </c>
      <c r="AH2119" s="23">
        <v>130644</v>
      </c>
      <c r="AI2119" s="24" t="s">
        <v>43</v>
      </c>
      <c r="AJ2119" s="24"/>
      <c r="AK2119" s="24"/>
      <c r="AL2119" s="24"/>
      <c r="AM2119" s="29" t="s">
        <v>59</v>
      </c>
      <c r="AN2119" s="37">
        <v>6193</v>
      </c>
      <c r="AO2119" s="37">
        <v>28</v>
      </c>
      <c r="AP2119" s="37">
        <v>5427</v>
      </c>
      <c r="AQ2119" s="37">
        <v>876.30888888888899</v>
      </c>
      <c r="AR2119" s="37">
        <v>4586</v>
      </c>
      <c r="AS2119" s="37">
        <v>740.50888888888903</v>
      </c>
      <c r="AV2119" s="37">
        <v>806</v>
      </c>
      <c r="AW2119" s="37">
        <v>130.15</v>
      </c>
      <c r="AX2119" s="37">
        <v>35</v>
      </c>
      <c r="AY2119" s="37">
        <v>5.65</v>
      </c>
      <c r="BJ2119" s="37">
        <v>0</v>
      </c>
      <c r="BK2119" s="37">
        <v>0</v>
      </c>
      <c r="BV2119" s="37">
        <v>0</v>
      </c>
      <c r="BW2119" s="37">
        <v>0</v>
      </c>
      <c r="CH2119" s="37">
        <v>0</v>
      </c>
      <c r="CI2119" s="37">
        <v>0</v>
      </c>
    </row>
    <row r="2120" spans="1:89" x14ac:dyDescent="0.25">
      <c r="A2120" s="10" t="s">
        <v>3016</v>
      </c>
      <c r="B2120" s="10" t="s">
        <v>3044</v>
      </c>
      <c r="C2120" s="11">
        <v>14818</v>
      </c>
      <c r="D2120" s="10" t="s">
        <v>5</v>
      </c>
      <c r="E2120" s="12">
        <v>1249</v>
      </c>
      <c r="F2120" s="12">
        <v>4279</v>
      </c>
      <c r="G2120" s="12">
        <v>5778</v>
      </c>
      <c r="H2120" s="13">
        <f>+E2120/G2120</f>
        <v>0.21616476289373485</v>
      </c>
      <c r="I2120" s="13">
        <f>+F2120/G2120</f>
        <v>0.74056767047421257</v>
      </c>
      <c r="J2120" s="12">
        <f>+E2120-F2120</f>
        <v>-3030</v>
      </c>
      <c r="K2120" s="12">
        <f>+F2120-E2120</f>
        <v>3030</v>
      </c>
      <c r="L2120" s="13">
        <f>+H2120-I2120</f>
        <v>-0.5244029075804777</v>
      </c>
      <c r="M2120" s="13">
        <f>+I2120-H2120</f>
        <v>0.5244029075804777</v>
      </c>
      <c r="N2120" s="12">
        <v>1746</v>
      </c>
      <c r="O2120" s="12">
        <v>3552</v>
      </c>
      <c r="P2120" s="12">
        <v>5298</v>
      </c>
      <c r="Q2120" s="13">
        <f>+N2120/P2120</f>
        <v>0.32955832389580975</v>
      </c>
      <c r="R2120" s="13">
        <f>+O2120/P2120</f>
        <v>0.67044167610419025</v>
      </c>
      <c r="S2120" s="12">
        <f>+N2120-O2120</f>
        <v>-1806</v>
      </c>
      <c r="T2120" s="13">
        <f>+Q2120-R2120</f>
        <v>-0.34088335220838051</v>
      </c>
      <c r="U2120" s="14">
        <f>+E2120-N2120</f>
        <v>-497</v>
      </c>
      <c r="V2120" s="14">
        <f>+F2120-O2120</f>
        <v>727</v>
      </c>
      <c r="W2120" s="13">
        <f>+H2120-Q2120</f>
        <v>-0.1133935610020749</v>
      </c>
      <c r="X2120" s="13">
        <f>+I2120-R2120</f>
        <v>7.0125994370022315E-2</v>
      </c>
      <c r="Y2120" s="15">
        <v>761.35</v>
      </c>
      <c r="Z2120" s="16">
        <f>+C2120/Y2120</f>
        <v>19.462796348591318</v>
      </c>
      <c r="AA2120" s="17">
        <v>40035</v>
      </c>
      <c r="AB2120" s="18" t="str">
        <f>TEXT(AA2120,"00000")</f>
        <v>40035</v>
      </c>
      <c r="AC2120" s="19">
        <v>40</v>
      </c>
      <c r="AD2120" s="19">
        <v>35</v>
      </c>
      <c r="AE2120" s="27"/>
      <c r="AF2120" s="21"/>
      <c r="AG2120" s="24"/>
      <c r="AH2120" s="28"/>
      <c r="AI2120" s="24"/>
      <c r="AJ2120" s="24"/>
      <c r="AK2120" s="24"/>
      <c r="AL2120" s="24"/>
      <c r="AM2120" s="29" t="s">
        <v>62</v>
      </c>
      <c r="AN2120" s="37">
        <v>15029</v>
      </c>
      <c r="AO2120" s="37">
        <v>51</v>
      </c>
      <c r="AP2120" s="37">
        <v>9900</v>
      </c>
      <c r="AQ2120" s="37">
        <v>658.73</v>
      </c>
      <c r="AR2120" s="37">
        <v>7952</v>
      </c>
      <c r="AS2120" s="37">
        <v>529.11</v>
      </c>
      <c r="AT2120" s="37">
        <v>302</v>
      </c>
      <c r="AU2120" s="37">
        <v>20.088888888888899</v>
      </c>
      <c r="AV2120" s="37">
        <v>1300</v>
      </c>
      <c r="AW2120" s="37">
        <v>86.5</v>
      </c>
      <c r="AX2120" s="37">
        <v>190</v>
      </c>
      <c r="AY2120" s="37">
        <v>12.64</v>
      </c>
      <c r="BB2120" s="37">
        <v>21</v>
      </c>
      <c r="BC2120" s="37">
        <v>1.39888888888889</v>
      </c>
      <c r="BJ2120" s="37">
        <v>0</v>
      </c>
      <c r="BK2120" s="37">
        <v>0</v>
      </c>
      <c r="BV2120" s="37">
        <v>0</v>
      </c>
      <c r="BW2120" s="37">
        <v>0</v>
      </c>
      <c r="CH2120" s="37">
        <v>0</v>
      </c>
      <c r="CI2120" s="37">
        <v>0</v>
      </c>
    </row>
    <row r="2121" spans="1:89" x14ac:dyDescent="0.25">
      <c r="A2121" s="10" t="s">
        <v>3016</v>
      </c>
      <c r="B2121" s="10" t="s">
        <v>3045</v>
      </c>
      <c r="C2121" s="11">
        <v>70892</v>
      </c>
      <c r="D2121" s="10" t="s">
        <v>5</v>
      </c>
      <c r="E2121" s="12">
        <v>5834</v>
      </c>
      <c r="F2121" s="12">
        <v>21539</v>
      </c>
      <c r="G2121" s="12">
        <v>28786</v>
      </c>
      <c r="H2121" s="13">
        <f>+E2121/G2121</f>
        <v>0.20266796359341346</v>
      </c>
      <c r="I2121" s="13">
        <f>+F2121/G2121</f>
        <v>0.74824567498089345</v>
      </c>
      <c r="J2121" s="12">
        <f>+E2121-F2121</f>
        <v>-15705</v>
      </c>
      <c r="K2121" s="12">
        <f>+F2121-E2121</f>
        <v>15705</v>
      </c>
      <c r="L2121" s="13">
        <f>+H2121-I2121</f>
        <v>-0.54557771138748001</v>
      </c>
      <c r="M2121" s="13">
        <f>+I2121-H2121</f>
        <v>0.54557771138748001</v>
      </c>
      <c r="N2121" s="12">
        <v>7114</v>
      </c>
      <c r="O2121" s="12">
        <v>18964</v>
      </c>
      <c r="P2121" s="12">
        <v>26078</v>
      </c>
      <c r="Q2121" s="13">
        <f>+N2121/P2121</f>
        <v>0.27279699363448118</v>
      </c>
      <c r="R2121" s="13">
        <f>+O2121/P2121</f>
        <v>0.72720300636551882</v>
      </c>
      <c r="S2121" s="12">
        <f>+N2121-O2121</f>
        <v>-11850</v>
      </c>
      <c r="T2121" s="13">
        <f>+Q2121-R2121</f>
        <v>-0.45440601273103765</v>
      </c>
      <c r="U2121" s="14">
        <f>+E2121-N2121</f>
        <v>-1280</v>
      </c>
      <c r="V2121" s="14">
        <f>+F2121-O2121</f>
        <v>2575</v>
      </c>
      <c r="W2121" s="13">
        <f>+H2121-Q2121</f>
        <v>-7.0129030041067714E-2</v>
      </c>
      <c r="X2121" s="13">
        <f>+I2121-R2121</f>
        <v>2.1042668615374627E-2</v>
      </c>
      <c r="Y2121" s="15">
        <v>950.14</v>
      </c>
      <c r="Z2121" s="16">
        <f>+C2121/Y2121</f>
        <v>74.612162418169959</v>
      </c>
      <c r="AA2121" s="17">
        <v>40037</v>
      </c>
      <c r="AB2121" s="18" t="str">
        <f>TEXT(AA2121,"00000")</f>
        <v>40037</v>
      </c>
      <c r="AC2121" s="19">
        <v>40</v>
      </c>
      <c r="AD2121" s="19">
        <v>37</v>
      </c>
      <c r="AE2121" s="27" t="s">
        <v>3046</v>
      </c>
      <c r="AF2121" s="21" t="s">
        <v>3036</v>
      </c>
      <c r="AG2121" s="24" t="s">
        <v>3047</v>
      </c>
      <c r="AH2121" s="23">
        <v>981005</v>
      </c>
      <c r="AI2121" s="24" t="s">
        <v>43</v>
      </c>
      <c r="AJ2121" s="24" t="s">
        <v>3038</v>
      </c>
      <c r="AK2121" s="24"/>
      <c r="AL2121" s="24"/>
      <c r="AM2121" s="29" t="s">
        <v>44</v>
      </c>
      <c r="AN2121" s="37">
        <v>69967</v>
      </c>
      <c r="AO2121" s="37">
        <v>134</v>
      </c>
      <c r="AP2121" s="37">
        <v>33815</v>
      </c>
      <c r="AQ2121" s="37">
        <v>483.3</v>
      </c>
      <c r="AR2121" s="37">
        <v>27776</v>
      </c>
      <c r="AS2121" s="37">
        <v>396.99</v>
      </c>
      <c r="AT2121" s="37">
        <v>593</v>
      </c>
      <c r="AU2121" s="37">
        <v>8.48</v>
      </c>
      <c r="AV2121" s="37">
        <v>3721</v>
      </c>
      <c r="AW2121" s="37">
        <v>53.178888888888899</v>
      </c>
      <c r="AX2121" s="37">
        <v>700</v>
      </c>
      <c r="AY2121" s="37">
        <v>10</v>
      </c>
      <c r="BB2121" s="37">
        <v>21</v>
      </c>
      <c r="BC2121" s="37">
        <v>0.3</v>
      </c>
      <c r="BD2121" s="37">
        <v>10</v>
      </c>
      <c r="BE2121" s="37">
        <v>0.142924521560164</v>
      </c>
      <c r="BJ2121" s="37">
        <v>10</v>
      </c>
      <c r="BK2121" s="37">
        <v>0.142924521560164</v>
      </c>
      <c r="BL2121" s="37">
        <v>686</v>
      </c>
      <c r="BM2121" s="37">
        <v>9.8000000000000007</v>
      </c>
      <c r="BV2121" s="37">
        <v>0</v>
      </c>
      <c r="BW2121" s="37">
        <v>0</v>
      </c>
      <c r="BX2121" s="37">
        <v>308</v>
      </c>
      <c r="BY2121" s="37">
        <v>4.4000000000000004</v>
      </c>
      <c r="CH2121" s="37">
        <v>0</v>
      </c>
      <c r="CI2121" s="37">
        <v>0</v>
      </c>
    </row>
    <row r="2122" spans="1:89" x14ac:dyDescent="0.25">
      <c r="A2122" s="10" t="s">
        <v>3016</v>
      </c>
      <c r="B2122" s="10" t="s">
        <v>505</v>
      </c>
      <c r="C2122" s="11">
        <v>29744</v>
      </c>
      <c r="D2122" s="10" t="s">
        <v>5</v>
      </c>
      <c r="E2122" s="12">
        <v>2102</v>
      </c>
      <c r="F2122" s="12">
        <v>7818</v>
      </c>
      <c r="G2122" s="12">
        <v>10531</v>
      </c>
      <c r="H2122" s="13">
        <f>+E2122/G2122</f>
        <v>0.19960117747602316</v>
      </c>
      <c r="I2122" s="13">
        <f>+F2122/G2122</f>
        <v>0.74237964105972842</v>
      </c>
      <c r="J2122" s="12">
        <f>+E2122-F2122</f>
        <v>-5716</v>
      </c>
      <c r="K2122" s="12">
        <f>+F2122-E2122</f>
        <v>5716</v>
      </c>
      <c r="L2122" s="13">
        <f>+H2122-I2122</f>
        <v>-0.5427784635837053</v>
      </c>
      <c r="M2122" s="13">
        <f>+I2122-H2122</f>
        <v>0.5427784635837053</v>
      </c>
      <c r="N2122" s="12">
        <v>2358</v>
      </c>
      <c r="O2122" s="12">
        <v>7442</v>
      </c>
      <c r="P2122" s="12">
        <v>9800</v>
      </c>
      <c r="Q2122" s="13">
        <f>+N2122/P2122</f>
        <v>0.24061224489795918</v>
      </c>
      <c r="R2122" s="13">
        <f>+O2122/P2122</f>
        <v>0.75938775510204082</v>
      </c>
      <c r="S2122" s="12">
        <f>+N2122-O2122</f>
        <v>-5084</v>
      </c>
      <c r="T2122" s="13">
        <f>+Q2122-R2122</f>
        <v>-0.51877551020408164</v>
      </c>
      <c r="U2122" s="14">
        <f>+E2122-N2122</f>
        <v>-256</v>
      </c>
      <c r="V2122" s="14">
        <f>+F2122-O2122</f>
        <v>376</v>
      </c>
      <c r="W2122" s="13">
        <f>+H2122-Q2122</f>
        <v>-4.1011067421936026E-2</v>
      </c>
      <c r="X2122" s="13">
        <f>+I2122-R2122</f>
        <v>-1.7008114042312394E-2</v>
      </c>
      <c r="Y2122" s="15">
        <v>988.82</v>
      </c>
      <c r="Z2122" s="16">
        <f>+C2122/Y2122</f>
        <v>30.08029772860581</v>
      </c>
      <c r="AA2122" s="17">
        <v>40039</v>
      </c>
      <c r="AB2122" s="18" t="str">
        <f>TEXT(AA2122,"00000")</f>
        <v>40039</v>
      </c>
      <c r="AC2122" s="19">
        <v>40</v>
      </c>
      <c r="AD2122" s="19">
        <v>39</v>
      </c>
      <c r="AE2122" s="27" t="s">
        <v>3048</v>
      </c>
      <c r="AF2122" s="21"/>
      <c r="AG2122" s="24" t="s">
        <v>3049</v>
      </c>
      <c r="AH2122" s="19"/>
      <c r="AI2122" s="24" t="s">
        <v>53</v>
      </c>
      <c r="AJ2122" s="24"/>
      <c r="AK2122" s="24"/>
      <c r="AL2122" s="24"/>
      <c r="AM2122" s="29" t="s">
        <v>44</v>
      </c>
      <c r="AN2122" s="37">
        <v>27469</v>
      </c>
      <c r="AO2122" s="37">
        <v>84</v>
      </c>
      <c r="AP2122" s="37">
        <v>20531</v>
      </c>
      <c r="AQ2122" s="37">
        <v>747.418888888889</v>
      </c>
      <c r="AR2122" s="37">
        <v>14315</v>
      </c>
      <c r="AS2122" s="37">
        <v>521.12888888888904</v>
      </c>
      <c r="AT2122" s="37">
        <v>184</v>
      </c>
      <c r="AU2122" s="37">
        <v>6.7</v>
      </c>
      <c r="AV2122" s="37">
        <v>4164</v>
      </c>
      <c r="AW2122" s="37">
        <v>151.59</v>
      </c>
      <c r="AX2122" s="37">
        <v>1261</v>
      </c>
      <c r="AY2122" s="37">
        <v>45.908888888888903</v>
      </c>
      <c r="BB2122" s="37">
        <v>14</v>
      </c>
      <c r="BC2122" s="37">
        <v>0.51</v>
      </c>
      <c r="BJ2122" s="37">
        <v>0</v>
      </c>
      <c r="BK2122" s="37">
        <v>0</v>
      </c>
      <c r="BL2122" s="37">
        <v>593</v>
      </c>
      <c r="BM2122" s="37">
        <v>21.588888888888899</v>
      </c>
      <c r="BV2122" s="37">
        <v>0</v>
      </c>
      <c r="BW2122" s="37">
        <v>0</v>
      </c>
      <c r="CH2122" s="37">
        <v>0</v>
      </c>
      <c r="CI2122" s="37">
        <v>0</v>
      </c>
    </row>
    <row r="2123" spans="1:89" x14ac:dyDescent="0.25">
      <c r="A2123" s="10" t="s">
        <v>3016</v>
      </c>
      <c r="B2123" s="10" t="s">
        <v>1227</v>
      </c>
      <c r="C2123" s="11">
        <v>41459</v>
      </c>
      <c r="D2123" s="10" t="s">
        <v>5</v>
      </c>
      <c r="E2123" s="12">
        <v>3306</v>
      </c>
      <c r="F2123" s="12">
        <v>11796</v>
      </c>
      <c r="G2123" s="12">
        <v>15680</v>
      </c>
      <c r="H2123" s="13">
        <f>+E2123/G2123</f>
        <v>0.21084183673469387</v>
      </c>
      <c r="I2123" s="13">
        <f>+F2123/G2123</f>
        <v>0.75229591836734699</v>
      </c>
      <c r="J2123" s="12">
        <f>+E2123-F2123</f>
        <v>-8490</v>
      </c>
      <c r="K2123" s="12">
        <f>+F2123-E2123</f>
        <v>8490</v>
      </c>
      <c r="L2123" s="13">
        <f>+H2123-I2123</f>
        <v>-0.54145408163265318</v>
      </c>
      <c r="M2123" s="13">
        <f>+I2123-H2123</f>
        <v>0.54145408163265318</v>
      </c>
      <c r="N2123" s="12">
        <v>4176</v>
      </c>
      <c r="O2123" s="12">
        <v>10056</v>
      </c>
      <c r="P2123" s="12">
        <v>14232</v>
      </c>
      <c r="Q2123" s="13">
        <f>+N2123/P2123</f>
        <v>0.29342327150084319</v>
      </c>
      <c r="R2123" s="13">
        <f>+O2123/P2123</f>
        <v>0.70657672849915687</v>
      </c>
      <c r="S2123" s="12">
        <f>+N2123-O2123</f>
        <v>-5880</v>
      </c>
      <c r="T2123" s="13">
        <f>+Q2123-R2123</f>
        <v>-0.41315345699831368</v>
      </c>
      <c r="U2123" s="14">
        <f>+E2123-N2123</f>
        <v>-870</v>
      </c>
      <c r="V2123" s="14">
        <f>+F2123-O2123</f>
        <v>1740</v>
      </c>
      <c r="W2123" s="13">
        <f>+H2123-Q2123</f>
        <v>-8.258143476614932E-2</v>
      </c>
      <c r="X2123" s="13">
        <f>+I2123-R2123</f>
        <v>4.5719189868190124E-2</v>
      </c>
      <c r="Y2123" s="15">
        <v>738.18</v>
      </c>
      <c r="Z2123" s="16">
        <f>+C2123/Y2123</f>
        <v>56.163808285242084</v>
      </c>
      <c r="AA2123" s="17">
        <v>40041</v>
      </c>
      <c r="AB2123" s="18" t="str">
        <f>TEXT(AA2123,"00000")</f>
        <v>40041</v>
      </c>
      <c r="AC2123" s="19">
        <v>40</v>
      </c>
      <c r="AD2123" s="19">
        <v>41</v>
      </c>
      <c r="AE2123" s="27"/>
      <c r="AF2123" s="21"/>
      <c r="AG2123" s="24"/>
      <c r="AH2123" s="28"/>
      <c r="AI2123" s="24"/>
      <c r="AJ2123" s="24"/>
      <c r="AK2123" s="24"/>
      <c r="AL2123" s="24"/>
      <c r="AM2123" s="29" t="s">
        <v>62</v>
      </c>
      <c r="AN2123" s="37">
        <v>41487</v>
      </c>
      <c r="AO2123" s="37">
        <v>88</v>
      </c>
      <c r="AP2123" s="37">
        <v>16280</v>
      </c>
      <c r="AQ2123" s="37">
        <v>392.41</v>
      </c>
      <c r="AR2123" s="37">
        <v>13399</v>
      </c>
      <c r="AS2123" s="37">
        <v>322.97000000000003</v>
      </c>
      <c r="AV2123" s="37">
        <v>2031</v>
      </c>
      <c r="AW2123" s="37">
        <v>48.96</v>
      </c>
      <c r="AX2123" s="37">
        <v>190</v>
      </c>
      <c r="AY2123" s="37">
        <v>4.58</v>
      </c>
      <c r="BB2123" s="37">
        <v>72</v>
      </c>
      <c r="BC2123" s="37">
        <v>1.74</v>
      </c>
      <c r="BJ2123" s="37">
        <v>0</v>
      </c>
      <c r="BK2123" s="37">
        <v>0</v>
      </c>
      <c r="BL2123" s="37">
        <v>453</v>
      </c>
      <c r="BM2123" s="37">
        <v>10.92</v>
      </c>
      <c r="BV2123" s="37">
        <v>0</v>
      </c>
      <c r="BW2123" s="37">
        <v>0</v>
      </c>
      <c r="CH2123" s="37">
        <v>0</v>
      </c>
      <c r="CI2123" s="37">
        <v>0</v>
      </c>
    </row>
    <row r="2124" spans="1:89" x14ac:dyDescent="0.25">
      <c r="A2124" s="10" t="s">
        <v>3016</v>
      </c>
      <c r="B2124" s="10" t="s">
        <v>3050</v>
      </c>
      <c r="C2124" s="11">
        <v>4995</v>
      </c>
      <c r="D2124" s="10" t="s">
        <v>5</v>
      </c>
      <c r="E2124" s="12">
        <v>222</v>
      </c>
      <c r="F2124" s="12">
        <v>1964</v>
      </c>
      <c r="G2124" s="12">
        <v>2246</v>
      </c>
      <c r="H2124" s="13">
        <f>+E2124/G2124</f>
        <v>9.8842386464826362E-2</v>
      </c>
      <c r="I2124" s="13">
        <f>+F2124/G2124</f>
        <v>0.87444345503116649</v>
      </c>
      <c r="J2124" s="12">
        <f>+E2124-F2124</f>
        <v>-1742</v>
      </c>
      <c r="K2124" s="12">
        <f>+F2124-E2124</f>
        <v>1742</v>
      </c>
      <c r="L2124" s="13">
        <f>+H2124-I2124</f>
        <v>-0.77560106856634015</v>
      </c>
      <c r="M2124" s="13">
        <f>+I2124-H2124</f>
        <v>0.77560106856634015</v>
      </c>
      <c r="N2124" s="12">
        <v>301</v>
      </c>
      <c r="O2124" s="12">
        <v>1769</v>
      </c>
      <c r="P2124" s="12">
        <v>2070</v>
      </c>
      <c r="Q2124" s="13">
        <f>+N2124/P2124</f>
        <v>0.14541062801932367</v>
      </c>
      <c r="R2124" s="13">
        <f>+O2124/P2124</f>
        <v>0.8545893719806763</v>
      </c>
      <c r="S2124" s="12">
        <f>+N2124-O2124</f>
        <v>-1468</v>
      </c>
      <c r="T2124" s="13">
        <f>+Q2124-R2124</f>
        <v>-0.70917874396135261</v>
      </c>
      <c r="U2124" s="14">
        <f>+E2124-N2124</f>
        <v>-79</v>
      </c>
      <c r="V2124" s="14">
        <f>+F2124-O2124</f>
        <v>195</v>
      </c>
      <c r="W2124" s="13">
        <f>+H2124-Q2124</f>
        <v>-4.6568241554497306E-2</v>
      </c>
      <c r="X2124" s="13">
        <f>+I2124-R2124</f>
        <v>1.985408305049019E-2</v>
      </c>
      <c r="Y2124" s="15">
        <v>999.48</v>
      </c>
      <c r="Z2124" s="16">
        <f>+C2124/Y2124</f>
        <v>4.9975987513507025</v>
      </c>
      <c r="AA2124" s="17">
        <v>40043</v>
      </c>
      <c r="AB2124" s="18" t="str">
        <f>TEXT(AA2124,"00000")</f>
        <v>40043</v>
      </c>
      <c r="AC2124" s="19">
        <v>40</v>
      </c>
      <c r="AD2124" s="19">
        <v>43</v>
      </c>
      <c r="AE2124" s="27"/>
      <c r="AF2124" s="21"/>
      <c r="AG2124" s="24"/>
      <c r="AH2124" s="28"/>
      <c r="AI2124" s="24"/>
      <c r="AJ2124" s="24"/>
      <c r="AK2124" s="24"/>
      <c r="AL2124" s="24"/>
      <c r="AM2124" s="29" t="s">
        <v>62</v>
      </c>
      <c r="AN2124" s="37">
        <v>4810</v>
      </c>
      <c r="AO2124" s="37">
        <v>29</v>
      </c>
      <c r="AP2124" s="37">
        <v>4127</v>
      </c>
      <c r="AQ2124" s="37">
        <v>858</v>
      </c>
      <c r="AR2124" s="37">
        <v>2754</v>
      </c>
      <c r="AS2124" s="37">
        <v>572.55888888888899</v>
      </c>
      <c r="AV2124" s="37">
        <v>1273</v>
      </c>
      <c r="AW2124" s="37">
        <v>264.66000000000003</v>
      </c>
      <c r="AX2124" s="37">
        <v>100</v>
      </c>
      <c r="AY2124" s="37">
        <v>20.788888888888899</v>
      </c>
      <c r="BJ2124" s="37">
        <v>0</v>
      </c>
      <c r="BK2124" s="37">
        <v>0</v>
      </c>
      <c r="BV2124" s="37">
        <v>0</v>
      </c>
      <c r="BW2124" s="37">
        <v>0</v>
      </c>
      <c r="CH2124" s="37">
        <v>0</v>
      </c>
      <c r="CI2124" s="37">
        <v>0</v>
      </c>
    </row>
    <row r="2125" spans="1:89" x14ac:dyDescent="0.25">
      <c r="A2125" s="10" t="s">
        <v>3016</v>
      </c>
      <c r="B2125" s="10" t="s">
        <v>1457</v>
      </c>
      <c r="C2125" s="11">
        <v>4231</v>
      </c>
      <c r="D2125" s="10" t="s">
        <v>5</v>
      </c>
      <c r="E2125" s="12">
        <v>155</v>
      </c>
      <c r="F2125" s="12">
        <v>1610</v>
      </c>
      <c r="G2125" s="12">
        <v>1826</v>
      </c>
      <c r="H2125" s="13">
        <f>+E2125/G2125</f>
        <v>8.4884994523548737E-2</v>
      </c>
      <c r="I2125" s="13">
        <f>+F2125/G2125</f>
        <v>0.88170865279299016</v>
      </c>
      <c r="J2125" s="12">
        <f>+E2125-F2125</f>
        <v>-1455</v>
      </c>
      <c r="K2125" s="12">
        <f>+F2125-E2125</f>
        <v>1455</v>
      </c>
      <c r="L2125" s="13">
        <f>+H2125-I2125</f>
        <v>-0.79682365826944146</v>
      </c>
      <c r="M2125" s="13">
        <f>+I2125-H2125</f>
        <v>0.79682365826944146</v>
      </c>
      <c r="N2125" s="12">
        <v>226</v>
      </c>
      <c r="O2125" s="12">
        <v>1575</v>
      </c>
      <c r="P2125" s="12">
        <v>1801</v>
      </c>
      <c r="Q2125" s="13">
        <f>+N2125/P2125</f>
        <v>0.1254858411993337</v>
      </c>
      <c r="R2125" s="13">
        <f>+O2125/P2125</f>
        <v>0.8745141588006663</v>
      </c>
      <c r="S2125" s="12">
        <f>+N2125-O2125</f>
        <v>-1349</v>
      </c>
      <c r="T2125" s="13">
        <f>+Q2125-R2125</f>
        <v>-0.74902831760133259</v>
      </c>
      <c r="U2125" s="14">
        <f>+E2125-N2125</f>
        <v>-71</v>
      </c>
      <c r="V2125" s="14">
        <f>+F2125-O2125</f>
        <v>35</v>
      </c>
      <c r="W2125" s="13">
        <f>+H2125-Q2125</f>
        <v>-4.0600846675784966E-2</v>
      </c>
      <c r="X2125" s="13">
        <f>+I2125-R2125</f>
        <v>7.1944939923238582E-3</v>
      </c>
      <c r="Y2125" s="15">
        <v>1231.52</v>
      </c>
      <c r="Z2125" s="16">
        <f>+C2125/Y2125</f>
        <v>3.4355917890087047</v>
      </c>
      <c r="AA2125" s="17">
        <v>40045</v>
      </c>
      <c r="AB2125" s="18" t="str">
        <f>TEXT(AA2125,"00000")</f>
        <v>40045</v>
      </c>
      <c r="AC2125" s="19">
        <v>40</v>
      </c>
      <c r="AD2125" s="19">
        <v>45</v>
      </c>
      <c r="AE2125" s="27"/>
      <c r="AF2125" s="21"/>
      <c r="AG2125" s="24"/>
      <c r="AH2125" s="28"/>
      <c r="AI2125" s="24"/>
      <c r="AJ2125" s="24"/>
      <c r="AK2125" s="24"/>
      <c r="AL2125" s="24"/>
      <c r="AM2125" s="29" t="s">
        <v>62</v>
      </c>
      <c r="AN2125" s="37">
        <v>4151</v>
      </c>
      <c r="AO2125" s="37">
        <v>24</v>
      </c>
      <c r="AP2125" s="37">
        <v>3186</v>
      </c>
      <c r="AQ2125" s="37">
        <v>767.52888888888901</v>
      </c>
      <c r="AR2125" s="37">
        <v>2099</v>
      </c>
      <c r="AS2125" s="37">
        <v>505.66</v>
      </c>
      <c r="AV2125" s="37">
        <v>1037</v>
      </c>
      <c r="AW2125" s="37">
        <v>249.81888888888901</v>
      </c>
      <c r="AX2125" s="37">
        <v>50</v>
      </c>
      <c r="AY2125" s="37">
        <v>12.05</v>
      </c>
      <c r="BJ2125" s="37">
        <v>0</v>
      </c>
      <c r="BK2125" s="37">
        <v>0</v>
      </c>
      <c r="BV2125" s="37">
        <v>0</v>
      </c>
      <c r="BW2125" s="37">
        <v>0</v>
      </c>
      <c r="CH2125" s="37">
        <v>0</v>
      </c>
      <c r="CI2125" s="37">
        <v>0</v>
      </c>
    </row>
    <row r="2126" spans="1:89" x14ac:dyDescent="0.25">
      <c r="A2126" s="10" t="s">
        <v>3016</v>
      </c>
      <c r="B2126" s="10" t="s">
        <v>524</v>
      </c>
      <c r="C2126" s="11">
        <v>63569</v>
      </c>
      <c r="D2126" s="10" t="s">
        <v>5</v>
      </c>
      <c r="E2126" s="12">
        <v>4391</v>
      </c>
      <c r="F2126" s="12">
        <v>15998</v>
      </c>
      <c r="G2126" s="12">
        <v>21692</v>
      </c>
      <c r="H2126" s="13">
        <f>+E2126/G2126</f>
        <v>0.20242485709017149</v>
      </c>
      <c r="I2126" s="13">
        <f>+F2126/G2126</f>
        <v>0.73750691499170196</v>
      </c>
      <c r="J2126" s="12">
        <f>+E2126-F2126</f>
        <v>-11607</v>
      </c>
      <c r="K2126" s="12">
        <f>+F2126-E2126</f>
        <v>11607</v>
      </c>
      <c r="L2126" s="13">
        <f>+H2126-I2126</f>
        <v>-0.53508205790153052</v>
      </c>
      <c r="M2126" s="13">
        <f>+I2126-H2126</f>
        <v>0.53508205790153052</v>
      </c>
      <c r="N2126" s="12">
        <v>4732</v>
      </c>
      <c r="O2126" s="12">
        <v>15176</v>
      </c>
      <c r="P2126" s="12">
        <v>19908</v>
      </c>
      <c r="Q2126" s="13">
        <f>+N2126/P2126</f>
        <v>0.23769338959212377</v>
      </c>
      <c r="R2126" s="13">
        <f>+O2126/P2126</f>
        <v>0.76230661040787628</v>
      </c>
      <c r="S2126" s="12">
        <f>+N2126-O2126</f>
        <v>-10444</v>
      </c>
      <c r="T2126" s="13">
        <f>+Q2126-R2126</f>
        <v>-0.52461322081575257</v>
      </c>
      <c r="U2126" s="14">
        <f>+E2126-N2126</f>
        <v>-341</v>
      </c>
      <c r="V2126" s="14">
        <f>+F2126-O2126</f>
        <v>822</v>
      </c>
      <c r="W2126" s="13">
        <f>+H2126-Q2126</f>
        <v>-3.5268532501952277E-2</v>
      </c>
      <c r="X2126" s="13">
        <f>+I2126-R2126</f>
        <v>-2.4799695416174328E-2</v>
      </c>
      <c r="Y2126" s="15">
        <v>1058.47</v>
      </c>
      <c r="Z2126" s="16">
        <f>+C2126/Y2126</f>
        <v>60.057441401267866</v>
      </c>
      <c r="AA2126" s="17">
        <v>40047</v>
      </c>
      <c r="AB2126" s="18" t="str">
        <f>TEXT(AA2126,"00000")</f>
        <v>40047</v>
      </c>
      <c r="AC2126" s="19">
        <v>40</v>
      </c>
      <c r="AD2126" s="19">
        <v>47</v>
      </c>
      <c r="AE2126" s="27" t="s">
        <v>3051</v>
      </c>
      <c r="AF2126" s="21"/>
      <c r="AG2126" s="24" t="s">
        <v>3052</v>
      </c>
      <c r="AH2126" s="19"/>
      <c r="AI2126" s="24" t="s">
        <v>43</v>
      </c>
      <c r="AJ2126" s="24"/>
      <c r="AK2126" s="24"/>
      <c r="AL2126" s="24"/>
      <c r="AM2126" s="29" t="s">
        <v>44</v>
      </c>
      <c r="AN2126" s="37">
        <v>60580</v>
      </c>
      <c r="AO2126" s="37">
        <v>124</v>
      </c>
      <c r="AP2126" s="37">
        <v>34676</v>
      </c>
      <c r="AQ2126" s="37">
        <v>572.39888888888902</v>
      </c>
      <c r="AR2126" s="37">
        <v>20284</v>
      </c>
      <c r="AS2126" s="37">
        <v>334.82888888888903</v>
      </c>
      <c r="AT2126" s="37">
        <v>777</v>
      </c>
      <c r="AU2126" s="37">
        <v>12.83</v>
      </c>
      <c r="AV2126" s="37">
        <v>8651</v>
      </c>
      <c r="AW2126" s="37">
        <v>142.80000000000001</v>
      </c>
      <c r="AX2126" s="37">
        <v>3743</v>
      </c>
      <c r="AY2126" s="37">
        <v>61.788888888888899</v>
      </c>
      <c r="BB2126" s="37">
        <v>49</v>
      </c>
      <c r="BC2126" s="37">
        <v>0.81</v>
      </c>
      <c r="BJ2126" s="37">
        <v>0</v>
      </c>
      <c r="BK2126" s="37">
        <v>0</v>
      </c>
      <c r="BL2126" s="37">
        <v>1172</v>
      </c>
      <c r="BM2126" s="37">
        <v>19.350000000000001</v>
      </c>
      <c r="BV2126" s="37">
        <v>0</v>
      </c>
      <c r="BW2126" s="37">
        <v>0</v>
      </c>
      <c r="CH2126" s="37">
        <v>0</v>
      </c>
      <c r="CI2126" s="37">
        <v>0</v>
      </c>
    </row>
    <row r="2127" spans="1:89" x14ac:dyDescent="0.25">
      <c r="A2127" s="10" t="s">
        <v>3016</v>
      </c>
      <c r="B2127" s="10" t="s">
        <v>3053</v>
      </c>
      <c r="C2127" s="11">
        <v>27755</v>
      </c>
      <c r="D2127" s="10" t="s">
        <v>5</v>
      </c>
      <c r="E2127" s="12">
        <v>1852</v>
      </c>
      <c r="F2127" s="12">
        <v>8243</v>
      </c>
      <c r="G2127" s="12">
        <v>10531</v>
      </c>
      <c r="H2127" s="13">
        <f>+E2127/G2127</f>
        <v>0.17586174152502138</v>
      </c>
      <c r="I2127" s="13">
        <f>+F2127/G2127</f>
        <v>0.78273668217643144</v>
      </c>
      <c r="J2127" s="12">
        <f>+E2127-F2127</f>
        <v>-6391</v>
      </c>
      <c r="K2127" s="12">
        <f>+F2127-E2127</f>
        <v>6391</v>
      </c>
      <c r="L2127" s="13">
        <f>+H2127-I2127</f>
        <v>-0.60687494065141001</v>
      </c>
      <c r="M2127" s="13">
        <f>+I2127-H2127</f>
        <v>0.60687494065141001</v>
      </c>
      <c r="N2127" s="12">
        <v>2556</v>
      </c>
      <c r="O2127" s="12">
        <v>6922</v>
      </c>
      <c r="P2127" s="12">
        <v>9478</v>
      </c>
      <c r="Q2127" s="13">
        <f>+N2127/P2127</f>
        <v>0.2696771470774425</v>
      </c>
      <c r="R2127" s="13">
        <f>+O2127/P2127</f>
        <v>0.7303228529225575</v>
      </c>
      <c r="S2127" s="12">
        <f>+N2127-O2127</f>
        <v>-4366</v>
      </c>
      <c r="T2127" s="13">
        <f>+Q2127-R2127</f>
        <v>-0.46064570584511499</v>
      </c>
      <c r="U2127" s="14">
        <f>+E2127-N2127</f>
        <v>-704</v>
      </c>
      <c r="V2127" s="14">
        <f>+F2127-O2127</f>
        <v>1321</v>
      </c>
      <c r="W2127" s="13">
        <f>+H2127-Q2127</f>
        <v>-9.3815405552421127E-2</v>
      </c>
      <c r="X2127" s="13">
        <f>+I2127-R2127</f>
        <v>5.2413829253873945E-2</v>
      </c>
      <c r="Y2127" s="15">
        <v>802.12</v>
      </c>
      <c r="Z2127" s="16">
        <f>+C2127/Y2127</f>
        <v>34.602054555428118</v>
      </c>
      <c r="AA2127" s="17">
        <v>40049</v>
      </c>
      <c r="AB2127" s="18" t="str">
        <f>TEXT(AA2127,"00000")</f>
        <v>40049</v>
      </c>
      <c r="AC2127" s="19">
        <v>40</v>
      </c>
      <c r="AD2127" s="19">
        <v>49</v>
      </c>
      <c r="AE2127" s="27"/>
      <c r="AF2127" s="21"/>
      <c r="AG2127" s="24"/>
      <c r="AH2127" s="28"/>
      <c r="AI2127" s="24"/>
      <c r="AJ2127" s="24"/>
      <c r="AK2127" s="24"/>
      <c r="AL2127" s="24"/>
      <c r="AM2127" s="29" t="s">
        <v>62</v>
      </c>
      <c r="AN2127" s="37">
        <v>27576</v>
      </c>
      <c r="AO2127" s="37">
        <v>90</v>
      </c>
      <c r="AP2127" s="37">
        <v>20433</v>
      </c>
      <c r="AQ2127" s="37">
        <v>740.97</v>
      </c>
      <c r="AR2127" s="37">
        <v>16855</v>
      </c>
      <c r="AS2127" s="37">
        <v>611.22</v>
      </c>
      <c r="AT2127" s="37">
        <v>74</v>
      </c>
      <c r="AU2127" s="37">
        <v>2.68</v>
      </c>
      <c r="AV2127" s="37">
        <v>2733</v>
      </c>
      <c r="AW2127" s="37">
        <v>99.108888888888899</v>
      </c>
      <c r="AX2127" s="37">
        <v>410</v>
      </c>
      <c r="AY2127" s="37">
        <v>14.8688888888889</v>
      </c>
      <c r="BB2127" s="37">
        <v>3</v>
      </c>
      <c r="BC2127" s="37">
        <v>0.10888888888888899</v>
      </c>
      <c r="BJ2127" s="37">
        <v>0</v>
      </c>
      <c r="BK2127" s="37">
        <v>0</v>
      </c>
      <c r="BL2127" s="37">
        <v>358</v>
      </c>
      <c r="BM2127" s="37">
        <v>12.98</v>
      </c>
      <c r="BV2127" s="37">
        <v>0</v>
      </c>
      <c r="BW2127" s="37">
        <v>0</v>
      </c>
      <c r="CH2127" s="37">
        <v>0</v>
      </c>
      <c r="CI2127" s="37">
        <v>0</v>
      </c>
    </row>
    <row r="2128" spans="1:89" x14ac:dyDescent="0.25">
      <c r="A2128" s="10" t="s">
        <v>3016</v>
      </c>
      <c r="B2128" s="10" t="s">
        <v>854</v>
      </c>
      <c r="C2128" s="11">
        <v>54648</v>
      </c>
      <c r="D2128" s="10" t="s">
        <v>5</v>
      </c>
      <c r="E2128" s="12">
        <v>3878</v>
      </c>
      <c r="F2128" s="12">
        <v>17293</v>
      </c>
      <c r="G2128" s="12">
        <v>22257</v>
      </c>
      <c r="H2128" s="13">
        <f>+E2128/G2128</f>
        <v>0.17423731859639663</v>
      </c>
      <c r="I2128" s="13">
        <f>+F2128/G2128</f>
        <v>0.77696904344700546</v>
      </c>
      <c r="J2128" s="12">
        <f>+E2128-F2128</f>
        <v>-13415</v>
      </c>
      <c r="K2128" s="12">
        <f>+F2128-E2128</f>
        <v>13415</v>
      </c>
      <c r="L2128" s="13">
        <f>+H2128-I2128</f>
        <v>-0.60273172485060877</v>
      </c>
      <c r="M2128" s="13">
        <f>+I2128-H2128</f>
        <v>0.60273172485060877</v>
      </c>
      <c r="N2128" s="12">
        <v>4780</v>
      </c>
      <c r="O2128" s="12">
        <v>14818</v>
      </c>
      <c r="P2128" s="12">
        <v>19598</v>
      </c>
      <c r="Q2128" s="13">
        <f>+N2128/P2128</f>
        <v>0.24390243902439024</v>
      </c>
      <c r="R2128" s="13">
        <f>+O2128/P2128</f>
        <v>0.75609756097560976</v>
      </c>
      <c r="S2128" s="12">
        <f>+N2128-O2128</f>
        <v>-10038</v>
      </c>
      <c r="T2128" s="13">
        <f>+Q2128-R2128</f>
        <v>-0.51219512195121952</v>
      </c>
      <c r="U2128" s="14">
        <f>+E2128-N2128</f>
        <v>-902</v>
      </c>
      <c r="V2128" s="14">
        <f>+F2128-O2128</f>
        <v>2475</v>
      </c>
      <c r="W2128" s="13">
        <f>+H2128-Q2128</f>
        <v>-6.966512042799361E-2</v>
      </c>
      <c r="X2128" s="13">
        <f>+I2128-R2128</f>
        <v>2.0871482471395697E-2</v>
      </c>
      <c r="Y2128" s="15">
        <v>1100.5</v>
      </c>
      <c r="Z2128" s="16">
        <f>+C2128/Y2128</f>
        <v>49.657428441617448</v>
      </c>
      <c r="AA2128" s="17">
        <v>40051</v>
      </c>
      <c r="AB2128" s="18" t="str">
        <f>TEXT(AA2128,"00000")</f>
        <v>40051</v>
      </c>
      <c r="AC2128" s="19">
        <v>40</v>
      </c>
      <c r="AD2128" s="19">
        <v>51</v>
      </c>
      <c r="AE2128" s="27" t="s">
        <v>3029</v>
      </c>
      <c r="AF2128" s="21" t="s">
        <v>3030</v>
      </c>
      <c r="AG2128" s="24" t="s">
        <v>3031</v>
      </c>
      <c r="AH2128" s="23">
        <v>1358452</v>
      </c>
      <c r="AI2128" s="24" t="s">
        <v>43</v>
      </c>
      <c r="AJ2128" s="24" t="s">
        <v>3032</v>
      </c>
      <c r="AK2128" s="24"/>
      <c r="AL2128" s="24"/>
      <c r="AM2128" s="29" t="s">
        <v>59</v>
      </c>
      <c r="AN2128" s="37">
        <v>52431</v>
      </c>
      <c r="AO2128" s="37">
        <v>86</v>
      </c>
      <c r="AP2128" s="37">
        <v>24500</v>
      </c>
      <c r="AQ2128" s="37">
        <v>467.27888888888901</v>
      </c>
      <c r="AR2128" s="37">
        <v>19725</v>
      </c>
      <c r="AS2128" s="37">
        <v>376.20888888888902</v>
      </c>
      <c r="AT2128" s="37">
        <v>155</v>
      </c>
      <c r="AU2128" s="37">
        <v>2.96</v>
      </c>
      <c r="AV2128" s="37">
        <v>3909</v>
      </c>
      <c r="AW2128" s="37">
        <v>74.56</v>
      </c>
      <c r="AX2128" s="37">
        <v>420</v>
      </c>
      <c r="AY2128" s="37">
        <v>8.0088888888888903</v>
      </c>
      <c r="BB2128" s="37">
        <v>23</v>
      </c>
      <c r="BC2128" s="37">
        <v>0.44</v>
      </c>
      <c r="BJ2128" s="37">
        <v>0</v>
      </c>
      <c r="BK2128" s="37">
        <v>0</v>
      </c>
      <c r="BL2128" s="37">
        <v>268</v>
      </c>
      <c r="BM2128" s="37">
        <v>5.1100000000000003</v>
      </c>
      <c r="BV2128" s="37">
        <v>0</v>
      </c>
      <c r="BW2128" s="37">
        <v>0</v>
      </c>
      <c r="CH2128" s="37">
        <v>0</v>
      </c>
      <c r="CI2128" s="37">
        <v>0</v>
      </c>
    </row>
    <row r="2129" spans="1:87" x14ac:dyDescent="0.25">
      <c r="A2129" s="10" t="s">
        <v>3016</v>
      </c>
      <c r="B2129" s="10" t="s">
        <v>277</v>
      </c>
      <c r="C2129" s="11">
        <v>4523</v>
      </c>
      <c r="D2129" s="10" t="s">
        <v>5</v>
      </c>
      <c r="E2129" s="12">
        <v>287</v>
      </c>
      <c r="F2129" s="12">
        <v>1827</v>
      </c>
      <c r="G2129" s="12">
        <v>2200</v>
      </c>
      <c r="H2129" s="13">
        <f>+E2129/G2129</f>
        <v>0.13045454545454546</v>
      </c>
      <c r="I2129" s="13">
        <f>+F2129/G2129</f>
        <v>0.83045454545454545</v>
      </c>
      <c r="J2129" s="12">
        <f>+E2129-F2129</f>
        <v>-1540</v>
      </c>
      <c r="K2129" s="12">
        <f>+F2129-E2129</f>
        <v>1540</v>
      </c>
      <c r="L2129" s="13">
        <f>+H2129-I2129</f>
        <v>-0.7</v>
      </c>
      <c r="M2129" s="13">
        <f>+I2129-H2129</f>
        <v>0.7</v>
      </c>
      <c r="N2129" s="12">
        <v>393</v>
      </c>
      <c r="O2129" s="12">
        <v>1674</v>
      </c>
      <c r="P2129" s="12">
        <v>2067</v>
      </c>
      <c r="Q2129" s="13">
        <f>+N2129/P2129</f>
        <v>0.19013062409288825</v>
      </c>
      <c r="R2129" s="13">
        <f>+O2129/P2129</f>
        <v>0.80986937590711172</v>
      </c>
      <c r="S2129" s="12">
        <f>+N2129-O2129</f>
        <v>-1281</v>
      </c>
      <c r="T2129" s="13">
        <f>+Q2129-R2129</f>
        <v>-0.61973875181422344</v>
      </c>
      <c r="U2129" s="14">
        <f>+E2129-N2129</f>
        <v>-106</v>
      </c>
      <c r="V2129" s="14">
        <f>+F2129-O2129</f>
        <v>153</v>
      </c>
      <c r="W2129" s="13">
        <f>+H2129-Q2129</f>
        <v>-5.9676078638342789E-2</v>
      </c>
      <c r="X2129" s="13">
        <f>+I2129-R2129</f>
        <v>2.0585169547433724E-2</v>
      </c>
      <c r="Y2129" s="15">
        <v>1000.87</v>
      </c>
      <c r="Z2129" s="16">
        <f>+C2129/Y2129</f>
        <v>4.5190684104828795</v>
      </c>
      <c r="AA2129" s="17">
        <v>40053</v>
      </c>
      <c r="AB2129" s="18" t="str">
        <f>TEXT(AA2129,"00000")</f>
        <v>40053</v>
      </c>
      <c r="AC2129" s="19">
        <v>40</v>
      </c>
      <c r="AD2129" s="19">
        <v>53</v>
      </c>
      <c r="AE2129" s="27"/>
      <c r="AF2129" s="21"/>
      <c r="AG2129" s="24"/>
      <c r="AH2129" s="28"/>
      <c r="AI2129" s="24"/>
      <c r="AJ2129" s="24"/>
      <c r="AK2129" s="24"/>
      <c r="AL2129" s="24"/>
      <c r="AM2129" s="29" t="s">
        <v>62</v>
      </c>
      <c r="AN2129" s="37">
        <v>4527</v>
      </c>
      <c r="AO2129" s="37">
        <v>31</v>
      </c>
      <c r="AP2129" s="37">
        <v>4295</v>
      </c>
      <c r="AQ2129" s="37">
        <v>948.75</v>
      </c>
      <c r="AR2129" s="37">
        <v>1954</v>
      </c>
      <c r="AS2129" s="37">
        <v>431.62888888888898</v>
      </c>
      <c r="AV2129" s="37">
        <v>2168</v>
      </c>
      <c r="AW2129" s="37">
        <v>478.89888888888902</v>
      </c>
      <c r="AX2129" s="37">
        <v>170</v>
      </c>
      <c r="AY2129" s="37">
        <v>37.548888888888897</v>
      </c>
      <c r="BB2129" s="37">
        <v>3</v>
      </c>
      <c r="BC2129" s="37">
        <v>0.66</v>
      </c>
      <c r="BJ2129" s="37">
        <v>0</v>
      </c>
      <c r="BK2129" s="37">
        <v>0</v>
      </c>
      <c r="BV2129" s="37">
        <v>0</v>
      </c>
      <c r="BW2129" s="37">
        <v>0</v>
      </c>
      <c r="CH2129" s="37">
        <v>0</v>
      </c>
      <c r="CI2129" s="37">
        <v>0</v>
      </c>
    </row>
    <row r="2130" spans="1:87" x14ac:dyDescent="0.25">
      <c r="A2130" s="10" t="s">
        <v>3016</v>
      </c>
      <c r="B2130" s="10" t="s">
        <v>3054</v>
      </c>
      <c r="C2130" s="11">
        <v>6070</v>
      </c>
      <c r="D2130" s="10" t="s">
        <v>5</v>
      </c>
      <c r="E2130" s="12">
        <v>323</v>
      </c>
      <c r="F2130" s="12">
        <v>1482</v>
      </c>
      <c r="G2130" s="12">
        <v>1896</v>
      </c>
      <c r="H2130" s="13">
        <f>+E2130/G2130</f>
        <v>0.17035864978902954</v>
      </c>
      <c r="I2130" s="13">
        <f>+F2130/G2130</f>
        <v>0.78164556962025311</v>
      </c>
      <c r="J2130" s="12">
        <f>+E2130-F2130</f>
        <v>-1159</v>
      </c>
      <c r="K2130" s="12">
        <f>+F2130-E2130</f>
        <v>1159</v>
      </c>
      <c r="L2130" s="13">
        <f>+H2130-I2130</f>
        <v>-0.61128691983122363</v>
      </c>
      <c r="M2130" s="13">
        <f>+I2130-H2130</f>
        <v>0.61128691983122363</v>
      </c>
      <c r="N2130" s="12">
        <v>488</v>
      </c>
      <c r="O2130" s="12">
        <v>1344</v>
      </c>
      <c r="P2130" s="12">
        <v>1832</v>
      </c>
      <c r="Q2130" s="13">
        <f>+N2130/P2130</f>
        <v>0.26637554585152839</v>
      </c>
      <c r="R2130" s="13">
        <f>+O2130/P2130</f>
        <v>0.73362445414847166</v>
      </c>
      <c r="S2130" s="12">
        <f>+N2130-O2130</f>
        <v>-856</v>
      </c>
      <c r="T2130" s="13">
        <f>+Q2130-R2130</f>
        <v>-0.46724890829694327</v>
      </c>
      <c r="U2130" s="14">
        <f>+E2130-N2130</f>
        <v>-165</v>
      </c>
      <c r="V2130" s="14">
        <f>+F2130-O2130</f>
        <v>138</v>
      </c>
      <c r="W2130" s="13">
        <f>+H2130-Q2130</f>
        <v>-9.6016896062498858E-2</v>
      </c>
      <c r="X2130" s="13">
        <f>+I2130-R2130</f>
        <v>4.802111547178145E-2</v>
      </c>
      <c r="Y2130" s="15">
        <v>639.32000000000005</v>
      </c>
      <c r="Z2130" s="16">
        <f>+C2130/Y2130</f>
        <v>9.4944628667959705</v>
      </c>
      <c r="AA2130" s="17">
        <v>40055</v>
      </c>
      <c r="AB2130" s="18" t="str">
        <f>TEXT(AA2130,"00000")</f>
        <v>40055</v>
      </c>
      <c r="AC2130" s="19">
        <v>40</v>
      </c>
      <c r="AD2130" s="19">
        <v>55</v>
      </c>
      <c r="AE2130" s="27"/>
      <c r="AF2130" s="21"/>
      <c r="AG2130" s="24"/>
      <c r="AH2130" s="28"/>
      <c r="AI2130" s="24"/>
      <c r="AJ2130" s="24"/>
      <c r="AK2130" s="24"/>
      <c r="AL2130" s="24"/>
      <c r="AM2130" s="29" t="s">
        <v>62</v>
      </c>
      <c r="AN2130" s="37">
        <v>6239</v>
      </c>
      <c r="AO2130" s="37">
        <v>26</v>
      </c>
      <c r="AP2130" s="37">
        <v>4624</v>
      </c>
      <c r="AQ2130" s="37">
        <v>741.13888888888903</v>
      </c>
      <c r="AR2130" s="37">
        <v>3931</v>
      </c>
      <c r="AS2130" s="37">
        <v>630.07000000000005</v>
      </c>
      <c r="AV2130" s="37">
        <v>552</v>
      </c>
      <c r="AW2130" s="37">
        <v>88.48</v>
      </c>
      <c r="AX2130" s="37">
        <v>140</v>
      </c>
      <c r="AY2130" s="37">
        <v>22.44</v>
      </c>
      <c r="BB2130" s="37">
        <v>1</v>
      </c>
      <c r="BC2130" s="37">
        <v>0.16</v>
      </c>
      <c r="BJ2130" s="37">
        <v>0</v>
      </c>
      <c r="BK2130" s="37">
        <v>0</v>
      </c>
      <c r="BV2130" s="37">
        <v>0</v>
      </c>
      <c r="BW2130" s="37">
        <v>0</v>
      </c>
      <c r="CH2130" s="37">
        <v>0</v>
      </c>
      <c r="CI2130" s="37">
        <v>0</v>
      </c>
    </row>
    <row r="2131" spans="1:87" x14ac:dyDescent="0.25">
      <c r="A2131" s="10" t="s">
        <v>3016</v>
      </c>
      <c r="B2131" s="10" t="s">
        <v>3055</v>
      </c>
      <c r="C2131" s="11">
        <v>2788</v>
      </c>
      <c r="D2131" s="10" t="s">
        <v>5</v>
      </c>
      <c r="E2131" s="12">
        <v>224</v>
      </c>
      <c r="F2131" s="12">
        <v>714</v>
      </c>
      <c r="G2131" s="12">
        <v>975</v>
      </c>
      <c r="H2131" s="13">
        <f>+E2131/G2131</f>
        <v>0.22974358974358974</v>
      </c>
      <c r="I2131" s="13">
        <f>+F2131/G2131</f>
        <v>0.73230769230769233</v>
      </c>
      <c r="J2131" s="12">
        <f>+E2131-F2131</f>
        <v>-490</v>
      </c>
      <c r="K2131" s="12">
        <f>+F2131-E2131</f>
        <v>490</v>
      </c>
      <c r="L2131" s="13">
        <f>+H2131-I2131</f>
        <v>-0.50256410256410255</v>
      </c>
      <c r="M2131" s="13">
        <f>+I2131-H2131</f>
        <v>0.50256410256410255</v>
      </c>
      <c r="N2131" s="12">
        <v>264</v>
      </c>
      <c r="O2131" s="12">
        <v>659</v>
      </c>
      <c r="P2131" s="12">
        <v>923</v>
      </c>
      <c r="Q2131" s="13">
        <f>+N2131/P2131</f>
        <v>0.28602383531960995</v>
      </c>
      <c r="R2131" s="13">
        <f>+O2131/P2131</f>
        <v>0.71397616468039005</v>
      </c>
      <c r="S2131" s="12">
        <f>+N2131-O2131</f>
        <v>-395</v>
      </c>
      <c r="T2131" s="13">
        <f>+Q2131-R2131</f>
        <v>-0.42795232936078009</v>
      </c>
      <c r="U2131" s="14">
        <f>+E2131-N2131</f>
        <v>-40</v>
      </c>
      <c r="V2131" s="14">
        <f>+F2131-O2131</f>
        <v>55</v>
      </c>
      <c r="W2131" s="13">
        <f>+H2131-Q2131</f>
        <v>-5.628024557602021E-2</v>
      </c>
      <c r="X2131" s="13">
        <f>+I2131-R2131</f>
        <v>1.833152762730228E-2</v>
      </c>
      <c r="Y2131" s="15">
        <v>537.19000000000005</v>
      </c>
      <c r="Z2131" s="16">
        <f>+C2131/Y2131</f>
        <v>5.1899700292261581</v>
      </c>
      <c r="AA2131" s="17">
        <v>40057</v>
      </c>
      <c r="AB2131" s="18" t="str">
        <f>TEXT(AA2131,"00000")</f>
        <v>40057</v>
      </c>
      <c r="AC2131" s="19">
        <v>40</v>
      </c>
      <c r="AD2131" s="19">
        <v>57</v>
      </c>
      <c r="AE2131" s="27"/>
      <c r="AF2131" s="21"/>
      <c r="AG2131" s="24"/>
      <c r="AH2131" s="28"/>
      <c r="AI2131" s="24"/>
      <c r="AJ2131" s="24"/>
      <c r="AK2131" s="24"/>
      <c r="AL2131" s="24"/>
      <c r="AM2131" s="29" t="s">
        <v>62</v>
      </c>
      <c r="AN2131" s="37">
        <v>2922</v>
      </c>
      <c r="AO2131" s="37">
        <v>13</v>
      </c>
      <c r="AP2131" s="37">
        <v>4124</v>
      </c>
      <c r="AQ2131" s="37">
        <v>1411.3588888888901</v>
      </c>
      <c r="AR2131" s="37">
        <v>3824</v>
      </c>
      <c r="AS2131" s="37">
        <v>1308.69</v>
      </c>
      <c r="AV2131" s="37">
        <v>218</v>
      </c>
      <c r="AW2131" s="37">
        <v>74.608888888888899</v>
      </c>
      <c r="AX2131" s="37">
        <v>78</v>
      </c>
      <c r="AY2131" s="37">
        <v>26.69</v>
      </c>
      <c r="BB2131" s="37">
        <v>4</v>
      </c>
      <c r="BC2131" s="37">
        <v>1.37</v>
      </c>
      <c r="BJ2131" s="37">
        <v>0</v>
      </c>
      <c r="BK2131" s="37">
        <v>0</v>
      </c>
      <c r="BV2131" s="37">
        <v>0</v>
      </c>
      <c r="BW2131" s="37">
        <v>0</v>
      </c>
      <c r="CH2131" s="37">
        <v>0</v>
      </c>
      <c r="CI2131" s="37">
        <v>0</v>
      </c>
    </row>
    <row r="2132" spans="1:87" x14ac:dyDescent="0.25">
      <c r="A2132" s="10" t="s">
        <v>3016</v>
      </c>
      <c r="B2132" s="10" t="s">
        <v>1477</v>
      </c>
      <c r="C2132" s="11">
        <v>3754</v>
      </c>
      <c r="D2132" s="10" t="s">
        <v>5</v>
      </c>
      <c r="E2132" s="12">
        <v>131</v>
      </c>
      <c r="F2132" s="12">
        <v>1307</v>
      </c>
      <c r="G2132" s="12">
        <v>1485</v>
      </c>
      <c r="H2132" s="13">
        <f>+E2132/G2132</f>
        <v>8.8215488215488219E-2</v>
      </c>
      <c r="I2132" s="13">
        <f>+F2132/G2132</f>
        <v>0.8801346801346801</v>
      </c>
      <c r="J2132" s="12">
        <f>+E2132-F2132</f>
        <v>-1176</v>
      </c>
      <c r="K2132" s="12">
        <f>+F2132-E2132</f>
        <v>1176</v>
      </c>
      <c r="L2132" s="13">
        <f>+H2132-I2132</f>
        <v>-0.79191919191919191</v>
      </c>
      <c r="M2132" s="13">
        <f>+I2132-H2132</f>
        <v>0.79191919191919191</v>
      </c>
      <c r="N2132" s="12">
        <v>173</v>
      </c>
      <c r="O2132" s="12">
        <v>1261</v>
      </c>
      <c r="P2132" s="12">
        <v>1434</v>
      </c>
      <c r="Q2132" s="13">
        <f>+N2132/P2132</f>
        <v>0.1206415620641562</v>
      </c>
      <c r="R2132" s="13">
        <f>+O2132/P2132</f>
        <v>0.87935843793584378</v>
      </c>
      <c r="S2132" s="12">
        <f>+N2132-O2132</f>
        <v>-1088</v>
      </c>
      <c r="T2132" s="13">
        <f>+Q2132-R2132</f>
        <v>-0.75871687587168757</v>
      </c>
      <c r="U2132" s="14">
        <f>+E2132-N2132</f>
        <v>-42</v>
      </c>
      <c r="V2132" s="14">
        <f>+F2132-O2132</f>
        <v>46</v>
      </c>
      <c r="W2132" s="13">
        <f>+H2132-Q2132</f>
        <v>-3.2426073848667983E-2</v>
      </c>
      <c r="X2132" s="13">
        <f>+I2132-R2132</f>
        <v>7.7624219883631884E-4</v>
      </c>
      <c r="Y2132" s="15">
        <v>1039.02</v>
      </c>
      <c r="Z2132" s="16">
        <f>+C2132/Y2132</f>
        <v>3.6130199611172067</v>
      </c>
      <c r="AA2132" s="17">
        <v>40059</v>
      </c>
      <c r="AB2132" s="18" t="str">
        <f>TEXT(AA2132,"00000")</f>
        <v>40059</v>
      </c>
      <c r="AC2132" s="19">
        <v>40</v>
      </c>
      <c r="AD2132" s="19">
        <v>59</v>
      </c>
      <c r="AE2132" s="27"/>
      <c r="AF2132" s="21"/>
      <c r="AG2132" s="24"/>
      <c r="AH2132" s="28"/>
      <c r="AI2132" s="24"/>
      <c r="AJ2132" s="24"/>
      <c r="AK2132" s="24"/>
      <c r="AL2132" s="24"/>
      <c r="AM2132" s="29" t="s">
        <v>62</v>
      </c>
      <c r="AN2132" s="37">
        <v>3685</v>
      </c>
      <c r="AO2132" s="37">
        <v>15</v>
      </c>
      <c r="AP2132" s="37">
        <v>3072</v>
      </c>
      <c r="AQ2132" s="37">
        <v>833.64888888888902</v>
      </c>
      <c r="AR2132" s="37">
        <v>2059</v>
      </c>
      <c r="AS2132" s="37">
        <v>558.75</v>
      </c>
      <c r="AV2132" s="37">
        <v>859</v>
      </c>
      <c r="AW2132" s="37">
        <v>233.11</v>
      </c>
      <c r="AX2132" s="37">
        <v>154</v>
      </c>
      <c r="AY2132" s="37">
        <v>41.788888888888899</v>
      </c>
      <c r="BJ2132" s="37">
        <v>0</v>
      </c>
      <c r="BK2132" s="37">
        <v>0</v>
      </c>
      <c r="BV2132" s="37">
        <v>0</v>
      </c>
      <c r="BW2132" s="37">
        <v>0</v>
      </c>
      <c r="CH2132" s="37">
        <v>0</v>
      </c>
      <c r="CI2132" s="37">
        <v>0</v>
      </c>
    </row>
    <row r="2133" spans="1:87" x14ac:dyDescent="0.25">
      <c r="A2133" s="10" t="s">
        <v>3016</v>
      </c>
      <c r="B2133" s="10" t="s">
        <v>1479</v>
      </c>
      <c r="C2133" s="11">
        <v>12845</v>
      </c>
      <c r="D2133" s="10" t="s">
        <v>5</v>
      </c>
      <c r="E2133" s="12">
        <v>882</v>
      </c>
      <c r="F2133" s="12">
        <v>3697</v>
      </c>
      <c r="G2133" s="12">
        <v>4734</v>
      </c>
      <c r="H2133" s="13">
        <f>+E2133/G2133</f>
        <v>0.18631178707224336</v>
      </c>
      <c r="I2133" s="13">
        <f>+F2133/G2133</f>
        <v>0.78094634558512888</v>
      </c>
      <c r="J2133" s="12">
        <f>+E2133-F2133</f>
        <v>-2815</v>
      </c>
      <c r="K2133" s="12">
        <f>+F2133-E2133</f>
        <v>2815</v>
      </c>
      <c r="L2133" s="13">
        <f>+H2133-I2133</f>
        <v>-0.59463455851288549</v>
      </c>
      <c r="M2133" s="13">
        <f>+I2133-H2133</f>
        <v>0.59463455851288549</v>
      </c>
      <c r="N2133" s="12">
        <v>1175</v>
      </c>
      <c r="O2133" s="12">
        <v>3069</v>
      </c>
      <c r="P2133" s="12">
        <v>4244</v>
      </c>
      <c r="Q2133" s="13">
        <f>+N2133/P2133</f>
        <v>0.27686145146088598</v>
      </c>
      <c r="R2133" s="13">
        <f>+O2133/P2133</f>
        <v>0.72313854853911408</v>
      </c>
      <c r="S2133" s="12">
        <f>+N2133-O2133</f>
        <v>-1894</v>
      </c>
      <c r="T2133" s="13">
        <f>+Q2133-R2133</f>
        <v>-0.4462770970782281</v>
      </c>
      <c r="U2133" s="14">
        <f>+E2133-N2133</f>
        <v>-293</v>
      </c>
      <c r="V2133" s="14">
        <f>+F2133-O2133</f>
        <v>628</v>
      </c>
      <c r="W2133" s="13">
        <f>+H2133-Q2133</f>
        <v>-9.054966438864262E-2</v>
      </c>
      <c r="X2133" s="13">
        <f>+I2133-R2133</f>
        <v>5.7807797046014797E-2</v>
      </c>
      <c r="Y2133" s="15">
        <v>576.52</v>
      </c>
      <c r="Z2133" s="16">
        <f>+C2133/Y2133</f>
        <v>22.280233122875181</v>
      </c>
      <c r="AA2133" s="17">
        <v>40061</v>
      </c>
      <c r="AB2133" s="18" t="str">
        <f>TEXT(AA2133,"00000")</f>
        <v>40061</v>
      </c>
      <c r="AC2133" s="19">
        <v>40</v>
      </c>
      <c r="AD2133" s="19">
        <v>61</v>
      </c>
      <c r="AE2133" s="27"/>
      <c r="AF2133" s="21"/>
      <c r="AG2133" s="24"/>
      <c r="AH2133" s="28"/>
      <c r="AI2133" s="24"/>
      <c r="AJ2133" s="24"/>
      <c r="AK2133" s="24"/>
      <c r="AL2133" s="24"/>
      <c r="AM2133" s="29" t="s">
        <v>62</v>
      </c>
      <c r="AN2133" s="37">
        <v>12769</v>
      </c>
      <c r="AO2133" s="37">
        <v>54</v>
      </c>
      <c r="AP2133" s="37">
        <v>7579</v>
      </c>
      <c r="AQ2133" s="37">
        <v>593.548888888889</v>
      </c>
      <c r="AR2133" s="37">
        <v>7086</v>
      </c>
      <c r="AS2133" s="37">
        <v>554.94000000000005</v>
      </c>
      <c r="AV2133" s="37">
        <v>431</v>
      </c>
      <c r="AW2133" s="37">
        <v>33.75</v>
      </c>
      <c r="AX2133" s="37">
        <v>62</v>
      </c>
      <c r="AY2133" s="37">
        <v>4.8600000000000003</v>
      </c>
      <c r="BJ2133" s="37">
        <v>0</v>
      </c>
      <c r="BK2133" s="37">
        <v>0</v>
      </c>
      <c r="BV2133" s="37">
        <v>0</v>
      </c>
      <c r="BW2133" s="37">
        <v>0</v>
      </c>
      <c r="CH2133" s="37">
        <v>0</v>
      </c>
      <c r="CI2133" s="37">
        <v>0</v>
      </c>
    </row>
    <row r="2134" spans="1:87" x14ac:dyDescent="0.25">
      <c r="A2134" s="10" t="s">
        <v>3016</v>
      </c>
      <c r="B2134" s="10" t="s">
        <v>3056</v>
      </c>
      <c r="C2134" s="11">
        <v>13735</v>
      </c>
      <c r="D2134" s="10" t="s">
        <v>5</v>
      </c>
      <c r="E2134" s="12">
        <v>961</v>
      </c>
      <c r="F2134" s="12">
        <v>3387</v>
      </c>
      <c r="G2134" s="12">
        <v>4525</v>
      </c>
      <c r="H2134" s="13">
        <f>+E2134/G2134</f>
        <v>0.21237569060773481</v>
      </c>
      <c r="I2134" s="13">
        <f>+F2134/G2134</f>
        <v>0.74850828729281771</v>
      </c>
      <c r="J2134" s="12">
        <f>+E2134-F2134</f>
        <v>-2426</v>
      </c>
      <c r="K2134" s="12">
        <f>+F2134-E2134</f>
        <v>2426</v>
      </c>
      <c r="L2134" s="13">
        <f>+H2134-I2134</f>
        <v>-0.53613259668508295</v>
      </c>
      <c r="M2134" s="13">
        <f>+I2134-H2134</f>
        <v>0.53613259668508295</v>
      </c>
      <c r="N2134" s="12">
        <v>1370</v>
      </c>
      <c r="O2134" s="12">
        <v>2836</v>
      </c>
      <c r="P2134" s="12">
        <v>4206</v>
      </c>
      <c r="Q2134" s="13">
        <f>+N2134/P2134</f>
        <v>0.32572515454113171</v>
      </c>
      <c r="R2134" s="13">
        <f>+O2134/P2134</f>
        <v>0.67427484545886829</v>
      </c>
      <c r="S2134" s="12">
        <f>+N2134-O2134</f>
        <v>-1466</v>
      </c>
      <c r="T2134" s="13">
        <f>+Q2134-R2134</f>
        <v>-0.34854969091773658</v>
      </c>
      <c r="U2134" s="14">
        <f>+E2134-N2134</f>
        <v>-409</v>
      </c>
      <c r="V2134" s="14">
        <f>+F2134-O2134</f>
        <v>551</v>
      </c>
      <c r="W2134" s="13">
        <f>+H2134-Q2134</f>
        <v>-0.1133494639333969</v>
      </c>
      <c r="X2134" s="13">
        <f>+I2134-R2134</f>
        <v>7.4233441833949421E-2</v>
      </c>
      <c r="Y2134" s="15">
        <v>804.65</v>
      </c>
      <c r="Z2134" s="16">
        <f>+C2134/Y2134</f>
        <v>17.069533337475921</v>
      </c>
      <c r="AA2134" s="17">
        <v>40063</v>
      </c>
      <c r="AB2134" s="18" t="str">
        <f>TEXT(AA2134,"00000")</f>
        <v>40063</v>
      </c>
      <c r="AC2134" s="19">
        <v>40</v>
      </c>
      <c r="AD2134" s="19">
        <v>63</v>
      </c>
      <c r="AE2134" s="27"/>
      <c r="AF2134" s="21"/>
      <c r="AG2134" s="24"/>
      <c r="AH2134" s="28"/>
      <c r="AI2134" s="24"/>
      <c r="AJ2134" s="24"/>
      <c r="AK2134" s="24"/>
      <c r="AL2134" s="24"/>
      <c r="AM2134" s="29" t="s">
        <v>62</v>
      </c>
      <c r="AN2134" s="37">
        <v>14003</v>
      </c>
      <c r="AO2134" s="37">
        <v>59</v>
      </c>
      <c r="AP2134" s="37">
        <v>7596</v>
      </c>
      <c r="AQ2134" s="37">
        <v>542.46</v>
      </c>
      <c r="AR2134" s="37">
        <v>6590</v>
      </c>
      <c r="AS2134" s="37">
        <v>470.61</v>
      </c>
      <c r="AV2134" s="37">
        <v>954</v>
      </c>
      <c r="AW2134" s="37">
        <v>68.128888888888895</v>
      </c>
      <c r="AX2134" s="37">
        <v>38</v>
      </c>
      <c r="AY2134" s="37">
        <v>2.71</v>
      </c>
      <c r="BB2134" s="37">
        <v>14</v>
      </c>
      <c r="BC2134" s="37">
        <v>1</v>
      </c>
      <c r="BJ2134" s="37">
        <v>0</v>
      </c>
      <c r="BK2134" s="37">
        <v>0</v>
      </c>
      <c r="BV2134" s="37">
        <v>0</v>
      </c>
      <c r="BW2134" s="37">
        <v>0</v>
      </c>
      <c r="CH2134" s="37">
        <v>0</v>
      </c>
      <c r="CI2134" s="37">
        <v>0</v>
      </c>
    </row>
    <row r="2135" spans="1:87" x14ac:dyDescent="0.25">
      <c r="A2135" s="10" t="s">
        <v>3016</v>
      </c>
      <c r="B2135" s="10" t="s">
        <v>126</v>
      </c>
      <c r="C2135" s="11">
        <v>25574</v>
      </c>
      <c r="D2135" s="10" t="s">
        <v>5</v>
      </c>
      <c r="E2135" s="12">
        <v>1473</v>
      </c>
      <c r="F2135" s="12">
        <v>5969</v>
      </c>
      <c r="G2135" s="12">
        <v>7806</v>
      </c>
      <c r="H2135" s="13">
        <f>+E2135/G2135</f>
        <v>0.18870099923136049</v>
      </c>
      <c r="I2135" s="13">
        <f>+F2135/G2135</f>
        <v>0.7646682039456828</v>
      </c>
      <c r="J2135" s="12">
        <f>+E2135-F2135</f>
        <v>-4496</v>
      </c>
      <c r="K2135" s="12">
        <f>+F2135-E2135</f>
        <v>4496</v>
      </c>
      <c r="L2135" s="13">
        <f>+H2135-I2135</f>
        <v>-0.57596720471432228</v>
      </c>
      <c r="M2135" s="13">
        <f>+I2135-H2135</f>
        <v>0.57596720471432228</v>
      </c>
      <c r="N2135" s="12">
        <v>1953</v>
      </c>
      <c r="O2135" s="12">
        <v>5962</v>
      </c>
      <c r="P2135" s="12">
        <v>7915</v>
      </c>
      <c r="Q2135" s="13">
        <f>+N2135/P2135</f>
        <v>0.24674668351231838</v>
      </c>
      <c r="R2135" s="13">
        <f>+O2135/P2135</f>
        <v>0.75325331648768157</v>
      </c>
      <c r="S2135" s="12">
        <f>+N2135-O2135</f>
        <v>-4009</v>
      </c>
      <c r="T2135" s="13">
        <f>+Q2135-R2135</f>
        <v>-0.50650663297536314</v>
      </c>
      <c r="U2135" s="14">
        <f>+E2135-N2135</f>
        <v>-480</v>
      </c>
      <c r="V2135" s="14">
        <f>+F2135-O2135</f>
        <v>7</v>
      </c>
      <c r="W2135" s="13">
        <f>+H2135-Q2135</f>
        <v>-5.8045684280957882E-2</v>
      </c>
      <c r="X2135" s="13">
        <f>+I2135-R2135</f>
        <v>1.1414887458001233E-2</v>
      </c>
      <c r="Y2135" s="15">
        <v>802.65</v>
      </c>
      <c r="Z2135" s="16">
        <f>+C2135/Y2135</f>
        <v>31.861957266554541</v>
      </c>
      <c r="AA2135" s="17">
        <v>40065</v>
      </c>
      <c r="AB2135" s="18" t="str">
        <f>TEXT(AA2135,"00000")</f>
        <v>40065</v>
      </c>
      <c r="AC2135" s="19">
        <v>40</v>
      </c>
      <c r="AD2135" s="19">
        <v>65</v>
      </c>
      <c r="AE2135" s="27" t="s">
        <v>3057</v>
      </c>
      <c r="AF2135" s="21"/>
      <c r="AG2135" s="24" t="s">
        <v>3058</v>
      </c>
      <c r="AH2135" s="19"/>
      <c r="AI2135" s="24" t="s">
        <v>53</v>
      </c>
      <c r="AJ2135" s="24"/>
      <c r="AK2135" s="24"/>
      <c r="AL2135" s="24"/>
      <c r="AM2135" s="29" t="s">
        <v>44</v>
      </c>
      <c r="AN2135" s="37">
        <v>26446</v>
      </c>
      <c r="AO2135" s="37">
        <v>58</v>
      </c>
      <c r="AP2135" s="37">
        <v>14706</v>
      </c>
      <c r="AQ2135" s="37">
        <v>556.08000000000004</v>
      </c>
      <c r="AR2135" s="37">
        <v>9845</v>
      </c>
      <c r="AS2135" s="37">
        <v>372.26888888888902</v>
      </c>
      <c r="AV2135" s="37">
        <v>3840</v>
      </c>
      <c r="AW2135" s="37">
        <v>145.198888888889</v>
      </c>
      <c r="AX2135" s="37">
        <v>450</v>
      </c>
      <c r="AY2135" s="37">
        <v>17.018888888888899</v>
      </c>
      <c r="BB2135" s="37">
        <v>14</v>
      </c>
      <c r="BC2135" s="37">
        <v>0.53</v>
      </c>
      <c r="BJ2135" s="37">
        <v>0</v>
      </c>
      <c r="BK2135" s="37">
        <v>0</v>
      </c>
      <c r="BL2135" s="37">
        <v>557</v>
      </c>
      <c r="BM2135" s="37">
        <v>21.058888888888902</v>
      </c>
      <c r="BV2135" s="37">
        <v>0</v>
      </c>
      <c r="BW2135" s="37">
        <v>0</v>
      </c>
      <c r="CH2135" s="37">
        <v>0</v>
      </c>
      <c r="CI2135" s="37">
        <v>0</v>
      </c>
    </row>
    <row r="2136" spans="1:87" x14ac:dyDescent="0.25">
      <c r="A2136" s="10" t="s">
        <v>3016</v>
      </c>
      <c r="B2136" s="10" t="s">
        <v>131</v>
      </c>
      <c r="C2136" s="11">
        <v>6276</v>
      </c>
      <c r="D2136" s="10" t="s">
        <v>5</v>
      </c>
      <c r="E2136" s="12">
        <v>365</v>
      </c>
      <c r="F2136" s="12">
        <v>1905</v>
      </c>
      <c r="G2136" s="12">
        <v>2345</v>
      </c>
      <c r="H2136" s="13">
        <f>+E2136/G2136</f>
        <v>0.15565031982942432</v>
      </c>
      <c r="I2136" s="13">
        <f>+F2136/G2136</f>
        <v>0.81236673773987211</v>
      </c>
      <c r="J2136" s="12">
        <f>+E2136-F2136</f>
        <v>-1540</v>
      </c>
      <c r="K2136" s="12">
        <f>+F2136-E2136</f>
        <v>1540</v>
      </c>
      <c r="L2136" s="13">
        <f>+H2136-I2136</f>
        <v>-0.65671641791044777</v>
      </c>
      <c r="M2136" s="13">
        <f>+I2136-H2136</f>
        <v>0.65671641791044777</v>
      </c>
      <c r="N2136" s="12">
        <v>602</v>
      </c>
      <c r="O2136" s="12">
        <v>1632</v>
      </c>
      <c r="P2136" s="12">
        <v>2234</v>
      </c>
      <c r="Q2136" s="13">
        <f>+N2136/P2136</f>
        <v>0.26947179946284688</v>
      </c>
      <c r="R2136" s="13">
        <f>+O2136/P2136</f>
        <v>0.73052820053715306</v>
      </c>
      <c r="S2136" s="12">
        <f>+N2136-O2136</f>
        <v>-1030</v>
      </c>
      <c r="T2136" s="13">
        <f>+Q2136-R2136</f>
        <v>-0.46105640107430618</v>
      </c>
      <c r="U2136" s="14">
        <f>+E2136-N2136</f>
        <v>-237</v>
      </c>
      <c r="V2136" s="14">
        <f>+F2136-O2136</f>
        <v>273</v>
      </c>
      <c r="W2136" s="13">
        <f>+H2136-Q2136</f>
        <v>-0.11382147963342257</v>
      </c>
      <c r="X2136" s="13">
        <f>+I2136-R2136</f>
        <v>8.1838537202719053E-2</v>
      </c>
      <c r="Y2136" s="15">
        <v>758.83</v>
      </c>
      <c r="Z2136" s="16">
        <f>+C2136/Y2136</f>
        <v>8.2706271496909718</v>
      </c>
      <c r="AA2136" s="17">
        <v>40067</v>
      </c>
      <c r="AB2136" s="18" t="str">
        <f>TEXT(AA2136,"00000")</f>
        <v>40067</v>
      </c>
      <c r="AC2136" s="19">
        <v>40</v>
      </c>
      <c r="AD2136" s="19">
        <v>67</v>
      </c>
      <c r="AE2136" s="27"/>
      <c r="AF2136" s="21"/>
      <c r="AG2136" s="24"/>
      <c r="AH2136" s="28"/>
      <c r="AI2136" s="24"/>
      <c r="AJ2136" s="24"/>
      <c r="AK2136" s="24"/>
      <c r="AL2136" s="24"/>
      <c r="AM2136" s="29" t="s">
        <v>62</v>
      </c>
      <c r="AN2136" s="37">
        <v>6472</v>
      </c>
      <c r="AO2136" s="37">
        <v>26</v>
      </c>
      <c r="AP2136" s="37">
        <v>5854</v>
      </c>
      <c r="AQ2136" s="37">
        <v>904.50888888888903</v>
      </c>
      <c r="AR2136" s="37">
        <v>4951</v>
      </c>
      <c r="AS2136" s="37">
        <v>764.99</v>
      </c>
      <c r="AV2136" s="37">
        <v>868</v>
      </c>
      <c r="AW2136" s="37">
        <v>134.12</v>
      </c>
      <c r="AX2136" s="37">
        <v>35</v>
      </c>
      <c r="AY2136" s="37">
        <v>5.41</v>
      </c>
      <c r="BJ2136" s="37">
        <v>0</v>
      </c>
      <c r="BK2136" s="37">
        <v>0</v>
      </c>
      <c r="BV2136" s="37">
        <v>0</v>
      </c>
      <c r="BW2136" s="37">
        <v>0</v>
      </c>
      <c r="CH2136" s="37">
        <v>0</v>
      </c>
      <c r="CI2136" s="37">
        <v>0</v>
      </c>
    </row>
    <row r="2137" spans="1:87" x14ac:dyDescent="0.25">
      <c r="A2137" s="10" t="s">
        <v>3016</v>
      </c>
      <c r="B2137" s="10" t="s">
        <v>2761</v>
      </c>
      <c r="C2137" s="11">
        <v>10980</v>
      </c>
      <c r="D2137" s="10" t="s">
        <v>5</v>
      </c>
      <c r="E2137" s="12">
        <v>782</v>
      </c>
      <c r="F2137" s="12">
        <v>3081</v>
      </c>
      <c r="G2137" s="12">
        <v>4001</v>
      </c>
      <c r="H2137" s="13">
        <f>+E2137/G2137</f>
        <v>0.19545113721569607</v>
      </c>
      <c r="I2137" s="13">
        <f>+F2137/G2137</f>
        <v>0.77005748562859289</v>
      </c>
      <c r="J2137" s="12">
        <f>+E2137-F2137</f>
        <v>-2299</v>
      </c>
      <c r="K2137" s="12">
        <f>+F2137-E2137</f>
        <v>2299</v>
      </c>
      <c r="L2137" s="13">
        <f>+H2137-I2137</f>
        <v>-0.57460634841289682</v>
      </c>
      <c r="M2137" s="13">
        <f>+I2137-H2137</f>
        <v>0.57460634841289682</v>
      </c>
      <c r="N2137" s="12">
        <v>1134</v>
      </c>
      <c r="O2137" s="12">
        <v>2644</v>
      </c>
      <c r="P2137" s="12">
        <v>3778</v>
      </c>
      <c r="Q2137" s="13">
        <f>+N2137/P2137</f>
        <v>0.30015881418740076</v>
      </c>
      <c r="R2137" s="13">
        <f>+O2137/P2137</f>
        <v>0.69984118581259924</v>
      </c>
      <c r="S2137" s="12">
        <f>+N2137-O2137</f>
        <v>-1510</v>
      </c>
      <c r="T2137" s="13">
        <f>+Q2137-R2137</f>
        <v>-0.39968237162519848</v>
      </c>
      <c r="U2137" s="14">
        <f>+E2137-N2137</f>
        <v>-352</v>
      </c>
      <c r="V2137" s="14">
        <f>+F2137-O2137</f>
        <v>437</v>
      </c>
      <c r="W2137" s="13">
        <f>+H2137-Q2137</f>
        <v>-0.10470767697170469</v>
      </c>
      <c r="X2137" s="13">
        <f>+I2137-R2137</f>
        <v>7.0216299815993644E-2</v>
      </c>
      <c r="Y2137" s="15">
        <v>642.94000000000005</v>
      </c>
      <c r="Z2137" s="16">
        <f>+C2137/Y2137</f>
        <v>17.077798861480076</v>
      </c>
      <c r="AA2137" s="17">
        <v>40069</v>
      </c>
      <c r="AB2137" s="18" t="str">
        <f>TEXT(AA2137,"00000")</f>
        <v>40069</v>
      </c>
      <c r="AC2137" s="19">
        <v>40</v>
      </c>
      <c r="AD2137" s="19">
        <v>69</v>
      </c>
      <c r="AE2137" s="27"/>
      <c r="AF2137" s="21"/>
      <c r="AG2137" s="24"/>
      <c r="AH2137" s="28"/>
      <c r="AI2137" s="24"/>
      <c r="AJ2137" s="24"/>
      <c r="AK2137" s="24"/>
      <c r="AL2137" s="24"/>
      <c r="AM2137" s="29" t="s">
        <v>62</v>
      </c>
      <c r="AN2137" s="37">
        <v>10957</v>
      </c>
      <c r="AO2137" s="37">
        <v>43</v>
      </c>
      <c r="AP2137" s="37">
        <v>6599</v>
      </c>
      <c r="AQ2137" s="37">
        <v>602.25888888888903</v>
      </c>
      <c r="AR2137" s="37">
        <v>6093</v>
      </c>
      <c r="AS2137" s="37">
        <v>556.08000000000004</v>
      </c>
      <c r="AV2137" s="37">
        <v>484</v>
      </c>
      <c r="AW2137" s="37">
        <v>44.17</v>
      </c>
      <c r="AX2137" s="37">
        <v>20</v>
      </c>
      <c r="AY2137" s="37">
        <v>1.83</v>
      </c>
      <c r="BB2137" s="37">
        <v>2</v>
      </c>
      <c r="BC2137" s="37">
        <v>0.18</v>
      </c>
      <c r="BJ2137" s="37">
        <v>0</v>
      </c>
      <c r="BK2137" s="37">
        <v>0</v>
      </c>
      <c r="BV2137" s="37">
        <v>0</v>
      </c>
      <c r="BW2137" s="37">
        <v>0</v>
      </c>
      <c r="CH2137" s="37">
        <v>0</v>
      </c>
      <c r="CI2137" s="37">
        <v>0</v>
      </c>
    </row>
    <row r="2138" spans="1:87" x14ac:dyDescent="0.25">
      <c r="A2138" s="10" t="s">
        <v>3016</v>
      </c>
      <c r="B2138" s="10" t="s">
        <v>3059</v>
      </c>
      <c r="C2138" s="11">
        <v>45366</v>
      </c>
      <c r="D2138" s="10" t="s">
        <v>5</v>
      </c>
      <c r="E2138" s="12">
        <v>3734</v>
      </c>
      <c r="F2138" s="12">
        <v>12168</v>
      </c>
      <c r="G2138" s="12">
        <v>16795</v>
      </c>
      <c r="H2138" s="13">
        <f>+E2138/G2138</f>
        <v>0.22232807383149747</v>
      </c>
      <c r="I2138" s="13">
        <f>+F2138/G2138</f>
        <v>0.72450133968442987</v>
      </c>
      <c r="J2138" s="12">
        <f>+E2138-F2138</f>
        <v>-8434</v>
      </c>
      <c r="K2138" s="12">
        <f>+F2138-E2138</f>
        <v>8434</v>
      </c>
      <c r="L2138" s="13">
        <f>+H2138-I2138</f>
        <v>-0.50217326585293243</v>
      </c>
      <c r="M2138" s="13">
        <f>+I2138-H2138</f>
        <v>0.50217326585293243</v>
      </c>
      <c r="N2138" s="12">
        <v>4624</v>
      </c>
      <c r="O2138" s="12">
        <v>11498</v>
      </c>
      <c r="P2138" s="12">
        <v>16122</v>
      </c>
      <c r="Q2138" s="13">
        <f>+N2138/P2138</f>
        <v>0.28681305049001365</v>
      </c>
      <c r="R2138" s="13">
        <f>+O2138/P2138</f>
        <v>0.7131869495099864</v>
      </c>
      <c r="S2138" s="12">
        <f>+N2138-O2138</f>
        <v>-6874</v>
      </c>
      <c r="T2138" s="13">
        <f>+Q2138-R2138</f>
        <v>-0.42637389901997275</v>
      </c>
      <c r="U2138" s="14">
        <f>+E2138-N2138</f>
        <v>-890</v>
      </c>
      <c r="V2138" s="14">
        <f>+F2138-O2138</f>
        <v>670</v>
      </c>
      <c r="W2138" s="13">
        <f>+H2138-Q2138</f>
        <v>-6.4484976658516185E-2</v>
      </c>
      <c r="X2138" s="13">
        <f>+I2138-R2138</f>
        <v>1.1314390174443467E-2</v>
      </c>
      <c r="Y2138" s="15">
        <v>919.73</v>
      </c>
      <c r="Z2138" s="16">
        <f>+C2138/Y2138</f>
        <v>49.32534548182619</v>
      </c>
      <c r="AA2138" s="17">
        <v>40071</v>
      </c>
      <c r="AB2138" s="18" t="str">
        <f>TEXT(AA2138,"00000")</f>
        <v>40071</v>
      </c>
      <c r="AC2138" s="19">
        <v>40</v>
      </c>
      <c r="AD2138" s="19">
        <v>71</v>
      </c>
      <c r="AE2138" s="27" t="s">
        <v>3060</v>
      </c>
      <c r="AF2138" s="21"/>
      <c r="AG2138" s="24" t="s">
        <v>3061</v>
      </c>
      <c r="AH2138" s="19"/>
      <c r="AI2138" s="24" t="s">
        <v>53</v>
      </c>
      <c r="AJ2138" s="24"/>
      <c r="AK2138" s="24"/>
      <c r="AL2138" s="24"/>
      <c r="AM2138" s="29" t="s">
        <v>44</v>
      </c>
      <c r="AN2138" s="37">
        <v>46562</v>
      </c>
      <c r="AO2138" s="37">
        <v>102</v>
      </c>
      <c r="AP2138" s="37">
        <v>28439</v>
      </c>
      <c r="AQ2138" s="37">
        <v>610.77888888888901</v>
      </c>
      <c r="AR2138" s="37">
        <v>15936</v>
      </c>
      <c r="AS2138" s="37">
        <v>342.25</v>
      </c>
      <c r="AT2138" s="37">
        <v>186</v>
      </c>
      <c r="AU2138" s="37">
        <v>3.99</v>
      </c>
      <c r="AV2138" s="37">
        <v>8532</v>
      </c>
      <c r="AW2138" s="37">
        <v>183.24</v>
      </c>
      <c r="AX2138" s="37">
        <v>2979</v>
      </c>
      <c r="AY2138" s="37">
        <v>63.978888888888903</v>
      </c>
      <c r="BB2138" s="37">
        <v>23</v>
      </c>
      <c r="BC2138" s="37">
        <v>0.49</v>
      </c>
      <c r="BJ2138" s="37">
        <v>0</v>
      </c>
      <c r="BK2138" s="37">
        <v>0</v>
      </c>
      <c r="BL2138" s="37">
        <v>745</v>
      </c>
      <c r="BM2138" s="37">
        <v>16</v>
      </c>
      <c r="BV2138" s="37">
        <v>0</v>
      </c>
      <c r="BW2138" s="37">
        <v>0</v>
      </c>
      <c r="CF2138" s="37">
        <v>38</v>
      </c>
      <c r="CG2138" s="37">
        <v>0.82</v>
      </c>
      <c r="CH2138" s="37">
        <v>38</v>
      </c>
      <c r="CI2138" s="37">
        <v>0.82</v>
      </c>
    </row>
    <row r="2139" spans="1:87" x14ac:dyDescent="0.25">
      <c r="A2139" s="10" t="s">
        <v>3016</v>
      </c>
      <c r="B2139" s="10" t="s">
        <v>3062</v>
      </c>
      <c r="C2139" s="11">
        <v>15584</v>
      </c>
      <c r="D2139" s="10" t="s">
        <v>5</v>
      </c>
      <c r="E2139" s="12">
        <v>783</v>
      </c>
      <c r="F2139" s="12">
        <v>5151</v>
      </c>
      <c r="G2139" s="12">
        <v>6123</v>
      </c>
      <c r="H2139" s="13">
        <f>+E2139/G2139</f>
        <v>0.12787849093581577</v>
      </c>
      <c r="I2139" s="13">
        <f>+F2139/G2139</f>
        <v>0.84125428711415973</v>
      </c>
      <c r="J2139" s="12">
        <f>+E2139-F2139</f>
        <v>-4368</v>
      </c>
      <c r="K2139" s="12">
        <f>+F2139-E2139</f>
        <v>4368</v>
      </c>
      <c r="L2139" s="13">
        <f>+H2139-I2139</f>
        <v>-0.71337579617834401</v>
      </c>
      <c r="M2139" s="13">
        <f>+I2139-H2139</f>
        <v>0.71337579617834401</v>
      </c>
      <c r="N2139" s="12">
        <v>844</v>
      </c>
      <c r="O2139" s="12">
        <v>4510</v>
      </c>
      <c r="P2139" s="12">
        <v>5354</v>
      </c>
      <c r="Q2139" s="13">
        <f>+N2139/P2139</f>
        <v>0.15763914830033621</v>
      </c>
      <c r="R2139" s="13">
        <f>+O2139/P2139</f>
        <v>0.84236085169966379</v>
      </c>
      <c r="S2139" s="12">
        <f>+N2139-O2139</f>
        <v>-3666</v>
      </c>
      <c r="T2139" s="13">
        <f>+Q2139-R2139</f>
        <v>-0.68472170339932759</v>
      </c>
      <c r="U2139" s="14">
        <f>+E2139-N2139</f>
        <v>-61</v>
      </c>
      <c r="V2139" s="14">
        <f>+F2139-O2139</f>
        <v>641</v>
      </c>
      <c r="W2139" s="13">
        <f>+H2139-Q2139</f>
        <v>-2.9760657364520438E-2</v>
      </c>
      <c r="X2139" s="13">
        <f>+I2139-R2139</f>
        <v>-1.1065645855040662E-3</v>
      </c>
      <c r="Y2139" s="15">
        <v>898.16</v>
      </c>
      <c r="Z2139" s="16">
        <f>+C2139/Y2139</f>
        <v>17.351028769929634</v>
      </c>
      <c r="AA2139" s="17">
        <v>40073</v>
      </c>
      <c r="AB2139" s="18" t="str">
        <f>TEXT(AA2139,"00000")</f>
        <v>40073</v>
      </c>
      <c r="AC2139" s="19">
        <v>40</v>
      </c>
      <c r="AD2139" s="19">
        <v>73</v>
      </c>
      <c r="AE2139" s="27"/>
      <c r="AF2139" s="21"/>
      <c r="AG2139" s="24"/>
      <c r="AH2139" s="28"/>
      <c r="AI2139" s="24"/>
      <c r="AJ2139" s="24"/>
      <c r="AK2139" s="24"/>
      <c r="AL2139" s="24"/>
      <c r="AM2139" s="29" t="s">
        <v>62</v>
      </c>
      <c r="AN2139" s="37">
        <v>15034</v>
      </c>
      <c r="AO2139" s="37">
        <v>39</v>
      </c>
      <c r="AP2139" s="37">
        <v>11487</v>
      </c>
      <c r="AQ2139" s="37">
        <v>764.07</v>
      </c>
      <c r="AR2139" s="37">
        <v>5986</v>
      </c>
      <c r="AS2139" s="37">
        <v>398.16</v>
      </c>
      <c r="AV2139" s="37">
        <v>2940</v>
      </c>
      <c r="AW2139" s="37">
        <v>195.56</v>
      </c>
      <c r="AX2139" s="37">
        <v>2546</v>
      </c>
      <c r="AY2139" s="37">
        <v>169.34888888888901</v>
      </c>
      <c r="BB2139" s="37">
        <v>15</v>
      </c>
      <c r="BC2139" s="37">
        <v>1</v>
      </c>
      <c r="BJ2139" s="37">
        <v>0</v>
      </c>
      <c r="BK2139" s="37">
        <v>0</v>
      </c>
      <c r="BV2139" s="37">
        <v>0</v>
      </c>
      <c r="BW2139" s="37">
        <v>0</v>
      </c>
      <c r="CH2139" s="37">
        <v>0</v>
      </c>
      <c r="CI2139" s="37">
        <v>0</v>
      </c>
    </row>
    <row r="2140" spans="1:87" x14ac:dyDescent="0.25">
      <c r="A2140" s="10" t="s">
        <v>3016</v>
      </c>
      <c r="B2140" s="10" t="s">
        <v>532</v>
      </c>
      <c r="C2140" s="11">
        <v>9144</v>
      </c>
      <c r="D2140" s="10" t="s">
        <v>5</v>
      </c>
      <c r="E2140" s="12">
        <v>766</v>
      </c>
      <c r="F2140" s="12">
        <v>2593</v>
      </c>
      <c r="G2140" s="12">
        <v>3489</v>
      </c>
      <c r="H2140" s="13">
        <f>+E2140/G2140</f>
        <v>0.21954714817999427</v>
      </c>
      <c r="I2140" s="13">
        <f>+F2140/G2140</f>
        <v>0.74319289194611637</v>
      </c>
      <c r="J2140" s="12">
        <f>+E2140-F2140</f>
        <v>-1827</v>
      </c>
      <c r="K2140" s="12">
        <f>+F2140-E2140</f>
        <v>1827</v>
      </c>
      <c r="L2140" s="13">
        <f>+H2140-I2140</f>
        <v>-0.52364574376612216</v>
      </c>
      <c r="M2140" s="13">
        <f>+I2140-H2140</f>
        <v>0.52364574376612216</v>
      </c>
      <c r="N2140" s="12">
        <v>1101</v>
      </c>
      <c r="O2140" s="12">
        <v>2309</v>
      </c>
      <c r="P2140" s="12">
        <v>3410</v>
      </c>
      <c r="Q2140" s="13">
        <f>+N2140/P2140</f>
        <v>0.32287390029325513</v>
      </c>
      <c r="R2140" s="13">
        <f>+O2140/P2140</f>
        <v>0.67712609970674487</v>
      </c>
      <c r="S2140" s="12">
        <f>+N2140-O2140</f>
        <v>-1208</v>
      </c>
      <c r="T2140" s="13">
        <f>+Q2140-R2140</f>
        <v>-0.35425219941348973</v>
      </c>
      <c r="U2140" s="14">
        <f>+E2140-N2140</f>
        <v>-335</v>
      </c>
      <c r="V2140" s="14">
        <f>+F2140-O2140</f>
        <v>284</v>
      </c>
      <c r="W2140" s="13">
        <f>+H2140-Q2140</f>
        <v>-0.10332675211326087</v>
      </c>
      <c r="X2140" s="13">
        <f>+I2140-R2140</f>
        <v>6.6066792239371508E-2</v>
      </c>
      <c r="Y2140" s="15">
        <v>1015.23</v>
      </c>
      <c r="Z2140" s="16">
        <f>+C2140/Y2140</f>
        <v>9.0068260394196393</v>
      </c>
      <c r="AA2140" s="17">
        <v>40075</v>
      </c>
      <c r="AB2140" s="18" t="str">
        <f>TEXT(AA2140,"00000")</f>
        <v>40075</v>
      </c>
      <c r="AC2140" s="19">
        <v>40</v>
      </c>
      <c r="AD2140" s="19">
        <v>75</v>
      </c>
      <c r="AE2140" s="27"/>
      <c r="AF2140" s="21"/>
      <c r="AG2140" s="24"/>
      <c r="AH2140" s="28"/>
      <c r="AI2140" s="24"/>
      <c r="AJ2140" s="24"/>
      <c r="AK2140" s="24"/>
      <c r="AL2140" s="24"/>
      <c r="AM2140" s="29" t="s">
        <v>62</v>
      </c>
      <c r="AN2140" s="37">
        <v>9446</v>
      </c>
      <c r="AO2140" s="37">
        <v>39</v>
      </c>
      <c r="AP2140" s="37">
        <v>7789</v>
      </c>
      <c r="AQ2140" s="37">
        <v>824.58</v>
      </c>
      <c r="AR2140" s="37">
        <v>6160</v>
      </c>
      <c r="AS2140" s="37">
        <v>652.12888888888904</v>
      </c>
      <c r="AV2140" s="37">
        <v>1456</v>
      </c>
      <c r="AW2140" s="37">
        <v>154.138888888889</v>
      </c>
      <c r="AX2140" s="37">
        <v>172</v>
      </c>
      <c r="AY2140" s="37">
        <v>18.21</v>
      </c>
      <c r="BB2140" s="37">
        <v>1</v>
      </c>
      <c r="BC2140" s="37">
        <v>0.10888888888888899</v>
      </c>
      <c r="BJ2140" s="37">
        <v>0</v>
      </c>
      <c r="BK2140" s="37">
        <v>0</v>
      </c>
      <c r="BV2140" s="37">
        <v>0</v>
      </c>
      <c r="BW2140" s="37">
        <v>0</v>
      </c>
      <c r="CH2140" s="37">
        <v>0</v>
      </c>
      <c r="CI2140" s="37">
        <v>0</v>
      </c>
    </row>
    <row r="2141" spans="1:87" x14ac:dyDescent="0.25">
      <c r="A2141" s="10" t="s">
        <v>3016</v>
      </c>
      <c r="B2141" s="10" t="s">
        <v>3063</v>
      </c>
      <c r="C2141" s="11">
        <v>10483</v>
      </c>
      <c r="D2141" s="10" t="s">
        <v>5</v>
      </c>
      <c r="E2141" s="12">
        <v>797</v>
      </c>
      <c r="F2141" s="12">
        <v>3094</v>
      </c>
      <c r="G2141" s="12">
        <v>4050</v>
      </c>
      <c r="H2141" s="13">
        <f>+E2141/G2141</f>
        <v>0.19679012345679012</v>
      </c>
      <c r="I2141" s="13">
        <f>+F2141/G2141</f>
        <v>0.76395061728395064</v>
      </c>
      <c r="J2141" s="12">
        <f>+E2141-F2141</f>
        <v>-2297</v>
      </c>
      <c r="K2141" s="12">
        <f>+F2141-E2141</f>
        <v>2297</v>
      </c>
      <c r="L2141" s="13">
        <f>+H2141-I2141</f>
        <v>-0.56716049382716049</v>
      </c>
      <c r="M2141" s="13">
        <f>+I2141-H2141</f>
        <v>0.56716049382716049</v>
      </c>
      <c r="N2141" s="12">
        <v>1169</v>
      </c>
      <c r="O2141" s="12">
        <v>2620</v>
      </c>
      <c r="P2141" s="12">
        <v>3789</v>
      </c>
      <c r="Q2141" s="13">
        <f>+N2141/P2141</f>
        <v>0.30852467669569805</v>
      </c>
      <c r="R2141" s="13">
        <f>+O2141/P2141</f>
        <v>0.69147532330430195</v>
      </c>
      <c r="S2141" s="12">
        <f>+N2141-O2141</f>
        <v>-1451</v>
      </c>
      <c r="T2141" s="13">
        <f>+Q2141-R2141</f>
        <v>-0.3829506466086039</v>
      </c>
      <c r="U2141" s="14">
        <f>+E2141-N2141</f>
        <v>-372</v>
      </c>
      <c r="V2141" s="14">
        <f>+F2141-O2141</f>
        <v>474</v>
      </c>
      <c r="W2141" s="13">
        <f>+H2141-Q2141</f>
        <v>-0.11173455323890794</v>
      </c>
      <c r="X2141" s="13">
        <f>+I2141-R2141</f>
        <v>7.2475293979648692E-2</v>
      </c>
      <c r="Y2141" s="15">
        <v>722.08</v>
      </c>
      <c r="Z2141" s="16">
        <f>+C2141/Y2141</f>
        <v>14.517781963217372</v>
      </c>
      <c r="AA2141" s="17">
        <v>40077</v>
      </c>
      <c r="AB2141" s="18" t="str">
        <f>TEXT(AA2141,"00000")</f>
        <v>40077</v>
      </c>
      <c r="AC2141" s="19">
        <v>40</v>
      </c>
      <c r="AD2141" s="19">
        <v>77</v>
      </c>
      <c r="AE2141" s="27"/>
      <c r="AF2141" s="21"/>
      <c r="AG2141" s="24"/>
      <c r="AH2141" s="28"/>
      <c r="AI2141" s="24"/>
      <c r="AJ2141" s="24"/>
      <c r="AK2141" s="24"/>
      <c r="AL2141" s="24"/>
      <c r="AM2141" s="29" t="s">
        <v>62</v>
      </c>
      <c r="AN2141" s="37">
        <v>11154</v>
      </c>
      <c r="AO2141" s="37">
        <v>42</v>
      </c>
      <c r="AP2141" s="37">
        <v>7544</v>
      </c>
      <c r="AQ2141" s="37">
        <v>676.35</v>
      </c>
      <c r="AR2141" s="37">
        <v>7110</v>
      </c>
      <c r="AS2141" s="37">
        <v>637.44000000000005</v>
      </c>
      <c r="AV2141" s="37">
        <v>254</v>
      </c>
      <c r="AW2141" s="37">
        <v>22.768888888888899</v>
      </c>
      <c r="AX2141" s="37">
        <v>180</v>
      </c>
      <c r="AY2141" s="37">
        <v>16.14</v>
      </c>
      <c r="BJ2141" s="37">
        <v>0</v>
      </c>
      <c r="BK2141" s="37">
        <v>0</v>
      </c>
      <c r="BV2141" s="37">
        <v>0</v>
      </c>
      <c r="BW2141" s="37">
        <v>0</v>
      </c>
      <c r="CH2141" s="37">
        <v>0</v>
      </c>
      <c r="CI2141" s="37">
        <v>0</v>
      </c>
    </row>
    <row r="2142" spans="1:87" x14ac:dyDescent="0.25">
      <c r="A2142" s="10" t="s">
        <v>3016</v>
      </c>
      <c r="B2142" s="10" t="s">
        <v>3064</v>
      </c>
      <c r="C2142" s="11">
        <v>49605</v>
      </c>
      <c r="D2142" s="10" t="s">
        <v>5</v>
      </c>
      <c r="E2142" s="12">
        <v>3245</v>
      </c>
      <c r="F2142" s="12">
        <v>13346</v>
      </c>
      <c r="G2142" s="12">
        <v>17199</v>
      </c>
      <c r="H2142" s="13">
        <f>+E2142/G2142</f>
        <v>0.18867376010233153</v>
      </c>
      <c r="I2142" s="13">
        <f>+F2142/G2142</f>
        <v>0.77597534740391882</v>
      </c>
      <c r="J2142" s="12">
        <f>+E2142-F2142</f>
        <v>-10101</v>
      </c>
      <c r="K2142" s="12">
        <f>+F2142-E2142</f>
        <v>10101</v>
      </c>
      <c r="L2142" s="13">
        <f>+H2142-I2142</f>
        <v>-0.58730158730158732</v>
      </c>
      <c r="M2142" s="13">
        <f>+I2142-H2142</f>
        <v>0.58730158730158732</v>
      </c>
      <c r="N2142" s="12">
        <v>4658</v>
      </c>
      <c r="O2142" s="12">
        <v>11172</v>
      </c>
      <c r="P2142" s="12">
        <v>15830</v>
      </c>
      <c r="Q2142" s="13">
        <f>+N2142/P2142</f>
        <v>0.29425142135186355</v>
      </c>
      <c r="R2142" s="13">
        <f>+O2142/P2142</f>
        <v>0.70574857864813645</v>
      </c>
      <c r="S2142" s="12">
        <f>+N2142-O2142</f>
        <v>-6514</v>
      </c>
      <c r="T2142" s="13">
        <f>+Q2142-R2142</f>
        <v>-0.4114971572962729</v>
      </c>
      <c r="U2142" s="14">
        <f>+E2142-N2142</f>
        <v>-1413</v>
      </c>
      <c r="V2142" s="14">
        <f>+F2142-O2142</f>
        <v>2174</v>
      </c>
      <c r="W2142" s="13">
        <f>+H2142-Q2142</f>
        <v>-0.10557766124953202</v>
      </c>
      <c r="X2142" s="13">
        <f>+I2142-R2142</f>
        <v>7.0226768755782376E-2</v>
      </c>
      <c r="Y2142" s="15">
        <v>1589.21</v>
      </c>
      <c r="Z2142" s="16">
        <f>+C2142/Y2142</f>
        <v>31.213621862434795</v>
      </c>
      <c r="AA2142" s="17">
        <v>40079</v>
      </c>
      <c r="AB2142" s="18" t="str">
        <f>TEXT(AA2142,"00000")</f>
        <v>40079</v>
      </c>
      <c r="AC2142" s="19">
        <v>40</v>
      </c>
      <c r="AD2142" s="19">
        <v>79</v>
      </c>
      <c r="AE2142" s="27" t="s">
        <v>258</v>
      </c>
      <c r="AF2142" s="21"/>
      <c r="AG2142" s="24" t="s">
        <v>259</v>
      </c>
      <c r="AH2142" s="23">
        <v>280241</v>
      </c>
      <c r="AI2142" s="24" t="s">
        <v>43</v>
      </c>
      <c r="AJ2142" s="24"/>
      <c r="AK2142" s="24"/>
      <c r="AL2142" s="24"/>
      <c r="AM2142" s="29" t="s">
        <v>59</v>
      </c>
      <c r="AN2142" s="37">
        <v>50384</v>
      </c>
      <c r="AO2142" s="37">
        <v>161</v>
      </c>
      <c r="AP2142" s="37">
        <v>28703</v>
      </c>
      <c r="AQ2142" s="37">
        <v>569.67888888888899</v>
      </c>
      <c r="AR2142" s="37">
        <v>25481</v>
      </c>
      <c r="AS2142" s="37">
        <v>505.74</v>
      </c>
      <c r="AT2142" s="37">
        <v>186</v>
      </c>
      <c r="AU2142" s="37">
        <v>3.69</v>
      </c>
      <c r="AV2142" s="37">
        <v>1891</v>
      </c>
      <c r="AW2142" s="37">
        <v>37.53</v>
      </c>
      <c r="AX2142" s="37">
        <v>303</v>
      </c>
      <c r="AY2142" s="37">
        <v>6.0088888888888903</v>
      </c>
      <c r="BB2142" s="37">
        <v>13</v>
      </c>
      <c r="BC2142" s="37">
        <v>0.26</v>
      </c>
      <c r="BJ2142" s="37">
        <v>0</v>
      </c>
      <c r="BK2142" s="37">
        <v>0</v>
      </c>
      <c r="BL2142" s="37">
        <v>673</v>
      </c>
      <c r="BM2142" s="37">
        <v>13.358888888888901</v>
      </c>
      <c r="BV2142" s="37">
        <v>0</v>
      </c>
      <c r="BW2142" s="37">
        <v>0</v>
      </c>
      <c r="CH2142" s="37">
        <v>0</v>
      </c>
      <c r="CI2142" s="37">
        <v>0</v>
      </c>
    </row>
    <row r="2143" spans="1:87" x14ac:dyDescent="0.25">
      <c r="A2143" s="10" t="s">
        <v>3016</v>
      </c>
      <c r="B2143" s="10" t="s">
        <v>293</v>
      </c>
      <c r="C2143" s="11">
        <v>35042</v>
      </c>
      <c r="D2143" s="10" t="s">
        <v>5</v>
      </c>
      <c r="E2143" s="12">
        <v>2423</v>
      </c>
      <c r="F2143" s="12">
        <v>10838</v>
      </c>
      <c r="G2143" s="12">
        <v>14001</v>
      </c>
      <c r="H2143" s="13">
        <f>+E2143/G2143</f>
        <v>0.17305906720948502</v>
      </c>
      <c r="I2143" s="13">
        <f>+F2143/G2143</f>
        <v>0.77408756517391619</v>
      </c>
      <c r="J2143" s="12">
        <f>+E2143-F2143</f>
        <v>-8415</v>
      </c>
      <c r="K2143" s="12">
        <f>+F2143-E2143</f>
        <v>8415</v>
      </c>
      <c r="L2143" s="13">
        <f>+H2143-I2143</f>
        <v>-0.60102849796443114</v>
      </c>
      <c r="M2143" s="13">
        <f>+I2143-H2143</f>
        <v>0.60102849796443114</v>
      </c>
      <c r="N2143" s="12">
        <v>3265</v>
      </c>
      <c r="O2143" s="12">
        <v>9542</v>
      </c>
      <c r="P2143" s="12">
        <v>12807</v>
      </c>
      <c r="Q2143" s="13">
        <f>+N2143/P2143</f>
        <v>0.25493870539548685</v>
      </c>
      <c r="R2143" s="13">
        <f>+O2143/P2143</f>
        <v>0.7450612946045132</v>
      </c>
      <c r="S2143" s="12">
        <f>+N2143-O2143</f>
        <v>-6277</v>
      </c>
      <c r="T2143" s="13">
        <f>+Q2143-R2143</f>
        <v>-0.49012258920902635</v>
      </c>
      <c r="U2143" s="14">
        <f>+E2143-N2143</f>
        <v>-842</v>
      </c>
      <c r="V2143" s="14">
        <f>+F2143-O2143</f>
        <v>1296</v>
      </c>
      <c r="W2143" s="13">
        <f>+H2143-Q2143</f>
        <v>-8.187963818600183E-2</v>
      </c>
      <c r="X2143" s="13">
        <f>+I2143-R2143</f>
        <v>2.902627056940299E-2</v>
      </c>
      <c r="Y2143" s="15">
        <v>952.31</v>
      </c>
      <c r="Z2143" s="16">
        <f>+C2143/Y2143</f>
        <v>36.796841364681669</v>
      </c>
      <c r="AA2143" s="17">
        <v>40081</v>
      </c>
      <c r="AB2143" s="18" t="str">
        <f>TEXT(AA2143,"00000")</f>
        <v>40081</v>
      </c>
      <c r="AC2143" s="19">
        <v>40</v>
      </c>
      <c r="AD2143" s="19">
        <v>81</v>
      </c>
      <c r="AE2143" s="27" t="s">
        <v>3029</v>
      </c>
      <c r="AF2143" s="21" t="s">
        <v>3030</v>
      </c>
      <c r="AG2143" s="24" t="s">
        <v>3031</v>
      </c>
      <c r="AH2143" s="23">
        <v>1358452</v>
      </c>
      <c r="AI2143" s="24" t="s">
        <v>43</v>
      </c>
      <c r="AJ2143" s="24" t="s">
        <v>3032</v>
      </c>
      <c r="AK2143" s="24"/>
      <c r="AL2143" s="24"/>
      <c r="AM2143" s="29" t="s">
        <v>59</v>
      </c>
      <c r="AN2143" s="37">
        <v>34273</v>
      </c>
      <c r="AO2143" s="37">
        <v>85</v>
      </c>
      <c r="AP2143" s="37">
        <v>16813</v>
      </c>
      <c r="AQ2143" s="37">
        <v>490.56</v>
      </c>
      <c r="AR2143" s="37">
        <v>13686</v>
      </c>
      <c r="AS2143" s="37">
        <v>399.31888888888898</v>
      </c>
      <c r="AT2143" s="37">
        <v>310</v>
      </c>
      <c r="AU2143" s="37">
        <v>9.0500000000000007</v>
      </c>
      <c r="AV2143" s="37">
        <v>2280</v>
      </c>
      <c r="AW2143" s="37">
        <v>66.518888888888895</v>
      </c>
      <c r="AX2143" s="37">
        <v>532</v>
      </c>
      <c r="AY2143" s="37">
        <v>15.518888888888901</v>
      </c>
      <c r="BB2143" s="37">
        <v>5</v>
      </c>
      <c r="BC2143" s="37">
        <v>0.15</v>
      </c>
      <c r="BJ2143" s="37">
        <v>0</v>
      </c>
      <c r="BK2143" s="37">
        <v>0</v>
      </c>
      <c r="BV2143" s="37">
        <v>0</v>
      </c>
      <c r="BW2143" s="37">
        <v>0</v>
      </c>
      <c r="CH2143" s="37">
        <v>0</v>
      </c>
      <c r="CI2143" s="37">
        <v>0</v>
      </c>
    </row>
    <row r="2144" spans="1:87" x14ac:dyDescent="0.25">
      <c r="A2144" s="10" t="s">
        <v>3016</v>
      </c>
      <c r="B2144" s="10" t="s">
        <v>297</v>
      </c>
      <c r="C2144" s="11">
        <v>45996</v>
      </c>
      <c r="D2144" s="10" t="s">
        <v>5</v>
      </c>
      <c r="E2144" s="12">
        <v>4239</v>
      </c>
      <c r="F2144" s="12">
        <v>13613</v>
      </c>
      <c r="G2144" s="12">
        <v>18948</v>
      </c>
      <c r="H2144" s="13">
        <f>+E2144/G2144</f>
        <v>0.22371754274857505</v>
      </c>
      <c r="I2144" s="13">
        <f>+F2144/G2144</f>
        <v>0.71843994089085916</v>
      </c>
      <c r="J2144" s="12">
        <f>+E2144-F2144</f>
        <v>-9374</v>
      </c>
      <c r="K2144" s="12">
        <f>+F2144-E2144</f>
        <v>9374</v>
      </c>
      <c r="L2144" s="13">
        <f>+H2144-I2144</f>
        <v>-0.49472239814228414</v>
      </c>
      <c r="M2144" s="13">
        <f>+I2144-H2144</f>
        <v>0.49472239814228414</v>
      </c>
      <c r="N2144" s="12">
        <v>4686</v>
      </c>
      <c r="O2144" s="12">
        <v>12297</v>
      </c>
      <c r="P2144" s="12">
        <v>16983</v>
      </c>
      <c r="Q2144" s="13">
        <f>+N2144/P2144</f>
        <v>0.27592298180533475</v>
      </c>
      <c r="R2144" s="13">
        <f>+O2144/P2144</f>
        <v>0.7240770181946653</v>
      </c>
      <c r="S2144" s="12">
        <f>+N2144-O2144</f>
        <v>-7611</v>
      </c>
      <c r="T2144" s="13">
        <f>+Q2144-R2144</f>
        <v>-0.44815403638933055</v>
      </c>
      <c r="U2144" s="14">
        <f>+E2144-N2144</f>
        <v>-447</v>
      </c>
      <c r="V2144" s="14">
        <f>+F2144-O2144</f>
        <v>1316</v>
      </c>
      <c r="W2144" s="13">
        <f>+H2144-Q2144</f>
        <v>-5.22054390567597E-2</v>
      </c>
      <c r="X2144" s="13">
        <f>+I2144-R2144</f>
        <v>-5.6370773038061373E-3</v>
      </c>
      <c r="Y2144" s="15">
        <v>743.83</v>
      </c>
      <c r="Z2144" s="16">
        <f>+C2144/Y2144</f>
        <v>61.836710000941075</v>
      </c>
      <c r="AA2144" s="17">
        <v>40083</v>
      </c>
      <c r="AB2144" s="18" t="str">
        <f>TEXT(AA2144,"00000")</f>
        <v>40083</v>
      </c>
      <c r="AC2144" s="19">
        <v>40</v>
      </c>
      <c r="AD2144" s="19">
        <v>83</v>
      </c>
      <c r="AE2144" s="27" t="s">
        <v>3029</v>
      </c>
      <c r="AF2144" s="21" t="s">
        <v>3030</v>
      </c>
      <c r="AG2144" s="24" t="s">
        <v>3031</v>
      </c>
      <c r="AH2144" s="23">
        <v>1358452</v>
      </c>
      <c r="AI2144" s="24" t="s">
        <v>43</v>
      </c>
      <c r="AJ2144" s="24" t="s">
        <v>3032</v>
      </c>
      <c r="AK2144" s="24"/>
      <c r="AL2144" s="24"/>
      <c r="AM2144" s="29" t="s">
        <v>44</v>
      </c>
      <c r="AN2144" s="37">
        <v>41848</v>
      </c>
      <c r="AO2144" s="37">
        <v>69</v>
      </c>
      <c r="AP2144" s="37">
        <v>14084</v>
      </c>
      <c r="AQ2144" s="37">
        <v>336.55</v>
      </c>
      <c r="AR2144" s="37">
        <v>8676</v>
      </c>
      <c r="AS2144" s="37">
        <v>207.31888888888901</v>
      </c>
      <c r="AT2144" s="37">
        <v>992</v>
      </c>
      <c r="AU2144" s="37">
        <v>23.698888888888899</v>
      </c>
      <c r="AV2144" s="37">
        <v>2658</v>
      </c>
      <c r="AW2144" s="37">
        <v>63.52</v>
      </c>
      <c r="AX2144" s="37">
        <v>871</v>
      </c>
      <c r="AY2144" s="37">
        <v>20.808888888888902</v>
      </c>
      <c r="BB2144" s="37">
        <v>44</v>
      </c>
      <c r="BC2144" s="37">
        <v>1.05</v>
      </c>
      <c r="BJ2144" s="37">
        <v>0</v>
      </c>
      <c r="BK2144" s="37">
        <v>0</v>
      </c>
      <c r="BL2144" s="37">
        <v>843</v>
      </c>
      <c r="BM2144" s="37">
        <v>20.14</v>
      </c>
      <c r="BV2144" s="37">
        <v>0</v>
      </c>
      <c r="BW2144" s="37">
        <v>0</v>
      </c>
      <c r="CH2144" s="37">
        <v>0</v>
      </c>
      <c r="CI2144" s="37">
        <v>0</v>
      </c>
    </row>
    <row r="2145" spans="1:91" x14ac:dyDescent="0.25">
      <c r="A2145" s="10" t="s">
        <v>3016</v>
      </c>
      <c r="B2145" s="10" t="s">
        <v>3065</v>
      </c>
      <c r="C2145" s="11">
        <v>9870</v>
      </c>
      <c r="D2145" s="10" t="s">
        <v>5</v>
      </c>
      <c r="E2145" s="12">
        <v>735</v>
      </c>
      <c r="F2145" s="12">
        <v>2920</v>
      </c>
      <c r="G2145" s="12">
        <v>3787</v>
      </c>
      <c r="H2145" s="13">
        <f>+E2145/G2145</f>
        <v>0.19408502772643252</v>
      </c>
      <c r="I2145" s="13">
        <f>+F2145/G2145</f>
        <v>0.77105888566147351</v>
      </c>
      <c r="J2145" s="12">
        <f>+E2145-F2145</f>
        <v>-2185</v>
      </c>
      <c r="K2145" s="12">
        <f>+F2145-E2145</f>
        <v>2185</v>
      </c>
      <c r="L2145" s="13">
        <f>+H2145-I2145</f>
        <v>-0.57697385793504097</v>
      </c>
      <c r="M2145" s="13">
        <f>+I2145-H2145</f>
        <v>0.57697385793504097</v>
      </c>
      <c r="N2145" s="12">
        <v>1034</v>
      </c>
      <c r="O2145" s="12">
        <v>2436</v>
      </c>
      <c r="P2145" s="12">
        <v>3470</v>
      </c>
      <c r="Q2145" s="13">
        <f>+N2145/P2145</f>
        <v>0.29798270893371759</v>
      </c>
      <c r="R2145" s="13">
        <f>+O2145/P2145</f>
        <v>0.70201729106628241</v>
      </c>
      <c r="S2145" s="12">
        <f>+N2145-O2145</f>
        <v>-1402</v>
      </c>
      <c r="T2145" s="13">
        <f>+Q2145-R2145</f>
        <v>-0.40403458213256482</v>
      </c>
      <c r="U2145" s="14">
        <f>+E2145-N2145</f>
        <v>-299</v>
      </c>
      <c r="V2145" s="14">
        <f>+F2145-O2145</f>
        <v>484</v>
      </c>
      <c r="W2145" s="13">
        <f>+H2145-Q2145</f>
        <v>-0.10389768120728507</v>
      </c>
      <c r="X2145" s="13">
        <f>+I2145-R2145</f>
        <v>6.9041594595191103E-2</v>
      </c>
      <c r="Y2145" s="15">
        <v>514</v>
      </c>
      <c r="Z2145" s="16">
        <f>+C2145/Y2145</f>
        <v>19.202334630350194</v>
      </c>
      <c r="AA2145" s="17">
        <v>40085</v>
      </c>
      <c r="AB2145" s="18" t="str">
        <f>TEXT(AA2145,"00000")</f>
        <v>40085</v>
      </c>
      <c r="AC2145" s="19">
        <v>40</v>
      </c>
      <c r="AD2145" s="19">
        <v>85</v>
      </c>
      <c r="AE2145" s="27"/>
      <c r="AF2145" s="21"/>
      <c r="AG2145" s="24"/>
      <c r="AH2145" s="28"/>
      <c r="AI2145" s="24"/>
      <c r="AJ2145" s="24"/>
      <c r="AK2145" s="24"/>
      <c r="AL2145" s="24"/>
      <c r="AM2145" s="29" t="s">
        <v>62</v>
      </c>
      <c r="AN2145" s="37">
        <v>9423</v>
      </c>
      <c r="AO2145" s="37">
        <v>23</v>
      </c>
      <c r="AP2145" s="37">
        <v>7420</v>
      </c>
      <c r="AQ2145" s="37">
        <v>787.42888888888899</v>
      </c>
      <c r="AR2145" s="37">
        <v>6386</v>
      </c>
      <c r="AS2145" s="37">
        <v>677.7</v>
      </c>
      <c r="AV2145" s="37">
        <v>624</v>
      </c>
      <c r="AW2145" s="37">
        <v>66.218888888888898</v>
      </c>
      <c r="AX2145" s="37">
        <v>410</v>
      </c>
      <c r="AY2145" s="37">
        <v>43.508888888888897</v>
      </c>
      <c r="BJ2145" s="37">
        <v>0</v>
      </c>
      <c r="BK2145" s="37">
        <v>0</v>
      </c>
      <c r="BV2145" s="37">
        <v>0</v>
      </c>
      <c r="BW2145" s="37">
        <v>0</v>
      </c>
      <c r="CH2145" s="37">
        <v>0</v>
      </c>
      <c r="CI2145" s="37">
        <v>0</v>
      </c>
    </row>
    <row r="2146" spans="1:91" x14ac:dyDescent="0.25">
      <c r="A2146" s="10" t="s">
        <v>3016</v>
      </c>
      <c r="B2146" s="10" t="s">
        <v>3066</v>
      </c>
      <c r="C2146" s="11">
        <v>38066</v>
      </c>
      <c r="D2146" s="10" t="s">
        <v>5</v>
      </c>
      <c r="E2146" s="12">
        <v>2893</v>
      </c>
      <c r="F2146" s="12">
        <v>13151</v>
      </c>
      <c r="G2146" s="12">
        <v>16839</v>
      </c>
      <c r="H2146" s="13">
        <f>+E2146/G2146</f>
        <v>0.17180355127976721</v>
      </c>
      <c r="I2146" s="13">
        <f>+F2146/G2146</f>
        <v>0.7809846190391353</v>
      </c>
      <c r="J2146" s="12">
        <f>+E2146-F2146</f>
        <v>-10258</v>
      </c>
      <c r="K2146" s="12">
        <f>+F2146-E2146</f>
        <v>10258</v>
      </c>
      <c r="L2146" s="13">
        <f>+H2146-I2146</f>
        <v>-0.60918106775936809</v>
      </c>
      <c r="M2146" s="13">
        <f>+I2146-H2146</f>
        <v>0.60918106775936809</v>
      </c>
      <c r="N2146" s="12">
        <v>3191</v>
      </c>
      <c r="O2146" s="12">
        <v>11108</v>
      </c>
      <c r="P2146" s="12">
        <v>14299</v>
      </c>
      <c r="Q2146" s="13">
        <f>+N2146/P2146</f>
        <v>0.22316245891321071</v>
      </c>
      <c r="R2146" s="13">
        <f>+O2146/P2146</f>
        <v>0.77683754108678926</v>
      </c>
      <c r="S2146" s="12">
        <f>+N2146-O2146</f>
        <v>-7917</v>
      </c>
      <c r="T2146" s="13">
        <f>+Q2146-R2146</f>
        <v>-0.55367508217357853</v>
      </c>
      <c r="U2146" s="14">
        <f>+E2146-N2146</f>
        <v>-298</v>
      </c>
      <c r="V2146" s="14">
        <f>+F2146-O2146</f>
        <v>2043</v>
      </c>
      <c r="W2146" s="13">
        <f>+H2146-Q2146</f>
        <v>-5.1358907633443501E-2</v>
      </c>
      <c r="X2146" s="13">
        <f>+I2146-R2146</f>
        <v>4.1470779523460344E-3</v>
      </c>
      <c r="Y2146" s="15">
        <v>570.70000000000005</v>
      </c>
      <c r="Z2146" s="16">
        <f>+C2146/Y2146</f>
        <v>66.700543192570521</v>
      </c>
      <c r="AA2146" s="17">
        <v>40087</v>
      </c>
      <c r="AB2146" s="18" t="str">
        <f>TEXT(AA2146,"00000")</f>
        <v>40087</v>
      </c>
      <c r="AC2146" s="19">
        <v>40</v>
      </c>
      <c r="AD2146" s="19">
        <v>87</v>
      </c>
      <c r="AE2146" s="27" t="s">
        <v>3029</v>
      </c>
      <c r="AF2146" s="21" t="s">
        <v>3030</v>
      </c>
      <c r="AG2146" s="24" t="s">
        <v>3031</v>
      </c>
      <c r="AH2146" s="23">
        <v>1358452</v>
      </c>
      <c r="AI2146" s="24" t="s">
        <v>43</v>
      </c>
      <c r="AJ2146" s="24" t="s">
        <v>3032</v>
      </c>
      <c r="AK2146" s="24"/>
      <c r="AL2146" s="24"/>
      <c r="AM2146" s="29" t="s">
        <v>59</v>
      </c>
      <c r="AN2146" s="37">
        <v>34506</v>
      </c>
      <c r="AO2146" s="37">
        <v>76</v>
      </c>
      <c r="AP2146" s="37">
        <v>17542</v>
      </c>
      <c r="AQ2146" s="37">
        <v>508.37888888888898</v>
      </c>
      <c r="AR2146" s="37">
        <v>13905</v>
      </c>
      <c r="AS2146" s="37">
        <v>402.97</v>
      </c>
      <c r="AT2146" s="37">
        <v>126</v>
      </c>
      <c r="AU2146" s="37">
        <v>3.65</v>
      </c>
      <c r="AV2146" s="37">
        <v>2371</v>
      </c>
      <c r="AW2146" s="37">
        <v>68.708888888888893</v>
      </c>
      <c r="AX2146" s="37">
        <v>878</v>
      </c>
      <c r="AY2146" s="37">
        <v>25.44</v>
      </c>
      <c r="BB2146" s="37">
        <v>1</v>
      </c>
      <c r="BC2146" s="37">
        <v>2.8888888888888901E-2</v>
      </c>
      <c r="BJ2146" s="37">
        <v>0</v>
      </c>
      <c r="BK2146" s="37">
        <v>0</v>
      </c>
      <c r="BL2146" s="37">
        <v>251</v>
      </c>
      <c r="BM2146" s="37">
        <v>7.2688888888888901</v>
      </c>
      <c r="BP2146" s="37">
        <v>10</v>
      </c>
      <c r="BQ2146" s="37">
        <v>0.28980467165130702</v>
      </c>
      <c r="BV2146" s="37">
        <v>10</v>
      </c>
      <c r="BW2146" s="37">
        <v>0.28980467165130702</v>
      </c>
      <c r="CH2146" s="37">
        <v>0</v>
      </c>
      <c r="CI2146" s="37">
        <v>0</v>
      </c>
    </row>
    <row r="2147" spans="1:91" x14ac:dyDescent="0.25">
      <c r="A2147" s="10" t="s">
        <v>3016</v>
      </c>
      <c r="B2147" s="10" t="s">
        <v>3067</v>
      </c>
      <c r="C2147" s="11">
        <v>33048</v>
      </c>
      <c r="D2147" s="10" t="s">
        <v>5</v>
      </c>
      <c r="E2147" s="12">
        <v>1799</v>
      </c>
      <c r="F2147" s="12">
        <v>8642</v>
      </c>
      <c r="G2147" s="12">
        <v>10709</v>
      </c>
      <c r="H2147" s="13">
        <f>+E2147/G2147</f>
        <v>0.16798954150714351</v>
      </c>
      <c r="I2147" s="13">
        <f>+F2147/G2147</f>
        <v>0.80698477915771782</v>
      </c>
      <c r="J2147" s="12">
        <f>+E2147-F2147</f>
        <v>-6843</v>
      </c>
      <c r="K2147" s="12">
        <f>+F2147-E2147</f>
        <v>6843</v>
      </c>
      <c r="L2147" s="13">
        <f>+H2147-I2147</f>
        <v>-0.63899523765057431</v>
      </c>
      <c r="M2147" s="13">
        <f>+I2147-H2147</f>
        <v>0.63899523765057431</v>
      </c>
      <c r="N2147" s="12">
        <v>2440</v>
      </c>
      <c r="O2147" s="12">
        <v>7633</v>
      </c>
      <c r="P2147" s="12">
        <v>10073</v>
      </c>
      <c r="Q2147" s="13">
        <f>+N2147/P2147</f>
        <v>0.24223170852774745</v>
      </c>
      <c r="R2147" s="13">
        <f>+O2147/P2147</f>
        <v>0.75776829147225255</v>
      </c>
      <c r="S2147" s="12">
        <f>+N2147-O2147</f>
        <v>-5193</v>
      </c>
      <c r="T2147" s="13">
        <f>+Q2147-R2147</f>
        <v>-0.51553658294450511</v>
      </c>
      <c r="U2147" s="14">
        <f>+E2147-N2147</f>
        <v>-641</v>
      </c>
      <c r="V2147" s="14">
        <f>+F2147-O2147</f>
        <v>1009</v>
      </c>
      <c r="W2147" s="13">
        <f>+H2147-Q2147</f>
        <v>-7.4242167020603933E-2</v>
      </c>
      <c r="X2147" s="13">
        <f>+I2147-R2147</f>
        <v>4.9216487685465271E-2</v>
      </c>
      <c r="Y2147" s="15">
        <v>1850.01</v>
      </c>
      <c r="Z2147" s="16">
        <f>+C2147/Y2147</f>
        <v>17.863687223312308</v>
      </c>
      <c r="AA2147" s="17">
        <v>40089</v>
      </c>
      <c r="AB2147" s="18" t="str">
        <f>TEXT(AA2147,"00000")</f>
        <v>40089</v>
      </c>
      <c r="AC2147" s="19">
        <v>40</v>
      </c>
      <c r="AD2147" s="19">
        <v>89</v>
      </c>
      <c r="AE2147" s="27"/>
      <c r="AF2147" s="21"/>
      <c r="AG2147" s="24"/>
      <c r="AH2147" s="28"/>
      <c r="AI2147" s="24"/>
      <c r="AJ2147" s="24"/>
      <c r="AK2147" s="24"/>
      <c r="AL2147" s="24"/>
      <c r="AM2147" s="29" t="s">
        <v>62</v>
      </c>
      <c r="AN2147" s="37">
        <v>33151</v>
      </c>
      <c r="AO2147" s="37">
        <v>135</v>
      </c>
      <c r="AP2147" s="37">
        <v>17959</v>
      </c>
      <c r="AQ2147" s="37">
        <v>541.73</v>
      </c>
      <c r="AR2147" s="37">
        <v>14352</v>
      </c>
      <c r="AS2147" s="37">
        <v>432.93</v>
      </c>
      <c r="AT2147" s="37">
        <v>589</v>
      </c>
      <c r="AU2147" s="37">
        <v>17.768888888888899</v>
      </c>
      <c r="AV2147" s="37">
        <v>2422</v>
      </c>
      <c r="AW2147" s="37">
        <v>73.06</v>
      </c>
      <c r="AX2147" s="37">
        <v>215</v>
      </c>
      <c r="AY2147" s="37">
        <v>6.49</v>
      </c>
      <c r="BB2147" s="37">
        <v>3</v>
      </c>
      <c r="BC2147" s="37">
        <v>8.8888888888888906E-2</v>
      </c>
      <c r="BJ2147" s="37">
        <v>0</v>
      </c>
      <c r="BK2147" s="37">
        <v>0</v>
      </c>
      <c r="BL2147" s="37">
        <v>378</v>
      </c>
      <c r="BM2147" s="37">
        <v>11.4</v>
      </c>
      <c r="BV2147" s="37">
        <v>0</v>
      </c>
      <c r="BW2147" s="37">
        <v>0</v>
      </c>
      <c r="CH2147" s="37">
        <v>0</v>
      </c>
      <c r="CI2147" s="37">
        <v>0</v>
      </c>
    </row>
    <row r="2148" spans="1:91" x14ac:dyDescent="0.25">
      <c r="A2148" s="10" t="s">
        <v>3016</v>
      </c>
      <c r="B2148" s="10" t="s">
        <v>885</v>
      </c>
      <c r="C2148" s="11">
        <v>19990</v>
      </c>
      <c r="D2148" s="10" t="s">
        <v>5</v>
      </c>
      <c r="E2148" s="12">
        <v>2122</v>
      </c>
      <c r="F2148" s="12">
        <v>5501</v>
      </c>
      <c r="G2148" s="12">
        <v>7958</v>
      </c>
      <c r="H2148" s="13">
        <f>+E2148/G2148</f>
        <v>0.26664991203820054</v>
      </c>
      <c r="I2148" s="13">
        <f>+F2148/G2148</f>
        <v>0.69125408394068866</v>
      </c>
      <c r="J2148" s="12">
        <f>+E2148-F2148</f>
        <v>-3379</v>
      </c>
      <c r="K2148" s="12">
        <f>+F2148-E2148</f>
        <v>3379</v>
      </c>
      <c r="L2148" s="13">
        <f>+H2148-I2148</f>
        <v>-0.42460417190248811</v>
      </c>
      <c r="M2148" s="13">
        <f>+I2148-H2148</f>
        <v>0.42460417190248811</v>
      </c>
      <c r="N2148" s="12">
        <v>2767</v>
      </c>
      <c r="O2148" s="12">
        <v>4498</v>
      </c>
      <c r="P2148" s="12">
        <v>7265</v>
      </c>
      <c r="Q2148" s="13">
        <f>+N2148/P2148</f>
        <v>0.3808671713695802</v>
      </c>
      <c r="R2148" s="13">
        <f>+O2148/P2148</f>
        <v>0.61913282863041985</v>
      </c>
      <c r="S2148" s="12">
        <f>+N2148-O2148</f>
        <v>-1731</v>
      </c>
      <c r="T2148" s="13">
        <f>+Q2148-R2148</f>
        <v>-0.23826565726083965</v>
      </c>
      <c r="U2148" s="14">
        <f>+E2148-N2148</f>
        <v>-645</v>
      </c>
      <c r="V2148" s="14">
        <f>+F2148-O2148</f>
        <v>1003</v>
      </c>
      <c r="W2148" s="13">
        <f>+H2148-Q2148</f>
        <v>-0.11421725933137966</v>
      </c>
      <c r="X2148" s="13">
        <f>+I2148-R2148</f>
        <v>7.2121255310268806E-2</v>
      </c>
      <c r="Y2148" s="15">
        <v>618.5</v>
      </c>
      <c r="Z2148" s="16">
        <f>+C2148/Y2148</f>
        <v>32.320129345189976</v>
      </c>
      <c r="AA2148" s="17">
        <v>40091</v>
      </c>
      <c r="AB2148" s="18" t="str">
        <f>TEXT(AA2148,"00000")</f>
        <v>40091</v>
      </c>
      <c r="AC2148" s="19">
        <v>40</v>
      </c>
      <c r="AD2148" s="19">
        <v>91</v>
      </c>
      <c r="AE2148" s="27"/>
      <c r="AF2148" s="21"/>
      <c r="AG2148" s="24"/>
      <c r="AH2148" s="28"/>
      <c r="AI2148" s="24"/>
      <c r="AJ2148" s="24"/>
      <c r="AK2148" s="24"/>
      <c r="AL2148" s="24"/>
      <c r="AM2148" s="29" t="s">
        <v>62</v>
      </c>
      <c r="AN2148" s="37">
        <v>20252</v>
      </c>
      <c r="AO2148" s="37">
        <v>56</v>
      </c>
      <c r="AP2148" s="37">
        <v>8587</v>
      </c>
      <c r="AQ2148" s="37">
        <v>424.00888888888898</v>
      </c>
      <c r="AR2148" s="37">
        <v>7348</v>
      </c>
      <c r="AS2148" s="37">
        <v>362.82888888888903</v>
      </c>
      <c r="AT2148" s="37">
        <v>119</v>
      </c>
      <c r="AU2148" s="37">
        <v>5.88</v>
      </c>
      <c r="AV2148" s="37">
        <v>981</v>
      </c>
      <c r="AW2148" s="37">
        <v>48.438888888888897</v>
      </c>
      <c r="AX2148" s="37">
        <v>132</v>
      </c>
      <c r="AY2148" s="37">
        <v>6.5188888888888901</v>
      </c>
      <c r="BB2148" s="37">
        <v>7</v>
      </c>
      <c r="BC2148" s="37">
        <v>0.35</v>
      </c>
      <c r="BJ2148" s="37">
        <v>0</v>
      </c>
      <c r="BK2148" s="37">
        <v>0</v>
      </c>
      <c r="BV2148" s="37">
        <v>0</v>
      </c>
      <c r="BW2148" s="37">
        <v>0</v>
      </c>
      <c r="CH2148" s="37">
        <v>0</v>
      </c>
      <c r="CI2148" s="37">
        <v>0</v>
      </c>
    </row>
    <row r="2149" spans="1:91" x14ac:dyDescent="0.25">
      <c r="A2149" s="10" t="s">
        <v>3016</v>
      </c>
      <c r="B2149" s="10" t="s">
        <v>3068</v>
      </c>
      <c r="C2149" s="11">
        <v>7771</v>
      </c>
      <c r="D2149" s="10" t="s">
        <v>5</v>
      </c>
      <c r="E2149" s="12">
        <v>310</v>
      </c>
      <c r="F2149" s="12">
        <v>2940</v>
      </c>
      <c r="G2149" s="12">
        <v>3399</v>
      </c>
      <c r="H2149" s="13">
        <f>+E2149/G2149</f>
        <v>9.1203295086790231E-2</v>
      </c>
      <c r="I2149" s="13">
        <f>+F2149/G2149</f>
        <v>0.86496028243601064</v>
      </c>
      <c r="J2149" s="12">
        <f>+E2149-F2149</f>
        <v>-2630</v>
      </c>
      <c r="K2149" s="12">
        <f>+F2149-E2149</f>
        <v>2630</v>
      </c>
      <c r="L2149" s="13">
        <f>+H2149-I2149</f>
        <v>-0.77375698734922038</v>
      </c>
      <c r="M2149" s="13">
        <f>+I2149-H2149</f>
        <v>0.77375698734922038</v>
      </c>
      <c r="N2149" s="12">
        <v>446</v>
      </c>
      <c r="O2149" s="12">
        <v>2700</v>
      </c>
      <c r="P2149" s="12">
        <v>3146</v>
      </c>
      <c r="Q2149" s="13">
        <f>+N2149/P2149</f>
        <v>0.14176732358550539</v>
      </c>
      <c r="R2149" s="13">
        <f>+O2149/P2149</f>
        <v>0.85823267641449463</v>
      </c>
      <c r="S2149" s="12">
        <f>+N2149-O2149</f>
        <v>-2254</v>
      </c>
      <c r="T2149" s="13">
        <f>+Q2149-R2149</f>
        <v>-0.71646535282898927</v>
      </c>
      <c r="U2149" s="14">
        <f>+E2149-N2149</f>
        <v>-136</v>
      </c>
      <c r="V2149" s="14">
        <f>+F2149-O2149</f>
        <v>240</v>
      </c>
      <c r="W2149" s="13">
        <f>+H2149-Q2149</f>
        <v>-5.0564028498715163E-2</v>
      </c>
      <c r="X2149" s="13">
        <f>+I2149-R2149</f>
        <v>6.7276060215160083E-3</v>
      </c>
      <c r="Y2149" s="15">
        <v>954.99</v>
      </c>
      <c r="Z2149" s="16">
        <f>+C2149/Y2149</f>
        <v>8.137257981758971</v>
      </c>
      <c r="AA2149" s="17">
        <v>40093</v>
      </c>
      <c r="AB2149" s="18" t="str">
        <f>TEXT(AA2149,"00000")</f>
        <v>40093</v>
      </c>
      <c r="AC2149" s="19">
        <v>40</v>
      </c>
      <c r="AD2149" s="19">
        <v>93</v>
      </c>
      <c r="AE2149" s="27"/>
      <c r="AF2149" s="21"/>
      <c r="AG2149" s="24"/>
      <c r="AH2149" s="28"/>
      <c r="AI2149" s="24"/>
      <c r="AJ2149" s="24"/>
      <c r="AK2149" s="24"/>
      <c r="AL2149" s="24"/>
      <c r="AM2149" s="29" t="s">
        <v>62</v>
      </c>
      <c r="AN2149" s="37">
        <v>7527</v>
      </c>
      <c r="AO2149" s="37">
        <v>35</v>
      </c>
      <c r="AP2149" s="37">
        <v>5293</v>
      </c>
      <c r="AQ2149" s="37">
        <v>703.2</v>
      </c>
      <c r="AR2149" s="37">
        <v>3855</v>
      </c>
      <c r="AS2149" s="37">
        <v>512.15888888888901</v>
      </c>
      <c r="AV2149" s="37">
        <v>1385</v>
      </c>
      <c r="AW2149" s="37">
        <v>184</v>
      </c>
      <c r="AX2149" s="37">
        <v>53</v>
      </c>
      <c r="AY2149" s="37">
        <v>7.04</v>
      </c>
      <c r="BJ2149" s="37">
        <v>0</v>
      </c>
      <c r="BK2149" s="37">
        <v>0</v>
      </c>
      <c r="BV2149" s="37">
        <v>0</v>
      </c>
      <c r="BW2149" s="37">
        <v>0</v>
      </c>
      <c r="CH2149" s="37">
        <v>0</v>
      </c>
      <c r="CI2149" s="37">
        <v>0</v>
      </c>
    </row>
    <row r="2150" spans="1:91" x14ac:dyDescent="0.25">
      <c r="A2150" s="10" t="s">
        <v>3016</v>
      </c>
      <c r="B2150" s="10" t="s">
        <v>148</v>
      </c>
      <c r="C2150" s="11">
        <v>16232</v>
      </c>
      <c r="D2150" s="10" t="s">
        <v>5</v>
      </c>
      <c r="E2150" s="12">
        <v>1095</v>
      </c>
      <c r="F2150" s="12">
        <v>4202</v>
      </c>
      <c r="G2150" s="12">
        <v>5487</v>
      </c>
      <c r="H2150" s="13">
        <f>+E2150/G2150</f>
        <v>0.19956260251503555</v>
      </c>
      <c r="I2150" s="13">
        <f>+F2150/G2150</f>
        <v>0.76581009659194454</v>
      </c>
      <c r="J2150" s="12">
        <f>+E2150-F2150</f>
        <v>-3107</v>
      </c>
      <c r="K2150" s="12">
        <f>+F2150-E2150</f>
        <v>3107</v>
      </c>
      <c r="L2150" s="13">
        <f>+H2150-I2150</f>
        <v>-0.566247494076909</v>
      </c>
      <c r="M2150" s="13">
        <f>+I2150-H2150</f>
        <v>0.566247494076909</v>
      </c>
      <c r="N2150" s="12">
        <v>1396</v>
      </c>
      <c r="O2150" s="12">
        <v>3744</v>
      </c>
      <c r="P2150" s="12">
        <v>5140</v>
      </c>
      <c r="Q2150" s="13">
        <f>+N2150/P2150</f>
        <v>0.27159533073929959</v>
      </c>
      <c r="R2150" s="13">
        <f>+O2150/P2150</f>
        <v>0.72840466926070035</v>
      </c>
      <c r="S2150" s="12">
        <f>+N2150-O2150</f>
        <v>-2348</v>
      </c>
      <c r="T2150" s="13">
        <f>+Q2150-R2150</f>
        <v>-0.45680933852140077</v>
      </c>
      <c r="U2150" s="14">
        <f>+E2150-N2150</f>
        <v>-301</v>
      </c>
      <c r="V2150" s="14">
        <f>+F2150-O2150</f>
        <v>458</v>
      </c>
      <c r="W2150" s="13">
        <f>+H2150-Q2150</f>
        <v>-7.2032728224264042E-2</v>
      </c>
      <c r="X2150" s="13">
        <f>+I2150-R2150</f>
        <v>3.740542733124419E-2</v>
      </c>
      <c r="Y2150" s="15">
        <v>371.08</v>
      </c>
      <c r="Z2150" s="16">
        <f>+C2150/Y2150</f>
        <v>43.742589199094539</v>
      </c>
      <c r="AA2150" s="17">
        <v>40095</v>
      </c>
      <c r="AB2150" s="18" t="str">
        <f>TEXT(AA2150,"00000")</f>
        <v>40095</v>
      </c>
      <c r="AC2150" s="19">
        <v>40</v>
      </c>
      <c r="AD2150" s="19">
        <v>95</v>
      </c>
      <c r="AE2150" s="27"/>
      <c r="AF2150" s="21"/>
      <c r="AG2150" s="24"/>
      <c r="AH2150" s="28"/>
      <c r="AI2150" s="24"/>
      <c r="AJ2150" s="24"/>
      <c r="AK2150" s="24"/>
      <c r="AL2150" s="24"/>
      <c r="AM2150" s="29" t="s">
        <v>62</v>
      </c>
      <c r="AN2150" s="37">
        <v>15840</v>
      </c>
      <c r="AO2150" s="37">
        <v>40</v>
      </c>
      <c r="AP2150" s="37">
        <v>8779</v>
      </c>
      <c r="AQ2150" s="37">
        <v>554.23</v>
      </c>
      <c r="AR2150" s="37">
        <v>6502</v>
      </c>
      <c r="AS2150" s="37">
        <v>410.48</v>
      </c>
      <c r="AT2150" s="37">
        <v>184</v>
      </c>
      <c r="AU2150" s="37">
        <v>11.6188888888889</v>
      </c>
      <c r="AV2150" s="37">
        <v>1137</v>
      </c>
      <c r="AW2150" s="37">
        <v>71.78</v>
      </c>
      <c r="AX2150" s="37">
        <v>956</v>
      </c>
      <c r="AY2150" s="37">
        <v>60.35</v>
      </c>
      <c r="BJ2150" s="37">
        <v>0</v>
      </c>
      <c r="BK2150" s="37">
        <v>0</v>
      </c>
      <c r="BV2150" s="37">
        <v>0</v>
      </c>
      <c r="BW2150" s="37">
        <v>0</v>
      </c>
      <c r="CH2150" s="37">
        <v>0</v>
      </c>
      <c r="CI2150" s="37">
        <v>0</v>
      </c>
    </row>
    <row r="2151" spans="1:91" x14ac:dyDescent="0.25">
      <c r="A2151" s="10" t="s">
        <v>3016</v>
      </c>
      <c r="B2151" s="10" t="s">
        <v>3069</v>
      </c>
      <c r="C2151" s="11">
        <v>40887</v>
      </c>
      <c r="D2151" s="10" t="s">
        <v>5</v>
      </c>
      <c r="E2151" s="12">
        <v>3423</v>
      </c>
      <c r="F2151" s="12">
        <v>11550</v>
      </c>
      <c r="G2151" s="12">
        <v>15712</v>
      </c>
      <c r="H2151" s="13">
        <f>+E2151/G2151</f>
        <v>0.21785896130346233</v>
      </c>
      <c r="I2151" s="13">
        <f>+F2151/G2151</f>
        <v>0.73510692464358451</v>
      </c>
      <c r="J2151" s="12">
        <f>+E2151-F2151</f>
        <v>-8127</v>
      </c>
      <c r="K2151" s="12">
        <f>+F2151-E2151</f>
        <v>8127</v>
      </c>
      <c r="L2151" s="13">
        <f>+H2151-I2151</f>
        <v>-0.51724796334012213</v>
      </c>
      <c r="M2151" s="13">
        <f>+I2151-H2151</f>
        <v>0.51724796334012213</v>
      </c>
      <c r="N2151" s="12">
        <v>4822</v>
      </c>
      <c r="O2151" s="12">
        <v>9634</v>
      </c>
      <c r="P2151" s="12">
        <v>14456</v>
      </c>
      <c r="Q2151" s="13">
        <f>+N2151/P2151</f>
        <v>0.33356391809629221</v>
      </c>
      <c r="R2151" s="13">
        <f>+O2151/P2151</f>
        <v>0.66643608190370784</v>
      </c>
      <c r="S2151" s="12">
        <f>+N2151-O2151</f>
        <v>-4812</v>
      </c>
      <c r="T2151" s="13">
        <f>+Q2151-R2151</f>
        <v>-0.33287216380741563</v>
      </c>
      <c r="U2151" s="14">
        <f>+E2151-N2151</f>
        <v>-1399</v>
      </c>
      <c r="V2151" s="14">
        <f>+F2151-O2151</f>
        <v>1916</v>
      </c>
      <c r="W2151" s="13">
        <f>+H2151-Q2151</f>
        <v>-0.11570495679282988</v>
      </c>
      <c r="X2151" s="13">
        <f>+I2151-R2151</f>
        <v>6.867084273987667E-2</v>
      </c>
      <c r="Y2151" s="15">
        <v>655.39</v>
      </c>
      <c r="Z2151" s="16">
        <f>+C2151/Y2151</f>
        <v>62.385755046613468</v>
      </c>
      <c r="AA2151" s="17">
        <v>40097</v>
      </c>
      <c r="AB2151" s="18" t="str">
        <f>TEXT(AA2151,"00000")</f>
        <v>40097</v>
      </c>
      <c r="AC2151" s="19">
        <v>40</v>
      </c>
      <c r="AD2151" s="19">
        <v>97</v>
      </c>
      <c r="AE2151" s="27"/>
      <c r="AF2151" s="21"/>
      <c r="AG2151" s="24"/>
      <c r="AH2151" s="28"/>
      <c r="AI2151" s="24"/>
      <c r="AJ2151" s="24"/>
      <c r="AK2151" s="24"/>
      <c r="AL2151" s="24"/>
      <c r="AM2151" s="29" t="s">
        <v>62</v>
      </c>
      <c r="AN2151" s="37">
        <v>41259</v>
      </c>
      <c r="AO2151" s="37">
        <v>117</v>
      </c>
      <c r="AP2151" s="37">
        <v>20646</v>
      </c>
      <c r="AQ2151" s="37">
        <v>500.39888888888902</v>
      </c>
      <c r="AR2151" s="37">
        <v>16552</v>
      </c>
      <c r="AS2151" s="37">
        <v>401.17</v>
      </c>
      <c r="AV2151" s="37">
        <v>2623</v>
      </c>
      <c r="AW2151" s="37">
        <v>63.57</v>
      </c>
      <c r="AX2151" s="37">
        <v>900</v>
      </c>
      <c r="AY2151" s="37">
        <v>21.808888888888902</v>
      </c>
      <c r="BB2151" s="37">
        <v>46</v>
      </c>
      <c r="BC2151" s="37">
        <v>1.1100000000000001</v>
      </c>
      <c r="BJ2151" s="37">
        <v>0</v>
      </c>
      <c r="BK2151" s="37">
        <v>0</v>
      </c>
      <c r="BL2151" s="37">
        <v>390</v>
      </c>
      <c r="BM2151" s="37">
        <v>9.4488888888888898</v>
      </c>
      <c r="BV2151" s="37">
        <v>0</v>
      </c>
      <c r="BW2151" s="37">
        <v>0</v>
      </c>
      <c r="CH2151" s="37">
        <v>0</v>
      </c>
      <c r="CI2151" s="37">
        <v>0</v>
      </c>
    </row>
    <row r="2152" spans="1:91" x14ac:dyDescent="0.25">
      <c r="A2152" s="10" t="s">
        <v>3016</v>
      </c>
      <c r="B2152" s="10" t="s">
        <v>890</v>
      </c>
      <c r="C2152" s="11">
        <v>13936</v>
      </c>
      <c r="D2152" s="10" t="s">
        <v>5</v>
      </c>
      <c r="E2152" s="12">
        <v>1086</v>
      </c>
      <c r="F2152" s="12">
        <v>4173</v>
      </c>
      <c r="G2152" s="12">
        <v>5525</v>
      </c>
      <c r="H2152" s="13">
        <f>+E2152/G2152</f>
        <v>0.19656108597285069</v>
      </c>
      <c r="I2152" s="13">
        <f>+F2152/G2152</f>
        <v>0.75529411764705878</v>
      </c>
      <c r="J2152" s="12">
        <f>+E2152-F2152</f>
        <v>-3087</v>
      </c>
      <c r="K2152" s="12">
        <f>+F2152-E2152</f>
        <v>3087</v>
      </c>
      <c r="L2152" s="13">
        <f>+H2152-I2152</f>
        <v>-0.55873303167420807</v>
      </c>
      <c r="M2152" s="13">
        <f>+I2152-H2152</f>
        <v>0.55873303167420807</v>
      </c>
      <c r="N2152" s="12">
        <v>1540</v>
      </c>
      <c r="O2152" s="12">
        <v>3606</v>
      </c>
      <c r="P2152" s="12">
        <v>5146</v>
      </c>
      <c r="Q2152" s="13">
        <f>+N2152/P2152</f>
        <v>0.29926156237854645</v>
      </c>
      <c r="R2152" s="13">
        <f>+O2152/P2152</f>
        <v>0.7007384376214536</v>
      </c>
      <c r="S2152" s="12">
        <f>+N2152-O2152</f>
        <v>-2066</v>
      </c>
      <c r="T2152" s="13">
        <f>+Q2152-R2152</f>
        <v>-0.40147687524290715</v>
      </c>
      <c r="U2152" s="14">
        <f>+E2152-N2152</f>
        <v>-454</v>
      </c>
      <c r="V2152" s="14">
        <f>+F2152-O2152</f>
        <v>567</v>
      </c>
      <c r="W2152" s="13">
        <f>+H2152-Q2152</f>
        <v>-0.10270047640569577</v>
      </c>
      <c r="X2152" s="13">
        <f>+I2152-R2152</f>
        <v>5.455568002560518E-2</v>
      </c>
      <c r="Y2152" s="15">
        <v>416.46</v>
      </c>
      <c r="Z2152" s="16">
        <f>+C2152/Y2152</f>
        <v>33.462997646832832</v>
      </c>
      <c r="AA2152" s="17">
        <v>40099</v>
      </c>
      <c r="AB2152" s="18" t="str">
        <f>TEXT(AA2152,"00000")</f>
        <v>40099</v>
      </c>
      <c r="AC2152" s="19">
        <v>40</v>
      </c>
      <c r="AD2152" s="19">
        <v>99</v>
      </c>
      <c r="AE2152" s="27"/>
      <c r="AF2152" s="21"/>
      <c r="AG2152" s="24"/>
      <c r="AH2152" s="28"/>
      <c r="AI2152" s="24"/>
      <c r="AJ2152" s="24"/>
      <c r="AK2152" s="24"/>
      <c r="AL2152" s="24"/>
      <c r="AM2152" s="29" t="s">
        <v>62</v>
      </c>
      <c r="AN2152" s="37">
        <v>13488</v>
      </c>
      <c r="AO2152" s="37">
        <v>38</v>
      </c>
      <c r="AP2152" s="37">
        <v>7477</v>
      </c>
      <c r="AQ2152" s="37">
        <v>554.34</v>
      </c>
      <c r="AR2152" s="37">
        <v>6100</v>
      </c>
      <c r="AS2152" s="37">
        <v>452.25</v>
      </c>
      <c r="AV2152" s="37">
        <v>1129</v>
      </c>
      <c r="AW2152" s="37">
        <v>83.7</v>
      </c>
      <c r="AX2152" s="37">
        <v>246</v>
      </c>
      <c r="AY2152" s="37">
        <v>18.238888888888901</v>
      </c>
      <c r="BB2152" s="37">
        <v>2</v>
      </c>
      <c r="BC2152" s="37">
        <v>0.15</v>
      </c>
      <c r="BJ2152" s="37">
        <v>0</v>
      </c>
      <c r="BK2152" s="37">
        <v>0</v>
      </c>
      <c r="BV2152" s="37">
        <v>0</v>
      </c>
      <c r="BW2152" s="37">
        <v>0</v>
      </c>
      <c r="CH2152" s="37">
        <v>0</v>
      </c>
      <c r="CI2152" s="37">
        <v>0</v>
      </c>
    </row>
    <row r="2153" spans="1:91" x14ac:dyDescent="0.25">
      <c r="A2153" s="10" t="s">
        <v>3016</v>
      </c>
      <c r="B2153" s="10" t="s">
        <v>3070</v>
      </c>
      <c r="C2153" s="11">
        <v>69699</v>
      </c>
      <c r="D2153" s="10" t="s">
        <v>5</v>
      </c>
      <c r="E2153" s="12">
        <v>7969</v>
      </c>
      <c r="F2153" s="12">
        <v>15029</v>
      </c>
      <c r="G2153" s="12">
        <v>24193</v>
      </c>
      <c r="H2153" s="13">
        <f>+E2153/G2153</f>
        <v>0.32939279957012357</v>
      </c>
      <c r="I2153" s="13">
        <f>+F2153/G2153</f>
        <v>0.62121274748894306</v>
      </c>
      <c r="J2153" s="12">
        <f>+E2153-F2153</f>
        <v>-7060</v>
      </c>
      <c r="K2153" s="12">
        <f>+F2153-E2153</f>
        <v>7060</v>
      </c>
      <c r="L2153" s="13">
        <f>+H2153-I2153</f>
        <v>-0.29181994791881949</v>
      </c>
      <c r="M2153" s="13">
        <f>+I2153-H2153</f>
        <v>0.29181994791881949</v>
      </c>
      <c r="N2153" s="12">
        <v>9943</v>
      </c>
      <c r="O2153" s="12">
        <v>13392</v>
      </c>
      <c r="P2153" s="12">
        <v>23335</v>
      </c>
      <c r="Q2153" s="13">
        <f>+N2153/P2153</f>
        <v>0.42609813584743944</v>
      </c>
      <c r="R2153" s="13">
        <f>+O2153/P2153</f>
        <v>0.5739018641525605</v>
      </c>
      <c r="S2153" s="12">
        <f>+N2153-O2153</f>
        <v>-3449</v>
      </c>
      <c r="T2153" s="13">
        <f>+Q2153-R2153</f>
        <v>-0.14780372830512106</v>
      </c>
      <c r="U2153" s="14">
        <f>+E2153-N2153</f>
        <v>-1974</v>
      </c>
      <c r="V2153" s="14">
        <f>+F2153-O2153</f>
        <v>1637</v>
      </c>
      <c r="W2153" s="13">
        <f>+H2153-Q2153</f>
        <v>-9.6705336277315868E-2</v>
      </c>
      <c r="X2153" s="13">
        <f>+I2153-R2153</f>
        <v>4.7310883336382559E-2</v>
      </c>
      <c r="Y2153" s="15">
        <v>810.45</v>
      </c>
      <c r="Z2153" s="16">
        <f>+C2153/Y2153</f>
        <v>86.000370164723293</v>
      </c>
      <c r="AA2153" s="17">
        <v>40101</v>
      </c>
      <c r="AB2153" s="18" t="str">
        <f>TEXT(AA2153,"00000")</f>
        <v>40101</v>
      </c>
      <c r="AC2153" s="19">
        <v>40</v>
      </c>
      <c r="AD2153" s="19">
        <v>101</v>
      </c>
      <c r="AE2153" s="27" t="s">
        <v>3071</v>
      </c>
      <c r="AF2153" s="21" t="s">
        <v>3036</v>
      </c>
      <c r="AG2153" s="24" t="s">
        <v>3072</v>
      </c>
      <c r="AH2153" s="19"/>
      <c r="AI2153" s="24" t="s">
        <v>53</v>
      </c>
      <c r="AJ2153" s="24" t="s">
        <v>3038</v>
      </c>
      <c r="AK2153" s="24"/>
      <c r="AL2153" s="24"/>
      <c r="AM2153" s="29" t="s">
        <v>44</v>
      </c>
      <c r="AN2153" s="37">
        <v>70990</v>
      </c>
      <c r="AO2153" s="37">
        <v>178</v>
      </c>
      <c r="AP2153" s="37">
        <v>51789</v>
      </c>
      <c r="AQ2153" s="37">
        <v>729.52888888888901</v>
      </c>
      <c r="AR2153" s="37">
        <v>37906</v>
      </c>
      <c r="AS2153" s="37">
        <v>533.96</v>
      </c>
      <c r="AT2153" s="37">
        <v>2986</v>
      </c>
      <c r="AU2153" s="37">
        <v>42.06</v>
      </c>
      <c r="AV2153" s="37">
        <v>6616</v>
      </c>
      <c r="AW2153" s="37">
        <v>93.2</v>
      </c>
      <c r="AX2153" s="37">
        <v>2500</v>
      </c>
      <c r="AY2153" s="37">
        <v>35.218888888888898</v>
      </c>
      <c r="BB2153" s="37">
        <v>79</v>
      </c>
      <c r="BC2153" s="37">
        <v>1.1100000000000001</v>
      </c>
      <c r="BJ2153" s="37">
        <v>0</v>
      </c>
      <c r="BK2153" s="37">
        <v>0</v>
      </c>
      <c r="BL2153" s="37">
        <v>1356</v>
      </c>
      <c r="BM2153" s="37">
        <v>19.100000000000001</v>
      </c>
      <c r="BV2153" s="37">
        <v>0</v>
      </c>
      <c r="BW2153" s="37">
        <v>0</v>
      </c>
      <c r="BX2153" s="37">
        <v>308</v>
      </c>
      <c r="BY2153" s="37">
        <v>4.3388888888888903</v>
      </c>
      <c r="CF2153" s="37">
        <v>38</v>
      </c>
      <c r="CG2153" s="37">
        <v>0.54</v>
      </c>
      <c r="CH2153" s="37">
        <v>38</v>
      </c>
      <c r="CI2153" s="37">
        <v>0.54</v>
      </c>
    </row>
    <row r="2154" spans="1:91" x14ac:dyDescent="0.25">
      <c r="A2154" s="10" t="s">
        <v>3016</v>
      </c>
      <c r="B2154" s="10" t="s">
        <v>1289</v>
      </c>
      <c r="C2154" s="11">
        <v>11554</v>
      </c>
      <c r="D2154" s="10" t="s">
        <v>5</v>
      </c>
      <c r="E2154" s="12">
        <v>901</v>
      </c>
      <c r="F2154" s="12">
        <v>3707</v>
      </c>
      <c r="G2154" s="12">
        <v>4870</v>
      </c>
      <c r="H2154" s="13">
        <f>+E2154/G2154</f>
        <v>0.18501026694045175</v>
      </c>
      <c r="I2154" s="13">
        <f>+F2154/G2154</f>
        <v>0.76119096509240247</v>
      </c>
      <c r="J2154" s="12">
        <f>+E2154-F2154</f>
        <v>-2806</v>
      </c>
      <c r="K2154" s="12">
        <f>+F2154-E2154</f>
        <v>2806</v>
      </c>
      <c r="L2154" s="13">
        <f>+H2154-I2154</f>
        <v>-0.57618069815195072</v>
      </c>
      <c r="M2154" s="13">
        <f>+I2154-H2154</f>
        <v>0.57618069815195072</v>
      </c>
      <c r="N2154" s="12">
        <v>1142</v>
      </c>
      <c r="O2154" s="12">
        <v>3484</v>
      </c>
      <c r="P2154" s="12">
        <v>4626</v>
      </c>
      <c r="Q2154" s="13">
        <f>+N2154/P2154</f>
        <v>0.24686554258538695</v>
      </c>
      <c r="R2154" s="13">
        <f>+O2154/P2154</f>
        <v>0.75313445741461305</v>
      </c>
      <c r="S2154" s="12">
        <f>+N2154-O2154</f>
        <v>-2342</v>
      </c>
      <c r="T2154" s="13">
        <f>+Q2154-R2154</f>
        <v>-0.50626891482922609</v>
      </c>
      <c r="U2154" s="14">
        <f>+E2154-N2154</f>
        <v>-241</v>
      </c>
      <c r="V2154" s="14">
        <f>+F2154-O2154</f>
        <v>223</v>
      </c>
      <c r="W2154" s="13">
        <f>+H2154-Q2154</f>
        <v>-6.1855275644935204E-2</v>
      </c>
      <c r="X2154" s="13">
        <f>+I2154-R2154</f>
        <v>8.0565076777894262E-3</v>
      </c>
      <c r="Y2154" s="15">
        <v>731.9</v>
      </c>
      <c r="Z2154" s="16">
        <f>+C2154/Y2154</f>
        <v>15.786309605137314</v>
      </c>
      <c r="AA2154" s="17">
        <v>40103</v>
      </c>
      <c r="AB2154" s="18" t="str">
        <f>TEXT(AA2154,"00000")</f>
        <v>40103</v>
      </c>
      <c r="AC2154" s="19">
        <v>40</v>
      </c>
      <c r="AD2154" s="19">
        <v>103</v>
      </c>
      <c r="AE2154" s="27"/>
      <c r="AF2154" s="21"/>
      <c r="AG2154" s="24"/>
      <c r="AH2154" s="28"/>
      <c r="AI2154" s="24"/>
      <c r="AJ2154" s="24"/>
      <c r="AK2154" s="24"/>
      <c r="AL2154" s="24"/>
      <c r="AM2154" s="29" t="s">
        <v>62</v>
      </c>
      <c r="AN2154" s="37">
        <v>11561</v>
      </c>
      <c r="AO2154" s="37">
        <v>34</v>
      </c>
      <c r="AP2154" s="37">
        <v>7994</v>
      </c>
      <c r="AQ2154" s="37">
        <v>691.46</v>
      </c>
      <c r="AR2154" s="37">
        <v>4816</v>
      </c>
      <c r="AS2154" s="37">
        <v>416.56888888888898</v>
      </c>
      <c r="AT2154" s="37">
        <v>186</v>
      </c>
      <c r="AU2154" s="37">
        <v>16.088888888888899</v>
      </c>
      <c r="AV2154" s="37">
        <v>2642</v>
      </c>
      <c r="AW2154" s="37">
        <v>228.53</v>
      </c>
      <c r="AX2154" s="37">
        <v>350</v>
      </c>
      <c r="AY2154" s="37">
        <v>30.268888888888899</v>
      </c>
      <c r="BJ2154" s="37">
        <v>0</v>
      </c>
      <c r="BK2154" s="37">
        <v>0</v>
      </c>
      <c r="BV2154" s="37">
        <v>0</v>
      </c>
      <c r="BW2154" s="37">
        <v>0</v>
      </c>
      <c r="CH2154" s="37">
        <v>0</v>
      </c>
      <c r="CI2154" s="37">
        <v>0</v>
      </c>
    </row>
    <row r="2155" spans="1:91" x14ac:dyDescent="0.25">
      <c r="A2155" s="10" t="s">
        <v>3016</v>
      </c>
      <c r="B2155" s="10" t="s">
        <v>3073</v>
      </c>
      <c r="C2155" s="11">
        <v>10539</v>
      </c>
      <c r="D2155" s="10" t="s">
        <v>5</v>
      </c>
      <c r="E2155" s="12">
        <v>742</v>
      </c>
      <c r="F2155" s="12">
        <v>3321</v>
      </c>
      <c r="G2155" s="12">
        <v>4237</v>
      </c>
      <c r="H2155" s="13">
        <f>+E2155/G2155</f>
        <v>0.17512390842577294</v>
      </c>
      <c r="I2155" s="13">
        <f>+F2155/G2155</f>
        <v>0.78380929903233421</v>
      </c>
      <c r="J2155" s="12">
        <f>+E2155-F2155</f>
        <v>-2579</v>
      </c>
      <c r="K2155" s="12">
        <f>+F2155-E2155</f>
        <v>2579</v>
      </c>
      <c r="L2155" s="13">
        <f>+H2155-I2155</f>
        <v>-0.60868539060656124</v>
      </c>
      <c r="M2155" s="13">
        <f>+I2155-H2155</f>
        <v>0.60868539060656124</v>
      </c>
      <c r="N2155" s="12">
        <v>1244</v>
      </c>
      <c r="O2155" s="12">
        <v>2832</v>
      </c>
      <c r="P2155" s="12">
        <v>4076</v>
      </c>
      <c r="Q2155" s="13">
        <f>+N2155/P2155</f>
        <v>0.30520117762512267</v>
      </c>
      <c r="R2155" s="13">
        <f>+O2155/P2155</f>
        <v>0.69479882237487733</v>
      </c>
      <c r="S2155" s="12">
        <f>+N2155-O2155</f>
        <v>-1588</v>
      </c>
      <c r="T2155" s="13">
        <f>+Q2155-R2155</f>
        <v>-0.38959764474975467</v>
      </c>
      <c r="U2155" s="14">
        <f>+E2155-N2155</f>
        <v>-502</v>
      </c>
      <c r="V2155" s="14">
        <f>+F2155-O2155</f>
        <v>489</v>
      </c>
      <c r="W2155" s="13">
        <f>+H2155-Q2155</f>
        <v>-0.13007726919934973</v>
      </c>
      <c r="X2155" s="13">
        <f>+I2155-R2155</f>
        <v>8.9010476657456872E-2</v>
      </c>
      <c r="Y2155" s="15">
        <v>565.78</v>
      </c>
      <c r="Z2155" s="16">
        <f>+C2155/Y2155</f>
        <v>18.627381667786064</v>
      </c>
      <c r="AA2155" s="17">
        <v>40105</v>
      </c>
      <c r="AB2155" s="18" t="str">
        <f>TEXT(AA2155,"00000")</f>
        <v>40105</v>
      </c>
      <c r="AC2155" s="19">
        <v>40</v>
      </c>
      <c r="AD2155" s="19">
        <v>105</v>
      </c>
      <c r="AE2155" s="27"/>
      <c r="AF2155" s="21"/>
      <c r="AG2155" s="24"/>
      <c r="AH2155" s="28"/>
      <c r="AI2155" s="24"/>
      <c r="AJ2155" s="24"/>
      <c r="AK2155" s="24"/>
      <c r="AL2155" s="24"/>
      <c r="AM2155" s="29" t="s">
        <v>62</v>
      </c>
      <c r="AN2155" s="37">
        <v>10536</v>
      </c>
      <c r="AO2155" s="37">
        <v>25</v>
      </c>
      <c r="AP2155" s="37">
        <v>3591</v>
      </c>
      <c r="AQ2155" s="37">
        <v>340.82888888888903</v>
      </c>
      <c r="AR2155" s="37">
        <v>2566</v>
      </c>
      <c r="AS2155" s="37">
        <v>243.55</v>
      </c>
      <c r="AV2155" s="37">
        <v>969</v>
      </c>
      <c r="AW2155" s="37">
        <v>91.968888888888898</v>
      </c>
      <c r="AX2155" s="37">
        <v>50</v>
      </c>
      <c r="AY2155" s="37">
        <v>4.75</v>
      </c>
      <c r="BB2155" s="37">
        <v>6</v>
      </c>
      <c r="BC2155" s="37">
        <v>0.56999999999999995</v>
      </c>
      <c r="BJ2155" s="37">
        <v>0</v>
      </c>
      <c r="BK2155" s="37">
        <v>0</v>
      </c>
      <c r="BV2155" s="37">
        <v>0</v>
      </c>
      <c r="BW2155" s="37">
        <v>0</v>
      </c>
      <c r="CH2155" s="37">
        <v>0</v>
      </c>
      <c r="CI2155" s="37">
        <v>0</v>
      </c>
    </row>
    <row r="2156" spans="1:91" x14ac:dyDescent="0.25">
      <c r="A2156" s="10" t="s">
        <v>3016</v>
      </c>
      <c r="B2156" s="10" t="s">
        <v>3074</v>
      </c>
      <c r="C2156" s="11">
        <v>12181</v>
      </c>
      <c r="D2156" s="10" t="s">
        <v>5</v>
      </c>
      <c r="E2156" s="12">
        <v>943</v>
      </c>
      <c r="F2156" s="12">
        <v>2791</v>
      </c>
      <c r="G2156" s="12">
        <v>3933</v>
      </c>
      <c r="H2156" s="13">
        <f>+E2156/G2156</f>
        <v>0.23976608187134502</v>
      </c>
      <c r="I2156" s="13">
        <f>+F2156/G2156</f>
        <v>0.70963640986524279</v>
      </c>
      <c r="J2156" s="12">
        <f>+E2156-F2156</f>
        <v>-1848</v>
      </c>
      <c r="K2156" s="12">
        <f>+F2156-E2156</f>
        <v>1848</v>
      </c>
      <c r="L2156" s="13">
        <f>+H2156-I2156</f>
        <v>-0.46987032799389777</v>
      </c>
      <c r="M2156" s="13">
        <f>+I2156-H2156</f>
        <v>0.46987032799389777</v>
      </c>
      <c r="N2156" s="12">
        <v>1251</v>
      </c>
      <c r="O2156" s="12">
        <v>2328</v>
      </c>
      <c r="P2156" s="12">
        <v>3579</v>
      </c>
      <c r="Q2156" s="13">
        <f>+N2156/P2156</f>
        <v>0.3495389773679799</v>
      </c>
      <c r="R2156" s="13">
        <f>+O2156/P2156</f>
        <v>0.6504610226320201</v>
      </c>
      <c r="S2156" s="12">
        <f>+N2156-O2156</f>
        <v>-1077</v>
      </c>
      <c r="T2156" s="13">
        <f>+Q2156-R2156</f>
        <v>-0.30092204526404021</v>
      </c>
      <c r="U2156" s="14">
        <f>+E2156-N2156</f>
        <v>-308</v>
      </c>
      <c r="V2156" s="14">
        <f>+F2156-O2156</f>
        <v>463</v>
      </c>
      <c r="W2156" s="13">
        <f>+H2156-Q2156</f>
        <v>-0.10977289549663488</v>
      </c>
      <c r="X2156" s="13">
        <f>+I2156-R2156</f>
        <v>5.9175387233222687E-2</v>
      </c>
      <c r="Y2156" s="15">
        <v>618.57000000000005</v>
      </c>
      <c r="Z2156" s="16">
        <f>+C2156/Y2156</f>
        <v>19.692193284511049</v>
      </c>
      <c r="AA2156" s="17">
        <v>40107</v>
      </c>
      <c r="AB2156" s="18" t="str">
        <f>TEXT(AA2156,"00000")</f>
        <v>40107</v>
      </c>
      <c r="AC2156" s="19">
        <v>40</v>
      </c>
      <c r="AD2156" s="19">
        <v>107</v>
      </c>
      <c r="AE2156" s="27"/>
      <c r="AF2156" s="21"/>
      <c r="AG2156" s="24"/>
      <c r="AH2156" s="28"/>
      <c r="AI2156" s="24"/>
      <c r="AJ2156" s="24"/>
      <c r="AK2156" s="24"/>
      <c r="AL2156" s="24"/>
      <c r="AM2156" s="29" t="s">
        <v>62</v>
      </c>
      <c r="AN2156" s="37">
        <v>12191</v>
      </c>
      <c r="AO2156" s="37">
        <v>37</v>
      </c>
      <c r="AP2156" s="37">
        <v>6084</v>
      </c>
      <c r="AQ2156" s="37">
        <v>499.06</v>
      </c>
      <c r="AR2156" s="37">
        <v>5215</v>
      </c>
      <c r="AS2156" s="37">
        <v>427.76888888888902</v>
      </c>
      <c r="AT2156" s="37">
        <v>365</v>
      </c>
      <c r="AU2156" s="37">
        <v>29.94</v>
      </c>
      <c r="AV2156" s="37">
        <v>482</v>
      </c>
      <c r="AW2156" s="37">
        <v>39.538888888888899</v>
      </c>
      <c r="AX2156" s="37">
        <v>15</v>
      </c>
      <c r="AY2156" s="37">
        <v>1.23</v>
      </c>
      <c r="BB2156" s="37">
        <v>4</v>
      </c>
      <c r="BC2156" s="37">
        <v>0.33</v>
      </c>
      <c r="BJ2156" s="37">
        <v>0</v>
      </c>
      <c r="BK2156" s="37">
        <v>0</v>
      </c>
      <c r="BV2156" s="37">
        <v>0</v>
      </c>
      <c r="BW2156" s="37">
        <v>0</v>
      </c>
      <c r="CH2156" s="37">
        <v>0</v>
      </c>
      <c r="CI2156" s="37">
        <v>0</v>
      </c>
      <c r="CL2156" s="37">
        <v>3</v>
      </c>
      <c r="CM2156" s="37">
        <v>0.25</v>
      </c>
    </row>
    <row r="2157" spans="1:91" x14ac:dyDescent="0.25">
      <c r="A2157" s="10" t="s">
        <v>3016</v>
      </c>
      <c r="B2157" s="10" t="s">
        <v>3075</v>
      </c>
      <c r="C2157" s="11">
        <v>776864</v>
      </c>
      <c r="D2157" s="10" t="s">
        <v>5</v>
      </c>
      <c r="E2157" s="12">
        <v>112661</v>
      </c>
      <c r="F2157" s="12">
        <v>141429</v>
      </c>
      <c r="G2157" s="12">
        <v>273609</v>
      </c>
      <c r="H2157" s="13">
        <f>+E2157/G2157</f>
        <v>0.41175911611094662</v>
      </c>
      <c r="I2157" s="13">
        <f>+F2157/G2157</f>
        <v>0.51690185629858665</v>
      </c>
      <c r="J2157" s="12">
        <f>+E2157-F2157</f>
        <v>-28768</v>
      </c>
      <c r="K2157" s="12">
        <f>+F2157-E2157</f>
        <v>28768</v>
      </c>
      <c r="L2157" s="13">
        <f>+H2157-I2157</f>
        <v>-0.10514274018764003</v>
      </c>
      <c r="M2157" s="13">
        <f>+I2157-H2157</f>
        <v>0.10514274018764003</v>
      </c>
      <c r="N2157" s="12">
        <v>106812</v>
      </c>
      <c r="O2157" s="12">
        <v>149525</v>
      </c>
      <c r="P2157" s="12">
        <v>256337</v>
      </c>
      <c r="Q2157" s="13">
        <f>+N2157/P2157</f>
        <v>0.41668584714652979</v>
      </c>
      <c r="R2157" s="13">
        <f>+O2157/P2157</f>
        <v>0.58331415285347021</v>
      </c>
      <c r="S2157" s="12">
        <f>+N2157-O2157</f>
        <v>-42713</v>
      </c>
      <c r="T2157" s="13">
        <f>+Q2157-R2157</f>
        <v>-0.16662830570694043</v>
      </c>
      <c r="U2157" s="14">
        <f>+E2157-N2157</f>
        <v>5849</v>
      </c>
      <c r="V2157" s="14">
        <f>+F2157-O2157</f>
        <v>-8096</v>
      </c>
      <c r="W2157" s="13">
        <f>+H2157-Q2157</f>
        <v>-4.9267310355831651E-3</v>
      </c>
      <c r="X2157" s="13">
        <f>+I2157-R2157</f>
        <v>-6.6412296554883565E-2</v>
      </c>
      <c r="Y2157" s="15">
        <v>708.82</v>
      </c>
      <c r="Z2157" s="16">
        <f>+C2157/Y2157</f>
        <v>1095.9961626364943</v>
      </c>
      <c r="AA2157" s="17">
        <v>40109</v>
      </c>
      <c r="AB2157" s="18" t="str">
        <f>TEXT(AA2157,"00000")</f>
        <v>40109</v>
      </c>
      <c r="AC2157" s="19">
        <v>40</v>
      </c>
      <c r="AD2157" s="19">
        <v>109</v>
      </c>
      <c r="AE2157" s="27" t="s">
        <v>3029</v>
      </c>
      <c r="AF2157" s="21" t="s">
        <v>3030</v>
      </c>
      <c r="AG2157" s="24" t="s">
        <v>3031</v>
      </c>
      <c r="AH2157" s="23">
        <v>1358452</v>
      </c>
      <c r="AI2157" s="24" t="s">
        <v>43</v>
      </c>
      <c r="AJ2157" s="24" t="s">
        <v>3032</v>
      </c>
      <c r="AK2157" s="24"/>
      <c r="AL2157" s="24"/>
      <c r="AM2157" s="29" t="s">
        <v>44</v>
      </c>
      <c r="AN2157" s="37">
        <v>718633</v>
      </c>
      <c r="AO2157" s="37">
        <v>905</v>
      </c>
      <c r="AP2157" s="37">
        <v>520992</v>
      </c>
      <c r="AQ2157" s="37">
        <v>724.98</v>
      </c>
      <c r="AR2157" s="37">
        <v>325241</v>
      </c>
      <c r="AS2157" s="37">
        <v>452.57888888888903</v>
      </c>
      <c r="AT2157" s="37">
        <v>22346</v>
      </c>
      <c r="AU2157" s="37">
        <v>31.1</v>
      </c>
      <c r="AV2157" s="37">
        <v>83693</v>
      </c>
      <c r="AW2157" s="37">
        <v>116.45888888888901</v>
      </c>
      <c r="AX2157" s="37">
        <v>61318</v>
      </c>
      <c r="AY2157" s="37">
        <v>85.328888888888898</v>
      </c>
      <c r="AZ2157" s="37">
        <v>1807</v>
      </c>
      <c r="BA2157" s="37">
        <v>2.5088888888888898</v>
      </c>
      <c r="BB2157" s="37">
        <v>388</v>
      </c>
      <c r="BC2157" s="37">
        <v>0.54</v>
      </c>
      <c r="BD2157" s="37">
        <v>6952</v>
      </c>
      <c r="BE2157" s="37">
        <v>9.6739225724396203</v>
      </c>
      <c r="BF2157" s="37">
        <v>2054</v>
      </c>
      <c r="BG2157" s="37">
        <v>2.85820439640261</v>
      </c>
      <c r="BH2157" s="37">
        <v>36</v>
      </c>
      <c r="BI2157" s="37">
        <v>5.0095111134612499E-2</v>
      </c>
      <c r="BJ2157" s="37">
        <v>9042</v>
      </c>
      <c r="BK2157" s="37">
        <v>12.582222079976843</v>
      </c>
      <c r="BL2157" s="37">
        <v>7713</v>
      </c>
      <c r="BM2157" s="37">
        <v>10.73</v>
      </c>
      <c r="BN2157" s="37">
        <v>416</v>
      </c>
      <c r="BO2157" s="37">
        <v>0.57887683977774496</v>
      </c>
      <c r="BP2157" s="37">
        <v>230</v>
      </c>
      <c r="BQ2157" s="37">
        <v>0.32005209891558001</v>
      </c>
      <c r="BT2157" s="37">
        <v>4200</v>
      </c>
      <c r="BU2157" s="37">
        <v>5.84442963237146</v>
      </c>
      <c r="BV2157" s="37">
        <v>4846</v>
      </c>
      <c r="BW2157" s="37">
        <v>6.7433585710647854</v>
      </c>
      <c r="BX2157" s="37">
        <v>2232</v>
      </c>
      <c r="BY2157" s="37">
        <v>3.1088888888888899</v>
      </c>
      <c r="BZ2157" s="37">
        <v>418</v>
      </c>
      <c r="CA2157" s="37">
        <v>0.57999999999999996</v>
      </c>
      <c r="CF2157" s="37">
        <v>834</v>
      </c>
      <c r="CG2157" s="37">
        <v>1.15888888888889</v>
      </c>
      <c r="CH2157" s="37">
        <v>1252</v>
      </c>
      <c r="CI2157" s="37">
        <v>1.7388888888888898</v>
      </c>
      <c r="CJ2157" s="37">
        <v>641</v>
      </c>
      <c r="CK2157" s="37">
        <v>0.89</v>
      </c>
      <c r="CL2157" s="37">
        <v>5</v>
      </c>
      <c r="CM2157" s="37">
        <v>8.8888888888888906E-3</v>
      </c>
    </row>
    <row r="2158" spans="1:91" x14ac:dyDescent="0.25">
      <c r="A2158" s="10" t="s">
        <v>3016</v>
      </c>
      <c r="B2158" s="10" t="s">
        <v>3076</v>
      </c>
      <c r="C2158" s="11">
        <v>39187</v>
      </c>
      <c r="D2158" s="10" t="s">
        <v>5</v>
      </c>
      <c r="E2158" s="12">
        <v>4379</v>
      </c>
      <c r="F2158" s="12">
        <v>8926</v>
      </c>
      <c r="G2158" s="12">
        <v>13924</v>
      </c>
      <c r="H2158" s="13">
        <f>+E2158/G2158</f>
        <v>0.31449296179258834</v>
      </c>
      <c r="I2158" s="13">
        <f>+F2158/G2158</f>
        <v>0.64105142200517096</v>
      </c>
      <c r="J2158" s="12">
        <f>+E2158-F2158</f>
        <v>-4547</v>
      </c>
      <c r="K2158" s="12">
        <f>+F2158-E2158</f>
        <v>4547</v>
      </c>
      <c r="L2158" s="13">
        <f>+H2158-I2158</f>
        <v>-0.32655846021258261</v>
      </c>
      <c r="M2158" s="13">
        <f>+I2158-H2158</f>
        <v>0.32655846021258261</v>
      </c>
      <c r="N2158" s="12">
        <v>5416</v>
      </c>
      <c r="O2158" s="12">
        <v>7712</v>
      </c>
      <c r="P2158" s="12">
        <v>13128</v>
      </c>
      <c r="Q2158" s="13">
        <f>+N2158/P2158</f>
        <v>0.41255332114564292</v>
      </c>
      <c r="R2158" s="13">
        <f>+O2158/P2158</f>
        <v>0.58744667885435708</v>
      </c>
      <c r="S2158" s="12">
        <f>+N2158-O2158</f>
        <v>-2296</v>
      </c>
      <c r="T2158" s="13">
        <f>+Q2158-R2158</f>
        <v>-0.17489335770871417</v>
      </c>
      <c r="U2158" s="14">
        <f>+E2158-N2158</f>
        <v>-1037</v>
      </c>
      <c r="V2158" s="14">
        <f>+F2158-O2158</f>
        <v>1214</v>
      </c>
      <c r="W2158" s="13">
        <f>+H2158-Q2158</f>
        <v>-9.8060359353054571E-2</v>
      </c>
      <c r="X2158" s="13">
        <f>+I2158-R2158</f>
        <v>5.3604743150813872E-2</v>
      </c>
      <c r="Y2158" s="15">
        <v>697.35</v>
      </c>
      <c r="Z2158" s="16">
        <f>+C2158/Y2158</f>
        <v>56.194163619416358</v>
      </c>
      <c r="AA2158" s="17">
        <v>40111</v>
      </c>
      <c r="AB2158" s="18" t="str">
        <f>TEXT(AA2158,"00000")</f>
        <v>40111</v>
      </c>
      <c r="AC2158" s="19">
        <v>40</v>
      </c>
      <c r="AD2158" s="19">
        <v>111</v>
      </c>
      <c r="AE2158" s="27" t="s">
        <v>3046</v>
      </c>
      <c r="AF2158" s="21" t="s">
        <v>3036</v>
      </c>
      <c r="AG2158" s="24" t="s">
        <v>3047</v>
      </c>
      <c r="AH2158" s="23">
        <v>981005</v>
      </c>
      <c r="AI2158" s="24" t="s">
        <v>43</v>
      </c>
      <c r="AJ2158" s="24" t="s">
        <v>3038</v>
      </c>
      <c r="AK2158" s="24"/>
      <c r="AL2158" s="24"/>
      <c r="AM2158" s="29" t="s">
        <v>59</v>
      </c>
      <c r="AN2158" s="37">
        <v>40069</v>
      </c>
      <c r="AO2158" s="37">
        <v>93</v>
      </c>
      <c r="AP2158" s="37">
        <v>26575</v>
      </c>
      <c r="AQ2158" s="37">
        <v>663.23</v>
      </c>
      <c r="AR2158" s="37">
        <v>20771</v>
      </c>
      <c r="AS2158" s="37">
        <v>518.37888888888904</v>
      </c>
      <c r="AT2158" s="37">
        <v>710</v>
      </c>
      <c r="AU2158" s="37">
        <v>17.718888888888898</v>
      </c>
      <c r="AV2158" s="37">
        <v>3224</v>
      </c>
      <c r="AW2158" s="37">
        <v>80.458888888888893</v>
      </c>
      <c r="AX2158" s="37">
        <v>1150</v>
      </c>
      <c r="AY2158" s="37">
        <v>28.698888888888899</v>
      </c>
      <c r="BB2158" s="37">
        <v>11</v>
      </c>
      <c r="BC2158" s="37">
        <v>0.27</v>
      </c>
      <c r="BJ2158" s="37">
        <v>0</v>
      </c>
      <c r="BK2158" s="37">
        <v>0</v>
      </c>
      <c r="BL2158" s="37">
        <v>553</v>
      </c>
      <c r="BM2158" s="37">
        <v>13.8</v>
      </c>
      <c r="BV2158" s="37">
        <v>0</v>
      </c>
      <c r="BW2158" s="37">
        <v>0</v>
      </c>
      <c r="CH2158" s="37">
        <v>0</v>
      </c>
      <c r="CI2158" s="37">
        <v>0</v>
      </c>
    </row>
    <row r="2159" spans="1:91" x14ac:dyDescent="0.25">
      <c r="A2159" s="10" t="s">
        <v>3016</v>
      </c>
      <c r="B2159" s="10" t="s">
        <v>1507</v>
      </c>
      <c r="C2159" s="11">
        <v>47887</v>
      </c>
      <c r="D2159" s="10" t="s">
        <v>5</v>
      </c>
      <c r="E2159" s="12">
        <v>5593</v>
      </c>
      <c r="F2159" s="12">
        <v>12559</v>
      </c>
      <c r="G2159" s="12">
        <v>18942</v>
      </c>
      <c r="H2159" s="13">
        <f>+E2159/G2159</f>
        <v>0.29526977087952699</v>
      </c>
      <c r="I2159" s="13">
        <f>+F2159/G2159</f>
        <v>0.66302396790201668</v>
      </c>
      <c r="J2159" s="12">
        <f>+E2159-F2159</f>
        <v>-6966</v>
      </c>
      <c r="K2159" s="12">
        <f>+F2159-E2159</f>
        <v>6966</v>
      </c>
      <c r="L2159" s="13">
        <f>+H2159-I2159</f>
        <v>-0.36775419702248968</v>
      </c>
      <c r="M2159" s="13">
        <f>+I2159-H2159</f>
        <v>0.36775419702248968</v>
      </c>
      <c r="N2159" s="12">
        <v>6695</v>
      </c>
      <c r="O2159" s="12">
        <v>11218</v>
      </c>
      <c r="P2159" s="12">
        <v>17913</v>
      </c>
      <c r="Q2159" s="13">
        <f>+N2159/P2159</f>
        <v>0.37375090716239601</v>
      </c>
      <c r="R2159" s="13">
        <f>+O2159/P2159</f>
        <v>0.62624909283760399</v>
      </c>
      <c r="S2159" s="12">
        <f>+N2159-O2159</f>
        <v>-4523</v>
      </c>
      <c r="T2159" s="13">
        <f>+Q2159-R2159</f>
        <v>-0.25249818567520799</v>
      </c>
      <c r="U2159" s="14">
        <f>+E2159-N2159</f>
        <v>-1102</v>
      </c>
      <c r="V2159" s="14">
        <f>+F2159-O2159</f>
        <v>1341</v>
      </c>
      <c r="W2159" s="13">
        <f>+H2159-Q2159</f>
        <v>-7.8481136282869013E-2</v>
      </c>
      <c r="X2159" s="13">
        <f>+I2159-R2159</f>
        <v>3.6774875064412682E-2</v>
      </c>
      <c r="Y2159" s="15">
        <v>2246.36</v>
      </c>
      <c r="Z2159" s="16">
        <f>+C2159/Y2159</f>
        <v>21.317598247832048</v>
      </c>
      <c r="AA2159" s="17">
        <v>40113</v>
      </c>
      <c r="AB2159" s="18" t="str">
        <f>TEXT(AA2159,"00000")</f>
        <v>40113</v>
      </c>
      <c r="AC2159" s="19">
        <v>40</v>
      </c>
      <c r="AD2159" s="19">
        <v>113</v>
      </c>
      <c r="AE2159" s="27" t="s">
        <v>3046</v>
      </c>
      <c r="AF2159" s="21" t="s">
        <v>3036</v>
      </c>
      <c r="AG2159" s="24" t="s">
        <v>3047</v>
      </c>
      <c r="AH2159" s="23">
        <v>981005</v>
      </c>
      <c r="AI2159" s="24" t="s">
        <v>43</v>
      </c>
      <c r="AJ2159" s="24" t="s">
        <v>3038</v>
      </c>
      <c r="AK2159" s="24"/>
      <c r="AL2159" s="24"/>
      <c r="AM2159" s="29" t="s">
        <v>44</v>
      </c>
      <c r="AN2159" s="37">
        <v>47472</v>
      </c>
      <c r="AO2159" s="37">
        <v>80</v>
      </c>
      <c r="AP2159" s="37">
        <v>15979</v>
      </c>
      <c r="AQ2159" s="37">
        <v>336.6</v>
      </c>
      <c r="AR2159" s="37">
        <v>12337</v>
      </c>
      <c r="AS2159" s="37">
        <v>259.87888888888898</v>
      </c>
      <c r="AT2159" s="37">
        <v>209</v>
      </c>
      <c r="AU2159" s="37">
        <v>4.4000000000000004</v>
      </c>
      <c r="AV2159" s="37">
        <v>1783</v>
      </c>
      <c r="AW2159" s="37">
        <v>37.56</v>
      </c>
      <c r="AX2159" s="37">
        <v>1500</v>
      </c>
      <c r="AY2159" s="37">
        <v>31.6</v>
      </c>
      <c r="BB2159" s="37">
        <v>6</v>
      </c>
      <c r="BC2159" s="37">
        <v>0.13</v>
      </c>
      <c r="BJ2159" s="37">
        <v>0</v>
      </c>
      <c r="BK2159" s="37">
        <v>0</v>
      </c>
      <c r="BL2159" s="37">
        <v>144</v>
      </c>
      <c r="BM2159" s="37">
        <v>3.0288888888888899</v>
      </c>
      <c r="BV2159" s="37">
        <v>0</v>
      </c>
      <c r="BW2159" s="37">
        <v>0</v>
      </c>
      <c r="CH2159" s="37">
        <v>0</v>
      </c>
      <c r="CI2159" s="37">
        <v>0</v>
      </c>
    </row>
    <row r="2160" spans="1:91" x14ac:dyDescent="0.25">
      <c r="A2160" s="10" t="s">
        <v>3016</v>
      </c>
      <c r="B2160" s="10" t="s">
        <v>1509</v>
      </c>
      <c r="C2160" s="11">
        <v>31981</v>
      </c>
      <c r="D2160" s="10" t="s">
        <v>5</v>
      </c>
      <c r="E2160" s="12">
        <v>2584</v>
      </c>
      <c r="F2160" s="12">
        <v>7627</v>
      </c>
      <c r="G2160" s="12">
        <v>10686</v>
      </c>
      <c r="H2160" s="13">
        <f>+E2160/G2160</f>
        <v>0.241811716264271</v>
      </c>
      <c r="I2160" s="13">
        <f>+F2160/G2160</f>
        <v>0.71373760059891445</v>
      </c>
      <c r="J2160" s="12">
        <f>+E2160-F2160</f>
        <v>-5043</v>
      </c>
      <c r="K2160" s="12">
        <f>+F2160-E2160</f>
        <v>5043</v>
      </c>
      <c r="L2160" s="13">
        <f>+H2160-I2160</f>
        <v>-0.47192588433464344</v>
      </c>
      <c r="M2160" s="13">
        <f>+I2160-H2160</f>
        <v>0.47192588433464344</v>
      </c>
      <c r="N2160" s="12">
        <v>3508</v>
      </c>
      <c r="O2160" s="12">
        <v>6465</v>
      </c>
      <c r="P2160" s="12">
        <v>9973</v>
      </c>
      <c r="Q2160" s="13">
        <f>+N2160/P2160</f>
        <v>0.35174972425548984</v>
      </c>
      <c r="R2160" s="13">
        <f>+O2160/P2160</f>
        <v>0.64825027574451022</v>
      </c>
      <c r="S2160" s="12">
        <f>+N2160-O2160</f>
        <v>-2957</v>
      </c>
      <c r="T2160" s="13">
        <f>+Q2160-R2160</f>
        <v>-0.29650055148902038</v>
      </c>
      <c r="U2160" s="14">
        <f>+E2160-N2160</f>
        <v>-924</v>
      </c>
      <c r="V2160" s="14">
        <f>+F2160-O2160</f>
        <v>1162</v>
      </c>
      <c r="W2160" s="13">
        <f>+H2160-Q2160</f>
        <v>-0.10993800799121883</v>
      </c>
      <c r="X2160" s="13">
        <f>+I2160-R2160</f>
        <v>6.5487324854404227E-2</v>
      </c>
      <c r="Y2160" s="15">
        <v>470.82</v>
      </c>
      <c r="Z2160" s="16">
        <f>+C2160/Y2160</f>
        <v>67.926171360604897</v>
      </c>
      <c r="AA2160" s="17">
        <v>40115</v>
      </c>
      <c r="AB2160" s="18" t="str">
        <f>TEXT(AA2160,"00000")</f>
        <v>40115</v>
      </c>
      <c r="AC2160" s="19">
        <v>40</v>
      </c>
      <c r="AD2160" s="19">
        <v>115</v>
      </c>
      <c r="AE2160" s="27" t="s">
        <v>3077</v>
      </c>
      <c r="AF2160" s="21" t="s">
        <v>2240</v>
      </c>
      <c r="AG2160" s="24" t="s">
        <v>3078</v>
      </c>
      <c r="AH2160" s="19"/>
      <c r="AI2160" s="24" t="s">
        <v>53</v>
      </c>
      <c r="AJ2160" s="24" t="s">
        <v>2242</v>
      </c>
      <c r="AK2160" s="24"/>
      <c r="AL2160" s="24"/>
      <c r="AM2160" s="29" t="s">
        <v>44</v>
      </c>
      <c r="AN2160" s="37">
        <v>31848</v>
      </c>
      <c r="AO2160" s="37">
        <v>84</v>
      </c>
      <c r="AP2160" s="37">
        <v>23127</v>
      </c>
      <c r="AQ2160" s="37">
        <v>726.168888888889</v>
      </c>
      <c r="AR2160" s="37">
        <v>18851</v>
      </c>
      <c r="AS2160" s="37">
        <v>591.90888888888901</v>
      </c>
      <c r="AV2160" s="37">
        <v>2630</v>
      </c>
      <c r="AW2160" s="37">
        <v>82.578888888888898</v>
      </c>
      <c r="AX2160" s="37">
        <v>1000</v>
      </c>
      <c r="AY2160" s="37">
        <v>31.398888888888902</v>
      </c>
      <c r="BB2160" s="37">
        <v>16</v>
      </c>
      <c r="BC2160" s="37">
        <v>0.5</v>
      </c>
      <c r="BJ2160" s="37">
        <v>0</v>
      </c>
      <c r="BK2160" s="37">
        <v>0</v>
      </c>
      <c r="BL2160" s="37">
        <v>495</v>
      </c>
      <c r="BM2160" s="37">
        <v>15.5388888888889</v>
      </c>
      <c r="BV2160" s="37">
        <v>0</v>
      </c>
      <c r="BW2160" s="37">
        <v>0</v>
      </c>
      <c r="CH2160" s="37">
        <v>0</v>
      </c>
      <c r="CI2160" s="37">
        <v>0</v>
      </c>
    </row>
    <row r="2161" spans="1:91" x14ac:dyDescent="0.25">
      <c r="A2161" s="10" t="s">
        <v>3016</v>
      </c>
      <c r="B2161" s="10" t="s">
        <v>1512</v>
      </c>
      <c r="C2161" s="11">
        <v>16436</v>
      </c>
      <c r="D2161" s="10" t="s">
        <v>5</v>
      </c>
      <c r="E2161" s="12">
        <v>1341</v>
      </c>
      <c r="F2161" s="12">
        <v>4716</v>
      </c>
      <c r="G2161" s="12">
        <v>6346</v>
      </c>
      <c r="H2161" s="13">
        <f>+E2161/G2161</f>
        <v>0.21131421367790734</v>
      </c>
      <c r="I2161" s="13">
        <f>+F2161/G2161</f>
        <v>0.74314528837062721</v>
      </c>
      <c r="J2161" s="12">
        <f>+E2161-F2161</f>
        <v>-3375</v>
      </c>
      <c r="K2161" s="12">
        <f>+F2161-E2161</f>
        <v>3375</v>
      </c>
      <c r="L2161" s="13">
        <f>+H2161-I2161</f>
        <v>-0.53183107469271984</v>
      </c>
      <c r="M2161" s="13">
        <f>+I2161-H2161</f>
        <v>0.53183107469271984</v>
      </c>
      <c r="N2161" s="12">
        <v>1813</v>
      </c>
      <c r="O2161" s="12">
        <v>4228</v>
      </c>
      <c r="P2161" s="12">
        <v>6041</v>
      </c>
      <c r="Q2161" s="13">
        <f>+N2161/P2161</f>
        <v>0.30011587485515645</v>
      </c>
      <c r="R2161" s="13">
        <f>+O2161/P2161</f>
        <v>0.69988412514484355</v>
      </c>
      <c r="S2161" s="12">
        <f>+N2161-O2161</f>
        <v>-2415</v>
      </c>
      <c r="T2161" s="13">
        <f>+Q2161-R2161</f>
        <v>-0.3997682502896871</v>
      </c>
      <c r="U2161" s="14">
        <f>+E2161-N2161</f>
        <v>-472</v>
      </c>
      <c r="V2161" s="14">
        <f>+F2161-O2161</f>
        <v>488</v>
      </c>
      <c r="W2161" s="13">
        <f>+H2161-Q2161</f>
        <v>-8.8801661177249108E-2</v>
      </c>
      <c r="X2161" s="13">
        <f>+I2161-R2161</f>
        <v>4.3261163225783661E-2</v>
      </c>
      <c r="Y2161" s="15">
        <v>567.96</v>
      </c>
      <c r="Z2161" s="16">
        <f>+C2161/Y2161</f>
        <v>28.938657651947317</v>
      </c>
      <c r="AA2161" s="17">
        <v>40117</v>
      </c>
      <c r="AB2161" s="18" t="str">
        <f>TEXT(AA2161,"00000")</f>
        <v>40117</v>
      </c>
      <c r="AC2161" s="19">
        <v>40</v>
      </c>
      <c r="AD2161" s="19">
        <v>117</v>
      </c>
      <c r="AE2161" s="27" t="s">
        <v>3046</v>
      </c>
      <c r="AF2161" s="21" t="s">
        <v>3036</v>
      </c>
      <c r="AG2161" s="24" t="s">
        <v>3047</v>
      </c>
      <c r="AH2161" s="23">
        <v>981005</v>
      </c>
      <c r="AI2161" s="24" t="s">
        <v>43</v>
      </c>
      <c r="AJ2161" s="24" t="s">
        <v>3038</v>
      </c>
      <c r="AK2161" s="24"/>
      <c r="AL2161" s="24"/>
      <c r="AM2161" s="29" t="s">
        <v>59</v>
      </c>
      <c r="AN2161" s="37">
        <v>16577</v>
      </c>
      <c r="AO2161" s="37">
        <v>44</v>
      </c>
      <c r="AP2161" s="37">
        <v>8860</v>
      </c>
      <c r="AQ2161" s="37">
        <v>534.48</v>
      </c>
      <c r="AR2161" s="37">
        <v>7231</v>
      </c>
      <c r="AS2161" s="37">
        <v>436.20888888888902</v>
      </c>
      <c r="AV2161" s="37">
        <v>1231</v>
      </c>
      <c r="AW2161" s="37">
        <v>74.260000000000005</v>
      </c>
      <c r="AX2161" s="37">
        <v>22</v>
      </c>
      <c r="AY2161" s="37">
        <v>1.33</v>
      </c>
      <c r="BB2161" s="37">
        <v>3</v>
      </c>
      <c r="BC2161" s="37">
        <v>0.18</v>
      </c>
      <c r="BJ2161" s="37">
        <v>0</v>
      </c>
      <c r="BK2161" s="37">
        <v>0</v>
      </c>
      <c r="BL2161" s="37">
        <v>373</v>
      </c>
      <c r="BM2161" s="37">
        <v>22.5</v>
      </c>
      <c r="BV2161" s="37">
        <v>0</v>
      </c>
      <c r="BW2161" s="37">
        <v>0</v>
      </c>
      <c r="CH2161" s="37">
        <v>0</v>
      </c>
      <c r="CI2161" s="37">
        <v>0</v>
      </c>
    </row>
    <row r="2162" spans="1:91" x14ac:dyDescent="0.25">
      <c r="A2162" s="10" t="s">
        <v>3016</v>
      </c>
      <c r="B2162" s="10" t="s">
        <v>3079</v>
      </c>
      <c r="C2162" s="11">
        <v>80850</v>
      </c>
      <c r="D2162" s="10" t="s">
        <v>5</v>
      </c>
      <c r="E2162" s="12">
        <v>8785</v>
      </c>
      <c r="F2162" s="12">
        <v>16644</v>
      </c>
      <c r="G2162" s="12">
        <v>27749</v>
      </c>
      <c r="H2162" s="13">
        <f>+E2162/G2162</f>
        <v>0.3165879851526181</v>
      </c>
      <c r="I2162" s="13">
        <f>+F2162/G2162</f>
        <v>0.59980539839273483</v>
      </c>
      <c r="J2162" s="12">
        <f>+E2162-F2162</f>
        <v>-7859</v>
      </c>
      <c r="K2162" s="12">
        <f>+F2162-E2162</f>
        <v>7859</v>
      </c>
      <c r="L2162" s="13">
        <f>+H2162-I2162</f>
        <v>-0.28321741324011673</v>
      </c>
      <c r="M2162" s="13">
        <f>+I2162-H2162</f>
        <v>0.28321741324011673</v>
      </c>
      <c r="N2162" s="12">
        <v>9193</v>
      </c>
      <c r="O2162" s="12">
        <v>16467</v>
      </c>
      <c r="P2162" s="12">
        <v>25660</v>
      </c>
      <c r="Q2162" s="13">
        <f>+N2162/P2162</f>
        <v>0.3582618862042089</v>
      </c>
      <c r="R2162" s="13">
        <f>+O2162/P2162</f>
        <v>0.64173811379579115</v>
      </c>
      <c r="S2162" s="12">
        <f>+N2162-O2162</f>
        <v>-7274</v>
      </c>
      <c r="T2162" s="13">
        <f>+Q2162-R2162</f>
        <v>-0.28347622759158225</v>
      </c>
      <c r="U2162" s="14">
        <f>+E2162-N2162</f>
        <v>-408</v>
      </c>
      <c r="V2162" s="14">
        <f>+F2162-O2162</f>
        <v>177</v>
      </c>
      <c r="W2162" s="13">
        <f>+H2162-Q2162</f>
        <v>-4.16739010515908E-2</v>
      </c>
      <c r="X2162" s="13">
        <f>+I2162-R2162</f>
        <v>-4.193271540305632E-2</v>
      </c>
      <c r="Y2162" s="15">
        <v>684.7</v>
      </c>
      <c r="Z2162" s="16">
        <f>+C2162/Y2162</f>
        <v>118.08091134803563</v>
      </c>
      <c r="AA2162" s="17">
        <v>40119</v>
      </c>
      <c r="AB2162" s="18" t="str">
        <f>TEXT(AA2162,"00000")</f>
        <v>40119</v>
      </c>
      <c r="AC2162" s="19">
        <v>40</v>
      </c>
      <c r="AD2162" s="19">
        <v>119</v>
      </c>
      <c r="AE2162" s="27" t="s">
        <v>3080</v>
      </c>
      <c r="AF2162" s="21"/>
      <c r="AG2162" s="24" t="s">
        <v>3081</v>
      </c>
      <c r="AH2162" s="19"/>
      <c r="AI2162" s="24" t="s">
        <v>53</v>
      </c>
      <c r="AJ2162" s="24"/>
      <c r="AK2162" s="24"/>
      <c r="AL2162" s="24"/>
      <c r="AM2162" s="29" t="s">
        <v>44</v>
      </c>
      <c r="AN2162" s="37">
        <v>77350</v>
      </c>
      <c r="AO2162" s="37">
        <v>120</v>
      </c>
      <c r="AP2162" s="37">
        <v>37393</v>
      </c>
      <c r="AQ2162" s="37">
        <v>483.43</v>
      </c>
      <c r="AR2162" s="37">
        <v>23907</v>
      </c>
      <c r="AS2162" s="37">
        <v>309.07888888888903</v>
      </c>
      <c r="AT2162" s="37">
        <v>191</v>
      </c>
      <c r="AU2162" s="37">
        <v>2.4700000000000002</v>
      </c>
      <c r="AV2162" s="37">
        <v>8260</v>
      </c>
      <c r="AW2162" s="37">
        <v>106.79</v>
      </c>
      <c r="AX2162" s="37">
        <v>3000</v>
      </c>
      <c r="AY2162" s="37">
        <v>38.78</v>
      </c>
      <c r="BB2162" s="37">
        <v>26</v>
      </c>
      <c r="BC2162" s="37">
        <v>0.34</v>
      </c>
      <c r="BD2162" s="37">
        <v>11</v>
      </c>
      <c r="BE2162" s="37">
        <v>0.142210730446025</v>
      </c>
      <c r="BF2162" s="37">
        <v>15</v>
      </c>
      <c r="BG2162" s="37">
        <v>0.19392372333548799</v>
      </c>
      <c r="BJ2162" s="37">
        <v>26</v>
      </c>
      <c r="BK2162" s="37">
        <v>0.33613445378151297</v>
      </c>
      <c r="BL2162" s="37">
        <v>1472</v>
      </c>
      <c r="BM2162" s="37">
        <v>19.03</v>
      </c>
      <c r="BV2162" s="37">
        <v>0</v>
      </c>
      <c r="BW2162" s="37">
        <v>0</v>
      </c>
      <c r="BX2162" s="37">
        <v>308</v>
      </c>
      <c r="BY2162" s="37">
        <v>3.98</v>
      </c>
      <c r="CH2162" s="37">
        <v>0</v>
      </c>
      <c r="CI2162" s="37">
        <v>0</v>
      </c>
      <c r="CJ2162" s="37">
        <v>46</v>
      </c>
      <c r="CK2162" s="37">
        <v>0.59</v>
      </c>
      <c r="CL2162" s="37">
        <v>1</v>
      </c>
      <c r="CM2162" s="37">
        <v>8.8888888888888906E-3</v>
      </c>
    </row>
    <row r="2163" spans="1:91" x14ac:dyDescent="0.25">
      <c r="A2163" s="10" t="s">
        <v>3016</v>
      </c>
      <c r="B2163" s="10" t="s">
        <v>3082</v>
      </c>
      <c r="C2163" s="11">
        <v>44610</v>
      </c>
      <c r="D2163" s="10" t="s">
        <v>5</v>
      </c>
      <c r="E2163" s="12">
        <v>3704</v>
      </c>
      <c r="F2163" s="12">
        <v>12740</v>
      </c>
      <c r="G2163" s="12">
        <v>17250</v>
      </c>
      <c r="H2163" s="13">
        <f>+E2163/G2163</f>
        <v>0.21472463768115943</v>
      </c>
      <c r="I2163" s="13">
        <f>+F2163/G2163</f>
        <v>0.73855072463768112</v>
      </c>
      <c r="J2163" s="12">
        <f>+E2163-F2163</f>
        <v>-9036</v>
      </c>
      <c r="K2163" s="12">
        <f>+F2163-E2163</f>
        <v>9036</v>
      </c>
      <c r="L2163" s="13">
        <f>+H2163-I2163</f>
        <v>-0.52382608695652166</v>
      </c>
      <c r="M2163" s="13">
        <f>+I2163-H2163</f>
        <v>0.52382608695652166</v>
      </c>
      <c r="N2163" s="12">
        <v>4813</v>
      </c>
      <c r="O2163" s="12">
        <v>10785</v>
      </c>
      <c r="P2163" s="12">
        <v>15598</v>
      </c>
      <c r="Q2163" s="13">
        <f>+N2163/P2163</f>
        <v>0.30856520066675214</v>
      </c>
      <c r="R2163" s="13">
        <f>+O2163/P2163</f>
        <v>0.69143479933324781</v>
      </c>
      <c r="S2163" s="12">
        <f>+N2163-O2163</f>
        <v>-5972</v>
      </c>
      <c r="T2163" s="13">
        <f>+Q2163-R2163</f>
        <v>-0.38286959866649567</v>
      </c>
      <c r="U2163" s="14">
        <f>+E2163-N2163</f>
        <v>-1109</v>
      </c>
      <c r="V2163" s="14">
        <f>+F2163-O2163</f>
        <v>1955</v>
      </c>
      <c r="W2163" s="13">
        <f>+H2163-Q2163</f>
        <v>-9.3840562985592707E-2</v>
      </c>
      <c r="X2163" s="13">
        <f>+I2163-R2163</f>
        <v>4.7115925304433315E-2</v>
      </c>
      <c r="Y2163" s="15">
        <v>1305.46</v>
      </c>
      <c r="Z2163" s="16">
        <f>+C2163/Y2163</f>
        <v>34.171862791659642</v>
      </c>
      <c r="AA2163" s="17">
        <v>40121</v>
      </c>
      <c r="AB2163" s="18" t="str">
        <f>TEXT(AA2163,"00000")</f>
        <v>40121</v>
      </c>
      <c r="AC2163" s="19">
        <v>40</v>
      </c>
      <c r="AD2163" s="19">
        <v>121</v>
      </c>
      <c r="AE2163" s="27" t="s">
        <v>3083</v>
      </c>
      <c r="AF2163" s="21"/>
      <c r="AG2163" s="24" t="s">
        <v>3084</v>
      </c>
      <c r="AH2163" s="19"/>
      <c r="AI2163" s="24" t="s">
        <v>53</v>
      </c>
      <c r="AJ2163" s="24"/>
      <c r="AK2163" s="24"/>
      <c r="AL2163" s="24"/>
      <c r="AM2163" s="29" t="s">
        <v>44</v>
      </c>
      <c r="AN2163" s="37">
        <v>45837</v>
      </c>
      <c r="AO2163" s="37">
        <v>135</v>
      </c>
      <c r="AP2163" s="37">
        <v>30689</v>
      </c>
      <c r="AQ2163" s="37">
        <v>669.51888888888902</v>
      </c>
      <c r="AR2163" s="37">
        <v>24501</v>
      </c>
      <c r="AS2163" s="37">
        <v>534.51888888888902</v>
      </c>
      <c r="AT2163" s="37">
        <v>724</v>
      </c>
      <c r="AU2163" s="37">
        <v>15.8</v>
      </c>
      <c r="AV2163" s="37">
        <v>3044</v>
      </c>
      <c r="AW2163" s="37">
        <v>66.408888888888896</v>
      </c>
      <c r="AX2163" s="37">
        <v>1500</v>
      </c>
      <c r="AY2163" s="37">
        <v>32.718888888888898</v>
      </c>
      <c r="AZ2163" s="37">
        <v>12</v>
      </c>
      <c r="BA2163" s="37">
        <v>0.26</v>
      </c>
      <c r="BB2163" s="37">
        <v>7</v>
      </c>
      <c r="BC2163" s="37">
        <v>0.15</v>
      </c>
      <c r="BJ2163" s="37">
        <v>0</v>
      </c>
      <c r="BK2163" s="37">
        <v>0</v>
      </c>
      <c r="BL2163" s="37">
        <v>589</v>
      </c>
      <c r="BM2163" s="37">
        <v>12.848888888888901</v>
      </c>
      <c r="BV2163" s="37">
        <v>0</v>
      </c>
      <c r="BW2163" s="37">
        <v>0</v>
      </c>
      <c r="CH2163" s="37">
        <v>0</v>
      </c>
      <c r="CI2163" s="37">
        <v>0</v>
      </c>
    </row>
    <row r="2164" spans="1:91" x14ac:dyDescent="0.25">
      <c r="A2164" s="10" t="s">
        <v>3016</v>
      </c>
      <c r="B2164" s="10" t="s">
        <v>2185</v>
      </c>
      <c r="C2164" s="11">
        <v>38194</v>
      </c>
      <c r="D2164" s="10" t="s">
        <v>5</v>
      </c>
      <c r="E2164" s="12">
        <v>3633</v>
      </c>
      <c r="F2164" s="12">
        <v>10420</v>
      </c>
      <c r="G2164" s="12">
        <v>14814</v>
      </c>
      <c r="H2164" s="13">
        <f>+E2164/G2164</f>
        <v>0.245240988254354</v>
      </c>
      <c r="I2164" s="13">
        <f>+F2164/G2164</f>
        <v>0.70338868637775076</v>
      </c>
      <c r="J2164" s="12">
        <f>+E2164-F2164</f>
        <v>-6787</v>
      </c>
      <c r="K2164" s="12">
        <f>+F2164-E2164</f>
        <v>6787</v>
      </c>
      <c r="L2164" s="13">
        <f>+H2164-I2164</f>
        <v>-0.45814769812339673</v>
      </c>
      <c r="M2164" s="13">
        <f>+I2164-H2164</f>
        <v>0.45814769812339673</v>
      </c>
      <c r="N2164" s="12">
        <v>3934</v>
      </c>
      <c r="O2164" s="12">
        <v>8921</v>
      </c>
      <c r="P2164" s="12">
        <v>12855</v>
      </c>
      <c r="Q2164" s="13">
        <f>+N2164/P2164</f>
        <v>0.30602878257487359</v>
      </c>
      <c r="R2164" s="13">
        <f>+O2164/P2164</f>
        <v>0.69397121742512646</v>
      </c>
      <c r="S2164" s="12">
        <f>+N2164-O2164</f>
        <v>-4987</v>
      </c>
      <c r="T2164" s="13">
        <f>+Q2164-R2164</f>
        <v>-0.38794243485025287</v>
      </c>
      <c r="U2164" s="14">
        <f>+E2164-N2164</f>
        <v>-301</v>
      </c>
      <c r="V2164" s="14">
        <f>+F2164-O2164</f>
        <v>1499</v>
      </c>
      <c r="W2164" s="13">
        <f>+H2164-Q2164</f>
        <v>-6.0787794320519589E-2</v>
      </c>
      <c r="X2164" s="13">
        <f>+I2164-R2164</f>
        <v>9.4174689526242972E-3</v>
      </c>
      <c r="Y2164" s="15">
        <v>720.44</v>
      </c>
      <c r="Z2164" s="16">
        <f>+C2164/Y2164</f>
        <v>53.014824274054739</v>
      </c>
      <c r="AA2164" s="17">
        <v>40123</v>
      </c>
      <c r="AB2164" s="18" t="str">
        <f>TEXT(AA2164,"00000")</f>
        <v>40123</v>
      </c>
      <c r="AC2164" s="19">
        <v>40</v>
      </c>
      <c r="AD2164" s="19">
        <v>123</v>
      </c>
      <c r="AE2164" s="27" t="s">
        <v>3085</v>
      </c>
      <c r="AF2164" s="21"/>
      <c r="AG2164" s="24" t="s">
        <v>3086</v>
      </c>
      <c r="AH2164" s="19"/>
      <c r="AI2164" s="24" t="s">
        <v>53</v>
      </c>
      <c r="AJ2164" s="24"/>
      <c r="AK2164" s="24"/>
      <c r="AL2164" s="24"/>
      <c r="AM2164" s="29" t="s">
        <v>44</v>
      </c>
      <c r="AN2164" s="37">
        <v>37492</v>
      </c>
      <c r="AO2164" s="37">
        <v>103</v>
      </c>
      <c r="AP2164" s="37">
        <v>21657</v>
      </c>
      <c r="AQ2164" s="37">
        <v>577.63888888888903</v>
      </c>
      <c r="AR2164" s="37">
        <v>16504</v>
      </c>
      <c r="AS2164" s="37">
        <v>440.19888888888897</v>
      </c>
      <c r="AT2164" s="37">
        <v>613</v>
      </c>
      <c r="AU2164" s="37">
        <v>16.350000000000001</v>
      </c>
      <c r="AV2164" s="37">
        <v>3076</v>
      </c>
      <c r="AW2164" s="37">
        <v>82.04</v>
      </c>
      <c r="AX2164" s="37">
        <v>574</v>
      </c>
      <c r="AY2164" s="37">
        <v>15.31</v>
      </c>
      <c r="BB2164" s="37">
        <v>31</v>
      </c>
      <c r="BC2164" s="37">
        <v>0.83</v>
      </c>
      <c r="BJ2164" s="37">
        <v>0</v>
      </c>
      <c r="BK2164" s="37">
        <v>0</v>
      </c>
      <c r="BL2164" s="37">
        <v>511</v>
      </c>
      <c r="BM2164" s="37">
        <v>13.63</v>
      </c>
      <c r="BV2164" s="37">
        <v>0</v>
      </c>
      <c r="BW2164" s="37">
        <v>0</v>
      </c>
      <c r="BX2164" s="37">
        <v>308</v>
      </c>
      <c r="BY2164" s="37">
        <v>8.2200000000000006</v>
      </c>
      <c r="CF2164" s="37">
        <v>40</v>
      </c>
      <c r="CG2164" s="37">
        <v>1.07</v>
      </c>
      <c r="CH2164" s="37">
        <v>40</v>
      </c>
      <c r="CI2164" s="37">
        <v>1.07</v>
      </c>
    </row>
    <row r="2165" spans="1:91" x14ac:dyDescent="0.25">
      <c r="A2165" s="10" t="s">
        <v>3016</v>
      </c>
      <c r="B2165" s="10" t="s">
        <v>1513</v>
      </c>
      <c r="C2165" s="11">
        <v>71875</v>
      </c>
      <c r="D2165" s="10" t="s">
        <v>5</v>
      </c>
      <c r="E2165" s="12">
        <v>6005</v>
      </c>
      <c r="F2165" s="12">
        <v>17826</v>
      </c>
      <c r="G2165" s="12">
        <v>25417</v>
      </c>
      <c r="H2165" s="13">
        <f>+E2165/G2165</f>
        <v>0.23625919660070033</v>
      </c>
      <c r="I2165" s="13">
        <f>+F2165/G2165</f>
        <v>0.70134162174922299</v>
      </c>
      <c r="J2165" s="12">
        <f>+E2165-F2165</f>
        <v>-11821</v>
      </c>
      <c r="K2165" s="12">
        <f>+F2165-E2165</f>
        <v>11821</v>
      </c>
      <c r="L2165" s="13">
        <f>+H2165-I2165</f>
        <v>-0.46508242514852266</v>
      </c>
      <c r="M2165" s="13">
        <f>+I2165-H2165</f>
        <v>0.46508242514852266</v>
      </c>
      <c r="N2165" s="12">
        <v>7182</v>
      </c>
      <c r="O2165" s="12">
        <v>16240</v>
      </c>
      <c r="P2165" s="12">
        <v>23422</v>
      </c>
      <c r="Q2165" s="13">
        <f>+N2165/P2165</f>
        <v>0.30663478780633591</v>
      </c>
      <c r="R2165" s="13">
        <f>+O2165/P2165</f>
        <v>0.69336521219366409</v>
      </c>
      <c r="S2165" s="12">
        <f>+N2165-O2165</f>
        <v>-9058</v>
      </c>
      <c r="T2165" s="13">
        <f>+Q2165-R2165</f>
        <v>-0.38673042438732819</v>
      </c>
      <c r="U2165" s="14">
        <f>+E2165-N2165</f>
        <v>-1177</v>
      </c>
      <c r="V2165" s="14">
        <f>+F2165-O2165</f>
        <v>1586</v>
      </c>
      <c r="W2165" s="13">
        <f>+H2165-Q2165</f>
        <v>-7.0375591205635579E-2</v>
      </c>
      <c r="X2165" s="13">
        <f>+I2165-R2165</f>
        <v>7.9764095555588943E-3</v>
      </c>
      <c r="Y2165" s="15">
        <v>787.67</v>
      </c>
      <c r="Z2165" s="16">
        <f>+C2165/Y2165</f>
        <v>91.250142826310523</v>
      </c>
      <c r="AA2165" s="17">
        <v>40125</v>
      </c>
      <c r="AB2165" s="18" t="str">
        <f>TEXT(AA2165,"00000")</f>
        <v>40125</v>
      </c>
      <c r="AC2165" s="19">
        <v>40</v>
      </c>
      <c r="AD2165" s="19">
        <v>125</v>
      </c>
      <c r="AE2165" s="27" t="s">
        <v>3087</v>
      </c>
      <c r="AF2165" s="21" t="s">
        <v>3030</v>
      </c>
      <c r="AG2165" s="24" t="s">
        <v>3088</v>
      </c>
      <c r="AH2165" s="19"/>
      <c r="AI2165" s="24" t="s">
        <v>53</v>
      </c>
      <c r="AJ2165" s="24" t="s">
        <v>3032</v>
      </c>
      <c r="AK2165" s="24"/>
      <c r="AL2165" s="24"/>
      <c r="AM2165" s="29" t="s">
        <v>44</v>
      </c>
      <c r="AN2165" s="37">
        <v>69442</v>
      </c>
      <c r="AO2165" s="37">
        <v>140</v>
      </c>
      <c r="AP2165" s="37">
        <v>44594</v>
      </c>
      <c r="AQ2165" s="37">
        <v>642.17888888888899</v>
      </c>
      <c r="AR2165" s="37">
        <v>37727</v>
      </c>
      <c r="AS2165" s="37">
        <v>543.28888888888901</v>
      </c>
      <c r="AT2165" s="37">
        <v>327</v>
      </c>
      <c r="AU2165" s="37">
        <v>4.71</v>
      </c>
      <c r="AV2165" s="37">
        <v>4971</v>
      </c>
      <c r="AW2165" s="37">
        <v>71.578888888888898</v>
      </c>
      <c r="AX2165" s="37">
        <v>1534</v>
      </c>
      <c r="AY2165" s="37">
        <v>22.088888888888899</v>
      </c>
      <c r="BB2165" s="37">
        <v>25</v>
      </c>
      <c r="BC2165" s="37">
        <v>0.36</v>
      </c>
      <c r="BJ2165" s="37">
        <v>0</v>
      </c>
      <c r="BK2165" s="37">
        <v>0</v>
      </c>
      <c r="BL2165" s="37">
        <v>10</v>
      </c>
      <c r="BM2165" s="37">
        <v>0.14000000000000001</v>
      </c>
      <c r="BV2165" s="37">
        <v>0</v>
      </c>
      <c r="BW2165" s="37">
        <v>0</v>
      </c>
      <c r="CH2165" s="37">
        <v>0</v>
      </c>
      <c r="CI2165" s="37">
        <v>0</v>
      </c>
    </row>
    <row r="2166" spans="1:91" x14ac:dyDescent="0.25">
      <c r="A2166" s="10" t="s">
        <v>3016</v>
      </c>
      <c r="B2166" s="10" t="s">
        <v>3089</v>
      </c>
      <c r="C2166" s="11">
        <v>11183</v>
      </c>
      <c r="D2166" s="10" t="s">
        <v>5</v>
      </c>
      <c r="E2166" s="12">
        <v>748</v>
      </c>
      <c r="F2166" s="12">
        <v>3581</v>
      </c>
      <c r="G2166" s="12">
        <v>4483</v>
      </c>
      <c r="H2166" s="13">
        <f>+E2166/G2166</f>
        <v>0.16685255409324112</v>
      </c>
      <c r="I2166" s="13">
        <f>+F2166/G2166</f>
        <v>0.7987954494757975</v>
      </c>
      <c r="J2166" s="12">
        <f>+E2166-F2166</f>
        <v>-2833</v>
      </c>
      <c r="K2166" s="12">
        <f>+F2166-E2166</f>
        <v>2833</v>
      </c>
      <c r="L2166" s="13">
        <f>+H2166-I2166</f>
        <v>-0.63194289538255632</v>
      </c>
      <c r="M2166" s="13">
        <f>+I2166-H2166</f>
        <v>0.63194289538255632</v>
      </c>
      <c r="N2166" s="12">
        <v>1043</v>
      </c>
      <c r="O2166" s="12">
        <v>3087</v>
      </c>
      <c r="P2166" s="12">
        <v>4130</v>
      </c>
      <c r="Q2166" s="13">
        <f>+N2166/P2166</f>
        <v>0.25254237288135595</v>
      </c>
      <c r="R2166" s="13">
        <f>+O2166/P2166</f>
        <v>0.74745762711864405</v>
      </c>
      <c r="S2166" s="12">
        <f>+N2166-O2166</f>
        <v>-2044</v>
      </c>
      <c r="T2166" s="13">
        <f>+Q2166-R2166</f>
        <v>-0.4949152542372881</v>
      </c>
      <c r="U2166" s="14">
        <f>+E2166-N2166</f>
        <v>-295</v>
      </c>
      <c r="V2166" s="14">
        <f>+F2166-O2166</f>
        <v>494</v>
      </c>
      <c r="W2166" s="13">
        <f>+H2166-Q2166</f>
        <v>-8.5689818788114824E-2</v>
      </c>
      <c r="X2166" s="13">
        <f>+I2166-R2166</f>
        <v>5.1337822357153451E-2</v>
      </c>
      <c r="Y2166" s="15">
        <v>1395.84</v>
      </c>
      <c r="Z2166" s="16">
        <f>+C2166/Y2166</f>
        <v>8.0116632278771203</v>
      </c>
      <c r="AA2166" s="17">
        <v>40127</v>
      </c>
      <c r="AB2166" s="18" t="str">
        <f>TEXT(AA2166,"00000")</f>
        <v>40127</v>
      </c>
      <c r="AC2166" s="19">
        <v>40</v>
      </c>
      <c r="AD2166" s="19">
        <v>127</v>
      </c>
      <c r="AE2166" s="27"/>
      <c r="AF2166" s="21"/>
      <c r="AG2166" s="24"/>
      <c r="AH2166" s="28"/>
      <c r="AI2166" s="24"/>
      <c r="AJ2166" s="24"/>
      <c r="AK2166" s="24"/>
      <c r="AL2166" s="24"/>
      <c r="AM2166" s="29" t="s">
        <v>62</v>
      </c>
      <c r="AN2166" s="37">
        <v>11572</v>
      </c>
      <c r="AO2166" s="37">
        <v>52</v>
      </c>
      <c r="AP2166" s="37">
        <v>7940</v>
      </c>
      <c r="AQ2166" s="37">
        <v>686.13888888888903</v>
      </c>
      <c r="AR2166" s="37">
        <v>7344</v>
      </c>
      <c r="AS2166" s="37">
        <v>634.63888888888903</v>
      </c>
      <c r="AV2166" s="37">
        <v>536</v>
      </c>
      <c r="AW2166" s="37">
        <v>46.32</v>
      </c>
      <c r="AX2166" s="37">
        <v>60</v>
      </c>
      <c r="AY2166" s="37">
        <v>5.1788888888888902</v>
      </c>
      <c r="BJ2166" s="37">
        <v>0</v>
      </c>
      <c r="BK2166" s="37">
        <v>0</v>
      </c>
      <c r="BV2166" s="37">
        <v>0</v>
      </c>
      <c r="BW2166" s="37">
        <v>0</v>
      </c>
      <c r="CH2166" s="37">
        <v>0</v>
      </c>
      <c r="CI2166" s="37">
        <v>0</v>
      </c>
    </row>
    <row r="2167" spans="1:91" x14ac:dyDescent="0.25">
      <c r="A2167" s="10" t="s">
        <v>3016</v>
      </c>
      <c r="B2167" s="10" t="s">
        <v>3090</v>
      </c>
      <c r="C2167" s="11">
        <v>3788</v>
      </c>
      <c r="D2167" s="10" t="s">
        <v>5</v>
      </c>
      <c r="E2167" s="12">
        <v>151</v>
      </c>
      <c r="F2167" s="12">
        <v>1546</v>
      </c>
      <c r="G2167" s="12">
        <v>1758</v>
      </c>
      <c r="H2167" s="13">
        <f>+E2167/G2167</f>
        <v>8.5893060295790677E-2</v>
      </c>
      <c r="I2167" s="13">
        <f>+F2167/G2167</f>
        <v>0.87940841865756536</v>
      </c>
      <c r="J2167" s="12">
        <f>+E2167-F2167</f>
        <v>-1395</v>
      </c>
      <c r="K2167" s="12">
        <f>+F2167-E2167</f>
        <v>1395</v>
      </c>
      <c r="L2167" s="13">
        <f>+H2167-I2167</f>
        <v>-0.79351535836177467</v>
      </c>
      <c r="M2167" s="13">
        <f>+I2167-H2167</f>
        <v>0.79351535836177467</v>
      </c>
      <c r="N2167" s="12">
        <v>272</v>
      </c>
      <c r="O2167" s="12">
        <v>1402</v>
      </c>
      <c r="P2167" s="12">
        <v>1674</v>
      </c>
      <c r="Q2167" s="13">
        <f>+N2167/P2167</f>
        <v>0.16248506571087215</v>
      </c>
      <c r="R2167" s="13">
        <f>+O2167/P2167</f>
        <v>0.83751493428912782</v>
      </c>
      <c r="S2167" s="12">
        <f>+N2167-O2167</f>
        <v>-1130</v>
      </c>
      <c r="T2167" s="13">
        <f>+Q2167-R2167</f>
        <v>-0.67502986857825564</v>
      </c>
      <c r="U2167" s="14">
        <f>+E2167-N2167</f>
        <v>-121</v>
      </c>
      <c r="V2167" s="14">
        <f>+F2167-O2167</f>
        <v>144</v>
      </c>
      <c r="W2167" s="13">
        <f>+H2167-Q2167</f>
        <v>-7.6592005415081474E-2</v>
      </c>
      <c r="X2167" s="13">
        <f>+I2167-R2167</f>
        <v>4.1893484368437539E-2</v>
      </c>
      <c r="Y2167" s="15">
        <v>1141.1400000000001</v>
      </c>
      <c r="Z2167" s="16">
        <f>+C2167/Y2167</f>
        <v>3.3194875300138453</v>
      </c>
      <c r="AA2167" s="17">
        <v>40129</v>
      </c>
      <c r="AB2167" s="18" t="str">
        <f>TEXT(AA2167,"00000")</f>
        <v>40129</v>
      </c>
      <c r="AC2167" s="19">
        <v>40</v>
      </c>
      <c r="AD2167" s="19">
        <v>129</v>
      </c>
      <c r="AE2167" s="27"/>
      <c r="AF2167" s="21"/>
      <c r="AG2167" s="24"/>
      <c r="AH2167" s="28"/>
      <c r="AI2167" s="24"/>
      <c r="AJ2167" s="24"/>
      <c r="AK2167" s="24"/>
      <c r="AL2167" s="24"/>
      <c r="AM2167" s="29" t="s">
        <v>62</v>
      </c>
      <c r="AN2167" s="37">
        <v>3647</v>
      </c>
      <c r="AO2167" s="37">
        <v>23</v>
      </c>
      <c r="AP2167" s="37">
        <v>3588</v>
      </c>
      <c r="AQ2167" s="37">
        <v>983.82</v>
      </c>
      <c r="AR2167" s="37">
        <v>2978</v>
      </c>
      <c r="AS2167" s="37">
        <v>816.55888888888899</v>
      </c>
      <c r="AV2167" s="37">
        <v>610</v>
      </c>
      <c r="AW2167" s="37">
        <v>167.258888888889</v>
      </c>
      <c r="BJ2167" s="37">
        <v>0</v>
      </c>
      <c r="BK2167" s="37">
        <v>0</v>
      </c>
      <c r="BV2167" s="37">
        <v>0</v>
      </c>
      <c r="BW2167" s="37">
        <v>0</v>
      </c>
      <c r="CH2167" s="37">
        <v>0</v>
      </c>
      <c r="CI2167" s="37">
        <v>0</v>
      </c>
    </row>
    <row r="2168" spans="1:91" x14ac:dyDescent="0.25">
      <c r="A2168" s="10" t="s">
        <v>3016</v>
      </c>
      <c r="B2168" s="10" t="s">
        <v>3091</v>
      </c>
      <c r="C2168" s="11">
        <v>90802</v>
      </c>
      <c r="D2168" s="10" t="s">
        <v>5</v>
      </c>
      <c r="E2168" s="12">
        <v>7895</v>
      </c>
      <c r="F2168" s="12">
        <v>30893</v>
      </c>
      <c r="G2168" s="12">
        <v>40834</v>
      </c>
      <c r="H2168" s="13">
        <f>+E2168/G2168</f>
        <v>0.19334378214233236</v>
      </c>
      <c r="I2168" s="13">
        <f>+F2168/G2168</f>
        <v>0.75655091345447423</v>
      </c>
      <c r="J2168" s="12">
        <f>+E2168-F2168</f>
        <v>-22998</v>
      </c>
      <c r="K2168" s="12">
        <f>+F2168-E2168</f>
        <v>22998</v>
      </c>
      <c r="L2168" s="13">
        <f>+H2168-I2168</f>
        <v>-0.56320713131214184</v>
      </c>
      <c r="M2168" s="13">
        <f>+I2168-H2168</f>
        <v>0.56320713131214184</v>
      </c>
      <c r="N2168" s="12">
        <v>9146</v>
      </c>
      <c r="O2168" s="12">
        <v>27531</v>
      </c>
      <c r="P2168" s="12">
        <v>36677</v>
      </c>
      <c r="Q2168" s="13">
        <f>+N2168/P2168</f>
        <v>0.24936608773890995</v>
      </c>
      <c r="R2168" s="13">
        <f>+O2168/P2168</f>
        <v>0.75063391226109011</v>
      </c>
      <c r="S2168" s="12">
        <f>+N2168-O2168</f>
        <v>-18385</v>
      </c>
      <c r="T2168" s="13">
        <f>+Q2168-R2168</f>
        <v>-0.50126782452218022</v>
      </c>
      <c r="U2168" s="14">
        <f>+E2168-N2168</f>
        <v>-1251</v>
      </c>
      <c r="V2168" s="14">
        <f>+F2168-O2168</f>
        <v>3362</v>
      </c>
      <c r="W2168" s="13">
        <f>+H2168-Q2168</f>
        <v>-5.6022305596577587E-2</v>
      </c>
      <c r="X2168" s="13">
        <f>+I2168-R2168</f>
        <v>5.9170011933841193E-3</v>
      </c>
      <c r="Y2168" s="15">
        <v>675.63</v>
      </c>
      <c r="Z2168" s="16">
        <f>+C2168/Y2168</f>
        <v>134.39604517265369</v>
      </c>
      <c r="AA2168" s="17">
        <v>40131</v>
      </c>
      <c r="AB2168" s="18" t="str">
        <f>TEXT(AA2168,"00000")</f>
        <v>40131</v>
      </c>
      <c r="AC2168" s="19">
        <v>40</v>
      </c>
      <c r="AD2168" s="19">
        <v>131</v>
      </c>
      <c r="AE2168" s="27" t="s">
        <v>3046</v>
      </c>
      <c r="AF2168" s="21" t="s">
        <v>3036</v>
      </c>
      <c r="AG2168" s="24" t="s">
        <v>3047</v>
      </c>
      <c r="AH2168" s="23">
        <v>981005</v>
      </c>
      <c r="AI2168" s="24" t="s">
        <v>43</v>
      </c>
      <c r="AJ2168" s="24" t="s">
        <v>3038</v>
      </c>
      <c r="AK2168" s="24"/>
      <c r="AL2168" s="24"/>
      <c r="AM2168" s="29" t="s">
        <v>59</v>
      </c>
      <c r="AN2168" s="37">
        <v>86905</v>
      </c>
      <c r="AO2168" s="37">
        <v>116</v>
      </c>
      <c r="AP2168" s="37">
        <v>38468</v>
      </c>
      <c r="AQ2168" s="37">
        <v>442.63888888888903</v>
      </c>
      <c r="AR2168" s="37">
        <v>28301</v>
      </c>
      <c r="AS2168" s="37">
        <v>325.64888888888902</v>
      </c>
      <c r="AT2168" s="37">
        <v>374</v>
      </c>
      <c r="AU2168" s="37">
        <v>4.2988888888888903</v>
      </c>
      <c r="AV2168" s="37">
        <v>7079</v>
      </c>
      <c r="AW2168" s="37">
        <v>81.458888888888893</v>
      </c>
      <c r="AX2168" s="37">
        <v>2000</v>
      </c>
      <c r="AY2168" s="37">
        <v>23.01</v>
      </c>
      <c r="BB2168" s="37">
        <v>8</v>
      </c>
      <c r="BC2168" s="37">
        <v>8.8888888888888906E-2</v>
      </c>
      <c r="BJ2168" s="37">
        <v>0</v>
      </c>
      <c r="BK2168" s="37">
        <v>0</v>
      </c>
      <c r="BL2168" s="37">
        <v>706</v>
      </c>
      <c r="BM2168" s="37">
        <v>8.1188888888888897</v>
      </c>
      <c r="BV2168" s="37">
        <v>0</v>
      </c>
      <c r="BW2168" s="37">
        <v>0</v>
      </c>
      <c r="CH2168" s="37">
        <v>0</v>
      </c>
      <c r="CI2168" s="37">
        <v>0</v>
      </c>
    </row>
    <row r="2169" spans="1:91" x14ac:dyDescent="0.25">
      <c r="A2169" s="10" t="s">
        <v>3016</v>
      </c>
      <c r="B2169" s="10" t="s">
        <v>750</v>
      </c>
      <c r="C2169" s="11">
        <v>25548</v>
      </c>
      <c r="D2169" s="10" t="s">
        <v>5</v>
      </c>
      <c r="E2169" s="12">
        <v>2067</v>
      </c>
      <c r="F2169" s="12">
        <v>5612</v>
      </c>
      <c r="G2169" s="12">
        <v>8032</v>
      </c>
      <c r="H2169" s="13">
        <f>+E2169/G2169</f>
        <v>0.2573456175298805</v>
      </c>
      <c r="I2169" s="13">
        <f>+F2169/G2169</f>
        <v>0.69870517928286857</v>
      </c>
      <c r="J2169" s="12">
        <f>+E2169-F2169</f>
        <v>-3545</v>
      </c>
      <c r="K2169" s="12">
        <f>+F2169-E2169</f>
        <v>3545</v>
      </c>
      <c r="L2169" s="13">
        <f>+H2169-I2169</f>
        <v>-0.44135956175298807</v>
      </c>
      <c r="M2169" s="13">
        <f>+I2169-H2169</f>
        <v>0.44135956175298807</v>
      </c>
      <c r="N2169" s="12">
        <v>2597</v>
      </c>
      <c r="O2169" s="12">
        <v>4852</v>
      </c>
      <c r="P2169" s="12">
        <v>7449</v>
      </c>
      <c r="Q2169" s="13">
        <f>+N2169/P2169</f>
        <v>0.34863740099342194</v>
      </c>
      <c r="R2169" s="13">
        <f>+O2169/P2169</f>
        <v>0.65136259900657811</v>
      </c>
      <c r="S2169" s="12">
        <f>+N2169-O2169</f>
        <v>-2255</v>
      </c>
      <c r="T2169" s="13">
        <f>+Q2169-R2169</f>
        <v>-0.30272519801315617</v>
      </c>
      <c r="U2169" s="14">
        <f>+E2169-N2169</f>
        <v>-530</v>
      </c>
      <c r="V2169" s="14">
        <f>+F2169-O2169</f>
        <v>760</v>
      </c>
      <c r="W2169" s="13">
        <f>+H2169-Q2169</f>
        <v>-9.1291783463541443E-2</v>
      </c>
      <c r="X2169" s="13">
        <f>+I2169-R2169</f>
        <v>4.7342580276290458E-2</v>
      </c>
      <c r="Y2169" s="15">
        <v>632.84</v>
      </c>
      <c r="Z2169" s="16">
        <f>+C2169/Y2169</f>
        <v>40.370393780418432</v>
      </c>
      <c r="AA2169" s="17">
        <v>40133</v>
      </c>
      <c r="AB2169" s="18" t="str">
        <f>TEXT(AA2169,"00000")</f>
        <v>40133</v>
      </c>
      <c r="AC2169" s="19">
        <v>40</v>
      </c>
      <c r="AD2169" s="19">
        <v>133</v>
      </c>
      <c r="AE2169" s="27"/>
      <c r="AF2169" s="21"/>
      <c r="AG2169" s="24"/>
      <c r="AH2169" s="28"/>
      <c r="AI2169" s="24"/>
      <c r="AJ2169" s="24"/>
      <c r="AK2169" s="24"/>
      <c r="AL2169" s="24"/>
      <c r="AM2169" s="29" t="s">
        <v>62</v>
      </c>
      <c r="AN2169" s="37">
        <v>25482</v>
      </c>
      <c r="AO2169" s="37">
        <v>89</v>
      </c>
      <c r="AP2169" s="37">
        <v>16029</v>
      </c>
      <c r="AQ2169" s="37">
        <v>629.02888888888901</v>
      </c>
      <c r="AR2169" s="37">
        <v>12725</v>
      </c>
      <c r="AS2169" s="37">
        <v>499.37</v>
      </c>
      <c r="AT2169" s="37">
        <v>375</v>
      </c>
      <c r="AU2169" s="37">
        <v>14.72</v>
      </c>
      <c r="AV2169" s="37">
        <v>1841</v>
      </c>
      <c r="AW2169" s="37">
        <v>72.25</v>
      </c>
      <c r="AX2169" s="37">
        <v>483</v>
      </c>
      <c r="AY2169" s="37">
        <v>18.948888888888899</v>
      </c>
      <c r="BB2169" s="37">
        <v>45</v>
      </c>
      <c r="BC2169" s="37">
        <v>1.77</v>
      </c>
      <c r="BJ2169" s="37">
        <v>0</v>
      </c>
      <c r="BK2169" s="37">
        <v>0</v>
      </c>
      <c r="BL2169" s="37">
        <v>404</v>
      </c>
      <c r="BM2169" s="37">
        <v>15.848888888888901</v>
      </c>
      <c r="BV2169" s="37">
        <v>0</v>
      </c>
      <c r="BW2169" s="37">
        <v>0</v>
      </c>
      <c r="CH2169" s="37">
        <v>0</v>
      </c>
      <c r="CI2169" s="37">
        <v>0</v>
      </c>
    </row>
    <row r="2170" spans="1:91" x14ac:dyDescent="0.25">
      <c r="A2170" s="10" t="s">
        <v>3016</v>
      </c>
      <c r="B2170" s="10" t="s">
        <v>3092</v>
      </c>
      <c r="C2170" s="11">
        <v>41153</v>
      </c>
      <c r="D2170" s="10" t="s">
        <v>5</v>
      </c>
      <c r="E2170" s="12">
        <v>3061</v>
      </c>
      <c r="F2170" s="12">
        <v>10888</v>
      </c>
      <c r="G2170" s="12">
        <v>14437</v>
      </c>
      <c r="H2170" s="13">
        <f>+E2170/G2170</f>
        <v>0.2120246588626446</v>
      </c>
      <c r="I2170" s="13">
        <f>+F2170/G2170</f>
        <v>0.75417330470319321</v>
      </c>
      <c r="J2170" s="12">
        <f>+E2170-F2170</f>
        <v>-7827</v>
      </c>
      <c r="K2170" s="12">
        <f>+F2170-E2170</f>
        <v>7827</v>
      </c>
      <c r="L2170" s="13">
        <f>+H2170-I2170</f>
        <v>-0.54214864584054867</v>
      </c>
      <c r="M2170" s="13">
        <f>+I2170-H2170</f>
        <v>0.54214864584054867</v>
      </c>
      <c r="N2170" s="12">
        <v>4193</v>
      </c>
      <c r="O2170" s="12">
        <v>9573</v>
      </c>
      <c r="P2170" s="12">
        <v>13766</v>
      </c>
      <c r="Q2170" s="13">
        <f>+N2170/P2170</f>
        <v>0.30459102135696642</v>
      </c>
      <c r="R2170" s="13">
        <f>+O2170/P2170</f>
        <v>0.69540897864303353</v>
      </c>
      <c r="S2170" s="12">
        <f>+N2170-O2170</f>
        <v>-5380</v>
      </c>
      <c r="T2170" s="13">
        <f>+Q2170-R2170</f>
        <v>-0.39081795728606711</v>
      </c>
      <c r="U2170" s="14">
        <f>+E2170-N2170</f>
        <v>-1132</v>
      </c>
      <c r="V2170" s="14">
        <f>+F2170-O2170</f>
        <v>1315</v>
      </c>
      <c r="W2170" s="13">
        <f>+H2170-Q2170</f>
        <v>-9.2566362494321819E-2</v>
      </c>
      <c r="X2170" s="13">
        <f>+I2170-R2170</f>
        <v>5.8764326060159688E-2</v>
      </c>
      <c r="Y2170" s="15">
        <v>673.27</v>
      </c>
      <c r="Z2170" s="16">
        <f>+C2170/Y2170</f>
        <v>61.124066125031561</v>
      </c>
      <c r="AA2170" s="17">
        <v>40135</v>
      </c>
      <c r="AB2170" s="18" t="str">
        <f>TEXT(AA2170,"00000")</f>
        <v>40135</v>
      </c>
      <c r="AC2170" s="19">
        <v>40</v>
      </c>
      <c r="AD2170" s="19">
        <v>135</v>
      </c>
      <c r="AE2170" s="27" t="s">
        <v>258</v>
      </c>
      <c r="AF2170" s="21"/>
      <c r="AG2170" s="24" t="s">
        <v>259</v>
      </c>
      <c r="AH2170" s="23">
        <v>280241</v>
      </c>
      <c r="AI2170" s="24" t="s">
        <v>43</v>
      </c>
      <c r="AJ2170" s="24"/>
      <c r="AK2170" s="24"/>
      <c r="AL2170" s="24"/>
      <c r="AM2170" s="29" t="s">
        <v>59</v>
      </c>
      <c r="AN2170" s="37">
        <v>42391</v>
      </c>
      <c r="AO2170" s="37">
        <v>87</v>
      </c>
      <c r="AP2170" s="37">
        <v>15436</v>
      </c>
      <c r="AQ2170" s="37">
        <v>364.12888888888898</v>
      </c>
      <c r="AR2170" s="37">
        <v>12746</v>
      </c>
      <c r="AS2170" s="37">
        <v>300.68</v>
      </c>
      <c r="AT2170" s="37">
        <v>187</v>
      </c>
      <c r="AU2170" s="37">
        <v>4.41</v>
      </c>
      <c r="AV2170" s="37">
        <v>1791</v>
      </c>
      <c r="AW2170" s="37">
        <v>42.25</v>
      </c>
      <c r="AX2170" s="37">
        <v>220</v>
      </c>
      <c r="AY2170" s="37">
        <v>5.19</v>
      </c>
      <c r="BB2170" s="37">
        <v>5</v>
      </c>
      <c r="BC2170" s="37">
        <v>0.12</v>
      </c>
      <c r="BJ2170" s="37">
        <v>0</v>
      </c>
      <c r="BK2170" s="37">
        <v>0</v>
      </c>
      <c r="BL2170" s="37">
        <v>331</v>
      </c>
      <c r="BM2170" s="37">
        <v>7.8088888888888901</v>
      </c>
      <c r="BV2170" s="37">
        <v>0</v>
      </c>
      <c r="BW2170" s="37">
        <v>0</v>
      </c>
      <c r="CH2170" s="37">
        <v>0</v>
      </c>
      <c r="CI2170" s="37">
        <v>0</v>
      </c>
    </row>
    <row r="2171" spans="1:91" x14ac:dyDescent="0.25">
      <c r="A2171" s="10" t="s">
        <v>3016</v>
      </c>
      <c r="B2171" s="10" t="s">
        <v>912</v>
      </c>
      <c r="C2171" s="11">
        <v>44581</v>
      </c>
      <c r="D2171" s="10" t="s">
        <v>5</v>
      </c>
      <c r="E2171" s="12">
        <v>3084</v>
      </c>
      <c r="F2171" s="12">
        <v>14166</v>
      </c>
      <c r="G2171" s="12">
        <v>17886</v>
      </c>
      <c r="H2171" s="13">
        <f>+E2171/G2171</f>
        <v>0.17242536061724253</v>
      </c>
      <c r="I2171" s="13">
        <f>+F2171/G2171</f>
        <v>0.79201610197920158</v>
      </c>
      <c r="J2171" s="12">
        <f>+E2171-F2171</f>
        <v>-11082</v>
      </c>
      <c r="K2171" s="12">
        <f>+F2171-E2171</f>
        <v>11082</v>
      </c>
      <c r="L2171" s="13">
        <f>+H2171-I2171</f>
        <v>-0.61959074136195902</v>
      </c>
      <c r="M2171" s="13">
        <f>+I2171-H2171</f>
        <v>0.61959074136195902</v>
      </c>
      <c r="N2171" s="12">
        <v>3939</v>
      </c>
      <c r="O2171" s="12">
        <v>12907</v>
      </c>
      <c r="P2171" s="12">
        <v>16846</v>
      </c>
      <c r="Q2171" s="13">
        <f>+N2171/P2171</f>
        <v>0.23382405318770033</v>
      </c>
      <c r="R2171" s="13">
        <f>+O2171/P2171</f>
        <v>0.76617594681229961</v>
      </c>
      <c r="S2171" s="12">
        <f>+N2171-O2171</f>
        <v>-8968</v>
      </c>
      <c r="T2171" s="13">
        <f>+Q2171-R2171</f>
        <v>-0.53235189362459923</v>
      </c>
      <c r="U2171" s="14">
        <f>+E2171-N2171</f>
        <v>-855</v>
      </c>
      <c r="V2171" s="14">
        <f>+F2171-O2171</f>
        <v>1259</v>
      </c>
      <c r="W2171" s="13">
        <f>+H2171-Q2171</f>
        <v>-6.1398692570457797E-2</v>
      </c>
      <c r="X2171" s="13">
        <f>+I2171-R2171</f>
        <v>2.5840155166901968E-2</v>
      </c>
      <c r="Y2171" s="15">
        <v>870.24</v>
      </c>
      <c r="Z2171" s="16">
        <f>+C2171/Y2171</f>
        <v>51.228396764111046</v>
      </c>
      <c r="AA2171" s="17">
        <v>40137</v>
      </c>
      <c r="AB2171" s="18" t="str">
        <f>TEXT(AA2171,"00000")</f>
        <v>40137</v>
      </c>
      <c r="AC2171" s="19">
        <v>40</v>
      </c>
      <c r="AD2171" s="19">
        <v>137</v>
      </c>
      <c r="AE2171" s="27" t="s">
        <v>3093</v>
      </c>
      <c r="AF2171" s="21"/>
      <c r="AG2171" s="24" t="s">
        <v>3094</v>
      </c>
      <c r="AH2171" s="19"/>
      <c r="AI2171" s="24" t="s">
        <v>53</v>
      </c>
      <c r="AJ2171" s="24"/>
      <c r="AK2171" s="24"/>
      <c r="AL2171" s="24"/>
      <c r="AM2171" s="29" t="s">
        <v>44</v>
      </c>
      <c r="AN2171" s="37">
        <v>45048</v>
      </c>
      <c r="AO2171" s="37">
        <v>101</v>
      </c>
      <c r="AP2171" s="37">
        <v>29313</v>
      </c>
      <c r="AQ2171" s="37">
        <v>650.71</v>
      </c>
      <c r="AR2171" s="37">
        <v>23758</v>
      </c>
      <c r="AS2171" s="37">
        <v>527.38888888888903</v>
      </c>
      <c r="AT2171" s="37">
        <v>160</v>
      </c>
      <c r="AU2171" s="37">
        <v>3.5488888888888899</v>
      </c>
      <c r="AV2171" s="37">
        <v>4268</v>
      </c>
      <c r="AW2171" s="37">
        <v>94.738888888888894</v>
      </c>
      <c r="AX2171" s="37">
        <v>644</v>
      </c>
      <c r="AY2171" s="37">
        <v>14.3</v>
      </c>
      <c r="BB2171" s="37">
        <v>10</v>
      </c>
      <c r="BC2171" s="37">
        <v>0.22</v>
      </c>
      <c r="BJ2171" s="37">
        <v>0</v>
      </c>
      <c r="BK2171" s="37">
        <v>0</v>
      </c>
      <c r="BL2171" s="37">
        <v>473</v>
      </c>
      <c r="BM2171" s="37">
        <v>10.5</v>
      </c>
      <c r="BV2171" s="37">
        <v>0</v>
      </c>
      <c r="BW2171" s="37">
        <v>0</v>
      </c>
      <c r="CH2171" s="37">
        <v>0</v>
      </c>
      <c r="CI2171" s="37">
        <v>0</v>
      </c>
    </row>
    <row r="2172" spans="1:91" x14ac:dyDescent="0.25">
      <c r="A2172" s="10" t="s">
        <v>3016</v>
      </c>
      <c r="B2172" s="10" t="s">
        <v>2289</v>
      </c>
      <c r="C2172" s="11">
        <v>21489</v>
      </c>
      <c r="D2172" s="10" t="s">
        <v>5</v>
      </c>
      <c r="E2172" s="12">
        <v>855</v>
      </c>
      <c r="F2172" s="12">
        <v>4615</v>
      </c>
      <c r="G2172" s="12">
        <v>5771</v>
      </c>
      <c r="H2172" s="13">
        <f>+E2172/G2172</f>
        <v>0.14815456593311385</v>
      </c>
      <c r="I2172" s="13">
        <f>+F2172/G2172</f>
        <v>0.79968809565066712</v>
      </c>
      <c r="J2172" s="12">
        <f>+E2172-F2172</f>
        <v>-3760</v>
      </c>
      <c r="K2172" s="12">
        <f>+F2172-E2172</f>
        <v>3760</v>
      </c>
      <c r="L2172" s="13">
        <f>+H2172-I2172</f>
        <v>-0.65153352971755329</v>
      </c>
      <c r="M2172" s="13">
        <f>+I2172-H2172</f>
        <v>0.65153352971755329</v>
      </c>
      <c r="N2172" s="12">
        <v>854</v>
      </c>
      <c r="O2172" s="12">
        <v>4908</v>
      </c>
      <c r="P2172" s="12">
        <v>5762</v>
      </c>
      <c r="Q2172" s="13">
        <f>+N2172/P2172</f>
        <v>0.14821242624088857</v>
      </c>
      <c r="R2172" s="13">
        <f>+O2172/P2172</f>
        <v>0.8517875737591114</v>
      </c>
      <c r="S2172" s="12">
        <f>+N2172-O2172</f>
        <v>-4054</v>
      </c>
      <c r="T2172" s="13">
        <f>+Q2172-R2172</f>
        <v>-0.70357514751822281</v>
      </c>
      <c r="U2172" s="14">
        <f>+E2172-N2172</f>
        <v>1</v>
      </c>
      <c r="V2172" s="14">
        <f>+F2172-O2172</f>
        <v>-293</v>
      </c>
      <c r="W2172" s="13">
        <f>+H2172-Q2172</f>
        <v>-5.7860307774715292E-5</v>
      </c>
      <c r="X2172" s="13">
        <f>+I2172-R2172</f>
        <v>-5.2099478108444286E-2</v>
      </c>
      <c r="Y2172" s="15">
        <v>2041.26</v>
      </c>
      <c r="Z2172" s="16">
        <f>+C2172/Y2172</f>
        <v>10.527321360336263</v>
      </c>
      <c r="AA2172" s="17">
        <v>40139</v>
      </c>
      <c r="AB2172" s="18" t="str">
        <f>TEXT(AA2172,"00000")</f>
        <v>40139</v>
      </c>
      <c r="AC2172" s="19">
        <v>40</v>
      </c>
      <c r="AD2172" s="19">
        <v>139</v>
      </c>
      <c r="AE2172" s="27" t="s">
        <v>3095</v>
      </c>
      <c r="AF2172" s="21"/>
      <c r="AG2172" s="24" t="s">
        <v>3096</v>
      </c>
      <c r="AH2172" s="19"/>
      <c r="AI2172" s="24" t="s">
        <v>53</v>
      </c>
      <c r="AJ2172" s="24"/>
      <c r="AK2172" s="24"/>
      <c r="AL2172" s="24"/>
      <c r="AM2172" s="29" t="s">
        <v>44</v>
      </c>
      <c r="AN2172" s="37">
        <v>20640</v>
      </c>
      <c r="AO2172" s="37">
        <v>63</v>
      </c>
      <c r="AP2172" s="37">
        <v>11562</v>
      </c>
      <c r="AQ2172" s="37">
        <v>560.168888888889</v>
      </c>
      <c r="AR2172" s="37">
        <v>6603</v>
      </c>
      <c r="AS2172" s="37">
        <v>319.91000000000003</v>
      </c>
      <c r="AV2172" s="37">
        <v>2956</v>
      </c>
      <c r="AW2172" s="37">
        <v>143.21888888888901</v>
      </c>
      <c r="AX2172" s="37">
        <v>1814</v>
      </c>
      <c r="AY2172" s="37">
        <v>87.89</v>
      </c>
      <c r="BB2172" s="37">
        <v>2</v>
      </c>
      <c r="BC2172" s="37">
        <v>0.1</v>
      </c>
      <c r="BJ2172" s="37">
        <v>0</v>
      </c>
      <c r="BK2172" s="37">
        <v>0</v>
      </c>
      <c r="BL2172" s="37">
        <v>187</v>
      </c>
      <c r="BM2172" s="37">
        <v>9.06</v>
      </c>
      <c r="BV2172" s="37">
        <v>0</v>
      </c>
      <c r="BW2172" s="37">
        <v>0</v>
      </c>
      <c r="CH2172" s="37">
        <v>0</v>
      </c>
      <c r="CI2172" s="37">
        <v>0</v>
      </c>
    </row>
    <row r="2173" spans="1:91" x14ac:dyDescent="0.25">
      <c r="A2173" s="10" t="s">
        <v>3016</v>
      </c>
      <c r="B2173" s="10" t="s">
        <v>3097</v>
      </c>
      <c r="C2173" s="11">
        <v>7515</v>
      </c>
      <c r="D2173" s="10" t="s">
        <v>5</v>
      </c>
      <c r="E2173" s="12">
        <v>657</v>
      </c>
      <c r="F2173" s="12">
        <v>1944</v>
      </c>
      <c r="G2173" s="12">
        <v>2706</v>
      </c>
      <c r="H2173" s="13">
        <f>+E2173/G2173</f>
        <v>0.24279379157427938</v>
      </c>
      <c r="I2173" s="13">
        <f>+F2173/G2173</f>
        <v>0.71840354767184034</v>
      </c>
      <c r="J2173" s="12">
        <f>+E2173-F2173</f>
        <v>-1287</v>
      </c>
      <c r="K2173" s="12">
        <f>+F2173-E2173</f>
        <v>1287</v>
      </c>
      <c r="L2173" s="13">
        <f>+H2173-I2173</f>
        <v>-0.47560975609756095</v>
      </c>
      <c r="M2173" s="13">
        <f>+I2173-H2173</f>
        <v>0.47560975609756095</v>
      </c>
      <c r="N2173" s="12">
        <v>906</v>
      </c>
      <c r="O2173" s="12">
        <v>1813</v>
      </c>
      <c r="P2173" s="12">
        <v>2719</v>
      </c>
      <c r="Q2173" s="13">
        <f>+N2173/P2173</f>
        <v>0.33321073924236849</v>
      </c>
      <c r="R2173" s="13">
        <f>+O2173/P2173</f>
        <v>0.66678926075763145</v>
      </c>
      <c r="S2173" s="12">
        <f>+N2173-O2173</f>
        <v>-907</v>
      </c>
      <c r="T2173" s="13">
        <f>+Q2173-R2173</f>
        <v>-0.33357852151526296</v>
      </c>
      <c r="U2173" s="14">
        <f>+E2173-N2173</f>
        <v>-249</v>
      </c>
      <c r="V2173" s="14">
        <f>+F2173-O2173</f>
        <v>131</v>
      </c>
      <c r="W2173" s="13">
        <f>+H2173-Q2173</f>
        <v>-9.0416947668089109E-2</v>
      </c>
      <c r="X2173" s="13">
        <f>+I2173-R2173</f>
        <v>5.1614286914208884E-2</v>
      </c>
      <c r="Y2173" s="15">
        <v>871.13</v>
      </c>
      <c r="Z2173" s="16">
        <f>+C2173/Y2173</f>
        <v>8.6267262061919574</v>
      </c>
      <c r="AA2173" s="17">
        <v>40141</v>
      </c>
      <c r="AB2173" s="18" t="str">
        <f>TEXT(AA2173,"00000")</f>
        <v>40141</v>
      </c>
      <c r="AC2173" s="19">
        <v>40</v>
      </c>
      <c r="AD2173" s="19">
        <v>141</v>
      </c>
      <c r="AE2173" s="27"/>
      <c r="AF2173" s="21"/>
      <c r="AG2173" s="24"/>
      <c r="AH2173" s="28"/>
      <c r="AI2173" s="24"/>
      <c r="AJ2173" s="24"/>
      <c r="AK2173" s="24"/>
      <c r="AL2173" s="24"/>
      <c r="AM2173" s="29" t="s">
        <v>62</v>
      </c>
      <c r="AN2173" s="37">
        <v>7992</v>
      </c>
      <c r="AO2173" s="37">
        <v>31</v>
      </c>
      <c r="AP2173" s="37">
        <v>7543</v>
      </c>
      <c r="AQ2173" s="37">
        <v>943.82</v>
      </c>
      <c r="AR2173" s="37">
        <v>6002</v>
      </c>
      <c r="AS2173" s="37">
        <v>751</v>
      </c>
      <c r="AT2173" s="37">
        <v>123</v>
      </c>
      <c r="AU2173" s="37">
        <v>15.39</v>
      </c>
      <c r="AV2173" s="37">
        <v>1251</v>
      </c>
      <c r="AW2173" s="37">
        <v>156.53</v>
      </c>
      <c r="AX2173" s="37">
        <v>150</v>
      </c>
      <c r="AY2173" s="37">
        <v>18.768888888888899</v>
      </c>
      <c r="BB2173" s="37">
        <v>17</v>
      </c>
      <c r="BC2173" s="37">
        <v>2.1288888888888899</v>
      </c>
      <c r="BJ2173" s="37">
        <v>0</v>
      </c>
      <c r="BK2173" s="37">
        <v>0</v>
      </c>
      <c r="BV2173" s="37">
        <v>0</v>
      </c>
      <c r="BW2173" s="37">
        <v>0</v>
      </c>
      <c r="CH2173" s="37">
        <v>0</v>
      </c>
      <c r="CI2173" s="37">
        <v>0</v>
      </c>
    </row>
    <row r="2174" spans="1:91" x14ac:dyDescent="0.25">
      <c r="A2174" s="10" t="s">
        <v>3016</v>
      </c>
      <c r="B2174" s="10" t="s">
        <v>3098</v>
      </c>
      <c r="C2174" s="11">
        <v>639242</v>
      </c>
      <c r="D2174" s="10" t="s">
        <v>5</v>
      </c>
      <c r="E2174" s="12">
        <v>87663</v>
      </c>
      <c r="F2174" s="12">
        <v>143985</v>
      </c>
      <c r="G2174" s="12">
        <v>246557</v>
      </c>
      <c r="H2174" s="13">
        <f>+E2174/G2174</f>
        <v>0.35554861553312217</v>
      </c>
      <c r="I2174" s="13">
        <f>+F2174/G2174</f>
        <v>0.58398260848404226</v>
      </c>
      <c r="J2174" s="12">
        <f>+E2174-F2174</f>
        <v>-56322</v>
      </c>
      <c r="K2174" s="12">
        <f>+F2174-E2174</f>
        <v>56322</v>
      </c>
      <c r="L2174" s="13">
        <f>+H2174-I2174</f>
        <v>-0.2284339929509201</v>
      </c>
      <c r="M2174" s="13">
        <f>+I2174-H2174</f>
        <v>0.2284339929509201</v>
      </c>
      <c r="N2174" s="12">
        <v>82633</v>
      </c>
      <c r="O2174" s="12">
        <v>144908</v>
      </c>
      <c r="P2174" s="12">
        <v>227541</v>
      </c>
      <c r="Q2174" s="13">
        <f>+N2174/P2174</f>
        <v>0.36315653003195031</v>
      </c>
      <c r="R2174" s="13">
        <f>+O2174/P2174</f>
        <v>0.63684346996804975</v>
      </c>
      <c r="S2174" s="12">
        <f>+N2174-O2174</f>
        <v>-62275</v>
      </c>
      <c r="T2174" s="13">
        <f>+Q2174-R2174</f>
        <v>-0.27368693993609944</v>
      </c>
      <c r="U2174" s="14">
        <f>+E2174-N2174</f>
        <v>5030</v>
      </c>
      <c r="V2174" s="14">
        <f>+F2174-O2174</f>
        <v>-923</v>
      </c>
      <c r="W2174" s="13">
        <f>+H2174-Q2174</f>
        <v>-7.6079144988281389E-3</v>
      </c>
      <c r="X2174" s="13">
        <f>+I2174-R2174</f>
        <v>-5.2860861484007482E-2</v>
      </c>
      <c r="Y2174" s="15">
        <v>570.25</v>
      </c>
      <c r="Z2174" s="16">
        <f>+C2174/Y2174</f>
        <v>1120.9855326611134</v>
      </c>
      <c r="AA2174" s="17">
        <v>40143</v>
      </c>
      <c r="AB2174" s="18" t="str">
        <f>TEXT(AA2174,"00000")</f>
        <v>40143</v>
      </c>
      <c r="AC2174" s="19">
        <v>40</v>
      </c>
      <c r="AD2174" s="19">
        <v>143</v>
      </c>
      <c r="AE2174" s="27" t="s">
        <v>3046</v>
      </c>
      <c r="AF2174" s="21" t="s">
        <v>3036</v>
      </c>
      <c r="AG2174" s="24" t="s">
        <v>3047</v>
      </c>
      <c r="AH2174" s="23">
        <v>981005</v>
      </c>
      <c r="AI2174" s="24" t="s">
        <v>43</v>
      </c>
      <c r="AJ2174" s="24" t="s">
        <v>3038</v>
      </c>
      <c r="AK2174" s="24"/>
      <c r="AL2174" s="24"/>
      <c r="AM2174" s="29" t="s">
        <v>44</v>
      </c>
      <c r="AN2174" s="37">
        <v>603403</v>
      </c>
      <c r="AO2174" s="37">
        <v>754</v>
      </c>
      <c r="AP2174" s="37">
        <v>378323</v>
      </c>
      <c r="AQ2174" s="37">
        <v>626.98</v>
      </c>
      <c r="AR2174" s="37">
        <v>213615</v>
      </c>
      <c r="AS2174" s="37">
        <v>354.01888888888902</v>
      </c>
      <c r="AT2174" s="37">
        <v>12226</v>
      </c>
      <c r="AU2174" s="37">
        <v>20.260000000000002</v>
      </c>
      <c r="AV2174" s="37">
        <v>85250</v>
      </c>
      <c r="AW2174" s="37">
        <v>141.28</v>
      </c>
      <c r="AX2174" s="37">
        <v>49144</v>
      </c>
      <c r="AY2174" s="37">
        <v>81.438888888888897</v>
      </c>
      <c r="AZ2174" s="37">
        <v>778</v>
      </c>
      <c r="BA2174" s="37">
        <v>1.29</v>
      </c>
      <c r="BB2174" s="37">
        <v>196</v>
      </c>
      <c r="BC2174" s="37">
        <v>0.32</v>
      </c>
      <c r="BD2174" s="37">
        <v>506</v>
      </c>
      <c r="BE2174" s="37">
        <v>0.83857720296385696</v>
      </c>
      <c r="BF2174" s="37">
        <v>14</v>
      </c>
      <c r="BG2174" s="37">
        <v>2.3201740793466399E-2</v>
      </c>
      <c r="BH2174" s="37">
        <v>10</v>
      </c>
      <c r="BI2174" s="37">
        <v>1.6572671995333101E-2</v>
      </c>
      <c r="BJ2174" s="37">
        <v>530</v>
      </c>
      <c r="BK2174" s="37">
        <v>0.87835161575265641</v>
      </c>
      <c r="BL2174" s="37">
        <v>7407</v>
      </c>
      <c r="BM2174" s="37">
        <v>12.278888888888901</v>
      </c>
      <c r="BT2174" s="37">
        <v>160</v>
      </c>
      <c r="BU2174" s="37">
        <v>0.26516275192533001</v>
      </c>
      <c r="BV2174" s="37">
        <v>160</v>
      </c>
      <c r="BW2174" s="37">
        <v>0.26516275192533001</v>
      </c>
      <c r="BX2174" s="37">
        <v>2954</v>
      </c>
      <c r="BY2174" s="37">
        <v>4.9000000000000004</v>
      </c>
      <c r="BZ2174" s="37">
        <v>1339</v>
      </c>
      <c r="CA2174" s="37">
        <v>2.2200000000000002</v>
      </c>
      <c r="CF2174" s="37">
        <v>1066</v>
      </c>
      <c r="CG2174" s="37">
        <v>1.77</v>
      </c>
      <c r="CH2174" s="37">
        <v>2405</v>
      </c>
      <c r="CI2174" s="37">
        <v>3.99</v>
      </c>
      <c r="CJ2174" s="37">
        <v>2715</v>
      </c>
      <c r="CK2174" s="37">
        <v>4.5</v>
      </c>
      <c r="CL2174" s="37">
        <v>7</v>
      </c>
      <c r="CM2174" s="37">
        <v>8.8888888888888906E-3</v>
      </c>
    </row>
    <row r="2175" spans="1:91" x14ac:dyDescent="0.25">
      <c r="A2175" s="10" t="s">
        <v>3016</v>
      </c>
      <c r="B2175" s="10" t="s">
        <v>3099</v>
      </c>
      <c r="C2175" s="11">
        <v>76559</v>
      </c>
      <c r="D2175" s="10" t="s">
        <v>5</v>
      </c>
      <c r="E2175" s="12">
        <v>6711</v>
      </c>
      <c r="F2175" s="12">
        <v>22967</v>
      </c>
      <c r="G2175" s="12">
        <v>31246</v>
      </c>
      <c r="H2175" s="13">
        <f>+E2175/G2175</f>
        <v>0.21477949177494721</v>
      </c>
      <c r="I2175" s="13">
        <f>+F2175/G2175</f>
        <v>0.735038084874864</v>
      </c>
      <c r="J2175" s="12">
        <f>+E2175-F2175</f>
        <v>-16256</v>
      </c>
      <c r="K2175" s="12">
        <f>+F2175-E2175</f>
        <v>16256</v>
      </c>
      <c r="L2175" s="13">
        <f>+H2175-I2175</f>
        <v>-0.52025859309991684</v>
      </c>
      <c r="M2175" s="13">
        <f>+I2175-H2175</f>
        <v>0.52025859309991684</v>
      </c>
      <c r="N2175" s="12">
        <v>7773</v>
      </c>
      <c r="O2175" s="12">
        <v>20848</v>
      </c>
      <c r="P2175" s="12">
        <v>28621</v>
      </c>
      <c r="Q2175" s="13">
        <f>+N2175/P2175</f>
        <v>0.2715838021033507</v>
      </c>
      <c r="R2175" s="13">
        <f>+O2175/P2175</f>
        <v>0.72841619789664935</v>
      </c>
      <c r="S2175" s="12">
        <f>+N2175-O2175</f>
        <v>-13075</v>
      </c>
      <c r="T2175" s="13">
        <f>+Q2175-R2175</f>
        <v>-0.45683239579329865</v>
      </c>
      <c r="U2175" s="14">
        <f>+E2175-N2175</f>
        <v>-1062</v>
      </c>
      <c r="V2175" s="14">
        <f>+F2175-O2175</f>
        <v>2119</v>
      </c>
      <c r="W2175" s="13">
        <f>+H2175-Q2175</f>
        <v>-5.6804310328403496E-2</v>
      </c>
      <c r="X2175" s="13">
        <f>+I2175-R2175</f>
        <v>6.6218869782146417E-3</v>
      </c>
      <c r="Y2175" s="15">
        <v>561.55999999999995</v>
      </c>
      <c r="Z2175" s="16">
        <f>+C2175/Y2175</f>
        <v>136.33271600541352</v>
      </c>
      <c r="AA2175" s="17">
        <v>40145</v>
      </c>
      <c r="AB2175" s="18" t="str">
        <f>TEXT(AA2175,"00000")</f>
        <v>40145</v>
      </c>
      <c r="AC2175" s="19">
        <v>40</v>
      </c>
      <c r="AD2175" s="19">
        <v>145</v>
      </c>
      <c r="AE2175" s="27" t="s">
        <v>3046</v>
      </c>
      <c r="AF2175" s="21" t="s">
        <v>3036</v>
      </c>
      <c r="AG2175" s="24" t="s">
        <v>3047</v>
      </c>
      <c r="AH2175" s="23">
        <v>981005</v>
      </c>
      <c r="AI2175" s="24" t="s">
        <v>43</v>
      </c>
      <c r="AJ2175" s="24" t="s">
        <v>3038</v>
      </c>
      <c r="AK2175" s="24"/>
      <c r="AL2175" s="24"/>
      <c r="AM2175" s="29" t="s">
        <v>44</v>
      </c>
      <c r="AN2175" s="37">
        <v>73085</v>
      </c>
      <c r="AO2175" s="37">
        <v>75</v>
      </c>
      <c r="AP2175" s="37">
        <v>18886</v>
      </c>
      <c r="AQ2175" s="37">
        <v>258.41000000000003</v>
      </c>
      <c r="AR2175" s="37">
        <v>14374</v>
      </c>
      <c r="AS2175" s="37">
        <v>196.68</v>
      </c>
      <c r="AT2175" s="37">
        <v>694</v>
      </c>
      <c r="AU2175" s="37">
        <v>9.5</v>
      </c>
      <c r="AV2175" s="37">
        <v>3426</v>
      </c>
      <c r="AW2175" s="37">
        <v>46.88</v>
      </c>
      <c r="AX2175" s="37">
        <v>319</v>
      </c>
      <c r="AY2175" s="37">
        <v>4.3600000000000003</v>
      </c>
      <c r="BB2175" s="37">
        <v>73</v>
      </c>
      <c r="BC2175" s="37">
        <v>1</v>
      </c>
      <c r="BJ2175" s="37">
        <v>0</v>
      </c>
      <c r="BK2175" s="37">
        <v>0</v>
      </c>
      <c r="BV2175" s="37">
        <v>0</v>
      </c>
      <c r="BW2175" s="37">
        <v>0</v>
      </c>
      <c r="CH2175" s="37">
        <v>0</v>
      </c>
      <c r="CI2175" s="37">
        <v>0</v>
      </c>
    </row>
    <row r="2176" spans="1:91" x14ac:dyDescent="0.25">
      <c r="A2176" s="10" t="s">
        <v>3016</v>
      </c>
      <c r="B2176" s="10" t="s">
        <v>175</v>
      </c>
      <c r="C2176" s="11">
        <v>52021</v>
      </c>
      <c r="D2176" s="10" t="s">
        <v>5</v>
      </c>
      <c r="E2176" s="12">
        <v>5047</v>
      </c>
      <c r="F2176" s="12">
        <v>15810</v>
      </c>
      <c r="G2176" s="12">
        <v>22208</v>
      </c>
      <c r="H2176" s="13">
        <f>+E2176/G2176</f>
        <v>0.22726044668587897</v>
      </c>
      <c r="I2176" s="13">
        <f>+F2176/G2176</f>
        <v>0.71190561959654175</v>
      </c>
      <c r="J2176" s="12">
        <f>+E2176-F2176</f>
        <v>-10763</v>
      </c>
      <c r="K2176" s="12">
        <f>+F2176-E2176</f>
        <v>10763</v>
      </c>
      <c r="L2176" s="13">
        <f>+H2176-I2176</f>
        <v>-0.48464517291066278</v>
      </c>
      <c r="M2176" s="13">
        <f>+I2176-H2176</f>
        <v>0.48464517291066278</v>
      </c>
      <c r="N2176" s="12">
        <v>5532</v>
      </c>
      <c r="O2176" s="12">
        <v>15667</v>
      </c>
      <c r="P2176" s="12">
        <v>21199</v>
      </c>
      <c r="Q2176" s="13">
        <f>+N2176/P2176</f>
        <v>0.26095570545780461</v>
      </c>
      <c r="R2176" s="13">
        <f>+O2176/P2176</f>
        <v>0.73904429454219533</v>
      </c>
      <c r="S2176" s="12">
        <f>+N2176-O2176</f>
        <v>-10135</v>
      </c>
      <c r="T2176" s="13">
        <f>+Q2176-R2176</f>
        <v>-0.47808858908439072</v>
      </c>
      <c r="U2176" s="14">
        <f>+E2176-N2176</f>
        <v>-485</v>
      </c>
      <c r="V2176" s="14">
        <f>+F2176-O2176</f>
        <v>143</v>
      </c>
      <c r="W2176" s="13">
        <f>+H2176-Q2176</f>
        <v>-3.369525877192564E-2</v>
      </c>
      <c r="X2176" s="13">
        <f>+I2176-R2176</f>
        <v>-2.7138674945653585E-2</v>
      </c>
      <c r="Y2176" s="15">
        <v>415.45</v>
      </c>
      <c r="Z2176" s="16">
        <f>+C2176/Y2176</f>
        <v>125.2160308099651</v>
      </c>
      <c r="AA2176" s="17">
        <v>40147</v>
      </c>
      <c r="AB2176" s="18" t="str">
        <f>TEXT(AA2176,"00000")</f>
        <v>40147</v>
      </c>
      <c r="AC2176" s="19">
        <v>40</v>
      </c>
      <c r="AD2176" s="19">
        <v>147</v>
      </c>
      <c r="AE2176" s="27" t="s">
        <v>3100</v>
      </c>
      <c r="AF2176" s="21" t="s">
        <v>3036</v>
      </c>
      <c r="AG2176" s="24" t="s">
        <v>3101</v>
      </c>
      <c r="AH2176" s="19"/>
      <c r="AI2176" s="24" t="s">
        <v>53</v>
      </c>
      <c r="AJ2176" s="24" t="s">
        <v>3038</v>
      </c>
      <c r="AK2176" s="24"/>
      <c r="AL2176" s="24"/>
      <c r="AM2176" s="29" t="s">
        <v>44</v>
      </c>
      <c r="AN2176" s="37">
        <v>50976</v>
      </c>
      <c r="AO2176" s="37">
        <v>99</v>
      </c>
      <c r="AP2176" s="37">
        <v>35793</v>
      </c>
      <c r="AQ2176" s="37">
        <v>702.14888888888902</v>
      </c>
      <c r="AR2176" s="37">
        <v>23751</v>
      </c>
      <c r="AS2176" s="37">
        <v>465.93</v>
      </c>
      <c r="AT2176" s="37">
        <v>183</v>
      </c>
      <c r="AU2176" s="37">
        <v>3.5888888888888899</v>
      </c>
      <c r="AV2176" s="37">
        <v>8078</v>
      </c>
      <c r="AW2176" s="37">
        <v>158.46888888888901</v>
      </c>
      <c r="AX2176" s="37">
        <v>2381</v>
      </c>
      <c r="AY2176" s="37">
        <v>46.71</v>
      </c>
      <c r="BB2176" s="37">
        <v>26</v>
      </c>
      <c r="BC2176" s="37">
        <v>0.51</v>
      </c>
      <c r="BJ2176" s="37">
        <v>0</v>
      </c>
      <c r="BK2176" s="37">
        <v>0</v>
      </c>
      <c r="BL2176" s="37">
        <v>1169</v>
      </c>
      <c r="BM2176" s="37">
        <v>22.928888888888899</v>
      </c>
      <c r="BV2176" s="37">
        <v>0</v>
      </c>
      <c r="BW2176" s="37">
        <v>0</v>
      </c>
      <c r="CH2176" s="37">
        <v>0</v>
      </c>
      <c r="CI2176" s="37">
        <v>0</v>
      </c>
      <c r="CJ2176" s="37">
        <v>49</v>
      </c>
      <c r="CK2176" s="37">
        <v>0.96</v>
      </c>
    </row>
    <row r="2177" spans="1:91" x14ac:dyDescent="0.25">
      <c r="A2177" s="10" t="s">
        <v>3016</v>
      </c>
      <c r="B2177" s="10" t="s">
        <v>3102</v>
      </c>
      <c r="C2177" s="11">
        <v>11661</v>
      </c>
      <c r="D2177" s="10" t="s">
        <v>5</v>
      </c>
      <c r="E2177" s="12">
        <v>588</v>
      </c>
      <c r="F2177" s="12">
        <v>3851</v>
      </c>
      <c r="G2177" s="12">
        <v>4628</v>
      </c>
      <c r="H2177" s="13">
        <f>+E2177/G2177</f>
        <v>0.12705272255834055</v>
      </c>
      <c r="I2177" s="13">
        <f>+F2177/G2177</f>
        <v>0.83210890233362145</v>
      </c>
      <c r="J2177" s="12">
        <f>+E2177-F2177</f>
        <v>-3263</v>
      </c>
      <c r="K2177" s="12">
        <f>+F2177-E2177</f>
        <v>3263</v>
      </c>
      <c r="L2177" s="13">
        <f>+H2177-I2177</f>
        <v>-0.7050561797752809</v>
      </c>
      <c r="M2177" s="13">
        <f>+I2177-H2177</f>
        <v>0.7050561797752809</v>
      </c>
      <c r="N2177" s="12">
        <v>821</v>
      </c>
      <c r="O2177" s="12">
        <v>3482</v>
      </c>
      <c r="P2177" s="12">
        <v>4303</v>
      </c>
      <c r="Q2177" s="13">
        <f>+N2177/P2177</f>
        <v>0.19079711828956541</v>
      </c>
      <c r="R2177" s="13">
        <f>+O2177/P2177</f>
        <v>0.80920288171043453</v>
      </c>
      <c r="S2177" s="12">
        <f>+N2177-O2177</f>
        <v>-2661</v>
      </c>
      <c r="T2177" s="13">
        <f>+Q2177-R2177</f>
        <v>-0.61840576342086906</v>
      </c>
      <c r="U2177" s="14">
        <f>+E2177-N2177</f>
        <v>-233</v>
      </c>
      <c r="V2177" s="14">
        <f>+F2177-O2177</f>
        <v>369</v>
      </c>
      <c r="W2177" s="13">
        <f>+H2177-Q2177</f>
        <v>-6.3744395731224868E-2</v>
      </c>
      <c r="X2177" s="13">
        <f>+I2177-R2177</f>
        <v>2.2906020623186918E-2</v>
      </c>
      <c r="Y2177" s="15">
        <v>1003.17</v>
      </c>
      <c r="Z2177" s="16">
        <f>+C2177/Y2177</f>
        <v>11.624151439935405</v>
      </c>
      <c r="AA2177" s="17">
        <v>40149</v>
      </c>
      <c r="AB2177" s="18" t="str">
        <f>TEXT(AA2177,"00000")</f>
        <v>40149</v>
      </c>
      <c r="AC2177" s="19">
        <v>40</v>
      </c>
      <c r="AD2177" s="19">
        <v>149</v>
      </c>
      <c r="AE2177" s="27"/>
      <c r="AF2177" s="21"/>
      <c r="AG2177" s="24"/>
      <c r="AH2177" s="28"/>
      <c r="AI2177" s="24"/>
      <c r="AJ2177" s="24"/>
      <c r="AK2177" s="24"/>
      <c r="AL2177" s="24"/>
      <c r="AM2177" s="29" t="s">
        <v>62</v>
      </c>
      <c r="AN2177" s="37">
        <v>11629</v>
      </c>
      <c r="AO2177" s="37">
        <v>39</v>
      </c>
      <c r="AP2177" s="37">
        <v>7806</v>
      </c>
      <c r="AQ2177" s="37">
        <v>671.25</v>
      </c>
      <c r="AR2177" s="37">
        <v>6641</v>
      </c>
      <c r="AS2177" s="37">
        <v>571.07000000000005</v>
      </c>
      <c r="AV2177" s="37">
        <v>1084</v>
      </c>
      <c r="AW2177" s="37">
        <v>93.218888888888898</v>
      </c>
      <c r="AX2177" s="37">
        <v>81</v>
      </c>
      <c r="AY2177" s="37">
        <v>6.9688888888888902</v>
      </c>
      <c r="BJ2177" s="37">
        <v>0</v>
      </c>
      <c r="BK2177" s="37">
        <v>0</v>
      </c>
      <c r="BV2177" s="37">
        <v>0</v>
      </c>
      <c r="BW2177" s="37">
        <v>0</v>
      </c>
      <c r="CH2177" s="37">
        <v>0</v>
      </c>
      <c r="CI2177" s="37">
        <v>0</v>
      </c>
    </row>
    <row r="2178" spans="1:91" x14ac:dyDescent="0.25">
      <c r="A2178" s="10" t="s">
        <v>3016</v>
      </c>
      <c r="B2178" s="10" t="s">
        <v>3103</v>
      </c>
      <c r="C2178" s="11">
        <v>9304</v>
      </c>
      <c r="D2178" s="10" t="s">
        <v>5</v>
      </c>
      <c r="E2178" s="12">
        <v>521</v>
      </c>
      <c r="F2178" s="12">
        <v>2945</v>
      </c>
      <c r="G2178" s="12">
        <v>3665</v>
      </c>
      <c r="H2178" s="13">
        <f>+E2178/G2178</f>
        <v>0.14215552523874489</v>
      </c>
      <c r="I2178" s="13">
        <f>+F2178/G2178</f>
        <v>0.80354706684856758</v>
      </c>
      <c r="J2178" s="12">
        <f>+E2178-F2178</f>
        <v>-2424</v>
      </c>
      <c r="K2178" s="12">
        <f>+F2178-E2178</f>
        <v>2424</v>
      </c>
      <c r="L2178" s="13">
        <f>+H2178-I2178</f>
        <v>-0.66139154160982272</v>
      </c>
      <c r="M2178" s="13">
        <f>+I2178-H2178</f>
        <v>0.66139154160982272</v>
      </c>
      <c r="N2178" s="12">
        <v>670</v>
      </c>
      <c r="O2178" s="12">
        <v>2725</v>
      </c>
      <c r="P2178" s="12">
        <v>3395</v>
      </c>
      <c r="Q2178" s="13">
        <f>+N2178/P2178</f>
        <v>0.19734904270986744</v>
      </c>
      <c r="R2178" s="13">
        <f>+O2178/P2178</f>
        <v>0.80265095729013258</v>
      </c>
      <c r="S2178" s="12">
        <f>+N2178-O2178</f>
        <v>-2055</v>
      </c>
      <c r="T2178" s="13">
        <f>+Q2178-R2178</f>
        <v>-0.60530191458026517</v>
      </c>
      <c r="U2178" s="14">
        <f>+E2178-N2178</f>
        <v>-149</v>
      </c>
      <c r="V2178" s="14">
        <f>+F2178-O2178</f>
        <v>220</v>
      </c>
      <c r="W2178" s="13">
        <f>+H2178-Q2178</f>
        <v>-5.5193517471122555E-2</v>
      </c>
      <c r="X2178" s="13">
        <f>+I2178-R2178</f>
        <v>8.9610955843499873E-4</v>
      </c>
      <c r="Y2178" s="15">
        <v>1286.45</v>
      </c>
      <c r="Z2178" s="16">
        <f>+C2178/Y2178</f>
        <v>7.2323059582572196</v>
      </c>
      <c r="AA2178" s="17">
        <v>40151</v>
      </c>
      <c r="AB2178" s="18" t="str">
        <f>TEXT(AA2178,"00000")</f>
        <v>40151</v>
      </c>
      <c r="AC2178" s="19">
        <v>40</v>
      </c>
      <c r="AD2178" s="19">
        <v>151</v>
      </c>
      <c r="AE2178" s="27"/>
      <c r="AF2178" s="21"/>
      <c r="AG2178" s="24"/>
      <c r="AH2178" s="28"/>
      <c r="AI2178" s="24"/>
      <c r="AJ2178" s="24"/>
      <c r="AK2178" s="24"/>
      <c r="AL2178" s="24"/>
      <c r="AM2178" s="29" t="s">
        <v>62</v>
      </c>
      <c r="AN2178" s="37">
        <v>8878</v>
      </c>
      <c r="AO2178" s="37">
        <v>34</v>
      </c>
      <c r="AP2178" s="37">
        <v>6063</v>
      </c>
      <c r="AQ2178" s="37">
        <v>682.918888888889</v>
      </c>
      <c r="AR2178" s="37">
        <v>3417</v>
      </c>
      <c r="AS2178" s="37">
        <v>384.87888888888898</v>
      </c>
      <c r="AV2178" s="37">
        <v>2368</v>
      </c>
      <c r="AW2178" s="37">
        <v>266.73</v>
      </c>
      <c r="AX2178" s="37">
        <v>148</v>
      </c>
      <c r="AY2178" s="37">
        <v>16.670000000000002</v>
      </c>
      <c r="BB2178" s="37">
        <v>3</v>
      </c>
      <c r="BC2178" s="37">
        <v>0.34</v>
      </c>
      <c r="BJ2178" s="37">
        <v>0</v>
      </c>
      <c r="BK2178" s="37">
        <v>0</v>
      </c>
      <c r="BL2178" s="37">
        <v>127</v>
      </c>
      <c r="BM2178" s="37">
        <v>14.31</v>
      </c>
      <c r="BV2178" s="37">
        <v>0</v>
      </c>
      <c r="BW2178" s="37">
        <v>0</v>
      </c>
      <c r="CH2178" s="37">
        <v>0</v>
      </c>
      <c r="CI2178" s="37">
        <v>0</v>
      </c>
    </row>
    <row r="2179" spans="1:91" x14ac:dyDescent="0.25">
      <c r="A2179" s="10" t="s">
        <v>3016</v>
      </c>
      <c r="B2179" s="10" t="s">
        <v>3104</v>
      </c>
      <c r="C2179" s="11">
        <v>21559</v>
      </c>
      <c r="D2179" s="10" t="s">
        <v>5</v>
      </c>
      <c r="E2179" s="12">
        <v>871</v>
      </c>
      <c r="F2179" s="12">
        <v>6329</v>
      </c>
      <c r="G2179" s="12">
        <v>7573</v>
      </c>
      <c r="H2179" s="13">
        <f>+E2179/G2179</f>
        <v>0.11501386504687706</v>
      </c>
      <c r="I2179" s="13">
        <f>+F2179/G2179</f>
        <v>0.83573220652317448</v>
      </c>
      <c r="J2179" s="12">
        <f>+E2179-F2179</f>
        <v>-5458</v>
      </c>
      <c r="K2179" s="12">
        <f>+F2179-E2179</f>
        <v>5458</v>
      </c>
      <c r="L2179" s="13">
        <f>+H2179-I2179</f>
        <v>-0.72071834147629743</v>
      </c>
      <c r="M2179" s="13">
        <f>+I2179-H2179</f>
        <v>0.72071834147629743</v>
      </c>
      <c r="N2179" s="12">
        <v>1129</v>
      </c>
      <c r="O2179" s="12">
        <v>5936</v>
      </c>
      <c r="P2179" s="12">
        <v>7065</v>
      </c>
      <c r="Q2179" s="13">
        <f>+N2179/P2179</f>
        <v>0.15980184005661713</v>
      </c>
      <c r="R2179" s="13">
        <f>+O2179/P2179</f>
        <v>0.84019815994338287</v>
      </c>
      <c r="S2179" s="12">
        <f>+N2179-O2179</f>
        <v>-4807</v>
      </c>
      <c r="T2179" s="13">
        <f>+Q2179-R2179</f>
        <v>-0.68039631988676574</v>
      </c>
      <c r="U2179" s="14">
        <f>+E2179-N2179</f>
        <v>-258</v>
      </c>
      <c r="V2179" s="14">
        <f>+F2179-O2179</f>
        <v>393</v>
      </c>
      <c r="W2179" s="13">
        <f>+H2179-Q2179</f>
        <v>-4.4787975009740064E-2</v>
      </c>
      <c r="X2179" s="13">
        <f>+I2179-R2179</f>
        <v>-4.4659534202083906E-3</v>
      </c>
      <c r="Y2179" s="15">
        <v>1242.4000000000001</v>
      </c>
      <c r="Z2179" s="16">
        <f>+C2179/Y2179</f>
        <v>17.352704443013522</v>
      </c>
      <c r="AA2179" s="17">
        <v>40153</v>
      </c>
      <c r="AB2179" s="18" t="str">
        <f>TEXT(AA2179,"00000")</f>
        <v>40153</v>
      </c>
      <c r="AC2179" s="19">
        <v>40</v>
      </c>
      <c r="AD2179" s="19">
        <v>153</v>
      </c>
      <c r="AE2179" s="27" t="s">
        <v>3105</v>
      </c>
      <c r="AF2179" s="21"/>
      <c r="AG2179" s="24" t="s">
        <v>3106</v>
      </c>
      <c r="AH2179" s="19"/>
      <c r="AI2179" s="24" t="s">
        <v>53</v>
      </c>
      <c r="AJ2179" s="24"/>
      <c r="AK2179" s="24"/>
      <c r="AL2179" s="24"/>
      <c r="AM2179" s="29" t="s">
        <v>44</v>
      </c>
      <c r="AN2179" s="37">
        <v>20081</v>
      </c>
      <c r="AO2179" s="37">
        <v>47</v>
      </c>
      <c r="AP2179" s="37">
        <v>15080</v>
      </c>
      <c r="AQ2179" s="37">
        <v>750.96</v>
      </c>
      <c r="AR2179" s="37">
        <v>8459</v>
      </c>
      <c r="AS2179" s="37">
        <v>421.24</v>
      </c>
      <c r="AV2179" s="37">
        <v>4358</v>
      </c>
      <c r="AW2179" s="37">
        <v>217.02</v>
      </c>
      <c r="AX2179" s="37">
        <v>1765</v>
      </c>
      <c r="AY2179" s="37">
        <v>87.89</v>
      </c>
      <c r="BB2179" s="37">
        <v>3</v>
      </c>
      <c r="BC2179" s="37">
        <v>0.15</v>
      </c>
      <c r="BJ2179" s="37">
        <v>0</v>
      </c>
      <c r="BK2179" s="37">
        <v>0</v>
      </c>
      <c r="BL2179" s="37">
        <v>339</v>
      </c>
      <c r="BM2179" s="37">
        <v>16.878888888888898</v>
      </c>
      <c r="BV2179" s="37">
        <v>0</v>
      </c>
      <c r="BW2179" s="37">
        <v>0</v>
      </c>
      <c r="CH2179" s="37">
        <v>0</v>
      </c>
      <c r="CI2179" s="37">
        <v>0</v>
      </c>
    </row>
    <row r="2180" spans="1:91" x14ac:dyDescent="0.25">
      <c r="A2180" s="10" t="s">
        <v>3107</v>
      </c>
      <c r="B2180" s="10" t="s">
        <v>636</v>
      </c>
      <c r="C2180" s="11">
        <v>16005</v>
      </c>
      <c r="D2180" s="10" t="s">
        <v>4</v>
      </c>
      <c r="E2180" s="12">
        <v>1781</v>
      </c>
      <c r="F2180" s="12">
        <v>6160</v>
      </c>
      <c r="G2180" s="12">
        <v>8479</v>
      </c>
      <c r="H2180" s="13">
        <f>+E2180/G2180</f>
        <v>0.21004835475881589</v>
      </c>
      <c r="I2180" s="13">
        <f>+F2180/G2180</f>
        <v>0.72650076659983487</v>
      </c>
      <c r="J2180" s="12">
        <f>+E2180-F2180</f>
        <v>-4379</v>
      </c>
      <c r="K2180" s="12">
        <f>+F2180-E2180</f>
        <v>4379</v>
      </c>
      <c r="L2180" s="13">
        <f>+H2180-I2180</f>
        <v>-0.51645241184101898</v>
      </c>
      <c r="M2180" s="13">
        <f>+I2180-H2180</f>
        <v>0.51645241184101898</v>
      </c>
      <c r="N2180" s="12">
        <v>2364</v>
      </c>
      <c r="O2180" s="12">
        <v>5692</v>
      </c>
      <c r="P2180" s="12">
        <v>8351</v>
      </c>
      <c r="Q2180" s="13">
        <f>+N2180/P2180</f>
        <v>0.28307987067417073</v>
      </c>
      <c r="R2180" s="13">
        <f>+O2180/P2180</f>
        <v>0.68159501856065141</v>
      </c>
      <c r="S2180" s="12">
        <f>+N2180-O2180</f>
        <v>-3328</v>
      </c>
      <c r="T2180" s="13">
        <f>+Q2180-R2180</f>
        <v>-0.39851514788648068</v>
      </c>
      <c r="U2180" s="14">
        <f>+E2180-N2180</f>
        <v>-583</v>
      </c>
      <c r="V2180" s="14">
        <f>+F2180-O2180</f>
        <v>468</v>
      </c>
      <c r="W2180" s="13">
        <f>+H2180-Q2180</f>
        <v>-7.3031515915354839E-2</v>
      </c>
      <c r="X2180" s="13">
        <f>+I2180-R2180</f>
        <v>4.4905748039183457E-2</v>
      </c>
      <c r="Y2180" s="15">
        <v>3068.36</v>
      </c>
      <c r="Z2180" s="16">
        <f>+C2180/Y2180</f>
        <v>5.2161415218553229</v>
      </c>
      <c r="AA2180" s="17">
        <v>41001</v>
      </c>
      <c r="AB2180" s="18" t="str">
        <f>TEXT(AA2180,"00000")</f>
        <v>41001</v>
      </c>
      <c r="AC2180" s="19">
        <v>41</v>
      </c>
      <c r="AD2180" s="19">
        <v>1</v>
      </c>
      <c r="AE2180" s="27"/>
      <c r="AF2180" s="21"/>
      <c r="AG2180" s="24"/>
      <c r="AH2180" s="28"/>
      <c r="AI2180" s="24"/>
      <c r="AJ2180" s="24"/>
      <c r="AK2180" s="24"/>
      <c r="AL2180" s="24"/>
      <c r="AM2180" s="29" t="s">
        <v>62</v>
      </c>
      <c r="AN2180" s="37">
        <v>16134</v>
      </c>
      <c r="AO2180" s="37">
        <v>38</v>
      </c>
      <c r="AP2180" s="37">
        <v>5084</v>
      </c>
      <c r="AQ2180" s="37">
        <v>315.11</v>
      </c>
      <c r="AR2180" s="37">
        <v>1778</v>
      </c>
      <c r="AS2180" s="37">
        <v>110.2</v>
      </c>
      <c r="AV2180" s="37">
        <v>595</v>
      </c>
      <c r="AW2180" s="37">
        <v>36.880000000000003</v>
      </c>
      <c r="AX2180" s="37">
        <v>1196</v>
      </c>
      <c r="AY2180" s="37">
        <v>74.128888888888895</v>
      </c>
      <c r="BB2180" s="37">
        <v>24</v>
      </c>
      <c r="BC2180" s="37">
        <v>1.49</v>
      </c>
      <c r="BJ2180" s="37">
        <v>0</v>
      </c>
      <c r="BK2180" s="37">
        <v>0</v>
      </c>
      <c r="BL2180" s="37">
        <v>1363</v>
      </c>
      <c r="BM2180" s="37">
        <v>84.48</v>
      </c>
      <c r="BV2180" s="37">
        <v>0</v>
      </c>
      <c r="BW2180" s="37">
        <v>0</v>
      </c>
      <c r="CH2180" s="37">
        <v>0</v>
      </c>
      <c r="CI2180" s="37">
        <v>0</v>
      </c>
    </row>
    <row r="2181" spans="1:91" x14ac:dyDescent="0.25">
      <c r="A2181" s="10" t="s">
        <v>3107</v>
      </c>
      <c r="B2181" s="10" t="s">
        <v>229</v>
      </c>
      <c r="C2181" s="11">
        <v>87572</v>
      </c>
      <c r="D2181" s="10" t="s">
        <v>4</v>
      </c>
      <c r="E2181" s="12">
        <v>28431</v>
      </c>
      <c r="F2181" s="12">
        <v>13030</v>
      </c>
      <c r="G2181" s="12">
        <v>45577</v>
      </c>
      <c r="H2181" s="13">
        <f>+E2181/G2181</f>
        <v>0.62380147881606951</v>
      </c>
      <c r="I2181" s="13">
        <f>+F2181/G2181</f>
        <v>0.28588981284419773</v>
      </c>
      <c r="J2181" s="12">
        <f>+E2181-F2181</f>
        <v>15401</v>
      </c>
      <c r="K2181" s="12">
        <f>+F2181-E2181</f>
        <v>-15401</v>
      </c>
      <c r="L2181" s="13">
        <f>+H2181-I2181</f>
        <v>0.33791166597187178</v>
      </c>
      <c r="M2181" s="13">
        <f>+I2181-H2181</f>
        <v>-0.33791166597187178</v>
      </c>
      <c r="N2181" s="12">
        <v>27662</v>
      </c>
      <c r="O2181" s="12">
        <v>14922</v>
      </c>
      <c r="P2181" s="12">
        <v>44262</v>
      </c>
      <c r="Q2181" s="13">
        <f>+N2181/P2181</f>
        <v>0.62496046269938099</v>
      </c>
      <c r="R2181" s="13">
        <f>+O2181/P2181</f>
        <v>0.33712891419276131</v>
      </c>
      <c r="S2181" s="12">
        <f>+N2181-O2181</f>
        <v>12740</v>
      </c>
      <c r="T2181" s="13">
        <f>+Q2181-R2181</f>
        <v>0.28783154850661968</v>
      </c>
      <c r="U2181" s="14">
        <f>+E2181-N2181</f>
        <v>769</v>
      </c>
      <c r="V2181" s="14">
        <f>+F2181-O2181</f>
        <v>-1892</v>
      </c>
      <c r="W2181" s="13">
        <f>+H2181-Q2181</f>
        <v>-1.1589838833114818E-3</v>
      </c>
      <c r="X2181" s="13">
        <f>+I2181-R2181</f>
        <v>-5.1239101348563576E-2</v>
      </c>
      <c r="Y2181" s="15">
        <v>675.94</v>
      </c>
      <c r="Z2181" s="16">
        <f>+C2181/Y2181</f>
        <v>129.55587774062786</v>
      </c>
      <c r="AA2181" s="17">
        <v>41003</v>
      </c>
      <c r="AB2181" s="18" t="str">
        <f>TEXT(AA2181,"00000")</f>
        <v>41003</v>
      </c>
      <c r="AC2181" s="19">
        <v>41</v>
      </c>
      <c r="AD2181" s="19">
        <v>3</v>
      </c>
      <c r="AE2181" s="27" t="s">
        <v>3108</v>
      </c>
      <c r="AF2181" s="21" t="s">
        <v>3109</v>
      </c>
      <c r="AG2181" s="24" t="s">
        <v>3110</v>
      </c>
      <c r="AH2181" s="23">
        <v>87572</v>
      </c>
      <c r="AI2181" s="24" t="s">
        <v>43</v>
      </c>
      <c r="AJ2181" s="24" t="s">
        <v>3111</v>
      </c>
      <c r="AK2181" s="24"/>
      <c r="AL2181" s="24"/>
      <c r="AM2181" s="29" t="s">
        <v>44</v>
      </c>
      <c r="AN2181" s="37">
        <v>85579</v>
      </c>
      <c r="AO2181" s="37">
        <v>84</v>
      </c>
      <c r="AP2181" s="37">
        <v>22224</v>
      </c>
      <c r="AQ2181" s="37">
        <v>259.68888888888898</v>
      </c>
      <c r="AR2181" s="37">
        <v>6758</v>
      </c>
      <c r="AS2181" s="37">
        <v>78.968888888888898</v>
      </c>
      <c r="AV2181" s="37">
        <v>4065</v>
      </c>
      <c r="AW2181" s="37">
        <v>47.5</v>
      </c>
      <c r="AX2181" s="37">
        <v>7077</v>
      </c>
      <c r="AY2181" s="37">
        <v>82.7</v>
      </c>
      <c r="AZ2181" s="37">
        <v>160</v>
      </c>
      <c r="BA2181" s="37">
        <v>1.87</v>
      </c>
      <c r="BB2181" s="37">
        <v>210</v>
      </c>
      <c r="BC2181" s="37">
        <v>2.4500000000000002</v>
      </c>
      <c r="BD2181" s="37">
        <v>149</v>
      </c>
      <c r="BE2181" s="37">
        <v>1.74108134004838</v>
      </c>
      <c r="BH2181" s="37">
        <v>89</v>
      </c>
      <c r="BI2181" s="37">
        <v>1.03997476016312</v>
      </c>
      <c r="BJ2181" s="37">
        <v>238</v>
      </c>
      <c r="BK2181" s="37">
        <v>2.7810561002115</v>
      </c>
      <c r="BL2181" s="37">
        <v>2892</v>
      </c>
      <c r="BM2181" s="37">
        <v>33.788888888888899</v>
      </c>
      <c r="BP2181" s="37">
        <v>77</v>
      </c>
      <c r="BQ2181" s="37">
        <v>0.89975344418607395</v>
      </c>
      <c r="BV2181" s="37">
        <v>77</v>
      </c>
      <c r="BW2181" s="37">
        <v>0.89975344418607395</v>
      </c>
      <c r="BX2181" s="37">
        <v>308</v>
      </c>
      <c r="BY2181" s="37">
        <v>3.6</v>
      </c>
      <c r="CH2181" s="37">
        <v>0</v>
      </c>
      <c r="CI2181" s="37">
        <v>0</v>
      </c>
      <c r="CJ2181" s="37">
        <v>434</v>
      </c>
      <c r="CK2181" s="37">
        <v>5.07</v>
      </c>
      <c r="CL2181" s="37">
        <v>5</v>
      </c>
      <c r="CM2181" s="37">
        <v>5.88888888888889E-2</v>
      </c>
    </row>
    <row r="2182" spans="1:91" x14ac:dyDescent="0.25">
      <c r="A2182" s="10" t="s">
        <v>3107</v>
      </c>
      <c r="B2182" s="10" t="s">
        <v>3112</v>
      </c>
      <c r="C2182" s="11">
        <v>401515</v>
      </c>
      <c r="D2182" s="10" t="s">
        <v>4</v>
      </c>
      <c r="E2182" s="12">
        <v>90187</v>
      </c>
      <c r="F2182" s="12">
        <v>79062</v>
      </c>
      <c r="G2182" s="12">
        <v>182136</v>
      </c>
      <c r="H2182" s="13">
        <f>+E2182/G2182</f>
        <v>0.49516295515439013</v>
      </c>
      <c r="I2182" s="13">
        <f>+F2182/G2182</f>
        <v>0.43408222427197257</v>
      </c>
      <c r="J2182" s="12">
        <f>+E2182-F2182</f>
        <v>11125</v>
      </c>
      <c r="K2182" s="12">
        <f>+F2182-E2182</f>
        <v>-11125</v>
      </c>
      <c r="L2182" s="13">
        <f>+H2182-I2182</f>
        <v>6.1080730882417555E-2</v>
      </c>
      <c r="M2182" s="13">
        <f>+I2182-H2182</f>
        <v>-6.1080730882417555E-2</v>
      </c>
      <c r="N2182" s="12">
        <v>94013</v>
      </c>
      <c r="O2182" s="12">
        <v>87551</v>
      </c>
      <c r="P2182" s="12">
        <v>185564</v>
      </c>
      <c r="Q2182" s="13">
        <f>+N2182/P2182</f>
        <v>0.50663382983768401</v>
      </c>
      <c r="R2182" s="13">
        <f>+O2182/P2182</f>
        <v>0.4718102649220754</v>
      </c>
      <c r="S2182" s="12">
        <f>+N2182-O2182</f>
        <v>6462</v>
      </c>
      <c r="T2182" s="13">
        <f>+Q2182-R2182</f>
        <v>3.4823564915608618E-2</v>
      </c>
      <c r="U2182" s="14">
        <f>+E2182-N2182</f>
        <v>-3826</v>
      </c>
      <c r="V2182" s="14">
        <f>+F2182-O2182</f>
        <v>-8489</v>
      </c>
      <c r="W2182" s="13">
        <f>+H2182-Q2182</f>
        <v>-1.1470874683293886E-2</v>
      </c>
      <c r="X2182" s="13">
        <f>+I2182-R2182</f>
        <v>-3.7728040650102823E-2</v>
      </c>
      <c r="Y2182" s="15">
        <v>1870.32</v>
      </c>
      <c r="Z2182" s="16">
        <f>+C2182/Y2182</f>
        <v>214.67716754352196</v>
      </c>
      <c r="AA2182" s="17">
        <v>41005</v>
      </c>
      <c r="AB2182" s="18" t="str">
        <f>TEXT(AA2182,"00000")</f>
        <v>41005</v>
      </c>
      <c r="AC2182" s="19">
        <v>41</v>
      </c>
      <c r="AD2182" s="19">
        <v>5</v>
      </c>
      <c r="AE2182" s="27" t="s">
        <v>3113</v>
      </c>
      <c r="AF2182" s="21" t="s">
        <v>3109</v>
      </c>
      <c r="AG2182" s="24" t="s">
        <v>3114</v>
      </c>
      <c r="AH2182" s="23">
        <v>2389228</v>
      </c>
      <c r="AI2182" s="24" t="s">
        <v>43</v>
      </c>
      <c r="AJ2182" s="24" t="s">
        <v>3111</v>
      </c>
      <c r="AK2182" s="24"/>
      <c r="AL2182" s="24"/>
      <c r="AM2182" s="29" t="s">
        <v>44</v>
      </c>
      <c r="AN2182" s="37">
        <v>375992</v>
      </c>
      <c r="AO2182" s="37">
        <v>312</v>
      </c>
      <c r="AP2182" s="37">
        <v>109797</v>
      </c>
      <c r="AQ2182" s="37">
        <v>292.01888888888902</v>
      </c>
      <c r="AR2182" s="37">
        <v>49829</v>
      </c>
      <c r="AS2182" s="37">
        <v>132.53</v>
      </c>
      <c r="AV2182" s="37">
        <v>15118</v>
      </c>
      <c r="AW2182" s="37">
        <v>40.21</v>
      </c>
      <c r="AX2182" s="37">
        <v>27128</v>
      </c>
      <c r="AY2182" s="37">
        <v>72.150000000000006</v>
      </c>
      <c r="AZ2182" s="37">
        <v>2275</v>
      </c>
      <c r="BA2182" s="37">
        <v>6.0488888888888903</v>
      </c>
      <c r="BB2182" s="37">
        <v>410</v>
      </c>
      <c r="BC2182" s="37">
        <v>1.0900000000000001</v>
      </c>
      <c r="BF2182" s="37">
        <v>396</v>
      </c>
      <c r="BG2182" s="37">
        <v>1.0532138981680499</v>
      </c>
      <c r="BJ2182" s="37">
        <v>396</v>
      </c>
      <c r="BK2182" s="37">
        <v>1.0532138981680499</v>
      </c>
      <c r="BL2182" s="37">
        <v>14058</v>
      </c>
      <c r="BM2182" s="37">
        <v>37.39</v>
      </c>
      <c r="BV2182" s="37">
        <v>0</v>
      </c>
      <c r="BW2182" s="37">
        <v>0</v>
      </c>
      <c r="CF2182" s="37">
        <v>251</v>
      </c>
      <c r="CG2182" s="37">
        <v>0.67</v>
      </c>
      <c r="CH2182" s="37">
        <v>251</v>
      </c>
      <c r="CI2182" s="37">
        <v>0.67</v>
      </c>
      <c r="CJ2182" s="37">
        <v>327</v>
      </c>
      <c r="CK2182" s="37">
        <v>0.87</v>
      </c>
      <c r="CL2182" s="37">
        <v>5</v>
      </c>
      <c r="CM2182" s="37">
        <v>8.8888888888888906E-3</v>
      </c>
    </row>
    <row r="2183" spans="1:91" x14ac:dyDescent="0.25">
      <c r="A2183" s="10" t="s">
        <v>3107</v>
      </c>
      <c r="B2183" s="10" t="s">
        <v>3115</v>
      </c>
      <c r="C2183" s="11">
        <v>37831</v>
      </c>
      <c r="D2183" s="10" t="s">
        <v>4</v>
      </c>
      <c r="E2183" s="12">
        <v>8899</v>
      </c>
      <c r="F2183" s="12">
        <v>7794</v>
      </c>
      <c r="G2183" s="12">
        <v>18158</v>
      </c>
      <c r="H2183" s="13">
        <f>+E2183/G2183</f>
        <v>0.49008701398832472</v>
      </c>
      <c r="I2183" s="13">
        <f>+F2183/G2183</f>
        <v>0.42923229430554027</v>
      </c>
      <c r="J2183" s="12">
        <f>+E2183-F2183</f>
        <v>1105</v>
      </c>
      <c r="K2183" s="12">
        <f>+F2183-E2183</f>
        <v>-1105</v>
      </c>
      <c r="L2183" s="13">
        <f>+H2183-I2183</f>
        <v>6.0854719682784442E-2</v>
      </c>
      <c r="M2183" s="13">
        <f>+I2183-H2183</f>
        <v>-6.0854719682784442E-2</v>
      </c>
      <c r="N2183" s="12">
        <v>9616</v>
      </c>
      <c r="O2183" s="12">
        <v>7101</v>
      </c>
      <c r="P2183" s="12">
        <v>17206</v>
      </c>
      <c r="Q2183" s="13">
        <f>+N2183/P2183</f>
        <v>0.55887481111240267</v>
      </c>
      <c r="R2183" s="13">
        <f>+O2183/P2183</f>
        <v>0.41270487039404857</v>
      </c>
      <c r="S2183" s="12">
        <f>+N2183-O2183</f>
        <v>2515</v>
      </c>
      <c r="T2183" s="13">
        <f>+Q2183-R2183</f>
        <v>0.1461699407183541</v>
      </c>
      <c r="U2183" s="14">
        <f>+E2183-N2183</f>
        <v>-717</v>
      </c>
      <c r="V2183" s="14">
        <f>+F2183-O2183</f>
        <v>693</v>
      </c>
      <c r="W2183" s="13">
        <f>+H2183-Q2183</f>
        <v>-6.8787797124077954E-2</v>
      </c>
      <c r="X2183" s="13">
        <f>+I2183-R2183</f>
        <v>1.6527423911491701E-2</v>
      </c>
      <c r="Y2183" s="15">
        <v>829.05</v>
      </c>
      <c r="Z2183" s="16">
        <f>+C2183/Y2183</f>
        <v>45.631747180507816</v>
      </c>
      <c r="AA2183" s="17">
        <v>41007</v>
      </c>
      <c r="AB2183" s="18" t="str">
        <f>TEXT(AA2183,"00000")</f>
        <v>41007</v>
      </c>
      <c r="AC2183" s="19">
        <v>41</v>
      </c>
      <c r="AD2183" s="19">
        <v>7</v>
      </c>
      <c r="AE2183" s="27" t="s">
        <v>3116</v>
      </c>
      <c r="AF2183" s="21"/>
      <c r="AG2183" s="24" t="s">
        <v>3117</v>
      </c>
      <c r="AH2183" s="19"/>
      <c r="AI2183" s="24" t="s">
        <v>53</v>
      </c>
      <c r="AJ2183" s="24"/>
      <c r="AK2183" s="24"/>
      <c r="AL2183" s="24"/>
      <c r="AM2183" s="29" t="s">
        <v>44</v>
      </c>
      <c r="AN2183" s="37">
        <v>37039</v>
      </c>
      <c r="AO2183" s="37">
        <v>56</v>
      </c>
      <c r="AP2183" s="37">
        <v>10202</v>
      </c>
      <c r="AQ2183" s="37">
        <v>275.43888888888898</v>
      </c>
      <c r="AR2183" s="37">
        <v>3075</v>
      </c>
      <c r="AS2183" s="37">
        <v>83.018888888888895</v>
      </c>
      <c r="AV2183" s="37">
        <v>1942</v>
      </c>
      <c r="AW2183" s="37">
        <v>52.428888888888899</v>
      </c>
      <c r="AX2183" s="37">
        <v>3595</v>
      </c>
      <c r="AY2183" s="37">
        <v>97.06</v>
      </c>
      <c r="BB2183" s="37">
        <v>77</v>
      </c>
      <c r="BC2183" s="37">
        <v>2.08</v>
      </c>
      <c r="BJ2183" s="37">
        <v>0</v>
      </c>
      <c r="BK2183" s="37">
        <v>0</v>
      </c>
      <c r="BL2183" s="37">
        <v>1483</v>
      </c>
      <c r="BM2183" s="37">
        <v>40.038888888888899</v>
      </c>
      <c r="BV2183" s="37">
        <v>0</v>
      </c>
      <c r="BW2183" s="37">
        <v>0</v>
      </c>
      <c r="CH2183" s="37">
        <v>0</v>
      </c>
      <c r="CI2183" s="37">
        <v>0</v>
      </c>
      <c r="CJ2183" s="37">
        <v>30</v>
      </c>
      <c r="CK2183" s="37">
        <v>0.81</v>
      </c>
    </row>
    <row r="2184" spans="1:91" x14ac:dyDescent="0.25">
      <c r="A2184" s="10" t="s">
        <v>3107</v>
      </c>
      <c r="B2184" s="10" t="s">
        <v>248</v>
      </c>
      <c r="C2184" s="11">
        <v>49600</v>
      </c>
      <c r="D2184" s="10" t="s">
        <v>4</v>
      </c>
      <c r="E2184" s="12">
        <v>9959</v>
      </c>
      <c r="F2184" s="12">
        <v>12967</v>
      </c>
      <c r="G2184" s="12">
        <v>25077</v>
      </c>
      <c r="H2184" s="13">
        <f>+E2184/G2184</f>
        <v>0.39713681859871597</v>
      </c>
      <c r="I2184" s="13">
        <f>+F2184/G2184</f>
        <v>0.51708737089763523</v>
      </c>
      <c r="J2184" s="12">
        <f>+E2184-F2184</f>
        <v>-3008</v>
      </c>
      <c r="K2184" s="12">
        <f>+F2184-E2184</f>
        <v>3008</v>
      </c>
      <c r="L2184" s="13">
        <f>+H2184-I2184</f>
        <v>-0.11995055229891927</v>
      </c>
      <c r="M2184" s="13">
        <f>+I2184-H2184</f>
        <v>0.11995055229891927</v>
      </c>
      <c r="N2184" s="12">
        <v>11843</v>
      </c>
      <c r="O2184" s="12">
        <v>10645</v>
      </c>
      <c r="P2184" s="12">
        <v>23298</v>
      </c>
      <c r="Q2184" s="13">
        <f>+N2184/P2184</f>
        <v>0.50832689501244743</v>
      </c>
      <c r="R2184" s="13">
        <f>+O2184/P2184</f>
        <v>0.45690617220362262</v>
      </c>
      <c r="S2184" s="12">
        <f>+N2184-O2184</f>
        <v>1198</v>
      </c>
      <c r="T2184" s="13">
        <f>+Q2184-R2184</f>
        <v>5.1420722808824815E-2</v>
      </c>
      <c r="U2184" s="14">
        <f>+E2184-N2184</f>
        <v>-1884</v>
      </c>
      <c r="V2184" s="14">
        <f>+F2184-O2184</f>
        <v>2322</v>
      </c>
      <c r="W2184" s="13">
        <f>+H2184-Q2184</f>
        <v>-0.11119007641373146</v>
      </c>
      <c r="X2184" s="13">
        <f>+I2184-R2184</f>
        <v>6.0181198694012616E-2</v>
      </c>
      <c r="Y2184" s="15">
        <v>657.36</v>
      </c>
      <c r="Z2184" s="16">
        <f>+C2184/Y2184</f>
        <v>75.453328465376657</v>
      </c>
      <c r="AA2184" s="17">
        <v>41009</v>
      </c>
      <c r="AB2184" s="18" t="str">
        <f>TEXT(AA2184,"00000")</f>
        <v>41009</v>
      </c>
      <c r="AC2184" s="19">
        <v>41</v>
      </c>
      <c r="AD2184" s="19">
        <v>9</v>
      </c>
      <c r="AE2184" s="27" t="s">
        <v>3113</v>
      </c>
      <c r="AF2184" s="21" t="s">
        <v>3109</v>
      </c>
      <c r="AG2184" s="24" t="s">
        <v>3114</v>
      </c>
      <c r="AH2184" s="23">
        <v>2389228</v>
      </c>
      <c r="AI2184" s="24" t="s">
        <v>43</v>
      </c>
      <c r="AJ2184" s="24" t="s">
        <v>3111</v>
      </c>
      <c r="AK2184" s="24"/>
      <c r="AL2184" s="24"/>
      <c r="AM2184" s="29" t="s">
        <v>59</v>
      </c>
      <c r="AN2184" s="37">
        <v>49351</v>
      </c>
      <c r="AO2184" s="37">
        <v>71</v>
      </c>
      <c r="AP2184" s="37">
        <v>9823</v>
      </c>
      <c r="AQ2184" s="37">
        <v>199.03888888888901</v>
      </c>
      <c r="AR2184" s="37">
        <v>4269</v>
      </c>
      <c r="AS2184" s="37">
        <v>86.5</v>
      </c>
      <c r="AV2184" s="37">
        <v>1342</v>
      </c>
      <c r="AW2184" s="37">
        <v>27.19</v>
      </c>
      <c r="AX2184" s="37">
        <v>1377</v>
      </c>
      <c r="AY2184" s="37">
        <v>27.898888888888902</v>
      </c>
      <c r="BB2184" s="37">
        <v>41</v>
      </c>
      <c r="BC2184" s="37">
        <v>0.83</v>
      </c>
      <c r="BD2184" s="37">
        <v>317</v>
      </c>
      <c r="BE2184" s="37">
        <v>6.4233754128589098</v>
      </c>
      <c r="BJ2184" s="37">
        <v>317</v>
      </c>
      <c r="BK2184" s="37">
        <v>6.4233754128589098</v>
      </c>
      <c r="BL2184" s="37">
        <v>2477</v>
      </c>
      <c r="BM2184" s="37">
        <v>50.188888888888897</v>
      </c>
      <c r="BV2184" s="37">
        <v>0</v>
      </c>
      <c r="BW2184" s="37">
        <v>0</v>
      </c>
      <c r="CH2184" s="37">
        <v>0</v>
      </c>
      <c r="CI2184" s="37">
        <v>0</v>
      </c>
    </row>
    <row r="2185" spans="1:91" x14ac:dyDescent="0.25">
      <c r="A2185" s="10" t="s">
        <v>3107</v>
      </c>
      <c r="B2185" s="10" t="s">
        <v>2447</v>
      </c>
      <c r="C2185" s="11">
        <v>63121</v>
      </c>
      <c r="D2185" s="10" t="s">
        <v>4</v>
      </c>
      <c r="E2185" s="12">
        <v>10355</v>
      </c>
      <c r="F2185" s="12">
        <v>17699</v>
      </c>
      <c r="G2185" s="12">
        <v>30181</v>
      </c>
      <c r="H2185" s="13">
        <f>+E2185/G2185</f>
        <v>0.34309665021039726</v>
      </c>
      <c r="I2185" s="13">
        <f>+F2185/G2185</f>
        <v>0.58642854776183695</v>
      </c>
      <c r="J2185" s="12">
        <f>+E2185-F2185</f>
        <v>-7344</v>
      </c>
      <c r="K2185" s="12">
        <f>+F2185-E2185</f>
        <v>7344</v>
      </c>
      <c r="L2185" s="13">
        <f>+H2185-I2185</f>
        <v>-0.24333189755143969</v>
      </c>
      <c r="M2185" s="13">
        <f>+I2185-H2185</f>
        <v>0.24333189755143969</v>
      </c>
      <c r="N2185" s="12">
        <v>12628</v>
      </c>
      <c r="O2185" s="12">
        <v>14398</v>
      </c>
      <c r="P2185" s="12">
        <v>27926</v>
      </c>
      <c r="Q2185" s="13">
        <f>+N2185/P2185</f>
        <v>0.45219508701568428</v>
      </c>
      <c r="R2185" s="13">
        <f>+O2185/P2185</f>
        <v>0.51557688175893435</v>
      </c>
      <c r="S2185" s="12">
        <f>+N2185-O2185</f>
        <v>-1770</v>
      </c>
      <c r="T2185" s="13">
        <f>+Q2185-R2185</f>
        <v>-6.3381794743250064E-2</v>
      </c>
      <c r="U2185" s="14">
        <f>+E2185-N2185</f>
        <v>-2273</v>
      </c>
      <c r="V2185" s="14">
        <f>+F2185-O2185</f>
        <v>3301</v>
      </c>
      <c r="W2185" s="13">
        <f>+H2185-Q2185</f>
        <v>-0.10909843680528702</v>
      </c>
      <c r="X2185" s="13">
        <f>+I2185-R2185</f>
        <v>7.0851666002902602E-2</v>
      </c>
      <c r="Y2185" s="15">
        <v>1596.17</v>
      </c>
      <c r="Z2185" s="16">
        <f>+C2185/Y2185</f>
        <v>39.545286529630303</v>
      </c>
      <c r="AA2185" s="17">
        <v>41011</v>
      </c>
      <c r="AB2185" s="18" t="str">
        <f>TEXT(AA2185,"00000")</f>
        <v>41011</v>
      </c>
      <c r="AC2185" s="19">
        <v>41</v>
      </c>
      <c r="AD2185" s="19">
        <v>11</v>
      </c>
      <c r="AE2185" s="27" t="s">
        <v>3118</v>
      </c>
      <c r="AF2185" s="21"/>
      <c r="AG2185" s="24" t="s">
        <v>3119</v>
      </c>
      <c r="AH2185" s="19"/>
      <c r="AI2185" s="24" t="s">
        <v>53</v>
      </c>
      <c r="AJ2185" s="24"/>
      <c r="AK2185" s="24"/>
      <c r="AL2185" s="24"/>
      <c r="AM2185" s="29" t="s">
        <v>44</v>
      </c>
      <c r="AN2185" s="37">
        <v>63043</v>
      </c>
      <c r="AO2185" s="37">
        <v>101</v>
      </c>
      <c r="AP2185" s="37">
        <v>15320</v>
      </c>
      <c r="AQ2185" s="37">
        <v>243.008888888889</v>
      </c>
      <c r="AR2185" s="37">
        <v>7351</v>
      </c>
      <c r="AS2185" s="37">
        <v>116.59888888888899</v>
      </c>
      <c r="AV2185" s="37">
        <v>2380</v>
      </c>
      <c r="AW2185" s="37">
        <v>37.75</v>
      </c>
      <c r="AX2185" s="37">
        <v>2658</v>
      </c>
      <c r="AY2185" s="37">
        <v>42.158888888888903</v>
      </c>
      <c r="BB2185" s="37">
        <v>76</v>
      </c>
      <c r="BC2185" s="37">
        <v>1.20888888888889</v>
      </c>
      <c r="BH2185" s="37">
        <v>32</v>
      </c>
      <c r="BI2185" s="37">
        <v>0.50759005757974696</v>
      </c>
      <c r="BJ2185" s="37">
        <v>32</v>
      </c>
      <c r="BK2185" s="37">
        <v>0.50759005757974696</v>
      </c>
      <c r="BL2185" s="37">
        <v>2626</v>
      </c>
      <c r="BM2185" s="37">
        <v>41.648888888888898</v>
      </c>
      <c r="BV2185" s="37">
        <v>0</v>
      </c>
      <c r="BW2185" s="37">
        <v>0</v>
      </c>
      <c r="CH2185" s="37">
        <v>0</v>
      </c>
      <c r="CI2185" s="37">
        <v>0</v>
      </c>
      <c r="CJ2185" s="37">
        <v>30</v>
      </c>
      <c r="CK2185" s="37">
        <v>0.48</v>
      </c>
    </row>
    <row r="2186" spans="1:91" x14ac:dyDescent="0.25">
      <c r="A2186" s="10" t="s">
        <v>3107</v>
      </c>
      <c r="B2186" s="10" t="s">
        <v>3120</v>
      </c>
      <c r="C2186" s="11">
        <v>21630</v>
      </c>
      <c r="D2186" s="10" t="s">
        <v>4</v>
      </c>
      <c r="E2186" s="12">
        <v>2591</v>
      </c>
      <c r="F2186" s="12">
        <v>8388</v>
      </c>
      <c r="G2186" s="12">
        <v>11638</v>
      </c>
      <c r="H2186" s="13">
        <f>+E2186/G2186</f>
        <v>0.22263275476886063</v>
      </c>
      <c r="I2186" s="13">
        <f>+F2186/G2186</f>
        <v>0.7207423956006187</v>
      </c>
      <c r="J2186" s="12">
        <f>+E2186-F2186</f>
        <v>-5797</v>
      </c>
      <c r="K2186" s="12">
        <f>+F2186-E2186</f>
        <v>5797</v>
      </c>
      <c r="L2186" s="13">
        <f>+H2186-I2186</f>
        <v>-0.49810964083175807</v>
      </c>
      <c r="M2186" s="13">
        <f>+I2186-H2186</f>
        <v>0.49810964083175807</v>
      </c>
      <c r="N2186" s="12">
        <v>3081</v>
      </c>
      <c r="O2186" s="12">
        <v>6769</v>
      </c>
      <c r="P2186" s="12">
        <v>10109</v>
      </c>
      <c r="Q2186" s="13">
        <f>+N2186/P2186</f>
        <v>0.30477792066475418</v>
      </c>
      <c r="R2186" s="13">
        <f>+O2186/P2186</f>
        <v>0.66960134533583937</v>
      </c>
      <c r="S2186" s="12">
        <f>+N2186-O2186</f>
        <v>-3688</v>
      </c>
      <c r="T2186" s="13">
        <f>+Q2186-R2186</f>
        <v>-0.36482342467108519</v>
      </c>
      <c r="U2186" s="14">
        <f>+E2186-N2186</f>
        <v>-490</v>
      </c>
      <c r="V2186" s="14">
        <f>+F2186-O2186</f>
        <v>1619</v>
      </c>
      <c r="W2186" s="13">
        <f>+H2186-Q2186</f>
        <v>-8.2145165895893546E-2</v>
      </c>
      <c r="X2186" s="13">
        <f>+I2186-R2186</f>
        <v>5.1141050264779331E-2</v>
      </c>
      <c r="Y2186" s="15">
        <v>2979.09</v>
      </c>
      <c r="Z2186" s="16">
        <f>+C2186/Y2186</f>
        <v>7.2606064267947588</v>
      </c>
      <c r="AA2186" s="17">
        <v>41013</v>
      </c>
      <c r="AB2186" s="18" t="str">
        <f>TEXT(AA2186,"00000")</f>
        <v>41013</v>
      </c>
      <c r="AC2186" s="19">
        <v>41</v>
      </c>
      <c r="AD2186" s="19">
        <v>13</v>
      </c>
      <c r="AE2186" s="27" t="s">
        <v>3121</v>
      </c>
      <c r="AF2186" s="21" t="s">
        <v>3122</v>
      </c>
      <c r="AG2186" s="24" t="s">
        <v>3123</v>
      </c>
      <c r="AH2186" s="19"/>
      <c r="AI2186" s="24" t="s">
        <v>53</v>
      </c>
      <c r="AJ2186" s="24" t="s">
        <v>3124</v>
      </c>
      <c r="AK2186" s="24"/>
      <c r="AL2186" s="24"/>
      <c r="AM2186" s="29" t="s">
        <v>44</v>
      </c>
      <c r="AN2186" s="37">
        <v>20978</v>
      </c>
      <c r="AO2186" s="37">
        <v>24</v>
      </c>
      <c r="AP2186" s="37">
        <v>4964</v>
      </c>
      <c r="AQ2186" s="37">
        <v>236.62888888888901</v>
      </c>
      <c r="AR2186" s="37">
        <v>2385</v>
      </c>
      <c r="AS2186" s="37">
        <v>113.688888888889</v>
      </c>
      <c r="AT2186" s="37">
        <v>180</v>
      </c>
      <c r="AU2186" s="37">
        <v>8.58</v>
      </c>
      <c r="AV2186" s="37">
        <v>285</v>
      </c>
      <c r="AW2186" s="37">
        <v>13.588888888888899</v>
      </c>
      <c r="AX2186" s="37">
        <v>1035</v>
      </c>
      <c r="AY2186" s="37">
        <v>49.34</v>
      </c>
      <c r="BB2186" s="37">
        <v>52</v>
      </c>
      <c r="BC2186" s="37">
        <v>2.48</v>
      </c>
      <c r="BJ2186" s="37">
        <v>0</v>
      </c>
      <c r="BK2186" s="37">
        <v>0</v>
      </c>
      <c r="BL2186" s="37">
        <v>1027</v>
      </c>
      <c r="BM2186" s="37">
        <v>48.96</v>
      </c>
      <c r="BV2186" s="37">
        <v>0</v>
      </c>
      <c r="BW2186" s="37">
        <v>0</v>
      </c>
      <c r="CH2186" s="37">
        <v>0</v>
      </c>
      <c r="CI2186" s="37">
        <v>0</v>
      </c>
    </row>
    <row r="2187" spans="1:91" x14ac:dyDescent="0.25">
      <c r="A2187" s="10" t="s">
        <v>3107</v>
      </c>
      <c r="B2187" s="10" t="s">
        <v>2505</v>
      </c>
      <c r="C2187" s="11">
        <v>22483</v>
      </c>
      <c r="D2187" s="10" t="s">
        <v>4</v>
      </c>
      <c r="E2187" s="12">
        <v>4253</v>
      </c>
      <c r="F2187" s="12">
        <v>7157</v>
      </c>
      <c r="G2187" s="12">
        <v>12163</v>
      </c>
      <c r="H2187" s="13">
        <f>+E2187/G2187</f>
        <v>0.34966702293841978</v>
      </c>
      <c r="I2187" s="13">
        <f>+F2187/G2187</f>
        <v>0.588423908575187</v>
      </c>
      <c r="J2187" s="12">
        <f>+E2187-F2187</f>
        <v>-2904</v>
      </c>
      <c r="K2187" s="12">
        <f>+F2187-E2187</f>
        <v>2904</v>
      </c>
      <c r="L2187" s="13">
        <f>+H2187-I2187</f>
        <v>-0.23875688563676722</v>
      </c>
      <c r="M2187" s="13">
        <f>+I2187-H2187</f>
        <v>0.23875688563676722</v>
      </c>
      <c r="N2187" s="12">
        <v>4611</v>
      </c>
      <c r="O2187" s="12">
        <v>6577</v>
      </c>
      <c r="P2187" s="12">
        <v>11529</v>
      </c>
      <c r="Q2187" s="13">
        <f>+N2187/P2187</f>
        <v>0.39994795732500649</v>
      </c>
      <c r="R2187" s="13">
        <f>+O2187/P2187</f>
        <v>0.57047445572035738</v>
      </c>
      <c r="S2187" s="12">
        <f>+N2187-O2187</f>
        <v>-1966</v>
      </c>
      <c r="T2187" s="13">
        <f>+Q2187-R2187</f>
        <v>-0.17052649839535089</v>
      </c>
      <c r="U2187" s="14">
        <f>+E2187-N2187</f>
        <v>-358</v>
      </c>
      <c r="V2187" s="14">
        <f>+F2187-O2187</f>
        <v>580</v>
      </c>
      <c r="W2187" s="13">
        <f>+H2187-Q2187</f>
        <v>-5.0280934386586706E-2</v>
      </c>
      <c r="X2187" s="13">
        <f>+I2187-R2187</f>
        <v>1.7949452854829628E-2</v>
      </c>
      <c r="Y2187" s="15">
        <v>1627.46</v>
      </c>
      <c r="Z2187" s="16">
        <f>+C2187/Y2187</f>
        <v>13.814778857852113</v>
      </c>
      <c r="AA2187" s="17">
        <v>41015</v>
      </c>
      <c r="AB2187" s="18" t="str">
        <f>TEXT(AA2187,"00000")</f>
        <v>41015</v>
      </c>
      <c r="AC2187" s="19">
        <v>41</v>
      </c>
      <c r="AD2187" s="19">
        <v>15</v>
      </c>
      <c r="AE2187" s="27" t="s">
        <v>3125</v>
      </c>
      <c r="AF2187" s="21"/>
      <c r="AG2187" s="24" t="s">
        <v>3126</v>
      </c>
      <c r="AH2187" s="19"/>
      <c r="AI2187" s="24" t="s">
        <v>53</v>
      </c>
      <c r="AJ2187" s="24"/>
      <c r="AK2187" s="24"/>
      <c r="AL2187" s="24"/>
      <c r="AM2187" s="29" t="s">
        <v>44</v>
      </c>
      <c r="AN2187" s="37">
        <v>22364</v>
      </c>
      <c r="AO2187" s="37">
        <v>43</v>
      </c>
      <c r="AP2187" s="37">
        <v>5581</v>
      </c>
      <c r="AQ2187" s="37">
        <v>249.55</v>
      </c>
      <c r="AR2187" s="37">
        <v>2043</v>
      </c>
      <c r="AS2187" s="37">
        <v>91.348888888888894</v>
      </c>
      <c r="AV2187" s="37">
        <v>710</v>
      </c>
      <c r="AW2187" s="37">
        <v>31.75</v>
      </c>
      <c r="AX2187" s="37">
        <v>1560</v>
      </c>
      <c r="AY2187" s="37">
        <v>69.75</v>
      </c>
      <c r="BB2187" s="37">
        <v>24</v>
      </c>
      <c r="BC2187" s="37">
        <v>1.07</v>
      </c>
      <c r="BJ2187" s="37">
        <v>0</v>
      </c>
      <c r="BK2187" s="37">
        <v>0</v>
      </c>
      <c r="BL2187" s="37">
        <v>994</v>
      </c>
      <c r="BM2187" s="37">
        <v>44.45</v>
      </c>
      <c r="BN2187" s="37">
        <v>250</v>
      </c>
      <c r="BO2187" s="37">
        <v>11.1786800214631</v>
      </c>
      <c r="BV2187" s="37">
        <v>250</v>
      </c>
      <c r="BW2187" s="37">
        <v>11.1786800214631</v>
      </c>
      <c r="CH2187" s="37">
        <v>0</v>
      </c>
      <c r="CI2187" s="37">
        <v>0</v>
      </c>
    </row>
    <row r="2188" spans="1:91" x14ac:dyDescent="0.25">
      <c r="A2188" s="10" t="s">
        <v>3107</v>
      </c>
      <c r="B2188" s="10" t="s">
        <v>3127</v>
      </c>
      <c r="C2188" s="11">
        <v>175268</v>
      </c>
      <c r="D2188" s="10" t="s">
        <v>4</v>
      </c>
      <c r="E2188" s="12">
        <v>40222</v>
      </c>
      <c r="F2188" s="12">
        <v>43667</v>
      </c>
      <c r="G2188" s="12">
        <v>90584</v>
      </c>
      <c r="H2188" s="13">
        <f>+E2188/G2188</f>
        <v>0.44402985074626866</v>
      </c>
      <c r="I2188" s="13">
        <f>+F2188/G2188</f>
        <v>0.48206084959816303</v>
      </c>
      <c r="J2188" s="12">
        <f>+E2188-F2188</f>
        <v>-3445</v>
      </c>
      <c r="K2188" s="12">
        <f>+F2188-E2188</f>
        <v>3445</v>
      </c>
      <c r="L2188" s="13">
        <f>+H2188-I2188</f>
        <v>-3.8030998851894371E-2</v>
      </c>
      <c r="M2188" s="13">
        <f>+I2188-H2188</f>
        <v>3.8030998851894371E-2</v>
      </c>
      <c r="N2188" s="12">
        <v>34985</v>
      </c>
      <c r="O2188" s="12">
        <v>40670</v>
      </c>
      <c r="P2188" s="12">
        <v>77441</v>
      </c>
      <c r="Q2188" s="13">
        <f>+N2188/P2188</f>
        <v>0.45176327785023435</v>
      </c>
      <c r="R2188" s="13">
        <f>+O2188/P2188</f>
        <v>0.52517400343487297</v>
      </c>
      <c r="S2188" s="12">
        <f>+N2188-O2188</f>
        <v>-5685</v>
      </c>
      <c r="T2188" s="13">
        <f>+Q2188-R2188</f>
        <v>-7.3410725584638625E-2</v>
      </c>
      <c r="U2188" s="14">
        <f>+E2188-N2188</f>
        <v>5237</v>
      </c>
      <c r="V2188" s="14">
        <f>+F2188-O2188</f>
        <v>2997</v>
      </c>
      <c r="W2188" s="13">
        <f>+H2188-Q2188</f>
        <v>-7.7334271039656843E-3</v>
      </c>
      <c r="X2188" s="13">
        <f>+I2188-R2188</f>
        <v>-4.3113153836709939E-2</v>
      </c>
      <c r="Y2188" s="15">
        <v>3018.19</v>
      </c>
      <c r="Z2188" s="16">
        <f>+C2188/Y2188</f>
        <v>58.070565471358663</v>
      </c>
      <c r="AA2188" s="17">
        <v>41017</v>
      </c>
      <c r="AB2188" s="18" t="str">
        <f>TEXT(AA2188,"00000")</f>
        <v>41017</v>
      </c>
      <c r="AC2188" s="19">
        <v>41</v>
      </c>
      <c r="AD2188" s="19">
        <v>17</v>
      </c>
      <c r="AE2188" s="27" t="s">
        <v>3128</v>
      </c>
      <c r="AF2188" s="21" t="s">
        <v>3122</v>
      </c>
      <c r="AG2188" s="24" t="s">
        <v>3129</v>
      </c>
      <c r="AH2188" s="23">
        <v>175268</v>
      </c>
      <c r="AI2188" s="24" t="s">
        <v>43</v>
      </c>
      <c r="AJ2188" s="24" t="s">
        <v>3124</v>
      </c>
      <c r="AK2188" s="24"/>
      <c r="AL2188" s="24"/>
      <c r="AM2188" s="29" t="s">
        <v>44</v>
      </c>
      <c r="AN2188" s="37">
        <v>157733</v>
      </c>
      <c r="AO2188" s="37">
        <v>146</v>
      </c>
      <c r="AP2188" s="37">
        <v>40314</v>
      </c>
      <c r="AQ2188" s="37">
        <v>255.58</v>
      </c>
      <c r="AR2188" s="37">
        <v>17329</v>
      </c>
      <c r="AS2188" s="37">
        <v>109.858888888889</v>
      </c>
      <c r="AV2188" s="37">
        <v>4922</v>
      </c>
      <c r="AW2188" s="37">
        <v>31.198888888888899</v>
      </c>
      <c r="AX2188" s="37">
        <v>11643</v>
      </c>
      <c r="AY2188" s="37">
        <v>73.81</v>
      </c>
      <c r="AZ2188" s="37">
        <v>26</v>
      </c>
      <c r="BA2188" s="37">
        <v>0.16</v>
      </c>
      <c r="BB2188" s="37">
        <v>145</v>
      </c>
      <c r="BC2188" s="37">
        <v>0.92</v>
      </c>
      <c r="BF2188" s="37">
        <v>267</v>
      </c>
      <c r="BG2188" s="37">
        <v>1.69273392378259</v>
      </c>
      <c r="BH2188" s="37">
        <v>74</v>
      </c>
      <c r="BI2188" s="37">
        <v>0.46914722981240498</v>
      </c>
      <c r="BJ2188" s="37">
        <v>341</v>
      </c>
      <c r="BK2188" s="37">
        <v>2.1618811535949951</v>
      </c>
      <c r="BL2188" s="37">
        <v>5174</v>
      </c>
      <c r="BM2188" s="37">
        <v>32.798888888888897</v>
      </c>
      <c r="BP2188" s="37">
        <v>54</v>
      </c>
      <c r="BQ2188" s="37">
        <v>0.342350681214457</v>
      </c>
      <c r="BV2188" s="37">
        <v>54</v>
      </c>
      <c r="BW2188" s="37">
        <v>0.342350681214457</v>
      </c>
      <c r="CF2188" s="37">
        <v>165</v>
      </c>
      <c r="CG2188" s="37">
        <v>1.05</v>
      </c>
      <c r="CH2188" s="37">
        <v>165</v>
      </c>
      <c r="CI2188" s="37">
        <v>1.05</v>
      </c>
      <c r="CJ2188" s="37">
        <v>181</v>
      </c>
      <c r="CK2188" s="37">
        <v>1.14888888888889</v>
      </c>
    </row>
    <row r="2189" spans="1:91" x14ac:dyDescent="0.25">
      <c r="A2189" s="10" t="s">
        <v>3107</v>
      </c>
      <c r="B2189" s="10" t="s">
        <v>509</v>
      </c>
      <c r="C2189" s="11">
        <v>107685</v>
      </c>
      <c r="D2189" s="10" t="s">
        <v>4</v>
      </c>
      <c r="E2189" s="12">
        <v>13891</v>
      </c>
      <c r="F2189" s="12">
        <v>34112</v>
      </c>
      <c r="G2189" s="12">
        <v>51350</v>
      </c>
      <c r="H2189" s="13">
        <f>+E2189/G2189</f>
        <v>0.27051606621226876</v>
      </c>
      <c r="I2189" s="13">
        <f>+F2189/G2189</f>
        <v>0.66430379746835444</v>
      </c>
      <c r="J2189" s="12">
        <f>+E2189-F2189</f>
        <v>-20221</v>
      </c>
      <c r="K2189" s="12">
        <f>+F2189-E2189</f>
        <v>20221</v>
      </c>
      <c r="L2189" s="13">
        <f>+H2189-I2189</f>
        <v>-0.39378773125608568</v>
      </c>
      <c r="M2189" s="13">
        <f>+I2189-H2189</f>
        <v>0.39378773125608568</v>
      </c>
      <c r="N2189" s="12">
        <v>17032</v>
      </c>
      <c r="O2189" s="12">
        <v>30588</v>
      </c>
      <c r="P2189" s="12">
        <v>49062</v>
      </c>
      <c r="Q2189" s="13">
        <f>+N2189/P2189</f>
        <v>0.34715258244670011</v>
      </c>
      <c r="R2189" s="13">
        <f>+O2189/P2189</f>
        <v>0.62345603522074111</v>
      </c>
      <c r="S2189" s="12">
        <f>+N2189-O2189</f>
        <v>-13556</v>
      </c>
      <c r="T2189" s="13">
        <f>+Q2189-R2189</f>
        <v>-0.276303452774041</v>
      </c>
      <c r="U2189" s="14">
        <f>+E2189-N2189</f>
        <v>-3141</v>
      </c>
      <c r="V2189" s="14">
        <f>+F2189-O2189</f>
        <v>3524</v>
      </c>
      <c r="W2189" s="13">
        <f>+H2189-Q2189</f>
        <v>-7.6636516234431351E-2</v>
      </c>
      <c r="X2189" s="13">
        <f>+I2189-R2189</f>
        <v>4.0847762247613328E-2</v>
      </c>
      <c r="Y2189" s="15">
        <v>5036.08</v>
      </c>
      <c r="Z2189" s="16">
        <f>+C2189/Y2189</f>
        <v>21.382702419342028</v>
      </c>
      <c r="AA2189" s="17">
        <v>41019</v>
      </c>
      <c r="AB2189" s="18" t="str">
        <f>TEXT(AA2189,"00000")</f>
        <v>41019</v>
      </c>
      <c r="AC2189" s="19">
        <v>41</v>
      </c>
      <c r="AD2189" s="19">
        <v>19</v>
      </c>
      <c r="AE2189" s="27" t="s">
        <v>3130</v>
      </c>
      <c r="AF2189" s="21"/>
      <c r="AG2189" s="24" t="s">
        <v>3131</v>
      </c>
      <c r="AH2189" s="19"/>
      <c r="AI2189" s="24" t="s">
        <v>53</v>
      </c>
      <c r="AJ2189" s="24"/>
      <c r="AK2189" s="24"/>
      <c r="AL2189" s="24"/>
      <c r="AM2189" s="29" t="s">
        <v>44</v>
      </c>
      <c r="AN2189" s="37">
        <v>107667</v>
      </c>
      <c r="AO2189" s="37">
        <v>183</v>
      </c>
      <c r="AP2189" s="37">
        <v>29491</v>
      </c>
      <c r="AQ2189" s="37">
        <v>273.91000000000003</v>
      </c>
      <c r="AR2189" s="37">
        <v>19604</v>
      </c>
      <c r="AS2189" s="37">
        <v>182.08</v>
      </c>
      <c r="AV2189" s="37">
        <v>2206</v>
      </c>
      <c r="AW2189" s="37">
        <v>20.488888888888901</v>
      </c>
      <c r="AX2189" s="37">
        <v>2443</v>
      </c>
      <c r="AY2189" s="37">
        <v>22.69</v>
      </c>
      <c r="BB2189" s="37">
        <v>145</v>
      </c>
      <c r="BC2189" s="37">
        <v>1.35</v>
      </c>
      <c r="BD2189" s="37">
        <v>11</v>
      </c>
      <c r="BE2189" s="37">
        <v>0.102166866356451</v>
      </c>
      <c r="BJ2189" s="37">
        <v>11</v>
      </c>
      <c r="BK2189" s="37">
        <v>0.102166866356451</v>
      </c>
      <c r="BL2189" s="37">
        <v>4540</v>
      </c>
      <c r="BM2189" s="37">
        <v>42.17</v>
      </c>
      <c r="BV2189" s="37">
        <v>0</v>
      </c>
      <c r="BW2189" s="37">
        <v>0</v>
      </c>
      <c r="BX2189" s="37">
        <v>308</v>
      </c>
      <c r="BY2189" s="37">
        <v>2.86</v>
      </c>
      <c r="CH2189" s="37">
        <v>0</v>
      </c>
      <c r="CI2189" s="37">
        <v>0</v>
      </c>
      <c r="CJ2189" s="37">
        <v>67</v>
      </c>
      <c r="CK2189" s="37">
        <v>0.62</v>
      </c>
    </row>
    <row r="2190" spans="1:91" x14ac:dyDescent="0.25">
      <c r="A2190" s="10" t="s">
        <v>3107</v>
      </c>
      <c r="B2190" s="10" t="s">
        <v>3132</v>
      </c>
      <c r="C2190" s="11">
        <v>1859</v>
      </c>
      <c r="D2190" s="10" t="s">
        <v>4</v>
      </c>
      <c r="E2190" s="12">
        <v>221</v>
      </c>
      <c r="F2190" s="12">
        <v>632</v>
      </c>
      <c r="G2190" s="12">
        <v>937</v>
      </c>
      <c r="H2190" s="13">
        <f>+E2190/G2190</f>
        <v>0.23585912486659552</v>
      </c>
      <c r="I2190" s="13">
        <f>+F2190/G2190</f>
        <v>0.67449306296691569</v>
      </c>
      <c r="J2190" s="12">
        <f>+E2190-F2190</f>
        <v>-411</v>
      </c>
      <c r="K2190" s="12">
        <f>+F2190-E2190</f>
        <v>411</v>
      </c>
      <c r="L2190" s="13">
        <f>+H2190-I2190</f>
        <v>-0.43863393810032014</v>
      </c>
      <c r="M2190" s="13">
        <f>+I2190-H2190</f>
        <v>0.43863393810032014</v>
      </c>
      <c r="N2190" s="12">
        <v>371</v>
      </c>
      <c r="O2190" s="12">
        <v>637</v>
      </c>
      <c r="P2190" s="12">
        <v>1044</v>
      </c>
      <c r="Q2190" s="13">
        <f>+N2190/P2190</f>
        <v>0.3553639846743295</v>
      </c>
      <c r="R2190" s="13">
        <f>+O2190/P2190</f>
        <v>0.61015325670498088</v>
      </c>
      <c r="S2190" s="12">
        <f>+N2190-O2190</f>
        <v>-266</v>
      </c>
      <c r="T2190" s="13">
        <f>+Q2190-R2190</f>
        <v>-0.25478927203065138</v>
      </c>
      <c r="U2190" s="14">
        <f>+E2190-N2190</f>
        <v>-150</v>
      </c>
      <c r="V2190" s="14">
        <f>+F2190-O2190</f>
        <v>-5</v>
      </c>
      <c r="W2190" s="13">
        <f>+H2190-Q2190</f>
        <v>-0.11950485980773398</v>
      </c>
      <c r="X2190" s="13">
        <f>+I2190-R2190</f>
        <v>6.4339806261934807E-2</v>
      </c>
      <c r="Y2190" s="15">
        <v>1204.81</v>
      </c>
      <c r="Z2190" s="16">
        <f>+C2190/Y2190</f>
        <v>1.5429818809604834</v>
      </c>
      <c r="AA2190" s="17">
        <v>41021</v>
      </c>
      <c r="AB2190" s="18" t="str">
        <f>TEXT(AA2190,"00000")</f>
        <v>41021</v>
      </c>
      <c r="AC2190" s="19">
        <v>41</v>
      </c>
      <c r="AD2190" s="19">
        <v>21</v>
      </c>
      <c r="AE2190" s="27"/>
      <c r="AF2190" s="21"/>
      <c r="AG2190" s="24"/>
      <c r="AH2190" s="28"/>
      <c r="AI2190" s="24"/>
      <c r="AJ2190" s="24"/>
      <c r="AK2190" s="24"/>
      <c r="AL2190" s="24"/>
      <c r="AM2190" s="29" t="s">
        <v>62</v>
      </c>
      <c r="AN2190" s="37">
        <v>1871</v>
      </c>
      <c r="AO2190" s="37">
        <v>7</v>
      </c>
      <c r="AP2190" s="37">
        <v>492</v>
      </c>
      <c r="AQ2190" s="37">
        <v>262.95888888888902</v>
      </c>
      <c r="AR2190" s="37">
        <v>122</v>
      </c>
      <c r="AS2190" s="37">
        <v>65.208888888888893</v>
      </c>
      <c r="AV2190" s="37">
        <v>224</v>
      </c>
      <c r="AW2190" s="37">
        <v>119.718888888889</v>
      </c>
      <c r="AX2190" s="37">
        <v>142</v>
      </c>
      <c r="AY2190" s="37">
        <v>75.900000000000006</v>
      </c>
      <c r="BB2190" s="37">
        <v>4</v>
      </c>
      <c r="BC2190" s="37">
        <v>2.14</v>
      </c>
      <c r="BJ2190" s="37">
        <v>0</v>
      </c>
      <c r="BK2190" s="37">
        <v>0</v>
      </c>
      <c r="BV2190" s="37">
        <v>0</v>
      </c>
      <c r="BW2190" s="37">
        <v>0</v>
      </c>
      <c r="CH2190" s="37">
        <v>0</v>
      </c>
      <c r="CI2190" s="37">
        <v>0</v>
      </c>
    </row>
    <row r="2191" spans="1:91" x14ac:dyDescent="0.25">
      <c r="A2191" s="10" t="s">
        <v>3107</v>
      </c>
      <c r="B2191" s="10" t="s">
        <v>277</v>
      </c>
      <c r="C2191" s="11">
        <v>7185</v>
      </c>
      <c r="D2191" s="10" t="s">
        <v>4</v>
      </c>
      <c r="E2191" s="12">
        <v>732</v>
      </c>
      <c r="F2191" s="12">
        <v>3187</v>
      </c>
      <c r="G2191" s="12">
        <v>4171</v>
      </c>
      <c r="H2191" s="13">
        <f>+E2191/G2191</f>
        <v>0.17549748261807721</v>
      </c>
      <c r="I2191" s="13">
        <f>+F2191/G2191</f>
        <v>0.76408535123471588</v>
      </c>
      <c r="J2191" s="12">
        <f>+E2191-F2191</f>
        <v>-2455</v>
      </c>
      <c r="K2191" s="12">
        <f>+F2191-E2191</f>
        <v>2455</v>
      </c>
      <c r="L2191" s="13">
        <f>+H2191-I2191</f>
        <v>-0.5885878686166387</v>
      </c>
      <c r="M2191" s="13">
        <f>+I2191-H2191</f>
        <v>0.5885878686166387</v>
      </c>
      <c r="N2191" s="12">
        <v>834</v>
      </c>
      <c r="O2191" s="12">
        <v>2848</v>
      </c>
      <c r="P2191" s="12">
        <v>3778</v>
      </c>
      <c r="Q2191" s="13">
        <f>+N2191/P2191</f>
        <v>0.22075172048703018</v>
      </c>
      <c r="R2191" s="13">
        <f>+O2191/P2191</f>
        <v>0.75383800952885127</v>
      </c>
      <c r="S2191" s="12">
        <f>+N2191-O2191</f>
        <v>-2014</v>
      </c>
      <c r="T2191" s="13">
        <f>+Q2191-R2191</f>
        <v>-0.53308628904182109</v>
      </c>
      <c r="U2191" s="14">
        <f>+E2191-N2191</f>
        <v>-102</v>
      </c>
      <c r="V2191" s="14">
        <f>+F2191-O2191</f>
        <v>339</v>
      </c>
      <c r="W2191" s="13">
        <f>+H2191-Q2191</f>
        <v>-4.5254237868952968E-2</v>
      </c>
      <c r="X2191" s="13">
        <f>+I2191-R2191</f>
        <v>1.024734170586461E-2</v>
      </c>
      <c r="Y2191" s="15">
        <v>4528.54</v>
      </c>
      <c r="Z2191" s="16">
        <f>+C2191/Y2191</f>
        <v>1.586604071069263</v>
      </c>
      <c r="AA2191" s="17">
        <v>41023</v>
      </c>
      <c r="AB2191" s="18" t="str">
        <f>TEXT(AA2191,"00000")</f>
        <v>41023</v>
      </c>
      <c r="AC2191" s="19">
        <v>41</v>
      </c>
      <c r="AD2191" s="19">
        <v>23</v>
      </c>
      <c r="AE2191" s="27"/>
      <c r="AF2191" s="21"/>
      <c r="AG2191" s="24"/>
      <c r="AH2191" s="28"/>
      <c r="AI2191" s="24"/>
      <c r="AJ2191" s="24"/>
      <c r="AK2191" s="24"/>
      <c r="AL2191" s="24"/>
      <c r="AM2191" s="29" t="s">
        <v>62</v>
      </c>
      <c r="AN2191" s="37">
        <v>7445</v>
      </c>
      <c r="AO2191" s="37">
        <v>28</v>
      </c>
      <c r="AP2191" s="37">
        <v>1839</v>
      </c>
      <c r="AQ2191" s="37">
        <v>247.008888888889</v>
      </c>
      <c r="AR2191" s="37">
        <v>634</v>
      </c>
      <c r="AS2191" s="37">
        <v>85.158888888888896</v>
      </c>
      <c r="AV2191" s="37">
        <v>327</v>
      </c>
      <c r="AW2191" s="37">
        <v>43.92</v>
      </c>
      <c r="AX2191" s="37">
        <v>405</v>
      </c>
      <c r="AY2191" s="37">
        <v>54.398888888888898</v>
      </c>
      <c r="BB2191" s="37">
        <v>11</v>
      </c>
      <c r="BC2191" s="37">
        <v>1.48</v>
      </c>
      <c r="BJ2191" s="37">
        <v>0</v>
      </c>
      <c r="BK2191" s="37">
        <v>0</v>
      </c>
      <c r="BL2191" s="37">
        <v>462</v>
      </c>
      <c r="BM2191" s="37">
        <v>62.06</v>
      </c>
      <c r="BV2191" s="37">
        <v>0</v>
      </c>
      <c r="BW2191" s="37">
        <v>0</v>
      </c>
      <c r="CH2191" s="37">
        <v>0</v>
      </c>
      <c r="CI2191" s="37">
        <v>0</v>
      </c>
    </row>
    <row r="2192" spans="1:91" x14ac:dyDescent="0.25">
      <c r="A2192" s="10" t="s">
        <v>3107</v>
      </c>
      <c r="B2192" s="10" t="s">
        <v>3133</v>
      </c>
      <c r="C2192" s="11">
        <v>7200</v>
      </c>
      <c r="D2192" s="10" t="s">
        <v>4</v>
      </c>
      <c r="E2192" s="12">
        <v>682</v>
      </c>
      <c r="F2192" s="12">
        <v>2904</v>
      </c>
      <c r="G2192" s="12">
        <v>3850</v>
      </c>
      <c r="H2192" s="13">
        <f>+E2192/G2192</f>
        <v>0.17714285714285713</v>
      </c>
      <c r="I2192" s="13">
        <f>+F2192/G2192</f>
        <v>0.75428571428571434</v>
      </c>
      <c r="J2192" s="12">
        <f>+E2192-F2192</f>
        <v>-2222</v>
      </c>
      <c r="K2192" s="12">
        <f>+F2192-E2192</f>
        <v>2222</v>
      </c>
      <c r="L2192" s="13">
        <f>+H2192-I2192</f>
        <v>-0.57714285714285718</v>
      </c>
      <c r="M2192" s="13">
        <f>+I2192-H2192</f>
        <v>0.57714285714285718</v>
      </c>
      <c r="N2192" s="12">
        <v>829</v>
      </c>
      <c r="O2192" s="12">
        <v>2599</v>
      </c>
      <c r="P2192" s="12">
        <v>3535</v>
      </c>
      <c r="Q2192" s="13">
        <f>+N2192/P2192</f>
        <v>0.23451202263083451</v>
      </c>
      <c r="R2192" s="13">
        <f>+O2192/P2192</f>
        <v>0.73521923620933527</v>
      </c>
      <c r="S2192" s="12">
        <f>+N2192-O2192</f>
        <v>-1770</v>
      </c>
      <c r="T2192" s="13">
        <f>+Q2192-R2192</f>
        <v>-0.50070721357850079</v>
      </c>
      <c r="U2192" s="14">
        <f>+E2192-N2192</f>
        <v>-147</v>
      </c>
      <c r="V2192" s="14">
        <f>+F2192-O2192</f>
        <v>305</v>
      </c>
      <c r="W2192" s="13">
        <f>+H2192-Q2192</f>
        <v>-5.736916548797738E-2</v>
      </c>
      <c r="X2192" s="13">
        <f>+I2192-R2192</f>
        <v>1.9066478076379068E-2</v>
      </c>
      <c r="Y2192" s="15">
        <v>10133.17</v>
      </c>
      <c r="Z2192" s="16">
        <f>+C2192/Y2192</f>
        <v>0.71053776853640072</v>
      </c>
      <c r="AA2192" s="17">
        <v>41025</v>
      </c>
      <c r="AB2192" s="18" t="str">
        <f>TEXT(AA2192,"00000")</f>
        <v>41025</v>
      </c>
      <c r="AC2192" s="19">
        <v>41</v>
      </c>
      <c r="AD2192" s="19">
        <v>25</v>
      </c>
      <c r="AE2192" s="27"/>
      <c r="AF2192" s="21"/>
      <c r="AG2192" s="24"/>
      <c r="AH2192" s="28"/>
      <c r="AI2192" s="24"/>
      <c r="AJ2192" s="24"/>
      <c r="AK2192" s="24"/>
      <c r="AL2192" s="24"/>
      <c r="AM2192" s="29" t="s">
        <v>62</v>
      </c>
      <c r="AN2192" s="37">
        <v>7422</v>
      </c>
      <c r="AO2192" s="37">
        <v>19</v>
      </c>
      <c r="AP2192" s="37">
        <v>2068</v>
      </c>
      <c r="AQ2192" s="37">
        <v>278.62888888888898</v>
      </c>
      <c r="AR2192" s="37">
        <v>480</v>
      </c>
      <c r="AS2192" s="37">
        <v>64.67</v>
      </c>
      <c r="AV2192" s="37">
        <v>202</v>
      </c>
      <c r="AW2192" s="37">
        <v>27.218888888888898</v>
      </c>
      <c r="AX2192" s="37">
        <v>689</v>
      </c>
      <c r="AY2192" s="37">
        <v>92.828888888888898</v>
      </c>
      <c r="BB2192" s="37">
        <v>19</v>
      </c>
      <c r="BC2192" s="37">
        <v>2.56</v>
      </c>
      <c r="BJ2192" s="37">
        <v>0</v>
      </c>
      <c r="BK2192" s="37">
        <v>0</v>
      </c>
      <c r="BL2192" s="37">
        <v>678</v>
      </c>
      <c r="BM2192" s="37">
        <v>91.348888888888894</v>
      </c>
      <c r="BV2192" s="37">
        <v>0</v>
      </c>
      <c r="BW2192" s="37">
        <v>0</v>
      </c>
      <c r="CH2192" s="37">
        <v>0</v>
      </c>
      <c r="CI2192" s="37">
        <v>0</v>
      </c>
    </row>
    <row r="2193" spans="1:91" x14ac:dyDescent="0.25">
      <c r="A2193" s="10" t="s">
        <v>3107</v>
      </c>
      <c r="B2193" s="10" t="s">
        <v>3134</v>
      </c>
      <c r="C2193" s="11">
        <v>23137</v>
      </c>
      <c r="D2193" s="10" t="s">
        <v>4</v>
      </c>
      <c r="E2193" s="12">
        <v>6359</v>
      </c>
      <c r="F2193" s="12">
        <v>3223</v>
      </c>
      <c r="G2193" s="12">
        <v>10383</v>
      </c>
      <c r="H2193" s="13">
        <f>+E2193/G2193</f>
        <v>0.61244341712414518</v>
      </c>
      <c r="I2193" s="13">
        <f>+F2193/G2193</f>
        <v>0.3104112491572763</v>
      </c>
      <c r="J2193" s="12">
        <f>+E2193-F2193</f>
        <v>3136</v>
      </c>
      <c r="K2193" s="12">
        <f>+F2193-E2193</f>
        <v>-3136</v>
      </c>
      <c r="L2193" s="13">
        <f>+H2193-I2193</f>
        <v>0.30203216796686888</v>
      </c>
      <c r="M2193" s="13">
        <f>+I2193-H2193</f>
        <v>-0.30203216796686888</v>
      </c>
      <c r="N2193" s="12">
        <v>5977</v>
      </c>
      <c r="O2193" s="12">
        <v>3400</v>
      </c>
      <c r="P2193" s="12">
        <v>9662</v>
      </c>
      <c r="Q2193" s="13">
        <f>+N2193/P2193</f>
        <v>0.61860898364727801</v>
      </c>
      <c r="R2193" s="13">
        <f>+O2193/P2193</f>
        <v>0.35189401780169738</v>
      </c>
      <c r="S2193" s="12">
        <f>+N2193-O2193</f>
        <v>2577</v>
      </c>
      <c r="T2193" s="13">
        <f>+Q2193-R2193</f>
        <v>0.26671496584558063</v>
      </c>
      <c r="U2193" s="14">
        <f>+E2193-N2193</f>
        <v>382</v>
      </c>
      <c r="V2193" s="14">
        <f>+F2193-O2193</f>
        <v>-177</v>
      </c>
      <c r="W2193" s="13">
        <f>+H2193-Q2193</f>
        <v>-6.165566523132826E-3</v>
      </c>
      <c r="X2193" s="13">
        <f>+I2193-R2193</f>
        <v>-4.1482768644421075E-2</v>
      </c>
      <c r="Y2193" s="15">
        <v>521.95000000000005</v>
      </c>
      <c r="Z2193" s="16">
        <f>+C2193/Y2193</f>
        <v>44.328000766356929</v>
      </c>
      <c r="AA2193" s="17">
        <v>41027</v>
      </c>
      <c r="AB2193" s="18" t="str">
        <f>TEXT(AA2193,"00000")</f>
        <v>41027</v>
      </c>
      <c r="AC2193" s="19">
        <v>41</v>
      </c>
      <c r="AD2193" s="19">
        <v>27</v>
      </c>
      <c r="AE2193" s="27" t="s">
        <v>3135</v>
      </c>
      <c r="AF2193" s="21"/>
      <c r="AG2193" s="24" t="s">
        <v>3136</v>
      </c>
      <c r="AH2193" s="19"/>
      <c r="AI2193" s="24" t="s">
        <v>53</v>
      </c>
      <c r="AJ2193" s="24"/>
      <c r="AK2193" s="24"/>
      <c r="AL2193" s="24"/>
      <c r="AM2193" s="29" t="s">
        <v>44</v>
      </c>
      <c r="AN2193" s="37">
        <v>22346</v>
      </c>
      <c r="AO2193" s="37">
        <v>35</v>
      </c>
      <c r="AP2193" s="37">
        <v>8587</v>
      </c>
      <c r="AQ2193" s="37">
        <v>384.26888888888902</v>
      </c>
      <c r="AR2193" s="37">
        <v>2545</v>
      </c>
      <c r="AS2193" s="37">
        <v>113.89</v>
      </c>
      <c r="AV2193" s="37">
        <v>1505</v>
      </c>
      <c r="AW2193" s="37">
        <v>67.348888888888894</v>
      </c>
      <c r="AX2193" s="37">
        <v>3693</v>
      </c>
      <c r="AY2193" s="37">
        <v>165.258888888889</v>
      </c>
      <c r="BB2193" s="37">
        <v>51</v>
      </c>
      <c r="BC2193" s="37">
        <v>2.2788888888888899</v>
      </c>
      <c r="BJ2193" s="37">
        <v>0</v>
      </c>
      <c r="BK2193" s="37">
        <v>0</v>
      </c>
      <c r="BL2193" s="37">
        <v>689</v>
      </c>
      <c r="BM2193" s="37">
        <v>30.828888888888901</v>
      </c>
      <c r="BV2193" s="37">
        <v>0</v>
      </c>
      <c r="BW2193" s="37">
        <v>0</v>
      </c>
      <c r="CH2193" s="37">
        <v>0</v>
      </c>
      <c r="CI2193" s="37">
        <v>0</v>
      </c>
      <c r="CJ2193" s="37">
        <v>104</v>
      </c>
      <c r="CK2193" s="37">
        <v>4.6500000000000004</v>
      </c>
    </row>
    <row r="2194" spans="1:91" x14ac:dyDescent="0.25">
      <c r="A2194" s="10" t="s">
        <v>3107</v>
      </c>
      <c r="B2194" s="10" t="s">
        <v>126</v>
      </c>
      <c r="C2194" s="11">
        <v>212567</v>
      </c>
      <c r="D2194" s="10" t="s">
        <v>4</v>
      </c>
      <c r="E2194" s="12">
        <v>43550</v>
      </c>
      <c r="F2194" s="12">
        <v>53083</v>
      </c>
      <c r="G2194" s="12">
        <v>103789</v>
      </c>
      <c r="H2194" s="13">
        <f>+E2194/G2194</f>
        <v>0.41960130649683491</v>
      </c>
      <c r="I2194" s="13">
        <f>+F2194/G2194</f>
        <v>0.51145111717041303</v>
      </c>
      <c r="J2194" s="12">
        <f>+E2194-F2194</f>
        <v>-9533</v>
      </c>
      <c r="K2194" s="12">
        <f>+F2194-E2194</f>
        <v>9533</v>
      </c>
      <c r="L2194" s="13">
        <f>+H2194-I2194</f>
        <v>-9.1849810673578114E-2</v>
      </c>
      <c r="M2194" s="13">
        <f>+I2194-H2194</f>
        <v>9.1849810673578114E-2</v>
      </c>
      <c r="N2194" s="12">
        <v>42341</v>
      </c>
      <c r="O2194" s="12">
        <v>46974</v>
      </c>
      <c r="P2194" s="12">
        <v>91955</v>
      </c>
      <c r="Q2194" s="13">
        <f>+N2194/P2194</f>
        <v>0.46045348268174652</v>
      </c>
      <c r="R2194" s="13">
        <f>+O2194/P2194</f>
        <v>0.51083682235876249</v>
      </c>
      <c r="S2194" s="12">
        <f>+N2194-O2194</f>
        <v>-4633</v>
      </c>
      <c r="T2194" s="13">
        <f>+Q2194-R2194</f>
        <v>-5.038333967701597E-2</v>
      </c>
      <c r="U2194" s="14">
        <f>+E2194-N2194</f>
        <v>1209</v>
      </c>
      <c r="V2194" s="14">
        <f>+F2194-O2194</f>
        <v>6109</v>
      </c>
      <c r="W2194" s="13">
        <f>+H2194-Q2194</f>
        <v>-4.0852176184911604E-2</v>
      </c>
      <c r="X2194" s="13">
        <f>+I2194-R2194</f>
        <v>6.1429481165053978E-4</v>
      </c>
      <c r="Y2194" s="15">
        <v>2783.55</v>
      </c>
      <c r="Z2194" s="16">
        <f>+C2194/Y2194</f>
        <v>76.365432630992785</v>
      </c>
      <c r="AA2194" s="17">
        <v>41029</v>
      </c>
      <c r="AB2194" s="18" t="str">
        <f>TEXT(AA2194,"00000")</f>
        <v>41029</v>
      </c>
      <c r="AC2194" s="19">
        <v>41</v>
      </c>
      <c r="AD2194" s="19">
        <v>29</v>
      </c>
      <c r="AE2194" s="27" t="s">
        <v>3137</v>
      </c>
      <c r="AF2194" s="21" t="s">
        <v>3138</v>
      </c>
      <c r="AG2194" s="24" t="s">
        <v>3139</v>
      </c>
      <c r="AH2194" s="23">
        <v>212567</v>
      </c>
      <c r="AI2194" s="24" t="s">
        <v>43</v>
      </c>
      <c r="AJ2194" s="24" t="s">
        <v>3140</v>
      </c>
      <c r="AK2194" s="24"/>
      <c r="AL2194" s="24"/>
      <c r="AM2194" s="29" t="s">
        <v>44</v>
      </c>
      <c r="AN2194" s="37">
        <v>203206</v>
      </c>
      <c r="AO2194" s="37">
        <v>197</v>
      </c>
      <c r="AP2194" s="37">
        <v>57864</v>
      </c>
      <c r="AQ2194" s="37">
        <v>284.75888888888898</v>
      </c>
      <c r="AR2194" s="37">
        <v>25890</v>
      </c>
      <c r="AS2194" s="37">
        <v>127.408888888889</v>
      </c>
      <c r="AV2194" s="37">
        <v>5252</v>
      </c>
      <c r="AW2194" s="37">
        <v>25.85</v>
      </c>
      <c r="AX2194" s="37">
        <v>16565</v>
      </c>
      <c r="AY2194" s="37">
        <v>81.518888888888895</v>
      </c>
      <c r="AZ2194" s="37">
        <v>100</v>
      </c>
      <c r="BA2194" s="37">
        <v>0.49</v>
      </c>
      <c r="BB2194" s="37">
        <v>345</v>
      </c>
      <c r="BC2194" s="37">
        <v>1.7</v>
      </c>
      <c r="BD2194" s="37">
        <v>66</v>
      </c>
      <c r="BE2194" s="37">
        <v>0.32479355924529801</v>
      </c>
      <c r="BH2194" s="37">
        <v>83</v>
      </c>
      <c r="BI2194" s="37">
        <v>0.408452506323632</v>
      </c>
      <c r="BJ2194" s="37">
        <v>149</v>
      </c>
      <c r="BK2194" s="37">
        <v>0.73324606556893002</v>
      </c>
      <c r="BL2194" s="37">
        <v>8471</v>
      </c>
      <c r="BM2194" s="37">
        <v>41.688888888888897</v>
      </c>
      <c r="BP2194" s="37">
        <v>102</v>
      </c>
      <c r="BQ2194" s="37">
        <v>0.50195368247000605</v>
      </c>
      <c r="BR2194" s="37">
        <v>54</v>
      </c>
      <c r="BS2194" s="37">
        <v>0.26574018483706202</v>
      </c>
      <c r="BV2194" s="37">
        <v>156</v>
      </c>
      <c r="BW2194" s="37">
        <v>0.76769386730706812</v>
      </c>
      <c r="CB2194" s="37">
        <v>60</v>
      </c>
      <c r="CC2194" s="37">
        <v>0.3</v>
      </c>
      <c r="CF2194" s="37">
        <v>467</v>
      </c>
      <c r="CG2194" s="37">
        <v>2.2988888888888899</v>
      </c>
      <c r="CH2194" s="37">
        <v>527</v>
      </c>
      <c r="CI2194" s="37">
        <v>2.5988888888888897</v>
      </c>
      <c r="CJ2194" s="37">
        <v>238</v>
      </c>
      <c r="CK2194" s="37">
        <v>1.16888888888889</v>
      </c>
      <c r="CL2194" s="37">
        <v>4</v>
      </c>
      <c r="CM2194" s="37">
        <v>1.8888888888888899E-2</v>
      </c>
    </row>
    <row r="2195" spans="1:91" x14ac:dyDescent="0.25">
      <c r="A2195" s="10" t="s">
        <v>3107</v>
      </c>
      <c r="B2195" s="10" t="s">
        <v>131</v>
      </c>
      <c r="C2195" s="11">
        <v>22666</v>
      </c>
      <c r="D2195" s="10" t="s">
        <v>4</v>
      </c>
      <c r="E2195" s="12">
        <v>2892</v>
      </c>
      <c r="F2195" s="12">
        <v>5337</v>
      </c>
      <c r="G2195" s="12">
        <v>8874</v>
      </c>
      <c r="H2195" s="13">
        <f>+E2195/G2195</f>
        <v>0.32589587559161598</v>
      </c>
      <c r="I2195" s="13">
        <f>+F2195/G2195</f>
        <v>0.60141987829614607</v>
      </c>
      <c r="J2195" s="12">
        <f>+E2195-F2195</f>
        <v>-2445</v>
      </c>
      <c r="K2195" s="12">
        <f>+F2195-E2195</f>
        <v>2445</v>
      </c>
      <c r="L2195" s="13">
        <f>+H2195-I2195</f>
        <v>-0.27552400270453009</v>
      </c>
      <c r="M2195" s="13">
        <f>+I2195-H2195</f>
        <v>0.27552400270453009</v>
      </c>
      <c r="N2195" s="12">
        <v>3238</v>
      </c>
      <c r="O2195" s="12">
        <v>4576</v>
      </c>
      <c r="P2195" s="12">
        <v>7978</v>
      </c>
      <c r="Q2195" s="13">
        <f>+N2195/P2195</f>
        <v>0.40586613186262221</v>
      </c>
      <c r="R2195" s="13">
        <f>+O2195/P2195</f>
        <v>0.57357733767861618</v>
      </c>
      <c r="S2195" s="12">
        <f>+N2195-O2195</f>
        <v>-1338</v>
      </c>
      <c r="T2195" s="13">
        <f>+Q2195-R2195</f>
        <v>-0.16771120581599397</v>
      </c>
      <c r="U2195" s="14">
        <f>+E2195-N2195</f>
        <v>-346</v>
      </c>
      <c r="V2195" s="14">
        <f>+F2195-O2195</f>
        <v>761</v>
      </c>
      <c r="W2195" s="13">
        <f>+H2195-Q2195</f>
        <v>-7.9970256271006235E-2</v>
      </c>
      <c r="X2195" s="13">
        <f>+I2195-R2195</f>
        <v>2.7842540617529887E-2</v>
      </c>
      <c r="Y2195" s="15">
        <v>1780.79</v>
      </c>
      <c r="Z2195" s="16">
        <f>+C2195/Y2195</f>
        <v>12.728058895209429</v>
      </c>
      <c r="AA2195" s="17">
        <v>41031</v>
      </c>
      <c r="AB2195" s="18" t="str">
        <f>TEXT(AA2195,"00000")</f>
        <v>41031</v>
      </c>
      <c r="AC2195" s="19">
        <v>41</v>
      </c>
      <c r="AD2195" s="19">
        <v>31</v>
      </c>
      <c r="AE2195" s="27"/>
      <c r="AF2195" s="21"/>
      <c r="AG2195" s="24"/>
      <c r="AH2195" s="28"/>
      <c r="AI2195" s="24"/>
      <c r="AJ2195" s="24"/>
      <c r="AK2195" s="24"/>
      <c r="AL2195" s="24"/>
      <c r="AM2195" s="29" t="s">
        <v>62</v>
      </c>
      <c r="AN2195" s="37">
        <v>21720</v>
      </c>
      <c r="AO2195" s="37">
        <v>30</v>
      </c>
      <c r="AP2195" s="37">
        <v>5763</v>
      </c>
      <c r="AQ2195" s="37">
        <v>265.32888888888903</v>
      </c>
      <c r="AR2195" s="37">
        <v>3294</v>
      </c>
      <c r="AS2195" s="37">
        <v>151.65888888888901</v>
      </c>
      <c r="AT2195" s="37">
        <v>187</v>
      </c>
      <c r="AU2195" s="37">
        <v>8.6088888888888899</v>
      </c>
      <c r="AV2195" s="37">
        <v>477</v>
      </c>
      <c r="AW2195" s="37">
        <v>21.96</v>
      </c>
      <c r="AX2195" s="37">
        <v>1156</v>
      </c>
      <c r="AY2195" s="37">
        <v>53.218888888888898</v>
      </c>
      <c r="BB2195" s="37">
        <v>65</v>
      </c>
      <c r="BC2195" s="37">
        <v>2.99</v>
      </c>
      <c r="BJ2195" s="37">
        <v>0</v>
      </c>
      <c r="BK2195" s="37">
        <v>0</v>
      </c>
      <c r="BL2195" s="37">
        <v>584</v>
      </c>
      <c r="BM2195" s="37">
        <v>26.89</v>
      </c>
      <c r="BV2195" s="37">
        <v>0</v>
      </c>
      <c r="BW2195" s="37">
        <v>0</v>
      </c>
      <c r="CH2195" s="37">
        <v>0</v>
      </c>
      <c r="CI2195" s="37">
        <v>0</v>
      </c>
    </row>
    <row r="2196" spans="1:91" x14ac:dyDescent="0.25">
      <c r="A2196" s="10" t="s">
        <v>3107</v>
      </c>
      <c r="B2196" s="10" t="s">
        <v>3141</v>
      </c>
      <c r="C2196" s="11">
        <v>84745</v>
      </c>
      <c r="D2196" s="10" t="s">
        <v>4</v>
      </c>
      <c r="E2196" s="12">
        <v>13223</v>
      </c>
      <c r="F2196" s="12">
        <v>26582</v>
      </c>
      <c r="G2196" s="12">
        <v>42613</v>
      </c>
      <c r="H2196" s="13">
        <f>+E2196/G2196</f>
        <v>0.3103043672118837</v>
      </c>
      <c r="I2196" s="13">
        <f>+F2196/G2196</f>
        <v>0.62380024875038131</v>
      </c>
      <c r="J2196" s="12">
        <f>+E2196-F2196</f>
        <v>-13359</v>
      </c>
      <c r="K2196" s="12">
        <f>+F2196-E2196</f>
        <v>13359</v>
      </c>
      <c r="L2196" s="13">
        <f>+H2196-I2196</f>
        <v>-0.31349588153849761</v>
      </c>
      <c r="M2196" s="13">
        <f>+I2196-H2196</f>
        <v>0.31349588153849761</v>
      </c>
      <c r="N2196" s="12">
        <v>14929</v>
      </c>
      <c r="O2196" s="12">
        <v>23636</v>
      </c>
      <c r="P2196" s="12">
        <v>39679</v>
      </c>
      <c r="Q2196" s="13">
        <f>+N2196/P2196</f>
        <v>0.37624436099700093</v>
      </c>
      <c r="R2196" s="13">
        <f>+O2196/P2196</f>
        <v>0.59568033468585402</v>
      </c>
      <c r="S2196" s="12">
        <f>+N2196-O2196</f>
        <v>-8707</v>
      </c>
      <c r="T2196" s="13">
        <f>+Q2196-R2196</f>
        <v>-0.21943597368885309</v>
      </c>
      <c r="U2196" s="14">
        <f>+E2196-N2196</f>
        <v>-1706</v>
      </c>
      <c r="V2196" s="14">
        <f>+F2196-O2196</f>
        <v>2946</v>
      </c>
      <c r="W2196" s="13">
        <f>+H2196-Q2196</f>
        <v>-6.5939993785117224E-2</v>
      </c>
      <c r="X2196" s="13">
        <f>+I2196-R2196</f>
        <v>2.8119914064527296E-2</v>
      </c>
      <c r="Y2196" s="15">
        <v>1639.67</v>
      </c>
      <c r="Z2196" s="16">
        <f>+C2196/Y2196</f>
        <v>51.684180353363786</v>
      </c>
      <c r="AA2196" s="17">
        <v>41033</v>
      </c>
      <c r="AB2196" s="18" t="str">
        <f>TEXT(AA2196,"00000")</f>
        <v>41033</v>
      </c>
      <c r="AC2196" s="19">
        <v>41</v>
      </c>
      <c r="AD2196" s="19">
        <v>33</v>
      </c>
      <c r="AE2196" s="27" t="s">
        <v>3142</v>
      </c>
      <c r="AF2196" s="21" t="s">
        <v>3138</v>
      </c>
      <c r="AG2196" s="24" t="s">
        <v>3143</v>
      </c>
      <c r="AH2196" s="23">
        <v>84745</v>
      </c>
      <c r="AI2196" s="24" t="s">
        <v>43</v>
      </c>
      <c r="AJ2196" s="24" t="s">
        <v>3140</v>
      </c>
      <c r="AK2196" s="24"/>
      <c r="AL2196" s="24"/>
      <c r="AM2196" s="29" t="s">
        <v>44</v>
      </c>
      <c r="AN2196" s="37">
        <v>82713</v>
      </c>
      <c r="AO2196" s="37">
        <v>90</v>
      </c>
      <c r="AP2196" s="37">
        <v>21499</v>
      </c>
      <c r="AQ2196" s="37">
        <v>259.92</v>
      </c>
      <c r="AR2196" s="37">
        <v>10843</v>
      </c>
      <c r="AS2196" s="37">
        <v>131.09</v>
      </c>
      <c r="AV2196" s="37">
        <v>2417</v>
      </c>
      <c r="AW2196" s="37">
        <v>29.218888888888898</v>
      </c>
      <c r="AX2196" s="37">
        <v>3891</v>
      </c>
      <c r="AY2196" s="37">
        <v>47.038888888888899</v>
      </c>
      <c r="BB2196" s="37">
        <v>114</v>
      </c>
      <c r="BC2196" s="37">
        <v>1.3788888888888899</v>
      </c>
      <c r="BH2196" s="37">
        <v>20</v>
      </c>
      <c r="BI2196" s="37">
        <v>0.24179995889400699</v>
      </c>
      <c r="BJ2196" s="37">
        <v>20</v>
      </c>
      <c r="BK2196" s="37">
        <v>0.24179995889400699</v>
      </c>
      <c r="BL2196" s="37">
        <v>4143</v>
      </c>
      <c r="BM2196" s="37">
        <v>50.09</v>
      </c>
      <c r="BP2196" s="37">
        <v>25</v>
      </c>
      <c r="BQ2196" s="37">
        <v>0.30224994861750898</v>
      </c>
      <c r="BV2196" s="37">
        <v>25</v>
      </c>
      <c r="BW2196" s="37">
        <v>0.30224994861750898</v>
      </c>
      <c r="CH2196" s="37">
        <v>0</v>
      </c>
      <c r="CI2196" s="37">
        <v>0</v>
      </c>
      <c r="CJ2196" s="37">
        <v>46</v>
      </c>
      <c r="CK2196" s="37">
        <v>0.56000000000000005</v>
      </c>
    </row>
    <row r="2197" spans="1:91" x14ac:dyDescent="0.25">
      <c r="A2197" s="10" t="s">
        <v>3107</v>
      </c>
      <c r="B2197" s="10" t="s">
        <v>3144</v>
      </c>
      <c r="C2197" s="11">
        <v>66016</v>
      </c>
      <c r="D2197" s="10" t="s">
        <v>4</v>
      </c>
      <c r="E2197" s="12">
        <v>7080</v>
      </c>
      <c r="F2197" s="12">
        <v>20170</v>
      </c>
      <c r="G2197" s="12">
        <v>29240</v>
      </c>
      <c r="H2197" s="13">
        <f>+E2197/G2197</f>
        <v>0.24213406292749659</v>
      </c>
      <c r="I2197" s="13">
        <f>+F2197/G2197</f>
        <v>0.68980848153214769</v>
      </c>
      <c r="J2197" s="12">
        <f>+E2197-F2197</f>
        <v>-13090</v>
      </c>
      <c r="K2197" s="12">
        <f>+F2197-E2197</f>
        <v>13090</v>
      </c>
      <c r="L2197" s="13">
        <f>+H2197-I2197</f>
        <v>-0.44767441860465107</v>
      </c>
      <c r="M2197" s="13">
        <f>+I2197-H2197</f>
        <v>0.44767441860465107</v>
      </c>
      <c r="N2197" s="12">
        <v>8140</v>
      </c>
      <c r="O2197" s="12">
        <v>18654</v>
      </c>
      <c r="P2197" s="12">
        <v>27530</v>
      </c>
      <c r="Q2197" s="13">
        <f>+N2197/P2197</f>
        <v>0.295677442789684</v>
      </c>
      <c r="R2197" s="13">
        <f>+O2197/P2197</f>
        <v>0.677588085724664</v>
      </c>
      <c r="S2197" s="12">
        <f>+N2197-O2197</f>
        <v>-10514</v>
      </c>
      <c r="T2197" s="13">
        <f>+Q2197-R2197</f>
        <v>-0.38191064293498</v>
      </c>
      <c r="U2197" s="14">
        <f>+E2197-N2197</f>
        <v>-1060</v>
      </c>
      <c r="V2197" s="14">
        <f>+F2197-O2197</f>
        <v>1516</v>
      </c>
      <c r="W2197" s="13">
        <f>+H2197-Q2197</f>
        <v>-5.3543379862187407E-2</v>
      </c>
      <c r="X2197" s="13">
        <f>+I2197-R2197</f>
        <v>1.2220395807483686E-2</v>
      </c>
      <c r="Y2197" s="15">
        <v>5941.05</v>
      </c>
      <c r="Z2197" s="16">
        <f>+C2197/Y2197</f>
        <v>11.11184049957499</v>
      </c>
      <c r="AA2197" s="17">
        <v>41035</v>
      </c>
      <c r="AB2197" s="18" t="str">
        <f>TEXT(AA2197,"00000")</f>
        <v>41035</v>
      </c>
      <c r="AC2197" s="19">
        <v>41</v>
      </c>
      <c r="AD2197" s="19">
        <v>35</v>
      </c>
      <c r="AE2197" s="27" t="s">
        <v>3145</v>
      </c>
      <c r="AF2197" s="21"/>
      <c r="AG2197" s="24" t="s">
        <v>3146</v>
      </c>
      <c r="AH2197" s="19"/>
      <c r="AI2197" s="24" t="s">
        <v>53</v>
      </c>
      <c r="AJ2197" s="24"/>
      <c r="AK2197" s="24"/>
      <c r="AL2197" s="24"/>
      <c r="AM2197" s="29" t="s">
        <v>44</v>
      </c>
      <c r="AN2197" s="37">
        <v>66380</v>
      </c>
      <c r="AO2197" s="37">
        <v>99</v>
      </c>
      <c r="AP2197" s="37">
        <v>18330</v>
      </c>
      <c r="AQ2197" s="37">
        <v>276.13888888888903</v>
      </c>
      <c r="AR2197" s="37">
        <v>7945</v>
      </c>
      <c r="AS2197" s="37">
        <v>119.688888888889</v>
      </c>
      <c r="AT2197" s="37">
        <v>30</v>
      </c>
      <c r="AU2197" s="37">
        <v>0.45</v>
      </c>
      <c r="AV2197" s="37">
        <v>2218</v>
      </c>
      <c r="AW2197" s="37">
        <v>33.408888888888903</v>
      </c>
      <c r="AX2197" s="37">
        <v>4460</v>
      </c>
      <c r="AY2197" s="37">
        <v>67.188888888888897</v>
      </c>
      <c r="BB2197" s="37">
        <v>44</v>
      </c>
      <c r="BC2197" s="37">
        <v>0.66</v>
      </c>
      <c r="BJ2197" s="37">
        <v>0</v>
      </c>
      <c r="BK2197" s="37">
        <v>0</v>
      </c>
      <c r="BL2197" s="37">
        <v>3133</v>
      </c>
      <c r="BM2197" s="37">
        <v>47.2</v>
      </c>
      <c r="BV2197" s="37">
        <v>0</v>
      </c>
      <c r="BW2197" s="37">
        <v>0</v>
      </c>
      <c r="BX2197" s="37">
        <v>308</v>
      </c>
      <c r="BY2197" s="37">
        <v>4.6388888888888902</v>
      </c>
      <c r="CH2197" s="37">
        <v>0</v>
      </c>
      <c r="CI2197" s="37">
        <v>0</v>
      </c>
      <c r="CJ2197" s="37">
        <v>25</v>
      </c>
      <c r="CK2197" s="37">
        <v>0.38</v>
      </c>
    </row>
    <row r="2198" spans="1:91" x14ac:dyDescent="0.25">
      <c r="A2198" s="10" t="s">
        <v>3107</v>
      </c>
      <c r="B2198" s="10" t="s">
        <v>380</v>
      </c>
      <c r="C2198" s="11">
        <v>7829</v>
      </c>
      <c r="D2198" s="10" t="s">
        <v>4</v>
      </c>
      <c r="E2198" s="12">
        <v>628</v>
      </c>
      <c r="F2198" s="12">
        <v>3001</v>
      </c>
      <c r="G2198" s="12">
        <v>3814</v>
      </c>
      <c r="H2198" s="13">
        <f>+E2198/G2198</f>
        <v>0.16465652857891977</v>
      </c>
      <c r="I2198" s="13">
        <f>+F2198/G2198</f>
        <v>0.78683796539066597</v>
      </c>
      <c r="J2198" s="12">
        <f>+E2198-F2198</f>
        <v>-2373</v>
      </c>
      <c r="K2198" s="12">
        <f>+F2198-E2198</f>
        <v>2373</v>
      </c>
      <c r="L2198" s="13">
        <f>+H2198-I2198</f>
        <v>-0.6221814368117462</v>
      </c>
      <c r="M2198" s="13">
        <f>+I2198-H2198</f>
        <v>0.6221814368117462</v>
      </c>
      <c r="N2198" s="12">
        <v>769</v>
      </c>
      <c r="O2198" s="12">
        <v>2801</v>
      </c>
      <c r="P2198" s="12">
        <v>3676</v>
      </c>
      <c r="Q2198" s="13">
        <f>+N2198/P2198</f>
        <v>0.20919477693144722</v>
      </c>
      <c r="R2198" s="13">
        <f>+O2198/P2198</f>
        <v>0.76196953210010876</v>
      </c>
      <c r="S2198" s="12">
        <f>+N2198-O2198</f>
        <v>-2032</v>
      </c>
      <c r="T2198" s="13">
        <f>+Q2198-R2198</f>
        <v>-0.55277475516866148</v>
      </c>
      <c r="U2198" s="14">
        <f>+E2198-N2198</f>
        <v>-141</v>
      </c>
      <c r="V2198" s="14">
        <f>+F2198-O2198</f>
        <v>200</v>
      </c>
      <c r="W2198" s="13">
        <f>+H2198-Q2198</f>
        <v>-4.4538248352527454E-2</v>
      </c>
      <c r="X2198" s="13">
        <f>+I2198-R2198</f>
        <v>2.4868433290557213E-2</v>
      </c>
      <c r="Y2198" s="15">
        <v>8138.98</v>
      </c>
      <c r="Z2198" s="16">
        <f>+C2198/Y2198</f>
        <v>0.96191414649010076</v>
      </c>
      <c r="AA2198" s="17">
        <v>41037</v>
      </c>
      <c r="AB2198" s="18" t="str">
        <f>TEXT(AA2198,"00000")</f>
        <v>41037</v>
      </c>
      <c r="AC2198" s="19">
        <v>41</v>
      </c>
      <c r="AD2198" s="19">
        <v>37</v>
      </c>
      <c r="AE2198" s="27"/>
      <c r="AF2198" s="21"/>
      <c r="AG2198" s="24"/>
      <c r="AH2198" s="28"/>
      <c r="AI2198" s="24"/>
      <c r="AJ2198" s="24"/>
      <c r="AK2198" s="24"/>
      <c r="AL2198" s="24"/>
      <c r="AM2198" s="29" t="s">
        <v>62</v>
      </c>
      <c r="AN2198" s="37">
        <v>7895</v>
      </c>
      <c r="AO2198" s="37">
        <v>26</v>
      </c>
      <c r="AP2198" s="37">
        <v>1745</v>
      </c>
      <c r="AQ2198" s="37">
        <v>221.03</v>
      </c>
      <c r="AR2198" s="37">
        <v>597</v>
      </c>
      <c r="AS2198" s="37">
        <v>75.62</v>
      </c>
      <c r="AV2198" s="37">
        <v>183</v>
      </c>
      <c r="AW2198" s="37">
        <v>23.178888888888899</v>
      </c>
      <c r="AX2198" s="37">
        <v>548</v>
      </c>
      <c r="AY2198" s="37">
        <v>69.408888888888896</v>
      </c>
      <c r="BB2198" s="37">
        <v>5</v>
      </c>
      <c r="BC2198" s="37">
        <v>0.63</v>
      </c>
      <c r="BJ2198" s="37">
        <v>0</v>
      </c>
      <c r="BK2198" s="37">
        <v>0</v>
      </c>
      <c r="BL2198" s="37">
        <v>412</v>
      </c>
      <c r="BM2198" s="37">
        <v>52.178888888888899</v>
      </c>
      <c r="BV2198" s="37">
        <v>0</v>
      </c>
      <c r="BW2198" s="37">
        <v>0</v>
      </c>
      <c r="CH2198" s="37">
        <v>0</v>
      </c>
      <c r="CI2198" s="37">
        <v>0</v>
      </c>
    </row>
    <row r="2199" spans="1:91" x14ac:dyDescent="0.25">
      <c r="A2199" s="10" t="s">
        <v>3107</v>
      </c>
      <c r="B2199" s="10" t="s">
        <v>1491</v>
      </c>
      <c r="C2199" s="11">
        <v>362895</v>
      </c>
      <c r="D2199" s="10" t="s">
        <v>4</v>
      </c>
      <c r="E2199" s="12">
        <v>100497</v>
      </c>
      <c r="F2199" s="12">
        <v>66218</v>
      </c>
      <c r="G2199" s="12">
        <v>181072</v>
      </c>
      <c r="H2199" s="13">
        <f>+E2199/G2199</f>
        <v>0.5550112662366351</v>
      </c>
      <c r="I2199" s="13">
        <f>+F2199/G2199</f>
        <v>0.3656998321109835</v>
      </c>
      <c r="J2199" s="12">
        <f>+E2199-F2199</f>
        <v>34279</v>
      </c>
      <c r="K2199" s="12">
        <f>+F2199-E2199</f>
        <v>-34279</v>
      </c>
      <c r="L2199" s="13">
        <f>+H2199-I2199</f>
        <v>0.1893114341256516</v>
      </c>
      <c r="M2199" s="13">
        <f>+I2199-H2199</f>
        <v>-0.1893114341256516</v>
      </c>
      <c r="N2199" s="12">
        <v>99891</v>
      </c>
      <c r="O2199" s="12">
        <v>60979</v>
      </c>
      <c r="P2199" s="12">
        <v>166176</v>
      </c>
      <c r="Q2199" s="13">
        <f>+N2199/P2199</f>
        <v>0.60111568457539</v>
      </c>
      <c r="R2199" s="13">
        <f>+O2199/P2199</f>
        <v>0.36695431349894087</v>
      </c>
      <c r="S2199" s="12">
        <f>+N2199-O2199</f>
        <v>38912</v>
      </c>
      <c r="T2199" s="13">
        <f>+Q2199-R2199</f>
        <v>0.23416137107644913</v>
      </c>
      <c r="U2199" s="14">
        <f>+E2199-N2199</f>
        <v>606</v>
      </c>
      <c r="V2199" s="14">
        <f>+F2199-O2199</f>
        <v>5239</v>
      </c>
      <c r="W2199" s="13">
        <f>+H2199-Q2199</f>
        <v>-4.6104418338754893E-2</v>
      </c>
      <c r="X2199" s="13">
        <f>+I2199-R2199</f>
        <v>-1.2544813879573624E-3</v>
      </c>
      <c r="Y2199" s="15">
        <v>4553.12</v>
      </c>
      <c r="Z2199" s="16">
        <f>+C2199/Y2199</f>
        <v>79.702489721333947</v>
      </c>
      <c r="AA2199" s="17">
        <v>41039</v>
      </c>
      <c r="AB2199" s="18" t="str">
        <f>TEXT(AA2199,"00000")</f>
        <v>41039</v>
      </c>
      <c r="AC2199" s="19">
        <v>41</v>
      </c>
      <c r="AD2199" s="19">
        <v>39</v>
      </c>
      <c r="AE2199" s="27" t="s">
        <v>3147</v>
      </c>
      <c r="AF2199" s="21"/>
      <c r="AG2199" s="24" t="s">
        <v>3148</v>
      </c>
      <c r="AH2199" s="23">
        <v>362895</v>
      </c>
      <c r="AI2199" s="24" t="s">
        <v>43</v>
      </c>
      <c r="AJ2199" s="24"/>
      <c r="AK2199" s="24"/>
      <c r="AL2199" s="24"/>
      <c r="AM2199" s="29" t="s">
        <v>44</v>
      </c>
      <c r="AN2199" s="37">
        <v>351715</v>
      </c>
      <c r="AO2199" s="37">
        <v>357</v>
      </c>
      <c r="AP2199" s="37">
        <v>87756</v>
      </c>
      <c r="AQ2199" s="37">
        <v>249.508888888889</v>
      </c>
      <c r="AR2199" s="37">
        <v>34051</v>
      </c>
      <c r="AS2199" s="37">
        <v>96.81</v>
      </c>
      <c r="AT2199" s="37">
        <v>295</v>
      </c>
      <c r="AU2199" s="37">
        <v>0.84</v>
      </c>
      <c r="AV2199" s="37">
        <v>12082</v>
      </c>
      <c r="AW2199" s="37">
        <v>34.35</v>
      </c>
      <c r="AX2199" s="37">
        <v>21785</v>
      </c>
      <c r="AY2199" s="37">
        <v>61.938888888888897</v>
      </c>
      <c r="AZ2199" s="37">
        <v>240</v>
      </c>
      <c r="BA2199" s="37">
        <v>0.68</v>
      </c>
      <c r="BB2199" s="37">
        <v>497</v>
      </c>
      <c r="BC2199" s="37">
        <v>1.40888888888889</v>
      </c>
      <c r="BD2199" s="37">
        <v>1839</v>
      </c>
      <c r="BE2199" s="37">
        <v>5.2286652545384804</v>
      </c>
      <c r="BH2199" s="37">
        <v>189</v>
      </c>
      <c r="BI2199" s="37">
        <v>0.53736690217932104</v>
      </c>
      <c r="BJ2199" s="37">
        <v>2028</v>
      </c>
      <c r="BK2199" s="37">
        <v>5.7660321567178014</v>
      </c>
      <c r="BL2199" s="37">
        <v>12687</v>
      </c>
      <c r="BM2199" s="37">
        <v>36.07</v>
      </c>
      <c r="BN2199" s="37">
        <v>1562</v>
      </c>
      <c r="BO2199" s="37">
        <v>4.4410957735666701</v>
      </c>
      <c r="BP2199" s="37">
        <v>161</v>
      </c>
      <c r="BQ2199" s="37">
        <v>0.45775699074534798</v>
      </c>
      <c r="BR2199" s="37">
        <v>12</v>
      </c>
      <c r="BS2199" s="37">
        <v>3.4118533471702898E-2</v>
      </c>
      <c r="BV2199" s="37">
        <v>1735</v>
      </c>
      <c r="BW2199" s="37">
        <v>4.9329712977837206</v>
      </c>
      <c r="BX2199" s="37">
        <v>308</v>
      </c>
      <c r="BY2199" s="37">
        <v>0.88</v>
      </c>
      <c r="CB2199" s="37">
        <v>250</v>
      </c>
      <c r="CC2199" s="37">
        <v>0.71</v>
      </c>
      <c r="CD2199" s="37">
        <v>986</v>
      </c>
      <c r="CE2199" s="37">
        <v>2.7988888888888899</v>
      </c>
      <c r="CH2199" s="37">
        <v>1236</v>
      </c>
      <c r="CI2199" s="37">
        <v>3.5088888888888898</v>
      </c>
      <c r="CJ2199" s="37">
        <v>478</v>
      </c>
      <c r="CK2199" s="37">
        <v>1.36</v>
      </c>
    </row>
    <row r="2200" spans="1:91" x14ac:dyDescent="0.25">
      <c r="A2200" s="10" t="s">
        <v>3107</v>
      </c>
      <c r="B2200" s="10" t="s">
        <v>293</v>
      </c>
      <c r="C2200" s="11">
        <v>47038</v>
      </c>
      <c r="D2200" s="10" t="s">
        <v>4</v>
      </c>
      <c r="E2200" s="12">
        <v>12300</v>
      </c>
      <c r="F2200" s="12">
        <v>9901</v>
      </c>
      <c r="G2200" s="12">
        <v>24035</v>
      </c>
      <c r="H2200" s="13">
        <f>+E2200/G2200</f>
        <v>0.51175369253172454</v>
      </c>
      <c r="I2200" s="13">
        <f>+F2200/G2200</f>
        <v>0.41194091949240691</v>
      </c>
      <c r="J2200" s="12">
        <f>+E2200-F2200</f>
        <v>2399</v>
      </c>
      <c r="K2200" s="12">
        <f>+F2200-E2200</f>
        <v>-2399</v>
      </c>
      <c r="L2200" s="13">
        <f>+H2200-I2200</f>
        <v>9.9812773039317626E-2</v>
      </c>
      <c r="M2200" s="13">
        <f>+I2200-H2200</f>
        <v>-9.9812773039317626E-2</v>
      </c>
      <c r="N2200" s="12">
        <v>13277</v>
      </c>
      <c r="O2200" s="12">
        <v>8623</v>
      </c>
      <c r="P2200" s="12">
        <v>22612</v>
      </c>
      <c r="Q2200" s="13">
        <f>+N2200/P2200</f>
        <v>0.58716610649212808</v>
      </c>
      <c r="R2200" s="13">
        <f>+O2200/P2200</f>
        <v>0.38134618786485053</v>
      </c>
      <c r="S2200" s="12">
        <f>+N2200-O2200</f>
        <v>4654</v>
      </c>
      <c r="T2200" s="13">
        <f>+Q2200-R2200</f>
        <v>0.20581991862727755</v>
      </c>
      <c r="U2200" s="14">
        <f>+E2200-N2200</f>
        <v>-977</v>
      </c>
      <c r="V2200" s="14">
        <f>+F2200-O2200</f>
        <v>1278</v>
      </c>
      <c r="W2200" s="13">
        <f>+H2200-Q2200</f>
        <v>-7.5412413960403546E-2</v>
      </c>
      <c r="X2200" s="13">
        <f>+I2200-R2200</f>
        <v>3.0594731627556382E-2</v>
      </c>
      <c r="Y2200" s="15">
        <v>979.77</v>
      </c>
      <c r="Z2200" s="16">
        <f>+C2200/Y2200</f>
        <v>48.009226655235416</v>
      </c>
      <c r="AA2200" s="17">
        <v>41041</v>
      </c>
      <c r="AB2200" s="18" t="str">
        <f>TEXT(AA2200,"00000")</f>
        <v>41041</v>
      </c>
      <c r="AC2200" s="19">
        <v>41</v>
      </c>
      <c r="AD2200" s="19">
        <v>41</v>
      </c>
      <c r="AE2200" s="27" t="s">
        <v>3149</v>
      </c>
      <c r="AF2200" s="21"/>
      <c r="AG2200" s="24" t="s">
        <v>3150</v>
      </c>
      <c r="AH2200" s="19"/>
      <c r="AI2200" s="24" t="s">
        <v>53</v>
      </c>
      <c r="AJ2200" s="24"/>
      <c r="AK2200" s="24"/>
      <c r="AL2200" s="24"/>
      <c r="AM2200" s="29" t="s">
        <v>44</v>
      </c>
      <c r="AN2200" s="37">
        <v>46034</v>
      </c>
      <c r="AO2200" s="37">
        <v>78</v>
      </c>
      <c r="AP2200" s="37">
        <v>9980</v>
      </c>
      <c r="AQ2200" s="37">
        <v>216.8</v>
      </c>
      <c r="AR2200" s="37">
        <v>4303</v>
      </c>
      <c r="AS2200" s="37">
        <v>93.468888888888898</v>
      </c>
      <c r="AV2200" s="37">
        <v>1464</v>
      </c>
      <c r="AW2200" s="37">
        <v>31.8</v>
      </c>
      <c r="AX2200" s="37">
        <v>2524</v>
      </c>
      <c r="AY2200" s="37">
        <v>54.828888888888898</v>
      </c>
      <c r="BB2200" s="37">
        <v>72</v>
      </c>
      <c r="BC2200" s="37">
        <v>1.56</v>
      </c>
      <c r="BD2200" s="37">
        <v>20</v>
      </c>
      <c r="BE2200" s="37">
        <v>0.43446148498935599</v>
      </c>
      <c r="BJ2200" s="37">
        <v>20</v>
      </c>
      <c r="BK2200" s="37">
        <v>0.43446148498935599</v>
      </c>
      <c r="BL2200" s="37">
        <v>1563</v>
      </c>
      <c r="BM2200" s="37">
        <v>33.950000000000003</v>
      </c>
      <c r="BV2200" s="37">
        <v>0</v>
      </c>
      <c r="BW2200" s="37">
        <v>0</v>
      </c>
      <c r="CH2200" s="37">
        <v>0</v>
      </c>
      <c r="CI2200" s="37">
        <v>0</v>
      </c>
      <c r="CJ2200" s="37">
        <v>34</v>
      </c>
      <c r="CK2200" s="37">
        <v>0.74</v>
      </c>
    </row>
    <row r="2201" spans="1:91" x14ac:dyDescent="0.25">
      <c r="A2201" s="10" t="s">
        <v>3107</v>
      </c>
      <c r="B2201" s="10" t="s">
        <v>1383</v>
      </c>
      <c r="C2201" s="11">
        <v>120547</v>
      </c>
      <c r="D2201" s="10" t="s">
        <v>4</v>
      </c>
      <c r="E2201" s="12">
        <v>17456</v>
      </c>
      <c r="F2201" s="12">
        <v>32683</v>
      </c>
      <c r="G2201" s="12">
        <v>54724</v>
      </c>
      <c r="H2201" s="13">
        <f>+E2201/G2201</f>
        <v>0.31898253051677511</v>
      </c>
      <c r="I2201" s="13">
        <f>+F2201/G2201</f>
        <v>0.59723338937212189</v>
      </c>
      <c r="J2201" s="12">
        <f>+E2201-F2201</f>
        <v>-15227</v>
      </c>
      <c r="K2201" s="12">
        <f>+F2201-E2201</f>
        <v>15227</v>
      </c>
      <c r="L2201" s="13">
        <f>+H2201-I2201</f>
        <v>-0.27825085885534678</v>
      </c>
      <c r="M2201" s="13">
        <f>+I2201-H2201</f>
        <v>0.27825085885534678</v>
      </c>
      <c r="N2201" s="12">
        <v>19893</v>
      </c>
      <c r="O2201" s="12">
        <v>28482</v>
      </c>
      <c r="P2201" s="12">
        <v>49987</v>
      </c>
      <c r="Q2201" s="13">
        <f>+N2201/P2201</f>
        <v>0.39796347050233061</v>
      </c>
      <c r="R2201" s="13">
        <f>+O2201/P2201</f>
        <v>0.5697881449176786</v>
      </c>
      <c r="S2201" s="12">
        <f>+N2201-O2201</f>
        <v>-8589</v>
      </c>
      <c r="T2201" s="13">
        <f>+Q2201-R2201</f>
        <v>-0.17182467441534799</v>
      </c>
      <c r="U2201" s="14">
        <f>+E2201-N2201</f>
        <v>-2437</v>
      </c>
      <c r="V2201" s="14">
        <f>+F2201-O2201</f>
        <v>4201</v>
      </c>
      <c r="W2201" s="13">
        <f>+H2201-Q2201</f>
        <v>-7.8980939985555498E-2</v>
      </c>
      <c r="X2201" s="13">
        <f>+I2201-R2201</f>
        <v>2.7445244454443296E-2</v>
      </c>
      <c r="Y2201" s="15">
        <v>2290.13</v>
      </c>
      <c r="Z2201" s="16">
        <f>+C2201/Y2201</f>
        <v>52.637623191696541</v>
      </c>
      <c r="AA2201" s="17">
        <v>41043</v>
      </c>
      <c r="AB2201" s="18" t="str">
        <f>TEXT(AA2201,"00000")</f>
        <v>41043</v>
      </c>
      <c r="AC2201" s="19">
        <v>41</v>
      </c>
      <c r="AD2201" s="19">
        <v>43</v>
      </c>
      <c r="AE2201" s="27" t="s">
        <v>3151</v>
      </c>
      <c r="AF2201" s="21" t="s">
        <v>3109</v>
      </c>
      <c r="AG2201" s="24" t="s">
        <v>3152</v>
      </c>
      <c r="AH2201" s="23">
        <v>120547</v>
      </c>
      <c r="AI2201" s="24" t="s">
        <v>43</v>
      </c>
      <c r="AJ2201" s="24" t="s">
        <v>3111</v>
      </c>
      <c r="AK2201" s="24"/>
      <c r="AL2201" s="24"/>
      <c r="AM2201" s="29" t="s">
        <v>44</v>
      </c>
      <c r="AN2201" s="37">
        <v>116672</v>
      </c>
      <c r="AO2201" s="37">
        <v>156</v>
      </c>
      <c r="AP2201" s="37">
        <v>32118</v>
      </c>
      <c r="AQ2201" s="37">
        <v>275.27888888888901</v>
      </c>
      <c r="AR2201" s="37">
        <v>16383</v>
      </c>
      <c r="AS2201" s="37">
        <v>140.418888888889</v>
      </c>
      <c r="AV2201" s="37">
        <v>3697</v>
      </c>
      <c r="AW2201" s="37">
        <v>31.69</v>
      </c>
      <c r="AX2201" s="37">
        <v>7690</v>
      </c>
      <c r="AY2201" s="37">
        <v>65.908888888888896</v>
      </c>
      <c r="BB2201" s="37">
        <v>124</v>
      </c>
      <c r="BC2201" s="37">
        <v>1.06</v>
      </c>
      <c r="BJ2201" s="37">
        <v>0</v>
      </c>
      <c r="BK2201" s="37">
        <v>0</v>
      </c>
      <c r="BL2201" s="37">
        <v>4224</v>
      </c>
      <c r="BM2201" s="37">
        <v>36.200000000000003</v>
      </c>
      <c r="BV2201" s="37">
        <v>0</v>
      </c>
      <c r="BW2201" s="37">
        <v>0</v>
      </c>
      <c r="CH2201" s="37">
        <v>0</v>
      </c>
      <c r="CI2201" s="37">
        <v>0</v>
      </c>
    </row>
    <row r="2202" spans="1:91" x14ac:dyDescent="0.25">
      <c r="A2202" s="10" t="s">
        <v>3107</v>
      </c>
      <c r="B2202" s="10" t="s">
        <v>3153</v>
      </c>
      <c r="C2202" s="11">
        <v>30380</v>
      </c>
      <c r="D2202" s="10" t="s">
        <v>4</v>
      </c>
      <c r="E2202" s="12">
        <v>2213</v>
      </c>
      <c r="F2202" s="12">
        <v>7141</v>
      </c>
      <c r="G2202" s="12">
        <v>9950</v>
      </c>
      <c r="H2202" s="13">
        <f>+E2202/G2202</f>
        <v>0.22241206030150754</v>
      </c>
      <c r="I2202" s="13">
        <f>+F2202/G2202</f>
        <v>0.71768844221105532</v>
      </c>
      <c r="J2202" s="12">
        <f>+E2202-F2202</f>
        <v>-4928</v>
      </c>
      <c r="K2202" s="12">
        <f>+F2202-E2202</f>
        <v>4928</v>
      </c>
      <c r="L2202" s="13">
        <f>+H2202-I2202</f>
        <v>-0.49527638190954781</v>
      </c>
      <c r="M2202" s="13">
        <f>+I2202-H2202</f>
        <v>0.49527638190954781</v>
      </c>
      <c r="N2202" s="12">
        <v>2701</v>
      </c>
      <c r="O2202" s="12">
        <v>6751</v>
      </c>
      <c r="P2202" s="12">
        <v>9711</v>
      </c>
      <c r="Q2202" s="13">
        <f>+N2202/P2202</f>
        <v>0.27813819380084442</v>
      </c>
      <c r="R2202" s="13">
        <f>+O2202/P2202</f>
        <v>0.69519102049222536</v>
      </c>
      <c r="S2202" s="12">
        <f>+N2202-O2202</f>
        <v>-4050</v>
      </c>
      <c r="T2202" s="13">
        <f>+Q2202-R2202</f>
        <v>-0.41705282669138094</v>
      </c>
      <c r="U2202" s="14">
        <f>+E2202-N2202</f>
        <v>-488</v>
      </c>
      <c r="V2202" s="14">
        <f>+F2202-O2202</f>
        <v>390</v>
      </c>
      <c r="W2202" s="13">
        <f>+H2202-Q2202</f>
        <v>-5.5726133499336888E-2</v>
      </c>
      <c r="X2202" s="13">
        <f>+I2202-R2202</f>
        <v>2.2497421718829957E-2</v>
      </c>
      <c r="Y2202" s="15">
        <v>9887.5300000000007</v>
      </c>
      <c r="Z2202" s="16">
        <f>+C2202/Y2202</f>
        <v>3.0725570491315826</v>
      </c>
      <c r="AA2202" s="17">
        <v>41045</v>
      </c>
      <c r="AB2202" s="18" t="str">
        <f>TEXT(AA2202,"00000")</f>
        <v>41045</v>
      </c>
      <c r="AC2202" s="19">
        <v>41</v>
      </c>
      <c r="AD2202" s="19">
        <v>45</v>
      </c>
      <c r="AE2202" s="27" t="s">
        <v>1027</v>
      </c>
      <c r="AF2202" s="21" t="s">
        <v>965</v>
      </c>
      <c r="AG2202" s="24" t="s">
        <v>1028</v>
      </c>
      <c r="AH2202" s="19"/>
      <c r="AI2202" s="24" t="s">
        <v>53</v>
      </c>
      <c r="AJ2202" s="24" t="s">
        <v>967</v>
      </c>
      <c r="AK2202" s="24"/>
      <c r="AL2202" s="24"/>
      <c r="AM2202" s="29" t="s">
        <v>44</v>
      </c>
      <c r="AN2202" s="37">
        <v>31313</v>
      </c>
      <c r="AO2202" s="37">
        <v>66</v>
      </c>
      <c r="AP2202" s="37">
        <v>18183</v>
      </c>
      <c r="AQ2202" s="37">
        <v>580.69000000000005</v>
      </c>
      <c r="AR2202" s="37">
        <v>3208</v>
      </c>
      <c r="AS2202" s="37">
        <v>102.45</v>
      </c>
      <c r="AV2202" s="37">
        <v>1304</v>
      </c>
      <c r="AW2202" s="37">
        <v>41.64</v>
      </c>
      <c r="AX2202" s="37">
        <v>8060</v>
      </c>
      <c r="AY2202" s="37">
        <v>257.39888888888902</v>
      </c>
      <c r="BB2202" s="37">
        <v>24</v>
      </c>
      <c r="BC2202" s="37">
        <v>0.77</v>
      </c>
      <c r="BD2202" s="37">
        <v>1250</v>
      </c>
      <c r="BE2202" s="37">
        <v>39.9195222431578</v>
      </c>
      <c r="BH2202" s="37">
        <v>53</v>
      </c>
      <c r="BI2202" s="37">
        <v>1.6925877431098899</v>
      </c>
      <c r="BJ2202" s="37">
        <v>1303</v>
      </c>
      <c r="BK2202" s="37">
        <v>41.61210998626769</v>
      </c>
      <c r="BL2202" s="37">
        <v>4284</v>
      </c>
      <c r="BM2202" s="37">
        <v>136.81</v>
      </c>
      <c r="BV2202" s="37">
        <v>0</v>
      </c>
      <c r="BW2202" s="37">
        <v>0</v>
      </c>
      <c r="CH2202" s="37">
        <v>0</v>
      </c>
      <c r="CI2202" s="37">
        <v>0</v>
      </c>
    </row>
    <row r="2203" spans="1:91" x14ac:dyDescent="0.25">
      <c r="A2203" s="10" t="s">
        <v>3107</v>
      </c>
      <c r="B2203" s="10" t="s">
        <v>147</v>
      </c>
      <c r="C2203" s="11">
        <v>330700</v>
      </c>
      <c r="D2203" s="10" t="s">
        <v>4</v>
      </c>
      <c r="E2203" s="12">
        <v>48803</v>
      </c>
      <c r="F2203" s="12">
        <v>54336</v>
      </c>
      <c r="G2203" s="12">
        <v>110804</v>
      </c>
      <c r="H2203" s="13">
        <f>+E2203/G2203</f>
        <v>0.44044438828923144</v>
      </c>
      <c r="I2203" s="13">
        <f>+F2203/G2203</f>
        <v>0.49037940868560703</v>
      </c>
      <c r="J2203" s="12">
        <f>+E2203-F2203</f>
        <v>-5533</v>
      </c>
      <c r="K2203" s="12">
        <f>+F2203-E2203</f>
        <v>5533</v>
      </c>
      <c r="L2203" s="13">
        <f>+H2203-I2203</f>
        <v>-4.9935020396375596E-2</v>
      </c>
      <c r="M2203" s="13">
        <f>+I2203-H2203</f>
        <v>4.9935020396375596E-2</v>
      </c>
      <c r="N2203" s="12">
        <v>54337</v>
      </c>
      <c r="O2203" s="12">
        <v>58435</v>
      </c>
      <c r="P2203" s="12">
        <v>115519</v>
      </c>
      <c r="Q2203" s="13">
        <f>+N2203/P2203</f>
        <v>0.47037283910006145</v>
      </c>
      <c r="R2203" s="13">
        <f>+O2203/P2203</f>
        <v>0.50584752291830781</v>
      </c>
      <c r="S2203" s="12">
        <f>+N2203-O2203</f>
        <v>-4098</v>
      </c>
      <c r="T2203" s="13">
        <f>+Q2203-R2203</f>
        <v>-3.5474683818246366E-2</v>
      </c>
      <c r="U2203" s="14">
        <f>+E2203-N2203</f>
        <v>-5534</v>
      </c>
      <c r="V2203" s="14">
        <f>+F2203-O2203</f>
        <v>-4099</v>
      </c>
      <c r="W2203" s="13">
        <f>+H2203-Q2203</f>
        <v>-2.992845081083001E-2</v>
      </c>
      <c r="X2203" s="13">
        <f>+I2203-R2203</f>
        <v>-1.546811423270078E-2</v>
      </c>
      <c r="Y2203" s="15">
        <v>1182.33</v>
      </c>
      <c r="Z2203" s="16">
        <f>+C2203/Y2203</f>
        <v>279.70194446558918</v>
      </c>
      <c r="AA2203" s="17">
        <v>41047</v>
      </c>
      <c r="AB2203" s="18" t="str">
        <f>TEXT(AA2203,"00000")</f>
        <v>41047</v>
      </c>
      <c r="AC2203" s="19">
        <v>41</v>
      </c>
      <c r="AD2203" s="19">
        <v>47</v>
      </c>
      <c r="AE2203" s="27" t="s">
        <v>3154</v>
      </c>
      <c r="AF2203" s="21" t="s">
        <v>3109</v>
      </c>
      <c r="AG2203" s="24" t="s">
        <v>3155</v>
      </c>
      <c r="AH2203" s="23">
        <v>410091</v>
      </c>
      <c r="AI2203" s="24" t="s">
        <v>43</v>
      </c>
      <c r="AJ2203" s="24" t="s">
        <v>3111</v>
      </c>
      <c r="AK2203" s="24"/>
      <c r="AL2203" s="24"/>
      <c r="AM2203" s="29" t="s">
        <v>44</v>
      </c>
      <c r="AN2203" s="37">
        <v>315335</v>
      </c>
      <c r="AO2203" s="37">
        <v>289</v>
      </c>
      <c r="AP2203" s="37">
        <v>133875</v>
      </c>
      <c r="AQ2203" s="37">
        <v>424.55</v>
      </c>
      <c r="AR2203" s="37">
        <v>46619</v>
      </c>
      <c r="AS2203" s="37">
        <v>147.84</v>
      </c>
      <c r="AT2203" s="37">
        <v>189</v>
      </c>
      <c r="AU2203" s="37">
        <v>0.6</v>
      </c>
      <c r="AV2203" s="37">
        <v>12797</v>
      </c>
      <c r="AW2203" s="37">
        <v>40.578888888888898</v>
      </c>
      <c r="AX2203" s="37">
        <v>62607</v>
      </c>
      <c r="AY2203" s="37">
        <v>198.53888888888901</v>
      </c>
      <c r="BB2203" s="37">
        <v>393</v>
      </c>
      <c r="BC2203" s="37">
        <v>1.25</v>
      </c>
      <c r="BD2203" s="37">
        <v>34</v>
      </c>
      <c r="BE2203" s="37">
        <v>0.107821840265115</v>
      </c>
      <c r="BJ2203" s="37">
        <v>34</v>
      </c>
      <c r="BK2203" s="37">
        <v>0.107821840265115</v>
      </c>
      <c r="BL2203" s="37">
        <v>10201</v>
      </c>
      <c r="BM2203" s="37">
        <v>32.35</v>
      </c>
      <c r="BP2203" s="37">
        <v>25</v>
      </c>
      <c r="BQ2203" s="37">
        <v>7.9280764900819797E-2</v>
      </c>
      <c r="BV2203" s="37">
        <v>25</v>
      </c>
      <c r="BW2203" s="37">
        <v>7.9280764900819797E-2</v>
      </c>
      <c r="CD2203" s="37">
        <v>362</v>
      </c>
      <c r="CE2203" s="37">
        <v>1.14888888888889</v>
      </c>
      <c r="CH2203" s="37">
        <v>362</v>
      </c>
      <c r="CI2203" s="37">
        <v>1.14888888888889</v>
      </c>
      <c r="CJ2203" s="37">
        <v>314</v>
      </c>
      <c r="CK2203" s="37">
        <v>1</v>
      </c>
    </row>
    <row r="2204" spans="1:91" x14ac:dyDescent="0.25">
      <c r="A2204" s="10" t="s">
        <v>3107</v>
      </c>
      <c r="B2204" s="10" t="s">
        <v>2974</v>
      </c>
      <c r="C2204" s="11">
        <v>11190</v>
      </c>
      <c r="D2204" s="10" t="s">
        <v>4</v>
      </c>
      <c r="E2204" s="12">
        <v>1004</v>
      </c>
      <c r="F2204" s="12">
        <v>2698</v>
      </c>
      <c r="G2204" s="12">
        <v>3989</v>
      </c>
      <c r="H2204" s="13">
        <f>+E2204/G2204</f>
        <v>0.25169215342191026</v>
      </c>
      <c r="I2204" s="13">
        <f>+F2204/G2204</f>
        <v>0.67635998997242419</v>
      </c>
      <c r="J2204" s="12">
        <f>+E2204-F2204</f>
        <v>-1694</v>
      </c>
      <c r="K2204" s="12">
        <f>+F2204-E2204</f>
        <v>1694</v>
      </c>
      <c r="L2204" s="13">
        <f>+H2204-I2204</f>
        <v>-0.42466783655051393</v>
      </c>
      <c r="M2204" s="13">
        <f>+I2204-H2204</f>
        <v>0.42466783655051393</v>
      </c>
      <c r="N2204" s="12">
        <v>1189</v>
      </c>
      <c r="O2204" s="12">
        <v>2524</v>
      </c>
      <c r="P2204" s="12">
        <v>3838</v>
      </c>
      <c r="Q2204" s="13">
        <f>+N2204/P2204</f>
        <v>0.30979676915059928</v>
      </c>
      <c r="R2204" s="13">
        <f>+O2204/P2204</f>
        <v>0.65763418447107869</v>
      </c>
      <c r="S2204" s="12">
        <f>+N2204-O2204</f>
        <v>-1335</v>
      </c>
      <c r="T2204" s="13">
        <f>+Q2204-R2204</f>
        <v>-0.3478374153204794</v>
      </c>
      <c r="U2204" s="14">
        <f>+E2204-N2204</f>
        <v>-185</v>
      </c>
      <c r="V2204" s="14">
        <f>+F2204-O2204</f>
        <v>174</v>
      </c>
      <c r="W2204" s="13">
        <f>+H2204-Q2204</f>
        <v>-5.8104615728689024E-2</v>
      </c>
      <c r="X2204" s="13">
        <f>+I2204-R2204</f>
        <v>1.8725805501345505E-2</v>
      </c>
      <c r="Y2204" s="15">
        <v>2031.61</v>
      </c>
      <c r="Z2204" s="16">
        <f>+C2204/Y2204</f>
        <v>5.5079468992572398</v>
      </c>
      <c r="AA2204" s="17">
        <v>41049</v>
      </c>
      <c r="AB2204" s="18" t="str">
        <f>TEXT(AA2204,"00000")</f>
        <v>41049</v>
      </c>
      <c r="AC2204" s="19">
        <v>41</v>
      </c>
      <c r="AD2204" s="19">
        <v>49</v>
      </c>
      <c r="AE2204" s="27" t="s">
        <v>3156</v>
      </c>
      <c r="AF2204" s="21"/>
      <c r="AG2204" s="24" t="s">
        <v>3157</v>
      </c>
      <c r="AH2204" s="19"/>
      <c r="AI2204" s="24" t="s">
        <v>53</v>
      </c>
      <c r="AJ2204" s="24"/>
      <c r="AK2204" s="24"/>
      <c r="AL2204" s="24"/>
      <c r="AM2204" s="29" t="s">
        <v>59</v>
      </c>
      <c r="AN2204" s="37">
        <v>11173</v>
      </c>
      <c r="AO2204" s="37">
        <v>27</v>
      </c>
      <c r="AP2204" s="37">
        <v>5419</v>
      </c>
      <c r="AQ2204" s="37">
        <v>485.00888888888898</v>
      </c>
      <c r="AR2204" s="37">
        <v>880</v>
      </c>
      <c r="AS2204" s="37">
        <v>78.760000000000005</v>
      </c>
      <c r="AV2204" s="37">
        <v>661</v>
      </c>
      <c r="AW2204" s="37">
        <v>59.158888888888903</v>
      </c>
      <c r="AX2204" s="37">
        <v>3084</v>
      </c>
      <c r="AY2204" s="37">
        <v>276.01888888888902</v>
      </c>
      <c r="BB2204" s="37">
        <v>9</v>
      </c>
      <c r="BC2204" s="37">
        <v>0.81</v>
      </c>
      <c r="BJ2204" s="37">
        <v>0</v>
      </c>
      <c r="BK2204" s="37">
        <v>0</v>
      </c>
      <c r="BL2204" s="37">
        <v>785</v>
      </c>
      <c r="BM2204" s="37">
        <v>70.260000000000005</v>
      </c>
      <c r="BV2204" s="37">
        <v>0</v>
      </c>
      <c r="BW2204" s="37">
        <v>0</v>
      </c>
      <c r="CH2204" s="37">
        <v>0</v>
      </c>
      <c r="CI2204" s="37">
        <v>0</v>
      </c>
    </row>
    <row r="2205" spans="1:91" x14ac:dyDescent="0.25">
      <c r="A2205" s="10" t="s">
        <v>3107</v>
      </c>
      <c r="B2205" s="10" t="s">
        <v>3158</v>
      </c>
      <c r="C2205" s="11">
        <v>790294</v>
      </c>
      <c r="D2205" s="10" t="s">
        <v>4</v>
      </c>
      <c r="E2205" s="12">
        <v>271754</v>
      </c>
      <c r="F2205" s="12">
        <v>63055</v>
      </c>
      <c r="G2205" s="12">
        <v>357762</v>
      </c>
      <c r="H2205" s="13">
        <f>+E2205/G2205</f>
        <v>0.75959436720501339</v>
      </c>
      <c r="I2205" s="13">
        <f>+F2205/G2205</f>
        <v>0.17624845567723793</v>
      </c>
      <c r="J2205" s="12">
        <f>+E2205-F2205</f>
        <v>208699</v>
      </c>
      <c r="K2205" s="12">
        <f>+F2205-E2205</f>
        <v>-208699</v>
      </c>
      <c r="L2205" s="13">
        <f>+H2205-I2205</f>
        <v>0.58334591152777548</v>
      </c>
      <c r="M2205" s="13">
        <f>+I2205-H2205</f>
        <v>-0.58334591152777548</v>
      </c>
      <c r="N2205" s="12">
        <v>261222</v>
      </c>
      <c r="O2205" s="12">
        <v>71947</v>
      </c>
      <c r="P2205" s="12">
        <v>344614</v>
      </c>
      <c r="Q2205" s="13">
        <f>+N2205/P2205</f>
        <v>0.7580133134463487</v>
      </c>
      <c r="R2205" s="13">
        <f>+O2205/P2205</f>
        <v>0.20877561561631275</v>
      </c>
      <c r="S2205" s="12">
        <f>+N2205-O2205</f>
        <v>189275</v>
      </c>
      <c r="T2205" s="13">
        <f>+Q2205-R2205</f>
        <v>0.54923769783003595</v>
      </c>
      <c r="U2205" s="14">
        <f>+E2205-N2205</f>
        <v>10532</v>
      </c>
      <c r="V2205" s="14">
        <f>+F2205-O2205</f>
        <v>-8892</v>
      </c>
      <c r="W2205" s="13">
        <f>+H2205-Q2205</f>
        <v>1.5810537586646856E-3</v>
      </c>
      <c r="X2205" s="13">
        <f>+I2205-R2205</f>
        <v>-3.2527159939074818E-2</v>
      </c>
      <c r="Y2205" s="15">
        <v>431.3</v>
      </c>
      <c r="Z2205" s="16">
        <f>+C2205/Y2205</f>
        <v>1832.3533503361928</v>
      </c>
      <c r="AA2205" s="17">
        <v>41051</v>
      </c>
      <c r="AB2205" s="18" t="str">
        <f>TEXT(AA2205,"00000")</f>
        <v>41051</v>
      </c>
      <c r="AC2205" s="19">
        <v>41</v>
      </c>
      <c r="AD2205" s="19">
        <v>51</v>
      </c>
      <c r="AE2205" s="27" t="s">
        <v>3113</v>
      </c>
      <c r="AF2205" s="21" t="s">
        <v>3109</v>
      </c>
      <c r="AG2205" s="24" t="s">
        <v>3114</v>
      </c>
      <c r="AH2205" s="23">
        <v>2389228</v>
      </c>
      <c r="AI2205" s="24" t="s">
        <v>43</v>
      </c>
      <c r="AJ2205" s="24" t="s">
        <v>3111</v>
      </c>
      <c r="AK2205" s="24"/>
      <c r="AL2205" s="24"/>
      <c r="AM2205" s="29" t="s">
        <v>44</v>
      </c>
      <c r="AN2205" s="37">
        <v>735334</v>
      </c>
      <c r="AO2205" s="37">
        <v>626</v>
      </c>
      <c r="AP2205" s="37">
        <v>263934</v>
      </c>
      <c r="AQ2205" s="37">
        <v>358.93</v>
      </c>
      <c r="AR2205" s="37">
        <v>73465</v>
      </c>
      <c r="AS2205" s="37">
        <v>99.908888888888896</v>
      </c>
      <c r="AT2205" s="37">
        <v>3590</v>
      </c>
      <c r="AU2205" s="37">
        <v>4.88</v>
      </c>
      <c r="AV2205" s="37">
        <v>31544</v>
      </c>
      <c r="AW2205" s="37">
        <v>42.898888888888898</v>
      </c>
      <c r="AX2205" s="37">
        <v>112380</v>
      </c>
      <c r="AY2205" s="37">
        <v>152.83000000000001</v>
      </c>
      <c r="AZ2205" s="37">
        <v>3915</v>
      </c>
      <c r="BA2205" s="37">
        <v>5.32</v>
      </c>
      <c r="BB2205" s="37">
        <v>1117</v>
      </c>
      <c r="BC2205" s="37">
        <v>1.52</v>
      </c>
      <c r="BD2205" s="37">
        <v>7314</v>
      </c>
      <c r="BE2205" s="37">
        <v>9.9465005018127801</v>
      </c>
      <c r="BF2205" s="37">
        <v>592</v>
      </c>
      <c r="BG2205" s="37">
        <v>0.80507633265971701</v>
      </c>
      <c r="BH2205" s="37">
        <v>998</v>
      </c>
      <c r="BI2205" s="37">
        <v>1.3572063851256699</v>
      </c>
      <c r="BJ2205" s="37">
        <v>8904</v>
      </c>
      <c r="BK2205" s="37">
        <v>12.108783219598166</v>
      </c>
      <c r="BL2205" s="37">
        <v>16721</v>
      </c>
      <c r="BM2205" s="37">
        <v>22.738888888888901</v>
      </c>
      <c r="BN2205" s="37">
        <v>1562</v>
      </c>
      <c r="BO2205" s="37">
        <v>2.1242047831325599</v>
      </c>
      <c r="BP2205" s="37">
        <v>263</v>
      </c>
      <c r="BQ2205" s="37">
        <v>0.35766060048902898</v>
      </c>
      <c r="BR2205" s="37">
        <v>120</v>
      </c>
      <c r="BS2205" s="37">
        <v>0.16319114851210501</v>
      </c>
      <c r="BV2205" s="37">
        <v>1945</v>
      </c>
      <c r="BW2205" s="37">
        <v>2.6450565321336938</v>
      </c>
      <c r="BX2205" s="37">
        <v>2140</v>
      </c>
      <c r="BY2205" s="37">
        <v>2.91</v>
      </c>
      <c r="BZ2205" s="37">
        <v>2619</v>
      </c>
      <c r="CA2205" s="37">
        <v>3.56</v>
      </c>
      <c r="CB2205" s="37">
        <v>615</v>
      </c>
      <c r="CC2205" s="37">
        <v>0.84</v>
      </c>
      <c r="CD2205" s="37">
        <v>869</v>
      </c>
      <c r="CE2205" s="37">
        <v>1.17888888888889</v>
      </c>
      <c r="CF2205" s="37">
        <v>2187</v>
      </c>
      <c r="CG2205" s="37">
        <v>2.97</v>
      </c>
      <c r="CH2205" s="37">
        <v>6290</v>
      </c>
      <c r="CI2205" s="37">
        <v>8.5488888888888894</v>
      </c>
      <c r="CJ2205" s="37">
        <v>1756</v>
      </c>
      <c r="CK2205" s="37">
        <v>2.39</v>
      </c>
    </row>
    <row r="2206" spans="1:91" x14ac:dyDescent="0.25">
      <c r="A2206" s="10" t="s">
        <v>3107</v>
      </c>
      <c r="B2206" s="10" t="s">
        <v>310</v>
      </c>
      <c r="C2206" s="11">
        <v>79391</v>
      </c>
      <c r="D2206" s="10" t="s">
        <v>4</v>
      </c>
      <c r="E2206" s="12">
        <v>15741</v>
      </c>
      <c r="F2206" s="12">
        <v>18333</v>
      </c>
      <c r="G2206" s="12">
        <v>37030</v>
      </c>
      <c r="H2206" s="13">
        <f>+E2206/G2206</f>
        <v>0.42508776667566839</v>
      </c>
      <c r="I2206" s="13">
        <f>+F2206/G2206</f>
        <v>0.49508506616257086</v>
      </c>
      <c r="J2206" s="12">
        <f>+E2206-F2206</f>
        <v>-2592</v>
      </c>
      <c r="K2206" s="12">
        <f>+F2206-E2206</f>
        <v>2592</v>
      </c>
      <c r="L2206" s="13">
        <f>+H2206-I2206</f>
        <v>-6.9997299486902476E-2</v>
      </c>
      <c r="M2206" s="13">
        <f>+I2206-H2206</f>
        <v>6.9997299486902476E-2</v>
      </c>
      <c r="N2206" s="12">
        <v>15761</v>
      </c>
      <c r="O2206" s="12">
        <v>17377</v>
      </c>
      <c r="P2206" s="12">
        <v>33996</v>
      </c>
      <c r="Q2206" s="13">
        <f>+N2206/P2206</f>
        <v>0.46361336627838567</v>
      </c>
      <c r="R2206" s="13">
        <f>+O2206/P2206</f>
        <v>0.51114837039651728</v>
      </c>
      <c r="S2206" s="12">
        <f>+N2206-O2206</f>
        <v>-1616</v>
      </c>
      <c r="T2206" s="13">
        <f>+Q2206-R2206</f>
        <v>-4.7535004118131607E-2</v>
      </c>
      <c r="U2206" s="14">
        <f>+E2206-N2206</f>
        <v>-20</v>
      </c>
      <c r="V2206" s="14">
        <f>+F2206-O2206</f>
        <v>956</v>
      </c>
      <c r="W2206" s="13">
        <f>+H2206-Q2206</f>
        <v>-3.8525599602717286E-2</v>
      </c>
      <c r="X2206" s="13">
        <f>+I2206-R2206</f>
        <v>-1.6063304233946418E-2</v>
      </c>
      <c r="Y2206" s="15">
        <v>740.79</v>
      </c>
      <c r="Z2206" s="16">
        <f>+C2206/Y2206</f>
        <v>107.17072314691073</v>
      </c>
      <c r="AA2206" s="17">
        <v>41053</v>
      </c>
      <c r="AB2206" s="18" t="str">
        <f>TEXT(AA2206,"00000")</f>
        <v>41053</v>
      </c>
      <c r="AC2206" s="19">
        <v>41</v>
      </c>
      <c r="AD2206" s="19">
        <v>53</v>
      </c>
      <c r="AE2206" s="27" t="s">
        <v>3154</v>
      </c>
      <c r="AF2206" s="21" t="s">
        <v>3109</v>
      </c>
      <c r="AG2206" s="24" t="s">
        <v>3155</v>
      </c>
      <c r="AH2206" s="23">
        <v>410091</v>
      </c>
      <c r="AI2206" s="24" t="s">
        <v>43</v>
      </c>
      <c r="AJ2206" s="24" t="s">
        <v>3111</v>
      </c>
      <c r="AK2206" s="24"/>
      <c r="AL2206" s="24"/>
      <c r="AM2206" s="29" t="s">
        <v>44</v>
      </c>
      <c r="AN2206" s="37">
        <v>75403</v>
      </c>
      <c r="AO2206" s="37">
        <v>85</v>
      </c>
      <c r="AP2206" s="37">
        <v>17903</v>
      </c>
      <c r="AQ2206" s="37">
        <v>237.43</v>
      </c>
      <c r="AR2206" s="37">
        <v>8520</v>
      </c>
      <c r="AS2206" s="37">
        <v>112.98888888888899</v>
      </c>
      <c r="AV2206" s="37">
        <v>2127</v>
      </c>
      <c r="AW2206" s="37">
        <v>28.21</v>
      </c>
      <c r="AX2206" s="37">
        <v>2522</v>
      </c>
      <c r="AY2206" s="37">
        <v>33.450000000000003</v>
      </c>
      <c r="BB2206" s="37">
        <v>50</v>
      </c>
      <c r="BC2206" s="37">
        <v>0.66</v>
      </c>
      <c r="BD2206" s="37">
        <v>11</v>
      </c>
      <c r="BE2206" s="37">
        <v>0.14588278980942401</v>
      </c>
      <c r="BJ2206" s="37">
        <v>11</v>
      </c>
      <c r="BK2206" s="37">
        <v>0.14588278980942401</v>
      </c>
      <c r="BL2206" s="37">
        <v>4648</v>
      </c>
      <c r="BM2206" s="37">
        <v>61.64</v>
      </c>
      <c r="BP2206" s="37">
        <v>25</v>
      </c>
      <c r="BQ2206" s="37">
        <v>0.33155179502141802</v>
      </c>
      <c r="BV2206" s="37">
        <v>25</v>
      </c>
      <c r="BW2206" s="37">
        <v>0.33155179502141802</v>
      </c>
      <c r="CH2206" s="37">
        <v>0</v>
      </c>
      <c r="CI2206" s="37">
        <v>0</v>
      </c>
    </row>
    <row r="2207" spans="1:91" x14ac:dyDescent="0.25">
      <c r="A2207" s="10" t="s">
        <v>3107</v>
      </c>
      <c r="B2207" s="10" t="s">
        <v>1530</v>
      </c>
      <c r="C2207" s="11">
        <v>1680</v>
      </c>
      <c r="D2207" s="10" t="s">
        <v>4</v>
      </c>
      <c r="E2207" s="12">
        <v>202</v>
      </c>
      <c r="F2207" s="12">
        <v>726</v>
      </c>
      <c r="G2207" s="12">
        <v>983</v>
      </c>
      <c r="H2207" s="13">
        <f>+E2207/G2207</f>
        <v>0.20549338758901323</v>
      </c>
      <c r="I2207" s="13">
        <f>+F2207/G2207</f>
        <v>0.73855544252288907</v>
      </c>
      <c r="J2207" s="12">
        <f>+E2207-F2207</f>
        <v>-524</v>
      </c>
      <c r="K2207" s="12">
        <f>+F2207-E2207</f>
        <v>524</v>
      </c>
      <c r="L2207" s="13">
        <f>+H2207-I2207</f>
        <v>-0.53306205493387582</v>
      </c>
      <c r="M2207" s="13">
        <f>+I2207-H2207</f>
        <v>0.53306205493387582</v>
      </c>
      <c r="N2207" s="12">
        <v>317</v>
      </c>
      <c r="O2207" s="12">
        <v>677</v>
      </c>
      <c r="P2207" s="12">
        <v>1019</v>
      </c>
      <c r="Q2207" s="13">
        <f>+N2207/P2207</f>
        <v>0.31108930323846906</v>
      </c>
      <c r="R2207" s="13">
        <f>+O2207/P2207</f>
        <v>0.66437684003925412</v>
      </c>
      <c r="S2207" s="12">
        <f>+N2207-O2207</f>
        <v>-360</v>
      </c>
      <c r="T2207" s="13">
        <f>+Q2207-R2207</f>
        <v>-0.35328753680078506</v>
      </c>
      <c r="U2207" s="14">
        <f>+E2207-N2207</f>
        <v>-115</v>
      </c>
      <c r="V2207" s="14">
        <f>+F2207-O2207</f>
        <v>49</v>
      </c>
      <c r="W2207" s="13">
        <f>+H2207-Q2207</f>
        <v>-0.10559591564945583</v>
      </c>
      <c r="X2207" s="13">
        <f>+I2207-R2207</f>
        <v>7.4178602483634948E-2</v>
      </c>
      <c r="Y2207" s="15">
        <v>823.69</v>
      </c>
      <c r="Z2207" s="16">
        <f>+C2207/Y2207</f>
        <v>2.0396022775558764</v>
      </c>
      <c r="AA2207" s="17">
        <v>41055</v>
      </c>
      <c r="AB2207" s="18" t="str">
        <f>TEXT(AA2207,"00000")</f>
        <v>41055</v>
      </c>
      <c r="AC2207" s="19">
        <v>41</v>
      </c>
      <c r="AD2207" s="19">
        <v>55</v>
      </c>
      <c r="AE2207" s="27"/>
      <c r="AF2207" s="21"/>
      <c r="AG2207" s="24"/>
      <c r="AH2207" s="28"/>
      <c r="AI2207" s="24"/>
      <c r="AJ2207" s="24"/>
      <c r="AK2207" s="24"/>
      <c r="AL2207" s="24"/>
      <c r="AM2207" s="29" t="s">
        <v>62</v>
      </c>
      <c r="AN2207" s="37">
        <v>1765</v>
      </c>
      <c r="AO2207" s="37">
        <v>7</v>
      </c>
      <c r="AP2207" s="37">
        <v>303</v>
      </c>
      <c r="AQ2207" s="37">
        <v>171.668888888889</v>
      </c>
      <c r="AR2207" s="37">
        <v>75</v>
      </c>
      <c r="AS2207" s="37">
        <v>42.49</v>
      </c>
      <c r="AV2207" s="37">
        <v>191</v>
      </c>
      <c r="AW2207" s="37">
        <v>108.218888888889</v>
      </c>
      <c r="AX2207" s="37">
        <v>30</v>
      </c>
      <c r="AY2207" s="37">
        <v>17</v>
      </c>
      <c r="BB2207" s="37">
        <v>7</v>
      </c>
      <c r="BC2207" s="37">
        <v>3.97</v>
      </c>
      <c r="BJ2207" s="37">
        <v>0</v>
      </c>
      <c r="BK2207" s="37">
        <v>0</v>
      </c>
      <c r="BV2207" s="37">
        <v>0</v>
      </c>
      <c r="BW2207" s="37">
        <v>0</v>
      </c>
      <c r="CH2207" s="37">
        <v>0</v>
      </c>
      <c r="CI2207" s="37">
        <v>0</v>
      </c>
    </row>
    <row r="2208" spans="1:91" x14ac:dyDescent="0.25">
      <c r="A2208" s="10" t="s">
        <v>3107</v>
      </c>
      <c r="B2208" s="10" t="s">
        <v>3159</v>
      </c>
      <c r="C2208" s="11">
        <v>25653</v>
      </c>
      <c r="D2208" s="10" t="s">
        <v>4</v>
      </c>
      <c r="E2208" s="12">
        <v>5701</v>
      </c>
      <c r="F2208" s="12">
        <v>6486</v>
      </c>
      <c r="G2208" s="12">
        <v>13261</v>
      </c>
      <c r="H2208" s="13">
        <f>+E2208/G2208</f>
        <v>0.42990724681396575</v>
      </c>
      <c r="I2208" s="13">
        <f>+F2208/G2208</f>
        <v>0.48910338586833574</v>
      </c>
      <c r="J2208" s="12">
        <f>+E2208-F2208</f>
        <v>-785</v>
      </c>
      <c r="K2208" s="12">
        <f>+F2208-E2208</f>
        <v>785</v>
      </c>
      <c r="L2208" s="13">
        <f>+H2208-I2208</f>
        <v>-5.9196139054369989E-2</v>
      </c>
      <c r="M2208" s="13">
        <f>+I2208-H2208</f>
        <v>5.9196139054369989E-2</v>
      </c>
      <c r="N2208" s="12">
        <v>6249</v>
      </c>
      <c r="O2208" s="12">
        <v>5670</v>
      </c>
      <c r="P2208" s="12">
        <v>12346</v>
      </c>
      <c r="Q2208" s="13">
        <f>+N2208/P2208</f>
        <v>0.50615583994816138</v>
      </c>
      <c r="R2208" s="13">
        <f>+O2208/P2208</f>
        <v>0.45925805929045843</v>
      </c>
      <c r="S2208" s="12">
        <f>+N2208-O2208</f>
        <v>579</v>
      </c>
      <c r="T2208" s="13">
        <f>+Q2208-R2208</f>
        <v>4.6897780657702948E-2</v>
      </c>
      <c r="U2208" s="14">
        <f>+E2208-N2208</f>
        <v>-548</v>
      </c>
      <c r="V2208" s="14">
        <f>+F2208-O2208</f>
        <v>816</v>
      </c>
      <c r="W2208" s="13">
        <f>+H2208-Q2208</f>
        <v>-7.624859313419563E-2</v>
      </c>
      <c r="X2208" s="13">
        <f>+I2208-R2208</f>
        <v>2.9845326577877307E-2</v>
      </c>
      <c r="Y2208" s="15">
        <v>1102.58</v>
      </c>
      <c r="Z2208" s="16">
        <f>+C2208/Y2208</f>
        <v>23.266338950461645</v>
      </c>
      <c r="AA2208" s="17">
        <v>41057</v>
      </c>
      <c r="AB2208" s="18" t="str">
        <f>TEXT(AA2208,"00000")</f>
        <v>41057</v>
      </c>
      <c r="AC2208" s="19">
        <v>41</v>
      </c>
      <c r="AD2208" s="19">
        <v>57</v>
      </c>
      <c r="AE2208" s="27"/>
      <c r="AF2208" s="21"/>
      <c r="AG2208" s="24"/>
      <c r="AH2208" s="28"/>
      <c r="AI2208" s="24"/>
      <c r="AJ2208" s="24"/>
      <c r="AK2208" s="24"/>
      <c r="AL2208" s="24"/>
      <c r="AM2208" s="29" t="s">
        <v>62</v>
      </c>
      <c r="AN2208" s="37">
        <v>25250</v>
      </c>
      <c r="AO2208" s="37">
        <v>37</v>
      </c>
      <c r="AP2208" s="37">
        <v>7080</v>
      </c>
      <c r="AQ2208" s="37">
        <v>280.39888888888902</v>
      </c>
      <c r="AR2208" s="37">
        <v>3039</v>
      </c>
      <c r="AS2208" s="37">
        <v>120.358888888889</v>
      </c>
      <c r="AV2208" s="37">
        <v>936</v>
      </c>
      <c r="AW2208" s="37">
        <v>37.07</v>
      </c>
      <c r="AX2208" s="37">
        <v>2196</v>
      </c>
      <c r="AY2208" s="37">
        <v>86.968888888888898</v>
      </c>
      <c r="BB2208" s="37">
        <v>30</v>
      </c>
      <c r="BC2208" s="37">
        <v>1.18888888888889</v>
      </c>
      <c r="BJ2208" s="37">
        <v>0</v>
      </c>
      <c r="BK2208" s="37">
        <v>0</v>
      </c>
      <c r="BL2208" s="37">
        <v>879</v>
      </c>
      <c r="BM2208" s="37">
        <v>34.81</v>
      </c>
      <c r="BV2208" s="37">
        <v>0</v>
      </c>
      <c r="BW2208" s="37">
        <v>0</v>
      </c>
      <c r="CH2208" s="37">
        <v>0</v>
      </c>
      <c r="CI2208" s="37">
        <v>0</v>
      </c>
    </row>
    <row r="2209" spans="1:91" x14ac:dyDescent="0.25">
      <c r="A2209" s="10" t="s">
        <v>3107</v>
      </c>
      <c r="B2209" s="10" t="s">
        <v>3160</v>
      </c>
      <c r="C2209" s="11">
        <v>76531</v>
      </c>
      <c r="D2209" s="10" t="s">
        <v>4</v>
      </c>
      <c r="E2209" s="12">
        <v>7466</v>
      </c>
      <c r="F2209" s="12">
        <v>16775</v>
      </c>
      <c r="G2209" s="12">
        <v>26116</v>
      </c>
      <c r="H2209" s="13">
        <f>+E2209/G2209</f>
        <v>0.28587838872721705</v>
      </c>
      <c r="I2209" s="13">
        <f>+F2209/G2209</f>
        <v>0.64232654311533155</v>
      </c>
      <c r="J2209" s="12">
        <f>+E2209-F2209</f>
        <v>-9309</v>
      </c>
      <c r="K2209" s="12">
        <f>+F2209-E2209</f>
        <v>9309</v>
      </c>
      <c r="L2209" s="13">
        <f>+H2209-I2209</f>
        <v>-0.3564481543881145</v>
      </c>
      <c r="M2209" s="13">
        <f>+I2209-H2209</f>
        <v>0.3564481543881145</v>
      </c>
      <c r="N2209" s="12">
        <v>8499</v>
      </c>
      <c r="O2209" s="12">
        <v>15425</v>
      </c>
      <c r="P2209" s="12">
        <v>24623</v>
      </c>
      <c r="Q2209" s="13">
        <f>+N2209/P2209</f>
        <v>0.34516508955042036</v>
      </c>
      <c r="R2209" s="13">
        <f>+O2209/P2209</f>
        <v>0.62644681801567637</v>
      </c>
      <c r="S2209" s="12">
        <f>+N2209-O2209</f>
        <v>-6926</v>
      </c>
      <c r="T2209" s="13">
        <f>+Q2209-R2209</f>
        <v>-0.28128172846525601</v>
      </c>
      <c r="U2209" s="14">
        <f>+E2209-N2209</f>
        <v>-1033</v>
      </c>
      <c r="V2209" s="14">
        <f>+F2209-O2209</f>
        <v>1350</v>
      </c>
      <c r="W2209" s="13">
        <f>+H2209-Q2209</f>
        <v>-5.9286700823203309E-2</v>
      </c>
      <c r="X2209" s="13">
        <f>+I2209-R2209</f>
        <v>1.5879725099655184E-2</v>
      </c>
      <c r="Y2209" s="15">
        <v>3215.51</v>
      </c>
      <c r="Z2209" s="16">
        <f>+C2209/Y2209</f>
        <v>23.800579068328194</v>
      </c>
      <c r="AA2209" s="17">
        <v>41059</v>
      </c>
      <c r="AB2209" s="18" t="str">
        <f>TEXT(AA2209,"00000")</f>
        <v>41059</v>
      </c>
      <c r="AC2209" s="19">
        <v>41</v>
      </c>
      <c r="AD2209" s="19">
        <v>59</v>
      </c>
      <c r="AE2209" s="27" t="s">
        <v>3156</v>
      </c>
      <c r="AF2209" s="21"/>
      <c r="AG2209" s="24" t="s">
        <v>3157</v>
      </c>
      <c r="AH2209" s="19"/>
      <c r="AI2209" s="24" t="s">
        <v>53</v>
      </c>
      <c r="AJ2209" s="24"/>
      <c r="AK2209" s="24"/>
      <c r="AL2209" s="24"/>
      <c r="AM2209" s="29" t="s">
        <v>44</v>
      </c>
      <c r="AN2209" s="37">
        <v>75889</v>
      </c>
      <c r="AO2209" s="37">
        <v>122</v>
      </c>
      <c r="AP2209" s="37">
        <v>29900</v>
      </c>
      <c r="AQ2209" s="37">
        <v>394</v>
      </c>
      <c r="AR2209" s="37">
        <v>9816</v>
      </c>
      <c r="AS2209" s="37">
        <v>129.34888888888901</v>
      </c>
      <c r="AV2209" s="37">
        <v>3575</v>
      </c>
      <c r="AW2209" s="37">
        <v>47.108888888888899</v>
      </c>
      <c r="AX2209" s="37">
        <v>11402</v>
      </c>
      <c r="AY2209" s="37">
        <v>150.25</v>
      </c>
      <c r="BB2209" s="37">
        <v>121</v>
      </c>
      <c r="BC2209" s="37">
        <v>1.59</v>
      </c>
      <c r="BJ2209" s="37">
        <v>0</v>
      </c>
      <c r="BK2209" s="37">
        <v>0</v>
      </c>
      <c r="BL2209" s="37">
        <v>4748</v>
      </c>
      <c r="BM2209" s="37">
        <v>62.57</v>
      </c>
      <c r="BN2209" s="37">
        <v>238</v>
      </c>
      <c r="BO2209" s="37">
        <v>3.1361593906890302</v>
      </c>
      <c r="BV2209" s="37">
        <v>238</v>
      </c>
      <c r="BW2209" s="37">
        <v>3.1361593906890302</v>
      </c>
      <c r="CH2209" s="37">
        <v>0</v>
      </c>
      <c r="CI2209" s="37">
        <v>0</v>
      </c>
    </row>
    <row r="2210" spans="1:91" x14ac:dyDescent="0.25">
      <c r="A2210" s="10" t="s">
        <v>3107</v>
      </c>
      <c r="B2210" s="10" t="s">
        <v>326</v>
      </c>
      <c r="C2210" s="11">
        <v>25790</v>
      </c>
      <c r="D2210" s="10" t="s">
        <v>4</v>
      </c>
      <c r="E2210" s="12">
        <v>3221</v>
      </c>
      <c r="F2210" s="12">
        <v>8378</v>
      </c>
      <c r="G2210" s="12">
        <v>12465</v>
      </c>
      <c r="H2210" s="13">
        <f>+E2210/G2210</f>
        <v>0.25840352988367427</v>
      </c>
      <c r="I2210" s="13">
        <f>+F2210/G2210</f>
        <v>0.67212194143602089</v>
      </c>
      <c r="J2210" s="12">
        <f>+E2210-F2210</f>
        <v>-5157</v>
      </c>
      <c r="K2210" s="12">
        <f>+F2210-E2210</f>
        <v>5157</v>
      </c>
      <c r="L2210" s="13">
        <f>+H2210-I2210</f>
        <v>-0.41371841155234662</v>
      </c>
      <c r="M2210" s="13">
        <f>+I2210-H2210</f>
        <v>0.41371841155234662</v>
      </c>
      <c r="N2210" s="12">
        <v>3943</v>
      </c>
      <c r="O2210" s="12">
        <v>7608</v>
      </c>
      <c r="P2210" s="12">
        <v>11905</v>
      </c>
      <c r="Q2210" s="13">
        <f>+N2210/P2210</f>
        <v>0.33120537589248217</v>
      </c>
      <c r="R2210" s="13">
        <f>+O2210/P2210</f>
        <v>0.63905921881562366</v>
      </c>
      <c r="S2210" s="12">
        <f>+N2210-O2210</f>
        <v>-3665</v>
      </c>
      <c r="T2210" s="13">
        <f>+Q2210-R2210</f>
        <v>-0.3078538429231415</v>
      </c>
      <c r="U2210" s="14">
        <f>+E2210-N2210</f>
        <v>-722</v>
      </c>
      <c r="V2210" s="14">
        <f>+F2210-O2210</f>
        <v>770</v>
      </c>
      <c r="W2210" s="13">
        <f>+H2210-Q2210</f>
        <v>-7.2801846008807902E-2</v>
      </c>
      <c r="X2210" s="13">
        <f>+I2210-R2210</f>
        <v>3.3062722620397222E-2</v>
      </c>
      <c r="Y2210" s="15">
        <v>2036.61</v>
      </c>
      <c r="Z2210" s="16">
        <f>+C2210/Y2210</f>
        <v>12.663200121770982</v>
      </c>
      <c r="AA2210" s="17">
        <v>41061</v>
      </c>
      <c r="AB2210" s="18" t="str">
        <f>TEXT(AA2210,"00000")</f>
        <v>41061</v>
      </c>
      <c r="AC2210" s="19">
        <v>41</v>
      </c>
      <c r="AD2210" s="19">
        <v>61</v>
      </c>
      <c r="AE2210" s="27" t="s">
        <v>3161</v>
      </c>
      <c r="AF2210" s="21"/>
      <c r="AG2210" s="24" t="s">
        <v>3162</v>
      </c>
      <c r="AH2210" s="19"/>
      <c r="AI2210" s="24" t="s">
        <v>53</v>
      </c>
      <c r="AJ2210" s="24"/>
      <c r="AK2210" s="24"/>
      <c r="AL2210" s="24"/>
      <c r="AM2210" s="29" t="s">
        <v>44</v>
      </c>
      <c r="AN2210" s="37">
        <v>25748</v>
      </c>
      <c r="AO2210" s="37">
        <v>49</v>
      </c>
      <c r="AP2210" s="37">
        <v>7911</v>
      </c>
      <c r="AQ2210" s="37">
        <v>307.25</v>
      </c>
      <c r="AR2210" s="37">
        <v>3154</v>
      </c>
      <c r="AS2210" s="37">
        <v>122.48888888888899</v>
      </c>
      <c r="AV2210" s="37">
        <v>1115</v>
      </c>
      <c r="AW2210" s="37">
        <v>43.298888888888897</v>
      </c>
      <c r="AX2210" s="37">
        <v>1257</v>
      </c>
      <c r="AY2210" s="37">
        <v>48.82</v>
      </c>
      <c r="BB2210" s="37">
        <v>37</v>
      </c>
      <c r="BC2210" s="37">
        <v>1.44</v>
      </c>
      <c r="BJ2210" s="37">
        <v>0</v>
      </c>
      <c r="BK2210" s="37">
        <v>0</v>
      </c>
      <c r="BL2210" s="37">
        <v>2348</v>
      </c>
      <c r="BM2210" s="37">
        <v>91.188888888888897</v>
      </c>
      <c r="BV2210" s="37">
        <v>0</v>
      </c>
      <c r="BW2210" s="37">
        <v>0</v>
      </c>
      <c r="CH2210" s="37">
        <v>0</v>
      </c>
      <c r="CI2210" s="37">
        <v>0</v>
      </c>
    </row>
    <row r="2211" spans="1:91" x14ac:dyDescent="0.25">
      <c r="A2211" s="10" t="s">
        <v>3107</v>
      </c>
      <c r="B2211" s="10" t="s">
        <v>3163</v>
      </c>
      <c r="C2211" s="11">
        <v>6856</v>
      </c>
      <c r="D2211" s="10" t="s">
        <v>4</v>
      </c>
      <c r="E2211" s="12">
        <v>1097</v>
      </c>
      <c r="F2211" s="12">
        <v>2825</v>
      </c>
      <c r="G2211" s="12">
        <v>4177</v>
      </c>
      <c r="H2211" s="13">
        <f>+E2211/G2211</f>
        <v>0.26262868087143881</v>
      </c>
      <c r="I2211" s="13">
        <f>+F2211/G2211</f>
        <v>0.67632271965525492</v>
      </c>
      <c r="J2211" s="12">
        <f>+E2211-F2211</f>
        <v>-1728</v>
      </c>
      <c r="K2211" s="12">
        <f>+F2211-E2211</f>
        <v>1728</v>
      </c>
      <c r="L2211" s="13">
        <f>+H2211-I2211</f>
        <v>-0.41369403878381611</v>
      </c>
      <c r="M2211" s="13">
        <f>+I2211-H2211</f>
        <v>0.41369403878381611</v>
      </c>
      <c r="N2211" s="12">
        <v>1252</v>
      </c>
      <c r="O2211" s="12">
        <v>2796</v>
      </c>
      <c r="P2211" s="12">
        <v>4152</v>
      </c>
      <c r="Q2211" s="13">
        <f>+N2211/P2211</f>
        <v>0.30154142581888249</v>
      </c>
      <c r="R2211" s="13">
        <f>+O2211/P2211</f>
        <v>0.67341040462427748</v>
      </c>
      <c r="S2211" s="12">
        <f>+N2211-O2211</f>
        <v>-1544</v>
      </c>
      <c r="T2211" s="13">
        <f>+Q2211-R2211</f>
        <v>-0.37186897880539499</v>
      </c>
      <c r="U2211" s="14">
        <f>+E2211-N2211</f>
        <v>-155</v>
      </c>
      <c r="V2211" s="14">
        <f>+F2211-O2211</f>
        <v>29</v>
      </c>
      <c r="W2211" s="13">
        <f>+H2211-Q2211</f>
        <v>-3.8912744947443678E-2</v>
      </c>
      <c r="X2211" s="13">
        <f>+I2211-R2211</f>
        <v>2.9123150309774415E-3</v>
      </c>
      <c r="Y2211" s="15">
        <v>3146.19</v>
      </c>
      <c r="Z2211" s="16">
        <f>+C2211/Y2211</f>
        <v>2.1791436626522875</v>
      </c>
      <c r="AA2211" s="17">
        <v>41063</v>
      </c>
      <c r="AB2211" s="18" t="str">
        <f>TEXT(AA2211,"00000")</f>
        <v>41063</v>
      </c>
      <c r="AC2211" s="19">
        <v>41</v>
      </c>
      <c r="AD2211" s="19">
        <v>63</v>
      </c>
      <c r="AE2211" s="27"/>
      <c r="AF2211" s="21"/>
      <c r="AG2211" s="24"/>
      <c r="AH2211" s="28"/>
      <c r="AI2211" s="24"/>
      <c r="AJ2211" s="24"/>
      <c r="AK2211" s="24"/>
      <c r="AL2211" s="24"/>
      <c r="AM2211" s="29" t="s">
        <v>62</v>
      </c>
      <c r="AN2211" s="37">
        <v>7008</v>
      </c>
      <c r="AO2211" s="37">
        <v>25</v>
      </c>
      <c r="AP2211" s="37">
        <v>1976</v>
      </c>
      <c r="AQ2211" s="37">
        <v>281.95888888888902</v>
      </c>
      <c r="AR2211" s="37">
        <v>887</v>
      </c>
      <c r="AS2211" s="37">
        <v>126.56888888888901</v>
      </c>
      <c r="AV2211" s="37">
        <v>377</v>
      </c>
      <c r="AW2211" s="37">
        <v>53.798888888888897</v>
      </c>
      <c r="AX2211" s="37">
        <v>250</v>
      </c>
      <c r="AY2211" s="37">
        <v>35.67</v>
      </c>
      <c r="BB2211" s="37">
        <v>27</v>
      </c>
      <c r="BC2211" s="37">
        <v>3.85</v>
      </c>
      <c r="BD2211" s="37">
        <v>28</v>
      </c>
      <c r="BE2211" s="37">
        <v>3.99543378995434</v>
      </c>
      <c r="BJ2211" s="37">
        <v>28</v>
      </c>
      <c r="BK2211" s="37">
        <v>3.99543378995434</v>
      </c>
      <c r="BL2211" s="37">
        <v>330</v>
      </c>
      <c r="BM2211" s="37">
        <v>47.09</v>
      </c>
      <c r="BP2211" s="37">
        <v>77</v>
      </c>
      <c r="BQ2211" s="37">
        <v>10.987442922374401</v>
      </c>
      <c r="BV2211" s="37">
        <v>77</v>
      </c>
      <c r="BW2211" s="37">
        <v>10.987442922374401</v>
      </c>
      <c r="CH2211" s="37">
        <v>0</v>
      </c>
      <c r="CI2211" s="37">
        <v>0</v>
      </c>
    </row>
    <row r="2212" spans="1:91" x14ac:dyDescent="0.25">
      <c r="A2212" s="10" t="s">
        <v>3107</v>
      </c>
      <c r="B2212" s="10" t="s">
        <v>3164</v>
      </c>
      <c r="C2212" s="11">
        <v>25775</v>
      </c>
      <c r="D2212" s="10" t="s">
        <v>4</v>
      </c>
      <c r="E2212" s="12">
        <v>4634</v>
      </c>
      <c r="F2212" s="12">
        <v>5721</v>
      </c>
      <c r="G2212" s="12">
        <v>11251</v>
      </c>
      <c r="H2212" s="13">
        <f>+E2212/G2212</f>
        <v>0.41187450004444048</v>
      </c>
      <c r="I2212" s="13">
        <f>+F2212/G2212</f>
        <v>0.5084881343880544</v>
      </c>
      <c r="J2212" s="12">
        <f>+E2212-F2212</f>
        <v>-1087</v>
      </c>
      <c r="K2212" s="12">
        <f>+F2212-E2212</f>
        <v>1087</v>
      </c>
      <c r="L2212" s="13">
        <f>+H2212-I2212</f>
        <v>-9.6613634343613919E-2</v>
      </c>
      <c r="M2212" s="13">
        <f>+I2212-H2212</f>
        <v>9.6613634343613919E-2</v>
      </c>
      <c r="N2212" s="12">
        <v>5066</v>
      </c>
      <c r="O2212" s="12">
        <v>5152</v>
      </c>
      <c r="P2212" s="12">
        <v>10550</v>
      </c>
      <c r="Q2212" s="13">
        <f>+N2212/P2212</f>
        <v>0.48018957345971564</v>
      </c>
      <c r="R2212" s="13">
        <f>+O2212/P2212</f>
        <v>0.48834123222748815</v>
      </c>
      <c r="S2212" s="12">
        <f>+N2212-O2212</f>
        <v>-86</v>
      </c>
      <c r="T2212" s="13">
        <f>+Q2212-R2212</f>
        <v>-8.1516587677725183E-3</v>
      </c>
      <c r="U2212" s="14">
        <f>+E2212-N2212</f>
        <v>-432</v>
      </c>
      <c r="V2212" s="14">
        <f>+F2212-O2212</f>
        <v>569</v>
      </c>
      <c r="W2212" s="13">
        <f>+H2212-Q2212</f>
        <v>-6.8315073415275152E-2</v>
      </c>
      <c r="X2212" s="13">
        <f>+I2212-R2212</f>
        <v>2.0146902160566249E-2</v>
      </c>
      <c r="Y2212" s="15">
        <v>2381.52</v>
      </c>
      <c r="Z2212" s="16">
        <f>+C2212/Y2212</f>
        <v>10.822919815915887</v>
      </c>
      <c r="AA2212" s="17">
        <v>41065</v>
      </c>
      <c r="AB2212" s="18" t="str">
        <f>TEXT(AA2212,"00000")</f>
        <v>41065</v>
      </c>
      <c r="AC2212" s="19">
        <v>41</v>
      </c>
      <c r="AD2212" s="19">
        <v>65</v>
      </c>
      <c r="AE2212" s="27" t="s">
        <v>3165</v>
      </c>
      <c r="AF2212" s="21"/>
      <c r="AG2212" s="24" t="s">
        <v>3166</v>
      </c>
      <c r="AH2212" s="19"/>
      <c r="AI2212" s="24" t="s">
        <v>53</v>
      </c>
      <c r="AJ2212" s="24"/>
      <c r="AK2212" s="24"/>
      <c r="AL2212" s="24"/>
      <c r="AM2212" s="29" t="s">
        <v>44</v>
      </c>
      <c r="AN2212" s="37">
        <v>25213</v>
      </c>
      <c r="AO2212" s="37">
        <v>39</v>
      </c>
      <c r="AP2212" s="37">
        <v>10310</v>
      </c>
      <c r="AQ2212" s="37">
        <v>408.92</v>
      </c>
      <c r="AR2212" s="37">
        <v>2698</v>
      </c>
      <c r="AS2212" s="37">
        <v>107.01</v>
      </c>
      <c r="AV2212" s="37">
        <v>1205</v>
      </c>
      <c r="AW2212" s="37">
        <v>47.788888888888899</v>
      </c>
      <c r="AX2212" s="37">
        <v>5192</v>
      </c>
      <c r="AY2212" s="37">
        <v>205.93</v>
      </c>
      <c r="AZ2212" s="37">
        <v>50</v>
      </c>
      <c r="BA2212" s="37">
        <v>1.98</v>
      </c>
      <c r="BB2212" s="37">
        <v>81</v>
      </c>
      <c r="BC2212" s="37">
        <v>3.20888888888889</v>
      </c>
      <c r="BJ2212" s="37">
        <v>0</v>
      </c>
      <c r="BK2212" s="37">
        <v>0</v>
      </c>
      <c r="BL2212" s="37">
        <v>1084</v>
      </c>
      <c r="BM2212" s="37">
        <v>42.99</v>
      </c>
      <c r="BV2212" s="37">
        <v>0</v>
      </c>
      <c r="BW2212" s="37">
        <v>0</v>
      </c>
      <c r="CH2212" s="37">
        <v>0</v>
      </c>
      <c r="CI2212" s="37">
        <v>0</v>
      </c>
    </row>
    <row r="2213" spans="1:91" x14ac:dyDescent="0.25">
      <c r="A2213" s="10" t="s">
        <v>3107</v>
      </c>
      <c r="B2213" s="10" t="s">
        <v>175</v>
      </c>
      <c r="C2213" s="11">
        <v>574326</v>
      </c>
      <c r="D2213" s="10" t="s">
        <v>4</v>
      </c>
      <c r="E2213" s="12">
        <v>137818</v>
      </c>
      <c r="F2213" s="12">
        <v>75903</v>
      </c>
      <c r="G2213" s="12">
        <v>232034</v>
      </c>
      <c r="H2213" s="13">
        <f>+E2213/G2213</f>
        <v>0.59395605816388974</v>
      </c>
      <c r="I2213" s="13">
        <f>+F2213/G2213</f>
        <v>0.32712016342432576</v>
      </c>
      <c r="J2213" s="12">
        <f>+E2213-F2213</f>
        <v>61915</v>
      </c>
      <c r="K2213" s="12">
        <f>+F2213-E2213</f>
        <v>-61915</v>
      </c>
      <c r="L2213" s="13">
        <f>+H2213-I2213</f>
        <v>0.26683589473956398</v>
      </c>
      <c r="M2213" s="13">
        <f>+I2213-H2213</f>
        <v>-0.26683589473956398</v>
      </c>
      <c r="N2213" s="12">
        <v>124431</v>
      </c>
      <c r="O2213" s="12">
        <v>86551</v>
      </c>
      <c r="P2213" s="12">
        <v>216473</v>
      </c>
      <c r="Q2213" s="13">
        <f>+N2213/P2213</f>
        <v>0.57481071542409445</v>
      </c>
      <c r="R2213" s="13">
        <f>+O2213/P2213</f>
        <v>0.39982353457475067</v>
      </c>
      <c r="S2213" s="12">
        <f>+N2213-O2213</f>
        <v>37880</v>
      </c>
      <c r="T2213" s="13">
        <f>+Q2213-R2213</f>
        <v>0.17498718084934378</v>
      </c>
      <c r="U2213" s="14">
        <f>+E2213-N2213</f>
        <v>13387</v>
      </c>
      <c r="V2213" s="14">
        <f>+F2213-O2213</f>
        <v>-10648</v>
      </c>
      <c r="W2213" s="13">
        <f>+H2213-Q2213</f>
        <v>1.914534273979529E-2</v>
      </c>
      <c r="X2213" s="13">
        <f>+I2213-R2213</f>
        <v>-7.2703371150424911E-2</v>
      </c>
      <c r="Y2213" s="15">
        <v>724.23</v>
      </c>
      <c r="Z2213" s="16">
        <f>+C2213/Y2213</f>
        <v>793.0160308189387</v>
      </c>
      <c r="AA2213" s="17">
        <v>41067</v>
      </c>
      <c r="AB2213" s="18" t="str">
        <f>TEXT(AA2213,"00000")</f>
        <v>41067</v>
      </c>
      <c r="AC2213" s="19">
        <v>41</v>
      </c>
      <c r="AD2213" s="19">
        <v>67</v>
      </c>
      <c r="AE2213" s="27" t="s">
        <v>3113</v>
      </c>
      <c r="AF2213" s="21" t="s">
        <v>3109</v>
      </c>
      <c r="AG2213" s="24" t="s">
        <v>3114</v>
      </c>
      <c r="AH2213" s="23">
        <v>2389228</v>
      </c>
      <c r="AI2213" s="24" t="s">
        <v>43</v>
      </c>
      <c r="AJ2213" s="24" t="s">
        <v>3111</v>
      </c>
      <c r="AK2213" s="24"/>
      <c r="AL2213" s="24"/>
      <c r="AM2213" s="29" t="s">
        <v>44</v>
      </c>
      <c r="AN2213" s="37">
        <v>529710</v>
      </c>
      <c r="AO2213" s="37">
        <v>342</v>
      </c>
      <c r="AP2213" s="37">
        <v>163415</v>
      </c>
      <c r="AQ2213" s="37">
        <v>308.5</v>
      </c>
      <c r="AR2213" s="37">
        <v>58752</v>
      </c>
      <c r="AS2213" s="37">
        <v>110.908888888889</v>
      </c>
      <c r="AV2213" s="37">
        <v>17404</v>
      </c>
      <c r="AW2213" s="37">
        <v>32.858888888888899</v>
      </c>
      <c r="AX2213" s="37">
        <v>55886</v>
      </c>
      <c r="AY2213" s="37">
        <v>105.5</v>
      </c>
      <c r="AZ2213" s="37">
        <v>550</v>
      </c>
      <c r="BA2213" s="37">
        <v>1.04</v>
      </c>
      <c r="BB2213" s="37">
        <v>740</v>
      </c>
      <c r="BC2213" s="37">
        <v>1.39888888888889</v>
      </c>
      <c r="BD2213" s="37">
        <v>953</v>
      </c>
      <c r="BE2213" s="37">
        <v>1.79909761945215</v>
      </c>
      <c r="BJ2213" s="37">
        <v>953</v>
      </c>
      <c r="BK2213" s="37">
        <v>1.79909761945215</v>
      </c>
      <c r="BL2213" s="37">
        <v>23763</v>
      </c>
      <c r="BM2213" s="37">
        <v>44.858888888888899</v>
      </c>
      <c r="BN2213" s="37">
        <v>1992</v>
      </c>
      <c r="BO2213" s="37">
        <v>3.7605482245002002</v>
      </c>
      <c r="BP2213" s="37">
        <v>50</v>
      </c>
      <c r="BQ2213" s="37">
        <v>9.4391270695286106E-2</v>
      </c>
      <c r="BT2213" s="37">
        <v>2000</v>
      </c>
      <c r="BU2213" s="37">
        <v>3.77565082781144</v>
      </c>
      <c r="BV2213" s="37">
        <v>4042</v>
      </c>
      <c r="BW2213" s="37">
        <v>7.6305903230069259</v>
      </c>
      <c r="BX2213" s="37">
        <v>616</v>
      </c>
      <c r="BY2213" s="37">
        <v>1.15888888888889</v>
      </c>
      <c r="CB2213" s="37">
        <v>60</v>
      </c>
      <c r="CC2213" s="37">
        <v>0.10888888888888899</v>
      </c>
      <c r="CH2213" s="37">
        <v>60</v>
      </c>
      <c r="CI2213" s="37">
        <v>0.10888888888888899</v>
      </c>
      <c r="CJ2213" s="37">
        <v>474</v>
      </c>
      <c r="CK2213" s="37">
        <v>0.89</v>
      </c>
      <c r="CL2213" s="37">
        <v>8</v>
      </c>
      <c r="CM2213" s="37">
        <v>1.8888888888888899E-2</v>
      </c>
    </row>
    <row r="2214" spans="1:91" x14ac:dyDescent="0.25">
      <c r="A2214" s="10" t="s">
        <v>3107</v>
      </c>
      <c r="B2214" s="10" t="s">
        <v>944</v>
      </c>
      <c r="C2214" s="11">
        <v>1358</v>
      </c>
      <c r="D2214" s="10" t="s">
        <v>4</v>
      </c>
      <c r="E2214" s="12">
        <v>153</v>
      </c>
      <c r="F2214" s="12">
        <v>583</v>
      </c>
      <c r="G2214" s="12">
        <v>792</v>
      </c>
      <c r="H2214" s="13">
        <f>+E2214/G2214</f>
        <v>0.19318181818181818</v>
      </c>
      <c r="I2214" s="13">
        <f>+F2214/G2214</f>
        <v>0.73611111111111116</v>
      </c>
      <c r="J2214" s="12">
        <f>+E2214-F2214</f>
        <v>-430</v>
      </c>
      <c r="K2214" s="12">
        <f>+F2214-E2214</f>
        <v>430</v>
      </c>
      <c r="L2214" s="13">
        <f>+H2214-I2214</f>
        <v>-0.54292929292929304</v>
      </c>
      <c r="M2214" s="13">
        <f>+I2214-H2214</f>
        <v>0.54292929292929304</v>
      </c>
      <c r="N2214" s="12">
        <v>262</v>
      </c>
      <c r="O2214" s="12">
        <v>542</v>
      </c>
      <c r="P2214" s="12">
        <v>841</v>
      </c>
      <c r="Q2214" s="13">
        <f>+N2214/P2214</f>
        <v>0.31153388822829964</v>
      </c>
      <c r="R2214" s="13">
        <f>+O2214/P2214</f>
        <v>0.64447086801426878</v>
      </c>
      <c r="S2214" s="12">
        <f>+N2214-O2214</f>
        <v>-280</v>
      </c>
      <c r="T2214" s="13">
        <f>+Q2214-R2214</f>
        <v>-0.33293697978596914</v>
      </c>
      <c r="U2214" s="14">
        <f>+E2214-N2214</f>
        <v>-109</v>
      </c>
      <c r="V2214" s="14">
        <f>+F2214-O2214</f>
        <v>41</v>
      </c>
      <c r="W2214" s="13">
        <f>+H2214-Q2214</f>
        <v>-0.11835207004648146</v>
      </c>
      <c r="X2214" s="13">
        <f>+I2214-R2214</f>
        <v>9.1640243096842378E-2</v>
      </c>
      <c r="Y2214" s="15">
        <v>1714.75</v>
      </c>
      <c r="Z2214" s="16">
        <f>+C2214/Y2214</f>
        <v>0.79195217961802011</v>
      </c>
      <c r="AA2214" s="17">
        <v>41069</v>
      </c>
      <c r="AB2214" s="18" t="str">
        <f>TEXT(AA2214,"00000")</f>
        <v>41069</v>
      </c>
      <c r="AC2214" s="19">
        <v>41</v>
      </c>
      <c r="AD2214" s="19">
        <v>69</v>
      </c>
      <c r="AE2214" s="27"/>
      <c r="AF2214" s="21"/>
      <c r="AG2214" s="24"/>
      <c r="AH2214" s="28"/>
      <c r="AI2214" s="24"/>
      <c r="AJ2214" s="24"/>
      <c r="AK2214" s="24"/>
      <c r="AL2214" s="24"/>
      <c r="AM2214" s="29" t="s">
        <v>62</v>
      </c>
      <c r="AN2214" s="37">
        <v>1441</v>
      </c>
      <c r="AO2214" s="37">
        <v>7</v>
      </c>
      <c r="AP2214" s="37">
        <v>340</v>
      </c>
      <c r="AQ2214" s="37">
        <v>235.948888888889</v>
      </c>
      <c r="AR2214" s="37">
        <v>166</v>
      </c>
      <c r="AS2214" s="37">
        <v>115.2</v>
      </c>
      <c r="AV2214" s="37">
        <v>85</v>
      </c>
      <c r="AW2214" s="37">
        <v>58.99</v>
      </c>
      <c r="AX2214" s="37">
        <v>40</v>
      </c>
      <c r="AY2214" s="37">
        <v>27.76</v>
      </c>
      <c r="BB2214" s="37">
        <v>1</v>
      </c>
      <c r="BC2214" s="37">
        <v>0.69</v>
      </c>
      <c r="BJ2214" s="37">
        <v>0</v>
      </c>
      <c r="BK2214" s="37">
        <v>0</v>
      </c>
      <c r="BL2214" s="37">
        <v>48</v>
      </c>
      <c r="BM2214" s="37">
        <v>33.31</v>
      </c>
      <c r="BV2214" s="37">
        <v>0</v>
      </c>
      <c r="BW2214" s="37">
        <v>0</v>
      </c>
      <c r="CH2214" s="37">
        <v>0</v>
      </c>
      <c r="CI2214" s="37">
        <v>0</v>
      </c>
    </row>
    <row r="2215" spans="1:91" x14ac:dyDescent="0.25">
      <c r="A2215" s="10" t="s">
        <v>3107</v>
      </c>
      <c r="B2215" s="10" t="s">
        <v>3167</v>
      </c>
      <c r="C2215" s="11">
        <v>102659</v>
      </c>
      <c r="D2215" s="10" t="s">
        <v>4</v>
      </c>
      <c r="E2215" s="12">
        <v>18635</v>
      </c>
      <c r="F2215" s="12">
        <v>22589</v>
      </c>
      <c r="G2215" s="12">
        <v>45116</v>
      </c>
      <c r="H2215" s="13">
        <f>+E2215/G2215</f>
        <v>0.4130463693589857</v>
      </c>
      <c r="I2215" s="13">
        <f>+F2215/G2215</f>
        <v>0.50068711765227414</v>
      </c>
      <c r="J2215" s="12">
        <f>+E2215-F2215</f>
        <v>-3954</v>
      </c>
      <c r="K2215" s="12">
        <f>+F2215-E2215</f>
        <v>3954</v>
      </c>
      <c r="L2215" s="13">
        <f>+H2215-I2215</f>
        <v>-8.764074829328844E-2</v>
      </c>
      <c r="M2215" s="13">
        <f>+I2215-H2215</f>
        <v>8.764074829328844E-2</v>
      </c>
      <c r="N2215" s="12">
        <v>18906</v>
      </c>
      <c r="O2215" s="12">
        <v>21711</v>
      </c>
      <c r="P2215" s="12">
        <v>41750</v>
      </c>
      <c r="Q2215" s="13">
        <f>+N2215/P2215</f>
        <v>0.45283832335329344</v>
      </c>
      <c r="R2215" s="13">
        <f>+O2215/P2215</f>
        <v>0.52002395209580843</v>
      </c>
      <c r="S2215" s="12">
        <f>+N2215-O2215</f>
        <v>-2805</v>
      </c>
      <c r="T2215" s="13">
        <f>+Q2215-R2215</f>
        <v>-6.7185628742514991E-2</v>
      </c>
      <c r="U2215" s="14">
        <f>+E2215-N2215</f>
        <v>-271</v>
      </c>
      <c r="V2215" s="14">
        <f>+F2215-O2215</f>
        <v>878</v>
      </c>
      <c r="W2215" s="13">
        <f>+H2215-Q2215</f>
        <v>-3.9791953994307738E-2</v>
      </c>
      <c r="X2215" s="13">
        <f>+I2215-R2215</f>
        <v>-1.933683444353429E-2</v>
      </c>
      <c r="Y2215" s="15">
        <v>715.86</v>
      </c>
      <c r="Z2215" s="16">
        <f>+C2215/Y2215</f>
        <v>143.40653200346435</v>
      </c>
      <c r="AA2215" s="17">
        <v>41071</v>
      </c>
      <c r="AB2215" s="18" t="str">
        <f>TEXT(AA2215,"00000")</f>
        <v>41071</v>
      </c>
      <c r="AC2215" s="19">
        <v>41</v>
      </c>
      <c r="AD2215" s="19">
        <v>71</v>
      </c>
      <c r="AE2215" s="27" t="s">
        <v>3113</v>
      </c>
      <c r="AF2215" s="21" t="s">
        <v>3109</v>
      </c>
      <c r="AG2215" s="24" t="s">
        <v>3114</v>
      </c>
      <c r="AH2215" s="23">
        <v>2389228</v>
      </c>
      <c r="AI2215" s="24" t="s">
        <v>43</v>
      </c>
      <c r="AJ2215" s="24" t="s">
        <v>3111</v>
      </c>
      <c r="AK2215" s="24"/>
      <c r="AL2215" s="24"/>
      <c r="AM2215" s="29" t="s">
        <v>59</v>
      </c>
      <c r="AN2215" s="37">
        <v>99193</v>
      </c>
      <c r="AO2215" s="37">
        <v>125</v>
      </c>
      <c r="AP2215" s="37">
        <v>33403</v>
      </c>
      <c r="AQ2215" s="37">
        <v>336.75</v>
      </c>
      <c r="AR2215" s="37">
        <v>14222</v>
      </c>
      <c r="AS2215" s="37">
        <v>143.37888888888901</v>
      </c>
      <c r="AV2215" s="37">
        <v>3314</v>
      </c>
      <c r="AW2215" s="37">
        <v>33.408888888888903</v>
      </c>
      <c r="AX2215" s="37">
        <v>11274</v>
      </c>
      <c r="AY2215" s="37">
        <v>113.658888888889</v>
      </c>
      <c r="BB2215" s="37">
        <v>89</v>
      </c>
      <c r="BC2215" s="37">
        <v>0.9</v>
      </c>
      <c r="BJ2215" s="37">
        <v>0</v>
      </c>
      <c r="BK2215" s="37">
        <v>0</v>
      </c>
      <c r="BL2215" s="37">
        <v>4446</v>
      </c>
      <c r="BM2215" s="37">
        <v>44.82</v>
      </c>
      <c r="BV2215" s="37">
        <v>0</v>
      </c>
      <c r="BW2215" s="37">
        <v>0</v>
      </c>
      <c r="CH2215" s="37">
        <v>0</v>
      </c>
      <c r="CI2215" s="37">
        <v>0</v>
      </c>
      <c r="CJ2215" s="37">
        <v>58</v>
      </c>
      <c r="CK2215" s="37">
        <v>0.57999999999999996</v>
      </c>
    </row>
    <row r="2216" spans="1:91" x14ac:dyDescent="0.25">
      <c r="A2216" s="10" t="s">
        <v>3168</v>
      </c>
      <c r="B2216" s="10" t="s">
        <v>485</v>
      </c>
      <c r="C2216" s="11">
        <v>102295</v>
      </c>
      <c r="D2216" s="10" t="s">
        <v>5</v>
      </c>
      <c r="E2216" s="12">
        <v>14077</v>
      </c>
      <c r="F2216" s="12">
        <v>31249</v>
      </c>
      <c r="G2216" s="12">
        <v>47138</v>
      </c>
      <c r="H2216" s="13">
        <f>+E2216/G2216</f>
        <v>0.29863379863379863</v>
      </c>
      <c r="I2216" s="13">
        <f>+F2216/G2216</f>
        <v>0.66292587721159146</v>
      </c>
      <c r="J2216" s="12">
        <f>+E2216-F2216</f>
        <v>-17172</v>
      </c>
      <c r="K2216" s="12">
        <f>+F2216-E2216</f>
        <v>17172</v>
      </c>
      <c r="L2216" s="13">
        <f>+H2216-I2216</f>
        <v>-0.36429207857779283</v>
      </c>
      <c r="M2216" s="13">
        <f>+I2216-H2216</f>
        <v>0.36429207857779283</v>
      </c>
      <c r="N2216" s="12">
        <v>14893</v>
      </c>
      <c r="O2216" s="12">
        <v>26490</v>
      </c>
      <c r="P2216" s="12">
        <v>41973</v>
      </c>
      <c r="Q2216" s="13">
        <f>+N2216/P2216</f>
        <v>0.35482333881304651</v>
      </c>
      <c r="R2216" s="13">
        <f>+O2216/P2216</f>
        <v>0.63112000571796156</v>
      </c>
      <c r="S2216" s="12">
        <f>+N2216-O2216</f>
        <v>-11597</v>
      </c>
      <c r="T2216" s="13">
        <f>+Q2216-R2216</f>
        <v>-0.27629666690491506</v>
      </c>
      <c r="U2216" s="14">
        <f>+E2216-N2216</f>
        <v>-816</v>
      </c>
      <c r="V2216" s="14">
        <f>+F2216-O2216</f>
        <v>4759</v>
      </c>
      <c r="W2216" s="13">
        <f>+H2216-Q2216</f>
        <v>-5.6189540179247877E-2</v>
      </c>
      <c r="X2216" s="13">
        <f>+I2216-R2216</f>
        <v>3.18058714936299E-2</v>
      </c>
      <c r="Y2216" s="15">
        <v>518.66999999999996</v>
      </c>
      <c r="Z2216" s="16">
        <f>+C2216/Y2216</f>
        <v>197.22559623652805</v>
      </c>
      <c r="AA2216" s="17">
        <v>42001</v>
      </c>
      <c r="AB2216" s="18" t="str">
        <f>TEXT(AA2216,"00000")</f>
        <v>42001</v>
      </c>
      <c r="AC2216" s="19">
        <v>42</v>
      </c>
      <c r="AD2216" s="19">
        <v>1</v>
      </c>
      <c r="AE2216" s="27" t="s">
        <v>3169</v>
      </c>
      <c r="AF2216" s="21" t="s">
        <v>3170</v>
      </c>
      <c r="AG2216" s="24" t="s">
        <v>3171</v>
      </c>
      <c r="AH2216" s="23">
        <v>102295</v>
      </c>
      <c r="AI2216" s="24" t="s">
        <v>43</v>
      </c>
      <c r="AJ2216" s="24" t="s">
        <v>3172</v>
      </c>
      <c r="AK2216" s="24"/>
      <c r="AL2216" s="24"/>
      <c r="AM2216" s="29" t="s">
        <v>44</v>
      </c>
      <c r="AN2216" s="37">
        <v>101407</v>
      </c>
      <c r="AO2216" s="37">
        <v>138</v>
      </c>
      <c r="AP2216" s="37">
        <v>45550</v>
      </c>
      <c r="AQ2216" s="37">
        <v>449.18</v>
      </c>
      <c r="AR2216" s="37">
        <v>10510</v>
      </c>
      <c r="AS2216" s="37">
        <v>103.64</v>
      </c>
      <c r="AT2216" s="37">
        <v>180</v>
      </c>
      <c r="AU2216" s="37">
        <v>1.78</v>
      </c>
      <c r="AV2216" s="37">
        <v>18854</v>
      </c>
      <c r="AW2216" s="37">
        <v>185.918888888889</v>
      </c>
      <c r="AX2216" s="37">
        <v>15049</v>
      </c>
      <c r="AY2216" s="37">
        <v>148.4</v>
      </c>
      <c r="BB2216" s="37">
        <v>12</v>
      </c>
      <c r="BC2216" s="37">
        <v>0.12</v>
      </c>
      <c r="BJ2216" s="37">
        <v>0</v>
      </c>
      <c r="BK2216" s="37">
        <v>0</v>
      </c>
      <c r="BL2216" s="37">
        <v>878</v>
      </c>
      <c r="BM2216" s="37">
        <v>8.66</v>
      </c>
      <c r="BV2216" s="37">
        <v>0</v>
      </c>
      <c r="BW2216" s="37">
        <v>0</v>
      </c>
      <c r="CH2216" s="37">
        <v>0</v>
      </c>
      <c r="CI2216" s="37">
        <v>0</v>
      </c>
      <c r="CJ2216" s="37">
        <v>67</v>
      </c>
      <c r="CK2216" s="37">
        <v>0.66</v>
      </c>
    </row>
    <row r="2217" spans="1:91" x14ac:dyDescent="0.25">
      <c r="A2217" s="10" t="s">
        <v>3168</v>
      </c>
      <c r="B2217" s="10" t="s">
        <v>3173</v>
      </c>
      <c r="C2217" s="11">
        <v>1230459</v>
      </c>
      <c r="D2217" s="10" t="s">
        <v>5</v>
      </c>
      <c r="E2217" s="12">
        <v>363017</v>
      </c>
      <c r="F2217" s="12">
        <v>257488</v>
      </c>
      <c r="G2217" s="12">
        <v>643173</v>
      </c>
      <c r="H2217" s="13">
        <f>+E2217/G2217</f>
        <v>0.56441579481725757</v>
      </c>
      <c r="I2217" s="13">
        <f>+F2217/G2217</f>
        <v>0.4003401884096503</v>
      </c>
      <c r="J2217" s="12">
        <f>+E2217-F2217</f>
        <v>105529</v>
      </c>
      <c r="K2217" s="12">
        <f>+F2217-E2217</f>
        <v>-105529</v>
      </c>
      <c r="L2217" s="13">
        <f>+H2217-I2217</f>
        <v>0.16407560640760727</v>
      </c>
      <c r="M2217" s="13">
        <f>+I2217-H2217</f>
        <v>-0.16407560640760727</v>
      </c>
      <c r="N2217" s="12">
        <v>348151</v>
      </c>
      <c r="O2217" s="12">
        <v>259304</v>
      </c>
      <c r="P2217" s="12">
        <v>614671</v>
      </c>
      <c r="Q2217" s="13">
        <f>+N2217/P2217</f>
        <v>0.56640218913857987</v>
      </c>
      <c r="R2217" s="13">
        <f>+O2217/P2217</f>
        <v>0.42185819731205798</v>
      </c>
      <c r="S2217" s="12">
        <f>+N2217-O2217</f>
        <v>88847</v>
      </c>
      <c r="T2217" s="13">
        <f>+Q2217-R2217</f>
        <v>0.14454399182652189</v>
      </c>
      <c r="U2217" s="14">
        <f>+E2217-N2217</f>
        <v>14866</v>
      </c>
      <c r="V2217" s="14">
        <f>+F2217-O2217</f>
        <v>-1816</v>
      </c>
      <c r="W2217" s="13">
        <f>+H2217-Q2217</f>
        <v>-1.9863943213223045E-3</v>
      </c>
      <c r="X2217" s="13">
        <f>+I2217-R2217</f>
        <v>-2.1518008902407681E-2</v>
      </c>
      <c r="Y2217" s="15">
        <v>730.08</v>
      </c>
      <c r="Z2217" s="16">
        <f>+C2217/Y2217</f>
        <v>1685.3755752794214</v>
      </c>
      <c r="AA2217" s="17">
        <v>42003</v>
      </c>
      <c r="AB2217" s="18" t="str">
        <f>TEXT(AA2217,"00000")</f>
        <v>42003</v>
      </c>
      <c r="AC2217" s="19">
        <v>42</v>
      </c>
      <c r="AD2217" s="19">
        <v>3</v>
      </c>
      <c r="AE2217" s="27" t="s">
        <v>3174</v>
      </c>
      <c r="AF2217" s="21" t="s">
        <v>2956</v>
      </c>
      <c r="AG2217" s="24" t="s">
        <v>3175</v>
      </c>
      <c r="AH2217" s="23">
        <v>2353045</v>
      </c>
      <c r="AI2217" s="24" t="s">
        <v>43</v>
      </c>
      <c r="AJ2217" s="24" t="s">
        <v>2958</v>
      </c>
      <c r="AK2217" s="24"/>
      <c r="AL2217" s="24"/>
      <c r="AM2217" s="29" t="s">
        <v>44</v>
      </c>
      <c r="AN2217" s="37">
        <v>1223348</v>
      </c>
      <c r="AO2217" s="37">
        <v>1148</v>
      </c>
      <c r="AP2217" s="37">
        <v>740979</v>
      </c>
      <c r="AQ2217" s="37">
        <v>605.70000000000005</v>
      </c>
      <c r="AR2217" s="37">
        <v>78101</v>
      </c>
      <c r="AS2217" s="37">
        <v>63.84</v>
      </c>
      <c r="AT2217" s="37">
        <v>14268</v>
      </c>
      <c r="AU2217" s="37">
        <v>11.66</v>
      </c>
      <c r="AV2217" s="37">
        <v>139551</v>
      </c>
      <c r="AW2217" s="37">
        <v>114.06888888888901</v>
      </c>
      <c r="AX2217" s="37">
        <v>460672</v>
      </c>
      <c r="AY2217" s="37">
        <v>376.56888888888898</v>
      </c>
      <c r="AZ2217" s="37">
        <v>9606</v>
      </c>
      <c r="BA2217" s="37">
        <v>7.8488888888888901</v>
      </c>
      <c r="BB2217" s="37">
        <v>179</v>
      </c>
      <c r="BC2217" s="37">
        <v>0.15</v>
      </c>
      <c r="BD2217" s="37">
        <v>1523</v>
      </c>
      <c r="BE2217" s="37">
        <v>1.24494420230384</v>
      </c>
      <c r="BH2217" s="37">
        <v>96</v>
      </c>
      <c r="BI2217" s="37">
        <v>7.8473173618626907E-2</v>
      </c>
      <c r="BJ2217" s="37">
        <v>1619</v>
      </c>
      <c r="BK2217" s="37">
        <v>1.3234173759224668</v>
      </c>
      <c r="BL2217" s="37">
        <v>4370</v>
      </c>
      <c r="BM2217" s="37">
        <v>3.5688888888888899</v>
      </c>
      <c r="BN2217" s="37">
        <v>700</v>
      </c>
      <c r="BO2217" s="37">
        <v>0.57220022430248796</v>
      </c>
      <c r="BP2217" s="37">
        <v>1051</v>
      </c>
      <c r="BQ2217" s="37">
        <v>0.85911776534559303</v>
      </c>
      <c r="BT2217" s="37">
        <v>6700</v>
      </c>
      <c r="BU2217" s="37">
        <v>5.4767735754666704</v>
      </c>
      <c r="BV2217" s="37">
        <v>8451</v>
      </c>
      <c r="BW2217" s="37">
        <v>6.9080915651147512</v>
      </c>
      <c r="BX2217" s="37">
        <v>5822</v>
      </c>
      <c r="BY2217" s="37">
        <v>4.7588888888888903</v>
      </c>
      <c r="BZ2217" s="37">
        <v>4001</v>
      </c>
      <c r="CA2217" s="37">
        <v>3.27</v>
      </c>
      <c r="CB2217" s="37">
        <v>3700</v>
      </c>
      <c r="CC2217" s="37">
        <v>3.02</v>
      </c>
      <c r="CD2217" s="37">
        <v>548</v>
      </c>
      <c r="CE2217" s="37">
        <v>0.45</v>
      </c>
      <c r="CF2217" s="37">
        <v>8483</v>
      </c>
      <c r="CG2217" s="37">
        <v>6.9288888888888902</v>
      </c>
      <c r="CH2217" s="37">
        <v>16732</v>
      </c>
      <c r="CI2217" s="37">
        <v>13.66888888888889</v>
      </c>
      <c r="CJ2217" s="37">
        <v>1028</v>
      </c>
      <c r="CK2217" s="37">
        <v>0.84</v>
      </c>
      <c r="CL2217" s="37">
        <v>106</v>
      </c>
      <c r="CM2217" s="37">
        <v>8.8888888888888906E-2</v>
      </c>
    </row>
    <row r="2218" spans="1:91" x14ac:dyDescent="0.25">
      <c r="A2218" s="10" t="s">
        <v>3168</v>
      </c>
      <c r="B2218" s="10" t="s">
        <v>3176</v>
      </c>
      <c r="C2218" s="11">
        <v>67052</v>
      </c>
      <c r="D2218" s="10" t="s">
        <v>5</v>
      </c>
      <c r="E2218" s="12">
        <v>6849</v>
      </c>
      <c r="F2218" s="12">
        <v>22676</v>
      </c>
      <c r="G2218" s="12">
        <v>30446</v>
      </c>
      <c r="H2218" s="13">
        <f>+E2218/G2218</f>
        <v>0.22495565919989491</v>
      </c>
      <c r="I2218" s="13">
        <f>+F2218/G2218</f>
        <v>0.74479406161728967</v>
      </c>
      <c r="J2218" s="12">
        <f>+E2218-F2218</f>
        <v>-15827</v>
      </c>
      <c r="K2218" s="12">
        <f>+F2218-E2218</f>
        <v>15827</v>
      </c>
      <c r="L2218" s="13">
        <f>+H2218-I2218</f>
        <v>-0.51983840241739476</v>
      </c>
      <c r="M2218" s="13">
        <f>+I2218-H2218</f>
        <v>0.51983840241739476</v>
      </c>
      <c r="N2218" s="12">
        <v>8694</v>
      </c>
      <c r="O2218" s="12">
        <v>19231</v>
      </c>
      <c r="P2218" s="12">
        <v>28322</v>
      </c>
      <c r="Q2218" s="13">
        <f>+N2218/P2218</f>
        <v>0.30696984676223432</v>
      </c>
      <c r="R2218" s="13">
        <f>+O2218/P2218</f>
        <v>0.67901278158322154</v>
      </c>
      <c r="S2218" s="12">
        <f>+N2218-O2218</f>
        <v>-10537</v>
      </c>
      <c r="T2218" s="13">
        <f>+Q2218-R2218</f>
        <v>-0.37204293482098721</v>
      </c>
      <c r="U2218" s="14">
        <f>+E2218-N2218</f>
        <v>-1845</v>
      </c>
      <c r="V2218" s="14">
        <f>+F2218-O2218</f>
        <v>3445</v>
      </c>
      <c r="W2218" s="13">
        <f>+H2218-Q2218</f>
        <v>-8.2014187562339413E-2</v>
      </c>
      <c r="X2218" s="13">
        <f>+I2218-R2218</f>
        <v>6.5781280034068135E-2</v>
      </c>
      <c r="Y2218" s="15">
        <v>653.20000000000005</v>
      </c>
      <c r="Z2218" s="16">
        <f>+C2218/Y2218</f>
        <v>102.65156154317206</v>
      </c>
      <c r="AA2218" s="17">
        <v>42005</v>
      </c>
      <c r="AB2218" s="18" t="str">
        <f>TEXT(AA2218,"00000")</f>
        <v>42005</v>
      </c>
      <c r="AC2218" s="19">
        <v>42</v>
      </c>
      <c r="AD2218" s="19">
        <v>5</v>
      </c>
      <c r="AE2218" s="27" t="s">
        <v>3174</v>
      </c>
      <c r="AF2218" s="21" t="s">
        <v>2956</v>
      </c>
      <c r="AG2218" s="24" t="s">
        <v>3175</v>
      </c>
      <c r="AH2218" s="23">
        <v>2353045</v>
      </c>
      <c r="AI2218" s="24" t="s">
        <v>43</v>
      </c>
      <c r="AJ2218" s="24" t="s">
        <v>2958</v>
      </c>
      <c r="AK2218" s="24"/>
      <c r="AL2218" s="24"/>
      <c r="AM2218" s="29" t="s">
        <v>59</v>
      </c>
      <c r="AN2218" s="37">
        <v>68941</v>
      </c>
      <c r="AO2218" s="37">
        <v>154</v>
      </c>
      <c r="AP2218" s="37">
        <v>36756</v>
      </c>
      <c r="AQ2218" s="37">
        <v>533.14888888888902</v>
      </c>
      <c r="AR2218" s="37">
        <v>6909</v>
      </c>
      <c r="AS2218" s="37">
        <v>100.218888888889</v>
      </c>
      <c r="AV2218" s="37">
        <v>17886</v>
      </c>
      <c r="AW2218" s="37">
        <v>259.43888888888898</v>
      </c>
      <c r="AX2218" s="37">
        <v>11961</v>
      </c>
      <c r="AY2218" s="37">
        <v>173.5</v>
      </c>
      <c r="BJ2218" s="37">
        <v>0</v>
      </c>
      <c r="BK2218" s="37">
        <v>0</v>
      </c>
      <c r="BV2218" s="37">
        <v>0</v>
      </c>
      <c r="BW2218" s="37">
        <v>0</v>
      </c>
      <c r="CH2218" s="37">
        <v>0</v>
      </c>
      <c r="CI2218" s="37">
        <v>0</v>
      </c>
    </row>
    <row r="2219" spans="1:91" x14ac:dyDescent="0.25">
      <c r="A2219" s="10" t="s">
        <v>3168</v>
      </c>
      <c r="B2219" s="10" t="s">
        <v>3019</v>
      </c>
      <c r="C2219" s="11">
        <v>168871</v>
      </c>
      <c r="D2219" s="10" t="s">
        <v>5</v>
      </c>
      <c r="E2219" s="12">
        <v>30225</v>
      </c>
      <c r="F2219" s="12">
        <v>46081</v>
      </c>
      <c r="G2219" s="12">
        <v>79036</v>
      </c>
      <c r="H2219" s="13">
        <f>+E2219/G2219</f>
        <v>0.38242066906219951</v>
      </c>
      <c r="I2219" s="13">
        <f>+F2219/G2219</f>
        <v>0.58303810921605348</v>
      </c>
      <c r="J2219" s="12">
        <f>+E2219-F2219</f>
        <v>-15856</v>
      </c>
      <c r="K2219" s="12">
        <f>+F2219-E2219</f>
        <v>15856</v>
      </c>
      <c r="L2219" s="13">
        <f>+H2219-I2219</f>
        <v>-0.20061744015385397</v>
      </c>
      <c r="M2219" s="13">
        <f>+I2219-H2219</f>
        <v>0.20061744015385397</v>
      </c>
      <c r="N2219" s="12">
        <v>36833</v>
      </c>
      <c r="O2219" s="12">
        <v>42118</v>
      </c>
      <c r="P2219" s="12">
        <v>80015</v>
      </c>
      <c r="Q2219" s="13">
        <f>+N2219/P2219</f>
        <v>0.46032618883959259</v>
      </c>
      <c r="R2219" s="13">
        <f>+O2219/P2219</f>
        <v>0.52637630444291694</v>
      </c>
      <c r="S2219" s="12">
        <f>+N2219-O2219</f>
        <v>-5285</v>
      </c>
      <c r="T2219" s="13">
        <f>+Q2219-R2219</f>
        <v>-6.6050115603324355E-2</v>
      </c>
      <c r="U2219" s="14">
        <f>+E2219-N2219</f>
        <v>-6608</v>
      </c>
      <c r="V2219" s="14">
        <f>+F2219-O2219</f>
        <v>3963</v>
      </c>
      <c r="W2219" s="13">
        <f>+H2219-Q2219</f>
        <v>-7.7905519777393073E-2</v>
      </c>
      <c r="X2219" s="13">
        <f>+I2219-R2219</f>
        <v>5.6661804773136537E-2</v>
      </c>
      <c r="Y2219" s="15">
        <v>434.71</v>
      </c>
      <c r="Z2219" s="16">
        <f>+C2219/Y2219</f>
        <v>388.46817418508891</v>
      </c>
      <c r="AA2219" s="17">
        <v>42007</v>
      </c>
      <c r="AB2219" s="18" t="str">
        <f>TEXT(AA2219,"00000")</f>
        <v>42007</v>
      </c>
      <c r="AC2219" s="19">
        <v>42</v>
      </c>
      <c r="AD2219" s="19">
        <v>7</v>
      </c>
      <c r="AE2219" s="27" t="s">
        <v>3174</v>
      </c>
      <c r="AF2219" s="21" t="s">
        <v>2956</v>
      </c>
      <c r="AG2219" s="24" t="s">
        <v>3175</v>
      </c>
      <c r="AH2219" s="23">
        <v>2353045</v>
      </c>
      <c r="AI2219" s="24" t="s">
        <v>43</v>
      </c>
      <c r="AJ2219" s="24" t="s">
        <v>2958</v>
      </c>
      <c r="AK2219" s="24"/>
      <c r="AL2219" s="24"/>
      <c r="AM2219" s="29" t="s">
        <v>44</v>
      </c>
      <c r="AN2219" s="37">
        <v>170539</v>
      </c>
      <c r="AO2219" s="37">
        <v>232</v>
      </c>
      <c r="AP2219" s="37">
        <v>88734</v>
      </c>
      <c r="AQ2219" s="37">
        <v>520.32000000000005</v>
      </c>
      <c r="AR2219" s="37">
        <v>11390</v>
      </c>
      <c r="AS2219" s="37">
        <v>66.790000000000006</v>
      </c>
      <c r="AT2219" s="37">
        <v>3117</v>
      </c>
      <c r="AU2219" s="37">
        <v>18.28</v>
      </c>
      <c r="AV2219" s="37">
        <v>23930</v>
      </c>
      <c r="AW2219" s="37">
        <v>140.31888888888901</v>
      </c>
      <c r="AX2219" s="37">
        <v>46096</v>
      </c>
      <c r="AY2219" s="37">
        <v>270.3</v>
      </c>
      <c r="AZ2219" s="37">
        <v>2834</v>
      </c>
      <c r="BA2219" s="37">
        <v>16.62</v>
      </c>
      <c r="BB2219" s="37">
        <v>8</v>
      </c>
      <c r="BC2219" s="37">
        <v>0.05</v>
      </c>
      <c r="BJ2219" s="37">
        <v>0</v>
      </c>
      <c r="BK2219" s="37">
        <v>0</v>
      </c>
      <c r="BL2219" s="37">
        <v>544</v>
      </c>
      <c r="BM2219" s="37">
        <v>3.18888888888889</v>
      </c>
      <c r="BV2219" s="37">
        <v>0</v>
      </c>
      <c r="BW2219" s="37">
        <v>0</v>
      </c>
      <c r="BX2219" s="37">
        <v>812</v>
      </c>
      <c r="BY2219" s="37">
        <v>4.7588888888888903</v>
      </c>
      <c r="CH2219" s="37">
        <v>0</v>
      </c>
      <c r="CI2219" s="37">
        <v>0</v>
      </c>
      <c r="CL2219" s="37">
        <v>3</v>
      </c>
      <c r="CM2219" s="37">
        <v>1.8888888888888899E-2</v>
      </c>
    </row>
    <row r="2220" spans="1:91" x14ac:dyDescent="0.25">
      <c r="A2220" s="10" t="s">
        <v>3168</v>
      </c>
      <c r="B2220" s="10" t="s">
        <v>3177</v>
      </c>
      <c r="C2220" s="11">
        <v>48586</v>
      </c>
      <c r="D2220" s="10" t="s">
        <v>5</v>
      </c>
      <c r="E2220" s="12">
        <v>3613</v>
      </c>
      <c r="F2220" s="12">
        <v>19455</v>
      </c>
      <c r="G2220" s="12">
        <v>23504</v>
      </c>
      <c r="H2220" s="13">
        <f>+E2220/G2220</f>
        <v>0.15371851599727707</v>
      </c>
      <c r="I2220" s="13">
        <f>+F2220/G2220</f>
        <v>0.82773144996596326</v>
      </c>
      <c r="J2220" s="12">
        <f>+E2220-F2220</f>
        <v>-15842</v>
      </c>
      <c r="K2220" s="12">
        <f>+F2220-E2220</f>
        <v>15842</v>
      </c>
      <c r="L2220" s="13">
        <f>+H2220-I2220</f>
        <v>-0.67401293396868622</v>
      </c>
      <c r="M2220" s="13">
        <f>+I2220-H2220</f>
        <v>0.67401293396868622</v>
      </c>
      <c r="N2220" s="12">
        <v>4730</v>
      </c>
      <c r="O2220" s="12">
        <v>16509</v>
      </c>
      <c r="P2220" s="12">
        <v>21444</v>
      </c>
      <c r="Q2220" s="13">
        <f>+N2220/P2220</f>
        <v>0.22057451967916433</v>
      </c>
      <c r="R2220" s="13">
        <f>+O2220/P2220</f>
        <v>0.76986569669837712</v>
      </c>
      <c r="S2220" s="12">
        <f>+N2220-O2220</f>
        <v>-11779</v>
      </c>
      <c r="T2220" s="13">
        <f>+Q2220-R2220</f>
        <v>-0.54929117701921282</v>
      </c>
      <c r="U2220" s="14">
        <f>+E2220-N2220</f>
        <v>-1117</v>
      </c>
      <c r="V2220" s="14">
        <f>+F2220-O2220</f>
        <v>2946</v>
      </c>
      <c r="W2220" s="13">
        <f>+H2220-Q2220</f>
        <v>-6.6856003681887266E-2</v>
      </c>
      <c r="X2220" s="13">
        <f>+I2220-R2220</f>
        <v>5.786575326758614E-2</v>
      </c>
      <c r="Y2220" s="15">
        <v>1012.3</v>
      </c>
      <c r="Z2220" s="16">
        <f>+C2220/Y2220</f>
        <v>47.995653462412328</v>
      </c>
      <c r="AA2220" s="17">
        <v>42009</v>
      </c>
      <c r="AB2220" s="18" t="str">
        <f>TEXT(AA2220,"00000")</f>
        <v>42009</v>
      </c>
      <c r="AC2220" s="19">
        <v>42</v>
      </c>
      <c r="AD2220" s="19">
        <v>9</v>
      </c>
      <c r="AE2220" s="27"/>
      <c r="AF2220" s="21"/>
      <c r="AG2220" s="24"/>
      <c r="AH2220" s="28"/>
      <c r="AI2220" s="24"/>
      <c r="AJ2220" s="24"/>
      <c r="AK2220" s="24"/>
      <c r="AL2220" s="24"/>
      <c r="AM2220" s="29" t="s">
        <v>62</v>
      </c>
      <c r="AN2220" s="37">
        <v>49762</v>
      </c>
      <c r="AO2220" s="37">
        <v>152</v>
      </c>
      <c r="AP2220" s="37">
        <v>22368</v>
      </c>
      <c r="AQ2220" s="37">
        <v>449.5</v>
      </c>
      <c r="AR2220" s="37">
        <v>10654</v>
      </c>
      <c r="AS2220" s="37">
        <v>214.09888888888901</v>
      </c>
      <c r="AT2220" s="37">
        <v>24</v>
      </c>
      <c r="AU2220" s="37">
        <v>0.48</v>
      </c>
      <c r="AV2220" s="37">
        <v>9640</v>
      </c>
      <c r="AW2220" s="37">
        <v>193.71888888888901</v>
      </c>
      <c r="AX2220" s="37">
        <v>1780</v>
      </c>
      <c r="AY2220" s="37">
        <v>35.770000000000003</v>
      </c>
      <c r="AZ2220" s="37">
        <v>30</v>
      </c>
      <c r="BA2220" s="37">
        <v>0.6</v>
      </c>
      <c r="BB2220" s="37">
        <v>5</v>
      </c>
      <c r="BC2220" s="37">
        <v>0.1</v>
      </c>
      <c r="BJ2220" s="37">
        <v>0</v>
      </c>
      <c r="BK2220" s="37">
        <v>0</v>
      </c>
      <c r="BL2220" s="37">
        <v>235</v>
      </c>
      <c r="BM2220" s="37">
        <v>4.7188888888888902</v>
      </c>
      <c r="BV2220" s="37">
        <v>0</v>
      </c>
      <c r="BW2220" s="37">
        <v>0</v>
      </c>
      <c r="CH2220" s="37">
        <v>0</v>
      </c>
      <c r="CI2220" s="37">
        <v>0</v>
      </c>
    </row>
    <row r="2221" spans="1:91" x14ac:dyDescent="0.25">
      <c r="A2221" s="10" t="s">
        <v>3168</v>
      </c>
      <c r="B2221" s="10" t="s">
        <v>3178</v>
      </c>
      <c r="C2221" s="11">
        <v>415271</v>
      </c>
      <c r="D2221" s="10" t="s">
        <v>5</v>
      </c>
      <c r="E2221" s="12">
        <v>75169</v>
      </c>
      <c r="F2221" s="12">
        <v>93094</v>
      </c>
      <c r="G2221" s="12">
        <v>175934</v>
      </c>
      <c r="H2221" s="13">
        <f>+E2221/G2221</f>
        <v>0.42725681221367101</v>
      </c>
      <c r="I2221" s="13">
        <f>+F2221/G2221</f>
        <v>0.52914160992190251</v>
      </c>
      <c r="J2221" s="12">
        <f>+E2221-F2221</f>
        <v>-17925</v>
      </c>
      <c r="K2221" s="12">
        <f>+F2221-E2221</f>
        <v>17925</v>
      </c>
      <c r="L2221" s="13">
        <f>+H2221-I2221</f>
        <v>-0.1018847977082315</v>
      </c>
      <c r="M2221" s="13">
        <f>+I2221-H2221</f>
        <v>0.1018847977082315</v>
      </c>
      <c r="N2221" s="12">
        <v>79895</v>
      </c>
      <c r="O2221" s="12">
        <v>80857</v>
      </c>
      <c r="P2221" s="12">
        <v>163253</v>
      </c>
      <c r="Q2221" s="13">
        <f>+N2221/P2221</f>
        <v>0.48939376305489024</v>
      </c>
      <c r="R2221" s="13">
        <f>+O2221/P2221</f>
        <v>0.49528645721671272</v>
      </c>
      <c r="S2221" s="12">
        <f>+N2221-O2221</f>
        <v>-962</v>
      </c>
      <c r="T2221" s="13">
        <f>+Q2221-R2221</f>
        <v>-5.892694161822476E-3</v>
      </c>
      <c r="U2221" s="14">
        <f>+E2221-N2221</f>
        <v>-4726</v>
      </c>
      <c r="V2221" s="14">
        <f>+F2221-O2221</f>
        <v>12237</v>
      </c>
      <c r="W2221" s="13">
        <f>+H2221-Q2221</f>
        <v>-6.213695084121923E-2</v>
      </c>
      <c r="X2221" s="13">
        <f>+I2221-R2221</f>
        <v>3.3855152705189795E-2</v>
      </c>
      <c r="Y2221" s="15">
        <v>856.51</v>
      </c>
      <c r="Z2221" s="16">
        <f>+C2221/Y2221</f>
        <v>484.84080746284343</v>
      </c>
      <c r="AA2221" s="17">
        <v>42011</v>
      </c>
      <c r="AB2221" s="18" t="str">
        <f>TEXT(AA2221,"00000")</f>
        <v>42011</v>
      </c>
      <c r="AC2221" s="19">
        <v>42</v>
      </c>
      <c r="AD2221" s="19">
        <v>11</v>
      </c>
      <c r="AE2221" s="27" t="s">
        <v>3179</v>
      </c>
      <c r="AF2221" s="21" t="s">
        <v>612</v>
      </c>
      <c r="AG2221" s="24" t="s">
        <v>3180</v>
      </c>
      <c r="AH2221" s="23">
        <v>415271</v>
      </c>
      <c r="AI2221" s="24" t="s">
        <v>43</v>
      </c>
      <c r="AJ2221" s="24" t="s">
        <v>614</v>
      </c>
      <c r="AK2221" s="24"/>
      <c r="AL2221" s="24"/>
      <c r="AM2221" s="29" t="s">
        <v>44</v>
      </c>
      <c r="AN2221" s="37">
        <v>411442</v>
      </c>
      <c r="AO2221" s="37">
        <v>402</v>
      </c>
      <c r="AP2221" s="37">
        <v>196956</v>
      </c>
      <c r="AQ2221" s="37">
        <v>478.69888888888897</v>
      </c>
      <c r="AR2221" s="37">
        <v>33376</v>
      </c>
      <c r="AS2221" s="37">
        <v>81.12</v>
      </c>
      <c r="AT2221" s="37">
        <v>1062</v>
      </c>
      <c r="AU2221" s="37">
        <v>2.58</v>
      </c>
      <c r="AV2221" s="37">
        <v>80575</v>
      </c>
      <c r="AW2221" s="37">
        <v>195.84</v>
      </c>
      <c r="AX2221" s="37">
        <v>75672</v>
      </c>
      <c r="AY2221" s="37">
        <v>183.918888888889</v>
      </c>
      <c r="AZ2221" s="37">
        <v>2275</v>
      </c>
      <c r="BA2221" s="37">
        <v>5.53</v>
      </c>
      <c r="BB2221" s="37">
        <v>64</v>
      </c>
      <c r="BC2221" s="37">
        <v>0.16</v>
      </c>
      <c r="BD2221" s="37">
        <v>10</v>
      </c>
      <c r="BE2221" s="37">
        <v>2.4304762275120202E-2</v>
      </c>
      <c r="BJ2221" s="37">
        <v>10</v>
      </c>
      <c r="BK2221" s="37">
        <v>2.4304762275120202E-2</v>
      </c>
      <c r="BL2221" s="37">
        <v>1618</v>
      </c>
      <c r="BM2221" s="37">
        <v>3.93</v>
      </c>
      <c r="BV2221" s="37">
        <v>0</v>
      </c>
      <c r="BW2221" s="37">
        <v>0</v>
      </c>
      <c r="BX2221" s="37">
        <v>812</v>
      </c>
      <c r="BY2221" s="37">
        <v>1.97</v>
      </c>
      <c r="BZ2221" s="37">
        <v>570</v>
      </c>
      <c r="CA2221" s="37">
        <v>1.3888888888888899</v>
      </c>
      <c r="CB2221" s="37">
        <v>60</v>
      </c>
      <c r="CC2221" s="37">
        <v>0.15</v>
      </c>
      <c r="CF2221" s="37">
        <v>618</v>
      </c>
      <c r="CG2221" s="37">
        <v>1.5</v>
      </c>
      <c r="CH2221" s="37">
        <v>1248</v>
      </c>
      <c r="CI2221" s="37">
        <v>3.0388888888888896</v>
      </c>
      <c r="CJ2221" s="37">
        <v>235</v>
      </c>
      <c r="CK2221" s="37">
        <v>0.56999999999999995</v>
      </c>
      <c r="CL2221" s="37">
        <v>9</v>
      </c>
      <c r="CM2221" s="37">
        <v>1.8888888888888899E-2</v>
      </c>
    </row>
    <row r="2222" spans="1:91" x14ac:dyDescent="0.25">
      <c r="A2222" s="10" t="s">
        <v>3168</v>
      </c>
      <c r="B2222" s="10" t="s">
        <v>3181</v>
      </c>
      <c r="C2222" s="11">
        <v>125593</v>
      </c>
      <c r="D2222" s="10" t="s">
        <v>5</v>
      </c>
      <c r="E2222" s="12">
        <v>13093</v>
      </c>
      <c r="F2222" s="12">
        <v>37224</v>
      </c>
      <c r="G2222" s="12">
        <v>52029</v>
      </c>
      <c r="H2222" s="13">
        <f>+E2222/G2222</f>
        <v>0.25164811931807263</v>
      </c>
      <c r="I2222" s="13">
        <f>+F2222/G2222</f>
        <v>0.71544715447154472</v>
      </c>
      <c r="J2222" s="12">
        <f>+E2222-F2222</f>
        <v>-24131</v>
      </c>
      <c r="K2222" s="12">
        <f>+F2222-E2222</f>
        <v>24131</v>
      </c>
      <c r="L2222" s="13">
        <f>+H2222-I2222</f>
        <v>-0.46379903515347209</v>
      </c>
      <c r="M2222" s="13">
        <f>+I2222-H2222</f>
        <v>0.46379903515347209</v>
      </c>
      <c r="N2222" s="12">
        <v>15516</v>
      </c>
      <c r="O2222" s="12">
        <v>31500</v>
      </c>
      <c r="P2222" s="12">
        <v>47631</v>
      </c>
      <c r="Q2222" s="13">
        <f>+N2222/P2222</f>
        <v>0.32575423568684259</v>
      </c>
      <c r="R2222" s="13">
        <f>+O2222/P2222</f>
        <v>0.66133400516470364</v>
      </c>
      <c r="S2222" s="12">
        <f>+N2222-O2222</f>
        <v>-15984</v>
      </c>
      <c r="T2222" s="13">
        <f>+Q2222-R2222</f>
        <v>-0.33557976947786106</v>
      </c>
      <c r="U2222" s="14">
        <f>+E2222-N2222</f>
        <v>-2423</v>
      </c>
      <c r="V2222" s="14">
        <f>+F2222-O2222</f>
        <v>5724</v>
      </c>
      <c r="W2222" s="13">
        <f>+H2222-Q2222</f>
        <v>-7.4106116368769959E-2</v>
      </c>
      <c r="X2222" s="13">
        <f>+I2222-R2222</f>
        <v>5.411314930684108E-2</v>
      </c>
      <c r="Y2222" s="15">
        <v>525.79999999999995</v>
      </c>
      <c r="Z2222" s="16">
        <f>+C2222/Y2222</f>
        <v>238.86078356789656</v>
      </c>
      <c r="AA2222" s="17">
        <v>42013</v>
      </c>
      <c r="AB2222" s="18" t="str">
        <f>TEXT(AA2222,"00000")</f>
        <v>42013</v>
      </c>
      <c r="AC2222" s="19">
        <v>42</v>
      </c>
      <c r="AD2222" s="19">
        <v>13</v>
      </c>
      <c r="AE2222" s="27" t="s">
        <v>3182</v>
      </c>
      <c r="AF2222" s="21"/>
      <c r="AG2222" s="24" t="s">
        <v>3183</v>
      </c>
      <c r="AH2222" s="23">
        <v>125593</v>
      </c>
      <c r="AI2222" s="24" t="s">
        <v>43</v>
      </c>
      <c r="AJ2222" s="24"/>
      <c r="AK2222" s="24"/>
      <c r="AL2222" s="24"/>
      <c r="AM2222" s="29" t="s">
        <v>44</v>
      </c>
      <c r="AN2222" s="37">
        <v>127089</v>
      </c>
      <c r="AO2222" s="37">
        <v>222</v>
      </c>
      <c r="AP2222" s="37">
        <v>66633</v>
      </c>
      <c r="AQ2222" s="37">
        <v>524.298888888889</v>
      </c>
      <c r="AR2222" s="37">
        <v>16790</v>
      </c>
      <c r="AS2222" s="37">
        <v>132.11000000000001</v>
      </c>
      <c r="AT2222" s="37">
        <v>191</v>
      </c>
      <c r="AU2222" s="37">
        <v>1.5</v>
      </c>
      <c r="AV2222" s="37">
        <v>19747</v>
      </c>
      <c r="AW2222" s="37">
        <v>155.37888888888901</v>
      </c>
      <c r="AX2222" s="37">
        <v>27606</v>
      </c>
      <c r="AY2222" s="37">
        <v>217.21888888888901</v>
      </c>
      <c r="AZ2222" s="37">
        <v>368</v>
      </c>
      <c r="BA2222" s="37">
        <v>2.9</v>
      </c>
      <c r="BB2222" s="37">
        <v>24</v>
      </c>
      <c r="BC2222" s="37">
        <v>0.19</v>
      </c>
      <c r="BJ2222" s="37">
        <v>0</v>
      </c>
      <c r="BK2222" s="37">
        <v>0</v>
      </c>
      <c r="BL2222" s="37">
        <v>567</v>
      </c>
      <c r="BM2222" s="37">
        <v>4.46</v>
      </c>
      <c r="BV2222" s="37">
        <v>0</v>
      </c>
      <c r="BW2222" s="37">
        <v>0</v>
      </c>
      <c r="BX2222" s="37">
        <v>812</v>
      </c>
      <c r="BY2222" s="37">
        <v>6.3888888888888902</v>
      </c>
      <c r="BZ2222" s="37">
        <v>273</v>
      </c>
      <c r="CA2222" s="37">
        <v>2.14888888888889</v>
      </c>
      <c r="CB2222" s="37">
        <v>60</v>
      </c>
      <c r="CC2222" s="37">
        <v>0.47</v>
      </c>
      <c r="CF2222" s="37">
        <v>194</v>
      </c>
      <c r="CG2222" s="37">
        <v>1.53</v>
      </c>
      <c r="CH2222" s="37">
        <v>527</v>
      </c>
      <c r="CI2222" s="37">
        <v>4.14888888888889</v>
      </c>
      <c r="CL2222" s="37">
        <v>1</v>
      </c>
      <c r="CM2222" s="37">
        <v>8.8888888888888906E-3</v>
      </c>
    </row>
    <row r="2223" spans="1:91" x14ac:dyDescent="0.25">
      <c r="A2223" s="10" t="s">
        <v>3168</v>
      </c>
      <c r="B2223" s="10" t="s">
        <v>644</v>
      </c>
      <c r="C2223" s="11">
        <v>61281</v>
      </c>
      <c r="D2223" s="10" t="s">
        <v>5</v>
      </c>
      <c r="E2223" s="12">
        <v>6263</v>
      </c>
      <c r="F2223" s="12">
        <v>17957</v>
      </c>
      <c r="G2223" s="12">
        <v>25399</v>
      </c>
      <c r="H2223" s="13">
        <f>+E2223/G2223</f>
        <v>0.2465845112012284</v>
      </c>
      <c r="I2223" s="13">
        <f>+F2223/G2223</f>
        <v>0.70699633843852117</v>
      </c>
      <c r="J2223" s="12">
        <f>+E2223-F2223</f>
        <v>-11694</v>
      </c>
      <c r="K2223" s="12">
        <f>+F2223-E2223</f>
        <v>11694</v>
      </c>
      <c r="L2223" s="13">
        <f>+H2223-I2223</f>
        <v>-0.46041182723729279</v>
      </c>
      <c r="M2223" s="13">
        <f>+I2223-H2223</f>
        <v>0.46041182723729279</v>
      </c>
      <c r="N2223" s="12">
        <v>8291</v>
      </c>
      <c r="O2223" s="12">
        <v>13827</v>
      </c>
      <c r="P2223" s="12">
        <v>22501</v>
      </c>
      <c r="Q2223" s="13">
        <f>+N2223/P2223</f>
        <v>0.36847251233278522</v>
      </c>
      <c r="R2223" s="13">
        <f>+O2223/P2223</f>
        <v>0.61450602195457982</v>
      </c>
      <c r="S2223" s="12">
        <f>+N2223-O2223</f>
        <v>-5536</v>
      </c>
      <c r="T2223" s="13">
        <f>+Q2223-R2223</f>
        <v>-0.2460335096217946</v>
      </c>
      <c r="U2223" s="14">
        <f>+E2223-N2223</f>
        <v>-2028</v>
      </c>
      <c r="V2223" s="14">
        <f>+F2223-O2223</f>
        <v>4130</v>
      </c>
      <c r="W2223" s="13">
        <f>+H2223-Q2223</f>
        <v>-0.12188800113155682</v>
      </c>
      <c r="X2223" s="13">
        <f>+I2223-R2223</f>
        <v>9.2490316483941348E-2</v>
      </c>
      <c r="Y2223" s="15">
        <v>1147.4000000000001</v>
      </c>
      <c r="Z2223" s="16">
        <f>+C2223/Y2223</f>
        <v>53.408575910754749</v>
      </c>
      <c r="AA2223" s="17">
        <v>42015</v>
      </c>
      <c r="AB2223" s="18" t="str">
        <f>TEXT(AA2223,"00000")</f>
        <v>42015</v>
      </c>
      <c r="AC2223" s="19">
        <v>42</v>
      </c>
      <c r="AD2223" s="19">
        <v>15</v>
      </c>
      <c r="AE2223" s="27" t="s">
        <v>3184</v>
      </c>
      <c r="AF2223" s="21"/>
      <c r="AG2223" s="24" t="s">
        <v>3185</v>
      </c>
      <c r="AH2223" s="19"/>
      <c r="AI2223" s="24" t="s">
        <v>53</v>
      </c>
      <c r="AJ2223" s="24"/>
      <c r="AK2223" s="24"/>
      <c r="AL2223" s="24"/>
      <c r="AM2223" s="29" t="s">
        <v>44</v>
      </c>
      <c r="AN2223" s="37">
        <v>62622</v>
      </c>
      <c r="AO2223" s="37">
        <v>129</v>
      </c>
      <c r="AP2223" s="37">
        <v>23042</v>
      </c>
      <c r="AQ2223" s="37">
        <v>367.94888888888897</v>
      </c>
      <c r="AR2223" s="37">
        <v>5219</v>
      </c>
      <c r="AS2223" s="37">
        <v>83.34</v>
      </c>
      <c r="AV2223" s="37">
        <v>10817</v>
      </c>
      <c r="AW2223" s="37">
        <v>172.728888888889</v>
      </c>
      <c r="AX2223" s="37">
        <v>6600</v>
      </c>
      <c r="AY2223" s="37">
        <v>105.39</v>
      </c>
      <c r="BB2223" s="37">
        <v>9</v>
      </c>
      <c r="BC2223" s="37">
        <v>0.14000000000000001</v>
      </c>
      <c r="BJ2223" s="37">
        <v>0</v>
      </c>
      <c r="BK2223" s="37">
        <v>0</v>
      </c>
      <c r="BL2223" s="37">
        <v>339</v>
      </c>
      <c r="BM2223" s="37">
        <v>5.41</v>
      </c>
      <c r="BV2223" s="37">
        <v>0</v>
      </c>
      <c r="BW2223" s="37">
        <v>0</v>
      </c>
      <c r="CH2223" s="37">
        <v>0</v>
      </c>
      <c r="CI2223" s="37">
        <v>0</v>
      </c>
      <c r="CJ2223" s="37">
        <v>58</v>
      </c>
      <c r="CK2223" s="37">
        <v>0.93</v>
      </c>
    </row>
    <row r="2224" spans="1:91" x14ac:dyDescent="0.25">
      <c r="A2224" s="10" t="s">
        <v>3168</v>
      </c>
      <c r="B2224" s="10" t="s">
        <v>3186</v>
      </c>
      <c r="C2224" s="11">
        <v>627367</v>
      </c>
      <c r="D2224" s="10" t="s">
        <v>5</v>
      </c>
      <c r="E2224" s="12">
        <v>165861</v>
      </c>
      <c r="F2224" s="12">
        <v>163873</v>
      </c>
      <c r="G2224" s="12">
        <v>342572</v>
      </c>
      <c r="H2224" s="13">
        <f>+E2224/G2224</f>
        <v>0.48416391298763473</v>
      </c>
      <c r="I2224" s="13">
        <f>+F2224/G2224</f>
        <v>0.47836075335987766</v>
      </c>
      <c r="J2224" s="12">
        <f>+E2224-F2224</f>
        <v>1988</v>
      </c>
      <c r="K2224" s="12">
        <f>+F2224-E2224</f>
        <v>-1988</v>
      </c>
      <c r="L2224" s="13">
        <f>+H2224-I2224</f>
        <v>5.8031596277570707E-3</v>
      </c>
      <c r="M2224" s="13">
        <f>+I2224-H2224</f>
        <v>-5.8031596277570707E-3</v>
      </c>
      <c r="N2224" s="12">
        <v>159598</v>
      </c>
      <c r="O2224" s="12">
        <v>155876</v>
      </c>
      <c r="P2224" s="12">
        <v>319407</v>
      </c>
      <c r="Q2224" s="13">
        <f>+N2224/P2224</f>
        <v>0.49966970041357889</v>
      </c>
      <c r="R2224" s="13">
        <f>+O2224/P2224</f>
        <v>0.48801685623671365</v>
      </c>
      <c r="S2224" s="12">
        <f>+N2224-O2224</f>
        <v>3722</v>
      </c>
      <c r="T2224" s="13">
        <f>+Q2224-R2224</f>
        <v>1.165284417686524E-2</v>
      </c>
      <c r="U2224" s="14">
        <f>+E2224-N2224</f>
        <v>6263</v>
      </c>
      <c r="V2224" s="14">
        <f>+F2224-O2224</f>
        <v>7997</v>
      </c>
      <c r="W2224" s="13">
        <f>+H2224-Q2224</f>
        <v>-1.5505787425944162E-2</v>
      </c>
      <c r="X2224" s="13">
        <f>+I2224-R2224</f>
        <v>-9.6561028768359924E-3</v>
      </c>
      <c r="Y2224" s="15">
        <v>604.30999999999995</v>
      </c>
      <c r="Z2224" s="16">
        <f>+C2224/Y2224</f>
        <v>1038.1542585758966</v>
      </c>
      <c r="AA2224" s="17">
        <v>42017</v>
      </c>
      <c r="AB2224" s="18" t="str">
        <f>TEXT(AA2224,"00000")</f>
        <v>42017</v>
      </c>
      <c r="AC2224" s="19">
        <v>42</v>
      </c>
      <c r="AD2224" s="19">
        <v>17</v>
      </c>
      <c r="AE2224" s="27" t="s">
        <v>616</v>
      </c>
      <c r="AF2224" s="21" t="s">
        <v>612</v>
      </c>
      <c r="AG2224" s="24" t="s">
        <v>617</v>
      </c>
      <c r="AH2224" s="23">
        <v>6069875</v>
      </c>
      <c r="AI2224" s="24" t="s">
        <v>43</v>
      </c>
      <c r="AJ2224" s="24" t="s">
        <v>614</v>
      </c>
      <c r="AK2224" s="24" t="s">
        <v>3187</v>
      </c>
      <c r="AL2224" s="24" t="s">
        <v>3188</v>
      </c>
      <c r="AM2224" s="29" t="s">
        <v>44</v>
      </c>
      <c r="AN2224" s="37">
        <v>625249</v>
      </c>
      <c r="AO2224" s="37">
        <v>394</v>
      </c>
      <c r="AP2224" s="37">
        <v>429943</v>
      </c>
      <c r="AQ2224" s="37">
        <v>687.62888888888904</v>
      </c>
      <c r="AR2224" s="37">
        <v>29487</v>
      </c>
      <c r="AS2224" s="37">
        <v>47.158888888888903</v>
      </c>
      <c r="AT2224" s="37">
        <v>403</v>
      </c>
      <c r="AU2224" s="37">
        <v>0.64</v>
      </c>
      <c r="AV2224" s="37">
        <v>61154</v>
      </c>
      <c r="AW2224" s="37">
        <v>97.81</v>
      </c>
      <c r="AX2224" s="37">
        <v>321963</v>
      </c>
      <c r="AY2224" s="37">
        <v>514.94000000000005</v>
      </c>
      <c r="AZ2224" s="37">
        <v>777</v>
      </c>
      <c r="BA2224" s="37">
        <v>1.24</v>
      </c>
      <c r="BB2224" s="37">
        <v>87</v>
      </c>
      <c r="BC2224" s="37">
        <v>0.14000000000000001</v>
      </c>
      <c r="BD2224" s="37">
        <v>1179</v>
      </c>
      <c r="BE2224" s="37">
        <v>1.8856487575350001</v>
      </c>
      <c r="BF2224" s="37">
        <v>1365</v>
      </c>
      <c r="BG2224" s="37">
        <v>2.1831302409120199</v>
      </c>
      <c r="BJ2224" s="37">
        <v>2544</v>
      </c>
      <c r="BK2224" s="37">
        <v>4.0687789984470202</v>
      </c>
      <c r="BL2224" s="37">
        <v>1399</v>
      </c>
      <c r="BM2224" s="37">
        <v>2.2400000000000002</v>
      </c>
      <c r="BN2224" s="37">
        <v>250</v>
      </c>
      <c r="BO2224" s="37">
        <v>0.39984070346374001</v>
      </c>
      <c r="BP2224" s="37">
        <v>41</v>
      </c>
      <c r="BQ2224" s="37">
        <v>6.5573875368053397E-2</v>
      </c>
      <c r="BT2224" s="37">
        <v>500</v>
      </c>
      <c r="BU2224" s="37">
        <v>0.79968140692748002</v>
      </c>
      <c r="BV2224" s="37">
        <v>791</v>
      </c>
      <c r="BW2224" s="37">
        <v>1.2650959857592734</v>
      </c>
      <c r="BX2224" s="37">
        <v>2026</v>
      </c>
      <c r="BY2224" s="37">
        <v>3.24</v>
      </c>
      <c r="BZ2224" s="37">
        <v>3270</v>
      </c>
      <c r="CA2224" s="37">
        <v>5.23</v>
      </c>
      <c r="CB2224" s="37">
        <v>735</v>
      </c>
      <c r="CC2224" s="37">
        <v>1.17888888888889</v>
      </c>
      <c r="CD2224" s="37">
        <v>1482</v>
      </c>
      <c r="CE2224" s="37">
        <v>2.37</v>
      </c>
      <c r="CF2224" s="37">
        <v>3181</v>
      </c>
      <c r="CG2224" s="37">
        <v>5.0888888888888903</v>
      </c>
      <c r="CH2224" s="37">
        <v>8668</v>
      </c>
      <c r="CI2224" s="37">
        <v>13.86777777777778</v>
      </c>
      <c r="CJ2224" s="37">
        <v>470</v>
      </c>
      <c r="CK2224" s="37">
        <v>0.75</v>
      </c>
      <c r="CL2224" s="37">
        <v>13</v>
      </c>
      <c r="CM2224" s="37">
        <v>1.8888888888888899E-2</v>
      </c>
    </row>
    <row r="2225" spans="1:91" x14ac:dyDescent="0.25">
      <c r="A2225" s="10" t="s">
        <v>3168</v>
      </c>
      <c r="B2225" s="10" t="s">
        <v>63</v>
      </c>
      <c r="C2225" s="11">
        <v>186818</v>
      </c>
      <c r="D2225" s="10" t="s">
        <v>5</v>
      </c>
      <c r="E2225" s="12">
        <v>26834</v>
      </c>
      <c r="F2225" s="12">
        <v>61388</v>
      </c>
      <c r="G2225" s="12">
        <v>92027</v>
      </c>
      <c r="H2225" s="13">
        <f>+E2225/G2225</f>
        <v>0.291588338205092</v>
      </c>
      <c r="I2225" s="13">
        <f>+F2225/G2225</f>
        <v>0.66706510045964773</v>
      </c>
      <c r="J2225" s="12">
        <f>+E2225-F2225</f>
        <v>-34554</v>
      </c>
      <c r="K2225" s="12">
        <f>+F2225-E2225</f>
        <v>34554</v>
      </c>
      <c r="L2225" s="13">
        <f>+H2225-I2225</f>
        <v>-0.37547676225455573</v>
      </c>
      <c r="M2225" s="13">
        <f>+I2225-H2225</f>
        <v>0.37547676225455573</v>
      </c>
      <c r="N2225" s="12">
        <v>28385</v>
      </c>
      <c r="O2225" s="12">
        <v>59416</v>
      </c>
      <c r="P2225" s="12">
        <v>88924</v>
      </c>
      <c r="Q2225" s="13">
        <f>+N2225/P2225</f>
        <v>0.31920516396023568</v>
      </c>
      <c r="R2225" s="13">
        <f>+O2225/P2225</f>
        <v>0.66816607440061171</v>
      </c>
      <c r="S2225" s="12">
        <f>+N2225-O2225</f>
        <v>-31031</v>
      </c>
      <c r="T2225" s="13">
        <f>+Q2225-R2225</f>
        <v>-0.34896091044037603</v>
      </c>
      <c r="U2225" s="14">
        <f>+E2225-N2225</f>
        <v>-1551</v>
      </c>
      <c r="V2225" s="14">
        <f>+F2225-O2225</f>
        <v>1972</v>
      </c>
      <c r="W2225" s="13">
        <f>+H2225-Q2225</f>
        <v>-2.7616825755143681E-2</v>
      </c>
      <c r="X2225" s="13">
        <f>+I2225-R2225</f>
        <v>-1.1009739409639785E-3</v>
      </c>
      <c r="Y2225" s="15">
        <v>788.6</v>
      </c>
      <c r="Z2225" s="16">
        <f>+C2225/Y2225</f>
        <v>236.89830078620338</v>
      </c>
      <c r="AA2225" s="17">
        <v>42019</v>
      </c>
      <c r="AB2225" s="18" t="str">
        <f>TEXT(AA2225,"00000")</f>
        <v>42019</v>
      </c>
      <c r="AC2225" s="19">
        <v>42</v>
      </c>
      <c r="AD2225" s="19">
        <v>19</v>
      </c>
      <c r="AE2225" s="27" t="s">
        <v>3174</v>
      </c>
      <c r="AF2225" s="21" t="s">
        <v>2956</v>
      </c>
      <c r="AG2225" s="24" t="s">
        <v>3175</v>
      </c>
      <c r="AH2225" s="23">
        <v>2353045</v>
      </c>
      <c r="AI2225" s="24" t="s">
        <v>43</v>
      </c>
      <c r="AJ2225" s="24" t="s">
        <v>2958</v>
      </c>
      <c r="AK2225" s="24"/>
      <c r="AL2225" s="24"/>
      <c r="AM2225" s="29" t="s">
        <v>44</v>
      </c>
      <c r="AN2225" s="37">
        <v>183862</v>
      </c>
      <c r="AO2225" s="37">
        <v>227</v>
      </c>
      <c r="AP2225" s="37">
        <v>109133</v>
      </c>
      <c r="AQ2225" s="37">
        <v>593.55888888888899</v>
      </c>
      <c r="AR2225" s="37">
        <v>21100</v>
      </c>
      <c r="AS2225" s="37">
        <v>114.76</v>
      </c>
      <c r="AV2225" s="37">
        <v>28835</v>
      </c>
      <c r="AW2225" s="37">
        <v>156.83000000000001</v>
      </c>
      <c r="AX2225" s="37">
        <v>54600</v>
      </c>
      <c r="AY2225" s="37">
        <v>296.95888888888902</v>
      </c>
      <c r="AZ2225" s="37">
        <v>310</v>
      </c>
      <c r="BA2225" s="37">
        <v>1.69</v>
      </c>
      <c r="BB2225" s="37">
        <v>7</v>
      </c>
      <c r="BC2225" s="37">
        <v>0.04</v>
      </c>
      <c r="BJ2225" s="37">
        <v>0</v>
      </c>
      <c r="BK2225" s="37">
        <v>0</v>
      </c>
      <c r="BL2225" s="37">
        <v>1248</v>
      </c>
      <c r="BM2225" s="37">
        <v>6.79</v>
      </c>
      <c r="BN2225" s="37">
        <v>3000</v>
      </c>
      <c r="BO2225" s="37">
        <v>16.316585265035702</v>
      </c>
      <c r="BV2225" s="37">
        <v>3000</v>
      </c>
      <c r="BW2225" s="37">
        <v>16.316585265035702</v>
      </c>
      <c r="CH2225" s="37">
        <v>0</v>
      </c>
      <c r="CI2225" s="37">
        <v>0</v>
      </c>
      <c r="CJ2225" s="37">
        <v>33</v>
      </c>
      <c r="CK2225" s="37">
        <v>0.18</v>
      </c>
    </row>
    <row r="2226" spans="1:91" x14ac:dyDescent="0.25">
      <c r="A2226" s="10" t="s">
        <v>3168</v>
      </c>
      <c r="B2226" s="10" t="s">
        <v>3189</v>
      </c>
      <c r="C2226" s="11">
        <v>136411</v>
      </c>
      <c r="D2226" s="10" t="s">
        <v>5</v>
      </c>
      <c r="E2226" s="12">
        <v>17798</v>
      </c>
      <c r="F2226" s="12">
        <v>40510</v>
      </c>
      <c r="G2226" s="12">
        <v>60167</v>
      </c>
      <c r="H2226" s="13">
        <f>+E2226/G2226</f>
        <v>0.29580999551249021</v>
      </c>
      <c r="I2226" s="13">
        <f>+F2226/G2226</f>
        <v>0.67329266873867732</v>
      </c>
      <c r="J2226" s="12">
        <f>+E2226-F2226</f>
        <v>-22712</v>
      </c>
      <c r="K2226" s="12">
        <f>+F2226-E2226</f>
        <v>22712</v>
      </c>
      <c r="L2226" s="13">
        <f>+H2226-I2226</f>
        <v>-0.37748267322618712</v>
      </c>
      <c r="M2226" s="13">
        <f>+I2226-H2226</f>
        <v>0.37748267322618712</v>
      </c>
      <c r="N2226" s="12">
        <v>23181</v>
      </c>
      <c r="O2226" s="12">
        <v>33464</v>
      </c>
      <c r="P2226" s="12">
        <v>57718</v>
      </c>
      <c r="Q2226" s="13">
        <f>+N2226/P2226</f>
        <v>0.40162514293634566</v>
      </c>
      <c r="R2226" s="13">
        <f>+O2226/P2226</f>
        <v>0.5797844693163311</v>
      </c>
      <c r="S2226" s="12">
        <f>+N2226-O2226</f>
        <v>-10283</v>
      </c>
      <c r="T2226" s="13">
        <f>+Q2226-R2226</f>
        <v>-0.17815932637998544</v>
      </c>
      <c r="U2226" s="14">
        <f>+E2226-N2226</f>
        <v>-5383</v>
      </c>
      <c r="V2226" s="14">
        <f>+F2226-O2226</f>
        <v>7046</v>
      </c>
      <c r="W2226" s="13">
        <f>+H2226-Q2226</f>
        <v>-0.10581514742385545</v>
      </c>
      <c r="X2226" s="13">
        <f>+I2226-R2226</f>
        <v>9.3508199422346228E-2</v>
      </c>
      <c r="Y2226" s="15">
        <v>688.35</v>
      </c>
      <c r="Z2226" s="16">
        <f>+C2226/Y2226</f>
        <v>198.17098859591778</v>
      </c>
      <c r="AA2226" s="17">
        <v>42021</v>
      </c>
      <c r="AB2226" s="18" t="str">
        <f>TEXT(AA2226,"00000")</f>
        <v>42021</v>
      </c>
      <c r="AC2226" s="19">
        <v>42</v>
      </c>
      <c r="AD2226" s="19">
        <v>21</v>
      </c>
      <c r="AE2226" s="27" t="s">
        <v>3190</v>
      </c>
      <c r="AF2226" s="21" t="s">
        <v>3191</v>
      </c>
      <c r="AG2226" s="24" t="s">
        <v>3192</v>
      </c>
      <c r="AH2226" s="23">
        <v>136411</v>
      </c>
      <c r="AI2226" s="24" t="s">
        <v>43</v>
      </c>
      <c r="AJ2226" s="24" t="s">
        <v>3193</v>
      </c>
      <c r="AK2226" s="24"/>
      <c r="AL2226" s="24"/>
      <c r="AM2226" s="29" t="s">
        <v>44</v>
      </c>
      <c r="AN2226" s="37">
        <v>143679</v>
      </c>
      <c r="AO2226" s="37">
        <v>247</v>
      </c>
      <c r="AP2226" s="37">
        <v>103114</v>
      </c>
      <c r="AQ2226" s="37">
        <v>717.668888888889</v>
      </c>
      <c r="AR2226" s="37">
        <v>9208</v>
      </c>
      <c r="AS2226" s="37">
        <v>64.09</v>
      </c>
      <c r="AT2226" s="37">
        <v>2066</v>
      </c>
      <c r="AU2226" s="37">
        <v>14.38</v>
      </c>
      <c r="AV2226" s="37">
        <v>24819</v>
      </c>
      <c r="AW2226" s="37">
        <v>172.74</v>
      </c>
      <c r="AX2226" s="37">
        <v>64831</v>
      </c>
      <c r="AY2226" s="37">
        <v>451.22</v>
      </c>
      <c r="AZ2226" s="37">
        <v>1581</v>
      </c>
      <c r="BA2226" s="37">
        <v>11</v>
      </c>
      <c r="BB2226" s="37">
        <v>4</v>
      </c>
      <c r="BC2226" s="37">
        <v>2.8888888888888901E-2</v>
      </c>
      <c r="BJ2226" s="37">
        <v>0</v>
      </c>
      <c r="BK2226" s="37">
        <v>0</v>
      </c>
      <c r="BL2226" s="37">
        <v>605</v>
      </c>
      <c r="BM2226" s="37">
        <v>4.2088888888888896</v>
      </c>
      <c r="BV2226" s="37">
        <v>0</v>
      </c>
      <c r="BW2226" s="37">
        <v>0</v>
      </c>
      <c r="CH2226" s="37">
        <v>0</v>
      </c>
      <c r="CI2226" s="37">
        <v>0</v>
      </c>
    </row>
    <row r="2227" spans="1:91" x14ac:dyDescent="0.25">
      <c r="A2227" s="10" t="s">
        <v>3168</v>
      </c>
      <c r="B2227" s="10" t="s">
        <v>3194</v>
      </c>
      <c r="C2227" s="11">
        <v>4732</v>
      </c>
      <c r="D2227" s="10" t="s">
        <v>5</v>
      </c>
      <c r="E2227" s="12">
        <v>469</v>
      </c>
      <c r="F2227" s="12">
        <v>1495</v>
      </c>
      <c r="G2227" s="12">
        <v>2024</v>
      </c>
      <c r="H2227" s="13">
        <f>+E2227/G2227</f>
        <v>0.2317193675889328</v>
      </c>
      <c r="I2227" s="13">
        <f>+F2227/G2227</f>
        <v>0.73863636363636365</v>
      </c>
      <c r="J2227" s="12">
        <f>+E2227-F2227</f>
        <v>-1026</v>
      </c>
      <c r="K2227" s="12">
        <f>+F2227-E2227</f>
        <v>1026</v>
      </c>
      <c r="L2227" s="13">
        <f>+H2227-I2227</f>
        <v>-0.5069169960474309</v>
      </c>
      <c r="M2227" s="13">
        <f>+I2227-H2227</f>
        <v>0.5069169960474309</v>
      </c>
      <c r="N2227" s="12">
        <v>677</v>
      </c>
      <c r="O2227" s="12">
        <v>1264</v>
      </c>
      <c r="P2227" s="12">
        <v>1967</v>
      </c>
      <c r="Q2227" s="13">
        <f>+N2227/P2227</f>
        <v>0.34417895271987797</v>
      </c>
      <c r="R2227" s="13">
        <f>+O2227/P2227</f>
        <v>0.64260294865277068</v>
      </c>
      <c r="S2227" s="12">
        <f>+N2227-O2227</f>
        <v>-587</v>
      </c>
      <c r="T2227" s="13">
        <f>+Q2227-R2227</f>
        <v>-0.2984239959328927</v>
      </c>
      <c r="U2227" s="14">
        <f>+E2227-N2227</f>
        <v>-208</v>
      </c>
      <c r="V2227" s="14">
        <f>+F2227-O2227</f>
        <v>231</v>
      </c>
      <c r="W2227" s="13">
        <f>+H2227-Q2227</f>
        <v>-0.11245958513094517</v>
      </c>
      <c r="X2227" s="13">
        <f>+I2227-R2227</f>
        <v>9.6033414983592968E-2</v>
      </c>
      <c r="Y2227" s="15">
        <v>396.23</v>
      </c>
      <c r="Z2227" s="16">
        <f>+C2227/Y2227</f>
        <v>11.942558614945865</v>
      </c>
      <c r="AA2227" s="17">
        <v>42023</v>
      </c>
      <c r="AB2227" s="18" t="str">
        <f>TEXT(AA2227,"00000")</f>
        <v>42023</v>
      </c>
      <c r="AC2227" s="19">
        <v>42</v>
      </c>
      <c r="AD2227" s="19">
        <v>23</v>
      </c>
      <c r="AE2227" s="27"/>
      <c r="AF2227" s="21"/>
      <c r="AG2227" s="24"/>
      <c r="AH2227" s="28"/>
      <c r="AI2227" s="24"/>
      <c r="AJ2227" s="24"/>
      <c r="AK2227" s="24"/>
      <c r="AL2227" s="24"/>
      <c r="AM2227" s="29" t="s">
        <v>62</v>
      </c>
      <c r="AN2227" s="37">
        <v>5085</v>
      </c>
      <c r="AO2227" s="37">
        <v>17</v>
      </c>
      <c r="AP2227" s="37">
        <v>3502</v>
      </c>
      <c r="AQ2227" s="37">
        <v>688.69</v>
      </c>
      <c r="AR2227" s="37">
        <v>753</v>
      </c>
      <c r="AS2227" s="37">
        <v>148.08000000000001</v>
      </c>
      <c r="AV2227" s="37">
        <v>911</v>
      </c>
      <c r="AW2227" s="37">
        <v>179.15</v>
      </c>
      <c r="AX2227" s="37">
        <v>1838</v>
      </c>
      <c r="AY2227" s="37">
        <v>361.45888888888902</v>
      </c>
      <c r="BJ2227" s="37">
        <v>0</v>
      </c>
      <c r="BK2227" s="37">
        <v>0</v>
      </c>
      <c r="BV2227" s="37">
        <v>0</v>
      </c>
      <c r="BW2227" s="37">
        <v>0</v>
      </c>
      <c r="CH2227" s="37">
        <v>0</v>
      </c>
      <c r="CI2227" s="37">
        <v>0</v>
      </c>
    </row>
    <row r="2228" spans="1:91" x14ac:dyDescent="0.25">
      <c r="A2228" s="10" t="s">
        <v>3168</v>
      </c>
      <c r="B2228" s="10" t="s">
        <v>2296</v>
      </c>
      <c r="C2228" s="11">
        <v>63960</v>
      </c>
      <c r="D2228" s="10" t="s">
        <v>5</v>
      </c>
      <c r="E2228" s="12">
        <v>8917</v>
      </c>
      <c r="F2228" s="12">
        <v>18714</v>
      </c>
      <c r="G2228" s="12">
        <v>28721</v>
      </c>
      <c r="H2228" s="13">
        <f>+E2228/G2228</f>
        <v>0.31046969116674211</v>
      </c>
      <c r="I2228" s="13">
        <f>+F2228/G2228</f>
        <v>0.65157898401866232</v>
      </c>
      <c r="J2228" s="12">
        <f>+E2228-F2228</f>
        <v>-9797</v>
      </c>
      <c r="K2228" s="12">
        <f>+F2228-E2228</f>
        <v>9797</v>
      </c>
      <c r="L2228" s="13">
        <f>+H2228-I2228</f>
        <v>-0.34110929285192021</v>
      </c>
      <c r="M2228" s="13">
        <f>+I2228-H2228</f>
        <v>0.34110929285192021</v>
      </c>
      <c r="N2228" s="12">
        <v>11040</v>
      </c>
      <c r="O2228" s="12">
        <v>12710</v>
      </c>
      <c r="P2228" s="12">
        <v>24232</v>
      </c>
      <c r="Q2228" s="13">
        <f>+N2228/P2228</f>
        <v>0.45559590623968305</v>
      </c>
      <c r="R2228" s="13">
        <f>+O2228/P2228</f>
        <v>0.52451304060746118</v>
      </c>
      <c r="S2228" s="12">
        <f>+N2228-O2228</f>
        <v>-1670</v>
      </c>
      <c r="T2228" s="13">
        <f>+Q2228-R2228</f>
        <v>-6.8917134367778132E-2</v>
      </c>
      <c r="U2228" s="14">
        <f>+E2228-N2228</f>
        <v>-2123</v>
      </c>
      <c r="V2228" s="14">
        <f>+F2228-O2228</f>
        <v>6004</v>
      </c>
      <c r="W2228" s="13">
        <f>+H2228-Q2228</f>
        <v>-0.14512621507294093</v>
      </c>
      <c r="X2228" s="13">
        <f>+I2228-R2228</f>
        <v>0.12706594341120114</v>
      </c>
      <c r="Y2228" s="15">
        <v>381.46</v>
      </c>
      <c r="Z2228" s="16">
        <f>+C2228/Y2228</f>
        <v>167.67157762281761</v>
      </c>
      <c r="AA2228" s="17">
        <v>42025</v>
      </c>
      <c r="AB2228" s="18" t="str">
        <f>TEXT(AA2228,"00000")</f>
        <v>42025</v>
      </c>
      <c r="AC2228" s="19">
        <v>42</v>
      </c>
      <c r="AD2228" s="19">
        <v>25</v>
      </c>
      <c r="AE2228" s="27" t="s">
        <v>2490</v>
      </c>
      <c r="AF2228" s="21" t="s">
        <v>585</v>
      </c>
      <c r="AG2228" s="24" t="s">
        <v>2491</v>
      </c>
      <c r="AH2228" s="23">
        <v>832327</v>
      </c>
      <c r="AI2228" s="24" t="s">
        <v>43</v>
      </c>
      <c r="AJ2228" s="24" t="s">
        <v>587</v>
      </c>
      <c r="AK2228" s="24"/>
      <c r="AL2228" s="24"/>
      <c r="AM2228" s="29" t="s">
        <v>44</v>
      </c>
      <c r="AN2228" s="37">
        <v>65249</v>
      </c>
      <c r="AO2228" s="37">
        <v>89</v>
      </c>
      <c r="AP2228" s="37">
        <v>29400</v>
      </c>
      <c r="AQ2228" s="37">
        <v>450.57888888888903</v>
      </c>
      <c r="AR2228" s="37">
        <v>1943</v>
      </c>
      <c r="AS2228" s="37">
        <v>29.78</v>
      </c>
      <c r="AV2228" s="37">
        <v>14613</v>
      </c>
      <c r="AW2228" s="37">
        <v>223.96</v>
      </c>
      <c r="AX2228" s="37">
        <v>12418</v>
      </c>
      <c r="AY2228" s="37">
        <v>190.31888888888901</v>
      </c>
      <c r="AZ2228" s="37">
        <v>264</v>
      </c>
      <c r="BA2228" s="37">
        <v>4.0488888888888903</v>
      </c>
      <c r="BB2228" s="37">
        <v>1</v>
      </c>
      <c r="BC2228" s="37">
        <v>1.8888888888888899E-2</v>
      </c>
      <c r="BJ2228" s="37">
        <v>0</v>
      </c>
      <c r="BK2228" s="37">
        <v>0</v>
      </c>
      <c r="BL2228" s="37">
        <v>161</v>
      </c>
      <c r="BM2228" s="37">
        <v>2.4700000000000002</v>
      </c>
      <c r="BV2228" s="37">
        <v>0</v>
      </c>
      <c r="BW2228" s="37">
        <v>0</v>
      </c>
      <c r="CH2228" s="37">
        <v>0</v>
      </c>
      <c r="CI2228" s="37">
        <v>0</v>
      </c>
    </row>
    <row r="2229" spans="1:91" x14ac:dyDescent="0.25">
      <c r="A2229" s="10" t="s">
        <v>3168</v>
      </c>
      <c r="B2229" s="10" t="s">
        <v>3195</v>
      </c>
      <c r="C2229" s="11">
        <v>160580</v>
      </c>
      <c r="D2229" s="10" t="s">
        <v>5</v>
      </c>
      <c r="E2229" s="12">
        <v>36555</v>
      </c>
      <c r="F2229" s="12">
        <v>35099</v>
      </c>
      <c r="G2229" s="12">
        <v>75394</v>
      </c>
      <c r="H2229" s="13">
        <f>+E2229/G2229</f>
        <v>0.48485290606679576</v>
      </c>
      <c r="I2229" s="13">
        <f>+F2229/G2229</f>
        <v>0.46554102448470702</v>
      </c>
      <c r="J2229" s="12">
        <f>+E2229-F2229</f>
        <v>1456</v>
      </c>
      <c r="K2229" s="12">
        <f>+F2229-E2229</f>
        <v>-1456</v>
      </c>
      <c r="L2229" s="13">
        <f>+H2229-I2229</f>
        <v>1.9311881582088741E-2</v>
      </c>
      <c r="M2229" s="13">
        <f>+I2229-H2229</f>
        <v>-1.9311881582088741E-2</v>
      </c>
      <c r="N2229" s="12">
        <v>33677</v>
      </c>
      <c r="O2229" s="12">
        <v>33697</v>
      </c>
      <c r="P2229" s="12">
        <v>68801</v>
      </c>
      <c r="Q2229" s="13">
        <f>+N2229/P2229</f>
        <v>0.48948416447435356</v>
      </c>
      <c r="R2229" s="13">
        <f>+O2229/P2229</f>
        <v>0.48977485792357667</v>
      </c>
      <c r="S2229" s="12">
        <f>+N2229-O2229</f>
        <v>-20</v>
      </c>
      <c r="T2229" s="13">
        <f>+Q2229-R2229</f>
        <v>-2.9069344922311169E-4</v>
      </c>
      <c r="U2229" s="14">
        <f>+E2229-N2229</f>
        <v>2878</v>
      </c>
      <c r="V2229" s="14">
        <f>+F2229-O2229</f>
        <v>1402</v>
      </c>
      <c r="W2229" s="13">
        <f>+H2229-Q2229</f>
        <v>-4.6312584075577923E-3</v>
      </c>
      <c r="X2229" s="13">
        <f>+I2229-R2229</f>
        <v>-2.4233833438869645E-2</v>
      </c>
      <c r="Y2229" s="15">
        <v>1109.92</v>
      </c>
      <c r="Z2229" s="16">
        <f>+C2229/Y2229</f>
        <v>144.67709384460142</v>
      </c>
      <c r="AA2229" s="17">
        <v>42027</v>
      </c>
      <c r="AB2229" s="18" t="str">
        <f>TEXT(AA2229,"00000")</f>
        <v>42027</v>
      </c>
      <c r="AC2229" s="19">
        <v>42</v>
      </c>
      <c r="AD2229" s="19">
        <v>27</v>
      </c>
      <c r="AE2229" s="27" t="s">
        <v>3196</v>
      </c>
      <c r="AF2229" s="21" t="s">
        <v>3197</v>
      </c>
      <c r="AG2229" s="24" t="s">
        <v>3198</v>
      </c>
      <c r="AH2229" s="23">
        <v>160580</v>
      </c>
      <c r="AI2229" s="24" t="s">
        <v>43</v>
      </c>
      <c r="AJ2229" s="24" t="s">
        <v>3199</v>
      </c>
      <c r="AK2229" s="24"/>
      <c r="AL2229" s="24"/>
      <c r="AM2229" s="29" t="s">
        <v>44</v>
      </c>
      <c r="AN2229" s="37">
        <v>153990</v>
      </c>
      <c r="AO2229" s="37">
        <v>192</v>
      </c>
      <c r="AP2229" s="37">
        <v>57774</v>
      </c>
      <c r="AQ2229" s="37">
        <v>375.18</v>
      </c>
      <c r="AR2229" s="37">
        <v>11664</v>
      </c>
      <c r="AS2229" s="37">
        <v>75.75</v>
      </c>
      <c r="AT2229" s="37">
        <v>171</v>
      </c>
      <c r="AU2229" s="37">
        <v>1.1100000000000001</v>
      </c>
      <c r="AV2229" s="37">
        <v>23997</v>
      </c>
      <c r="AW2229" s="37">
        <v>155.83000000000001</v>
      </c>
      <c r="AX2229" s="37">
        <v>19203</v>
      </c>
      <c r="AY2229" s="37">
        <v>124.7</v>
      </c>
      <c r="AZ2229" s="37">
        <v>229</v>
      </c>
      <c r="BA2229" s="37">
        <v>1.49</v>
      </c>
      <c r="BB2229" s="37">
        <v>37</v>
      </c>
      <c r="BC2229" s="37">
        <v>0.24</v>
      </c>
      <c r="BJ2229" s="37">
        <v>0</v>
      </c>
      <c r="BK2229" s="37">
        <v>0</v>
      </c>
      <c r="BL2229" s="37">
        <v>1212</v>
      </c>
      <c r="BM2229" s="37">
        <v>7.87</v>
      </c>
      <c r="BV2229" s="37">
        <v>0</v>
      </c>
      <c r="BW2229" s="37">
        <v>0</v>
      </c>
      <c r="BX2229" s="37">
        <v>400</v>
      </c>
      <c r="BY2229" s="37">
        <v>2.6</v>
      </c>
      <c r="CF2229" s="37">
        <v>529</v>
      </c>
      <c r="CG2229" s="37">
        <v>3.44</v>
      </c>
      <c r="CH2229" s="37">
        <v>529</v>
      </c>
      <c r="CI2229" s="37">
        <v>3.44</v>
      </c>
      <c r="CJ2229" s="37">
        <v>332</v>
      </c>
      <c r="CK2229" s="37">
        <v>2.16</v>
      </c>
    </row>
    <row r="2230" spans="1:91" x14ac:dyDescent="0.25">
      <c r="A2230" s="10" t="s">
        <v>3168</v>
      </c>
      <c r="B2230" s="10" t="s">
        <v>3200</v>
      </c>
      <c r="C2230" s="11">
        <v>515939</v>
      </c>
      <c r="D2230" s="10" t="s">
        <v>5</v>
      </c>
      <c r="E2230" s="12">
        <v>140188</v>
      </c>
      <c r="F2230" s="12">
        <v>115582</v>
      </c>
      <c r="G2230" s="12">
        <v>266637</v>
      </c>
      <c r="H2230" s="13">
        <f>+E2230/G2230</f>
        <v>0.52576349118839472</v>
      </c>
      <c r="I2230" s="13">
        <f>+F2230/G2230</f>
        <v>0.43348072473062627</v>
      </c>
      <c r="J2230" s="12">
        <f>+E2230-F2230</f>
        <v>24606</v>
      </c>
      <c r="K2230" s="12">
        <f>+F2230-E2230</f>
        <v>-24606</v>
      </c>
      <c r="L2230" s="13">
        <f>+H2230-I2230</f>
        <v>9.228276645776845E-2</v>
      </c>
      <c r="M2230" s="13">
        <f>+I2230-H2230</f>
        <v>-9.228276645776845E-2</v>
      </c>
      <c r="N2230" s="12">
        <v>122232</v>
      </c>
      <c r="O2230" s="12">
        <v>123280</v>
      </c>
      <c r="P2230" s="12">
        <v>248295</v>
      </c>
      <c r="Q2230" s="13">
        <f>+N2230/P2230</f>
        <v>0.49228538633480334</v>
      </c>
      <c r="R2230" s="13">
        <f>+O2230/P2230</f>
        <v>0.49650617209367887</v>
      </c>
      <c r="S2230" s="12">
        <f>+N2230-O2230</f>
        <v>-1048</v>
      </c>
      <c r="T2230" s="13">
        <f>+Q2230-R2230</f>
        <v>-4.2207857588755227E-3</v>
      </c>
      <c r="U2230" s="14">
        <f>+E2230-N2230</f>
        <v>17956</v>
      </c>
      <c r="V2230" s="14">
        <f>+F2230-O2230</f>
        <v>-7698</v>
      </c>
      <c r="W2230" s="13">
        <f>+H2230-Q2230</f>
        <v>3.3478104853591373E-2</v>
      </c>
      <c r="X2230" s="13">
        <f>+I2230-R2230</f>
        <v>-6.30254473630526E-2</v>
      </c>
      <c r="Y2230" s="15">
        <v>750.51</v>
      </c>
      <c r="Z2230" s="16">
        <f>+C2230/Y2230</f>
        <v>687.45119985076815</v>
      </c>
      <c r="AA2230" s="17">
        <v>42029</v>
      </c>
      <c r="AB2230" s="18" t="str">
        <f>TEXT(AA2230,"00000")</f>
        <v>42029</v>
      </c>
      <c r="AC2230" s="19">
        <v>42</v>
      </c>
      <c r="AD2230" s="19">
        <v>29</v>
      </c>
      <c r="AE2230" s="27" t="s">
        <v>616</v>
      </c>
      <c r="AF2230" s="21" t="s">
        <v>612</v>
      </c>
      <c r="AG2230" s="24" t="s">
        <v>617</v>
      </c>
      <c r="AH2230" s="23">
        <v>6069875</v>
      </c>
      <c r="AI2230" s="24" t="s">
        <v>43</v>
      </c>
      <c r="AJ2230" s="24" t="s">
        <v>614</v>
      </c>
      <c r="AK2230" s="24" t="s">
        <v>3187</v>
      </c>
      <c r="AL2230" s="24" t="s">
        <v>3188</v>
      </c>
      <c r="AM2230" s="29" t="s">
        <v>44</v>
      </c>
      <c r="AN2230" s="37">
        <v>498886</v>
      </c>
      <c r="AO2230" s="37">
        <v>410</v>
      </c>
      <c r="AP2230" s="37">
        <v>315590</v>
      </c>
      <c r="AQ2230" s="37">
        <v>632.59</v>
      </c>
      <c r="AR2230" s="37">
        <v>31520</v>
      </c>
      <c r="AS2230" s="37">
        <v>63.178888888888899</v>
      </c>
      <c r="AT2230" s="37">
        <v>4271</v>
      </c>
      <c r="AU2230" s="37">
        <v>8.56</v>
      </c>
      <c r="AV2230" s="37">
        <v>60921</v>
      </c>
      <c r="AW2230" s="37">
        <v>122.108888888889</v>
      </c>
      <c r="AX2230" s="37">
        <v>212113</v>
      </c>
      <c r="AY2230" s="37">
        <v>425.17</v>
      </c>
      <c r="AZ2230" s="37">
        <v>675</v>
      </c>
      <c r="BA2230" s="37">
        <v>1.35</v>
      </c>
      <c r="BB2230" s="37">
        <v>149</v>
      </c>
      <c r="BC2230" s="37">
        <v>0.3</v>
      </c>
      <c r="BH2230" s="37">
        <v>20</v>
      </c>
      <c r="BI2230" s="37">
        <v>4.00893190027381E-2</v>
      </c>
      <c r="BJ2230" s="37">
        <v>20</v>
      </c>
      <c r="BK2230" s="37">
        <v>4.00893190027381E-2</v>
      </c>
      <c r="BL2230" s="37">
        <v>1213</v>
      </c>
      <c r="BM2230" s="37">
        <v>2.4300000000000002</v>
      </c>
      <c r="BV2230" s="37">
        <v>0</v>
      </c>
      <c r="BW2230" s="37">
        <v>0</v>
      </c>
      <c r="BX2230" s="37">
        <v>913</v>
      </c>
      <c r="BY2230" s="37">
        <v>1.83</v>
      </c>
      <c r="BZ2230" s="37">
        <v>1898</v>
      </c>
      <c r="CA2230" s="37">
        <v>3.7988888888888899</v>
      </c>
      <c r="CB2230" s="37">
        <v>60</v>
      </c>
      <c r="CC2230" s="37">
        <v>0.12</v>
      </c>
      <c r="CF2230" s="37">
        <v>437</v>
      </c>
      <c r="CG2230" s="37">
        <v>0.88</v>
      </c>
      <c r="CH2230" s="37">
        <v>2395</v>
      </c>
      <c r="CI2230" s="37">
        <v>4.7988888888888894</v>
      </c>
      <c r="CJ2230" s="37">
        <v>1378</v>
      </c>
      <c r="CK2230" s="37">
        <v>2.7588888888888898</v>
      </c>
      <c r="CL2230" s="37">
        <v>22</v>
      </c>
      <c r="CM2230" s="37">
        <v>0.04</v>
      </c>
    </row>
    <row r="2231" spans="1:91" x14ac:dyDescent="0.25">
      <c r="A2231" s="10" t="s">
        <v>3168</v>
      </c>
      <c r="B2231" s="10" t="s">
        <v>3201</v>
      </c>
      <c r="C2231" s="11">
        <v>39498</v>
      </c>
      <c r="D2231" s="10" t="s">
        <v>5</v>
      </c>
      <c r="E2231" s="12">
        <v>4256</v>
      </c>
      <c r="F2231" s="12">
        <v>12545</v>
      </c>
      <c r="G2231" s="12">
        <v>17481</v>
      </c>
      <c r="H2231" s="13">
        <f>+E2231/G2231</f>
        <v>0.24346433270407872</v>
      </c>
      <c r="I2231" s="13">
        <f>+F2231/G2231</f>
        <v>0.7176362908300441</v>
      </c>
      <c r="J2231" s="12">
        <f>+E2231-F2231</f>
        <v>-8289</v>
      </c>
      <c r="K2231" s="12">
        <f>+F2231-E2231</f>
        <v>8289</v>
      </c>
      <c r="L2231" s="13">
        <f>+H2231-I2231</f>
        <v>-0.47417195812596535</v>
      </c>
      <c r="M2231" s="13">
        <f>+I2231-H2231</f>
        <v>0.47417195812596535</v>
      </c>
      <c r="N2231" s="12">
        <v>4731</v>
      </c>
      <c r="O2231" s="12">
        <v>10228</v>
      </c>
      <c r="P2231" s="12">
        <v>15227</v>
      </c>
      <c r="Q2231" s="13">
        <f>+N2231/P2231</f>
        <v>0.3106981020555592</v>
      </c>
      <c r="R2231" s="13">
        <f>+O2231/P2231</f>
        <v>0.67170158271491431</v>
      </c>
      <c r="S2231" s="12">
        <f>+N2231-O2231</f>
        <v>-5497</v>
      </c>
      <c r="T2231" s="13">
        <f>+Q2231-R2231</f>
        <v>-0.36100348065935511</v>
      </c>
      <c r="U2231" s="14">
        <f>+E2231-N2231</f>
        <v>-475</v>
      </c>
      <c r="V2231" s="14">
        <f>+F2231-O2231</f>
        <v>2317</v>
      </c>
      <c r="W2231" s="13">
        <f>+H2231-Q2231</f>
        <v>-6.7233769351480482E-2</v>
      </c>
      <c r="X2231" s="13">
        <f>+I2231-R2231</f>
        <v>4.5934708115129785E-2</v>
      </c>
      <c r="Y2231" s="15">
        <v>600.83000000000004</v>
      </c>
      <c r="Z2231" s="16">
        <f>+C2231/Y2231</f>
        <v>65.739060965664166</v>
      </c>
      <c r="AA2231" s="17">
        <v>42031</v>
      </c>
      <c r="AB2231" s="18" t="str">
        <f>TEXT(AA2231,"00000")</f>
        <v>42031</v>
      </c>
      <c r="AC2231" s="19">
        <v>42</v>
      </c>
      <c r="AD2231" s="19">
        <v>31</v>
      </c>
      <c r="AE2231" s="27"/>
      <c r="AF2231" s="21"/>
      <c r="AG2231" s="24"/>
      <c r="AH2231" s="28"/>
      <c r="AI2231" s="24"/>
      <c r="AJ2231" s="24"/>
      <c r="AK2231" s="24"/>
      <c r="AL2231" s="24"/>
      <c r="AM2231" s="29" t="s">
        <v>62</v>
      </c>
      <c r="AN2231" s="37">
        <v>39988</v>
      </c>
      <c r="AO2231" s="37">
        <v>111</v>
      </c>
      <c r="AP2231" s="37">
        <v>22414</v>
      </c>
      <c r="AQ2231" s="37">
        <v>560.51888888888902</v>
      </c>
      <c r="AR2231" s="37">
        <v>5121</v>
      </c>
      <c r="AS2231" s="37">
        <v>128.06</v>
      </c>
      <c r="AV2231" s="37">
        <v>8048</v>
      </c>
      <c r="AW2231" s="37">
        <v>201.258888888889</v>
      </c>
      <c r="AX2231" s="37">
        <v>9079</v>
      </c>
      <c r="AY2231" s="37">
        <v>227.03888888888901</v>
      </c>
      <c r="BB2231" s="37">
        <v>4</v>
      </c>
      <c r="BC2231" s="37">
        <v>0.1</v>
      </c>
      <c r="BJ2231" s="37">
        <v>0</v>
      </c>
      <c r="BK2231" s="37">
        <v>0</v>
      </c>
      <c r="BL2231" s="37">
        <v>162</v>
      </c>
      <c r="BM2231" s="37">
        <v>4.0488888888888903</v>
      </c>
      <c r="BV2231" s="37">
        <v>0</v>
      </c>
      <c r="BW2231" s="37">
        <v>0</v>
      </c>
      <c r="CH2231" s="37">
        <v>0</v>
      </c>
      <c r="CI2231" s="37">
        <v>0</v>
      </c>
    </row>
    <row r="2232" spans="1:91" x14ac:dyDescent="0.25">
      <c r="A2232" s="10" t="s">
        <v>3168</v>
      </c>
      <c r="B2232" s="10" t="s">
        <v>3202</v>
      </c>
      <c r="C2232" s="11">
        <v>80994</v>
      </c>
      <c r="D2232" s="10" t="s">
        <v>5</v>
      </c>
      <c r="E2232" s="12">
        <v>7700</v>
      </c>
      <c r="F2232" s="12">
        <v>23909</v>
      </c>
      <c r="G2232" s="12">
        <v>32692</v>
      </c>
      <c r="H2232" s="13">
        <f>+E2232/G2232</f>
        <v>0.23553162853297444</v>
      </c>
      <c r="I2232" s="13">
        <f>+F2232/G2232</f>
        <v>0.73134100085647868</v>
      </c>
      <c r="J2232" s="12">
        <f>+E2232-F2232</f>
        <v>-16209</v>
      </c>
      <c r="K2232" s="12">
        <f>+F2232-E2232</f>
        <v>16209</v>
      </c>
      <c r="L2232" s="13">
        <f>+H2232-I2232</f>
        <v>-0.49580937232350425</v>
      </c>
      <c r="M2232" s="13">
        <f>+I2232-H2232</f>
        <v>0.49580937232350425</v>
      </c>
      <c r="N2232" s="12">
        <v>11093</v>
      </c>
      <c r="O2232" s="12">
        <v>20303</v>
      </c>
      <c r="P2232" s="12">
        <v>31894</v>
      </c>
      <c r="Q2232" s="13">
        <f>+N2232/P2232</f>
        <v>0.34780836520975733</v>
      </c>
      <c r="R2232" s="13">
        <f>+O2232/P2232</f>
        <v>0.63657741267950085</v>
      </c>
      <c r="S2232" s="12">
        <f>+N2232-O2232</f>
        <v>-9210</v>
      </c>
      <c r="T2232" s="13">
        <f>+Q2232-R2232</f>
        <v>-0.28876904746974352</v>
      </c>
      <c r="U2232" s="14">
        <f>+E2232-N2232</f>
        <v>-3393</v>
      </c>
      <c r="V2232" s="14">
        <f>+F2232-O2232</f>
        <v>3606</v>
      </c>
      <c r="W2232" s="13">
        <f>+H2232-Q2232</f>
        <v>-0.1122767366767829</v>
      </c>
      <c r="X2232" s="13">
        <f>+I2232-R2232</f>
        <v>9.4763588176977831E-2</v>
      </c>
      <c r="Y2232" s="15">
        <v>1144.72</v>
      </c>
      <c r="Z2232" s="16">
        <f>+C2232/Y2232</f>
        <v>70.754420294919285</v>
      </c>
      <c r="AA2232" s="17">
        <v>42033</v>
      </c>
      <c r="AB2232" s="18" t="str">
        <f>TEXT(AA2232,"00000")</f>
        <v>42033</v>
      </c>
      <c r="AC2232" s="19">
        <v>42</v>
      </c>
      <c r="AD2232" s="19">
        <v>33</v>
      </c>
      <c r="AE2232" s="27" t="s">
        <v>3203</v>
      </c>
      <c r="AF2232" s="21" t="s">
        <v>3197</v>
      </c>
      <c r="AG2232" s="24" t="s">
        <v>3204</v>
      </c>
      <c r="AH2232" s="19"/>
      <c r="AI2232" s="24" t="s">
        <v>53</v>
      </c>
      <c r="AJ2232" s="24" t="s">
        <v>3199</v>
      </c>
      <c r="AK2232" s="24"/>
      <c r="AL2232" s="24"/>
      <c r="AM2232" s="29" t="s">
        <v>44</v>
      </c>
      <c r="AN2232" s="37">
        <v>81642</v>
      </c>
      <c r="AO2232" s="37">
        <v>203</v>
      </c>
      <c r="AP2232" s="37">
        <v>42597</v>
      </c>
      <c r="AQ2232" s="37">
        <v>521.75</v>
      </c>
      <c r="AR2232" s="37">
        <v>7513</v>
      </c>
      <c r="AS2232" s="37">
        <v>92.018888888888895</v>
      </c>
      <c r="AT2232" s="37">
        <v>117</v>
      </c>
      <c r="AU2232" s="37">
        <v>1.43</v>
      </c>
      <c r="AV2232" s="37">
        <v>15065</v>
      </c>
      <c r="AW2232" s="37">
        <v>184.53</v>
      </c>
      <c r="AX2232" s="37">
        <v>19331</v>
      </c>
      <c r="AY2232" s="37">
        <v>236.78</v>
      </c>
      <c r="AZ2232" s="37">
        <v>519</v>
      </c>
      <c r="BA2232" s="37">
        <v>6.36</v>
      </c>
      <c r="BB2232" s="37">
        <v>3</v>
      </c>
      <c r="BC2232" s="37">
        <v>0.04</v>
      </c>
      <c r="BJ2232" s="37">
        <v>0</v>
      </c>
      <c r="BK2232" s="37">
        <v>0</v>
      </c>
      <c r="BV2232" s="37">
        <v>0</v>
      </c>
      <c r="BW2232" s="37">
        <v>0</v>
      </c>
      <c r="CF2232" s="37">
        <v>49</v>
      </c>
      <c r="CG2232" s="37">
        <v>0.6</v>
      </c>
      <c r="CH2232" s="37">
        <v>49</v>
      </c>
      <c r="CI2232" s="37">
        <v>0.6</v>
      </c>
    </row>
    <row r="2233" spans="1:91" x14ac:dyDescent="0.25">
      <c r="A2233" s="10" t="s">
        <v>3168</v>
      </c>
      <c r="B2233" s="10" t="s">
        <v>1070</v>
      </c>
      <c r="C2233" s="11">
        <v>39441</v>
      </c>
      <c r="D2233" s="10" t="s">
        <v>5</v>
      </c>
      <c r="E2233" s="12">
        <v>4533</v>
      </c>
      <c r="F2233" s="12">
        <v>9701</v>
      </c>
      <c r="G2233" s="12">
        <v>14839</v>
      </c>
      <c r="H2233" s="13">
        <f>+E2233/G2233</f>
        <v>0.30547880584945075</v>
      </c>
      <c r="I2233" s="13">
        <f>+F2233/G2233</f>
        <v>0.65375025271244691</v>
      </c>
      <c r="J2233" s="12">
        <f>+E2233-F2233</f>
        <v>-5168</v>
      </c>
      <c r="K2233" s="12">
        <f>+F2233-E2233</f>
        <v>5168</v>
      </c>
      <c r="L2233" s="13">
        <f>+H2233-I2233</f>
        <v>-0.34827144686299616</v>
      </c>
      <c r="M2233" s="13">
        <f>+I2233-H2233</f>
        <v>0.34827144686299616</v>
      </c>
      <c r="N2233" s="12">
        <v>5503</v>
      </c>
      <c r="O2233" s="12">
        <v>6941</v>
      </c>
      <c r="P2233" s="12">
        <v>12663</v>
      </c>
      <c r="Q2233" s="13">
        <f>+N2233/P2233</f>
        <v>0.43457316591644951</v>
      </c>
      <c r="R2233" s="13">
        <f>+O2233/P2233</f>
        <v>0.54813235410250338</v>
      </c>
      <c r="S2233" s="12">
        <f>+N2233-O2233</f>
        <v>-1438</v>
      </c>
      <c r="T2233" s="13">
        <f>+Q2233-R2233</f>
        <v>-0.11355918818605387</v>
      </c>
      <c r="U2233" s="14">
        <f>+E2233-N2233</f>
        <v>-970</v>
      </c>
      <c r="V2233" s="14">
        <f>+F2233-O2233</f>
        <v>2760</v>
      </c>
      <c r="W2233" s="13">
        <f>+H2233-Q2233</f>
        <v>-0.12909436006699876</v>
      </c>
      <c r="X2233" s="13">
        <f>+I2233-R2233</f>
        <v>0.10561789860994353</v>
      </c>
      <c r="Y2233" s="15">
        <v>887.98</v>
      </c>
      <c r="Z2233" s="16">
        <f>+C2233/Y2233</f>
        <v>44.41654091308363</v>
      </c>
      <c r="AA2233" s="17">
        <v>42035</v>
      </c>
      <c r="AB2233" s="18" t="str">
        <f>TEXT(AA2233,"00000")</f>
        <v>42035</v>
      </c>
      <c r="AC2233" s="19">
        <v>42</v>
      </c>
      <c r="AD2233" s="19">
        <v>35</v>
      </c>
      <c r="AE2233" s="27" t="s">
        <v>3205</v>
      </c>
      <c r="AF2233" s="21" t="s">
        <v>3206</v>
      </c>
      <c r="AG2233" s="24" t="s">
        <v>3207</v>
      </c>
      <c r="AH2233" s="19"/>
      <c r="AI2233" s="24" t="s">
        <v>53</v>
      </c>
      <c r="AJ2233" s="24" t="s">
        <v>3208</v>
      </c>
      <c r="AK2233" s="24"/>
      <c r="AL2233" s="24"/>
      <c r="AM2233" s="29" t="s">
        <v>44</v>
      </c>
      <c r="AN2233" s="37">
        <v>39238</v>
      </c>
      <c r="AO2233" s="37">
        <v>81</v>
      </c>
      <c r="AP2233" s="37">
        <v>12714</v>
      </c>
      <c r="AQ2233" s="37">
        <v>324.01888888888902</v>
      </c>
      <c r="AR2233" s="37">
        <v>4252</v>
      </c>
      <c r="AS2233" s="37">
        <v>108.358888888889</v>
      </c>
      <c r="AV2233" s="37">
        <v>5609</v>
      </c>
      <c r="AW2233" s="37">
        <v>142.948888888889</v>
      </c>
      <c r="AX2233" s="37">
        <v>2620</v>
      </c>
      <c r="AY2233" s="37">
        <v>66.768888888888895</v>
      </c>
      <c r="BB2233" s="37">
        <v>1</v>
      </c>
      <c r="BC2233" s="37">
        <v>2.8888888888888901E-2</v>
      </c>
      <c r="BJ2233" s="37">
        <v>0</v>
      </c>
      <c r="BK2233" s="37">
        <v>0</v>
      </c>
      <c r="BL2233" s="37">
        <v>181</v>
      </c>
      <c r="BM2233" s="37">
        <v>4.6100000000000003</v>
      </c>
      <c r="BV2233" s="37">
        <v>0</v>
      </c>
      <c r="BW2233" s="37">
        <v>0</v>
      </c>
      <c r="CF2233" s="37">
        <v>51</v>
      </c>
      <c r="CG2233" s="37">
        <v>1.3</v>
      </c>
      <c r="CH2233" s="37">
        <v>51</v>
      </c>
      <c r="CI2233" s="37">
        <v>1.3</v>
      </c>
    </row>
    <row r="2234" spans="1:91" x14ac:dyDescent="0.25">
      <c r="A2234" s="10" t="s">
        <v>3168</v>
      </c>
      <c r="B2234" s="10" t="s">
        <v>248</v>
      </c>
      <c r="C2234" s="11">
        <v>66672</v>
      </c>
      <c r="D2234" s="10" t="s">
        <v>5</v>
      </c>
      <c r="E2234" s="12">
        <v>8502</v>
      </c>
      <c r="F2234" s="12">
        <v>17387</v>
      </c>
      <c r="G2234" s="12">
        <v>27127</v>
      </c>
      <c r="H2234" s="13">
        <f>+E2234/G2234</f>
        <v>0.31341467910200171</v>
      </c>
      <c r="I2234" s="13">
        <f>+F2234/G2234</f>
        <v>0.6409481328565636</v>
      </c>
      <c r="J2234" s="12">
        <f>+E2234-F2234</f>
        <v>-8885</v>
      </c>
      <c r="K2234" s="12">
        <f>+F2234-E2234</f>
        <v>8885</v>
      </c>
      <c r="L2234" s="13">
        <f>+H2234-I2234</f>
        <v>-0.32753345375456189</v>
      </c>
      <c r="M2234" s="13">
        <f>+I2234-H2234</f>
        <v>0.32753345375456189</v>
      </c>
      <c r="N2234" s="12">
        <v>10424</v>
      </c>
      <c r="O2234" s="12">
        <v>13445</v>
      </c>
      <c r="P2234" s="12">
        <v>24305</v>
      </c>
      <c r="Q2234" s="13">
        <f>+N2234/P2234</f>
        <v>0.4288829458959062</v>
      </c>
      <c r="R2234" s="13">
        <f>+O2234/P2234</f>
        <v>0.55317835836247686</v>
      </c>
      <c r="S2234" s="12">
        <f>+N2234-O2234</f>
        <v>-3021</v>
      </c>
      <c r="T2234" s="13">
        <f>+Q2234-R2234</f>
        <v>-0.12429541246657066</v>
      </c>
      <c r="U2234" s="14">
        <f>+E2234-N2234</f>
        <v>-1922</v>
      </c>
      <c r="V2234" s="14">
        <f>+F2234-O2234</f>
        <v>3942</v>
      </c>
      <c r="W2234" s="13">
        <f>+H2234-Q2234</f>
        <v>-0.11546826679390448</v>
      </c>
      <c r="X2234" s="13">
        <f>+I2234-R2234</f>
        <v>8.7769774494086739E-2</v>
      </c>
      <c r="Y2234" s="15">
        <v>483.11</v>
      </c>
      <c r="Z2234" s="16">
        <f>+C2234/Y2234</f>
        <v>138.00583717993831</v>
      </c>
      <c r="AA2234" s="17">
        <v>42037</v>
      </c>
      <c r="AB2234" s="18" t="str">
        <f>TEXT(AA2234,"00000")</f>
        <v>42037</v>
      </c>
      <c r="AC2234" s="19">
        <v>42</v>
      </c>
      <c r="AD2234" s="19">
        <v>37</v>
      </c>
      <c r="AE2234" s="27" t="s">
        <v>3209</v>
      </c>
      <c r="AF2234" s="21" t="s">
        <v>3210</v>
      </c>
      <c r="AG2234" s="24" t="s">
        <v>3211</v>
      </c>
      <c r="AH2234" s="23">
        <v>85229</v>
      </c>
      <c r="AI2234" s="24" t="s">
        <v>43</v>
      </c>
      <c r="AJ2234" s="24" t="s">
        <v>3212</v>
      </c>
      <c r="AK2234" s="24"/>
      <c r="AL2234" s="24"/>
      <c r="AM2234" s="29" t="s">
        <v>44</v>
      </c>
      <c r="AN2234" s="37">
        <v>67295</v>
      </c>
      <c r="AO2234" s="37">
        <v>125</v>
      </c>
      <c r="AP2234" s="37">
        <v>31278</v>
      </c>
      <c r="AQ2234" s="37">
        <v>464.79</v>
      </c>
      <c r="AR2234" s="37">
        <v>5572</v>
      </c>
      <c r="AS2234" s="37">
        <v>82.798888888888897</v>
      </c>
      <c r="AV2234" s="37">
        <v>16858</v>
      </c>
      <c r="AW2234" s="37">
        <v>250.508888888889</v>
      </c>
      <c r="AX2234" s="37">
        <v>8035</v>
      </c>
      <c r="AY2234" s="37">
        <v>119.4</v>
      </c>
      <c r="AZ2234" s="37">
        <v>120</v>
      </c>
      <c r="BA2234" s="37">
        <v>1.78</v>
      </c>
      <c r="BB2234" s="37">
        <v>8</v>
      </c>
      <c r="BC2234" s="37">
        <v>0.12</v>
      </c>
      <c r="BJ2234" s="37">
        <v>0</v>
      </c>
      <c r="BK2234" s="37">
        <v>0</v>
      </c>
      <c r="BL2234" s="37">
        <v>524</v>
      </c>
      <c r="BM2234" s="37">
        <v>7.79</v>
      </c>
      <c r="BV2234" s="37">
        <v>0</v>
      </c>
      <c r="BW2234" s="37">
        <v>0</v>
      </c>
      <c r="CH2234" s="37">
        <v>0</v>
      </c>
      <c r="CI2234" s="37">
        <v>0</v>
      </c>
    </row>
    <row r="2235" spans="1:91" x14ac:dyDescent="0.25">
      <c r="A2235" s="10" t="s">
        <v>3168</v>
      </c>
      <c r="B2235" s="10" t="s">
        <v>257</v>
      </c>
      <c r="C2235" s="11">
        <v>86484</v>
      </c>
      <c r="D2235" s="10" t="s">
        <v>5</v>
      </c>
      <c r="E2235" s="12">
        <v>10215</v>
      </c>
      <c r="F2235" s="12">
        <v>23912</v>
      </c>
      <c r="G2235" s="12">
        <v>35563</v>
      </c>
      <c r="H2235" s="13">
        <f>+E2235/G2235</f>
        <v>0.28723673480864942</v>
      </c>
      <c r="I2235" s="13">
        <f>+F2235/G2235</f>
        <v>0.67238421955403083</v>
      </c>
      <c r="J2235" s="12">
        <f>+E2235-F2235</f>
        <v>-13697</v>
      </c>
      <c r="K2235" s="12">
        <f>+F2235-E2235</f>
        <v>13697</v>
      </c>
      <c r="L2235" s="13">
        <f>+H2235-I2235</f>
        <v>-0.38514748474538141</v>
      </c>
      <c r="M2235" s="13">
        <f>+I2235-H2235</f>
        <v>0.38514748474538141</v>
      </c>
      <c r="N2235" s="12">
        <v>13024</v>
      </c>
      <c r="O2235" s="12">
        <v>19497</v>
      </c>
      <c r="P2235" s="12">
        <v>33089</v>
      </c>
      <c r="Q2235" s="13">
        <f>+N2235/P2235</f>
        <v>0.39360512557043126</v>
      </c>
      <c r="R2235" s="13">
        <f>+O2235/P2235</f>
        <v>0.58922904892864703</v>
      </c>
      <c r="S2235" s="12">
        <f>+N2235-O2235</f>
        <v>-6473</v>
      </c>
      <c r="T2235" s="13">
        <f>+Q2235-R2235</f>
        <v>-0.19562392335821577</v>
      </c>
      <c r="U2235" s="14">
        <f>+E2235-N2235</f>
        <v>-2809</v>
      </c>
      <c r="V2235" s="14">
        <f>+F2235-O2235</f>
        <v>4415</v>
      </c>
      <c r="W2235" s="13">
        <f>+H2235-Q2235</f>
        <v>-0.10636839076178184</v>
      </c>
      <c r="X2235" s="13">
        <f>+I2235-R2235</f>
        <v>8.3155170625383801E-2</v>
      </c>
      <c r="Y2235" s="15">
        <v>1012.3</v>
      </c>
      <c r="Z2235" s="16">
        <f>+C2235/Y2235</f>
        <v>85.433171984589549</v>
      </c>
      <c r="AA2235" s="17">
        <v>42039</v>
      </c>
      <c r="AB2235" s="18" t="str">
        <f>TEXT(AA2235,"00000")</f>
        <v>42039</v>
      </c>
      <c r="AC2235" s="19">
        <v>42</v>
      </c>
      <c r="AD2235" s="19">
        <v>39</v>
      </c>
      <c r="AE2235" s="27" t="s">
        <v>3213</v>
      </c>
      <c r="AF2235" s="21" t="s">
        <v>3214</v>
      </c>
      <c r="AG2235" s="24" t="s">
        <v>3215</v>
      </c>
      <c r="AH2235" s="19"/>
      <c r="AI2235" s="24" t="s">
        <v>53</v>
      </c>
      <c r="AJ2235" s="24" t="s">
        <v>3216</v>
      </c>
      <c r="AK2235" s="24"/>
      <c r="AL2235" s="24"/>
      <c r="AM2235" s="29" t="s">
        <v>44</v>
      </c>
      <c r="AN2235" s="37">
        <v>88765</v>
      </c>
      <c r="AO2235" s="37">
        <v>205</v>
      </c>
      <c r="AP2235" s="37">
        <v>39112</v>
      </c>
      <c r="AQ2235" s="37">
        <v>440.62</v>
      </c>
      <c r="AR2235" s="37">
        <v>11029</v>
      </c>
      <c r="AS2235" s="37">
        <v>124.25</v>
      </c>
      <c r="AT2235" s="37">
        <v>180</v>
      </c>
      <c r="AU2235" s="37">
        <v>2.0288888888888899</v>
      </c>
      <c r="AV2235" s="37">
        <v>13872</v>
      </c>
      <c r="AW2235" s="37">
        <v>156.28</v>
      </c>
      <c r="AX2235" s="37">
        <v>13272</v>
      </c>
      <c r="AY2235" s="37">
        <v>149.52000000000001</v>
      </c>
      <c r="BB2235" s="37">
        <v>4</v>
      </c>
      <c r="BC2235" s="37">
        <v>0.05</v>
      </c>
      <c r="BJ2235" s="37">
        <v>0</v>
      </c>
      <c r="BK2235" s="37">
        <v>0</v>
      </c>
      <c r="BL2235" s="37">
        <v>447</v>
      </c>
      <c r="BM2235" s="37">
        <v>5.04</v>
      </c>
      <c r="BV2235" s="37">
        <v>0</v>
      </c>
      <c r="BW2235" s="37">
        <v>0</v>
      </c>
      <c r="CH2235" s="37">
        <v>0</v>
      </c>
      <c r="CI2235" s="37">
        <v>0</v>
      </c>
      <c r="CJ2235" s="37">
        <v>150</v>
      </c>
      <c r="CK2235" s="37">
        <v>1.69</v>
      </c>
    </row>
    <row r="2236" spans="1:91" x14ac:dyDescent="0.25">
      <c r="A2236" s="10" t="s">
        <v>3168</v>
      </c>
      <c r="B2236" s="10" t="s">
        <v>1078</v>
      </c>
      <c r="C2236" s="11">
        <v>246338</v>
      </c>
      <c r="D2236" s="10" t="s">
        <v>5</v>
      </c>
      <c r="E2236" s="12">
        <v>44282</v>
      </c>
      <c r="F2236" s="12">
        <v>65649</v>
      </c>
      <c r="G2236" s="12">
        <v>115068</v>
      </c>
      <c r="H2236" s="13">
        <f>+E2236/G2236</f>
        <v>0.38483331595230647</v>
      </c>
      <c r="I2236" s="13">
        <f>+F2236/G2236</f>
        <v>0.57052351652935651</v>
      </c>
      <c r="J2236" s="12">
        <f>+E2236-F2236</f>
        <v>-21367</v>
      </c>
      <c r="K2236" s="12">
        <f>+F2236-E2236</f>
        <v>21367</v>
      </c>
      <c r="L2236" s="13">
        <f>+H2236-I2236</f>
        <v>-0.18569020057705005</v>
      </c>
      <c r="M2236" s="13">
        <f>+I2236-H2236</f>
        <v>0.18569020057705005</v>
      </c>
      <c r="N2236" s="12">
        <v>43983</v>
      </c>
      <c r="O2236" s="12">
        <v>64365</v>
      </c>
      <c r="P2236" s="12">
        <v>109964</v>
      </c>
      <c r="Q2236" s="13">
        <f>+N2236/P2236</f>
        <v>0.399976355898294</v>
      </c>
      <c r="R2236" s="13">
        <f>+O2236/P2236</f>
        <v>0.58532792550289181</v>
      </c>
      <c r="S2236" s="12">
        <f>+N2236-O2236</f>
        <v>-20382</v>
      </c>
      <c r="T2236" s="13">
        <f>+Q2236-R2236</f>
        <v>-0.18535156960459781</v>
      </c>
      <c r="U2236" s="14">
        <f>+E2236-N2236</f>
        <v>299</v>
      </c>
      <c r="V2236" s="14">
        <f>+F2236-O2236</f>
        <v>1284</v>
      </c>
      <c r="W2236" s="13">
        <f>+H2236-Q2236</f>
        <v>-1.5143039945987535E-2</v>
      </c>
      <c r="X2236" s="13">
        <f>+I2236-R2236</f>
        <v>-1.4804408973535299E-2</v>
      </c>
      <c r="Y2236" s="15">
        <v>545.46</v>
      </c>
      <c r="Z2236" s="16">
        <f>+C2236/Y2236</f>
        <v>451.61515051516147</v>
      </c>
      <c r="AA2236" s="17">
        <v>42041</v>
      </c>
      <c r="AB2236" s="18" t="str">
        <f>TEXT(AA2236,"00000")</f>
        <v>42041</v>
      </c>
      <c r="AC2236" s="19">
        <v>42</v>
      </c>
      <c r="AD2236" s="19">
        <v>41</v>
      </c>
      <c r="AE2236" s="27" t="s">
        <v>3217</v>
      </c>
      <c r="AF2236" s="21" t="s">
        <v>3170</v>
      </c>
      <c r="AG2236" s="24" t="s">
        <v>3218</v>
      </c>
      <c r="AH2236" s="23">
        <v>565006</v>
      </c>
      <c r="AI2236" s="24" t="s">
        <v>43</v>
      </c>
      <c r="AJ2236" s="24" t="s">
        <v>3172</v>
      </c>
      <c r="AK2236" s="24"/>
      <c r="AL2236" s="24"/>
      <c r="AM2236" s="29" t="s">
        <v>44</v>
      </c>
      <c r="AN2236" s="37">
        <v>235406</v>
      </c>
      <c r="AO2236" s="37">
        <v>288</v>
      </c>
      <c r="AP2236" s="37">
        <v>124182</v>
      </c>
      <c r="AQ2236" s="37">
        <v>527.51888888888902</v>
      </c>
      <c r="AR2236" s="37">
        <v>30598</v>
      </c>
      <c r="AS2236" s="37">
        <v>129.978888888889</v>
      </c>
      <c r="AT2236" s="37">
        <v>605</v>
      </c>
      <c r="AU2236" s="37">
        <v>2.5688888888888899</v>
      </c>
      <c r="AV2236" s="37">
        <v>44228</v>
      </c>
      <c r="AW2236" s="37">
        <v>187.87888888888901</v>
      </c>
      <c r="AX2236" s="37">
        <v>36186</v>
      </c>
      <c r="AY2236" s="37">
        <v>153.71888888888901</v>
      </c>
      <c r="AZ2236" s="37">
        <v>1241</v>
      </c>
      <c r="BA2236" s="37">
        <v>5.2688888888888901</v>
      </c>
      <c r="BB2236" s="37">
        <v>53</v>
      </c>
      <c r="BC2236" s="37">
        <v>0.23</v>
      </c>
      <c r="BJ2236" s="37">
        <v>0</v>
      </c>
      <c r="BK2236" s="37">
        <v>0</v>
      </c>
      <c r="BL2236" s="37">
        <v>1149</v>
      </c>
      <c r="BM2236" s="37">
        <v>4.88</v>
      </c>
      <c r="BP2236" s="37">
        <v>2025</v>
      </c>
      <c r="BQ2236" s="37">
        <v>8.6021596730754499</v>
      </c>
      <c r="BT2236" s="37">
        <v>4500</v>
      </c>
      <c r="BU2236" s="37">
        <v>19.1159103846121</v>
      </c>
      <c r="BV2236" s="37">
        <v>6525</v>
      </c>
      <c r="BW2236" s="37">
        <v>27.718070057687548</v>
      </c>
      <c r="BX2236" s="37">
        <v>2326</v>
      </c>
      <c r="BY2236" s="37">
        <v>9.8800000000000008</v>
      </c>
      <c r="CD2236" s="37">
        <v>940</v>
      </c>
      <c r="CE2236" s="37">
        <v>3.99</v>
      </c>
      <c r="CF2236" s="37">
        <v>97</v>
      </c>
      <c r="CG2236" s="37">
        <v>0.41</v>
      </c>
      <c r="CH2236" s="37">
        <v>1037</v>
      </c>
      <c r="CI2236" s="37">
        <v>4.4000000000000004</v>
      </c>
      <c r="CJ2236" s="37">
        <v>221</v>
      </c>
      <c r="CK2236" s="37">
        <v>0.94</v>
      </c>
      <c r="CL2236" s="37">
        <v>13</v>
      </c>
      <c r="CM2236" s="37">
        <v>5.88888888888889E-2</v>
      </c>
    </row>
    <row r="2237" spans="1:91" x14ac:dyDescent="0.25">
      <c r="A2237" s="10" t="s">
        <v>3168</v>
      </c>
      <c r="B2237" s="10" t="s">
        <v>3219</v>
      </c>
      <c r="C2237" s="11">
        <v>272983</v>
      </c>
      <c r="D2237" s="10" t="s">
        <v>5</v>
      </c>
      <c r="E2237" s="12">
        <v>64287</v>
      </c>
      <c r="F2237" s="12">
        <v>60620</v>
      </c>
      <c r="G2237" s="12">
        <v>130160</v>
      </c>
      <c r="H2237" s="13">
        <f>+E2237/G2237</f>
        <v>0.49390749846342963</v>
      </c>
      <c r="I2237" s="13">
        <f>+F2237/G2237</f>
        <v>0.4657344806392133</v>
      </c>
      <c r="J2237" s="12">
        <f>+E2237-F2237</f>
        <v>3667</v>
      </c>
      <c r="K2237" s="12">
        <f>+F2237-E2237</f>
        <v>-3667</v>
      </c>
      <c r="L2237" s="13">
        <f>+H2237-I2237</f>
        <v>2.8173017824216329E-2</v>
      </c>
      <c r="M2237" s="13">
        <f>+I2237-H2237</f>
        <v>-2.8173017824216329E-2</v>
      </c>
      <c r="N2237" s="12">
        <v>64209</v>
      </c>
      <c r="O2237" s="12">
        <v>56838</v>
      </c>
      <c r="P2237" s="12">
        <v>122625</v>
      </c>
      <c r="Q2237" s="13">
        <f>+N2237/P2237</f>
        <v>0.52362079510703363</v>
      </c>
      <c r="R2237" s="13">
        <f>+O2237/P2237</f>
        <v>0.46351070336391437</v>
      </c>
      <c r="S2237" s="12">
        <f>+N2237-O2237</f>
        <v>7371</v>
      </c>
      <c r="T2237" s="13">
        <f>+Q2237-R2237</f>
        <v>6.0110091743119265E-2</v>
      </c>
      <c r="U2237" s="14">
        <f>+E2237-N2237</f>
        <v>78</v>
      </c>
      <c r="V2237" s="14">
        <f>+F2237-O2237</f>
        <v>3782</v>
      </c>
      <c r="W2237" s="13">
        <f>+H2237-Q2237</f>
        <v>-2.9713296643604004E-2</v>
      </c>
      <c r="X2237" s="13">
        <f>+I2237-R2237</f>
        <v>2.2237772752989327E-3</v>
      </c>
      <c r="Y2237" s="15">
        <v>525.04999999999995</v>
      </c>
      <c r="Z2237" s="16">
        <f>+C2237/Y2237</f>
        <v>519.91810303780596</v>
      </c>
      <c r="AA2237" s="17">
        <v>42043</v>
      </c>
      <c r="AB2237" s="18" t="str">
        <f>TEXT(AA2237,"00000")</f>
        <v>42043</v>
      </c>
      <c r="AC2237" s="19">
        <v>42</v>
      </c>
      <c r="AD2237" s="19">
        <v>43</v>
      </c>
      <c r="AE2237" s="27" t="s">
        <v>3217</v>
      </c>
      <c r="AF2237" s="21" t="s">
        <v>3170</v>
      </c>
      <c r="AG2237" s="24" t="s">
        <v>3218</v>
      </c>
      <c r="AH2237" s="23">
        <v>565006</v>
      </c>
      <c r="AI2237" s="24" t="s">
        <v>43</v>
      </c>
      <c r="AJ2237" s="24" t="s">
        <v>3172</v>
      </c>
      <c r="AK2237" s="24"/>
      <c r="AL2237" s="24"/>
      <c r="AM2237" s="29" t="s">
        <v>44</v>
      </c>
      <c r="AN2237" s="37">
        <v>268100</v>
      </c>
      <c r="AO2237" s="37">
        <v>364</v>
      </c>
      <c r="AP2237" s="37">
        <v>128347</v>
      </c>
      <c r="AQ2237" s="37">
        <v>478.73</v>
      </c>
      <c r="AR2237" s="37">
        <v>27374</v>
      </c>
      <c r="AS2237" s="37">
        <v>102.09888888888899</v>
      </c>
      <c r="AT2237" s="37">
        <v>6464</v>
      </c>
      <c r="AU2237" s="37">
        <v>24.108888888888899</v>
      </c>
      <c r="AV2237" s="37">
        <v>43691</v>
      </c>
      <c r="AW2237" s="37">
        <v>162.96888888888901</v>
      </c>
      <c r="AX2237" s="37">
        <v>39739</v>
      </c>
      <c r="AY2237" s="37">
        <v>148.21888888888901</v>
      </c>
      <c r="AZ2237" s="37">
        <v>689</v>
      </c>
      <c r="BA2237" s="37">
        <v>2.5688888888888899</v>
      </c>
      <c r="BB2237" s="37">
        <v>40</v>
      </c>
      <c r="BC2237" s="37">
        <v>0.15</v>
      </c>
      <c r="BD2237" s="37">
        <v>102</v>
      </c>
      <c r="BE2237" s="37">
        <v>0.38045505408429697</v>
      </c>
      <c r="BH2237" s="37">
        <v>456</v>
      </c>
      <c r="BI2237" s="37">
        <v>1.7008578888474399</v>
      </c>
      <c r="BJ2237" s="37">
        <v>558</v>
      </c>
      <c r="BK2237" s="37">
        <v>2.0813129429317367</v>
      </c>
      <c r="BL2237" s="37">
        <v>1682</v>
      </c>
      <c r="BM2237" s="37">
        <v>6.2688888888888901</v>
      </c>
      <c r="BN2237" s="37">
        <v>1742</v>
      </c>
      <c r="BO2237" s="37">
        <v>6.4975755315180903</v>
      </c>
      <c r="BP2237" s="37">
        <v>35</v>
      </c>
      <c r="BQ2237" s="37">
        <v>0.13054830287206301</v>
      </c>
      <c r="BV2237" s="37">
        <v>1777</v>
      </c>
      <c r="BW2237" s="37">
        <v>6.628123834390153</v>
      </c>
      <c r="BX2237" s="37">
        <v>2356</v>
      </c>
      <c r="BY2237" s="37">
        <v>8.7888888888888896</v>
      </c>
      <c r="BZ2237" s="37">
        <v>1615</v>
      </c>
      <c r="CA2237" s="37">
        <v>6.0188888888888901</v>
      </c>
      <c r="CB2237" s="37">
        <v>670</v>
      </c>
      <c r="CC2237" s="37">
        <v>2.5</v>
      </c>
      <c r="CF2237" s="37">
        <v>921</v>
      </c>
      <c r="CG2237" s="37">
        <v>3.44</v>
      </c>
      <c r="CH2237" s="37">
        <v>3206</v>
      </c>
      <c r="CI2237" s="37">
        <v>11.95888888888889</v>
      </c>
      <c r="CJ2237" s="37">
        <v>602</v>
      </c>
      <c r="CK2237" s="37">
        <v>2.25</v>
      </c>
      <c r="CL2237" s="37">
        <v>8</v>
      </c>
      <c r="CM2237" s="37">
        <v>2.8888888888888901E-2</v>
      </c>
    </row>
    <row r="2238" spans="1:91" x14ac:dyDescent="0.25">
      <c r="A2238" s="10" t="s">
        <v>3168</v>
      </c>
      <c r="B2238" s="10" t="s">
        <v>1227</v>
      </c>
      <c r="C2238" s="11">
        <v>563894</v>
      </c>
      <c r="D2238" s="10" t="s">
        <v>5</v>
      </c>
      <c r="E2238" s="12">
        <v>169169</v>
      </c>
      <c r="F2238" s="12">
        <v>106559</v>
      </c>
      <c r="G2238" s="12">
        <v>284832</v>
      </c>
      <c r="H2238" s="13">
        <f>+E2238/G2238</f>
        <v>0.59392554207392423</v>
      </c>
      <c r="I2238" s="13">
        <f>+F2238/G2238</f>
        <v>0.37411175710594313</v>
      </c>
      <c r="J2238" s="12">
        <f>+E2238-F2238</f>
        <v>62610</v>
      </c>
      <c r="K2238" s="12">
        <f>+F2238-E2238</f>
        <v>-62610</v>
      </c>
      <c r="L2238" s="13">
        <f>+H2238-I2238</f>
        <v>0.2198137849679811</v>
      </c>
      <c r="M2238" s="13">
        <f>+I2238-H2238</f>
        <v>-0.2198137849679811</v>
      </c>
      <c r="N2238" s="12">
        <v>164805</v>
      </c>
      <c r="O2238" s="12">
        <v>105270</v>
      </c>
      <c r="P2238" s="12">
        <v>272853</v>
      </c>
      <c r="Q2238" s="13">
        <f>+N2238/P2238</f>
        <v>0.60400655297907668</v>
      </c>
      <c r="R2238" s="13">
        <f>+O2238/P2238</f>
        <v>0.38581214060318192</v>
      </c>
      <c r="S2238" s="12">
        <f>+N2238-O2238</f>
        <v>59535</v>
      </c>
      <c r="T2238" s="13">
        <f>+Q2238-R2238</f>
        <v>0.21819441237589476</v>
      </c>
      <c r="U2238" s="14">
        <f>+E2238-N2238</f>
        <v>4364</v>
      </c>
      <c r="V2238" s="14">
        <f>+F2238-O2238</f>
        <v>1289</v>
      </c>
      <c r="W2238" s="13">
        <f>+H2238-Q2238</f>
        <v>-1.0081010905152454E-2</v>
      </c>
      <c r="X2238" s="13">
        <f>+I2238-R2238</f>
        <v>-1.1700383497238787E-2</v>
      </c>
      <c r="Y2238" s="15">
        <v>183.84</v>
      </c>
      <c r="Z2238" s="16">
        <f>+C2238/Y2238</f>
        <v>3067.3085291557877</v>
      </c>
      <c r="AA2238" s="17">
        <v>42045</v>
      </c>
      <c r="AB2238" s="18" t="str">
        <f>TEXT(AA2238,"00000")</f>
        <v>42045</v>
      </c>
      <c r="AC2238" s="19">
        <v>42</v>
      </c>
      <c r="AD2238" s="19">
        <v>45</v>
      </c>
      <c r="AE2238" s="27" t="s">
        <v>616</v>
      </c>
      <c r="AF2238" s="21" t="s">
        <v>612</v>
      </c>
      <c r="AG2238" s="24" t="s">
        <v>617</v>
      </c>
      <c r="AH2238" s="23">
        <v>6069875</v>
      </c>
      <c r="AI2238" s="24" t="s">
        <v>43</v>
      </c>
      <c r="AJ2238" s="24" t="s">
        <v>614</v>
      </c>
      <c r="AK2238" s="24" t="s">
        <v>3220</v>
      </c>
      <c r="AL2238" s="24" t="s">
        <v>3221</v>
      </c>
      <c r="AM2238" s="29" t="s">
        <v>44</v>
      </c>
      <c r="AN2238" s="37">
        <v>558979</v>
      </c>
      <c r="AO2238" s="37">
        <v>429</v>
      </c>
      <c r="AP2238" s="37">
        <v>358908</v>
      </c>
      <c r="AQ2238" s="37">
        <v>642.08000000000004</v>
      </c>
      <c r="AR2238" s="37">
        <v>24456</v>
      </c>
      <c r="AS2238" s="37">
        <v>43.75</v>
      </c>
      <c r="AT2238" s="37">
        <v>5617</v>
      </c>
      <c r="AU2238" s="37">
        <v>10.050000000000001</v>
      </c>
      <c r="AV2238" s="37">
        <v>52224</v>
      </c>
      <c r="AW2238" s="37">
        <v>93.43</v>
      </c>
      <c r="AX2238" s="37">
        <v>262506</v>
      </c>
      <c r="AY2238" s="37">
        <v>469.62</v>
      </c>
      <c r="AZ2238" s="37">
        <v>5096</v>
      </c>
      <c r="BA2238" s="37">
        <v>9.1188888888888897</v>
      </c>
      <c r="BB2238" s="37">
        <v>141</v>
      </c>
      <c r="BC2238" s="37">
        <v>0.25</v>
      </c>
      <c r="BD2238" s="37">
        <v>618</v>
      </c>
      <c r="BE2238" s="37">
        <v>1.1055871508589801</v>
      </c>
      <c r="BH2238" s="37">
        <v>163</v>
      </c>
      <c r="BI2238" s="37">
        <v>0.291603083478986</v>
      </c>
      <c r="BJ2238" s="37">
        <v>781</v>
      </c>
      <c r="BK2238" s="37">
        <v>1.3971902343379661</v>
      </c>
      <c r="BV2238" s="37">
        <v>0</v>
      </c>
      <c r="BW2238" s="37">
        <v>0</v>
      </c>
      <c r="BX2238" s="37">
        <v>4565</v>
      </c>
      <c r="BY2238" s="37">
        <v>8.1688888888888904</v>
      </c>
      <c r="BZ2238" s="37">
        <v>1199</v>
      </c>
      <c r="CA2238" s="37">
        <v>2.14</v>
      </c>
      <c r="CB2238" s="37">
        <v>60</v>
      </c>
      <c r="CC2238" s="37">
        <v>0.10888888888888899</v>
      </c>
      <c r="CD2238" s="37">
        <v>518</v>
      </c>
      <c r="CE2238" s="37">
        <v>0.93</v>
      </c>
      <c r="CF2238" s="37">
        <v>1353</v>
      </c>
      <c r="CG2238" s="37">
        <v>2.42</v>
      </c>
      <c r="CH2238" s="37">
        <v>3130</v>
      </c>
      <c r="CI2238" s="37">
        <v>5.5988888888888892</v>
      </c>
      <c r="CJ2238" s="37">
        <v>357</v>
      </c>
      <c r="CK2238" s="37">
        <v>0.64</v>
      </c>
      <c r="CL2238" s="37">
        <v>35</v>
      </c>
      <c r="CM2238" s="37">
        <v>5.88888888888889E-2</v>
      </c>
    </row>
    <row r="2239" spans="1:91" x14ac:dyDescent="0.25">
      <c r="A2239" s="10" t="s">
        <v>3168</v>
      </c>
      <c r="B2239" s="10" t="s">
        <v>1456</v>
      </c>
      <c r="C2239" s="11">
        <v>30872</v>
      </c>
      <c r="D2239" s="10" t="s">
        <v>5</v>
      </c>
      <c r="E2239" s="12">
        <v>3637</v>
      </c>
      <c r="F2239" s="12">
        <v>9704</v>
      </c>
      <c r="G2239" s="12">
        <v>13854</v>
      </c>
      <c r="H2239" s="13">
        <f>+E2239/G2239</f>
        <v>0.26252345892882922</v>
      </c>
      <c r="I2239" s="13">
        <f>+F2239/G2239</f>
        <v>0.70044752418074208</v>
      </c>
      <c r="J2239" s="12">
        <f>+E2239-F2239</f>
        <v>-6067</v>
      </c>
      <c r="K2239" s="12">
        <f>+F2239-E2239</f>
        <v>6067</v>
      </c>
      <c r="L2239" s="13">
        <f>+H2239-I2239</f>
        <v>-0.43792406525191285</v>
      </c>
      <c r="M2239" s="13">
        <f>+I2239-H2239</f>
        <v>0.43792406525191285</v>
      </c>
      <c r="N2239" s="12">
        <v>5144</v>
      </c>
      <c r="O2239" s="12">
        <v>7099</v>
      </c>
      <c r="P2239" s="12">
        <v>12425</v>
      </c>
      <c r="Q2239" s="13">
        <f>+N2239/P2239</f>
        <v>0.4140040241448692</v>
      </c>
      <c r="R2239" s="13">
        <f>+O2239/P2239</f>
        <v>0.57134808853118713</v>
      </c>
      <c r="S2239" s="12">
        <f>+N2239-O2239</f>
        <v>-1955</v>
      </c>
      <c r="T2239" s="13">
        <f>+Q2239-R2239</f>
        <v>-0.15734406438631793</v>
      </c>
      <c r="U2239" s="14">
        <f>+E2239-N2239</f>
        <v>-1507</v>
      </c>
      <c r="V2239" s="14">
        <f>+F2239-O2239</f>
        <v>2605</v>
      </c>
      <c r="W2239" s="13">
        <f>+H2239-Q2239</f>
        <v>-0.15148056521603998</v>
      </c>
      <c r="X2239" s="13">
        <f>+I2239-R2239</f>
        <v>0.12909943564955495</v>
      </c>
      <c r="Y2239" s="15">
        <v>827.36</v>
      </c>
      <c r="Z2239" s="16">
        <f>+C2239/Y2239</f>
        <v>37.313865789982593</v>
      </c>
      <c r="AA2239" s="17">
        <v>42047</v>
      </c>
      <c r="AB2239" s="18" t="str">
        <f>TEXT(AA2239,"00000")</f>
        <v>42047</v>
      </c>
      <c r="AC2239" s="19">
        <v>42</v>
      </c>
      <c r="AD2239" s="19">
        <v>47</v>
      </c>
      <c r="AE2239" s="27" t="s">
        <v>3222</v>
      </c>
      <c r="AF2239" s="21"/>
      <c r="AG2239" s="24" t="s">
        <v>3223</v>
      </c>
      <c r="AH2239" s="19"/>
      <c r="AI2239" s="24" t="s">
        <v>53</v>
      </c>
      <c r="AJ2239" s="24"/>
      <c r="AK2239" s="24"/>
      <c r="AL2239" s="24"/>
      <c r="AM2239" s="29" t="s">
        <v>44</v>
      </c>
      <c r="AN2239" s="37">
        <v>31946</v>
      </c>
      <c r="AO2239" s="37">
        <v>46</v>
      </c>
      <c r="AP2239" s="37">
        <v>28351</v>
      </c>
      <c r="AQ2239" s="37">
        <v>887.47</v>
      </c>
      <c r="AR2239" s="37">
        <v>905</v>
      </c>
      <c r="AS2239" s="37">
        <v>28.328888888888901</v>
      </c>
      <c r="AV2239" s="37">
        <v>4741</v>
      </c>
      <c r="AW2239" s="37">
        <v>148.40888888888901</v>
      </c>
      <c r="AX2239" s="37">
        <v>22476</v>
      </c>
      <c r="AY2239" s="37">
        <v>703.55888888888899</v>
      </c>
      <c r="BB2239" s="37">
        <v>4</v>
      </c>
      <c r="BC2239" s="37">
        <v>0.13</v>
      </c>
      <c r="BJ2239" s="37">
        <v>0</v>
      </c>
      <c r="BK2239" s="37">
        <v>0</v>
      </c>
      <c r="BL2239" s="37">
        <v>225</v>
      </c>
      <c r="BM2239" s="37">
        <v>7.04</v>
      </c>
      <c r="BV2239" s="37">
        <v>0</v>
      </c>
      <c r="BW2239" s="37">
        <v>0</v>
      </c>
      <c r="CH2239" s="37">
        <v>0</v>
      </c>
      <c r="CI2239" s="37">
        <v>0</v>
      </c>
    </row>
    <row r="2240" spans="1:91" x14ac:dyDescent="0.25">
      <c r="A2240" s="10" t="s">
        <v>3168</v>
      </c>
      <c r="B2240" s="10" t="s">
        <v>2601</v>
      </c>
      <c r="C2240" s="11">
        <v>278045</v>
      </c>
      <c r="D2240" s="10" t="s">
        <v>5</v>
      </c>
      <c r="E2240" s="12">
        <v>54820</v>
      </c>
      <c r="F2240" s="12">
        <v>57168</v>
      </c>
      <c r="G2240" s="12">
        <v>117240</v>
      </c>
      <c r="H2240" s="13">
        <f>+E2240/G2240</f>
        <v>0.46758785397475267</v>
      </c>
      <c r="I2240" s="13">
        <f>+F2240/G2240</f>
        <v>0.48761514841351072</v>
      </c>
      <c r="J2240" s="12">
        <f>+E2240-F2240</f>
        <v>-2348</v>
      </c>
      <c r="K2240" s="12">
        <f>+F2240-E2240</f>
        <v>2348</v>
      </c>
      <c r="L2240" s="13">
        <f>+H2240-I2240</f>
        <v>-2.0027294438758059E-2</v>
      </c>
      <c r="M2240" s="13">
        <f>+I2240-H2240</f>
        <v>2.0027294438758059E-2</v>
      </c>
      <c r="N2240" s="12">
        <v>65136</v>
      </c>
      <c r="O2240" s="12">
        <v>46102</v>
      </c>
      <c r="P2240" s="12">
        <v>112732</v>
      </c>
      <c r="Q2240" s="13">
        <f>+N2240/P2240</f>
        <v>0.57779512472057626</v>
      </c>
      <c r="R2240" s="13">
        <f>+O2240/P2240</f>
        <v>0.40895220523010323</v>
      </c>
      <c r="S2240" s="12">
        <f>+N2240-O2240</f>
        <v>19034</v>
      </c>
      <c r="T2240" s="13">
        <f>+Q2240-R2240</f>
        <v>0.16884291949047303</v>
      </c>
      <c r="U2240" s="14">
        <f>+E2240-N2240</f>
        <v>-10316</v>
      </c>
      <c r="V2240" s="14">
        <f>+F2240-O2240</f>
        <v>11066</v>
      </c>
      <c r="W2240" s="13">
        <f>+H2240-Q2240</f>
        <v>-0.11020727074582359</v>
      </c>
      <c r="X2240" s="13">
        <f>+I2240-R2240</f>
        <v>7.8662943183407497E-2</v>
      </c>
      <c r="Y2240" s="15">
        <v>799.15</v>
      </c>
      <c r="Z2240" s="16">
        <f>+C2240/Y2240</f>
        <v>347.92592129137211</v>
      </c>
      <c r="AA2240" s="17">
        <v>42049</v>
      </c>
      <c r="AB2240" s="18" t="str">
        <f>TEXT(AA2240,"00000")</f>
        <v>42049</v>
      </c>
      <c r="AC2240" s="19">
        <v>42</v>
      </c>
      <c r="AD2240" s="19">
        <v>49</v>
      </c>
      <c r="AE2240" s="27" t="s">
        <v>3224</v>
      </c>
      <c r="AF2240" s="21" t="s">
        <v>3214</v>
      </c>
      <c r="AG2240" s="24" t="s">
        <v>3225</v>
      </c>
      <c r="AH2240" s="23">
        <v>278045</v>
      </c>
      <c r="AI2240" s="24" t="s">
        <v>43</v>
      </c>
      <c r="AJ2240" s="24" t="s">
        <v>3216</v>
      </c>
      <c r="AK2240" s="24"/>
      <c r="AL2240" s="24"/>
      <c r="AM2240" s="29" t="s">
        <v>44</v>
      </c>
      <c r="AN2240" s="37">
        <v>280566</v>
      </c>
      <c r="AO2240" s="37">
        <v>312</v>
      </c>
      <c r="AP2240" s="37">
        <v>158280</v>
      </c>
      <c r="AQ2240" s="37">
        <v>564.14888888888902</v>
      </c>
      <c r="AR2240" s="37">
        <v>23687</v>
      </c>
      <c r="AS2240" s="37">
        <v>84.43</v>
      </c>
      <c r="AT2240" s="37">
        <v>2423</v>
      </c>
      <c r="AU2240" s="37">
        <v>8.64</v>
      </c>
      <c r="AV2240" s="37">
        <v>32928</v>
      </c>
      <c r="AW2240" s="37">
        <v>117.358888888889</v>
      </c>
      <c r="AX2240" s="37">
        <v>93998</v>
      </c>
      <c r="AY2240" s="37">
        <v>335.02888888888901</v>
      </c>
      <c r="AZ2240" s="37">
        <v>815</v>
      </c>
      <c r="BA2240" s="37">
        <v>2.9</v>
      </c>
      <c r="BB2240" s="37">
        <v>25</v>
      </c>
      <c r="BC2240" s="37">
        <v>8.8888888888888906E-2</v>
      </c>
      <c r="BD2240" s="37">
        <v>57</v>
      </c>
      <c r="BE2240" s="37">
        <v>0.203160753619469</v>
      </c>
      <c r="BH2240" s="37">
        <v>72</v>
      </c>
      <c r="BI2240" s="37">
        <v>0.25662410983511902</v>
      </c>
      <c r="BJ2240" s="37">
        <v>129</v>
      </c>
      <c r="BK2240" s="37">
        <v>0.45978486345458802</v>
      </c>
      <c r="BL2240" s="37">
        <v>1525</v>
      </c>
      <c r="BM2240" s="37">
        <v>5.44</v>
      </c>
      <c r="BV2240" s="37">
        <v>0</v>
      </c>
      <c r="BW2240" s="37">
        <v>0</v>
      </c>
      <c r="BX2240" s="37">
        <v>1826</v>
      </c>
      <c r="BY2240" s="37">
        <v>6.5088888888888903</v>
      </c>
      <c r="BZ2240" s="37">
        <v>119</v>
      </c>
      <c r="CA2240" s="37">
        <v>0.42</v>
      </c>
      <c r="CF2240" s="37">
        <v>481</v>
      </c>
      <c r="CG2240" s="37">
        <v>1.71</v>
      </c>
      <c r="CH2240" s="37">
        <v>600</v>
      </c>
      <c r="CI2240" s="37">
        <v>2.13</v>
      </c>
      <c r="CJ2240" s="37">
        <v>166</v>
      </c>
      <c r="CK2240" s="37">
        <v>0.59</v>
      </c>
    </row>
    <row r="2241" spans="1:91" x14ac:dyDescent="0.25">
      <c r="A2241" s="10" t="s">
        <v>3168</v>
      </c>
      <c r="B2241" s="10" t="s">
        <v>115</v>
      </c>
      <c r="C2241" s="11">
        <v>133628</v>
      </c>
      <c r="D2241" s="10" t="s">
        <v>5</v>
      </c>
      <c r="E2241" s="12">
        <v>17826</v>
      </c>
      <c r="F2241" s="12">
        <v>34388</v>
      </c>
      <c r="G2241" s="12">
        <v>53426</v>
      </c>
      <c r="H2241" s="13">
        <f>+E2241/G2241</f>
        <v>0.3336577696252761</v>
      </c>
      <c r="I2241" s="13">
        <f>+F2241/G2241</f>
        <v>0.64365664657657318</v>
      </c>
      <c r="J2241" s="12">
        <f>+E2241-F2241</f>
        <v>-16562</v>
      </c>
      <c r="K2241" s="12">
        <f>+F2241-E2241</f>
        <v>16562</v>
      </c>
      <c r="L2241" s="13">
        <f>+H2241-I2241</f>
        <v>-0.30999887695129708</v>
      </c>
      <c r="M2241" s="13">
        <f>+I2241-H2241</f>
        <v>0.30999887695129708</v>
      </c>
      <c r="N2241" s="12">
        <v>21841</v>
      </c>
      <c r="O2241" s="12">
        <v>25845</v>
      </c>
      <c r="P2241" s="12">
        <v>48196</v>
      </c>
      <c r="Q2241" s="13">
        <f>+N2241/P2241</f>
        <v>0.45317038758403189</v>
      </c>
      <c r="R2241" s="13">
        <f>+O2241/P2241</f>
        <v>0.5362478213959665</v>
      </c>
      <c r="S2241" s="12">
        <f>+N2241-O2241</f>
        <v>-4004</v>
      </c>
      <c r="T2241" s="13">
        <f>+Q2241-R2241</f>
        <v>-8.3077433811934609E-2</v>
      </c>
      <c r="U2241" s="14">
        <f>+E2241-N2241</f>
        <v>-4015</v>
      </c>
      <c r="V2241" s="14">
        <f>+F2241-O2241</f>
        <v>8543</v>
      </c>
      <c r="W2241" s="13">
        <f>+H2241-Q2241</f>
        <v>-0.11951261795875578</v>
      </c>
      <c r="X2241" s="13">
        <f>+I2241-R2241</f>
        <v>0.10740882518060668</v>
      </c>
      <c r="Y2241" s="15">
        <v>790.34</v>
      </c>
      <c r="Z2241" s="16">
        <f>+C2241/Y2241</f>
        <v>169.07659994432774</v>
      </c>
      <c r="AA2241" s="17">
        <v>42051</v>
      </c>
      <c r="AB2241" s="18" t="str">
        <f>TEXT(AA2241,"00000")</f>
        <v>42051</v>
      </c>
      <c r="AC2241" s="19">
        <v>42</v>
      </c>
      <c r="AD2241" s="19">
        <v>51</v>
      </c>
      <c r="AE2241" s="27" t="s">
        <v>3174</v>
      </c>
      <c r="AF2241" s="21" t="s">
        <v>2956</v>
      </c>
      <c r="AG2241" s="24" t="s">
        <v>3175</v>
      </c>
      <c r="AH2241" s="23">
        <v>2353045</v>
      </c>
      <c r="AI2241" s="24" t="s">
        <v>43</v>
      </c>
      <c r="AJ2241" s="24" t="s">
        <v>2958</v>
      </c>
      <c r="AK2241" s="24"/>
      <c r="AL2241" s="24"/>
      <c r="AM2241" s="29" t="s">
        <v>59</v>
      </c>
      <c r="AN2241" s="37">
        <v>136606</v>
      </c>
      <c r="AO2241" s="37">
        <v>264</v>
      </c>
      <c r="AP2241" s="37">
        <v>60518</v>
      </c>
      <c r="AQ2241" s="37">
        <v>443.00888888888898</v>
      </c>
      <c r="AR2241" s="37">
        <v>13148</v>
      </c>
      <c r="AS2241" s="37">
        <v>96.25</v>
      </c>
      <c r="AT2241" s="37">
        <v>931</v>
      </c>
      <c r="AU2241" s="37">
        <v>6.82</v>
      </c>
      <c r="AV2241" s="37">
        <v>20117</v>
      </c>
      <c r="AW2241" s="37">
        <v>147.258888888889</v>
      </c>
      <c r="AX2241" s="37">
        <v>24544</v>
      </c>
      <c r="AY2241" s="37">
        <v>179.668888888889</v>
      </c>
      <c r="AZ2241" s="37">
        <v>344</v>
      </c>
      <c r="BA2241" s="37">
        <v>2.52</v>
      </c>
      <c r="BB2241" s="37">
        <v>8</v>
      </c>
      <c r="BC2241" s="37">
        <v>5.88888888888889E-2</v>
      </c>
      <c r="BJ2241" s="37">
        <v>0</v>
      </c>
      <c r="BK2241" s="37">
        <v>0</v>
      </c>
      <c r="BL2241" s="37">
        <v>397</v>
      </c>
      <c r="BM2241" s="37">
        <v>2.91</v>
      </c>
      <c r="BV2241" s="37">
        <v>0</v>
      </c>
      <c r="BW2241" s="37">
        <v>0</v>
      </c>
      <c r="BX2241" s="37">
        <v>812</v>
      </c>
      <c r="BY2241" s="37">
        <v>5.94</v>
      </c>
      <c r="CF2241" s="37">
        <v>59</v>
      </c>
      <c r="CG2241" s="37">
        <v>0.43</v>
      </c>
      <c r="CH2241" s="37">
        <v>59</v>
      </c>
      <c r="CI2241" s="37">
        <v>0.43</v>
      </c>
    </row>
    <row r="2242" spans="1:91" x14ac:dyDescent="0.25">
      <c r="A2242" s="10" t="s">
        <v>3168</v>
      </c>
      <c r="B2242" s="10" t="s">
        <v>3226</v>
      </c>
      <c r="C2242" s="11">
        <v>7410</v>
      </c>
      <c r="D2242" s="10" t="s">
        <v>5</v>
      </c>
      <c r="E2242" s="12">
        <v>626</v>
      </c>
      <c r="F2242" s="12">
        <v>1680</v>
      </c>
      <c r="G2242" s="12">
        <v>2398</v>
      </c>
      <c r="H2242" s="13">
        <f>+E2242/G2242</f>
        <v>0.26105087572977481</v>
      </c>
      <c r="I2242" s="13">
        <f>+F2242/G2242</f>
        <v>0.70058381984987494</v>
      </c>
      <c r="J2242" s="12">
        <f>+E2242-F2242</f>
        <v>-1054</v>
      </c>
      <c r="K2242" s="12">
        <f>+F2242-E2242</f>
        <v>1054</v>
      </c>
      <c r="L2242" s="13">
        <f>+H2242-I2242</f>
        <v>-0.43953294412010013</v>
      </c>
      <c r="M2242" s="13">
        <f>+I2242-H2242</f>
        <v>0.43953294412010013</v>
      </c>
      <c r="N2242" s="12">
        <v>894</v>
      </c>
      <c r="O2242" s="12">
        <v>1381</v>
      </c>
      <c r="P2242" s="12">
        <v>2308</v>
      </c>
      <c r="Q2242" s="13">
        <f>+N2242/P2242</f>
        <v>0.38734835355285963</v>
      </c>
      <c r="R2242" s="13">
        <f>+O2242/P2242</f>
        <v>0.59835355285961866</v>
      </c>
      <c r="S2242" s="12">
        <f>+N2242-O2242</f>
        <v>-487</v>
      </c>
      <c r="T2242" s="13">
        <f>+Q2242-R2242</f>
        <v>-0.21100519930675904</v>
      </c>
      <c r="U2242" s="14">
        <f>+E2242-N2242</f>
        <v>-268</v>
      </c>
      <c r="V2242" s="14">
        <f>+F2242-O2242</f>
        <v>299</v>
      </c>
      <c r="W2242" s="13">
        <f>+H2242-Q2242</f>
        <v>-0.12629747782308481</v>
      </c>
      <c r="X2242" s="13">
        <f>+I2242-R2242</f>
        <v>0.10223026699025628</v>
      </c>
      <c r="Y2242" s="15">
        <v>427.19</v>
      </c>
      <c r="Z2242" s="16">
        <f>+C2242/Y2242</f>
        <v>17.345911655235376</v>
      </c>
      <c r="AA2242" s="17">
        <v>42053</v>
      </c>
      <c r="AB2242" s="18" t="str">
        <f>TEXT(AA2242,"00000")</f>
        <v>42053</v>
      </c>
      <c r="AC2242" s="19">
        <v>42</v>
      </c>
      <c r="AD2242" s="19">
        <v>53</v>
      </c>
      <c r="AE2242" s="27"/>
      <c r="AF2242" s="21"/>
      <c r="AG2242" s="24"/>
      <c r="AH2242" s="28"/>
      <c r="AI2242" s="24"/>
      <c r="AJ2242" s="24"/>
      <c r="AK2242" s="24"/>
      <c r="AL2242" s="24"/>
      <c r="AM2242" s="29" t="s">
        <v>62</v>
      </c>
      <c r="AN2242" s="37">
        <v>7716</v>
      </c>
      <c r="AO2242" s="37">
        <v>19</v>
      </c>
      <c r="AP2242" s="37">
        <v>2521</v>
      </c>
      <c r="AQ2242" s="37">
        <v>326.72000000000003</v>
      </c>
      <c r="AR2242" s="37">
        <v>511</v>
      </c>
      <c r="AS2242" s="37">
        <v>66.23</v>
      </c>
      <c r="AV2242" s="37">
        <v>1525</v>
      </c>
      <c r="AW2242" s="37">
        <v>197.638888888889</v>
      </c>
      <c r="AX2242" s="37">
        <v>485</v>
      </c>
      <c r="AY2242" s="37">
        <v>62.858888888888899</v>
      </c>
      <c r="BJ2242" s="37">
        <v>0</v>
      </c>
      <c r="BK2242" s="37">
        <v>0</v>
      </c>
      <c r="BV2242" s="37">
        <v>0</v>
      </c>
      <c r="BW2242" s="37">
        <v>0</v>
      </c>
      <c r="CH2242" s="37">
        <v>0</v>
      </c>
      <c r="CI2242" s="37">
        <v>0</v>
      </c>
    </row>
    <row r="2243" spans="1:91" x14ac:dyDescent="0.25">
      <c r="A2243" s="10" t="s">
        <v>3168</v>
      </c>
      <c r="B2243" s="10" t="s">
        <v>116</v>
      </c>
      <c r="C2243" s="11">
        <v>153638</v>
      </c>
      <c r="D2243" s="10" t="s">
        <v>5</v>
      </c>
      <c r="E2243" s="12">
        <v>17322</v>
      </c>
      <c r="F2243" s="12">
        <v>49554</v>
      </c>
      <c r="G2243" s="12">
        <v>69345</v>
      </c>
      <c r="H2243" s="13">
        <f>+E2243/G2243</f>
        <v>0.24979450573220852</v>
      </c>
      <c r="I2243" s="13">
        <f>+F2243/G2243</f>
        <v>0.71460090850097335</v>
      </c>
      <c r="J2243" s="12">
        <f>+E2243-F2243</f>
        <v>-32232</v>
      </c>
      <c r="K2243" s="12">
        <f>+F2243-E2243</f>
        <v>32232</v>
      </c>
      <c r="L2243" s="13">
        <f>+H2243-I2243</f>
        <v>-0.46480640276876484</v>
      </c>
      <c r="M2243" s="13">
        <f>+I2243-H2243</f>
        <v>0.46480640276876484</v>
      </c>
      <c r="N2243" s="12">
        <v>18910</v>
      </c>
      <c r="O2243" s="12">
        <v>43072</v>
      </c>
      <c r="P2243" s="12">
        <v>62802</v>
      </c>
      <c r="Q2243" s="13">
        <f>+N2243/P2243</f>
        <v>0.30110506034839657</v>
      </c>
      <c r="R2243" s="13">
        <f>+O2243/P2243</f>
        <v>0.68583803063596704</v>
      </c>
      <c r="S2243" s="12">
        <f>+N2243-O2243</f>
        <v>-24162</v>
      </c>
      <c r="T2243" s="13">
        <f>+Q2243-R2243</f>
        <v>-0.38473297028757047</v>
      </c>
      <c r="U2243" s="14">
        <f>+E2243-N2243</f>
        <v>-1588</v>
      </c>
      <c r="V2243" s="14">
        <f>+F2243-O2243</f>
        <v>6482</v>
      </c>
      <c r="W2243" s="13">
        <f>+H2243-Q2243</f>
        <v>-5.1310554616188053E-2</v>
      </c>
      <c r="X2243" s="13">
        <f>+I2243-R2243</f>
        <v>2.8762877865006309E-2</v>
      </c>
      <c r="Y2243" s="15">
        <v>772.22</v>
      </c>
      <c r="Z2243" s="16">
        <f>+C2243/Y2243</f>
        <v>198.95625598922587</v>
      </c>
      <c r="AA2243" s="17">
        <v>42055</v>
      </c>
      <c r="AB2243" s="18" t="str">
        <f>TEXT(AA2243,"00000")</f>
        <v>42055</v>
      </c>
      <c r="AC2243" s="19">
        <v>42</v>
      </c>
      <c r="AD2243" s="19">
        <v>55</v>
      </c>
      <c r="AE2243" s="27" t="s">
        <v>3227</v>
      </c>
      <c r="AF2243" s="21" t="s">
        <v>626</v>
      </c>
      <c r="AG2243" s="24" t="s">
        <v>3228</v>
      </c>
      <c r="AH2243" s="23">
        <v>153638</v>
      </c>
      <c r="AI2243" s="24" t="s">
        <v>43</v>
      </c>
      <c r="AJ2243" s="24" t="s">
        <v>628</v>
      </c>
      <c r="AK2243" s="24"/>
      <c r="AL2243" s="24"/>
      <c r="AM2243" s="29" t="s">
        <v>44</v>
      </c>
      <c r="AN2243" s="37">
        <v>149618</v>
      </c>
      <c r="AO2243" s="37">
        <v>238</v>
      </c>
      <c r="AP2243" s="37">
        <v>51903</v>
      </c>
      <c r="AQ2243" s="37">
        <v>346.89888888888902</v>
      </c>
      <c r="AR2243" s="37">
        <v>19930</v>
      </c>
      <c r="AS2243" s="37">
        <v>133.21</v>
      </c>
      <c r="AT2243" s="37">
        <v>883</v>
      </c>
      <c r="AU2243" s="37">
        <v>5.9</v>
      </c>
      <c r="AV2243" s="37">
        <v>19147</v>
      </c>
      <c r="AW2243" s="37">
        <v>127.968888888889</v>
      </c>
      <c r="AX2243" s="37">
        <v>10259</v>
      </c>
      <c r="AY2243" s="37">
        <v>68.568888888888907</v>
      </c>
      <c r="AZ2243" s="37">
        <v>120</v>
      </c>
      <c r="BA2243" s="37">
        <v>0.8</v>
      </c>
      <c r="BB2243" s="37">
        <v>7</v>
      </c>
      <c r="BC2243" s="37">
        <v>0.05</v>
      </c>
      <c r="BJ2243" s="37">
        <v>0</v>
      </c>
      <c r="BK2243" s="37">
        <v>0</v>
      </c>
      <c r="BL2243" s="37">
        <v>1557</v>
      </c>
      <c r="BM2243" s="37">
        <v>10.41</v>
      </c>
      <c r="BV2243" s="37">
        <v>0</v>
      </c>
      <c r="BW2243" s="37">
        <v>0</v>
      </c>
      <c r="CH2243" s="37">
        <v>0</v>
      </c>
      <c r="CI2243" s="37">
        <v>0</v>
      </c>
    </row>
    <row r="2244" spans="1:91" x14ac:dyDescent="0.25">
      <c r="A2244" s="10" t="s">
        <v>3168</v>
      </c>
      <c r="B2244" s="10" t="s">
        <v>271</v>
      </c>
      <c r="C2244" s="11">
        <v>14629</v>
      </c>
      <c r="D2244" s="10" t="s">
        <v>5</v>
      </c>
      <c r="E2244" s="12">
        <v>904</v>
      </c>
      <c r="F2244" s="12">
        <v>5676</v>
      </c>
      <c r="G2244" s="12">
        <v>6743</v>
      </c>
      <c r="H2244" s="13">
        <f>+E2244/G2244</f>
        <v>0.13406495625092688</v>
      </c>
      <c r="I2244" s="13">
        <f>+F2244/G2244</f>
        <v>0.84176182707993474</v>
      </c>
      <c r="J2244" s="12">
        <f>+E2244-F2244</f>
        <v>-4772</v>
      </c>
      <c r="K2244" s="12">
        <f>+F2244-E2244</f>
        <v>4772</v>
      </c>
      <c r="L2244" s="13">
        <f>+H2244-I2244</f>
        <v>-0.7076968708290079</v>
      </c>
      <c r="M2244" s="13">
        <f>+I2244-H2244</f>
        <v>0.7076968708290079</v>
      </c>
      <c r="N2244" s="12">
        <v>1297</v>
      </c>
      <c r="O2244" s="12">
        <v>4780</v>
      </c>
      <c r="P2244" s="12">
        <v>6148</v>
      </c>
      <c r="Q2244" s="13">
        <f>+N2244/P2244</f>
        <v>0.21096291476903059</v>
      </c>
      <c r="R2244" s="13">
        <f>+O2244/P2244</f>
        <v>0.77748861418347426</v>
      </c>
      <c r="S2244" s="12">
        <f>+N2244-O2244</f>
        <v>-3483</v>
      </c>
      <c r="T2244" s="13">
        <f>+Q2244-R2244</f>
        <v>-0.56652569941444364</v>
      </c>
      <c r="U2244" s="14">
        <f>+E2244-N2244</f>
        <v>-393</v>
      </c>
      <c r="V2244" s="14">
        <f>+F2244-O2244</f>
        <v>896</v>
      </c>
      <c r="W2244" s="13">
        <f>+H2244-Q2244</f>
        <v>-7.6897958518103715E-2</v>
      </c>
      <c r="X2244" s="13">
        <f>+I2244-R2244</f>
        <v>6.4273212896460485E-2</v>
      </c>
      <c r="Y2244" s="15">
        <v>437.55</v>
      </c>
      <c r="Z2244" s="16">
        <f>+C2244/Y2244</f>
        <v>33.433893269340643</v>
      </c>
      <c r="AA2244" s="17">
        <v>42057</v>
      </c>
      <c r="AB2244" s="18" t="str">
        <f>TEXT(AA2244,"00000")</f>
        <v>42057</v>
      </c>
      <c r="AC2244" s="19">
        <v>42</v>
      </c>
      <c r="AD2244" s="19">
        <v>57</v>
      </c>
      <c r="AE2244" s="27"/>
      <c r="AF2244" s="21"/>
      <c r="AG2244" s="24"/>
      <c r="AH2244" s="28"/>
      <c r="AI2244" s="24"/>
      <c r="AJ2244" s="24"/>
      <c r="AK2244" s="24"/>
      <c r="AL2244" s="24"/>
      <c r="AM2244" s="29" t="s">
        <v>62</v>
      </c>
      <c r="AN2244" s="37">
        <v>14845</v>
      </c>
      <c r="AO2244" s="37">
        <v>46</v>
      </c>
      <c r="AP2244" s="37">
        <v>4386</v>
      </c>
      <c r="AQ2244" s="37">
        <v>295.44888888888897</v>
      </c>
      <c r="AR2244" s="37">
        <v>1962</v>
      </c>
      <c r="AS2244" s="37">
        <v>132.168888888889</v>
      </c>
      <c r="AT2244" s="37">
        <v>122</v>
      </c>
      <c r="AU2244" s="37">
        <v>8.2200000000000006</v>
      </c>
      <c r="AV2244" s="37">
        <v>2060</v>
      </c>
      <c r="AW2244" s="37">
        <v>138.77000000000001</v>
      </c>
      <c r="AX2244" s="37">
        <v>191</v>
      </c>
      <c r="AY2244" s="37">
        <v>12.8688888888889</v>
      </c>
      <c r="BJ2244" s="37">
        <v>0</v>
      </c>
      <c r="BK2244" s="37">
        <v>0</v>
      </c>
      <c r="BL2244" s="37">
        <v>51</v>
      </c>
      <c r="BM2244" s="37">
        <v>3.44</v>
      </c>
      <c r="BV2244" s="37">
        <v>0</v>
      </c>
      <c r="BW2244" s="37">
        <v>0</v>
      </c>
      <c r="CH2244" s="37">
        <v>0</v>
      </c>
      <c r="CI2244" s="37">
        <v>0</v>
      </c>
    </row>
    <row r="2245" spans="1:91" x14ac:dyDescent="0.25">
      <c r="A2245" s="10" t="s">
        <v>3168</v>
      </c>
      <c r="B2245" s="10" t="s">
        <v>120</v>
      </c>
      <c r="C2245" s="11">
        <v>37519</v>
      </c>
      <c r="D2245" s="10" t="s">
        <v>5</v>
      </c>
      <c r="E2245" s="12">
        <v>4157</v>
      </c>
      <c r="F2245" s="12">
        <v>10394</v>
      </c>
      <c r="G2245" s="12">
        <v>14955</v>
      </c>
      <c r="H2245" s="13">
        <f>+E2245/G2245</f>
        <v>0.27796723503844867</v>
      </c>
      <c r="I2245" s="13">
        <f>+F2245/G2245</f>
        <v>0.6950183884988298</v>
      </c>
      <c r="J2245" s="12">
        <f>+E2245-F2245</f>
        <v>-6237</v>
      </c>
      <c r="K2245" s="12">
        <f>+F2245-E2245</f>
        <v>6237</v>
      </c>
      <c r="L2245" s="13">
        <f>+H2245-I2245</f>
        <v>-0.41705115346038113</v>
      </c>
      <c r="M2245" s="13">
        <f>+I2245-H2245</f>
        <v>0.41705115346038113</v>
      </c>
      <c r="N2245" s="12">
        <v>5564</v>
      </c>
      <c r="O2245" s="12">
        <v>7985</v>
      </c>
      <c r="P2245" s="12">
        <v>13726</v>
      </c>
      <c r="Q2245" s="13">
        <f>+N2245/P2245</f>
        <v>0.40536208655107098</v>
      </c>
      <c r="R2245" s="13">
        <f>+O2245/P2245</f>
        <v>0.58174267812909808</v>
      </c>
      <c r="S2245" s="12">
        <f>+N2245-O2245</f>
        <v>-2421</v>
      </c>
      <c r="T2245" s="13">
        <f>+Q2245-R2245</f>
        <v>-0.1763805915780271</v>
      </c>
      <c r="U2245" s="14">
        <f>+E2245-N2245</f>
        <v>-1407</v>
      </c>
      <c r="V2245" s="14">
        <f>+F2245-O2245</f>
        <v>2409</v>
      </c>
      <c r="W2245" s="13">
        <f>+H2245-Q2245</f>
        <v>-0.12739485151262231</v>
      </c>
      <c r="X2245" s="13">
        <f>+I2245-R2245</f>
        <v>0.11327571036973172</v>
      </c>
      <c r="Y2245" s="15">
        <v>575.95000000000005</v>
      </c>
      <c r="Z2245" s="16">
        <f>+C2245/Y2245</f>
        <v>65.142807535376335</v>
      </c>
      <c r="AA2245" s="17">
        <v>42059</v>
      </c>
      <c r="AB2245" s="18" t="str">
        <f>TEXT(AA2245,"00000")</f>
        <v>42059</v>
      </c>
      <c r="AC2245" s="19">
        <v>42</v>
      </c>
      <c r="AD2245" s="19">
        <v>59</v>
      </c>
      <c r="AE2245" s="27"/>
      <c r="AF2245" s="21"/>
      <c r="AG2245" s="24"/>
      <c r="AH2245" s="28"/>
      <c r="AI2245" s="24"/>
      <c r="AJ2245" s="24"/>
      <c r="AK2245" s="24"/>
      <c r="AL2245" s="24"/>
      <c r="AM2245" s="29" t="s">
        <v>62</v>
      </c>
      <c r="AN2245" s="37">
        <v>38686</v>
      </c>
      <c r="AO2245" s="37">
        <v>96</v>
      </c>
      <c r="AP2245" s="37">
        <v>16186</v>
      </c>
      <c r="AQ2245" s="37">
        <v>418.38888888888903</v>
      </c>
      <c r="AR2245" s="37">
        <v>4260</v>
      </c>
      <c r="AS2245" s="37">
        <v>110.12</v>
      </c>
      <c r="AV2245" s="37">
        <v>7006</v>
      </c>
      <c r="AW2245" s="37">
        <v>181.09888888888901</v>
      </c>
      <c r="AX2245" s="37">
        <v>4680</v>
      </c>
      <c r="AY2245" s="37">
        <v>120.968888888889</v>
      </c>
      <c r="AZ2245" s="37">
        <v>73</v>
      </c>
      <c r="BA2245" s="37">
        <v>1.89</v>
      </c>
      <c r="BB2245" s="37">
        <v>2</v>
      </c>
      <c r="BC2245" s="37">
        <v>0.05</v>
      </c>
      <c r="BJ2245" s="37">
        <v>0</v>
      </c>
      <c r="BK2245" s="37">
        <v>0</v>
      </c>
      <c r="BL2245" s="37">
        <v>165</v>
      </c>
      <c r="BM2245" s="37">
        <v>4.2688888888888901</v>
      </c>
      <c r="BV2245" s="37">
        <v>0</v>
      </c>
      <c r="BW2245" s="37">
        <v>0</v>
      </c>
      <c r="CH2245" s="37">
        <v>0</v>
      </c>
      <c r="CI2245" s="37">
        <v>0</v>
      </c>
    </row>
    <row r="2246" spans="1:91" x14ac:dyDescent="0.25">
      <c r="A2246" s="10" t="s">
        <v>3168</v>
      </c>
      <c r="B2246" s="10" t="s">
        <v>3229</v>
      </c>
      <c r="C2246" s="11">
        <v>45668</v>
      </c>
      <c r="D2246" s="10" t="s">
        <v>5</v>
      </c>
      <c r="E2246" s="12">
        <v>4487</v>
      </c>
      <c r="F2246" s="12">
        <v>14369</v>
      </c>
      <c r="G2246" s="12">
        <v>19496</v>
      </c>
      <c r="H2246" s="13">
        <f>+E2246/G2246</f>
        <v>0.23014977431267952</v>
      </c>
      <c r="I2246" s="13">
        <f>+F2246/G2246</f>
        <v>0.73702297907263026</v>
      </c>
      <c r="J2246" s="12">
        <f>+E2246-F2246</f>
        <v>-9882</v>
      </c>
      <c r="K2246" s="12">
        <f>+F2246-E2246</f>
        <v>9882</v>
      </c>
      <c r="L2246" s="13">
        <f>+H2246-I2246</f>
        <v>-0.50687320475995068</v>
      </c>
      <c r="M2246" s="13">
        <f>+I2246-H2246</f>
        <v>0.50687320475995068</v>
      </c>
      <c r="N2246" s="12">
        <v>5383</v>
      </c>
      <c r="O2246" s="12">
        <v>11953</v>
      </c>
      <c r="P2246" s="12">
        <v>17587</v>
      </c>
      <c r="Q2246" s="13">
        <f>+N2246/P2246</f>
        <v>0.30607835332916361</v>
      </c>
      <c r="R2246" s="13">
        <f>+O2246/P2246</f>
        <v>0.67964974128617728</v>
      </c>
      <c r="S2246" s="12">
        <f>+N2246-O2246</f>
        <v>-6570</v>
      </c>
      <c r="T2246" s="13">
        <f>+Q2246-R2246</f>
        <v>-0.37357138795701367</v>
      </c>
      <c r="U2246" s="14">
        <f>+E2246-N2246</f>
        <v>-896</v>
      </c>
      <c r="V2246" s="14">
        <f>+F2246-O2246</f>
        <v>2416</v>
      </c>
      <c r="W2246" s="13">
        <f>+H2246-Q2246</f>
        <v>-7.5928579016484088E-2</v>
      </c>
      <c r="X2246" s="13">
        <f>+I2246-R2246</f>
        <v>5.737323778645298E-2</v>
      </c>
      <c r="Y2246" s="15">
        <v>874.64</v>
      </c>
      <c r="Z2246" s="16">
        <f>+C2246/Y2246</f>
        <v>52.21348211835727</v>
      </c>
      <c r="AA2246" s="17">
        <v>42061</v>
      </c>
      <c r="AB2246" s="18" t="str">
        <f>TEXT(AA2246,"00000")</f>
        <v>42061</v>
      </c>
      <c r="AC2246" s="19">
        <v>42</v>
      </c>
      <c r="AD2246" s="19">
        <v>61</v>
      </c>
      <c r="AE2246" s="27" t="s">
        <v>3230</v>
      </c>
      <c r="AF2246" s="21"/>
      <c r="AG2246" s="24" t="s">
        <v>3231</v>
      </c>
      <c r="AH2246" s="19"/>
      <c r="AI2246" s="24" t="s">
        <v>53</v>
      </c>
      <c r="AJ2246" s="24"/>
      <c r="AK2246" s="24"/>
      <c r="AL2246" s="24"/>
      <c r="AM2246" s="29" t="s">
        <v>44</v>
      </c>
      <c r="AN2246" s="37">
        <v>45913</v>
      </c>
      <c r="AO2246" s="37">
        <v>131</v>
      </c>
      <c r="AP2246" s="37">
        <v>16974</v>
      </c>
      <c r="AQ2246" s="37">
        <v>369.69888888888897</v>
      </c>
      <c r="AR2246" s="37">
        <v>6310</v>
      </c>
      <c r="AS2246" s="37">
        <v>137.43</v>
      </c>
      <c r="AT2246" s="37">
        <v>295</v>
      </c>
      <c r="AU2246" s="37">
        <v>6.4288888888888902</v>
      </c>
      <c r="AV2246" s="37">
        <v>7471</v>
      </c>
      <c r="AW2246" s="37">
        <v>162.71888888888901</v>
      </c>
      <c r="AX2246" s="37">
        <v>2572</v>
      </c>
      <c r="AY2246" s="37">
        <v>56.02</v>
      </c>
      <c r="AZ2246" s="37">
        <v>20</v>
      </c>
      <c r="BA2246" s="37">
        <v>0.44</v>
      </c>
      <c r="BB2246" s="37">
        <v>10</v>
      </c>
      <c r="BC2246" s="37">
        <v>0.22</v>
      </c>
      <c r="BJ2246" s="37">
        <v>0</v>
      </c>
      <c r="BK2246" s="37">
        <v>0</v>
      </c>
      <c r="BL2246" s="37">
        <v>296</v>
      </c>
      <c r="BM2246" s="37">
        <v>6.45</v>
      </c>
      <c r="BV2246" s="37">
        <v>0</v>
      </c>
      <c r="BW2246" s="37">
        <v>0</v>
      </c>
      <c r="CH2246" s="37">
        <v>0</v>
      </c>
      <c r="CI2246" s="37">
        <v>0</v>
      </c>
    </row>
    <row r="2247" spans="1:91" x14ac:dyDescent="0.25">
      <c r="A2247" s="10" t="s">
        <v>3168</v>
      </c>
      <c r="B2247" s="10" t="s">
        <v>3232</v>
      </c>
      <c r="C2247" s="11">
        <v>86966</v>
      </c>
      <c r="D2247" s="10" t="s">
        <v>5</v>
      </c>
      <c r="E2247" s="12">
        <v>11468</v>
      </c>
      <c r="F2247" s="12">
        <v>24920</v>
      </c>
      <c r="G2247" s="12">
        <v>37728</v>
      </c>
      <c r="H2247" s="13">
        <f>+E2247/G2247</f>
        <v>0.30396522476675147</v>
      </c>
      <c r="I2247" s="13">
        <f>+F2247/G2247</f>
        <v>0.66051738761662426</v>
      </c>
      <c r="J2247" s="12">
        <f>+E2247-F2247</f>
        <v>-13452</v>
      </c>
      <c r="K2247" s="12">
        <f>+F2247-E2247</f>
        <v>13452</v>
      </c>
      <c r="L2247" s="13">
        <f>+H2247-I2247</f>
        <v>-0.35655216284987279</v>
      </c>
      <c r="M2247" s="13">
        <f>+I2247-H2247</f>
        <v>0.35655216284987279</v>
      </c>
      <c r="N2247" s="12">
        <v>14403</v>
      </c>
      <c r="O2247" s="12">
        <v>21187</v>
      </c>
      <c r="P2247" s="12">
        <v>36180</v>
      </c>
      <c r="Q2247" s="13">
        <f>+N2247/P2247</f>
        <v>0.39809286898839136</v>
      </c>
      <c r="R2247" s="13">
        <f>+O2247/P2247</f>
        <v>0.58559977888336101</v>
      </c>
      <c r="S2247" s="12">
        <f>+N2247-O2247</f>
        <v>-6784</v>
      </c>
      <c r="T2247" s="13">
        <f>+Q2247-R2247</f>
        <v>-0.18750690989496965</v>
      </c>
      <c r="U2247" s="14">
        <f>+E2247-N2247</f>
        <v>-2935</v>
      </c>
      <c r="V2247" s="14">
        <f>+F2247-O2247</f>
        <v>3733</v>
      </c>
      <c r="W2247" s="13">
        <f>+H2247-Q2247</f>
        <v>-9.4127644221639883E-2</v>
      </c>
      <c r="X2247" s="13">
        <f>+I2247-R2247</f>
        <v>7.4917608733263252E-2</v>
      </c>
      <c r="Y2247" s="15">
        <v>827.03</v>
      </c>
      <c r="Z2247" s="16">
        <f>+C2247/Y2247</f>
        <v>105.15458931356783</v>
      </c>
      <c r="AA2247" s="17">
        <v>42063</v>
      </c>
      <c r="AB2247" s="18" t="str">
        <f>TEXT(AA2247,"00000")</f>
        <v>42063</v>
      </c>
      <c r="AC2247" s="19">
        <v>42</v>
      </c>
      <c r="AD2247" s="19">
        <v>63</v>
      </c>
      <c r="AE2247" s="27" t="s">
        <v>3233</v>
      </c>
      <c r="AF2247" s="21" t="s">
        <v>2956</v>
      </c>
      <c r="AG2247" s="24" t="s">
        <v>3234</v>
      </c>
      <c r="AH2247" s="19"/>
      <c r="AI2247" s="24" t="s">
        <v>53</v>
      </c>
      <c r="AJ2247" s="24" t="s">
        <v>2958</v>
      </c>
      <c r="AK2247" s="24"/>
      <c r="AL2247" s="24"/>
      <c r="AM2247" s="29" t="s">
        <v>44</v>
      </c>
      <c r="AN2247" s="37">
        <v>88880</v>
      </c>
      <c r="AO2247" s="37">
        <v>214</v>
      </c>
      <c r="AP2247" s="37">
        <v>41605</v>
      </c>
      <c r="AQ2247" s="37">
        <v>468.1</v>
      </c>
      <c r="AR2247" s="37">
        <v>10777</v>
      </c>
      <c r="AS2247" s="37">
        <v>121.25</v>
      </c>
      <c r="AT2247" s="37">
        <v>233</v>
      </c>
      <c r="AU2247" s="37">
        <v>2.62</v>
      </c>
      <c r="AV2247" s="37">
        <v>16441</v>
      </c>
      <c r="AW2247" s="37">
        <v>184.978888888889</v>
      </c>
      <c r="AX2247" s="37">
        <v>12383</v>
      </c>
      <c r="AY2247" s="37">
        <v>139.31888888888901</v>
      </c>
      <c r="AZ2247" s="37">
        <v>423</v>
      </c>
      <c r="BA2247" s="37">
        <v>4.7588888888888903</v>
      </c>
      <c r="BB2247" s="37">
        <v>3</v>
      </c>
      <c r="BC2247" s="37">
        <v>2.8888888888888901E-2</v>
      </c>
      <c r="BH2247" s="37">
        <v>71</v>
      </c>
      <c r="BI2247" s="37">
        <v>0.79882988298829904</v>
      </c>
      <c r="BJ2247" s="37">
        <v>71</v>
      </c>
      <c r="BK2247" s="37">
        <v>0.79882988298829904</v>
      </c>
      <c r="BL2247" s="37">
        <v>304</v>
      </c>
      <c r="BM2247" s="37">
        <v>3.42</v>
      </c>
      <c r="BV2247" s="37">
        <v>0</v>
      </c>
      <c r="BW2247" s="37">
        <v>0</v>
      </c>
      <c r="BX2247" s="37">
        <v>812</v>
      </c>
      <c r="BY2247" s="37">
        <v>9.14</v>
      </c>
      <c r="CF2247" s="37">
        <v>62</v>
      </c>
      <c r="CG2247" s="37">
        <v>0.7</v>
      </c>
      <c r="CH2247" s="37">
        <v>62</v>
      </c>
      <c r="CI2247" s="37">
        <v>0.7</v>
      </c>
      <c r="CJ2247" s="37">
        <v>91</v>
      </c>
      <c r="CK2247" s="37">
        <v>1.02</v>
      </c>
      <c r="CL2247" s="37">
        <v>5</v>
      </c>
      <c r="CM2247" s="37">
        <v>5.88888888888889E-2</v>
      </c>
    </row>
    <row r="2248" spans="1:91" x14ac:dyDescent="0.25">
      <c r="A2248" s="10" t="s">
        <v>3168</v>
      </c>
      <c r="B2248" s="10" t="s">
        <v>131</v>
      </c>
      <c r="C2248" s="11">
        <v>44430</v>
      </c>
      <c r="D2248" s="10" t="s">
        <v>5</v>
      </c>
      <c r="E2248" s="12">
        <v>3437</v>
      </c>
      <c r="F2248" s="12">
        <v>14533</v>
      </c>
      <c r="G2248" s="12">
        <v>18551</v>
      </c>
      <c r="H2248" s="13">
        <f>+E2248/G2248</f>
        <v>0.18527303110344456</v>
      </c>
      <c r="I2248" s="13">
        <f>+F2248/G2248</f>
        <v>0.78340790253894665</v>
      </c>
      <c r="J2248" s="12">
        <f>+E2248-F2248</f>
        <v>-11096</v>
      </c>
      <c r="K2248" s="12">
        <f>+F2248-E2248</f>
        <v>11096</v>
      </c>
      <c r="L2248" s="13">
        <f>+H2248-I2248</f>
        <v>-0.59813487143550215</v>
      </c>
      <c r="M2248" s="13">
        <f>+I2248-H2248</f>
        <v>0.59813487143550215</v>
      </c>
      <c r="N2248" s="12">
        <v>4535</v>
      </c>
      <c r="O2248" s="12">
        <v>12288</v>
      </c>
      <c r="P2248" s="12">
        <v>17072</v>
      </c>
      <c r="Q2248" s="13">
        <f>+N2248/P2248</f>
        <v>0.26563964386129335</v>
      </c>
      <c r="R2248" s="13">
        <f>+O2248/P2248</f>
        <v>0.71977507029053422</v>
      </c>
      <c r="S2248" s="12">
        <f>+N2248-O2248</f>
        <v>-7753</v>
      </c>
      <c r="T2248" s="13">
        <f>+Q2248-R2248</f>
        <v>-0.45413542642924087</v>
      </c>
      <c r="U2248" s="14">
        <f>+E2248-N2248</f>
        <v>-1098</v>
      </c>
      <c r="V2248" s="14">
        <f>+F2248-O2248</f>
        <v>2245</v>
      </c>
      <c r="W2248" s="13">
        <f>+H2248-Q2248</f>
        <v>-8.0366612757848788E-2</v>
      </c>
      <c r="X2248" s="13">
        <f>+I2248-R2248</f>
        <v>6.363283224841243E-2</v>
      </c>
      <c r="Y2248" s="15">
        <v>652.42999999999995</v>
      </c>
      <c r="Z2248" s="16">
        <f>+C2248/Y2248</f>
        <v>68.099259690694794</v>
      </c>
      <c r="AA2248" s="17">
        <v>42065</v>
      </c>
      <c r="AB2248" s="18" t="str">
        <f>TEXT(AA2248,"00000")</f>
        <v>42065</v>
      </c>
      <c r="AC2248" s="19">
        <v>42</v>
      </c>
      <c r="AD2248" s="19">
        <v>65</v>
      </c>
      <c r="AE2248" s="27"/>
      <c r="AF2248" s="21"/>
      <c r="AG2248" s="24"/>
      <c r="AH2248" s="28"/>
      <c r="AI2248" s="24"/>
      <c r="AJ2248" s="24"/>
      <c r="AK2248" s="24"/>
      <c r="AL2248" s="24"/>
      <c r="AM2248" s="29" t="s">
        <v>62</v>
      </c>
      <c r="AN2248" s="37">
        <v>45200</v>
      </c>
      <c r="AO2248" s="37">
        <v>144</v>
      </c>
      <c r="AP2248" s="37">
        <v>26611</v>
      </c>
      <c r="AQ2248" s="37">
        <v>588.74</v>
      </c>
      <c r="AR2248" s="37">
        <v>5379</v>
      </c>
      <c r="AS2248" s="37">
        <v>119</v>
      </c>
      <c r="AV2248" s="37">
        <v>10527</v>
      </c>
      <c r="AW2248" s="37">
        <v>232.9</v>
      </c>
      <c r="AX2248" s="37">
        <v>10341</v>
      </c>
      <c r="AY2248" s="37">
        <v>228.78</v>
      </c>
      <c r="BB2248" s="37">
        <v>5</v>
      </c>
      <c r="BC2248" s="37">
        <v>0.10888888888888899</v>
      </c>
      <c r="BJ2248" s="37">
        <v>0</v>
      </c>
      <c r="BK2248" s="37">
        <v>0</v>
      </c>
      <c r="BL2248" s="37">
        <v>359</v>
      </c>
      <c r="BM2248" s="37">
        <v>7.94</v>
      </c>
      <c r="BV2248" s="37">
        <v>0</v>
      </c>
      <c r="BW2248" s="37">
        <v>0</v>
      </c>
      <c r="CH2248" s="37">
        <v>0</v>
      </c>
      <c r="CI2248" s="37">
        <v>0</v>
      </c>
    </row>
    <row r="2249" spans="1:91" x14ac:dyDescent="0.25">
      <c r="A2249" s="10" t="s">
        <v>3168</v>
      </c>
      <c r="B2249" s="10" t="s">
        <v>3235</v>
      </c>
      <c r="C2249" s="11">
        <v>24737</v>
      </c>
      <c r="D2249" s="10" t="s">
        <v>5</v>
      </c>
      <c r="E2249" s="12">
        <v>1810</v>
      </c>
      <c r="F2249" s="12">
        <v>8234</v>
      </c>
      <c r="G2249" s="12">
        <v>10402</v>
      </c>
      <c r="H2249" s="13">
        <f>+E2249/G2249</f>
        <v>0.17400499903864641</v>
      </c>
      <c r="I2249" s="13">
        <f>+F2249/G2249</f>
        <v>0.7915785425879639</v>
      </c>
      <c r="J2249" s="12">
        <f>+E2249-F2249</f>
        <v>-6424</v>
      </c>
      <c r="K2249" s="12">
        <f>+F2249-E2249</f>
        <v>6424</v>
      </c>
      <c r="L2249" s="13">
        <f>+H2249-I2249</f>
        <v>-0.61757354354931748</v>
      </c>
      <c r="M2249" s="13">
        <f>+I2249-H2249</f>
        <v>0.61757354354931748</v>
      </c>
      <c r="N2249" s="12">
        <v>2533</v>
      </c>
      <c r="O2249" s="12">
        <v>6821</v>
      </c>
      <c r="P2249" s="12">
        <v>9480</v>
      </c>
      <c r="Q2249" s="13">
        <f>+N2249/P2249</f>
        <v>0.26719409282700424</v>
      </c>
      <c r="R2249" s="13">
        <f>+O2249/P2249</f>
        <v>0.71951476793248947</v>
      </c>
      <c r="S2249" s="12">
        <f>+N2249-O2249</f>
        <v>-4288</v>
      </c>
      <c r="T2249" s="13">
        <f>+Q2249-R2249</f>
        <v>-0.45232067510548524</v>
      </c>
      <c r="U2249" s="14">
        <f>+E2249-N2249</f>
        <v>-723</v>
      </c>
      <c r="V2249" s="14">
        <f>+F2249-O2249</f>
        <v>1413</v>
      </c>
      <c r="W2249" s="13">
        <f>+H2249-Q2249</f>
        <v>-9.3189093788357824E-2</v>
      </c>
      <c r="X2249" s="13">
        <f>+I2249-R2249</f>
        <v>7.2063774655474422E-2</v>
      </c>
      <c r="Y2249" s="15">
        <v>391.35</v>
      </c>
      <c r="Z2249" s="16">
        <f>+C2249/Y2249</f>
        <v>63.209403347387244</v>
      </c>
      <c r="AA2249" s="17">
        <v>42067</v>
      </c>
      <c r="AB2249" s="18" t="str">
        <f>TEXT(AA2249,"00000")</f>
        <v>42067</v>
      </c>
      <c r="AC2249" s="19">
        <v>42</v>
      </c>
      <c r="AD2249" s="19">
        <v>67</v>
      </c>
      <c r="AE2249" s="27"/>
      <c r="AF2249" s="21"/>
      <c r="AG2249" s="24"/>
      <c r="AH2249" s="28"/>
      <c r="AI2249" s="24"/>
      <c r="AJ2249" s="24"/>
      <c r="AK2249" s="24"/>
      <c r="AL2249" s="24"/>
      <c r="AM2249" s="29" t="s">
        <v>62</v>
      </c>
      <c r="AN2249" s="37">
        <v>24636</v>
      </c>
      <c r="AO2249" s="37">
        <v>68</v>
      </c>
      <c r="AP2249" s="37">
        <v>11153</v>
      </c>
      <c r="AQ2249" s="37">
        <v>452.70888888888902</v>
      </c>
      <c r="AR2249" s="37">
        <v>3645</v>
      </c>
      <c r="AS2249" s="37">
        <v>147.948888888889</v>
      </c>
      <c r="AV2249" s="37">
        <v>5497</v>
      </c>
      <c r="AW2249" s="37">
        <v>223.12888888888901</v>
      </c>
      <c r="AX2249" s="37">
        <v>264</v>
      </c>
      <c r="AY2249" s="37">
        <v>10.72</v>
      </c>
      <c r="BJ2249" s="37">
        <v>0</v>
      </c>
      <c r="BK2249" s="37">
        <v>0</v>
      </c>
      <c r="BN2249" s="37">
        <v>1562</v>
      </c>
      <c r="BO2249" s="37">
        <v>63.403149861990599</v>
      </c>
      <c r="BV2249" s="37">
        <v>1562</v>
      </c>
      <c r="BW2249" s="37">
        <v>63.403149861990599</v>
      </c>
      <c r="CB2249" s="37">
        <v>185</v>
      </c>
      <c r="CC2249" s="37">
        <v>7.5088888888888903</v>
      </c>
      <c r="CH2249" s="37">
        <v>185</v>
      </c>
      <c r="CI2249" s="37">
        <v>7.5088888888888903</v>
      </c>
    </row>
    <row r="2250" spans="1:91" x14ac:dyDescent="0.25">
      <c r="A2250" s="10" t="s">
        <v>3168</v>
      </c>
      <c r="B2250" s="10" t="s">
        <v>3236</v>
      </c>
      <c r="C2250" s="11">
        <v>211917</v>
      </c>
      <c r="D2250" s="10" t="s">
        <v>5</v>
      </c>
      <c r="E2250" s="12">
        <v>51593</v>
      </c>
      <c r="F2250" s="12">
        <v>48102</v>
      </c>
      <c r="G2250" s="12">
        <v>102740</v>
      </c>
      <c r="H2250" s="13">
        <f>+E2250/G2250</f>
        <v>0.50217052754525993</v>
      </c>
      <c r="I2250" s="13">
        <f>+F2250/G2250</f>
        <v>0.46819155148919606</v>
      </c>
      <c r="J2250" s="12">
        <f>+E2250-F2250</f>
        <v>3491</v>
      </c>
      <c r="K2250" s="12">
        <f>+F2250-E2250</f>
        <v>-3491</v>
      </c>
      <c r="L2250" s="13">
        <f>+H2250-I2250</f>
        <v>3.397897605606387E-2</v>
      </c>
      <c r="M2250" s="13">
        <f>+I2250-H2250</f>
        <v>-3.397897605606387E-2</v>
      </c>
      <c r="N2250" s="12">
        <v>61309</v>
      </c>
      <c r="O2250" s="12">
        <v>34730</v>
      </c>
      <c r="P2250" s="12">
        <v>97116</v>
      </c>
      <c r="Q2250" s="13">
        <f>+N2250/P2250</f>
        <v>0.63129659376415836</v>
      </c>
      <c r="R2250" s="13">
        <f>+O2250/P2250</f>
        <v>0.35761357551793732</v>
      </c>
      <c r="S2250" s="12">
        <f>+N2250-O2250</f>
        <v>26579</v>
      </c>
      <c r="T2250" s="13">
        <f>+Q2250-R2250</f>
        <v>0.27368301824622104</v>
      </c>
      <c r="U2250" s="14">
        <f>+E2250-N2250</f>
        <v>-9716</v>
      </c>
      <c r="V2250" s="14">
        <f>+F2250-O2250</f>
        <v>13372</v>
      </c>
      <c r="W2250" s="13">
        <f>+H2250-Q2250</f>
        <v>-0.12912606621889844</v>
      </c>
      <c r="X2250" s="13">
        <f>+I2250-R2250</f>
        <v>0.11057797597125874</v>
      </c>
      <c r="Y2250" s="15">
        <v>459.08</v>
      </c>
      <c r="Z2250" s="16">
        <f>+C2250/Y2250</f>
        <v>461.6123551450728</v>
      </c>
      <c r="AA2250" s="17">
        <v>42069</v>
      </c>
      <c r="AB2250" s="18" t="str">
        <f>TEXT(AA2250,"00000")</f>
        <v>42069</v>
      </c>
      <c r="AC2250" s="19">
        <v>42</v>
      </c>
      <c r="AD2250" s="19">
        <v>69</v>
      </c>
      <c r="AE2250" s="27" t="s">
        <v>3237</v>
      </c>
      <c r="AF2250" s="21"/>
      <c r="AG2250" s="24" t="s">
        <v>3238</v>
      </c>
      <c r="AH2250" s="23">
        <v>558166</v>
      </c>
      <c r="AI2250" s="24" t="s">
        <v>43</v>
      </c>
      <c r="AJ2250" s="24"/>
      <c r="AK2250" s="24"/>
      <c r="AL2250" s="24"/>
      <c r="AM2250" s="29" t="s">
        <v>44</v>
      </c>
      <c r="AN2250" s="37">
        <v>214437</v>
      </c>
      <c r="AO2250" s="37">
        <v>218</v>
      </c>
      <c r="AP2250" s="37">
        <v>133720</v>
      </c>
      <c r="AQ2250" s="37">
        <v>623.59</v>
      </c>
      <c r="AR2250" s="37">
        <v>11047</v>
      </c>
      <c r="AS2250" s="37">
        <v>51.52</v>
      </c>
      <c r="AT2250" s="37">
        <v>569</v>
      </c>
      <c r="AU2250" s="37">
        <v>2.65</v>
      </c>
      <c r="AV2250" s="37">
        <v>18728</v>
      </c>
      <c r="AW2250" s="37">
        <v>87.34</v>
      </c>
      <c r="AX2250" s="37">
        <v>96140</v>
      </c>
      <c r="AY2250" s="37">
        <v>448.33888888888902</v>
      </c>
      <c r="AZ2250" s="37">
        <v>2526</v>
      </c>
      <c r="BA2250" s="37">
        <v>11.778888888888901</v>
      </c>
      <c r="BB2250" s="37">
        <v>7</v>
      </c>
      <c r="BC2250" s="37">
        <v>2.8888888888888901E-2</v>
      </c>
      <c r="BD2250" s="37">
        <v>22</v>
      </c>
      <c r="BE2250" s="37">
        <v>0.10259423513665999</v>
      </c>
      <c r="BJ2250" s="37">
        <v>22</v>
      </c>
      <c r="BK2250" s="37">
        <v>0.10259423513665999</v>
      </c>
      <c r="BL2250" s="37">
        <v>788</v>
      </c>
      <c r="BM2250" s="37">
        <v>3.67</v>
      </c>
      <c r="BN2250" s="37">
        <v>1742</v>
      </c>
      <c r="BO2250" s="37">
        <v>8.1235980730937296</v>
      </c>
      <c r="BP2250" s="37">
        <v>77</v>
      </c>
      <c r="BQ2250" s="37">
        <v>0.35907982297831098</v>
      </c>
      <c r="BV2250" s="37">
        <v>1819</v>
      </c>
      <c r="BW2250" s="37">
        <v>8.4826778960720404</v>
      </c>
      <c r="BZ2250" s="37">
        <v>529</v>
      </c>
      <c r="CA2250" s="37">
        <v>2.4700000000000002</v>
      </c>
      <c r="CB2250" s="37">
        <v>925</v>
      </c>
      <c r="CC2250" s="37">
        <v>4.3088888888888901</v>
      </c>
      <c r="CF2250" s="37">
        <v>459</v>
      </c>
      <c r="CG2250" s="37">
        <v>2.14</v>
      </c>
      <c r="CH2250" s="37">
        <v>1913</v>
      </c>
      <c r="CI2250" s="37">
        <v>8.9188888888888904</v>
      </c>
    </row>
    <row r="2251" spans="1:91" x14ac:dyDescent="0.25">
      <c r="A2251" s="10" t="s">
        <v>3168</v>
      </c>
      <c r="B2251" s="10" t="s">
        <v>2385</v>
      </c>
      <c r="C2251" s="11">
        <v>536624</v>
      </c>
      <c r="D2251" s="10" t="s">
        <v>5</v>
      </c>
      <c r="E2251" s="12">
        <v>90066</v>
      </c>
      <c r="F2251" s="12">
        <v>137145</v>
      </c>
      <c r="G2251" s="12">
        <v>239151</v>
      </c>
      <c r="H2251" s="13">
        <f>+E2251/G2251</f>
        <v>0.37660724814029628</v>
      </c>
      <c r="I2251" s="13">
        <f>+F2251/G2251</f>
        <v>0.57346613645771916</v>
      </c>
      <c r="J2251" s="12">
        <f>+E2251-F2251</f>
        <v>-47079</v>
      </c>
      <c r="K2251" s="12">
        <f>+F2251-E2251</f>
        <v>47079</v>
      </c>
      <c r="L2251" s="13">
        <f>+H2251-I2251</f>
        <v>-0.19685888831742288</v>
      </c>
      <c r="M2251" s="13">
        <f>+I2251-H2251</f>
        <v>0.19685888831742288</v>
      </c>
      <c r="N2251" s="12">
        <v>87108</v>
      </c>
      <c r="O2251" s="12">
        <v>129364</v>
      </c>
      <c r="P2251" s="12">
        <v>219677</v>
      </c>
      <c r="Q2251" s="13">
        <f>+N2251/P2251</f>
        <v>0.39652762920105428</v>
      </c>
      <c r="R2251" s="13">
        <f>+O2251/P2251</f>
        <v>0.58888276879236334</v>
      </c>
      <c r="S2251" s="12">
        <f>+N2251-O2251</f>
        <v>-42256</v>
      </c>
      <c r="T2251" s="13">
        <f>+Q2251-R2251</f>
        <v>-0.19235513959130907</v>
      </c>
      <c r="U2251" s="14">
        <f>+E2251-N2251</f>
        <v>2958</v>
      </c>
      <c r="V2251" s="14">
        <f>+F2251-O2251</f>
        <v>7781</v>
      </c>
      <c r="W2251" s="13">
        <f>+H2251-Q2251</f>
        <v>-1.9920381060757997E-2</v>
      </c>
      <c r="X2251" s="13">
        <f>+I2251-R2251</f>
        <v>-1.5416632334644187E-2</v>
      </c>
      <c r="Y2251" s="15">
        <v>943.81</v>
      </c>
      <c r="Z2251" s="16">
        <f>+C2251/Y2251</f>
        <v>568.57206429260134</v>
      </c>
      <c r="AA2251" s="17">
        <v>42071</v>
      </c>
      <c r="AB2251" s="18" t="str">
        <f>TEXT(AA2251,"00000")</f>
        <v>42071</v>
      </c>
      <c r="AC2251" s="19">
        <v>42</v>
      </c>
      <c r="AD2251" s="19">
        <v>71</v>
      </c>
      <c r="AE2251" s="27" t="s">
        <v>3239</v>
      </c>
      <c r="AF2251" s="21"/>
      <c r="AG2251" s="24" t="s">
        <v>3240</v>
      </c>
      <c r="AH2251" s="23">
        <v>536624</v>
      </c>
      <c r="AI2251" s="24" t="s">
        <v>43</v>
      </c>
      <c r="AJ2251" s="24"/>
      <c r="AK2251" s="24"/>
      <c r="AL2251" s="24"/>
      <c r="AM2251" s="29" t="s">
        <v>44</v>
      </c>
      <c r="AN2251" s="37">
        <v>519445</v>
      </c>
      <c r="AO2251" s="37">
        <v>810</v>
      </c>
      <c r="AP2251" s="37">
        <v>255121</v>
      </c>
      <c r="AQ2251" s="37">
        <v>491.13888888888903</v>
      </c>
      <c r="AR2251" s="37">
        <v>122957</v>
      </c>
      <c r="AS2251" s="37">
        <v>236.71</v>
      </c>
      <c r="AT2251" s="37">
        <v>2163</v>
      </c>
      <c r="AU2251" s="37">
        <v>4.16</v>
      </c>
      <c r="AV2251" s="37">
        <v>71573</v>
      </c>
      <c r="AW2251" s="37">
        <v>137.78888888888901</v>
      </c>
      <c r="AX2251" s="37">
        <v>51292</v>
      </c>
      <c r="AY2251" s="37">
        <v>98.738888888888894</v>
      </c>
      <c r="AZ2251" s="37">
        <v>1600</v>
      </c>
      <c r="BA2251" s="37">
        <v>3.08</v>
      </c>
      <c r="BB2251" s="37">
        <v>121</v>
      </c>
      <c r="BC2251" s="37">
        <v>0.23</v>
      </c>
      <c r="BD2251" s="37">
        <v>505</v>
      </c>
      <c r="BE2251" s="37">
        <v>0.97219147359200697</v>
      </c>
      <c r="BH2251" s="37">
        <v>14</v>
      </c>
      <c r="BI2251" s="37">
        <v>2.69518428322537E-2</v>
      </c>
      <c r="BJ2251" s="37">
        <v>519</v>
      </c>
      <c r="BK2251" s="37">
        <v>0.99914331642426069</v>
      </c>
      <c r="BL2251" s="37">
        <v>1819</v>
      </c>
      <c r="BM2251" s="37">
        <v>3.5</v>
      </c>
      <c r="BV2251" s="37">
        <v>0</v>
      </c>
      <c r="BW2251" s="37">
        <v>0</v>
      </c>
      <c r="BX2251" s="37">
        <v>812</v>
      </c>
      <c r="BY2251" s="37">
        <v>1.56</v>
      </c>
      <c r="BZ2251" s="37">
        <v>343</v>
      </c>
      <c r="CA2251" s="37">
        <v>0.66</v>
      </c>
      <c r="CB2251" s="37">
        <v>370</v>
      </c>
      <c r="CC2251" s="37">
        <v>0.71</v>
      </c>
      <c r="CF2251" s="37">
        <v>902</v>
      </c>
      <c r="CG2251" s="37">
        <v>1.74</v>
      </c>
      <c r="CH2251" s="37">
        <v>1615</v>
      </c>
      <c r="CI2251" s="37">
        <v>3.1100000000000003</v>
      </c>
      <c r="CJ2251" s="37">
        <v>650</v>
      </c>
      <c r="CK2251" s="37">
        <v>1.25</v>
      </c>
    </row>
    <row r="2252" spans="1:91" x14ac:dyDescent="0.25">
      <c r="A2252" s="10" t="s">
        <v>3168</v>
      </c>
      <c r="B2252" s="10" t="s">
        <v>134</v>
      </c>
      <c r="C2252" s="11">
        <v>88082</v>
      </c>
      <c r="D2252" s="10" t="s">
        <v>5</v>
      </c>
      <c r="E2252" s="12">
        <v>13933</v>
      </c>
      <c r="F2252" s="12">
        <v>25323</v>
      </c>
      <c r="G2252" s="12">
        <v>40555</v>
      </c>
      <c r="H2252" s="13">
        <f>+E2252/G2252</f>
        <v>0.34355813093330045</v>
      </c>
      <c r="I2252" s="13">
        <f>+F2252/G2252</f>
        <v>0.62441129330538769</v>
      </c>
      <c r="J2252" s="12">
        <f>+E2252-F2252</f>
        <v>-11390</v>
      </c>
      <c r="K2252" s="12">
        <f>+F2252-E2252</f>
        <v>11390</v>
      </c>
      <c r="L2252" s="13">
        <f>+H2252-I2252</f>
        <v>-0.28085316237208724</v>
      </c>
      <c r="M2252" s="13">
        <f>+I2252-H2252</f>
        <v>0.28085316237208724</v>
      </c>
      <c r="N2252" s="12">
        <v>17427</v>
      </c>
      <c r="O2252" s="12">
        <v>20915</v>
      </c>
      <c r="P2252" s="12">
        <v>38816</v>
      </c>
      <c r="Q2252" s="13">
        <f>+N2252/P2252</f>
        <v>0.44896434460016488</v>
      </c>
      <c r="R2252" s="13">
        <f>+O2252/P2252</f>
        <v>0.53882419620774935</v>
      </c>
      <c r="S2252" s="12">
        <f>+N2252-O2252</f>
        <v>-3488</v>
      </c>
      <c r="T2252" s="13">
        <f>+Q2252-R2252</f>
        <v>-8.9859851607584473E-2</v>
      </c>
      <c r="U2252" s="14">
        <f>+E2252-N2252</f>
        <v>-3494</v>
      </c>
      <c r="V2252" s="14">
        <f>+F2252-O2252</f>
        <v>4408</v>
      </c>
      <c r="W2252" s="13">
        <f>+H2252-Q2252</f>
        <v>-0.10540621366686442</v>
      </c>
      <c r="X2252" s="13">
        <f>+I2252-R2252</f>
        <v>8.5587097097638343E-2</v>
      </c>
      <c r="Y2252" s="15">
        <v>358.18</v>
      </c>
      <c r="Z2252" s="16">
        <f>+C2252/Y2252</f>
        <v>245.91546149980456</v>
      </c>
      <c r="AA2252" s="17">
        <v>42073</v>
      </c>
      <c r="AB2252" s="18" t="str">
        <f>TEXT(AA2252,"00000")</f>
        <v>42073</v>
      </c>
      <c r="AC2252" s="19">
        <v>42</v>
      </c>
      <c r="AD2252" s="19">
        <v>73</v>
      </c>
      <c r="AE2252" s="27" t="s">
        <v>3241</v>
      </c>
      <c r="AF2252" s="21" t="s">
        <v>2956</v>
      </c>
      <c r="AG2252" s="24" t="s">
        <v>3242</v>
      </c>
      <c r="AH2252" s="19"/>
      <c r="AI2252" s="24" t="s">
        <v>53</v>
      </c>
      <c r="AJ2252" s="24" t="s">
        <v>2958</v>
      </c>
      <c r="AK2252" s="24"/>
      <c r="AL2252" s="24"/>
      <c r="AM2252" s="29" t="s">
        <v>44</v>
      </c>
      <c r="AN2252" s="37">
        <v>91108</v>
      </c>
      <c r="AO2252" s="37">
        <v>164</v>
      </c>
      <c r="AP2252" s="37">
        <v>53495</v>
      </c>
      <c r="AQ2252" s="37">
        <v>587.15888888888901</v>
      </c>
      <c r="AR2252" s="37">
        <v>11739</v>
      </c>
      <c r="AS2252" s="37">
        <v>128.84888888888901</v>
      </c>
      <c r="AT2252" s="37">
        <v>738</v>
      </c>
      <c r="AU2252" s="37">
        <v>8.0988888888888901</v>
      </c>
      <c r="AV2252" s="37">
        <v>13990</v>
      </c>
      <c r="AW2252" s="37">
        <v>153.55000000000001</v>
      </c>
      <c r="AX2252" s="37">
        <v>25113</v>
      </c>
      <c r="AY2252" s="37">
        <v>275.63888888888903</v>
      </c>
      <c r="AZ2252" s="37">
        <v>761</v>
      </c>
      <c r="BA2252" s="37">
        <v>8.3488888888888901</v>
      </c>
      <c r="BB2252" s="37">
        <v>15</v>
      </c>
      <c r="BC2252" s="37">
        <v>0.16</v>
      </c>
      <c r="BJ2252" s="37">
        <v>0</v>
      </c>
      <c r="BK2252" s="37">
        <v>0</v>
      </c>
      <c r="BL2252" s="37">
        <v>327</v>
      </c>
      <c r="BM2252" s="37">
        <v>3.5888888888888899</v>
      </c>
      <c r="BV2252" s="37">
        <v>0</v>
      </c>
      <c r="BW2252" s="37">
        <v>0</v>
      </c>
      <c r="BX2252" s="37">
        <v>812</v>
      </c>
      <c r="BY2252" s="37">
        <v>8.91</v>
      </c>
      <c r="CH2252" s="37">
        <v>0</v>
      </c>
      <c r="CI2252" s="37">
        <v>0</v>
      </c>
    </row>
    <row r="2253" spans="1:91" x14ac:dyDescent="0.25">
      <c r="A2253" s="10" t="s">
        <v>3168</v>
      </c>
      <c r="B2253" s="10" t="s">
        <v>3243</v>
      </c>
      <c r="C2253" s="11">
        <v>137067</v>
      </c>
      <c r="D2253" s="10" t="s">
        <v>5</v>
      </c>
      <c r="E2253" s="12">
        <v>17860</v>
      </c>
      <c r="F2253" s="12">
        <v>38804</v>
      </c>
      <c r="G2253" s="12">
        <v>58906</v>
      </c>
      <c r="H2253" s="13">
        <f>+E2253/G2253</f>
        <v>0.30319492072114895</v>
      </c>
      <c r="I2253" s="13">
        <f>+F2253/G2253</f>
        <v>0.6587444402947068</v>
      </c>
      <c r="J2253" s="12">
        <f>+E2253-F2253</f>
        <v>-20944</v>
      </c>
      <c r="K2253" s="12">
        <f>+F2253-E2253</f>
        <v>20944</v>
      </c>
      <c r="L2253" s="13">
        <f>+H2253-I2253</f>
        <v>-0.35554951957355785</v>
      </c>
      <c r="M2253" s="13">
        <f>+I2253-H2253</f>
        <v>0.35554951957355785</v>
      </c>
      <c r="N2253" s="12">
        <v>18975</v>
      </c>
      <c r="O2253" s="12">
        <v>34010</v>
      </c>
      <c r="P2253" s="12">
        <v>53771</v>
      </c>
      <c r="Q2253" s="13">
        <f>+N2253/P2253</f>
        <v>0.3528853843149653</v>
      </c>
      <c r="R2253" s="13">
        <f>+O2253/P2253</f>
        <v>0.63249707091182983</v>
      </c>
      <c r="S2253" s="12">
        <f>+N2253-O2253</f>
        <v>-15035</v>
      </c>
      <c r="T2253" s="13">
        <f>+Q2253-R2253</f>
        <v>-0.27961168659686453</v>
      </c>
      <c r="U2253" s="14">
        <f>+E2253-N2253</f>
        <v>-1115</v>
      </c>
      <c r="V2253" s="14">
        <f>+F2253-O2253</f>
        <v>4794</v>
      </c>
      <c r="W2253" s="13">
        <f>+H2253-Q2253</f>
        <v>-4.9690463593816347E-2</v>
      </c>
      <c r="X2253" s="13">
        <f>+I2253-R2253</f>
        <v>2.6247369382876973E-2</v>
      </c>
      <c r="Y2253" s="15">
        <v>361.83</v>
      </c>
      <c r="Z2253" s="16">
        <f>+C2253/Y2253</f>
        <v>378.81601857225769</v>
      </c>
      <c r="AA2253" s="17">
        <v>42075</v>
      </c>
      <c r="AB2253" s="18" t="str">
        <f>TEXT(AA2253,"00000")</f>
        <v>42075</v>
      </c>
      <c r="AC2253" s="19">
        <v>42</v>
      </c>
      <c r="AD2253" s="19">
        <v>75</v>
      </c>
      <c r="AE2253" s="27" t="s">
        <v>3244</v>
      </c>
      <c r="AF2253" s="21" t="s">
        <v>3170</v>
      </c>
      <c r="AG2253" s="24" t="s">
        <v>3245</v>
      </c>
      <c r="AH2253" s="23">
        <v>137067</v>
      </c>
      <c r="AI2253" s="24" t="s">
        <v>43</v>
      </c>
      <c r="AJ2253" s="24" t="s">
        <v>3172</v>
      </c>
      <c r="AK2253" s="24"/>
      <c r="AL2253" s="24"/>
      <c r="AM2253" s="29" t="s">
        <v>44</v>
      </c>
      <c r="AN2253" s="37">
        <v>133568</v>
      </c>
      <c r="AO2253" s="37">
        <v>193</v>
      </c>
      <c r="AP2253" s="37">
        <v>57007</v>
      </c>
      <c r="AQ2253" s="37">
        <v>426.8</v>
      </c>
      <c r="AR2253" s="37">
        <v>13839</v>
      </c>
      <c r="AS2253" s="37">
        <v>103.608888888889</v>
      </c>
      <c r="AT2253" s="37">
        <v>55</v>
      </c>
      <c r="AU2253" s="37">
        <v>0.41</v>
      </c>
      <c r="AV2253" s="37">
        <v>29373</v>
      </c>
      <c r="AW2253" s="37">
        <v>219.90888888888901</v>
      </c>
      <c r="AX2253" s="37">
        <v>12218</v>
      </c>
      <c r="AY2253" s="37">
        <v>91.468888888888898</v>
      </c>
      <c r="AZ2253" s="37">
        <v>228</v>
      </c>
      <c r="BA2253" s="37">
        <v>1.71</v>
      </c>
      <c r="BB2253" s="37">
        <v>5</v>
      </c>
      <c r="BC2253" s="37">
        <v>0.04</v>
      </c>
      <c r="BJ2253" s="37">
        <v>0</v>
      </c>
      <c r="BK2253" s="37">
        <v>0</v>
      </c>
      <c r="BL2253" s="37">
        <v>477</v>
      </c>
      <c r="BM2253" s="37">
        <v>3.5688888888888899</v>
      </c>
      <c r="BV2253" s="37">
        <v>0</v>
      </c>
      <c r="BW2253" s="37">
        <v>0</v>
      </c>
      <c r="BX2253" s="37">
        <v>812</v>
      </c>
      <c r="BY2253" s="37">
        <v>6.08</v>
      </c>
      <c r="CH2253" s="37">
        <v>0</v>
      </c>
      <c r="CI2253" s="37">
        <v>0</v>
      </c>
    </row>
    <row r="2254" spans="1:91" x14ac:dyDescent="0.25">
      <c r="A2254" s="10" t="s">
        <v>3168</v>
      </c>
      <c r="B2254" s="10" t="s">
        <v>3246</v>
      </c>
      <c r="C2254" s="11">
        <v>360685</v>
      </c>
      <c r="D2254" s="10" t="s">
        <v>5</v>
      </c>
      <c r="E2254" s="12">
        <v>77087</v>
      </c>
      <c r="F2254" s="12">
        <v>70285</v>
      </c>
      <c r="G2254" s="12">
        <v>153031</v>
      </c>
      <c r="H2254" s="13">
        <f>+E2254/G2254</f>
        <v>0.50373453744666108</v>
      </c>
      <c r="I2254" s="13">
        <f>+F2254/G2254</f>
        <v>0.4592860270141344</v>
      </c>
      <c r="J2254" s="12">
        <f>+E2254-F2254</f>
        <v>6802</v>
      </c>
      <c r="K2254" s="12">
        <f>+F2254-E2254</f>
        <v>-6802</v>
      </c>
      <c r="L2254" s="13">
        <f>+H2254-I2254</f>
        <v>4.4448510432526678E-2</v>
      </c>
      <c r="M2254" s="13">
        <f>+I2254-H2254</f>
        <v>-4.4448510432526678E-2</v>
      </c>
      <c r="N2254" s="12">
        <v>77029</v>
      </c>
      <c r="O2254" s="12">
        <v>66091</v>
      </c>
      <c r="P2254" s="12">
        <v>144922</v>
      </c>
      <c r="Q2254" s="13">
        <f>+N2254/P2254</f>
        <v>0.53152040407943579</v>
      </c>
      <c r="R2254" s="13">
        <f>+O2254/P2254</f>
        <v>0.4560453209312596</v>
      </c>
      <c r="S2254" s="12">
        <f>+N2254-O2254</f>
        <v>10938</v>
      </c>
      <c r="T2254" s="13">
        <f>+Q2254-R2254</f>
        <v>7.5475083148176192E-2</v>
      </c>
      <c r="U2254" s="14">
        <f>+E2254-N2254</f>
        <v>58</v>
      </c>
      <c r="V2254" s="14">
        <f>+F2254-O2254</f>
        <v>4194</v>
      </c>
      <c r="W2254" s="13">
        <f>+H2254-Q2254</f>
        <v>-2.7785866632774714E-2</v>
      </c>
      <c r="X2254" s="13">
        <f>+I2254-R2254</f>
        <v>3.2407060828748002E-3</v>
      </c>
      <c r="Y2254" s="15">
        <v>345.17</v>
      </c>
      <c r="Z2254" s="16">
        <f>+C2254/Y2254</f>
        <v>1044.948865776284</v>
      </c>
      <c r="AA2254" s="17">
        <v>42077</v>
      </c>
      <c r="AB2254" s="18" t="str">
        <f>TEXT(AA2254,"00000")</f>
        <v>42077</v>
      </c>
      <c r="AC2254" s="19">
        <v>42</v>
      </c>
      <c r="AD2254" s="19">
        <v>77</v>
      </c>
      <c r="AE2254" s="27" t="s">
        <v>2490</v>
      </c>
      <c r="AF2254" s="21" t="s">
        <v>585</v>
      </c>
      <c r="AG2254" s="24" t="s">
        <v>2491</v>
      </c>
      <c r="AH2254" s="23">
        <v>832327</v>
      </c>
      <c r="AI2254" s="24" t="s">
        <v>43</v>
      </c>
      <c r="AJ2254" s="24" t="s">
        <v>587</v>
      </c>
      <c r="AK2254" s="24"/>
      <c r="AL2254" s="24"/>
      <c r="AM2254" s="29" t="s">
        <v>44</v>
      </c>
      <c r="AN2254" s="37">
        <v>349497</v>
      </c>
      <c r="AO2254" s="37">
        <v>296</v>
      </c>
      <c r="AP2254" s="37">
        <v>176420</v>
      </c>
      <c r="AQ2254" s="37">
        <v>504.77888888888901</v>
      </c>
      <c r="AR2254" s="37">
        <v>20644</v>
      </c>
      <c r="AS2254" s="37">
        <v>59.07</v>
      </c>
      <c r="AT2254" s="37">
        <v>854</v>
      </c>
      <c r="AU2254" s="37">
        <v>2.44</v>
      </c>
      <c r="AV2254" s="37">
        <v>64308</v>
      </c>
      <c r="AW2254" s="37">
        <v>184</v>
      </c>
      <c r="AX2254" s="37">
        <v>68213</v>
      </c>
      <c r="AY2254" s="37">
        <v>195.168888888889</v>
      </c>
      <c r="AZ2254" s="37">
        <v>2625</v>
      </c>
      <c r="BA2254" s="37">
        <v>7.5088888888888903</v>
      </c>
      <c r="BB2254" s="37">
        <v>58</v>
      </c>
      <c r="BC2254" s="37">
        <v>0.17</v>
      </c>
      <c r="BD2254" s="37">
        <v>11</v>
      </c>
      <c r="BE2254" s="37">
        <v>3.1473803780862203E-2</v>
      </c>
      <c r="BJ2254" s="37">
        <v>11</v>
      </c>
      <c r="BK2254" s="37">
        <v>3.1473803780862203E-2</v>
      </c>
      <c r="BL2254" s="37">
        <v>1862</v>
      </c>
      <c r="BM2254" s="37">
        <v>5.33</v>
      </c>
      <c r="BN2254" s="37">
        <v>10862</v>
      </c>
      <c r="BO2254" s="37">
        <v>31.078950606156798</v>
      </c>
      <c r="BP2254" s="37">
        <v>10</v>
      </c>
      <c r="BQ2254" s="37">
        <v>2.8612548891692902E-2</v>
      </c>
      <c r="BR2254" s="37">
        <v>12</v>
      </c>
      <c r="BS2254" s="37">
        <v>3.4335058670031497E-2</v>
      </c>
      <c r="BT2254" s="37">
        <v>300</v>
      </c>
      <c r="BU2254" s="37">
        <v>0.85837646675078705</v>
      </c>
      <c r="BV2254" s="37">
        <v>11184</v>
      </c>
      <c r="BW2254" s="37">
        <v>32.00027468046931</v>
      </c>
      <c r="BX2254" s="37">
        <v>3252</v>
      </c>
      <c r="BY2254" s="37">
        <v>9.3000000000000007</v>
      </c>
      <c r="BZ2254" s="37">
        <v>1272</v>
      </c>
      <c r="CA2254" s="37">
        <v>3.64</v>
      </c>
      <c r="CB2254" s="37">
        <v>800</v>
      </c>
      <c r="CC2254" s="37">
        <v>2.29</v>
      </c>
      <c r="CD2254" s="37">
        <v>151</v>
      </c>
      <c r="CE2254" s="37">
        <v>0.43</v>
      </c>
      <c r="CF2254" s="37">
        <v>1183</v>
      </c>
      <c r="CG2254" s="37">
        <v>3.3788888888888899</v>
      </c>
      <c r="CH2254" s="37">
        <v>3406</v>
      </c>
      <c r="CI2254" s="37">
        <v>9.7388888888888907</v>
      </c>
      <c r="CL2254" s="37">
        <v>3</v>
      </c>
      <c r="CM2254" s="37">
        <v>8.8888888888888906E-3</v>
      </c>
    </row>
    <row r="2255" spans="1:91" x14ac:dyDescent="0.25">
      <c r="A2255" s="10" t="s">
        <v>3168</v>
      </c>
      <c r="B2255" s="10" t="s">
        <v>3247</v>
      </c>
      <c r="C2255" s="11">
        <v>318449</v>
      </c>
      <c r="D2255" s="10" t="s">
        <v>5</v>
      </c>
      <c r="E2255" s="12">
        <v>51454</v>
      </c>
      <c r="F2255" s="12">
        <v>77508</v>
      </c>
      <c r="G2255" s="12">
        <v>132731</v>
      </c>
      <c r="H2255" s="13">
        <f>+E2255/G2255</f>
        <v>0.38765623705087732</v>
      </c>
      <c r="I2255" s="13">
        <f>+F2255/G2255</f>
        <v>0.58394798502233847</v>
      </c>
      <c r="J2255" s="12">
        <f>+E2255-F2255</f>
        <v>-26054</v>
      </c>
      <c r="K2255" s="12">
        <f>+F2255-E2255</f>
        <v>26054</v>
      </c>
      <c r="L2255" s="13">
        <f>+H2255-I2255</f>
        <v>-0.19629174797146115</v>
      </c>
      <c r="M2255" s="13">
        <f>+I2255-H2255</f>
        <v>0.19629174797146115</v>
      </c>
      <c r="N2255" s="12">
        <v>63974</v>
      </c>
      <c r="O2255" s="12">
        <v>57969</v>
      </c>
      <c r="P2255" s="12">
        <v>123741</v>
      </c>
      <c r="Q2255" s="13">
        <f>+N2255/P2255</f>
        <v>0.51699921610460564</v>
      </c>
      <c r="R2255" s="13">
        <f>+O2255/P2255</f>
        <v>0.46847043421339735</v>
      </c>
      <c r="S2255" s="12">
        <f>+N2255-O2255</f>
        <v>6005</v>
      </c>
      <c r="T2255" s="13">
        <f>+Q2255-R2255</f>
        <v>4.8528781891208295E-2</v>
      </c>
      <c r="U2255" s="14">
        <f>+E2255-N2255</f>
        <v>-12520</v>
      </c>
      <c r="V2255" s="14">
        <f>+F2255-O2255</f>
        <v>19539</v>
      </c>
      <c r="W2255" s="13">
        <f>+H2255-Q2255</f>
        <v>-0.12934297905372832</v>
      </c>
      <c r="X2255" s="13">
        <f>+I2255-R2255</f>
        <v>0.11547755080894112</v>
      </c>
      <c r="Y2255" s="15">
        <v>890.33</v>
      </c>
      <c r="Z2255" s="16">
        <f>+C2255/Y2255</f>
        <v>357.6752440106477</v>
      </c>
      <c r="AA2255" s="17">
        <v>42079</v>
      </c>
      <c r="AB2255" s="18" t="str">
        <f>TEXT(AA2255,"00000")</f>
        <v>42079</v>
      </c>
      <c r="AC2255" s="19">
        <v>42</v>
      </c>
      <c r="AD2255" s="19">
        <v>79</v>
      </c>
      <c r="AE2255" s="27" t="s">
        <v>3237</v>
      </c>
      <c r="AF2255" s="21"/>
      <c r="AG2255" s="24" t="s">
        <v>3238</v>
      </c>
      <c r="AH2255" s="23">
        <v>558166</v>
      </c>
      <c r="AI2255" s="24" t="s">
        <v>43</v>
      </c>
      <c r="AJ2255" s="24"/>
      <c r="AK2255" s="24"/>
      <c r="AL2255" s="24"/>
      <c r="AM2255" s="29" t="s">
        <v>44</v>
      </c>
      <c r="AN2255" s="37">
        <v>320918</v>
      </c>
      <c r="AO2255" s="37">
        <v>355</v>
      </c>
      <c r="AP2255" s="37">
        <v>189155</v>
      </c>
      <c r="AQ2255" s="37">
        <v>589.418888888889</v>
      </c>
      <c r="AR2255" s="37">
        <v>12502</v>
      </c>
      <c r="AS2255" s="37">
        <v>38.96</v>
      </c>
      <c r="AT2255" s="37">
        <v>118</v>
      </c>
      <c r="AU2255" s="37">
        <v>0.37</v>
      </c>
      <c r="AV2255" s="37">
        <v>31734</v>
      </c>
      <c r="AW2255" s="37">
        <v>98.89</v>
      </c>
      <c r="AX2255" s="37">
        <v>138000</v>
      </c>
      <c r="AY2255" s="37">
        <v>430.01888888888902</v>
      </c>
      <c r="AZ2255" s="37">
        <v>1667</v>
      </c>
      <c r="BA2255" s="37">
        <v>5.19</v>
      </c>
      <c r="BB2255" s="37">
        <v>26</v>
      </c>
      <c r="BC2255" s="37">
        <v>0.08</v>
      </c>
      <c r="BJ2255" s="37">
        <v>0</v>
      </c>
      <c r="BK2255" s="37">
        <v>0</v>
      </c>
      <c r="BL2255" s="37">
        <v>884</v>
      </c>
      <c r="BM2255" s="37">
        <v>2.75</v>
      </c>
      <c r="BV2255" s="37">
        <v>0</v>
      </c>
      <c r="BW2255" s="37">
        <v>0</v>
      </c>
      <c r="BX2255" s="37">
        <v>1626</v>
      </c>
      <c r="BY2255" s="37">
        <v>5.07</v>
      </c>
      <c r="BZ2255" s="37">
        <v>1045</v>
      </c>
      <c r="CA2255" s="37">
        <v>3.2588888888888898</v>
      </c>
      <c r="CB2255" s="37">
        <v>960</v>
      </c>
      <c r="CC2255" s="37">
        <v>2.99</v>
      </c>
      <c r="CF2255" s="37">
        <v>489</v>
      </c>
      <c r="CG2255" s="37">
        <v>1.52</v>
      </c>
      <c r="CH2255" s="37">
        <v>2494</v>
      </c>
      <c r="CI2255" s="37">
        <v>7.7688888888888901</v>
      </c>
      <c r="CJ2255" s="37">
        <v>104</v>
      </c>
      <c r="CK2255" s="37">
        <v>0.32</v>
      </c>
    </row>
    <row r="2256" spans="1:91" x14ac:dyDescent="0.25">
      <c r="A2256" s="10" t="s">
        <v>3168</v>
      </c>
      <c r="B2256" s="10" t="s">
        <v>3248</v>
      </c>
      <c r="C2256" s="11">
        <v>116048</v>
      </c>
      <c r="D2256" s="10" t="s">
        <v>5</v>
      </c>
      <c r="E2256" s="12">
        <v>12926</v>
      </c>
      <c r="F2256" s="12">
        <v>35475</v>
      </c>
      <c r="G2256" s="12">
        <v>50294</v>
      </c>
      <c r="H2256" s="13">
        <f>+E2256/G2256</f>
        <v>0.25700878832465107</v>
      </c>
      <c r="I2256" s="13">
        <f>+F2256/G2256</f>
        <v>0.70535252714041441</v>
      </c>
      <c r="J2256" s="12">
        <f>+E2256-F2256</f>
        <v>-22549</v>
      </c>
      <c r="K2256" s="12">
        <f>+F2256-E2256</f>
        <v>22549</v>
      </c>
      <c r="L2256" s="13">
        <f>+H2256-I2256</f>
        <v>-0.44834373881576334</v>
      </c>
      <c r="M2256" s="13">
        <f>+I2256-H2256</f>
        <v>0.44834373881576334</v>
      </c>
      <c r="N2256" s="12">
        <v>15104</v>
      </c>
      <c r="O2256" s="12">
        <v>30490</v>
      </c>
      <c r="P2256" s="12">
        <v>46214</v>
      </c>
      <c r="Q2256" s="13">
        <f>+N2256/P2256</f>
        <v>0.3268273683299433</v>
      </c>
      <c r="R2256" s="13">
        <f>+O2256/P2256</f>
        <v>0.65975678365863155</v>
      </c>
      <c r="S2256" s="12">
        <f>+N2256-O2256</f>
        <v>-15386</v>
      </c>
      <c r="T2256" s="13">
        <f>+Q2256-R2256</f>
        <v>-0.33292941532868825</v>
      </c>
      <c r="U2256" s="14">
        <f>+E2256-N2256</f>
        <v>-2178</v>
      </c>
      <c r="V2256" s="14">
        <f>+F2256-O2256</f>
        <v>4985</v>
      </c>
      <c r="W2256" s="13">
        <f>+H2256-Q2256</f>
        <v>-6.981858000529223E-2</v>
      </c>
      <c r="X2256" s="13">
        <f>+I2256-R2256</f>
        <v>4.5595743481782858E-2</v>
      </c>
      <c r="Y2256" s="15">
        <v>1228.5899999999999</v>
      </c>
      <c r="Z2256" s="16">
        <f>+C2256/Y2256</f>
        <v>94.456246591621294</v>
      </c>
      <c r="AA2256" s="17">
        <v>42081</v>
      </c>
      <c r="AB2256" s="18" t="str">
        <f>TEXT(AA2256,"00000")</f>
        <v>42081</v>
      </c>
      <c r="AC2256" s="19">
        <v>42</v>
      </c>
      <c r="AD2256" s="19">
        <v>81</v>
      </c>
      <c r="AE2256" s="27" t="s">
        <v>3249</v>
      </c>
      <c r="AF2256" s="21" t="s">
        <v>3206</v>
      </c>
      <c r="AG2256" s="24" t="s">
        <v>3250</v>
      </c>
      <c r="AH2256" s="23">
        <v>116048</v>
      </c>
      <c r="AI2256" s="24" t="s">
        <v>43</v>
      </c>
      <c r="AJ2256" s="24" t="s">
        <v>3208</v>
      </c>
      <c r="AK2256" s="24"/>
      <c r="AL2256" s="24"/>
      <c r="AM2256" s="29" t="s">
        <v>44</v>
      </c>
      <c r="AN2256" s="37">
        <v>116111</v>
      </c>
      <c r="AO2256" s="37">
        <v>205</v>
      </c>
      <c r="AP2256" s="37">
        <v>56867</v>
      </c>
      <c r="AQ2256" s="37">
        <v>489.75888888888898</v>
      </c>
      <c r="AR2256" s="37">
        <v>10967</v>
      </c>
      <c r="AS2256" s="37">
        <v>94.45</v>
      </c>
      <c r="AT2256" s="37">
        <v>416</v>
      </c>
      <c r="AU2256" s="37">
        <v>3.58</v>
      </c>
      <c r="AV2256" s="37">
        <v>25272</v>
      </c>
      <c r="AW2256" s="37">
        <v>217.65</v>
      </c>
      <c r="AX2256" s="37">
        <v>18500</v>
      </c>
      <c r="AY2256" s="37">
        <v>159.33000000000001</v>
      </c>
      <c r="AZ2256" s="37">
        <v>121</v>
      </c>
      <c r="BA2256" s="37">
        <v>1.04</v>
      </c>
      <c r="BB2256" s="37">
        <v>13</v>
      </c>
      <c r="BC2256" s="37">
        <v>0.10888888888888899</v>
      </c>
      <c r="BD2256" s="37">
        <v>11</v>
      </c>
      <c r="BE2256" s="37">
        <v>9.4736932762615106E-2</v>
      </c>
      <c r="BJ2256" s="37">
        <v>11</v>
      </c>
      <c r="BK2256" s="37">
        <v>9.4736932762615106E-2</v>
      </c>
      <c r="BL2256" s="37">
        <v>639</v>
      </c>
      <c r="BM2256" s="37">
        <v>5.5</v>
      </c>
      <c r="BV2256" s="37">
        <v>0</v>
      </c>
      <c r="BW2256" s="37">
        <v>0</v>
      </c>
      <c r="BX2256" s="37">
        <v>812</v>
      </c>
      <c r="BY2256" s="37">
        <v>6.99</v>
      </c>
      <c r="CF2256" s="37">
        <v>116</v>
      </c>
      <c r="CG2256" s="37">
        <v>1</v>
      </c>
      <c r="CH2256" s="37">
        <v>116</v>
      </c>
      <c r="CI2256" s="37">
        <v>1</v>
      </c>
    </row>
    <row r="2257" spans="1:91" x14ac:dyDescent="0.25">
      <c r="A2257" s="10" t="s">
        <v>3168</v>
      </c>
      <c r="B2257" s="10" t="s">
        <v>3251</v>
      </c>
      <c r="C2257" s="11">
        <v>42412</v>
      </c>
      <c r="D2257" s="10" t="s">
        <v>5</v>
      </c>
      <c r="E2257" s="12">
        <v>3802</v>
      </c>
      <c r="F2257" s="12">
        <v>11159</v>
      </c>
      <c r="G2257" s="12">
        <v>15572</v>
      </c>
      <c r="H2257" s="13">
        <f>+E2257/G2257</f>
        <v>0.24415617775494478</v>
      </c>
      <c r="I2257" s="13">
        <f>+F2257/G2257</f>
        <v>0.71660673002825581</v>
      </c>
      <c r="J2257" s="12">
        <f>+E2257-F2257</f>
        <v>-7357</v>
      </c>
      <c r="K2257" s="12">
        <f>+F2257-E2257</f>
        <v>7357</v>
      </c>
      <c r="L2257" s="13">
        <f>+H2257-I2257</f>
        <v>-0.47245055227331101</v>
      </c>
      <c r="M2257" s="13">
        <f>+I2257-H2257</f>
        <v>0.47245055227331101</v>
      </c>
      <c r="N2257" s="12">
        <v>5260</v>
      </c>
      <c r="O2257" s="12">
        <v>9494</v>
      </c>
      <c r="P2257" s="12">
        <v>15014</v>
      </c>
      <c r="Q2257" s="13">
        <f>+N2257/P2257</f>
        <v>0.35033968296256829</v>
      </c>
      <c r="R2257" s="13">
        <f>+O2257/P2257</f>
        <v>0.63234314639669642</v>
      </c>
      <c r="S2257" s="12">
        <f>+N2257-O2257</f>
        <v>-4234</v>
      </c>
      <c r="T2257" s="13">
        <f>+Q2257-R2257</f>
        <v>-0.28200346343412813</v>
      </c>
      <c r="U2257" s="14">
        <f>+E2257-N2257</f>
        <v>-1458</v>
      </c>
      <c r="V2257" s="14">
        <f>+F2257-O2257</f>
        <v>1665</v>
      </c>
      <c r="W2257" s="13">
        <f>+H2257-Q2257</f>
        <v>-0.10618350520762351</v>
      </c>
      <c r="X2257" s="13">
        <f>+I2257-R2257</f>
        <v>8.4263583631559391E-2</v>
      </c>
      <c r="Y2257" s="15">
        <v>979.2</v>
      </c>
      <c r="Z2257" s="16">
        <f>+C2257/Y2257</f>
        <v>43.312908496732021</v>
      </c>
      <c r="AA2257" s="17">
        <v>42083</v>
      </c>
      <c r="AB2257" s="18" t="str">
        <f>TEXT(AA2257,"00000")</f>
        <v>42083</v>
      </c>
      <c r="AC2257" s="19">
        <v>42</v>
      </c>
      <c r="AD2257" s="19">
        <v>83</v>
      </c>
      <c r="AE2257" s="27" t="s">
        <v>3252</v>
      </c>
      <c r="AF2257" s="21"/>
      <c r="AG2257" s="24" t="s">
        <v>3253</v>
      </c>
      <c r="AH2257" s="19"/>
      <c r="AI2257" s="24" t="s">
        <v>53</v>
      </c>
      <c r="AJ2257" s="24"/>
      <c r="AK2257" s="24"/>
      <c r="AL2257" s="24"/>
      <c r="AM2257" s="29" t="s">
        <v>44</v>
      </c>
      <c r="AN2257" s="37">
        <v>43450</v>
      </c>
      <c r="AO2257" s="37">
        <v>87</v>
      </c>
      <c r="AP2257" s="37">
        <v>20567</v>
      </c>
      <c r="AQ2257" s="37">
        <v>473.35</v>
      </c>
      <c r="AR2257" s="37">
        <v>5050</v>
      </c>
      <c r="AS2257" s="37">
        <v>116.23</v>
      </c>
      <c r="AV2257" s="37">
        <v>7447</v>
      </c>
      <c r="AW2257" s="37">
        <v>171.388888888889</v>
      </c>
      <c r="AX2257" s="37">
        <v>7987</v>
      </c>
      <c r="AY2257" s="37">
        <v>183.81888888888901</v>
      </c>
      <c r="BB2257" s="37">
        <v>2</v>
      </c>
      <c r="BC2257" s="37">
        <v>0.05</v>
      </c>
      <c r="BJ2257" s="37">
        <v>0</v>
      </c>
      <c r="BK2257" s="37">
        <v>0</v>
      </c>
      <c r="BV2257" s="37">
        <v>0</v>
      </c>
      <c r="BW2257" s="37">
        <v>0</v>
      </c>
      <c r="CF2257" s="37">
        <v>81</v>
      </c>
      <c r="CG2257" s="37">
        <v>1.86</v>
      </c>
      <c r="CH2257" s="37">
        <v>81</v>
      </c>
      <c r="CI2257" s="37">
        <v>1.86</v>
      </c>
    </row>
    <row r="2258" spans="1:91" x14ac:dyDescent="0.25">
      <c r="A2258" s="10" t="s">
        <v>3168</v>
      </c>
      <c r="B2258" s="10" t="s">
        <v>1156</v>
      </c>
      <c r="C2258" s="11">
        <v>114234</v>
      </c>
      <c r="D2258" s="10" t="s">
        <v>5</v>
      </c>
      <c r="E2258" s="12">
        <v>17631</v>
      </c>
      <c r="F2258" s="12">
        <v>30034</v>
      </c>
      <c r="G2258" s="12">
        <v>49594</v>
      </c>
      <c r="H2258" s="13">
        <f>+E2258/G2258</f>
        <v>0.35550671452191795</v>
      </c>
      <c r="I2258" s="13">
        <f>+F2258/G2258</f>
        <v>0.6055974513045933</v>
      </c>
      <c r="J2258" s="12">
        <f>+E2258-F2258</f>
        <v>-12403</v>
      </c>
      <c r="K2258" s="12">
        <f>+F2258-E2258</f>
        <v>12403</v>
      </c>
      <c r="L2258" s="13">
        <f>+H2258-I2258</f>
        <v>-0.25009073678267535</v>
      </c>
      <c r="M2258" s="13">
        <f>+I2258-H2258</f>
        <v>0.25009073678267535</v>
      </c>
      <c r="N2258" s="12">
        <v>23082</v>
      </c>
      <c r="O2258" s="12">
        <v>24304</v>
      </c>
      <c r="P2258" s="12">
        <v>48065</v>
      </c>
      <c r="Q2258" s="13">
        <f>+N2258/P2258</f>
        <v>0.48022469572453969</v>
      </c>
      <c r="R2258" s="13">
        <f>+O2258/P2258</f>
        <v>0.50564860085301155</v>
      </c>
      <c r="S2258" s="12">
        <f>+N2258-O2258</f>
        <v>-1222</v>
      </c>
      <c r="T2258" s="13">
        <f>+Q2258-R2258</f>
        <v>-2.5423905128471869E-2</v>
      </c>
      <c r="U2258" s="14">
        <f>+E2258-N2258</f>
        <v>-5451</v>
      </c>
      <c r="V2258" s="14">
        <f>+F2258-O2258</f>
        <v>5730</v>
      </c>
      <c r="W2258" s="13">
        <f>+H2258-Q2258</f>
        <v>-0.12471798120262173</v>
      </c>
      <c r="X2258" s="13">
        <f>+I2258-R2258</f>
        <v>9.994885045158175E-2</v>
      </c>
      <c r="Y2258" s="15">
        <v>672.58</v>
      </c>
      <c r="Z2258" s="16">
        <f>+C2258/Y2258</f>
        <v>169.84447946712658</v>
      </c>
      <c r="AA2258" s="17">
        <v>42085</v>
      </c>
      <c r="AB2258" s="18" t="str">
        <f>TEXT(AA2258,"00000")</f>
        <v>42085</v>
      </c>
      <c r="AC2258" s="19">
        <v>42</v>
      </c>
      <c r="AD2258" s="19">
        <v>85</v>
      </c>
      <c r="AE2258" s="27" t="s">
        <v>2966</v>
      </c>
      <c r="AF2258" s="21" t="s">
        <v>2907</v>
      </c>
      <c r="AG2258" s="24" t="s">
        <v>2967</v>
      </c>
      <c r="AH2258" s="23">
        <v>549885</v>
      </c>
      <c r="AI2258" s="24" t="s">
        <v>43</v>
      </c>
      <c r="AJ2258" s="24" t="s">
        <v>2909</v>
      </c>
      <c r="AK2258" s="24"/>
      <c r="AL2258" s="24"/>
      <c r="AM2258" s="29" t="s">
        <v>44</v>
      </c>
      <c r="AN2258" s="37">
        <v>116638</v>
      </c>
      <c r="AO2258" s="37">
        <v>209</v>
      </c>
      <c r="AP2258" s="37">
        <v>66502</v>
      </c>
      <c r="AQ2258" s="37">
        <v>570.15888888888901</v>
      </c>
      <c r="AR2258" s="37">
        <v>13739</v>
      </c>
      <c r="AS2258" s="37">
        <v>117.79</v>
      </c>
      <c r="AT2258" s="37">
        <v>1147</v>
      </c>
      <c r="AU2258" s="37">
        <v>9.83</v>
      </c>
      <c r="AV2258" s="37">
        <v>21831</v>
      </c>
      <c r="AW2258" s="37">
        <v>187.168888888889</v>
      </c>
      <c r="AX2258" s="37">
        <v>28244</v>
      </c>
      <c r="AY2258" s="37">
        <v>242.15</v>
      </c>
      <c r="AZ2258" s="37">
        <v>929</v>
      </c>
      <c r="BA2258" s="37">
        <v>7.96</v>
      </c>
      <c r="BB2258" s="37">
        <v>31</v>
      </c>
      <c r="BC2258" s="37">
        <v>0.27</v>
      </c>
      <c r="BJ2258" s="37">
        <v>0</v>
      </c>
      <c r="BK2258" s="37">
        <v>0</v>
      </c>
      <c r="BV2258" s="37">
        <v>0</v>
      </c>
      <c r="BW2258" s="37">
        <v>0</v>
      </c>
      <c r="CF2258" s="37">
        <v>265</v>
      </c>
      <c r="CG2258" s="37">
        <v>2.27</v>
      </c>
      <c r="CH2258" s="37">
        <v>265</v>
      </c>
      <c r="CI2258" s="37">
        <v>2.27</v>
      </c>
    </row>
    <row r="2259" spans="1:91" x14ac:dyDescent="0.25">
      <c r="A2259" s="10" t="s">
        <v>3168</v>
      </c>
      <c r="B2259" s="10" t="s">
        <v>3254</v>
      </c>
      <c r="C2259" s="11">
        <v>46500</v>
      </c>
      <c r="D2259" s="10" t="s">
        <v>5</v>
      </c>
      <c r="E2259" s="12">
        <v>3563</v>
      </c>
      <c r="F2259" s="12">
        <v>14050</v>
      </c>
      <c r="G2259" s="12">
        <v>18239</v>
      </c>
      <c r="H2259" s="13">
        <f>+E2259/G2259</f>
        <v>0.19535062229288885</v>
      </c>
      <c r="I2259" s="13">
        <f>+F2259/G2259</f>
        <v>0.77032732057678599</v>
      </c>
      <c r="J2259" s="12">
        <f>+E2259-F2259</f>
        <v>-10487</v>
      </c>
      <c r="K2259" s="12">
        <f>+F2259-E2259</f>
        <v>10487</v>
      </c>
      <c r="L2259" s="13">
        <f>+H2259-I2259</f>
        <v>-0.57497669828389708</v>
      </c>
      <c r="M2259" s="13">
        <f>+I2259-H2259</f>
        <v>0.57497669828389708</v>
      </c>
      <c r="N2259" s="12">
        <v>4259</v>
      </c>
      <c r="O2259" s="12">
        <v>11893</v>
      </c>
      <c r="P2259" s="12">
        <v>16311</v>
      </c>
      <c r="Q2259" s="13">
        <f>+N2259/P2259</f>
        <v>0.26111213291643676</v>
      </c>
      <c r="R2259" s="13">
        <f>+O2259/P2259</f>
        <v>0.7291398442768684</v>
      </c>
      <c r="S2259" s="12">
        <f>+N2259-O2259</f>
        <v>-7634</v>
      </c>
      <c r="T2259" s="13">
        <f>+Q2259-R2259</f>
        <v>-0.46802771136043164</v>
      </c>
      <c r="U2259" s="14">
        <f>+E2259-N2259</f>
        <v>-696</v>
      </c>
      <c r="V2259" s="14">
        <f>+F2259-O2259</f>
        <v>2157</v>
      </c>
      <c r="W2259" s="13">
        <f>+H2259-Q2259</f>
        <v>-6.5761510623547903E-2</v>
      </c>
      <c r="X2259" s="13">
        <f>+I2259-R2259</f>
        <v>4.1187476299917591E-2</v>
      </c>
      <c r="Y2259" s="15">
        <v>411.03</v>
      </c>
      <c r="Z2259" s="16">
        <f>+C2259/Y2259</f>
        <v>113.1304284358806</v>
      </c>
      <c r="AA2259" s="17">
        <v>42087</v>
      </c>
      <c r="AB2259" s="18" t="str">
        <f>TEXT(AA2259,"00000")</f>
        <v>42087</v>
      </c>
      <c r="AC2259" s="19">
        <v>42</v>
      </c>
      <c r="AD2259" s="19">
        <v>87</v>
      </c>
      <c r="AE2259" s="27" t="s">
        <v>3255</v>
      </c>
      <c r="AF2259" s="21"/>
      <c r="AG2259" s="24" t="s">
        <v>3256</v>
      </c>
      <c r="AH2259" s="19"/>
      <c r="AI2259" s="24" t="s">
        <v>53</v>
      </c>
      <c r="AJ2259" s="24"/>
      <c r="AK2259" s="24"/>
      <c r="AL2259" s="24"/>
      <c r="AM2259" s="29" t="s">
        <v>44</v>
      </c>
      <c r="AN2259" s="37">
        <v>46682</v>
      </c>
      <c r="AO2259" s="37">
        <v>115</v>
      </c>
      <c r="AP2259" s="37">
        <v>22162</v>
      </c>
      <c r="AQ2259" s="37">
        <v>474.74</v>
      </c>
      <c r="AR2259" s="37">
        <v>11010</v>
      </c>
      <c r="AS2259" s="37">
        <v>235.84888888888901</v>
      </c>
      <c r="AT2259" s="37">
        <v>73</v>
      </c>
      <c r="AU2259" s="37">
        <v>1.56</v>
      </c>
      <c r="AV2259" s="37">
        <v>9888</v>
      </c>
      <c r="AW2259" s="37">
        <v>211.81888888888901</v>
      </c>
      <c r="AX2259" s="37">
        <v>1190</v>
      </c>
      <c r="AY2259" s="37">
        <v>25.488888888888901</v>
      </c>
      <c r="BB2259" s="37">
        <v>1</v>
      </c>
      <c r="BC2259" s="37">
        <v>1.8888888888888899E-2</v>
      </c>
      <c r="BJ2259" s="37">
        <v>0</v>
      </c>
      <c r="BK2259" s="37">
        <v>0</v>
      </c>
      <c r="BV2259" s="37">
        <v>0</v>
      </c>
      <c r="BW2259" s="37">
        <v>0</v>
      </c>
      <c r="CH2259" s="37">
        <v>0</v>
      </c>
      <c r="CI2259" s="37">
        <v>0</v>
      </c>
    </row>
    <row r="2260" spans="1:91" x14ac:dyDescent="0.25">
      <c r="A2260" s="10" t="s">
        <v>3168</v>
      </c>
      <c r="B2260" s="10" t="s">
        <v>154</v>
      </c>
      <c r="C2260" s="11">
        <v>166397</v>
      </c>
      <c r="D2260" s="10" t="s">
        <v>5</v>
      </c>
      <c r="E2260" s="12">
        <v>31930</v>
      </c>
      <c r="F2260" s="12">
        <v>31706</v>
      </c>
      <c r="G2260" s="12">
        <v>65944</v>
      </c>
      <c r="H2260" s="13">
        <f>+E2260/G2260</f>
        <v>0.48419871406041487</v>
      </c>
      <c r="I2260" s="13">
        <f>+F2260/G2260</f>
        <v>0.48080189251486111</v>
      </c>
      <c r="J2260" s="12">
        <f>+E2260-F2260</f>
        <v>224</v>
      </c>
      <c r="K2260" s="12">
        <f>+F2260-E2260</f>
        <v>-224</v>
      </c>
      <c r="L2260" s="13">
        <f>+H2260-I2260</f>
        <v>3.3968215455537631E-3</v>
      </c>
      <c r="M2260" s="13">
        <f>+I2260-H2260</f>
        <v>-3.3968215455537631E-3</v>
      </c>
      <c r="N2260" s="12">
        <v>33431</v>
      </c>
      <c r="O2260" s="12">
        <v>25100</v>
      </c>
      <c r="P2260" s="12">
        <v>59312</v>
      </c>
      <c r="Q2260" s="13">
        <f>+N2260/P2260</f>
        <v>0.56364647963312653</v>
      </c>
      <c r="R2260" s="13">
        <f>+O2260/P2260</f>
        <v>0.42318586458052332</v>
      </c>
      <c r="S2260" s="12">
        <f>+N2260-O2260</f>
        <v>8331</v>
      </c>
      <c r="T2260" s="13">
        <f>+Q2260-R2260</f>
        <v>0.14046061505260321</v>
      </c>
      <c r="U2260" s="14">
        <f>+E2260-N2260</f>
        <v>-1501</v>
      </c>
      <c r="V2260" s="14">
        <f>+F2260-O2260</f>
        <v>6606</v>
      </c>
      <c r="W2260" s="13">
        <f>+H2260-Q2260</f>
        <v>-7.9447765572711659E-2</v>
      </c>
      <c r="X2260" s="13">
        <f>+I2260-R2260</f>
        <v>5.7616027934337788E-2</v>
      </c>
      <c r="Y2260" s="15">
        <v>608.29</v>
      </c>
      <c r="Z2260" s="16">
        <f>+C2260/Y2260</f>
        <v>273.54880073649082</v>
      </c>
      <c r="AA2260" s="17">
        <v>42089</v>
      </c>
      <c r="AB2260" s="18" t="str">
        <f>TEXT(AA2260,"00000")</f>
        <v>42089</v>
      </c>
      <c r="AC2260" s="19">
        <v>42</v>
      </c>
      <c r="AD2260" s="19">
        <v>89</v>
      </c>
      <c r="AE2260" s="27" t="s">
        <v>3257</v>
      </c>
      <c r="AF2260" s="21" t="s">
        <v>585</v>
      </c>
      <c r="AG2260" s="24" t="s">
        <v>3258</v>
      </c>
      <c r="AH2260" s="23">
        <v>166397</v>
      </c>
      <c r="AI2260" s="24" t="s">
        <v>43</v>
      </c>
      <c r="AJ2260" s="24" t="s">
        <v>587</v>
      </c>
      <c r="AK2260" s="24"/>
      <c r="AL2260" s="24"/>
      <c r="AM2260" s="29" t="s">
        <v>44</v>
      </c>
      <c r="AN2260" s="37">
        <v>169842</v>
      </c>
      <c r="AO2260" s="37">
        <v>122</v>
      </c>
      <c r="AP2260" s="37">
        <v>76158</v>
      </c>
      <c r="AQ2260" s="37">
        <v>448.39888888888902</v>
      </c>
      <c r="AR2260" s="37">
        <v>15363</v>
      </c>
      <c r="AS2260" s="37">
        <v>90.45</v>
      </c>
      <c r="AV2260" s="37">
        <v>15128</v>
      </c>
      <c r="AW2260" s="37">
        <v>89.068888888888907</v>
      </c>
      <c r="AX2260" s="37">
        <v>41650</v>
      </c>
      <c r="AY2260" s="37">
        <v>245.228888888889</v>
      </c>
      <c r="AZ2260" s="37">
        <v>580</v>
      </c>
      <c r="BA2260" s="37">
        <v>3.41</v>
      </c>
      <c r="BB2260" s="37">
        <v>16</v>
      </c>
      <c r="BC2260" s="37">
        <v>8.8888888888888906E-2</v>
      </c>
      <c r="BJ2260" s="37">
        <v>0</v>
      </c>
      <c r="BK2260" s="37">
        <v>0</v>
      </c>
      <c r="BL2260" s="37">
        <v>798</v>
      </c>
      <c r="BM2260" s="37">
        <v>4.7</v>
      </c>
      <c r="BP2260" s="37">
        <v>25</v>
      </c>
      <c r="BQ2260" s="37">
        <v>0.14719562887860499</v>
      </c>
      <c r="BT2260" s="37">
        <v>1333</v>
      </c>
      <c r="BU2260" s="37">
        <v>7.8484709318072099</v>
      </c>
      <c r="BV2260" s="37">
        <v>1358</v>
      </c>
      <c r="BW2260" s="37">
        <v>7.995666560685815</v>
      </c>
      <c r="BX2260" s="37">
        <v>812</v>
      </c>
      <c r="BY2260" s="37">
        <v>4.78</v>
      </c>
      <c r="BZ2260" s="37">
        <v>230</v>
      </c>
      <c r="CA2260" s="37">
        <v>1.35</v>
      </c>
      <c r="CF2260" s="37">
        <v>143</v>
      </c>
      <c r="CG2260" s="37">
        <v>0.84</v>
      </c>
      <c r="CH2260" s="37">
        <v>373</v>
      </c>
      <c r="CI2260" s="37">
        <v>2.19</v>
      </c>
      <c r="CJ2260" s="37">
        <v>80</v>
      </c>
      <c r="CK2260" s="37">
        <v>0.47</v>
      </c>
    </row>
    <row r="2261" spans="1:91" x14ac:dyDescent="0.25">
      <c r="A2261" s="10" t="s">
        <v>3168</v>
      </c>
      <c r="B2261" s="10" t="s">
        <v>155</v>
      </c>
      <c r="C2261" s="11">
        <v>819264</v>
      </c>
      <c r="D2261" s="10" t="s">
        <v>5</v>
      </c>
      <c r="E2261" s="12">
        <v>251063</v>
      </c>
      <c r="F2261" s="12">
        <v>160803</v>
      </c>
      <c r="G2261" s="12">
        <v>427489</v>
      </c>
      <c r="H2261" s="13">
        <f>+E2261/G2261</f>
        <v>0.58729698308026634</v>
      </c>
      <c r="I2261" s="13">
        <f>+F2261/G2261</f>
        <v>0.37615704731583738</v>
      </c>
      <c r="J2261" s="12">
        <f>+E2261-F2261</f>
        <v>90260</v>
      </c>
      <c r="K2261" s="12">
        <f>+F2261-E2261</f>
        <v>-90260</v>
      </c>
      <c r="L2261" s="13">
        <f>+H2261-I2261</f>
        <v>0.21113993576442897</v>
      </c>
      <c r="M2261" s="13">
        <f>+I2261-H2261</f>
        <v>-0.21113993576442897</v>
      </c>
      <c r="N2261" s="12">
        <v>227561</v>
      </c>
      <c r="O2261" s="12">
        <v>169903</v>
      </c>
      <c r="P2261" s="12">
        <v>401787</v>
      </c>
      <c r="Q2261" s="13">
        <f>+N2261/P2261</f>
        <v>0.56637223205330189</v>
      </c>
      <c r="R2261" s="13">
        <f>+O2261/P2261</f>
        <v>0.42286833571021459</v>
      </c>
      <c r="S2261" s="12">
        <f>+N2261-O2261</f>
        <v>57658</v>
      </c>
      <c r="T2261" s="13">
        <f>+Q2261-R2261</f>
        <v>0.1435038963430873</v>
      </c>
      <c r="U2261" s="14">
        <f>+E2261-N2261</f>
        <v>23502</v>
      </c>
      <c r="V2261" s="14">
        <f>+F2261-O2261</f>
        <v>-9100</v>
      </c>
      <c r="W2261" s="13">
        <f>+H2261-Q2261</f>
        <v>2.092475102696445E-2</v>
      </c>
      <c r="X2261" s="13">
        <f>+I2261-R2261</f>
        <v>-4.6711288394377215E-2</v>
      </c>
      <c r="Y2261" s="15">
        <v>483.04</v>
      </c>
      <c r="Z2261" s="16">
        <f>+C2261/Y2261</f>
        <v>1696.0582974494864</v>
      </c>
      <c r="AA2261" s="17">
        <v>42091</v>
      </c>
      <c r="AB2261" s="18" t="str">
        <f>TEXT(AA2261,"00000")</f>
        <v>42091</v>
      </c>
      <c r="AC2261" s="19">
        <v>42</v>
      </c>
      <c r="AD2261" s="19">
        <v>91</v>
      </c>
      <c r="AE2261" s="27" t="s">
        <v>616</v>
      </c>
      <c r="AF2261" s="21" t="s">
        <v>612</v>
      </c>
      <c r="AG2261" s="24" t="s">
        <v>617</v>
      </c>
      <c r="AH2261" s="23">
        <v>6069875</v>
      </c>
      <c r="AI2261" s="24" t="s">
        <v>43</v>
      </c>
      <c r="AJ2261" s="24" t="s">
        <v>614</v>
      </c>
      <c r="AK2261" s="24" t="s">
        <v>3187</v>
      </c>
      <c r="AL2261" s="24" t="s">
        <v>3188</v>
      </c>
      <c r="AM2261" s="29" t="s">
        <v>44</v>
      </c>
      <c r="AN2261" s="37">
        <v>799874</v>
      </c>
      <c r="AO2261" s="37">
        <v>633</v>
      </c>
      <c r="AP2261" s="37">
        <v>508577</v>
      </c>
      <c r="AQ2261" s="37">
        <v>635.82000000000005</v>
      </c>
      <c r="AR2261" s="37">
        <v>54215</v>
      </c>
      <c r="AS2261" s="37">
        <v>67.78</v>
      </c>
      <c r="AT2261" s="37">
        <v>3190</v>
      </c>
      <c r="AU2261" s="37">
        <v>3.99</v>
      </c>
      <c r="AV2261" s="37">
        <v>103475</v>
      </c>
      <c r="AW2261" s="37">
        <v>129.36000000000001</v>
      </c>
      <c r="AX2261" s="37">
        <v>301220</v>
      </c>
      <c r="AY2261" s="37">
        <v>376.57888888888903</v>
      </c>
      <c r="AZ2261" s="37">
        <v>2945</v>
      </c>
      <c r="BA2261" s="37">
        <v>3.68</v>
      </c>
      <c r="BB2261" s="37">
        <v>127</v>
      </c>
      <c r="BC2261" s="37">
        <v>0.16</v>
      </c>
      <c r="BD2261" s="37">
        <v>694</v>
      </c>
      <c r="BE2261" s="37">
        <v>0.86763665277281199</v>
      </c>
      <c r="BH2261" s="37">
        <v>36</v>
      </c>
      <c r="BI2261" s="37">
        <v>4.5007088616457101E-2</v>
      </c>
      <c r="BJ2261" s="37">
        <v>730</v>
      </c>
      <c r="BK2261" s="37">
        <v>0.91264374138926907</v>
      </c>
      <c r="BL2261" s="37">
        <v>3098</v>
      </c>
      <c r="BM2261" s="37">
        <v>3.87</v>
      </c>
      <c r="BN2261" s="37">
        <v>1742</v>
      </c>
      <c r="BO2261" s="37">
        <v>2.17784301027412</v>
      </c>
      <c r="BP2261" s="37">
        <v>112</v>
      </c>
      <c r="BQ2261" s="37">
        <v>0.140022053473422</v>
      </c>
      <c r="BR2261" s="37">
        <v>12</v>
      </c>
      <c r="BS2261" s="37">
        <v>1.5002362872152401E-2</v>
      </c>
      <c r="BT2261" s="37">
        <v>115</v>
      </c>
      <c r="BU2261" s="37">
        <v>0.14377264419145999</v>
      </c>
      <c r="BV2261" s="37">
        <v>1981</v>
      </c>
      <c r="BW2261" s="37">
        <v>2.476640070811154</v>
      </c>
      <c r="BX2261" s="37">
        <v>3252</v>
      </c>
      <c r="BY2261" s="37">
        <v>4.07</v>
      </c>
      <c r="BZ2261" s="37">
        <v>14804</v>
      </c>
      <c r="CA2261" s="37">
        <v>18.510000000000002</v>
      </c>
      <c r="CB2261" s="37">
        <v>4440</v>
      </c>
      <c r="CC2261" s="37">
        <v>5.5488888888888903</v>
      </c>
      <c r="CD2261" s="37">
        <v>594</v>
      </c>
      <c r="CE2261" s="37">
        <v>0.74</v>
      </c>
      <c r="CF2261" s="37">
        <v>14334</v>
      </c>
      <c r="CG2261" s="37">
        <v>17.920000000000002</v>
      </c>
      <c r="CH2261" s="37">
        <v>34172</v>
      </c>
      <c r="CI2261" s="37">
        <v>42.718888888888891</v>
      </c>
      <c r="CJ2261" s="37">
        <v>113</v>
      </c>
      <c r="CK2261" s="37">
        <v>0.14000000000000001</v>
      </c>
      <c r="CL2261" s="37">
        <v>59</v>
      </c>
      <c r="CM2261" s="37">
        <v>7.0000000000000007E-2</v>
      </c>
    </row>
    <row r="2262" spans="1:91" x14ac:dyDescent="0.25">
      <c r="A2262" s="10" t="s">
        <v>3168</v>
      </c>
      <c r="B2262" s="10" t="s">
        <v>3259</v>
      </c>
      <c r="C2262" s="11">
        <v>18557</v>
      </c>
      <c r="D2262" s="10" t="s">
        <v>5</v>
      </c>
      <c r="E2262" s="12">
        <v>2851</v>
      </c>
      <c r="F2262" s="12">
        <v>5274</v>
      </c>
      <c r="G2262" s="12">
        <v>8535</v>
      </c>
      <c r="H2262" s="13">
        <f>+E2262/G2262</f>
        <v>0.33403632103104863</v>
      </c>
      <c r="I2262" s="13">
        <f>+F2262/G2262</f>
        <v>0.6179261862917399</v>
      </c>
      <c r="J2262" s="12">
        <f>+E2262-F2262</f>
        <v>-2423</v>
      </c>
      <c r="K2262" s="12">
        <f>+F2262-E2262</f>
        <v>2423</v>
      </c>
      <c r="L2262" s="13">
        <f>+H2262-I2262</f>
        <v>-0.28388986526069127</v>
      </c>
      <c r="M2262" s="13">
        <f>+I2262-H2262</f>
        <v>0.28388986526069127</v>
      </c>
      <c r="N2262" s="12">
        <v>3026</v>
      </c>
      <c r="O2262" s="12">
        <v>4636</v>
      </c>
      <c r="P2262" s="12">
        <v>7787</v>
      </c>
      <c r="Q2262" s="13">
        <f>+N2262/P2262</f>
        <v>0.3885963785796841</v>
      </c>
      <c r="R2262" s="13">
        <f>+O2262/P2262</f>
        <v>0.59535122640297933</v>
      </c>
      <c r="S2262" s="12">
        <f>+N2262-O2262</f>
        <v>-1610</v>
      </c>
      <c r="T2262" s="13">
        <f>+Q2262-R2262</f>
        <v>-0.20675484782329523</v>
      </c>
      <c r="U2262" s="14">
        <f>+E2262-N2262</f>
        <v>-175</v>
      </c>
      <c r="V2262" s="14">
        <f>+F2262-O2262</f>
        <v>638</v>
      </c>
      <c r="W2262" s="13">
        <f>+H2262-Q2262</f>
        <v>-5.4560057548635466E-2</v>
      </c>
      <c r="X2262" s="13">
        <f>+I2262-R2262</f>
        <v>2.2574959888760571E-2</v>
      </c>
      <c r="Y2262" s="15">
        <v>130.24</v>
      </c>
      <c r="Z2262" s="16">
        <f>+C2262/Y2262</f>
        <v>142.4831081081081</v>
      </c>
      <c r="AA2262" s="17">
        <v>42093</v>
      </c>
      <c r="AB2262" s="18" t="str">
        <f>TEXT(AA2262,"00000")</f>
        <v>42093</v>
      </c>
      <c r="AC2262" s="19">
        <v>42</v>
      </c>
      <c r="AD2262" s="19">
        <v>93</v>
      </c>
      <c r="AE2262" s="27" t="s">
        <v>3209</v>
      </c>
      <c r="AF2262" s="21" t="s">
        <v>3210</v>
      </c>
      <c r="AG2262" s="24" t="s">
        <v>3211</v>
      </c>
      <c r="AH2262" s="23">
        <v>85229</v>
      </c>
      <c r="AI2262" s="24" t="s">
        <v>43</v>
      </c>
      <c r="AJ2262" s="24" t="s">
        <v>3212</v>
      </c>
      <c r="AK2262" s="24"/>
      <c r="AL2262" s="24"/>
      <c r="AM2262" s="29" t="s">
        <v>44</v>
      </c>
      <c r="AN2262" s="37">
        <v>18267</v>
      </c>
      <c r="AO2262" s="37">
        <v>32</v>
      </c>
      <c r="AP2262" s="37">
        <v>7949</v>
      </c>
      <c r="AQ2262" s="37">
        <v>435.16</v>
      </c>
      <c r="AR2262" s="37">
        <v>798</v>
      </c>
      <c r="AS2262" s="37">
        <v>43.688888888888897</v>
      </c>
      <c r="AV2262" s="37">
        <v>4219</v>
      </c>
      <c r="AW2262" s="37">
        <v>230.96</v>
      </c>
      <c r="AX2262" s="37">
        <v>2932</v>
      </c>
      <c r="AY2262" s="37">
        <v>160.508888888889</v>
      </c>
      <c r="BJ2262" s="37">
        <v>0</v>
      </c>
      <c r="BK2262" s="37">
        <v>0</v>
      </c>
      <c r="BV2262" s="37">
        <v>0</v>
      </c>
      <c r="BW2262" s="37">
        <v>0</v>
      </c>
      <c r="CH2262" s="37">
        <v>0</v>
      </c>
      <c r="CI2262" s="37">
        <v>0</v>
      </c>
    </row>
    <row r="2263" spans="1:91" x14ac:dyDescent="0.25">
      <c r="A2263" s="10" t="s">
        <v>3168</v>
      </c>
      <c r="B2263" s="10" t="s">
        <v>2778</v>
      </c>
      <c r="C2263" s="11">
        <v>300813</v>
      </c>
      <c r="D2263" s="10" t="s">
        <v>5</v>
      </c>
      <c r="E2263" s="12">
        <v>65936</v>
      </c>
      <c r="F2263" s="12">
        <v>71384</v>
      </c>
      <c r="G2263" s="12">
        <v>142775</v>
      </c>
      <c r="H2263" s="13">
        <f>+E2263/G2263</f>
        <v>0.46181754508842582</v>
      </c>
      <c r="I2263" s="13">
        <f>+F2263/G2263</f>
        <v>0.499975485904395</v>
      </c>
      <c r="J2263" s="12">
        <f>+E2263-F2263</f>
        <v>-5448</v>
      </c>
      <c r="K2263" s="12">
        <f>+F2263-E2263</f>
        <v>5448</v>
      </c>
      <c r="L2263" s="13">
        <f>+H2263-I2263</f>
        <v>-3.8157940815969182E-2</v>
      </c>
      <c r="M2263" s="13">
        <f>+I2263-H2263</f>
        <v>3.8157940815969182E-2</v>
      </c>
      <c r="N2263" s="12">
        <v>65014</v>
      </c>
      <c r="O2263" s="12">
        <v>59242</v>
      </c>
      <c r="P2263" s="12">
        <v>125883</v>
      </c>
      <c r="Q2263" s="13">
        <f>+N2263/P2263</f>
        <v>0.51646370042023149</v>
      </c>
      <c r="R2263" s="13">
        <f>+O2263/P2263</f>
        <v>0.47061159966000177</v>
      </c>
      <c r="S2263" s="12">
        <f>+N2263-O2263</f>
        <v>5772</v>
      </c>
      <c r="T2263" s="13">
        <f>+Q2263-R2263</f>
        <v>4.5852100760229719E-2</v>
      </c>
      <c r="U2263" s="14">
        <f>+E2263-N2263</f>
        <v>922</v>
      </c>
      <c r="V2263" s="14">
        <f>+F2263-O2263</f>
        <v>12142</v>
      </c>
      <c r="W2263" s="13">
        <f>+H2263-Q2263</f>
        <v>-5.4646155331805668E-2</v>
      </c>
      <c r="X2263" s="13">
        <f>+I2263-R2263</f>
        <v>2.9363886244393234E-2</v>
      </c>
      <c r="Y2263" s="15">
        <v>369.67</v>
      </c>
      <c r="Z2263" s="16">
        <f>+C2263/Y2263</f>
        <v>813.73387074958748</v>
      </c>
      <c r="AA2263" s="17">
        <v>42095</v>
      </c>
      <c r="AB2263" s="18" t="str">
        <f>TEXT(AA2263,"00000")</f>
        <v>42095</v>
      </c>
      <c r="AC2263" s="19">
        <v>42</v>
      </c>
      <c r="AD2263" s="19">
        <v>95</v>
      </c>
      <c r="AE2263" s="27" t="s">
        <v>2490</v>
      </c>
      <c r="AF2263" s="21" t="s">
        <v>585</v>
      </c>
      <c r="AG2263" s="24" t="s">
        <v>2491</v>
      </c>
      <c r="AH2263" s="23">
        <v>832327</v>
      </c>
      <c r="AI2263" s="24" t="s">
        <v>43</v>
      </c>
      <c r="AJ2263" s="24" t="s">
        <v>587</v>
      </c>
      <c r="AK2263" s="24"/>
      <c r="AL2263" s="24"/>
      <c r="AM2263" s="29" t="s">
        <v>44</v>
      </c>
      <c r="AN2263" s="37">
        <v>297735</v>
      </c>
      <c r="AO2263" s="37">
        <v>255</v>
      </c>
      <c r="AP2263" s="37">
        <v>158759</v>
      </c>
      <c r="AQ2263" s="37">
        <v>533.22</v>
      </c>
      <c r="AR2263" s="37">
        <v>17794</v>
      </c>
      <c r="AS2263" s="37">
        <v>59.758888888888897</v>
      </c>
      <c r="AT2263" s="37">
        <v>156</v>
      </c>
      <c r="AU2263" s="37">
        <v>0.52</v>
      </c>
      <c r="AV2263" s="37">
        <v>54336</v>
      </c>
      <c r="AW2263" s="37">
        <v>182.5</v>
      </c>
      <c r="AX2263" s="37">
        <v>81456</v>
      </c>
      <c r="AY2263" s="37">
        <v>273.58888888888902</v>
      </c>
      <c r="AZ2263" s="37">
        <v>2200</v>
      </c>
      <c r="BA2263" s="37">
        <v>7.3888888888888902</v>
      </c>
      <c r="BB2263" s="37">
        <v>58</v>
      </c>
      <c r="BC2263" s="37">
        <v>0.19</v>
      </c>
      <c r="BJ2263" s="37">
        <v>0</v>
      </c>
      <c r="BK2263" s="37">
        <v>0</v>
      </c>
      <c r="BL2263" s="37">
        <v>701</v>
      </c>
      <c r="BM2263" s="37">
        <v>2.35</v>
      </c>
      <c r="BV2263" s="37">
        <v>0</v>
      </c>
      <c r="BW2263" s="37">
        <v>0</v>
      </c>
      <c r="BX2263" s="37">
        <v>400</v>
      </c>
      <c r="BY2263" s="37">
        <v>1.34</v>
      </c>
      <c r="BZ2263" s="37">
        <v>861</v>
      </c>
      <c r="CA2263" s="37">
        <v>2.89</v>
      </c>
      <c r="CB2263" s="37">
        <v>0</v>
      </c>
      <c r="CD2263" s="37">
        <v>151</v>
      </c>
      <c r="CE2263" s="37">
        <v>0.51</v>
      </c>
      <c r="CF2263" s="37">
        <v>340</v>
      </c>
      <c r="CG2263" s="37">
        <v>1.1388888888888899</v>
      </c>
      <c r="CH2263" s="37">
        <v>1352</v>
      </c>
      <c r="CI2263" s="37">
        <v>4.5388888888888896</v>
      </c>
      <c r="CJ2263" s="37">
        <v>302</v>
      </c>
      <c r="CK2263" s="37">
        <v>1.01</v>
      </c>
      <c r="CL2263" s="37">
        <v>4</v>
      </c>
      <c r="CM2263" s="37">
        <v>8.8888888888888906E-3</v>
      </c>
    </row>
    <row r="2264" spans="1:91" x14ac:dyDescent="0.25">
      <c r="A2264" s="10" t="s">
        <v>3168</v>
      </c>
      <c r="B2264" s="10" t="s">
        <v>3260</v>
      </c>
      <c r="C2264" s="11">
        <v>93246</v>
      </c>
      <c r="D2264" s="10" t="s">
        <v>5</v>
      </c>
      <c r="E2264" s="12">
        <v>9184</v>
      </c>
      <c r="F2264" s="12">
        <v>24418</v>
      </c>
      <c r="G2264" s="12">
        <v>34971</v>
      </c>
      <c r="H2264" s="13">
        <f>+E2264/G2264</f>
        <v>0.2626175974378771</v>
      </c>
      <c r="I2264" s="13">
        <f>+F2264/G2264</f>
        <v>0.69823568099282263</v>
      </c>
      <c r="J2264" s="12">
        <f>+E2264-F2264</f>
        <v>-15234</v>
      </c>
      <c r="K2264" s="12">
        <f>+F2264-E2264</f>
        <v>15234</v>
      </c>
      <c r="L2264" s="13">
        <f>+H2264-I2264</f>
        <v>-0.43561808355494552</v>
      </c>
      <c r="M2264" s="13">
        <f>+I2264-H2264</f>
        <v>0.43561808355494552</v>
      </c>
      <c r="N2264" s="12">
        <v>12392</v>
      </c>
      <c r="O2264" s="12">
        <v>18516</v>
      </c>
      <c r="P2264" s="12">
        <v>31512</v>
      </c>
      <c r="Q2264" s="13">
        <f>+N2264/P2264</f>
        <v>0.39324701700939324</v>
      </c>
      <c r="R2264" s="13">
        <f>+O2264/P2264</f>
        <v>0.58758568164508762</v>
      </c>
      <c r="S2264" s="12">
        <f>+N2264-O2264</f>
        <v>-6124</v>
      </c>
      <c r="T2264" s="13">
        <f>+Q2264-R2264</f>
        <v>-0.19433866463569438</v>
      </c>
      <c r="U2264" s="14">
        <f>+E2264-N2264</f>
        <v>-3208</v>
      </c>
      <c r="V2264" s="14">
        <f>+F2264-O2264</f>
        <v>5902</v>
      </c>
      <c r="W2264" s="13">
        <f>+H2264-Q2264</f>
        <v>-0.13062941957151614</v>
      </c>
      <c r="X2264" s="13">
        <f>+I2264-R2264</f>
        <v>0.11064999934773501</v>
      </c>
      <c r="Y2264" s="15">
        <v>458.37</v>
      </c>
      <c r="Z2264" s="16">
        <f>+C2264/Y2264</f>
        <v>203.42954381831271</v>
      </c>
      <c r="AA2264" s="17">
        <v>42097</v>
      </c>
      <c r="AB2264" s="18" t="str">
        <f>TEXT(AA2264,"00000")</f>
        <v>42097</v>
      </c>
      <c r="AC2264" s="19">
        <v>42</v>
      </c>
      <c r="AD2264" s="19">
        <v>97</v>
      </c>
      <c r="AE2264" s="27" t="s">
        <v>3261</v>
      </c>
      <c r="AF2264" s="21" t="s">
        <v>3210</v>
      </c>
      <c r="AG2264" s="24" t="s">
        <v>3262</v>
      </c>
      <c r="AH2264" s="19"/>
      <c r="AI2264" s="24" t="s">
        <v>53</v>
      </c>
      <c r="AJ2264" s="24" t="s">
        <v>3212</v>
      </c>
      <c r="AK2264" s="24"/>
      <c r="AL2264" s="24"/>
      <c r="AM2264" s="29" t="s">
        <v>44</v>
      </c>
      <c r="AN2264" s="37">
        <v>94528</v>
      </c>
      <c r="AO2264" s="37">
        <v>187</v>
      </c>
      <c r="AP2264" s="37">
        <v>48645</v>
      </c>
      <c r="AQ2264" s="37">
        <v>514.61</v>
      </c>
      <c r="AR2264" s="37">
        <v>9794</v>
      </c>
      <c r="AS2264" s="37">
        <v>103.608888888889</v>
      </c>
      <c r="AT2264" s="37">
        <v>118</v>
      </c>
      <c r="AU2264" s="37">
        <v>1.25</v>
      </c>
      <c r="AV2264" s="37">
        <v>21455</v>
      </c>
      <c r="AW2264" s="37">
        <v>226.96888888888901</v>
      </c>
      <c r="AX2264" s="37">
        <v>14540</v>
      </c>
      <c r="AY2264" s="37">
        <v>153.81888888888901</v>
      </c>
      <c r="AZ2264" s="37">
        <v>76</v>
      </c>
      <c r="BA2264" s="37">
        <v>0.8</v>
      </c>
      <c r="BB2264" s="37">
        <v>1</v>
      </c>
      <c r="BC2264" s="37">
        <v>8.8888888888888906E-3</v>
      </c>
      <c r="BJ2264" s="37">
        <v>0</v>
      </c>
      <c r="BK2264" s="37">
        <v>0</v>
      </c>
      <c r="BL2264" s="37">
        <v>900</v>
      </c>
      <c r="BM2264" s="37">
        <v>9.5188888888888901</v>
      </c>
      <c r="BV2264" s="37">
        <v>0</v>
      </c>
      <c r="BW2264" s="37">
        <v>0</v>
      </c>
      <c r="BX2264" s="37">
        <v>1626</v>
      </c>
      <c r="BY2264" s="37">
        <v>17.198888888888899</v>
      </c>
      <c r="CH2264" s="37">
        <v>0</v>
      </c>
      <c r="CI2264" s="37">
        <v>0</v>
      </c>
      <c r="CJ2264" s="37">
        <v>135</v>
      </c>
      <c r="CK2264" s="37">
        <v>1.43</v>
      </c>
    </row>
    <row r="2265" spans="1:91" x14ac:dyDescent="0.25">
      <c r="A2265" s="10" t="s">
        <v>3168</v>
      </c>
      <c r="B2265" s="10" t="s">
        <v>157</v>
      </c>
      <c r="C2265" s="11">
        <v>45685</v>
      </c>
      <c r="D2265" s="10" t="s">
        <v>5</v>
      </c>
      <c r="E2265" s="12">
        <v>4630</v>
      </c>
      <c r="F2265" s="12">
        <v>15613</v>
      </c>
      <c r="G2265" s="12">
        <v>21153</v>
      </c>
      <c r="H2265" s="13">
        <f>+E2265/G2265</f>
        <v>0.21888148253202855</v>
      </c>
      <c r="I2265" s="13">
        <f>+F2265/G2265</f>
        <v>0.73809861485368511</v>
      </c>
      <c r="J2265" s="12">
        <f>+E2265-F2265</f>
        <v>-10983</v>
      </c>
      <c r="K2265" s="12">
        <f>+F2265-E2265</f>
        <v>10983</v>
      </c>
      <c r="L2265" s="13">
        <f>+H2265-I2265</f>
        <v>-0.51921713232165656</v>
      </c>
      <c r="M2265" s="13">
        <f>+I2265-H2265</f>
        <v>0.51921713232165656</v>
      </c>
      <c r="N2265" s="12">
        <v>5430</v>
      </c>
      <c r="O2265" s="12">
        <v>12511</v>
      </c>
      <c r="P2265" s="12">
        <v>18240</v>
      </c>
      <c r="Q2265" s="13">
        <f>+N2265/P2265</f>
        <v>0.29769736842105265</v>
      </c>
      <c r="R2265" s="13">
        <f>+O2265/P2265</f>
        <v>0.68591008771929829</v>
      </c>
      <c r="S2265" s="12">
        <f>+N2265-O2265</f>
        <v>-7081</v>
      </c>
      <c r="T2265" s="13">
        <f>+Q2265-R2265</f>
        <v>-0.38821271929824563</v>
      </c>
      <c r="U2265" s="14">
        <f>+E2265-N2265</f>
        <v>-800</v>
      </c>
      <c r="V2265" s="14">
        <f>+F2265-O2265</f>
        <v>3102</v>
      </c>
      <c r="W2265" s="13">
        <f>+H2265-Q2265</f>
        <v>-7.8815885889024107E-2</v>
      </c>
      <c r="X2265" s="13">
        <f>+I2265-R2265</f>
        <v>5.218852713438682E-2</v>
      </c>
      <c r="Y2265" s="15">
        <v>551.45000000000005</v>
      </c>
      <c r="Z2265" s="16">
        <f>+C2265/Y2265</f>
        <v>82.845226221778944</v>
      </c>
      <c r="AA2265" s="17">
        <v>42099</v>
      </c>
      <c r="AB2265" s="18" t="str">
        <f>TEXT(AA2265,"00000")</f>
        <v>42099</v>
      </c>
      <c r="AC2265" s="19">
        <v>42</v>
      </c>
      <c r="AD2265" s="19">
        <v>99</v>
      </c>
      <c r="AE2265" s="27" t="s">
        <v>3217</v>
      </c>
      <c r="AF2265" s="21" t="s">
        <v>3170</v>
      </c>
      <c r="AG2265" s="24" t="s">
        <v>3218</v>
      </c>
      <c r="AH2265" s="23">
        <v>565006</v>
      </c>
      <c r="AI2265" s="24" t="s">
        <v>43</v>
      </c>
      <c r="AJ2265" s="24" t="s">
        <v>3172</v>
      </c>
      <c r="AK2265" s="24"/>
      <c r="AL2265" s="24"/>
      <c r="AM2265" s="29" t="s">
        <v>59</v>
      </c>
      <c r="AN2265" s="37">
        <v>45969</v>
      </c>
      <c r="AO2265" s="37">
        <v>111</v>
      </c>
      <c r="AP2265" s="37">
        <v>16587</v>
      </c>
      <c r="AQ2265" s="37">
        <v>360.82888888888903</v>
      </c>
      <c r="AR2265" s="37">
        <v>4714</v>
      </c>
      <c r="AS2265" s="37">
        <v>102.548888888889</v>
      </c>
      <c r="AV2265" s="37">
        <v>9527</v>
      </c>
      <c r="AW2265" s="37">
        <v>207.25</v>
      </c>
      <c r="AX2265" s="37">
        <v>2000</v>
      </c>
      <c r="AY2265" s="37">
        <v>43.508888888888897</v>
      </c>
      <c r="BB2265" s="37">
        <v>4</v>
      </c>
      <c r="BC2265" s="37">
        <v>8.8888888888888906E-2</v>
      </c>
      <c r="BJ2265" s="37">
        <v>0</v>
      </c>
      <c r="BK2265" s="37">
        <v>0</v>
      </c>
      <c r="BL2265" s="37">
        <v>342</v>
      </c>
      <c r="BM2265" s="37">
        <v>7.44</v>
      </c>
      <c r="BV2265" s="37">
        <v>0</v>
      </c>
      <c r="BW2265" s="37">
        <v>0</v>
      </c>
      <c r="CH2265" s="37">
        <v>0</v>
      </c>
      <c r="CI2265" s="37">
        <v>0</v>
      </c>
    </row>
    <row r="2266" spans="1:91" x14ac:dyDescent="0.25">
      <c r="A2266" s="10" t="s">
        <v>3168</v>
      </c>
      <c r="B2266" s="10" t="s">
        <v>3263</v>
      </c>
      <c r="C2266" s="11">
        <v>1567442</v>
      </c>
      <c r="D2266" s="10" t="s">
        <v>5</v>
      </c>
      <c r="E2266" s="12">
        <v>560542</v>
      </c>
      <c r="F2266" s="12">
        <v>105418</v>
      </c>
      <c r="G2266" s="12">
        <v>680227</v>
      </c>
      <c r="H2266" s="13">
        <f>+E2266/G2266</f>
        <v>0.82405138284719659</v>
      </c>
      <c r="I2266" s="13">
        <f>+F2266/G2266</f>
        <v>0.15497473637476902</v>
      </c>
      <c r="J2266" s="12">
        <f>+E2266-F2266</f>
        <v>455124</v>
      </c>
      <c r="K2266" s="12">
        <f>+F2266-E2266</f>
        <v>-455124</v>
      </c>
      <c r="L2266" s="13">
        <f>+H2266-I2266</f>
        <v>0.66907664647242759</v>
      </c>
      <c r="M2266" s="13">
        <f>+I2266-H2266</f>
        <v>-0.66907664647242759</v>
      </c>
      <c r="N2266" s="12">
        <v>557024</v>
      </c>
      <c r="O2266" s="12">
        <v>91840</v>
      </c>
      <c r="P2266" s="12">
        <v>653598</v>
      </c>
      <c r="Q2266" s="13">
        <f>+N2266/P2266</f>
        <v>0.85224250992200101</v>
      </c>
      <c r="R2266" s="13">
        <f>+O2266/P2266</f>
        <v>0.14051450585834105</v>
      </c>
      <c r="S2266" s="12">
        <f>+N2266-O2266</f>
        <v>465184</v>
      </c>
      <c r="T2266" s="13">
        <f>+Q2266-R2266</f>
        <v>0.71172800406365999</v>
      </c>
      <c r="U2266" s="14">
        <f>+E2266-N2266</f>
        <v>3518</v>
      </c>
      <c r="V2266" s="14">
        <f>+F2266-O2266</f>
        <v>13578</v>
      </c>
      <c r="W2266" s="13">
        <f>+H2266-Q2266</f>
        <v>-2.8191127074804423E-2</v>
      </c>
      <c r="X2266" s="13">
        <f>+I2266-R2266</f>
        <v>1.4460230516427974E-2</v>
      </c>
      <c r="Y2266" s="15">
        <v>134.1</v>
      </c>
      <c r="Z2266" s="16">
        <f>+C2266/Y2266</f>
        <v>11688.605518269947</v>
      </c>
      <c r="AA2266" s="17">
        <v>42101</v>
      </c>
      <c r="AB2266" s="18" t="str">
        <f>TEXT(AA2266,"00000")</f>
        <v>42101</v>
      </c>
      <c r="AC2266" s="19">
        <v>42</v>
      </c>
      <c r="AD2266" s="19">
        <v>101</v>
      </c>
      <c r="AE2266" s="27" t="s">
        <v>616</v>
      </c>
      <c r="AF2266" s="21" t="s">
        <v>612</v>
      </c>
      <c r="AG2266" s="24" t="s">
        <v>617</v>
      </c>
      <c r="AH2266" s="23">
        <v>6069875</v>
      </c>
      <c r="AI2266" s="24" t="s">
        <v>43</v>
      </c>
      <c r="AJ2266" s="24" t="s">
        <v>614</v>
      </c>
      <c r="AK2266" s="24" t="s">
        <v>3220</v>
      </c>
      <c r="AL2266" s="24" t="s">
        <v>3221</v>
      </c>
      <c r="AM2266" s="29" t="s">
        <v>44</v>
      </c>
      <c r="AN2266" s="37">
        <v>1526006</v>
      </c>
      <c r="AO2266" s="37">
        <v>1292</v>
      </c>
      <c r="AP2266" s="37">
        <v>744268</v>
      </c>
      <c r="AQ2266" s="37">
        <v>487.72</v>
      </c>
      <c r="AR2266" s="37">
        <v>114439</v>
      </c>
      <c r="AS2266" s="37">
        <v>74.988888888888894</v>
      </c>
      <c r="AT2266" s="37">
        <v>56766</v>
      </c>
      <c r="AU2266" s="37">
        <v>37.200000000000003</v>
      </c>
      <c r="AV2266" s="37">
        <v>102627</v>
      </c>
      <c r="AW2266" s="37">
        <v>67.25</v>
      </c>
      <c r="AX2266" s="37">
        <v>378561</v>
      </c>
      <c r="AY2266" s="37">
        <v>248.06888888888901</v>
      </c>
      <c r="AZ2266" s="37">
        <v>11276</v>
      </c>
      <c r="BA2266" s="37">
        <v>7.3888888888888902</v>
      </c>
      <c r="BB2266" s="37">
        <v>360</v>
      </c>
      <c r="BC2266" s="37">
        <v>0.24</v>
      </c>
      <c r="BD2266" s="37">
        <v>9426</v>
      </c>
      <c r="BE2266" s="37">
        <v>6.1769088719179299</v>
      </c>
      <c r="BF2266" s="37">
        <v>2182</v>
      </c>
      <c r="BG2266" s="37">
        <v>1.42987642250424</v>
      </c>
      <c r="BH2266" s="37">
        <v>602</v>
      </c>
      <c r="BI2266" s="37">
        <v>0.39449386175414802</v>
      </c>
      <c r="BJ2266" s="37">
        <v>12210</v>
      </c>
      <c r="BK2266" s="37">
        <v>8.0012791561763184</v>
      </c>
      <c r="BL2266" s="37">
        <v>6803</v>
      </c>
      <c r="BM2266" s="37">
        <v>4.46</v>
      </c>
      <c r="BN2266" s="37">
        <v>3612</v>
      </c>
      <c r="BO2266" s="37">
        <v>2.3669631705248899</v>
      </c>
      <c r="BP2266" s="37">
        <v>50</v>
      </c>
      <c r="BQ2266" s="37">
        <v>3.2765270909812898E-2</v>
      </c>
      <c r="BR2266" s="37">
        <v>12</v>
      </c>
      <c r="BS2266" s="37">
        <v>7.8636650183551097E-3</v>
      </c>
      <c r="BT2266" s="37">
        <v>500</v>
      </c>
      <c r="BU2266" s="37">
        <v>0.32765270909812899</v>
      </c>
      <c r="BV2266" s="37">
        <v>4174</v>
      </c>
      <c r="BW2266" s="37">
        <v>2.7352448155511868</v>
      </c>
      <c r="BX2266" s="37">
        <v>39540</v>
      </c>
      <c r="BY2266" s="37">
        <v>25.91</v>
      </c>
      <c r="BZ2266" s="37">
        <v>3340</v>
      </c>
      <c r="CA2266" s="37">
        <v>2.18888888888889</v>
      </c>
      <c r="CB2266" s="37">
        <v>9250</v>
      </c>
      <c r="CC2266" s="37">
        <v>6.0588888888888901</v>
      </c>
      <c r="CD2266" s="37">
        <v>1342</v>
      </c>
      <c r="CE2266" s="37">
        <v>0.88</v>
      </c>
      <c r="CF2266" s="37">
        <v>2781</v>
      </c>
      <c r="CG2266" s="37">
        <v>1.82</v>
      </c>
      <c r="CH2266" s="37">
        <v>16713</v>
      </c>
      <c r="CI2266" s="37">
        <v>10.94777777777778</v>
      </c>
      <c r="CJ2266" s="37">
        <v>778</v>
      </c>
      <c r="CK2266" s="37">
        <v>0.51</v>
      </c>
      <c r="CL2266" s="37">
        <v>21</v>
      </c>
      <c r="CM2266" s="37">
        <v>8.8888888888888906E-3</v>
      </c>
    </row>
    <row r="2267" spans="1:91" x14ac:dyDescent="0.25">
      <c r="A2267" s="10" t="s">
        <v>3168</v>
      </c>
      <c r="B2267" s="10" t="s">
        <v>159</v>
      </c>
      <c r="C2267" s="11">
        <v>55949</v>
      </c>
      <c r="D2267" s="10" t="s">
        <v>5</v>
      </c>
      <c r="E2267" s="12">
        <v>9247</v>
      </c>
      <c r="F2267" s="12">
        <v>16035</v>
      </c>
      <c r="G2267" s="12">
        <v>26066</v>
      </c>
      <c r="H2267" s="13">
        <f>+E2267/G2267</f>
        <v>0.35475331849919434</v>
      </c>
      <c r="I2267" s="13">
        <f>+F2267/G2267</f>
        <v>0.61516918591268321</v>
      </c>
      <c r="J2267" s="12">
        <f>+E2267-F2267</f>
        <v>-6788</v>
      </c>
      <c r="K2267" s="12">
        <f>+F2267-E2267</f>
        <v>6788</v>
      </c>
      <c r="L2267" s="13">
        <f>+H2267-I2267</f>
        <v>-0.26041586741348888</v>
      </c>
      <c r="M2267" s="13">
        <f>+I2267-H2267</f>
        <v>0.26041586741348888</v>
      </c>
      <c r="N2267" s="12">
        <v>10170</v>
      </c>
      <c r="O2267" s="12">
        <v>12713</v>
      </c>
      <c r="P2267" s="12">
        <v>23164</v>
      </c>
      <c r="Q2267" s="13">
        <f>+N2267/P2267</f>
        <v>0.43904334311863236</v>
      </c>
      <c r="R2267" s="13">
        <f>+O2267/P2267</f>
        <v>0.54882576411673289</v>
      </c>
      <c r="S2267" s="12">
        <f>+N2267-O2267</f>
        <v>-2543</v>
      </c>
      <c r="T2267" s="13">
        <f>+Q2267-R2267</f>
        <v>-0.10978242099810054</v>
      </c>
      <c r="U2267" s="14">
        <f>+E2267-N2267</f>
        <v>-923</v>
      </c>
      <c r="V2267" s="14">
        <f>+F2267-O2267</f>
        <v>3322</v>
      </c>
      <c r="W2267" s="13">
        <f>+H2267-Q2267</f>
        <v>-8.429002461943802E-2</v>
      </c>
      <c r="X2267" s="13">
        <f>+I2267-R2267</f>
        <v>6.6343421795950319E-2</v>
      </c>
      <c r="Y2267" s="15">
        <v>544.96</v>
      </c>
      <c r="Z2267" s="16">
        <f>+C2267/Y2267</f>
        <v>102.66625073399882</v>
      </c>
      <c r="AA2267" s="17">
        <v>42103</v>
      </c>
      <c r="AB2267" s="18" t="str">
        <f>TEXT(AA2267,"00000")</f>
        <v>42103</v>
      </c>
      <c r="AC2267" s="19">
        <v>42</v>
      </c>
      <c r="AD2267" s="19">
        <v>103</v>
      </c>
      <c r="AE2267" s="27" t="s">
        <v>2467</v>
      </c>
      <c r="AF2267" s="21" t="s">
        <v>585</v>
      </c>
      <c r="AG2267" s="24" t="s">
        <v>2468</v>
      </c>
      <c r="AH2267" s="23">
        <v>20182305</v>
      </c>
      <c r="AI2267" s="24" t="s">
        <v>43</v>
      </c>
      <c r="AJ2267" s="24" t="s">
        <v>587</v>
      </c>
      <c r="AK2267" s="24" t="s">
        <v>2479</v>
      </c>
      <c r="AL2267" s="24" t="s">
        <v>2480</v>
      </c>
      <c r="AM2267" s="29" t="s">
        <v>59</v>
      </c>
      <c r="AN2267" s="37">
        <v>57369</v>
      </c>
      <c r="AO2267" s="37">
        <v>37</v>
      </c>
      <c r="AP2267" s="37">
        <v>17388</v>
      </c>
      <c r="AQ2267" s="37">
        <v>303.08888888888902</v>
      </c>
      <c r="AR2267" s="37">
        <v>1351</v>
      </c>
      <c r="AS2267" s="37">
        <v>23.55</v>
      </c>
      <c r="AV2267" s="37">
        <v>3533</v>
      </c>
      <c r="AW2267" s="37">
        <v>61.578888888888898</v>
      </c>
      <c r="AX2267" s="37">
        <v>12500</v>
      </c>
      <c r="AY2267" s="37">
        <v>217.888888888889</v>
      </c>
      <c r="BB2267" s="37">
        <v>4</v>
      </c>
      <c r="BC2267" s="37">
        <v>7.0000000000000007E-2</v>
      </c>
      <c r="BJ2267" s="37">
        <v>0</v>
      </c>
      <c r="BK2267" s="37">
        <v>0</v>
      </c>
      <c r="BV2267" s="37">
        <v>0</v>
      </c>
      <c r="BW2267" s="37">
        <v>0</v>
      </c>
      <c r="CH2267" s="37">
        <v>0</v>
      </c>
      <c r="CI2267" s="37">
        <v>0</v>
      </c>
    </row>
    <row r="2268" spans="1:91" x14ac:dyDescent="0.25">
      <c r="A2268" s="10" t="s">
        <v>3168</v>
      </c>
      <c r="B2268" s="10" t="s">
        <v>3264</v>
      </c>
      <c r="C2268" s="11">
        <v>17093</v>
      </c>
      <c r="D2268" s="10" t="s">
        <v>5</v>
      </c>
      <c r="E2268" s="12">
        <v>1300</v>
      </c>
      <c r="F2268" s="12">
        <v>6247</v>
      </c>
      <c r="G2268" s="12">
        <v>7777</v>
      </c>
      <c r="H2268" s="13">
        <f>+E2268/G2268</f>
        <v>0.16715957310016716</v>
      </c>
      <c r="I2268" s="13">
        <f>+F2268/G2268</f>
        <v>0.80326604088980325</v>
      </c>
      <c r="J2268" s="12">
        <f>+E2268-F2268</f>
        <v>-4947</v>
      </c>
      <c r="K2268" s="12">
        <f>+F2268-E2268</f>
        <v>4947</v>
      </c>
      <c r="L2268" s="13">
        <f>+H2268-I2268</f>
        <v>-0.63610646778963609</v>
      </c>
      <c r="M2268" s="13">
        <f>+I2268-H2268</f>
        <v>0.63610646778963609</v>
      </c>
      <c r="N2268" s="12">
        <v>1892</v>
      </c>
      <c r="O2268" s="12">
        <v>5199</v>
      </c>
      <c r="P2268" s="12">
        <v>7205</v>
      </c>
      <c r="Q2268" s="13">
        <f>+N2268/P2268</f>
        <v>0.26259541984732826</v>
      </c>
      <c r="R2268" s="13">
        <f>+O2268/P2268</f>
        <v>0.72158223455933379</v>
      </c>
      <c r="S2268" s="12">
        <f>+N2268-O2268</f>
        <v>-3307</v>
      </c>
      <c r="T2268" s="13">
        <f>+Q2268-R2268</f>
        <v>-0.45898681471200553</v>
      </c>
      <c r="U2268" s="14">
        <f>+E2268-N2268</f>
        <v>-592</v>
      </c>
      <c r="V2268" s="14">
        <f>+F2268-O2268</f>
        <v>1048</v>
      </c>
      <c r="W2268" s="13">
        <f>+H2268-Q2268</f>
        <v>-9.5435846747161102E-2</v>
      </c>
      <c r="X2268" s="13">
        <f>+I2268-R2268</f>
        <v>8.1683806330469455E-2</v>
      </c>
      <c r="Y2268" s="15">
        <v>1081.32</v>
      </c>
      <c r="Z2268" s="16">
        <f>+C2268/Y2268</f>
        <v>15.807531535530648</v>
      </c>
      <c r="AA2268" s="17">
        <v>42105</v>
      </c>
      <c r="AB2268" s="18" t="str">
        <f>TEXT(AA2268,"00000")</f>
        <v>42105</v>
      </c>
      <c r="AC2268" s="19">
        <v>42</v>
      </c>
      <c r="AD2268" s="19">
        <v>105</v>
      </c>
      <c r="AE2268" s="27"/>
      <c r="AF2268" s="21"/>
      <c r="AG2268" s="24"/>
      <c r="AH2268" s="28"/>
      <c r="AI2268" s="24"/>
      <c r="AJ2268" s="24"/>
      <c r="AK2268" s="24"/>
      <c r="AL2268" s="24"/>
      <c r="AM2268" s="29" t="s">
        <v>62</v>
      </c>
      <c r="AN2268" s="37">
        <v>17457</v>
      </c>
      <c r="AO2268" s="37">
        <v>48</v>
      </c>
      <c r="AP2268" s="37">
        <v>6300</v>
      </c>
      <c r="AQ2268" s="37">
        <v>360.88888888888903</v>
      </c>
      <c r="AR2268" s="37">
        <v>2154</v>
      </c>
      <c r="AS2268" s="37">
        <v>123.39</v>
      </c>
      <c r="AV2268" s="37">
        <v>2270</v>
      </c>
      <c r="AW2268" s="37">
        <v>130.03</v>
      </c>
      <c r="AX2268" s="37">
        <v>1876</v>
      </c>
      <c r="AY2268" s="37">
        <v>107.45888888888901</v>
      </c>
      <c r="BJ2268" s="37">
        <v>0</v>
      </c>
      <c r="BK2268" s="37">
        <v>0</v>
      </c>
      <c r="BV2268" s="37">
        <v>0</v>
      </c>
      <c r="BW2268" s="37">
        <v>0</v>
      </c>
      <c r="CH2268" s="37">
        <v>0</v>
      </c>
      <c r="CI2268" s="37">
        <v>0</v>
      </c>
    </row>
    <row r="2269" spans="1:91" x14ac:dyDescent="0.25">
      <c r="A2269" s="10" t="s">
        <v>3168</v>
      </c>
      <c r="B2269" s="10" t="s">
        <v>3265</v>
      </c>
      <c r="C2269" s="11">
        <v>144590</v>
      </c>
      <c r="D2269" s="10" t="s">
        <v>5</v>
      </c>
      <c r="E2269" s="12">
        <v>16724</v>
      </c>
      <c r="F2269" s="12">
        <v>43937</v>
      </c>
      <c r="G2269" s="12">
        <v>62750</v>
      </c>
      <c r="H2269" s="13">
        <f>+E2269/G2269</f>
        <v>0.26651792828685261</v>
      </c>
      <c r="I2269" s="13">
        <f>+F2269/G2269</f>
        <v>0.700191235059761</v>
      </c>
      <c r="J2269" s="12">
        <f>+E2269-F2269</f>
        <v>-27213</v>
      </c>
      <c r="K2269" s="12">
        <f>+F2269-E2269</f>
        <v>27213</v>
      </c>
      <c r="L2269" s="13">
        <f>+H2269-I2269</f>
        <v>-0.43367330677290838</v>
      </c>
      <c r="M2269" s="13">
        <f>+I2269-H2269</f>
        <v>0.43367330677290838</v>
      </c>
      <c r="N2269" s="12">
        <v>24453</v>
      </c>
      <c r="O2269" s="12">
        <v>32156</v>
      </c>
      <c r="P2269" s="12">
        <v>57505</v>
      </c>
      <c r="Q2269" s="13">
        <f>+N2269/P2269</f>
        <v>0.42523258847056777</v>
      </c>
      <c r="R2269" s="13">
        <f>+O2269/P2269</f>
        <v>0.55918615772541513</v>
      </c>
      <c r="S2269" s="12">
        <f>+N2269-O2269</f>
        <v>-7703</v>
      </c>
      <c r="T2269" s="13">
        <f>+Q2269-R2269</f>
        <v>-0.13395356925484736</v>
      </c>
      <c r="U2269" s="14">
        <f>+E2269-N2269</f>
        <v>-7729</v>
      </c>
      <c r="V2269" s="14">
        <f>+F2269-O2269</f>
        <v>11781</v>
      </c>
      <c r="W2269" s="13">
        <f>+H2269-Q2269</f>
        <v>-0.15871466018371516</v>
      </c>
      <c r="X2269" s="13">
        <f>+I2269-R2269</f>
        <v>0.14100507733434586</v>
      </c>
      <c r="Y2269" s="15">
        <v>778.63</v>
      </c>
      <c r="Z2269" s="16">
        <f>+C2269/Y2269</f>
        <v>185.69795666748007</v>
      </c>
      <c r="AA2269" s="17">
        <v>42107</v>
      </c>
      <c r="AB2269" s="18" t="str">
        <f>TEXT(AA2269,"00000")</f>
        <v>42107</v>
      </c>
      <c r="AC2269" s="19">
        <v>42</v>
      </c>
      <c r="AD2269" s="19">
        <v>107</v>
      </c>
      <c r="AE2269" s="27" t="s">
        <v>3266</v>
      </c>
      <c r="AF2269" s="21"/>
      <c r="AG2269" s="24" t="s">
        <v>3267</v>
      </c>
      <c r="AH2269" s="19"/>
      <c r="AI2269" s="24" t="s">
        <v>53</v>
      </c>
      <c r="AJ2269" s="24"/>
      <c r="AK2269" s="24"/>
      <c r="AL2269" s="24"/>
      <c r="AM2269" s="29" t="s">
        <v>44</v>
      </c>
      <c r="AN2269" s="37">
        <v>148289</v>
      </c>
      <c r="AO2269" s="37">
        <v>283</v>
      </c>
      <c r="AP2269" s="37">
        <v>88280</v>
      </c>
      <c r="AQ2269" s="37">
        <v>595.32000000000005</v>
      </c>
      <c r="AR2269" s="37">
        <v>7719</v>
      </c>
      <c r="AS2269" s="37">
        <v>52.048888888888897</v>
      </c>
      <c r="AT2269" s="37">
        <v>177</v>
      </c>
      <c r="AU2269" s="37">
        <v>1.18888888888889</v>
      </c>
      <c r="AV2269" s="37">
        <v>37489</v>
      </c>
      <c r="AW2269" s="37">
        <v>252.81</v>
      </c>
      <c r="AX2269" s="37">
        <v>40814</v>
      </c>
      <c r="AY2269" s="37">
        <v>275.23</v>
      </c>
      <c r="AZ2269" s="37">
        <v>735</v>
      </c>
      <c r="BA2269" s="37">
        <v>4.96</v>
      </c>
      <c r="BB2269" s="37">
        <v>3</v>
      </c>
      <c r="BC2269" s="37">
        <v>1.8888888888888899E-2</v>
      </c>
      <c r="BJ2269" s="37">
        <v>0</v>
      </c>
      <c r="BK2269" s="37">
        <v>0</v>
      </c>
      <c r="BL2269" s="37">
        <v>527</v>
      </c>
      <c r="BM2269" s="37">
        <v>3.5488888888888899</v>
      </c>
      <c r="BN2269" s="37">
        <v>0</v>
      </c>
      <c r="BV2269" s="37">
        <v>0</v>
      </c>
      <c r="BW2269" s="37">
        <v>0</v>
      </c>
      <c r="BX2269" s="37">
        <v>812</v>
      </c>
      <c r="BY2269" s="37">
        <v>5.48</v>
      </c>
      <c r="CH2269" s="37">
        <v>0</v>
      </c>
      <c r="CI2269" s="37">
        <v>0</v>
      </c>
      <c r="CL2269" s="37">
        <v>4</v>
      </c>
      <c r="CM2269" s="37">
        <v>2.8888888888888901E-2</v>
      </c>
    </row>
    <row r="2270" spans="1:91" x14ac:dyDescent="0.25">
      <c r="A2270" s="10" t="s">
        <v>3168</v>
      </c>
      <c r="B2270" s="10" t="s">
        <v>3268</v>
      </c>
      <c r="C2270" s="11">
        <v>40444</v>
      </c>
      <c r="D2270" s="10" t="s">
        <v>5</v>
      </c>
      <c r="E2270" s="12">
        <v>3991</v>
      </c>
      <c r="F2270" s="12">
        <v>11710</v>
      </c>
      <c r="G2270" s="12">
        <v>16333</v>
      </c>
      <c r="H2270" s="13">
        <f>+E2270/G2270</f>
        <v>0.244351925549501</v>
      </c>
      <c r="I2270" s="13">
        <f>+F2270/G2270</f>
        <v>0.71695340721239209</v>
      </c>
      <c r="J2270" s="12">
        <f>+E2270-F2270</f>
        <v>-7719</v>
      </c>
      <c r="K2270" s="12">
        <f>+F2270-E2270</f>
        <v>7719</v>
      </c>
      <c r="L2270" s="13">
        <f>+H2270-I2270</f>
        <v>-0.47260148166289107</v>
      </c>
      <c r="M2270" s="13">
        <f>+I2270-H2270</f>
        <v>0.47260148166289107</v>
      </c>
      <c r="N2270" s="12">
        <v>4672</v>
      </c>
      <c r="O2270" s="12">
        <v>10050</v>
      </c>
      <c r="P2270" s="12">
        <v>14962</v>
      </c>
      <c r="Q2270" s="13">
        <f>+N2270/P2270</f>
        <v>0.31225771955620907</v>
      </c>
      <c r="R2270" s="13">
        <f>+O2270/P2270</f>
        <v>0.6717016441652186</v>
      </c>
      <c r="S2270" s="12">
        <f>+N2270-O2270</f>
        <v>-5378</v>
      </c>
      <c r="T2270" s="13">
        <f>+Q2270-R2270</f>
        <v>-0.35944392460900954</v>
      </c>
      <c r="U2270" s="14">
        <f>+E2270-N2270</f>
        <v>-681</v>
      </c>
      <c r="V2270" s="14">
        <f>+F2270-O2270</f>
        <v>1660</v>
      </c>
      <c r="W2270" s="13">
        <f>+H2270-Q2270</f>
        <v>-6.790579400670807E-2</v>
      </c>
      <c r="X2270" s="13">
        <f>+I2270-R2270</f>
        <v>4.5251763047173488E-2</v>
      </c>
      <c r="Y2270" s="15">
        <v>328.71</v>
      </c>
      <c r="Z2270" s="16">
        <f>+C2270/Y2270</f>
        <v>123.03854461379332</v>
      </c>
      <c r="AA2270" s="17">
        <v>42109</v>
      </c>
      <c r="AB2270" s="18" t="str">
        <f>TEXT(AA2270,"00000")</f>
        <v>42109</v>
      </c>
      <c r="AC2270" s="19">
        <v>42</v>
      </c>
      <c r="AD2270" s="19">
        <v>109</v>
      </c>
      <c r="AE2270" s="27" t="s">
        <v>3269</v>
      </c>
      <c r="AF2270" s="21" t="s">
        <v>3210</v>
      </c>
      <c r="AG2270" s="24" t="s">
        <v>3270</v>
      </c>
      <c r="AH2270" s="19"/>
      <c r="AI2270" s="24" t="s">
        <v>53</v>
      </c>
      <c r="AJ2270" s="24" t="s">
        <v>3212</v>
      </c>
      <c r="AK2270" s="24"/>
      <c r="AL2270" s="24"/>
      <c r="AM2270" s="29" t="s">
        <v>44</v>
      </c>
      <c r="AN2270" s="37">
        <v>39702</v>
      </c>
      <c r="AO2270" s="37">
        <v>89</v>
      </c>
      <c r="AP2270" s="37">
        <v>16842</v>
      </c>
      <c r="AQ2270" s="37">
        <v>424.20888888888902</v>
      </c>
      <c r="AR2270" s="37">
        <v>3974</v>
      </c>
      <c r="AS2270" s="37">
        <v>100.09888888888899</v>
      </c>
      <c r="AV2270" s="37">
        <v>10965</v>
      </c>
      <c r="AW2270" s="37">
        <v>276.18</v>
      </c>
      <c r="AX2270" s="37">
        <v>1899</v>
      </c>
      <c r="AY2270" s="37">
        <v>47.828888888888898</v>
      </c>
      <c r="BB2270" s="37">
        <v>3</v>
      </c>
      <c r="BC2270" s="37">
        <v>0.08</v>
      </c>
      <c r="BJ2270" s="37">
        <v>0</v>
      </c>
      <c r="BK2270" s="37">
        <v>0</v>
      </c>
      <c r="BV2270" s="37">
        <v>0</v>
      </c>
      <c r="BW2270" s="37">
        <v>0</v>
      </c>
      <c r="CH2270" s="37">
        <v>0</v>
      </c>
      <c r="CI2270" s="37">
        <v>0</v>
      </c>
      <c r="CL2270" s="37">
        <v>1</v>
      </c>
      <c r="CM2270" s="37">
        <v>2.8888888888888901E-2</v>
      </c>
    </row>
    <row r="2271" spans="1:91" x14ac:dyDescent="0.25">
      <c r="A2271" s="10" t="s">
        <v>3168</v>
      </c>
      <c r="B2271" s="10" t="s">
        <v>1782</v>
      </c>
      <c r="C2271" s="11">
        <v>75522</v>
      </c>
      <c r="D2271" s="10" t="s">
        <v>5</v>
      </c>
      <c r="E2271" s="12">
        <v>7367</v>
      </c>
      <c r="F2271" s="12">
        <v>27347</v>
      </c>
      <c r="G2271" s="12">
        <v>35730</v>
      </c>
      <c r="H2271" s="13">
        <f>+E2271/G2271</f>
        <v>0.20618527847746992</v>
      </c>
      <c r="I2271" s="13">
        <f>+F2271/G2271</f>
        <v>0.76537923313741951</v>
      </c>
      <c r="J2271" s="12">
        <f>+E2271-F2271</f>
        <v>-19980</v>
      </c>
      <c r="K2271" s="12">
        <f>+F2271-E2271</f>
        <v>19980</v>
      </c>
      <c r="L2271" s="13">
        <f>+H2271-I2271</f>
        <v>-0.55919395465994959</v>
      </c>
      <c r="M2271" s="13">
        <f>+I2271-H2271</f>
        <v>0.55919395465994959</v>
      </c>
      <c r="N2271" s="12">
        <v>9420</v>
      </c>
      <c r="O2271" s="12">
        <v>23935</v>
      </c>
      <c r="P2271" s="12">
        <v>33875</v>
      </c>
      <c r="Q2271" s="13">
        <f>+N2271/P2271</f>
        <v>0.2780811808118081</v>
      </c>
      <c r="R2271" s="13">
        <f>+O2271/P2271</f>
        <v>0.70656826568265685</v>
      </c>
      <c r="S2271" s="12">
        <f>+N2271-O2271</f>
        <v>-14515</v>
      </c>
      <c r="T2271" s="13">
        <f>+Q2271-R2271</f>
        <v>-0.42848708487084874</v>
      </c>
      <c r="U2271" s="14">
        <f>+E2271-N2271</f>
        <v>-2053</v>
      </c>
      <c r="V2271" s="14">
        <f>+F2271-O2271</f>
        <v>3412</v>
      </c>
      <c r="W2271" s="13">
        <f>+H2271-Q2271</f>
        <v>-7.189590233433818E-2</v>
      </c>
      <c r="X2271" s="13">
        <f>+I2271-R2271</f>
        <v>5.8810967454762664E-2</v>
      </c>
      <c r="Y2271" s="15">
        <v>1074.3699999999999</v>
      </c>
      <c r="Z2271" s="16">
        <f>+C2271/Y2271</f>
        <v>70.294218937609955</v>
      </c>
      <c r="AA2271" s="17">
        <v>42111</v>
      </c>
      <c r="AB2271" s="18" t="str">
        <f>TEXT(AA2271,"00000")</f>
        <v>42111</v>
      </c>
      <c r="AC2271" s="19">
        <v>42</v>
      </c>
      <c r="AD2271" s="19">
        <v>111</v>
      </c>
      <c r="AE2271" s="27" t="s">
        <v>3271</v>
      </c>
      <c r="AF2271" s="21" t="s">
        <v>3191</v>
      </c>
      <c r="AG2271" s="24" t="s">
        <v>3272</v>
      </c>
      <c r="AH2271" s="19"/>
      <c r="AI2271" s="24" t="s">
        <v>53</v>
      </c>
      <c r="AJ2271" s="24" t="s">
        <v>3193</v>
      </c>
      <c r="AK2271" s="24"/>
      <c r="AL2271" s="24"/>
      <c r="AM2271" s="29" t="s">
        <v>44</v>
      </c>
      <c r="AN2271" s="37">
        <v>77742</v>
      </c>
      <c r="AO2271" s="37">
        <v>209</v>
      </c>
      <c r="AP2271" s="37">
        <v>45952</v>
      </c>
      <c r="AQ2271" s="37">
        <v>591.08000000000004</v>
      </c>
      <c r="AR2271" s="37">
        <v>13611</v>
      </c>
      <c r="AS2271" s="37">
        <v>175.08</v>
      </c>
      <c r="AV2271" s="37">
        <v>20678</v>
      </c>
      <c r="AW2271" s="37">
        <v>265.98</v>
      </c>
      <c r="AX2271" s="37">
        <v>10298</v>
      </c>
      <c r="AY2271" s="37">
        <v>132.46</v>
      </c>
      <c r="AZ2271" s="37">
        <v>343</v>
      </c>
      <c r="BA2271" s="37">
        <v>4.41</v>
      </c>
      <c r="BB2271" s="37">
        <v>4</v>
      </c>
      <c r="BC2271" s="37">
        <v>0.05</v>
      </c>
      <c r="BJ2271" s="37">
        <v>0</v>
      </c>
      <c r="BK2271" s="37">
        <v>0</v>
      </c>
      <c r="BL2271" s="37">
        <v>206</v>
      </c>
      <c r="BM2271" s="37">
        <v>2.65</v>
      </c>
      <c r="BV2271" s="37">
        <v>0</v>
      </c>
      <c r="BW2271" s="37">
        <v>0</v>
      </c>
      <c r="BX2271" s="37">
        <v>812</v>
      </c>
      <c r="BY2271" s="37">
        <v>10.438888888888901</v>
      </c>
      <c r="CH2271" s="37">
        <v>0</v>
      </c>
      <c r="CI2271" s="37">
        <v>0</v>
      </c>
    </row>
    <row r="2272" spans="1:91" x14ac:dyDescent="0.25">
      <c r="A2272" s="10" t="s">
        <v>3168</v>
      </c>
      <c r="B2272" s="10" t="s">
        <v>1309</v>
      </c>
      <c r="C2272" s="11">
        <v>6328</v>
      </c>
      <c r="D2272" s="10" t="s">
        <v>5</v>
      </c>
      <c r="E2272" s="12">
        <v>756</v>
      </c>
      <c r="F2272" s="12">
        <v>2318</v>
      </c>
      <c r="G2272" s="12">
        <v>3168</v>
      </c>
      <c r="H2272" s="13">
        <f>+E2272/G2272</f>
        <v>0.23863636363636365</v>
      </c>
      <c r="I2272" s="13">
        <f>+F2272/G2272</f>
        <v>0.73169191919191923</v>
      </c>
      <c r="J2272" s="12">
        <f>+E2272-F2272</f>
        <v>-1562</v>
      </c>
      <c r="K2272" s="12">
        <f>+F2272-E2272</f>
        <v>1562</v>
      </c>
      <c r="L2272" s="13">
        <f>+H2272-I2272</f>
        <v>-0.49305555555555558</v>
      </c>
      <c r="M2272" s="13">
        <f>+I2272-H2272</f>
        <v>0.49305555555555558</v>
      </c>
      <c r="N2272" s="12">
        <v>1028</v>
      </c>
      <c r="O2272" s="12">
        <v>1859</v>
      </c>
      <c r="P2272" s="12">
        <v>2934</v>
      </c>
      <c r="Q2272" s="13">
        <f>+N2272/P2272</f>
        <v>0.35037491479209271</v>
      </c>
      <c r="R2272" s="13">
        <f>+O2272/P2272</f>
        <v>0.63360599863667344</v>
      </c>
      <c r="S2272" s="12">
        <f>+N2272-O2272</f>
        <v>-831</v>
      </c>
      <c r="T2272" s="13">
        <f>+Q2272-R2272</f>
        <v>-0.28323108384458073</v>
      </c>
      <c r="U2272" s="14">
        <f>+E2272-N2272</f>
        <v>-272</v>
      </c>
      <c r="V2272" s="14">
        <f>+F2272-O2272</f>
        <v>459</v>
      </c>
      <c r="W2272" s="13">
        <f>+H2272-Q2272</f>
        <v>-0.11173855115572906</v>
      </c>
      <c r="X2272" s="13">
        <f>+I2272-R2272</f>
        <v>9.8085920555245787E-2</v>
      </c>
      <c r="Y2272" s="15">
        <v>449.94</v>
      </c>
      <c r="Z2272" s="16">
        <f>+C2272/Y2272</f>
        <v>14.064097435213585</v>
      </c>
      <c r="AA2272" s="17">
        <v>42113</v>
      </c>
      <c r="AB2272" s="18" t="str">
        <f>TEXT(AA2272,"00000")</f>
        <v>42113</v>
      </c>
      <c r="AC2272" s="19">
        <v>42</v>
      </c>
      <c r="AD2272" s="19">
        <v>113</v>
      </c>
      <c r="AE2272" s="27"/>
      <c r="AF2272" s="21"/>
      <c r="AG2272" s="24"/>
      <c r="AH2272" s="28"/>
      <c r="AI2272" s="24"/>
      <c r="AJ2272" s="24"/>
      <c r="AK2272" s="24"/>
      <c r="AL2272" s="24"/>
      <c r="AM2272" s="29" t="s">
        <v>62</v>
      </c>
      <c r="AN2272" s="37">
        <v>6428</v>
      </c>
      <c r="AO2272" s="37">
        <v>17</v>
      </c>
      <c r="AP2272" s="37">
        <v>1879</v>
      </c>
      <c r="AQ2272" s="37">
        <v>292.31</v>
      </c>
      <c r="AR2272" s="37">
        <v>242</v>
      </c>
      <c r="AS2272" s="37">
        <v>37.648888888888898</v>
      </c>
      <c r="AV2272" s="37">
        <v>597</v>
      </c>
      <c r="AW2272" s="37">
        <v>92.87</v>
      </c>
      <c r="AX2272" s="37">
        <v>1000</v>
      </c>
      <c r="AY2272" s="37">
        <v>155.56888888888901</v>
      </c>
      <c r="AZ2272" s="37">
        <v>40</v>
      </c>
      <c r="BA2272" s="37">
        <v>6.2188888888888902</v>
      </c>
      <c r="BJ2272" s="37">
        <v>0</v>
      </c>
      <c r="BK2272" s="37">
        <v>0</v>
      </c>
      <c r="BV2272" s="37">
        <v>0</v>
      </c>
      <c r="BW2272" s="37">
        <v>0</v>
      </c>
      <c r="CH2272" s="37">
        <v>0</v>
      </c>
      <c r="CI2272" s="37">
        <v>0</v>
      </c>
    </row>
    <row r="2273" spans="1:91" x14ac:dyDescent="0.25">
      <c r="A2273" s="10" t="s">
        <v>3168</v>
      </c>
      <c r="B2273" s="10" t="s">
        <v>3273</v>
      </c>
      <c r="C2273" s="11">
        <v>41666</v>
      </c>
      <c r="D2273" s="10" t="s">
        <v>5</v>
      </c>
      <c r="E2273" s="12">
        <v>5065</v>
      </c>
      <c r="F2273" s="12">
        <v>13295</v>
      </c>
      <c r="G2273" s="12">
        <v>19200</v>
      </c>
      <c r="H2273" s="13">
        <f>+E2273/G2273</f>
        <v>0.26380208333333333</v>
      </c>
      <c r="I2273" s="13">
        <f>+F2273/G2273</f>
        <v>0.69244791666666672</v>
      </c>
      <c r="J2273" s="12">
        <f>+E2273-F2273</f>
        <v>-8230</v>
      </c>
      <c r="K2273" s="12">
        <f>+F2273-E2273</f>
        <v>8230</v>
      </c>
      <c r="L2273" s="13">
        <f>+H2273-I2273</f>
        <v>-0.42864583333333339</v>
      </c>
      <c r="M2273" s="13">
        <f>+I2273-H2273</f>
        <v>0.42864583333333339</v>
      </c>
      <c r="N2273" s="12">
        <v>6891</v>
      </c>
      <c r="O2273" s="12">
        <v>10735</v>
      </c>
      <c r="P2273" s="12">
        <v>17930</v>
      </c>
      <c r="Q2273" s="13">
        <f>+N2273/P2273</f>
        <v>0.38432794199665365</v>
      </c>
      <c r="R2273" s="13">
        <f>+O2273/P2273</f>
        <v>0.59871723368655883</v>
      </c>
      <c r="S2273" s="12">
        <f>+N2273-O2273</f>
        <v>-3844</v>
      </c>
      <c r="T2273" s="13">
        <f>+Q2273-R2273</f>
        <v>-0.21438929168990517</v>
      </c>
      <c r="U2273" s="14">
        <f>+E2273-N2273</f>
        <v>-1826</v>
      </c>
      <c r="V2273" s="14">
        <f>+F2273-O2273</f>
        <v>2560</v>
      </c>
      <c r="W2273" s="13">
        <f>+H2273-Q2273</f>
        <v>-0.12052585866332033</v>
      </c>
      <c r="X2273" s="13">
        <f>+I2273-R2273</f>
        <v>9.3730682980107893E-2</v>
      </c>
      <c r="Y2273" s="15">
        <v>823.44</v>
      </c>
      <c r="Z2273" s="16">
        <f>+C2273/Y2273</f>
        <v>50.599922277275816</v>
      </c>
      <c r="AA2273" s="17">
        <v>42115</v>
      </c>
      <c r="AB2273" s="18" t="str">
        <f>TEXT(AA2273,"00000")</f>
        <v>42115</v>
      </c>
      <c r="AC2273" s="19">
        <v>42</v>
      </c>
      <c r="AD2273" s="19">
        <v>115</v>
      </c>
      <c r="AE2273" s="27"/>
      <c r="AF2273" s="21"/>
      <c r="AG2273" s="24"/>
      <c r="AH2273" s="28"/>
      <c r="AI2273" s="24"/>
      <c r="AJ2273" s="24"/>
      <c r="AK2273" s="24"/>
      <c r="AL2273" s="24"/>
      <c r="AM2273" s="29" t="s">
        <v>62</v>
      </c>
      <c r="AN2273" s="37">
        <v>43356</v>
      </c>
      <c r="AO2273" s="37">
        <v>84</v>
      </c>
      <c r="AP2273" s="37">
        <v>13776</v>
      </c>
      <c r="AQ2273" s="37">
        <v>317.74</v>
      </c>
      <c r="AR2273" s="37">
        <v>2160</v>
      </c>
      <c r="AS2273" s="37">
        <v>49.82</v>
      </c>
      <c r="AV2273" s="37">
        <v>5495</v>
      </c>
      <c r="AW2273" s="37">
        <v>126.73888888888899</v>
      </c>
      <c r="AX2273" s="37">
        <v>5550</v>
      </c>
      <c r="AY2273" s="37">
        <v>128.008888888889</v>
      </c>
      <c r="AZ2273" s="37">
        <v>70</v>
      </c>
      <c r="BA2273" s="37">
        <v>1.61</v>
      </c>
      <c r="BB2273" s="37">
        <v>5</v>
      </c>
      <c r="BC2273" s="37">
        <v>0.12</v>
      </c>
      <c r="BJ2273" s="37">
        <v>0</v>
      </c>
      <c r="BK2273" s="37">
        <v>0</v>
      </c>
      <c r="BL2273" s="37">
        <v>412</v>
      </c>
      <c r="BM2273" s="37">
        <v>9.5</v>
      </c>
      <c r="BP2273" s="37">
        <v>54</v>
      </c>
      <c r="BQ2273" s="37">
        <v>1.24550235261555</v>
      </c>
      <c r="BV2273" s="37">
        <v>54</v>
      </c>
      <c r="BW2273" s="37">
        <v>1.24550235261555</v>
      </c>
      <c r="CH2273" s="37">
        <v>0</v>
      </c>
      <c r="CI2273" s="37">
        <v>0</v>
      </c>
      <c r="CJ2273" s="37">
        <v>30</v>
      </c>
      <c r="CK2273" s="37">
        <v>0.69</v>
      </c>
    </row>
    <row r="2274" spans="1:91" x14ac:dyDescent="0.25">
      <c r="A2274" s="10" t="s">
        <v>3168</v>
      </c>
      <c r="B2274" s="10" t="s">
        <v>2647</v>
      </c>
      <c r="C2274" s="11">
        <v>41877</v>
      </c>
      <c r="D2274" s="10" t="s">
        <v>5</v>
      </c>
      <c r="E2274" s="12">
        <v>3642</v>
      </c>
      <c r="F2274" s="12">
        <v>12928</v>
      </c>
      <c r="G2274" s="12">
        <v>17334</v>
      </c>
      <c r="H2274" s="13">
        <f>+E2274/G2274</f>
        <v>0.21010730356524748</v>
      </c>
      <c r="I2274" s="13">
        <f>+F2274/G2274</f>
        <v>0.74581746855890163</v>
      </c>
      <c r="J2274" s="12">
        <f>+E2274-F2274</f>
        <v>-9286</v>
      </c>
      <c r="K2274" s="12">
        <f>+F2274-E2274</f>
        <v>9286</v>
      </c>
      <c r="L2274" s="13">
        <f>+H2274-I2274</f>
        <v>-0.5357101649936542</v>
      </c>
      <c r="M2274" s="13">
        <f>+I2274-H2274</f>
        <v>0.5357101649936542</v>
      </c>
      <c r="N2274" s="12">
        <v>5053</v>
      </c>
      <c r="O2274" s="12">
        <v>10599</v>
      </c>
      <c r="P2274" s="12">
        <v>15943</v>
      </c>
      <c r="Q2274" s="13">
        <f>+N2274/P2274</f>
        <v>0.3169416044659098</v>
      </c>
      <c r="R2274" s="13">
        <f>+O2274/P2274</f>
        <v>0.66480587091513521</v>
      </c>
      <c r="S2274" s="12">
        <f>+N2274-O2274</f>
        <v>-5546</v>
      </c>
      <c r="T2274" s="13">
        <f>+Q2274-R2274</f>
        <v>-0.34786426644922541</v>
      </c>
      <c r="U2274" s="14">
        <f>+E2274-N2274</f>
        <v>-1411</v>
      </c>
      <c r="V2274" s="14">
        <f>+F2274-O2274</f>
        <v>2329</v>
      </c>
      <c r="W2274" s="13">
        <f>+H2274-Q2274</f>
        <v>-0.10683430090066232</v>
      </c>
      <c r="X2274" s="13">
        <f>+I2274-R2274</f>
        <v>8.101159764376642E-2</v>
      </c>
      <c r="Y2274" s="15">
        <v>1133.79</v>
      </c>
      <c r="Z2274" s="16">
        <f>+C2274/Y2274</f>
        <v>36.935411319556536</v>
      </c>
      <c r="AA2274" s="17">
        <v>42117</v>
      </c>
      <c r="AB2274" s="18" t="str">
        <f>TEXT(AA2274,"00000")</f>
        <v>42117</v>
      </c>
      <c r="AC2274" s="19">
        <v>42</v>
      </c>
      <c r="AD2274" s="19">
        <v>117</v>
      </c>
      <c r="AE2274" s="27"/>
      <c r="AF2274" s="21"/>
      <c r="AG2274" s="24"/>
      <c r="AH2274" s="28"/>
      <c r="AI2274" s="24"/>
      <c r="AJ2274" s="24"/>
      <c r="AK2274" s="24"/>
      <c r="AL2274" s="24"/>
      <c r="AM2274" s="29" t="s">
        <v>62</v>
      </c>
      <c r="AN2274" s="37">
        <v>41981</v>
      </c>
      <c r="AO2274" s="37">
        <v>111</v>
      </c>
      <c r="AP2274" s="37">
        <v>13230</v>
      </c>
      <c r="AQ2274" s="37">
        <v>315.13888888888903</v>
      </c>
      <c r="AR2274" s="37">
        <v>3402</v>
      </c>
      <c r="AS2274" s="37">
        <v>81.040000000000006</v>
      </c>
      <c r="AV2274" s="37">
        <v>6563</v>
      </c>
      <c r="AW2274" s="37">
        <v>156.33000000000001</v>
      </c>
      <c r="AX2274" s="37">
        <v>3000</v>
      </c>
      <c r="AY2274" s="37">
        <v>71.458888888888893</v>
      </c>
      <c r="BB2274" s="37">
        <v>6</v>
      </c>
      <c r="BC2274" s="37">
        <v>0.14000000000000001</v>
      </c>
      <c r="BJ2274" s="37">
        <v>0</v>
      </c>
      <c r="BK2274" s="37">
        <v>0</v>
      </c>
      <c r="BL2274" s="37">
        <v>259</v>
      </c>
      <c r="BM2274" s="37">
        <v>6.1688888888888904</v>
      </c>
      <c r="BV2274" s="37">
        <v>0</v>
      </c>
      <c r="BW2274" s="37">
        <v>0</v>
      </c>
      <c r="CH2274" s="37">
        <v>0</v>
      </c>
      <c r="CI2274" s="37">
        <v>0</v>
      </c>
    </row>
    <row r="2275" spans="1:91" x14ac:dyDescent="0.25">
      <c r="A2275" s="10" t="s">
        <v>3168</v>
      </c>
      <c r="B2275" s="10" t="s">
        <v>326</v>
      </c>
      <c r="C2275" s="11">
        <v>44954</v>
      </c>
      <c r="D2275" s="10" t="s">
        <v>5</v>
      </c>
      <c r="E2275" s="12">
        <v>6138</v>
      </c>
      <c r="F2275" s="12">
        <v>10605</v>
      </c>
      <c r="G2275" s="12">
        <v>17400</v>
      </c>
      <c r="H2275" s="13">
        <f>+E2275/G2275</f>
        <v>0.35275862068965519</v>
      </c>
      <c r="I2275" s="13">
        <f>+F2275/G2275</f>
        <v>0.60948275862068968</v>
      </c>
      <c r="J2275" s="12">
        <f>+E2275-F2275</f>
        <v>-4467</v>
      </c>
      <c r="K2275" s="12">
        <f>+F2275-E2275</f>
        <v>4467</v>
      </c>
      <c r="L2275" s="13">
        <f>+H2275-I2275</f>
        <v>-0.25672413793103449</v>
      </c>
      <c r="M2275" s="13">
        <f>+I2275-H2275</f>
        <v>0.25672413793103449</v>
      </c>
      <c r="N2275" s="12">
        <v>6063</v>
      </c>
      <c r="O2275" s="12">
        <v>9863</v>
      </c>
      <c r="P2275" s="12">
        <v>16187</v>
      </c>
      <c r="Q2275" s="13">
        <f>+N2275/P2275</f>
        <v>0.37455983196392167</v>
      </c>
      <c r="R2275" s="13">
        <f>+O2275/P2275</f>
        <v>0.60931611787236672</v>
      </c>
      <c r="S2275" s="12">
        <f>+N2275-O2275</f>
        <v>-3800</v>
      </c>
      <c r="T2275" s="13">
        <f>+Q2275-R2275</f>
        <v>-0.23475628590844505</v>
      </c>
      <c r="U2275" s="14">
        <f>+E2275-N2275</f>
        <v>75</v>
      </c>
      <c r="V2275" s="14">
        <f>+F2275-O2275</f>
        <v>742</v>
      </c>
      <c r="W2275" s="13">
        <f>+H2275-Q2275</f>
        <v>-2.1801211274266485E-2</v>
      </c>
      <c r="X2275" s="13">
        <f>+I2275-R2275</f>
        <v>1.6664074832295483E-4</v>
      </c>
      <c r="Y2275" s="15">
        <v>315.98</v>
      </c>
      <c r="Z2275" s="16">
        <f>+C2275/Y2275</f>
        <v>142.26849800620292</v>
      </c>
      <c r="AA2275" s="17">
        <v>42119</v>
      </c>
      <c r="AB2275" s="18" t="str">
        <f>TEXT(AA2275,"00000")</f>
        <v>42119</v>
      </c>
      <c r="AC2275" s="19">
        <v>42</v>
      </c>
      <c r="AD2275" s="19">
        <v>119</v>
      </c>
      <c r="AE2275" s="27" t="s">
        <v>3274</v>
      </c>
      <c r="AF2275" s="21" t="s">
        <v>3210</v>
      </c>
      <c r="AG2275" s="24" t="s">
        <v>3275</v>
      </c>
      <c r="AH2275" s="19"/>
      <c r="AI2275" s="24" t="s">
        <v>53</v>
      </c>
      <c r="AJ2275" s="24" t="s">
        <v>3212</v>
      </c>
      <c r="AK2275" s="24"/>
      <c r="AL2275" s="24"/>
      <c r="AM2275" s="29" t="s">
        <v>44</v>
      </c>
      <c r="AN2275" s="37">
        <v>44947</v>
      </c>
      <c r="AO2275" s="37">
        <v>74</v>
      </c>
      <c r="AP2275" s="37">
        <v>15482</v>
      </c>
      <c r="AQ2275" s="37">
        <v>344.44888888888897</v>
      </c>
      <c r="AR2275" s="37">
        <v>4030</v>
      </c>
      <c r="AS2275" s="37">
        <v>89.658888888888896</v>
      </c>
      <c r="AT2275" s="37">
        <v>175</v>
      </c>
      <c r="AU2275" s="37">
        <v>3.89</v>
      </c>
      <c r="AV2275" s="37">
        <v>9255</v>
      </c>
      <c r="AW2275" s="37">
        <v>205.90888888888901</v>
      </c>
      <c r="AX2275" s="37">
        <v>1973</v>
      </c>
      <c r="AY2275" s="37">
        <v>43.898888888888898</v>
      </c>
      <c r="BB2275" s="37">
        <v>10</v>
      </c>
      <c r="BC2275" s="37">
        <v>0.22</v>
      </c>
      <c r="BJ2275" s="37">
        <v>0</v>
      </c>
      <c r="BK2275" s="37">
        <v>0</v>
      </c>
      <c r="BV2275" s="37">
        <v>0</v>
      </c>
      <c r="BW2275" s="37">
        <v>0</v>
      </c>
      <c r="CH2275" s="37">
        <v>0</v>
      </c>
      <c r="CI2275" s="37">
        <v>0</v>
      </c>
      <c r="CJ2275" s="37">
        <v>39</v>
      </c>
      <c r="CK2275" s="37">
        <v>0.87</v>
      </c>
    </row>
    <row r="2276" spans="1:91" x14ac:dyDescent="0.25">
      <c r="A2276" s="10" t="s">
        <v>3168</v>
      </c>
      <c r="B2276" s="10" t="s">
        <v>3276</v>
      </c>
      <c r="C2276" s="11">
        <v>53119</v>
      </c>
      <c r="D2276" s="10" t="s">
        <v>5</v>
      </c>
      <c r="E2276" s="12">
        <v>5889</v>
      </c>
      <c r="F2276" s="12">
        <v>15254</v>
      </c>
      <c r="G2276" s="12">
        <v>22096</v>
      </c>
      <c r="H2276" s="13">
        <f>+E2276/G2276</f>
        <v>0.26651882693700218</v>
      </c>
      <c r="I2276" s="13">
        <f>+F2276/G2276</f>
        <v>0.69035119478638662</v>
      </c>
      <c r="J2276" s="12">
        <f>+E2276-F2276</f>
        <v>-9365</v>
      </c>
      <c r="K2276" s="12">
        <f>+F2276-E2276</f>
        <v>9365</v>
      </c>
      <c r="L2276" s="13">
        <f>+H2276-I2276</f>
        <v>-0.42383236784938444</v>
      </c>
      <c r="M2276" s="13">
        <f>+I2276-H2276</f>
        <v>0.42383236784938444</v>
      </c>
      <c r="N2276" s="12">
        <v>7469</v>
      </c>
      <c r="O2276" s="12">
        <v>12928</v>
      </c>
      <c r="P2276" s="12">
        <v>20775</v>
      </c>
      <c r="Q2276" s="13">
        <f>+N2276/P2276</f>
        <v>0.35951865222623347</v>
      </c>
      <c r="R2276" s="13">
        <f>+O2276/P2276</f>
        <v>0.62228640192539109</v>
      </c>
      <c r="S2276" s="12">
        <f>+N2276-O2276</f>
        <v>-5459</v>
      </c>
      <c r="T2276" s="13">
        <f>+Q2276-R2276</f>
        <v>-0.26276774969915762</v>
      </c>
      <c r="U2276" s="14">
        <f>+E2276-N2276</f>
        <v>-1580</v>
      </c>
      <c r="V2276" s="14">
        <f>+F2276-O2276</f>
        <v>2326</v>
      </c>
      <c r="W2276" s="13">
        <f>+H2276-Q2276</f>
        <v>-9.2999825289231286E-2</v>
      </c>
      <c r="X2276" s="13">
        <f>+I2276-R2276</f>
        <v>6.8064792860995538E-2</v>
      </c>
      <c r="Y2276" s="15">
        <v>674.28</v>
      </c>
      <c r="Z2276" s="16">
        <f>+C2276/Y2276</f>
        <v>78.778845583437146</v>
      </c>
      <c r="AA2276" s="17">
        <v>42121</v>
      </c>
      <c r="AB2276" s="18" t="str">
        <f>TEXT(AA2276,"00000")</f>
        <v>42121</v>
      </c>
      <c r="AC2276" s="19">
        <v>42</v>
      </c>
      <c r="AD2276" s="19">
        <v>121</v>
      </c>
      <c r="AE2276" s="27" t="s">
        <v>3277</v>
      </c>
      <c r="AF2276" s="21"/>
      <c r="AG2276" s="24" t="s">
        <v>3278</v>
      </c>
      <c r="AH2276" s="19"/>
      <c r="AI2276" s="24" t="s">
        <v>53</v>
      </c>
      <c r="AJ2276" s="24"/>
      <c r="AK2276" s="24"/>
      <c r="AL2276" s="24"/>
      <c r="AM2276" s="29" t="s">
        <v>44</v>
      </c>
      <c r="AN2276" s="37">
        <v>54984</v>
      </c>
      <c r="AO2276" s="37">
        <v>138</v>
      </c>
      <c r="AP2276" s="37">
        <v>28868</v>
      </c>
      <c r="AQ2276" s="37">
        <v>525.02888888888901</v>
      </c>
      <c r="AR2276" s="37">
        <v>6285</v>
      </c>
      <c r="AS2276" s="37">
        <v>114.31</v>
      </c>
      <c r="AV2276" s="37">
        <v>13170</v>
      </c>
      <c r="AW2276" s="37">
        <v>239.52</v>
      </c>
      <c r="AX2276" s="37">
        <v>9096</v>
      </c>
      <c r="AY2276" s="37">
        <v>165.43</v>
      </c>
      <c r="BJ2276" s="37">
        <v>0</v>
      </c>
      <c r="BK2276" s="37">
        <v>0</v>
      </c>
      <c r="BL2276" s="37">
        <v>317</v>
      </c>
      <c r="BM2276" s="37">
        <v>5.7688888888888901</v>
      </c>
      <c r="BV2276" s="37">
        <v>0</v>
      </c>
      <c r="BW2276" s="37">
        <v>0</v>
      </c>
      <c r="CH2276" s="37">
        <v>0</v>
      </c>
      <c r="CI2276" s="37">
        <v>0</v>
      </c>
    </row>
    <row r="2277" spans="1:91" x14ac:dyDescent="0.25">
      <c r="A2277" s="10" t="s">
        <v>3168</v>
      </c>
      <c r="B2277" s="10" t="s">
        <v>939</v>
      </c>
      <c r="C2277" s="11">
        <v>40396</v>
      </c>
      <c r="D2277" s="10" t="s">
        <v>5</v>
      </c>
      <c r="E2277" s="12">
        <v>4828</v>
      </c>
      <c r="F2277" s="12">
        <v>12032</v>
      </c>
      <c r="G2277" s="12">
        <v>17624</v>
      </c>
      <c r="H2277" s="13">
        <f>+E2277/G2277</f>
        <v>0.27394462097140265</v>
      </c>
      <c r="I2277" s="13">
        <f>+F2277/G2277</f>
        <v>0.68270540172492056</v>
      </c>
      <c r="J2277" s="12">
        <f>+E2277-F2277</f>
        <v>-7204</v>
      </c>
      <c r="K2277" s="12">
        <f>+F2277-E2277</f>
        <v>7204</v>
      </c>
      <c r="L2277" s="13">
        <f>+H2277-I2277</f>
        <v>-0.4087607807535179</v>
      </c>
      <c r="M2277" s="13">
        <f>+I2277-H2277</f>
        <v>0.4087607807535179</v>
      </c>
      <c r="N2277" s="12">
        <v>6768</v>
      </c>
      <c r="O2277" s="12">
        <v>9415</v>
      </c>
      <c r="P2277" s="12">
        <v>16462</v>
      </c>
      <c r="Q2277" s="13">
        <f>+N2277/P2277</f>
        <v>0.41112865994411374</v>
      </c>
      <c r="R2277" s="13">
        <f>+O2277/P2277</f>
        <v>0.57192321710606242</v>
      </c>
      <c r="S2277" s="12">
        <f>+N2277-O2277</f>
        <v>-2647</v>
      </c>
      <c r="T2277" s="13">
        <f>+Q2277-R2277</f>
        <v>-0.16079455716194868</v>
      </c>
      <c r="U2277" s="14">
        <f>+E2277-N2277</f>
        <v>-1940</v>
      </c>
      <c r="V2277" s="14">
        <f>+F2277-O2277</f>
        <v>2617</v>
      </c>
      <c r="W2277" s="13">
        <f>+H2277-Q2277</f>
        <v>-0.13718403897271109</v>
      </c>
      <c r="X2277" s="13">
        <f>+I2277-R2277</f>
        <v>0.11078218461885814</v>
      </c>
      <c r="Y2277" s="15">
        <v>884.14</v>
      </c>
      <c r="Z2277" s="16">
        <f>+C2277/Y2277</f>
        <v>45.689596670210598</v>
      </c>
      <c r="AA2277" s="17">
        <v>42123</v>
      </c>
      <c r="AB2277" s="18" t="str">
        <f>TEXT(AA2277,"00000")</f>
        <v>42123</v>
      </c>
      <c r="AC2277" s="19">
        <v>42</v>
      </c>
      <c r="AD2277" s="19">
        <v>123</v>
      </c>
      <c r="AE2277" s="27" t="s">
        <v>3279</v>
      </c>
      <c r="AF2277" s="21"/>
      <c r="AG2277" s="24" t="s">
        <v>3280</v>
      </c>
      <c r="AH2277" s="19"/>
      <c r="AI2277" s="24" t="s">
        <v>53</v>
      </c>
      <c r="AJ2277" s="24"/>
      <c r="AK2277" s="24"/>
      <c r="AL2277" s="24"/>
      <c r="AM2277" s="29" t="s">
        <v>44</v>
      </c>
      <c r="AN2277" s="37">
        <v>41815</v>
      </c>
      <c r="AO2277" s="37">
        <v>83</v>
      </c>
      <c r="AP2277" s="37">
        <v>19668</v>
      </c>
      <c r="AQ2277" s="37">
        <v>470.36</v>
      </c>
      <c r="AR2277" s="37">
        <v>3806</v>
      </c>
      <c r="AS2277" s="37">
        <v>91.018888888888895</v>
      </c>
      <c r="AV2277" s="37">
        <v>8250</v>
      </c>
      <c r="AW2277" s="37">
        <v>197.3</v>
      </c>
      <c r="AX2277" s="37">
        <v>7330</v>
      </c>
      <c r="AY2277" s="37">
        <v>175.3</v>
      </c>
      <c r="BB2277" s="37">
        <v>10</v>
      </c>
      <c r="BC2277" s="37">
        <v>0.24</v>
      </c>
      <c r="BJ2277" s="37">
        <v>0</v>
      </c>
      <c r="BK2277" s="37">
        <v>0</v>
      </c>
      <c r="BL2277" s="37">
        <v>272</v>
      </c>
      <c r="BM2277" s="37">
        <v>6.5</v>
      </c>
      <c r="BV2277" s="37">
        <v>0</v>
      </c>
      <c r="BW2277" s="37">
        <v>0</v>
      </c>
      <c r="CH2277" s="37">
        <v>0</v>
      </c>
      <c r="CI2277" s="37">
        <v>0</v>
      </c>
    </row>
    <row r="2278" spans="1:91" x14ac:dyDescent="0.25">
      <c r="A2278" s="10" t="s">
        <v>3168</v>
      </c>
      <c r="B2278" s="10" t="s">
        <v>175</v>
      </c>
      <c r="C2278" s="11">
        <v>208261</v>
      </c>
      <c r="D2278" s="10" t="s">
        <v>5</v>
      </c>
      <c r="E2278" s="12">
        <v>34436</v>
      </c>
      <c r="F2278" s="12">
        <v>58941</v>
      </c>
      <c r="G2278" s="12">
        <v>96945</v>
      </c>
      <c r="H2278" s="13">
        <f>+E2278/G2278</f>
        <v>0.35521171798442414</v>
      </c>
      <c r="I2278" s="13">
        <f>+F2278/G2278</f>
        <v>0.60798390840167105</v>
      </c>
      <c r="J2278" s="12">
        <f>+E2278-F2278</f>
        <v>-24505</v>
      </c>
      <c r="K2278" s="12">
        <f>+F2278-E2278</f>
        <v>24505</v>
      </c>
      <c r="L2278" s="13">
        <f>+H2278-I2278</f>
        <v>-0.25277219041724691</v>
      </c>
      <c r="M2278" s="13">
        <f>+I2278-H2278</f>
        <v>0.25277219041724691</v>
      </c>
      <c r="N2278" s="12">
        <v>38503</v>
      </c>
      <c r="O2278" s="12">
        <v>50455</v>
      </c>
      <c r="P2278" s="12">
        <v>90078</v>
      </c>
      <c r="Q2278" s="13">
        <f>+N2278/P2278</f>
        <v>0.42744066253691243</v>
      </c>
      <c r="R2278" s="13">
        <f>+O2278/P2278</f>
        <v>0.56012566886476167</v>
      </c>
      <c r="S2278" s="12">
        <f>+N2278-O2278</f>
        <v>-11952</v>
      </c>
      <c r="T2278" s="13">
        <f>+Q2278-R2278</f>
        <v>-0.13268500632784924</v>
      </c>
      <c r="U2278" s="14">
        <f>+E2278-N2278</f>
        <v>-4067</v>
      </c>
      <c r="V2278" s="14">
        <f>+F2278-O2278</f>
        <v>8486</v>
      </c>
      <c r="W2278" s="13">
        <f>+H2278-Q2278</f>
        <v>-7.2228944552488294E-2</v>
      </c>
      <c r="X2278" s="13">
        <f>+I2278-R2278</f>
        <v>4.7858239536909375E-2</v>
      </c>
      <c r="Y2278" s="15">
        <v>856.99</v>
      </c>
      <c r="Z2278" s="16">
        <f>+C2278/Y2278</f>
        <v>243.01450425325851</v>
      </c>
      <c r="AA2278" s="17">
        <v>42125</v>
      </c>
      <c r="AB2278" s="18" t="str">
        <f>TEXT(AA2278,"00000")</f>
        <v>42125</v>
      </c>
      <c r="AC2278" s="19">
        <v>42</v>
      </c>
      <c r="AD2278" s="19">
        <v>125</v>
      </c>
      <c r="AE2278" s="27" t="s">
        <v>3174</v>
      </c>
      <c r="AF2278" s="21" t="s">
        <v>2956</v>
      </c>
      <c r="AG2278" s="24" t="s">
        <v>3175</v>
      </c>
      <c r="AH2278" s="23">
        <v>2353045</v>
      </c>
      <c r="AI2278" s="24" t="s">
        <v>43</v>
      </c>
      <c r="AJ2278" s="24" t="s">
        <v>2958</v>
      </c>
      <c r="AK2278" s="24"/>
      <c r="AL2278" s="24"/>
      <c r="AM2278" s="29" t="s">
        <v>44</v>
      </c>
      <c r="AN2278" s="37">
        <v>207820</v>
      </c>
      <c r="AO2278" s="37">
        <v>280</v>
      </c>
      <c r="AP2278" s="37">
        <v>103519</v>
      </c>
      <c r="AQ2278" s="37">
        <v>498.12</v>
      </c>
      <c r="AR2278" s="37">
        <v>16871</v>
      </c>
      <c r="AS2278" s="37">
        <v>81.180000000000007</v>
      </c>
      <c r="AT2278" s="37">
        <v>1340</v>
      </c>
      <c r="AU2278" s="37">
        <v>6.45</v>
      </c>
      <c r="AV2278" s="37">
        <v>28797</v>
      </c>
      <c r="AW2278" s="37">
        <v>138.56888888888901</v>
      </c>
      <c r="AX2278" s="37">
        <v>53777</v>
      </c>
      <c r="AY2278" s="37">
        <v>258.76888888888902</v>
      </c>
      <c r="AZ2278" s="37">
        <v>1275</v>
      </c>
      <c r="BA2278" s="37">
        <v>6.1388888888888902</v>
      </c>
      <c r="BB2278" s="37">
        <v>9</v>
      </c>
      <c r="BC2278" s="37">
        <v>0.04</v>
      </c>
      <c r="BD2278" s="37">
        <v>116</v>
      </c>
      <c r="BE2278" s="37">
        <v>0.55817534404773395</v>
      </c>
      <c r="BJ2278" s="37">
        <v>116</v>
      </c>
      <c r="BK2278" s="37">
        <v>0.55817534404773395</v>
      </c>
      <c r="BL2278" s="37">
        <v>1119</v>
      </c>
      <c r="BM2278" s="37">
        <v>5.3788888888888904</v>
      </c>
      <c r="BV2278" s="37">
        <v>0</v>
      </c>
      <c r="BW2278" s="37">
        <v>0</v>
      </c>
      <c r="CF2278" s="37">
        <v>57</v>
      </c>
      <c r="CG2278" s="37">
        <v>0.27</v>
      </c>
      <c r="CH2278" s="37">
        <v>57</v>
      </c>
      <c r="CI2278" s="37">
        <v>0.27</v>
      </c>
    </row>
    <row r="2279" spans="1:91" x14ac:dyDescent="0.25">
      <c r="A2279" s="10" t="s">
        <v>3168</v>
      </c>
      <c r="B2279" s="10" t="s">
        <v>940</v>
      </c>
      <c r="C2279" s="11">
        <v>51198</v>
      </c>
      <c r="D2279" s="10" t="s">
        <v>5</v>
      </c>
      <c r="E2279" s="12">
        <v>6398</v>
      </c>
      <c r="F2279" s="12">
        <v>15269</v>
      </c>
      <c r="G2279" s="12">
        <v>22365</v>
      </c>
      <c r="H2279" s="13">
        <f>+E2279/G2279</f>
        <v>0.28607198748043816</v>
      </c>
      <c r="I2279" s="13">
        <f>+F2279/G2279</f>
        <v>0.68271853342275879</v>
      </c>
      <c r="J2279" s="12">
        <f>+E2279-F2279</f>
        <v>-8871</v>
      </c>
      <c r="K2279" s="12">
        <f>+F2279-E2279</f>
        <v>8871</v>
      </c>
      <c r="L2279" s="13">
        <f>+H2279-I2279</f>
        <v>-0.39664654594232063</v>
      </c>
      <c r="M2279" s="13">
        <f>+I2279-H2279</f>
        <v>0.39664654594232063</v>
      </c>
      <c r="N2279" s="12">
        <v>8138</v>
      </c>
      <c r="O2279" s="12">
        <v>12531</v>
      </c>
      <c r="P2279" s="12">
        <v>20966</v>
      </c>
      <c r="Q2279" s="13">
        <f>+N2279/P2279</f>
        <v>0.38815224649432417</v>
      </c>
      <c r="R2279" s="13">
        <f>+O2279/P2279</f>
        <v>0.59768196127062867</v>
      </c>
      <c r="S2279" s="12">
        <f>+N2279-O2279</f>
        <v>-4393</v>
      </c>
      <c r="T2279" s="13">
        <f>+Q2279-R2279</f>
        <v>-0.2095297147763045</v>
      </c>
      <c r="U2279" s="14">
        <f>+E2279-N2279</f>
        <v>-1740</v>
      </c>
      <c r="V2279" s="14">
        <f>+F2279-O2279</f>
        <v>2738</v>
      </c>
      <c r="W2279" s="13">
        <f>+H2279-Q2279</f>
        <v>-0.10208025901388601</v>
      </c>
      <c r="X2279" s="13">
        <f>+I2279-R2279</f>
        <v>8.5036572152130119E-2</v>
      </c>
      <c r="Y2279" s="15">
        <v>725.6</v>
      </c>
      <c r="Z2279" s="16">
        <f>+C2279/Y2279</f>
        <v>70.559536934950387</v>
      </c>
      <c r="AA2279" s="17">
        <v>42127</v>
      </c>
      <c r="AB2279" s="18" t="str">
        <f>TEXT(AA2279,"00000")</f>
        <v>42127</v>
      </c>
      <c r="AC2279" s="19">
        <v>42</v>
      </c>
      <c r="AD2279" s="19">
        <v>127</v>
      </c>
      <c r="AE2279" s="27"/>
      <c r="AF2279" s="21"/>
      <c r="AG2279" s="24"/>
      <c r="AH2279" s="28"/>
      <c r="AI2279" s="24"/>
      <c r="AJ2279" s="24"/>
      <c r="AK2279" s="24"/>
      <c r="AL2279" s="24"/>
      <c r="AM2279" s="29" t="s">
        <v>62</v>
      </c>
      <c r="AN2279" s="37">
        <v>52822</v>
      </c>
      <c r="AO2279" s="37">
        <v>81</v>
      </c>
      <c r="AP2279" s="37">
        <v>27244</v>
      </c>
      <c r="AQ2279" s="37">
        <v>515.76888888888902</v>
      </c>
      <c r="AR2279" s="37">
        <v>1656</v>
      </c>
      <c r="AS2279" s="37">
        <v>31.35</v>
      </c>
      <c r="AV2279" s="37">
        <v>7766</v>
      </c>
      <c r="AW2279" s="37">
        <v>147.02000000000001</v>
      </c>
      <c r="AX2279" s="37">
        <v>16000</v>
      </c>
      <c r="AY2279" s="37">
        <v>302.89888888888902</v>
      </c>
      <c r="AZ2279" s="37">
        <v>200</v>
      </c>
      <c r="BA2279" s="37">
        <v>3.79</v>
      </c>
      <c r="BJ2279" s="37">
        <v>0</v>
      </c>
      <c r="BK2279" s="37">
        <v>0</v>
      </c>
      <c r="BL2279" s="37">
        <v>352</v>
      </c>
      <c r="BM2279" s="37">
        <v>6.66</v>
      </c>
      <c r="BP2279" s="37">
        <v>1000</v>
      </c>
      <c r="BQ2279" s="37">
        <v>18.931505811972301</v>
      </c>
      <c r="BV2279" s="37">
        <v>1000</v>
      </c>
      <c r="BW2279" s="37">
        <v>18.931505811972301</v>
      </c>
      <c r="CF2279" s="37">
        <v>270</v>
      </c>
      <c r="CG2279" s="37">
        <v>5.1100000000000003</v>
      </c>
      <c r="CH2279" s="37">
        <v>270</v>
      </c>
      <c r="CI2279" s="37">
        <v>5.1100000000000003</v>
      </c>
    </row>
    <row r="2280" spans="1:91" x14ac:dyDescent="0.25">
      <c r="A2280" s="10" t="s">
        <v>3168</v>
      </c>
      <c r="B2280" s="10" t="s">
        <v>3281</v>
      </c>
      <c r="C2280" s="11">
        <v>357956</v>
      </c>
      <c r="D2280" s="10" t="s">
        <v>5</v>
      </c>
      <c r="E2280" s="12">
        <v>59506</v>
      </c>
      <c r="F2280" s="12">
        <v>116427</v>
      </c>
      <c r="G2280" s="12">
        <v>181740</v>
      </c>
      <c r="H2280" s="13">
        <f>+E2280/G2280</f>
        <v>0.32742379223065921</v>
      </c>
      <c r="I2280" s="13">
        <f>+F2280/G2280</f>
        <v>0.64062396830637169</v>
      </c>
      <c r="J2280" s="12">
        <f>+E2280-F2280</f>
        <v>-56921</v>
      </c>
      <c r="K2280" s="12">
        <f>+F2280-E2280</f>
        <v>56921</v>
      </c>
      <c r="L2280" s="13">
        <f>+H2280-I2280</f>
        <v>-0.31320017607571249</v>
      </c>
      <c r="M2280" s="13">
        <f>+I2280-H2280</f>
        <v>0.31320017607571249</v>
      </c>
      <c r="N2280" s="12">
        <v>63380</v>
      </c>
      <c r="O2280" s="12">
        <v>103429</v>
      </c>
      <c r="P2280" s="12">
        <v>168709</v>
      </c>
      <c r="Q2280" s="13">
        <f>+N2280/P2280</f>
        <v>0.37567646065118043</v>
      </c>
      <c r="R2280" s="13">
        <f>+O2280/P2280</f>
        <v>0.61306154384176303</v>
      </c>
      <c r="S2280" s="12">
        <f>+N2280-O2280</f>
        <v>-40049</v>
      </c>
      <c r="T2280" s="13">
        <f>+Q2280-R2280</f>
        <v>-0.2373850831905826</v>
      </c>
      <c r="U2280" s="14">
        <f>+E2280-N2280</f>
        <v>-3874</v>
      </c>
      <c r="V2280" s="14">
        <f>+F2280-O2280</f>
        <v>12998</v>
      </c>
      <c r="W2280" s="13">
        <f>+H2280-Q2280</f>
        <v>-4.8252668420521228E-2</v>
      </c>
      <c r="X2280" s="13">
        <f>+I2280-R2280</f>
        <v>2.7562424464608659E-2</v>
      </c>
      <c r="Y2280" s="15">
        <v>1027.55</v>
      </c>
      <c r="Z2280" s="16">
        <f>+C2280/Y2280</f>
        <v>348.35871733735587</v>
      </c>
      <c r="AA2280" s="17">
        <v>42129</v>
      </c>
      <c r="AB2280" s="18" t="str">
        <f>TEXT(AA2280,"00000")</f>
        <v>42129</v>
      </c>
      <c r="AC2280" s="19">
        <v>42</v>
      </c>
      <c r="AD2280" s="19">
        <v>129</v>
      </c>
      <c r="AE2280" s="27" t="s">
        <v>3174</v>
      </c>
      <c r="AF2280" s="21" t="s">
        <v>2956</v>
      </c>
      <c r="AG2280" s="24" t="s">
        <v>3175</v>
      </c>
      <c r="AH2280" s="23">
        <v>2353045</v>
      </c>
      <c r="AI2280" s="24" t="s">
        <v>43</v>
      </c>
      <c r="AJ2280" s="24" t="s">
        <v>2958</v>
      </c>
      <c r="AK2280" s="24"/>
      <c r="AL2280" s="24"/>
      <c r="AM2280" s="29" t="s">
        <v>44</v>
      </c>
      <c r="AN2280" s="37">
        <v>365169</v>
      </c>
      <c r="AO2280" s="37">
        <v>468</v>
      </c>
      <c r="AP2280" s="37">
        <v>219820</v>
      </c>
      <c r="AQ2280" s="37">
        <v>601.97</v>
      </c>
      <c r="AR2280" s="37">
        <v>26600</v>
      </c>
      <c r="AS2280" s="37">
        <v>72.84</v>
      </c>
      <c r="AT2280" s="37">
        <v>1320</v>
      </c>
      <c r="AU2280" s="37">
        <v>3.6088888888888899</v>
      </c>
      <c r="AV2280" s="37">
        <v>67009</v>
      </c>
      <c r="AW2280" s="37">
        <v>183.5</v>
      </c>
      <c r="AX2280" s="37">
        <v>121691</v>
      </c>
      <c r="AY2280" s="37">
        <v>333.25</v>
      </c>
      <c r="AZ2280" s="37">
        <v>2036</v>
      </c>
      <c r="BA2280" s="37">
        <v>5.58</v>
      </c>
      <c r="BB2280" s="37">
        <v>24</v>
      </c>
      <c r="BC2280" s="37">
        <v>7.0000000000000007E-2</v>
      </c>
      <c r="BJ2280" s="37">
        <v>0</v>
      </c>
      <c r="BK2280" s="37">
        <v>0</v>
      </c>
      <c r="BL2280" s="37">
        <v>646</v>
      </c>
      <c r="BM2280" s="37">
        <v>1.77</v>
      </c>
      <c r="BP2280" s="37">
        <v>76</v>
      </c>
      <c r="BQ2280" s="37">
        <v>0.20812281436814201</v>
      </c>
      <c r="BV2280" s="37">
        <v>76</v>
      </c>
      <c r="BW2280" s="37">
        <v>0.20812281436814201</v>
      </c>
      <c r="CF2280" s="37">
        <v>284</v>
      </c>
      <c r="CG2280" s="37">
        <v>0.78</v>
      </c>
      <c r="CH2280" s="37">
        <v>284</v>
      </c>
      <c r="CI2280" s="37">
        <v>0.78</v>
      </c>
      <c r="CJ2280" s="37">
        <v>130</v>
      </c>
      <c r="CK2280" s="37">
        <v>0.36</v>
      </c>
      <c r="CL2280" s="37">
        <v>4</v>
      </c>
      <c r="CM2280" s="37">
        <v>8.8888888888888906E-3</v>
      </c>
    </row>
    <row r="2281" spans="1:91" x14ac:dyDescent="0.25">
      <c r="A2281" s="10" t="s">
        <v>3168</v>
      </c>
      <c r="B2281" s="10" t="s">
        <v>2657</v>
      </c>
      <c r="C2281" s="11">
        <v>27800</v>
      </c>
      <c r="D2281" s="10" t="s">
        <v>5</v>
      </c>
      <c r="E2281" s="12">
        <v>3573</v>
      </c>
      <c r="F2281" s="12">
        <v>8375</v>
      </c>
      <c r="G2281" s="12">
        <v>12418</v>
      </c>
      <c r="H2281" s="13">
        <f>+E2281/G2281</f>
        <v>0.28772749234981476</v>
      </c>
      <c r="I2281" s="13">
        <f>+F2281/G2281</f>
        <v>0.67442422290223869</v>
      </c>
      <c r="J2281" s="12">
        <f>+E2281-F2281</f>
        <v>-4802</v>
      </c>
      <c r="K2281" s="12">
        <f>+F2281-E2281</f>
        <v>4802</v>
      </c>
      <c r="L2281" s="13">
        <f>+H2281-I2281</f>
        <v>-0.38669673055242393</v>
      </c>
      <c r="M2281" s="13">
        <f>+I2281-H2281</f>
        <v>0.38669673055242393</v>
      </c>
      <c r="N2281" s="12">
        <v>4812</v>
      </c>
      <c r="O2281" s="12">
        <v>6189</v>
      </c>
      <c r="P2281" s="12">
        <v>11214</v>
      </c>
      <c r="Q2281" s="13">
        <f>+N2281/P2281</f>
        <v>0.42910647405029428</v>
      </c>
      <c r="R2281" s="13">
        <f>+O2281/P2281</f>
        <v>0.55189941144997323</v>
      </c>
      <c r="S2281" s="12">
        <f>+N2281-O2281</f>
        <v>-1377</v>
      </c>
      <c r="T2281" s="13">
        <f>+Q2281-R2281</f>
        <v>-0.12279293739967895</v>
      </c>
      <c r="U2281" s="14">
        <f>+E2281-N2281</f>
        <v>-1239</v>
      </c>
      <c r="V2281" s="14">
        <f>+F2281-O2281</f>
        <v>2186</v>
      </c>
      <c r="W2281" s="13">
        <f>+H2281-Q2281</f>
        <v>-0.14137898170047952</v>
      </c>
      <c r="X2281" s="13">
        <f>+I2281-R2281</f>
        <v>0.12252481145226546</v>
      </c>
      <c r="Y2281" s="15">
        <v>397.32</v>
      </c>
      <c r="Z2281" s="16">
        <f>+C2281/Y2281</f>
        <v>69.96879089902346</v>
      </c>
      <c r="AA2281" s="17">
        <v>42131</v>
      </c>
      <c r="AB2281" s="18" t="str">
        <f>TEXT(AA2281,"00000")</f>
        <v>42131</v>
      </c>
      <c r="AC2281" s="19">
        <v>42</v>
      </c>
      <c r="AD2281" s="19">
        <v>131</v>
      </c>
      <c r="AE2281" s="27" t="s">
        <v>3237</v>
      </c>
      <c r="AF2281" s="21"/>
      <c r="AG2281" s="24" t="s">
        <v>3238</v>
      </c>
      <c r="AH2281" s="23">
        <v>558166</v>
      </c>
      <c r="AI2281" s="24" t="s">
        <v>43</v>
      </c>
      <c r="AJ2281" s="24"/>
      <c r="AK2281" s="24"/>
      <c r="AL2281" s="24"/>
      <c r="AM2281" s="29" t="s">
        <v>59</v>
      </c>
      <c r="AN2281" s="37">
        <v>28276</v>
      </c>
      <c r="AO2281" s="37">
        <v>48</v>
      </c>
      <c r="AP2281" s="37">
        <v>11757</v>
      </c>
      <c r="AQ2281" s="37">
        <v>415.79</v>
      </c>
      <c r="AR2281" s="37">
        <v>1802</v>
      </c>
      <c r="AS2281" s="37">
        <v>63.728888888888903</v>
      </c>
      <c r="AV2281" s="37">
        <v>3785</v>
      </c>
      <c r="AW2281" s="37">
        <v>133.86000000000001</v>
      </c>
      <c r="AX2281" s="37">
        <v>6000</v>
      </c>
      <c r="AY2281" s="37">
        <v>212.18888888888901</v>
      </c>
      <c r="BB2281" s="37">
        <v>14</v>
      </c>
      <c r="BC2281" s="37">
        <v>0.5</v>
      </c>
      <c r="BJ2281" s="37">
        <v>0</v>
      </c>
      <c r="BK2281" s="37">
        <v>0</v>
      </c>
      <c r="BL2281" s="37">
        <v>156</v>
      </c>
      <c r="BM2281" s="37">
        <v>5.5188888888888901</v>
      </c>
      <c r="BV2281" s="37">
        <v>0</v>
      </c>
      <c r="BW2281" s="37">
        <v>0</v>
      </c>
      <c r="CH2281" s="37">
        <v>0</v>
      </c>
      <c r="CI2281" s="37">
        <v>0</v>
      </c>
    </row>
    <row r="2282" spans="1:91" x14ac:dyDescent="0.25">
      <c r="A2282" s="10" t="s">
        <v>3168</v>
      </c>
      <c r="B2282" s="10" t="s">
        <v>1784</v>
      </c>
      <c r="C2282" s="11">
        <v>442867</v>
      </c>
      <c r="D2282" s="10" t="s">
        <v>5</v>
      </c>
      <c r="E2282" s="12">
        <v>67428</v>
      </c>
      <c r="F2282" s="12">
        <v>126933</v>
      </c>
      <c r="G2282" s="12">
        <v>203153</v>
      </c>
      <c r="H2282" s="13">
        <f>+E2282/G2282</f>
        <v>0.33190747859987302</v>
      </c>
      <c r="I2282" s="13">
        <f>+F2282/G2282</f>
        <v>0.6248147947605992</v>
      </c>
      <c r="J2282" s="12">
        <f>+E2282-F2282</f>
        <v>-59505</v>
      </c>
      <c r="K2282" s="12">
        <f>+F2282-E2282</f>
        <v>59505</v>
      </c>
      <c r="L2282" s="13">
        <f>+H2282-I2282</f>
        <v>-0.29290731616072618</v>
      </c>
      <c r="M2282" s="13">
        <f>+I2282-H2282</f>
        <v>0.29290731616072618</v>
      </c>
      <c r="N2282" s="12">
        <v>72126</v>
      </c>
      <c r="O2282" s="12">
        <v>111576</v>
      </c>
      <c r="P2282" s="12">
        <v>186394</v>
      </c>
      <c r="Q2282" s="13">
        <f>+N2282/P2282</f>
        <v>0.38695451570329514</v>
      </c>
      <c r="R2282" s="13">
        <f>+O2282/P2282</f>
        <v>0.598602959322725</v>
      </c>
      <c r="S2282" s="12">
        <f>+N2282-O2282</f>
        <v>-39450</v>
      </c>
      <c r="T2282" s="13">
        <f>+Q2282-R2282</f>
        <v>-0.21164844361942986</v>
      </c>
      <c r="U2282" s="14">
        <f>+E2282-N2282</f>
        <v>-4698</v>
      </c>
      <c r="V2282" s="14">
        <f>+F2282-O2282</f>
        <v>15357</v>
      </c>
      <c r="W2282" s="13">
        <f>+H2282-Q2282</f>
        <v>-5.5047037103422125E-2</v>
      </c>
      <c r="X2282" s="13">
        <f>+I2282-R2282</f>
        <v>2.6211835437874198E-2</v>
      </c>
      <c r="Y2282" s="15">
        <v>904.18</v>
      </c>
      <c r="Z2282" s="16">
        <f>+C2282/Y2282</f>
        <v>489.79959742529144</v>
      </c>
      <c r="AA2282" s="17">
        <v>42133</v>
      </c>
      <c r="AB2282" s="18" t="str">
        <f>TEXT(AA2282,"00000")</f>
        <v>42133</v>
      </c>
      <c r="AC2282" s="19">
        <v>42</v>
      </c>
      <c r="AD2282" s="19">
        <v>133</v>
      </c>
      <c r="AE2282" s="27" t="s">
        <v>3282</v>
      </c>
      <c r="AF2282" s="21" t="s">
        <v>3170</v>
      </c>
      <c r="AG2282" s="24" t="s">
        <v>3283</v>
      </c>
      <c r="AH2282" s="23">
        <v>442867</v>
      </c>
      <c r="AI2282" s="24" t="s">
        <v>43</v>
      </c>
      <c r="AJ2282" s="24" t="s">
        <v>3172</v>
      </c>
      <c r="AK2282" s="24"/>
      <c r="AL2282" s="24"/>
      <c r="AM2282" s="29" t="s">
        <v>44</v>
      </c>
      <c r="AN2282" s="37">
        <v>434972</v>
      </c>
      <c r="AO2282" s="37">
        <v>488</v>
      </c>
      <c r="AP2282" s="37">
        <v>168962</v>
      </c>
      <c r="AQ2282" s="37">
        <v>388.43888888888898</v>
      </c>
      <c r="AR2282" s="37">
        <v>47150</v>
      </c>
      <c r="AS2282" s="37">
        <v>108.4</v>
      </c>
      <c r="AT2282" s="37">
        <v>1339</v>
      </c>
      <c r="AU2282" s="37">
        <v>3.08</v>
      </c>
      <c r="AV2282" s="37">
        <v>79653</v>
      </c>
      <c r="AW2282" s="37">
        <v>183.12</v>
      </c>
      <c r="AX2282" s="37">
        <v>35605</v>
      </c>
      <c r="AY2282" s="37">
        <v>81.858888888888899</v>
      </c>
      <c r="AZ2282" s="37">
        <v>400</v>
      </c>
      <c r="BA2282" s="37">
        <v>0.92</v>
      </c>
      <c r="BB2282" s="37">
        <v>43</v>
      </c>
      <c r="BC2282" s="37">
        <v>0.1</v>
      </c>
      <c r="BD2282" s="37">
        <v>11</v>
      </c>
      <c r="BE2282" s="37">
        <v>2.5288984118518001E-2</v>
      </c>
      <c r="BJ2282" s="37">
        <v>11</v>
      </c>
      <c r="BK2282" s="37">
        <v>2.5288984118518001E-2</v>
      </c>
      <c r="BL2282" s="37">
        <v>2677</v>
      </c>
      <c r="BM2282" s="37">
        <v>6.15</v>
      </c>
      <c r="BV2282" s="37">
        <v>0</v>
      </c>
      <c r="BW2282" s="37">
        <v>0</v>
      </c>
      <c r="BX2282" s="37">
        <v>813</v>
      </c>
      <c r="BY2282" s="37">
        <v>1.87</v>
      </c>
      <c r="BZ2282" s="37">
        <v>43</v>
      </c>
      <c r="CA2282" s="37">
        <v>0.1</v>
      </c>
      <c r="CF2282" s="37">
        <v>680</v>
      </c>
      <c r="CG2282" s="37">
        <v>1.56</v>
      </c>
      <c r="CH2282" s="37">
        <v>723</v>
      </c>
      <c r="CI2282" s="37">
        <v>1.6600000000000001</v>
      </c>
      <c r="CJ2282" s="37">
        <v>387</v>
      </c>
      <c r="CK2282" s="37">
        <v>0.89</v>
      </c>
    </row>
    <row r="2283" spans="1:91" x14ac:dyDescent="0.25">
      <c r="A2283" s="10" t="s">
        <v>3284</v>
      </c>
      <c r="B2283" s="10" t="s">
        <v>1824</v>
      </c>
      <c r="C2283" s="11">
        <v>49084</v>
      </c>
      <c r="D2283" s="10" t="s">
        <v>4</v>
      </c>
      <c r="E2283" s="12">
        <v>14532</v>
      </c>
      <c r="F2283" s="12">
        <v>8910</v>
      </c>
      <c r="G2283" s="12">
        <v>24691</v>
      </c>
      <c r="H2283" s="13">
        <f>+E2283/G2283</f>
        <v>0.58855453404074354</v>
      </c>
      <c r="I2283" s="13">
        <f>+F2283/G2283</f>
        <v>0.36086023247337085</v>
      </c>
      <c r="J2283" s="12">
        <f>+E2283-F2283</f>
        <v>5622</v>
      </c>
      <c r="K2283" s="12">
        <f>+F2283-E2283</f>
        <v>-5622</v>
      </c>
      <c r="L2283" s="13">
        <f>+H2283-I2283</f>
        <v>0.22769430156737269</v>
      </c>
      <c r="M2283" s="13">
        <f>+I2283-H2283</f>
        <v>-0.22769430156737269</v>
      </c>
      <c r="N2283" s="12">
        <v>14943</v>
      </c>
      <c r="O2283" s="12">
        <v>9216</v>
      </c>
      <c r="P2283" s="12">
        <v>24563</v>
      </c>
      <c r="Q2283" s="13">
        <f>+N2283/P2283</f>
        <v>0.60835402841672437</v>
      </c>
      <c r="R2283" s="13">
        <f>+O2283/P2283</f>
        <v>0.37519846924235639</v>
      </c>
      <c r="S2283" s="12">
        <f>+N2283-O2283</f>
        <v>5727</v>
      </c>
      <c r="T2283" s="13">
        <f>+Q2283-R2283</f>
        <v>0.23315555917436798</v>
      </c>
      <c r="U2283" s="14">
        <f>+E2283-N2283</f>
        <v>-411</v>
      </c>
      <c r="V2283" s="14">
        <f>+F2283-O2283</f>
        <v>-306</v>
      </c>
      <c r="W2283" s="13">
        <f>+H2283-Q2283</f>
        <v>-1.9799494375980831E-2</v>
      </c>
      <c r="X2283" s="13">
        <f>+I2283-R2283</f>
        <v>-1.4338236768985546E-2</v>
      </c>
      <c r="Y2283" s="15">
        <v>24.16</v>
      </c>
      <c r="Z2283" s="16">
        <f>+C2283/Y2283</f>
        <v>2031.6225165562914</v>
      </c>
      <c r="AA2283" s="17">
        <v>44001</v>
      </c>
      <c r="AB2283" s="18" t="str">
        <f>TEXT(AA2283,"00000")</f>
        <v>44001</v>
      </c>
      <c r="AC2283" s="19">
        <v>44</v>
      </c>
      <c r="AD2283" s="19">
        <v>1</v>
      </c>
      <c r="AE2283" s="27" t="s">
        <v>1825</v>
      </c>
      <c r="AF2283" s="21" t="s">
        <v>606</v>
      </c>
      <c r="AG2283" s="24" t="s">
        <v>1826</v>
      </c>
      <c r="AH2283" s="23">
        <v>1613070</v>
      </c>
      <c r="AI2283" s="24" t="s">
        <v>43</v>
      </c>
      <c r="AJ2283" s="24" t="s">
        <v>608</v>
      </c>
      <c r="AK2283" s="24"/>
      <c r="AL2283" s="24"/>
      <c r="AM2283" s="29" t="s">
        <v>44</v>
      </c>
      <c r="AN2283" s="37">
        <v>49875</v>
      </c>
      <c r="AO2283" s="37">
        <v>25</v>
      </c>
      <c r="AP2283" s="37">
        <v>41626</v>
      </c>
      <c r="AQ2283" s="37">
        <v>834.61</v>
      </c>
      <c r="AR2283" s="37">
        <v>198</v>
      </c>
      <c r="AS2283" s="37">
        <v>3.97</v>
      </c>
      <c r="AV2283" s="37">
        <v>3471</v>
      </c>
      <c r="AW2283" s="37">
        <v>69.59</v>
      </c>
      <c r="AX2283" s="37">
        <v>37476</v>
      </c>
      <c r="AY2283" s="37">
        <v>751.39888888888902</v>
      </c>
      <c r="BB2283" s="37">
        <v>11</v>
      </c>
      <c r="BC2283" s="37">
        <v>0.22</v>
      </c>
      <c r="BJ2283" s="37">
        <v>0</v>
      </c>
      <c r="BK2283" s="37">
        <v>0</v>
      </c>
      <c r="BV2283" s="37">
        <v>0</v>
      </c>
      <c r="BW2283" s="37">
        <v>0</v>
      </c>
      <c r="CF2283" s="37">
        <v>470</v>
      </c>
      <c r="CG2283" s="37">
        <v>9.42</v>
      </c>
      <c r="CH2283" s="37">
        <v>470</v>
      </c>
      <c r="CI2283" s="37">
        <v>9.42</v>
      </c>
    </row>
    <row r="2284" spans="1:91" x14ac:dyDescent="0.25">
      <c r="A2284" s="10" t="s">
        <v>3284</v>
      </c>
      <c r="B2284" s="10" t="s">
        <v>610</v>
      </c>
      <c r="C2284" s="11">
        <v>164801</v>
      </c>
      <c r="D2284" s="10" t="s">
        <v>4</v>
      </c>
      <c r="E2284" s="12">
        <v>37582</v>
      </c>
      <c r="F2284" s="12">
        <v>38141</v>
      </c>
      <c r="G2284" s="12">
        <v>79691</v>
      </c>
      <c r="H2284" s="13">
        <f>+E2284/G2284</f>
        <v>0.47159654164209258</v>
      </c>
      <c r="I2284" s="13">
        <f>+F2284/G2284</f>
        <v>0.47861113551091089</v>
      </c>
      <c r="J2284" s="12">
        <f>+E2284-F2284</f>
        <v>-559</v>
      </c>
      <c r="K2284" s="12">
        <f>+F2284-E2284</f>
        <v>559</v>
      </c>
      <c r="L2284" s="13">
        <f>+H2284-I2284</f>
        <v>-7.0145938688183085E-3</v>
      </c>
      <c r="M2284" s="13">
        <f>+I2284-H2284</f>
        <v>7.0145938688183085E-3</v>
      </c>
      <c r="N2284" s="12">
        <v>44966</v>
      </c>
      <c r="O2284" s="12">
        <v>30786</v>
      </c>
      <c r="P2284" s="12">
        <v>77247</v>
      </c>
      <c r="Q2284" s="13">
        <f>+N2284/P2284</f>
        <v>0.58210674848214172</v>
      </c>
      <c r="R2284" s="13">
        <f>+O2284/P2284</f>
        <v>0.39853974911647055</v>
      </c>
      <c r="S2284" s="12">
        <f>+N2284-O2284</f>
        <v>14180</v>
      </c>
      <c r="T2284" s="13">
        <f>+Q2284-R2284</f>
        <v>0.18356699936567117</v>
      </c>
      <c r="U2284" s="14">
        <f>+E2284-N2284</f>
        <v>-7384</v>
      </c>
      <c r="V2284" s="14">
        <f>+F2284-O2284</f>
        <v>7355</v>
      </c>
      <c r="W2284" s="13">
        <f>+H2284-Q2284</f>
        <v>-0.11051020684004914</v>
      </c>
      <c r="X2284" s="13">
        <f>+I2284-R2284</f>
        <v>8.0071386394440336E-2</v>
      </c>
      <c r="Y2284" s="15">
        <v>168.53</v>
      </c>
      <c r="Z2284" s="16">
        <f>+C2284/Y2284</f>
        <v>977.8733756601199</v>
      </c>
      <c r="AA2284" s="17">
        <v>44003</v>
      </c>
      <c r="AB2284" s="18" t="str">
        <f>TEXT(AA2284,"00000")</f>
        <v>44003</v>
      </c>
      <c r="AC2284" s="19">
        <v>44</v>
      </c>
      <c r="AD2284" s="19">
        <v>3</v>
      </c>
      <c r="AE2284" s="27" t="s">
        <v>1825</v>
      </c>
      <c r="AF2284" s="21" t="s">
        <v>606</v>
      </c>
      <c r="AG2284" s="24" t="s">
        <v>1826</v>
      </c>
      <c r="AH2284" s="23">
        <v>1613070</v>
      </c>
      <c r="AI2284" s="24" t="s">
        <v>43</v>
      </c>
      <c r="AJ2284" s="24" t="s">
        <v>608</v>
      </c>
      <c r="AK2284" s="24"/>
      <c r="AL2284" s="24"/>
      <c r="AM2284" s="29" t="s">
        <v>44</v>
      </c>
      <c r="AN2284" s="37">
        <v>166158</v>
      </c>
      <c r="AO2284" s="37">
        <v>86</v>
      </c>
      <c r="AP2284" s="37">
        <v>95151</v>
      </c>
      <c r="AQ2284" s="37">
        <v>572.64888888888902</v>
      </c>
      <c r="AR2284" s="37">
        <v>3786</v>
      </c>
      <c r="AS2284" s="37">
        <v>22.788888888888899</v>
      </c>
      <c r="AV2284" s="37">
        <v>9853</v>
      </c>
      <c r="AW2284" s="37">
        <v>59.298888888888897</v>
      </c>
      <c r="AX2284" s="37">
        <v>79337</v>
      </c>
      <c r="AY2284" s="37">
        <v>477.48</v>
      </c>
      <c r="BB2284" s="37">
        <v>40</v>
      </c>
      <c r="BC2284" s="37">
        <v>0.24</v>
      </c>
      <c r="BD2284" s="37">
        <v>113</v>
      </c>
      <c r="BE2284" s="37">
        <v>0.68007559070282497</v>
      </c>
      <c r="BJ2284" s="37">
        <v>113</v>
      </c>
      <c r="BK2284" s="37">
        <v>0.68007559070282497</v>
      </c>
      <c r="BL2284" s="37">
        <v>1135</v>
      </c>
      <c r="BM2284" s="37">
        <v>6.83</v>
      </c>
      <c r="BV2284" s="37">
        <v>0</v>
      </c>
      <c r="BW2284" s="37">
        <v>0</v>
      </c>
      <c r="BZ2284" s="37">
        <v>475</v>
      </c>
      <c r="CA2284" s="37">
        <v>2.86</v>
      </c>
      <c r="CB2284" s="37">
        <v>60</v>
      </c>
      <c r="CC2284" s="37">
        <v>0.36</v>
      </c>
      <c r="CH2284" s="37">
        <v>535</v>
      </c>
      <c r="CI2284" s="37">
        <v>3.2199999999999998</v>
      </c>
      <c r="CJ2284" s="37">
        <v>249</v>
      </c>
      <c r="CK2284" s="37">
        <v>1.5</v>
      </c>
      <c r="CL2284" s="37">
        <v>1</v>
      </c>
      <c r="CM2284" s="37">
        <v>8.8888888888888906E-3</v>
      </c>
    </row>
    <row r="2285" spans="1:91" x14ac:dyDescent="0.25">
      <c r="A2285" s="10" t="s">
        <v>3284</v>
      </c>
      <c r="B2285" s="10" t="s">
        <v>3285</v>
      </c>
      <c r="C2285" s="11">
        <v>82423</v>
      </c>
      <c r="D2285" s="10" t="s">
        <v>4</v>
      </c>
      <c r="E2285" s="12">
        <v>22680</v>
      </c>
      <c r="F2285" s="12">
        <v>14975</v>
      </c>
      <c r="G2285" s="12">
        <v>39761</v>
      </c>
      <c r="H2285" s="13">
        <f>+E2285/G2285</f>
        <v>0.57040818892884992</v>
      </c>
      <c r="I2285" s="13">
        <f>+F2285/G2285</f>
        <v>0.37662533638489976</v>
      </c>
      <c r="J2285" s="12">
        <f>+E2285-F2285</f>
        <v>7705</v>
      </c>
      <c r="K2285" s="12">
        <f>+F2285-E2285</f>
        <v>-7705</v>
      </c>
      <c r="L2285" s="13">
        <f>+H2285-I2285</f>
        <v>0.19378285254395017</v>
      </c>
      <c r="M2285" s="13">
        <f>+I2285-H2285</f>
        <v>-0.19378285254395017</v>
      </c>
      <c r="N2285" s="12">
        <v>23507</v>
      </c>
      <c r="O2285" s="12">
        <v>16343</v>
      </c>
      <c r="P2285" s="12">
        <v>40545</v>
      </c>
      <c r="Q2285" s="13">
        <f>+N2285/P2285</f>
        <v>0.57977555802195091</v>
      </c>
      <c r="R2285" s="13">
        <f>+O2285/P2285</f>
        <v>0.40308299420397092</v>
      </c>
      <c r="S2285" s="12">
        <f>+N2285-O2285</f>
        <v>7164</v>
      </c>
      <c r="T2285" s="13">
        <f>+Q2285-R2285</f>
        <v>0.17669256381797999</v>
      </c>
      <c r="U2285" s="14">
        <f>+E2285-N2285</f>
        <v>-827</v>
      </c>
      <c r="V2285" s="14">
        <f>+F2285-O2285</f>
        <v>-1368</v>
      </c>
      <c r="W2285" s="13">
        <f>+H2285-Q2285</f>
        <v>-9.3673690931009856E-3</v>
      </c>
      <c r="X2285" s="13">
        <f>+I2285-R2285</f>
        <v>-2.6457657819071168E-2</v>
      </c>
      <c r="Y2285" s="15">
        <v>102.39</v>
      </c>
      <c r="Z2285" s="16">
        <f>+C2285/Y2285</f>
        <v>804.99072175017091</v>
      </c>
      <c r="AA2285" s="17">
        <v>44005</v>
      </c>
      <c r="AB2285" s="18" t="str">
        <f>TEXT(AA2285,"00000")</f>
        <v>44005</v>
      </c>
      <c r="AC2285" s="19">
        <v>44</v>
      </c>
      <c r="AD2285" s="19">
        <v>5</v>
      </c>
      <c r="AE2285" s="27" t="s">
        <v>1825</v>
      </c>
      <c r="AF2285" s="21" t="s">
        <v>606</v>
      </c>
      <c r="AG2285" s="24" t="s">
        <v>1826</v>
      </c>
      <c r="AH2285" s="23">
        <v>1613070</v>
      </c>
      <c r="AI2285" s="24" t="s">
        <v>43</v>
      </c>
      <c r="AJ2285" s="24" t="s">
        <v>608</v>
      </c>
      <c r="AK2285" s="24"/>
      <c r="AL2285" s="24"/>
      <c r="AM2285" s="29" t="s">
        <v>44</v>
      </c>
      <c r="AN2285" s="37">
        <v>82888</v>
      </c>
      <c r="AO2285" s="37">
        <v>64</v>
      </c>
      <c r="AP2285" s="37">
        <v>39084</v>
      </c>
      <c r="AQ2285" s="37">
        <v>471.52888888888901</v>
      </c>
      <c r="AR2285" s="37">
        <v>1522</v>
      </c>
      <c r="AS2285" s="37">
        <v>18.358888888888899</v>
      </c>
      <c r="AT2285" s="37">
        <v>117</v>
      </c>
      <c r="AU2285" s="37">
        <v>1.40888888888889</v>
      </c>
      <c r="AV2285" s="37">
        <v>7579</v>
      </c>
      <c r="AW2285" s="37">
        <v>91.438888888888897</v>
      </c>
      <c r="AX2285" s="37">
        <v>28392</v>
      </c>
      <c r="AY2285" s="37">
        <v>342.52888888888901</v>
      </c>
      <c r="AZ2285" s="37">
        <v>300</v>
      </c>
      <c r="BA2285" s="37">
        <v>3.62</v>
      </c>
      <c r="BB2285" s="37">
        <v>23</v>
      </c>
      <c r="BC2285" s="37">
        <v>0.28000000000000003</v>
      </c>
      <c r="BD2285" s="37">
        <v>102</v>
      </c>
      <c r="BE2285" s="37">
        <v>1.23057619920857</v>
      </c>
      <c r="BJ2285" s="37">
        <v>102</v>
      </c>
      <c r="BK2285" s="37">
        <v>1.23057619920857</v>
      </c>
      <c r="BL2285" s="37">
        <v>428</v>
      </c>
      <c r="BM2285" s="37">
        <v>5.16</v>
      </c>
      <c r="BV2285" s="37">
        <v>0</v>
      </c>
      <c r="BW2285" s="37">
        <v>0</v>
      </c>
      <c r="CB2285" s="37">
        <v>170</v>
      </c>
      <c r="CC2285" s="37">
        <v>2.0488888888888899</v>
      </c>
      <c r="CF2285" s="37">
        <v>59</v>
      </c>
      <c r="CG2285" s="37">
        <v>0.71</v>
      </c>
      <c r="CH2285" s="37">
        <v>229</v>
      </c>
      <c r="CI2285" s="37">
        <v>2.7588888888888898</v>
      </c>
      <c r="CJ2285" s="37">
        <v>290</v>
      </c>
      <c r="CK2285" s="37">
        <v>3.5</v>
      </c>
    </row>
    <row r="2286" spans="1:91" x14ac:dyDescent="0.25">
      <c r="A2286" s="10" t="s">
        <v>3284</v>
      </c>
      <c r="B2286" s="10" t="s">
        <v>3286</v>
      </c>
      <c r="C2286" s="11">
        <v>633473</v>
      </c>
      <c r="D2286" s="10" t="s">
        <v>4</v>
      </c>
      <c r="E2286" s="12">
        <v>141597</v>
      </c>
      <c r="F2286" s="12">
        <v>90321</v>
      </c>
      <c r="G2286" s="12">
        <v>241818</v>
      </c>
      <c r="H2286" s="13">
        <f>+E2286/G2286</f>
        <v>0.58555194402401811</v>
      </c>
      <c r="I2286" s="13">
        <f>+F2286/G2286</f>
        <v>0.37350817557005683</v>
      </c>
      <c r="J2286" s="12">
        <f>+E2286-F2286</f>
        <v>51276</v>
      </c>
      <c r="K2286" s="12">
        <f>+F2286-E2286</f>
        <v>-51276</v>
      </c>
      <c r="L2286" s="13">
        <f>+H2286-I2286</f>
        <v>0.21204376845396128</v>
      </c>
      <c r="M2286" s="13">
        <f>+I2286-H2286</f>
        <v>-0.21204376845396128</v>
      </c>
      <c r="N2286" s="12">
        <v>156022</v>
      </c>
      <c r="O2286" s="12">
        <v>74344</v>
      </c>
      <c r="P2286" s="12">
        <v>234092</v>
      </c>
      <c r="Q2286" s="13">
        <f>+N2286/P2286</f>
        <v>0.6664986415597286</v>
      </c>
      <c r="R2286" s="13">
        <f>+O2286/P2286</f>
        <v>0.31758453941185516</v>
      </c>
      <c r="S2286" s="12">
        <f>+N2286-O2286</f>
        <v>81678</v>
      </c>
      <c r="T2286" s="13">
        <f>+Q2286-R2286</f>
        <v>0.34891410214787344</v>
      </c>
      <c r="U2286" s="14">
        <f>+E2286-N2286</f>
        <v>-14425</v>
      </c>
      <c r="V2286" s="14">
        <f>+F2286-O2286</f>
        <v>15977</v>
      </c>
      <c r="W2286" s="13">
        <f>+H2286-Q2286</f>
        <v>-8.0946697535710488E-2</v>
      </c>
      <c r="X2286" s="13">
        <f>+I2286-R2286</f>
        <v>5.5923636158201673E-2</v>
      </c>
      <c r="Y2286" s="15">
        <v>409.5</v>
      </c>
      <c r="Z2286" s="16">
        <f>+C2286/Y2286</f>
        <v>1546.9426129426129</v>
      </c>
      <c r="AA2286" s="17">
        <v>44007</v>
      </c>
      <c r="AB2286" s="18" t="str">
        <f>TEXT(AA2286,"00000")</f>
        <v>44007</v>
      </c>
      <c r="AC2286" s="19">
        <v>44</v>
      </c>
      <c r="AD2286" s="19">
        <v>7</v>
      </c>
      <c r="AE2286" s="27" t="s">
        <v>1825</v>
      </c>
      <c r="AF2286" s="21" t="s">
        <v>606</v>
      </c>
      <c r="AG2286" s="24" t="s">
        <v>1826</v>
      </c>
      <c r="AH2286" s="23">
        <v>1613070</v>
      </c>
      <c r="AI2286" s="24" t="s">
        <v>43</v>
      </c>
      <c r="AJ2286" s="24" t="s">
        <v>608</v>
      </c>
      <c r="AK2286" s="24"/>
      <c r="AL2286" s="24"/>
      <c r="AM2286" s="29" t="s">
        <v>44</v>
      </c>
      <c r="AN2286" s="37">
        <v>626667</v>
      </c>
      <c r="AO2286" s="37">
        <v>410</v>
      </c>
      <c r="AP2286" s="37">
        <v>341982</v>
      </c>
      <c r="AQ2286" s="37">
        <v>545.72</v>
      </c>
      <c r="AR2286" s="37">
        <v>16895</v>
      </c>
      <c r="AS2286" s="37">
        <v>26.96</v>
      </c>
      <c r="AT2286" s="37">
        <v>712</v>
      </c>
      <c r="AU2286" s="37">
        <v>1.1388888888888899</v>
      </c>
      <c r="AV2286" s="37">
        <v>27143</v>
      </c>
      <c r="AW2286" s="37">
        <v>43.31</v>
      </c>
      <c r="AX2286" s="37">
        <v>276011</v>
      </c>
      <c r="AY2286" s="37">
        <v>440.43888888888898</v>
      </c>
      <c r="AZ2286" s="37">
        <v>7325</v>
      </c>
      <c r="BA2286" s="37">
        <v>11.688888888888901</v>
      </c>
      <c r="BB2286" s="37">
        <v>167</v>
      </c>
      <c r="BC2286" s="37">
        <v>0.27</v>
      </c>
      <c r="BD2286" s="37">
        <v>487</v>
      </c>
      <c r="BE2286" s="37">
        <v>0.77712724620891205</v>
      </c>
      <c r="BF2286" s="37">
        <v>1487</v>
      </c>
      <c r="BG2286" s="37">
        <v>2.3728710782600602</v>
      </c>
      <c r="BH2286" s="37">
        <v>116</v>
      </c>
      <c r="BI2286" s="37">
        <v>0.18510628451793401</v>
      </c>
      <c r="BJ2286" s="37">
        <v>2090</v>
      </c>
      <c r="BK2286" s="37">
        <v>3.3351046089869061</v>
      </c>
      <c r="BL2286" s="37">
        <v>1934</v>
      </c>
      <c r="BM2286" s="37">
        <v>3.0888888888888899</v>
      </c>
      <c r="BP2286" s="37">
        <v>25</v>
      </c>
      <c r="BQ2286" s="37">
        <v>3.9893595801278797E-2</v>
      </c>
      <c r="BR2286" s="37">
        <v>84</v>
      </c>
      <c r="BS2286" s="37">
        <v>0.13404248189229701</v>
      </c>
      <c r="BV2286" s="37">
        <v>109</v>
      </c>
      <c r="BW2286" s="37">
        <v>0.1739360776935758</v>
      </c>
      <c r="BX2286" s="37">
        <v>1244</v>
      </c>
      <c r="BY2286" s="37">
        <v>1.99</v>
      </c>
      <c r="BZ2286" s="37">
        <v>2959</v>
      </c>
      <c r="CA2286" s="37">
        <v>4.7188888888888902</v>
      </c>
      <c r="CB2286" s="37">
        <v>1350</v>
      </c>
      <c r="CC2286" s="37">
        <v>2.14888888888889</v>
      </c>
      <c r="CF2286" s="37">
        <v>3302</v>
      </c>
      <c r="CG2286" s="37">
        <v>5.2688888888888901</v>
      </c>
      <c r="CH2286" s="37">
        <v>7611</v>
      </c>
      <c r="CI2286" s="37">
        <v>12.13666666666667</v>
      </c>
      <c r="CJ2286" s="37">
        <v>730</v>
      </c>
      <c r="CK2286" s="37">
        <v>1.15888888888889</v>
      </c>
      <c r="CL2286" s="37">
        <v>11</v>
      </c>
      <c r="CM2286" s="37">
        <v>1.8888888888888899E-2</v>
      </c>
    </row>
    <row r="2287" spans="1:91" x14ac:dyDescent="0.25">
      <c r="A2287" s="10" t="s">
        <v>3284</v>
      </c>
      <c r="B2287" s="10" t="s">
        <v>175</v>
      </c>
      <c r="C2287" s="11">
        <v>126517</v>
      </c>
      <c r="D2287" s="10" t="s">
        <v>4</v>
      </c>
      <c r="E2287" s="12">
        <v>33511</v>
      </c>
      <c r="F2287" s="12">
        <v>27074</v>
      </c>
      <c r="G2287" s="12">
        <v>64160</v>
      </c>
      <c r="H2287" s="13">
        <f>+E2287/G2287</f>
        <v>0.52230361596009978</v>
      </c>
      <c r="I2287" s="13">
        <f>+F2287/G2287</f>
        <v>0.42197630922693269</v>
      </c>
      <c r="J2287" s="12">
        <f>+E2287-F2287</f>
        <v>6437</v>
      </c>
      <c r="K2287" s="12">
        <f>+F2287-E2287</f>
        <v>-6437</v>
      </c>
      <c r="L2287" s="13">
        <f>+H2287-I2287</f>
        <v>0.10032730673316709</v>
      </c>
      <c r="M2287" s="13">
        <f>+I2287-H2287</f>
        <v>-0.10032730673316709</v>
      </c>
      <c r="N2287" s="12">
        <v>34904</v>
      </c>
      <c r="O2287" s="12">
        <v>24666</v>
      </c>
      <c r="P2287" s="12">
        <v>60933</v>
      </c>
      <c r="Q2287" s="13">
        <f>+N2287/P2287</f>
        <v>0.57282589073244383</v>
      </c>
      <c r="R2287" s="13">
        <f>+O2287/P2287</f>
        <v>0.40480527792821624</v>
      </c>
      <c r="S2287" s="12">
        <f>+N2287-O2287</f>
        <v>10238</v>
      </c>
      <c r="T2287" s="13">
        <f>+Q2287-R2287</f>
        <v>0.16802061280422759</v>
      </c>
      <c r="U2287" s="14">
        <f>+E2287-N2287</f>
        <v>-1393</v>
      </c>
      <c r="V2287" s="14">
        <f>+F2287-O2287</f>
        <v>2408</v>
      </c>
      <c r="W2287" s="13">
        <f>+H2287-Q2287</f>
        <v>-5.0522274772344056E-2</v>
      </c>
      <c r="X2287" s="13">
        <f>+I2287-R2287</f>
        <v>1.7171031298716444E-2</v>
      </c>
      <c r="Y2287" s="15">
        <v>329.24</v>
      </c>
      <c r="Z2287" s="16">
        <f>+C2287/Y2287</f>
        <v>384.26983355606853</v>
      </c>
      <c r="AA2287" s="17">
        <v>44009</v>
      </c>
      <c r="AB2287" s="18" t="str">
        <f>TEXT(AA2287,"00000")</f>
        <v>44009</v>
      </c>
      <c r="AC2287" s="19">
        <v>44</v>
      </c>
      <c r="AD2287" s="19">
        <v>9</v>
      </c>
      <c r="AE2287" s="27" t="s">
        <v>1825</v>
      </c>
      <c r="AF2287" s="21" t="s">
        <v>606</v>
      </c>
      <c r="AG2287" s="24" t="s">
        <v>1826</v>
      </c>
      <c r="AH2287" s="23">
        <v>1613070</v>
      </c>
      <c r="AI2287" s="24" t="s">
        <v>43</v>
      </c>
      <c r="AJ2287" s="24" t="s">
        <v>608</v>
      </c>
      <c r="AK2287" s="24"/>
      <c r="AL2287" s="24"/>
      <c r="AM2287" s="29" t="s">
        <v>44</v>
      </c>
      <c r="AN2287" s="37">
        <v>126979</v>
      </c>
      <c r="AO2287" s="37">
        <v>92</v>
      </c>
      <c r="AP2287" s="37">
        <v>59076</v>
      </c>
      <c r="AQ2287" s="37">
        <v>465.24</v>
      </c>
      <c r="AR2287" s="37">
        <v>3841</v>
      </c>
      <c r="AS2287" s="37">
        <v>30.25</v>
      </c>
      <c r="AV2287" s="37">
        <v>9057</v>
      </c>
      <c r="AW2287" s="37">
        <v>71.328888888888898</v>
      </c>
      <c r="AX2287" s="37">
        <v>45382</v>
      </c>
      <c r="AY2287" s="37">
        <v>357.39888888888902</v>
      </c>
      <c r="BB2287" s="37">
        <v>32</v>
      </c>
      <c r="BC2287" s="37">
        <v>0.25</v>
      </c>
      <c r="BD2287" s="37">
        <v>11</v>
      </c>
      <c r="BE2287" s="37">
        <v>8.6628497625591605E-2</v>
      </c>
      <c r="BJ2287" s="37">
        <v>11</v>
      </c>
      <c r="BK2287" s="37">
        <v>8.6628497625591605E-2</v>
      </c>
      <c r="BL2287" s="37">
        <v>336</v>
      </c>
      <c r="BM2287" s="37">
        <v>2.65</v>
      </c>
      <c r="BV2287" s="37">
        <v>0</v>
      </c>
      <c r="BW2287" s="37">
        <v>0</v>
      </c>
      <c r="BX2287" s="37">
        <v>200</v>
      </c>
      <c r="BY2287" s="37">
        <v>1.58</v>
      </c>
      <c r="CH2287" s="37">
        <v>0</v>
      </c>
      <c r="CI2287" s="37">
        <v>0</v>
      </c>
      <c r="CJ2287" s="37">
        <v>217</v>
      </c>
      <c r="CK2287" s="37">
        <v>1.71</v>
      </c>
    </row>
    <row r="2288" spans="1:91" x14ac:dyDescent="0.25">
      <c r="A2288" s="10" t="s">
        <v>3287</v>
      </c>
      <c r="B2288" s="10" t="s">
        <v>3288</v>
      </c>
      <c r="C2288" s="11">
        <v>24932</v>
      </c>
      <c r="D2288" s="10" t="s">
        <v>5</v>
      </c>
      <c r="E2288" s="12">
        <v>3712</v>
      </c>
      <c r="F2288" s="12">
        <v>6742</v>
      </c>
      <c r="G2288" s="12">
        <v>10724</v>
      </c>
      <c r="H2288" s="13">
        <f>+E2288/G2288</f>
        <v>0.34613950018649758</v>
      </c>
      <c r="I2288" s="13">
        <f>+F2288/G2288</f>
        <v>0.62868332711674746</v>
      </c>
      <c r="J2288" s="12">
        <f>+E2288-F2288</f>
        <v>-3030</v>
      </c>
      <c r="K2288" s="12">
        <f>+F2288-E2288</f>
        <v>3030</v>
      </c>
      <c r="L2288" s="13">
        <f>+H2288-I2288</f>
        <v>-0.28254382693024988</v>
      </c>
      <c r="M2288" s="13">
        <f>+I2288-H2288</f>
        <v>0.28254382693024988</v>
      </c>
      <c r="N2288" s="12">
        <v>4507</v>
      </c>
      <c r="O2288" s="12">
        <v>5923</v>
      </c>
      <c r="P2288" s="12">
        <v>10577</v>
      </c>
      <c r="Q2288" s="13">
        <f>+N2288/P2288</f>
        <v>0.42611326463080268</v>
      </c>
      <c r="R2288" s="13">
        <f>+O2288/P2288</f>
        <v>0.55998865462796632</v>
      </c>
      <c r="S2288" s="12">
        <f>+N2288-O2288</f>
        <v>-1416</v>
      </c>
      <c r="T2288" s="13">
        <f>+Q2288-R2288</f>
        <v>-0.13387538999716364</v>
      </c>
      <c r="U2288" s="14">
        <f>+E2288-N2288</f>
        <v>-795</v>
      </c>
      <c r="V2288" s="14">
        <f>+F2288-O2288</f>
        <v>819</v>
      </c>
      <c r="W2288" s="13">
        <f>+H2288-Q2288</f>
        <v>-7.9973764444305095E-2</v>
      </c>
      <c r="X2288" s="13">
        <f>+I2288-R2288</f>
        <v>6.8694672488781139E-2</v>
      </c>
      <c r="Y2288" s="15">
        <v>490.48</v>
      </c>
      <c r="Z2288" s="16">
        <f>+C2288/Y2288</f>
        <v>50.831838199314952</v>
      </c>
      <c r="AA2288" s="17">
        <v>45001</v>
      </c>
      <c r="AB2288" s="18" t="str">
        <f>TEXT(AA2288,"00000")</f>
        <v>45001</v>
      </c>
      <c r="AC2288" s="19">
        <v>45</v>
      </c>
      <c r="AD2288" s="19">
        <v>1</v>
      </c>
      <c r="AE2288" s="27" t="s">
        <v>3289</v>
      </c>
      <c r="AF2288" s="21" t="s">
        <v>3290</v>
      </c>
      <c r="AG2288" s="24" t="s">
        <v>3291</v>
      </c>
      <c r="AH2288" s="19"/>
      <c r="AI2288" s="24" t="s">
        <v>53</v>
      </c>
      <c r="AJ2288" s="24" t="s">
        <v>3292</v>
      </c>
      <c r="AK2288" s="24"/>
      <c r="AL2288" s="24"/>
      <c r="AM2288" s="29" t="s">
        <v>59</v>
      </c>
      <c r="AN2288" s="37">
        <v>25417</v>
      </c>
      <c r="AO2288" s="37">
        <v>89</v>
      </c>
      <c r="AP2288" s="37">
        <v>16523</v>
      </c>
      <c r="AQ2288" s="37">
        <v>650.08000000000004</v>
      </c>
      <c r="AR2288" s="37">
        <v>10481</v>
      </c>
      <c r="AS2288" s="37">
        <v>412.36</v>
      </c>
      <c r="AT2288" s="37">
        <v>3529</v>
      </c>
      <c r="AU2288" s="37">
        <v>138.84</v>
      </c>
      <c r="AV2288" s="37">
        <v>2304</v>
      </c>
      <c r="AW2288" s="37">
        <v>90.65</v>
      </c>
      <c r="AX2288" s="37">
        <v>121</v>
      </c>
      <c r="AY2288" s="37">
        <v>4.7588888888888903</v>
      </c>
      <c r="AZ2288" s="37">
        <v>63</v>
      </c>
      <c r="BA2288" s="37">
        <v>2.48</v>
      </c>
      <c r="BB2288" s="37">
        <v>25</v>
      </c>
      <c r="BC2288" s="37">
        <v>0.98</v>
      </c>
      <c r="BJ2288" s="37">
        <v>0</v>
      </c>
      <c r="BK2288" s="37">
        <v>0</v>
      </c>
      <c r="BV2288" s="37">
        <v>0</v>
      </c>
      <c r="BW2288" s="37">
        <v>0</v>
      </c>
      <c r="CH2288" s="37">
        <v>0</v>
      </c>
      <c r="CI2288" s="37">
        <v>0</v>
      </c>
    </row>
    <row r="2289" spans="1:91" x14ac:dyDescent="0.25">
      <c r="A2289" s="10" t="s">
        <v>3287</v>
      </c>
      <c r="B2289" s="10" t="s">
        <v>3293</v>
      </c>
      <c r="C2289" s="11">
        <v>165829</v>
      </c>
      <c r="D2289" s="10" t="s">
        <v>5</v>
      </c>
      <c r="E2289" s="12">
        <v>25426</v>
      </c>
      <c r="F2289" s="12">
        <v>45981</v>
      </c>
      <c r="G2289" s="12">
        <v>74773</v>
      </c>
      <c r="H2289" s="13">
        <f>+E2289/G2289</f>
        <v>0.34004252872025997</v>
      </c>
      <c r="I2289" s="13">
        <f>+F2289/G2289</f>
        <v>0.61494122209888591</v>
      </c>
      <c r="J2289" s="12">
        <f>+E2289-F2289</f>
        <v>-20555</v>
      </c>
      <c r="K2289" s="12">
        <f>+F2289-E2289</f>
        <v>20555</v>
      </c>
      <c r="L2289" s="13">
        <f>+H2289-I2289</f>
        <v>-0.27489869337862594</v>
      </c>
      <c r="M2289" s="13">
        <f>+I2289-H2289</f>
        <v>0.27489869337862594</v>
      </c>
      <c r="N2289" s="12">
        <v>23953</v>
      </c>
      <c r="O2289" s="12">
        <v>41157</v>
      </c>
      <c r="P2289" s="12">
        <v>66049</v>
      </c>
      <c r="Q2289" s="13">
        <f>+N2289/P2289</f>
        <v>0.36265499856167394</v>
      </c>
      <c r="R2289" s="13">
        <f>+O2289/P2289</f>
        <v>0.62312828354706351</v>
      </c>
      <c r="S2289" s="12">
        <f>+N2289-O2289</f>
        <v>-17204</v>
      </c>
      <c r="T2289" s="13">
        <f>+Q2289-R2289</f>
        <v>-0.26047328498538957</v>
      </c>
      <c r="U2289" s="14">
        <f>+E2289-N2289</f>
        <v>1473</v>
      </c>
      <c r="V2289" s="14">
        <f>+F2289-O2289</f>
        <v>4824</v>
      </c>
      <c r="W2289" s="13">
        <f>+H2289-Q2289</f>
        <v>-2.2612469841413962E-2</v>
      </c>
      <c r="X2289" s="13">
        <f>+I2289-R2289</f>
        <v>-8.1870614481776016E-3</v>
      </c>
      <c r="Y2289" s="15">
        <v>1071.03</v>
      </c>
      <c r="Z2289" s="16">
        <f>+C2289/Y2289</f>
        <v>154.8313305883122</v>
      </c>
      <c r="AA2289" s="17">
        <v>45003</v>
      </c>
      <c r="AB2289" s="18" t="str">
        <f>TEXT(AA2289,"00000")</f>
        <v>45003</v>
      </c>
      <c r="AC2289" s="19">
        <v>45</v>
      </c>
      <c r="AD2289" s="19">
        <v>3</v>
      </c>
      <c r="AE2289" s="27" t="s">
        <v>797</v>
      </c>
      <c r="AF2289" s="21"/>
      <c r="AG2289" s="24" t="s">
        <v>798</v>
      </c>
      <c r="AH2289" s="23">
        <v>590146</v>
      </c>
      <c r="AI2289" s="24" t="s">
        <v>43</v>
      </c>
      <c r="AJ2289" s="24"/>
      <c r="AK2289" s="24"/>
      <c r="AL2289" s="24"/>
      <c r="AM2289" s="29" t="s">
        <v>44</v>
      </c>
      <c r="AN2289" s="37">
        <v>160099</v>
      </c>
      <c r="AO2289" s="37">
        <v>267</v>
      </c>
      <c r="AP2289" s="37">
        <v>96010</v>
      </c>
      <c r="AQ2289" s="37">
        <v>599.69000000000005</v>
      </c>
      <c r="AR2289" s="37">
        <v>66138</v>
      </c>
      <c r="AS2289" s="37">
        <v>413.11</v>
      </c>
      <c r="AT2289" s="37">
        <v>7116</v>
      </c>
      <c r="AU2289" s="37">
        <v>44.45</v>
      </c>
      <c r="AV2289" s="37">
        <v>12303</v>
      </c>
      <c r="AW2289" s="37">
        <v>76.848888888888894</v>
      </c>
      <c r="AX2289" s="37">
        <v>8400</v>
      </c>
      <c r="AY2289" s="37">
        <v>52.468888888888898</v>
      </c>
      <c r="AZ2289" s="37">
        <v>104</v>
      </c>
      <c r="BA2289" s="37">
        <v>0.65</v>
      </c>
      <c r="BB2289" s="37">
        <v>73</v>
      </c>
      <c r="BC2289" s="37">
        <v>0.46</v>
      </c>
      <c r="BJ2289" s="37">
        <v>0</v>
      </c>
      <c r="BK2289" s="37">
        <v>0</v>
      </c>
      <c r="BL2289" s="37">
        <v>1601</v>
      </c>
      <c r="BM2289" s="37">
        <v>10</v>
      </c>
      <c r="BV2289" s="37">
        <v>0</v>
      </c>
      <c r="BW2289" s="37">
        <v>0</v>
      </c>
      <c r="CF2289" s="37">
        <v>200</v>
      </c>
      <c r="CG2289" s="37">
        <v>1.25</v>
      </c>
      <c r="CH2289" s="37">
        <v>200</v>
      </c>
      <c r="CI2289" s="37">
        <v>1.25</v>
      </c>
      <c r="CJ2289" s="37">
        <v>75</v>
      </c>
      <c r="CK2289" s="37">
        <v>0.47</v>
      </c>
    </row>
    <row r="2290" spans="1:91" x14ac:dyDescent="0.25">
      <c r="A2290" s="10" t="s">
        <v>3287</v>
      </c>
      <c r="B2290" s="10" t="s">
        <v>3294</v>
      </c>
      <c r="C2290" s="11">
        <v>9433</v>
      </c>
      <c r="D2290" s="10" t="s">
        <v>5</v>
      </c>
      <c r="E2290" s="12">
        <v>2722</v>
      </c>
      <c r="F2290" s="12">
        <v>788</v>
      </c>
      <c r="G2290" s="12">
        <v>3578</v>
      </c>
      <c r="H2290" s="13">
        <f>+E2290/G2290</f>
        <v>0.76076020122973731</v>
      </c>
      <c r="I2290" s="13">
        <f>+F2290/G2290</f>
        <v>0.22023476802683062</v>
      </c>
      <c r="J2290" s="12">
        <f>+E2290-F2290</f>
        <v>1934</v>
      </c>
      <c r="K2290" s="12">
        <f>+F2290-E2290</f>
        <v>-1934</v>
      </c>
      <c r="L2290" s="13">
        <f>+H2290-I2290</f>
        <v>0.54052543320290669</v>
      </c>
      <c r="M2290" s="13">
        <f>+I2290-H2290</f>
        <v>-0.54052543320290669</v>
      </c>
      <c r="N2290" s="12">
        <v>3335</v>
      </c>
      <c r="O2290" s="12">
        <v>894</v>
      </c>
      <c r="P2290" s="12">
        <v>4257</v>
      </c>
      <c r="Q2290" s="13">
        <f>+N2290/P2290</f>
        <v>0.78341555085741132</v>
      </c>
      <c r="R2290" s="13">
        <f>+O2290/P2290</f>
        <v>0.21000704721634955</v>
      </c>
      <c r="S2290" s="12">
        <f>+N2290-O2290</f>
        <v>2441</v>
      </c>
      <c r="T2290" s="13">
        <f>+Q2290-R2290</f>
        <v>0.57340850364106177</v>
      </c>
      <c r="U2290" s="14">
        <f>+E2290-N2290</f>
        <v>-613</v>
      </c>
      <c r="V2290" s="14">
        <f>+F2290-O2290</f>
        <v>-106</v>
      </c>
      <c r="W2290" s="13">
        <f>+H2290-Q2290</f>
        <v>-2.2655349627674015E-2</v>
      </c>
      <c r="X2290" s="13">
        <f>+I2290-R2290</f>
        <v>1.0227720810481067E-2</v>
      </c>
      <c r="Y2290" s="15">
        <v>408.09</v>
      </c>
      <c r="Z2290" s="16">
        <f>+C2290/Y2290</f>
        <v>23.114999142346054</v>
      </c>
      <c r="AA2290" s="17">
        <v>45005</v>
      </c>
      <c r="AB2290" s="18" t="str">
        <f>TEXT(AA2290,"00000")</f>
        <v>45005</v>
      </c>
      <c r="AC2290" s="19">
        <v>45</v>
      </c>
      <c r="AD2290" s="19">
        <v>5</v>
      </c>
      <c r="AE2290" s="27"/>
      <c r="AF2290" s="21"/>
      <c r="AG2290" s="24"/>
      <c r="AH2290" s="28"/>
      <c r="AI2290" s="24"/>
      <c r="AJ2290" s="24"/>
      <c r="AK2290" s="24"/>
      <c r="AL2290" s="24"/>
      <c r="AM2290" s="29" t="s">
        <v>62</v>
      </c>
      <c r="AN2290" s="37">
        <v>10419</v>
      </c>
      <c r="AO2290" s="37">
        <v>30</v>
      </c>
      <c r="AP2290" s="37">
        <v>4379</v>
      </c>
      <c r="AQ2290" s="37">
        <v>420.29</v>
      </c>
      <c r="AR2290" s="37">
        <v>1868</v>
      </c>
      <c r="AS2290" s="37">
        <v>179.28888888888901</v>
      </c>
      <c r="AT2290" s="37">
        <v>1264</v>
      </c>
      <c r="AU2290" s="37">
        <v>121.31888888888901</v>
      </c>
      <c r="AV2290" s="37">
        <v>1112</v>
      </c>
      <c r="AW2290" s="37">
        <v>106.73</v>
      </c>
      <c r="AX2290" s="37">
        <v>115</v>
      </c>
      <c r="AY2290" s="37">
        <v>11.0388888888889</v>
      </c>
      <c r="BB2290" s="37">
        <v>20</v>
      </c>
      <c r="BC2290" s="37">
        <v>1.92</v>
      </c>
      <c r="BJ2290" s="37">
        <v>0</v>
      </c>
      <c r="BK2290" s="37">
        <v>0</v>
      </c>
      <c r="BV2290" s="37">
        <v>0</v>
      </c>
      <c r="BW2290" s="37">
        <v>0</v>
      </c>
      <c r="CH2290" s="37">
        <v>0</v>
      </c>
      <c r="CI2290" s="37">
        <v>0</v>
      </c>
    </row>
    <row r="2291" spans="1:91" x14ac:dyDescent="0.25">
      <c r="A2291" s="10" t="s">
        <v>3287</v>
      </c>
      <c r="B2291" s="10" t="s">
        <v>1426</v>
      </c>
      <c r="C2291" s="11">
        <v>194692</v>
      </c>
      <c r="D2291" s="10" t="s">
        <v>5</v>
      </c>
      <c r="E2291" s="12">
        <v>21040</v>
      </c>
      <c r="F2291" s="12">
        <v>56109</v>
      </c>
      <c r="G2291" s="12">
        <v>80296</v>
      </c>
      <c r="H2291" s="13">
        <f>+E2291/G2291</f>
        <v>0.26203048719736971</v>
      </c>
      <c r="I2291" s="13">
        <f>+F2291/G2291</f>
        <v>0.69877702500747241</v>
      </c>
      <c r="J2291" s="12">
        <f>+E2291-F2291</f>
        <v>-35069</v>
      </c>
      <c r="K2291" s="12">
        <f>+F2291-E2291</f>
        <v>35069</v>
      </c>
      <c r="L2291" s="13">
        <f>+H2291-I2291</f>
        <v>-0.4367465378101027</v>
      </c>
      <c r="M2291" s="13">
        <f>+I2291-H2291</f>
        <v>0.4367465378101027</v>
      </c>
      <c r="N2291" s="12">
        <v>22315</v>
      </c>
      <c r="O2291" s="12">
        <v>48493</v>
      </c>
      <c r="P2291" s="12">
        <v>71901</v>
      </c>
      <c r="Q2291" s="13">
        <f>+N2291/P2291</f>
        <v>0.31035729683870877</v>
      </c>
      <c r="R2291" s="13">
        <f>+O2291/P2291</f>
        <v>0.67444124560159102</v>
      </c>
      <c r="S2291" s="12">
        <f>+N2291-O2291</f>
        <v>-26178</v>
      </c>
      <c r="T2291" s="13">
        <f>+Q2291-R2291</f>
        <v>-0.36408394876288225</v>
      </c>
      <c r="U2291" s="14">
        <f>+E2291-N2291</f>
        <v>-1275</v>
      </c>
      <c r="V2291" s="14">
        <f>+F2291-O2291</f>
        <v>7616</v>
      </c>
      <c r="W2291" s="13">
        <f>+H2291-Q2291</f>
        <v>-4.8326809641339064E-2</v>
      </c>
      <c r="X2291" s="13">
        <f>+I2291-R2291</f>
        <v>2.4335779405881386E-2</v>
      </c>
      <c r="Y2291" s="15">
        <v>715.43</v>
      </c>
      <c r="Z2291" s="16">
        <f>+C2291/Y2291</f>
        <v>272.13284318521733</v>
      </c>
      <c r="AA2291" s="17">
        <v>45007</v>
      </c>
      <c r="AB2291" s="18" t="str">
        <f>TEXT(AA2291,"00000")</f>
        <v>45007</v>
      </c>
      <c r="AC2291" s="19">
        <v>45</v>
      </c>
      <c r="AD2291" s="19">
        <v>7</v>
      </c>
      <c r="AE2291" s="27" t="s">
        <v>3295</v>
      </c>
      <c r="AF2291" s="21" t="s">
        <v>3290</v>
      </c>
      <c r="AG2291" s="24" t="s">
        <v>3296</v>
      </c>
      <c r="AH2291" s="23">
        <v>874869</v>
      </c>
      <c r="AI2291" s="24" t="s">
        <v>43</v>
      </c>
      <c r="AJ2291" s="24" t="s">
        <v>3292</v>
      </c>
      <c r="AK2291" s="24"/>
      <c r="AL2291" s="24"/>
      <c r="AM2291" s="29" t="s">
        <v>59</v>
      </c>
      <c r="AN2291" s="37">
        <v>187126</v>
      </c>
      <c r="AO2291" s="37">
        <v>338</v>
      </c>
      <c r="AP2291" s="37">
        <v>121561</v>
      </c>
      <c r="AQ2291" s="37">
        <v>649.62</v>
      </c>
      <c r="AR2291" s="37">
        <v>97855</v>
      </c>
      <c r="AS2291" s="37">
        <v>522.94000000000005</v>
      </c>
      <c r="AT2291" s="37">
        <v>7884</v>
      </c>
      <c r="AU2291" s="37">
        <v>42.13</v>
      </c>
      <c r="AV2291" s="37">
        <v>11775</v>
      </c>
      <c r="AW2291" s="37">
        <v>62.928888888888899</v>
      </c>
      <c r="AX2291" s="37">
        <v>2851</v>
      </c>
      <c r="AY2291" s="37">
        <v>15.24</v>
      </c>
      <c r="AZ2291" s="37">
        <v>50</v>
      </c>
      <c r="BA2291" s="37">
        <v>0.27</v>
      </c>
      <c r="BB2291" s="37">
        <v>172</v>
      </c>
      <c r="BC2291" s="37">
        <v>0.92</v>
      </c>
      <c r="BH2291" s="37">
        <v>16</v>
      </c>
      <c r="BI2291" s="37">
        <v>8.5503885082778494E-2</v>
      </c>
      <c r="BJ2291" s="37">
        <v>16</v>
      </c>
      <c r="BK2291" s="37">
        <v>8.5503885082778494E-2</v>
      </c>
      <c r="BL2291" s="37">
        <v>933</v>
      </c>
      <c r="BM2291" s="37">
        <v>4.99</v>
      </c>
      <c r="BP2291" s="37">
        <v>25</v>
      </c>
      <c r="BQ2291" s="37">
        <v>0.13359982044184099</v>
      </c>
      <c r="BV2291" s="37">
        <v>25</v>
      </c>
      <c r="BW2291" s="37">
        <v>0.13359982044184099</v>
      </c>
      <c r="CH2291" s="37">
        <v>0</v>
      </c>
      <c r="CI2291" s="37">
        <v>0</v>
      </c>
    </row>
    <row r="2292" spans="1:91" x14ac:dyDescent="0.25">
      <c r="A2292" s="10" t="s">
        <v>3287</v>
      </c>
      <c r="B2292" s="10" t="s">
        <v>3297</v>
      </c>
      <c r="C2292" s="11">
        <v>14880</v>
      </c>
      <c r="D2292" s="10" t="s">
        <v>5</v>
      </c>
      <c r="E2292" s="12">
        <v>3886</v>
      </c>
      <c r="F2292" s="12">
        <v>2197</v>
      </c>
      <c r="G2292" s="12">
        <v>6195</v>
      </c>
      <c r="H2292" s="13">
        <f>+E2292/G2292</f>
        <v>0.62728006456820018</v>
      </c>
      <c r="I2292" s="13">
        <f>+F2292/G2292</f>
        <v>0.35464083938660212</v>
      </c>
      <c r="J2292" s="12">
        <f>+E2292-F2292</f>
        <v>1689</v>
      </c>
      <c r="K2292" s="12">
        <f>+F2292-E2292</f>
        <v>-1689</v>
      </c>
      <c r="L2292" s="13">
        <f>+H2292-I2292</f>
        <v>0.27263922518159805</v>
      </c>
      <c r="M2292" s="13">
        <f>+I2292-H2292</f>
        <v>-0.27263922518159805</v>
      </c>
      <c r="N2292" s="12">
        <v>4600</v>
      </c>
      <c r="O2292" s="12">
        <v>2190</v>
      </c>
      <c r="P2292" s="12">
        <v>6854</v>
      </c>
      <c r="Q2292" s="13">
        <f>+N2292/P2292</f>
        <v>0.67114093959731547</v>
      </c>
      <c r="R2292" s="13">
        <f>+O2292/P2292</f>
        <v>0.31952144733002624</v>
      </c>
      <c r="S2292" s="12">
        <f>+N2292-O2292</f>
        <v>2410</v>
      </c>
      <c r="T2292" s="13">
        <f>+Q2292-R2292</f>
        <v>0.35161949226728922</v>
      </c>
      <c r="U2292" s="14">
        <f>+E2292-N2292</f>
        <v>-714</v>
      </c>
      <c r="V2292" s="14">
        <f>+F2292-O2292</f>
        <v>7</v>
      </c>
      <c r="W2292" s="13">
        <f>+H2292-Q2292</f>
        <v>-4.3860875029115287E-2</v>
      </c>
      <c r="X2292" s="13">
        <f>+I2292-R2292</f>
        <v>3.5119392056575882E-2</v>
      </c>
      <c r="Y2292" s="15">
        <v>393.37</v>
      </c>
      <c r="Z2292" s="16">
        <f>+C2292/Y2292</f>
        <v>37.826982230470037</v>
      </c>
      <c r="AA2292" s="17">
        <v>45009</v>
      </c>
      <c r="AB2292" s="18" t="str">
        <f>TEXT(AA2292,"00000")</f>
        <v>45009</v>
      </c>
      <c r="AC2292" s="19">
        <v>45</v>
      </c>
      <c r="AD2292" s="19">
        <v>9</v>
      </c>
      <c r="AE2292" s="27"/>
      <c r="AF2292" s="21"/>
      <c r="AG2292" s="24"/>
      <c r="AH2292" s="28"/>
      <c r="AI2292" s="24"/>
      <c r="AJ2292" s="24"/>
      <c r="AK2292" s="24"/>
      <c r="AL2292" s="24"/>
      <c r="AM2292" s="29" t="s">
        <v>62</v>
      </c>
      <c r="AN2292" s="37">
        <v>15987</v>
      </c>
      <c r="AO2292" s="37">
        <v>56</v>
      </c>
      <c r="AP2292" s="37">
        <v>6581</v>
      </c>
      <c r="AQ2292" s="37">
        <v>411.64888888888902</v>
      </c>
      <c r="AR2292" s="37">
        <v>3807</v>
      </c>
      <c r="AS2292" s="37">
        <v>238.12888888888901</v>
      </c>
      <c r="AT2292" s="37">
        <v>372</v>
      </c>
      <c r="AU2292" s="37">
        <v>23.268888888888899</v>
      </c>
      <c r="AV2292" s="37">
        <v>2305</v>
      </c>
      <c r="AW2292" s="37">
        <v>144.18</v>
      </c>
      <c r="BB2292" s="37">
        <v>97</v>
      </c>
      <c r="BC2292" s="37">
        <v>6.07</v>
      </c>
      <c r="BJ2292" s="37">
        <v>0</v>
      </c>
      <c r="BK2292" s="37">
        <v>0</v>
      </c>
      <c r="BV2292" s="37">
        <v>0</v>
      </c>
      <c r="BW2292" s="37">
        <v>0</v>
      </c>
      <c r="CH2292" s="37">
        <v>0</v>
      </c>
      <c r="CI2292" s="37">
        <v>0</v>
      </c>
    </row>
    <row r="2293" spans="1:91" x14ac:dyDescent="0.25">
      <c r="A2293" s="10" t="s">
        <v>3287</v>
      </c>
      <c r="B2293" s="10" t="s">
        <v>3298</v>
      </c>
      <c r="C2293" s="11">
        <v>21725</v>
      </c>
      <c r="D2293" s="10" t="s">
        <v>5</v>
      </c>
      <c r="E2293" s="12">
        <v>4395</v>
      </c>
      <c r="F2293" s="12">
        <v>4888</v>
      </c>
      <c r="G2293" s="12">
        <v>9479</v>
      </c>
      <c r="H2293" s="13">
        <f>+E2293/G2293</f>
        <v>0.46365650385061713</v>
      </c>
      <c r="I2293" s="13">
        <f>+F2293/G2293</f>
        <v>0.51566620951577169</v>
      </c>
      <c r="J2293" s="12">
        <f>+E2293-F2293</f>
        <v>-493</v>
      </c>
      <c r="K2293" s="12">
        <f>+F2293-E2293</f>
        <v>493</v>
      </c>
      <c r="L2293" s="13">
        <f>+H2293-I2293</f>
        <v>-5.200970566515456E-2</v>
      </c>
      <c r="M2293" s="13">
        <f>+I2293-H2293</f>
        <v>5.200970566515456E-2</v>
      </c>
      <c r="N2293" s="12">
        <v>5182</v>
      </c>
      <c r="O2293" s="12">
        <v>4655</v>
      </c>
      <c r="P2293" s="12">
        <v>9913</v>
      </c>
      <c r="Q2293" s="13">
        <f>+N2293/P2293</f>
        <v>0.52274790678906491</v>
      </c>
      <c r="R2293" s="13">
        <f>+O2293/P2293</f>
        <v>0.46958539291838997</v>
      </c>
      <c r="S2293" s="12">
        <f>+N2293-O2293</f>
        <v>527</v>
      </c>
      <c r="T2293" s="13">
        <f>+Q2293-R2293</f>
        <v>5.3162513870674943E-2</v>
      </c>
      <c r="U2293" s="14">
        <f>+E2293-N2293</f>
        <v>-787</v>
      </c>
      <c r="V2293" s="14">
        <f>+F2293-O2293</f>
        <v>233</v>
      </c>
      <c r="W2293" s="13">
        <f>+H2293-Q2293</f>
        <v>-5.9091402938447779E-2</v>
      </c>
      <c r="X2293" s="13">
        <f>+I2293-R2293</f>
        <v>4.6080816597381724E-2</v>
      </c>
      <c r="Y2293" s="15">
        <v>548.39</v>
      </c>
      <c r="Z2293" s="16">
        <f>+C2293/Y2293</f>
        <v>39.615966738999617</v>
      </c>
      <c r="AA2293" s="17">
        <v>45011</v>
      </c>
      <c r="AB2293" s="18" t="str">
        <f>TEXT(AA2293,"00000")</f>
        <v>45011</v>
      </c>
      <c r="AC2293" s="19">
        <v>45</v>
      </c>
      <c r="AD2293" s="19">
        <v>11</v>
      </c>
      <c r="AE2293" s="27"/>
      <c r="AF2293" s="21"/>
      <c r="AG2293" s="24"/>
      <c r="AH2293" s="28"/>
      <c r="AI2293" s="24"/>
      <c r="AJ2293" s="24"/>
      <c r="AK2293" s="24"/>
      <c r="AL2293" s="24"/>
      <c r="AM2293" s="29" t="s">
        <v>62</v>
      </c>
      <c r="AN2293" s="37">
        <v>22621</v>
      </c>
      <c r="AO2293" s="37">
        <v>65</v>
      </c>
      <c r="AP2293" s="37">
        <v>13116</v>
      </c>
      <c r="AQ2293" s="37">
        <v>579.82000000000005</v>
      </c>
      <c r="AR2293" s="37">
        <v>10760</v>
      </c>
      <c r="AS2293" s="37">
        <v>475.66</v>
      </c>
      <c r="AT2293" s="37">
        <v>518</v>
      </c>
      <c r="AU2293" s="37">
        <v>22.898888888888902</v>
      </c>
      <c r="AV2293" s="37">
        <v>1419</v>
      </c>
      <c r="AW2293" s="37">
        <v>62.728888888888903</v>
      </c>
      <c r="AX2293" s="37">
        <v>150</v>
      </c>
      <c r="AY2293" s="37">
        <v>6.63</v>
      </c>
      <c r="BB2293" s="37">
        <v>36</v>
      </c>
      <c r="BC2293" s="37">
        <v>1.59</v>
      </c>
      <c r="BJ2293" s="37">
        <v>0</v>
      </c>
      <c r="BK2293" s="37">
        <v>0</v>
      </c>
      <c r="BL2293" s="37">
        <v>233</v>
      </c>
      <c r="BM2293" s="37">
        <v>10.3</v>
      </c>
      <c r="BV2293" s="37">
        <v>0</v>
      </c>
      <c r="BW2293" s="37">
        <v>0</v>
      </c>
      <c r="CH2293" s="37">
        <v>0</v>
      </c>
      <c r="CI2293" s="37">
        <v>0</v>
      </c>
    </row>
    <row r="2294" spans="1:91" x14ac:dyDescent="0.25">
      <c r="A2294" s="10" t="s">
        <v>3287</v>
      </c>
      <c r="B2294" s="10" t="s">
        <v>2673</v>
      </c>
      <c r="C2294" s="11">
        <v>179589</v>
      </c>
      <c r="D2294" s="10" t="s">
        <v>5</v>
      </c>
      <c r="E2294" s="12">
        <v>29577</v>
      </c>
      <c r="F2294" s="12">
        <v>39986</v>
      </c>
      <c r="G2294" s="12">
        <v>72770</v>
      </c>
      <c r="H2294" s="13">
        <f>+E2294/G2294</f>
        <v>0.40644496358389448</v>
      </c>
      <c r="I2294" s="13">
        <f>+F2294/G2294</f>
        <v>0.54948467775182086</v>
      </c>
      <c r="J2294" s="12">
        <f>+E2294-F2294</f>
        <v>-10409</v>
      </c>
      <c r="K2294" s="12">
        <f>+F2294-E2294</f>
        <v>10409</v>
      </c>
      <c r="L2294" s="13">
        <f>+H2294-I2294</f>
        <v>-0.14303971416792638</v>
      </c>
      <c r="M2294" s="13">
        <f>+I2294-H2294</f>
        <v>0.14303971416792638</v>
      </c>
      <c r="N2294" s="12">
        <v>29775</v>
      </c>
      <c r="O2294" s="12">
        <v>42580</v>
      </c>
      <c r="P2294" s="12">
        <v>73115</v>
      </c>
      <c r="Q2294" s="13">
        <f>+N2294/P2294</f>
        <v>0.40723517746016547</v>
      </c>
      <c r="R2294" s="13">
        <f>+O2294/P2294</f>
        <v>0.58237023866511661</v>
      </c>
      <c r="S2294" s="12">
        <f>+N2294-O2294</f>
        <v>-12805</v>
      </c>
      <c r="T2294" s="13">
        <f>+Q2294-R2294</f>
        <v>-0.17513506120495115</v>
      </c>
      <c r="U2294" s="14">
        <f>+E2294-N2294</f>
        <v>-198</v>
      </c>
      <c r="V2294" s="14">
        <f>+F2294-O2294</f>
        <v>-2594</v>
      </c>
      <c r="W2294" s="13">
        <f>+H2294-Q2294</f>
        <v>-7.9021387627098427E-4</v>
      </c>
      <c r="X2294" s="13">
        <f>+I2294-R2294</f>
        <v>-3.2885560913295753E-2</v>
      </c>
      <c r="Y2294" s="15">
        <v>576.28</v>
      </c>
      <c r="Z2294" s="16">
        <f>+C2294/Y2294</f>
        <v>311.63496911223712</v>
      </c>
      <c r="AA2294" s="17">
        <v>45013</v>
      </c>
      <c r="AB2294" s="18" t="str">
        <f>TEXT(AA2294,"00000")</f>
        <v>45013</v>
      </c>
      <c r="AC2294" s="19">
        <v>45</v>
      </c>
      <c r="AD2294" s="19">
        <v>13</v>
      </c>
      <c r="AE2294" s="27" t="s">
        <v>3299</v>
      </c>
      <c r="AF2294" s="21"/>
      <c r="AG2294" s="24" t="s">
        <v>3300</v>
      </c>
      <c r="AH2294" s="23">
        <v>207413</v>
      </c>
      <c r="AI2294" s="24" t="s">
        <v>43</v>
      </c>
      <c r="AJ2294" s="24"/>
      <c r="AK2294" s="24"/>
      <c r="AL2294" s="24"/>
      <c r="AM2294" s="29" t="s">
        <v>44</v>
      </c>
      <c r="AN2294" s="37">
        <v>162233</v>
      </c>
      <c r="AO2294" s="37">
        <v>140</v>
      </c>
      <c r="AP2294" s="37">
        <v>60862</v>
      </c>
      <c r="AQ2294" s="37">
        <v>375.14888888888902</v>
      </c>
      <c r="AR2294" s="37">
        <v>24002</v>
      </c>
      <c r="AS2294" s="37">
        <v>147.948888888889</v>
      </c>
      <c r="AT2294" s="37">
        <v>2732</v>
      </c>
      <c r="AU2294" s="37">
        <v>16.84</v>
      </c>
      <c r="AV2294" s="37">
        <v>15102</v>
      </c>
      <c r="AW2294" s="37">
        <v>93.09</v>
      </c>
      <c r="AX2294" s="37">
        <v>16117</v>
      </c>
      <c r="AY2294" s="37">
        <v>99.34</v>
      </c>
      <c r="AZ2294" s="37">
        <v>140</v>
      </c>
      <c r="BA2294" s="37">
        <v>0.86</v>
      </c>
      <c r="BB2294" s="37">
        <v>448</v>
      </c>
      <c r="BC2294" s="37">
        <v>2.7588888888888898</v>
      </c>
      <c r="BD2294" s="37">
        <v>21</v>
      </c>
      <c r="BE2294" s="37">
        <v>0.12944345478416799</v>
      </c>
      <c r="BJ2294" s="37">
        <v>21</v>
      </c>
      <c r="BK2294" s="37">
        <v>0.12944345478416799</v>
      </c>
      <c r="BL2294" s="37">
        <v>1391</v>
      </c>
      <c r="BM2294" s="37">
        <v>8.57</v>
      </c>
      <c r="BV2294" s="37">
        <v>0</v>
      </c>
      <c r="BW2294" s="37">
        <v>0</v>
      </c>
      <c r="BZ2294" s="37">
        <v>184</v>
      </c>
      <c r="CA2294" s="37">
        <v>1.1288888888888899</v>
      </c>
      <c r="CF2294" s="37">
        <v>494</v>
      </c>
      <c r="CG2294" s="37">
        <v>3.0488888888888899</v>
      </c>
      <c r="CH2294" s="37">
        <v>678</v>
      </c>
      <c r="CI2294" s="37">
        <v>4.1777777777777798</v>
      </c>
      <c r="CJ2294" s="37">
        <v>231</v>
      </c>
      <c r="CK2294" s="37">
        <v>1.42</v>
      </c>
    </row>
    <row r="2295" spans="1:91" x14ac:dyDescent="0.25">
      <c r="A2295" s="10" t="s">
        <v>3287</v>
      </c>
      <c r="B2295" s="10" t="s">
        <v>3301</v>
      </c>
      <c r="C2295" s="11">
        <v>202786</v>
      </c>
      <c r="D2295" s="10" t="s">
        <v>5</v>
      </c>
      <c r="E2295" s="12">
        <v>30492</v>
      </c>
      <c r="F2295" s="12">
        <v>44223</v>
      </c>
      <c r="G2295" s="12">
        <v>78919</v>
      </c>
      <c r="H2295" s="13">
        <f>+E2295/G2295</f>
        <v>0.38637083592037408</v>
      </c>
      <c r="I2295" s="13">
        <f>+F2295/G2295</f>
        <v>0.56035935579518237</v>
      </c>
      <c r="J2295" s="12">
        <f>+E2295-F2295</f>
        <v>-13731</v>
      </c>
      <c r="K2295" s="12">
        <f>+F2295-E2295</f>
        <v>13731</v>
      </c>
      <c r="L2295" s="13">
        <f>+H2295-I2295</f>
        <v>-0.17398851987480829</v>
      </c>
      <c r="M2295" s="13">
        <f>+I2295-H2295</f>
        <v>0.17398851987480829</v>
      </c>
      <c r="N2295" s="12">
        <v>24239</v>
      </c>
      <c r="O2295" s="12">
        <v>35764</v>
      </c>
      <c r="P2295" s="12">
        <v>61111</v>
      </c>
      <c r="Q2295" s="13">
        <f>+N2295/P2295</f>
        <v>0.39663890297982363</v>
      </c>
      <c r="R2295" s="13">
        <f>+O2295/P2295</f>
        <v>0.58523015496391817</v>
      </c>
      <c r="S2295" s="12">
        <f>+N2295-O2295</f>
        <v>-11525</v>
      </c>
      <c r="T2295" s="13">
        <f>+Q2295-R2295</f>
        <v>-0.18859125198409454</v>
      </c>
      <c r="U2295" s="14">
        <f>+E2295-N2295</f>
        <v>6253</v>
      </c>
      <c r="V2295" s="14">
        <f>+F2295-O2295</f>
        <v>8459</v>
      </c>
      <c r="W2295" s="13">
        <f>+H2295-Q2295</f>
        <v>-1.0268067059449548E-2</v>
      </c>
      <c r="X2295" s="13">
        <f>+I2295-R2295</f>
        <v>-2.4870799168735802E-2</v>
      </c>
      <c r="Y2295" s="15">
        <v>1098.8599999999999</v>
      </c>
      <c r="Z2295" s="16">
        <f>+C2295/Y2295</f>
        <v>184.54216187685421</v>
      </c>
      <c r="AA2295" s="17">
        <v>45015</v>
      </c>
      <c r="AB2295" s="18" t="str">
        <f>TEXT(AA2295,"00000")</f>
        <v>45015</v>
      </c>
      <c r="AC2295" s="19">
        <v>45</v>
      </c>
      <c r="AD2295" s="19">
        <v>15</v>
      </c>
      <c r="AE2295" s="27" t="s">
        <v>3302</v>
      </c>
      <c r="AF2295" s="21"/>
      <c r="AG2295" s="24" t="s">
        <v>3303</v>
      </c>
      <c r="AH2295" s="23">
        <v>744526</v>
      </c>
      <c r="AI2295" s="24" t="s">
        <v>43</v>
      </c>
      <c r="AJ2295" s="24"/>
      <c r="AK2295" s="24"/>
      <c r="AL2295" s="24"/>
      <c r="AM2295" s="29" t="s">
        <v>44</v>
      </c>
      <c r="AN2295" s="37">
        <v>177843</v>
      </c>
      <c r="AO2295" s="37">
        <v>225</v>
      </c>
      <c r="AP2295" s="37">
        <v>54341</v>
      </c>
      <c r="AQ2295" s="37">
        <v>305.56</v>
      </c>
      <c r="AR2295" s="37">
        <v>28148</v>
      </c>
      <c r="AS2295" s="37">
        <v>158.27000000000001</v>
      </c>
      <c r="AT2295" s="37">
        <v>6388</v>
      </c>
      <c r="AU2295" s="37">
        <v>35.92</v>
      </c>
      <c r="AV2295" s="37">
        <v>10346</v>
      </c>
      <c r="AW2295" s="37">
        <v>58.17</v>
      </c>
      <c r="AX2295" s="37">
        <v>7244</v>
      </c>
      <c r="AY2295" s="37">
        <v>40.728888888888903</v>
      </c>
      <c r="BB2295" s="37">
        <v>317</v>
      </c>
      <c r="BC2295" s="37">
        <v>1.78</v>
      </c>
      <c r="BJ2295" s="37">
        <v>0</v>
      </c>
      <c r="BK2295" s="37">
        <v>0</v>
      </c>
      <c r="BL2295" s="37">
        <v>557</v>
      </c>
      <c r="BM2295" s="37">
        <v>3.1288888888888899</v>
      </c>
      <c r="BT2295" s="37">
        <v>1033</v>
      </c>
      <c r="BU2295" s="37">
        <v>5.8084940087605403</v>
      </c>
      <c r="BV2295" s="37">
        <v>1033</v>
      </c>
      <c r="BW2295" s="37">
        <v>5.8084940087605403</v>
      </c>
      <c r="BX2295" s="37">
        <v>308</v>
      </c>
      <c r="BY2295" s="37">
        <v>1.73</v>
      </c>
      <c r="CH2295" s="37">
        <v>0</v>
      </c>
      <c r="CI2295" s="37">
        <v>0</v>
      </c>
    </row>
    <row r="2296" spans="1:91" x14ac:dyDescent="0.25">
      <c r="A2296" s="10" t="s">
        <v>3287</v>
      </c>
      <c r="B2296" s="10" t="s">
        <v>64</v>
      </c>
      <c r="C2296" s="11">
        <v>14781</v>
      </c>
      <c r="D2296" s="10" t="s">
        <v>5</v>
      </c>
      <c r="E2296" s="12">
        <v>3569</v>
      </c>
      <c r="F2296" s="12">
        <v>3785</v>
      </c>
      <c r="G2296" s="12">
        <v>7553</v>
      </c>
      <c r="H2296" s="13">
        <f>+E2296/G2296</f>
        <v>0.47252747252747251</v>
      </c>
      <c r="I2296" s="13">
        <f>+F2296/G2296</f>
        <v>0.50112538064345291</v>
      </c>
      <c r="J2296" s="12">
        <f>+E2296-F2296</f>
        <v>-216</v>
      </c>
      <c r="K2296" s="12">
        <f>+F2296-E2296</f>
        <v>216</v>
      </c>
      <c r="L2296" s="13">
        <f>+H2296-I2296</f>
        <v>-2.8597908115980397E-2</v>
      </c>
      <c r="M2296" s="13">
        <f>+I2296-H2296</f>
        <v>2.8597908115980397E-2</v>
      </c>
      <c r="N2296" s="12">
        <v>4043</v>
      </c>
      <c r="O2296" s="12">
        <v>3705</v>
      </c>
      <c r="P2296" s="12">
        <v>7830</v>
      </c>
      <c r="Q2296" s="13">
        <f>+N2296/P2296</f>
        <v>0.51634738186462326</v>
      </c>
      <c r="R2296" s="13">
        <f>+O2296/P2296</f>
        <v>0.47318007662835249</v>
      </c>
      <c r="S2296" s="12">
        <f>+N2296-O2296</f>
        <v>338</v>
      </c>
      <c r="T2296" s="13">
        <f>+Q2296-R2296</f>
        <v>4.316730523627077E-2</v>
      </c>
      <c r="U2296" s="14">
        <f>+E2296-N2296</f>
        <v>-474</v>
      </c>
      <c r="V2296" s="14">
        <f>+F2296-O2296</f>
        <v>80</v>
      </c>
      <c r="W2296" s="13">
        <f>+H2296-Q2296</f>
        <v>-4.3819909337150742E-2</v>
      </c>
      <c r="X2296" s="13">
        <f>+I2296-R2296</f>
        <v>2.7945304015100425E-2</v>
      </c>
      <c r="Y2296" s="15">
        <v>381.15</v>
      </c>
      <c r="Z2296" s="16">
        <f>+C2296/Y2296</f>
        <v>38.780007870916961</v>
      </c>
      <c r="AA2296" s="17">
        <v>45017</v>
      </c>
      <c r="AB2296" s="18" t="str">
        <f>TEXT(AA2296,"00000")</f>
        <v>45017</v>
      </c>
      <c r="AC2296" s="19">
        <v>45</v>
      </c>
      <c r="AD2296" s="19">
        <v>17</v>
      </c>
      <c r="AE2296" s="27" t="s">
        <v>3304</v>
      </c>
      <c r="AF2296" s="21" t="s">
        <v>3305</v>
      </c>
      <c r="AG2296" s="24" t="s">
        <v>3306</v>
      </c>
      <c r="AH2296" s="23">
        <v>810068</v>
      </c>
      <c r="AI2296" s="24" t="s">
        <v>43</v>
      </c>
      <c r="AJ2296" s="24" t="s">
        <v>3307</v>
      </c>
      <c r="AK2296" s="24"/>
      <c r="AL2296" s="24"/>
      <c r="AM2296" s="29" t="s">
        <v>59</v>
      </c>
      <c r="AN2296" s="37">
        <v>15175</v>
      </c>
      <c r="AO2296" s="37">
        <v>41</v>
      </c>
      <c r="AP2296" s="37">
        <v>5692</v>
      </c>
      <c r="AQ2296" s="37">
        <v>375.08888888888902</v>
      </c>
      <c r="AR2296" s="37">
        <v>1318</v>
      </c>
      <c r="AS2296" s="37">
        <v>86.848888888888894</v>
      </c>
      <c r="AT2296" s="37">
        <v>2411</v>
      </c>
      <c r="AU2296" s="37">
        <v>158.87888888888901</v>
      </c>
      <c r="AV2296" s="37">
        <v>1857</v>
      </c>
      <c r="AW2296" s="37">
        <v>122.37</v>
      </c>
      <c r="BB2296" s="37">
        <v>106</v>
      </c>
      <c r="BC2296" s="37">
        <v>6.99</v>
      </c>
      <c r="BJ2296" s="37">
        <v>0</v>
      </c>
      <c r="BK2296" s="37">
        <v>0</v>
      </c>
      <c r="BV2296" s="37">
        <v>0</v>
      </c>
      <c r="BW2296" s="37">
        <v>0</v>
      </c>
      <c r="CH2296" s="37">
        <v>0</v>
      </c>
      <c r="CI2296" s="37">
        <v>0</v>
      </c>
    </row>
    <row r="2297" spans="1:91" x14ac:dyDescent="0.25">
      <c r="A2297" s="10" t="s">
        <v>3287</v>
      </c>
      <c r="B2297" s="10" t="s">
        <v>3308</v>
      </c>
      <c r="C2297" s="11">
        <v>389262</v>
      </c>
      <c r="D2297" s="10" t="s">
        <v>5</v>
      </c>
      <c r="E2297" s="12">
        <v>89048</v>
      </c>
      <c r="F2297" s="12">
        <v>75233</v>
      </c>
      <c r="G2297" s="12">
        <v>175850</v>
      </c>
      <c r="H2297" s="13">
        <f>+E2297/G2297</f>
        <v>0.5063861245379585</v>
      </c>
      <c r="I2297" s="13">
        <f>+F2297/G2297</f>
        <v>0.42782485072504978</v>
      </c>
      <c r="J2297" s="12">
        <f>+E2297-F2297</f>
        <v>13815</v>
      </c>
      <c r="K2297" s="12">
        <f>+F2297-E2297</f>
        <v>-13815</v>
      </c>
      <c r="L2297" s="13">
        <f>+H2297-I2297</f>
        <v>7.8561273812908727E-2</v>
      </c>
      <c r="M2297" s="13">
        <f>+I2297-H2297</f>
        <v>-7.8561273812908727E-2</v>
      </c>
      <c r="N2297" s="12">
        <v>81027</v>
      </c>
      <c r="O2297" s="12">
        <v>77248</v>
      </c>
      <c r="P2297" s="12">
        <v>160854</v>
      </c>
      <c r="Q2297" s="13">
        <f>+N2297/P2297</f>
        <v>0.50373009064120255</v>
      </c>
      <c r="R2297" s="13">
        <f>+O2297/P2297</f>
        <v>0.48023673641936165</v>
      </c>
      <c r="S2297" s="12">
        <f>+N2297-O2297</f>
        <v>3779</v>
      </c>
      <c r="T2297" s="13">
        <f>+Q2297-R2297</f>
        <v>2.3493354221840901E-2</v>
      </c>
      <c r="U2297" s="14">
        <f>+E2297-N2297</f>
        <v>8021</v>
      </c>
      <c r="V2297" s="14">
        <f>+F2297-O2297</f>
        <v>-2015</v>
      </c>
      <c r="W2297" s="13">
        <f>+H2297-Q2297</f>
        <v>2.6560338967559494E-3</v>
      </c>
      <c r="X2297" s="13">
        <f>+I2297-R2297</f>
        <v>-5.2411885694311877E-2</v>
      </c>
      <c r="Y2297" s="15">
        <v>916.09</v>
      </c>
      <c r="Z2297" s="16">
        <f>+C2297/Y2297</f>
        <v>424.91676581995216</v>
      </c>
      <c r="AA2297" s="17">
        <v>45019</v>
      </c>
      <c r="AB2297" s="18" t="str">
        <f>TEXT(AA2297,"00000")</f>
        <v>45019</v>
      </c>
      <c r="AC2297" s="19">
        <v>45</v>
      </c>
      <c r="AD2297" s="19">
        <v>19</v>
      </c>
      <c r="AE2297" s="27" t="s">
        <v>3302</v>
      </c>
      <c r="AF2297" s="21"/>
      <c r="AG2297" s="24" t="s">
        <v>3303</v>
      </c>
      <c r="AH2297" s="23">
        <v>744526</v>
      </c>
      <c r="AI2297" s="24" t="s">
        <v>43</v>
      </c>
      <c r="AJ2297" s="24"/>
      <c r="AK2297" s="24"/>
      <c r="AL2297" s="24"/>
      <c r="AM2297" s="29" t="s">
        <v>44</v>
      </c>
      <c r="AN2297" s="37">
        <v>350209</v>
      </c>
      <c r="AO2297" s="37">
        <v>477</v>
      </c>
      <c r="AP2297" s="37">
        <v>197883</v>
      </c>
      <c r="AQ2297" s="37">
        <v>565.03888888888901</v>
      </c>
      <c r="AR2297" s="37">
        <v>77602</v>
      </c>
      <c r="AS2297" s="37">
        <v>221.59</v>
      </c>
      <c r="AT2297" s="37">
        <v>37531</v>
      </c>
      <c r="AU2297" s="37">
        <v>107.17</v>
      </c>
      <c r="AV2297" s="37">
        <v>47209</v>
      </c>
      <c r="AW2297" s="37">
        <v>134.80000000000001</v>
      </c>
      <c r="AX2297" s="37">
        <v>26003</v>
      </c>
      <c r="AY2297" s="37">
        <v>74.25</v>
      </c>
      <c r="AZ2297" s="37">
        <v>850</v>
      </c>
      <c r="BA2297" s="37">
        <v>2.4300000000000002</v>
      </c>
      <c r="BB2297" s="37">
        <v>676</v>
      </c>
      <c r="BC2297" s="37">
        <v>1.93</v>
      </c>
      <c r="BJ2297" s="37">
        <v>0</v>
      </c>
      <c r="BK2297" s="37">
        <v>0</v>
      </c>
      <c r="BL2297" s="37">
        <v>4199</v>
      </c>
      <c r="BM2297" s="37">
        <v>11.99</v>
      </c>
      <c r="BP2297" s="37">
        <v>77</v>
      </c>
      <c r="BQ2297" s="37">
        <v>0.21986870697212199</v>
      </c>
      <c r="BV2297" s="37">
        <v>77</v>
      </c>
      <c r="BW2297" s="37">
        <v>0.21986870697212199</v>
      </c>
      <c r="BX2297" s="37">
        <v>924</v>
      </c>
      <c r="BY2297" s="37">
        <v>2.64</v>
      </c>
      <c r="BZ2297" s="37">
        <v>842</v>
      </c>
      <c r="CA2297" s="37">
        <v>2.39888888888889</v>
      </c>
      <c r="CB2297" s="37">
        <v>370</v>
      </c>
      <c r="CC2297" s="37">
        <v>1.06</v>
      </c>
      <c r="CF2297" s="37">
        <v>1107</v>
      </c>
      <c r="CG2297" s="37">
        <v>3.16</v>
      </c>
      <c r="CH2297" s="37">
        <v>2319</v>
      </c>
      <c r="CI2297" s="37">
        <v>6.6188888888888906</v>
      </c>
      <c r="CJ2297" s="37">
        <v>374</v>
      </c>
      <c r="CK2297" s="37">
        <v>1.07</v>
      </c>
      <c r="CL2297" s="37">
        <v>1</v>
      </c>
      <c r="CM2297" s="37">
        <v>0</v>
      </c>
    </row>
    <row r="2298" spans="1:91" x14ac:dyDescent="0.25">
      <c r="A2298" s="10" t="s">
        <v>3287</v>
      </c>
      <c r="B2298" s="10" t="s">
        <v>72</v>
      </c>
      <c r="C2298" s="11">
        <v>56194</v>
      </c>
      <c r="D2298" s="10" t="s">
        <v>5</v>
      </c>
      <c r="E2298" s="12">
        <v>6089</v>
      </c>
      <c r="F2298" s="12">
        <v>15165</v>
      </c>
      <c r="G2298" s="12">
        <v>21754</v>
      </c>
      <c r="H2298" s="13">
        <f>+E2298/G2298</f>
        <v>0.27990254665808589</v>
      </c>
      <c r="I2298" s="13">
        <f>+F2298/G2298</f>
        <v>0.69711317458858146</v>
      </c>
      <c r="J2298" s="12">
        <f>+E2298-F2298</f>
        <v>-9076</v>
      </c>
      <c r="K2298" s="12">
        <f>+F2298-E2298</f>
        <v>9076</v>
      </c>
      <c r="L2298" s="13">
        <f>+H2298-I2298</f>
        <v>-0.41721062793049557</v>
      </c>
      <c r="M2298" s="13">
        <f>+I2298-H2298</f>
        <v>0.41721062793049557</v>
      </c>
      <c r="N2298" s="12">
        <v>7219</v>
      </c>
      <c r="O2298" s="12">
        <v>13306</v>
      </c>
      <c r="P2298" s="12">
        <v>20753</v>
      </c>
      <c r="Q2298" s="13">
        <f>+N2298/P2298</f>
        <v>0.34785332241121764</v>
      </c>
      <c r="R2298" s="13">
        <f>+O2298/P2298</f>
        <v>0.64116031417144514</v>
      </c>
      <c r="S2298" s="12">
        <f>+N2298-O2298</f>
        <v>-6087</v>
      </c>
      <c r="T2298" s="13">
        <f>+Q2298-R2298</f>
        <v>-0.29330699176022751</v>
      </c>
      <c r="U2298" s="14">
        <f>+E2298-N2298</f>
        <v>-1130</v>
      </c>
      <c r="V2298" s="14">
        <f>+F2298-O2298</f>
        <v>1859</v>
      </c>
      <c r="W2298" s="13">
        <f>+H2298-Q2298</f>
        <v>-6.7950775753131742E-2</v>
      </c>
      <c r="X2298" s="13">
        <f>+I2298-R2298</f>
        <v>5.5952860417136319E-2</v>
      </c>
      <c r="Y2298" s="15">
        <v>392.66</v>
      </c>
      <c r="Z2298" s="16">
        <f>+C2298/Y2298</f>
        <v>143.11108847348851</v>
      </c>
      <c r="AA2298" s="17">
        <v>45021</v>
      </c>
      <c r="AB2298" s="18" t="str">
        <f>TEXT(AA2298,"00000")</f>
        <v>45021</v>
      </c>
      <c r="AC2298" s="19">
        <v>45</v>
      </c>
      <c r="AD2298" s="19">
        <v>21</v>
      </c>
      <c r="AE2298" s="27" t="s">
        <v>3309</v>
      </c>
      <c r="AF2298" s="21" t="s">
        <v>3290</v>
      </c>
      <c r="AG2298" s="24" t="s">
        <v>3310</v>
      </c>
      <c r="AH2298" s="19"/>
      <c r="AI2298" s="24" t="s">
        <v>53</v>
      </c>
      <c r="AJ2298" s="24" t="s">
        <v>3292</v>
      </c>
      <c r="AK2298" s="24"/>
      <c r="AL2298" s="24"/>
      <c r="AM2298" s="29" t="s">
        <v>44</v>
      </c>
      <c r="AN2298" s="37">
        <v>55342</v>
      </c>
      <c r="AO2298" s="37">
        <v>112</v>
      </c>
      <c r="AP2298" s="37">
        <v>34565</v>
      </c>
      <c r="AQ2298" s="37">
        <v>624.57000000000005</v>
      </c>
      <c r="AR2298" s="37">
        <v>27748</v>
      </c>
      <c r="AS2298" s="37">
        <v>501.38888888888903</v>
      </c>
      <c r="AT2298" s="37">
        <v>2243</v>
      </c>
      <c r="AU2298" s="37">
        <v>40.53</v>
      </c>
      <c r="AV2298" s="37">
        <v>2830</v>
      </c>
      <c r="AW2298" s="37">
        <v>51.14</v>
      </c>
      <c r="AX2298" s="37">
        <v>1100</v>
      </c>
      <c r="AY2298" s="37">
        <v>19.878888888888898</v>
      </c>
      <c r="BB2298" s="37">
        <v>53</v>
      </c>
      <c r="BC2298" s="37">
        <v>0.96</v>
      </c>
      <c r="BJ2298" s="37">
        <v>0</v>
      </c>
      <c r="BK2298" s="37">
        <v>0</v>
      </c>
      <c r="BL2298" s="37">
        <v>591</v>
      </c>
      <c r="BM2298" s="37">
        <v>10.678888888888901</v>
      </c>
      <c r="BV2298" s="37">
        <v>0</v>
      </c>
      <c r="BW2298" s="37">
        <v>0</v>
      </c>
      <c r="CH2298" s="37">
        <v>0</v>
      </c>
      <c r="CI2298" s="37">
        <v>0</v>
      </c>
    </row>
    <row r="2299" spans="1:91" x14ac:dyDescent="0.25">
      <c r="A2299" s="10" t="s">
        <v>3287</v>
      </c>
      <c r="B2299" s="10" t="s">
        <v>3200</v>
      </c>
      <c r="C2299" s="11">
        <v>32267</v>
      </c>
      <c r="D2299" s="10" t="s">
        <v>5</v>
      </c>
      <c r="E2299" s="12">
        <v>6582</v>
      </c>
      <c r="F2299" s="12">
        <v>7272</v>
      </c>
      <c r="G2299" s="12">
        <v>14202</v>
      </c>
      <c r="H2299" s="13">
        <f>+E2299/G2299</f>
        <v>0.46345585128855094</v>
      </c>
      <c r="I2299" s="13">
        <f>+F2299/G2299</f>
        <v>0.5120405576679341</v>
      </c>
      <c r="J2299" s="12">
        <f>+E2299-F2299</f>
        <v>-690</v>
      </c>
      <c r="K2299" s="12">
        <f>+F2299-E2299</f>
        <v>690</v>
      </c>
      <c r="L2299" s="13">
        <f>+H2299-I2299</f>
        <v>-4.8584706379383169E-2</v>
      </c>
      <c r="M2299" s="13">
        <f>+I2299-H2299</f>
        <v>4.8584706379383169E-2</v>
      </c>
      <c r="N2299" s="12">
        <v>7839</v>
      </c>
      <c r="O2299" s="12">
        <v>6336</v>
      </c>
      <c r="P2299" s="12">
        <v>14324</v>
      </c>
      <c r="Q2299" s="13">
        <f>+N2299/P2299</f>
        <v>0.54726333426417206</v>
      </c>
      <c r="R2299" s="13">
        <f>+O2299/P2299</f>
        <v>0.44233454342362466</v>
      </c>
      <c r="S2299" s="12">
        <f>+N2299-O2299</f>
        <v>1503</v>
      </c>
      <c r="T2299" s="13">
        <f>+Q2299-R2299</f>
        <v>0.1049287908405474</v>
      </c>
      <c r="U2299" s="14">
        <f>+E2299-N2299</f>
        <v>-1257</v>
      </c>
      <c r="V2299" s="14">
        <f>+F2299-O2299</f>
        <v>936</v>
      </c>
      <c r="W2299" s="13">
        <f>+H2299-Q2299</f>
        <v>-8.3807482975621128E-2</v>
      </c>
      <c r="X2299" s="13">
        <f>+I2299-R2299</f>
        <v>6.9706014244309444E-2</v>
      </c>
      <c r="Y2299" s="15">
        <v>580.66</v>
      </c>
      <c r="Z2299" s="16">
        <f>+C2299/Y2299</f>
        <v>55.569524334378123</v>
      </c>
      <c r="AA2299" s="17">
        <v>45023</v>
      </c>
      <c r="AB2299" s="18" t="str">
        <f>TEXT(AA2299,"00000")</f>
        <v>45023</v>
      </c>
      <c r="AC2299" s="19">
        <v>45</v>
      </c>
      <c r="AD2299" s="19">
        <v>23</v>
      </c>
      <c r="AE2299" s="27" t="s">
        <v>2691</v>
      </c>
      <c r="AF2299" s="21" t="s">
        <v>2692</v>
      </c>
      <c r="AG2299" s="24" t="s">
        <v>2693</v>
      </c>
      <c r="AH2299" s="23">
        <v>2426363</v>
      </c>
      <c r="AI2299" s="24" t="s">
        <v>43</v>
      </c>
      <c r="AJ2299" s="24" t="s">
        <v>2694</v>
      </c>
      <c r="AK2299" s="24"/>
      <c r="AL2299" s="24"/>
      <c r="AM2299" s="29" t="s">
        <v>59</v>
      </c>
      <c r="AN2299" s="37">
        <v>33140</v>
      </c>
      <c r="AO2299" s="37">
        <v>109</v>
      </c>
      <c r="AP2299" s="37">
        <v>17560</v>
      </c>
      <c r="AQ2299" s="37">
        <v>529.87</v>
      </c>
      <c r="AR2299" s="37">
        <v>9955</v>
      </c>
      <c r="AS2299" s="37">
        <v>300.38888888888903</v>
      </c>
      <c r="AT2299" s="37">
        <v>4645</v>
      </c>
      <c r="AU2299" s="37">
        <v>140.15888888888901</v>
      </c>
      <c r="AV2299" s="37">
        <v>2537</v>
      </c>
      <c r="AW2299" s="37">
        <v>76.548888888888897</v>
      </c>
      <c r="AX2299" s="37">
        <v>174</v>
      </c>
      <c r="AY2299" s="37">
        <v>5.25</v>
      </c>
      <c r="BB2299" s="37">
        <v>249</v>
      </c>
      <c r="BC2299" s="37">
        <v>7.5088888888888903</v>
      </c>
      <c r="BJ2299" s="37">
        <v>0</v>
      </c>
      <c r="BK2299" s="37">
        <v>0</v>
      </c>
      <c r="BV2299" s="37">
        <v>0</v>
      </c>
      <c r="BW2299" s="37">
        <v>0</v>
      </c>
      <c r="CH2299" s="37">
        <v>0</v>
      </c>
      <c r="CI2299" s="37">
        <v>0</v>
      </c>
    </row>
    <row r="2300" spans="1:91" x14ac:dyDescent="0.25">
      <c r="A2300" s="10" t="s">
        <v>3287</v>
      </c>
      <c r="B2300" s="10" t="s">
        <v>3311</v>
      </c>
      <c r="C2300" s="11">
        <v>46017</v>
      </c>
      <c r="D2300" s="10" t="s">
        <v>5</v>
      </c>
      <c r="E2300" s="12">
        <v>7125</v>
      </c>
      <c r="F2300" s="12">
        <v>9576</v>
      </c>
      <c r="G2300" s="12">
        <v>17128</v>
      </c>
      <c r="H2300" s="13">
        <f>+E2300/G2300</f>
        <v>0.41598552078468004</v>
      </c>
      <c r="I2300" s="13">
        <f>+F2300/G2300</f>
        <v>0.55908453993461005</v>
      </c>
      <c r="J2300" s="12">
        <f>+E2300-F2300</f>
        <v>-2451</v>
      </c>
      <c r="K2300" s="12">
        <f>+F2300-E2300</f>
        <v>2451</v>
      </c>
      <c r="L2300" s="13">
        <f>+H2300-I2300</f>
        <v>-0.14309901914993001</v>
      </c>
      <c r="M2300" s="13">
        <f>+I2300-H2300</f>
        <v>0.14309901914993001</v>
      </c>
      <c r="N2300" s="12">
        <v>7942</v>
      </c>
      <c r="O2300" s="12">
        <v>8488</v>
      </c>
      <c r="P2300" s="12">
        <v>16576</v>
      </c>
      <c r="Q2300" s="13">
        <f>+N2300/P2300</f>
        <v>0.47912644787644787</v>
      </c>
      <c r="R2300" s="13">
        <f>+O2300/P2300</f>
        <v>0.51206563706563701</v>
      </c>
      <c r="S2300" s="12">
        <f>+N2300-O2300</f>
        <v>-546</v>
      </c>
      <c r="T2300" s="13">
        <f>+Q2300-R2300</f>
        <v>-3.2939189189189144E-2</v>
      </c>
      <c r="U2300" s="14">
        <f>+E2300-N2300</f>
        <v>-817</v>
      </c>
      <c r="V2300" s="14">
        <f>+F2300-O2300</f>
        <v>1088</v>
      </c>
      <c r="W2300" s="13">
        <f>+H2300-Q2300</f>
        <v>-6.3140927091767829E-2</v>
      </c>
      <c r="X2300" s="13">
        <f>+I2300-R2300</f>
        <v>4.7018902868973034E-2</v>
      </c>
      <c r="Y2300" s="15">
        <v>799.08</v>
      </c>
      <c r="Z2300" s="16">
        <f>+C2300/Y2300</f>
        <v>57.587475596936471</v>
      </c>
      <c r="AA2300" s="17">
        <v>45025</v>
      </c>
      <c r="AB2300" s="18" t="str">
        <f>TEXT(AA2300,"00000")</f>
        <v>45025</v>
      </c>
      <c r="AC2300" s="19">
        <v>45</v>
      </c>
      <c r="AD2300" s="19">
        <v>25</v>
      </c>
      <c r="AE2300" s="27"/>
      <c r="AF2300" s="21"/>
      <c r="AG2300" s="24"/>
      <c r="AH2300" s="28"/>
      <c r="AI2300" s="24"/>
      <c r="AJ2300" s="24"/>
      <c r="AK2300" s="24"/>
      <c r="AL2300" s="24"/>
      <c r="AM2300" s="29" t="s">
        <v>62</v>
      </c>
      <c r="AN2300" s="37">
        <v>46734</v>
      </c>
      <c r="AO2300" s="37">
        <v>145</v>
      </c>
      <c r="AP2300" s="37">
        <v>23277</v>
      </c>
      <c r="AQ2300" s="37">
        <v>498.06888888888898</v>
      </c>
      <c r="AR2300" s="37">
        <v>13846</v>
      </c>
      <c r="AS2300" s="37">
        <v>296.26888888888902</v>
      </c>
      <c r="AT2300" s="37">
        <v>3347</v>
      </c>
      <c r="AU2300" s="37">
        <v>71.62</v>
      </c>
      <c r="AV2300" s="37">
        <v>5246</v>
      </c>
      <c r="AW2300" s="37">
        <v>112.25</v>
      </c>
      <c r="AX2300" s="37">
        <v>152</v>
      </c>
      <c r="AY2300" s="37">
        <v>3.25</v>
      </c>
      <c r="BB2300" s="37">
        <v>212</v>
      </c>
      <c r="BC2300" s="37">
        <v>4.54</v>
      </c>
      <c r="BJ2300" s="37">
        <v>0</v>
      </c>
      <c r="BK2300" s="37">
        <v>0</v>
      </c>
      <c r="BL2300" s="37">
        <v>474</v>
      </c>
      <c r="BM2300" s="37">
        <v>10.14</v>
      </c>
      <c r="BV2300" s="37">
        <v>0</v>
      </c>
      <c r="BW2300" s="37">
        <v>0</v>
      </c>
      <c r="CH2300" s="37">
        <v>0</v>
      </c>
      <c r="CI2300" s="37">
        <v>0</v>
      </c>
    </row>
    <row r="2301" spans="1:91" x14ac:dyDescent="0.25">
      <c r="A2301" s="10" t="s">
        <v>3287</v>
      </c>
      <c r="B2301" s="10" t="s">
        <v>3312</v>
      </c>
      <c r="C2301" s="11">
        <v>33775</v>
      </c>
      <c r="D2301" s="10" t="s">
        <v>5</v>
      </c>
      <c r="E2301" s="12">
        <v>7635</v>
      </c>
      <c r="F2301" s="12">
        <v>7246</v>
      </c>
      <c r="G2301" s="12">
        <v>15156</v>
      </c>
      <c r="H2301" s="13">
        <f>+E2301/G2301</f>
        <v>0.50376088677751385</v>
      </c>
      <c r="I2301" s="13">
        <f>+F2301/G2301</f>
        <v>0.47809448403272631</v>
      </c>
      <c r="J2301" s="12">
        <f>+E2301-F2301</f>
        <v>389</v>
      </c>
      <c r="K2301" s="12">
        <f>+F2301-E2301</f>
        <v>-389</v>
      </c>
      <c r="L2301" s="13">
        <f>+H2301-I2301</f>
        <v>2.5666402744787542E-2</v>
      </c>
      <c r="M2301" s="13">
        <f>+I2301-H2301</f>
        <v>-2.5666402744787542E-2</v>
      </c>
      <c r="N2301" s="12">
        <v>8967</v>
      </c>
      <c r="O2301" s="12">
        <v>6890</v>
      </c>
      <c r="P2301" s="12">
        <v>15985</v>
      </c>
      <c r="Q2301" s="13">
        <f>+N2301/P2301</f>
        <v>0.56096340319049109</v>
      </c>
      <c r="R2301" s="13">
        <f>+O2301/P2301</f>
        <v>0.43102908977166093</v>
      </c>
      <c r="S2301" s="12">
        <f>+N2301-O2301</f>
        <v>2077</v>
      </c>
      <c r="T2301" s="13">
        <f>+Q2301-R2301</f>
        <v>0.12993431341883016</v>
      </c>
      <c r="U2301" s="14">
        <f>+E2301-N2301</f>
        <v>-1332</v>
      </c>
      <c r="V2301" s="14">
        <f>+F2301-O2301</f>
        <v>356</v>
      </c>
      <c r="W2301" s="13">
        <f>+H2301-Q2301</f>
        <v>-5.7202516412977245E-2</v>
      </c>
      <c r="X2301" s="13">
        <f>+I2301-R2301</f>
        <v>4.7065394261065374E-2</v>
      </c>
      <c r="Y2301" s="15">
        <v>606.94000000000005</v>
      </c>
      <c r="Z2301" s="16">
        <f>+C2301/Y2301</f>
        <v>55.648004745114832</v>
      </c>
      <c r="AA2301" s="17">
        <v>45027</v>
      </c>
      <c r="AB2301" s="18" t="str">
        <f>TEXT(AA2301,"00000")</f>
        <v>45027</v>
      </c>
      <c r="AC2301" s="19">
        <v>45</v>
      </c>
      <c r="AD2301" s="19">
        <v>27</v>
      </c>
      <c r="AE2301" s="27"/>
      <c r="AF2301" s="21"/>
      <c r="AG2301" s="24"/>
      <c r="AH2301" s="28"/>
      <c r="AI2301" s="24"/>
      <c r="AJ2301" s="24"/>
      <c r="AK2301" s="24"/>
      <c r="AL2301" s="24"/>
      <c r="AM2301" s="29" t="s">
        <v>62</v>
      </c>
      <c r="AN2301" s="37">
        <v>34971</v>
      </c>
      <c r="AO2301" s="37">
        <v>102</v>
      </c>
      <c r="AP2301" s="37">
        <v>14511</v>
      </c>
      <c r="AQ2301" s="37">
        <v>414.93888888888898</v>
      </c>
      <c r="AR2301" s="37">
        <v>6420</v>
      </c>
      <c r="AS2301" s="37">
        <v>183.58</v>
      </c>
      <c r="AT2301" s="37">
        <v>4340</v>
      </c>
      <c r="AU2301" s="37">
        <v>124.09888888888899</v>
      </c>
      <c r="AV2301" s="37">
        <v>3144</v>
      </c>
      <c r="AW2301" s="37">
        <v>89.9</v>
      </c>
      <c r="AX2301" s="37">
        <v>360</v>
      </c>
      <c r="AY2301" s="37">
        <v>10.2888888888889</v>
      </c>
      <c r="BB2301" s="37">
        <v>247</v>
      </c>
      <c r="BC2301" s="37">
        <v>7.0588888888888901</v>
      </c>
      <c r="BJ2301" s="37">
        <v>0</v>
      </c>
      <c r="BK2301" s="37">
        <v>0</v>
      </c>
      <c r="BV2301" s="37">
        <v>0</v>
      </c>
      <c r="BW2301" s="37">
        <v>0</v>
      </c>
      <c r="CH2301" s="37">
        <v>0</v>
      </c>
      <c r="CI2301" s="37">
        <v>0</v>
      </c>
    </row>
    <row r="2302" spans="1:91" x14ac:dyDescent="0.25">
      <c r="A2302" s="10" t="s">
        <v>3287</v>
      </c>
      <c r="B2302" s="10" t="s">
        <v>3313</v>
      </c>
      <c r="C2302" s="11">
        <v>37731</v>
      </c>
      <c r="D2302" s="10" t="s">
        <v>5</v>
      </c>
      <c r="E2302" s="12">
        <v>7616</v>
      </c>
      <c r="F2302" s="12">
        <v>9083</v>
      </c>
      <c r="G2302" s="12">
        <v>17231</v>
      </c>
      <c r="H2302" s="13">
        <f>+E2302/G2302</f>
        <v>0.44199408043642274</v>
      </c>
      <c r="I2302" s="13">
        <f>+F2302/G2302</f>
        <v>0.52713133306250359</v>
      </c>
      <c r="J2302" s="12">
        <f>+E2302-F2302</f>
        <v>-1467</v>
      </c>
      <c r="K2302" s="12">
        <f>+F2302-E2302</f>
        <v>1467</v>
      </c>
      <c r="L2302" s="13">
        <f>+H2302-I2302</f>
        <v>-8.513725262608085E-2</v>
      </c>
      <c r="M2302" s="13">
        <f>+I2302-H2302</f>
        <v>8.513725262608085E-2</v>
      </c>
      <c r="N2302" s="12">
        <v>8470</v>
      </c>
      <c r="O2302" s="12">
        <v>8439</v>
      </c>
      <c r="P2302" s="12">
        <v>17077</v>
      </c>
      <c r="Q2302" s="13">
        <f>+N2302/P2302</f>
        <v>0.49598875680740179</v>
      </c>
      <c r="R2302" s="13">
        <f>+O2302/P2302</f>
        <v>0.49417344966914561</v>
      </c>
      <c r="S2302" s="12">
        <f>+N2302-O2302</f>
        <v>31</v>
      </c>
      <c r="T2302" s="13">
        <f>+Q2302-R2302</f>
        <v>1.8153071382561725E-3</v>
      </c>
      <c r="U2302" s="14">
        <f>+E2302-N2302</f>
        <v>-854</v>
      </c>
      <c r="V2302" s="14">
        <f>+F2302-O2302</f>
        <v>644</v>
      </c>
      <c r="W2302" s="13">
        <f>+H2302-Q2302</f>
        <v>-5.3994676370979044E-2</v>
      </c>
      <c r="X2302" s="13">
        <f>+I2302-R2302</f>
        <v>3.2957883393357978E-2</v>
      </c>
      <c r="Y2302" s="15">
        <v>1056.49</v>
      </c>
      <c r="Z2302" s="16">
        <f>+C2302/Y2302</f>
        <v>35.713542011755905</v>
      </c>
      <c r="AA2302" s="17">
        <v>45029</v>
      </c>
      <c r="AB2302" s="18" t="str">
        <f>TEXT(AA2302,"00000")</f>
        <v>45029</v>
      </c>
      <c r="AC2302" s="19">
        <v>45</v>
      </c>
      <c r="AD2302" s="19">
        <v>29</v>
      </c>
      <c r="AE2302" s="27"/>
      <c r="AF2302" s="21"/>
      <c r="AG2302" s="24"/>
      <c r="AH2302" s="28"/>
      <c r="AI2302" s="24"/>
      <c r="AJ2302" s="24"/>
      <c r="AK2302" s="24"/>
      <c r="AL2302" s="24"/>
      <c r="AM2302" s="29" t="s">
        <v>62</v>
      </c>
      <c r="AN2302" s="37">
        <v>38892</v>
      </c>
      <c r="AO2302" s="37">
        <v>131</v>
      </c>
      <c r="AP2302" s="37">
        <v>20999</v>
      </c>
      <c r="AQ2302" s="37">
        <v>539.92888888888899</v>
      </c>
      <c r="AR2302" s="37">
        <v>11561</v>
      </c>
      <c r="AS2302" s="37">
        <v>297.25888888888898</v>
      </c>
      <c r="AT2302" s="37">
        <v>3011</v>
      </c>
      <c r="AU2302" s="37">
        <v>77.42</v>
      </c>
      <c r="AV2302" s="37">
        <v>4990</v>
      </c>
      <c r="AW2302" s="37">
        <v>128.30000000000001</v>
      </c>
      <c r="AX2302" s="37">
        <v>650</v>
      </c>
      <c r="AY2302" s="37">
        <v>16.71</v>
      </c>
      <c r="BB2302" s="37">
        <v>455</v>
      </c>
      <c r="BC2302" s="37">
        <v>11.6988888888889</v>
      </c>
      <c r="BJ2302" s="37">
        <v>0</v>
      </c>
      <c r="BK2302" s="37">
        <v>0</v>
      </c>
      <c r="BL2302" s="37">
        <v>332</v>
      </c>
      <c r="BM2302" s="37">
        <v>8.5388888888888896</v>
      </c>
      <c r="BV2302" s="37">
        <v>0</v>
      </c>
      <c r="BW2302" s="37">
        <v>0</v>
      </c>
      <c r="CH2302" s="37">
        <v>0</v>
      </c>
      <c r="CI2302" s="37">
        <v>0</v>
      </c>
    </row>
    <row r="2303" spans="1:91" x14ac:dyDescent="0.25">
      <c r="A2303" s="10" t="s">
        <v>3287</v>
      </c>
      <c r="B2303" s="10" t="s">
        <v>3314</v>
      </c>
      <c r="C2303" s="11">
        <v>67548</v>
      </c>
      <c r="D2303" s="10" t="s">
        <v>5</v>
      </c>
      <c r="E2303" s="12">
        <v>13866</v>
      </c>
      <c r="F2303" s="12">
        <v>14973</v>
      </c>
      <c r="G2303" s="12">
        <v>29636</v>
      </c>
      <c r="H2303" s="13">
        <f>+E2303/G2303</f>
        <v>0.46787690646510999</v>
      </c>
      <c r="I2303" s="13">
        <f>+F2303/G2303</f>
        <v>0.50523012552301261</v>
      </c>
      <c r="J2303" s="12">
        <f>+E2303-F2303</f>
        <v>-1107</v>
      </c>
      <c r="K2303" s="12">
        <f>+F2303-E2303</f>
        <v>1107</v>
      </c>
      <c r="L2303" s="13">
        <f>+H2303-I2303</f>
        <v>-3.735321905790262E-2</v>
      </c>
      <c r="M2303" s="13">
        <f>+I2303-H2303</f>
        <v>3.735321905790262E-2</v>
      </c>
      <c r="N2303" s="12">
        <v>15452</v>
      </c>
      <c r="O2303" s="12">
        <v>14429</v>
      </c>
      <c r="P2303" s="12">
        <v>30140</v>
      </c>
      <c r="Q2303" s="13">
        <f>+N2303/P2303</f>
        <v>0.51267418712674184</v>
      </c>
      <c r="R2303" s="13">
        <f>+O2303/P2303</f>
        <v>0.47873258128732582</v>
      </c>
      <c r="S2303" s="12">
        <f>+N2303-O2303</f>
        <v>1023</v>
      </c>
      <c r="T2303" s="13">
        <f>+Q2303-R2303</f>
        <v>3.3941605839416022E-2</v>
      </c>
      <c r="U2303" s="14">
        <f>+E2303-N2303</f>
        <v>-1586</v>
      </c>
      <c r="V2303" s="14">
        <f>+F2303-O2303</f>
        <v>544</v>
      </c>
      <c r="W2303" s="13">
        <f>+H2303-Q2303</f>
        <v>-4.4797280661631855E-2</v>
      </c>
      <c r="X2303" s="13">
        <f>+I2303-R2303</f>
        <v>2.6497544235686787E-2</v>
      </c>
      <c r="Y2303" s="15">
        <v>561.15</v>
      </c>
      <c r="Z2303" s="16">
        <f>+C2303/Y2303</f>
        <v>120.37423148890672</v>
      </c>
      <c r="AA2303" s="17">
        <v>45031</v>
      </c>
      <c r="AB2303" s="18" t="str">
        <f>TEXT(AA2303,"00000")</f>
        <v>45031</v>
      </c>
      <c r="AC2303" s="19">
        <v>45</v>
      </c>
      <c r="AD2303" s="19">
        <v>31</v>
      </c>
      <c r="AE2303" s="27" t="s">
        <v>3315</v>
      </c>
      <c r="AF2303" s="21"/>
      <c r="AG2303" s="24" t="s">
        <v>3316</v>
      </c>
      <c r="AH2303" s="23">
        <v>206448</v>
      </c>
      <c r="AI2303" s="24" t="s">
        <v>43</v>
      </c>
      <c r="AJ2303" s="24"/>
      <c r="AK2303" s="24"/>
      <c r="AL2303" s="24"/>
      <c r="AM2303" s="29" t="s">
        <v>59</v>
      </c>
      <c r="AN2303" s="37">
        <v>68681</v>
      </c>
      <c r="AO2303" s="37">
        <v>145</v>
      </c>
      <c r="AP2303" s="37">
        <v>32187</v>
      </c>
      <c r="AQ2303" s="37">
        <v>468.63888888888903</v>
      </c>
      <c r="AR2303" s="37">
        <v>17659</v>
      </c>
      <c r="AS2303" s="37">
        <v>257.12</v>
      </c>
      <c r="AT2303" s="37">
        <v>4230</v>
      </c>
      <c r="AU2303" s="37">
        <v>61.59</v>
      </c>
      <c r="AV2303" s="37">
        <v>7877</v>
      </c>
      <c r="AW2303" s="37">
        <v>114.688888888889</v>
      </c>
      <c r="AX2303" s="37">
        <v>500</v>
      </c>
      <c r="AY2303" s="37">
        <v>7.28</v>
      </c>
      <c r="BB2303" s="37">
        <v>1198</v>
      </c>
      <c r="BC2303" s="37">
        <v>17.440000000000001</v>
      </c>
      <c r="BJ2303" s="37">
        <v>0</v>
      </c>
      <c r="BK2303" s="37">
        <v>0</v>
      </c>
      <c r="BL2303" s="37">
        <v>723</v>
      </c>
      <c r="BM2303" s="37">
        <v>10.528888888888901</v>
      </c>
      <c r="BV2303" s="37">
        <v>0</v>
      </c>
      <c r="BW2303" s="37">
        <v>0</v>
      </c>
      <c r="CH2303" s="37">
        <v>0</v>
      </c>
      <c r="CI2303" s="37">
        <v>0</v>
      </c>
    </row>
    <row r="2304" spans="1:91" x14ac:dyDescent="0.25">
      <c r="A2304" s="10" t="s">
        <v>3287</v>
      </c>
      <c r="B2304" s="10" t="s">
        <v>3317</v>
      </c>
      <c r="C2304" s="11">
        <v>31234</v>
      </c>
      <c r="D2304" s="10" t="s">
        <v>5</v>
      </c>
      <c r="E2304" s="12">
        <v>5832</v>
      </c>
      <c r="F2304" s="12">
        <v>5637</v>
      </c>
      <c r="G2304" s="12">
        <v>11696</v>
      </c>
      <c r="H2304" s="13">
        <f>+E2304/G2304</f>
        <v>0.49863201094391246</v>
      </c>
      <c r="I2304" s="13">
        <f>+F2304/G2304</f>
        <v>0.48195964432284544</v>
      </c>
      <c r="J2304" s="12">
        <f>+E2304-F2304</f>
        <v>195</v>
      </c>
      <c r="K2304" s="12">
        <f>+F2304-E2304</f>
        <v>-195</v>
      </c>
      <c r="L2304" s="13">
        <f>+H2304-I2304</f>
        <v>1.6672366621067025E-2</v>
      </c>
      <c r="M2304" s="13">
        <f>+I2304-H2304</f>
        <v>-1.6672366621067025E-2</v>
      </c>
      <c r="N2304" s="12">
        <v>7623</v>
      </c>
      <c r="O2304" s="12">
        <v>5477</v>
      </c>
      <c r="P2304" s="12">
        <v>13186</v>
      </c>
      <c r="Q2304" s="13">
        <f>+N2304/P2304</f>
        <v>0.5781131503109358</v>
      </c>
      <c r="R2304" s="13">
        <f>+O2304/P2304</f>
        <v>0.41536478082815109</v>
      </c>
      <c r="S2304" s="12">
        <f>+N2304-O2304</f>
        <v>2146</v>
      </c>
      <c r="T2304" s="13">
        <f>+Q2304-R2304</f>
        <v>0.1627483694827847</v>
      </c>
      <c r="U2304" s="14">
        <f>+E2304-N2304</f>
        <v>-1791</v>
      </c>
      <c r="V2304" s="14">
        <f>+F2304-O2304</f>
        <v>160</v>
      </c>
      <c r="W2304" s="13">
        <f>+H2304-Q2304</f>
        <v>-7.9481139367023335E-2</v>
      </c>
      <c r="X2304" s="13">
        <f>+I2304-R2304</f>
        <v>6.6594863494694345E-2</v>
      </c>
      <c r="Y2304" s="15">
        <v>404.87</v>
      </c>
      <c r="Z2304" s="16">
        <f>+C2304/Y2304</f>
        <v>77.145750487810901</v>
      </c>
      <c r="AA2304" s="17">
        <v>45033</v>
      </c>
      <c r="AB2304" s="18" t="str">
        <f>TEXT(AA2304,"00000")</f>
        <v>45033</v>
      </c>
      <c r="AC2304" s="19">
        <v>45</v>
      </c>
      <c r="AD2304" s="19">
        <v>33</v>
      </c>
      <c r="AE2304" s="27"/>
      <c r="AF2304" s="21"/>
      <c r="AG2304" s="24"/>
      <c r="AH2304" s="28"/>
      <c r="AI2304" s="24"/>
      <c r="AJ2304" s="24"/>
      <c r="AK2304" s="24"/>
      <c r="AL2304" s="24"/>
      <c r="AM2304" s="29" t="s">
        <v>62</v>
      </c>
      <c r="AN2304" s="37">
        <v>32062</v>
      </c>
      <c r="AO2304" s="37">
        <v>88</v>
      </c>
      <c r="AP2304" s="37">
        <v>18319</v>
      </c>
      <c r="AQ2304" s="37">
        <v>571.36</v>
      </c>
      <c r="AR2304" s="37">
        <v>11799</v>
      </c>
      <c r="AS2304" s="37">
        <v>368.00888888888898</v>
      </c>
      <c r="AT2304" s="37">
        <v>2645</v>
      </c>
      <c r="AU2304" s="37">
        <v>82.5</v>
      </c>
      <c r="AV2304" s="37">
        <v>2592</v>
      </c>
      <c r="AW2304" s="37">
        <v>80.84</v>
      </c>
      <c r="AX2304" s="37">
        <v>128</v>
      </c>
      <c r="AY2304" s="37">
        <v>3.99</v>
      </c>
      <c r="BB2304" s="37">
        <v>1155</v>
      </c>
      <c r="BC2304" s="37">
        <v>36.020000000000003</v>
      </c>
      <c r="BJ2304" s="37">
        <v>0</v>
      </c>
      <c r="BK2304" s="37">
        <v>0</v>
      </c>
      <c r="BV2304" s="37">
        <v>0</v>
      </c>
      <c r="BW2304" s="37">
        <v>0</v>
      </c>
      <c r="CH2304" s="37">
        <v>0</v>
      </c>
      <c r="CI2304" s="37">
        <v>0</v>
      </c>
    </row>
    <row r="2305" spans="1:91" x14ac:dyDescent="0.25">
      <c r="A2305" s="10" t="s">
        <v>3287</v>
      </c>
      <c r="B2305" s="10" t="s">
        <v>1797</v>
      </c>
      <c r="C2305" s="11">
        <v>152478</v>
      </c>
      <c r="D2305" s="10" t="s">
        <v>5</v>
      </c>
      <c r="E2305" s="12">
        <v>24010</v>
      </c>
      <c r="F2305" s="12">
        <v>34932</v>
      </c>
      <c r="G2305" s="12">
        <v>62463</v>
      </c>
      <c r="H2305" s="13">
        <f>+E2305/G2305</f>
        <v>0.38438755743400094</v>
      </c>
      <c r="I2305" s="13">
        <f>+F2305/G2305</f>
        <v>0.55924307189856393</v>
      </c>
      <c r="J2305" s="12">
        <f>+E2305-F2305</f>
        <v>-10922</v>
      </c>
      <c r="K2305" s="12">
        <f>+F2305-E2305</f>
        <v>10922</v>
      </c>
      <c r="L2305" s="13">
        <f>+H2305-I2305</f>
        <v>-0.17485551446456299</v>
      </c>
      <c r="M2305" s="13">
        <f>+I2305-H2305</f>
        <v>0.17485551446456299</v>
      </c>
      <c r="N2305" s="12">
        <v>23390</v>
      </c>
      <c r="O2305" s="12">
        <v>32469</v>
      </c>
      <c r="P2305" s="12">
        <v>56735</v>
      </c>
      <c r="Q2305" s="13">
        <f>+N2305/P2305</f>
        <v>0.41226755970741163</v>
      </c>
      <c r="R2305" s="13">
        <f>+O2305/P2305</f>
        <v>0.57229223583325994</v>
      </c>
      <c r="S2305" s="12">
        <f>+N2305-O2305</f>
        <v>-9079</v>
      </c>
      <c r="T2305" s="13">
        <f>+Q2305-R2305</f>
        <v>-0.16002467612584831</v>
      </c>
      <c r="U2305" s="14">
        <f>+E2305-N2305</f>
        <v>620</v>
      </c>
      <c r="V2305" s="14">
        <f>+F2305-O2305</f>
        <v>2463</v>
      </c>
      <c r="W2305" s="13">
        <f>+H2305-Q2305</f>
        <v>-2.7880002273410698E-2</v>
      </c>
      <c r="X2305" s="13">
        <f>+I2305-R2305</f>
        <v>-1.3049163934696018E-2</v>
      </c>
      <c r="Y2305" s="15">
        <v>573.23</v>
      </c>
      <c r="Z2305" s="16">
        <f>+C2305/Y2305</f>
        <v>265.99794148945449</v>
      </c>
      <c r="AA2305" s="17">
        <v>45035</v>
      </c>
      <c r="AB2305" s="18" t="str">
        <f>TEXT(AA2305,"00000")</f>
        <v>45035</v>
      </c>
      <c r="AC2305" s="19">
        <v>45</v>
      </c>
      <c r="AD2305" s="19">
        <v>35</v>
      </c>
      <c r="AE2305" s="27" t="s">
        <v>3302</v>
      </c>
      <c r="AF2305" s="21"/>
      <c r="AG2305" s="24" t="s">
        <v>3303</v>
      </c>
      <c r="AH2305" s="23">
        <v>744526</v>
      </c>
      <c r="AI2305" s="24" t="s">
        <v>43</v>
      </c>
      <c r="AJ2305" s="24"/>
      <c r="AK2305" s="24"/>
      <c r="AL2305" s="24"/>
      <c r="AM2305" s="29" t="s">
        <v>44</v>
      </c>
      <c r="AN2305" s="37">
        <v>136555</v>
      </c>
      <c r="AO2305" s="37">
        <v>166</v>
      </c>
      <c r="AP2305" s="37">
        <v>56226</v>
      </c>
      <c r="AQ2305" s="37">
        <v>411.75</v>
      </c>
      <c r="AR2305" s="37">
        <v>25075</v>
      </c>
      <c r="AS2305" s="37">
        <v>183.62888888888901</v>
      </c>
      <c r="AT2305" s="37">
        <v>4722</v>
      </c>
      <c r="AU2305" s="37">
        <v>34.578888888888898</v>
      </c>
      <c r="AV2305" s="37">
        <v>16775</v>
      </c>
      <c r="AW2305" s="37">
        <v>122.84</v>
      </c>
      <c r="AX2305" s="37">
        <v>7926</v>
      </c>
      <c r="AY2305" s="37">
        <v>58.038888888888899</v>
      </c>
      <c r="AZ2305" s="37">
        <v>75</v>
      </c>
      <c r="BA2305" s="37">
        <v>0.55000000000000004</v>
      </c>
      <c r="BB2305" s="37">
        <v>83</v>
      </c>
      <c r="BC2305" s="37">
        <v>0.61</v>
      </c>
      <c r="BH2305" s="37">
        <v>14</v>
      </c>
      <c r="BI2305" s="37">
        <v>0.102522793013804</v>
      </c>
      <c r="BJ2305" s="37">
        <v>14</v>
      </c>
      <c r="BK2305" s="37">
        <v>0.102522793013804</v>
      </c>
      <c r="BL2305" s="37">
        <v>1556</v>
      </c>
      <c r="BM2305" s="37">
        <v>11.39</v>
      </c>
      <c r="BV2305" s="37">
        <v>0</v>
      </c>
      <c r="BW2305" s="37">
        <v>0</v>
      </c>
      <c r="CH2305" s="37">
        <v>0</v>
      </c>
      <c r="CI2305" s="37">
        <v>0</v>
      </c>
    </row>
    <row r="2306" spans="1:91" x14ac:dyDescent="0.25">
      <c r="A2306" s="10" t="s">
        <v>3287</v>
      </c>
      <c r="B2306" s="10" t="s">
        <v>3318</v>
      </c>
      <c r="C2306" s="11">
        <v>26514</v>
      </c>
      <c r="D2306" s="10" t="s">
        <v>5</v>
      </c>
      <c r="E2306" s="12">
        <v>4491</v>
      </c>
      <c r="F2306" s="12">
        <v>6842</v>
      </c>
      <c r="G2306" s="12">
        <v>11644</v>
      </c>
      <c r="H2306" s="13">
        <f>+E2306/G2306</f>
        <v>0.38569220199244247</v>
      </c>
      <c r="I2306" s="13">
        <f>+F2306/G2306</f>
        <v>0.58759876331157679</v>
      </c>
      <c r="J2306" s="12">
        <f>+E2306-F2306</f>
        <v>-2351</v>
      </c>
      <c r="K2306" s="12">
        <f>+F2306-E2306</f>
        <v>2351</v>
      </c>
      <c r="L2306" s="13">
        <f>+H2306-I2306</f>
        <v>-0.20190656131913431</v>
      </c>
      <c r="M2306" s="13">
        <f>+I2306-H2306</f>
        <v>0.20190656131913431</v>
      </c>
      <c r="N2306" s="12">
        <v>4965</v>
      </c>
      <c r="O2306" s="12">
        <v>6511</v>
      </c>
      <c r="P2306" s="12">
        <v>11583</v>
      </c>
      <c r="Q2306" s="13">
        <f>+N2306/P2306</f>
        <v>0.42864542864542865</v>
      </c>
      <c r="R2306" s="13">
        <f>+O2306/P2306</f>
        <v>0.5621168954502288</v>
      </c>
      <c r="S2306" s="12">
        <f>+N2306-O2306</f>
        <v>-1546</v>
      </c>
      <c r="T2306" s="13">
        <f>+Q2306-R2306</f>
        <v>-0.13347146680480015</v>
      </c>
      <c r="U2306" s="14">
        <f>+E2306-N2306</f>
        <v>-474</v>
      </c>
      <c r="V2306" s="14">
        <f>+F2306-O2306</f>
        <v>331</v>
      </c>
      <c r="W2306" s="13">
        <f>+H2306-Q2306</f>
        <v>-4.2953226652986176E-2</v>
      </c>
      <c r="X2306" s="13">
        <f>+I2306-R2306</f>
        <v>2.5481867861347984E-2</v>
      </c>
      <c r="Y2306" s="15">
        <v>500.41</v>
      </c>
      <c r="Z2306" s="16">
        <f>+C2306/Y2306</f>
        <v>52.984552666813208</v>
      </c>
      <c r="AA2306" s="17">
        <v>45037</v>
      </c>
      <c r="AB2306" s="18" t="str">
        <f>TEXT(AA2306,"00000")</f>
        <v>45037</v>
      </c>
      <c r="AC2306" s="19">
        <v>45</v>
      </c>
      <c r="AD2306" s="19">
        <v>37</v>
      </c>
      <c r="AE2306" s="27" t="s">
        <v>797</v>
      </c>
      <c r="AF2306" s="21"/>
      <c r="AG2306" s="24" t="s">
        <v>798</v>
      </c>
      <c r="AH2306" s="23">
        <v>590146</v>
      </c>
      <c r="AI2306" s="24" t="s">
        <v>43</v>
      </c>
      <c r="AJ2306" s="24"/>
      <c r="AK2306" s="24"/>
      <c r="AL2306" s="24"/>
      <c r="AM2306" s="29" t="s">
        <v>59</v>
      </c>
      <c r="AN2306" s="37">
        <v>26985</v>
      </c>
      <c r="AO2306" s="37">
        <v>46</v>
      </c>
      <c r="AP2306" s="37">
        <v>10434</v>
      </c>
      <c r="AQ2306" s="37">
        <v>386.66</v>
      </c>
      <c r="AR2306" s="37">
        <v>6325</v>
      </c>
      <c r="AS2306" s="37">
        <v>234.388888888889</v>
      </c>
      <c r="AT2306" s="37">
        <v>804</v>
      </c>
      <c r="AU2306" s="37">
        <v>29.788888888888899</v>
      </c>
      <c r="AV2306" s="37">
        <v>1439</v>
      </c>
      <c r="AW2306" s="37">
        <v>53.328888888888898</v>
      </c>
      <c r="AX2306" s="37">
        <v>1830</v>
      </c>
      <c r="AY2306" s="37">
        <v>67.818888888888907</v>
      </c>
      <c r="BB2306" s="37">
        <v>36</v>
      </c>
      <c r="BC2306" s="37">
        <v>1.33</v>
      </c>
      <c r="BJ2306" s="37">
        <v>0</v>
      </c>
      <c r="BK2306" s="37">
        <v>0</v>
      </c>
      <c r="BV2306" s="37">
        <v>0</v>
      </c>
      <c r="BW2306" s="37">
        <v>0</v>
      </c>
      <c r="CH2306" s="37">
        <v>0</v>
      </c>
      <c r="CI2306" s="37">
        <v>0</v>
      </c>
    </row>
    <row r="2307" spans="1:91" x14ac:dyDescent="0.25">
      <c r="A2307" s="10" t="s">
        <v>3287</v>
      </c>
      <c r="B2307" s="10" t="s">
        <v>583</v>
      </c>
      <c r="C2307" s="11">
        <v>22747</v>
      </c>
      <c r="D2307" s="10" t="s">
        <v>5</v>
      </c>
      <c r="E2307" s="12">
        <v>6936</v>
      </c>
      <c r="F2307" s="12">
        <v>4024</v>
      </c>
      <c r="G2307" s="12">
        <v>11252</v>
      </c>
      <c r="H2307" s="13">
        <f>+E2307/G2307</f>
        <v>0.6164237468894419</v>
      </c>
      <c r="I2307" s="13">
        <f>+F2307/G2307</f>
        <v>0.3576253110558123</v>
      </c>
      <c r="J2307" s="12">
        <f>+E2307-F2307</f>
        <v>2912</v>
      </c>
      <c r="K2307" s="12">
        <f>+F2307-E2307</f>
        <v>-2912</v>
      </c>
      <c r="L2307" s="13">
        <f>+H2307-I2307</f>
        <v>0.2587984358336296</v>
      </c>
      <c r="M2307" s="13">
        <f>+I2307-H2307</f>
        <v>-0.2587984358336296</v>
      </c>
      <c r="N2307" s="12">
        <v>7743</v>
      </c>
      <c r="O2307" s="12">
        <v>3996</v>
      </c>
      <c r="P2307" s="12">
        <v>11858</v>
      </c>
      <c r="Q2307" s="13">
        <f>+N2307/P2307</f>
        <v>0.65297689323663355</v>
      </c>
      <c r="R2307" s="13">
        <f>+O2307/P2307</f>
        <v>0.33698768763703829</v>
      </c>
      <c r="S2307" s="12">
        <f>+N2307-O2307</f>
        <v>3747</v>
      </c>
      <c r="T2307" s="13">
        <f>+Q2307-R2307</f>
        <v>0.31598920559959526</v>
      </c>
      <c r="U2307" s="14">
        <f>+E2307-N2307</f>
        <v>-807</v>
      </c>
      <c r="V2307" s="14">
        <f>+F2307-O2307</f>
        <v>28</v>
      </c>
      <c r="W2307" s="13">
        <f>+H2307-Q2307</f>
        <v>-3.6553146347191645E-2</v>
      </c>
      <c r="X2307" s="13">
        <f>+I2307-R2307</f>
        <v>2.0637623418774009E-2</v>
      </c>
      <c r="Y2307" s="15">
        <v>686.28</v>
      </c>
      <c r="Z2307" s="16">
        <f>+C2307/Y2307</f>
        <v>33.145363408521305</v>
      </c>
      <c r="AA2307" s="17">
        <v>45039</v>
      </c>
      <c r="AB2307" s="18" t="str">
        <f>TEXT(AA2307,"00000")</f>
        <v>45039</v>
      </c>
      <c r="AC2307" s="19">
        <v>45</v>
      </c>
      <c r="AD2307" s="19">
        <v>39</v>
      </c>
      <c r="AE2307" s="27" t="s">
        <v>3304</v>
      </c>
      <c r="AF2307" s="21" t="s">
        <v>3305</v>
      </c>
      <c r="AG2307" s="24" t="s">
        <v>3306</v>
      </c>
      <c r="AH2307" s="23">
        <v>810068</v>
      </c>
      <c r="AI2307" s="24" t="s">
        <v>43</v>
      </c>
      <c r="AJ2307" s="24" t="s">
        <v>3307</v>
      </c>
      <c r="AK2307" s="24"/>
      <c r="AL2307" s="24"/>
      <c r="AM2307" s="29" t="s">
        <v>59</v>
      </c>
      <c r="AN2307" s="37">
        <v>23956</v>
      </c>
      <c r="AO2307" s="37">
        <v>83</v>
      </c>
      <c r="AP2307" s="37">
        <v>13817</v>
      </c>
      <c r="AQ2307" s="37">
        <v>576.76888888888902</v>
      </c>
      <c r="AR2307" s="37">
        <v>7894</v>
      </c>
      <c r="AS2307" s="37">
        <v>329.51888888888902</v>
      </c>
      <c r="AT2307" s="37">
        <v>3467</v>
      </c>
      <c r="AU2307" s="37">
        <v>144.71888888888901</v>
      </c>
      <c r="AV2307" s="37">
        <v>1790</v>
      </c>
      <c r="AW2307" s="37">
        <v>74.718888888888898</v>
      </c>
      <c r="AX2307" s="37">
        <v>105</v>
      </c>
      <c r="AY2307" s="37">
        <v>4.3788888888888904</v>
      </c>
      <c r="BB2307" s="37">
        <v>94</v>
      </c>
      <c r="BC2307" s="37">
        <v>3.92</v>
      </c>
      <c r="BJ2307" s="37">
        <v>0</v>
      </c>
      <c r="BK2307" s="37">
        <v>0</v>
      </c>
      <c r="BL2307" s="37">
        <v>467</v>
      </c>
      <c r="BM2307" s="37">
        <v>19.488888888888901</v>
      </c>
      <c r="BV2307" s="37">
        <v>0</v>
      </c>
      <c r="BW2307" s="37">
        <v>0</v>
      </c>
      <c r="CH2307" s="37">
        <v>0</v>
      </c>
      <c r="CI2307" s="37">
        <v>0</v>
      </c>
    </row>
    <row r="2308" spans="1:91" x14ac:dyDescent="0.25">
      <c r="A2308" s="10" t="s">
        <v>3287</v>
      </c>
      <c r="B2308" s="10" t="s">
        <v>3319</v>
      </c>
      <c r="C2308" s="11">
        <v>138900</v>
      </c>
      <c r="D2308" s="10" t="s">
        <v>5</v>
      </c>
      <c r="E2308" s="12">
        <v>26630</v>
      </c>
      <c r="F2308" s="12">
        <v>29498</v>
      </c>
      <c r="G2308" s="12">
        <v>57770</v>
      </c>
      <c r="H2308" s="13">
        <f>+E2308/G2308</f>
        <v>0.46096589925566905</v>
      </c>
      <c r="I2308" s="13">
        <f>+F2308/G2308</f>
        <v>0.51061104379435696</v>
      </c>
      <c r="J2308" s="12">
        <f>+E2308-F2308</f>
        <v>-2868</v>
      </c>
      <c r="K2308" s="12">
        <f>+F2308-E2308</f>
        <v>2868</v>
      </c>
      <c r="L2308" s="13">
        <f>+H2308-I2308</f>
        <v>-4.9645144538687902E-2</v>
      </c>
      <c r="M2308" s="13">
        <f>+I2308-H2308</f>
        <v>4.9645144538687902E-2</v>
      </c>
      <c r="N2308" s="12">
        <v>28508</v>
      </c>
      <c r="O2308" s="12">
        <v>28825</v>
      </c>
      <c r="P2308" s="12">
        <v>57877</v>
      </c>
      <c r="Q2308" s="13">
        <f>+N2308/P2308</f>
        <v>0.49256181211880368</v>
      </c>
      <c r="R2308" s="13">
        <f>+O2308/P2308</f>
        <v>0.4980389446584999</v>
      </c>
      <c r="S2308" s="12">
        <f>+N2308-O2308</f>
        <v>-317</v>
      </c>
      <c r="T2308" s="13">
        <f>+Q2308-R2308</f>
        <v>-5.4771325396962278E-3</v>
      </c>
      <c r="U2308" s="14">
        <f>+E2308-N2308</f>
        <v>-1878</v>
      </c>
      <c r="V2308" s="14">
        <f>+F2308-O2308</f>
        <v>673</v>
      </c>
      <c r="W2308" s="13">
        <f>+H2308-Q2308</f>
        <v>-3.1595912863134623E-2</v>
      </c>
      <c r="X2308" s="13">
        <f>+I2308-R2308</f>
        <v>1.2572099135857051E-2</v>
      </c>
      <c r="Y2308" s="15">
        <v>799.96</v>
      </c>
      <c r="Z2308" s="16">
        <f>+C2308/Y2308</f>
        <v>173.63368168408419</v>
      </c>
      <c r="AA2308" s="17">
        <v>45041</v>
      </c>
      <c r="AB2308" s="18" t="str">
        <f>TEXT(AA2308,"00000")</f>
        <v>45041</v>
      </c>
      <c r="AC2308" s="19">
        <v>45</v>
      </c>
      <c r="AD2308" s="19">
        <v>41</v>
      </c>
      <c r="AE2308" s="27" t="s">
        <v>3315</v>
      </c>
      <c r="AF2308" s="21"/>
      <c r="AG2308" s="24" t="s">
        <v>3316</v>
      </c>
      <c r="AH2308" s="23">
        <v>206448</v>
      </c>
      <c r="AI2308" s="24" t="s">
        <v>43</v>
      </c>
      <c r="AJ2308" s="24"/>
      <c r="AK2308" s="24"/>
      <c r="AL2308" s="24"/>
      <c r="AM2308" s="29" t="s">
        <v>44</v>
      </c>
      <c r="AN2308" s="37">
        <v>136885</v>
      </c>
      <c r="AO2308" s="37">
        <v>302</v>
      </c>
      <c r="AP2308" s="37">
        <v>75363</v>
      </c>
      <c r="AQ2308" s="37">
        <v>550.55888888888899</v>
      </c>
      <c r="AR2308" s="37">
        <v>42527</v>
      </c>
      <c r="AS2308" s="37">
        <v>310.68</v>
      </c>
      <c r="AT2308" s="37">
        <v>10464</v>
      </c>
      <c r="AU2308" s="37">
        <v>76.438888888888897</v>
      </c>
      <c r="AV2308" s="37">
        <v>14522</v>
      </c>
      <c r="AW2308" s="37">
        <v>106.09</v>
      </c>
      <c r="AX2308" s="37">
        <v>3320</v>
      </c>
      <c r="AY2308" s="37">
        <v>24.25</v>
      </c>
      <c r="AZ2308" s="37">
        <v>400</v>
      </c>
      <c r="BA2308" s="37">
        <v>2.92</v>
      </c>
      <c r="BB2308" s="37">
        <v>2308</v>
      </c>
      <c r="BC2308" s="37">
        <v>16.858888888888899</v>
      </c>
      <c r="BJ2308" s="37">
        <v>0</v>
      </c>
      <c r="BK2308" s="37">
        <v>0</v>
      </c>
      <c r="BL2308" s="37">
        <v>1163</v>
      </c>
      <c r="BM2308" s="37">
        <v>8.5</v>
      </c>
      <c r="BV2308" s="37">
        <v>0</v>
      </c>
      <c r="BW2308" s="37">
        <v>0</v>
      </c>
      <c r="BX2308" s="37">
        <v>508</v>
      </c>
      <c r="BY2308" s="37">
        <v>3.71</v>
      </c>
      <c r="CF2308" s="37">
        <v>151</v>
      </c>
      <c r="CG2308" s="37">
        <v>1.1000000000000001</v>
      </c>
      <c r="CH2308" s="37">
        <v>151</v>
      </c>
      <c r="CI2308" s="37">
        <v>1.1000000000000001</v>
      </c>
    </row>
    <row r="2309" spans="1:91" x14ac:dyDescent="0.25">
      <c r="A2309" s="10" t="s">
        <v>3287</v>
      </c>
      <c r="B2309" s="10" t="s">
        <v>3320</v>
      </c>
      <c r="C2309" s="11">
        <v>61298</v>
      </c>
      <c r="D2309" s="10" t="s">
        <v>5</v>
      </c>
      <c r="E2309" s="12">
        <v>13234</v>
      </c>
      <c r="F2309" s="12">
        <v>17334</v>
      </c>
      <c r="G2309" s="12">
        <v>31519</v>
      </c>
      <c r="H2309" s="13">
        <f>+E2309/G2309</f>
        <v>0.41987372695834257</v>
      </c>
      <c r="I2309" s="13">
        <f>+F2309/G2309</f>
        <v>0.54995399600241124</v>
      </c>
      <c r="J2309" s="12">
        <f>+E2309-F2309</f>
        <v>-4100</v>
      </c>
      <c r="K2309" s="12">
        <f>+F2309-E2309</f>
        <v>4100</v>
      </c>
      <c r="L2309" s="13">
        <f>+H2309-I2309</f>
        <v>-0.13008026904406866</v>
      </c>
      <c r="M2309" s="13">
        <f>+I2309-H2309</f>
        <v>0.13008026904406866</v>
      </c>
      <c r="N2309" s="12">
        <v>14119</v>
      </c>
      <c r="O2309" s="12">
        <v>16476</v>
      </c>
      <c r="P2309" s="12">
        <v>30870</v>
      </c>
      <c r="Q2309" s="13">
        <f>+N2309/P2309</f>
        <v>0.45736961451247166</v>
      </c>
      <c r="R2309" s="13">
        <f>+O2309/P2309</f>
        <v>0.53372206025267255</v>
      </c>
      <c r="S2309" s="12">
        <f>+N2309-O2309</f>
        <v>-2357</v>
      </c>
      <c r="T2309" s="13">
        <f>+Q2309-R2309</f>
        <v>-7.6352445740200892E-2</v>
      </c>
      <c r="U2309" s="14">
        <f>+E2309-N2309</f>
        <v>-885</v>
      </c>
      <c r="V2309" s="14">
        <f>+F2309-O2309</f>
        <v>858</v>
      </c>
      <c r="W2309" s="13">
        <f>+H2309-Q2309</f>
        <v>-3.7495887554129081E-2</v>
      </c>
      <c r="X2309" s="13">
        <f>+I2309-R2309</f>
        <v>1.6231935749738691E-2</v>
      </c>
      <c r="Y2309" s="15">
        <v>813.55</v>
      </c>
      <c r="Z2309" s="16">
        <f>+C2309/Y2309</f>
        <v>75.346321676602543</v>
      </c>
      <c r="AA2309" s="17">
        <v>45043</v>
      </c>
      <c r="AB2309" s="18" t="str">
        <f>TEXT(AA2309,"00000")</f>
        <v>45043</v>
      </c>
      <c r="AC2309" s="19">
        <v>45</v>
      </c>
      <c r="AD2309" s="19">
        <v>43</v>
      </c>
      <c r="AE2309" s="27" t="s">
        <v>3321</v>
      </c>
      <c r="AF2309" s="21" t="s">
        <v>2682</v>
      </c>
      <c r="AG2309" s="24" t="s">
        <v>3322</v>
      </c>
      <c r="AH2309" s="19"/>
      <c r="AI2309" s="24" t="s">
        <v>53</v>
      </c>
      <c r="AJ2309" s="24" t="s">
        <v>2684</v>
      </c>
      <c r="AK2309" s="24"/>
      <c r="AL2309" s="24"/>
      <c r="AM2309" s="29" t="s">
        <v>44</v>
      </c>
      <c r="AN2309" s="37">
        <v>60158</v>
      </c>
      <c r="AO2309" s="37">
        <v>145</v>
      </c>
      <c r="AP2309" s="37">
        <v>36759</v>
      </c>
      <c r="AQ2309" s="37">
        <v>611.03888888888901</v>
      </c>
      <c r="AR2309" s="37">
        <v>13340</v>
      </c>
      <c r="AS2309" s="37">
        <v>221.75</v>
      </c>
      <c r="AT2309" s="37">
        <v>8614</v>
      </c>
      <c r="AU2309" s="37">
        <v>143.18888888888901</v>
      </c>
      <c r="AV2309" s="37">
        <v>9784</v>
      </c>
      <c r="AW2309" s="37">
        <v>162.638888888889</v>
      </c>
      <c r="AX2309" s="37">
        <v>3990</v>
      </c>
      <c r="AY2309" s="37">
        <v>66.328888888888898</v>
      </c>
      <c r="BB2309" s="37">
        <v>626</v>
      </c>
      <c r="BC2309" s="37">
        <v>10.41</v>
      </c>
      <c r="BJ2309" s="37">
        <v>0</v>
      </c>
      <c r="BK2309" s="37">
        <v>0</v>
      </c>
      <c r="BL2309" s="37">
        <v>244</v>
      </c>
      <c r="BM2309" s="37">
        <v>4.0588888888888901</v>
      </c>
      <c r="BV2309" s="37">
        <v>0</v>
      </c>
      <c r="BW2309" s="37">
        <v>0</v>
      </c>
      <c r="CF2309" s="37">
        <v>116</v>
      </c>
      <c r="CG2309" s="37">
        <v>1.93</v>
      </c>
      <c r="CH2309" s="37">
        <v>116</v>
      </c>
      <c r="CI2309" s="37">
        <v>1.93</v>
      </c>
      <c r="CJ2309" s="37">
        <v>45</v>
      </c>
      <c r="CK2309" s="37">
        <v>0.75</v>
      </c>
    </row>
    <row r="2310" spans="1:91" x14ac:dyDescent="0.25">
      <c r="A2310" s="10" t="s">
        <v>3287</v>
      </c>
      <c r="B2310" s="10" t="s">
        <v>3323</v>
      </c>
      <c r="C2310" s="11">
        <v>491863</v>
      </c>
      <c r="D2310" s="10" t="s">
        <v>5</v>
      </c>
      <c r="E2310" s="12">
        <v>73338</v>
      </c>
      <c r="F2310" s="12">
        <v>125595</v>
      </c>
      <c r="G2310" s="12">
        <v>211572</v>
      </c>
      <c r="H2310" s="13">
        <f>+E2310/G2310</f>
        <v>0.34663377006409168</v>
      </c>
      <c r="I2310" s="13">
        <f>+F2310/G2310</f>
        <v>0.59362770120809938</v>
      </c>
      <c r="J2310" s="12">
        <f>+E2310-F2310</f>
        <v>-52257</v>
      </c>
      <c r="K2310" s="12">
        <f>+F2310-E2310</f>
        <v>52257</v>
      </c>
      <c r="L2310" s="13">
        <f>+H2310-I2310</f>
        <v>-0.24699393114400769</v>
      </c>
      <c r="M2310" s="13">
        <f>+I2310-H2310</f>
        <v>0.24699393114400769</v>
      </c>
      <c r="N2310" s="12">
        <v>67378</v>
      </c>
      <c r="O2310" s="12">
        <v>120514</v>
      </c>
      <c r="P2310" s="12">
        <v>191282</v>
      </c>
      <c r="Q2310" s="13">
        <f>+N2310/P2310</f>
        <v>0.35224433036041031</v>
      </c>
      <c r="R2310" s="13">
        <f>+O2310/P2310</f>
        <v>0.63003314478100392</v>
      </c>
      <c r="S2310" s="12">
        <f>+N2310-O2310</f>
        <v>-53136</v>
      </c>
      <c r="T2310" s="13">
        <f>+Q2310-R2310</f>
        <v>-0.27778881442059361</v>
      </c>
      <c r="U2310" s="14">
        <f>+E2310-N2310</f>
        <v>5960</v>
      </c>
      <c r="V2310" s="14">
        <f>+F2310-O2310</f>
        <v>5081</v>
      </c>
      <c r="W2310" s="13">
        <f>+H2310-Q2310</f>
        <v>-5.610560296318623E-3</v>
      </c>
      <c r="X2310" s="13">
        <f>+I2310-R2310</f>
        <v>-3.6405443572904539E-2</v>
      </c>
      <c r="Y2310" s="15">
        <v>785.12</v>
      </c>
      <c r="Z2310" s="16">
        <f>+C2310/Y2310</f>
        <v>626.48130222131647</v>
      </c>
      <c r="AA2310" s="17">
        <v>45045</v>
      </c>
      <c r="AB2310" s="18" t="str">
        <f>TEXT(AA2310,"00000")</f>
        <v>45045</v>
      </c>
      <c r="AC2310" s="19">
        <v>45</v>
      </c>
      <c r="AD2310" s="19">
        <v>45</v>
      </c>
      <c r="AE2310" s="27" t="s">
        <v>3295</v>
      </c>
      <c r="AF2310" s="21" t="s">
        <v>3290</v>
      </c>
      <c r="AG2310" s="24" t="s">
        <v>3296</v>
      </c>
      <c r="AH2310" s="23">
        <v>874869</v>
      </c>
      <c r="AI2310" s="24" t="s">
        <v>43</v>
      </c>
      <c r="AJ2310" s="24" t="s">
        <v>3292</v>
      </c>
      <c r="AK2310" s="24"/>
      <c r="AL2310" s="24"/>
      <c r="AM2310" s="29" t="s">
        <v>44</v>
      </c>
      <c r="AN2310" s="37">
        <v>451225</v>
      </c>
      <c r="AO2310" s="37">
        <v>629</v>
      </c>
      <c r="AP2310" s="37">
        <v>271911</v>
      </c>
      <c r="AQ2310" s="37">
        <v>602.61</v>
      </c>
      <c r="AR2310" s="37">
        <v>186955</v>
      </c>
      <c r="AS2310" s="37">
        <v>414.32888888888903</v>
      </c>
      <c r="AT2310" s="37">
        <v>7753</v>
      </c>
      <c r="AU2310" s="37">
        <v>17.178888888888899</v>
      </c>
      <c r="AV2310" s="37">
        <v>44200</v>
      </c>
      <c r="AW2310" s="37">
        <v>97.958888888888893</v>
      </c>
      <c r="AX2310" s="37">
        <v>25417</v>
      </c>
      <c r="AY2310" s="37">
        <v>56.328888888888898</v>
      </c>
      <c r="AZ2310" s="37">
        <v>1930</v>
      </c>
      <c r="BA2310" s="37">
        <v>4.28</v>
      </c>
      <c r="BB2310" s="37">
        <v>258</v>
      </c>
      <c r="BC2310" s="37">
        <v>0.56999999999999995</v>
      </c>
      <c r="BJ2310" s="37">
        <v>0</v>
      </c>
      <c r="BK2310" s="37">
        <v>0</v>
      </c>
      <c r="BL2310" s="37">
        <v>3234</v>
      </c>
      <c r="BM2310" s="37">
        <v>7.1688888888888904</v>
      </c>
      <c r="BP2310" s="37">
        <v>41</v>
      </c>
      <c r="BQ2310" s="37">
        <v>9.0863759765083901E-2</v>
      </c>
      <c r="BV2310" s="37">
        <v>41</v>
      </c>
      <c r="BW2310" s="37">
        <v>9.0863759765083901E-2</v>
      </c>
      <c r="BX2310" s="37">
        <v>616</v>
      </c>
      <c r="BY2310" s="37">
        <v>1.37</v>
      </c>
      <c r="BZ2310" s="37">
        <v>294</v>
      </c>
      <c r="CA2310" s="37">
        <v>0.65</v>
      </c>
      <c r="CF2310" s="37">
        <v>521</v>
      </c>
      <c r="CG2310" s="37">
        <v>1.14888888888889</v>
      </c>
      <c r="CH2310" s="37">
        <v>815</v>
      </c>
      <c r="CI2310" s="37">
        <v>1.7988888888888899</v>
      </c>
      <c r="CJ2310" s="37">
        <v>451</v>
      </c>
      <c r="CK2310" s="37">
        <v>1</v>
      </c>
      <c r="CL2310" s="37">
        <v>5</v>
      </c>
      <c r="CM2310" s="37">
        <v>8.8888888888888906E-3</v>
      </c>
    </row>
    <row r="2311" spans="1:91" x14ac:dyDescent="0.25">
      <c r="A2311" s="10" t="s">
        <v>3287</v>
      </c>
      <c r="B2311" s="10" t="s">
        <v>1476</v>
      </c>
      <c r="C2311" s="11">
        <v>69838</v>
      </c>
      <c r="D2311" s="10" t="s">
        <v>5</v>
      </c>
      <c r="E2311" s="12">
        <v>10633</v>
      </c>
      <c r="F2311" s="12">
        <v>16881</v>
      </c>
      <c r="G2311" s="12">
        <v>28600</v>
      </c>
      <c r="H2311" s="13">
        <f>+E2311/G2311</f>
        <v>0.3717832167832168</v>
      </c>
      <c r="I2311" s="13">
        <f>+F2311/G2311</f>
        <v>0.59024475524475528</v>
      </c>
      <c r="J2311" s="12">
        <f>+E2311-F2311</f>
        <v>-6248</v>
      </c>
      <c r="K2311" s="12">
        <f>+F2311-E2311</f>
        <v>6248</v>
      </c>
      <c r="L2311" s="13">
        <f>+H2311-I2311</f>
        <v>-0.21846153846153848</v>
      </c>
      <c r="M2311" s="13">
        <f>+I2311-H2311</f>
        <v>0.21846153846153848</v>
      </c>
      <c r="N2311" s="12">
        <v>11884</v>
      </c>
      <c r="O2311" s="12">
        <v>16290</v>
      </c>
      <c r="P2311" s="12">
        <v>28525</v>
      </c>
      <c r="Q2311" s="13">
        <f>+N2311/P2311</f>
        <v>0.41661700262927259</v>
      </c>
      <c r="R2311" s="13">
        <f>+O2311/P2311</f>
        <v>0.5710780017528484</v>
      </c>
      <c r="S2311" s="12">
        <f>+N2311-O2311</f>
        <v>-4406</v>
      </c>
      <c r="T2311" s="13">
        <f>+Q2311-R2311</f>
        <v>-0.1544609991235758</v>
      </c>
      <c r="U2311" s="14">
        <f>+E2311-N2311</f>
        <v>-1251</v>
      </c>
      <c r="V2311" s="14">
        <f>+F2311-O2311</f>
        <v>591</v>
      </c>
      <c r="W2311" s="13">
        <f>+H2311-Q2311</f>
        <v>-4.4833785846055796E-2</v>
      </c>
      <c r="X2311" s="13">
        <f>+I2311-R2311</f>
        <v>1.9166753491906885E-2</v>
      </c>
      <c r="Y2311" s="15">
        <v>454.73</v>
      </c>
      <c r="Z2311" s="16">
        <f>+C2311/Y2311</f>
        <v>153.58124601411825</v>
      </c>
      <c r="AA2311" s="17">
        <v>45047</v>
      </c>
      <c r="AB2311" s="18" t="str">
        <f>TEXT(AA2311,"00000")</f>
        <v>45047</v>
      </c>
      <c r="AC2311" s="19">
        <v>45</v>
      </c>
      <c r="AD2311" s="19">
        <v>47</v>
      </c>
      <c r="AE2311" s="27" t="s">
        <v>3289</v>
      </c>
      <c r="AF2311" s="21" t="s">
        <v>3290</v>
      </c>
      <c r="AG2311" s="24" t="s">
        <v>3291</v>
      </c>
      <c r="AH2311" s="19"/>
      <c r="AI2311" s="24" t="s">
        <v>53</v>
      </c>
      <c r="AJ2311" s="24" t="s">
        <v>3292</v>
      </c>
      <c r="AK2311" s="24"/>
      <c r="AL2311" s="24"/>
      <c r="AM2311" s="29" t="s">
        <v>44</v>
      </c>
      <c r="AN2311" s="37">
        <v>69661</v>
      </c>
      <c r="AO2311" s="37">
        <v>156</v>
      </c>
      <c r="AP2311" s="37">
        <v>43314</v>
      </c>
      <c r="AQ2311" s="37">
        <v>621.77888888888901</v>
      </c>
      <c r="AR2311" s="37">
        <v>26597</v>
      </c>
      <c r="AS2311" s="37">
        <v>381.81</v>
      </c>
      <c r="AT2311" s="37">
        <v>4924</v>
      </c>
      <c r="AU2311" s="37">
        <v>70.688888888888897</v>
      </c>
      <c r="AV2311" s="37">
        <v>9007</v>
      </c>
      <c r="AW2311" s="37">
        <v>129.30000000000001</v>
      </c>
      <c r="AX2311" s="37">
        <v>2010</v>
      </c>
      <c r="AY2311" s="37">
        <v>28.85</v>
      </c>
      <c r="BB2311" s="37">
        <v>85</v>
      </c>
      <c r="BC2311" s="37">
        <v>1.22</v>
      </c>
      <c r="BJ2311" s="37">
        <v>0</v>
      </c>
      <c r="BK2311" s="37">
        <v>0</v>
      </c>
      <c r="BL2311" s="37">
        <v>691</v>
      </c>
      <c r="BM2311" s="37">
        <v>9.92</v>
      </c>
      <c r="BV2311" s="37">
        <v>0</v>
      </c>
      <c r="BW2311" s="37">
        <v>0</v>
      </c>
      <c r="CH2311" s="37">
        <v>0</v>
      </c>
      <c r="CI2311" s="37">
        <v>0</v>
      </c>
    </row>
    <row r="2312" spans="1:91" x14ac:dyDescent="0.25">
      <c r="A2312" s="10" t="s">
        <v>3287</v>
      </c>
      <c r="B2312" s="10" t="s">
        <v>3324</v>
      </c>
      <c r="C2312" s="11">
        <v>20049</v>
      </c>
      <c r="D2312" s="10" t="s">
        <v>5</v>
      </c>
      <c r="E2312" s="12">
        <v>5163</v>
      </c>
      <c r="F2312" s="12">
        <v>3483</v>
      </c>
      <c r="G2312" s="12">
        <v>8794</v>
      </c>
      <c r="H2312" s="13">
        <f>+E2312/G2312</f>
        <v>0.58710484421196274</v>
      </c>
      <c r="I2312" s="13">
        <f>+F2312/G2312</f>
        <v>0.39606549920400275</v>
      </c>
      <c r="J2312" s="12">
        <f>+E2312-F2312</f>
        <v>1680</v>
      </c>
      <c r="K2312" s="12">
        <f>+F2312-E2312</f>
        <v>-1680</v>
      </c>
      <c r="L2312" s="13">
        <f>+H2312-I2312</f>
        <v>0.19103934500795999</v>
      </c>
      <c r="M2312" s="13">
        <f>+I2312-H2312</f>
        <v>-0.19103934500795999</v>
      </c>
      <c r="N2312" s="12">
        <v>5814</v>
      </c>
      <c r="O2312" s="12">
        <v>3310</v>
      </c>
      <c r="P2312" s="12">
        <v>9184</v>
      </c>
      <c r="Q2312" s="13">
        <f>+N2312/P2312</f>
        <v>0.63305749128919864</v>
      </c>
      <c r="R2312" s="13">
        <f>+O2312/P2312</f>
        <v>0.36040940766550522</v>
      </c>
      <c r="S2312" s="12">
        <f>+N2312-O2312</f>
        <v>2504</v>
      </c>
      <c r="T2312" s="13">
        <f>+Q2312-R2312</f>
        <v>0.27264808362369342</v>
      </c>
      <c r="U2312" s="14">
        <f>+E2312-N2312</f>
        <v>-651</v>
      </c>
      <c r="V2312" s="14">
        <f>+F2312-O2312</f>
        <v>173</v>
      </c>
      <c r="W2312" s="13">
        <f>+H2312-Q2312</f>
        <v>-4.5952647077235897E-2</v>
      </c>
      <c r="X2312" s="13">
        <f>+I2312-R2312</f>
        <v>3.5656091538497525E-2</v>
      </c>
      <c r="Y2312" s="15">
        <v>559.9</v>
      </c>
      <c r="Z2312" s="16">
        <f>+C2312/Y2312</f>
        <v>35.808180032148599</v>
      </c>
      <c r="AA2312" s="17">
        <v>45049</v>
      </c>
      <c r="AB2312" s="18" t="str">
        <f>TEXT(AA2312,"00000")</f>
        <v>45049</v>
      </c>
      <c r="AC2312" s="19">
        <v>45</v>
      </c>
      <c r="AD2312" s="19">
        <v>49</v>
      </c>
      <c r="AE2312" s="27"/>
      <c r="AF2312" s="21"/>
      <c r="AG2312" s="24"/>
      <c r="AH2312" s="28"/>
      <c r="AI2312" s="24"/>
      <c r="AJ2312" s="24"/>
      <c r="AK2312" s="24"/>
      <c r="AL2312" s="24"/>
      <c r="AM2312" s="29" t="s">
        <v>62</v>
      </c>
      <c r="AN2312" s="37">
        <v>21090</v>
      </c>
      <c r="AO2312" s="37">
        <v>79</v>
      </c>
      <c r="AP2312" s="37">
        <v>11767</v>
      </c>
      <c r="AQ2312" s="37">
        <v>557.94000000000005</v>
      </c>
      <c r="AR2312" s="37">
        <v>7716</v>
      </c>
      <c r="AS2312" s="37">
        <v>365.86</v>
      </c>
      <c r="AT2312" s="37">
        <v>2172</v>
      </c>
      <c r="AU2312" s="37">
        <v>102.98888888888899</v>
      </c>
      <c r="AV2312" s="37">
        <v>1737</v>
      </c>
      <c r="AW2312" s="37">
        <v>82.358888888888899</v>
      </c>
      <c r="AX2312" s="37">
        <v>84</v>
      </c>
      <c r="AY2312" s="37">
        <v>3.98</v>
      </c>
      <c r="BB2312" s="37">
        <v>58</v>
      </c>
      <c r="BC2312" s="37">
        <v>2.75</v>
      </c>
      <c r="BJ2312" s="37">
        <v>0</v>
      </c>
      <c r="BK2312" s="37">
        <v>0</v>
      </c>
      <c r="BV2312" s="37">
        <v>0</v>
      </c>
      <c r="BW2312" s="37">
        <v>0</v>
      </c>
      <c r="CH2312" s="37">
        <v>0</v>
      </c>
      <c r="CI2312" s="37">
        <v>0</v>
      </c>
    </row>
    <row r="2313" spans="1:91" x14ac:dyDescent="0.25">
      <c r="A2313" s="10" t="s">
        <v>3287</v>
      </c>
      <c r="B2313" s="10" t="s">
        <v>3325</v>
      </c>
      <c r="C2313" s="11">
        <v>309199</v>
      </c>
      <c r="D2313" s="10" t="s">
        <v>5</v>
      </c>
      <c r="E2313" s="12">
        <v>36731</v>
      </c>
      <c r="F2313" s="12">
        <v>83819</v>
      </c>
      <c r="G2313" s="12">
        <v>124503</v>
      </c>
      <c r="H2313" s="13">
        <f>+E2313/G2313</f>
        <v>0.29502100350995558</v>
      </c>
      <c r="I2313" s="13">
        <f>+F2313/G2313</f>
        <v>0.67322875753997891</v>
      </c>
      <c r="J2313" s="12">
        <f>+E2313-F2313</f>
        <v>-47088</v>
      </c>
      <c r="K2313" s="12">
        <f>+F2313-E2313</f>
        <v>47088</v>
      </c>
      <c r="L2313" s="13">
        <f>+H2313-I2313</f>
        <v>-0.37820775403002332</v>
      </c>
      <c r="M2313" s="13">
        <f>+I2313-H2313</f>
        <v>0.37820775403002332</v>
      </c>
      <c r="N2313" s="12">
        <v>36620</v>
      </c>
      <c r="O2313" s="12">
        <v>66653</v>
      </c>
      <c r="P2313" s="12">
        <v>104584</v>
      </c>
      <c r="Q2313" s="13">
        <f>+N2313/P2313</f>
        <v>0.35014916239577754</v>
      </c>
      <c r="R2313" s="13">
        <f>+O2313/P2313</f>
        <v>0.6373154593436855</v>
      </c>
      <c r="S2313" s="12">
        <f>+N2313-O2313</f>
        <v>-30033</v>
      </c>
      <c r="T2313" s="13">
        <f>+Q2313-R2313</f>
        <v>-0.28716629694790796</v>
      </c>
      <c r="U2313" s="14">
        <f>+E2313-N2313</f>
        <v>111</v>
      </c>
      <c r="V2313" s="14">
        <f>+F2313-O2313</f>
        <v>17166</v>
      </c>
      <c r="W2313" s="13">
        <f>+H2313-Q2313</f>
        <v>-5.5128158885821954E-2</v>
      </c>
      <c r="X2313" s="13">
        <f>+I2313-R2313</f>
        <v>3.5913298196293408E-2</v>
      </c>
      <c r="Y2313" s="15">
        <v>1133.9000000000001</v>
      </c>
      <c r="Z2313" s="16">
        <f>+C2313/Y2313</f>
        <v>272.68630390687008</v>
      </c>
      <c r="AA2313" s="17">
        <v>45051</v>
      </c>
      <c r="AB2313" s="18" t="str">
        <f>TEXT(AA2313,"00000")</f>
        <v>45051</v>
      </c>
      <c r="AC2313" s="19">
        <v>45</v>
      </c>
      <c r="AD2313" s="19">
        <v>51</v>
      </c>
      <c r="AE2313" s="27" t="s">
        <v>2681</v>
      </c>
      <c r="AF2313" s="21" t="s">
        <v>2682</v>
      </c>
      <c r="AG2313" s="24" t="s">
        <v>2683</v>
      </c>
      <c r="AH2313" s="23">
        <v>431964</v>
      </c>
      <c r="AI2313" s="24" t="s">
        <v>43</v>
      </c>
      <c r="AJ2313" s="24" t="s">
        <v>2684</v>
      </c>
      <c r="AK2313" s="24"/>
      <c r="AL2313" s="24"/>
      <c r="AM2313" s="29" t="s">
        <v>44</v>
      </c>
      <c r="AN2313" s="37">
        <v>269291</v>
      </c>
      <c r="AO2313" s="37">
        <v>372</v>
      </c>
      <c r="AP2313" s="37">
        <v>109924</v>
      </c>
      <c r="AQ2313" s="37">
        <v>408.19888888888897</v>
      </c>
      <c r="AR2313" s="37">
        <v>61718</v>
      </c>
      <c r="AS2313" s="37">
        <v>229.18888888888901</v>
      </c>
      <c r="AT2313" s="37">
        <v>7891</v>
      </c>
      <c r="AU2313" s="37">
        <v>29.3</v>
      </c>
      <c r="AV2313" s="37">
        <v>18278</v>
      </c>
      <c r="AW2313" s="37">
        <v>67.87</v>
      </c>
      <c r="AX2313" s="37">
        <v>18159</v>
      </c>
      <c r="AY2313" s="37">
        <v>67.430000000000007</v>
      </c>
      <c r="AZ2313" s="37">
        <v>730</v>
      </c>
      <c r="BA2313" s="37">
        <v>2.71</v>
      </c>
      <c r="BB2313" s="37">
        <v>892</v>
      </c>
      <c r="BC2313" s="37">
        <v>3.31</v>
      </c>
      <c r="BH2313" s="37">
        <v>35</v>
      </c>
      <c r="BI2313" s="37">
        <v>0.129970923647653</v>
      </c>
      <c r="BJ2313" s="37">
        <v>35</v>
      </c>
      <c r="BK2313" s="37">
        <v>0.129970923647653</v>
      </c>
      <c r="BL2313" s="37">
        <v>1805</v>
      </c>
      <c r="BM2313" s="37">
        <v>6.7</v>
      </c>
      <c r="BV2313" s="37">
        <v>0</v>
      </c>
      <c r="BW2313" s="37">
        <v>0</v>
      </c>
      <c r="BX2313" s="37">
        <v>308</v>
      </c>
      <c r="BY2313" s="37">
        <v>1.1388888888888899</v>
      </c>
      <c r="CB2313" s="37">
        <v>100</v>
      </c>
      <c r="CC2313" s="37">
        <v>0.37</v>
      </c>
      <c r="CH2313" s="37">
        <v>100</v>
      </c>
      <c r="CI2313" s="37">
        <v>0.37</v>
      </c>
      <c r="CL2313" s="37">
        <v>8</v>
      </c>
      <c r="CM2313" s="37">
        <v>2.8888888888888901E-2</v>
      </c>
    </row>
    <row r="2314" spans="1:91" x14ac:dyDescent="0.25">
      <c r="A2314" s="10" t="s">
        <v>3287</v>
      </c>
      <c r="B2314" s="10" t="s">
        <v>872</v>
      </c>
      <c r="C2314" s="11">
        <v>27824</v>
      </c>
      <c r="D2314" s="10" t="s">
        <v>5</v>
      </c>
      <c r="E2314" s="12">
        <v>7789</v>
      </c>
      <c r="F2314" s="12">
        <v>6100</v>
      </c>
      <c r="G2314" s="12">
        <v>14216</v>
      </c>
      <c r="H2314" s="13">
        <f>+E2314/G2314</f>
        <v>0.54790377039954985</v>
      </c>
      <c r="I2314" s="13">
        <f>+F2314/G2314</f>
        <v>0.42909397861564436</v>
      </c>
      <c r="J2314" s="12">
        <f>+E2314-F2314</f>
        <v>1689</v>
      </c>
      <c r="K2314" s="12">
        <f>+F2314-E2314</f>
        <v>-1689</v>
      </c>
      <c r="L2314" s="13">
        <f>+H2314-I2314</f>
        <v>0.11880979178390549</v>
      </c>
      <c r="M2314" s="13">
        <f>+I2314-H2314</f>
        <v>-0.11880979178390549</v>
      </c>
      <c r="N2314" s="12">
        <v>5727</v>
      </c>
      <c r="O2314" s="12">
        <v>4169</v>
      </c>
      <c r="P2314" s="12">
        <v>9991</v>
      </c>
      <c r="Q2314" s="13">
        <f>+N2314/P2314</f>
        <v>0.57321589430487441</v>
      </c>
      <c r="R2314" s="13">
        <f>+O2314/P2314</f>
        <v>0.41727554799319388</v>
      </c>
      <c r="S2314" s="12">
        <f>+N2314-O2314</f>
        <v>1558</v>
      </c>
      <c r="T2314" s="13">
        <f>+Q2314-R2314</f>
        <v>0.15594034631168052</v>
      </c>
      <c r="U2314" s="14">
        <f>+E2314-N2314</f>
        <v>2062</v>
      </c>
      <c r="V2314" s="14">
        <f>+F2314-O2314</f>
        <v>1931</v>
      </c>
      <c r="W2314" s="13">
        <f>+H2314-Q2314</f>
        <v>-2.5312123905324557E-2</v>
      </c>
      <c r="X2314" s="13">
        <f>+I2314-R2314</f>
        <v>1.1818430622450471E-2</v>
      </c>
      <c r="Y2314" s="15">
        <v>655.32000000000005</v>
      </c>
      <c r="Z2314" s="16">
        <f>+C2314/Y2314</f>
        <v>42.458646157602388</v>
      </c>
      <c r="AA2314" s="17">
        <v>45053</v>
      </c>
      <c r="AB2314" s="18" t="str">
        <f>TEXT(AA2314,"00000")</f>
        <v>45053</v>
      </c>
      <c r="AC2314" s="19">
        <v>45</v>
      </c>
      <c r="AD2314" s="19">
        <v>53</v>
      </c>
      <c r="AE2314" s="27" t="s">
        <v>3299</v>
      </c>
      <c r="AF2314" s="21"/>
      <c r="AG2314" s="24" t="s">
        <v>3300</v>
      </c>
      <c r="AH2314" s="23">
        <v>207413</v>
      </c>
      <c r="AI2314" s="24" t="s">
        <v>43</v>
      </c>
      <c r="AJ2314" s="24"/>
      <c r="AK2314" s="24"/>
      <c r="AL2314" s="24"/>
      <c r="AM2314" s="29" t="s">
        <v>59</v>
      </c>
      <c r="AN2314" s="37">
        <v>24777</v>
      </c>
      <c r="AO2314" s="37">
        <v>36</v>
      </c>
      <c r="AP2314" s="37">
        <v>6964</v>
      </c>
      <c r="AQ2314" s="37">
        <v>281.06888888888898</v>
      </c>
      <c r="AR2314" s="37">
        <v>3877</v>
      </c>
      <c r="AS2314" s="37">
        <v>156.478888888889</v>
      </c>
      <c r="AT2314" s="37">
        <v>763</v>
      </c>
      <c r="AU2314" s="37">
        <v>30.788888888888899</v>
      </c>
      <c r="AV2314" s="37">
        <v>687</v>
      </c>
      <c r="AW2314" s="37">
        <v>27.73</v>
      </c>
      <c r="AX2314" s="37">
        <v>956</v>
      </c>
      <c r="AY2314" s="37">
        <v>38.578888888888898</v>
      </c>
      <c r="BB2314" s="37">
        <v>25</v>
      </c>
      <c r="BC2314" s="37">
        <v>1.01</v>
      </c>
      <c r="BJ2314" s="37">
        <v>0</v>
      </c>
      <c r="BK2314" s="37">
        <v>0</v>
      </c>
      <c r="BL2314" s="37">
        <v>656</v>
      </c>
      <c r="BM2314" s="37">
        <v>26.48</v>
      </c>
      <c r="BV2314" s="37">
        <v>0</v>
      </c>
      <c r="BW2314" s="37">
        <v>0</v>
      </c>
      <c r="CH2314" s="37">
        <v>0</v>
      </c>
      <c r="CI2314" s="37">
        <v>0</v>
      </c>
    </row>
    <row r="2315" spans="1:91" x14ac:dyDescent="0.25">
      <c r="A2315" s="10" t="s">
        <v>3287</v>
      </c>
      <c r="B2315" s="10" t="s">
        <v>3326</v>
      </c>
      <c r="C2315" s="11">
        <v>63603</v>
      </c>
      <c r="D2315" s="10" t="s">
        <v>5</v>
      </c>
      <c r="E2315" s="12">
        <v>10293</v>
      </c>
      <c r="F2315" s="12">
        <v>17464</v>
      </c>
      <c r="G2315" s="12">
        <v>28875</v>
      </c>
      <c r="H2315" s="13">
        <f>+E2315/G2315</f>
        <v>0.35646753246753249</v>
      </c>
      <c r="I2315" s="13">
        <f>+F2315/G2315</f>
        <v>0.6048138528138528</v>
      </c>
      <c r="J2315" s="12">
        <f>+E2315-F2315</f>
        <v>-7171</v>
      </c>
      <c r="K2315" s="12">
        <f>+F2315-E2315</f>
        <v>7171</v>
      </c>
      <c r="L2315" s="13">
        <f>+H2315-I2315</f>
        <v>-0.24834632034632032</v>
      </c>
      <c r="M2315" s="13">
        <f>+I2315-H2315</f>
        <v>0.24834632034632032</v>
      </c>
      <c r="N2315" s="12">
        <v>10821</v>
      </c>
      <c r="O2315" s="12">
        <v>15846</v>
      </c>
      <c r="P2315" s="12">
        <v>27026</v>
      </c>
      <c r="Q2315" s="13">
        <f>+N2315/P2315</f>
        <v>0.40039221490416638</v>
      </c>
      <c r="R2315" s="13">
        <f>+O2315/P2315</f>
        <v>0.58632428032265227</v>
      </c>
      <c r="S2315" s="12">
        <f>+N2315-O2315</f>
        <v>-5025</v>
      </c>
      <c r="T2315" s="13">
        <f>+Q2315-R2315</f>
        <v>-0.18593206541848589</v>
      </c>
      <c r="U2315" s="14">
        <f>+E2315-N2315</f>
        <v>-528</v>
      </c>
      <c r="V2315" s="14">
        <f>+F2315-O2315</f>
        <v>1618</v>
      </c>
      <c r="W2315" s="13">
        <f>+H2315-Q2315</f>
        <v>-4.3924682436633888E-2</v>
      </c>
      <c r="X2315" s="13">
        <f>+I2315-R2315</f>
        <v>1.8489572491200534E-2</v>
      </c>
      <c r="Y2315" s="15">
        <v>726.56</v>
      </c>
      <c r="Z2315" s="16">
        <f>+C2315/Y2315</f>
        <v>87.539914115833525</v>
      </c>
      <c r="AA2315" s="17">
        <v>45055</v>
      </c>
      <c r="AB2315" s="18" t="str">
        <f>TEXT(AA2315,"00000")</f>
        <v>45055</v>
      </c>
      <c r="AC2315" s="19">
        <v>45</v>
      </c>
      <c r="AD2315" s="19">
        <v>55</v>
      </c>
      <c r="AE2315" s="27" t="s">
        <v>3304</v>
      </c>
      <c r="AF2315" s="21" t="s">
        <v>3305</v>
      </c>
      <c r="AG2315" s="24" t="s">
        <v>3306</v>
      </c>
      <c r="AH2315" s="23">
        <v>810068</v>
      </c>
      <c r="AI2315" s="24" t="s">
        <v>43</v>
      </c>
      <c r="AJ2315" s="24" t="s">
        <v>3307</v>
      </c>
      <c r="AK2315" s="24"/>
      <c r="AL2315" s="24"/>
      <c r="AM2315" s="29" t="s">
        <v>59</v>
      </c>
      <c r="AN2315" s="37">
        <v>61697</v>
      </c>
      <c r="AO2315" s="37">
        <v>131</v>
      </c>
      <c r="AP2315" s="37">
        <v>32782</v>
      </c>
      <c r="AQ2315" s="37">
        <v>531.34</v>
      </c>
      <c r="AR2315" s="37">
        <v>22139</v>
      </c>
      <c r="AS2315" s="37">
        <v>358.82888888888903</v>
      </c>
      <c r="AT2315" s="37">
        <v>2126</v>
      </c>
      <c r="AU2315" s="37">
        <v>34.46</v>
      </c>
      <c r="AV2315" s="37">
        <v>5627</v>
      </c>
      <c r="AW2315" s="37">
        <v>91.2</v>
      </c>
      <c r="AX2315" s="37">
        <v>1724</v>
      </c>
      <c r="AY2315" s="37">
        <v>27.94</v>
      </c>
      <c r="BB2315" s="37">
        <v>81</v>
      </c>
      <c r="BC2315" s="37">
        <v>1.31</v>
      </c>
      <c r="BJ2315" s="37">
        <v>0</v>
      </c>
      <c r="BK2315" s="37">
        <v>0</v>
      </c>
      <c r="BL2315" s="37">
        <v>1085</v>
      </c>
      <c r="BM2315" s="37">
        <v>17.588888888888899</v>
      </c>
      <c r="BV2315" s="37">
        <v>0</v>
      </c>
      <c r="BW2315" s="37">
        <v>0</v>
      </c>
      <c r="CH2315" s="37">
        <v>0</v>
      </c>
      <c r="CI2315" s="37">
        <v>0</v>
      </c>
    </row>
    <row r="2316" spans="1:91" x14ac:dyDescent="0.25">
      <c r="A2316" s="10" t="s">
        <v>3287</v>
      </c>
      <c r="B2316" s="10" t="s">
        <v>2385</v>
      </c>
      <c r="C2316" s="11">
        <v>85842</v>
      </c>
      <c r="D2316" s="10" t="s">
        <v>5</v>
      </c>
      <c r="E2316" s="12">
        <v>13718</v>
      </c>
      <c r="F2316" s="12">
        <v>23598</v>
      </c>
      <c r="G2316" s="12">
        <v>38717</v>
      </c>
      <c r="H2316" s="13">
        <f>+E2316/G2316</f>
        <v>0.35431464214686054</v>
      </c>
      <c r="I2316" s="13">
        <f>+F2316/G2316</f>
        <v>0.60949970297285427</v>
      </c>
      <c r="J2316" s="12">
        <f>+E2316-F2316</f>
        <v>-9880</v>
      </c>
      <c r="K2316" s="12">
        <f>+F2316-E2316</f>
        <v>9880</v>
      </c>
      <c r="L2316" s="13">
        <f>+H2316-I2316</f>
        <v>-0.25518506082599374</v>
      </c>
      <c r="M2316" s="13">
        <f>+I2316-H2316</f>
        <v>0.25518506082599374</v>
      </c>
      <c r="N2316" s="12">
        <v>13345</v>
      </c>
      <c r="O2316" s="12">
        <v>19273</v>
      </c>
      <c r="P2316" s="12">
        <v>33010</v>
      </c>
      <c r="Q2316" s="13">
        <f>+N2316/P2316</f>
        <v>0.40427143289912149</v>
      </c>
      <c r="R2316" s="13">
        <f>+O2316/P2316</f>
        <v>0.5838533777643139</v>
      </c>
      <c r="S2316" s="12">
        <f>+N2316-O2316</f>
        <v>-5928</v>
      </c>
      <c r="T2316" s="13">
        <f>+Q2316-R2316</f>
        <v>-0.17958194486519241</v>
      </c>
      <c r="U2316" s="14">
        <f>+E2316-N2316</f>
        <v>373</v>
      </c>
      <c r="V2316" s="14">
        <f>+F2316-O2316</f>
        <v>4325</v>
      </c>
      <c r="W2316" s="13">
        <f>+H2316-Q2316</f>
        <v>-4.9956790752260949E-2</v>
      </c>
      <c r="X2316" s="13">
        <f>+I2316-R2316</f>
        <v>2.5646325208540377E-2</v>
      </c>
      <c r="Y2316" s="15">
        <v>549.16</v>
      </c>
      <c r="Z2316" s="16">
        <f>+C2316/Y2316</f>
        <v>156.31509942457572</v>
      </c>
      <c r="AA2316" s="17">
        <v>45057</v>
      </c>
      <c r="AB2316" s="18" t="str">
        <f>TEXT(AA2316,"00000")</f>
        <v>45057</v>
      </c>
      <c r="AC2316" s="19">
        <v>45</v>
      </c>
      <c r="AD2316" s="19">
        <v>57</v>
      </c>
      <c r="AE2316" s="27" t="s">
        <v>2691</v>
      </c>
      <c r="AF2316" s="21" t="s">
        <v>2692</v>
      </c>
      <c r="AG2316" s="24" t="s">
        <v>2693</v>
      </c>
      <c r="AH2316" s="23">
        <v>2426363</v>
      </c>
      <c r="AI2316" s="24" t="s">
        <v>43</v>
      </c>
      <c r="AJ2316" s="24" t="s">
        <v>2694</v>
      </c>
      <c r="AK2316" s="24"/>
      <c r="AL2316" s="24"/>
      <c r="AM2316" s="29" t="s">
        <v>59</v>
      </c>
      <c r="AN2316" s="37">
        <v>76652</v>
      </c>
      <c r="AO2316" s="37">
        <v>166</v>
      </c>
      <c r="AP2316" s="37">
        <v>39704</v>
      </c>
      <c r="AQ2316" s="37">
        <v>517.98</v>
      </c>
      <c r="AR2316" s="37">
        <v>26632</v>
      </c>
      <c r="AS2316" s="37">
        <v>347.43888888888898</v>
      </c>
      <c r="AT2316" s="37">
        <v>4964</v>
      </c>
      <c r="AU2316" s="37">
        <v>64.760000000000005</v>
      </c>
      <c r="AV2316" s="37">
        <v>6741</v>
      </c>
      <c r="AW2316" s="37">
        <v>87.938888888888897</v>
      </c>
      <c r="AX2316" s="37">
        <v>780</v>
      </c>
      <c r="AY2316" s="37">
        <v>10.178888888888901</v>
      </c>
      <c r="BB2316" s="37">
        <v>297</v>
      </c>
      <c r="BC2316" s="37">
        <v>3.87</v>
      </c>
      <c r="BJ2316" s="37">
        <v>0</v>
      </c>
      <c r="BK2316" s="37">
        <v>0</v>
      </c>
      <c r="BL2316" s="37">
        <v>290</v>
      </c>
      <c r="BM2316" s="37">
        <v>3.7788888888888899</v>
      </c>
      <c r="BV2316" s="37">
        <v>0</v>
      </c>
      <c r="BW2316" s="37">
        <v>0</v>
      </c>
      <c r="CH2316" s="37">
        <v>0</v>
      </c>
      <c r="CI2316" s="37">
        <v>0</v>
      </c>
    </row>
    <row r="2317" spans="1:91" x14ac:dyDescent="0.25">
      <c r="A2317" s="10" t="s">
        <v>3287</v>
      </c>
      <c r="B2317" s="10" t="s">
        <v>879</v>
      </c>
      <c r="C2317" s="11">
        <v>66623</v>
      </c>
      <c r="D2317" s="10" t="s">
        <v>5</v>
      </c>
      <c r="E2317" s="12">
        <v>8845</v>
      </c>
      <c r="F2317" s="12">
        <v>16770</v>
      </c>
      <c r="G2317" s="12">
        <v>26474</v>
      </c>
      <c r="H2317" s="13">
        <f>+E2317/G2317</f>
        <v>0.33410138248847926</v>
      </c>
      <c r="I2317" s="13">
        <f>+F2317/G2317</f>
        <v>0.63345168844904431</v>
      </c>
      <c r="J2317" s="12">
        <f>+E2317-F2317</f>
        <v>-7925</v>
      </c>
      <c r="K2317" s="12">
        <f>+F2317-E2317</f>
        <v>7925</v>
      </c>
      <c r="L2317" s="13">
        <f>+H2317-I2317</f>
        <v>-0.29935030596056506</v>
      </c>
      <c r="M2317" s="13">
        <f>+I2317-H2317</f>
        <v>0.29935030596056506</v>
      </c>
      <c r="N2317" s="12">
        <v>10297</v>
      </c>
      <c r="O2317" s="12">
        <v>14726</v>
      </c>
      <c r="P2317" s="12">
        <v>25373</v>
      </c>
      <c r="Q2317" s="13">
        <f>+N2317/P2317</f>
        <v>0.4058250896622394</v>
      </c>
      <c r="R2317" s="13">
        <f>+O2317/P2317</f>
        <v>0.58038071966263349</v>
      </c>
      <c r="S2317" s="12">
        <f>+N2317-O2317</f>
        <v>-4429</v>
      </c>
      <c r="T2317" s="13">
        <f>+Q2317-R2317</f>
        <v>-0.17455563000039409</v>
      </c>
      <c r="U2317" s="14">
        <f>+E2317-N2317</f>
        <v>-1452</v>
      </c>
      <c r="V2317" s="14">
        <f>+F2317-O2317</f>
        <v>2044</v>
      </c>
      <c r="W2317" s="13">
        <f>+H2317-Q2317</f>
        <v>-7.1723707173760143E-2</v>
      </c>
      <c r="X2317" s="13">
        <f>+I2317-R2317</f>
        <v>5.3070968786410821E-2</v>
      </c>
      <c r="Y2317" s="15">
        <v>713.8</v>
      </c>
      <c r="Z2317" s="16">
        <f>+C2317/Y2317</f>
        <v>93.335668254413008</v>
      </c>
      <c r="AA2317" s="17">
        <v>45059</v>
      </c>
      <c r="AB2317" s="18" t="str">
        <f>TEXT(AA2317,"00000")</f>
        <v>45059</v>
      </c>
      <c r="AC2317" s="19">
        <v>45</v>
      </c>
      <c r="AD2317" s="19">
        <v>59</v>
      </c>
      <c r="AE2317" s="27" t="s">
        <v>3295</v>
      </c>
      <c r="AF2317" s="21" t="s">
        <v>3290</v>
      </c>
      <c r="AG2317" s="24" t="s">
        <v>3296</v>
      </c>
      <c r="AH2317" s="23">
        <v>874869</v>
      </c>
      <c r="AI2317" s="24" t="s">
        <v>43</v>
      </c>
      <c r="AJ2317" s="24" t="s">
        <v>3292</v>
      </c>
      <c r="AK2317" s="24"/>
      <c r="AL2317" s="24"/>
      <c r="AM2317" s="29" t="s">
        <v>59</v>
      </c>
      <c r="AN2317" s="37">
        <v>66537</v>
      </c>
      <c r="AO2317" s="37">
        <v>173</v>
      </c>
      <c r="AP2317" s="37">
        <v>40559</v>
      </c>
      <c r="AQ2317" s="37">
        <v>609.57000000000005</v>
      </c>
      <c r="AR2317" s="37">
        <v>29530</v>
      </c>
      <c r="AS2317" s="37">
        <v>443.81</v>
      </c>
      <c r="AT2317" s="37">
        <v>5387</v>
      </c>
      <c r="AU2317" s="37">
        <v>80.958888888888893</v>
      </c>
      <c r="AV2317" s="37">
        <v>5201</v>
      </c>
      <c r="AW2317" s="37">
        <v>78.17</v>
      </c>
      <c r="AX2317" s="37">
        <v>396</v>
      </c>
      <c r="AY2317" s="37">
        <v>5.95</v>
      </c>
      <c r="BB2317" s="37">
        <v>45</v>
      </c>
      <c r="BC2317" s="37">
        <v>0.68</v>
      </c>
      <c r="BJ2317" s="37">
        <v>0</v>
      </c>
      <c r="BK2317" s="37">
        <v>0</v>
      </c>
      <c r="BV2317" s="37">
        <v>0</v>
      </c>
      <c r="BW2317" s="37">
        <v>0</v>
      </c>
      <c r="CH2317" s="37">
        <v>0</v>
      </c>
      <c r="CI2317" s="37">
        <v>0</v>
      </c>
    </row>
    <row r="2318" spans="1:91" x14ac:dyDescent="0.25">
      <c r="A2318" s="10" t="s">
        <v>3287</v>
      </c>
      <c r="B2318" s="10" t="s">
        <v>137</v>
      </c>
      <c r="C2318" s="11">
        <v>17896</v>
      </c>
      <c r="D2318" s="10" t="s">
        <v>5</v>
      </c>
      <c r="E2318" s="12">
        <v>5170</v>
      </c>
      <c r="F2318" s="12">
        <v>2789</v>
      </c>
      <c r="G2318" s="12">
        <v>8110</v>
      </c>
      <c r="H2318" s="13">
        <f>+E2318/G2318</f>
        <v>0.63748458692971643</v>
      </c>
      <c r="I2318" s="13">
        <f>+F2318/G2318</f>
        <v>0.34389642416769423</v>
      </c>
      <c r="J2318" s="12">
        <f>+E2318-F2318</f>
        <v>2381</v>
      </c>
      <c r="K2318" s="12">
        <f>+F2318-E2318</f>
        <v>-2381</v>
      </c>
      <c r="L2318" s="13">
        <f>+H2318-I2318</f>
        <v>0.29358816276202221</v>
      </c>
      <c r="M2318" s="13">
        <f>+I2318-H2318</f>
        <v>-0.29358816276202221</v>
      </c>
      <c r="N2318" s="12">
        <v>5972</v>
      </c>
      <c r="O2318" s="12">
        <v>2829</v>
      </c>
      <c r="P2318" s="12">
        <v>8898</v>
      </c>
      <c r="Q2318" s="13">
        <f>+N2318/P2318</f>
        <v>0.67116205888963809</v>
      </c>
      <c r="R2318" s="13">
        <f>+O2318/P2318</f>
        <v>0.31793661496965608</v>
      </c>
      <c r="S2318" s="12">
        <f>+N2318-O2318</f>
        <v>3143</v>
      </c>
      <c r="T2318" s="13">
        <f>+Q2318-R2318</f>
        <v>0.35322544391998201</v>
      </c>
      <c r="U2318" s="14">
        <f>+E2318-N2318</f>
        <v>-802</v>
      </c>
      <c r="V2318" s="14">
        <f>+F2318-O2318</f>
        <v>-40</v>
      </c>
      <c r="W2318" s="13">
        <f>+H2318-Q2318</f>
        <v>-3.3677471959921657E-2</v>
      </c>
      <c r="X2318" s="13">
        <f>+I2318-R2318</f>
        <v>2.5959809198038142E-2</v>
      </c>
      <c r="Y2318" s="15">
        <v>410.18</v>
      </c>
      <c r="Z2318" s="16">
        <f>+C2318/Y2318</f>
        <v>43.629626017845823</v>
      </c>
      <c r="AA2318" s="17">
        <v>45061</v>
      </c>
      <c r="AB2318" s="18" t="str">
        <f>TEXT(AA2318,"00000")</f>
        <v>45061</v>
      </c>
      <c r="AC2318" s="19">
        <v>45</v>
      </c>
      <c r="AD2318" s="19">
        <v>61</v>
      </c>
      <c r="AE2318" s="27"/>
      <c r="AF2318" s="21"/>
      <c r="AG2318" s="24"/>
      <c r="AH2318" s="28"/>
      <c r="AI2318" s="24"/>
      <c r="AJ2318" s="24"/>
      <c r="AK2318" s="24"/>
      <c r="AL2318" s="24"/>
      <c r="AM2318" s="29" t="s">
        <v>62</v>
      </c>
      <c r="AN2318" s="37">
        <v>19220</v>
      </c>
      <c r="AO2318" s="37">
        <v>46</v>
      </c>
      <c r="AP2318" s="37">
        <v>6450</v>
      </c>
      <c r="AQ2318" s="37">
        <v>335.58888888888902</v>
      </c>
      <c r="AR2318" s="37">
        <v>2421</v>
      </c>
      <c r="AS2318" s="37">
        <v>125.95888888888901</v>
      </c>
      <c r="AT2318" s="37">
        <v>1567</v>
      </c>
      <c r="AU2318" s="37">
        <v>81.53</v>
      </c>
      <c r="AV2318" s="37">
        <v>2261</v>
      </c>
      <c r="AW2318" s="37">
        <v>117.64</v>
      </c>
      <c r="BB2318" s="37">
        <v>201</v>
      </c>
      <c r="BC2318" s="37">
        <v>10.46</v>
      </c>
      <c r="BJ2318" s="37">
        <v>0</v>
      </c>
      <c r="BK2318" s="37">
        <v>0</v>
      </c>
      <c r="BV2318" s="37">
        <v>0</v>
      </c>
      <c r="BW2318" s="37">
        <v>0</v>
      </c>
      <c r="CH2318" s="37">
        <v>0</v>
      </c>
      <c r="CI2318" s="37">
        <v>0</v>
      </c>
    </row>
    <row r="2319" spans="1:91" x14ac:dyDescent="0.25">
      <c r="A2319" s="10" t="s">
        <v>3287</v>
      </c>
      <c r="B2319" s="10" t="s">
        <v>3327</v>
      </c>
      <c r="C2319" s="11">
        <v>281833</v>
      </c>
      <c r="D2319" s="10" t="s">
        <v>5</v>
      </c>
      <c r="E2319" s="12">
        <v>35143</v>
      </c>
      <c r="F2319" s="12">
        <v>79866</v>
      </c>
      <c r="G2319" s="12">
        <v>121829</v>
      </c>
      <c r="H2319" s="13">
        <f>+E2319/G2319</f>
        <v>0.28846169631204394</v>
      </c>
      <c r="I2319" s="13">
        <f>+F2319/G2319</f>
        <v>0.65555820042846946</v>
      </c>
      <c r="J2319" s="12">
        <f>+E2319-F2319</f>
        <v>-44723</v>
      </c>
      <c r="K2319" s="12">
        <f>+F2319-E2319</f>
        <v>44723</v>
      </c>
      <c r="L2319" s="13">
        <f>+H2319-I2319</f>
        <v>-0.36709650411642553</v>
      </c>
      <c r="M2319" s="13">
        <f>+I2319-H2319</f>
        <v>0.36709650411642553</v>
      </c>
      <c r="N2319" s="12">
        <v>34007</v>
      </c>
      <c r="O2319" s="12">
        <v>76392</v>
      </c>
      <c r="P2319" s="12">
        <v>112204</v>
      </c>
      <c r="Q2319" s="13">
        <f>+N2319/P2319</f>
        <v>0.3030818865637589</v>
      </c>
      <c r="R2319" s="13">
        <f>+O2319/P2319</f>
        <v>0.68083134291112613</v>
      </c>
      <c r="S2319" s="12">
        <f>+N2319-O2319</f>
        <v>-42385</v>
      </c>
      <c r="T2319" s="13">
        <f>+Q2319-R2319</f>
        <v>-0.37774945634736723</v>
      </c>
      <c r="U2319" s="14">
        <f>+E2319-N2319</f>
        <v>1136</v>
      </c>
      <c r="V2319" s="14">
        <f>+F2319-O2319</f>
        <v>3474</v>
      </c>
      <c r="W2319" s="13">
        <f>+H2319-Q2319</f>
        <v>-1.462019025171496E-2</v>
      </c>
      <c r="X2319" s="13">
        <f>+I2319-R2319</f>
        <v>-2.5273142482656663E-2</v>
      </c>
      <c r="Y2319" s="15">
        <v>698.91</v>
      </c>
      <c r="Z2319" s="16">
        <f>+C2319/Y2319</f>
        <v>403.24648381050497</v>
      </c>
      <c r="AA2319" s="17">
        <v>45063</v>
      </c>
      <c r="AB2319" s="18" t="str">
        <f>TEXT(AA2319,"00000")</f>
        <v>45063</v>
      </c>
      <c r="AC2319" s="19">
        <v>45</v>
      </c>
      <c r="AD2319" s="19">
        <v>63</v>
      </c>
      <c r="AE2319" s="27" t="s">
        <v>3304</v>
      </c>
      <c r="AF2319" s="21" t="s">
        <v>3305</v>
      </c>
      <c r="AG2319" s="24" t="s">
        <v>3306</v>
      </c>
      <c r="AH2319" s="23">
        <v>810068</v>
      </c>
      <c r="AI2319" s="24" t="s">
        <v>43</v>
      </c>
      <c r="AJ2319" s="24" t="s">
        <v>3307</v>
      </c>
      <c r="AK2319" s="24"/>
      <c r="AL2319" s="24"/>
      <c r="AM2319" s="29" t="s">
        <v>44</v>
      </c>
      <c r="AN2319" s="37">
        <v>262391</v>
      </c>
      <c r="AO2319" s="37">
        <v>307</v>
      </c>
      <c r="AP2319" s="37">
        <v>126818</v>
      </c>
      <c r="AQ2319" s="37">
        <v>483.31888888888898</v>
      </c>
      <c r="AR2319" s="37">
        <v>67801</v>
      </c>
      <c r="AS2319" s="37">
        <v>258.39888888888902</v>
      </c>
      <c r="AT2319" s="37">
        <v>4706</v>
      </c>
      <c r="AU2319" s="37">
        <v>17.940000000000001</v>
      </c>
      <c r="AV2319" s="37">
        <v>43909</v>
      </c>
      <c r="AW2319" s="37">
        <v>167.34</v>
      </c>
      <c r="AX2319" s="37">
        <v>5739</v>
      </c>
      <c r="AY2319" s="37">
        <v>21.87</v>
      </c>
      <c r="AZ2319" s="37">
        <v>230</v>
      </c>
      <c r="BA2319" s="37">
        <v>0.88</v>
      </c>
      <c r="BB2319" s="37">
        <v>299</v>
      </c>
      <c r="BC2319" s="37">
        <v>1.1388888888888899</v>
      </c>
      <c r="BJ2319" s="37">
        <v>0</v>
      </c>
      <c r="BK2319" s="37">
        <v>0</v>
      </c>
      <c r="BL2319" s="37">
        <v>2634</v>
      </c>
      <c r="BM2319" s="37">
        <v>10.0388888888889</v>
      </c>
      <c r="BT2319" s="37">
        <v>1500</v>
      </c>
      <c r="BU2319" s="37">
        <v>5.7166594890830904</v>
      </c>
      <c r="BV2319" s="37">
        <v>1500</v>
      </c>
      <c r="BW2319" s="37">
        <v>5.7166594890830904</v>
      </c>
      <c r="CH2319" s="37">
        <v>0</v>
      </c>
      <c r="CI2319" s="37">
        <v>0</v>
      </c>
    </row>
    <row r="2320" spans="1:91" x14ac:dyDescent="0.25">
      <c r="A2320" s="10" t="s">
        <v>3287</v>
      </c>
      <c r="B2320" s="10" t="s">
        <v>3328</v>
      </c>
      <c r="C2320" s="11">
        <v>9706</v>
      </c>
      <c r="D2320" s="10" t="s">
        <v>5</v>
      </c>
      <c r="E2320" s="12">
        <v>2479</v>
      </c>
      <c r="F2320" s="12">
        <v>2651</v>
      </c>
      <c r="G2320" s="12">
        <v>5215</v>
      </c>
      <c r="H2320" s="13">
        <f>+E2320/G2320</f>
        <v>0.47535953978906997</v>
      </c>
      <c r="I2320" s="13">
        <f>+F2320/G2320</f>
        <v>0.50834132310642377</v>
      </c>
      <c r="J2320" s="12">
        <f>+E2320-F2320</f>
        <v>-172</v>
      </c>
      <c r="K2320" s="12">
        <f>+F2320-E2320</f>
        <v>172</v>
      </c>
      <c r="L2320" s="13">
        <f>+H2320-I2320</f>
        <v>-3.2981783317353797E-2</v>
      </c>
      <c r="M2320" s="13">
        <f>+I2320-H2320</f>
        <v>3.2981783317353797E-2</v>
      </c>
      <c r="N2320" s="12">
        <v>2637</v>
      </c>
      <c r="O2320" s="12">
        <v>2460</v>
      </c>
      <c r="P2320" s="12">
        <v>5137</v>
      </c>
      <c r="Q2320" s="13">
        <f>+N2320/P2320</f>
        <v>0.51333463110765043</v>
      </c>
      <c r="R2320" s="13">
        <f>+O2320/P2320</f>
        <v>0.478878722990072</v>
      </c>
      <c r="S2320" s="12">
        <f>+N2320-O2320</f>
        <v>177</v>
      </c>
      <c r="T2320" s="13">
        <f>+Q2320-R2320</f>
        <v>3.4455908117578427E-2</v>
      </c>
      <c r="U2320" s="14">
        <f>+E2320-N2320</f>
        <v>-158</v>
      </c>
      <c r="V2320" s="14">
        <f>+F2320-O2320</f>
        <v>191</v>
      </c>
      <c r="W2320" s="13">
        <f>+H2320-Q2320</f>
        <v>-3.7975091318580456E-2</v>
      </c>
      <c r="X2320" s="13">
        <f>+I2320-R2320</f>
        <v>2.9462600116351767E-2</v>
      </c>
      <c r="Y2320" s="15">
        <v>359.13</v>
      </c>
      <c r="Z2320" s="16">
        <f>+C2320/Y2320</f>
        <v>27.026424971458802</v>
      </c>
      <c r="AA2320" s="17">
        <v>45065</v>
      </c>
      <c r="AB2320" s="18" t="str">
        <f>TEXT(AA2320,"00000")</f>
        <v>45065</v>
      </c>
      <c r="AC2320" s="19">
        <v>45</v>
      </c>
      <c r="AD2320" s="19">
        <v>65</v>
      </c>
      <c r="AE2320" s="27"/>
      <c r="AF2320" s="21"/>
      <c r="AG2320" s="24"/>
      <c r="AH2320" s="28"/>
      <c r="AI2320" s="24"/>
      <c r="AJ2320" s="24"/>
      <c r="AK2320" s="24"/>
      <c r="AL2320" s="24"/>
      <c r="AM2320" s="29" t="s">
        <v>62</v>
      </c>
      <c r="AN2320" s="37">
        <v>10233</v>
      </c>
      <c r="AO2320" s="37">
        <v>29</v>
      </c>
      <c r="AP2320" s="37">
        <v>4014</v>
      </c>
      <c r="AQ2320" s="37">
        <v>392.25888888888898</v>
      </c>
      <c r="AR2320" s="37">
        <v>1317</v>
      </c>
      <c r="AS2320" s="37">
        <v>128.698888888889</v>
      </c>
      <c r="AT2320" s="37">
        <v>1494</v>
      </c>
      <c r="AU2320" s="37">
        <v>146</v>
      </c>
      <c r="AV2320" s="37">
        <v>900</v>
      </c>
      <c r="AW2320" s="37">
        <v>87.95</v>
      </c>
      <c r="AX2320" s="37">
        <v>290</v>
      </c>
      <c r="AY2320" s="37">
        <v>28.338888888888899</v>
      </c>
      <c r="BB2320" s="37">
        <v>13</v>
      </c>
      <c r="BC2320" s="37">
        <v>1.27</v>
      </c>
      <c r="BJ2320" s="37">
        <v>0</v>
      </c>
      <c r="BK2320" s="37">
        <v>0</v>
      </c>
      <c r="BV2320" s="37">
        <v>0</v>
      </c>
      <c r="BW2320" s="37">
        <v>0</v>
      </c>
      <c r="CH2320" s="37">
        <v>0</v>
      </c>
      <c r="CI2320" s="37">
        <v>0</v>
      </c>
    </row>
    <row r="2321" spans="1:91" x14ac:dyDescent="0.25">
      <c r="A2321" s="10" t="s">
        <v>3287</v>
      </c>
      <c r="B2321" s="10" t="s">
        <v>147</v>
      </c>
      <c r="C2321" s="11">
        <v>31747</v>
      </c>
      <c r="D2321" s="10" t="s">
        <v>5</v>
      </c>
      <c r="E2321" s="12">
        <v>8522</v>
      </c>
      <c r="F2321" s="12">
        <v>5434</v>
      </c>
      <c r="G2321" s="12">
        <v>14217</v>
      </c>
      <c r="H2321" s="13">
        <f>+E2321/G2321</f>
        <v>0.59942322571569251</v>
      </c>
      <c r="I2321" s="13">
        <f>+F2321/G2321</f>
        <v>0.38221847084476329</v>
      </c>
      <c r="J2321" s="12">
        <f>+E2321-F2321</f>
        <v>3088</v>
      </c>
      <c r="K2321" s="12">
        <f>+F2321-E2321</f>
        <v>-3088</v>
      </c>
      <c r="L2321" s="13">
        <f>+H2321-I2321</f>
        <v>0.21720475487092922</v>
      </c>
      <c r="M2321" s="13">
        <f>+I2321-H2321</f>
        <v>-0.21720475487092922</v>
      </c>
      <c r="N2321" s="12">
        <v>9518</v>
      </c>
      <c r="O2321" s="12">
        <v>5114</v>
      </c>
      <c r="P2321" s="12">
        <v>14766</v>
      </c>
      <c r="Q2321" s="13">
        <f>+N2321/P2321</f>
        <v>0.64458892049302452</v>
      </c>
      <c r="R2321" s="13">
        <f>+O2321/P2321</f>
        <v>0.34633617770553976</v>
      </c>
      <c r="S2321" s="12">
        <f>+N2321-O2321</f>
        <v>4404</v>
      </c>
      <c r="T2321" s="13">
        <f>+Q2321-R2321</f>
        <v>0.29825274278748476</v>
      </c>
      <c r="U2321" s="14">
        <f>+E2321-N2321</f>
        <v>-996</v>
      </c>
      <c r="V2321" s="14">
        <f>+F2321-O2321</f>
        <v>320</v>
      </c>
      <c r="W2321" s="13">
        <f>+H2321-Q2321</f>
        <v>-4.5165694777332011E-2</v>
      </c>
      <c r="X2321" s="13">
        <f>+I2321-R2321</f>
        <v>3.5882293139223531E-2</v>
      </c>
      <c r="Y2321" s="15">
        <v>489.23</v>
      </c>
      <c r="Z2321" s="16">
        <f>+C2321/Y2321</f>
        <v>64.891768697749526</v>
      </c>
      <c r="AA2321" s="17">
        <v>45067</v>
      </c>
      <c r="AB2321" s="18" t="str">
        <f>TEXT(AA2321,"00000")</f>
        <v>45067</v>
      </c>
      <c r="AC2321" s="19">
        <v>45</v>
      </c>
      <c r="AD2321" s="19">
        <v>67</v>
      </c>
      <c r="AE2321" s="27"/>
      <c r="AF2321" s="21"/>
      <c r="AG2321" s="24"/>
      <c r="AH2321" s="28"/>
      <c r="AI2321" s="24"/>
      <c r="AJ2321" s="24"/>
      <c r="AK2321" s="24"/>
      <c r="AL2321" s="24"/>
      <c r="AM2321" s="29" t="s">
        <v>62</v>
      </c>
      <c r="AN2321" s="37">
        <v>33062</v>
      </c>
      <c r="AO2321" s="37">
        <v>80</v>
      </c>
      <c r="AP2321" s="37">
        <v>18145</v>
      </c>
      <c r="AQ2321" s="37">
        <v>548.82000000000005</v>
      </c>
      <c r="AR2321" s="37">
        <v>8160</v>
      </c>
      <c r="AS2321" s="37">
        <v>246.81</v>
      </c>
      <c r="AT2321" s="37">
        <v>5344</v>
      </c>
      <c r="AU2321" s="37">
        <v>161.638888888889</v>
      </c>
      <c r="AV2321" s="37">
        <v>2325</v>
      </c>
      <c r="AW2321" s="37">
        <v>70.318888888888907</v>
      </c>
      <c r="AX2321" s="37">
        <v>150</v>
      </c>
      <c r="AY2321" s="37">
        <v>4.54</v>
      </c>
      <c r="BB2321" s="37">
        <v>1806</v>
      </c>
      <c r="BC2321" s="37">
        <v>54.618888888888897</v>
      </c>
      <c r="BJ2321" s="37">
        <v>0</v>
      </c>
      <c r="BK2321" s="37">
        <v>0</v>
      </c>
      <c r="BL2321" s="37">
        <v>360</v>
      </c>
      <c r="BM2321" s="37">
        <v>10.89</v>
      </c>
      <c r="BV2321" s="37">
        <v>0</v>
      </c>
      <c r="BW2321" s="37">
        <v>0</v>
      </c>
      <c r="CH2321" s="37">
        <v>0</v>
      </c>
      <c r="CI2321" s="37">
        <v>0</v>
      </c>
    </row>
    <row r="2322" spans="1:91" x14ac:dyDescent="0.25">
      <c r="A2322" s="10" t="s">
        <v>3287</v>
      </c>
      <c r="B2322" s="10" t="s">
        <v>3329</v>
      </c>
      <c r="C2322" s="11">
        <v>27494</v>
      </c>
      <c r="D2322" s="10" t="s">
        <v>5</v>
      </c>
      <c r="E2322" s="12">
        <v>5928</v>
      </c>
      <c r="F2322" s="12">
        <v>4257</v>
      </c>
      <c r="G2322" s="12">
        <v>10353</v>
      </c>
      <c r="H2322" s="13">
        <f>+E2322/G2322</f>
        <v>0.57258765575195592</v>
      </c>
      <c r="I2322" s="13">
        <f>+F2322/G2322</f>
        <v>0.41118516372066066</v>
      </c>
      <c r="J2322" s="12">
        <f>+E2322-F2322</f>
        <v>1671</v>
      </c>
      <c r="K2322" s="12">
        <f>+F2322-E2322</f>
        <v>-1671</v>
      </c>
      <c r="L2322" s="13">
        <f>+H2322-I2322</f>
        <v>0.16140249203129525</v>
      </c>
      <c r="M2322" s="13">
        <f>+I2322-H2322</f>
        <v>-0.16140249203129525</v>
      </c>
      <c r="N2322" s="12">
        <v>7554</v>
      </c>
      <c r="O2322" s="12">
        <v>4010</v>
      </c>
      <c r="P2322" s="12">
        <v>11657</v>
      </c>
      <c r="Q2322" s="13">
        <f>+N2322/P2322</f>
        <v>0.64802264733636439</v>
      </c>
      <c r="R2322" s="13">
        <f>+O2322/P2322</f>
        <v>0.34399931371707987</v>
      </c>
      <c r="S2322" s="12">
        <f>+N2322-O2322</f>
        <v>3544</v>
      </c>
      <c r="T2322" s="13">
        <f>+Q2322-R2322</f>
        <v>0.30402333361928452</v>
      </c>
      <c r="U2322" s="14">
        <f>+E2322-N2322</f>
        <v>-1626</v>
      </c>
      <c r="V2322" s="14">
        <f>+F2322-O2322</f>
        <v>247</v>
      </c>
      <c r="W2322" s="13">
        <f>+H2322-Q2322</f>
        <v>-7.5434991584408473E-2</v>
      </c>
      <c r="X2322" s="13">
        <f>+I2322-R2322</f>
        <v>6.7185850003580794E-2</v>
      </c>
      <c r="Y2322" s="15">
        <v>479.67</v>
      </c>
      <c r="Z2322" s="16">
        <f>+C2322/Y2322</f>
        <v>57.318573185731857</v>
      </c>
      <c r="AA2322" s="17">
        <v>45069</v>
      </c>
      <c r="AB2322" s="18" t="str">
        <f>TEXT(AA2322,"00000")</f>
        <v>45069</v>
      </c>
      <c r="AC2322" s="19">
        <v>45</v>
      </c>
      <c r="AD2322" s="19">
        <v>69</v>
      </c>
      <c r="AE2322" s="27" t="s">
        <v>3330</v>
      </c>
      <c r="AF2322" s="21"/>
      <c r="AG2322" s="24" t="s">
        <v>3331</v>
      </c>
      <c r="AH2322" s="19"/>
      <c r="AI2322" s="24" t="s">
        <v>53</v>
      </c>
      <c r="AJ2322" s="24"/>
      <c r="AK2322" s="24"/>
      <c r="AL2322" s="24"/>
      <c r="AM2322" s="29" t="s">
        <v>44</v>
      </c>
      <c r="AN2322" s="37">
        <v>28933</v>
      </c>
      <c r="AO2322" s="37">
        <v>80</v>
      </c>
      <c r="AP2322" s="37">
        <v>10817</v>
      </c>
      <c r="AQ2322" s="37">
        <v>373.86</v>
      </c>
      <c r="AR2322" s="37">
        <v>5240</v>
      </c>
      <c r="AS2322" s="37">
        <v>181.11</v>
      </c>
      <c r="AT2322" s="37">
        <v>1371</v>
      </c>
      <c r="AU2322" s="37">
        <v>47.39</v>
      </c>
      <c r="AV2322" s="37">
        <v>3914</v>
      </c>
      <c r="AW2322" s="37">
        <v>135.28</v>
      </c>
      <c r="AX2322" s="37">
        <v>50</v>
      </c>
      <c r="AY2322" s="37">
        <v>1.73</v>
      </c>
      <c r="BB2322" s="37">
        <v>242</v>
      </c>
      <c r="BC2322" s="37">
        <v>8.3588888888888899</v>
      </c>
      <c r="BJ2322" s="37">
        <v>0</v>
      </c>
      <c r="BK2322" s="37">
        <v>0</v>
      </c>
      <c r="BV2322" s="37">
        <v>0</v>
      </c>
      <c r="BW2322" s="37">
        <v>0</v>
      </c>
      <c r="CH2322" s="37">
        <v>0</v>
      </c>
      <c r="CI2322" s="37">
        <v>0</v>
      </c>
    </row>
    <row r="2323" spans="1:91" x14ac:dyDescent="0.25">
      <c r="A2323" s="10" t="s">
        <v>3287</v>
      </c>
      <c r="B2323" s="10" t="s">
        <v>3332</v>
      </c>
      <c r="C2323" s="11">
        <v>38012</v>
      </c>
      <c r="D2323" s="10" t="s">
        <v>5</v>
      </c>
      <c r="E2323" s="12">
        <v>6212</v>
      </c>
      <c r="F2323" s="12">
        <v>10011</v>
      </c>
      <c r="G2323" s="12">
        <v>16795</v>
      </c>
      <c r="H2323" s="13">
        <f>+E2323/G2323</f>
        <v>0.36987198571003277</v>
      </c>
      <c r="I2323" s="13">
        <f>+F2323/G2323</f>
        <v>0.59607025900565647</v>
      </c>
      <c r="J2323" s="12">
        <f>+E2323-F2323</f>
        <v>-3799</v>
      </c>
      <c r="K2323" s="12">
        <f>+F2323-E2323</f>
        <v>3799</v>
      </c>
      <c r="L2323" s="13">
        <f>+H2323-I2323</f>
        <v>-0.2261982732956237</v>
      </c>
      <c r="M2323" s="13">
        <f>+I2323-H2323</f>
        <v>0.2261982732956237</v>
      </c>
      <c r="N2323" s="12">
        <v>6891</v>
      </c>
      <c r="O2323" s="12">
        <v>9218</v>
      </c>
      <c r="P2323" s="12">
        <v>16287</v>
      </c>
      <c r="Q2323" s="13">
        <f>+N2323/P2323</f>
        <v>0.42309817645975317</v>
      </c>
      <c r="R2323" s="13">
        <f>+O2323/P2323</f>
        <v>0.56597286179161299</v>
      </c>
      <c r="S2323" s="12">
        <f>+N2323-O2323</f>
        <v>-2327</v>
      </c>
      <c r="T2323" s="13">
        <f>+Q2323-R2323</f>
        <v>-0.14287468533185982</v>
      </c>
      <c r="U2323" s="14">
        <f>+E2323-N2323</f>
        <v>-679</v>
      </c>
      <c r="V2323" s="14">
        <f>+F2323-O2323</f>
        <v>793</v>
      </c>
      <c r="W2323" s="13">
        <f>+H2323-Q2323</f>
        <v>-5.3226190749720403E-2</v>
      </c>
      <c r="X2323" s="13">
        <f>+I2323-R2323</f>
        <v>3.0097397214043475E-2</v>
      </c>
      <c r="Y2323" s="15">
        <v>630.04</v>
      </c>
      <c r="Z2323" s="16">
        <f>+C2323/Y2323</f>
        <v>60.332677290330778</v>
      </c>
      <c r="AA2323" s="17">
        <v>45071</v>
      </c>
      <c r="AB2323" s="18" t="str">
        <f>TEXT(AA2323,"00000")</f>
        <v>45071</v>
      </c>
      <c r="AC2323" s="19">
        <v>45</v>
      </c>
      <c r="AD2323" s="19">
        <v>71</v>
      </c>
      <c r="AE2323" s="27" t="s">
        <v>3333</v>
      </c>
      <c r="AF2323" s="21" t="s">
        <v>3305</v>
      </c>
      <c r="AG2323" s="24" t="s">
        <v>3334</v>
      </c>
      <c r="AH2323" s="19"/>
      <c r="AI2323" s="24" t="s">
        <v>53</v>
      </c>
      <c r="AJ2323" s="24" t="s">
        <v>3307</v>
      </c>
      <c r="AK2323" s="24"/>
      <c r="AL2323" s="24"/>
      <c r="AM2323" s="29" t="s">
        <v>44</v>
      </c>
      <c r="AN2323" s="37">
        <v>37508</v>
      </c>
      <c r="AO2323" s="37">
        <v>126</v>
      </c>
      <c r="AP2323" s="37">
        <v>23708</v>
      </c>
      <c r="AQ2323" s="37">
        <v>632.08000000000004</v>
      </c>
      <c r="AR2323" s="37">
        <v>7402</v>
      </c>
      <c r="AS2323" s="37">
        <v>197.34</v>
      </c>
      <c r="AT2323" s="37">
        <v>4540</v>
      </c>
      <c r="AU2323" s="37">
        <v>121.04</v>
      </c>
      <c r="AV2323" s="37">
        <v>11037</v>
      </c>
      <c r="AW2323" s="37">
        <v>294.25888888888898</v>
      </c>
      <c r="AX2323" s="37">
        <v>250</v>
      </c>
      <c r="AY2323" s="37">
        <v>6.67</v>
      </c>
      <c r="BB2323" s="37">
        <v>33</v>
      </c>
      <c r="BC2323" s="37">
        <v>0.88</v>
      </c>
      <c r="BJ2323" s="37">
        <v>0</v>
      </c>
      <c r="BK2323" s="37">
        <v>0</v>
      </c>
      <c r="BL2323" s="37">
        <v>421</v>
      </c>
      <c r="BM2323" s="37">
        <v>11.22</v>
      </c>
      <c r="BV2323" s="37">
        <v>0</v>
      </c>
      <c r="BW2323" s="37">
        <v>0</v>
      </c>
      <c r="CH2323" s="37">
        <v>0</v>
      </c>
      <c r="CI2323" s="37">
        <v>0</v>
      </c>
      <c r="CJ2323" s="37">
        <v>25</v>
      </c>
      <c r="CK2323" s="37">
        <v>0.67</v>
      </c>
    </row>
    <row r="2324" spans="1:91" x14ac:dyDescent="0.25">
      <c r="A2324" s="10" t="s">
        <v>3287</v>
      </c>
      <c r="B2324" s="10" t="s">
        <v>894</v>
      </c>
      <c r="C2324" s="11">
        <v>75713</v>
      </c>
      <c r="D2324" s="10" t="s">
        <v>5</v>
      </c>
      <c r="E2324" s="12">
        <v>7979</v>
      </c>
      <c r="F2324" s="12">
        <v>24096</v>
      </c>
      <c r="G2324" s="12">
        <v>33530</v>
      </c>
      <c r="H2324" s="13">
        <f>+E2324/G2324</f>
        <v>0.23796600059648076</v>
      </c>
      <c r="I2324" s="13">
        <f>+F2324/G2324</f>
        <v>0.71864002385923054</v>
      </c>
      <c r="J2324" s="12">
        <f>+E2324-F2324</f>
        <v>-16117</v>
      </c>
      <c r="K2324" s="12">
        <f>+F2324-E2324</f>
        <v>16117</v>
      </c>
      <c r="L2324" s="13">
        <f>+H2324-I2324</f>
        <v>-0.48067402326274977</v>
      </c>
      <c r="M2324" s="13">
        <f>+I2324-H2324</f>
        <v>0.48067402326274977</v>
      </c>
      <c r="N2324" s="12">
        <v>8537</v>
      </c>
      <c r="O2324" s="12">
        <v>21573</v>
      </c>
      <c r="P2324" s="12">
        <v>30613</v>
      </c>
      <c r="Q2324" s="13">
        <f>+N2324/P2324</f>
        <v>0.27886845457812043</v>
      </c>
      <c r="R2324" s="13">
        <f>+O2324/P2324</f>
        <v>0.70470061738477119</v>
      </c>
      <c r="S2324" s="12">
        <f>+N2324-O2324</f>
        <v>-13036</v>
      </c>
      <c r="T2324" s="13">
        <f>+Q2324-R2324</f>
        <v>-0.42583216280665076</v>
      </c>
      <c r="U2324" s="14">
        <f>+E2324-N2324</f>
        <v>-558</v>
      </c>
      <c r="V2324" s="14">
        <f>+F2324-O2324</f>
        <v>2523</v>
      </c>
      <c r="W2324" s="13">
        <f>+H2324-Q2324</f>
        <v>-4.0902453981639664E-2</v>
      </c>
      <c r="X2324" s="13">
        <f>+I2324-R2324</f>
        <v>1.3939406474459348E-2</v>
      </c>
      <c r="Y2324" s="15">
        <v>626.33000000000004</v>
      </c>
      <c r="Z2324" s="16">
        <f>+C2324/Y2324</f>
        <v>120.88355978477799</v>
      </c>
      <c r="AA2324" s="17">
        <v>45073</v>
      </c>
      <c r="AB2324" s="18" t="str">
        <f>TEXT(AA2324,"00000")</f>
        <v>45073</v>
      </c>
      <c r="AC2324" s="19">
        <v>45</v>
      </c>
      <c r="AD2324" s="19">
        <v>73</v>
      </c>
      <c r="AE2324" s="27" t="s">
        <v>3335</v>
      </c>
      <c r="AF2324" s="21" t="s">
        <v>3290</v>
      </c>
      <c r="AG2324" s="24" t="s">
        <v>3336</v>
      </c>
      <c r="AH2324" s="19"/>
      <c r="AI2324" s="24" t="s">
        <v>53</v>
      </c>
      <c r="AJ2324" s="24" t="s">
        <v>3292</v>
      </c>
      <c r="AK2324" s="24"/>
      <c r="AL2324" s="24"/>
      <c r="AM2324" s="29" t="s">
        <v>44</v>
      </c>
      <c r="AN2324" s="37">
        <v>74273</v>
      </c>
      <c r="AO2324" s="37">
        <v>174</v>
      </c>
      <c r="AP2324" s="37">
        <v>42661</v>
      </c>
      <c r="AQ2324" s="37">
        <v>574.37888888888904</v>
      </c>
      <c r="AR2324" s="37">
        <v>34998</v>
      </c>
      <c r="AS2324" s="37">
        <v>471.20888888888902</v>
      </c>
      <c r="AT2324" s="37">
        <v>358</v>
      </c>
      <c r="AU2324" s="37">
        <v>4.82</v>
      </c>
      <c r="AV2324" s="37">
        <v>3996</v>
      </c>
      <c r="AW2324" s="37">
        <v>53.798888888888897</v>
      </c>
      <c r="AX2324" s="37">
        <v>2491</v>
      </c>
      <c r="AY2324" s="37">
        <v>33.538888888888899</v>
      </c>
      <c r="BB2324" s="37">
        <v>19</v>
      </c>
      <c r="BC2324" s="37">
        <v>0.26</v>
      </c>
      <c r="BJ2324" s="37">
        <v>0</v>
      </c>
      <c r="BK2324" s="37">
        <v>0</v>
      </c>
      <c r="BL2324" s="37">
        <v>799</v>
      </c>
      <c r="BM2324" s="37">
        <v>10.758888888888899</v>
      </c>
      <c r="BV2324" s="37">
        <v>0</v>
      </c>
      <c r="BW2324" s="37">
        <v>0</v>
      </c>
      <c r="CH2324" s="37">
        <v>0</v>
      </c>
      <c r="CI2324" s="37">
        <v>0</v>
      </c>
    </row>
    <row r="2325" spans="1:91" x14ac:dyDescent="0.25">
      <c r="A2325" s="10" t="s">
        <v>3287</v>
      </c>
      <c r="B2325" s="10" t="s">
        <v>3337</v>
      </c>
      <c r="C2325" s="11">
        <v>89208</v>
      </c>
      <c r="D2325" s="10" t="s">
        <v>5</v>
      </c>
      <c r="E2325" s="12">
        <v>26258</v>
      </c>
      <c r="F2325" s="12">
        <v>11909</v>
      </c>
      <c r="G2325" s="12">
        <v>38824</v>
      </c>
      <c r="H2325" s="13">
        <f>+E2325/G2325</f>
        <v>0.67633422625180306</v>
      </c>
      <c r="I2325" s="13">
        <f>+F2325/G2325</f>
        <v>0.30674325159695032</v>
      </c>
      <c r="J2325" s="12">
        <f>+E2325-F2325</f>
        <v>14349</v>
      </c>
      <c r="K2325" s="12">
        <f>+F2325-E2325</f>
        <v>-14349</v>
      </c>
      <c r="L2325" s="13">
        <f>+H2325-I2325</f>
        <v>0.36959097465485274</v>
      </c>
      <c r="M2325" s="13">
        <f>+I2325-H2325</f>
        <v>-0.36959097465485274</v>
      </c>
      <c r="N2325" s="12">
        <v>30454</v>
      </c>
      <c r="O2325" s="12">
        <v>11888</v>
      </c>
      <c r="P2325" s="12">
        <v>42637</v>
      </c>
      <c r="Q2325" s="13">
        <f>+N2325/P2325</f>
        <v>0.71426226047798858</v>
      </c>
      <c r="R2325" s="13">
        <f>+O2325/P2325</f>
        <v>0.27881886624293456</v>
      </c>
      <c r="S2325" s="12">
        <f>+N2325-O2325</f>
        <v>18566</v>
      </c>
      <c r="T2325" s="13">
        <f>+Q2325-R2325</f>
        <v>0.43544339423505402</v>
      </c>
      <c r="U2325" s="14">
        <f>+E2325-N2325</f>
        <v>-4196</v>
      </c>
      <c r="V2325" s="14">
        <f>+F2325-O2325</f>
        <v>21</v>
      </c>
      <c r="W2325" s="13">
        <f>+H2325-Q2325</f>
        <v>-3.7928034226185514E-2</v>
      </c>
      <c r="X2325" s="13">
        <f>+I2325-R2325</f>
        <v>2.7924385354015757E-2</v>
      </c>
      <c r="Y2325" s="15">
        <v>1106.0999999999999</v>
      </c>
      <c r="Z2325" s="16">
        <f>+C2325/Y2325</f>
        <v>80.65093572009765</v>
      </c>
      <c r="AA2325" s="17">
        <v>45075</v>
      </c>
      <c r="AB2325" s="18" t="str">
        <f>TEXT(AA2325,"00000")</f>
        <v>45075</v>
      </c>
      <c r="AC2325" s="19">
        <v>45</v>
      </c>
      <c r="AD2325" s="19">
        <v>75</v>
      </c>
      <c r="AE2325" s="27" t="s">
        <v>3338</v>
      </c>
      <c r="AF2325" s="21" t="s">
        <v>3305</v>
      </c>
      <c r="AG2325" s="24" t="s">
        <v>3339</v>
      </c>
      <c r="AH2325" s="19"/>
      <c r="AI2325" s="24" t="s">
        <v>53</v>
      </c>
      <c r="AJ2325" s="24" t="s">
        <v>3307</v>
      </c>
      <c r="AK2325" s="24"/>
      <c r="AL2325" s="24"/>
      <c r="AM2325" s="29" t="s">
        <v>44</v>
      </c>
      <c r="AN2325" s="37">
        <v>92501</v>
      </c>
      <c r="AO2325" s="37">
        <v>236</v>
      </c>
      <c r="AP2325" s="37">
        <v>54908</v>
      </c>
      <c r="AQ2325" s="37">
        <v>593.59</v>
      </c>
      <c r="AR2325" s="37">
        <v>26734</v>
      </c>
      <c r="AS2325" s="37">
        <v>289.00888888888898</v>
      </c>
      <c r="AT2325" s="37">
        <v>9400</v>
      </c>
      <c r="AU2325" s="37">
        <v>101.62</v>
      </c>
      <c r="AV2325" s="37">
        <v>15336</v>
      </c>
      <c r="AW2325" s="37">
        <v>165.78888888888901</v>
      </c>
      <c r="AX2325" s="37">
        <v>1125</v>
      </c>
      <c r="AY2325" s="37">
        <v>12.16</v>
      </c>
      <c r="BB2325" s="37">
        <v>543</v>
      </c>
      <c r="BC2325" s="37">
        <v>5.87</v>
      </c>
      <c r="BJ2325" s="37">
        <v>0</v>
      </c>
      <c r="BK2325" s="37">
        <v>0</v>
      </c>
      <c r="BL2325" s="37">
        <v>537</v>
      </c>
      <c r="BM2325" s="37">
        <v>5.8088888888888901</v>
      </c>
      <c r="BT2325" s="37">
        <v>1033</v>
      </c>
      <c r="BU2325" s="37">
        <v>11.1674468384126</v>
      </c>
      <c r="BV2325" s="37">
        <v>1033</v>
      </c>
      <c r="BW2325" s="37">
        <v>11.1674468384126</v>
      </c>
      <c r="BX2325" s="37">
        <v>200</v>
      </c>
      <c r="BY2325" s="37">
        <v>2.16</v>
      </c>
      <c r="CH2325" s="37">
        <v>0</v>
      </c>
      <c r="CI2325" s="37">
        <v>0</v>
      </c>
    </row>
    <row r="2326" spans="1:91" x14ac:dyDescent="0.25">
      <c r="A2326" s="10" t="s">
        <v>3287</v>
      </c>
      <c r="B2326" s="10" t="s">
        <v>158</v>
      </c>
      <c r="C2326" s="11">
        <v>121691</v>
      </c>
      <c r="D2326" s="10" t="s">
        <v>5</v>
      </c>
      <c r="E2326" s="12">
        <v>10327</v>
      </c>
      <c r="F2326" s="12">
        <v>36096</v>
      </c>
      <c r="G2326" s="12">
        <v>48871</v>
      </c>
      <c r="H2326" s="13">
        <f>+E2326/G2326</f>
        <v>0.21131141167563586</v>
      </c>
      <c r="I2326" s="13">
        <f>+F2326/G2326</f>
        <v>0.73859753227885661</v>
      </c>
      <c r="J2326" s="12">
        <f>+E2326-F2326</f>
        <v>-25769</v>
      </c>
      <c r="K2326" s="12">
        <f>+F2326-E2326</f>
        <v>25769</v>
      </c>
      <c r="L2326" s="13">
        <f>+H2326-I2326</f>
        <v>-0.52728612060322078</v>
      </c>
      <c r="M2326" s="13">
        <f>+I2326-H2326</f>
        <v>0.52728612060322078</v>
      </c>
      <c r="N2326" s="12">
        <v>11122</v>
      </c>
      <c r="O2326" s="12">
        <v>33385</v>
      </c>
      <c r="P2326" s="12">
        <v>45422</v>
      </c>
      <c r="Q2326" s="13">
        <f>+N2326/P2326</f>
        <v>0.24485931927259919</v>
      </c>
      <c r="R2326" s="13">
        <f>+O2326/P2326</f>
        <v>0.73499625732024132</v>
      </c>
      <c r="S2326" s="12">
        <f>+N2326-O2326</f>
        <v>-22263</v>
      </c>
      <c r="T2326" s="13">
        <f>+Q2326-R2326</f>
        <v>-0.49013693804764213</v>
      </c>
      <c r="U2326" s="14">
        <f>+E2326-N2326</f>
        <v>-795</v>
      </c>
      <c r="V2326" s="14">
        <f>+F2326-O2326</f>
        <v>2711</v>
      </c>
      <c r="W2326" s="13">
        <f>+H2326-Q2326</f>
        <v>-3.3547907596963328E-2</v>
      </c>
      <c r="X2326" s="13">
        <f>+I2326-R2326</f>
        <v>3.6012749586152859E-3</v>
      </c>
      <c r="Y2326" s="15">
        <v>496.41</v>
      </c>
      <c r="Z2326" s="16">
        <f>+C2326/Y2326</f>
        <v>245.14212042464897</v>
      </c>
      <c r="AA2326" s="17">
        <v>45077</v>
      </c>
      <c r="AB2326" s="18" t="str">
        <f>TEXT(AA2326,"00000")</f>
        <v>45077</v>
      </c>
      <c r="AC2326" s="19">
        <v>45</v>
      </c>
      <c r="AD2326" s="19">
        <v>77</v>
      </c>
      <c r="AE2326" s="27" t="s">
        <v>3295</v>
      </c>
      <c r="AF2326" s="21" t="s">
        <v>3290</v>
      </c>
      <c r="AG2326" s="24" t="s">
        <v>3296</v>
      </c>
      <c r="AH2326" s="23">
        <v>874869</v>
      </c>
      <c r="AI2326" s="24" t="s">
        <v>43</v>
      </c>
      <c r="AJ2326" s="24" t="s">
        <v>3292</v>
      </c>
      <c r="AK2326" s="24"/>
      <c r="AL2326" s="24"/>
      <c r="AM2326" s="29" t="s">
        <v>44</v>
      </c>
      <c r="AN2326" s="37">
        <v>119224</v>
      </c>
      <c r="AO2326" s="37">
        <v>194</v>
      </c>
      <c r="AP2326" s="37">
        <v>60188</v>
      </c>
      <c r="AQ2326" s="37">
        <v>504.82888888888903</v>
      </c>
      <c r="AR2326" s="37">
        <v>46242</v>
      </c>
      <c r="AS2326" s="37">
        <v>387.86</v>
      </c>
      <c r="AT2326" s="37">
        <v>475</v>
      </c>
      <c r="AU2326" s="37">
        <v>3.98</v>
      </c>
      <c r="AV2326" s="37">
        <v>9640</v>
      </c>
      <c r="AW2326" s="37">
        <v>80.858888888888899</v>
      </c>
      <c r="AX2326" s="37">
        <v>2868</v>
      </c>
      <c r="AY2326" s="37">
        <v>24.058888888888902</v>
      </c>
      <c r="BB2326" s="37">
        <v>114</v>
      </c>
      <c r="BC2326" s="37">
        <v>0.96</v>
      </c>
      <c r="BJ2326" s="37">
        <v>0</v>
      </c>
      <c r="BK2326" s="37">
        <v>0</v>
      </c>
      <c r="BV2326" s="37">
        <v>0</v>
      </c>
      <c r="BW2326" s="37">
        <v>0</v>
      </c>
      <c r="BX2326" s="37">
        <v>700</v>
      </c>
      <c r="BY2326" s="37">
        <v>5.87</v>
      </c>
      <c r="CH2326" s="37">
        <v>0</v>
      </c>
      <c r="CI2326" s="37">
        <v>0</v>
      </c>
      <c r="CJ2326" s="37">
        <v>149</v>
      </c>
      <c r="CK2326" s="37">
        <v>1.25</v>
      </c>
    </row>
    <row r="2327" spans="1:91" x14ac:dyDescent="0.25">
      <c r="A2327" s="10" t="s">
        <v>3287</v>
      </c>
      <c r="B2327" s="10" t="s">
        <v>1165</v>
      </c>
      <c r="C2327" s="11">
        <v>407051</v>
      </c>
      <c r="D2327" s="10" t="s">
        <v>5</v>
      </c>
      <c r="E2327" s="12">
        <v>108401</v>
      </c>
      <c r="F2327" s="12">
        <v>52753</v>
      </c>
      <c r="G2327" s="12">
        <v>169400</v>
      </c>
      <c r="H2327" s="13">
        <f>+E2327/G2327</f>
        <v>0.63991145218417944</v>
      </c>
      <c r="I2327" s="13">
        <f>+F2327/G2327</f>
        <v>0.31141086186540734</v>
      </c>
      <c r="J2327" s="12">
        <f>+E2327-F2327</f>
        <v>55648</v>
      </c>
      <c r="K2327" s="12">
        <f>+F2327-E2327</f>
        <v>-55648</v>
      </c>
      <c r="L2327" s="13">
        <f>+H2327-I2327</f>
        <v>0.3285005903187721</v>
      </c>
      <c r="M2327" s="13">
        <f>+I2327-H2327</f>
        <v>-0.3285005903187721</v>
      </c>
      <c r="N2327" s="12">
        <v>94350</v>
      </c>
      <c r="O2327" s="12">
        <v>46725</v>
      </c>
      <c r="P2327" s="12">
        <v>143016</v>
      </c>
      <c r="Q2327" s="13">
        <f>+N2327/P2327</f>
        <v>0.65971639536835036</v>
      </c>
      <c r="R2327" s="13">
        <f>+O2327/P2327</f>
        <v>0.32671169659338817</v>
      </c>
      <c r="S2327" s="12">
        <f>+N2327-O2327</f>
        <v>47625</v>
      </c>
      <c r="T2327" s="13">
        <f>+Q2327-R2327</f>
        <v>0.33300469877496219</v>
      </c>
      <c r="U2327" s="14">
        <f>+E2327-N2327</f>
        <v>14051</v>
      </c>
      <c r="V2327" s="14">
        <f>+F2327-O2327</f>
        <v>6028</v>
      </c>
      <c r="W2327" s="13">
        <f>+H2327-Q2327</f>
        <v>-1.980494318417092E-2</v>
      </c>
      <c r="X2327" s="13">
        <f>+I2327-R2327</f>
        <v>-1.5300834727980828E-2</v>
      </c>
      <c r="Y2327" s="15">
        <v>757.07</v>
      </c>
      <c r="Z2327" s="16">
        <f>+C2327/Y2327</f>
        <v>537.66626599918106</v>
      </c>
      <c r="AA2327" s="17">
        <v>45079</v>
      </c>
      <c r="AB2327" s="18" t="str">
        <f>TEXT(AA2327,"00000")</f>
        <v>45079</v>
      </c>
      <c r="AC2327" s="19">
        <v>45</v>
      </c>
      <c r="AD2327" s="19">
        <v>79</v>
      </c>
      <c r="AE2327" s="27" t="s">
        <v>3304</v>
      </c>
      <c r="AF2327" s="21" t="s">
        <v>3305</v>
      </c>
      <c r="AG2327" s="24" t="s">
        <v>3306</v>
      </c>
      <c r="AH2327" s="23">
        <v>810068</v>
      </c>
      <c r="AI2327" s="24" t="s">
        <v>43</v>
      </c>
      <c r="AJ2327" s="24" t="s">
        <v>3307</v>
      </c>
      <c r="AK2327" s="24"/>
      <c r="AL2327" s="24"/>
      <c r="AM2327" s="29" t="s">
        <v>44</v>
      </c>
      <c r="AN2327" s="37">
        <v>384504</v>
      </c>
      <c r="AO2327" s="37">
        <v>458</v>
      </c>
      <c r="AP2327" s="37">
        <v>197190</v>
      </c>
      <c r="AQ2327" s="37">
        <v>512.84</v>
      </c>
      <c r="AR2327" s="37">
        <v>93739</v>
      </c>
      <c r="AS2327" s="37">
        <v>243.78888888888901</v>
      </c>
      <c r="AT2327" s="37">
        <v>28502</v>
      </c>
      <c r="AU2327" s="37">
        <v>74.128888888888895</v>
      </c>
      <c r="AV2327" s="37">
        <v>47813</v>
      </c>
      <c r="AW2327" s="37">
        <v>124.34888888888899</v>
      </c>
      <c r="AX2327" s="37">
        <v>16300</v>
      </c>
      <c r="AY2327" s="37">
        <v>42.39</v>
      </c>
      <c r="AZ2327" s="37">
        <v>700</v>
      </c>
      <c r="BA2327" s="37">
        <v>1.82</v>
      </c>
      <c r="BB2327" s="37">
        <v>539</v>
      </c>
      <c r="BC2327" s="37">
        <v>1.39888888888889</v>
      </c>
      <c r="BD2327" s="37">
        <v>2116</v>
      </c>
      <c r="BE2327" s="37">
        <v>5.5031937249027303</v>
      </c>
      <c r="BH2327" s="37">
        <v>456</v>
      </c>
      <c r="BI2327" s="37">
        <v>1.18594344922289</v>
      </c>
      <c r="BJ2327" s="37">
        <v>2572</v>
      </c>
      <c r="BK2327" s="37">
        <v>6.6891371741256203</v>
      </c>
      <c r="BL2327" s="37">
        <v>4086</v>
      </c>
      <c r="BM2327" s="37">
        <v>10.63</v>
      </c>
      <c r="BP2327" s="37">
        <v>26</v>
      </c>
      <c r="BQ2327" s="37">
        <v>6.7619582631130007E-2</v>
      </c>
      <c r="BV2327" s="37">
        <v>26</v>
      </c>
      <c r="BW2327" s="37">
        <v>6.7619582631130007E-2</v>
      </c>
      <c r="BX2327" s="37">
        <v>846</v>
      </c>
      <c r="BY2327" s="37">
        <v>2.2000000000000002</v>
      </c>
      <c r="BZ2327" s="37">
        <v>780</v>
      </c>
      <c r="CA2327" s="37">
        <v>2.0288888888888899</v>
      </c>
      <c r="CB2327" s="37">
        <v>120</v>
      </c>
      <c r="CC2327" s="37">
        <v>0.31</v>
      </c>
      <c r="CF2327" s="37">
        <v>796</v>
      </c>
      <c r="CG2327" s="37">
        <v>2.0688888888888899</v>
      </c>
      <c r="CH2327" s="37">
        <v>1696</v>
      </c>
      <c r="CI2327" s="37">
        <v>4.4077777777777793</v>
      </c>
      <c r="CJ2327" s="37">
        <v>251</v>
      </c>
      <c r="CK2327" s="37">
        <v>0.65</v>
      </c>
      <c r="CL2327" s="37">
        <v>2</v>
      </c>
      <c r="CM2327" s="37">
        <v>8.8888888888888906E-3</v>
      </c>
    </row>
    <row r="2328" spans="1:91" x14ac:dyDescent="0.25">
      <c r="A2328" s="10" t="s">
        <v>3287</v>
      </c>
      <c r="B2328" s="10" t="s">
        <v>3340</v>
      </c>
      <c r="C2328" s="11">
        <v>20053</v>
      </c>
      <c r="D2328" s="10" t="s">
        <v>5</v>
      </c>
      <c r="E2328" s="12">
        <v>2809</v>
      </c>
      <c r="F2328" s="12">
        <v>5525</v>
      </c>
      <c r="G2328" s="12">
        <v>8559</v>
      </c>
      <c r="H2328" s="13">
        <f>+E2328/G2328</f>
        <v>0.32819254585816099</v>
      </c>
      <c r="I2328" s="13">
        <f>+F2328/G2328</f>
        <v>0.64551933637107139</v>
      </c>
      <c r="J2328" s="12">
        <f>+E2328-F2328</f>
        <v>-2716</v>
      </c>
      <c r="K2328" s="12">
        <f>+F2328-E2328</f>
        <v>2716</v>
      </c>
      <c r="L2328" s="13">
        <f>+H2328-I2328</f>
        <v>-0.31732679051291041</v>
      </c>
      <c r="M2328" s="13">
        <f>+I2328-H2328</f>
        <v>0.31732679051291041</v>
      </c>
      <c r="N2328" s="12">
        <v>3322</v>
      </c>
      <c r="O2328" s="12">
        <v>5130</v>
      </c>
      <c r="P2328" s="12">
        <v>8553</v>
      </c>
      <c r="Q2328" s="13">
        <f>+N2328/P2328</f>
        <v>0.38840173038699871</v>
      </c>
      <c r="R2328" s="13">
        <f>+O2328/P2328</f>
        <v>0.5997895475271835</v>
      </c>
      <c r="S2328" s="12">
        <f>+N2328-O2328</f>
        <v>-1808</v>
      </c>
      <c r="T2328" s="13">
        <f>+Q2328-R2328</f>
        <v>-0.21138781714018479</v>
      </c>
      <c r="U2328" s="14">
        <f>+E2328-N2328</f>
        <v>-513</v>
      </c>
      <c r="V2328" s="14">
        <f>+F2328-O2328</f>
        <v>395</v>
      </c>
      <c r="W2328" s="13">
        <f>+H2328-Q2328</f>
        <v>-6.0209184528837723E-2</v>
      </c>
      <c r="X2328" s="13">
        <f>+I2328-R2328</f>
        <v>4.5729788843887897E-2</v>
      </c>
      <c r="Y2328" s="15">
        <v>452.78</v>
      </c>
      <c r="Z2328" s="16">
        <f>+C2328/Y2328</f>
        <v>44.288616988382884</v>
      </c>
      <c r="AA2328" s="17">
        <v>45081</v>
      </c>
      <c r="AB2328" s="18" t="str">
        <f>TEXT(AA2328,"00000")</f>
        <v>45081</v>
      </c>
      <c r="AC2328" s="19">
        <v>45</v>
      </c>
      <c r="AD2328" s="19">
        <v>81</v>
      </c>
      <c r="AE2328" s="27" t="s">
        <v>3304</v>
      </c>
      <c r="AF2328" s="21" t="s">
        <v>3305</v>
      </c>
      <c r="AG2328" s="24" t="s">
        <v>3306</v>
      </c>
      <c r="AH2328" s="23">
        <v>810068</v>
      </c>
      <c r="AI2328" s="24" t="s">
        <v>43</v>
      </c>
      <c r="AJ2328" s="24" t="s">
        <v>3307</v>
      </c>
      <c r="AK2328" s="24"/>
      <c r="AL2328" s="24"/>
      <c r="AM2328" s="29" t="s">
        <v>59</v>
      </c>
      <c r="AN2328" s="37">
        <v>19875</v>
      </c>
      <c r="AO2328" s="37">
        <v>51</v>
      </c>
      <c r="AP2328" s="37">
        <v>7198</v>
      </c>
      <c r="AQ2328" s="37">
        <v>362.16</v>
      </c>
      <c r="AR2328" s="37">
        <v>3575</v>
      </c>
      <c r="AS2328" s="37">
        <v>179.87</v>
      </c>
      <c r="AT2328" s="37">
        <v>976</v>
      </c>
      <c r="AU2328" s="37">
        <v>49.108888888888899</v>
      </c>
      <c r="AV2328" s="37">
        <v>2311</v>
      </c>
      <c r="AW2328" s="37">
        <v>116.28</v>
      </c>
      <c r="AX2328" s="37">
        <v>300</v>
      </c>
      <c r="AY2328" s="37">
        <v>15.088888888888899</v>
      </c>
      <c r="BB2328" s="37">
        <v>36</v>
      </c>
      <c r="BC2328" s="37">
        <v>1.81</v>
      </c>
      <c r="BJ2328" s="37">
        <v>0</v>
      </c>
      <c r="BK2328" s="37">
        <v>0</v>
      </c>
      <c r="BV2328" s="37">
        <v>0</v>
      </c>
      <c r="BW2328" s="37">
        <v>0</v>
      </c>
      <c r="CH2328" s="37">
        <v>0</v>
      </c>
      <c r="CI2328" s="37">
        <v>0</v>
      </c>
    </row>
    <row r="2329" spans="1:91" x14ac:dyDescent="0.25">
      <c r="A2329" s="10" t="s">
        <v>3287</v>
      </c>
      <c r="B2329" s="10" t="s">
        <v>3341</v>
      </c>
      <c r="C2329" s="11">
        <v>297302</v>
      </c>
      <c r="D2329" s="10" t="s">
        <v>5</v>
      </c>
      <c r="E2329" s="12">
        <v>39888</v>
      </c>
      <c r="F2329" s="12">
        <v>76101</v>
      </c>
      <c r="G2329" s="12">
        <v>120793</v>
      </c>
      <c r="H2329" s="13">
        <f>+E2329/G2329</f>
        <v>0.33021781063472222</v>
      </c>
      <c r="I2329" s="13">
        <f>+F2329/G2329</f>
        <v>0.63001167286183801</v>
      </c>
      <c r="J2329" s="12">
        <f>+E2329-F2329</f>
        <v>-36213</v>
      </c>
      <c r="K2329" s="12">
        <f>+F2329-E2329</f>
        <v>36213</v>
      </c>
      <c r="L2329" s="13">
        <f>+H2329-I2329</f>
        <v>-0.29979386222711579</v>
      </c>
      <c r="M2329" s="13">
        <f>+I2329-H2329</f>
        <v>0.29979386222711579</v>
      </c>
      <c r="N2329" s="12">
        <v>40920</v>
      </c>
      <c r="O2329" s="12">
        <v>65951</v>
      </c>
      <c r="P2329" s="12">
        <v>108327</v>
      </c>
      <c r="Q2329" s="13">
        <f>+N2329/P2329</f>
        <v>0.37774516048630535</v>
      </c>
      <c r="R2329" s="13">
        <f>+O2329/P2329</f>
        <v>0.60881405374468045</v>
      </c>
      <c r="S2329" s="12">
        <f>+N2329-O2329</f>
        <v>-25031</v>
      </c>
      <c r="T2329" s="13">
        <f>+Q2329-R2329</f>
        <v>-0.2310688932583751</v>
      </c>
      <c r="U2329" s="14">
        <f>+E2329-N2329</f>
        <v>-1032</v>
      </c>
      <c r="V2329" s="14">
        <f>+F2329-O2329</f>
        <v>10150</v>
      </c>
      <c r="W2329" s="13">
        <f>+H2329-Q2329</f>
        <v>-4.7527349851583134E-2</v>
      </c>
      <c r="X2329" s="13">
        <f>+I2329-R2329</f>
        <v>2.1197619117157562E-2</v>
      </c>
      <c r="Y2329" s="15">
        <v>807.93</v>
      </c>
      <c r="Z2329" s="16">
        <f>+C2329/Y2329</f>
        <v>367.97989924869734</v>
      </c>
      <c r="AA2329" s="17">
        <v>45083</v>
      </c>
      <c r="AB2329" s="18" t="str">
        <f>TEXT(AA2329,"00000")</f>
        <v>45083</v>
      </c>
      <c r="AC2329" s="19">
        <v>45</v>
      </c>
      <c r="AD2329" s="19">
        <v>83</v>
      </c>
      <c r="AE2329" s="27" t="s">
        <v>3342</v>
      </c>
      <c r="AF2329" s="21" t="s">
        <v>3290</v>
      </c>
      <c r="AG2329" s="24" t="s">
        <v>3343</v>
      </c>
      <c r="AH2329" s="23">
        <v>325079</v>
      </c>
      <c r="AI2329" s="24" t="s">
        <v>43</v>
      </c>
      <c r="AJ2329" s="24" t="s">
        <v>3292</v>
      </c>
      <c r="AK2329" s="24"/>
      <c r="AL2329" s="24"/>
      <c r="AM2329" s="29" t="s">
        <v>44</v>
      </c>
      <c r="AN2329" s="37">
        <v>284307</v>
      </c>
      <c r="AO2329" s="37">
        <v>471</v>
      </c>
      <c r="AP2329" s="37">
        <v>156065</v>
      </c>
      <c r="AQ2329" s="37">
        <v>548.92888888888899</v>
      </c>
      <c r="AR2329" s="37">
        <v>110676</v>
      </c>
      <c r="AS2329" s="37">
        <v>389.27888888888901</v>
      </c>
      <c r="AT2329" s="37">
        <v>10187</v>
      </c>
      <c r="AU2329" s="37">
        <v>35.828888888888898</v>
      </c>
      <c r="AV2329" s="37">
        <v>25252</v>
      </c>
      <c r="AW2329" s="37">
        <v>88.818888888888907</v>
      </c>
      <c r="AX2329" s="37">
        <v>5311</v>
      </c>
      <c r="AY2329" s="37">
        <v>18.678888888888899</v>
      </c>
      <c r="AZ2329" s="37">
        <v>270</v>
      </c>
      <c r="BA2329" s="37">
        <v>0.95</v>
      </c>
      <c r="BB2329" s="37">
        <v>201</v>
      </c>
      <c r="BC2329" s="37">
        <v>0.71</v>
      </c>
      <c r="BD2329" s="37">
        <v>11</v>
      </c>
      <c r="BE2329" s="37">
        <v>3.8690570404527502E-2</v>
      </c>
      <c r="BF2329" s="37">
        <v>695</v>
      </c>
      <c r="BG2329" s="37">
        <v>2.4445405846496899</v>
      </c>
      <c r="BJ2329" s="37">
        <v>706</v>
      </c>
      <c r="BK2329" s="37">
        <v>2.4832311550542174</v>
      </c>
      <c r="BL2329" s="37">
        <v>2609</v>
      </c>
      <c r="BM2329" s="37">
        <v>9.1788888888888902</v>
      </c>
      <c r="BT2329" s="37">
        <v>250</v>
      </c>
      <c r="BU2329" s="37">
        <v>0.87933114555744296</v>
      </c>
      <c r="BV2329" s="37">
        <v>250</v>
      </c>
      <c r="BW2329" s="37">
        <v>0.87933114555744296</v>
      </c>
      <c r="BX2329" s="37">
        <v>100</v>
      </c>
      <c r="BY2329" s="37">
        <v>0.35</v>
      </c>
      <c r="CF2329" s="37">
        <v>319</v>
      </c>
      <c r="CG2329" s="37">
        <v>1.1200000000000001</v>
      </c>
      <c r="CH2329" s="37">
        <v>319</v>
      </c>
      <c r="CI2329" s="37">
        <v>1.1200000000000001</v>
      </c>
      <c r="CJ2329" s="37">
        <v>184</v>
      </c>
      <c r="CK2329" s="37">
        <v>0.65</v>
      </c>
    </row>
    <row r="2330" spans="1:91" x14ac:dyDescent="0.25">
      <c r="A2330" s="10" t="s">
        <v>3287</v>
      </c>
      <c r="B2330" s="10" t="s">
        <v>168</v>
      </c>
      <c r="C2330" s="11">
        <v>107480</v>
      </c>
      <c r="D2330" s="10" t="s">
        <v>5</v>
      </c>
      <c r="E2330" s="12">
        <v>24024</v>
      </c>
      <c r="F2330" s="12">
        <v>18733</v>
      </c>
      <c r="G2330" s="12">
        <v>44048</v>
      </c>
      <c r="H2330" s="13">
        <f>+E2330/G2330</f>
        <v>0.54540501271340358</v>
      </c>
      <c r="I2330" s="13">
        <f>+F2330/G2330</f>
        <v>0.42528605158009442</v>
      </c>
      <c r="J2330" s="12">
        <f>+E2330-F2330</f>
        <v>5291</v>
      </c>
      <c r="K2330" s="12">
        <f>+F2330-E2330</f>
        <v>-5291</v>
      </c>
      <c r="L2330" s="13">
        <f>+H2330-I2330</f>
        <v>0.12011896113330917</v>
      </c>
      <c r="M2330" s="13">
        <f>+I2330-H2330</f>
        <v>-0.12011896113330917</v>
      </c>
      <c r="N2330" s="12">
        <v>27550</v>
      </c>
      <c r="O2330" s="12">
        <v>19266</v>
      </c>
      <c r="P2330" s="12">
        <v>47261</v>
      </c>
      <c r="Q2330" s="13">
        <f>+N2330/P2330</f>
        <v>0.58293307378176507</v>
      </c>
      <c r="R2330" s="13">
        <f>+O2330/P2330</f>
        <v>0.40765112883773091</v>
      </c>
      <c r="S2330" s="12">
        <f>+N2330-O2330</f>
        <v>8284</v>
      </c>
      <c r="T2330" s="13">
        <f>+Q2330-R2330</f>
        <v>0.17528194494403415</v>
      </c>
      <c r="U2330" s="14">
        <f>+E2330-N2330</f>
        <v>-3526</v>
      </c>
      <c r="V2330" s="14">
        <f>+F2330-O2330</f>
        <v>-533</v>
      </c>
      <c r="W2330" s="13">
        <f>+H2330-Q2330</f>
        <v>-3.7528061068361485E-2</v>
      </c>
      <c r="X2330" s="13">
        <f>+I2330-R2330</f>
        <v>1.7634922742363501E-2</v>
      </c>
      <c r="Y2330" s="15">
        <v>665.07</v>
      </c>
      <c r="Z2330" s="16">
        <f>+C2330/Y2330</f>
        <v>161.60704888207255</v>
      </c>
      <c r="AA2330" s="17">
        <v>45085</v>
      </c>
      <c r="AB2330" s="18" t="str">
        <f>TEXT(AA2330,"00000")</f>
        <v>45085</v>
      </c>
      <c r="AC2330" s="19">
        <v>45</v>
      </c>
      <c r="AD2330" s="19">
        <v>85</v>
      </c>
      <c r="AE2330" s="27" t="s">
        <v>3344</v>
      </c>
      <c r="AF2330" s="21"/>
      <c r="AG2330" s="24" t="s">
        <v>3345</v>
      </c>
      <c r="AH2330" s="23">
        <v>107480</v>
      </c>
      <c r="AI2330" s="24" t="s">
        <v>43</v>
      </c>
      <c r="AJ2330" s="24"/>
      <c r="AK2330" s="24"/>
      <c r="AL2330" s="24"/>
      <c r="AM2330" s="29" t="s">
        <v>44</v>
      </c>
      <c r="AN2330" s="37">
        <v>107456</v>
      </c>
      <c r="AO2330" s="37">
        <v>215</v>
      </c>
      <c r="AP2330" s="37">
        <v>60153</v>
      </c>
      <c r="AQ2330" s="37">
        <v>559.78888888888901</v>
      </c>
      <c r="AR2330" s="37">
        <v>31023</v>
      </c>
      <c r="AS2330" s="37">
        <v>288.69888888888897</v>
      </c>
      <c r="AT2330" s="37">
        <v>13905</v>
      </c>
      <c r="AU2330" s="37">
        <v>129.4</v>
      </c>
      <c r="AV2330" s="37">
        <v>10960</v>
      </c>
      <c r="AW2330" s="37">
        <v>102</v>
      </c>
      <c r="AX2330" s="37">
        <v>1942</v>
      </c>
      <c r="AY2330" s="37">
        <v>18.07</v>
      </c>
      <c r="BB2330" s="37">
        <v>388</v>
      </c>
      <c r="BC2330" s="37">
        <v>3.6088888888888899</v>
      </c>
      <c r="BJ2330" s="37">
        <v>0</v>
      </c>
      <c r="BK2330" s="37">
        <v>0</v>
      </c>
      <c r="BL2330" s="37">
        <v>1203</v>
      </c>
      <c r="BM2330" s="37">
        <v>11.1988888888889</v>
      </c>
      <c r="BV2330" s="37">
        <v>0</v>
      </c>
      <c r="BW2330" s="37">
        <v>0</v>
      </c>
      <c r="BX2330" s="37">
        <v>616</v>
      </c>
      <c r="BY2330" s="37">
        <v>5.73</v>
      </c>
      <c r="CF2330" s="37">
        <v>116</v>
      </c>
      <c r="CG2330" s="37">
        <v>1.08</v>
      </c>
      <c r="CH2330" s="37">
        <v>116</v>
      </c>
      <c r="CI2330" s="37">
        <v>1.08</v>
      </c>
    </row>
    <row r="2331" spans="1:91" x14ac:dyDescent="0.25">
      <c r="A2331" s="10" t="s">
        <v>3287</v>
      </c>
      <c r="B2331" s="10" t="s">
        <v>326</v>
      </c>
      <c r="C2331" s="11">
        <v>27777</v>
      </c>
      <c r="D2331" s="10" t="s">
        <v>5</v>
      </c>
      <c r="E2331" s="12">
        <v>4727</v>
      </c>
      <c r="F2331" s="12">
        <v>7058</v>
      </c>
      <c r="G2331" s="12">
        <v>12087</v>
      </c>
      <c r="H2331" s="13">
        <f>+E2331/G2331</f>
        <v>0.39108132704558618</v>
      </c>
      <c r="I2331" s="13">
        <f>+F2331/G2331</f>
        <v>0.58393315131959955</v>
      </c>
      <c r="J2331" s="12">
        <f>+E2331-F2331</f>
        <v>-2331</v>
      </c>
      <c r="K2331" s="12">
        <f>+F2331-E2331</f>
        <v>2331</v>
      </c>
      <c r="L2331" s="13">
        <f>+H2331-I2331</f>
        <v>-0.19285182427401337</v>
      </c>
      <c r="M2331" s="13">
        <f>+I2331-H2331</f>
        <v>0.19285182427401337</v>
      </c>
      <c r="N2331" s="12">
        <v>5748</v>
      </c>
      <c r="O2331" s="12">
        <v>6566</v>
      </c>
      <c r="P2331" s="12">
        <v>12475</v>
      </c>
      <c r="Q2331" s="13">
        <f>+N2331/P2331</f>
        <v>0.46076152304609219</v>
      </c>
      <c r="R2331" s="13">
        <f>+O2331/P2331</f>
        <v>0.52633266533066136</v>
      </c>
      <c r="S2331" s="12">
        <f>+N2331-O2331</f>
        <v>-818</v>
      </c>
      <c r="T2331" s="13">
        <f>+Q2331-R2331</f>
        <v>-6.5571142284569173E-2</v>
      </c>
      <c r="U2331" s="14">
        <f>+E2331-N2331</f>
        <v>-1021</v>
      </c>
      <c r="V2331" s="14">
        <f>+F2331-O2331</f>
        <v>492</v>
      </c>
      <c r="W2331" s="13">
        <f>+H2331-Q2331</f>
        <v>-6.9680196000506012E-2</v>
      </c>
      <c r="X2331" s="13">
        <f>+I2331-R2331</f>
        <v>5.7600485988938188E-2</v>
      </c>
      <c r="Y2331" s="15">
        <v>514.16999999999996</v>
      </c>
      <c r="Z2331" s="16">
        <f>+C2331/Y2331</f>
        <v>54.022988505747129</v>
      </c>
      <c r="AA2331" s="17">
        <v>45087</v>
      </c>
      <c r="AB2331" s="18" t="str">
        <f>TEXT(AA2331,"00000")</f>
        <v>45087</v>
      </c>
      <c r="AC2331" s="19">
        <v>45</v>
      </c>
      <c r="AD2331" s="19">
        <v>87</v>
      </c>
      <c r="AE2331" s="27" t="s">
        <v>3342</v>
      </c>
      <c r="AF2331" s="21" t="s">
        <v>3290</v>
      </c>
      <c r="AG2331" s="24" t="s">
        <v>3343</v>
      </c>
      <c r="AH2331" s="23">
        <v>325079</v>
      </c>
      <c r="AI2331" s="24" t="s">
        <v>43</v>
      </c>
      <c r="AJ2331" s="24" t="s">
        <v>3292</v>
      </c>
      <c r="AK2331" s="24"/>
      <c r="AL2331" s="24"/>
      <c r="AM2331" s="29" t="s">
        <v>59</v>
      </c>
      <c r="AN2331" s="37">
        <v>28961</v>
      </c>
      <c r="AO2331" s="37">
        <v>91</v>
      </c>
      <c r="AP2331" s="37">
        <v>23397</v>
      </c>
      <c r="AQ2331" s="37">
        <v>807.87888888888904</v>
      </c>
      <c r="AR2331" s="37">
        <v>16533</v>
      </c>
      <c r="AS2331" s="37">
        <v>570.87</v>
      </c>
      <c r="AT2331" s="37">
        <v>3424</v>
      </c>
      <c r="AU2331" s="37">
        <v>118.23</v>
      </c>
      <c r="AV2331" s="37">
        <v>3180</v>
      </c>
      <c r="AW2331" s="37">
        <v>109.798888888889</v>
      </c>
      <c r="AX2331" s="37">
        <v>50</v>
      </c>
      <c r="AY2331" s="37">
        <v>1.73</v>
      </c>
      <c r="BB2331" s="37">
        <v>37</v>
      </c>
      <c r="BC2331" s="37">
        <v>1.28</v>
      </c>
      <c r="BJ2331" s="37">
        <v>0</v>
      </c>
      <c r="BK2331" s="37">
        <v>0</v>
      </c>
      <c r="BL2331" s="37">
        <v>173</v>
      </c>
      <c r="BM2331" s="37">
        <v>5.9688888888888902</v>
      </c>
      <c r="BV2331" s="37">
        <v>0</v>
      </c>
      <c r="BW2331" s="37">
        <v>0</v>
      </c>
      <c r="CH2331" s="37">
        <v>0</v>
      </c>
      <c r="CI2331" s="37">
        <v>0</v>
      </c>
    </row>
    <row r="2332" spans="1:91" x14ac:dyDescent="0.25">
      <c r="A2332" s="10" t="s">
        <v>3287</v>
      </c>
      <c r="B2332" s="10" t="s">
        <v>3346</v>
      </c>
      <c r="C2332" s="11">
        <v>32535</v>
      </c>
      <c r="D2332" s="10" t="s">
        <v>5</v>
      </c>
      <c r="E2332" s="12">
        <v>9949</v>
      </c>
      <c r="F2332" s="12">
        <v>4863</v>
      </c>
      <c r="G2332" s="12">
        <v>15049</v>
      </c>
      <c r="H2332" s="13">
        <f>+E2332/G2332</f>
        <v>0.66110705030234562</v>
      </c>
      <c r="I2332" s="13">
        <f>+F2332/G2332</f>
        <v>0.3231443949764104</v>
      </c>
      <c r="J2332" s="12">
        <f>+E2332-F2332</f>
        <v>5086</v>
      </c>
      <c r="K2332" s="12">
        <f>+F2332-E2332</f>
        <v>-5086</v>
      </c>
      <c r="L2332" s="13">
        <f>+H2332-I2332</f>
        <v>0.33796265532593522</v>
      </c>
      <c r="M2332" s="13">
        <f>+I2332-H2332</f>
        <v>-0.33796265532593522</v>
      </c>
      <c r="N2332" s="12">
        <v>11318</v>
      </c>
      <c r="O2332" s="12">
        <v>4819</v>
      </c>
      <c r="P2332" s="12">
        <v>16282</v>
      </c>
      <c r="Q2332" s="13">
        <f>+N2332/P2332</f>
        <v>0.69512344920771407</v>
      </c>
      <c r="R2332" s="13">
        <f>+O2332/P2332</f>
        <v>0.29597101093231792</v>
      </c>
      <c r="S2332" s="12">
        <f>+N2332-O2332</f>
        <v>6499</v>
      </c>
      <c r="T2332" s="13">
        <f>+Q2332-R2332</f>
        <v>0.39915243827539615</v>
      </c>
      <c r="U2332" s="14">
        <f>+E2332-N2332</f>
        <v>-1369</v>
      </c>
      <c r="V2332" s="14">
        <f>+F2332-O2332</f>
        <v>44</v>
      </c>
      <c r="W2332" s="13">
        <f>+H2332-Q2332</f>
        <v>-3.401639890536845E-2</v>
      </c>
      <c r="X2332" s="13">
        <f>+I2332-R2332</f>
        <v>2.7173384044092475E-2</v>
      </c>
      <c r="Y2332" s="15">
        <v>934.16</v>
      </c>
      <c r="Z2332" s="16">
        <f>+C2332/Y2332</f>
        <v>34.828080842682198</v>
      </c>
      <c r="AA2332" s="17">
        <v>45089</v>
      </c>
      <c r="AB2332" s="18" t="str">
        <f>TEXT(AA2332,"00000")</f>
        <v>45089</v>
      </c>
      <c r="AC2332" s="19">
        <v>45</v>
      </c>
      <c r="AD2332" s="19">
        <v>89</v>
      </c>
      <c r="AE2332" s="27"/>
      <c r="AF2332" s="21"/>
      <c r="AG2332" s="24"/>
      <c r="AH2332" s="28"/>
      <c r="AI2332" s="24"/>
      <c r="AJ2332" s="24"/>
      <c r="AK2332" s="24"/>
      <c r="AL2332" s="24"/>
      <c r="AM2332" s="29" t="s">
        <v>62</v>
      </c>
      <c r="AN2332" s="37">
        <v>34423</v>
      </c>
      <c r="AO2332" s="37">
        <v>123</v>
      </c>
      <c r="AP2332" s="37">
        <v>21535</v>
      </c>
      <c r="AQ2332" s="37">
        <v>625.6</v>
      </c>
      <c r="AR2332" s="37">
        <v>6201</v>
      </c>
      <c r="AS2332" s="37">
        <v>180.138888888889</v>
      </c>
      <c r="AT2332" s="37">
        <v>6067</v>
      </c>
      <c r="AU2332" s="37">
        <v>176.25</v>
      </c>
      <c r="AV2332" s="37">
        <v>7632</v>
      </c>
      <c r="AW2332" s="37">
        <v>221.71</v>
      </c>
      <c r="AX2332" s="37">
        <v>85</v>
      </c>
      <c r="AY2332" s="37">
        <v>2.4700000000000002</v>
      </c>
      <c r="BB2332" s="37">
        <v>1550</v>
      </c>
      <c r="BC2332" s="37">
        <v>45.03</v>
      </c>
      <c r="BJ2332" s="37">
        <v>0</v>
      </c>
      <c r="BK2332" s="37">
        <v>0</v>
      </c>
      <c r="BV2332" s="37">
        <v>0</v>
      </c>
      <c r="BW2332" s="37">
        <v>0</v>
      </c>
      <c r="CH2332" s="37">
        <v>0</v>
      </c>
      <c r="CI2332" s="37">
        <v>0</v>
      </c>
    </row>
    <row r="2333" spans="1:91" x14ac:dyDescent="0.25">
      <c r="A2333" s="10" t="s">
        <v>3287</v>
      </c>
      <c r="B2333" s="10" t="s">
        <v>1784</v>
      </c>
      <c r="C2333" s="11">
        <v>251195</v>
      </c>
      <c r="D2333" s="10" t="s">
        <v>5</v>
      </c>
      <c r="E2333" s="12">
        <v>41230</v>
      </c>
      <c r="F2333" s="12">
        <v>66245</v>
      </c>
      <c r="G2333" s="12">
        <v>113425</v>
      </c>
      <c r="H2333" s="13">
        <f>+E2333/G2333</f>
        <v>0.36350011020498124</v>
      </c>
      <c r="I2333" s="13">
        <f>+F2333/G2333</f>
        <v>0.58404231871280576</v>
      </c>
      <c r="J2333" s="12">
        <f>+E2333-F2333</f>
        <v>-25015</v>
      </c>
      <c r="K2333" s="12">
        <f>+F2333-E2333</f>
        <v>25015</v>
      </c>
      <c r="L2333" s="13">
        <f>+H2333-I2333</f>
        <v>-0.22054220850782452</v>
      </c>
      <c r="M2333" s="13">
        <f>+I2333-H2333</f>
        <v>0.22054220850782452</v>
      </c>
      <c r="N2333" s="12">
        <v>38757</v>
      </c>
      <c r="O2333" s="12">
        <v>59149</v>
      </c>
      <c r="P2333" s="12">
        <v>99428</v>
      </c>
      <c r="Q2333" s="13">
        <f>+N2333/P2333</f>
        <v>0.38979965402100014</v>
      </c>
      <c r="R2333" s="13">
        <f>+O2333/P2333</f>
        <v>0.59489278674015367</v>
      </c>
      <c r="S2333" s="12">
        <f>+N2333-O2333</f>
        <v>-20392</v>
      </c>
      <c r="T2333" s="13">
        <f>+Q2333-R2333</f>
        <v>-0.20509313271915353</v>
      </c>
      <c r="U2333" s="14">
        <f>+E2333-N2333</f>
        <v>2473</v>
      </c>
      <c r="V2333" s="14">
        <f>+F2333-O2333</f>
        <v>7096</v>
      </c>
      <c r="W2333" s="13">
        <f>+H2333-Q2333</f>
        <v>-2.62995438160189E-2</v>
      </c>
      <c r="X2333" s="13">
        <f>+I2333-R2333</f>
        <v>-1.0850468027347904E-2</v>
      </c>
      <c r="Y2333" s="15">
        <v>680.6</v>
      </c>
      <c r="Z2333" s="16">
        <f>+C2333/Y2333</f>
        <v>369.07875404055244</v>
      </c>
      <c r="AA2333" s="17">
        <v>45091</v>
      </c>
      <c r="AB2333" s="18" t="str">
        <f>TEXT(AA2333,"00000")</f>
        <v>45091</v>
      </c>
      <c r="AC2333" s="19">
        <v>45</v>
      </c>
      <c r="AD2333" s="19">
        <v>91</v>
      </c>
      <c r="AE2333" s="27" t="s">
        <v>2691</v>
      </c>
      <c r="AF2333" s="21" t="s">
        <v>2692</v>
      </c>
      <c r="AG2333" s="24" t="s">
        <v>2693</v>
      </c>
      <c r="AH2333" s="23">
        <v>2426363</v>
      </c>
      <c r="AI2333" s="24" t="s">
        <v>43</v>
      </c>
      <c r="AJ2333" s="24" t="s">
        <v>2694</v>
      </c>
      <c r="AK2333" s="24"/>
      <c r="AL2333" s="24"/>
      <c r="AM2333" s="29" t="s">
        <v>59</v>
      </c>
      <c r="AN2333" s="37">
        <v>226073</v>
      </c>
      <c r="AO2333" s="37">
        <v>326</v>
      </c>
      <c r="AP2333" s="37">
        <v>112306</v>
      </c>
      <c r="AQ2333" s="37">
        <v>496.76888888888902</v>
      </c>
      <c r="AR2333" s="37">
        <v>67634</v>
      </c>
      <c r="AS2333" s="37">
        <v>299.17</v>
      </c>
      <c r="AT2333" s="37">
        <v>5605</v>
      </c>
      <c r="AU2333" s="37">
        <v>24.788888888888899</v>
      </c>
      <c r="AV2333" s="37">
        <v>20901</v>
      </c>
      <c r="AW2333" s="37">
        <v>92.45</v>
      </c>
      <c r="AX2333" s="37">
        <v>14030</v>
      </c>
      <c r="AY2333" s="37">
        <v>62.06</v>
      </c>
      <c r="AZ2333" s="37">
        <v>15</v>
      </c>
      <c r="BA2333" s="37">
        <v>7.0000000000000007E-2</v>
      </c>
      <c r="BB2333" s="37">
        <v>1111</v>
      </c>
      <c r="BC2333" s="37">
        <v>4.91</v>
      </c>
      <c r="BJ2333" s="37">
        <v>0</v>
      </c>
      <c r="BK2333" s="37">
        <v>0</v>
      </c>
      <c r="BL2333" s="37">
        <v>2344</v>
      </c>
      <c r="BM2333" s="37">
        <v>10.3688888888889</v>
      </c>
      <c r="BV2333" s="37">
        <v>0</v>
      </c>
      <c r="BW2333" s="37">
        <v>0</v>
      </c>
      <c r="BX2333" s="37">
        <v>666</v>
      </c>
      <c r="BY2333" s="37">
        <v>2.95</v>
      </c>
      <c r="CH2333" s="37">
        <v>0</v>
      </c>
      <c r="CI2333" s="37">
        <v>0</v>
      </c>
    </row>
    <row r="2334" spans="1:91" x14ac:dyDescent="0.25">
      <c r="A2334" s="10" t="s">
        <v>3347</v>
      </c>
      <c r="B2334" s="10" t="s">
        <v>3348</v>
      </c>
      <c r="C2334" s="11">
        <v>2733</v>
      </c>
      <c r="D2334" s="10" t="s">
        <v>5</v>
      </c>
      <c r="E2334" s="12">
        <v>340</v>
      </c>
      <c r="F2334" s="12">
        <v>974</v>
      </c>
      <c r="G2334" s="12">
        <v>1407</v>
      </c>
      <c r="H2334" s="13">
        <f>+E2334/G2334</f>
        <v>0.24164889836531628</v>
      </c>
      <c r="I2334" s="13">
        <f>+F2334/G2334</f>
        <v>0.69225302061122962</v>
      </c>
      <c r="J2334" s="12">
        <f>+E2334-F2334</f>
        <v>-634</v>
      </c>
      <c r="K2334" s="12">
        <f>+F2334-E2334</f>
        <v>634</v>
      </c>
      <c r="L2334" s="13">
        <f>+H2334-I2334</f>
        <v>-0.45060412224591334</v>
      </c>
      <c r="M2334" s="13">
        <f>+I2334-H2334</f>
        <v>0.45060412224591334</v>
      </c>
      <c r="N2334" s="12">
        <v>556</v>
      </c>
      <c r="O2334" s="12">
        <v>804</v>
      </c>
      <c r="P2334" s="12">
        <v>1400</v>
      </c>
      <c r="Q2334" s="13">
        <f>+N2334/P2334</f>
        <v>0.39714285714285713</v>
      </c>
      <c r="R2334" s="13">
        <f>+O2334/P2334</f>
        <v>0.57428571428571429</v>
      </c>
      <c r="S2334" s="12">
        <f>+N2334-O2334</f>
        <v>-248</v>
      </c>
      <c r="T2334" s="13">
        <f>+Q2334-R2334</f>
        <v>-0.17714285714285716</v>
      </c>
      <c r="U2334" s="14">
        <f>+E2334-N2334</f>
        <v>-216</v>
      </c>
      <c r="V2334" s="14">
        <f>+F2334-O2334</f>
        <v>170</v>
      </c>
      <c r="W2334" s="13">
        <f>+H2334-Q2334</f>
        <v>-0.15549395877754085</v>
      </c>
      <c r="X2334" s="13">
        <f>+I2334-R2334</f>
        <v>0.11796730632551533</v>
      </c>
      <c r="Y2334" s="15">
        <v>708.43</v>
      </c>
      <c r="Z2334" s="16">
        <f>+C2334/Y2334</f>
        <v>3.8578264613299833</v>
      </c>
      <c r="AA2334" s="17">
        <v>46003</v>
      </c>
      <c r="AB2334" s="18" t="str">
        <f>TEXT(AA2334,"00000")</f>
        <v>46003</v>
      </c>
      <c r="AC2334" s="19">
        <v>46</v>
      </c>
      <c r="AD2334" s="19">
        <v>3</v>
      </c>
      <c r="AE2334" s="27"/>
      <c r="AF2334" s="21"/>
      <c r="AG2334" s="24"/>
      <c r="AH2334" s="28"/>
      <c r="AI2334" s="24"/>
      <c r="AJ2334" s="24"/>
      <c r="AK2334" s="24"/>
      <c r="AL2334" s="24"/>
      <c r="AM2334" s="29" t="s">
        <v>62</v>
      </c>
      <c r="AN2334" s="37">
        <v>2710</v>
      </c>
      <c r="AO2334" s="37">
        <v>12</v>
      </c>
      <c r="AP2334" s="37">
        <v>2676</v>
      </c>
      <c r="AQ2334" s="37">
        <v>987.45</v>
      </c>
      <c r="AR2334" s="37">
        <v>389</v>
      </c>
      <c r="AS2334" s="37">
        <v>143.53888888888901</v>
      </c>
      <c r="AV2334" s="37">
        <v>1059</v>
      </c>
      <c r="AW2334" s="37">
        <v>390.76888888888902</v>
      </c>
      <c r="AX2334" s="37">
        <v>1227</v>
      </c>
      <c r="AY2334" s="37">
        <v>452.76888888888902</v>
      </c>
      <c r="BB2334" s="37">
        <v>1</v>
      </c>
      <c r="BC2334" s="37">
        <v>0.37</v>
      </c>
      <c r="BJ2334" s="37">
        <v>0</v>
      </c>
      <c r="BK2334" s="37">
        <v>0</v>
      </c>
      <c r="BV2334" s="37">
        <v>0</v>
      </c>
      <c r="BW2334" s="37">
        <v>0</v>
      </c>
      <c r="CH2334" s="37">
        <v>0</v>
      </c>
      <c r="CI2334" s="37">
        <v>0</v>
      </c>
    </row>
    <row r="2335" spans="1:91" x14ac:dyDescent="0.25">
      <c r="A2335" s="10" t="s">
        <v>3347</v>
      </c>
      <c r="B2335" s="10" t="s">
        <v>3349</v>
      </c>
      <c r="C2335" s="11">
        <v>18372</v>
      </c>
      <c r="D2335" s="10" t="s">
        <v>5</v>
      </c>
      <c r="E2335" s="12">
        <v>1912</v>
      </c>
      <c r="F2335" s="12">
        <v>4455</v>
      </c>
      <c r="G2335" s="12">
        <v>6772</v>
      </c>
      <c r="H2335" s="13">
        <f>+E2335/G2335</f>
        <v>0.28233904311872415</v>
      </c>
      <c r="I2335" s="13">
        <f>+F2335/G2335</f>
        <v>0.65785587714116955</v>
      </c>
      <c r="J2335" s="12">
        <f>+E2335-F2335</f>
        <v>-2543</v>
      </c>
      <c r="K2335" s="12">
        <f>+F2335-E2335</f>
        <v>2543</v>
      </c>
      <c r="L2335" s="13">
        <f>+H2335-I2335</f>
        <v>-0.3755168340224454</v>
      </c>
      <c r="M2335" s="13">
        <f>+I2335-H2335</f>
        <v>0.3755168340224454</v>
      </c>
      <c r="N2335" s="12">
        <v>2881</v>
      </c>
      <c r="O2335" s="12">
        <v>4230</v>
      </c>
      <c r="P2335" s="12">
        <v>7263</v>
      </c>
      <c r="Q2335" s="13">
        <f>+N2335/P2335</f>
        <v>0.39666804350819218</v>
      </c>
      <c r="R2335" s="13">
        <f>+O2335/P2335</f>
        <v>0.58240396530359351</v>
      </c>
      <c r="S2335" s="12">
        <f>+N2335-O2335</f>
        <v>-1349</v>
      </c>
      <c r="T2335" s="13">
        <f>+Q2335-R2335</f>
        <v>-0.18573592179540133</v>
      </c>
      <c r="U2335" s="14">
        <f>+E2335-N2335</f>
        <v>-969</v>
      </c>
      <c r="V2335" s="14">
        <f>+F2335-O2335</f>
        <v>225</v>
      </c>
      <c r="W2335" s="13">
        <f>+H2335-Q2335</f>
        <v>-0.11432900038946803</v>
      </c>
      <c r="X2335" s="13">
        <f>+I2335-R2335</f>
        <v>7.5451911837576047E-2</v>
      </c>
      <c r="Y2335" s="15">
        <v>1258.71</v>
      </c>
      <c r="Z2335" s="16">
        <f>+C2335/Y2335</f>
        <v>14.595895798078985</v>
      </c>
      <c r="AA2335" s="17">
        <v>46005</v>
      </c>
      <c r="AB2335" s="18" t="str">
        <f>TEXT(AA2335,"00000")</f>
        <v>46005</v>
      </c>
      <c r="AC2335" s="19">
        <v>46</v>
      </c>
      <c r="AD2335" s="19">
        <v>5</v>
      </c>
      <c r="AE2335" s="27" t="s">
        <v>3350</v>
      </c>
      <c r="AF2335" s="21"/>
      <c r="AG2335" s="24" t="s">
        <v>3351</v>
      </c>
      <c r="AH2335" s="19"/>
      <c r="AI2335" s="24" t="s">
        <v>53</v>
      </c>
      <c r="AJ2335" s="24"/>
      <c r="AK2335" s="24"/>
      <c r="AL2335" s="24"/>
      <c r="AM2335" s="29" t="s">
        <v>44</v>
      </c>
      <c r="AN2335" s="37">
        <v>17398</v>
      </c>
      <c r="AO2335" s="37">
        <v>40</v>
      </c>
      <c r="AP2335" s="37">
        <v>10452</v>
      </c>
      <c r="AQ2335" s="37">
        <v>600.75888888888903</v>
      </c>
      <c r="AR2335" s="37">
        <v>3531</v>
      </c>
      <c r="AS2335" s="37">
        <v>202.948888888889</v>
      </c>
      <c r="AV2335" s="37">
        <v>4463</v>
      </c>
      <c r="AW2335" s="37">
        <v>256.51888888888902</v>
      </c>
      <c r="AX2335" s="37">
        <v>2235</v>
      </c>
      <c r="AY2335" s="37">
        <v>128.46</v>
      </c>
      <c r="BJ2335" s="37">
        <v>0</v>
      </c>
      <c r="BK2335" s="37">
        <v>0</v>
      </c>
      <c r="BL2335" s="37">
        <v>223</v>
      </c>
      <c r="BM2335" s="37">
        <v>12.82</v>
      </c>
      <c r="BV2335" s="37">
        <v>0</v>
      </c>
      <c r="BW2335" s="37">
        <v>0</v>
      </c>
      <c r="CH2335" s="37">
        <v>0</v>
      </c>
      <c r="CI2335" s="37">
        <v>0</v>
      </c>
    </row>
    <row r="2336" spans="1:91" x14ac:dyDescent="0.25">
      <c r="A2336" s="10" t="s">
        <v>3347</v>
      </c>
      <c r="B2336" s="10" t="s">
        <v>3352</v>
      </c>
      <c r="C2336" s="11">
        <v>3423</v>
      </c>
      <c r="D2336" s="10" t="s">
        <v>5</v>
      </c>
      <c r="E2336" s="12">
        <v>412</v>
      </c>
      <c r="F2336" s="12">
        <v>666</v>
      </c>
      <c r="G2336" s="12">
        <v>1149</v>
      </c>
      <c r="H2336" s="13">
        <f>+E2336/G2336</f>
        <v>0.35857267188859876</v>
      </c>
      <c r="I2336" s="13">
        <f>+F2336/G2336</f>
        <v>0.57963446475195823</v>
      </c>
      <c r="J2336" s="12">
        <f>+E2336-F2336</f>
        <v>-254</v>
      </c>
      <c r="K2336" s="12">
        <f>+F2336-E2336</f>
        <v>254</v>
      </c>
      <c r="L2336" s="13">
        <f>+H2336-I2336</f>
        <v>-0.22106179286335947</v>
      </c>
      <c r="M2336" s="13">
        <f>+I2336-H2336</f>
        <v>0.22106179286335947</v>
      </c>
      <c r="N2336" s="12">
        <v>548</v>
      </c>
      <c r="O2336" s="12">
        <v>626</v>
      </c>
      <c r="P2336" s="12">
        <v>1203</v>
      </c>
      <c r="Q2336" s="13">
        <f>+N2336/P2336</f>
        <v>0.45552784704904403</v>
      </c>
      <c r="R2336" s="13">
        <f>+O2336/P2336</f>
        <v>0.52036575228595183</v>
      </c>
      <c r="S2336" s="12">
        <f>+N2336-O2336</f>
        <v>-78</v>
      </c>
      <c r="T2336" s="13">
        <f>+Q2336-R2336</f>
        <v>-6.48379052369078E-2</v>
      </c>
      <c r="U2336" s="14">
        <f>+E2336-N2336</f>
        <v>-136</v>
      </c>
      <c r="V2336" s="14">
        <f>+F2336-O2336</f>
        <v>40</v>
      </c>
      <c r="W2336" s="13">
        <f>+H2336-Q2336</f>
        <v>-9.6955175160445273E-2</v>
      </c>
      <c r="X2336" s="13">
        <f>+I2336-R2336</f>
        <v>5.9268712466006401E-2</v>
      </c>
      <c r="Y2336" s="15">
        <v>1184.71</v>
      </c>
      <c r="Z2336" s="16">
        <f>+C2336/Y2336</f>
        <v>2.8893146846063593</v>
      </c>
      <c r="AA2336" s="17">
        <v>46007</v>
      </c>
      <c r="AB2336" s="18" t="str">
        <f>TEXT(AA2336,"00000")</f>
        <v>46007</v>
      </c>
      <c r="AC2336" s="19">
        <v>46</v>
      </c>
      <c r="AD2336" s="19">
        <v>7</v>
      </c>
      <c r="AE2336" s="27"/>
      <c r="AF2336" s="21"/>
      <c r="AG2336" s="24"/>
      <c r="AH2336" s="28"/>
      <c r="AI2336" s="24"/>
      <c r="AJ2336" s="24"/>
      <c r="AK2336" s="24"/>
      <c r="AL2336" s="24"/>
      <c r="AM2336" s="29" t="s">
        <v>62</v>
      </c>
      <c r="AN2336" s="37">
        <v>3431</v>
      </c>
      <c r="AO2336" s="37">
        <v>8</v>
      </c>
      <c r="AP2336" s="37">
        <v>1472</v>
      </c>
      <c r="AQ2336" s="37">
        <v>429.02888888888901</v>
      </c>
      <c r="AR2336" s="37">
        <v>170</v>
      </c>
      <c r="AS2336" s="37">
        <v>49.548888888888897</v>
      </c>
      <c r="AV2336" s="37">
        <v>346</v>
      </c>
      <c r="AW2336" s="37">
        <v>100.84888888888899</v>
      </c>
      <c r="AX2336" s="37">
        <v>792</v>
      </c>
      <c r="AY2336" s="37">
        <v>230.84</v>
      </c>
      <c r="BB2336" s="37">
        <v>122</v>
      </c>
      <c r="BC2336" s="37">
        <v>35.56</v>
      </c>
      <c r="BJ2336" s="37">
        <v>0</v>
      </c>
      <c r="BK2336" s="37">
        <v>0</v>
      </c>
      <c r="BL2336" s="37">
        <v>42</v>
      </c>
      <c r="BM2336" s="37">
        <v>12.24</v>
      </c>
      <c r="BV2336" s="37">
        <v>0</v>
      </c>
      <c r="BW2336" s="37">
        <v>0</v>
      </c>
      <c r="CH2336" s="37">
        <v>0</v>
      </c>
      <c r="CI2336" s="37">
        <v>0</v>
      </c>
    </row>
    <row r="2337" spans="1:89" x14ac:dyDescent="0.25">
      <c r="A2337" s="10" t="s">
        <v>3347</v>
      </c>
      <c r="B2337" s="10" t="s">
        <v>3353</v>
      </c>
      <c r="C2337" s="11">
        <v>6985</v>
      </c>
      <c r="D2337" s="10" t="s">
        <v>5</v>
      </c>
      <c r="E2337" s="12">
        <v>704</v>
      </c>
      <c r="F2337" s="12">
        <v>2105</v>
      </c>
      <c r="G2337" s="12">
        <v>2974</v>
      </c>
      <c r="H2337" s="13">
        <f>+E2337/G2337</f>
        <v>0.2367182246133154</v>
      </c>
      <c r="I2337" s="13">
        <f>+F2337/G2337</f>
        <v>0.70780094149293882</v>
      </c>
      <c r="J2337" s="12">
        <f>+E2337-F2337</f>
        <v>-1401</v>
      </c>
      <c r="K2337" s="12">
        <f>+F2337-E2337</f>
        <v>1401</v>
      </c>
      <c r="L2337" s="13">
        <f>+H2337-I2337</f>
        <v>-0.47108271687962344</v>
      </c>
      <c r="M2337" s="13">
        <f>+I2337-H2337</f>
        <v>0.47108271687962344</v>
      </c>
      <c r="N2337" s="12">
        <v>1167</v>
      </c>
      <c r="O2337" s="12">
        <v>1830</v>
      </c>
      <c r="P2337" s="12">
        <v>3074</v>
      </c>
      <c r="Q2337" s="13">
        <f>+N2337/P2337</f>
        <v>0.37963565387117759</v>
      </c>
      <c r="R2337" s="13">
        <f>+O2337/P2337</f>
        <v>0.59531554977228363</v>
      </c>
      <c r="S2337" s="12">
        <f>+N2337-O2337</f>
        <v>-663</v>
      </c>
      <c r="T2337" s="13">
        <f>+Q2337-R2337</f>
        <v>-0.21567989590110603</v>
      </c>
      <c r="U2337" s="14">
        <f>+E2337-N2337</f>
        <v>-463</v>
      </c>
      <c r="V2337" s="14">
        <f>+F2337-O2337</f>
        <v>275</v>
      </c>
      <c r="W2337" s="13">
        <f>+H2337-Q2337</f>
        <v>-0.14291742925786219</v>
      </c>
      <c r="X2337" s="13">
        <f>+I2337-R2337</f>
        <v>0.11248539172065519</v>
      </c>
      <c r="Y2337" s="15">
        <v>563.70000000000005</v>
      </c>
      <c r="Z2337" s="16">
        <f>+C2337/Y2337</f>
        <v>12.391342912896929</v>
      </c>
      <c r="AA2337" s="17">
        <v>46009</v>
      </c>
      <c r="AB2337" s="18" t="str">
        <f>TEXT(AA2337,"00000")</f>
        <v>46009</v>
      </c>
      <c r="AC2337" s="19">
        <v>46</v>
      </c>
      <c r="AD2337" s="19">
        <v>9</v>
      </c>
      <c r="AE2337" s="27"/>
      <c r="AF2337" s="21"/>
      <c r="AG2337" s="24"/>
      <c r="AH2337" s="28"/>
      <c r="AI2337" s="24"/>
      <c r="AJ2337" s="24"/>
      <c r="AK2337" s="24"/>
      <c r="AL2337" s="24"/>
      <c r="AM2337" s="29" t="s">
        <v>62</v>
      </c>
      <c r="AN2337" s="37">
        <v>7070</v>
      </c>
      <c r="AO2337" s="37">
        <v>26</v>
      </c>
      <c r="AP2337" s="37">
        <v>5254</v>
      </c>
      <c r="AQ2337" s="37">
        <v>743.13888888888903</v>
      </c>
      <c r="AR2337" s="37">
        <v>1027</v>
      </c>
      <c r="AS2337" s="37">
        <v>145.258888888889</v>
      </c>
      <c r="AV2337" s="37">
        <v>1852</v>
      </c>
      <c r="AW2337" s="37">
        <v>261.94888888888897</v>
      </c>
      <c r="AX2337" s="37">
        <v>2375</v>
      </c>
      <c r="AY2337" s="37">
        <v>335.93</v>
      </c>
      <c r="BJ2337" s="37">
        <v>0</v>
      </c>
      <c r="BK2337" s="37">
        <v>0</v>
      </c>
      <c r="BV2337" s="37">
        <v>0</v>
      </c>
      <c r="BW2337" s="37">
        <v>0</v>
      </c>
      <c r="CH2337" s="37">
        <v>0</v>
      </c>
      <c r="CI2337" s="37">
        <v>0</v>
      </c>
    </row>
    <row r="2338" spans="1:89" x14ac:dyDescent="0.25">
      <c r="A2338" s="10" t="s">
        <v>3347</v>
      </c>
      <c r="B2338" s="10" t="s">
        <v>3354</v>
      </c>
      <c r="C2338" s="11">
        <v>33897</v>
      </c>
      <c r="D2338" s="10" t="s">
        <v>5</v>
      </c>
      <c r="E2338" s="12">
        <v>4879</v>
      </c>
      <c r="F2338" s="12">
        <v>6748</v>
      </c>
      <c r="G2338" s="12">
        <v>12680</v>
      </c>
      <c r="H2338" s="13">
        <f>+E2338/G2338</f>
        <v>0.38477917981072557</v>
      </c>
      <c r="I2338" s="13">
        <f>+F2338/G2338</f>
        <v>0.53217665615141951</v>
      </c>
      <c r="J2338" s="12">
        <f>+E2338-F2338</f>
        <v>-1869</v>
      </c>
      <c r="K2338" s="12">
        <f>+F2338-E2338</f>
        <v>1869</v>
      </c>
      <c r="L2338" s="13">
        <f>+H2338-I2338</f>
        <v>-0.14739747634069394</v>
      </c>
      <c r="M2338" s="13">
        <f>+I2338-H2338</f>
        <v>0.14739747634069394</v>
      </c>
      <c r="N2338" s="12">
        <v>5826</v>
      </c>
      <c r="O2338" s="12">
        <v>6219</v>
      </c>
      <c r="P2338" s="12">
        <v>12398</v>
      </c>
      <c r="Q2338" s="13">
        <f>+N2338/P2338</f>
        <v>0.46991450233908694</v>
      </c>
      <c r="R2338" s="13">
        <f>+O2338/P2338</f>
        <v>0.50161316341345374</v>
      </c>
      <c r="S2338" s="12">
        <f>+N2338-O2338</f>
        <v>-393</v>
      </c>
      <c r="T2338" s="13">
        <f>+Q2338-R2338</f>
        <v>-3.1698661074366807E-2</v>
      </c>
      <c r="U2338" s="14">
        <f>+E2338-N2338</f>
        <v>-947</v>
      </c>
      <c r="V2338" s="14">
        <f>+F2338-O2338</f>
        <v>529</v>
      </c>
      <c r="W2338" s="13">
        <f>+H2338-Q2338</f>
        <v>-8.5135322528361368E-2</v>
      </c>
      <c r="X2338" s="13">
        <f>+I2338-R2338</f>
        <v>3.0563492737965769E-2</v>
      </c>
      <c r="Y2338" s="15">
        <v>792.21</v>
      </c>
      <c r="Z2338" s="16">
        <f>+C2338/Y2338</f>
        <v>42.787897148483353</v>
      </c>
      <c r="AA2338" s="17">
        <v>46011</v>
      </c>
      <c r="AB2338" s="18" t="str">
        <f>TEXT(AA2338,"00000")</f>
        <v>46011</v>
      </c>
      <c r="AC2338" s="19">
        <v>46</v>
      </c>
      <c r="AD2338" s="19">
        <v>11</v>
      </c>
      <c r="AE2338" s="27" t="s">
        <v>3355</v>
      </c>
      <c r="AF2338" s="21"/>
      <c r="AG2338" s="24" t="s">
        <v>3356</v>
      </c>
      <c r="AH2338" s="19"/>
      <c r="AI2338" s="24" t="s">
        <v>53</v>
      </c>
      <c r="AJ2338" s="24"/>
      <c r="AK2338" s="24"/>
      <c r="AL2338" s="24"/>
      <c r="AM2338" s="29" t="s">
        <v>44</v>
      </c>
      <c r="AN2338" s="37">
        <v>31965</v>
      </c>
      <c r="AO2338" s="37">
        <v>56</v>
      </c>
      <c r="AP2338" s="37">
        <v>16939</v>
      </c>
      <c r="AQ2338" s="37">
        <v>529.918888888889</v>
      </c>
      <c r="AR2338" s="37">
        <v>4018</v>
      </c>
      <c r="AS2338" s="37">
        <v>125.7</v>
      </c>
      <c r="AV2338" s="37">
        <v>7444</v>
      </c>
      <c r="AW2338" s="37">
        <v>232.87888888888901</v>
      </c>
      <c r="AX2338" s="37">
        <v>4844</v>
      </c>
      <c r="AY2338" s="37">
        <v>151.53888888888901</v>
      </c>
      <c r="BB2338" s="37">
        <v>6</v>
      </c>
      <c r="BC2338" s="37">
        <v>0.19</v>
      </c>
      <c r="BD2338" s="37">
        <v>103</v>
      </c>
      <c r="BE2338" s="37">
        <v>3.2222743625840802</v>
      </c>
      <c r="BJ2338" s="37">
        <v>103</v>
      </c>
      <c r="BK2338" s="37">
        <v>3.2222743625840802</v>
      </c>
      <c r="BL2338" s="37">
        <v>216</v>
      </c>
      <c r="BM2338" s="37">
        <v>6.7588888888888903</v>
      </c>
      <c r="BV2338" s="37">
        <v>0</v>
      </c>
      <c r="BW2338" s="37">
        <v>0</v>
      </c>
      <c r="BX2338" s="37">
        <v>308</v>
      </c>
      <c r="BY2338" s="37">
        <v>9.64</v>
      </c>
      <c r="CH2338" s="37">
        <v>0</v>
      </c>
      <c r="CI2338" s="37">
        <v>0</v>
      </c>
    </row>
    <row r="2339" spans="1:89" x14ac:dyDescent="0.25">
      <c r="A2339" s="10" t="s">
        <v>3347</v>
      </c>
      <c r="B2339" s="10" t="s">
        <v>1055</v>
      </c>
      <c r="C2339" s="11">
        <v>38785</v>
      </c>
      <c r="D2339" s="10" t="s">
        <v>5</v>
      </c>
      <c r="E2339" s="12">
        <v>5452</v>
      </c>
      <c r="F2339" s="12">
        <v>9613</v>
      </c>
      <c r="G2339" s="12">
        <v>16113</v>
      </c>
      <c r="H2339" s="13">
        <f>+E2339/G2339</f>
        <v>0.33836033016818717</v>
      </c>
      <c r="I2339" s="13">
        <f>+F2339/G2339</f>
        <v>0.5965990194253088</v>
      </c>
      <c r="J2339" s="12">
        <f>+E2339-F2339</f>
        <v>-4161</v>
      </c>
      <c r="K2339" s="12">
        <f>+F2339-E2339</f>
        <v>4161</v>
      </c>
      <c r="L2339" s="13">
        <f>+H2339-I2339</f>
        <v>-0.25823868925712162</v>
      </c>
      <c r="M2339" s="13">
        <f>+I2339-H2339</f>
        <v>0.25823868925712162</v>
      </c>
      <c r="N2339" s="12">
        <v>7249</v>
      </c>
      <c r="O2339" s="12">
        <v>8320</v>
      </c>
      <c r="P2339" s="12">
        <v>16066</v>
      </c>
      <c r="Q2339" s="13">
        <f>+N2339/P2339</f>
        <v>0.45120129465952946</v>
      </c>
      <c r="R2339" s="13">
        <f>+O2339/P2339</f>
        <v>0.51786381177642227</v>
      </c>
      <c r="S2339" s="12">
        <f>+N2339-O2339</f>
        <v>-1071</v>
      </c>
      <c r="T2339" s="13">
        <f>+Q2339-R2339</f>
        <v>-6.6662517116892805E-2</v>
      </c>
      <c r="U2339" s="14">
        <f>+E2339-N2339</f>
        <v>-1797</v>
      </c>
      <c r="V2339" s="14">
        <f>+F2339-O2339</f>
        <v>1293</v>
      </c>
      <c r="W2339" s="13">
        <f>+H2339-Q2339</f>
        <v>-0.11284096449134229</v>
      </c>
      <c r="X2339" s="13">
        <f>+I2339-R2339</f>
        <v>7.8735207648886529E-2</v>
      </c>
      <c r="Y2339" s="15">
        <v>1712.98</v>
      </c>
      <c r="Z2339" s="16">
        <f>+C2339/Y2339</f>
        <v>22.641828859648097</v>
      </c>
      <c r="AA2339" s="17">
        <v>46013</v>
      </c>
      <c r="AB2339" s="18" t="str">
        <f>TEXT(AA2339,"00000")</f>
        <v>46013</v>
      </c>
      <c r="AC2339" s="19">
        <v>46</v>
      </c>
      <c r="AD2339" s="19">
        <v>13</v>
      </c>
      <c r="AE2339" s="27" t="s">
        <v>3357</v>
      </c>
      <c r="AF2339" s="21"/>
      <c r="AG2339" s="24" t="s">
        <v>3358</v>
      </c>
      <c r="AH2339" s="19"/>
      <c r="AI2339" s="24" t="s">
        <v>53</v>
      </c>
      <c r="AJ2339" s="24"/>
      <c r="AK2339" s="24"/>
      <c r="AL2339" s="24"/>
      <c r="AM2339" s="29" t="s">
        <v>44</v>
      </c>
      <c r="AN2339" s="37">
        <v>36531</v>
      </c>
      <c r="AO2339" s="37">
        <v>74</v>
      </c>
      <c r="AP2339" s="37">
        <v>28151</v>
      </c>
      <c r="AQ2339" s="37">
        <v>770.61</v>
      </c>
      <c r="AR2339" s="37">
        <v>7400</v>
      </c>
      <c r="AS2339" s="37">
        <v>202.56888888888901</v>
      </c>
      <c r="AV2339" s="37">
        <v>11782</v>
      </c>
      <c r="AW2339" s="37">
        <v>322.51888888888902</v>
      </c>
      <c r="AX2339" s="37">
        <v>8543</v>
      </c>
      <c r="AY2339" s="37">
        <v>233.86</v>
      </c>
      <c r="BB2339" s="37">
        <v>7</v>
      </c>
      <c r="BC2339" s="37">
        <v>0.19</v>
      </c>
      <c r="BJ2339" s="37">
        <v>0</v>
      </c>
      <c r="BK2339" s="37">
        <v>0</v>
      </c>
      <c r="BL2339" s="37">
        <v>395</v>
      </c>
      <c r="BM2339" s="37">
        <v>10.81</v>
      </c>
      <c r="BV2339" s="37">
        <v>0</v>
      </c>
      <c r="BW2339" s="37">
        <v>0</v>
      </c>
      <c r="BZ2339" s="37">
        <v>24</v>
      </c>
      <c r="CA2339" s="37">
        <v>0.66</v>
      </c>
      <c r="CH2339" s="37">
        <v>24</v>
      </c>
      <c r="CI2339" s="37">
        <v>0.66</v>
      </c>
    </row>
    <row r="2340" spans="1:89" x14ac:dyDescent="0.25">
      <c r="A2340" s="10" t="s">
        <v>3347</v>
      </c>
      <c r="B2340" s="10" t="s">
        <v>3359</v>
      </c>
      <c r="C2340" s="11">
        <v>5281</v>
      </c>
      <c r="D2340" s="10" t="s">
        <v>5</v>
      </c>
      <c r="E2340" s="12">
        <v>571</v>
      </c>
      <c r="F2340" s="12">
        <v>1565</v>
      </c>
      <c r="G2340" s="12">
        <v>2288</v>
      </c>
      <c r="H2340" s="13">
        <f>+E2340/G2340</f>
        <v>0.24956293706293706</v>
      </c>
      <c r="I2340" s="13">
        <f>+F2340/G2340</f>
        <v>0.68400349650349646</v>
      </c>
      <c r="J2340" s="12">
        <f>+E2340-F2340</f>
        <v>-994</v>
      </c>
      <c r="K2340" s="12">
        <f>+F2340-E2340</f>
        <v>994</v>
      </c>
      <c r="L2340" s="13">
        <f>+H2340-I2340</f>
        <v>-0.43444055944055937</v>
      </c>
      <c r="M2340" s="13">
        <f>+I2340-H2340</f>
        <v>0.43444055944055937</v>
      </c>
      <c r="N2340" s="12">
        <v>824</v>
      </c>
      <c r="O2340" s="12">
        <v>1499</v>
      </c>
      <c r="P2340" s="12">
        <v>2379</v>
      </c>
      <c r="Q2340" s="13">
        <f>+N2340/P2340</f>
        <v>0.34636401849516602</v>
      </c>
      <c r="R2340" s="13">
        <f>+O2340/P2340</f>
        <v>0.63009667927700719</v>
      </c>
      <c r="S2340" s="12">
        <f>+N2340-O2340</f>
        <v>-675</v>
      </c>
      <c r="T2340" s="13">
        <f>+Q2340-R2340</f>
        <v>-0.28373266078184117</v>
      </c>
      <c r="U2340" s="14">
        <f>+E2340-N2340</f>
        <v>-253</v>
      </c>
      <c r="V2340" s="14">
        <f>+F2340-O2340</f>
        <v>66</v>
      </c>
      <c r="W2340" s="13">
        <f>+H2340-Q2340</f>
        <v>-9.6801081432228958E-2</v>
      </c>
      <c r="X2340" s="13">
        <f>+I2340-R2340</f>
        <v>5.3906817226489268E-2</v>
      </c>
      <c r="Y2340" s="15">
        <v>817.24</v>
      </c>
      <c r="Z2340" s="16">
        <f>+C2340/Y2340</f>
        <v>6.4619940286819046</v>
      </c>
      <c r="AA2340" s="17">
        <v>46015</v>
      </c>
      <c r="AB2340" s="18" t="str">
        <f>TEXT(AA2340,"00000")</f>
        <v>46015</v>
      </c>
      <c r="AC2340" s="19">
        <v>46</v>
      </c>
      <c r="AD2340" s="19">
        <v>15</v>
      </c>
      <c r="AE2340" s="27"/>
      <c r="AF2340" s="21"/>
      <c r="AG2340" s="24"/>
      <c r="AH2340" s="28"/>
      <c r="AI2340" s="24"/>
      <c r="AJ2340" s="24"/>
      <c r="AK2340" s="24"/>
      <c r="AL2340" s="24"/>
      <c r="AM2340" s="29" t="s">
        <v>62</v>
      </c>
      <c r="AN2340" s="37">
        <v>5255</v>
      </c>
      <c r="AO2340" s="37">
        <v>16</v>
      </c>
      <c r="AP2340" s="37">
        <v>4399</v>
      </c>
      <c r="AQ2340" s="37">
        <v>837.11</v>
      </c>
      <c r="AR2340" s="37">
        <v>586</v>
      </c>
      <c r="AS2340" s="37">
        <v>111.51</v>
      </c>
      <c r="AV2340" s="37">
        <v>1135</v>
      </c>
      <c r="AW2340" s="37">
        <v>215.978888888889</v>
      </c>
      <c r="AX2340" s="37">
        <v>2676</v>
      </c>
      <c r="AY2340" s="37">
        <v>509.23</v>
      </c>
      <c r="BB2340" s="37">
        <v>2</v>
      </c>
      <c r="BC2340" s="37">
        <v>0.38</v>
      </c>
      <c r="BJ2340" s="37">
        <v>0</v>
      </c>
      <c r="BK2340" s="37">
        <v>0</v>
      </c>
      <c r="BV2340" s="37">
        <v>0</v>
      </c>
      <c r="BW2340" s="37">
        <v>0</v>
      </c>
      <c r="CH2340" s="37">
        <v>0</v>
      </c>
      <c r="CI2340" s="37">
        <v>0</v>
      </c>
    </row>
    <row r="2341" spans="1:89" x14ac:dyDescent="0.25">
      <c r="A2341" s="10" t="s">
        <v>3347</v>
      </c>
      <c r="B2341" s="10" t="s">
        <v>2352</v>
      </c>
      <c r="C2341" s="11">
        <v>2095</v>
      </c>
      <c r="D2341" s="10" t="s">
        <v>5</v>
      </c>
      <c r="E2341" s="12">
        <v>296</v>
      </c>
      <c r="F2341" s="12">
        <v>171</v>
      </c>
      <c r="G2341" s="12">
        <v>490</v>
      </c>
      <c r="H2341" s="13">
        <f>+E2341/G2341</f>
        <v>0.60408163265306125</v>
      </c>
      <c r="I2341" s="13">
        <f>+F2341/G2341</f>
        <v>0.34897959183673471</v>
      </c>
      <c r="J2341" s="12">
        <f>+E2341-F2341</f>
        <v>125</v>
      </c>
      <c r="K2341" s="12">
        <f>+F2341-E2341</f>
        <v>-125</v>
      </c>
      <c r="L2341" s="13">
        <f>+H2341-I2341</f>
        <v>0.25510204081632654</v>
      </c>
      <c r="M2341" s="13">
        <f>+I2341-H2341</f>
        <v>-0.25510204081632654</v>
      </c>
      <c r="N2341" s="12">
        <v>472</v>
      </c>
      <c r="O2341" s="12">
        <v>166</v>
      </c>
      <c r="P2341" s="12">
        <v>641</v>
      </c>
      <c r="Q2341" s="13">
        <f>+N2341/P2341</f>
        <v>0.7363494539781591</v>
      </c>
      <c r="R2341" s="13">
        <f>+O2341/P2341</f>
        <v>0.2589703588143526</v>
      </c>
      <c r="S2341" s="12">
        <f>+N2341-O2341</f>
        <v>306</v>
      </c>
      <c r="T2341" s="13">
        <f>+Q2341-R2341</f>
        <v>0.4773790951638065</v>
      </c>
      <c r="U2341" s="14">
        <f>+E2341-N2341</f>
        <v>-176</v>
      </c>
      <c r="V2341" s="14">
        <f>+F2341-O2341</f>
        <v>5</v>
      </c>
      <c r="W2341" s="13">
        <f>+H2341-Q2341</f>
        <v>-0.13226782132509785</v>
      </c>
      <c r="X2341" s="13">
        <f>+I2341-R2341</f>
        <v>9.0009233022382118E-2</v>
      </c>
      <c r="Y2341" s="15">
        <v>471.38</v>
      </c>
      <c r="Z2341" s="16">
        <f>+C2341/Y2341</f>
        <v>4.4443973015401586</v>
      </c>
      <c r="AA2341" s="17">
        <v>46017</v>
      </c>
      <c r="AB2341" s="18" t="str">
        <f>TEXT(AA2341,"00000")</f>
        <v>46017</v>
      </c>
      <c r="AC2341" s="19">
        <v>46</v>
      </c>
      <c r="AD2341" s="19">
        <v>17</v>
      </c>
      <c r="AE2341" s="27"/>
      <c r="AF2341" s="21"/>
      <c r="AG2341" s="24"/>
      <c r="AH2341" s="28"/>
      <c r="AI2341" s="24"/>
      <c r="AJ2341" s="24"/>
      <c r="AK2341" s="24"/>
      <c r="AL2341" s="24"/>
      <c r="AM2341" s="29" t="s">
        <v>62</v>
      </c>
      <c r="AN2341" s="37">
        <v>1912</v>
      </c>
      <c r="AO2341" s="37">
        <v>5</v>
      </c>
      <c r="AP2341" s="37">
        <v>1126</v>
      </c>
      <c r="AQ2341" s="37">
        <v>588.90888888888901</v>
      </c>
      <c r="AV2341" s="37">
        <v>177</v>
      </c>
      <c r="AW2341" s="37">
        <v>92.568888888888907</v>
      </c>
      <c r="AX2341" s="37">
        <v>787</v>
      </c>
      <c r="AY2341" s="37">
        <v>411.61</v>
      </c>
      <c r="BB2341" s="37">
        <v>18</v>
      </c>
      <c r="BC2341" s="37">
        <v>9.41</v>
      </c>
      <c r="BJ2341" s="37">
        <v>0</v>
      </c>
      <c r="BK2341" s="37">
        <v>0</v>
      </c>
      <c r="BL2341" s="37">
        <v>144</v>
      </c>
      <c r="BM2341" s="37">
        <v>75.31</v>
      </c>
      <c r="BV2341" s="37">
        <v>0</v>
      </c>
      <c r="BW2341" s="37">
        <v>0</v>
      </c>
      <c r="CH2341" s="37">
        <v>0</v>
      </c>
      <c r="CI2341" s="37">
        <v>0</v>
      </c>
    </row>
    <row r="2342" spans="1:89" x14ac:dyDescent="0.25">
      <c r="A2342" s="10" t="s">
        <v>3347</v>
      </c>
      <c r="B2342" s="10" t="s">
        <v>345</v>
      </c>
      <c r="C2342" s="11">
        <v>10283</v>
      </c>
      <c r="D2342" s="10" t="s">
        <v>5</v>
      </c>
      <c r="E2342" s="12">
        <v>693</v>
      </c>
      <c r="F2342" s="12">
        <v>3355</v>
      </c>
      <c r="G2342" s="12">
        <v>4346</v>
      </c>
      <c r="H2342" s="13">
        <f>+E2342/G2342</f>
        <v>0.15945697192820985</v>
      </c>
      <c r="I2342" s="13">
        <f>+F2342/G2342</f>
        <v>0.77197422917625402</v>
      </c>
      <c r="J2342" s="12">
        <f>+E2342-F2342</f>
        <v>-2662</v>
      </c>
      <c r="K2342" s="12">
        <f>+F2342-E2342</f>
        <v>2662</v>
      </c>
      <c r="L2342" s="13">
        <f>+H2342-I2342</f>
        <v>-0.61251725724804418</v>
      </c>
      <c r="M2342" s="13">
        <f>+I2342-H2342</f>
        <v>0.61251725724804418</v>
      </c>
      <c r="N2342" s="12">
        <v>1000</v>
      </c>
      <c r="O2342" s="12">
        <v>3068</v>
      </c>
      <c r="P2342" s="12">
        <v>4201</v>
      </c>
      <c r="Q2342" s="13">
        <f>+N2342/P2342</f>
        <v>0.23803856224708403</v>
      </c>
      <c r="R2342" s="13">
        <f>+O2342/P2342</f>
        <v>0.73030230897405379</v>
      </c>
      <c r="S2342" s="12">
        <f>+N2342-O2342</f>
        <v>-2068</v>
      </c>
      <c r="T2342" s="13">
        <f>+Q2342-R2342</f>
        <v>-0.49226374672696976</v>
      </c>
      <c r="U2342" s="14">
        <f>+E2342-N2342</f>
        <v>-307</v>
      </c>
      <c r="V2342" s="14">
        <f>+F2342-O2342</f>
        <v>287</v>
      </c>
      <c r="W2342" s="13">
        <f>+H2342-Q2342</f>
        <v>-7.8581590318874184E-2</v>
      </c>
      <c r="X2342" s="13">
        <f>+I2342-R2342</f>
        <v>4.167192020220023E-2</v>
      </c>
      <c r="Y2342" s="15">
        <v>2249.9</v>
      </c>
      <c r="Z2342" s="16">
        <f>+C2342/Y2342</f>
        <v>4.5704253522378773</v>
      </c>
      <c r="AA2342" s="17">
        <v>46019</v>
      </c>
      <c r="AB2342" s="18" t="str">
        <f>TEXT(AA2342,"00000")</f>
        <v>46019</v>
      </c>
      <c r="AC2342" s="19">
        <v>46</v>
      </c>
      <c r="AD2342" s="19">
        <v>19</v>
      </c>
      <c r="AE2342" s="27"/>
      <c r="AF2342" s="21"/>
      <c r="AG2342" s="24"/>
      <c r="AH2342" s="28"/>
      <c r="AI2342" s="24"/>
      <c r="AJ2342" s="24"/>
      <c r="AK2342" s="24"/>
      <c r="AL2342" s="24"/>
      <c r="AM2342" s="29" t="s">
        <v>62</v>
      </c>
      <c r="AN2342" s="37">
        <v>10110</v>
      </c>
      <c r="AO2342" s="37">
        <v>19</v>
      </c>
      <c r="AP2342" s="37">
        <v>3591</v>
      </c>
      <c r="AQ2342" s="37">
        <v>355.18888888888898</v>
      </c>
      <c r="AR2342" s="37">
        <v>626</v>
      </c>
      <c r="AS2342" s="37">
        <v>61.92</v>
      </c>
      <c r="AV2342" s="37">
        <v>1754</v>
      </c>
      <c r="AW2342" s="37">
        <v>173.49</v>
      </c>
      <c r="AX2342" s="37">
        <v>784</v>
      </c>
      <c r="AY2342" s="37">
        <v>77.548888888888897</v>
      </c>
      <c r="BJ2342" s="37">
        <v>0</v>
      </c>
      <c r="BK2342" s="37">
        <v>0</v>
      </c>
      <c r="BL2342" s="37">
        <v>427</v>
      </c>
      <c r="BM2342" s="37">
        <v>42.24</v>
      </c>
      <c r="BV2342" s="37">
        <v>0</v>
      </c>
      <c r="BW2342" s="37">
        <v>0</v>
      </c>
      <c r="CH2342" s="37">
        <v>0</v>
      </c>
      <c r="CI2342" s="37">
        <v>0</v>
      </c>
    </row>
    <row r="2343" spans="1:89" x14ac:dyDescent="0.25">
      <c r="A2343" s="10" t="s">
        <v>3347</v>
      </c>
      <c r="B2343" s="10" t="s">
        <v>1580</v>
      </c>
      <c r="C2343" s="11">
        <v>1397</v>
      </c>
      <c r="D2343" s="10" t="s">
        <v>5</v>
      </c>
      <c r="E2343" s="12">
        <v>105</v>
      </c>
      <c r="F2343" s="12">
        <v>704</v>
      </c>
      <c r="G2343" s="12">
        <v>831</v>
      </c>
      <c r="H2343" s="13">
        <f>+E2343/G2343</f>
        <v>0.1263537906137184</v>
      </c>
      <c r="I2343" s="13">
        <f>+F2343/G2343</f>
        <v>0.84717208182912151</v>
      </c>
      <c r="J2343" s="12">
        <f>+E2343-F2343</f>
        <v>-599</v>
      </c>
      <c r="K2343" s="12">
        <f>+F2343-E2343</f>
        <v>599</v>
      </c>
      <c r="L2343" s="13">
        <f>+H2343-I2343</f>
        <v>-0.72081829121540308</v>
      </c>
      <c r="M2343" s="13">
        <f>+I2343-H2343</f>
        <v>0.72081829121540308</v>
      </c>
      <c r="N2343" s="12">
        <v>153</v>
      </c>
      <c r="O2343" s="12">
        <v>616</v>
      </c>
      <c r="P2343" s="12">
        <v>787</v>
      </c>
      <c r="Q2343" s="13">
        <f>+N2343/P2343</f>
        <v>0.19440914866581957</v>
      </c>
      <c r="R2343" s="13">
        <f>+O2343/P2343</f>
        <v>0.78271918678526053</v>
      </c>
      <c r="S2343" s="12">
        <f>+N2343-O2343</f>
        <v>-463</v>
      </c>
      <c r="T2343" s="13">
        <f>+Q2343-R2343</f>
        <v>-0.58831003811944094</v>
      </c>
      <c r="U2343" s="14">
        <f>+E2343-N2343</f>
        <v>-48</v>
      </c>
      <c r="V2343" s="14">
        <f>+F2343-O2343</f>
        <v>88</v>
      </c>
      <c r="W2343" s="13">
        <f>+H2343-Q2343</f>
        <v>-6.8055358052101167E-2</v>
      </c>
      <c r="X2343" s="13">
        <f>+I2343-R2343</f>
        <v>6.445289504386098E-2</v>
      </c>
      <c r="Y2343" s="15">
        <v>733.68</v>
      </c>
      <c r="Z2343" s="16">
        <f>+C2343/Y2343</f>
        <v>1.9040998800567006</v>
      </c>
      <c r="AA2343" s="17">
        <v>46021</v>
      </c>
      <c r="AB2343" s="18" t="str">
        <f>TEXT(AA2343,"00000")</f>
        <v>46021</v>
      </c>
      <c r="AC2343" s="19">
        <v>46</v>
      </c>
      <c r="AD2343" s="19">
        <v>21</v>
      </c>
      <c r="AE2343" s="27"/>
      <c r="AF2343" s="21"/>
      <c r="AG2343" s="24"/>
      <c r="AH2343" s="28"/>
      <c r="AI2343" s="24"/>
      <c r="AJ2343" s="24"/>
      <c r="AK2343" s="24"/>
      <c r="AL2343" s="24"/>
      <c r="AM2343" s="29" t="s">
        <v>62</v>
      </c>
      <c r="AN2343" s="37">
        <v>1466</v>
      </c>
      <c r="AO2343" s="37">
        <v>8</v>
      </c>
      <c r="AP2343" s="37">
        <v>970</v>
      </c>
      <c r="AQ2343" s="37">
        <v>661.65888888888901</v>
      </c>
      <c r="AR2343" s="37">
        <v>493</v>
      </c>
      <c r="AS2343" s="37">
        <v>336.29</v>
      </c>
      <c r="AV2343" s="37">
        <v>286</v>
      </c>
      <c r="AW2343" s="37">
        <v>195.09</v>
      </c>
      <c r="AX2343" s="37">
        <v>191</v>
      </c>
      <c r="AY2343" s="37">
        <v>130.28888888888901</v>
      </c>
      <c r="BJ2343" s="37">
        <v>0</v>
      </c>
      <c r="BK2343" s="37">
        <v>0</v>
      </c>
      <c r="BV2343" s="37">
        <v>0</v>
      </c>
      <c r="BW2343" s="37">
        <v>0</v>
      </c>
      <c r="CH2343" s="37">
        <v>0</v>
      </c>
      <c r="CI2343" s="37">
        <v>0</v>
      </c>
    </row>
    <row r="2344" spans="1:89" x14ac:dyDescent="0.25">
      <c r="A2344" s="10" t="s">
        <v>3347</v>
      </c>
      <c r="B2344" s="10" t="s">
        <v>3360</v>
      </c>
      <c r="C2344" s="11">
        <v>9383</v>
      </c>
      <c r="D2344" s="10" t="s">
        <v>5</v>
      </c>
      <c r="E2344" s="12">
        <v>935</v>
      </c>
      <c r="F2344" s="12">
        <v>2382</v>
      </c>
      <c r="G2344" s="12">
        <v>3433</v>
      </c>
      <c r="H2344" s="13">
        <f>+E2344/G2344</f>
        <v>0.27235653946985144</v>
      </c>
      <c r="I2344" s="13">
        <f>+F2344/G2344</f>
        <v>0.69385377221089428</v>
      </c>
      <c r="J2344" s="12">
        <f>+E2344-F2344</f>
        <v>-1447</v>
      </c>
      <c r="K2344" s="12">
        <f>+F2344-E2344</f>
        <v>1447</v>
      </c>
      <c r="L2344" s="13">
        <f>+H2344-I2344</f>
        <v>-0.42149723274104284</v>
      </c>
      <c r="M2344" s="13">
        <f>+I2344-H2344</f>
        <v>0.42149723274104284</v>
      </c>
      <c r="N2344" s="12">
        <v>1482</v>
      </c>
      <c r="O2344" s="12">
        <v>2229</v>
      </c>
      <c r="P2344" s="12">
        <v>3762</v>
      </c>
      <c r="Q2344" s="13">
        <f>+N2344/P2344</f>
        <v>0.39393939393939392</v>
      </c>
      <c r="R2344" s="13">
        <f>+O2344/P2344</f>
        <v>0.59250398724082931</v>
      </c>
      <c r="S2344" s="12">
        <f>+N2344-O2344</f>
        <v>-747</v>
      </c>
      <c r="T2344" s="13">
        <f>+Q2344-R2344</f>
        <v>-0.19856459330143539</v>
      </c>
      <c r="U2344" s="14">
        <f>+E2344-N2344</f>
        <v>-547</v>
      </c>
      <c r="V2344" s="14">
        <f>+F2344-O2344</f>
        <v>153</v>
      </c>
      <c r="W2344" s="13">
        <f>+H2344-Q2344</f>
        <v>-0.12158285446954248</v>
      </c>
      <c r="X2344" s="13">
        <f>+I2344-R2344</f>
        <v>0.10134978497006497</v>
      </c>
      <c r="Y2344" s="15">
        <v>1097.49</v>
      </c>
      <c r="Z2344" s="16">
        <f>+C2344/Y2344</f>
        <v>8.5495084237669587</v>
      </c>
      <c r="AA2344" s="17">
        <v>46023</v>
      </c>
      <c r="AB2344" s="18" t="str">
        <f>TEXT(AA2344,"00000")</f>
        <v>46023</v>
      </c>
      <c r="AC2344" s="19">
        <v>46</v>
      </c>
      <c r="AD2344" s="19">
        <v>23</v>
      </c>
      <c r="AE2344" s="27"/>
      <c r="AF2344" s="21"/>
      <c r="AG2344" s="24"/>
      <c r="AH2344" s="28"/>
      <c r="AI2344" s="24"/>
      <c r="AJ2344" s="24"/>
      <c r="AK2344" s="24"/>
      <c r="AL2344" s="24"/>
      <c r="AM2344" s="29" t="s">
        <v>62</v>
      </c>
      <c r="AN2344" s="37">
        <v>9129</v>
      </c>
      <c r="AO2344" s="37">
        <v>32</v>
      </c>
      <c r="AP2344" s="37">
        <v>6161</v>
      </c>
      <c r="AQ2344" s="37">
        <v>674.87888888888904</v>
      </c>
      <c r="AR2344" s="37">
        <v>1690</v>
      </c>
      <c r="AS2344" s="37">
        <v>185.12</v>
      </c>
      <c r="AV2344" s="37">
        <v>1594</v>
      </c>
      <c r="AW2344" s="37">
        <v>174.61</v>
      </c>
      <c r="AX2344" s="37">
        <v>2788</v>
      </c>
      <c r="AY2344" s="37">
        <v>305.39888888888902</v>
      </c>
      <c r="BB2344" s="37">
        <v>3</v>
      </c>
      <c r="BC2344" s="37">
        <v>0.33</v>
      </c>
      <c r="BJ2344" s="37">
        <v>0</v>
      </c>
      <c r="BK2344" s="37">
        <v>0</v>
      </c>
      <c r="BL2344" s="37">
        <v>86</v>
      </c>
      <c r="BM2344" s="37">
        <v>9.42</v>
      </c>
      <c r="BV2344" s="37">
        <v>0</v>
      </c>
      <c r="BW2344" s="37">
        <v>0</v>
      </c>
      <c r="CH2344" s="37">
        <v>0</v>
      </c>
      <c r="CI2344" s="37">
        <v>0</v>
      </c>
    </row>
    <row r="2345" spans="1:89" x14ac:dyDescent="0.25">
      <c r="A2345" s="10" t="s">
        <v>3347</v>
      </c>
      <c r="B2345" s="10" t="s">
        <v>240</v>
      </c>
      <c r="C2345" s="11">
        <v>3659</v>
      </c>
      <c r="D2345" s="10" t="s">
        <v>5</v>
      </c>
      <c r="E2345" s="12">
        <v>398</v>
      </c>
      <c r="F2345" s="12">
        <v>1139</v>
      </c>
      <c r="G2345" s="12">
        <v>1657</v>
      </c>
      <c r="H2345" s="13">
        <f>+E2345/G2345</f>
        <v>0.24019312009656005</v>
      </c>
      <c r="I2345" s="13">
        <f>+F2345/G2345</f>
        <v>0.68738684369342185</v>
      </c>
      <c r="J2345" s="12">
        <f>+E2345-F2345</f>
        <v>-741</v>
      </c>
      <c r="K2345" s="12">
        <f>+F2345-E2345</f>
        <v>741</v>
      </c>
      <c r="L2345" s="13">
        <f>+H2345-I2345</f>
        <v>-0.44719372359686183</v>
      </c>
      <c r="M2345" s="13">
        <f>+I2345-H2345</f>
        <v>0.44719372359686183</v>
      </c>
      <c r="N2345" s="12">
        <v>713</v>
      </c>
      <c r="O2345" s="12">
        <v>1067</v>
      </c>
      <c r="P2345" s="12">
        <v>1821</v>
      </c>
      <c r="Q2345" s="13">
        <f>+N2345/P2345</f>
        <v>0.39154310818231741</v>
      </c>
      <c r="R2345" s="13">
        <f>+O2345/P2345</f>
        <v>0.58594179022515103</v>
      </c>
      <c r="S2345" s="12">
        <f>+N2345-O2345</f>
        <v>-354</v>
      </c>
      <c r="T2345" s="13">
        <f>+Q2345-R2345</f>
        <v>-0.19439868204283361</v>
      </c>
      <c r="U2345" s="14">
        <f>+E2345-N2345</f>
        <v>-315</v>
      </c>
      <c r="V2345" s="14">
        <f>+F2345-O2345</f>
        <v>72</v>
      </c>
      <c r="W2345" s="13">
        <f>+H2345-Q2345</f>
        <v>-0.15134998808575736</v>
      </c>
      <c r="X2345" s="13">
        <f>+I2345-R2345</f>
        <v>0.10144505346827082</v>
      </c>
      <c r="Y2345" s="15">
        <v>957.6</v>
      </c>
      <c r="Z2345" s="16">
        <f>+C2345/Y2345</f>
        <v>3.8210108604845447</v>
      </c>
      <c r="AA2345" s="17">
        <v>46025</v>
      </c>
      <c r="AB2345" s="18" t="str">
        <f>TEXT(AA2345,"00000")</f>
        <v>46025</v>
      </c>
      <c r="AC2345" s="19">
        <v>46</v>
      </c>
      <c r="AD2345" s="19">
        <v>25</v>
      </c>
      <c r="AE2345" s="27"/>
      <c r="AF2345" s="21"/>
      <c r="AG2345" s="24"/>
      <c r="AH2345" s="28"/>
      <c r="AI2345" s="24"/>
      <c r="AJ2345" s="24"/>
      <c r="AK2345" s="24"/>
      <c r="AL2345" s="24"/>
      <c r="AM2345" s="29" t="s">
        <v>62</v>
      </c>
      <c r="AN2345" s="37">
        <v>3691</v>
      </c>
      <c r="AO2345" s="37">
        <v>24</v>
      </c>
      <c r="AP2345" s="37">
        <v>2660</v>
      </c>
      <c r="AQ2345" s="37">
        <v>720.668888888889</v>
      </c>
      <c r="AR2345" s="37">
        <v>276</v>
      </c>
      <c r="AS2345" s="37">
        <v>74.78</v>
      </c>
      <c r="AV2345" s="37">
        <v>1945</v>
      </c>
      <c r="AW2345" s="37">
        <v>526.96</v>
      </c>
      <c r="AX2345" s="37">
        <v>439</v>
      </c>
      <c r="AY2345" s="37">
        <v>118.938888888889</v>
      </c>
      <c r="BJ2345" s="37">
        <v>0</v>
      </c>
      <c r="BK2345" s="37">
        <v>0</v>
      </c>
      <c r="BV2345" s="37">
        <v>0</v>
      </c>
      <c r="BW2345" s="37">
        <v>0</v>
      </c>
      <c r="CH2345" s="37">
        <v>0</v>
      </c>
      <c r="CI2345" s="37">
        <v>0</v>
      </c>
    </row>
    <row r="2346" spans="1:89" x14ac:dyDescent="0.25">
      <c r="A2346" s="10" t="s">
        <v>3347</v>
      </c>
      <c r="B2346" s="10" t="s">
        <v>76</v>
      </c>
      <c r="C2346" s="11">
        <v>13964</v>
      </c>
      <c r="D2346" s="10" t="s">
        <v>5</v>
      </c>
      <c r="E2346" s="12">
        <v>2608</v>
      </c>
      <c r="F2346" s="12">
        <v>2109</v>
      </c>
      <c r="G2346" s="12">
        <v>5069</v>
      </c>
      <c r="H2346" s="13">
        <f>+E2346/G2346</f>
        <v>0.51449990136121526</v>
      </c>
      <c r="I2346" s="13">
        <f>+F2346/G2346</f>
        <v>0.41605839416058393</v>
      </c>
      <c r="J2346" s="12">
        <f>+E2346-F2346</f>
        <v>499</v>
      </c>
      <c r="K2346" s="12">
        <f>+F2346-E2346</f>
        <v>-499</v>
      </c>
      <c r="L2346" s="13">
        <f>+H2346-I2346</f>
        <v>9.8441507200631329E-2</v>
      </c>
      <c r="M2346" s="13">
        <f>+I2346-H2346</f>
        <v>-9.8441507200631329E-2</v>
      </c>
      <c r="N2346" s="12">
        <v>2955</v>
      </c>
      <c r="O2346" s="12">
        <v>2146</v>
      </c>
      <c r="P2346" s="12">
        <v>5233</v>
      </c>
      <c r="Q2346" s="13">
        <f>+N2346/P2346</f>
        <v>0.56468564876743743</v>
      </c>
      <c r="R2346" s="13">
        <f>+O2346/P2346</f>
        <v>0.41008981463787503</v>
      </c>
      <c r="S2346" s="12">
        <f>+N2346-O2346</f>
        <v>809</v>
      </c>
      <c r="T2346" s="13">
        <f>+Q2346-R2346</f>
        <v>0.1545958341295624</v>
      </c>
      <c r="U2346" s="14">
        <f>+E2346-N2346</f>
        <v>-347</v>
      </c>
      <c r="V2346" s="14">
        <f>+F2346-O2346</f>
        <v>-37</v>
      </c>
      <c r="W2346" s="13">
        <f>+H2346-Q2346</f>
        <v>-5.018574740622217E-2</v>
      </c>
      <c r="X2346" s="13">
        <f>+I2346-R2346</f>
        <v>5.9685795227089056E-3</v>
      </c>
      <c r="Y2346" s="15">
        <v>412.19</v>
      </c>
      <c r="Z2346" s="16">
        <f>+C2346/Y2346</f>
        <v>33.877580727334482</v>
      </c>
      <c r="AA2346" s="17">
        <v>46027</v>
      </c>
      <c r="AB2346" s="18" t="str">
        <f>TEXT(AA2346,"00000")</f>
        <v>46027</v>
      </c>
      <c r="AC2346" s="19">
        <v>46</v>
      </c>
      <c r="AD2346" s="19">
        <v>27</v>
      </c>
      <c r="AE2346" s="27" t="s">
        <v>3361</v>
      </c>
      <c r="AF2346" s="21" t="s">
        <v>1406</v>
      </c>
      <c r="AG2346" s="24" t="s">
        <v>3362</v>
      </c>
      <c r="AH2346" s="19"/>
      <c r="AI2346" s="24" t="s">
        <v>53</v>
      </c>
      <c r="AJ2346" s="24" t="s">
        <v>1408</v>
      </c>
      <c r="AK2346" s="24"/>
      <c r="AL2346" s="24"/>
      <c r="AM2346" s="29" t="s">
        <v>44</v>
      </c>
      <c r="AN2346" s="37">
        <v>13864</v>
      </c>
      <c r="AO2346" s="37">
        <v>24</v>
      </c>
      <c r="AP2346" s="37">
        <v>7434</v>
      </c>
      <c r="AQ2346" s="37">
        <v>536.21</v>
      </c>
      <c r="AR2346" s="37">
        <v>782</v>
      </c>
      <c r="AS2346" s="37">
        <v>56.408888888888903</v>
      </c>
      <c r="AV2346" s="37">
        <v>2887</v>
      </c>
      <c r="AW2346" s="37">
        <v>208.24</v>
      </c>
      <c r="AX2346" s="37">
        <v>3515</v>
      </c>
      <c r="AY2346" s="37">
        <v>253.53</v>
      </c>
      <c r="BB2346" s="37">
        <v>10</v>
      </c>
      <c r="BC2346" s="37">
        <v>0.72</v>
      </c>
      <c r="BJ2346" s="37">
        <v>0</v>
      </c>
      <c r="BK2346" s="37">
        <v>0</v>
      </c>
      <c r="BL2346" s="37">
        <v>234</v>
      </c>
      <c r="BM2346" s="37">
        <v>16.878888888888898</v>
      </c>
      <c r="BV2346" s="37">
        <v>0</v>
      </c>
      <c r="BW2346" s="37">
        <v>0</v>
      </c>
      <c r="CH2346" s="37">
        <v>0</v>
      </c>
      <c r="CI2346" s="37">
        <v>0</v>
      </c>
      <c r="CJ2346" s="37">
        <v>6</v>
      </c>
      <c r="CK2346" s="37">
        <v>0.43</v>
      </c>
    </row>
    <row r="2347" spans="1:89" x14ac:dyDescent="0.25">
      <c r="A2347" s="10" t="s">
        <v>3347</v>
      </c>
      <c r="B2347" s="10" t="s">
        <v>3363</v>
      </c>
      <c r="C2347" s="11">
        <v>27939</v>
      </c>
      <c r="D2347" s="10" t="s">
        <v>5</v>
      </c>
      <c r="E2347" s="12">
        <v>3174</v>
      </c>
      <c r="F2347" s="12">
        <v>7764</v>
      </c>
      <c r="G2347" s="12">
        <v>11669</v>
      </c>
      <c r="H2347" s="13">
        <f>+E2347/G2347</f>
        <v>0.2720027423086811</v>
      </c>
      <c r="I2347" s="13">
        <f>+F2347/G2347</f>
        <v>0.6653526437569629</v>
      </c>
      <c r="J2347" s="12">
        <f>+E2347-F2347</f>
        <v>-4590</v>
      </c>
      <c r="K2347" s="12">
        <f>+F2347-E2347</f>
        <v>4590</v>
      </c>
      <c r="L2347" s="13">
        <f>+H2347-I2347</f>
        <v>-0.3933499014482818</v>
      </c>
      <c r="M2347" s="13">
        <f>+I2347-H2347</f>
        <v>0.3933499014482818</v>
      </c>
      <c r="N2347" s="12">
        <v>4588</v>
      </c>
      <c r="O2347" s="12">
        <v>6696</v>
      </c>
      <c r="P2347" s="12">
        <v>11524</v>
      </c>
      <c r="Q2347" s="13">
        <f>+N2347/P2347</f>
        <v>0.39812565081568901</v>
      </c>
      <c r="R2347" s="13">
        <f>+O2347/P2347</f>
        <v>0.58104824713641101</v>
      </c>
      <c r="S2347" s="12">
        <f>+N2347-O2347</f>
        <v>-2108</v>
      </c>
      <c r="T2347" s="13">
        <f>+Q2347-R2347</f>
        <v>-0.182922596320722</v>
      </c>
      <c r="U2347" s="14">
        <f>+E2347-N2347</f>
        <v>-1414</v>
      </c>
      <c r="V2347" s="14">
        <f>+F2347-O2347</f>
        <v>1068</v>
      </c>
      <c r="W2347" s="13">
        <f>+H2347-Q2347</f>
        <v>-0.12612290850700791</v>
      </c>
      <c r="X2347" s="13">
        <f>+I2347-R2347</f>
        <v>8.4304396620551891E-2</v>
      </c>
      <c r="Y2347" s="15">
        <v>688.5</v>
      </c>
      <c r="Z2347" s="16">
        <f>+C2347/Y2347</f>
        <v>40.579520697167759</v>
      </c>
      <c r="AA2347" s="17">
        <v>46029</v>
      </c>
      <c r="AB2347" s="18" t="str">
        <f>TEXT(AA2347,"00000")</f>
        <v>46029</v>
      </c>
      <c r="AC2347" s="19">
        <v>46</v>
      </c>
      <c r="AD2347" s="19">
        <v>29</v>
      </c>
      <c r="AE2347" s="27" t="s">
        <v>3364</v>
      </c>
      <c r="AF2347" s="21"/>
      <c r="AG2347" s="24" t="s">
        <v>3365</v>
      </c>
      <c r="AH2347" s="19"/>
      <c r="AI2347" s="24" t="s">
        <v>53</v>
      </c>
      <c r="AJ2347" s="24"/>
      <c r="AK2347" s="24"/>
      <c r="AL2347" s="24"/>
      <c r="AM2347" s="29" t="s">
        <v>44</v>
      </c>
      <c r="AN2347" s="37">
        <v>27227</v>
      </c>
      <c r="AO2347" s="37">
        <v>45</v>
      </c>
      <c r="AP2347" s="37">
        <v>20111</v>
      </c>
      <c r="AQ2347" s="37">
        <v>738.63888888888903</v>
      </c>
      <c r="AR2347" s="37">
        <v>4789</v>
      </c>
      <c r="AS2347" s="37">
        <v>175.888888888889</v>
      </c>
      <c r="AV2347" s="37">
        <v>8327</v>
      </c>
      <c r="AW2347" s="37">
        <v>305.83888888888902</v>
      </c>
      <c r="AX2347" s="37">
        <v>6809</v>
      </c>
      <c r="AY2347" s="37">
        <v>250.08</v>
      </c>
      <c r="BB2347" s="37">
        <v>1</v>
      </c>
      <c r="BC2347" s="37">
        <v>0.04</v>
      </c>
      <c r="BJ2347" s="37">
        <v>0</v>
      </c>
      <c r="BK2347" s="37">
        <v>0</v>
      </c>
      <c r="BL2347" s="37">
        <v>185</v>
      </c>
      <c r="BM2347" s="37">
        <v>6.79</v>
      </c>
      <c r="BV2347" s="37">
        <v>0</v>
      </c>
      <c r="BW2347" s="37">
        <v>0</v>
      </c>
      <c r="CH2347" s="37">
        <v>0</v>
      </c>
      <c r="CI2347" s="37">
        <v>0</v>
      </c>
    </row>
    <row r="2348" spans="1:89" x14ac:dyDescent="0.25">
      <c r="A2348" s="10" t="s">
        <v>3347</v>
      </c>
      <c r="B2348" s="10" t="s">
        <v>3366</v>
      </c>
      <c r="C2348" s="11">
        <v>4197</v>
      </c>
      <c r="D2348" s="10" t="s">
        <v>5</v>
      </c>
      <c r="E2348" s="12">
        <v>535</v>
      </c>
      <c r="F2348" s="12">
        <v>588</v>
      </c>
      <c r="G2348" s="12">
        <v>1175</v>
      </c>
      <c r="H2348" s="13">
        <f>+E2348/G2348</f>
        <v>0.4553191489361702</v>
      </c>
      <c r="I2348" s="13">
        <f>+F2348/G2348</f>
        <v>0.50042553191489358</v>
      </c>
      <c r="J2348" s="12">
        <f>+E2348-F2348</f>
        <v>-53</v>
      </c>
      <c r="K2348" s="12">
        <f>+F2348-E2348</f>
        <v>53</v>
      </c>
      <c r="L2348" s="13">
        <f>+H2348-I2348</f>
        <v>-4.5106382978723381E-2</v>
      </c>
      <c r="M2348" s="13">
        <f>+I2348-H2348</f>
        <v>4.5106382978723381E-2</v>
      </c>
      <c r="N2348" s="12">
        <v>647</v>
      </c>
      <c r="O2348" s="12">
        <v>515</v>
      </c>
      <c r="P2348" s="12">
        <v>1199</v>
      </c>
      <c r="Q2348" s="13">
        <f>+N2348/P2348</f>
        <v>0.53961634695579652</v>
      </c>
      <c r="R2348" s="13">
        <f>+O2348/P2348</f>
        <v>0.42952460383653046</v>
      </c>
      <c r="S2348" s="12">
        <f>+N2348-O2348</f>
        <v>132</v>
      </c>
      <c r="T2348" s="13">
        <f>+Q2348-R2348</f>
        <v>0.11009174311926606</v>
      </c>
      <c r="U2348" s="14">
        <f>+E2348-N2348</f>
        <v>-112</v>
      </c>
      <c r="V2348" s="14">
        <f>+F2348-O2348</f>
        <v>73</v>
      </c>
      <c r="W2348" s="13">
        <f>+H2348-Q2348</f>
        <v>-8.4297198019626318E-2</v>
      </c>
      <c r="X2348" s="13">
        <f>+I2348-R2348</f>
        <v>7.0900928078363123E-2</v>
      </c>
      <c r="Y2348" s="15">
        <v>2469.69</v>
      </c>
      <c r="Z2348" s="16">
        <f>+C2348/Y2348</f>
        <v>1.6994035688689673</v>
      </c>
      <c r="AA2348" s="17">
        <v>46031</v>
      </c>
      <c r="AB2348" s="18" t="str">
        <f>TEXT(AA2348,"00000")</f>
        <v>46031</v>
      </c>
      <c r="AC2348" s="19">
        <v>46</v>
      </c>
      <c r="AD2348" s="19">
        <v>31</v>
      </c>
      <c r="AE2348" s="27"/>
      <c r="AF2348" s="21"/>
      <c r="AG2348" s="24"/>
      <c r="AH2348" s="28"/>
      <c r="AI2348" s="24"/>
      <c r="AJ2348" s="24"/>
      <c r="AK2348" s="24"/>
      <c r="AL2348" s="24"/>
      <c r="AM2348" s="29" t="s">
        <v>62</v>
      </c>
      <c r="AN2348" s="37">
        <v>4050</v>
      </c>
      <c r="AO2348" s="37">
        <v>29</v>
      </c>
      <c r="AP2348" s="37">
        <v>2372</v>
      </c>
      <c r="AQ2348" s="37">
        <v>585.67888888888899</v>
      </c>
      <c r="AR2348" s="37">
        <v>149</v>
      </c>
      <c r="AS2348" s="37">
        <v>36.788888888888899</v>
      </c>
      <c r="AV2348" s="37">
        <v>767</v>
      </c>
      <c r="AW2348" s="37">
        <v>189.37888888888901</v>
      </c>
      <c r="AX2348" s="37">
        <v>1018</v>
      </c>
      <c r="AY2348" s="37">
        <v>251.36</v>
      </c>
      <c r="BB2348" s="37">
        <v>62</v>
      </c>
      <c r="BC2348" s="37">
        <v>15.31</v>
      </c>
      <c r="BJ2348" s="37">
        <v>0</v>
      </c>
      <c r="BK2348" s="37">
        <v>0</v>
      </c>
      <c r="BL2348" s="37">
        <v>376</v>
      </c>
      <c r="BM2348" s="37">
        <v>92.84</v>
      </c>
      <c r="BV2348" s="37">
        <v>0</v>
      </c>
      <c r="BW2348" s="37">
        <v>0</v>
      </c>
      <c r="CH2348" s="37">
        <v>0</v>
      </c>
      <c r="CI2348" s="37">
        <v>0</v>
      </c>
    </row>
    <row r="2349" spans="1:89" x14ac:dyDescent="0.25">
      <c r="A2349" s="10" t="s">
        <v>3347</v>
      </c>
      <c r="B2349" s="10" t="s">
        <v>505</v>
      </c>
      <c r="C2349" s="11">
        <v>8446</v>
      </c>
      <c r="D2349" s="10" t="s">
        <v>5</v>
      </c>
      <c r="E2349" s="12">
        <v>1120</v>
      </c>
      <c r="F2349" s="12">
        <v>3290</v>
      </c>
      <c r="G2349" s="12">
        <v>4716</v>
      </c>
      <c r="H2349" s="13">
        <f>+E2349/G2349</f>
        <v>0.23748939779474132</v>
      </c>
      <c r="I2349" s="13">
        <f>+F2349/G2349</f>
        <v>0.69762510602205263</v>
      </c>
      <c r="J2349" s="12">
        <f>+E2349-F2349</f>
        <v>-2170</v>
      </c>
      <c r="K2349" s="12">
        <f>+F2349-E2349</f>
        <v>2170</v>
      </c>
      <c r="L2349" s="13">
        <f>+H2349-I2349</f>
        <v>-0.46013570822731131</v>
      </c>
      <c r="M2349" s="13">
        <f>+I2349-H2349</f>
        <v>0.46013570822731131</v>
      </c>
      <c r="N2349" s="12">
        <v>1335</v>
      </c>
      <c r="O2349" s="12">
        <v>3062</v>
      </c>
      <c r="P2349" s="12">
        <v>4520</v>
      </c>
      <c r="Q2349" s="13">
        <f>+N2349/P2349</f>
        <v>0.29535398230088494</v>
      </c>
      <c r="R2349" s="13">
        <f>+O2349/P2349</f>
        <v>0.67743362831858411</v>
      </c>
      <c r="S2349" s="12">
        <f>+N2349-O2349</f>
        <v>-1727</v>
      </c>
      <c r="T2349" s="13">
        <f>+Q2349-R2349</f>
        <v>-0.38207964601769917</v>
      </c>
      <c r="U2349" s="14">
        <f>+E2349-N2349</f>
        <v>-215</v>
      </c>
      <c r="V2349" s="14">
        <f>+F2349-O2349</f>
        <v>228</v>
      </c>
      <c r="W2349" s="13">
        <f>+H2349-Q2349</f>
        <v>-5.7864584506143624E-2</v>
      </c>
      <c r="X2349" s="13">
        <f>+I2349-R2349</f>
        <v>2.0191477703468519E-2</v>
      </c>
      <c r="Y2349" s="15">
        <v>1557</v>
      </c>
      <c r="Z2349" s="16">
        <f>+C2349/Y2349</f>
        <v>5.4245343609505463</v>
      </c>
      <c r="AA2349" s="17">
        <v>46033</v>
      </c>
      <c r="AB2349" s="18" t="str">
        <f>TEXT(AA2349,"00000")</f>
        <v>46033</v>
      </c>
      <c r="AC2349" s="19">
        <v>46</v>
      </c>
      <c r="AD2349" s="19">
        <v>33</v>
      </c>
      <c r="AE2349" s="27" t="s">
        <v>3367</v>
      </c>
      <c r="AF2349" s="21" t="s">
        <v>3368</v>
      </c>
      <c r="AG2349" s="24" t="s">
        <v>3369</v>
      </c>
      <c r="AH2349" s="23">
        <v>144134</v>
      </c>
      <c r="AI2349" s="24" t="s">
        <v>43</v>
      </c>
      <c r="AJ2349" s="24" t="s">
        <v>3370</v>
      </c>
      <c r="AK2349" s="24"/>
      <c r="AL2349" s="24"/>
      <c r="AM2349" s="29" t="s">
        <v>59</v>
      </c>
      <c r="AN2349" s="37">
        <v>8216</v>
      </c>
      <c r="AO2349" s="37">
        <v>23</v>
      </c>
      <c r="AP2349" s="37">
        <v>2784</v>
      </c>
      <c r="AQ2349" s="37">
        <v>338.85</v>
      </c>
      <c r="AR2349" s="37">
        <v>735</v>
      </c>
      <c r="AS2349" s="37">
        <v>89.458888888888893</v>
      </c>
      <c r="AV2349" s="37">
        <v>1671</v>
      </c>
      <c r="AW2349" s="37">
        <v>203.37888888888901</v>
      </c>
      <c r="AX2349" s="37">
        <v>368</v>
      </c>
      <c r="AY2349" s="37">
        <v>44.788888888888899</v>
      </c>
      <c r="BB2349" s="37">
        <v>10</v>
      </c>
      <c r="BC2349" s="37">
        <v>1.22</v>
      </c>
      <c r="BJ2349" s="37">
        <v>0</v>
      </c>
      <c r="BK2349" s="37">
        <v>0</v>
      </c>
      <c r="BV2349" s="37">
        <v>0</v>
      </c>
      <c r="BW2349" s="37">
        <v>0</v>
      </c>
      <c r="CH2349" s="37">
        <v>0</v>
      </c>
      <c r="CI2349" s="37">
        <v>0</v>
      </c>
    </row>
    <row r="2350" spans="1:89" x14ac:dyDescent="0.25">
      <c r="A2350" s="10" t="s">
        <v>3347</v>
      </c>
      <c r="B2350" s="10" t="s">
        <v>3371</v>
      </c>
      <c r="C2350" s="11">
        <v>19858</v>
      </c>
      <c r="D2350" s="10" t="s">
        <v>5</v>
      </c>
      <c r="E2350" s="12">
        <v>2355</v>
      </c>
      <c r="F2350" s="12">
        <v>5157</v>
      </c>
      <c r="G2350" s="12">
        <v>7952</v>
      </c>
      <c r="H2350" s="13">
        <f>+E2350/G2350</f>
        <v>0.29615191146881287</v>
      </c>
      <c r="I2350" s="13">
        <f>+F2350/G2350</f>
        <v>0.64851609657947684</v>
      </c>
      <c r="J2350" s="12">
        <f>+E2350-F2350</f>
        <v>-2802</v>
      </c>
      <c r="K2350" s="12">
        <f>+F2350-E2350</f>
        <v>2802</v>
      </c>
      <c r="L2350" s="13">
        <f>+H2350-I2350</f>
        <v>-0.35236418511066397</v>
      </c>
      <c r="M2350" s="13">
        <f>+I2350-H2350</f>
        <v>0.35236418511066397</v>
      </c>
      <c r="N2350" s="12">
        <v>3042</v>
      </c>
      <c r="O2350" s="12">
        <v>4754</v>
      </c>
      <c r="P2350" s="12">
        <v>7968</v>
      </c>
      <c r="Q2350" s="13">
        <f>+N2350/P2350</f>
        <v>0.38177710843373491</v>
      </c>
      <c r="R2350" s="13">
        <f>+O2350/P2350</f>
        <v>0.59663654618473894</v>
      </c>
      <c r="S2350" s="12">
        <f>+N2350-O2350</f>
        <v>-1712</v>
      </c>
      <c r="T2350" s="13">
        <f>+Q2350-R2350</f>
        <v>-0.21485943775100402</v>
      </c>
      <c r="U2350" s="14">
        <f>+E2350-N2350</f>
        <v>-687</v>
      </c>
      <c r="V2350" s="14">
        <f>+F2350-O2350</f>
        <v>403</v>
      </c>
      <c r="W2350" s="13">
        <f>+H2350-Q2350</f>
        <v>-8.5625196964922046E-2</v>
      </c>
      <c r="X2350" s="13">
        <f>+I2350-R2350</f>
        <v>5.1879550394737906E-2</v>
      </c>
      <c r="Y2350" s="15">
        <v>435.56</v>
      </c>
      <c r="Z2350" s="16">
        <f>+C2350/Y2350</f>
        <v>45.591881715492697</v>
      </c>
      <c r="AA2350" s="17">
        <v>46035</v>
      </c>
      <c r="AB2350" s="18" t="str">
        <f>TEXT(AA2350,"00000")</f>
        <v>46035</v>
      </c>
      <c r="AC2350" s="19">
        <v>46</v>
      </c>
      <c r="AD2350" s="19">
        <v>35</v>
      </c>
      <c r="AE2350" s="27" t="s">
        <v>3372</v>
      </c>
      <c r="AF2350" s="21"/>
      <c r="AG2350" s="24" t="s">
        <v>3373</v>
      </c>
      <c r="AH2350" s="19"/>
      <c r="AI2350" s="24" t="s">
        <v>53</v>
      </c>
      <c r="AJ2350" s="24"/>
      <c r="AK2350" s="24"/>
      <c r="AL2350" s="24"/>
      <c r="AM2350" s="29" t="s">
        <v>44</v>
      </c>
      <c r="AN2350" s="37">
        <v>19504</v>
      </c>
      <c r="AO2350" s="37">
        <v>37</v>
      </c>
      <c r="AP2350" s="37">
        <v>14198</v>
      </c>
      <c r="AQ2350" s="37">
        <v>727.95</v>
      </c>
      <c r="AR2350" s="37">
        <v>2961</v>
      </c>
      <c r="AS2350" s="37">
        <v>151.81888888888901</v>
      </c>
      <c r="AV2350" s="37">
        <v>5004</v>
      </c>
      <c r="AW2350" s="37">
        <v>256.56</v>
      </c>
      <c r="AX2350" s="37">
        <v>6054</v>
      </c>
      <c r="AY2350" s="37">
        <v>310.39888888888902</v>
      </c>
      <c r="BB2350" s="37">
        <v>5</v>
      </c>
      <c r="BC2350" s="37">
        <v>0.26</v>
      </c>
      <c r="BJ2350" s="37">
        <v>0</v>
      </c>
      <c r="BK2350" s="37">
        <v>0</v>
      </c>
      <c r="BL2350" s="37">
        <v>174</v>
      </c>
      <c r="BM2350" s="37">
        <v>8.92</v>
      </c>
      <c r="BV2350" s="37">
        <v>0</v>
      </c>
      <c r="BW2350" s="37">
        <v>0</v>
      </c>
      <c r="CH2350" s="37">
        <v>0</v>
      </c>
      <c r="CI2350" s="37">
        <v>0</v>
      </c>
    </row>
    <row r="2351" spans="1:89" x14ac:dyDescent="0.25">
      <c r="A2351" s="10" t="s">
        <v>3347</v>
      </c>
      <c r="B2351" s="10" t="s">
        <v>3374</v>
      </c>
      <c r="C2351" s="11">
        <v>5539</v>
      </c>
      <c r="D2351" s="10" t="s">
        <v>5</v>
      </c>
      <c r="E2351" s="12">
        <v>974</v>
      </c>
      <c r="F2351" s="12">
        <v>1627</v>
      </c>
      <c r="G2351" s="12">
        <v>2747</v>
      </c>
      <c r="H2351" s="13">
        <f>+E2351/G2351</f>
        <v>0.35456862031306879</v>
      </c>
      <c r="I2351" s="13">
        <f>+F2351/G2351</f>
        <v>0.59228248998907895</v>
      </c>
      <c r="J2351" s="12">
        <f>+E2351-F2351</f>
        <v>-653</v>
      </c>
      <c r="K2351" s="12">
        <f>+F2351-E2351</f>
        <v>653</v>
      </c>
      <c r="L2351" s="13">
        <f>+H2351-I2351</f>
        <v>-0.23771386967601016</v>
      </c>
      <c r="M2351" s="13">
        <f>+I2351-H2351</f>
        <v>0.23771386967601016</v>
      </c>
      <c r="N2351" s="12">
        <v>1497</v>
      </c>
      <c r="O2351" s="12">
        <v>1320</v>
      </c>
      <c r="P2351" s="12">
        <v>2873</v>
      </c>
      <c r="Q2351" s="13">
        <f>+N2351/P2351</f>
        <v>0.52105812739296897</v>
      </c>
      <c r="R2351" s="13">
        <f>+O2351/P2351</f>
        <v>0.45945005221023322</v>
      </c>
      <c r="S2351" s="12">
        <f>+N2351-O2351</f>
        <v>177</v>
      </c>
      <c r="T2351" s="13">
        <f>+Q2351-R2351</f>
        <v>6.1608075182735755E-2</v>
      </c>
      <c r="U2351" s="14">
        <f>+E2351-N2351</f>
        <v>-523</v>
      </c>
      <c r="V2351" s="14">
        <f>+F2351-O2351</f>
        <v>307</v>
      </c>
      <c r="W2351" s="13">
        <f>+H2351-Q2351</f>
        <v>-0.16648950707990018</v>
      </c>
      <c r="X2351" s="13">
        <f>+I2351-R2351</f>
        <v>0.13283243777884574</v>
      </c>
      <c r="Y2351" s="15">
        <v>1027.8699999999999</v>
      </c>
      <c r="Z2351" s="16">
        <f>+C2351/Y2351</f>
        <v>5.3888137604950046</v>
      </c>
      <c r="AA2351" s="17">
        <v>46037</v>
      </c>
      <c r="AB2351" s="18" t="str">
        <f>TEXT(AA2351,"00000")</f>
        <v>46037</v>
      </c>
      <c r="AC2351" s="19">
        <v>46</v>
      </c>
      <c r="AD2351" s="19">
        <v>37</v>
      </c>
      <c r="AE2351" s="27"/>
      <c r="AF2351" s="21"/>
      <c r="AG2351" s="24"/>
      <c r="AH2351" s="28"/>
      <c r="AI2351" s="24"/>
      <c r="AJ2351" s="24"/>
      <c r="AK2351" s="24"/>
      <c r="AL2351" s="24"/>
      <c r="AM2351" s="29" t="s">
        <v>62</v>
      </c>
      <c r="AN2351" s="37">
        <v>5710</v>
      </c>
      <c r="AO2351" s="37">
        <v>28</v>
      </c>
      <c r="AP2351" s="37">
        <v>4880</v>
      </c>
      <c r="AQ2351" s="37">
        <v>854.63888888888903</v>
      </c>
      <c r="AR2351" s="37">
        <v>578</v>
      </c>
      <c r="AS2351" s="37">
        <v>101.23</v>
      </c>
      <c r="AV2351" s="37">
        <v>2494</v>
      </c>
      <c r="AW2351" s="37">
        <v>436.77888888888901</v>
      </c>
      <c r="AX2351" s="37">
        <v>1808</v>
      </c>
      <c r="AY2351" s="37">
        <v>316.63888888888903</v>
      </c>
      <c r="BJ2351" s="37">
        <v>0</v>
      </c>
      <c r="BK2351" s="37">
        <v>0</v>
      </c>
      <c r="BV2351" s="37">
        <v>0</v>
      </c>
      <c r="BW2351" s="37">
        <v>0</v>
      </c>
      <c r="CH2351" s="37">
        <v>0</v>
      </c>
      <c r="CI2351" s="37">
        <v>0</v>
      </c>
    </row>
    <row r="2352" spans="1:89" x14ac:dyDescent="0.25">
      <c r="A2352" s="10" t="s">
        <v>3347</v>
      </c>
      <c r="B2352" s="10" t="s">
        <v>2362</v>
      </c>
      <c r="C2352" s="11">
        <v>4333</v>
      </c>
      <c r="D2352" s="10" t="s">
        <v>5</v>
      </c>
      <c r="E2352" s="12">
        <v>570</v>
      </c>
      <c r="F2352" s="12">
        <v>1366</v>
      </c>
      <c r="G2352" s="12">
        <v>2080</v>
      </c>
      <c r="H2352" s="13">
        <f>+E2352/G2352</f>
        <v>0.27403846153846156</v>
      </c>
      <c r="I2352" s="13">
        <f>+F2352/G2352</f>
        <v>0.65673076923076923</v>
      </c>
      <c r="J2352" s="12">
        <f>+E2352-F2352</f>
        <v>-796</v>
      </c>
      <c r="K2352" s="12">
        <f>+F2352-E2352</f>
        <v>796</v>
      </c>
      <c r="L2352" s="13">
        <f>+H2352-I2352</f>
        <v>-0.38269230769230766</v>
      </c>
      <c r="M2352" s="13">
        <f>+I2352-H2352</f>
        <v>0.38269230769230766</v>
      </c>
      <c r="N2352" s="12">
        <v>941</v>
      </c>
      <c r="O2352" s="12">
        <v>1175</v>
      </c>
      <c r="P2352" s="12">
        <v>2171</v>
      </c>
      <c r="Q2352" s="13">
        <f>+N2352/P2352</f>
        <v>0.43344081068631968</v>
      </c>
      <c r="R2352" s="13">
        <f>+O2352/P2352</f>
        <v>0.54122524182404419</v>
      </c>
      <c r="S2352" s="12">
        <f>+N2352-O2352</f>
        <v>-234</v>
      </c>
      <c r="T2352" s="13">
        <f>+Q2352-R2352</f>
        <v>-0.10778443113772451</v>
      </c>
      <c r="U2352" s="14">
        <f>+E2352-N2352</f>
        <v>-371</v>
      </c>
      <c r="V2352" s="14">
        <f>+F2352-O2352</f>
        <v>191</v>
      </c>
      <c r="W2352" s="13">
        <f>+H2352-Q2352</f>
        <v>-0.15940234914785811</v>
      </c>
      <c r="X2352" s="13">
        <f>+I2352-R2352</f>
        <v>0.11550552740672504</v>
      </c>
      <c r="Y2352" s="15">
        <v>622.69000000000005</v>
      </c>
      <c r="Z2352" s="16">
        <f>+C2352/Y2352</f>
        <v>6.9585186850599809</v>
      </c>
      <c r="AA2352" s="17">
        <v>46039</v>
      </c>
      <c r="AB2352" s="18" t="str">
        <f>TEXT(AA2352,"00000")</f>
        <v>46039</v>
      </c>
      <c r="AC2352" s="19">
        <v>46</v>
      </c>
      <c r="AD2352" s="19">
        <v>39</v>
      </c>
      <c r="AE2352" s="27"/>
      <c r="AF2352" s="21"/>
      <c r="AG2352" s="24"/>
      <c r="AH2352" s="28"/>
      <c r="AI2352" s="24"/>
      <c r="AJ2352" s="24"/>
      <c r="AK2352" s="24"/>
      <c r="AL2352" s="24"/>
      <c r="AM2352" s="29" t="s">
        <v>62</v>
      </c>
      <c r="AN2352" s="37">
        <v>4364</v>
      </c>
      <c r="AO2352" s="37">
        <v>19</v>
      </c>
      <c r="AP2352" s="37">
        <v>3225</v>
      </c>
      <c r="AQ2352" s="37">
        <v>739</v>
      </c>
      <c r="AR2352" s="37">
        <v>834</v>
      </c>
      <c r="AS2352" s="37">
        <v>191.11</v>
      </c>
      <c r="AV2352" s="37">
        <v>2108</v>
      </c>
      <c r="AW2352" s="37">
        <v>483.04</v>
      </c>
      <c r="AX2352" s="37">
        <v>283</v>
      </c>
      <c r="AY2352" s="37">
        <v>64.848888888888894</v>
      </c>
      <c r="BJ2352" s="37">
        <v>0</v>
      </c>
      <c r="BK2352" s="37">
        <v>0</v>
      </c>
      <c r="BV2352" s="37">
        <v>0</v>
      </c>
      <c r="BW2352" s="37">
        <v>0</v>
      </c>
      <c r="CH2352" s="37">
        <v>0</v>
      </c>
      <c r="CI2352" s="37">
        <v>0</v>
      </c>
    </row>
    <row r="2353" spans="1:87" x14ac:dyDescent="0.25">
      <c r="A2353" s="10" t="s">
        <v>3347</v>
      </c>
      <c r="B2353" s="10" t="s">
        <v>3050</v>
      </c>
      <c r="C2353" s="11">
        <v>5685</v>
      </c>
      <c r="D2353" s="10" t="s">
        <v>5</v>
      </c>
      <c r="E2353" s="12">
        <v>887</v>
      </c>
      <c r="F2353" s="12">
        <v>723</v>
      </c>
      <c r="G2353" s="12">
        <v>1707</v>
      </c>
      <c r="H2353" s="13">
        <f>+E2353/G2353</f>
        <v>0.5196250732278852</v>
      </c>
      <c r="I2353" s="13">
        <f>+F2353/G2353</f>
        <v>0.42355008787346221</v>
      </c>
      <c r="J2353" s="12">
        <f>+E2353-F2353</f>
        <v>164</v>
      </c>
      <c r="K2353" s="12">
        <f>+F2353-E2353</f>
        <v>-164</v>
      </c>
      <c r="L2353" s="13">
        <f>+H2353-I2353</f>
        <v>9.6074985354422993E-2</v>
      </c>
      <c r="M2353" s="13">
        <f>+I2353-H2353</f>
        <v>-9.6074985354422993E-2</v>
      </c>
      <c r="N2353" s="12">
        <v>1207</v>
      </c>
      <c r="O2353" s="12">
        <v>663</v>
      </c>
      <c r="P2353" s="12">
        <v>1895</v>
      </c>
      <c r="Q2353" s="13">
        <f>+N2353/P2353</f>
        <v>0.63693931398416892</v>
      </c>
      <c r="R2353" s="13">
        <f>+O2353/P2353</f>
        <v>0.34986807387862795</v>
      </c>
      <c r="S2353" s="12">
        <f>+N2353-O2353</f>
        <v>544</v>
      </c>
      <c r="T2353" s="13">
        <f>+Q2353-R2353</f>
        <v>0.28707124010554097</v>
      </c>
      <c r="U2353" s="14">
        <f>+E2353-N2353</f>
        <v>-320</v>
      </c>
      <c r="V2353" s="14">
        <f>+F2353-O2353</f>
        <v>60</v>
      </c>
      <c r="W2353" s="13">
        <f>+H2353-Q2353</f>
        <v>-0.11731424075628372</v>
      </c>
      <c r="X2353" s="13">
        <f>+I2353-R2353</f>
        <v>7.3682013994834261E-2</v>
      </c>
      <c r="Y2353" s="15">
        <v>2302.4899999999998</v>
      </c>
      <c r="Z2353" s="16">
        <f>+C2353/Y2353</f>
        <v>2.4690660980069405</v>
      </c>
      <c r="AA2353" s="17">
        <v>46041</v>
      </c>
      <c r="AB2353" s="18" t="str">
        <f>TEXT(AA2353,"00000")</f>
        <v>46041</v>
      </c>
      <c r="AC2353" s="19">
        <v>46</v>
      </c>
      <c r="AD2353" s="19">
        <v>41</v>
      </c>
      <c r="AE2353" s="27"/>
      <c r="AF2353" s="21"/>
      <c r="AG2353" s="24"/>
      <c r="AH2353" s="28"/>
      <c r="AI2353" s="24"/>
      <c r="AJ2353" s="24"/>
      <c r="AK2353" s="24"/>
      <c r="AL2353" s="24"/>
      <c r="AM2353" s="29" t="s">
        <v>62</v>
      </c>
      <c r="AN2353" s="37">
        <v>5301</v>
      </c>
      <c r="AO2353" s="37">
        <v>34</v>
      </c>
      <c r="AP2353" s="37">
        <v>3510</v>
      </c>
      <c r="AQ2353" s="37">
        <v>662.13888888888903</v>
      </c>
      <c r="AR2353" s="37">
        <v>489</v>
      </c>
      <c r="AS2353" s="37">
        <v>92.25</v>
      </c>
      <c r="AV2353" s="37">
        <v>1370</v>
      </c>
      <c r="AW2353" s="37">
        <v>258.43888888888898</v>
      </c>
      <c r="AX2353" s="37">
        <v>1201</v>
      </c>
      <c r="AY2353" s="37">
        <v>226.56</v>
      </c>
      <c r="BB2353" s="37">
        <v>8</v>
      </c>
      <c r="BC2353" s="37">
        <v>1.51</v>
      </c>
      <c r="BJ2353" s="37">
        <v>0</v>
      </c>
      <c r="BK2353" s="37">
        <v>0</v>
      </c>
      <c r="BL2353" s="37">
        <v>442</v>
      </c>
      <c r="BM2353" s="37">
        <v>83.378888888888895</v>
      </c>
      <c r="BV2353" s="37">
        <v>0</v>
      </c>
      <c r="BW2353" s="37">
        <v>0</v>
      </c>
      <c r="CH2353" s="37">
        <v>0</v>
      </c>
      <c r="CI2353" s="37">
        <v>0</v>
      </c>
    </row>
    <row r="2354" spans="1:87" x14ac:dyDescent="0.25">
      <c r="A2354" s="10" t="s">
        <v>3347</v>
      </c>
      <c r="B2354" s="10" t="s">
        <v>509</v>
      </c>
      <c r="C2354" s="11">
        <v>2977</v>
      </c>
      <c r="D2354" s="10" t="s">
        <v>5</v>
      </c>
      <c r="E2354" s="12">
        <v>214</v>
      </c>
      <c r="F2354" s="12">
        <v>1338</v>
      </c>
      <c r="G2354" s="12">
        <v>1605</v>
      </c>
      <c r="H2354" s="13">
        <f>+E2354/G2354</f>
        <v>0.13333333333333333</v>
      </c>
      <c r="I2354" s="13">
        <f>+F2354/G2354</f>
        <v>0.83364485981308412</v>
      </c>
      <c r="J2354" s="12">
        <f>+E2354-F2354</f>
        <v>-1124</v>
      </c>
      <c r="K2354" s="12">
        <f>+F2354-E2354</f>
        <v>1124</v>
      </c>
      <c r="L2354" s="13">
        <f>+H2354-I2354</f>
        <v>-0.70031152647975081</v>
      </c>
      <c r="M2354" s="13">
        <f>+I2354-H2354</f>
        <v>0.70031152647975081</v>
      </c>
      <c r="N2354" s="12">
        <v>332</v>
      </c>
      <c r="O2354" s="12">
        <v>1334</v>
      </c>
      <c r="P2354" s="12">
        <v>1690</v>
      </c>
      <c r="Q2354" s="13">
        <f>+N2354/P2354</f>
        <v>0.19644970414201182</v>
      </c>
      <c r="R2354" s="13">
        <f>+O2354/P2354</f>
        <v>0.78934911242603545</v>
      </c>
      <c r="S2354" s="12">
        <f>+N2354-O2354</f>
        <v>-1002</v>
      </c>
      <c r="T2354" s="13">
        <f>+Q2354-R2354</f>
        <v>-0.59289940828402365</v>
      </c>
      <c r="U2354" s="14">
        <f>+E2354-N2354</f>
        <v>-118</v>
      </c>
      <c r="V2354" s="14">
        <f>+F2354-O2354</f>
        <v>4</v>
      </c>
      <c r="W2354" s="13">
        <f>+H2354-Q2354</f>
        <v>-6.311637080867849E-2</v>
      </c>
      <c r="X2354" s="13">
        <f>+I2354-R2354</f>
        <v>4.4295747387048667E-2</v>
      </c>
      <c r="Y2354" s="15">
        <v>431.8</v>
      </c>
      <c r="Z2354" s="16">
        <f>+C2354/Y2354</f>
        <v>6.894395553496989</v>
      </c>
      <c r="AA2354" s="17">
        <v>46043</v>
      </c>
      <c r="AB2354" s="18" t="str">
        <f>TEXT(AA2354,"00000")</f>
        <v>46043</v>
      </c>
      <c r="AC2354" s="19">
        <v>46</v>
      </c>
      <c r="AD2354" s="19">
        <v>43</v>
      </c>
      <c r="AE2354" s="27"/>
      <c r="AF2354" s="21"/>
      <c r="AG2354" s="24"/>
      <c r="AH2354" s="28"/>
      <c r="AI2354" s="24"/>
      <c r="AJ2354" s="24"/>
      <c r="AK2354" s="24"/>
      <c r="AL2354" s="24"/>
      <c r="AM2354" s="29" t="s">
        <v>62</v>
      </c>
      <c r="AN2354" s="37">
        <v>3002</v>
      </c>
      <c r="AO2354" s="37">
        <v>18</v>
      </c>
      <c r="AP2354" s="37">
        <v>2861</v>
      </c>
      <c r="AQ2354" s="37">
        <v>953.02888888888901</v>
      </c>
      <c r="AR2354" s="37">
        <v>1433</v>
      </c>
      <c r="AS2354" s="37">
        <v>477.35</v>
      </c>
      <c r="AV2354" s="37">
        <v>1120</v>
      </c>
      <c r="AW2354" s="37">
        <v>373.07888888888903</v>
      </c>
      <c r="AX2354" s="37">
        <v>308</v>
      </c>
      <c r="AY2354" s="37">
        <v>102.59888888888899</v>
      </c>
      <c r="BJ2354" s="37">
        <v>0</v>
      </c>
      <c r="BK2354" s="37">
        <v>0</v>
      </c>
      <c r="BV2354" s="37">
        <v>0</v>
      </c>
      <c r="BW2354" s="37">
        <v>0</v>
      </c>
      <c r="CH2354" s="37">
        <v>0</v>
      </c>
      <c r="CI2354" s="37">
        <v>0</v>
      </c>
    </row>
    <row r="2355" spans="1:87" x14ac:dyDescent="0.25">
      <c r="A2355" s="10" t="s">
        <v>3347</v>
      </c>
      <c r="B2355" s="10" t="s">
        <v>3375</v>
      </c>
      <c r="C2355" s="11">
        <v>3999</v>
      </c>
      <c r="D2355" s="10" t="s">
        <v>5</v>
      </c>
      <c r="E2355" s="12">
        <v>380</v>
      </c>
      <c r="F2355" s="12">
        <v>1433</v>
      </c>
      <c r="G2355" s="12">
        <v>1918</v>
      </c>
      <c r="H2355" s="13">
        <f>+E2355/G2355</f>
        <v>0.19812304483837331</v>
      </c>
      <c r="I2355" s="13">
        <f>+F2355/G2355</f>
        <v>0.74713242961418147</v>
      </c>
      <c r="J2355" s="12">
        <f>+E2355-F2355</f>
        <v>-1053</v>
      </c>
      <c r="K2355" s="12">
        <f>+F2355-E2355</f>
        <v>1053</v>
      </c>
      <c r="L2355" s="13">
        <f>+H2355-I2355</f>
        <v>-0.54900938477580818</v>
      </c>
      <c r="M2355" s="13">
        <f>+I2355-H2355</f>
        <v>0.54900938477580818</v>
      </c>
      <c r="N2355" s="12">
        <v>622</v>
      </c>
      <c r="O2355" s="12">
        <v>1264</v>
      </c>
      <c r="P2355" s="12">
        <v>1936</v>
      </c>
      <c r="Q2355" s="13">
        <f>+N2355/P2355</f>
        <v>0.3212809917355372</v>
      </c>
      <c r="R2355" s="13">
        <f>+O2355/P2355</f>
        <v>0.65289256198347112</v>
      </c>
      <c r="S2355" s="12">
        <f>+N2355-O2355</f>
        <v>-642</v>
      </c>
      <c r="T2355" s="13">
        <f>+Q2355-R2355</f>
        <v>-0.33161157024793392</v>
      </c>
      <c r="U2355" s="14">
        <f>+E2355-N2355</f>
        <v>-242</v>
      </c>
      <c r="V2355" s="14">
        <f>+F2355-O2355</f>
        <v>169</v>
      </c>
      <c r="W2355" s="13">
        <f>+H2355-Q2355</f>
        <v>-0.12315794689716389</v>
      </c>
      <c r="X2355" s="13">
        <f>+I2355-R2355</f>
        <v>9.423986763071035E-2</v>
      </c>
      <c r="Y2355" s="15">
        <v>1125.96</v>
      </c>
      <c r="Z2355" s="16">
        <f>+C2355/Y2355</f>
        <v>3.5516359373334754</v>
      </c>
      <c r="AA2355" s="17">
        <v>46045</v>
      </c>
      <c r="AB2355" s="18" t="str">
        <f>TEXT(AA2355,"00000")</f>
        <v>46045</v>
      </c>
      <c r="AC2355" s="19">
        <v>46</v>
      </c>
      <c r="AD2355" s="19">
        <v>45</v>
      </c>
      <c r="AE2355" s="27" t="s">
        <v>3357</v>
      </c>
      <c r="AF2355" s="21"/>
      <c r="AG2355" s="24" t="s">
        <v>3358</v>
      </c>
      <c r="AH2355" s="19"/>
      <c r="AI2355" s="24" t="s">
        <v>53</v>
      </c>
      <c r="AJ2355" s="24"/>
      <c r="AK2355" s="24"/>
      <c r="AL2355" s="24"/>
      <c r="AM2355" s="29" t="s">
        <v>59</v>
      </c>
      <c r="AN2355" s="37">
        <v>4071</v>
      </c>
      <c r="AO2355" s="37">
        <v>20</v>
      </c>
      <c r="AP2355" s="37">
        <v>2912</v>
      </c>
      <c r="AQ2355" s="37">
        <v>715.298888888889</v>
      </c>
      <c r="AR2355" s="37">
        <v>679</v>
      </c>
      <c r="AS2355" s="37">
        <v>166.78888888888901</v>
      </c>
      <c r="AV2355" s="37">
        <v>710</v>
      </c>
      <c r="AW2355" s="37">
        <v>174.4</v>
      </c>
      <c r="AX2355" s="37">
        <v>1523</v>
      </c>
      <c r="AY2355" s="37">
        <v>374.11</v>
      </c>
      <c r="BJ2355" s="37">
        <v>0</v>
      </c>
      <c r="BK2355" s="37">
        <v>0</v>
      </c>
      <c r="BV2355" s="37">
        <v>0</v>
      </c>
      <c r="BW2355" s="37">
        <v>0</v>
      </c>
      <c r="CH2355" s="37">
        <v>0</v>
      </c>
      <c r="CI2355" s="37">
        <v>0</v>
      </c>
    </row>
    <row r="2356" spans="1:87" x14ac:dyDescent="0.25">
      <c r="A2356" s="10" t="s">
        <v>3347</v>
      </c>
      <c r="B2356" s="10" t="s">
        <v>3376</v>
      </c>
      <c r="C2356" s="11">
        <v>6867</v>
      </c>
      <c r="D2356" s="10" t="s">
        <v>5</v>
      </c>
      <c r="E2356" s="12">
        <v>821</v>
      </c>
      <c r="F2356" s="12">
        <v>2511</v>
      </c>
      <c r="G2356" s="12">
        <v>3563</v>
      </c>
      <c r="H2356" s="13">
        <f>+E2356/G2356</f>
        <v>0.23042380016839742</v>
      </c>
      <c r="I2356" s="13">
        <f>+F2356/G2356</f>
        <v>0.70474319393769291</v>
      </c>
      <c r="J2356" s="12">
        <f>+E2356-F2356</f>
        <v>-1690</v>
      </c>
      <c r="K2356" s="12">
        <f>+F2356-E2356</f>
        <v>1690</v>
      </c>
      <c r="L2356" s="13">
        <f>+H2356-I2356</f>
        <v>-0.47431939376929549</v>
      </c>
      <c r="M2356" s="13">
        <f>+I2356-H2356</f>
        <v>0.47431939376929549</v>
      </c>
      <c r="N2356" s="12">
        <v>1137</v>
      </c>
      <c r="O2356" s="12">
        <v>2256</v>
      </c>
      <c r="P2356" s="12">
        <v>3511</v>
      </c>
      <c r="Q2356" s="13">
        <f>+N2356/P2356</f>
        <v>0.32383936200512675</v>
      </c>
      <c r="R2356" s="13">
        <f>+O2356/P2356</f>
        <v>0.6425519794930219</v>
      </c>
      <c r="S2356" s="12">
        <f>+N2356-O2356</f>
        <v>-1119</v>
      </c>
      <c r="T2356" s="13">
        <f>+Q2356-R2356</f>
        <v>-0.31871261748789514</v>
      </c>
      <c r="U2356" s="14">
        <f>+E2356-N2356</f>
        <v>-316</v>
      </c>
      <c r="V2356" s="14">
        <f>+F2356-O2356</f>
        <v>255</v>
      </c>
      <c r="W2356" s="13">
        <f>+H2356-Q2356</f>
        <v>-9.3415561836729333E-2</v>
      </c>
      <c r="X2356" s="13">
        <f>+I2356-R2356</f>
        <v>6.2191214444671017E-2</v>
      </c>
      <c r="Y2356" s="15">
        <v>1739.92</v>
      </c>
      <c r="Z2356" s="16">
        <f>+C2356/Y2356</f>
        <v>3.9467331831348567</v>
      </c>
      <c r="AA2356" s="17">
        <v>46047</v>
      </c>
      <c r="AB2356" s="18" t="str">
        <f>TEXT(AA2356,"00000")</f>
        <v>46047</v>
      </c>
      <c r="AC2356" s="19">
        <v>46</v>
      </c>
      <c r="AD2356" s="19">
        <v>47</v>
      </c>
      <c r="AE2356" s="27"/>
      <c r="AF2356" s="21"/>
      <c r="AG2356" s="24"/>
      <c r="AH2356" s="28"/>
      <c r="AI2356" s="24"/>
      <c r="AJ2356" s="24"/>
      <c r="AK2356" s="24"/>
      <c r="AL2356" s="24"/>
      <c r="AM2356" s="29" t="s">
        <v>62</v>
      </c>
      <c r="AN2356" s="37">
        <v>7094</v>
      </c>
      <c r="AO2356" s="37">
        <v>25</v>
      </c>
      <c r="AP2356" s="37">
        <v>3202</v>
      </c>
      <c r="AQ2356" s="37">
        <v>451.37</v>
      </c>
      <c r="AR2356" s="37">
        <v>1005</v>
      </c>
      <c r="AS2356" s="37">
        <v>141.668888888889</v>
      </c>
      <c r="AV2356" s="37">
        <v>1103</v>
      </c>
      <c r="AW2356" s="37">
        <v>155.478888888889</v>
      </c>
      <c r="AX2356" s="37">
        <v>812</v>
      </c>
      <c r="AY2356" s="37">
        <v>114.45888888888901</v>
      </c>
      <c r="BB2356" s="37">
        <v>8</v>
      </c>
      <c r="BC2356" s="37">
        <v>1.1288888888888899</v>
      </c>
      <c r="BJ2356" s="37">
        <v>0</v>
      </c>
      <c r="BK2356" s="37">
        <v>0</v>
      </c>
      <c r="BL2356" s="37">
        <v>274</v>
      </c>
      <c r="BM2356" s="37">
        <v>38.618888888888897</v>
      </c>
      <c r="BV2356" s="37">
        <v>0</v>
      </c>
      <c r="BW2356" s="37">
        <v>0</v>
      </c>
      <c r="CH2356" s="37">
        <v>0</v>
      </c>
      <c r="CI2356" s="37">
        <v>0</v>
      </c>
    </row>
    <row r="2357" spans="1:87" x14ac:dyDescent="0.25">
      <c r="A2357" s="10" t="s">
        <v>3347</v>
      </c>
      <c r="B2357" s="10" t="s">
        <v>3377</v>
      </c>
      <c r="C2357" s="11">
        <v>2337</v>
      </c>
      <c r="D2357" s="10" t="s">
        <v>5</v>
      </c>
      <c r="E2357" s="12">
        <v>204</v>
      </c>
      <c r="F2357" s="12">
        <v>858</v>
      </c>
      <c r="G2357" s="12">
        <v>1118</v>
      </c>
      <c r="H2357" s="13">
        <f>+E2357/G2357</f>
        <v>0.18246869409660108</v>
      </c>
      <c r="I2357" s="13">
        <f>+F2357/G2357</f>
        <v>0.76744186046511631</v>
      </c>
      <c r="J2357" s="12">
        <f>+E2357-F2357</f>
        <v>-654</v>
      </c>
      <c r="K2357" s="12">
        <f>+F2357-E2357</f>
        <v>654</v>
      </c>
      <c r="L2357" s="13">
        <f>+H2357-I2357</f>
        <v>-0.58497316636851526</v>
      </c>
      <c r="M2357" s="13">
        <f>+I2357-H2357</f>
        <v>0.58497316636851526</v>
      </c>
      <c r="N2357" s="12">
        <v>331</v>
      </c>
      <c r="O2357" s="12">
        <v>765</v>
      </c>
      <c r="P2357" s="12">
        <v>1127</v>
      </c>
      <c r="Q2357" s="13">
        <f>+N2357/P2357</f>
        <v>0.29370008873114462</v>
      </c>
      <c r="R2357" s="13">
        <f>+O2357/P2357</f>
        <v>0.67879325643300803</v>
      </c>
      <c r="S2357" s="12">
        <f>+N2357-O2357</f>
        <v>-434</v>
      </c>
      <c r="T2357" s="13">
        <f>+Q2357-R2357</f>
        <v>-0.38509316770186341</v>
      </c>
      <c r="U2357" s="14">
        <f>+E2357-N2357</f>
        <v>-127</v>
      </c>
      <c r="V2357" s="14">
        <f>+F2357-O2357</f>
        <v>93</v>
      </c>
      <c r="W2357" s="13">
        <f>+H2357-Q2357</f>
        <v>-0.11123139463454354</v>
      </c>
      <c r="X2357" s="13">
        <f>+I2357-R2357</f>
        <v>8.864860403210828E-2</v>
      </c>
      <c r="Y2357" s="15">
        <v>981.75</v>
      </c>
      <c r="Z2357" s="16">
        <f>+C2357/Y2357</f>
        <v>2.3804430863254393</v>
      </c>
      <c r="AA2357" s="17">
        <v>46049</v>
      </c>
      <c r="AB2357" s="18" t="str">
        <f>TEXT(AA2357,"00000")</f>
        <v>46049</v>
      </c>
      <c r="AC2357" s="19">
        <v>46</v>
      </c>
      <c r="AD2357" s="19">
        <v>49</v>
      </c>
      <c r="AE2357" s="27"/>
      <c r="AF2357" s="21"/>
      <c r="AG2357" s="24"/>
      <c r="AH2357" s="28"/>
      <c r="AI2357" s="24"/>
      <c r="AJ2357" s="24"/>
      <c r="AK2357" s="24"/>
      <c r="AL2357" s="24"/>
      <c r="AM2357" s="29" t="s">
        <v>62</v>
      </c>
      <c r="AN2357" s="37">
        <v>2364</v>
      </c>
      <c r="AO2357" s="37">
        <v>16</v>
      </c>
      <c r="AP2357" s="37">
        <v>1712</v>
      </c>
      <c r="AQ2357" s="37">
        <v>724.2</v>
      </c>
      <c r="AR2357" s="37">
        <v>198</v>
      </c>
      <c r="AS2357" s="37">
        <v>83.76</v>
      </c>
      <c r="AV2357" s="37">
        <v>638</v>
      </c>
      <c r="AW2357" s="37">
        <v>269.87888888888898</v>
      </c>
      <c r="AX2357" s="37">
        <v>876</v>
      </c>
      <c r="AY2357" s="37">
        <v>370.56</v>
      </c>
      <c r="BJ2357" s="37">
        <v>0</v>
      </c>
      <c r="BK2357" s="37">
        <v>0</v>
      </c>
      <c r="BV2357" s="37">
        <v>0</v>
      </c>
      <c r="BW2357" s="37">
        <v>0</v>
      </c>
      <c r="CH2357" s="37">
        <v>0</v>
      </c>
      <c r="CI2357" s="37">
        <v>0</v>
      </c>
    </row>
    <row r="2358" spans="1:87" x14ac:dyDescent="0.25">
      <c r="A2358" s="10" t="s">
        <v>3347</v>
      </c>
      <c r="B2358" s="10" t="s">
        <v>277</v>
      </c>
      <c r="C2358" s="11">
        <v>7142</v>
      </c>
      <c r="D2358" s="10" t="s">
        <v>5</v>
      </c>
      <c r="E2358" s="12">
        <v>970</v>
      </c>
      <c r="F2358" s="12">
        <v>2381</v>
      </c>
      <c r="G2358" s="12">
        <v>3562</v>
      </c>
      <c r="H2358" s="13">
        <f>+E2358/G2358</f>
        <v>0.27231892195395846</v>
      </c>
      <c r="I2358" s="13">
        <f>+F2358/G2358</f>
        <v>0.66844469399213924</v>
      </c>
      <c r="J2358" s="12">
        <f>+E2358-F2358</f>
        <v>-1411</v>
      </c>
      <c r="K2358" s="12">
        <f>+F2358-E2358</f>
        <v>1411</v>
      </c>
      <c r="L2358" s="13">
        <f>+H2358-I2358</f>
        <v>-0.39612577203818078</v>
      </c>
      <c r="M2358" s="13">
        <f>+I2358-H2358</f>
        <v>0.39612577203818078</v>
      </c>
      <c r="N2358" s="12">
        <v>1493</v>
      </c>
      <c r="O2358" s="12">
        <v>2034</v>
      </c>
      <c r="P2358" s="12">
        <v>3606</v>
      </c>
      <c r="Q2358" s="13">
        <f>+N2358/P2358</f>
        <v>0.41403216860787578</v>
      </c>
      <c r="R2358" s="13">
        <f>+O2358/P2358</f>
        <v>0.56405990016638941</v>
      </c>
      <c r="S2358" s="12">
        <f>+N2358-O2358</f>
        <v>-541</v>
      </c>
      <c r="T2358" s="13">
        <f>+Q2358-R2358</f>
        <v>-0.15002773155851362</v>
      </c>
      <c r="U2358" s="14">
        <f>+E2358-N2358</f>
        <v>-523</v>
      </c>
      <c r="V2358" s="14">
        <f>+F2358-O2358</f>
        <v>347</v>
      </c>
      <c r="W2358" s="13">
        <f>+H2358-Q2358</f>
        <v>-0.14171324665391732</v>
      </c>
      <c r="X2358" s="13">
        <f>+I2358-R2358</f>
        <v>0.10438479382574983</v>
      </c>
      <c r="Y2358" s="15">
        <v>681.46</v>
      </c>
      <c r="Z2358" s="16">
        <f>+C2358/Y2358</f>
        <v>10.48043905731811</v>
      </c>
      <c r="AA2358" s="17">
        <v>46051</v>
      </c>
      <c r="AB2358" s="18" t="str">
        <f>TEXT(AA2358,"00000")</f>
        <v>46051</v>
      </c>
      <c r="AC2358" s="19">
        <v>46</v>
      </c>
      <c r="AD2358" s="19">
        <v>51</v>
      </c>
      <c r="AE2358" s="27"/>
      <c r="AF2358" s="21"/>
      <c r="AG2358" s="24"/>
      <c r="AH2358" s="28"/>
      <c r="AI2358" s="24"/>
      <c r="AJ2358" s="24"/>
      <c r="AK2358" s="24"/>
      <c r="AL2358" s="24"/>
      <c r="AM2358" s="29" t="s">
        <v>62</v>
      </c>
      <c r="AN2358" s="37">
        <v>7356</v>
      </c>
      <c r="AO2358" s="37">
        <v>24</v>
      </c>
      <c r="AP2358" s="37">
        <v>7787</v>
      </c>
      <c r="AQ2358" s="37">
        <v>1058.5888888888901</v>
      </c>
      <c r="AR2358" s="37">
        <v>2391</v>
      </c>
      <c r="AS2358" s="37">
        <v>325.04000000000002</v>
      </c>
      <c r="AV2358" s="37">
        <v>2572</v>
      </c>
      <c r="AW2358" s="37">
        <v>349.64888888888902</v>
      </c>
      <c r="AX2358" s="37">
        <v>2824</v>
      </c>
      <c r="AY2358" s="37">
        <v>383.89888888888902</v>
      </c>
      <c r="BJ2358" s="37">
        <v>0</v>
      </c>
      <c r="BK2358" s="37">
        <v>0</v>
      </c>
      <c r="BV2358" s="37">
        <v>0</v>
      </c>
      <c r="BW2358" s="37">
        <v>0</v>
      </c>
      <c r="CH2358" s="37">
        <v>0</v>
      </c>
      <c r="CI2358" s="37">
        <v>0</v>
      </c>
    </row>
    <row r="2359" spans="1:87" x14ac:dyDescent="0.25">
      <c r="A2359" s="10" t="s">
        <v>3347</v>
      </c>
      <c r="B2359" s="10" t="s">
        <v>3378</v>
      </c>
      <c r="C2359" s="11">
        <v>4201</v>
      </c>
      <c r="D2359" s="10" t="s">
        <v>5</v>
      </c>
      <c r="E2359" s="12">
        <v>391</v>
      </c>
      <c r="F2359" s="12">
        <v>1600</v>
      </c>
      <c r="G2359" s="12">
        <v>2091</v>
      </c>
      <c r="H2359" s="13">
        <f>+E2359/G2359</f>
        <v>0.18699186991869918</v>
      </c>
      <c r="I2359" s="13">
        <f>+F2359/G2359</f>
        <v>0.76518412242945955</v>
      </c>
      <c r="J2359" s="12">
        <f>+E2359-F2359</f>
        <v>-1209</v>
      </c>
      <c r="K2359" s="12">
        <f>+F2359-E2359</f>
        <v>1209</v>
      </c>
      <c r="L2359" s="13">
        <f>+H2359-I2359</f>
        <v>-0.57819225251076034</v>
      </c>
      <c r="M2359" s="13">
        <f>+I2359-H2359</f>
        <v>0.57819225251076034</v>
      </c>
      <c r="N2359" s="12">
        <v>599</v>
      </c>
      <c r="O2359" s="12">
        <v>1507</v>
      </c>
      <c r="P2359" s="12">
        <v>2151</v>
      </c>
      <c r="Q2359" s="13">
        <f>+N2359/P2359</f>
        <v>0.27847512784751277</v>
      </c>
      <c r="R2359" s="13">
        <f>+O2359/P2359</f>
        <v>0.70060437006043697</v>
      </c>
      <c r="S2359" s="12">
        <f>+N2359-O2359</f>
        <v>-908</v>
      </c>
      <c r="T2359" s="13">
        <f>+Q2359-R2359</f>
        <v>-0.42212924221292419</v>
      </c>
      <c r="U2359" s="14">
        <f>+E2359-N2359</f>
        <v>-208</v>
      </c>
      <c r="V2359" s="14">
        <f>+F2359-O2359</f>
        <v>93</v>
      </c>
      <c r="W2359" s="13">
        <f>+H2359-Q2359</f>
        <v>-9.1483257928813594E-2</v>
      </c>
      <c r="X2359" s="13">
        <f>+I2359-R2359</f>
        <v>6.4579752369022581E-2</v>
      </c>
      <c r="Y2359" s="15">
        <v>1014.96</v>
      </c>
      <c r="Z2359" s="16">
        <f>+C2359/Y2359</f>
        <v>4.1390793725861119</v>
      </c>
      <c r="AA2359" s="17">
        <v>46053</v>
      </c>
      <c r="AB2359" s="18" t="str">
        <f>TEXT(AA2359,"00000")</f>
        <v>46053</v>
      </c>
      <c r="AC2359" s="19">
        <v>46</v>
      </c>
      <c r="AD2359" s="19">
        <v>53</v>
      </c>
      <c r="AE2359" s="27"/>
      <c r="AF2359" s="21"/>
      <c r="AG2359" s="24"/>
      <c r="AH2359" s="28"/>
      <c r="AI2359" s="24"/>
      <c r="AJ2359" s="24"/>
      <c r="AK2359" s="24"/>
      <c r="AL2359" s="24"/>
      <c r="AM2359" s="29" t="s">
        <v>62</v>
      </c>
      <c r="AN2359" s="37">
        <v>4271</v>
      </c>
      <c r="AO2359" s="37">
        <v>24</v>
      </c>
      <c r="AP2359" s="37">
        <v>3024</v>
      </c>
      <c r="AQ2359" s="37">
        <v>708.02888888888901</v>
      </c>
      <c r="AR2359" s="37">
        <v>1025</v>
      </c>
      <c r="AS2359" s="37">
        <v>239.99</v>
      </c>
      <c r="AV2359" s="37">
        <v>891</v>
      </c>
      <c r="AW2359" s="37">
        <v>208.62</v>
      </c>
      <c r="AX2359" s="37">
        <v>1107</v>
      </c>
      <c r="AY2359" s="37">
        <v>259.18888888888898</v>
      </c>
      <c r="BB2359" s="37">
        <v>1</v>
      </c>
      <c r="BC2359" s="37">
        <v>0.23</v>
      </c>
      <c r="BJ2359" s="37">
        <v>0</v>
      </c>
      <c r="BK2359" s="37">
        <v>0</v>
      </c>
      <c r="BV2359" s="37">
        <v>0</v>
      </c>
      <c r="BW2359" s="37">
        <v>0</v>
      </c>
      <c r="CH2359" s="37">
        <v>0</v>
      </c>
      <c r="CI2359" s="37">
        <v>0</v>
      </c>
    </row>
    <row r="2360" spans="1:87" x14ac:dyDescent="0.25">
      <c r="A2360" s="10" t="s">
        <v>3347</v>
      </c>
      <c r="B2360" s="10" t="s">
        <v>3379</v>
      </c>
      <c r="C2360" s="11">
        <v>1861</v>
      </c>
      <c r="D2360" s="10" t="s">
        <v>5</v>
      </c>
      <c r="E2360" s="12">
        <v>77</v>
      </c>
      <c r="F2360" s="12">
        <v>936</v>
      </c>
      <c r="G2360" s="12">
        <v>1044</v>
      </c>
      <c r="H2360" s="13">
        <f>+E2360/G2360</f>
        <v>7.3754789272030649E-2</v>
      </c>
      <c r="I2360" s="13">
        <f>+F2360/G2360</f>
        <v>0.89655172413793105</v>
      </c>
      <c r="J2360" s="12">
        <f>+E2360-F2360</f>
        <v>-859</v>
      </c>
      <c r="K2360" s="12">
        <f>+F2360-E2360</f>
        <v>859</v>
      </c>
      <c r="L2360" s="13">
        <f>+H2360-I2360</f>
        <v>-0.82279693486590044</v>
      </c>
      <c r="M2360" s="13">
        <f>+I2360-H2360</f>
        <v>0.82279693486590044</v>
      </c>
      <c r="N2360" s="12">
        <v>138</v>
      </c>
      <c r="O2360" s="12">
        <v>940</v>
      </c>
      <c r="P2360" s="12">
        <v>1092</v>
      </c>
      <c r="Q2360" s="13">
        <f>+N2360/P2360</f>
        <v>0.12637362637362637</v>
      </c>
      <c r="R2360" s="13">
        <f>+O2360/P2360</f>
        <v>0.86080586080586086</v>
      </c>
      <c r="S2360" s="12">
        <f>+N2360-O2360</f>
        <v>-802</v>
      </c>
      <c r="T2360" s="13">
        <f>+Q2360-R2360</f>
        <v>-0.73443223443223449</v>
      </c>
      <c r="U2360" s="14">
        <f>+E2360-N2360</f>
        <v>-61</v>
      </c>
      <c r="V2360" s="14">
        <f>+F2360-O2360</f>
        <v>-4</v>
      </c>
      <c r="W2360" s="13">
        <f>+H2360-Q2360</f>
        <v>-5.261883710159572E-2</v>
      </c>
      <c r="X2360" s="13">
        <f>+I2360-R2360</f>
        <v>3.5745863332070194E-2</v>
      </c>
      <c r="Y2360" s="15">
        <v>1810.53</v>
      </c>
      <c r="Z2360" s="16">
        <f>+C2360/Y2360</f>
        <v>1.0278758153689804</v>
      </c>
      <c r="AA2360" s="17">
        <v>46055</v>
      </c>
      <c r="AB2360" s="18" t="str">
        <f>TEXT(AA2360,"00000")</f>
        <v>46055</v>
      </c>
      <c r="AC2360" s="19">
        <v>46</v>
      </c>
      <c r="AD2360" s="19">
        <v>55</v>
      </c>
      <c r="AE2360" s="27"/>
      <c r="AF2360" s="21"/>
      <c r="AG2360" s="24"/>
      <c r="AH2360" s="28"/>
      <c r="AI2360" s="24"/>
      <c r="AJ2360" s="24"/>
      <c r="AK2360" s="24"/>
      <c r="AL2360" s="24"/>
      <c r="AM2360" s="29" t="s">
        <v>62</v>
      </c>
      <c r="AN2360" s="37">
        <v>1937</v>
      </c>
      <c r="AO2360" s="37">
        <v>12</v>
      </c>
      <c r="AP2360" s="37">
        <v>1625</v>
      </c>
      <c r="AQ2360" s="37">
        <v>838.92888888888899</v>
      </c>
      <c r="AR2360" s="37">
        <v>431</v>
      </c>
      <c r="AS2360" s="37">
        <v>222.508888888889</v>
      </c>
      <c r="AV2360" s="37">
        <v>526</v>
      </c>
      <c r="AW2360" s="37">
        <v>271.55</v>
      </c>
      <c r="AX2360" s="37">
        <v>668</v>
      </c>
      <c r="AY2360" s="37">
        <v>344.86</v>
      </c>
      <c r="BJ2360" s="37">
        <v>0</v>
      </c>
      <c r="BK2360" s="37">
        <v>0</v>
      </c>
      <c r="BV2360" s="37">
        <v>0</v>
      </c>
      <c r="BW2360" s="37">
        <v>0</v>
      </c>
      <c r="CH2360" s="37">
        <v>0</v>
      </c>
      <c r="CI2360" s="37">
        <v>0</v>
      </c>
    </row>
    <row r="2361" spans="1:87" x14ac:dyDescent="0.25">
      <c r="A2361" s="10" t="s">
        <v>3347</v>
      </c>
      <c r="B2361" s="10" t="s">
        <v>3380</v>
      </c>
      <c r="C2361" s="11">
        <v>6047</v>
      </c>
      <c r="D2361" s="10" t="s">
        <v>5</v>
      </c>
      <c r="E2361" s="12">
        <v>555</v>
      </c>
      <c r="F2361" s="12">
        <v>2051</v>
      </c>
      <c r="G2361" s="12">
        <v>2762</v>
      </c>
      <c r="H2361" s="13">
        <f>+E2361/G2361</f>
        <v>0.20094134685010862</v>
      </c>
      <c r="I2361" s="13">
        <f>+F2361/G2361</f>
        <v>0.74257784214337441</v>
      </c>
      <c r="J2361" s="12">
        <f>+E2361-F2361</f>
        <v>-1496</v>
      </c>
      <c r="K2361" s="12">
        <f>+F2361-E2361</f>
        <v>1496</v>
      </c>
      <c r="L2361" s="13">
        <f>+H2361-I2361</f>
        <v>-0.54163649529326574</v>
      </c>
      <c r="M2361" s="13">
        <f>+I2361-H2361</f>
        <v>0.54163649529326574</v>
      </c>
      <c r="N2361" s="12">
        <v>921</v>
      </c>
      <c r="O2361" s="12">
        <v>1803</v>
      </c>
      <c r="P2361" s="12">
        <v>2793</v>
      </c>
      <c r="Q2361" s="13">
        <f>+N2361/P2361</f>
        <v>0.32975295381310421</v>
      </c>
      <c r="R2361" s="13">
        <f>+O2361/P2361</f>
        <v>0.64554242749731472</v>
      </c>
      <c r="S2361" s="12">
        <f>+N2361-O2361</f>
        <v>-882</v>
      </c>
      <c r="T2361" s="13">
        <f>+Q2361-R2361</f>
        <v>-0.31578947368421051</v>
      </c>
      <c r="U2361" s="14">
        <f>+E2361-N2361</f>
        <v>-366</v>
      </c>
      <c r="V2361" s="14">
        <f>+F2361-O2361</f>
        <v>248</v>
      </c>
      <c r="W2361" s="13">
        <f>+H2361-Q2361</f>
        <v>-0.1288116069629956</v>
      </c>
      <c r="X2361" s="13">
        <f>+I2361-R2361</f>
        <v>9.7035414646059692E-2</v>
      </c>
      <c r="Y2361" s="15">
        <v>507.23</v>
      </c>
      <c r="Z2361" s="16">
        <f>+C2361/Y2361</f>
        <v>11.921613469234863</v>
      </c>
      <c r="AA2361" s="17">
        <v>46057</v>
      </c>
      <c r="AB2361" s="18" t="str">
        <f>TEXT(AA2361,"00000")</f>
        <v>46057</v>
      </c>
      <c r="AC2361" s="19">
        <v>46</v>
      </c>
      <c r="AD2361" s="19">
        <v>57</v>
      </c>
      <c r="AE2361" s="27"/>
      <c r="AF2361" s="21"/>
      <c r="AG2361" s="24"/>
      <c r="AH2361" s="28"/>
      <c r="AI2361" s="24"/>
      <c r="AJ2361" s="24"/>
      <c r="AK2361" s="24"/>
      <c r="AL2361" s="24"/>
      <c r="AM2361" s="29" t="s">
        <v>62</v>
      </c>
      <c r="AN2361" s="37">
        <v>5903</v>
      </c>
      <c r="AO2361" s="37">
        <v>21</v>
      </c>
      <c r="AP2361" s="37">
        <v>2226</v>
      </c>
      <c r="AQ2361" s="37">
        <v>377.1</v>
      </c>
      <c r="AR2361" s="37">
        <v>252</v>
      </c>
      <c r="AS2361" s="37">
        <v>42.688888888888897</v>
      </c>
      <c r="AV2361" s="37">
        <v>1358</v>
      </c>
      <c r="AW2361" s="37">
        <v>230.05</v>
      </c>
      <c r="AX2361" s="37">
        <v>616</v>
      </c>
      <c r="AY2361" s="37">
        <v>104.34888888888899</v>
      </c>
      <c r="BJ2361" s="37">
        <v>0</v>
      </c>
      <c r="BK2361" s="37">
        <v>0</v>
      </c>
      <c r="BV2361" s="37">
        <v>0</v>
      </c>
      <c r="BW2361" s="37">
        <v>0</v>
      </c>
      <c r="CH2361" s="37">
        <v>0</v>
      </c>
      <c r="CI2361" s="37">
        <v>0</v>
      </c>
    </row>
    <row r="2362" spans="1:87" x14ac:dyDescent="0.25">
      <c r="A2362" s="10" t="s">
        <v>3347</v>
      </c>
      <c r="B2362" s="10" t="s">
        <v>3381</v>
      </c>
      <c r="C2362" s="11">
        <v>3348</v>
      </c>
      <c r="D2362" s="10" t="s">
        <v>5</v>
      </c>
      <c r="E2362" s="12">
        <v>334</v>
      </c>
      <c r="F2362" s="12">
        <v>1391</v>
      </c>
      <c r="G2362" s="12">
        <v>1818</v>
      </c>
      <c r="H2362" s="13">
        <f>+E2362/G2362</f>
        <v>0.18371837183718373</v>
      </c>
      <c r="I2362" s="13">
        <f>+F2362/G2362</f>
        <v>0.76512651265126508</v>
      </c>
      <c r="J2362" s="12">
        <f>+E2362-F2362</f>
        <v>-1057</v>
      </c>
      <c r="K2362" s="12">
        <f>+F2362-E2362</f>
        <v>1057</v>
      </c>
      <c r="L2362" s="13">
        <f>+H2362-I2362</f>
        <v>-0.58140814081408132</v>
      </c>
      <c r="M2362" s="13">
        <f>+I2362-H2362</f>
        <v>0.58140814081408132</v>
      </c>
      <c r="N2362" s="12">
        <v>575</v>
      </c>
      <c r="O2362" s="12">
        <v>1242</v>
      </c>
      <c r="P2362" s="12">
        <v>1848</v>
      </c>
      <c r="Q2362" s="13">
        <f>+N2362/P2362</f>
        <v>0.31114718614718617</v>
      </c>
      <c r="R2362" s="13">
        <f>+O2362/P2362</f>
        <v>0.67207792207792205</v>
      </c>
      <c r="S2362" s="12">
        <f>+N2362-O2362</f>
        <v>-667</v>
      </c>
      <c r="T2362" s="13">
        <f>+Q2362-R2362</f>
        <v>-0.36093073593073588</v>
      </c>
      <c r="U2362" s="14">
        <f>+E2362-N2362</f>
        <v>-241</v>
      </c>
      <c r="V2362" s="14">
        <f>+F2362-O2362</f>
        <v>149</v>
      </c>
      <c r="W2362" s="13">
        <f>+H2362-Q2362</f>
        <v>-0.12742881431000244</v>
      </c>
      <c r="X2362" s="13">
        <f>+I2362-R2362</f>
        <v>9.3048590573343026E-2</v>
      </c>
      <c r="Y2362" s="15">
        <v>1436.61</v>
      </c>
      <c r="Z2362" s="16">
        <f>+C2362/Y2362</f>
        <v>2.3304863532900373</v>
      </c>
      <c r="AA2362" s="17">
        <v>46059</v>
      </c>
      <c r="AB2362" s="18" t="str">
        <f>TEXT(AA2362,"00000")</f>
        <v>46059</v>
      </c>
      <c r="AC2362" s="19">
        <v>46</v>
      </c>
      <c r="AD2362" s="19">
        <v>59</v>
      </c>
      <c r="AE2362" s="27"/>
      <c r="AF2362" s="21"/>
      <c r="AG2362" s="24"/>
      <c r="AH2362" s="28"/>
      <c r="AI2362" s="24"/>
      <c r="AJ2362" s="24"/>
      <c r="AK2362" s="24"/>
      <c r="AL2362" s="24"/>
      <c r="AM2362" s="29" t="s">
        <v>62</v>
      </c>
      <c r="AN2362" s="37">
        <v>3431</v>
      </c>
      <c r="AO2362" s="37">
        <v>13</v>
      </c>
      <c r="AP2362" s="37">
        <v>2295</v>
      </c>
      <c r="AQ2362" s="37">
        <v>668.89888888888902</v>
      </c>
      <c r="AR2362" s="37">
        <v>183</v>
      </c>
      <c r="AS2362" s="37">
        <v>53.34</v>
      </c>
      <c r="AV2362" s="37">
        <v>909</v>
      </c>
      <c r="AW2362" s="37">
        <v>264.93888888888898</v>
      </c>
      <c r="AX2362" s="37">
        <v>1157</v>
      </c>
      <c r="AY2362" s="37">
        <v>337.22</v>
      </c>
      <c r="BB2362" s="37">
        <v>1</v>
      </c>
      <c r="BC2362" s="37">
        <v>0.28999999999999998</v>
      </c>
      <c r="BJ2362" s="37">
        <v>0</v>
      </c>
      <c r="BK2362" s="37">
        <v>0</v>
      </c>
      <c r="BL2362" s="37">
        <v>45</v>
      </c>
      <c r="BM2362" s="37">
        <v>13.1188888888889</v>
      </c>
      <c r="BV2362" s="37">
        <v>0</v>
      </c>
      <c r="BW2362" s="37">
        <v>0</v>
      </c>
      <c r="CH2362" s="37">
        <v>0</v>
      </c>
      <c r="CI2362" s="37">
        <v>0</v>
      </c>
    </row>
    <row r="2363" spans="1:87" x14ac:dyDescent="0.25">
      <c r="A2363" s="10" t="s">
        <v>3347</v>
      </c>
      <c r="B2363" s="10" t="s">
        <v>3382</v>
      </c>
      <c r="C2363" s="11">
        <v>3385</v>
      </c>
      <c r="D2363" s="10" t="s">
        <v>5</v>
      </c>
      <c r="E2363" s="12">
        <v>424</v>
      </c>
      <c r="F2363" s="12">
        <v>1497</v>
      </c>
      <c r="G2363" s="12">
        <v>2006</v>
      </c>
      <c r="H2363" s="13">
        <f>+E2363/G2363</f>
        <v>0.21136590229312063</v>
      </c>
      <c r="I2363" s="13">
        <f>+F2363/G2363</f>
        <v>0.74626121635094711</v>
      </c>
      <c r="J2363" s="12">
        <f>+E2363-F2363</f>
        <v>-1073</v>
      </c>
      <c r="K2363" s="12">
        <f>+F2363-E2363</f>
        <v>1073</v>
      </c>
      <c r="L2363" s="13">
        <f>+H2363-I2363</f>
        <v>-0.53489531405782653</v>
      </c>
      <c r="M2363" s="13">
        <f>+I2363-H2363</f>
        <v>0.53489531405782653</v>
      </c>
      <c r="N2363" s="12">
        <v>760</v>
      </c>
      <c r="O2363" s="12">
        <v>1627</v>
      </c>
      <c r="P2363" s="12">
        <v>2416</v>
      </c>
      <c r="Q2363" s="13">
        <f>+N2363/P2363</f>
        <v>0.31456953642384106</v>
      </c>
      <c r="R2363" s="13">
        <f>+O2363/P2363</f>
        <v>0.67342715231788075</v>
      </c>
      <c r="S2363" s="12">
        <f>+N2363-O2363</f>
        <v>-867</v>
      </c>
      <c r="T2363" s="13">
        <f>+Q2363-R2363</f>
        <v>-0.35885761589403969</v>
      </c>
      <c r="U2363" s="14">
        <f>+E2363-N2363</f>
        <v>-336</v>
      </c>
      <c r="V2363" s="14">
        <f>+F2363-O2363</f>
        <v>-130</v>
      </c>
      <c r="W2363" s="13">
        <f>+H2363-Q2363</f>
        <v>-0.10320363413072042</v>
      </c>
      <c r="X2363" s="13">
        <f>+I2363-R2363</f>
        <v>7.2834064033066359E-2</v>
      </c>
      <c r="Y2363" s="15">
        <v>434.51</v>
      </c>
      <c r="Z2363" s="16">
        <f>+C2363/Y2363</f>
        <v>7.7903845711260962</v>
      </c>
      <c r="AA2363" s="17">
        <v>46061</v>
      </c>
      <c r="AB2363" s="18" t="str">
        <f>TEXT(AA2363,"00000")</f>
        <v>46061</v>
      </c>
      <c r="AC2363" s="19">
        <v>46</v>
      </c>
      <c r="AD2363" s="19">
        <v>61</v>
      </c>
      <c r="AE2363" s="27" t="s">
        <v>3372</v>
      </c>
      <c r="AF2363" s="21"/>
      <c r="AG2363" s="24" t="s">
        <v>3373</v>
      </c>
      <c r="AH2363" s="19"/>
      <c r="AI2363" s="24" t="s">
        <v>53</v>
      </c>
      <c r="AJ2363" s="24"/>
      <c r="AK2363" s="24"/>
      <c r="AL2363" s="24"/>
      <c r="AM2363" s="29" t="s">
        <v>59</v>
      </c>
      <c r="AN2363" s="37">
        <v>3331</v>
      </c>
      <c r="AO2363" s="37">
        <v>12</v>
      </c>
      <c r="AP2363" s="37">
        <v>2014</v>
      </c>
      <c r="AQ2363" s="37">
        <v>604.62</v>
      </c>
      <c r="AR2363" s="37">
        <v>668</v>
      </c>
      <c r="AS2363" s="37">
        <v>200.53888888888901</v>
      </c>
      <c r="AV2363" s="37">
        <v>162</v>
      </c>
      <c r="AW2363" s="37">
        <v>48.63</v>
      </c>
      <c r="AX2363" s="37">
        <v>1184</v>
      </c>
      <c r="AY2363" s="37">
        <v>355.44888888888897</v>
      </c>
      <c r="BJ2363" s="37">
        <v>0</v>
      </c>
      <c r="BK2363" s="37">
        <v>0</v>
      </c>
      <c r="BV2363" s="37">
        <v>0</v>
      </c>
      <c r="BW2363" s="37">
        <v>0</v>
      </c>
      <c r="CH2363" s="37">
        <v>0</v>
      </c>
      <c r="CI2363" s="37">
        <v>0</v>
      </c>
    </row>
    <row r="2364" spans="1:87" x14ac:dyDescent="0.25">
      <c r="A2364" s="10" t="s">
        <v>3347</v>
      </c>
      <c r="B2364" s="10" t="s">
        <v>2522</v>
      </c>
      <c r="C2364" s="11">
        <v>1267</v>
      </c>
      <c r="D2364" s="10" t="s">
        <v>5</v>
      </c>
      <c r="E2364" s="12">
        <v>38</v>
      </c>
      <c r="F2364" s="12">
        <v>694</v>
      </c>
      <c r="G2364" s="12">
        <v>769</v>
      </c>
      <c r="H2364" s="13">
        <f>+E2364/G2364</f>
        <v>4.94148244473342E-2</v>
      </c>
      <c r="I2364" s="13">
        <f>+F2364/G2364</f>
        <v>0.9024707412223667</v>
      </c>
      <c r="J2364" s="12">
        <f>+E2364-F2364</f>
        <v>-656</v>
      </c>
      <c r="K2364" s="12">
        <f>+F2364-E2364</f>
        <v>656</v>
      </c>
      <c r="L2364" s="13">
        <f>+H2364-I2364</f>
        <v>-0.85305591677503245</v>
      </c>
      <c r="M2364" s="13">
        <f>+I2364-H2364</f>
        <v>0.85305591677503245</v>
      </c>
      <c r="N2364" s="12">
        <v>82</v>
      </c>
      <c r="O2364" s="12">
        <v>638</v>
      </c>
      <c r="P2364" s="12">
        <v>739</v>
      </c>
      <c r="Q2364" s="13">
        <f>+N2364/P2364</f>
        <v>0.11096075778078485</v>
      </c>
      <c r="R2364" s="13">
        <f>+O2364/P2364</f>
        <v>0.8633288227334236</v>
      </c>
      <c r="S2364" s="12">
        <f>+N2364-O2364</f>
        <v>-556</v>
      </c>
      <c r="T2364" s="13">
        <f>+Q2364-R2364</f>
        <v>-0.75236806495263875</v>
      </c>
      <c r="U2364" s="14">
        <f>+E2364-N2364</f>
        <v>-44</v>
      </c>
      <c r="V2364" s="14">
        <f>+F2364-O2364</f>
        <v>56</v>
      </c>
      <c r="W2364" s="13">
        <f>+H2364-Q2364</f>
        <v>-6.1545933333450646E-2</v>
      </c>
      <c r="X2364" s="13">
        <f>+I2364-R2364</f>
        <v>3.9141918488943106E-2</v>
      </c>
      <c r="Y2364" s="15">
        <v>2671.38</v>
      </c>
      <c r="Z2364" s="16">
        <f>+C2364/Y2364</f>
        <v>0.47428669826082398</v>
      </c>
      <c r="AA2364" s="17">
        <v>46063</v>
      </c>
      <c r="AB2364" s="18" t="str">
        <f>TEXT(AA2364,"00000")</f>
        <v>46063</v>
      </c>
      <c r="AC2364" s="19">
        <v>46</v>
      </c>
      <c r="AD2364" s="19">
        <v>63</v>
      </c>
      <c r="AE2364" s="27"/>
      <c r="AF2364" s="21"/>
      <c r="AG2364" s="24"/>
      <c r="AH2364" s="28"/>
      <c r="AI2364" s="24"/>
      <c r="AJ2364" s="24"/>
      <c r="AK2364" s="24"/>
      <c r="AL2364" s="24"/>
      <c r="AM2364" s="29" t="s">
        <v>62</v>
      </c>
      <c r="AN2364" s="37">
        <v>1255</v>
      </c>
      <c r="AO2364" s="37">
        <v>12</v>
      </c>
      <c r="AP2364" s="37">
        <v>1042</v>
      </c>
      <c r="AQ2364" s="37">
        <v>830.27888888888901</v>
      </c>
      <c r="AR2364" s="37">
        <v>347</v>
      </c>
      <c r="AS2364" s="37">
        <v>276.49</v>
      </c>
      <c r="AV2364" s="37">
        <v>193</v>
      </c>
      <c r="AW2364" s="37">
        <v>153.78</v>
      </c>
      <c r="AX2364" s="37">
        <v>502</v>
      </c>
      <c r="AY2364" s="37">
        <v>400</v>
      </c>
      <c r="BJ2364" s="37">
        <v>0</v>
      </c>
      <c r="BK2364" s="37">
        <v>0</v>
      </c>
      <c r="BV2364" s="37">
        <v>0</v>
      </c>
      <c r="BW2364" s="37">
        <v>0</v>
      </c>
      <c r="CH2364" s="37">
        <v>0</v>
      </c>
      <c r="CI2364" s="37">
        <v>0</v>
      </c>
    </row>
    <row r="2365" spans="1:87" x14ac:dyDescent="0.25">
      <c r="A2365" s="10" t="s">
        <v>3347</v>
      </c>
      <c r="B2365" s="10" t="s">
        <v>3056</v>
      </c>
      <c r="C2365" s="11">
        <v>17555</v>
      </c>
      <c r="D2365" s="10" t="s">
        <v>5</v>
      </c>
      <c r="E2365" s="12">
        <v>2449</v>
      </c>
      <c r="F2365" s="12">
        <v>5174</v>
      </c>
      <c r="G2365" s="12">
        <v>8173</v>
      </c>
      <c r="H2365" s="13">
        <f>+E2365/G2365</f>
        <v>0.29964517313104122</v>
      </c>
      <c r="I2365" s="13">
        <f>+F2365/G2365</f>
        <v>0.6330600758595375</v>
      </c>
      <c r="J2365" s="12">
        <f>+E2365-F2365</f>
        <v>-2725</v>
      </c>
      <c r="K2365" s="12">
        <f>+F2365-E2365</f>
        <v>2725</v>
      </c>
      <c r="L2365" s="13">
        <f>+H2365-I2365</f>
        <v>-0.33341490272849628</v>
      </c>
      <c r="M2365" s="13">
        <f>+I2365-H2365</f>
        <v>0.33341490272849628</v>
      </c>
      <c r="N2365" s="12">
        <v>2786</v>
      </c>
      <c r="O2365" s="12">
        <v>5219</v>
      </c>
      <c r="P2365" s="12">
        <v>8155</v>
      </c>
      <c r="Q2365" s="13">
        <f>+N2365/P2365</f>
        <v>0.34163090128755363</v>
      </c>
      <c r="R2365" s="13">
        <f>+O2365/P2365</f>
        <v>0.6399754751686082</v>
      </c>
      <c r="S2365" s="12">
        <f>+N2365-O2365</f>
        <v>-2433</v>
      </c>
      <c r="T2365" s="13">
        <f>+Q2365-R2365</f>
        <v>-0.29834457388105456</v>
      </c>
      <c r="U2365" s="14">
        <f>+E2365-N2365</f>
        <v>-337</v>
      </c>
      <c r="V2365" s="14">
        <f>+F2365-O2365</f>
        <v>-45</v>
      </c>
      <c r="W2365" s="13">
        <f>+H2365-Q2365</f>
        <v>-4.1985728156512414E-2</v>
      </c>
      <c r="X2365" s="13">
        <f>+I2365-R2365</f>
        <v>-6.9153993090707022E-3</v>
      </c>
      <c r="Y2365" s="15">
        <v>741.56</v>
      </c>
      <c r="Z2365" s="16">
        <f>+C2365/Y2365</f>
        <v>23.673067587248504</v>
      </c>
      <c r="AA2365" s="17">
        <v>46065</v>
      </c>
      <c r="AB2365" s="18" t="str">
        <f>TEXT(AA2365,"00000")</f>
        <v>46065</v>
      </c>
      <c r="AC2365" s="19">
        <v>46</v>
      </c>
      <c r="AD2365" s="19">
        <v>65</v>
      </c>
      <c r="AE2365" s="27" t="s">
        <v>3383</v>
      </c>
      <c r="AF2365" s="21"/>
      <c r="AG2365" s="24" t="s">
        <v>3384</v>
      </c>
      <c r="AH2365" s="19"/>
      <c r="AI2365" s="24" t="s">
        <v>53</v>
      </c>
      <c r="AJ2365" s="24"/>
      <c r="AK2365" s="24"/>
      <c r="AL2365" s="24"/>
      <c r="AM2365" s="29" t="s">
        <v>44</v>
      </c>
      <c r="AN2365" s="37">
        <v>17022</v>
      </c>
      <c r="AO2365" s="37">
        <v>36</v>
      </c>
      <c r="AP2365" s="37">
        <v>13057</v>
      </c>
      <c r="AQ2365" s="37">
        <v>767.07</v>
      </c>
      <c r="AR2365" s="37">
        <v>4545</v>
      </c>
      <c r="AS2365" s="37">
        <v>267.00888888888898</v>
      </c>
      <c r="AV2365" s="37">
        <v>5280</v>
      </c>
      <c r="AW2365" s="37">
        <v>310.18888888888898</v>
      </c>
      <c r="AX2365" s="37">
        <v>2822</v>
      </c>
      <c r="AY2365" s="37">
        <v>165.78888888888901</v>
      </c>
      <c r="BB2365" s="37">
        <v>25</v>
      </c>
      <c r="BC2365" s="37">
        <v>1.47</v>
      </c>
      <c r="BD2365" s="37">
        <v>102</v>
      </c>
      <c r="BE2365" s="37">
        <v>5.9922453295734899</v>
      </c>
      <c r="BJ2365" s="37">
        <v>102</v>
      </c>
      <c r="BK2365" s="37">
        <v>5.9922453295734899</v>
      </c>
      <c r="BL2365" s="37">
        <v>283</v>
      </c>
      <c r="BM2365" s="37">
        <v>16.628888888888898</v>
      </c>
      <c r="BV2365" s="37">
        <v>0</v>
      </c>
      <c r="BW2365" s="37">
        <v>0</v>
      </c>
      <c r="CH2365" s="37">
        <v>0</v>
      </c>
      <c r="CI2365" s="37">
        <v>0</v>
      </c>
    </row>
    <row r="2366" spans="1:87" x14ac:dyDescent="0.25">
      <c r="A2366" s="10" t="s">
        <v>3347</v>
      </c>
      <c r="B2366" s="10" t="s">
        <v>3385</v>
      </c>
      <c r="C2366" s="11">
        <v>7301</v>
      </c>
      <c r="D2366" s="10" t="s">
        <v>5</v>
      </c>
      <c r="E2366" s="12">
        <v>692</v>
      </c>
      <c r="F2366" s="12">
        <v>2517</v>
      </c>
      <c r="G2366" s="12">
        <v>3365</v>
      </c>
      <c r="H2366" s="13">
        <f>+E2366/G2366</f>
        <v>0.20564635958395244</v>
      </c>
      <c r="I2366" s="13">
        <f>+F2366/G2366</f>
        <v>0.74799405646359585</v>
      </c>
      <c r="J2366" s="12">
        <f>+E2366-F2366</f>
        <v>-1825</v>
      </c>
      <c r="K2366" s="12">
        <f>+F2366-E2366</f>
        <v>1825</v>
      </c>
      <c r="L2366" s="13">
        <f>+H2366-I2366</f>
        <v>-0.54234769687964346</v>
      </c>
      <c r="M2366" s="13">
        <f>+I2366-H2366</f>
        <v>0.54234769687964346</v>
      </c>
      <c r="N2366" s="12">
        <v>923</v>
      </c>
      <c r="O2366" s="12">
        <v>2451</v>
      </c>
      <c r="P2366" s="12">
        <v>3425</v>
      </c>
      <c r="Q2366" s="13">
        <f>+N2366/P2366</f>
        <v>0.26948905109489052</v>
      </c>
      <c r="R2366" s="13">
        <f>+O2366/P2366</f>
        <v>0.71562043795620434</v>
      </c>
      <c r="S2366" s="12">
        <f>+N2366-O2366</f>
        <v>-1528</v>
      </c>
      <c r="T2366" s="13">
        <f>+Q2366-R2366</f>
        <v>-0.44613138686131382</v>
      </c>
      <c r="U2366" s="14">
        <f>+E2366-N2366</f>
        <v>-231</v>
      </c>
      <c r="V2366" s="14">
        <f>+F2366-O2366</f>
        <v>66</v>
      </c>
      <c r="W2366" s="13">
        <f>+H2366-Q2366</f>
        <v>-6.3842691510938077E-2</v>
      </c>
      <c r="X2366" s="13">
        <f>+I2366-R2366</f>
        <v>3.2373618507391511E-2</v>
      </c>
      <c r="Y2366" s="15">
        <v>812.9</v>
      </c>
      <c r="Z2366" s="16">
        <f>+C2366/Y2366</f>
        <v>8.9814245294624193</v>
      </c>
      <c r="AA2366" s="17">
        <v>46067</v>
      </c>
      <c r="AB2366" s="18" t="str">
        <f>TEXT(AA2366,"00000")</f>
        <v>46067</v>
      </c>
      <c r="AC2366" s="19">
        <v>46</v>
      </c>
      <c r="AD2366" s="19">
        <v>67</v>
      </c>
      <c r="AE2366" s="27"/>
      <c r="AF2366" s="21"/>
      <c r="AG2366" s="24"/>
      <c r="AH2366" s="28"/>
      <c r="AI2366" s="24"/>
      <c r="AJ2366" s="24"/>
      <c r="AK2366" s="24"/>
      <c r="AL2366" s="24"/>
      <c r="AM2366" s="29" t="s">
        <v>62</v>
      </c>
      <c r="AN2366" s="37">
        <v>7343</v>
      </c>
      <c r="AO2366" s="37">
        <v>36</v>
      </c>
      <c r="AP2366" s="37">
        <v>6418</v>
      </c>
      <c r="AQ2366" s="37">
        <v>874.02888888888901</v>
      </c>
      <c r="AR2366" s="37">
        <v>4194</v>
      </c>
      <c r="AS2366" s="37">
        <v>571.15888888888901</v>
      </c>
      <c r="AV2366" s="37">
        <v>969</v>
      </c>
      <c r="AW2366" s="37">
        <v>131.96</v>
      </c>
      <c r="AX2366" s="37">
        <v>1254</v>
      </c>
      <c r="AY2366" s="37">
        <v>170.77</v>
      </c>
      <c r="BB2366" s="37">
        <v>1</v>
      </c>
      <c r="BC2366" s="37">
        <v>0.14000000000000001</v>
      </c>
      <c r="BJ2366" s="37">
        <v>0</v>
      </c>
      <c r="BK2366" s="37">
        <v>0</v>
      </c>
      <c r="BV2366" s="37">
        <v>0</v>
      </c>
      <c r="BW2366" s="37">
        <v>0</v>
      </c>
      <c r="CH2366" s="37">
        <v>0</v>
      </c>
      <c r="CI2366" s="37">
        <v>0</v>
      </c>
    </row>
    <row r="2367" spans="1:87" x14ac:dyDescent="0.25">
      <c r="A2367" s="10" t="s">
        <v>3347</v>
      </c>
      <c r="B2367" s="10" t="s">
        <v>2757</v>
      </c>
      <c r="C2367" s="11">
        <v>1397</v>
      </c>
      <c r="D2367" s="10" t="s">
        <v>5</v>
      </c>
      <c r="E2367" s="12">
        <v>125</v>
      </c>
      <c r="F2367" s="12">
        <v>543</v>
      </c>
      <c r="G2367" s="12">
        <v>690</v>
      </c>
      <c r="H2367" s="13">
        <f>+E2367/G2367</f>
        <v>0.18115942028985507</v>
      </c>
      <c r="I2367" s="13">
        <f>+F2367/G2367</f>
        <v>0.78695652173913044</v>
      </c>
      <c r="J2367" s="12">
        <f>+E2367-F2367</f>
        <v>-418</v>
      </c>
      <c r="K2367" s="12">
        <f>+F2367-E2367</f>
        <v>418</v>
      </c>
      <c r="L2367" s="13">
        <f>+H2367-I2367</f>
        <v>-0.60579710144927534</v>
      </c>
      <c r="M2367" s="13">
        <f>+I2367-H2367</f>
        <v>0.60579710144927534</v>
      </c>
      <c r="N2367" s="12">
        <v>189</v>
      </c>
      <c r="O2367" s="12">
        <v>531</v>
      </c>
      <c r="P2367" s="12">
        <v>733</v>
      </c>
      <c r="Q2367" s="13">
        <f>+N2367/P2367</f>
        <v>0.2578444747612551</v>
      </c>
      <c r="R2367" s="13">
        <f>+O2367/P2367</f>
        <v>0.72442019099590726</v>
      </c>
      <c r="S2367" s="12">
        <f>+N2367-O2367</f>
        <v>-342</v>
      </c>
      <c r="T2367" s="13">
        <f>+Q2367-R2367</f>
        <v>-0.46657571623465216</v>
      </c>
      <c r="U2367" s="14">
        <f>+E2367-N2367</f>
        <v>-64</v>
      </c>
      <c r="V2367" s="14">
        <f>+F2367-O2367</f>
        <v>12</v>
      </c>
      <c r="W2367" s="13">
        <f>+H2367-Q2367</f>
        <v>-7.6685054471400033E-2</v>
      </c>
      <c r="X2367" s="13">
        <f>+I2367-R2367</f>
        <v>6.2536330743223179E-2</v>
      </c>
      <c r="Y2367" s="15">
        <v>860.52</v>
      </c>
      <c r="Z2367" s="16">
        <f>+C2367/Y2367</f>
        <v>1.6234369915864826</v>
      </c>
      <c r="AA2367" s="17">
        <v>46069</v>
      </c>
      <c r="AB2367" s="18" t="str">
        <f>TEXT(AA2367,"00000")</f>
        <v>46069</v>
      </c>
      <c r="AC2367" s="19">
        <v>46</v>
      </c>
      <c r="AD2367" s="19">
        <v>69</v>
      </c>
      <c r="AE2367" s="27"/>
      <c r="AF2367" s="21"/>
      <c r="AG2367" s="24"/>
      <c r="AH2367" s="28"/>
      <c r="AI2367" s="24"/>
      <c r="AJ2367" s="24"/>
      <c r="AK2367" s="24"/>
      <c r="AL2367" s="24"/>
      <c r="AM2367" s="29" t="s">
        <v>62</v>
      </c>
      <c r="AN2367" s="37">
        <v>1420</v>
      </c>
      <c r="AO2367" s="37">
        <v>7</v>
      </c>
      <c r="AP2367" s="37">
        <v>2032</v>
      </c>
      <c r="AQ2367" s="37">
        <v>1430.99</v>
      </c>
      <c r="AR2367" s="37">
        <v>171</v>
      </c>
      <c r="AS2367" s="37">
        <v>120.42</v>
      </c>
      <c r="AV2367" s="37">
        <v>616</v>
      </c>
      <c r="AW2367" s="37">
        <v>433.8</v>
      </c>
      <c r="AX2367" s="37">
        <v>1245</v>
      </c>
      <c r="AY2367" s="37">
        <v>876.75888888888903</v>
      </c>
      <c r="BJ2367" s="37">
        <v>0</v>
      </c>
      <c r="BK2367" s="37">
        <v>0</v>
      </c>
      <c r="BV2367" s="37">
        <v>0</v>
      </c>
      <c r="BW2367" s="37">
        <v>0</v>
      </c>
      <c r="CH2367" s="37">
        <v>0</v>
      </c>
      <c r="CI2367" s="37">
        <v>0</v>
      </c>
    </row>
    <row r="2368" spans="1:87" x14ac:dyDescent="0.25">
      <c r="A2368" s="10" t="s">
        <v>3347</v>
      </c>
      <c r="B2368" s="10" t="s">
        <v>126</v>
      </c>
      <c r="C2368" s="11">
        <v>3321</v>
      </c>
      <c r="D2368" s="10" t="s">
        <v>5</v>
      </c>
      <c r="E2368" s="12">
        <v>323</v>
      </c>
      <c r="F2368" s="12">
        <v>722</v>
      </c>
      <c r="G2368" s="12">
        <v>1095</v>
      </c>
      <c r="H2368" s="13">
        <f>+E2368/G2368</f>
        <v>0.29497716894977166</v>
      </c>
      <c r="I2368" s="13">
        <f>+F2368/G2368</f>
        <v>0.65936073059360734</v>
      </c>
      <c r="J2368" s="12">
        <f>+E2368-F2368</f>
        <v>-399</v>
      </c>
      <c r="K2368" s="12">
        <f>+F2368-E2368</f>
        <v>399</v>
      </c>
      <c r="L2368" s="13">
        <f>+H2368-I2368</f>
        <v>-0.36438356164383567</v>
      </c>
      <c r="M2368" s="13">
        <f>+I2368-H2368</f>
        <v>0.36438356164383567</v>
      </c>
      <c r="N2368" s="12">
        <v>426</v>
      </c>
      <c r="O2368" s="12">
        <v>661</v>
      </c>
      <c r="P2368" s="12">
        <v>1106</v>
      </c>
      <c r="Q2368" s="13">
        <f>+N2368/P2368</f>
        <v>0.38517179023508136</v>
      </c>
      <c r="R2368" s="13">
        <f>+O2368/P2368</f>
        <v>0.59764918625678121</v>
      </c>
      <c r="S2368" s="12">
        <f>+N2368-O2368</f>
        <v>-235</v>
      </c>
      <c r="T2368" s="13">
        <f>+Q2368-R2368</f>
        <v>-0.21247739602169985</v>
      </c>
      <c r="U2368" s="14">
        <f>+E2368-N2368</f>
        <v>-103</v>
      </c>
      <c r="V2368" s="14">
        <f>+F2368-O2368</f>
        <v>61</v>
      </c>
      <c r="W2368" s="13">
        <f>+H2368-Q2368</f>
        <v>-9.0194621285309695E-2</v>
      </c>
      <c r="X2368" s="13">
        <f>+I2368-R2368</f>
        <v>6.171154433682613E-2</v>
      </c>
      <c r="Y2368" s="15">
        <v>1863.91</v>
      </c>
      <c r="Z2368" s="16">
        <f>+C2368/Y2368</f>
        <v>1.7817383886561045</v>
      </c>
      <c r="AA2368" s="17">
        <v>46071</v>
      </c>
      <c r="AB2368" s="18" t="str">
        <f>TEXT(AA2368,"00000")</f>
        <v>46071</v>
      </c>
      <c r="AC2368" s="19">
        <v>46</v>
      </c>
      <c r="AD2368" s="19">
        <v>71</v>
      </c>
      <c r="AE2368" s="27"/>
      <c r="AF2368" s="21"/>
      <c r="AG2368" s="24"/>
      <c r="AH2368" s="28"/>
      <c r="AI2368" s="24"/>
      <c r="AJ2368" s="24"/>
      <c r="AK2368" s="24"/>
      <c r="AL2368" s="24"/>
      <c r="AM2368" s="29" t="s">
        <v>62</v>
      </c>
      <c r="AN2368" s="37">
        <v>3031</v>
      </c>
      <c r="AO2368" s="37">
        <v>10</v>
      </c>
      <c r="AP2368" s="37">
        <v>1752</v>
      </c>
      <c r="AQ2368" s="37">
        <v>578.02888888888901</v>
      </c>
      <c r="AR2368" s="37">
        <v>213</v>
      </c>
      <c r="AS2368" s="37">
        <v>70.268888888888895</v>
      </c>
      <c r="AV2368" s="37">
        <v>383</v>
      </c>
      <c r="AW2368" s="37">
        <v>126.358888888889</v>
      </c>
      <c r="AX2368" s="37">
        <v>1090</v>
      </c>
      <c r="AY2368" s="37">
        <v>359.62</v>
      </c>
      <c r="BB2368" s="37">
        <v>66</v>
      </c>
      <c r="BC2368" s="37">
        <v>21.768888888888899</v>
      </c>
      <c r="BJ2368" s="37">
        <v>0</v>
      </c>
      <c r="BK2368" s="37">
        <v>0</v>
      </c>
      <c r="BV2368" s="37">
        <v>0</v>
      </c>
      <c r="BW2368" s="37">
        <v>0</v>
      </c>
      <c r="CH2368" s="37">
        <v>0</v>
      </c>
      <c r="CI2368" s="37">
        <v>0</v>
      </c>
    </row>
    <row r="2369" spans="1:89" x14ac:dyDescent="0.25">
      <c r="A2369" s="10" t="s">
        <v>3347</v>
      </c>
      <c r="B2369" s="10" t="s">
        <v>3386</v>
      </c>
      <c r="C2369" s="11">
        <v>1997</v>
      </c>
      <c r="D2369" s="10" t="s">
        <v>5</v>
      </c>
      <c r="E2369" s="12">
        <v>264</v>
      </c>
      <c r="F2369" s="12">
        <v>648</v>
      </c>
      <c r="G2369" s="12">
        <v>967</v>
      </c>
      <c r="H2369" s="13">
        <f>+E2369/G2369</f>
        <v>0.2730093071354705</v>
      </c>
      <c r="I2369" s="13">
        <f>+F2369/G2369</f>
        <v>0.67011375387797312</v>
      </c>
      <c r="J2369" s="12">
        <f>+E2369-F2369</f>
        <v>-384</v>
      </c>
      <c r="K2369" s="12">
        <f>+F2369-E2369</f>
        <v>384</v>
      </c>
      <c r="L2369" s="13">
        <f>+H2369-I2369</f>
        <v>-0.39710444674250261</v>
      </c>
      <c r="M2369" s="13">
        <f>+I2369-H2369</f>
        <v>0.39710444674250261</v>
      </c>
      <c r="N2369" s="12">
        <v>452</v>
      </c>
      <c r="O2369" s="12">
        <v>538</v>
      </c>
      <c r="P2369" s="12">
        <v>1006</v>
      </c>
      <c r="Q2369" s="13">
        <f>+N2369/P2369</f>
        <v>0.44930417495029823</v>
      </c>
      <c r="R2369" s="13">
        <f>+O2369/P2369</f>
        <v>0.53479125248508941</v>
      </c>
      <c r="S2369" s="12">
        <f>+N2369-O2369</f>
        <v>-86</v>
      </c>
      <c r="T2369" s="13">
        <f>+Q2369-R2369</f>
        <v>-8.5487077534791178E-2</v>
      </c>
      <c r="U2369" s="14">
        <f>+E2369-N2369</f>
        <v>-188</v>
      </c>
      <c r="V2369" s="14">
        <f>+F2369-O2369</f>
        <v>110</v>
      </c>
      <c r="W2369" s="13">
        <f>+H2369-Q2369</f>
        <v>-0.17629486781482773</v>
      </c>
      <c r="X2369" s="13">
        <f>+I2369-R2369</f>
        <v>0.13532250139288371</v>
      </c>
      <c r="Y2369" s="15">
        <v>526.23</v>
      </c>
      <c r="Z2369" s="16">
        <f>+C2369/Y2369</f>
        <v>3.7949185717271914</v>
      </c>
      <c r="AA2369" s="17">
        <v>46073</v>
      </c>
      <c r="AB2369" s="18" t="str">
        <f>TEXT(AA2369,"00000")</f>
        <v>46073</v>
      </c>
      <c r="AC2369" s="19">
        <v>46</v>
      </c>
      <c r="AD2369" s="19">
        <v>73</v>
      </c>
      <c r="AE2369" s="27"/>
      <c r="AF2369" s="21"/>
      <c r="AG2369" s="24"/>
      <c r="AH2369" s="28"/>
      <c r="AI2369" s="24"/>
      <c r="AJ2369" s="24"/>
      <c r="AK2369" s="24"/>
      <c r="AL2369" s="24"/>
      <c r="AM2369" s="29" t="s">
        <v>62</v>
      </c>
      <c r="AN2369" s="37">
        <v>2071</v>
      </c>
      <c r="AO2369" s="37">
        <v>12</v>
      </c>
      <c r="AP2369" s="37">
        <v>1420</v>
      </c>
      <c r="AQ2369" s="37">
        <v>685.65888888888901</v>
      </c>
      <c r="AR2369" s="37">
        <v>236</v>
      </c>
      <c r="AS2369" s="37">
        <v>113.95</v>
      </c>
      <c r="AV2369" s="37">
        <v>857</v>
      </c>
      <c r="AW2369" s="37">
        <v>413.81</v>
      </c>
      <c r="AX2369" s="37">
        <v>326</v>
      </c>
      <c r="AY2369" s="37">
        <v>157.40888888888901</v>
      </c>
      <c r="BB2369" s="37">
        <v>1</v>
      </c>
      <c r="BC2369" s="37">
        <v>0.48</v>
      </c>
      <c r="BJ2369" s="37">
        <v>0</v>
      </c>
      <c r="BK2369" s="37">
        <v>0</v>
      </c>
      <c r="BV2369" s="37">
        <v>0</v>
      </c>
      <c r="BW2369" s="37">
        <v>0</v>
      </c>
      <c r="CH2369" s="37">
        <v>0</v>
      </c>
      <c r="CI2369" s="37">
        <v>0</v>
      </c>
    </row>
    <row r="2370" spans="1:89" x14ac:dyDescent="0.25">
      <c r="A2370" s="10" t="s">
        <v>3347</v>
      </c>
      <c r="B2370" s="10" t="s">
        <v>877</v>
      </c>
      <c r="C2370" s="11">
        <v>924</v>
      </c>
      <c r="D2370" s="10" t="s">
        <v>5</v>
      </c>
      <c r="E2370" s="12">
        <v>69</v>
      </c>
      <c r="F2370" s="12">
        <v>450</v>
      </c>
      <c r="G2370" s="12">
        <v>558</v>
      </c>
      <c r="H2370" s="13">
        <f>+E2370/G2370</f>
        <v>0.12365591397849462</v>
      </c>
      <c r="I2370" s="13">
        <f>+F2370/G2370</f>
        <v>0.80645161290322576</v>
      </c>
      <c r="J2370" s="12">
        <f>+E2370-F2370</f>
        <v>-381</v>
      </c>
      <c r="K2370" s="12">
        <f>+F2370-E2370</f>
        <v>381</v>
      </c>
      <c r="L2370" s="13">
        <f>+H2370-I2370</f>
        <v>-0.68279569892473113</v>
      </c>
      <c r="M2370" s="13">
        <f>+I2370-H2370</f>
        <v>0.68279569892473113</v>
      </c>
      <c r="N2370" s="12">
        <v>108</v>
      </c>
      <c r="O2370" s="12">
        <v>490</v>
      </c>
      <c r="P2370" s="12">
        <v>609</v>
      </c>
      <c r="Q2370" s="13">
        <f>+N2370/P2370</f>
        <v>0.17733990147783252</v>
      </c>
      <c r="R2370" s="13">
        <f>+O2370/P2370</f>
        <v>0.8045977011494253</v>
      </c>
      <c r="S2370" s="12">
        <f>+N2370-O2370</f>
        <v>-382</v>
      </c>
      <c r="T2370" s="13">
        <f>+Q2370-R2370</f>
        <v>-0.62725779967159279</v>
      </c>
      <c r="U2370" s="14">
        <f>+E2370-N2370</f>
        <v>-39</v>
      </c>
      <c r="V2370" s="14">
        <f>+F2370-O2370</f>
        <v>-40</v>
      </c>
      <c r="W2370" s="13">
        <f>+H2370-Q2370</f>
        <v>-5.3683987499337893E-2</v>
      </c>
      <c r="X2370" s="13">
        <f>+I2370-R2370</f>
        <v>1.8539117538004524E-3</v>
      </c>
      <c r="Y2370" s="15">
        <v>969.68</v>
      </c>
      <c r="Z2370" s="16">
        <f>+C2370/Y2370</f>
        <v>0.95289167560432309</v>
      </c>
      <c r="AA2370" s="17">
        <v>46075</v>
      </c>
      <c r="AB2370" s="18" t="str">
        <f>TEXT(AA2370,"00000")</f>
        <v>46075</v>
      </c>
      <c r="AC2370" s="19">
        <v>46</v>
      </c>
      <c r="AD2370" s="19">
        <v>75</v>
      </c>
      <c r="AE2370" s="27"/>
      <c r="AF2370" s="21"/>
      <c r="AG2370" s="24"/>
      <c r="AH2370" s="28"/>
      <c r="AI2370" s="24"/>
      <c r="AJ2370" s="24"/>
      <c r="AK2370" s="24"/>
      <c r="AL2370" s="24"/>
      <c r="AM2370" s="29" t="s">
        <v>62</v>
      </c>
      <c r="AN2370" s="37">
        <v>1006</v>
      </c>
      <c r="AO2370" s="37">
        <v>8</v>
      </c>
      <c r="AP2370" s="37">
        <v>509</v>
      </c>
      <c r="AQ2370" s="37">
        <v>505.95888888888902</v>
      </c>
      <c r="AR2370" s="37">
        <v>226</v>
      </c>
      <c r="AS2370" s="37">
        <v>224.65</v>
      </c>
      <c r="AV2370" s="37">
        <v>236</v>
      </c>
      <c r="AW2370" s="37">
        <v>234.59</v>
      </c>
      <c r="AX2370" s="37">
        <v>46</v>
      </c>
      <c r="AY2370" s="37">
        <v>45.728888888888903</v>
      </c>
      <c r="BB2370" s="37">
        <v>1</v>
      </c>
      <c r="BC2370" s="37">
        <v>0.99</v>
      </c>
      <c r="BJ2370" s="37">
        <v>0</v>
      </c>
      <c r="BK2370" s="37">
        <v>0</v>
      </c>
      <c r="BV2370" s="37">
        <v>0</v>
      </c>
      <c r="BW2370" s="37">
        <v>0</v>
      </c>
      <c r="CH2370" s="37">
        <v>0</v>
      </c>
      <c r="CI2370" s="37">
        <v>0</v>
      </c>
    </row>
    <row r="2371" spans="1:89" x14ac:dyDescent="0.25">
      <c r="A2371" s="10" t="s">
        <v>3347</v>
      </c>
      <c r="B2371" s="10" t="s">
        <v>3387</v>
      </c>
      <c r="C2371" s="11">
        <v>4990</v>
      </c>
      <c r="D2371" s="10" t="s">
        <v>5</v>
      </c>
      <c r="E2371" s="12">
        <v>703</v>
      </c>
      <c r="F2371" s="12">
        <v>1680</v>
      </c>
      <c r="G2371" s="12">
        <v>2551</v>
      </c>
      <c r="H2371" s="13">
        <f>+E2371/G2371</f>
        <v>0.27557820462563698</v>
      </c>
      <c r="I2371" s="13">
        <f>+F2371/G2371</f>
        <v>0.65856526852214814</v>
      </c>
      <c r="J2371" s="12">
        <f>+E2371-F2371</f>
        <v>-977</v>
      </c>
      <c r="K2371" s="12">
        <f>+F2371-E2371</f>
        <v>977</v>
      </c>
      <c r="L2371" s="13">
        <f>+H2371-I2371</f>
        <v>-0.38298706389651116</v>
      </c>
      <c r="M2371" s="13">
        <f>+I2371-H2371</f>
        <v>0.38298706389651116</v>
      </c>
      <c r="N2371" s="12">
        <v>1092</v>
      </c>
      <c r="O2371" s="12">
        <v>1451</v>
      </c>
      <c r="P2371" s="12">
        <v>2608</v>
      </c>
      <c r="Q2371" s="13">
        <f>+N2371/P2371</f>
        <v>0.41871165644171782</v>
      </c>
      <c r="R2371" s="13">
        <f>+O2371/P2371</f>
        <v>0.55636503067484666</v>
      </c>
      <c r="S2371" s="12">
        <f>+N2371-O2371</f>
        <v>-359</v>
      </c>
      <c r="T2371" s="13">
        <f>+Q2371-R2371</f>
        <v>-0.13765337423312884</v>
      </c>
      <c r="U2371" s="14">
        <f>+E2371-N2371</f>
        <v>-389</v>
      </c>
      <c r="V2371" s="14">
        <f>+F2371-O2371</f>
        <v>229</v>
      </c>
      <c r="W2371" s="13">
        <f>+H2371-Q2371</f>
        <v>-0.14313345181608084</v>
      </c>
      <c r="X2371" s="13">
        <f>+I2371-R2371</f>
        <v>0.10220023784730148</v>
      </c>
      <c r="Y2371" s="15">
        <v>832.24</v>
      </c>
      <c r="Z2371" s="16">
        <f>+C2371/Y2371</f>
        <v>5.9958665769489565</v>
      </c>
      <c r="AA2371" s="17">
        <v>46077</v>
      </c>
      <c r="AB2371" s="18" t="str">
        <f>TEXT(AA2371,"00000")</f>
        <v>46077</v>
      </c>
      <c r="AC2371" s="19">
        <v>46</v>
      </c>
      <c r="AD2371" s="19">
        <v>77</v>
      </c>
      <c r="AE2371" s="27"/>
      <c r="AF2371" s="21"/>
      <c r="AG2371" s="24"/>
      <c r="AH2371" s="28"/>
      <c r="AI2371" s="24"/>
      <c r="AJ2371" s="24"/>
      <c r="AK2371" s="24"/>
      <c r="AL2371" s="24"/>
      <c r="AM2371" s="29" t="s">
        <v>62</v>
      </c>
      <c r="AN2371" s="37">
        <v>5148</v>
      </c>
      <c r="AO2371" s="37">
        <v>30</v>
      </c>
      <c r="AP2371" s="37">
        <v>4746</v>
      </c>
      <c r="AQ2371" s="37">
        <v>921.90888888888901</v>
      </c>
      <c r="AR2371" s="37">
        <v>403</v>
      </c>
      <c r="AS2371" s="37">
        <v>78.28</v>
      </c>
      <c r="AV2371" s="37">
        <v>3485</v>
      </c>
      <c r="AW2371" s="37">
        <v>676.96</v>
      </c>
      <c r="AX2371" s="37">
        <v>857</v>
      </c>
      <c r="AY2371" s="37">
        <v>166.46888888888901</v>
      </c>
      <c r="BB2371" s="37">
        <v>1</v>
      </c>
      <c r="BC2371" s="37">
        <v>0.19</v>
      </c>
      <c r="BJ2371" s="37">
        <v>0</v>
      </c>
      <c r="BK2371" s="37">
        <v>0</v>
      </c>
      <c r="BV2371" s="37">
        <v>0</v>
      </c>
      <c r="BW2371" s="37">
        <v>0</v>
      </c>
      <c r="CH2371" s="37">
        <v>0</v>
      </c>
      <c r="CI2371" s="37">
        <v>0</v>
      </c>
    </row>
    <row r="2372" spans="1:89" x14ac:dyDescent="0.25">
      <c r="A2372" s="10" t="s">
        <v>3347</v>
      </c>
      <c r="B2372" s="10" t="s">
        <v>380</v>
      </c>
      <c r="C2372" s="11">
        <v>12622</v>
      </c>
      <c r="D2372" s="10" t="s">
        <v>5</v>
      </c>
      <c r="E2372" s="12">
        <v>2314</v>
      </c>
      <c r="F2372" s="12">
        <v>4038</v>
      </c>
      <c r="G2372" s="12">
        <v>6786</v>
      </c>
      <c r="H2372" s="13">
        <f>+E2372/G2372</f>
        <v>0.34099616858237547</v>
      </c>
      <c r="I2372" s="13">
        <f>+F2372/G2372</f>
        <v>0.59504862953138815</v>
      </c>
      <c r="J2372" s="12">
        <f>+E2372-F2372</f>
        <v>-1724</v>
      </c>
      <c r="K2372" s="12">
        <f>+F2372-E2372</f>
        <v>1724</v>
      </c>
      <c r="L2372" s="13">
        <f>+H2372-I2372</f>
        <v>-0.25405246094901268</v>
      </c>
      <c r="M2372" s="13">
        <f>+I2372-H2372</f>
        <v>0.25405246094901268</v>
      </c>
      <c r="N2372" s="12">
        <v>2724</v>
      </c>
      <c r="O2372" s="12">
        <v>3419</v>
      </c>
      <c r="P2372" s="12">
        <v>6285</v>
      </c>
      <c r="Q2372" s="13">
        <f>+N2372/P2372</f>
        <v>0.43341288782816229</v>
      </c>
      <c r="R2372" s="13">
        <f>+O2372/P2372</f>
        <v>0.5439936356404137</v>
      </c>
      <c r="S2372" s="12">
        <f>+N2372-O2372</f>
        <v>-695</v>
      </c>
      <c r="T2372" s="13">
        <f>+Q2372-R2372</f>
        <v>-0.11058074781225141</v>
      </c>
      <c r="U2372" s="14">
        <f>+E2372-N2372</f>
        <v>-410</v>
      </c>
      <c r="V2372" s="14">
        <f>+F2372-O2372</f>
        <v>619</v>
      </c>
      <c r="W2372" s="13">
        <f>+H2372-Q2372</f>
        <v>-9.2416719245786816E-2</v>
      </c>
      <c r="X2372" s="13">
        <f>+I2372-R2372</f>
        <v>5.1054993890974454E-2</v>
      </c>
      <c r="Y2372" s="15">
        <v>563.28</v>
      </c>
      <c r="Z2372" s="16">
        <f>+C2372/Y2372</f>
        <v>22.408038630876298</v>
      </c>
      <c r="AA2372" s="17">
        <v>46079</v>
      </c>
      <c r="AB2372" s="18" t="str">
        <f>TEXT(AA2372,"00000")</f>
        <v>46079</v>
      </c>
      <c r="AC2372" s="19">
        <v>46</v>
      </c>
      <c r="AD2372" s="19">
        <v>79</v>
      </c>
      <c r="AE2372" s="27"/>
      <c r="AF2372" s="21"/>
      <c r="AG2372" s="24"/>
      <c r="AH2372" s="28"/>
      <c r="AI2372" s="24"/>
      <c r="AJ2372" s="24"/>
      <c r="AK2372" s="24"/>
      <c r="AL2372" s="24"/>
      <c r="AM2372" s="29" t="s">
        <v>62</v>
      </c>
      <c r="AN2372" s="37">
        <v>11200</v>
      </c>
      <c r="AO2372" s="37">
        <v>27</v>
      </c>
      <c r="AP2372" s="37">
        <v>7373</v>
      </c>
      <c r="AQ2372" s="37">
        <v>658.298888888889</v>
      </c>
      <c r="AR2372" s="37">
        <v>1472</v>
      </c>
      <c r="AS2372" s="37">
        <v>131.43</v>
      </c>
      <c r="AV2372" s="37">
        <v>3726</v>
      </c>
      <c r="AW2372" s="37">
        <v>332.68</v>
      </c>
      <c r="AX2372" s="37">
        <v>2049</v>
      </c>
      <c r="AY2372" s="37">
        <v>182.948888888889</v>
      </c>
      <c r="BB2372" s="37">
        <v>1</v>
      </c>
      <c r="BC2372" s="37">
        <v>8.8888888888888906E-2</v>
      </c>
      <c r="BJ2372" s="37">
        <v>0</v>
      </c>
      <c r="BK2372" s="37">
        <v>0</v>
      </c>
      <c r="BL2372" s="37">
        <v>125</v>
      </c>
      <c r="BM2372" s="37">
        <v>11.16</v>
      </c>
      <c r="BV2372" s="37">
        <v>0</v>
      </c>
      <c r="BW2372" s="37">
        <v>0</v>
      </c>
      <c r="CH2372" s="37">
        <v>0</v>
      </c>
      <c r="CI2372" s="37">
        <v>0</v>
      </c>
    </row>
    <row r="2373" spans="1:89" x14ac:dyDescent="0.25">
      <c r="A2373" s="10" t="s">
        <v>3347</v>
      </c>
      <c r="B2373" s="10" t="s">
        <v>134</v>
      </c>
      <c r="C2373" s="11">
        <v>24827</v>
      </c>
      <c r="D2373" s="10" t="s">
        <v>5</v>
      </c>
      <c r="E2373" s="12">
        <v>3356</v>
      </c>
      <c r="F2373" s="12">
        <v>7411</v>
      </c>
      <c r="G2373" s="12">
        <v>11842</v>
      </c>
      <c r="H2373" s="13">
        <f>+E2373/G2373</f>
        <v>0.28339807464955247</v>
      </c>
      <c r="I2373" s="13">
        <f>+F2373/G2373</f>
        <v>0.62582334065191692</v>
      </c>
      <c r="J2373" s="12">
        <f>+E2373-F2373</f>
        <v>-4055</v>
      </c>
      <c r="K2373" s="12">
        <f>+F2373-E2373</f>
        <v>4055</v>
      </c>
      <c r="L2373" s="13">
        <f>+H2373-I2373</f>
        <v>-0.34242526600236445</v>
      </c>
      <c r="M2373" s="13">
        <f>+I2373-H2373</f>
        <v>0.34242526600236445</v>
      </c>
      <c r="N2373" s="12">
        <v>3973</v>
      </c>
      <c r="O2373" s="12">
        <v>7025</v>
      </c>
      <c r="P2373" s="12">
        <v>11359</v>
      </c>
      <c r="Q2373" s="13">
        <f>+N2373/P2373</f>
        <v>0.34976670481556477</v>
      </c>
      <c r="R2373" s="13">
        <f>+O2373/P2373</f>
        <v>0.61845232855004839</v>
      </c>
      <c r="S2373" s="12">
        <f>+N2373-O2373</f>
        <v>-3052</v>
      </c>
      <c r="T2373" s="13">
        <f>+Q2373-R2373</f>
        <v>-0.26868562373448363</v>
      </c>
      <c r="U2373" s="14">
        <f>+E2373-N2373</f>
        <v>-617</v>
      </c>
      <c r="V2373" s="14">
        <f>+F2373-O2373</f>
        <v>386</v>
      </c>
      <c r="W2373" s="13">
        <f>+H2373-Q2373</f>
        <v>-6.6368630166012299E-2</v>
      </c>
      <c r="X2373" s="13">
        <f>+I2373-R2373</f>
        <v>7.3710121018685237E-3</v>
      </c>
      <c r="Y2373" s="15">
        <v>800.04</v>
      </c>
      <c r="Z2373" s="16">
        <f>+C2373/Y2373</f>
        <v>31.032198390080499</v>
      </c>
      <c r="AA2373" s="17">
        <v>46081</v>
      </c>
      <c r="AB2373" s="18" t="str">
        <f>TEXT(AA2373,"00000")</f>
        <v>46081</v>
      </c>
      <c r="AC2373" s="19">
        <v>46</v>
      </c>
      <c r="AD2373" s="19">
        <v>81</v>
      </c>
      <c r="AE2373" s="27" t="s">
        <v>3388</v>
      </c>
      <c r="AF2373" s="21" t="s">
        <v>3368</v>
      </c>
      <c r="AG2373" s="24" t="s">
        <v>3389</v>
      </c>
      <c r="AH2373" s="19"/>
      <c r="AI2373" s="24" t="s">
        <v>53</v>
      </c>
      <c r="AJ2373" s="24" t="s">
        <v>3370</v>
      </c>
      <c r="AK2373" s="24"/>
      <c r="AL2373" s="24"/>
      <c r="AM2373" s="29" t="s">
        <v>44</v>
      </c>
      <c r="AN2373" s="37">
        <v>24097</v>
      </c>
      <c r="AO2373" s="37">
        <v>42</v>
      </c>
      <c r="AP2373" s="37">
        <v>10348</v>
      </c>
      <c r="AQ2373" s="37">
        <v>429.43</v>
      </c>
      <c r="AR2373" s="37">
        <v>4900</v>
      </c>
      <c r="AS2373" s="37">
        <v>203.34</v>
      </c>
      <c r="AV2373" s="37">
        <v>3283</v>
      </c>
      <c r="AW2373" s="37">
        <v>136.24</v>
      </c>
      <c r="AX2373" s="37">
        <v>2153</v>
      </c>
      <c r="AY2373" s="37">
        <v>89.348888888888894</v>
      </c>
      <c r="BB2373" s="37">
        <v>12</v>
      </c>
      <c r="BC2373" s="37">
        <v>0.5</v>
      </c>
      <c r="BJ2373" s="37">
        <v>0</v>
      </c>
      <c r="BK2373" s="37">
        <v>0</v>
      </c>
      <c r="BV2373" s="37">
        <v>0</v>
      </c>
      <c r="BW2373" s="37">
        <v>0</v>
      </c>
      <c r="CH2373" s="37">
        <v>0</v>
      </c>
      <c r="CI2373" s="37">
        <v>0</v>
      </c>
    </row>
    <row r="2374" spans="1:89" x14ac:dyDescent="0.25">
      <c r="A2374" s="10" t="s">
        <v>3347</v>
      </c>
      <c r="B2374" s="10" t="s">
        <v>293</v>
      </c>
      <c r="C2374" s="11">
        <v>52849</v>
      </c>
      <c r="D2374" s="10" t="s">
        <v>5</v>
      </c>
      <c r="E2374" s="12">
        <v>8076</v>
      </c>
      <c r="F2374" s="12">
        <v>15499</v>
      </c>
      <c r="G2374" s="12">
        <v>25231</v>
      </c>
      <c r="H2374" s="13">
        <f>+E2374/G2374</f>
        <v>0.32008243827038169</v>
      </c>
      <c r="I2374" s="13">
        <f>+F2374/G2374</f>
        <v>0.61428401569497837</v>
      </c>
      <c r="J2374" s="12">
        <f>+E2374-F2374</f>
        <v>-7423</v>
      </c>
      <c r="K2374" s="12">
        <f>+F2374-E2374</f>
        <v>7423</v>
      </c>
      <c r="L2374" s="13">
        <f>+H2374-I2374</f>
        <v>-0.29420157742459668</v>
      </c>
      <c r="M2374" s="13">
        <f>+I2374-H2374</f>
        <v>0.29420157742459668</v>
      </c>
      <c r="N2374" s="12">
        <v>7982</v>
      </c>
      <c r="O2374" s="12">
        <v>13611</v>
      </c>
      <c r="P2374" s="12">
        <v>21952</v>
      </c>
      <c r="Q2374" s="13">
        <f>+N2374/P2374</f>
        <v>0.36361151603498543</v>
      </c>
      <c r="R2374" s="13">
        <f>+O2374/P2374</f>
        <v>0.62003462099125362</v>
      </c>
      <c r="S2374" s="12">
        <f>+N2374-O2374</f>
        <v>-5629</v>
      </c>
      <c r="T2374" s="13">
        <f>+Q2374-R2374</f>
        <v>-0.25642310495626819</v>
      </c>
      <c r="U2374" s="14">
        <f>+E2374-N2374</f>
        <v>94</v>
      </c>
      <c r="V2374" s="14">
        <f>+F2374-O2374</f>
        <v>1888</v>
      </c>
      <c r="W2374" s="13">
        <f>+H2374-Q2374</f>
        <v>-4.3529077764603741E-2</v>
      </c>
      <c r="X2374" s="13">
        <f>+I2374-R2374</f>
        <v>-5.7506052962752463E-3</v>
      </c>
      <c r="Y2374" s="15">
        <v>577.28</v>
      </c>
      <c r="Z2374" s="16">
        <f>+C2374/Y2374</f>
        <v>91.548295454545453</v>
      </c>
      <c r="AA2374" s="17">
        <v>46083</v>
      </c>
      <c r="AB2374" s="18" t="str">
        <f>TEXT(AA2374,"00000")</f>
        <v>46083</v>
      </c>
      <c r="AC2374" s="19">
        <v>46</v>
      </c>
      <c r="AD2374" s="19">
        <v>83</v>
      </c>
      <c r="AE2374" s="27" t="s">
        <v>3390</v>
      </c>
      <c r="AF2374" s="21"/>
      <c r="AG2374" s="24" t="s">
        <v>3391</v>
      </c>
      <c r="AH2374" s="23">
        <v>251854</v>
      </c>
      <c r="AI2374" s="24" t="s">
        <v>43</v>
      </c>
      <c r="AJ2374" s="24"/>
      <c r="AK2374" s="24"/>
      <c r="AL2374" s="24"/>
      <c r="AM2374" s="29" t="s">
        <v>44</v>
      </c>
      <c r="AN2374" s="37">
        <v>44828</v>
      </c>
      <c r="AO2374" s="37">
        <v>50</v>
      </c>
      <c r="AP2374" s="37">
        <v>17255</v>
      </c>
      <c r="AQ2374" s="37">
        <v>384.92</v>
      </c>
      <c r="AR2374" s="37">
        <v>5901</v>
      </c>
      <c r="AS2374" s="37">
        <v>131.638888888889</v>
      </c>
      <c r="AV2374" s="37">
        <v>9459</v>
      </c>
      <c r="AW2374" s="37">
        <v>211.008888888889</v>
      </c>
      <c r="AX2374" s="37">
        <v>1706</v>
      </c>
      <c r="AY2374" s="37">
        <v>38.06</v>
      </c>
      <c r="BJ2374" s="37">
        <v>0</v>
      </c>
      <c r="BK2374" s="37">
        <v>0</v>
      </c>
      <c r="BV2374" s="37">
        <v>0</v>
      </c>
      <c r="BW2374" s="37">
        <v>0</v>
      </c>
      <c r="CH2374" s="37">
        <v>0</v>
      </c>
      <c r="CI2374" s="37">
        <v>0</v>
      </c>
    </row>
    <row r="2375" spans="1:89" x14ac:dyDescent="0.25">
      <c r="A2375" s="10" t="s">
        <v>3347</v>
      </c>
      <c r="B2375" s="10" t="s">
        <v>3392</v>
      </c>
      <c r="C2375" s="11">
        <v>3876</v>
      </c>
      <c r="D2375" s="10" t="s">
        <v>5</v>
      </c>
      <c r="E2375" s="12">
        <v>369</v>
      </c>
      <c r="F2375" s="12">
        <v>977</v>
      </c>
      <c r="G2375" s="12">
        <v>1421</v>
      </c>
      <c r="H2375" s="13">
        <f>+E2375/G2375</f>
        <v>0.25967628430682616</v>
      </c>
      <c r="I2375" s="13">
        <f>+F2375/G2375</f>
        <v>0.68754398311048559</v>
      </c>
      <c r="J2375" s="12">
        <f>+E2375-F2375</f>
        <v>-608</v>
      </c>
      <c r="K2375" s="12">
        <f>+F2375-E2375</f>
        <v>608</v>
      </c>
      <c r="L2375" s="13">
        <f>+H2375-I2375</f>
        <v>-0.42786769880365944</v>
      </c>
      <c r="M2375" s="13">
        <f>+I2375-H2375</f>
        <v>0.42786769880365944</v>
      </c>
      <c r="N2375" s="12">
        <v>605</v>
      </c>
      <c r="O2375" s="12">
        <v>933</v>
      </c>
      <c r="P2375" s="12">
        <v>1569</v>
      </c>
      <c r="Q2375" s="13">
        <f>+N2375/P2375</f>
        <v>0.38559592096876993</v>
      </c>
      <c r="R2375" s="13">
        <f>+O2375/P2375</f>
        <v>0.5946462715105163</v>
      </c>
      <c r="S2375" s="12">
        <f>+N2375-O2375</f>
        <v>-328</v>
      </c>
      <c r="T2375" s="13">
        <f>+Q2375-R2375</f>
        <v>-0.20905035054174637</v>
      </c>
      <c r="U2375" s="14">
        <f>+E2375-N2375</f>
        <v>-236</v>
      </c>
      <c r="V2375" s="14">
        <f>+F2375-O2375</f>
        <v>44</v>
      </c>
      <c r="W2375" s="13">
        <f>+H2375-Q2375</f>
        <v>-0.12591963666194378</v>
      </c>
      <c r="X2375" s="13">
        <f>+I2375-R2375</f>
        <v>9.289771159996929E-2</v>
      </c>
      <c r="Y2375" s="15">
        <v>1641.94</v>
      </c>
      <c r="Z2375" s="16">
        <f>+C2375/Y2375</f>
        <v>2.3606221908230509</v>
      </c>
      <c r="AA2375" s="17">
        <v>46085</v>
      </c>
      <c r="AB2375" s="18" t="str">
        <f>TEXT(AA2375,"00000")</f>
        <v>46085</v>
      </c>
      <c r="AC2375" s="19">
        <v>46</v>
      </c>
      <c r="AD2375" s="19">
        <v>85</v>
      </c>
      <c r="AE2375" s="27"/>
      <c r="AF2375" s="21"/>
      <c r="AG2375" s="24"/>
      <c r="AH2375" s="28"/>
      <c r="AI2375" s="24"/>
      <c r="AJ2375" s="24"/>
      <c r="AK2375" s="24"/>
      <c r="AL2375" s="24"/>
      <c r="AM2375" s="29" t="s">
        <v>62</v>
      </c>
      <c r="AN2375" s="37">
        <v>3755</v>
      </c>
      <c r="AO2375" s="37">
        <v>16</v>
      </c>
      <c r="AP2375" s="37">
        <v>3736</v>
      </c>
      <c r="AQ2375" s="37">
        <v>994.94</v>
      </c>
      <c r="AR2375" s="37">
        <v>233</v>
      </c>
      <c r="AS2375" s="37">
        <v>62.048888888888897</v>
      </c>
      <c r="AV2375" s="37">
        <v>949</v>
      </c>
      <c r="AW2375" s="37">
        <v>252.728888888889</v>
      </c>
      <c r="AX2375" s="37">
        <v>2543</v>
      </c>
      <c r="AY2375" s="37">
        <v>677.23</v>
      </c>
      <c r="BB2375" s="37">
        <v>11</v>
      </c>
      <c r="BC2375" s="37">
        <v>2.93</v>
      </c>
      <c r="BJ2375" s="37">
        <v>0</v>
      </c>
      <c r="BK2375" s="37">
        <v>0</v>
      </c>
      <c r="BV2375" s="37">
        <v>0</v>
      </c>
      <c r="BW2375" s="37">
        <v>0</v>
      </c>
      <c r="CH2375" s="37">
        <v>0</v>
      </c>
      <c r="CI2375" s="37">
        <v>0</v>
      </c>
    </row>
    <row r="2376" spans="1:89" x14ac:dyDescent="0.25">
      <c r="A2376" s="10" t="s">
        <v>3347</v>
      </c>
      <c r="B2376" s="10" t="s">
        <v>3393</v>
      </c>
      <c r="C2376" s="11">
        <v>5599</v>
      </c>
      <c r="D2376" s="10" t="s">
        <v>5</v>
      </c>
      <c r="E2376" s="12">
        <v>623</v>
      </c>
      <c r="F2376" s="12">
        <v>1794</v>
      </c>
      <c r="G2376" s="12">
        <v>2587</v>
      </c>
      <c r="H2376" s="13">
        <f>+E2376/G2376</f>
        <v>0.24081948202551218</v>
      </c>
      <c r="I2376" s="13">
        <f>+F2376/G2376</f>
        <v>0.69346733668341709</v>
      </c>
      <c r="J2376" s="12">
        <f>+E2376-F2376</f>
        <v>-1171</v>
      </c>
      <c r="K2376" s="12">
        <f>+F2376-E2376</f>
        <v>1171</v>
      </c>
      <c r="L2376" s="13">
        <f>+H2376-I2376</f>
        <v>-0.45264785465790491</v>
      </c>
      <c r="M2376" s="13">
        <f>+I2376-H2376</f>
        <v>0.45264785465790491</v>
      </c>
      <c r="N2376" s="12">
        <v>905</v>
      </c>
      <c r="O2376" s="12">
        <v>1655</v>
      </c>
      <c r="P2376" s="12">
        <v>2613</v>
      </c>
      <c r="Q2376" s="13">
        <f>+N2376/P2376</f>
        <v>0.34634519709146577</v>
      </c>
      <c r="R2376" s="13">
        <f>+O2376/P2376</f>
        <v>0.63337160352085731</v>
      </c>
      <c r="S2376" s="12">
        <f>+N2376-O2376</f>
        <v>-750</v>
      </c>
      <c r="T2376" s="13">
        <f>+Q2376-R2376</f>
        <v>-0.28702640642939153</v>
      </c>
      <c r="U2376" s="14">
        <f>+E2376-N2376</f>
        <v>-282</v>
      </c>
      <c r="V2376" s="14">
        <f>+F2376-O2376</f>
        <v>139</v>
      </c>
      <c r="W2376" s="13">
        <f>+H2376-Q2376</f>
        <v>-0.1055257150659536</v>
      </c>
      <c r="X2376" s="13">
        <f>+I2376-R2376</f>
        <v>6.0095733162559783E-2</v>
      </c>
      <c r="Y2376" s="15">
        <v>574.20000000000005</v>
      </c>
      <c r="Z2376" s="16">
        <f>+C2376/Y2376</f>
        <v>9.7509578544061295</v>
      </c>
      <c r="AA2376" s="17">
        <v>46087</v>
      </c>
      <c r="AB2376" s="18" t="str">
        <f>TEXT(AA2376,"00000")</f>
        <v>46087</v>
      </c>
      <c r="AC2376" s="19">
        <v>46</v>
      </c>
      <c r="AD2376" s="19">
        <v>87</v>
      </c>
      <c r="AE2376" s="27" t="s">
        <v>3390</v>
      </c>
      <c r="AF2376" s="21"/>
      <c r="AG2376" s="24" t="s">
        <v>3391</v>
      </c>
      <c r="AH2376" s="23">
        <v>251854</v>
      </c>
      <c r="AI2376" s="24" t="s">
        <v>43</v>
      </c>
      <c r="AJ2376" s="24"/>
      <c r="AK2376" s="24"/>
      <c r="AL2376" s="24"/>
      <c r="AM2376" s="29" t="s">
        <v>59</v>
      </c>
      <c r="AN2376" s="37">
        <v>5618</v>
      </c>
      <c r="AO2376" s="37">
        <v>20</v>
      </c>
      <c r="AP2376" s="37">
        <v>3154</v>
      </c>
      <c r="AQ2376" s="37">
        <v>561.40888888888901</v>
      </c>
      <c r="AR2376" s="37">
        <v>806</v>
      </c>
      <c r="AS2376" s="37">
        <v>143.46888888888901</v>
      </c>
      <c r="AV2376" s="37">
        <v>1213</v>
      </c>
      <c r="AW2376" s="37">
        <v>215.90888888888901</v>
      </c>
      <c r="AX2376" s="37">
        <v>1134</v>
      </c>
      <c r="AY2376" s="37">
        <v>201.84888888888901</v>
      </c>
      <c r="BB2376" s="37">
        <v>1</v>
      </c>
      <c r="BC2376" s="37">
        <v>0.18</v>
      </c>
      <c r="BJ2376" s="37">
        <v>0</v>
      </c>
      <c r="BK2376" s="37">
        <v>0</v>
      </c>
      <c r="BV2376" s="37">
        <v>0</v>
      </c>
      <c r="BW2376" s="37">
        <v>0</v>
      </c>
      <c r="CH2376" s="37">
        <v>0</v>
      </c>
      <c r="CI2376" s="37">
        <v>0</v>
      </c>
    </row>
    <row r="2377" spans="1:89" x14ac:dyDescent="0.25">
      <c r="A2377" s="10" t="s">
        <v>3347</v>
      </c>
      <c r="B2377" s="10" t="s">
        <v>1495</v>
      </c>
      <c r="C2377" s="11">
        <v>2415</v>
      </c>
      <c r="D2377" s="10" t="s">
        <v>5</v>
      </c>
      <c r="E2377" s="12">
        <v>192</v>
      </c>
      <c r="F2377" s="12">
        <v>892</v>
      </c>
      <c r="G2377" s="12">
        <v>1137</v>
      </c>
      <c r="H2377" s="13">
        <f>+E2377/G2377</f>
        <v>0.16886543535620052</v>
      </c>
      <c r="I2377" s="13">
        <f>+F2377/G2377</f>
        <v>0.78452066842568158</v>
      </c>
      <c r="J2377" s="12">
        <f>+E2377-F2377</f>
        <v>-700</v>
      </c>
      <c r="K2377" s="12">
        <f>+F2377-E2377</f>
        <v>700</v>
      </c>
      <c r="L2377" s="13">
        <f>+H2377-I2377</f>
        <v>-0.61565523306948111</v>
      </c>
      <c r="M2377" s="13">
        <f>+I2377-H2377</f>
        <v>0.61565523306948111</v>
      </c>
      <c r="N2377" s="12">
        <v>272</v>
      </c>
      <c r="O2377" s="12">
        <v>921</v>
      </c>
      <c r="P2377" s="12">
        <v>1215</v>
      </c>
      <c r="Q2377" s="13">
        <f>+N2377/P2377</f>
        <v>0.22386831275720165</v>
      </c>
      <c r="R2377" s="13">
        <f>+O2377/P2377</f>
        <v>0.75802469135802464</v>
      </c>
      <c r="S2377" s="12">
        <f>+N2377-O2377</f>
        <v>-649</v>
      </c>
      <c r="T2377" s="13">
        <f>+Q2377-R2377</f>
        <v>-0.53415637860082299</v>
      </c>
      <c r="U2377" s="14">
        <f>+E2377-N2377</f>
        <v>-80</v>
      </c>
      <c r="V2377" s="14">
        <f>+F2377-O2377</f>
        <v>-29</v>
      </c>
      <c r="W2377" s="13">
        <f>+H2377-Q2377</f>
        <v>-5.5002877401001127E-2</v>
      </c>
      <c r="X2377" s="13">
        <f>+I2377-R2377</f>
        <v>2.6495977067656939E-2</v>
      </c>
      <c r="Y2377" s="15">
        <v>1136.6400000000001</v>
      </c>
      <c r="Z2377" s="16">
        <f>+C2377/Y2377</f>
        <v>2.1246832770270268</v>
      </c>
      <c r="AA2377" s="17">
        <v>46089</v>
      </c>
      <c r="AB2377" s="18" t="str">
        <f>TEXT(AA2377,"00000")</f>
        <v>46089</v>
      </c>
      <c r="AC2377" s="19">
        <v>46</v>
      </c>
      <c r="AD2377" s="19">
        <v>89</v>
      </c>
      <c r="AE2377" s="27"/>
      <c r="AF2377" s="21"/>
      <c r="AG2377" s="24"/>
      <c r="AH2377" s="28"/>
      <c r="AI2377" s="24"/>
      <c r="AJ2377" s="24"/>
      <c r="AK2377" s="24"/>
      <c r="AL2377" s="24"/>
      <c r="AM2377" s="29" t="s">
        <v>62</v>
      </c>
      <c r="AN2377" s="37">
        <v>2459</v>
      </c>
      <c r="AO2377" s="37">
        <v>14</v>
      </c>
      <c r="AP2377" s="37">
        <v>2005</v>
      </c>
      <c r="AQ2377" s="37">
        <v>815.37</v>
      </c>
      <c r="AR2377" s="37">
        <v>466</v>
      </c>
      <c r="AS2377" s="37">
        <v>189.508888888889</v>
      </c>
      <c r="AV2377" s="37">
        <v>1188</v>
      </c>
      <c r="AW2377" s="37">
        <v>483.12</v>
      </c>
      <c r="AX2377" s="37">
        <v>351</v>
      </c>
      <c r="AY2377" s="37">
        <v>142.74</v>
      </c>
      <c r="BJ2377" s="37">
        <v>0</v>
      </c>
      <c r="BK2377" s="37">
        <v>0</v>
      </c>
      <c r="BV2377" s="37">
        <v>0</v>
      </c>
      <c r="BW2377" s="37">
        <v>0</v>
      </c>
      <c r="CH2377" s="37">
        <v>0</v>
      </c>
      <c r="CI2377" s="37">
        <v>0</v>
      </c>
    </row>
    <row r="2378" spans="1:89" x14ac:dyDescent="0.25">
      <c r="A2378" s="10" t="s">
        <v>3347</v>
      </c>
      <c r="B2378" s="10" t="s">
        <v>148</v>
      </c>
      <c r="C2378" s="11">
        <v>4769</v>
      </c>
      <c r="D2378" s="10" t="s">
        <v>5</v>
      </c>
      <c r="E2378" s="12">
        <v>754</v>
      </c>
      <c r="F2378" s="12">
        <v>1056</v>
      </c>
      <c r="G2378" s="12">
        <v>1947</v>
      </c>
      <c r="H2378" s="13">
        <f>+E2378/G2378</f>
        <v>0.3872624550590652</v>
      </c>
      <c r="I2378" s="13">
        <f>+F2378/G2378</f>
        <v>0.5423728813559322</v>
      </c>
      <c r="J2378" s="12">
        <f>+E2378-F2378</f>
        <v>-302</v>
      </c>
      <c r="K2378" s="12">
        <f>+F2378-E2378</f>
        <v>302</v>
      </c>
      <c r="L2378" s="13">
        <f>+H2378-I2378</f>
        <v>-0.155110426296867</v>
      </c>
      <c r="M2378" s="13">
        <f>+I2378-H2378</f>
        <v>0.155110426296867</v>
      </c>
      <c r="N2378" s="12">
        <v>1061</v>
      </c>
      <c r="O2378" s="12">
        <v>889</v>
      </c>
      <c r="P2378" s="12">
        <v>1987</v>
      </c>
      <c r="Q2378" s="13">
        <f>+N2378/P2378</f>
        <v>0.53397081026673376</v>
      </c>
      <c r="R2378" s="13">
        <f>+O2378/P2378</f>
        <v>0.44740815299446401</v>
      </c>
      <c r="S2378" s="12">
        <f>+N2378-O2378</f>
        <v>172</v>
      </c>
      <c r="T2378" s="13">
        <f>+Q2378-R2378</f>
        <v>8.656265727226975E-2</v>
      </c>
      <c r="U2378" s="14">
        <f>+E2378-N2378</f>
        <v>-307</v>
      </c>
      <c r="V2378" s="14">
        <f>+F2378-O2378</f>
        <v>167</v>
      </c>
      <c r="W2378" s="13">
        <f>+H2378-Q2378</f>
        <v>-0.14670835520766856</v>
      </c>
      <c r="X2378" s="13">
        <f>+I2378-R2378</f>
        <v>9.4964728361468187E-2</v>
      </c>
      <c r="Y2378" s="15">
        <v>838.07</v>
      </c>
      <c r="Z2378" s="16">
        <f>+C2378/Y2378</f>
        <v>5.6904554512152918</v>
      </c>
      <c r="AA2378" s="17">
        <v>46091</v>
      </c>
      <c r="AB2378" s="18" t="str">
        <f>TEXT(AA2378,"00000")</f>
        <v>46091</v>
      </c>
      <c r="AC2378" s="19">
        <v>46</v>
      </c>
      <c r="AD2378" s="19">
        <v>91</v>
      </c>
      <c r="AE2378" s="27"/>
      <c r="AF2378" s="21"/>
      <c r="AG2378" s="24"/>
      <c r="AH2378" s="28"/>
      <c r="AI2378" s="24"/>
      <c r="AJ2378" s="24"/>
      <c r="AK2378" s="24"/>
      <c r="AL2378" s="24"/>
      <c r="AM2378" s="29" t="s">
        <v>62</v>
      </c>
      <c r="AN2378" s="37">
        <v>4656</v>
      </c>
      <c r="AO2378" s="37">
        <v>22</v>
      </c>
      <c r="AP2378" s="37">
        <v>3740</v>
      </c>
      <c r="AQ2378" s="37">
        <v>803.25888888888903</v>
      </c>
      <c r="AR2378" s="37">
        <v>1489</v>
      </c>
      <c r="AS2378" s="37">
        <v>319.8</v>
      </c>
      <c r="AV2378" s="37">
        <v>1397</v>
      </c>
      <c r="AW2378" s="37">
        <v>300.04000000000002</v>
      </c>
      <c r="AX2378" s="37">
        <v>852</v>
      </c>
      <c r="AY2378" s="37">
        <v>182.99</v>
      </c>
      <c r="BB2378" s="37">
        <v>2</v>
      </c>
      <c r="BC2378" s="37">
        <v>0.43</v>
      </c>
      <c r="BJ2378" s="37">
        <v>0</v>
      </c>
      <c r="BK2378" s="37">
        <v>0</v>
      </c>
      <c r="BV2378" s="37">
        <v>0</v>
      </c>
      <c r="BW2378" s="37">
        <v>0</v>
      </c>
      <c r="CH2378" s="37">
        <v>0</v>
      </c>
      <c r="CI2378" s="37">
        <v>0</v>
      </c>
    </row>
    <row r="2379" spans="1:89" x14ac:dyDescent="0.25">
      <c r="A2379" s="10" t="s">
        <v>3347</v>
      </c>
      <c r="B2379" s="10" t="s">
        <v>1498</v>
      </c>
      <c r="C2379" s="11">
        <v>26986</v>
      </c>
      <c r="D2379" s="10" t="s">
        <v>5</v>
      </c>
      <c r="E2379" s="12">
        <v>2223</v>
      </c>
      <c r="F2379" s="12">
        <v>8441</v>
      </c>
      <c r="G2379" s="12">
        <v>11621</v>
      </c>
      <c r="H2379" s="13">
        <f>+E2379/G2379</f>
        <v>0.19129162722657259</v>
      </c>
      <c r="I2379" s="13">
        <f>+F2379/G2379</f>
        <v>0.72635745632905946</v>
      </c>
      <c r="J2379" s="12">
        <f>+E2379-F2379</f>
        <v>-6218</v>
      </c>
      <c r="K2379" s="12">
        <f>+F2379-E2379</f>
        <v>6218</v>
      </c>
      <c r="L2379" s="13">
        <f>+H2379-I2379</f>
        <v>-0.5350658291024869</v>
      </c>
      <c r="M2379" s="13">
        <f>+I2379-H2379</f>
        <v>0.5350658291024869</v>
      </c>
      <c r="N2379" s="12">
        <v>2928</v>
      </c>
      <c r="O2379" s="12">
        <v>7560</v>
      </c>
      <c r="P2379" s="12">
        <v>10811</v>
      </c>
      <c r="Q2379" s="13">
        <f>+N2379/P2379</f>
        <v>0.27083526038294331</v>
      </c>
      <c r="R2379" s="13">
        <f>+O2379/P2379</f>
        <v>0.69928776246415691</v>
      </c>
      <c r="S2379" s="12">
        <f>+N2379-O2379</f>
        <v>-4632</v>
      </c>
      <c r="T2379" s="13">
        <f>+Q2379-R2379</f>
        <v>-0.4284525020812136</v>
      </c>
      <c r="U2379" s="14">
        <f>+E2379-N2379</f>
        <v>-705</v>
      </c>
      <c r="V2379" s="14">
        <f>+F2379-O2379</f>
        <v>881</v>
      </c>
      <c r="W2379" s="13">
        <f>+H2379-Q2379</f>
        <v>-7.9543633156370724E-2</v>
      </c>
      <c r="X2379" s="13">
        <f>+I2379-R2379</f>
        <v>2.7069693864902544E-2</v>
      </c>
      <c r="Y2379" s="15">
        <v>3470.98</v>
      </c>
      <c r="Z2379" s="16">
        <f>+C2379/Y2379</f>
        <v>7.7747494943791091</v>
      </c>
      <c r="AA2379" s="17">
        <v>46093</v>
      </c>
      <c r="AB2379" s="18" t="str">
        <f>TEXT(AA2379,"00000")</f>
        <v>46093</v>
      </c>
      <c r="AC2379" s="19">
        <v>46</v>
      </c>
      <c r="AD2379" s="19">
        <v>93</v>
      </c>
      <c r="AE2379" s="27" t="s">
        <v>3367</v>
      </c>
      <c r="AF2379" s="21" t="s">
        <v>3368</v>
      </c>
      <c r="AG2379" s="24" t="s">
        <v>3369</v>
      </c>
      <c r="AH2379" s="23">
        <v>144134</v>
      </c>
      <c r="AI2379" s="24" t="s">
        <v>43</v>
      </c>
      <c r="AJ2379" s="24" t="s">
        <v>3370</v>
      </c>
      <c r="AK2379" s="24"/>
      <c r="AL2379" s="24"/>
      <c r="AM2379" s="29" t="s">
        <v>44</v>
      </c>
      <c r="AN2379" s="37">
        <v>25434</v>
      </c>
      <c r="AO2379" s="37">
        <v>40</v>
      </c>
      <c r="AP2379" s="37">
        <v>6487</v>
      </c>
      <c r="AQ2379" s="37">
        <v>255.05</v>
      </c>
      <c r="AR2379" s="37">
        <v>1925</v>
      </c>
      <c r="AS2379" s="37">
        <v>75.688888888888897</v>
      </c>
      <c r="AV2379" s="37">
        <v>2314</v>
      </c>
      <c r="AW2379" s="37">
        <v>90.98</v>
      </c>
      <c r="AX2379" s="37">
        <v>1988</v>
      </c>
      <c r="AY2379" s="37">
        <v>78.158888888888896</v>
      </c>
      <c r="BB2379" s="37">
        <v>12</v>
      </c>
      <c r="BC2379" s="37">
        <v>0.47</v>
      </c>
      <c r="BJ2379" s="37">
        <v>0</v>
      </c>
      <c r="BK2379" s="37">
        <v>0</v>
      </c>
      <c r="BL2379" s="37">
        <v>248</v>
      </c>
      <c r="BM2379" s="37">
        <v>9.75</v>
      </c>
      <c r="BV2379" s="37">
        <v>0</v>
      </c>
      <c r="BW2379" s="37">
        <v>0</v>
      </c>
      <c r="CH2379" s="37">
        <v>0</v>
      </c>
      <c r="CI2379" s="37">
        <v>0</v>
      </c>
    </row>
    <row r="2380" spans="1:89" x14ac:dyDescent="0.25">
      <c r="A2380" s="10" t="s">
        <v>3347</v>
      </c>
      <c r="B2380" s="10" t="s">
        <v>3394</v>
      </c>
      <c r="C2380" s="11">
        <v>2050</v>
      </c>
      <c r="D2380" s="10" t="s">
        <v>5</v>
      </c>
      <c r="E2380" s="12">
        <v>238</v>
      </c>
      <c r="F2380" s="12">
        <v>402</v>
      </c>
      <c r="G2380" s="12">
        <v>683</v>
      </c>
      <c r="H2380" s="13">
        <f>+E2380/G2380</f>
        <v>0.34846266471449489</v>
      </c>
      <c r="I2380" s="13">
        <f>+F2380/G2380</f>
        <v>0.58857979502196189</v>
      </c>
      <c r="J2380" s="12">
        <f>+E2380-F2380</f>
        <v>-164</v>
      </c>
      <c r="K2380" s="12">
        <f>+F2380-E2380</f>
        <v>164</v>
      </c>
      <c r="L2380" s="13">
        <f>+H2380-I2380</f>
        <v>-0.24011713030746701</v>
      </c>
      <c r="M2380" s="13">
        <f>+I2380-H2380</f>
        <v>0.24011713030746701</v>
      </c>
      <c r="N2380" s="12">
        <v>375</v>
      </c>
      <c r="O2380" s="12">
        <v>381</v>
      </c>
      <c r="P2380" s="12">
        <v>769</v>
      </c>
      <c r="Q2380" s="13">
        <f>+N2380/P2380</f>
        <v>0.48764629388816644</v>
      </c>
      <c r="R2380" s="13">
        <f>+O2380/P2380</f>
        <v>0.49544863459037713</v>
      </c>
      <c r="S2380" s="12">
        <f>+N2380-O2380</f>
        <v>-6</v>
      </c>
      <c r="T2380" s="13">
        <f>+Q2380-R2380</f>
        <v>-7.8023407022106972E-3</v>
      </c>
      <c r="U2380" s="14">
        <f>+E2380-N2380</f>
        <v>-137</v>
      </c>
      <c r="V2380" s="14">
        <f>+F2380-O2380</f>
        <v>21</v>
      </c>
      <c r="W2380" s="13">
        <f>+H2380-Q2380</f>
        <v>-0.13918362917367155</v>
      </c>
      <c r="X2380" s="13">
        <f>+I2380-R2380</f>
        <v>9.3131160431584759E-2</v>
      </c>
      <c r="Y2380" s="15">
        <v>1307.31</v>
      </c>
      <c r="Z2380" s="16">
        <f>+C2380/Y2380</f>
        <v>1.5681054990782599</v>
      </c>
      <c r="AA2380" s="17">
        <v>46095</v>
      </c>
      <c r="AB2380" s="18" t="str">
        <f>TEXT(AA2380,"00000")</f>
        <v>46095</v>
      </c>
      <c r="AC2380" s="19">
        <v>46</v>
      </c>
      <c r="AD2380" s="19">
        <v>95</v>
      </c>
      <c r="AE2380" s="27"/>
      <c r="AF2380" s="21"/>
      <c r="AG2380" s="24"/>
      <c r="AH2380" s="28"/>
      <c r="AI2380" s="24"/>
      <c r="AJ2380" s="24"/>
      <c r="AK2380" s="24"/>
      <c r="AL2380" s="24"/>
      <c r="AM2380" s="29" t="s">
        <v>62</v>
      </c>
      <c r="AN2380" s="37">
        <v>2048</v>
      </c>
      <c r="AO2380" s="37">
        <v>14</v>
      </c>
      <c r="AP2380" s="37">
        <v>864</v>
      </c>
      <c r="AQ2380" s="37">
        <v>421.87888888888898</v>
      </c>
      <c r="AR2380" s="37">
        <v>202</v>
      </c>
      <c r="AS2380" s="37">
        <v>98.628888888888895</v>
      </c>
      <c r="AV2380" s="37">
        <v>479</v>
      </c>
      <c r="AW2380" s="37">
        <v>233.888888888889</v>
      </c>
      <c r="AX2380" s="37">
        <v>80</v>
      </c>
      <c r="AY2380" s="37">
        <v>39.06</v>
      </c>
      <c r="BB2380" s="37">
        <v>16</v>
      </c>
      <c r="BC2380" s="37">
        <v>7.8088888888888901</v>
      </c>
      <c r="BJ2380" s="37">
        <v>0</v>
      </c>
      <c r="BK2380" s="37">
        <v>0</v>
      </c>
      <c r="BL2380" s="37">
        <v>87</v>
      </c>
      <c r="BM2380" s="37">
        <v>42.478888888888903</v>
      </c>
      <c r="BV2380" s="37">
        <v>0</v>
      </c>
      <c r="BW2380" s="37">
        <v>0</v>
      </c>
      <c r="CH2380" s="37">
        <v>0</v>
      </c>
      <c r="CI2380" s="37">
        <v>0</v>
      </c>
    </row>
    <row r="2381" spans="1:89" x14ac:dyDescent="0.25">
      <c r="A2381" s="10" t="s">
        <v>3347</v>
      </c>
      <c r="B2381" s="10" t="s">
        <v>3395</v>
      </c>
      <c r="C2381" s="11">
        <v>2236</v>
      </c>
      <c r="D2381" s="10" t="s">
        <v>5</v>
      </c>
      <c r="E2381" s="12">
        <v>281</v>
      </c>
      <c r="F2381" s="12">
        <v>706</v>
      </c>
      <c r="G2381" s="12">
        <v>1064</v>
      </c>
      <c r="H2381" s="13">
        <f>+E2381/G2381</f>
        <v>0.26409774436090228</v>
      </c>
      <c r="I2381" s="13">
        <f>+F2381/G2381</f>
        <v>0.6635338345864662</v>
      </c>
      <c r="J2381" s="12">
        <f>+E2381-F2381</f>
        <v>-425</v>
      </c>
      <c r="K2381" s="12">
        <f>+F2381-E2381</f>
        <v>425</v>
      </c>
      <c r="L2381" s="13">
        <f>+H2381-I2381</f>
        <v>-0.39943609022556392</v>
      </c>
      <c r="M2381" s="13">
        <f>+I2381-H2381</f>
        <v>0.39943609022556392</v>
      </c>
      <c r="N2381" s="12">
        <v>479</v>
      </c>
      <c r="O2381" s="12">
        <v>636</v>
      </c>
      <c r="P2381" s="12">
        <v>1140</v>
      </c>
      <c r="Q2381" s="13">
        <f>+N2381/P2381</f>
        <v>0.4201754385964912</v>
      </c>
      <c r="R2381" s="13">
        <f>+O2381/P2381</f>
        <v>0.55789473684210522</v>
      </c>
      <c r="S2381" s="12">
        <f>+N2381-O2381</f>
        <v>-157</v>
      </c>
      <c r="T2381" s="13">
        <f>+Q2381-R2381</f>
        <v>-0.13771929824561402</v>
      </c>
      <c r="U2381" s="14">
        <f>+E2381-N2381</f>
        <v>-198</v>
      </c>
      <c r="V2381" s="14">
        <f>+F2381-O2381</f>
        <v>70</v>
      </c>
      <c r="W2381" s="13">
        <f>+H2381-Q2381</f>
        <v>-0.15607769423558893</v>
      </c>
      <c r="X2381" s="13">
        <f>+I2381-R2381</f>
        <v>0.10563909774436098</v>
      </c>
      <c r="Y2381" s="15">
        <v>570.30999999999995</v>
      </c>
      <c r="Z2381" s="16">
        <f>+C2381/Y2381</f>
        <v>3.9206747207658994</v>
      </c>
      <c r="AA2381" s="17">
        <v>46097</v>
      </c>
      <c r="AB2381" s="18" t="str">
        <f>TEXT(AA2381,"00000")</f>
        <v>46097</v>
      </c>
      <c r="AC2381" s="19">
        <v>46</v>
      </c>
      <c r="AD2381" s="19">
        <v>97</v>
      </c>
      <c r="AE2381" s="27"/>
      <c r="AF2381" s="21"/>
      <c r="AG2381" s="24"/>
      <c r="AH2381" s="28"/>
      <c r="AI2381" s="24"/>
      <c r="AJ2381" s="24"/>
      <c r="AK2381" s="24"/>
      <c r="AL2381" s="24"/>
      <c r="AM2381" s="29" t="s">
        <v>62</v>
      </c>
      <c r="AN2381" s="37">
        <v>2389</v>
      </c>
      <c r="AO2381" s="37">
        <v>13</v>
      </c>
      <c r="AP2381" s="37">
        <v>2143</v>
      </c>
      <c r="AQ2381" s="37">
        <v>897.02888888888901</v>
      </c>
      <c r="AR2381" s="37">
        <v>348</v>
      </c>
      <c r="AS2381" s="37">
        <v>145.668888888889</v>
      </c>
      <c r="AV2381" s="37">
        <v>1120</v>
      </c>
      <c r="AW2381" s="37">
        <v>468.81888888888898</v>
      </c>
      <c r="AX2381" s="37">
        <v>674</v>
      </c>
      <c r="AY2381" s="37">
        <v>282.12888888888898</v>
      </c>
      <c r="BB2381" s="37">
        <v>1</v>
      </c>
      <c r="BC2381" s="37">
        <v>0.42</v>
      </c>
      <c r="BJ2381" s="37">
        <v>0</v>
      </c>
      <c r="BK2381" s="37">
        <v>0</v>
      </c>
      <c r="BV2381" s="37">
        <v>0</v>
      </c>
      <c r="BW2381" s="37">
        <v>0</v>
      </c>
      <c r="CH2381" s="37">
        <v>0</v>
      </c>
      <c r="CI2381" s="37">
        <v>0</v>
      </c>
    </row>
    <row r="2382" spans="1:89" x14ac:dyDescent="0.25">
      <c r="A2382" s="10" t="s">
        <v>3347</v>
      </c>
      <c r="B2382" s="10" t="s">
        <v>3396</v>
      </c>
      <c r="C2382" s="11">
        <v>185197</v>
      </c>
      <c r="D2382" s="10" t="s">
        <v>5</v>
      </c>
      <c r="E2382" s="12">
        <v>30610</v>
      </c>
      <c r="F2382" s="12">
        <v>42043</v>
      </c>
      <c r="G2382" s="12">
        <v>78263</v>
      </c>
      <c r="H2382" s="13">
        <f>+E2382/G2382</f>
        <v>0.39111713070033094</v>
      </c>
      <c r="I2382" s="13">
        <f>+F2382/G2382</f>
        <v>0.53720148729284589</v>
      </c>
      <c r="J2382" s="12">
        <f>+E2382-F2382</f>
        <v>-11433</v>
      </c>
      <c r="K2382" s="12">
        <f>+F2382-E2382</f>
        <v>11433</v>
      </c>
      <c r="L2382" s="13">
        <f>+H2382-I2382</f>
        <v>-0.14608435659251495</v>
      </c>
      <c r="M2382" s="13">
        <f>+I2382-H2382</f>
        <v>0.14608435659251495</v>
      </c>
      <c r="N2382" s="12">
        <v>34668</v>
      </c>
      <c r="O2382" s="12">
        <v>40330</v>
      </c>
      <c r="P2382" s="12">
        <v>76565</v>
      </c>
      <c r="Q2382" s="13">
        <f>+N2382/P2382</f>
        <v>0.45279174557565466</v>
      </c>
      <c r="R2382" s="13">
        <f>+O2382/P2382</f>
        <v>0.52674198393521843</v>
      </c>
      <c r="S2382" s="12">
        <f>+N2382-O2382</f>
        <v>-5662</v>
      </c>
      <c r="T2382" s="13">
        <f>+Q2382-R2382</f>
        <v>-7.3950238359563769E-2</v>
      </c>
      <c r="U2382" s="14">
        <f>+E2382-N2382</f>
        <v>-4058</v>
      </c>
      <c r="V2382" s="14">
        <f>+F2382-O2382</f>
        <v>1713</v>
      </c>
      <c r="W2382" s="13">
        <f>+H2382-Q2382</f>
        <v>-6.1674614875323719E-2</v>
      </c>
      <c r="X2382" s="13">
        <f>+I2382-R2382</f>
        <v>1.0459503357627464E-2</v>
      </c>
      <c r="Y2382" s="15">
        <v>807.15</v>
      </c>
      <c r="Z2382" s="16">
        <f>+C2382/Y2382</f>
        <v>229.4455801276095</v>
      </c>
      <c r="AA2382" s="17">
        <v>46099</v>
      </c>
      <c r="AB2382" s="18" t="str">
        <f>TEXT(AA2382,"00000")</f>
        <v>46099</v>
      </c>
      <c r="AC2382" s="19">
        <v>46</v>
      </c>
      <c r="AD2382" s="19">
        <v>99</v>
      </c>
      <c r="AE2382" s="27" t="s">
        <v>3390</v>
      </c>
      <c r="AF2382" s="21"/>
      <c r="AG2382" s="24" t="s">
        <v>3391</v>
      </c>
      <c r="AH2382" s="23">
        <v>251854</v>
      </c>
      <c r="AI2382" s="24" t="s">
        <v>43</v>
      </c>
      <c r="AJ2382" s="24"/>
      <c r="AK2382" s="24"/>
      <c r="AL2382" s="24"/>
      <c r="AM2382" s="29" t="s">
        <v>44</v>
      </c>
      <c r="AN2382" s="37">
        <v>169468</v>
      </c>
      <c r="AO2382" s="37">
        <v>195</v>
      </c>
      <c r="AP2382" s="37">
        <v>105041</v>
      </c>
      <c r="AQ2382" s="37">
        <v>619.83000000000004</v>
      </c>
      <c r="AR2382" s="37">
        <v>21832</v>
      </c>
      <c r="AS2382" s="37">
        <v>128.83000000000001</v>
      </c>
      <c r="AT2382" s="37">
        <v>249</v>
      </c>
      <c r="AU2382" s="37">
        <v>1.47</v>
      </c>
      <c r="AV2382" s="37">
        <v>49759</v>
      </c>
      <c r="AW2382" s="37">
        <v>293.62</v>
      </c>
      <c r="AX2382" s="37">
        <v>30335</v>
      </c>
      <c r="AY2382" s="37">
        <v>179</v>
      </c>
      <c r="AZ2382" s="37">
        <v>260</v>
      </c>
      <c r="BA2382" s="37">
        <v>1.53</v>
      </c>
      <c r="BB2382" s="37">
        <v>74</v>
      </c>
      <c r="BC2382" s="37">
        <v>0.44</v>
      </c>
      <c r="BF2382" s="37">
        <v>14</v>
      </c>
      <c r="BG2382" s="37">
        <v>8.2611466471546199E-2</v>
      </c>
      <c r="BJ2382" s="37">
        <v>14</v>
      </c>
      <c r="BK2382" s="37">
        <v>8.2611466471546199E-2</v>
      </c>
      <c r="BL2382" s="37">
        <v>1513</v>
      </c>
      <c r="BM2382" s="37">
        <v>8.9288888888888902</v>
      </c>
      <c r="BV2382" s="37">
        <v>0</v>
      </c>
      <c r="BW2382" s="37">
        <v>0</v>
      </c>
      <c r="BX2382" s="37">
        <v>716</v>
      </c>
      <c r="BY2382" s="37">
        <v>4.2188888888888902</v>
      </c>
      <c r="CF2382" s="37">
        <v>176</v>
      </c>
      <c r="CG2382" s="37">
        <v>1.04</v>
      </c>
      <c r="CH2382" s="37">
        <v>176</v>
      </c>
      <c r="CI2382" s="37">
        <v>1.04</v>
      </c>
      <c r="CJ2382" s="37">
        <v>113</v>
      </c>
      <c r="CK2382" s="37">
        <v>0.67</v>
      </c>
    </row>
    <row r="2383" spans="1:89" x14ac:dyDescent="0.25">
      <c r="A2383" s="10" t="s">
        <v>3347</v>
      </c>
      <c r="B2383" s="10" t="s">
        <v>3397</v>
      </c>
      <c r="C2383" s="11">
        <v>6430</v>
      </c>
      <c r="D2383" s="10" t="s">
        <v>5</v>
      </c>
      <c r="E2383" s="12">
        <v>1042</v>
      </c>
      <c r="F2383" s="12">
        <v>1729</v>
      </c>
      <c r="G2383" s="12">
        <v>2930</v>
      </c>
      <c r="H2383" s="13">
        <f>+E2383/G2383</f>
        <v>0.35563139931740612</v>
      </c>
      <c r="I2383" s="13">
        <f>+F2383/G2383</f>
        <v>0.59010238907849832</v>
      </c>
      <c r="J2383" s="12">
        <f>+E2383-F2383</f>
        <v>-687</v>
      </c>
      <c r="K2383" s="12">
        <f>+F2383-E2383</f>
        <v>687</v>
      </c>
      <c r="L2383" s="13">
        <f>+H2383-I2383</f>
        <v>-0.23447098976109221</v>
      </c>
      <c r="M2383" s="13">
        <f>+I2383-H2383</f>
        <v>0.23447098976109221</v>
      </c>
      <c r="N2383" s="12">
        <v>1429</v>
      </c>
      <c r="O2383" s="12">
        <v>1535</v>
      </c>
      <c r="P2383" s="12">
        <v>3033</v>
      </c>
      <c r="Q2383" s="13">
        <f>+N2383/P2383</f>
        <v>0.47115067589845039</v>
      </c>
      <c r="R2383" s="13">
        <f>+O2383/P2383</f>
        <v>0.50609957138147044</v>
      </c>
      <c r="S2383" s="12">
        <f>+N2383-O2383</f>
        <v>-106</v>
      </c>
      <c r="T2383" s="13">
        <f>+Q2383-R2383</f>
        <v>-3.4948895483020048E-2</v>
      </c>
      <c r="U2383" s="14">
        <f>+E2383-N2383</f>
        <v>-387</v>
      </c>
      <c r="V2383" s="14">
        <f>+F2383-O2383</f>
        <v>194</v>
      </c>
      <c r="W2383" s="13">
        <f>+H2383-Q2383</f>
        <v>-0.11551927658104427</v>
      </c>
      <c r="X2383" s="13">
        <f>+I2383-R2383</f>
        <v>8.4002817697027887E-2</v>
      </c>
      <c r="Y2383" s="15">
        <v>519.39</v>
      </c>
      <c r="Z2383" s="16">
        <f>+C2383/Y2383</f>
        <v>12.379907198829397</v>
      </c>
      <c r="AA2383" s="17">
        <v>46101</v>
      </c>
      <c r="AB2383" s="18" t="str">
        <f>TEXT(AA2383,"00000")</f>
        <v>46101</v>
      </c>
      <c r="AC2383" s="19">
        <v>46</v>
      </c>
      <c r="AD2383" s="19">
        <v>101</v>
      </c>
      <c r="AE2383" s="27"/>
      <c r="AF2383" s="21"/>
      <c r="AG2383" s="24"/>
      <c r="AH2383" s="28"/>
      <c r="AI2383" s="24"/>
      <c r="AJ2383" s="24"/>
      <c r="AK2383" s="24"/>
      <c r="AL2383" s="24"/>
      <c r="AM2383" s="29" t="s">
        <v>62</v>
      </c>
      <c r="AN2383" s="37">
        <v>6486</v>
      </c>
      <c r="AO2383" s="37">
        <v>19</v>
      </c>
      <c r="AP2383" s="37">
        <v>4260</v>
      </c>
      <c r="AQ2383" s="37">
        <v>656.798888888889</v>
      </c>
      <c r="AR2383" s="37">
        <v>339</v>
      </c>
      <c r="AS2383" s="37">
        <v>52.27</v>
      </c>
      <c r="AV2383" s="37">
        <v>1973</v>
      </c>
      <c r="AW2383" s="37">
        <v>304.18888888888898</v>
      </c>
      <c r="AX2383" s="37">
        <v>1943</v>
      </c>
      <c r="AY2383" s="37">
        <v>299.56888888888898</v>
      </c>
      <c r="BB2383" s="37">
        <v>5</v>
      </c>
      <c r="BC2383" s="37">
        <v>0.77</v>
      </c>
      <c r="BJ2383" s="37">
        <v>0</v>
      </c>
      <c r="BK2383" s="37">
        <v>0</v>
      </c>
      <c r="BV2383" s="37">
        <v>0</v>
      </c>
      <c r="BW2383" s="37">
        <v>0</v>
      </c>
      <c r="CH2383" s="37">
        <v>0</v>
      </c>
      <c r="CI2383" s="37">
        <v>0</v>
      </c>
    </row>
    <row r="2384" spans="1:89" x14ac:dyDescent="0.25">
      <c r="A2384" s="10" t="s">
        <v>3347</v>
      </c>
      <c r="B2384" s="10" t="s">
        <v>2084</v>
      </c>
      <c r="C2384" s="11">
        <v>108702</v>
      </c>
      <c r="D2384" s="10" t="s">
        <v>5</v>
      </c>
      <c r="E2384" s="12">
        <v>14074</v>
      </c>
      <c r="F2384" s="12">
        <v>29804</v>
      </c>
      <c r="G2384" s="12">
        <v>47741</v>
      </c>
      <c r="H2384" s="13">
        <f>+E2384/G2384</f>
        <v>0.29479901971052136</v>
      </c>
      <c r="I2384" s="13">
        <f>+F2384/G2384</f>
        <v>0.62428520558848788</v>
      </c>
      <c r="J2384" s="12">
        <f>+E2384-F2384</f>
        <v>-15730</v>
      </c>
      <c r="K2384" s="12">
        <f>+F2384-E2384</f>
        <v>15730</v>
      </c>
      <c r="L2384" s="13">
        <f>+H2384-I2384</f>
        <v>-0.32948618587796652</v>
      </c>
      <c r="M2384" s="13">
        <f>+I2384-H2384</f>
        <v>0.32948618587796652</v>
      </c>
      <c r="N2384" s="12">
        <v>15122</v>
      </c>
      <c r="O2384" s="12">
        <v>28229</v>
      </c>
      <c r="P2384" s="12">
        <v>44458</v>
      </c>
      <c r="Q2384" s="13">
        <f>+N2384/P2384</f>
        <v>0.34014125691664043</v>
      </c>
      <c r="R2384" s="13">
        <f>+O2384/P2384</f>
        <v>0.63495883755454585</v>
      </c>
      <c r="S2384" s="12">
        <f>+N2384-O2384</f>
        <v>-13107</v>
      </c>
      <c r="T2384" s="13">
        <f>+Q2384-R2384</f>
        <v>-0.29481758063790542</v>
      </c>
      <c r="U2384" s="14">
        <f>+E2384-N2384</f>
        <v>-1048</v>
      </c>
      <c r="V2384" s="14">
        <f>+F2384-O2384</f>
        <v>1575</v>
      </c>
      <c r="W2384" s="13">
        <f>+H2384-Q2384</f>
        <v>-4.5342237206119074E-2</v>
      </c>
      <c r="X2384" s="13">
        <f>+I2384-R2384</f>
        <v>-1.0673631966057973E-2</v>
      </c>
      <c r="Y2384" s="15">
        <v>2776.55</v>
      </c>
      <c r="Z2384" s="16">
        <f>+C2384/Y2384</f>
        <v>39.150024310745344</v>
      </c>
      <c r="AA2384" s="17">
        <v>46103</v>
      </c>
      <c r="AB2384" s="18" t="str">
        <f>TEXT(AA2384,"00000")</f>
        <v>46103</v>
      </c>
      <c r="AC2384" s="19">
        <v>46</v>
      </c>
      <c r="AD2384" s="19">
        <v>103</v>
      </c>
      <c r="AE2384" s="27" t="s">
        <v>3367</v>
      </c>
      <c r="AF2384" s="21" t="s">
        <v>3368</v>
      </c>
      <c r="AG2384" s="24" t="s">
        <v>3369</v>
      </c>
      <c r="AH2384" s="23">
        <v>144134</v>
      </c>
      <c r="AI2384" s="24" t="s">
        <v>43</v>
      </c>
      <c r="AJ2384" s="24" t="s">
        <v>3370</v>
      </c>
      <c r="AK2384" s="24"/>
      <c r="AL2384" s="24"/>
      <c r="AM2384" s="29" t="s">
        <v>44</v>
      </c>
      <c r="AN2384" s="37">
        <v>100948</v>
      </c>
      <c r="AO2384" s="37">
        <v>119</v>
      </c>
      <c r="AP2384" s="37">
        <v>41612</v>
      </c>
      <c r="AQ2384" s="37">
        <v>412.20888888888902</v>
      </c>
      <c r="AR2384" s="37">
        <v>16338</v>
      </c>
      <c r="AS2384" s="37">
        <v>161.84888888888901</v>
      </c>
      <c r="AT2384" s="37">
        <v>186</v>
      </c>
      <c r="AU2384" s="37">
        <v>1.84</v>
      </c>
      <c r="AV2384" s="37">
        <v>14196</v>
      </c>
      <c r="AW2384" s="37">
        <v>140.62888888888901</v>
      </c>
      <c r="AX2384" s="37">
        <v>7072</v>
      </c>
      <c r="AY2384" s="37">
        <v>70.06</v>
      </c>
      <c r="AZ2384" s="37">
        <v>60</v>
      </c>
      <c r="BA2384" s="37">
        <v>0.59</v>
      </c>
      <c r="BB2384" s="37">
        <v>81</v>
      </c>
      <c r="BC2384" s="37">
        <v>0.8</v>
      </c>
      <c r="BJ2384" s="37">
        <v>0</v>
      </c>
      <c r="BK2384" s="37">
        <v>0</v>
      </c>
      <c r="BL2384" s="37">
        <v>3208</v>
      </c>
      <c r="BM2384" s="37">
        <v>31.78</v>
      </c>
      <c r="BP2384" s="37">
        <v>32</v>
      </c>
      <c r="BQ2384" s="37">
        <v>0.31699488845742402</v>
      </c>
      <c r="BV2384" s="37">
        <v>32</v>
      </c>
      <c r="BW2384" s="37">
        <v>0.31699488845742402</v>
      </c>
      <c r="BX2384" s="37">
        <v>308</v>
      </c>
      <c r="BY2384" s="37">
        <v>3.0488888888888899</v>
      </c>
      <c r="CF2384" s="37">
        <v>84</v>
      </c>
      <c r="CG2384" s="37">
        <v>0.83</v>
      </c>
      <c r="CH2384" s="37">
        <v>84</v>
      </c>
      <c r="CI2384" s="37">
        <v>0.83</v>
      </c>
      <c r="CJ2384" s="37">
        <v>47</v>
      </c>
      <c r="CK2384" s="37">
        <v>0.47</v>
      </c>
    </row>
    <row r="2385" spans="1:89" x14ac:dyDescent="0.25">
      <c r="A2385" s="10" t="s">
        <v>3347</v>
      </c>
      <c r="B2385" s="10" t="s">
        <v>2398</v>
      </c>
      <c r="C2385" s="11">
        <v>3019</v>
      </c>
      <c r="D2385" s="10" t="s">
        <v>5</v>
      </c>
      <c r="E2385" s="12">
        <v>188</v>
      </c>
      <c r="F2385" s="12">
        <v>1333</v>
      </c>
      <c r="G2385" s="12">
        <v>1606</v>
      </c>
      <c r="H2385" s="13">
        <f>+E2385/G2385</f>
        <v>0.11706102117061021</v>
      </c>
      <c r="I2385" s="13">
        <f>+F2385/G2385</f>
        <v>0.83001245330012452</v>
      </c>
      <c r="J2385" s="12">
        <f>+E2385-F2385</f>
        <v>-1145</v>
      </c>
      <c r="K2385" s="12">
        <f>+F2385-E2385</f>
        <v>1145</v>
      </c>
      <c r="L2385" s="13">
        <f>+H2385-I2385</f>
        <v>-0.71295143212951428</v>
      </c>
      <c r="M2385" s="13">
        <f>+I2385-H2385</f>
        <v>0.71295143212951428</v>
      </c>
      <c r="N2385" s="12">
        <v>319</v>
      </c>
      <c r="O2385" s="12">
        <v>1205</v>
      </c>
      <c r="P2385" s="12">
        <v>1590</v>
      </c>
      <c r="Q2385" s="13">
        <f>+N2385/P2385</f>
        <v>0.20062893081761007</v>
      </c>
      <c r="R2385" s="13">
        <f>+O2385/P2385</f>
        <v>0.75786163522012584</v>
      </c>
      <c r="S2385" s="12">
        <f>+N2385-O2385</f>
        <v>-886</v>
      </c>
      <c r="T2385" s="13">
        <f>+Q2385-R2385</f>
        <v>-0.55723270440251582</v>
      </c>
      <c r="U2385" s="14">
        <f>+E2385-N2385</f>
        <v>-131</v>
      </c>
      <c r="V2385" s="14">
        <f>+F2385-O2385</f>
        <v>128</v>
      </c>
      <c r="W2385" s="13">
        <f>+H2385-Q2385</f>
        <v>-8.3567909646999866E-2</v>
      </c>
      <c r="X2385" s="13">
        <f>+I2385-R2385</f>
        <v>7.215081807999868E-2</v>
      </c>
      <c r="Y2385" s="15">
        <v>2870.48</v>
      </c>
      <c r="Z2385" s="16">
        <f>+C2385/Y2385</f>
        <v>1.0517404754605502</v>
      </c>
      <c r="AA2385" s="17">
        <v>46105</v>
      </c>
      <c r="AB2385" s="18" t="str">
        <f>TEXT(AA2385,"00000")</f>
        <v>46105</v>
      </c>
      <c r="AC2385" s="19">
        <v>46</v>
      </c>
      <c r="AD2385" s="19">
        <v>105</v>
      </c>
      <c r="AE2385" s="27"/>
      <c r="AF2385" s="21"/>
      <c r="AG2385" s="24"/>
      <c r="AH2385" s="28"/>
      <c r="AI2385" s="24"/>
      <c r="AJ2385" s="24"/>
      <c r="AK2385" s="24"/>
      <c r="AL2385" s="24"/>
      <c r="AM2385" s="29" t="s">
        <v>62</v>
      </c>
      <c r="AN2385" s="37">
        <v>2982</v>
      </c>
      <c r="AO2385" s="37">
        <v>23</v>
      </c>
      <c r="AP2385" s="37">
        <v>2959</v>
      </c>
      <c r="AQ2385" s="37">
        <v>992.28888888888901</v>
      </c>
      <c r="AR2385" s="37">
        <v>492</v>
      </c>
      <c r="AS2385" s="37">
        <v>164.99</v>
      </c>
      <c r="AV2385" s="37">
        <v>1088</v>
      </c>
      <c r="AW2385" s="37">
        <v>364.86</v>
      </c>
      <c r="AX2385" s="37">
        <v>1378</v>
      </c>
      <c r="AY2385" s="37">
        <v>462.11</v>
      </c>
      <c r="BB2385" s="37">
        <v>1</v>
      </c>
      <c r="BC2385" s="37">
        <v>0.34</v>
      </c>
      <c r="BJ2385" s="37">
        <v>0</v>
      </c>
      <c r="BK2385" s="37">
        <v>0</v>
      </c>
      <c r="BV2385" s="37">
        <v>0</v>
      </c>
      <c r="BW2385" s="37">
        <v>0</v>
      </c>
      <c r="CH2385" s="37">
        <v>0</v>
      </c>
      <c r="CI2385" s="37">
        <v>0</v>
      </c>
    </row>
    <row r="2386" spans="1:89" x14ac:dyDescent="0.25">
      <c r="A2386" s="10" t="s">
        <v>3347</v>
      </c>
      <c r="B2386" s="10" t="s">
        <v>3264</v>
      </c>
      <c r="C2386" s="11">
        <v>2320</v>
      </c>
      <c r="D2386" s="10" t="s">
        <v>5</v>
      </c>
      <c r="E2386" s="12">
        <v>215</v>
      </c>
      <c r="F2386" s="12">
        <v>1069</v>
      </c>
      <c r="G2386" s="12">
        <v>1335</v>
      </c>
      <c r="H2386" s="13">
        <f>+E2386/G2386</f>
        <v>0.16104868913857678</v>
      </c>
      <c r="I2386" s="13">
        <f>+F2386/G2386</f>
        <v>0.80074906367041199</v>
      </c>
      <c r="J2386" s="12">
        <f>+E2386-F2386</f>
        <v>-854</v>
      </c>
      <c r="K2386" s="12">
        <f>+F2386-E2386</f>
        <v>854</v>
      </c>
      <c r="L2386" s="13">
        <f>+H2386-I2386</f>
        <v>-0.63970037453183526</v>
      </c>
      <c r="M2386" s="13">
        <f>+I2386-H2386</f>
        <v>0.63970037453183526</v>
      </c>
      <c r="N2386" s="12">
        <v>339</v>
      </c>
      <c r="O2386" s="12">
        <v>1029</v>
      </c>
      <c r="P2386" s="12">
        <v>1381</v>
      </c>
      <c r="Q2386" s="13">
        <f>+N2386/P2386</f>
        <v>0.24547429398986242</v>
      </c>
      <c r="R2386" s="13">
        <f>+O2386/P2386</f>
        <v>0.74511223750905142</v>
      </c>
      <c r="S2386" s="12">
        <f>+N2386-O2386</f>
        <v>-690</v>
      </c>
      <c r="T2386" s="13">
        <f>+Q2386-R2386</f>
        <v>-0.499637943519189</v>
      </c>
      <c r="U2386" s="14">
        <f>+E2386-N2386</f>
        <v>-124</v>
      </c>
      <c r="V2386" s="14">
        <f>+F2386-O2386</f>
        <v>40</v>
      </c>
      <c r="W2386" s="13">
        <f>+H2386-Q2386</f>
        <v>-8.4425604851285641E-2</v>
      </c>
      <c r="X2386" s="13">
        <f>+I2386-R2386</f>
        <v>5.5636826161360564E-2</v>
      </c>
      <c r="Y2386" s="15">
        <v>861.14</v>
      </c>
      <c r="Z2386" s="16">
        <f>+C2386/Y2386</f>
        <v>2.6941031655712195</v>
      </c>
      <c r="AA2386" s="17">
        <v>46107</v>
      </c>
      <c r="AB2386" s="18" t="str">
        <f>TEXT(AA2386,"00000")</f>
        <v>46107</v>
      </c>
      <c r="AC2386" s="19">
        <v>46</v>
      </c>
      <c r="AD2386" s="19">
        <v>107</v>
      </c>
      <c r="AE2386" s="27"/>
      <c r="AF2386" s="21"/>
      <c r="AG2386" s="24"/>
      <c r="AH2386" s="28"/>
      <c r="AI2386" s="24"/>
      <c r="AJ2386" s="24"/>
      <c r="AK2386" s="24"/>
      <c r="AL2386" s="24"/>
      <c r="AM2386" s="29" t="s">
        <v>62</v>
      </c>
      <c r="AN2386" s="37">
        <v>2329</v>
      </c>
      <c r="AO2386" s="37">
        <v>12</v>
      </c>
      <c r="AP2386" s="37">
        <v>2187</v>
      </c>
      <c r="AQ2386" s="37">
        <v>939.02888888888901</v>
      </c>
      <c r="AR2386" s="37">
        <v>512</v>
      </c>
      <c r="AS2386" s="37">
        <v>219.84</v>
      </c>
      <c r="AV2386" s="37">
        <v>395</v>
      </c>
      <c r="AW2386" s="37">
        <v>169.59888888888901</v>
      </c>
      <c r="AX2386" s="37">
        <v>1245</v>
      </c>
      <c r="AY2386" s="37">
        <v>534.55888888888899</v>
      </c>
      <c r="BJ2386" s="37">
        <v>0</v>
      </c>
      <c r="BK2386" s="37">
        <v>0</v>
      </c>
      <c r="BL2386" s="37">
        <v>35</v>
      </c>
      <c r="BM2386" s="37">
        <v>15.028888888888901</v>
      </c>
      <c r="BV2386" s="37">
        <v>0</v>
      </c>
      <c r="BW2386" s="37">
        <v>0</v>
      </c>
      <c r="CH2386" s="37">
        <v>0</v>
      </c>
      <c r="CI2386" s="37">
        <v>0</v>
      </c>
    </row>
    <row r="2387" spans="1:89" x14ac:dyDescent="0.25">
      <c r="A2387" s="10" t="s">
        <v>3347</v>
      </c>
      <c r="B2387" s="10" t="s">
        <v>3398</v>
      </c>
      <c r="C2387" s="11">
        <v>10311</v>
      </c>
      <c r="D2387" s="10" t="s">
        <v>5</v>
      </c>
      <c r="E2387" s="12">
        <v>1539</v>
      </c>
      <c r="F2387" s="12">
        <v>2142</v>
      </c>
      <c r="G2387" s="12">
        <v>3886</v>
      </c>
      <c r="H2387" s="13">
        <f>+E2387/G2387</f>
        <v>0.39603705609881629</v>
      </c>
      <c r="I2387" s="13">
        <f>+F2387/G2387</f>
        <v>0.55120946989191966</v>
      </c>
      <c r="J2387" s="12">
        <f>+E2387-F2387</f>
        <v>-603</v>
      </c>
      <c r="K2387" s="12">
        <f>+F2387-E2387</f>
        <v>603</v>
      </c>
      <c r="L2387" s="13">
        <f>+H2387-I2387</f>
        <v>-0.15517241379310337</v>
      </c>
      <c r="M2387" s="13">
        <f>+I2387-H2387</f>
        <v>0.15517241379310337</v>
      </c>
      <c r="N2387" s="12">
        <v>2302</v>
      </c>
      <c r="O2387" s="12">
        <v>1883</v>
      </c>
      <c r="P2387" s="12">
        <v>4256</v>
      </c>
      <c r="Q2387" s="13">
        <f>+N2387/P2387</f>
        <v>0.54088345864661658</v>
      </c>
      <c r="R2387" s="13">
        <f>+O2387/P2387</f>
        <v>0.44243421052631576</v>
      </c>
      <c r="S2387" s="12">
        <f>+N2387-O2387</f>
        <v>419</v>
      </c>
      <c r="T2387" s="13">
        <f>+Q2387-R2387</f>
        <v>9.8449248120300814E-2</v>
      </c>
      <c r="U2387" s="14">
        <f>+E2387-N2387</f>
        <v>-763</v>
      </c>
      <c r="V2387" s="14">
        <f>+F2387-O2387</f>
        <v>259</v>
      </c>
      <c r="W2387" s="13">
        <f>+H2387-Q2387</f>
        <v>-0.14484640254780029</v>
      </c>
      <c r="X2387" s="13">
        <f>+I2387-R2387</f>
        <v>0.10877525936560389</v>
      </c>
      <c r="Y2387" s="15">
        <v>1101.04</v>
      </c>
      <c r="Z2387" s="16">
        <f>+C2387/Y2387</f>
        <v>9.3647823875608527</v>
      </c>
      <c r="AA2387" s="17">
        <v>46109</v>
      </c>
      <c r="AB2387" s="18" t="str">
        <f>TEXT(AA2387,"00000")</f>
        <v>46109</v>
      </c>
      <c r="AC2387" s="19">
        <v>46</v>
      </c>
      <c r="AD2387" s="19">
        <v>109</v>
      </c>
      <c r="AE2387" s="27"/>
      <c r="AF2387" s="21"/>
      <c r="AG2387" s="24"/>
      <c r="AH2387" s="28"/>
      <c r="AI2387" s="24"/>
      <c r="AJ2387" s="24"/>
      <c r="AK2387" s="24"/>
      <c r="AL2387" s="24"/>
      <c r="AM2387" s="29" t="s">
        <v>62</v>
      </c>
      <c r="AN2387" s="37">
        <v>10149</v>
      </c>
      <c r="AO2387" s="37">
        <v>38</v>
      </c>
      <c r="AP2387" s="37">
        <v>6203</v>
      </c>
      <c r="AQ2387" s="37">
        <v>611.19000000000005</v>
      </c>
      <c r="AR2387" s="37">
        <v>1189</v>
      </c>
      <c r="AS2387" s="37">
        <v>117.15</v>
      </c>
      <c r="AV2387" s="37">
        <v>3276</v>
      </c>
      <c r="AW2387" s="37">
        <v>322.79000000000002</v>
      </c>
      <c r="AX2387" s="37">
        <v>1575</v>
      </c>
      <c r="AY2387" s="37">
        <v>155.18888888888901</v>
      </c>
      <c r="BB2387" s="37">
        <v>6</v>
      </c>
      <c r="BC2387" s="37">
        <v>0.59</v>
      </c>
      <c r="BJ2387" s="37">
        <v>0</v>
      </c>
      <c r="BK2387" s="37">
        <v>0</v>
      </c>
      <c r="BL2387" s="37">
        <v>157</v>
      </c>
      <c r="BM2387" s="37">
        <v>15.47</v>
      </c>
      <c r="BV2387" s="37">
        <v>0</v>
      </c>
      <c r="BW2387" s="37">
        <v>0</v>
      </c>
      <c r="CH2387" s="37">
        <v>0</v>
      </c>
      <c r="CI2387" s="37">
        <v>0</v>
      </c>
    </row>
    <row r="2388" spans="1:89" x14ac:dyDescent="0.25">
      <c r="A2388" s="10" t="s">
        <v>3347</v>
      </c>
      <c r="B2388" s="10" t="s">
        <v>3399</v>
      </c>
      <c r="C2388" s="11">
        <v>2355</v>
      </c>
      <c r="D2388" s="10" t="s">
        <v>5</v>
      </c>
      <c r="E2388" s="12">
        <v>241</v>
      </c>
      <c r="F2388" s="12">
        <v>819</v>
      </c>
      <c r="G2388" s="12">
        <v>1123</v>
      </c>
      <c r="H2388" s="13">
        <f>+E2388/G2388</f>
        <v>0.21460373998219057</v>
      </c>
      <c r="I2388" s="13">
        <f>+F2388/G2388</f>
        <v>0.72929652715939453</v>
      </c>
      <c r="J2388" s="12">
        <f>+E2388-F2388</f>
        <v>-578</v>
      </c>
      <c r="K2388" s="12">
        <f>+F2388-E2388</f>
        <v>578</v>
      </c>
      <c r="L2388" s="13">
        <f>+H2388-I2388</f>
        <v>-0.51469278717720401</v>
      </c>
      <c r="M2388" s="13">
        <f>+I2388-H2388</f>
        <v>0.51469278717720401</v>
      </c>
      <c r="N2388" s="12">
        <v>389</v>
      </c>
      <c r="O2388" s="12">
        <v>688</v>
      </c>
      <c r="P2388" s="12">
        <v>1115</v>
      </c>
      <c r="Q2388" s="13">
        <f>+N2388/P2388</f>
        <v>0.34887892376681612</v>
      </c>
      <c r="R2388" s="13">
        <f>+O2388/P2388</f>
        <v>0.61704035874439467</v>
      </c>
      <c r="S2388" s="12">
        <f>+N2388-O2388</f>
        <v>-299</v>
      </c>
      <c r="T2388" s="13">
        <f>+Q2388-R2388</f>
        <v>-0.26816143497757855</v>
      </c>
      <c r="U2388" s="14">
        <f>+E2388-N2388</f>
        <v>-148</v>
      </c>
      <c r="V2388" s="14">
        <f>+F2388-O2388</f>
        <v>131</v>
      </c>
      <c r="W2388" s="13">
        <f>+H2388-Q2388</f>
        <v>-0.13427518378462555</v>
      </c>
      <c r="X2388" s="13">
        <f>+I2388-R2388</f>
        <v>0.11225616841499986</v>
      </c>
      <c r="Y2388" s="15">
        <v>569.32000000000005</v>
      </c>
      <c r="Z2388" s="16">
        <f>+C2388/Y2388</f>
        <v>4.1365137356846757</v>
      </c>
      <c r="AA2388" s="17">
        <v>46111</v>
      </c>
      <c r="AB2388" s="18" t="str">
        <f>TEXT(AA2388,"00000")</f>
        <v>46111</v>
      </c>
      <c r="AC2388" s="19">
        <v>46</v>
      </c>
      <c r="AD2388" s="19">
        <v>111</v>
      </c>
      <c r="AE2388" s="27"/>
      <c r="AF2388" s="21"/>
      <c r="AG2388" s="24"/>
      <c r="AH2388" s="28"/>
      <c r="AI2388" s="24"/>
      <c r="AJ2388" s="24"/>
      <c r="AK2388" s="24"/>
      <c r="AL2388" s="24"/>
      <c r="AM2388" s="29" t="s">
        <v>62</v>
      </c>
      <c r="AN2388" s="37">
        <v>2355</v>
      </c>
      <c r="AO2388" s="37">
        <v>8</v>
      </c>
      <c r="AP2388" s="37">
        <v>1550</v>
      </c>
      <c r="AQ2388" s="37">
        <v>658.168888888889</v>
      </c>
      <c r="AR2388" s="37">
        <v>138</v>
      </c>
      <c r="AS2388" s="37">
        <v>58.6</v>
      </c>
      <c r="AV2388" s="37">
        <v>223</v>
      </c>
      <c r="AW2388" s="37">
        <v>94.688888888888897</v>
      </c>
      <c r="AX2388" s="37">
        <v>1189</v>
      </c>
      <c r="AY2388" s="37">
        <v>504.87888888888898</v>
      </c>
      <c r="BJ2388" s="37">
        <v>0</v>
      </c>
      <c r="BK2388" s="37">
        <v>0</v>
      </c>
      <c r="BV2388" s="37">
        <v>0</v>
      </c>
      <c r="BW2388" s="37">
        <v>0</v>
      </c>
      <c r="CH2388" s="37">
        <v>0</v>
      </c>
      <c r="CI2388" s="37">
        <v>0</v>
      </c>
    </row>
    <row r="2389" spans="1:89" x14ac:dyDescent="0.25">
      <c r="A2389" s="10" t="s">
        <v>3347</v>
      </c>
      <c r="B2389" s="10" t="s">
        <v>3400</v>
      </c>
      <c r="C2389" s="12"/>
      <c r="D2389" s="10" t="s">
        <v>5</v>
      </c>
      <c r="E2389" s="12">
        <v>2504</v>
      </c>
      <c r="F2389" s="12">
        <v>241</v>
      </c>
      <c r="G2389" s="12">
        <v>2896</v>
      </c>
      <c r="H2389" s="13">
        <f>+E2389/G2389</f>
        <v>0.86464088397790051</v>
      </c>
      <c r="I2389" s="13">
        <f>+F2389/G2389</f>
        <v>8.3218232044198898E-2</v>
      </c>
      <c r="J2389" s="12">
        <f>+E2389-F2389</f>
        <v>2263</v>
      </c>
      <c r="K2389" s="12">
        <f>+F2389-E2389</f>
        <v>-2263</v>
      </c>
      <c r="L2389" s="13">
        <f>+H2389-I2389</f>
        <v>0.78142265193370164</v>
      </c>
      <c r="M2389" s="13">
        <f>+I2389-H2389</f>
        <v>-0.78142265193370164</v>
      </c>
      <c r="N2389" s="12">
        <v>2922</v>
      </c>
      <c r="O2389" s="12">
        <v>188</v>
      </c>
      <c r="P2389" s="12">
        <v>3130</v>
      </c>
      <c r="Q2389" s="13">
        <f>+N2389/P2389</f>
        <v>0.93354632587859421</v>
      </c>
      <c r="R2389" s="13">
        <f>+O2389/P2389</f>
        <v>6.0063897763578275E-2</v>
      </c>
      <c r="S2389" s="12">
        <f>+N2389-O2389</f>
        <v>2734</v>
      </c>
      <c r="T2389" s="13">
        <f>+Q2389-R2389</f>
        <v>0.87348242811501597</v>
      </c>
      <c r="U2389" s="14">
        <f>+E2389-N2389</f>
        <v>-418</v>
      </c>
      <c r="V2389" s="14">
        <f>+F2389-O2389</f>
        <v>53</v>
      </c>
      <c r="W2389" s="13">
        <f>+H2389-Q2389</f>
        <v>-6.8905441900693698E-2</v>
      </c>
      <c r="X2389" s="13">
        <f>+I2389-R2389</f>
        <v>2.3154334280620623E-2</v>
      </c>
      <c r="Y2389" s="15">
        <v>2093.9</v>
      </c>
      <c r="Z2389" s="16">
        <f>+C2389/Y2389</f>
        <v>0</v>
      </c>
      <c r="AA2389" s="17">
        <v>46113</v>
      </c>
      <c r="AB2389" s="18" t="str">
        <f>TEXT(AA2389,"00000")</f>
        <v>46113</v>
      </c>
      <c r="AC2389" s="19">
        <v>46</v>
      </c>
      <c r="AD2389" s="19">
        <v>113</v>
      </c>
      <c r="AE2389" s="27"/>
      <c r="AF2389" s="21"/>
      <c r="AG2389" s="24"/>
      <c r="AH2389" s="28"/>
      <c r="AI2389" s="24"/>
      <c r="AJ2389" s="24"/>
      <c r="AK2389" s="24"/>
      <c r="AL2389" s="24"/>
      <c r="AM2389" s="29" t="s">
        <v>62</v>
      </c>
      <c r="AN2389" s="37">
        <v>13586</v>
      </c>
      <c r="AO2389" s="37">
        <v>25</v>
      </c>
      <c r="AP2389" s="37">
        <v>4013</v>
      </c>
      <c r="AQ2389" s="37">
        <v>295.37888888888898</v>
      </c>
      <c r="AR2389" s="37">
        <v>762</v>
      </c>
      <c r="AS2389" s="37">
        <v>56.09</v>
      </c>
      <c r="AV2389" s="37">
        <v>1146</v>
      </c>
      <c r="AW2389" s="37">
        <v>84.348888888888894</v>
      </c>
      <c r="AX2389" s="37">
        <v>1918</v>
      </c>
      <c r="AY2389" s="37">
        <v>141.168888888889</v>
      </c>
      <c r="BB2389" s="37">
        <v>187</v>
      </c>
      <c r="BC2389" s="37">
        <v>13.758888888888899</v>
      </c>
      <c r="BJ2389" s="37">
        <v>0</v>
      </c>
      <c r="BK2389" s="37">
        <v>0</v>
      </c>
      <c r="BV2389" s="37">
        <v>0</v>
      </c>
      <c r="BW2389" s="37">
        <v>0</v>
      </c>
      <c r="CH2389" s="37">
        <v>0</v>
      </c>
      <c r="CI2389" s="37">
        <v>0</v>
      </c>
    </row>
    <row r="2390" spans="1:89" x14ac:dyDescent="0.25">
      <c r="A2390" s="10" t="s">
        <v>3347</v>
      </c>
      <c r="B2390" s="10" t="s">
        <v>3401</v>
      </c>
      <c r="C2390" s="11">
        <v>6524</v>
      </c>
      <c r="D2390" s="10" t="s">
        <v>5</v>
      </c>
      <c r="E2390" s="12">
        <v>919</v>
      </c>
      <c r="F2390" s="12">
        <v>1854</v>
      </c>
      <c r="G2390" s="12">
        <v>2951</v>
      </c>
      <c r="H2390" s="13">
        <f>+E2390/G2390</f>
        <v>0.31141985767536429</v>
      </c>
      <c r="I2390" s="13">
        <f>+F2390/G2390</f>
        <v>0.62826160623517446</v>
      </c>
      <c r="J2390" s="12">
        <f>+E2390-F2390</f>
        <v>-935</v>
      </c>
      <c r="K2390" s="12">
        <f>+F2390-E2390</f>
        <v>935</v>
      </c>
      <c r="L2390" s="13">
        <f>+H2390-I2390</f>
        <v>-0.31684174855981018</v>
      </c>
      <c r="M2390" s="13">
        <f>+I2390-H2390</f>
        <v>0.31684174855981018</v>
      </c>
      <c r="N2390" s="12">
        <v>1300</v>
      </c>
      <c r="O2390" s="12">
        <v>1670</v>
      </c>
      <c r="P2390" s="12">
        <v>3041</v>
      </c>
      <c r="Q2390" s="13">
        <f>+N2390/P2390</f>
        <v>0.42749095692206512</v>
      </c>
      <c r="R2390" s="13">
        <f>+O2390/P2390</f>
        <v>0.5491614600460375</v>
      </c>
      <c r="S2390" s="12">
        <f>+N2390-O2390</f>
        <v>-370</v>
      </c>
      <c r="T2390" s="13">
        <f>+Q2390-R2390</f>
        <v>-0.12167050312397237</v>
      </c>
      <c r="U2390" s="14">
        <f>+E2390-N2390</f>
        <v>-381</v>
      </c>
      <c r="V2390" s="14">
        <f>+F2390-O2390</f>
        <v>184</v>
      </c>
      <c r="W2390" s="13">
        <f>+H2390-Q2390</f>
        <v>-0.11607109924670084</v>
      </c>
      <c r="X2390" s="13">
        <f>+I2390-R2390</f>
        <v>7.9100146189136966E-2</v>
      </c>
      <c r="Y2390" s="15">
        <v>1503.93</v>
      </c>
      <c r="Z2390" s="16">
        <f>+C2390/Y2390</f>
        <v>4.3379678575465608</v>
      </c>
      <c r="AA2390" s="17">
        <v>46115</v>
      </c>
      <c r="AB2390" s="18" t="str">
        <f>TEXT(AA2390,"00000")</f>
        <v>46115</v>
      </c>
      <c r="AC2390" s="19">
        <v>46</v>
      </c>
      <c r="AD2390" s="19">
        <v>115</v>
      </c>
      <c r="AE2390" s="27"/>
      <c r="AF2390" s="21"/>
      <c r="AG2390" s="24"/>
      <c r="AH2390" s="28"/>
      <c r="AI2390" s="24"/>
      <c r="AJ2390" s="24"/>
      <c r="AK2390" s="24"/>
      <c r="AL2390" s="24"/>
      <c r="AM2390" s="29" t="s">
        <v>62</v>
      </c>
      <c r="AN2390" s="37">
        <v>6415</v>
      </c>
      <c r="AO2390" s="37">
        <v>27</v>
      </c>
      <c r="AP2390" s="37">
        <v>4618</v>
      </c>
      <c r="AQ2390" s="37">
        <v>719.87888888888904</v>
      </c>
      <c r="AR2390" s="37">
        <v>408</v>
      </c>
      <c r="AS2390" s="37">
        <v>63.6</v>
      </c>
      <c r="AV2390" s="37">
        <v>2058</v>
      </c>
      <c r="AW2390" s="37">
        <v>320.81</v>
      </c>
      <c r="AX2390" s="37">
        <v>2152</v>
      </c>
      <c r="AY2390" s="37">
        <v>335.45888888888902</v>
      </c>
      <c r="BJ2390" s="37">
        <v>0</v>
      </c>
      <c r="BK2390" s="37">
        <v>0</v>
      </c>
      <c r="BV2390" s="37">
        <v>0</v>
      </c>
      <c r="BW2390" s="37">
        <v>0</v>
      </c>
      <c r="CH2390" s="37">
        <v>0</v>
      </c>
      <c r="CI2390" s="37">
        <v>0</v>
      </c>
    </row>
    <row r="2391" spans="1:89" x14ac:dyDescent="0.25">
      <c r="A2391" s="10" t="s">
        <v>3347</v>
      </c>
      <c r="B2391" s="10" t="s">
        <v>3402</v>
      </c>
      <c r="C2391" s="11">
        <v>2954</v>
      </c>
      <c r="D2391" s="10" t="s">
        <v>5</v>
      </c>
      <c r="E2391" s="12">
        <v>329</v>
      </c>
      <c r="F2391" s="12">
        <v>1148</v>
      </c>
      <c r="G2391" s="12">
        <v>1567</v>
      </c>
      <c r="H2391" s="13">
        <f>+E2391/G2391</f>
        <v>0.20995532865347799</v>
      </c>
      <c r="I2391" s="13">
        <f>+F2391/G2391</f>
        <v>0.73261008296107211</v>
      </c>
      <c r="J2391" s="12">
        <f>+E2391-F2391</f>
        <v>-819</v>
      </c>
      <c r="K2391" s="12">
        <f>+F2391-E2391</f>
        <v>819</v>
      </c>
      <c r="L2391" s="13">
        <f>+H2391-I2391</f>
        <v>-0.52265475430759412</v>
      </c>
      <c r="M2391" s="13">
        <f>+I2391-H2391</f>
        <v>0.52265475430759412</v>
      </c>
      <c r="N2391" s="12">
        <v>435</v>
      </c>
      <c r="O2391" s="12">
        <v>1063</v>
      </c>
      <c r="P2391" s="12">
        <v>1540</v>
      </c>
      <c r="Q2391" s="13">
        <f>+N2391/P2391</f>
        <v>0.28246753246753248</v>
      </c>
      <c r="R2391" s="13">
        <f>+O2391/P2391</f>
        <v>0.69025974025974024</v>
      </c>
      <c r="S2391" s="12">
        <f>+N2391-O2391</f>
        <v>-628</v>
      </c>
      <c r="T2391" s="13">
        <f>+Q2391-R2391</f>
        <v>-0.40779220779220776</v>
      </c>
      <c r="U2391" s="14">
        <f>+E2391-N2391</f>
        <v>-106</v>
      </c>
      <c r="V2391" s="14">
        <f>+F2391-O2391</f>
        <v>85</v>
      </c>
      <c r="W2391" s="13">
        <f>+H2391-Q2391</f>
        <v>-7.2512203814054488E-2</v>
      </c>
      <c r="X2391" s="13">
        <f>+I2391-R2391</f>
        <v>4.2350342701331867E-2</v>
      </c>
      <c r="Y2391" s="15">
        <v>1444.43</v>
      </c>
      <c r="Z2391" s="16">
        <f>+C2391/Y2391</f>
        <v>2.0450973740506635</v>
      </c>
      <c r="AA2391" s="17">
        <v>46117</v>
      </c>
      <c r="AB2391" s="18" t="str">
        <f>TEXT(AA2391,"00000")</f>
        <v>46117</v>
      </c>
      <c r="AC2391" s="19">
        <v>46</v>
      </c>
      <c r="AD2391" s="19">
        <v>117</v>
      </c>
      <c r="AE2391" s="27" t="s">
        <v>3383</v>
      </c>
      <c r="AF2391" s="21"/>
      <c r="AG2391" s="24" t="s">
        <v>3384</v>
      </c>
      <c r="AH2391" s="19"/>
      <c r="AI2391" s="24" t="s">
        <v>53</v>
      </c>
      <c r="AJ2391" s="24"/>
      <c r="AK2391" s="24"/>
      <c r="AL2391" s="24"/>
      <c r="AM2391" s="29" t="s">
        <v>44</v>
      </c>
      <c r="AN2391" s="37">
        <v>2966</v>
      </c>
      <c r="AO2391" s="37">
        <v>4</v>
      </c>
      <c r="AP2391" s="37">
        <v>2368</v>
      </c>
      <c r="AQ2391" s="37">
        <v>798.37888888888904</v>
      </c>
      <c r="AR2391" s="37">
        <v>50</v>
      </c>
      <c r="AS2391" s="37">
        <v>16.858888888888899</v>
      </c>
      <c r="AV2391" s="37">
        <v>110</v>
      </c>
      <c r="AW2391" s="37">
        <v>37.090000000000003</v>
      </c>
      <c r="AX2391" s="37">
        <v>2205</v>
      </c>
      <c r="AY2391" s="37">
        <v>743.42888888888899</v>
      </c>
      <c r="BB2391" s="37">
        <v>3</v>
      </c>
      <c r="BC2391" s="37">
        <v>1.01</v>
      </c>
      <c r="BJ2391" s="37">
        <v>0</v>
      </c>
      <c r="BK2391" s="37">
        <v>0</v>
      </c>
      <c r="BV2391" s="37">
        <v>0</v>
      </c>
      <c r="BW2391" s="37">
        <v>0</v>
      </c>
      <c r="CH2391" s="37">
        <v>0</v>
      </c>
      <c r="CI2391" s="37">
        <v>0</v>
      </c>
    </row>
    <row r="2392" spans="1:89" x14ac:dyDescent="0.25">
      <c r="A2392" s="10" t="s">
        <v>3347</v>
      </c>
      <c r="B2392" s="10" t="s">
        <v>3403</v>
      </c>
      <c r="C2392" s="11">
        <v>1426</v>
      </c>
      <c r="D2392" s="10" t="s">
        <v>5</v>
      </c>
      <c r="E2392" s="12">
        <v>137</v>
      </c>
      <c r="F2392" s="12">
        <v>679</v>
      </c>
      <c r="G2392" s="12">
        <v>861</v>
      </c>
      <c r="H2392" s="13">
        <f>+E2392/G2392</f>
        <v>0.15911730545876887</v>
      </c>
      <c r="I2392" s="13">
        <f>+F2392/G2392</f>
        <v>0.78861788617886175</v>
      </c>
      <c r="J2392" s="12">
        <f>+E2392-F2392</f>
        <v>-542</v>
      </c>
      <c r="K2392" s="12">
        <f>+F2392-E2392</f>
        <v>542</v>
      </c>
      <c r="L2392" s="13">
        <f>+H2392-I2392</f>
        <v>-0.62950058072009285</v>
      </c>
      <c r="M2392" s="13">
        <f>+I2392-H2392</f>
        <v>0.62950058072009285</v>
      </c>
      <c r="N2392" s="12">
        <v>186</v>
      </c>
      <c r="O2392" s="12">
        <v>611</v>
      </c>
      <c r="P2392" s="12">
        <v>816</v>
      </c>
      <c r="Q2392" s="13">
        <f>+N2392/P2392</f>
        <v>0.22794117647058823</v>
      </c>
      <c r="R2392" s="13">
        <f>+O2392/P2392</f>
        <v>0.74877450980392157</v>
      </c>
      <c r="S2392" s="12">
        <f>+N2392-O2392</f>
        <v>-425</v>
      </c>
      <c r="T2392" s="13">
        <f>+Q2392-R2392</f>
        <v>-0.52083333333333337</v>
      </c>
      <c r="U2392" s="14">
        <f>+E2392-N2392</f>
        <v>-49</v>
      </c>
      <c r="V2392" s="14">
        <f>+F2392-O2392</f>
        <v>68</v>
      </c>
      <c r="W2392" s="13">
        <f>+H2392-Q2392</f>
        <v>-6.882387101181936E-2</v>
      </c>
      <c r="X2392" s="13">
        <f>+I2392-R2392</f>
        <v>3.9843376374940176E-2</v>
      </c>
      <c r="Y2392" s="15">
        <v>1006.82</v>
      </c>
      <c r="Z2392" s="16">
        <f>+C2392/Y2392</f>
        <v>1.4163405573985419</v>
      </c>
      <c r="AA2392" s="17">
        <v>46119</v>
      </c>
      <c r="AB2392" s="18" t="str">
        <f>TEXT(AA2392,"00000")</f>
        <v>46119</v>
      </c>
      <c r="AC2392" s="19">
        <v>46</v>
      </c>
      <c r="AD2392" s="19">
        <v>119</v>
      </c>
      <c r="AE2392" s="27" t="s">
        <v>3383</v>
      </c>
      <c r="AF2392" s="21"/>
      <c r="AG2392" s="24" t="s">
        <v>3384</v>
      </c>
      <c r="AH2392" s="19"/>
      <c r="AI2392" s="24" t="s">
        <v>53</v>
      </c>
      <c r="AJ2392" s="24"/>
      <c r="AK2392" s="24"/>
      <c r="AL2392" s="24"/>
      <c r="AM2392" s="29" t="s">
        <v>59</v>
      </c>
      <c r="AN2392" s="37">
        <v>1373</v>
      </c>
      <c r="AO2392" s="37">
        <v>6</v>
      </c>
      <c r="AP2392" s="37">
        <v>774</v>
      </c>
      <c r="AQ2392" s="37">
        <v>563.73</v>
      </c>
      <c r="AR2392" s="37">
        <v>174</v>
      </c>
      <c r="AS2392" s="37">
        <v>126.73</v>
      </c>
      <c r="AV2392" s="37">
        <v>283</v>
      </c>
      <c r="AW2392" s="37">
        <v>206.12</v>
      </c>
      <c r="AX2392" s="37">
        <v>315</v>
      </c>
      <c r="AY2392" s="37">
        <v>229.418888888889</v>
      </c>
      <c r="BB2392" s="37">
        <v>2</v>
      </c>
      <c r="BC2392" s="37">
        <v>1.46</v>
      </c>
      <c r="BJ2392" s="37">
        <v>0</v>
      </c>
      <c r="BK2392" s="37">
        <v>0</v>
      </c>
      <c r="BV2392" s="37">
        <v>0</v>
      </c>
      <c r="BW2392" s="37">
        <v>0</v>
      </c>
      <c r="CH2392" s="37">
        <v>0</v>
      </c>
      <c r="CI2392" s="37">
        <v>0</v>
      </c>
    </row>
    <row r="2393" spans="1:89" x14ac:dyDescent="0.25">
      <c r="A2393" s="10" t="s">
        <v>3347</v>
      </c>
      <c r="B2393" s="10" t="s">
        <v>1647</v>
      </c>
      <c r="C2393" s="11">
        <v>9959</v>
      </c>
      <c r="D2393" s="10" t="s">
        <v>5</v>
      </c>
      <c r="E2393" s="12">
        <v>1505</v>
      </c>
      <c r="F2393" s="12">
        <v>487</v>
      </c>
      <c r="G2393" s="12">
        <v>2125</v>
      </c>
      <c r="H2393" s="13">
        <f>+E2393/G2393</f>
        <v>0.70823529411764707</v>
      </c>
      <c r="I2393" s="13">
        <f>+F2393/G2393</f>
        <v>0.22917647058823529</v>
      </c>
      <c r="J2393" s="12">
        <f>+E2393-F2393</f>
        <v>1018</v>
      </c>
      <c r="K2393" s="12">
        <f>+F2393-E2393</f>
        <v>-1018</v>
      </c>
      <c r="L2393" s="13">
        <f>+H2393-I2393</f>
        <v>0.47905882352941176</v>
      </c>
      <c r="M2393" s="13">
        <f>+I2393-H2393</f>
        <v>-0.47905882352941176</v>
      </c>
      <c r="N2393" s="12">
        <v>1976</v>
      </c>
      <c r="O2393" s="12">
        <v>498</v>
      </c>
      <c r="P2393" s="12">
        <v>2497</v>
      </c>
      <c r="Q2393" s="13">
        <f>+N2393/P2393</f>
        <v>0.79134961954345218</v>
      </c>
      <c r="R2393" s="13">
        <f>+O2393/P2393</f>
        <v>0.19943932719263116</v>
      </c>
      <c r="S2393" s="12">
        <f>+N2393-O2393</f>
        <v>1478</v>
      </c>
      <c r="T2393" s="13">
        <f>+Q2393-R2393</f>
        <v>0.59191029235082104</v>
      </c>
      <c r="U2393" s="14">
        <f>+E2393-N2393</f>
        <v>-471</v>
      </c>
      <c r="V2393" s="14">
        <f>+F2393-O2393</f>
        <v>-11</v>
      </c>
      <c r="W2393" s="13">
        <f>+H2393-Q2393</f>
        <v>-8.3114325425805102E-2</v>
      </c>
      <c r="X2393" s="13">
        <f>+I2393-R2393</f>
        <v>2.9737143395604126E-2</v>
      </c>
      <c r="Y2393" s="15">
        <v>1388.56</v>
      </c>
      <c r="Z2393" s="16">
        <f>+C2393/Y2393</f>
        <v>7.1721783718384513</v>
      </c>
      <c r="AA2393" s="17">
        <v>46121</v>
      </c>
      <c r="AB2393" s="18" t="str">
        <f>TEXT(AA2393,"00000")</f>
        <v>46121</v>
      </c>
      <c r="AC2393" s="19">
        <v>46</v>
      </c>
      <c r="AD2393" s="19">
        <v>121</v>
      </c>
      <c r="AE2393" s="27"/>
      <c r="AF2393" s="21"/>
      <c r="AG2393" s="24"/>
      <c r="AH2393" s="28"/>
      <c r="AI2393" s="24"/>
      <c r="AJ2393" s="24"/>
      <c r="AK2393" s="24"/>
      <c r="AL2393" s="24"/>
      <c r="AM2393" s="29" t="s">
        <v>62</v>
      </c>
      <c r="AN2393" s="37">
        <v>9612</v>
      </c>
      <c r="AO2393" s="37">
        <v>18</v>
      </c>
      <c r="AP2393" s="37">
        <v>2856</v>
      </c>
      <c r="AQ2393" s="37">
        <v>297.12888888888898</v>
      </c>
      <c r="AR2393" s="37">
        <v>195</v>
      </c>
      <c r="AS2393" s="37">
        <v>20.288888888888899</v>
      </c>
      <c r="AV2393" s="37">
        <v>785</v>
      </c>
      <c r="AW2393" s="37">
        <v>81.67</v>
      </c>
      <c r="AX2393" s="37">
        <v>1365</v>
      </c>
      <c r="AY2393" s="37">
        <v>142.008888888889</v>
      </c>
      <c r="BB2393" s="37">
        <v>197</v>
      </c>
      <c r="BC2393" s="37">
        <v>20.5</v>
      </c>
      <c r="BJ2393" s="37">
        <v>0</v>
      </c>
      <c r="BK2393" s="37">
        <v>0</v>
      </c>
      <c r="BL2393" s="37">
        <v>314</v>
      </c>
      <c r="BM2393" s="37">
        <v>32.67</v>
      </c>
      <c r="BV2393" s="37">
        <v>0</v>
      </c>
      <c r="BW2393" s="37">
        <v>0</v>
      </c>
      <c r="CH2393" s="37">
        <v>0</v>
      </c>
      <c r="CI2393" s="37">
        <v>0</v>
      </c>
    </row>
    <row r="2394" spans="1:89" x14ac:dyDescent="0.25">
      <c r="A2394" s="10" t="s">
        <v>3347</v>
      </c>
      <c r="B2394" s="10" t="s">
        <v>3404</v>
      </c>
      <c r="C2394" s="11">
        <v>5434</v>
      </c>
      <c r="D2394" s="10" t="s">
        <v>5</v>
      </c>
      <c r="E2394" s="12">
        <v>462</v>
      </c>
      <c r="F2394" s="12">
        <v>2069</v>
      </c>
      <c r="G2394" s="12">
        <v>2630</v>
      </c>
      <c r="H2394" s="13">
        <f>+E2394/G2394</f>
        <v>0.17566539923954372</v>
      </c>
      <c r="I2394" s="13">
        <f>+F2394/G2394</f>
        <v>0.78669201520912546</v>
      </c>
      <c r="J2394" s="12">
        <f>+E2394-F2394</f>
        <v>-1607</v>
      </c>
      <c r="K2394" s="12">
        <f>+F2394-E2394</f>
        <v>1607</v>
      </c>
      <c r="L2394" s="13">
        <f>+H2394-I2394</f>
        <v>-0.61102661596958174</v>
      </c>
      <c r="M2394" s="13">
        <f>+I2394-H2394</f>
        <v>0.61102661596958174</v>
      </c>
      <c r="N2394" s="12">
        <v>737</v>
      </c>
      <c r="O2394" s="12">
        <v>1905</v>
      </c>
      <c r="P2394" s="12">
        <v>2691</v>
      </c>
      <c r="Q2394" s="13">
        <f>+N2394/P2394</f>
        <v>0.27387588257153472</v>
      </c>
      <c r="R2394" s="13">
        <f>+O2394/P2394</f>
        <v>0.70791527313266445</v>
      </c>
      <c r="S2394" s="12">
        <f>+N2394-O2394</f>
        <v>-1168</v>
      </c>
      <c r="T2394" s="13">
        <f>+Q2394-R2394</f>
        <v>-0.43403939056112972</v>
      </c>
      <c r="U2394" s="14">
        <f>+E2394-N2394</f>
        <v>-275</v>
      </c>
      <c r="V2394" s="14">
        <f>+F2394-O2394</f>
        <v>164</v>
      </c>
      <c r="W2394" s="13">
        <f>+H2394-Q2394</f>
        <v>-9.8210483331991005E-2</v>
      </c>
      <c r="X2394" s="13">
        <f>+I2394-R2394</f>
        <v>7.8776742076461015E-2</v>
      </c>
      <c r="Y2394" s="15">
        <v>1612.45</v>
      </c>
      <c r="Z2394" s="16">
        <f>+C2394/Y2394</f>
        <v>3.3700269775807001</v>
      </c>
      <c r="AA2394" s="17">
        <v>46123</v>
      </c>
      <c r="AB2394" s="18" t="str">
        <f>TEXT(AA2394,"00000")</f>
        <v>46123</v>
      </c>
      <c r="AC2394" s="19">
        <v>46</v>
      </c>
      <c r="AD2394" s="19">
        <v>123</v>
      </c>
      <c r="AE2394" s="27"/>
      <c r="AF2394" s="21"/>
      <c r="AG2394" s="24"/>
      <c r="AH2394" s="28"/>
      <c r="AI2394" s="24"/>
      <c r="AJ2394" s="24"/>
      <c r="AK2394" s="24"/>
      <c r="AL2394" s="24"/>
      <c r="AM2394" s="29" t="s">
        <v>62</v>
      </c>
      <c r="AN2394" s="37">
        <v>5644</v>
      </c>
      <c r="AO2394" s="37">
        <v>26</v>
      </c>
      <c r="AP2394" s="37">
        <v>2780</v>
      </c>
      <c r="AQ2394" s="37">
        <v>492.56</v>
      </c>
      <c r="AR2394" s="37">
        <v>1216</v>
      </c>
      <c r="AS2394" s="37">
        <v>215.448888888889</v>
      </c>
      <c r="AV2394" s="37">
        <v>952</v>
      </c>
      <c r="AW2394" s="37">
        <v>168.668888888889</v>
      </c>
      <c r="AX2394" s="37">
        <v>513</v>
      </c>
      <c r="AY2394" s="37">
        <v>90.89</v>
      </c>
      <c r="BB2394" s="37">
        <v>3</v>
      </c>
      <c r="BC2394" s="37">
        <v>0.53</v>
      </c>
      <c r="BJ2394" s="37">
        <v>0</v>
      </c>
      <c r="BK2394" s="37">
        <v>0</v>
      </c>
      <c r="BL2394" s="37">
        <v>96</v>
      </c>
      <c r="BM2394" s="37">
        <v>17.010000000000002</v>
      </c>
      <c r="BV2394" s="37">
        <v>0</v>
      </c>
      <c r="BW2394" s="37">
        <v>0</v>
      </c>
      <c r="CH2394" s="37">
        <v>0</v>
      </c>
      <c r="CI2394" s="37">
        <v>0</v>
      </c>
    </row>
    <row r="2395" spans="1:89" x14ac:dyDescent="0.25">
      <c r="A2395" s="10" t="s">
        <v>3347</v>
      </c>
      <c r="B2395" s="10" t="s">
        <v>933</v>
      </c>
      <c r="C2395" s="11">
        <v>8209</v>
      </c>
      <c r="D2395" s="10" t="s">
        <v>5</v>
      </c>
      <c r="E2395" s="12">
        <v>961</v>
      </c>
      <c r="F2395" s="12">
        <v>2937</v>
      </c>
      <c r="G2395" s="12">
        <v>4150</v>
      </c>
      <c r="H2395" s="13">
        <f>+E2395/G2395</f>
        <v>0.23156626506024097</v>
      </c>
      <c r="I2395" s="13">
        <f>+F2395/G2395</f>
        <v>0.70771084337349399</v>
      </c>
      <c r="J2395" s="12">
        <f>+E2395-F2395</f>
        <v>-1976</v>
      </c>
      <c r="K2395" s="12">
        <f>+F2395-E2395</f>
        <v>1976</v>
      </c>
      <c r="L2395" s="13">
        <f>+H2395-I2395</f>
        <v>-0.47614457831325302</v>
      </c>
      <c r="M2395" s="13">
        <f>+I2395-H2395</f>
        <v>0.47614457831325302</v>
      </c>
      <c r="N2395" s="12">
        <v>1411</v>
      </c>
      <c r="O2395" s="12">
        <v>2715</v>
      </c>
      <c r="P2395" s="12">
        <v>4210</v>
      </c>
      <c r="Q2395" s="13">
        <f>+N2395/P2395</f>
        <v>0.33515439429928739</v>
      </c>
      <c r="R2395" s="13">
        <f>+O2395/P2395</f>
        <v>0.64489311163895491</v>
      </c>
      <c r="S2395" s="12">
        <f>+N2395-O2395</f>
        <v>-1304</v>
      </c>
      <c r="T2395" s="13">
        <f>+Q2395-R2395</f>
        <v>-0.30973871733966751</v>
      </c>
      <c r="U2395" s="14">
        <f>+E2395-N2395</f>
        <v>-450</v>
      </c>
      <c r="V2395" s="14">
        <f>+F2395-O2395</f>
        <v>222</v>
      </c>
      <c r="W2395" s="13">
        <f>+H2395-Q2395</f>
        <v>-0.10358812923904642</v>
      </c>
      <c r="X2395" s="13">
        <f>+I2395-R2395</f>
        <v>6.2817731734539084E-2</v>
      </c>
      <c r="Y2395" s="15">
        <v>617.05999999999995</v>
      </c>
      <c r="Z2395" s="16">
        <f>+C2395/Y2395</f>
        <v>13.303406475869446</v>
      </c>
      <c r="AA2395" s="17">
        <v>46125</v>
      </c>
      <c r="AB2395" s="18" t="str">
        <f>TEXT(AA2395,"00000")</f>
        <v>46125</v>
      </c>
      <c r="AC2395" s="19">
        <v>46</v>
      </c>
      <c r="AD2395" s="19">
        <v>125</v>
      </c>
      <c r="AE2395" s="27" t="s">
        <v>3390</v>
      </c>
      <c r="AF2395" s="21"/>
      <c r="AG2395" s="24" t="s">
        <v>3391</v>
      </c>
      <c r="AH2395" s="23">
        <v>251854</v>
      </c>
      <c r="AI2395" s="24" t="s">
        <v>43</v>
      </c>
      <c r="AJ2395" s="24"/>
      <c r="AK2395" s="24"/>
      <c r="AL2395" s="24"/>
      <c r="AM2395" s="29" t="s">
        <v>59</v>
      </c>
      <c r="AN2395" s="37">
        <v>8347</v>
      </c>
      <c r="AO2395" s="37">
        <v>36</v>
      </c>
      <c r="AP2395" s="37">
        <v>5471</v>
      </c>
      <c r="AQ2395" s="37">
        <v>655.45</v>
      </c>
      <c r="AR2395" s="37">
        <v>968</v>
      </c>
      <c r="AS2395" s="37">
        <v>115.968888888889</v>
      </c>
      <c r="AV2395" s="37">
        <v>3638</v>
      </c>
      <c r="AW2395" s="37">
        <v>435.85</v>
      </c>
      <c r="AX2395" s="37">
        <v>865</v>
      </c>
      <c r="AY2395" s="37">
        <v>103.62888888888899</v>
      </c>
      <c r="BJ2395" s="37">
        <v>0</v>
      </c>
      <c r="BK2395" s="37">
        <v>0</v>
      </c>
      <c r="BV2395" s="37">
        <v>0</v>
      </c>
      <c r="BW2395" s="37">
        <v>0</v>
      </c>
      <c r="CH2395" s="37">
        <v>0</v>
      </c>
      <c r="CI2395" s="37">
        <v>0</v>
      </c>
    </row>
    <row r="2396" spans="1:89" x14ac:dyDescent="0.25">
      <c r="A2396" s="10" t="s">
        <v>3347</v>
      </c>
      <c r="B2396" s="10" t="s">
        <v>326</v>
      </c>
      <c r="C2396" s="11">
        <v>14909</v>
      </c>
      <c r="D2396" s="10" t="s">
        <v>5</v>
      </c>
      <c r="E2396" s="12">
        <v>2227</v>
      </c>
      <c r="F2396" s="12">
        <v>5288</v>
      </c>
      <c r="G2396" s="12">
        <v>7895</v>
      </c>
      <c r="H2396" s="13">
        <f>+E2396/G2396</f>
        <v>0.28207726409119693</v>
      </c>
      <c r="I2396" s="13">
        <f>+F2396/G2396</f>
        <v>0.66979100696643445</v>
      </c>
      <c r="J2396" s="12">
        <f>+E2396-F2396</f>
        <v>-3061</v>
      </c>
      <c r="K2396" s="12">
        <f>+F2396-E2396</f>
        <v>3061</v>
      </c>
      <c r="L2396" s="13">
        <f>+H2396-I2396</f>
        <v>-0.38771374287523752</v>
      </c>
      <c r="M2396" s="13">
        <f>+I2396-H2396</f>
        <v>0.38771374287523752</v>
      </c>
      <c r="N2396" s="12">
        <v>2782</v>
      </c>
      <c r="O2396" s="12">
        <v>4698</v>
      </c>
      <c r="P2396" s="12">
        <v>7596</v>
      </c>
      <c r="Q2396" s="13">
        <f>+N2396/P2396</f>
        <v>0.36624539231174302</v>
      </c>
      <c r="R2396" s="13">
        <f>+O2396/P2396</f>
        <v>0.61848341232227488</v>
      </c>
      <c r="S2396" s="12">
        <f>+N2396-O2396</f>
        <v>-1916</v>
      </c>
      <c r="T2396" s="13">
        <f>+Q2396-R2396</f>
        <v>-0.25223802001053186</v>
      </c>
      <c r="U2396" s="14">
        <f>+E2396-N2396</f>
        <v>-555</v>
      </c>
      <c r="V2396" s="14">
        <f>+F2396-O2396</f>
        <v>590</v>
      </c>
      <c r="W2396" s="13">
        <f>+H2396-Q2396</f>
        <v>-8.416812822054609E-2</v>
      </c>
      <c r="X2396" s="13">
        <f>+I2396-R2396</f>
        <v>5.1307594644159571E-2</v>
      </c>
      <c r="Y2396" s="15">
        <v>460.54</v>
      </c>
      <c r="Z2396" s="16">
        <f>+C2396/Y2396</f>
        <v>32.372866634819992</v>
      </c>
      <c r="AA2396" s="17">
        <v>46127</v>
      </c>
      <c r="AB2396" s="18" t="str">
        <f>TEXT(AA2396,"00000")</f>
        <v>46127</v>
      </c>
      <c r="AC2396" s="19">
        <v>46</v>
      </c>
      <c r="AD2396" s="19">
        <v>127</v>
      </c>
      <c r="AE2396" s="27" t="s">
        <v>1405</v>
      </c>
      <c r="AF2396" s="21" t="s">
        <v>1406</v>
      </c>
      <c r="AG2396" s="24" t="s">
        <v>1407</v>
      </c>
      <c r="AH2396" s="23">
        <v>169069</v>
      </c>
      <c r="AI2396" s="24" t="s">
        <v>43</v>
      </c>
      <c r="AJ2396" s="24" t="s">
        <v>1408</v>
      </c>
      <c r="AK2396" s="24"/>
      <c r="AL2396" s="24"/>
      <c r="AM2396" s="29" t="s">
        <v>44</v>
      </c>
      <c r="AN2396" s="37">
        <v>14399</v>
      </c>
      <c r="AO2396" s="37">
        <v>32</v>
      </c>
      <c r="AP2396" s="37">
        <v>9228</v>
      </c>
      <c r="AQ2396" s="37">
        <v>640.87888888888904</v>
      </c>
      <c r="AR2396" s="37">
        <v>1095</v>
      </c>
      <c r="AS2396" s="37">
        <v>76.048888888888897</v>
      </c>
      <c r="AV2396" s="37">
        <v>3658</v>
      </c>
      <c r="AW2396" s="37">
        <v>254.05</v>
      </c>
      <c r="AX2396" s="37">
        <v>4474</v>
      </c>
      <c r="AY2396" s="37">
        <v>310.72000000000003</v>
      </c>
      <c r="BB2396" s="37">
        <v>1</v>
      </c>
      <c r="BC2396" s="37">
        <v>7.0000000000000007E-2</v>
      </c>
      <c r="BJ2396" s="37">
        <v>0</v>
      </c>
      <c r="BK2396" s="37">
        <v>0</v>
      </c>
      <c r="BV2396" s="37">
        <v>0</v>
      </c>
      <c r="BW2396" s="37">
        <v>0</v>
      </c>
      <c r="CH2396" s="37">
        <v>0</v>
      </c>
      <c r="CI2396" s="37">
        <v>0</v>
      </c>
    </row>
    <row r="2397" spans="1:89" x14ac:dyDescent="0.25">
      <c r="A2397" s="10" t="s">
        <v>3347</v>
      </c>
      <c r="B2397" s="10" t="s">
        <v>3405</v>
      </c>
      <c r="C2397" s="11">
        <v>5443</v>
      </c>
      <c r="D2397" s="10" t="s">
        <v>5</v>
      </c>
      <c r="E2397" s="12">
        <v>457</v>
      </c>
      <c r="F2397" s="12">
        <v>1896</v>
      </c>
      <c r="G2397" s="12">
        <v>2477</v>
      </c>
      <c r="H2397" s="13">
        <f>+E2397/G2397</f>
        <v>0.18449737585789261</v>
      </c>
      <c r="I2397" s="13">
        <f>+F2397/G2397</f>
        <v>0.76544206701655226</v>
      </c>
      <c r="J2397" s="12">
        <f>+E2397-F2397</f>
        <v>-1439</v>
      </c>
      <c r="K2397" s="12">
        <f>+F2397-E2397</f>
        <v>1439</v>
      </c>
      <c r="L2397" s="13">
        <f>+H2397-I2397</f>
        <v>-0.58094469115865965</v>
      </c>
      <c r="M2397" s="13">
        <f>+I2397-H2397</f>
        <v>0.58094469115865965</v>
      </c>
      <c r="N2397" s="12">
        <v>671</v>
      </c>
      <c r="O2397" s="12">
        <v>1731</v>
      </c>
      <c r="P2397" s="12">
        <v>2462</v>
      </c>
      <c r="Q2397" s="13">
        <f>+N2397/P2397</f>
        <v>0.27254264825345248</v>
      </c>
      <c r="R2397" s="13">
        <f>+O2397/P2397</f>
        <v>0.70308692120227456</v>
      </c>
      <c r="S2397" s="12">
        <f>+N2397-O2397</f>
        <v>-1060</v>
      </c>
      <c r="T2397" s="13">
        <f>+Q2397-R2397</f>
        <v>-0.43054427294882208</v>
      </c>
      <c r="U2397" s="14">
        <f>+E2397-N2397</f>
        <v>-214</v>
      </c>
      <c r="V2397" s="14">
        <f>+F2397-O2397</f>
        <v>165</v>
      </c>
      <c r="W2397" s="13">
        <f>+H2397-Q2397</f>
        <v>-8.804527239555987E-2</v>
      </c>
      <c r="X2397" s="13">
        <f>+I2397-R2397</f>
        <v>6.2355145814277702E-2</v>
      </c>
      <c r="Y2397" s="15">
        <v>708.63</v>
      </c>
      <c r="Z2397" s="16">
        <f>+C2397/Y2397</f>
        <v>7.6810183029225403</v>
      </c>
      <c r="AA2397" s="17">
        <v>46129</v>
      </c>
      <c r="AB2397" s="18" t="str">
        <f>TEXT(AA2397,"00000")</f>
        <v>46129</v>
      </c>
      <c r="AC2397" s="19">
        <v>46</v>
      </c>
      <c r="AD2397" s="19">
        <v>129</v>
      </c>
      <c r="AE2397" s="27"/>
      <c r="AF2397" s="21"/>
      <c r="AG2397" s="24"/>
      <c r="AH2397" s="28"/>
      <c r="AI2397" s="24"/>
      <c r="AJ2397" s="24"/>
      <c r="AK2397" s="24"/>
      <c r="AL2397" s="24"/>
      <c r="AM2397" s="29" t="s">
        <v>62</v>
      </c>
      <c r="AN2397" s="37">
        <v>5438</v>
      </c>
      <c r="AO2397" s="37">
        <v>28</v>
      </c>
      <c r="AP2397" s="37">
        <v>4455</v>
      </c>
      <c r="AQ2397" s="37">
        <v>819.24</v>
      </c>
      <c r="AR2397" s="37">
        <v>1903</v>
      </c>
      <c r="AS2397" s="37">
        <v>349.93888888888898</v>
      </c>
      <c r="AV2397" s="37">
        <v>1590</v>
      </c>
      <c r="AW2397" s="37">
        <v>292.38888888888903</v>
      </c>
      <c r="AX2397" s="37">
        <v>948</v>
      </c>
      <c r="AY2397" s="37">
        <v>174.33</v>
      </c>
      <c r="BB2397" s="37">
        <v>14</v>
      </c>
      <c r="BC2397" s="37">
        <v>2.5688888888888899</v>
      </c>
      <c r="BJ2397" s="37">
        <v>0</v>
      </c>
      <c r="BK2397" s="37">
        <v>0</v>
      </c>
      <c r="BV2397" s="37">
        <v>0</v>
      </c>
      <c r="BW2397" s="37">
        <v>0</v>
      </c>
      <c r="CH2397" s="37">
        <v>0</v>
      </c>
      <c r="CI2397" s="37">
        <v>0</v>
      </c>
    </row>
    <row r="2398" spans="1:89" x14ac:dyDescent="0.25">
      <c r="A2398" s="10" t="s">
        <v>3347</v>
      </c>
      <c r="B2398" s="10" t="s">
        <v>3406</v>
      </c>
      <c r="C2398" s="11">
        <v>22702</v>
      </c>
      <c r="D2398" s="10" t="s">
        <v>5</v>
      </c>
      <c r="E2398" s="12">
        <v>3301</v>
      </c>
      <c r="F2398" s="12">
        <v>5654</v>
      </c>
      <c r="G2398" s="12">
        <v>9616</v>
      </c>
      <c r="H2398" s="13">
        <f>+E2398/G2398</f>
        <v>0.34328202995008317</v>
      </c>
      <c r="I2398" s="13">
        <f>+F2398/G2398</f>
        <v>0.58797836938435943</v>
      </c>
      <c r="J2398" s="12">
        <f>+E2398-F2398</f>
        <v>-2353</v>
      </c>
      <c r="K2398" s="12">
        <f>+F2398-E2398</f>
        <v>2353</v>
      </c>
      <c r="L2398" s="13">
        <f>+H2398-I2398</f>
        <v>-0.24469633943427627</v>
      </c>
      <c r="M2398" s="13">
        <f>+I2398-H2398</f>
        <v>0.24469633943427627</v>
      </c>
      <c r="N2398" s="12">
        <v>4208</v>
      </c>
      <c r="O2398" s="12">
        <v>5463</v>
      </c>
      <c r="P2398" s="12">
        <v>9924</v>
      </c>
      <c r="Q2398" s="13">
        <f>+N2398/P2398</f>
        <v>0.42402257154373235</v>
      </c>
      <c r="R2398" s="13">
        <f>+O2398/P2398</f>
        <v>0.55048367593712211</v>
      </c>
      <c r="S2398" s="12">
        <f>+N2398-O2398</f>
        <v>-1255</v>
      </c>
      <c r="T2398" s="13">
        <f>+Q2398-R2398</f>
        <v>-0.12646110439338976</v>
      </c>
      <c r="U2398" s="14">
        <f>+E2398-N2398</f>
        <v>-907</v>
      </c>
      <c r="V2398" s="14">
        <f>+F2398-O2398</f>
        <v>191</v>
      </c>
      <c r="W2398" s="13">
        <f>+H2398-Q2398</f>
        <v>-8.0740541593649184E-2</v>
      </c>
      <c r="X2398" s="13">
        <f>+I2398-R2398</f>
        <v>3.7494693447237326E-2</v>
      </c>
      <c r="Y2398" s="15">
        <v>521.16</v>
      </c>
      <c r="Z2398" s="16">
        <f>+C2398/Y2398</f>
        <v>43.560518842581935</v>
      </c>
      <c r="AA2398" s="17">
        <v>46135</v>
      </c>
      <c r="AB2398" s="18" t="str">
        <f>TEXT(AA2398,"00000")</f>
        <v>46135</v>
      </c>
      <c r="AC2398" s="19">
        <v>46</v>
      </c>
      <c r="AD2398" s="19">
        <v>135</v>
      </c>
      <c r="AE2398" s="27" t="s">
        <v>3407</v>
      </c>
      <c r="AF2398" s="21"/>
      <c r="AG2398" s="24" t="s">
        <v>3408</v>
      </c>
      <c r="AH2398" s="19"/>
      <c r="AI2398" s="24" t="s">
        <v>53</v>
      </c>
      <c r="AJ2398" s="24"/>
      <c r="AK2398" s="24"/>
      <c r="AL2398" s="24"/>
      <c r="AM2398" s="29" t="s">
        <v>44</v>
      </c>
      <c r="AN2398" s="37">
        <v>22438</v>
      </c>
      <c r="AO2398" s="37">
        <v>35</v>
      </c>
      <c r="AP2398" s="37">
        <v>15152</v>
      </c>
      <c r="AQ2398" s="37">
        <v>675.27888888888901</v>
      </c>
      <c r="AR2398" s="37">
        <v>2585</v>
      </c>
      <c r="AS2398" s="37">
        <v>115.20888888888901</v>
      </c>
      <c r="AV2398" s="37">
        <v>4880</v>
      </c>
      <c r="AW2398" s="37">
        <v>217.49</v>
      </c>
      <c r="AX2398" s="37">
        <v>7392</v>
      </c>
      <c r="AY2398" s="37">
        <v>329.43888888888898</v>
      </c>
      <c r="BB2398" s="37">
        <v>3</v>
      </c>
      <c r="BC2398" s="37">
        <v>0.13</v>
      </c>
      <c r="BJ2398" s="37">
        <v>0</v>
      </c>
      <c r="BK2398" s="37">
        <v>0</v>
      </c>
      <c r="BL2398" s="37">
        <v>292</v>
      </c>
      <c r="BM2398" s="37">
        <v>13.008888888888899</v>
      </c>
      <c r="BV2398" s="37">
        <v>0</v>
      </c>
      <c r="BW2398" s="37">
        <v>0</v>
      </c>
      <c r="CH2398" s="37">
        <v>0</v>
      </c>
      <c r="CI2398" s="37">
        <v>0</v>
      </c>
    </row>
    <row r="2399" spans="1:89" x14ac:dyDescent="0.25">
      <c r="A2399" s="10" t="s">
        <v>3347</v>
      </c>
      <c r="B2399" s="10" t="s">
        <v>3409</v>
      </c>
      <c r="C2399" s="11">
        <v>2803</v>
      </c>
      <c r="D2399" s="10" t="s">
        <v>5</v>
      </c>
      <c r="E2399" s="12">
        <v>352</v>
      </c>
      <c r="F2399" s="12">
        <v>368</v>
      </c>
      <c r="G2399" s="12">
        <v>766</v>
      </c>
      <c r="H2399" s="13">
        <f>+E2399/G2399</f>
        <v>0.45953002610966059</v>
      </c>
      <c r="I2399" s="13">
        <f>+F2399/G2399</f>
        <v>0.48041775456919061</v>
      </c>
      <c r="J2399" s="12">
        <f>+E2399-F2399</f>
        <v>-16</v>
      </c>
      <c r="K2399" s="12">
        <f>+F2399-E2399</f>
        <v>16</v>
      </c>
      <c r="L2399" s="13">
        <f>+H2399-I2399</f>
        <v>-2.0887728459530019E-2</v>
      </c>
      <c r="M2399" s="13">
        <f>+I2399-H2399</f>
        <v>2.0887728459530019E-2</v>
      </c>
      <c r="N2399" s="12">
        <v>439</v>
      </c>
      <c r="O2399" s="12">
        <v>314</v>
      </c>
      <c r="P2399" s="12">
        <v>761</v>
      </c>
      <c r="Q2399" s="13">
        <f>+N2399/P2399</f>
        <v>0.57687253613666234</v>
      </c>
      <c r="R2399" s="13">
        <f>+O2399/P2399</f>
        <v>0.41261498028909332</v>
      </c>
      <c r="S2399" s="12">
        <f>+N2399-O2399</f>
        <v>125</v>
      </c>
      <c r="T2399" s="13">
        <f>+Q2399-R2399</f>
        <v>0.16425755584756901</v>
      </c>
      <c r="U2399" s="14">
        <f>+E2399-N2399</f>
        <v>-87</v>
      </c>
      <c r="V2399" s="14">
        <f>+F2399-O2399</f>
        <v>54</v>
      </c>
      <c r="W2399" s="13">
        <f>+H2399-Q2399</f>
        <v>-0.11734251002700175</v>
      </c>
      <c r="X2399" s="13">
        <f>+I2399-R2399</f>
        <v>6.7802774280097289E-2</v>
      </c>
      <c r="Y2399" s="15">
        <v>1961.27</v>
      </c>
      <c r="Z2399" s="16">
        <f>+C2399/Y2399</f>
        <v>1.4291759931065076</v>
      </c>
      <c r="AA2399" s="17">
        <v>46137</v>
      </c>
      <c r="AB2399" s="18" t="str">
        <f>TEXT(AA2399,"00000")</f>
        <v>46137</v>
      </c>
      <c r="AC2399" s="19">
        <v>46</v>
      </c>
      <c r="AD2399" s="19">
        <v>137</v>
      </c>
      <c r="AE2399" s="27"/>
      <c r="AF2399" s="21"/>
      <c r="AG2399" s="24"/>
      <c r="AH2399" s="28"/>
      <c r="AI2399" s="24"/>
      <c r="AJ2399" s="24"/>
      <c r="AK2399" s="24"/>
      <c r="AL2399" s="24"/>
      <c r="AM2399" s="29" t="s">
        <v>62</v>
      </c>
      <c r="AN2399" s="37">
        <v>2801</v>
      </c>
      <c r="AO2399" s="37">
        <v>15</v>
      </c>
      <c r="AP2399" s="37">
        <v>1201</v>
      </c>
      <c r="AQ2399" s="37">
        <v>428.77888888888901</v>
      </c>
      <c r="AR2399" s="37">
        <v>81</v>
      </c>
      <c r="AS2399" s="37">
        <v>28.92</v>
      </c>
      <c r="AV2399" s="37">
        <v>390</v>
      </c>
      <c r="AW2399" s="37">
        <v>139.24</v>
      </c>
      <c r="AX2399" s="37">
        <v>515</v>
      </c>
      <c r="AY2399" s="37">
        <v>183.86</v>
      </c>
      <c r="BB2399" s="37">
        <v>24</v>
      </c>
      <c r="BC2399" s="37">
        <v>8.57</v>
      </c>
      <c r="BJ2399" s="37">
        <v>0</v>
      </c>
      <c r="BK2399" s="37">
        <v>0</v>
      </c>
      <c r="BL2399" s="37">
        <v>191</v>
      </c>
      <c r="BM2399" s="37">
        <v>68.188888888888897</v>
      </c>
      <c r="BV2399" s="37">
        <v>0</v>
      </c>
      <c r="BW2399" s="37">
        <v>0</v>
      </c>
      <c r="CH2399" s="37">
        <v>0</v>
      </c>
      <c r="CI2399" s="37">
        <v>0</v>
      </c>
    </row>
    <row r="2400" spans="1:89" x14ac:dyDescent="0.25">
      <c r="A2400" s="10" t="s">
        <v>3410</v>
      </c>
      <c r="B2400" s="10" t="s">
        <v>1426</v>
      </c>
      <c r="C2400" s="11">
        <v>75749</v>
      </c>
      <c r="D2400" s="10" t="s">
        <v>5</v>
      </c>
      <c r="E2400" s="12">
        <v>9010</v>
      </c>
      <c r="F2400" s="12">
        <v>19201</v>
      </c>
      <c r="G2400" s="12">
        <v>29723</v>
      </c>
      <c r="H2400" s="13">
        <f>+E2400/G2400</f>
        <v>0.30313225448306025</v>
      </c>
      <c r="I2400" s="13">
        <f>+F2400/G2400</f>
        <v>0.64599804864919419</v>
      </c>
      <c r="J2400" s="12">
        <f>+E2400-F2400</f>
        <v>-10191</v>
      </c>
      <c r="K2400" s="12">
        <f>+F2400-E2400</f>
        <v>10191</v>
      </c>
      <c r="L2400" s="13">
        <f>+H2400-I2400</f>
        <v>-0.34286579416613394</v>
      </c>
      <c r="M2400" s="13">
        <f>+I2400-H2400</f>
        <v>0.34286579416613394</v>
      </c>
      <c r="N2400" s="12">
        <v>10112</v>
      </c>
      <c r="O2400" s="12">
        <v>18941</v>
      </c>
      <c r="P2400" s="12">
        <v>29621</v>
      </c>
      <c r="Q2400" s="13">
        <f>+N2400/P2400</f>
        <v>0.34137942675804328</v>
      </c>
      <c r="R2400" s="13">
        <f>+O2400/P2400</f>
        <v>0.63944498835285779</v>
      </c>
      <c r="S2400" s="12">
        <f>+N2400-O2400</f>
        <v>-8829</v>
      </c>
      <c r="T2400" s="13">
        <f>+Q2400-R2400</f>
        <v>-0.29806556159481451</v>
      </c>
      <c r="U2400" s="14">
        <f>+E2400-N2400</f>
        <v>-1102</v>
      </c>
      <c r="V2400" s="14">
        <f>+F2400-O2400</f>
        <v>260</v>
      </c>
      <c r="W2400" s="13">
        <f>+H2400-Q2400</f>
        <v>-3.8247172274983032E-2</v>
      </c>
      <c r="X2400" s="13">
        <f>+I2400-R2400</f>
        <v>6.5530602963363993E-3</v>
      </c>
      <c r="Y2400" s="15">
        <v>337.16</v>
      </c>
      <c r="Z2400" s="16">
        <f>+C2400/Y2400</f>
        <v>224.6678135010084</v>
      </c>
      <c r="AA2400" s="17">
        <v>47001</v>
      </c>
      <c r="AB2400" s="18" t="str">
        <f>TEXT(AA2400,"00000")</f>
        <v>47001</v>
      </c>
      <c r="AC2400" s="19">
        <v>47</v>
      </c>
      <c r="AD2400" s="19">
        <v>1</v>
      </c>
      <c r="AE2400" s="27" t="s">
        <v>3411</v>
      </c>
      <c r="AF2400" s="21" t="s">
        <v>3412</v>
      </c>
      <c r="AG2400" s="24" t="s">
        <v>3413</v>
      </c>
      <c r="AH2400" s="23">
        <v>861424</v>
      </c>
      <c r="AI2400" s="24" t="s">
        <v>43</v>
      </c>
      <c r="AJ2400" s="24" t="s">
        <v>3414</v>
      </c>
      <c r="AK2400" s="24"/>
      <c r="AL2400" s="24"/>
      <c r="AM2400" s="29" t="s">
        <v>44</v>
      </c>
      <c r="AN2400" s="37">
        <v>75129</v>
      </c>
      <c r="AO2400" s="37">
        <v>129</v>
      </c>
      <c r="AP2400" s="37">
        <v>49351</v>
      </c>
      <c r="AQ2400" s="37">
        <v>656.87888888888904</v>
      </c>
      <c r="AR2400" s="37">
        <v>36312</v>
      </c>
      <c r="AS2400" s="37">
        <v>483.32888888888903</v>
      </c>
      <c r="AT2400" s="37">
        <v>810</v>
      </c>
      <c r="AU2400" s="37">
        <v>10.778888888888901</v>
      </c>
      <c r="AV2400" s="37">
        <v>7220</v>
      </c>
      <c r="AW2400" s="37">
        <v>96.098888888888894</v>
      </c>
      <c r="AX2400" s="37">
        <v>3295</v>
      </c>
      <c r="AY2400" s="37">
        <v>43.858888888888899</v>
      </c>
      <c r="AZ2400" s="37">
        <v>280</v>
      </c>
      <c r="BA2400" s="37">
        <v>3.73</v>
      </c>
      <c r="BB2400" s="37">
        <v>12</v>
      </c>
      <c r="BC2400" s="37">
        <v>0.16</v>
      </c>
      <c r="BJ2400" s="37">
        <v>0</v>
      </c>
      <c r="BK2400" s="37">
        <v>0</v>
      </c>
      <c r="BL2400" s="37">
        <v>1099</v>
      </c>
      <c r="BM2400" s="37">
        <v>14.63</v>
      </c>
      <c r="BV2400" s="37">
        <v>0</v>
      </c>
      <c r="BW2400" s="37">
        <v>0</v>
      </c>
      <c r="CH2400" s="37">
        <v>0</v>
      </c>
      <c r="CI2400" s="37">
        <v>0</v>
      </c>
      <c r="CJ2400" s="37">
        <v>323</v>
      </c>
      <c r="CK2400" s="37">
        <v>4.2988888888888903</v>
      </c>
    </row>
    <row r="2401" spans="1:89" x14ac:dyDescent="0.25">
      <c r="A2401" s="10" t="s">
        <v>3410</v>
      </c>
      <c r="B2401" s="10" t="s">
        <v>3177</v>
      </c>
      <c r="C2401" s="11">
        <v>47183</v>
      </c>
      <c r="D2401" s="10" t="s">
        <v>5</v>
      </c>
      <c r="E2401" s="12">
        <v>3384</v>
      </c>
      <c r="F2401" s="12">
        <v>11455</v>
      </c>
      <c r="G2401" s="12">
        <v>15300</v>
      </c>
      <c r="H2401" s="13">
        <f>+E2401/G2401</f>
        <v>0.22117647058823531</v>
      </c>
      <c r="I2401" s="13">
        <f>+F2401/G2401</f>
        <v>0.74869281045751634</v>
      </c>
      <c r="J2401" s="12">
        <f>+E2401-F2401</f>
        <v>-8071</v>
      </c>
      <c r="K2401" s="12">
        <f>+F2401-E2401</f>
        <v>8071</v>
      </c>
      <c r="L2401" s="13">
        <f>+H2401-I2401</f>
        <v>-0.52751633986928104</v>
      </c>
      <c r="M2401" s="13">
        <f>+I2401-H2401</f>
        <v>0.52751633986928104</v>
      </c>
      <c r="N2401" s="12">
        <v>4207</v>
      </c>
      <c r="O2401" s="12">
        <v>10026</v>
      </c>
      <c r="P2401" s="12">
        <v>14433</v>
      </c>
      <c r="Q2401" s="13">
        <f>+N2401/P2401</f>
        <v>0.29148479179657727</v>
      </c>
      <c r="R2401" s="13">
        <f>+O2401/P2401</f>
        <v>0.69465807524423195</v>
      </c>
      <c r="S2401" s="12">
        <f>+N2401-O2401</f>
        <v>-5819</v>
      </c>
      <c r="T2401" s="13">
        <f>+Q2401-R2401</f>
        <v>-0.40317328344765468</v>
      </c>
      <c r="U2401" s="14">
        <f>+E2401-N2401</f>
        <v>-823</v>
      </c>
      <c r="V2401" s="14">
        <f>+F2401-O2401</f>
        <v>1429</v>
      </c>
      <c r="W2401" s="13">
        <f>+H2401-Q2401</f>
        <v>-7.0308321208341962E-2</v>
      </c>
      <c r="X2401" s="13">
        <f>+I2401-R2401</f>
        <v>5.4034735213284391E-2</v>
      </c>
      <c r="Y2401" s="15">
        <v>473.64</v>
      </c>
      <c r="Z2401" s="16">
        <f>+C2401/Y2401</f>
        <v>99.617853221856265</v>
      </c>
      <c r="AA2401" s="17">
        <v>47003</v>
      </c>
      <c r="AB2401" s="18" t="str">
        <f>TEXT(AA2401,"00000")</f>
        <v>47003</v>
      </c>
      <c r="AC2401" s="19">
        <v>47</v>
      </c>
      <c r="AD2401" s="19">
        <v>3</v>
      </c>
      <c r="AE2401" s="27" t="s">
        <v>3415</v>
      </c>
      <c r="AF2401" s="21" t="s">
        <v>3416</v>
      </c>
      <c r="AG2401" s="24" t="s">
        <v>3417</v>
      </c>
      <c r="AH2401" s="19"/>
      <c r="AI2401" s="24" t="s">
        <v>53</v>
      </c>
      <c r="AJ2401" s="24" t="s">
        <v>3418</v>
      </c>
      <c r="AK2401" s="24"/>
      <c r="AL2401" s="24"/>
      <c r="AM2401" s="29" t="s">
        <v>44</v>
      </c>
      <c r="AN2401" s="37">
        <v>45058</v>
      </c>
      <c r="AO2401" s="37">
        <v>102</v>
      </c>
      <c r="AP2401" s="37">
        <v>20125</v>
      </c>
      <c r="AQ2401" s="37">
        <v>446.64888888888902</v>
      </c>
      <c r="AR2401" s="37">
        <v>14794</v>
      </c>
      <c r="AS2401" s="37">
        <v>328.32888888888903</v>
      </c>
      <c r="AT2401" s="37">
        <v>607</v>
      </c>
      <c r="AU2401" s="37">
        <v>13.47</v>
      </c>
      <c r="AV2401" s="37">
        <v>3449</v>
      </c>
      <c r="AW2401" s="37">
        <v>76.548888888888897</v>
      </c>
      <c r="AX2401" s="37">
        <v>900</v>
      </c>
      <c r="AY2401" s="37">
        <v>19.968888888888898</v>
      </c>
      <c r="BB2401" s="37">
        <v>20</v>
      </c>
      <c r="BC2401" s="37">
        <v>0.44</v>
      </c>
      <c r="BJ2401" s="37">
        <v>0</v>
      </c>
      <c r="BK2401" s="37">
        <v>0</v>
      </c>
      <c r="BL2401" s="37">
        <v>355</v>
      </c>
      <c r="BM2401" s="37">
        <v>7.88</v>
      </c>
      <c r="BV2401" s="37">
        <v>0</v>
      </c>
      <c r="BW2401" s="37">
        <v>0</v>
      </c>
      <c r="CH2401" s="37">
        <v>0</v>
      </c>
      <c r="CI2401" s="37">
        <v>0</v>
      </c>
    </row>
    <row r="2402" spans="1:89" x14ac:dyDescent="0.25">
      <c r="A2402" s="10" t="s">
        <v>3410</v>
      </c>
      <c r="B2402" s="10" t="s">
        <v>229</v>
      </c>
      <c r="C2402" s="11">
        <v>16129</v>
      </c>
      <c r="D2402" s="10" t="s">
        <v>5</v>
      </c>
      <c r="E2402" s="12">
        <v>1474</v>
      </c>
      <c r="F2402" s="12">
        <v>4715</v>
      </c>
      <c r="G2402" s="12">
        <v>6322</v>
      </c>
      <c r="H2402" s="13">
        <f>+E2402/G2402</f>
        <v>0.23315406516925025</v>
      </c>
      <c r="I2402" s="13">
        <f>+F2402/G2402</f>
        <v>0.74580828851629233</v>
      </c>
      <c r="J2402" s="12">
        <f>+E2402-F2402</f>
        <v>-3241</v>
      </c>
      <c r="K2402" s="12">
        <f>+F2402-E2402</f>
        <v>3241</v>
      </c>
      <c r="L2402" s="13">
        <f>+H2402-I2402</f>
        <v>-0.51265422334704214</v>
      </c>
      <c r="M2402" s="13">
        <f>+I2402-H2402</f>
        <v>0.51265422334704214</v>
      </c>
      <c r="N2402" s="12">
        <v>2255</v>
      </c>
      <c r="O2402" s="12">
        <v>3850</v>
      </c>
      <c r="P2402" s="12">
        <v>6223</v>
      </c>
      <c r="Q2402" s="13">
        <f>+N2402/P2402</f>
        <v>0.36236541860838822</v>
      </c>
      <c r="R2402" s="13">
        <f>+O2402/P2402</f>
        <v>0.6186726659167604</v>
      </c>
      <c r="S2402" s="12">
        <f>+N2402-O2402</f>
        <v>-1595</v>
      </c>
      <c r="T2402" s="13">
        <f>+Q2402-R2402</f>
        <v>-0.25630724730837218</v>
      </c>
      <c r="U2402" s="14">
        <f>+E2402-N2402</f>
        <v>-781</v>
      </c>
      <c r="V2402" s="14">
        <f>+F2402-O2402</f>
        <v>865</v>
      </c>
      <c r="W2402" s="13">
        <f>+H2402-Q2402</f>
        <v>-0.12921135343913798</v>
      </c>
      <c r="X2402" s="13">
        <f>+I2402-R2402</f>
        <v>0.12713562259953193</v>
      </c>
      <c r="Y2402" s="15">
        <v>394.14</v>
      </c>
      <c r="Z2402" s="16">
        <f>+C2402/Y2402</f>
        <v>40.922007408535038</v>
      </c>
      <c r="AA2402" s="17">
        <v>47005</v>
      </c>
      <c r="AB2402" s="18" t="str">
        <f>TEXT(AA2402,"00000")</f>
        <v>47005</v>
      </c>
      <c r="AC2402" s="19">
        <v>47</v>
      </c>
      <c r="AD2402" s="19">
        <v>5</v>
      </c>
      <c r="AE2402" s="27"/>
      <c r="AF2402" s="21"/>
      <c r="AG2402" s="24"/>
      <c r="AH2402" s="28"/>
      <c r="AI2402" s="24"/>
      <c r="AJ2402" s="24"/>
      <c r="AK2402" s="24"/>
      <c r="AL2402" s="24"/>
      <c r="AM2402" s="29" t="s">
        <v>62</v>
      </c>
      <c r="AN2402" s="37">
        <v>16489</v>
      </c>
      <c r="AO2402" s="37">
        <v>56</v>
      </c>
      <c r="AP2402" s="37">
        <v>8772</v>
      </c>
      <c r="AQ2402" s="37">
        <v>531.99</v>
      </c>
      <c r="AR2402" s="37">
        <v>6685</v>
      </c>
      <c r="AS2402" s="37">
        <v>405.42</v>
      </c>
      <c r="AT2402" s="37">
        <v>295</v>
      </c>
      <c r="AU2402" s="37">
        <v>17.89</v>
      </c>
      <c r="AV2402" s="37">
        <v>1579</v>
      </c>
      <c r="AW2402" s="37">
        <v>95.76</v>
      </c>
      <c r="AX2402" s="37">
        <v>212</v>
      </c>
      <c r="AY2402" s="37">
        <v>12.858888888888901</v>
      </c>
      <c r="BB2402" s="37">
        <v>1</v>
      </c>
      <c r="BC2402" s="37">
        <v>5.88888888888889E-2</v>
      </c>
      <c r="BJ2402" s="37">
        <v>0</v>
      </c>
      <c r="BK2402" s="37">
        <v>0</v>
      </c>
      <c r="BV2402" s="37">
        <v>0</v>
      </c>
      <c r="BW2402" s="37">
        <v>0</v>
      </c>
      <c r="CH2402" s="37">
        <v>0</v>
      </c>
      <c r="CI2402" s="37">
        <v>0</v>
      </c>
    </row>
    <row r="2403" spans="1:89" x14ac:dyDescent="0.25">
      <c r="A2403" s="10" t="s">
        <v>3410</v>
      </c>
      <c r="B2403" s="10" t="s">
        <v>3419</v>
      </c>
      <c r="C2403" s="11">
        <v>14502</v>
      </c>
      <c r="D2403" s="10" t="s">
        <v>5</v>
      </c>
      <c r="E2403" s="12">
        <v>896</v>
      </c>
      <c r="F2403" s="12">
        <v>3621</v>
      </c>
      <c r="G2403" s="12">
        <v>4650</v>
      </c>
      <c r="H2403" s="13">
        <f>+E2403/G2403</f>
        <v>0.19268817204301075</v>
      </c>
      <c r="I2403" s="13">
        <f>+F2403/G2403</f>
        <v>0.77870967741935482</v>
      </c>
      <c r="J2403" s="12">
        <f>+E2403-F2403</f>
        <v>-2725</v>
      </c>
      <c r="K2403" s="12">
        <f>+F2403-E2403</f>
        <v>2725</v>
      </c>
      <c r="L2403" s="13">
        <f>+H2403-I2403</f>
        <v>-0.58602150537634401</v>
      </c>
      <c r="M2403" s="13">
        <f>+I2403-H2403</f>
        <v>0.58602150537634401</v>
      </c>
      <c r="N2403" s="12">
        <v>1267</v>
      </c>
      <c r="O2403" s="12">
        <v>3022</v>
      </c>
      <c r="P2403" s="12">
        <v>4359</v>
      </c>
      <c r="Q2403" s="13">
        <f>+N2403/P2403</f>
        <v>0.29066299610002294</v>
      </c>
      <c r="R2403" s="13">
        <f>+O2403/P2403</f>
        <v>0.69327827483367743</v>
      </c>
      <c r="S2403" s="12">
        <f>+N2403-O2403</f>
        <v>-1755</v>
      </c>
      <c r="T2403" s="13">
        <f>+Q2403-R2403</f>
        <v>-0.40261527873365449</v>
      </c>
      <c r="U2403" s="14">
        <f>+E2403-N2403</f>
        <v>-371</v>
      </c>
      <c r="V2403" s="14">
        <f>+F2403-O2403</f>
        <v>599</v>
      </c>
      <c r="W2403" s="13">
        <f>+H2403-Q2403</f>
        <v>-9.7974824057012189E-2</v>
      </c>
      <c r="X2403" s="13">
        <f>+I2403-R2403</f>
        <v>8.5431402585677385E-2</v>
      </c>
      <c r="Y2403" s="15">
        <v>406.43</v>
      </c>
      <c r="Z2403" s="16">
        <f>+C2403/Y2403</f>
        <v>35.681421154934426</v>
      </c>
      <c r="AA2403" s="17">
        <v>47007</v>
      </c>
      <c r="AB2403" s="18" t="str">
        <f>TEXT(AA2403,"00000")</f>
        <v>47007</v>
      </c>
      <c r="AC2403" s="19">
        <v>47</v>
      </c>
      <c r="AD2403" s="19">
        <v>7</v>
      </c>
      <c r="AE2403" s="27"/>
      <c r="AF2403" s="21"/>
      <c r="AG2403" s="24"/>
      <c r="AH2403" s="28"/>
      <c r="AI2403" s="24"/>
      <c r="AJ2403" s="24"/>
      <c r="AK2403" s="24"/>
      <c r="AL2403" s="24"/>
      <c r="AM2403" s="29" t="s">
        <v>62</v>
      </c>
      <c r="AN2403" s="37">
        <v>12876</v>
      </c>
      <c r="AO2403" s="37">
        <v>31</v>
      </c>
      <c r="AP2403" s="37">
        <v>2921</v>
      </c>
      <c r="AQ2403" s="37">
        <v>226.86</v>
      </c>
      <c r="AR2403" s="37">
        <v>2424</v>
      </c>
      <c r="AS2403" s="37">
        <v>188.258888888889</v>
      </c>
      <c r="AT2403" s="37">
        <v>119</v>
      </c>
      <c r="AU2403" s="37">
        <v>9.24</v>
      </c>
      <c r="AV2403" s="37">
        <v>376</v>
      </c>
      <c r="AW2403" s="37">
        <v>29.198888888888899</v>
      </c>
      <c r="BB2403" s="37">
        <v>2</v>
      </c>
      <c r="BC2403" s="37">
        <v>0.16</v>
      </c>
      <c r="BJ2403" s="37">
        <v>0</v>
      </c>
      <c r="BK2403" s="37">
        <v>0</v>
      </c>
      <c r="BV2403" s="37">
        <v>0</v>
      </c>
      <c r="BW2403" s="37">
        <v>0</v>
      </c>
      <c r="CH2403" s="37">
        <v>0</v>
      </c>
      <c r="CI2403" s="37">
        <v>0</v>
      </c>
    </row>
    <row r="2404" spans="1:89" x14ac:dyDescent="0.25">
      <c r="A2404" s="10" t="s">
        <v>3410</v>
      </c>
      <c r="B2404" s="10" t="s">
        <v>60</v>
      </c>
      <c r="C2404" s="11">
        <v>127253</v>
      </c>
      <c r="D2404" s="10" t="s">
        <v>5</v>
      </c>
      <c r="E2404" s="12">
        <v>12085</v>
      </c>
      <c r="F2404" s="12">
        <v>37385</v>
      </c>
      <c r="G2404" s="12">
        <v>51849</v>
      </c>
      <c r="H2404" s="13">
        <f>+E2404/G2404</f>
        <v>0.23308067658006903</v>
      </c>
      <c r="I2404" s="13">
        <f>+F2404/G2404</f>
        <v>0.72103608555613419</v>
      </c>
      <c r="J2404" s="12">
        <f>+E2404-F2404</f>
        <v>-25300</v>
      </c>
      <c r="K2404" s="12">
        <f>+F2404-E2404</f>
        <v>25300</v>
      </c>
      <c r="L2404" s="13">
        <f>+H2404-I2404</f>
        <v>-0.48795540897606515</v>
      </c>
      <c r="M2404" s="13">
        <f>+I2404-H2404</f>
        <v>0.48795540897606515</v>
      </c>
      <c r="N2404" s="12">
        <v>12925</v>
      </c>
      <c r="O2404" s="12">
        <v>35417</v>
      </c>
      <c r="P2404" s="12">
        <v>49200</v>
      </c>
      <c r="Q2404" s="13">
        <f>+N2404/P2404</f>
        <v>0.26270325203252032</v>
      </c>
      <c r="R2404" s="13">
        <f>+O2404/P2404</f>
        <v>0.71985772357723576</v>
      </c>
      <c r="S2404" s="12">
        <f>+N2404-O2404</f>
        <v>-22492</v>
      </c>
      <c r="T2404" s="13">
        <f>+Q2404-R2404</f>
        <v>-0.45715447154471545</v>
      </c>
      <c r="U2404" s="14">
        <f>+E2404-N2404</f>
        <v>-840</v>
      </c>
      <c r="V2404" s="14">
        <f>+F2404-O2404</f>
        <v>1968</v>
      </c>
      <c r="W2404" s="13">
        <f>+H2404-Q2404</f>
        <v>-2.9622575452451283E-2</v>
      </c>
      <c r="X2404" s="13">
        <f>+I2404-R2404</f>
        <v>1.1783619788984234E-3</v>
      </c>
      <c r="Y2404" s="15">
        <v>558.71</v>
      </c>
      <c r="Z2404" s="16">
        <f>+C2404/Y2404</f>
        <v>227.76216641907249</v>
      </c>
      <c r="AA2404" s="17">
        <v>47009</v>
      </c>
      <c r="AB2404" s="18" t="str">
        <f>TEXT(AA2404,"00000")</f>
        <v>47009</v>
      </c>
      <c r="AC2404" s="19">
        <v>47</v>
      </c>
      <c r="AD2404" s="19">
        <v>9</v>
      </c>
      <c r="AE2404" s="27" t="s">
        <v>3411</v>
      </c>
      <c r="AF2404" s="21" t="s">
        <v>3412</v>
      </c>
      <c r="AG2404" s="24" t="s">
        <v>3413</v>
      </c>
      <c r="AH2404" s="23">
        <v>861424</v>
      </c>
      <c r="AI2404" s="24" t="s">
        <v>43</v>
      </c>
      <c r="AJ2404" s="24" t="s">
        <v>3414</v>
      </c>
      <c r="AK2404" s="24"/>
      <c r="AL2404" s="24"/>
      <c r="AM2404" s="29" t="s">
        <v>44</v>
      </c>
      <c r="AN2404" s="37">
        <v>123010</v>
      </c>
      <c r="AO2404" s="37">
        <v>186</v>
      </c>
      <c r="AP2404" s="37">
        <v>70799</v>
      </c>
      <c r="AQ2404" s="37">
        <v>575.548888888889</v>
      </c>
      <c r="AR2404" s="37">
        <v>53117</v>
      </c>
      <c r="AS2404" s="37">
        <v>431.81</v>
      </c>
      <c r="AT2404" s="37">
        <v>891</v>
      </c>
      <c r="AU2404" s="37">
        <v>7.24</v>
      </c>
      <c r="AV2404" s="37">
        <v>12736</v>
      </c>
      <c r="AW2404" s="37">
        <v>103.54</v>
      </c>
      <c r="AX2404" s="37">
        <v>3221</v>
      </c>
      <c r="AY2404" s="37">
        <v>26.178888888888899</v>
      </c>
      <c r="BB2404" s="37">
        <v>21</v>
      </c>
      <c r="BC2404" s="37">
        <v>0.17</v>
      </c>
      <c r="BJ2404" s="37">
        <v>0</v>
      </c>
      <c r="BK2404" s="37">
        <v>0</v>
      </c>
      <c r="BL2404" s="37">
        <v>730</v>
      </c>
      <c r="BM2404" s="37">
        <v>5.9288888888888902</v>
      </c>
      <c r="BV2404" s="37">
        <v>0</v>
      </c>
      <c r="BW2404" s="37">
        <v>0</v>
      </c>
      <c r="CH2404" s="37">
        <v>0</v>
      </c>
      <c r="CI2404" s="37">
        <v>0</v>
      </c>
      <c r="CJ2404" s="37">
        <v>83</v>
      </c>
      <c r="CK2404" s="37">
        <v>0.67</v>
      </c>
    </row>
    <row r="2405" spans="1:89" x14ac:dyDescent="0.25">
      <c r="A2405" s="10" t="s">
        <v>3410</v>
      </c>
      <c r="B2405" s="10" t="s">
        <v>235</v>
      </c>
      <c r="C2405" s="11">
        <v>104091</v>
      </c>
      <c r="D2405" s="10" t="s">
        <v>5</v>
      </c>
      <c r="E2405" s="12">
        <v>7070</v>
      </c>
      <c r="F2405" s="12">
        <v>29761</v>
      </c>
      <c r="G2405" s="12">
        <v>38392</v>
      </c>
      <c r="H2405" s="13">
        <f>+E2405/G2405</f>
        <v>0.18415294853094394</v>
      </c>
      <c r="I2405" s="13">
        <f>+F2405/G2405</f>
        <v>0.77518753907063975</v>
      </c>
      <c r="J2405" s="12">
        <f>+E2405-F2405</f>
        <v>-22691</v>
      </c>
      <c r="K2405" s="12">
        <f>+F2405-E2405</f>
        <v>22691</v>
      </c>
      <c r="L2405" s="13">
        <f>+H2405-I2405</f>
        <v>-0.59103459053969587</v>
      </c>
      <c r="M2405" s="13">
        <f>+I2405-H2405</f>
        <v>0.59103459053969587</v>
      </c>
      <c r="N2405" s="12">
        <v>8035</v>
      </c>
      <c r="O2405" s="12">
        <v>27417</v>
      </c>
      <c r="P2405" s="12">
        <v>35956</v>
      </c>
      <c r="Q2405" s="13">
        <f>+N2405/P2405</f>
        <v>0.22346757147624874</v>
      </c>
      <c r="R2405" s="13">
        <f>+O2405/P2405</f>
        <v>0.76251529647346761</v>
      </c>
      <c r="S2405" s="12">
        <f>+N2405-O2405</f>
        <v>-19382</v>
      </c>
      <c r="T2405" s="13">
        <f>+Q2405-R2405</f>
        <v>-0.53904772499721887</v>
      </c>
      <c r="U2405" s="14">
        <f>+E2405-N2405</f>
        <v>-965</v>
      </c>
      <c r="V2405" s="14">
        <f>+F2405-O2405</f>
        <v>2344</v>
      </c>
      <c r="W2405" s="13">
        <f>+H2405-Q2405</f>
        <v>-3.93146229453048E-2</v>
      </c>
      <c r="X2405" s="13">
        <f>+I2405-R2405</f>
        <v>1.2672242597172145E-2</v>
      </c>
      <c r="Y2405" s="15">
        <v>328.76</v>
      </c>
      <c r="Z2405" s="16">
        <f>+C2405/Y2405</f>
        <v>316.61698503467574</v>
      </c>
      <c r="AA2405" s="17">
        <v>47011</v>
      </c>
      <c r="AB2405" s="18" t="str">
        <f>TEXT(AA2405,"00000")</f>
        <v>47011</v>
      </c>
      <c r="AC2405" s="19">
        <v>47</v>
      </c>
      <c r="AD2405" s="19">
        <v>11</v>
      </c>
      <c r="AE2405" s="27" t="s">
        <v>3420</v>
      </c>
      <c r="AF2405" s="21" t="s">
        <v>128</v>
      </c>
      <c r="AG2405" s="24" t="s">
        <v>3421</v>
      </c>
      <c r="AH2405" s="23">
        <v>120864</v>
      </c>
      <c r="AI2405" s="24" t="s">
        <v>43</v>
      </c>
      <c r="AJ2405" s="24" t="s">
        <v>130</v>
      </c>
      <c r="AK2405" s="24"/>
      <c r="AL2405" s="24"/>
      <c r="AM2405" s="29" t="s">
        <v>44</v>
      </c>
      <c r="AN2405" s="37">
        <v>98963</v>
      </c>
      <c r="AO2405" s="37">
        <v>179</v>
      </c>
      <c r="AP2405" s="37">
        <v>59798</v>
      </c>
      <c r="AQ2405" s="37">
        <v>604.25</v>
      </c>
      <c r="AR2405" s="37">
        <v>51000</v>
      </c>
      <c r="AS2405" s="37">
        <v>515.34</v>
      </c>
      <c r="AT2405" s="37">
        <v>425</v>
      </c>
      <c r="AU2405" s="37">
        <v>4.29</v>
      </c>
      <c r="AV2405" s="37">
        <v>6000</v>
      </c>
      <c r="AW2405" s="37">
        <v>60.63</v>
      </c>
      <c r="AX2405" s="37">
        <v>1863</v>
      </c>
      <c r="AY2405" s="37">
        <v>18.828888888888901</v>
      </c>
      <c r="BB2405" s="37">
        <v>4</v>
      </c>
      <c r="BC2405" s="37">
        <v>0.04</v>
      </c>
      <c r="BJ2405" s="37">
        <v>0</v>
      </c>
      <c r="BK2405" s="37">
        <v>0</v>
      </c>
      <c r="BL2405" s="37">
        <v>506</v>
      </c>
      <c r="BM2405" s="37">
        <v>5.1100000000000003</v>
      </c>
      <c r="BV2405" s="37">
        <v>0</v>
      </c>
      <c r="BW2405" s="37">
        <v>0</v>
      </c>
      <c r="CH2405" s="37">
        <v>0</v>
      </c>
      <c r="CI2405" s="37">
        <v>0</v>
      </c>
    </row>
    <row r="2406" spans="1:89" x14ac:dyDescent="0.25">
      <c r="A2406" s="10" t="s">
        <v>3410</v>
      </c>
      <c r="B2406" s="10" t="s">
        <v>1580</v>
      </c>
      <c r="C2406" s="11">
        <v>39752</v>
      </c>
      <c r="D2406" s="10" t="s">
        <v>5</v>
      </c>
      <c r="E2406" s="12">
        <v>2248</v>
      </c>
      <c r="F2406" s="12">
        <v>9860</v>
      </c>
      <c r="G2406" s="12">
        <v>12504</v>
      </c>
      <c r="H2406" s="13">
        <f>+E2406/G2406</f>
        <v>0.17978246960972488</v>
      </c>
      <c r="I2406" s="13">
        <f>+F2406/G2406</f>
        <v>0.78854766474728089</v>
      </c>
      <c r="J2406" s="12">
        <f>+E2406-F2406</f>
        <v>-7612</v>
      </c>
      <c r="K2406" s="12">
        <f>+F2406-E2406</f>
        <v>7612</v>
      </c>
      <c r="L2406" s="13">
        <f>+H2406-I2406</f>
        <v>-0.608765195137556</v>
      </c>
      <c r="M2406" s="13">
        <f>+I2406-H2406</f>
        <v>0.608765195137556</v>
      </c>
      <c r="N2406" s="12">
        <v>3327</v>
      </c>
      <c r="O2406" s="12">
        <v>8602</v>
      </c>
      <c r="P2406" s="12">
        <v>12097</v>
      </c>
      <c r="Q2406" s="13">
        <f>+N2406/P2406</f>
        <v>0.27502686616516492</v>
      </c>
      <c r="R2406" s="13">
        <f>+O2406/P2406</f>
        <v>0.71108539307266261</v>
      </c>
      <c r="S2406" s="12">
        <f>+N2406-O2406</f>
        <v>-5275</v>
      </c>
      <c r="T2406" s="13">
        <f>+Q2406-R2406</f>
        <v>-0.43605852690749769</v>
      </c>
      <c r="U2406" s="14">
        <f>+E2406-N2406</f>
        <v>-1079</v>
      </c>
      <c r="V2406" s="14">
        <f>+F2406-O2406</f>
        <v>1258</v>
      </c>
      <c r="W2406" s="13">
        <f>+H2406-Q2406</f>
        <v>-9.5244396555440036E-2</v>
      </c>
      <c r="X2406" s="13">
        <f>+I2406-R2406</f>
        <v>7.7462271674618277E-2</v>
      </c>
      <c r="Y2406" s="15">
        <v>480.19</v>
      </c>
      <c r="Z2406" s="16">
        <f>+C2406/Y2406</f>
        <v>82.78389804035902</v>
      </c>
      <c r="AA2406" s="17">
        <v>47013</v>
      </c>
      <c r="AB2406" s="18" t="str">
        <f>TEXT(AA2406,"00000")</f>
        <v>47013</v>
      </c>
      <c r="AC2406" s="19">
        <v>47</v>
      </c>
      <c r="AD2406" s="19">
        <v>13</v>
      </c>
      <c r="AE2406" s="27" t="s">
        <v>3411</v>
      </c>
      <c r="AF2406" s="21" t="s">
        <v>3412</v>
      </c>
      <c r="AG2406" s="24" t="s">
        <v>3413</v>
      </c>
      <c r="AH2406" s="23">
        <v>861424</v>
      </c>
      <c r="AI2406" s="24" t="s">
        <v>43</v>
      </c>
      <c r="AJ2406" s="24" t="s">
        <v>3414</v>
      </c>
      <c r="AK2406" s="24"/>
      <c r="AL2406" s="24"/>
      <c r="AM2406" s="29" t="s">
        <v>59</v>
      </c>
      <c r="AN2406" s="37">
        <v>40716</v>
      </c>
      <c r="AO2406" s="37">
        <v>72</v>
      </c>
      <c r="AP2406" s="37">
        <v>14854</v>
      </c>
      <c r="AQ2406" s="37">
        <v>364.81888888888898</v>
      </c>
      <c r="AR2406" s="37">
        <v>12641</v>
      </c>
      <c r="AS2406" s="37">
        <v>310.47000000000003</v>
      </c>
      <c r="AT2406" s="37">
        <v>481</v>
      </c>
      <c r="AU2406" s="37">
        <v>11.81</v>
      </c>
      <c r="AV2406" s="37">
        <v>1231</v>
      </c>
      <c r="AW2406" s="37">
        <v>30.23</v>
      </c>
      <c r="AX2406" s="37">
        <v>190</v>
      </c>
      <c r="AY2406" s="37">
        <v>4.67</v>
      </c>
      <c r="BJ2406" s="37">
        <v>0</v>
      </c>
      <c r="BK2406" s="37">
        <v>0</v>
      </c>
      <c r="BL2406" s="37">
        <v>311</v>
      </c>
      <c r="BM2406" s="37">
        <v>7.6388888888888902</v>
      </c>
      <c r="BV2406" s="37">
        <v>0</v>
      </c>
      <c r="BW2406" s="37">
        <v>0</v>
      </c>
      <c r="CH2406" s="37">
        <v>0</v>
      </c>
      <c r="CI2406" s="37">
        <v>0</v>
      </c>
    </row>
    <row r="2407" spans="1:89" x14ac:dyDescent="0.25">
      <c r="A2407" s="10" t="s">
        <v>3410</v>
      </c>
      <c r="B2407" s="10" t="s">
        <v>3422</v>
      </c>
      <c r="C2407" s="11">
        <v>13840</v>
      </c>
      <c r="D2407" s="10" t="s">
        <v>5</v>
      </c>
      <c r="E2407" s="12">
        <v>1126</v>
      </c>
      <c r="F2407" s="12">
        <v>4006</v>
      </c>
      <c r="G2407" s="12">
        <v>5299</v>
      </c>
      <c r="H2407" s="13">
        <f>+E2407/G2407</f>
        <v>0.21249292319305529</v>
      </c>
      <c r="I2407" s="13">
        <f>+F2407/G2407</f>
        <v>0.75599169654651821</v>
      </c>
      <c r="J2407" s="12">
        <f>+E2407-F2407</f>
        <v>-2880</v>
      </c>
      <c r="K2407" s="12">
        <f>+F2407-E2407</f>
        <v>2880</v>
      </c>
      <c r="L2407" s="13">
        <f>+H2407-I2407</f>
        <v>-0.54349877335346286</v>
      </c>
      <c r="M2407" s="13">
        <f>+I2407-H2407</f>
        <v>0.54349877335346286</v>
      </c>
      <c r="N2407" s="12">
        <v>1560</v>
      </c>
      <c r="O2407" s="12">
        <v>3308</v>
      </c>
      <c r="P2407" s="12">
        <v>4968</v>
      </c>
      <c r="Q2407" s="13">
        <f>+N2407/P2407</f>
        <v>0.3140096618357488</v>
      </c>
      <c r="R2407" s="13">
        <f>+O2407/P2407</f>
        <v>0.6658615136876006</v>
      </c>
      <c r="S2407" s="12">
        <f>+N2407-O2407</f>
        <v>-1748</v>
      </c>
      <c r="T2407" s="13">
        <f>+Q2407-R2407</f>
        <v>-0.3518518518518518</v>
      </c>
      <c r="U2407" s="14">
        <f>+E2407-N2407</f>
        <v>-434</v>
      </c>
      <c r="V2407" s="14">
        <f>+F2407-O2407</f>
        <v>698</v>
      </c>
      <c r="W2407" s="13">
        <f>+H2407-Q2407</f>
        <v>-0.1015167386426935</v>
      </c>
      <c r="X2407" s="13">
        <f>+I2407-R2407</f>
        <v>9.0130182858917607E-2</v>
      </c>
      <c r="Y2407" s="15">
        <v>265.64</v>
      </c>
      <c r="Z2407" s="16">
        <f>+C2407/Y2407</f>
        <v>52.100587260954676</v>
      </c>
      <c r="AA2407" s="17">
        <v>47015</v>
      </c>
      <c r="AB2407" s="18" t="str">
        <f>TEXT(AA2407,"00000")</f>
        <v>47015</v>
      </c>
      <c r="AC2407" s="19">
        <v>47</v>
      </c>
      <c r="AD2407" s="19">
        <v>15</v>
      </c>
      <c r="AE2407" s="27" t="s">
        <v>3423</v>
      </c>
      <c r="AF2407" s="21" t="s">
        <v>3416</v>
      </c>
      <c r="AG2407" s="24" t="s">
        <v>3424</v>
      </c>
      <c r="AH2407" s="23">
        <v>1830345</v>
      </c>
      <c r="AI2407" s="24" t="s">
        <v>43</v>
      </c>
      <c r="AJ2407" s="24" t="s">
        <v>3418</v>
      </c>
      <c r="AK2407" s="24"/>
      <c r="AL2407" s="24"/>
      <c r="AM2407" s="29" t="s">
        <v>59</v>
      </c>
      <c r="AN2407" s="37">
        <v>13801</v>
      </c>
      <c r="AO2407" s="37">
        <v>48</v>
      </c>
      <c r="AP2407" s="37">
        <v>6094</v>
      </c>
      <c r="AQ2407" s="37">
        <v>441.56</v>
      </c>
      <c r="AR2407" s="37">
        <v>5705</v>
      </c>
      <c r="AS2407" s="37">
        <v>413.37888888888898</v>
      </c>
      <c r="AV2407" s="37">
        <v>389</v>
      </c>
      <c r="AW2407" s="37">
        <v>28.19</v>
      </c>
      <c r="BJ2407" s="37">
        <v>0</v>
      </c>
      <c r="BK2407" s="37">
        <v>0</v>
      </c>
      <c r="BV2407" s="37">
        <v>0</v>
      </c>
      <c r="BW2407" s="37">
        <v>0</v>
      </c>
      <c r="CH2407" s="37">
        <v>0</v>
      </c>
      <c r="CI2407" s="37">
        <v>0</v>
      </c>
    </row>
    <row r="2408" spans="1:89" x14ac:dyDescent="0.25">
      <c r="A2408" s="10" t="s">
        <v>3410</v>
      </c>
      <c r="B2408" s="10" t="s">
        <v>238</v>
      </c>
      <c r="C2408" s="11">
        <v>27910</v>
      </c>
      <c r="D2408" s="10" t="s">
        <v>5</v>
      </c>
      <c r="E2408" s="12">
        <v>2323</v>
      </c>
      <c r="F2408" s="12">
        <v>7731</v>
      </c>
      <c r="G2408" s="12">
        <v>10333</v>
      </c>
      <c r="H2408" s="13">
        <f>+E2408/G2408</f>
        <v>0.22481370366786024</v>
      </c>
      <c r="I2408" s="13">
        <f>+F2408/G2408</f>
        <v>0.74818542533630117</v>
      </c>
      <c r="J2408" s="12">
        <f>+E2408-F2408</f>
        <v>-5408</v>
      </c>
      <c r="K2408" s="12">
        <f>+F2408-E2408</f>
        <v>5408</v>
      </c>
      <c r="L2408" s="13">
        <f>+H2408-I2408</f>
        <v>-0.52337172166844093</v>
      </c>
      <c r="M2408" s="13">
        <f>+I2408-H2408</f>
        <v>0.52337172166844093</v>
      </c>
      <c r="N2408" s="12">
        <v>3475</v>
      </c>
      <c r="O2408" s="12">
        <v>7219</v>
      </c>
      <c r="P2408" s="12">
        <v>10845</v>
      </c>
      <c r="Q2408" s="13">
        <f>+N2408/P2408</f>
        <v>0.32042415859843248</v>
      </c>
      <c r="R2408" s="13">
        <f>+O2408/P2408</f>
        <v>0.66565237436606728</v>
      </c>
      <c r="S2408" s="12">
        <f>+N2408-O2408</f>
        <v>-3744</v>
      </c>
      <c r="T2408" s="13">
        <f>+Q2408-R2408</f>
        <v>-0.34522821576763479</v>
      </c>
      <c r="U2408" s="14">
        <f>+E2408-N2408</f>
        <v>-1152</v>
      </c>
      <c r="V2408" s="14">
        <f>+F2408-O2408</f>
        <v>512</v>
      </c>
      <c r="W2408" s="13">
        <f>+H2408-Q2408</f>
        <v>-9.5610454930572242E-2</v>
      </c>
      <c r="X2408" s="13">
        <f>+I2408-R2408</f>
        <v>8.253305097023389E-2</v>
      </c>
      <c r="Y2408" s="15">
        <v>599.25</v>
      </c>
      <c r="Z2408" s="16">
        <f>+C2408/Y2408</f>
        <v>46.574885273258239</v>
      </c>
      <c r="AA2408" s="17">
        <v>47017</v>
      </c>
      <c r="AB2408" s="18" t="str">
        <f>TEXT(AA2408,"00000")</f>
        <v>47017</v>
      </c>
      <c r="AC2408" s="19">
        <v>47</v>
      </c>
      <c r="AD2408" s="19">
        <v>17</v>
      </c>
      <c r="AE2408" s="27"/>
      <c r="AF2408" s="21"/>
      <c r="AG2408" s="24"/>
      <c r="AH2408" s="28"/>
      <c r="AI2408" s="24"/>
      <c r="AJ2408" s="24"/>
      <c r="AK2408" s="24"/>
      <c r="AL2408" s="24"/>
      <c r="AM2408" s="29" t="s">
        <v>62</v>
      </c>
      <c r="AN2408" s="37">
        <v>28522</v>
      </c>
      <c r="AO2408" s="37">
        <v>82</v>
      </c>
      <c r="AP2408" s="37">
        <v>15440</v>
      </c>
      <c r="AQ2408" s="37">
        <v>541.34</v>
      </c>
      <c r="AR2408" s="37">
        <v>12886</v>
      </c>
      <c r="AS2408" s="37">
        <v>451.79</v>
      </c>
      <c r="AT2408" s="37">
        <v>601</v>
      </c>
      <c r="AU2408" s="37">
        <v>21.07</v>
      </c>
      <c r="AV2408" s="37">
        <v>1883</v>
      </c>
      <c r="AW2408" s="37">
        <v>66.018888888888895</v>
      </c>
      <c r="AX2408" s="37">
        <v>69</v>
      </c>
      <c r="AY2408" s="37">
        <v>2.42</v>
      </c>
      <c r="BB2408" s="37">
        <v>1</v>
      </c>
      <c r="BC2408" s="37">
        <v>0.04</v>
      </c>
      <c r="BJ2408" s="37">
        <v>0</v>
      </c>
      <c r="BK2408" s="37">
        <v>0</v>
      </c>
      <c r="BV2408" s="37">
        <v>0</v>
      </c>
      <c r="BW2408" s="37">
        <v>0</v>
      </c>
      <c r="CH2408" s="37">
        <v>0</v>
      </c>
      <c r="CI2408" s="37">
        <v>0</v>
      </c>
    </row>
    <row r="2409" spans="1:89" x14ac:dyDescent="0.25">
      <c r="A2409" s="10" t="s">
        <v>3410</v>
      </c>
      <c r="B2409" s="10" t="s">
        <v>1582</v>
      </c>
      <c r="C2409" s="11">
        <v>56486</v>
      </c>
      <c r="D2409" s="10" t="s">
        <v>5</v>
      </c>
      <c r="E2409" s="12">
        <v>3453</v>
      </c>
      <c r="F2409" s="12">
        <v>16897</v>
      </c>
      <c r="G2409" s="12">
        <v>20993</v>
      </c>
      <c r="H2409" s="13">
        <f>+E2409/G2409</f>
        <v>0.1644833992283142</v>
      </c>
      <c r="I2409" s="13">
        <f>+F2409/G2409</f>
        <v>0.80488734340018098</v>
      </c>
      <c r="J2409" s="12">
        <f>+E2409-F2409</f>
        <v>-13444</v>
      </c>
      <c r="K2409" s="12">
        <f>+F2409-E2409</f>
        <v>13444</v>
      </c>
      <c r="L2409" s="13">
        <f>+H2409-I2409</f>
        <v>-0.64040394417186675</v>
      </c>
      <c r="M2409" s="13">
        <f>+I2409-H2409</f>
        <v>0.64040394417186675</v>
      </c>
      <c r="N2409" s="12">
        <v>4786</v>
      </c>
      <c r="O2409" s="12">
        <v>15496</v>
      </c>
      <c r="P2409" s="12">
        <v>20607</v>
      </c>
      <c r="Q2409" s="13">
        <f>+N2409/P2409</f>
        <v>0.23225117678458776</v>
      </c>
      <c r="R2409" s="13">
        <f>+O2409/P2409</f>
        <v>0.75197748337943415</v>
      </c>
      <c r="S2409" s="12">
        <f>+N2409-O2409</f>
        <v>-10710</v>
      </c>
      <c r="T2409" s="13">
        <f>+Q2409-R2409</f>
        <v>-0.51972630659484642</v>
      </c>
      <c r="U2409" s="14">
        <f>+E2409-N2409</f>
        <v>-1333</v>
      </c>
      <c r="V2409" s="14">
        <f>+F2409-O2409</f>
        <v>1401</v>
      </c>
      <c r="W2409" s="13">
        <f>+H2409-Q2409</f>
        <v>-6.7767777556273556E-2</v>
      </c>
      <c r="X2409" s="13">
        <f>+I2409-R2409</f>
        <v>5.2909860020746824E-2</v>
      </c>
      <c r="Y2409" s="15">
        <v>341.2</v>
      </c>
      <c r="Z2409" s="16">
        <f>+C2409/Y2409</f>
        <v>165.55099648300117</v>
      </c>
      <c r="AA2409" s="17">
        <v>47019</v>
      </c>
      <c r="AB2409" s="18" t="str">
        <f>TEXT(AA2409,"00000")</f>
        <v>47019</v>
      </c>
      <c r="AC2409" s="19">
        <v>47</v>
      </c>
      <c r="AD2409" s="19">
        <v>19</v>
      </c>
      <c r="AE2409" s="27" t="s">
        <v>3425</v>
      </c>
      <c r="AF2409" s="21" t="s">
        <v>3426</v>
      </c>
      <c r="AG2409" s="24" t="s">
        <v>3427</v>
      </c>
      <c r="AH2409" s="23">
        <v>200648</v>
      </c>
      <c r="AI2409" s="24" t="s">
        <v>43</v>
      </c>
      <c r="AJ2409" s="24" t="s">
        <v>3428</v>
      </c>
      <c r="AK2409" s="24"/>
      <c r="AL2409" s="24"/>
      <c r="AM2409" s="29" t="s">
        <v>44</v>
      </c>
      <c r="AN2409" s="37">
        <v>57424</v>
      </c>
      <c r="AO2409" s="37">
        <v>116</v>
      </c>
      <c r="AP2409" s="37">
        <v>26891</v>
      </c>
      <c r="AQ2409" s="37">
        <v>468.29</v>
      </c>
      <c r="AR2409" s="37">
        <v>24745</v>
      </c>
      <c r="AS2409" s="37">
        <v>430.92</v>
      </c>
      <c r="AT2409" s="37">
        <v>118</v>
      </c>
      <c r="AU2409" s="37">
        <v>2.0488888888888899</v>
      </c>
      <c r="AV2409" s="37">
        <v>1817</v>
      </c>
      <c r="AW2409" s="37">
        <v>31.64</v>
      </c>
      <c r="AX2409" s="37">
        <v>210</v>
      </c>
      <c r="AY2409" s="37">
        <v>3.66</v>
      </c>
      <c r="BB2409" s="37">
        <v>1</v>
      </c>
      <c r="BC2409" s="37">
        <v>1.8888888888888899E-2</v>
      </c>
      <c r="BJ2409" s="37">
        <v>0</v>
      </c>
      <c r="BK2409" s="37">
        <v>0</v>
      </c>
      <c r="BV2409" s="37">
        <v>0</v>
      </c>
      <c r="BW2409" s="37">
        <v>0</v>
      </c>
      <c r="CH2409" s="37">
        <v>0</v>
      </c>
      <c r="CI2409" s="37">
        <v>0</v>
      </c>
    </row>
    <row r="2410" spans="1:89" x14ac:dyDescent="0.25">
      <c r="A2410" s="10" t="s">
        <v>3410</v>
      </c>
      <c r="B2410" s="10" t="s">
        <v>3429</v>
      </c>
      <c r="C2410" s="11">
        <v>39741</v>
      </c>
      <c r="D2410" s="10" t="s">
        <v>5</v>
      </c>
      <c r="E2410" s="12">
        <v>3877</v>
      </c>
      <c r="F2410" s="12">
        <v>11295</v>
      </c>
      <c r="G2410" s="12">
        <v>15823</v>
      </c>
      <c r="H2410" s="13">
        <f>+E2410/G2410</f>
        <v>0.24502306768627946</v>
      </c>
      <c r="I2410" s="13">
        <f>+F2410/G2410</f>
        <v>0.71383429185363079</v>
      </c>
      <c r="J2410" s="12">
        <f>+E2410-F2410</f>
        <v>-7418</v>
      </c>
      <c r="K2410" s="12">
        <f>+F2410-E2410</f>
        <v>7418</v>
      </c>
      <c r="L2410" s="13">
        <f>+H2410-I2410</f>
        <v>-0.46881122416735133</v>
      </c>
      <c r="M2410" s="13">
        <f>+I2410-H2410</f>
        <v>0.46881122416735133</v>
      </c>
      <c r="N2410" s="12">
        <v>4656</v>
      </c>
      <c r="O2410" s="12">
        <v>10266</v>
      </c>
      <c r="P2410" s="12">
        <v>15177</v>
      </c>
      <c r="Q2410" s="13">
        <f>+N2410/P2410</f>
        <v>0.30677999604664952</v>
      </c>
      <c r="R2410" s="13">
        <f>+O2410/P2410</f>
        <v>0.6764182644791461</v>
      </c>
      <c r="S2410" s="12">
        <f>+N2410-O2410</f>
        <v>-5610</v>
      </c>
      <c r="T2410" s="13">
        <f>+Q2410-R2410</f>
        <v>-0.36963826843249659</v>
      </c>
      <c r="U2410" s="14">
        <f>+E2410-N2410</f>
        <v>-779</v>
      </c>
      <c r="V2410" s="14">
        <f>+F2410-O2410</f>
        <v>1029</v>
      </c>
      <c r="W2410" s="13">
        <f>+H2410-Q2410</f>
        <v>-6.1756928360370056E-2</v>
      </c>
      <c r="X2410" s="13">
        <f>+I2410-R2410</f>
        <v>3.7416027374484684E-2</v>
      </c>
      <c r="Y2410" s="15">
        <v>302.44</v>
      </c>
      <c r="Z2410" s="16">
        <f>+C2410/Y2410</f>
        <v>131.40126967332364</v>
      </c>
      <c r="AA2410" s="17">
        <v>47021</v>
      </c>
      <c r="AB2410" s="18" t="str">
        <f>TEXT(AA2410,"00000")</f>
        <v>47021</v>
      </c>
      <c r="AC2410" s="19">
        <v>47</v>
      </c>
      <c r="AD2410" s="19">
        <v>21</v>
      </c>
      <c r="AE2410" s="27" t="s">
        <v>3423</v>
      </c>
      <c r="AF2410" s="21" t="s">
        <v>3416</v>
      </c>
      <c r="AG2410" s="24" t="s">
        <v>3424</v>
      </c>
      <c r="AH2410" s="23">
        <v>1830345</v>
      </c>
      <c r="AI2410" s="24" t="s">
        <v>43</v>
      </c>
      <c r="AJ2410" s="24" t="s">
        <v>3418</v>
      </c>
      <c r="AK2410" s="24"/>
      <c r="AL2410" s="24"/>
      <c r="AM2410" s="29" t="s">
        <v>59</v>
      </c>
      <c r="AN2410" s="37">
        <v>39105</v>
      </c>
      <c r="AO2410" s="37">
        <v>69</v>
      </c>
      <c r="AP2410" s="37">
        <v>13074</v>
      </c>
      <c r="AQ2410" s="37">
        <v>334.32888888888903</v>
      </c>
      <c r="AR2410" s="37">
        <v>10441</v>
      </c>
      <c r="AS2410" s="37">
        <v>267</v>
      </c>
      <c r="AT2410" s="37">
        <v>209</v>
      </c>
      <c r="AU2410" s="37">
        <v>5.3388888888888903</v>
      </c>
      <c r="AV2410" s="37">
        <v>1917</v>
      </c>
      <c r="AW2410" s="37">
        <v>49.02</v>
      </c>
      <c r="AX2410" s="37">
        <v>500</v>
      </c>
      <c r="AY2410" s="37">
        <v>12.7888888888889</v>
      </c>
      <c r="BB2410" s="37">
        <v>7</v>
      </c>
      <c r="BC2410" s="37">
        <v>0.18</v>
      </c>
      <c r="BJ2410" s="37">
        <v>0</v>
      </c>
      <c r="BK2410" s="37">
        <v>0</v>
      </c>
      <c r="BV2410" s="37">
        <v>0</v>
      </c>
      <c r="BW2410" s="37">
        <v>0</v>
      </c>
      <c r="CH2410" s="37">
        <v>0</v>
      </c>
      <c r="CI2410" s="37">
        <v>0</v>
      </c>
    </row>
    <row r="2411" spans="1:89" x14ac:dyDescent="0.25">
      <c r="A2411" s="10" t="s">
        <v>3410</v>
      </c>
      <c r="B2411" s="10" t="s">
        <v>3200</v>
      </c>
      <c r="C2411" s="11">
        <v>17471</v>
      </c>
      <c r="D2411" s="10" t="s">
        <v>5</v>
      </c>
      <c r="E2411" s="12">
        <v>902</v>
      </c>
      <c r="F2411" s="12">
        <v>3827</v>
      </c>
      <c r="G2411" s="12">
        <v>4850</v>
      </c>
      <c r="H2411" s="13">
        <f>+E2411/G2411</f>
        <v>0.18597938144329898</v>
      </c>
      <c r="I2411" s="13">
        <f>+F2411/G2411</f>
        <v>0.78907216494845356</v>
      </c>
      <c r="J2411" s="12">
        <f>+E2411-F2411</f>
        <v>-2925</v>
      </c>
      <c r="K2411" s="12">
        <f>+F2411-E2411</f>
        <v>2925</v>
      </c>
      <c r="L2411" s="13">
        <f>+H2411-I2411</f>
        <v>-0.60309278350515461</v>
      </c>
      <c r="M2411" s="13">
        <f>+I2411-H2411</f>
        <v>0.60309278350515461</v>
      </c>
      <c r="N2411" s="12">
        <v>1622</v>
      </c>
      <c r="O2411" s="12">
        <v>4672</v>
      </c>
      <c r="P2411" s="12">
        <v>6396</v>
      </c>
      <c r="Q2411" s="13">
        <f>+N2411/P2411</f>
        <v>0.25359599749843653</v>
      </c>
      <c r="R2411" s="13">
        <f>+O2411/P2411</f>
        <v>0.7304565353345841</v>
      </c>
      <c r="S2411" s="12">
        <f>+N2411-O2411</f>
        <v>-3050</v>
      </c>
      <c r="T2411" s="13">
        <f>+Q2411-R2411</f>
        <v>-0.47686053783614757</v>
      </c>
      <c r="U2411" s="14">
        <f>+E2411-N2411</f>
        <v>-720</v>
      </c>
      <c r="V2411" s="14">
        <f>+F2411-O2411</f>
        <v>-845</v>
      </c>
      <c r="W2411" s="13">
        <f>+H2411-Q2411</f>
        <v>-6.7616616055137552E-2</v>
      </c>
      <c r="X2411" s="13">
        <f>+I2411-R2411</f>
        <v>5.8615629613869458E-2</v>
      </c>
      <c r="Y2411" s="15">
        <v>285.74</v>
      </c>
      <c r="Z2411" s="16">
        <f>+C2411/Y2411</f>
        <v>61.142997130258273</v>
      </c>
      <c r="AA2411" s="17">
        <v>47023</v>
      </c>
      <c r="AB2411" s="18" t="str">
        <f>TEXT(AA2411,"00000")</f>
        <v>47023</v>
      </c>
      <c r="AC2411" s="19">
        <v>47</v>
      </c>
      <c r="AD2411" s="19">
        <v>23</v>
      </c>
      <c r="AE2411" s="27" t="s">
        <v>3430</v>
      </c>
      <c r="AF2411" s="21" t="s">
        <v>3431</v>
      </c>
      <c r="AG2411" s="24" t="s">
        <v>3432</v>
      </c>
      <c r="AH2411" s="23">
        <v>129682</v>
      </c>
      <c r="AI2411" s="24" t="s">
        <v>43</v>
      </c>
      <c r="AJ2411" s="24" t="s">
        <v>3433</v>
      </c>
      <c r="AK2411" s="24"/>
      <c r="AL2411" s="24"/>
      <c r="AM2411" s="29" t="s">
        <v>59</v>
      </c>
      <c r="AN2411" s="37">
        <v>17131</v>
      </c>
      <c r="AO2411" s="37">
        <v>49</v>
      </c>
      <c r="AP2411" s="37">
        <v>8730</v>
      </c>
      <c r="AQ2411" s="37">
        <v>509.6</v>
      </c>
      <c r="AR2411" s="37">
        <v>6837</v>
      </c>
      <c r="AS2411" s="37">
        <v>399.1</v>
      </c>
      <c r="AT2411" s="37">
        <v>848</v>
      </c>
      <c r="AU2411" s="37">
        <v>49.5</v>
      </c>
      <c r="AV2411" s="37">
        <v>869</v>
      </c>
      <c r="AW2411" s="37">
        <v>50.728888888888903</v>
      </c>
      <c r="BB2411" s="37">
        <v>20</v>
      </c>
      <c r="BC2411" s="37">
        <v>1.16888888888889</v>
      </c>
      <c r="BJ2411" s="37">
        <v>0</v>
      </c>
      <c r="BK2411" s="37">
        <v>0</v>
      </c>
      <c r="BV2411" s="37">
        <v>0</v>
      </c>
      <c r="BW2411" s="37">
        <v>0</v>
      </c>
      <c r="CH2411" s="37">
        <v>0</v>
      </c>
      <c r="CI2411" s="37">
        <v>0</v>
      </c>
    </row>
    <row r="2412" spans="1:89" x14ac:dyDescent="0.25">
      <c r="A2412" s="10" t="s">
        <v>3410</v>
      </c>
      <c r="B2412" s="10" t="s">
        <v>2132</v>
      </c>
      <c r="C2412" s="11">
        <v>31709</v>
      </c>
      <c r="D2412" s="10" t="s">
        <v>5</v>
      </c>
      <c r="E2412" s="12">
        <v>1831</v>
      </c>
      <c r="F2412" s="12">
        <v>8589</v>
      </c>
      <c r="G2412" s="12">
        <v>10706</v>
      </c>
      <c r="H2412" s="13">
        <f>+E2412/G2412</f>
        <v>0.17102559312535026</v>
      </c>
      <c r="I2412" s="13">
        <f>+F2412/G2412</f>
        <v>0.80226041472071741</v>
      </c>
      <c r="J2412" s="12">
        <f>+E2412-F2412</f>
        <v>-6758</v>
      </c>
      <c r="K2412" s="12">
        <f>+F2412-E2412</f>
        <v>6758</v>
      </c>
      <c r="L2412" s="13">
        <f>+H2412-I2412</f>
        <v>-0.63123482159536715</v>
      </c>
      <c r="M2412" s="13">
        <f>+I2412-H2412</f>
        <v>0.63123482159536715</v>
      </c>
      <c r="N2412" s="12">
        <v>2433</v>
      </c>
      <c r="O2412" s="12">
        <v>7617</v>
      </c>
      <c r="P2412" s="12">
        <v>10178</v>
      </c>
      <c r="Q2412" s="13">
        <f>+N2412/P2412</f>
        <v>0.23904499901748871</v>
      </c>
      <c r="R2412" s="13">
        <f>+O2412/P2412</f>
        <v>0.74837885635684809</v>
      </c>
      <c r="S2412" s="12">
        <f>+N2412-O2412</f>
        <v>-5184</v>
      </c>
      <c r="T2412" s="13">
        <f>+Q2412-R2412</f>
        <v>-0.50933385733935932</v>
      </c>
      <c r="U2412" s="14">
        <f>+E2412-N2412</f>
        <v>-602</v>
      </c>
      <c r="V2412" s="14">
        <f>+F2412-O2412</f>
        <v>972</v>
      </c>
      <c r="W2412" s="13">
        <f>+H2412-Q2412</f>
        <v>-6.8019405892138451E-2</v>
      </c>
      <c r="X2412" s="13">
        <f>+I2412-R2412</f>
        <v>5.388155836386932E-2</v>
      </c>
      <c r="Y2412" s="15">
        <v>434.58</v>
      </c>
      <c r="Z2412" s="16">
        <f>+C2412/Y2412</f>
        <v>72.964701550922726</v>
      </c>
      <c r="AA2412" s="17">
        <v>47025</v>
      </c>
      <c r="AB2412" s="18" t="str">
        <f>TEXT(AA2412,"00000")</f>
        <v>47025</v>
      </c>
      <c r="AC2412" s="19">
        <v>47</v>
      </c>
      <c r="AD2412" s="19">
        <v>25</v>
      </c>
      <c r="AE2412" s="27"/>
      <c r="AF2412" s="21"/>
      <c r="AG2412" s="24"/>
      <c r="AH2412" s="28"/>
      <c r="AI2412" s="24"/>
      <c r="AJ2412" s="24"/>
      <c r="AK2412" s="24"/>
      <c r="AL2412" s="24"/>
      <c r="AM2412" s="29" t="s">
        <v>62</v>
      </c>
      <c r="AN2412" s="37">
        <v>32213</v>
      </c>
      <c r="AO2412" s="37">
        <v>93</v>
      </c>
      <c r="AP2412" s="37">
        <v>19564</v>
      </c>
      <c r="AQ2412" s="37">
        <v>607.33000000000004</v>
      </c>
      <c r="AR2412" s="37">
        <v>18142</v>
      </c>
      <c r="AS2412" s="37">
        <v>563.19000000000005</v>
      </c>
      <c r="AV2412" s="37">
        <v>860</v>
      </c>
      <c r="AW2412" s="37">
        <v>26.698888888888899</v>
      </c>
      <c r="AX2412" s="37">
        <v>110</v>
      </c>
      <c r="AY2412" s="37">
        <v>3.41</v>
      </c>
      <c r="BB2412" s="37">
        <v>1</v>
      </c>
      <c r="BC2412" s="37">
        <v>2.8888888888888901E-2</v>
      </c>
      <c r="BJ2412" s="37">
        <v>0</v>
      </c>
      <c r="BK2412" s="37">
        <v>0</v>
      </c>
      <c r="BL2412" s="37">
        <v>451</v>
      </c>
      <c r="BM2412" s="37">
        <v>14</v>
      </c>
      <c r="BV2412" s="37">
        <v>0</v>
      </c>
      <c r="BW2412" s="37">
        <v>0</v>
      </c>
      <c r="CH2412" s="37">
        <v>0</v>
      </c>
      <c r="CI2412" s="37">
        <v>0</v>
      </c>
    </row>
    <row r="2413" spans="1:89" x14ac:dyDescent="0.25">
      <c r="A2413" s="10" t="s">
        <v>3410</v>
      </c>
      <c r="B2413" s="10" t="s">
        <v>76</v>
      </c>
      <c r="C2413" s="11">
        <v>7771</v>
      </c>
      <c r="D2413" s="10" t="s">
        <v>5</v>
      </c>
      <c r="E2413" s="12">
        <v>707</v>
      </c>
      <c r="F2413" s="12">
        <v>2140</v>
      </c>
      <c r="G2413" s="12">
        <v>2919</v>
      </c>
      <c r="H2413" s="13">
        <f>+E2413/G2413</f>
        <v>0.2422062350119904</v>
      </c>
      <c r="I2413" s="13">
        <f>+F2413/G2413</f>
        <v>0.73312778348749574</v>
      </c>
      <c r="J2413" s="12">
        <f>+E2413-F2413</f>
        <v>-1433</v>
      </c>
      <c r="K2413" s="12">
        <f>+F2413-E2413</f>
        <v>1433</v>
      </c>
      <c r="L2413" s="13">
        <f>+H2413-I2413</f>
        <v>-0.49092154847550534</v>
      </c>
      <c r="M2413" s="13">
        <f>+I2413-H2413</f>
        <v>0.49092154847550534</v>
      </c>
      <c r="N2413" s="12">
        <v>1037</v>
      </c>
      <c r="O2413" s="12">
        <v>1747</v>
      </c>
      <c r="P2413" s="12">
        <v>2820</v>
      </c>
      <c r="Q2413" s="13">
        <f>+N2413/P2413</f>
        <v>0.36773049645390071</v>
      </c>
      <c r="R2413" s="13">
        <f>+O2413/P2413</f>
        <v>0.61950354609929081</v>
      </c>
      <c r="S2413" s="12">
        <f>+N2413-O2413</f>
        <v>-710</v>
      </c>
      <c r="T2413" s="13">
        <f>+Q2413-R2413</f>
        <v>-0.2517730496453901</v>
      </c>
      <c r="U2413" s="14">
        <f>+E2413-N2413</f>
        <v>-330</v>
      </c>
      <c r="V2413" s="14">
        <f>+F2413-O2413</f>
        <v>393</v>
      </c>
      <c r="W2413" s="13">
        <f>+H2413-Q2413</f>
        <v>-0.12552426144191031</v>
      </c>
      <c r="X2413" s="13">
        <f>+I2413-R2413</f>
        <v>0.11362423738820493</v>
      </c>
      <c r="Y2413" s="15">
        <v>236.54</v>
      </c>
      <c r="Z2413" s="16">
        <f>+C2413/Y2413</f>
        <v>32.852794453369413</v>
      </c>
      <c r="AA2413" s="17">
        <v>47027</v>
      </c>
      <c r="AB2413" s="18" t="str">
        <f>TEXT(AA2413,"00000")</f>
        <v>47027</v>
      </c>
      <c r="AC2413" s="19">
        <v>47</v>
      </c>
      <c r="AD2413" s="19">
        <v>27</v>
      </c>
      <c r="AE2413" s="27"/>
      <c r="AF2413" s="21"/>
      <c r="AG2413" s="24"/>
      <c r="AH2413" s="28"/>
      <c r="AI2413" s="24"/>
      <c r="AJ2413" s="24"/>
      <c r="AK2413" s="24"/>
      <c r="AL2413" s="24"/>
      <c r="AM2413" s="29" t="s">
        <v>62</v>
      </c>
      <c r="AN2413" s="37">
        <v>7861</v>
      </c>
      <c r="AO2413" s="37">
        <v>31</v>
      </c>
      <c r="AP2413" s="37">
        <v>3450</v>
      </c>
      <c r="AQ2413" s="37">
        <v>438.87888888888898</v>
      </c>
      <c r="AR2413" s="37">
        <v>3246</v>
      </c>
      <c r="AS2413" s="37">
        <v>412.92</v>
      </c>
      <c r="AV2413" s="37">
        <v>164</v>
      </c>
      <c r="AW2413" s="37">
        <v>20.858888888888899</v>
      </c>
      <c r="AX2413" s="37">
        <v>40</v>
      </c>
      <c r="AY2413" s="37">
        <v>5.0888888888888903</v>
      </c>
      <c r="BJ2413" s="37">
        <v>0</v>
      </c>
      <c r="BK2413" s="37">
        <v>0</v>
      </c>
      <c r="BV2413" s="37">
        <v>0</v>
      </c>
      <c r="BW2413" s="37">
        <v>0</v>
      </c>
      <c r="CH2413" s="37">
        <v>0</v>
      </c>
      <c r="CI2413" s="37">
        <v>0</v>
      </c>
    </row>
    <row r="2414" spans="1:89" x14ac:dyDescent="0.25">
      <c r="A2414" s="10" t="s">
        <v>3410</v>
      </c>
      <c r="B2414" s="10" t="s">
        <v>3434</v>
      </c>
      <c r="C2414" s="11">
        <v>35162</v>
      </c>
      <c r="D2414" s="10" t="s">
        <v>5</v>
      </c>
      <c r="E2414" s="12">
        <v>1980</v>
      </c>
      <c r="F2414" s="12">
        <v>9791</v>
      </c>
      <c r="G2414" s="12">
        <v>12108</v>
      </c>
      <c r="H2414" s="13">
        <f>+E2414/G2414</f>
        <v>0.16352824578790881</v>
      </c>
      <c r="I2414" s="13">
        <f>+F2414/G2414</f>
        <v>0.80863891641889662</v>
      </c>
      <c r="J2414" s="12">
        <f>+E2414-F2414</f>
        <v>-7811</v>
      </c>
      <c r="K2414" s="12">
        <f>+F2414-E2414</f>
        <v>7811</v>
      </c>
      <c r="L2414" s="13">
        <f>+H2414-I2414</f>
        <v>-0.64511067063098781</v>
      </c>
      <c r="M2414" s="13">
        <f>+I2414-H2414</f>
        <v>0.64511067063098781</v>
      </c>
      <c r="N2414" s="12">
        <v>2804</v>
      </c>
      <c r="O2414" s="12">
        <v>8459</v>
      </c>
      <c r="P2414" s="12">
        <v>11450</v>
      </c>
      <c r="Q2414" s="13">
        <f>+N2414/P2414</f>
        <v>0.24489082969432313</v>
      </c>
      <c r="R2414" s="13">
        <f>+O2414/P2414</f>
        <v>0.73877729257641922</v>
      </c>
      <c r="S2414" s="12">
        <f>+N2414-O2414</f>
        <v>-5655</v>
      </c>
      <c r="T2414" s="13">
        <f>+Q2414-R2414</f>
        <v>-0.49388646288209609</v>
      </c>
      <c r="U2414" s="14">
        <f>+E2414-N2414</f>
        <v>-824</v>
      </c>
      <c r="V2414" s="14">
        <f>+F2414-O2414</f>
        <v>1332</v>
      </c>
      <c r="W2414" s="13">
        <f>+H2414-Q2414</f>
        <v>-8.1362583906414321E-2</v>
      </c>
      <c r="X2414" s="13">
        <f>+I2414-R2414</f>
        <v>6.9861623842477405E-2</v>
      </c>
      <c r="Y2414" s="15">
        <v>434.57</v>
      </c>
      <c r="Z2414" s="16">
        <f>+C2414/Y2414</f>
        <v>80.912166049198063</v>
      </c>
      <c r="AA2414" s="17">
        <v>47029</v>
      </c>
      <c r="AB2414" s="18" t="str">
        <f>TEXT(AA2414,"00000")</f>
        <v>47029</v>
      </c>
      <c r="AC2414" s="19">
        <v>47</v>
      </c>
      <c r="AD2414" s="19">
        <v>29</v>
      </c>
      <c r="AE2414" s="27" t="s">
        <v>3435</v>
      </c>
      <c r="AF2414" s="21" t="s">
        <v>3412</v>
      </c>
      <c r="AG2414" s="24" t="s">
        <v>3436</v>
      </c>
      <c r="AH2414" s="19"/>
      <c r="AI2414" s="24" t="s">
        <v>53</v>
      </c>
      <c r="AJ2414" s="24" t="s">
        <v>3414</v>
      </c>
      <c r="AK2414" s="24"/>
      <c r="AL2414" s="24"/>
      <c r="AM2414" s="29" t="s">
        <v>44</v>
      </c>
      <c r="AN2414" s="37">
        <v>35662</v>
      </c>
      <c r="AO2414" s="37">
        <v>94</v>
      </c>
      <c r="AP2414" s="37">
        <v>15639</v>
      </c>
      <c r="AQ2414" s="37">
        <v>438.52888888888901</v>
      </c>
      <c r="AR2414" s="37">
        <v>13136</v>
      </c>
      <c r="AS2414" s="37">
        <v>368.35</v>
      </c>
      <c r="AT2414" s="37">
        <v>360</v>
      </c>
      <c r="AU2414" s="37">
        <v>10.088888888888899</v>
      </c>
      <c r="AV2414" s="37">
        <v>1900</v>
      </c>
      <c r="AW2414" s="37">
        <v>53.28</v>
      </c>
      <c r="AX2414" s="37">
        <v>240</v>
      </c>
      <c r="AY2414" s="37">
        <v>6.73</v>
      </c>
      <c r="BB2414" s="37">
        <v>3</v>
      </c>
      <c r="BC2414" s="37">
        <v>0.08</v>
      </c>
      <c r="BJ2414" s="37">
        <v>0</v>
      </c>
      <c r="BK2414" s="37">
        <v>0</v>
      </c>
      <c r="BV2414" s="37">
        <v>0</v>
      </c>
      <c r="BW2414" s="37">
        <v>0</v>
      </c>
      <c r="CH2414" s="37">
        <v>0</v>
      </c>
      <c r="CI2414" s="37">
        <v>0</v>
      </c>
    </row>
    <row r="2415" spans="1:89" x14ac:dyDescent="0.25">
      <c r="A2415" s="10" t="s">
        <v>3410</v>
      </c>
      <c r="B2415" s="10" t="s">
        <v>78</v>
      </c>
      <c r="C2415" s="11">
        <v>54277</v>
      </c>
      <c r="D2415" s="10" t="s">
        <v>5</v>
      </c>
      <c r="E2415" s="12">
        <v>4741</v>
      </c>
      <c r="F2415" s="12">
        <v>14409</v>
      </c>
      <c r="G2415" s="12">
        <v>19895</v>
      </c>
      <c r="H2415" s="13">
        <f>+E2415/G2415</f>
        <v>0.23830108067353606</v>
      </c>
      <c r="I2415" s="13">
        <f>+F2415/G2415</f>
        <v>0.72425232470469969</v>
      </c>
      <c r="J2415" s="12">
        <f>+E2415-F2415</f>
        <v>-9668</v>
      </c>
      <c r="K2415" s="12">
        <f>+F2415-E2415</f>
        <v>9668</v>
      </c>
      <c r="L2415" s="13">
        <f>+H2415-I2415</f>
        <v>-0.48595124403116363</v>
      </c>
      <c r="M2415" s="13">
        <f>+I2415-H2415</f>
        <v>0.48595124403116363</v>
      </c>
      <c r="N2415" s="12">
        <v>5865</v>
      </c>
      <c r="O2415" s="12">
        <v>13013</v>
      </c>
      <c r="P2415" s="12">
        <v>19242</v>
      </c>
      <c r="Q2415" s="13">
        <f>+N2415/P2415</f>
        <v>0.30480199563454941</v>
      </c>
      <c r="R2415" s="13">
        <f>+O2415/P2415</f>
        <v>0.67628105186571041</v>
      </c>
      <c r="S2415" s="12">
        <f>+N2415-O2415</f>
        <v>-7148</v>
      </c>
      <c r="T2415" s="13">
        <f>+Q2415-R2415</f>
        <v>-0.37147905623116101</v>
      </c>
      <c r="U2415" s="14">
        <f>+E2415-N2415</f>
        <v>-1124</v>
      </c>
      <c r="V2415" s="14">
        <f>+F2415-O2415</f>
        <v>1396</v>
      </c>
      <c r="W2415" s="13">
        <f>+H2415-Q2415</f>
        <v>-6.6500914961013347E-2</v>
      </c>
      <c r="X2415" s="13">
        <f>+I2415-R2415</f>
        <v>4.7971272838989276E-2</v>
      </c>
      <c r="Y2415" s="15">
        <v>428.96</v>
      </c>
      <c r="Z2415" s="16">
        <f>+C2415/Y2415</f>
        <v>126.5316113390526</v>
      </c>
      <c r="AA2415" s="17">
        <v>47031</v>
      </c>
      <c r="AB2415" s="18" t="str">
        <f>TEXT(AA2415,"00000")</f>
        <v>47031</v>
      </c>
      <c r="AC2415" s="19">
        <v>47</v>
      </c>
      <c r="AD2415" s="19">
        <v>31</v>
      </c>
      <c r="AE2415" s="27" t="s">
        <v>3437</v>
      </c>
      <c r="AF2415" s="21"/>
      <c r="AG2415" s="24" t="s">
        <v>3438</v>
      </c>
      <c r="AH2415" s="19"/>
      <c r="AI2415" s="24" t="s">
        <v>53</v>
      </c>
      <c r="AJ2415" s="24"/>
      <c r="AK2415" s="24"/>
      <c r="AL2415" s="24"/>
      <c r="AM2415" s="29" t="s">
        <v>44</v>
      </c>
      <c r="AN2415" s="37">
        <v>52796</v>
      </c>
      <c r="AO2415" s="37">
        <v>112</v>
      </c>
      <c r="AP2415" s="37">
        <v>27532</v>
      </c>
      <c r="AQ2415" s="37">
        <v>521.48</v>
      </c>
      <c r="AR2415" s="37">
        <v>19505</v>
      </c>
      <c r="AS2415" s="37">
        <v>369.43888888888898</v>
      </c>
      <c r="AT2415" s="37">
        <v>296</v>
      </c>
      <c r="AU2415" s="37">
        <v>5.61</v>
      </c>
      <c r="AV2415" s="37">
        <v>5589</v>
      </c>
      <c r="AW2415" s="37">
        <v>105.858888888889</v>
      </c>
      <c r="AX2415" s="37">
        <v>1245</v>
      </c>
      <c r="AY2415" s="37">
        <v>23.578888888888901</v>
      </c>
      <c r="BB2415" s="37">
        <v>7</v>
      </c>
      <c r="BC2415" s="37">
        <v>0.13</v>
      </c>
      <c r="BJ2415" s="37">
        <v>0</v>
      </c>
      <c r="BK2415" s="37">
        <v>0</v>
      </c>
      <c r="BL2415" s="37">
        <v>687</v>
      </c>
      <c r="BM2415" s="37">
        <v>13.008888888888899</v>
      </c>
      <c r="BV2415" s="37">
        <v>0</v>
      </c>
      <c r="BW2415" s="37">
        <v>0</v>
      </c>
      <c r="CH2415" s="37">
        <v>0</v>
      </c>
      <c r="CI2415" s="37">
        <v>0</v>
      </c>
      <c r="CJ2415" s="37">
        <v>47</v>
      </c>
      <c r="CK2415" s="37">
        <v>0.89</v>
      </c>
    </row>
    <row r="2416" spans="1:89" x14ac:dyDescent="0.25">
      <c r="A2416" s="10" t="s">
        <v>3410</v>
      </c>
      <c r="B2416" s="10" t="s">
        <v>3439</v>
      </c>
      <c r="C2416" s="11">
        <v>14601</v>
      </c>
      <c r="D2416" s="10" t="s">
        <v>5</v>
      </c>
      <c r="E2416" s="12">
        <v>1302</v>
      </c>
      <c r="F2416" s="12">
        <v>3977</v>
      </c>
      <c r="G2416" s="12">
        <v>5386</v>
      </c>
      <c r="H2416" s="13">
        <f>+E2416/G2416</f>
        <v>0.24173783884144076</v>
      </c>
      <c r="I2416" s="13">
        <f>+F2416/G2416</f>
        <v>0.73839584106943934</v>
      </c>
      <c r="J2416" s="12">
        <f>+E2416-F2416</f>
        <v>-2675</v>
      </c>
      <c r="K2416" s="12">
        <f>+F2416-E2416</f>
        <v>2675</v>
      </c>
      <c r="L2416" s="13">
        <f>+H2416-I2416</f>
        <v>-0.49665800222799861</v>
      </c>
      <c r="M2416" s="13">
        <f>+I2416-H2416</f>
        <v>0.49665800222799861</v>
      </c>
      <c r="N2416" s="12">
        <v>1669</v>
      </c>
      <c r="O2416" s="12">
        <v>3782</v>
      </c>
      <c r="P2416" s="12">
        <v>5497</v>
      </c>
      <c r="Q2416" s="13">
        <f>+N2416/P2416</f>
        <v>0.30362015644897217</v>
      </c>
      <c r="R2416" s="13">
        <f>+O2416/P2416</f>
        <v>0.68801164271420778</v>
      </c>
      <c r="S2416" s="12">
        <f>+N2416-O2416</f>
        <v>-2113</v>
      </c>
      <c r="T2416" s="13">
        <f>+Q2416-R2416</f>
        <v>-0.38439148626523562</v>
      </c>
      <c r="U2416" s="14">
        <f>+E2416-N2416</f>
        <v>-367</v>
      </c>
      <c r="V2416" s="14">
        <f>+F2416-O2416</f>
        <v>195</v>
      </c>
      <c r="W2416" s="13">
        <f>+H2416-Q2416</f>
        <v>-6.1882317607531406E-2</v>
      </c>
      <c r="X2416" s="13">
        <f>+I2416-R2416</f>
        <v>5.0384198355231558E-2</v>
      </c>
      <c r="Y2416" s="15">
        <v>265.54000000000002</v>
      </c>
      <c r="Z2416" s="16">
        <f>+C2416/Y2416</f>
        <v>54.986066129396697</v>
      </c>
      <c r="AA2416" s="17">
        <v>47033</v>
      </c>
      <c r="AB2416" s="18" t="str">
        <f>TEXT(AA2416,"00000")</f>
        <v>47033</v>
      </c>
      <c r="AC2416" s="19">
        <v>47</v>
      </c>
      <c r="AD2416" s="19">
        <v>33</v>
      </c>
      <c r="AE2416" s="27" t="s">
        <v>3430</v>
      </c>
      <c r="AF2416" s="21" t="s">
        <v>3431</v>
      </c>
      <c r="AG2416" s="24" t="s">
        <v>3432</v>
      </c>
      <c r="AH2416" s="23">
        <v>129682</v>
      </c>
      <c r="AI2416" s="24" t="s">
        <v>43</v>
      </c>
      <c r="AJ2416" s="24" t="s">
        <v>3433</v>
      </c>
      <c r="AK2416" s="24"/>
      <c r="AL2416" s="24"/>
      <c r="AM2416" s="29" t="s">
        <v>59</v>
      </c>
      <c r="AN2416" s="37">
        <v>14586</v>
      </c>
      <c r="AO2416" s="37">
        <v>61</v>
      </c>
      <c r="AP2416" s="37">
        <v>10307</v>
      </c>
      <c r="AQ2416" s="37">
        <v>706.63888888888903</v>
      </c>
      <c r="AR2416" s="37">
        <v>7678</v>
      </c>
      <c r="AS2416" s="37">
        <v>526.39888888888902</v>
      </c>
      <c r="AT2416" s="37">
        <v>654</v>
      </c>
      <c r="AU2416" s="37">
        <v>44.84</v>
      </c>
      <c r="AV2416" s="37">
        <v>1973</v>
      </c>
      <c r="AW2416" s="37">
        <v>135.27000000000001</v>
      </c>
      <c r="BB2416" s="37">
        <v>2</v>
      </c>
      <c r="BC2416" s="37">
        <v>0.14000000000000001</v>
      </c>
      <c r="BJ2416" s="37">
        <v>0</v>
      </c>
      <c r="BK2416" s="37">
        <v>0</v>
      </c>
      <c r="BV2416" s="37">
        <v>0</v>
      </c>
      <c r="BW2416" s="37">
        <v>0</v>
      </c>
      <c r="CH2416" s="37">
        <v>0</v>
      </c>
      <c r="CI2416" s="37">
        <v>0</v>
      </c>
    </row>
    <row r="2417" spans="1:91" x14ac:dyDescent="0.25">
      <c r="A2417" s="10" t="s">
        <v>3410</v>
      </c>
      <c r="B2417" s="10" t="s">
        <v>1078</v>
      </c>
      <c r="C2417" s="11">
        <v>58229</v>
      </c>
      <c r="D2417" s="10" t="s">
        <v>5</v>
      </c>
      <c r="E2417" s="12">
        <v>5202</v>
      </c>
      <c r="F2417" s="12">
        <v>20410</v>
      </c>
      <c r="G2417" s="12">
        <v>26298</v>
      </c>
      <c r="H2417" s="13">
        <f>+E2417/G2417</f>
        <v>0.19780971937029432</v>
      </c>
      <c r="I2417" s="13">
        <f>+F2417/G2417</f>
        <v>0.77610464674119706</v>
      </c>
      <c r="J2417" s="12">
        <f>+E2417-F2417</f>
        <v>-15208</v>
      </c>
      <c r="K2417" s="12">
        <f>+F2417-E2417</f>
        <v>15208</v>
      </c>
      <c r="L2417" s="13">
        <f>+H2417-I2417</f>
        <v>-0.57829492737090271</v>
      </c>
      <c r="M2417" s="13">
        <f>+I2417-H2417</f>
        <v>0.57829492737090271</v>
      </c>
      <c r="N2417" s="12">
        <v>6260</v>
      </c>
      <c r="O2417" s="12">
        <v>18651</v>
      </c>
      <c r="P2417" s="12">
        <v>25244</v>
      </c>
      <c r="Q2417" s="13">
        <f>+N2417/P2417</f>
        <v>0.24797971795278087</v>
      </c>
      <c r="R2417" s="13">
        <f>+O2417/P2417</f>
        <v>0.73882902868008238</v>
      </c>
      <c r="S2417" s="12">
        <f>+N2417-O2417</f>
        <v>-12391</v>
      </c>
      <c r="T2417" s="13">
        <f>+Q2417-R2417</f>
        <v>-0.49084931072730154</v>
      </c>
      <c r="U2417" s="14">
        <f>+E2417-N2417</f>
        <v>-1058</v>
      </c>
      <c r="V2417" s="14">
        <f>+F2417-O2417</f>
        <v>1759</v>
      </c>
      <c r="W2417" s="13">
        <f>+H2417-Q2417</f>
        <v>-5.0169998582486552E-2</v>
      </c>
      <c r="X2417" s="13">
        <f>+I2417-R2417</f>
        <v>3.7275618061114679E-2</v>
      </c>
      <c r="Y2417" s="15">
        <v>681.03</v>
      </c>
      <c r="Z2417" s="16">
        <f>+C2417/Y2417</f>
        <v>85.501372920429347</v>
      </c>
      <c r="AA2417" s="17">
        <v>47035</v>
      </c>
      <c r="AB2417" s="18" t="str">
        <f>TEXT(AA2417,"00000")</f>
        <v>47035</v>
      </c>
      <c r="AC2417" s="19">
        <v>47</v>
      </c>
      <c r="AD2417" s="19">
        <v>35</v>
      </c>
      <c r="AE2417" s="27" t="s">
        <v>3440</v>
      </c>
      <c r="AF2417" s="21"/>
      <c r="AG2417" s="24" t="s">
        <v>3441</v>
      </c>
      <c r="AH2417" s="19"/>
      <c r="AI2417" s="24" t="s">
        <v>53</v>
      </c>
      <c r="AJ2417" s="24"/>
      <c r="AK2417" s="24"/>
      <c r="AL2417" s="24"/>
      <c r="AM2417" s="29" t="s">
        <v>44</v>
      </c>
      <c r="AN2417" s="37">
        <v>56053</v>
      </c>
      <c r="AO2417" s="37">
        <v>113</v>
      </c>
      <c r="AP2417" s="37">
        <v>27869</v>
      </c>
      <c r="AQ2417" s="37">
        <v>497.18888888888898</v>
      </c>
      <c r="AR2417" s="37">
        <v>18060</v>
      </c>
      <c r="AS2417" s="37">
        <v>322.19888888888897</v>
      </c>
      <c r="AV2417" s="37">
        <v>5068</v>
      </c>
      <c r="AW2417" s="37">
        <v>90.408888888888896</v>
      </c>
      <c r="AX2417" s="37">
        <v>2531</v>
      </c>
      <c r="AY2417" s="37">
        <v>45.148888888888898</v>
      </c>
      <c r="BB2417" s="37">
        <v>4</v>
      </c>
      <c r="BC2417" s="37">
        <v>7.0000000000000007E-2</v>
      </c>
      <c r="BJ2417" s="37">
        <v>0</v>
      </c>
      <c r="BK2417" s="37">
        <v>0</v>
      </c>
      <c r="BL2417" s="37">
        <v>591</v>
      </c>
      <c r="BM2417" s="37">
        <v>10.5388888888889</v>
      </c>
      <c r="BV2417" s="37">
        <v>0</v>
      </c>
      <c r="BW2417" s="37">
        <v>0</v>
      </c>
      <c r="CF2417" s="37">
        <v>1615</v>
      </c>
      <c r="CG2417" s="37">
        <v>28.808888888888902</v>
      </c>
      <c r="CH2417" s="37">
        <v>1615</v>
      </c>
      <c r="CI2417" s="37">
        <v>28.808888888888902</v>
      </c>
    </row>
    <row r="2418" spans="1:91" x14ac:dyDescent="0.25">
      <c r="A2418" s="10" t="s">
        <v>3410</v>
      </c>
      <c r="B2418" s="10" t="s">
        <v>2727</v>
      </c>
      <c r="C2418" s="11">
        <v>678889</v>
      </c>
      <c r="D2418" s="10" t="s">
        <v>5</v>
      </c>
      <c r="E2418" s="12">
        <v>148473</v>
      </c>
      <c r="F2418" s="12">
        <v>84365</v>
      </c>
      <c r="G2418" s="12">
        <v>246199</v>
      </c>
      <c r="H2418" s="13">
        <f>+E2418/G2418</f>
        <v>0.60306093850909226</v>
      </c>
      <c r="I2418" s="13">
        <f>+F2418/G2418</f>
        <v>0.34266995398031674</v>
      </c>
      <c r="J2418" s="12">
        <f>+E2418-F2418</f>
        <v>64108</v>
      </c>
      <c r="K2418" s="12">
        <f>+F2418-E2418</f>
        <v>-64108</v>
      </c>
      <c r="L2418" s="13">
        <f>+H2418-I2418</f>
        <v>0.26039098452877552</v>
      </c>
      <c r="M2418" s="13">
        <f>+I2418-H2418</f>
        <v>-0.26039098452877552</v>
      </c>
      <c r="N2418" s="12">
        <v>138899</v>
      </c>
      <c r="O2418" s="12">
        <v>94464</v>
      </c>
      <c r="P2418" s="12">
        <v>237372</v>
      </c>
      <c r="Q2418" s="13">
        <f>+N2418/P2418</f>
        <v>0.58515326154727598</v>
      </c>
      <c r="R2418" s="13">
        <f>+O2418/P2418</f>
        <v>0.39795763611546431</v>
      </c>
      <c r="S2418" s="12">
        <f>+N2418-O2418</f>
        <v>44435</v>
      </c>
      <c r="T2418" s="13">
        <f>+Q2418-R2418</f>
        <v>0.18719562543181167</v>
      </c>
      <c r="U2418" s="14">
        <f>+E2418-N2418</f>
        <v>9574</v>
      </c>
      <c r="V2418" s="14">
        <f>+F2418-O2418</f>
        <v>-10099</v>
      </c>
      <c r="W2418" s="13">
        <f>+H2418-Q2418</f>
        <v>1.7907676961816277E-2</v>
      </c>
      <c r="X2418" s="13">
        <f>+I2418-R2418</f>
        <v>-5.5287682135147564E-2</v>
      </c>
      <c r="Y2418" s="15">
        <v>504.03</v>
      </c>
      <c r="Z2418" s="16">
        <f>+C2418/Y2418</f>
        <v>1346.9218102097097</v>
      </c>
      <c r="AA2418" s="17">
        <v>47037</v>
      </c>
      <c r="AB2418" s="18" t="str">
        <f>TEXT(AA2418,"00000")</f>
        <v>47037</v>
      </c>
      <c r="AC2418" s="19">
        <v>47</v>
      </c>
      <c r="AD2418" s="19">
        <v>37</v>
      </c>
      <c r="AE2418" s="27" t="s">
        <v>3423</v>
      </c>
      <c r="AF2418" s="21" t="s">
        <v>3416</v>
      </c>
      <c r="AG2418" s="24" t="s">
        <v>3424</v>
      </c>
      <c r="AH2418" s="23">
        <v>1830345</v>
      </c>
      <c r="AI2418" s="24" t="s">
        <v>43</v>
      </c>
      <c r="AJ2418" s="24" t="s">
        <v>3418</v>
      </c>
      <c r="AK2418" s="24"/>
      <c r="AL2418" s="24"/>
      <c r="AM2418" s="29" t="s">
        <v>44</v>
      </c>
      <c r="AN2418" s="37">
        <v>626681</v>
      </c>
      <c r="AO2418" s="37">
        <v>782</v>
      </c>
      <c r="AP2418" s="37">
        <v>365223</v>
      </c>
      <c r="AQ2418" s="37">
        <v>582.78888888888901</v>
      </c>
      <c r="AR2418" s="37">
        <v>208931</v>
      </c>
      <c r="AS2418" s="37">
        <v>333.38888888888903</v>
      </c>
      <c r="AT2418" s="37">
        <v>45441</v>
      </c>
      <c r="AU2418" s="37">
        <v>72.510000000000005</v>
      </c>
      <c r="AV2418" s="37">
        <v>55873</v>
      </c>
      <c r="AW2418" s="37">
        <v>89.158888888888896</v>
      </c>
      <c r="AX2418" s="37">
        <v>30874</v>
      </c>
      <c r="AY2418" s="37">
        <v>49.27</v>
      </c>
      <c r="AZ2418" s="37">
        <v>7022</v>
      </c>
      <c r="BA2418" s="37">
        <v>11.21</v>
      </c>
      <c r="BB2418" s="37">
        <v>751</v>
      </c>
      <c r="BC2418" s="37">
        <v>1.19888888888889</v>
      </c>
      <c r="BD2418" s="37">
        <v>124</v>
      </c>
      <c r="BE2418" s="37">
        <v>0.19786781472551401</v>
      </c>
      <c r="BF2418" s="37">
        <v>696</v>
      </c>
      <c r="BG2418" s="37">
        <v>1.1106128955561101</v>
      </c>
      <c r="BH2418" s="37">
        <v>39</v>
      </c>
      <c r="BI2418" s="37">
        <v>6.2232619147540802E-2</v>
      </c>
      <c r="BJ2418" s="37">
        <v>859</v>
      </c>
      <c r="BK2418" s="37">
        <v>1.3707133294291649</v>
      </c>
      <c r="BL2418" s="37">
        <v>5022</v>
      </c>
      <c r="BM2418" s="37">
        <v>8.0088888888888903</v>
      </c>
      <c r="BN2418" s="37">
        <v>1980</v>
      </c>
      <c r="BO2418" s="37">
        <v>3.1595022028751498</v>
      </c>
      <c r="BT2418" s="37">
        <v>1033</v>
      </c>
      <c r="BU2418" s="37">
        <v>1.6483665533181999</v>
      </c>
      <c r="BV2418" s="37">
        <v>3013</v>
      </c>
      <c r="BW2418" s="37">
        <v>4.8078687561933497</v>
      </c>
      <c r="BX2418" s="37">
        <v>5080</v>
      </c>
      <c r="BY2418" s="37">
        <v>8.1088888888888899</v>
      </c>
      <c r="BZ2418" s="37">
        <v>853</v>
      </c>
      <c r="CA2418" s="37">
        <v>1.36</v>
      </c>
      <c r="CB2418" s="37">
        <v>725</v>
      </c>
      <c r="CC2418" s="37">
        <v>1.15888888888889</v>
      </c>
      <c r="CH2418" s="37">
        <v>1578</v>
      </c>
      <c r="CI2418" s="37">
        <v>2.5188888888888901</v>
      </c>
      <c r="CJ2418" s="37">
        <v>619</v>
      </c>
      <c r="CK2418" s="37">
        <v>0.99</v>
      </c>
      <c r="CL2418" s="37">
        <v>4</v>
      </c>
      <c r="CM2418" s="37">
        <v>8.8888888888888906E-3</v>
      </c>
    </row>
    <row r="2419" spans="1:91" x14ac:dyDescent="0.25">
      <c r="A2419" s="10" t="s">
        <v>3410</v>
      </c>
      <c r="B2419" s="10" t="s">
        <v>832</v>
      </c>
      <c r="C2419" s="11">
        <v>11660</v>
      </c>
      <c r="D2419" s="10" t="s">
        <v>5</v>
      </c>
      <c r="E2419" s="12">
        <v>894</v>
      </c>
      <c r="F2419" s="12">
        <v>3580</v>
      </c>
      <c r="G2419" s="12">
        <v>4577</v>
      </c>
      <c r="H2419" s="13">
        <f>+E2419/G2419</f>
        <v>0.19532444832859952</v>
      </c>
      <c r="I2419" s="13">
        <f>+F2419/G2419</f>
        <v>0.78217172820624858</v>
      </c>
      <c r="J2419" s="12">
        <f>+E2419-F2419</f>
        <v>-2686</v>
      </c>
      <c r="K2419" s="12">
        <f>+F2419-E2419</f>
        <v>2686</v>
      </c>
      <c r="L2419" s="13">
        <f>+H2419-I2419</f>
        <v>-0.58684727987764906</v>
      </c>
      <c r="M2419" s="13">
        <f>+I2419-H2419</f>
        <v>0.58684727987764906</v>
      </c>
      <c r="N2419" s="12">
        <v>1302</v>
      </c>
      <c r="O2419" s="12">
        <v>2873</v>
      </c>
      <c r="P2419" s="12">
        <v>4248</v>
      </c>
      <c r="Q2419" s="13">
        <f>+N2419/P2419</f>
        <v>0.30649717514124292</v>
      </c>
      <c r="R2419" s="13">
        <f>+O2419/P2419</f>
        <v>0.67631826741996237</v>
      </c>
      <c r="S2419" s="12">
        <f>+N2419-O2419</f>
        <v>-1571</v>
      </c>
      <c r="T2419" s="13">
        <f>+Q2419-R2419</f>
        <v>-0.36982109227871945</v>
      </c>
      <c r="U2419" s="14">
        <f>+E2419-N2419</f>
        <v>-408</v>
      </c>
      <c r="V2419" s="14">
        <f>+F2419-O2419</f>
        <v>707</v>
      </c>
      <c r="W2419" s="13">
        <f>+H2419-Q2419</f>
        <v>-0.1111727268126434</v>
      </c>
      <c r="X2419" s="13">
        <f>+I2419-R2419</f>
        <v>0.10585346078628621</v>
      </c>
      <c r="Y2419" s="15">
        <v>333.85</v>
      </c>
      <c r="Z2419" s="16">
        <f>+C2419/Y2419</f>
        <v>34.925864909390441</v>
      </c>
      <c r="AA2419" s="17">
        <v>47039</v>
      </c>
      <c r="AB2419" s="18" t="str">
        <f>TEXT(AA2419,"00000")</f>
        <v>47039</v>
      </c>
      <c r="AC2419" s="19">
        <v>47</v>
      </c>
      <c r="AD2419" s="19">
        <v>39</v>
      </c>
      <c r="AE2419" s="27"/>
      <c r="AF2419" s="21"/>
      <c r="AG2419" s="24"/>
      <c r="AH2419" s="28"/>
      <c r="AI2419" s="24"/>
      <c r="AJ2419" s="24"/>
      <c r="AK2419" s="24"/>
      <c r="AL2419" s="24"/>
      <c r="AM2419" s="29" t="s">
        <v>62</v>
      </c>
      <c r="AN2419" s="37">
        <v>11757</v>
      </c>
      <c r="AO2419" s="37">
        <v>53</v>
      </c>
      <c r="AP2419" s="37">
        <v>6567</v>
      </c>
      <c r="AQ2419" s="37">
        <v>558.55888888888899</v>
      </c>
      <c r="AR2419" s="37">
        <v>5215</v>
      </c>
      <c r="AS2419" s="37">
        <v>443.56888888888898</v>
      </c>
      <c r="AT2419" s="37">
        <v>251</v>
      </c>
      <c r="AU2419" s="37">
        <v>21.35</v>
      </c>
      <c r="AV2419" s="37">
        <v>1013</v>
      </c>
      <c r="AW2419" s="37">
        <v>86.158888888888896</v>
      </c>
      <c r="AX2419" s="37">
        <v>88</v>
      </c>
      <c r="AY2419" s="37">
        <v>7.48</v>
      </c>
      <c r="BJ2419" s="37">
        <v>0</v>
      </c>
      <c r="BK2419" s="37">
        <v>0</v>
      </c>
      <c r="BV2419" s="37">
        <v>0</v>
      </c>
      <c r="BW2419" s="37">
        <v>0</v>
      </c>
      <c r="CH2419" s="37">
        <v>0</v>
      </c>
      <c r="CI2419" s="37">
        <v>0</v>
      </c>
    </row>
    <row r="2420" spans="1:91" x14ac:dyDescent="0.25">
      <c r="A2420" s="10" t="s">
        <v>3410</v>
      </c>
      <c r="B2420" s="10" t="s">
        <v>101</v>
      </c>
      <c r="C2420" s="11">
        <v>19182</v>
      </c>
      <c r="D2420" s="10" t="s">
        <v>5</v>
      </c>
      <c r="E2420" s="12">
        <v>1566</v>
      </c>
      <c r="F2420" s="12">
        <v>5164</v>
      </c>
      <c r="G2420" s="12">
        <v>6940</v>
      </c>
      <c r="H2420" s="13">
        <f>+E2420/G2420</f>
        <v>0.22564841498559077</v>
      </c>
      <c r="I2420" s="13">
        <f>+F2420/G2420</f>
        <v>0.74409221902017286</v>
      </c>
      <c r="J2420" s="12">
        <f>+E2420-F2420</f>
        <v>-3598</v>
      </c>
      <c r="K2420" s="12">
        <f>+F2420-E2420</f>
        <v>3598</v>
      </c>
      <c r="L2420" s="13">
        <f>+H2420-I2420</f>
        <v>-0.51844380403458212</v>
      </c>
      <c r="M2420" s="13">
        <f>+I2420-H2420</f>
        <v>0.51844380403458212</v>
      </c>
      <c r="N2420" s="12">
        <v>2168</v>
      </c>
      <c r="O2420" s="12">
        <v>4134</v>
      </c>
      <c r="P2420" s="12">
        <v>6406</v>
      </c>
      <c r="Q2420" s="13">
        <f>+N2420/P2420</f>
        <v>0.33843271932563224</v>
      </c>
      <c r="R2420" s="13">
        <f>+O2420/P2420</f>
        <v>0.64533250078051829</v>
      </c>
      <c r="S2420" s="12">
        <f>+N2420-O2420</f>
        <v>-1966</v>
      </c>
      <c r="T2420" s="13">
        <f>+Q2420-R2420</f>
        <v>-0.30689978145488606</v>
      </c>
      <c r="U2420" s="14">
        <f>+E2420-N2420</f>
        <v>-602</v>
      </c>
      <c r="V2420" s="14">
        <f>+F2420-O2420</f>
        <v>1030</v>
      </c>
      <c r="W2420" s="13">
        <f>+H2420-Q2420</f>
        <v>-0.11278430434004147</v>
      </c>
      <c r="X2420" s="13">
        <f>+I2420-R2420</f>
        <v>9.875971823965457E-2</v>
      </c>
      <c r="Y2420" s="15">
        <v>304.35000000000002</v>
      </c>
      <c r="Z2420" s="16">
        <f>+C2420/Y2420</f>
        <v>63.026121241991127</v>
      </c>
      <c r="AA2420" s="17">
        <v>47041</v>
      </c>
      <c r="AB2420" s="18" t="str">
        <f>TEXT(AA2420,"00000")</f>
        <v>47041</v>
      </c>
      <c r="AC2420" s="19">
        <v>47</v>
      </c>
      <c r="AD2420" s="19">
        <v>41</v>
      </c>
      <c r="AE2420" s="27"/>
      <c r="AF2420" s="21"/>
      <c r="AG2420" s="24"/>
      <c r="AH2420" s="28"/>
      <c r="AI2420" s="24"/>
      <c r="AJ2420" s="24"/>
      <c r="AK2420" s="24"/>
      <c r="AL2420" s="24"/>
      <c r="AM2420" s="29" t="s">
        <v>62</v>
      </c>
      <c r="AN2420" s="37">
        <v>18723</v>
      </c>
      <c r="AO2420" s="37">
        <v>66</v>
      </c>
      <c r="AP2420" s="37">
        <v>9755</v>
      </c>
      <c r="AQ2420" s="37">
        <v>521.01888888888902</v>
      </c>
      <c r="AR2420" s="37">
        <v>7534</v>
      </c>
      <c r="AS2420" s="37">
        <v>402.38888888888903</v>
      </c>
      <c r="AV2420" s="37">
        <v>1320</v>
      </c>
      <c r="AW2420" s="37">
        <v>70.5</v>
      </c>
      <c r="AX2420" s="37">
        <v>900</v>
      </c>
      <c r="AY2420" s="37">
        <v>48.07</v>
      </c>
      <c r="BB2420" s="37">
        <v>1</v>
      </c>
      <c r="BC2420" s="37">
        <v>0.05</v>
      </c>
      <c r="BJ2420" s="37">
        <v>0</v>
      </c>
      <c r="BK2420" s="37">
        <v>0</v>
      </c>
      <c r="BV2420" s="37">
        <v>0</v>
      </c>
      <c r="BW2420" s="37">
        <v>0</v>
      </c>
      <c r="CH2420" s="37">
        <v>0</v>
      </c>
      <c r="CI2420" s="37">
        <v>0</v>
      </c>
    </row>
    <row r="2421" spans="1:91" x14ac:dyDescent="0.25">
      <c r="A2421" s="10" t="s">
        <v>3410</v>
      </c>
      <c r="B2421" s="10" t="s">
        <v>3442</v>
      </c>
      <c r="C2421" s="11">
        <v>51487</v>
      </c>
      <c r="D2421" s="10" t="s">
        <v>5</v>
      </c>
      <c r="E2421" s="12">
        <v>4718</v>
      </c>
      <c r="F2421" s="12">
        <v>13213</v>
      </c>
      <c r="G2421" s="12">
        <v>18619</v>
      </c>
      <c r="H2421" s="13">
        <f>+E2421/G2421</f>
        <v>0.25339706751168162</v>
      </c>
      <c r="I2421" s="13">
        <f>+F2421/G2421</f>
        <v>0.70965143133358399</v>
      </c>
      <c r="J2421" s="12">
        <f>+E2421-F2421</f>
        <v>-8495</v>
      </c>
      <c r="K2421" s="12">
        <f>+F2421-E2421</f>
        <v>8495</v>
      </c>
      <c r="L2421" s="13">
        <f>+H2421-I2421</f>
        <v>-0.45625436382190238</v>
      </c>
      <c r="M2421" s="13">
        <f>+I2421-H2421</f>
        <v>0.45625436382190238</v>
      </c>
      <c r="N2421" s="12">
        <v>6228</v>
      </c>
      <c r="O2421" s="12">
        <v>11287</v>
      </c>
      <c r="P2421" s="12">
        <v>17821</v>
      </c>
      <c r="Q2421" s="13">
        <f>+N2421/P2421</f>
        <v>0.34947533808428261</v>
      </c>
      <c r="R2421" s="13">
        <f>+O2421/P2421</f>
        <v>0.63335390831042027</v>
      </c>
      <c r="S2421" s="12">
        <f>+N2421-O2421</f>
        <v>-5059</v>
      </c>
      <c r="T2421" s="13">
        <f>+Q2421-R2421</f>
        <v>-0.28387857022613766</v>
      </c>
      <c r="U2421" s="14">
        <f>+E2421-N2421</f>
        <v>-1510</v>
      </c>
      <c r="V2421" s="14">
        <f>+F2421-O2421</f>
        <v>1926</v>
      </c>
      <c r="W2421" s="13">
        <f>+H2421-Q2421</f>
        <v>-9.6078270572600988E-2</v>
      </c>
      <c r="X2421" s="13">
        <f>+I2421-R2421</f>
        <v>7.6297523023163727E-2</v>
      </c>
      <c r="Y2421" s="15">
        <v>489.9</v>
      </c>
      <c r="Z2421" s="16">
        <f>+C2421/Y2421</f>
        <v>105.09695856297203</v>
      </c>
      <c r="AA2421" s="17">
        <v>47043</v>
      </c>
      <c r="AB2421" s="18" t="str">
        <f>TEXT(AA2421,"00000")</f>
        <v>47043</v>
      </c>
      <c r="AC2421" s="19">
        <v>47</v>
      </c>
      <c r="AD2421" s="19">
        <v>43</v>
      </c>
      <c r="AE2421" s="27" t="s">
        <v>3423</v>
      </c>
      <c r="AF2421" s="21" t="s">
        <v>3416</v>
      </c>
      <c r="AG2421" s="24" t="s">
        <v>3424</v>
      </c>
      <c r="AH2421" s="23">
        <v>1830345</v>
      </c>
      <c r="AI2421" s="24" t="s">
        <v>43</v>
      </c>
      <c r="AJ2421" s="24" t="s">
        <v>3418</v>
      </c>
      <c r="AK2421" s="24"/>
      <c r="AL2421" s="24"/>
      <c r="AM2421" s="29" t="s">
        <v>59</v>
      </c>
      <c r="AN2421" s="37">
        <v>49666</v>
      </c>
      <c r="AO2421" s="37">
        <v>110</v>
      </c>
      <c r="AP2421" s="37">
        <v>20944</v>
      </c>
      <c r="AQ2421" s="37">
        <v>421.69888888888897</v>
      </c>
      <c r="AR2421" s="37">
        <v>16818</v>
      </c>
      <c r="AS2421" s="37">
        <v>338.62</v>
      </c>
      <c r="AT2421" s="37">
        <v>433</v>
      </c>
      <c r="AU2421" s="37">
        <v>8.7200000000000006</v>
      </c>
      <c r="AV2421" s="37">
        <v>2051</v>
      </c>
      <c r="AW2421" s="37">
        <v>41.298888888888897</v>
      </c>
      <c r="AX2421" s="37">
        <v>800</v>
      </c>
      <c r="AY2421" s="37">
        <v>16.108888888888899</v>
      </c>
      <c r="BB2421" s="37">
        <v>1</v>
      </c>
      <c r="BC2421" s="37">
        <v>1.8888888888888899E-2</v>
      </c>
      <c r="BJ2421" s="37">
        <v>0</v>
      </c>
      <c r="BK2421" s="37">
        <v>0</v>
      </c>
      <c r="BL2421" s="37">
        <v>841</v>
      </c>
      <c r="BM2421" s="37">
        <v>16.928888888888899</v>
      </c>
      <c r="BV2421" s="37">
        <v>0</v>
      </c>
      <c r="BW2421" s="37">
        <v>0</v>
      </c>
      <c r="CH2421" s="37">
        <v>0</v>
      </c>
      <c r="CI2421" s="37">
        <v>0</v>
      </c>
    </row>
    <row r="2422" spans="1:91" x14ac:dyDescent="0.25">
      <c r="A2422" s="10" t="s">
        <v>3410</v>
      </c>
      <c r="B2422" s="10" t="s">
        <v>3443</v>
      </c>
      <c r="C2422" s="11">
        <v>37893</v>
      </c>
      <c r="D2422" s="10" t="s">
        <v>5</v>
      </c>
      <c r="E2422" s="12">
        <v>2815</v>
      </c>
      <c r="F2422" s="12">
        <v>10175</v>
      </c>
      <c r="G2422" s="12">
        <v>13290</v>
      </c>
      <c r="H2422" s="13">
        <f>+E2422/G2422</f>
        <v>0.21181339352896916</v>
      </c>
      <c r="I2422" s="13">
        <f>+F2422/G2422</f>
        <v>0.76561324303987965</v>
      </c>
      <c r="J2422" s="12">
        <f>+E2422-F2422</f>
        <v>-7360</v>
      </c>
      <c r="K2422" s="12">
        <f>+F2422-E2422</f>
        <v>7360</v>
      </c>
      <c r="L2422" s="13">
        <f>+H2422-I2422</f>
        <v>-0.55379984951091044</v>
      </c>
      <c r="M2422" s="13">
        <f>+I2422-H2422</f>
        <v>0.55379984951091044</v>
      </c>
      <c r="N2422" s="12">
        <v>3757</v>
      </c>
      <c r="O2422" s="12">
        <v>9921</v>
      </c>
      <c r="P2422" s="12">
        <v>13800</v>
      </c>
      <c r="Q2422" s="13">
        <f>+N2422/P2422</f>
        <v>0.27224637681159419</v>
      </c>
      <c r="R2422" s="13">
        <f>+O2422/P2422</f>
        <v>0.7189130434782609</v>
      </c>
      <c r="S2422" s="12">
        <f>+N2422-O2422</f>
        <v>-6164</v>
      </c>
      <c r="T2422" s="13">
        <f>+Q2422-R2422</f>
        <v>-0.44666666666666671</v>
      </c>
      <c r="U2422" s="14">
        <f>+E2422-N2422</f>
        <v>-942</v>
      </c>
      <c r="V2422" s="14">
        <f>+F2422-O2422</f>
        <v>254</v>
      </c>
      <c r="W2422" s="13">
        <f>+H2422-Q2422</f>
        <v>-6.043298328262503E-2</v>
      </c>
      <c r="X2422" s="13">
        <f>+I2422-R2422</f>
        <v>4.6700199561618749E-2</v>
      </c>
      <c r="Y2422" s="15">
        <v>512.33000000000004</v>
      </c>
      <c r="Z2422" s="16">
        <f>+C2422/Y2422</f>
        <v>73.962094743622274</v>
      </c>
      <c r="AA2422" s="17">
        <v>47045</v>
      </c>
      <c r="AB2422" s="18" t="str">
        <f>TEXT(AA2422,"00000")</f>
        <v>47045</v>
      </c>
      <c r="AC2422" s="19">
        <v>47</v>
      </c>
      <c r="AD2422" s="19">
        <v>45</v>
      </c>
      <c r="AE2422" s="27" t="s">
        <v>3444</v>
      </c>
      <c r="AF2422" s="21"/>
      <c r="AG2422" s="24" t="s">
        <v>3445</v>
      </c>
      <c r="AH2422" s="19"/>
      <c r="AI2422" s="24" t="s">
        <v>53</v>
      </c>
      <c r="AJ2422" s="24"/>
      <c r="AK2422" s="24"/>
      <c r="AL2422" s="24"/>
      <c r="AM2422" s="29" t="s">
        <v>44</v>
      </c>
      <c r="AN2422" s="37">
        <v>38335</v>
      </c>
      <c r="AO2422" s="37">
        <v>104</v>
      </c>
      <c r="AP2422" s="37">
        <v>21599</v>
      </c>
      <c r="AQ2422" s="37">
        <v>563.42888888888899</v>
      </c>
      <c r="AR2422" s="37">
        <v>16830</v>
      </c>
      <c r="AS2422" s="37">
        <v>439.01888888888902</v>
      </c>
      <c r="AT2422" s="37">
        <v>555</v>
      </c>
      <c r="AU2422" s="37">
        <v>14.48</v>
      </c>
      <c r="AV2422" s="37">
        <v>3176</v>
      </c>
      <c r="AW2422" s="37">
        <v>82.848888888888894</v>
      </c>
      <c r="AX2422" s="37">
        <v>800</v>
      </c>
      <c r="AY2422" s="37">
        <v>20.87</v>
      </c>
      <c r="BJ2422" s="37">
        <v>0</v>
      </c>
      <c r="BK2422" s="37">
        <v>0</v>
      </c>
      <c r="BL2422" s="37">
        <v>238</v>
      </c>
      <c r="BM2422" s="37">
        <v>6.2088888888888896</v>
      </c>
      <c r="BV2422" s="37">
        <v>0</v>
      </c>
      <c r="BW2422" s="37">
        <v>0</v>
      </c>
      <c r="CH2422" s="37">
        <v>0</v>
      </c>
      <c r="CI2422" s="37">
        <v>0</v>
      </c>
    </row>
    <row r="2423" spans="1:91" x14ac:dyDescent="0.25">
      <c r="A2423" s="10" t="s">
        <v>3410</v>
      </c>
      <c r="B2423" s="10" t="s">
        <v>115</v>
      </c>
      <c r="C2423" s="11">
        <v>39165</v>
      </c>
      <c r="D2423" s="10" t="s">
        <v>5</v>
      </c>
      <c r="E2423" s="12">
        <v>5865</v>
      </c>
      <c r="F2423" s="12">
        <v>13046</v>
      </c>
      <c r="G2423" s="12">
        <v>19306</v>
      </c>
      <c r="H2423" s="13">
        <f>+E2423/G2423</f>
        <v>0.30379156738837665</v>
      </c>
      <c r="I2423" s="13">
        <f>+F2423/G2423</f>
        <v>0.67574847197762355</v>
      </c>
      <c r="J2423" s="12">
        <f>+E2423-F2423</f>
        <v>-7181</v>
      </c>
      <c r="K2423" s="12">
        <f>+F2423-E2423</f>
        <v>7181</v>
      </c>
      <c r="L2423" s="13">
        <f>+H2423-I2423</f>
        <v>-0.37195690458924691</v>
      </c>
      <c r="M2423" s="13">
        <f>+I2423-H2423</f>
        <v>0.37195690458924691</v>
      </c>
      <c r="N2423" s="12">
        <v>6683</v>
      </c>
      <c r="O2423" s="12">
        <v>12682</v>
      </c>
      <c r="P2423" s="12">
        <v>19562</v>
      </c>
      <c r="Q2423" s="13">
        <f>+N2423/P2423</f>
        <v>0.34163173499642163</v>
      </c>
      <c r="R2423" s="13">
        <f>+O2423/P2423</f>
        <v>0.64829772006952258</v>
      </c>
      <c r="S2423" s="12">
        <f>+N2423-O2423</f>
        <v>-5999</v>
      </c>
      <c r="T2423" s="13">
        <f>+Q2423-R2423</f>
        <v>-0.30666598507310094</v>
      </c>
      <c r="U2423" s="14">
        <f>+E2423-N2423</f>
        <v>-818</v>
      </c>
      <c r="V2423" s="14">
        <f>+F2423-O2423</f>
        <v>364</v>
      </c>
      <c r="W2423" s="13">
        <f>+H2423-Q2423</f>
        <v>-3.7840167608044983E-2</v>
      </c>
      <c r="X2423" s="13">
        <f>+I2423-R2423</f>
        <v>2.7450751908100979E-2</v>
      </c>
      <c r="Y2423" s="15">
        <v>704.79</v>
      </c>
      <c r="Z2423" s="16">
        <f>+C2423/Y2423</f>
        <v>55.569744179117187</v>
      </c>
      <c r="AA2423" s="17">
        <v>47047</v>
      </c>
      <c r="AB2423" s="18" t="str">
        <f>TEXT(AA2423,"00000")</f>
        <v>47047</v>
      </c>
      <c r="AC2423" s="19">
        <v>47</v>
      </c>
      <c r="AD2423" s="19">
        <v>47</v>
      </c>
      <c r="AE2423" s="27" t="s">
        <v>261</v>
      </c>
      <c r="AF2423" s="21" t="s">
        <v>262</v>
      </c>
      <c r="AG2423" s="24" t="s">
        <v>263</v>
      </c>
      <c r="AH2423" s="23">
        <v>1344127</v>
      </c>
      <c r="AI2423" s="24" t="s">
        <v>43</v>
      </c>
      <c r="AJ2423" s="24" t="s">
        <v>264</v>
      </c>
      <c r="AK2423" s="24"/>
      <c r="AL2423" s="24"/>
      <c r="AM2423" s="29" t="s">
        <v>59</v>
      </c>
      <c r="AN2423" s="37">
        <v>38413</v>
      </c>
      <c r="AO2423" s="37">
        <v>80</v>
      </c>
      <c r="AP2423" s="37">
        <v>13554</v>
      </c>
      <c r="AQ2423" s="37">
        <v>352.85</v>
      </c>
      <c r="AR2423" s="37">
        <v>8093</v>
      </c>
      <c r="AS2423" s="37">
        <v>210.68</v>
      </c>
      <c r="AT2423" s="37">
        <v>2221</v>
      </c>
      <c r="AU2423" s="37">
        <v>57.82</v>
      </c>
      <c r="AV2423" s="37">
        <v>1882</v>
      </c>
      <c r="AW2423" s="37">
        <v>48.99</v>
      </c>
      <c r="AX2423" s="37">
        <v>900</v>
      </c>
      <c r="AY2423" s="37">
        <v>23.428888888888899</v>
      </c>
      <c r="BB2423" s="37">
        <v>100</v>
      </c>
      <c r="BC2423" s="37">
        <v>2.6</v>
      </c>
      <c r="BJ2423" s="37">
        <v>0</v>
      </c>
      <c r="BK2423" s="37">
        <v>0</v>
      </c>
      <c r="BL2423" s="37">
        <v>358</v>
      </c>
      <c r="BM2423" s="37">
        <v>9.32</v>
      </c>
      <c r="BV2423" s="37">
        <v>0</v>
      </c>
      <c r="BW2423" s="37">
        <v>0</v>
      </c>
      <c r="CH2423" s="37">
        <v>0</v>
      </c>
      <c r="CI2423" s="37">
        <v>0</v>
      </c>
    </row>
    <row r="2424" spans="1:91" x14ac:dyDescent="0.25">
      <c r="A2424" s="10" t="s">
        <v>3410</v>
      </c>
      <c r="B2424" s="10" t="s">
        <v>3446</v>
      </c>
      <c r="C2424" s="11">
        <v>17917</v>
      </c>
      <c r="D2424" s="10" t="s">
        <v>5</v>
      </c>
      <c r="E2424" s="12">
        <v>1100</v>
      </c>
      <c r="F2424" s="12">
        <v>6032</v>
      </c>
      <c r="G2424" s="12">
        <v>7311</v>
      </c>
      <c r="H2424" s="13">
        <f>+E2424/G2424</f>
        <v>0.15045821365066339</v>
      </c>
      <c r="I2424" s="13">
        <f>+F2424/G2424</f>
        <v>0.82505813158254682</v>
      </c>
      <c r="J2424" s="12">
        <f>+E2424-F2424</f>
        <v>-4932</v>
      </c>
      <c r="K2424" s="12">
        <f>+F2424-E2424</f>
        <v>4932</v>
      </c>
      <c r="L2424" s="13">
        <f>+H2424-I2424</f>
        <v>-0.67459991793188345</v>
      </c>
      <c r="M2424" s="13">
        <f>+I2424-H2424</f>
        <v>0.67459991793188345</v>
      </c>
      <c r="N2424" s="12">
        <v>1559</v>
      </c>
      <c r="O2424" s="12">
        <v>5240</v>
      </c>
      <c r="P2424" s="12">
        <v>6890</v>
      </c>
      <c r="Q2424" s="13">
        <f>+N2424/P2424</f>
        <v>0.22626995645863571</v>
      </c>
      <c r="R2424" s="13">
        <f>+O2424/P2424</f>
        <v>0.760522496371553</v>
      </c>
      <c r="S2424" s="12">
        <f>+N2424-O2424</f>
        <v>-3681</v>
      </c>
      <c r="T2424" s="13">
        <f>+Q2424-R2424</f>
        <v>-0.53425253991291732</v>
      </c>
      <c r="U2424" s="14">
        <f>+E2424-N2424</f>
        <v>-459</v>
      </c>
      <c r="V2424" s="14">
        <f>+F2424-O2424</f>
        <v>792</v>
      </c>
      <c r="W2424" s="13">
        <f>+H2424-Q2424</f>
        <v>-7.5811742807972315E-2</v>
      </c>
      <c r="X2424" s="13">
        <f>+I2424-R2424</f>
        <v>6.4535635210993814E-2</v>
      </c>
      <c r="Y2424" s="15">
        <v>498.61</v>
      </c>
      <c r="Z2424" s="16">
        <f>+C2424/Y2424</f>
        <v>35.933896231523633</v>
      </c>
      <c r="AA2424" s="17">
        <v>47049</v>
      </c>
      <c r="AB2424" s="18" t="str">
        <f>TEXT(AA2424,"00000")</f>
        <v>47049</v>
      </c>
      <c r="AC2424" s="19">
        <v>47</v>
      </c>
      <c r="AD2424" s="19">
        <v>49</v>
      </c>
      <c r="AE2424" s="27"/>
      <c r="AF2424" s="21"/>
      <c r="AG2424" s="24"/>
      <c r="AH2424" s="28"/>
      <c r="AI2424" s="24"/>
      <c r="AJ2424" s="24"/>
      <c r="AK2424" s="24"/>
      <c r="AL2424" s="24"/>
      <c r="AM2424" s="29" t="s">
        <v>62</v>
      </c>
      <c r="AN2424" s="37">
        <v>17959</v>
      </c>
      <c r="AO2424" s="37">
        <v>36</v>
      </c>
      <c r="AP2424" s="37">
        <v>6216</v>
      </c>
      <c r="AQ2424" s="37">
        <v>346.12</v>
      </c>
      <c r="AR2424" s="37">
        <v>4691</v>
      </c>
      <c r="AS2424" s="37">
        <v>261.20888888888902</v>
      </c>
      <c r="AV2424" s="37">
        <v>1099</v>
      </c>
      <c r="AW2424" s="37">
        <v>61.188888888888897</v>
      </c>
      <c r="AX2424" s="37">
        <v>80</v>
      </c>
      <c r="AY2424" s="37">
        <v>4.45</v>
      </c>
      <c r="BJ2424" s="37">
        <v>0</v>
      </c>
      <c r="BK2424" s="37">
        <v>0</v>
      </c>
      <c r="BL2424" s="37">
        <v>346</v>
      </c>
      <c r="BM2424" s="37">
        <v>19.268888888888899</v>
      </c>
      <c r="BV2424" s="37">
        <v>0</v>
      </c>
      <c r="BW2424" s="37">
        <v>0</v>
      </c>
      <c r="CH2424" s="37">
        <v>0</v>
      </c>
      <c r="CI2424" s="37">
        <v>0</v>
      </c>
    </row>
    <row r="2425" spans="1:91" x14ac:dyDescent="0.25">
      <c r="A2425" s="10" t="s">
        <v>3410</v>
      </c>
      <c r="B2425" s="10" t="s">
        <v>116</v>
      </c>
      <c r="C2425" s="11">
        <v>41449</v>
      </c>
      <c r="D2425" s="10" t="s">
        <v>5</v>
      </c>
      <c r="E2425" s="12">
        <v>4372</v>
      </c>
      <c r="F2425" s="12">
        <v>11526</v>
      </c>
      <c r="G2425" s="12">
        <v>16363</v>
      </c>
      <c r="H2425" s="13">
        <f>+E2425/G2425</f>
        <v>0.26718816842877224</v>
      </c>
      <c r="I2425" s="13">
        <f>+F2425/G2425</f>
        <v>0.70439405976899105</v>
      </c>
      <c r="J2425" s="12">
        <f>+E2425-F2425</f>
        <v>-7154</v>
      </c>
      <c r="K2425" s="12">
        <f>+F2425-E2425</f>
        <v>7154</v>
      </c>
      <c r="L2425" s="13">
        <f>+H2425-I2425</f>
        <v>-0.43720589134021881</v>
      </c>
      <c r="M2425" s="13">
        <f>+I2425-H2425</f>
        <v>0.43720589134021881</v>
      </c>
      <c r="N2425" s="12">
        <v>5594</v>
      </c>
      <c r="O2425" s="12">
        <v>10252</v>
      </c>
      <c r="P2425" s="12">
        <v>16099</v>
      </c>
      <c r="Q2425" s="13">
        <f>+N2425/P2425</f>
        <v>0.3474749984471085</v>
      </c>
      <c r="R2425" s="13">
        <f>+O2425/P2425</f>
        <v>0.63680973973538724</v>
      </c>
      <c r="S2425" s="12">
        <f>+N2425-O2425</f>
        <v>-4658</v>
      </c>
      <c r="T2425" s="13">
        <f>+Q2425-R2425</f>
        <v>-0.28933474128827874</v>
      </c>
      <c r="U2425" s="14">
        <f>+E2425-N2425</f>
        <v>-1222</v>
      </c>
      <c r="V2425" s="14">
        <f>+F2425-O2425</f>
        <v>1274</v>
      </c>
      <c r="W2425" s="13">
        <f>+H2425-Q2425</f>
        <v>-8.0286830018336253E-2</v>
      </c>
      <c r="X2425" s="13">
        <f>+I2425-R2425</f>
        <v>6.7584320033603817E-2</v>
      </c>
      <c r="Y2425" s="15">
        <v>554.54</v>
      </c>
      <c r="Z2425" s="16">
        <f>+C2425/Y2425</f>
        <v>74.744833555739902</v>
      </c>
      <c r="AA2425" s="17">
        <v>47051</v>
      </c>
      <c r="AB2425" s="18" t="str">
        <f>TEXT(AA2425,"00000")</f>
        <v>47051</v>
      </c>
      <c r="AC2425" s="19">
        <v>47</v>
      </c>
      <c r="AD2425" s="19">
        <v>51</v>
      </c>
      <c r="AE2425" s="27" t="s">
        <v>3437</v>
      </c>
      <c r="AF2425" s="21"/>
      <c r="AG2425" s="24" t="s">
        <v>3438</v>
      </c>
      <c r="AH2425" s="19"/>
      <c r="AI2425" s="24" t="s">
        <v>53</v>
      </c>
      <c r="AJ2425" s="24"/>
      <c r="AK2425" s="24"/>
      <c r="AL2425" s="24"/>
      <c r="AM2425" s="29" t="s">
        <v>59</v>
      </c>
      <c r="AN2425" s="37">
        <v>41052</v>
      </c>
      <c r="AO2425" s="37">
        <v>107</v>
      </c>
      <c r="AP2425" s="37">
        <v>20311</v>
      </c>
      <c r="AQ2425" s="37">
        <v>494.75888888888898</v>
      </c>
      <c r="AR2425" s="37">
        <v>15502</v>
      </c>
      <c r="AS2425" s="37">
        <v>377.62</v>
      </c>
      <c r="AT2425" s="37">
        <v>480</v>
      </c>
      <c r="AU2425" s="37">
        <v>11.688888888888901</v>
      </c>
      <c r="AV2425" s="37">
        <v>3525</v>
      </c>
      <c r="AW2425" s="37">
        <v>85.87</v>
      </c>
      <c r="AX2425" s="37">
        <v>800</v>
      </c>
      <c r="AY2425" s="37">
        <v>19.488888888888901</v>
      </c>
      <c r="BB2425" s="37">
        <v>4</v>
      </c>
      <c r="BC2425" s="37">
        <v>0.1</v>
      </c>
      <c r="BJ2425" s="37">
        <v>0</v>
      </c>
      <c r="BK2425" s="37">
        <v>0</v>
      </c>
      <c r="BV2425" s="37">
        <v>0</v>
      </c>
      <c r="BW2425" s="37">
        <v>0</v>
      </c>
      <c r="CH2425" s="37">
        <v>0</v>
      </c>
      <c r="CI2425" s="37">
        <v>0</v>
      </c>
    </row>
    <row r="2426" spans="1:91" x14ac:dyDescent="0.25">
      <c r="A2426" s="10" t="s">
        <v>3410</v>
      </c>
      <c r="B2426" s="10" t="s">
        <v>1243</v>
      </c>
      <c r="C2426" s="11">
        <v>49399</v>
      </c>
      <c r="D2426" s="10" t="s">
        <v>5</v>
      </c>
      <c r="E2426" s="12">
        <v>5255</v>
      </c>
      <c r="F2426" s="12">
        <v>13779</v>
      </c>
      <c r="G2426" s="12">
        <v>19484</v>
      </c>
      <c r="H2426" s="13">
        <f>+E2426/G2426</f>
        <v>0.26970847875179632</v>
      </c>
      <c r="I2426" s="13">
        <f>+F2426/G2426</f>
        <v>0.70719564771094234</v>
      </c>
      <c r="J2426" s="12">
        <f>+E2426-F2426</f>
        <v>-8524</v>
      </c>
      <c r="K2426" s="12">
        <f>+F2426-E2426</f>
        <v>8524</v>
      </c>
      <c r="L2426" s="13">
        <f>+H2426-I2426</f>
        <v>-0.43748716895914602</v>
      </c>
      <c r="M2426" s="13">
        <f>+I2426-H2426</f>
        <v>0.43748716895914602</v>
      </c>
      <c r="N2426" s="12">
        <v>6564</v>
      </c>
      <c r="O2426" s="12">
        <v>12883</v>
      </c>
      <c r="P2426" s="12">
        <v>19667</v>
      </c>
      <c r="Q2426" s="13">
        <f>+N2426/P2426</f>
        <v>0.33375705496517011</v>
      </c>
      <c r="R2426" s="13">
        <f>+O2426/P2426</f>
        <v>0.65505669395433974</v>
      </c>
      <c r="S2426" s="12">
        <f>+N2426-O2426</f>
        <v>-6319</v>
      </c>
      <c r="T2426" s="13">
        <f>+Q2426-R2426</f>
        <v>-0.32129963898916963</v>
      </c>
      <c r="U2426" s="14">
        <f>+E2426-N2426</f>
        <v>-1309</v>
      </c>
      <c r="V2426" s="14">
        <f>+F2426-O2426</f>
        <v>896</v>
      </c>
      <c r="W2426" s="13">
        <f>+H2426-Q2426</f>
        <v>-6.4048576213373787E-2</v>
      </c>
      <c r="X2426" s="13">
        <f>+I2426-R2426</f>
        <v>5.2138953756602602E-2</v>
      </c>
      <c r="Y2426" s="15">
        <v>602.74</v>
      </c>
      <c r="Z2426" s="16">
        <f>+C2426/Y2426</f>
        <v>81.957394564820646</v>
      </c>
      <c r="AA2426" s="17">
        <v>47053</v>
      </c>
      <c r="AB2426" s="18" t="str">
        <f>TEXT(AA2426,"00000")</f>
        <v>47053</v>
      </c>
      <c r="AC2426" s="19">
        <v>47</v>
      </c>
      <c r="AD2426" s="19">
        <v>53</v>
      </c>
      <c r="AE2426" s="27"/>
      <c r="AF2426" s="21"/>
      <c r="AG2426" s="24"/>
      <c r="AH2426" s="28"/>
      <c r="AI2426" s="24"/>
      <c r="AJ2426" s="24"/>
      <c r="AK2426" s="24"/>
      <c r="AL2426" s="24"/>
      <c r="AM2426" s="29" t="s">
        <v>62</v>
      </c>
      <c r="AN2426" s="37">
        <v>49683</v>
      </c>
      <c r="AO2426" s="37">
        <v>182</v>
      </c>
      <c r="AP2426" s="37">
        <v>33997</v>
      </c>
      <c r="AQ2426" s="37">
        <v>684.27888888888901</v>
      </c>
      <c r="AR2426" s="37">
        <v>27229</v>
      </c>
      <c r="AS2426" s="37">
        <v>548.048888888889</v>
      </c>
      <c r="AT2426" s="37">
        <v>1961</v>
      </c>
      <c r="AU2426" s="37">
        <v>39.468888888888898</v>
      </c>
      <c r="AV2426" s="37">
        <v>4057</v>
      </c>
      <c r="AW2426" s="37">
        <v>81.658888888888896</v>
      </c>
      <c r="AX2426" s="37">
        <v>540</v>
      </c>
      <c r="AY2426" s="37">
        <v>10.8688888888889</v>
      </c>
      <c r="BB2426" s="37">
        <v>5</v>
      </c>
      <c r="BC2426" s="37">
        <v>0.1</v>
      </c>
      <c r="BJ2426" s="37">
        <v>0</v>
      </c>
      <c r="BK2426" s="37">
        <v>0</v>
      </c>
      <c r="BL2426" s="37">
        <v>205</v>
      </c>
      <c r="BM2426" s="37">
        <v>4.1288888888888904</v>
      </c>
      <c r="BV2426" s="37">
        <v>0</v>
      </c>
      <c r="BW2426" s="37">
        <v>0</v>
      </c>
      <c r="CH2426" s="37">
        <v>0</v>
      </c>
      <c r="CI2426" s="37">
        <v>0</v>
      </c>
    </row>
    <row r="2427" spans="1:91" x14ac:dyDescent="0.25">
      <c r="A2427" s="10" t="s">
        <v>3410</v>
      </c>
      <c r="B2427" s="10" t="s">
        <v>3447</v>
      </c>
      <c r="C2427" s="11">
        <v>28946</v>
      </c>
      <c r="D2427" s="10" t="s">
        <v>5</v>
      </c>
      <c r="E2427" s="12">
        <v>2915</v>
      </c>
      <c r="F2427" s="12">
        <v>7964</v>
      </c>
      <c r="G2427" s="12">
        <v>11120</v>
      </c>
      <c r="H2427" s="13">
        <f>+E2427/G2427</f>
        <v>0.26214028776978415</v>
      </c>
      <c r="I2427" s="13">
        <f>+F2427/G2427</f>
        <v>0.7161870503597122</v>
      </c>
      <c r="J2427" s="12">
        <f>+E2427-F2427</f>
        <v>-5049</v>
      </c>
      <c r="K2427" s="12">
        <f>+F2427-E2427</f>
        <v>5049</v>
      </c>
      <c r="L2427" s="13">
        <f>+H2427-I2427</f>
        <v>-0.45404676258992804</v>
      </c>
      <c r="M2427" s="13">
        <f>+I2427-H2427</f>
        <v>0.45404676258992804</v>
      </c>
      <c r="N2427" s="12">
        <v>3759</v>
      </c>
      <c r="O2427" s="12">
        <v>6914</v>
      </c>
      <c r="P2427" s="12">
        <v>10797</v>
      </c>
      <c r="Q2427" s="13">
        <f>+N2427/P2427</f>
        <v>0.34815226451792164</v>
      </c>
      <c r="R2427" s="13">
        <f>+O2427/P2427</f>
        <v>0.64036306381402242</v>
      </c>
      <c r="S2427" s="12">
        <f>+N2427-O2427</f>
        <v>-3155</v>
      </c>
      <c r="T2427" s="13">
        <f>+Q2427-R2427</f>
        <v>-0.29221079929610078</v>
      </c>
      <c r="U2427" s="14">
        <f>+E2427-N2427</f>
        <v>-844</v>
      </c>
      <c r="V2427" s="14">
        <f>+F2427-O2427</f>
        <v>1050</v>
      </c>
      <c r="W2427" s="13">
        <f>+H2427-Q2427</f>
        <v>-8.6011976748137486E-2</v>
      </c>
      <c r="X2427" s="13">
        <f>+I2427-R2427</f>
        <v>7.5823986545689781E-2</v>
      </c>
      <c r="Y2427" s="15">
        <v>610.92999999999995</v>
      </c>
      <c r="Z2427" s="16">
        <f>+C2427/Y2427</f>
        <v>47.380223593537728</v>
      </c>
      <c r="AA2427" s="17">
        <v>47055</v>
      </c>
      <c r="AB2427" s="18" t="str">
        <f>TEXT(AA2427,"00000")</f>
        <v>47055</v>
      </c>
      <c r="AC2427" s="19">
        <v>47</v>
      </c>
      <c r="AD2427" s="19">
        <v>55</v>
      </c>
      <c r="AE2427" s="27"/>
      <c r="AF2427" s="21"/>
      <c r="AG2427" s="24"/>
      <c r="AH2427" s="28"/>
      <c r="AI2427" s="24"/>
      <c r="AJ2427" s="24"/>
      <c r="AK2427" s="24"/>
      <c r="AL2427" s="24"/>
      <c r="AM2427" s="29" t="s">
        <v>62</v>
      </c>
      <c r="AN2427" s="37">
        <v>29485</v>
      </c>
      <c r="AO2427" s="37">
        <v>115</v>
      </c>
      <c r="AP2427" s="37">
        <v>19676</v>
      </c>
      <c r="AQ2427" s="37">
        <v>667.32</v>
      </c>
      <c r="AR2427" s="37">
        <v>14299</v>
      </c>
      <c r="AS2427" s="37">
        <v>484.95888888888902</v>
      </c>
      <c r="AT2427" s="37">
        <v>1506</v>
      </c>
      <c r="AU2427" s="37">
        <v>51.078888888888898</v>
      </c>
      <c r="AV2427" s="37">
        <v>3467</v>
      </c>
      <c r="AW2427" s="37">
        <v>117.59</v>
      </c>
      <c r="AX2427" s="37">
        <v>400</v>
      </c>
      <c r="AY2427" s="37">
        <v>13.57</v>
      </c>
      <c r="BB2427" s="37">
        <v>4</v>
      </c>
      <c r="BC2427" s="37">
        <v>0.14000000000000001</v>
      </c>
      <c r="BJ2427" s="37">
        <v>0</v>
      </c>
      <c r="BK2427" s="37">
        <v>0</v>
      </c>
      <c r="BV2427" s="37">
        <v>0</v>
      </c>
      <c r="BW2427" s="37">
        <v>0</v>
      </c>
      <c r="CH2427" s="37">
        <v>0</v>
      </c>
      <c r="CI2427" s="37">
        <v>0</v>
      </c>
    </row>
    <row r="2428" spans="1:91" x14ac:dyDescent="0.25">
      <c r="A2428" s="10" t="s">
        <v>3410</v>
      </c>
      <c r="B2428" s="10" t="s">
        <v>3448</v>
      </c>
      <c r="C2428" s="11">
        <v>22846</v>
      </c>
      <c r="D2428" s="10" t="s">
        <v>5</v>
      </c>
      <c r="E2428" s="12">
        <v>1154</v>
      </c>
      <c r="F2428" s="12">
        <v>6618</v>
      </c>
      <c r="G2428" s="12">
        <v>7985</v>
      </c>
      <c r="H2428" s="13">
        <f>+E2428/G2428</f>
        <v>0.14452097683155918</v>
      </c>
      <c r="I2428" s="13">
        <f>+F2428/G2428</f>
        <v>0.82880400751408889</v>
      </c>
      <c r="J2428" s="12">
        <f>+E2428-F2428</f>
        <v>-5464</v>
      </c>
      <c r="K2428" s="12">
        <f>+F2428-E2428</f>
        <v>5464</v>
      </c>
      <c r="L2428" s="13">
        <f>+H2428-I2428</f>
        <v>-0.68428303068252971</v>
      </c>
      <c r="M2428" s="13">
        <f>+I2428-H2428</f>
        <v>0.68428303068252971</v>
      </c>
      <c r="N2428" s="12">
        <v>1668</v>
      </c>
      <c r="O2428" s="12">
        <v>5469</v>
      </c>
      <c r="P2428" s="12">
        <v>7250</v>
      </c>
      <c r="Q2428" s="13">
        <f>+N2428/P2428</f>
        <v>0.23006896551724138</v>
      </c>
      <c r="R2428" s="13">
        <f>+O2428/P2428</f>
        <v>0.75434482758620691</v>
      </c>
      <c r="S2428" s="12">
        <f>+N2428-O2428</f>
        <v>-3801</v>
      </c>
      <c r="T2428" s="13">
        <f>+Q2428-R2428</f>
        <v>-0.52427586206896559</v>
      </c>
      <c r="U2428" s="14">
        <f>+E2428-N2428</f>
        <v>-514</v>
      </c>
      <c r="V2428" s="14">
        <f>+F2428-O2428</f>
        <v>1149</v>
      </c>
      <c r="W2428" s="13">
        <f>+H2428-Q2428</f>
        <v>-8.5547988685682197E-2</v>
      </c>
      <c r="X2428" s="13">
        <f>+I2428-R2428</f>
        <v>7.445917992788198E-2</v>
      </c>
      <c r="Y2428" s="15">
        <v>280.60000000000002</v>
      </c>
      <c r="Z2428" s="16">
        <f>+C2428/Y2428</f>
        <v>81.4183891660727</v>
      </c>
      <c r="AA2428" s="17">
        <v>47057</v>
      </c>
      <c r="AB2428" s="18" t="str">
        <f>TEXT(AA2428,"00000")</f>
        <v>47057</v>
      </c>
      <c r="AC2428" s="19">
        <v>47</v>
      </c>
      <c r="AD2428" s="19">
        <v>57</v>
      </c>
      <c r="AE2428" s="27" t="s">
        <v>3411</v>
      </c>
      <c r="AF2428" s="21" t="s">
        <v>3412</v>
      </c>
      <c r="AG2428" s="24" t="s">
        <v>3413</v>
      </c>
      <c r="AH2428" s="23">
        <v>861424</v>
      </c>
      <c r="AI2428" s="24" t="s">
        <v>43</v>
      </c>
      <c r="AJ2428" s="24" t="s">
        <v>3414</v>
      </c>
      <c r="AK2428" s="24"/>
      <c r="AL2428" s="24"/>
      <c r="AM2428" s="29" t="s">
        <v>59</v>
      </c>
      <c r="AN2428" s="37">
        <v>22657</v>
      </c>
      <c r="AO2428" s="37">
        <v>60</v>
      </c>
      <c r="AP2428" s="37">
        <v>11966</v>
      </c>
      <c r="AQ2428" s="37">
        <v>528.13888888888903</v>
      </c>
      <c r="AR2428" s="37">
        <v>11233</v>
      </c>
      <c r="AS2428" s="37">
        <v>495.77888888888901</v>
      </c>
      <c r="AV2428" s="37">
        <v>728</v>
      </c>
      <c r="AW2428" s="37">
        <v>32.130000000000003</v>
      </c>
      <c r="BB2428" s="37">
        <v>5</v>
      </c>
      <c r="BC2428" s="37">
        <v>0.22</v>
      </c>
      <c r="BJ2428" s="37">
        <v>0</v>
      </c>
      <c r="BK2428" s="37">
        <v>0</v>
      </c>
      <c r="BV2428" s="37">
        <v>0</v>
      </c>
      <c r="BW2428" s="37">
        <v>0</v>
      </c>
      <c r="CH2428" s="37">
        <v>0</v>
      </c>
      <c r="CI2428" s="37">
        <v>0</v>
      </c>
    </row>
    <row r="2429" spans="1:91" x14ac:dyDescent="0.25">
      <c r="A2429" s="10" t="s">
        <v>3410</v>
      </c>
      <c r="B2429" s="10" t="s">
        <v>120</v>
      </c>
      <c r="C2429" s="11">
        <v>68580</v>
      </c>
      <c r="D2429" s="10" t="s">
        <v>5</v>
      </c>
      <c r="E2429" s="12">
        <v>4211</v>
      </c>
      <c r="F2429" s="12">
        <v>18538</v>
      </c>
      <c r="G2429" s="12">
        <v>23491</v>
      </c>
      <c r="H2429" s="13">
        <f>+E2429/G2429</f>
        <v>0.17926014218211231</v>
      </c>
      <c r="I2429" s="13">
        <f>+F2429/G2429</f>
        <v>0.78915329275041501</v>
      </c>
      <c r="J2429" s="12">
        <f>+E2429-F2429</f>
        <v>-14327</v>
      </c>
      <c r="K2429" s="12">
        <f>+F2429-E2429</f>
        <v>14327</v>
      </c>
      <c r="L2429" s="13">
        <f>+H2429-I2429</f>
        <v>-0.60989315056830273</v>
      </c>
      <c r="M2429" s="13">
        <f>+I2429-H2429</f>
        <v>0.60989315056830273</v>
      </c>
      <c r="N2429" s="12">
        <v>6216</v>
      </c>
      <c r="O2429" s="12">
        <v>17234</v>
      </c>
      <c r="P2429" s="12">
        <v>23937</v>
      </c>
      <c r="Q2429" s="13">
        <f>+N2429/P2429</f>
        <v>0.25968166436896856</v>
      </c>
      <c r="R2429" s="13">
        <f>+O2429/P2429</f>
        <v>0.71997326314909971</v>
      </c>
      <c r="S2429" s="12">
        <f>+N2429-O2429</f>
        <v>-11018</v>
      </c>
      <c r="T2429" s="13">
        <f>+Q2429-R2429</f>
        <v>-0.46029159878013115</v>
      </c>
      <c r="U2429" s="14">
        <f>+E2429-N2429</f>
        <v>-2005</v>
      </c>
      <c r="V2429" s="14">
        <f>+F2429-O2429</f>
        <v>1304</v>
      </c>
      <c r="W2429" s="13">
        <f>+H2429-Q2429</f>
        <v>-8.0421522186856248E-2</v>
      </c>
      <c r="X2429" s="13">
        <f>+I2429-R2429</f>
        <v>6.9180029601315307E-2</v>
      </c>
      <c r="Y2429" s="15">
        <v>622.16999999999996</v>
      </c>
      <c r="Z2429" s="16">
        <f>+C2429/Y2429</f>
        <v>110.22710834659338</v>
      </c>
      <c r="AA2429" s="17">
        <v>47059</v>
      </c>
      <c r="AB2429" s="18" t="str">
        <f>TEXT(AA2429,"00000")</f>
        <v>47059</v>
      </c>
      <c r="AC2429" s="19">
        <v>47</v>
      </c>
      <c r="AD2429" s="19">
        <v>59</v>
      </c>
      <c r="AE2429" s="27" t="s">
        <v>3449</v>
      </c>
      <c r="AF2429" s="21"/>
      <c r="AG2429" s="24" t="s">
        <v>3450</v>
      </c>
      <c r="AH2429" s="19"/>
      <c r="AI2429" s="24" t="s">
        <v>53</v>
      </c>
      <c r="AJ2429" s="24"/>
      <c r="AK2429" s="24"/>
      <c r="AL2429" s="24"/>
      <c r="AM2429" s="29" t="s">
        <v>44</v>
      </c>
      <c r="AN2429" s="37">
        <v>68831</v>
      </c>
      <c r="AO2429" s="37">
        <v>188</v>
      </c>
      <c r="AP2429" s="37">
        <v>33460</v>
      </c>
      <c r="AQ2429" s="37">
        <v>486.12</v>
      </c>
      <c r="AR2429" s="37">
        <v>22449</v>
      </c>
      <c r="AS2429" s="37">
        <v>326.14888888888902</v>
      </c>
      <c r="AT2429" s="37">
        <v>95</v>
      </c>
      <c r="AU2429" s="37">
        <v>1.3788888888888899</v>
      </c>
      <c r="AV2429" s="37">
        <v>9496</v>
      </c>
      <c r="AW2429" s="37">
        <v>137.96</v>
      </c>
      <c r="AX2429" s="37">
        <v>1094</v>
      </c>
      <c r="AY2429" s="37">
        <v>15.89</v>
      </c>
      <c r="BB2429" s="37">
        <v>2</v>
      </c>
      <c r="BC2429" s="37">
        <v>2.8888888888888901E-2</v>
      </c>
      <c r="BJ2429" s="37">
        <v>0</v>
      </c>
      <c r="BK2429" s="37">
        <v>0</v>
      </c>
      <c r="BL2429" s="37">
        <v>324</v>
      </c>
      <c r="BM2429" s="37">
        <v>4.71</v>
      </c>
      <c r="BV2429" s="37">
        <v>0</v>
      </c>
      <c r="BW2429" s="37">
        <v>0</v>
      </c>
      <c r="CH2429" s="37">
        <v>0</v>
      </c>
      <c r="CI2429" s="37">
        <v>0</v>
      </c>
    </row>
    <row r="2430" spans="1:91" x14ac:dyDescent="0.25">
      <c r="A2430" s="10" t="s">
        <v>3410</v>
      </c>
      <c r="B2430" s="10" t="s">
        <v>1097</v>
      </c>
      <c r="C2430" s="11">
        <v>13441</v>
      </c>
      <c r="D2430" s="10" t="s">
        <v>5</v>
      </c>
      <c r="E2430" s="12">
        <v>998</v>
      </c>
      <c r="F2430" s="12">
        <v>3626</v>
      </c>
      <c r="G2430" s="12">
        <v>4750</v>
      </c>
      <c r="H2430" s="13">
        <f>+E2430/G2430</f>
        <v>0.21010526315789474</v>
      </c>
      <c r="I2430" s="13">
        <f>+F2430/G2430</f>
        <v>0.76336842105263158</v>
      </c>
      <c r="J2430" s="12">
        <f>+E2430-F2430</f>
        <v>-2628</v>
      </c>
      <c r="K2430" s="12">
        <f>+F2430-E2430</f>
        <v>2628</v>
      </c>
      <c r="L2430" s="13">
        <f>+H2430-I2430</f>
        <v>-0.5532631578947369</v>
      </c>
      <c r="M2430" s="13">
        <f>+I2430-H2430</f>
        <v>0.5532631578947369</v>
      </c>
      <c r="N2430" s="12">
        <v>1637</v>
      </c>
      <c r="O2430" s="12">
        <v>2502</v>
      </c>
      <c r="P2430" s="12">
        <v>4217</v>
      </c>
      <c r="Q2430" s="13">
        <f>+N2430/P2430</f>
        <v>0.38819065686506993</v>
      </c>
      <c r="R2430" s="13">
        <f>+O2430/P2430</f>
        <v>0.59331278159829259</v>
      </c>
      <c r="S2430" s="12">
        <f>+N2430-O2430</f>
        <v>-865</v>
      </c>
      <c r="T2430" s="13">
        <f>+Q2430-R2430</f>
        <v>-0.20512212473322267</v>
      </c>
      <c r="U2430" s="14">
        <f>+E2430-N2430</f>
        <v>-639</v>
      </c>
      <c r="V2430" s="14">
        <f>+F2430-O2430</f>
        <v>1124</v>
      </c>
      <c r="W2430" s="13">
        <f>+H2430-Q2430</f>
        <v>-0.17808539370717519</v>
      </c>
      <c r="X2430" s="13">
        <f>+I2430-R2430</f>
        <v>0.17005563945433899</v>
      </c>
      <c r="Y2430" s="15">
        <v>360.53</v>
      </c>
      <c r="Z2430" s="16">
        <f>+C2430/Y2430</f>
        <v>37.281224863395558</v>
      </c>
      <c r="AA2430" s="17">
        <v>47061</v>
      </c>
      <c r="AB2430" s="18" t="str">
        <f>TEXT(AA2430,"00000")</f>
        <v>47061</v>
      </c>
      <c r="AC2430" s="19">
        <v>47</v>
      </c>
      <c r="AD2430" s="19">
        <v>61</v>
      </c>
      <c r="AE2430" s="27"/>
      <c r="AF2430" s="21"/>
      <c r="AG2430" s="24"/>
      <c r="AH2430" s="28"/>
      <c r="AI2430" s="24"/>
      <c r="AJ2430" s="24"/>
      <c r="AK2430" s="24"/>
      <c r="AL2430" s="24"/>
      <c r="AM2430" s="29" t="s">
        <v>62</v>
      </c>
      <c r="AN2430" s="37">
        <v>13703</v>
      </c>
      <c r="AO2430" s="37">
        <v>47</v>
      </c>
      <c r="AP2430" s="37">
        <v>4330</v>
      </c>
      <c r="AQ2430" s="37">
        <v>315.99</v>
      </c>
      <c r="AR2430" s="37">
        <v>3096</v>
      </c>
      <c r="AS2430" s="37">
        <v>225.93888888888901</v>
      </c>
      <c r="AV2430" s="37">
        <v>846</v>
      </c>
      <c r="AW2430" s="37">
        <v>61.74</v>
      </c>
      <c r="BB2430" s="37">
        <v>3</v>
      </c>
      <c r="BC2430" s="37">
        <v>0.22</v>
      </c>
      <c r="BJ2430" s="37">
        <v>0</v>
      </c>
      <c r="BK2430" s="37">
        <v>0</v>
      </c>
      <c r="BL2430" s="37">
        <v>373</v>
      </c>
      <c r="BM2430" s="37">
        <v>27.218888888888898</v>
      </c>
      <c r="BR2430" s="37">
        <v>12</v>
      </c>
      <c r="BS2430" s="37">
        <v>0.875720645114209</v>
      </c>
      <c r="BV2430" s="37">
        <v>12</v>
      </c>
      <c r="BW2430" s="37">
        <v>0.875720645114209</v>
      </c>
      <c r="CH2430" s="37">
        <v>0</v>
      </c>
      <c r="CI2430" s="37">
        <v>0</v>
      </c>
    </row>
    <row r="2431" spans="1:91" x14ac:dyDescent="0.25">
      <c r="A2431" s="10" t="s">
        <v>3410</v>
      </c>
      <c r="B2431" s="10" t="s">
        <v>3451</v>
      </c>
      <c r="C2431" s="11">
        <v>63402</v>
      </c>
      <c r="D2431" s="10" t="s">
        <v>5</v>
      </c>
      <c r="E2431" s="12">
        <v>4075</v>
      </c>
      <c r="F2431" s="12">
        <v>15839</v>
      </c>
      <c r="G2431" s="12">
        <v>20579</v>
      </c>
      <c r="H2431" s="13">
        <f>+E2431/G2431</f>
        <v>0.19801739637494534</v>
      </c>
      <c r="I2431" s="13">
        <f>+F2431/G2431</f>
        <v>0.76966810826570775</v>
      </c>
      <c r="J2431" s="12">
        <f>+E2431-F2431</f>
        <v>-11764</v>
      </c>
      <c r="K2431" s="12">
        <f>+F2431-E2431</f>
        <v>11764</v>
      </c>
      <c r="L2431" s="13">
        <f>+H2431-I2431</f>
        <v>-0.57165071189076244</v>
      </c>
      <c r="M2431" s="13">
        <f>+I2431-H2431</f>
        <v>0.57165071189076244</v>
      </c>
      <c r="N2431" s="12">
        <v>5229</v>
      </c>
      <c r="O2431" s="12">
        <v>14515</v>
      </c>
      <c r="P2431" s="12">
        <v>20020</v>
      </c>
      <c r="Q2431" s="13">
        <f>+N2431/P2431</f>
        <v>0.26118881118881121</v>
      </c>
      <c r="R2431" s="13">
        <f>+O2431/P2431</f>
        <v>0.72502497502497498</v>
      </c>
      <c r="S2431" s="12">
        <f>+N2431-O2431</f>
        <v>-9286</v>
      </c>
      <c r="T2431" s="13">
        <f>+Q2431-R2431</f>
        <v>-0.46383616383616377</v>
      </c>
      <c r="U2431" s="14">
        <f>+E2431-N2431</f>
        <v>-1154</v>
      </c>
      <c r="V2431" s="14">
        <f>+F2431-O2431</f>
        <v>1324</v>
      </c>
      <c r="W2431" s="13">
        <f>+H2431-Q2431</f>
        <v>-6.3171414813865873E-2</v>
      </c>
      <c r="X2431" s="13">
        <f>+I2431-R2431</f>
        <v>4.4643133240732769E-2</v>
      </c>
      <c r="Y2431" s="15">
        <v>161.18</v>
      </c>
      <c r="Z2431" s="16">
        <f>+C2431/Y2431</f>
        <v>393.36145923811887</v>
      </c>
      <c r="AA2431" s="17">
        <v>47063</v>
      </c>
      <c r="AB2431" s="18" t="str">
        <f>TEXT(AA2431,"00000")</f>
        <v>47063</v>
      </c>
      <c r="AC2431" s="19">
        <v>47</v>
      </c>
      <c r="AD2431" s="19">
        <v>63</v>
      </c>
      <c r="AE2431" s="27" t="s">
        <v>3452</v>
      </c>
      <c r="AF2431" s="21" t="s">
        <v>3412</v>
      </c>
      <c r="AG2431" s="24" t="s">
        <v>3453</v>
      </c>
      <c r="AH2431" s="23">
        <v>116642</v>
      </c>
      <c r="AI2431" s="24" t="s">
        <v>43</v>
      </c>
      <c r="AJ2431" s="24" t="s">
        <v>3414</v>
      </c>
      <c r="AK2431" s="24"/>
      <c r="AL2431" s="24"/>
      <c r="AM2431" s="29" t="s">
        <v>44</v>
      </c>
      <c r="AN2431" s="37">
        <v>62544</v>
      </c>
      <c r="AO2431" s="37">
        <v>119</v>
      </c>
      <c r="AP2431" s="37">
        <v>41616</v>
      </c>
      <c r="AQ2431" s="37">
        <v>665.38888888888903</v>
      </c>
      <c r="AR2431" s="37">
        <v>32801</v>
      </c>
      <c r="AS2431" s="37">
        <v>524.45000000000005</v>
      </c>
      <c r="AT2431" s="37">
        <v>307</v>
      </c>
      <c r="AU2431" s="37">
        <v>4.91</v>
      </c>
      <c r="AV2431" s="37">
        <v>5544</v>
      </c>
      <c r="AW2431" s="37">
        <v>88.64</v>
      </c>
      <c r="AX2431" s="37">
        <v>1954</v>
      </c>
      <c r="AY2431" s="37">
        <v>31.238888888888901</v>
      </c>
      <c r="BB2431" s="37">
        <v>16</v>
      </c>
      <c r="BC2431" s="37">
        <v>0.26</v>
      </c>
      <c r="BJ2431" s="37">
        <v>0</v>
      </c>
      <c r="BK2431" s="37">
        <v>0</v>
      </c>
      <c r="BL2431" s="37">
        <v>994</v>
      </c>
      <c r="BM2431" s="37">
        <v>15.89</v>
      </c>
      <c r="BV2431" s="37">
        <v>0</v>
      </c>
      <c r="BW2431" s="37">
        <v>0</v>
      </c>
      <c r="CH2431" s="37">
        <v>0</v>
      </c>
      <c r="CI2431" s="37">
        <v>0</v>
      </c>
    </row>
    <row r="2432" spans="1:91" x14ac:dyDescent="0.25">
      <c r="A2432" s="10" t="s">
        <v>3410</v>
      </c>
      <c r="B2432" s="10" t="s">
        <v>690</v>
      </c>
      <c r="C2432" s="11">
        <v>354098</v>
      </c>
      <c r="D2432" s="10" t="s">
        <v>5</v>
      </c>
      <c r="E2432" s="12">
        <v>55260</v>
      </c>
      <c r="F2432" s="12">
        <v>78661</v>
      </c>
      <c r="G2432" s="12">
        <v>141088</v>
      </c>
      <c r="H2432" s="13">
        <f>+E2432/G2432</f>
        <v>0.39167044681333635</v>
      </c>
      <c r="I2432" s="13">
        <f>+F2432/G2432</f>
        <v>0.55753146972102519</v>
      </c>
      <c r="J2432" s="12">
        <f>+E2432-F2432</f>
        <v>-23401</v>
      </c>
      <c r="K2432" s="12">
        <f>+F2432-E2432</f>
        <v>23401</v>
      </c>
      <c r="L2432" s="13">
        <f>+H2432-I2432</f>
        <v>-0.16586102290768884</v>
      </c>
      <c r="M2432" s="13">
        <f>+I2432-H2432</f>
        <v>0.16586102290768884</v>
      </c>
      <c r="N2432" s="12">
        <v>58794</v>
      </c>
      <c r="O2432" s="12">
        <v>79877</v>
      </c>
      <c r="P2432" s="12">
        <v>142320</v>
      </c>
      <c r="Q2432" s="13">
        <f>+N2432/P2432</f>
        <v>0.41311129848229344</v>
      </c>
      <c r="R2432" s="13">
        <f>+O2432/P2432</f>
        <v>0.56124929735806628</v>
      </c>
      <c r="S2432" s="12">
        <f>+N2432-O2432</f>
        <v>-21083</v>
      </c>
      <c r="T2432" s="13">
        <f>+Q2432-R2432</f>
        <v>-0.14813799887577284</v>
      </c>
      <c r="U2432" s="14">
        <f>+E2432-N2432</f>
        <v>-3534</v>
      </c>
      <c r="V2432" s="14">
        <f>+F2432-O2432</f>
        <v>-1216</v>
      </c>
      <c r="W2432" s="13">
        <f>+H2432-Q2432</f>
        <v>-2.1440851668957095E-2</v>
      </c>
      <c r="X2432" s="13">
        <f>+I2432-R2432</f>
        <v>-3.7178276370410934E-3</v>
      </c>
      <c r="Y2432" s="15">
        <v>542.42999999999995</v>
      </c>
      <c r="Z2432" s="16">
        <f>+C2432/Y2432</f>
        <v>652.79943955902149</v>
      </c>
      <c r="AA2432" s="17">
        <v>47065</v>
      </c>
      <c r="AB2432" s="18" t="str">
        <f>TEXT(AA2432,"00000")</f>
        <v>47065</v>
      </c>
      <c r="AC2432" s="19">
        <v>47</v>
      </c>
      <c r="AD2432" s="19">
        <v>65</v>
      </c>
      <c r="AE2432" s="27" t="s">
        <v>805</v>
      </c>
      <c r="AF2432" s="21" t="s">
        <v>128</v>
      </c>
      <c r="AG2432" s="24" t="s">
        <v>806</v>
      </c>
      <c r="AH2432" s="23">
        <v>547776</v>
      </c>
      <c r="AI2432" s="24" t="s">
        <v>43</v>
      </c>
      <c r="AJ2432" s="24" t="s">
        <v>130</v>
      </c>
      <c r="AK2432" s="24"/>
      <c r="AL2432" s="24"/>
      <c r="AM2432" s="29" t="s">
        <v>44</v>
      </c>
      <c r="AN2432" s="37">
        <v>336463</v>
      </c>
      <c r="AO2432" s="37">
        <v>527</v>
      </c>
      <c r="AP2432" s="37">
        <v>202960</v>
      </c>
      <c r="AQ2432" s="37">
        <v>603.22</v>
      </c>
      <c r="AR2432" s="37">
        <v>137194</v>
      </c>
      <c r="AS2432" s="37">
        <v>407.75</v>
      </c>
      <c r="AT2432" s="37">
        <v>14525</v>
      </c>
      <c r="AU2432" s="37">
        <v>43.17</v>
      </c>
      <c r="AV2432" s="37">
        <v>31981</v>
      </c>
      <c r="AW2432" s="37">
        <v>95.048888888888897</v>
      </c>
      <c r="AX2432" s="37">
        <v>12685</v>
      </c>
      <c r="AY2432" s="37">
        <v>37.700000000000003</v>
      </c>
      <c r="AZ2432" s="37">
        <v>388</v>
      </c>
      <c r="BA2432" s="37">
        <v>1.14888888888889</v>
      </c>
      <c r="BB2432" s="37">
        <v>120</v>
      </c>
      <c r="BC2432" s="37">
        <v>0.36</v>
      </c>
      <c r="BD2432" s="37">
        <v>28</v>
      </c>
      <c r="BE2432" s="37">
        <v>8.3218660001248307E-2</v>
      </c>
      <c r="BJ2432" s="37">
        <v>28</v>
      </c>
      <c r="BK2432" s="37">
        <v>8.3218660001248307E-2</v>
      </c>
      <c r="BL2432" s="37">
        <v>1947</v>
      </c>
      <c r="BM2432" s="37">
        <v>5.79</v>
      </c>
      <c r="BP2432" s="37">
        <v>41</v>
      </c>
      <c r="BQ2432" s="37">
        <v>0.121855895001828</v>
      </c>
      <c r="BV2432" s="37">
        <v>41</v>
      </c>
      <c r="BW2432" s="37">
        <v>0.121855895001828</v>
      </c>
      <c r="BX2432" s="37">
        <v>2156</v>
      </c>
      <c r="BY2432" s="37">
        <v>6.41</v>
      </c>
      <c r="BZ2432" s="37">
        <v>540</v>
      </c>
      <c r="CA2432" s="37">
        <v>1.6</v>
      </c>
      <c r="CB2432" s="37">
        <v>110</v>
      </c>
      <c r="CC2432" s="37">
        <v>0.33</v>
      </c>
      <c r="CF2432" s="37">
        <v>580</v>
      </c>
      <c r="CG2432" s="37">
        <v>1.72</v>
      </c>
      <c r="CH2432" s="37">
        <v>1230</v>
      </c>
      <c r="CI2432" s="37">
        <v>3.65</v>
      </c>
      <c r="CJ2432" s="37">
        <v>197</v>
      </c>
      <c r="CK2432" s="37">
        <v>0.59</v>
      </c>
    </row>
    <row r="2433" spans="1:91" x14ac:dyDescent="0.25">
      <c r="A2433" s="10" t="s">
        <v>3410</v>
      </c>
      <c r="B2433" s="10" t="s">
        <v>862</v>
      </c>
      <c r="C2433" s="11">
        <v>6572</v>
      </c>
      <c r="D2433" s="10" t="s">
        <v>5</v>
      </c>
      <c r="E2433" s="12">
        <v>322</v>
      </c>
      <c r="F2433" s="12">
        <v>1842</v>
      </c>
      <c r="G2433" s="12">
        <v>2229</v>
      </c>
      <c r="H2433" s="13">
        <f>+E2433/G2433</f>
        <v>0.14445939883355766</v>
      </c>
      <c r="I2433" s="13">
        <f>+F2433/G2433</f>
        <v>0.82637954239569311</v>
      </c>
      <c r="J2433" s="12">
        <f>+E2433-F2433</f>
        <v>-1520</v>
      </c>
      <c r="K2433" s="12">
        <f>+F2433-E2433</f>
        <v>1520</v>
      </c>
      <c r="L2433" s="13">
        <f>+H2433-I2433</f>
        <v>-0.68192014356213548</v>
      </c>
      <c r="M2433" s="13">
        <f>+I2433-H2433</f>
        <v>0.68192014356213548</v>
      </c>
      <c r="N2433" s="12">
        <v>475</v>
      </c>
      <c r="O2433" s="12">
        <v>1527</v>
      </c>
      <c r="P2433" s="12">
        <v>2046</v>
      </c>
      <c r="Q2433" s="13">
        <f>+N2433/P2433</f>
        <v>0.23216031280547408</v>
      </c>
      <c r="R2433" s="13">
        <f>+O2433/P2433</f>
        <v>0.74633431085043989</v>
      </c>
      <c r="S2433" s="12">
        <f>+N2433-O2433</f>
        <v>-1052</v>
      </c>
      <c r="T2433" s="13">
        <f>+Q2433-R2433</f>
        <v>-0.51417399804496577</v>
      </c>
      <c r="U2433" s="14">
        <f>+E2433-N2433</f>
        <v>-153</v>
      </c>
      <c r="V2433" s="14">
        <f>+F2433-O2433</f>
        <v>315</v>
      </c>
      <c r="W2433" s="13">
        <f>+H2433-Q2433</f>
        <v>-8.7700913971916428E-2</v>
      </c>
      <c r="X2433" s="13">
        <f>+I2433-R2433</f>
        <v>8.0045231545253226E-2</v>
      </c>
      <c r="Y2433" s="15">
        <v>222.34</v>
      </c>
      <c r="Z2433" s="16">
        <f>+C2433/Y2433</f>
        <v>29.558334082936042</v>
      </c>
      <c r="AA2433" s="17">
        <v>47067</v>
      </c>
      <c r="AB2433" s="18" t="str">
        <f>TEXT(AA2433,"00000")</f>
        <v>47067</v>
      </c>
      <c r="AC2433" s="19">
        <v>47</v>
      </c>
      <c r="AD2433" s="19">
        <v>67</v>
      </c>
      <c r="AE2433" s="27"/>
      <c r="AF2433" s="21"/>
      <c r="AG2433" s="24"/>
      <c r="AH2433" s="28"/>
      <c r="AI2433" s="24"/>
      <c r="AJ2433" s="24"/>
      <c r="AK2433" s="24"/>
      <c r="AL2433" s="24"/>
      <c r="AM2433" s="29" t="s">
        <v>62</v>
      </c>
      <c r="AN2433" s="37">
        <v>6819</v>
      </c>
      <c r="AO2433" s="37">
        <v>37</v>
      </c>
      <c r="AP2433" s="37">
        <v>5795</v>
      </c>
      <c r="AQ2433" s="37">
        <v>849.83</v>
      </c>
      <c r="AR2433" s="37">
        <v>5647</v>
      </c>
      <c r="AS2433" s="37">
        <v>828.12888888888904</v>
      </c>
      <c r="AV2433" s="37">
        <v>144</v>
      </c>
      <c r="AW2433" s="37">
        <v>21.12</v>
      </c>
      <c r="AX2433" s="37">
        <v>4</v>
      </c>
      <c r="AY2433" s="37">
        <v>0.59</v>
      </c>
      <c r="BJ2433" s="37">
        <v>0</v>
      </c>
      <c r="BK2433" s="37">
        <v>0</v>
      </c>
      <c r="BV2433" s="37">
        <v>0</v>
      </c>
      <c r="BW2433" s="37">
        <v>0</v>
      </c>
      <c r="CH2433" s="37">
        <v>0</v>
      </c>
      <c r="CI2433" s="37">
        <v>0</v>
      </c>
    </row>
    <row r="2434" spans="1:91" x14ac:dyDescent="0.25">
      <c r="A2434" s="10" t="s">
        <v>3410</v>
      </c>
      <c r="B2434" s="10" t="s">
        <v>3454</v>
      </c>
      <c r="C2434" s="11">
        <v>25707</v>
      </c>
      <c r="D2434" s="10" t="s">
        <v>5</v>
      </c>
      <c r="E2434" s="12">
        <v>4174</v>
      </c>
      <c r="F2434" s="12">
        <v>4912</v>
      </c>
      <c r="G2434" s="12">
        <v>9242</v>
      </c>
      <c r="H2434" s="13">
        <f>+E2434/G2434</f>
        <v>0.45163384548798963</v>
      </c>
      <c r="I2434" s="13">
        <f>+F2434/G2434</f>
        <v>0.53148669119238257</v>
      </c>
      <c r="J2434" s="12">
        <f>+E2434-F2434</f>
        <v>-738</v>
      </c>
      <c r="K2434" s="12">
        <f>+F2434-E2434</f>
        <v>738</v>
      </c>
      <c r="L2434" s="13">
        <f>+H2434-I2434</f>
        <v>-7.9852845704392938E-2</v>
      </c>
      <c r="M2434" s="13">
        <f>+I2434-H2434</f>
        <v>7.9852845704392938E-2</v>
      </c>
      <c r="N2434" s="12">
        <v>5479</v>
      </c>
      <c r="O2434" s="12">
        <v>4864</v>
      </c>
      <c r="P2434" s="12">
        <v>10435</v>
      </c>
      <c r="Q2434" s="13">
        <f>+N2434/P2434</f>
        <v>0.52505989458552949</v>
      </c>
      <c r="R2434" s="13">
        <f>+O2434/P2434</f>
        <v>0.46612362242453281</v>
      </c>
      <c r="S2434" s="12">
        <f>+N2434-O2434</f>
        <v>615</v>
      </c>
      <c r="T2434" s="13">
        <f>+Q2434-R2434</f>
        <v>5.8936272160996672E-2</v>
      </c>
      <c r="U2434" s="14">
        <f>+E2434-N2434</f>
        <v>-1305</v>
      </c>
      <c r="V2434" s="14">
        <f>+F2434-O2434</f>
        <v>48</v>
      </c>
      <c r="W2434" s="13">
        <f>+H2434-Q2434</f>
        <v>-7.3426049097539858E-2</v>
      </c>
      <c r="X2434" s="13">
        <f>+I2434-R2434</f>
        <v>6.5363068767849752E-2</v>
      </c>
      <c r="Y2434" s="15">
        <v>667.77</v>
      </c>
      <c r="Z2434" s="16">
        <f>+C2434/Y2434</f>
        <v>38.49678781616425</v>
      </c>
      <c r="AA2434" s="17">
        <v>47069</v>
      </c>
      <c r="AB2434" s="18" t="str">
        <f>TEXT(AA2434,"00000")</f>
        <v>47069</v>
      </c>
      <c r="AC2434" s="19">
        <v>47</v>
      </c>
      <c r="AD2434" s="19">
        <v>69</v>
      </c>
      <c r="AE2434" s="27"/>
      <c r="AF2434" s="21"/>
      <c r="AG2434" s="24"/>
      <c r="AH2434" s="28"/>
      <c r="AI2434" s="24"/>
      <c r="AJ2434" s="24"/>
      <c r="AK2434" s="24"/>
      <c r="AL2434" s="24"/>
      <c r="AM2434" s="29" t="s">
        <v>62</v>
      </c>
      <c r="AN2434" s="37">
        <v>27253</v>
      </c>
      <c r="AO2434" s="37">
        <v>89</v>
      </c>
      <c r="AP2434" s="37">
        <v>15712</v>
      </c>
      <c r="AQ2434" s="37">
        <v>576.51888888888902</v>
      </c>
      <c r="AR2434" s="37">
        <v>11904</v>
      </c>
      <c r="AS2434" s="37">
        <v>436.8</v>
      </c>
      <c r="AT2434" s="37">
        <v>2650</v>
      </c>
      <c r="AU2434" s="37">
        <v>97.238888888888894</v>
      </c>
      <c r="AV2434" s="37">
        <v>1031</v>
      </c>
      <c r="AW2434" s="37">
        <v>37.828888888888898</v>
      </c>
      <c r="AX2434" s="37">
        <v>125</v>
      </c>
      <c r="AY2434" s="37">
        <v>4.5888888888888903</v>
      </c>
      <c r="BB2434" s="37">
        <v>2</v>
      </c>
      <c r="BC2434" s="37">
        <v>7.0000000000000007E-2</v>
      </c>
      <c r="BJ2434" s="37">
        <v>0</v>
      </c>
      <c r="BK2434" s="37">
        <v>0</v>
      </c>
      <c r="BV2434" s="37">
        <v>0</v>
      </c>
      <c r="BW2434" s="37">
        <v>0</v>
      </c>
      <c r="CH2434" s="37">
        <v>0</v>
      </c>
      <c r="CI2434" s="37">
        <v>0</v>
      </c>
    </row>
    <row r="2435" spans="1:91" x14ac:dyDescent="0.25">
      <c r="A2435" s="10" t="s">
        <v>3410</v>
      </c>
      <c r="B2435" s="10" t="s">
        <v>1100</v>
      </c>
      <c r="C2435" s="11">
        <v>25756</v>
      </c>
      <c r="D2435" s="10" t="s">
        <v>5</v>
      </c>
      <c r="E2435" s="12">
        <v>1622</v>
      </c>
      <c r="F2435" s="12">
        <v>8012</v>
      </c>
      <c r="G2435" s="12">
        <v>9949</v>
      </c>
      <c r="H2435" s="13">
        <f>+E2435/G2435</f>
        <v>0.16303146044828626</v>
      </c>
      <c r="I2435" s="13">
        <f>+F2435/G2435</f>
        <v>0.80530706603678759</v>
      </c>
      <c r="J2435" s="12">
        <f>+E2435-F2435</f>
        <v>-6390</v>
      </c>
      <c r="K2435" s="12">
        <f>+F2435-E2435</f>
        <v>6390</v>
      </c>
      <c r="L2435" s="13">
        <f>+H2435-I2435</f>
        <v>-0.64227560558850127</v>
      </c>
      <c r="M2435" s="13">
        <f>+I2435-H2435</f>
        <v>0.64227560558850127</v>
      </c>
      <c r="N2435" s="12">
        <v>2467</v>
      </c>
      <c r="O2435" s="12">
        <v>7886</v>
      </c>
      <c r="P2435" s="12">
        <v>10495</v>
      </c>
      <c r="Q2435" s="13">
        <f>+N2435/P2435</f>
        <v>0.23506431634111483</v>
      </c>
      <c r="R2435" s="13">
        <f>+O2435/P2435</f>
        <v>0.75140543115769409</v>
      </c>
      <c r="S2435" s="12">
        <f>+N2435-O2435</f>
        <v>-5419</v>
      </c>
      <c r="T2435" s="13">
        <f>+Q2435-R2435</f>
        <v>-0.51634111481657929</v>
      </c>
      <c r="U2435" s="14">
        <f>+E2435-N2435</f>
        <v>-845</v>
      </c>
      <c r="V2435" s="14">
        <f>+F2435-O2435</f>
        <v>126</v>
      </c>
      <c r="W2435" s="13">
        <f>+H2435-Q2435</f>
        <v>-7.2032855892828568E-2</v>
      </c>
      <c r="X2435" s="13">
        <f>+I2435-R2435</f>
        <v>5.3901634879093496E-2</v>
      </c>
      <c r="Y2435" s="15">
        <v>577.32000000000005</v>
      </c>
      <c r="Z2435" s="16">
        <f>+C2435/Y2435</f>
        <v>44.613039562114594</v>
      </c>
      <c r="AA2435" s="17">
        <v>47071</v>
      </c>
      <c r="AB2435" s="18" t="str">
        <f>TEXT(AA2435,"00000")</f>
        <v>47071</v>
      </c>
      <c r="AC2435" s="19">
        <v>47</v>
      </c>
      <c r="AD2435" s="19">
        <v>71</v>
      </c>
      <c r="AE2435" s="27"/>
      <c r="AF2435" s="21"/>
      <c r="AG2435" s="24"/>
      <c r="AH2435" s="28"/>
      <c r="AI2435" s="24"/>
      <c r="AJ2435" s="24"/>
      <c r="AK2435" s="24"/>
      <c r="AL2435" s="24"/>
      <c r="AM2435" s="29" t="s">
        <v>62</v>
      </c>
      <c r="AN2435" s="37">
        <v>26026</v>
      </c>
      <c r="AO2435" s="37">
        <v>79</v>
      </c>
      <c r="AP2435" s="37">
        <v>14898</v>
      </c>
      <c r="AQ2435" s="37">
        <v>572.42888888888899</v>
      </c>
      <c r="AR2435" s="37">
        <v>11563</v>
      </c>
      <c r="AS2435" s="37">
        <v>444.29</v>
      </c>
      <c r="AT2435" s="37">
        <v>580</v>
      </c>
      <c r="AU2435" s="37">
        <v>22.288888888888899</v>
      </c>
      <c r="AV2435" s="37">
        <v>2248</v>
      </c>
      <c r="AW2435" s="37">
        <v>86.378888888888895</v>
      </c>
      <c r="AX2435" s="37">
        <v>507</v>
      </c>
      <c r="AY2435" s="37">
        <v>19.48</v>
      </c>
      <c r="BJ2435" s="37">
        <v>0</v>
      </c>
      <c r="BK2435" s="37">
        <v>0</v>
      </c>
      <c r="BV2435" s="37">
        <v>0</v>
      </c>
      <c r="BW2435" s="37">
        <v>0</v>
      </c>
      <c r="CH2435" s="37">
        <v>0</v>
      </c>
      <c r="CI2435" s="37">
        <v>0</v>
      </c>
    </row>
    <row r="2436" spans="1:91" x14ac:dyDescent="0.25">
      <c r="A2436" s="10" t="s">
        <v>3410</v>
      </c>
      <c r="B2436" s="10" t="s">
        <v>3455</v>
      </c>
      <c r="C2436" s="11">
        <v>56471</v>
      </c>
      <c r="D2436" s="10" t="s">
        <v>5</v>
      </c>
      <c r="E2436" s="12">
        <v>3502</v>
      </c>
      <c r="F2436" s="12">
        <v>16611</v>
      </c>
      <c r="G2436" s="12">
        <v>20694</v>
      </c>
      <c r="H2436" s="13">
        <f>+E2436/G2436</f>
        <v>0.16922779549627912</v>
      </c>
      <c r="I2436" s="13">
        <f>+F2436/G2436</f>
        <v>0.80269643374891275</v>
      </c>
      <c r="J2436" s="12">
        <f>+E2436-F2436</f>
        <v>-13109</v>
      </c>
      <c r="K2436" s="12">
        <f>+F2436-E2436</f>
        <v>13109</v>
      </c>
      <c r="L2436" s="13">
        <f>+H2436-I2436</f>
        <v>-0.63346863825263366</v>
      </c>
      <c r="M2436" s="13">
        <f>+I2436-H2436</f>
        <v>0.63346863825263366</v>
      </c>
      <c r="N2436" s="12">
        <v>5086</v>
      </c>
      <c r="O2436" s="12">
        <v>14376</v>
      </c>
      <c r="P2436" s="12">
        <v>19789</v>
      </c>
      <c r="Q2436" s="13">
        <f>+N2436/P2436</f>
        <v>0.25701147101925315</v>
      </c>
      <c r="R2436" s="13">
        <f>+O2436/P2436</f>
        <v>0.72646419728131795</v>
      </c>
      <c r="S2436" s="12">
        <f>+N2436-O2436</f>
        <v>-9290</v>
      </c>
      <c r="T2436" s="13">
        <f>+Q2436-R2436</f>
        <v>-0.4694527262620648</v>
      </c>
      <c r="U2436" s="14">
        <f>+E2436-N2436</f>
        <v>-1584</v>
      </c>
      <c r="V2436" s="14">
        <f>+F2436-O2436</f>
        <v>2235</v>
      </c>
      <c r="W2436" s="13">
        <f>+H2436-Q2436</f>
        <v>-8.7783675522974031E-2</v>
      </c>
      <c r="X2436" s="13">
        <f>+I2436-R2436</f>
        <v>7.6232236467594805E-2</v>
      </c>
      <c r="Y2436" s="15">
        <v>486.98</v>
      </c>
      <c r="Z2436" s="16">
        <f>+C2436/Y2436</f>
        <v>115.96164113515955</v>
      </c>
      <c r="AA2436" s="17">
        <v>47073</v>
      </c>
      <c r="AB2436" s="18" t="str">
        <f>TEXT(AA2436,"00000")</f>
        <v>47073</v>
      </c>
      <c r="AC2436" s="19">
        <v>47</v>
      </c>
      <c r="AD2436" s="19">
        <v>73</v>
      </c>
      <c r="AE2436" s="27" t="s">
        <v>3456</v>
      </c>
      <c r="AF2436" s="21" t="s">
        <v>3426</v>
      </c>
      <c r="AG2436" s="24" t="s">
        <v>3457</v>
      </c>
      <c r="AH2436" s="23">
        <v>307120</v>
      </c>
      <c r="AI2436" s="24" t="s">
        <v>43</v>
      </c>
      <c r="AJ2436" s="24" t="s">
        <v>3428</v>
      </c>
      <c r="AK2436" s="24"/>
      <c r="AL2436" s="24"/>
      <c r="AM2436" s="29" t="s">
        <v>44</v>
      </c>
      <c r="AN2436" s="37">
        <v>56833</v>
      </c>
      <c r="AO2436" s="37">
        <v>156</v>
      </c>
      <c r="AP2436" s="37">
        <v>31544</v>
      </c>
      <c r="AQ2436" s="37">
        <v>555.02888888888901</v>
      </c>
      <c r="AR2436" s="37">
        <v>26592</v>
      </c>
      <c r="AS2436" s="37">
        <v>467.89888888888902</v>
      </c>
      <c r="AT2436" s="37">
        <v>514</v>
      </c>
      <c r="AU2436" s="37">
        <v>9.0388888888888896</v>
      </c>
      <c r="AV2436" s="37">
        <v>4034</v>
      </c>
      <c r="AW2436" s="37">
        <v>70.98</v>
      </c>
      <c r="AX2436" s="37">
        <v>156</v>
      </c>
      <c r="AY2436" s="37">
        <v>2.74</v>
      </c>
      <c r="BJ2436" s="37">
        <v>0</v>
      </c>
      <c r="BK2436" s="37">
        <v>0</v>
      </c>
      <c r="BL2436" s="37">
        <v>248</v>
      </c>
      <c r="BM2436" s="37">
        <v>4.3600000000000003</v>
      </c>
      <c r="BV2436" s="37">
        <v>0</v>
      </c>
      <c r="BW2436" s="37">
        <v>0</v>
      </c>
      <c r="CH2436" s="37">
        <v>0</v>
      </c>
      <c r="CI2436" s="37">
        <v>0</v>
      </c>
    </row>
    <row r="2437" spans="1:91" x14ac:dyDescent="0.25">
      <c r="A2437" s="10" t="s">
        <v>3410</v>
      </c>
      <c r="B2437" s="10" t="s">
        <v>2754</v>
      </c>
      <c r="C2437" s="11">
        <v>18023</v>
      </c>
      <c r="D2437" s="10" t="s">
        <v>5</v>
      </c>
      <c r="E2437" s="12">
        <v>3704</v>
      </c>
      <c r="F2437" s="12">
        <v>3010</v>
      </c>
      <c r="G2437" s="12">
        <v>6824</v>
      </c>
      <c r="H2437" s="13">
        <f>+E2437/G2437</f>
        <v>0.54279015240328254</v>
      </c>
      <c r="I2437" s="13">
        <f>+F2437/G2437</f>
        <v>0.44109026963657677</v>
      </c>
      <c r="J2437" s="12">
        <f>+E2437-F2437</f>
        <v>694</v>
      </c>
      <c r="K2437" s="12">
        <f>+F2437-E2437</f>
        <v>-694</v>
      </c>
      <c r="L2437" s="13">
        <f>+H2437-I2437</f>
        <v>0.10169988276670577</v>
      </c>
      <c r="M2437" s="13">
        <f>+I2437-H2437</f>
        <v>-0.10169988276670577</v>
      </c>
      <c r="N2437" s="12">
        <v>4567</v>
      </c>
      <c r="O2437" s="12">
        <v>2960</v>
      </c>
      <c r="P2437" s="12">
        <v>7567</v>
      </c>
      <c r="Q2437" s="13">
        <f>+N2437/P2437</f>
        <v>0.60354169419849346</v>
      </c>
      <c r="R2437" s="13">
        <f>+O2437/P2437</f>
        <v>0.39117219505748646</v>
      </c>
      <c r="S2437" s="12">
        <f>+N2437-O2437</f>
        <v>1607</v>
      </c>
      <c r="T2437" s="13">
        <f>+Q2437-R2437</f>
        <v>0.212369499141007</v>
      </c>
      <c r="U2437" s="14">
        <f>+E2437-N2437</f>
        <v>-863</v>
      </c>
      <c r="V2437" s="14">
        <f>+F2437-O2437</f>
        <v>50</v>
      </c>
      <c r="W2437" s="13">
        <f>+H2437-Q2437</f>
        <v>-6.0751541795210917E-2</v>
      </c>
      <c r="X2437" s="13">
        <f>+I2437-R2437</f>
        <v>4.991807457909031E-2</v>
      </c>
      <c r="Y2437" s="15">
        <v>533.11</v>
      </c>
      <c r="Z2437" s="16">
        <f>+C2437/Y2437</f>
        <v>33.807281799253438</v>
      </c>
      <c r="AA2437" s="17">
        <v>47075</v>
      </c>
      <c r="AB2437" s="18" t="str">
        <f>TEXT(AA2437,"00000")</f>
        <v>47075</v>
      </c>
      <c r="AC2437" s="19">
        <v>47</v>
      </c>
      <c r="AD2437" s="19">
        <v>75</v>
      </c>
      <c r="AE2437" s="27" t="s">
        <v>3458</v>
      </c>
      <c r="AF2437" s="21" t="s">
        <v>3431</v>
      </c>
      <c r="AG2437" s="24" t="s">
        <v>3459</v>
      </c>
      <c r="AH2437" s="19"/>
      <c r="AI2437" s="24" t="s">
        <v>53</v>
      </c>
      <c r="AJ2437" s="24" t="s">
        <v>3433</v>
      </c>
      <c r="AK2437" s="24"/>
      <c r="AL2437" s="24"/>
      <c r="AM2437" s="29" t="s">
        <v>44</v>
      </c>
      <c r="AN2437" s="37">
        <v>18787</v>
      </c>
      <c r="AO2437" s="37">
        <v>58</v>
      </c>
      <c r="AP2437" s="37">
        <v>10674</v>
      </c>
      <c r="AQ2437" s="37">
        <v>568.15888888888901</v>
      </c>
      <c r="AR2437" s="37">
        <v>6552</v>
      </c>
      <c r="AS2437" s="37">
        <v>348.75</v>
      </c>
      <c r="AT2437" s="37">
        <v>2245</v>
      </c>
      <c r="AU2437" s="37">
        <v>119.5</v>
      </c>
      <c r="AV2437" s="37">
        <v>1583</v>
      </c>
      <c r="AW2437" s="37">
        <v>84.26</v>
      </c>
      <c r="AX2437" s="37">
        <v>232</v>
      </c>
      <c r="AY2437" s="37">
        <v>12.348888888888901</v>
      </c>
      <c r="BB2437" s="37">
        <v>32</v>
      </c>
      <c r="BC2437" s="37">
        <v>1.7</v>
      </c>
      <c r="BJ2437" s="37">
        <v>0</v>
      </c>
      <c r="BK2437" s="37">
        <v>0</v>
      </c>
      <c r="BV2437" s="37">
        <v>0</v>
      </c>
      <c r="BW2437" s="37">
        <v>0</v>
      </c>
      <c r="CF2437" s="37">
        <v>30</v>
      </c>
      <c r="CG2437" s="37">
        <v>1.6</v>
      </c>
      <c r="CH2437" s="37">
        <v>30</v>
      </c>
      <c r="CI2437" s="37">
        <v>1.6</v>
      </c>
    </row>
    <row r="2438" spans="1:91" x14ac:dyDescent="0.25">
      <c r="A2438" s="10" t="s">
        <v>3410</v>
      </c>
      <c r="B2438" s="10" t="s">
        <v>1101</v>
      </c>
      <c r="C2438" s="11">
        <v>28015</v>
      </c>
      <c r="D2438" s="10" t="s">
        <v>5</v>
      </c>
      <c r="E2438" s="12">
        <v>1796</v>
      </c>
      <c r="F2438" s="12">
        <v>8118</v>
      </c>
      <c r="G2438" s="12">
        <v>10172</v>
      </c>
      <c r="H2438" s="13">
        <f>+E2438/G2438</f>
        <v>0.1765631144317735</v>
      </c>
      <c r="I2438" s="13">
        <f>+F2438/G2438</f>
        <v>0.79807314195831691</v>
      </c>
      <c r="J2438" s="12">
        <f>+E2438-F2438</f>
        <v>-6322</v>
      </c>
      <c r="K2438" s="12">
        <f>+F2438-E2438</f>
        <v>6322</v>
      </c>
      <c r="L2438" s="13">
        <f>+H2438-I2438</f>
        <v>-0.62151002752654338</v>
      </c>
      <c r="M2438" s="13">
        <f>+I2438-H2438</f>
        <v>0.62151002752654338</v>
      </c>
      <c r="N2438" s="12">
        <v>2516</v>
      </c>
      <c r="O2438" s="12">
        <v>7418</v>
      </c>
      <c r="P2438" s="12">
        <v>10051</v>
      </c>
      <c r="Q2438" s="13">
        <f>+N2438/P2438</f>
        <v>0.25032335091035718</v>
      </c>
      <c r="R2438" s="13">
        <f>+O2438/P2438</f>
        <v>0.73803601631678439</v>
      </c>
      <c r="S2438" s="12">
        <f>+N2438-O2438</f>
        <v>-4902</v>
      </c>
      <c r="T2438" s="13">
        <f>+Q2438-R2438</f>
        <v>-0.48771266540642721</v>
      </c>
      <c r="U2438" s="14">
        <f>+E2438-N2438</f>
        <v>-720</v>
      </c>
      <c r="V2438" s="14">
        <f>+F2438-O2438</f>
        <v>700</v>
      </c>
      <c r="W2438" s="13">
        <f>+H2438-Q2438</f>
        <v>-7.3760236478583679E-2</v>
      </c>
      <c r="X2438" s="13">
        <f>+I2438-R2438</f>
        <v>6.0037125641532518E-2</v>
      </c>
      <c r="Y2438" s="15">
        <v>520.07000000000005</v>
      </c>
      <c r="Z2438" s="16">
        <f>+C2438/Y2438</f>
        <v>53.867748572307569</v>
      </c>
      <c r="AA2438" s="17">
        <v>47077</v>
      </c>
      <c r="AB2438" s="18" t="str">
        <f>TEXT(AA2438,"00000")</f>
        <v>47077</v>
      </c>
      <c r="AC2438" s="19">
        <v>47</v>
      </c>
      <c r="AD2438" s="19">
        <v>77</v>
      </c>
      <c r="AE2438" s="27"/>
      <c r="AF2438" s="21"/>
      <c r="AG2438" s="24"/>
      <c r="AH2438" s="28"/>
      <c r="AI2438" s="24"/>
      <c r="AJ2438" s="24"/>
      <c r="AK2438" s="24"/>
      <c r="AL2438" s="24"/>
      <c r="AM2438" s="29" t="s">
        <v>62</v>
      </c>
      <c r="AN2438" s="37">
        <v>27769</v>
      </c>
      <c r="AO2438" s="37">
        <v>65</v>
      </c>
      <c r="AP2438" s="37">
        <v>13034</v>
      </c>
      <c r="AQ2438" s="37">
        <v>469.37</v>
      </c>
      <c r="AR2438" s="37">
        <v>11263</v>
      </c>
      <c r="AS2438" s="37">
        <v>405.6</v>
      </c>
      <c r="AT2438" s="37">
        <v>148</v>
      </c>
      <c r="AU2438" s="37">
        <v>5.33</v>
      </c>
      <c r="AV2438" s="37">
        <v>1475</v>
      </c>
      <c r="AW2438" s="37">
        <v>53.118888888888897</v>
      </c>
      <c r="AX2438" s="37">
        <v>140</v>
      </c>
      <c r="AY2438" s="37">
        <v>5.04</v>
      </c>
      <c r="BB2438" s="37">
        <v>8</v>
      </c>
      <c r="BC2438" s="37">
        <v>0.28999999999999998</v>
      </c>
      <c r="BJ2438" s="37">
        <v>0</v>
      </c>
      <c r="BK2438" s="37">
        <v>0</v>
      </c>
      <c r="BV2438" s="37">
        <v>0</v>
      </c>
      <c r="BW2438" s="37">
        <v>0</v>
      </c>
      <c r="CH2438" s="37">
        <v>0</v>
      </c>
      <c r="CI2438" s="37">
        <v>0</v>
      </c>
    </row>
    <row r="2439" spans="1:91" x14ac:dyDescent="0.25">
      <c r="A2439" s="10" t="s">
        <v>3410</v>
      </c>
      <c r="B2439" s="10" t="s">
        <v>124</v>
      </c>
      <c r="C2439" s="11">
        <v>32147</v>
      </c>
      <c r="D2439" s="10" t="s">
        <v>5</v>
      </c>
      <c r="E2439" s="12">
        <v>3061</v>
      </c>
      <c r="F2439" s="12">
        <v>9483</v>
      </c>
      <c r="G2439" s="12">
        <v>12887</v>
      </c>
      <c r="H2439" s="13">
        <f>+E2439/G2439</f>
        <v>0.2375261891828975</v>
      </c>
      <c r="I2439" s="13">
        <f>+F2439/G2439</f>
        <v>0.73585784123535347</v>
      </c>
      <c r="J2439" s="12">
        <f>+E2439-F2439</f>
        <v>-6422</v>
      </c>
      <c r="K2439" s="12">
        <f>+F2439-E2439</f>
        <v>6422</v>
      </c>
      <c r="L2439" s="13">
        <f>+H2439-I2439</f>
        <v>-0.498331652052456</v>
      </c>
      <c r="M2439" s="13">
        <f>+I2439-H2439</f>
        <v>0.498331652052456</v>
      </c>
      <c r="N2439" s="12">
        <v>4337</v>
      </c>
      <c r="O2439" s="12">
        <v>8187</v>
      </c>
      <c r="P2439" s="12">
        <v>12731</v>
      </c>
      <c r="Q2439" s="13">
        <f>+N2439/P2439</f>
        <v>0.34066451967638051</v>
      </c>
      <c r="R2439" s="13">
        <f>+O2439/P2439</f>
        <v>0.64307595632707559</v>
      </c>
      <c r="S2439" s="12">
        <f>+N2439-O2439</f>
        <v>-3850</v>
      </c>
      <c r="T2439" s="13">
        <f>+Q2439-R2439</f>
        <v>-0.30241143665069509</v>
      </c>
      <c r="U2439" s="14">
        <f>+E2439-N2439</f>
        <v>-1276</v>
      </c>
      <c r="V2439" s="14">
        <f>+F2439-O2439</f>
        <v>1296</v>
      </c>
      <c r="W2439" s="13">
        <f>+H2439-Q2439</f>
        <v>-0.103138330493483</v>
      </c>
      <c r="X2439" s="13">
        <f>+I2439-R2439</f>
        <v>9.2781884908277878E-2</v>
      </c>
      <c r="Y2439" s="15">
        <v>562.1</v>
      </c>
      <c r="Z2439" s="16">
        <f>+C2439/Y2439</f>
        <v>57.190891300480338</v>
      </c>
      <c r="AA2439" s="17">
        <v>47079</v>
      </c>
      <c r="AB2439" s="18" t="str">
        <f>TEXT(AA2439,"00000")</f>
        <v>47079</v>
      </c>
      <c r="AC2439" s="19">
        <v>47</v>
      </c>
      <c r="AD2439" s="19">
        <v>79</v>
      </c>
      <c r="AE2439" s="27" t="s">
        <v>3460</v>
      </c>
      <c r="AF2439" s="21"/>
      <c r="AG2439" s="24" t="s">
        <v>3461</v>
      </c>
      <c r="AH2439" s="19"/>
      <c r="AI2439" s="24" t="s">
        <v>53</v>
      </c>
      <c r="AJ2439" s="24"/>
      <c r="AK2439" s="24"/>
      <c r="AL2439" s="24"/>
      <c r="AM2439" s="29" t="s">
        <v>44</v>
      </c>
      <c r="AN2439" s="37">
        <v>32330</v>
      </c>
      <c r="AO2439" s="37">
        <v>104</v>
      </c>
      <c r="AP2439" s="37">
        <v>20761</v>
      </c>
      <c r="AQ2439" s="37">
        <v>642.15888888888901</v>
      </c>
      <c r="AR2439" s="37">
        <v>15167</v>
      </c>
      <c r="AS2439" s="37">
        <v>469.12888888888898</v>
      </c>
      <c r="AT2439" s="37">
        <v>1128</v>
      </c>
      <c r="AU2439" s="37">
        <v>34.89</v>
      </c>
      <c r="AV2439" s="37">
        <v>2639</v>
      </c>
      <c r="AW2439" s="37">
        <v>81.628888888888895</v>
      </c>
      <c r="AX2439" s="37">
        <v>1000</v>
      </c>
      <c r="AY2439" s="37">
        <v>30.928888888888899</v>
      </c>
      <c r="BB2439" s="37">
        <v>2</v>
      </c>
      <c r="BC2439" s="37">
        <v>5.88888888888889E-2</v>
      </c>
      <c r="BJ2439" s="37">
        <v>0</v>
      </c>
      <c r="BK2439" s="37">
        <v>0</v>
      </c>
      <c r="BL2439" s="37">
        <v>436</v>
      </c>
      <c r="BM2439" s="37">
        <v>13.49</v>
      </c>
      <c r="BP2439" s="37">
        <v>77</v>
      </c>
      <c r="BQ2439" s="37">
        <v>2.3816888339003999</v>
      </c>
      <c r="BV2439" s="37">
        <v>77</v>
      </c>
      <c r="BW2439" s="37">
        <v>2.3816888339003999</v>
      </c>
      <c r="CH2439" s="37">
        <v>0</v>
      </c>
      <c r="CI2439" s="37">
        <v>0</v>
      </c>
    </row>
    <row r="2440" spans="1:91" x14ac:dyDescent="0.25">
      <c r="A2440" s="10" t="s">
        <v>3410</v>
      </c>
      <c r="B2440" s="10" t="s">
        <v>1606</v>
      </c>
      <c r="C2440" s="11">
        <v>24363</v>
      </c>
      <c r="D2440" s="10" t="s">
        <v>5</v>
      </c>
      <c r="E2440" s="12">
        <v>1823</v>
      </c>
      <c r="F2440" s="12">
        <v>5685</v>
      </c>
      <c r="G2440" s="12">
        <v>7762</v>
      </c>
      <c r="H2440" s="13">
        <f>+E2440/G2440</f>
        <v>0.23486214893068796</v>
      </c>
      <c r="I2440" s="13">
        <f>+F2440/G2440</f>
        <v>0.73241432620458646</v>
      </c>
      <c r="J2440" s="12">
        <f>+E2440-F2440</f>
        <v>-3862</v>
      </c>
      <c r="K2440" s="12">
        <f>+F2440-E2440</f>
        <v>3862</v>
      </c>
      <c r="L2440" s="13">
        <f>+H2440-I2440</f>
        <v>-0.4975521772738985</v>
      </c>
      <c r="M2440" s="13">
        <f>+I2440-H2440</f>
        <v>0.4975521772738985</v>
      </c>
      <c r="N2440" s="12">
        <v>2693</v>
      </c>
      <c r="O2440" s="12">
        <v>4756</v>
      </c>
      <c r="P2440" s="12">
        <v>7595</v>
      </c>
      <c r="Q2440" s="13">
        <f>+N2440/P2440</f>
        <v>0.35457537853851218</v>
      </c>
      <c r="R2440" s="13">
        <f>+O2440/P2440</f>
        <v>0.62620144832126401</v>
      </c>
      <c r="S2440" s="12">
        <f>+N2440-O2440</f>
        <v>-2063</v>
      </c>
      <c r="T2440" s="13">
        <f>+Q2440-R2440</f>
        <v>-0.27162606978275183</v>
      </c>
      <c r="U2440" s="14">
        <f>+E2440-N2440</f>
        <v>-870</v>
      </c>
      <c r="V2440" s="14">
        <f>+F2440-O2440</f>
        <v>929</v>
      </c>
      <c r="W2440" s="13">
        <f>+H2440-Q2440</f>
        <v>-0.11971322960782421</v>
      </c>
      <c r="X2440" s="13">
        <f>+I2440-R2440</f>
        <v>0.10621287788332245</v>
      </c>
      <c r="Y2440" s="15">
        <v>612.5</v>
      </c>
      <c r="Z2440" s="16">
        <f>+C2440/Y2440</f>
        <v>39.776326530612245</v>
      </c>
      <c r="AA2440" s="17">
        <v>47081</v>
      </c>
      <c r="AB2440" s="18" t="str">
        <f>TEXT(AA2440,"00000")</f>
        <v>47081</v>
      </c>
      <c r="AC2440" s="19">
        <v>47</v>
      </c>
      <c r="AD2440" s="19">
        <v>81</v>
      </c>
      <c r="AE2440" s="27" t="s">
        <v>3423</v>
      </c>
      <c r="AF2440" s="21" t="s">
        <v>3416</v>
      </c>
      <c r="AG2440" s="24" t="s">
        <v>3424</v>
      </c>
      <c r="AH2440" s="23">
        <v>1830345</v>
      </c>
      <c r="AI2440" s="24" t="s">
        <v>43</v>
      </c>
      <c r="AJ2440" s="24" t="s">
        <v>3418</v>
      </c>
      <c r="AK2440" s="24"/>
      <c r="AL2440" s="24"/>
      <c r="AM2440" s="29" t="s">
        <v>59</v>
      </c>
      <c r="AN2440" s="37">
        <v>24690</v>
      </c>
      <c r="AO2440" s="37">
        <v>78</v>
      </c>
      <c r="AP2440" s="37">
        <v>9389</v>
      </c>
      <c r="AQ2440" s="37">
        <v>380.27888888888901</v>
      </c>
      <c r="AR2440" s="37">
        <v>7892</v>
      </c>
      <c r="AS2440" s="37">
        <v>319.63888888888903</v>
      </c>
      <c r="AT2440" s="37">
        <v>301</v>
      </c>
      <c r="AU2440" s="37">
        <v>12.188888888888901</v>
      </c>
      <c r="AV2440" s="37">
        <v>1075</v>
      </c>
      <c r="AW2440" s="37">
        <v>43.538888888888899</v>
      </c>
      <c r="AX2440" s="37">
        <v>120</v>
      </c>
      <c r="AY2440" s="37">
        <v>4.8600000000000003</v>
      </c>
      <c r="BB2440" s="37">
        <v>1</v>
      </c>
      <c r="BC2440" s="37">
        <v>0.04</v>
      </c>
      <c r="BJ2440" s="37">
        <v>0</v>
      </c>
      <c r="BK2440" s="37">
        <v>0</v>
      </c>
      <c r="BV2440" s="37">
        <v>0</v>
      </c>
      <c r="BW2440" s="37">
        <v>0</v>
      </c>
      <c r="CH2440" s="37">
        <v>0</v>
      </c>
      <c r="CI2440" s="37">
        <v>0</v>
      </c>
    </row>
    <row r="2441" spans="1:91" x14ac:dyDescent="0.25">
      <c r="A2441" s="10" t="s">
        <v>3410</v>
      </c>
      <c r="B2441" s="10" t="s">
        <v>125</v>
      </c>
      <c r="C2441" s="11">
        <v>8149</v>
      </c>
      <c r="D2441" s="10" t="s">
        <v>5</v>
      </c>
      <c r="E2441" s="12">
        <v>865</v>
      </c>
      <c r="F2441" s="12">
        <v>2180</v>
      </c>
      <c r="G2441" s="12">
        <v>3165</v>
      </c>
      <c r="H2441" s="13">
        <f>+E2441/G2441</f>
        <v>0.27330173775671407</v>
      </c>
      <c r="I2441" s="13">
        <f>+F2441/G2441</f>
        <v>0.68878357030015802</v>
      </c>
      <c r="J2441" s="12">
        <f>+E2441-F2441</f>
        <v>-1315</v>
      </c>
      <c r="K2441" s="12">
        <f>+F2441-E2441</f>
        <v>1315</v>
      </c>
      <c r="L2441" s="13">
        <f>+H2441-I2441</f>
        <v>-0.41548183254344395</v>
      </c>
      <c r="M2441" s="13">
        <f>+I2441-H2441</f>
        <v>0.41548183254344395</v>
      </c>
      <c r="N2441" s="12">
        <v>1400</v>
      </c>
      <c r="O2441" s="12">
        <v>1579</v>
      </c>
      <c r="P2441" s="12">
        <v>3027</v>
      </c>
      <c r="Q2441" s="13">
        <f>+N2441/P2441</f>
        <v>0.46250412950115627</v>
      </c>
      <c r="R2441" s="13">
        <f>+O2441/P2441</f>
        <v>0.52163858605880409</v>
      </c>
      <c r="S2441" s="12">
        <f>+N2441-O2441</f>
        <v>-179</v>
      </c>
      <c r="T2441" s="13">
        <f>+Q2441-R2441</f>
        <v>-5.9134456557647819E-2</v>
      </c>
      <c r="U2441" s="14">
        <f>+E2441-N2441</f>
        <v>-535</v>
      </c>
      <c r="V2441" s="14">
        <f>+F2441-O2441</f>
        <v>601</v>
      </c>
      <c r="W2441" s="13">
        <f>+H2441-Q2441</f>
        <v>-0.1892023917444422</v>
      </c>
      <c r="X2441" s="13">
        <f>+I2441-R2441</f>
        <v>0.16714498424135393</v>
      </c>
      <c r="Y2441" s="15">
        <v>200.29</v>
      </c>
      <c r="Z2441" s="16">
        <f>+C2441/Y2441</f>
        <v>40.686005292326129</v>
      </c>
      <c r="AA2441" s="17">
        <v>47083</v>
      </c>
      <c r="AB2441" s="18" t="str">
        <f>TEXT(AA2441,"00000")</f>
        <v>47083</v>
      </c>
      <c r="AC2441" s="19">
        <v>47</v>
      </c>
      <c r="AD2441" s="19">
        <v>83</v>
      </c>
      <c r="AE2441" s="27"/>
      <c r="AF2441" s="21"/>
      <c r="AG2441" s="24"/>
      <c r="AH2441" s="28"/>
      <c r="AI2441" s="24"/>
      <c r="AJ2441" s="24"/>
      <c r="AK2441" s="24"/>
      <c r="AL2441" s="24"/>
      <c r="AM2441" s="29" t="s">
        <v>62</v>
      </c>
      <c r="AN2441" s="37">
        <v>8426</v>
      </c>
      <c r="AO2441" s="37">
        <v>30</v>
      </c>
      <c r="AP2441" s="37">
        <v>3633</v>
      </c>
      <c r="AQ2441" s="37">
        <v>431.17</v>
      </c>
      <c r="AR2441" s="37">
        <v>2292</v>
      </c>
      <c r="AS2441" s="37">
        <v>272.01888888888902</v>
      </c>
      <c r="AT2441" s="37">
        <v>488</v>
      </c>
      <c r="AU2441" s="37">
        <v>57.92</v>
      </c>
      <c r="AV2441" s="37">
        <v>703</v>
      </c>
      <c r="AW2441" s="37">
        <v>83.43</v>
      </c>
      <c r="AX2441" s="37">
        <v>150</v>
      </c>
      <c r="AY2441" s="37">
        <v>17.8</v>
      </c>
      <c r="BJ2441" s="37">
        <v>0</v>
      </c>
      <c r="BK2441" s="37">
        <v>0</v>
      </c>
      <c r="BV2441" s="37">
        <v>0</v>
      </c>
      <c r="BW2441" s="37">
        <v>0</v>
      </c>
      <c r="CH2441" s="37">
        <v>0</v>
      </c>
      <c r="CI2441" s="37">
        <v>0</v>
      </c>
    </row>
    <row r="2442" spans="1:91" x14ac:dyDescent="0.25">
      <c r="A2442" s="10" t="s">
        <v>3410</v>
      </c>
      <c r="B2442" s="10" t="s">
        <v>2159</v>
      </c>
      <c r="C2442" s="11">
        <v>18135</v>
      </c>
      <c r="D2442" s="10" t="s">
        <v>5</v>
      </c>
      <c r="E2442" s="12">
        <v>1967</v>
      </c>
      <c r="F2442" s="12">
        <v>4928</v>
      </c>
      <c r="G2442" s="12">
        <v>7139</v>
      </c>
      <c r="H2442" s="13">
        <f>+E2442/G2442</f>
        <v>0.27552878554419385</v>
      </c>
      <c r="I2442" s="13">
        <f>+F2442/G2442</f>
        <v>0.6902927580893683</v>
      </c>
      <c r="J2442" s="12">
        <f>+E2442-F2442</f>
        <v>-2961</v>
      </c>
      <c r="K2442" s="12">
        <f>+F2442-E2442</f>
        <v>2961</v>
      </c>
      <c r="L2442" s="13">
        <f>+H2442-I2442</f>
        <v>-0.41476397254517444</v>
      </c>
      <c r="M2442" s="13">
        <f>+I2442-H2442</f>
        <v>0.41476397254517444</v>
      </c>
      <c r="N2442" s="12">
        <v>2904</v>
      </c>
      <c r="O2442" s="12">
        <v>3829</v>
      </c>
      <c r="P2442" s="12">
        <v>6860</v>
      </c>
      <c r="Q2442" s="13">
        <f>+N2442/P2442</f>
        <v>0.42332361516034983</v>
      </c>
      <c r="R2442" s="13">
        <f>+O2442/P2442</f>
        <v>0.55816326530612248</v>
      </c>
      <c r="S2442" s="12">
        <f>+N2442-O2442</f>
        <v>-925</v>
      </c>
      <c r="T2442" s="13">
        <f>+Q2442-R2442</f>
        <v>-0.13483965014577265</v>
      </c>
      <c r="U2442" s="14">
        <f>+E2442-N2442</f>
        <v>-937</v>
      </c>
      <c r="V2442" s="14">
        <f>+F2442-O2442</f>
        <v>1099</v>
      </c>
      <c r="W2442" s="13">
        <f>+H2442-Q2442</f>
        <v>-0.14779482961615598</v>
      </c>
      <c r="X2442" s="13">
        <f>+I2442-R2442</f>
        <v>0.13212949278324582</v>
      </c>
      <c r="Y2442" s="15">
        <v>530.98</v>
      </c>
      <c r="Z2442" s="16">
        <f>+C2442/Y2442</f>
        <v>34.153828769445177</v>
      </c>
      <c r="AA2442" s="17">
        <v>47085</v>
      </c>
      <c r="AB2442" s="18" t="str">
        <f>TEXT(AA2442,"00000")</f>
        <v>47085</v>
      </c>
      <c r="AC2442" s="19">
        <v>47</v>
      </c>
      <c r="AD2442" s="19">
        <v>85</v>
      </c>
      <c r="AE2442" s="27"/>
      <c r="AF2442" s="21"/>
      <c r="AG2442" s="24"/>
      <c r="AH2442" s="28"/>
      <c r="AI2442" s="24"/>
      <c r="AJ2442" s="24"/>
      <c r="AK2442" s="24"/>
      <c r="AL2442" s="24"/>
      <c r="AM2442" s="29" t="s">
        <v>62</v>
      </c>
      <c r="AN2442" s="37">
        <v>18538</v>
      </c>
      <c r="AO2442" s="37">
        <v>62</v>
      </c>
      <c r="AP2442" s="37">
        <v>11052</v>
      </c>
      <c r="AQ2442" s="37">
        <v>596.17888888888899</v>
      </c>
      <c r="AR2442" s="37">
        <v>8494</v>
      </c>
      <c r="AS2442" s="37">
        <v>458.18888888888898</v>
      </c>
      <c r="AT2442" s="37">
        <v>271</v>
      </c>
      <c r="AU2442" s="37">
        <v>14.6188888888889</v>
      </c>
      <c r="AV2442" s="37">
        <v>1687</v>
      </c>
      <c r="AW2442" s="37">
        <v>91</v>
      </c>
      <c r="AX2442" s="37">
        <v>600</v>
      </c>
      <c r="AY2442" s="37">
        <v>32.368888888888897</v>
      </c>
      <c r="BJ2442" s="37">
        <v>0</v>
      </c>
      <c r="BK2442" s="37">
        <v>0</v>
      </c>
      <c r="BV2442" s="37">
        <v>0</v>
      </c>
      <c r="BW2442" s="37">
        <v>0</v>
      </c>
      <c r="CH2442" s="37">
        <v>0</v>
      </c>
      <c r="CI2442" s="37">
        <v>0</v>
      </c>
    </row>
    <row r="2443" spans="1:91" x14ac:dyDescent="0.25">
      <c r="A2443" s="10" t="s">
        <v>3410</v>
      </c>
      <c r="B2443" s="10" t="s">
        <v>126</v>
      </c>
      <c r="C2443" s="11">
        <v>11509</v>
      </c>
      <c r="D2443" s="10" t="s">
        <v>5</v>
      </c>
      <c r="E2443" s="12">
        <v>1129</v>
      </c>
      <c r="F2443" s="12">
        <v>3229</v>
      </c>
      <c r="G2443" s="12">
        <v>4447</v>
      </c>
      <c r="H2443" s="13">
        <f>+E2443/G2443</f>
        <v>0.25387901956375086</v>
      </c>
      <c r="I2443" s="13">
        <f>+F2443/G2443</f>
        <v>0.72610748819428828</v>
      </c>
      <c r="J2443" s="12">
        <f>+E2443-F2443</f>
        <v>-2100</v>
      </c>
      <c r="K2443" s="12">
        <f>+F2443-E2443</f>
        <v>2100</v>
      </c>
      <c r="L2443" s="13">
        <f>+H2443-I2443</f>
        <v>-0.47222846863053741</v>
      </c>
      <c r="M2443" s="13">
        <f>+I2443-H2443</f>
        <v>0.47222846863053741</v>
      </c>
      <c r="N2443" s="12">
        <v>1736</v>
      </c>
      <c r="O2443" s="12">
        <v>2380</v>
      </c>
      <c r="P2443" s="12">
        <v>4178</v>
      </c>
      <c r="Q2443" s="13">
        <f>+N2443/P2443</f>
        <v>0.41550981330780279</v>
      </c>
      <c r="R2443" s="13">
        <f>+O2443/P2443</f>
        <v>0.5696505505026328</v>
      </c>
      <c r="S2443" s="12">
        <f>+N2443-O2443</f>
        <v>-644</v>
      </c>
      <c r="T2443" s="13">
        <f>+Q2443-R2443</f>
        <v>-0.15414073719483001</v>
      </c>
      <c r="U2443" s="14">
        <f>+E2443-N2443</f>
        <v>-607</v>
      </c>
      <c r="V2443" s="14">
        <f>+F2443-O2443</f>
        <v>849</v>
      </c>
      <c r="W2443" s="13">
        <f>+H2443-Q2443</f>
        <v>-0.16163079374405193</v>
      </c>
      <c r="X2443" s="13">
        <f>+I2443-R2443</f>
        <v>0.15645693769165547</v>
      </c>
      <c r="Y2443" s="15">
        <v>308.32</v>
      </c>
      <c r="Z2443" s="16">
        <f>+C2443/Y2443</f>
        <v>37.328100674623769</v>
      </c>
      <c r="AA2443" s="17">
        <v>47087</v>
      </c>
      <c r="AB2443" s="18" t="str">
        <f>TEXT(AA2443,"00000")</f>
        <v>47087</v>
      </c>
      <c r="AC2443" s="19">
        <v>47</v>
      </c>
      <c r="AD2443" s="19">
        <v>87</v>
      </c>
      <c r="AE2443" s="27" t="s">
        <v>3462</v>
      </c>
      <c r="AF2443" s="21"/>
      <c r="AG2443" s="24" t="s">
        <v>3463</v>
      </c>
      <c r="AH2443" s="19"/>
      <c r="AI2443" s="24" t="s">
        <v>53</v>
      </c>
      <c r="AJ2443" s="24"/>
      <c r="AK2443" s="24"/>
      <c r="AL2443" s="24"/>
      <c r="AM2443" s="29" t="s">
        <v>59</v>
      </c>
      <c r="AN2443" s="37">
        <v>11638</v>
      </c>
      <c r="AO2443" s="37">
        <v>49</v>
      </c>
      <c r="AP2443" s="37">
        <v>3458</v>
      </c>
      <c r="AQ2443" s="37">
        <v>297.12888888888898</v>
      </c>
      <c r="AR2443" s="37">
        <v>3031</v>
      </c>
      <c r="AS2443" s="37">
        <v>260.43888888888898</v>
      </c>
      <c r="AV2443" s="37">
        <v>422</v>
      </c>
      <c r="AW2443" s="37">
        <v>36.258888888888897</v>
      </c>
      <c r="BB2443" s="37">
        <v>5</v>
      </c>
      <c r="BC2443" s="37">
        <v>0.43</v>
      </c>
      <c r="BJ2443" s="37">
        <v>0</v>
      </c>
      <c r="BK2443" s="37">
        <v>0</v>
      </c>
      <c r="BV2443" s="37">
        <v>0</v>
      </c>
      <c r="BW2443" s="37">
        <v>0</v>
      </c>
      <c r="CH2443" s="37">
        <v>0</v>
      </c>
      <c r="CI2443" s="37">
        <v>0</v>
      </c>
    </row>
    <row r="2444" spans="1:91" x14ac:dyDescent="0.25">
      <c r="A2444" s="10" t="s">
        <v>3410</v>
      </c>
      <c r="B2444" s="10" t="s">
        <v>131</v>
      </c>
      <c r="C2444" s="11">
        <v>53240</v>
      </c>
      <c r="D2444" s="10" t="s">
        <v>5</v>
      </c>
      <c r="E2444" s="12">
        <v>3490</v>
      </c>
      <c r="F2444" s="12">
        <v>14760</v>
      </c>
      <c r="G2444" s="12">
        <v>18994</v>
      </c>
      <c r="H2444" s="13">
        <f>+E2444/G2444</f>
        <v>0.1837422343898073</v>
      </c>
      <c r="I2444" s="13">
        <f>+F2444/G2444</f>
        <v>0.77708750131620508</v>
      </c>
      <c r="J2444" s="12">
        <f>+E2444-F2444</f>
        <v>-11270</v>
      </c>
      <c r="K2444" s="12">
        <f>+F2444-E2444</f>
        <v>11270</v>
      </c>
      <c r="L2444" s="13">
        <f>+H2444-I2444</f>
        <v>-0.59334526692639777</v>
      </c>
      <c r="M2444" s="13">
        <f>+I2444-H2444</f>
        <v>0.59334526692639777</v>
      </c>
      <c r="N2444" s="12">
        <v>4230</v>
      </c>
      <c r="O2444" s="12">
        <v>13037</v>
      </c>
      <c r="P2444" s="12">
        <v>17565</v>
      </c>
      <c r="Q2444" s="13">
        <f>+N2444/P2444</f>
        <v>0.2408198121263877</v>
      </c>
      <c r="R2444" s="13">
        <f>+O2444/P2444</f>
        <v>0.74221463136920007</v>
      </c>
      <c r="S2444" s="12">
        <f>+N2444-O2444</f>
        <v>-8807</v>
      </c>
      <c r="T2444" s="13">
        <f>+Q2444-R2444</f>
        <v>-0.50139481924281237</v>
      </c>
      <c r="U2444" s="14">
        <f>+E2444-N2444</f>
        <v>-740</v>
      </c>
      <c r="V2444" s="14">
        <f>+F2444-O2444</f>
        <v>1723</v>
      </c>
      <c r="W2444" s="13">
        <f>+H2444-Q2444</f>
        <v>-5.7077577736580398E-2</v>
      </c>
      <c r="X2444" s="13">
        <f>+I2444-R2444</f>
        <v>3.4872869947005003E-2</v>
      </c>
      <c r="Y2444" s="15">
        <v>274.08</v>
      </c>
      <c r="Z2444" s="16">
        <f>+C2444/Y2444</f>
        <v>194.24985405720957</v>
      </c>
      <c r="AA2444" s="17">
        <v>47089</v>
      </c>
      <c r="AB2444" s="18" t="str">
        <f>TEXT(AA2444,"00000")</f>
        <v>47089</v>
      </c>
      <c r="AC2444" s="19">
        <v>47</v>
      </c>
      <c r="AD2444" s="19">
        <v>89</v>
      </c>
      <c r="AE2444" s="27" t="s">
        <v>3452</v>
      </c>
      <c r="AF2444" s="21" t="s">
        <v>3412</v>
      </c>
      <c r="AG2444" s="24" t="s">
        <v>3453</v>
      </c>
      <c r="AH2444" s="23">
        <v>116642</v>
      </c>
      <c r="AI2444" s="24" t="s">
        <v>43</v>
      </c>
      <c r="AJ2444" s="24" t="s">
        <v>3414</v>
      </c>
      <c r="AK2444" s="24"/>
      <c r="AL2444" s="24"/>
      <c r="AM2444" s="29" t="s">
        <v>44</v>
      </c>
      <c r="AN2444" s="37">
        <v>51407</v>
      </c>
      <c r="AO2444" s="37">
        <v>111</v>
      </c>
      <c r="AP2444" s="37">
        <v>27585</v>
      </c>
      <c r="AQ2444" s="37">
        <v>536.6</v>
      </c>
      <c r="AR2444" s="37">
        <v>21703</v>
      </c>
      <c r="AS2444" s="37">
        <v>422.18</v>
      </c>
      <c r="AT2444" s="37">
        <v>505</v>
      </c>
      <c r="AU2444" s="37">
        <v>9.82</v>
      </c>
      <c r="AV2444" s="37">
        <v>4675</v>
      </c>
      <c r="AW2444" s="37">
        <v>90.938888888888897</v>
      </c>
      <c r="AX2444" s="37">
        <v>698</v>
      </c>
      <c r="AY2444" s="37">
        <v>13.58</v>
      </c>
      <c r="BB2444" s="37">
        <v>4</v>
      </c>
      <c r="BC2444" s="37">
        <v>0.08</v>
      </c>
      <c r="BJ2444" s="37">
        <v>0</v>
      </c>
      <c r="BK2444" s="37">
        <v>0</v>
      </c>
      <c r="BV2444" s="37">
        <v>0</v>
      </c>
      <c r="BW2444" s="37">
        <v>0</v>
      </c>
      <c r="CH2444" s="37">
        <v>0</v>
      </c>
      <c r="CI2444" s="37">
        <v>0</v>
      </c>
    </row>
    <row r="2445" spans="1:91" x14ac:dyDescent="0.25">
      <c r="A2445" s="10" t="s">
        <v>3410</v>
      </c>
      <c r="B2445" s="10" t="s">
        <v>291</v>
      </c>
      <c r="C2445" s="11">
        <v>17830</v>
      </c>
      <c r="D2445" s="10" t="s">
        <v>5</v>
      </c>
      <c r="E2445" s="12">
        <v>988</v>
      </c>
      <c r="F2445" s="12">
        <v>5400</v>
      </c>
      <c r="G2445" s="12">
        <v>6556</v>
      </c>
      <c r="H2445" s="13">
        <f>+E2445/G2445</f>
        <v>0.15070164734594266</v>
      </c>
      <c r="I2445" s="13">
        <f>+F2445/G2445</f>
        <v>0.82367297132397799</v>
      </c>
      <c r="J2445" s="12">
        <f>+E2445-F2445</f>
        <v>-4412</v>
      </c>
      <c r="K2445" s="12">
        <f>+F2445-E2445</f>
        <v>4412</v>
      </c>
      <c r="L2445" s="13">
        <f>+H2445-I2445</f>
        <v>-0.67297132397803527</v>
      </c>
      <c r="M2445" s="13">
        <f>+I2445-H2445</f>
        <v>0.67297132397803527</v>
      </c>
      <c r="N2445" s="12">
        <v>1483</v>
      </c>
      <c r="O2445" s="12">
        <v>4611</v>
      </c>
      <c r="P2445" s="12">
        <v>6194</v>
      </c>
      <c r="Q2445" s="13">
        <f>+N2445/P2445</f>
        <v>0.23942525024216985</v>
      </c>
      <c r="R2445" s="13">
        <f>+O2445/P2445</f>
        <v>0.74443009363900547</v>
      </c>
      <c r="S2445" s="12">
        <f>+N2445-O2445</f>
        <v>-3128</v>
      </c>
      <c r="T2445" s="13">
        <f>+Q2445-R2445</f>
        <v>-0.5050048433968356</v>
      </c>
      <c r="U2445" s="14">
        <f>+E2445-N2445</f>
        <v>-495</v>
      </c>
      <c r="V2445" s="14">
        <f>+F2445-O2445</f>
        <v>789</v>
      </c>
      <c r="W2445" s="13">
        <f>+H2445-Q2445</f>
        <v>-8.8723602896227188E-2</v>
      </c>
      <c r="X2445" s="13">
        <f>+I2445-R2445</f>
        <v>7.9242877684972512E-2</v>
      </c>
      <c r="Y2445" s="15">
        <v>298.48</v>
      </c>
      <c r="Z2445" s="16">
        <f>+C2445/Y2445</f>
        <v>59.735995711605462</v>
      </c>
      <c r="AA2445" s="17">
        <v>47091</v>
      </c>
      <c r="AB2445" s="18" t="str">
        <f>TEXT(AA2445,"00000")</f>
        <v>47091</v>
      </c>
      <c r="AC2445" s="19">
        <v>47</v>
      </c>
      <c r="AD2445" s="19">
        <v>91</v>
      </c>
      <c r="AE2445" s="27"/>
      <c r="AF2445" s="21"/>
      <c r="AG2445" s="24"/>
      <c r="AH2445" s="28"/>
      <c r="AI2445" s="24"/>
      <c r="AJ2445" s="24"/>
      <c r="AK2445" s="24"/>
      <c r="AL2445" s="24"/>
      <c r="AM2445" s="29" t="s">
        <v>62</v>
      </c>
      <c r="AN2445" s="37">
        <v>18244</v>
      </c>
      <c r="AO2445" s="37">
        <v>54</v>
      </c>
      <c r="AP2445" s="37">
        <v>9063</v>
      </c>
      <c r="AQ2445" s="37">
        <v>496.76888888888902</v>
      </c>
      <c r="AR2445" s="37">
        <v>8183</v>
      </c>
      <c r="AS2445" s="37">
        <v>448.52888888888901</v>
      </c>
      <c r="AV2445" s="37">
        <v>769</v>
      </c>
      <c r="AW2445" s="37">
        <v>42.148888888888898</v>
      </c>
      <c r="AX2445" s="37">
        <v>110</v>
      </c>
      <c r="AY2445" s="37">
        <v>6.03</v>
      </c>
      <c r="BB2445" s="37">
        <v>1</v>
      </c>
      <c r="BC2445" s="37">
        <v>0.05</v>
      </c>
      <c r="BJ2445" s="37">
        <v>0</v>
      </c>
      <c r="BK2445" s="37">
        <v>0</v>
      </c>
      <c r="BV2445" s="37">
        <v>0</v>
      </c>
      <c r="BW2445" s="37">
        <v>0</v>
      </c>
      <c r="CH2445" s="37">
        <v>0</v>
      </c>
      <c r="CI2445" s="37">
        <v>0</v>
      </c>
    </row>
    <row r="2446" spans="1:91" x14ac:dyDescent="0.25">
      <c r="A2446" s="10" t="s">
        <v>3410</v>
      </c>
      <c r="B2446" s="10" t="s">
        <v>1120</v>
      </c>
      <c r="C2446" s="11">
        <v>451324</v>
      </c>
      <c r="D2446" s="10" t="s">
        <v>5</v>
      </c>
      <c r="E2446" s="12">
        <v>62861</v>
      </c>
      <c r="F2446" s="12">
        <v>105724</v>
      </c>
      <c r="G2446" s="12">
        <v>179266</v>
      </c>
      <c r="H2446" s="13">
        <f>+E2446/G2446</f>
        <v>0.3506576818805574</v>
      </c>
      <c r="I2446" s="13">
        <f>+F2446/G2446</f>
        <v>0.58976046768489288</v>
      </c>
      <c r="J2446" s="12">
        <f>+E2446-F2446</f>
        <v>-42863</v>
      </c>
      <c r="K2446" s="12">
        <f>+F2446-E2446</f>
        <v>42863</v>
      </c>
      <c r="L2446" s="13">
        <f>+H2446-I2446</f>
        <v>-0.23910278580433547</v>
      </c>
      <c r="M2446" s="13">
        <f>+I2446-H2446</f>
        <v>0.23910278580433547</v>
      </c>
      <c r="N2446" s="12">
        <v>57594</v>
      </c>
      <c r="O2446" s="12">
        <v>106411</v>
      </c>
      <c r="P2446" s="12">
        <v>167330</v>
      </c>
      <c r="Q2446" s="13">
        <f>+N2446/P2446</f>
        <v>0.34419410745233969</v>
      </c>
      <c r="R2446" s="13">
        <f>+O2446/P2446</f>
        <v>0.63593497878443794</v>
      </c>
      <c r="S2446" s="12">
        <f>+N2446-O2446</f>
        <v>-48817</v>
      </c>
      <c r="T2446" s="13">
        <f>+Q2446-R2446</f>
        <v>-0.29174087133209825</v>
      </c>
      <c r="U2446" s="14">
        <f>+E2446-N2446</f>
        <v>5267</v>
      </c>
      <c r="V2446" s="14">
        <f>+F2446-O2446</f>
        <v>-687</v>
      </c>
      <c r="W2446" s="13">
        <f>+H2446-Q2446</f>
        <v>6.463574428217711E-3</v>
      </c>
      <c r="X2446" s="13">
        <f>+I2446-R2446</f>
        <v>-4.6174511099545068E-2</v>
      </c>
      <c r="Y2446" s="15">
        <v>508.22</v>
      </c>
      <c r="Z2446" s="16">
        <f>+C2446/Y2446</f>
        <v>888.04848294045883</v>
      </c>
      <c r="AA2446" s="17">
        <v>47093</v>
      </c>
      <c r="AB2446" s="18" t="str">
        <f>TEXT(AA2446,"00000")</f>
        <v>47093</v>
      </c>
      <c r="AC2446" s="19">
        <v>47</v>
      </c>
      <c r="AD2446" s="19">
        <v>93</v>
      </c>
      <c r="AE2446" s="27" t="s">
        <v>3411</v>
      </c>
      <c r="AF2446" s="21" t="s">
        <v>3412</v>
      </c>
      <c r="AG2446" s="24" t="s">
        <v>3413</v>
      </c>
      <c r="AH2446" s="23">
        <v>861424</v>
      </c>
      <c r="AI2446" s="24" t="s">
        <v>43</v>
      </c>
      <c r="AJ2446" s="24" t="s">
        <v>3414</v>
      </c>
      <c r="AK2446" s="24"/>
      <c r="AL2446" s="24"/>
      <c r="AM2446" s="29" t="s">
        <v>44</v>
      </c>
      <c r="AN2446" s="37">
        <v>432226</v>
      </c>
      <c r="AO2446" s="37">
        <v>553</v>
      </c>
      <c r="AP2446" s="37">
        <v>271980</v>
      </c>
      <c r="AQ2446" s="37">
        <v>629.25</v>
      </c>
      <c r="AR2446" s="37">
        <v>183754</v>
      </c>
      <c r="AS2446" s="37">
        <v>425.12888888888898</v>
      </c>
      <c r="AT2446" s="37">
        <v>6897</v>
      </c>
      <c r="AU2446" s="37">
        <v>15.96</v>
      </c>
      <c r="AV2446" s="37">
        <v>51345</v>
      </c>
      <c r="AW2446" s="37">
        <v>118.79</v>
      </c>
      <c r="AX2446" s="37">
        <v>21988</v>
      </c>
      <c r="AY2446" s="37">
        <v>50.868888888888897</v>
      </c>
      <c r="AZ2446" s="37">
        <v>818</v>
      </c>
      <c r="BA2446" s="37">
        <v>1.89</v>
      </c>
      <c r="BB2446" s="37">
        <v>164</v>
      </c>
      <c r="BC2446" s="37">
        <v>0.38</v>
      </c>
      <c r="BD2446" s="37">
        <v>11</v>
      </c>
      <c r="BE2446" s="37">
        <v>2.5449649026203901E-2</v>
      </c>
      <c r="BJ2446" s="37">
        <v>11</v>
      </c>
      <c r="BK2446" s="37">
        <v>2.5449649026203901E-2</v>
      </c>
      <c r="BL2446" s="37">
        <v>3850</v>
      </c>
      <c r="BM2446" s="37">
        <v>8.91</v>
      </c>
      <c r="BP2446" s="37">
        <v>70</v>
      </c>
      <c r="BQ2446" s="37">
        <v>0.16195231198493401</v>
      </c>
      <c r="BV2446" s="37">
        <v>70</v>
      </c>
      <c r="BW2446" s="37">
        <v>0.16195231198493401</v>
      </c>
      <c r="BX2446" s="37">
        <v>924</v>
      </c>
      <c r="BY2446" s="37">
        <v>2.14</v>
      </c>
      <c r="BZ2446" s="37">
        <v>545</v>
      </c>
      <c r="CA2446" s="37">
        <v>1.26</v>
      </c>
      <c r="CF2446" s="37">
        <v>602</v>
      </c>
      <c r="CG2446" s="37">
        <v>1.3888888888888899</v>
      </c>
      <c r="CH2446" s="37">
        <v>1147</v>
      </c>
      <c r="CI2446" s="37">
        <v>2.64888888888889</v>
      </c>
      <c r="CJ2446" s="37">
        <v>850</v>
      </c>
      <c r="CK2446" s="37">
        <v>1.97</v>
      </c>
      <c r="CL2446" s="37">
        <v>6</v>
      </c>
      <c r="CM2446" s="37">
        <v>8.8888888888888906E-3</v>
      </c>
    </row>
    <row r="2447" spans="1:91" x14ac:dyDescent="0.25">
      <c r="A2447" s="10" t="s">
        <v>3410</v>
      </c>
      <c r="B2447" s="10" t="s">
        <v>380</v>
      </c>
      <c r="C2447" s="11">
        <v>7576</v>
      </c>
      <c r="D2447" s="10" t="s">
        <v>5</v>
      </c>
      <c r="E2447" s="12">
        <v>577</v>
      </c>
      <c r="F2447" s="12">
        <v>1357</v>
      </c>
      <c r="G2447" s="12">
        <v>1970</v>
      </c>
      <c r="H2447" s="13">
        <f>+E2447/G2447</f>
        <v>0.29289340101522843</v>
      </c>
      <c r="I2447" s="13">
        <f>+F2447/G2447</f>
        <v>0.68883248730964464</v>
      </c>
      <c r="J2447" s="12">
        <f>+E2447-F2447</f>
        <v>-780</v>
      </c>
      <c r="K2447" s="12">
        <f>+F2447-E2447</f>
        <v>780</v>
      </c>
      <c r="L2447" s="13">
        <f>+H2447-I2447</f>
        <v>-0.39593908629441621</v>
      </c>
      <c r="M2447" s="13">
        <f>+I2447-H2447</f>
        <v>0.39593908629441621</v>
      </c>
      <c r="N2447" s="12">
        <v>884</v>
      </c>
      <c r="O2447" s="12">
        <v>1163</v>
      </c>
      <c r="P2447" s="12">
        <v>2087</v>
      </c>
      <c r="Q2447" s="13">
        <f>+N2447/P2447</f>
        <v>0.42357450886439868</v>
      </c>
      <c r="R2447" s="13">
        <f>+O2447/P2447</f>
        <v>0.55725922376617154</v>
      </c>
      <c r="S2447" s="12">
        <f>+N2447-O2447</f>
        <v>-279</v>
      </c>
      <c r="T2447" s="13">
        <f>+Q2447-R2447</f>
        <v>-0.13368471490177286</v>
      </c>
      <c r="U2447" s="14">
        <f>+E2447-N2447</f>
        <v>-307</v>
      </c>
      <c r="V2447" s="14">
        <f>+F2447-O2447</f>
        <v>194</v>
      </c>
      <c r="W2447" s="13">
        <f>+H2447-Q2447</f>
        <v>-0.13068110784917025</v>
      </c>
      <c r="X2447" s="13">
        <f>+I2447-R2447</f>
        <v>0.1315732635434731</v>
      </c>
      <c r="Y2447" s="15">
        <v>165.78</v>
      </c>
      <c r="Z2447" s="16">
        <f>+C2447/Y2447</f>
        <v>45.699119314754491</v>
      </c>
      <c r="AA2447" s="17">
        <v>47095</v>
      </c>
      <c r="AB2447" s="18" t="str">
        <f>TEXT(AA2447,"00000")</f>
        <v>47095</v>
      </c>
      <c r="AC2447" s="19">
        <v>47</v>
      </c>
      <c r="AD2447" s="19">
        <v>95</v>
      </c>
      <c r="AE2447" s="27"/>
      <c r="AF2447" s="21"/>
      <c r="AG2447" s="24"/>
      <c r="AH2447" s="28"/>
      <c r="AI2447" s="24"/>
      <c r="AJ2447" s="24"/>
      <c r="AK2447" s="24"/>
      <c r="AL2447" s="24"/>
      <c r="AM2447" s="29" t="s">
        <v>62</v>
      </c>
      <c r="AN2447" s="37">
        <v>7832</v>
      </c>
      <c r="AO2447" s="37">
        <v>24</v>
      </c>
      <c r="AP2447" s="37">
        <v>3935</v>
      </c>
      <c r="AQ2447" s="37">
        <v>502.43</v>
      </c>
      <c r="AR2447" s="37">
        <v>3246</v>
      </c>
      <c r="AS2447" s="37">
        <v>414.44888888888897</v>
      </c>
      <c r="AT2447" s="37">
        <v>344</v>
      </c>
      <c r="AU2447" s="37">
        <v>43.92</v>
      </c>
      <c r="AV2447" s="37">
        <v>345</v>
      </c>
      <c r="AW2447" s="37">
        <v>44.048888888888897</v>
      </c>
      <c r="BJ2447" s="37">
        <v>0</v>
      </c>
      <c r="BK2447" s="37">
        <v>0</v>
      </c>
      <c r="BV2447" s="37">
        <v>0</v>
      </c>
      <c r="BW2447" s="37">
        <v>0</v>
      </c>
      <c r="CH2447" s="37">
        <v>0</v>
      </c>
      <c r="CI2447" s="37">
        <v>0</v>
      </c>
    </row>
    <row r="2448" spans="1:91" x14ac:dyDescent="0.25">
      <c r="A2448" s="10" t="s">
        <v>3410</v>
      </c>
      <c r="B2448" s="10" t="s">
        <v>133</v>
      </c>
      <c r="C2448" s="11">
        <v>26936</v>
      </c>
      <c r="D2448" s="10" t="s">
        <v>5</v>
      </c>
      <c r="E2448" s="12">
        <v>3656</v>
      </c>
      <c r="F2448" s="12">
        <v>4884</v>
      </c>
      <c r="G2448" s="12">
        <v>8678</v>
      </c>
      <c r="H2448" s="13">
        <f>+E2448/G2448</f>
        <v>0.4212952293155105</v>
      </c>
      <c r="I2448" s="13">
        <f>+F2448/G2448</f>
        <v>0.56280248905277719</v>
      </c>
      <c r="J2448" s="12">
        <f>+E2448-F2448</f>
        <v>-1228</v>
      </c>
      <c r="K2448" s="12">
        <f>+F2448-E2448</f>
        <v>1228</v>
      </c>
      <c r="L2448" s="13">
        <f>+H2448-I2448</f>
        <v>-0.14150725973726669</v>
      </c>
      <c r="M2448" s="13">
        <f>+I2448-H2448</f>
        <v>0.14150725973726669</v>
      </c>
      <c r="N2448" s="12">
        <v>4010</v>
      </c>
      <c r="O2448" s="12">
        <v>4616</v>
      </c>
      <c r="P2448" s="12">
        <v>8688</v>
      </c>
      <c r="Q2448" s="13">
        <f>+N2448/P2448</f>
        <v>0.46155616942909761</v>
      </c>
      <c r="R2448" s="13">
        <f>+O2448/P2448</f>
        <v>0.53130755064456725</v>
      </c>
      <c r="S2448" s="12">
        <f>+N2448-O2448</f>
        <v>-606</v>
      </c>
      <c r="T2448" s="13">
        <f>+Q2448-R2448</f>
        <v>-6.9751381215469643E-2</v>
      </c>
      <c r="U2448" s="14">
        <f>+E2448-N2448</f>
        <v>-354</v>
      </c>
      <c r="V2448" s="14">
        <f>+F2448-O2448</f>
        <v>268</v>
      </c>
      <c r="W2448" s="13">
        <f>+H2448-Q2448</f>
        <v>-4.0260940113587107E-2</v>
      </c>
      <c r="X2448" s="13">
        <f>+I2448-R2448</f>
        <v>3.1494938408209938E-2</v>
      </c>
      <c r="Y2448" s="15">
        <v>471.99</v>
      </c>
      <c r="Z2448" s="16">
        <f>+C2448/Y2448</f>
        <v>57.069005699273291</v>
      </c>
      <c r="AA2448" s="17">
        <v>47097</v>
      </c>
      <c r="AB2448" s="18" t="str">
        <f>TEXT(AA2448,"00000")</f>
        <v>47097</v>
      </c>
      <c r="AC2448" s="19">
        <v>47</v>
      </c>
      <c r="AD2448" s="19">
        <v>97</v>
      </c>
      <c r="AE2448" s="27"/>
      <c r="AF2448" s="21"/>
      <c r="AG2448" s="24"/>
      <c r="AH2448" s="28"/>
      <c r="AI2448" s="24"/>
      <c r="AJ2448" s="24"/>
      <c r="AK2448" s="24"/>
      <c r="AL2448" s="24"/>
      <c r="AM2448" s="29" t="s">
        <v>62</v>
      </c>
      <c r="AN2448" s="37">
        <v>27815</v>
      </c>
      <c r="AO2448" s="37">
        <v>80</v>
      </c>
      <c r="AP2448" s="37">
        <v>13147</v>
      </c>
      <c r="AQ2448" s="37">
        <v>472.66</v>
      </c>
      <c r="AR2448" s="37">
        <v>9791</v>
      </c>
      <c r="AS2448" s="37">
        <v>352</v>
      </c>
      <c r="AT2448" s="37">
        <v>1164</v>
      </c>
      <c r="AU2448" s="37">
        <v>41.85</v>
      </c>
      <c r="AV2448" s="37">
        <v>2156</v>
      </c>
      <c r="AW2448" s="37">
        <v>77.510000000000005</v>
      </c>
      <c r="AX2448" s="37">
        <v>34</v>
      </c>
      <c r="AY2448" s="37">
        <v>1.22</v>
      </c>
      <c r="BB2448" s="37">
        <v>2</v>
      </c>
      <c r="BC2448" s="37">
        <v>7.0000000000000007E-2</v>
      </c>
      <c r="BJ2448" s="37">
        <v>0</v>
      </c>
      <c r="BK2448" s="37">
        <v>0</v>
      </c>
      <c r="BV2448" s="37">
        <v>0</v>
      </c>
      <c r="BW2448" s="37">
        <v>0</v>
      </c>
      <c r="CH2448" s="37">
        <v>0</v>
      </c>
      <c r="CI2448" s="37">
        <v>0</v>
      </c>
    </row>
    <row r="2449" spans="1:91" x14ac:dyDescent="0.25">
      <c r="A2449" s="10" t="s">
        <v>3410</v>
      </c>
      <c r="B2449" s="10" t="s">
        <v>134</v>
      </c>
      <c r="C2449" s="11">
        <v>42564</v>
      </c>
      <c r="D2449" s="10" t="s">
        <v>5</v>
      </c>
      <c r="E2449" s="12">
        <v>2821</v>
      </c>
      <c r="F2449" s="12">
        <v>12419</v>
      </c>
      <c r="G2449" s="12">
        <v>15658</v>
      </c>
      <c r="H2449" s="13">
        <f>+E2449/G2449</f>
        <v>0.18016349469919529</v>
      </c>
      <c r="I2449" s="13">
        <f>+F2449/G2449</f>
        <v>0.79314088644782221</v>
      </c>
      <c r="J2449" s="12">
        <f>+E2449-F2449</f>
        <v>-9598</v>
      </c>
      <c r="K2449" s="12">
        <f>+F2449-E2449</f>
        <v>9598</v>
      </c>
      <c r="L2449" s="13">
        <f>+H2449-I2449</f>
        <v>-0.61297739174862698</v>
      </c>
      <c r="M2449" s="13">
        <f>+I2449-H2449</f>
        <v>0.61297739174862698</v>
      </c>
      <c r="N2449" s="12">
        <v>4237</v>
      </c>
      <c r="O2449" s="12">
        <v>10770</v>
      </c>
      <c r="P2449" s="12">
        <v>15219</v>
      </c>
      <c r="Q2449" s="13">
        <f>+N2449/P2449</f>
        <v>0.27840199750312111</v>
      </c>
      <c r="R2449" s="13">
        <f>+O2449/P2449</f>
        <v>0.7076680465207964</v>
      </c>
      <c r="S2449" s="12">
        <f>+N2449-O2449</f>
        <v>-6533</v>
      </c>
      <c r="T2449" s="13">
        <f>+Q2449-R2449</f>
        <v>-0.42926604901767529</v>
      </c>
      <c r="U2449" s="14">
        <f>+E2449-N2449</f>
        <v>-1416</v>
      </c>
      <c r="V2449" s="14">
        <f>+F2449-O2449</f>
        <v>1649</v>
      </c>
      <c r="W2449" s="13">
        <f>+H2449-Q2449</f>
        <v>-9.823850280392582E-2</v>
      </c>
      <c r="X2449" s="13">
        <f>+I2449-R2449</f>
        <v>8.5472839927025812E-2</v>
      </c>
      <c r="Y2449" s="15">
        <v>617.13</v>
      </c>
      <c r="Z2449" s="16">
        <f>+C2449/Y2449</f>
        <v>68.97088133780565</v>
      </c>
      <c r="AA2449" s="17">
        <v>47099</v>
      </c>
      <c r="AB2449" s="18" t="str">
        <f>TEXT(AA2449,"00000")</f>
        <v>47099</v>
      </c>
      <c r="AC2449" s="19">
        <v>47</v>
      </c>
      <c r="AD2449" s="19">
        <v>99</v>
      </c>
      <c r="AE2449" s="27" t="s">
        <v>3464</v>
      </c>
      <c r="AF2449" s="21" t="s">
        <v>3416</v>
      </c>
      <c r="AG2449" s="24" t="s">
        <v>3465</v>
      </c>
      <c r="AH2449" s="19"/>
      <c r="AI2449" s="24" t="s">
        <v>53</v>
      </c>
      <c r="AJ2449" s="24" t="s">
        <v>3418</v>
      </c>
      <c r="AK2449" s="24"/>
      <c r="AL2449" s="24"/>
      <c r="AM2449" s="29" t="s">
        <v>44</v>
      </c>
      <c r="AN2449" s="37">
        <v>41869</v>
      </c>
      <c r="AO2449" s="37">
        <v>132</v>
      </c>
      <c r="AP2449" s="37">
        <v>25823</v>
      </c>
      <c r="AQ2449" s="37">
        <v>616.75888888888903</v>
      </c>
      <c r="AR2449" s="37">
        <v>21055</v>
      </c>
      <c r="AS2449" s="37">
        <v>502.87888888888898</v>
      </c>
      <c r="AV2449" s="37">
        <v>3005</v>
      </c>
      <c r="AW2449" s="37">
        <v>71.768888888888895</v>
      </c>
      <c r="AX2449" s="37">
        <v>1200</v>
      </c>
      <c r="AY2449" s="37">
        <v>28.66</v>
      </c>
      <c r="BB2449" s="37">
        <v>1</v>
      </c>
      <c r="BC2449" s="37">
        <v>1.8888888888888899E-2</v>
      </c>
      <c r="BJ2449" s="37">
        <v>0</v>
      </c>
      <c r="BK2449" s="37">
        <v>0</v>
      </c>
      <c r="BL2449" s="37">
        <v>562</v>
      </c>
      <c r="BM2449" s="37">
        <v>13.42</v>
      </c>
      <c r="BV2449" s="37">
        <v>0</v>
      </c>
      <c r="BW2449" s="37">
        <v>0</v>
      </c>
      <c r="CH2449" s="37">
        <v>0</v>
      </c>
      <c r="CI2449" s="37">
        <v>0</v>
      </c>
    </row>
    <row r="2450" spans="1:91" x14ac:dyDescent="0.25">
      <c r="A2450" s="10" t="s">
        <v>3410</v>
      </c>
      <c r="B2450" s="10" t="s">
        <v>1019</v>
      </c>
      <c r="C2450" s="11">
        <v>11854</v>
      </c>
      <c r="D2450" s="10" t="s">
        <v>5</v>
      </c>
      <c r="E2450" s="12">
        <v>890</v>
      </c>
      <c r="F2450" s="12">
        <v>3579</v>
      </c>
      <c r="G2450" s="12">
        <v>4601</v>
      </c>
      <c r="H2450" s="13">
        <f>+E2450/G2450</f>
        <v>0.19343620951966964</v>
      </c>
      <c r="I2450" s="13">
        <f>+F2450/G2450</f>
        <v>0.77787437513584001</v>
      </c>
      <c r="J2450" s="12">
        <f>+E2450-F2450</f>
        <v>-2689</v>
      </c>
      <c r="K2450" s="12">
        <f>+F2450-E2450</f>
        <v>2689</v>
      </c>
      <c r="L2450" s="13">
        <f>+H2450-I2450</f>
        <v>-0.58443816561617035</v>
      </c>
      <c r="M2450" s="13">
        <f>+I2450-H2450</f>
        <v>0.58443816561617035</v>
      </c>
      <c r="N2450" s="12">
        <v>1445</v>
      </c>
      <c r="O2450" s="12">
        <v>3116</v>
      </c>
      <c r="P2450" s="12">
        <v>4691</v>
      </c>
      <c r="Q2450" s="13">
        <f>+N2450/P2450</f>
        <v>0.30803666595608614</v>
      </c>
      <c r="R2450" s="13">
        <f>+O2450/P2450</f>
        <v>0.66425069281603066</v>
      </c>
      <c r="S2450" s="12">
        <f>+N2450-O2450</f>
        <v>-1671</v>
      </c>
      <c r="T2450" s="13">
        <f>+Q2450-R2450</f>
        <v>-0.35621402685994452</v>
      </c>
      <c r="U2450" s="14">
        <f>+E2450-N2450</f>
        <v>-555</v>
      </c>
      <c r="V2450" s="14">
        <f>+F2450-O2450</f>
        <v>463</v>
      </c>
      <c r="W2450" s="13">
        <f>+H2450-Q2450</f>
        <v>-0.1146004564364165</v>
      </c>
      <c r="X2450" s="13">
        <f>+I2450-R2450</f>
        <v>0.11362368231980935</v>
      </c>
      <c r="Y2450" s="15">
        <v>282.08999999999997</v>
      </c>
      <c r="Z2450" s="16">
        <f>+C2450/Y2450</f>
        <v>42.022049700450218</v>
      </c>
      <c r="AA2450" s="17">
        <v>47101</v>
      </c>
      <c r="AB2450" s="18" t="str">
        <f>TEXT(AA2450,"00000")</f>
        <v>47101</v>
      </c>
      <c r="AC2450" s="19">
        <v>47</v>
      </c>
      <c r="AD2450" s="19">
        <v>101</v>
      </c>
      <c r="AE2450" s="27"/>
      <c r="AF2450" s="21"/>
      <c r="AG2450" s="24"/>
      <c r="AH2450" s="28"/>
      <c r="AI2450" s="24"/>
      <c r="AJ2450" s="24"/>
      <c r="AK2450" s="24"/>
      <c r="AL2450" s="24"/>
      <c r="AM2450" s="29" t="s">
        <v>62</v>
      </c>
      <c r="AN2450" s="37">
        <v>12161</v>
      </c>
      <c r="AO2450" s="37">
        <v>42</v>
      </c>
      <c r="AP2450" s="37">
        <v>5104</v>
      </c>
      <c r="AQ2450" s="37">
        <v>419.69888888888897</v>
      </c>
      <c r="AR2450" s="37">
        <v>4315</v>
      </c>
      <c r="AS2450" s="37">
        <v>354.81888888888898</v>
      </c>
      <c r="AV2450" s="37">
        <v>628</v>
      </c>
      <c r="AW2450" s="37">
        <v>51.64</v>
      </c>
      <c r="AX2450" s="37">
        <v>160</v>
      </c>
      <c r="AY2450" s="37">
        <v>13.16</v>
      </c>
      <c r="BB2450" s="37">
        <v>1</v>
      </c>
      <c r="BC2450" s="37">
        <v>0.08</v>
      </c>
      <c r="BJ2450" s="37">
        <v>0</v>
      </c>
      <c r="BK2450" s="37">
        <v>0</v>
      </c>
      <c r="BV2450" s="37">
        <v>0</v>
      </c>
      <c r="BW2450" s="37">
        <v>0</v>
      </c>
      <c r="CH2450" s="37">
        <v>0</v>
      </c>
      <c r="CI2450" s="37">
        <v>0</v>
      </c>
    </row>
    <row r="2451" spans="1:91" x14ac:dyDescent="0.25">
      <c r="A2451" s="10" t="s">
        <v>3410</v>
      </c>
      <c r="B2451" s="10" t="s">
        <v>293</v>
      </c>
      <c r="C2451" s="11">
        <v>33743</v>
      </c>
      <c r="D2451" s="10" t="s">
        <v>5</v>
      </c>
      <c r="E2451" s="12">
        <v>2550</v>
      </c>
      <c r="F2451" s="12">
        <v>10375</v>
      </c>
      <c r="G2451" s="12">
        <v>13270</v>
      </c>
      <c r="H2451" s="13">
        <f>+E2451/G2451</f>
        <v>0.19216277317256972</v>
      </c>
      <c r="I2451" s="13">
        <f>+F2451/G2451</f>
        <v>0.78183873398643555</v>
      </c>
      <c r="J2451" s="12">
        <f>+E2451-F2451</f>
        <v>-7825</v>
      </c>
      <c r="K2451" s="12">
        <f>+F2451-E2451</f>
        <v>7825</v>
      </c>
      <c r="L2451" s="13">
        <f>+H2451-I2451</f>
        <v>-0.58967596081386586</v>
      </c>
      <c r="M2451" s="13">
        <f>+I2451-H2451</f>
        <v>0.58967596081386586</v>
      </c>
      <c r="N2451" s="12">
        <v>3283</v>
      </c>
      <c r="O2451" s="12">
        <v>9791</v>
      </c>
      <c r="P2451" s="12">
        <v>13249</v>
      </c>
      <c r="Q2451" s="13">
        <f>+N2451/P2451</f>
        <v>0.24779228621028002</v>
      </c>
      <c r="R2451" s="13">
        <f>+O2451/P2451</f>
        <v>0.73899916974866031</v>
      </c>
      <c r="S2451" s="12">
        <f>+N2451-O2451</f>
        <v>-6508</v>
      </c>
      <c r="T2451" s="13">
        <f>+Q2451-R2451</f>
        <v>-0.49120688353838027</v>
      </c>
      <c r="U2451" s="14">
        <f>+E2451-N2451</f>
        <v>-733</v>
      </c>
      <c r="V2451" s="14">
        <f>+F2451-O2451</f>
        <v>584</v>
      </c>
      <c r="W2451" s="13">
        <f>+H2451-Q2451</f>
        <v>-5.5629513037710299E-2</v>
      </c>
      <c r="X2451" s="13">
        <f>+I2451-R2451</f>
        <v>4.2839564237775241E-2</v>
      </c>
      <c r="Y2451" s="15">
        <v>570.34</v>
      </c>
      <c r="Z2451" s="16">
        <f>+C2451/Y2451</f>
        <v>59.162955430094328</v>
      </c>
      <c r="AA2451" s="17">
        <v>47103</v>
      </c>
      <c r="AB2451" s="18" t="str">
        <f>TEXT(AA2451,"00000")</f>
        <v>47103</v>
      </c>
      <c r="AC2451" s="19">
        <v>47</v>
      </c>
      <c r="AD2451" s="19">
        <v>103</v>
      </c>
      <c r="AE2451" s="27"/>
      <c r="AF2451" s="21"/>
      <c r="AG2451" s="24"/>
      <c r="AH2451" s="28"/>
      <c r="AI2451" s="24"/>
      <c r="AJ2451" s="24"/>
      <c r="AK2451" s="24"/>
      <c r="AL2451" s="24"/>
      <c r="AM2451" s="29" t="s">
        <v>62</v>
      </c>
      <c r="AN2451" s="37">
        <v>33361</v>
      </c>
      <c r="AO2451" s="37">
        <v>120</v>
      </c>
      <c r="AP2451" s="37">
        <v>22912</v>
      </c>
      <c r="AQ2451" s="37">
        <v>686.78888888888901</v>
      </c>
      <c r="AR2451" s="37">
        <v>17059</v>
      </c>
      <c r="AS2451" s="37">
        <v>511.35</v>
      </c>
      <c r="AT2451" s="37">
        <v>1294</v>
      </c>
      <c r="AU2451" s="37">
        <v>38.788888888888899</v>
      </c>
      <c r="AV2451" s="37">
        <v>1929</v>
      </c>
      <c r="AW2451" s="37">
        <v>57.82</v>
      </c>
      <c r="AX2451" s="37">
        <v>621</v>
      </c>
      <c r="AY2451" s="37">
        <v>18.608888888888899</v>
      </c>
      <c r="BB2451" s="37">
        <v>7</v>
      </c>
      <c r="BC2451" s="37">
        <v>0.21</v>
      </c>
      <c r="BJ2451" s="37">
        <v>0</v>
      </c>
      <c r="BK2451" s="37">
        <v>0</v>
      </c>
      <c r="BL2451" s="37">
        <v>440</v>
      </c>
      <c r="BM2451" s="37">
        <v>13.188888888888901</v>
      </c>
      <c r="BN2451" s="37">
        <v>1562</v>
      </c>
      <c r="BO2451" s="37">
        <v>46.821138455082298</v>
      </c>
      <c r="BV2451" s="37">
        <v>1562</v>
      </c>
      <c r="BW2451" s="37">
        <v>46.821138455082298</v>
      </c>
      <c r="CH2451" s="37">
        <v>0</v>
      </c>
      <c r="CI2451" s="37">
        <v>0</v>
      </c>
    </row>
    <row r="2452" spans="1:91" x14ac:dyDescent="0.25">
      <c r="A2452" s="10" t="s">
        <v>3410</v>
      </c>
      <c r="B2452" s="10" t="s">
        <v>3466</v>
      </c>
      <c r="C2452" s="11">
        <v>51130</v>
      </c>
      <c r="D2452" s="10" t="s">
        <v>5</v>
      </c>
      <c r="E2452" s="12">
        <v>4916</v>
      </c>
      <c r="F2452" s="12">
        <v>17588</v>
      </c>
      <c r="G2452" s="12">
        <v>23304</v>
      </c>
      <c r="H2452" s="13">
        <f>+E2452/G2452</f>
        <v>0.21095090971507038</v>
      </c>
      <c r="I2452" s="13">
        <f>+F2452/G2452</f>
        <v>0.75472021970477177</v>
      </c>
      <c r="J2452" s="12">
        <f>+E2452-F2452</f>
        <v>-12672</v>
      </c>
      <c r="K2452" s="12">
        <f>+F2452-E2452</f>
        <v>12672</v>
      </c>
      <c r="L2452" s="13">
        <f>+H2452-I2452</f>
        <v>-0.54376930998970141</v>
      </c>
      <c r="M2452" s="13">
        <f>+I2452-H2452</f>
        <v>0.54376930998970141</v>
      </c>
      <c r="N2452" s="12">
        <v>5057</v>
      </c>
      <c r="O2452" s="12">
        <v>16701</v>
      </c>
      <c r="P2452" s="12">
        <v>22066</v>
      </c>
      <c r="Q2452" s="13">
        <f>+N2452/P2452</f>
        <v>0.22917610803951782</v>
      </c>
      <c r="R2452" s="13">
        <f>+O2452/P2452</f>
        <v>0.75686576633735159</v>
      </c>
      <c r="S2452" s="12">
        <f>+N2452-O2452</f>
        <v>-11644</v>
      </c>
      <c r="T2452" s="13">
        <f>+Q2452-R2452</f>
        <v>-0.52768965829783376</v>
      </c>
      <c r="U2452" s="14">
        <f>+E2452-N2452</f>
        <v>-141</v>
      </c>
      <c r="V2452" s="14">
        <f>+F2452-O2452</f>
        <v>887</v>
      </c>
      <c r="W2452" s="13">
        <f>+H2452-Q2452</f>
        <v>-1.8225198324447439E-2</v>
      </c>
      <c r="X2452" s="13">
        <f>+I2452-R2452</f>
        <v>-2.14554663257982E-3</v>
      </c>
      <c r="Y2452" s="15">
        <v>229.22</v>
      </c>
      <c r="Z2452" s="16">
        <f>+C2452/Y2452</f>
        <v>223.06081493761451</v>
      </c>
      <c r="AA2452" s="17">
        <v>47105</v>
      </c>
      <c r="AB2452" s="18" t="str">
        <f>TEXT(AA2452,"00000")</f>
        <v>47105</v>
      </c>
      <c r="AC2452" s="19">
        <v>47</v>
      </c>
      <c r="AD2452" s="19">
        <v>105</v>
      </c>
      <c r="AE2452" s="27" t="s">
        <v>3411</v>
      </c>
      <c r="AF2452" s="21" t="s">
        <v>3412</v>
      </c>
      <c r="AG2452" s="24" t="s">
        <v>3413</v>
      </c>
      <c r="AH2452" s="23">
        <v>861424</v>
      </c>
      <c r="AI2452" s="24" t="s">
        <v>43</v>
      </c>
      <c r="AJ2452" s="24" t="s">
        <v>3414</v>
      </c>
      <c r="AK2452" s="24"/>
      <c r="AL2452" s="24"/>
      <c r="AM2452" s="29" t="s">
        <v>44</v>
      </c>
      <c r="AN2452" s="37">
        <v>48556</v>
      </c>
      <c r="AO2452" s="37">
        <v>100</v>
      </c>
      <c r="AP2452" s="37">
        <v>31124</v>
      </c>
      <c r="AQ2452" s="37">
        <v>640.99</v>
      </c>
      <c r="AR2452" s="37">
        <v>25099</v>
      </c>
      <c r="AS2452" s="37">
        <v>516.90888888888901</v>
      </c>
      <c r="AT2452" s="37">
        <v>118</v>
      </c>
      <c r="AU2452" s="37">
        <v>2.4300000000000002</v>
      </c>
      <c r="AV2452" s="37">
        <v>3573</v>
      </c>
      <c r="AW2452" s="37">
        <v>73.59</v>
      </c>
      <c r="AX2452" s="37">
        <v>1678</v>
      </c>
      <c r="AY2452" s="37">
        <v>34.56</v>
      </c>
      <c r="BB2452" s="37">
        <v>8</v>
      </c>
      <c r="BC2452" s="37">
        <v>0.16</v>
      </c>
      <c r="BJ2452" s="37">
        <v>0</v>
      </c>
      <c r="BK2452" s="37">
        <v>0</v>
      </c>
      <c r="BL2452" s="37">
        <v>298</v>
      </c>
      <c r="BM2452" s="37">
        <v>6.1388888888888902</v>
      </c>
      <c r="BT2452" s="37">
        <v>350</v>
      </c>
      <c r="BU2452" s="37">
        <v>7.20817200757888</v>
      </c>
      <c r="BV2452" s="37">
        <v>350</v>
      </c>
      <c r="BW2452" s="37">
        <v>7.20817200757888</v>
      </c>
      <c r="CH2452" s="37">
        <v>0</v>
      </c>
      <c r="CI2452" s="37">
        <v>0</v>
      </c>
    </row>
    <row r="2453" spans="1:91" x14ac:dyDescent="0.25">
      <c r="A2453" s="10" t="s">
        <v>3410</v>
      </c>
      <c r="B2453" s="10" t="s">
        <v>3467</v>
      </c>
      <c r="C2453" s="11">
        <v>52639</v>
      </c>
      <c r="D2453" s="10" t="s">
        <v>5</v>
      </c>
      <c r="E2453" s="12">
        <v>3507</v>
      </c>
      <c r="F2453" s="12">
        <v>14673</v>
      </c>
      <c r="G2453" s="12">
        <v>18694</v>
      </c>
      <c r="H2453" s="13">
        <f>+E2453/G2453</f>
        <v>0.1876002995613566</v>
      </c>
      <c r="I2453" s="13">
        <f>+F2453/G2453</f>
        <v>0.78490424735209163</v>
      </c>
      <c r="J2453" s="12">
        <f>+E2453-F2453</f>
        <v>-11166</v>
      </c>
      <c r="K2453" s="12">
        <f>+F2453-E2453</f>
        <v>11166</v>
      </c>
      <c r="L2453" s="13">
        <f>+H2453-I2453</f>
        <v>-0.59730394779073503</v>
      </c>
      <c r="M2453" s="13">
        <f>+I2453-H2453</f>
        <v>0.59730394779073503</v>
      </c>
      <c r="N2453" s="12">
        <v>4603</v>
      </c>
      <c r="O2453" s="12">
        <v>12958</v>
      </c>
      <c r="P2453" s="12">
        <v>17818</v>
      </c>
      <c r="Q2453" s="13">
        <f>+N2453/P2453</f>
        <v>0.25833426871702775</v>
      </c>
      <c r="R2453" s="13">
        <f>+O2453/P2453</f>
        <v>0.7272421147154563</v>
      </c>
      <c r="S2453" s="12">
        <f>+N2453-O2453</f>
        <v>-8355</v>
      </c>
      <c r="T2453" s="13">
        <f>+Q2453-R2453</f>
        <v>-0.46890784599842855</v>
      </c>
      <c r="U2453" s="14">
        <f>+E2453-N2453</f>
        <v>-1096</v>
      </c>
      <c r="V2453" s="14">
        <f>+F2453-O2453</f>
        <v>1715</v>
      </c>
      <c r="W2453" s="13">
        <f>+H2453-Q2453</f>
        <v>-7.073396915567115E-2</v>
      </c>
      <c r="X2453" s="13">
        <f>+I2453-R2453</f>
        <v>5.7662132636635333E-2</v>
      </c>
      <c r="Y2453" s="15">
        <v>430.13</v>
      </c>
      <c r="Z2453" s="16">
        <f>+C2453/Y2453</f>
        <v>122.37928068258434</v>
      </c>
      <c r="AA2453" s="17">
        <v>47107</v>
      </c>
      <c r="AB2453" s="18" t="str">
        <f>TEXT(AA2453,"00000")</f>
        <v>47107</v>
      </c>
      <c r="AC2453" s="19">
        <v>47</v>
      </c>
      <c r="AD2453" s="19">
        <v>107</v>
      </c>
      <c r="AE2453" s="27" t="s">
        <v>3468</v>
      </c>
      <c r="AF2453" s="21" t="s">
        <v>128</v>
      </c>
      <c r="AG2453" s="24" t="s">
        <v>3469</v>
      </c>
      <c r="AH2453" s="19"/>
      <c r="AI2453" s="24" t="s">
        <v>53</v>
      </c>
      <c r="AJ2453" s="24" t="s">
        <v>130</v>
      </c>
      <c r="AK2453" s="24"/>
      <c r="AL2453" s="24"/>
      <c r="AM2453" s="29" t="s">
        <v>44</v>
      </c>
      <c r="AN2453" s="37">
        <v>52266</v>
      </c>
      <c r="AO2453" s="37">
        <v>144</v>
      </c>
      <c r="AP2453" s="37">
        <v>39071</v>
      </c>
      <c r="AQ2453" s="37">
        <v>747.53888888888901</v>
      </c>
      <c r="AR2453" s="37">
        <v>31806</v>
      </c>
      <c r="AS2453" s="37">
        <v>608.53888888888901</v>
      </c>
      <c r="AT2453" s="37">
        <v>966</v>
      </c>
      <c r="AU2453" s="37">
        <v>18.48</v>
      </c>
      <c r="AV2453" s="37">
        <v>4849</v>
      </c>
      <c r="AW2453" s="37">
        <v>92.78</v>
      </c>
      <c r="AX2453" s="37">
        <v>986</v>
      </c>
      <c r="AY2453" s="37">
        <v>18.87</v>
      </c>
      <c r="BB2453" s="37">
        <v>4</v>
      </c>
      <c r="BC2453" s="37">
        <v>0.08</v>
      </c>
      <c r="BJ2453" s="37">
        <v>0</v>
      </c>
      <c r="BK2453" s="37">
        <v>0</v>
      </c>
      <c r="BL2453" s="37">
        <v>460</v>
      </c>
      <c r="BM2453" s="37">
        <v>8.8000000000000007</v>
      </c>
      <c r="BV2453" s="37">
        <v>0</v>
      </c>
      <c r="BW2453" s="37">
        <v>0</v>
      </c>
      <c r="CH2453" s="37">
        <v>0</v>
      </c>
      <c r="CI2453" s="37">
        <v>0</v>
      </c>
    </row>
    <row r="2454" spans="1:91" x14ac:dyDescent="0.25">
      <c r="A2454" s="10" t="s">
        <v>3410</v>
      </c>
      <c r="B2454" s="10" t="s">
        <v>3470</v>
      </c>
      <c r="C2454" s="11">
        <v>26066</v>
      </c>
      <c r="D2454" s="10" t="s">
        <v>5</v>
      </c>
      <c r="E2454" s="12">
        <v>1847</v>
      </c>
      <c r="F2454" s="12">
        <v>7839</v>
      </c>
      <c r="G2454" s="12">
        <v>10035</v>
      </c>
      <c r="H2454" s="13">
        <f>+E2454/G2454</f>
        <v>0.18405580468360738</v>
      </c>
      <c r="I2454" s="13">
        <f>+F2454/G2454</f>
        <v>0.78116591928251122</v>
      </c>
      <c r="J2454" s="12">
        <f>+E2454-F2454</f>
        <v>-5992</v>
      </c>
      <c r="K2454" s="12">
        <f>+F2454-E2454</f>
        <v>5992</v>
      </c>
      <c r="L2454" s="13">
        <f>+H2454-I2454</f>
        <v>-0.59711011459890384</v>
      </c>
      <c r="M2454" s="13">
        <f>+I2454-H2454</f>
        <v>0.59711011459890384</v>
      </c>
      <c r="N2454" s="12">
        <v>2643</v>
      </c>
      <c r="O2454" s="12">
        <v>7010</v>
      </c>
      <c r="P2454" s="12">
        <v>9809</v>
      </c>
      <c r="Q2454" s="13">
        <f>+N2454/P2454</f>
        <v>0.26944642675094299</v>
      </c>
      <c r="R2454" s="13">
        <f>+O2454/P2454</f>
        <v>0.71464981139769601</v>
      </c>
      <c r="S2454" s="12">
        <f>+N2454-O2454</f>
        <v>-4367</v>
      </c>
      <c r="T2454" s="13">
        <f>+Q2454-R2454</f>
        <v>-0.44520338464675302</v>
      </c>
      <c r="U2454" s="14">
        <f>+E2454-N2454</f>
        <v>-796</v>
      </c>
      <c r="V2454" s="14">
        <f>+F2454-O2454</f>
        <v>829</v>
      </c>
      <c r="W2454" s="13">
        <f>+H2454-Q2454</f>
        <v>-8.5390622067335609E-2</v>
      </c>
      <c r="X2454" s="13">
        <f>+I2454-R2454</f>
        <v>6.6516107884815212E-2</v>
      </c>
      <c r="Y2454" s="15">
        <v>562.86</v>
      </c>
      <c r="Z2454" s="16">
        <f>+C2454/Y2454</f>
        <v>46.309917208542089</v>
      </c>
      <c r="AA2454" s="17">
        <v>47109</v>
      </c>
      <c r="AB2454" s="18" t="str">
        <f>TEXT(AA2454,"00000")</f>
        <v>47109</v>
      </c>
      <c r="AC2454" s="19">
        <v>47</v>
      </c>
      <c r="AD2454" s="19">
        <v>109</v>
      </c>
      <c r="AE2454" s="27"/>
      <c r="AF2454" s="21"/>
      <c r="AG2454" s="24"/>
      <c r="AH2454" s="28"/>
      <c r="AI2454" s="24"/>
      <c r="AJ2454" s="24"/>
      <c r="AK2454" s="24"/>
      <c r="AL2454" s="24"/>
      <c r="AM2454" s="29" t="s">
        <v>62</v>
      </c>
      <c r="AN2454" s="37">
        <v>26075</v>
      </c>
      <c r="AO2454" s="37">
        <v>93</v>
      </c>
      <c r="AP2454" s="37">
        <v>13991</v>
      </c>
      <c r="AQ2454" s="37">
        <v>536.57000000000005</v>
      </c>
      <c r="AR2454" s="37">
        <v>12201</v>
      </c>
      <c r="AS2454" s="37">
        <v>467.92</v>
      </c>
      <c r="AV2454" s="37">
        <v>1637</v>
      </c>
      <c r="AW2454" s="37">
        <v>62.78</v>
      </c>
      <c r="AX2454" s="37">
        <v>150</v>
      </c>
      <c r="AY2454" s="37">
        <v>5.75</v>
      </c>
      <c r="BB2454" s="37">
        <v>3</v>
      </c>
      <c r="BC2454" s="37">
        <v>0.12</v>
      </c>
      <c r="BJ2454" s="37">
        <v>0</v>
      </c>
      <c r="BK2454" s="37">
        <v>0</v>
      </c>
      <c r="BV2454" s="37">
        <v>0</v>
      </c>
      <c r="BW2454" s="37">
        <v>0</v>
      </c>
      <c r="CH2454" s="37">
        <v>0</v>
      </c>
      <c r="CI2454" s="37">
        <v>0</v>
      </c>
    </row>
    <row r="2455" spans="1:91" x14ac:dyDescent="0.25">
      <c r="A2455" s="10" t="s">
        <v>3410</v>
      </c>
      <c r="B2455" s="10" t="s">
        <v>144</v>
      </c>
      <c r="C2455" s="11">
        <v>23177</v>
      </c>
      <c r="D2455" s="10" t="s">
        <v>5</v>
      </c>
      <c r="E2455" s="12">
        <v>1071</v>
      </c>
      <c r="F2455" s="12">
        <v>6260</v>
      </c>
      <c r="G2455" s="12">
        <v>7490</v>
      </c>
      <c r="H2455" s="13">
        <f>+E2455/G2455</f>
        <v>0.14299065420560747</v>
      </c>
      <c r="I2455" s="13">
        <f>+F2455/G2455</f>
        <v>0.83578104138851805</v>
      </c>
      <c r="J2455" s="12">
        <f>+E2455-F2455</f>
        <v>-5189</v>
      </c>
      <c r="K2455" s="12">
        <f>+F2455-E2455</f>
        <v>5189</v>
      </c>
      <c r="L2455" s="13">
        <f>+H2455-I2455</f>
        <v>-0.69279038718291064</v>
      </c>
      <c r="M2455" s="13">
        <f>+I2455-H2455</f>
        <v>0.69279038718291064</v>
      </c>
      <c r="N2455" s="12">
        <v>1552</v>
      </c>
      <c r="O2455" s="12">
        <v>5259</v>
      </c>
      <c r="P2455" s="12">
        <v>6904</v>
      </c>
      <c r="Q2455" s="13">
        <f>+N2455/P2455</f>
        <v>0.22479721900347624</v>
      </c>
      <c r="R2455" s="13">
        <f>+O2455/P2455</f>
        <v>0.76173232908458866</v>
      </c>
      <c r="S2455" s="12">
        <f>+N2455-O2455</f>
        <v>-3707</v>
      </c>
      <c r="T2455" s="13">
        <f>+Q2455-R2455</f>
        <v>-0.53693511008111239</v>
      </c>
      <c r="U2455" s="14">
        <f>+E2455-N2455</f>
        <v>-481</v>
      </c>
      <c r="V2455" s="14">
        <f>+F2455-O2455</f>
        <v>1001</v>
      </c>
      <c r="W2455" s="13">
        <f>+H2455-Q2455</f>
        <v>-8.1806564797868769E-2</v>
      </c>
      <c r="X2455" s="13">
        <f>+I2455-R2455</f>
        <v>7.4048712303929398E-2</v>
      </c>
      <c r="Y2455" s="15">
        <v>307.14</v>
      </c>
      <c r="Z2455" s="16">
        <f>+C2455/Y2455</f>
        <v>75.460701960018241</v>
      </c>
      <c r="AA2455" s="17">
        <v>47111</v>
      </c>
      <c r="AB2455" s="18" t="str">
        <f>TEXT(AA2455,"00000")</f>
        <v>47111</v>
      </c>
      <c r="AC2455" s="19">
        <v>47</v>
      </c>
      <c r="AD2455" s="19">
        <v>111</v>
      </c>
      <c r="AE2455" s="27" t="s">
        <v>3423</v>
      </c>
      <c r="AF2455" s="21" t="s">
        <v>3416</v>
      </c>
      <c r="AG2455" s="24" t="s">
        <v>3424</v>
      </c>
      <c r="AH2455" s="23">
        <v>1830345</v>
      </c>
      <c r="AI2455" s="24" t="s">
        <v>43</v>
      </c>
      <c r="AJ2455" s="24" t="s">
        <v>3418</v>
      </c>
      <c r="AK2455" s="24"/>
      <c r="AL2455" s="24"/>
      <c r="AM2455" s="29" t="s">
        <v>59</v>
      </c>
      <c r="AN2455" s="37">
        <v>22248</v>
      </c>
      <c r="AO2455" s="37">
        <v>37</v>
      </c>
      <c r="AP2455" s="37">
        <v>5770</v>
      </c>
      <c r="AQ2455" s="37">
        <v>259.35000000000002</v>
      </c>
      <c r="AR2455" s="37">
        <v>4942</v>
      </c>
      <c r="AS2455" s="37">
        <v>222.12888888888901</v>
      </c>
      <c r="AT2455" s="37">
        <v>124</v>
      </c>
      <c r="AU2455" s="37">
        <v>5.57</v>
      </c>
      <c r="AV2455" s="37">
        <v>304</v>
      </c>
      <c r="AW2455" s="37">
        <v>13.66</v>
      </c>
      <c r="AX2455" s="37">
        <v>400</v>
      </c>
      <c r="AY2455" s="37">
        <v>17.98</v>
      </c>
      <c r="BJ2455" s="37">
        <v>0</v>
      </c>
      <c r="BK2455" s="37">
        <v>0</v>
      </c>
      <c r="BV2455" s="37">
        <v>0</v>
      </c>
      <c r="BW2455" s="37">
        <v>0</v>
      </c>
      <c r="CH2455" s="37">
        <v>0</v>
      </c>
      <c r="CI2455" s="37">
        <v>0</v>
      </c>
    </row>
    <row r="2456" spans="1:91" x14ac:dyDescent="0.25">
      <c r="A2456" s="10" t="s">
        <v>3410</v>
      </c>
      <c r="B2456" s="10" t="s">
        <v>145</v>
      </c>
      <c r="C2456" s="11">
        <v>97610</v>
      </c>
      <c r="D2456" s="10" t="s">
        <v>5</v>
      </c>
      <c r="E2456" s="12">
        <v>15438</v>
      </c>
      <c r="F2456" s="12">
        <v>21321</v>
      </c>
      <c r="G2456" s="12">
        <v>37764</v>
      </c>
      <c r="H2456" s="13">
        <f>+E2456/G2456</f>
        <v>0.4088020336828726</v>
      </c>
      <c r="I2456" s="13">
        <f>+F2456/G2456</f>
        <v>0.56458531935176359</v>
      </c>
      <c r="J2456" s="12">
        <f>+E2456-F2456</f>
        <v>-5883</v>
      </c>
      <c r="K2456" s="12">
        <f>+F2456-E2456</f>
        <v>5883</v>
      </c>
      <c r="L2456" s="13">
        <f>+H2456-I2456</f>
        <v>-0.15578328566889099</v>
      </c>
      <c r="M2456" s="13">
        <f>+I2456-H2456</f>
        <v>0.15578328566889099</v>
      </c>
      <c r="N2456" s="12">
        <v>18360</v>
      </c>
      <c r="O2456" s="12">
        <v>21989</v>
      </c>
      <c r="P2456" s="12">
        <v>40691</v>
      </c>
      <c r="Q2456" s="13">
        <f>+N2456/P2456</f>
        <v>0.45120542626133542</v>
      </c>
      <c r="R2456" s="13">
        <f>+O2456/P2456</f>
        <v>0.54038976677889461</v>
      </c>
      <c r="S2456" s="12">
        <f>+N2456-O2456</f>
        <v>-3629</v>
      </c>
      <c r="T2456" s="13">
        <f>+Q2456-R2456</f>
        <v>-8.9184340517559191E-2</v>
      </c>
      <c r="U2456" s="14">
        <f>+E2456-N2456</f>
        <v>-2922</v>
      </c>
      <c r="V2456" s="14">
        <f>+F2456-O2456</f>
        <v>-668</v>
      </c>
      <c r="W2456" s="13">
        <f>+H2456-Q2456</f>
        <v>-4.2403392578462817E-2</v>
      </c>
      <c r="X2456" s="13">
        <f>+I2456-R2456</f>
        <v>2.4195552572868984E-2</v>
      </c>
      <c r="Y2456" s="15">
        <v>557.12</v>
      </c>
      <c r="Z2456" s="16">
        <f>+C2456/Y2456</f>
        <v>175.2046237794371</v>
      </c>
      <c r="AA2456" s="17">
        <v>47113</v>
      </c>
      <c r="AB2456" s="18" t="str">
        <f>TEXT(AA2456,"00000")</f>
        <v>47113</v>
      </c>
      <c r="AC2456" s="19">
        <v>47</v>
      </c>
      <c r="AD2456" s="19">
        <v>113</v>
      </c>
      <c r="AE2456" s="27" t="s">
        <v>3430</v>
      </c>
      <c r="AF2456" s="21" t="s">
        <v>3431</v>
      </c>
      <c r="AG2456" s="24" t="s">
        <v>3432</v>
      </c>
      <c r="AH2456" s="23">
        <v>129682</v>
      </c>
      <c r="AI2456" s="24" t="s">
        <v>43</v>
      </c>
      <c r="AJ2456" s="24" t="s">
        <v>3433</v>
      </c>
      <c r="AK2456" s="24"/>
      <c r="AL2456" s="24"/>
      <c r="AM2456" s="29" t="s">
        <v>44</v>
      </c>
      <c r="AN2456" s="37">
        <v>98294</v>
      </c>
      <c r="AO2456" s="37">
        <v>191</v>
      </c>
      <c r="AP2456" s="37">
        <v>64402</v>
      </c>
      <c r="AQ2456" s="37">
        <v>655.20000000000005</v>
      </c>
      <c r="AR2456" s="37">
        <v>43569</v>
      </c>
      <c r="AS2456" s="37">
        <v>443.25</v>
      </c>
      <c r="AT2456" s="37">
        <v>5800</v>
      </c>
      <c r="AU2456" s="37">
        <v>59.008888888888897</v>
      </c>
      <c r="AV2456" s="37">
        <v>10256</v>
      </c>
      <c r="AW2456" s="37">
        <v>104.34</v>
      </c>
      <c r="AX2456" s="37">
        <v>3500</v>
      </c>
      <c r="AY2456" s="37">
        <v>35.608888888888899</v>
      </c>
      <c r="BB2456" s="37">
        <v>25</v>
      </c>
      <c r="BC2456" s="37">
        <v>0.25</v>
      </c>
      <c r="BD2456" s="37">
        <v>57</v>
      </c>
      <c r="BE2456" s="37">
        <v>0.57989297413880803</v>
      </c>
      <c r="BJ2456" s="37">
        <v>57</v>
      </c>
      <c r="BK2456" s="37">
        <v>0.57989297413880803</v>
      </c>
      <c r="BL2456" s="37">
        <v>817</v>
      </c>
      <c r="BM2456" s="37">
        <v>8.31</v>
      </c>
      <c r="BV2456" s="37">
        <v>0</v>
      </c>
      <c r="BW2456" s="37">
        <v>0</v>
      </c>
      <c r="BX2456" s="37">
        <v>308</v>
      </c>
      <c r="BY2456" s="37">
        <v>3.1288888888888899</v>
      </c>
      <c r="CF2456" s="37">
        <v>70</v>
      </c>
      <c r="CG2456" s="37">
        <v>0.71</v>
      </c>
      <c r="CH2456" s="37">
        <v>70</v>
      </c>
      <c r="CI2456" s="37">
        <v>0.71</v>
      </c>
    </row>
    <row r="2457" spans="1:91" x14ac:dyDescent="0.25">
      <c r="A2457" s="10" t="s">
        <v>3410</v>
      </c>
      <c r="B2457" s="10" t="s">
        <v>147</v>
      </c>
      <c r="C2457" s="11">
        <v>28487</v>
      </c>
      <c r="D2457" s="10" t="s">
        <v>5</v>
      </c>
      <c r="E2457" s="12">
        <v>2829</v>
      </c>
      <c r="F2457" s="12">
        <v>7680</v>
      </c>
      <c r="G2457" s="12">
        <v>10832</v>
      </c>
      <c r="H2457" s="13">
        <f>+E2457/G2457</f>
        <v>0.26117060561299854</v>
      </c>
      <c r="I2457" s="13">
        <f>+F2457/G2457</f>
        <v>0.70901033973412109</v>
      </c>
      <c r="J2457" s="12">
        <f>+E2457-F2457</f>
        <v>-4851</v>
      </c>
      <c r="K2457" s="12">
        <f>+F2457-E2457</f>
        <v>4851</v>
      </c>
      <c r="L2457" s="13">
        <f>+H2457-I2457</f>
        <v>-0.44783973412112255</v>
      </c>
      <c r="M2457" s="13">
        <f>+I2457-H2457</f>
        <v>0.44783973412112255</v>
      </c>
      <c r="N2457" s="12">
        <v>3952</v>
      </c>
      <c r="O2457" s="12">
        <v>6268</v>
      </c>
      <c r="P2457" s="12">
        <v>10404</v>
      </c>
      <c r="Q2457" s="13">
        <f>+N2457/P2457</f>
        <v>0.37985390234525185</v>
      </c>
      <c r="R2457" s="13">
        <f>+O2457/P2457</f>
        <v>0.60246059207996927</v>
      </c>
      <c r="S2457" s="12">
        <f>+N2457-O2457</f>
        <v>-2316</v>
      </c>
      <c r="T2457" s="13">
        <f>+Q2457-R2457</f>
        <v>-0.22260668973471742</v>
      </c>
      <c r="U2457" s="14">
        <f>+E2457-N2457</f>
        <v>-1123</v>
      </c>
      <c r="V2457" s="14">
        <f>+F2457-O2457</f>
        <v>1412</v>
      </c>
      <c r="W2457" s="13">
        <f>+H2457-Q2457</f>
        <v>-0.11868329673225331</v>
      </c>
      <c r="X2457" s="13">
        <f>+I2457-R2457</f>
        <v>0.10654974765415182</v>
      </c>
      <c r="Y2457" s="15">
        <v>498.16</v>
      </c>
      <c r="Z2457" s="16">
        <f>+C2457/Y2457</f>
        <v>57.184438734543114</v>
      </c>
      <c r="AA2457" s="17">
        <v>47115</v>
      </c>
      <c r="AB2457" s="18" t="str">
        <f>TEXT(AA2457,"00000")</f>
        <v>47115</v>
      </c>
      <c r="AC2457" s="19">
        <v>47</v>
      </c>
      <c r="AD2457" s="19">
        <v>115</v>
      </c>
      <c r="AE2457" s="27" t="s">
        <v>805</v>
      </c>
      <c r="AF2457" s="21" t="s">
        <v>128</v>
      </c>
      <c r="AG2457" s="24" t="s">
        <v>806</v>
      </c>
      <c r="AH2457" s="23">
        <v>547776</v>
      </c>
      <c r="AI2457" s="24" t="s">
        <v>43</v>
      </c>
      <c r="AJ2457" s="24" t="s">
        <v>130</v>
      </c>
      <c r="AK2457" s="24"/>
      <c r="AL2457" s="24"/>
      <c r="AM2457" s="29" t="s">
        <v>59</v>
      </c>
      <c r="AN2457" s="37">
        <v>28237</v>
      </c>
      <c r="AO2457" s="37">
        <v>75</v>
      </c>
      <c r="AP2457" s="37">
        <v>10102</v>
      </c>
      <c r="AQ2457" s="37">
        <v>357.75888888888898</v>
      </c>
      <c r="AR2457" s="37">
        <v>7840</v>
      </c>
      <c r="AS2457" s="37">
        <v>277.64888888888902</v>
      </c>
      <c r="AT2457" s="37">
        <v>30</v>
      </c>
      <c r="AU2457" s="37">
        <v>1.06</v>
      </c>
      <c r="AV2457" s="37">
        <v>1803</v>
      </c>
      <c r="AW2457" s="37">
        <v>63.85</v>
      </c>
      <c r="AX2457" s="37">
        <v>200</v>
      </c>
      <c r="AY2457" s="37">
        <v>7.08</v>
      </c>
      <c r="BB2457" s="37">
        <v>2</v>
      </c>
      <c r="BC2457" s="37">
        <v>7.0000000000000007E-2</v>
      </c>
      <c r="BJ2457" s="37">
        <v>0</v>
      </c>
      <c r="BK2457" s="37">
        <v>0</v>
      </c>
      <c r="BL2457" s="37">
        <v>227</v>
      </c>
      <c r="BM2457" s="37">
        <v>8.0388888888888896</v>
      </c>
      <c r="BV2457" s="37">
        <v>0</v>
      </c>
      <c r="BW2457" s="37">
        <v>0</v>
      </c>
      <c r="CH2457" s="37">
        <v>0</v>
      </c>
      <c r="CI2457" s="37">
        <v>0</v>
      </c>
    </row>
    <row r="2458" spans="1:91" x14ac:dyDescent="0.25">
      <c r="A2458" s="10" t="s">
        <v>3410</v>
      </c>
      <c r="B2458" s="10" t="s">
        <v>148</v>
      </c>
      <c r="C2458" s="11">
        <v>31552</v>
      </c>
      <c r="D2458" s="10" t="s">
        <v>5</v>
      </c>
      <c r="E2458" s="12">
        <v>2848</v>
      </c>
      <c r="F2458" s="12">
        <v>8167</v>
      </c>
      <c r="G2458" s="12">
        <v>11402</v>
      </c>
      <c r="H2458" s="13">
        <f>+E2458/G2458</f>
        <v>0.24978074022101385</v>
      </c>
      <c r="I2458" s="13">
        <f>+F2458/G2458</f>
        <v>0.71627784599193123</v>
      </c>
      <c r="J2458" s="12">
        <f>+E2458-F2458</f>
        <v>-5319</v>
      </c>
      <c r="K2458" s="12">
        <f>+F2458-E2458</f>
        <v>5319</v>
      </c>
      <c r="L2458" s="13">
        <f>+H2458-I2458</f>
        <v>-0.46649710577091741</v>
      </c>
      <c r="M2458" s="13">
        <f>+I2458-H2458</f>
        <v>0.46649710577091741</v>
      </c>
      <c r="N2458" s="12">
        <v>3722</v>
      </c>
      <c r="O2458" s="12">
        <v>6823</v>
      </c>
      <c r="P2458" s="12">
        <v>10729</v>
      </c>
      <c r="Q2458" s="13">
        <f>+N2458/P2458</f>
        <v>0.3469102432659148</v>
      </c>
      <c r="R2458" s="13">
        <f>+O2458/P2458</f>
        <v>0.63593997576661387</v>
      </c>
      <c r="S2458" s="12">
        <f>+N2458-O2458</f>
        <v>-3101</v>
      </c>
      <c r="T2458" s="13">
        <f>+Q2458-R2458</f>
        <v>-0.28902973250069908</v>
      </c>
      <c r="U2458" s="14">
        <f>+E2458-N2458</f>
        <v>-874</v>
      </c>
      <c r="V2458" s="14">
        <f>+F2458-O2458</f>
        <v>1344</v>
      </c>
      <c r="W2458" s="13">
        <f>+H2458-Q2458</f>
        <v>-9.712950304490095E-2</v>
      </c>
      <c r="X2458" s="13">
        <f>+I2458-R2458</f>
        <v>8.0337870225317354E-2</v>
      </c>
      <c r="Y2458" s="15">
        <v>375.46</v>
      </c>
      <c r="Z2458" s="16">
        <f>+C2458/Y2458</f>
        <v>84.035583018164388</v>
      </c>
      <c r="AA2458" s="17">
        <v>47117</v>
      </c>
      <c r="AB2458" s="18" t="str">
        <f>TEXT(AA2458,"00000")</f>
        <v>47117</v>
      </c>
      <c r="AC2458" s="19">
        <v>47</v>
      </c>
      <c r="AD2458" s="19">
        <v>117</v>
      </c>
      <c r="AE2458" s="27" t="s">
        <v>3471</v>
      </c>
      <c r="AF2458" s="21" t="s">
        <v>3416</v>
      </c>
      <c r="AG2458" s="24" t="s">
        <v>3472</v>
      </c>
      <c r="AH2458" s="19"/>
      <c r="AI2458" s="24" t="s">
        <v>53</v>
      </c>
      <c r="AJ2458" s="24" t="s">
        <v>3418</v>
      </c>
      <c r="AK2458" s="24"/>
      <c r="AL2458" s="24"/>
      <c r="AM2458" s="29" t="s">
        <v>44</v>
      </c>
      <c r="AN2458" s="37">
        <v>30617</v>
      </c>
      <c r="AO2458" s="37">
        <v>86</v>
      </c>
      <c r="AP2458" s="37">
        <v>17395</v>
      </c>
      <c r="AQ2458" s="37">
        <v>568.14888888888902</v>
      </c>
      <c r="AR2458" s="37">
        <v>14222</v>
      </c>
      <c r="AS2458" s="37">
        <v>464.50888888888898</v>
      </c>
      <c r="AT2458" s="37">
        <v>555</v>
      </c>
      <c r="AU2458" s="37">
        <v>18.128888888888898</v>
      </c>
      <c r="AV2458" s="37">
        <v>2016</v>
      </c>
      <c r="AW2458" s="37">
        <v>65.848888888888894</v>
      </c>
      <c r="AX2458" s="37">
        <v>600</v>
      </c>
      <c r="AY2458" s="37">
        <v>19.600000000000001</v>
      </c>
      <c r="BB2458" s="37">
        <v>2</v>
      </c>
      <c r="BC2458" s="37">
        <v>7.0000000000000007E-2</v>
      </c>
      <c r="BJ2458" s="37">
        <v>0</v>
      </c>
      <c r="BK2458" s="37">
        <v>0</v>
      </c>
      <c r="BV2458" s="37">
        <v>0</v>
      </c>
      <c r="BW2458" s="37">
        <v>0</v>
      </c>
      <c r="CH2458" s="37">
        <v>0</v>
      </c>
      <c r="CI2458" s="37">
        <v>0</v>
      </c>
    </row>
    <row r="2459" spans="1:91" x14ac:dyDescent="0.25">
      <c r="A2459" s="10" t="s">
        <v>3410</v>
      </c>
      <c r="B2459" s="10" t="s">
        <v>3473</v>
      </c>
      <c r="C2459" s="11">
        <v>87757</v>
      </c>
      <c r="D2459" s="10" t="s">
        <v>5</v>
      </c>
      <c r="E2459" s="12">
        <v>10026</v>
      </c>
      <c r="F2459" s="12">
        <v>23781</v>
      </c>
      <c r="G2459" s="12">
        <v>35068</v>
      </c>
      <c r="H2459" s="13">
        <f>+E2459/G2459</f>
        <v>0.28590167674232919</v>
      </c>
      <c r="I2459" s="13">
        <f>+F2459/G2459</f>
        <v>0.67813961446332838</v>
      </c>
      <c r="J2459" s="12">
        <f>+E2459-F2459</f>
        <v>-13755</v>
      </c>
      <c r="K2459" s="12">
        <f>+F2459-E2459</f>
        <v>13755</v>
      </c>
      <c r="L2459" s="13">
        <f>+H2459-I2459</f>
        <v>-0.39223793772099919</v>
      </c>
      <c r="M2459" s="13">
        <f>+I2459-H2459</f>
        <v>0.39223793772099919</v>
      </c>
      <c r="N2459" s="12">
        <v>11819</v>
      </c>
      <c r="O2459" s="12">
        <v>20698</v>
      </c>
      <c r="P2459" s="12">
        <v>32989</v>
      </c>
      <c r="Q2459" s="13">
        <f>+N2459/P2459</f>
        <v>0.3582709387977811</v>
      </c>
      <c r="R2459" s="13">
        <f>+O2459/P2459</f>
        <v>0.62742126163266543</v>
      </c>
      <c r="S2459" s="12">
        <f>+N2459-O2459</f>
        <v>-8879</v>
      </c>
      <c r="T2459" s="13">
        <f>+Q2459-R2459</f>
        <v>-0.26915032283488433</v>
      </c>
      <c r="U2459" s="14">
        <f>+E2459-N2459</f>
        <v>-1793</v>
      </c>
      <c r="V2459" s="14">
        <f>+F2459-O2459</f>
        <v>3083</v>
      </c>
      <c r="W2459" s="13">
        <f>+H2459-Q2459</f>
        <v>-7.2369262055451911E-2</v>
      </c>
      <c r="X2459" s="13">
        <f>+I2459-R2459</f>
        <v>5.0718352830662949E-2</v>
      </c>
      <c r="Y2459" s="15">
        <v>613.14</v>
      </c>
      <c r="Z2459" s="16">
        <f>+C2459/Y2459</f>
        <v>143.12718139413511</v>
      </c>
      <c r="AA2459" s="17">
        <v>47119</v>
      </c>
      <c r="AB2459" s="18" t="str">
        <f>TEXT(AA2459,"00000")</f>
        <v>47119</v>
      </c>
      <c r="AC2459" s="19">
        <v>47</v>
      </c>
      <c r="AD2459" s="19">
        <v>119</v>
      </c>
      <c r="AE2459" s="27" t="s">
        <v>3423</v>
      </c>
      <c r="AF2459" s="21" t="s">
        <v>3416</v>
      </c>
      <c r="AG2459" s="24" t="s">
        <v>3424</v>
      </c>
      <c r="AH2459" s="23">
        <v>1830345</v>
      </c>
      <c r="AI2459" s="24" t="s">
        <v>43</v>
      </c>
      <c r="AJ2459" s="24" t="s">
        <v>3418</v>
      </c>
      <c r="AK2459" s="24"/>
      <c r="AL2459" s="24"/>
      <c r="AM2459" s="29" t="s">
        <v>59</v>
      </c>
      <c r="AN2459" s="37">
        <v>80956</v>
      </c>
      <c r="AO2459" s="37">
        <v>190</v>
      </c>
      <c r="AP2459" s="37">
        <v>38353</v>
      </c>
      <c r="AQ2459" s="37">
        <v>473.75</v>
      </c>
      <c r="AR2459" s="37">
        <v>24645</v>
      </c>
      <c r="AS2459" s="37">
        <v>304.42</v>
      </c>
      <c r="AT2459" s="37">
        <v>2029</v>
      </c>
      <c r="AU2459" s="37">
        <v>25.058888888888902</v>
      </c>
      <c r="AV2459" s="37">
        <v>5864</v>
      </c>
      <c r="AW2459" s="37">
        <v>72.430000000000007</v>
      </c>
      <c r="AX2459" s="37">
        <v>3900</v>
      </c>
      <c r="AY2459" s="37">
        <v>48.17</v>
      </c>
      <c r="BB2459" s="37">
        <v>15</v>
      </c>
      <c r="BC2459" s="37">
        <v>0.19</v>
      </c>
      <c r="BJ2459" s="37">
        <v>0</v>
      </c>
      <c r="BK2459" s="37">
        <v>0</v>
      </c>
      <c r="BL2459" s="37">
        <v>1592</v>
      </c>
      <c r="BM2459" s="37">
        <v>19.670000000000002</v>
      </c>
      <c r="BV2459" s="37">
        <v>0</v>
      </c>
      <c r="BW2459" s="37">
        <v>0</v>
      </c>
      <c r="BX2459" s="37">
        <v>308</v>
      </c>
      <c r="BY2459" s="37">
        <v>3.7988888888888899</v>
      </c>
      <c r="CH2459" s="37">
        <v>0</v>
      </c>
      <c r="CI2459" s="37">
        <v>0</v>
      </c>
    </row>
    <row r="2460" spans="1:91" x14ac:dyDescent="0.25">
      <c r="A2460" s="10" t="s">
        <v>3410</v>
      </c>
      <c r="B2460" s="10" t="s">
        <v>2971</v>
      </c>
      <c r="C2460" s="11">
        <v>11830</v>
      </c>
      <c r="D2460" s="10" t="s">
        <v>5</v>
      </c>
      <c r="E2460" s="12">
        <v>856</v>
      </c>
      <c r="F2460" s="12">
        <v>3337</v>
      </c>
      <c r="G2460" s="12">
        <v>4311</v>
      </c>
      <c r="H2460" s="13">
        <f>+E2460/G2460</f>
        <v>0.19856181860357225</v>
      </c>
      <c r="I2460" s="13">
        <f>+F2460/G2460</f>
        <v>0.77406634191602874</v>
      </c>
      <c r="J2460" s="12">
        <f>+E2460-F2460</f>
        <v>-2481</v>
      </c>
      <c r="K2460" s="12">
        <f>+F2460-E2460</f>
        <v>2481</v>
      </c>
      <c r="L2460" s="13">
        <f>+H2460-I2460</f>
        <v>-0.5755045233124565</v>
      </c>
      <c r="M2460" s="13">
        <f>+I2460-H2460</f>
        <v>0.5755045233124565</v>
      </c>
      <c r="N2460" s="12">
        <v>1163</v>
      </c>
      <c r="O2460" s="12">
        <v>2728</v>
      </c>
      <c r="P2460" s="12">
        <v>3958</v>
      </c>
      <c r="Q2460" s="13">
        <f>+N2460/P2460</f>
        <v>0.29383527033855483</v>
      </c>
      <c r="R2460" s="13">
        <f>+O2460/P2460</f>
        <v>0.68923698837796865</v>
      </c>
      <c r="S2460" s="12">
        <f>+N2460-O2460</f>
        <v>-1565</v>
      </c>
      <c r="T2460" s="13">
        <f>+Q2460-R2460</f>
        <v>-0.39540171803941382</v>
      </c>
      <c r="U2460" s="14">
        <f>+E2460-N2460</f>
        <v>-307</v>
      </c>
      <c r="V2460" s="14">
        <f>+F2460-O2460</f>
        <v>609</v>
      </c>
      <c r="W2460" s="13">
        <f>+H2460-Q2460</f>
        <v>-9.5273451734982584E-2</v>
      </c>
      <c r="X2460" s="13">
        <f>+I2460-R2460</f>
        <v>8.4829353538060093E-2</v>
      </c>
      <c r="Y2460" s="15">
        <v>195.12</v>
      </c>
      <c r="Z2460" s="16">
        <f>+C2460/Y2460</f>
        <v>60.629356293562935</v>
      </c>
      <c r="AA2460" s="17">
        <v>47121</v>
      </c>
      <c r="AB2460" s="18" t="str">
        <f>TEXT(AA2460,"00000")</f>
        <v>47121</v>
      </c>
      <c r="AC2460" s="19">
        <v>47</v>
      </c>
      <c r="AD2460" s="19">
        <v>121</v>
      </c>
      <c r="AE2460" s="27"/>
      <c r="AF2460" s="21"/>
      <c r="AG2460" s="24"/>
      <c r="AH2460" s="28"/>
      <c r="AI2460" s="24"/>
      <c r="AJ2460" s="24"/>
      <c r="AK2460" s="24"/>
      <c r="AL2460" s="24"/>
      <c r="AM2460" s="29" t="s">
        <v>62</v>
      </c>
      <c r="AN2460" s="37">
        <v>11753</v>
      </c>
      <c r="AO2460" s="37">
        <v>31</v>
      </c>
      <c r="AP2460" s="37">
        <v>6160</v>
      </c>
      <c r="AQ2460" s="37">
        <v>524.12</v>
      </c>
      <c r="AR2460" s="37">
        <v>5516</v>
      </c>
      <c r="AS2460" s="37">
        <v>469.32888888888903</v>
      </c>
      <c r="AV2460" s="37">
        <v>644</v>
      </c>
      <c r="AW2460" s="37">
        <v>54.788888888888899</v>
      </c>
      <c r="BJ2460" s="37">
        <v>0</v>
      </c>
      <c r="BK2460" s="37">
        <v>0</v>
      </c>
      <c r="BV2460" s="37">
        <v>0</v>
      </c>
      <c r="BW2460" s="37">
        <v>0</v>
      </c>
      <c r="CH2460" s="37">
        <v>0</v>
      </c>
      <c r="CI2460" s="37">
        <v>0</v>
      </c>
    </row>
    <row r="2461" spans="1:91" x14ac:dyDescent="0.25">
      <c r="A2461" s="10" t="s">
        <v>3410</v>
      </c>
      <c r="B2461" s="10" t="s">
        <v>154</v>
      </c>
      <c r="C2461" s="11">
        <v>45771</v>
      </c>
      <c r="D2461" s="10" t="s">
        <v>5</v>
      </c>
      <c r="E2461" s="12">
        <v>3184</v>
      </c>
      <c r="F2461" s="12">
        <v>13361</v>
      </c>
      <c r="G2461" s="12">
        <v>17050</v>
      </c>
      <c r="H2461" s="13">
        <f>+E2461/G2461</f>
        <v>0.18674486803519061</v>
      </c>
      <c r="I2461" s="13">
        <f>+F2461/G2461</f>
        <v>0.78363636363636369</v>
      </c>
      <c r="J2461" s="12">
        <f>+E2461-F2461</f>
        <v>-10177</v>
      </c>
      <c r="K2461" s="12">
        <f>+F2461-E2461</f>
        <v>10177</v>
      </c>
      <c r="L2461" s="13">
        <f>+H2461-I2461</f>
        <v>-0.59689149560117305</v>
      </c>
      <c r="M2461" s="13">
        <f>+I2461-H2461</f>
        <v>0.59689149560117305</v>
      </c>
      <c r="N2461" s="12">
        <v>4368</v>
      </c>
      <c r="O2461" s="12">
        <v>11717</v>
      </c>
      <c r="P2461" s="12">
        <v>16320</v>
      </c>
      <c r="Q2461" s="13">
        <f>+N2461/P2461</f>
        <v>0.2676470588235294</v>
      </c>
      <c r="R2461" s="13">
        <f>+O2461/P2461</f>
        <v>0.71795343137254897</v>
      </c>
      <c r="S2461" s="12">
        <f>+N2461-O2461</f>
        <v>-7349</v>
      </c>
      <c r="T2461" s="13">
        <f>+Q2461-R2461</f>
        <v>-0.45030637254901956</v>
      </c>
      <c r="U2461" s="14">
        <f>+E2461-N2461</f>
        <v>-1184</v>
      </c>
      <c r="V2461" s="14">
        <f>+F2461-O2461</f>
        <v>1644</v>
      </c>
      <c r="W2461" s="13">
        <f>+H2461-Q2461</f>
        <v>-8.0902190788338796E-2</v>
      </c>
      <c r="X2461" s="13">
        <f>+I2461-R2461</f>
        <v>6.5682932263814719E-2</v>
      </c>
      <c r="Y2461" s="15">
        <v>635.57000000000005</v>
      </c>
      <c r="Z2461" s="16">
        <f>+C2461/Y2461</f>
        <v>72.015670972512851</v>
      </c>
      <c r="AA2461" s="17">
        <v>47123</v>
      </c>
      <c r="AB2461" s="18" t="str">
        <f>TEXT(AA2461,"00000")</f>
        <v>47123</v>
      </c>
      <c r="AC2461" s="19">
        <v>47</v>
      </c>
      <c r="AD2461" s="19">
        <v>123</v>
      </c>
      <c r="AE2461" s="27"/>
      <c r="AF2461" s="21"/>
      <c r="AG2461" s="24"/>
      <c r="AH2461" s="28"/>
      <c r="AI2461" s="24"/>
      <c r="AJ2461" s="24"/>
      <c r="AK2461" s="24"/>
      <c r="AL2461" s="24"/>
      <c r="AM2461" s="29" t="s">
        <v>62</v>
      </c>
      <c r="AN2461" s="37">
        <v>44519</v>
      </c>
      <c r="AO2461" s="37">
        <v>112</v>
      </c>
      <c r="AP2461" s="37">
        <v>28369</v>
      </c>
      <c r="AQ2461" s="37">
        <v>637.23</v>
      </c>
      <c r="AR2461" s="37">
        <v>25241</v>
      </c>
      <c r="AS2461" s="37">
        <v>566.97</v>
      </c>
      <c r="AT2461" s="37">
        <v>121</v>
      </c>
      <c r="AU2461" s="37">
        <v>2.72</v>
      </c>
      <c r="AV2461" s="37">
        <v>2506</v>
      </c>
      <c r="AW2461" s="37">
        <v>56.288888888888899</v>
      </c>
      <c r="AX2461" s="37">
        <v>500</v>
      </c>
      <c r="AY2461" s="37">
        <v>11.23</v>
      </c>
      <c r="BB2461" s="37">
        <v>1</v>
      </c>
      <c r="BC2461" s="37">
        <v>1.8888888888888899E-2</v>
      </c>
      <c r="BJ2461" s="37">
        <v>0</v>
      </c>
      <c r="BK2461" s="37">
        <v>0</v>
      </c>
      <c r="BV2461" s="37">
        <v>0</v>
      </c>
      <c r="BW2461" s="37">
        <v>0</v>
      </c>
      <c r="CH2461" s="37">
        <v>0</v>
      </c>
      <c r="CI2461" s="37">
        <v>0</v>
      </c>
    </row>
    <row r="2462" spans="1:91" x14ac:dyDescent="0.25">
      <c r="A2462" s="10" t="s">
        <v>3410</v>
      </c>
      <c r="B2462" s="10" t="s">
        <v>155</v>
      </c>
      <c r="C2462" s="11">
        <v>193479</v>
      </c>
      <c r="D2462" s="10" t="s">
        <v>5</v>
      </c>
      <c r="E2462" s="12">
        <v>21686</v>
      </c>
      <c r="F2462" s="12">
        <v>32320</v>
      </c>
      <c r="G2462" s="12">
        <v>57278</v>
      </c>
      <c r="H2462" s="13">
        <f>+E2462/G2462</f>
        <v>0.37860958832361463</v>
      </c>
      <c r="I2462" s="13">
        <f>+F2462/G2462</f>
        <v>0.56426551206396869</v>
      </c>
      <c r="J2462" s="12">
        <f>+E2462-F2462</f>
        <v>-10634</v>
      </c>
      <c r="K2462" s="12">
        <f>+F2462-E2462</f>
        <v>10634</v>
      </c>
      <c r="L2462" s="13">
        <f>+H2462-I2462</f>
        <v>-0.18565592374035406</v>
      </c>
      <c r="M2462" s="13">
        <f>+I2462-H2462</f>
        <v>0.18565592374035406</v>
      </c>
      <c r="N2462" s="12">
        <v>24349</v>
      </c>
      <c r="O2462" s="12">
        <v>30159</v>
      </c>
      <c r="P2462" s="12">
        <v>55424</v>
      </c>
      <c r="Q2462" s="13">
        <f>+N2462/P2462</f>
        <v>0.43932231524249421</v>
      </c>
      <c r="R2462" s="13">
        <f>+O2462/P2462</f>
        <v>0.54415054849884525</v>
      </c>
      <c r="S2462" s="12">
        <f>+N2462-O2462</f>
        <v>-5810</v>
      </c>
      <c r="T2462" s="13">
        <f>+Q2462-R2462</f>
        <v>-0.10482823325635104</v>
      </c>
      <c r="U2462" s="14">
        <f>+E2462-N2462</f>
        <v>-2663</v>
      </c>
      <c r="V2462" s="14">
        <f>+F2462-O2462</f>
        <v>2161</v>
      </c>
      <c r="W2462" s="13">
        <f>+H2462-Q2462</f>
        <v>-6.0712726918879578E-2</v>
      </c>
      <c r="X2462" s="13">
        <f>+I2462-R2462</f>
        <v>2.0114963565123434E-2</v>
      </c>
      <c r="Y2462" s="15">
        <v>539.17999999999995</v>
      </c>
      <c r="Z2462" s="16">
        <f>+C2462/Y2462</f>
        <v>358.83934864052821</v>
      </c>
      <c r="AA2462" s="17">
        <v>47125</v>
      </c>
      <c r="AB2462" s="18" t="str">
        <f>TEXT(AA2462,"00000")</f>
        <v>47125</v>
      </c>
      <c r="AC2462" s="19">
        <v>47</v>
      </c>
      <c r="AD2462" s="19">
        <v>125</v>
      </c>
      <c r="AE2462" s="27" t="s">
        <v>1584</v>
      </c>
      <c r="AF2462" s="21"/>
      <c r="AG2462" s="24" t="s">
        <v>1585</v>
      </c>
      <c r="AH2462" s="23">
        <v>281021</v>
      </c>
      <c r="AI2462" s="24" t="s">
        <v>43</v>
      </c>
      <c r="AJ2462" s="24"/>
      <c r="AK2462" s="24"/>
      <c r="AL2462" s="24"/>
      <c r="AM2462" s="29" t="s">
        <v>44</v>
      </c>
      <c r="AN2462" s="37">
        <v>172331</v>
      </c>
      <c r="AO2462" s="37">
        <v>206</v>
      </c>
      <c r="AP2462" s="37">
        <v>81396</v>
      </c>
      <c r="AQ2462" s="37">
        <v>472.31888888888898</v>
      </c>
      <c r="AR2462" s="37">
        <v>54831</v>
      </c>
      <c r="AS2462" s="37">
        <v>318.17</v>
      </c>
      <c r="AT2462" s="37">
        <v>4146</v>
      </c>
      <c r="AU2462" s="37">
        <v>24.058888888888902</v>
      </c>
      <c r="AV2462" s="37">
        <v>10902</v>
      </c>
      <c r="AW2462" s="37">
        <v>63.258888888888897</v>
      </c>
      <c r="AX2462" s="37">
        <v>7500</v>
      </c>
      <c r="AY2462" s="37">
        <v>43.52</v>
      </c>
      <c r="AZ2462" s="37">
        <v>40</v>
      </c>
      <c r="BA2462" s="37">
        <v>0.23</v>
      </c>
      <c r="BB2462" s="37">
        <v>23</v>
      </c>
      <c r="BC2462" s="37">
        <v>0.13</v>
      </c>
      <c r="BD2462" s="37">
        <v>11</v>
      </c>
      <c r="BE2462" s="37">
        <v>6.3830651478840206E-2</v>
      </c>
      <c r="BJ2462" s="37">
        <v>11</v>
      </c>
      <c r="BK2462" s="37">
        <v>6.3830651478840206E-2</v>
      </c>
      <c r="BL2462" s="37">
        <v>3433</v>
      </c>
      <c r="BM2462" s="37">
        <v>19.920000000000002</v>
      </c>
      <c r="BV2462" s="37">
        <v>0</v>
      </c>
      <c r="BW2462" s="37">
        <v>0</v>
      </c>
      <c r="BX2462" s="37">
        <v>308</v>
      </c>
      <c r="BY2462" s="37">
        <v>1.79</v>
      </c>
      <c r="CH2462" s="37">
        <v>0</v>
      </c>
      <c r="CI2462" s="37">
        <v>0</v>
      </c>
      <c r="CJ2462" s="37">
        <v>42</v>
      </c>
      <c r="CK2462" s="37">
        <v>0.24</v>
      </c>
      <c r="CL2462" s="37">
        <v>4</v>
      </c>
      <c r="CM2462" s="37">
        <v>1.8888888888888899E-2</v>
      </c>
    </row>
    <row r="2463" spans="1:91" x14ac:dyDescent="0.25">
      <c r="A2463" s="10" t="s">
        <v>3410</v>
      </c>
      <c r="B2463" s="10" t="s">
        <v>2771</v>
      </c>
      <c r="C2463" s="11">
        <v>6322</v>
      </c>
      <c r="D2463" s="10" t="s">
        <v>5</v>
      </c>
      <c r="E2463" s="12">
        <v>496</v>
      </c>
      <c r="F2463" s="12">
        <v>2325</v>
      </c>
      <c r="G2463" s="12">
        <v>2926</v>
      </c>
      <c r="H2463" s="13">
        <f>+E2463/G2463</f>
        <v>0.16951469583048531</v>
      </c>
      <c r="I2463" s="13">
        <f>+F2463/G2463</f>
        <v>0.79460013670539986</v>
      </c>
      <c r="J2463" s="12">
        <f>+E2463-F2463</f>
        <v>-1829</v>
      </c>
      <c r="K2463" s="12">
        <f>+F2463-E2463</f>
        <v>1829</v>
      </c>
      <c r="L2463" s="13">
        <f>+H2463-I2463</f>
        <v>-0.62508544087491458</v>
      </c>
      <c r="M2463" s="13">
        <f>+I2463-H2463</f>
        <v>0.62508544087491458</v>
      </c>
      <c r="N2463" s="12">
        <v>705</v>
      </c>
      <c r="O2463" s="12">
        <v>2053</v>
      </c>
      <c r="P2463" s="12">
        <v>2799</v>
      </c>
      <c r="Q2463" s="13">
        <f>+N2463/P2463</f>
        <v>0.25187566988210075</v>
      </c>
      <c r="R2463" s="13">
        <f>+O2463/P2463</f>
        <v>0.73347624151482671</v>
      </c>
      <c r="S2463" s="12">
        <f>+N2463-O2463</f>
        <v>-1348</v>
      </c>
      <c r="T2463" s="13">
        <f>+Q2463-R2463</f>
        <v>-0.48160057163272596</v>
      </c>
      <c r="U2463" s="14">
        <f>+E2463-N2463</f>
        <v>-209</v>
      </c>
      <c r="V2463" s="14">
        <f>+F2463-O2463</f>
        <v>272</v>
      </c>
      <c r="W2463" s="13">
        <f>+H2463-Q2463</f>
        <v>-8.2360974051615438E-2</v>
      </c>
      <c r="X2463" s="13">
        <f>+I2463-R2463</f>
        <v>6.1123895190573152E-2</v>
      </c>
      <c r="Y2463" s="15">
        <v>129.22</v>
      </c>
      <c r="Z2463" s="16">
        <f>+C2463/Y2463</f>
        <v>48.924315121498218</v>
      </c>
      <c r="AA2463" s="17">
        <v>47127</v>
      </c>
      <c r="AB2463" s="18" t="str">
        <f>TEXT(AA2463,"00000")</f>
        <v>47127</v>
      </c>
      <c r="AC2463" s="19">
        <v>47</v>
      </c>
      <c r="AD2463" s="19">
        <v>127</v>
      </c>
      <c r="AE2463" s="27" t="s">
        <v>3437</v>
      </c>
      <c r="AF2463" s="21"/>
      <c r="AG2463" s="24" t="s">
        <v>3438</v>
      </c>
      <c r="AH2463" s="19"/>
      <c r="AI2463" s="24" t="s">
        <v>53</v>
      </c>
      <c r="AJ2463" s="24"/>
      <c r="AK2463" s="24"/>
      <c r="AL2463" s="24"/>
      <c r="AM2463" s="29" t="s">
        <v>59</v>
      </c>
      <c r="AN2463" s="37">
        <v>6362</v>
      </c>
      <c r="AO2463" s="37">
        <v>17</v>
      </c>
      <c r="AP2463" s="37">
        <v>2206</v>
      </c>
      <c r="AQ2463" s="37">
        <v>346.75</v>
      </c>
      <c r="AR2463" s="37">
        <v>1449</v>
      </c>
      <c r="AS2463" s="37">
        <v>227.758888888889</v>
      </c>
      <c r="AT2463" s="37">
        <v>179</v>
      </c>
      <c r="AU2463" s="37">
        <v>28.14</v>
      </c>
      <c r="AV2463" s="37">
        <v>575</v>
      </c>
      <c r="AW2463" s="37">
        <v>90.378888888888895</v>
      </c>
      <c r="BB2463" s="37">
        <v>3</v>
      </c>
      <c r="BC2463" s="37">
        <v>0.47</v>
      </c>
      <c r="BJ2463" s="37">
        <v>0</v>
      </c>
      <c r="BK2463" s="37">
        <v>0</v>
      </c>
      <c r="BV2463" s="37">
        <v>0</v>
      </c>
      <c r="BW2463" s="37">
        <v>0</v>
      </c>
      <c r="CH2463" s="37">
        <v>0</v>
      </c>
      <c r="CI2463" s="37">
        <v>0</v>
      </c>
    </row>
    <row r="2464" spans="1:91" x14ac:dyDescent="0.25">
      <c r="A2464" s="10" t="s">
        <v>3410</v>
      </c>
      <c r="B2464" s="10" t="s">
        <v>156</v>
      </c>
      <c r="C2464" s="11">
        <v>21498</v>
      </c>
      <c r="D2464" s="10" t="s">
        <v>5</v>
      </c>
      <c r="E2464" s="12">
        <v>1053</v>
      </c>
      <c r="F2464" s="12">
        <v>5429</v>
      </c>
      <c r="G2464" s="12">
        <v>6664</v>
      </c>
      <c r="H2464" s="13">
        <f>+E2464/G2464</f>
        <v>0.15801320528211285</v>
      </c>
      <c r="I2464" s="13">
        <f>+F2464/G2464</f>
        <v>0.81467587034813926</v>
      </c>
      <c r="J2464" s="12">
        <f>+E2464-F2464</f>
        <v>-4376</v>
      </c>
      <c r="K2464" s="12">
        <f>+F2464-E2464</f>
        <v>4376</v>
      </c>
      <c r="L2464" s="13">
        <f>+H2464-I2464</f>
        <v>-0.65666266506602644</v>
      </c>
      <c r="M2464" s="13">
        <f>+I2464-H2464</f>
        <v>0.65666266506602644</v>
      </c>
      <c r="N2464" s="12">
        <v>1722</v>
      </c>
      <c r="O2464" s="12">
        <v>4668</v>
      </c>
      <c r="P2464" s="12">
        <v>6500</v>
      </c>
      <c r="Q2464" s="13">
        <f>+N2464/P2464</f>
        <v>0.26492307692307693</v>
      </c>
      <c r="R2464" s="13">
        <f>+O2464/P2464</f>
        <v>0.71815384615384614</v>
      </c>
      <c r="S2464" s="12">
        <f>+N2464-O2464</f>
        <v>-2946</v>
      </c>
      <c r="T2464" s="13">
        <f>+Q2464-R2464</f>
        <v>-0.45323076923076921</v>
      </c>
      <c r="U2464" s="14">
        <f>+E2464-N2464</f>
        <v>-669</v>
      </c>
      <c r="V2464" s="14">
        <f>+F2464-O2464</f>
        <v>761</v>
      </c>
      <c r="W2464" s="13">
        <f>+H2464-Q2464</f>
        <v>-0.10690987164096408</v>
      </c>
      <c r="X2464" s="13">
        <f>+I2464-R2464</f>
        <v>9.6522024194293121E-2</v>
      </c>
      <c r="Y2464" s="15">
        <v>522.17999999999995</v>
      </c>
      <c r="Z2464" s="16">
        <f>+C2464/Y2464</f>
        <v>41.169711593703326</v>
      </c>
      <c r="AA2464" s="17">
        <v>47129</v>
      </c>
      <c r="AB2464" s="18" t="str">
        <f>TEXT(AA2464,"00000")</f>
        <v>47129</v>
      </c>
      <c r="AC2464" s="19">
        <v>47</v>
      </c>
      <c r="AD2464" s="19">
        <v>129</v>
      </c>
      <c r="AE2464" s="27" t="s">
        <v>3411</v>
      </c>
      <c r="AF2464" s="21" t="s">
        <v>3412</v>
      </c>
      <c r="AG2464" s="24" t="s">
        <v>3413</v>
      </c>
      <c r="AH2464" s="23">
        <v>861424</v>
      </c>
      <c r="AI2464" s="24" t="s">
        <v>43</v>
      </c>
      <c r="AJ2464" s="24" t="s">
        <v>3414</v>
      </c>
      <c r="AK2464" s="24"/>
      <c r="AL2464" s="24"/>
      <c r="AM2464" s="29" t="s">
        <v>59</v>
      </c>
      <c r="AN2464" s="37">
        <v>21987</v>
      </c>
      <c r="AO2464" s="37">
        <v>44</v>
      </c>
      <c r="AP2464" s="37">
        <v>9339</v>
      </c>
      <c r="AQ2464" s="37">
        <v>424.75</v>
      </c>
      <c r="AR2464" s="37">
        <v>8556</v>
      </c>
      <c r="AS2464" s="37">
        <v>389.13888888888903</v>
      </c>
      <c r="AT2464" s="37">
        <v>357</v>
      </c>
      <c r="AU2464" s="37">
        <v>16.238888888888901</v>
      </c>
      <c r="AV2464" s="37">
        <v>369</v>
      </c>
      <c r="AW2464" s="37">
        <v>16.78</v>
      </c>
      <c r="AX2464" s="37">
        <v>56</v>
      </c>
      <c r="AY2464" s="37">
        <v>2.5488888888888899</v>
      </c>
      <c r="BB2464" s="37">
        <v>1</v>
      </c>
      <c r="BC2464" s="37">
        <v>0.05</v>
      </c>
      <c r="BJ2464" s="37">
        <v>0</v>
      </c>
      <c r="BK2464" s="37">
        <v>0</v>
      </c>
      <c r="BV2464" s="37">
        <v>0</v>
      </c>
      <c r="BW2464" s="37">
        <v>0</v>
      </c>
      <c r="CH2464" s="37">
        <v>0</v>
      </c>
      <c r="CI2464" s="37">
        <v>0</v>
      </c>
    </row>
    <row r="2465" spans="1:89" x14ac:dyDescent="0.25">
      <c r="A2465" s="10" t="s">
        <v>3410</v>
      </c>
      <c r="B2465" s="10" t="s">
        <v>3474</v>
      </c>
      <c r="C2465" s="11">
        <v>30639</v>
      </c>
      <c r="D2465" s="10" t="s">
        <v>5</v>
      </c>
      <c r="E2465" s="12">
        <v>2425</v>
      </c>
      <c r="F2465" s="12">
        <v>9525</v>
      </c>
      <c r="G2465" s="12">
        <v>12223</v>
      </c>
      <c r="H2465" s="13">
        <f>+E2465/G2465</f>
        <v>0.19839646567945676</v>
      </c>
      <c r="I2465" s="13">
        <f>+F2465/G2465</f>
        <v>0.77926859199869103</v>
      </c>
      <c r="J2465" s="12">
        <f>+E2465-F2465</f>
        <v>-7100</v>
      </c>
      <c r="K2465" s="12">
        <f>+F2465-E2465</f>
        <v>7100</v>
      </c>
      <c r="L2465" s="13">
        <f>+H2465-I2465</f>
        <v>-0.58087212631923424</v>
      </c>
      <c r="M2465" s="13">
        <f>+I2465-H2465</f>
        <v>0.58087212631923424</v>
      </c>
      <c r="N2465" s="12">
        <v>3320</v>
      </c>
      <c r="O2465" s="12">
        <v>8814</v>
      </c>
      <c r="P2465" s="12">
        <v>12296</v>
      </c>
      <c r="Q2465" s="13">
        <f>+N2465/P2465</f>
        <v>0.27000650618087185</v>
      </c>
      <c r="R2465" s="13">
        <f>+O2465/P2465</f>
        <v>0.716818477553676</v>
      </c>
      <c r="S2465" s="12">
        <f>+N2465-O2465</f>
        <v>-5494</v>
      </c>
      <c r="T2465" s="13">
        <f>+Q2465-R2465</f>
        <v>-0.44681197137280415</v>
      </c>
      <c r="U2465" s="14">
        <f>+E2465-N2465</f>
        <v>-895</v>
      </c>
      <c r="V2465" s="14">
        <f>+F2465-O2465</f>
        <v>711</v>
      </c>
      <c r="W2465" s="13">
        <f>+H2465-Q2465</f>
        <v>-7.161004050141509E-2</v>
      </c>
      <c r="X2465" s="13">
        <f>+I2465-R2465</f>
        <v>6.2450114445015026E-2</v>
      </c>
      <c r="Y2465" s="15">
        <v>544.73</v>
      </c>
      <c r="Z2465" s="16">
        <f>+C2465/Y2465</f>
        <v>56.246213720558806</v>
      </c>
      <c r="AA2465" s="17">
        <v>47131</v>
      </c>
      <c r="AB2465" s="18" t="str">
        <f>TEXT(AA2465,"00000")</f>
        <v>47131</v>
      </c>
      <c r="AC2465" s="19">
        <v>47</v>
      </c>
      <c r="AD2465" s="19">
        <v>131</v>
      </c>
      <c r="AE2465" s="27" t="s">
        <v>1592</v>
      </c>
      <c r="AF2465" s="21" t="s">
        <v>1593</v>
      </c>
      <c r="AG2465" s="24" t="s">
        <v>1594</v>
      </c>
      <c r="AH2465" s="19"/>
      <c r="AI2465" s="24" t="s">
        <v>53</v>
      </c>
      <c r="AJ2465" s="24" t="s">
        <v>1595</v>
      </c>
      <c r="AK2465" s="24"/>
      <c r="AL2465" s="24"/>
      <c r="AM2465" s="29" t="s">
        <v>44</v>
      </c>
      <c r="AN2465" s="37">
        <v>31807</v>
      </c>
      <c r="AO2465" s="37">
        <v>126</v>
      </c>
      <c r="AP2465" s="37">
        <v>23202</v>
      </c>
      <c r="AQ2465" s="37">
        <v>729.46</v>
      </c>
      <c r="AR2465" s="37">
        <v>18444</v>
      </c>
      <c r="AS2465" s="37">
        <v>579.87</v>
      </c>
      <c r="AT2465" s="37">
        <v>1355</v>
      </c>
      <c r="AU2465" s="37">
        <v>42.6</v>
      </c>
      <c r="AV2465" s="37">
        <v>2845</v>
      </c>
      <c r="AW2465" s="37">
        <v>89.45</v>
      </c>
      <c r="AX2465" s="37">
        <v>558</v>
      </c>
      <c r="AY2465" s="37">
        <v>17.538888888888899</v>
      </c>
      <c r="BJ2465" s="37">
        <v>0</v>
      </c>
      <c r="BK2465" s="37">
        <v>0</v>
      </c>
      <c r="BV2465" s="37">
        <v>0</v>
      </c>
      <c r="BW2465" s="37">
        <v>0</v>
      </c>
      <c r="CH2465" s="37">
        <v>0</v>
      </c>
      <c r="CI2465" s="37">
        <v>0</v>
      </c>
    </row>
    <row r="2466" spans="1:89" x14ac:dyDescent="0.25">
      <c r="A2466" s="10" t="s">
        <v>3410</v>
      </c>
      <c r="B2466" s="10" t="s">
        <v>3475</v>
      </c>
      <c r="C2466" s="11">
        <v>22129</v>
      </c>
      <c r="D2466" s="10" t="s">
        <v>5</v>
      </c>
      <c r="E2466" s="12">
        <v>1943</v>
      </c>
      <c r="F2466" s="12">
        <v>6055</v>
      </c>
      <c r="G2466" s="12">
        <v>8195</v>
      </c>
      <c r="H2466" s="13">
        <f>+E2466/G2466</f>
        <v>0.23709579011592435</v>
      </c>
      <c r="I2466" s="13">
        <f>+F2466/G2466</f>
        <v>0.73886516168395366</v>
      </c>
      <c r="J2466" s="12">
        <f>+E2466-F2466</f>
        <v>-4112</v>
      </c>
      <c r="K2466" s="12">
        <f>+F2466-E2466</f>
        <v>4112</v>
      </c>
      <c r="L2466" s="13">
        <f>+H2466-I2466</f>
        <v>-0.50176937156802937</v>
      </c>
      <c r="M2466" s="13">
        <f>+I2466-H2466</f>
        <v>0.50176937156802937</v>
      </c>
      <c r="N2466" s="12">
        <v>2802</v>
      </c>
      <c r="O2466" s="12">
        <v>4772</v>
      </c>
      <c r="P2466" s="12">
        <v>7657</v>
      </c>
      <c r="Q2466" s="13">
        <f>+N2466/P2466</f>
        <v>0.36593966305341519</v>
      </c>
      <c r="R2466" s="13">
        <f>+O2466/P2466</f>
        <v>0.62322058247355361</v>
      </c>
      <c r="S2466" s="12">
        <f>+N2466-O2466</f>
        <v>-1970</v>
      </c>
      <c r="T2466" s="13">
        <f>+Q2466-R2466</f>
        <v>-0.25728091942013842</v>
      </c>
      <c r="U2466" s="14">
        <f>+E2466-N2466</f>
        <v>-859</v>
      </c>
      <c r="V2466" s="14">
        <f>+F2466-O2466</f>
        <v>1283</v>
      </c>
      <c r="W2466" s="13">
        <f>+H2466-Q2466</f>
        <v>-0.12884387293749083</v>
      </c>
      <c r="X2466" s="13">
        <f>+I2466-R2466</f>
        <v>0.11564457921040006</v>
      </c>
      <c r="Y2466" s="15">
        <v>433.48</v>
      </c>
      <c r="Z2466" s="16">
        <f>+C2466/Y2466</f>
        <v>51.049644735627936</v>
      </c>
      <c r="AA2466" s="17">
        <v>47133</v>
      </c>
      <c r="AB2466" s="18" t="str">
        <f>TEXT(AA2466,"00000")</f>
        <v>47133</v>
      </c>
      <c r="AC2466" s="19">
        <v>47</v>
      </c>
      <c r="AD2466" s="19">
        <v>133</v>
      </c>
      <c r="AE2466" s="27" t="s">
        <v>3462</v>
      </c>
      <c r="AF2466" s="21"/>
      <c r="AG2466" s="24" t="s">
        <v>3463</v>
      </c>
      <c r="AH2466" s="19"/>
      <c r="AI2466" s="24" t="s">
        <v>53</v>
      </c>
      <c r="AJ2466" s="24"/>
      <c r="AK2466" s="24"/>
      <c r="AL2466" s="24"/>
      <c r="AM2466" s="29" t="s">
        <v>59</v>
      </c>
      <c r="AN2466" s="37">
        <v>22083</v>
      </c>
      <c r="AO2466" s="37">
        <v>60</v>
      </c>
      <c r="AP2466" s="37">
        <v>8068</v>
      </c>
      <c r="AQ2466" s="37">
        <v>365.35</v>
      </c>
      <c r="AR2466" s="37">
        <v>5879</v>
      </c>
      <c r="AS2466" s="37">
        <v>266.22000000000003</v>
      </c>
      <c r="AV2466" s="37">
        <v>2189</v>
      </c>
      <c r="AW2466" s="37">
        <v>99.128888888888895</v>
      </c>
      <c r="BJ2466" s="37">
        <v>0</v>
      </c>
      <c r="BK2466" s="37">
        <v>0</v>
      </c>
      <c r="BV2466" s="37">
        <v>0</v>
      </c>
      <c r="BW2466" s="37">
        <v>0</v>
      </c>
      <c r="CH2466" s="37">
        <v>0</v>
      </c>
      <c r="CI2466" s="37">
        <v>0</v>
      </c>
    </row>
    <row r="2467" spans="1:89" x14ac:dyDescent="0.25">
      <c r="A2467" s="10" t="s">
        <v>3410</v>
      </c>
      <c r="B2467" s="10" t="s">
        <v>157</v>
      </c>
      <c r="C2467" s="11">
        <v>7929</v>
      </c>
      <c r="D2467" s="10" t="s">
        <v>5</v>
      </c>
      <c r="E2467" s="12">
        <v>597</v>
      </c>
      <c r="F2467" s="12">
        <v>2167</v>
      </c>
      <c r="G2467" s="12">
        <v>2855</v>
      </c>
      <c r="H2467" s="13">
        <f>+E2467/G2467</f>
        <v>0.20910683012259193</v>
      </c>
      <c r="I2467" s="13">
        <f>+F2467/G2467</f>
        <v>0.75901926444833623</v>
      </c>
      <c r="J2467" s="12">
        <f>+E2467-F2467</f>
        <v>-1570</v>
      </c>
      <c r="K2467" s="12">
        <f>+F2467-E2467</f>
        <v>1570</v>
      </c>
      <c r="L2467" s="13">
        <f>+H2467-I2467</f>
        <v>-0.54991243432574433</v>
      </c>
      <c r="M2467" s="13">
        <f>+I2467-H2467</f>
        <v>0.54991243432574433</v>
      </c>
      <c r="N2467" s="12">
        <v>992</v>
      </c>
      <c r="O2467" s="12">
        <v>1578</v>
      </c>
      <c r="P2467" s="12">
        <v>2621</v>
      </c>
      <c r="Q2467" s="13">
        <f>+N2467/P2467</f>
        <v>0.37848149561236172</v>
      </c>
      <c r="R2467" s="13">
        <f>+O2467/P2467</f>
        <v>0.60206028233498665</v>
      </c>
      <c r="S2467" s="12">
        <f>+N2467-O2467</f>
        <v>-586</v>
      </c>
      <c r="T2467" s="13">
        <f>+Q2467-R2467</f>
        <v>-0.22357878672262493</v>
      </c>
      <c r="U2467" s="14">
        <f>+E2467-N2467</f>
        <v>-395</v>
      </c>
      <c r="V2467" s="14">
        <f>+F2467-O2467</f>
        <v>589</v>
      </c>
      <c r="W2467" s="13">
        <f>+H2467-Q2467</f>
        <v>-0.16937466548976979</v>
      </c>
      <c r="X2467" s="13">
        <f>+I2467-R2467</f>
        <v>0.15695898211334958</v>
      </c>
      <c r="Y2467" s="15">
        <v>414.73</v>
      </c>
      <c r="Z2467" s="16">
        <f>+C2467/Y2467</f>
        <v>19.118462614230946</v>
      </c>
      <c r="AA2467" s="17">
        <v>47135</v>
      </c>
      <c r="AB2467" s="18" t="str">
        <f>TEXT(AA2467,"00000")</f>
        <v>47135</v>
      </c>
      <c r="AC2467" s="19">
        <v>47</v>
      </c>
      <c r="AD2467" s="19">
        <v>135</v>
      </c>
      <c r="AE2467" s="27"/>
      <c r="AF2467" s="21"/>
      <c r="AG2467" s="24"/>
      <c r="AH2467" s="28"/>
      <c r="AI2467" s="24"/>
      <c r="AJ2467" s="24"/>
      <c r="AK2467" s="24"/>
      <c r="AL2467" s="24"/>
      <c r="AM2467" s="29" t="s">
        <v>62</v>
      </c>
      <c r="AN2467" s="37">
        <v>7915</v>
      </c>
      <c r="AO2467" s="37">
        <v>24</v>
      </c>
      <c r="AP2467" s="37">
        <v>3347</v>
      </c>
      <c r="AQ2467" s="37">
        <v>422.87</v>
      </c>
      <c r="AR2467" s="37">
        <v>2594</v>
      </c>
      <c r="AS2467" s="37">
        <v>327.73</v>
      </c>
      <c r="AT2467" s="37">
        <v>121</v>
      </c>
      <c r="AU2467" s="37">
        <v>15.2888888888889</v>
      </c>
      <c r="AV2467" s="37">
        <v>334</v>
      </c>
      <c r="AW2467" s="37">
        <v>42.2</v>
      </c>
      <c r="BB2467" s="37">
        <v>1</v>
      </c>
      <c r="BC2467" s="37">
        <v>0.13</v>
      </c>
      <c r="BJ2467" s="37">
        <v>0</v>
      </c>
      <c r="BK2467" s="37">
        <v>0</v>
      </c>
      <c r="BL2467" s="37">
        <v>297</v>
      </c>
      <c r="BM2467" s="37">
        <v>37.520000000000003</v>
      </c>
      <c r="BV2467" s="37">
        <v>0</v>
      </c>
      <c r="BW2467" s="37">
        <v>0</v>
      </c>
      <c r="CH2467" s="37">
        <v>0</v>
      </c>
      <c r="CI2467" s="37">
        <v>0</v>
      </c>
    </row>
    <row r="2468" spans="1:89" x14ac:dyDescent="0.25">
      <c r="A2468" s="10" t="s">
        <v>3410</v>
      </c>
      <c r="B2468" s="10" t="s">
        <v>3476</v>
      </c>
      <c r="C2468" s="11">
        <v>5146</v>
      </c>
      <c r="D2468" s="10" t="s">
        <v>5</v>
      </c>
      <c r="E2468" s="12">
        <v>536</v>
      </c>
      <c r="F2468" s="12">
        <v>2019</v>
      </c>
      <c r="G2468" s="12">
        <v>2609</v>
      </c>
      <c r="H2468" s="13">
        <f>+E2468/G2468</f>
        <v>0.20544269835185894</v>
      </c>
      <c r="I2468" s="13">
        <f>+F2468/G2468</f>
        <v>0.77385971636642392</v>
      </c>
      <c r="J2468" s="12">
        <f>+E2468-F2468</f>
        <v>-1483</v>
      </c>
      <c r="K2468" s="12">
        <f>+F2468-E2468</f>
        <v>1483</v>
      </c>
      <c r="L2468" s="13">
        <f>+H2468-I2468</f>
        <v>-0.56841701801456501</v>
      </c>
      <c r="M2468" s="13">
        <f>+I2468-H2468</f>
        <v>0.56841701801456501</v>
      </c>
      <c r="N2468" s="12">
        <v>711</v>
      </c>
      <c r="O2468" s="12">
        <v>1707</v>
      </c>
      <c r="P2468" s="12">
        <v>2446</v>
      </c>
      <c r="Q2468" s="13">
        <f>+N2468/P2468</f>
        <v>0.29067865903515944</v>
      </c>
      <c r="R2468" s="13">
        <f>+O2468/P2468</f>
        <v>0.69787408013082586</v>
      </c>
      <c r="S2468" s="12">
        <f>+N2468-O2468</f>
        <v>-996</v>
      </c>
      <c r="T2468" s="13">
        <f>+Q2468-R2468</f>
        <v>-0.40719542109566642</v>
      </c>
      <c r="U2468" s="14">
        <f>+E2468-N2468</f>
        <v>-175</v>
      </c>
      <c r="V2468" s="14">
        <f>+F2468-O2468</f>
        <v>312</v>
      </c>
      <c r="W2468" s="13">
        <f>+H2468-Q2468</f>
        <v>-8.5235960683300499E-2</v>
      </c>
      <c r="X2468" s="13">
        <f>+I2468-R2468</f>
        <v>7.5985636235598064E-2</v>
      </c>
      <c r="Y2468" s="15">
        <v>162.97999999999999</v>
      </c>
      <c r="Z2468" s="16">
        <f>+C2468/Y2468</f>
        <v>31.574426309976687</v>
      </c>
      <c r="AA2468" s="17">
        <v>47137</v>
      </c>
      <c r="AB2468" s="18" t="str">
        <f>TEXT(AA2468,"00000")</f>
        <v>47137</v>
      </c>
      <c r="AC2468" s="19">
        <v>47</v>
      </c>
      <c r="AD2468" s="19">
        <v>137</v>
      </c>
      <c r="AE2468" s="27"/>
      <c r="AF2468" s="21"/>
      <c r="AG2468" s="24"/>
      <c r="AH2468" s="28"/>
      <c r="AI2468" s="24"/>
      <c r="AJ2468" s="24"/>
      <c r="AK2468" s="24"/>
      <c r="AL2468" s="24"/>
      <c r="AM2468" s="29" t="s">
        <v>62</v>
      </c>
      <c r="AN2468" s="37">
        <v>5077</v>
      </c>
      <c r="AO2468" s="37">
        <v>14</v>
      </c>
      <c r="AP2468" s="37">
        <v>2095</v>
      </c>
      <c r="AQ2468" s="37">
        <v>412.64888888888902</v>
      </c>
      <c r="AR2468" s="37">
        <v>1695</v>
      </c>
      <c r="AS2468" s="37">
        <v>333.86</v>
      </c>
      <c r="AT2468" s="37">
        <v>177</v>
      </c>
      <c r="AU2468" s="37">
        <v>34.858888888888899</v>
      </c>
      <c r="AV2468" s="37">
        <v>223</v>
      </c>
      <c r="AW2468" s="37">
        <v>43.92</v>
      </c>
      <c r="BJ2468" s="37">
        <v>0</v>
      </c>
      <c r="BK2468" s="37">
        <v>0</v>
      </c>
      <c r="BV2468" s="37">
        <v>0</v>
      </c>
      <c r="BW2468" s="37">
        <v>0</v>
      </c>
      <c r="CH2468" s="37">
        <v>0</v>
      </c>
      <c r="CI2468" s="37">
        <v>0</v>
      </c>
    </row>
    <row r="2469" spans="1:89" x14ac:dyDescent="0.25">
      <c r="A2469" s="10" t="s">
        <v>3410</v>
      </c>
      <c r="B2469" s="10" t="s">
        <v>310</v>
      </c>
      <c r="C2469" s="11">
        <v>16773</v>
      </c>
      <c r="D2469" s="10" t="s">
        <v>5</v>
      </c>
      <c r="E2469" s="12">
        <v>1252</v>
      </c>
      <c r="F2469" s="12">
        <v>5097</v>
      </c>
      <c r="G2469" s="12">
        <v>6520</v>
      </c>
      <c r="H2469" s="13">
        <f>+E2469/G2469</f>
        <v>0.19202453987730062</v>
      </c>
      <c r="I2469" s="13">
        <f>+F2469/G2469</f>
        <v>0.78174846625766869</v>
      </c>
      <c r="J2469" s="12">
        <f>+E2469-F2469</f>
        <v>-3845</v>
      </c>
      <c r="K2469" s="12">
        <f>+F2469-E2469</f>
        <v>3845</v>
      </c>
      <c r="L2469" s="13">
        <f>+H2469-I2469</f>
        <v>-0.58972392638036808</v>
      </c>
      <c r="M2469" s="13">
        <f>+I2469-H2469</f>
        <v>0.58972392638036808</v>
      </c>
      <c r="N2469" s="12">
        <v>1856</v>
      </c>
      <c r="O2469" s="12">
        <v>4108</v>
      </c>
      <c r="P2469" s="12">
        <v>6059</v>
      </c>
      <c r="Q2469" s="13">
        <f>+N2469/P2469</f>
        <v>0.3063211751114045</v>
      </c>
      <c r="R2469" s="13">
        <f>+O2469/P2469</f>
        <v>0.6779996699125268</v>
      </c>
      <c r="S2469" s="12">
        <f>+N2469-O2469</f>
        <v>-2252</v>
      </c>
      <c r="T2469" s="13">
        <f>+Q2469-R2469</f>
        <v>-0.37167849480112231</v>
      </c>
      <c r="U2469" s="14">
        <f>+E2469-N2469</f>
        <v>-604</v>
      </c>
      <c r="V2469" s="14">
        <f>+F2469-O2469</f>
        <v>989</v>
      </c>
      <c r="W2469" s="13">
        <f>+H2469-Q2469</f>
        <v>-0.11429663523410388</v>
      </c>
      <c r="X2469" s="13">
        <f>+I2469-R2469</f>
        <v>0.10374879634514189</v>
      </c>
      <c r="Y2469" s="15">
        <v>434.68</v>
      </c>
      <c r="Z2469" s="16">
        <f>+C2469/Y2469</f>
        <v>38.587006533541917</v>
      </c>
      <c r="AA2469" s="17">
        <v>47139</v>
      </c>
      <c r="AB2469" s="18" t="str">
        <f>TEXT(AA2469,"00000")</f>
        <v>47139</v>
      </c>
      <c r="AC2469" s="19">
        <v>47</v>
      </c>
      <c r="AD2469" s="19">
        <v>139</v>
      </c>
      <c r="AE2469" s="27" t="s">
        <v>3420</v>
      </c>
      <c r="AF2469" s="21" t="s">
        <v>128</v>
      </c>
      <c r="AG2469" s="24" t="s">
        <v>3421</v>
      </c>
      <c r="AH2469" s="23">
        <v>120864</v>
      </c>
      <c r="AI2469" s="24" t="s">
        <v>43</v>
      </c>
      <c r="AJ2469" s="24" t="s">
        <v>130</v>
      </c>
      <c r="AK2469" s="24"/>
      <c r="AL2469" s="24"/>
      <c r="AM2469" s="29" t="s">
        <v>59</v>
      </c>
      <c r="AN2469" s="37">
        <v>16825</v>
      </c>
      <c r="AO2469" s="37">
        <v>60</v>
      </c>
      <c r="AP2469" s="37">
        <v>11492</v>
      </c>
      <c r="AQ2469" s="37">
        <v>683.02888888888901</v>
      </c>
      <c r="AR2469" s="37">
        <v>10658</v>
      </c>
      <c r="AS2469" s="37">
        <v>633.46</v>
      </c>
      <c r="AV2469" s="37">
        <v>644</v>
      </c>
      <c r="AW2469" s="37">
        <v>38.28</v>
      </c>
      <c r="AX2469" s="37">
        <v>190</v>
      </c>
      <c r="AY2469" s="37">
        <v>11.2888888888889</v>
      </c>
      <c r="BJ2469" s="37">
        <v>0</v>
      </c>
      <c r="BK2469" s="37">
        <v>0</v>
      </c>
      <c r="BV2469" s="37">
        <v>0</v>
      </c>
      <c r="BW2469" s="37">
        <v>0</v>
      </c>
      <c r="CH2469" s="37">
        <v>0</v>
      </c>
      <c r="CI2469" s="37">
        <v>0</v>
      </c>
    </row>
    <row r="2470" spans="1:89" x14ac:dyDescent="0.25">
      <c r="A2470" s="10" t="s">
        <v>3410</v>
      </c>
      <c r="B2470" s="10" t="s">
        <v>743</v>
      </c>
      <c r="C2470" s="11">
        <v>74553</v>
      </c>
      <c r="D2470" s="10" t="s">
        <v>5</v>
      </c>
      <c r="E2470" s="12">
        <v>6847</v>
      </c>
      <c r="F2470" s="12">
        <v>18981</v>
      </c>
      <c r="G2470" s="12">
        <v>26958</v>
      </c>
      <c r="H2470" s="13">
        <f>+E2470/G2470</f>
        <v>0.2539876845463313</v>
      </c>
      <c r="I2470" s="13">
        <f>+F2470/G2470</f>
        <v>0.70409525929223238</v>
      </c>
      <c r="J2470" s="12">
        <f>+E2470-F2470</f>
        <v>-12134</v>
      </c>
      <c r="K2470" s="12">
        <f>+F2470-E2470</f>
        <v>12134</v>
      </c>
      <c r="L2470" s="13">
        <f>+H2470-I2470</f>
        <v>-0.45010757474590107</v>
      </c>
      <c r="M2470" s="13">
        <f>+I2470-H2470</f>
        <v>0.45010757474590107</v>
      </c>
      <c r="N2470" s="12">
        <v>7793</v>
      </c>
      <c r="O2470" s="12">
        <v>17242</v>
      </c>
      <c r="P2470" s="12">
        <v>25479</v>
      </c>
      <c r="Q2470" s="13">
        <f>+N2470/P2470</f>
        <v>0.30585972761882335</v>
      </c>
      <c r="R2470" s="13">
        <f>+O2470/P2470</f>
        <v>0.67671415675654456</v>
      </c>
      <c r="S2470" s="12">
        <f>+N2470-O2470</f>
        <v>-9449</v>
      </c>
      <c r="T2470" s="13">
        <f>+Q2470-R2470</f>
        <v>-0.37085442913772121</v>
      </c>
      <c r="U2470" s="14">
        <f>+E2470-N2470</f>
        <v>-946</v>
      </c>
      <c r="V2470" s="14">
        <f>+F2470-O2470</f>
        <v>1739</v>
      </c>
      <c r="W2470" s="13">
        <f>+H2470-Q2470</f>
        <v>-5.1872043072492047E-2</v>
      </c>
      <c r="X2470" s="13">
        <f>+I2470-R2470</f>
        <v>2.7381102535687818E-2</v>
      </c>
      <c r="Y2470" s="15">
        <v>401.1</v>
      </c>
      <c r="Z2470" s="16">
        <f>+C2470/Y2470</f>
        <v>185.87135377711292</v>
      </c>
      <c r="AA2470" s="17">
        <v>47141</v>
      </c>
      <c r="AB2470" s="18" t="str">
        <f>TEXT(AA2470,"00000")</f>
        <v>47141</v>
      </c>
      <c r="AC2470" s="19">
        <v>47</v>
      </c>
      <c r="AD2470" s="19">
        <v>141</v>
      </c>
      <c r="AE2470" s="27" t="s">
        <v>3462</v>
      </c>
      <c r="AF2470" s="21"/>
      <c r="AG2470" s="24" t="s">
        <v>3463</v>
      </c>
      <c r="AH2470" s="19"/>
      <c r="AI2470" s="24" t="s">
        <v>53</v>
      </c>
      <c r="AJ2470" s="24"/>
      <c r="AK2470" s="24"/>
      <c r="AL2470" s="24"/>
      <c r="AM2470" s="29" t="s">
        <v>44</v>
      </c>
      <c r="AN2470" s="37">
        <v>72321</v>
      </c>
      <c r="AO2470" s="37">
        <v>152</v>
      </c>
      <c r="AP2470" s="37">
        <v>39571</v>
      </c>
      <c r="AQ2470" s="37">
        <v>547.15888888888901</v>
      </c>
      <c r="AR2470" s="37">
        <v>30222</v>
      </c>
      <c r="AS2470" s="37">
        <v>417.88888888888903</v>
      </c>
      <c r="AT2470" s="37">
        <v>180</v>
      </c>
      <c r="AU2470" s="37">
        <v>2.4900000000000002</v>
      </c>
      <c r="AV2470" s="37">
        <v>4456</v>
      </c>
      <c r="AW2470" s="37">
        <v>61.608888888888899</v>
      </c>
      <c r="AX2470" s="37">
        <v>3500</v>
      </c>
      <c r="AY2470" s="37">
        <v>48.398888888888898</v>
      </c>
      <c r="BB2470" s="37">
        <v>6</v>
      </c>
      <c r="BC2470" s="37">
        <v>0.08</v>
      </c>
      <c r="BH2470" s="37">
        <v>39</v>
      </c>
      <c r="BI2470" s="37">
        <v>0.53926245488862201</v>
      </c>
      <c r="BJ2470" s="37">
        <v>39</v>
      </c>
      <c r="BK2470" s="37">
        <v>0.53926245488862201</v>
      </c>
      <c r="BL2470" s="37">
        <v>1168</v>
      </c>
      <c r="BM2470" s="37">
        <v>16.148888888888902</v>
      </c>
      <c r="BV2470" s="37">
        <v>0</v>
      </c>
      <c r="BW2470" s="37">
        <v>0</v>
      </c>
      <c r="CH2470" s="37">
        <v>0</v>
      </c>
      <c r="CI2470" s="37">
        <v>0</v>
      </c>
    </row>
    <row r="2471" spans="1:89" x14ac:dyDescent="0.25">
      <c r="A2471" s="10" t="s">
        <v>3410</v>
      </c>
      <c r="B2471" s="10" t="s">
        <v>3477</v>
      </c>
      <c r="C2471" s="11">
        <v>32526</v>
      </c>
      <c r="D2471" s="10" t="s">
        <v>5</v>
      </c>
      <c r="E2471" s="12">
        <v>1942</v>
      </c>
      <c r="F2471" s="12">
        <v>8650</v>
      </c>
      <c r="G2471" s="12">
        <v>10946</v>
      </c>
      <c r="H2471" s="13">
        <f>+E2471/G2471</f>
        <v>0.17741640782020829</v>
      </c>
      <c r="I2471" s="13">
        <f>+F2471/G2471</f>
        <v>0.79024301114562401</v>
      </c>
      <c r="J2471" s="12">
        <f>+E2471-F2471</f>
        <v>-6708</v>
      </c>
      <c r="K2471" s="12">
        <f>+F2471-E2471</f>
        <v>6708</v>
      </c>
      <c r="L2471" s="13">
        <f>+H2471-I2471</f>
        <v>-0.61282660332541572</v>
      </c>
      <c r="M2471" s="13">
        <f>+I2471-H2471</f>
        <v>0.61282660332541572</v>
      </c>
      <c r="N2471" s="12">
        <v>2625</v>
      </c>
      <c r="O2471" s="12">
        <v>7793</v>
      </c>
      <c r="P2471" s="12">
        <v>10578</v>
      </c>
      <c r="Q2471" s="13">
        <f>+N2471/P2471</f>
        <v>0.24815655133295519</v>
      </c>
      <c r="R2471" s="13">
        <f>+O2471/P2471</f>
        <v>0.73671771601436942</v>
      </c>
      <c r="S2471" s="12">
        <f>+N2471-O2471</f>
        <v>-5168</v>
      </c>
      <c r="T2471" s="13">
        <f>+Q2471-R2471</f>
        <v>-0.4885611646814142</v>
      </c>
      <c r="U2471" s="14">
        <f>+E2471-N2471</f>
        <v>-683</v>
      </c>
      <c r="V2471" s="14">
        <f>+F2471-O2471</f>
        <v>857</v>
      </c>
      <c r="W2471" s="13">
        <f>+H2471-Q2471</f>
        <v>-7.0740143512746906E-2</v>
      </c>
      <c r="X2471" s="13">
        <f>+I2471-R2471</f>
        <v>5.3525295131254591E-2</v>
      </c>
      <c r="Y2471" s="15">
        <v>315.38</v>
      </c>
      <c r="Z2471" s="16">
        <f>+C2471/Y2471</f>
        <v>103.13272877164056</v>
      </c>
      <c r="AA2471" s="17">
        <v>47143</v>
      </c>
      <c r="AB2471" s="18" t="str">
        <f>TEXT(AA2471,"00000")</f>
        <v>47143</v>
      </c>
      <c r="AC2471" s="19">
        <v>47</v>
      </c>
      <c r="AD2471" s="19">
        <v>143</v>
      </c>
      <c r="AE2471" s="27" t="s">
        <v>3478</v>
      </c>
      <c r="AF2471" s="21" t="s">
        <v>128</v>
      </c>
      <c r="AG2471" s="24" t="s">
        <v>3479</v>
      </c>
      <c r="AH2471" s="19"/>
      <c r="AI2471" s="24" t="s">
        <v>53</v>
      </c>
      <c r="AJ2471" s="24" t="s">
        <v>130</v>
      </c>
      <c r="AK2471" s="24"/>
      <c r="AL2471" s="24"/>
      <c r="AM2471" s="29" t="s">
        <v>44</v>
      </c>
      <c r="AN2471" s="37">
        <v>31809</v>
      </c>
      <c r="AO2471" s="37">
        <v>82</v>
      </c>
      <c r="AP2471" s="37">
        <v>15691</v>
      </c>
      <c r="AQ2471" s="37">
        <v>493.29</v>
      </c>
      <c r="AR2471" s="37">
        <v>12307</v>
      </c>
      <c r="AS2471" s="37">
        <v>386.89888888888902</v>
      </c>
      <c r="AT2471" s="37">
        <v>368</v>
      </c>
      <c r="AU2471" s="37">
        <v>11.57</v>
      </c>
      <c r="AV2471" s="37">
        <v>2441</v>
      </c>
      <c r="AW2471" s="37">
        <v>76.738888888888894</v>
      </c>
      <c r="AX2471" s="37">
        <v>400</v>
      </c>
      <c r="AY2471" s="37">
        <v>12.58</v>
      </c>
      <c r="BB2471" s="37">
        <v>2</v>
      </c>
      <c r="BC2471" s="37">
        <v>5.88888888888889E-2</v>
      </c>
      <c r="BJ2471" s="37">
        <v>0</v>
      </c>
      <c r="BK2471" s="37">
        <v>0</v>
      </c>
      <c r="BL2471" s="37">
        <v>173</v>
      </c>
      <c r="BM2471" s="37">
        <v>5.44</v>
      </c>
      <c r="BV2471" s="37">
        <v>0</v>
      </c>
      <c r="BW2471" s="37">
        <v>0</v>
      </c>
      <c r="CH2471" s="37">
        <v>0</v>
      </c>
      <c r="CI2471" s="37">
        <v>0</v>
      </c>
    </row>
    <row r="2472" spans="1:89" x14ac:dyDescent="0.25">
      <c r="A2472" s="10" t="s">
        <v>3410</v>
      </c>
      <c r="B2472" s="10" t="s">
        <v>3480</v>
      </c>
      <c r="C2472" s="11">
        <v>52753</v>
      </c>
      <c r="D2472" s="10" t="s">
        <v>5</v>
      </c>
      <c r="E2472" s="12">
        <v>4833</v>
      </c>
      <c r="F2472" s="12">
        <v>15863</v>
      </c>
      <c r="G2472" s="12">
        <v>21580</v>
      </c>
      <c r="H2472" s="13">
        <f>+E2472/G2472</f>
        <v>0.22395736793327153</v>
      </c>
      <c r="I2472" s="13">
        <f>+F2472/G2472</f>
        <v>0.73507877664504173</v>
      </c>
      <c r="J2472" s="12">
        <f>+E2472-F2472</f>
        <v>-11030</v>
      </c>
      <c r="K2472" s="12">
        <f>+F2472-E2472</f>
        <v>11030</v>
      </c>
      <c r="L2472" s="13">
        <f>+H2472-I2472</f>
        <v>-0.51112140871177014</v>
      </c>
      <c r="M2472" s="13">
        <f>+I2472-H2472</f>
        <v>0.51112140871177014</v>
      </c>
      <c r="N2472" s="12">
        <v>6014</v>
      </c>
      <c r="O2472" s="12">
        <v>14719</v>
      </c>
      <c r="P2472" s="12">
        <v>21081</v>
      </c>
      <c r="Q2472" s="13">
        <f>+N2472/P2472</f>
        <v>0.28528058441250415</v>
      </c>
      <c r="R2472" s="13">
        <f>+O2472/P2472</f>
        <v>0.69821165978843513</v>
      </c>
      <c r="S2472" s="12">
        <f>+N2472-O2472</f>
        <v>-8705</v>
      </c>
      <c r="T2472" s="13">
        <f>+Q2472-R2472</f>
        <v>-0.41293107537593099</v>
      </c>
      <c r="U2472" s="14">
        <f>+E2472-N2472</f>
        <v>-1181</v>
      </c>
      <c r="V2472" s="14">
        <f>+F2472-O2472</f>
        <v>1144</v>
      </c>
      <c r="W2472" s="13">
        <f>+H2472-Q2472</f>
        <v>-6.1323216479232612E-2</v>
      </c>
      <c r="X2472" s="13">
        <f>+I2472-R2472</f>
        <v>3.6867116856606597E-2</v>
      </c>
      <c r="Y2472" s="15">
        <v>360.71</v>
      </c>
      <c r="Z2472" s="16">
        <f>+C2472/Y2472</f>
        <v>146.24767819023594</v>
      </c>
      <c r="AA2472" s="17">
        <v>47145</v>
      </c>
      <c r="AB2472" s="18" t="str">
        <f>TEXT(AA2472,"00000")</f>
        <v>47145</v>
      </c>
      <c r="AC2472" s="19">
        <v>47</v>
      </c>
      <c r="AD2472" s="19">
        <v>145</v>
      </c>
      <c r="AE2472" s="27" t="s">
        <v>3411</v>
      </c>
      <c r="AF2472" s="21" t="s">
        <v>3412</v>
      </c>
      <c r="AG2472" s="24" t="s">
        <v>3413</v>
      </c>
      <c r="AH2472" s="23">
        <v>861424</v>
      </c>
      <c r="AI2472" s="24" t="s">
        <v>43</v>
      </c>
      <c r="AJ2472" s="24" t="s">
        <v>3414</v>
      </c>
      <c r="AK2472" s="24"/>
      <c r="AL2472" s="24"/>
      <c r="AM2472" s="29" t="s">
        <v>59</v>
      </c>
      <c r="AN2472" s="37">
        <v>54181</v>
      </c>
      <c r="AO2472" s="37">
        <v>124</v>
      </c>
      <c r="AP2472" s="37">
        <v>34385</v>
      </c>
      <c r="AQ2472" s="37">
        <v>634.62888888888904</v>
      </c>
      <c r="AR2472" s="37">
        <v>29502</v>
      </c>
      <c r="AS2472" s="37">
        <v>544.50888888888903</v>
      </c>
      <c r="AT2472" s="37">
        <v>653</v>
      </c>
      <c r="AU2472" s="37">
        <v>12.05</v>
      </c>
      <c r="AV2472" s="37">
        <v>3385</v>
      </c>
      <c r="AW2472" s="37">
        <v>62.478888888888903</v>
      </c>
      <c r="AX2472" s="37">
        <v>500</v>
      </c>
      <c r="AY2472" s="37">
        <v>9.23</v>
      </c>
      <c r="BB2472" s="37">
        <v>6</v>
      </c>
      <c r="BC2472" s="37">
        <v>0.10888888888888899</v>
      </c>
      <c r="BJ2472" s="37">
        <v>0</v>
      </c>
      <c r="BK2472" s="37">
        <v>0</v>
      </c>
      <c r="BL2472" s="37">
        <v>339</v>
      </c>
      <c r="BM2472" s="37">
        <v>6.2588888888888903</v>
      </c>
      <c r="BV2472" s="37">
        <v>0</v>
      </c>
      <c r="BW2472" s="37">
        <v>0</v>
      </c>
      <c r="CH2472" s="37">
        <v>0</v>
      </c>
      <c r="CI2472" s="37">
        <v>0</v>
      </c>
    </row>
    <row r="2473" spans="1:89" x14ac:dyDescent="0.25">
      <c r="A2473" s="10" t="s">
        <v>3410</v>
      </c>
      <c r="B2473" s="10" t="s">
        <v>1641</v>
      </c>
      <c r="C2473" s="11">
        <v>68570</v>
      </c>
      <c r="D2473" s="10" t="s">
        <v>5</v>
      </c>
      <c r="E2473" s="12">
        <v>6634</v>
      </c>
      <c r="F2473" s="12">
        <v>19393</v>
      </c>
      <c r="G2473" s="12">
        <v>27042</v>
      </c>
      <c r="H2473" s="13">
        <f>+E2473/G2473</f>
        <v>0.24532209156127505</v>
      </c>
      <c r="I2473" s="13">
        <f>+F2473/G2473</f>
        <v>0.71714370238887659</v>
      </c>
      <c r="J2473" s="12">
        <f>+E2473-F2473</f>
        <v>-12759</v>
      </c>
      <c r="K2473" s="12">
        <f>+F2473-E2473</f>
        <v>12759</v>
      </c>
      <c r="L2473" s="13">
        <f>+H2473-I2473</f>
        <v>-0.47182161082760155</v>
      </c>
      <c r="M2473" s="13">
        <f>+I2473-H2473</f>
        <v>0.47182161082760155</v>
      </c>
      <c r="N2473" s="12">
        <v>8289</v>
      </c>
      <c r="O2473" s="12">
        <v>17641</v>
      </c>
      <c r="P2473" s="12">
        <v>26285</v>
      </c>
      <c r="Q2473" s="13">
        <f>+N2473/P2473</f>
        <v>0.31535096062392998</v>
      </c>
      <c r="R2473" s="13">
        <f>+O2473/P2473</f>
        <v>0.67114323758797789</v>
      </c>
      <c r="S2473" s="12">
        <f>+N2473-O2473</f>
        <v>-9352</v>
      </c>
      <c r="T2473" s="13">
        <f>+Q2473-R2473</f>
        <v>-0.35579227696404792</v>
      </c>
      <c r="U2473" s="14">
        <f>+E2473-N2473</f>
        <v>-1655</v>
      </c>
      <c r="V2473" s="14">
        <f>+F2473-O2473</f>
        <v>1752</v>
      </c>
      <c r="W2473" s="13">
        <f>+H2473-Q2473</f>
        <v>-7.002886906265493E-2</v>
      </c>
      <c r="X2473" s="13">
        <f>+I2473-R2473</f>
        <v>4.6000464800898699E-2</v>
      </c>
      <c r="Y2473" s="15">
        <v>476.29</v>
      </c>
      <c r="Z2473" s="16">
        <f>+C2473/Y2473</f>
        <v>143.96691091561863</v>
      </c>
      <c r="AA2473" s="17">
        <v>47147</v>
      </c>
      <c r="AB2473" s="18" t="str">
        <f>TEXT(AA2473,"00000")</f>
        <v>47147</v>
      </c>
      <c r="AC2473" s="19">
        <v>47</v>
      </c>
      <c r="AD2473" s="19">
        <v>147</v>
      </c>
      <c r="AE2473" s="27" t="s">
        <v>3423</v>
      </c>
      <c r="AF2473" s="21" t="s">
        <v>3416</v>
      </c>
      <c r="AG2473" s="24" t="s">
        <v>3424</v>
      </c>
      <c r="AH2473" s="23">
        <v>1830345</v>
      </c>
      <c r="AI2473" s="24" t="s">
        <v>43</v>
      </c>
      <c r="AJ2473" s="24" t="s">
        <v>3418</v>
      </c>
      <c r="AK2473" s="24"/>
      <c r="AL2473" s="24"/>
      <c r="AM2473" s="29" t="s">
        <v>59</v>
      </c>
      <c r="AN2473" s="37">
        <v>66283</v>
      </c>
      <c r="AO2473" s="37">
        <v>124</v>
      </c>
      <c r="AP2473" s="37">
        <v>35142</v>
      </c>
      <c r="AQ2473" s="37">
        <v>530.17888888888899</v>
      </c>
      <c r="AR2473" s="37">
        <v>28690</v>
      </c>
      <c r="AS2473" s="37">
        <v>432.83888888888902</v>
      </c>
      <c r="AT2473" s="37">
        <v>802</v>
      </c>
      <c r="AU2473" s="37">
        <v>12.098888888888901</v>
      </c>
      <c r="AV2473" s="37">
        <v>4749</v>
      </c>
      <c r="AW2473" s="37">
        <v>71.650000000000006</v>
      </c>
      <c r="AX2473" s="37">
        <v>900</v>
      </c>
      <c r="AY2473" s="37">
        <v>13.58</v>
      </c>
      <c r="BB2473" s="37">
        <v>1</v>
      </c>
      <c r="BC2473" s="37">
        <v>1.8888888888888899E-2</v>
      </c>
      <c r="BJ2473" s="37">
        <v>0</v>
      </c>
      <c r="BK2473" s="37">
        <v>0</v>
      </c>
      <c r="BV2473" s="37">
        <v>0</v>
      </c>
      <c r="BW2473" s="37">
        <v>0</v>
      </c>
      <c r="CH2473" s="37">
        <v>0</v>
      </c>
      <c r="CI2473" s="37">
        <v>0</v>
      </c>
    </row>
    <row r="2474" spans="1:89" x14ac:dyDescent="0.25">
      <c r="A2474" s="10" t="s">
        <v>3410</v>
      </c>
      <c r="B2474" s="10" t="s">
        <v>2795</v>
      </c>
      <c r="C2474" s="11">
        <v>298612</v>
      </c>
      <c r="D2474" s="10" t="s">
        <v>5</v>
      </c>
      <c r="E2474" s="12">
        <v>36627</v>
      </c>
      <c r="F2474" s="12">
        <v>64428</v>
      </c>
      <c r="G2474" s="12">
        <v>106518</v>
      </c>
      <c r="H2474" s="13">
        <f>+E2474/G2474</f>
        <v>0.34385737621810397</v>
      </c>
      <c r="I2474" s="13">
        <f>+F2474/G2474</f>
        <v>0.60485551737734466</v>
      </c>
      <c r="J2474" s="12">
        <f>+E2474-F2474</f>
        <v>-27801</v>
      </c>
      <c r="K2474" s="12">
        <f>+F2474-E2474</f>
        <v>27801</v>
      </c>
      <c r="L2474" s="13">
        <f>+H2474-I2474</f>
        <v>-0.26099814115924069</v>
      </c>
      <c r="M2474" s="13">
        <f>+I2474-H2474</f>
        <v>0.26099814115924069</v>
      </c>
      <c r="N2474" s="12">
        <v>36400</v>
      </c>
      <c r="O2474" s="12">
        <v>60829</v>
      </c>
      <c r="P2474" s="12">
        <v>98816</v>
      </c>
      <c r="Q2474" s="13">
        <f>+N2474/P2474</f>
        <v>0.36836139896373055</v>
      </c>
      <c r="R2474" s="13">
        <f>+O2474/P2474</f>
        <v>0.61557844883419688</v>
      </c>
      <c r="S2474" s="12">
        <f>+N2474-O2474</f>
        <v>-24429</v>
      </c>
      <c r="T2474" s="13">
        <f>+Q2474-R2474</f>
        <v>-0.24721704987046633</v>
      </c>
      <c r="U2474" s="14">
        <f>+E2474-N2474</f>
        <v>227</v>
      </c>
      <c r="V2474" s="14">
        <f>+F2474-O2474</f>
        <v>3599</v>
      </c>
      <c r="W2474" s="13">
        <f>+H2474-Q2474</f>
        <v>-2.4504022745626575E-2</v>
      </c>
      <c r="X2474" s="13">
        <f>+I2474-R2474</f>
        <v>-1.0722931456852214E-2</v>
      </c>
      <c r="Y2474" s="15">
        <v>619.36</v>
      </c>
      <c r="Z2474" s="16">
        <f>+C2474/Y2474</f>
        <v>482.12994058382844</v>
      </c>
      <c r="AA2474" s="17">
        <v>47149</v>
      </c>
      <c r="AB2474" s="18" t="str">
        <f>TEXT(AA2474,"00000")</f>
        <v>47149</v>
      </c>
      <c r="AC2474" s="19">
        <v>47</v>
      </c>
      <c r="AD2474" s="19">
        <v>149</v>
      </c>
      <c r="AE2474" s="27" t="s">
        <v>3423</v>
      </c>
      <c r="AF2474" s="21" t="s">
        <v>3416</v>
      </c>
      <c r="AG2474" s="24" t="s">
        <v>3424</v>
      </c>
      <c r="AH2474" s="23">
        <v>1830345</v>
      </c>
      <c r="AI2474" s="24" t="s">
        <v>43</v>
      </c>
      <c r="AJ2474" s="24" t="s">
        <v>3418</v>
      </c>
      <c r="AK2474" s="24"/>
      <c r="AL2474" s="24"/>
      <c r="AM2474" s="29" t="s">
        <v>59</v>
      </c>
      <c r="AN2474" s="37">
        <v>262604</v>
      </c>
      <c r="AO2474" s="37">
        <v>275</v>
      </c>
      <c r="AP2474" s="37">
        <v>100847</v>
      </c>
      <c r="AQ2474" s="37">
        <v>384.02888888888901</v>
      </c>
      <c r="AR2474" s="37">
        <v>71509</v>
      </c>
      <c r="AS2474" s="37">
        <v>272.31</v>
      </c>
      <c r="AT2474" s="37">
        <v>1711</v>
      </c>
      <c r="AU2474" s="37">
        <v>6.5188888888888901</v>
      </c>
      <c r="AV2474" s="37">
        <v>14802</v>
      </c>
      <c r="AW2474" s="37">
        <v>56.368888888888897</v>
      </c>
      <c r="AX2474" s="37">
        <v>8600</v>
      </c>
      <c r="AY2474" s="37">
        <v>32.75</v>
      </c>
      <c r="AZ2474" s="37">
        <v>90</v>
      </c>
      <c r="BA2474" s="37">
        <v>0.34</v>
      </c>
      <c r="BB2474" s="37">
        <v>110</v>
      </c>
      <c r="BC2474" s="37">
        <v>0.42</v>
      </c>
      <c r="BF2474" s="37">
        <v>675</v>
      </c>
      <c r="BG2474" s="37">
        <v>2.5704101993876698</v>
      </c>
      <c r="BJ2474" s="37">
        <v>675</v>
      </c>
      <c r="BK2474" s="37">
        <v>2.5704101993876698</v>
      </c>
      <c r="BL2474" s="37">
        <v>2528</v>
      </c>
      <c r="BM2474" s="37">
        <v>9.6300000000000008</v>
      </c>
      <c r="BN2474" s="37">
        <v>250</v>
      </c>
      <c r="BO2474" s="37">
        <v>0.95200377755098897</v>
      </c>
      <c r="BV2474" s="37">
        <v>250</v>
      </c>
      <c r="BW2474" s="37">
        <v>0.95200377755098897</v>
      </c>
      <c r="BX2474" s="37">
        <v>500</v>
      </c>
      <c r="BY2474" s="37">
        <v>1.9</v>
      </c>
      <c r="CH2474" s="37">
        <v>0</v>
      </c>
      <c r="CI2474" s="37">
        <v>0</v>
      </c>
      <c r="CJ2474" s="37">
        <v>72</v>
      </c>
      <c r="CK2474" s="37">
        <v>0.27</v>
      </c>
    </row>
    <row r="2475" spans="1:89" x14ac:dyDescent="0.25">
      <c r="A2475" s="10" t="s">
        <v>3410</v>
      </c>
      <c r="B2475" s="10" t="s">
        <v>320</v>
      </c>
      <c r="C2475" s="11">
        <v>21950</v>
      </c>
      <c r="D2475" s="10" t="s">
        <v>5</v>
      </c>
      <c r="E2475" s="12">
        <v>934</v>
      </c>
      <c r="F2475" s="12">
        <v>6044</v>
      </c>
      <c r="G2475" s="12">
        <v>7123</v>
      </c>
      <c r="H2475" s="13">
        <f>+E2475/G2475</f>
        <v>0.13112452618278816</v>
      </c>
      <c r="I2475" s="13">
        <f>+F2475/G2475</f>
        <v>0.84851888249333152</v>
      </c>
      <c r="J2475" s="12">
        <f>+E2475-F2475</f>
        <v>-5110</v>
      </c>
      <c r="K2475" s="12">
        <f>+F2475-E2475</f>
        <v>5110</v>
      </c>
      <c r="L2475" s="13">
        <f>+H2475-I2475</f>
        <v>-0.71739435631054338</v>
      </c>
      <c r="M2475" s="13">
        <f>+I2475-H2475</f>
        <v>0.71739435631054338</v>
      </c>
      <c r="N2475" s="12">
        <v>1452</v>
      </c>
      <c r="O2475" s="12">
        <v>5117</v>
      </c>
      <c r="P2475" s="12">
        <v>6668</v>
      </c>
      <c r="Q2475" s="13">
        <f>+N2475/P2475</f>
        <v>0.21775644871025795</v>
      </c>
      <c r="R2475" s="13">
        <f>+O2475/P2475</f>
        <v>0.76739652069586084</v>
      </c>
      <c r="S2475" s="12">
        <f>+N2475-O2475</f>
        <v>-3665</v>
      </c>
      <c r="T2475" s="13">
        <f>+Q2475-R2475</f>
        <v>-0.54964007198560294</v>
      </c>
      <c r="U2475" s="14">
        <f>+E2475-N2475</f>
        <v>-518</v>
      </c>
      <c r="V2475" s="14">
        <f>+F2475-O2475</f>
        <v>927</v>
      </c>
      <c r="W2475" s="13">
        <f>+H2475-Q2475</f>
        <v>-8.663192252746979E-2</v>
      </c>
      <c r="X2475" s="13">
        <f>+I2475-R2475</f>
        <v>8.1122361797470677E-2</v>
      </c>
      <c r="Y2475" s="15">
        <v>532.29999999999995</v>
      </c>
      <c r="Z2475" s="16">
        <f>+C2475/Y2475</f>
        <v>41.236145030997562</v>
      </c>
      <c r="AA2475" s="17">
        <v>47151</v>
      </c>
      <c r="AB2475" s="18" t="str">
        <f>TEXT(AA2475,"00000")</f>
        <v>47151</v>
      </c>
      <c r="AC2475" s="19">
        <v>47</v>
      </c>
      <c r="AD2475" s="19">
        <v>151</v>
      </c>
      <c r="AE2475" s="27"/>
      <c r="AF2475" s="21"/>
      <c r="AG2475" s="24"/>
      <c r="AH2475" s="28"/>
      <c r="AI2475" s="24"/>
      <c r="AJ2475" s="24"/>
      <c r="AK2475" s="24"/>
      <c r="AL2475" s="24"/>
      <c r="AM2475" s="29" t="s">
        <v>62</v>
      </c>
      <c r="AN2475" s="37">
        <v>22228</v>
      </c>
      <c r="AO2475" s="37">
        <v>29</v>
      </c>
      <c r="AP2475" s="37">
        <v>6419</v>
      </c>
      <c r="AQ2475" s="37">
        <v>288.77888888888901</v>
      </c>
      <c r="AR2475" s="37">
        <v>5807</v>
      </c>
      <c r="AS2475" s="37">
        <v>261.25</v>
      </c>
      <c r="AT2475" s="37">
        <v>217</v>
      </c>
      <c r="AU2475" s="37">
        <v>9.7588888888888903</v>
      </c>
      <c r="AV2475" s="37">
        <v>363</v>
      </c>
      <c r="AW2475" s="37">
        <v>16.328888888888901</v>
      </c>
      <c r="AX2475" s="37">
        <v>32</v>
      </c>
      <c r="AY2475" s="37">
        <v>1.44</v>
      </c>
      <c r="BJ2475" s="37">
        <v>0</v>
      </c>
      <c r="BK2475" s="37">
        <v>0</v>
      </c>
      <c r="BV2475" s="37">
        <v>0</v>
      </c>
      <c r="BW2475" s="37">
        <v>0</v>
      </c>
      <c r="CH2475" s="37">
        <v>0</v>
      </c>
      <c r="CI2475" s="37">
        <v>0</v>
      </c>
    </row>
    <row r="2476" spans="1:89" x14ac:dyDescent="0.25">
      <c r="A2476" s="10" t="s">
        <v>3410</v>
      </c>
      <c r="B2476" s="10" t="s">
        <v>3481</v>
      </c>
      <c r="C2476" s="11">
        <v>14811</v>
      </c>
      <c r="D2476" s="10" t="s">
        <v>5</v>
      </c>
      <c r="E2476" s="12">
        <v>1051</v>
      </c>
      <c r="F2476" s="12">
        <v>4434</v>
      </c>
      <c r="G2476" s="12">
        <v>5667</v>
      </c>
      <c r="H2476" s="13">
        <f>+E2476/G2476</f>
        <v>0.18545967884242104</v>
      </c>
      <c r="I2476" s="13">
        <f>+F2476/G2476</f>
        <v>0.78242456326098464</v>
      </c>
      <c r="J2476" s="12">
        <f>+E2476-F2476</f>
        <v>-3383</v>
      </c>
      <c r="K2476" s="12">
        <f>+F2476-E2476</f>
        <v>3383</v>
      </c>
      <c r="L2476" s="13">
        <f>+H2476-I2476</f>
        <v>-0.59696488441856355</v>
      </c>
      <c r="M2476" s="13">
        <f>+I2476-H2476</f>
        <v>0.59696488441856355</v>
      </c>
      <c r="N2476" s="12">
        <v>1488</v>
      </c>
      <c r="O2476" s="12">
        <v>3541</v>
      </c>
      <c r="P2476" s="12">
        <v>5141</v>
      </c>
      <c r="Q2476" s="13">
        <f>+N2476/P2476</f>
        <v>0.28943785255786814</v>
      </c>
      <c r="R2476" s="13">
        <f>+O2476/P2476</f>
        <v>0.68877650262594825</v>
      </c>
      <c r="S2476" s="12">
        <f>+N2476-O2476</f>
        <v>-2053</v>
      </c>
      <c r="T2476" s="13">
        <f>+Q2476-R2476</f>
        <v>-0.39933865006808011</v>
      </c>
      <c r="U2476" s="14">
        <f>+E2476-N2476</f>
        <v>-437</v>
      </c>
      <c r="V2476" s="14">
        <f>+F2476-O2476</f>
        <v>893</v>
      </c>
      <c r="W2476" s="13">
        <f>+H2476-Q2476</f>
        <v>-0.1039781737154471</v>
      </c>
      <c r="X2476" s="13">
        <f>+I2476-R2476</f>
        <v>9.364806063503639E-2</v>
      </c>
      <c r="Y2476" s="15">
        <v>265.86</v>
      </c>
      <c r="Z2476" s="16">
        <f>+C2476/Y2476</f>
        <v>55.709772060482955</v>
      </c>
      <c r="AA2476" s="17">
        <v>47153</v>
      </c>
      <c r="AB2476" s="18" t="str">
        <f>TEXT(AA2476,"00000")</f>
        <v>47153</v>
      </c>
      <c r="AC2476" s="19">
        <v>47</v>
      </c>
      <c r="AD2476" s="19">
        <v>153</v>
      </c>
      <c r="AE2476" s="27" t="s">
        <v>805</v>
      </c>
      <c r="AF2476" s="21" t="s">
        <v>128</v>
      </c>
      <c r="AG2476" s="24" t="s">
        <v>806</v>
      </c>
      <c r="AH2476" s="23">
        <v>547776</v>
      </c>
      <c r="AI2476" s="24" t="s">
        <v>43</v>
      </c>
      <c r="AJ2476" s="24" t="s">
        <v>130</v>
      </c>
      <c r="AK2476" s="24"/>
      <c r="AL2476" s="24"/>
      <c r="AM2476" s="29" t="s">
        <v>59</v>
      </c>
      <c r="AN2476" s="37">
        <v>14112</v>
      </c>
      <c r="AO2476" s="37">
        <v>33</v>
      </c>
      <c r="AP2476" s="37">
        <v>6035</v>
      </c>
      <c r="AQ2476" s="37">
        <v>427.64888888888902</v>
      </c>
      <c r="AR2476" s="37">
        <v>5007</v>
      </c>
      <c r="AS2476" s="37">
        <v>354.8</v>
      </c>
      <c r="AV2476" s="37">
        <v>826</v>
      </c>
      <c r="AW2476" s="37">
        <v>58.53</v>
      </c>
      <c r="AX2476" s="37">
        <v>200</v>
      </c>
      <c r="AY2476" s="37">
        <v>14.168888888888899</v>
      </c>
      <c r="BB2476" s="37">
        <v>2</v>
      </c>
      <c r="BC2476" s="37">
        <v>0.14000000000000001</v>
      </c>
      <c r="BJ2476" s="37">
        <v>0</v>
      </c>
      <c r="BK2476" s="37">
        <v>0</v>
      </c>
      <c r="BV2476" s="37">
        <v>0</v>
      </c>
      <c r="BW2476" s="37">
        <v>0</v>
      </c>
      <c r="CH2476" s="37">
        <v>0</v>
      </c>
      <c r="CI2476" s="37">
        <v>0</v>
      </c>
    </row>
    <row r="2477" spans="1:89" x14ac:dyDescent="0.25">
      <c r="A2477" s="10" t="s">
        <v>3410</v>
      </c>
      <c r="B2477" s="10" t="s">
        <v>323</v>
      </c>
      <c r="C2477" s="11">
        <v>95946</v>
      </c>
      <c r="D2477" s="10" t="s">
        <v>5</v>
      </c>
      <c r="E2477" s="12">
        <v>6293</v>
      </c>
      <c r="F2477" s="12">
        <v>28610</v>
      </c>
      <c r="G2477" s="12">
        <v>36180</v>
      </c>
      <c r="H2477" s="13">
        <f>+E2477/G2477</f>
        <v>0.17393587617468215</v>
      </c>
      <c r="I2477" s="13">
        <f>+F2477/G2477</f>
        <v>0.79076838032061914</v>
      </c>
      <c r="J2477" s="12">
        <f>+E2477-F2477</f>
        <v>-22317</v>
      </c>
      <c r="K2477" s="12">
        <f>+F2477-E2477</f>
        <v>22317</v>
      </c>
      <c r="L2477" s="13">
        <f>+H2477-I2477</f>
        <v>-0.61683250414593704</v>
      </c>
      <c r="M2477" s="13">
        <f>+I2477-H2477</f>
        <v>0.61683250414593704</v>
      </c>
      <c r="N2477" s="12">
        <v>7415</v>
      </c>
      <c r="O2477" s="12">
        <v>25979</v>
      </c>
      <c r="P2477" s="12">
        <v>33856</v>
      </c>
      <c r="Q2477" s="13">
        <f>+N2477/P2477</f>
        <v>0.21901583175803402</v>
      </c>
      <c r="R2477" s="13">
        <f>+O2477/P2477</f>
        <v>0.7673381379962193</v>
      </c>
      <c r="S2477" s="12">
        <f>+N2477-O2477</f>
        <v>-18564</v>
      </c>
      <c r="T2477" s="13">
        <f>+Q2477-R2477</f>
        <v>-0.54832230623818523</v>
      </c>
      <c r="U2477" s="14">
        <f>+E2477-N2477</f>
        <v>-1122</v>
      </c>
      <c r="V2477" s="14">
        <f>+F2477-O2477</f>
        <v>2631</v>
      </c>
      <c r="W2477" s="13">
        <f>+H2477-Q2477</f>
        <v>-4.5079955583351872E-2</v>
      </c>
      <c r="X2477" s="13">
        <f>+I2477-R2477</f>
        <v>2.343024232439983E-2</v>
      </c>
      <c r="Y2477" s="15">
        <v>592.5</v>
      </c>
      <c r="Z2477" s="16">
        <f>+C2477/Y2477</f>
        <v>161.93417721518986</v>
      </c>
      <c r="AA2477" s="17">
        <v>47155</v>
      </c>
      <c r="AB2477" s="18" t="str">
        <f>TEXT(AA2477,"00000")</f>
        <v>47155</v>
      </c>
      <c r="AC2477" s="19">
        <v>47</v>
      </c>
      <c r="AD2477" s="19">
        <v>155</v>
      </c>
      <c r="AE2477" s="27" t="s">
        <v>3482</v>
      </c>
      <c r="AF2477" s="21" t="s">
        <v>3412</v>
      </c>
      <c r="AG2477" s="24" t="s">
        <v>3483</v>
      </c>
      <c r="AH2477" s="19"/>
      <c r="AI2477" s="24" t="s">
        <v>53</v>
      </c>
      <c r="AJ2477" s="24" t="s">
        <v>3414</v>
      </c>
      <c r="AK2477" s="24"/>
      <c r="AL2477" s="24"/>
      <c r="AM2477" s="29" t="s">
        <v>44</v>
      </c>
      <c r="AN2477" s="37">
        <v>89889</v>
      </c>
      <c r="AO2477" s="37">
        <v>147</v>
      </c>
      <c r="AP2477" s="37">
        <v>46589</v>
      </c>
      <c r="AQ2477" s="37">
        <v>518.28888888888901</v>
      </c>
      <c r="AR2477" s="37">
        <v>37789</v>
      </c>
      <c r="AS2477" s="37">
        <v>420.39888888888902</v>
      </c>
      <c r="AV2477" s="37">
        <v>4938</v>
      </c>
      <c r="AW2477" s="37">
        <v>54.928888888888899</v>
      </c>
      <c r="AX2477" s="37">
        <v>2846</v>
      </c>
      <c r="AY2477" s="37">
        <v>31.66</v>
      </c>
      <c r="BB2477" s="37">
        <v>17</v>
      </c>
      <c r="BC2477" s="37">
        <v>0.19</v>
      </c>
      <c r="BJ2477" s="37">
        <v>0</v>
      </c>
      <c r="BK2477" s="37">
        <v>0</v>
      </c>
      <c r="BL2477" s="37">
        <v>691</v>
      </c>
      <c r="BM2477" s="37">
        <v>7.69</v>
      </c>
      <c r="BV2477" s="37">
        <v>0</v>
      </c>
      <c r="BW2477" s="37">
        <v>0</v>
      </c>
      <c r="BX2477" s="37">
        <v>308</v>
      </c>
      <c r="BY2477" s="37">
        <v>3.43</v>
      </c>
      <c r="CH2477" s="37">
        <v>0</v>
      </c>
      <c r="CI2477" s="37">
        <v>0</v>
      </c>
    </row>
    <row r="2478" spans="1:89" x14ac:dyDescent="0.25">
      <c r="A2478" s="10" t="s">
        <v>3410</v>
      </c>
      <c r="B2478" s="10" t="s">
        <v>167</v>
      </c>
      <c r="C2478" s="11">
        <v>938069</v>
      </c>
      <c r="D2478" s="10" t="s">
        <v>5</v>
      </c>
      <c r="E2478" s="12">
        <v>206640</v>
      </c>
      <c r="F2478" s="12">
        <v>114948</v>
      </c>
      <c r="G2478" s="12">
        <v>331861</v>
      </c>
      <c r="H2478" s="13">
        <f>+E2478/G2478</f>
        <v>0.62267033486911694</v>
      </c>
      <c r="I2478" s="13">
        <f>+F2478/G2478</f>
        <v>0.3463739336649983</v>
      </c>
      <c r="J2478" s="12">
        <f>+E2478-F2478</f>
        <v>91692</v>
      </c>
      <c r="K2478" s="12">
        <f>+F2478-E2478</f>
        <v>-91692</v>
      </c>
      <c r="L2478" s="13">
        <f>+H2478-I2478</f>
        <v>0.27629640120411864</v>
      </c>
      <c r="M2478" s="13">
        <f>+I2478-H2478</f>
        <v>-0.27629640120411864</v>
      </c>
      <c r="N2478" s="12">
        <v>232201</v>
      </c>
      <c r="O2478" s="12">
        <v>135536</v>
      </c>
      <c r="P2478" s="12">
        <v>370749</v>
      </c>
      <c r="Q2478" s="13">
        <f>+N2478/P2478</f>
        <v>0.62630243102476335</v>
      </c>
      <c r="R2478" s="13">
        <f>+O2478/P2478</f>
        <v>0.3655734742372872</v>
      </c>
      <c r="S2478" s="12">
        <f>+N2478-O2478</f>
        <v>96665</v>
      </c>
      <c r="T2478" s="13">
        <f>+Q2478-R2478</f>
        <v>0.26072895678747615</v>
      </c>
      <c r="U2478" s="14">
        <f>+E2478-N2478</f>
        <v>-25561</v>
      </c>
      <c r="V2478" s="14">
        <f>+F2478-O2478</f>
        <v>-20588</v>
      </c>
      <c r="W2478" s="13">
        <f>+H2478-Q2478</f>
        <v>-3.6320961556464137E-3</v>
      </c>
      <c r="X2478" s="13">
        <f>+I2478-R2478</f>
        <v>-1.9199540572288898E-2</v>
      </c>
      <c r="Y2478" s="15">
        <v>763.17</v>
      </c>
      <c r="Z2478" s="16">
        <f>+C2478/Y2478</f>
        <v>1229.1743648204201</v>
      </c>
      <c r="AA2478" s="17">
        <v>47157</v>
      </c>
      <c r="AB2478" s="18" t="str">
        <f>TEXT(AA2478,"00000")</f>
        <v>47157</v>
      </c>
      <c r="AC2478" s="19">
        <v>47</v>
      </c>
      <c r="AD2478" s="19">
        <v>157</v>
      </c>
      <c r="AE2478" s="27" t="s">
        <v>261</v>
      </c>
      <c r="AF2478" s="21" t="s">
        <v>262</v>
      </c>
      <c r="AG2478" s="24" t="s">
        <v>263</v>
      </c>
      <c r="AH2478" s="23">
        <v>1344127</v>
      </c>
      <c r="AI2478" s="24" t="s">
        <v>43</v>
      </c>
      <c r="AJ2478" s="24" t="s">
        <v>264</v>
      </c>
      <c r="AK2478" s="24"/>
      <c r="AL2478" s="24"/>
      <c r="AM2478" s="29" t="s">
        <v>44</v>
      </c>
      <c r="AN2478" s="37">
        <v>927644</v>
      </c>
      <c r="AO2478" s="37">
        <v>1026</v>
      </c>
      <c r="AP2478" s="37">
        <v>588132</v>
      </c>
      <c r="AQ2478" s="37">
        <v>634.00888888888903</v>
      </c>
      <c r="AR2478" s="37">
        <v>260401</v>
      </c>
      <c r="AS2478" s="37">
        <v>280.70888888888902</v>
      </c>
      <c r="AT2478" s="37">
        <v>150894</v>
      </c>
      <c r="AU2478" s="37">
        <v>162.65888888888901</v>
      </c>
      <c r="AV2478" s="37">
        <v>87990</v>
      </c>
      <c r="AW2478" s="37">
        <v>94.848888888888894</v>
      </c>
      <c r="AX2478" s="37">
        <v>61202</v>
      </c>
      <c r="AY2478" s="37">
        <v>65.98</v>
      </c>
      <c r="AZ2478" s="37">
        <v>1125</v>
      </c>
      <c r="BA2478" s="37">
        <v>1.20888888888889</v>
      </c>
      <c r="BB2478" s="37">
        <v>229</v>
      </c>
      <c r="BC2478" s="37">
        <v>0.25</v>
      </c>
      <c r="BD2478" s="37">
        <v>1363</v>
      </c>
      <c r="BE2478" s="37">
        <v>1.46931365911923</v>
      </c>
      <c r="BF2478" s="37">
        <v>425</v>
      </c>
      <c r="BG2478" s="37">
        <v>0.45814989370922499</v>
      </c>
      <c r="BH2478" s="37">
        <v>52</v>
      </c>
      <c r="BI2478" s="37">
        <v>5.6055986995010999E-2</v>
      </c>
      <c r="BJ2478" s="37">
        <v>1840</v>
      </c>
      <c r="BK2478" s="37">
        <v>1.983519539823466</v>
      </c>
      <c r="BL2478" s="37">
        <v>5776</v>
      </c>
      <c r="BM2478" s="37">
        <v>6.23</v>
      </c>
      <c r="BN2478" s="37">
        <v>1792</v>
      </c>
      <c r="BO2478" s="37">
        <v>1.9317755518280699</v>
      </c>
      <c r="BP2478" s="37">
        <v>41</v>
      </c>
      <c r="BQ2478" s="37">
        <v>4.4197989746066403E-2</v>
      </c>
      <c r="BT2478" s="37">
        <v>3000</v>
      </c>
      <c r="BU2478" s="37">
        <v>3.2339992497121699</v>
      </c>
      <c r="BV2478" s="37">
        <v>4833</v>
      </c>
      <c r="BW2478" s="37">
        <v>5.2099727912863063</v>
      </c>
      <c r="BX2478" s="37">
        <v>4468</v>
      </c>
      <c r="BY2478" s="37">
        <v>4.82</v>
      </c>
      <c r="BZ2478" s="37">
        <v>756</v>
      </c>
      <c r="CA2478" s="37">
        <v>0.81</v>
      </c>
      <c r="CB2478" s="37">
        <v>3575</v>
      </c>
      <c r="CC2478" s="37">
        <v>3.85</v>
      </c>
      <c r="CF2478" s="37">
        <v>4223</v>
      </c>
      <c r="CG2478" s="37">
        <v>4.5488888888888903</v>
      </c>
      <c r="CH2478" s="37">
        <v>8554</v>
      </c>
      <c r="CI2478" s="37">
        <v>9.2088888888888913</v>
      </c>
      <c r="CJ2478" s="37">
        <v>664</v>
      </c>
      <c r="CK2478" s="37">
        <v>0.72</v>
      </c>
    </row>
    <row r="2479" spans="1:89" x14ac:dyDescent="0.25">
      <c r="A2479" s="10" t="s">
        <v>3410</v>
      </c>
      <c r="B2479" s="10" t="s">
        <v>1531</v>
      </c>
      <c r="C2479" s="11">
        <v>19295</v>
      </c>
      <c r="D2479" s="10" t="s">
        <v>5</v>
      </c>
      <c r="E2479" s="12">
        <v>1688</v>
      </c>
      <c r="F2479" s="12">
        <v>5485</v>
      </c>
      <c r="G2479" s="12">
        <v>7410</v>
      </c>
      <c r="H2479" s="13">
        <f>+E2479/G2479</f>
        <v>0.22780026990553306</v>
      </c>
      <c r="I2479" s="13">
        <f>+F2479/G2479</f>
        <v>0.74021592442645079</v>
      </c>
      <c r="J2479" s="12">
        <f>+E2479-F2479</f>
        <v>-3797</v>
      </c>
      <c r="K2479" s="12">
        <f>+F2479-E2479</f>
        <v>3797</v>
      </c>
      <c r="L2479" s="13">
        <f>+H2479-I2479</f>
        <v>-0.51241565452091775</v>
      </c>
      <c r="M2479" s="13">
        <f>+I2479-H2479</f>
        <v>0.51241565452091775</v>
      </c>
      <c r="N2479" s="12">
        <v>2467</v>
      </c>
      <c r="O2479" s="12">
        <v>4492</v>
      </c>
      <c r="P2479" s="12">
        <v>7081</v>
      </c>
      <c r="Q2479" s="13">
        <f>+N2479/P2479</f>
        <v>0.34839711905098147</v>
      </c>
      <c r="R2479" s="13">
        <f>+O2479/P2479</f>
        <v>0.63437367603445838</v>
      </c>
      <c r="S2479" s="12">
        <f>+N2479-O2479</f>
        <v>-2025</v>
      </c>
      <c r="T2479" s="13">
        <f>+Q2479-R2479</f>
        <v>-0.2859765569834769</v>
      </c>
      <c r="U2479" s="14">
        <f>+E2479-N2479</f>
        <v>-779</v>
      </c>
      <c r="V2479" s="14">
        <f>+F2479-O2479</f>
        <v>993</v>
      </c>
      <c r="W2479" s="13">
        <f>+H2479-Q2479</f>
        <v>-0.12059684914544841</v>
      </c>
      <c r="X2479" s="13">
        <f>+I2479-R2479</f>
        <v>0.10584224839199241</v>
      </c>
      <c r="Y2479" s="15">
        <v>314.29000000000002</v>
      </c>
      <c r="Z2479" s="16">
        <f>+C2479/Y2479</f>
        <v>61.392344649845683</v>
      </c>
      <c r="AA2479" s="17">
        <v>47159</v>
      </c>
      <c r="AB2479" s="18" t="str">
        <f>TEXT(AA2479,"00000")</f>
        <v>47159</v>
      </c>
      <c r="AC2479" s="19">
        <v>47</v>
      </c>
      <c r="AD2479" s="19">
        <v>159</v>
      </c>
      <c r="AE2479" s="27" t="s">
        <v>3423</v>
      </c>
      <c r="AF2479" s="21" t="s">
        <v>3416</v>
      </c>
      <c r="AG2479" s="24" t="s">
        <v>3424</v>
      </c>
      <c r="AH2479" s="23">
        <v>1830345</v>
      </c>
      <c r="AI2479" s="24" t="s">
        <v>43</v>
      </c>
      <c r="AJ2479" s="24" t="s">
        <v>3418</v>
      </c>
      <c r="AK2479" s="24"/>
      <c r="AL2479" s="24"/>
      <c r="AM2479" s="29" t="s">
        <v>59</v>
      </c>
      <c r="AN2479" s="37">
        <v>19166</v>
      </c>
      <c r="AO2479" s="37">
        <v>46</v>
      </c>
      <c r="AP2479" s="37">
        <v>6417</v>
      </c>
      <c r="AQ2479" s="37">
        <v>334.81</v>
      </c>
      <c r="AR2479" s="37">
        <v>4853</v>
      </c>
      <c r="AS2479" s="37">
        <v>253.21</v>
      </c>
      <c r="AT2479" s="37">
        <v>307</v>
      </c>
      <c r="AU2479" s="37">
        <v>16.018888888888899</v>
      </c>
      <c r="AV2479" s="37">
        <v>1256</v>
      </c>
      <c r="AW2479" s="37">
        <v>65.53</v>
      </c>
      <c r="BB2479" s="37">
        <v>1</v>
      </c>
      <c r="BC2479" s="37">
        <v>0.05</v>
      </c>
      <c r="BJ2479" s="37">
        <v>0</v>
      </c>
      <c r="BK2479" s="37">
        <v>0</v>
      </c>
      <c r="BV2479" s="37">
        <v>0</v>
      </c>
      <c r="BW2479" s="37">
        <v>0</v>
      </c>
      <c r="CH2479" s="37">
        <v>0</v>
      </c>
      <c r="CI2479" s="37">
        <v>0</v>
      </c>
    </row>
    <row r="2480" spans="1:89" x14ac:dyDescent="0.25">
      <c r="A2480" s="10" t="s">
        <v>3410</v>
      </c>
      <c r="B2480" s="10" t="s">
        <v>915</v>
      </c>
      <c r="C2480" s="11">
        <v>13259</v>
      </c>
      <c r="D2480" s="10" t="s">
        <v>5</v>
      </c>
      <c r="E2480" s="12">
        <v>1222</v>
      </c>
      <c r="F2480" s="12">
        <v>3864</v>
      </c>
      <c r="G2480" s="12">
        <v>5283</v>
      </c>
      <c r="H2480" s="13">
        <f>+E2480/G2480</f>
        <v>0.23130796895703198</v>
      </c>
      <c r="I2480" s="13">
        <f>+F2480/G2480</f>
        <v>0.73140261215218627</v>
      </c>
      <c r="J2480" s="12">
        <f>+E2480-F2480</f>
        <v>-2642</v>
      </c>
      <c r="K2480" s="12">
        <f>+F2480-E2480</f>
        <v>2642</v>
      </c>
      <c r="L2480" s="13">
        <f>+H2480-I2480</f>
        <v>-0.50009464319515429</v>
      </c>
      <c r="M2480" s="13">
        <f>+I2480-H2480</f>
        <v>0.50009464319515429</v>
      </c>
      <c r="N2480" s="12">
        <v>2069</v>
      </c>
      <c r="O2480" s="12">
        <v>2963</v>
      </c>
      <c r="P2480" s="12">
        <v>5115</v>
      </c>
      <c r="Q2480" s="13">
        <f>+N2480/P2480</f>
        <v>0.40449657869012706</v>
      </c>
      <c r="R2480" s="13">
        <f>+O2480/P2480</f>
        <v>0.57927663734115342</v>
      </c>
      <c r="S2480" s="12">
        <f>+N2480-O2480</f>
        <v>-894</v>
      </c>
      <c r="T2480" s="13">
        <f>+Q2480-R2480</f>
        <v>-0.17478005865102636</v>
      </c>
      <c r="U2480" s="14">
        <f>+E2480-N2480</f>
        <v>-847</v>
      </c>
      <c r="V2480" s="14">
        <f>+F2480-O2480</f>
        <v>901</v>
      </c>
      <c r="W2480" s="13">
        <f>+H2480-Q2480</f>
        <v>-0.17318860973309508</v>
      </c>
      <c r="X2480" s="13">
        <f>+I2480-R2480</f>
        <v>0.15212597481103285</v>
      </c>
      <c r="Y2480" s="15">
        <v>459.33</v>
      </c>
      <c r="Z2480" s="16">
        <f>+C2480/Y2480</f>
        <v>28.865956937278209</v>
      </c>
      <c r="AA2480" s="17">
        <v>47161</v>
      </c>
      <c r="AB2480" s="18" t="str">
        <f>TEXT(AA2480,"00000")</f>
        <v>47161</v>
      </c>
      <c r="AC2480" s="19">
        <v>47</v>
      </c>
      <c r="AD2480" s="19">
        <v>161</v>
      </c>
      <c r="AE2480" s="27"/>
      <c r="AF2480" s="21"/>
      <c r="AG2480" s="24"/>
      <c r="AH2480" s="28"/>
      <c r="AI2480" s="24"/>
      <c r="AJ2480" s="24"/>
      <c r="AK2480" s="24"/>
      <c r="AL2480" s="24"/>
      <c r="AM2480" s="29" t="s">
        <v>62</v>
      </c>
      <c r="AN2480" s="37">
        <v>13324</v>
      </c>
      <c r="AO2480" s="37">
        <v>58</v>
      </c>
      <c r="AP2480" s="37">
        <v>7143</v>
      </c>
      <c r="AQ2480" s="37">
        <v>536.1</v>
      </c>
      <c r="AR2480" s="37">
        <v>5602</v>
      </c>
      <c r="AS2480" s="37">
        <v>420.43888888888898</v>
      </c>
      <c r="AV2480" s="37">
        <v>1321</v>
      </c>
      <c r="AW2480" s="37">
        <v>99.14</v>
      </c>
      <c r="AX2480" s="37">
        <v>220</v>
      </c>
      <c r="AY2480" s="37">
        <v>16.510000000000002</v>
      </c>
      <c r="BJ2480" s="37">
        <v>0</v>
      </c>
      <c r="BK2480" s="37">
        <v>0</v>
      </c>
      <c r="BV2480" s="37">
        <v>0</v>
      </c>
      <c r="BW2480" s="37">
        <v>0</v>
      </c>
      <c r="CH2480" s="37">
        <v>0</v>
      </c>
      <c r="CI2480" s="37">
        <v>0</v>
      </c>
    </row>
    <row r="2481" spans="1:91" x14ac:dyDescent="0.25">
      <c r="A2481" s="10" t="s">
        <v>3410</v>
      </c>
      <c r="B2481" s="10" t="s">
        <v>1309</v>
      </c>
      <c r="C2481" s="11">
        <v>156791</v>
      </c>
      <c r="D2481" s="10" t="s">
        <v>5</v>
      </c>
      <c r="E2481" s="12">
        <v>11910</v>
      </c>
      <c r="F2481" s="12">
        <v>45577</v>
      </c>
      <c r="G2481" s="12">
        <v>59860</v>
      </c>
      <c r="H2481" s="13">
        <f>+E2481/G2481</f>
        <v>0.19896424991647177</v>
      </c>
      <c r="I2481" s="13">
        <f>+F2481/G2481</f>
        <v>0.7613932509188106</v>
      </c>
      <c r="J2481" s="12">
        <f>+E2481-F2481</f>
        <v>-33667</v>
      </c>
      <c r="K2481" s="12">
        <f>+F2481-E2481</f>
        <v>33667</v>
      </c>
      <c r="L2481" s="13">
        <f>+H2481-I2481</f>
        <v>-0.56242900100233884</v>
      </c>
      <c r="M2481" s="13">
        <f>+I2481-H2481</f>
        <v>0.56242900100233884</v>
      </c>
      <c r="N2481" s="12">
        <v>15303</v>
      </c>
      <c r="O2481" s="12">
        <v>43528</v>
      </c>
      <c r="P2481" s="12">
        <v>59833</v>
      </c>
      <c r="Q2481" s="13">
        <f>+N2481/P2481</f>
        <v>0.25576187053966876</v>
      </c>
      <c r="R2481" s="13">
        <f>+O2481/P2481</f>
        <v>0.72749151805859646</v>
      </c>
      <c r="S2481" s="12">
        <f>+N2481-O2481</f>
        <v>-28225</v>
      </c>
      <c r="T2481" s="13">
        <f>+Q2481-R2481</f>
        <v>-0.47172964751892771</v>
      </c>
      <c r="U2481" s="14">
        <f>+E2481-N2481</f>
        <v>-3393</v>
      </c>
      <c r="V2481" s="14">
        <f>+F2481-O2481</f>
        <v>2049</v>
      </c>
      <c r="W2481" s="13">
        <f>+H2481-Q2481</f>
        <v>-5.6797620623196987E-2</v>
      </c>
      <c r="X2481" s="13">
        <f>+I2481-R2481</f>
        <v>3.390173286021414E-2</v>
      </c>
      <c r="Y2481" s="15">
        <v>413.36</v>
      </c>
      <c r="Z2481" s="16">
        <f>+C2481/Y2481</f>
        <v>379.30859299400038</v>
      </c>
      <c r="AA2481" s="17">
        <v>47163</v>
      </c>
      <c r="AB2481" s="18" t="str">
        <f>TEXT(AA2481,"00000")</f>
        <v>47163</v>
      </c>
      <c r="AC2481" s="19">
        <v>47</v>
      </c>
      <c r="AD2481" s="19">
        <v>163</v>
      </c>
      <c r="AE2481" s="27" t="s">
        <v>3456</v>
      </c>
      <c r="AF2481" s="21" t="s">
        <v>3426</v>
      </c>
      <c r="AG2481" s="24" t="s">
        <v>3457</v>
      </c>
      <c r="AH2481" s="23">
        <v>307120</v>
      </c>
      <c r="AI2481" s="24" t="s">
        <v>43</v>
      </c>
      <c r="AJ2481" s="24" t="s">
        <v>3428</v>
      </c>
      <c r="AK2481" s="24"/>
      <c r="AL2481" s="24"/>
      <c r="AM2481" s="29" t="s">
        <v>44</v>
      </c>
      <c r="AN2481" s="37">
        <v>156823</v>
      </c>
      <c r="AO2481" s="37">
        <v>297</v>
      </c>
      <c r="AP2481" s="37">
        <v>87742</v>
      </c>
      <c r="AQ2481" s="37">
        <v>559.5</v>
      </c>
      <c r="AR2481" s="37">
        <v>61602</v>
      </c>
      <c r="AS2481" s="37">
        <v>392.81</v>
      </c>
      <c r="AT2481" s="37">
        <v>801</v>
      </c>
      <c r="AU2481" s="37">
        <v>5.1100000000000003</v>
      </c>
      <c r="AV2481" s="37">
        <v>21586</v>
      </c>
      <c r="AW2481" s="37">
        <v>137.65</v>
      </c>
      <c r="AX2481" s="37">
        <v>2245</v>
      </c>
      <c r="AY2481" s="37">
        <v>14.32</v>
      </c>
      <c r="AZ2481" s="37">
        <v>140</v>
      </c>
      <c r="BA2481" s="37">
        <v>0.89</v>
      </c>
      <c r="BB2481" s="37">
        <v>19</v>
      </c>
      <c r="BC2481" s="37">
        <v>0.12</v>
      </c>
      <c r="BJ2481" s="37">
        <v>0</v>
      </c>
      <c r="BK2481" s="37">
        <v>0</v>
      </c>
      <c r="BL2481" s="37">
        <v>1107</v>
      </c>
      <c r="BM2481" s="37">
        <v>7.0588888888888901</v>
      </c>
      <c r="BT2481" s="37">
        <v>100</v>
      </c>
      <c r="BU2481" s="37">
        <v>0.63766156749966496</v>
      </c>
      <c r="BV2481" s="37">
        <v>100</v>
      </c>
      <c r="BW2481" s="37">
        <v>0.63766156749966496</v>
      </c>
      <c r="CF2481" s="37">
        <v>140</v>
      </c>
      <c r="CG2481" s="37">
        <v>0.89</v>
      </c>
      <c r="CH2481" s="37">
        <v>140</v>
      </c>
      <c r="CI2481" s="37">
        <v>0.89</v>
      </c>
      <c r="CL2481" s="37">
        <v>2</v>
      </c>
      <c r="CM2481" s="37">
        <v>8.8888888888888906E-3</v>
      </c>
    </row>
    <row r="2482" spans="1:91" x14ac:dyDescent="0.25">
      <c r="A2482" s="10" t="s">
        <v>3410</v>
      </c>
      <c r="B2482" s="10" t="s">
        <v>1535</v>
      </c>
      <c r="C2482" s="11">
        <v>175989</v>
      </c>
      <c r="D2482" s="10" t="s">
        <v>5</v>
      </c>
      <c r="E2482" s="12">
        <v>18153</v>
      </c>
      <c r="F2482" s="12">
        <v>50105</v>
      </c>
      <c r="G2482" s="12">
        <v>71080</v>
      </c>
      <c r="H2482" s="13">
        <f>+E2482/G2482</f>
        <v>0.25538829487900955</v>
      </c>
      <c r="I2482" s="13">
        <f>+F2482/G2482</f>
        <v>0.7049099606077659</v>
      </c>
      <c r="J2482" s="12">
        <f>+E2482-F2482</f>
        <v>-31952</v>
      </c>
      <c r="K2482" s="12">
        <f>+F2482-E2482</f>
        <v>31952</v>
      </c>
      <c r="L2482" s="13">
        <f>+H2482-I2482</f>
        <v>-0.44952166572875635</v>
      </c>
      <c r="M2482" s="13">
        <f>+I2482-H2482</f>
        <v>0.44952166572875635</v>
      </c>
      <c r="N2482" s="12">
        <v>18571</v>
      </c>
      <c r="O2482" s="12">
        <v>45979</v>
      </c>
      <c r="P2482" s="12">
        <v>65334</v>
      </c>
      <c r="Q2482" s="13">
        <f>+N2482/P2482</f>
        <v>0.28424709951939264</v>
      </c>
      <c r="R2482" s="13">
        <f>+O2482/P2482</f>
        <v>0.70375302292833741</v>
      </c>
      <c r="S2482" s="12">
        <f>+N2482-O2482</f>
        <v>-27408</v>
      </c>
      <c r="T2482" s="13">
        <f>+Q2482-R2482</f>
        <v>-0.41950592340894477</v>
      </c>
      <c r="U2482" s="14">
        <f>+E2482-N2482</f>
        <v>-418</v>
      </c>
      <c r="V2482" s="14">
        <f>+F2482-O2482</f>
        <v>4126</v>
      </c>
      <c r="W2482" s="13">
        <f>+H2482-Q2482</f>
        <v>-2.8858804640383096E-2</v>
      </c>
      <c r="X2482" s="13">
        <f>+I2482-R2482</f>
        <v>1.1569376794284825E-3</v>
      </c>
      <c r="Y2482" s="15">
        <v>529.45000000000005</v>
      </c>
      <c r="Z2482" s="16">
        <f>+C2482/Y2482</f>
        <v>332.39966002455378</v>
      </c>
      <c r="AA2482" s="17">
        <v>47165</v>
      </c>
      <c r="AB2482" s="18" t="str">
        <f>TEXT(AA2482,"00000")</f>
        <v>47165</v>
      </c>
      <c r="AC2482" s="19">
        <v>47</v>
      </c>
      <c r="AD2482" s="19">
        <v>165</v>
      </c>
      <c r="AE2482" s="27" t="s">
        <v>3423</v>
      </c>
      <c r="AF2482" s="21" t="s">
        <v>3416</v>
      </c>
      <c r="AG2482" s="24" t="s">
        <v>3424</v>
      </c>
      <c r="AH2482" s="23">
        <v>1830345</v>
      </c>
      <c r="AI2482" s="24" t="s">
        <v>43</v>
      </c>
      <c r="AJ2482" s="24" t="s">
        <v>3418</v>
      </c>
      <c r="AK2482" s="24"/>
      <c r="AL2482" s="24"/>
      <c r="AM2482" s="29" t="s">
        <v>44</v>
      </c>
      <c r="AN2482" s="37">
        <v>160645</v>
      </c>
      <c r="AO2482" s="37">
        <v>179</v>
      </c>
      <c r="AP2482" s="37">
        <v>73385</v>
      </c>
      <c r="AQ2482" s="37">
        <v>456.81</v>
      </c>
      <c r="AR2482" s="37">
        <v>54140</v>
      </c>
      <c r="AS2482" s="37">
        <v>337.01888888888902</v>
      </c>
      <c r="AT2482" s="37">
        <v>1961</v>
      </c>
      <c r="AU2482" s="37">
        <v>12.21</v>
      </c>
      <c r="AV2482" s="37">
        <v>10205</v>
      </c>
      <c r="AW2482" s="37">
        <v>63.53</v>
      </c>
      <c r="AX2482" s="37">
        <v>5500</v>
      </c>
      <c r="AY2482" s="37">
        <v>34.24</v>
      </c>
      <c r="BB2482" s="37">
        <v>48</v>
      </c>
      <c r="BC2482" s="37">
        <v>0.3</v>
      </c>
      <c r="BJ2482" s="37">
        <v>0</v>
      </c>
      <c r="BK2482" s="37">
        <v>0</v>
      </c>
      <c r="BL2482" s="37">
        <v>1223</v>
      </c>
      <c r="BM2482" s="37">
        <v>7.61</v>
      </c>
      <c r="BV2482" s="37">
        <v>0</v>
      </c>
      <c r="BW2482" s="37">
        <v>0</v>
      </c>
      <c r="BX2482" s="37">
        <v>308</v>
      </c>
      <c r="BY2482" s="37">
        <v>1.92</v>
      </c>
      <c r="CH2482" s="37">
        <v>0</v>
      </c>
      <c r="CI2482" s="37">
        <v>0</v>
      </c>
    </row>
    <row r="2483" spans="1:91" x14ac:dyDescent="0.25">
      <c r="A2483" s="10" t="s">
        <v>3410</v>
      </c>
      <c r="B2483" s="10" t="s">
        <v>1312</v>
      </c>
      <c r="C2483" s="11">
        <v>61870</v>
      </c>
      <c r="D2483" s="10" t="s">
        <v>5</v>
      </c>
      <c r="E2483" s="12">
        <v>5779</v>
      </c>
      <c r="F2483" s="12">
        <v>16893</v>
      </c>
      <c r="G2483" s="12">
        <v>23372</v>
      </c>
      <c r="H2483" s="13">
        <f>+E2483/G2483</f>
        <v>0.24726168064350504</v>
      </c>
      <c r="I2483" s="13">
        <f>+F2483/G2483</f>
        <v>0.72278795139483143</v>
      </c>
      <c r="J2483" s="12">
        <f>+E2483-F2483</f>
        <v>-11114</v>
      </c>
      <c r="K2483" s="12">
        <f>+F2483-E2483</f>
        <v>11114</v>
      </c>
      <c r="L2483" s="13">
        <f>+H2483-I2483</f>
        <v>-0.47552627075132636</v>
      </c>
      <c r="M2483" s="13">
        <f>+I2483-H2483</f>
        <v>0.47552627075132636</v>
      </c>
      <c r="N2483" s="12">
        <v>7020</v>
      </c>
      <c r="O2483" s="12">
        <v>16395</v>
      </c>
      <c r="P2483" s="12">
        <v>23682</v>
      </c>
      <c r="Q2483" s="13">
        <f>+N2483/P2483</f>
        <v>0.29642766658221437</v>
      </c>
      <c r="R2483" s="13">
        <f>+O2483/P2483</f>
        <v>0.6922979478084621</v>
      </c>
      <c r="S2483" s="12">
        <f>+N2483-O2483</f>
        <v>-9375</v>
      </c>
      <c r="T2483" s="13">
        <f>+Q2483-R2483</f>
        <v>-0.39587028122624773</v>
      </c>
      <c r="U2483" s="14">
        <f>+E2483-N2483</f>
        <v>-1241</v>
      </c>
      <c r="V2483" s="14">
        <f>+F2483-O2483</f>
        <v>498</v>
      </c>
      <c r="W2483" s="13">
        <f>+H2483-Q2483</f>
        <v>-4.9165985938709328E-2</v>
      </c>
      <c r="X2483" s="13">
        <f>+I2483-R2483</f>
        <v>3.049000358636933E-2</v>
      </c>
      <c r="Y2483" s="15">
        <v>458.37</v>
      </c>
      <c r="Z2483" s="16">
        <f>+C2483/Y2483</f>
        <v>134.97829264567926</v>
      </c>
      <c r="AA2483" s="17">
        <v>47167</v>
      </c>
      <c r="AB2483" s="18" t="str">
        <f>TEXT(AA2483,"00000")</f>
        <v>47167</v>
      </c>
      <c r="AC2483" s="19">
        <v>47</v>
      </c>
      <c r="AD2483" s="19">
        <v>167</v>
      </c>
      <c r="AE2483" s="27" t="s">
        <v>261</v>
      </c>
      <c r="AF2483" s="21" t="s">
        <v>262</v>
      </c>
      <c r="AG2483" s="24" t="s">
        <v>263</v>
      </c>
      <c r="AH2483" s="23">
        <v>1344127</v>
      </c>
      <c r="AI2483" s="24" t="s">
        <v>43</v>
      </c>
      <c r="AJ2483" s="24" t="s">
        <v>264</v>
      </c>
      <c r="AK2483" s="24"/>
      <c r="AL2483" s="24"/>
      <c r="AM2483" s="29" t="s">
        <v>59</v>
      </c>
      <c r="AN2483" s="37">
        <v>61081</v>
      </c>
      <c r="AO2483" s="37">
        <v>116</v>
      </c>
      <c r="AP2483" s="37">
        <v>25614</v>
      </c>
      <c r="AQ2483" s="37">
        <v>419.33888888888902</v>
      </c>
      <c r="AR2483" s="37">
        <v>17792</v>
      </c>
      <c r="AS2483" s="37">
        <v>291.29000000000002</v>
      </c>
      <c r="AT2483" s="37">
        <v>3196</v>
      </c>
      <c r="AU2483" s="37">
        <v>52.32</v>
      </c>
      <c r="AV2483" s="37">
        <v>4172</v>
      </c>
      <c r="AW2483" s="37">
        <v>68.298888888888897</v>
      </c>
      <c r="AX2483" s="37">
        <v>450</v>
      </c>
      <c r="AY2483" s="37">
        <v>7.37</v>
      </c>
      <c r="BB2483" s="37">
        <v>4</v>
      </c>
      <c r="BC2483" s="37">
        <v>7.0000000000000007E-2</v>
      </c>
      <c r="BJ2483" s="37">
        <v>0</v>
      </c>
      <c r="BK2483" s="37">
        <v>0</v>
      </c>
      <c r="BV2483" s="37">
        <v>0</v>
      </c>
      <c r="BW2483" s="37">
        <v>0</v>
      </c>
      <c r="CH2483" s="37">
        <v>0</v>
      </c>
      <c r="CI2483" s="37">
        <v>0</v>
      </c>
    </row>
    <row r="2484" spans="1:91" x14ac:dyDescent="0.25">
      <c r="A2484" s="10" t="s">
        <v>3410</v>
      </c>
      <c r="B2484" s="10" t="s">
        <v>3484</v>
      </c>
      <c r="C2484" s="11">
        <v>8042</v>
      </c>
      <c r="D2484" s="10" t="s">
        <v>5</v>
      </c>
      <c r="E2484" s="12">
        <v>943</v>
      </c>
      <c r="F2484" s="12">
        <v>2099</v>
      </c>
      <c r="G2484" s="12">
        <v>3142</v>
      </c>
      <c r="H2484" s="13">
        <f>+E2484/G2484</f>
        <v>0.30012730744748567</v>
      </c>
      <c r="I2484" s="13">
        <f>+F2484/G2484</f>
        <v>0.6680458306810948</v>
      </c>
      <c r="J2484" s="12">
        <f>+E2484-F2484</f>
        <v>-1156</v>
      </c>
      <c r="K2484" s="12">
        <f>+F2484-E2484</f>
        <v>1156</v>
      </c>
      <c r="L2484" s="13">
        <f>+H2484-I2484</f>
        <v>-0.36791852323360913</v>
      </c>
      <c r="M2484" s="13">
        <f>+I2484-H2484</f>
        <v>0.36791852323360913</v>
      </c>
      <c r="N2484" s="12">
        <v>1238</v>
      </c>
      <c r="O2484" s="12">
        <v>1610</v>
      </c>
      <c r="P2484" s="12">
        <v>2901</v>
      </c>
      <c r="Q2484" s="13">
        <f>+N2484/P2484</f>
        <v>0.426749396759738</v>
      </c>
      <c r="R2484" s="13">
        <f>+O2484/P2484</f>
        <v>0.55498104102033785</v>
      </c>
      <c r="S2484" s="12">
        <f>+N2484-O2484</f>
        <v>-372</v>
      </c>
      <c r="T2484" s="13">
        <f>+Q2484-R2484</f>
        <v>-0.12823164426059985</v>
      </c>
      <c r="U2484" s="14">
        <f>+E2484-N2484</f>
        <v>-295</v>
      </c>
      <c r="V2484" s="14">
        <f>+F2484-O2484</f>
        <v>489</v>
      </c>
      <c r="W2484" s="13">
        <f>+H2484-Q2484</f>
        <v>-0.12662208931225233</v>
      </c>
      <c r="X2484" s="13">
        <f>+I2484-R2484</f>
        <v>0.11306478966075695</v>
      </c>
      <c r="Y2484" s="15">
        <v>114.19</v>
      </c>
      <c r="Z2484" s="16">
        <f>+C2484/Y2484</f>
        <v>70.42648217882477</v>
      </c>
      <c r="AA2484" s="17">
        <v>47169</v>
      </c>
      <c r="AB2484" s="18" t="str">
        <f>TEXT(AA2484,"00000")</f>
        <v>47169</v>
      </c>
      <c r="AC2484" s="19">
        <v>47</v>
      </c>
      <c r="AD2484" s="19">
        <v>169</v>
      </c>
      <c r="AE2484" s="27" t="s">
        <v>3423</v>
      </c>
      <c r="AF2484" s="21" t="s">
        <v>3416</v>
      </c>
      <c r="AG2484" s="24" t="s">
        <v>3424</v>
      </c>
      <c r="AH2484" s="23">
        <v>1830345</v>
      </c>
      <c r="AI2484" s="24" t="s">
        <v>43</v>
      </c>
      <c r="AJ2484" s="24" t="s">
        <v>3418</v>
      </c>
      <c r="AK2484" s="24"/>
      <c r="AL2484" s="24"/>
      <c r="AM2484" s="29" t="s">
        <v>59</v>
      </c>
      <c r="AN2484" s="37">
        <v>7870</v>
      </c>
      <c r="AO2484" s="37">
        <v>20</v>
      </c>
      <c r="AP2484" s="37">
        <v>2661</v>
      </c>
      <c r="AQ2484" s="37">
        <v>338.12</v>
      </c>
      <c r="AR2484" s="37">
        <v>1642</v>
      </c>
      <c r="AS2484" s="37">
        <v>208.638888888889</v>
      </c>
      <c r="AT2484" s="37">
        <v>490</v>
      </c>
      <c r="AU2484" s="37">
        <v>62.258888888888897</v>
      </c>
      <c r="AV2484" s="37">
        <v>529</v>
      </c>
      <c r="AW2484" s="37">
        <v>67.218888888888898</v>
      </c>
      <c r="BJ2484" s="37">
        <v>0</v>
      </c>
      <c r="BK2484" s="37">
        <v>0</v>
      </c>
      <c r="BV2484" s="37">
        <v>0</v>
      </c>
      <c r="BW2484" s="37">
        <v>0</v>
      </c>
      <c r="CH2484" s="37">
        <v>0</v>
      </c>
      <c r="CI2484" s="37">
        <v>0</v>
      </c>
    </row>
    <row r="2485" spans="1:91" x14ac:dyDescent="0.25">
      <c r="A2485" s="10" t="s">
        <v>3410</v>
      </c>
      <c r="B2485" s="10" t="s">
        <v>3485</v>
      </c>
      <c r="C2485" s="11">
        <v>17860</v>
      </c>
      <c r="D2485" s="10" t="s">
        <v>5</v>
      </c>
      <c r="E2485" s="12">
        <v>1260</v>
      </c>
      <c r="F2485" s="12">
        <v>5666</v>
      </c>
      <c r="G2485" s="12">
        <v>7166</v>
      </c>
      <c r="H2485" s="13">
        <f>+E2485/G2485</f>
        <v>0.1758303097962601</v>
      </c>
      <c r="I2485" s="13">
        <f>+F2485/G2485</f>
        <v>0.79067820262349986</v>
      </c>
      <c r="J2485" s="12">
        <f>+E2485-F2485</f>
        <v>-4406</v>
      </c>
      <c r="K2485" s="12">
        <f>+F2485-E2485</f>
        <v>4406</v>
      </c>
      <c r="L2485" s="13">
        <f>+H2485-I2485</f>
        <v>-0.61484789282723973</v>
      </c>
      <c r="M2485" s="13">
        <f>+I2485-H2485</f>
        <v>0.61484789282723973</v>
      </c>
      <c r="N2485" s="12">
        <v>1909</v>
      </c>
      <c r="O2485" s="12">
        <v>5028</v>
      </c>
      <c r="P2485" s="12">
        <v>7078</v>
      </c>
      <c r="Q2485" s="13">
        <f>+N2485/P2485</f>
        <v>0.26970895733257982</v>
      </c>
      <c r="R2485" s="13">
        <f>+O2485/P2485</f>
        <v>0.71037016106244699</v>
      </c>
      <c r="S2485" s="12">
        <f>+N2485-O2485</f>
        <v>-3119</v>
      </c>
      <c r="T2485" s="13">
        <f>+Q2485-R2485</f>
        <v>-0.44066120372986717</v>
      </c>
      <c r="U2485" s="14">
        <f>+E2485-N2485</f>
        <v>-649</v>
      </c>
      <c r="V2485" s="14">
        <f>+F2485-O2485</f>
        <v>638</v>
      </c>
      <c r="W2485" s="13">
        <f>+H2485-Q2485</f>
        <v>-9.387864753631972E-2</v>
      </c>
      <c r="X2485" s="13">
        <f>+I2485-R2485</f>
        <v>8.0308041561052868E-2</v>
      </c>
      <c r="Y2485" s="15">
        <v>186.17</v>
      </c>
      <c r="Z2485" s="16">
        <f>+C2485/Y2485</f>
        <v>95.933823924370202</v>
      </c>
      <c r="AA2485" s="17">
        <v>47171</v>
      </c>
      <c r="AB2485" s="18" t="str">
        <f>TEXT(AA2485,"00000")</f>
        <v>47171</v>
      </c>
      <c r="AC2485" s="19">
        <v>47</v>
      </c>
      <c r="AD2485" s="19">
        <v>171</v>
      </c>
      <c r="AE2485" s="27" t="s">
        <v>3425</v>
      </c>
      <c r="AF2485" s="21" t="s">
        <v>3426</v>
      </c>
      <c r="AG2485" s="24" t="s">
        <v>3427</v>
      </c>
      <c r="AH2485" s="23">
        <v>200648</v>
      </c>
      <c r="AI2485" s="24" t="s">
        <v>43</v>
      </c>
      <c r="AJ2485" s="24" t="s">
        <v>3428</v>
      </c>
      <c r="AK2485" s="24"/>
      <c r="AL2485" s="24"/>
      <c r="AM2485" s="29" t="s">
        <v>59</v>
      </c>
      <c r="AN2485" s="37">
        <v>18313</v>
      </c>
      <c r="AO2485" s="37">
        <v>44</v>
      </c>
      <c r="AP2485" s="37">
        <v>8446</v>
      </c>
      <c r="AQ2485" s="37">
        <v>461.19888888888897</v>
      </c>
      <c r="AR2485" s="37">
        <v>7239</v>
      </c>
      <c r="AS2485" s="37">
        <v>395.29</v>
      </c>
      <c r="AV2485" s="37">
        <v>1205</v>
      </c>
      <c r="AW2485" s="37">
        <v>65.798888888888897</v>
      </c>
      <c r="BB2485" s="37">
        <v>2</v>
      </c>
      <c r="BC2485" s="37">
        <v>0.10888888888888899</v>
      </c>
      <c r="BJ2485" s="37">
        <v>0</v>
      </c>
      <c r="BK2485" s="37">
        <v>0</v>
      </c>
      <c r="BV2485" s="37">
        <v>0</v>
      </c>
      <c r="BW2485" s="37">
        <v>0</v>
      </c>
      <c r="CH2485" s="37">
        <v>0</v>
      </c>
      <c r="CI2485" s="37">
        <v>0</v>
      </c>
    </row>
    <row r="2486" spans="1:91" x14ac:dyDescent="0.25">
      <c r="A2486" s="10" t="s">
        <v>3410</v>
      </c>
      <c r="B2486" s="10" t="s">
        <v>326</v>
      </c>
      <c r="C2486" s="11">
        <v>19119</v>
      </c>
      <c r="D2486" s="10" t="s">
        <v>5</v>
      </c>
      <c r="E2486" s="12">
        <v>1010</v>
      </c>
      <c r="F2486" s="12">
        <v>5024</v>
      </c>
      <c r="G2486" s="12">
        <v>6204</v>
      </c>
      <c r="H2486" s="13">
        <f>+E2486/G2486</f>
        <v>0.16279819471308832</v>
      </c>
      <c r="I2486" s="13">
        <f>+F2486/G2486</f>
        <v>0.80980012894906517</v>
      </c>
      <c r="J2486" s="12">
        <f>+E2486-F2486</f>
        <v>-4014</v>
      </c>
      <c r="K2486" s="12">
        <f>+F2486-E2486</f>
        <v>4014</v>
      </c>
      <c r="L2486" s="13">
        <f>+H2486-I2486</f>
        <v>-0.64700193423597685</v>
      </c>
      <c r="M2486" s="13">
        <f>+I2486-H2486</f>
        <v>0.64700193423597685</v>
      </c>
      <c r="N2486" s="12">
        <v>1474</v>
      </c>
      <c r="O2486" s="12">
        <v>4278</v>
      </c>
      <c r="P2486" s="12">
        <v>5820</v>
      </c>
      <c r="Q2486" s="13">
        <f>+N2486/P2486</f>
        <v>0.25326460481099655</v>
      </c>
      <c r="R2486" s="13">
        <f>+O2486/P2486</f>
        <v>0.73505154639175263</v>
      </c>
      <c r="S2486" s="12">
        <f>+N2486-O2486</f>
        <v>-2804</v>
      </c>
      <c r="T2486" s="13">
        <f>+Q2486-R2486</f>
        <v>-0.48178694158075608</v>
      </c>
      <c r="U2486" s="14">
        <f>+E2486-N2486</f>
        <v>-464</v>
      </c>
      <c r="V2486" s="14">
        <f>+F2486-O2486</f>
        <v>746</v>
      </c>
      <c r="W2486" s="13">
        <f>+H2486-Q2486</f>
        <v>-9.0466410097908234E-2</v>
      </c>
      <c r="X2486" s="13">
        <f>+I2486-R2486</f>
        <v>7.4748582557312537E-2</v>
      </c>
      <c r="Y2486" s="15">
        <v>223.55</v>
      </c>
      <c r="Z2486" s="16">
        <f>+C2486/Y2486</f>
        <v>85.524491165287401</v>
      </c>
      <c r="AA2486" s="17">
        <v>47173</v>
      </c>
      <c r="AB2486" s="18" t="str">
        <f>TEXT(AA2486,"00000")</f>
        <v>47173</v>
      </c>
      <c r="AC2486" s="19">
        <v>47</v>
      </c>
      <c r="AD2486" s="19">
        <v>173</v>
      </c>
      <c r="AE2486" s="27" t="s">
        <v>3411</v>
      </c>
      <c r="AF2486" s="21" t="s">
        <v>3412</v>
      </c>
      <c r="AG2486" s="24" t="s">
        <v>3413</v>
      </c>
      <c r="AH2486" s="23">
        <v>861424</v>
      </c>
      <c r="AI2486" s="24" t="s">
        <v>43</v>
      </c>
      <c r="AJ2486" s="24" t="s">
        <v>3414</v>
      </c>
      <c r="AK2486" s="24"/>
      <c r="AL2486" s="24"/>
      <c r="AM2486" s="29" t="s">
        <v>59</v>
      </c>
      <c r="AN2486" s="37">
        <v>19109</v>
      </c>
      <c r="AO2486" s="37">
        <v>27</v>
      </c>
      <c r="AP2486" s="37">
        <v>6800</v>
      </c>
      <c r="AQ2486" s="37">
        <v>355.85</v>
      </c>
      <c r="AR2486" s="37">
        <v>6616</v>
      </c>
      <c r="AS2486" s="37">
        <v>346.22</v>
      </c>
      <c r="AV2486" s="37">
        <v>181</v>
      </c>
      <c r="AW2486" s="37">
        <v>9.4700000000000006</v>
      </c>
      <c r="BB2486" s="37">
        <v>3</v>
      </c>
      <c r="BC2486" s="37">
        <v>0.16</v>
      </c>
      <c r="BJ2486" s="37">
        <v>0</v>
      </c>
      <c r="BK2486" s="37">
        <v>0</v>
      </c>
      <c r="BV2486" s="37">
        <v>0</v>
      </c>
      <c r="BW2486" s="37">
        <v>0</v>
      </c>
      <c r="CH2486" s="37">
        <v>0</v>
      </c>
      <c r="CI2486" s="37">
        <v>0</v>
      </c>
    </row>
    <row r="2487" spans="1:91" x14ac:dyDescent="0.25">
      <c r="A2487" s="10" t="s">
        <v>3410</v>
      </c>
      <c r="B2487" s="10" t="s">
        <v>329</v>
      </c>
      <c r="C2487" s="11">
        <v>5677</v>
      </c>
      <c r="D2487" s="10" t="s">
        <v>5</v>
      </c>
      <c r="E2487" s="12">
        <v>539</v>
      </c>
      <c r="F2487" s="12">
        <v>1820</v>
      </c>
      <c r="G2487" s="12">
        <v>2417</v>
      </c>
      <c r="H2487" s="13">
        <f>+E2487/G2487</f>
        <v>0.22300372362432769</v>
      </c>
      <c r="I2487" s="13">
        <f>+F2487/G2487</f>
        <v>0.75299958626396357</v>
      </c>
      <c r="J2487" s="12">
        <f>+E2487-F2487</f>
        <v>-1281</v>
      </c>
      <c r="K2487" s="12">
        <f>+F2487-E2487</f>
        <v>1281</v>
      </c>
      <c r="L2487" s="13">
        <f>+H2487-I2487</f>
        <v>-0.52999586263963594</v>
      </c>
      <c r="M2487" s="13">
        <f>+I2487-H2487</f>
        <v>0.52999586263963594</v>
      </c>
      <c r="N2487" s="12">
        <v>875</v>
      </c>
      <c r="O2487" s="12">
        <v>1384</v>
      </c>
      <c r="P2487" s="12">
        <v>2298</v>
      </c>
      <c r="Q2487" s="13">
        <f>+N2487/P2487</f>
        <v>0.38076588337684941</v>
      </c>
      <c r="R2487" s="13">
        <f>+O2487/P2487</f>
        <v>0.60226283724978247</v>
      </c>
      <c r="S2487" s="12">
        <f>+N2487-O2487</f>
        <v>-509</v>
      </c>
      <c r="T2487" s="13">
        <f>+Q2487-R2487</f>
        <v>-0.22149695387293306</v>
      </c>
      <c r="U2487" s="14">
        <f>+E2487-N2487</f>
        <v>-336</v>
      </c>
      <c r="V2487" s="14">
        <f>+F2487-O2487</f>
        <v>436</v>
      </c>
      <c r="W2487" s="13">
        <f>+H2487-Q2487</f>
        <v>-0.15776215975252172</v>
      </c>
      <c r="X2487" s="13">
        <f>+I2487-R2487</f>
        <v>0.1507367490141811</v>
      </c>
      <c r="Y2487" s="15">
        <v>273.42</v>
      </c>
      <c r="Z2487" s="16">
        <f>+C2487/Y2487</f>
        <v>20.762928827444956</v>
      </c>
      <c r="AA2487" s="17">
        <v>47175</v>
      </c>
      <c r="AB2487" s="18" t="str">
        <f>TEXT(AA2487,"00000")</f>
        <v>47175</v>
      </c>
      <c r="AC2487" s="19">
        <v>47</v>
      </c>
      <c r="AD2487" s="19">
        <v>175</v>
      </c>
      <c r="AE2487" s="27"/>
      <c r="AF2487" s="21"/>
      <c r="AG2487" s="24"/>
      <c r="AH2487" s="28"/>
      <c r="AI2487" s="24"/>
      <c r="AJ2487" s="24"/>
      <c r="AK2487" s="24"/>
      <c r="AL2487" s="24"/>
      <c r="AM2487" s="29" t="s">
        <v>62</v>
      </c>
      <c r="AN2487" s="37">
        <v>5548</v>
      </c>
      <c r="AO2487" s="37">
        <v>23</v>
      </c>
      <c r="AP2487" s="37">
        <v>1729</v>
      </c>
      <c r="AQ2487" s="37">
        <v>311.63888888888903</v>
      </c>
      <c r="AR2487" s="37">
        <v>1667</v>
      </c>
      <c r="AS2487" s="37">
        <v>300.47000000000003</v>
      </c>
      <c r="AV2487" s="37">
        <v>62</v>
      </c>
      <c r="AW2487" s="37">
        <v>11.178888888888901</v>
      </c>
      <c r="BJ2487" s="37">
        <v>0</v>
      </c>
      <c r="BK2487" s="37">
        <v>0</v>
      </c>
      <c r="BV2487" s="37">
        <v>0</v>
      </c>
      <c r="BW2487" s="37">
        <v>0</v>
      </c>
      <c r="CH2487" s="37">
        <v>0</v>
      </c>
      <c r="CI2487" s="37">
        <v>0</v>
      </c>
    </row>
    <row r="2488" spans="1:91" x14ac:dyDescent="0.25">
      <c r="A2488" s="10" t="s">
        <v>3410</v>
      </c>
      <c r="B2488" s="10" t="s">
        <v>939</v>
      </c>
      <c r="C2488" s="11">
        <v>40435</v>
      </c>
      <c r="D2488" s="10" t="s">
        <v>5</v>
      </c>
      <c r="E2488" s="12">
        <v>3535</v>
      </c>
      <c r="F2488" s="12">
        <v>9535</v>
      </c>
      <c r="G2488" s="12">
        <v>13565</v>
      </c>
      <c r="H2488" s="13">
        <f>+E2488/G2488</f>
        <v>0.26059712495392556</v>
      </c>
      <c r="I2488" s="13">
        <f>+F2488/G2488</f>
        <v>0.70291190563951345</v>
      </c>
      <c r="J2488" s="12">
        <f>+E2488-F2488</f>
        <v>-6000</v>
      </c>
      <c r="K2488" s="12">
        <f>+F2488-E2488</f>
        <v>6000</v>
      </c>
      <c r="L2488" s="13">
        <f>+H2488-I2488</f>
        <v>-0.44231478068558788</v>
      </c>
      <c r="M2488" s="13">
        <f>+I2488-H2488</f>
        <v>0.44231478068558788</v>
      </c>
      <c r="N2488" s="12">
        <v>4748</v>
      </c>
      <c r="O2488" s="12">
        <v>8007</v>
      </c>
      <c r="P2488" s="12">
        <v>13008</v>
      </c>
      <c r="Q2488" s="13">
        <f>+N2488/P2488</f>
        <v>0.36500615006150061</v>
      </c>
      <c r="R2488" s="13">
        <f>+O2488/P2488</f>
        <v>0.6155442804428044</v>
      </c>
      <c r="S2488" s="12">
        <f>+N2488-O2488</f>
        <v>-3259</v>
      </c>
      <c r="T2488" s="13">
        <f>+Q2488-R2488</f>
        <v>-0.25053813038130379</v>
      </c>
      <c r="U2488" s="14">
        <f>+E2488-N2488</f>
        <v>-1213</v>
      </c>
      <c r="V2488" s="14">
        <f>+F2488-O2488</f>
        <v>1528</v>
      </c>
      <c r="W2488" s="13">
        <f>+H2488-Q2488</f>
        <v>-0.10440902510757505</v>
      </c>
      <c r="X2488" s="13">
        <f>+I2488-R2488</f>
        <v>8.7367625196709042E-2</v>
      </c>
      <c r="Y2488" s="15">
        <v>432.68</v>
      </c>
      <c r="Z2488" s="16">
        <f>+C2488/Y2488</f>
        <v>93.452435980401219</v>
      </c>
      <c r="AA2488" s="17">
        <v>47177</v>
      </c>
      <c r="AB2488" s="18" t="str">
        <f>TEXT(AA2488,"00000")</f>
        <v>47177</v>
      </c>
      <c r="AC2488" s="19">
        <v>47</v>
      </c>
      <c r="AD2488" s="19">
        <v>177</v>
      </c>
      <c r="AE2488" s="27" t="s">
        <v>3486</v>
      </c>
      <c r="AF2488" s="21"/>
      <c r="AG2488" s="24" t="s">
        <v>3487</v>
      </c>
      <c r="AH2488" s="19"/>
      <c r="AI2488" s="24" t="s">
        <v>53</v>
      </c>
      <c r="AJ2488" s="24"/>
      <c r="AK2488" s="24"/>
      <c r="AL2488" s="24"/>
      <c r="AM2488" s="29" t="s">
        <v>44</v>
      </c>
      <c r="AN2488" s="37">
        <v>39839</v>
      </c>
      <c r="AO2488" s="37">
        <v>125</v>
      </c>
      <c r="AP2488" s="37">
        <v>21764</v>
      </c>
      <c r="AQ2488" s="37">
        <v>546.298888888889</v>
      </c>
      <c r="AR2488" s="37">
        <v>18657</v>
      </c>
      <c r="AS2488" s="37">
        <v>468.31</v>
      </c>
      <c r="AT2488" s="37">
        <v>185</v>
      </c>
      <c r="AU2488" s="37">
        <v>4.6388888888888902</v>
      </c>
      <c r="AV2488" s="37">
        <v>1638</v>
      </c>
      <c r="AW2488" s="37">
        <v>41.118888888888897</v>
      </c>
      <c r="AX2488" s="37">
        <v>500</v>
      </c>
      <c r="AY2488" s="37">
        <v>12.55</v>
      </c>
      <c r="BB2488" s="37">
        <v>6</v>
      </c>
      <c r="BC2488" s="37">
        <v>0.15</v>
      </c>
      <c r="BJ2488" s="37">
        <v>0</v>
      </c>
      <c r="BK2488" s="37">
        <v>0</v>
      </c>
      <c r="BL2488" s="37">
        <v>678</v>
      </c>
      <c r="BM2488" s="37">
        <v>17.018888888888899</v>
      </c>
      <c r="BP2488" s="37">
        <v>100</v>
      </c>
      <c r="BQ2488" s="37">
        <v>2.51010316524009</v>
      </c>
      <c r="BV2488" s="37">
        <v>100</v>
      </c>
      <c r="BW2488" s="37">
        <v>2.51010316524009</v>
      </c>
      <c r="CH2488" s="37">
        <v>0</v>
      </c>
      <c r="CI2488" s="37">
        <v>0</v>
      </c>
    </row>
    <row r="2489" spans="1:91" x14ac:dyDescent="0.25">
      <c r="A2489" s="10" t="s">
        <v>3410</v>
      </c>
      <c r="B2489" s="10" t="s">
        <v>175</v>
      </c>
      <c r="C2489" s="11">
        <v>126302</v>
      </c>
      <c r="D2489" s="10" t="s">
        <v>5</v>
      </c>
      <c r="E2489" s="12">
        <v>13003</v>
      </c>
      <c r="F2489" s="12">
        <v>34179</v>
      </c>
      <c r="G2489" s="12">
        <v>49411</v>
      </c>
      <c r="H2489" s="13">
        <f>+E2489/G2489</f>
        <v>0.26316002509562647</v>
      </c>
      <c r="I2489" s="13">
        <f>+F2489/G2489</f>
        <v>0.69172856246584769</v>
      </c>
      <c r="J2489" s="12">
        <f>+E2489-F2489</f>
        <v>-21176</v>
      </c>
      <c r="K2489" s="12">
        <f>+F2489-E2489</f>
        <v>21176</v>
      </c>
      <c r="L2489" s="13">
        <f>+H2489-I2489</f>
        <v>-0.42856853737022121</v>
      </c>
      <c r="M2489" s="13">
        <f>+I2489-H2489</f>
        <v>0.42856853737022121</v>
      </c>
      <c r="N2489" s="12">
        <v>14318</v>
      </c>
      <c r="O2489" s="12">
        <v>32787</v>
      </c>
      <c r="P2489" s="12">
        <v>48003</v>
      </c>
      <c r="Q2489" s="13">
        <f>+N2489/P2489</f>
        <v>0.298273024602629</v>
      </c>
      <c r="R2489" s="13">
        <f>+O2489/P2489</f>
        <v>0.68301981126179612</v>
      </c>
      <c r="S2489" s="12">
        <f>+N2489-O2489</f>
        <v>-18469</v>
      </c>
      <c r="T2489" s="13">
        <f>+Q2489-R2489</f>
        <v>-0.38474678665916712</v>
      </c>
      <c r="U2489" s="14">
        <f>+E2489-N2489</f>
        <v>-1315</v>
      </c>
      <c r="V2489" s="14">
        <f>+F2489-O2489</f>
        <v>1392</v>
      </c>
      <c r="W2489" s="13">
        <f>+H2489-Q2489</f>
        <v>-3.5112999507002529E-2</v>
      </c>
      <c r="X2489" s="13">
        <f>+I2489-R2489</f>
        <v>8.708751204051568E-3</v>
      </c>
      <c r="Y2489" s="15">
        <v>326.47000000000003</v>
      </c>
      <c r="Z2489" s="16">
        <f>+C2489/Y2489</f>
        <v>386.87168805709558</v>
      </c>
      <c r="AA2489" s="17">
        <v>47179</v>
      </c>
      <c r="AB2489" s="18" t="str">
        <f>TEXT(AA2489,"00000")</f>
        <v>47179</v>
      </c>
      <c r="AC2489" s="19">
        <v>47</v>
      </c>
      <c r="AD2489" s="19">
        <v>179</v>
      </c>
      <c r="AE2489" s="27" t="s">
        <v>3425</v>
      </c>
      <c r="AF2489" s="21" t="s">
        <v>3426</v>
      </c>
      <c r="AG2489" s="24" t="s">
        <v>3427</v>
      </c>
      <c r="AH2489" s="23">
        <v>200648</v>
      </c>
      <c r="AI2489" s="24" t="s">
        <v>43</v>
      </c>
      <c r="AJ2489" s="24" t="s">
        <v>3428</v>
      </c>
      <c r="AK2489" s="24"/>
      <c r="AL2489" s="24"/>
      <c r="AM2489" s="29" t="s">
        <v>44</v>
      </c>
      <c r="AN2489" s="37">
        <v>122979</v>
      </c>
      <c r="AO2489" s="37">
        <v>247</v>
      </c>
      <c r="AP2489" s="37">
        <v>69909</v>
      </c>
      <c r="AQ2489" s="37">
        <v>568.46</v>
      </c>
      <c r="AR2489" s="37">
        <v>51327</v>
      </c>
      <c r="AS2489" s="37">
        <v>417.36</v>
      </c>
      <c r="AT2489" s="37">
        <v>736</v>
      </c>
      <c r="AU2489" s="37">
        <v>5.98</v>
      </c>
      <c r="AV2489" s="37">
        <v>12877</v>
      </c>
      <c r="AW2489" s="37">
        <v>104.70888888888901</v>
      </c>
      <c r="AX2489" s="37">
        <v>3000</v>
      </c>
      <c r="AY2489" s="37">
        <v>24.39</v>
      </c>
      <c r="AZ2489" s="37">
        <v>45</v>
      </c>
      <c r="BA2489" s="37">
        <v>0.37</v>
      </c>
      <c r="BB2489" s="37">
        <v>12</v>
      </c>
      <c r="BC2489" s="37">
        <v>0.1</v>
      </c>
      <c r="BJ2489" s="37">
        <v>0</v>
      </c>
      <c r="BK2489" s="37">
        <v>0</v>
      </c>
      <c r="BL2489" s="37">
        <v>1397</v>
      </c>
      <c r="BM2489" s="37">
        <v>11.358888888888901</v>
      </c>
      <c r="BV2489" s="37">
        <v>0</v>
      </c>
      <c r="BW2489" s="37">
        <v>0</v>
      </c>
      <c r="BX2489" s="37">
        <v>308</v>
      </c>
      <c r="BY2489" s="37">
        <v>2.5</v>
      </c>
      <c r="CH2489" s="37">
        <v>0</v>
      </c>
      <c r="CI2489" s="37">
        <v>0</v>
      </c>
      <c r="CJ2489" s="37">
        <v>207</v>
      </c>
      <c r="CK2489" s="37">
        <v>1.68</v>
      </c>
    </row>
    <row r="2490" spans="1:91" x14ac:dyDescent="0.25">
      <c r="A2490" s="10" t="s">
        <v>3410</v>
      </c>
      <c r="B2490" s="10" t="s">
        <v>940</v>
      </c>
      <c r="C2490" s="11">
        <v>16748</v>
      </c>
      <c r="D2490" s="10" t="s">
        <v>5</v>
      </c>
      <c r="E2490" s="12">
        <v>717</v>
      </c>
      <c r="F2490" s="12">
        <v>5034</v>
      </c>
      <c r="G2490" s="12">
        <v>5842</v>
      </c>
      <c r="H2490" s="13">
        <f>+E2490/G2490</f>
        <v>0.12273194111605615</v>
      </c>
      <c r="I2490" s="13">
        <f>+F2490/G2490</f>
        <v>0.86169120164327284</v>
      </c>
      <c r="J2490" s="12">
        <f>+E2490-F2490</f>
        <v>-4317</v>
      </c>
      <c r="K2490" s="12">
        <f>+F2490-E2490</f>
        <v>4317</v>
      </c>
      <c r="L2490" s="13">
        <f>+H2490-I2490</f>
        <v>-0.73895926052721672</v>
      </c>
      <c r="M2490" s="13">
        <f>+I2490-H2490</f>
        <v>0.73895926052721672</v>
      </c>
      <c r="N2490" s="12">
        <v>1163</v>
      </c>
      <c r="O2490" s="12">
        <v>4251</v>
      </c>
      <c r="P2490" s="12">
        <v>5484</v>
      </c>
      <c r="Q2490" s="13">
        <f>+N2490/P2490</f>
        <v>0.21207148067104303</v>
      </c>
      <c r="R2490" s="13">
        <f>+O2490/P2490</f>
        <v>0.77516411378555794</v>
      </c>
      <c r="S2490" s="12">
        <f>+N2490-O2490</f>
        <v>-3088</v>
      </c>
      <c r="T2490" s="13">
        <f>+Q2490-R2490</f>
        <v>-0.56309263311451496</v>
      </c>
      <c r="U2490" s="14">
        <f>+E2490-N2490</f>
        <v>-446</v>
      </c>
      <c r="V2490" s="14">
        <f>+F2490-O2490</f>
        <v>783</v>
      </c>
      <c r="W2490" s="13">
        <f>+H2490-Q2490</f>
        <v>-8.9339539554986885E-2</v>
      </c>
      <c r="X2490" s="13">
        <f>+I2490-R2490</f>
        <v>8.6527087857714902E-2</v>
      </c>
      <c r="Y2490" s="15">
        <v>734.1</v>
      </c>
      <c r="Z2490" s="16">
        <f>+C2490/Y2490</f>
        <v>22.814330472687644</v>
      </c>
      <c r="AA2490" s="17">
        <v>47181</v>
      </c>
      <c r="AB2490" s="18" t="str">
        <f>TEXT(AA2490,"00000")</f>
        <v>47181</v>
      </c>
      <c r="AC2490" s="19">
        <v>47</v>
      </c>
      <c r="AD2490" s="19">
        <v>181</v>
      </c>
      <c r="AE2490" s="27"/>
      <c r="AF2490" s="21"/>
      <c r="AG2490" s="24"/>
      <c r="AH2490" s="28"/>
      <c r="AI2490" s="24"/>
      <c r="AJ2490" s="24"/>
      <c r="AK2490" s="24"/>
      <c r="AL2490" s="24"/>
      <c r="AM2490" s="29" t="s">
        <v>62</v>
      </c>
      <c r="AN2490" s="37">
        <v>17021</v>
      </c>
      <c r="AO2490" s="37">
        <v>63</v>
      </c>
      <c r="AP2490" s="37">
        <v>6670</v>
      </c>
      <c r="AQ2490" s="37">
        <v>391.87</v>
      </c>
      <c r="AR2490" s="37">
        <v>5252</v>
      </c>
      <c r="AS2490" s="37">
        <v>308.56</v>
      </c>
      <c r="AV2490" s="37">
        <v>1339</v>
      </c>
      <c r="AW2490" s="37">
        <v>78.67</v>
      </c>
      <c r="AX2490" s="37">
        <v>75</v>
      </c>
      <c r="AY2490" s="37">
        <v>4.41</v>
      </c>
      <c r="BB2490" s="37">
        <v>4</v>
      </c>
      <c r="BC2490" s="37">
        <v>0.24</v>
      </c>
      <c r="BJ2490" s="37">
        <v>0</v>
      </c>
      <c r="BK2490" s="37">
        <v>0</v>
      </c>
      <c r="BV2490" s="37">
        <v>0</v>
      </c>
      <c r="BW2490" s="37">
        <v>0</v>
      </c>
      <c r="CH2490" s="37">
        <v>0</v>
      </c>
      <c r="CI2490" s="37">
        <v>0</v>
      </c>
    </row>
    <row r="2491" spans="1:91" x14ac:dyDescent="0.25">
      <c r="A2491" s="10" t="s">
        <v>3410</v>
      </c>
      <c r="B2491" s="10" t="s">
        <v>3488</v>
      </c>
      <c r="C2491" s="11">
        <v>33960</v>
      </c>
      <c r="D2491" s="10" t="s">
        <v>5</v>
      </c>
      <c r="E2491" s="12">
        <v>2770</v>
      </c>
      <c r="F2491" s="12">
        <v>9001</v>
      </c>
      <c r="G2491" s="12">
        <v>12127</v>
      </c>
      <c r="H2491" s="13">
        <f>+E2491/G2491</f>
        <v>0.22841593139275995</v>
      </c>
      <c r="I2491" s="13">
        <f>+F2491/G2491</f>
        <v>0.74222808608889257</v>
      </c>
      <c r="J2491" s="12">
        <f>+E2491-F2491</f>
        <v>-6231</v>
      </c>
      <c r="K2491" s="12">
        <f>+F2491-E2491</f>
        <v>6231</v>
      </c>
      <c r="L2491" s="13">
        <f>+H2491-I2491</f>
        <v>-0.51381215469613262</v>
      </c>
      <c r="M2491" s="13">
        <f>+I2491-H2491</f>
        <v>0.51381215469613262</v>
      </c>
      <c r="N2491" s="12">
        <v>3547</v>
      </c>
      <c r="O2491" s="12">
        <v>8601</v>
      </c>
      <c r="P2491" s="12">
        <v>12332</v>
      </c>
      <c r="Q2491" s="13">
        <f>+N2491/P2491</f>
        <v>0.28762568926370419</v>
      </c>
      <c r="R2491" s="13">
        <f>+O2491/P2491</f>
        <v>0.69745377878689585</v>
      </c>
      <c r="S2491" s="12">
        <f>+N2491-O2491</f>
        <v>-5054</v>
      </c>
      <c r="T2491" s="13">
        <f>+Q2491-R2491</f>
        <v>-0.40982808952319166</v>
      </c>
      <c r="U2491" s="14">
        <f>+E2491-N2491</f>
        <v>-777</v>
      </c>
      <c r="V2491" s="14">
        <f>+F2491-O2491</f>
        <v>400</v>
      </c>
      <c r="W2491" s="13">
        <f>+H2491-Q2491</f>
        <v>-5.9209757870944235E-2</v>
      </c>
      <c r="X2491" s="13">
        <f>+I2491-R2491</f>
        <v>4.4774307301996719E-2</v>
      </c>
      <c r="Y2491" s="15">
        <v>580.36</v>
      </c>
      <c r="Z2491" s="16">
        <f>+C2491/Y2491</f>
        <v>58.515404231856088</v>
      </c>
      <c r="AA2491" s="17">
        <v>47183</v>
      </c>
      <c r="AB2491" s="18" t="str">
        <f>TEXT(AA2491,"00000")</f>
        <v>47183</v>
      </c>
      <c r="AC2491" s="19">
        <v>47</v>
      </c>
      <c r="AD2491" s="19">
        <v>183</v>
      </c>
      <c r="AE2491" s="27" t="s">
        <v>3489</v>
      </c>
      <c r="AF2491" s="21" t="s">
        <v>1593</v>
      </c>
      <c r="AG2491" s="24" t="s">
        <v>3490</v>
      </c>
      <c r="AH2491" s="19"/>
      <c r="AI2491" s="24" t="s">
        <v>53</v>
      </c>
      <c r="AJ2491" s="24" t="s">
        <v>1595</v>
      </c>
      <c r="AK2491" s="24"/>
      <c r="AL2491" s="24"/>
      <c r="AM2491" s="29" t="s">
        <v>44</v>
      </c>
      <c r="AN2491" s="37">
        <v>35021</v>
      </c>
      <c r="AO2491" s="37">
        <v>119</v>
      </c>
      <c r="AP2491" s="37">
        <v>23377</v>
      </c>
      <c r="AQ2491" s="37">
        <v>667.50888888888903</v>
      </c>
      <c r="AR2491" s="37">
        <v>20271</v>
      </c>
      <c r="AS2491" s="37">
        <v>578.82000000000005</v>
      </c>
      <c r="AT2491" s="37">
        <v>295</v>
      </c>
      <c r="AU2491" s="37">
        <v>8.42</v>
      </c>
      <c r="AV2491" s="37">
        <v>2258</v>
      </c>
      <c r="AW2491" s="37">
        <v>64.48</v>
      </c>
      <c r="AX2491" s="37">
        <v>245</v>
      </c>
      <c r="AY2491" s="37">
        <v>7</v>
      </c>
      <c r="BJ2491" s="37">
        <v>0</v>
      </c>
      <c r="BK2491" s="37">
        <v>0</v>
      </c>
      <c r="BV2491" s="37">
        <v>0</v>
      </c>
      <c r="BW2491" s="37">
        <v>0</v>
      </c>
      <c r="BX2491" s="37">
        <v>308</v>
      </c>
      <c r="BY2491" s="37">
        <v>8.7888888888888896</v>
      </c>
      <c r="CH2491" s="37">
        <v>0</v>
      </c>
      <c r="CI2491" s="37">
        <v>0</v>
      </c>
    </row>
    <row r="2492" spans="1:91" x14ac:dyDescent="0.25">
      <c r="A2492" s="10" t="s">
        <v>3410</v>
      </c>
      <c r="B2492" s="10" t="s">
        <v>330</v>
      </c>
      <c r="C2492" s="11">
        <v>26521</v>
      </c>
      <c r="D2492" s="10" t="s">
        <v>5</v>
      </c>
      <c r="E2492" s="12">
        <v>1842</v>
      </c>
      <c r="F2492" s="12">
        <v>7657</v>
      </c>
      <c r="G2492" s="12">
        <v>9776</v>
      </c>
      <c r="H2492" s="13">
        <f>+E2492/G2492</f>
        <v>0.18842062193126022</v>
      </c>
      <c r="I2492" s="13">
        <f>+F2492/G2492</f>
        <v>0.7832446808510638</v>
      </c>
      <c r="J2492" s="12">
        <f>+E2492-F2492</f>
        <v>-5815</v>
      </c>
      <c r="K2492" s="12">
        <f>+F2492-E2492</f>
        <v>5815</v>
      </c>
      <c r="L2492" s="13">
        <f>+H2492-I2492</f>
        <v>-0.59482405891980361</v>
      </c>
      <c r="M2492" s="13">
        <f>+I2492-H2492</f>
        <v>0.59482405891980361</v>
      </c>
      <c r="N2492" s="12">
        <v>2793</v>
      </c>
      <c r="O2492" s="12">
        <v>6192</v>
      </c>
      <c r="P2492" s="12">
        <v>9133</v>
      </c>
      <c r="Q2492" s="13">
        <f>+N2492/P2492</f>
        <v>0.3058140808058688</v>
      </c>
      <c r="R2492" s="13">
        <f>+O2492/P2492</f>
        <v>0.67798094820978871</v>
      </c>
      <c r="S2492" s="12">
        <f>+N2492-O2492</f>
        <v>-3399</v>
      </c>
      <c r="T2492" s="13">
        <f>+Q2492-R2492</f>
        <v>-0.37216686740391991</v>
      </c>
      <c r="U2492" s="14">
        <f>+E2492-N2492</f>
        <v>-951</v>
      </c>
      <c r="V2492" s="14">
        <f>+F2492-O2492</f>
        <v>1465</v>
      </c>
      <c r="W2492" s="13">
        <f>+H2492-Q2492</f>
        <v>-0.11739345887460859</v>
      </c>
      <c r="X2492" s="13">
        <f>+I2492-R2492</f>
        <v>0.10526373264127509</v>
      </c>
      <c r="Y2492" s="15">
        <v>376.67</v>
      </c>
      <c r="Z2492" s="16">
        <f>+C2492/Y2492</f>
        <v>70.409111423792709</v>
      </c>
      <c r="AA2492" s="17">
        <v>47185</v>
      </c>
      <c r="AB2492" s="18" t="str">
        <f>TEXT(AA2492,"00000")</f>
        <v>47185</v>
      </c>
      <c r="AC2492" s="19">
        <v>47</v>
      </c>
      <c r="AD2492" s="19">
        <v>185</v>
      </c>
      <c r="AE2492" s="27"/>
      <c r="AF2492" s="21"/>
      <c r="AG2492" s="24"/>
      <c r="AH2492" s="28"/>
      <c r="AI2492" s="24"/>
      <c r="AJ2492" s="24"/>
      <c r="AK2492" s="24"/>
      <c r="AL2492" s="24"/>
      <c r="AM2492" s="29" t="s">
        <v>62</v>
      </c>
      <c r="AN2492" s="37">
        <v>25841</v>
      </c>
      <c r="AO2492" s="37">
        <v>89</v>
      </c>
      <c r="AP2492" s="37">
        <v>12054</v>
      </c>
      <c r="AQ2492" s="37">
        <v>466.47</v>
      </c>
      <c r="AR2492" s="37">
        <v>10083</v>
      </c>
      <c r="AS2492" s="37">
        <v>390.18888888888898</v>
      </c>
      <c r="AV2492" s="37">
        <v>1680</v>
      </c>
      <c r="AW2492" s="37">
        <v>65.010000000000005</v>
      </c>
      <c r="AX2492" s="37">
        <v>290</v>
      </c>
      <c r="AY2492" s="37">
        <v>11.22</v>
      </c>
      <c r="BB2492" s="37">
        <v>1</v>
      </c>
      <c r="BC2492" s="37">
        <v>0.04</v>
      </c>
      <c r="BJ2492" s="37">
        <v>0</v>
      </c>
      <c r="BK2492" s="37">
        <v>0</v>
      </c>
      <c r="BV2492" s="37">
        <v>0</v>
      </c>
      <c r="BW2492" s="37">
        <v>0</v>
      </c>
      <c r="CH2492" s="37">
        <v>0</v>
      </c>
      <c r="CI2492" s="37">
        <v>0</v>
      </c>
    </row>
    <row r="2493" spans="1:91" x14ac:dyDescent="0.25">
      <c r="A2493" s="10" t="s">
        <v>3410</v>
      </c>
      <c r="B2493" s="10" t="s">
        <v>1182</v>
      </c>
      <c r="C2493" s="11">
        <v>211672</v>
      </c>
      <c r="D2493" s="10" t="s">
        <v>5</v>
      </c>
      <c r="E2493" s="12">
        <v>30992</v>
      </c>
      <c r="F2493" s="12">
        <v>68160</v>
      </c>
      <c r="G2493" s="12">
        <v>104700</v>
      </c>
      <c r="H2493" s="13">
        <f>+E2493/G2493</f>
        <v>0.29600764087870107</v>
      </c>
      <c r="I2493" s="13">
        <f>+F2493/G2493</f>
        <v>0.6510028653295129</v>
      </c>
      <c r="J2493" s="12">
        <f>+E2493-F2493</f>
        <v>-37168</v>
      </c>
      <c r="K2493" s="12">
        <f>+F2493-E2493</f>
        <v>37168</v>
      </c>
      <c r="L2493" s="13">
        <f>+H2493-I2493</f>
        <v>-0.35499522445081183</v>
      </c>
      <c r="M2493" s="13">
        <f>+I2493-H2493</f>
        <v>0.35499522445081183</v>
      </c>
      <c r="N2493" s="12">
        <v>24328</v>
      </c>
      <c r="O2493" s="12">
        <v>68090</v>
      </c>
      <c r="P2493" s="12">
        <v>93606</v>
      </c>
      <c r="Q2493" s="13">
        <f>+N2493/P2493</f>
        <v>0.25989786979467128</v>
      </c>
      <c r="R2493" s="13">
        <f>+O2493/P2493</f>
        <v>0.7274106360703374</v>
      </c>
      <c r="S2493" s="12">
        <f>+N2493-O2493</f>
        <v>-43762</v>
      </c>
      <c r="T2493" s="13">
        <f>+Q2493-R2493</f>
        <v>-0.46751276627566613</v>
      </c>
      <c r="U2493" s="14">
        <f>+E2493-N2493</f>
        <v>6664</v>
      </c>
      <c r="V2493" s="14">
        <f>+F2493-O2493</f>
        <v>70</v>
      </c>
      <c r="W2493" s="13">
        <f>+H2493-Q2493</f>
        <v>3.6109771084029796E-2</v>
      </c>
      <c r="X2493" s="13">
        <f>+I2493-R2493</f>
        <v>-7.6407770740824499E-2</v>
      </c>
      <c r="Y2493" s="15">
        <v>582.6</v>
      </c>
      <c r="Z2493" s="16">
        <f>+C2493/Y2493</f>
        <v>363.32303467215928</v>
      </c>
      <c r="AA2493" s="17">
        <v>47187</v>
      </c>
      <c r="AB2493" s="18" t="str">
        <f>TEXT(AA2493,"00000")</f>
        <v>47187</v>
      </c>
      <c r="AC2493" s="19">
        <v>47</v>
      </c>
      <c r="AD2493" s="19">
        <v>187</v>
      </c>
      <c r="AE2493" s="27" t="s">
        <v>3423</v>
      </c>
      <c r="AF2493" s="21" t="s">
        <v>3416</v>
      </c>
      <c r="AG2493" s="24" t="s">
        <v>3424</v>
      </c>
      <c r="AH2493" s="23">
        <v>1830345</v>
      </c>
      <c r="AI2493" s="24" t="s">
        <v>43</v>
      </c>
      <c r="AJ2493" s="24" t="s">
        <v>3418</v>
      </c>
      <c r="AK2493" s="24"/>
      <c r="AL2493" s="24"/>
      <c r="AM2493" s="29" t="s">
        <v>44</v>
      </c>
      <c r="AN2493" s="37">
        <v>183182</v>
      </c>
      <c r="AO2493" s="37">
        <v>200</v>
      </c>
      <c r="AP2493" s="37">
        <v>113633</v>
      </c>
      <c r="AQ2493" s="37">
        <v>620.33000000000004</v>
      </c>
      <c r="AR2493" s="37">
        <v>66790</v>
      </c>
      <c r="AS2493" s="37">
        <v>364.61</v>
      </c>
      <c r="AT2493" s="37">
        <v>323</v>
      </c>
      <c r="AU2493" s="37">
        <v>1.76</v>
      </c>
      <c r="AV2493" s="37">
        <v>26539</v>
      </c>
      <c r="AW2493" s="37">
        <v>144.87888888888901</v>
      </c>
      <c r="AX2493" s="37">
        <v>16836</v>
      </c>
      <c r="AY2493" s="37">
        <v>91.908888888888896</v>
      </c>
      <c r="AZ2493" s="37">
        <v>474</v>
      </c>
      <c r="BA2493" s="37">
        <v>2.5888888888888899</v>
      </c>
      <c r="BB2493" s="37">
        <v>114</v>
      </c>
      <c r="BC2493" s="37">
        <v>0.62</v>
      </c>
      <c r="BJ2493" s="37">
        <v>0</v>
      </c>
      <c r="BK2493" s="37">
        <v>0</v>
      </c>
      <c r="BL2493" s="37">
        <v>1231</v>
      </c>
      <c r="BM2493" s="37">
        <v>6.7188888888888902</v>
      </c>
      <c r="BV2493" s="37">
        <v>0</v>
      </c>
      <c r="BW2493" s="37">
        <v>0</v>
      </c>
      <c r="BX2493" s="37">
        <v>100</v>
      </c>
      <c r="BY2493" s="37">
        <v>0.55000000000000004</v>
      </c>
      <c r="CF2493" s="37">
        <v>1226</v>
      </c>
      <c r="CG2493" s="37">
        <v>6.69</v>
      </c>
      <c r="CH2493" s="37">
        <v>1226</v>
      </c>
      <c r="CI2493" s="37">
        <v>6.69</v>
      </c>
    </row>
    <row r="2494" spans="1:91" x14ac:dyDescent="0.25">
      <c r="A2494" s="10" t="s">
        <v>3410</v>
      </c>
      <c r="B2494" s="10" t="s">
        <v>1540</v>
      </c>
      <c r="C2494" s="11">
        <v>128911</v>
      </c>
      <c r="D2494" s="10" t="s">
        <v>5</v>
      </c>
      <c r="E2494" s="12">
        <v>14356</v>
      </c>
      <c r="F2494" s="12">
        <v>39304</v>
      </c>
      <c r="G2494" s="12">
        <v>56286</v>
      </c>
      <c r="H2494" s="13">
        <f>+E2494/G2494</f>
        <v>0.25505454287034074</v>
      </c>
      <c r="I2494" s="13">
        <f>+F2494/G2494</f>
        <v>0.69829087161994097</v>
      </c>
      <c r="J2494" s="12">
        <f>+E2494-F2494</f>
        <v>-24948</v>
      </c>
      <c r="K2494" s="12">
        <f>+F2494-E2494</f>
        <v>24948</v>
      </c>
      <c r="L2494" s="13">
        <f>+H2494-I2494</f>
        <v>-0.44323632874960023</v>
      </c>
      <c r="M2494" s="13">
        <f>+I2494-H2494</f>
        <v>0.44323632874960023</v>
      </c>
      <c r="N2494" s="12">
        <v>14669</v>
      </c>
      <c r="O2494" s="12">
        <v>36076</v>
      </c>
      <c r="P2494" s="12">
        <v>51437</v>
      </c>
      <c r="Q2494" s="13">
        <f>+N2494/P2494</f>
        <v>0.28518381709664248</v>
      </c>
      <c r="R2494" s="13">
        <f>+O2494/P2494</f>
        <v>0.70136283220250017</v>
      </c>
      <c r="S2494" s="12">
        <f>+N2494-O2494</f>
        <v>-21407</v>
      </c>
      <c r="T2494" s="13">
        <f>+Q2494-R2494</f>
        <v>-0.4161790151058577</v>
      </c>
      <c r="U2494" s="14">
        <f>+E2494-N2494</f>
        <v>-313</v>
      </c>
      <c r="V2494" s="14">
        <f>+F2494-O2494</f>
        <v>3228</v>
      </c>
      <c r="W2494" s="13">
        <f>+H2494-Q2494</f>
        <v>-3.0129274226301739E-2</v>
      </c>
      <c r="X2494" s="13">
        <f>+I2494-R2494</f>
        <v>-3.0719605825592078E-3</v>
      </c>
      <c r="Y2494" s="15">
        <v>570.83000000000004</v>
      </c>
      <c r="Z2494" s="16">
        <f>+C2494/Y2494</f>
        <v>225.83080777114026</v>
      </c>
      <c r="AA2494" s="17">
        <v>47189</v>
      </c>
      <c r="AB2494" s="18" t="str">
        <f>TEXT(AA2494,"00000")</f>
        <v>47189</v>
      </c>
      <c r="AC2494" s="19">
        <v>47</v>
      </c>
      <c r="AD2494" s="19">
        <v>189</v>
      </c>
      <c r="AE2494" s="27" t="s">
        <v>3423</v>
      </c>
      <c r="AF2494" s="21" t="s">
        <v>3416</v>
      </c>
      <c r="AG2494" s="24" t="s">
        <v>3424</v>
      </c>
      <c r="AH2494" s="23">
        <v>1830345</v>
      </c>
      <c r="AI2494" s="24" t="s">
        <v>43</v>
      </c>
      <c r="AJ2494" s="24" t="s">
        <v>3418</v>
      </c>
      <c r="AK2494" s="24"/>
      <c r="AL2494" s="24"/>
      <c r="AM2494" s="29" t="s">
        <v>44</v>
      </c>
      <c r="AN2494" s="37">
        <v>113993</v>
      </c>
      <c r="AO2494" s="37">
        <v>165</v>
      </c>
      <c r="AP2494" s="37">
        <v>53425</v>
      </c>
      <c r="AQ2494" s="37">
        <v>468.67</v>
      </c>
      <c r="AR2494" s="37">
        <v>41655</v>
      </c>
      <c r="AS2494" s="37">
        <v>365.42</v>
      </c>
      <c r="AT2494" s="37">
        <v>1674</v>
      </c>
      <c r="AU2494" s="37">
        <v>14.688888888888901</v>
      </c>
      <c r="AV2494" s="37">
        <v>7843</v>
      </c>
      <c r="AW2494" s="37">
        <v>68.798888888888897</v>
      </c>
      <c r="AX2494" s="37">
        <v>900</v>
      </c>
      <c r="AY2494" s="37">
        <v>7.9</v>
      </c>
      <c r="BB2494" s="37">
        <v>27</v>
      </c>
      <c r="BC2494" s="37">
        <v>0.24</v>
      </c>
      <c r="BJ2494" s="37">
        <v>0</v>
      </c>
      <c r="BK2494" s="37">
        <v>0</v>
      </c>
      <c r="BL2494" s="37">
        <v>1326</v>
      </c>
      <c r="BM2494" s="37">
        <v>11.63</v>
      </c>
      <c r="BV2494" s="37">
        <v>0</v>
      </c>
      <c r="BW2494" s="37">
        <v>0</v>
      </c>
      <c r="CH2494" s="37">
        <v>0</v>
      </c>
      <c r="CI2494" s="37">
        <v>0</v>
      </c>
    </row>
    <row r="2495" spans="1:91" x14ac:dyDescent="0.25">
      <c r="A2495" s="10" t="s">
        <v>3491</v>
      </c>
      <c r="B2495" s="10" t="s">
        <v>1426</v>
      </c>
      <c r="C2495" s="11">
        <v>57580</v>
      </c>
      <c r="D2495" s="10" t="s">
        <v>5</v>
      </c>
      <c r="E2495" s="12">
        <v>3358</v>
      </c>
      <c r="F2495" s="12">
        <v>13165</v>
      </c>
      <c r="G2495" s="12">
        <v>16887</v>
      </c>
      <c r="H2495" s="13">
        <f>+E2495/G2495</f>
        <v>0.19885118730384319</v>
      </c>
      <c r="I2495" s="13">
        <f>+F2495/G2495</f>
        <v>0.77959377035589505</v>
      </c>
      <c r="J2495" s="12">
        <f>+E2495-F2495</f>
        <v>-9807</v>
      </c>
      <c r="K2495" s="12">
        <f>+F2495-E2495</f>
        <v>9807</v>
      </c>
      <c r="L2495" s="13">
        <f>+H2495-I2495</f>
        <v>-0.58074258305205184</v>
      </c>
      <c r="M2495" s="13">
        <f>+I2495-H2495</f>
        <v>0.58074258305205184</v>
      </c>
      <c r="N2495" s="12">
        <v>3796</v>
      </c>
      <c r="O2495" s="12">
        <v>12235</v>
      </c>
      <c r="P2495" s="12">
        <v>16167</v>
      </c>
      <c r="Q2495" s="13">
        <f>+N2495/P2495</f>
        <v>0.23479928248902085</v>
      </c>
      <c r="R2495" s="13">
        <f>+O2495/P2495</f>
        <v>0.75678851982433348</v>
      </c>
      <c r="S2495" s="12">
        <f>+N2495-O2495</f>
        <v>-8439</v>
      </c>
      <c r="T2495" s="13">
        <f>+Q2495-R2495</f>
        <v>-0.52198923733531266</v>
      </c>
      <c r="U2495" s="14">
        <f>+E2495-N2495</f>
        <v>-438</v>
      </c>
      <c r="V2495" s="14">
        <f>+F2495-O2495</f>
        <v>930</v>
      </c>
      <c r="W2495" s="13">
        <f>+H2495-Q2495</f>
        <v>-3.5948095185177664E-2</v>
      </c>
      <c r="X2495" s="13">
        <f>+I2495-R2495</f>
        <v>2.2805250531561572E-2</v>
      </c>
      <c r="Y2495" s="15">
        <v>1062.5999999999999</v>
      </c>
      <c r="Z2495" s="16">
        <f>+C2495/Y2495</f>
        <v>54.187841144362885</v>
      </c>
      <c r="AA2495" s="17">
        <v>48001</v>
      </c>
      <c r="AB2495" s="18" t="str">
        <f>TEXT(AA2495,"00000")</f>
        <v>48001</v>
      </c>
      <c r="AC2495" s="19">
        <v>48</v>
      </c>
      <c r="AD2495" s="19">
        <v>1</v>
      </c>
      <c r="AE2495" s="27" t="s">
        <v>3492</v>
      </c>
      <c r="AF2495" s="21"/>
      <c r="AG2495" s="24" t="s">
        <v>3493</v>
      </c>
      <c r="AH2495" s="19"/>
      <c r="AI2495" s="24" t="s">
        <v>53</v>
      </c>
      <c r="AJ2495" s="24"/>
      <c r="AK2495" s="24"/>
      <c r="AL2495" s="24"/>
      <c r="AM2495" s="29" t="s">
        <v>44</v>
      </c>
      <c r="AN2495" s="37">
        <v>58458</v>
      </c>
      <c r="AO2495" s="37">
        <v>114</v>
      </c>
      <c r="AP2495" s="37">
        <v>29066</v>
      </c>
      <c r="AQ2495" s="37">
        <v>497.20888888888902</v>
      </c>
      <c r="AR2495" s="37">
        <v>20569</v>
      </c>
      <c r="AS2495" s="37">
        <v>351.86</v>
      </c>
      <c r="AT2495" s="37">
        <v>1179</v>
      </c>
      <c r="AU2495" s="37">
        <v>20.170000000000002</v>
      </c>
      <c r="AV2495" s="37">
        <v>2477</v>
      </c>
      <c r="AW2495" s="37">
        <v>42.368888888888897</v>
      </c>
      <c r="AX2495" s="37">
        <v>4476</v>
      </c>
      <c r="AY2495" s="37">
        <v>76.568888888888907</v>
      </c>
      <c r="BB2495" s="37">
        <v>2</v>
      </c>
      <c r="BC2495" s="37">
        <v>2.8888888888888901E-2</v>
      </c>
      <c r="BJ2495" s="37">
        <v>0</v>
      </c>
      <c r="BK2495" s="37">
        <v>0</v>
      </c>
      <c r="BL2495" s="37">
        <v>363</v>
      </c>
      <c r="BM2495" s="37">
        <v>6.2088888888888896</v>
      </c>
      <c r="BV2495" s="37">
        <v>0</v>
      </c>
      <c r="BW2495" s="37">
        <v>0</v>
      </c>
      <c r="CH2495" s="37">
        <v>0</v>
      </c>
      <c r="CI2495" s="37">
        <v>0</v>
      </c>
    </row>
    <row r="2496" spans="1:91" x14ac:dyDescent="0.25">
      <c r="A2496" s="10" t="s">
        <v>3491</v>
      </c>
      <c r="B2496" s="10" t="s">
        <v>3494</v>
      </c>
      <c r="C2496" s="11">
        <v>18105</v>
      </c>
      <c r="D2496" s="10" t="s">
        <v>5</v>
      </c>
      <c r="E2496" s="12">
        <v>836</v>
      </c>
      <c r="F2496" s="12">
        <v>3925</v>
      </c>
      <c r="G2496" s="12">
        <v>4926</v>
      </c>
      <c r="H2496" s="13">
        <f>+E2496/G2496</f>
        <v>0.16971173365814049</v>
      </c>
      <c r="I2496" s="13">
        <f>+F2496/G2496</f>
        <v>0.7967925294356476</v>
      </c>
      <c r="J2496" s="12">
        <f>+E2496-F2496</f>
        <v>-3089</v>
      </c>
      <c r="K2496" s="12">
        <f>+F2496-E2496</f>
        <v>3089</v>
      </c>
      <c r="L2496" s="13">
        <f>+H2496-I2496</f>
        <v>-0.62708079577750708</v>
      </c>
      <c r="M2496" s="13">
        <f>+I2496-H2496</f>
        <v>0.62708079577750708</v>
      </c>
      <c r="N2496" s="12">
        <v>794</v>
      </c>
      <c r="O2496" s="12">
        <v>3636</v>
      </c>
      <c r="P2496" s="12">
        <v>4476</v>
      </c>
      <c r="Q2496" s="13">
        <f>+N2496/P2496</f>
        <v>0.177390527256479</v>
      </c>
      <c r="R2496" s="13">
        <f>+O2496/P2496</f>
        <v>0.81233243967828417</v>
      </c>
      <c r="S2496" s="12">
        <f>+N2496-O2496</f>
        <v>-2842</v>
      </c>
      <c r="T2496" s="13">
        <f>+Q2496-R2496</f>
        <v>-0.6349419124218052</v>
      </c>
      <c r="U2496" s="14">
        <f>+E2496-N2496</f>
        <v>42</v>
      </c>
      <c r="V2496" s="14">
        <f>+F2496-O2496</f>
        <v>289</v>
      </c>
      <c r="W2496" s="13">
        <f>+H2496-Q2496</f>
        <v>-7.6787935983385069E-3</v>
      </c>
      <c r="X2496" s="13">
        <f>+I2496-R2496</f>
        <v>-1.5539910242636568E-2</v>
      </c>
      <c r="Y2496" s="15">
        <v>1500.71</v>
      </c>
      <c r="Z2496" s="16">
        <f>+C2496/Y2496</f>
        <v>12.064289569603721</v>
      </c>
      <c r="AA2496" s="17">
        <v>48003</v>
      </c>
      <c r="AB2496" s="18" t="str">
        <f>TEXT(AA2496,"00000")</f>
        <v>48003</v>
      </c>
      <c r="AC2496" s="19">
        <v>48</v>
      </c>
      <c r="AD2496" s="19">
        <v>3</v>
      </c>
      <c r="AE2496" s="27" t="s">
        <v>3495</v>
      </c>
      <c r="AF2496" s="21"/>
      <c r="AG2496" s="24" t="s">
        <v>3496</v>
      </c>
      <c r="AH2496" s="19"/>
      <c r="AI2496" s="24" t="s">
        <v>53</v>
      </c>
      <c r="AJ2496" s="24"/>
      <c r="AK2496" s="24"/>
      <c r="AL2496" s="24"/>
      <c r="AM2496" s="29" t="s">
        <v>44</v>
      </c>
      <c r="AN2496" s="37">
        <v>14786</v>
      </c>
      <c r="AO2496" s="37">
        <v>29</v>
      </c>
      <c r="AP2496" s="37">
        <v>8793</v>
      </c>
      <c r="AQ2496" s="37">
        <v>594.67888888888899</v>
      </c>
      <c r="AR2496" s="37">
        <v>5605</v>
      </c>
      <c r="AS2496" s="37">
        <v>379.06888888888898</v>
      </c>
      <c r="AV2496" s="37">
        <v>967</v>
      </c>
      <c r="AW2496" s="37">
        <v>65.400000000000006</v>
      </c>
      <c r="AX2496" s="37">
        <v>2100</v>
      </c>
      <c r="AY2496" s="37">
        <v>142.03</v>
      </c>
      <c r="BJ2496" s="37">
        <v>0</v>
      </c>
      <c r="BK2496" s="37">
        <v>0</v>
      </c>
      <c r="BL2496" s="37">
        <v>121</v>
      </c>
      <c r="BM2496" s="37">
        <v>8.1788888888888902</v>
      </c>
      <c r="BV2496" s="37">
        <v>0</v>
      </c>
      <c r="BW2496" s="37">
        <v>0</v>
      </c>
      <c r="CH2496" s="37">
        <v>0</v>
      </c>
      <c r="CI2496" s="37">
        <v>0</v>
      </c>
    </row>
    <row r="2497" spans="1:91" x14ac:dyDescent="0.25">
      <c r="A2497" s="10" t="s">
        <v>3491</v>
      </c>
      <c r="B2497" s="10" t="s">
        <v>3497</v>
      </c>
      <c r="C2497" s="11">
        <v>88255</v>
      </c>
      <c r="D2497" s="10" t="s">
        <v>5</v>
      </c>
      <c r="E2497" s="12">
        <v>7538</v>
      </c>
      <c r="F2497" s="12">
        <v>21666</v>
      </c>
      <c r="G2497" s="12">
        <v>29870</v>
      </c>
      <c r="H2497" s="13">
        <f>+E2497/G2497</f>
        <v>0.25236022765316368</v>
      </c>
      <c r="I2497" s="13">
        <f>+F2497/G2497</f>
        <v>0.72534315366588553</v>
      </c>
      <c r="J2497" s="12">
        <f>+E2497-F2497</f>
        <v>-14128</v>
      </c>
      <c r="K2497" s="12">
        <f>+F2497-E2497</f>
        <v>14128</v>
      </c>
      <c r="L2497" s="13">
        <f>+H2497-I2497</f>
        <v>-0.47298292601272185</v>
      </c>
      <c r="M2497" s="13">
        <f>+I2497-H2497</f>
        <v>0.47298292601272185</v>
      </c>
      <c r="N2497" s="12">
        <v>7833</v>
      </c>
      <c r="O2497" s="12">
        <v>20301</v>
      </c>
      <c r="P2497" s="12">
        <v>28403</v>
      </c>
      <c r="Q2497" s="13">
        <f>+N2497/P2497</f>
        <v>0.27578072738795195</v>
      </c>
      <c r="R2497" s="13">
        <f>+O2497/P2497</f>
        <v>0.71474844206597898</v>
      </c>
      <c r="S2497" s="12">
        <f>+N2497-O2497</f>
        <v>-12468</v>
      </c>
      <c r="T2497" s="13">
        <f>+Q2497-R2497</f>
        <v>-0.43896771467802703</v>
      </c>
      <c r="U2497" s="14">
        <f>+E2497-N2497</f>
        <v>-295</v>
      </c>
      <c r="V2497" s="14">
        <f>+F2497-O2497</f>
        <v>1365</v>
      </c>
      <c r="W2497" s="13">
        <f>+H2497-Q2497</f>
        <v>-2.3420499734788269E-2</v>
      </c>
      <c r="X2497" s="13">
        <f>+I2497-R2497</f>
        <v>1.0594711599906548E-2</v>
      </c>
      <c r="Y2497" s="15">
        <v>797.78</v>
      </c>
      <c r="Z2497" s="16">
        <f>+C2497/Y2497</f>
        <v>110.62573641856152</v>
      </c>
      <c r="AA2497" s="17">
        <v>48005</v>
      </c>
      <c r="AB2497" s="18" t="str">
        <f>TEXT(AA2497,"00000")</f>
        <v>48005</v>
      </c>
      <c r="AC2497" s="19">
        <v>48</v>
      </c>
      <c r="AD2497" s="19">
        <v>5</v>
      </c>
      <c r="AE2497" s="27" t="s">
        <v>3498</v>
      </c>
      <c r="AF2497" s="21"/>
      <c r="AG2497" s="24" t="s">
        <v>3499</v>
      </c>
      <c r="AH2497" s="19"/>
      <c r="AI2497" s="24" t="s">
        <v>53</v>
      </c>
      <c r="AJ2497" s="24"/>
      <c r="AK2497" s="24"/>
      <c r="AL2497" s="24"/>
      <c r="AM2497" s="29" t="s">
        <v>44</v>
      </c>
      <c r="AN2497" s="37">
        <v>86771</v>
      </c>
      <c r="AO2497" s="37">
        <v>156</v>
      </c>
      <c r="AP2497" s="37">
        <v>57290</v>
      </c>
      <c r="AQ2497" s="37">
        <v>660.24</v>
      </c>
      <c r="AR2497" s="37">
        <v>35686</v>
      </c>
      <c r="AS2497" s="37">
        <v>411.26888888888902</v>
      </c>
      <c r="AT2497" s="37">
        <v>1740</v>
      </c>
      <c r="AU2497" s="37">
        <v>20.05</v>
      </c>
      <c r="AV2497" s="37">
        <v>5986</v>
      </c>
      <c r="AW2497" s="37">
        <v>68.988888888888894</v>
      </c>
      <c r="AX2497" s="37">
        <v>10628</v>
      </c>
      <c r="AY2497" s="37">
        <v>122.48</v>
      </c>
      <c r="AZ2497" s="37">
        <v>33</v>
      </c>
      <c r="BA2497" s="37">
        <v>0.38</v>
      </c>
      <c r="BB2497" s="37">
        <v>38</v>
      </c>
      <c r="BC2497" s="37">
        <v>0.44</v>
      </c>
      <c r="BJ2497" s="37">
        <v>0</v>
      </c>
      <c r="BK2497" s="37">
        <v>0</v>
      </c>
      <c r="BL2497" s="37">
        <v>621</v>
      </c>
      <c r="BM2497" s="37">
        <v>7.16</v>
      </c>
      <c r="BV2497" s="37">
        <v>0</v>
      </c>
      <c r="BW2497" s="37">
        <v>0</v>
      </c>
      <c r="BX2497" s="37">
        <v>2541</v>
      </c>
      <c r="BY2497" s="37">
        <v>29.28</v>
      </c>
      <c r="CH2497" s="37">
        <v>0</v>
      </c>
      <c r="CI2497" s="37">
        <v>0</v>
      </c>
      <c r="CJ2497" s="37">
        <v>17</v>
      </c>
      <c r="CK2497" s="37">
        <v>0.2</v>
      </c>
    </row>
    <row r="2498" spans="1:91" x14ac:dyDescent="0.25">
      <c r="A2498" s="10" t="s">
        <v>3491</v>
      </c>
      <c r="B2498" s="10" t="s">
        <v>3500</v>
      </c>
      <c r="C2498" s="11">
        <v>25350</v>
      </c>
      <c r="D2498" s="10" t="s">
        <v>5</v>
      </c>
      <c r="E2498" s="12">
        <v>2458</v>
      </c>
      <c r="F2498" s="12">
        <v>7730</v>
      </c>
      <c r="G2498" s="12">
        <v>10467</v>
      </c>
      <c r="H2498" s="13">
        <f>+E2498/G2498</f>
        <v>0.234833285564154</v>
      </c>
      <c r="I2498" s="13">
        <f>+F2498/G2498</f>
        <v>0.73851151237221746</v>
      </c>
      <c r="J2498" s="12">
        <f>+E2498-F2498</f>
        <v>-5272</v>
      </c>
      <c r="K2498" s="12">
        <f>+F2498-E2498</f>
        <v>5272</v>
      </c>
      <c r="L2498" s="13">
        <f>+H2498-I2498</f>
        <v>-0.50367822680806351</v>
      </c>
      <c r="M2498" s="13">
        <f>+I2498-H2498</f>
        <v>0.50367822680806351</v>
      </c>
      <c r="N2498" s="12">
        <v>2703</v>
      </c>
      <c r="O2498" s="12">
        <v>6829</v>
      </c>
      <c r="P2498" s="12">
        <v>9646</v>
      </c>
      <c r="Q2498" s="13">
        <f>+N2498/P2498</f>
        <v>0.28021978021978022</v>
      </c>
      <c r="R2498" s="13">
        <f>+O2498/P2498</f>
        <v>0.70796184947128349</v>
      </c>
      <c r="S2498" s="12">
        <f>+N2498-O2498</f>
        <v>-4126</v>
      </c>
      <c r="T2498" s="13">
        <f>+Q2498-R2498</f>
        <v>-0.42774206925150327</v>
      </c>
      <c r="U2498" s="14">
        <f>+E2498-N2498</f>
        <v>-245</v>
      </c>
      <c r="V2498" s="14">
        <f>+F2498-O2498</f>
        <v>901</v>
      </c>
      <c r="W2498" s="13">
        <f>+H2498-Q2498</f>
        <v>-4.5386494655626219E-2</v>
      </c>
      <c r="X2498" s="13">
        <f>+I2498-R2498</f>
        <v>3.0549662900933972E-2</v>
      </c>
      <c r="Y2498" s="15">
        <v>252.07</v>
      </c>
      <c r="Z2498" s="16">
        <f>+C2498/Y2498</f>
        <v>100.56730273336771</v>
      </c>
      <c r="AA2498" s="17">
        <v>48007</v>
      </c>
      <c r="AB2498" s="18" t="str">
        <f>TEXT(AA2498,"00000")</f>
        <v>48007</v>
      </c>
      <c r="AC2498" s="19">
        <v>48</v>
      </c>
      <c r="AD2498" s="19">
        <v>7</v>
      </c>
      <c r="AE2498" s="27" t="s">
        <v>3501</v>
      </c>
      <c r="AF2498" s="21" t="s">
        <v>3502</v>
      </c>
      <c r="AG2498" s="24" t="s">
        <v>3503</v>
      </c>
      <c r="AH2498" s="23">
        <v>452422</v>
      </c>
      <c r="AI2498" s="24" t="s">
        <v>43</v>
      </c>
      <c r="AJ2498" s="24" t="s">
        <v>3504</v>
      </c>
      <c r="AK2498" s="24"/>
      <c r="AL2498" s="24"/>
      <c r="AM2498" s="29" t="s">
        <v>59</v>
      </c>
      <c r="AN2498" s="37">
        <v>23158</v>
      </c>
      <c r="AO2498" s="37">
        <v>29</v>
      </c>
      <c r="AP2498" s="37">
        <v>10400</v>
      </c>
      <c r="AQ2498" s="37">
        <v>449.08888888888902</v>
      </c>
      <c r="AR2498" s="37">
        <v>4398</v>
      </c>
      <c r="AS2498" s="37">
        <v>189.90888888888901</v>
      </c>
      <c r="AV2498" s="37">
        <v>1629</v>
      </c>
      <c r="AW2498" s="37">
        <v>70.34</v>
      </c>
      <c r="AX2498" s="37">
        <v>4095</v>
      </c>
      <c r="AY2498" s="37">
        <v>176.83</v>
      </c>
      <c r="BJ2498" s="37">
        <v>0</v>
      </c>
      <c r="BK2498" s="37">
        <v>0</v>
      </c>
      <c r="BL2498" s="37">
        <v>278</v>
      </c>
      <c r="BM2498" s="37">
        <v>12</v>
      </c>
      <c r="BV2498" s="37">
        <v>0</v>
      </c>
      <c r="BW2498" s="37">
        <v>0</v>
      </c>
      <c r="CH2498" s="37">
        <v>0</v>
      </c>
      <c r="CI2498" s="37">
        <v>0</v>
      </c>
    </row>
    <row r="2499" spans="1:91" x14ac:dyDescent="0.25">
      <c r="A2499" s="10" t="s">
        <v>3491</v>
      </c>
      <c r="B2499" s="10" t="s">
        <v>3505</v>
      </c>
      <c r="C2499" s="11">
        <v>8715</v>
      </c>
      <c r="D2499" s="10" t="s">
        <v>5</v>
      </c>
      <c r="E2499" s="12">
        <v>394</v>
      </c>
      <c r="F2499" s="12">
        <v>3785</v>
      </c>
      <c r="G2499" s="12">
        <v>4269</v>
      </c>
      <c r="H2499" s="13">
        <f>+E2499/G2499</f>
        <v>9.229327711407824E-2</v>
      </c>
      <c r="I2499" s="13">
        <f>+F2499/G2499</f>
        <v>0.8866245022253455</v>
      </c>
      <c r="J2499" s="12">
        <f>+E2499-F2499</f>
        <v>-3391</v>
      </c>
      <c r="K2499" s="12">
        <f>+F2499-E2499</f>
        <v>3391</v>
      </c>
      <c r="L2499" s="13">
        <f>+H2499-I2499</f>
        <v>-0.7943312251112673</v>
      </c>
      <c r="M2499" s="13">
        <f>+I2499-H2499</f>
        <v>0.7943312251112673</v>
      </c>
      <c r="N2499" s="12">
        <v>525</v>
      </c>
      <c r="O2499" s="12">
        <v>3599</v>
      </c>
      <c r="P2499" s="12">
        <v>4163</v>
      </c>
      <c r="Q2499" s="13">
        <f>+N2499/P2499</f>
        <v>0.1261109776603411</v>
      </c>
      <c r="R2499" s="13">
        <f>+O2499/P2499</f>
        <v>0.86452077828489071</v>
      </c>
      <c r="S2499" s="12">
        <f>+N2499-O2499</f>
        <v>-3074</v>
      </c>
      <c r="T2499" s="13">
        <f>+Q2499-R2499</f>
        <v>-0.73840980062454964</v>
      </c>
      <c r="U2499" s="14">
        <f>+E2499-N2499</f>
        <v>-131</v>
      </c>
      <c r="V2499" s="14">
        <f>+F2499-O2499</f>
        <v>186</v>
      </c>
      <c r="W2499" s="13">
        <f>+H2499-Q2499</f>
        <v>-3.381770054626286E-2</v>
      </c>
      <c r="X2499" s="13">
        <f>+I2499-R2499</f>
        <v>2.2103723940454789E-2</v>
      </c>
      <c r="Y2499" s="15">
        <v>903.11</v>
      </c>
      <c r="Z2499" s="16">
        <f>+C2499/Y2499</f>
        <v>9.6499872662244908</v>
      </c>
      <c r="AA2499" s="17">
        <v>48009</v>
      </c>
      <c r="AB2499" s="18" t="str">
        <f>TEXT(AA2499,"00000")</f>
        <v>48009</v>
      </c>
      <c r="AC2499" s="19">
        <v>48</v>
      </c>
      <c r="AD2499" s="19">
        <v>9</v>
      </c>
      <c r="AE2499" s="27" t="s">
        <v>3506</v>
      </c>
      <c r="AF2499" s="21"/>
      <c r="AG2499" s="24" t="s">
        <v>3507</v>
      </c>
      <c r="AH2499" s="23">
        <v>150780</v>
      </c>
      <c r="AI2499" s="24" t="s">
        <v>43</v>
      </c>
      <c r="AJ2499" s="24"/>
      <c r="AK2499" s="24"/>
      <c r="AL2499" s="24"/>
      <c r="AM2499" s="29" t="s">
        <v>59</v>
      </c>
      <c r="AN2499" s="37">
        <v>9054</v>
      </c>
      <c r="AO2499" s="37">
        <v>23</v>
      </c>
      <c r="AP2499" s="37">
        <v>5868</v>
      </c>
      <c r="AQ2499" s="37">
        <v>648.11</v>
      </c>
      <c r="AR2499" s="37">
        <v>4360</v>
      </c>
      <c r="AS2499" s="37">
        <v>481.56</v>
      </c>
      <c r="AV2499" s="37">
        <v>489</v>
      </c>
      <c r="AW2499" s="37">
        <v>54.008888888888897</v>
      </c>
      <c r="AX2499" s="37">
        <v>1018</v>
      </c>
      <c r="AY2499" s="37">
        <v>112.438888888889</v>
      </c>
      <c r="BB2499" s="37">
        <v>1</v>
      </c>
      <c r="BC2499" s="37">
        <v>0.10888888888888899</v>
      </c>
      <c r="BJ2499" s="37">
        <v>0</v>
      </c>
      <c r="BK2499" s="37">
        <v>0</v>
      </c>
      <c r="BV2499" s="37">
        <v>0</v>
      </c>
      <c r="BW2499" s="37">
        <v>0</v>
      </c>
      <c r="CH2499" s="37">
        <v>0</v>
      </c>
      <c r="CI2499" s="37">
        <v>0</v>
      </c>
    </row>
    <row r="2500" spans="1:91" x14ac:dyDescent="0.25">
      <c r="A2500" s="10" t="s">
        <v>3491</v>
      </c>
      <c r="B2500" s="10" t="s">
        <v>3176</v>
      </c>
      <c r="C2500" s="11">
        <v>1947</v>
      </c>
      <c r="D2500" s="10" t="s">
        <v>5</v>
      </c>
      <c r="E2500" s="12">
        <v>70</v>
      </c>
      <c r="F2500" s="12">
        <v>924</v>
      </c>
      <c r="G2500" s="12">
        <v>1017</v>
      </c>
      <c r="H2500" s="13">
        <f>+E2500/G2500</f>
        <v>6.88298918387414E-2</v>
      </c>
      <c r="I2500" s="13">
        <f>+F2500/G2500</f>
        <v>0.90855457227138647</v>
      </c>
      <c r="J2500" s="12">
        <f>+E2500-F2500</f>
        <v>-854</v>
      </c>
      <c r="K2500" s="12">
        <f>+F2500-E2500</f>
        <v>854</v>
      </c>
      <c r="L2500" s="13">
        <f>+H2500-I2500</f>
        <v>-0.83972468043264503</v>
      </c>
      <c r="M2500" s="13">
        <f>+I2500-H2500</f>
        <v>0.83972468043264503</v>
      </c>
      <c r="N2500" s="12">
        <v>98</v>
      </c>
      <c r="O2500" s="12">
        <v>828</v>
      </c>
      <c r="P2500" s="12">
        <v>935</v>
      </c>
      <c r="Q2500" s="13">
        <f>+N2500/P2500</f>
        <v>0.10481283422459893</v>
      </c>
      <c r="R2500" s="13">
        <f>+O2500/P2500</f>
        <v>0.88556149732620326</v>
      </c>
      <c r="S2500" s="12">
        <f>+N2500-O2500</f>
        <v>-730</v>
      </c>
      <c r="T2500" s="13">
        <f>+Q2500-R2500</f>
        <v>-0.78074866310160429</v>
      </c>
      <c r="U2500" s="14">
        <f>+E2500-N2500</f>
        <v>-28</v>
      </c>
      <c r="V2500" s="14">
        <f>+F2500-O2500</f>
        <v>96</v>
      </c>
      <c r="W2500" s="13">
        <f>+H2500-Q2500</f>
        <v>-3.598294238585753E-2</v>
      </c>
      <c r="X2500" s="13">
        <f>+I2500-R2500</f>
        <v>2.2993074945183212E-2</v>
      </c>
      <c r="Y2500" s="15">
        <v>909.11</v>
      </c>
      <c r="Z2500" s="16">
        <f>+C2500/Y2500</f>
        <v>2.1416550252444697</v>
      </c>
      <c r="AA2500" s="17">
        <v>48011</v>
      </c>
      <c r="AB2500" s="18" t="str">
        <f>TEXT(AA2500,"00000")</f>
        <v>48011</v>
      </c>
      <c r="AC2500" s="19">
        <v>48</v>
      </c>
      <c r="AD2500" s="19">
        <v>11</v>
      </c>
      <c r="AE2500" s="27" t="s">
        <v>3508</v>
      </c>
      <c r="AF2500" s="21" t="s">
        <v>3509</v>
      </c>
      <c r="AG2500" s="24" t="s">
        <v>3510</v>
      </c>
      <c r="AH2500" s="23">
        <v>262056</v>
      </c>
      <c r="AI2500" s="24" t="s">
        <v>43</v>
      </c>
      <c r="AJ2500" s="24" t="s">
        <v>3511</v>
      </c>
      <c r="AK2500" s="24"/>
      <c r="AL2500" s="24"/>
      <c r="AM2500" s="29" t="s">
        <v>59</v>
      </c>
      <c r="AN2500" s="37">
        <v>1901</v>
      </c>
      <c r="AO2500" s="37">
        <v>6</v>
      </c>
      <c r="AP2500" s="37">
        <v>1474</v>
      </c>
      <c r="AQ2500" s="37">
        <v>775.37888888888904</v>
      </c>
      <c r="AR2500" s="37">
        <v>1099</v>
      </c>
      <c r="AS2500" s="37">
        <v>578.12</v>
      </c>
      <c r="AV2500" s="37">
        <v>375</v>
      </c>
      <c r="AW2500" s="37">
        <v>197.258888888889</v>
      </c>
      <c r="BJ2500" s="37">
        <v>0</v>
      </c>
      <c r="BK2500" s="37">
        <v>0</v>
      </c>
      <c r="BV2500" s="37">
        <v>0</v>
      </c>
      <c r="BW2500" s="37">
        <v>0</v>
      </c>
      <c r="CH2500" s="37">
        <v>0</v>
      </c>
      <c r="CI2500" s="37">
        <v>0</v>
      </c>
    </row>
    <row r="2501" spans="1:91" x14ac:dyDescent="0.25">
      <c r="A2501" s="10" t="s">
        <v>3491</v>
      </c>
      <c r="B2501" s="10" t="s">
        <v>3512</v>
      </c>
      <c r="C2501" s="11">
        <v>48435</v>
      </c>
      <c r="D2501" s="10" t="s">
        <v>5</v>
      </c>
      <c r="E2501" s="12">
        <v>4635</v>
      </c>
      <c r="F2501" s="12">
        <v>8598</v>
      </c>
      <c r="G2501" s="12">
        <v>13605</v>
      </c>
      <c r="H2501" s="13">
        <f>+E2501/G2501</f>
        <v>0.34068357221609702</v>
      </c>
      <c r="I2501" s="13">
        <f>+F2501/G2501</f>
        <v>0.63197353914002208</v>
      </c>
      <c r="J2501" s="12">
        <f>+E2501-F2501</f>
        <v>-3963</v>
      </c>
      <c r="K2501" s="12">
        <f>+F2501-E2501</f>
        <v>3963</v>
      </c>
      <c r="L2501" s="13">
        <f>+H2501-I2501</f>
        <v>-0.29128996692392506</v>
      </c>
      <c r="M2501" s="13">
        <f>+I2501-H2501</f>
        <v>0.29128996692392506</v>
      </c>
      <c r="N2501" s="12">
        <v>5128</v>
      </c>
      <c r="O2501" s="12">
        <v>7451</v>
      </c>
      <c r="P2501" s="12">
        <v>12704</v>
      </c>
      <c r="Q2501" s="13">
        <f>+N2501/P2501</f>
        <v>0.40365239294710326</v>
      </c>
      <c r="R2501" s="13">
        <f>+O2501/P2501</f>
        <v>0.58650818639798485</v>
      </c>
      <c r="S2501" s="12">
        <f>+N2501-O2501</f>
        <v>-2323</v>
      </c>
      <c r="T2501" s="13">
        <f>+Q2501-R2501</f>
        <v>-0.1828557934508816</v>
      </c>
      <c r="U2501" s="14">
        <f>+E2501-N2501</f>
        <v>-493</v>
      </c>
      <c r="V2501" s="14">
        <f>+F2501-O2501</f>
        <v>1147</v>
      </c>
      <c r="W2501" s="13">
        <f>+H2501-Q2501</f>
        <v>-6.2968820731006236E-2</v>
      </c>
      <c r="X2501" s="13">
        <f>+I2501-R2501</f>
        <v>4.5465352742037224E-2</v>
      </c>
      <c r="Y2501" s="15">
        <v>1219.54</v>
      </c>
      <c r="Z2501" s="16">
        <f>+C2501/Y2501</f>
        <v>39.715794479885858</v>
      </c>
      <c r="AA2501" s="17">
        <v>48013</v>
      </c>
      <c r="AB2501" s="18" t="str">
        <f>TEXT(AA2501,"00000")</f>
        <v>48013</v>
      </c>
      <c r="AC2501" s="19">
        <v>48</v>
      </c>
      <c r="AD2501" s="19">
        <v>13</v>
      </c>
      <c r="AE2501" s="27" t="s">
        <v>3513</v>
      </c>
      <c r="AF2501" s="21"/>
      <c r="AG2501" s="24" t="s">
        <v>3514</v>
      </c>
      <c r="AH2501" s="23">
        <v>2384075</v>
      </c>
      <c r="AI2501" s="24" t="s">
        <v>43</v>
      </c>
      <c r="AJ2501" s="24"/>
      <c r="AK2501" s="24"/>
      <c r="AL2501" s="24"/>
      <c r="AM2501" s="29" t="s">
        <v>59</v>
      </c>
      <c r="AN2501" s="37">
        <v>44911</v>
      </c>
      <c r="AO2501" s="37">
        <v>72</v>
      </c>
      <c r="AP2501" s="37">
        <v>24063</v>
      </c>
      <c r="AQ2501" s="37">
        <v>535.78888888888901</v>
      </c>
      <c r="AR2501" s="37">
        <v>7844</v>
      </c>
      <c r="AS2501" s="37">
        <v>174.65888888888901</v>
      </c>
      <c r="AV2501" s="37">
        <v>1888</v>
      </c>
      <c r="AW2501" s="37">
        <v>42.038888888888899</v>
      </c>
      <c r="AX2501" s="37">
        <v>13637</v>
      </c>
      <c r="AY2501" s="37">
        <v>303.63888888888903</v>
      </c>
      <c r="BB2501" s="37">
        <v>4</v>
      </c>
      <c r="BC2501" s="37">
        <v>8.8888888888888906E-2</v>
      </c>
      <c r="BJ2501" s="37">
        <v>0</v>
      </c>
      <c r="BK2501" s="37">
        <v>0</v>
      </c>
      <c r="BL2501" s="37">
        <v>690</v>
      </c>
      <c r="BM2501" s="37">
        <v>15.358888888888901</v>
      </c>
      <c r="BV2501" s="37">
        <v>0</v>
      </c>
      <c r="BW2501" s="37">
        <v>0</v>
      </c>
      <c r="CH2501" s="37">
        <v>0</v>
      </c>
      <c r="CI2501" s="37">
        <v>0</v>
      </c>
    </row>
    <row r="2502" spans="1:91" x14ac:dyDescent="0.25">
      <c r="A2502" s="10" t="s">
        <v>3491</v>
      </c>
      <c r="B2502" s="10" t="s">
        <v>3515</v>
      </c>
      <c r="C2502" s="11">
        <v>29563</v>
      </c>
      <c r="D2502" s="10" t="s">
        <v>5</v>
      </c>
      <c r="E2502" s="12">
        <v>2319</v>
      </c>
      <c r="F2502" s="12">
        <v>9637</v>
      </c>
      <c r="G2502" s="12">
        <v>12255</v>
      </c>
      <c r="H2502" s="13">
        <f>+E2502/G2502</f>
        <v>0.18922888616891065</v>
      </c>
      <c r="I2502" s="13">
        <f>+F2502/G2502</f>
        <v>0.78637290901672785</v>
      </c>
      <c r="J2502" s="12">
        <f>+E2502-F2502</f>
        <v>-7318</v>
      </c>
      <c r="K2502" s="12">
        <f>+F2502-E2502</f>
        <v>7318</v>
      </c>
      <c r="L2502" s="13">
        <f>+H2502-I2502</f>
        <v>-0.5971440228478172</v>
      </c>
      <c r="M2502" s="13">
        <f>+I2502-H2502</f>
        <v>0.5971440228478172</v>
      </c>
      <c r="N2502" s="12">
        <v>2252</v>
      </c>
      <c r="O2502" s="12">
        <v>9260</v>
      </c>
      <c r="P2502" s="12">
        <v>11628</v>
      </c>
      <c r="Q2502" s="13">
        <f>+N2502/P2502</f>
        <v>0.1936704506363949</v>
      </c>
      <c r="R2502" s="13">
        <f>+O2502/P2502</f>
        <v>0.79635362917096664</v>
      </c>
      <c r="S2502" s="12">
        <f>+N2502-O2502</f>
        <v>-7008</v>
      </c>
      <c r="T2502" s="13">
        <f>+Q2502-R2502</f>
        <v>-0.60268317853457176</v>
      </c>
      <c r="U2502" s="14">
        <f>+E2502-N2502</f>
        <v>67</v>
      </c>
      <c r="V2502" s="14">
        <f>+F2502-O2502</f>
        <v>377</v>
      </c>
      <c r="W2502" s="13">
        <f>+H2502-Q2502</f>
        <v>-4.4415644674842547E-3</v>
      </c>
      <c r="X2502" s="13">
        <f>+I2502-R2502</f>
        <v>-9.9807201542387869E-3</v>
      </c>
      <c r="Y2502" s="15">
        <v>646.51</v>
      </c>
      <c r="Z2502" s="16">
        <f>+C2502/Y2502</f>
        <v>45.727057586116224</v>
      </c>
      <c r="AA2502" s="17">
        <v>48015</v>
      </c>
      <c r="AB2502" s="18" t="str">
        <f>TEXT(AA2502,"00000")</f>
        <v>48015</v>
      </c>
      <c r="AC2502" s="19">
        <v>48</v>
      </c>
      <c r="AD2502" s="19">
        <v>15</v>
      </c>
      <c r="AE2502" s="27" t="s">
        <v>3516</v>
      </c>
      <c r="AF2502" s="21" t="s">
        <v>3517</v>
      </c>
      <c r="AG2502" s="24" t="s">
        <v>3518</v>
      </c>
      <c r="AH2502" s="23">
        <v>6656947</v>
      </c>
      <c r="AI2502" s="24" t="s">
        <v>43</v>
      </c>
      <c r="AJ2502" s="24" t="s">
        <v>3519</v>
      </c>
      <c r="AK2502" s="24"/>
      <c r="AL2502" s="24"/>
      <c r="AM2502" s="29" t="s">
        <v>59</v>
      </c>
      <c r="AN2502" s="37">
        <v>28417</v>
      </c>
      <c r="AO2502" s="37">
        <v>55</v>
      </c>
      <c r="AP2502" s="37">
        <v>18651</v>
      </c>
      <c r="AQ2502" s="37">
        <v>656.33</v>
      </c>
      <c r="AR2502" s="37">
        <v>4965</v>
      </c>
      <c r="AS2502" s="37">
        <v>174.71888888888901</v>
      </c>
      <c r="AT2502" s="37">
        <v>1018</v>
      </c>
      <c r="AU2502" s="37">
        <v>35.82</v>
      </c>
      <c r="AV2502" s="37">
        <v>3838</v>
      </c>
      <c r="AW2502" s="37">
        <v>135.06</v>
      </c>
      <c r="AX2502" s="37">
        <v>8333</v>
      </c>
      <c r="AY2502" s="37">
        <v>293.24</v>
      </c>
      <c r="BB2502" s="37">
        <v>4</v>
      </c>
      <c r="BC2502" s="37">
        <v>0.14000000000000001</v>
      </c>
      <c r="BJ2502" s="37">
        <v>0</v>
      </c>
      <c r="BK2502" s="37">
        <v>0</v>
      </c>
      <c r="BL2502" s="37">
        <v>493</v>
      </c>
      <c r="BM2502" s="37">
        <v>17.350000000000001</v>
      </c>
      <c r="BV2502" s="37">
        <v>0</v>
      </c>
      <c r="BW2502" s="37">
        <v>0</v>
      </c>
      <c r="CH2502" s="37">
        <v>0</v>
      </c>
      <c r="CI2502" s="37">
        <v>0</v>
      </c>
    </row>
    <row r="2503" spans="1:91" x14ac:dyDescent="0.25">
      <c r="A2503" s="10" t="s">
        <v>3491</v>
      </c>
      <c r="B2503" s="10" t="s">
        <v>3520</v>
      </c>
      <c r="C2503" s="11">
        <v>7210</v>
      </c>
      <c r="D2503" s="10" t="s">
        <v>5</v>
      </c>
      <c r="E2503" s="12">
        <v>397</v>
      </c>
      <c r="F2503" s="12">
        <v>1343</v>
      </c>
      <c r="G2503" s="12">
        <v>1784</v>
      </c>
      <c r="H2503" s="13">
        <f>+E2503/G2503</f>
        <v>0.22253363228699552</v>
      </c>
      <c r="I2503" s="13">
        <f>+F2503/G2503</f>
        <v>0.75280269058295968</v>
      </c>
      <c r="J2503" s="12">
        <f>+E2503-F2503</f>
        <v>-946</v>
      </c>
      <c r="K2503" s="12">
        <f>+F2503-E2503</f>
        <v>946</v>
      </c>
      <c r="L2503" s="13">
        <f>+H2503-I2503</f>
        <v>-0.53026905829596416</v>
      </c>
      <c r="M2503" s="13">
        <f>+I2503-H2503</f>
        <v>0.53026905829596416</v>
      </c>
      <c r="N2503" s="12">
        <v>466</v>
      </c>
      <c r="O2503" s="12">
        <v>1336</v>
      </c>
      <c r="P2503" s="12">
        <v>1813</v>
      </c>
      <c r="Q2503" s="13">
        <f>+N2503/P2503</f>
        <v>0.25703254274682846</v>
      </c>
      <c r="R2503" s="13">
        <f>+O2503/P2503</f>
        <v>0.73690016547159409</v>
      </c>
      <c r="S2503" s="12">
        <f>+N2503-O2503</f>
        <v>-870</v>
      </c>
      <c r="T2503" s="13">
        <f>+Q2503-R2503</f>
        <v>-0.47986762272476563</v>
      </c>
      <c r="U2503" s="14">
        <f>+E2503-N2503</f>
        <v>-69</v>
      </c>
      <c r="V2503" s="14">
        <f>+F2503-O2503</f>
        <v>7</v>
      </c>
      <c r="W2503" s="13">
        <f>+H2503-Q2503</f>
        <v>-3.4498910459832943E-2</v>
      </c>
      <c r="X2503" s="13">
        <f>+I2503-R2503</f>
        <v>1.5902525111365584E-2</v>
      </c>
      <c r="Y2503" s="15">
        <v>826.8</v>
      </c>
      <c r="Z2503" s="16">
        <f>+C2503/Y2503</f>
        <v>8.7203676826318333</v>
      </c>
      <c r="AA2503" s="17">
        <v>48017</v>
      </c>
      <c r="AB2503" s="18" t="str">
        <f>TEXT(AA2503,"00000")</f>
        <v>48017</v>
      </c>
      <c r="AC2503" s="19">
        <v>48</v>
      </c>
      <c r="AD2503" s="19">
        <v>17</v>
      </c>
      <c r="AE2503" s="27"/>
      <c r="AF2503" s="21"/>
      <c r="AG2503" s="24"/>
      <c r="AH2503" s="28"/>
      <c r="AI2503" s="24"/>
      <c r="AJ2503" s="24"/>
      <c r="AK2503" s="24"/>
      <c r="AL2503" s="24"/>
      <c r="AM2503" s="29" t="s">
        <v>62</v>
      </c>
      <c r="AN2503" s="37">
        <v>7165</v>
      </c>
      <c r="AO2503" s="37">
        <v>16</v>
      </c>
      <c r="AP2503" s="37">
        <v>5194</v>
      </c>
      <c r="AQ2503" s="37">
        <v>724.90888888888901</v>
      </c>
      <c r="AR2503" s="37">
        <v>3174</v>
      </c>
      <c r="AS2503" s="37">
        <v>442.99</v>
      </c>
      <c r="AV2503" s="37">
        <v>585</v>
      </c>
      <c r="AW2503" s="37">
        <v>81.650000000000006</v>
      </c>
      <c r="AX2503" s="37">
        <v>1432</v>
      </c>
      <c r="AY2503" s="37">
        <v>199.86</v>
      </c>
      <c r="BB2503" s="37">
        <v>3</v>
      </c>
      <c r="BC2503" s="37">
        <v>0.42</v>
      </c>
      <c r="BJ2503" s="37">
        <v>0</v>
      </c>
      <c r="BK2503" s="37">
        <v>0</v>
      </c>
      <c r="BV2503" s="37">
        <v>0</v>
      </c>
      <c r="BW2503" s="37">
        <v>0</v>
      </c>
      <c r="CH2503" s="37">
        <v>0</v>
      </c>
      <c r="CI2503" s="37">
        <v>0</v>
      </c>
    </row>
    <row r="2504" spans="1:91" x14ac:dyDescent="0.25">
      <c r="A2504" s="10" t="s">
        <v>3491</v>
      </c>
      <c r="B2504" s="10" t="s">
        <v>3521</v>
      </c>
      <c r="C2504" s="11">
        <v>21269</v>
      </c>
      <c r="D2504" s="10" t="s">
        <v>5</v>
      </c>
      <c r="E2504" s="12">
        <v>1726</v>
      </c>
      <c r="F2504" s="12">
        <v>8159</v>
      </c>
      <c r="G2504" s="12">
        <v>10213</v>
      </c>
      <c r="H2504" s="13">
        <f>+E2504/G2504</f>
        <v>0.16900029374326839</v>
      </c>
      <c r="I2504" s="13">
        <f>+F2504/G2504</f>
        <v>0.79888377558014301</v>
      </c>
      <c r="J2504" s="12">
        <f>+E2504-F2504</f>
        <v>-6433</v>
      </c>
      <c r="K2504" s="12">
        <f>+F2504-E2504</f>
        <v>6433</v>
      </c>
      <c r="L2504" s="13">
        <f>+H2504-I2504</f>
        <v>-0.62988348183687459</v>
      </c>
      <c r="M2504" s="13">
        <f>+I2504-H2504</f>
        <v>0.62988348183687459</v>
      </c>
      <c r="N2504" s="12">
        <v>1859</v>
      </c>
      <c r="O2504" s="12">
        <v>7423</v>
      </c>
      <c r="P2504" s="12">
        <v>9434</v>
      </c>
      <c r="Q2504" s="13">
        <f>+N2504/P2504</f>
        <v>0.19705321178715285</v>
      </c>
      <c r="R2504" s="13">
        <f>+O2504/P2504</f>
        <v>0.78683485266058939</v>
      </c>
      <c r="S2504" s="12">
        <f>+N2504-O2504</f>
        <v>-5564</v>
      </c>
      <c r="T2504" s="13">
        <f>+Q2504-R2504</f>
        <v>-0.58978164087343654</v>
      </c>
      <c r="U2504" s="14">
        <f>+E2504-N2504</f>
        <v>-133</v>
      </c>
      <c r="V2504" s="14">
        <f>+F2504-O2504</f>
        <v>736</v>
      </c>
      <c r="W2504" s="13">
        <f>+H2504-Q2504</f>
        <v>-2.8052918043884462E-2</v>
      </c>
      <c r="X2504" s="13">
        <f>+I2504-R2504</f>
        <v>1.2048922919553617E-2</v>
      </c>
      <c r="Y2504" s="15">
        <v>790.96</v>
      </c>
      <c r="Z2504" s="16">
        <f>+C2504/Y2504</f>
        <v>26.890108222918983</v>
      </c>
      <c r="AA2504" s="17">
        <v>48019</v>
      </c>
      <c r="AB2504" s="18" t="str">
        <f>TEXT(AA2504,"00000")</f>
        <v>48019</v>
      </c>
      <c r="AC2504" s="19">
        <v>48</v>
      </c>
      <c r="AD2504" s="19">
        <v>19</v>
      </c>
      <c r="AE2504" s="27" t="s">
        <v>3513</v>
      </c>
      <c r="AF2504" s="21"/>
      <c r="AG2504" s="24" t="s">
        <v>3514</v>
      </c>
      <c r="AH2504" s="23">
        <v>2384075</v>
      </c>
      <c r="AI2504" s="24" t="s">
        <v>43</v>
      </c>
      <c r="AJ2504" s="24"/>
      <c r="AK2504" s="24"/>
      <c r="AL2504" s="24"/>
      <c r="AM2504" s="29" t="s">
        <v>59</v>
      </c>
      <c r="AN2504" s="37">
        <v>20485</v>
      </c>
      <c r="AO2504" s="37">
        <v>37</v>
      </c>
      <c r="AP2504" s="37">
        <v>9168</v>
      </c>
      <c r="AQ2504" s="37">
        <v>447.55</v>
      </c>
      <c r="AR2504" s="37">
        <v>4375</v>
      </c>
      <c r="AS2504" s="37">
        <v>213.56888888888901</v>
      </c>
      <c r="AV2504" s="37">
        <v>1640</v>
      </c>
      <c r="AW2504" s="37">
        <v>80.06</v>
      </c>
      <c r="AX2504" s="37">
        <v>2661</v>
      </c>
      <c r="AY2504" s="37">
        <v>129.9</v>
      </c>
      <c r="BB2504" s="37">
        <v>7</v>
      </c>
      <c r="BC2504" s="37">
        <v>0.34</v>
      </c>
      <c r="BF2504" s="37">
        <v>375</v>
      </c>
      <c r="BG2504" s="37">
        <v>18.306077617769098</v>
      </c>
      <c r="BJ2504" s="37">
        <v>375</v>
      </c>
      <c r="BK2504" s="37">
        <v>18.306077617769098</v>
      </c>
      <c r="BV2504" s="37">
        <v>0</v>
      </c>
      <c r="BW2504" s="37">
        <v>0</v>
      </c>
      <c r="CH2504" s="37">
        <v>0</v>
      </c>
      <c r="CI2504" s="37">
        <v>0</v>
      </c>
    </row>
    <row r="2505" spans="1:91" x14ac:dyDescent="0.25">
      <c r="A2505" s="10" t="s">
        <v>3491</v>
      </c>
      <c r="B2505" s="10" t="s">
        <v>3522</v>
      </c>
      <c r="C2505" s="11">
        <v>80527</v>
      </c>
      <c r="D2505" s="10" t="s">
        <v>5</v>
      </c>
      <c r="E2505" s="12">
        <v>10555</v>
      </c>
      <c r="F2505" s="12">
        <v>16314</v>
      </c>
      <c r="G2505" s="12">
        <v>28250</v>
      </c>
      <c r="H2505" s="13">
        <f>+E2505/G2505</f>
        <v>0.37362831858407081</v>
      </c>
      <c r="I2505" s="13">
        <f>+F2505/G2505</f>
        <v>0.57748672566371684</v>
      </c>
      <c r="J2505" s="12">
        <f>+E2505-F2505</f>
        <v>-5759</v>
      </c>
      <c r="K2505" s="12">
        <f>+F2505-E2505</f>
        <v>5759</v>
      </c>
      <c r="L2505" s="13">
        <f>+H2505-I2505</f>
        <v>-0.20385840707964603</v>
      </c>
      <c r="M2505" s="13">
        <f>+I2505-H2505</f>
        <v>0.20385840707964603</v>
      </c>
      <c r="N2505" s="12">
        <v>9860</v>
      </c>
      <c r="O2505" s="12">
        <v>14019</v>
      </c>
      <c r="P2505" s="12">
        <v>24457</v>
      </c>
      <c r="Q2505" s="13">
        <f>+N2505/P2505</f>
        <v>0.40315656049392812</v>
      </c>
      <c r="R2505" s="13">
        <f>+O2505/P2505</f>
        <v>0.57321012389091053</v>
      </c>
      <c r="S2505" s="12">
        <f>+N2505-O2505</f>
        <v>-4159</v>
      </c>
      <c r="T2505" s="13">
        <f>+Q2505-R2505</f>
        <v>-0.17005356339698241</v>
      </c>
      <c r="U2505" s="14">
        <f>+E2505-N2505</f>
        <v>695</v>
      </c>
      <c r="V2505" s="14">
        <f>+F2505-O2505</f>
        <v>2295</v>
      </c>
      <c r="W2505" s="13">
        <f>+H2505-Q2505</f>
        <v>-2.9528241909857311E-2</v>
      </c>
      <c r="X2505" s="13">
        <f>+I2505-R2505</f>
        <v>4.2766017728063099E-3</v>
      </c>
      <c r="Y2505" s="15">
        <v>888.15</v>
      </c>
      <c r="Z2505" s="16">
        <f>+C2505/Y2505</f>
        <v>90.668242976974611</v>
      </c>
      <c r="AA2505" s="17">
        <v>48021</v>
      </c>
      <c r="AB2505" s="18" t="str">
        <f>TEXT(AA2505,"00000")</f>
        <v>48021</v>
      </c>
      <c r="AC2505" s="19">
        <v>48</v>
      </c>
      <c r="AD2505" s="19">
        <v>21</v>
      </c>
      <c r="AE2505" s="27" t="s">
        <v>3523</v>
      </c>
      <c r="AF2505" s="21"/>
      <c r="AG2505" s="24" t="s">
        <v>3524</v>
      </c>
      <c r="AH2505" s="23">
        <v>2000860</v>
      </c>
      <c r="AI2505" s="24" t="s">
        <v>43</v>
      </c>
      <c r="AJ2505" s="24"/>
      <c r="AK2505" s="24"/>
      <c r="AL2505" s="24"/>
      <c r="AM2505" s="29" t="s">
        <v>59</v>
      </c>
      <c r="AN2505" s="37">
        <v>74171</v>
      </c>
      <c r="AO2505" s="37">
        <v>109</v>
      </c>
      <c r="AP2505" s="37">
        <v>29061</v>
      </c>
      <c r="AQ2505" s="37">
        <v>391.81</v>
      </c>
      <c r="AR2505" s="37">
        <v>13320</v>
      </c>
      <c r="AS2505" s="37">
        <v>179.59</v>
      </c>
      <c r="AT2505" s="37">
        <v>1317</v>
      </c>
      <c r="AU2505" s="37">
        <v>17.760000000000002</v>
      </c>
      <c r="AV2505" s="37">
        <v>4741</v>
      </c>
      <c r="AW2505" s="37">
        <v>63.92</v>
      </c>
      <c r="AX2505" s="37">
        <v>8796</v>
      </c>
      <c r="AY2505" s="37">
        <v>118.59</v>
      </c>
      <c r="BB2505" s="37">
        <v>89</v>
      </c>
      <c r="BC2505" s="37">
        <v>1.19888888888889</v>
      </c>
      <c r="BJ2505" s="37">
        <v>0</v>
      </c>
      <c r="BK2505" s="37">
        <v>0</v>
      </c>
      <c r="BL2505" s="37">
        <v>798</v>
      </c>
      <c r="BM2505" s="37">
        <v>10.758888888888899</v>
      </c>
      <c r="BV2505" s="37">
        <v>0</v>
      </c>
      <c r="BW2505" s="37">
        <v>0</v>
      </c>
      <c r="CH2505" s="37">
        <v>0</v>
      </c>
      <c r="CI2505" s="37">
        <v>0</v>
      </c>
    </row>
    <row r="2506" spans="1:91" x14ac:dyDescent="0.25">
      <c r="A2506" s="10" t="s">
        <v>3491</v>
      </c>
      <c r="B2506" s="10" t="s">
        <v>3525</v>
      </c>
      <c r="C2506" s="11">
        <v>3618</v>
      </c>
      <c r="D2506" s="10" t="s">
        <v>5</v>
      </c>
      <c r="E2506" s="12">
        <v>191</v>
      </c>
      <c r="F2506" s="12">
        <v>1267</v>
      </c>
      <c r="G2506" s="12">
        <v>1492</v>
      </c>
      <c r="H2506" s="13">
        <f>+E2506/G2506</f>
        <v>0.12801608579088472</v>
      </c>
      <c r="I2506" s="13">
        <f>+F2506/G2506</f>
        <v>0.84919571045576403</v>
      </c>
      <c r="J2506" s="12">
        <f>+E2506-F2506</f>
        <v>-1076</v>
      </c>
      <c r="K2506" s="12">
        <f>+F2506-E2506</f>
        <v>1076</v>
      </c>
      <c r="L2506" s="13">
        <f>+H2506-I2506</f>
        <v>-0.72117962466487928</v>
      </c>
      <c r="M2506" s="13">
        <f>+I2506-H2506</f>
        <v>0.72117962466487928</v>
      </c>
      <c r="N2506" s="12">
        <v>267</v>
      </c>
      <c r="O2506" s="12">
        <v>1297</v>
      </c>
      <c r="P2506" s="12">
        <v>1592</v>
      </c>
      <c r="Q2506" s="13">
        <f>+N2506/P2506</f>
        <v>0.16771356783919597</v>
      </c>
      <c r="R2506" s="13">
        <f>+O2506/P2506</f>
        <v>0.81469849246231152</v>
      </c>
      <c r="S2506" s="12">
        <f>+N2506-O2506</f>
        <v>-1030</v>
      </c>
      <c r="T2506" s="13">
        <f>+Q2506-R2506</f>
        <v>-0.64698492462311552</v>
      </c>
      <c r="U2506" s="14">
        <f>+E2506-N2506</f>
        <v>-76</v>
      </c>
      <c r="V2506" s="14">
        <f>+F2506-O2506</f>
        <v>-30</v>
      </c>
      <c r="W2506" s="13">
        <f>+H2506-Q2506</f>
        <v>-3.969748204831125E-2</v>
      </c>
      <c r="X2506" s="13">
        <f>+I2506-R2506</f>
        <v>3.4497217993452511E-2</v>
      </c>
      <c r="Y2506" s="15">
        <v>867.48</v>
      </c>
      <c r="Z2506" s="16">
        <f>+C2506/Y2506</f>
        <v>4.1707013418176784</v>
      </c>
      <c r="AA2506" s="17">
        <v>48023</v>
      </c>
      <c r="AB2506" s="18" t="str">
        <f>TEXT(AA2506,"00000")</f>
        <v>48023</v>
      </c>
      <c r="AC2506" s="19">
        <v>48</v>
      </c>
      <c r="AD2506" s="19">
        <v>23</v>
      </c>
      <c r="AE2506" s="27"/>
      <c r="AF2506" s="21"/>
      <c r="AG2506" s="24"/>
      <c r="AH2506" s="28"/>
      <c r="AI2506" s="24"/>
      <c r="AJ2506" s="24"/>
      <c r="AK2506" s="24"/>
      <c r="AL2506" s="24"/>
      <c r="AM2506" s="29" t="s">
        <v>62</v>
      </c>
      <c r="AN2506" s="37">
        <v>3726</v>
      </c>
      <c r="AO2506" s="37">
        <v>15</v>
      </c>
      <c r="AP2506" s="37">
        <v>3307</v>
      </c>
      <c r="AQ2506" s="37">
        <v>887.548888888889</v>
      </c>
      <c r="AR2506" s="37">
        <v>2426</v>
      </c>
      <c r="AS2506" s="37">
        <v>651.1</v>
      </c>
      <c r="AV2506" s="37">
        <v>440</v>
      </c>
      <c r="AW2506" s="37">
        <v>118.09</v>
      </c>
      <c r="AX2506" s="37">
        <v>380</v>
      </c>
      <c r="AY2506" s="37">
        <v>101.98888888888899</v>
      </c>
      <c r="BJ2506" s="37">
        <v>0</v>
      </c>
      <c r="BK2506" s="37">
        <v>0</v>
      </c>
      <c r="BL2506" s="37">
        <v>61</v>
      </c>
      <c r="BM2506" s="37">
        <v>16.37</v>
      </c>
      <c r="BV2506" s="37">
        <v>0</v>
      </c>
      <c r="BW2506" s="37">
        <v>0</v>
      </c>
      <c r="CH2506" s="37">
        <v>0</v>
      </c>
      <c r="CI2506" s="37">
        <v>0</v>
      </c>
    </row>
    <row r="2507" spans="1:91" x14ac:dyDescent="0.25">
      <c r="A2507" s="10" t="s">
        <v>3491</v>
      </c>
      <c r="B2507" s="10" t="s">
        <v>3526</v>
      </c>
      <c r="C2507" s="11">
        <v>32874</v>
      </c>
      <c r="D2507" s="10" t="s">
        <v>5</v>
      </c>
      <c r="E2507" s="12">
        <v>3443</v>
      </c>
      <c r="F2507" s="12">
        <v>4743</v>
      </c>
      <c r="G2507" s="12">
        <v>8458</v>
      </c>
      <c r="H2507" s="13">
        <f>+E2507/G2507</f>
        <v>0.40707022936864506</v>
      </c>
      <c r="I2507" s="13">
        <f>+F2507/G2507</f>
        <v>0.56077086781745089</v>
      </c>
      <c r="J2507" s="12">
        <f>+E2507-F2507</f>
        <v>-1300</v>
      </c>
      <c r="K2507" s="12">
        <f>+F2507-E2507</f>
        <v>1300</v>
      </c>
      <c r="L2507" s="13">
        <f>+H2507-I2507</f>
        <v>-0.15370063844880583</v>
      </c>
      <c r="M2507" s="13">
        <f>+I2507-H2507</f>
        <v>0.15370063844880583</v>
      </c>
      <c r="N2507" s="12">
        <v>3451</v>
      </c>
      <c r="O2507" s="12">
        <v>4354</v>
      </c>
      <c r="P2507" s="12">
        <v>7873</v>
      </c>
      <c r="Q2507" s="13">
        <f>+N2507/P2507</f>
        <v>0.43833354502730854</v>
      </c>
      <c r="R2507" s="13">
        <f>+O2507/P2507</f>
        <v>0.55302934078496124</v>
      </c>
      <c r="S2507" s="12">
        <f>+N2507-O2507</f>
        <v>-903</v>
      </c>
      <c r="T2507" s="13">
        <f>+Q2507-R2507</f>
        <v>-0.11469579575765271</v>
      </c>
      <c r="U2507" s="14">
        <f>+E2507-N2507</f>
        <v>-8</v>
      </c>
      <c r="V2507" s="14">
        <f>+F2507-O2507</f>
        <v>389</v>
      </c>
      <c r="W2507" s="13">
        <f>+H2507-Q2507</f>
        <v>-3.1263315658663471E-2</v>
      </c>
      <c r="X2507" s="13">
        <f>+I2507-R2507</f>
        <v>7.7415270324896479E-3</v>
      </c>
      <c r="Y2507" s="15">
        <v>880.24</v>
      </c>
      <c r="Z2507" s="16">
        <f>+C2507/Y2507</f>
        <v>37.346632736526402</v>
      </c>
      <c r="AA2507" s="17">
        <v>48025</v>
      </c>
      <c r="AB2507" s="18" t="str">
        <f>TEXT(AA2507,"00000")</f>
        <v>48025</v>
      </c>
      <c r="AC2507" s="19">
        <v>48</v>
      </c>
      <c r="AD2507" s="19">
        <v>25</v>
      </c>
      <c r="AE2507" s="27" t="s">
        <v>3527</v>
      </c>
      <c r="AF2507" s="21"/>
      <c r="AG2507" s="24" t="s">
        <v>3528</v>
      </c>
      <c r="AH2507" s="19"/>
      <c r="AI2507" s="24" t="s">
        <v>53</v>
      </c>
      <c r="AJ2507" s="24"/>
      <c r="AK2507" s="24"/>
      <c r="AL2507" s="24"/>
      <c r="AM2507" s="29" t="s">
        <v>44</v>
      </c>
      <c r="AN2507" s="37">
        <v>31861</v>
      </c>
      <c r="AO2507" s="37">
        <v>52</v>
      </c>
      <c r="AP2507" s="37">
        <v>22994</v>
      </c>
      <c r="AQ2507" s="37">
        <v>721.7</v>
      </c>
      <c r="AR2507" s="37">
        <v>4749</v>
      </c>
      <c r="AS2507" s="37">
        <v>149.05000000000001</v>
      </c>
      <c r="AT2507" s="37">
        <v>301</v>
      </c>
      <c r="AU2507" s="37">
        <v>9.4488888888888898</v>
      </c>
      <c r="AV2507" s="37">
        <v>1439</v>
      </c>
      <c r="AW2507" s="37">
        <v>45.158888888888903</v>
      </c>
      <c r="AX2507" s="37">
        <v>16118</v>
      </c>
      <c r="AY2507" s="37">
        <v>505.87888888888898</v>
      </c>
      <c r="BB2507" s="37">
        <v>1</v>
      </c>
      <c r="BC2507" s="37">
        <v>2.8888888888888901E-2</v>
      </c>
      <c r="BJ2507" s="37">
        <v>0</v>
      </c>
      <c r="BK2507" s="37">
        <v>0</v>
      </c>
      <c r="BL2507" s="37">
        <v>386</v>
      </c>
      <c r="BM2507" s="37">
        <v>12.1188888888889</v>
      </c>
      <c r="BV2507" s="37">
        <v>0</v>
      </c>
      <c r="BW2507" s="37">
        <v>0</v>
      </c>
      <c r="CH2507" s="37">
        <v>0</v>
      </c>
      <c r="CI2507" s="37">
        <v>0</v>
      </c>
    </row>
    <row r="2508" spans="1:91" x14ac:dyDescent="0.25">
      <c r="A2508" s="10" t="s">
        <v>3491</v>
      </c>
      <c r="B2508" s="10" t="s">
        <v>1559</v>
      </c>
      <c r="C2508" s="11">
        <v>334941</v>
      </c>
      <c r="D2508" s="10" t="s">
        <v>5</v>
      </c>
      <c r="E2508" s="12">
        <v>37608</v>
      </c>
      <c r="F2508" s="12">
        <v>51780</v>
      </c>
      <c r="G2508" s="12">
        <v>93999</v>
      </c>
      <c r="H2508" s="13">
        <f>+E2508/G2508</f>
        <v>0.40008936265279416</v>
      </c>
      <c r="I2508" s="13">
        <f>+F2508/G2508</f>
        <v>0.55085692400982988</v>
      </c>
      <c r="J2508" s="12">
        <f>+E2508-F2508</f>
        <v>-14172</v>
      </c>
      <c r="K2508" s="12">
        <f>+F2508-E2508</f>
        <v>14172</v>
      </c>
      <c r="L2508" s="13">
        <f>+H2508-I2508</f>
        <v>-0.15076756135703573</v>
      </c>
      <c r="M2508" s="13">
        <f>+I2508-H2508</f>
        <v>0.15076756135703573</v>
      </c>
      <c r="N2508" s="12">
        <v>35315</v>
      </c>
      <c r="O2508" s="12">
        <v>49369</v>
      </c>
      <c r="P2508" s="12">
        <v>85765</v>
      </c>
      <c r="Q2508" s="13">
        <f>+N2508/P2508</f>
        <v>0.41176470588235292</v>
      </c>
      <c r="R2508" s="13">
        <f>+O2508/P2508</f>
        <v>0.57563108494140969</v>
      </c>
      <c r="S2508" s="12">
        <f>+N2508-O2508</f>
        <v>-14054</v>
      </c>
      <c r="T2508" s="13">
        <f>+Q2508-R2508</f>
        <v>-0.16386637905905677</v>
      </c>
      <c r="U2508" s="14">
        <f>+E2508-N2508</f>
        <v>2293</v>
      </c>
      <c r="V2508" s="14">
        <f>+F2508-O2508</f>
        <v>2411</v>
      </c>
      <c r="W2508" s="13">
        <f>+H2508-Q2508</f>
        <v>-1.1675343229558766E-2</v>
      </c>
      <c r="X2508" s="13">
        <f>+I2508-R2508</f>
        <v>-2.4774160931579803E-2</v>
      </c>
      <c r="Y2508" s="15">
        <v>1051.02</v>
      </c>
      <c r="Z2508" s="16">
        <f>+C2508/Y2508</f>
        <v>318.68185191528232</v>
      </c>
      <c r="AA2508" s="17">
        <v>48027</v>
      </c>
      <c r="AB2508" s="18" t="str">
        <f>TEXT(AA2508,"00000")</f>
        <v>48027</v>
      </c>
      <c r="AC2508" s="19">
        <v>48</v>
      </c>
      <c r="AD2508" s="19">
        <v>27</v>
      </c>
      <c r="AE2508" s="27" t="s">
        <v>3529</v>
      </c>
      <c r="AF2508" s="21"/>
      <c r="AG2508" s="24" t="s">
        <v>3530</v>
      </c>
      <c r="AH2508" s="23">
        <v>431032</v>
      </c>
      <c r="AI2508" s="24" t="s">
        <v>43</v>
      </c>
      <c r="AJ2508" s="24"/>
      <c r="AK2508" s="24"/>
      <c r="AL2508" s="24"/>
      <c r="AM2508" s="29" t="s">
        <v>44</v>
      </c>
      <c r="AN2508" s="37">
        <v>310235</v>
      </c>
      <c r="AO2508" s="37">
        <v>316</v>
      </c>
      <c r="AP2508" s="37">
        <v>146711</v>
      </c>
      <c r="AQ2508" s="37">
        <v>472.89888888888902</v>
      </c>
      <c r="AR2508" s="37">
        <v>84720</v>
      </c>
      <c r="AS2508" s="37">
        <v>273.07888888888903</v>
      </c>
      <c r="AT2508" s="37">
        <v>5378</v>
      </c>
      <c r="AU2508" s="37">
        <v>17.338888888888899</v>
      </c>
      <c r="AV2508" s="37">
        <v>16861</v>
      </c>
      <c r="AW2508" s="37">
        <v>54.35</v>
      </c>
      <c r="AX2508" s="37">
        <v>25366</v>
      </c>
      <c r="AY2508" s="37">
        <v>81.760000000000005</v>
      </c>
      <c r="BB2508" s="37">
        <v>331</v>
      </c>
      <c r="BC2508" s="37">
        <v>1.07</v>
      </c>
      <c r="BD2508" s="37">
        <v>2152</v>
      </c>
      <c r="BE2508" s="37">
        <v>6.9366770351507698</v>
      </c>
      <c r="BF2508" s="37">
        <v>1364</v>
      </c>
      <c r="BG2508" s="37">
        <v>4.3966670427256798</v>
      </c>
      <c r="BJ2508" s="37">
        <v>3516</v>
      </c>
      <c r="BK2508" s="37">
        <v>11.33334407787645</v>
      </c>
      <c r="BL2508" s="37">
        <v>5046</v>
      </c>
      <c r="BM2508" s="37">
        <v>16.268888888888899</v>
      </c>
      <c r="BT2508" s="37">
        <v>350</v>
      </c>
      <c r="BU2508" s="37">
        <v>1.1281770270923701</v>
      </c>
      <c r="BV2508" s="37">
        <v>350</v>
      </c>
      <c r="BW2508" s="37">
        <v>1.1281770270923701</v>
      </c>
      <c r="BX2508" s="37">
        <v>5084</v>
      </c>
      <c r="BY2508" s="37">
        <v>16.39</v>
      </c>
      <c r="CH2508" s="37">
        <v>0</v>
      </c>
      <c r="CI2508" s="37">
        <v>0</v>
      </c>
      <c r="CJ2508" s="37">
        <v>59</v>
      </c>
      <c r="CK2508" s="37">
        <v>0.19</v>
      </c>
    </row>
    <row r="2509" spans="1:91" x14ac:dyDescent="0.25">
      <c r="A2509" s="10" t="s">
        <v>3491</v>
      </c>
      <c r="B2509" s="10" t="s">
        <v>3531</v>
      </c>
      <c r="C2509" s="11">
        <v>1897753</v>
      </c>
      <c r="D2509" s="10" t="s">
        <v>5</v>
      </c>
      <c r="E2509" s="12">
        <v>319191</v>
      </c>
      <c r="F2509" s="12">
        <v>240161</v>
      </c>
      <c r="G2509" s="12">
        <v>586038</v>
      </c>
      <c r="H2509" s="13">
        <f>+E2509/G2509</f>
        <v>0.54465922005057688</v>
      </c>
      <c r="I2509" s="13">
        <f>+F2509/G2509</f>
        <v>0.40980448366829453</v>
      </c>
      <c r="J2509" s="12">
        <f>+E2509-F2509</f>
        <v>79030</v>
      </c>
      <c r="K2509" s="12">
        <f>+F2509-E2509</f>
        <v>-79030</v>
      </c>
      <c r="L2509" s="13">
        <f>+H2509-I2509</f>
        <v>0.13485473638228235</v>
      </c>
      <c r="M2509" s="13">
        <f>+I2509-H2509</f>
        <v>-0.13485473638228235</v>
      </c>
      <c r="N2509" s="12">
        <v>263871</v>
      </c>
      <c r="O2509" s="12">
        <v>240519</v>
      </c>
      <c r="P2509" s="12">
        <v>511405</v>
      </c>
      <c r="Q2509" s="13">
        <f>+N2509/P2509</f>
        <v>0.51597266354454885</v>
      </c>
      <c r="R2509" s="13">
        <f>+O2509/P2509</f>
        <v>0.4703102237952308</v>
      </c>
      <c r="S2509" s="12">
        <f>+N2509-O2509</f>
        <v>23352</v>
      </c>
      <c r="T2509" s="13">
        <f>+Q2509-R2509</f>
        <v>4.5662439749318051E-2</v>
      </c>
      <c r="U2509" s="14">
        <f>+E2509-N2509</f>
        <v>55320</v>
      </c>
      <c r="V2509" s="14">
        <f>+F2509-O2509</f>
        <v>-358</v>
      </c>
      <c r="W2509" s="13">
        <f>+H2509-Q2509</f>
        <v>2.8686556506028027E-2</v>
      </c>
      <c r="X2509" s="13">
        <f>+I2509-R2509</f>
        <v>-6.0505740126936269E-2</v>
      </c>
      <c r="Y2509" s="15">
        <v>1239.82</v>
      </c>
      <c r="Z2509" s="16">
        <f>+C2509/Y2509</f>
        <v>1530.6681615073157</v>
      </c>
      <c r="AA2509" s="17">
        <v>48029</v>
      </c>
      <c r="AB2509" s="18" t="str">
        <f>TEXT(AA2509,"00000")</f>
        <v>48029</v>
      </c>
      <c r="AC2509" s="19">
        <v>48</v>
      </c>
      <c r="AD2509" s="19">
        <v>29</v>
      </c>
      <c r="AE2509" s="27" t="s">
        <v>3513</v>
      </c>
      <c r="AF2509" s="21"/>
      <c r="AG2509" s="24" t="s">
        <v>3514</v>
      </c>
      <c r="AH2509" s="23">
        <v>2384075</v>
      </c>
      <c r="AI2509" s="24" t="s">
        <v>43</v>
      </c>
      <c r="AJ2509" s="24"/>
      <c r="AK2509" s="24"/>
      <c r="AL2509" s="24"/>
      <c r="AM2509" s="29" t="s">
        <v>44</v>
      </c>
      <c r="AN2509" s="37">
        <v>1714773</v>
      </c>
      <c r="AO2509" s="37">
        <v>1189</v>
      </c>
      <c r="AP2509" s="37">
        <v>967735</v>
      </c>
      <c r="AQ2509" s="37">
        <v>564.35</v>
      </c>
      <c r="AR2509" s="37">
        <v>288534</v>
      </c>
      <c r="AS2509" s="37">
        <v>168.258888888889</v>
      </c>
      <c r="AT2509" s="37">
        <v>8961</v>
      </c>
      <c r="AU2509" s="37">
        <v>5.23</v>
      </c>
      <c r="AV2509" s="37">
        <v>78855</v>
      </c>
      <c r="AW2509" s="37">
        <v>45.99</v>
      </c>
      <c r="AX2509" s="37">
        <v>528827</v>
      </c>
      <c r="AY2509" s="37">
        <v>308.38888888888903</v>
      </c>
      <c r="AZ2509" s="37">
        <v>1004</v>
      </c>
      <c r="BA2509" s="37">
        <v>0.59</v>
      </c>
      <c r="BB2509" s="37">
        <v>678</v>
      </c>
      <c r="BC2509" s="37">
        <v>0.4</v>
      </c>
      <c r="BD2509" s="37">
        <v>2497</v>
      </c>
      <c r="BE2509" s="37">
        <v>1.4561694171765001</v>
      </c>
      <c r="BF2509" s="37">
        <v>3118</v>
      </c>
      <c r="BG2509" s="37">
        <v>1.8183164768747799</v>
      </c>
      <c r="BH2509" s="37">
        <v>116</v>
      </c>
      <c r="BI2509" s="37">
        <v>6.7647437882448605E-2</v>
      </c>
      <c r="BJ2509" s="37">
        <v>5731</v>
      </c>
      <c r="BK2509" s="37">
        <v>3.3421333319337285</v>
      </c>
      <c r="BL2509" s="37">
        <v>24489</v>
      </c>
      <c r="BM2509" s="37">
        <v>14.278888888888901</v>
      </c>
      <c r="BN2509" s="37">
        <v>1992</v>
      </c>
      <c r="BO2509" s="37">
        <v>1.1616697953606701</v>
      </c>
      <c r="BP2509" s="37">
        <v>130</v>
      </c>
      <c r="BQ2509" s="37">
        <v>7.5811783833778595E-2</v>
      </c>
      <c r="BT2509" s="37">
        <v>2000</v>
      </c>
      <c r="BU2509" s="37">
        <v>1.1663351359042899</v>
      </c>
      <c r="BV2509" s="37">
        <v>4122</v>
      </c>
      <c r="BW2509" s="37">
        <v>2.4038167150987384</v>
      </c>
      <c r="BX2509" s="37">
        <v>20456</v>
      </c>
      <c r="BY2509" s="37">
        <v>11.928888888888901</v>
      </c>
      <c r="BZ2509" s="37">
        <v>1220</v>
      </c>
      <c r="CA2509" s="37">
        <v>0.71</v>
      </c>
      <c r="CB2509" s="37">
        <v>1170</v>
      </c>
      <c r="CC2509" s="37">
        <v>0.68</v>
      </c>
      <c r="CD2509" s="37">
        <v>140</v>
      </c>
      <c r="CE2509" s="37">
        <v>0.08</v>
      </c>
      <c r="CF2509" s="37">
        <v>2773</v>
      </c>
      <c r="CG2509" s="37">
        <v>1.62</v>
      </c>
      <c r="CH2509" s="37">
        <v>5303</v>
      </c>
      <c r="CI2509" s="37">
        <v>3.0900000000000003</v>
      </c>
      <c r="CJ2509" s="37">
        <v>528</v>
      </c>
      <c r="CK2509" s="37">
        <v>0.31</v>
      </c>
      <c r="CL2509" s="37">
        <v>6</v>
      </c>
      <c r="CM2509" s="37">
        <v>0</v>
      </c>
    </row>
    <row r="2510" spans="1:91" x14ac:dyDescent="0.25">
      <c r="A2510" s="10" t="s">
        <v>3491</v>
      </c>
      <c r="B2510" s="10" t="s">
        <v>3532</v>
      </c>
      <c r="C2510" s="11">
        <v>11004</v>
      </c>
      <c r="D2510" s="10" t="s">
        <v>5</v>
      </c>
      <c r="E2510" s="12">
        <v>1244</v>
      </c>
      <c r="F2510" s="12">
        <v>4212</v>
      </c>
      <c r="G2510" s="12">
        <v>5669</v>
      </c>
      <c r="H2510" s="13">
        <f>+E2510/G2510</f>
        <v>0.21943905450696771</v>
      </c>
      <c r="I2510" s="13">
        <f>+F2510/G2510</f>
        <v>0.74298818133709654</v>
      </c>
      <c r="J2510" s="12">
        <f>+E2510-F2510</f>
        <v>-2968</v>
      </c>
      <c r="K2510" s="12">
        <f>+F2510-E2510</f>
        <v>2968</v>
      </c>
      <c r="L2510" s="13">
        <f>+H2510-I2510</f>
        <v>-0.52354912683012889</v>
      </c>
      <c r="M2510" s="13">
        <f>+I2510-H2510</f>
        <v>0.52354912683012889</v>
      </c>
      <c r="N2510" s="12">
        <v>1220</v>
      </c>
      <c r="O2510" s="12">
        <v>3637</v>
      </c>
      <c r="P2510" s="12">
        <v>4971</v>
      </c>
      <c r="Q2510" s="13">
        <f>+N2510/P2510</f>
        <v>0.24542345604506136</v>
      </c>
      <c r="R2510" s="13">
        <f>+O2510/P2510</f>
        <v>0.73164353248843295</v>
      </c>
      <c r="S2510" s="12">
        <f>+N2510-O2510</f>
        <v>-2417</v>
      </c>
      <c r="T2510" s="13">
        <f>+Q2510-R2510</f>
        <v>-0.48622007644337162</v>
      </c>
      <c r="U2510" s="14">
        <f>+E2510-N2510</f>
        <v>24</v>
      </c>
      <c r="V2510" s="14">
        <f>+F2510-O2510</f>
        <v>575</v>
      </c>
      <c r="W2510" s="13">
        <f>+H2510-Q2510</f>
        <v>-2.5984401538093643E-2</v>
      </c>
      <c r="X2510" s="13">
        <f>+I2510-R2510</f>
        <v>1.1344648848663597E-2</v>
      </c>
      <c r="Y2510" s="15">
        <v>709.25</v>
      </c>
      <c r="Z2510" s="16">
        <f>+C2510/Y2510</f>
        <v>15.514980613323933</v>
      </c>
      <c r="AA2510" s="17">
        <v>48031</v>
      </c>
      <c r="AB2510" s="18" t="str">
        <f>TEXT(AA2510,"00000")</f>
        <v>48031</v>
      </c>
      <c r="AC2510" s="19">
        <v>48</v>
      </c>
      <c r="AD2510" s="19">
        <v>31</v>
      </c>
      <c r="AE2510" s="27"/>
      <c r="AF2510" s="21"/>
      <c r="AG2510" s="24"/>
      <c r="AH2510" s="28"/>
      <c r="AI2510" s="24"/>
      <c r="AJ2510" s="24"/>
      <c r="AK2510" s="24"/>
      <c r="AL2510" s="24"/>
      <c r="AM2510" s="29" t="s">
        <v>62</v>
      </c>
      <c r="AN2510" s="37">
        <v>10497</v>
      </c>
      <c r="AO2510" s="37">
        <v>19</v>
      </c>
      <c r="AP2510" s="37">
        <v>4381</v>
      </c>
      <c r="AQ2510" s="37">
        <v>417.36</v>
      </c>
      <c r="AR2510" s="37">
        <v>2447</v>
      </c>
      <c r="AS2510" s="37">
        <v>233.11</v>
      </c>
      <c r="AV2510" s="37">
        <v>1055</v>
      </c>
      <c r="AW2510" s="37">
        <v>100.5</v>
      </c>
      <c r="AX2510" s="37">
        <v>872</v>
      </c>
      <c r="AY2510" s="37">
        <v>83.068888888888907</v>
      </c>
      <c r="BB2510" s="37">
        <v>7</v>
      </c>
      <c r="BC2510" s="37">
        <v>0.67</v>
      </c>
      <c r="BJ2510" s="37">
        <v>0</v>
      </c>
      <c r="BK2510" s="37">
        <v>0</v>
      </c>
      <c r="BV2510" s="37">
        <v>0</v>
      </c>
      <c r="BW2510" s="37">
        <v>0</v>
      </c>
      <c r="CH2510" s="37">
        <v>0</v>
      </c>
      <c r="CI2510" s="37">
        <v>0</v>
      </c>
    </row>
    <row r="2511" spans="1:91" x14ac:dyDescent="0.25">
      <c r="A2511" s="10" t="s">
        <v>3491</v>
      </c>
      <c r="B2511" s="10" t="s">
        <v>3533</v>
      </c>
      <c r="C2511" s="11">
        <v>648</v>
      </c>
      <c r="D2511" s="10" t="s">
        <v>5</v>
      </c>
      <c r="E2511" s="12">
        <v>31</v>
      </c>
      <c r="F2511" s="12">
        <v>330</v>
      </c>
      <c r="G2511" s="12">
        <v>365</v>
      </c>
      <c r="H2511" s="13">
        <f>+E2511/G2511</f>
        <v>8.4931506849315067E-2</v>
      </c>
      <c r="I2511" s="13">
        <f>+F2511/G2511</f>
        <v>0.90410958904109584</v>
      </c>
      <c r="J2511" s="12">
        <f>+E2511-F2511</f>
        <v>-299</v>
      </c>
      <c r="K2511" s="12">
        <f>+F2511-E2511</f>
        <v>299</v>
      </c>
      <c r="L2511" s="13">
        <f>+H2511-I2511</f>
        <v>-0.81917808219178079</v>
      </c>
      <c r="M2511" s="13">
        <f>+I2511-H2511</f>
        <v>0.81917808219178079</v>
      </c>
      <c r="N2511" s="12">
        <v>32</v>
      </c>
      <c r="O2511" s="12">
        <v>324</v>
      </c>
      <c r="P2511" s="12">
        <v>362</v>
      </c>
      <c r="Q2511" s="13">
        <f>+N2511/P2511</f>
        <v>8.8397790055248615E-2</v>
      </c>
      <c r="R2511" s="13">
        <f>+O2511/P2511</f>
        <v>0.89502762430939231</v>
      </c>
      <c r="S2511" s="12">
        <f>+N2511-O2511</f>
        <v>-292</v>
      </c>
      <c r="T2511" s="13">
        <f>+Q2511-R2511</f>
        <v>-0.8066298342541437</v>
      </c>
      <c r="U2511" s="14">
        <f>+E2511-N2511</f>
        <v>-1</v>
      </c>
      <c r="V2511" s="14">
        <f>+F2511-O2511</f>
        <v>6</v>
      </c>
      <c r="W2511" s="13">
        <f>+H2511-Q2511</f>
        <v>-3.4662832059335486E-3</v>
      </c>
      <c r="X2511" s="13">
        <f>+I2511-R2511</f>
        <v>9.081964731703529E-3</v>
      </c>
      <c r="Y2511" s="15">
        <v>897.44</v>
      </c>
      <c r="Z2511" s="16">
        <f>+C2511/Y2511</f>
        <v>0.72205384203957923</v>
      </c>
      <c r="AA2511" s="17">
        <v>48033</v>
      </c>
      <c r="AB2511" s="18" t="str">
        <f>TEXT(AA2511,"00000")</f>
        <v>48033</v>
      </c>
      <c r="AC2511" s="19">
        <v>48</v>
      </c>
      <c r="AD2511" s="19">
        <v>33</v>
      </c>
      <c r="AE2511" s="27"/>
      <c r="AF2511" s="21"/>
      <c r="AG2511" s="24"/>
      <c r="AH2511" s="28"/>
      <c r="AI2511" s="24"/>
      <c r="AJ2511" s="24"/>
      <c r="AK2511" s="24"/>
      <c r="AL2511" s="24"/>
      <c r="AM2511" s="29" t="s">
        <v>62</v>
      </c>
      <c r="AN2511" s="37">
        <v>641</v>
      </c>
      <c r="AO2511" s="37">
        <v>4</v>
      </c>
      <c r="AP2511" s="37">
        <v>449</v>
      </c>
      <c r="AQ2511" s="37">
        <v>700.47</v>
      </c>
      <c r="AR2511" s="37">
        <v>449</v>
      </c>
      <c r="AS2511" s="37">
        <v>700.47</v>
      </c>
      <c r="BJ2511" s="37">
        <v>0</v>
      </c>
      <c r="BK2511" s="37">
        <v>0</v>
      </c>
      <c r="BV2511" s="37">
        <v>0</v>
      </c>
      <c r="BW2511" s="37">
        <v>0</v>
      </c>
      <c r="CH2511" s="37">
        <v>0</v>
      </c>
      <c r="CI2511" s="37">
        <v>0</v>
      </c>
    </row>
    <row r="2512" spans="1:91" x14ac:dyDescent="0.25">
      <c r="A2512" s="10" t="s">
        <v>3491</v>
      </c>
      <c r="B2512" s="10" t="s">
        <v>3534</v>
      </c>
      <c r="C2512" s="11">
        <v>17891</v>
      </c>
      <c r="D2512" s="10" t="s">
        <v>5</v>
      </c>
      <c r="E2512" s="12">
        <v>1277</v>
      </c>
      <c r="F2512" s="12">
        <v>6325</v>
      </c>
      <c r="G2512" s="12">
        <v>7797</v>
      </c>
      <c r="H2512" s="13">
        <f>+E2512/G2512</f>
        <v>0.16378094138771324</v>
      </c>
      <c r="I2512" s="13">
        <f>+F2512/G2512</f>
        <v>0.8112094395280236</v>
      </c>
      <c r="J2512" s="12">
        <f>+E2512-F2512</f>
        <v>-5048</v>
      </c>
      <c r="K2512" s="12">
        <f>+F2512-E2512</f>
        <v>5048</v>
      </c>
      <c r="L2512" s="13">
        <f>+H2512-I2512</f>
        <v>-0.64742849814031034</v>
      </c>
      <c r="M2512" s="13">
        <f>+I2512-H2512</f>
        <v>0.64742849814031034</v>
      </c>
      <c r="N2512" s="12">
        <v>1366</v>
      </c>
      <c r="O2512" s="12">
        <v>5873</v>
      </c>
      <c r="P2512" s="12">
        <v>7336</v>
      </c>
      <c r="Q2512" s="13">
        <f>+N2512/P2512</f>
        <v>0.1862050163576881</v>
      </c>
      <c r="R2512" s="13">
        <f>+O2512/P2512</f>
        <v>0.80057251908396942</v>
      </c>
      <c r="S2512" s="12">
        <f>+N2512-O2512</f>
        <v>-4507</v>
      </c>
      <c r="T2512" s="13">
        <f>+Q2512-R2512</f>
        <v>-0.61436750272628138</v>
      </c>
      <c r="U2512" s="14">
        <f>+E2512-N2512</f>
        <v>-89</v>
      </c>
      <c r="V2512" s="14">
        <f>+F2512-O2512</f>
        <v>452</v>
      </c>
      <c r="W2512" s="13">
        <f>+H2512-Q2512</f>
        <v>-2.2424074969974866E-2</v>
      </c>
      <c r="X2512" s="13">
        <f>+I2512-R2512</f>
        <v>1.0636920444054176E-2</v>
      </c>
      <c r="Y2512" s="15">
        <v>982.98</v>
      </c>
      <c r="Z2512" s="16">
        <f>+C2512/Y2512</f>
        <v>18.200777228427842</v>
      </c>
      <c r="AA2512" s="17">
        <v>48035</v>
      </c>
      <c r="AB2512" s="18" t="str">
        <f>TEXT(AA2512,"00000")</f>
        <v>48035</v>
      </c>
      <c r="AC2512" s="19">
        <v>48</v>
      </c>
      <c r="AD2512" s="19">
        <v>35</v>
      </c>
      <c r="AE2512" s="27"/>
      <c r="AF2512" s="21"/>
      <c r="AG2512" s="24"/>
      <c r="AH2512" s="28"/>
      <c r="AI2512" s="24"/>
      <c r="AJ2512" s="24"/>
      <c r="AK2512" s="24"/>
      <c r="AL2512" s="24"/>
      <c r="AM2512" s="29" t="s">
        <v>62</v>
      </c>
      <c r="AN2512" s="37">
        <v>18212</v>
      </c>
      <c r="AO2512" s="37">
        <v>59</v>
      </c>
      <c r="AP2512" s="37">
        <v>9977</v>
      </c>
      <c r="AQ2512" s="37">
        <v>547.83000000000004</v>
      </c>
      <c r="AR2512" s="37">
        <v>6405</v>
      </c>
      <c r="AS2512" s="37">
        <v>351.68888888888898</v>
      </c>
      <c r="AV2512" s="37">
        <v>2567</v>
      </c>
      <c r="AW2512" s="37">
        <v>140.948888888889</v>
      </c>
      <c r="AX2512" s="37">
        <v>1005</v>
      </c>
      <c r="AY2512" s="37">
        <v>55.178888888888899</v>
      </c>
      <c r="BJ2512" s="37">
        <v>0</v>
      </c>
      <c r="BK2512" s="37">
        <v>0</v>
      </c>
      <c r="BV2512" s="37">
        <v>0</v>
      </c>
      <c r="BW2512" s="37">
        <v>0</v>
      </c>
      <c r="CH2512" s="37">
        <v>0</v>
      </c>
      <c r="CI2512" s="37">
        <v>0</v>
      </c>
    </row>
    <row r="2513" spans="1:91" x14ac:dyDescent="0.25">
      <c r="A2513" s="10" t="s">
        <v>3491</v>
      </c>
      <c r="B2513" s="10" t="s">
        <v>3535</v>
      </c>
      <c r="C2513" s="11">
        <v>93389</v>
      </c>
      <c r="D2513" s="10" t="s">
        <v>5</v>
      </c>
      <c r="E2513" s="12">
        <v>8831</v>
      </c>
      <c r="F2513" s="12">
        <v>24913</v>
      </c>
      <c r="G2513" s="12">
        <v>34470</v>
      </c>
      <c r="H2513" s="13">
        <f>+E2513/G2513</f>
        <v>0.25619379170293011</v>
      </c>
      <c r="I2513" s="13">
        <f>+F2513/G2513</f>
        <v>0.72274441543371049</v>
      </c>
      <c r="J2513" s="12">
        <f>+E2513-F2513</f>
        <v>-16082</v>
      </c>
      <c r="K2513" s="12">
        <f>+F2513-E2513</f>
        <v>16082</v>
      </c>
      <c r="L2513" s="13">
        <f>+H2513-I2513</f>
        <v>-0.46655062373078038</v>
      </c>
      <c r="M2513" s="13">
        <f>+I2513-H2513</f>
        <v>0.46655062373078038</v>
      </c>
      <c r="N2513" s="12">
        <v>10184</v>
      </c>
      <c r="O2513" s="12">
        <v>24840</v>
      </c>
      <c r="P2513" s="12">
        <v>35357</v>
      </c>
      <c r="Q2513" s="13">
        <f>+N2513/P2513</f>
        <v>0.2880334870039879</v>
      </c>
      <c r="R2513" s="13">
        <f>+O2513/P2513</f>
        <v>0.70254829312441669</v>
      </c>
      <c r="S2513" s="12">
        <f>+N2513-O2513</f>
        <v>-14656</v>
      </c>
      <c r="T2513" s="13">
        <f>+Q2513-R2513</f>
        <v>-0.41451480612042879</v>
      </c>
      <c r="U2513" s="14">
        <f>+E2513-N2513</f>
        <v>-1353</v>
      </c>
      <c r="V2513" s="14">
        <f>+F2513-O2513</f>
        <v>73</v>
      </c>
      <c r="W2513" s="13">
        <f>+H2513-Q2513</f>
        <v>-3.1839695301057791E-2</v>
      </c>
      <c r="X2513" s="13">
        <f>+I2513-R2513</f>
        <v>2.0196122309293796E-2</v>
      </c>
      <c r="Y2513" s="15">
        <v>885.01</v>
      </c>
      <c r="Z2513" s="16">
        <f>+C2513/Y2513</f>
        <v>105.5231014338821</v>
      </c>
      <c r="AA2513" s="17">
        <v>48037</v>
      </c>
      <c r="AB2513" s="18" t="str">
        <f>TEXT(AA2513,"00000")</f>
        <v>48037</v>
      </c>
      <c r="AC2513" s="19">
        <v>48</v>
      </c>
      <c r="AD2513" s="19">
        <v>37</v>
      </c>
      <c r="AE2513" s="27" t="s">
        <v>295</v>
      </c>
      <c r="AF2513" s="21"/>
      <c r="AG2513" s="24" t="s">
        <v>296</v>
      </c>
      <c r="AH2513" s="23">
        <v>149769</v>
      </c>
      <c r="AI2513" s="24" t="s">
        <v>43</v>
      </c>
      <c r="AJ2513" s="24"/>
      <c r="AK2513" s="24"/>
      <c r="AL2513" s="24"/>
      <c r="AM2513" s="29" t="s">
        <v>44</v>
      </c>
      <c r="AN2513" s="37">
        <v>92565</v>
      </c>
      <c r="AO2513" s="37">
        <v>198</v>
      </c>
      <c r="AP2513" s="37">
        <v>56686</v>
      </c>
      <c r="AQ2513" s="37">
        <v>612.38888888888903</v>
      </c>
      <c r="AR2513" s="37">
        <v>40890</v>
      </c>
      <c r="AS2513" s="37">
        <v>441.74</v>
      </c>
      <c r="AT2513" s="37">
        <v>3775</v>
      </c>
      <c r="AU2513" s="37">
        <v>40.78</v>
      </c>
      <c r="AV2513" s="37">
        <v>6979</v>
      </c>
      <c r="AW2513" s="37">
        <v>75.400000000000006</v>
      </c>
      <c r="AX2513" s="37">
        <v>3600</v>
      </c>
      <c r="AY2513" s="37">
        <v>38.89</v>
      </c>
      <c r="BB2513" s="37">
        <v>44</v>
      </c>
      <c r="BC2513" s="37">
        <v>0.48</v>
      </c>
      <c r="BJ2513" s="37">
        <v>0</v>
      </c>
      <c r="BK2513" s="37">
        <v>0</v>
      </c>
      <c r="BL2513" s="37">
        <v>1160</v>
      </c>
      <c r="BM2513" s="37">
        <v>12.528888888888901</v>
      </c>
      <c r="BV2513" s="37">
        <v>0</v>
      </c>
      <c r="BW2513" s="37">
        <v>0</v>
      </c>
      <c r="CF2513" s="37">
        <v>76</v>
      </c>
      <c r="CG2513" s="37">
        <v>0.82</v>
      </c>
      <c r="CH2513" s="37">
        <v>76</v>
      </c>
      <c r="CI2513" s="37">
        <v>0.82</v>
      </c>
    </row>
    <row r="2514" spans="1:91" x14ac:dyDescent="0.25">
      <c r="A2514" s="10" t="s">
        <v>3491</v>
      </c>
      <c r="B2514" s="10" t="s">
        <v>3536</v>
      </c>
      <c r="C2514" s="11">
        <v>346312</v>
      </c>
      <c r="D2514" s="10" t="s">
        <v>5</v>
      </c>
      <c r="E2514" s="12">
        <v>43075</v>
      </c>
      <c r="F2514" s="12">
        <v>72653</v>
      </c>
      <c r="G2514" s="12">
        <v>120296</v>
      </c>
      <c r="H2514" s="13">
        <f>+E2514/G2514</f>
        <v>0.35807508146571787</v>
      </c>
      <c r="I2514" s="13">
        <f>+F2514/G2514</f>
        <v>0.60395191860078468</v>
      </c>
      <c r="J2514" s="12">
        <f>+E2514-F2514</f>
        <v>-29578</v>
      </c>
      <c r="K2514" s="12">
        <f>+F2514-E2514</f>
        <v>29578</v>
      </c>
      <c r="L2514" s="13">
        <f>+H2514-I2514</f>
        <v>-0.24587683713506681</v>
      </c>
      <c r="M2514" s="13">
        <f>+I2514-H2514</f>
        <v>0.24587683713506681</v>
      </c>
      <c r="N2514" s="12">
        <v>34327</v>
      </c>
      <c r="O2514" s="12">
        <v>70684</v>
      </c>
      <c r="P2514" s="12">
        <v>106422</v>
      </c>
      <c r="Q2514" s="13">
        <f>+N2514/P2514</f>
        <v>0.32255548664749772</v>
      </c>
      <c r="R2514" s="13">
        <f>+O2514/P2514</f>
        <v>0.66418597658378908</v>
      </c>
      <c r="S2514" s="12">
        <f>+N2514-O2514</f>
        <v>-36357</v>
      </c>
      <c r="T2514" s="13">
        <f>+Q2514-R2514</f>
        <v>-0.34163048993629136</v>
      </c>
      <c r="U2514" s="14">
        <f>+E2514-N2514</f>
        <v>8748</v>
      </c>
      <c r="V2514" s="14">
        <f>+F2514-O2514</f>
        <v>1969</v>
      </c>
      <c r="W2514" s="13">
        <f>+H2514-Q2514</f>
        <v>3.5519594818220146E-2</v>
      </c>
      <c r="X2514" s="13">
        <f>+I2514-R2514</f>
        <v>-6.0234057983004408E-2</v>
      </c>
      <c r="Y2514" s="15">
        <v>1357.7</v>
      </c>
      <c r="Z2514" s="16">
        <f>+C2514/Y2514</f>
        <v>255.07254916402738</v>
      </c>
      <c r="AA2514" s="17">
        <v>48039</v>
      </c>
      <c r="AB2514" s="18" t="str">
        <f>TEXT(AA2514,"00000")</f>
        <v>48039</v>
      </c>
      <c r="AC2514" s="19">
        <v>48</v>
      </c>
      <c r="AD2514" s="19">
        <v>39</v>
      </c>
      <c r="AE2514" s="27" t="s">
        <v>3516</v>
      </c>
      <c r="AF2514" s="21" t="s">
        <v>3517</v>
      </c>
      <c r="AG2514" s="24" t="s">
        <v>3518</v>
      </c>
      <c r="AH2514" s="23">
        <v>6656947</v>
      </c>
      <c r="AI2514" s="24" t="s">
        <v>43</v>
      </c>
      <c r="AJ2514" s="24" t="s">
        <v>3519</v>
      </c>
      <c r="AK2514" s="24"/>
      <c r="AL2514" s="24"/>
      <c r="AM2514" s="29" t="s">
        <v>44</v>
      </c>
      <c r="AN2514" s="37">
        <v>313166</v>
      </c>
      <c r="AO2514" s="37">
        <v>315</v>
      </c>
      <c r="AP2514" s="37">
        <v>178462</v>
      </c>
      <c r="AQ2514" s="37">
        <v>569.86</v>
      </c>
      <c r="AR2514" s="37">
        <v>98539</v>
      </c>
      <c r="AS2514" s="37">
        <v>314.64888888888902</v>
      </c>
      <c r="AT2514" s="37">
        <v>1454</v>
      </c>
      <c r="AU2514" s="37">
        <v>4.6388888888888902</v>
      </c>
      <c r="AV2514" s="37">
        <v>17854</v>
      </c>
      <c r="AW2514" s="37">
        <v>57.008888888888897</v>
      </c>
      <c r="AX2514" s="37">
        <v>50863</v>
      </c>
      <c r="AY2514" s="37">
        <v>162.418888888889</v>
      </c>
      <c r="BB2514" s="37">
        <v>63</v>
      </c>
      <c r="BC2514" s="37">
        <v>0.2</v>
      </c>
      <c r="BJ2514" s="37">
        <v>0</v>
      </c>
      <c r="BK2514" s="37">
        <v>0</v>
      </c>
      <c r="BL2514" s="37">
        <v>3770</v>
      </c>
      <c r="BM2514" s="37">
        <v>12.0388888888889</v>
      </c>
      <c r="BN2514" s="37">
        <v>16</v>
      </c>
      <c r="BO2514" s="37">
        <v>5.10911146165293E-2</v>
      </c>
      <c r="BT2514" s="37">
        <v>700</v>
      </c>
      <c r="BU2514" s="37">
        <v>2.23523626447315</v>
      </c>
      <c r="BV2514" s="37">
        <v>716</v>
      </c>
      <c r="BW2514" s="37">
        <v>2.2863273790896792</v>
      </c>
      <c r="BX2514" s="37">
        <v>5084</v>
      </c>
      <c r="BY2514" s="37">
        <v>16.23</v>
      </c>
      <c r="CH2514" s="37">
        <v>0</v>
      </c>
      <c r="CI2514" s="37">
        <v>0</v>
      </c>
      <c r="CL2514" s="37">
        <v>9</v>
      </c>
      <c r="CM2514" s="37">
        <v>2.8888888888888901E-2</v>
      </c>
    </row>
    <row r="2515" spans="1:91" x14ac:dyDescent="0.25">
      <c r="A2515" s="10" t="s">
        <v>3491</v>
      </c>
      <c r="B2515" s="10" t="s">
        <v>3537</v>
      </c>
      <c r="C2515" s="11">
        <v>215037</v>
      </c>
      <c r="D2515" s="10" t="s">
        <v>5</v>
      </c>
      <c r="E2515" s="12">
        <v>23041</v>
      </c>
      <c r="F2515" s="12">
        <v>38662</v>
      </c>
      <c r="G2515" s="12">
        <v>66036</v>
      </c>
      <c r="H2515" s="13">
        <f>+E2515/G2515</f>
        <v>0.34891574292809985</v>
      </c>
      <c r="I2515" s="13">
        <f>+F2515/G2515</f>
        <v>0.58546853231570661</v>
      </c>
      <c r="J2515" s="12">
        <f>+E2515-F2515</f>
        <v>-15621</v>
      </c>
      <c r="K2515" s="12">
        <f>+F2515-E2515</f>
        <v>15621</v>
      </c>
      <c r="L2515" s="13">
        <f>+H2515-I2515</f>
        <v>-0.23655278938760677</v>
      </c>
      <c r="M2515" s="13">
        <f>+I2515-H2515</f>
        <v>0.23655278938760677</v>
      </c>
      <c r="N2515" s="12">
        <v>17440</v>
      </c>
      <c r="O2515" s="12">
        <v>37152</v>
      </c>
      <c r="P2515" s="12">
        <v>55845</v>
      </c>
      <c r="Q2515" s="13">
        <f>+N2515/P2515</f>
        <v>0.31229295371116483</v>
      </c>
      <c r="R2515" s="13">
        <f>+O2515/P2515</f>
        <v>0.66526994359387592</v>
      </c>
      <c r="S2515" s="12">
        <f>+N2515-O2515</f>
        <v>-19712</v>
      </c>
      <c r="T2515" s="13">
        <f>+Q2515-R2515</f>
        <v>-0.35297698988271109</v>
      </c>
      <c r="U2515" s="14">
        <f>+E2515-N2515</f>
        <v>5601</v>
      </c>
      <c r="V2515" s="14">
        <f>+F2515-O2515</f>
        <v>1510</v>
      </c>
      <c r="W2515" s="13">
        <f>+H2515-Q2515</f>
        <v>3.6622789216935014E-2</v>
      </c>
      <c r="X2515" s="13">
        <f>+I2515-R2515</f>
        <v>-7.980141127816931E-2</v>
      </c>
      <c r="Y2515" s="15">
        <v>585.45000000000005</v>
      </c>
      <c r="Z2515" s="16">
        <f>+C2515/Y2515</f>
        <v>367.30207532667174</v>
      </c>
      <c r="AA2515" s="17">
        <v>48041</v>
      </c>
      <c r="AB2515" s="18" t="str">
        <f>TEXT(AA2515,"00000")</f>
        <v>48041</v>
      </c>
      <c r="AC2515" s="19">
        <v>48</v>
      </c>
      <c r="AD2515" s="19">
        <v>41</v>
      </c>
      <c r="AE2515" s="27" t="s">
        <v>3538</v>
      </c>
      <c r="AF2515" s="21"/>
      <c r="AG2515" s="24" t="s">
        <v>3539</v>
      </c>
      <c r="AH2515" s="23">
        <v>249156</v>
      </c>
      <c r="AI2515" s="24" t="s">
        <v>43</v>
      </c>
      <c r="AJ2515" s="24"/>
      <c r="AK2515" s="24"/>
      <c r="AL2515" s="24"/>
      <c r="AM2515" s="29" t="s">
        <v>44</v>
      </c>
      <c r="AN2515" s="37">
        <v>194851</v>
      </c>
      <c r="AO2515" s="37">
        <v>156</v>
      </c>
      <c r="AP2515" s="37">
        <v>80197</v>
      </c>
      <c r="AQ2515" s="37">
        <v>411.57888888888903</v>
      </c>
      <c r="AR2515" s="37">
        <v>38472</v>
      </c>
      <c r="AS2515" s="37">
        <v>197.43888888888901</v>
      </c>
      <c r="AT2515" s="37">
        <v>1674</v>
      </c>
      <c r="AU2515" s="37">
        <v>8.5888888888888903</v>
      </c>
      <c r="AV2515" s="37">
        <v>12430</v>
      </c>
      <c r="AW2515" s="37">
        <v>63.788888888888899</v>
      </c>
      <c r="AX2515" s="37">
        <v>21925</v>
      </c>
      <c r="AY2515" s="37">
        <v>112.51888888888899</v>
      </c>
      <c r="AZ2515" s="37">
        <v>92</v>
      </c>
      <c r="BA2515" s="37">
        <v>0.47</v>
      </c>
      <c r="BB2515" s="37">
        <v>166</v>
      </c>
      <c r="BC2515" s="37">
        <v>0.85</v>
      </c>
      <c r="BF2515" s="37">
        <v>14</v>
      </c>
      <c r="BG2515" s="37">
        <v>7.1849772390185307E-2</v>
      </c>
      <c r="BJ2515" s="37">
        <v>14</v>
      </c>
      <c r="BK2515" s="37">
        <v>7.1849772390185307E-2</v>
      </c>
      <c r="BL2515" s="37">
        <v>2588</v>
      </c>
      <c r="BM2515" s="37">
        <v>13.278888888888901</v>
      </c>
      <c r="BP2515" s="37">
        <v>15</v>
      </c>
      <c r="BQ2515" s="37">
        <v>7.6981898989484293E-2</v>
      </c>
      <c r="BV2515" s="37">
        <v>15</v>
      </c>
      <c r="BW2515" s="37">
        <v>7.6981898989484293E-2</v>
      </c>
      <c r="BX2515" s="37">
        <v>2541</v>
      </c>
      <c r="BY2515" s="37">
        <v>13.0388888888889</v>
      </c>
      <c r="CF2515" s="37">
        <v>157</v>
      </c>
      <c r="CG2515" s="37">
        <v>0.81</v>
      </c>
      <c r="CH2515" s="37">
        <v>157</v>
      </c>
      <c r="CI2515" s="37">
        <v>0.81</v>
      </c>
      <c r="CJ2515" s="37">
        <v>117</v>
      </c>
      <c r="CK2515" s="37">
        <v>0.6</v>
      </c>
      <c r="CL2515" s="37">
        <v>6</v>
      </c>
      <c r="CM2515" s="37">
        <v>2.8888888888888901E-2</v>
      </c>
    </row>
    <row r="2516" spans="1:91" x14ac:dyDescent="0.25">
      <c r="A2516" s="10" t="s">
        <v>3491</v>
      </c>
      <c r="B2516" s="10" t="s">
        <v>3540</v>
      </c>
      <c r="C2516" s="11">
        <v>9145</v>
      </c>
      <c r="D2516" s="10" t="s">
        <v>5</v>
      </c>
      <c r="E2516" s="12">
        <v>1869</v>
      </c>
      <c r="F2516" s="12">
        <v>2073</v>
      </c>
      <c r="G2516" s="12">
        <v>4226</v>
      </c>
      <c r="H2516" s="13">
        <f>+E2516/G2516</f>
        <v>0.44226218646474208</v>
      </c>
      <c r="I2516" s="13">
        <f>+F2516/G2516</f>
        <v>0.49053478466635114</v>
      </c>
      <c r="J2516" s="12">
        <f>+E2516-F2516</f>
        <v>-204</v>
      </c>
      <c r="K2516" s="12">
        <f>+F2516-E2516</f>
        <v>204</v>
      </c>
      <c r="L2516" s="13">
        <f>+H2516-I2516</f>
        <v>-4.8272598201609063E-2</v>
      </c>
      <c r="M2516" s="13">
        <f>+I2516-H2516</f>
        <v>4.8272598201609063E-2</v>
      </c>
      <c r="N2516" s="12">
        <v>1765</v>
      </c>
      <c r="O2516" s="12">
        <v>1975</v>
      </c>
      <c r="P2516" s="12">
        <v>3866</v>
      </c>
      <c r="Q2516" s="13">
        <f>+N2516/P2516</f>
        <v>0.45654423176409725</v>
      </c>
      <c r="R2516" s="13">
        <f>+O2516/P2516</f>
        <v>0.51086394205897567</v>
      </c>
      <c r="S2516" s="12">
        <f>+N2516-O2516</f>
        <v>-210</v>
      </c>
      <c r="T2516" s="13">
        <f>+Q2516-R2516</f>
        <v>-5.4319710294878421E-2</v>
      </c>
      <c r="U2516" s="14">
        <f>+E2516-N2516</f>
        <v>104</v>
      </c>
      <c r="V2516" s="14">
        <f>+F2516-O2516</f>
        <v>98</v>
      </c>
      <c r="W2516" s="13">
        <f>+H2516-Q2516</f>
        <v>-1.4282045299355173E-2</v>
      </c>
      <c r="X2516" s="13">
        <f>+I2516-R2516</f>
        <v>-2.0329157392624531E-2</v>
      </c>
      <c r="Y2516" s="15">
        <v>6183.73</v>
      </c>
      <c r="Z2516" s="16">
        <f>+C2516/Y2516</f>
        <v>1.4788808696369344</v>
      </c>
      <c r="AA2516" s="17">
        <v>48043</v>
      </c>
      <c r="AB2516" s="18" t="str">
        <f>TEXT(AA2516,"00000")</f>
        <v>48043</v>
      </c>
      <c r="AC2516" s="19">
        <v>48</v>
      </c>
      <c r="AD2516" s="19">
        <v>43</v>
      </c>
      <c r="AE2516" s="27"/>
      <c r="AF2516" s="21"/>
      <c r="AG2516" s="24"/>
      <c r="AH2516" s="28"/>
      <c r="AI2516" s="24"/>
      <c r="AJ2516" s="24"/>
      <c r="AK2516" s="24"/>
      <c r="AL2516" s="24"/>
      <c r="AM2516" s="29" t="s">
        <v>62</v>
      </c>
      <c r="AN2516" s="37">
        <v>9232</v>
      </c>
      <c r="AO2516" s="37">
        <v>24</v>
      </c>
      <c r="AP2516" s="37">
        <v>4283</v>
      </c>
      <c r="AQ2516" s="37">
        <v>463.93</v>
      </c>
      <c r="AR2516" s="37">
        <v>1785</v>
      </c>
      <c r="AS2516" s="37">
        <v>193.34888888888901</v>
      </c>
      <c r="AV2516" s="37">
        <v>314</v>
      </c>
      <c r="AW2516" s="37">
        <v>34.008888888888897</v>
      </c>
      <c r="AX2516" s="37">
        <v>1900</v>
      </c>
      <c r="AY2516" s="37">
        <v>205.81</v>
      </c>
      <c r="AZ2516" s="37">
        <v>15</v>
      </c>
      <c r="BA2516" s="37">
        <v>1.62</v>
      </c>
      <c r="BB2516" s="37">
        <v>16</v>
      </c>
      <c r="BC2516" s="37">
        <v>1.73</v>
      </c>
      <c r="BJ2516" s="37">
        <v>0</v>
      </c>
      <c r="BK2516" s="37">
        <v>0</v>
      </c>
      <c r="BL2516" s="37">
        <v>210</v>
      </c>
      <c r="BM2516" s="37">
        <v>22.75</v>
      </c>
      <c r="BV2516" s="37">
        <v>0</v>
      </c>
      <c r="BW2516" s="37">
        <v>0</v>
      </c>
      <c r="CH2516" s="37">
        <v>0</v>
      </c>
      <c r="CI2516" s="37">
        <v>0</v>
      </c>
      <c r="CJ2516" s="37">
        <v>43</v>
      </c>
      <c r="CK2516" s="37">
        <v>4.66</v>
      </c>
    </row>
    <row r="2517" spans="1:91" x14ac:dyDescent="0.25">
      <c r="A2517" s="10" t="s">
        <v>3491</v>
      </c>
      <c r="B2517" s="10" t="s">
        <v>3541</v>
      </c>
      <c r="C2517" s="11">
        <v>1505</v>
      </c>
      <c r="D2517" s="10" t="s">
        <v>5</v>
      </c>
      <c r="E2517" s="12">
        <v>91</v>
      </c>
      <c r="F2517" s="12">
        <v>625</v>
      </c>
      <c r="G2517" s="12">
        <v>734</v>
      </c>
      <c r="H2517" s="13">
        <f>+E2517/G2517</f>
        <v>0.12397820163487738</v>
      </c>
      <c r="I2517" s="13">
        <f>+F2517/G2517</f>
        <v>0.85149863760217981</v>
      </c>
      <c r="J2517" s="12">
        <f>+E2517-F2517</f>
        <v>-534</v>
      </c>
      <c r="K2517" s="12">
        <f>+F2517-E2517</f>
        <v>534</v>
      </c>
      <c r="L2517" s="13">
        <f>+H2517-I2517</f>
        <v>-0.72752043596730243</v>
      </c>
      <c r="M2517" s="13">
        <f>+I2517-H2517</f>
        <v>0.72752043596730243</v>
      </c>
      <c r="N2517" s="12">
        <v>117</v>
      </c>
      <c r="O2517" s="12">
        <v>576</v>
      </c>
      <c r="P2517" s="12">
        <v>700</v>
      </c>
      <c r="Q2517" s="13">
        <f>+N2517/P2517</f>
        <v>0.16714285714285715</v>
      </c>
      <c r="R2517" s="13">
        <f>+O2517/P2517</f>
        <v>0.82285714285714284</v>
      </c>
      <c r="S2517" s="12">
        <f>+N2517-O2517</f>
        <v>-459</v>
      </c>
      <c r="T2517" s="13">
        <f>+Q2517-R2517</f>
        <v>-0.65571428571428569</v>
      </c>
      <c r="U2517" s="14">
        <f>+E2517-N2517</f>
        <v>-26</v>
      </c>
      <c r="V2517" s="14">
        <f>+F2517-O2517</f>
        <v>49</v>
      </c>
      <c r="W2517" s="13">
        <f>+H2517-Q2517</f>
        <v>-4.3164655507979766E-2</v>
      </c>
      <c r="X2517" s="13">
        <f>+I2517-R2517</f>
        <v>2.8641494745036966E-2</v>
      </c>
      <c r="Y2517" s="15">
        <v>900</v>
      </c>
      <c r="Z2517" s="16">
        <f>+C2517/Y2517</f>
        <v>1.6722222222222223</v>
      </c>
      <c r="AA2517" s="17">
        <v>48045</v>
      </c>
      <c r="AB2517" s="18" t="str">
        <f>TEXT(AA2517,"00000")</f>
        <v>48045</v>
      </c>
      <c r="AC2517" s="19">
        <v>48</v>
      </c>
      <c r="AD2517" s="19">
        <v>45</v>
      </c>
      <c r="AE2517" s="27"/>
      <c r="AF2517" s="21"/>
      <c r="AG2517" s="24"/>
      <c r="AH2517" s="28"/>
      <c r="AI2517" s="24"/>
      <c r="AJ2517" s="24"/>
      <c r="AK2517" s="24"/>
      <c r="AL2517" s="24"/>
      <c r="AM2517" s="29" t="s">
        <v>62</v>
      </c>
      <c r="AN2517" s="37">
        <v>1637</v>
      </c>
      <c r="AO2517" s="37">
        <v>10</v>
      </c>
      <c r="AP2517" s="37">
        <v>1550</v>
      </c>
      <c r="AQ2517" s="37">
        <v>946.85</v>
      </c>
      <c r="AR2517" s="37">
        <v>1117</v>
      </c>
      <c r="AS2517" s="37">
        <v>682.35</v>
      </c>
      <c r="AV2517" s="37">
        <v>276</v>
      </c>
      <c r="AW2517" s="37">
        <v>168.59888888888901</v>
      </c>
      <c r="AX2517" s="37">
        <v>155</v>
      </c>
      <c r="AY2517" s="37">
        <v>94.688888888888897</v>
      </c>
      <c r="BB2517" s="37">
        <v>2</v>
      </c>
      <c r="BC2517" s="37">
        <v>1.22</v>
      </c>
      <c r="BJ2517" s="37">
        <v>0</v>
      </c>
      <c r="BK2517" s="37">
        <v>0</v>
      </c>
      <c r="BV2517" s="37">
        <v>0</v>
      </c>
      <c r="BW2517" s="37">
        <v>0</v>
      </c>
      <c r="CH2517" s="37">
        <v>0</v>
      </c>
      <c r="CI2517" s="37">
        <v>0</v>
      </c>
    </row>
    <row r="2518" spans="1:91" x14ac:dyDescent="0.25">
      <c r="A2518" s="10" t="s">
        <v>3491</v>
      </c>
      <c r="B2518" s="10" t="s">
        <v>785</v>
      </c>
      <c r="C2518" s="11">
        <v>7230</v>
      </c>
      <c r="D2518" s="10" t="s">
        <v>5</v>
      </c>
      <c r="E2518" s="12">
        <v>1937</v>
      </c>
      <c r="F2518" s="12">
        <v>613</v>
      </c>
      <c r="G2518" s="12">
        <v>2596</v>
      </c>
      <c r="H2518" s="13">
        <f>+E2518/G2518</f>
        <v>0.74614791987673346</v>
      </c>
      <c r="I2518" s="13">
        <f>+F2518/G2518</f>
        <v>0.23613251155624038</v>
      </c>
      <c r="J2518" s="12">
        <f>+E2518-F2518</f>
        <v>1324</v>
      </c>
      <c r="K2518" s="12">
        <f>+F2518-E2518</f>
        <v>-1324</v>
      </c>
      <c r="L2518" s="13">
        <f>+H2518-I2518</f>
        <v>0.51001540832049308</v>
      </c>
      <c r="M2518" s="13">
        <f>+I2518-H2518</f>
        <v>-0.51001540832049308</v>
      </c>
      <c r="N2518" s="12">
        <v>1886</v>
      </c>
      <c r="O2518" s="12">
        <v>507</v>
      </c>
      <c r="P2518" s="12">
        <v>2403</v>
      </c>
      <c r="Q2518" s="13">
        <f>+N2518/P2518</f>
        <v>0.78485226799833541</v>
      </c>
      <c r="R2518" s="13">
        <f>+O2518/P2518</f>
        <v>0.21098626716604243</v>
      </c>
      <c r="S2518" s="12">
        <f>+N2518-O2518</f>
        <v>1379</v>
      </c>
      <c r="T2518" s="13">
        <f>+Q2518-R2518</f>
        <v>0.573866000832293</v>
      </c>
      <c r="U2518" s="14">
        <f>+E2518-N2518</f>
        <v>51</v>
      </c>
      <c r="V2518" s="14">
        <f>+F2518-O2518</f>
        <v>106</v>
      </c>
      <c r="W2518" s="13">
        <f>+H2518-Q2518</f>
        <v>-3.870434812160195E-2</v>
      </c>
      <c r="X2518" s="13">
        <f>+I2518-R2518</f>
        <v>2.5146244390197942E-2</v>
      </c>
      <c r="Y2518" s="15">
        <v>943.36</v>
      </c>
      <c r="Z2518" s="16">
        <f>+C2518/Y2518</f>
        <v>7.6640943012211666</v>
      </c>
      <c r="AA2518" s="17">
        <v>48047</v>
      </c>
      <c r="AB2518" s="18" t="str">
        <f>TEXT(AA2518,"00000")</f>
        <v>48047</v>
      </c>
      <c r="AC2518" s="19">
        <v>48</v>
      </c>
      <c r="AD2518" s="19">
        <v>47</v>
      </c>
      <c r="AE2518" s="27"/>
      <c r="AF2518" s="21"/>
      <c r="AG2518" s="24"/>
      <c r="AH2518" s="28"/>
      <c r="AI2518" s="24"/>
      <c r="AJ2518" s="24"/>
      <c r="AK2518" s="24"/>
      <c r="AL2518" s="24"/>
      <c r="AM2518" s="29" t="s">
        <v>62</v>
      </c>
      <c r="AN2518" s="37">
        <v>7223</v>
      </c>
      <c r="AO2518" s="37">
        <v>16</v>
      </c>
      <c r="AP2518" s="37">
        <v>5952</v>
      </c>
      <c r="AQ2518" s="37">
        <v>824.02888888888901</v>
      </c>
      <c r="AR2518" s="37">
        <v>679</v>
      </c>
      <c r="AS2518" s="37">
        <v>94.01</v>
      </c>
      <c r="AV2518" s="37">
        <v>182</v>
      </c>
      <c r="AW2518" s="37">
        <v>25.198888888888899</v>
      </c>
      <c r="AX2518" s="37">
        <v>5091</v>
      </c>
      <c r="AY2518" s="37">
        <v>704.83</v>
      </c>
      <c r="BJ2518" s="37">
        <v>0</v>
      </c>
      <c r="BK2518" s="37">
        <v>0</v>
      </c>
      <c r="BV2518" s="37">
        <v>0</v>
      </c>
      <c r="BW2518" s="37">
        <v>0</v>
      </c>
      <c r="CH2518" s="37">
        <v>0</v>
      </c>
      <c r="CI2518" s="37">
        <v>0</v>
      </c>
    </row>
    <row r="2519" spans="1:91" x14ac:dyDescent="0.25">
      <c r="A2519" s="10" t="s">
        <v>3491</v>
      </c>
      <c r="B2519" s="10" t="s">
        <v>1055</v>
      </c>
      <c r="C2519" s="11">
        <v>37896</v>
      </c>
      <c r="D2519" s="10" t="s">
        <v>5</v>
      </c>
      <c r="E2519" s="12">
        <v>1621</v>
      </c>
      <c r="F2519" s="12">
        <v>12010</v>
      </c>
      <c r="G2519" s="12">
        <v>13949</v>
      </c>
      <c r="H2519" s="13">
        <f>+E2519/G2519</f>
        <v>0.11620904724353</v>
      </c>
      <c r="I2519" s="13">
        <f>+F2519/G2519</f>
        <v>0.86099361961430931</v>
      </c>
      <c r="J2519" s="12">
        <f>+E2519-F2519</f>
        <v>-10389</v>
      </c>
      <c r="K2519" s="12">
        <f>+F2519-E2519</f>
        <v>10389</v>
      </c>
      <c r="L2519" s="13">
        <f>+H2519-I2519</f>
        <v>-0.74478457237077933</v>
      </c>
      <c r="M2519" s="13">
        <f>+I2519-H2519</f>
        <v>0.74478457237077933</v>
      </c>
      <c r="N2519" s="12">
        <v>1904</v>
      </c>
      <c r="O2519" s="12">
        <v>11894</v>
      </c>
      <c r="P2519" s="12">
        <v>13936</v>
      </c>
      <c r="Q2519" s="13">
        <f>+N2519/P2519</f>
        <v>0.13662456946039037</v>
      </c>
      <c r="R2519" s="13">
        <f>+O2519/P2519</f>
        <v>0.85347301951779564</v>
      </c>
      <c r="S2519" s="12">
        <f>+N2519-O2519</f>
        <v>-9990</v>
      </c>
      <c r="T2519" s="13">
        <f>+Q2519-R2519</f>
        <v>-0.71684845005740527</v>
      </c>
      <c r="U2519" s="14">
        <f>+E2519-N2519</f>
        <v>-283</v>
      </c>
      <c r="V2519" s="14">
        <f>+F2519-O2519</f>
        <v>116</v>
      </c>
      <c r="W2519" s="13">
        <f>+H2519-Q2519</f>
        <v>-2.0415522216860368E-2</v>
      </c>
      <c r="X2519" s="13">
        <f>+I2519-R2519</f>
        <v>7.5206000965136743E-3</v>
      </c>
      <c r="Y2519" s="15">
        <v>944.43</v>
      </c>
      <c r="Z2519" s="16">
        <f>+C2519/Y2519</f>
        <v>40.125790159143612</v>
      </c>
      <c r="AA2519" s="17">
        <v>48049</v>
      </c>
      <c r="AB2519" s="18" t="str">
        <f>TEXT(AA2519,"00000")</f>
        <v>48049</v>
      </c>
      <c r="AC2519" s="19">
        <v>48</v>
      </c>
      <c r="AD2519" s="19">
        <v>49</v>
      </c>
      <c r="AE2519" s="27" t="s">
        <v>3542</v>
      </c>
      <c r="AF2519" s="21"/>
      <c r="AG2519" s="24" t="s">
        <v>3543</v>
      </c>
      <c r="AH2519" s="19"/>
      <c r="AI2519" s="24" t="s">
        <v>53</v>
      </c>
      <c r="AJ2519" s="24"/>
      <c r="AK2519" s="24"/>
      <c r="AL2519" s="24"/>
      <c r="AM2519" s="29" t="s">
        <v>44</v>
      </c>
      <c r="AN2519" s="37">
        <v>38106</v>
      </c>
      <c r="AO2519" s="37">
        <v>96</v>
      </c>
      <c r="AP2519" s="37">
        <v>30211</v>
      </c>
      <c r="AQ2519" s="37">
        <v>792.80888888888899</v>
      </c>
      <c r="AR2519" s="37">
        <v>23607</v>
      </c>
      <c r="AS2519" s="37">
        <v>619.50888888888903</v>
      </c>
      <c r="AT2519" s="37">
        <v>37</v>
      </c>
      <c r="AU2519" s="37">
        <v>0.97</v>
      </c>
      <c r="AV2519" s="37">
        <v>3609</v>
      </c>
      <c r="AW2519" s="37">
        <v>94.708888888888893</v>
      </c>
      <c r="AX2519" s="37">
        <v>2500</v>
      </c>
      <c r="AY2519" s="37">
        <v>65.608888888888899</v>
      </c>
      <c r="BB2519" s="37">
        <v>2</v>
      </c>
      <c r="BC2519" s="37">
        <v>0.05</v>
      </c>
      <c r="BJ2519" s="37">
        <v>0</v>
      </c>
      <c r="BK2519" s="37">
        <v>0</v>
      </c>
      <c r="BL2519" s="37">
        <v>456</v>
      </c>
      <c r="BM2519" s="37">
        <v>11.97</v>
      </c>
      <c r="BV2519" s="37">
        <v>0</v>
      </c>
      <c r="BW2519" s="37">
        <v>0</v>
      </c>
      <c r="CH2519" s="37">
        <v>0</v>
      </c>
      <c r="CI2519" s="37">
        <v>0</v>
      </c>
    </row>
    <row r="2520" spans="1:91" x14ac:dyDescent="0.25">
      <c r="A2520" s="10" t="s">
        <v>3491</v>
      </c>
      <c r="B2520" s="10" t="s">
        <v>3544</v>
      </c>
      <c r="C2520" s="11">
        <v>17460</v>
      </c>
      <c r="D2520" s="10" t="s">
        <v>5</v>
      </c>
      <c r="E2520" s="12">
        <v>1491</v>
      </c>
      <c r="F2520" s="12">
        <v>5316</v>
      </c>
      <c r="G2520" s="12">
        <v>6945</v>
      </c>
      <c r="H2520" s="13">
        <f>+E2520/G2520</f>
        <v>0.21468682505399567</v>
      </c>
      <c r="I2520" s="13">
        <f>+F2520/G2520</f>
        <v>0.76544276457883365</v>
      </c>
      <c r="J2520" s="12">
        <f>+E2520-F2520</f>
        <v>-3825</v>
      </c>
      <c r="K2520" s="12">
        <f>+F2520-E2520</f>
        <v>3825</v>
      </c>
      <c r="L2520" s="13">
        <f>+H2520-I2520</f>
        <v>-0.55075593952483803</v>
      </c>
      <c r="M2520" s="13">
        <f>+I2520-H2520</f>
        <v>0.55075593952483803</v>
      </c>
      <c r="N2520" s="12">
        <v>1705</v>
      </c>
      <c r="O2520" s="12">
        <v>4671</v>
      </c>
      <c r="P2520" s="12">
        <v>6455</v>
      </c>
      <c r="Q2520" s="13">
        <f>+N2520/P2520</f>
        <v>0.26413632842757551</v>
      </c>
      <c r="R2520" s="13">
        <f>+O2520/P2520</f>
        <v>0.72362509682416731</v>
      </c>
      <c r="S2520" s="12">
        <f>+N2520-O2520</f>
        <v>-2966</v>
      </c>
      <c r="T2520" s="13">
        <f>+Q2520-R2520</f>
        <v>-0.45948876839659181</v>
      </c>
      <c r="U2520" s="14">
        <f>+E2520-N2520</f>
        <v>-214</v>
      </c>
      <c r="V2520" s="14">
        <f>+F2520-O2520</f>
        <v>645</v>
      </c>
      <c r="W2520" s="13">
        <f>+H2520-Q2520</f>
        <v>-4.9449503373579839E-2</v>
      </c>
      <c r="X2520" s="13">
        <f>+I2520-R2520</f>
        <v>4.1817667754666332E-2</v>
      </c>
      <c r="Y2520" s="15">
        <v>659.03</v>
      </c>
      <c r="Z2520" s="16">
        <f>+C2520/Y2520</f>
        <v>26.493482846000941</v>
      </c>
      <c r="AA2520" s="17">
        <v>48051</v>
      </c>
      <c r="AB2520" s="18" t="str">
        <f>TEXT(AA2520,"00000")</f>
        <v>48051</v>
      </c>
      <c r="AC2520" s="19">
        <v>48</v>
      </c>
      <c r="AD2520" s="19">
        <v>51</v>
      </c>
      <c r="AE2520" s="27" t="s">
        <v>3538</v>
      </c>
      <c r="AF2520" s="21"/>
      <c r="AG2520" s="24" t="s">
        <v>3539</v>
      </c>
      <c r="AH2520" s="23">
        <v>249156</v>
      </c>
      <c r="AI2520" s="24" t="s">
        <v>43</v>
      </c>
      <c r="AJ2520" s="24"/>
      <c r="AK2520" s="24"/>
      <c r="AL2520" s="24"/>
      <c r="AM2520" s="29" t="s">
        <v>59</v>
      </c>
      <c r="AN2520" s="37">
        <v>17187</v>
      </c>
      <c r="AO2520" s="37">
        <v>39</v>
      </c>
      <c r="AP2520" s="37">
        <v>8088</v>
      </c>
      <c r="AQ2520" s="37">
        <v>470.58888888888902</v>
      </c>
      <c r="AR2520" s="37">
        <v>3863</v>
      </c>
      <c r="AS2520" s="37">
        <v>224.758888888889</v>
      </c>
      <c r="AT2520" s="37">
        <v>183</v>
      </c>
      <c r="AU2520" s="37">
        <v>10.65</v>
      </c>
      <c r="AV2520" s="37">
        <v>1836</v>
      </c>
      <c r="AW2520" s="37">
        <v>106.81888888888901</v>
      </c>
      <c r="AX2520" s="37">
        <v>2144</v>
      </c>
      <c r="AY2520" s="37">
        <v>124.75</v>
      </c>
      <c r="BB2520" s="37">
        <v>23</v>
      </c>
      <c r="BC2520" s="37">
        <v>1.34</v>
      </c>
      <c r="BJ2520" s="37">
        <v>0</v>
      </c>
      <c r="BK2520" s="37">
        <v>0</v>
      </c>
      <c r="BL2520" s="37">
        <v>39</v>
      </c>
      <c r="BM2520" s="37">
        <v>2.27</v>
      </c>
      <c r="BV2520" s="37">
        <v>0</v>
      </c>
      <c r="BW2520" s="37">
        <v>0</v>
      </c>
      <c r="CH2520" s="37">
        <v>0</v>
      </c>
      <c r="CI2520" s="37">
        <v>0</v>
      </c>
    </row>
    <row r="2521" spans="1:91" x14ac:dyDescent="0.25">
      <c r="A2521" s="10" t="s">
        <v>3491</v>
      </c>
      <c r="B2521" s="10" t="s">
        <v>3545</v>
      </c>
      <c r="C2521" s="11">
        <v>45463</v>
      </c>
      <c r="D2521" s="10" t="s">
        <v>5</v>
      </c>
      <c r="E2521" s="12">
        <v>3785</v>
      </c>
      <c r="F2521" s="12">
        <v>14595</v>
      </c>
      <c r="G2521" s="12">
        <v>19046</v>
      </c>
      <c r="H2521" s="13">
        <f>+E2521/G2521</f>
        <v>0.19872939199831985</v>
      </c>
      <c r="I2521" s="13">
        <f>+F2521/G2521</f>
        <v>0.76630263572403656</v>
      </c>
      <c r="J2521" s="12">
        <f>+E2521-F2521</f>
        <v>-10810</v>
      </c>
      <c r="K2521" s="12">
        <f>+F2521-E2521</f>
        <v>10810</v>
      </c>
      <c r="L2521" s="13">
        <f>+H2521-I2521</f>
        <v>-0.56757324372571671</v>
      </c>
      <c r="M2521" s="13">
        <f>+I2521-H2521</f>
        <v>0.56757324372571671</v>
      </c>
      <c r="N2521" s="12">
        <v>3672</v>
      </c>
      <c r="O2521" s="12">
        <v>12828</v>
      </c>
      <c r="P2521" s="12">
        <v>16770</v>
      </c>
      <c r="Q2521" s="13">
        <f>+N2521/P2521</f>
        <v>0.2189624329159213</v>
      </c>
      <c r="R2521" s="13">
        <f>+O2521/P2521</f>
        <v>0.76493738819320212</v>
      </c>
      <c r="S2521" s="12">
        <f>+N2521-O2521</f>
        <v>-9156</v>
      </c>
      <c r="T2521" s="13">
        <f>+Q2521-R2521</f>
        <v>-0.54597495527728079</v>
      </c>
      <c r="U2521" s="14">
        <f>+E2521-N2521</f>
        <v>113</v>
      </c>
      <c r="V2521" s="14">
        <f>+F2521-O2521</f>
        <v>1767</v>
      </c>
      <c r="W2521" s="13">
        <f>+H2521-Q2521</f>
        <v>-2.0233040917601447E-2</v>
      </c>
      <c r="X2521" s="13">
        <f>+I2521-R2521</f>
        <v>1.3652475308344458E-3</v>
      </c>
      <c r="Y2521" s="15">
        <v>994.26</v>
      </c>
      <c r="Z2521" s="16">
        <f>+C2521/Y2521</f>
        <v>45.725464164303098</v>
      </c>
      <c r="AA2521" s="17">
        <v>48053</v>
      </c>
      <c r="AB2521" s="18" t="str">
        <f>TEXT(AA2521,"00000")</f>
        <v>48053</v>
      </c>
      <c r="AC2521" s="19">
        <v>48</v>
      </c>
      <c r="AD2521" s="19">
        <v>53</v>
      </c>
      <c r="AE2521" s="27"/>
      <c r="AF2521" s="21"/>
      <c r="AG2521" s="24"/>
      <c r="AH2521" s="28"/>
      <c r="AI2521" s="24"/>
      <c r="AJ2521" s="24"/>
      <c r="AK2521" s="24"/>
      <c r="AL2521" s="24"/>
      <c r="AM2521" s="29" t="s">
        <v>62</v>
      </c>
      <c r="AN2521" s="37">
        <v>42750</v>
      </c>
      <c r="AO2521" s="37">
        <v>78</v>
      </c>
      <c r="AP2521" s="37">
        <v>21167</v>
      </c>
      <c r="AQ2521" s="37">
        <v>495.12888888888898</v>
      </c>
      <c r="AR2521" s="37">
        <v>11541</v>
      </c>
      <c r="AS2521" s="37">
        <v>269.95888888888902</v>
      </c>
      <c r="AT2521" s="37">
        <v>182</v>
      </c>
      <c r="AU2521" s="37">
        <v>4.2588888888888903</v>
      </c>
      <c r="AV2521" s="37">
        <v>4019</v>
      </c>
      <c r="AW2521" s="37">
        <v>94.01</v>
      </c>
      <c r="AX2521" s="37">
        <v>4687</v>
      </c>
      <c r="AY2521" s="37">
        <v>109.64</v>
      </c>
      <c r="BB2521" s="37">
        <v>4</v>
      </c>
      <c r="BC2521" s="37">
        <v>8.8888888888888906E-2</v>
      </c>
      <c r="BJ2521" s="37">
        <v>0</v>
      </c>
      <c r="BK2521" s="37">
        <v>0</v>
      </c>
      <c r="BL2521" s="37">
        <v>734</v>
      </c>
      <c r="BM2521" s="37">
        <v>17.170000000000002</v>
      </c>
      <c r="BV2521" s="37">
        <v>0</v>
      </c>
      <c r="BW2521" s="37">
        <v>0</v>
      </c>
      <c r="CH2521" s="37">
        <v>0</v>
      </c>
      <c r="CI2521" s="37">
        <v>0</v>
      </c>
    </row>
    <row r="2522" spans="1:91" x14ac:dyDescent="0.25">
      <c r="A2522" s="10" t="s">
        <v>3491</v>
      </c>
      <c r="B2522" s="10" t="s">
        <v>1576</v>
      </c>
      <c r="C2522" s="11">
        <v>40522</v>
      </c>
      <c r="D2522" s="10" t="s">
        <v>5</v>
      </c>
      <c r="E2522" s="12">
        <v>4663</v>
      </c>
      <c r="F2522" s="12">
        <v>6516</v>
      </c>
      <c r="G2522" s="12">
        <v>11709</v>
      </c>
      <c r="H2522" s="13">
        <f>+E2522/G2522</f>
        <v>0.39824066957041593</v>
      </c>
      <c r="I2522" s="13">
        <f>+F2522/G2522</f>
        <v>0.5564950038431975</v>
      </c>
      <c r="J2522" s="12">
        <f>+E2522-F2522</f>
        <v>-1853</v>
      </c>
      <c r="K2522" s="12">
        <f>+F2522-E2522</f>
        <v>1853</v>
      </c>
      <c r="L2522" s="13">
        <f>+H2522-I2522</f>
        <v>-0.15825433427278157</v>
      </c>
      <c r="M2522" s="13">
        <f>+I2522-H2522</f>
        <v>0.15825433427278157</v>
      </c>
      <c r="N2522" s="12">
        <v>4787</v>
      </c>
      <c r="O2522" s="12">
        <v>6018</v>
      </c>
      <c r="P2522" s="12">
        <v>11055</v>
      </c>
      <c r="Q2522" s="13">
        <f>+N2522/P2522</f>
        <v>0.43301673450927181</v>
      </c>
      <c r="R2522" s="13">
        <f>+O2522/P2522</f>
        <v>0.54436906377204886</v>
      </c>
      <c r="S2522" s="12">
        <f>+N2522-O2522</f>
        <v>-1231</v>
      </c>
      <c r="T2522" s="13">
        <f>+Q2522-R2522</f>
        <v>-0.11135232926277705</v>
      </c>
      <c r="U2522" s="14">
        <f>+E2522-N2522</f>
        <v>-124</v>
      </c>
      <c r="V2522" s="14">
        <f>+F2522-O2522</f>
        <v>498</v>
      </c>
      <c r="W2522" s="13">
        <f>+H2522-Q2522</f>
        <v>-3.4776064938855877E-2</v>
      </c>
      <c r="X2522" s="13">
        <f>+I2522-R2522</f>
        <v>1.2125940071148644E-2</v>
      </c>
      <c r="Y2522" s="15">
        <v>545.26</v>
      </c>
      <c r="Z2522" s="16">
        <f>+C2522/Y2522</f>
        <v>74.316839672816641</v>
      </c>
      <c r="AA2522" s="17">
        <v>48055</v>
      </c>
      <c r="AB2522" s="18" t="str">
        <f>TEXT(AA2522,"00000")</f>
        <v>48055</v>
      </c>
      <c r="AC2522" s="19">
        <v>48</v>
      </c>
      <c r="AD2522" s="19">
        <v>55</v>
      </c>
      <c r="AE2522" s="27" t="s">
        <v>3523</v>
      </c>
      <c r="AF2522" s="21"/>
      <c r="AG2522" s="24" t="s">
        <v>3524</v>
      </c>
      <c r="AH2522" s="23">
        <v>2000860</v>
      </c>
      <c r="AI2522" s="24" t="s">
        <v>43</v>
      </c>
      <c r="AJ2522" s="24"/>
      <c r="AK2522" s="24"/>
      <c r="AL2522" s="24"/>
      <c r="AM2522" s="29" t="s">
        <v>59</v>
      </c>
      <c r="AN2522" s="37">
        <v>38066</v>
      </c>
      <c r="AO2522" s="37">
        <v>63</v>
      </c>
      <c r="AP2522" s="37">
        <v>16296</v>
      </c>
      <c r="AQ2522" s="37">
        <v>428.1</v>
      </c>
      <c r="AR2522" s="37">
        <v>6949</v>
      </c>
      <c r="AS2522" s="37">
        <v>182.55</v>
      </c>
      <c r="AT2522" s="37">
        <v>639</v>
      </c>
      <c r="AU2522" s="37">
        <v>16.788888888888899</v>
      </c>
      <c r="AV2522" s="37">
        <v>2787</v>
      </c>
      <c r="AW2522" s="37">
        <v>73.208888888888893</v>
      </c>
      <c r="AX2522" s="37">
        <v>5894</v>
      </c>
      <c r="AY2522" s="37">
        <v>154.84</v>
      </c>
      <c r="BB2522" s="37">
        <v>27</v>
      </c>
      <c r="BC2522" s="37">
        <v>0.71</v>
      </c>
      <c r="BJ2522" s="37">
        <v>0</v>
      </c>
      <c r="BK2522" s="37">
        <v>0</v>
      </c>
      <c r="BV2522" s="37">
        <v>0</v>
      </c>
      <c r="BW2522" s="37">
        <v>0</v>
      </c>
      <c r="CH2522" s="37">
        <v>0</v>
      </c>
      <c r="CI2522" s="37">
        <v>0</v>
      </c>
    </row>
    <row r="2523" spans="1:91" x14ac:dyDescent="0.25">
      <c r="A2523" s="10" t="s">
        <v>3491</v>
      </c>
      <c r="B2523" s="10" t="s">
        <v>64</v>
      </c>
      <c r="C2523" s="11">
        <v>21895</v>
      </c>
      <c r="D2523" s="10" t="s">
        <v>5</v>
      </c>
      <c r="E2523" s="12">
        <v>2118</v>
      </c>
      <c r="F2523" s="12">
        <v>4638</v>
      </c>
      <c r="G2523" s="12">
        <v>6957</v>
      </c>
      <c r="H2523" s="13">
        <f>+E2523/G2523</f>
        <v>0.30444156964208713</v>
      </c>
      <c r="I2523" s="13">
        <f>+F2523/G2523</f>
        <v>0.66666666666666663</v>
      </c>
      <c r="J2523" s="12">
        <f>+E2523-F2523</f>
        <v>-2520</v>
      </c>
      <c r="K2523" s="12">
        <f>+F2523-E2523</f>
        <v>2520</v>
      </c>
      <c r="L2523" s="13">
        <f>+H2523-I2523</f>
        <v>-0.3622250970245795</v>
      </c>
      <c r="M2523" s="13">
        <f>+I2523-H2523</f>
        <v>0.3622250970245795</v>
      </c>
      <c r="N2523" s="12">
        <v>2510</v>
      </c>
      <c r="O2523" s="12">
        <v>4145</v>
      </c>
      <c r="P2523" s="12">
        <v>6746</v>
      </c>
      <c r="Q2523" s="13">
        <f>+N2523/P2523</f>
        <v>0.372072339163949</v>
      </c>
      <c r="R2523" s="13">
        <f>+O2523/P2523</f>
        <v>0.61443818559146157</v>
      </c>
      <c r="S2523" s="12">
        <f>+N2523-O2523</f>
        <v>-1635</v>
      </c>
      <c r="T2523" s="13">
        <f>+Q2523-R2523</f>
        <v>-0.24236584642751258</v>
      </c>
      <c r="U2523" s="14">
        <f>+E2523-N2523</f>
        <v>-392</v>
      </c>
      <c r="V2523" s="14">
        <f>+F2523-O2523</f>
        <v>493</v>
      </c>
      <c r="W2523" s="13">
        <f>+H2523-Q2523</f>
        <v>-6.7630769521861867E-2</v>
      </c>
      <c r="X2523" s="13">
        <f>+I2523-R2523</f>
        <v>5.2228481075205058E-2</v>
      </c>
      <c r="Y2523" s="15">
        <v>506.84</v>
      </c>
      <c r="Z2523" s="16">
        <f>+C2523/Y2523</f>
        <v>43.199037171493963</v>
      </c>
      <c r="AA2523" s="17">
        <v>48057</v>
      </c>
      <c r="AB2523" s="18" t="str">
        <f>TEXT(AA2523,"00000")</f>
        <v>48057</v>
      </c>
      <c r="AC2523" s="19">
        <v>48</v>
      </c>
      <c r="AD2523" s="19">
        <v>57</v>
      </c>
      <c r="AE2523" s="27" t="s">
        <v>3546</v>
      </c>
      <c r="AF2523" s="21" t="s">
        <v>3547</v>
      </c>
      <c r="AG2523" s="24" t="s">
        <v>3548</v>
      </c>
      <c r="AH2523" s="19"/>
      <c r="AI2523" s="24" t="s">
        <v>53</v>
      </c>
      <c r="AJ2523" s="24" t="s">
        <v>3549</v>
      </c>
      <c r="AK2523" s="24"/>
      <c r="AL2523" s="24"/>
      <c r="AM2523" s="29" t="s">
        <v>44</v>
      </c>
      <c r="AN2523" s="37">
        <v>21381</v>
      </c>
      <c r="AO2523" s="37">
        <v>41</v>
      </c>
      <c r="AP2523" s="37">
        <v>11926</v>
      </c>
      <c r="AQ2523" s="37">
        <v>557.77888888888901</v>
      </c>
      <c r="AR2523" s="37">
        <v>6267</v>
      </c>
      <c r="AS2523" s="37">
        <v>293.11</v>
      </c>
      <c r="AV2523" s="37">
        <v>1612</v>
      </c>
      <c r="AW2523" s="37">
        <v>75.39</v>
      </c>
      <c r="AX2523" s="37">
        <v>3191</v>
      </c>
      <c r="AY2523" s="37">
        <v>149.24</v>
      </c>
      <c r="BB2523" s="37">
        <v>17</v>
      </c>
      <c r="BC2523" s="37">
        <v>0.8</v>
      </c>
      <c r="BD2523" s="37">
        <v>536</v>
      </c>
      <c r="BE2523" s="37">
        <v>25.068986483326299</v>
      </c>
      <c r="BJ2523" s="37">
        <v>536</v>
      </c>
      <c r="BK2523" s="37">
        <v>25.068986483326299</v>
      </c>
      <c r="BL2523" s="37">
        <v>303</v>
      </c>
      <c r="BM2523" s="37">
        <v>14.168888888888899</v>
      </c>
      <c r="BV2523" s="37">
        <v>0</v>
      </c>
      <c r="BW2523" s="37">
        <v>0</v>
      </c>
      <c r="CH2523" s="37">
        <v>0</v>
      </c>
      <c r="CI2523" s="37">
        <v>0</v>
      </c>
    </row>
    <row r="2524" spans="1:91" x14ac:dyDescent="0.25">
      <c r="A2524" s="10" t="s">
        <v>3491</v>
      </c>
      <c r="B2524" s="10" t="s">
        <v>3550</v>
      </c>
      <c r="C2524" s="11">
        <v>13557</v>
      </c>
      <c r="D2524" s="10" t="s">
        <v>5</v>
      </c>
      <c r="E2524" s="12">
        <v>568</v>
      </c>
      <c r="F2524" s="12">
        <v>4858</v>
      </c>
      <c r="G2524" s="12">
        <v>5556</v>
      </c>
      <c r="H2524" s="13">
        <f>+E2524/G2524</f>
        <v>0.10223182145428365</v>
      </c>
      <c r="I2524" s="13">
        <f>+F2524/G2524</f>
        <v>0.87437005039596827</v>
      </c>
      <c r="J2524" s="12">
        <f>+E2524-F2524</f>
        <v>-4290</v>
      </c>
      <c r="K2524" s="12">
        <f>+F2524-E2524</f>
        <v>4290</v>
      </c>
      <c r="L2524" s="13">
        <f>+H2524-I2524</f>
        <v>-0.7721382289416846</v>
      </c>
      <c r="M2524" s="13">
        <f>+I2524-H2524</f>
        <v>0.7721382289416846</v>
      </c>
      <c r="N2524" s="12">
        <v>751</v>
      </c>
      <c r="O2524" s="12">
        <v>4376</v>
      </c>
      <c r="P2524" s="12">
        <v>5195</v>
      </c>
      <c r="Q2524" s="13">
        <f>+N2524/P2524</f>
        <v>0.14456207892204043</v>
      </c>
      <c r="R2524" s="13">
        <f>+O2524/P2524</f>
        <v>0.84234841193455245</v>
      </c>
      <c r="S2524" s="12">
        <f>+N2524-O2524</f>
        <v>-3625</v>
      </c>
      <c r="T2524" s="13">
        <f>+Q2524-R2524</f>
        <v>-0.69778633301251203</v>
      </c>
      <c r="U2524" s="14">
        <f>+E2524-N2524</f>
        <v>-183</v>
      </c>
      <c r="V2524" s="14">
        <f>+F2524-O2524</f>
        <v>482</v>
      </c>
      <c r="W2524" s="13">
        <f>+H2524-Q2524</f>
        <v>-4.2330257467756774E-2</v>
      </c>
      <c r="X2524" s="13">
        <f>+I2524-R2524</f>
        <v>3.2021638461415813E-2</v>
      </c>
      <c r="Y2524" s="15">
        <v>899.37</v>
      </c>
      <c r="Z2524" s="16">
        <f>+C2524/Y2524</f>
        <v>15.073885052870342</v>
      </c>
      <c r="AA2524" s="17">
        <v>48059</v>
      </c>
      <c r="AB2524" s="18" t="str">
        <f>TEXT(AA2524,"00000")</f>
        <v>48059</v>
      </c>
      <c r="AC2524" s="19">
        <v>48</v>
      </c>
      <c r="AD2524" s="19">
        <v>59</v>
      </c>
      <c r="AE2524" s="27" t="s">
        <v>3551</v>
      </c>
      <c r="AF2524" s="21"/>
      <c r="AG2524" s="24" t="s">
        <v>3552</v>
      </c>
      <c r="AH2524" s="23">
        <v>169578</v>
      </c>
      <c r="AI2524" s="24" t="s">
        <v>43</v>
      </c>
      <c r="AJ2524" s="24"/>
      <c r="AK2524" s="24"/>
      <c r="AL2524" s="24"/>
      <c r="AM2524" s="29" t="s">
        <v>59</v>
      </c>
      <c r="AN2524" s="37">
        <v>13544</v>
      </c>
      <c r="AO2524" s="37">
        <v>36</v>
      </c>
      <c r="AP2524" s="37">
        <v>8186</v>
      </c>
      <c r="AQ2524" s="37">
        <v>604.39888888888902</v>
      </c>
      <c r="AR2524" s="37">
        <v>7036</v>
      </c>
      <c r="AS2524" s="37">
        <v>519.49</v>
      </c>
      <c r="AV2524" s="37">
        <v>1000</v>
      </c>
      <c r="AW2524" s="37">
        <v>73.828888888888898</v>
      </c>
      <c r="AX2524" s="37">
        <v>150</v>
      </c>
      <c r="AY2524" s="37">
        <v>11.08</v>
      </c>
      <c r="BJ2524" s="37">
        <v>0</v>
      </c>
      <c r="BK2524" s="37">
        <v>0</v>
      </c>
      <c r="BV2524" s="37">
        <v>0</v>
      </c>
      <c r="BW2524" s="37">
        <v>0</v>
      </c>
      <c r="CH2524" s="37">
        <v>0</v>
      </c>
      <c r="CI2524" s="37">
        <v>0</v>
      </c>
    </row>
    <row r="2525" spans="1:91" x14ac:dyDescent="0.25">
      <c r="A2525" s="10" t="s">
        <v>3491</v>
      </c>
      <c r="B2525" s="10" t="s">
        <v>3194</v>
      </c>
      <c r="C2525" s="11">
        <v>422156</v>
      </c>
      <c r="D2525" s="10" t="s">
        <v>5</v>
      </c>
      <c r="E2525" s="12">
        <v>59319</v>
      </c>
      <c r="F2525" s="12">
        <v>29432</v>
      </c>
      <c r="G2525" s="12">
        <v>91804</v>
      </c>
      <c r="H2525" s="13">
        <f>+E2525/G2525</f>
        <v>0.64614831597751732</v>
      </c>
      <c r="I2525" s="13">
        <f>+F2525/G2525</f>
        <v>0.32059605245958783</v>
      </c>
      <c r="J2525" s="12">
        <f>+E2525-F2525</f>
        <v>29887</v>
      </c>
      <c r="K2525" s="12">
        <f>+F2525-E2525</f>
        <v>-29887</v>
      </c>
      <c r="L2525" s="13">
        <f>+H2525-I2525</f>
        <v>0.32555226351792949</v>
      </c>
      <c r="M2525" s="13">
        <f>+I2525-H2525</f>
        <v>-0.32555226351792949</v>
      </c>
      <c r="N2525" s="12">
        <v>49159</v>
      </c>
      <c r="O2525" s="12">
        <v>24955</v>
      </c>
      <c r="P2525" s="12">
        <v>74802</v>
      </c>
      <c r="Q2525" s="13">
        <f>+N2525/P2525</f>
        <v>0.65718831047298198</v>
      </c>
      <c r="R2525" s="13">
        <f>+O2525/P2525</f>
        <v>0.33361407448998692</v>
      </c>
      <c r="S2525" s="12">
        <f>+N2525-O2525</f>
        <v>24204</v>
      </c>
      <c r="T2525" s="13">
        <f>+Q2525-R2525</f>
        <v>0.32357423598299506</v>
      </c>
      <c r="U2525" s="14">
        <f>+E2525-N2525</f>
        <v>10160</v>
      </c>
      <c r="V2525" s="14">
        <f>+F2525-O2525</f>
        <v>4477</v>
      </c>
      <c r="W2525" s="13">
        <f>+H2525-Q2525</f>
        <v>-1.1039994495464667E-2</v>
      </c>
      <c r="X2525" s="13">
        <f>+I2525-R2525</f>
        <v>-1.301802203039909E-2</v>
      </c>
      <c r="Y2525" s="15">
        <v>890.92</v>
      </c>
      <c r="Z2525" s="16">
        <f>+C2525/Y2525</f>
        <v>473.84276927221299</v>
      </c>
      <c r="AA2525" s="17">
        <v>48061</v>
      </c>
      <c r="AB2525" s="18" t="str">
        <f>TEXT(AA2525,"00000")</f>
        <v>48061</v>
      </c>
      <c r="AC2525" s="19">
        <v>48</v>
      </c>
      <c r="AD2525" s="19">
        <v>61</v>
      </c>
      <c r="AE2525" s="27" t="s">
        <v>3553</v>
      </c>
      <c r="AF2525" s="21" t="s">
        <v>3554</v>
      </c>
      <c r="AG2525" s="24" t="s">
        <v>3555</v>
      </c>
      <c r="AH2525" s="23">
        <v>422156</v>
      </c>
      <c r="AI2525" s="24" t="s">
        <v>43</v>
      </c>
      <c r="AJ2525" s="24" t="s">
        <v>3556</v>
      </c>
      <c r="AK2525" s="24"/>
      <c r="AL2525" s="24"/>
      <c r="AM2525" s="29" t="s">
        <v>44</v>
      </c>
      <c r="AN2525" s="37">
        <v>406220</v>
      </c>
      <c r="AO2525" s="37">
        <v>328</v>
      </c>
      <c r="AP2525" s="37">
        <v>202006</v>
      </c>
      <c r="AQ2525" s="37">
        <v>497.27888888888901</v>
      </c>
      <c r="AR2525" s="37">
        <v>47744</v>
      </c>
      <c r="AS2525" s="37">
        <v>117.53</v>
      </c>
      <c r="AV2525" s="37">
        <v>7258</v>
      </c>
      <c r="AW2525" s="37">
        <v>17.87</v>
      </c>
      <c r="AX2525" s="37">
        <v>137889</v>
      </c>
      <c r="AY2525" s="37">
        <v>339.43888888888898</v>
      </c>
      <c r="BB2525" s="37">
        <v>162</v>
      </c>
      <c r="BC2525" s="37">
        <v>0.4</v>
      </c>
      <c r="BD2525" s="37">
        <v>11</v>
      </c>
      <c r="BE2525" s="37">
        <v>2.70789227512186E-2</v>
      </c>
      <c r="BJ2525" s="37">
        <v>11</v>
      </c>
      <c r="BK2525" s="37">
        <v>2.70789227512186E-2</v>
      </c>
      <c r="BL2525" s="37">
        <v>6133</v>
      </c>
      <c r="BM2525" s="37">
        <v>15.098888888888901</v>
      </c>
      <c r="BV2525" s="37">
        <v>0</v>
      </c>
      <c r="BW2525" s="37">
        <v>0</v>
      </c>
      <c r="BX2525" s="37">
        <v>2542</v>
      </c>
      <c r="BY2525" s="37">
        <v>6.2588888888888903</v>
      </c>
      <c r="CH2525" s="37">
        <v>0</v>
      </c>
      <c r="CI2525" s="37">
        <v>0</v>
      </c>
      <c r="CJ2525" s="37">
        <v>5</v>
      </c>
      <c r="CK2525" s="37">
        <v>8.8888888888888906E-3</v>
      </c>
    </row>
    <row r="2526" spans="1:91" x14ac:dyDescent="0.25">
      <c r="A2526" s="10" t="s">
        <v>3491</v>
      </c>
      <c r="B2526" s="10" t="s">
        <v>3557</v>
      </c>
      <c r="C2526" s="11">
        <v>12682</v>
      </c>
      <c r="D2526" s="10" t="s">
        <v>5</v>
      </c>
      <c r="E2526" s="12">
        <v>1260</v>
      </c>
      <c r="F2526" s="12">
        <v>3201</v>
      </c>
      <c r="G2526" s="12">
        <v>4542</v>
      </c>
      <c r="H2526" s="13">
        <f>+E2526/G2526</f>
        <v>0.27741083223249668</v>
      </c>
      <c r="I2526" s="13">
        <f>+F2526/G2526</f>
        <v>0.70475561426684286</v>
      </c>
      <c r="J2526" s="12">
        <f>+E2526-F2526</f>
        <v>-1941</v>
      </c>
      <c r="K2526" s="12">
        <f>+F2526-E2526</f>
        <v>1941</v>
      </c>
      <c r="L2526" s="13">
        <f>+H2526-I2526</f>
        <v>-0.42734478203434617</v>
      </c>
      <c r="M2526" s="13">
        <f>+I2526-H2526</f>
        <v>0.42734478203434617</v>
      </c>
      <c r="N2526" s="12">
        <v>1428</v>
      </c>
      <c r="O2526" s="12">
        <v>2878</v>
      </c>
      <c r="P2526" s="12">
        <v>4332</v>
      </c>
      <c r="Q2526" s="13">
        <f>+N2526/P2526</f>
        <v>0.32963988919667592</v>
      </c>
      <c r="R2526" s="13">
        <f>+O2526/P2526</f>
        <v>0.66435826408125576</v>
      </c>
      <c r="S2526" s="12">
        <f>+N2526-O2526</f>
        <v>-1450</v>
      </c>
      <c r="T2526" s="13">
        <f>+Q2526-R2526</f>
        <v>-0.33471837488457984</v>
      </c>
      <c r="U2526" s="14">
        <f>+E2526-N2526</f>
        <v>-168</v>
      </c>
      <c r="V2526" s="14">
        <f>+F2526-O2526</f>
        <v>323</v>
      </c>
      <c r="W2526" s="13">
        <f>+H2526-Q2526</f>
        <v>-5.2229056964179232E-2</v>
      </c>
      <c r="X2526" s="13">
        <f>+I2526-R2526</f>
        <v>4.03973501855871E-2</v>
      </c>
      <c r="Y2526" s="15">
        <v>195.83</v>
      </c>
      <c r="Z2526" s="16">
        <f>+C2526/Y2526</f>
        <v>64.760251238318943</v>
      </c>
      <c r="AA2526" s="17">
        <v>48063</v>
      </c>
      <c r="AB2526" s="18" t="str">
        <f>TEXT(AA2526,"00000")</f>
        <v>48063</v>
      </c>
      <c r="AC2526" s="19">
        <v>48</v>
      </c>
      <c r="AD2526" s="19">
        <v>63</v>
      </c>
      <c r="AE2526" s="27"/>
      <c r="AF2526" s="21"/>
      <c r="AG2526" s="24"/>
      <c r="AH2526" s="28"/>
      <c r="AI2526" s="24"/>
      <c r="AJ2526" s="24"/>
      <c r="AK2526" s="24"/>
      <c r="AL2526" s="24"/>
      <c r="AM2526" s="29" t="s">
        <v>62</v>
      </c>
      <c r="AN2526" s="37">
        <v>12401</v>
      </c>
      <c r="AO2526" s="37">
        <v>38</v>
      </c>
      <c r="AP2526" s="37">
        <v>8648</v>
      </c>
      <c r="AQ2526" s="37">
        <v>697.36</v>
      </c>
      <c r="AR2526" s="37">
        <v>5256</v>
      </c>
      <c r="AS2526" s="37">
        <v>423.83888888888902</v>
      </c>
      <c r="AT2526" s="37">
        <v>1140</v>
      </c>
      <c r="AU2526" s="37">
        <v>91.93</v>
      </c>
      <c r="AV2526" s="37">
        <v>829</v>
      </c>
      <c r="AW2526" s="37">
        <v>66.848888888888894</v>
      </c>
      <c r="AX2526" s="37">
        <v>1421</v>
      </c>
      <c r="AY2526" s="37">
        <v>114.59</v>
      </c>
      <c r="BB2526" s="37">
        <v>2</v>
      </c>
      <c r="BC2526" s="37">
        <v>0.16</v>
      </c>
      <c r="BJ2526" s="37">
        <v>0</v>
      </c>
      <c r="BK2526" s="37">
        <v>0</v>
      </c>
      <c r="BV2526" s="37">
        <v>0</v>
      </c>
      <c r="BW2526" s="37">
        <v>0</v>
      </c>
      <c r="CH2526" s="37">
        <v>0</v>
      </c>
      <c r="CI2526" s="37">
        <v>0</v>
      </c>
    </row>
    <row r="2527" spans="1:91" x14ac:dyDescent="0.25">
      <c r="A2527" s="10" t="s">
        <v>3491</v>
      </c>
      <c r="B2527" s="10" t="s">
        <v>3558</v>
      </c>
      <c r="C2527" s="11">
        <v>5969</v>
      </c>
      <c r="D2527" s="10" t="s">
        <v>5</v>
      </c>
      <c r="E2527" s="12">
        <v>249</v>
      </c>
      <c r="F2527" s="12">
        <v>2617</v>
      </c>
      <c r="G2527" s="12">
        <v>2945</v>
      </c>
      <c r="H2527" s="13">
        <f>+E2527/G2527</f>
        <v>8.4550084889643468E-2</v>
      </c>
      <c r="I2527" s="13">
        <f>+F2527/G2527</f>
        <v>0.88862478777589138</v>
      </c>
      <c r="J2527" s="12">
        <f>+E2527-F2527</f>
        <v>-2368</v>
      </c>
      <c r="K2527" s="12">
        <f>+F2527-E2527</f>
        <v>2368</v>
      </c>
      <c r="L2527" s="13">
        <f>+H2527-I2527</f>
        <v>-0.80407470288624794</v>
      </c>
      <c r="M2527" s="13">
        <f>+I2527-H2527</f>
        <v>0.80407470288624794</v>
      </c>
      <c r="N2527" s="12">
        <v>292</v>
      </c>
      <c r="O2527" s="12">
        <v>2450</v>
      </c>
      <c r="P2527" s="12">
        <v>2775</v>
      </c>
      <c r="Q2527" s="13">
        <f>+N2527/P2527</f>
        <v>0.10522522522522522</v>
      </c>
      <c r="R2527" s="13">
        <f>+O2527/P2527</f>
        <v>0.88288288288288286</v>
      </c>
      <c r="S2527" s="12">
        <f>+N2527-O2527</f>
        <v>-2158</v>
      </c>
      <c r="T2527" s="13">
        <f>+Q2527-R2527</f>
        <v>-0.7776576576576576</v>
      </c>
      <c r="U2527" s="14">
        <f>+E2527-N2527</f>
        <v>-43</v>
      </c>
      <c r="V2527" s="14">
        <f>+F2527-O2527</f>
        <v>167</v>
      </c>
      <c r="W2527" s="13">
        <f>+H2527-Q2527</f>
        <v>-2.0675140335581751E-2</v>
      </c>
      <c r="X2527" s="13">
        <f>+I2527-R2527</f>
        <v>5.7419048930085204E-3</v>
      </c>
      <c r="Y2527" s="15">
        <v>920.22</v>
      </c>
      <c r="Z2527" s="16">
        <f>+C2527/Y2527</f>
        <v>6.4864923605224831</v>
      </c>
      <c r="AA2527" s="17">
        <v>48065</v>
      </c>
      <c r="AB2527" s="18" t="str">
        <f>TEXT(AA2527,"00000")</f>
        <v>48065</v>
      </c>
      <c r="AC2527" s="19">
        <v>48</v>
      </c>
      <c r="AD2527" s="19">
        <v>65</v>
      </c>
      <c r="AE2527" s="27" t="s">
        <v>3508</v>
      </c>
      <c r="AF2527" s="21" t="s">
        <v>3509</v>
      </c>
      <c r="AG2527" s="24" t="s">
        <v>3510</v>
      </c>
      <c r="AH2527" s="23">
        <v>262056</v>
      </c>
      <c r="AI2527" s="24" t="s">
        <v>43</v>
      </c>
      <c r="AJ2527" s="24" t="s">
        <v>3511</v>
      </c>
      <c r="AK2527" s="24"/>
      <c r="AL2527" s="24"/>
      <c r="AM2527" s="29" t="s">
        <v>59</v>
      </c>
      <c r="AN2527" s="37">
        <v>6182</v>
      </c>
      <c r="AO2527" s="37">
        <v>19</v>
      </c>
      <c r="AP2527" s="37">
        <v>4801</v>
      </c>
      <c r="AQ2527" s="37">
        <v>776.61</v>
      </c>
      <c r="AR2527" s="37">
        <v>3289</v>
      </c>
      <c r="AS2527" s="37">
        <v>532.02888888888901</v>
      </c>
      <c r="AV2527" s="37">
        <v>882</v>
      </c>
      <c r="AW2527" s="37">
        <v>142.668888888889</v>
      </c>
      <c r="AX2527" s="37">
        <v>628</v>
      </c>
      <c r="AY2527" s="37">
        <v>101.59</v>
      </c>
      <c r="BB2527" s="37">
        <v>2</v>
      </c>
      <c r="BC2527" s="37">
        <v>0.32</v>
      </c>
      <c r="BJ2527" s="37">
        <v>0</v>
      </c>
      <c r="BK2527" s="37">
        <v>0</v>
      </c>
      <c r="BV2527" s="37">
        <v>0</v>
      </c>
      <c r="BW2527" s="37">
        <v>0</v>
      </c>
      <c r="CH2527" s="37">
        <v>0</v>
      </c>
      <c r="CI2527" s="37">
        <v>0</v>
      </c>
    </row>
    <row r="2528" spans="1:91" x14ac:dyDescent="0.25">
      <c r="A2528" s="10" t="s">
        <v>3491</v>
      </c>
      <c r="B2528" s="10" t="s">
        <v>1061</v>
      </c>
      <c r="C2528" s="11">
        <v>30313</v>
      </c>
      <c r="D2528" s="10" t="s">
        <v>5</v>
      </c>
      <c r="E2528" s="12">
        <v>2250</v>
      </c>
      <c r="F2528" s="12">
        <v>9182</v>
      </c>
      <c r="G2528" s="12">
        <v>11606</v>
      </c>
      <c r="H2528" s="13">
        <f>+E2528/G2528</f>
        <v>0.19386524211614681</v>
      </c>
      <c r="I2528" s="13">
        <f>+F2528/G2528</f>
        <v>0.79114251249353784</v>
      </c>
      <c r="J2528" s="12">
        <f>+E2528-F2528</f>
        <v>-6932</v>
      </c>
      <c r="K2528" s="12">
        <f>+F2528-E2528</f>
        <v>6932</v>
      </c>
      <c r="L2528" s="13">
        <f>+H2528-I2528</f>
        <v>-0.59727727037739098</v>
      </c>
      <c r="M2528" s="13">
        <f>+I2528-H2528</f>
        <v>0.59727727037739098</v>
      </c>
      <c r="N2528" s="12">
        <v>2921</v>
      </c>
      <c r="O2528" s="12">
        <v>8747</v>
      </c>
      <c r="P2528" s="12">
        <v>11764</v>
      </c>
      <c r="Q2528" s="13">
        <f>+N2528/P2528</f>
        <v>0.24829989799387964</v>
      </c>
      <c r="R2528" s="13">
        <f>+O2528/P2528</f>
        <v>0.7435396123767426</v>
      </c>
      <c r="S2528" s="12">
        <f>+N2528-O2528</f>
        <v>-5826</v>
      </c>
      <c r="T2528" s="13">
        <f>+Q2528-R2528</f>
        <v>-0.49523971438286296</v>
      </c>
      <c r="U2528" s="14">
        <f>+E2528-N2528</f>
        <v>-671</v>
      </c>
      <c r="V2528" s="14">
        <f>+F2528-O2528</f>
        <v>435</v>
      </c>
      <c r="W2528" s="13">
        <f>+H2528-Q2528</f>
        <v>-5.4434655877732829E-2</v>
      </c>
      <c r="X2528" s="13">
        <f>+I2528-R2528</f>
        <v>4.7602900116795244E-2</v>
      </c>
      <c r="Y2528" s="15">
        <v>936.96</v>
      </c>
      <c r="Z2528" s="16">
        <f>+C2528/Y2528</f>
        <v>32.352501707650269</v>
      </c>
      <c r="AA2528" s="17">
        <v>48067</v>
      </c>
      <c r="AB2528" s="18" t="str">
        <f>TEXT(AA2528,"00000")</f>
        <v>48067</v>
      </c>
      <c r="AC2528" s="19">
        <v>48</v>
      </c>
      <c r="AD2528" s="19">
        <v>67</v>
      </c>
      <c r="AE2528" s="27"/>
      <c r="AF2528" s="21"/>
      <c r="AG2528" s="24"/>
      <c r="AH2528" s="28"/>
      <c r="AI2528" s="24"/>
      <c r="AJ2528" s="24"/>
      <c r="AK2528" s="24"/>
      <c r="AL2528" s="24"/>
      <c r="AM2528" s="29" t="s">
        <v>62</v>
      </c>
      <c r="AN2528" s="37">
        <v>30464</v>
      </c>
      <c r="AO2528" s="37">
        <v>111</v>
      </c>
      <c r="AP2528" s="37">
        <v>23282</v>
      </c>
      <c r="AQ2528" s="37">
        <v>764.25</v>
      </c>
      <c r="AR2528" s="37">
        <v>17887</v>
      </c>
      <c r="AS2528" s="37">
        <v>587.14888888888902</v>
      </c>
      <c r="AT2528" s="37">
        <v>2074</v>
      </c>
      <c r="AU2528" s="37">
        <v>68.078888888888898</v>
      </c>
      <c r="AV2528" s="37">
        <v>2115</v>
      </c>
      <c r="AW2528" s="37">
        <v>69.430000000000007</v>
      </c>
      <c r="AX2528" s="37">
        <v>810</v>
      </c>
      <c r="AY2528" s="37">
        <v>26.588888888888899</v>
      </c>
      <c r="BB2528" s="37">
        <v>9</v>
      </c>
      <c r="BC2528" s="37">
        <v>0.3</v>
      </c>
      <c r="BJ2528" s="37">
        <v>0</v>
      </c>
      <c r="BK2528" s="37">
        <v>0</v>
      </c>
      <c r="BL2528" s="37">
        <v>387</v>
      </c>
      <c r="BM2528" s="37">
        <v>12.6988888888889</v>
      </c>
      <c r="BV2528" s="37">
        <v>0</v>
      </c>
      <c r="BW2528" s="37">
        <v>0</v>
      </c>
      <c r="CH2528" s="37">
        <v>0</v>
      </c>
      <c r="CI2528" s="37">
        <v>0</v>
      </c>
    </row>
    <row r="2529" spans="1:91" x14ac:dyDescent="0.25">
      <c r="A2529" s="10" t="s">
        <v>3491</v>
      </c>
      <c r="B2529" s="10" t="s">
        <v>3559</v>
      </c>
      <c r="C2529" s="11">
        <v>7656</v>
      </c>
      <c r="D2529" s="10" t="s">
        <v>5</v>
      </c>
      <c r="E2529" s="12">
        <v>526</v>
      </c>
      <c r="F2529" s="12">
        <v>1413</v>
      </c>
      <c r="G2529" s="12">
        <v>1996</v>
      </c>
      <c r="H2529" s="13">
        <f>+E2529/G2529</f>
        <v>0.26352705410821642</v>
      </c>
      <c r="I2529" s="13">
        <f>+F2529/G2529</f>
        <v>0.70791583166332661</v>
      </c>
      <c r="J2529" s="12">
        <f>+E2529-F2529</f>
        <v>-887</v>
      </c>
      <c r="K2529" s="12">
        <f>+F2529-E2529</f>
        <v>887</v>
      </c>
      <c r="L2529" s="13">
        <f>+H2529-I2529</f>
        <v>-0.44438877755511019</v>
      </c>
      <c r="M2529" s="13">
        <f>+I2529-H2529</f>
        <v>0.44438877755511019</v>
      </c>
      <c r="N2529" s="12">
        <v>630</v>
      </c>
      <c r="O2529" s="12">
        <v>1470</v>
      </c>
      <c r="P2529" s="12">
        <v>2119</v>
      </c>
      <c r="Q2529" s="13">
        <f>+N2529/P2529</f>
        <v>0.29731005191127891</v>
      </c>
      <c r="R2529" s="13">
        <f>+O2529/P2529</f>
        <v>0.69372345445965078</v>
      </c>
      <c r="S2529" s="12">
        <f>+N2529-O2529</f>
        <v>-840</v>
      </c>
      <c r="T2529" s="13">
        <f>+Q2529-R2529</f>
        <v>-0.39641340254837187</v>
      </c>
      <c r="U2529" s="14">
        <f>+E2529-N2529</f>
        <v>-104</v>
      </c>
      <c r="V2529" s="14">
        <f>+F2529-O2529</f>
        <v>-57</v>
      </c>
      <c r="W2529" s="13">
        <f>+H2529-Q2529</f>
        <v>-3.3782997803062487E-2</v>
      </c>
      <c r="X2529" s="13">
        <f>+I2529-R2529</f>
        <v>1.4192377203675832E-2</v>
      </c>
      <c r="Y2529" s="15">
        <v>894.43</v>
      </c>
      <c r="Z2529" s="16">
        <f>+C2529/Y2529</f>
        <v>8.5596413358228158</v>
      </c>
      <c r="AA2529" s="17">
        <v>48069</v>
      </c>
      <c r="AB2529" s="18" t="str">
        <f>TEXT(AA2529,"00000")</f>
        <v>48069</v>
      </c>
      <c r="AC2529" s="19">
        <v>48</v>
      </c>
      <c r="AD2529" s="19">
        <v>69</v>
      </c>
      <c r="AE2529" s="27"/>
      <c r="AF2529" s="21"/>
      <c r="AG2529" s="24"/>
      <c r="AH2529" s="28"/>
      <c r="AI2529" s="24"/>
      <c r="AJ2529" s="24"/>
      <c r="AK2529" s="24"/>
      <c r="AL2529" s="24"/>
      <c r="AM2529" s="29" t="s">
        <v>62</v>
      </c>
      <c r="AN2529" s="37">
        <v>8062</v>
      </c>
      <c r="AO2529" s="37">
        <v>20</v>
      </c>
      <c r="AP2529" s="37">
        <v>5379</v>
      </c>
      <c r="AQ2529" s="37">
        <v>667.2</v>
      </c>
      <c r="AR2529" s="37">
        <v>2605</v>
      </c>
      <c r="AS2529" s="37">
        <v>323.12</v>
      </c>
      <c r="AV2529" s="37">
        <v>452</v>
      </c>
      <c r="AW2529" s="37">
        <v>56.07</v>
      </c>
      <c r="AX2529" s="37">
        <v>2322</v>
      </c>
      <c r="AY2529" s="37">
        <v>288.01888888888902</v>
      </c>
      <c r="BJ2529" s="37">
        <v>0</v>
      </c>
      <c r="BK2529" s="37">
        <v>0</v>
      </c>
      <c r="BV2529" s="37">
        <v>0</v>
      </c>
      <c r="BW2529" s="37">
        <v>0</v>
      </c>
      <c r="CH2529" s="37">
        <v>0</v>
      </c>
      <c r="CI2529" s="37">
        <v>0</v>
      </c>
    </row>
    <row r="2530" spans="1:91" x14ac:dyDescent="0.25">
      <c r="A2530" s="10" t="s">
        <v>3491</v>
      </c>
      <c r="B2530" s="10" t="s">
        <v>67</v>
      </c>
      <c r="C2530" s="11">
        <v>38863</v>
      </c>
      <c r="D2530" s="10" t="s">
        <v>5</v>
      </c>
      <c r="E2530" s="12">
        <v>2939</v>
      </c>
      <c r="F2530" s="12">
        <v>13278</v>
      </c>
      <c r="G2530" s="12">
        <v>16661</v>
      </c>
      <c r="H2530" s="13">
        <f>+E2530/G2530</f>
        <v>0.17639997599183724</v>
      </c>
      <c r="I2530" s="13">
        <f>+F2530/G2530</f>
        <v>0.79695096332753135</v>
      </c>
      <c r="J2530" s="12">
        <f>+E2530-F2530</f>
        <v>-10339</v>
      </c>
      <c r="K2530" s="12">
        <f>+F2530-E2530</f>
        <v>10339</v>
      </c>
      <c r="L2530" s="13">
        <f>+H2530-I2530</f>
        <v>-0.62055098733569414</v>
      </c>
      <c r="M2530" s="13">
        <f>+I2530-H2530</f>
        <v>0.62055098733569414</v>
      </c>
      <c r="N2530" s="12">
        <v>2780</v>
      </c>
      <c r="O2530" s="12">
        <v>11761</v>
      </c>
      <c r="P2530" s="12">
        <v>14692</v>
      </c>
      <c r="Q2530" s="13">
        <f>+N2530/P2530</f>
        <v>0.18921862237952627</v>
      </c>
      <c r="R2530" s="13">
        <f>+O2530/P2530</f>
        <v>0.80050367546964329</v>
      </c>
      <c r="S2530" s="12">
        <f>+N2530-O2530</f>
        <v>-8981</v>
      </c>
      <c r="T2530" s="13">
        <f>+Q2530-R2530</f>
        <v>-0.61128505309011705</v>
      </c>
      <c r="U2530" s="14">
        <f>+E2530-N2530</f>
        <v>159</v>
      </c>
      <c r="V2530" s="14">
        <f>+F2530-O2530</f>
        <v>1517</v>
      </c>
      <c r="W2530" s="13">
        <f>+H2530-Q2530</f>
        <v>-1.2818646387689037E-2</v>
      </c>
      <c r="X2530" s="13">
        <f>+I2530-R2530</f>
        <v>-3.5527121421119467E-3</v>
      </c>
      <c r="Y2530" s="15">
        <v>597.14</v>
      </c>
      <c r="Z2530" s="16">
        <f>+C2530/Y2530</f>
        <v>65.081890343972944</v>
      </c>
      <c r="AA2530" s="17">
        <v>48071</v>
      </c>
      <c r="AB2530" s="18" t="str">
        <f>TEXT(AA2530,"00000")</f>
        <v>48071</v>
      </c>
      <c r="AC2530" s="19">
        <v>48</v>
      </c>
      <c r="AD2530" s="19">
        <v>71</v>
      </c>
      <c r="AE2530" s="27" t="s">
        <v>3516</v>
      </c>
      <c r="AF2530" s="21" t="s">
        <v>3517</v>
      </c>
      <c r="AG2530" s="24" t="s">
        <v>3518</v>
      </c>
      <c r="AH2530" s="23">
        <v>6656947</v>
      </c>
      <c r="AI2530" s="24" t="s">
        <v>43</v>
      </c>
      <c r="AJ2530" s="24" t="s">
        <v>3519</v>
      </c>
      <c r="AK2530" s="24"/>
      <c r="AL2530" s="24"/>
      <c r="AM2530" s="29" t="s">
        <v>44</v>
      </c>
      <c r="AN2530" s="37">
        <v>35096</v>
      </c>
      <c r="AO2530" s="37">
        <v>43</v>
      </c>
      <c r="AP2530" s="37">
        <v>10503</v>
      </c>
      <c r="AQ2530" s="37">
        <v>299.25888888888898</v>
      </c>
      <c r="AR2530" s="37">
        <v>4405</v>
      </c>
      <c r="AS2530" s="37">
        <v>125.51</v>
      </c>
      <c r="AT2530" s="37">
        <v>0</v>
      </c>
      <c r="AU2530" s="37">
        <v>0</v>
      </c>
      <c r="AV2530" s="37">
        <v>2169</v>
      </c>
      <c r="AW2530" s="37">
        <v>61.798888888888897</v>
      </c>
      <c r="AX2530" s="37">
        <v>3926</v>
      </c>
      <c r="AY2530" s="37">
        <v>111.858888888889</v>
      </c>
      <c r="BB2530" s="37">
        <v>3</v>
      </c>
      <c r="BC2530" s="37">
        <v>8.8888888888888906E-2</v>
      </c>
      <c r="BJ2530" s="37">
        <v>0</v>
      </c>
      <c r="BK2530" s="37">
        <v>0</v>
      </c>
      <c r="BV2530" s="37">
        <v>0</v>
      </c>
      <c r="BW2530" s="37">
        <v>0</v>
      </c>
      <c r="CH2530" s="37">
        <v>0</v>
      </c>
      <c r="CI2530" s="37">
        <v>0</v>
      </c>
    </row>
    <row r="2531" spans="1:91" x14ac:dyDescent="0.25">
      <c r="A2531" s="10" t="s">
        <v>3491</v>
      </c>
      <c r="B2531" s="10" t="s">
        <v>72</v>
      </c>
      <c r="C2531" s="11">
        <v>51542</v>
      </c>
      <c r="D2531" s="10" t="s">
        <v>5</v>
      </c>
      <c r="E2531" s="12">
        <v>3466</v>
      </c>
      <c r="F2531" s="12">
        <v>12896</v>
      </c>
      <c r="G2531" s="12">
        <v>16701</v>
      </c>
      <c r="H2531" s="13">
        <f>+E2531/G2531</f>
        <v>0.20753248308484523</v>
      </c>
      <c r="I2531" s="13">
        <f>+F2531/G2531</f>
        <v>0.77216933117777375</v>
      </c>
      <c r="J2531" s="12">
        <f>+E2531-F2531</f>
        <v>-9430</v>
      </c>
      <c r="K2531" s="12">
        <f>+F2531-E2531</f>
        <v>9430</v>
      </c>
      <c r="L2531" s="13">
        <f>+H2531-I2531</f>
        <v>-0.56463684809292847</v>
      </c>
      <c r="M2531" s="13">
        <f>+I2531-H2531</f>
        <v>0.56463684809292847</v>
      </c>
      <c r="N2531" s="12">
        <v>3935</v>
      </c>
      <c r="O2531" s="12">
        <v>12291</v>
      </c>
      <c r="P2531" s="12">
        <v>16387</v>
      </c>
      <c r="Q2531" s="13">
        <f>+N2531/P2531</f>
        <v>0.24012937084274119</v>
      </c>
      <c r="R2531" s="13">
        <f>+O2531/P2531</f>
        <v>0.75004576798681877</v>
      </c>
      <c r="S2531" s="12">
        <f>+N2531-O2531</f>
        <v>-8356</v>
      </c>
      <c r="T2531" s="13">
        <f>+Q2531-R2531</f>
        <v>-0.50991639714407755</v>
      </c>
      <c r="U2531" s="14">
        <f>+E2531-N2531</f>
        <v>-469</v>
      </c>
      <c r="V2531" s="14">
        <f>+F2531-O2531</f>
        <v>605</v>
      </c>
      <c r="W2531" s="13">
        <f>+H2531-Q2531</f>
        <v>-3.2596887757895959E-2</v>
      </c>
      <c r="X2531" s="13">
        <f>+I2531-R2531</f>
        <v>2.2123563190954987E-2</v>
      </c>
      <c r="Y2531" s="15">
        <v>1052.9100000000001</v>
      </c>
      <c r="Z2531" s="16">
        <f>+C2531/Y2531</f>
        <v>48.951952208640812</v>
      </c>
      <c r="AA2531" s="17">
        <v>48073</v>
      </c>
      <c r="AB2531" s="18" t="str">
        <f>TEXT(AA2531,"00000")</f>
        <v>48073</v>
      </c>
      <c r="AC2531" s="19">
        <v>48</v>
      </c>
      <c r="AD2531" s="19">
        <v>73</v>
      </c>
      <c r="AE2531" s="27" t="s">
        <v>3560</v>
      </c>
      <c r="AF2531" s="21" t="s">
        <v>3561</v>
      </c>
      <c r="AG2531" s="24" t="s">
        <v>3562</v>
      </c>
      <c r="AH2531" s="19"/>
      <c r="AI2531" s="24" t="s">
        <v>53</v>
      </c>
      <c r="AJ2531" s="24" t="s">
        <v>3563</v>
      </c>
      <c r="AK2531" s="24"/>
      <c r="AL2531" s="24"/>
      <c r="AM2531" s="29" t="s">
        <v>44</v>
      </c>
      <c r="AN2531" s="37">
        <v>50845</v>
      </c>
      <c r="AO2531" s="37">
        <v>127</v>
      </c>
      <c r="AP2531" s="37">
        <v>29483</v>
      </c>
      <c r="AQ2531" s="37">
        <v>579.86</v>
      </c>
      <c r="AR2531" s="37">
        <v>16878</v>
      </c>
      <c r="AS2531" s="37">
        <v>331.94888888888897</v>
      </c>
      <c r="AT2531" s="37">
        <v>922</v>
      </c>
      <c r="AU2531" s="37">
        <v>18.128888888888898</v>
      </c>
      <c r="AV2531" s="37">
        <v>2742</v>
      </c>
      <c r="AW2531" s="37">
        <v>53.928888888888899</v>
      </c>
      <c r="AX2531" s="37">
        <v>8917</v>
      </c>
      <c r="AY2531" s="37">
        <v>175.37888888888901</v>
      </c>
      <c r="AZ2531" s="37">
        <v>18</v>
      </c>
      <c r="BA2531" s="37">
        <v>0.35</v>
      </c>
      <c r="BB2531" s="37">
        <v>6</v>
      </c>
      <c r="BC2531" s="37">
        <v>0.12</v>
      </c>
      <c r="BJ2531" s="37">
        <v>0</v>
      </c>
      <c r="BK2531" s="37">
        <v>0</v>
      </c>
      <c r="BV2531" s="37">
        <v>0</v>
      </c>
      <c r="BW2531" s="37">
        <v>0</v>
      </c>
      <c r="CH2531" s="37">
        <v>0</v>
      </c>
      <c r="CI2531" s="37">
        <v>0</v>
      </c>
    </row>
    <row r="2532" spans="1:91" x14ac:dyDescent="0.25">
      <c r="A2532" s="10" t="s">
        <v>3491</v>
      </c>
      <c r="B2532" s="10" t="s">
        <v>3564</v>
      </c>
      <c r="C2532" s="11">
        <v>7088</v>
      </c>
      <c r="D2532" s="10" t="s">
        <v>5</v>
      </c>
      <c r="E2532" s="12">
        <v>253</v>
      </c>
      <c r="F2532" s="12">
        <v>1802</v>
      </c>
      <c r="G2532" s="12">
        <v>2084</v>
      </c>
      <c r="H2532" s="13">
        <f>+E2532/G2532</f>
        <v>0.12140115163147792</v>
      </c>
      <c r="I2532" s="13">
        <f>+F2532/G2532</f>
        <v>0.86468330134357008</v>
      </c>
      <c r="J2532" s="12">
        <f>+E2532-F2532</f>
        <v>-1549</v>
      </c>
      <c r="K2532" s="12">
        <f>+F2532-E2532</f>
        <v>1549</v>
      </c>
      <c r="L2532" s="13">
        <f>+H2532-I2532</f>
        <v>-0.74328214971209217</v>
      </c>
      <c r="M2532" s="13">
        <f>+I2532-H2532</f>
        <v>0.74328214971209217</v>
      </c>
      <c r="N2532" s="12">
        <v>320</v>
      </c>
      <c r="O2532" s="12">
        <v>1665</v>
      </c>
      <c r="P2532" s="12">
        <v>1996</v>
      </c>
      <c r="Q2532" s="13">
        <f>+N2532/P2532</f>
        <v>0.16032064128256512</v>
      </c>
      <c r="R2532" s="13">
        <f>+O2532/P2532</f>
        <v>0.83416833667334667</v>
      </c>
      <c r="S2532" s="12">
        <f>+N2532-O2532</f>
        <v>-1345</v>
      </c>
      <c r="T2532" s="13">
        <f>+Q2532-R2532</f>
        <v>-0.67384769539078149</v>
      </c>
      <c r="U2532" s="14">
        <f>+E2532-N2532</f>
        <v>-67</v>
      </c>
      <c r="V2532" s="14">
        <f>+F2532-O2532</f>
        <v>137</v>
      </c>
      <c r="W2532" s="13">
        <f>+H2532-Q2532</f>
        <v>-3.89194896510872E-2</v>
      </c>
      <c r="X2532" s="13">
        <f>+I2532-R2532</f>
        <v>3.051496467022341E-2</v>
      </c>
      <c r="Y2532" s="15">
        <v>696.41</v>
      </c>
      <c r="Z2532" s="16">
        <f>+C2532/Y2532</f>
        <v>10.177912436639337</v>
      </c>
      <c r="AA2532" s="17">
        <v>48075</v>
      </c>
      <c r="AB2532" s="18" t="str">
        <f>TEXT(AA2532,"00000")</f>
        <v>48075</v>
      </c>
      <c r="AC2532" s="19">
        <v>48</v>
      </c>
      <c r="AD2532" s="19">
        <v>75</v>
      </c>
      <c r="AE2532" s="27"/>
      <c r="AF2532" s="21"/>
      <c r="AG2532" s="24"/>
      <c r="AH2532" s="28"/>
      <c r="AI2532" s="24"/>
      <c r="AJ2532" s="24"/>
      <c r="AK2532" s="24"/>
      <c r="AL2532" s="24"/>
      <c r="AM2532" s="29" t="s">
        <v>62</v>
      </c>
      <c r="AN2532" s="37">
        <v>7041</v>
      </c>
      <c r="AO2532" s="37">
        <v>16</v>
      </c>
      <c r="AP2532" s="37">
        <v>2943</v>
      </c>
      <c r="AQ2532" s="37">
        <v>417.98</v>
      </c>
      <c r="AR2532" s="37">
        <v>1809</v>
      </c>
      <c r="AS2532" s="37">
        <v>256.92</v>
      </c>
      <c r="AT2532" s="37">
        <v>180</v>
      </c>
      <c r="AU2532" s="37">
        <v>25.558888888888902</v>
      </c>
      <c r="AV2532" s="37">
        <v>743</v>
      </c>
      <c r="AW2532" s="37">
        <v>105.51888888888899</v>
      </c>
      <c r="AX2532" s="37">
        <v>210</v>
      </c>
      <c r="AY2532" s="37">
        <v>29.828888888888901</v>
      </c>
      <c r="BB2532" s="37">
        <v>1</v>
      </c>
      <c r="BC2532" s="37">
        <v>0.14000000000000001</v>
      </c>
      <c r="BJ2532" s="37">
        <v>0</v>
      </c>
      <c r="BK2532" s="37">
        <v>0</v>
      </c>
      <c r="BV2532" s="37">
        <v>0</v>
      </c>
      <c r="BW2532" s="37">
        <v>0</v>
      </c>
      <c r="CH2532" s="37">
        <v>0</v>
      </c>
      <c r="CI2532" s="37">
        <v>0</v>
      </c>
    </row>
    <row r="2533" spans="1:91" x14ac:dyDescent="0.25">
      <c r="A2533" s="10" t="s">
        <v>3491</v>
      </c>
      <c r="B2533" s="10" t="s">
        <v>76</v>
      </c>
      <c r="C2533" s="11">
        <v>10360</v>
      </c>
      <c r="D2533" s="10" t="s">
        <v>5</v>
      </c>
      <c r="E2533" s="12">
        <v>536</v>
      </c>
      <c r="F2533" s="12">
        <v>4376</v>
      </c>
      <c r="G2533" s="12">
        <v>5011</v>
      </c>
      <c r="H2533" s="13">
        <f>+E2533/G2533</f>
        <v>0.10696467770904011</v>
      </c>
      <c r="I2533" s="13">
        <f>+F2533/G2533</f>
        <v>0.87327878666932746</v>
      </c>
      <c r="J2533" s="12">
        <f>+E2533-F2533</f>
        <v>-3840</v>
      </c>
      <c r="K2533" s="12">
        <f>+F2533-E2533</f>
        <v>3840</v>
      </c>
      <c r="L2533" s="13">
        <f>+H2533-I2533</f>
        <v>-0.7663141089602874</v>
      </c>
      <c r="M2533" s="13">
        <f>+I2533-H2533</f>
        <v>0.7663141089602874</v>
      </c>
      <c r="N2533" s="12">
        <v>740</v>
      </c>
      <c r="O2533" s="12">
        <v>4266</v>
      </c>
      <c r="P2533" s="12">
        <v>5056</v>
      </c>
      <c r="Q2533" s="13">
        <f>+N2533/P2533</f>
        <v>0.14636075949367089</v>
      </c>
      <c r="R2533" s="13">
        <f>+O2533/P2533</f>
        <v>0.84375</v>
      </c>
      <c r="S2533" s="12">
        <f>+N2533-O2533</f>
        <v>-3526</v>
      </c>
      <c r="T2533" s="13">
        <f>+Q2533-R2533</f>
        <v>-0.69738924050632911</v>
      </c>
      <c r="U2533" s="14">
        <f>+E2533-N2533</f>
        <v>-204</v>
      </c>
      <c r="V2533" s="14">
        <f>+F2533-O2533</f>
        <v>110</v>
      </c>
      <c r="W2533" s="13">
        <f>+H2533-Q2533</f>
        <v>-3.9396081784630776E-2</v>
      </c>
      <c r="X2533" s="13">
        <f>+I2533-R2533</f>
        <v>2.9528786669327456E-2</v>
      </c>
      <c r="Y2533" s="15">
        <v>1088.72</v>
      </c>
      <c r="Z2533" s="16">
        <f>+C2533/Y2533</f>
        <v>9.5157616283341913</v>
      </c>
      <c r="AA2533" s="17">
        <v>48077</v>
      </c>
      <c r="AB2533" s="18" t="str">
        <f>TEXT(AA2533,"00000")</f>
        <v>48077</v>
      </c>
      <c r="AC2533" s="19">
        <v>48</v>
      </c>
      <c r="AD2533" s="19">
        <v>77</v>
      </c>
      <c r="AE2533" s="27" t="s">
        <v>3506</v>
      </c>
      <c r="AF2533" s="21"/>
      <c r="AG2533" s="24" t="s">
        <v>3507</v>
      </c>
      <c r="AH2533" s="23">
        <v>150780</v>
      </c>
      <c r="AI2533" s="24" t="s">
        <v>43</v>
      </c>
      <c r="AJ2533" s="24"/>
      <c r="AK2533" s="24"/>
      <c r="AL2533" s="24"/>
      <c r="AM2533" s="29" t="s">
        <v>59</v>
      </c>
      <c r="AN2533" s="37">
        <v>10752</v>
      </c>
      <c r="AO2533" s="37">
        <v>26</v>
      </c>
      <c r="AP2533" s="37">
        <v>6307</v>
      </c>
      <c r="AQ2533" s="37">
        <v>586.59</v>
      </c>
      <c r="AR2533" s="37">
        <v>5401</v>
      </c>
      <c r="AS2533" s="37">
        <v>502.32888888888903</v>
      </c>
      <c r="AV2533" s="37">
        <v>724</v>
      </c>
      <c r="AW2533" s="37">
        <v>67.34</v>
      </c>
      <c r="AX2533" s="37">
        <v>180</v>
      </c>
      <c r="AY2533" s="37">
        <v>16.738888888888901</v>
      </c>
      <c r="BB2533" s="37">
        <v>2</v>
      </c>
      <c r="BC2533" s="37">
        <v>0.19</v>
      </c>
      <c r="BJ2533" s="37">
        <v>0</v>
      </c>
      <c r="BK2533" s="37">
        <v>0</v>
      </c>
      <c r="BV2533" s="37">
        <v>0</v>
      </c>
      <c r="BW2533" s="37">
        <v>0</v>
      </c>
      <c r="CH2533" s="37">
        <v>0</v>
      </c>
      <c r="CI2533" s="37">
        <v>0</v>
      </c>
    </row>
    <row r="2534" spans="1:91" x14ac:dyDescent="0.25">
      <c r="A2534" s="10" t="s">
        <v>3491</v>
      </c>
      <c r="B2534" s="10" t="s">
        <v>3565</v>
      </c>
      <c r="C2534" s="11">
        <v>2953</v>
      </c>
      <c r="D2534" s="10" t="s">
        <v>5</v>
      </c>
      <c r="E2534" s="12">
        <v>190</v>
      </c>
      <c r="F2534" s="12">
        <v>679</v>
      </c>
      <c r="G2534" s="12">
        <v>901</v>
      </c>
      <c r="H2534" s="13">
        <f>+E2534/G2534</f>
        <v>0.21087680355160932</v>
      </c>
      <c r="I2534" s="13">
        <f>+F2534/G2534</f>
        <v>0.75360710321864599</v>
      </c>
      <c r="J2534" s="12">
        <f>+E2534-F2534</f>
        <v>-489</v>
      </c>
      <c r="K2534" s="12">
        <f>+F2534-E2534</f>
        <v>489</v>
      </c>
      <c r="L2534" s="13">
        <f>+H2534-I2534</f>
        <v>-0.54273029966703668</v>
      </c>
      <c r="M2534" s="13">
        <f>+I2534-H2534</f>
        <v>0.54273029966703668</v>
      </c>
      <c r="N2534" s="12">
        <v>256</v>
      </c>
      <c r="O2534" s="12">
        <v>648</v>
      </c>
      <c r="P2534" s="12">
        <v>916</v>
      </c>
      <c r="Q2534" s="13">
        <f>+N2534/P2534</f>
        <v>0.27947598253275108</v>
      </c>
      <c r="R2534" s="13">
        <f>+O2534/P2534</f>
        <v>0.70742358078602618</v>
      </c>
      <c r="S2534" s="12">
        <f>+N2534-O2534</f>
        <v>-392</v>
      </c>
      <c r="T2534" s="13">
        <f>+Q2534-R2534</f>
        <v>-0.42794759825327511</v>
      </c>
      <c r="U2534" s="14">
        <f>+E2534-N2534</f>
        <v>-66</v>
      </c>
      <c r="V2534" s="14">
        <f>+F2534-O2534</f>
        <v>31</v>
      </c>
      <c r="W2534" s="13">
        <f>+H2534-Q2534</f>
        <v>-6.8599178981141762E-2</v>
      </c>
      <c r="X2534" s="13">
        <f>+I2534-R2534</f>
        <v>4.6183522432619806E-2</v>
      </c>
      <c r="Y2534" s="15">
        <v>775.15</v>
      </c>
      <c r="Z2534" s="16">
        <f>+C2534/Y2534</f>
        <v>3.8095852415661486</v>
      </c>
      <c r="AA2534" s="17">
        <v>48079</v>
      </c>
      <c r="AB2534" s="18" t="str">
        <f>TEXT(AA2534,"00000")</f>
        <v>48079</v>
      </c>
      <c r="AC2534" s="19">
        <v>48</v>
      </c>
      <c r="AD2534" s="19">
        <v>79</v>
      </c>
      <c r="AE2534" s="27"/>
      <c r="AF2534" s="21"/>
      <c r="AG2534" s="24"/>
      <c r="AH2534" s="28"/>
      <c r="AI2534" s="24"/>
      <c r="AJ2534" s="24"/>
      <c r="AK2534" s="24"/>
      <c r="AL2534" s="24"/>
      <c r="AM2534" s="29" t="s">
        <v>62</v>
      </c>
      <c r="AN2534" s="37">
        <v>3127</v>
      </c>
      <c r="AO2534" s="37">
        <v>15</v>
      </c>
      <c r="AP2534" s="37">
        <v>2307</v>
      </c>
      <c r="AQ2534" s="37">
        <v>737.76888888888902</v>
      </c>
      <c r="AR2534" s="37">
        <v>1531</v>
      </c>
      <c r="AS2534" s="37">
        <v>489.61</v>
      </c>
      <c r="AV2534" s="37">
        <v>155</v>
      </c>
      <c r="AW2534" s="37">
        <v>49.57</v>
      </c>
      <c r="AX2534" s="37">
        <v>621</v>
      </c>
      <c r="AY2534" s="37">
        <v>198.59</v>
      </c>
      <c r="BJ2534" s="37">
        <v>0</v>
      </c>
      <c r="BK2534" s="37">
        <v>0</v>
      </c>
      <c r="BV2534" s="37">
        <v>0</v>
      </c>
      <c r="BW2534" s="37">
        <v>0</v>
      </c>
      <c r="CH2534" s="37">
        <v>0</v>
      </c>
      <c r="CI2534" s="37">
        <v>0</v>
      </c>
    </row>
    <row r="2535" spans="1:91" x14ac:dyDescent="0.25">
      <c r="A2535" s="10" t="s">
        <v>3491</v>
      </c>
      <c r="B2535" s="10" t="s">
        <v>3566</v>
      </c>
      <c r="C2535" s="11">
        <v>3238</v>
      </c>
      <c r="D2535" s="10" t="s">
        <v>5</v>
      </c>
      <c r="E2535" s="12">
        <v>140</v>
      </c>
      <c r="F2535" s="12">
        <v>1265</v>
      </c>
      <c r="G2535" s="12">
        <v>1423</v>
      </c>
      <c r="H2535" s="13">
        <f>+E2535/G2535</f>
        <v>9.8383696416022487E-2</v>
      </c>
      <c r="I2535" s="13">
        <f>+F2535/G2535</f>
        <v>0.88896697118763179</v>
      </c>
      <c r="J2535" s="12">
        <f>+E2535-F2535</f>
        <v>-1125</v>
      </c>
      <c r="K2535" s="12">
        <f>+F2535-E2535</f>
        <v>1125</v>
      </c>
      <c r="L2535" s="13">
        <f>+H2535-I2535</f>
        <v>-0.79058327477160928</v>
      </c>
      <c r="M2535" s="13">
        <f>+I2535-H2535</f>
        <v>0.79058327477160928</v>
      </c>
      <c r="N2535" s="12">
        <v>179</v>
      </c>
      <c r="O2535" s="12">
        <v>1216</v>
      </c>
      <c r="P2535" s="12">
        <v>1406</v>
      </c>
      <c r="Q2535" s="13">
        <f>+N2535/P2535</f>
        <v>0.12731152204836416</v>
      </c>
      <c r="R2535" s="13">
        <f>+O2535/P2535</f>
        <v>0.86486486486486491</v>
      </c>
      <c r="S2535" s="12">
        <f>+N2535-O2535</f>
        <v>-1037</v>
      </c>
      <c r="T2535" s="13">
        <f>+Q2535-R2535</f>
        <v>-0.73755334281650076</v>
      </c>
      <c r="U2535" s="14">
        <f>+E2535-N2535</f>
        <v>-39</v>
      </c>
      <c r="V2535" s="14">
        <f>+F2535-O2535</f>
        <v>49</v>
      </c>
      <c r="W2535" s="13">
        <f>+H2535-Q2535</f>
        <v>-2.8927825632341669E-2</v>
      </c>
      <c r="X2535" s="13">
        <f>+I2535-R2535</f>
        <v>2.4102106322766881E-2</v>
      </c>
      <c r="Y2535" s="15">
        <v>911.47</v>
      </c>
      <c r="Z2535" s="16">
        <f>+C2535/Y2535</f>
        <v>3.5525030993888991</v>
      </c>
      <c r="AA2535" s="17">
        <v>48081</v>
      </c>
      <c r="AB2535" s="18" t="str">
        <f>TEXT(AA2535,"00000")</f>
        <v>48081</v>
      </c>
      <c r="AC2535" s="19">
        <v>48</v>
      </c>
      <c r="AD2535" s="19">
        <v>81</v>
      </c>
      <c r="AE2535" s="27"/>
      <c r="AF2535" s="21"/>
      <c r="AG2535" s="24"/>
      <c r="AH2535" s="28"/>
      <c r="AI2535" s="24"/>
      <c r="AJ2535" s="24"/>
      <c r="AK2535" s="24"/>
      <c r="AL2535" s="24"/>
      <c r="AM2535" s="29" t="s">
        <v>62</v>
      </c>
      <c r="AN2535" s="37">
        <v>3320</v>
      </c>
      <c r="AO2535" s="37">
        <v>13</v>
      </c>
      <c r="AP2535" s="37">
        <v>2328</v>
      </c>
      <c r="AQ2535" s="37">
        <v>701.2</v>
      </c>
      <c r="AR2535" s="37">
        <v>1685</v>
      </c>
      <c r="AS2535" s="37">
        <v>507.52888888888901</v>
      </c>
      <c r="AV2535" s="37">
        <v>342</v>
      </c>
      <c r="AW2535" s="37">
        <v>103.01</v>
      </c>
      <c r="AX2535" s="37">
        <v>300</v>
      </c>
      <c r="AY2535" s="37">
        <v>90.358888888888899</v>
      </c>
      <c r="BB2535" s="37">
        <v>1</v>
      </c>
      <c r="BC2535" s="37">
        <v>0.3</v>
      </c>
      <c r="BJ2535" s="37">
        <v>0</v>
      </c>
      <c r="BK2535" s="37">
        <v>0</v>
      </c>
      <c r="BV2535" s="37">
        <v>0</v>
      </c>
      <c r="BW2535" s="37">
        <v>0</v>
      </c>
      <c r="CH2535" s="37">
        <v>0</v>
      </c>
      <c r="CI2535" s="37">
        <v>0</v>
      </c>
    </row>
    <row r="2536" spans="1:91" x14ac:dyDescent="0.25">
      <c r="A2536" s="10" t="s">
        <v>3491</v>
      </c>
      <c r="B2536" s="10" t="s">
        <v>3567</v>
      </c>
      <c r="C2536" s="11">
        <v>8338</v>
      </c>
      <c r="D2536" s="10" t="s">
        <v>5</v>
      </c>
      <c r="E2536" s="12">
        <v>387</v>
      </c>
      <c r="F2536" s="12">
        <v>3177</v>
      </c>
      <c r="G2536" s="12">
        <v>3635</v>
      </c>
      <c r="H2536" s="13">
        <f>+E2536/G2536</f>
        <v>0.10646492434662999</v>
      </c>
      <c r="I2536" s="13">
        <f>+F2536/G2536</f>
        <v>0.87400275103163683</v>
      </c>
      <c r="J2536" s="12">
        <f>+E2536-F2536</f>
        <v>-2790</v>
      </c>
      <c r="K2536" s="12">
        <f>+F2536-E2536</f>
        <v>2790</v>
      </c>
      <c r="L2536" s="13">
        <f>+H2536-I2536</f>
        <v>-0.76753782668500681</v>
      </c>
      <c r="M2536" s="13">
        <f>+I2536-H2536</f>
        <v>0.76753782668500681</v>
      </c>
      <c r="N2536" s="12">
        <v>441</v>
      </c>
      <c r="O2536" s="12">
        <v>3007</v>
      </c>
      <c r="P2536" s="12">
        <v>3483</v>
      </c>
      <c r="Q2536" s="13">
        <f>+N2536/P2536</f>
        <v>0.12661498708010335</v>
      </c>
      <c r="R2536" s="13">
        <f>+O2536/P2536</f>
        <v>0.86333620442147574</v>
      </c>
      <c r="S2536" s="12">
        <f>+N2536-O2536</f>
        <v>-2566</v>
      </c>
      <c r="T2536" s="13">
        <f>+Q2536-R2536</f>
        <v>-0.73672121734137241</v>
      </c>
      <c r="U2536" s="14">
        <f>+E2536-N2536</f>
        <v>-54</v>
      </c>
      <c r="V2536" s="14">
        <f>+F2536-O2536</f>
        <v>170</v>
      </c>
      <c r="W2536" s="13">
        <f>+H2536-Q2536</f>
        <v>-2.0150062733473362E-2</v>
      </c>
      <c r="X2536" s="13">
        <f>+I2536-R2536</f>
        <v>1.0666546610161087E-2</v>
      </c>
      <c r="Y2536" s="15">
        <v>1261.95</v>
      </c>
      <c r="Z2536" s="16">
        <f>+C2536/Y2536</f>
        <v>6.6072348349776142</v>
      </c>
      <c r="AA2536" s="17">
        <v>48083</v>
      </c>
      <c r="AB2536" s="18" t="str">
        <f>TEXT(AA2536,"00000")</f>
        <v>48083</v>
      </c>
      <c r="AC2536" s="19">
        <v>48</v>
      </c>
      <c r="AD2536" s="19">
        <v>83</v>
      </c>
      <c r="AE2536" s="27"/>
      <c r="AF2536" s="21"/>
      <c r="AG2536" s="24"/>
      <c r="AH2536" s="28"/>
      <c r="AI2536" s="24"/>
      <c r="AJ2536" s="24"/>
      <c r="AK2536" s="24"/>
      <c r="AL2536" s="24"/>
      <c r="AM2536" s="29" t="s">
        <v>62</v>
      </c>
      <c r="AN2536" s="37">
        <v>8895</v>
      </c>
      <c r="AO2536" s="37">
        <v>46</v>
      </c>
      <c r="AP2536" s="37">
        <v>5798</v>
      </c>
      <c r="AQ2536" s="37">
        <v>651.83000000000004</v>
      </c>
      <c r="AR2536" s="37">
        <v>4089</v>
      </c>
      <c r="AS2536" s="37">
        <v>459.69888888888897</v>
      </c>
      <c r="AV2536" s="37">
        <v>1009</v>
      </c>
      <c r="AW2536" s="37">
        <v>113.43</v>
      </c>
      <c r="AX2536" s="37">
        <v>700</v>
      </c>
      <c r="AY2536" s="37">
        <v>78.7</v>
      </c>
      <c r="BJ2536" s="37">
        <v>0</v>
      </c>
      <c r="BK2536" s="37">
        <v>0</v>
      </c>
      <c r="BV2536" s="37">
        <v>0</v>
      </c>
      <c r="BW2536" s="37">
        <v>0</v>
      </c>
      <c r="CH2536" s="37">
        <v>0</v>
      </c>
      <c r="CI2536" s="37">
        <v>0</v>
      </c>
    </row>
    <row r="2537" spans="1:91" x14ac:dyDescent="0.25">
      <c r="A2537" s="10" t="s">
        <v>3491</v>
      </c>
      <c r="B2537" s="10" t="s">
        <v>3568</v>
      </c>
      <c r="C2537" s="11">
        <v>914127</v>
      </c>
      <c r="D2537" s="10" t="s">
        <v>5</v>
      </c>
      <c r="E2537" s="12">
        <v>139837</v>
      </c>
      <c r="F2537" s="12">
        <v>200395</v>
      </c>
      <c r="G2537" s="12">
        <v>356545</v>
      </c>
      <c r="H2537" s="13">
        <f>+E2537/G2537</f>
        <v>0.39220014303944806</v>
      </c>
      <c r="I2537" s="13">
        <f>+F2537/G2537</f>
        <v>0.56204686645444479</v>
      </c>
      <c r="J2537" s="12">
        <f>+E2537-F2537</f>
        <v>-60558</v>
      </c>
      <c r="K2537" s="12">
        <f>+F2537-E2537</f>
        <v>60558</v>
      </c>
      <c r="L2537" s="13">
        <f>+H2537-I2537</f>
        <v>-0.16984672341499674</v>
      </c>
      <c r="M2537" s="13">
        <f>+I2537-H2537</f>
        <v>0.16984672341499674</v>
      </c>
      <c r="N2537" s="12">
        <v>100754</v>
      </c>
      <c r="O2537" s="12">
        <v>195933</v>
      </c>
      <c r="P2537" s="12">
        <v>301101</v>
      </c>
      <c r="Q2537" s="13">
        <f>+N2537/P2537</f>
        <v>0.33461861634468171</v>
      </c>
      <c r="R2537" s="13">
        <f>+O2537/P2537</f>
        <v>0.65072185080753631</v>
      </c>
      <c r="S2537" s="12">
        <f>+N2537-O2537</f>
        <v>-95179</v>
      </c>
      <c r="T2537" s="13">
        <f>+Q2537-R2537</f>
        <v>-0.3161032344628546</v>
      </c>
      <c r="U2537" s="14">
        <f>+E2537-N2537</f>
        <v>39083</v>
      </c>
      <c r="V2537" s="14">
        <f>+F2537-O2537</f>
        <v>4462</v>
      </c>
      <c r="W2537" s="13">
        <f>+H2537-Q2537</f>
        <v>5.758152669476635E-2</v>
      </c>
      <c r="X2537" s="13">
        <f>+I2537-R2537</f>
        <v>-8.8674984353091513E-2</v>
      </c>
      <c r="Y2537" s="15">
        <v>841.23</v>
      </c>
      <c r="Z2537" s="16">
        <f>+C2537/Y2537</f>
        <v>1086.6552548054633</v>
      </c>
      <c r="AA2537" s="17">
        <v>48085</v>
      </c>
      <c r="AB2537" s="18" t="str">
        <f>TEXT(AA2537,"00000")</f>
        <v>48085</v>
      </c>
      <c r="AC2537" s="19">
        <v>48</v>
      </c>
      <c r="AD2537" s="19">
        <v>85</v>
      </c>
      <c r="AE2537" s="27" t="s">
        <v>3569</v>
      </c>
      <c r="AF2537" s="21" t="s">
        <v>3024</v>
      </c>
      <c r="AG2537" s="24" t="s">
        <v>3570</v>
      </c>
      <c r="AH2537" s="23">
        <v>7102796</v>
      </c>
      <c r="AI2537" s="24" t="s">
        <v>43</v>
      </c>
      <c r="AJ2537" s="24" t="s">
        <v>3026</v>
      </c>
      <c r="AK2537" s="24" t="s">
        <v>3571</v>
      </c>
      <c r="AL2537" s="24" t="s">
        <v>3572</v>
      </c>
      <c r="AM2537" s="29" t="s">
        <v>44</v>
      </c>
      <c r="AN2537" s="37">
        <v>782341</v>
      </c>
      <c r="AO2537" s="37">
        <v>485</v>
      </c>
      <c r="AP2537" s="37">
        <v>410214</v>
      </c>
      <c r="AQ2537" s="37">
        <v>524.34</v>
      </c>
      <c r="AR2537" s="37">
        <v>184331</v>
      </c>
      <c r="AS2537" s="37">
        <v>235.61</v>
      </c>
      <c r="AT2537" s="37">
        <v>1014</v>
      </c>
      <c r="AU2537" s="37">
        <v>1.3</v>
      </c>
      <c r="AV2537" s="37">
        <v>59022</v>
      </c>
      <c r="AW2537" s="37">
        <v>75.438888888888897</v>
      </c>
      <c r="AX2537" s="37">
        <v>111182</v>
      </c>
      <c r="AY2537" s="37">
        <v>142.11000000000001</v>
      </c>
      <c r="AZ2537" s="37">
        <v>190</v>
      </c>
      <c r="BA2537" s="37">
        <v>0.24</v>
      </c>
      <c r="BB2537" s="37">
        <v>868</v>
      </c>
      <c r="BC2537" s="37">
        <v>1.1100000000000001</v>
      </c>
      <c r="BD2537" s="37">
        <v>102</v>
      </c>
      <c r="BE2537" s="37">
        <v>0.13037792982855301</v>
      </c>
      <c r="BJ2537" s="37">
        <v>102</v>
      </c>
      <c r="BK2537" s="37">
        <v>0.13037792982855301</v>
      </c>
      <c r="BL2537" s="37">
        <v>13461</v>
      </c>
      <c r="BM2537" s="37">
        <v>17.21</v>
      </c>
      <c r="BN2537" s="37">
        <v>7513</v>
      </c>
      <c r="BO2537" s="37">
        <v>9.6032292823717498</v>
      </c>
      <c r="BP2537" s="37">
        <v>41</v>
      </c>
      <c r="BQ2537" s="37">
        <v>5.2406814931084997E-2</v>
      </c>
      <c r="BT2537" s="37">
        <v>7100</v>
      </c>
      <c r="BU2537" s="37">
        <v>9.0753264880659508</v>
      </c>
      <c r="BV2537" s="37">
        <v>14654</v>
      </c>
      <c r="BW2537" s="37">
        <v>18.730962585368786</v>
      </c>
      <c r="BX2537" s="37">
        <v>22994</v>
      </c>
      <c r="BY2537" s="37">
        <v>29.39</v>
      </c>
      <c r="BZ2537" s="37">
        <v>1112</v>
      </c>
      <c r="CA2537" s="37">
        <v>1.42</v>
      </c>
      <c r="CB2537" s="37">
        <v>240</v>
      </c>
      <c r="CC2537" s="37">
        <v>0.31</v>
      </c>
      <c r="CF2537" s="37">
        <v>502</v>
      </c>
      <c r="CG2537" s="37">
        <v>0.64</v>
      </c>
      <c r="CH2537" s="37">
        <v>1854</v>
      </c>
      <c r="CI2537" s="37">
        <v>2.37</v>
      </c>
      <c r="CJ2537" s="37">
        <v>300</v>
      </c>
      <c r="CK2537" s="37">
        <v>0.38</v>
      </c>
      <c r="CL2537" s="37">
        <v>116</v>
      </c>
      <c r="CM2537" s="37">
        <v>0.15</v>
      </c>
    </row>
    <row r="2538" spans="1:91" x14ac:dyDescent="0.25">
      <c r="A2538" s="10" t="s">
        <v>3491</v>
      </c>
      <c r="B2538" s="10" t="s">
        <v>3573</v>
      </c>
      <c r="C2538" s="11">
        <v>3044</v>
      </c>
      <c r="D2538" s="10" t="s">
        <v>5</v>
      </c>
      <c r="E2538" s="12">
        <v>145</v>
      </c>
      <c r="F2538" s="12">
        <v>983</v>
      </c>
      <c r="G2538" s="12">
        <v>1154</v>
      </c>
      <c r="H2538" s="13">
        <f>+E2538/G2538</f>
        <v>0.12564991334488734</v>
      </c>
      <c r="I2538" s="13">
        <f>+F2538/G2538</f>
        <v>0.8518197573656846</v>
      </c>
      <c r="J2538" s="12">
        <f>+E2538-F2538</f>
        <v>-838</v>
      </c>
      <c r="K2538" s="12">
        <f>+F2538-E2538</f>
        <v>838</v>
      </c>
      <c r="L2538" s="13">
        <f>+H2538-I2538</f>
        <v>-0.72616984402079732</v>
      </c>
      <c r="M2538" s="13">
        <f>+I2538-H2538</f>
        <v>0.72616984402079732</v>
      </c>
      <c r="N2538" s="12">
        <v>177</v>
      </c>
      <c r="O2538" s="12">
        <v>962</v>
      </c>
      <c r="P2538" s="12">
        <v>1150</v>
      </c>
      <c r="Q2538" s="13">
        <f>+N2538/P2538</f>
        <v>0.15391304347826087</v>
      </c>
      <c r="R2538" s="13">
        <f>+O2538/P2538</f>
        <v>0.83652173913043482</v>
      </c>
      <c r="S2538" s="12">
        <f>+N2538-O2538</f>
        <v>-785</v>
      </c>
      <c r="T2538" s="13">
        <f>+Q2538-R2538</f>
        <v>-0.68260869565217397</v>
      </c>
      <c r="U2538" s="14">
        <f>+E2538-N2538</f>
        <v>-32</v>
      </c>
      <c r="V2538" s="14">
        <f>+F2538-O2538</f>
        <v>21</v>
      </c>
      <c r="W2538" s="13">
        <f>+H2538-Q2538</f>
        <v>-2.8263130133373532E-2</v>
      </c>
      <c r="X2538" s="13">
        <f>+I2538-R2538</f>
        <v>1.5298018235249788E-2</v>
      </c>
      <c r="Y2538" s="15">
        <v>918.44</v>
      </c>
      <c r="Z2538" s="16">
        <f>+C2538/Y2538</f>
        <v>3.3143155785897824</v>
      </c>
      <c r="AA2538" s="17">
        <v>48087</v>
      </c>
      <c r="AB2538" s="18" t="str">
        <f>TEXT(AA2538,"00000")</f>
        <v>48087</v>
      </c>
      <c r="AC2538" s="19">
        <v>48</v>
      </c>
      <c r="AD2538" s="19">
        <v>87</v>
      </c>
      <c r="AE2538" s="27"/>
      <c r="AF2538" s="21"/>
      <c r="AG2538" s="24"/>
      <c r="AH2538" s="28"/>
      <c r="AI2538" s="24"/>
      <c r="AJ2538" s="24"/>
      <c r="AK2538" s="24"/>
      <c r="AL2538" s="24"/>
      <c r="AM2538" s="29" t="s">
        <v>62</v>
      </c>
      <c r="AN2538" s="37">
        <v>3057</v>
      </c>
      <c r="AO2538" s="37">
        <v>16</v>
      </c>
      <c r="AP2538" s="37">
        <v>3190</v>
      </c>
      <c r="AQ2538" s="37">
        <v>1043.5088888888899</v>
      </c>
      <c r="AR2538" s="37">
        <v>2564</v>
      </c>
      <c r="AS2538" s="37">
        <v>838.73</v>
      </c>
      <c r="AV2538" s="37">
        <v>476</v>
      </c>
      <c r="AW2538" s="37">
        <v>155.71</v>
      </c>
      <c r="AX2538" s="37">
        <v>150</v>
      </c>
      <c r="AY2538" s="37">
        <v>49.07</v>
      </c>
      <c r="BJ2538" s="37">
        <v>0</v>
      </c>
      <c r="BK2538" s="37">
        <v>0</v>
      </c>
      <c r="BV2538" s="37">
        <v>0</v>
      </c>
      <c r="BW2538" s="37">
        <v>0</v>
      </c>
      <c r="CH2538" s="37">
        <v>0</v>
      </c>
      <c r="CI2538" s="37">
        <v>0</v>
      </c>
    </row>
    <row r="2539" spans="1:91" x14ac:dyDescent="0.25">
      <c r="A2539" s="10" t="s">
        <v>3491</v>
      </c>
      <c r="B2539" s="10" t="s">
        <v>3574</v>
      </c>
      <c r="C2539" s="11">
        <v>20870</v>
      </c>
      <c r="D2539" s="10" t="s">
        <v>5</v>
      </c>
      <c r="E2539" s="12">
        <v>1977</v>
      </c>
      <c r="F2539" s="12">
        <v>6323</v>
      </c>
      <c r="G2539" s="12">
        <v>8480</v>
      </c>
      <c r="H2539" s="13">
        <f>+E2539/G2539</f>
        <v>0.2331367924528302</v>
      </c>
      <c r="I2539" s="13">
        <f>+F2539/G2539</f>
        <v>0.74563679245283021</v>
      </c>
      <c r="J2539" s="12">
        <f>+E2539-F2539</f>
        <v>-4346</v>
      </c>
      <c r="K2539" s="12">
        <f>+F2539-E2539</f>
        <v>4346</v>
      </c>
      <c r="L2539" s="13">
        <f>+H2539-I2539</f>
        <v>-0.51249999999999996</v>
      </c>
      <c r="M2539" s="13">
        <f>+I2539-H2539</f>
        <v>0.51249999999999996</v>
      </c>
      <c r="N2539" s="12">
        <v>2024</v>
      </c>
      <c r="O2539" s="12">
        <v>6015</v>
      </c>
      <c r="P2539" s="12">
        <v>8095</v>
      </c>
      <c r="Q2539" s="13">
        <f>+N2539/P2539</f>
        <v>0.25003088326127237</v>
      </c>
      <c r="R2539" s="13">
        <f>+O2539/P2539</f>
        <v>0.7430512662137122</v>
      </c>
      <c r="S2539" s="12">
        <f>+N2539-O2539</f>
        <v>-3991</v>
      </c>
      <c r="T2539" s="13">
        <f>+Q2539-R2539</f>
        <v>-0.49302038295243983</v>
      </c>
      <c r="U2539" s="14">
        <f>+E2539-N2539</f>
        <v>-47</v>
      </c>
      <c r="V2539" s="14">
        <f>+F2539-O2539</f>
        <v>308</v>
      </c>
      <c r="W2539" s="13">
        <f>+H2539-Q2539</f>
        <v>-1.6894090808442175E-2</v>
      </c>
      <c r="X2539" s="13">
        <f>+I2539-R2539</f>
        <v>2.5855262391180078E-3</v>
      </c>
      <c r="Y2539" s="15">
        <v>960.27</v>
      </c>
      <c r="Z2539" s="16">
        <f>+C2539/Y2539</f>
        <v>21.733470794672332</v>
      </c>
      <c r="AA2539" s="17">
        <v>48089</v>
      </c>
      <c r="AB2539" s="18" t="str">
        <f>TEXT(AA2539,"00000")</f>
        <v>48089</v>
      </c>
      <c r="AC2539" s="19">
        <v>48</v>
      </c>
      <c r="AD2539" s="19">
        <v>89</v>
      </c>
      <c r="AE2539" s="27"/>
      <c r="AF2539" s="21"/>
      <c r="AG2539" s="24"/>
      <c r="AH2539" s="28"/>
      <c r="AI2539" s="24"/>
      <c r="AJ2539" s="24"/>
      <c r="AK2539" s="24"/>
      <c r="AL2539" s="24"/>
      <c r="AM2539" s="29" t="s">
        <v>62</v>
      </c>
      <c r="AN2539" s="37">
        <v>20874</v>
      </c>
      <c r="AO2539" s="37">
        <v>48</v>
      </c>
      <c r="AP2539" s="37">
        <v>12401</v>
      </c>
      <c r="AQ2539" s="37">
        <v>594.09</v>
      </c>
      <c r="AR2539" s="37">
        <v>2862</v>
      </c>
      <c r="AS2539" s="37">
        <v>137.11000000000001</v>
      </c>
      <c r="AT2539" s="37">
        <v>422</v>
      </c>
      <c r="AU2539" s="37">
        <v>20.218888888888898</v>
      </c>
      <c r="AV2539" s="37">
        <v>2574</v>
      </c>
      <c r="AW2539" s="37">
        <v>123.31</v>
      </c>
      <c r="AX2539" s="37">
        <v>6541</v>
      </c>
      <c r="AY2539" s="37">
        <v>313.36</v>
      </c>
      <c r="BB2539" s="37">
        <v>2</v>
      </c>
      <c r="BC2539" s="37">
        <v>0.1</v>
      </c>
      <c r="BJ2539" s="37">
        <v>0</v>
      </c>
      <c r="BK2539" s="37">
        <v>0</v>
      </c>
      <c r="BV2539" s="37">
        <v>0</v>
      </c>
      <c r="BW2539" s="37">
        <v>0</v>
      </c>
      <c r="CH2539" s="37">
        <v>0</v>
      </c>
      <c r="CI2539" s="37">
        <v>0</v>
      </c>
    </row>
    <row r="2540" spans="1:91" x14ac:dyDescent="0.25">
      <c r="A2540" s="10" t="s">
        <v>3491</v>
      </c>
      <c r="B2540" s="10" t="s">
        <v>3575</v>
      </c>
      <c r="C2540" s="11">
        <v>129048</v>
      </c>
      <c r="D2540" s="10" t="s">
        <v>5</v>
      </c>
      <c r="E2540" s="12">
        <v>14166</v>
      </c>
      <c r="F2540" s="12">
        <v>44996</v>
      </c>
      <c r="G2540" s="12">
        <v>61567</v>
      </c>
      <c r="H2540" s="13">
        <f>+E2540/G2540</f>
        <v>0.23009079539363619</v>
      </c>
      <c r="I2540" s="13">
        <f>+F2540/G2540</f>
        <v>0.73084607013497493</v>
      </c>
      <c r="J2540" s="12">
        <f>+E2540-F2540</f>
        <v>-30830</v>
      </c>
      <c r="K2540" s="12">
        <f>+F2540-E2540</f>
        <v>30830</v>
      </c>
      <c r="L2540" s="13">
        <f>+H2540-I2540</f>
        <v>-0.50075527474133874</v>
      </c>
      <c r="M2540" s="13">
        <f>+I2540-H2540</f>
        <v>0.50075527474133874</v>
      </c>
      <c r="N2540" s="12">
        <v>11437</v>
      </c>
      <c r="O2540" s="12">
        <v>39291</v>
      </c>
      <c r="P2540" s="12">
        <v>51475</v>
      </c>
      <c r="Q2540" s="13">
        <f>+N2540/P2540</f>
        <v>0.22218552695483243</v>
      </c>
      <c r="R2540" s="13">
        <f>+O2540/P2540</f>
        <v>0.76330257406508017</v>
      </c>
      <c r="S2540" s="12">
        <f>+N2540-O2540</f>
        <v>-27854</v>
      </c>
      <c r="T2540" s="13">
        <f>+Q2540-R2540</f>
        <v>-0.54111704711024777</v>
      </c>
      <c r="U2540" s="14">
        <f>+E2540-N2540</f>
        <v>2729</v>
      </c>
      <c r="V2540" s="14">
        <f>+F2540-O2540</f>
        <v>5705</v>
      </c>
      <c r="W2540" s="13">
        <f>+H2540-Q2540</f>
        <v>7.9052684388037642E-3</v>
      </c>
      <c r="X2540" s="13">
        <f>+I2540-R2540</f>
        <v>-3.245650393010524E-2</v>
      </c>
      <c r="Y2540" s="15">
        <v>559.48</v>
      </c>
      <c r="Z2540" s="16">
        <f>+C2540/Y2540</f>
        <v>230.65703867877315</v>
      </c>
      <c r="AA2540" s="17">
        <v>48091</v>
      </c>
      <c r="AB2540" s="18" t="str">
        <f>TEXT(AA2540,"00000")</f>
        <v>48091</v>
      </c>
      <c r="AC2540" s="19">
        <v>48</v>
      </c>
      <c r="AD2540" s="19">
        <v>91</v>
      </c>
      <c r="AE2540" s="27" t="s">
        <v>3513</v>
      </c>
      <c r="AF2540" s="21"/>
      <c r="AG2540" s="24" t="s">
        <v>3514</v>
      </c>
      <c r="AH2540" s="23">
        <v>2384075</v>
      </c>
      <c r="AI2540" s="24" t="s">
        <v>43</v>
      </c>
      <c r="AJ2540" s="24"/>
      <c r="AK2540" s="24"/>
      <c r="AL2540" s="24"/>
      <c r="AM2540" s="29" t="s">
        <v>44</v>
      </c>
      <c r="AN2540" s="37">
        <v>108472</v>
      </c>
      <c r="AO2540" s="37">
        <v>109</v>
      </c>
      <c r="AP2540" s="37">
        <v>53968</v>
      </c>
      <c r="AQ2540" s="37">
        <v>497.52888888888901</v>
      </c>
      <c r="AR2540" s="37">
        <v>23540</v>
      </c>
      <c r="AS2540" s="37">
        <v>217.008888888889</v>
      </c>
      <c r="AT2540" s="37">
        <v>183</v>
      </c>
      <c r="AU2540" s="37">
        <v>1.69</v>
      </c>
      <c r="AV2540" s="37">
        <v>9578</v>
      </c>
      <c r="AW2540" s="37">
        <v>88.298888888888897</v>
      </c>
      <c r="AX2540" s="37">
        <v>17828</v>
      </c>
      <c r="AY2540" s="37">
        <v>164.36</v>
      </c>
      <c r="AZ2540" s="37">
        <v>200</v>
      </c>
      <c r="BA2540" s="37">
        <v>1.84</v>
      </c>
      <c r="BB2540" s="37">
        <v>24</v>
      </c>
      <c r="BC2540" s="37">
        <v>0.22</v>
      </c>
      <c r="BD2540" s="37">
        <v>410</v>
      </c>
      <c r="BE2540" s="37">
        <v>3.7797772697101601</v>
      </c>
      <c r="BJ2540" s="37">
        <v>410</v>
      </c>
      <c r="BK2540" s="37">
        <v>3.7797772697101601</v>
      </c>
      <c r="BL2540" s="37">
        <v>2012</v>
      </c>
      <c r="BM2540" s="37">
        <v>18.55</v>
      </c>
      <c r="BV2540" s="37">
        <v>0</v>
      </c>
      <c r="BW2540" s="37">
        <v>0</v>
      </c>
      <c r="CH2540" s="37">
        <v>0</v>
      </c>
      <c r="CI2540" s="37">
        <v>0</v>
      </c>
      <c r="CJ2540" s="37">
        <v>83</v>
      </c>
      <c r="CK2540" s="37">
        <v>0.77</v>
      </c>
    </row>
    <row r="2541" spans="1:91" x14ac:dyDescent="0.25">
      <c r="A2541" s="10" t="s">
        <v>3491</v>
      </c>
      <c r="B2541" s="10" t="s">
        <v>1445</v>
      </c>
      <c r="C2541" s="11">
        <v>13430</v>
      </c>
      <c r="D2541" s="10" t="s">
        <v>5</v>
      </c>
      <c r="E2541" s="12">
        <v>788</v>
      </c>
      <c r="F2541" s="12">
        <v>4300</v>
      </c>
      <c r="G2541" s="12">
        <v>5208</v>
      </c>
      <c r="H2541" s="13">
        <f>+E2541/G2541</f>
        <v>0.15130568356374807</v>
      </c>
      <c r="I2541" s="13">
        <f>+F2541/G2541</f>
        <v>0.82565284178187404</v>
      </c>
      <c r="J2541" s="12">
        <f>+E2541-F2541</f>
        <v>-3512</v>
      </c>
      <c r="K2541" s="12">
        <f>+F2541-E2541</f>
        <v>3512</v>
      </c>
      <c r="L2541" s="13">
        <f>+H2541-I2541</f>
        <v>-0.67434715821812596</v>
      </c>
      <c r="M2541" s="13">
        <f>+I2541-H2541</f>
        <v>0.67434715821812596</v>
      </c>
      <c r="N2541" s="12">
        <v>890</v>
      </c>
      <c r="O2541" s="12">
        <v>3940</v>
      </c>
      <c r="P2541" s="12">
        <v>4897</v>
      </c>
      <c r="Q2541" s="13">
        <f>+N2541/P2541</f>
        <v>0.18174392485195018</v>
      </c>
      <c r="R2541" s="13">
        <f>+O2541/P2541</f>
        <v>0.80457422911986931</v>
      </c>
      <c r="S2541" s="12">
        <f>+N2541-O2541</f>
        <v>-3050</v>
      </c>
      <c r="T2541" s="13">
        <f>+Q2541-R2541</f>
        <v>-0.62283030426791908</v>
      </c>
      <c r="U2541" s="14">
        <f>+E2541-N2541</f>
        <v>-102</v>
      </c>
      <c r="V2541" s="14">
        <f>+F2541-O2541</f>
        <v>360</v>
      </c>
      <c r="W2541" s="13">
        <f>+H2541-Q2541</f>
        <v>-3.0438241288202106E-2</v>
      </c>
      <c r="X2541" s="13">
        <f>+I2541-R2541</f>
        <v>2.1078612662004725E-2</v>
      </c>
      <c r="Y2541" s="15">
        <v>937.75</v>
      </c>
      <c r="Z2541" s="16">
        <f>+C2541/Y2541</f>
        <v>14.321514262863236</v>
      </c>
      <c r="AA2541" s="17">
        <v>48093</v>
      </c>
      <c r="AB2541" s="18" t="str">
        <f>TEXT(AA2541,"00000")</f>
        <v>48093</v>
      </c>
      <c r="AC2541" s="19">
        <v>48</v>
      </c>
      <c r="AD2541" s="19">
        <v>93</v>
      </c>
      <c r="AE2541" s="27"/>
      <c r="AF2541" s="21"/>
      <c r="AG2541" s="24"/>
      <c r="AH2541" s="28"/>
      <c r="AI2541" s="24"/>
      <c r="AJ2541" s="24"/>
      <c r="AK2541" s="24"/>
      <c r="AL2541" s="24"/>
      <c r="AM2541" s="29" t="s">
        <v>62</v>
      </c>
      <c r="AN2541" s="37">
        <v>13974</v>
      </c>
      <c r="AO2541" s="37">
        <v>54</v>
      </c>
      <c r="AP2541" s="37">
        <v>8869</v>
      </c>
      <c r="AQ2541" s="37">
        <v>634.67888888888899</v>
      </c>
      <c r="AR2541" s="37">
        <v>7086</v>
      </c>
      <c r="AS2541" s="37">
        <v>507.07888888888903</v>
      </c>
      <c r="AV2541" s="37">
        <v>1207</v>
      </c>
      <c r="AW2541" s="37">
        <v>86.37</v>
      </c>
      <c r="AX2541" s="37">
        <v>508</v>
      </c>
      <c r="AY2541" s="37">
        <v>36.35</v>
      </c>
      <c r="BB2541" s="37">
        <v>1</v>
      </c>
      <c r="BC2541" s="37">
        <v>7.0000000000000007E-2</v>
      </c>
      <c r="BJ2541" s="37">
        <v>0</v>
      </c>
      <c r="BK2541" s="37">
        <v>0</v>
      </c>
      <c r="BL2541" s="37">
        <v>67</v>
      </c>
      <c r="BM2541" s="37">
        <v>4.79</v>
      </c>
      <c r="BV2541" s="37">
        <v>0</v>
      </c>
      <c r="BW2541" s="37">
        <v>0</v>
      </c>
      <c r="CH2541" s="37">
        <v>0</v>
      </c>
      <c r="CI2541" s="37">
        <v>0</v>
      </c>
    </row>
    <row r="2542" spans="1:91" x14ac:dyDescent="0.25">
      <c r="A2542" s="10" t="s">
        <v>3491</v>
      </c>
      <c r="B2542" s="10" t="s">
        <v>3576</v>
      </c>
      <c r="C2542" s="11">
        <v>4081</v>
      </c>
      <c r="D2542" s="10" t="s">
        <v>5</v>
      </c>
      <c r="E2542" s="12">
        <v>148</v>
      </c>
      <c r="F2542" s="12">
        <v>885</v>
      </c>
      <c r="G2542" s="12">
        <v>1067</v>
      </c>
      <c r="H2542" s="13">
        <f>+E2542/G2542</f>
        <v>0.13870665417057171</v>
      </c>
      <c r="I2542" s="13">
        <f>+F2542/G2542</f>
        <v>0.82942830365510778</v>
      </c>
      <c r="J2542" s="12">
        <f>+E2542-F2542</f>
        <v>-737</v>
      </c>
      <c r="K2542" s="12">
        <f>+F2542-E2542</f>
        <v>737</v>
      </c>
      <c r="L2542" s="13">
        <f>+H2542-I2542</f>
        <v>-0.69072164948453607</v>
      </c>
      <c r="M2542" s="13">
        <f>+I2542-H2542</f>
        <v>0.69072164948453607</v>
      </c>
      <c r="N2542" s="12">
        <v>194</v>
      </c>
      <c r="O2542" s="12">
        <v>793</v>
      </c>
      <c r="P2542" s="12">
        <v>1001</v>
      </c>
      <c r="Q2542" s="13">
        <f>+N2542/P2542</f>
        <v>0.19380619380619379</v>
      </c>
      <c r="R2542" s="13">
        <f>+O2542/P2542</f>
        <v>0.79220779220779225</v>
      </c>
      <c r="S2542" s="12">
        <f>+N2542-O2542</f>
        <v>-599</v>
      </c>
      <c r="T2542" s="13">
        <f>+Q2542-R2542</f>
        <v>-0.59840159840159846</v>
      </c>
      <c r="U2542" s="14">
        <f>+E2542-N2542</f>
        <v>-46</v>
      </c>
      <c r="V2542" s="14">
        <f>+F2542-O2542</f>
        <v>92</v>
      </c>
      <c r="W2542" s="13">
        <f>+H2542-Q2542</f>
        <v>-5.5099539635622086E-2</v>
      </c>
      <c r="X2542" s="13">
        <f>+I2542-R2542</f>
        <v>3.722051144731553E-2</v>
      </c>
      <c r="Y2542" s="15">
        <v>983.8</v>
      </c>
      <c r="Z2542" s="16">
        <f>+C2542/Y2542</f>
        <v>4.1482008538320798</v>
      </c>
      <c r="AA2542" s="17">
        <v>48095</v>
      </c>
      <c r="AB2542" s="18" t="str">
        <f>TEXT(AA2542,"00000")</f>
        <v>48095</v>
      </c>
      <c r="AC2542" s="19">
        <v>48</v>
      </c>
      <c r="AD2542" s="19">
        <v>95</v>
      </c>
      <c r="AE2542" s="27"/>
      <c r="AF2542" s="21"/>
      <c r="AG2542" s="24"/>
      <c r="AH2542" s="28"/>
      <c r="AI2542" s="24"/>
      <c r="AJ2542" s="24"/>
      <c r="AK2542" s="24"/>
      <c r="AL2542" s="24"/>
      <c r="AM2542" s="29" t="s">
        <v>62</v>
      </c>
      <c r="AN2542" s="37">
        <v>4087</v>
      </c>
      <c r="AO2542" s="37">
        <v>15</v>
      </c>
      <c r="AP2542" s="37">
        <v>997</v>
      </c>
      <c r="AQ2542" s="37">
        <v>243.93888888888901</v>
      </c>
      <c r="AR2542" s="37">
        <v>521</v>
      </c>
      <c r="AS2542" s="37">
        <v>127.48</v>
      </c>
      <c r="AV2542" s="37">
        <v>75</v>
      </c>
      <c r="AW2542" s="37">
        <v>18.350000000000001</v>
      </c>
      <c r="AX2542" s="37">
        <v>400</v>
      </c>
      <c r="AY2542" s="37">
        <v>97.87</v>
      </c>
      <c r="BB2542" s="37">
        <v>1</v>
      </c>
      <c r="BC2542" s="37">
        <v>0.24</v>
      </c>
      <c r="BJ2542" s="37">
        <v>0</v>
      </c>
      <c r="BK2542" s="37">
        <v>0</v>
      </c>
      <c r="BV2542" s="37">
        <v>0</v>
      </c>
      <c r="BW2542" s="37">
        <v>0</v>
      </c>
      <c r="CH2542" s="37">
        <v>0</v>
      </c>
      <c r="CI2542" s="37">
        <v>0</v>
      </c>
    </row>
    <row r="2543" spans="1:91" x14ac:dyDescent="0.25">
      <c r="A2543" s="10" t="s">
        <v>3491</v>
      </c>
      <c r="B2543" s="10" t="s">
        <v>3577</v>
      </c>
      <c r="C2543" s="11">
        <v>39229</v>
      </c>
      <c r="D2543" s="10" t="s">
        <v>5</v>
      </c>
      <c r="E2543" s="12">
        <v>2345</v>
      </c>
      <c r="F2543" s="12">
        <v>13174</v>
      </c>
      <c r="G2543" s="12">
        <v>15894</v>
      </c>
      <c r="H2543" s="13">
        <f>+E2543/G2543</f>
        <v>0.14753995218321378</v>
      </c>
      <c r="I2543" s="13">
        <f>+F2543/G2543</f>
        <v>0.82886623883226374</v>
      </c>
      <c r="J2543" s="12">
        <f>+E2543-F2543</f>
        <v>-10829</v>
      </c>
      <c r="K2543" s="12">
        <f>+F2543-E2543</f>
        <v>10829</v>
      </c>
      <c r="L2543" s="13">
        <f>+H2543-I2543</f>
        <v>-0.68132628664904993</v>
      </c>
      <c r="M2543" s="13">
        <f>+I2543-H2543</f>
        <v>0.68132628664904993</v>
      </c>
      <c r="N2543" s="12">
        <v>2240</v>
      </c>
      <c r="O2543" s="12">
        <v>11901</v>
      </c>
      <c r="P2543" s="12">
        <v>14291</v>
      </c>
      <c r="Q2543" s="13">
        <f>+N2543/P2543</f>
        <v>0.15674200545798056</v>
      </c>
      <c r="R2543" s="13">
        <f>+O2543/P2543</f>
        <v>0.83276187810510116</v>
      </c>
      <c r="S2543" s="12">
        <f>+N2543-O2543</f>
        <v>-9661</v>
      </c>
      <c r="T2543" s="13">
        <f>+Q2543-R2543</f>
        <v>-0.6760198726471206</v>
      </c>
      <c r="U2543" s="14">
        <f>+E2543-N2543</f>
        <v>105</v>
      </c>
      <c r="V2543" s="14">
        <f>+F2543-O2543</f>
        <v>1273</v>
      </c>
      <c r="W2543" s="13">
        <f>+H2543-Q2543</f>
        <v>-9.2020532747667805E-3</v>
      </c>
      <c r="X2543" s="13">
        <f>+I2543-R2543</f>
        <v>-3.8956392728374256E-3</v>
      </c>
      <c r="Y2543" s="15">
        <v>874.76</v>
      </c>
      <c r="Z2543" s="16">
        <f>+C2543/Y2543</f>
        <v>44.845443321596782</v>
      </c>
      <c r="AA2543" s="17">
        <v>48097</v>
      </c>
      <c r="AB2543" s="18" t="str">
        <f>TEXT(AA2543,"00000")</f>
        <v>48097</v>
      </c>
      <c r="AC2543" s="19">
        <v>48</v>
      </c>
      <c r="AD2543" s="19">
        <v>97</v>
      </c>
      <c r="AE2543" s="27" t="s">
        <v>3578</v>
      </c>
      <c r="AF2543" s="21" t="s">
        <v>3024</v>
      </c>
      <c r="AG2543" s="24" t="s">
        <v>3579</v>
      </c>
      <c r="AH2543" s="19"/>
      <c r="AI2543" s="24" t="s">
        <v>53</v>
      </c>
      <c r="AJ2543" s="24" t="s">
        <v>3026</v>
      </c>
      <c r="AK2543" s="24"/>
      <c r="AL2543" s="24"/>
      <c r="AM2543" s="29" t="s">
        <v>44</v>
      </c>
      <c r="AN2543" s="37">
        <v>38437</v>
      </c>
      <c r="AO2543" s="37">
        <v>82</v>
      </c>
      <c r="AP2543" s="37">
        <v>23524</v>
      </c>
      <c r="AQ2543" s="37">
        <v>612.00888888888903</v>
      </c>
      <c r="AR2543" s="37">
        <v>11800</v>
      </c>
      <c r="AS2543" s="37">
        <v>307</v>
      </c>
      <c r="AT2543" s="37">
        <v>310</v>
      </c>
      <c r="AU2543" s="37">
        <v>8.07</v>
      </c>
      <c r="AV2543" s="37">
        <v>2153</v>
      </c>
      <c r="AW2543" s="37">
        <v>56.008888888888897</v>
      </c>
      <c r="AX2543" s="37">
        <v>8715</v>
      </c>
      <c r="AY2543" s="37">
        <v>226.728888888889</v>
      </c>
      <c r="BB2543" s="37">
        <v>19</v>
      </c>
      <c r="BC2543" s="37">
        <v>0.49</v>
      </c>
      <c r="BJ2543" s="37">
        <v>0</v>
      </c>
      <c r="BK2543" s="37">
        <v>0</v>
      </c>
      <c r="BL2543" s="37">
        <v>527</v>
      </c>
      <c r="BM2543" s="37">
        <v>13.71</v>
      </c>
      <c r="BV2543" s="37">
        <v>0</v>
      </c>
      <c r="BW2543" s="37">
        <v>0</v>
      </c>
      <c r="CH2543" s="37">
        <v>0</v>
      </c>
      <c r="CI2543" s="37">
        <v>0</v>
      </c>
    </row>
    <row r="2544" spans="1:91" x14ac:dyDescent="0.25">
      <c r="A2544" s="10" t="s">
        <v>3491</v>
      </c>
      <c r="B2544" s="10" t="s">
        <v>3580</v>
      </c>
      <c r="C2544" s="11">
        <v>75503</v>
      </c>
      <c r="D2544" s="10" t="s">
        <v>5</v>
      </c>
      <c r="E2544" s="12">
        <v>5057</v>
      </c>
      <c r="F2544" s="12">
        <v>12212</v>
      </c>
      <c r="G2544" s="12">
        <v>18127</v>
      </c>
      <c r="H2544" s="13">
        <f>+E2544/G2544</f>
        <v>0.27897611298063663</v>
      </c>
      <c r="I2544" s="13">
        <f>+F2544/G2544</f>
        <v>0.67369117890439678</v>
      </c>
      <c r="J2544" s="12">
        <f>+E2544-F2544</f>
        <v>-7155</v>
      </c>
      <c r="K2544" s="12">
        <f>+F2544-E2544</f>
        <v>7155</v>
      </c>
      <c r="L2544" s="13">
        <f>+H2544-I2544</f>
        <v>-0.39471506592376016</v>
      </c>
      <c r="M2544" s="13">
        <f>+I2544-H2544</f>
        <v>0.39471506592376016</v>
      </c>
      <c r="N2544" s="12">
        <v>5141</v>
      </c>
      <c r="O2544" s="12">
        <v>11193</v>
      </c>
      <c r="P2544" s="12">
        <v>16551</v>
      </c>
      <c r="Q2544" s="13">
        <f>+N2544/P2544</f>
        <v>0.31061567276901697</v>
      </c>
      <c r="R2544" s="13">
        <f>+O2544/P2544</f>
        <v>0.6762733369584919</v>
      </c>
      <c r="S2544" s="12">
        <f>+N2544-O2544</f>
        <v>-6052</v>
      </c>
      <c r="T2544" s="13">
        <f>+Q2544-R2544</f>
        <v>-0.36565766418947493</v>
      </c>
      <c r="U2544" s="14">
        <f>+E2544-N2544</f>
        <v>-84</v>
      </c>
      <c r="V2544" s="14">
        <f>+F2544-O2544</f>
        <v>1019</v>
      </c>
      <c r="W2544" s="13">
        <f>+H2544-Q2544</f>
        <v>-3.1639559788380345E-2</v>
      </c>
      <c r="X2544" s="13">
        <f>+I2544-R2544</f>
        <v>-2.5821580540951183E-3</v>
      </c>
      <c r="Y2544" s="15">
        <v>1052.07</v>
      </c>
      <c r="Z2544" s="16">
        <f>+C2544/Y2544</f>
        <v>71.766137234214455</v>
      </c>
      <c r="AA2544" s="17">
        <v>48099</v>
      </c>
      <c r="AB2544" s="18" t="str">
        <f>TEXT(AA2544,"00000")</f>
        <v>48099</v>
      </c>
      <c r="AC2544" s="19">
        <v>48</v>
      </c>
      <c r="AD2544" s="19">
        <v>99</v>
      </c>
      <c r="AE2544" s="27" t="s">
        <v>3529</v>
      </c>
      <c r="AF2544" s="21"/>
      <c r="AG2544" s="24" t="s">
        <v>3530</v>
      </c>
      <c r="AH2544" s="23">
        <v>431032</v>
      </c>
      <c r="AI2544" s="24" t="s">
        <v>43</v>
      </c>
      <c r="AJ2544" s="24"/>
      <c r="AK2544" s="24"/>
      <c r="AL2544" s="24"/>
      <c r="AM2544" s="29" t="s">
        <v>44</v>
      </c>
      <c r="AN2544" s="37">
        <v>75388</v>
      </c>
      <c r="AO2544" s="37">
        <v>104</v>
      </c>
      <c r="AP2544" s="37">
        <v>32555</v>
      </c>
      <c r="AQ2544" s="37">
        <v>431.82888888888903</v>
      </c>
      <c r="AR2544" s="37">
        <v>23206</v>
      </c>
      <c r="AS2544" s="37">
        <v>307.81888888888898</v>
      </c>
      <c r="AT2544" s="37">
        <v>291</v>
      </c>
      <c r="AU2544" s="37">
        <v>3.86</v>
      </c>
      <c r="AV2544" s="37">
        <v>3749</v>
      </c>
      <c r="AW2544" s="37">
        <v>49.728888888888903</v>
      </c>
      <c r="AX2544" s="37">
        <v>3735</v>
      </c>
      <c r="AY2544" s="37">
        <v>49.538888888888899</v>
      </c>
      <c r="BB2544" s="37">
        <v>14</v>
      </c>
      <c r="BC2544" s="37">
        <v>0.19</v>
      </c>
      <c r="BJ2544" s="37">
        <v>0</v>
      </c>
      <c r="BK2544" s="37">
        <v>0</v>
      </c>
      <c r="BL2544" s="37">
        <v>1560</v>
      </c>
      <c r="BM2544" s="37">
        <v>20.69</v>
      </c>
      <c r="BV2544" s="37">
        <v>0</v>
      </c>
      <c r="BW2544" s="37">
        <v>0</v>
      </c>
      <c r="CH2544" s="37">
        <v>0</v>
      </c>
      <c r="CI2544" s="37">
        <v>0</v>
      </c>
    </row>
    <row r="2545" spans="1:91" x14ac:dyDescent="0.25">
      <c r="A2545" s="10" t="s">
        <v>3491</v>
      </c>
      <c r="B2545" s="10" t="s">
        <v>3581</v>
      </c>
      <c r="C2545" s="11">
        <v>1426</v>
      </c>
      <c r="D2545" s="10" t="s">
        <v>5</v>
      </c>
      <c r="E2545" s="12">
        <v>84</v>
      </c>
      <c r="F2545" s="12">
        <v>486</v>
      </c>
      <c r="G2545" s="12">
        <v>583</v>
      </c>
      <c r="H2545" s="13">
        <f>+E2545/G2545</f>
        <v>0.14408233276157806</v>
      </c>
      <c r="I2545" s="13">
        <f>+F2545/G2545</f>
        <v>0.83361921097770153</v>
      </c>
      <c r="J2545" s="12">
        <f>+E2545-F2545</f>
        <v>-402</v>
      </c>
      <c r="K2545" s="12">
        <f>+F2545-E2545</f>
        <v>402</v>
      </c>
      <c r="L2545" s="13">
        <f>+H2545-I2545</f>
        <v>-0.68953687821612353</v>
      </c>
      <c r="M2545" s="13">
        <f>+I2545-H2545</f>
        <v>0.68953687821612353</v>
      </c>
      <c r="N2545" s="12">
        <v>180</v>
      </c>
      <c r="O2545" s="12">
        <v>553</v>
      </c>
      <c r="P2545" s="12">
        <v>739</v>
      </c>
      <c r="Q2545" s="13">
        <f>+N2545/P2545</f>
        <v>0.24357239512855211</v>
      </c>
      <c r="R2545" s="13">
        <f>+O2545/P2545</f>
        <v>0.7483085250338295</v>
      </c>
      <c r="S2545" s="12">
        <f>+N2545-O2545</f>
        <v>-373</v>
      </c>
      <c r="T2545" s="13">
        <f>+Q2545-R2545</f>
        <v>-0.50473612990527739</v>
      </c>
      <c r="U2545" s="14">
        <f>+E2545-N2545</f>
        <v>-96</v>
      </c>
      <c r="V2545" s="14">
        <f>+F2545-O2545</f>
        <v>-67</v>
      </c>
      <c r="W2545" s="13">
        <f>+H2545-Q2545</f>
        <v>-9.9490062366974052E-2</v>
      </c>
      <c r="X2545" s="13">
        <f>+I2545-R2545</f>
        <v>8.5310685943872033E-2</v>
      </c>
      <c r="Y2545" s="15">
        <v>900.56</v>
      </c>
      <c r="Z2545" s="16">
        <f>+C2545/Y2545</f>
        <v>1.583459180954073</v>
      </c>
      <c r="AA2545" s="17">
        <v>48101</v>
      </c>
      <c r="AB2545" s="18" t="str">
        <f>TEXT(AA2545,"00000")</f>
        <v>48101</v>
      </c>
      <c r="AC2545" s="19">
        <v>48</v>
      </c>
      <c r="AD2545" s="19">
        <v>101</v>
      </c>
      <c r="AE2545" s="27"/>
      <c r="AF2545" s="21"/>
      <c r="AG2545" s="24"/>
      <c r="AH2545" s="28"/>
      <c r="AI2545" s="24"/>
      <c r="AJ2545" s="24"/>
      <c r="AK2545" s="24"/>
      <c r="AL2545" s="24"/>
      <c r="AM2545" s="29" t="s">
        <v>62</v>
      </c>
      <c r="AN2545" s="37">
        <v>1505</v>
      </c>
      <c r="AO2545" s="37">
        <v>9</v>
      </c>
      <c r="AP2545" s="37">
        <v>1488</v>
      </c>
      <c r="AQ2545" s="37">
        <v>988.7</v>
      </c>
      <c r="AR2545" s="37">
        <v>1130</v>
      </c>
      <c r="AS2545" s="37">
        <v>750.83</v>
      </c>
      <c r="AV2545" s="37">
        <v>177</v>
      </c>
      <c r="AW2545" s="37">
        <v>117.608888888889</v>
      </c>
      <c r="AX2545" s="37">
        <v>181</v>
      </c>
      <c r="AY2545" s="37">
        <v>120.26888888888899</v>
      </c>
      <c r="BJ2545" s="37">
        <v>0</v>
      </c>
      <c r="BK2545" s="37">
        <v>0</v>
      </c>
      <c r="BV2545" s="37">
        <v>0</v>
      </c>
      <c r="BW2545" s="37">
        <v>0</v>
      </c>
      <c r="CH2545" s="37">
        <v>0</v>
      </c>
      <c r="CI2545" s="37">
        <v>0</v>
      </c>
    </row>
    <row r="2546" spans="1:91" x14ac:dyDescent="0.25">
      <c r="A2546" s="10" t="s">
        <v>3491</v>
      </c>
      <c r="B2546" s="10" t="s">
        <v>3582</v>
      </c>
      <c r="C2546" s="11">
        <v>5048</v>
      </c>
      <c r="D2546" s="10" t="s">
        <v>5</v>
      </c>
      <c r="E2546" s="12">
        <v>299</v>
      </c>
      <c r="F2546" s="12">
        <v>1047</v>
      </c>
      <c r="G2546" s="12">
        <v>1381</v>
      </c>
      <c r="H2546" s="13">
        <f>+E2546/G2546</f>
        <v>0.21650977552498191</v>
      </c>
      <c r="I2546" s="13">
        <f>+F2546/G2546</f>
        <v>0.75814627081824759</v>
      </c>
      <c r="J2546" s="12">
        <f>+E2546-F2546</f>
        <v>-748</v>
      </c>
      <c r="K2546" s="12">
        <f>+F2546-E2546</f>
        <v>748</v>
      </c>
      <c r="L2546" s="13">
        <f>+H2546-I2546</f>
        <v>-0.54163649529326574</v>
      </c>
      <c r="M2546" s="13">
        <f>+I2546-H2546</f>
        <v>0.54163649529326574</v>
      </c>
      <c r="N2546" s="12">
        <v>275</v>
      </c>
      <c r="O2546" s="12">
        <v>985</v>
      </c>
      <c r="P2546" s="12">
        <v>1283</v>
      </c>
      <c r="Q2546" s="13">
        <f>+N2546/P2546</f>
        <v>0.21434138737334374</v>
      </c>
      <c r="R2546" s="13">
        <f>+O2546/P2546</f>
        <v>0.76773187840997659</v>
      </c>
      <c r="S2546" s="12">
        <f>+N2546-O2546</f>
        <v>-710</v>
      </c>
      <c r="T2546" s="13">
        <f>+Q2546-R2546</f>
        <v>-0.55339049103663285</v>
      </c>
      <c r="U2546" s="14">
        <f>+E2546-N2546</f>
        <v>24</v>
      </c>
      <c r="V2546" s="14">
        <f>+F2546-O2546</f>
        <v>62</v>
      </c>
      <c r="W2546" s="13">
        <f>+H2546-Q2546</f>
        <v>2.1683881516381676E-3</v>
      </c>
      <c r="X2546" s="13">
        <f>+I2546-R2546</f>
        <v>-9.5856075917289951E-3</v>
      </c>
      <c r="Y2546" s="15">
        <v>785.07</v>
      </c>
      <c r="Z2546" s="16">
        <f>+C2546/Y2546</f>
        <v>6.4299998726228234</v>
      </c>
      <c r="AA2546" s="17">
        <v>48103</v>
      </c>
      <c r="AB2546" s="18" t="str">
        <f>TEXT(AA2546,"00000")</f>
        <v>48103</v>
      </c>
      <c r="AC2546" s="19">
        <v>48</v>
      </c>
      <c r="AD2546" s="19">
        <v>103</v>
      </c>
      <c r="AE2546" s="27"/>
      <c r="AF2546" s="21"/>
      <c r="AG2546" s="24"/>
      <c r="AH2546" s="28"/>
      <c r="AI2546" s="24"/>
      <c r="AJ2546" s="24"/>
      <c r="AK2546" s="24"/>
      <c r="AL2546" s="24"/>
      <c r="AM2546" s="29" t="s">
        <v>62</v>
      </c>
      <c r="AN2546" s="37">
        <v>4375</v>
      </c>
      <c r="AO2546" s="37">
        <v>10</v>
      </c>
      <c r="AP2546" s="37">
        <v>2357</v>
      </c>
      <c r="AQ2546" s="37">
        <v>538.74</v>
      </c>
      <c r="AR2546" s="37">
        <v>1419</v>
      </c>
      <c r="AS2546" s="37">
        <v>324.33888888888902</v>
      </c>
      <c r="AV2546" s="37">
        <v>188</v>
      </c>
      <c r="AW2546" s="37">
        <v>42.968888888888898</v>
      </c>
      <c r="AX2546" s="37">
        <v>750</v>
      </c>
      <c r="AY2546" s="37">
        <v>171.43</v>
      </c>
      <c r="BJ2546" s="37">
        <v>0</v>
      </c>
      <c r="BK2546" s="37">
        <v>0</v>
      </c>
      <c r="BV2546" s="37">
        <v>0</v>
      </c>
      <c r="BW2546" s="37">
        <v>0</v>
      </c>
      <c r="CH2546" s="37">
        <v>0</v>
      </c>
      <c r="CI2546" s="37">
        <v>0</v>
      </c>
    </row>
    <row r="2547" spans="1:91" x14ac:dyDescent="0.25">
      <c r="A2547" s="10" t="s">
        <v>3491</v>
      </c>
      <c r="B2547" s="10" t="s">
        <v>3439</v>
      </c>
      <c r="C2547" s="11">
        <v>3710</v>
      </c>
      <c r="D2547" s="10" t="s">
        <v>5</v>
      </c>
      <c r="E2547" s="12">
        <v>372</v>
      </c>
      <c r="F2547" s="12">
        <v>980</v>
      </c>
      <c r="G2547" s="12">
        <v>1395</v>
      </c>
      <c r="H2547" s="13">
        <f>+E2547/G2547</f>
        <v>0.26666666666666666</v>
      </c>
      <c r="I2547" s="13">
        <f>+F2547/G2547</f>
        <v>0.70250896057347667</v>
      </c>
      <c r="J2547" s="12">
        <f>+E2547-F2547</f>
        <v>-608</v>
      </c>
      <c r="K2547" s="12">
        <f>+F2547-E2547</f>
        <v>608</v>
      </c>
      <c r="L2547" s="13">
        <f>+H2547-I2547</f>
        <v>-0.43584229390681001</v>
      </c>
      <c r="M2547" s="13">
        <f>+I2547-H2547</f>
        <v>0.43584229390681001</v>
      </c>
      <c r="N2547" s="12">
        <v>480</v>
      </c>
      <c r="O2547" s="12">
        <v>957</v>
      </c>
      <c r="P2547" s="12">
        <v>1457</v>
      </c>
      <c r="Q2547" s="13">
        <f>+N2547/P2547</f>
        <v>0.32944406314344543</v>
      </c>
      <c r="R2547" s="13">
        <f>+O2547/P2547</f>
        <v>0.65682910089224433</v>
      </c>
      <c r="S2547" s="12">
        <f>+N2547-O2547</f>
        <v>-477</v>
      </c>
      <c r="T2547" s="13">
        <f>+Q2547-R2547</f>
        <v>-0.3273850377487989</v>
      </c>
      <c r="U2547" s="14">
        <f>+E2547-N2547</f>
        <v>-108</v>
      </c>
      <c r="V2547" s="14">
        <f>+F2547-O2547</f>
        <v>23</v>
      </c>
      <c r="W2547" s="13">
        <f>+H2547-Q2547</f>
        <v>-6.2777396476778768E-2</v>
      </c>
      <c r="X2547" s="13">
        <f>+I2547-R2547</f>
        <v>4.5679859681232338E-2</v>
      </c>
      <c r="Y2547" s="15">
        <v>2807.33</v>
      </c>
      <c r="Z2547" s="16">
        <f>+C2547/Y2547</f>
        <v>1.3215403960346663</v>
      </c>
      <c r="AA2547" s="17">
        <v>48105</v>
      </c>
      <c r="AB2547" s="18" t="str">
        <f>TEXT(AA2547,"00000")</f>
        <v>48105</v>
      </c>
      <c r="AC2547" s="19">
        <v>48</v>
      </c>
      <c r="AD2547" s="19">
        <v>105</v>
      </c>
      <c r="AE2547" s="27"/>
      <c r="AF2547" s="21"/>
      <c r="AG2547" s="24"/>
      <c r="AH2547" s="28"/>
      <c r="AI2547" s="24"/>
      <c r="AJ2547" s="24"/>
      <c r="AK2547" s="24"/>
      <c r="AL2547" s="24"/>
      <c r="AM2547" s="29" t="s">
        <v>62</v>
      </c>
      <c r="AN2547" s="37">
        <v>3719</v>
      </c>
      <c r="AO2547" s="37">
        <v>11</v>
      </c>
      <c r="AP2547" s="37">
        <v>2462</v>
      </c>
      <c r="AQ2547" s="37">
        <v>662.00888888888903</v>
      </c>
      <c r="AR2547" s="37">
        <v>850</v>
      </c>
      <c r="AS2547" s="37">
        <v>228.56</v>
      </c>
      <c r="AV2547" s="37">
        <v>262</v>
      </c>
      <c r="AW2547" s="37">
        <v>70.45</v>
      </c>
      <c r="AX2547" s="37">
        <v>1350</v>
      </c>
      <c r="AY2547" s="37">
        <v>363</v>
      </c>
      <c r="BJ2547" s="37">
        <v>0</v>
      </c>
      <c r="BK2547" s="37">
        <v>0</v>
      </c>
      <c r="BV2547" s="37">
        <v>0</v>
      </c>
      <c r="BW2547" s="37">
        <v>0</v>
      </c>
      <c r="CH2547" s="37">
        <v>0</v>
      </c>
      <c r="CI2547" s="37">
        <v>0</v>
      </c>
    </row>
    <row r="2548" spans="1:91" x14ac:dyDescent="0.25">
      <c r="A2548" s="10" t="s">
        <v>3491</v>
      </c>
      <c r="B2548" s="10" t="s">
        <v>3583</v>
      </c>
      <c r="C2548" s="11">
        <v>5977</v>
      </c>
      <c r="D2548" s="10" t="s">
        <v>5</v>
      </c>
      <c r="E2548" s="12">
        <v>468</v>
      </c>
      <c r="F2548" s="12">
        <v>1180</v>
      </c>
      <c r="G2548" s="12">
        <v>1712</v>
      </c>
      <c r="H2548" s="13">
        <f>+E2548/G2548</f>
        <v>0.27336448598130841</v>
      </c>
      <c r="I2548" s="13">
        <f>+F2548/G2548</f>
        <v>0.68925233644859818</v>
      </c>
      <c r="J2548" s="12">
        <f>+E2548-F2548</f>
        <v>-712</v>
      </c>
      <c r="K2548" s="12">
        <f>+F2548-E2548</f>
        <v>712</v>
      </c>
      <c r="L2548" s="13">
        <f>+H2548-I2548</f>
        <v>-0.41588785046728977</v>
      </c>
      <c r="M2548" s="13">
        <f>+I2548-H2548</f>
        <v>0.41588785046728977</v>
      </c>
      <c r="N2548" s="12">
        <v>639</v>
      </c>
      <c r="O2548" s="12">
        <v>1132</v>
      </c>
      <c r="P2548" s="12">
        <v>1787</v>
      </c>
      <c r="Q2548" s="13">
        <f>+N2548/P2548</f>
        <v>0.35758254057078903</v>
      </c>
      <c r="R2548" s="13">
        <f>+O2548/P2548</f>
        <v>0.63346390598768887</v>
      </c>
      <c r="S2548" s="12">
        <f>+N2548-O2548</f>
        <v>-493</v>
      </c>
      <c r="T2548" s="13">
        <f>+Q2548-R2548</f>
        <v>-0.27588136541689984</v>
      </c>
      <c r="U2548" s="14">
        <f>+E2548-N2548</f>
        <v>-171</v>
      </c>
      <c r="V2548" s="14">
        <f>+F2548-O2548</f>
        <v>48</v>
      </c>
      <c r="W2548" s="13">
        <f>+H2548-Q2548</f>
        <v>-8.4218054589480618E-2</v>
      </c>
      <c r="X2548" s="13">
        <f>+I2548-R2548</f>
        <v>5.5788430460909311E-2</v>
      </c>
      <c r="Y2548" s="15">
        <v>900.2</v>
      </c>
      <c r="Z2548" s="16">
        <f>+C2548/Y2548</f>
        <v>6.6396356365252167</v>
      </c>
      <c r="AA2548" s="17">
        <v>48107</v>
      </c>
      <c r="AB2548" s="18" t="str">
        <f>TEXT(AA2548,"00000")</f>
        <v>48107</v>
      </c>
      <c r="AC2548" s="19">
        <v>48</v>
      </c>
      <c r="AD2548" s="19">
        <v>107</v>
      </c>
      <c r="AE2548" s="27" t="s">
        <v>3584</v>
      </c>
      <c r="AF2548" s="21" t="s">
        <v>3585</v>
      </c>
      <c r="AG2548" s="24" t="s">
        <v>3586</v>
      </c>
      <c r="AH2548" s="23">
        <v>311154</v>
      </c>
      <c r="AI2548" s="24" t="s">
        <v>43</v>
      </c>
      <c r="AJ2548" s="24" t="s">
        <v>3587</v>
      </c>
      <c r="AK2548" s="24"/>
      <c r="AL2548" s="24"/>
      <c r="AM2548" s="29" t="s">
        <v>59</v>
      </c>
      <c r="AN2548" s="37">
        <v>6059</v>
      </c>
      <c r="AO2548" s="37">
        <v>25</v>
      </c>
      <c r="AP2548" s="37">
        <v>5132</v>
      </c>
      <c r="AQ2548" s="37">
        <v>847</v>
      </c>
      <c r="AR2548" s="37">
        <v>2806</v>
      </c>
      <c r="AS2548" s="37">
        <v>463.11</v>
      </c>
      <c r="AV2548" s="37">
        <v>498</v>
      </c>
      <c r="AW2548" s="37">
        <v>82.188888888888897</v>
      </c>
      <c r="AX2548" s="37">
        <v>1826</v>
      </c>
      <c r="AY2548" s="37">
        <v>301.37</v>
      </c>
      <c r="BB2548" s="37">
        <v>2</v>
      </c>
      <c r="BC2548" s="37">
        <v>0.33</v>
      </c>
      <c r="BJ2548" s="37">
        <v>0</v>
      </c>
      <c r="BK2548" s="37">
        <v>0</v>
      </c>
      <c r="BV2548" s="37">
        <v>0</v>
      </c>
      <c r="BW2548" s="37">
        <v>0</v>
      </c>
      <c r="CH2548" s="37">
        <v>0</v>
      </c>
      <c r="CI2548" s="37">
        <v>0</v>
      </c>
    </row>
    <row r="2549" spans="1:91" x14ac:dyDescent="0.25">
      <c r="A2549" s="10" t="s">
        <v>3491</v>
      </c>
      <c r="B2549" s="10" t="s">
        <v>3588</v>
      </c>
      <c r="C2549" s="11">
        <v>2236</v>
      </c>
      <c r="D2549" s="10" t="s">
        <v>5</v>
      </c>
      <c r="E2549" s="12">
        <v>454</v>
      </c>
      <c r="F2549" s="12">
        <v>280</v>
      </c>
      <c r="G2549" s="12">
        <v>762</v>
      </c>
      <c r="H2549" s="13">
        <f>+E2549/G2549</f>
        <v>0.59580052493438318</v>
      </c>
      <c r="I2549" s="13">
        <f>+F2549/G2549</f>
        <v>0.36745406824146981</v>
      </c>
      <c r="J2549" s="12">
        <f>+E2549-F2549</f>
        <v>174</v>
      </c>
      <c r="K2549" s="12">
        <f>+F2549-E2549</f>
        <v>-174</v>
      </c>
      <c r="L2549" s="13">
        <f>+H2549-I2549</f>
        <v>0.22834645669291337</v>
      </c>
      <c r="M2549" s="13">
        <f>+I2549-H2549</f>
        <v>-0.22834645669291337</v>
      </c>
      <c r="N2549" s="12">
        <v>566</v>
      </c>
      <c r="O2549" s="12">
        <v>294</v>
      </c>
      <c r="P2549" s="12">
        <v>876</v>
      </c>
      <c r="Q2549" s="13">
        <f>+N2549/P2549</f>
        <v>0.64611872146118721</v>
      </c>
      <c r="R2549" s="13">
        <f>+O2549/P2549</f>
        <v>0.33561643835616439</v>
      </c>
      <c r="S2549" s="12">
        <f>+N2549-O2549</f>
        <v>272</v>
      </c>
      <c r="T2549" s="13">
        <f>+Q2549-R2549</f>
        <v>0.31050228310502281</v>
      </c>
      <c r="U2549" s="14">
        <f>+E2549-N2549</f>
        <v>-112</v>
      </c>
      <c r="V2549" s="14">
        <f>+F2549-O2549</f>
        <v>-14</v>
      </c>
      <c r="W2549" s="13">
        <f>+H2549-Q2549</f>
        <v>-5.0318196526804027E-2</v>
      </c>
      <c r="X2549" s="13">
        <f>+I2549-R2549</f>
        <v>3.1837629885305418E-2</v>
      </c>
      <c r="Y2549" s="15">
        <v>3812.8</v>
      </c>
      <c r="Z2549" s="16">
        <f>+C2549/Y2549</f>
        <v>0.58644565673520765</v>
      </c>
      <c r="AA2549" s="17">
        <v>48109</v>
      </c>
      <c r="AB2549" s="18" t="str">
        <f>TEXT(AA2549,"00000")</f>
        <v>48109</v>
      </c>
      <c r="AC2549" s="19">
        <v>48</v>
      </c>
      <c r="AD2549" s="19">
        <v>109</v>
      </c>
      <c r="AE2549" s="27"/>
      <c r="AF2549" s="21"/>
      <c r="AG2549" s="24"/>
      <c r="AH2549" s="28"/>
      <c r="AI2549" s="24"/>
      <c r="AJ2549" s="24"/>
      <c r="AK2549" s="24"/>
      <c r="AL2549" s="24"/>
      <c r="AM2549" s="29" t="s">
        <v>62</v>
      </c>
      <c r="AN2549" s="37">
        <v>2398</v>
      </c>
      <c r="AO2549" s="37">
        <v>9</v>
      </c>
      <c r="AP2549" s="37">
        <v>1467</v>
      </c>
      <c r="AQ2549" s="37">
        <v>611.75888888888903</v>
      </c>
      <c r="AR2549" s="37">
        <v>441</v>
      </c>
      <c r="AS2549" s="37">
        <v>183.9</v>
      </c>
      <c r="AV2549" s="37">
        <v>59</v>
      </c>
      <c r="AW2549" s="37">
        <v>24.6</v>
      </c>
      <c r="AX2549" s="37">
        <v>950</v>
      </c>
      <c r="AY2549" s="37">
        <v>396.16</v>
      </c>
      <c r="BB2549" s="37">
        <v>17</v>
      </c>
      <c r="BC2549" s="37">
        <v>7.0888888888888903</v>
      </c>
      <c r="BJ2549" s="37">
        <v>0</v>
      </c>
      <c r="BK2549" s="37">
        <v>0</v>
      </c>
      <c r="BV2549" s="37">
        <v>0</v>
      </c>
      <c r="BW2549" s="37">
        <v>0</v>
      </c>
      <c r="CH2549" s="37">
        <v>0</v>
      </c>
      <c r="CI2549" s="37">
        <v>0</v>
      </c>
    </row>
    <row r="2550" spans="1:91" x14ac:dyDescent="0.25">
      <c r="A2550" s="10" t="s">
        <v>3491</v>
      </c>
      <c r="B2550" s="10" t="s">
        <v>3589</v>
      </c>
      <c r="C2550" s="11">
        <v>7121</v>
      </c>
      <c r="D2550" s="10" t="s">
        <v>5</v>
      </c>
      <c r="E2550" s="12">
        <v>222</v>
      </c>
      <c r="F2550" s="12">
        <v>1258</v>
      </c>
      <c r="G2550" s="12">
        <v>1535</v>
      </c>
      <c r="H2550" s="13">
        <f>+E2550/G2550</f>
        <v>0.14462540716612377</v>
      </c>
      <c r="I2550" s="13">
        <f>+F2550/G2550</f>
        <v>0.81954397394136813</v>
      </c>
      <c r="J2550" s="12">
        <f>+E2550-F2550</f>
        <v>-1036</v>
      </c>
      <c r="K2550" s="12">
        <f>+F2550-E2550</f>
        <v>1036</v>
      </c>
      <c r="L2550" s="13">
        <f>+H2550-I2550</f>
        <v>-0.67491856677524442</v>
      </c>
      <c r="M2550" s="13">
        <f>+I2550-H2550</f>
        <v>0.67491856677524442</v>
      </c>
      <c r="N2550" s="12">
        <v>253</v>
      </c>
      <c r="O2550" s="12">
        <v>1248</v>
      </c>
      <c r="P2550" s="12">
        <v>1532</v>
      </c>
      <c r="Q2550" s="13">
        <f>+N2550/P2550</f>
        <v>0.16514360313315926</v>
      </c>
      <c r="R2550" s="13">
        <f>+O2550/P2550</f>
        <v>0.81462140992167098</v>
      </c>
      <c r="S2550" s="12">
        <f>+N2550-O2550</f>
        <v>-995</v>
      </c>
      <c r="T2550" s="13">
        <f>+Q2550-R2550</f>
        <v>-0.64947780678851175</v>
      </c>
      <c r="U2550" s="14">
        <f>+E2550-N2550</f>
        <v>-31</v>
      </c>
      <c r="V2550" s="14">
        <f>+F2550-O2550</f>
        <v>10</v>
      </c>
      <c r="W2550" s="13">
        <f>+H2550-Q2550</f>
        <v>-2.0518195967035496E-2</v>
      </c>
      <c r="X2550" s="13">
        <f>+I2550-R2550</f>
        <v>4.922564019697151E-3</v>
      </c>
      <c r="Y2550" s="15">
        <v>1503.26</v>
      </c>
      <c r="Z2550" s="16">
        <f>+C2550/Y2550</f>
        <v>4.7370381703763824</v>
      </c>
      <c r="AA2550" s="17">
        <v>48111</v>
      </c>
      <c r="AB2550" s="18" t="str">
        <f>TEXT(AA2550,"00000")</f>
        <v>48111</v>
      </c>
      <c r="AC2550" s="19">
        <v>48</v>
      </c>
      <c r="AD2550" s="19">
        <v>111</v>
      </c>
      <c r="AE2550" s="27"/>
      <c r="AF2550" s="21"/>
      <c r="AG2550" s="24"/>
      <c r="AH2550" s="28"/>
      <c r="AI2550" s="24"/>
      <c r="AJ2550" s="24"/>
      <c r="AK2550" s="24"/>
      <c r="AL2550" s="24"/>
      <c r="AM2550" s="29" t="s">
        <v>62</v>
      </c>
      <c r="AN2550" s="37">
        <v>6703</v>
      </c>
      <c r="AO2550" s="37">
        <v>25</v>
      </c>
      <c r="AP2550" s="37">
        <v>4641</v>
      </c>
      <c r="AQ2550" s="37">
        <v>692.37888888888904</v>
      </c>
      <c r="AR2550" s="37">
        <v>2972</v>
      </c>
      <c r="AS2550" s="37">
        <v>443.37888888888898</v>
      </c>
      <c r="AV2550" s="37">
        <v>743</v>
      </c>
      <c r="AW2550" s="37">
        <v>110.84888888888899</v>
      </c>
      <c r="AX2550" s="37">
        <v>760</v>
      </c>
      <c r="AY2550" s="37">
        <v>113.37888888888899</v>
      </c>
      <c r="BB2550" s="37">
        <v>2</v>
      </c>
      <c r="BC2550" s="37">
        <v>0.3</v>
      </c>
      <c r="BJ2550" s="37">
        <v>0</v>
      </c>
      <c r="BK2550" s="37">
        <v>0</v>
      </c>
      <c r="BL2550" s="37">
        <v>164</v>
      </c>
      <c r="BM2550" s="37">
        <v>24.468888888888898</v>
      </c>
      <c r="BV2550" s="37">
        <v>0</v>
      </c>
      <c r="BW2550" s="37">
        <v>0</v>
      </c>
      <c r="CH2550" s="37">
        <v>0</v>
      </c>
      <c r="CI2550" s="37">
        <v>0</v>
      </c>
    </row>
    <row r="2551" spans="1:91" x14ac:dyDescent="0.25">
      <c r="A2551" s="10" t="s">
        <v>3491</v>
      </c>
      <c r="B2551" s="10" t="s">
        <v>98</v>
      </c>
      <c r="C2551" s="11">
        <v>2553385</v>
      </c>
      <c r="D2551" s="10" t="s">
        <v>5</v>
      </c>
      <c r="E2551" s="12">
        <v>458845</v>
      </c>
      <c r="F2551" s="12">
        <v>261865</v>
      </c>
      <c r="G2551" s="12">
        <v>750649</v>
      </c>
      <c r="H2551" s="13">
        <f>+E2551/G2551</f>
        <v>0.61126438588474774</v>
      </c>
      <c r="I2551" s="13">
        <f>+F2551/G2551</f>
        <v>0.3488514605361494</v>
      </c>
      <c r="J2551" s="12">
        <f>+E2551-F2551</f>
        <v>196980</v>
      </c>
      <c r="K2551" s="12">
        <f>+F2551-E2551</f>
        <v>-196980</v>
      </c>
      <c r="L2551" s="13">
        <f>+H2551-I2551</f>
        <v>0.26241292534859834</v>
      </c>
      <c r="M2551" s="13">
        <f>+I2551-H2551</f>
        <v>-0.26241292534859834</v>
      </c>
      <c r="N2551" s="12">
        <v>403170</v>
      </c>
      <c r="O2551" s="12">
        <v>294339</v>
      </c>
      <c r="P2551" s="12">
        <v>705941</v>
      </c>
      <c r="Q2551" s="13">
        <f>+N2551/P2551</f>
        <v>0.57111005027332318</v>
      </c>
      <c r="R2551" s="13">
        <f>+O2551/P2551</f>
        <v>0.41694560876900477</v>
      </c>
      <c r="S2551" s="12">
        <f>+N2551-O2551</f>
        <v>108831</v>
      </c>
      <c r="T2551" s="13">
        <f>+Q2551-R2551</f>
        <v>0.15416444150431841</v>
      </c>
      <c r="U2551" s="14">
        <f>+E2551-N2551</f>
        <v>55675</v>
      </c>
      <c r="V2551" s="14">
        <f>+F2551-O2551</f>
        <v>-32474</v>
      </c>
      <c r="W2551" s="13">
        <f>+H2551-Q2551</f>
        <v>4.0154335611424563E-2</v>
      </c>
      <c r="X2551" s="13">
        <f>+I2551-R2551</f>
        <v>-6.8094148232855367E-2</v>
      </c>
      <c r="Y2551" s="15">
        <v>871.28</v>
      </c>
      <c r="Z2551" s="16">
        <f>+C2551/Y2551</f>
        <v>2930.6135800202001</v>
      </c>
      <c r="AA2551" s="17">
        <v>48113</v>
      </c>
      <c r="AB2551" s="18" t="str">
        <f>TEXT(AA2551,"00000")</f>
        <v>48113</v>
      </c>
      <c r="AC2551" s="19">
        <v>48</v>
      </c>
      <c r="AD2551" s="19">
        <v>113</v>
      </c>
      <c r="AE2551" s="27" t="s">
        <v>3569</v>
      </c>
      <c r="AF2551" s="21" t="s">
        <v>3024</v>
      </c>
      <c r="AG2551" s="24" t="s">
        <v>3570</v>
      </c>
      <c r="AH2551" s="23">
        <v>7102796</v>
      </c>
      <c r="AI2551" s="24" t="s">
        <v>43</v>
      </c>
      <c r="AJ2551" s="24" t="s">
        <v>3026</v>
      </c>
      <c r="AK2551" s="24" t="s">
        <v>3571</v>
      </c>
      <c r="AL2551" s="24" t="s">
        <v>3572</v>
      </c>
      <c r="AM2551" s="29" t="s">
        <v>44</v>
      </c>
      <c r="AN2551" s="37">
        <v>2368139</v>
      </c>
      <c r="AO2551" s="37">
        <v>2336</v>
      </c>
      <c r="AP2551" s="37">
        <v>1455158</v>
      </c>
      <c r="AQ2551" s="37">
        <v>614.47</v>
      </c>
      <c r="AR2551" s="37">
        <v>615849</v>
      </c>
      <c r="AS2551" s="37">
        <v>260.06</v>
      </c>
      <c r="AT2551" s="37">
        <v>69831</v>
      </c>
      <c r="AU2551" s="37">
        <v>29.488888888888901</v>
      </c>
      <c r="AV2551" s="37">
        <v>166224</v>
      </c>
      <c r="AW2551" s="37">
        <v>70.188888888888897</v>
      </c>
      <c r="AX2551" s="37">
        <v>446996</v>
      </c>
      <c r="AY2551" s="37">
        <v>188.75</v>
      </c>
      <c r="AZ2551" s="37">
        <v>8813</v>
      </c>
      <c r="BA2551" s="37">
        <v>3.72</v>
      </c>
      <c r="BB2551" s="37">
        <v>1659</v>
      </c>
      <c r="BC2551" s="37">
        <v>0.7</v>
      </c>
      <c r="BD2551" s="37">
        <v>11185</v>
      </c>
      <c r="BE2551" s="37">
        <v>4.7231180264334096</v>
      </c>
      <c r="BF2551" s="37">
        <v>1196</v>
      </c>
      <c r="BG2551" s="37">
        <v>0.50503792218277699</v>
      </c>
      <c r="BH2551" s="37">
        <v>165</v>
      </c>
      <c r="BI2551" s="37">
        <v>6.9674964180734295E-2</v>
      </c>
      <c r="BJ2551" s="37">
        <v>12546</v>
      </c>
      <c r="BK2551" s="37">
        <v>5.297830912796921</v>
      </c>
      <c r="BL2551" s="37">
        <v>21953</v>
      </c>
      <c r="BM2551" s="37">
        <v>9.2688888888888901</v>
      </c>
      <c r="BN2551" s="37">
        <v>6442</v>
      </c>
      <c r="BO2551" s="37">
        <v>2.7202795106199402</v>
      </c>
      <c r="BP2551" s="37">
        <v>183</v>
      </c>
      <c r="BQ2551" s="37">
        <v>7.7275869364087202E-2</v>
      </c>
      <c r="BR2551" s="37">
        <v>62</v>
      </c>
      <c r="BS2551" s="37">
        <v>2.6180895631548701E-2</v>
      </c>
      <c r="BT2551" s="37">
        <v>1000</v>
      </c>
      <c r="BU2551" s="37">
        <v>0.42227251018626899</v>
      </c>
      <c r="BV2551" s="37">
        <v>7687</v>
      </c>
      <c r="BW2551" s="37">
        <v>3.2460087858018447</v>
      </c>
      <c r="BX2551" s="37">
        <v>84256</v>
      </c>
      <c r="BY2551" s="37">
        <v>35.578888888888898</v>
      </c>
      <c r="BZ2551" s="37">
        <v>4506</v>
      </c>
      <c r="CA2551" s="37">
        <v>1.9</v>
      </c>
      <c r="CB2551" s="37">
        <v>3400</v>
      </c>
      <c r="CC2551" s="37">
        <v>1.44</v>
      </c>
      <c r="CF2551" s="37">
        <v>9112</v>
      </c>
      <c r="CG2551" s="37">
        <v>3.85</v>
      </c>
      <c r="CH2551" s="37">
        <v>17018</v>
      </c>
      <c r="CI2551" s="37">
        <v>7.1899999999999995</v>
      </c>
      <c r="CJ2551" s="37">
        <v>1655</v>
      </c>
      <c r="CK2551" s="37">
        <v>0.7</v>
      </c>
      <c r="CL2551" s="37">
        <v>167</v>
      </c>
      <c r="CM2551" s="37">
        <v>7.0000000000000007E-2</v>
      </c>
    </row>
    <row r="2552" spans="1:91" x14ac:dyDescent="0.25">
      <c r="A2552" s="10" t="s">
        <v>3491</v>
      </c>
      <c r="B2552" s="10" t="s">
        <v>831</v>
      </c>
      <c r="C2552" s="11">
        <v>13520</v>
      </c>
      <c r="D2552" s="10" t="s">
        <v>5</v>
      </c>
      <c r="E2552" s="12">
        <v>835</v>
      </c>
      <c r="F2552" s="12">
        <v>2636</v>
      </c>
      <c r="G2552" s="12">
        <v>3562</v>
      </c>
      <c r="H2552" s="13">
        <f>+E2552/G2552</f>
        <v>0.23441886580572713</v>
      </c>
      <c r="I2552" s="13">
        <f>+F2552/G2552</f>
        <v>0.7400336889387984</v>
      </c>
      <c r="J2552" s="12">
        <f>+E2552-F2552</f>
        <v>-1801</v>
      </c>
      <c r="K2552" s="12">
        <f>+F2552-E2552</f>
        <v>1801</v>
      </c>
      <c r="L2552" s="13">
        <f>+H2552-I2552</f>
        <v>-0.50561482313307127</v>
      </c>
      <c r="M2552" s="13">
        <f>+I2552-H2552</f>
        <v>0.50561482313307127</v>
      </c>
      <c r="N2552" s="12">
        <v>1017</v>
      </c>
      <c r="O2552" s="12">
        <v>2591</v>
      </c>
      <c r="P2552" s="12">
        <v>3640</v>
      </c>
      <c r="Q2552" s="13">
        <f>+N2552/P2552</f>
        <v>0.2793956043956044</v>
      </c>
      <c r="R2552" s="13">
        <f>+O2552/P2552</f>
        <v>0.71181318681318684</v>
      </c>
      <c r="S2552" s="12">
        <f>+N2552-O2552</f>
        <v>-1574</v>
      </c>
      <c r="T2552" s="13">
        <f>+Q2552-R2552</f>
        <v>-0.43241758241758244</v>
      </c>
      <c r="U2552" s="14">
        <f>+E2552-N2552</f>
        <v>-182</v>
      </c>
      <c r="V2552" s="14">
        <f>+F2552-O2552</f>
        <v>45</v>
      </c>
      <c r="W2552" s="13">
        <f>+H2552-Q2552</f>
        <v>-4.4976738589877274E-2</v>
      </c>
      <c r="X2552" s="13">
        <f>+I2552-R2552</f>
        <v>2.8220502125611557E-2</v>
      </c>
      <c r="Y2552" s="15">
        <v>900.31</v>
      </c>
      <c r="Z2552" s="16">
        <f>+C2552/Y2552</f>
        <v>15.017049682887006</v>
      </c>
      <c r="AA2552" s="17">
        <v>48115</v>
      </c>
      <c r="AB2552" s="18" t="str">
        <f>TEXT(AA2552,"00000")</f>
        <v>48115</v>
      </c>
      <c r="AC2552" s="19">
        <v>48</v>
      </c>
      <c r="AD2552" s="19">
        <v>115</v>
      </c>
      <c r="AE2552" s="27" t="s">
        <v>3590</v>
      </c>
      <c r="AF2552" s="21"/>
      <c r="AG2552" s="24" t="s">
        <v>3591</v>
      </c>
      <c r="AH2552" s="19"/>
      <c r="AI2552" s="24" t="s">
        <v>53</v>
      </c>
      <c r="AJ2552" s="24"/>
      <c r="AK2552" s="24"/>
      <c r="AL2552" s="24"/>
      <c r="AM2552" s="29" t="s">
        <v>44</v>
      </c>
      <c r="AN2552" s="37">
        <v>13833</v>
      </c>
      <c r="AO2552" s="37">
        <v>39</v>
      </c>
      <c r="AP2552" s="37">
        <v>9803</v>
      </c>
      <c r="AQ2552" s="37">
        <v>708.668888888889</v>
      </c>
      <c r="AR2552" s="37">
        <v>6808</v>
      </c>
      <c r="AS2552" s="37">
        <v>492.16</v>
      </c>
      <c r="AT2552" s="37">
        <v>37</v>
      </c>
      <c r="AU2552" s="37">
        <v>2.67</v>
      </c>
      <c r="AV2552" s="37">
        <v>884</v>
      </c>
      <c r="AW2552" s="37">
        <v>63.908888888888903</v>
      </c>
      <c r="AX2552" s="37">
        <v>2068</v>
      </c>
      <c r="AY2552" s="37">
        <v>149.5</v>
      </c>
      <c r="BB2552" s="37">
        <v>6</v>
      </c>
      <c r="BC2552" s="37">
        <v>0.43</v>
      </c>
      <c r="BJ2552" s="37">
        <v>0</v>
      </c>
      <c r="BK2552" s="37">
        <v>0</v>
      </c>
      <c r="BV2552" s="37">
        <v>0</v>
      </c>
      <c r="BW2552" s="37">
        <v>0</v>
      </c>
      <c r="CH2552" s="37">
        <v>0</v>
      </c>
      <c r="CI2552" s="37">
        <v>0</v>
      </c>
    </row>
    <row r="2553" spans="1:91" x14ac:dyDescent="0.25">
      <c r="A2553" s="10" t="s">
        <v>3491</v>
      </c>
      <c r="B2553" s="10" t="s">
        <v>3592</v>
      </c>
      <c r="C2553" s="11">
        <v>18952</v>
      </c>
      <c r="D2553" s="10" t="s">
        <v>5</v>
      </c>
      <c r="E2553" s="12">
        <v>1185</v>
      </c>
      <c r="F2553" s="12">
        <v>2911</v>
      </c>
      <c r="G2553" s="12">
        <v>4201</v>
      </c>
      <c r="H2553" s="13">
        <f>+E2553/G2553</f>
        <v>0.28207569626279455</v>
      </c>
      <c r="I2553" s="13">
        <f>+F2553/G2553</f>
        <v>0.69293025470126157</v>
      </c>
      <c r="J2553" s="12">
        <f>+E2553-F2553</f>
        <v>-1726</v>
      </c>
      <c r="K2553" s="12">
        <f>+F2553-E2553</f>
        <v>1726</v>
      </c>
      <c r="L2553" s="13">
        <f>+H2553-I2553</f>
        <v>-0.41085455843846702</v>
      </c>
      <c r="M2553" s="13">
        <f>+I2553-H2553</f>
        <v>0.41085455843846702</v>
      </c>
      <c r="N2553" s="12">
        <v>1239</v>
      </c>
      <c r="O2553" s="12">
        <v>3042</v>
      </c>
      <c r="P2553" s="12">
        <v>4309</v>
      </c>
      <c r="Q2553" s="13">
        <f>+N2553/P2553</f>
        <v>0.28753771176607101</v>
      </c>
      <c r="R2553" s="13">
        <f>+O2553/P2553</f>
        <v>0.70596426084938502</v>
      </c>
      <c r="S2553" s="12">
        <f>+N2553-O2553</f>
        <v>-1803</v>
      </c>
      <c r="T2553" s="13">
        <f>+Q2553-R2553</f>
        <v>-0.418426549083314</v>
      </c>
      <c r="U2553" s="14">
        <f>+E2553-N2553</f>
        <v>-54</v>
      </c>
      <c r="V2553" s="14">
        <f>+F2553-O2553</f>
        <v>-131</v>
      </c>
      <c r="W2553" s="13">
        <f>+H2553-Q2553</f>
        <v>-5.4620155032764628E-3</v>
      </c>
      <c r="X2553" s="13">
        <f>+I2553-R2553</f>
        <v>-1.3034006148123445E-2</v>
      </c>
      <c r="Y2553" s="15">
        <v>1496.87</v>
      </c>
      <c r="Z2553" s="16">
        <f>+C2553/Y2553</f>
        <v>12.661086133064329</v>
      </c>
      <c r="AA2553" s="17">
        <v>48117</v>
      </c>
      <c r="AB2553" s="18" t="str">
        <f>TEXT(AA2553,"00000")</f>
        <v>48117</v>
      </c>
      <c r="AC2553" s="19">
        <v>48</v>
      </c>
      <c r="AD2553" s="19">
        <v>117</v>
      </c>
      <c r="AE2553" s="27" t="s">
        <v>3593</v>
      </c>
      <c r="AF2553" s="21"/>
      <c r="AG2553" s="24" t="s">
        <v>3594</v>
      </c>
      <c r="AH2553" s="19"/>
      <c r="AI2553" s="24" t="s">
        <v>53</v>
      </c>
      <c r="AJ2553" s="24"/>
      <c r="AK2553" s="24"/>
      <c r="AL2553" s="24"/>
      <c r="AM2553" s="29" t="s">
        <v>44</v>
      </c>
      <c r="AN2553" s="37">
        <v>19372</v>
      </c>
      <c r="AO2553" s="37">
        <v>39</v>
      </c>
      <c r="AP2553" s="37">
        <v>16261</v>
      </c>
      <c r="AQ2553" s="37">
        <v>839.40888888888901</v>
      </c>
      <c r="AR2553" s="37">
        <v>6219</v>
      </c>
      <c r="AS2553" s="37">
        <v>321.02888888888901</v>
      </c>
      <c r="AV2553" s="37">
        <v>1379</v>
      </c>
      <c r="AW2553" s="37">
        <v>71.188888888888897</v>
      </c>
      <c r="AX2553" s="37">
        <v>8330</v>
      </c>
      <c r="AY2553" s="37">
        <v>430</v>
      </c>
      <c r="BB2553" s="37">
        <v>11</v>
      </c>
      <c r="BC2553" s="37">
        <v>0.56999999999999995</v>
      </c>
      <c r="BJ2553" s="37">
        <v>0</v>
      </c>
      <c r="BK2553" s="37">
        <v>0</v>
      </c>
      <c r="BL2553" s="37">
        <v>322</v>
      </c>
      <c r="BM2553" s="37">
        <v>16.62</v>
      </c>
      <c r="BV2553" s="37">
        <v>0</v>
      </c>
      <c r="BW2553" s="37">
        <v>0</v>
      </c>
      <c r="CH2553" s="37">
        <v>0</v>
      </c>
      <c r="CI2553" s="37">
        <v>0</v>
      </c>
    </row>
    <row r="2554" spans="1:91" x14ac:dyDescent="0.25">
      <c r="A2554" s="10" t="s">
        <v>3491</v>
      </c>
      <c r="B2554" s="10" t="s">
        <v>506</v>
      </c>
      <c r="C2554" s="11">
        <v>5217</v>
      </c>
      <c r="D2554" s="10" t="s">
        <v>5</v>
      </c>
      <c r="E2554" s="12">
        <v>400</v>
      </c>
      <c r="F2554" s="12">
        <v>1836</v>
      </c>
      <c r="G2554" s="12">
        <v>2279</v>
      </c>
      <c r="H2554" s="13">
        <f>+E2554/G2554</f>
        <v>0.1755155770074594</v>
      </c>
      <c r="I2554" s="13">
        <f>+F2554/G2554</f>
        <v>0.80561649846423866</v>
      </c>
      <c r="J2554" s="12">
        <f>+E2554-F2554</f>
        <v>-1436</v>
      </c>
      <c r="K2554" s="12">
        <f>+F2554-E2554</f>
        <v>1436</v>
      </c>
      <c r="L2554" s="13">
        <f>+H2554-I2554</f>
        <v>-0.63010092145677921</v>
      </c>
      <c r="M2554" s="13">
        <f>+I2554-H2554</f>
        <v>0.63010092145677921</v>
      </c>
      <c r="N2554" s="12">
        <v>454</v>
      </c>
      <c r="O2554" s="12">
        <v>1524</v>
      </c>
      <c r="P2554" s="12">
        <v>2018</v>
      </c>
      <c r="Q2554" s="13">
        <f>+N2554/P2554</f>
        <v>0.22497522299306244</v>
      </c>
      <c r="R2554" s="13">
        <f>+O2554/P2554</f>
        <v>0.75520317145688798</v>
      </c>
      <c r="S2554" s="12">
        <f>+N2554-O2554</f>
        <v>-1070</v>
      </c>
      <c r="T2554" s="13">
        <f>+Q2554-R2554</f>
        <v>-0.53022794846382548</v>
      </c>
      <c r="U2554" s="14">
        <f>+E2554-N2554</f>
        <v>-54</v>
      </c>
      <c r="V2554" s="14">
        <f>+F2554-O2554</f>
        <v>312</v>
      </c>
      <c r="W2554" s="13">
        <f>+H2554-Q2554</f>
        <v>-4.945964598560304E-2</v>
      </c>
      <c r="X2554" s="13">
        <f>+I2554-R2554</f>
        <v>5.0413327007350683E-2</v>
      </c>
      <c r="Y2554" s="15">
        <v>256.83</v>
      </c>
      <c r="Z2554" s="16">
        <f>+C2554/Y2554</f>
        <v>20.313047541175099</v>
      </c>
      <c r="AA2554" s="17">
        <v>48119</v>
      </c>
      <c r="AB2554" s="18" t="str">
        <f>TEXT(AA2554,"00000")</f>
        <v>48119</v>
      </c>
      <c r="AC2554" s="19">
        <v>48</v>
      </c>
      <c r="AD2554" s="19">
        <v>119</v>
      </c>
      <c r="AE2554" s="27"/>
      <c r="AF2554" s="21"/>
      <c r="AG2554" s="24"/>
      <c r="AH2554" s="28"/>
      <c r="AI2554" s="24"/>
      <c r="AJ2554" s="24"/>
      <c r="AK2554" s="24"/>
      <c r="AL2554" s="24"/>
      <c r="AM2554" s="29" t="s">
        <v>62</v>
      </c>
      <c r="AN2554" s="37">
        <v>5231</v>
      </c>
      <c r="AO2554" s="37">
        <v>24</v>
      </c>
      <c r="AP2554" s="37">
        <v>3358</v>
      </c>
      <c r="AQ2554" s="37">
        <v>641.94000000000005</v>
      </c>
      <c r="AR2554" s="37">
        <v>2888</v>
      </c>
      <c r="AS2554" s="37">
        <v>552.09</v>
      </c>
      <c r="AV2554" s="37">
        <v>421</v>
      </c>
      <c r="AW2554" s="37">
        <v>80.48</v>
      </c>
      <c r="AX2554" s="37">
        <v>46</v>
      </c>
      <c r="AY2554" s="37">
        <v>8.7888888888888896</v>
      </c>
      <c r="BB2554" s="37">
        <v>3</v>
      </c>
      <c r="BC2554" s="37">
        <v>0.56999999999999995</v>
      </c>
      <c r="BJ2554" s="37">
        <v>0</v>
      </c>
      <c r="BK2554" s="37">
        <v>0</v>
      </c>
      <c r="BV2554" s="37">
        <v>0</v>
      </c>
      <c r="BW2554" s="37">
        <v>0</v>
      </c>
      <c r="CH2554" s="37">
        <v>0</v>
      </c>
      <c r="CI2554" s="37">
        <v>0</v>
      </c>
    </row>
    <row r="2555" spans="1:91" x14ac:dyDescent="0.25">
      <c r="A2555" s="10" t="s">
        <v>3491</v>
      </c>
      <c r="B2555" s="10" t="s">
        <v>3595</v>
      </c>
      <c r="C2555" s="11">
        <v>780612</v>
      </c>
      <c r="D2555" s="10" t="s">
        <v>5</v>
      </c>
      <c r="E2555" s="12">
        <v>110000</v>
      </c>
      <c r="F2555" s="12">
        <v>169175</v>
      </c>
      <c r="G2555" s="12">
        <v>293287</v>
      </c>
      <c r="H2555" s="13">
        <f>+E2555/G2555</f>
        <v>0.37505924231213794</v>
      </c>
      <c r="I2555" s="13">
        <f>+F2555/G2555</f>
        <v>0.57682406652869034</v>
      </c>
      <c r="J2555" s="12">
        <f>+E2555-F2555</f>
        <v>-59175</v>
      </c>
      <c r="K2555" s="12">
        <f>+F2555-E2555</f>
        <v>59175</v>
      </c>
      <c r="L2555" s="13">
        <f>+H2555-I2555</f>
        <v>-0.2017648242165524</v>
      </c>
      <c r="M2555" s="13">
        <f>+I2555-H2555</f>
        <v>0.2017648242165524</v>
      </c>
      <c r="N2555" s="12">
        <v>79917</v>
      </c>
      <c r="O2555" s="12">
        <v>156105</v>
      </c>
      <c r="P2555" s="12">
        <v>240125</v>
      </c>
      <c r="Q2555" s="13">
        <f>+N2555/P2555</f>
        <v>0.33281415929203539</v>
      </c>
      <c r="R2555" s="13">
        <f>+O2555/P2555</f>
        <v>0.65009890681936489</v>
      </c>
      <c r="S2555" s="12">
        <f>+N2555-O2555</f>
        <v>-76188</v>
      </c>
      <c r="T2555" s="13">
        <f>+Q2555-R2555</f>
        <v>-0.31728474752732949</v>
      </c>
      <c r="U2555" s="14">
        <f>+E2555-N2555</f>
        <v>30083</v>
      </c>
      <c r="V2555" s="14">
        <f>+F2555-O2555</f>
        <v>13070</v>
      </c>
      <c r="W2555" s="13">
        <f>+H2555-Q2555</f>
        <v>4.2245083020102547E-2</v>
      </c>
      <c r="X2555" s="13">
        <f>+I2555-R2555</f>
        <v>-7.3274840290674548E-2</v>
      </c>
      <c r="Y2555" s="15">
        <v>878.43</v>
      </c>
      <c r="Z2555" s="16">
        <f>+C2555/Y2555</f>
        <v>888.64451350705235</v>
      </c>
      <c r="AA2555" s="17">
        <v>48121</v>
      </c>
      <c r="AB2555" s="18" t="str">
        <f>TEXT(AA2555,"00000")</f>
        <v>48121</v>
      </c>
      <c r="AC2555" s="19">
        <v>48</v>
      </c>
      <c r="AD2555" s="19">
        <v>121</v>
      </c>
      <c r="AE2555" s="27" t="s">
        <v>3569</v>
      </c>
      <c r="AF2555" s="21" t="s">
        <v>3024</v>
      </c>
      <c r="AG2555" s="24" t="s">
        <v>3570</v>
      </c>
      <c r="AH2555" s="23">
        <v>7102796</v>
      </c>
      <c r="AI2555" s="24" t="s">
        <v>43</v>
      </c>
      <c r="AJ2555" s="24" t="s">
        <v>3026</v>
      </c>
      <c r="AK2555" s="24" t="s">
        <v>3571</v>
      </c>
      <c r="AL2555" s="24" t="s">
        <v>3572</v>
      </c>
      <c r="AM2555" s="29" t="s">
        <v>59</v>
      </c>
      <c r="AN2555" s="37">
        <v>662614</v>
      </c>
      <c r="AO2555" s="37">
        <v>436</v>
      </c>
      <c r="AP2555" s="37">
        <v>266302</v>
      </c>
      <c r="AQ2555" s="37">
        <v>401.89888888888902</v>
      </c>
      <c r="AR2555" s="37">
        <v>167945</v>
      </c>
      <c r="AS2555" s="37">
        <v>253.46</v>
      </c>
      <c r="AT2555" s="37">
        <v>1354</v>
      </c>
      <c r="AU2555" s="37">
        <v>2.04</v>
      </c>
      <c r="AV2555" s="37">
        <v>33340</v>
      </c>
      <c r="AW2555" s="37">
        <v>50.32</v>
      </c>
      <c r="AX2555" s="37">
        <v>44615</v>
      </c>
      <c r="AY2555" s="37">
        <v>67.328888888888898</v>
      </c>
      <c r="AZ2555" s="37">
        <v>120</v>
      </c>
      <c r="BA2555" s="37">
        <v>0.18</v>
      </c>
      <c r="BB2555" s="37">
        <v>372</v>
      </c>
      <c r="BC2555" s="37">
        <v>0.56000000000000005</v>
      </c>
      <c r="BJ2555" s="37">
        <v>0</v>
      </c>
      <c r="BK2555" s="37">
        <v>0</v>
      </c>
      <c r="BL2555" s="37">
        <v>9750</v>
      </c>
      <c r="BM2555" s="37">
        <v>14.71</v>
      </c>
      <c r="BP2555" s="37">
        <v>10</v>
      </c>
      <c r="BQ2555" s="37">
        <v>1.5091742703897E-2</v>
      </c>
      <c r="BV2555" s="37">
        <v>10</v>
      </c>
      <c r="BW2555" s="37">
        <v>1.5091742703897E-2</v>
      </c>
      <c r="BX2555" s="37">
        <v>7826</v>
      </c>
      <c r="BY2555" s="37">
        <v>11.81</v>
      </c>
      <c r="CF2555" s="37">
        <v>392</v>
      </c>
      <c r="CG2555" s="37">
        <v>0.59</v>
      </c>
      <c r="CH2555" s="37">
        <v>392</v>
      </c>
      <c r="CI2555" s="37">
        <v>0.59</v>
      </c>
      <c r="CJ2555" s="37">
        <v>553</v>
      </c>
      <c r="CK2555" s="37">
        <v>0.83</v>
      </c>
      <c r="CL2555" s="37">
        <v>25</v>
      </c>
      <c r="CM2555" s="37">
        <v>0.04</v>
      </c>
    </row>
    <row r="2556" spans="1:91" x14ac:dyDescent="0.25">
      <c r="A2556" s="10" t="s">
        <v>3491</v>
      </c>
      <c r="B2556" s="10" t="s">
        <v>3596</v>
      </c>
      <c r="C2556" s="11">
        <v>20797</v>
      </c>
      <c r="D2556" s="10" t="s">
        <v>5</v>
      </c>
      <c r="E2556" s="12">
        <v>1161</v>
      </c>
      <c r="F2556" s="12">
        <v>5510</v>
      </c>
      <c r="G2556" s="12">
        <v>6822</v>
      </c>
      <c r="H2556" s="13">
        <f>+E2556/G2556</f>
        <v>0.17018469656992086</v>
      </c>
      <c r="I2556" s="13">
        <f>+F2556/G2556</f>
        <v>0.80768103195543828</v>
      </c>
      <c r="J2556" s="12">
        <f>+E2556-F2556</f>
        <v>-4349</v>
      </c>
      <c r="K2556" s="12">
        <f>+F2556-E2556</f>
        <v>4349</v>
      </c>
      <c r="L2556" s="13">
        <f>+H2556-I2556</f>
        <v>-0.63749633538551742</v>
      </c>
      <c r="M2556" s="13">
        <f>+I2556-H2556</f>
        <v>0.63749633538551742</v>
      </c>
      <c r="N2556" s="12">
        <v>1463</v>
      </c>
      <c r="O2556" s="12">
        <v>5114</v>
      </c>
      <c r="P2556" s="12">
        <v>6624</v>
      </c>
      <c r="Q2556" s="13">
        <f>+N2556/P2556</f>
        <v>0.22086352657004832</v>
      </c>
      <c r="R2556" s="13">
        <f>+O2556/P2556</f>
        <v>0.77204106280193241</v>
      </c>
      <c r="S2556" s="12">
        <f>+N2556-O2556</f>
        <v>-3651</v>
      </c>
      <c r="T2556" s="13">
        <f>+Q2556-R2556</f>
        <v>-0.55117753623188404</v>
      </c>
      <c r="U2556" s="14">
        <f>+E2556-N2556</f>
        <v>-302</v>
      </c>
      <c r="V2556" s="14">
        <f>+F2556-O2556</f>
        <v>396</v>
      </c>
      <c r="W2556" s="13">
        <f>+H2556-Q2556</f>
        <v>-5.0678830000127462E-2</v>
      </c>
      <c r="X2556" s="13">
        <f>+I2556-R2556</f>
        <v>3.5639969153505868E-2</v>
      </c>
      <c r="Y2556" s="15">
        <v>908.98</v>
      </c>
      <c r="Z2556" s="16">
        <f>+C2556/Y2556</f>
        <v>22.879491297938348</v>
      </c>
      <c r="AA2556" s="17">
        <v>48123</v>
      </c>
      <c r="AB2556" s="18" t="str">
        <f>TEXT(AA2556,"00000")</f>
        <v>48123</v>
      </c>
      <c r="AC2556" s="19">
        <v>48</v>
      </c>
      <c r="AD2556" s="19">
        <v>123</v>
      </c>
      <c r="AE2556" s="27"/>
      <c r="AF2556" s="21"/>
      <c r="AG2556" s="24"/>
      <c r="AH2556" s="28"/>
      <c r="AI2556" s="24"/>
      <c r="AJ2556" s="24"/>
      <c r="AK2556" s="24"/>
      <c r="AL2556" s="24"/>
      <c r="AM2556" s="29" t="s">
        <v>62</v>
      </c>
      <c r="AN2556" s="37">
        <v>20097</v>
      </c>
      <c r="AO2556" s="37">
        <v>46</v>
      </c>
      <c r="AP2556" s="37">
        <v>10319</v>
      </c>
      <c r="AQ2556" s="37">
        <v>513.46</v>
      </c>
      <c r="AR2556" s="37">
        <v>3046</v>
      </c>
      <c r="AS2556" s="37">
        <v>151.56</v>
      </c>
      <c r="AV2556" s="37">
        <v>1940</v>
      </c>
      <c r="AW2556" s="37">
        <v>96.53</v>
      </c>
      <c r="AX2556" s="37">
        <v>5079</v>
      </c>
      <c r="AY2556" s="37">
        <v>252.71888888888901</v>
      </c>
      <c r="BB2556" s="37">
        <v>4</v>
      </c>
      <c r="BC2556" s="37">
        <v>0.2</v>
      </c>
      <c r="BJ2556" s="37">
        <v>0</v>
      </c>
      <c r="BK2556" s="37">
        <v>0</v>
      </c>
      <c r="BL2556" s="37">
        <v>250</v>
      </c>
      <c r="BM2556" s="37">
        <v>12.438888888888901</v>
      </c>
      <c r="BV2556" s="37">
        <v>0</v>
      </c>
      <c r="BW2556" s="37">
        <v>0</v>
      </c>
      <c r="CH2556" s="37">
        <v>0</v>
      </c>
      <c r="CI2556" s="37">
        <v>0</v>
      </c>
    </row>
    <row r="2557" spans="1:91" x14ac:dyDescent="0.25">
      <c r="A2557" s="10" t="s">
        <v>3491</v>
      </c>
      <c r="B2557" s="10" t="s">
        <v>3597</v>
      </c>
      <c r="C2557" s="11">
        <v>2206</v>
      </c>
      <c r="D2557" s="10" t="s">
        <v>5</v>
      </c>
      <c r="E2557" s="12">
        <v>128</v>
      </c>
      <c r="F2557" s="12">
        <v>755</v>
      </c>
      <c r="G2557" s="12">
        <v>909</v>
      </c>
      <c r="H2557" s="13">
        <f>+E2557/G2557</f>
        <v>0.14081408140814081</v>
      </c>
      <c r="I2557" s="13">
        <f>+F2557/G2557</f>
        <v>0.83058305830583057</v>
      </c>
      <c r="J2557" s="12">
        <f>+E2557-F2557</f>
        <v>-627</v>
      </c>
      <c r="K2557" s="12">
        <f>+F2557-E2557</f>
        <v>627</v>
      </c>
      <c r="L2557" s="13">
        <f>+H2557-I2557</f>
        <v>-0.68976897689768979</v>
      </c>
      <c r="M2557" s="13">
        <f>+I2557-H2557</f>
        <v>0.68976897689768979</v>
      </c>
      <c r="N2557" s="12">
        <v>216</v>
      </c>
      <c r="O2557" s="12">
        <v>793</v>
      </c>
      <c r="P2557" s="12">
        <v>1019</v>
      </c>
      <c r="Q2557" s="13">
        <f>+N2557/P2557</f>
        <v>0.21197252208047104</v>
      </c>
      <c r="R2557" s="13">
        <f>+O2557/P2557</f>
        <v>0.77821393523061821</v>
      </c>
      <c r="S2557" s="12">
        <f>+N2557-O2557</f>
        <v>-577</v>
      </c>
      <c r="T2557" s="13">
        <f>+Q2557-R2557</f>
        <v>-0.5662414131501472</v>
      </c>
      <c r="U2557" s="14">
        <f>+E2557-N2557</f>
        <v>-88</v>
      </c>
      <c r="V2557" s="14">
        <f>+F2557-O2557</f>
        <v>-38</v>
      </c>
      <c r="W2557" s="13">
        <f>+H2557-Q2557</f>
        <v>-7.1158440672330237E-2</v>
      </c>
      <c r="X2557" s="13">
        <f>+I2557-R2557</f>
        <v>5.2369123075212354E-2</v>
      </c>
      <c r="Y2557" s="15">
        <v>901.72</v>
      </c>
      <c r="Z2557" s="16">
        <f>+C2557/Y2557</f>
        <v>2.4464357006609592</v>
      </c>
      <c r="AA2557" s="17">
        <v>48125</v>
      </c>
      <c r="AB2557" s="18" t="str">
        <f>TEXT(AA2557,"00000")</f>
        <v>48125</v>
      </c>
      <c r="AC2557" s="19">
        <v>48</v>
      </c>
      <c r="AD2557" s="19">
        <v>125</v>
      </c>
      <c r="AE2557" s="27"/>
      <c r="AF2557" s="21"/>
      <c r="AG2557" s="24"/>
      <c r="AH2557" s="28"/>
      <c r="AI2557" s="24"/>
      <c r="AJ2557" s="24"/>
      <c r="AK2557" s="24"/>
      <c r="AL2557" s="24"/>
      <c r="AM2557" s="29" t="s">
        <v>62</v>
      </c>
      <c r="AN2557" s="37">
        <v>2444</v>
      </c>
      <c r="AO2557" s="37">
        <v>14</v>
      </c>
      <c r="AP2557" s="37">
        <v>1670</v>
      </c>
      <c r="AQ2557" s="37">
        <v>683.30888888888899</v>
      </c>
      <c r="AR2557" s="37">
        <v>1236</v>
      </c>
      <c r="AS2557" s="37">
        <v>505.73</v>
      </c>
      <c r="AV2557" s="37">
        <v>160</v>
      </c>
      <c r="AW2557" s="37">
        <v>65.468888888888898</v>
      </c>
      <c r="AX2557" s="37">
        <v>274</v>
      </c>
      <c r="AY2557" s="37">
        <v>112.108888888889</v>
      </c>
      <c r="BJ2557" s="37">
        <v>0</v>
      </c>
      <c r="BK2557" s="37">
        <v>0</v>
      </c>
      <c r="BV2557" s="37">
        <v>0</v>
      </c>
      <c r="BW2557" s="37">
        <v>0</v>
      </c>
      <c r="CH2557" s="37">
        <v>0</v>
      </c>
      <c r="CI2557" s="37">
        <v>0</v>
      </c>
    </row>
    <row r="2558" spans="1:91" x14ac:dyDescent="0.25">
      <c r="A2558" s="10" t="s">
        <v>3491</v>
      </c>
      <c r="B2558" s="10" t="s">
        <v>3598</v>
      </c>
      <c r="C2558" s="11">
        <v>10980</v>
      </c>
      <c r="D2558" s="10" t="s">
        <v>5</v>
      </c>
      <c r="E2558" s="12">
        <v>2173</v>
      </c>
      <c r="F2558" s="12">
        <v>974</v>
      </c>
      <c r="G2558" s="12">
        <v>3225</v>
      </c>
      <c r="H2558" s="13">
        <f>+E2558/G2558</f>
        <v>0.67379844961240309</v>
      </c>
      <c r="I2558" s="13">
        <f>+F2558/G2558</f>
        <v>0.30201550387596898</v>
      </c>
      <c r="J2558" s="12">
        <f>+E2558-F2558</f>
        <v>1199</v>
      </c>
      <c r="K2558" s="12">
        <f>+F2558-E2558</f>
        <v>-1199</v>
      </c>
      <c r="L2558" s="13">
        <f>+H2558-I2558</f>
        <v>0.37178294573643411</v>
      </c>
      <c r="M2558" s="13">
        <f>+I2558-H2558</f>
        <v>-0.37178294573643411</v>
      </c>
      <c r="N2558" s="12">
        <v>2141</v>
      </c>
      <c r="O2558" s="12">
        <v>762</v>
      </c>
      <c r="P2558" s="12">
        <v>2917</v>
      </c>
      <c r="Q2558" s="13">
        <f>+N2558/P2558</f>
        <v>0.73397326019883447</v>
      </c>
      <c r="R2558" s="13">
        <f>+O2558/P2558</f>
        <v>0.26122728830990743</v>
      </c>
      <c r="S2558" s="12">
        <f>+N2558-O2558</f>
        <v>1379</v>
      </c>
      <c r="T2558" s="13">
        <f>+Q2558-R2558</f>
        <v>0.47274597188892703</v>
      </c>
      <c r="U2558" s="14">
        <f>+E2558-N2558</f>
        <v>32</v>
      </c>
      <c r="V2558" s="14">
        <f>+F2558-O2558</f>
        <v>212</v>
      </c>
      <c r="W2558" s="13">
        <f>+H2558-Q2558</f>
        <v>-6.0174810586431371E-2</v>
      </c>
      <c r="X2558" s="13">
        <f>+I2558-R2558</f>
        <v>4.0788215566061548E-2</v>
      </c>
      <c r="Y2558" s="15">
        <v>1328.88</v>
      </c>
      <c r="Z2558" s="16">
        <f>+C2558/Y2558</f>
        <v>8.2625970742279211</v>
      </c>
      <c r="AA2558" s="17">
        <v>48127</v>
      </c>
      <c r="AB2558" s="18" t="str">
        <f>TEXT(AA2558,"00000")</f>
        <v>48127</v>
      </c>
      <c r="AC2558" s="19">
        <v>48</v>
      </c>
      <c r="AD2558" s="19">
        <v>127</v>
      </c>
      <c r="AE2558" s="27"/>
      <c r="AF2558" s="21"/>
      <c r="AG2558" s="24"/>
      <c r="AH2558" s="28"/>
      <c r="AI2558" s="24"/>
      <c r="AJ2558" s="24"/>
      <c r="AK2558" s="24"/>
      <c r="AL2558" s="24"/>
      <c r="AM2558" s="29" t="s">
        <v>62</v>
      </c>
      <c r="AN2558" s="37">
        <v>9996</v>
      </c>
      <c r="AO2558" s="37">
        <v>19</v>
      </c>
      <c r="AP2558" s="37">
        <v>10588</v>
      </c>
      <c r="AQ2558" s="37">
        <v>1059.22</v>
      </c>
      <c r="AR2558" s="37">
        <v>1064</v>
      </c>
      <c r="AS2558" s="37">
        <v>106.438888888889</v>
      </c>
      <c r="AV2558" s="37">
        <v>208</v>
      </c>
      <c r="AW2558" s="37">
        <v>20.808888888888902</v>
      </c>
      <c r="AX2558" s="37">
        <v>9100</v>
      </c>
      <c r="AY2558" s="37">
        <v>910.36</v>
      </c>
      <c r="BJ2558" s="37">
        <v>0</v>
      </c>
      <c r="BK2558" s="37">
        <v>0</v>
      </c>
      <c r="BL2558" s="37">
        <v>216</v>
      </c>
      <c r="BM2558" s="37">
        <v>21.608888888888899</v>
      </c>
      <c r="BV2558" s="37">
        <v>0</v>
      </c>
      <c r="BW2558" s="37">
        <v>0</v>
      </c>
      <c r="CH2558" s="37">
        <v>0</v>
      </c>
      <c r="CI2558" s="37">
        <v>0</v>
      </c>
    </row>
    <row r="2559" spans="1:91" x14ac:dyDescent="0.25">
      <c r="A2559" s="10" t="s">
        <v>3491</v>
      </c>
      <c r="B2559" s="10" t="s">
        <v>3599</v>
      </c>
      <c r="C2559" s="11">
        <v>3499</v>
      </c>
      <c r="D2559" s="10" t="s">
        <v>5</v>
      </c>
      <c r="E2559" s="12">
        <v>190</v>
      </c>
      <c r="F2559" s="12">
        <v>1225</v>
      </c>
      <c r="G2559" s="12">
        <v>1460</v>
      </c>
      <c r="H2559" s="13">
        <f>+E2559/G2559</f>
        <v>0.13013698630136986</v>
      </c>
      <c r="I2559" s="13">
        <f>+F2559/G2559</f>
        <v>0.83904109589041098</v>
      </c>
      <c r="J2559" s="12">
        <f>+E2559-F2559</f>
        <v>-1035</v>
      </c>
      <c r="K2559" s="12">
        <f>+F2559-E2559</f>
        <v>1035</v>
      </c>
      <c r="L2559" s="13">
        <f>+H2559-I2559</f>
        <v>-0.70890410958904115</v>
      </c>
      <c r="M2559" s="13">
        <f>+I2559-H2559</f>
        <v>0.70890410958904115</v>
      </c>
      <c r="N2559" s="12">
        <v>226</v>
      </c>
      <c r="O2559" s="12">
        <v>1286</v>
      </c>
      <c r="P2559" s="12">
        <v>1533</v>
      </c>
      <c r="Q2559" s="13">
        <f>+N2559/P2559</f>
        <v>0.14742335290280495</v>
      </c>
      <c r="R2559" s="13">
        <f>+O2559/P2559</f>
        <v>0.83887801696020869</v>
      </c>
      <c r="S2559" s="12">
        <f>+N2559-O2559</f>
        <v>-1060</v>
      </c>
      <c r="T2559" s="13">
        <f>+Q2559-R2559</f>
        <v>-0.69145466405740375</v>
      </c>
      <c r="U2559" s="14">
        <f>+E2559-N2559</f>
        <v>-36</v>
      </c>
      <c r="V2559" s="14">
        <f>+F2559-O2559</f>
        <v>-61</v>
      </c>
      <c r="W2559" s="13">
        <f>+H2559-Q2559</f>
        <v>-1.7286366601435094E-2</v>
      </c>
      <c r="X2559" s="13">
        <f>+I2559-R2559</f>
        <v>1.6307893020228725E-4</v>
      </c>
      <c r="Y2559" s="15">
        <v>926.89</v>
      </c>
      <c r="Z2559" s="16">
        <f>+C2559/Y2559</f>
        <v>3.7749894809524323</v>
      </c>
      <c r="AA2559" s="17">
        <v>48129</v>
      </c>
      <c r="AB2559" s="18" t="str">
        <f>TEXT(AA2559,"00000")</f>
        <v>48129</v>
      </c>
      <c r="AC2559" s="19">
        <v>48</v>
      </c>
      <c r="AD2559" s="19">
        <v>129</v>
      </c>
      <c r="AE2559" s="27"/>
      <c r="AF2559" s="21"/>
      <c r="AG2559" s="24"/>
      <c r="AH2559" s="28"/>
      <c r="AI2559" s="24"/>
      <c r="AJ2559" s="24"/>
      <c r="AK2559" s="24"/>
      <c r="AL2559" s="24"/>
      <c r="AM2559" s="29" t="s">
        <v>62</v>
      </c>
      <c r="AN2559" s="37">
        <v>3677</v>
      </c>
      <c r="AO2559" s="37">
        <v>14</v>
      </c>
      <c r="AP2559" s="37">
        <v>2335</v>
      </c>
      <c r="AQ2559" s="37">
        <v>635.02888888888901</v>
      </c>
      <c r="AR2559" s="37">
        <v>1800</v>
      </c>
      <c r="AS2559" s="37">
        <v>489.52888888888901</v>
      </c>
      <c r="AV2559" s="37">
        <v>445</v>
      </c>
      <c r="AW2559" s="37">
        <v>121.01888888888899</v>
      </c>
      <c r="AX2559" s="37">
        <v>90</v>
      </c>
      <c r="AY2559" s="37">
        <v>24.48</v>
      </c>
      <c r="BJ2559" s="37">
        <v>0</v>
      </c>
      <c r="BK2559" s="37">
        <v>0</v>
      </c>
      <c r="BV2559" s="37">
        <v>0</v>
      </c>
      <c r="BW2559" s="37">
        <v>0</v>
      </c>
      <c r="CH2559" s="37">
        <v>0</v>
      </c>
      <c r="CI2559" s="37">
        <v>0</v>
      </c>
    </row>
    <row r="2560" spans="1:91" x14ac:dyDescent="0.25">
      <c r="A2560" s="10" t="s">
        <v>3491</v>
      </c>
      <c r="B2560" s="10" t="s">
        <v>674</v>
      </c>
      <c r="C2560" s="11">
        <v>11388</v>
      </c>
      <c r="D2560" s="10" t="s">
        <v>5</v>
      </c>
      <c r="E2560" s="12">
        <v>2783</v>
      </c>
      <c r="F2560" s="12">
        <v>1316</v>
      </c>
      <c r="G2560" s="12">
        <v>4159</v>
      </c>
      <c r="H2560" s="13">
        <f>+E2560/G2560</f>
        <v>0.66915123827843237</v>
      </c>
      <c r="I2560" s="13">
        <f>+F2560/G2560</f>
        <v>0.31642221687905747</v>
      </c>
      <c r="J2560" s="12">
        <f>+E2560-F2560</f>
        <v>1467</v>
      </c>
      <c r="K2560" s="12">
        <f>+F2560-E2560</f>
        <v>-1467</v>
      </c>
      <c r="L2560" s="13">
        <f>+H2560-I2560</f>
        <v>0.3527290213993749</v>
      </c>
      <c r="M2560" s="13">
        <f>+I2560-H2560</f>
        <v>-0.3527290213993749</v>
      </c>
      <c r="N2560" s="12">
        <v>3331</v>
      </c>
      <c r="O2560" s="12">
        <v>979</v>
      </c>
      <c r="P2560" s="12">
        <v>4343</v>
      </c>
      <c r="Q2560" s="13">
        <f>+N2560/P2560</f>
        <v>0.76698134929772044</v>
      </c>
      <c r="R2560" s="13">
        <f>+O2560/P2560</f>
        <v>0.22542021644024868</v>
      </c>
      <c r="S2560" s="12">
        <f>+N2560-O2560</f>
        <v>2352</v>
      </c>
      <c r="T2560" s="13">
        <f>+Q2560-R2560</f>
        <v>0.54156113285747176</v>
      </c>
      <c r="U2560" s="14">
        <f>+E2560-N2560</f>
        <v>-548</v>
      </c>
      <c r="V2560" s="14">
        <f>+F2560-O2560</f>
        <v>337</v>
      </c>
      <c r="W2560" s="13">
        <f>+H2560-Q2560</f>
        <v>-9.7830111019288069E-2</v>
      </c>
      <c r="X2560" s="13">
        <f>+I2560-R2560</f>
        <v>9.1002000438808794E-2</v>
      </c>
      <c r="Y2560" s="15">
        <v>1793.48</v>
      </c>
      <c r="Z2560" s="16">
        <f>+C2560/Y2560</f>
        <v>6.3496665700202959</v>
      </c>
      <c r="AA2560" s="17">
        <v>48131</v>
      </c>
      <c r="AB2560" s="18" t="str">
        <f>TEXT(AA2560,"00000")</f>
        <v>48131</v>
      </c>
      <c r="AC2560" s="19">
        <v>48</v>
      </c>
      <c r="AD2560" s="19">
        <v>131</v>
      </c>
      <c r="AE2560" s="27"/>
      <c r="AF2560" s="21"/>
      <c r="AG2560" s="24"/>
      <c r="AH2560" s="28"/>
      <c r="AI2560" s="24"/>
      <c r="AJ2560" s="24"/>
      <c r="AK2560" s="24"/>
      <c r="AL2560" s="24"/>
      <c r="AM2560" s="29" t="s">
        <v>62</v>
      </c>
      <c r="AN2560" s="37">
        <v>11782</v>
      </c>
      <c r="AO2560" s="37">
        <v>18</v>
      </c>
      <c r="AP2560" s="37">
        <v>8341</v>
      </c>
      <c r="AQ2560" s="37">
        <v>707.94</v>
      </c>
      <c r="AR2560" s="37">
        <v>1428</v>
      </c>
      <c r="AS2560" s="37">
        <v>121.2</v>
      </c>
      <c r="AV2560" s="37">
        <v>113</v>
      </c>
      <c r="AW2560" s="37">
        <v>9.5888888888888903</v>
      </c>
      <c r="AX2560" s="37">
        <v>6800</v>
      </c>
      <c r="AY2560" s="37">
        <v>577.14888888888902</v>
      </c>
      <c r="BJ2560" s="37">
        <v>0</v>
      </c>
      <c r="BK2560" s="37">
        <v>0</v>
      </c>
      <c r="BV2560" s="37">
        <v>0</v>
      </c>
      <c r="BW2560" s="37">
        <v>0</v>
      </c>
      <c r="CH2560" s="37">
        <v>0</v>
      </c>
      <c r="CI2560" s="37">
        <v>0</v>
      </c>
    </row>
    <row r="2561" spans="1:91" x14ac:dyDescent="0.25">
      <c r="A2561" s="10" t="s">
        <v>3491</v>
      </c>
      <c r="B2561" s="10" t="s">
        <v>3600</v>
      </c>
      <c r="C2561" s="11">
        <v>18171</v>
      </c>
      <c r="D2561" s="10" t="s">
        <v>5</v>
      </c>
      <c r="E2561" s="12">
        <v>776</v>
      </c>
      <c r="F2561" s="12">
        <v>6008</v>
      </c>
      <c r="G2561" s="12">
        <v>6935</v>
      </c>
      <c r="H2561" s="13">
        <f>+E2561/G2561</f>
        <v>0.11189617880317232</v>
      </c>
      <c r="I2561" s="13">
        <f>+F2561/G2561</f>
        <v>0.86633020908435476</v>
      </c>
      <c r="J2561" s="12">
        <f>+E2561-F2561</f>
        <v>-5232</v>
      </c>
      <c r="K2561" s="12">
        <f>+F2561-E2561</f>
        <v>5232</v>
      </c>
      <c r="L2561" s="13">
        <f>+H2561-I2561</f>
        <v>-0.7544340302811825</v>
      </c>
      <c r="M2561" s="13">
        <f>+I2561-H2561</f>
        <v>0.7544340302811825</v>
      </c>
      <c r="N2561" s="12">
        <v>970</v>
      </c>
      <c r="O2561" s="12">
        <v>5443</v>
      </c>
      <c r="P2561" s="12">
        <v>6494</v>
      </c>
      <c r="Q2561" s="13">
        <f>+N2561/P2561</f>
        <v>0.14936864798275332</v>
      </c>
      <c r="R2561" s="13">
        <f>+O2561/P2561</f>
        <v>0.83815829996920233</v>
      </c>
      <c r="S2561" s="12">
        <f>+N2561-O2561</f>
        <v>-4473</v>
      </c>
      <c r="T2561" s="13">
        <f>+Q2561-R2561</f>
        <v>-0.68878965198644904</v>
      </c>
      <c r="U2561" s="14">
        <f>+E2561-N2561</f>
        <v>-194</v>
      </c>
      <c r="V2561" s="14">
        <f>+F2561-O2561</f>
        <v>565</v>
      </c>
      <c r="W2561" s="13">
        <f>+H2561-Q2561</f>
        <v>-3.7472469179580997E-2</v>
      </c>
      <c r="X2561" s="13">
        <f>+I2561-R2561</f>
        <v>2.8171909115152438E-2</v>
      </c>
      <c r="Y2561" s="15">
        <v>926.49</v>
      </c>
      <c r="Z2561" s="16">
        <f>+C2561/Y2561</f>
        <v>19.612731923712076</v>
      </c>
      <c r="AA2561" s="17">
        <v>48133</v>
      </c>
      <c r="AB2561" s="18" t="str">
        <f>TEXT(AA2561,"00000")</f>
        <v>48133</v>
      </c>
      <c r="AC2561" s="19">
        <v>48</v>
      </c>
      <c r="AD2561" s="19">
        <v>133</v>
      </c>
      <c r="AE2561" s="27"/>
      <c r="AF2561" s="21"/>
      <c r="AG2561" s="24"/>
      <c r="AH2561" s="28"/>
      <c r="AI2561" s="24"/>
      <c r="AJ2561" s="24"/>
      <c r="AK2561" s="24"/>
      <c r="AL2561" s="24"/>
      <c r="AM2561" s="29" t="s">
        <v>62</v>
      </c>
      <c r="AN2561" s="37">
        <v>18583</v>
      </c>
      <c r="AO2561" s="37">
        <v>79</v>
      </c>
      <c r="AP2561" s="37">
        <v>15277</v>
      </c>
      <c r="AQ2561" s="37">
        <v>822.1</v>
      </c>
      <c r="AR2561" s="37">
        <v>13565</v>
      </c>
      <c r="AS2561" s="37">
        <v>729.97</v>
      </c>
      <c r="AV2561" s="37">
        <v>1011</v>
      </c>
      <c r="AW2561" s="37">
        <v>54.398888888888898</v>
      </c>
      <c r="AX2561" s="37">
        <v>475</v>
      </c>
      <c r="AY2561" s="37">
        <v>25.558888888888902</v>
      </c>
      <c r="BB2561" s="37">
        <v>4</v>
      </c>
      <c r="BC2561" s="37">
        <v>0.22</v>
      </c>
      <c r="BJ2561" s="37">
        <v>0</v>
      </c>
      <c r="BK2561" s="37">
        <v>0</v>
      </c>
      <c r="BL2561" s="37">
        <v>222</v>
      </c>
      <c r="BM2561" s="37">
        <v>11.9488888888889</v>
      </c>
      <c r="BV2561" s="37">
        <v>0</v>
      </c>
      <c r="BW2561" s="37">
        <v>0</v>
      </c>
      <c r="CH2561" s="37">
        <v>0</v>
      </c>
      <c r="CI2561" s="37">
        <v>0</v>
      </c>
    </row>
    <row r="2562" spans="1:91" x14ac:dyDescent="0.25">
      <c r="A2562" s="10" t="s">
        <v>3491</v>
      </c>
      <c r="B2562" s="10" t="s">
        <v>3601</v>
      </c>
      <c r="C2562" s="11">
        <v>159436</v>
      </c>
      <c r="D2562" s="10" t="s">
        <v>5</v>
      </c>
      <c r="E2562" s="12">
        <v>10225</v>
      </c>
      <c r="F2562" s="12">
        <v>24976</v>
      </c>
      <c r="G2562" s="12">
        <v>36373</v>
      </c>
      <c r="H2562" s="13">
        <f>+E2562/G2562</f>
        <v>0.28111511285843893</v>
      </c>
      <c r="I2562" s="13">
        <f>+F2562/G2562</f>
        <v>0.68666318423006079</v>
      </c>
      <c r="J2562" s="12">
        <f>+E2562-F2562</f>
        <v>-14751</v>
      </c>
      <c r="K2562" s="12">
        <f>+F2562-E2562</f>
        <v>14751</v>
      </c>
      <c r="L2562" s="13">
        <f>+H2562-I2562</f>
        <v>-0.40554807137162185</v>
      </c>
      <c r="M2562" s="13">
        <f>+I2562-H2562</f>
        <v>0.40554807137162185</v>
      </c>
      <c r="N2562" s="12">
        <v>8095</v>
      </c>
      <c r="O2562" s="12">
        <v>23936</v>
      </c>
      <c r="P2562" s="12">
        <v>32408</v>
      </c>
      <c r="Q2562" s="13">
        <f>+N2562/P2562</f>
        <v>0.24978400394964206</v>
      </c>
      <c r="R2562" s="13">
        <f>+O2562/P2562</f>
        <v>0.73858306590965195</v>
      </c>
      <c r="S2562" s="12">
        <f>+N2562-O2562</f>
        <v>-15841</v>
      </c>
      <c r="T2562" s="13">
        <f>+Q2562-R2562</f>
        <v>-0.48879906196000988</v>
      </c>
      <c r="U2562" s="14">
        <f>+E2562-N2562</f>
        <v>2130</v>
      </c>
      <c r="V2562" s="14">
        <f>+F2562-O2562</f>
        <v>1040</v>
      </c>
      <c r="W2562" s="13">
        <f>+H2562-Q2562</f>
        <v>3.1331108908796867E-2</v>
      </c>
      <c r="X2562" s="13">
        <f>+I2562-R2562</f>
        <v>-5.1919881679591162E-2</v>
      </c>
      <c r="Y2562" s="15">
        <v>897.69</v>
      </c>
      <c r="Z2562" s="16">
        <f>+C2562/Y2562</f>
        <v>177.6069689982065</v>
      </c>
      <c r="AA2562" s="17">
        <v>48135</v>
      </c>
      <c r="AB2562" s="18" t="str">
        <f>TEXT(AA2562,"00000")</f>
        <v>48135</v>
      </c>
      <c r="AC2562" s="19">
        <v>48</v>
      </c>
      <c r="AD2562" s="19">
        <v>135</v>
      </c>
      <c r="AE2562" s="27" t="s">
        <v>3602</v>
      </c>
      <c r="AF2562" s="21" t="s">
        <v>3603</v>
      </c>
      <c r="AG2562" s="24" t="s">
        <v>3604</v>
      </c>
      <c r="AH2562" s="23">
        <v>159436</v>
      </c>
      <c r="AI2562" s="24" t="s">
        <v>43</v>
      </c>
      <c r="AJ2562" s="24" t="s">
        <v>3605</v>
      </c>
      <c r="AK2562" s="24"/>
      <c r="AL2562" s="24"/>
      <c r="AM2562" s="29" t="s">
        <v>44</v>
      </c>
      <c r="AN2562" s="37">
        <v>137130</v>
      </c>
      <c r="AO2562" s="37">
        <v>167</v>
      </c>
      <c r="AP2562" s="37">
        <v>72110</v>
      </c>
      <c r="AQ2562" s="37">
        <v>525.85</v>
      </c>
      <c r="AR2562" s="37">
        <v>43262</v>
      </c>
      <c r="AS2562" s="37">
        <v>315.48</v>
      </c>
      <c r="AT2562" s="37">
        <v>780</v>
      </c>
      <c r="AU2562" s="37">
        <v>5.69</v>
      </c>
      <c r="AV2562" s="37">
        <v>4633</v>
      </c>
      <c r="AW2562" s="37">
        <v>33.788888888888899</v>
      </c>
      <c r="AX2562" s="37">
        <v>21600</v>
      </c>
      <c r="AY2562" s="37">
        <v>157.508888888889</v>
      </c>
      <c r="AZ2562" s="37">
        <v>25</v>
      </c>
      <c r="BA2562" s="37">
        <v>0.18</v>
      </c>
      <c r="BB2562" s="37">
        <v>38</v>
      </c>
      <c r="BC2562" s="37">
        <v>0.28000000000000003</v>
      </c>
      <c r="BJ2562" s="37">
        <v>0</v>
      </c>
      <c r="BK2562" s="37">
        <v>0</v>
      </c>
      <c r="BL2562" s="37">
        <v>1529</v>
      </c>
      <c r="BM2562" s="37">
        <v>11.15</v>
      </c>
      <c r="BV2562" s="37">
        <v>0</v>
      </c>
      <c r="BW2562" s="37">
        <v>0</v>
      </c>
      <c r="BZ2562" s="37">
        <v>86</v>
      </c>
      <c r="CA2562" s="37">
        <v>0.63</v>
      </c>
      <c r="CF2562" s="37">
        <v>86</v>
      </c>
      <c r="CG2562" s="37">
        <v>0.63</v>
      </c>
      <c r="CH2562" s="37">
        <v>172</v>
      </c>
      <c r="CI2562" s="37">
        <v>1.26</v>
      </c>
      <c r="CJ2562" s="37">
        <v>10</v>
      </c>
      <c r="CK2562" s="37">
        <v>7.0000000000000007E-2</v>
      </c>
    </row>
    <row r="2563" spans="1:91" x14ac:dyDescent="0.25">
      <c r="A2563" s="10" t="s">
        <v>3491</v>
      </c>
      <c r="B2563" s="10" t="s">
        <v>1088</v>
      </c>
      <c r="C2563" s="11">
        <v>1894</v>
      </c>
      <c r="D2563" s="10" t="s">
        <v>5</v>
      </c>
      <c r="E2563" s="12">
        <v>302</v>
      </c>
      <c r="F2563" s="12">
        <v>741</v>
      </c>
      <c r="G2563" s="12">
        <v>1065</v>
      </c>
      <c r="H2563" s="13">
        <f>+E2563/G2563</f>
        <v>0.28356807511737087</v>
      </c>
      <c r="I2563" s="13">
        <f>+F2563/G2563</f>
        <v>0.6957746478873239</v>
      </c>
      <c r="J2563" s="12">
        <f>+E2563-F2563</f>
        <v>-439</v>
      </c>
      <c r="K2563" s="12">
        <f>+F2563-E2563</f>
        <v>439</v>
      </c>
      <c r="L2563" s="13">
        <f>+H2563-I2563</f>
        <v>-0.41220657276995304</v>
      </c>
      <c r="M2563" s="13">
        <f>+I2563-H2563</f>
        <v>0.41220657276995304</v>
      </c>
      <c r="N2563" s="12">
        <v>232</v>
      </c>
      <c r="O2563" s="12">
        <v>641</v>
      </c>
      <c r="P2563" s="12">
        <v>883</v>
      </c>
      <c r="Q2563" s="13">
        <f>+N2563/P2563</f>
        <v>0.26274065685164211</v>
      </c>
      <c r="R2563" s="13">
        <f>+O2563/P2563</f>
        <v>0.72593431483578708</v>
      </c>
      <c r="S2563" s="12">
        <f>+N2563-O2563</f>
        <v>-409</v>
      </c>
      <c r="T2563" s="13">
        <f>+Q2563-R2563</f>
        <v>-0.46319365798414497</v>
      </c>
      <c r="U2563" s="14">
        <f>+E2563-N2563</f>
        <v>70</v>
      </c>
      <c r="V2563" s="14">
        <f>+F2563-O2563</f>
        <v>100</v>
      </c>
      <c r="W2563" s="13">
        <f>+H2563-Q2563</f>
        <v>2.0827418265728759E-2</v>
      </c>
      <c r="X2563" s="13">
        <f>+I2563-R2563</f>
        <v>-3.0159666948463171E-2</v>
      </c>
      <c r="Y2563" s="15">
        <v>2117.86</v>
      </c>
      <c r="Z2563" s="16">
        <f>+C2563/Y2563</f>
        <v>0.89429896215991611</v>
      </c>
      <c r="AA2563" s="17">
        <v>48137</v>
      </c>
      <c r="AB2563" s="18" t="str">
        <f>TEXT(AA2563,"00000")</f>
        <v>48137</v>
      </c>
      <c r="AC2563" s="19">
        <v>48</v>
      </c>
      <c r="AD2563" s="19">
        <v>137</v>
      </c>
      <c r="AE2563" s="27"/>
      <c r="AF2563" s="21"/>
      <c r="AG2563" s="24"/>
      <c r="AH2563" s="28"/>
      <c r="AI2563" s="24"/>
      <c r="AJ2563" s="24"/>
      <c r="AK2563" s="24"/>
      <c r="AL2563" s="24"/>
      <c r="AM2563" s="29" t="s">
        <v>62</v>
      </c>
      <c r="AN2563" s="37">
        <v>2002</v>
      </c>
      <c r="AO2563" s="37">
        <v>13</v>
      </c>
      <c r="AP2563" s="37">
        <v>1529</v>
      </c>
      <c r="AQ2563" s="37">
        <v>763.74</v>
      </c>
      <c r="AR2563" s="37">
        <v>732</v>
      </c>
      <c r="AS2563" s="37">
        <v>365.62888888888898</v>
      </c>
      <c r="AV2563" s="37">
        <v>264</v>
      </c>
      <c r="AW2563" s="37">
        <v>131.87</v>
      </c>
      <c r="AX2563" s="37">
        <v>533</v>
      </c>
      <c r="AY2563" s="37">
        <v>266.23</v>
      </c>
      <c r="BJ2563" s="37">
        <v>0</v>
      </c>
      <c r="BK2563" s="37">
        <v>0</v>
      </c>
      <c r="BV2563" s="37">
        <v>0</v>
      </c>
      <c r="BW2563" s="37">
        <v>0</v>
      </c>
      <c r="CH2563" s="37">
        <v>0</v>
      </c>
      <c r="CI2563" s="37">
        <v>0</v>
      </c>
    </row>
    <row r="2564" spans="1:91" x14ac:dyDescent="0.25">
      <c r="A2564" s="10" t="s">
        <v>3491</v>
      </c>
      <c r="B2564" s="10" t="s">
        <v>1457</v>
      </c>
      <c r="C2564" s="11">
        <v>163632</v>
      </c>
      <c r="D2564" s="10" t="s">
        <v>5</v>
      </c>
      <c r="E2564" s="12">
        <v>16197</v>
      </c>
      <c r="F2564" s="12">
        <v>44807</v>
      </c>
      <c r="G2564" s="12">
        <v>63064</v>
      </c>
      <c r="H2564" s="13">
        <f>+E2564/G2564</f>
        <v>0.25683432703285553</v>
      </c>
      <c r="I2564" s="13">
        <f>+F2564/G2564</f>
        <v>0.71050044399340351</v>
      </c>
      <c r="J2564" s="12">
        <f>+E2564-F2564</f>
        <v>-28610</v>
      </c>
      <c r="K2564" s="12">
        <f>+F2564-E2564</f>
        <v>28610</v>
      </c>
      <c r="L2564" s="13">
        <f>+H2564-I2564</f>
        <v>-0.45366611696054798</v>
      </c>
      <c r="M2564" s="13">
        <f>+I2564-H2564</f>
        <v>0.45366611696054798</v>
      </c>
      <c r="N2564" s="12">
        <v>13803</v>
      </c>
      <c r="O2564" s="12">
        <v>39353</v>
      </c>
      <c r="P2564" s="12">
        <v>53756</v>
      </c>
      <c r="Q2564" s="13">
        <f>+N2564/P2564</f>
        <v>0.256771337153062</v>
      </c>
      <c r="R2564" s="13">
        <f>+O2564/P2564</f>
        <v>0.73206711808914349</v>
      </c>
      <c r="S2564" s="12">
        <f>+N2564-O2564</f>
        <v>-25550</v>
      </c>
      <c r="T2564" s="13">
        <f>+Q2564-R2564</f>
        <v>-0.47529578093608149</v>
      </c>
      <c r="U2564" s="14">
        <f>+E2564-N2564</f>
        <v>2394</v>
      </c>
      <c r="V2564" s="14">
        <f>+F2564-O2564</f>
        <v>5454</v>
      </c>
      <c r="W2564" s="13">
        <f>+H2564-Q2564</f>
        <v>6.2989879793529102E-5</v>
      </c>
      <c r="X2564" s="13">
        <f>+I2564-R2564</f>
        <v>-2.1566674095739979E-2</v>
      </c>
      <c r="Y2564" s="15">
        <v>935.49</v>
      </c>
      <c r="Z2564" s="16">
        <f>+C2564/Y2564</f>
        <v>174.91581951704455</v>
      </c>
      <c r="AA2564" s="17">
        <v>48139</v>
      </c>
      <c r="AB2564" s="18" t="str">
        <f>TEXT(AA2564,"00000")</f>
        <v>48139</v>
      </c>
      <c r="AC2564" s="19">
        <v>48</v>
      </c>
      <c r="AD2564" s="19">
        <v>139</v>
      </c>
      <c r="AE2564" s="27" t="s">
        <v>3569</v>
      </c>
      <c r="AF2564" s="21" t="s">
        <v>3024</v>
      </c>
      <c r="AG2564" s="24" t="s">
        <v>3570</v>
      </c>
      <c r="AH2564" s="23">
        <v>7102796</v>
      </c>
      <c r="AI2564" s="24" t="s">
        <v>43</v>
      </c>
      <c r="AJ2564" s="24" t="s">
        <v>3026</v>
      </c>
      <c r="AK2564" s="24" t="s">
        <v>3571</v>
      </c>
      <c r="AL2564" s="24" t="s">
        <v>3572</v>
      </c>
      <c r="AM2564" s="29" t="s">
        <v>44</v>
      </c>
      <c r="AN2564" s="37">
        <v>149610</v>
      </c>
      <c r="AO2564" s="37">
        <v>225</v>
      </c>
      <c r="AP2564" s="37">
        <v>77746</v>
      </c>
      <c r="AQ2564" s="37">
        <v>519.65888888888901</v>
      </c>
      <c r="AR2564" s="37">
        <v>47380</v>
      </c>
      <c r="AS2564" s="37">
        <v>316.68888888888898</v>
      </c>
      <c r="AT2564" s="37">
        <v>2015</v>
      </c>
      <c r="AU2564" s="37">
        <v>13.47</v>
      </c>
      <c r="AV2564" s="37">
        <v>9201</v>
      </c>
      <c r="AW2564" s="37">
        <v>61.5</v>
      </c>
      <c r="AX2564" s="37">
        <v>17381</v>
      </c>
      <c r="AY2564" s="37">
        <v>116.18</v>
      </c>
      <c r="BB2564" s="37">
        <v>204</v>
      </c>
      <c r="BC2564" s="37">
        <v>1.36</v>
      </c>
      <c r="BF2564" s="37">
        <v>292</v>
      </c>
      <c r="BG2564" s="37">
        <v>1.9517411937704701</v>
      </c>
      <c r="BJ2564" s="37">
        <v>292</v>
      </c>
      <c r="BK2564" s="37">
        <v>1.9517411937704701</v>
      </c>
      <c r="BL2564" s="37">
        <v>1147</v>
      </c>
      <c r="BM2564" s="37">
        <v>7.67</v>
      </c>
      <c r="BV2564" s="37">
        <v>0</v>
      </c>
      <c r="BW2564" s="37">
        <v>0</v>
      </c>
      <c r="CH2564" s="37">
        <v>0</v>
      </c>
      <c r="CI2564" s="37">
        <v>0</v>
      </c>
    </row>
    <row r="2565" spans="1:91" x14ac:dyDescent="0.25">
      <c r="A2565" s="10" t="s">
        <v>3491</v>
      </c>
      <c r="B2565" s="10" t="s">
        <v>516</v>
      </c>
      <c r="C2565" s="11">
        <v>835593</v>
      </c>
      <c r="D2565" s="10" t="s">
        <v>5</v>
      </c>
      <c r="E2565" s="12">
        <v>145509</v>
      </c>
      <c r="F2565" s="12">
        <v>54567</v>
      </c>
      <c r="G2565" s="12">
        <v>210458</v>
      </c>
      <c r="H2565" s="13">
        <f>+E2565/G2565</f>
        <v>0.69139210673863671</v>
      </c>
      <c r="I2565" s="13">
        <f>+F2565/G2565</f>
        <v>0.25927738551159851</v>
      </c>
      <c r="J2565" s="12">
        <f>+E2565-F2565</f>
        <v>90942</v>
      </c>
      <c r="K2565" s="12">
        <f>+F2565-E2565</f>
        <v>-90942</v>
      </c>
      <c r="L2565" s="13">
        <f>+H2565-I2565</f>
        <v>0.4321147212270382</v>
      </c>
      <c r="M2565" s="13">
        <f>+I2565-H2565</f>
        <v>-0.4321147212270382</v>
      </c>
      <c r="N2565" s="12">
        <v>112273</v>
      </c>
      <c r="O2565" s="12">
        <v>56517</v>
      </c>
      <c r="P2565" s="12">
        <v>171053</v>
      </c>
      <c r="Q2565" s="13">
        <f>+N2565/P2565</f>
        <v>0.65636381706254787</v>
      </c>
      <c r="R2565" s="13">
        <f>+O2565/P2565</f>
        <v>0.33040636527859785</v>
      </c>
      <c r="S2565" s="12">
        <f>+N2565-O2565</f>
        <v>55756</v>
      </c>
      <c r="T2565" s="13">
        <f>+Q2565-R2565</f>
        <v>0.32595745178395003</v>
      </c>
      <c r="U2565" s="14">
        <f>+E2565-N2565</f>
        <v>33236</v>
      </c>
      <c r="V2565" s="14">
        <f>+F2565-O2565</f>
        <v>-1950</v>
      </c>
      <c r="W2565" s="13">
        <f>+H2565-Q2565</f>
        <v>3.5028289676088842E-2</v>
      </c>
      <c r="X2565" s="13">
        <f>+I2565-R2565</f>
        <v>-7.1128979766999334E-2</v>
      </c>
      <c r="Y2565" s="15">
        <v>1012.69</v>
      </c>
      <c r="Z2565" s="16">
        <f>+C2565/Y2565</f>
        <v>825.12219929099717</v>
      </c>
      <c r="AA2565" s="17">
        <v>48141</v>
      </c>
      <c r="AB2565" s="18" t="str">
        <f>TEXT(AA2565,"00000")</f>
        <v>48141</v>
      </c>
      <c r="AC2565" s="19">
        <v>48</v>
      </c>
      <c r="AD2565" s="19">
        <v>141</v>
      </c>
      <c r="AE2565" s="27" t="s">
        <v>3606</v>
      </c>
      <c r="AF2565" s="21" t="s">
        <v>2513</v>
      </c>
      <c r="AG2565" s="24" t="s">
        <v>3607</v>
      </c>
      <c r="AH2565" s="23">
        <v>838972</v>
      </c>
      <c r="AI2565" s="24" t="s">
        <v>43</v>
      </c>
      <c r="AJ2565" s="24" t="s">
        <v>2515</v>
      </c>
      <c r="AK2565" s="24"/>
      <c r="AL2565" s="24"/>
      <c r="AM2565" s="29" t="s">
        <v>44</v>
      </c>
      <c r="AN2565" s="37">
        <v>800647</v>
      </c>
      <c r="AO2565" s="37">
        <v>485</v>
      </c>
      <c r="AP2565" s="37">
        <v>462176</v>
      </c>
      <c r="AQ2565" s="37">
        <v>577.25</v>
      </c>
      <c r="AR2565" s="37">
        <v>87056</v>
      </c>
      <c r="AS2565" s="37">
        <v>108.73</v>
      </c>
      <c r="AT2565" s="37">
        <v>1703</v>
      </c>
      <c r="AU2565" s="37">
        <v>2.1288888888888899</v>
      </c>
      <c r="AV2565" s="37">
        <v>10145</v>
      </c>
      <c r="AW2565" s="37">
        <v>12.67</v>
      </c>
      <c r="AX2565" s="37">
        <v>345950</v>
      </c>
      <c r="AY2565" s="37">
        <v>432.08888888888902</v>
      </c>
      <c r="AZ2565" s="37">
        <v>647</v>
      </c>
      <c r="BA2565" s="37">
        <v>0.81</v>
      </c>
      <c r="BB2565" s="37">
        <v>425</v>
      </c>
      <c r="BC2565" s="37">
        <v>0.53</v>
      </c>
      <c r="BD2565" s="37">
        <v>1014</v>
      </c>
      <c r="BE2565" s="37">
        <v>1.2664757377471001</v>
      </c>
      <c r="BJ2565" s="37">
        <v>1014</v>
      </c>
      <c r="BK2565" s="37">
        <v>1.2664757377471001</v>
      </c>
      <c r="BL2565" s="37">
        <v>12549</v>
      </c>
      <c r="BM2565" s="37">
        <v>15.67</v>
      </c>
      <c r="BV2565" s="37">
        <v>0</v>
      </c>
      <c r="BW2565" s="37">
        <v>0</v>
      </c>
      <c r="BX2565" s="37">
        <v>700</v>
      </c>
      <c r="BY2565" s="37">
        <v>0.87</v>
      </c>
      <c r="BZ2565" s="37">
        <v>867</v>
      </c>
      <c r="CA2565" s="37">
        <v>1.08</v>
      </c>
      <c r="CB2565" s="37">
        <v>60</v>
      </c>
      <c r="CC2565" s="37">
        <v>7.0000000000000007E-2</v>
      </c>
      <c r="CF2565" s="37">
        <v>988</v>
      </c>
      <c r="CG2565" s="37">
        <v>1.23</v>
      </c>
      <c r="CH2565" s="37">
        <v>1915</v>
      </c>
      <c r="CI2565" s="37">
        <v>2.38</v>
      </c>
      <c r="CJ2565" s="37">
        <v>72</v>
      </c>
      <c r="CK2565" s="37">
        <v>8.8888888888888906E-2</v>
      </c>
    </row>
    <row r="2566" spans="1:91" x14ac:dyDescent="0.25">
      <c r="A2566" s="10" t="s">
        <v>3491</v>
      </c>
      <c r="B2566" s="10" t="s">
        <v>3608</v>
      </c>
      <c r="C2566" s="11">
        <v>41122</v>
      </c>
      <c r="D2566" s="10" t="s">
        <v>5</v>
      </c>
      <c r="E2566" s="12">
        <v>2159</v>
      </c>
      <c r="F2566" s="12">
        <v>11205</v>
      </c>
      <c r="G2566" s="12">
        <v>13810</v>
      </c>
      <c r="H2566" s="13">
        <f>+E2566/G2566</f>
        <v>0.15633598841419261</v>
      </c>
      <c r="I2566" s="13">
        <f>+F2566/G2566</f>
        <v>0.81136857349746561</v>
      </c>
      <c r="J2566" s="12">
        <f>+E2566-F2566</f>
        <v>-9046</v>
      </c>
      <c r="K2566" s="12">
        <f>+F2566-E2566</f>
        <v>9046</v>
      </c>
      <c r="L2566" s="13">
        <f>+H2566-I2566</f>
        <v>-0.655032585083273</v>
      </c>
      <c r="M2566" s="13">
        <f>+I2566-H2566</f>
        <v>0.655032585083273</v>
      </c>
      <c r="N2566" s="12">
        <v>1965</v>
      </c>
      <c r="O2566" s="12">
        <v>10325</v>
      </c>
      <c r="P2566" s="12">
        <v>12467</v>
      </c>
      <c r="Q2566" s="13">
        <f>+N2566/P2566</f>
        <v>0.15761610652121602</v>
      </c>
      <c r="R2566" s="13">
        <f>+O2566/P2566</f>
        <v>0.82818641212801791</v>
      </c>
      <c r="S2566" s="12">
        <f>+N2566-O2566</f>
        <v>-8360</v>
      </c>
      <c r="T2566" s="13">
        <f>+Q2566-R2566</f>
        <v>-0.67057030560680186</v>
      </c>
      <c r="U2566" s="14">
        <f>+E2566-N2566</f>
        <v>194</v>
      </c>
      <c r="V2566" s="14">
        <f>+F2566-O2566</f>
        <v>880</v>
      </c>
      <c r="W2566" s="13">
        <f>+H2566-Q2566</f>
        <v>-1.2801181070234147E-3</v>
      </c>
      <c r="X2566" s="13">
        <f>+I2566-R2566</f>
        <v>-1.6817838630552306E-2</v>
      </c>
      <c r="Y2566" s="15">
        <v>1083.07</v>
      </c>
      <c r="Z2566" s="16">
        <f>+C2566/Y2566</f>
        <v>37.967998374989612</v>
      </c>
      <c r="AA2566" s="17">
        <v>48143</v>
      </c>
      <c r="AB2566" s="18" t="str">
        <f>TEXT(AA2566,"00000")</f>
        <v>48143</v>
      </c>
      <c r="AC2566" s="19">
        <v>48</v>
      </c>
      <c r="AD2566" s="19">
        <v>143</v>
      </c>
      <c r="AE2566" s="27" t="s">
        <v>3609</v>
      </c>
      <c r="AF2566" s="21"/>
      <c r="AG2566" s="24" t="s">
        <v>3610</v>
      </c>
      <c r="AH2566" s="19"/>
      <c r="AI2566" s="24" t="s">
        <v>53</v>
      </c>
      <c r="AJ2566" s="24"/>
      <c r="AK2566" s="24"/>
      <c r="AL2566" s="24"/>
      <c r="AM2566" s="29" t="s">
        <v>44</v>
      </c>
      <c r="AN2566" s="37">
        <v>37890</v>
      </c>
      <c r="AO2566" s="37">
        <v>77</v>
      </c>
      <c r="AP2566" s="37">
        <v>21321</v>
      </c>
      <c r="AQ2566" s="37">
        <v>562.71</v>
      </c>
      <c r="AR2566" s="37">
        <v>16480</v>
      </c>
      <c r="AS2566" s="37">
        <v>434.93888888888898</v>
      </c>
      <c r="AT2566" s="37">
        <v>121</v>
      </c>
      <c r="AU2566" s="37">
        <v>3.18888888888889</v>
      </c>
      <c r="AV2566" s="37">
        <v>3084</v>
      </c>
      <c r="AW2566" s="37">
        <v>81.39</v>
      </c>
      <c r="AX2566" s="37">
        <v>1100</v>
      </c>
      <c r="AY2566" s="37">
        <v>29.03</v>
      </c>
      <c r="BB2566" s="37">
        <v>8</v>
      </c>
      <c r="BC2566" s="37">
        <v>0.21</v>
      </c>
      <c r="BJ2566" s="37">
        <v>0</v>
      </c>
      <c r="BK2566" s="37">
        <v>0</v>
      </c>
      <c r="BL2566" s="37">
        <v>528</v>
      </c>
      <c r="BM2566" s="37">
        <v>13.938888888888901</v>
      </c>
      <c r="BV2566" s="37">
        <v>0</v>
      </c>
      <c r="BW2566" s="37">
        <v>0</v>
      </c>
      <c r="CH2566" s="37">
        <v>0</v>
      </c>
      <c r="CI2566" s="37">
        <v>0</v>
      </c>
    </row>
    <row r="2567" spans="1:91" x14ac:dyDescent="0.25">
      <c r="A2567" s="10" t="s">
        <v>3491</v>
      </c>
      <c r="B2567" s="10" t="s">
        <v>3611</v>
      </c>
      <c r="C2567" s="11">
        <v>17142</v>
      </c>
      <c r="D2567" s="10" t="s">
        <v>5</v>
      </c>
      <c r="E2567" s="12">
        <v>1682</v>
      </c>
      <c r="F2567" s="12">
        <v>3438</v>
      </c>
      <c r="G2567" s="12">
        <v>5232</v>
      </c>
      <c r="H2567" s="13">
        <f>+E2567/G2567</f>
        <v>0.32148318042813456</v>
      </c>
      <c r="I2567" s="13">
        <f>+F2567/G2567</f>
        <v>0.6571100917431193</v>
      </c>
      <c r="J2567" s="12">
        <f>+E2567-F2567</f>
        <v>-1756</v>
      </c>
      <c r="K2567" s="12">
        <f>+F2567-E2567</f>
        <v>1756</v>
      </c>
      <c r="L2567" s="13">
        <f>+H2567-I2567</f>
        <v>-0.33562691131498473</v>
      </c>
      <c r="M2567" s="13">
        <f>+I2567-H2567</f>
        <v>0.33562691131498473</v>
      </c>
      <c r="N2567" s="12">
        <v>2033</v>
      </c>
      <c r="O2567" s="12">
        <v>3356</v>
      </c>
      <c r="P2567" s="12">
        <v>5432</v>
      </c>
      <c r="Q2567" s="13">
        <f>+N2567/P2567</f>
        <v>0.37426362297496318</v>
      </c>
      <c r="R2567" s="13">
        <f>+O2567/P2567</f>
        <v>0.61782032400589104</v>
      </c>
      <c r="S2567" s="12">
        <f>+N2567-O2567</f>
        <v>-1323</v>
      </c>
      <c r="T2567" s="13">
        <f>+Q2567-R2567</f>
        <v>-0.24355670103092786</v>
      </c>
      <c r="U2567" s="14">
        <f>+E2567-N2567</f>
        <v>-351</v>
      </c>
      <c r="V2567" s="14">
        <f>+F2567-O2567</f>
        <v>82</v>
      </c>
      <c r="W2567" s="13">
        <f>+H2567-Q2567</f>
        <v>-5.2780442546828621E-2</v>
      </c>
      <c r="X2567" s="13">
        <f>+I2567-R2567</f>
        <v>3.9289767737228254E-2</v>
      </c>
      <c r="Y2567" s="15">
        <v>765.48</v>
      </c>
      <c r="Z2567" s="16">
        <f>+C2567/Y2567</f>
        <v>22.393792130427965</v>
      </c>
      <c r="AA2567" s="17">
        <v>48145</v>
      </c>
      <c r="AB2567" s="18" t="str">
        <f>TEXT(AA2567,"00000")</f>
        <v>48145</v>
      </c>
      <c r="AC2567" s="19">
        <v>48</v>
      </c>
      <c r="AD2567" s="19">
        <v>145</v>
      </c>
      <c r="AE2567" s="27" t="s">
        <v>3612</v>
      </c>
      <c r="AF2567" s="21"/>
      <c r="AG2567" s="24" t="s">
        <v>3613</v>
      </c>
      <c r="AH2567" s="23">
        <v>262813</v>
      </c>
      <c r="AI2567" s="24" t="s">
        <v>43</v>
      </c>
      <c r="AJ2567" s="24"/>
      <c r="AK2567" s="24"/>
      <c r="AL2567" s="24"/>
      <c r="AM2567" s="29" t="s">
        <v>59</v>
      </c>
      <c r="AN2567" s="37">
        <v>17866</v>
      </c>
      <c r="AO2567" s="37">
        <v>55</v>
      </c>
      <c r="AP2567" s="37">
        <v>8440</v>
      </c>
      <c r="AQ2567" s="37">
        <v>472.41</v>
      </c>
      <c r="AR2567" s="37">
        <v>4251</v>
      </c>
      <c r="AS2567" s="37">
        <v>237.93888888888901</v>
      </c>
      <c r="AT2567" s="37">
        <v>540</v>
      </c>
      <c r="AU2567" s="37">
        <v>30.23</v>
      </c>
      <c r="AV2567" s="37">
        <v>1467</v>
      </c>
      <c r="AW2567" s="37">
        <v>82.108888888888899</v>
      </c>
      <c r="AX2567" s="37">
        <v>2179</v>
      </c>
      <c r="AY2567" s="37">
        <v>121.95888888888901</v>
      </c>
      <c r="BB2567" s="37">
        <v>3</v>
      </c>
      <c r="BC2567" s="37">
        <v>0.17</v>
      </c>
      <c r="BJ2567" s="37">
        <v>0</v>
      </c>
      <c r="BK2567" s="37">
        <v>0</v>
      </c>
      <c r="BV2567" s="37">
        <v>0</v>
      </c>
      <c r="BW2567" s="37">
        <v>0</v>
      </c>
      <c r="CH2567" s="37">
        <v>0</v>
      </c>
      <c r="CI2567" s="37">
        <v>0</v>
      </c>
    </row>
    <row r="2568" spans="1:91" x14ac:dyDescent="0.25">
      <c r="A2568" s="10" t="s">
        <v>3491</v>
      </c>
      <c r="B2568" s="10" t="s">
        <v>843</v>
      </c>
      <c r="C2568" s="11">
        <v>33693</v>
      </c>
      <c r="D2568" s="10" t="s">
        <v>5</v>
      </c>
      <c r="E2568" s="12">
        <v>2123</v>
      </c>
      <c r="F2568" s="12">
        <v>9536</v>
      </c>
      <c r="G2568" s="12">
        <v>11972</v>
      </c>
      <c r="H2568" s="13">
        <f>+E2568/G2568</f>
        <v>0.17733043768793852</v>
      </c>
      <c r="I2568" s="13">
        <f>+F2568/G2568</f>
        <v>0.79652522552622784</v>
      </c>
      <c r="J2568" s="12">
        <f>+E2568-F2568</f>
        <v>-7413</v>
      </c>
      <c r="K2568" s="12">
        <f>+F2568-E2568</f>
        <v>7413</v>
      </c>
      <c r="L2568" s="13">
        <f>+H2568-I2568</f>
        <v>-0.6191947878382893</v>
      </c>
      <c r="M2568" s="13">
        <f>+I2568-H2568</f>
        <v>0.6191947878382893</v>
      </c>
      <c r="N2568" s="12">
        <v>2482</v>
      </c>
      <c r="O2568" s="12">
        <v>8143</v>
      </c>
      <c r="P2568" s="12">
        <v>10781</v>
      </c>
      <c r="Q2568" s="13">
        <f>+N2568/P2568</f>
        <v>0.23021983118449124</v>
      </c>
      <c r="R2568" s="13">
        <f>+O2568/P2568</f>
        <v>0.755310268064187</v>
      </c>
      <c r="S2568" s="12">
        <f>+N2568-O2568</f>
        <v>-5661</v>
      </c>
      <c r="T2568" s="13">
        <f>+Q2568-R2568</f>
        <v>-0.52509043687969581</v>
      </c>
      <c r="U2568" s="14">
        <f>+E2568-N2568</f>
        <v>-359</v>
      </c>
      <c r="V2568" s="14">
        <f>+F2568-O2568</f>
        <v>1393</v>
      </c>
      <c r="W2568" s="13">
        <f>+H2568-Q2568</f>
        <v>-5.2889393496552722E-2</v>
      </c>
      <c r="X2568" s="13">
        <f>+I2568-R2568</f>
        <v>4.1214957462040847E-2</v>
      </c>
      <c r="Y2568" s="15">
        <v>890.84</v>
      </c>
      <c r="Z2568" s="16">
        <f>+C2568/Y2568</f>
        <v>37.82160657357101</v>
      </c>
      <c r="AA2568" s="17">
        <v>48147</v>
      </c>
      <c r="AB2568" s="18" t="str">
        <f>TEXT(AA2568,"00000")</f>
        <v>48147</v>
      </c>
      <c r="AC2568" s="19">
        <v>48</v>
      </c>
      <c r="AD2568" s="19">
        <v>147</v>
      </c>
      <c r="AE2568" s="27" t="s">
        <v>3614</v>
      </c>
      <c r="AF2568" s="21" t="s">
        <v>3024</v>
      </c>
      <c r="AG2568" s="24" t="s">
        <v>3615</v>
      </c>
      <c r="AH2568" s="19"/>
      <c r="AI2568" s="24" t="s">
        <v>53</v>
      </c>
      <c r="AJ2568" s="24" t="s">
        <v>3026</v>
      </c>
      <c r="AK2568" s="24"/>
      <c r="AL2568" s="24"/>
      <c r="AM2568" s="29" t="s">
        <v>44</v>
      </c>
      <c r="AN2568" s="37">
        <v>33915</v>
      </c>
      <c r="AO2568" s="37">
        <v>114</v>
      </c>
      <c r="AP2568" s="37">
        <v>21084</v>
      </c>
      <c r="AQ2568" s="37">
        <v>621.668888888889</v>
      </c>
      <c r="AR2568" s="37">
        <v>16946</v>
      </c>
      <c r="AS2568" s="37">
        <v>499.66</v>
      </c>
      <c r="AT2568" s="37">
        <v>663</v>
      </c>
      <c r="AU2568" s="37">
        <v>19.55</v>
      </c>
      <c r="AV2568" s="37">
        <v>2189</v>
      </c>
      <c r="AW2568" s="37">
        <v>64.540000000000006</v>
      </c>
      <c r="AX2568" s="37">
        <v>943</v>
      </c>
      <c r="AY2568" s="37">
        <v>27.8</v>
      </c>
      <c r="BB2568" s="37">
        <v>2</v>
      </c>
      <c r="BC2568" s="37">
        <v>5.88888888888889E-2</v>
      </c>
      <c r="BJ2568" s="37">
        <v>0</v>
      </c>
      <c r="BK2568" s="37">
        <v>0</v>
      </c>
      <c r="BL2568" s="37">
        <v>341</v>
      </c>
      <c r="BM2568" s="37">
        <v>10.050000000000001</v>
      </c>
      <c r="BV2568" s="37">
        <v>0</v>
      </c>
      <c r="BW2568" s="37">
        <v>0</v>
      </c>
      <c r="CH2568" s="37">
        <v>0</v>
      </c>
      <c r="CI2568" s="37">
        <v>0</v>
      </c>
    </row>
    <row r="2569" spans="1:91" x14ac:dyDescent="0.25">
      <c r="A2569" s="10" t="s">
        <v>3491</v>
      </c>
      <c r="B2569" s="10" t="s">
        <v>115</v>
      </c>
      <c r="C2569" s="11">
        <v>25110</v>
      </c>
      <c r="D2569" s="10" t="s">
        <v>5</v>
      </c>
      <c r="E2569" s="12">
        <v>2127</v>
      </c>
      <c r="F2569" s="12">
        <v>8648</v>
      </c>
      <c r="G2569" s="12">
        <v>11029</v>
      </c>
      <c r="H2569" s="13">
        <f>+E2569/G2569</f>
        <v>0.19285519992746397</v>
      </c>
      <c r="I2569" s="13">
        <f>+F2569/G2569</f>
        <v>0.78411460694532598</v>
      </c>
      <c r="J2569" s="12">
        <f>+E2569-F2569</f>
        <v>-6521</v>
      </c>
      <c r="K2569" s="12">
        <f>+F2569-E2569</f>
        <v>6521</v>
      </c>
      <c r="L2569" s="13">
        <f>+H2569-I2569</f>
        <v>-0.59125940701786206</v>
      </c>
      <c r="M2569" s="13">
        <f>+I2569-H2569</f>
        <v>0.59125940701786206</v>
      </c>
      <c r="N2569" s="12">
        <v>2311</v>
      </c>
      <c r="O2569" s="12">
        <v>8098</v>
      </c>
      <c r="P2569" s="12">
        <v>10534</v>
      </c>
      <c r="Q2569" s="13">
        <f>+N2569/P2569</f>
        <v>0.21938484906018607</v>
      </c>
      <c r="R2569" s="13">
        <f>+O2569/P2569</f>
        <v>0.76874881336624268</v>
      </c>
      <c r="S2569" s="12">
        <f>+N2569-O2569</f>
        <v>-5787</v>
      </c>
      <c r="T2569" s="13">
        <f>+Q2569-R2569</f>
        <v>-0.54936396430605661</v>
      </c>
      <c r="U2569" s="14">
        <f>+E2569-N2569</f>
        <v>-184</v>
      </c>
      <c r="V2569" s="14">
        <f>+F2569-O2569</f>
        <v>550</v>
      </c>
      <c r="W2569" s="13">
        <f>+H2569-Q2569</f>
        <v>-2.65296491327221E-2</v>
      </c>
      <c r="X2569" s="13">
        <f>+I2569-R2569</f>
        <v>1.5365793579083298E-2</v>
      </c>
      <c r="Y2569" s="15">
        <v>950.01</v>
      </c>
      <c r="Z2569" s="16">
        <f>+C2569/Y2569</f>
        <v>26.431300723150283</v>
      </c>
      <c r="AA2569" s="17">
        <v>48149</v>
      </c>
      <c r="AB2569" s="18" t="str">
        <f>TEXT(AA2569,"00000")</f>
        <v>48149</v>
      </c>
      <c r="AC2569" s="19">
        <v>48</v>
      </c>
      <c r="AD2569" s="19">
        <v>149</v>
      </c>
      <c r="AE2569" s="27"/>
      <c r="AF2569" s="21"/>
      <c r="AG2569" s="24"/>
      <c r="AH2569" s="28"/>
      <c r="AI2569" s="24"/>
      <c r="AJ2569" s="24"/>
      <c r="AK2569" s="24"/>
      <c r="AL2569" s="24"/>
      <c r="AM2569" s="29" t="s">
        <v>62</v>
      </c>
      <c r="AN2569" s="37">
        <v>24554</v>
      </c>
      <c r="AO2569" s="37">
        <v>64</v>
      </c>
      <c r="AP2569" s="37">
        <v>18806</v>
      </c>
      <c r="AQ2569" s="37">
        <v>765.89888888888902</v>
      </c>
      <c r="AR2569" s="37">
        <v>4838</v>
      </c>
      <c r="AS2569" s="37">
        <v>197.03888888888901</v>
      </c>
      <c r="AT2569" s="37">
        <v>323</v>
      </c>
      <c r="AU2569" s="37">
        <v>13.15</v>
      </c>
      <c r="AV2569" s="37">
        <v>4004</v>
      </c>
      <c r="AW2569" s="37">
        <v>163.06888888888901</v>
      </c>
      <c r="AX2569" s="37">
        <v>9555</v>
      </c>
      <c r="AY2569" s="37">
        <v>389.13888888888903</v>
      </c>
      <c r="BB2569" s="37">
        <v>5</v>
      </c>
      <c r="BC2569" s="37">
        <v>0.2</v>
      </c>
      <c r="BJ2569" s="37">
        <v>0</v>
      </c>
      <c r="BK2569" s="37">
        <v>0</v>
      </c>
      <c r="BV2569" s="37">
        <v>0</v>
      </c>
      <c r="BW2569" s="37">
        <v>0</v>
      </c>
      <c r="CF2569" s="37">
        <v>81</v>
      </c>
      <c r="CG2569" s="37">
        <v>3.2988888888888899</v>
      </c>
      <c r="CH2569" s="37">
        <v>81</v>
      </c>
      <c r="CI2569" s="37">
        <v>3.2988888888888899</v>
      </c>
    </row>
    <row r="2570" spans="1:91" x14ac:dyDescent="0.25">
      <c r="A2570" s="10" t="s">
        <v>3491</v>
      </c>
      <c r="B2570" s="10" t="s">
        <v>3616</v>
      </c>
      <c r="C2570" s="11">
        <v>3827</v>
      </c>
      <c r="D2570" s="10" t="s">
        <v>5</v>
      </c>
      <c r="E2570" s="12">
        <v>403</v>
      </c>
      <c r="F2570" s="12">
        <v>1265</v>
      </c>
      <c r="G2570" s="12">
        <v>1722</v>
      </c>
      <c r="H2570" s="13">
        <f>+E2570/G2570</f>
        <v>0.23403019744483158</v>
      </c>
      <c r="I2570" s="13">
        <f>+F2570/G2570</f>
        <v>0.73461091753774677</v>
      </c>
      <c r="J2570" s="12">
        <f>+E2570-F2570</f>
        <v>-862</v>
      </c>
      <c r="K2570" s="12">
        <f>+F2570-E2570</f>
        <v>862</v>
      </c>
      <c r="L2570" s="13">
        <f>+H2570-I2570</f>
        <v>-0.50058072009291521</v>
      </c>
      <c r="M2570" s="13">
        <f>+I2570-H2570</f>
        <v>0.50058072009291521</v>
      </c>
      <c r="N2570" s="12">
        <v>512</v>
      </c>
      <c r="O2570" s="12">
        <v>1094</v>
      </c>
      <c r="P2570" s="12">
        <v>1628</v>
      </c>
      <c r="Q2570" s="13">
        <f>+N2570/P2570</f>
        <v>0.31449631449631449</v>
      </c>
      <c r="R2570" s="13">
        <f>+O2570/P2570</f>
        <v>0.67199017199017197</v>
      </c>
      <c r="S2570" s="12">
        <f>+N2570-O2570</f>
        <v>-582</v>
      </c>
      <c r="T2570" s="13">
        <f>+Q2570-R2570</f>
        <v>-0.35749385749385748</v>
      </c>
      <c r="U2570" s="14">
        <f>+E2570-N2570</f>
        <v>-109</v>
      </c>
      <c r="V2570" s="14">
        <f>+F2570-O2570</f>
        <v>171</v>
      </c>
      <c r="W2570" s="13">
        <f>+H2570-Q2570</f>
        <v>-8.0466117051482905E-2</v>
      </c>
      <c r="X2570" s="13">
        <f>+I2570-R2570</f>
        <v>6.2620745547574796E-2</v>
      </c>
      <c r="Y2570" s="15">
        <v>898.94</v>
      </c>
      <c r="Z2570" s="16">
        <f>+C2570/Y2570</f>
        <v>4.2572363005317371</v>
      </c>
      <c r="AA2570" s="17">
        <v>48151</v>
      </c>
      <c r="AB2570" s="18" t="str">
        <f>TEXT(AA2570,"00000")</f>
        <v>48151</v>
      </c>
      <c r="AC2570" s="19">
        <v>48</v>
      </c>
      <c r="AD2570" s="19">
        <v>151</v>
      </c>
      <c r="AE2570" s="27"/>
      <c r="AF2570" s="21"/>
      <c r="AG2570" s="24"/>
      <c r="AH2570" s="28"/>
      <c r="AI2570" s="24"/>
      <c r="AJ2570" s="24"/>
      <c r="AK2570" s="24"/>
      <c r="AL2570" s="24"/>
      <c r="AM2570" s="29" t="s">
        <v>62</v>
      </c>
      <c r="AN2570" s="37">
        <v>3974</v>
      </c>
      <c r="AO2570" s="37">
        <v>17</v>
      </c>
      <c r="AP2570" s="37">
        <v>3653</v>
      </c>
      <c r="AQ2570" s="37">
        <v>919.22</v>
      </c>
      <c r="AR2570" s="37">
        <v>2702</v>
      </c>
      <c r="AS2570" s="37">
        <v>679.918888888889</v>
      </c>
      <c r="AV2570" s="37">
        <v>501</v>
      </c>
      <c r="AW2570" s="37">
        <v>126.06888888888901</v>
      </c>
      <c r="AX2570" s="37">
        <v>449</v>
      </c>
      <c r="AY2570" s="37">
        <v>112.98</v>
      </c>
      <c r="BB2570" s="37">
        <v>1</v>
      </c>
      <c r="BC2570" s="37">
        <v>0.25</v>
      </c>
      <c r="BJ2570" s="37">
        <v>0</v>
      </c>
      <c r="BK2570" s="37">
        <v>0</v>
      </c>
      <c r="BV2570" s="37">
        <v>0</v>
      </c>
      <c r="BW2570" s="37">
        <v>0</v>
      </c>
      <c r="CH2570" s="37">
        <v>0</v>
      </c>
      <c r="CI2570" s="37">
        <v>0</v>
      </c>
    </row>
    <row r="2571" spans="1:91" x14ac:dyDescent="0.25">
      <c r="A2571" s="10" t="s">
        <v>3491</v>
      </c>
      <c r="B2571" s="10" t="s">
        <v>844</v>
      </c>
      <c r="C2571" s="11">
        <v>5901</v>
      </c>
      <c r="D2571" s="10" t="s">
        <v>5</v>
      </c>
      <c r="E2571" s="12">
        <v>435</v>
      </c>
      <c r="F2571" s="12">
        <v>1473</v>
      </c>
      <c r="G2571" s="12">
        <v>1958</v>
      </c>
      <c r="H2571" s="13">
        <f>+E2571/G2571</f>
        <v>0.22216547497446373</v>
      </c>
      <c r="I2571" s="13">
        <f>+F2571/G2571</f>
        <v>0.75229826353421858</v>
      </c>
      <c r="J2571" s="12">
        <f>+E2571-F2571</f>
        <v>-1038</v>
      </c>
      <c r="K2571" s="12">
        <f>+F2571-E2571</f>
        <v>1038</v>
      </c>
      <c r="L2571" s="13">
        <f>+H2571-I2571</f>
        <v>-0.53013278855975488</v>
      </c>
      <c r="M2571" s="13">
        <f>+I2571-H2571</f>
        <v>0.53013278855975488</v>
      </c>
      <c r="N2571" s="12">
        <v>551</v>
      </c>
      <c r="O2571" s="12">
        <v>1523</v>
      </c>
      <c r="P2571" s="12">
        <v>2085</v>
      </c>
      <c r="Q2571" s="13">
        <f>+N2571/P2571</f>
        <v>0.2642685851318945</v>
      </c>
      <c r="R2571" s="13">
        <f>+O2571/P2571</f>
        <v>0.73045563549160675</v>
      </c>
      <c r="S2571" s="12">
        <f>+N2571-O2571</f>
        <v>-972</v>
      </c>
      <c r="T2571" s="13">
        <f>+Q2571-R2571</f>
        <v>-0.46618705035971225</v>
      </c>
      <c r="U2571" s="14">
        <f>+E2571-N2571</f>
        <v>-116</v>
      </c>
      <c r="V2571" s="14">
        <f>+F2571-O2571</f>
        <v>-50</v>
      </c>
      <c r="W2571" s="13">
        <f>+H2571-Q2571</f>
        <v>-4.2103110157430762E-2</v>
      </c>
      <c r="X2571" s="13">
        <f>+I2571-R2571</f>
        <v>2.1842628042611834E-2</v>
      </c>
      <c r="Y2571" s="15">
        <v>992.14</v>
      </c>
      <c r="Z2571" s="16">
        <f>+C2571/Y2571</f>
        <v>5.9477493095732461</v>
      </c>
      <c r="AA2571" s="17">
        <v>48153</v>
      </c>
      <c r="AB2571" s="18" t="str">
        <f>TEXT(AA2571,"00000")</f>
        <v>48153</v>
      </c>
      <c r="AC2571" s="19">
        <v>48</v>
      </c>
      <c r="AD2571" s="19">
        <v>153</v>
      </c>
      <c r="AE2571" s="27"/>
      <c r="AF2571" s="21"/>
      <c r="AG2571" s="24"/>
      <c r="AH2571" s="28"/>
      <c r="AI2571" s="24"/>
      <c r="AJ2571" s="24"/>
      <c r="AK2571" s="24"/>
      <c r="AL2571" s="24"/>
      <c r="AM2571" s="29" t="s">
        <v>62</v>
      </c>
      <c r="AN2571" s="37">
        <v>6446</v>
      </c>
      <c r="AO2571" s="37">
        <v>23</v>
      </c>
      <c r="AP2571" s="37">
        <v>5028</v>
      </c>
      <c r="AQ2571" s="37">
        <v>780.01888888888902</v>
      </c>
      <c r="AR2571" s="37">
        <v>2499</v>
      </c>
      <c r="AS2571" s="37">
        <v>387.68</v>
      </c>
      <c r="AT2571" s="37">
        <v>193</v>
      </c>
      <c r="AU2571" s="37">
        <v>29.94</v>
      </c>
      <c r="AV2571" s="37">
        <v>1166</v>
      </c>
      <c r="AW2571" s="37">
        <v>180.888888888889</v>
      </c>
      <c r="AX2571" s="37">
        <v>1170</v>
      </c>
      <c r="AY2571" s="37">
        <v>181.508888888889</v>
      </c>
      <c r="BJ2571" s="37">
        <v>0</v>
      </c>
      <c r="BK2571" s="37">
        <v>0</v>
      </c>
      <c r="BV2571" s="37">
        <v>0</v>
      </c>
      <c r="BW2571" s="37">
        <v>0</v>
      </c>
      <c r="CH2571" s="37">
        <v>0</v>
      </c>
      <c r="CI2571" s="37">
        <v>0</v>
      </c>
    </row>
    <row r="2572" spans="1:91" x14ac:dyDescent="0.25">
      <c r="A2572" s="10" t="s">
        <v>3491</v>
      </c>
      <c r="B2572" s="10" t="s">
        <v>3617</v>
      </c>
      <c r="C2572" s="11">
        <v>1220</v>
      </c>
      <c r="D2572" s="10" t="s">
        <v>5</v>
      </c>
      <c r="E2572" s="12">
        <v>113</v>
      </c>
      <c r="F2572" s="12">
        <v>383</v>
      </c>
      <c r="G2572" s="12">
        <v>511</v>
      </c>
      <c r="H2572" s="13">
        <f>+E2572/G2572</f>
        <v>0.22113502935420742</v>
      </c>
      <c r="I2572" s="13">
        <f>+F2572/G2572</f>
        <v>0.74951076320939336</v>
      </c>
      <c r="J2572" s="12">
        <f>+E2572-F2572</f>
        <v>-270</v>
      </c>
      <c r="K2572" s="12">
        <f>+F2572-E2572</f>
        <v>270</v>
      </c>
      <c r="L2572" s="13">
        <f>+H2572-I2572</f>
        <v>-0.52837573385518599</v>
      </c>
      <c r="M2572" s="13">
        <f>+I2572-H2572</f>
        <v>0.52837573385518599</v>
      </c>
      <c r="N2572" s="12">
        <v>140</v>
      </c>
      <c r="O2572" s="12">
        <v>346</v>
      </c>
      <c r="P2572" s="12">
        <v>493</v>
      </c>
      <c r="Q2572" s="13">
        <f>+N2572/P2572</f>
        <v>0.28397565922920892</v>
      </c>
      <c r="R2572" s="13">
        <f>+O2572/P2572</f>
        <v>0.70182555780933065</v>
      </c>
      <c r="S2572" s="12">
        <f>+N2572-O2572</f>
        <v>-206</v>
      </c>
      <c r="T2572" s="13">
        <f>+Q2572-R2572</f>
        <v>-0.41784989858012173</v>
      </c>
      <c r="U2572" s="14">
        <f>+E2572-N2572</f>
        <v>-27</v>
      </c>
      <c r="V2572" s="14">
        <f>+F2572-O2572</f>
        <v>37</v>
      </c>
      <c r="W2572" s="13">
        <f>+H2572-Q2572</f>
        <v>-6.2840629875001497E-2</v>
      </c>
      <c r="X2572" s="13">
        <f>+I2572-R2572</f>
        <v>4.7685205400062713E-2</v>
      </c>
      <c r="Y2572" s="15">
        <v>704.4</v>
      </c>
      <c r="Z2572" s="16">
        <f>+C2572/Y2572</f>
        <v>1.7319704713231119</v>
      </c>
      <c r="AA2572" s="17">
        <v>48155</v>
      </c>
      <c r="AB2572" s="18" t="str">
        <f>TEXT(AA2572,"00000")</f>
        <v>48155</v>
      </c>
      <c r="AC2572" s="19">
        <v>48</v>
      </c>
      <c r="AD2572" s="19">
        <v>155</v>
      </c>
      <c r="AE2572" s="27"/>
      <c r="AF2572" s="21"/>
      <c r="AG2572" s="24"/>
      <c r="AH2572" s="28"/>
      <c r="AI2572" s="24"/>
      <c r="AJ2572" s="24"/>
      <c r="AK2572" s="24"/>
      <c r="AL2572" s="24"/>
      <c r="AM2572" s="29" t="s">
        <v>62</v>
      </c>
      <c r="AN2572" s="37">
        <v>1336</v>
      </c>
      <c r="AO2572" s="37">
        <v>9</v>
      </c>
      <c r="AP2572" s="37">
        <v>1392</v>
      </c>
      <c r="AQ2572" s="37">
        <v>1041.92</v>
      </c>
      <c r="AR2572" s="37">
        <v>1172</v>
      </c>
      <c r="AS2572" s="37">
        <v>877.25</v>
      </c>
      <c r="AV2572" s="37">
        <v>188</v>
      </c>
      <c r="AW2572" s="37">
        <v>140.71888888888901</v>
      </c>
      <c r="AX2572" s="37">
        <v>32</v>
      </c>
      <c r="AY2572" s="37">
        <v>23.948888888888899</v>
      </c>
      <c r="BJ2572" s="37">
        <v>0</v>
      </c>
      <c r="BK2572" s="37">
        <v>0</v>
      </c>
      <c r="BV2572" s="37">
        <v>0</v>
      </c>
      <c r="BW2572" s="37">
        <v>0</v>
      </c>
      <c r="CH2572" s="37">
        <v>0</v>
      </c>
      <c r="CI2572" s="37">
        <v>0</v>
      </c>
    </row>
    <row r="2573" spans="1:91" x14ac:dyDescent="0.25">
      <c r="A2573" s="10" t="s">
        <v>3491</v>
      </c>
      <c r="B2573" s="10" t="s">
        <v>3618</v>
      </c>
      <c r="C2573" s="11">
        <v>716087</v>
      </c>
      <c r="D2573" s="10" t="s">
        <v>5</v>
      </c>
      <c r="E2573" s="12">
        <v>134475</v>
      </c>
      <c r="F2573" s="12">
        <v>117212</v>
      </c>
      <c r="G2573" s="12">
        <v>260367</v>
      </c>
      <c r="H2573" s="13">
        <f>+E2573/G2573</f>
        <v>0.51648250354307579</v>
      </c>
      <c r="I2573" s="13">
        <f>+F2573/G2573</f>
        <v>0.45017993831783598</v>
      </c>
      <c r="J2573" s="12">
        <f>+E2573-F2573</f>
        <v>17263</v>
      </c>
      <c r="K2573" s="12">
        <f>+F2573-E2573</f>
        <v>-17263</v>
      </c>
      <c r="L2573" s="13">
        <f>+H2573-I2573</f>
        <v>6.6302565225239807E-2</v>
      </c>
      <c r="M2573" s="13">
        <f>+I2573-H2573</f>
        <v>-6.6302565225239807E-2</v>
      </c>
      <c r="N2573" s="12">
        <v>101043</v>
      </c>
      <c r="O2573" s="12">
        <v>116028</v>
      </c>
      <c r="P2573" s="12">
        <v>219250</v>
      </c>
      <c r="Q2573" s="13">
        <f>+N2573/P2573</f>
        <v>0.46085746864310151</v>
      </c>
      <c r="R2573" s="13">
        <f>+O2573/P2573</f>
        <v>0.52920410490307868</v>
      </c>
      <c r="S2573" s="12">
        <f>+N2573-O2573</f>
        <v>-14985</v>
      </c>
      <c r="T2573" s="13">
        <f>+Q2573-R2573</f>
        <v>-6.8346636259977167E-2</v>
      </c>
      <c r="U2573" s="14">
        <f>+E2573-N2573</f>
        <v>33432</v>
      </c>
      <c r="V2573" s="14">
        <f>+F2573-O2573</f>
        <v>1184</v>
      </c>
      <c r="W2573" s="13">
        <f>+H2573-Q2573</f>
        <v>5.5625034899974279E-2</v>
      </c>
      <c r="X2573" s="13">
        <f>+I2573-R2573</f>
        <v>-7.9024166585242694E-2</v>
      </c>
      <c r="Y2573" s="15">
        <v>861.48</v>
      </c>
      <c r="Z2573" s="16">
        <f>+C2573/Y2573</f>
        <v>831.2288155267679</v>
      </c>
      <c r="AA2573" s="17">
        <v>48157</v>
      </c>
      <c r="AB2573" s="18" t="str">
        <f>TEXT(AA2573,"00000")</f>
        <v>48157</v>
      </c>
      <c r="AC2573" s="19">
        <v>48</v>
      </c>
      <c r="AD2573" s="19">
        <v>157</v>
      </c>
      <c r="AE2573" s="27" t="s">
        <v>3516</v>
      </c>
      <c r="AF2573" s="21" t="s">
        <v>3517</v>
      </c>
      <c r="AG2573" s="24" t="s">
        <v>3518</v>
      </c>
      <c r="AH2573" s="23">
        <v>6656947</v>
      </c>
      <c r="AI2573" s="24" t="s">
        <v>43</v>
      </c>
      <c r="AJ2573" s="24" t="s">
        <v>3519</v>
      </c>
      <c r="AK2573" s="24"/>
      <c r="AL2573" s="24"/>
      <c r="AM2573" s="29" t="s">
        <v>44</v>
      </c>
      <c r="AN2573" s="37">
        <v>585375</v>
      </c>
      <c r="AO2573" s="37">
        <v>347</v>
      </c>
      <c r="AP2573" s="37">
        <v>236412</v>
      </c>
      <c r="AQ2573" s="37">
        <v>403.86</v>
      </c>
      <c r="AR2573" s="37">
        <v>76590</v>
      </c>
      <c r="AS2573" s="37">
        <v>130.84</v>
      </c>
      <c r="AT2573" s="37">
        <v>2103</v>
      </c>
      <c r="AU2573" s="37">
        <v>3.5888888888888899</v>
      </c>
      <c r="AV2573" s="37">
        <v>41419</v>
      </c>
      <c r="AW2573" s="37">
        <v>70.760000000000005</v>
      </c>
      <c r="AX2573" s="37">
        <v>81096</v>
      </c>
      <c r="AY2573" s="37">
        <v>138.53888888888901</v>
      </c>
      <c r="AZ2573" s="37">
        <v>865</v>
      </c>
      <c r="BA2573" s="37">
        <v>1.48</v>
      </c>
      <c r="BB2573" s="37">
        <v>271</v>
      </c>
      <c r="BC2573" s="37">
        <v>0.46</v>
      </c>
      <c r="BD2573" s="37">
        <v>3137</v>
      </c>
      <c r="BE2573" s="37">
        <v>5.3589579329489601</v>
      </c>
      <c r="BJ2573" s="37">
        <v>3137</v>
      </c>
      <c r="BK2573" s="37">
        <v>5.3589579329489601</v>
      </c>
      <c r="BL2573" s="37">
        <v>5537</v>
      </c>
      <c r="BM2573" s="37">
        <v>9.4600000000000009</v>
      </c>
      <c r="BN2573" s="37">
        <v>3992</v>
      </c>
      <c r="BO2573" s="37">
        <v>6.8195601110399302</v>
      </c>
      <c r="BP2573" s="37">
        <v>16</v>
      </c>
      <c r="BQ2573" s="37">
        <v>2.73329062566731E-2</v>
      </c>
      <c r="BT2573" s="37">
        <v>2540</v>
      </c>
      <c r="BU2573" s="37">
        <v>4.3390988682468503</v>
      </c>
      <c r="BV2573" s="37">
        <v>6548</v>
      </c>
      <c r="BW2573" s="37">
        <v>11.185991885543453</v>
      </c>
      <c r="BX2573" s="37">
        <v>17794</v>
      </c>
      <c r="BY2573" s="37">
        <v>30.398888888888902</v>
      </c>
      <c r="CB2573" s="37">
        <v>60</v>
      </c>
      <c r="CC2573" s="37">
        <v>0.1</v>
      </c>
      <c r="CF2573" s="37">
        <v>626</v>
      </c>
      <c r="CG2573" s="37">
        <v>1.07</v>
      </c>
      <c r="CH2573" s="37">
        <v>686</v>
      </c>
      <c r="CI2573" s="37">
        <v>1.1700000000000002</v>
      </c>
      <c r="CJ2573" s="37">
        <v>106</v>
      </c>
      <c r="CK2573" s="37">
        <v>0.18</v>
      </c>
      <c r="CL2573" s="37">
        <v>150</v>
      </c>
      <c r="CM2573" s="37">
        <v>0.26</v>
      </c>
    </row>
    <row r="2574" spans="1:91" x14ac:dyDescent="0.25">
      <c r="A2574" s="10" t="s">
        <v>3491</v>
      </c>
      <c r="B2574" s="10" t="s">
        <v>116</v>
      </c>
      <c r="C2574" s="11">
        <v>10651</v>
      </c>
      <c r="D2574" s="10" t="s">
        <v>5</v>
      </c>
      <c r="E2574" s="12">
        <v>665</v>
      </c>
      <c r="F2574" s="12">
        <v>3583</v>
      </c>
      <c r="G2574" s="12">
        <v>4356</v>
      </c>
      <c r="H2574" s="13">
        <f>+E2574/G2574</f>
        <v>0.15266299357208449</v>
      </c>
      <c r="I2574" s="13">
        <f>+F2574/G2574</f>
        <v>0.82254361799816345</v>
      </c>
      <c r="J2574" s="12">
        <f>+E2574-F2574</f>
        <v>-2918</v>
      </c>
      <c r="K2574" s="12">
        <f>+F2574-E2574</f>
        <v>2918</v>
      </c>
      <c r="L2574" s="13">
        <f>+H2574-I2574</f>
        <v>-0.66988062442607899</v>
      </c>
      <c r="M2574" s="13">
        <f>+I2574-H2574</f>
        <v>0.66988062442607899</v>
      </c>
      <c r="N2574" s="12">
        <v>750</v>
      </c>
      <c r="O2574" s="12">
        <v>3446</v>
      </c>
      <c r="P2574" s="12">
        <v>4255</v>
      </c>
      <c r="Q2574" s="13">
        <f>+N2574/P2574</f>
        <v>0.1762632197414806</v>
      </c>
      <c r="R2574" s="13">
        <f>+O2574/P2574</f>
        <v>0.80987074030552286</v>
      </c>
      <c r="S2574" s="12">
        <f>+N2574-O2574</f>
        <v>-2696</v>
      </c>
      <c r="T2574" s="13">
        <f>+Q2574-R2574</f>
        <v>-0.63360752056404224</v>
      </c>
      <c r="U2574" s="14">
        <f>+E2574-N2574</f>
        <v>-85</v>
      </c>
      <c r="V2574" s="14">
        <f>+F2574-O2574</f>
        <v>137</v>
      </c>
      <c r="W2574" s="13">
        <f>+H2574-Q2574</f>
        <v>-2.360022616939611E-2</v>
      </c>
      <c r="X2574" s="13">
        <f>+I2574-R2574</f>
        <v>1.2672877692640583E-2</v>
      </c>
      <c r="Y2574" s="15">
        <v>284.39</v>
      </c>
      <c r="Z2574" s="16">
        <f>+C2574/Y2574</f>
        <v>37.452090439185625</v>
      </c>
      <c r="AA2574" s="17">
        <v>48159</v>
      </c>
      <c r="AB2574" s="18" t="str">
        <f>TEXT(AA2574,"00000")</f>
        <v>48159</v>
      </c>
      <c r="AC2574" s="19">
        <v>48</v>
      </c>
      <c r="AD2574" s="19">
        <v>159</v>
      </c>
      <c r="AE2574" s="27"/>
      <c r="AF2574" s="21"/>
      <c r="AG2574" s="24"/>
      <c r="AH2574" s="28"/>
      <c r="AI2574" s="24"/>
      <c r="AJ2574" s="24"/>
      <c r="AK2574" s="24"/>
      <c r="AL2574" s="24"/>
      <c r="AM2574" s="29" t="s">
        <v>62</v>
      </c>
      <c r="AN2574" s="37">
        <v>10605</v>
      </c>
      <c r="AO2574" s="37">
        <v>23</v>
      </c>
      <c r="AP2574" s="37">
        <v>4381</v>
      </c>
      <c r="AQ2574" s="37">
        <v>413.11</v>
      </c>
      <c r="AR2574" s="37">
        <v>2568</v>
      </c>
      <c r="AS2574" s="37">
        <v>242.15</v>
      </c>
      <c r="AT2574" s="37">
        <v>445</v>
      </c>
      <c r="AU2574" s="37">
        <v>41.96</v>
      </c>
      <c r="AV2574" s="37">
        <v>756</v>
      </c>
      <c r="AW2574" s="37">
        <v>71.290000000000006</v>
      </c>
      <c r="AX2574" s="37">
        <v>611</v>
      </c>
      <c r="AY2574" s="37">
        <v>57.608888888888899</v>
      </c>
      <c r="BB2574" s="37">
        <v>1</v>
      </c>
      <c r="BC2574" s="37">
        <v>8.8888888888888906E-2</v>
      </c>
      <c r="BJ2574" s="37">
        <v>0</v>
      </c>
      <c r="BK2574" s="37">
        <v>0</v>
      </c>
      <c r="BV2574" s="37">
        <v>0</v>
      </c>
      <c r="BW2574" s="37">
        <v>0</v>
      </c>
      <c r="CH2574" s="37">
        <v>0</v>
      </c>
      <c r="CI2574" s="37">
        <v>0</v>
      </c>
    </row>
    <row r="2575" spans="1:91" x14ac:dyDescent="0.25">
      <c r="A2575" s="10" t="s">
        <v>3491</v>
      </c>
      <c r="B2575" s="10" t="s">
        <v>3619</v>
      </c>
      <c r="C2575" s="11">
        <v>19691</v>
      </c>
      <c r="D2575" s="10" t="s">
        <v>5</v>
      </c>
      <c r="E2575" s="12">
        <v>1461</v>
      </c>
      <c r="F2575" s="12">
        <v>5995</v>
      </c>
      <c r="G2575" s="12">
        <v>7608</v>
      </c>
      <c r="H2575" s="13">
        <f>+E2575/G2575</f>
        <v>0.19203470031545741</v>
      </c>
      <c r="I2575" s="13">
        <f>+F2575/G2575</f>
        <v>0.78798633017875919</v>
      </c>
      <c r="J2575" s="12">
        <f>+E2575-F2575</f>
        <v>-4534</v>
      </c>
      <c r="K2575" s="12">
        <f>+F2575-E2575</f>
        <v>4534</v>
      </c>
      <c r="L2575" s="13">
        <f>+H2575-I2575</f>
        <v>-0.59595162986330175</v>
      </c>
      <c r="M2575" s="13">
        <f>+I2575-H2575</f>
        <v>0.59595162986330175</v>
      </c>
      <c r="N2575" s="12">
        <v>1848</v>
      </c>
      <c r="O2575" s="12">
        <v>5644</v>
      </c>
      <c r="P2575" s="12">
        <v>7562</v>
      </c>
      <c r="Q2575" s="13">
        <f>+N2575/P2575</f>
        <v>0.24437979370536894</v>
      </c>
      <c r="R2575" s="13">
        <f>+O2575/P2575</f>
        <v>0.7463633959270034</v>
      </c>
      <c r="S2575" s="12">
        <f>+N2575-O2575</f>
        <v>-3796</v>
      </c>
      <c r="T2575" s="13">
        <f>+Q2575-R2575</f>
        <v>-0.50198360222163441</v>
      </c>
      <c r="U2575" s="14">
        <f>+E2575-N2575</f>
        <v>-387</v>
      </c>
      <c r="V2575" s="14">
        <f>+F2575-O2575</f>
        <v>351</v>
      </c>
      <c r="W2575" s="13">
        <f>+H2575-Q2575</f>
        <v>-5.2345093389911529E-2</v>
      </c>
      <c r="X2575" s="13">
        <f>+I2575-R2575</f>
        <v>4.1622934251755783E-2</v>
      </c>
      <c r="Y2575" s="15">
        <v>877.74</v>
      </c>
      <c r="Z2575" s="16">
        <f>+C2575/Y2575</f>
        <v>22.433750313304625</v>
      </c>
      <c r="AA2575" s="17">
        <v>48161</v>
      </c>
      <c r="AB2575" s="18" t="str">
        <f>TEXT(AA2575,"00000")</f>
        <v>48161</v>
      </c>
      <c r="AC2575" s="19">
        <v>48</v>
      </c>
      <c r="AD2575" s="19">
        <v>161</v>
      </c>
      <c r="AE2575" s="27"/>
      <c r="AF2575" s="21"/>
      <c r="AG2575" s="24"/>
      <c r="AH2575" s="28"/>
      <c r="AI2575" s="24"/>
      <c r="AJ2575" s="24"/>
      <c r="AK2575" s="24"/>
      <c r="AL2575" s="24"/>
      <c r="AM2575" s="29" t="s">
        <v>62</v>
      </c>
      <c r="AN2575" s="37">
        <v>19816</v>
      </c>
      <c r="AO2575" s="37">
        <v>47</v>
      </c>
      <c r="AP2575" s="37">
        <v>8986</v>
      </c>
      <c r="AQ2575" s="37">
        <v>453.47</v>
      </c>
      <c r="AR2575" s="37">
        <v>5862</v>
      </c>
      <c r="AS2575" s="37">
        <v>295.81888888888898</v>
      </c>
      <c r="AT2575" s="37">
        <v>853</v>
      </c>
      <c r="AU2575" s="37">
        <v>43.048888888888897</v>
      </c>
      <c r="AV2575" s="37">
        <v>1608</v>
      </c>
      <c r="AW2575" s="37">
        <v>81.150000000000006</v>
      </c>
      <c r="AX2575" s="37">
        <v>662</v>
      </c>
      <c r="AY2575" s="37">
        <v>33.408888888888903</v>
      </c>
      <c r="BB2575" s="37">
        <v>1</v>
      </c>
      <c r="BC2575" s="37">
        <v>0.05</v>
      </c>
      <c r="BJ2575" s="37">
        <v>0</v>
      </c>
      <c r="BK2575" s="37">
        <v>0</v>
      </c>
      <c r="BV2575" s="37">
        <v>0</v>
      </c>
      <c r="BW2575" s="37">
        <v>0</v>
      </c>
      <c r="CH2575" s="37">
        <v>0</v>
      </c>
      <c r="CI2575" s="37">
        <v>0</v>
      </c>
    </row>
    <row r="2576" spans="1:91" x14ac:dyDescent="0.25">
      <c r="A2576" s="10" t="s">
        <v>3491</v>
      </c>
      <c r="B2576" s="10" t="s">
        <v>3620</v>
      </c>
      <c r="C2576" s="11">
        <v>18793</v>
      </c>
      <c r="D2576" s="10" t="s">
        <v>5</v>
      </c>
      <c r="E2576" s="12">
        <v>1401</v>
      </c>
      <c r="F2576" s="12">
        <v>1232</v>
      </c>
      <c r="G2576" s="12">
        <v>2683</v>
      </c>
      <c r="H2576" s="13">
        <f>+E2576/G2576</f>
        <v>0.52217666790905704</v>
      </c>
      <c r="I2576" s="13">
        <f>+F2576/G2576</f>
        <v>0.45918747670518079</v>
      </c>
      <c r="J2576" s="12">
        <f>+E2576-F2576</f>
        <v>169</v>
      </c>
      <c r="K2576" s="12">
        <f>+F2576-E2576</f>
        <v>-169</v>
      </c>
      <c r="L2576" s="13">
        <f>+H2576-I2576</f>
        <v>6.2989191203876249E-2</v>
      </c>
      <c r="M2576" s="13">
        <f>+I2576-H2576</f>
        <v>-6.2989191203876249E-2</v>
      </c>
      <c r="N2576" s="12">
        <v>2376</v>
      </c>
      <c r="O2576" s="12">
        <v>1559</v>
      </c>
      <c r="P2576" s="12">
        <v>3968</v>
      </c>
      <c r="Q2576" s="13">
        <f>+N2576/P2576</f>
        <v>0.59879032258064513</v>
      </c>
      <c r="R2576" s="13">
        <f>+O2576/P2576</f>
        <v>0.39289314516129031</v>
      </c>
      <c r="S2576" s="12">
        <f>+N2576-O2576</f>
        <v>817</v>
      </c>
      <c r="T2576" s="13">
        <f>+Q2576-R2576</f>
        <v>0.20589717741935482</v>
      </c>
      <c r="U2576" s="14">
        <f>+E2576-N2576</f>
        <v>-975</v>
      </c>
      <c r="V2576" s="14">
        <f>+F2576-O2576</f>
        <v>-327</v>
      </c>
      <c r="W2576" s="13">
        <f>+H2576-Q2576</f>
        <v>-7.6613654671588094E-2</v>
      </c>
      <c r="X2576" s="13">
        <f>+I2576-R2576</f>
        <v>6.6294331543890472E-2</v>
      </c>
      <c r="Y2576" s="15">
        <v>1133.5</v>
      </c>
      <c r="Z2576" s="16">
        <f>+C2576/Y2576</f>
        <v>16.579620644022938</v>
      </c>
      <c r="AA2576" s="17">
        <v>48163</v>
      </c>
      <c r="AB2576" s="18" t="str">
        <f>TEXT(AA2576,"00000")</f>
        <v>48163</v>
      </c>
      <c r="AC2576" s="19">
        <v>48</v>
      </c>
      <c r="AD2576" s="19">
        <v>163</v>
      </c>
      <c r="AE2576" s="27"/>
      <c r="AF2576" s="21"/>
      <c r="AG2576" s="24"/>
      <c r="AH2576" s="28"/>
      <c r="AI2576" s="24"/>
      <c r="AJ2576" s="24"/>
      <c r="AK2576" s="24"/>
      <c r="AL2576" s="24"/>
      <c r="AM2576" s="29" t="s">
        <v>62</v>
      </c>
      <c r="AN2576" s="37">
        <v>17217</v>
      </c>
      <c r="AO2576" s="37">
        <v>24</v>
      </c>
      <c r="AP2576" s="37">
        <v>10121</v>
      </c>
      <c r="AQ2576" s="37">
        <v>587.85</v>
      </c>
      <c r="AR2576" s="37">
        <v>1469</v>
      </c>
      <c r="AS2576" s="37">
        <v>85.318888888888907</v>
      </c>
      <c r="AV2576" s="37">
        <v>802</v>
      </c>
      <c r="AW2576" s="37">
        <v>46.578888888888898</v>
      </c>
      <c r="AX2576" s="37">
        <v>7850</v>
      </c>
      <c r="AY2576" s="37">
        <v>455.93888888888898</v>
      </c>
      <c r="BJ2576" s="37">
        <v>0</v>
      </c>
      <c r="BK2576" s="37">
        <v>0</v>
      </c>
      <c r="BV2576" s="37">
        <v>0</v>
      </c>
      <c r="BW2576" s="37">
        <v>0</v>
      </c>
      <c r="CH2576" s="37">
        <v>0</v>
      </c>
      <c r="CI2576" s="37">
        <v>0</v>
      </c>
    </row>
    <row r="2577" spans="1:91" x14ac:dyDescent="0.25">
      <c r="A2577" s="10" t="s">
        <v>3491</v>
      </c>
      <c r="B2577" s="10" t="s">
        <v>3621</v>
      </c>
      <c r="C2577" s="11">
        <v>20051</v>
      </c>
      <c r="D2577" s="10" t="s">
        <v>5</v>
      </c>
      <c r="E2577" s="12">
        <v>597</v>
      </c>
      <c r="F2577" s="12">
        <v>3907</v>
      </c>
      <c r="G2577" s="12">
        <v>4609</v>
      </c>
      <c r="H2577" s="13">
        <f>+E2577/G2577</f>
        <v>0.12952918203514863</v>
      </c>
      <c r="I2577" s="13">
        <f>+F2577/G2577</f>
        <v>0.84768930353655891</v>
      </c>
      <c r="J2577" s="12">
        <f>+E2577-F2577</f>
        <v>-3310</v>
      </c>
      <c r="K2577" s="12">
        <f>+F2577-E2577</f>
        <v>3310</v>
      </c>
      <c r="L2577" s="13">
        <f>+H2577-I2577</f>
        <v>-0.71816012150141029</v>
      </c>
      <c r="M2577" s="13">
        <f>+I2577-H2577</f>
        <v>0.71816012150141029</v>
      </c>
      <c r="N2577" s="12">
        <v>535</v>
      </c>
      <c r="O2577" s="12">
        <v>3484</v>
      </c>
      <c r="P2577" s="12">
        <v>4066</v>
      </c>
      <c r="Q2577" s="13">
        <f>+N2577/P2577</f>
        <v>0.13157894736842105</v>
      </c>
      <c r="R2577" s="13">
        <f>+O2577/P2577</f>
        <v>0.85686178061977369</v>
      </c>
      <c r="S2577" s="12">
        <f>+N2577-O2577</f>
        <v>-2949</v>
      </c>
      <c r="T2577" s="13">
        <f>+Q2577-R2577</f>
        <v>-0.72528283325135268</v>
      </c>
      <c r="U2577" s="14">
        <f>+E2577-N2577</f>
        <v>62</v>
      </c>
      <c r="V2577" s="14">
        <f>+F2577-O2577</f>
        <v>423</v>
      </c>
      <c r="W2577" s="13">
        <f>+H2577-Q2577</f>
        <v>-2.0497653332724186E-3</v>
      </c>
      <c r="X2577" s="13">
        <f>+I2577-R2577</f>
        <v>-9.1724770832147806E-3</v>
      </c>
      <c r="Y2577" s="15">
        <v>1502.38</v>
      </c>
      <c r="Z2577" s="16">
        <f>+C2577/Y2577</f>
        <v>13.346157430210731</v>
      </c>
      <c r="AA2577" s="17">
        <v>48165</v>
      </c>
      <c r="AB2577" s="18" t="str">
        <f>TEXT(AA2577,"00000")</f>
        <v>48165</v>
      </c>
      <c r="AC2577" s="19">
        <v>48</v>
      </c>
      <c r="AD2577" s="19">
        <v>165</v>
      </c>
      <c r="AE2577" s="27"/>
      <c r="AF2577" s="21"/>
      <c r="AG2577" s="24"/>
      <c r="AH2577" s="28"/>
      <c r="AI2577" s="24"/>
      <c r="AJ2577" s="24"/>
      <c r="AK2577" s="24"/>
      <c r="AL2577" s="24"/>
      <c r="AM2577" s="29" t="s">
        <v>62</v>
      </c>
      <c r="AN2577" s="37">
        <v>17526</v>
      </c>
      <c r="AO2577" s="37">
        <v>31</v>
      </c>
      <c r="AP2577" s="37">
        <v>10944</v>
      </c>
      <c r="AQ2577" s="37">
        <v>624.44000000000005</v>
      </c>
      <c r="AR2577" s="37">
        <v>8097</v>
      </c>
      <c r="AS2577" s="37">
        <v>462</v>
      </c>
      <c r="AV2577" s="37">
        <v>555</v>
      </c>
      <c r="AW2577" s="37">
        <v>31.67</v>
      </c>
      <c r="AX2577" s="37">
        <v>2170</v>
      </c>
      <c r="AY2577" s="37">
        <v>123.81888888888901</v>
      </c>
      <c r="BB2577" s="37">
        <v>1</v>
      </c>
      <c r="BC2577" s="37">
        <v>5.88888888888889E-2</v>
      </c>
      <c r="BJ2577" s="37">
        <v>0</v>
      </c>
      <c r="BK2577" s="37">
        <v>0</v>
      </c>
      <c r="BL2577" s="37">
        <v>121</v>
      </c>
      <c r="BM2577" s="37">
        <v>6.9</v>
      </c>
      <c r="BV2577" s="37">
        <v>0</v>
      </c>
      <c r="BW2577" s="37">
        <v>0</v>
      </c>
      <c r="CH2577" s="37">
        <v>0</v>
      </c>
      <c r="CI2577" s="37">
        <v>0</v>
      </c>
    </row>
    <row r="2578" spans="1:91" x14ac:dyDescent="0.25">
      <c r="A2578" s="10" t="s">
        <v>3491</v>
      </c>
      <c r="B2578" s="10" t="s">
        <v>3622</v>
      </c>
      <c r="C2578" s="11">
        <v>322225</v>
      </c>
      <c r="D2578" s="10" t="s">
        <v>5</v>
      </c>
      <c r="E2578" s="12">
        <v>45503</v>
      </c>
      <c r="F2578" s="12">
        <v>73566</v>
      </c>
      <c r="G2578" s="12">
        <v>123994</v>
      </c>
      <c r="H2578" s="13">
        <f>+E2578/G2578</f>
        <v>0.36697743439198671</v>
      </c>
      <c r="I2578" s="13">
        <f>+F2578/G2578</f>
        <v>0.59330290175331069</v>
      </c>
      <c r="J2578" s="12">
        <f>+E2578-F2578</f>
        <v>-28063</v>
      </c>
      <c r="K2578" s="12">
        <f>+F2578-E2578</f>
        <v>28063</v>
      </c>
      <c r="L2578" s="13">
        <f>+H2578-I2578</f>
        <v>-0.22632546736132397</v>
      </c>
      <c r="M2578" s="13">
        <f>+I2578-H2578</f>
        <v>0.22632546736132397</v>
      </c>
      <c r="N2578" s="12">
        <v>39162</v>
      </c>
      <c r="O2578" s="12">
        <v>68594</v>
      </c>
      <c r="P2578" s="12">
        <v>109227</v>
      </c>
      <c r="Q2578" s="13">
        <f>+N2578/P2578</f>
        <v>0.35853772418907415</v>
      </c>
      <c r="R2578" s="13">
        <f>+O2578/P2578</f>
        <v>0.62799490968350313</v>
      </c>
      <c r="S2578" s="12">
        <f>+N2578-O2578</f>
        <v>-29432</v>
      </c>
      <c r="T2578" s="13">
        <f>+Q2578-R2578</f>
        <v>-0.26945718549442899</v>
      </c>
      <c r="U2578" s="14">
        <f>+E2578-N2578</f>
        <v>6341</v>
      </c>
      <c r="V2578" s="14">
        <f>+F2578-O2578</f>
        <v>4972</v>
      </c>
      <c r="W2578" s="13">
        <f>+H2578-Q2578</f>
        <v>8.4397102029125648E-3</v>
      </c>
      <c r="X2578" s="13">
        <f>+I2578-R2578</f>
        <v>-3.4692007930192448E-2</v>
      </c>
      <c r="Y2578" s="15">
        <v>378.36</v>
      </c>
      <c r="Z2578" s="16">
        <f>+C2578/Y2578</f>
        <v>851.63600803467591</v>
      </c>
      <c r="AA2578" s="17">
        <v>48167</v>
      </c>
      <c r="AB2578" s="18" t="str">
        <f>TEXT(AA2578,"00000")</f>
        <v>48167</v>
      </c>
      <c r="AC2578" s="19">
        <v>48</v>
      </c>
      <c r="AD2578" s="19">
        <v>167</v>
      </c>
      <c r="AE2578" s="27" t="s">
        <v>3516</v>
      </c>
      <c r="AF2578" s="21" t="s">
        <v>3517</v>
      </c>
      <c r="AG2578" s="24" t="s">
        <v>3518</v>
      </c>
      <c r="AH2578" s="23">
        <v>6656947</v>
      </c>
      <c r="AI2578" s="24" t="s">
        <v>43</v>
      </c>
      <c r="AJ2578" s="24" t="s">
        <v>3519</v>
      </c>
      <c r="AK2578" s="24"/>
      <c r="AL2578" s="24"/>
      <c r="AM2578" s="29" t="s">
        <v>44</v>
      </c>
      <c r="AN2578" s="37">
        <v>291309</v>
      </c>
      <c r="AO2578" s="37">
        <v>299</v>
      </c>
      <c r="AP2578" s="37">
        <v>157705</v>
      </c>
      <c r="AQ2578" s="37">
        <v>541.37</v>
      </c>
      <c r="AR2578" s="37">
        <v>61765</v>
      </c>
      <c r="AS2578" s="37">
        <v>212.03</v>
      </c>
      <c r="AT2578" s="37">
        <v>5373</v>
      </c>
      <c r="AU2578" s="37">
        <v>18.440000000000001</v>
      </c>
      <c r="AV2578" s="37">
        <v>18373</v>
      </c>
      <c r="AW2578" s="37">
        <v>63.07</v>
      </c>
      <c r="AX2578" s="37">
        <v>57907</v>
      </c>
      <c r="AY2578" s="37">
        <v>198.78</v>
      </c>
      <c r="AZ2578" s="37">
        <v>559</v>
      </c>
      <c r="BA2578" s="37">
        <v>1.92</v>
      </c>
      <c r="BB2578" s="37">
        <v>184</v>
      </c>
      <c r="BC2578" s="37">
        <v>0.63</v>
      </c>
      <c r="BD2578" s="37">
        <v>533</v>
      </c>
      <c r="BE2578" s="37">
        <v>1.8296722723980401</v>
      </c>
      <c r="BH2578" s="37">
        <v>14</v>
      </c>
      <c r="BI2578" s="37">
        <v>4.8058933984188597E-2</v>
      </c>
      <c r="BJ2578" s="37">
        <v>547</v>
      </c>
      <c r="BK2578" s="37">
        <v>1.8777312063822287</v>
      </c>
      <c r="BL2578" s="37">
        <v>4710</v>
      </c>
      <c r="BM2578" s="37">
        <v>16.170000000000002</v>
      </c>
      <c r="BN2578" s="37">
        <v>238</v>
      </c>
      <c r="BO2578" s="37">
        <v>0.81700187773120603</v>
      </c>
      <c r="BP2578" s="37">
        <v>16</v>
      </c>
      <c r="BQ2578" s="37">
        <v>5.4924495981929798E-2</v>
      </c>
      <c r="BV2578" s="37">
        <v>254</v>
      </c>
      <c r="BW2578" s="37">
        <v>0.87192637371313586</v>
      </c>
      <c r="BX2578" s="37">
        <v>7626</v>
      </c>
      <c r="BY2578" s="37">
        <v>26.178888888888899</v>
      </c>
      <c r="CF2578" s="37">
        <v>305</v>
      </c>
      <c r="CG2578" s="37">
        <v>1.05</v>
      </c>
      <c r="CH2578" s="37">
        <v>305</v>
      </c>
      <c r="CI2578" s="37">
        <v>1.05</v>
      </c>
      <c r="CJ2578" s="37">
        <v>87</v>
      </c>
      <c r="CK2578" s="37">
        <v>0.3</v>
      </c>
      <c r="CL2578" s="37">
        <v>15</v>
      </c>
      <c r="CM2578" s="37">
        <v>0.05</v>
      </c>
    </row>
    <row r="2579" spans="1:91" x14ac:dyDescent="0.25">
      <c r="A2579" s="10" t="s">
        <v>3491</v>
      </c>
      <c r="B2579" s="10" t="s">
        <v>3623</v>
      </c>
      <c r="C2579" s="11">
        <v>6415</v>
      </c>
      <c r="D2579" s="10" t="s">
        <v>5</v>
      </c>
      <c r="E2579" s="12">
        <v>224</v>
      </c>
      <c r="F2579" s="12">
        <v>1223</v>
      </c>
      <c r="G2579" s="12">
        <v>1475</v>
      </c>
      <c r="H2579" s="13">
        <f>+E2579/G2579</f>
        <v>0.15186440677966101</v>
      </c>
      <c r="I2579" s="13">
        <f>+F2579/G2579</f>
        <v>0.82915254237288138</v>
      </c>
      <c r="J2579" s="12">
        <f>+E2579-F2579</f>
        <v>-999</v>
      </c>
      <c r="K2579" s="12">
        <f>+F2579-E2579</f>
        <v>999</v>
      </c>
      <c r="L2579" s="13">
        <f>+H2579-I2579</f>
        <v>-0.67728813559322032</v>
      </c>
      <c r="M2579" s="13">
        <f>+I2579-H2579</f>
        <v>0.67728813559322032</v>
      </c>
      <c r="N2579" s="12">
        <v>276</v>
      </c>
      <c r="O2579" s="12">
        <v>1262</v>
      </c>
      <c r="P2579" s="12">
        <v>1556</v>
      </c>
      <c r="Q2579" s="13">
        <f>+N2579/P2579</f>
        <v>0.17737789203084833</v>
      </c>
      <c r="R2579" s="13">
        <f>+O2579/P2579</f>
        <v>0.81105398457583544</v>
      </c>
      <c r="S2579" s="12">
        <f>+N2579-O2579</f>
        <v>-986</v>
      </c>
      <c r="T2579" s="13">
        <f>+Q2579-R2579</f>
        <v>-0.63367609254498714</v>
      </c>
      <c r="U2579" s="14">
        <f>+E2579-N2579</f>
        <v>-52</v>
      </c>
      <c r="V2579" s="14">
        <f>+F2579-O2579</f>
        <v>-39</v>
      </c>
      <c r="W2579" s="13">
        <f>+H2579-Q2579</f>
        <v>-2.5513485251187323E-2</v>
      </c>
      <c r="X2579" s="13">
        <f>+I2579-R2579</f>
        <v>1.8098557797045944E-2</v>
      </c>
      <c r="Y2579" s="15">
        <v>893.41</v>
      </c>
      <c r="Z2579" s="16">
        <f>+C2579/Y2579</f>
        <v>7.180353924849733</v>
      </c>
      <c r="AA2579" s="17">
        <v>48169</v>
      </c>
      <c r="AB2579" s="18" t="str">
        <f>TEXT(AA2579,"00000")</f>
        <v>48169</v>
      </c>
      <c r="AC2579" s="19">
        <v>48</v>
      </c>
      <c r="AD2579" s="19">
        <v>169</v>
      </c>
      <c r="AE2579" s="27"/>
      <c r="AF2579" s="21"/>
      <c r="AG2579" s="24"/>
      <c r="AH2579" s="28"/>
      <c r="AI2579" s="24"/>
      <c r="AJ2579" s="24"/>
      <c r="AK2579" s="24"/>
      <c r="AL2579" s="24"/>
      <c r="AM2579" s="29" t="s">
        <v>62</v>
      </c>
      <c r="AN2579" s="37">
        <v>6461</v>
      </c>
      <c r="AO2579" s="37">
        <v>19</v>
      </c>
      <c r="AP2579" s="37">
        <v>2794</v>
      </c>
      <c r="AQ2579" s="37">
        <v>432.43888888888898</v>
      </c>
      <c r="AR2579" s="37">
        <v>1837</v>
      </c>
      <c r="AS2579" s="37">
        <v>284.31888888888898</v>
      </c>
      <c r="AV2579" s="37">
        <v>549</v>
      </c>
      <c r="AW2579" s="37">
        <v>84.968888888888898</v>
      </c>
      <c r="AX2579" s="37">
        <v>408</v>
      </c>
      <c r="AY2579" s="37">
        <v>63.148888888888898</v>
      </c>
      <c r="BJ2579" s="37">
        <v>0</v>
      </c>
      <c r="BK2579" s="37">
        <v>0</v>
      </c>
      <c r="BV2579" s="37">
        <v>0</v>
      </c>
      <c r="BW2579" s="37">
        <v>0</v>
      </c>
      <c r="CH2579" s="37">
        <v>0</v>
      </c>
      <c r="CI2579" s="37">
        <v>0</v>
      </c>
    </row>
    <row r="2580" spans="1:91" x14ac:dyDescent="0.25">
      <c r="A2580" s="10" t="s">
        <v>3491</v>
      </c>
      <c r="B2580" s="10" t="s">
        <v>3624</v>
      </c>
      <c r="C2580" s="11">
        <v>25963</v>
      </c>
      <c r="D2580" s="10" t="s">
        <v>5</v>
      </c>
      <c r="E2580" s="12">
        <v>2286</v>
      </c>
      <c r="F2580" s="12">
        <v>10445</v>
      </c>
      <c r="G2580" s="12">
        <v>13123</v>
      </c>
      <c r="H2580" s="13">
        <f>+E2580/G2580</f>
        <v>0.17419797302446088</v>
      </c>
      <c r="I2580" s="13">
        <f>+F2580/G2580</f>
        <v>0.79593080850415299</v>
      </c>
      <c r="J2580" s="12">
        <f>+E2580-F2580</f>
        <v>-8159</v>
      </c>
      <c r="K2580" s="12">
        <f>+F2580-E2580</f>
        <v>8159</v>
      </c>
      <c r="L2580" s="13">
        <f>+H2580-I2580</f>
        <v>-0.62173283547969205</v>
      </c>
      <c r="M2580" s="13">
        <f>+I2580-H2580</f>
        <v>0.62173283547969205</v>
      </c>
      <c r="N2580" s="12">
        <v>2055</v>
      </c>
      <c r="O2580" s="12">
        <v>10305</v>
      </c>
      <c r="P2580" s="12">
        <v>12535</v>
      </c>
      <c r="Q2580" s="13">
        <f>+N2580/P2580</f>
        <v>0.16394096529716792</v>
      </c>
      <c r="R2580" s="13">
        <f>+O2580/P2580</f>
        <v>0.82209812524930193</v>
      </c>
      <c r="S2580" s="12">
        <f>+N2580-O2580</f>
        <v>-8250</v>
      </c>
      <c r="T2580" s="13">
        <f>+Q2580-R2580</f>
        <v>-0.65815715995213397</v>
      </c>
      <c r="U2580" s="14">
        <f>+E2580-N2580</f>
        <v>231</v>
      </c>
      <c r="V2580" s="14">
        <f>+F2580-O2580</f>
        <v>140</v>
      </c>
      <c r="W2580" s="13">
        <f>+H2580-Q2580</f>
        <v>1.0257007727292961E-2</v>
      </c>
      <c r="X2580" s="13">
        <f>+I2580-R2580</f>
        <v>-2.6167316745148939E-2</v>
      </c>
      <c r="Y2580" s="15">
        <v>1058.21</v>
      </c>
      <c r="Z2580" s="16">
        <f>+C2580/Y2580</f>
        <v>24.534827680706098</v>
      </c>
      <c r="AA2580" s="17">
        <v>48171</v>
      </c>
      <c r="AB2580" s="18" t="str">
        <f>TEXT(AA2580,"00000")</f>
        <v>48171</v>
      </c>
      <c r="AC2580" s="19">
        <v>48</v>
      </c>
      <c r="AD2580" s="19">
        <v>171</v>
      </c>
      <c r="AE2580" s="27" t="s">
        <v>3625</v>
      </c>
      <c r="AF2580" s="21"/>
      <c r="AG2580" s="24" t="s">
        <v>3626</v>
      </c>
      <c r="AH2580" s="19"/>
      <c r="AI2580" s="24" t="s">
        <v>53</v>
      </c>
      <c r="AJ2580" s="24"/>
      <c r="AK2580" s="24"/>
      <c r="AL2580" s="24"/>
      <c r="AM2580" s="29" t="s">
        <v>44</v>
      </c>
      <c r="AN2580" s="37">
        <v>24837</v>
      </c>
      <c r="AO2580" s="37">
        <v>43</v>
      </c>
      <c r="AP2580" s="37">
        <v>14872</v>
      </c>
      <c r="AQ2580" s="37">
        <v>598.77888888888901</v>
      </c>
      <c r="AR2580" s="37">
        <v>3929</v>
      </c>
      <c r="AS2580" s="37">
        <v>158.18888888888901</v>
      </c>
      <c r="AV2580" s="37">
        <v>4210</v>
      </c>
      <c r="AW2580" s="37">
        <v>169.508888888889</v>
      </c>
      <c r="AX2580" s="37">
        <v>6448</v>
      </c>
      <c r="AY2580" s="37">
        <v>259.61</v>
      </c>
      <c r="AZ2580" s="37">
        <v>25</v>
      </c>
      <c r="BA2580" s="37">
        <v>1.01</v>
      </c>
      <c r="BB2580" s="37">
        <v>2</v>
      </c>
      <c r="BC2580" s="37">
        <v>0.08</v>
      </c>
      <c r="BJ2580" s="37">
        <v>0</v>
      </c>
      <c r="BK2580" s="37">
        <v>0</v>
      </c>
      <c r="BL2580" s="37">
        <v>258</v>
      </c>
      <c r="BM2580" s="37">
        <v>10.39</v>
      </c>
      <c r="BV2580" s="37">
        <v>0</v>
      </c>
      <c r="BW2580" s="37">
        <v>0</v>
      </c>
      <c r="CH2580" s="37">
        <v>0</v>
      </c>
      <c r="CI2580" s="37">
        <v>0</v>
      </c>
    </row>
    <row r="2581" spans="1:91" x14ac:dyDescent="0.25">
      <c r="A2581" s="10" t="s">
        <v>3491</v>
      </c>
      <c r="B2581" s="10" t="s">
        <v>3627</v>
      </c>
      <c r="C2581" s="11">
        <v>1315</v>
      </c>
      <c r="D2581" s="10" t="s">
        <v>5</v>
      </c>
      <c r="E2581" s="12">
        <v>34</v>
      </c>
      <c r="F2581" s="12">
        <v>553</v>
      </c>
      <c r="G2581" s="12">
        <v>602</v>
      </c>
      <c r="H2581" s="13">
        <f>+E2581/G2581</f>
        <v>5.647840531561462E-2</v>
      </c>
      <c r="I2581" s="13">
        <f>+F2581/G2581</f>
        <v>0.91860465116279066</v>
      </c>
      <c r="J2581" s="12">
        <f>+E2581-F2581</f>
        <v>-519</v>
      </c>
      <c r="K2581" s="12">
        <f>+F2581-E2581</f>
        <v>519</v>
      </c>
      <c r="L2581" s="13">
        <f>+H2581-I2581</f>
        <v>-0.86212624584717601</v>
      </c>
      <c r="M2581" s="13">
        <f>+I2581-H2581</f>
        <v>0.86212624584717601</v>
      </c>
      <c r="N2581" s="12">
        <v>44</v>
      </c>
      <c r="O2581" s="12">
        <v>526</v>
      </c>
      <c r="P2581" s="12">
        <v>578</v>
      </c>
      <c r="Q2581" s="13">
        <f>+N2581/P2581</f>
        <v>7.6124567474048443E-2</v>
      </c>
      <c r="R2581" s="13">
        <f>+O2581/P2581</f>
        <v>0.91003460207612452</v>
      </c>
      <c r="S2581" s="12">
        <f>+N2581-O2581</f>
        <v>-482</v>
      </c>
      <c r="T2581" s="13">
        <f>+Q2581-R2581</f>
        <v>-0.83391003460207602</v>
      </c>
      <c r="U2581" s="14">
        <f>+E2581-N2581</f>
        <v>-10</v>
      </c>
      <c r="V2581" s="14">
        <f>+F2581-O2581</f>
        <v>27</v>
      </c>
      <c r="W2581" s="13">
        <f>+H2581-Q2581</f>
        <v>-1.9646162158433823E-2</v>
      </c>
      <c r="X2581" s="13">
        <f>+I2581-R2581</f>
        <v>8.5700490866661427E-3</v>
      </c>
      <c r="Y2581" s="15">
        <v>900.22</v>
      </c>
      <c r="Z2581" s="16">
        <f>+C2581/Y2581</f>
        <v>1.4607540379018462</v>
      </c>
      <c r="AA2581" s="17">
        <v>48173</v>
      </c>
      <c r="AB2581" s="18" t="str">
        <f>TEXT(AA2581,"00000")</f>
        <v>48173</v>
      </c>
      <c r="AC2581" s="19">
        <v>48</v>
      </c>
      <c r="AD2581" s="19">
        <v>173</v>
      </c>
      <c r="AE2581" s="27" t="s">
        <v>3628</v>
      </c>
      <c r="AF2581" s="21"/>
      <c r="AG2581" s="24" t="s">
        <v>3629</v>
      </c>
      <c r="AH2581" s="19"/>
      <c r="AI2581" s="24" t="s">
        <v>53</v>
      </c>
      <c r="AJ2581" s="24"/>
      <c r="AK2581" s="24"/>
      <c r="AL2581" s="24"/>
      <c r="AM2581" s="29" t="s">
        <v>59</v>
      </c>
      <c r="AN2581" s="37">
        <v>1226</v>
      </c>
      <c r="AO2581" s="37">
        <v>4</v>
      </c>
      <c r="AP2581" s="37">
        <v>638</v>
      </c>
      <c r="AQ2581" s="37">
        <v>520.38888888888903</v>
      </c>
      <c r="AR2581" s="37">
        <v>101</v>
      </c>
      <c r="AS2581" s="37">
        <v>82.378888888888895</v>
      </c>
      <c r="AV2581" s="37">
        <v>37</v>
      </c>
      <c r="AW2581" s="37">
        <v>30.178888888888899</v>
      </c>
      <c r="AX2581" s="37">
        <v>500</v>
      </c>
      <c r="AY2581" s="37">
        <v>407.82888888888903</v>
      </c>
      <c r="BJ2581" s="37">
        <v>0</v>
      </c>
      <c r="BK2581" s="37">
        <v>0</v>
      </c>
      <c r="BV2581" s="37">
        <v>0</v>
      </c>
      <c r="BW2581" s="37">
        <v>0</v>
      </c>
      <c r="CH2581" s="37">
        <v>0</v>
      </c>
      <c r="CI2581" s="37">
        <v>0</v>
      </c>
    </row>
    <row r="2582" spans="1:91" x14ac:dyDescent="0.25">
      <c r="A2582" s="10" t="s">
        <v>3491</v>
      </c>
      <c r="B2582" s="10" t="s">
        <v>3630</v>
      </c>
      <c r="C2582" s="11">
        <v>7531</v>
      </c>
      <c r="D2582" s="10" t="s">
        <v>5</v>
      </c>
      <c r="E2582" s="12">
        <v>973</v>
      </c>
      <c r="F2582" s="12">
        <v>2618</v>
      </c>
      <c r="G2582" s="12">
        <v>3713</v>
      </c>
      <c r="H2582" s="13">
        <f>+E2582/G2582</f>
        <v>0.26205224885537304</v>
      </c>
      <c r="I2582" s="13">
        <f>+F2582/G2582</f>
        <v>0.70509022353891737</v>
      </c>
      <c r="J2582" s="12">
        <f>+E2582-F2582</f>
        <v>-1645</v>
      </c>
      <c r="K2582" s="12">
        <f>+F2582-E2582</f>
        <v>1645</v>
      </c>
      <c r="L2582" s="13">
        <f>+H2582-I2582</f>
        <v>-0.44303797468354433</v>
      </c>
      <c r="M2582" s="13">
        <f>+I2582-H2582</f>
        <v>0.44303797468354433</v>
      </c>
      <c r="N2582" s="12">
        <v>1127</v>
      </c>
      <c r="O2582" s="12">
        <v>2294</v>
      </c>
      <c r="P2582" s="12">
        <v>3452</v>
      </c>
      <c r="Q2582" s="13">
        <f>+N2582/P2582</f>
        <v>0.32647740440324452</v>
      </c>
      <c r="R2582" s="13">
        <f>+O2582/P2582</f>
        <v>0.66454229432213208</v>
      </c>
      <c r="S2582" s="12">
        <f>+N2582-O2582</f>
        <v>-1167</v>
      </c>
      <c r="T2582" s="13">
        <f>+Q2582-R2582</f>
        <v>-0.33806488991888756</v>
      </c>
      <c r="U2582" s="14">
        <f>+E2582-N2582</f>
        <v>-154</v>
      </c>
      <c r="V2582" s="14">
        <f>+F2582-O2582</f>
        <v>324</v>
      </c>
      <c r="W2582" s="13">
        <f>+H2582-Q2582</f>
        <v>-6.4425155547871482E-2</v>
      </c>
      <c r="X2582" s="13">
        <f>+I2582-R2582</f>
        <v>4.0547929216785294E-2</v>
      </c>
      <c r="Y2582" s="15">
        <v>852.01</v>
      </c>
      <c r="Z2582" s="16">
        <f>+C2582/Y2582</f>
        <v>8.8390981326510261</v>
      </c>
      <c r="AA2582" s="17">
        <v>48175</v>
      </c>
      <c r="AB2582" s="18" t="str">
        <f>TEXT(AA2582,"00000")</f>
        <v>48175</v>
      </c>
      <c r="AC2582" s="19">
        <v>48</v>
      </c>
      <c r="AD2582" s="19">
        <v>175</v>
      </c>
      <c r="AE2582" s="27" t="s">
        <v>3631</v>
      </c>
      <c r="AF2582" s="21" t="s">
        <v>3547</v>
      </c>
      <c r="AG2582" s="24" t="s">
        <v>3632</v>
      </c>
      <c r="AH2582" s="23">
        <v>99913</v>
      </c>
      <c r="AI2582" s="24" t="s">
        <v>43</v>
      </c>
      <c r="AJ2582" s="24" t="s">
        <v>3549</v>
      </c>
      <c r="AK2582" s="24"/>
      <c r="AL2582" s="24"/>
      <c r="AM2582" s="29" t="s">
        <v>59</v>
      </c>
      <c r="AN2582" s="37">
        <v>7210</v>
      </c>
      <c r="AO2582" s="37">
        <v>21</v>
      </c>
      <c r="AP2582" s="37">
        <v>4466</v>
      </c>
      <c r="AQ2582" s="37">
        <v>619.418888888889</v>
      </c>
      <c r="AR2582" s="37">
        <v>1312</v>
      </c>
      <c r="AS2582" s="37">
        <v>181.96888888888901</v>
      </c>
      <c r="AV2582" s="37">
        <v>880</v>
      </c>
      <c r="AW2582" s="37">
        <v>122.048888888889</v>
      </c>
      <c r="AX2582" s="37">
        <v>2271</v>
      </c>
      <c r="AY2582" s="37">
        <v>314.98</v>
      </c>
      <c r="BB2582" s="37">
        <v>3</v>
      </c>
      <c r="BC2582" s="37">
        <v>0.42</v>
      </c>
      <c r="BJ2582" s="37">
        <v>0</v>
      </c>
      <c r="BK2582" s="37">
        <v>0</v>
      </c>
      <c r="BV2582" s="37">
        <v>0</v>
      </c>
      <c r="BW2582" s="37">
        <v>0</v>
      </c>
      <c r="CH2582" s="37">
        <v>0</v>
      </c>
      <c r="CI2582" s="37">
        <v>0</v>
      </c>
    </row>
    <row r="2583" spans="1:91" x14ac:dyDescent="0.25">
      <c r="A2583" s="10" t="s">
        <v>3491</v>
      </c>
      <c r="B2583" s="10" t="s">
        <v>3633</v>
      </c>
      <c r="C2583" s="11">
        <v>20573</v>
      </c>
      <c r="D2583" s="10" t="s">
        <v>5</v>
      </c>
      <c r="E2583" s="12">
        <v>1567</v>
      </c>
      <c r="F2583" s="12">
        <v>4580</v>
      </c>
      <c r="G2583" s="12">
        <v>6304</v>
      </c>
      <c r="H2583" s="13">
        <f>+E2583/G2583</f>
        <v>0.2485723350253807</v>
      </c>
      <c r="I2583" s="13">
        <f>+F2583/G2583</f>
        <v>0.72652284263959388</v>
      </c>
      <c r="J2583" s="12">
        <f>+E2583-F2583</f>
        <v>-3013</v>
      </c>
      <c r="K2583" s="12">
        <f>+F2583-E2583</f>
        <v>3013</v>
      </c>
      <c r="L2583" s="13">
        <f>+H2583-I2583</f>
        <v>-0.4779505076142132</v>
      </c>
      <c r="M2583" s="13">
        <f>+I2583-H2583</f>
        <v>0.4779505076142132</v>
      </c>
      <c r="N2583" s="12">
        <v>1773</v>
      </c>
      <c r="O2583" s="12">
        <v>4213</v>
      </c>
      <c r="P2583" s="12">
        <v>6039</v>
      </c>
      <c r="Q2583" s="13">
        <f>+N2583/P2583</f>
        <v>0.29359165424739198</v>
      </c>
      <c r="R2583" s="13">
        <f>+O2583/P2583</f>
        <v>0.69763205828779595</v>
      </c>
      <c r="S2583" s="12">
        <f>+N2583-O2583</f>
        <v>-2440</v>
      </c>
      <c r="T2583" s="13">
        <f>+Q2583-R2583</f>
        <v>-0.40404040404040398</v>
      </c>
      <c r="U2583" s="14">
        <f>+E2583-N2583</f>
        <v>-206</v>
      </c>
      <c r="V2583" s="14">
        <f>+F2583-O2583</f>
        <v>367</v>
      </c>
      <c r="W2583" s="13">
        <f>+H2583-Q2583</f>
        <v>-4.5019319222011273E-2</v>
      </c>
      <c r="X2583" s="13">
        <f>+I2583-R2583</f>
        <v>2.8890784351797927E-2</v>
      </c>
      <c r="Y2583" s="15">
        <v>1066.69</v>
      </c>
      <c r="Z2583" s="16">
        <f>+C2583/Y2583</f>
        <v>19.286765602002454</v>
      </c>
      <c r="AA2583" s="17">
        <v>48177</v>
      </c>
      <c r="AB2583" s="18" t="str">
        <f>TEXT(AA2583,"00000")</f>
        <v>48177</v>
      </c>
      <c r="AC2583" s="19">
        <v>48</v>
      </c>
      <c r="AD2583" s="19">
        <v>177</v>
      </c>
      <c r="AE2583" s="27"/>
      <c r="AF2583" s="21"/>
      <c r="AG2583" s="24"/>
      <c r="AH2583" s="28"/>
      <c r="AI2583" s="24"/>
      <c r="AJ2583" s="24"/>
      <c r="AK2583" s="24"/>
      <c r="AL2583" s="24"/>
      <c r="AM2583" s="29" t="s">
        <v>62</v>
      </c>
      <c r="AN2583" s="37">
        <v>19807</v>
      </c>
      <c r="AO2583" s="37">
        <v>48</v>
      </c>
      <c r="AP2583" s="37">
        <v>11292</v>
      </c>
      <c r="AQ2583" s="37">
        <v>570.1</v>
      </c>
      <c r="AR2583" s="37">
        <v>4916</v>
      </c>
      <c r="AS2583" s="37">
        <v>248.198888888889</v>
      </c>
      <c r="AT2583" s="37">
        <v>382</v>
      </c>
      <c r="AU2583" s="37">
        <v>19.288888888888899</v>
      </c>
      <c r="AV2583" s="37">
        <v>2337</v>
      </c>
      <c r="AW2583" s="37">
        <v>117.98888888888899</v>
      </c>
      <c r="AX2583" s="37">
        <v>3144</v>
      </c>
      <c r="AY2583" s="37">
        <v>158.728888888889</v>
      </c>
      <c r="BB2583" s="37">
        <v>3</v>
      </c>
      <c r="BC2583" s="37">
        <v>0.15</v>
      </c>
      <c r="BJ2583" s="37">
        <v>0</v>
      </c>
      <c r="BK2583" s="37">
        <v>0</v>
      </c>
      <c r="BL2583" s="37">
        <v>510</v>
      </c>
      <c r="BM2583" s="37">
        <v>25.75</v>
      </c>
      <c r="BV2583" s="37">
        <v>0</v>
      </c>
      <c r="BW2583" s="37">
        <v>0</v>
      </c>
      <c r="CH2583" s="37">
        <v>0</v>
      </c>
      <c r="CI2583" s="37">
        <v>0</v>
      </c>
    </row>
    <row r="2584" spans="1:91" x14ac:dyDescent="0.25">
      <c r="A2584" s="10" t="s">
        <v>3491</v>
      </c>
      <c r="B2584" s="10" t="s">
        <v>1474</v>
      </c>
      <c r="C2584" s="11">
        <v>23210</v>
      </c>
      <c r="D2584" s="10" t="s">
        <v>5</v>
      </c>
      <c r="E2584" s="12">
        <v>699</v>
      </c>
      <c r="F2584" s="12">
        <v>6495</v>
      </c>
      <c r="G2584" s="12">
        <v>7360</v>
      </c>
      <c r="H2584" s="13">
        <f>+E2584/G2584</f>
        <v>9.4972826086956522E-2</v>
      </c>
      <c r="I2584" s="13">
        <f>+F2584/G2584</f>
        <v>0.88247282608695654</v>
      </c>
      <c r="J2584" s="12">
        <f>+E2584-F2584</f>
        <v>-5796</v>
      </c>
      <c r="K2584" s="12">
        <f>+F2584-E2584</f>
        <v>5796</v>
      </c>
      <c r="L2584" s="13">
        <f>+H2584-I2584</f>
        <v>-0.78749999999999998</v>
      </c>
      <c r="M2584" s="13">
        <f>+I2584-H2584</f>
        <v>0.78749999999999998</v>
      </c>
      <c r="N2584" s="12">
        <v>885</v>
      </c>
      <c r="O2584" s="12">
        <v>6428</v>
      </c>
      <c r="P2584" s="12">
        <v>7373</v>
      </c>
      <c r="Q2584" s="13">
        <f>+N2584/P2584</f>
        <v>0.12003255120032551</v>
      </c>
      <c r="R2584" s="13">
        <f>+O2584/P2584</f>
        <v>0.87182964871829649</v>
      </c>
      <c r="S2584" s="12">
        <f>+N2584-O2584</f>
        <v>-5543</v>
      </c>
      <c r="T2584" s="13">
        <f>+Q2584-R2584</f>
        <v>-0.75179709751797097</v>
      </c>
      <c r="U2584" s="14">
        <f>+E2584-N2584</f>
        <v>-186</v>
      </c>
      <c r="V2584" s="14">
        <f>+F2584-O2584</f>
        <v>67</v>
      </c>
      <c r="W2584" s="13">
        <f>+H2584-Q2584</f>
        <v>-2.5059725113368986E-2</v>
      </c>
      <c r="X2584" s="13">
        <f>+I2584-R2584</f>
        <v>1.0643177368660051E-2</v>
      </c>
      <c r="Y2584" s="15">
        <v>925.97</v>
      </c>
      <c r="Z2584" s="16">
        <f>+C2584/Y2584</f>
        <v>25.06560687711265</v>
      </c>
      <c r="AA2584" s="17">
        <v>48179</v>
      </c>
      <c r="AB2584" s="18" t="str">
        <f>TEXT(AA2584,"00000")</f>
        <v>48179</v>
      </c>
      <c r="AC2584" s="19">
        <v>48</v>
      </c>
      <c r="AD2584" s="19">
        <v>179</v>
      </c>
      <c r="AE2584" s="27" t="s">
        <v>3634</v>
      </c>
      <c r="AF2584" s="21"/>
      <c r="AG2584" s="24" t="s">
        <v>3635</v>
      </c>
      <c r="AH2584" s="19"/>
      <c r="AI2584" s="24" t="s">
        <v>53</v>
      </c>
      <c r="AJ2584" s="24"/>
      <c r="AK2584" s="24"/>
      <c r="AL2584" s="24"/>
      <c r="AM2584" s="29" t="s">
        <v>44</v>
      </c>
      <c r="AN2584" s="37">
        <v>22535</v>
      </c>
      <c r="AO2584" s="37">
        <v>54</v>
      </c>
      <c r="AP2584" s="37">
        <v>20285</v>
      </c>
      <c r="AQ2584" s="37">
        <v>900.15888888888901</v>
      </c>
      <c r="AR2584" s="37">
        <v>15159</v>
      </c>
      <c r="AS2584" s="37">
        <v>672.69</v>
      </c>
      <c r="AT2584" s="37">
        <v>558</v>
      </c>
      <c r="AU2584" s="37">
        <v>24.76</v>
      </c>
      <c r="AV2584" s="37">
        <v>1787</v>
      </c>
      <c r="AW2584" s="37">
        <v>79.298888888888897</v>
      </c>
      <c r="AX2584" s="37">
        <v>2358</v>
      </c>
      <c r="AY2584" s="37">
        <v>104.64</v>
      </c>
      <c r="BB2584" s="37">
        <v>9</v>
      </c>
      <c r="BC2584" s="37">
        <v>0.4</v>
      </c>
      <c r="BJ2584" s="37">
        <v>0</v>
      </c>
      <c r="BK2584" s="37">
        <v>0</v>
      </c>
      <c r="BL2584" s="37">
        <v>414</v>
      </c>
      <c r="BM2584" s="37">
        <v>18.37</v>
      </c>
      <c r="BV2584" s="37">
        <v>0</v>
      </c>
      <c r="BW2584" s="37">
        <v>0</v>
      </c>
      <c r="CH2584" s="37">
        <v>0</v>
      </c>
      <c r="CI2584" s="37">
        <v>0</v>
      </c>
    </row>
    <row r="2585" spans="1:91" x14ac:dyDescent="0.25">
      <c r="A2585" s="10" t="s">
        <v>3491</v>
      </c>
      <c r="B2585" s="10" t="s">
        <v>1600</v>
      </c>
      <c r="C2585" s="11">
        <v>125467</v>
      </c>
      <c r="D2585" s="10" t="s">
        <v>5</v>
      </c>
      <c r="E2585" s="12">
        <v>10276</v>
      </c>
      <c r="F2585" s="12">
        <v>35274</v>
      </c>
      <c r="G2585" s="12">
        <v>47068</v>
      </c>
      <c r="H2585" s="13">
        <f>+E2585/G2585</f>
        <v>0.21832242712671029</v>
      </c>
      <c r="I2585" s="13">
        <f>+F2585/G2585</f>
        <v>0.74942636185943745</v>
      </c>
      <c r="J2585" s="12">
        <f>+E2585-F2585</f>
        <v>-24998</v>
      </c>
      <c r="K2585" s="12">
        <f>+F2585-E2585</f>
        <v>24998</v>
      </c>
      <c r="L2585" s="13">
        <f>+H2585-I2585</f>
        <v>-0.5311039347327271</v>
      </c>
      <c r="M2585" s="13">
        <f>+I2585-H2585</f>
        <v>0.5311039347327271</v>
      </c>
      <c r="N2585" s="12">
        <v>10665</v>
      </c>
      <c r="O2585" s="12">
        <v>30907</v>
      </c>
      <c r="P2585" s="12">
        <v>42207</v>
      </c>
      <c r="Q2585" s="13">
        <f>+N2585/P2585</f>
        <v>0.2526832042078328</v>
      </c>
      <c r="R2585" s="13">
        <f>+O2585/P2585</f>
        <v>0.7322718980263937</v>
      </c>
      <c r="S2585" s="12">
        <f>+N2585-O2585</f>
        <v>-20242</v>
      </c>
      <c r="T2585" s="13">
        <f>+Q2585-R2585</f>
        <v>-0.4795886938185609</v>
      </c>
      <c r="U2585" s="14">
        <f>+E2585-N2585</f>
        <v>-389</v>
      </c>
      <c r="V2585" s="14">
        <f>+F2585-O2585</f>
        <v>4367</v>
      </c>
      <c r="W2585" s="13">
        <f>+H2585-Q2585</f>
        <v>-3.4360777081122507E-2</v>
      </c>
      <c r="X2585" s="13">
        <f>+I2585-R2585</f>
        <v>1.7154463833043754E-2</v>
      </c>
      <c r="Y2585" s="15">
        <v>932.8</v>
      </c>
      <c r="Z2585" s="16">
        <f>+C2585/Y2585</f>
        <v>134.50578902229847</v>
      </c>
      <c r="AA2585" s="17">
        <v>48181</v>
      </c>
      <c r="AB2585" s="18" t="str">
        <f>TEXT(AA2585,"00000")</f>
        <v>48181</v>
      </c>
      <c r="AC2585" s="19">
        <v>48</v>
      </c>
      <c r="AD2585" s="19">
        <v>181</v>
      </c>
      <c r="AE2585" s="27" t="s">
        <v>3636</v>
      </c>
      <c r="AF2585" s="21" t="s">
        <v>3024</v>
      </c>
      <c r="AG2585" s="24" t="s">
        <v>3637</v>
      </c>
      <c r="AH2585" s="23">
        <v>125467</v>
      </c>
      <c r="AI2585" s="24" t="s">
        <v>43</v>
      </c>
      <c r="AJ2585" s="24" t="s">
        <v>3026</v>
      </c>
      <c r="AK2585" s="24"/>
      <c r="AL2585" s="24"/>
      <c r="AM2585" s="29" t="s">
        <v>44</v>
      </c>
      <c r="AN2585" s="37">
        <v>120877</v>
      </c>
      <c r="AO2585" s="37">
        <v>233</v>
      </c>
      <c r="AP2585" s="37">
        <v>71633</v>
      </c>
      <c r="AQ2585" s="37">
        <v>592.61</v>
      </c>
      <c r="AR2585" s="37">
        <v>50271</v>
      </c>
      <c r="AS2585" s="37">
        <v>415.88888888888903</v>
      </c>
      <c r="AT2585" s="37">
        <v>2380</v>
      </c>
      <c r="AU2585" s="37">
        <v>19.690000000000001</v>
      </c>
      <c r="AV2585" s="37">
        <v>9066</v>
      </c>
      <c r="AW2585" s="37">
        <v>75</v>
      </c>
      <c r="AX2585" s="37">
        <v>5952</v>
      </c>
      <c r="AY2585" s="37">
        <v>49.24</v>
      </c>
      <c r="AZ2585" s="37">
        <v>120</v>
      </c>
      <c r="BA2585" s="37">
        <v>0.99</v>
      </c>
      <c r="BB2585" s="37">
        <v>44</v>
      </c>
      <c r="BC2585" s="37">
        <v>0.36</v>
      </c>
      <c r="BJ2585" s="37">
        <v>0</v>
      </c>
      <c r="BK2585" s="37">
        <v>0</v>
      </c>
      <c r="BL2585" s="37">
        <v>1174</v>
      </c>
      <c r="BM2585" s="37">
        <v>9.7100000000000009</v>
      </c>
      <c r="BV2585" s="37">
        <v>0</v>
      </c>
      <c r="BW2585" s="37">
        <v>0</v>
      </c>
      <c r="BX2585" s="37">
        <v>2541</v>
      </c>
      <c r="BY2585" s="37">
        <v>21.018888888888899</v>
      </c>
      <c r="CF2585" s="37">
        <v>40</v>
      </c>
      <c r="CG2585" s="37">
        <v>0.33</v>
      </c>
      <c r="CH2585" s="37">
        <v>40</v>
      </c>
      <c r="CI2585" s="37">
        <v>0.33</v>
      </c>
      <c r="CJ2585" s="37">
        <v>45</v>
      </c>
      <c r="CK2585" s="37">
        <v>0.37</v>
      </c>
    </row>
    <row r="2586" spans="1:91" x14ac:dyDescent="0.25">
      <c r="A2586" s="10" t="s">
        <v>3491</v>
      </c>
      <c r="B2586" s="10" t="s">
        <v>3638</v>
      </c>
      <c r="C2586" s="11">
        <v>124108</v>
      </c>
      <c r="D2586" s="10" t="s">
        <v>5</v>
      </c>
      <c r="E2586" s="12">
        <v>11623</v>
      </c>
      <c r="F2586" s="12">
        <v>28693</v>
      </c>
      <c r="G2586" s="12">
        <v>41365</v>
      </c>
      <c r="H2586" s="13">
        <f>+E2586/G2586</f>
        <v>0.28098634110963377</v>
      </c>
      <c r="I2586" s="13">
        <f>+F2586/G2586</f>
        <v>0.69365405536081226</v>
      </c>
      <c r="J2586" s="12">
        <f>+E2586-F2586</f>
        <v>-17070</v>
      </c>
      <c r="K2586" s="12">
        <f>+F2586-E2586</f>
        <v>17070</v>
      </c>
      <c r="L2586" s="13">
        <f>+H2586-I2586</f>
        <v>-0.41266771425117849</v>
      </c>
      <c r="M2586" s="13">
        <f>+I2586-H2586</f>
        <v>0.41266771425117849</v>
      </c>
      <c r="N2586" s="12">
        <v>12336</v>
      </c>
      <c r="O2586" s="12">
        <v>28665</v>
      </c>
      <c r="P2586" s="12">
        <v>41356</v>
      </c>
      <c r="Q2586" s="13">
        <f>+N2586/P2586</f>
        <v>0.29828803559338429</v>
      </c>
      <c r="R2586" s="13">
        <f>+O2586/P2586</f>
        <v>0.69312796208530802</v>
      </c>
      <c r="S2586" s="12">
        <f>+N2586-O2586</f>
        <v>-16329</v>
      </c>
      <c r="T2586" s="13">
        <f>+Q2586-R2586</f>
        <v>-0.39483992649192373</v>
      </c>
      <c r="U2586" s="14">
        <f>+E2586-N2586</f>
        <v>-713</v>
      </c>
      <c r="V2586" s="14">
        <f>+F2586-O2586</f>
        <v>28</v>
      </c>
      <c r="W2586" s="13">
        <f>+H2586-Q2586</f>
        <v>-1.7301694483750518E-2</v>
      </c>
      <c r="X2586" s="13">
        <f>+I2586-R2586</f>
        <v>5.2609327550423579E-4</v>
      </c>
      <c r="Y2586" s="15">
        <v>273.3</v>
      </c>
      <c r="Z2586" s="16">
        <f>+C2586/Y2586</f>
        <v>454.10903768752286</v>
      </c>
      <c r="AA2586" s="17">
        <v>48183</v>
      </c>
      <c r="AB2586" s="18" t="str">
        <f>TEXT(AA2586,"00000")</f>
        <v>48183</v>
      </c>
      <c r="AC2586" s="19">
        <v>48</v>
      </c>
      <c r="AD2586" s="19">
        <v>183</v>
      </c>
      <c r="AE2586" s="27" t="s">
        <v>3639</v>
      </c>
      <c r="AF2586" s="21" t="s">
        <v>3640</v>
      </c>
      <c r="AG2586" s="24" t="s">
        <v>3641</v>
      </c>
      <c r="AH2586" s="23">
        <v>217781</v>
      </c>
      <c r="AI2586" s="24" t="s">
        <v>43</v>
      </c>
      <c r="AJ2586" s="24" t="s">
        <v>3642</v>
      </c>
      <c r="AK2586" s="24"/>
      <c r="AL2586" s="24"/>
      <c r="AM2586" s="29" t="s">
        <v>44</v>
      </c>
      <c r="AN2586" s="37">
        <v>121730</v>
      </c>
      <c r="AO2586" s="37">
        <v>254</v>
      </c>
      <c r="AP2586" s="37">
        <v>99479</v>
      </c>
      <c r="AQ2586" s="37">
        <v>817.21</v>
      </c>
      <c r="AR2586" s="37">
        <v>64326</v>
      </c>
      <c r="AS2586" s="37">
        <v>528.42888888888899</v>
      </c>
      <c r="AT2586" s="37">
        <v>5479</v>
      </c>
      <c r="AU2586" s="37">
        <v>45.008888888888897</v>
      </c>
      <c r="AV2586" s="37">
        <v>12581</v>
      </c>
      <c r="AW2586" s="37">
        <v>103.34888888888899</v>
      </c>
      <c r="AX2586" s="37">
        <v>15271</v>
      </c>
      <c r="AY2586" s="37">
        <v>125.45</v>
      </c>
      <c r="BB2586" s="37">
        <v>31</v>
      </c>
      <c r="BC2586" s="37">
        <v>0.25</v>
      </c>
      <c r="BJ2586" s="37">
        <v>0</v>
      </c>
      <c r="BK2586" s="37">
        <v>0</v>
      </c>
      <c r="BL2586" s="37">
        <v>1621</v>
      </c>
      <c r="BM2586" s="37">
        <v>13.32</v>
      </c>
      <c r="BV2586" s="37">
        <v>0</v>
      </c>
      <c r="BW2586" s="37">
        <v>0</v>
      </c>
      <c r="CF2586" s="37">
        <v>57</v>
      </c>
      <c r="CG2586" s="37">
        <v>0.47</v>
      </c>
      <c r="CH2586" s="37">
        <v>57</v>
      </c>
      <c r="CI2586" s="37">
        <v>0.47</v>
      </c>
      <c r="CJ2586" s="37">
        <v>32</v>
      </c>
      <c r="CK2586" s="37">
        <v>0.26</v>
      </c>
    </row>
    <row r="2587" spans="1:91" x14ac:dyDescent="0.25">
      <c r="A2587" s="10" t="s">
        <v>3491</v>
      </c>
      <c r="B2587" s="10" t="s">
        <v>3643</v>
      </c>
      <c r="C2587" s="11">
        <v>27512</v>
      </c>
      <c r="D2587" s="10" t="s">
        <v>5</v>
      </c>
      <c r="E2587" s="12">
        <v>2194</v>
      </c>
      <c r="F2587" s="12">
        <v>7065</v>
      </c>
      <c r="G2587" s="12">
        <v>9528</v>
      </c>
      <c r="H2587" s="13">
        <f>+E2587/G2587</f>
        <v>0.2302686817800168</v>
      </c>
      <c r="I2587" s="13">
        <f>+F2587/G2587</f>
        <v>0.74149874055415621</v>
      </c>
      <c r="J2587" s="12">
        <f>+E2587-F2587</f>
        <v>-4871</v>
      </c>
      <c r="K2587" s="12">
        <f>+F2587-E2587</f>
        <v>4871</v>
      </c>
      <c r="L2587" s="13">
        <f>+H2587-I2587</f>
        <v>-0.51123005877413941</v>
      </c>
      <c r="M2587" s="13">
        <f>+I2587-H2587</f>
        <v>0.51123005877413941</v>
      </c>
      <c r="N2587" s="12">
        <v>2339</v>
      </c>
      <c r="O2587" s="12">
        <v>6141</v>
      </c>
      <c r="P2587" s="12">
        <v>8598</v>
      </c>
      <c r="Q2587" s="13">
        <f>+N2587/P2587</f>
        <v>0.27204000930448941</v>
      </c>
      <c r="R2587" s="13">
        <f>+O2587/P2587</f>
        <v>0.7142358688066992</v>
      </c>
      <c r="S2587" s="12">
        <f>+N2587-O2587</f>
        <v>-3802</v>
      </c>
      <c r="T2587" s="13">
        <f>+Q2587-R2587</f>
        <v>-0.4421958595022098</v>
      </c>
      <c r="U2587" s="14">
        <f>+E2587-N2587</f>
        <v>-145</v>
      </c>
      <c r="V2587" s="14">
        <f>+F2587-O2587</f>
        <v>924</v>
      </c>
      <c r="W2587" s="13">
        <f>+H2587-Q2587</f>
        <v>-4.1771327524472601E-2</v>
      </c>
      <c r="X2587" s="13">
        <f>+I2587-R2587</f>
        <v>2.7262871747457007E-2</v>
      </c>
      <c r="Y2587" s="15">
        <v>787.46</v>
      </c>
      <c r="Z2587" s="16">
        <f>+C2587/Y2587</f>
        <v>34.937647626546109</v>
      </c>
      <c r="AA2587" s="17">
        <v>48185</v>
      </c>
      <c r="AB2587" s="18" t="str">
        <f>TEXT(AA2587,"00000")</f>
        <v>48185</v>
      </c>
      <c r="AC2587" s="19">
        <v>48</v>
      </c>
      <c r="AD2587" s="19">
        <v>185</v>
      </c>
      <c r="AE2587" s="27"/>
      <c r="AF2587" s="21"/>
      <c r="AG2587" s="24"/>
      <c r="AH2587" s="28"/>
      <c r="AI2587" s="24"/>
      <c r="AJ2587" s="24"/>
      <c r="AK2587" s="24"/>
      <c r="AL2587" s="24"/>
      <c r="AM2587" s="29" t="s">
        <v>62</v>
      </c>
      <c r="AN2587" s="37">
        <v>26604</v>
      </c>
      <c r="AO2587" s="37">
        <v>47</v>
      </c>
      <c r="AP2587" s="37">
        <v>13008</v>
      </c>
      <c r="AQ2587" s="37">
        <v>488.94888888888897</v>
      </c>
      <c r="AR2587" s="37">
        <v>4622</v>
      </c>
      <c r="AS2587" s="37">
        <v>173.728888888889</v>
      </c>
      <c r="AV2587" s="37">
        <v>965</v>
      </c>
      <c r="AW2587" s="37">
        <v>36.270000000000003</v>
      </c>
      <c r="AX2587" s="37">
        <v>7123</v>
      </c>
      <c r="AY2587" s="37">
        <v>267.74</v>
      </c>
      <c r="BB2587" s="37">
        <v>4</v>
      </c>
      <c r="BC2587" s="37">
        <v>0.15</v>
      </c>
      <c r="BJ2587" s="37">
        <v>0</v>
      </c>
      <c r="BK2587" s="37">
        <v>0</v>
      </c>
      <c r="BL2587" s="37">
        <v>154</v>
      </c>
      <c r="BM2587" s="37">
        <v>5.79</v>
      </c>
      <c r="BT2587" s="37">
        <v>140</v>
      </c>
      <c r="BU2587" s="37">
        <v>5.2623665614193396</v>
      </c>
      <c r="BV2587" s="37">
        <v>140</v>
      </c>
      <c r="BW2587" s="37">
        <v>5.2623665614193396</v>
      </c>
      <c r="CH2587" s="37">
        <v>0</v>
      </c>
      <c r="CI2587" s="37">
        <v>0</v>
      </c>
    </row>
    <row r="2588" spans="1:91" x14ac:dyDescent="0.25">
      <c r="A2588" s="10" t="s">
        <v>3491</v>
      </c>
      <c r="B2588" s="10" t="s">
        <v>2521</v>
      </c>
      <c r="C2588" s="11">
        <v>151249</v>
      </c>
      <c r="D2588" s="10" t="s">
        <v>5</v>
      </c>
      <c r="E2588" s="12">
        <v>18308</v>
      </c>
      <c r="F2588" s="12">
        <v>36495</v>
      </c>
      <c r="G2588" s="12">
        <v>57220</v>
      </c>
      <c r="H2588" s="13">
        <f>+E2588/G2588</f>
        <v>0.3199580566235582</v>
      </c>
      <c r="I2588" s="13">
        <f>+F2588/G2588</f>
        <v>0.6378014680181755</v>
      </c>
      <c r="J2588" s="12">
        <f>+E2588-F2588</f>
        <v>-18187</v>
      </c>
      <c r="K2588" s="12">
        <f>+F2588-E2588</f>
        <v>18187</v>
      </c>
      <c r="L2588" s="13">
        <f>+H2588-I2588</f>
        <v>-0.3178434113946173</v>
      </c>
      <c r="M2588" s="13">
        <f>+I2588-H2588</f>
        <v>0.3178434113946173</v>
      </c>
      <c r="N2588" s="12">
        <v>15654</v>
      </c>
      <c r="O2588" s="12">
        <v>32959</v>
      </c>
      <c r="P2588" s="12">
        <v>49247</v>
      </c>
      <c r="Q2588" s="13">
        <f>+N2588/P2588</f>
        <v>0.31786707819765669</v>
      </c>
      <c r="R2588" s="13">
        <f>+O2588/P2588</f>
        <v>0.66925904115986756</v>
      </c>
      <c r="S2588" s="12">
        <f>+N2588-O2588</f>
        <v>-17305</v>
      </c>
      <c r="T2588" s="13">
        <f>+Q2588-R2588</f>
        <v>-0.35139196296221087</v>
      </c>
      <c r="U2588" s="14">
        <f>+E2588-N2588</f>
        <v>2654</v>
      </c>
      <c r="V2588" s="14">
        <f>+F2588-O2588</f>
        <v>3536</v>
      </c>
      <c r="W2588" s="13">
        <f>+H2588-Q2588</f>
        <v>2.0909784259015018E-3</v>
      </c>
      <c r="X2588" s="13">
        <f>+I2588-R2588</f>
        <v>-3.1457573141692063E-2</v>
      </c>
      <c r="Y2588" s="15">
        <v>711.3</v>
      </c>
      <c r="Z2588" s="16">
        <f>+C2588/Y2588</f>
        <v>212.63742443413469</v>
      </c>
      <c r="AA2588" s="17">
        <v>48187</v>
      </c>
      <c r="AB2588" s="18" t="str">
        <f>TEXT(AA2588,"00000")</f>
        <v>48187</v>
      </c>
      <c r="AC2588" s="19">
        <v>48</v>
      </c>
      <c r="AD2588" s="19">
        <v>187</v>
      </c>
      <c r="AE2588" s="27" t="s">
        <v>3513</v>
      </c>
      <c r="AF2588" s="21"/>
      <c r="AG2588" s="24" t="s">
        <v>3514</v>
      </c>
      <c r="AH2588" s="23">
        <v>2384075</v>
      </c>
      <c r="AI2588" s="24" t="s">
        <v>43</v>
      </c>
      <c r="AJ2588" s="24"/>
      <c r="AK2588" s="24"/>
      <c r="AL2588" s="24"/>
      <c r="AM2588" s="29" t="s">
        <v>44</v>
      </c>
      <c r="AN2588" s="37">
        <v>131533</v>
      </c>
      <c r="AO2588" s="37">
        <v>105</v>
      </c>
      <c r="AP2588" s="37">
        <v>44694</v>
      </c>
      <c r="AQ2588" s="37">
        <v>339.79</v>
      </c>
      <c r="AR2588" s="37">
        <v>21414</v>
      </c>
      <c r="AS2588" s="37">
        <v>162.80000000000001</v>
      </c>
      <c r="AT2588" s="37">
        <v>190</v>
      </c>
      <c r="AU2588" s="37">
        <v>1.44</v>
      </c>
      <c r="AV2588" s="37">
        <v>7148</v>
      </c>
      <c r="AW2588" s="37">
        <v>54.34</v>
      </c>
      <c r="AX2588" s="37">
        <v>15094</v>
      </c>
      <c r="AY2588" s="37">
        <v>114.75</v>
      </c>
      <c r="BB2588" s="37">
        <v>39</v>
      </c>
      <c r="BC2588" s="37">
        <v>0.3</v>
      </c>
      <c r="BJ2588" s="37">
        <v>0</v>
      </c>
      <c r="BK2588" s="37">
        <v>0</v>
      </c>
      <c r="BL2588" s="37">
        <v>809</v>
      </c>
      <c r="BM2588" s="37">
        <v>6.15</v>
      </c>
      <c r="BV2588" s="37">
        <v>0</v>
      </c>
      <c r="BW2588" s="37">
        <v>0</v>
      </c>
      <c r="CH2588" s="37">
        <v>0</v>
      </c>
      <c r="CI2588" s="37">
        <v>0</v>
      </c>
    </row>
    <row r="2589" spans="1:91" x14ac:dyDescent="0.25">
      <c r="A2589" s="10" t="s">
        <v>3491</v>
      </c>
      <c r="B2589" s="10" t="s">
        <v>121</v>
      </c>
      <c r="C2589" s="11">
        <v>34360</v>
      </c>
      <c r="D2589" s="10" t="s">
        <v>5</v>
      </c>
      <c r="E2589" s="12">
        <v>2090</v>
      </c>
      <c r="F2589" s="12">
        <v>6347</v>
      </c>
      <c r="G2589" s="12">
        <v>8802</v>
      </c>
      <c r="H2589" s="13">
        <f>+E2589/G2589</f>
        <v>0.23744603499204725</v>
      </c>
      <c r="I2589" s="13">
        <f>+F2589/G2589</f>
        <v>0.72108611679163825</v>
      </c>
      <c r="J2589" s="12">
        <f>+E2589-F2589</f>
        <v>-4257</v>
      </c>
      <c r="K2589" s="12">
        <f>+F2589-E2589</f>
        <v>4257</v>
      </c>
      <c r="L2589" s="13">
        <f>+H2589-I2589</f>
        <v>-0.483640081799591</v>
      </c>
      <c r="M2589" s="13">
        <f>+I2589-H2589</f>
        <v>0.483640081799591</v>
      </c>
      <c r="N2589" s="12">
        <v>2228</v>
      </c>
      <c r="O2589" s="12">
        <v>6417</v>
      </c>
      <c r="P2589" s="12">
        <v>8765</v>
      </c>
      <c r="Q2589" s="13">
        <f>+N2589/P2589</f>
        <v>0.25419281232173419</v>
      </c>
      <c r="R2589" s="13">
        <f>+O2589/P2589</f>
        <v>0.73211637193382773</v>
      </c>
      <c r="S2589" s="12">
        <f>+N2589-O2589</f>
        <v>-4189</v>
      </c>
      <c r="T2589" s="13">
        <f>+Q2589-R2589</f>
        <v>-0.47792355961209354</v>
      </c>
      <c r="U2589" s="14">
        <f>+E2589-N2589</f>
        <v>-138</v>
      </c>
      <c r="V2589" s="14">
        <f>+F2589-O2589</f>
        <v>-70</v>
      </c>
      <c r="W2589" s="13">
        <f>+H2589-Q2589</f>
        <v>-1.6746777329686935E-2</v>
      </c>
      <c r="X2589" s="13">
        <f>+I2589-R2589</f>
        <v>-1.1030255142189471E-2</v>
      </c>
      <c r="Y2589" s="15">
        <v>1004.68</v>
      </c>
      <c r="Z2589" s="16">
        <f>+C2589/Y2589</f>
        <v>34.199944260859183</v>
      </c>
      <c r="AA2589" s="17">
        <v>48189</v>
      </c>
      <c r="AB2589" s="18" t="str">
        <f>TEXT(AA2589,"00000")</f>
        <v>48189</v>
      </c>
      <c r="AC2589" s="19">
        <v>48</v>
      </c>
      <c r="AD2589" s="19">
        <v>189</v>
      </c>
      <c r="AE2589" s="27" t="s">
        <v>3644</v>
      </c>
      <c r="AF2589" s="21"/>
      <c r="AG2589" s="24" t="s">
        <v>3645</v>
      </c>
      <c r="AH2589" s="19"/>
      <c r="AI2589" s="24" t="s">
        <v>53</v>
      </c>
      <c r="AJ2589" s="24"/>
      <c r="AK2589" s="24"/>
      <c r="AL2589" s="24"/>
      <c r="AM2589" s="29" t="s">
        <v>44</v>
      </c>
      <c r="AN2589" s="37">
        <v>36273</v>
      </c>
      <c r="AO2589" s="37">
        <v>88</v>
      </c>
      <c r="AP2589" s="37">
        <v>33500</v>
      </c>
      <c r="AQ2589" s="37">
        <v>923.548888888889</v>
      </c>
      <c r="AR2589" s="37">
        <v>21750</v>
      </c>
      <c r="AS2589" s="37">
        <v>599.62</v>
      </c>
      <c r="AV2589" s="37">
        <v>2122</v>
      </c>
      <c r="AW2589" s="37">
        <v>58.5</v>
      </c>
      <c r="AX2589" s="37">
        <v>9094</v>
      </c>
      <c r="AY2589" s="37">
        <v>250.71</v>
      </c>
      <c r="BB2589" s="37">
        <v>20</v>
      </c>
      <c r="BC2589" s="37">
        <v>0.55000000000000004</v>
      </c>
      <c r="BJ2589" s="37">
        <v>0</v>
      </c>
      <c r="BK2589" s="37">
        <v>0</v>
      </c>
      <c r="BL2589" s="37">
        <v>514</v>
      </c>
      <c r="BM2589" s="37">
        <v>14.168888888888899</v>
      </c>
      <c r="BV2589" s="37">
        <v>0</v>
      </c>
      <c r="BW2589" s="37">
        <v>0</v>
      </c>
      <c r="CH2589" s="37">
        <v>0</v>
      </c>
      <c r="CI2589" s="37">
        <v>0</v>
      </c>
    </row>
    <row r="2590" spans="1:91" x14ac:dyDescent="0.25">
      <c r="A2590" s="10" t="s">
        <v>3491</v>
      </c>
      <c r="B2590" s="10" t="s">
        <v>859</v>
      </c>
      <c r="C2590" s="11">
        <v>3138</v>
      </c>
      <c r="D2590" s="10" t="s">
        <v>5</v>
      </c>
      <c r="E2590" s="12">
        <v>164</v>
      </c>
      <c r="F2590" s="12">
        <v>891</v>
      </c>
      <c r="G2590" s="12">
        <v>1089</v>
      </c>
      <c r="H2590" s="13">
        <f>+E2590/G2590</f>
        <v>0.15059687786960516</v>
      </c>
      <c r="I2590" s="13">
        <f>+F2590/G2590</f>
        <v>0.81818181818181823</v>
      </c>
      <c r="J2590" s="12">
        <f>+E2590-F2590</f>
        <v>-727</v>
      </c>
      <c r="K2590" s="12">
        <f>+F2590-E2590</f>
        <v>727</v>
      </c>
      <c r="L2590" s="13">
        <f>+H2590-I2590</f>
        <v>-0.66758494031221305</v>
      </c>
      <c r="M2590" s="13">
        <f>+I2590-H2590</f>
        <v>0.66758494031221305</v>
      </c>
      <c r="N2590" s="12">
        <v>265</v>
      </c>
      <c r="O2590" s="12">
        <v>832</v>
      </c>
      <c r="P2590" s="12">
        <v>1108</v>
      </c>
      <c r="Q2590" s="13">
        <f>+N2590/P2590</f>
        <v>0.23916967509025272</v>
      </c>
      <c r="R2590" s="13">
        <f>+O2590/P2590</f>
        <v>0.75090252707581229</v>
      </c>
      <c r="S2590" s="12">
        <f>+N2590-O2590</f>
        <v>-567</v>
      </c>
      <c r="T2590" s="13">
        <f>+Q2590-R2590</f>
        <v>-0.51173285198555951</v>
      </c>
      <c r="U2590" s="14">
        <f>+E2590-N2590</f>
        <v>-101</v>
      </c>
      <c r="V2590" s="14">
        <f>+F2590-O2590</f>
        <v>59</v>
      </c>
      <c r="W2590" s="13">
        <f>+H2590-Q2590</f>
        <v>-8.8572797220647564E-2</v>
      </c>
      <c r="X2590" s="13">
        <f>+I2590-R2590</f>
        <v>6.7279291106005945E-2</v>
      </c>
      <c r="Y2590" s="15">
        <v>883.49</v>
      </c>
      <c r="Z2590" s="16">
        <f>+C2590/Y2590</f>
        <v>3.5518228842431721</v>
      </c>
      <c r="AA2590" s="17">
        <v>48191</v>
      </c>
      <c r="AB2590" s="18" t="str">
        <f>TEXT(AA2590,"00000")</f>
        <v>48191</v>
      </c>
      <c r="AC2590" s="19">
        <v>48</v>
      </c>
      <c r="AD2590" s="19">
        <v>191</v>
      </c>
      <c r="AE2590" s="27"/>
      <c r="AF2590" s="21"/>
      <c r="AG2590" s="24"/>
      <c r="AH2590" s="28"/>
      <c r="AI2590" s="24"/>
      <c r="AJ2590" s="24"/>
      <c r="AK2590" s="24"/>
      <c r="AL2590" s="24"/>
      <c r="AM2590" s="29" t="s">
        <v>62</v>
      </c>
      <c r="AN2590" s="37">
        <v>3353</v>
      </c>
      <c r="AO2590" s="37">
        <v>16</v>
      </c>
      <c r="AP2590" s="37">
        <v>2190</v>
      </c>
      <c r="AQ2590" s="37">
        <v>653.14888888888902</v>
      </c>
      <c r="AR2590" s="37">
        <v>1631</v>
      </c>
      <c r="AS2590" s="37">
        <v>486.43</v>
      </c>
      <c r="AV2590" s="37">
        <v>418</v>
      </c>
      <c r="AW2590" s="37">
        <v>124.658888888889</v>
      </c>
      <c r="AX2590" s="37">
        <v>140</v>
      </c>
      <c r="AY2590" s="37">
        <v>41.75</v>
      </c>
      <c r="BB2590" s="37">
        <v>1</v>
      </c>
      <c r="BC2590" s="37">
        <v>0.3</v>
      </c>
      <c r="BJ2590" s="37">
        <v>0</v>
      </c>
      <c r="BK2590" s="37">
        <v>0</v>
      </c>
      <c r="BV2590" s="37">
        <v>0</v>
      </c>
      <c r="BW2590" s="37">
        <v>0</v>
      </c>
      <c r="CH2590" s="37">
        <v>0</v>
      </c>
      <c r="CI2590" s="37">
        <v>0</v>
      </c>
    </row>
    <row r="2591" spans="1:91" x14ac:dyDescent="0.25">
      <c r="A2591" s="10" t="s">
        <v>3491</v>
      </c>
      <c r="B2591" s="10" t="s">
        <v>690</v>
      </c>
      <c r="C2591" s="11">
        <v>8159</v>
      </c>
      <c r="D2591" s="10" t="s">
        <v>5</v>
      </c>
      <c r="E2591" s="12">
        <v>479</v>
      </c>
      <c r="F2591" s="12">
        <v>3056</v>
      </c>
      <c r="G2591" s="12">
        <v>3609</v>
      </c>
      <c r="H2591" s="13">
        <f>+E2591/G2591</f>
        <v>0.13272374619008034</v>
      </c>
      <c r="I2591" s="13">
        <f>+F2591/G2591</f>
        <v>0.84677195899141033</v>
      </c>
      <c r="J2591" s="12">
        <f>+E2591-F2591</f>
        <v>-2577</v>
      </c>
      <c r="K2591" s="12">
        <f>+F2591-E2591</f>
        <v>2577</v>
      </c>
      <c r="L2591" s="13">
        <f>+H2591-I2591</f>
        <v>-0.71404821280133002</v>
      </c>
      <c r="M2591" s="13">
        <f>+I2591-H2591</f>
        <v>0.71404821280133002</v>
      </c>
      <c r="N2591" s="12">
        <v>591</v>
      </c>
      <c r="O2591" s="12">
        <v>2918</v>
      </c>
      <c r="P2591" s="12">
        <v>3551</v>
      </c>
      <c r="Q2591" s="13">
        <f>+N2591/P2591</f>
        <v>0.16643199098845396</v>
      </c>
      <c r="R2591" s="13">
        <f>+O2591/P2591</f>
        <v>0.82174035482962549</v>
      </c>
      <c r="S2591" s="12">
        <f>+N2591-O2591</f>
        <v>-2327</v>
      </c>
      <c r="T2591" s="13">
        <f>+Q2591-R2591</f>
        <v>-0.65530836384117153</v>
      </c>
      <c r="U2591" s="14">
        <f>+E2591-N2591</f>
        <v>-112</v>
      </c>
      <c r="V2591" s="14">
        <f>+F2591-O2591</f>
        <v>138</v>
      </c>
      <c r="W2591" s="13">
        <f>+H2591-Q2591</f>
        <v>-3.3708244798373616E-2</v>
      </c>
      <c r="X2591" s="13">
        <f>+I2591-R2591</f>
        <v>2.5031604161784848E-2</v>
      </c>
      <c r="Y2591" s="15">
        <v>835.91</v>
      </c>
      <c r="Z2591" s="16">
        <f>+C2591/Y2591</f>
        <v>9.7606201624576805</v>
      </c>
      <c r="AA2591" s="17">
        <v>48193</v>
      </c>
      <c r="AB2591" s="18" t="str">
        <f>TEXT(AA2591,"00000")</f>
        <v>48193</v>
      </c>
      <c r="AC2591" s="19">
        <v>48</v>
      </c>
      <c r="AD2591" s="19">
        <v>193</v>
      </c>
      <c r="AE2591" s="27"/>
      <c r="AF2591" s="21"/>
      <c r="AG2591" s="24"/>
      <c r="AH2591" s="28"/>
      <c r="AI2591" s="24"/>
      <c r="AJ2591" s="24"/>
      <c r="AK2591" s="24"/>
      <c r="AL2591" s="24"/>
      <c r="AM2591" s="29" t="s">
        <v>62</v>
      </c>
      <c r="AN2591" s="37">
        <v>8517</v>
      </c>
      <c r="AO2591" s="37">
        <v>29</v>
      </c>
      <c r="AP2591" s="37">
        <v>5009</v>
      </c>
      <c r="AQ2591" s="37">
        <v>588.12</v>
      </c>
      <c r="AR2591" s="37">
        <v>4022</v>
      </c>
      <c r="AS2591" s="37">
        <v>472.23</v>
      </c>
      <c r="AV2591" s="37">
        <v>797</v>
      </c>
      <c r="AW2591" s="37">
        <v>93.578888888888898</v>
      </c>
      <c r="AX2591" s="37">
        <v>190</v>
      </c>
      <c r="AY2591" s="37">
        <v>22.308888888888902</v>
      </c>
      <c r="BJ2591" s="37">
        <v>0</v>
      </c>
      <c r="BK2591" s="37">
        <v>0</v>
      </c>
      <c r="BV2591" s="37">
        <v>0</v>
      </c>
      <c r="BW2591" s="37">
        <v>0</v>
      </c>
      <c r="CH2591" s="37">
        <v>0</v>
      </c>
      <c r="CI2591" s="37">
        <v>0</v>
      </c>
    </row>
    <row r="2592" spans="1:91" x14ac:dyDescent="0.25">
      <c r="A2592" s="10" t="s">
        <v>3491</v>
      </c>
      <c r="B2592" s="10" t="s">
        <v>3646</v>
      </c>
      <c r="C2592" s="11">
        <v>5610</v>
      </c>
      <c r="D2592" s="10" t="s">
        <v>5</v>
      </c>
      <c r="E2592" s="12">
        <v>171</v>
      </c>
      <c r="F2592" s="12">
        <v>1730</v>
      </c>
      <c r="G2592" s="12">
        <v>1947</v>
      </c>
      <c r="H2592" s="13">
        <f>+E2592/G2592</f>
        <v>8.7827426810477657E-2</v>
      </c>
      <c r="I2592" s="13">
        <f>+F2592/G2592</f>
        <v>0.88854648176682072</v>
      </c>
      <c r="J2592" s="12">
        <f>+E2592-F2592</f>
        <v>-1559</v>
      </c>
      <c r="K2592" s="12">
        <f>+F2592-E2592</f>
        <v>1559</v>
      </c>
      <c r="L2592" s="13">
        <f>+H2592-I2592</f>
        <v>-0.8007190549563431</v>
      </c>
      <c r="M2592" s="13">
        <f>+I2592-H2592</f>
        <v>0.8007190549563431</v>
      </c>
      <c r="N2592" s="12">
        <v>158</v>
      </c>
      <c r="O2592" s="12">
        <v>1787</v>
      </c>
      <c r="P2592" s="12">
        <v>1960</v>
      </c>
      <c r="Q2592" s="13">
        <f>+N2592/P2592</f>
        <v>8.0612244897959179E-2</v>
      </c>
      <c r="R2592" s="13">
        <f>+O2592/P2592</f>
        <v>0.91173469387755102</v>
      </c>
      <c r="S2592" s="12">
        <f>+N2592-O2592</f>
        <v>-1629</v>
      </c>
      <c r="T2592" s="13">
        <f>+Q2592-R2592</f>
        <v>-0.83112244897959187</v>
      </c>
      <c r="U2592" s="14">
        <f>+E2592-N2592</f>
        <v>13</v>
      </c>
      <c r="V2592" s="14">
        <f>+F2592-O2592</f>
        <v>-57</v>
      </c>
      <c r="W2592" s="13">
        <f>+H2592-Q2592</f>
        <v>7.2151819125184785E-3</v>
      </c>
      <c r="X2592" s="13">
        <f>+I2592-R2592</f>
        <v>-2.31882121107303E-2</v>
      </c>
      <c r="Y2592" s="15">
        <v>919.81</v>
      </c>
      <c r="Z2592" s="16">
        <f>+C2592/Y2592</f>
        <v>6.0990856807384137</v>
      </c>
      <c r="AA2592" s="17">
        <v>48195</v>
      </c>
      <c r="AB2592" s="18" t="str">
        <f>TEXT(AA2592,"00000")</f>
        <v>48195</v>
      </c>
      <c r="AC2592" s="19">
        <v>48</v>
      </c>
      <c r="AD2592" s="19">
        <v>195</v>
      </c>
      <c r="AE2592" s="27"/>
      <c r="AF2592" s="21"/>
      <c r="AG2592" s="24"/>
      <c r="AH2592" s="28"/>
      <c r="AI2592" s="24"/>
      <c r="AJ2592" s="24"/>
      <c r="AK2592" s="24"/>
      <c r="AL2592" s="24"/>
      <c r="AM2592" s="29" t="s">
        <v>62</v>
      </c>
      <c r="AN2592" s="37">
        <v>5613</v>
      </c>
      <c r="AO2592" s="37">
        <v>19</v>
      </c>
      <c r="AP2592" s="37">
        <v>4713</v>
      </c>
      <c r="AQ2592" s="37">
        <v>839.65888888888901</v>
      </c>
      <c r="AR2592" s="37">
        <v>2173</v>
      </c>
      <c r="AS2592" s="37">
        <v>387.13888888888903</v>
      </c>
      <c r="AV2592" s="37">
        <v>1340</v>
      </c>
      <c r="AW2592" s="37">
        <v>238.728888888889</v>
      </c>
      <c r="AX2592" s="37">
        <v>1200</v>
      </c>
      <c r="AY2592" s="37">
        <v>213.78888888888901</v>
      </c>
      <c r="BJ2592" s="37">
        <v>0</v>
      </c>
      <c r="BK2592" s="37">
        <v>0</v>
      </c>
      <c r="BV2592" s="37">
        <v>0</v>
      </c>
      <c r="BW2592" s="37">
        <v>0</v>
      </c>
      <c r="CH2592" s="37">
        <v>0</v>
      </c>
      <c r="CI2592" s="37">
        <v>0</v>
      </c>
    </row>
    <row r="2593" spans="1:91" x14ac:dyDescent="0.25">
      <c r="A2593" s="10" t="s">
        <v>3491</v>
      </c>
      <c r="B2593" s="10" t="s">
        <v>3454</v>
      </c>
      <c r="C2593" s="11">
        <v>3840</v>
      </c>
      <c r="D2593" s="10" t="s">
        <v>5</v>
      </c>
      <c r="E2593" s="12">
        <v>249</v>
      </c>
      <c r="F2593" s="12">
        <v>1207</v>
      </c>
      <c r="G2593" s="12">
        <v>1511</v>
      </c>
      <c r="H2593" s="13">
        <f>+E2593/G2593</f>
        <v>0.16479152878888154</v>
      </c>
      <c r="I2593" s="13">
        <f>+F2593/G2593</f>
        <v>0.79880873593646595</v>
      </c>
      <c r="J2593" s="12">
        <f>+E2593-F2593</f>
        <v>-958</v>
      </c>
      <c r="K2593" s="12">
        <f>+F2593-E2593</f>
        <v>958</v>
      </c>
      <c r="L2593" s="13">
        <f>+H2593-I2593</f>
        <v>-0.63401720714758447</v>
      </c>
      <c r="M2593" s="13">
        <f>+I2593-H2593</f>
        <v>0.63401720714758447</v>
      </c>
      <c r="N2593" s="12">
        <v>302</v>
      </c>
      <c r="O2593" s="12">
        <v>1176</v>
      </c>
      <c r="P2593" s="12">
        <v>1495</v>
      </c>
      <c r="Q2593" s="13">
        <f>+N2593/P2593</f>
        <v>0.2020066889632107</v>
      </c>
      <c r="R2593" s="13">
        <f>+O2593/P2593</f>
        <v>0.78662207357859537</v>
      </c>
      <c r="S2593" s="12">
        <f>+N2593-O2593</f>
        <v>-874</v>
      </c>
      <c r="T2593" s="13">
        <f>+Q2593-R2593</f>
        <v>-0.58461538461538465</v>
      </c>
      <c r="U2593" s="14">
        <f>+E2593-N2593</f>
        <v>-53</v>
      </c>
      <c r="V2593" s="14">
        <f>+F2593-O2593</f>
        <v>31</v>
      </c>
      <c r="W2593" s="13">
        <f>+H2593-Q2593</f>
        <v>-3.7215160174329159E-2</v>
      </c>
      <c r="X2593" s="13">
        <f>+I2593-R2593</f>
        <v>1.2186662357870581E-2</v>
      </c>
      <c r="Y2593" s="15">
        <v>695.11</v>
      </c>
      <c r="Z2593" s="16">
        <f>+C2593/Y2593</f>
        <v>5.5243055056034294</v>
      </c>
      <c r="AA2593" s="17">
        <v>48197</v>
      </c>
      <c r="AB2593" s="18" t="str">
        <f>TEXT(AA2593,"00000")</f>
        <v>48197</v>
      </c>
      <c r="AC2593" s="19">
        <v>48</v>
      </c>
      <c r="AD2593" s="19">
        <v>197</v>
      </c>
      <c r="AE2593" s="27"/>
      <c r="AF2593" s="21"/>
      <c r="AG2593" s="24"/>
      <c r="AH2593" s="28"/>
      <c r="AI2593" s="24"/>
      <c r="AJ2593" s="24"/>
      <c r="AK2593" s="24"/>
      <c r="AL2593" s="24"/>
      <c r="AM2593" s="29" t="s">
        <v>62</v>
      </c>
      <c r="AN2593" s="37">
        <v>4139</v>
      </c>
      <c r="AO2593" s="37">
        <v>15</v>
      </c>
      <c r="AP2593" s="37">
        <v>3873</v>
      </c>
      <c r="AQ2593" s="37">
        <v>935.73</v>
      </c>
      <c r="AR2593" s="37">
        <v>2931</v>
      </c>
      <c r="AS2593" s="37">
        <v>708.13888888888903</v>
      </c>
      <c r="AV2593" s="37">
        <v>849</v>
      </c>
      <c r="AW2593" s="37">
        <v>205.12</v>
      </c>
      <c r="AX2593" s="37">
        <v>90</v>
      </c>
      <c r="AY2593" s="37">
        <v>21.738888888888901</v>
      </c>
      <c r="BB2593" s="37">
        <v>3</v>
      </c>
      <c r="BC2593" s="37">
        <v>0.72</v>
      </c>
      <c r="BJ2593" s="37">
        <v>0</v>
      </c>
      <c r="BK2593" s="37">
        <v>0</v>
      </c>
      <c r="BV2593" s="37">
        <v>0</v>
      </c>
      <c r="BW2593" s="37">
        <v>0</v>
      </c>
      <c r="CH2593" s="37">
        <v>0</v>
      </c>
      <c r="CI2593" s="37">
        <v>0</v>
      </c>
    </row>
    <row r="2594" spans="1:91" x14ac:dyDescent="0.25">
      <c r="A2594" s="10" t="s">
        <v>3491</v>
      </c>
      <c r="B2594" s="10" t="s">
        <v>1100</v>
      </c>
      <c r="C2594" s="11">
        <v>55865</v>
      </c>
      <c r="D2594" s="10" t="s">
        <v>5</v>
      </c>
      <c r="E2594" s="12">
        <v>2779</v>
      </c>
      <c r="F2594" s="12">
        <v>19600</v>
      </c>
      <c r="G2594" s="12">
        <v>22768</v>
      </c>
      <c r="H2594" s="13">
        <f>+E2594/G2594</f>
        <v>0.1220572733661279</v>
      </c>
      <c r="I2594" s="13">
        <f>+F2594/G2594</f>
        <v>0.86085734364019673</v>
      </c>
      <c r="J2594" s="12">
        <f>+E2594-F2594</f>
        <v>-16821</v>
      </c>
      <c r="K2594" s="12">
        <f>+F2594-E2594</f>
        <v>16821</v>
      </c>
      <c r="L2594" s="13">
        <f>+H2594-I2594</f>
        <v>-0.7388000702740688</v>
      </c>
      <c r="M2594" s="13">
        <f>+I2594-H2594</f>
        <v>0.7388000702740688</v>
      </c>
      <c r="N2594" s="12">
        <v>3358</v>
      </c>
      <c r="O2594" s="12">
        <v>17744</v>
      </c>
      <c r="P2594" s="12">
        <v>21293</v>
      </c>
      <c r="Q2594" s="13">
        <f>+N2594/P2594</f>
        <v>0.15770440989996712</v>
      </c>
      <c r="R2594" s="13">
        <f>+O2594/P2594</f>
        <v>0.83332550603484712</v>
      </c>
      <c r="S2594" s="12">
        <f>+N2594-O2594</f>
        <v>-14386</v>
      </c>
      <c r="T2594" s="13">
        <f>+Q2594-R2594</f>
        <v>-0.67562109613487997</v>
      </c>
      <c r="U2594" s="14">
        <f>+E2594-N2594</f>
        <v>-579</v>
      </c>
      <c r="V2594" s="14">
        <f>+F2594-O2594</f>
        <v>1856</v>
      </c>
      <c r="W2594" s="13">
        <f>+H2594-Q2594</f>
        <v>-3.5647136533839219E-2</v>
      </c>
      <c r="X2594" s="13">
        <f>+I2594-R2594</f>
        <v>2.7531837605349607E-2</v>
      </c>
      <c r="Y2594" s="15">
        <v>890.57</v>
      </c>
      <c r="Z2594" s="16">
        <f>+C2594/Y2594</f>
        <v>62.729487856092163</v>
      </c>
      <c r="AA2594" s="17">
        <v>48199</v>
      </c>
      <c r="AB2594" s="18" t="str">
        <f>TEXT(AA2594,"00000")</f>
        <v>48199</v>
      </c>
      <c r="AC2594" s="19">
        <v>48</v>
      </c>
      <c r="AD2594" s="19">
        <v>199</v>
      </c>
      <c r="AE2594" s="27" t="s">
        <v>3647</v>
      </c>
      <c r="AF2594" s="21"/>
      <c r="AG2594" s="24" t="s">
        <v>3648</v>
      </c>
      <c r="AH2594" s="23">
        <v>408419</v>
      </c>
      <c r="AI2594" s="24" t="s">
        <v>43</v>
      </c>
      <c r="AJ2594" s="24"/>
      <c r="AK2594" s="24"/>
      <c r="AL2594" s="24"/>
      <c r="AM2594" s="29" t="s">
        <v>59</v>
      </c>
      <c r="AN2594" s="37">
        <v>54635</v>
      </c>
      <c r="AO2594" s="37">
        <v>99</v>
      </c>
      <c r="AP2594" s="37">
        <v>29882</v>
      </c>
      <c r="AQ2594" s="37">
        <v>546.94000000000005</v>
      </c>
      <c r="AR2594" s="37">
        <v>21993</v>
      </c>
      <c r="AS2594" s="37">
        <v>402.54</v>
      </c>
      <c r="AT2594" s="37">
        <v>612</v>
      </c>
      <c r="AU2594" s="37">
        <v>11.1988888888889</v>
      </c>
      <c r="AV2594" s="37">
        <v>3211</v>
      </c>
      <c r="AW2594" s="37">
        <v>58.77</v>
      </c>
      <c r="AX2594" s="37">
        <v>3214</v>
      </c>
      <c r="AY2594" s="37">
        <v>58.828888888888898</v>
      </c>
      <c r="BB2594" s="37">
        <v>3</v>
      </c>
      <c r="BC2594" s="37">
        <v>0.05</v>
      </c>
      <c r="BJ2594" s="37">
        <v>0</v>
      </c>
      <c r="BK2594" s="37">
        <v>0</v>
      </c>
      <c r="BL2594" s="37">
        <v>849</v>
      </c>
      <c r="BM2594" s="37">
        <v>15.5388888888889</v>
      </c>
      <c r="BV2594" s="37">
        <v>0</v>
      </c>
      <c r="BW2594" s="37">
        <v>0</v>
      </c>
      <c r="CH2594" s="37">
        <v>0</v>
      </c>
      <c r="CI2594" s="37">
        <v>0</v>
      </c>
    </row>
    <row r="2595" spans="1:91" x14ac:dyDescent="0.25">
      <c r="A2595" s="10" t="s">
        <v>3491</v>
      </c>
      <c r="B2595" s="10" t="s">
        <v>864</v>
      </c>
      <c r="C2595" s="11">
        <v>4538028</v>
      </c>
      <c r="D2595" s="10" t="s">
        <v>5</v>
      </c>
      <c r="E2595" s="12">
        <v>706471</v>
      </c>
      <c r="F2595" s="12">
        <v>544960</v>
      </c>
      <c r="G2595" s="12">
        <v>1302887</v>
      </c>
      <c r="H2595" s="13">
        <f>+E2595/G2595</f>
        <v>0.54223505185023724</v>
      </c>
      <c r="I2595" s="13">
        <f>+F2595/G2595</f>
        <v>0.41827111637463571</v>
      </c>
      <c r="J2595" s="12">
        <f>+E2595-F2595</f>
        <v>161511</v>
      </c>
      <c r="K2595" s="12">
        <f>+F2595-E2595</f>
        <v>-161511</v>
      </c>
      <c r="L2595" s="13">
        <f>+H2595-I2595</f>
        <v>0.12396393547560153</v>
      </c>
      <c r="M2595" s="13">
        <f>+I2595-H2595</f>
        <v>-0.12396393547560153</v>
      </c>
      <c r="N2595" s="12">
        <v>585451</v>
      </c>
      <c r="O2595" s="12">
        <v>584866</v>
      </c>
      <c r="P2595" s="12">
        <v>1185478</v>
      </c>
      <c r="Q2595" s="13">
        <f>+N2595/P2595</f>
        <v>0.49385226887382139</v>
      </c>
      <c r="R2595" s="13">
        <f>+O2595/P2595</f>
        <v>0.49335879704220575</v>
      </c>
      <c r="S2595" s="12">
        <f>+N2595-O2595</f>
        <v>585</v>
      </c>
      <c r="T2595" s="13">
        <f>+Q2595-R2595</f>
        <v>4.9347183161563279E-4</v>
      </c>
      <c r="U2595" s="14">
        <f>+E2595-N2595</f>
        <v>121020</v>
      </c>
      <c r="V2595" s="14">
        <f>+F2595-O2595</f>
        <v>-39906</v>
      </c>
      <c r="W2595" s="13">
        <f>+H2595-Q2595</f>
        <v>4.838278297641585E-2</v>
      </c>
      <c r="X2595" s="13">
        <f>+I2595-R2595</f>
        <v>-7.5087680667570045E-2</v>
      </c>
      <c r="Y2595" s="15">
        <v>1703.48</v>
      </c>
      <c r="Z2595" s="16">
        <f>+C2595/Y2595</f>
        <v>2663.9749219245309</v>
      </c>
      <c r="AA2595" s="17">
        <v>48201</v>
      </c>
      <c r="AB2595" s="18" t="str">
        <f>TEXT(AA2595,"00000")</f>
        <v>48201</v>
      </c>
      <c r="AC2595" s="19">
        <v>48</v>
      </c>
      <c r="AD2595" s="19">
        <v>201</v>
      </c>
      <c r="AE2595" s="27" t="s">
        <v>3516</v>
      </c>
      <c r="AF2595" s="21" t="s">
        <v>3517</v>
      </c>
      <c r="AG2595" s="24" t="s">
        <v>3518</v>
      </c>
      <c r="AH2595" s="23">
        <v>6656947</v>
      </c>
      <c r="AI2595" s="24" t="s">
        <v>43</v>
      </c>
      <c r="AJ2595" s="24" t="s">
        <v>3519</v>
      </c>
      <c r="AK2595" s="24"/>
      <c r="AL2595" s="24"/>
      <c r="AM2595" s="29" t="s">
        <v>44</v>
      </c>
      <c r="AN2595" s="37">
        <v>4092459</v>
      </c>
      <c r="AO2595" s="37">
        <v>3031</v>
      </c>
      <c r="AP2595" s="37">
        <v>2389775</v>
      </c>
      <c r="AQ2595" s="37">
        <v>583.95000000000005</v>
      </c>
      <c r="AR2595" s="37">
        <v>1077287</v>
      </c>
      <c r="AS2595" s="37">
        <v>263.24</v>
      </c>
      <c r="AT2595" s="37">
        <v>65641</v>
      </c>
      <c r="AU2595" s="37">
        <v>16.038888888888899</v>
      </c>
      <c r="AV2595" s="37">
        <v>278855</v>
      </c>
      <c r="AW2595" s="37">
        <v>68.14</v>
      </c>
      <c r="AX2595" s="37">
        <v>741896</v>
      </c>
      <c r="AY2595" s="37">
        <v>181.28</v>
      </c>
      <c r="AZ2595" s="37">
        <v>12884</v>
      </c>
      <c r="BA2595" s="37">
        <v>3.14888888888889</v>
      </c>
      <c r="BB2595" s="37">
        <v>2030</v>
      </c>
      <c r="BC2595" s="37">
        <v>0.5</v>
      </c>
      <c r="BD2595" s="37">
        <v>11286</v>
      </c>
      <c r="BE2595" s="37">
        <v>2.7577551784880399</v>
      </c>
      <c r="BF2595" s="37">
        <v>3492</v>
      </c>
      <c r="BG2595" s="37">
        <v>0.85327672189263204</v>
      </c>
      <c r="BH2595" s="37">
        <v>607</v>
      </c>
      <c r="BI2595" s="37">
        <v>0.14832158367377701</v>
      </c>
      <c r="BJ2595" s="37">
        <v>15385</v>
      </c>
      <c r="BK2595" s="37">
        <v>3.7593534840544489</v>
      </c>
      <c r="BL2595" s="37">
        <v>44472</v>
      </c>
      <c r="BM2595" s="37">
        <v>10.8688888888889</v>
      </c>
      <c r="BN2595" s="37">
        <v>3855</v>
      </c>
      <c r="BO2595" s="37">
        <v>0.94197644985569795</v>
      </c>
      <c r="BP2595" s="37">
        <v>203</v>
      </c>
      <c r="BQ2595" s="37">
        <v>4.96034291363701E-2</v>
      </c>
      <c r="BR2595" s="37">
        <v>24</v>
      </c>
      <c r="BS2595" s="37">
        <v>5.8644448240043499E-3</v>
      </c>
      <c r="BT2595" s="37">
        <v>5729</v>
      </c>
      <c r="BU2595" s="37">
        <v>1.3998918498633699</v>
      </c>
      <c r="BV2595" s="37">
        <v>9811</v>
      </c>
      <c r="BW2595" s="37">
        <v>2.3973361736794425</v>
      </c>
      <c r="BX2595" s="37">
        <v>117148</v>
      </c>
      <c r="BY2595" s="37">
        <v>28.628888888888898</v>
      </c>
      <c r="BZ2595" s="37">
        <v>7301</v>
      </c>
      <c r="CA2595" s="37">
        <v>1.78</v>
      </c>
      <c r="CB2595" s="37">
        <v>3050</v>
      </c>
      <c r="CC2595" s="37">
        <v>0.75</v>
      </c>
      <c r="CD2595" s="37">
        <v>130</v>
      </c>
      <c r="CE2595" s="37">
        <v>2.8888888888888901E-2</v>
      </c>
      <c r="CF2595" s="37">
        <v>11326</v>
      </c>
      <c r="CG2595" s="37">
        <v>2.77</v>
      </c>
      <c r="CH2595" s="37">
        <v>21807</v>
      </c>
      <c r="CI2595" s="37">
        <v>5.3288888888888888</v>
      </c>
      <c r="CJ2595" s="37">
        <v>1528</v>
      </c>
      <c r="CK2595" s="37">
        <v>0.37</v>
      </c>
      <c r="CL2595" s="37">
        <v>481</v>
      </c>
      <c r="CM2595" s="37">
        <v>0.12</v>
      </c>
    </row>
    <row r="2596" spans="1:91" x14ac:dyDescent="0.25">
      <c r="A2596" s="10" t="s">
        <v>3491</v>
      </c>
      <c r="B2596" s="10" t="s">
        <v>1246</v>
      </c>
      <c r="C2596" s="11">
        <v>66746</v>
      </c>
      <c r="D2596" s="10" t="s">
        <v>5</v>
      </c>
      <c r="E2596" s="12">
        <v>7130</v>
      </c>
      <c r="F2596" s="12">
        <v>18712</v>
      </c>
      <c r="G2596" s="12">
        <v>26364</v>
      </c>
      <c r="H2596" s="13">
        <f>+E2596/G2596</f>
        <v>0.27044454559247461</v>
      </c>
      <c r="I2596" s="13">
        <f>+F2596/G2596</f>
        <v>0.70975572750720684</v>
      </c>
      <c r="J2596" s="12">
        <f>+E2596-F2596</f>
        <v>-11582</v>
      </c>
      <c r="K2596" s="12">
        <f>+F2596-E2596</f>
        <v>11582</v>
      </c>
      <c r="L2596" s="13">
        <f>+H2596-I2596</f>
        <v>-0.43931118191473223</v>
      </c>
      <c r="M2596" s="13">
        <f>+I2596-H2596</f>
        <v>0.43931118191473223</v>
      </c>
      <c r="N2596" s="12">
        <v>8431</v>
      </c>
      <c r="O2596" s="12">
        <v>17471</v>
      </c>
      <c r="P2596" s="12">
        <v>26099</v>
      </c>
      <c r="Q2596" s="13">
        <f>+N2596/P2596</f>
        <v>0.32303919690409594</v>
      </c>
      <c r="R2596" s="13">
        <f>+O2596/P2596</f>
        <v>0.66941262117322498</v>
      </c>
      <c r="S2596" s="12">
        <f>+N2596-O2596</f>
        <v>-9040</v>
      </c>
      <c r="T2596" s="13">
        <f>+Q2596-R2596</f>
        <v>-0.34637342426912904</v>
      </c>
      <c r="U2596" s="14">
        <f>+E2596-N2596</f>
        <v>-1301</v>
      </c>
      <c r="V2596" s="14">
        <f>+F2596-O2596</f>
        <v>1241</v>
      </c>
      <c r="W2596" s="13">
        <f>+H2596-Q2596</f>
        <v>-5.2594651311621332E-2</v>
      </c>
      <c r="X2596" s="13">
        <f>+I2596-R2596</f>
        <v>4.034310633398186E-2</v>
      </c>
      <c r="Y2596" s="15">
        <v>899.95</v>
      </c>
      <c r="Z2596" s="16">
        <f>+C2596/Y2596</f>
        <v>74.166342574587475</v>
      </c>
      <c r="AA2596" s="17">
        <v>48203</v>
      </c>
      <c r="AB2596" s="18" t="str">
        <f>TEXT(AA2596,"00000")</f>
        <v>48203</v>
      </c>
      <c r="AC2596" s="19">
        <v>48</v>
      </c>
      <c r="AD2596" s="19">
        <v>203</v>
      </c>
      <c r="AE2596" s="27" t="s">
        <v>3649</v>
      </c>
      <c r="AF2596" s="21" t="s">
        <v>3640</v>
      </c>
      <c r="AG2596" s="24" t="s">
        <v>3650</v>
      </c>
      <c r="AH2596" s="19"/>
      <c r="AI2596" s="24" t="s">
        <v>53</v>
      </c>
      <c r="AJ2596" s="24" t="s">
        <v>3642</v>
      </c>
      <c r="AK2596" s="24"/>
      <c r="AL2596" s="24"/>
      <c r="AM2596" s="29" t="s">
        <v>44</v>
      </c>
      <c r="AN2596" s="37">
        <v>65631</v>
      </c>
      <c r="AO2596" s="37">
        <v>141</v>
      </c>
      <c r="AP2596" s="37">
        <v>38852</v>
      </c>
      <c r="AQ2596" s="37">
        <v>591.98</v>
      </c>
      <c r="AR2596" s="37">
        <v>28169</v>
      </c>
      <c r="AS2596" s="37">
        <v>429.19888888888897</v>
      </c>
      <c r="AT2596" s="37">
        <v>3117</v>
      </c>
      <c r="AU2596" s="37">
        <v>47.49</v>
      </c>
      <c r="AV2596" s="37">
        <v>3507</v>
      </c>
      <c r="AW2596" s="37">
        <v>53.438888888888897</v>
      </c>
      <c r="AX2596" s="37">
        <v>3641</v>
      </c>
      <c r="AY2596" s="37">
        <v>55.478888888888903</v>
      </c>
      <c r="BB2596" s="37">
        <v>95</v>
      </c>
      <c r="BC2596" s="37">
        <v>1.45</v>
      </c>
      <c r="BJ2596" s="37">
        <v>0</v>
      </c>
      <c r="BK2596" s="37">
        <v>0</v>
      </c>
      <c r="BL2596" s="37">
        <v>323</v>
      </c>
      <c r="BM2596" s="37">
        <v>4.92</v>
      </c>
      <c r="BV2596" s="37">
        <v>0</v>
      </c>
      <c r="BW2596" s="37">
        <v>0</v>
      </c>
      <c r="CH2596" s="37">
        <v>0</v>
      </c>
      <c r="CI2596" s="37">
        <v>0</v>
      </c>
    </row>
    <row r="2597" spans="1:91" x14ac:dyDescent="0.25">
      <c r="A2597" s="10" t="s">
        <v>3491</v>
      </c>
      <c r="B2597" s="10" t="s">
        <v>3651</v>
      </c>
      <c r="C2597" s="11">
        <v>6193</v>
      </c>
      <c r="D2597" s="10" t="s">
        <v>5</v>
      </c>
      <c r="E2597" s="12">
        <v>172</v>
      </c>
      <c r="F2597" s="12">
        <v>1727</v>
      </c>
      <c r="G2597" s="12">
        <v>1945</v>
      </c>
      <c r="H2597" s="13">
        <f>+E2597/G2597</f>
        <v>8.8431876606683807E-2</v>
      </c>
      <c r="I2597" s="13">
        <f>+F2597/G2597</f>
        <v>0.88791773778920313</v>
      </c>
      <c r="J2597" s="12">
        <f>+E2597-F2597</f>
        <v>-1555</v>
      </c>
      <c r="K2597" s="12">
        <f>+F2597-E2597</f>
        <v>1555</v>
      </c>
      <c r="L2597" s="13">
        <f>+H2597-I2597</f>
        <v>-0.7994858611825193</v>
      </c>
      <c r="M2597" s="13">
        <f>+I2597-H2597</f>
        <v>0.7994858611825193</v>
      </c>
      <c r="N2597" s="12">
        <v>183</v>
      </c>
      <c r="O2597" s="12">
        <v>1700</v>
      </c>
      <c r="P2597" s="12">
        <v>1904</v>
      </c>
      <c r="Q2597" s="13">
        <f>+N2597/P2597</f>
        <v>9.6113445378151266E-2</v>
      </c>
      <c r="R2597" s="13">
        <f>+O2597/P2597</f>
        <v>0.8928571428571429</v>
      </c>
      <c r="S2597" s="12">
        <f>+N2597-O2597</f>
        <v>-1517</v>
      </c>
      <c r="T2597" s="13">
        <f>+Q2597-R2597</f>
        <v>-0.79674369747899165</v>
      </c>
      <c r="U2597" s="14">
        <f>+E2597-N2597</f>
        <v>-11</v>
      </c>
      <c r="V2597" s="14">
        <f>+F2597-O2597</f>
        <v>27</v>
      </c>
      <c r="W2597" s="13">
        <f>+H2597-Q2597</f>
        <v>-7.6815687714674591E-3</v>
      </c>
      <c r="X2597" s="13">
        <f>+I2597-R2597</f>
        <v>-4.9394050679397727E-3</v>
      </c>
      <c r="Y2597" s="15">
        <v>1462.03</v>
      </c>
      <c r="Z2597" s="16">
        <f>+C2597/Y2597</f>
        <v>4.2358911923831934</v>
      </c>
      <c r="AA2597" s="17">
        <v>48205</v>
      </c>
      <c r="AB2597" s="18" t="str">
        <f>TEXT(AA2597,"00000")</f>
        <v>48205</v>
      </c>
      <c r="AC2597" s="19">
        <v>48</v>
      </c>
      <c r="AD2597" s="19">
        <v>205</v>
      </c>
      <c r="AE2597" s="27"/>
      <c r="AF2597" s="21"/>
      <c r="AG2597" s="24"/>
      <c r="AH2597" s="28"/>
      <c r="AI2597" s="24"/>
      <c r="AJ2597" s="24"/>
      <c r="AK2597" s="24"/>
      <c r="AL2597" s="24"/>
      <c r="AM2597" s="29" t="s">
        <v>62</v>
      </c>
      <c r="AN2597" s="37">
        <v>6062</v>
      </c>
      <c r="AO2597" s="37">
        <v>9</v>
      </c>
      <c r="AP2597" s="37">
        <v>1814</v>
      </c>
      <c r="AQ2597" s="37">
        <v>299.24</v>
      </c>
      <c r="AR2597" s="37">
        <v>1559</v>
      </c>
      <c r="AS2597" s="37">
        <v>257.18</v>
      </c>
      <c r="AV2597" s="37">
        <v>255</v>
      </c>
      <c r="AW2597" s="37">
        <v>42.07</v>
      </c>
      <c r="BJ2597" s="37">
        <v>0</v>
      </c>
      <c r="BK2597" s="37">
        <v>0</v>
      </c>
      <c r="BV2597" s="37">
        <v>0</v>
      </c>
      <c r="BW2597" s="37">
        <v>0</v>
      </c>
      <c r="CH2597" s="37">
        <v>0</v>
      </c>
      <c r="CI2597" s="37">
        <v>0</v>
      </c>
    </row>
    <row r="2598" spans="1:91" x14ac:dyDescent="0.25">
      <c r="A2598" s="10" t="s">
        <v>3491</v>
      </c>
      <c r="B2598" s="10" t="s">
        <v>1479</v>
      </c>
      <c r="C2598" s="11">
        <v>5737</v>
      </c>
      <c r="D2598" s="10" t="s">
        <v>5</v>
      </c>
      <c r="E2598" s="12">
        <v>314</v>
      </c>
      <c r="F2598" s="12">
        <v>1403</v>
      </c>
      <c r="G2598" s="12">
        <v>1765</v>
      </c>
      <c r="H2598" s="13">
        <f>+E2598/G2598</f>
        <v>0.17790368271954674</v>
      </c>
      <c r="I2598" s="13">
        <f>+F2598/G2598</f>
        <v>0.79490084985835696</v>
      </c>
      <c r="J2598" s="12">
        <f>+E2598-F2598</f>
        <v>-1089</v>
      </c>
      <c r="K2598" s="12">
        <f>+F2598-E2598</f>
        <v>1089</v>
      </c>
      <c r="L2598" s="13">
        <f>+H2598-I2598</f>
        <v>-0.61699716713881025</v>
      </c>
      <c r="M2598" s="13">
        <f>+I2598-H2598</f>
        <v>0.61699716713881025</v>
      </c>
      <c r="N2598" s="12">
        <v>551</v>
      </c>
      <c r="O2598" s="12">
        <v>1422</v>
      </c>
      <c r="P2598" s="12">
        <v>2006</v>
      </c>
      <c r="Q2598" s="13">
        <f>+N2598/P2598</f>
        <v>0.27467597208374878</v>
      </c>
      <c r="R2598" s="13">
        <f>+O2598/P2598</f>
        <v>0.70887337986041876</v>
      </c>
      <c r="S2598" s="12">
        <f>+N2598-O2598</f>
        <v>-871</v>
      </c>
      <c r="T2598" s="13">
        <f>+Q2598-R2598</f>
        <v>-0.43419740777666999</v>
      </c>
      <c r="U2598" s="14">
        <f>+E2598-N2598</f>
        <v>-237</v>
      </c>
      <c r="V2598" s="14">
        <f>+F2598-O2598</f>
        <v>-19</v>
      </c>
      <c r="W2598" s="13">
        <f>+H2598-Q2598</f>
        <v>-9.6772289364202041E-2</v>
      </c>
      <c r="X2598" s="13">
        <f>+I2598-R2598</f>
        <v>8.60274699979382E-2</v>
      </c>
      <c r="Y2598" s="15">
        <v>903.13</v>
      </c>
      <c r="Z2598" s="16">
        <f>+C2598/Y2598</f>
        <v>6.3523523745197261</v>
      </c>
      <c r="AA2598" s="17">
        <v>48207</v>
      </c>
      <c r="AB2598" s="18" t="str">
        <f>TEXT(AA2598,"00000")</f>
        <v>48207</v>
      </c>
      <c r="AC2598" s="19">
        <v>48</v>
      </c>
      <c r="AD2598" s="19">
        <v>207</v>
      </c>
      <c r="AE2598" s="27"/>
      <c r="AF2598" s="21"/>
      <c r="AG2598" s="24"/>
      <c r="AH2598" s="28"/>
      <c r="AI2598" s="24"/>
      <c r="AJ2598" s="24"/>
      <c r="AK2598" s="24"/>
      <c r="AL2598" s="24"/>
      <c r="AM2598" s="29" t="s">
        <v>62</v>
      </c>
      <c r="AN2598" s="37">
        <v>5899</v>
      </c>
      <c r="AO2598" s="37">
        <v>30</v>
      </c>
      <c r="AP2598" s="37">
        <v>6056</v>
      </c>
      <c r="AQ2598" s="37">
        <v>1026.6088888888901</v>
      </c>
      <c r="AR2598" s="37">
        <v>4921</v>
      </c>
      <c r="AS2598" s="37">
        <v>834.21</v>
      </c>
      <c r="AV2598" s="37">
        <v>557</v>
      </c>
      <c r="AW2598" s="37">
        <v>94.42</v>
      </c>
      <c r="AX2598" s="37">
        <v>577</v>
      </c>
      <c r="AY2598" s="37">
        <v>97.81</v>
      </c>
      <c r="BB2598" s="37">
        <v>1</v>
      </c>
      <c r="BC2598" s="37">
        <v>0.17</v>
      </c>
      <c r="BJ2598" s="37">
        <v>0</v>
      </c>
      <c r="BK2598" s="37">
        <v>0</v>
      </c>
      <c r="BV2598" s="37">
        <v>0</v>
      </c>
      <c r="BW2598" s="37">
        <v>0</v>
      </c>
      <c r="CH2598" s="37">
        <v>0</v>
      </c>
      <c r="CI2598" s="37">
        <v>0</v>
      </c>
    </row>
    <row r="2599" spans="1:91" x14ac:dyDescent="0.25">
      <c r="A2599" s="10" t="s">
        <v>3491</v>
      </c>
      <c r="B2599" s="10" t="s">
        <v>3652</v>
      </c>
      <c r="C2599" s="11">
        <v>194739</v>
      </c>
      <c r="D2599" s="10" t="s">
        <v>5</v>
      </c>
      <c r="E2599" s="12">
        <v>33117</v>
      </c>
      <c r="F2599" s="12">
        <v>33730</v>
      </c>
      <c r="G2599" s="12">
        <v>71524</v>
      </c>
      <c r="H2599" s="13">
        <f>+E2599/G2599</f>
        <v>0.4630194060734858</v>
      </c>
      <c r="I2599" s="13">
        <f>+F2599/G2599</f>
        <v>0.4715899558190258</v>
      </c>
      <c r="J2599" s="12">
        <f>+E2599-F2599</f>
        <v>-613</v>
      </c>
      <c r="K2599" s="12">
        <f>+F2599-E2599</f>
        <v>613</v>
      </c>
      <c r="L2599" s="13">
        <f>+H2599-I2599</f>
        <v>-8.5705497455400015E-3</v>
      </c>
      <c r="M2599" s="13">
        <f>+I2599-H2599</f>
        <v>8.5705497455400015E-3</v>
      </c>
      <c r="N2599" s="12">
        <v>25448</v>
      </c>
      <c r="O2599" s="12">
        <v>31577</v>
      </c>
      <c r="P2599" s="12">
        <v>58808</v>
      </c>
      <c r="Q2599" s="13">
        <f>+N2599/P2599</f>
        <v>0.43273024078356687</v>
      </c>
      <c r="R2599" s="13">
        <f>+O2599/P2599</f>
        <v>0.53695075499931977</v>
      </c>
      <c r="S2599" s="12">
        <f>+N2599-O2599</f>
        <v>-6129</v>
      </c>
      <c r="T2599" s="13">
        <f>+Q2599-R2599</f>
        <v>-0.1042205142157529</v>
      </c>
      <c r="U2599" s="14">
        <f>+E2599-N2599</f>
        <v>7669</v>
      </c>
      <c r="V2599" s="14">
        <f>+F2599-O2599</f>
        <v>2153</v>
      </c>
      <c r="W2599" s="13">
        <f>+H2599-Q2599</f>
        <v>3.0289165289918929E-2</v>
      </c>
      <c r="X2599" s="13">
        <f>+I2599-R2599</f>
        <v>-6.5360799180293971E-2</v>
      </c>
      <c r="Y2599" s="15">
        <v>677.98</v>
      </c>
      <c r="Z2599" s="16">
        <f>+C2599/Y2599</f>
        <v>287.23413670019767</v>
      </c>
      <c r="AA2599" s="17">
        <v>48209</v>
      </c>
      <c r="AB2599" s="18" t="str">
        <f>TEXT(AA2599,"00000")</f>
        <v>48209</v>
      </c>
      <c r="AC2599" s="19">
        <v>48</v>
      </c>
      <c r="AD2599" s="19">
        <v>209</v>
      </c>
      <c r="AE2599" s="27" t="s">
        <v>3523</v>
      </c>
      <c r="AF2599" s="21"/>
      <c r="AG2599" s="24" t="s">
        <v>3524</v>
      </c>
      <c r="AH2599" s="23">
        <v>2000860</v>
      </c>
      <c r="AI2599" s="24" t="s">
        <v>43</v>
      </c>
      <c r="AJ2599" s="24"/>
      <c r="AK2599" s="24"/>
      <c r="AL2599" s="24"/>
      <c r="AM2599" s="29" t="s">
        <v>44</v>
      </c>
      <c r="AN2599" s="37">
        <v>157107</v>
      </c>
      <c r="AO2599" s="37">
        <v>124</v>
      </c>
      <c r="AP2599" s="37">
        <v>76673</v>
      </c>
      <c r="AQ2599" s="37">
        <v>488.02888888888901</v>
      </c>
      <c r="AR2599" s="37">
        <v>23425</v>
      </c>
      <c r="AS2599" s="37">
        <v>149.09888888888901</v>
      </c>
      <c r="AT2599" s="37">
        <v>310</v>
      </c>
      <c r="AU2599" s="37">
        <v>1.97</v>
      </c>
      <c r="AV2599" s="37">
        <v>9809</v>
      </c>
      <c r="AW2599" s="37">
        <v>62.438888888888897</v>
      </c>
      <c r="AX2599" s="37">
        <v>36801</v>
      </c>
      <c r="AY2599" s="37">
        <v>234.24</v>
      </c>
      <c r="AZ2599" s="37">
        <v>75</v>
      </c>
      <c r="BA2599" s="37">
        <v>0.48</v>
      </c>
      <c r="BB2599" s="37">
        <v>112</v>
      </c>
      <c r="BC2599" s="37">
        <v>0.71</v>
      </c>
      <c r="BJ2599" s="37">
        <v>0</v>
      </c>
      <c r="BK2599" s="37">
        <v>0</v>
      </c>
      <c r="BL2599" s="37">
        <v>2256</v>
      </c>
      <c r="BM2599" s="37">
        <v>14.358888888888901</v>
      </c>
      <c r="BN2599" s="37">
        <v>1264</v>
      </c>
      <c r="BO2599" s="37">
        <v>8.0454721941097507</v>
      </c>
      <c r="BV2599" s="37">
        <v>1264</v>
      </c>
      <c r="BW2599" s="37">
        <v>8.0454721941097507</v>
      </c>
      <c r="BX2599" s="37">
        <v>2542</v>
      </c>
      <c r="BY2599" s="37">
        <v>16.178888888888899</v>
      </c>
      <c r="CH2599" s="37">
        <v>0</v>
      </c>
      <c r="CI2599" s="37">
        <v>0</v>
      </c>
      <c r="CJ2599" s="37">
        <v>75</v>
      </c>
      <c r="CK2599" s="37">
        <v>0.48</v>
      </c>
      <c r="CL2599" s="37">
        <v>4</v>
      </c>
      <c r="CM2599" s="37">
        <v>2.8888888888888901E-2</v>
      </c>
    </row>
    <row r="2600" spans="1:91" x14ac:dyDescent="0.25">
      <c r="A2600" s="10" t="s">
        <v>3491</v>
      </c>
      <c r="B2600" s="10" t="s">
        <v>3653</v>
      </c>
      <c r="C2600" s="11">
        <v>4264</v>
      </c>
      <c r="D2600" s="10" t="s">
        <v>5</v>
      </c>
      <c r="E2600" s="12">
        <v>181</v>
      </c>
      <c r="F2600" s="12">
        <v>1460</v>
      </c>
      <c r="G2600" s="12">
        <v>1687</v>
      </c>
      <c r="H2600" s="13">
        <f>+E2600/G2600</f>
        <v>0.10729104919976289</v>
      </c>
      <c r="I2600" s="13">
        <f>+F2600/G2600</f>
        <v>0.86544161232957917</v>
      </c>
      <c r="J2600" s="12">
        <f>+E2600-F2600</f>
        <v>-1279</v>
      </c>
      <c r="K2600" s="12">
        <f>+F2600-E2600</f>
        <v>1279</v>
      </c>
      <c r="L2600" s="13">
        <f>+H2600-I2600</f>
        <v>-0.75815056312981632</v>
      </c>
      <c r="M2600" s="13">
        <f>+I2600-H2600</f>
        <v>0.75815056312981632</v>
      </c>
      <c r="N2600" s="12">
        <v>192</v>
      </c>
      <c r="O2600" s="12">
        <v>1298</v>
      </c>
      <c r="P2600" s="12">
        <v>1509</v>
      </c>
      <c r="Q2600" s="13">
        <f>+N2600/P2600</f>
        <v>0.1272365805168986</v>
      </c>
      <c r="R2600" s="13">
        <f>+O2600/P2600</f>
        <v>0.86017229953611662</v>
      </c>
      <c r="S2600" s="12">
        <f>+N2600-O2600</f>
        <v>-1106</v>
      </c>
      <c r="T2600" s="13">
        <f>+Q2600-R2600</f>
        <v>-0.73293571901921806</v>
      </c>
      <c r="U2600" s="14">
        <f>+E2600-N2600</f>
        <v>-11</v>
      </c>
      <c r="V2600" s="14">
        <f>+F2600-O2600</f>
        <v>162</v>
      </c>
      <c r="W2600" s="13">
        <f>+H2600-Q2600</f>
        <v>-1.9945531317135709E-2</v>
      </c>
      <c r="X2600" s="13">
        <f>+I2600-R2600</f>
        <v>5.2693127934625439E-3</v>
      </c>
      <c r="Y2600" s="15">
        <v>906.29</v>
      </c>
      <c r="Z2600" s="16">
        <f>+C2600/Y2600</f>
        <v>4.7048957839102279</v>
      </c>
      <c r="AA2600" s="17">
        <v>48211</v>
      </c>
      <c r="AB2600" s="18" t="str">
        <f>TEXT(AA2600,"00000")</f>
        <v>48211</v>
      </c>
      <c r="AC2600" s="19">
        <v>48</v>
      </c>
      <c r="AD2600" s="19">
        <v>211</v>
      </c>
      <c r="AE2600" s="27"/>
      <c r="AF2600" s="21"/>
      <c r="AG2600" s="24"/>
      <c r="AH2600" s="28"/>
      <c r="AI2600" s="24"/>
      <c r="AJ2600" s="24"/>
      <c r="AK2600" s="24"/>
      <c r="AL2600" s="24"/>
      <c r="AM2600" s="29" t="s">
        <v>62</v>
      </c>
      <c r="AN2600" s="37">
        <v>3807</v>
      </c>
      <c r="AO2600" s="37">
        <v>11</v>
      </c>
      <c r="AP2600" s="37">
        <v>2984</v>
      </c>
      <c r="AQ2600" s="37">
        <v>783.82</v>
      </c>
      <c r="AR2600" s="37">
        <v>2045</v>
      </c>
      <c r="AS2600" s="37">
        <v>537.168888888889</v>
      </c>
      <c r="AV2600" s="37">
        <v>618</v>
      </c>
      <c r="AW2600" s="37">
        <v>162.33000000000001</v>
      </c>
      <c r="AX2600" s="37">
        <v>321</v>
      </c>
      <c r="AY2600" s="37">
        <v>84.318888888888907</v>
      </c>
      <c r="BJ2600" s="37">
        <v>0</v>
      </c>
      <c r="BK2600" s="37">
        <v>0</v>
      </c>
      <c r="BV2600" s="37">
        <v>0</v>
      </c>
      <c r="BW2600" s="37">
        <v>0</v>
      </c>
      <c r="CH2600" s="37">
        <v>0</v>
      </c>
      <c r="CI2600" s="37">
        <v>0</v>
      </c>
    </row>
    <row r="2601" spans="1:91" x14ac:dyDescent="0.25">
      <c r="A2601" s="10" t="s">
        <v>3491</v>
      </c>
      <c r="B2601" s="10" t="s">
        <v>1101</v>
      </c>
      <c r="C2601" s="11">
        <v>79545</v>
      </c>
      <c r="D2601" s="10" t="s">
        <v>5</v>
      </c>
      <c r="E2601" s="12">
        <v>5649</v>
      </c>
      <c r="F2601" s="12">
        <v>23574</v>
      </c>
      <c r="G2601" s="12">
        <v>29855</v>
      </c>
      <c r="H2601" s="13">
        <f>+E2601/G2601</f>
        <v>0.18921453692848769</v>
      </c>
      <c r="I2601" s="13">
        <f>+F2601/G2601</f>
        <v>0.78961647965164961</v>
      </c>
      <c r="J2601" s="12">
        <f>+E2601-F2601</f>
        <v>-17925</v>
      </c>
      <c r="K2601" s="12">
        <f>+F2601-E2601</f>
        <v>17925</v>
      </c>
      <c r="L2601" s="13">
        <f>+H2601-I2601</f>
        <v>-0.60040194272316194</v>
      </c>
      <c r="M2601" s="13">
        <f>+I2601-H2601</f>
        <v>0.60040194272316194</v>
      </c>
      <c r="N2601" s="12">
        <v>6094</v>
      </c>
      <c r="O2601" s="12">
        <v>21202</v>
      </c>
      <c r="P2601" s="12">
        <v>27582</v>
      </c>
      <c r="Q2601" s="13">
        <f>+N2601/P2601</f>
        <v>0.22094119353201364</v>
      </c>
      <c r="R2601" s="13">
        <f>+O2601/P2601</f>
        <v>0.76868972518309042</v>
      </c>
      <c r="S2601" s="12">
        <f>+N2601-O2601</f>
        <v>-15108</v>
      </c>
      <c r="T2601" s="13">
        <f>+Q2601-R2601</f>
        <v>-0.54774853165107684</v>
      </c>
      <c r="U2601" s="14">
        <f>+E2601-N2601</f>
        <v>-445</v>
      </c>
      <c r="V2601" s="14">
        <f>+F2601-O2601</f>
        <v>2372</v>
      </c>
      <c r="W2601" s="13">
        <f>+H2601-Q2601</f>
        <v>-3.1726656603525943E-2</v>
      </c>
      <c r="X2601" s="13">
        <f>+I2601-R2601</f>
        <v>2.0926754468559183E-2</v>
      </c>
      <c r="Y2601" s="15">
        <v>873.75</v>
      </c>
      <c r="Z2601" s="16">
        <f>+C2601/Y2601</f>
        <v>91.038626609442062</v>
      </c>
      <c r="AA2601" s="17">
        <v>48213</v>
      </c>
      <c r="AB2601" s="18" t="str">
        <f>TEXT(AA2601,"00000")</f>
        <v>48213</v>
      </c>
      <c r="AC2601" s="19">
        <v>48</v>
      </c>
      <c r="AD2601" s="19">
        <v>213</v>
      </c>
      <c r="AE2601" s="27" t="s">
        <v>3654</v>
      </c>
      <c r="AF2601" s="21" t="s">
        <v>3024</v>
      </c>
      <c r="AG2601" s="24" t="s">
        <v>3655</v>
      </c>
      <c r="AH2601" s="19"/>
      <c r="AI2601" s="24" t="s">
        <v>53</v>
      </c>
      <c r="AJ2601" s="24" t="s">
        <v>3026</v>
      </c>
      <c r="AK2601" s="24"/>
      <c r="AL2601" s="24"/>
      <c r="AM2601" s="29" t="s">
        <v>44</v>
      </c>
      <c r="AN2601" s="37">
        <v>78532</v>
      </c>
      <c r="AO2601" s="37">
        <v>158</v>
      </c>
      <c r="AP2601" s="37">
        <v>40050</v>
      </c>
      <c r="AQ2601" s="37">
        <v>509.98</v>
      </c>
      <c r="AR2601" s="37">
        <v>26143</v>
      </c>
      <c r="AS2601" s="37">
        <v>332.89888888888902</v>
      </c>
      <c r="AT2601" s="37">
        <v>848</v>
      </c>
      <c r="AU2601" s="37">
        <v>10.8</v>
      </c>
      <c r="AV2601" s="37">
        <v>3936</v>
      </c>
      <c r="AW2601" s="37">
        <v>50.118888888888897</v>
      </c>
      <c r="AX2601" s="37">
        <v>8560</v>
      </c>
      <c r="AY2601" s="37">
        <v>109</v>
      </c>
      <c r="BB2601" s="37">
        <v>4</v>
      </c>
      <c r="BC2601" s="37">
        <v>0.05</v>
      </c>
      <c r="BJ2601" s="37">
        <v>0</v>
      </c>
      <c r="BK2601" s="37">
        <v>0</v>
      </c>
      <c r="BL2601" s="37">
        <v>559</v>
      </c>
      <c r="BM2601" s="37">
        <v>7.12</v>
      </c>
      <c r="BV2601" s="37">
        <v>0</v>
      </c>
      <c r="BW2601" s="37">
        <v>0</v>
      </c>
      <c r="CH2601" s="37">
        <v>0</v>
      </c>
      <c r="CI2601" s="37">
        <v>0</v>
      </c>
    </row>
    <row r="2602" spans="1:91" x14ac:dyDescent="0.25">
      <c r="A2602" s="10" t="s">
        <v>3491</v>
      </c>
      <c r="B2602" s="10" t="s">
        <v>2523</v>
      </c>
      <c r="C2602" s="11">
        <v>842304</v>
      </c>
      <c r="D2602" s="10" t="s">
        <v>5</v>
      </c>
      <c r="E2602" s="12">
        <v>118739</v>
      </c>
      <c r="F2602" s="12">
        <v>48608</v>
      </c>
      <c r="G2602" s="12">
        <v>172990</v>
      </c>
      <c r="H2602" s="13">
        <f>+E2602/G2602</f>
        <v>0.68639227701023175</v>
      </c>
      <c r="I2602" s="13">
        <f>+F2602/G2602</f>
        <v>0.28098734030868838</v>
      </c>
      <c r="J2602" s="12">
        <f>+E2602-F2602</f>
        <v>70131</v>
      </c>
      <c r="K2602" s="12">
        <f>+F2602-E2602</f>
        <v>-70131</v>
      </c>
      <c r="L2602" s="13">
        <f>+H2602-I2602</f>
        <v>0.40540493670154337</v>
      </c>
      <c r="M2602" s="13">
        <f>+I2602-H2602</f>
        <v>-0.40540493670154337</v>
      </c>
      <c r="N2602" s="12">
        <v>97879</v>
      </c>
      <c r="O2602" s="12">
        <v>39786</v>
      </c>
      <c r="P2602" s="12">
        <v>138966</v>
      </c>
      <c r="Q2602" s="13">
        <f>+N2602/P2602</f>
        <v>0.70433775168026713</v>
      </c>
      <c r="R2602" s="13">
        <f>+O2602/P2602</f>
        <v>0.28630024610336341</v>
      </c>
      <c r="S2602" s="12">
        <f>+N2602-O2602</f>
        <v>58093</v>
      </c>
      <c r="T2602" s="13">
        <f>+Q2602-R2602</f>
        <v>0.41803750557690372</v>
      </c>
      <c r="U2602" s="14">
        <f>+E2602-N2602</f>
        <v>20860</v>
      </c>
      <c r="V2602" s="14">
        <f>+F2602-O2602</f>
        <v>8822</v>
      </c>
      <c r="W2602" s="13">
        <f>+H2602-Q2602</f>
        <v>-1.7945474670035377E-2</v>
      </c>
      <c r="X2602" s="13">
        <f>+I2602-R2602</f>
        <v>-5.3129057946750269E-3</v>
      </c>
      <c r="Y2602" s="15">
        <v>1570.87</v>
      </c>
      <c r="Z2602" s="16">
        <f>+C2602/Y2602</f>
        <v>536.20223188424256</v>
      </c>
      <c r="AA2602" s="17">
        <v>48215</v>
      </c>
      <c r="AB2602" s="18" t="str">
        <f>TEXT(AA2602,"00000")</f>
        <v>48215</v>
      </c>
      <c r="AC2602" s="19">
        <v>48</v>
      </c>
      <c r="AD2602" s="19">
        <v>215</v>
      </c>
      <c r="AE2602" s="27" t="s">
        <v>3656</v>
      </c>
      <c r="AF2602" s="21" t="s">
        <v>3657</v>
      </c>
      <c r="AG2602" s="24" t="s">
        <v>3658</v>
      </c>
      <c r="AH2602" s="23">
        <v>842304</v>
      </c>
      <c r="AI2602" s="24" t="s">
        <v>43</v>
      </c>
      <c r="AJ2602" s="24" t="s">
        <v>3659</v>
      </c>
      <c r="AK2602" s="24"/>
      <c r="AL2602" s="24"/>
      <c r="AM2602" s="29" t="s">
        <v>44</v>
      </c>
      <c r="AN2602" s="37">
        <v>774769</v>
      </c>
      <c r="AO2602" s="37">
        <v>677</v>
      </c>
      <c r="AP2602" s="37">
        <v>377462</v>
      </c>
      <c r="AQ2602" s="37">
        <v>487.18888888888898</v>
      </c>
      <c r="AR2602" s="37">
        <v>75327</v>
      </c>
      <c r="AS2602" s="37">
        <v>97.23</v>
      </c>
      <c r="AV2602" s="37">
        <v>14394</v>
      </c>
      <c r="AW2602" s="37">
        <v>18.578888888888901</v>
      </c>
      <c r="AX2602" s="37">
        <v>269071</v>
      </c>
      <c r="AY2602" s="37">
        <v>347.29</v>
      </c>
      <c r="AZ2602" s="37">
        <v>160</v>
      </c>
      <c r="BA2602" s="37">
        <v>0.21</v>
      </c>
      <c r="BB2602" s="37">
        <v>160</v>
      </c>
      <c r="BC2602" s="37">
        <v>0.21</v>
      </c>
      <c r="BJ2602" s="37">
        <v>0</v>
      </c>
      <c r="BK2602" s="37">
        <v>0</v>
      </c>
      <c r="BL2602" s="37">
        <v>10092</v>
      </c>
      <c r="BM2602" s="37">
        <v>13.028888888888901</v>
      </c>
      <c r="BV2602" s="37">
        <v>0</v>
      </c>
      <c r="BW2602" s="37">
        <v>0</v>
      </c>
      <c r="BX2602" s="37">
        <v>7626</v>
      </c>
      <c r="BY2602" s="37">
        <v>9.84</v>
      </c>
      <c r="CF2602" s="37">
        <v>367</v>
      </c>
      <c r="CG2602" s="37">
        <v>0.47</v>
      </c>
      <c r="CH2602" s="37">
        <v>367</v>
      </c>
      <c r="CI2602" s="37">
        <v>0.47</v>
      </c>
      <c r="CJ2602" s="37">
        <v>24</v>
      </c>
      <c r="CK2602" s="37">
        <v>2.8888888888888901E-2</v>
      </c>
    </row>
    <row r="2603" spans="1:91" x14ac:dyDescent="0.25">
      <c r="A2603" s="10" t="s">
        <v>3491</v>
      </c>
      <c r="B2603" s="10" t="s">
        <v>2315</v>
      </c>
      <c r="C2603" s="11">
        <v>34855</v>
      </c>
      <c r="D2603" s="10" t="s">
        <v>5</v>
      </c>
      <c r="E2603" s="12">
        <v>2535</v>
      </c>
      <c r="F2603" s="12">
        <v>10075</v>
      </c>
      <c r="G2603" s="12">
        <v>12906</v>
      </c>
      <c r="H2603" s="13">
        <f>+E2603/G2603</f>
        <v>0.19642026964202697</v>
      </c>
      <c r="I2603" s="13">
        <f>+F2603/G2603</f>
        <v>0.78064466139779942</v>
      </c>
      <c r="J2603" s="12">
        <f>+E2603-F2603</f>
        <v>-7540</v>
      </c>
      <c r="K2603" s="12">
        <f>+F2603-E2603</f>
        <v>7540</v>
      </c>
      <c r="L2603" s="13">
        <f>+H2603-I2603</f>
        <v>-0.58422439175577245</v>
      </c>
      <c r="M2603" s="13">
        <f>+I2603-H2603</f>
        <v>0.58422439175577245</v>
      </c>
      <c r="N2603" s="12">
        <v>2745</v>
      </c>
      <c r="O2603" s="12">
        <v>9128</v>
      </c>
      <c r="P2603" s="12">
        <v>12032</v>
      </c>
      <c r="Q2603" s="13">
        <f>+N2603/P2603</f>
        <v>0.22814162234042554</v>
      </c>
      <c r="R2603" s="13">
        <f>+O2603/P2603</f>
        <v>0.75864361702127658</v>
      </c>
      <c r="S2603" s="12">
        <f>+N2603-O2603</f>
        <v>-6383</v>
      </c>
      <c r="T2603" s="13">
        <f>+Q2603-R2603</f>
        <v>-0.53050199468085102</v>
      </c>
      <c r="U2603" s="14">
        <f>+E2603-N2603</f>
        <v>-210</v>
      </c>
      <c r="V2603" s="14">
        <f>+F2603-O2603</f>
        <v>947</v>
      </c>
      <c r="W2603" s="13">
        <f>+H2603-Q2603</f>
        <v>-3.1721352698398569E-2</v>
      </c>
      <c r="X2603" s="13">
        <f>+I2603-R2603</f>
        <v>2.2001044376522838E-2</v>
      </c>
      <c r="Y2603" s="15">
        <v>958.86</v>
      </c>
      <c r="Z2603" s="16">
        <f>+C2603/Y2603</f>
        <v>36.350457835346141</v>
      </c>
      <c r="AA2603" s="17">
        <v>48217</v>
      </c>
      <c r="AB2603" s="18" t="str">
        <f>TEXT(AA2603,"00000")</f>
        <v>48217</v>
      </c>
      <c r="AC2603" s="19">
        <v>48</v>
      </c>
      <c r="AD2603" s="19">
        <v>217</v>
      </c>
      <c r="AE2603" s="27"/>
      <c r="AF2603" s="21"/>
      <c r="AG2603" s="24"/>
      <c r="AH2603" s="28"/>
      <c r="AI2603" s="24"/>
      <c r="AJ2603" s="24"/>
      <c r="AK2603" s="24"/>
      <c r="AL2603" s="24"/>
      <c r="AM2603" s="29" t="s">
        <v>62</v>
      </c>
      <c r="AN2603" s="37">
        <v>35089</v>
      </c>
      <c r="AO2603" s="37">
        <v>105</v>
      </c>
      <c r="AP2603" s="37">
        <v>18821</v>
      </c>
      <c r="AQ2603" s="37">
        <v>536.37888888888904</v>
      </c>
      <c r="AR2603" s="37">
        <v>14202</v>
      </c>
      <c r="AS2603" s="37">
        <v>404.74</v>
      </c>
      <c r="AT2603" s="37">
        <v>987</v>
      </c>
      <c r="AU2603" s="37">
        <v>28.128888888888898</v>
      </c>
      <c r="AV2603" s="37">
        <v>2363</v>
      </c>
      <c r="AW2603" s="37">
        <v>67.34</v>
      </c>
      <c r="AX2603" s="37">
        <v>915</v>
      </c>
      <c r="AY2603" s="37">
        <v>26.078888888888901</v>
      </c>
      <c r="BB2603" s="37">
        <v>26</v>
      </c>
      <c r="BC2603" s="37">
        <v>0.74</v>
      </c>
      <c r="BJ2603" s="37">
        <v>0</v>
      </c>
      <c r="BK2603" s="37">
        <v>0</v>
      </c>
      <c r="BL2603" s="37">
        <v>328</v>
      </c>
      <c r="BM2603" s="37">
        <v>9.3488888888888901</v>
      </c>
      <c r="BV2603" s="37">
        <v>0</v>
      </c>
      <c r="BW2603" s="37">
        <v>0</v>
      </c>
      <c r="CH2603" s="37">
        <v>0</v>
      </c>
      <c r="CI2603" s="37">
        <v>0</v>
      </c>
    </row>
    <row r="2604" spans="1:91" x14ac:dyDescent="0.25">
      <c r="A2604" s="10" t="s">
        <v>3491</v>
      </c>
      <c r="B2604" s="10" t="s">
        <v>3660</v>
      </c>
      <c r="C2604" s="11">
        <v>23433</v>
      </c>
      <c r="D2604" s="10" t="s">
        <v>5</v>
      </c>
      <c r="E2604" s="12">
        <v>1257</v>
      </c>
      <c r="F2604" s="12">
        <v>5793</v>
      </c>
      <c r="G2604" s="12">
        <v>7282</v>
      </c>
      <c r="H2604" s="13">
        <f>+E2604/G2604</f>
        <v>0.17261741279868167</v>
      </c>
      <c r="I2604" s="13">
        <f>+F2604/G2604</f>
        <v>0.79552320790991482</v>
      </c>
      <c r="J2604" s="12">
        <f>+E2604-F2604</f>
        <v>-4536</v>
      </c>
      <c r="K2604" s="12">
        <f>+F2604-E2604</f>
        <v>4536</v>
      </c>
      <c r="L2604" s="13">
        <f>+H2604-I2604</f>
        <v>-0.62290579511123312</v>
      </c>
      <c r="M2604" s="13">
        <f>+I2604-H2604</f>
        <v>0.62290579511123312</v>
      </c>
      <c r="N2604" s="12">
        <v>1482</v>
      </c>
      <c r="O2604" s="12">
        <v>5543</v>
      </c>
      <c r="P2604" s="12">
        <v>7119</v>
      </c>
      <c r="Q2604" s="13">
        <f>+N2604/P2604</f>
        <v>0.20817530552043825</v>
      </c>
      <c r="R2604" s="13">
        <f>+O2604/P2604</f>
        <v>0.77862059277988482</v>
      </c>
      <c r="S2604" s="12">
        <f>+N2604-O2604</f>
        <v>-4061</v>
      </c>
      <c r="T2604" s="13">
        <f>+Q2604-R2604</f>
        <v>-0.57044528725944654</v>
      </c>
      <c r="U2604" s="14">
        <f>+E2604-N2604</f>
        <v>-225</v>
      </c>
      <c r="V2604" s="14">
        <f>+F2604-O2604</f>
        <v>250</v>
      </c>
      <c r="W2604" s="13">
        <f>+H2604-Q2604</f>
        <v>-3.5557892721756579E-2</v>
      </c>
      <c r="X2604" s="13">
        <f>+I2604-R2604</f>
        <v>1.6902615130029996E-2</v>
      </c>
      <c r="Y2604" s="15">
        <v>908.39</v>
      </c>
      <c r="Z2604" s="16">
        <f>+C2604/Y2604</f>
        <v>25.796188861612304</v>
      </c>
      <c r="AA2604" s="17">
        <v>48219</v>
      </c>
      <c r="AB2604" s="18" t="str">
        <f>TEXT(AA2604,"00000")</f>
        <v>48219</v>
      </c>
      <c r="AC2604" s="19">
        <v>48</v>
      </c>
      <c r="AD2604" s="19">
        <v>219</v>
      </c>
      <c r="AE2604" s="27" t="s">
        <v>3661</v>
      </c>
      <c r="AF2604" s="21" t="s">
        <v>3585</v>
      </c>
      <c r="AG2604" s="24" t="s">
        <v>3662</v>
      </c>
      <c r="AH2604" s="19"/>
      <c r="AI2604" s="24" t="s">
        <v>53</v>
      </c>
      <c r="AJ2604" s="24" t="s">
        <v>3587</v>
      </c>
      <c r="AK2604" s="24"/>
      <c r="AL2604" s="24"/>
      <c r="AM2604" s="29" t="s">
        <v>44</v>
      </c>
      <c r="AN2604" s="37">
        <v>22935</v>
      </c>
      <c r="AO2604" s="37">
        <v>55</v>
      </c>
      <c r="AP2604" s="37">
        <v>17442</v>
      </c>
      <c r="AQ2604" s="37">
        <v>760.5</v>
      </c>
      <c r="AR2604" s="37">
        <v>12366</v>
      </c>
      <c r="AS2604" s="37">
        <v>539.17888888888899</v>
      </c>
      <c r="AT2604" s="37">
        <v>190</v>
      </c>
      <c r="AU2604" s="37">
        <v>8.2788888888888899</v>
      </c>
      <c r="AV2604" s="37">
        <v>1004</v>
      </c>
      <c r="AW2604" s="37">
        <v>43.78</v>
      </c>
      <c r="AX2604" s="37">
        <v>3882</v>
      </c>
      <c r="AY2604" s="37">
        <v>169.258888888889</v>
      </c>
      <c r="BJ2604" s="37">
        <v>0</v>
      </c>
      <c r="BK2604" s="37">
        <v>0</v>
      </c>
      <c r="BV2604" s="37">
        <v>0</v>
      </c>
      <c r="BW2604" s="37">
        <v>0</v>
      </c>
      <c r="CH2604" s="37">
        <v>0</v>
      </c>
      <c r="CI2604" s="37">
        <v>0</v>
      </c>
    </row>
    <row r="2605" spans="1:91" x14ac:dyDescent="0.25">
      <c r="A2605" s="10" t="s">
        <v>3491</v>
      </c>
      <c r="B2605" s="10" t="s">
        <v>3663</v>
      </c>
      <c r="C2605" s="11">
        <v>55423</v>
      </c>
      <c r="D2605" s="10" t="s">
        <v>5</v>
      </c>
      <c r="E2605" s="12">
        <v>4001</v>
      </c>
      <c r="F2605" s="12">
        <v>21367</v>
      </c>
      <c r="G2605" s="12">
        <v>26120</v>
      </c>
      <c r="H2605" s="13">
        <f>+E2605/G2605</f>
        <v>0.15317764165390504</v>
      </c>
      <c r="I2605" s="13">
        <f>+F2605/G2605</f>
        <v>0.81803215926493111</v>
      </c>
      <c r="J2605" s="12">
        <f>+E2605-F2605</f>
        <v>-17366</v>
      </c>
      <c r="K2605" s="12">
        <f>+F2605-E2605</f>
        <v>17366</v>
      </c>
      <c r="L2605" s="13">
        <f>+H2605-I2605</f>
        <v>-0.6648545176110261</v>
      </c>
      <c r="M2605" s="13">
        <f>+I2605-H2605</f>
        <v>0.6648545176110261</v>
      </c>
      <c r="N2605" s="12">
        <v>3829</v>
      </c>
      <c r="O2605" s="12">
        <v>18341</v>
      </c>
      <c r="P2605" s="12">
        <v>22445</v>
      </c>
      <c r="Q2605" s="13">
        <f>+N2605/P2605</f>
        <v>0.17059478725774113</v>
      </c>
      <c r="R2605" s="13">
        <f>+O2605/P2605</f>
        <v>0.81715304076631767</v>
      </c>
      <c r="S2605" s="12">
        <f>+N2605-O2605</f>
        <v>-14512</v>
      </c>
      <c r="T2605" s="13">
        <f>+Q2605-R2605</f>
        <v>-0.64655825350857654</v>
      </c>
      <c r="U2605" s="14">
        <f>+E2605-N2605</f>
        <v>172</v>
      </c>
      <c r="V2605" s="14">
        <f>+F2605-O2605</f>
        <v>3026</v>
      </c>
      <c r="W2605" s="13">
        <f>+H2605-Q2605</f>
        <v>-1.7417145603836087E-2</v>
      </c>
      <c r="X2605" s="13">
        <f>+I2605-R2605</f>
        <v>8.7911849861344038E-4</v>
      </c>
      <c r="Y2605" s="15">
        <v>420.64</v>
      </c>
      <c r="Z2605" s="16">
        <f>+C2605/Y2605</f>
        <v>131.75874857360213</v>
      </c>
      <c r="AA2605" s="17">
        <v>48221</v>
      </c>
      <c r="AB2605" s="18" t="str">
        <f>TEXT(AA2605,"00000")</f>
        <v>48221</v>
      </c>
      <c r="AC2605" s="19">
        <v>48</v>
      </c>
      <c r="AD2605" s="19">
        <v>221</v>
      </c>
      <c r="AE2605" s="27" t="s">
        <v>3569</v>
      </c>
      <c r="AF2605" s="21" t="s">
        <v>3024</v>
      </c>
      <c r="AG2605" s="24" t="s">
        <v>3570</v>
      </c>
      <c r="AH2605" s="23">
        <v>7102796</v>
      </c>
      <c r="AI2605" s="24" t="s">
        <v>43</v>
      </c>
      <c r="AJ2605" s="24" t="s">
        <v>3026</v>
      </c>
      <c r="AK2605" s="24" t="s">
        <v>3664</v>
      </c>
      <c r="AL2605" s="24" t="s">
        <v>3665</v>
      </c>
      <c r="AM2605" s="29" t="s">
        <v>59</v>
      </c>
      <c r="AN2605" s="37">
        <v>51182</v>
      </c>
      <c r="AO2605" s="37">
        <v>67</v>
      </c>
      <c r="AP2605" s="37">
        <v>29107</v>
      </c>
      <c r="AQ2605" s="37">
        <v>568.70000000000005</v>
      </c>
      <c r="AR2605" s="37">
        <v>18218</v>
      </c>
      <c r="AS2605" s="37">
        <v>355.94888888888897</v>
      </c>
      <c r="AV2605" s="37">
        <v>6650</v>
      </c>
      <c r="AW2605" s="37">
        <v>129.93</v>
      </c>
      <c r="AX2605" s="37">
        <v>3450</v>
      </c>
      <c r="AY2605" s="37">
        <v>67.408888888888896</v>
      </c>
      <c r="BB2605" s="37">
        <v>11</v>
      </c>
      <c r="BC2605" s="37">
        <v>0.21</v>
      </c>
      <c r="BJ2605" s="37">
        <v>0</v>
      </c>
      <c r="BK2605" s="37">
        <v>0</v>
      </c>
      <c r="BL2605" s="37">
        <v>778</v>
      </c>
      <c r="BM2605" s="37">
        <v>15.1988888888889</v>
      </c>
      <c r="BV2605" s="37">
        <v>0</v>
      </c>
      <c r="BW2605" s="37">
        <v>0</v>
      </c>
      <c r="CH2605" s="37">
        <v>0</v>
      </c>
      <c r="CI2605" s="37">
        <v>0</v>
      </c>
    </row>
    <row r="2606" spans="1:91" x14ac:dyDescent="0.25">
      <c r="A2606" s="10" t="s">
        <v>3491</v>
      </c>
      <c r="B2606" s="10" t="s">
        <v>1607</v>
      </c>
      <c r="C2606" s="11">
        <v>36223</v>
      </c>
      <c r="D2606" s="10" t="s">
        <v>5</v>
      </c>
      <c r="E2606" s="12">
        <v>2508</v>
      </c>
      <c r="F2606" s="12">
        <v>10704</v>
      </c>
      <c r="G2606" s="12">
        <v>13476</v>
      </c>
      <c r="H2606" s="13">
        <f>+E2606/G2606</f>
        <v>0.18610863757791629</v>
      </c>
      <c r="I2606" s="13">
        <f>+F2606/G2606</f>
        <v>0.79430097951914513</v>
      </c>
      <c r="J2606" s="12">
        <f>+E2606-F2606</f>
        <v>-8196</v>
      </c>
      <c r="K2606" s="12">
        <f>+F2606-E2606</f>
        <v>8196</v>
      </c>
      <c r="L2606" s="13">
        <f>+H2606-I2606</f>
        <v>-0.60819234194122884</v>
      </c>
      <c r="M2606" s="13">
        <f>+I2606-H2606</f>
        <v>0.60819234194122884</v>
      </c>
      <c r="N2606" s="12">
        <v>2775</v>
      </c>
      <c r="O2606" s="12">
        <v>9834</v>
      </c>
      <c r="P2606" s="12">
        <v>12742</v>
      </c>
      <c r="Q2606" s="13">
        <f>+N2606/P2606</f>
        <v>0.2177837074242662</v>
      </c>
      <c r="R2606" s="13">
        <f>+O2606/P2606</f>
        <v>0.77177837074242661</v>
      </c>
      <c r="S2606" s="12">
        <f>+N2606-O2606</f>
        <v>-7059</v>
      </c>
      <c r="T2606" s="13">
        <f>+Q2606-R2606</f>
        <v>-0.55399466331816039</v>
      </c>
      <c r="U2606" s="14">
        <f>+E2606-N2606</f>
        <v>-267</v>
      </c>
      <c r="V2606" s="14">
        <f>+F2606-O2606</f>
        <v>870</v>
      </c>
      <c r="W2606" s="13">
        <f>+H2606-Q2606</f>
        <v>-3.1675069846349907E-2</v>
      </c>
      <c r="X2606" s="13">
        <f>+I2606-R2606</f>
        <v>2.2522608776718522E-2</v>
      </c>
      <c r="Y2606" s="15">
        <v>767.17</v>
      </c>
      <c r="Z2606" s="16">
        <f>+C2606/Y2606</f>
        <v>47.216392716086396</v>
      </c>
      <c r="AA2606" s="17">
        <v>48223</v>
      </c>
      <c r="AB2606" s="18" t="str">
        <f>TEXT(AA2606,"00000")</f>
        <v>48223</v>
      </c>
      <c r="AC2606" s="19">
        <v>48</v>
      </c>
      <c r="AD2606" s="19">
        <v>223</v>
      </c>
      <c r="AE2606" s="27" t="s">
        <v>3666</v>
      </c>
      <c r="AF2606" s="21" t="s">
        <v>3024</v>
      </c>
      <c r="AG2606" s="24" t="s">
        <v>3667</v>
      </c>
      <c r="AH2606" s="19"/>
      <c r="AI2606" s="24" t="s">
        <v>53</v>
      </c>
      <c r="AJ2606" s="24" t="s">
        <v>3026</v>
      </c>
      <c r="AK2606" s="24"/>
      <c r="AL2606" s="24"/>
      <c r="AM2606" s="29" t="s">
        <v>44</v>
      </c>
      <c r="AN2606" s="37">
        <v>35161</v>
      </c>
      <c r="AO2606" s="37">
        <v>88</v>
      </c>
      <c r="AP2606" s="37">
        <v>22274</v>
      </c>
      <c r="AQ2606" s="37">
        <v>633.49</v>
      </c>
      <c r="AR2606" s="37">
        <v>14942</v>
      </c>
      <c r="AS2606" s="37">
        <v>424.95888888888902</v>
      </c>
      <c r="AT2606" s="37">
        <v>996</v>
      </c>
      <c r="AU2606" s="37">
        <v>28.328888888888901</v>
      </c>
      <c r="AV2606" s="37">
        <v>2148</v>
      </c>
      <c r="AW2606" s="37">
        <v>61.09</v>
      </c>
      <c r="AX2606" s="37">
        <v>3860</v>
      </c>
      <c r="AY2606" s="37">
        <v>109.78</v>
      </c>
      <c r="BB2606" s="37">
        <v>9</v>
      </c>
      <c r="BC2606" s="37">
        <v>0.26</v>
      </c>
      <c r="BJ2606" s="37">
        <v>0</v>
      </c>
      <c r="BK2606" s="37">
        <v>0</v>
      </c>
      <c r="BL2606" s="37">
        <v>319</v>
      </c>
      <c r="BM2606" s="37">
        <v>9.07</v>
      </c>
      <c r="BV2606" s="37">
        <v>0</v>
      </c>
      <c r="BW2606" s="37">
        <v>0</v>
      </c>
      <c r="CH2606" s="37">
        <v>0</v>
      </c>
      <c r="CI2606" s="37">
        <v>0</v>
      </c>
    </row>
    <row r="2607" spans="1:91" x14ac:dyDescent="0.25">
      <c r="A2607" s="10" t="s">
        <v>3491</v>
      </c>
      <c r="B2607" s="10" t="s">
        <v>125</v>
      </c>
      <c r="C2607" s="11">
        <v>22785</v>
      </c>
      <c r="D2607" s="10" t="s">
        <v>5</v>
      </c>
      <c r="E2607" s="12">
        <v>1978</v>
      </c>
      <c r="F2607" s="12">
        <v>6205</v>
      </c>
      <c r="G2607" s="12">
        <v>8302</v>
      </c>
      <c r="H2607" s="13">
        <f>+E2607/G2607</f>
        <v>0.23825584196579139</v>
      </c>
      <c r="I2607" s="13">
        <f>+F2607/G2607</f>
        <v>0.74741026258732834</v>
      </c>
      <c r="J2607" s="12">
        <f>+E2607-F2607</f>
        <v>-4227</v>
      </c>
      <c r="K2607" s="12">
        <f>+F2607-E2607</f>
        <v>4227</v>
      </c>
      <c r="L2607" s="13">
        <f>+H2607-I2607</f>
        <v>-0.50915442062153693</v>
      </c>
      <c r="M2607" s="13">
        <f>+I2607-H2607</f>
        <v>0.50915442062153693</v>
      </c>
      <c r="N2607" s="12">
        <v>2235</v>
      </c>
      <c r="O2607" s="12">
        <v>5839</v>
      </c>
      <c r="P2607" s="12">
        <v>8129</v>
      </c>
      <c r="Q2607" s="13">
        <f>+N2607/P2607</f>
        <v>0.27494156722844137</v>
      </c>
      <c r="R2607" s="13">
        <f>+O2607/P2607</f>
        <v>0.71829253290687667</v>
      </c>
      <c r="S2607" s="12">
        <f>+N2607-O2607</f>
        <v>-3604</v>
      </c>
      <c r="T2607" s="13">
        <f>+Q2607-R2607</f>
        <v>-0.44335096567843529</v>
      </c>
      <c r="U2607" s="14">
        <f>+E2607-N2607</f>
        <v>-257</v>
      </c>
      <c r="V2607" s="14">
        <f>+F2607-O2607</f>
        <v>366</v>
      </c>
      <c r="W2607" s="13">
        <f>+H2607-Q2607</f>
        <v>-3.6685725262649987E-2</v>
      </c>
      <c r="X2607" s="13">
        <f>+I2607-R2607</f>
        <v>2.9117729680451676E-2</v>
      </c>
      <c r="Y2607" s="15">
        <v>1230.9100000000001</v>
      </c>
      <c r="Z2607" s="16">
        <f>+C2607/Y2607</f>
        <v>18.510695339220575</v>
      </c>
      <c r="AA2607" s="17">
        <v>48225</v>
      </c>
      <c r="AB2607" s="18" t="str">
        <f>TEXT(AA2607,"00000")</f>
        <v>48225</v>
      </c>
      <c r="AC2607" s="19">
        <v>48</v>
      </c>
      <c r="AD2607" s="19">
        <v>225</v>
      </c>
      <c r="AE2607" s="27"/>
      <c r="AF2607" s="21"/>
      <c r="AG2607" s="24"/>
      <c r="AH2607" s="28"/>
      <c r="AI2607" s="24"/>
      <c r="AJ2607" s="24"/>
      <c r="AK2607" s="24"/>
      <c r="AL2607" s="24"/>
      <c r="AM2607" s="29" t="s">
        <v>62</v>
      </c>
      <c r="AN2607" s="37">
        <v>23732</v>
      </c>
      <c r="AO2607" s="37">
        <v>87</v>
      </c>
      <c r="AP2607" s="37">
        <v>12561</v>
      </c>
      <c r="AQ2607" s="37">
        <v>529.28888888888901</v>
      </c>
      <c r="AR2607" s="37">
        <v>7982</v>
      </c>
      <c r="AS2607" s="37">
        <v>336.33888888888902</v>
      </c>
      <c r="AT2607" s="37">
        <v>1538</v>
      </c>
      <c r="AU2607" s="37">
        <v>64.81</v>
      </c>
      <c r="AV2607" s="37">
        <v>1485</v>
      </c>
      <c r="AW2607" s="37">
        <v>62.57</v>
      </c>
      <c r="AX2607" s="37">
        <v>1411</v>
      </c>
      <c r="AY2607" s="37">
        <v>59.46</v>
      </c>
      <c r="BB2607" s="37">
        <v>2</v>
      </c>
      <c r="BC2607" s="37">
        <v>0.08</v>
      </c>
      <c r="BJ2607" s="37">
        <v>0</v>
      </c>
      <c r="BK2607" s="37">
        <v>0</v>
      </c>
      <c r="BL2607" s="37">
        <v>143</v>
      </c>
      <c r="BM2607" s="37">
        <v>6.03</v>
      </c>
      <c r="BV2607" s="37">
        <v>0</v>
      </c>
      <c r="BW2607" s="37">
        <v>0</v>
      </c>
      <c r="CH2607" s="37">
        <v>0</v>
      </c>
      <c r="CI2607" s="37">
        <v>0</v>
      </c>
    </row>
    <row r="2608" spans="1:91" x14ac:dyDescent="0.25">
      <c r="A2608" s="10" t="s">
        <v>3491</v>
      </c>
      <c r="B2608" s="10" t="s">
        <v>286</v>
      </c>
      <c r="C2608" s="11">
        <v>37206</v>
      </c>
      <c r="D2608" s="10" t="s">
        <v>5</v>
      </c>
      <c r="E2608" s="12">
        <v>1768</v>
      </c>
      <c r="F2608" s="12">
        <v>6635</v>
      </c>
      <c r="G2608" s="12">
        <v>8692</v>
      </c>
      <c r="H2608" s="13">
        <f>+E2608/G2608</f>
        <v>0.20340543028071789</v>
      </c>
      <c r="I2608" s="13">
        <f>+F2608/G2608</f>
        <v>0.76334560515416472</v>
      </c>
      <c r="J2608" s="12">
        <f>+E2608-F2608</f>
        <v>-4867</v>
      </c>
      <c r="K2608" s="12">
        <f>+F2608-E2608</f>
        <v>4867</v>
      </c>
      <c r="L2608" s="13">
        <f>+H2608-I2608</f>
        <v>-0.55994017487344683</v>
      </c>
      <c r="M2608" s="13">
        <f>+I2608-H2608</f>
        <v>0.55994017487344683</v>
      </c>
      <c r="N2608" s="12">
        <v>1042</v>
      </c>
      <c r="O2608" s="12">
        <v>4032</v>
      </c>
      <c r="P2608" s="12">
        <v>5139</v>
      </c>
      <c r="Q2608" s="13">
        <f>+N2608/P2608</f>
        <v>0.20276318349873515</v>
      </c>
      <c r="R2608" s="13">
        <f>+O2608/P2608</f>
        <v>0.78458844133099825</v>
      </c>
      <c r="S2608" s="12">
        <f>+N2608-O2608</f>
        <v>-2990</v>
      </c>
      <c r="T2608" s="13">
        <f>+Q2608-R2608</f>
        <v>-0.58182525783226313</v>
      </c>
      <c r="U2608" s="14">
        <f>+E2608-N2608</f>
        <v>726</v>
      </c>
      <c r="V2608" s="14">
        <f>+F2608-O2608</f>
        <v>2603</v>
      </c>
      <c r="W2608" s="13">
        <f>+H2608-Q2608</f>
        <v>6.4224678198274154E-4</v>
      </c>
      <c r="X2608" s="13">
        <f>+I2608-R2608</f>
        <v>-2.1242836176833535E-2</v>
      </c>
      <c r="Y2608" s="15">
        <v>900.79</v>
      </c>
      <c r="Z2608" s="16">
        <f>+C2608/Y2608</f>
        <v>41.303744490946841</v>
      </c>
      <c r="AA2608" s="17">
        <v>48227</v>
      </c>
      <c r="AB2608" s="18" t="str">
        <f>TEXT(AA2608,"00000")</f>
        <v>48227</v>
      </c>
      <c r="AC2608" s="19">
        <v>48</v>
      </c>
      <c r="AD2608" s="19">
        <v>227</v>
      </c>
      <c r="AE2608" s="27" t="s">
        <v>3628</v>
      </c>
      <c r="AF2608" s="21"/>
      <c r="AG2608" s="24" t="s">
        <v>3629</v>
      </c>
      <c r="AH2608" s="19"/>
      <c r="AI2608" s="24" t="s">
        <v>53</v>
      </c>
      <c r="AJ2608" s="24"/>
      <c r="AK2608" s="24"/>
      <c r="AL2608" s="24"/>
      <c r="AM2608" s="29" t="s">
        <v>44</v>
      </c>
      <c r="AN2608" s="37">
        <v>35012</v>
      </c>
      <c r="AO2608" s="37">
        <v>66</v>
      </c>
      <c r="AP2608" s="37">
        <v>19901</v>
      </c>
      <c r="AQ2608" s="37">
        <v>568.40888888888901</v>
      </c>
      <c r="AR2608" s="37">
        <v>12589</v>
      </c>
      <c r="AS2608" s="37">
        <v>359.56</v>
      </c>
      <c r="AT2608" s="37">
        <v>364</v>
      </c>
      <c r="AU2608" s="37">
        <v>10.4</v>
      </c>
      <c r="AV2608" s="37">
        <v>2041</v>
      </c>
      <c r="AW2608" s="37">
        <v>58.288888888888899</v>
      </c>
      <c r="AX2608" s="37">
        <v>4500</v>
      </c>
      <c r="AY2608" s="37">
        <v>128.53</v>
      </c>
      <c r="BB2608" s="37">
        <v>24</v>
      </c>
      <c r="BC2608" s="37">
        <v>0.69</v>
      </c>
      <c r="BJ2608" s="37">
        <v>0</v>
      </c>
      <c r="BK2608" s="37">
        <v>0</v>
      </c>
      <c r="BL2608" s="37">
        <v>383</v>
      </c>
      <c r="BM2608" s="37">
        <v>10.938888888888901</v>
      </c>
      <c r="BV2608" s="37">
        <v>0</v>
      </c>
      <c r="BW2608" s="37">
        <v>0</v>
      </c>
      <c r="CH2608" s="37">
        <v>0</v>
      </c>
      <c r="CI2608" s="37">
        <v>0</v>
      </c>
    </row>
    <row r="2609" spans="1:91" x14ac:dyDescent="0.25">
      <c r="A2609" s="10" t="s">
        <v>3491</v>
      </c>
      <c r="B2609" s="10" t="s">
        <v>3668</v>
      </c>
      <c r="C2609" s="11">
        <v>3379</v>
      </c>
      <c r="D2609" s="10" t="s">
        <v>5</v>
      </c>
      <c r="E2609" s="12">
        <v>324</v>
      </c>
      <c r="F2609" s="12">
        <v>503</v>
      </c>
      <c r="G2609" s="12">
        <v>871</v>
      </c>
      <c r="H2609" s="13">
        <f>+E2609/G2609</f>
        <v>0.37198622273249138</v>
      </c>
      <c r="I2609" s="13">
        <f>+F2609/G2609</f>
        <v>0.5774971297359357</v>
      </c>
      <c r="J2609" s="12">
        <f>+E2609-F2609</f>
        <v>-179</v>
      </c>
      <c r="K2609" s="12">
        <f>+F2609-E2609</f>
        <v>179</v>
      </c>
      <c r="L2609" s="13">
        <f>+H2609-I2609</f>
        <v>-0.20551090700344432</v>
      </c>
      <c r="M2609" s="13">
        <f>+I2609-H2609</f>
        <v>0.20551090700344432</v>
      </c>
      <c r="N2609" s="12">
        <v>379</v>
      </c>
      <c r="O2609" s="12">
        <v>471</v>
      </c>
      <c r="P2609" s="12">
        <v>861</v>
      </c>
      <c r="Q2609" s="13">
        <f>+N2609/P2609</f>
        <v>0.44018583042973286</v>
      </c>
      <c r="R2609" s="13">
        <f>+O2609/P2609</f>
        <v>0.54703832752613235</v>
      </c>
      <c r="S2609" s="12">
        <f>+N2609-O2609</f>
        <v>-92</v>
      </c>
      <c r="T2609" s="13">
        <f>+Q2609-R2609</f>
        <v>-0.10685249709639949</v>
      </c>
      <c r="U2609" s="14">
        <f>+E2609-N2609</f>
        <v>-55</v>
      </c>
      <c r="V2609" s="14">
        <f>+F2609-O2609</f>
        <v>32</v>
      </c>
      <c r="W2609" s="13">
        <f>+H2609-Q2609</f>
        <v>-6.8199607697241482E-2</v>
      </c>
      <c r="X2609" s="13">
        <f>+I2609-R2609</f>
        <v>3.0458802209803348E-2</v>
      </c>
      <c r="Y2609" s="15">
        <v>4570.9799999999996</v>
      </c>
      <c r="Z2609" s="16">
        <f>+C2609/Y2609</f>
        <v>0.73922878682470727</v>
      </c>
      <c r="AA2609" s="17">
        <v>48229</v>
      </c>
      <c r="AB2609" s="18" t="str">
        <f>TEXT(AA2609,"00000")</f>
        <v>48229</v>
      </c>
      <c r="AC2609" s="19">
        <v>48</v>
      </c>
      <c r="AD2609" s="19">
        <v>229</v>
      </c>
      <c r="AE2609" s="27" t="s">
        <v>3606</v>
      </c>
      <c r="AF2609" s="21" t="s">
        <v>2513</v>
      </c>
      <c r="AG2609" s="24" t="s">
        <v>3607</v>
      </c>
      <c r="AH2609" s="23">
        <v>838972</v>
      </c>
      <c r="AI2609" s="24" t="s">
        <v>43</v>
      </c>
      <c r="AJ2609" s="24" t="s">
        <v>2515</v>
      </c>
      <c r="AK2609" s="24"/>
      <c r="AL2609" s="24"/>
      <c r="AM2609" s="29" t="s">
        <v>59</v>
      </c>
      <c r="AN2609" s="37">
        <v>3476</v>
      </c>
      <c r="AO2609" s="37">
        <v>10</v>
      </c>
      <c r="AP2609" s="37">
        <v>1768</v>
      </c>
      <c r="AQ2609" s="37">
        <v>508.62888888888898</v>
      </c>
      <c r="AR2609" s="37">
        <v>262</v>
      </c>
      <c r="AS2609" s="37">
        <v>75.37</v>
      </c>
      <c r="AV2609" s="37">
        <v>44</v>
      </c>
      <c r="AW2609" s="37">
        <v>12.66</v>
      </c>
      <c r="AX2609" s="37">
        <v>1460</v>
      </c>
      <c r="AY2609" s="37">
        <v>420.01888888888902</v>
      </c>
      <c r="BB2609" s="37">
        <v>2</v>
      </c>
      <c r="BC2609" s="37">
        <v>0.57999999999999996</v>
      </c>
      <c r="BJ2609" s="37">
        <v>0</v>
      </c>
      <c r="BK2609" s="37">
        <v>0</v>
      </c>
      <c r="BV2609" s="37">
        <v>0</v>
      </c>
      <c r="BW2609" s="37">
        <v>0</v>
      </c>
      <c r="CH2609" s="37">
        <v>0</v>
      </c>
      <c r="CI2609" s="37">
        <v>0</v>
      </c>
    </row>
    <row r="2610" spans="1:91" x14ac:dyDescent="0.25">
      <c r="A2610" s="10" t="s">
        <v>3491</v>
      </c>
      <c r="B2610" s="10" t="s">
        <v>3669</v>
      </c>
      <c r="C2610" s="11">
        <v>89844</v>
      </c>
      <c r="D2610" s="10" t="s">
        <v>5</v>
      </c>
      <c r="E2610" s="12">
        <v>6301</v>
      </c>
      <c r="F2610" s="12">
        <v>23866</v>
      </c>
      <c r="G2610" s="12">
        <v>31185</v>
      </c>
      <c r="H2610" s="13">
        <f>+E2610/G2610</f>
        <v>0.20205226871893539</v>
      </c>
      <c r="I2610" s="13">
        <f>+F2610/G2610</f>
        <v>0.76530383197049867</v>
      </c>
      <c r="J2610" s="12">
        <f>+E2610-F2610</f>
        <v>-17565</v>
      </c>
      <c r="K2610" s="12">
        <f>+F2610-E2610</f>
        <v>17565</v>
      </c>
      <c r="L2610" s="13">
        <f>+H2610-I2610</f>
        <v>-0.56325156325156334</v>
      </c>
      <c r="M2610" s="13">
        <f>+I2610-H2610</f>
        <v>0.56325156325156334</v>
      </c>
      <c r="N2610" s="12">
        <v>6658</v>
      </c>
      <c r="O2610" s="12">
        <v>20976</v>
      </c>
      <c r="P2610" s="12">
        <v>27984</v>
      </c>
      <c r="Q2610" s="13">
        <f>+N2610/P2610</f>
        <v>0.23792166952544311</v>
      </c>
      <c r="R2610" s="13">
        <f>+O2610/P2610</f>
        <v>0.74957118353344765</v>
      </c>
      <c r="S2610" s="12">
        <f>+N2610-O2610</f>
        <v>-14318</v>
      </c>
      <c r="T2610" s="13">
        <f>+Q2610-R2610</f>
        <v>-0.51164951400800451</v>
      </c>
      <c r="U2610" s="14">
        <f>+E2610-N2610</f>
        <v>-357</v>
      </c>
      <c r="V2610" s="14">
        <f>+F2610-O2610</f>
        <v>2890</v>
      </c>
      <c r="W2610" s="13">
        <f>+H2610-Q2610</f>
        <v>-3.5869400806507717E-2</v>
      </c>
      <c r="X2610" s="13">
        <f>+I2610-R2610</f>
        <v>1.5732648437051022E-2</v>
      </c>
      <c r="Y2610" s="15">
        <v>840.32</v>
      </c>
      <c r="Z2610" s="16">
        <f>+C2610/Y2610</f>
        <v>106.91641279512567</v>
      </c>
      <c r="AA2610" s="17">
        <v>48231</v>
      </c>
      <c r="AB2610" s="18" t="str">
        <f>TEXT(AA2610,"00000")</f>
        <v>48231</v>
      </c>
      <c r="AC2610" s="19">
        <v>48</v>
      </c>
      <c r="AD2610" s="19">
        <v>231</v>
      </c>
      <c r="AE2610" s="27" t="s">
        <v>3569</v>
      </c>
      <c r="AF2610" s="21" t="s">
        <v>3024</v>
      </c>
      <c r="AG2610" s="24" t="s">
        <v>3570</v>
      </c>
      <c r="AH2610" s="23">
        <v>7102796</v>
      </c>
      <c r="AI2610" s="24" t="s">
        <v>43</v>
      </c>
      <c r="AJ2610" s="24" t="s">
        <v>3026</v>
      </c>
      <c r="AK2610" s="24" t="s">
        <v>3571</v>
      </c>
      <c r="AL2610" s="24" t="s">
        <v>3572</v>
      </c>
      <c r="AM2610" s="29" t="s">
        <v>59</v>
      </c>
      <c r="AN2610" s="37">
        <v>86129</v>
      </c>
      <c r="AO2610" s="37">
        <v>188</v>
      </c>
      <c r="AP2610" s="37">
        <v>43877</v>
      </c>
      <c r="AQ2610" s="37">
        <v>509.43</v>
      </c>
      <c r="AR2610" s="37">
        <v>34158</v>
      </c>
      <c r="AS2610" s="37">
        <v>396.58888888888902</v>
      </c>
      <c r="AT2610" s="37">
        <v>1666</v>
      </c>
      <c r="AU2610" s="37">
        <v>19.338888888888899</v>
      </c>
      <c r="AV2610" s="37">
        <v>4690</v>
      </c>
      <c r="AW2610" s="37">
        <v>54.45</v>
      </c>
      <c r="AX2610" s="37">
        <v>2361</v>
      </c>
      <c r="AY2610" s="37">
        <v>27.41</v>
      </c>
      <c r="BB2610" s="37">
        <v>127</v>
      </c>
      <c r="BC2610" s="37">
        <v>1.47</v>
      </c>
      <c r="BJ2610" s="37">
        <v>0</v>
      </c>
      <c r="BK2610" s="37">
        <v>0</v>
      </c>
      <c r="BL2610" s="37">
        <v>825</v>
      </c>
      <c r="BM2610" s="37">
        <v>9.58</v>
      </c>
      <c r="BV2610" s="37">
        <v>0</v>
      </c>
      <c r="BW2610" s="37">
        <v>0</v>
      </c>
      <c r="BX2610" s="37">
        <v>50</v>
      </c>
      <c r="BY2610" s="37">
        <v>0.57999999999999996</v>
      </c>
      <c r="CH2610" s="37">
        <v>0</v>
      </c>
      <c r="CI2610" s="37">
        <v>0</v>
      </c>
    </row>
    <row r="2611" spans="1:91" x14ac:dyDescent="0.25">
      <c r="A2611" s="10" t="s">
        <v>3491</v>
      </c>
      <c r="B2611" s="10" t="s">
        <v>3385</v>
      </c>
      <c r="C2611" s="11">
        <v>21734</v>
      </c>
      <c r="D2611" s="10" t="s">
        <v>5</v>
      </c>
      <c r="E2611" s="12">
        <v>854</v>
      </c>
      <c r="F2611" s="12">
        <v>7039</v>
      </c>
      <c r="G2611" s="12">
        <v>8126</v>
      </c>
      <c r="H2611" s="13">
        <f>+E2611/G2611</f>
        <v>0.10509475756829928</v>
      </c>
      <c r="I2611" s="13">
        <f>+F2611/G2611</f>
        <v>0.86623184838789069</v>
      </c>
      <c r="J2611" s="12">
        <f>+E2611-F2611</f>
        <v>-6185</v>
      </c>
      <c r="K2611" s="12">
        <f>+F2611-E2611</f>
        <v>6185</v>
      </c>
      <c r="L2611" s="13">
        <f>+H2611-I2611</f>
        <v>-0.76113709081959136</v>
      </c>
      <c r="M2611" s="13">
        <f>+I2611-H2611</f>
        <v>0.76113709081959136</v>
      </c>
      <c r="N2611" s="12">
        <v>1042</v>
      </c>
      <c r="O2611" s="12">
        <v>6797</v>
      </c>
      <c r="P2611" s="12">
        <v>7916</v>
      </c>
      <c r="Q2611" s="13">
        <f>+N2611/P2611</f>
        <v>0.13163213744315311</v>
      </c>
      <c r="R2611" s="13">
        <f>+O2611/P2611</f>
        <v>0.85864072764022237</v>
      </c>
      <c r="S2611" s="12">
        <f>+N2611-O2611</f>
        <v>-5755</v>
      </c>
      <c r="T2611" s="13">
        <f>+Q2611-R2611</f>
        <v>-0.72700859019706932</v>
      </c>
      <c r="U2611" s="14">
        <f>+E2611-N2611</f>
        <v>-188</v>
      </c>
      <c r="V2611" s="14">
        <f>+F2611-O2611</f>
        <v>242</v>
      </c>
      <c r="W2611" s="13">
        <f>+H2611-Q2611</f>
        <v>-2.6537379874853828E-2</v>
      </c>
      <c r="X2611" s="13">
        <f>+I2611-R2611</f>
        <v>7.5911207476683229E-3</v>
      </c>
      <c r="Y2611" s="15">
        <v>887.42</v>
      </c>
      <c r="Z2611" s="16">
        <f>+C2611/Y2611</f>
        <v>24.491221743931849</v>
      </c>
      <c r="AA2611" s="17">
        <v>48233</v>
      </c>
      <c r="AB2611" s="18" t="str">
        <f>TEXT(AA2611,"00000")</f>
        <v>48233</v>
      </c>
      <c r="AC2611" s="19">
        <v>48</v>
      </c>
      <c r="AD2611" s="19">
        <v>233</v>
      </c>
      <c r="AE2611" s="27" t="s">
        <v>3670</v>
      </c>
      <c r="AF2611" s="21" t="s">
        <v>3509</v>
      </c>
      <c r="AG2611" s="24" t="s">
        <v>3671</v>
      </c>
      <c r="AH2611" s="19"/>
      <c r="AI2611" s="24" t="s">
        <v>53</v>
      </c>
      <c r="AJ2611" s="24" t="s">
        <v>3511</v>
      </c>
      <c r="AK2611" s="24"/>
      <c r="AL2611" s="24"/>
      <c r="AM2611" s="29" t="s">
        <v>44</v>
      </c>
      <c r="AN2611" s="37">
        <v>22150</v>
      </c>
      <c r="AO2611" s="37">
        <v>58</v>
      </c>
      <c r="AP2611" s="37">
        <v>15161</v>
      </c>
      <c r="AQ2611" s="37">
        <v>684.47</v>
      </c>
      <c r="AR2611" s="37">
        <v>12412</v>
      </c>
      <c r="AS2611" s="37">
        <v>560.36</v>
      </c>
      <c r="AV2611" s="37">
        <v>1449</v>
      </c>
      <c r="AW2611" s="37">
        <v>65.42</v>
      </c>
      <c r="AX2611" s="37">
        <v>900</v>
      </c>
      <c r="AY2611" s="37">
        <v>40.630000000000003</v>
      </c>
      <c r="BB2611" s="37">
        <v>4</v>
      </c>
      <c r="BC2611" s="37">
        <v>0.18</v>
      </c>
      <c r="BJ2611" s="37">
        <v>0</v>
      </c>
      <c r="BK2611" s="37">
        <v>0</v>
      </c>
      <c r="BL2611" s="37">
        <v>335</v>
      </c>
      <c r="BM2611" s="37">
        <v>15.1188888888889</v>
      </c>
      <c r="BV2611" s="37">
        <v>0</v>
      </c>
      <c r="BW2611" s="37">
        <v>0</v>
      </c>
      <c r="CH2611" s="37">
        <v>0</v>
      </c>
      <c r="CI2611" s="37">
        <v>0</v>
      </c>
    </row>
    <row r="2612" spans="1:91" x14ac:dyDescent="0.25">
      <c r="A2612" s="10" t="s">
        <v>3491</v>
      </c>
      <c r="B2612" s="10" t="s">
        <v>3672</v>
      </c>
      <c r="C2612" s="11">
        <v>1554</v>
      </c>
      <c r="D2612" s="10" t="s">
        <v>5</v>
      </c>
      <c r="E2612" s="12">
        <v>90</v>
      </c>
      <c r="F2612" s="12">
        <v>660</v>
      </c>
      <c r="G2612" s="12">
        <v>760</v>
      </c>
      <c r="H2612" s="13">
        <f>+E2612/G2612</f>
        <v>0.11842105263157894</v>
      </c>
      <c r="I2612" s="13">
        <f>+F2612/G2612</f>
        <v>0.86842105263157898</v>
      </c>
      <c r="J2612" s="12">
        <f>+E2612-F2612</f>
        <v>-570</v>
      </c>
      <c r="K2612" s="12">
        <f>+F2612-E2612</f>
        <v>570</v>
      </c>
      <c r="L2612" s="13">
        <f>+H2612-I2612</f>
        <v>-0.75</v>
      </c>
      <c r="M2612" s="13">
        <f>+I2612-H2612</f>
        <v>0.75</v>
      </c>
      <c r="N2612" s="12">
        <v>112</v>
      </c>
      <c r="O2612" s="12">
        <v>668</v>
      </c>
      <c r="P2612" s="12">
        <v>788</v>
      </c>
      <c r="Q2612" s="13">
        <f>+N2612/P2612</f>
        <v>0.14213197969543148</v>
      </c>
      <c r="R2612" s="13">
        <f>+O2612/P2612</f>
        <v>0.84771573604060912</v>
      </c>
      <c r="S2612" s="12">
        <f>+N2612-O2612</f>
        <v>-556</v>
      </c>
      <c r="T2612" s="13">
        <f>+Q2612-R2612</f>
        <v>-0.70558375634517767</v>
      </c>
      <c r="U2612" s="14">
        <f>+E2612-N2612</f>
        <v>-22</v>
      </c>
      <c r="V2612" s="14">
        <f>+F2612-O2612</f>
        <v>-8</v>
      </c>
      <c r="W2612" s="13">
        <f>+H2612-Q2612</f>
        <v>-2.3710927063852541E-2</v>
      </c>
      <c r="X2612" s="13">
        <f>+I2612-R2612</f>
        <v>2.0705316590969858E-2</v>
      </c>
      <c r="Y2612" s="15">
        <v>1051.56</v>
      </c>
      <c r="Z2612" s="16">
        <f>+C2612/Y2612</f>
        <v>1.4778044048841721</v>
      </c>
      <c r="AA2612" s="17">
        <v>48235</v>
      </c>
      <c r="AB2612" s="18" t="str">
        <f>TEXT(AA2612,"00000")</f>
        <v>48235</v>
      </c>
      <c r="AC2612" s="19">
        <v>48</v>
      </c>
      <c r="AD2612" s="19">
        <v>235</v>
      </c>
      <c r="AE2612" s="27" t="s">
        <v>3673</v>
      </c>
      <c r="AF2612" s="21"/>
      <c r="AG2612" s="24" t="s">
        <v>3674</v>
      </c>
      <c r="AH2612" s="23">
        <v>119659</v>
      </c>
      <c r="AI2612" s="24" t="s">
        <v>43</v>
      </c>
      <c r="AJ2612" s="24"/>
      <c r="AK2612" s="24"/>
      <c r="AL2612" s="24"/>
      <c r="AM2612" s="29" t="s">
        <v>59</v>
      </c>
      <c r="AN2612" s="37">
        <v>1599</v>
      </c>
      <c r="AO2612" s="37">
        <v>6</v>
      </c>
      <c r="AP2612" s="37">
        <v>1209</v>
      </c>
      <c r="AQ2612" s="37">
        <v>756.1</v>
      </c>
      <c r="AR2612" s="37">
        <v>423</v>
      </c>
      <c r="AS2612" s="37">
        <v>264.54000000000002</v>
      </c>
      <c r="AV2612" s="37">
        <v>286</v>
      </c>
      <c r="AW2612" s="37">
        <v>178.86</v>
      </c>
      <c r="AX2612" s="37">
        <v>500</v>
      </c>
      <c r="AY2612" s="37">
        <v>312.69888888888897</v>
      </c>
      <c r="BJ2612" s="37">
        <v>0</v>
      </c>
      <c r="BK2612" s="37">
        <v>0</v>
      </c>
      <c r="BV2612" s="37">
        <v>0</v>
      </c>
      <c r="BW2612" s="37">
        <v>0</v>
      </c>
      <c r="CH2612" s="37">
        <v>0</v>
      </c>
      <c r="CI2612" s="37">
        <v>0</v>
      </c>
    </row>
    <row r="2613" spans="1:91" x14ac:dyDescent="0.25">
      <c r="A2613" s="10" t="s">
        <v>3491</v>
      </c>
      <c r="B2613" s="10" t="s">
        <v>3675</v>
      </c>
      <c r="C2613" s="11">
        <v>8878</v>
      </c>
      <c r="D2613" s="10" t="s">
        <v>5</v>
      </c>
      <c r="E2613" s="12">
        <v>314</v>
      </c>
      <c r="F2613" s="12">
        <v>2973</v>
      </c>
      <c r="G2613" s="12">
        <v>3339</v>
      </c>
      <c r="H2613" s="13">
        <f>+E2613/G2613</f>
        <v>9.4040131775980834E-2</v>
      </c>
      <c r="I2613" s="13">
        <f>+F2613/G2613</f>
        <v>0.89038634321653187</v>
      </c>
      <c r="J2613" s="12">
        <f>+E2613-F2613</f>
        <v>-2659</v>
      </c>
      <c r="K2613" s="12">
        <f>+F2613-E2613</f>
        <v>2659</v>
      </c>
      <c r="L2613" s="13">
        <f>+H2613-I2613</f>
        <v>-0.79634621144055107</v>
      </c>
      <c r="M2613" s="13">
        <f>+I2613-H2613</f>
        <v>0.79634621144055107</v>
      </c>
      <c r="N2613" s="12">
        <v>303</v>
      </c>
      <c r="O2613" s="12">
        <v>2580</v>
      </c>
      <c r="P2613" s="12">
        <v>2907</v>
      </c>
      <c r="Q2613" s="13">
        <f>+N2613/P2613</f>
        <v>0.1042311661506708</v>
      </c>
      <c r="R2613" s="13">
        <f>+O2613/P2613</f>
        <v>0.88751289989680082</v>
      </c>
      <c r="S2613" s="12">
        <f>+N2613-O2613</f>
        <v>-2277</v>
      </c>
      <c r="T2613" s="13">
        <f>+Q2613-R2613</f>
        <v>-0.78328173374612997</v>
      </c>
      <c r="U2613" s="14">
        <f>+E2613-N2613</f>
        <v>11</v>
      </c>
      <c r="V2613" s="14">
        <f>+F2613-O2613</f>
        <v>393</v>
      </c>
      <c r="W2613" s="13">
        <f>+H2613-Q2613</f>
        <v>-1.0191034374689961E-2</v>
      </c>
      <c r="X2613" s="13">
        <f>+I2613-R2613</f>
        <v>2.8734433197310505E-3</v>
      </c>
      <c r="Y2613" s="15">
        <v>910.66</v>
      </c>
      <c r="Z2613" s="16">
        <f>+C2613/Y2613</f>
        <v>9.7489732721323001</v>
      </c>
      <c r="AA2613" s="17">
        <v>48237</v>
      </c>
      <c r="AB2613" s="18" t="str">
        <f>TEXT(AA2613,"00000")</f>
        <v>48237</v>
      </c>
      <c r="AC2613" s="19">
        <v>48</v>
      </c>
      <c r="AD2613" s="19">
        <v>237</v>
      </c>
      <c r="AE2613" s="27"/>
      <c r="AF2613" s="21"/>
      <c r="AG2613" s="24"/>
      <c r="AH2613" s="28"/>
      <c r="AI2613" s="24"/>
      <c r="AJ2613" s="24"/>
      <c r="AK2613" s="24"/>
      <c r="AL2613" s="24"/>
      <c r="AM2613" s="29" t="s">
        <v>62</v>
      </c>
      <c r="AN2613" s="37">
        <v>9044</v>
      </c>
      <c r="AO2613" s="37">
        <v>34</v>
      </c>
      <c r="AP2613" s="37">
        <v>4282</v>
      </c>
      <c r="AQ2613" s="37">
        <v>473.45888888888902</v>
      </c>
      <c r="AR2613" s="37">
        <v>3355</v>
      </c>
      <c r="AS2613" s="37">
        <v>370.95888888888902</v>
      </c>
      <c r="AT2613" s="37">
        <v>120</v>
      </c>
      <c r="AU2613" s="37">
        <v>13.268888888888901</v>
      </c>
      <c r="AV2613" s="37">
        <v>641</v>
      </c>
      <c r="AW2613" s="37">
        <v>70.878888888888895</v>
      </c>
      <c r="AX2613" s="37">
        <v>158</v>
      </c>
      <c r="AY2613" s="37">
        <v>17.468888888888898</v>
      </c>
      <c r="BB2613" s="37">
        <v>8</v>
      </c>
      <c r="BC2613" s="37">
        <v>0.88</v>
      </c>
      <c r="BJ2613" s="37">
        <v>0</v>
      </c>
      <c r="BK2613" s="37">
        <v>0</v>
      </c>
      <c r="BV2613" s="37">
        <v>0</v>
      </c>
      <c r="BW2613" s="37">
        <v>0</v>
      </c>
      <c r="CH2613" s="37">
        <v>0</v>
      </c>
      <c r="CI2613" s="37">
        <v>0</v>
      </c>
    </row>
    <row r="2614" spans="1:91" x14ac:dyDescent="0.25">
      <c r="A2614" s="10" t="s">
        <v>3491</v>
      </c>
      <c r="B2614" s="10" t="s">
        <v>126</v>
      </c>
      <c r="C2614" s="11">
        <v>14816</v>
      </c>
      <c r="D2614" s="10" t="s">
        <v>5</v>
      </c>
      <c r="E2614" s="12">
        <v>904</v>
      </c>
      <c r="F2614" s="12">
        <v>4266</v>
      </c>
      <c r="G2614" s="12">
        <v>5275</v>
      </c>
      <c r="H2614" s="13">
        <f>+E2614/G2614</f>
        <v>0.1713744075829384</v>
      </c>
      <c r="I2614" s="13">
        <f>+F2614/G2614</f>
        <v>0.80872037914691941</v>
      </c>
      <c r="J2614" s="12">
        <f>+E2614-F2614</f>
        <v>-3362</v>
      </c>
      <c r="K2614" s="12">
        <f>+F2614-E2614</f>
        <v>3362</v>
      </c>
      <c r="L2614" s="13">
        <f>+H2614-I2614</f>
        <v>-0.63734597156398098</v>
      </c>
      <c r="M2614" s="13">
        <f>+I2614-H2614</f>
        <v>0.63734597156398098</v>
      </c>
      <c r="N2614" s="12">
        <v>1068</v>
      </c>
      <c r="O2614" s="12">
        <v>3903</v>
      </c>
      <c r="P2614" s="12">
        <v>5018</v>
      </c>
      <c r="Q2614" s="13">
        <f>+N2614/P2614</f>
        <v>0.21283379832602631</v>
      </c>
      <c r="R2614" s="13">
        <f>+O2614/P2614</f>
        <v>0.77779992028696687</v>
      </c>
      <c r="S2614" s="12">
        <f>+N2614-O2614</f>
        <v>-2835</v>
      </c>
      <c r="T2614" s="13">
        <f>+Q2614-R2614</f>
        <v>-0.56496612196094054</v>
      </c>
      <c r="U2614" s="14">
        <f>+E2614-N2614</f>
        <v>-164</v>
      </c>
      <c r="V2614" s="14">
        <f>+F2614-O2614</f>
        <v>363</v>
      </c>
      <c r="W2614" s="13">
        <f>+H2614-Q2614</f>
        <v>-4.1459390743087909E-2</v>
      </c>
      <c r="X2614" s="13">
        <f>+I2614-R2614</f>
        <v>3.0920458859952538E-2</v>
      </c>
      <c r="Y2614" s="15">
        <v>829.44</v>
      </c>
      <c r="Z2614" s="16">
        <f>+C2614/Y2614</f>
        <v>17.862654320987652</v>
      </c>
      <c r="AA2614" s="17">
        <v>48239</v>
      </c>
      <c r="AB2614" s="18" t="str">
        <f>TEXT(AA2614,"00000")</f>
        <v>48239</v>
      </c>
      <c r="AC2614" s="19">
        <v>48</v>
      </c>
      <c r="AD2614" s="19">
        <v>239</v>
      </c>
      <c r="AE2614" s="27"/>
      <c r="AF2614" s="21"/>
      <c r="AG2614" s="24"/>
      <c r="AH2614" s="28"/>
      <c r="AI2614" s="24"/>
      <c r="AJ2614" s="24"/>
      <c r="AK2614" s="24"/>
      <c r="AL2614" s="24"/>
      <c r="AM2614" s="29" t="s">
        <v>62</v>
      </c>
      <c r="AN2614" s="37">
        <v>14075</v>
      </c>
      <c r="AO2614" s="37">
        <v>36</v>
      </c>
      <c r="AP2614" s="37">
        <v>10148</v>
      </c>
      <c r="AQ2614" s="37">
        <v>720.99</v>
      </c>
      <c r="AR2614" s="37">
        <v>4807</v>
      </c>
      <c r="AS2614" s="37">
        <v>341.52888888888901</v>
      </c>
      <c r="AV2614" s="37">
        <v>1214</v>
      </c>
      <c r="AW2614" s="37">
        <v>86.25</v>
      </c>
      <c r="AX2614" s="37">
        <v>4127</v>
      </c>
      <c r="AY2614" s="37">
        <v>293.20888888888902</v>
      </c>
      <c r="BJ2614" s="37">
        <v>0</v>
      </c>
      <c r="BK2614" s="37">
        <v>0</v>
      </c>
      <c r="BV2614" s="37">
        <v>0</v>
      </c>
      <c r="BW2614" s="37">
        <v>0</v>
      </c>
      <c r="CH2614" s="37">
        <v>0</v>
      </c>
      <c r="CI2614" s="37">
        <v>0</v>
      </c>
    </row>
    <row r="2615" spans="1:91" x14ac:dyDescent="0.25">
      <c r="A2615" s="10" t="s">
        <v>3491</v>
      </c>
      <c r="B2615" s="10" t="s">
        <v>872</v>
      </c>
      <c r="C2615" s="11">
        <v>35506</v>
      </c>
      <c r="D2615" s="10" t="s">
        <v>5</v>
      </c>
      <c r="E2615" s="12">
        <v>2582</v>
      </c>
      <c r="F2615" s="12">
        <v>10578</v>
      </c>
      <c r="G2615" s="12">
        <v>13351</v>
      </c>
      <c r="H2615" s="13">
        <f>+E2615/G2615</f>
        <v>0.19339375327690811</v>
      </c>
      <c r="I2615" s="13">
        <f>+F2615/G2615</f>
        <v>0.79230020223204256</v>
      </c>
      <c r="J2615" s="12">
        <f>+E2615-F2615</f>
        <v>-7996</v>
      </c>
      <c r="K2615" s="12">
        <f>+F2615-E2615</f>
        <v>7996</v>
      </c>
      <c r="L2615" s="13">
        <f>+H2615-I2615</f>
        <v>-0.59890644895513445</v>
      </c>
      <c r="M2615" s="13">
        <f>+I2615-H2615</f>
        <v>0.59890644895513445</v>
      </c>
      <c r="N2615" s="12">
        <v>3402</v>
      </c>
      <c r="O2615" s="12">
        <v>9924</v>
      </c>
      <c r="P2615" s="12">
        <v>13466</v>
      </c>
      <c r="Q2615" s="13">
        <f>+N2615/P2615</f>
        <v>0.25263626912223375</v>
      </c>
      <c r="R2615" s="13">
        <f>+O2615/P2615</f>
        <v>0.73696717659290067</v>
      </c>
      <c r="S2615" s="12">
        <f>+N2615-O2615</f>
        <v>-6522</v>
      </c>
      <c r="T2615" s="13">
        <f>+Q2615-R2615</f>
        <v>-0.48433090747066693</v>
      </c>
      <c r="U2615" s="14">
        <f>+E2615-N2615</f>
        <v>-820</v>
      </c>
      <c r="V2615" s="14">
        <f>+F2615-O2615</f>
        <v>654</v>
      </c>
      <c r="W2615" s="13">
        <f>+H2615-Q2615</f>
        <v>-5.9242515845325638E-2</v>
      </c>
      <c r="X2615" s="13">
        <f>+I2615-R2615</f>
        <v>5.5333025639141886E-2</v>
      </c>
      <c r="Y2615" s="15">
        <v>938.85</v>
      </c>
      <c r="Z2615" s="16">
        <f>+C2615/Y2615</f>
        <v>37.818607871331949</v>
      </c>
      <c r="AA2615" s="17">
        <v>48241</v>
      </c>
      <c r="AB2615" s="18" t="str">
        <f>TEXT(AA2615,"00000")</f>
        <v>48241</v>
      </c>
      <c r="AC2615" s="19">
        <v>48</v>
      </c>
      <c r="AD2615" s="19">
        <v>241</v>
      </c>
      <c r="AE2615" s="27"/>
      <c r="AF2615" s="21"/>
      <c r="AG2615" s="24"/>
      <c r="AH2615" s="28"/>
      <c r="AI2615" s="24"/>
      <c r="AJ2615" s="24"/>
      <c r="AK2615" s="24"/>
      <c r="AL2615" s="24"/>
      <c r="AM2615" s="29" t="s">
        <v>62</v>
      </c>
      <c r="AN2615" s="37">
        <v>35710</v>
      </c>
      <c r="AO2615" s="37">
        <v>85</v>
      </c>
      <c r="AP2615" s="37">
        <v>23988</v>
      </c>
      <c r="AQ2615" s="37">
        <v>671.74</v>
      </c>
      <c r="AR2615" s="37">
        <v>18118</v>
      </c>
      <c r="AS2615" s="37">
        <v>507.36</v>
      </c>
      <c r="AT2615" s="37">
        <v>1275</v>
      </c>
      <c r="AU2615" s="37">
        <v>35.700000000000003</v>
      </c>
      <c r="AV2615" s="37">
        <v>1992</v>
      </c>
      <c r="AW2615" s="37">
        <v>55.78</v>
      </c>
      <c r="AX2615" s="37">
        <v>1912</v>
      </c>
      <c r="AY2615" s="37">
        <v>53.538888888888899</v>
      </c>
      <c r="BB2615" s="37">
        <v>9</v>
      </c>
      <c r="BC2615" s="37">
        <v>0.25</v>
      </c>
      <c r="BJ2615" s="37">
        <v>0</v>
      </c>
      <c r="BK2615" s="37">
        <v>0</v>
      </c>
      <c r="BL2615" s="37">
        <v>682</v>
      </c>
      <c r="BM2615" s="37">
        <v>19.100000000000001</v>
      </c>
      <c r="BV2615" s="37">
        <v>0</v>
      </c>
      <c r="BW2615" s="37">
        <v>0</v>
      </c>
      <c r="CH2615" s="37">
        <v>0</v>
      </c>
      <c r="CI2615" s="37">
        <v>0</v>
      </c>
    </row>
    <row r="2616" spans="1:91" x14ac:dyDescent="0.25">
      <c r="A2616" s="10" t="s">
        <v>3491</v>
      </c>
      <c r="B2616" s="10" t="s">
        <v>873</v>
      </c>
      <c r="C2616" s="11">
        <v>2156</v>
      </c>
      <c r="D2616" s="10" t="s">
        <v>5</v>
      </c>
      <c r="E2616" s="12">
        <v>422</v>
      </c>
      <c r="F2616" s="12">
        <v>694</v>
      </c>
      <c r="G2616" s="12">
        <v>1175</v>
      </c>
      <c r="H2616" s="13">
        <f>+E2616/G2616</f>
        <v>0.35914893617021276</v>
      </c>
      <c r="I2616" s="13">
        <f>+F2616/G2616</f>
        <v>0.59063829787234046</v>
      </c>
      <c r="J2616" s="12">
        <f>+E2616-F2616</f>
        <v>-272</v>
      </c>
      <c r="K2616" s="12">
        <f>+F2616-E2616</f>
        <v>272</v>
      </c>
      <c r="L2616" s="13">
        <f>+H2616-I2616</f>
        <v>-0.23148936170212769</v>
      </c>
      <c r="M2616" s="13">
        <f>+I2616-H2616</f>
        <v>0.23148936170212769</v>
      </c>
      <c r="N2616" s="12">
        <v>440</v>
      </c>
      <c r="O2616" s="12">
        <v>717</v>
      </c>
      <c r="P2616" s="12">
        <v>1188</v>
      </c>
      <c r="Q2616" s="13">
        <f>+N2616/P2616</f>
        <v>0.37037037037037035</v>
      </c>
      <c r="R2616" s="13">
        <f>+O2616/P2616</f>
        <v>0.60353535353535348</v>
      </c>
      <c r="S2616" s="12">
        <f>+N2616-O2616</f>
        <v>-277</v>
      </c>
      <c r="T2616" s="13">
        <f>+Q2616-R2616</f>
        <v>-0.23316498316498313</v>
      </c>
      <c r="U2616" s="14">
        <f>+E2616-N2616</f>
        <v>-18</v>
      </c>
      <c r="V2616" s="14">
        <f>+F2616-O2616</f>
        <v>-23</v>
      </c>
      <c r="W2616" s="13">
        <f>+H2616-Q2616</f>
        <v>-1.1221434200157587E-2</v>
      </c>
      <c r="X2616" s="13">
        <f>+I2616-R2616</f>
        <v>-1.2897055663013024E-2</v>
      </c>
      <c r="Y2616" s="15">
        <v>2264.56</v>
      </c>
      <c r="Z2616" s="16">
        <f>+C2616/Y2616</f>
        <v>0.95206132758681605</v>
      </c>
      <c r="AA2616" s="17">
        <v>48243</v>
      </c>
      <c r="AB2616" s="18" t="str">
        <f>TEXT(AA2616,"00000")</f>
        <v>48243</v>
      </c>
      <c r="AC2616" s="19">
        <v>48</v>
      </c>
      <c r="AD2616" s="19">
        <v>243</v>
      </c>
      <c r="AE2616" s="27"/>
      <c r="AF2616" s="21"/>
      <c r="AG2616" s="24"/>
      <c r="AH2616" s="28"/>
      <c r="AI2616" s="24"/>
      <c r="AJ2616" s="24"/>
      <c r="AK2616" s="24"/>
      <c r="AL2616" s="24"/>
      <c r="AM2616" s="29" t="s">
        <v>62</v>
      </c>
      <c r="AN2616" s="37">
        <v>2342</v>
      </c>
      <c r="AO2616" s="37">
        <v>10</v>
      </c>
      <c r="AP2616" s="37">
        <v>1121</v>
      </c>
      <c r="AQ2616" s="37">
        <v>478.64888888888902</v>
      </c>
      <c r="AR2616" s="37">
        <v>485</v>
      </c>
      <c r="AS2616" s="37">
        <v>207.09</v>
      </c>
      <c r="AV2616" s="37">
        <v>255</v>
      </c>
      <c r="AW2616" s="37">
        <v>108.87888888888899</v>
      </c>
      <c r="AX2616" s="37">
        <v>380</v>
      </c>
      <c r="AY2616" s="37">
        <v>162.25</v>
      </c>
      <c r="BB2616" s="37">
        <v>1</v>
      </c>
      <c r="BC2616" s="37">
        <v>0.43</v>
      </c>
      <c r="BJ2616" s="37">
        <v>0</v>
      </c>
      <c r="BK2616" s="37">
        <v>0</v>
      </c>
      <c r="BV2616" s="37">
        <v>0</v>
      </c>
      <c r="BW2616" s="37">
        <v>0</v>
      </c>
      <c r="CH2616" s="37">
        <v>0</v>
      </c>
      <c r="CI2616" s="37">
        <v>0</v>
      </c>
    </row>
    <row r="2617" spans="1:91" x14ac:dyDescent="0.25">
      <c r="A2617" s="10" t="s">
        <v>3491</v>
      </c>
      <c r="B2617" s="10" t="s">
        <v>131</v>
      </c>
      <c r="C2617" s="11">
        <v>254308</v>
      </c>
      <c r="D2617" s="10" t="s">
        <v>5</v>
      </c>
      <c r="E2617" s="12">
        <v>42404</v>
      </c>
      <c r="F2617" s="12">
        <v>42828</v>
      </c>
      <c r="G2617" s="12">
        <v>87363</v>
      </c>
      <c r="H2617" s="13">
        <f>+E2617/G2617</f>
        <v>0.48537710472396783</v>
      </c>
      <c r="I2617" s="13">
        <f>+F2617/G2617</f>
        <v>0.49023041791147282</v>
      </c>
      <c r="J2617" s="12">
        <f>+E2617-F2617</f>
        <v>-424</v>
      </c>
      <c r="K2617" s="12">
        <f>+F2617-E2617</f>
        <v>424</v>
      </c>
      <c r="L2617" s="13">
        <f>+H2617-I2617</f>
        <v>-4.8533131875049818E-3</v>
      </c>
      <c r="M2617" s="13">
        <f>+I2617-H2617</f>
        <v>4.8533131875049818E-3</v>
      </c>
      <c r="N2617" s="12">
        <v>44626</v>
      </c>
      <c r="O2617" s="12">
        <v>43214</v>
      </c>
      <c r="P2617" s="12">
        <v>88548</v>
      </c>
      <c r="Q2617" s="13">
        <f>+N2617/P2617</f>
        <v>0.50397524506482361</v>
      </c>
      <c r="R2617" s="13">
        <f>+O2617/P2617</f>
        <v>0.4880290915661562</v>
      </c>
      <c r="S2617" s="12">
        <f>+N2617-O2617</f>
        <v>1412</v>
      </c>
      <c r="T2617" s="13">
        <f>+Q2617-R2617</f>
        <v>1.5946153498667404E-2</v>
      </c>
      <c r="U2617" s="14">
        <f>+E2617-N2617</f>
        <v>-2222</v>
      </c>
      <c r="V2617" s="14">
        <f>+F2617-O2617</f>
        <v>-386</v>
      </c>
      <c r="W2617" s="13">
        <f>+H2617-Q2617</f>
        <v>-1.8598140340855773E-2</v>
      </c>
      <c r="X2617" s="13">
        <f>+I2617-R2617</f>
        <v>2.2013263453166121E-3</v>
      </c>
      <c r="Y2617" s="15">
        <v>876.3</v>
      </c>
      <c r="Z2617" s="16">
        <f>+C2617/Y2617</f>
        <v>290.20655026817303</v>
      </c>
      <c r="AA2617" s="17">
        <v>48245</v>
      </c>
      <c r="AB2617" s="18" t="str">
        <f>TEXT(AA2617,"00000")</f>
        <v>48245</v>
      </c>
      <c r="AC2617" s="19">
        <v>48</v>
      </c>
      <c r="AD2617" s="19">
        <v>245</v>
      </c>
      <c r="AE2617" s="27" t="s">
        <v>3647</v>
      </c>
      <c r="AF2617" s="21"/>
      <c r="AG2617" s="24" t="s">
        <v>3648</v>
      </c>
      <c r="AH2617" s="23">
        <v>408419</v>
      </c>
      <c r="AI2617" s="24" t="s">
        <v>43</v>
      </c>
      <c r="AJ2617" s="24"/>
      <c r="AK2617" s="24"/>
      <c r="AL2617" s="24"/>
      <c r="AM2617" s="29" t="s">
        <v>44</v>
      </c>
      <c r="AN2617" s="37">
        <v>252273</v>
      </c>
      <c r="AO2617" s="37">
        <v>388</v>
      </c>
      <c r="AP2617" s="37">
        <v>195963</v>
      </c>
      <c r="AQ2617" s="37">
        <v>776.78888888888901</v>
      </c>
      <c r="AR2617" s="37">
        <v>76088</v>
      </c>
      <c r="AS2617" s="37">
        <v>301.61</v>
      </c>
      <c r="AT2617" s="37">
        <v>22468</v>
      </c>
      <c r="AU2617" s="37">
        <v>89.06</v>
      </c>
      <c r="AV2617" s="37">
        <v>14187</v>
      </c>
      <c r="AW2617" s="37">
        <v>56.24</v>
      </c>
      <c r="AX2617" s="37">
        <v>71211</v>
      </c>
      <c r="AY2617" s="37">
        <v>282.27888888888901</v>
      </c>
      <c r="AZ2617" s="37">
        <v>415</v>
      </c>
      <c r="BA2617" s="37">
        <v>1.65</v>
      </c>
      <c r="BB2617" s="37">
        <v>102</v>
      </c>
      <c r="BC2617" s="37">
        <v>0.4</v>
      </c>
      <c r="BD2617" s="37">
        <v>1011</v>
      </c>
      <c r="BE2617" s="37">
        <v>4.0075632350667698</v>
      </c>
      <c r="BF2617" s="37">
        <v>15</v>
      </c>
      <c r="BG2617" s="37">
        <v>5.9459395179032197E-2</v>
      </c>
      <c r="BJ2617" s="37">
        <v>1026</v>
      </c>
      <c r="BK2617" s="37">
        <v>4.0670226302458019</v>
      </c>
      <c r="BL2617" s="37">
        <v>2149</v>
      </c>
      <c r="BM2617" s="37">
        <v>8.5188888888888901</v>
      </c>
      <c r="BN2617" s="37">
        <v>250</v>
      </c>
      <c r="BO2617" s="37">
        <v>0.99098991965053695</v>
      </c>
      <c r="BV2617" s="37">
        <v>250</v>
      </c>
      <c r="BW2617" s="37">
        <v>0.99098991965053695</v>
      </c>
      <c r="BX2617" s="37">
        <v>7626</v>
      </c>
      <c r="BY2617" s="37">
        <v>30.23</v>
      </c>
      <c r="CF2617" s="37">
        <v>310</v>
      </c>
      <c r="CG2617" s="37">
        <v>1.23</v>
      </c>
      <c r="CH2617" s="37">
        <v>310</v>
      </c>
      <c r="CI2617" s="37">
        <v>1.23</v>
      </c>
      <c r="CJ2617" s="37">
        <v>19</v>
      </c>
      <c r="CK2617" s="37">
        <v>0.08</v>
      </c>
      <c r="CL2617" s="37">
        <v>2</v>
      </c>
      <c r="CM2617" s="37">
        <v>8.8888888888888906E-3</v>
      </c>
    </row>
    <row r="2618" spans="1:91" x14ac:dyDescent="0.25">
      <c r="A2618" s="10" t="s">
        <v>3491</v>
      </c>
      <c r="B2618" s="10" t="s">
        <v>3676</v>
      </c>
      <c r="C2618" s="11">
        <v>5200</v>
      </c>
      <c r="D2618" s="10" t="s">
        <v>5</v>
      </c>
      <c r="E2618" s="12">
        <v>1635</v>
      </c>
      <c r="F2618" s="12">
        <v>430</v>
      </c>
      <c r="G2618" s="12">
        <v>2119</v>
      </c>
      <c r="H2618" s="13">
        <f>+E2618/G2618</f>
        <v>0.77159037281736664</v>
      </c>
      <c r="I2618" s="13">
        <f>+F2618/G2618</f>
        <v>0.20292590844738084</v>
      </c>
      <c r="J2618" s="12">
        <f>+E2618-F2618</f>
        <v>1205</v>
      </c>
      <c r="K2618" s="12">
        <f>+F2618-E2618</f>
        <v>-1205</v>
      </c>
      <c r="L2618" s="13">
        <f>+H2618-I2618</f>
        <v>0.56866446436998586</v>
      </c>
      <c r="M2618" s="13">
        <f>+I2618-H2618</f>
        <v>-0.56866446436998586</v>
      </c>
      <c r="N2618" s="12">
        <v>1301</v>
      </c>
      <c r="O2618" s="12">
        <v>356</v>
      </c>
      <c r="P2618" s="12">
        <v>1667</v>
      </c>
      <c r="Q2618" s="13">
        <f>+N2618/P2618</f>
        <v>0.78044391121775647</v>
      </c>
      <c r="R2618" s="13">
        <f>+O2618/P2618</f>
        <v>0.21355728854229153</v>
      </c>
      <c r="S2618" s="12">
        <f>+N2618-O2618</f>
        <v>945</v>
      </c>
      <c r="T2618" s="13">
        <f>+Q2618-R2618</f>
        <v>0.56688662267546497</v>
      </c>
      <c r="U2618" s="14">
        <f>+E2618-N2618</f>
        <v>334</v>
      </c>
      <c r="V2618" s="14">
        <f>+F2618-O2618</f>
        <v>74</v>
      </c>
      <c r="W2618" s="13">
        <f>+H2618-Q2618</f>
        <v>-8.8535384003898265E-3</v>
      </c>
      <c r="X2618" s="13">
        <f>+I2618-R2618</f>
        <v>-1.0631380094910686E-2</v>
      </c>
      <c r="Y2618" s="15">
        <v>1136.1400000000001</v>
      </c>
      <c r="Z2618" s="16">
        <f>+C2618/Y2618</f>
        <v>4.5769007340644636</v>
      </c>
      <c r="AA2618" s="17">
        <v>48247</v>
      </c>
      <c r="AB2618" s="18" t="str">
        <f>TEXT(AA2618,"00000")</f>
        <v>48247</v>
      </c>
      <c r="AC2618" s="19">
        <v>48</v>
      </c>
      <c r="AD2618" s="19">
        <v>247</v>
      </c>
      <c r="AE2618" s="27"/>
      <c r="AF2618" s="21"/>
      <c r="AG2618" s="24"/>
      <c r="AH2618" s="28"/>
      <c r="AI2618" s="24"/>
      <c r="AJ2618" s="24"/>
      <c r="AK2618" s="24"/>
      <c r="AL2618" s="24"/>
      <c r="AM2618" s="29" t="s">
        <v>62</v>
      </c>
      <c r="AN2618" s="37">
        <v>5300</v>
      </c>
      <c r="AO2618" s="37">
        <v>10</v>
      </c>
      <c r="AP2618" s="37">
        <v>5046</v>
      </c>
      <c r="AQ2618" s="37">
        <v>952.08</v>
      </c>
      <c r="AR2618" s="37">
        <v>326</v>
      </c>
      <c r="AS2618" s="37">
        <v>61.508888888888897</v>
      </c>
      <c r="AV2618" s="37">
        <v>120</v>
      </c>
      <c r="AW2618" s="37">
        <v>22.64</v>
      </c>
      <c r="AX2618" s="37">
        <v>4600</v>
      </c>
      <c r="AY2618" s="37">
        <v>867.918888888889</v>
      </c>
      <c r="BJ2618" s="37">
        <v>0</v>
      </c>
      <c r="BK2618" s="37">
        <v>0</v>
      </c>
      <c r="BV2618" s="37">
        <v>0</v>
      </c>
      <c r="BW2618" s="37">
        <v>0</v>
      </c>
      <c r="CH2618" s="37">
        <v>0</v>
      </c>
      <c r="CI2618" s="37">
        <v>0</v>
      </c>
    </row>
    <row r="2619" spans="1:91" x14ac:dyDescent="0.25">
      <c r="A2619" s="10" t="s">
        <v>3491</v>
      </c>
      <c r="B2619" s="10" t="s">
        <v>3677</v>
      </c>
      <c r="C2619" s="11">
        <v>41382</v>
      </c>
      <c r="D2619" s="10" t="s">
        <v>5</v>
      </c>
      <c r="E2619" s="12">
        <v>6688</v>
      </c>
      <c r="F2619" s="12">
        <v>5411</v>
      </c>
      <c r="G2619" s="12">
        <v>12346</v>
      </c>
      <c r="H2619" s="13">
        <f>+E2619/G2619</f>
        <v>0.54171391543819858</v>
      </c>
      <c r="I2619" s="13">
        <f>+F2619/G2619</f>
        <v>0.43827960473027699</v>
      </c>
      <c r="J2619" s="12">
        <f>+E2619-F2619</f>
        <v>1277</v>
      </c>
      <c r="K2619" s="12">
        <f>+F2619-E2619</f>
        <v>-1277</v>
      </c>
      <c r="L2619" s="13">
        <f>+H2619-I2619</f>
        <v>0.10343431070792158</v>
      </c>
      <c r="M2619" s="13">
        <f>+I2619-H2619</f>
        <v>-0.10343431070792158</v>
      </c>
      <c r="N2619" s="12">
        <v>6492</v>
      </c>
      <c r="O2619" s="12">
        <v>4595</v>
      </c>
      <c r="P2619" s="12">
        <v>11163</v>
      </c>
      <c r="Q2619" s="13">
        <f>+N2619/P2619</f>
        <v>0.58156409567320611</v>
      </c>
      <c r="R2619" s="13">
        <f>+O2619/P2619</f>
        <v>0.41162769864731702</v>
      </c>
      <c r="S2619" s="12">
        <f>+N2619-O2619</f>
        <v>1897</v>
      </c>
      <c r="T2619" s="13">
        <f>+Q2619-R2619</f>
        <v>0.16993639702588909</v>
      </c>
      <c r="U2619" s="14">
        <f>+E2619-N2619</f>
        <v>196</v>
      </c>
      <c r="V2619" s="14">
        <f>+F2619-O2619</f>
        <v>816</v>
      </c>
      <c r="W2619" s="13">
        <f>+H2619-Q2619</f>
        <v>-3.9850180235007526E-2</v>
      </c>
      <c r="X2619" s="13">
        <f>+I2619-R2619</f>
        <v>2.6651906082959975E-2</v>
      </c>
      <c r="Y2619" s="15">
        <v>864.97</v>
      </c>
      <c r="Z2619" s="16">
        <f>+C2619/Y2619</f>
        <v>47.842121692081804</v>
      </c>
      <c r="AA2619" s="17">
        <v>48249</v>
      </c>
      <c r="AB2619" s="18" t="str">
        <f>TEXT(AA2619,"00000")</f>
        <v>48249</v>
      </c>
      <c r="AC2619" s="19">
        <v>48</v>
      </c>
      <c r="AD2619" s="19">
        <v>249</v>
      </c>
      <c r="AE2619" s="27" t="s">
        <v>3678</v>
      </c>
      <c r="AF2619" s="21" t="s">
        <v>3502</v>
      </c>
      <c r="AG2619" s="24" t="s">
        <v>3679</v>
      </c>
      <c r="AH2619" s="19"/>
      <c r="AI2619" s="24" t="s">
        <v>53</v>
      </c>
      <c r="AJ2619" s="24" t="s">
        <v>3504</v>
      </c>
      <c r="AK2619" s="24"/>
      <c r="AL2619" s="24"/>
      <c r="AM2619" s="29" t="s">
        <v>44</v>
      </c>
      <c r="AN2619" s="37">
        <v>40838</v>
      </c>
      <c r="AO2619" s="37">
        <v>53</v>
      </c>
      <c r="AP2619" s="37">
        <v>26717</v>
      </c>
      <c r="AQ2619" s="37">
        <v>654.22</v>
      </c>
      <c r="AR2619" s="37">
        <v>7660</v>
      </c>
      <c r="AS2619" s="37">
        <v>187.56888888888901</v>
      </c>
      <c r="AT2619" s="37">
        <v>193</v>
      </c>
      <c r="AU2619" s="37">
        <v>4.7300000000000004</v>
      </c>
      <c r="AV2619" s="37">
        <v>966</v>
      </c>
      <c r="AW2619" s="37">
        <v>23.648888888888902</v>
      </c>
      <c r="AX2619" s="37">
        <v>17258</v>
      </c>
      <c r="AY2619" s="37">
        <v>422.6</v>
      </c>
      <c r="AZ2619" s="37">
        <v>37</v>
      </c>
      <c r="BA2619" s="37">
        <v>0.91</v>
      </c>
      <c r="BB2619" s="37">
        <v>20</v>
      </c>
      <c r="BC2619" s="37">
        <v>0.49</v>
      </c>
      <c r="BJ2619" s="37">
        <v>0</v>
      </c>
      <c r="BK2619" s="37">
        <v>0</v>
      </c>
      <c r="BL2619" s="37">
        <v>583</v>
      </c>
      <c r="BM2619" s="37">
        <v>14.278888888888901</v>
      </c>
      <c r="BV2619" s="37">
        <v>0</v>
      </c>
      <c r="BW2619" s="37">
        <v>0</v>
      </c>
      <c r="CH2619" s="37">
        <v>0</v>
      </c>
      <c r="CI2619" s="37">
        <v>0</v>
      </c>
    </row>
    <row r="2620" spans="1:91" x14ac:dyDescent="0.25">
      <c r="A2620" s="10" t="s">
        <v>3491</v>
      </c>
      <c r="B2620" s="10" t="s">
        <v>291</v>
      </c>
      <c r="C2620" s="11">
        <v>159990</v>
      </c>
      <c r="D2620" s="10" t="s">
        <v>5</v>
      </c>
      <c r="E2620" s="12">
        <v>10976</v>
      </c>
      <c r="F2620" s="12">
        <v>44370</v>
      </c>
      <c r="G2620" s="12">
        <v>57270</v>
      </c>
      <c r="H2620" s="13">
        <f>+E2620/G2620</f>
        <v>0.19165357080495896</v>
      </c>
      <c r="I2620" s="13">
        <f>+F2620/G2620</f>
        <v>0.77475117862755372</v>
      </c>
      <c r="J2620" s="12">
        <f>+E2620-F2620</f>
        <v>-33394</v>
      </c>
      <c r="K2620" s="12">
        <f>+F2620-E2620</f>
        <v>33394</v>
      </c>
      <c r="L2620" s="13">
        <f>+H2620-I2620</f>
        <v>-0.58309760782259479</v>
      </c>
      <c r="M2620" s="13">
        <f>+I2620-H2620</f>
        <v>0.58309760782259479</v>
      </c>
      <c r="N2620" s="12">
        <v>10481</v>
      </c>
      <c r="O2620" s="12">
        <v>37609</v>
      </c>
      <c r="P2620" s="12">
        <v>48753</v>
      </c>
      <c r="Q2620" s="13">
        <f>+N2620/P2620</f>
        <v>0.21498164215535454</v>
      </c>
      <c r="R2620" s="13">
        <f>+O2620/P2620</f>
        <v>0.77141919471622256</v>
      </c>
      <c r="S2620" s="12">
        <f>+N2620-O2620</f>
        <v>-27128</v>
      </c>
      <c r="T2620" s="13">
        <f>+Q2620-R2620</f>
        <v>-0.55643755256086802</v>
      </c>
      <c r="U2620" s="14">
        <f>+E2620-N2620</f>
        <v>495</v>
      </c>
      <c r="V2620" s="14">
        <f>+F2620-O2620</f>
        <v>6761</v>
      </c>
      <c r="W2620" s="13">
        <f>+H2620-Q2620</f>
        <v>-2.3328071350395579E-2</v>
      </c>
      <c r="X2620" s="13">
        <f>+I2620-R2620</f>
        <v>3.33198391133116E-3</v>
      </c>
      <c r="Y2620" s="15">
        <v>724.69</v>
      </c>
      <c r="Z2620" s="16">
        <f>+C2620/Y2620</f>
        <v>220.77026038720004</v>
      </c>
      <c r="AA2620" s="17">
        <v>48251</v>
      </c>
      <c r="AB2620" s="18" t="str">
        <f>TEXT(AA2620,"00000")</f>
        <v>48251</v>
      </c>
      <c r="AC2620" s="19">
        <v>48</v>
      </c>
      <c r="AD2620" s="19">
        <v>251</v>
      </c>
      <c r="AE2620" s="27" t="s">
        <v>3569</v>
      </c>
      <c r="AF2620" s="21" t="s">
        <v>3024</v>
      </c>
      <c r="AG2620" s="24" t="s">
        <v>3570</v>
      </c>
      <c r="AH2620" s="23">
        <v>7102796</v>
      </c>
      <c r="AI2620" s="24" t="s">
        <v>43</v>
      </c>
      <c r="AJ2620" s="24" t="s">
        <v>3026</v>
      </c>
      <c r="AK2620" s="24" t="s">
        <v>3664</v>
      </c>
      <c r="AL2620" s="24" t="s">
        <v>3665</v>
      </c>
      <c r="AM2620" s="29" t="s">
        <v>44</v>
      </c>
      <c r="AN2620" s="37">
        <v>150934</v>
      </c>
      <c r="AO2620" s="37">
        <v>194</v>
      </c>
      <c r="AP2620" s="37">
        <v>68100</v>
      </c>
      <c r="AQ2620" s="37">
        <v>451.18888888888898</v>
      </c>
      <c r="AR2620" s="37">
        <v>55674</v>
      </c>
      <c r="AS2620" s="37">
        <v>368.86</v>
      </c>
      <c r="AT2620" s="37">
        <v>823</v>
      </c>
      <c r="AU2620" s="37">
        <v>5.45</v>
      </c>
      <c r="AV2620" s="37">
        <v>7711</v>
      </c>
      <c r="AW2620" s="37">
        <v>51.09</v>
      </c>
      <c r="AX2620" s="37">
        <v>1878</v>
      </c>
      <c r="AY2620" s="37">
        <v>12.438888888888901</v>
      </c>
      <c r="BB2620" s="37">
        <v>44</v>
      </c>
      <c r="BC2620" s="37">
        <v>0.28999999999999998</v>
      </c>
      <c r="BJ2620" s="37">
        <v>0</v>
      </c>
      <c r="BK2620" s="37">
        <v>0</v>
      </c>
      <c r="BL2620" s="37">
        <v>1844</v>
      </c>
      <c r="BM2620" s="37">
        <v>12.22</v>
      </c>
      <c r="BV2620" s="37">
        <v>0</v>
      </c>
      <c r="BW2620" s="37">
        <v>0</v>
      </c>
      <c r="CH2620" s="37">
        <v>0</v>
      </c>
      <c r="CI2620" s="37">
        <v>0</v>
      </c>
    </row>
    <row r="2621" spans="1:91" x14ac:dyDescent="0.25">
      <c r="A2621" s="10" t="s">
        <v>3491</v>
      </c>
      <c r="B2621" s="10" t="s">
        <v>877</v>
      </c>
      <c r="C2621" s="11">
        <v>19970</v>
      </c>
      <c r="D2621" s="10" t="s">
        <v>5</v>
      </c>
      <c r="E2621" s="12">
        <v>935</v>
      </c>
      <c r="F2621" s="12">
        <v>4815</v>
      </c>
      <c r="G2621" s="12">
        <v>5932</v>
      </c>
      <c r="H2621" s="13">
        <f>+E2621/G2621</f>
        <v>0.15761968981793661</v>
      </c>
      <c r="I2621" s="13">
        <f>+F2621/G2621</f>
        <v>0.81169925826028322</v>
      </c>
      <c r="J2621" s="12">
        <f>+E2621-F2621</f>
        <v>-3880</v>
      </c>
      <c r="K2621" s="12">
        <f>+F2621-E2621</f>
        <v>3880</v>
      </c>
      <c r="L2621" s="13">
        <f>+H2621-I2621</f>
        <v>-0.6540795684423466</v>
      </c>
      <c r="M2621" s="13">
        <f>+I2621-H2621</f>
        <v>0.6540795684423466</v>
      </c>
      <c r="N2621" s="12">
        <v>1225</v>
      </c>
      <c r="O2621" s="12">
        <v>4258</v>
      </c>
      <c r="P2621" s="12">
        <v>5562</v>
      </c>
      <c r="Q2621" s="13">
        <f>+N2621/P2621</f>
        <v>0.22024451636102121</v>
      </c>
      <c r="R2621" s="13">
        <f>+O2621/P2621</f>
        <v>0.76555195972671697</v>
      </c>
      <c r="S2621" s="12">
        <f>+N2621-O2621</f>
        <v>-3033</v>
      </c>
      <c r="T2621" s="13">
        <f>+Q2621-R2621</f>
        <v>-0.5453074433656957</v>
      </c>
      <c r="U2621" s="14">
        <f>+E2621-N2621</f>
        <v>-290</v>
      </c>
      <c r="V2621" s="14">
        <f>+F2621-O2621</f>
        <v>557</v>
      </c>
      <c r="W2621" s="13">
        <f>+H2621-Q2621</f>
        <v>-6.26248265430846E-2</v>
      </c>
      <c r="X2621" s="13">
        <f>+I2621-R2621</f>
        <v>4.614729853356625E-2</v>
      </c>
      <c r="Y2621" s="15">
        <v>928.55</v>
      </c>
      <c r="Z2621" s="16">
        <f>+C2621/Y2621</f>
        <v>21.506650153465081</v>
      </c>
      <c r="AA2621" s="17">
        <v>48253</v>
      </c>
      <c r="AB2621" s="18" t="str">
        <f>TEXT(AA2621,"00000")</f>
        <v>48253</v>
      </c>
      <c r="AC2621" s="19">
        <v>48</v>
      </c>
      <c r="AD2621" s="19">
        <v>253</v>
      </c>
      <c r="AE2621" s="27" t="s">
        <v>3551</v>
      </c>
      <c r="AF2621" s="21"/>
      <c r="AG2621" s="24" t="s">
        <v>3552</v>
      </c>
      <c r="AH2621" s="23">
        <v>169578</v>
      </c>
      <c r="AI2621" s="24" t="s">
        <v>43</v>
      </c>
      <c r="AJ2621" s="24"/>
      <c r="AK2621" s="24"/>
      <c r="AL2621" s="24"/>
      <c r="AM2621" s="29" t="s">
        <v>59</v>
      </c>
      <c r="AN2621" s="37">
        <v>20202</v>
      </c>
      <c r="AO2621" s="37">
        <v>48</v>
      </c>
      <c r="AP2621" s="37">
        <v>9223</v>
      </c>
      <c r="AQ2621" s="37">
        <v>456.54</v>
      </c>
      <c r="AR2621" s="37">
        <v>6838</v>
      </c>
      <c r="AS2621" s="37">
        <v>338.48</v>
      </c>
      <c r="AT2621" s="37">
        <v>139</v>
      </c>
      <c r="AU2621" s="37">
        <v>6.88</v>
      </c>
      <c r="AV2621" s="37">
        <v>1246</v>
      </c>
      <c r="AW2621" s="37">
        <v>61.678888888888899</v>
      </c>
      <c r="AX2621" s="37">
        <v>997</v>
      </c>
      <c r="AY2621" s="37">
        <v>49.35</v>
      </c>
      <c r="BB2621" s="37">
        <v>3</v>
      </c>
      <c r="BC2621" s="37">
        <v>0.15</v>
      </c>
      <c r="BJ2621" s="37">
        <v>0</v>
      </c>
      <c r="BK2621" s="37">
        <v>0</v>
      </c>
      <c r="BV2621" s="37">
        <v>0</v>
      </c>
      <c r="BW2621" s="37">
        <v>0</v>
      </c>
      <c r="CH2621" s="37">
        <v>0</v>
      </c>
      <c r="CI2621" s="37">
        <v>0</v>
      </c>
    </row>
    <row r="2622" spans="1:91" x14ac:dyDescent="0.25">
      <c r="A2622" s="10" t="s">
        <v>3491</v>
      </c>
      <c r="B2622" s="10" t="s">
        <v>3680</v>
      </c>
      <c r="C2622" s="11">
        <v>14975</v>
      </c>
      <c r="D2622" s="10" t="s">
        <v>5</v>
      </c>
      <c r="E2622" s="12">
        <v>1144</v>
      </c>
      <c r="F2622" s="12">
        <v>2959</v>
      </c>
      <c r="G2622" s="12">
        <v>4185</v>
      </c>
      <c r="H2622" s="13">
        <f>+E2622/G2622</f>
        <v>0.27335722819593788</v>
      </c>
      <c r="I2622" s="13">
        <f>+F2622/G2622</f>
        <v>0.7070489844683393</v>
      </c>
      <c r="J2622" s="12">
        <f>+E2622-F2622</f>
        <v>-1815</v>
      </c>
      <c r="K2622" s="12">
        <f>+F2622-E2622</f>
        <v>1815</v>
      </c>
      <c r="L2622" s="13">
        <f>+H2622-I2622</f>
        <v>-0.43369175627240142</v>
      </c>
      <c r="M2622" s="13">
        <f>+I2622-H2622</f>
        <v>0.43369175627240142</v>
      </c>
      <c r="N2622" s="12">
        <v>1324</v>
      </c>
      <c r="O2622" s="12">
        <v>2823</v>
      </c>
      <c r="P2622" s="12">
        <v>4180</v>
      </c>
      <c r="Q2622" s="13">
        <f>+N2622/P2622</f>
        <v>0.31674641148325361</v>
      </c>
      <c r="R2622" s="13">
        <f>+O2622/P2622</f>
        <v>0.67535885167464116</v>
      </c>
      <c r="S2622" s="12">
        <f>+N2622-O2622</f>
        <v>-1499</v>
      </c>
      <c r="T2622" s="13">
        <f>+Q2622-R2622</f>
        <v>-0.35861244019138755</v>
      </c>
      <c r="U2622" s="14">
        <f>+E2622-N2622</f>
        <v>-180</v>
      </c>
      <c r="V2622" s="14">
        <f>+F2622-O2622</f>
        <v>136</v>
      </c>
      <c r="W2622" s="13">
        <f>+H2622-Q2622</f>
        <v>-4.3389183287315725E-2</v>
      </c>
      <c r="X2622" s="13">
        <f>+I2622-R2622</f>
        <v>3.1690132793698145E-2</v>
      </c>
      <c r="Y2622" s="15">
        <v>747.56</v>
      </c>
      <c r="Z2622" s="16">
        <f>+C2622/Y2622</f>
        <v>20.031836909411954</v>
      </c>
      <c r="AA2622" s="17">
        <v>48255</v>
      </c>
      <c r="AB2622" s="18" t="str">
        <f>TEXT(AA2622,"00000")</f>
        <v>48255</v>
      </c>
      <c r="AC2622" s="19">
        <v>48</v>
      </c>
      <c r="AD2622" s="19">
        <v>255</v>
      </c>
      <c r="AE2622" s="27"/>
      <c r="AF2622" s="21"/>
      <c r="AG2622" s="24"/>
      <c r="AH2622" s="28"/>
      <c r="AI2622" s="24"/>
      <c r="AJ2622" s="24"/>
      <c r="AK2622" s="24"/>
      <c r="AL2622" s="24"/>
      <c r="AM2622" s="29" t="s">
        <v>62</v>
      </c>
      <c r="AN2622" s="37">
        <v>14824</v>
      </c>
      <c r="AO2622" s="37">
        <v>40</v>
      </c>
      <c r="AP2622" s="37">
        <v>8185</v>
      </c>
      <c r="AQ2622" s="37">
        <v>552.14888888888902</v>
      </c>
      <c r="AR2622" s="37">
        <v>2797</v>
      </c>
      <c r="AS2622" s="37">
        <v>188.68</v>
      </c>
      <c r="AV2622" s="37">
        <v>952</v>
      </c>
      <c r="AW2622" s="37">
        <v>64.218888888888898</v>
      </c>
      <c r="AX2622" s="37">
        <v>4435</v>
      </c>
      <c r="AY2622" s="37">
        <v>299.18</v>
      </c>
      <c r="BB2622" s="37">
        <v>1</v>
      </c>
      <c r="BC2622" s="37">
        <v>7.0000000000000007E-2</v>
      </c>
      <c r="BJ2622" s="37">
        <v>0</v>
      </c>
      <c r="BK2622" s="37">
        <v>0</v>
      </c>
      <c r="BV2622" s="37">
        <v>0</v>
      </c>
      <c r="BW2622" s="37">
        <v>0</v>
      </c>
      <c r="CH2622" s="37">
        <v>0</v>
      </c>
      <c r="CI2622" s="37">
        <v>0</v>
      </c>
    </row>
    <row r="2623" spans="1:91" x14ac:dyDescent="0.25">
      <c r="A2623" s="10" t="s">
        <v>3491</v>
      </c>
      <c r="B2623" s="10" t="s">
        <v>3681</v>
      </c>
      <c r="C2623" s="11">
        <v>114690</v>
      </c>
      <c r="D2623" s="10" t="s">
        <v>5</v>
      </c>
      <c r="E2623" s="12">
        <v>10265</v>
      </c>
      <c r="F2623" s="12">
        <v>29537</v>
      </c>
      <c r="G2623" s="12">
        <v>40979</v>
      </c>
      <c r="H2623" s="13">
        <f>+E2623/G2623</f>
        <v>0.25049415554308302</v>
      </c>
      <c r="I2623" s="13">
        <f>+F2623/G2623</f>
        <v>0.72078381610092979</v>
      </c>
      <c r="J2623" s="12">
        <f>+E2623-F2623</f>
        <v>-19272</v>
      </c>
      <c r="K2623" s="12">
        <f>+F2623-E2623</f>
        <v>19272</v>
      </c>
      <c r="L2623" s="13">
        <f>+H2623-I2623</f>
        <v>-0.47028966055784677</v>
      </c>
      <c r="M2623" s="13">
        <f>+I2623-H2623</f>
        <v>0.47028966055784677</v>
      </c>
      <c r="N2623" s="12">
        <v>9451</v>
      </c>
      <c r="O2623" s="12">
        <v>24804</v>
      </c>
      <c r="P2623" s="12">
        <v>34604</v>
      </c>
      <c r="Q2623" s="13">
        <f>+N2623/P2623</f>
        <v>0.27311871459946829</v>
      </c>
      <c r="R2623" s="13">
        <f>+O2623/P2623</f>
        <v>0.71679574615651365</v>
      </c>
      <c r="S2623" s="12">
        <f>+N2623-O2623</f>
        <v>-15353</v>
      </c>
      <c r="T2623" s="13">
        <f>+Q2623-R2623</f>
        <v>-0.44367703155704535</v>
      </c>
      <c r="U2623" s="14">
        <f>+E2623-N2623</f>
        <v>814</v>
      </c>
      <c r="V2623" s="14">
        <f>+F2623-O2623</f>
        <v>4733</v>
      </c>
      <c r="W2623" s="13">
        <f>+H2623-Q2623</f>
        <v>-2.2624559056385274E-2</v>
      </c>
      <c r="X2623" s="13">
        <f>+I2623-R2623</f>
        <v>3.9880699444161394E-3</v>
      </c>
      <c r="Y2623" s="15">
        <v>780.7</v>
      </c>
      <c r="Z2623" s="16">
        <f>+C2623/Y2623</f>
        <v>146.90662226207249</v>
      </c>
      <c r="AA2623" s="17">
        <v>48257</v>
      </c>
      <c r="AB2623" s="18" t="str">
        <f>TEXT(AA2623,"00000")</f>
        <v>48257</v>
      </c>
      <c r="AC2623" s="19">
        <v>48</v>
      </c>
      <c r="AD2623" s="19">
        <v>257</v>
      </c>
      <c r="AE2623" s="27" t="s">
        <v>3569</v>
      </c>
      <c r="AF2623" s="21" t="s">
        <v>3024</v>
      </c>
      <c r="AG2623" s="24" t="s">
        <v>3570</v>
      </c>
      <c r="AH2623" s="23">
        <v>7102796</v>
      </c>
      <c r="AI2623" s="24" t="s">
        <v>43</v>
      </c>
      <c r="AJ2623" s="24" t="s">
        <v>3026</v>
      </c>
      <c r="AK2623" s="24" t="s">
        <v>3571</v>
      </c>
      <c r="AL2623" s="24" t="s">
        <v>3572</v>
      </c>
      <c r="AM2623" s="29" t="s">
        <v>59</v>
      </c>
      <c r="AN2623" s="37">
        <v>103350</v>
      </c>
      <c r="AO2623" s="37">
        <v>144</v>
      </c>
      <c r="AP2623" s="37">
        <v>49198</v>
      </c>
      <c r="AQ2623" s="37">
        <v>476.02888888888901</v>
      </c>
      <c r="AR2623" s="37">
        <v>35395</v>
      </c>
      <c r="AS2623" s="37">
        <v>342.48</v>
      </c>
      <c r="AT2623" s="37">
        <v>1860</v>
      </c>
      <c r="AU2623" s="37">
        <v>18</v>
      </c>
      <c r="AV2623" s="37">
        <v>4554</v>
      </c>
      <c r="AW2623" s="37">
        <v>44.06</v>
      </c>
      <c r="AX2623" s="37">
        <v>6064</v>
      </c>
      <c r="AY2623" s="37">
        <v>58.67</v>
      </c>
      <c r="AZ2623" s="37">
        <v>43</v>
      </c>
      <c r="BA2623" s="37">
        <v>0.42</v>
      </c>
      <c r="BB2623" s="37">
        <v>96</v>
      </c>
      <c r="BC2623" s="37">
        <v>0.93</v>
      </c>
      <c r="BF2623" s="37">
        <v>267</v>
      </c>
      <c r="BG2623" s="37">
        <v>2.5834542815674899</v>
      </c>
      <c r="BJ2623" s="37">
        <v>267</v>
      </c>
      <c r="BK2623" s="37">
        <v>2.5834542815674899</v>
      </c>
      <c r="BL2623" s="37">
        <v>919</v>
      </c>
      <c r="BM2623" s="37">
        <v>8.89</v>
      </c>
      <c r="BV2623" s="37">
        <v>0</v>
      </c>
      <c r="BW2623" s="37">
        <v>0</v>
      </c>
      <c r="CH2623" s="37">
        <v>0</v>
      </c>
      <c r="CI2623" s="37">
        <v>0</v>
      </c>
    </row>
    <row r="2624" spans="1:91" x14ac:dyDescent="0.25">
      <c r="A2624" s="10" t="s">
        <v>3491</v>
      </c>
      <c r="B2624" s="10" t="s">
        <v>1119</v>
      </c>
      <c r="C2624" s="11">
        <v>40384</v>
      </c>
      <c r="D2624" s="10" t="s">
        <v>5</v>
      </c>
      <c r="E2624" s="12">
        <v>3633</v>
      </c>
      <c r="F2624" s="12">
        <v>15663</v>
      </c>
      <c r="G2624" s="12">
        <v>19936</v>
      </c>
      <c r="H2624" s="13">
        <f>+E2624/G2624</f>
        <v>0.18223314606741572</v>
      </c>
      <c r="I2624" s="13">
        <f>+F2624/G2624</f>
        <v>0.78566412520064211</v>
      </c>
      <c r="J2624" s="12">
        <f>+E2624-F2624</f>
        <v>-12030</v>
      </c>
      <c r="K2624" s="12">
        <f>+F2624-E2624</f>
        <v>12030</v>
      </c>
      <c r="L2624" s="13">
        <f>+H2624-I2624</f>
        <v>-0.60343097913322641</v>
      </c>
      <c r="M2624" s="13">
        <f>+I2624-H2624</f>
        <v>0.60343097913322641</v>
      </c>
      <c r="N2624" s="12">
        <v>3035</v>
      </c>
      <c r="O2624" s="12">
        <v>14467</v>
      </c>
      <c r="P2624" s="12">
        <v>17729</v>
      </c>
      <c r="Q2624" s="13">
        <f>+N2624/P2624</f>
        <v>0.17118844830503693</v>
      </c>
      <c r="R2624" s="13">
        <f>+O2624/P2624</f>
        <v>0.81600767104743643</v>
      </c>
      <c r="S2624" s="12">
        <f>+N2624-O2624</f>
        <v>-11432</v>
      </c>
      <c r="T2624" s="13">
        <f>+Q2624-R2624</f>
        <v>-0.64481922274239944</v>
      </c>
      <c r="U2624" s="14">
        <f>+E2624-N2624</f>
        <v>598</v>
      </c>
      <c r="V2624" s="14">
        <f>+F2624-O2624</f>
        <v>1196</v>
      </c>
      <c r="W2624" s="13">
        <f>+H2624-Q2624</f>
        <v>1.1044697762378791E-2</v>
      </c>
      <c r="X2624" s="13">
        <f>+I2624-R2624</f>
        <v>-3.0343545846794329E-2</v>
      </c>
      <c r="Y2624" s="15">
        <v>662.45</v>
      </c>
      <c r="Z2624" s="16">
        <f>+C2624/Y2624</f>
        <v>60.96158200618914</v>
      </c>
      <c r="AA2624" s="17">
        <v>48259</v>
      </c>
      <c r="AB2624" s="18" t="str">
        <f>TEXT(AA2624,"00000")</f>
        <v>48259</v>
      </c>
      <c r="AC2624" s="19">
        <v>48</v>
      </c>
      <c r="AD2624" s="19">
        <v>259</v>
      </c>
      <c r="AE2624" s="27" t="s">
        <v>3513</v>
      </c>
      <c r="AF2624" s="21"/>
      <c r="AG2624" s="24" t="s">
        <v>3514</v>
      </c>
      <c r="AH2624" s="23">
        <v>2384075</v>
      </c>
      <c r="AI2624" s="24" t="s">
        <v>43</v>
      </c>
      <c r="AJ2624" s="24"/>
      <c r="AK2624" s="24"/>
      <c r="AL2624" s="24"/>
      <c r="AM2624" s="29" t="s">
        <v>59</v>
      </c>
      <c r="AN2624" s="37">
        <v>33410</v>
      </c>
      <c r="AO2624" s="37">
        <v>39</v>
      </c>
      <c r="AP2624" s="37">
        <v>17148</v>
      </c>
      <c r="AQ2624" s="37">
        <v>513.25888888888903</v>
      </c>
      <c r="AR2624" s="37">
        <v>5424</v>
      </c>
      <c r="AS2624" s="37">
        <v>162.34888888888901</v>
      </c>
      <c r="AV2624" s="37">
        <v>4598</v>
      </c>
      <c r="AW2624" s="37">
        <v>137.62</v>
      </c>
      <c r="AX2624" s="37">
        <v>5980</v>
      </c>
      <c r="AY2624" s="37">
        <v>178.99</v>
      </c>
      <c r="BB2624" s="37">
        <v>5</v>
      </c>
      <c r="BC2624" s="37">
        <v>0.15</v>
      </c>
      <c r="BJ2624" s="37">
        <v>0</v>
      </c>
      <c r="BK2624" s="37">
        <v>0</v>
      </c>
      <c r="BL2624" s="37">
        <v>1141</v>
      </c>
      <c r="BM2624" s="37">
        <v>34.148888888888898</v>
      </c>
      <c r="BV2624" s="37">
        <v>0</v>
      </c>
      <c r="BW2624" s="37">
        <v>0</v>
      </c>
      <c r="CH2624" s="37">
        <v>0</v>
      </c>
      <c r="CI2624" s="37">
        <v>0</v>
      </c>
    </row>
    <row r="2625" spans="1:89" x14ac:dyDescent="0.25">
      <c r="A2625" s="10" t="s">
        <v>3491</v>
      </c>
      <c r="B2625" s="10" t="s">
        <v>3682</v>
      </c>
      <c r="C2625" s="11">
        <v>407</v>
      </c>
      <c r="D2625" s="10" t="s">
        <v>5</v>
      </c>
      <c r="E2625" s="12">
        <v>99</v>
      </c>
      <c r="F2625" s="12">
        <v>84</v>
      </c>
      <c r="G2625" s="12">
        <v>186</v>
      </c>
      <c r="H2625" s="13">
        <f>+E2625/G2625</f>
        <v>0.532258064516129</v>
      </c>
      <c r="I2625" s="13">
        <f>+F2625/G2625</f>
        <v>0.45161290322580644</v>
      </c>
      <c r="J2625" s="12">
        <f>+E2625-F2625</f>
        <v>15</v>
      </c>
      <c r="K2625" s="12">
        <f>+F2625-E2625</f>
        <v>-15</v>
      </c>
      <c r="L2625" s="13">
        <f>+H2625-I2625</f>
        <v>8.0645161290322565E-2</v>
      </c>
      <c r="M2625" s="13">
        <f>+I2625-H2625</f>
        <v>-8.0645161290322565E-2</v>
      </c>
      <c r="N2625" s="12">
        <v>82</v>
      </c>
      <c r="O2625" s="12">
        <v>83</v>
      </c>
      <c r="P2625" s="12">
        <v>166</v>
      </c>
      <c r="Q2625" s="13">
        <f>+N2625/P2625</f>
        <v>0.49397590361445781</v>
      </c>
      <c r="R2625" s="13">
        <f>+O2625/P2625</f>
        <v>0.5</v>
      </c>
      <c r="S2625" s="12">
        <f>+N2625-O2625</f>
        <v>-1</v>
      </c>
      <c r="T2625" s="13">
        <f>+Q2625-R2625</f>
        <v>-6.0240963855421881E-3</v>
      </c>
      <c r="U2625" s="14">
        <f>+E2625-N2625</f>
        <v>17</v>
      </c>
      <c r="V2625" s="14">
        <f>+F2625-O2625</f>
        <v>1</v>
      </c>
      <c r="W2625" s="13">
        <f>+H2625-Q2625</f>
        <v>3.8282160901671192E-2</v>
      </c>
      <c r="X2625" s="13">
        <f>+I2625-R2625</f>
        <v>-4.8387096774193561E-2</v>
      </c>
      <c r="Y2625" s="15">
        <v>1458.33</v>
      </c>
      <c r="Z2625" s="16">
        <f>+C2625/Y2625</f>
        <v>0.27908635219737649</v>
      </c>
      <c r="AA2625" s="17">
        <v>48261</v>
      </c>
      <c r="AB2625" s="18" t="str">
        <f>TEXT(AA2625,"00000")</f>
        <v>48261</v>
      </c>
      <c r="AC2625" s="19">
        <v>48</v>
      </c>
      <c r="AD2625" s="19">
        <v>261</v>
      </c>
      <c r="AE2625" s="27" t="s">
        <v>3683</v>
      </c>
      <c r="AF2625" s="21" t="s">
        <v>3502</v>
      </c>
      <c r="AG2625" s="24" t="s">
        <v>3684</v>
      </c>
      <c r="AH2625" s="19"/>
      <c r="AI2625" s="24" t="s">
        <v>53</v>
      </c>
      <c r="AJ2625" s="24" t="s">
        <v>3504</v>
      </c>
      <c r="AK2625" s="24"/>
      <c r="AL2625" s="24"/>
      <c r="AM2625" s="29" t="s">
        <v>59</v>
      </c>
      <c r="AN2625" s="37">
        <v>416</v>
      </c>
      <c r="AO2625" s="37">
        <v>2</v>
      </c>
      <c r="AP2625" s="37">
        <v>125</v>
      </c>
      <c r="AQ2625" s="37">
        <v>300.48</v>
      </c>
      <c r="AX2625" s="37">
        <v>125</v>
      </c>
      <c r="AY2625" s="37">
        <v>300.48</v>
      </c>
      <c r="BJ2625" s="37">
        <v>0</v>
      </c>
      <c r="BK2625" s="37">
        <v>0</v>
      </c>
      <c r="BV2625" s="37">
        <v>0</v>
      </c>
      <c r="BW2625" s="37">
        <v>0</v>
      </c>
      <c r="CH2625" s="37">
        <v>0</v>
      </c>
      <c r="CI2625" s="37">
        <v>0</v>
      </c>
    </row>
    <row r="2626" spans="1:89" x14ac:dyDescent="0.25">
      <c r="A2626" s="10" t="s">
        <v>3491</v>
      </c>
      <c r="B2626" s="10" t="s">
        <v>610</v>
      </c>
      <c r="C2626" s="11">
        <v>764</v>
      </c>
      <c r="D2626" s="10" t="s">
        <v>5</v>
      </c>
      <c r="E2626" s="12">
        <v>59</v>
      </c>
      <c r="F2626" s="12">
        <v>360</v>
      </c>
      <c r="G2626" s="12">
        <v>433</v>
      </c>
      <c r="H2626" s="13">
        <f>+E2626/G2626</f>
        <v>0.13625866050808313</v>
      </c>
      <c r="I2626" s="13">
        <f>+F2626/G2626</f>
        <v>0.8314087759815243</v>
      </c>
      <c r="J2626" s="12">
        <f>+E2626-F2626</f>
        <v>-301</v>
      </c>
      <c r="K2626" s="12">
        <f>+F2626-E2626</f>
        <v>301</v>
      </c>
      <c r="L2626" s="13">
        <f>+H2626-I2626</f>
        <v>-0.69515011547344119</v>
      </c>
      <c r="M2626" s="13">
        <f>+I2626-H2626</f>
        <v>0.69515011547344119</v>
      </c>
      <c r="N2626" s="12">
        <v>66</v>
      </c>
      <c r="O2626" s="12">
        <v>334</v>
      </c>
      <c r="P2626" s="12">
        <v>404</v>
      </c>
      <c r="Q2626" s="13">
        <f>+N2626/P2626</f>
        <v>0.16336633663366337</v>
      </c>
      <c r="R2626" s="13">
        <f>+O2626/P2626</f>
        <v>0.82673267326732669</v>
      </c>
      <c r="S2626" s="12">
        <f>+N2626-O2626</f>
        <v>-268</v>
      </c>
      <c r="T2626" s="13">
        <f>+Q2626-R2626</f>
        <v>-0.66336633663366329</v>
      </c>
      <c r="U2626" s="14">
        <f>+E2626-N2626</f>
        <v>-7</v>
      </c>
      <c r="V2626" s="14">
        <f>+F2626-O2626</f>
        <v>26</v>
      </c>
      <c r="W2626" s="13">
        <f>+H2626-Q2626</f>
        <v>-2.7107676125580238E-2</v>
      </c>
      <c r="X2626" s="13">
        <f>+I2626-R2626</f>
        <v>4.6761027141976053E-3</v>
      </c>
      <c r="Y2626" s="15">
        <v>902.51</v>
      </c>
      <c r="Z2626" s="16">
        <f>+C2626/Y2626</f>
        <v>0.84652801631006858</v>
      </c>
      <c r="AA2626" s="17">
        <v>48263</v>
      </c>
      <c r="AB2626" s="18" t="str">
        <f>TEXT(AA2626,"00000")</f>
        <v>48263</v>
      </c>
      <c r="AC2626" s="19">
        <v>48</v>
      </c>
      <c r="AD2626" s="19">
        <v>263</v>
      </c>
      <c r="AE2626" s="27"/>
      <c r="AF2626" s="21"/>
      <c r="AG2626" s="24"/>
      <c r="AH2626" s="28"/>
      <c r="AI2626" s="24"/>
      <c r="AJ2626" s="24"/>
      <c r="AK2626" s="24"/>
      <c r="AL2626" s="24"/>
      <c r="AM2626" s="29" t="s">
        <v>62</v>
      </c>
      <c r="AN2626" s="37">
        <v>808</v>
      </c>
      <c r="AO2626" s="37">
        <v>5</v>
      </c>
      <c r="AP2626" s="37">
        <v>758</v>
      </c>
      <c r="AQ2626" s="37">
        <v>938.12</v>
      </c>
      <c r="AR2626" s="37">
        <v>630</v>
      </c>
      <c r="AS2626" s="37">
        <v>779.7</v>
      </c>
      <c r="AV2626" s="37">
        <v>55</v>
      </c>
      <c r="AW2626" s="37">
        <v>68.068888888888907</v>
      </c>
      <c r="AX2626" s="37">
        <v>73</v>
      </c>
      <c r="AY2626" s="37">
        <v>90.348888888888894</v>
      </c>
      <c r="BJ2626" s="37">
        <v>0</v>
      </c>
      <c r="BK2626" s="37">
        <v>0</v>
      </c>
      <c r="BV2626" s="37">
        <v>0</v>
      </c>
      <c r="BW2626" s="37">
        <v>0</v>
      </c>
      <c r="CH2626" s="37">
        <v>0</v>
      </c>
      <c r="CI2626" s="37">
        <v>0</v>
      </c>
    </row>
    <row r="2627" spans="1:89" x14ac:dyDescent="0.25">
      <c r="A2627" s="10" t="s">
        <v>3491</v>
      </c>
      <c r="B2627" s="10" t="s">
        <v>3685</v>
      </c>
      <c r="C2627" s="11">
        <v>50955</v>
      </c>
      <c r="D2627" s="10" t="s">
        <v>5</v>
      </c>
      <c r="E2627" s="12">
        <v>4665</v>
      </c>
      <c r="F2627" s="12">
        <v>17658</v>
      </c>
      <c r="G2627" s="12">
        <v>23090</v>
      </c>
      <c r="H2627" s="13">
        <f>+E2627/G2627</f>
        <v>0.20203551320918148</v>
      </c>
      <c r="I2627" s="13">
        <f>+F2627/G2627</f>
        <v>0.76474664356864441</v>
      </c>
      <c r="J2627" s="12">
        <f>+E2627-F2627</f>
        <v>-12993</v>
      </c>
      <c r="K2627" s="12">
        <f>+F2627-E2627</f>
        <v>12993</v>
      </c>
      <c r="L2627" s="13">
        <f>+H2627-I2627</f>
        <v>-0.56271113035946296</v>
      </c>
      <c r="M2627" s="13">
        <f>+I2627-H2627</f>
        <v>0.56271113035946296</v>
      </c>
      <c r="N2627" s="12">
        <v>4325</v>
      </c>
      <c r="O2627" s="12">
        <v>17225</v>
      </c>
      <c r="P2627" s="12">
        <v>21811</v>
      </c>
      <c r="Q2627" s="13">
        <f>+N2627/P2627</f>
        <v>0.19829443858603457</v>
      </c>
      <c r="R2627" s="13">
        <f>+O2627/P2627</f>
        <v>0.78973912246114342</v>
      </c>
      <c r="S2627" s="12">
        <f>+N2627-O2627</f>
        <v>-12900</v>
      </c>
      <c r="T2627" s="13">
        <f>+Q2627-R2627</f>
        <v>-0.59144468387510885</v>
      </c>
      <c r="U2627" s="14">
        <f>+E2627-N2627</f>
        <v>340</v>
      </c>
      <c r="V2627" s="14">
        <f>+F2627-O2627</f>
        <v>433</v>
      </c>
      <c r="W2627" s="13">
        <f>+H2627-Q2627</f>
        <v>3.7410746231469061E-3</v>
      </c>
      <c r="X2627" s="13">
        <f>+I2627-R2627</f>
        <v>-2.4992478892499004E-2</v>
      </c>
      <c r="Y2627" s="15">
        <v>1103.32</v>
      </c>
      <c r="Z2627" s="16">
        <f>+C2627/Y2627</f>
        <v>46.183337562991703</v>
      </c>
      <c r="AA2627" s="17">
        <v>48265</v>
      </c>
      <c r="AB2627" s="18" t="str">
        <f>TEXT(AA2627,"00000")</f>
        <v>48265</v>
      </c>
      <c r="AC2627" s="19">
        <v>48</v>
      </c>
      <c r="AD2627" s="19">
        <v>265</v>
      </c>
      <c r="AE2627" s="27" t="s">
        <v>3686</v>
      </c>
      <c r="AF2627" s="21"/>
      <c r="AG2627" s="24" t="s">
        <v>3687</v>
      </c>
      <c r="AH2627" s="19"/>
      <c r="AI2627" s="24" t="s">
        <v>53</v>
      </c>
      <c r="AJ2627" s="24"/>
      <c r="AK2627" s="24"/>
      <c r="AL2627" s="24"/>
      <c r="AM2627" s="29" t="s">
        <v>44</v>
      </c>
      <c r="AN2627" s="37">
        <v>49625</v>
      </c>
      <c r="AO2627" s="37">
        <v>76</v>
      </c>
      <c r="AP2627" s="37">
        <v>26643</v>
      </c>
      <c r="AQ2627" s="37">
        <v>536.88888888888903</v>
      </c>
      <c r="AR2627" s="37">
        <v>12582</v>
      </c>
      <c r="AS2627" s="37">
        <v>253.53888888888901</v>
      </c>
      <c r="AT2627" s="37">
        <v>413</v>
      </c>
      <c r="AU2627" s="37">
        <v>8.32</v>
      </c>
      <c r="AV2627" s="37">
        <v>7413</v>
      </c>
      <c r="AW2627" s="37">
        <v>149.37888888888901</v>
      </c>
      <c r="AX2627" s="37">
        <v>5354</v>
      </c>
      <c r="AY2627" s="37">
        <v>107.89</v>
      </c>
      <c r="AZ2627" s="37">
        <v>10</v>
      </c>
      <c r="BA2627" s="37">
        <v>0.2</v>
      </c>
      <c r="BB2627" s="37">
        <v>26</v>
      </c>
      <c r="BC2627" s="37">
        <v>0.52</v>
      </c>
      <c r="BJ2627" s="37">
        <v>0</v>
      </c>
      <c r="BK2627" s="37">
        <v>0</v>
      </c>
      <c r="BL2627" s="37">
        <v>744</v>
      </c>
      <c r="BM2627" s="37">
        <v>14.99</v>
      </c>
      <c r="BV2627" s="37">
        <v>0</v>
      </c>
      <c r="BW2627" s="37">
        <v>0</v>
      </c>
      <c r="CH2627" s="37">
        <v>0</v>
      </c>
      <c r="CI2627" s="37">
        <v>0</v>
      </c>
      <c r="CJ2627" s="37">
        <v>101</v>
      </c>
      <c r="CK2627" s="37">
        <v>2.04</v>
      </c>
    </row>
    <row r="2628" spans="1:89" x14ac:dyDescent="0.25">
      <c r="A2628" s="10" t="s">
        <v>3491</v>
      </c>
      <c r="B2628" s="10" t="s">
        <v>3688</v>
      </c>
      <c r="C2628" s="11">
        <v>4388</v>
      </c>
      <c r="D2628" s="10" t="s">
        <v>5</v>
      </c>
      <c r="E2628" s="12">
        <v>206</v>
      </c>
      <c r="F2628" s="12">
        <v>1697</v>
      </c>
      <c r="G2628" s="12">
        <v>1945</v>
      </c>
      <c r="H2628" s="13">
        <f>+E2628/G2628</f>
        <v>0.10591259640102828</v>
      </c>
      <c r="I2628" s="13">
        <f>+F2628/G2628</f>
        <v>0.8724935732647815</v>
      </c>
      <c r="J2628" s="12">
        <f>+E2628-F2628</f>
        <v>-1491</v>
      </c>
      <c r="K2628" s="12">
        <f>+F2628-E2628</f>
        <v>1491</v>
      </c>
      <c r="L2628" s="13">
        <f>+H2628-I2628</f>
        <v>-0.76658097686375326</v>
      </c>
      <c r="M2628" s="13">
        <f>+I2628-H2628</f>
        <v>0.76658097686375326</v>
      </c>
      <c r="N2628" s="12">
        <v>217</v>
      </c>
      <c r="O2628" s="12">
        <v>1667</v>
      </c>
      <c r="P2628" s="12">
        <v>1891</v>
      </c>
      <c r="Q2628" s="13">
        <f>+N2628/P2628</f>
        <v>0.11475409836065574</v>
      </c>
      <c r="R2628" s="13">
        <f>+O2628/P2628</f>
        <v>0.88154415653093599</v>
      </c>
      <c r="S2628" s="12">
        <f>+N2628-O2628</f>
        <v>-1450</v>
      </c>
      <c r="T2628" s="13">
        <f>+Q2628-R2628</f>
        <v>-0.76679005817028023</v>
      </c>
      <c r="U2628" s="14">
        <f>+E2628-N2628</f>
        <v>-11</v>
      </c>
      <c r="V2628" s="14">
        <f>+F2628-O2628</f>
        <v>30</v>
      </c>
      <c r="W2628" s="13">
        <f>+H2628-Q2628</f>
        <v>-8.8415019596274624E-3</v>
      </c>
      <c r="X2628" s="13">
        <f>+I2628-R2628</f>
        <v>-9.0505832661544883E-3</v>
      </c>
      <c r="Y2628" s="15">
        <v>1250.99</v>
      </c>
      <c r="Z2628" s="16">
        <f>+C2628/Y2628</f>
        <v>3.5076219634049832</v>
      </c>
      <c r="AA2628" s="17">
        <v>48267</v>
      </c>
      <c r="AB2628" s="18" t="str">
        <f>TEXT(AA2628,"00000")</f>
        <v>48267</v>
      </c>
      <c r="AC2628" s="19">
        <v>48</v>
      </c>
      <c r="AD2628" s="19">
        <v>267</v>
      </c>
      <c r="AE2628" s="27"/>
      <c r="AF2628" s="21"/>
      <c r="AG2628" s="24"/>
      <c r="AH2628" s="28"/>
      <c r="AI2628" s="24"/>
      <c r="AJ2628" s="24"/>
      <c r="AK2628" s="24"/>
      <c r="AL2628" s="24"/>
      <c r="AM2628" s="29" t="s">
        <v>62</v>
      </c>
      <c r="AN2628" s="37">
        <v>4607</v>
      </c>
      <c r="AO2628" s="37">
        <v>16</v>
      </c>
      <c r="AP2628" s="37">
        <v>3154</v>
      </c>
      <c r="AQ2628" s="37">
        <v>684.61</v>
      </c>
      <c r="AR2628" s="37">
        <v>1759</v>
      </c>
      <c r="AS2628" s="37">
        <v>381.81</v>
      </c>
      <c r="AV2628" s="37">
        <v>895</v>
      </c>
      <c r="AW2628" s="37">
        <v>194.27</v>
      </c>
      <c r="AX2628" s="37">
        <v>500</v>
      </c>
      <c r="AY2628" s="37">
        <v>108.53</v>
      </c>
      <c r="BJ2628" s="37">
        <v>0</v>
      </c>
      <c r="BK2628" s="37">
        <v>0</v>
      </c>
      <c r="BV2628" s="37">
        <v>0</v>
      </c>
      <c r="BW2628" s="37">
        <v>0</v>
      </c>
      <c r="CH2628" s="37">
        <v>0</v>
      </c>
      <c r="CI2628" s="37">
        <v>0</v>
      </c>
    </row>
    <row r="2629" spans="1:89" x14ac:dyDescent="0.25">
      <c r="A2629" s="10" t="s">
        <v>3491</v>
      </c>
      <c r="B2629" s="10" t="s">
        <v>3689</v>
      </c>
      <c r="C2629" s="11">
        <v>282</v>
      </c>
      <c r="D2629" s="10" t="s">
        <v>5</v>
      </c>
      <c r="E2629" s="12">
        <v>5</v>
      </c>
      <c r="F2629" s="12">
        <v>149</v>
      </c>
      <c r="G2629" s="12">
        <v>159</v>
      </c>
      <c r="H2629" s="13">
        <f>+E2629/G2629</f>
        <v>3.1446540880503145E-2</v>
      </c>
      <c r="I2629" s="13">
        <f>+F2629/G2629</f>
        <v>0.93710691823899372</v>
      </c>
      <c r="J2629" s="12">
        <f>+E2629-F2629</f>
        <v>-144</v>
      </c>
      <c r="K2629" s="12">
        <f>+F2629-E2629</f>
        <v>144</v>
      </c>
      <c r="L2629" s="13">
        <f>+H2629-I2629</f>
        <v>-0.90566037735849059</v>
      </c>
      <c r="M2629" s="13">
        <f>+I2629-H2629</f>
        <v>0.90566037735849059</v>
      </c>
      <c r="N2629" s="12">
        <v>5</v>
      </c>
      <c r="O2629" s="12">
        <v>139</v>
      </c>
      <c r="P2629" s="12">
        <v>145</v>
      </c>
      <c r="Q2629" s="13">
        <f>+N2629/P2629</f>
        <v>3.4482758620689655E-2</v>
      </c>
      <c r="R2629" s="13">
        <f>+O2629/P2629</f>
        <v>0.95862068965517244</v>
      </c>
      <c r="S2629" s="12">
        <f>+N2629-O2629</f>
        <v>-134</v>
      </c>
      <c r="T2629" s="13">
        <f>+Q2629-R2629</f>
        <v>-0.92413793103448283</v>
      </c>
      <c r="U2629" s="14">
        <f>+E2629-N2629</f>
        <v>0</v>
      </c>
      <c r="V2629" s="14">
        <f>+F2629-O2629</f>
        <v>10</v>
      </c>
      <c r="W2629" s="13">
        <f>+H2629-Q2629</f>
        <v>-3.0362177401865101E-3</v>
      </c>
      <c r="X2629" s="13">
        <f>+I2629-R2629</f>
        <v>-2.1513771416178717E-2</v>
      </c>
      <c r="Y2629" s="15">
        <v>910.87</v>
      </c>
      <c r="Z2629" s="16">
        <f>+C2629/Y2629</f>
        <v>0.30959412429874733</v>
      </c>
      <c r="AA2629" s="17">
        <v>48269</v>
      </c>
      <c r="AB2629" s="18" t="str">
        <f>TEXT(AA2629,"00000")</f>
        <v>48269</v>
      </c>
      <c r="AC2629" s="19">
        <v>48</v>
      </c>
      <c r="AD2629" s="19">
        <v>269</v>
      </c>
      <c r="AE2629" s="27"/>
      <c r="AF2629" s="21"/>
      <c r="AG2629" s="24"/>
      <c r="AH2629" s="28"/>
      <c r="AI2629" s="24"/>
      <c r="AJ2629" s="24"/>
      <c r="AK2629" s="24"/>
      <c r="AL2629" s="24"/>
      <c r="AM2629" s="29" t="s">
        <v>62</v>
      </c>
      <c r="AN2629" s="37">
        <v>286</v>
      </c>
      <c r="AO2629" s="37">
        <v>4</v>
      </c>
      <c r="AP2629" s="37">
        <v>257</v>
      </c>
      <c r="AQ2629" s="37">
        <v>898.6</v>
      </c>
      <c r="AR2629" s="37">
        <v>257</v>
      </c>
      <c r="AS2629" s="37">
        <v>898.6</v>
      </c>
      <c r="BJ2629" s="37">
        <v>0</v>
      </c>
      <c r="BK2629" s="37">
        <v>0</v>
      </c>
      <c r="BV2629" s="37">
        <v>0</v>
      </c>
      <c r="BW2629" s="37">
        <v>0</v>
      </c>
      <c r="CH2629" s="37">
        <v>0</v>
      </c>
      <c r="CI2629" s="37">
        <v>0</v>
      </c>
    </row>
    <row r="2630" spans="1:89" x14ac:dyDescent="0.25">
      <c r="A2630" s="10" t="s">
        <v>3491</v>
      </c>
      <c r="B2630" s="10" t="s">
        <v>3690</v>
      </c>
      <c r="C2630" s="11">
        <v>3549</v>
      </c>
      <c r="D2630" s="10" t="s">
        <v>5</v>
      </c>
      <c r="E2630" s="12">
        <v>457</v>
      </c>
      <c r="F2630" s="12">
        <v>936</v>
      </c>
      <c r="G2630" s="12">
        <v>1424</v>
      </c>
      <c r="H2630" s="13">
        <f>+E2630/G2630</f>
        <v>0.32092696629213485</v>
      </c>
      <c r="I2630" s="13">
        <f>+F2630/G2630</f>
        <v>0.65730337078651691</v>
      </c>
      <c r="J2630" s="12">
        <f>+E2630-F2630</f>
        <v>-479</v>
      </c>
      <c r="K2630" s="12">
        <f>+F2630-E2630</f>
        <v>479</v>
      </c>
      <c r="L2630" s="13">
        <f>+H2630-I2630</f>
        <v>-0.33637640449438205</v>
      </c>
      <c r="M2630" s="13">
        <f>+I2630-H2630</f>
        <v>0.33637640449438205</v>
      </c>
      <c r="N2630" s="12">
        <v>522</v>
      </c>
      <c r="O2630" s="12">
        <v>880</v>
      </c>
      <c r="P2630" s="12">
        <v>1425</v>
      </c>
      <c r="Q2630" s="13">
        <f>+N2630/P2630</f>
        <v>0.36631578947368421</v>
      </c>
      <c r="R2630" s="13">
        <f>+O2630/P2630</f>
        <v>0.61754385964912284</v>
      </c>
      <c r="S2630" s="12">
        <f>+N2630-O2630</f>
        <v>-358</v>
      </c>
      <c r="T2630" s="13">
        <f>+Q2630-R2630</f>
        <v>-0.25122807017543863</v>
      </c>
      <c r="U2630" s="14">
        <f>+E2630-N2630</f>
        <v>-65</v>
      </c>
      <c r="V2630" s="14">
        <f>+F2630-O2630</f>
        <v>56</v>
      </c>
      <c r="W2630" s="13">
        <f>+H2630-Q2630</f>
        <v>-4.5388823181549354E-2</v>
      </c>
      <c r="X2630" s="13">
        <f>+I2630-R2630</f>
        <v>3.9759511137394066E-2</v>
      </c>
      <c r="Y2630" s="15">
        <v>1360.06</v>
      </c>
      <c r="Z2630" s="16">
        <f>+C2630/Y2630</f>
        <v>2.6094437010131908</v>
      </c>
      <c r="AA2630" s="17">
        <v>48271</v>
      </c>
      <c r="AB2630" s="18" t="str">
        <f>TEXT(AA2630,"00000")</f>
        <v>48271</v>
      </c>
      <c r="AC2630" s="19">
        <v>48</v>
      </c>
      <c r="AD2630" s="19">
        <v>271</v>
      </c>
      <c r="AE2630" s="27"/>
      <c r="AF2630" s="21"/>
      <c r="AG2630" s="24"/>
      <c r="AH2630" s="28"/>
      <c r="AI2630" s="24"/>
      <c r="AJ2630" s="24"/>
      <c r="AK2630" s="24"/>
      <c r="AL2630" s="24"/>
      <c r="AM2630" s="29" t="s">
        <v>62</v>
      </c>
      <c r="AN2630" s="37">
        <v>3598</v>
      </c>
      <c r="AO2630" s="37">
        <v>11</v>
      </c>
      <c r="AP2630" s="37">
        <v>2347</v>
      </c>
      <c r="AQ2630" s="37">
        <v>652.30888888888899</v>
      </c>
      <c r="AR2630" s="37">
        <v>660</v>
      </c>
      <c r="AS2630" s="37">
        <v>183.43888888888901</v>
      </c>
      <c r="AV2630" s="37">
        <v>277</v>
      </c>
      <c r="AW2630" s="37">
        <v>76.988888888888894</v>
      </c>
      <c r="AX2630" s="37">
        <v>1408</v>
      </c>
      <c r="AY2630" s="37">
        <v>391.32888888888903</v>
      </c>
      <c r="BB2630" s="37">
        <v>2</v>
      </c>
      <c r="BC2630" s="37">
        <v>0.56000000000000005</v>
      </c>
      <c r="BJ2630" s="37">
        <v>0</v>
      </c>
      <c r="BK2630" s="37">
        <v>0</v>
      </c>
      <c r="BV2630" s="37">
        <v>0</v>
      </c>
      <c r="BW2630" s="37">
        <v>0</v>
      </c>
      <c r="CH2630" s="37">
        <v>0</v>
      </c>
      <c r="CI2630" s="37">
        <v>0</v>
      </c>
    </row>
    <row r="2631" spans="1:89" x14ac:dyDescent="0.25">
      <c r="A2631" s="10" t="s">
        <v>3491</v>
      </c>
      <c r="B2631" s="10" t="s">
        <v>3691</v>
      </c>
      <c r="C2631" s="11">
        <v>31857</v>
      </c>
      <c r="D2631" s="10" t="s">
        <v>5</v>
      </c>
      <c r="E2631" s="12">
        <v>4713</v>
      </c>
      <c r="F2631" s="12">
        <v>4364</v>
      </c>
      <c r="G2631" s="12">
        <v>9483</v>
      </c>
      <c r="H2631" s="13">
        <f>+E2631/G2631</f>
        <v>0.49699462195507749</v>
      </c>
      <c r="I2631" s="13">
        <f>+F2631/G2631</f>
        <v>0.46019192238743012</v>
      </c>
      <c r="J2631" s="12">
        <f>+E2631-F2631</f>
        <v>349</v>
      </c>
      <c r="K2631" s="12">
        <f>+F2631-E2631</f>
        <v>-349</v>
      </c>
      <c r="L2631" s="13">
        <f>+H2631-I2631</f>
        <v>3.6802699567647368E-2</v>
      </c>
      <c r="M2631" s="13">
        <f>+I2631-H2631</f>
        <v>-3.6802699567647368E-2</v>
      </c>
      <c r="N2631" s="12">
        <v>4752</v>
      </c>
      <c r="O2631" s="12">
        <v>4056</v>
      </c>
      <c r="P2631" s="12">
        <v>8902</v>
      </c>
      <c r="Q2631" s="13">
        <f>+N2631/P2631</f>
        <v>0.53381262637609528</v>
      </c>
      <c r="R2631" s="13">
        <f>+O2631/P2631</f>
        <v>0.45562794877555607</v>
      </c>
      <c r="S2631" s="12">
        <f>+N2631-O2631</f>
        <v>696</v>
      </c>
      <c r="T2631" s="13">
        <f>+Q2631-R2631</f>
        <v>7.818467760053921E-2</v>
      </c>
      <c r="U2631" s="14">
        <f>+E2631-N2631</f>
        <v>-39</v>
      </c>
      <c r="V2631" s="14">
        <f>+F2631-O2631</f>
        <v>308</v>
      </c>
      <c r="W2631" s="13">
        <f>+H2631-Q2631</f>
        <v>-3.6818004421017791E-2</v>
      </c>
      <c r="X2631" s="13">
        <f>+I2631-R2631</f>
        <v>4.5639736118740504E-3</v>
      </c>
      <c r="Y2631" s="15">
        <v>881.31</v>
      </c>
      <c r="Z2631" s="16">
        <f>+C2631/Y2631</f>
        <v>36.14732613949689</v>
      </c>
      <c r="AA2631" s="17">
        <v>48273</v>
      </c>
      <c r="AB2631" s="18" t="str">
        <f>TEXT(AA2631,"00000")</f>
        <v>48273</v>
      </c>
      <c r="AC2631" s="19">
        <v>48</v>
      </c>
      <c r="AD2631" s="19">
        <v>273</v>
      </c>
      <c r="AE2631" s="27" t="s">
        <v>3683</v>
      </c>
      <c r="AF2631" s="21" t="s">
        <v>3502</v>
      </c>
      <c r="AG2631" s="24" t="s">
        <v>3684</v>
      </c>
      <c r="AH2631" s="19"/>
      <c r="AI2631" s="24" t="s">
        <v>53</v>
      </c>
      <c r="AJ2631" s="24" t="s">
        <v>3504</v>
      </c>
      <c r="AK2631" s="24"/>
      <c r="AL2631" s="24"/>
      <c r="AM2631" s="29" t="s">
        <v>44</v>
      </c>
      <c r="AN2631" s="37">
        <v>32061</v>
      </c>
      <c r="AO2631" s="37">
        <v>46</v>
      </c>
      <c r="AP2631" s="37">
        <v>21536</v>
      </c>
      <c r="AQ2631" s="37">
        <v>671.72</v>
      </c>
      <c r="AR2631" s="37">
        <v>4739</v>
      </c>
      <c r="AS2631" s="37">
        <v>147.81</v>
      </c>
      <c r="AT2631" s="37">
        <v>374</v>
      </c>
      <c r="AU2631" s="37">
        <v>11.67</v>
      </c>
      <c r="AV2631" s="37">
        <v>1444</v>
      </c>
      <c r="AW2631" s="37">
        <v>45.038888888888899</v>
      </c>
      <c r="AX2631" s="37">
        <v>11798</v>
      </c>
      <c r="AY2631" s="37">
        <v>367.99</v>
      </c>
      <c r="BB2631" s="37">
        <v>12</v>
      </c>
      <c r="BC2631" s="37">
        <v>0.37</v>
      </c>
      <c r="BJ2631" s="37">
        <v>0</v>
      </c>
      <c r="BK2631" s="37">
        <v>0</v>
      </c>
      <c r="BL2631" s="37">
        <v>628</v>
      </c>
      <c r="BM2631" s="37">
        <v>19.588888888888899</v>
      </c>
      <c r="BV2631" s="37">
        <v>0</v>
      </c>
      <c r="BW2631" s="37">
        <v>0</v>
      </c>
      <c r="BX2631" s="37">
        <v>2541</v>
      </c>
      <c r="BY2631" s="37">
        <v>79.260000000000005</v>
      </c>
      <c r="CH2631" s="37">
        <v>0</v>
      </c>
      <c r="CI2631" s="37">
        <v>0</v>
      </c>
    </row>
    <row r="2632" spans="1:89" x14ac:dyDescent="0.25">
      <c r="A2632" s="10" t="s">
        <v>3491</v>
      </c>
      <c r="B2632" s="10" t="s">
        <v>1120</v>
      </c>
      <c r="C2632" s="11">
        <v>3860</v>
      </c>
      <c r="D2632" s="10" t="s">
        <v>5</v>
      </c>
      <c r="E2632" s="12">
        <v>247</v>
      </c>
      <c r="F2632" s="12">
        <v>1078</v>
      </c>
      <c r="G2632" s="12">
        <v>1358</v>
      </c>
      <c r="H2632" s="13">
        <f>+E2632/G2632</f>
        <v>0.18188512518409425</v>
      </c>
      <c r="I2632" s="13">
        <f>+F2632/G2632</f>
        <v>0.79381443298969068</v>
      </c>
      <c r="J2632" s="12">
        <f>+E2632-F2632</f>
        <v>-831</v>
      </c>
      <c r="K2632" s="12">
        <f>+F2632-E2632</f>
        <v>831</v>
      </c>
      <c r="L2632" s="13">
        <f>+H2632-I2632</f>
        <v>-0.6119293078055964</v>
      </c>
      <c r="M2632" s="13">
        <f>+I2632-H2632</f>
        <v>0.6119293078055964</v>
      </c>
      <c r="N2632" s="12">
        <v>332</v>
      </c>
      <c r="O2632" s="12">
        <v>1160</v>
      </c>
      <c r="P2632" s="12">
        <v>1510</v>
      </c>
      <c r="Q2632" s="13">
        <f>+N2632/P2632</f>
        <v>0.21986754966887417</v>
      </c>
      <c r="R2632" s="13">
        <f>+O2632/P2632</f>
        <v>0.76821192052980136</v>
      </c>
      <c r="S2632" s="12">
        <f>+N2632-O2632</f>
        <v>-828</v>
      </c>
      <c r="T2632" s="13">
        <f>+Q2632-R2632</f>
        <v>-0.54834437086092724</v>
      </c>
      <c r="U2632" s="14">
        <f>+E2632-N2632</f>
        <v>-85</v>
      </c>
      <c r="V2632" s="14">
        <f>+F2632-O2632</f>
        <v>-82</v>
      </c>
      <c r="W2632" s="13">
        <f>+H2632-Q2632</f>
        <v>-3.7982424484779925E-2</v>
      </c>
      <c r="X2632" s="13">
        <f>+I2632-R2632</f>
        <v>2.5602512459889315E-2</v>
      </c>
      <c r="Y2632" s="15">
        <v>850.62</v>
      </c>
      <c r="Z2632" s="16">
        <f>+C2632/Y2632</f>
        <v>4.5378664973783831</v>
      </c>
      <c r="AA2632" s="17">
        <v>48275</v>
      </c>
      <c r="AB2632" s="18" t="str">
        <f>TEXT(AA2632,"00000")</f>
        <v>48275</v>
      </c>
      <c r="AC2632" s="19">
        <v>48</v>
      </c>
      <c r="AD2632" s="19">
        <v>275</v>
      </c>
      <c r="AE2632" s="27"/>
      <c r="AF2632" s="21"/>
      <c r="AG2632" s="24"/>
      <c r="AH2632" s="28"/>
      <c r="AI2632" s="24"/>
      <c r="AJ2632" s="24"/>
      <c r="AK2632" s="24"/>
      <c r="AL2632" s="24"/>
      <c r="AM2632" s="29" t="s">
        <v>62</v>
      </c>
      <c r="AN2632" s="37">
        <v>3719</v>
      </c>
      <c r="AO2632" s="37">
        <v>24</v>
      </c>
      <c r="AP2632" s="37">
        <v>3306</v>
      </c>
      <c r="AQ2632" s="37">
        <v>888.95</v>
      </c>
      <c r="AR2632" s="37">
        <v>2129</v>
      </c>
      <c r="AS2632" s="37">
        <v>572.47</v>
      </c>
      <c r="AV2632" s="37">
        <v>452</v>
      </c>
      <c r="AW2632" s="37">
        <v>121.54</v>
      </c>
      <c r="AX2632" s="37">
        <v>725</v>
      </c>
      <c r="AY2632" s="37">
        <v>194.93888888888901</v>
      </c>
      <c r="BJ2632" s="37">
        <v>0</v>
      </c>
      <c r="BK2632" s="37">
        <v>0</v>
      </c>
      <c r="BV2632" s="37">
        <v>0</v>
      </c>
      <c r="BW2632" s="37">
        <v>0</v>
      </c>
      <c r="CH2632" s="37">
        <v>0</v>
      </c>
      <c r="CI2632" s="37">
        <v>0</v>
      </c>
    </row>
    <row r="2633" spans="1:89" x14ac:dyDescent="0.25">
      <c r="A2633" s="10" t="s">
        <v>3491</v>
      </c>
      <c r="B2633" s="10" t="s">
        <v>132</v>
      </c>
      <c r="C2633" s="11">
        <v>49440</v>
      </c>
      <c r="D2633" s="10" t="s">
        <v>5</v>
      </c>
      <c r="E2633" s="12">
        <v>3579</v>
      </c>
      <c r="F2633" s="12">
        <v>14546</v>
      </c>
      <c r="G2633" s="12">
        <v>18537</v>
      </c>
      <c r="H2633" s="13">
        <f>+E2633/G2633</f>
        <v>0.19307331283379187</v>
      </c>
      <c r="I2633" s="13">
        <f>+F2633/G2633</f>
        <v>0.78470086853320387</v>
      </c>
      <c r="J2633" s="12">
        <f>+E2633-F2633</f>
        <v>-10967</v>
      </c>
      <c r="K2633" s="12">
        <f>+F2633-E2633</f>
        <v>10967</v>
      </c>
      <c r="L2633" s="13">
        <f>+H2633-I2633</f>
        <v>-0.59162755569941194</v>
      </c>
      <c r="M2633" s="13">
        <f>+I2633-H2633</f>
        <v>0.59162755569941194</v>
      </c>
      <c r="N2633" s="12">
        <v>4173</v>
      </c>
      <c r="O2633" s="12">
        <v>12814</v>
      </c>
      <c r="P2633" s="12">
        <v>17173</v>
      </c>
      <c r="Q2633" s="13">
        <f>+N2633/P2633</f>
        <v>0.24299772899318697</v>
      </c>
      <c r="R2633" s="13">
        <f>+O2633/P2633</f>
        <v>0.7461713154370232</v>
      </c>
      <c r="S2633" s="12">
        <f>+N2633-O2633</f>
        <v>-8641</v>
      </c>
      <c r="T2633" s="13">
        <f>+Q2633-R2633</f>
        <v>-0.50317358644383625</v>
      </c>
      <c r="U2633" s="14">
        <f>+E2633-N2633</f>
        <v>-594</v>
      </c>
      <c r="V2633" s="14">
        <f>+F2633-O2633</f>
        <v>1732</v>
      </c>
      <c r="W2633" s="13">
        <f>+H2633-Q2633</f>
        <v>-4.9924416159395107E-2</v>
      </c>
      <c r="X2633" s="13">
        <f>+I2633-R2633</f>
        <v>3.8529553096180669E-2</v>
      </c>
      <c r="Y2633" s="15">
        <v>907.19</v>
      </c>
      <c r="Z2633" s="16">
        <f>+C2633/Y2633</f>
        <v>54.497955224374167</v>
      </c>
      <c r="AA2633" s="17">
        <v>48277</v>
      </c>
      <c r="AB2633" s="18" t="str">
        <f>TEXT(AA2633,"00000")</f>
        <v>48277</v>
      </c>
      <c r="AC2633" s="19">
        <v>48</v>
      </c>
      <c r="AD2633" s="19">
        <v>277</v>
      </c>
      <c r="AE2633" s="27" t="s">
        <v>3692</v>
      </c>
      <c r="AF2633" s="21"/>
      <c r="AG2633" s="24" t="s">
        <v>3693</v>
      </c>
      <c r="AH2633" s="19"/>
      <c r="AI2633" s="24" t="s">
        <v>53</v>
      </c>
      <c r="AJ2633" s="24"/>
      <c r="AK2633" s="24"/>
      <c r="AL2633" s="24"/>
      <c r="AM2633" s="29" t="s">
        <v>44</v>
      </c>
      <c r="AN2633" s="37">
        <v>49793</v>
      </c>
      <c r="AO2633" s="37">
        <v>129</v>
      </c>
      <c r="AP2633" s="37">
        <v>28822</v>
      </c>
      <c r="AQ2633" s="37">
        <v>578.84</v>
      </c>
      <c r="AR2633" s="37">
        <v>21146</v>
      </c>
      <c r="AS2633" s="37">
        <v>424.68</v>
      </c>
      <c r="AT2633" s="37">
        <v>933</v>
      </c>
      <c r="AU2633" s="37">
        <v>18.738888888888901</v>
      </c>
      <c r="AV2633" s="37">
        <v>3625</v>
      </c>
      <c r="AW2633" s="37">
        <v>72.798888888888897</v>
      </c>
      <c r="AX2633" s="37">
        <v>2467</v>
      </c>
      <c r="AY2633" s="37">
        <v>49.548888888888897</v>
      </c>
      <c r="BB2633" s="37">
        <v>9</v>
      </c>
      <c r="BC2633" s="37">
        <v>0.18</v>
      </c>
      <c r="BJ2633" s="37">
        <v>0</v>
      </c>
      <c r="BK2633" s="37">
        <v>0</v>
      </c>
      <c r="BL2633" s="37">
        <v>642</v>
      </c>
      <c r="BM2633" s="37">
        <v>12.89</v>
      </c>
      <c r="BV2633" s="37">
        <v>0</v>
      </c>
      <c r="BW2633" s="37">
        <v>0</v>
      </c>
      <c r="CH2633" s="37">
        <v>0</v>
      </c>
      <c r="CI2633" s="37">
        <v>0</v>
      </c>
    </row>
    <row r="2634" spans="1:89" x14ac:dyDescent="0.25">
      <c r="A2634" s="10" t="s">
        <v>3491</v>
      </c>
      <c r="B2634" s="10" t="s">
        <v>3694</v>
      </c>
      <c r="C2634" s="11">
        <v>13385</v>
      </c>
      <c r="D2634" s="10" t="s">
        <v>5</v>
      </c>
      <c r="E2634" s="12">
        <v>770</v>
      </c>
      <c r="F2634" s="12">
        <v>3040</v>
      </c>
      <c r="G2634" s="12">
        <v>3905</v>
      </c>
      <c r="H2634" s="13">
        <f>+E2634/G2634</f>
        <v>0.19718309859154928</v>
      </c>
      <c r="I2634" s="13">
        <f>+F2634/G2634</f>
        <v>0.77848911651728558</v>
      </c>
      <c r="J2634" s="12">
        <f>+E2634-F2634</f>
        <v>-2270</v>
      </c>
      <c r="K2634" s="12">
        <f>+F2634-E2634</f>
        <v>2270</v>
      </c>
      <c r="L2634" s="13">
        <f>+H2634-I2634</f>
        <v>-0.58130601792573633</v>
      </c>
      <c r="M2634" s="13">
        <f>+I2634-H2634</f>
        <v>0.58130601792573633</v>
      </c>
      <c r="N2634" s="12">
        <v>998</v>
      </c>
      <c r="O2634" s="12">
        <v>3056</v>
      </c>
      <c r="P2634" s="12">
        <v>4089</v>
      </c>
      <c r="Q2634" s="13">
        <f>+N2634/P2634</f>
        <v>0.24406945463438492</v>
      </c>
      <c r="R2634" s="13">
        <f>+O2634/P2634</f>
        <v>0.74737099535338714</v>
      </c>
      <c r="S2634" s="12">
        <f>+N2634-O2634</f>
        <v>-2058</v>
      </c>
      <c r="T2634" s="13">
        <f>+Q2634-R2634</f>
        <v>-0.50330154071900224</v>
      </c>
      <c r="U2634" s="14">
        <f>+E2634-N2634</f>
        <v>-228</v>
      </c>
      <c r="V2634" s="14">
        <f>+F2634-O2634</f>
        <v>-16</v>
      </c>
      <c r="W2634" s="13">
        <f>+H2634-Q2634</f>
        <v>-4.6886356042835642E-2</v>
      </c>
      <c r="X2634" s="13">
        <f>+I2634-R2634</f>
        <v>3.1118121163898449E-2</v>
      </c>
      <c r="Y2634" s="15">
        <v>1016.18</v>
      </c>
      <c r="Z2634" s="16">
        <f>+C2634/Y2634</f>
        <v>13.171878997815348</v>
      </c>
      <c r="AA2634" s="17">
        <v>48279</v>
      </c>
      <c r="AB2634" s="18" t="str">
        <f>TEXT(AA2634,"00000")</f>
        <v>48279</v>
      </c>
      <c r="AC2634" s="19">
        <v>48</v>
      </c>
      <c r="AD2634" s="19">
        <v>279</v>
      </c>
      <c r="AE2634" s="27"/>
      <c r="AF2634" s="21"/>
      <c r="AG2634" s="24"/>
      <c r="AH2634" s="28"/>
      <c r="AI2634" s="24"/>
      <c r="AJ2634" s="24"/>
      <c r="AK2634" s="24"/>
      <c r="AL2634" s="24"/>
      <c r="AM2634" s="29" t="s">
        <v>62</v>
      </c>
      <c r="AN2634" s="37">
        <v>13977</v>
      </c>
      <c r="AO2634" s="37">
        <v>45</v>
      </c>
      <c r="AP2634" s="37">
        <v>12045</v>
      </c>
      <c r="AQ2634" s="37">
        <v>861.76888888888902</v>
      </c>
      <c r="AR2634" s="37">
        <v>7721</v>
      </c>
      <c r="AS2634" s="37">
        <v>552.40888888888901</v>
      </c>
      <c r="AV2634" s="37">
        <v>1311</v>
      </c>
      <c r="AW2634" s="37">
        <v>93.798888888888897</v>
      </c>
      <c r="AX2634" s="37">
        <v>3013</v>
      </c>
      <c r="AY2634" s="37">
        <v>215.56888888888901</v>
      </c>
      <c r="BJ2634" s="37">
        <v>0</v>
      </c>
      <c r="BK2634" s="37">
        <v>0</v>
      </c>
      <c r="BV2634" s="37">
        <v>0</v>
      </c>
      <c r="BW2634" s="37">
        <v>0</v>
      </c>
      <c r="CH2634" s="37">
        <v>0</v>
      </c>
      <c r="CI2634" s="37">
        <v>0</v>
      </c>
    </row>
    <row r="2635" spans="1:89" x14ac:dyDescent="0.25">
      <c r="A2635" s="10" t="s">
        <v>3491</v>
      </c>
      <c r="B2635" s="10" t="s">
        <v>3695</v>
      </c>
      <c r="C2635" s="11">
        <v>20588</v>
      </c>
      <c r="D2635" s="10" t="s">
        <v>5</v>
      </c>
      <c r="E2635" s="12">
        <v>1479</v>
      </c>
      <c r="F2635" s="12">
        <v>6371</v>
      </c>
      <c r="G2635" s="12">
        <v>8149</v>
      </c>
      <c r="H2635" s="13">
        <f>+E2635/G2635</f>
        <v>0.18149466192170818</v>
      </c>
      <c r="I2635" s="13">
        <f>+F2635/G2635</f>
        <v>0.78181371947478218</v>
      </c>
      <c r="J2635" s="12">
        <f>+E2635-F2635</f>
        <v>-4892</v>
      </c>
      <c r="K2635" s="12">
        <f>+F2635-E2635</f>
        <v>4892</v>
      </c>
      <c r="L2635" s="13">
        <f>+H2635-I2635</f>
        <v>-0.60031905755307402</v>
      </c>
      <c r="M2635" s="13">
        <f>+I2635-H2635</f>
        <v>0.60031905755307402</v>
      </c>
      <c r="N2635" s="12">
        <v>1457</v>
      </c>
      <c r="O2635" s="12">
        <v>5583</v>
      </c>
      <c r="P2635" s="12">
        <v>7138</v>
      </c>
      <c r="Q2635" s="13">
        <f>+N2635/P2635</f>
        <v>0.20411880078453348</v>
      </c>
      <c r="R2635" s="13">
        <f>+O2635/P2635</f>
        <v>0.78215186326702157</v>
      </c>
      <c r="S2635" s="12">
        <f>+N2635-O2635</f>
        <v>-4126</v>
      </c>
      <c r="T2635" s="13">
        <f>+Q2635-R2635</f>
        <v>-0.57803306248248809</v>
      </c>
      <c r="U2635" s="14">
        <f>+E2635-N2635</f>
        <v>22</v>
      </c>
      <c r="V2635" s="14">
        <f>+F2635-O2635</f>
        <v>788</v>
      </c>
      <c r="W2635" s="13">
        <f>+H2635-Q2635</f>
        <v>-2.2624138862825299E-2</v>
      </c>
      <c r="X2635" s="13">
        <f>+I2635-R2635</f>
        <v>-3.3814379223939817E-4</v>
      </c>
      <c r="Y2635" s="15">
        <v>712.84</v>
      </c>
      <c r="Z2635" s="16">
        <f>+C2635/Y2635</f>
        <v>28.881656472700744</v>
      </c>
      <c r="AA2635" s="17">
        <v>48281</v>
      </c>
      <c r="AB2635" s="18" t="str">
        <f>TEXT(AA2635,"00000")</f>
        <v>48281</v>
      </c>
      <c r="AC2635" s="19">
        <v>48</v>
      </c>
      <c r="AD2635" s="19">
        <v>281</v>
      </c>
      <c r="AE2635" s="27" t="s">
        <v>3529</v>
      </c>
      <c r="AF2635" s="21"/>
      <c r="AG2635" s="24" t="s">
        <v>3530</v>
      </c>
      <c r="AH2635" s="23">
        <v>431032</v>
      </c>
      <c r="AI2635" s="24" t="s">
        <v>43</v>
      </c>
      <c r="AJ2635" s="24"/>
      <c r="AK2635" s="24"/>
      <c r="AL2635" s="24"/>
      <c r="AM2635" s="29" t="s">
        <v>59</v>
      </c>
      <c r="AN2635" s="37">
        <v>19677</v>
      </c>
      <c r="AO2635" s="37">
        <v>39</v>
      </c>
      <c r="AP2635" s="37">
        <v>6141</v>
      </c>
      <c r="AQ2635" s="37">
        <v>312.08888888888902</v>
      </c>
      <c r="AR2635" s="37">
        <v>5267</v>
      </c>
      <c r="AS2635" s="37">
        <v>267.67</v>
      </c>
      <c r="AV2635" s="37">
        <v>522</v>
      </c>
      <c r="AW2635" s="37">
        <v>26.53</v>
      </c>
      <c r="AX2635" s="37">
        <v>346</v>
      </c>
      <c r="AY2635" s="37">
        <v>17.578888888888901</v>
      </c>
      <c r="BB2635" s="37">
        <v>6</v>
      </c>
      <c r="BC2635" s="37">
        <v>0.3</v>
      </c>
      <c r="BJ2635" s="37">
        <v>0</v>
      </c>
      <c r="BK2635" s="37">
        <v>0</v>
      </c>
      <c r="BV2635" s="37">
        <v>0</v>
      </c>
      <c r="BW2635" s="37">
        <v>0</v>
      </c>
      <c r="CH2635" s="37">
        <v>0</v>
      </c>
      <c r="CI2635" s="37">
        <v>0</v>
      </c>
    </row>
    <row r="2636" spans="1:89" x14ac:dyDescent="0.25">
      <c r="A2636" s="10" t="s">
        <v>3491</v>
      </c>
      <c r="B2636" s="10" t="s">
        <v>3696</v>
      </c>
      <c r="C2636" s="11">
        <v>7631</v>
      </c>
      <c r="D2636" s="10" t="s">
        <v>5</v>
      </c>
      <c r="E2636" s="12">
        <v>1125</v>
      </c>
      <c r="F2636" s="12">
        <v>870</v>
      </c>
      <c r="G2636" s="12">
        <v>2049</v>
      </c>
      <c r="H2636" s="13">
        <f>+E2636/G2636</f>
        <v>0.54904831625183015</v>
      </c>
      <c r="I2636" s="13">
        <f>+F2636/G2636</f>
        <v>0.424597364568082</v>
      </c>
      <c r="J2636" s="12">
        <f>+E2636-F2636</f>
        <v>255</v>
      </c>
      <c r="K2636" s="12">
        <f>+F2636-E2636</f>
        <v>-255</v>
      </c>
      <c r="L2636" s="13">
        <f>+H2636-I2636</f>
        <v>0.12445095168374815</v>
      </c>
      <c r="M2636" s="13">
        <f>+I2636-H2636</f>
        <v>-0.12445095168374815</v>
      </c>
      <c r="N2636" s="12">
        <v>965</v>
      </c>
      <c r="O2636" s="12">
        <v>669</v>
      </c>
      <c r="P2636" s="12">
        <v>1646</v>
      </c>
      <c r="Q2636" s="13">
        <f>+N2636/P2636</f>
        <v>0.58626974483596594</v>
      </c>
      <c r="R2636" s="13">
        <f>+O2636/P2636</f>
        <v>0.40643985419198053</v>
      </c>
      <c r="S2636" s="12">
        <f>+N2636-O2636</f>
        <v>296</v>
      </c>
      <c r="T2636" s="13">
        <f>+Q2636-R2636</f>
        <v>0.17982989064398541</v>
      </c>
      <c r="U2636" s="14">
        <f>+E2636-N2636</f>
        <v>160</v>
      </c>
      <c r="V2636" s="14">
        <f>+F2636-O2636</f>
        <v>201</v>
      </c>
      <c r="W2636" s="13">
        <f>+H2636-Q2636</f>
        <v>-3.7221428584135796E-2</v>
      </c>
      <c r="X2636" s="13">
        <f>+I2636-R2636</f>
        <v>1.8157510376101471E-2</v>
      </c>
      <c r="Y2636" s="15">
        <v>1486.69</v>
      </c>
      <c r="Z2636" s="16">
        <f>+C2636/Y2636</f>
        <v>5.1328790803731774</v>
      </c>
      <c r="AA2636" s="17">
        <v>48283</v>
      </c>
      <c r="AB2636" s="18" t="str">
        <f>TEXT(AA2636,"00000")</f>
        <v>48283</v>
      </c>
      <c r="AC2636" s="19">
        <v>48</v>
      </c>
      <c r="AD2636" s="19">
        <v>283</v>
      </c>
      <c r="AE2636" s="27"/>
      <c r="AF2636" s="21"/>
      <c r="AG2636" s="24"/>
      <c r="AH2636" s="28"/>
      <c r="AI2636" s="24"/>
      <c r="AJ2636" s="24"/>
      <c r="AK2636" s="24"/>
      <c r="AL2636" s="24"/>
      <c r="AM2636" s="29" t="s">
        <v>62</v>
      </c>
      <c r="AN2636" s="37">
        <v>6886</v>
      </c>
      <c r="AO2636" s="37">
        <v>11</v>
      </c>
      <c r="AP2636" s="37">
        <v>5538</v>
      </c>
      <c r="AQ2636" s="37">
        <v>804.24</v>
      </c>
      <c r="AR2636" s="37">
        <v>557</v>
      </c>
      <c r="AS2636" s="37">
        <v>80.89</v>
      </c>
      <c r="AV2636" s="37">
        <v>181</v>
      </c>
      <c r="AW2636" s="37">
        <v>26.288888888888899</v>
      </c>
      <c r="AX2636" s="37">
        <v>4800</v>
      </c>
      <c r="AY2636" s="37">
        <v>697.07</v>
      </c>
      <c r="BJ2636" s="37">
        <v>0</v>
      </c>
      <c r="BK2636" s="37">
        <v>0</v>
      </c>
      <c r="BV2636" s="37">
        <v>0</v>
      </c>
      <c r="BW2636" s="37">
        <v>0</v>
      </c>
      <c r="CH2636" s="37">
        <v>0</v>
      </c>
      <c r="CI2636" s="37">
        <v>0</v>
      </c>
    </row>
    <row r="2637" spans="1:89" x14ac:dyDescent="0.25">
      <c r="A2637" s="10" t="s">
        <v>3491</v>
      </c>
      <c r="B2637" s="10" t="s">
        <v>3697</v>
      </c>
      <c r="C2637" s="11">
        <v>19836</v>
      </c>
      <c r="D2637" s="10" t="s">
        <v>5</v>
      </c>
      <c r="E2637" s="12">
        <v>1170</v>
      </c>
      <c r="F2637" s="12">
        <v>7339</v>
      </c>
      <c r="G2637" s="12">
        <v>8633</v>
      </c>
      <c r="H2637" s="13">
        <f>+E2637/G2637</f>
        <v>0.13552646820340553</v>
      </c>
      <c r="I2637" s="13">
        <f>+F2637/G2637</f>
        <v>0.85011004285879765</v>
      </c>
      <c r="J2637" s="12">
        <f>+E2637-F2637</f>
        <v>-6169</v>
      </c>
      <c r="K2637" s="12">
        <f>+F2637-E2637</f>
        <v>6169</v>
      </c>
      <c r="L2637" s="13">
        <f>+H2637-I2637</f>
        <v>-0.71458357465539213</v>
      </c>
      <c r="M2637" s="13">
        <f>+I2637-H2637</f>
        <v>0.71458357465539213</v>
      </c>
      <c r="N2637" s="12">
        <v>1427</v>
      </c>
      <c r="O2637" s="12">
        <v>6788</v>
      </c>
      <c r="P2637" s="12">
        <v>8279</v>
      </c>
      <c r="Q2637" s="13">
        <f>+N2637/P2637</f>
        <v>0.17236381205459597</v>
      </c>
      <c r="R2637" s="13">
        <f>+O2637/P2637</f>
        <v>0.81990578572291339</v>
      </c>
      <c r="S2637" s="12">
        <f>+N2637-O2637</f>
        <v>-5361</v>
      </c>
      <c r="T2637" s="13">
        <f>+Q2637-R2637</f>
        <v>-0.64754197366831745</v>
      </c>
      <c r="U2637" s="14">
        <f>+E2637-N2637</f>
        <v>-257</v>
      </c>
      <c r="V2637" s="14">
        <f>+F2637-O2637</f>
        <v>551</v>
      </c>
      <c r="W2637" s="13">
        <f>+H2637-Q2637</f>
        <v>-3.6837343851190446E-2</v>
      </c>
      <c r="X2637" s="13">
        <f>+I2637-R2637</f>
        <v>3.020425713588426E-2</v>
      </c>
      <c r="Y2637" s="15">
        <v>969.71</v>
      </c>
      <c r="Z2637" s="16">
        <f>+C2637/Y2637</f>
        <v>20.455600127873282</v>
      </c>
      <c r="AA2637" s="17">
        <v>48285</v>
      </c>
      <c r="AB2637" s="18" t="str">
        <f>TEXT(AA2637,"00000")</f>
        <v>48285</v>
      </c>
      <c r="AC2637" s="19">
        <v>48</v>
      </c>
      <c r="AD2637" s="19">
        <v>285</v>
      </c>
      <c r="AE2637" s="27"/>
      <c r="AF2637" s="21"/>
      <c r="AG2637" s="24"/>
      <c r="AH2637" s="28"/>
      <c r="AI2637" s="24"/>
      <c r="AJ2637" s="24"/>
      <c r="AK2637" s="24"/>
      <c r="AL2637" s="24"/>
      <c r="AM2637" s="29" t="s">
        <v>62</v>
      </c>
      <c r="AN2637" s="37">
        <v>19263</v>
      </c>
      <c r="AO2637" s="37">
        <v>53</v>
      </c>
      <c r="AP2637" s="37">
        <v>19810</v>
      </c>
      <c r="AQ2637" s="37">
        <v>1028.4000000000001</v>
      </c>
      <c r="AR2637" s="37">
        <v>4387</v>
      </c>
      <c r="AS2637" s="37">
        <v>227.74</v>
      </c>
      <c r="AT2637" s="37">
        <v>596</v>
      </c>
      <c r="AU2637" s="37">
        <v>30.94</v>
      </c>
      <c r="AV2637" s="37">
        <v>1483</v>
      </c>
      <c r="AW2637" s="37">
        <v>76.988888888888894</v>
      </c>
      <c r="AX2637" s="37">
        <v>12798</v>
      </c>
      <c r="AY2637" s="37">
        <v>664.37888888888904</v>
      </c>
      <c r="BB2637" s="37">
        <v>1</v>
      </c>
      <c r="BC2637" s="37">
        <v>0.05</v>
      </c>
      <c r="BJ2637" s="37">
        <v>0</v>
      </c>
      <c r="BK2637" s="37">
        <v>0</v>
      </c>
      <c r="BL2637" s="37">
        <v>545</v>
      </c>
      <c r="BM2637" s="37">
        <v>28.288888888888899</v>
      </c>
      <c r="BV2637" s="37">
        <v>0</v>
      </c>
      <c r="BW2637" s="37">
        <v>0</v>
      </c>
      <c r="CH2637" s="37">
        <v>0</v>
      </c>
      <c r="CI2637" s="37">
        <v>0</v>
      </c>
    </row>
    <row r="2638" spans="1:89" x14ac:dyDescent="0.25">
      <c r="A2638" s="10" t="s">
        <v>3491</v>
      </c>
      <c r="B2638" s="10" t="s">
        <v>137</v>
      </c>
      <c r="C2638" s="11">
        <v>16898</v>
      </c>
      <c r="D2638" s="10" t="s">
        <v>5</v>
      </c>
      <c r="E2638" s="12">
        <v>1372</v>
      </c>
      <c r="F2638" s="12">
        <v>4996</v>
      </c>
      <c r="G2638" s="12">
        <v>6522</v>
      </c>
      <c r="H2638" s="13">
        <f>+E2638/G2638</f>
        <v>0.21036491873658386</v>
      </c>
      <c r="I2638" s="13">
        <f>+F2638/G2638</f>
        <v>0.76602269242563625</v>
      </c>
      <c r="J2638" s="12">
        <f>+E2638-F2638</f>
        <v>-3624</v>
      </c>
      <c r="K2638" s="12">
        <f>+F2638-E2638</f>
        <v>3624</v>
      </c>
      <c r="L2638" s="13">
        <f>+H2638-I2638</f>
        <v>-0.55565777368905245</v>
      </c>
      <c r="M2638" s="13">
        <f>+I2638-H2638</f>
        <v>0.55565777368905245</v>
      </c>
      <c r="N2638" s="12">
        <v>1630</v>
      </c>
      <c r="O2638" s="12">
        <v>4504</v>
      </c>
      <c r="P2638" s="12">
        <v>6211</v>
      </c>
      <c r="Q2638" s="13">
        <f>+N2638/P2638</f>
        <v>0.26243761069071003</v>
      </c>
      <c r="R2638" s="13">
        <f>+O2638/P2638</f>
        <v>0.72516502978586383</v>
      </c>
      <c r="S2638" s="12">
        <f>+N2638-O2638</f>
        <v>-2874</v>
      </c>
      <c r="T2638" s="13">
        <f>+Q2638-R2638</f>
        <v>-0.4627274190951538</v>
      </c>
      <c r="U2638" s="14">
        <f>+E2638-N2638</f>
        <v>-258</v>
      </c>
      <c r="V2638" s="14">
        <f>+F2638-O2638</f>
        <v>492</v>
      </c>
      <c r="W2638" s="13">
        <f>+H2638-Q2638</f>
        <v>-5.2072691954126171E-2</v>
      </c>
      <c r="X2638" s="13">
        <f>+I2638-R2638</f>
        <v>4.0857662639772419E-2</v>
      </c>
      <c r="Y2638" s="15">
        <v>629.02</v>
      </c>
      <c r="Z2638" s="16">
        <f>+C2638/Y2638</f>
        <v>26.864010683285112</v>
      </c>
      <c r="AA2638" s="17">
        <v>48287</v>
      </c>
      <c r="AB2638" s="18" t="str">
        <f>TEXT(AA2638,"00000")</f>
        <v>48287</v>
      </c>
      <c r="AC2638" s="19">
        <v>48</v>
      </c>
      <c r="AD2638" s="19">
        <v>287</v>
      </c>
      <c r="AE2638" s="27"/>
      <c r="AF2638" s="21"/>
      <c r="AG2638" s="24"/>
      <c r="AH2638" s="28"/>
      <c r="AI2638" s="24"/>
      <c r="AJ2638" s="24"/>
      <c r="AK2638" s="24"/>
      <c r="AL2638" s="24"/>
      <c r="AM2638" s="29" t="s">
        <v>62</v>
      </c>
      <c r="AN2638" s="37">
        <v>16612</v>
      </c>
      <c r="AO2638" s="37">
        <v>35</v>
      </c>
      <c r="AP2638" s="37">
        <v>10021</v>
      </c>
      <c r="AQ2638" s="37">
        <v>603.24</v>
      </c>
      <c r="AR2638" s="37">
        <v>7058</v>
      </c>
      <c r="AS2638" s="37">
        <v>424.87</v>
      </c>
      <c r="AT2638" s="37">
        <v>432</v>
      </c>
      <c r="AU2638" s="37">
        <v>26.01</v>
      </c>
      <c r="AV2638" s="37">
        <v>766</v>
      </c>
      <c r="AW2638" s="37">
        <v>46.108888888888899</v>
      </c>
      <c r="AX2638" s="37">
        <v>1764</v>
      </c>
      <c r="AY2638" s="37">
        <v>106.188888888889</v>
      </c>
      <c r="BB2638" s="37">
        <v>1</v>
      </c>
      <c r="BC2638" s="37">
        <v>5.88888888888889E-2</v>
      </c>
      <c r="BJ2638" s="37">
        <v>0</v>
      </c>
      <c r="BK2638" s="37">
        <v>0</v>
      </c>
      <c r="BV2638" s="37">
        <v>0</v>
      </c>
      <c r="BW2638" s="37">
        <v>0</v>
      </c>
      <c r="CH2638" s="37">
        <v>0</v>
      </c>
      <c r="CI2638" s="37">
        <v>0</v>
      </c>
    </row>
    <row r="2639" spans="1:89" x14ac:dyDescent="0.25">
      <c r="A2639" s="10" t="s">
        <v>3491</v>
      </c>
      <c r="B2639" s="10" t="s">
        <v>712</v>
      </c>
      <c r="C2639" s="11">
        <v>17086</v>
      </c>
      <c r="D2639" s="10" t="s">
        <v>5</v>
      </c>
      <c r="E2639" s="12">
        <v>909</v>
      </c>
      <c r="F2639" s="12">
        <v>6391</v>
      </c>
      <c r="G2639" s="12">
        <v>7407</v>
      </c>
      <c r="H2639" s="13">
        <f>+E2639/G2639</f>
        <v>0.1227217496962333</v>
      </c>
      <c r="I2639" s="13">
        <f>+F2639/G2639</f>
        <v>0.86283245578506818</v>
      </c>
      <c r="J2639" s="12">
        <f>+E2639-F2639</f>
        <v>-5482</v>
      </c>
      <c r="K2639" s="12">
        <f>+F2639-E2639</f>
        <v>5482</v>
      </c>
      <c r="L2639" s="13">
        <f>+H2639-I2639</f>
        <v>-0.74011070608883489</v>
      </c>
      <c r="M2639" s="13">
        <f>+I2639-H2639</f>
        <v>0.74011070608883489</v>
      </c>
      <c r="N2639" s="12">
        <v>1061</v>
      </c>
      <c r="O2639" s="12">
        <v>5812</v>
      </c>
      <c r="P2639" s="12">
        <v>6941</v>
      </c>
      <c r="Q2639" s="13">
        <f>+N2639/P2639</f>
        <v>0.15285981846996111</v>
      </c>
      <c r="R2639" s="13">
        <f>+O2639/P2639</f>
        <v>0.8373433222878548</v>
      </c>
      <c r="S2639" s="12">
        <f>+N2639-O2639</f>
        <v>-4751</v>
      </c>
      <c r="T2639" s="13">
        <f>+Q2639-R2639</f>
        <v>-0.68448350381789369</v>
      </c>
      <c r="U2639" s="14">
        <f>+E2639-N2639</f>
        <v>-152</v>
      </c>
      <c r="V2639" s="14">
        <f>+F2639-O2639</f>
        <v>579</v>
      </c>
      <c r="W2639" s="13">
        <f>+H2639-Q2639</f>
        <v>-3.0138068773727808E-2</v>
      </c>
      <c r="X2639" s="13">
        <f>+I2639-R2639</f>
        <v>2.5489133497213379E-2</v>
      </c>
      <c r="Y2639" s="15">
        <v>1073.1500000000001</v>
      </c>
      <c r="Z2639" s="16">
        <f>+C2639/Y2639</f>
        <v>15.921353026138004</v>
      </c>
      <c r="AA2639" s="17">
        <v>48289</v>
      </c>
      <c r="AB2639" s="18" t="str">
        <f>TEXT(AA2639,"00000")</f>
        <v>48289</v>
      </c>
      <c r="AC2639" s="19">
        <v>48</v>
      </c>
      <c r="AD2639" s="19">
        <v>289</v>
      </c>
      <c r="AE2639" s="27"/>
      <c r="AF2639" s="21"/>
      <c r="AG2639" s="24"/>
      <c r="AH2639" s="28"/>
      <c r="AI2639" s="24"/>
      <c r="AJ2639" s="24"/>
      <c r="AK2639" s="24"/>
      <c r="AL2639" s="24"/>
      <c r="AM2639" s="29" t="s">
        <v>62</v>
      </c>
      <c r="AN2639" s="37">
        <v>16801</v>
      </c>
      <c r="AO2639" s="37">
        <v>57</v>
      </c>
      <c r="AP2639" s="37">
        <v>10224</v>
      </c>
      <c r="AQ2639" s="37">
        <v>608.53888888888901</v>
      </c>
      <c r="AR2639" s="37">
        <v>6365</v>
      </c>
      <c r="AS2639" s="37">
        <v>378.85</v>
      </c>
      <c r="AT2639" s="37">
        <v>616</v>
      </c>
      <c r="AU2639" s="37">
        <v>36.658888888888903</v>
      </c>
      <c r="AV2639" s="37">
        <v>941</v>
      </c>
      <c r="AW2639" s="37">
        <v>56.008888888888897</v>
      </c>
      <c r="AX2639" s="37">
        <v>2302</v>
      </c>
      <c r="AY2639" s="37">
        <v>137.02000000000001</v>
      </c>
      <c r="BJ2639" s="37">
        <v>0</v>
      </c>
      <c r="BK2639" s="37">
        <v>0</v>
      </c>
      <c r="BV2639" s="37">
        <v>0</v>
      </c>
      <c r="BW2639" s="37">
        <v>0</v>
      </c>
      <c r="CH2639" s="37">
        <v>0</v>
      </c>
      <c r="CI2639" s="37">
        <v>0</v>
      </c>
    </row>
    <row r="2640" spans="1:89" x14ac:dyDescent="0.25">
      <c r="A2640" s="10" t="s">
        <v>3491</v>
      </c>
      <c r="B2640" s="10" t="s">
        <v>714</v>
      </c>
      <c r="C2640" s="11">
        <v>79654</v>
      </c>
      <c r="D2640" s="10" t="s">
        <v>5</v>
      </c>
      <c r="E2640" s="12">
        <v>4851</v>
      </c>
      <c r="F2640" s="12">
        <v>18856</v>
      </c>
      <c r="G2640" s="12">
        <v>24155</v>
      </c>
      <c r="H2640" s="13">
        <f>+E2640/G2640</f>
        <v>0.20082798592423928</v>
      </c>
      <c r="I2640" s="13">
        <f>+F2640/G2640</f>
        <v>0.78062512937280071</v>
      </c>
      <c r="J2640" s="12">
        <f>+E2640-F2640</f>
        <v>-14005</v>
      </c>
      <c r="K2640" s="12">
        <f>+F2640-E2640</f>
        <v>14005</v>
      </c>
      <c r="L2640" s="13">
        <f>+H2640-I2640</f>
        <v>-0.57979714344856137</v>
      </c>
      <c r="M2640" s="13">
        <f>+I2640-H2640</f>
        <v>0.57979714344856137</v>
      </c>
      <c r="N2640" s="12">
        <v>5196</v>
      </c>
      <c r="O2640" s="12">
        <v>17304</v>
      </c>
      <c r="P2640" s="12">
        <v>22711</v>
      </c>
      <c r="Q2640" s="13">
        <f>+N2640/P2640</f>
        <v>0.22878781207344459</v>
      </c>
      <c r="R2640" s="13">
        <f>+O2640/P2640</f>
        <v>0.76192153581964683</v>
      </c>
      <c r="S2640" s="12">
        <f>+N2640-O2640</f>
        <v>-12108</v>
      </c>
      <c r="T2640" s="13">
        <f>+Q2640-R2640</f>
        <v>-0.53313372374620227</v>
      </c>
      <c r="U2640" s="14">
        <f>+E2640-N2640</f>
        <v>-345</v>
      </c>
      <c r="V2640" s="14">
        <f>+F2640-O2640</f>
        <v>1552</v>
      </c>
      <c r="W2640" s="13">
        <f>+H2640-Q2640</f>
        <v>-2.7959826149205308E-2</v>
      </c>
      <c r="X2640" s="13">
        <f>+I2640-R2640</f>
        <v>1.8703593553153874E-2</v>
      </c>
      <c r="Y2640" s="15">
        <v>1158.42</v>
      </c>
      <c r="Z2640" s="16">
        <f>+C2640/Y2640</f>
        <v>68.760898465150802</v>
      </c>
      <c r="AA2640" s="17">
        <v>48291</v>
      </c>
      <c r="AB2640" s="18" t="str">
        <f>TEXT(AA2640,"00000")</f>
        <v>48291</v>
      </c>
      <c r="AC2640" s="19">
        <v>48</v>
      </c>
      <c r="AD2640" s="19">
        <v>291</v>
      </c>
      <c r="AE2640" s="27" t="s">
        <v>3516</v>
      </c>
      <c r="AF2640" s="21" t="s">
        <v>3517</v>
      </c>
      <c r="AG2640" s="24" t="s">
        <v>3518</v>
      </c>
      <c r="AH2640" s="23">
        <v>6656947</v>
      </c>
      <c r="AI2640" s="24" t="s">
        <v>43</v>
      </c>
      <c r="AJ2640" s="24" t="s">
        <v>3519</v>
      </c>
      <c r="AK2640" s="24"/>
      <c r="AL2640" s="24"/>
      <c r="AM2640" s="29" t="s">
        <v>59</v>
      </c>
      <c r="AN2640" s="37">
        <v>75643</v>
      </c>
      <c r="AO2640" s="37">
        <v>121</v>
      </c>
      <c r="AP2640" s="37">
        <v>39096</v>
      </c>
      <c r="AQ2640" s="37">
        <v>516.85</v>
      </c>
      <c r="AR2640" s="37">
        <v>27605</v>
      </c>
      <c r="AS2640" s="37">
        <v>364.93888888888898</v>
      </c>
      <c r="AT2640" s="37">
        <v>372</v>
      </c>
      <c r="AU2640" s="37">
        <v>4.92</v>
      </c>
      <c r="AV2640" s="37">
        <v>2289</v>
      </c>
      <c r="AW2640" s="37">
        <v>30.26</v>
      </c>
      <c r="AX2640" s="37">
        <v>7524</v>
      </c>
      <c r="AY2640" s="37">
        <v>99.468888888888898</v>
      </c>
      <c r="BB2640" s="37">
        <v>15</v>
      </c>
      <c r="BC2640" s="37">
        <v>0.2</v>
      </c>
      <c r="BJ2640" s="37">
        <v>0</v>
      </c>
      <c r="BK2640" s="37">
        <v>0</v>
      </c>
      <c r="BL2640" s="37">
        <v>1291</v>
      </c>
      <c r="BM2640" s="37">
        <v>17.07</v>
      </c>
      <c r="BV2640" s="37">
        <v>0</v>
      </c>
      <c r="BW2640" s="37">
        <v>0</v>
      </c>
      <c r="CH2640" s="37">
        <v>0</v>
      </c>
      <c r="CI2640" s="37">
        <v>0</v>
      </c>
    </row>
    <row r="2641" spans="1:91" x14ac:dyDescent="0.25">
      <c r="A2641" s="10" t="s">
        <v>3491</v>
      </c>
      <c r="B2641" s="10" t="s">
        <v>140</v>
      </c>
      <c r="C2641" s="11">
        <v>23320</v>
      </c>
      <c r="D2641" s="10" t="s">
        <v>5</v>
      </c>
      <c r="E2641" s="12">
        <v>1748</v>
      </c>
      <c r="F2641" s="12">
        <v>5747</v>
      </c>
      <c r="G2641" s="12">
        <v>7648</v>
      </c>
      <c r="H2641" s="13">
        <f>+E2641/G2641</f>
        <v>0.22855648535564854</v>
      </c>
      <c r="I2641" s="13">
        <f>+F2641/G2641</f>
        <v>0.75143828451882844</v>
      </c>
      <c r="J2641" s="12">
        <f>+E2641-F2641</f>
        <v>-3999</v>
      </c>
      <c r="K2641" s="12">
        <f>+F2641-E2641</f>
        <v>3999</v>
      </c>
      <c r="L2641" s="13">
        <f>+H2641-I2641</f>
        <v>-0.52288179916317989</v>
      </c>
      <c r="M2641" s="13">
        <f>+I2641-H2641</f>
        <v>0.52288179916317989</v>
      </c>
      <c r="N2641" s="12">
        <v>2208</v>
      </c>
      <c r="O2641" s="12">
        <v>5288</v>
      </c>
      <c r="P2641" s="12">
        <v>7563</v>
      </c>
      <c r="Q2641" s="13">
        <f>+N2641/P2641</f>
        <v>0.29194763982546607</v>
      </c>
      <c r="R2641" s="13">
        <f>+O2641/P2641</f>
        <v>0.69919344175591691</v>
      </c>
      <c r="S2641" s="12">
        <f>+N2641-O2641</f>
        <v>-3080</v>
      </c>
      <c r="T2641" s="13">
        <f>+Q2641-R2641</f>
        <v>-0.40724580193045085</v>
      </c>
      <c r="U2641" s="14">
        <f>+E2641-N2641</f>
        <v>-460</v>
      </c>
      <c r="V2641" s="14">
        <f>+F2641-O2641</f>
        <v>459</v>
      </c>
      <c r="W2641" s="13">
        <f>+H2641-Q2641</f>
        <v>-6.3391154469817523E-2</v>
      </c>
      <c r="X2641" s="13">
        <f>+I2641-R2641</f>
        <v>5.2244842762911525E-2</v>
      </c>
      <c r="Y2641" s="15">
        <v>905.29</v>
      </c>
      <c r="Z2641" s="16">
        <f>+C2641/Y2641</f>
        <v>25.759701311182052</v>
      </c>
      <c r="AA2641" s="17">
        <v>48293</v>
      </c>
      <c r="AB2641" s="18" t="str">
        <f>TEXT(AA2641,"00000")</f>
        <v>48293</v>
      </c>
      <c r="AC2641" s="19">
        <v>48</v>
      </c>
      <c r="AD2641" s="19">
        <v>293</v>
      </c>
      <c r="AE2641" s="27"/>
      <c r="AF2641" s="21"/>
      <c r="AG2641" s="24"/>
      <c r="AH2641" s="28"/>
      <c r="AI2641" s="24"/>
      <c r="AJ2641" s="24"/>
      <c r="AK2641" s="24"/>
      <c r="AL2641" s="24"/>
      <c r="AM2641" s="29" t="s">
        <v>62</v>
      </c>
      <c r="AN2641" s="37">
        <v>23384</v>
      </c>
      <c r="AO2641" s="37">
        <v>75</v>
      </c>
      <c r="AP2641" s="37">
        <v>13361</v>
      </c>
      <c r="AQ2641" s="37">
        <v>571.37</v>
      </c>
      <c r="AR2641" s="37">
        <v>8830</v>
      </c>
      <c r="AS2641" s="37">
        <v>377.61</v>
      </c>
      <c r="AT2641" s="37">
        <v>1098</v>
      </c>
      <c r="AU2641" s="37">
        <v>46.96</v>
      </c>
      <c r="AV2641" s="37">
        <v>2314</v>
      </c>
      <c r="AW2641" s="37">
        <v>98.958888888888893</v>
      </c>
      <c r="AX2641" s="37">
        <v>865</v>
      </c>
      <c r="AY2641" s="37">
        <v>36.99</v>
      </c>
      <c r="BB2641" s="37">
        <v>1</v>
      </c>
      <c r="BC2641" s="37">
        <v>0.04</v>
      </c>
      <c r="BJ2641" s="37">
        <v>0</v>
      </c>
      <c r="BK2641" s="37">
        <v>0</v>
      </c>
      <c r="BL2641" s="37">
        <v>253</v>
      </c>
      <c r="BM2641" s="37">
        <v>10.82</v>
      </c>
      <c r="BV2641" s="37">
        <v>0</v>
      </c>
      <c r="BW2641" s="37">
        <v>0</v>
      </c>
      <c r="CH2641" s="37">
        <v>0</v>
      </c>
      <c r="CI2641" s="37">
        <v>0</v>
      </c>
    </row>
    <row r="2642" spans="1:91" x14ac:dyDescent="0.25">
      <c r="A2642" s="10" t="s">
        <v>3491</v>
      </c>
      <c r="B2642" s="10" t="s">
        <v>3698</v>
      </c>
      <c r="C2642" s="11">
        <v>3569</v>
      </c>
      <c r="D2642" s="10" t="s">
        <v>5</v>
      </c>
      <c r="E2642" s="12">
        <v>135</v>
      </c>
      <c r="F2642" s="12">
        <v>1159</v>
      </c>
      <c r="G2642" s="12">
        <v>1322</v>
      </c>
      <c r="H2642" s="13">
        <f>+E2642/G2642</f>
        <v>0.10211800302571861</v>
      </c>
      <c r="I2642" s="13">
        <f>+F2642/G2642</f>
        <v>0.87670196671709533</v>
      </c>
      <c r="J2642" s="12">
        <f>+E2642-F2642</f>
        <v>-1024</v>
      </c>
      <c r="K2642" s="12">
        <f>+F2642-E2642</f>
        <v>1024</v>
      </c>
      <c r="L2642" s="13">
        <f>+H2642-I2642</f>
        <v>-0.77458396369137672</v>
      </c>
      <c r="M2642" s="13">
        <f>+I2642-H2642</f>
        <v>0.77458396369137672</v>
      </c>
      <c r="N2642" s="12">
        <v>119</v>
      </c>
      <c r="O2642" s="12">
        <v>1044</v>
      </c>
      <c r="P2642" s="12">
        <v>1168</v>
      </c>
      <c r="Q2642" s="13">
        <f>+N2642/P2642</f>
        <v>0.10188356164383562</v>
      </c>
      <c r="R2642" s="13">
        <f>+O2642/P2642</f>
        <v>0.89383561643835618</v>
      </c>
      <c r="S2642" s="12">
        <f>+N2642-O2642</f>
        <v>-925</v>
      </c>
      <c r="T2642" s="13">
        <f>+Q2642-R2642</f>
        <v>-0.79195205479452058</v>
      </c>
      <c r="U2642" s="14">
        <f>+E2642-N2642</f>
        <v>16</v>
      </c>
      <c r="V2642" s="14">
        <f>+F2642-O2642</f>
        <v>115</v>
      </c>
      <c r="W2642" s="13">
        <f>+H2642-Q2642</f>
        <v>2.3444138188298547E-4</v>
      </c>
      <c r="X2642" s="13">
        <f>+I2642-R2642</f>
        <v>-1.7133649721260857E-2</v>
      </c>
      <c r="Y2642" s="15">
        <v>932.18</v>
      </c>
      <c r="Z2642" s="16">
        <f>+C2642/Y2642</f>
        <v>3.8286597009161323</v>
      </c>
      <c r="AA2642" s="17">
        <v>48295</v>
      </c>
      <c r="AB2642" s="18" t="str">
        <f>TEXT(AA2642,"00000")</f>
        <v>48295</v>
      </c>
      <c r="AC2642" s="19">
        <v>48</v>
      </c>
      <c r="AD2642" s="19">
        <v>295</v>
      </c>
      <c r="AE2642" s="27"/>
      <c r="AF2642" s="21"/>
      <c r="AG2642" s="24"/>
      <c r="AH2642" s="28"/>
      <c r="AI2642" s="24"/>
      <c r="AJ2642" s="24"/>
      <c r="AK2642" s="24"/>
      <c r="AL2642" s="24"/>
      <c r="AM2642" s="29" t="s">
        <v>62</v>
      </c>
      <c r="AN2642" s="37">
        <v>3302</v>
      </c>
      <c r="AO2642" s="37">
        <v>15</v>
      </c>
      <c r="AP2642" s="37">
        <v>2146</v>
      </c>
      <c r="AQ2642" s="37">
        <v>649.90888888888901</v>
      </c>
      <c r="AR2642" s="37">
        <v>1245</v>
      </c>
      <c r="AS2642" s="37">
        <v>377.04</v>
      </c>
      <c r="AV2642" s="37">
        <v>581</v>
      </c>
      <c r="AW2642" s="37">
        <v>175.948888888889</v>
      </c>
      <c r="AX2642" s="37">
        <v>320</v>
      </c>
      <c r="AY2642" s="37">
        <v>96.908888888888896</v>
      </c>
      <c r="BJ2642" s="37">
        <v>0</v>
      </c>
      <c r="BK2642" s="37">
        <v>0</v>
      </c>
      <c r="BV2642" s="37">
        <v>0</v>
      </c>
      <c r="BW2642" s="37">
        <v>0</v>
      </c>
      <c r="CH2642" s="37">
        <v>0</v>
      </c>
      <c r="CI2642" s="37">
        <v>0</v>
      </c>
    </row>
    <row r="2643" spans="1:91" x14ac:dyDescent="0.25">
      <c r="A2643" s="10" t="s">
        <v>3491</v>
      </c>
      <c r="B2643" s="10" t="s">
        <v>3699</v>
      </c>
      <c r="C2643" s="11">
        <v>12229</v>
      </c>
      <c r="D2643" s="10" t="s">
        <v>5</v>
      </c>
      <c r="E2643" s="12">
        <v>739</v>
      </c>
      <c r="F2643" s="12">
        <v>3450</v>
      </c>
      <c r="G2643" s="12">
        <v>4267</v>
      </c>
      <c r="H2643" s="13">
        <f>+E2643/G2643</f>
        <v>0.17318959456292476</v>
      </c>
      <c r="I2643" s="13">
        <f>+F2643/G2643</f>
        <v>0.80853058354816032</v>
      </c>
      <c r="J2643" s="12">
        <f>+E2643-F2643</f>
        <v>-2711</v>
      </c>
      <c r="K2643" s="12">
        <f>+F2643-E2643</f>
        <v>2711</v>
      </c>
      <c r="L2643" s="13">
        <f>+H2643-I2643</f>
        <v>-0.6353409889852355</v>
      </c>
      <c r="M2643" s="13">
        <f>+I2643-H2643</f>
        <v>0.6353409889852355</v>
      </c>
      <c r="N2643" s="12">
        <v>915</v>
      </c>
      <c r="O2643" s="12">
        <v>3153</v>
      </c>
      <c r="P2643" s="12">
        <v>4108</v>
      </c>
      <c r="Q2643" s="13">
        <f>+N2643/P2643</f>
        <v>0.22273612463485881</v>
      </c>
      <c r="R2643" s="13">
        <f>+O2643/P2643</f>
        <v>0.76752677702044791</v>
      </c>
      <c r="S2643" s="12">
        <f>+N2643-O2643</f>
        <v>-2238</v>
      </c>
      <c r="T2643" s="13">
        <f>+Q2643-R2643</f>
        <v>-0.5447906523855891</v>
      </c>
      <c r="U2643" s="14">
        <f>+E2643-N2643</f>
        <v>-176</v>
      </c>
      <c r="V2643" s="14">
        <f>+F2643-O2643</f>
        <v>297</v>
      </c>
      <c r="W2643" s="13">
        <f>+H2643-Q2643</f>
        <v>-4.9546530071934047E-2</v>
      </c>
      <c r="X2643" s="13">
        <f>+I2643-R2643</f>
        <v>4.1003806527712405E-2</v>
      </c>
      <c r="Y2643" s="15">
        <v>1039.7</v>
      </c>
      <c r="Z2643" s="16">
        <f>+C2643/Y2643</f>
        <v>11.76204674425315</v>
      </c>
      <c r="AA2643" s="17">
        <v>48297</v>
      </c>
      <c r="AB2643" s="18" t="str">
        <f>TEXT(AA2643,"00000")</f>
        <v>48297</v>
      </c>
      <c r="AC2643" s="19">
        <v>48</v>
      </c>
      <c r="AD2643" s="19">
        <v>297</v>
      </c>
      <c r="AE2643" s="27"/>
      <c r="AF2643" s="21"/>
      <c r="AG2643" s="24"/>
      <c r="AH2643" s="28"/>
      <c r="AI2643" s="24"/>
      <c r="AJ2643" s="24"/>
      <c r="AK2643" s="24"/>
      <c r="AL2643" s="24"/>
      <c r="AM2643" s="29" t="s">
        <v>62</v>
      </c>
      <c r="AN2643" s="37">
        <v>11531</v>
      </c>
      <c r="AO2643" s="37">
        <v>26</v>
      </c>
      <c r="AP2643" s="37">
        <v>7508</v>
      </c>
      <c r="AQ2643" s="37">
        <v>651.11</v>
      </c>
      <c r="AR2643" s="37">
        <v>3380</v>
      </c>
      <c r="AS2643" s="37">
        <v>293.12</v>
      </c>
      <c r="AV2643" s="37">
        <v>772</v>
      </c>
      <c r="AW2643" s="37">
        <v>66.95</v>
      </c>
      <c r="AX2643" s="37">
        <v>3354</v>
      </c>
      <c r="AY2643" s="37">
        <v>290.87</v>
      </c>
      <c r="BB2643" s="37">
        <v>2</v>
      </c>
      <c r="BC2643" s="37">
        <v>0.17</v>
      </c>
      <c r="BJ2643" s="37">
        <v>0</v>
      </c>
      <c r="BK2643" s="37">
        <v>0</v>
      </c>
      <c r="BV2643" s="37">
        <v>0</v>
      </c>
      <c r="BW2643" s="37">
        <v>0</v>
      </c>
      <c r="CH2643" s="37">
        <v>0</v>
      </c>
      <c r="CI2643" s="37">
        <v>0</v>
      </c>
    </row>
    <row r="2644" spans="1:91" x14ac:dyDescent="0.25">
      <c r="A2644" s="10" t="s">
        <v>3491</v>
      </c>
      <c r="B2644" s="10" t="s">
        <v>3700</v>
      </c>
      <c r="C2644" s="11">
        <v>19796</v>
      </c>
      <c r="D2644" s="10" t="s">
        <v>5</v>
      </c>
      <c r="E2644" s="12">
        <v>1825</v>
      </c>
      <c r="F2644" s="12">
        <v>8283</v>
      </c>
      <c r="G2644" s="12">
        <v>10377</v>
      </c>
      <c r="H2644" s="13">
        <f>+E2644/G2644</f>
        <v>0.17586971186277345</v>
      </c>
      <c r="I2644" s="13">
        <f>+F2644/G2644</f>
        <v>0.79820757444348078</v>
      </c>
      <c r="J2644" s="12">
        <f>+E2644-F2644</f>
        <v>-6458</v>
      </c>
      <c r="K2644" s="12">
        <f>+F2644-E2644</f>
        <v>6458</v>
      </c>
      <c r="L2644" s="13">
        <f>+H2644-I2644</f>
        <v>-0.62233786258070733</v>
      </c>
      <c r="M2644" s="13">
        <f>+I2644-H2644</f>
        <v>0.62233786258070733</v>
      </c>
      <c r="N2644" s="12">
        <v>1818</v>
      </c>
      <c r="O2644" s="12">
        <v>7560</v>
      </c>
      <c r="P2644" s="12">
        <v>9502</v>
      </c>
      <c r="Q2644" s="13">
        <f>+N2644/P2644</f>
        <v>0.19132814144390656</v>
      </c>
      <c r="R2644" s="13">
        <f>+O2644/P2644</f>
        <v>0.79562197432119552</v>
      </c>
      <c r="S2644" s="12">
        <f>+N2644-O2644</f>
        <v>-5742</v>
      </c>
      <c r="T2644" s="13">
        <f>+Q2644-R2644</f>
        <v>-0.60429383287728899</v>
      </c>
      <c r="U2644" s="14">
        <f>+E2644-N2644</f>
        <v>7</v>
      </c>
      <c r="V2644" s="14">
        <f>+F2644-O2644</f>
        <v>723</v>
      </c>
      <c r="W2644" s="13">
        <f>+H2644-Q2644</f>
        <v>-1.545842958113311E-2</v>
      </c>
      <c r="X2644" s="13">
        <f>+I2644-R2644</f>
        <v>2.5856001222852587E-3</v>
      </c>
      <c r="Y2644" s="15">
        <v>934.03</v>
      </c>
      <c r="Z2644" s="16">
        <f>+C2644/Y2644</f>
        <v>21.194180058456368</v>
      </c>
      <c r="AA2644" s="17">
        <v>48299</v>
      </c>
      <c r="AB2644" s="18" t="str">
        <f>TEXT(AA2644,"00000")</f>
        <v>48299</v>
      </c>
      <c r="AC2644" s="19">
        <v>48</v>
      </c>
      <c r="AD2644" s="19">
        <v>299</v>
      </c>
      <c r="AE2644" s="27"/>
      <c r="AF2644" s="21"/>
      <c r="AG2644" s="24"/>
      <c r="AH2644" s="28"/>
      <c r="AI2644" s="24"/>
      <c r="AJ2644" s="24"/>
      <c r="AK2644" s="24"/>
      <c r="AL2644" s="24"/>
      <c r="AM2644" s="29" t="s">
        <v>62</v>
      </c>
      <c r="AN2644" s="37">
        <v>19301</v>
      </c>
      <c r="AO2644" s="37">
        <v>40</v>
      </c>
      <c r="AP2644" s="37">
        <v>8429</v>
      </c>
      <c r="AQ2644" s="37">
        <v>436.70888888888902</v>
      </c>
      <c r="AR2644" s="37">
        <v>5270</v>
      </c>
      <c r="AS2644" s="37">
        <v>273.04000000000002</v>
      </c>
      <c r="AV2644" s="37">
        <v>1748</v>
      </c>
      <c r="AW2644" s="37">
        <v>90.568888888888907</v>
      </c>
      <c r="AX2644" s="37">
        <v>1408</v>
      </c>
      <c r="AY2644" s="37">
        <v>72.95</v>
      </c>
      <c r="BB2644" s="37">
        <v>3</v>
      </c>
      <c r="BC2644" s="37">
        <v>0.16</v>
      </c>
      <c r="BJ2644" s="37">
        <v>0</v>
      </c>
      <c r="BK2644" s="37">
        <v>0</v>
      </c>
      <c r="BV2644" s="37">
        <v>0</v>
      </c>
      <c r="BW2644" s="37">
        <v>0</v>
      </c>
      <c r="CH2644" s="37">
        <v>0</v>
      </c>
      <c r="CI2644" s="37">
        <v>0</v>
      </c>
    </row>
    <row r="2645" spans="1:91" x14ac:dyDescent="0.25">
      <c r="A2645" s="10" t="s">
        <v>3491</v>
      </c>
      <c r="B2645" s="10" t="s">
        <v>3701</v>
      </c>
      <c r="C2645" s="11">
        <v>112</v>
      </c>
      <c r="D2645" s="10" t="s">
        <v>5</v>
      </c>
      <c r="E2645" s="12">
        <v>4</v>
      </c>
      <c r="F2645" s="12">
        <v>57</v>
      </c>
      <c r="G2645" s="12">
        <v>64</v>
      </c>
      <c r="H2645" s="13">
        <f>+E2645/G2645</f>
        <v>6.25E-2</v>
      </c>
      <c r="I2645" s="13">
        <f>+F2645/G2645</f>
        <v>0.890625</v>
      </c>
      <c r="J2645" s="12">
        <f>+E2645-F2645</f>
        <v>-53</v>
      </c>
      <c r="K2645" s="12">
        <f>+F2645-E2645</f>
        <v>53</v>
      </c>
      <c r="L2645" s="13">
        <f>+H2645-I2645</f>
        <v>-0.828125</v>
      </c>
      <c r="M2645" s="13">
        <f>+I2645-H2645</f>
        <v>0.828125</v>
      </c>
      <c r="N2645" s="12">
        <v>9</v>
      </c>
      <c r="O2645" s="12">
        <v>54</v>
      </c>
      <c r="P2645" s="12">
        <v>64</v>
      </c>
      <c r="Q2645" s="13">
        <f>+N2645/P2645</f>
        <v>0.140625</v>
      </c>
      <c r="R2645" s="13">
        <f>+O2645/P2645</f>
        <v>0.84375</v>
      </c>
      <c r="S2645" s="12">
        <f>+N2645-O2645</f>
        <v>-45</v>
      </c>
      <c r="T2645" s="13">
        <f>+Q2645-R2645</f>
        <v>-0.703125</v>
      </c>
      <c r="U2645" s="14">
        <f>+E2645-N2645</f>
        <v>-5</v>
      </c>
      <c r="V2645" s="14">
        <f>+F2645-O2645</f>
        <v>3</v>
      </c>
      <c r="W2645" s="13">
        <f>+H2645-Q2645</f>
        <v>-7.8125E-2</v>
      </c>
      <c r="X2645" s="13">
        <f>+I2645-R2645</f>
        <v>4.6875E-2</v>
      </c>
      <c r="Y2645" s="15">
        <v>668.93</v>
      </c>
      <c r="Z2645" s="16">
        <f>+C2645/Y2645</f>
        <v>0.16743156982045956</v>
      </c>
      <c r="AA2645" s="17">
        <v>48301</v>
      </c>
      <c r="AB2645" s="18" t="str">
        <f>TEXT(AA2645,"00000")</f>
        <v>48301</v>
      </c>
      <c r="AC2645" s="19">
        <v>48</v>
      </c>
      <c r="AD2645" s="19">
        <v>301</v>
      </c>
      <c r="AE2645" s="27"/>
      <c r="AF2645" s="21"/>
      <c r="AG2645" s="24"/>
      <c r="AH2645" s="28"/>
      <c r="AI2645" s="24"/>
      <c r="AJ2645" s="24"/>
      <c r="AK2645" s="24"/>
      <c r="AL2645" s="24"/>
      <c r="AM2645" s="29" t="s">
        <v>62</v>
      </c>
      <c r="AN2645" s="37">
        <v>82</v>
      </c>
      <c r="AO2645" s="37">
        <v>1</v>
      </c>
      <c r="AP2645" s="37">
        <v>6</v>
      </c>
      <c r="AQ2645" s="37">
        <v>73.17</v>
      </c>
      <c r="AR2645" s="37">
        <v>6</v>
      </c>
      <c r="AS2645" s="37">
        <v>73.17</v>
      </c>
      <c r="BJ2645" s="37">
        <v>0</v>
      </c>
      <c r="BK2645" s="37">
        <v>0</v>
      </c>
      <c r="BV2645" s="37">
        <v>0</v>
      </c>
      <c r="BW2645" s="37">
        <v>0</v>
      </c>
      <c r="CH2645" s="37">
        <v>0</v>
      </c>
      <c r="CI2645" s="37">
        <v>0</v>
      </c>
    </row>
    <row r="2646" spans="1:91" x14ac:dyDescent="0.25">
      <c r="A2646" s="10" t="s">
        <v>3491</v>
      </c>
      <c r="B2646" s="10" t="s">
        <v>3702</v>
      </c>
      <c r="C2646" s="11">
        <v>299453</v>
      </c>
      <c r="D2646" s="10" t="s">
        <v>5</v>
      </c>
      <c r="E2646" s="12">
        <v>27956</v>
      </c>
      <c r="F2646" s="12">
        <v>65566</v>
      </c>
      <c r="G2646" s="12">
        <v>98060</v>
      </c>
      <c r="H2646" s="13">
        <f>+E2646/G2646</f>
        <v>0.28509076075871914</v>
      </c>
      <c r="I2646" s="13">
        <f>+F2646/G2646</f>
        <v>0.66863145013257186</v>
      </c>
      <c r="J2646" s="12">
        <f>+E2646-F2646</f>
        <v>-37610</v>
      </c>
      <c r="K2646" s="12">
        <f>+F2646-E2646</f>
        <v>37610</v>
      </c>
      <c r="L2646" s="13">
        <f>+H2646-I2646</f>
        <v>-0.38354068937385272</v>
      </c>
      <c r="M2646" s="13">
        <f>+I2646-H2646</f>
        <v>0.38354068937385272</v>
      </c>
      <c r="N2646" s="12">
        <v>26088</v>
      </c>
      <c r="O2646" s="12">
        <v>63133</v>
      </c>
      <c r="P2646" s="12">
        <v>90615</v>
      </c>
      <c r="Q2646" s="13">
        <f>+N2646/P2646</f>
        <v>0.28789935441152126</v>
      </c>
      <c r="R2646" s="13">
        <f>+O2646/P2646</f>
        <v>0.69671687910390112</v>
      </c>
      <c r="S2646" s="12">
        <f>+N2646-O2646</f>
        <v>-37045</v>
      </c>
      <c r="T2646" s="13">
        <f>+Q2646-R2646</f>
        <v>-0.40881752469237986</v>
      </c>
      <c r="U2646" s="14">
        <f>+E2646-N2646</f>
        <v>1868</v>
      </c>
      <c r="V2646" s="14">
        <f>+F2646-O2646</f>
        <v>2433</v>
      </c>
      <c r="W2646" s="13">
        <f>+H2646-Q2646</f>
        <v>-2.808593652802116E-3</v>
      </c>
      <c r="X2646" s="13">
        <f>+I2646-R2646</f>
        <v>-2.8085428971329263E-2</v>
      </c>
      <c r="Y2646" s="15">
        <v>895.6</v>
      </c>
      <c r="Z2646" s="16">
        <f>+C2646/Y2646</f>
        <v>334.36020544886111</v>
      </c>
      <c r="AA2646" s="17">
        <v>48303</v>
      </c>
      <c r="AB2646" s="18" t="str">
        <f>TEXT(AA2646,"00000")</f>
        <v>48303</v>
      </c>
      <c r="AC2646" s="19">
        <v>48</v>
      </c>
      <c r="AD2646" s="19">
        <v>303</v>
      </c>
      <c r="AE2646" s="27" t="s">
        <v>3584</v>
      </c>
      <c r="AF2646" s="21" t="s">
        <v>3585</v>
      </c>
      <c r="AG2646" s="24" t="s">
        <v>3586</v>
      </c>
      <c r="AH2646" s="23">
        <v>311154</v>
      </c>
      <c r="AI2646" s="24" t="s">
        <v>43</v>
      </c>
      <c r="AJ2646" s="24" t="s">
        <v>3587</v>
      </c>
      <c r="AK2646" s="24"/>
      <c r="AL2646" s="24"/>
      <c r="AM2646" s="29" t="s">
        <v>44</v>
      </c>
      <c r="AN2646" s="37">
        <v>278831</v>
      </c>
      <c r="AO2646" s="37">
        <v>340</v>
      </c>
      <c r="AP2646" s="37">
        <v>160539</v>
      </c>
      <c r="AQ2646" s="37">
        <v>575.75888888888903</v>
      </c>
      <c r="AR2646" s="37">
        <v>86949</v>
      </c>
      <c r="AS2646" s="37">
        <v>311.82888888888903</v>
      </c>
      <c r="AT2646" s="37">
        <v>1924</v>
      </c>
      <c r="AU2646" s="37">
        <v>6.9</v>
      </c>
      <c r="AV2646" s="37">
        <v>23960</v>
      </c>
      <c r="AW2646" s="37">
        <v>85.93</v>
      </c>
      <c r="AX2646" s="37">
        <v>36239</v>
      </c>
      <c r="AY2646" s="37">
        <v>129.96888888888901</v>
      </c>
      <c r="AZ2646" s="37">
        <v>208</v>
      </c>
      <c r="BA2646" s="37">
        <v>0.75</v>
      </c>
      <c r="BB2646" s="37">
        <v>79</v>
      </c>
      <c r="BC2646" s="37">
        <v>0.28000000000000003</v>
      </c>
      <c r="BD2646" s="37">
        <v>103</v>
      </c>
      <c r="BE2646" s="37">
        <v>0.36939938529073202</v>
      </c>
      <c r="BJ2646" s="37">
        <v>103</v>
      </c>
      <c r="BK2646" s="37">
        <v>0.36939938529073202</v>
      </c>
      <c r="BL2646" s="37">
        <v>3872</v>
      </c>
      <c r="BM2646" s="37">
        <v>13.89</v>
      </c>
      <c r="BN2646" s="37">
        <v>1742</v>
      </c>
      <c r="BO2646" s="37">
        <v>6.2475119337519898</v>
      </c>
      <c r="BV2646" s="37">
        <v>1742</v>
      </c>
      <c r="BW2646" s="37">
        <v>6.2475119337519898</v>
      </c>
      <c r="BX2646" s="37">
        <v>5084</v>
      </c>
      <c r="BY2646" s="37">
        <v>18.23</v>
      </c>
      <c r="CF2646" s="37">
        <v>230</v>
      </c>
      <c r="CG2646" s="37">
        <v>0.82</v>
      </c>
      <c r="CH2646" s="37">
        <v>230</v>
      </c>
      <c r="CI2646" s="37">
        <v>0.82</v>
      </c>
      <c r="CJ2646" s="37">
        <v>77</v>
      </c>
      <c r="CK2646" s="37">
        <v>0.28000000000000003</v>
      </c>
      <c r="CL2646" s="37">
        <v>11</v>
      </c>
      <c r="CM2646" s="37">
        <v>0.04</v>
      </c>
    </row>
    <row r="2647" spans="1:91" x14ac:dyDescent="0.25">
      <c r="A2647" s="10" t="s">
        <v>3491</v>
      </c>
      <c r="B2647" s="10" t="s">
        <v>3703</v>
      </c>
      <c r="C2647" s="11">
        <v>5724</v>
      </c>
      <c r="D2647" s="10" t="s">
        <v>5</v>
      </c>
      <c r="E2647" s="12">
        <v>403</v>
      </c>
      <c r="F2647" s="12">
        <v>1546</v>
      </c>
      <c r="G2647" s="12">
        <v>1997</v>
      </c>
      <c r="H2647" s="13">
        <f>+E2647/G2647</f>
        <v>0.20180270405608414</v>
      </c>
      <c r="I2647" s="13">
        <f>+F2647/G2647</f>
        <v>0.77416124186279422</v>
      </c>
      <c r="J2647" s="12">
        <f>+E2647-F2647</f>
        <v>-1143</v>
      </c>
      <c r="K2647" s="12">
        <f>+F2647-E2647</f>
        <v>1143</v>
      </c>
      <c r="L2647" s="13">
        <f>+H2647-I2647</f>
        <v>-0.57235853780671009</v>
      </c>
      <c r="M2647" s="13">
        <f>+I2647-H2647</f>
        <v>0.57235853780671009</v>
      </c>
      <c r="N2647" s="12">
        <v>464</v>
      </c>
      <c r="O2647" s="12">
        <v>1377</v>
      </c>
      <c r="P2647" s="12">
        <v>1852</v>
      </c>
      <c r="Q2647" s="13">
        <f>+N2647/P2647</f>
        <v>0.2505399568034557</v>
      </c>
      <c r="R2647" s="13">
        <f>+O2647/P2647</f>
        <v>0.74352051835853128</v>
      </c>
      <c r="S2647" s="12">
        <f>+N2647-O2647</f>
        <v>-913</v>
      </c>
      <c r="T2647" s="13">
        <f>+Q2647-R2647</f>
        <v>-0.49298056155507558</v>
      </c>
      <c r="U2647" s="14">
        <f>+E2647-N2647</f>
        <v>-61</v>
      </c>
      <c r="V2647" s="14">
        <f>+F2647-O2647</f>
        <v>169</v>
      </c>
      <c r="W2647" s="13">
        <f>+H2647-Q2647</f>
        <v>-4.8737252747371562E-2</v>
      </c>
      <c r="X2647" s="13">
        <f>+I2647-R2647</f>
        <v>3.0640723504262946E-2</v>
      </c>
      <c r="Y2647" s="15">
        <v>891.87</v>
      </c>
      <c r="Z2647" s="16">
        <f>+C2647/Y2647</f>
        <v>6.4179757139493425</v>
      </c>
      <c r="AA2647" s="17">
        <v>48305</v>
      </c>
      <c r="AB2647" s="18" t="str">
        <f>TEXT(AA2647,"00000")</f>
        <v>48305</v>
      </c>
      <c r="AC2647" s="19">
        <v>48</v>
      </c>
      <c r="AD2647" s="19">
        <v>305</v>
      </c>
      <c r="AE2647" s="27" t="s">
        <v>3584</v>
      </c>
      <c r="AF2647" s="21" t="s">
        <v>3585</v>
      </c>
      <c r="AG2647" s="24" t="s">
        <v>3586</v>
      </c>
      <c r="AH2647" s="23">
        <v>311154</v>
      </c>
      <c r="AI2647" s="24" t="s">
        <v>43</v>
      </c>
      <c r="AJ2647" s="24" t="s">
        <v>3587</v>
      </c>
      <c r="AK2647" s="24"/>
      <c r="AL2647" s="24"/>
      <c r="AM2647" s="29" t="s">
        <v>59</v>
      </c>
      <c r="AN2647" s="37">
        <v>5915</v>
      </c>
      <c r="AO2647" s="37">
        <v>23</v>
      </c>
      <c r="AP2647" s="37">
        <v>4885</v>
      </c>
      <c r="AQ2647" s="37">
        <v>825.87</v>
      </c>
      <c r="AR2647" s="37">
        <v>2965</v>
      </c>
      <c r="AS2647" s="37">
        <v>501.26888888888902</v>
      </c>
      <c r="AV2647" s="37">
        <v>653</v>
      </c>
      <c r="AW2647" s="37">
        <v>110.4</v>
      </c>
      <c r="AX2647" s="37">
        <v>1266</v>
      </c>
      <c r="AY2647" s="37">
        <v>214.03</v>
      </c>
      <c r="BB2647" s="37">
        <v>1</v>
      </c>
      <c r="BC2647" s="37">
        <v>0.17</v>
      </c>
      <c r="BJ2647" s="37">
        <v>0</v>
      </c>
      <c r="BK2647" s="37">
        <v>0</v>
      </c>
      <c r="BV2647" s="37">
        <v>0</v>
      </c>
      <c r="BW2647" s="37">
        <v>0</v>
      </c>
      <c r="CH2647" s="37">
        <v>0</v>
      </c>
      <c r="CI2647" s="37">
        <v>0</v>
      </c>
    </row>
    <row r="2648" spans="1:91" x14ac:dyDescent="0.25">
      <c r="A2648" s="10" t="s">
        <v>3491</v>
      </c>
      <c r="B2648" s="10" t="s">
        <v>3704</v>
      </c>
      <c r="C2648" s="11">
        <v>8341</v>
      </c>
      <c r="D2648" s="10" t="s">
        <v>5</v>
      </c>
      <c r="E2648" s="12">
        <v>480</v>
      </c>
      <c r="F2648" s="12">
        <v>2546</v>
      </c>
      <c r="G2648" s="12">
        <v>3086</v>
      </c>
      <c r="H2648" s="13">
        <f>+E2648/G2648</f>
        <v>0.15554115359688916</v>
      </c>
      <c r="I2648" s="13">
        <f>+F2648/G2648</f>
        <v>0.82501620220349969</v>
      </c>
      <c r="J2648" s="12">
        <f>+E2648-F2648</f>
        <v>-2066</v>
      </c>
      <c r="K2648" s="12">
        <f>+F2648-E2648</f>
        <v>2066</v>
      </c>
      <c r="L2648" s="13">
        <f>+H2648-I2648</f>
        <v>-0.66947504860661056</v>
      </c>
      <c r="M2648" s="13">
        <f>+I2648-H2648</f>
        <v>0.66947504860661056</v>
      </c>
      <c r="N2648" s="12">
        <v>537</v>
      </c>
      <c r="O2648" s="12">
        <v>2419</v>
      </c>
      <c r="P2648" s="12">
        <v>2993</v>
      </c>
      <c r="Q2648" s="13">
        <f>+N2648/P2648</f>
        <v>0.17941864350150352</v>
      </c>
      <c r="R2648" s="13">
        <f>+O2648/P2648</f>
        <v>0.80821917808219179</v>
      </c>
      <c r="S2648" s="12">
        <f>+N2648-O2648</f>
        <v>-1882</v>
      </c>
      <c r="T2648" s="13">
        <f>+Q2648-R2648</f>
        <v>-0.6288005345806883</v>
      </c>
      <c r="U2648" s="14">
        <f>+E2648-N2648</f>
        <v>-57</v>
      </c>
      <c r="V2648" s="14">
        <f>+F2648-O2648</f>
        <v>127</v>
      </c>
      <c r="W2648" s="13">
        <f>+H2648-Q2648</f>
        <v>-2.3877489904614357E-2</v>
      </c>
      <c r="X2648" s="13">
        <f>+I2648-R2648</f>
        <v>1.6797024121307902E-2</v>
      </c>
      <c r="Y2648" s="15">
        <v>1065.5999999999999</v>
      </c>
      <c r="Z2648" s="16">
        <f>+C2648/Y2648</f>
        <v>7.8275150150150159</v>
      </c>
      <c r="AA2648" s="17">
        <v>48307</v>
      </c>
      <c r="AB2648" s="18" t="str">
        <f>TEXT(AA2648,"00000")</f>
        <v>48307</v>
      </c>
      <c r="AC2648" s="19">
        <v>48</v>
      </c>
      <c r="AD2648" s="19">
        <v>307</v>
      </c>
      <c r="AE2648" s="27"/>
      <c r="AF2648" s="21"/>
      <c r="AG2648" s="24"/>
      <c r="AH2648" s="28"/>
      <c r="AI2648" s="24"/>
      <c r="AJ2648" s="24"/>
      <c r="AK2648" s="24"/>
      <c r="AL2648" s="24"/>
      <c r="AM2648" s="29" t="s">
        <v>62</v>
      </c>
      <c r="AN2648" s="37">
        <v>8283</v>
      </c>
      <c r="AO2648" s="37">
        <v>32</v>
      </c>
      <c r="AP2648" s="37">
        <v>4695</v>
      </c>
      <c r="AQ2648" s="37">
        <v>566.82000000000005</v>
      </c>
      <c r="AR2648" s="37">
        <v>2657</v>
      </c>
      <c r="AS2648" s="37">
        <v>320.77888888888901</v>
      </c>
      <c r="AV2648" s="37">
        <v>822</v>
      </c>
      <c r="AW2648" s="37">
        <v>99.238888888888894</v>
      </c>
      <c r="AX2648" s="37">
        <v>1100</v>
      </c>
      <c r="AY2648" s="37">
        <v>132.80000000000001</v>
      </c>
      <c r="BJ2648" s="37">
        <v>0</v>
      </c>
      <c r="BK2648" s="37">
        <v>0</v>
      </c>
      <c r="BL2648" s="37">
        <v>116</v>
      </c>
      <c r="BM2648" s="37">
        <v>14</v>
      </c>
      <c r="BV2648" s="37">
        <v>0</v>
      </c>
      <c r="BW2648" s="37">
        <v>0</v>
      </c>
      <c r="CH2648" s="37">
        <v>0</v>
      </c>
      <c r="CI2648" s="37">
        <v>0</v>
      </c>
    </row>
    <row r="2649" spans="1:91" x14ac:dyDescent="0.25">
      <c r="A2649" s="10" t="s">
        <v>3491</v>
      </c>
      <c r="B2649" s="10" t="s">
        <v>3705</v>
      </c>
      <c r="C2649" s="11">
        <v>245671</v>
      </c>
      <c r="D2649" s="10" t="s">
        <v>5</v>
      </c>
      <c r="E2649" s="12">
        <v>27046</v>
      </c>
      <c r="F2649" s="12">
        <v>48245</v>
      </c>
      <c r="G2649" s="12">
        <v>78255</v>
      </c>
      <c r="H2649" s="13">
        <f>+E2649/G2649</f>
        <v>0.34561369880518816</v>
      </c>
      <c r="I2649" s="13">
        <f>+F2649/G2649</f>
        <v>0.61651012714842501</v>
      </c>
      <c r="J2649" s="12">
        <f>+E2649-F2649</f>
        <v>-21199</v>
      </c>
      <c r="K2649" s="12">
        <f>+F2649-E2649</f>
        <v>21199</v>
      </c>
      <c r="L2649" s="13">
        <f>+H2649-I2649</f>
        <v>-0.27089642834323685</v>
      </c>
      <c r="M2649" s="13">
        <f>+I2649-H2649</f>
        <v>0.27089642834323685</v>
      </c>
      <c r="N2649" s="12">
        <v>25688</v>
      </c>
      <c r="O2649" s="12">
        <v>47885</v>
      </c>
      <c r="P2649" s="12">
        <v>74493</v>
      </c>
      <c r="Q2649" s="13">
        <f>+N2649/P2649</f>
        <v>0.34483776999181132</v>
      </c>
      <c r="R2649" s="13">
        <f>+O2649/P2649</f>
        <v>0.64281207630247139</v>
      </c>
      <c r="S2649" s="12">
        <f>+N2649-O2649</f>
        <v>-22197</v>
      </c>
      <c r="T2649" s="13">
        <f>+Q2649-R2649</f>
        <v>-0.29797430631066008</v>
      </c>
      <c r="U2649" s="14">
        <f>+E2649-N2649</f>
        <v>1358</v>
      </c>
      <c r="V2649" s="14">
        <f>+F2649-O2649</f>
        <v>360</v>
      </c>
      <c r="W2649" s="13">
        <f>+H2649-Q2649</f>
        <v>7.7592881337684716E-4</v>
      </c>
      <c r="X2649" s="13">
        <f>+I2649-R2649</f>
        <v>-2.6301949154046378E-2</v>
      </c>
      <c r="Y2649" s="15">
        <v>1037.0999999999999</v>
      </c>
      <c r="Z2649" s="16">
        <f>+C2649/Y2649</f>
        <v>236.88265355317714</v>
      </c>
      <c r="AA2649" s="17">
        <v>48309</v>
      </c>
      <c r="AB2649" s="18" t="str">
        <f>TEXT(AA2649,"00000")</f>
        <v>48309</v>
      </c>
      <c r="AC2649" s="19">
        <v>48</v>
      </c>
      <c r="AD2649" s="19">
        <v>309</v>
      </c>
      <c r="AE2649" s="27" t="s">
        <v>3612</v>
      </c>
      <c r="AF2649" s="21"/>
      <c r="AG2649" s="24" t="s">
        <v>3613</v>
      </c>
      <c r="AH2649" s="23">
        <v>262813</v>
      </c>
      <c r="AI2649" s="24" t="s">
        <v>43</v>
      </c>
      <c r="AJ2649" s="24"/>
      <c r="AK2649" s="24"/>
      <c r="AL2649" s="24"/>
      <c r="AM2649" s="29" t="s">
        <v>44</v>
      </c>
      <c r="AN2649" s="37">
        <v>234906</v>
      </c>
      <c r="AO2649" s="37">
        <v>378</v>
      </c>
      <c r="AP2649" s="37">
        <v>144257</v>
      </c>
      <c r="AQ2649" s="37">
        <v>614.11</v>
      </c>
      <c r="AR2649" s="37">
        <v>82151</v>
      </c>
      <c r="AS2649" s="37">
        <v>349.72</v>
      </c>
      <c r="AT2649" s="37">
        <v>3855</v>
      </c>
      <c r="AU2649" s="37">
        <v>16.41</v>
      </c>
      <c r="AV2649" s="37">
        <v>22333</v>
      </c>
      <c r="AW2649" s="37">
        <v>95.068888888888907</v>
      </c>
      <c r="AX2649" s="37">
        <v>27864</v>
      </c>
      <c r="AY2649" s="37">
        <v>118.62</v>
      </c>
      <c r="AZ2649" s="37">
        <v>160</v>
      </c>
      <c r="BA2649" s="37">
        <v>0.68</v>
      </c>
      <c r="BB2649" s="37">
        <v>65</v>
      </c>
      <c r="BC2649" s="37">
        <v>0.28000000000000003</v>
      </c>
      <c r="BJ2649" s="37">
        <v>0</v>
      </c>
      <c r="BK2649" s="37">
        <v>0</v>
      </c>
      <c r="BL2649" s="37">
        <v>2053</v>
      </c>
      <c r="BM2649" s="37">
        <v>8.74</v>
      </c>
      <c r="BV2649" s="37">
        <v>0</v>
      </c>
      <c r="BW2649" s="37">
        <v>0</v>
      </c>
      <c r="BX2649" s="37">
        <v>5084</v>
      </c>
      <c r="BY2649" s="37">
        <v>21.64</v>
      </c>
      <c r="BZ2649" s="37">
        <v>213</v>
      </c>
      <c r="CA2649" s="37">
        <v>0.91</v>
      </c>
      <c r="CF2649" s="37">
        <v>265</v>
      </c>
      <c r="CG2649" s="37">
        <v>1.1288888888888899</v>
      </c>
      <c r="CH2649" s="37">
        <v>478</v>
      </c>
      <c r="CI2649" s="37">
        <v>2.0388888888888901</v>
      </c>
      <c r="CJ2649" s="37">
        <v>88</v>
      </c>
      <c r="CK2649" s="37">
        <v>0.37</v>
      </c>
    </row>
    <row r="2650" spans="1:91" x14ac:dyDescent="0.25">
      <c r="A2650" s="10" t="s">
        <v>3491</v>
      </c>
      <c r="B2650" s="10" t="s">
        <v>3706</v>
      </c>
      <c r="C2650" s="11">
        <v>820</v>
      </c>
      <c r="D2650" s="10" t="s">
        <v>5</v>
      </c>
      <c r="E2650" s="12">
        <v>40</v>
      </c>
      <c r="F2650" s="12">
        <v>454</v>
      </c>
      <c r="G2650" s="12">
        <v>497</v>
      </c>
      <c r="H2650" s="13">
        <f>+E2650/G2650</f>
        <v>8.0482897384305835E-2</v>
      </c>
      <c r="I2650" s="13">
        <f>+F2650/G2650</f>
        <v>0.91348088531187122</v>
      </c>
      <c r="J2650" s="12">
        <f>+E2650-F2650</f>
        <v>-414</v>
      </c>
      <c r="K2650" s="12">
        <f>+F2650-E2650</f>
        <v>414</v>
      </c>
      <c r="L2650" s="13">
        <f>+H2650-I2650</f>
        <v>-0.83299798792756541</v>
      </c>
      <c r="M2650" s="13">
        <f>+I2650-H2650</f>
        <v>0.83299798792756541</v>
      </c>
      <c r="N2650" s="12">
        <v>67</v>
      </c>
      <c r="O2650" s="12">
        <v>436</v>
      </c>
      <c r="P2650" s="12">
        <v>508</v>
      </c>
      <c r="Q2650" s="13">
        <f>+N2650/P2650</f>
        <v>0.13188976377952755</v>
      </c>
      <c r="R2650" s="13">
        <f>+O2650/P2650</f>
        <v>0.8582677165354331</v>
      </c>
      <c r="S2650" s="12">
        <f>+N2650-O2650</f>
        <v>-369</v>
      </c>
      <c r="T2650" s="13">
        <f>+Q2650-R2650</f>
        <v>-0.72637795275590555</v>
      </c>
      <c r="U2650" s="14">
        <f>+E2650-N2650</f>
        <v>-27</v>
      </c>
      <c r="V2650" s="14">
        <f>+F2650-O2650</f>
        <v>18</v>
      </c>
      <c r="W2650" s="13">
        <f>+H2650-Q2650</f>
        <v>-5.1406866395221712E-2</v>
      </c>
      <c r="X2650" s="13">
        <f>+I2650-R2650</f>
        <v>5.5213168776438115E-2</v>
      </c>
      <c r="Y2650" s="15">
        <v>1139.43</v>
      </c>
      <c r="Z2650" s="16">
        <f>+C2650/Y2650</f>
        <v>0.71965807465136078</v>
      </c>
      <c r="AA2650" s="17">
        <v>48311</v>
      </c>
      <c r="AB2650" s="18" t="str">
        <f>TEXT(AA2650,"00000")</f>
        <v>48311</v>
      </c>
      <c r="AC2650" s="19">
        <v>48</v>
      </c>
      <c r="AD2650" s="19">
        <v>311</v>
      </c>
      <c r="AE2650" s="27"/>
      <c r="AF2650" s="21"/>
      <c r="AG2650" s="24"/>
      <c r="AH2650" s="28"/>
      <c r="AI2650" s="24"/>
      <c r="AJ2650" s="24"/>
      <c r="AK2650" s="24"/>
      <c r="AL2650" s="24"/>
      <c r="AM2650" s="29" t="s">
        <v>62</v>
      </c>
      <c r="AN2650" s="37">
        <v>707</v>
      </c>
      <c r="AO2650" s="37">
        <v>2</v>
      </c>
      <c r="AP2650" s="37">
        <v>433</v>
      </c>
      <c r="AQ2650" s="37">
        <v>612.45000000000005</v>
      </c>
      <c r="AR2650" s="37">
        <v>214</v>
      </c>
      <c r="AS2650" s="37">
        <v>302.68888888888898</v>
      </c>
      <c r="AX2650" s="37">
        <v>219</v>
      </c>
      <c r="AY2650" s="37">
        <v>309.75888888888898</v>
      </c>
      <c r="BJ2650" s="37">
        <v>0</v>
      </c>
      <c r="BK2650" s="37">
        <v>0</v>
      </c>
      <c r="BV2650" s="37">
        <v>0</v>
      </c>
      <c r="BW2650" s="37">
        <v>0</v>
      </c>
      <c r="CH2650" s="37">
        <v>0</v>
      </c>
      <c r="CI2650" s="37">
        <v>0</v>
      </c>
    </row>
    <row r="2651" spans="1:91" x14ac:dyDescent="0.25">
      <c r="A2651" s="10" t="s">
        <v>3491</v>
      </c>
      <c r="B2651" s="10" t="s">
        <v>145</v>
      </c>
      <c r="C2651" s="11">
        <v>14065</v>
      </c>
      <c r="D2651" s="10" t="s">
        <v>5</v>
      </c>
      <c r="E2651" s="12">
        <v>881</v>
      </c>
      <c r="F2651" s="12">
        <v>3349</v>
      </c>
      <c r="G2651" s="12">
        <v>4283</v>
      </c>
      <c r="H2651" s="13">
        <f>+E2651/G2651</f>
        <v>0.20569694139621761</v>
      </c>
      <c r="I2651" s="13">
        <f>+F2651/G2651</f>
        <v>0.78192855475134249</v>
      </c>
      <c r="J2651" s="12">
        <f>+E2651-F2651</f>
        <v>-2468</v>
      </c>
      <c r="K2651" s="12">
        <f>+F2651-E2651</f>
        <v>2468</v>
      </c>
      <c r="L2651" s="13">
        <f>+H2651-I2651</f>
        <v>-0.57623161335512485</v>
      </c>
      <c r="M2651" s="13">
        <f>+I2651-H2651</f>
        <v>0.57623161335512485</v>
      </c>
      <c r="N2651" s="12">
        <v>964</v>
      </c>
      <c r="O2651" s="12">
        <v>3028</v>
      </c>
      <c r="P2651" s="12">
        <v>4025</v>
      </c>
      <c r="Q2651" s="13">
        <f>+N2651/P2651</f>
        <v>0.2395031055900621</v>
      </c>
      <c r="R2651" s="13">
        <f>+O2651/P2651</f>
        <v>0.75229813664596268</v>
      </c>
      <c r="S2651" s="12">
        <f>+N2651-O2651</f>
        <v>-2064</v>
      </c>
      <c r="T2651" s="13">
        <f>+Q2651-R2651</f>
        <v>-0.51279503105590063</v>
      </c>
      <c r="U2651" s="14">
        <f>+E2651-N2651</f>
        <v>-83</v>
      </c>
      <c r="V2651" s="14">
        <f>+F2651-O2651</f>
        <v>321</v>
      </c>
      <c r="W2651" s="13">
        <f>+H2651-Q2651</f>
        <v>-3.3806164193844496E-2</v>
      </c>
      <c r="X2651" s="13">
        <f>+I2651-R2651</f>
        <v>2.9630418105379808E-2</v>
      </c>
      <c r="Y2651" s="15">
        <v>466.07</v>
      </c>
      <c r="Z2651" s="16">
        <f>+C2651/Y2651</f>
        <v>30.17787027699702</v>
      </c>
      <c r="AA2651" s="17">
        <v>48313</v>
      </c>
      <c r="AB2651" s="18" t="str">
        <f>TEXT(AA2651,"00000")</f>
        <v>48313</v>
      </c>
      <c r="AC2651" s="19">
        <v>48</v>
      </c>
      <c r="AD2651" s="19">
        <v>313</v>
      </c>
      <c r="AE2651" s="27"/>
      <c r="AF2651" s="21"/>
      <c r="AG2651" s="24"/>
      <c r="AH2651" s="28"/>
      <c r="AI2651" s="24"/>
      <c r="AJ2651" s="24"/>
      <c r="AK2651" s="24"/>
      <c r="AL2651" s="24"/>
      <c r="AM2651" s="29" t="s">
        <v>62</v>
      </c>
      <c r="AN2651" s="37">
        <v>13664</v>
      </c>
      <c r="AO2651" s="37">
        <v>36</v>
      </c>
      <c r="AP2651" s="37">
        <v>7353</v>
      </c>
      <c r="AQ2651" s="37">
        <v>538.12888888888904</v>
      </c>
      <c r="AR2651" s="37">
        <v>4720</v>
      </c>
      <c r="AS2651" s="37">
        <v>345.43</v>
      </c>
      <c r="AT2651" s="37">
        <v>181</v>
      </c>
      <c r="AU2651" s="37">
        <v>13.25</v>
      </c>
      <c r="AV2651" s="37">
        <v>743</v>
      </c>
      <c r="AW2651" s="37">
        <v>54.38</v>
      </c>
      <c r="AX2651" s="37">
        <v>1426</v>
      </c>
      <c r="AY2651" s="37">
        <v>104.358888888889</v>
      </c>
      <c r="BJ2651" s="37">
        <v>0</v>
      </c>
      <c r="BK2651" s="37">
        <v>0</v>
      </c>
      <c r="BL2651" s="37">
        <v>283</v>
      </c>
      <c r="BM2651" s="37">
        <v>20.71</v>
      </c>
      <c r="BV2651" s="37">
        <v>0</v>
      </c>
      <c r="BW2651" s="37">
        <v>0</v>
      </c>
      <c r="CH2651" s="37">
        <v>0</v>
      </c>
      <c r="CI2651" s="37">
        <v>0</v>
      </c>
    </row>
    <row r="2652" spans="1:91" x14ac:dyDescent="0.25">
      <c r="A2652" s="10" t="s">
        <v>3491</v>
      </c>
      <c r="B2652" s="10" t="s">
        <v>147</v>
      </c>
      <c r="C2652" s="11">
        <v>10160</v>
      </c>
      <c r="D2652" s="10" t="s">
        <v>5</v>
      </c>
      <c r="E2652" s="12">
        <v>1156</v>
      </c>
      <c r="F2652" s="12">
        <v>2968</v>
      </c>
      <c r="G2652" s="12">
        <v>4206</v>
      </c>
      <c r="H2652" s="13">
        <f>+E2652/G2652</f>
        <v>0.27484545886828343</v>
      </c>
      <c r="I2652" s="13">
        <f>+F2652/G2652</f>
        <v>0.70565858297669992</v>
      </c>
      <c r="J2652" s="12">
        <f>+E2652-F2652</f>
        <v>-1812</v>
      </c>
      <c r="K2652" s="12">
        <f>+F2652-E2652</f>
        <v>1812</v>
      </c>
      <c r="L2652" s="13">
        <f>+H2652-I2652</f>
        <v>-0.43081312410841649</v>
      </c>
      <c r="M2652" s="13">
        <f>+I2652-H2652</f>
        <v>0.43081312410841649</v>
      </c>
      <c r="N2652" s="12">
        <v>1487</v>
      </c>
      <c r="O2652" s="12">
        <v>2730</v>
      </c>
      <c r="P2652" s="12">
        <v>4271</v>
      </c>
      <c r="Q2652" s="13">
        <f>+N2652/P2652</f>
        <v>0.34816202294544601</v>
      </c>
      <c r="R2652" s="13">
        <f>+O2652/P2652</f>
        <v>0.63919456801685792</v>
      </c>
      <c r="S2652" s="12">
        <f>+N2652-O2652</f>
        <v>-1243</v>
      </c>
      <c r="T2652" s="13">
        <f>+Q2652-R2652</f>
        <v>-0.29103254507141191</v>
      </c>
      <c r="U2652" s="14">
        <f>+E2652-N2652</f>
        <v>-331</v>
      </c>
      <c r="V2652" s="14">
        <f>+F2652-O2652</f>
        <v>238</v>
      </c>
      <c r="W2652" s="13">
        <f>+H2652-Q2652</f>
        <v>-7.3316564077162583E-2</v>
      </c>
      <c r="X2652" s="13">
        <f>+I2652-R2652</f>
        <v>6.6464014959841999E-2</v>
      </c>
      <c r="Y2652" s="15">
        <v>380.88</v>
      </c>
      <c r="Z2652" s="16">
        <f>+C2652/Y2652</f>
        <v>26.675068262969965</v>
      </c>
      <c r="AA2652" s="17">
        <v>48315</v>
      </c>
      <c r="AB2652" s="18" t="str">
        <f>TEXT(AA2652,"00000")</f>
        <v>48315</v>
      </c>
      <c r="AC2652" s="19">
        <v>48</v>
      </c>
      <c r="AD2652" s="19">
        <v>315</v>
      </c>
      <c r="AE2652" s="27"/>
      <c r="AF2652" s="21"/>
      <c r="AG2652" s="24"/>
      <c r="AH2652" s="28"/>
      <c r="AI2652" s="24"/>
      <c r="AJ2652" s="24"/>
      <c r="AK2652" s="24"/>
      <c r="AL2652" s="24"/>
      <c r="AM2652" s="29" t="s">
        <v>62</v>
      </c>
      <c r="AN2652" s="37">
        <v>10546</v>
      </c>
      <c r="AO2652" s="37">
        <v>32</v>
      </c>
      <c r="AP2652" s="37">
        <v>3639</v>
      </c>
      <c r="AQ2652" s="37">
        <v>345.06</v>
      </c>
      <c r="AR2652" s="37">
        <v>2477</v>
      </c>
      <c r="AS2652" s="37">
        <v>234.87888888888901</v>
      </c>
      <c r="AT2652" s="37">
        <v>300</v>
      </c>
      <c r="AU2652" s="37">
        <v>28.448888888888899</v>
      </c>
      <c r="AV2652" s="37">
        <v>451</v>
      </c>
      <c r="AW2652" s="37">
        <v>42.77</v>
      </c>
      <c r="AX2652" s="37">
        <v>407</v>
      </c>
      <c r="AY2652" s="37">
        <v>38.590000000000003</v>
      </c>
      <c r="BB2652" s="37">
        <v>4</v>
      </c>
      <c r="BC2652" s="37">
        <v>0.38</v>
      </c>
      <c r="BJ2652" s="37">
        <v>0</v>
      </c>
      <c r="BK2652" s="37">
        <v>0</v>
      </c>
      <c r="BV2652" s="37">
        <v>0</v>
      </c>
      <c r="BW2652" s="37">
        <v>0</v>
      </c>
      <c r="CH2652" s="37">
        <v>0</v>
      </c>
      <c r="CI2652" s="37">
        <v>0</v>
      </c>
    </row>
    <row r="2653" spans="1:91" x14ac:dyDescent="0.25">
      <c r="A2653" s="10" t="s">
        <v>3491</v>
      </c>
      <c r="B2653" s="10" t="s">
        <v>720</v>
      </c>
      <c r="C2653" s="11">
        <v>5641</v>
      </c>
      <c r="D2653" s="10" t="s">
        <v>5</v>
      </c>
      <c r="E2653" s="12">
        <v>266</v>
      </c>
      <c r="F2653" s="12">
        <v>1453</v>
      </c>
      <c r="G2653" s="12">
        <v>1755</v>
      </c>
      <c r="H2653" s="13">
        <f>+E2653/G2653</f>
        <v>0.15156695156695157</v>
      </c>
      <c r="I2653" s="13">
        <f>+F2653/G2653</f>
        <v>0.8279202279202279</v>
      </c>
      <c r="J2653" s="12">
        <f>+E2653-F2653</f>
        <v>-1187</v>
      </c>
      <c r="K2653" s="12">
        <f>+F2653-E2653</f>
        <v>1187</v>
      </c>
      <c r="L2653" s="13">
        <f>+H2653-I2653</f>
        <v>-0.67635327635327636</v>
      </c>
      <c r="M2653" s="13">
        <f>+I2653-H2653</f>
        <v>0.67635327635327636</v>
      </c>
      <c r="N2653" s="12">
        <v>247</v>
      </c>
      <c r="O2653" s="12">
        <v>1338</v>
      </c>
      <c r="P2653" s="12">
        <v>1593</v>
      </c>
      <c r="Q2653" s="13">
        <f>+N2653/P2653</f>
        <v>0.15505335844318896</v>
      </c>
      <c r="R2653" s="13">
        <f>+O2653/P2653</f>
        <v>0.839924670433145</v>
      </c>
      <c r="S2653" s="12">
        <f>+N2653-O2653</f>
        <v>-1091</v>
      </c>
      <c r="T2653" s="13">
        <f>+Q2653-R2653</f>
        <v>-0.6848713119899561</v>
      </c>
      <c r="U2653" s="14">
        <f>+E2653-N2653</f>
        <v>19</v>
      </c>
      <c r="V2653" s="14">
        <f>+F2653-O2653</f>
        <v>115</v>
      </c>
      <c r="W2653" s="13">
        <f>+H2653-Q2653</f>
        <v>-3.4864068762373857E-3</v>
      </c>
      <c r="X2653" s="13">
        <f>+I2653-R2653</f>
        <v>-1.2004442512917102E-2</v>
      </c>
      <c r="Y2653" s="15">
        <v>914.94</v>
      </c>
      <c r="Z2653" s="16">
        <f>+C2653/Y2653</f>
        <v>6.1654316130019451</v>
      </c>
      <c r="AA2653" s="17">
        <v>48317</v>
      </c>
      <c r="AB2653" s="18" t="str">
        <f>TEXT(AA2653,"00000")</f>
        <v>48317</v>
      </c>
      <c r="AC2653" s="19">
        <v>48</v>
      </c>
      <c r="AD2653" s="19">
        <v>317</v>
      </c>
      <c r="AE2653" s="27" t="s">
        <v>3707</v>
      </c>
      <c r="AF2653" s="21" t="s">
        <v>3603</v>
      </c>
      <c r="AG2653" s="24" t="s">
        <v>3708</v>
      </c>
      <c r="AH2653" s="23">
        <v>166718</v>
      </c>
      <c r="AI2653" s="24" t="s">
        <v>43</v>
      </c>
      <c r="AJ2653" s="24" t="s">
        <v>3605</v>
      </c>
      <c r="AK2653" s="24"/>
      <c r="AL2653" s="24"/>
      <c r="AM2653" s="29" t="s">
        <v>59</v>
      </c>
      <c r="AN2653" s="37">
        <v>4799</v>
      </c>
      <c r="AO2653" s="37">
        <v>13</v>
      </c>
      <c r="AP2653" s="37">
        <v>3043</v>
      </c>
      <c r="AQ2653" s="37">
        <v>634.09</v>
      </c>
      <c r="AR2653" s="37">
        <v>1641</v>
      </c>
      <c r="AS2653" s="37">
        <v>341.94888888888897</v>
      </c>
      <c r="AV2653" s="37">
        <v>341</v>
      </c>
      <c r="AW2653" s="37">
        <v>71.06</v>
      </c>
      <c r="AX2653" s="37">
        <v>1000</v>
      </c>
      <c r="AY2653" s="37">
        <v>208.37888888888901</v>
      </c>
      <c r="BJ2653" s="37">
        <v>0</v>
      </c>
      <c r="BK2653" s="37">
        <v>0</v>
      </c>
      <c r="BV2653" s="37">
        <v>0</v>
      </c>
      <c r="BW2653" s="37">
        <v>0</v>
      </c>
      <c r="CH2653" s="37">
        <v>0</v>
      </c>
      <c r="CI2653" s="37">
        <v>0</v>
      </c>
    </row>
    <row r="2654" spans="1:91" x14ac:dyDescent="0.25">
      <c r="A2654" s="10" t="s">
        <v>3491</v>
      </c>
      <c r="B2654" s="10" t="s">
        <v>1147</v>
      </c>
      <c r="C2654" s="11">
        <v>4032</v>
      </c>
      <c r="D2654" s="10" t="s">
        <v>5</v>
      </c>
      <c r="E2654" s="12">
        <v>353</v>
      </c>
      <c r="F2654" s="12">
        <v>1656</v>
      </c>
      <c r="G2654" s="12">
        <v>2053</v>
      </c>
      <c r="H2654" s="13">
        <f>+E2654/G2654</f>
        <v>0.17194349732099368</v>
      </c>
      <c r="I2654" s="13">
        <f>+F2654/G2654</f>
        <v>0.80662445202143207</v>
      </c>
      <c r="J2654" s="12">
        <f>+E2654-F2654</f>
        <v>-1303</v>
      </c>
      <c r="K2654" s="12">
        <f>+F2654-E2654</f>
        <v>1303</v>
      </c>
      <c r="L2654" s="13">
        <f>+H2654-I2654</f>
        <v>-0.63468095470043839</v>
      </c>
      <c r="M2654" s="13">
        <f>+I2654-H2654</f>
        <v>0.63468095470043839</v>
      </c>
      <c r="N2654" s="12">
        <v>380</v>
      </c>
      <c r="O2654" s="12">
        <v>1562</v>
      </c>
      <c r="P2654" s="12">
        <v>1965</v>
      </c>
      <c r="Q2654" s="13">
        <f>+N2654/P2654</f>
        <v>0.19338422391857507</v>
      </c>
      <c r="R2654" s="13">
        <f>+O2654/P2654</f>
        <v>0.79491094147582697</v>
      </c>
      <c r="S2654" s="12">
        <f>+N2654-O2654</f>
        <v>-1182</v>
      </c>
      <c r="T2654" s="13">
        <f>+Q2654-R2654</f>
        <v>-0.60152671755725184</v>
      </c>
      <c r="U2654" s="14">
        <f>+E2654-N2654</f>
        <v>-27</v>
      </c>
      <c r="V2654" s="14">
        <f>+F2654-O2654</f>
        <v>94</v>
      </c>
      <c r="W2654" s="13">
        <f>+H2654-Q2654</f>
        <v>-2.1440726597581394E-2</v>
      </c>
      <c r="X2654" s="13">
        <f>+I2654-R2654</f>
        <v>1.1713510545605099E-2</v>
      </c>
      <c r="Y2654" s="15">
        <v>928.8</v>
      </c>
      <c r="Z2654" s="16">
        <f>+C2654/Y2654</f>
        <v>4.3410852713178301</v>
      </c>
      <c r="AA2654" s="17">
        <v>48319</v>
      </c>
      <c r="AB2654" s="18" t="str">
        <f>TEXT(AA2654,"00000")</f>
        <v>48319</v>
      </c>
      <c r="AC2654" s="19">
        <v>48</v>
      </c>
      <c r="AD2654" s="19">
        <v>319</v>
      </c>
      <c r="AE2654" s="27"/>
      <c r="AF2654" s="21"/>
      <c r="AG2654" s="24"/>
      <c r="AH2654" s="28"/>
      <c r="AI2654" s="24"/>
      <c r="AJ2654" s="24"/>
      <c r="AK2654" s="24"/>
      <c r="AL2654" s="24"/>
      <c r="AM2654" s="29" t="s">
        <v>62</v>
      </c>
      <c r="AN2654" s="37">
        <v>4012</v>
      </c>
      <c r="AO2654" s="37">
        <v>13</v>
      </c>
      <c r="AP2654" s="37">
        <v>2853</v>
      </c>
      <c r="AQ2654" s="37">
        <v>711.12</v>
      </c>
      <c r="AR2654" s="37">
        <v>1180</v>
      </c>
      <c r="AS2654" s="37">
        <v>294.12</v>
      </c>
      <c r="AV2654" s="37">
        <v>1120</v>
      </c>
      <c r="AW2654" s="37">
        <v>279.16000000000003</v>
      </c>
      <c r="AX2654" s="37">
        <v>553</v>
      </c>
      <c r="AY2654" s="37">
        <v>137.84</v>
      </c>
      <c r="BJ2654" s="37">
        <v>0</v>
      </c>
      <c r="BK2654" s="37">
        <v>0</v>
      </c>
      <c r="BV2654" s="37">
        <v>0</v>
      </c>
      <c r="BW2654" s="37">
        <v>0</v>
      </c>
      <c r="CH2654" s="37">
        <v>0</v>
      </c>
      <c r="CI2654" s="37">
        <v>0</v>
      </c>
    </row>
    <row r="2655" spans="1:91" x14ac:dyDescent="0.25">
      <c r="A2655" s="10" t="s">
        <v>3491</v>
      </c>
      <c r="B2655" s="10" t="s">
        <v>3709</v>
      </c>
      <c r="C2655" s="11">
        <v>36770</v>
      </c>
      <c r="D2655" s="10" t="s">
        <v>5</v>
      </c>
      <c r="E2655" s="12">
        <v>3357</v>
      </c>
      <c r="F2655" s="12">
        <v>8147</v>
      </c>
      <c r="G2655" s="12">
        <v>11779</v>
      </c>
      <c r="H2655" s="13">
        <f>+E2655/G2655</f>
        <v>0.28499872654724512</v>
      </c>
      <c r="I2655" s="13">
        <f>+F2655/G2655</f>
        <v>0.69165463961287033</v>
      </c>
      <c r="J2655" s="12">
        <f>+E2655-F2655</f>
        <v>-4790</v>
      </c>
      <c r="K2655" s="12">
        <f>+F2655-E2655</f>
        <v>4790</v>
      </c>
      <c r="L2655" s="13">
        <f>+H2655-I2655</f>
        <v>-0.40665591306562521</v>
      </c>
      <c r="M2655" s="13">
        <f>+I2655-H2655</f>
        <v>0.40665591306562521</v>
      </c>
      <c r="N2655" s="12">
        <v>3972</v>
      </c>
      <c r="O2655" s="12">
        <v>8026</v>
      </c>
      <c r="P2655" s="12">
        <v>12110</v>
      </c>
      <c r="Q2655" s="13">
        <f>+N2655/P2655</f>
        <v>0.32799339388934767</v>
      </c>
      <c r="R2655" s="13">
        <f>+O2655/P2655</f>
        <v>0.66275805119735753</v>
      </c>
      <c r="S2655" s="12">
        <f>+N2655-O2655</f>
        <v>-4054</v>
      </c>
      <c r="T2655" s="13">
        <f>+Q2655-R2655</f>
        <v>-0.33476465730800986</v>
      </c>
      <c r="U2655" s="14">
        <f>+E2655-N2655</f>
        <v>-615</v>
      </c>
      <c r="V2655" s="14">
        <f>+F2655-O2655</f>
        <v>121</v>
      </c>
      <c r="W2655" s="13">
        <f>+H2655-Q2655</f>
        <v>-4.2994667342102555E-2</v>
      </c>
      <c r="X2655" s="13">
        <f>+I2655-R2655</f>
        <v>2.8896588415512792E-2</v>
      </c>
      <c r="Y2655" s="15">
        <v>1100.28</v>
      </c>
      <c r="Z2655" s="16">
        <f>+C2655/Y2655</f>
        <v>33.418766132257247</v>
      </c>
      <c r="AA2655" s="17">
        <v>48321</v>
      </c>
      <c r="AB2655" s="18" t="str">
        <f>TEXT(AA2655,"00000")</f>
        <v>48321</v>
      </c>
      <c r="AC2655" s="19">
        <v>48</v>
      </c>
      <c r="AD2655" s="19">
        <v>321</v>
      </c>
      <c r="AE2655" s="27" t="s">
        <v>3710</v>
      </c>
      <c r="AF2655" s="21" t="s">
        <v>3517</v>
      </c>
      <c r="AG2655" s="24" t="s">
        <v>3711</v>
      </c>
      <c r="AH2655" s="19"/>
      <c r="AI2655" s="24" t="s">
        <v>53</v>
      </c>
      <c r="AJ2655" s="24" t="s">
        <v>3519</v>
      </c>
      <c r="AK2655" s="24"/>
      <c r="AL2655" s="24"/>
      <c r="AM2655" s="29" t="s">
        <v>44</v>
      </c>
      <c r="AN2655" s="37">
        <v>36702</v>
      </c>
      <c r="AO2655" s="37">
        <v>86</v>
      </c>
      <c r="AP2655" s="37">
        <v>22247</v>
      </c>
      <c r="AQ2655" s="37">
        <v>606.14888888888902</v>
      </c>
      <c r="AR2655" s="37">
        <v>9799</v>
      </c>
      <c r="AS2655" s="37">
        <v>266.99</v>
      </c>
      <c r="AT2655" s="37">
        <v>1060</v>
      </c>
      <c r="AU2655" s="37">
        <v>28.878888888888898</v>
      </c>
      <c r="AV2655" s="37">
        <v>2847</v>
      </c>
      <c r="AW2655" s="37">
        <v>77.568888888888907</v>
      </c>
      <c r="AX2655" s="37">
        <v>8143</v>
      </c>
      <c r="AY2655" s="37">
        <v>221.87</v>
      </c>
      <c r="BB2655" s="37">
        <v>4</v>
      </c>
      <c r="BC2655" s="37">
        <v>0.10888888888888899</v>
      </c>
      <c r="BJ2655" s="37">
        <v>0</v>
      </c>
      <c r="BK2655" s="37">
        <v>0</v>
      </c>
      <c r="BL2655" s="37">
        <v>394</v>
      </c>
      <c r="BM2655" s="37">
        <v>10.74</v>
      </c>
      <c r="BV2655" s="37">
        <v>0</v>
      </c>
      <c r="BW2655" s="37">
        <v>0</v>
      </c>
      <c r="CH2655" s="37">
        <v>0</v>
      </c>
      <c r="CI2655" s="37">
        <v>0</v>
      </c>
    </row>
    <row r="2656" spans="1:91" x14ac:dyDescent="0.25">
      <c r="A2656" s="10" t="s">
        <v>3491</v>
      </c>
      <c r="B2656" s="10" t="s">
        <v>3712</v>
      </c>
      <c r="C2656" s="11">
        <v>57706</v>
      </c>
      <c r="D2656" s="10" t="s">
        <v>5</v>
      </c>
      <c r="E2656" s="12">
        <v>10397</v>
      </c>
      <c r="F2656" s="12">
        <v>2816</v>
      </c>
      <c r="G2656" s="12">
        <v>13588</v>
      </c>
      <c r="H2656" s="13">
        <f>+E2656/G2656</f>
        <v>0.76516043567853986</v>
      </c>
      <c r="I2656" s="13">
        <f>+F2656/G2656</f>
        <v>0.20724168383868119</v>
      </c>
      <c r="J2656" s="12">
        <f>+E2656-F2656</f>
        <v>7581</v>
      </c>
      <c r="K2656" s="12">
        <f>+F2656-E2656</f>
        <v>-7581</v>
      </c>
      <c r="L2656" s="13">
        <f>+H2656-I2656</f>
        <v>0.55791875183985873</v>
      </c>
      <c r="M2656" s="13">
        <f>+I2656-H2656</f>
        <v>-0.55791875183985873</v>
      </c>
      <c r="N2656" s="12">
        <v>8302</v>
      </c>
      <c r="O2656" s="12">
        <v>2171</v>
      </c>
      <c r="P2656" s="12">
        <v>10562</v>
      </c>
      <c r="Q2656" s="13">
        <f>+N2656/P2656</f>
        <v>0.78602537398220029</v>
      </c>
      <c r="R2656" s="13">
        <f>+O2656/P2656</f>
        <v>0.20554819163037302</v>
      </c>
      <c r="S2656" s="12">
        <f>+N2656-O2656</f>
        <v>6131</v>
      </c>
      <c r="T2656" s="13">
        <f>+Q2656-R2656</f>
        <v>0.58047718235182733</v>
      </c>
      <c r="U2656" s="14">
        <f>+E2656-N2656</f>
        <v>2095</v>
      </c>
      <c r="V2656" s="14">
        <f>+F2656-O2656</f>
        <v>645</v>
      </c>
      <c r="W2656" s="13">
        <f>+H2656-Q2656</f>
        <v>-2.086493830366043E-2</v>
      </c>
      <c r="X2656" s="13">
        <f>+I2656-R2656</f>
        <v>1.6934922083081672E-3</v>
      </c>
      <c r="Y2656" s="15">
        <v>1279.26</v>
      </c>
      <c r="Z2656" s="16">
        <f>+C2656/Y2656</f>
        <v>45.10889107765427</v>
      </c>
      <c r="AA2656" s="17">
        <v>48323</v>
      </c>
      <c r="AB2656" s="18" t="str">
        <f>TEXT(AA2656,"00000")</f>
        <v>48323</v>
      </c>
      <c r="AC2656" s="19">
        <v>48</v>
      </c>
      <c r="AD2656" s="19">
        <v>323</v>
      </c>
      <c r="AE2656" s="27" t="s">
        <v>3713</v>
      </c>
      <c r="AF2656" s="21"/>
      <c r="AG2656" s="24" t="s">
        <v>3714</v>
      </c>
      <c r="AH2656" s="19"/>
      <c r="AI2656" s="24" t="s">
        <v>53</v>
      </c>
      <c r="AJ2656" s="24"/>
      <c r="AK2656" s="24"/>
      <c r="AL2656" s="24"/>
      <c r="AM2656" s="29" t="s">
        <v>44</v>
      </c>
      <c r="AN2656" s="37">
        <v>54258</v>
      </c>
      <c r="AO2656" s="37">
        <v>46</v>
      </c>
      <c r="AP2656" s="37">
        <v>18687</v>
      </c>
      <c r="AQ2656" s="37">
        <v>344.41</v>
      </c>
      <c r="AR2656" s="37">
        <v>4001</v>
      </c>
      <c r="AS2656" s="37">
        <v>73.738888888888894</v>
      </c>
      <c r="AV2656" s="37">
        <v>796</v>
      </c>
      <c r="AW2656" s="37">
        <v>14.67</v>
      </c>
      <c r="AX2656" s="37">
        <v>12600</v>
      </c>
      <c r="AY2656" s="37">
        <v>232.21888888888901</v>
      </c>
      <c r="BB2656" s="37">
        <v>29</v>
      </c>
      <c r="BC2656" s="37">
        <v>0.53</v>
      </c>
      <c r="BJ2656" s="37">
        <v>0</v>
      </c>
      <c r="BK2656" s="37">
        <v>0</v>
      </c>
      <c r="BL2656" s="37">
        <v>1261</v>
      </c>
      <c r="BM2656" s="37">
        <v>23.238888888888901</v>
      </c>
      <c r="BV2656" s="37">
        <v>0</v>
      </c>
      <c r="BW2656" s="37">
        <v>0</v>
      </c>
      <c r="CH2656" s="37">
        <v>0</v>
      </c>
      <c r="CI2656" s="37">
        <v>0</v>
      </c>
    </row>
    <row r="2657" spans="1:91" x14ac:dyDescent="0.25">
      <c r="A2657" s="10" t="s">
        <v>3491</v>
      </c>
      <c r="B2657" s="10" t="s">
        <v>2970</v>
      </c>
      <c r="C2657" s="11">
        <v>48417</v>
      </c>
      <c r="D2657" s="10" t="s">
        <v>5</v>
      </c>
      <c r="E2657" s="12">
        <v>4624</v>
      </c>
      <c r="F2657" s="12">
        <v>12054</v>
      </c>
      <c r="G2657" s="12">
        <v>17187</v>
      </c>
      <c r="H2657" s="13">
        <f>+E2657/G2657</f>
        <v>0.26904055390702275</v>
      </c>
      <c r="I2657" s="13">
        <f>+F2657/G2657</f>
        <v>0.70134403909931931</v>
      </c>
      <c r="J2657" s="12">
        <f>+E2657-F2657</f>
        <v>-7430</v>
      </c>
      <c r="K2657" s="12">
        <f>+F2657-E2657</f>
        <v>7430</v>
      </c>
      <c r="L2657" s="13">
        <f>+H2657-I2657</f>
        <v>-0.43230348519229655</v>
      </c>
      <c r="M2657" s="13">
        <f>+I2657-H2657</f>
        <v>0.43230348519229655</v>
      </c>
      <c r="N2657" s="12">
        <v>4760</v>
      </c>
      <c r="O2657" s="12">
        <v>11016</v>
      </c>
      <c r="P2657" s="12">
        <v>15948</v>
      </c>
      <c r="Q2657" s="13">
        <f>+N2657/P2657</f>
        <v>0.2984700275896664</v>
      </c>
      <c r="R2657" s="13">
        <f>+O2657/P2657</f>
        <v>0.69074492099322804</v>
      </c>
      <c r="S2657" s="12">
        <f>+N2657-O2657</f>
        <v>-6256</v>
      </c>
      <c r="T2657" s="13">
        <f>+Q2657-R2657</f>
        <v>-0.39227489340356164</v>
      </c>
      <c r="U2657" s="14">
        <f>+E2657-N2657</f>
        <v>-136</v>
      </c>
      <c r="V2657" s="14">
        <f>+F2657-O2657</f>
        <v>1038</v>
      </c>
      <c r="W2657" s="13">
        <f>+H2657-Q2657</f>
        <v>-2.9429473682643648E-2</v>
      </c>
      <c r="X2657" s="13">
        <f>+I2657-R2657</f>
        <v>1.0599118106091265E-2</v>
      </c>
      <c r="Y2657" s="15">
        <v>1325.36</v>
      </c>
      <c r="Z2657" s="16">
        <f>+C2657/Y2657</f>
        <v>36.531206615561061</v>
      </c>
      <c r="AA2657" s="17">
        <v>48325</v>
      </c>
      <c r="AB2657" s="18" t="str">
        <f>TEXT(AA2657,"00000")</f>
        <v>48325</v>
      </c>
      <c r="AC2657" s="19">
        <v>48</v>
      </c>
      <c r="AD2657" s="19">
        <v>325</v>
      </c>
      <c r="AE2657" s="27" t="s">
        <v>3513</v>
      </c>
      <c r="AF2657" s="21"/>
      <c r="AG2657" s="24" t="s">
        <v>3514</v>
      </c>
      <c r="AH2657" s="23">
        <v>2384075</v>
      </c>
      <c r="AI2657" s="24" t="s">
        <v>43</v>
      </c>
      <c r="AJ2657" s="24"/>
      <c r="AK2657" s="24"/>
      <c r="AL2657" s="24"/>
      <c r="AM2657" s="29" t="s">
        <v>59</v>
      </c>
      <c r="AN2657" s="37">
        <v>46006</v>
      </c>
      <c r="AO2657" s="37">
        <v>57</v>
      </c>
      <c r="AP2657" s="37">
        <v>22508</v>
      </c>
      <c r="AQ2657" s="37">
        <v>489.24</v>
      </c>
      <c r="AR2657" s="37">
        <v>6803</v>
      </c>
      <c r="AS2657" s="37">
        <v>147.87</v>
      </c>
      <c r="AV2657" s="37">
        <v>2095</v>
      </c>
      <c r="AW2657" s="37">
        <v>45.538888888888899</v>
      </c>
      <c r="AX2657" s="37">
        <v>13097</v>
      </c>
      <c r="AY2657" s="37">
        <v>284.68</v>
      </c>
      <c r="BB2657" s="37">
        <v>2</v>
      </c>
      <c r="BC2657" s="37">
        <v>0.04</v>
      </c>
      <c r="BJ2657" s="37">
        <v>0</v>
      </c>
      <c r="BK2657" s="37">
        <v>0</v>
      </c>
      <c r="BL2657" s="37">
        <v>511</v>
      </c>
      <c r="BM2657" s="37">
        <v>11.108888888888901</v>
      </c>
      <c r="BV2657" s="37">
        <v>0</v>
      </c>
      <c r="BW2657" s="37">
        <v>0</v>
      </c>
      <c r="CH2657" s="37">
        <v>0</v>
      </c>
      <c r="CI2657" s="37">
        <v>0</v>
      </c>
    </row>
    <row r="2658" spans="1:91" x14ac:dyDescent="0.25">
      <c r="A2658" s="10" t="s">
        <v>3491</v>
      </c>
      <c r="B2658" s="10" t="s">
        <v>1153</v>
      </c>
      <c r="C2658" s="11">
        <v>2164</v>
      </c>
      <c r="D2658" s="10" t="s">
        <v>5</v>
      </c>
      <c r="E2658" s="12">
        <v>153</v>
      </c>
      <c r="F2658" s="12">
        <v>681</v>
      </c>
      <c r="G2658" s="12">
        <v>860</v>
      </c>
      <c r="H2658" s="13">
        <f>+E2658/G2658</f>
        <v>0.17790697674418604</v>
      </c>
      <c r="I2658" s="13">
        <f>+F2658/G2658</f>
        <v>0.79186046511627906</v>
      </c>
      <c r="J2658" s="12">
        <f>+E2658-F2658</f>
        <v>-528</v>
      </c>
      <c r="K2658" s="12">
        <f>+F2658-E2658</f>
        <v>528</v>
      </c>
      <c r="L2658" s="13">
        <f>+H2658-I2658</f>
        <v>-0.61395348837209296</v>
      </c>
      <c r="M2658" s="13">
        <f>+I2658-H2658</f>
        <v>0.61395348837209296</v>
      </c>
      <c r="N2658" s="12">
        <v>170</v>
      </c>
      <c r="O2658" s="12">
        <v>663</v>
      </c>
      <c r="P2658" s="12">
        <v>846</v>
      </c>
      <c r="Q2658" s="13">
        <f>+N2658/P2658</f>
        <v>0.20094562647754138</v>
      </c>
      <c r="R2658" s="13">
        <f>+O2658/P2658</f>
        <v>0.78368794326241131</v>
      </c>
      <c r="S2658" s="12">
        <f>+N2658-O2658</f>
        <v>-493</v>
      </c>
      <c r="T2658" s="13">
        <f>+Q2658-R2658</f>
        <v>-0.58274231678486998</v>
      </c>
      <c r="U2658" s="14">
        <f>+E2658-N2658</f>
        <v>-17</v>
      </c>
      <c r="V2658" s="14">
        <f>+F2658-O2658</f>
        <v>18</v>
      </c>
      <c r="W2658" s="13">
        <f>+H2658-Q2658</f>
        <v>-2.3038649733355343E-2</v>
      </c>
      <c r="X2658" s="13">
        <f>+I2658-R2658</f>
        <v>8.1725218538677424E-3</v>
      </c>
      <c r="Y2658" s="15">
        <v>902.03</v>
      </c>
      <c r="Z2658" s="16">
        <f>+C2658/Y2658</f>
        <v>2.3990332915756682</v>
      </c>
      <c r="AA2658" s="17">
        <v>48327</v>
      </c>
      <c r="AB2658" s="18" t="str">
        <f>TEXT(AA2658,"00000")</f>
        <v>48327</v>
      </c>
      <c r="AC2658" s="19">
        <v>48</v>
      </c>
      <c r="AD2658" s="19">
        <v>327</v>
      </c>
      <c r="AE2658" s="27"/>
      <c r="AF2658" s="21"/>
      <c r="AG2658" s="24"/>
      <c r="AH2658" s="28"/>
      <c r="AI2658" s="24"/>
      <c r="AJ2658" s="24"/>
      <c r="AK2658" s="24"/>
      <c r="AL2658" s="24"/>
      <c r="AM2658" s="29" t="s">
        <v>62</v>
      </c>
      <c r="AN2658" s="37">
        <v>2242</v>
      </c>
      <c r="AO2658" s="37">
        <v>10</v>
      </c>
      <c r="AP2658" s="37">
        <v>1165</v>
      </c>
      <c r="AQ2658" s="37">
        <v>519.62888888888904</v>
      </c>
      <c r="AR2658" s="37">
        <v>357</v>
      </c>
      <c r="AS2658" s="37">
        <v>159.228888888889</v>
      </c>
      <c r="AV2658" s="37">
        <v>308</v>
      </c>
      <c r="AW2658" s="37">
        <v>137.37888888888901</v>
      </c>
      <c r="AX2658" s="37">
        <v>500</v>
      </c>
      <c r="AY2658" s="37">
        <v>223.02</v>
      </c>
      <c r="BJ2658" s="37">
        <v>0</v>
      </c>
      <c r="BK2658" s="37">
        <v>0</v>
      </c>
      <c r="BV2658" s="37">
        <v>0</v>
      </c>
      <c r="BW2658" s="37">
        <v>0</v>
      </c>
      <c r="CH2658" s="37">
        <v>0</v>
      </c>
      <c r="CI2658" s="37">
        <v>0</v>
      </c>
    </row>
    <row r="2659" spans="1:91" x14ac:dyDescent="0.25">
      <c r="A2659" s="10" t="s">
        <v>3491</v>
      </c>
      <c r="B2659" s="10" t="s">
        <v>1956</v>
      </c>
      <c r="C2659" s="11">
        <v>161077</v>
      </c>
      <c r="D2659" s="10" t="s">
        <v>5</v>
      </c>
      <c r="E2659" s="12">
        <v>9993</v>
      </c>
      <c r="F2659" s="12">
        <v>36896</v>
      </c>
      <c r="G2659" s="12">
        <v>48753</v>
      </c>
      <c r="H2659" s="13">
        <f>+E2659/G2659</f>
        <v>0.20497200172297089</v>
      </c>
      <c r="I2659" s="13">
        <f>+F2659/G2659</f>
        <v>0.75679445367464571</v>
      </c>
      <c r="J2659" s="12">
        <f>+E2659-F2659</f>
        <v>-26903</v>
      </c>
      <c r="K2659" s="12">
        <f>+F2659-E2659</f>
        <v>26903</v>
      </c>
      <c r="L2659" s="13">
        <f>+H2659-I2659</f>
        <v>-0.55182245195167479</v>
      </c>
      <c r="M2659" s="13">
        <f>+I2659-H2659</f>
        <v>0.55182245195167479</v>
      </c>
      <c r="N2659" s="12">
        <v>8223</v>
      </c>
      <c r="O2659" s="12">
        <v>35452</v>
      </c>
      <c r="P2659" s="12">
        <v>44277</v>
      </c>
      <c r="Q2659" s="13">
        <f>+N2659/P2659</f>
        <v>0.18571718951148453</v>
      </c>
      <c r="R2659" s="13">
        <f>+O2659/P2659</f>
        <v>0.80068658671545045</v>
      </c>
      <c r="S2659" s="12">
        <f>+N2659-O2659</f>
        <v>-27229</v>
      </c>
      <c r="T2659" s="13">
        <f>+Q2659-R2659</f>
        <v>-0.61496939720396593</v>
      </c>
      <c r="U2659" s="14">
        <f>+E2659-N2659</f>
        <v>1770</v>
      </c>
      <c r="V2659" s="14">
        <f>+F2659-O2659</f>
        <v>1444</v>
      </c>
      <c r="W2659" s="13">
        <f>+H2659-Q2659</f>
        <v>1.9254812211486366E-2</v>
      </c>
      <c r="X2659" s="13">
        <f>+I2659-R2659</f>
        <v>-4.3892133040804748E-2</v>
      </c>
      <c r="Y2659" s="15">
        <v>900.3</v>
      </c>
      <c r="Z2659" s="16">
        <f>+C2659/Y2659</f>
        <v>178.91480617571921</v>
      </c>
      <c r="AA2659" s="17">
        <v>48329</v>
      </c>
      <c r="AB2659" s="18" t="str">
        <f>TEXT(AA2659,"00000")</f>
        <v>48329</v>
      </c>
      <c r="AC2659" s="19">
        <v>48</v>
      </c>
      <c r="AD2659" s="19">
        <v>329</v>
      </c>
      <c r="AE2659" s="27" t="s">
        <v>3707</v>
      </c>
      <c r="AF2659" s="21" t="s">
        <v>3603</v>
      </c>
      <c r="AG2659" s="24" t="s">
        <v>3708</v>
      </c>
      <c r="AH2659" s="23">
        <v>166718</v>
      </c>
      <c r="AI2659" s="24" t="s">
        <v>43</v>
      </c>
      <c r="AJ2659" s="24" t="s">
        <v>3605</v>
      </c>
      <c r="AK2659" s="24"/>
      <c r="AL2659" s="24"/>
      <c r="AM2659" s="29" t="s">
        <v>44</v>
      </c>
      <c r="AN2659" s="37">
        <v>136872</v>
      </c>
      <c r="AO2659" s="37">
        <v>148</v>
      </c>
      <c r="AP2659" s="37">
        <v>97922</v>
      </c>
      <c r="AQ2659" s="37">
        <v>715.42888888888899</v>
      </c>
      <c r="AR2659" s="37">
        <v>48581</v>
      </c>
      <c r="AS2659" s="37">
        <v>354.93888888888898</v>
      </c>
      <c r="AT2659" s="37">
        <v>1400</v>
      </c>
      <c r="AU2659" s="37">
        <v>10.23</v>
      </c>
      <c r="AV2659" s="37">
        <v>9884</v>
      </c>
      <c r="AW2659" s="37">
        <v>72.208888888888893</v>
      </c>
      <c r="AX2659" s="37">
        <v>30700</v>
      </c>
      <c r="AY2659" s="37">
        <v>224.3</v>
      </c>
      <c r="BB2659" s="37">
        <v>24</v>
      </c>
      <c r="BC2659" s="37">
        <v>0.18</v>
      </c>
      <c r="BH2659" s="37">
        <v>35</v>
      </c>
      <c r="BI2659" s="37">
        <v>0.25571336723361998</v>
      </c>
      <c r="BJ2659" s="37">
        <v>35</v>
      </c>
      <c r="BK2659" s="37">
        <v>0.25571336723361998</v>
      </c>
      <c r="BL2659" s="37">
        <v>1582</v>
      </c>
      <c r="BM2659" s="37">
        <v>11.56</v>
      </c>
      <c r="BT2659" s="37">
        <v>500</v>
      </c>
      <c r="BU2659" s="37">
        <v>3.65304810333742</v>
      </c>
      <c r="BV2659" s="37">
        <v>500</v>
      </c>
      <c r="BW2659" s="37">
        <v>3.65304810333742</v>
      </c>
      <c r="BX2659" s="37">
        <v>5084</v>
      </c>
      <c r="BY2659" s="37">
        <v>37.14</v>
      </c>
      <c r="CH2659" s="37">
        <v>0</v>
      </c>
      <c r="CI2659" s="37">
        <v>0</v>
      </c>
      <c r="CJ2659" s="37">
        <v>71</v>
      </c>
      <c r="CK2659" s="37">
        <v>0.52</v>
      </c>
    </row>
    <row r="2660" spans="1:91" x14ac:dyDescent="0.25">
      <c r="A2660" s="10" t="s">
        <v>3491</v>
      </c>
      <c r="B2660" s="10" t="s">
        <v>3715</v>
      </c>
      <c r="C2660" s="11">
        <v>24513</v>
      </c>
      <c r="D2660" s="10" t="s">
        <v>5</v>
      </c>
      <c r="E2660" s="12">
        <v>2042</v>
      </c>
      <c r="F2660" s="12">
        <v>6340</v>
      </c>
      <c r="G2660" s="12">
        <v>8607</v>
      </c>
      <c r="H2660" s="13">
        <f>+E2660/G2660</f>
        <v>0.23724875101661438</v>
      </c>
      <c r="I2660" s="13">
        <f>+F2660/G2660</f>
        <v>0.73660973626118276</v>
      </c>
      <c r="J2660" s="12">
        <f>+E2660-F2660</f>
        <v>-4298</v>
      </c>
      <c r="K2660" s="12">
        <f>+F2660-E2660</f>
        <v>4298</v>
      </c>
      <c r="L2660" s="13">
        <f>+H2660-I2660</f>
        <v>-0.4993609852445684</v>
      </c>
      <c r="M2660" s="13">
        <f>+I2660-H2660</f>
        <v>0.4993609852445684</v>
      </c>
      <c r="N2660" s="12">
        <v>2632</v>
      </c>
      <c r="O2660" s="12">
        <v>5478</v>
      </c>
      <c r="P2660" s="12">
        <v>8220</v>
      </c>
      <c r="Q2660" s="13">
        <f>+N2660/P2660</f>
        <v>0.32019464720194646</v>
      </c>
      <c r="R2660" s="13">
        <f>+O2660/P2660</f>
        <v>0.66642335766423355</v>
      </c>
      <c r="S2660" s="12">
        <f>+N2660-O2660</f>
        <v>-2846</v>
      </c>
      <c r="T2660" s="13">
        <f>+Q2660-R2660</f>
        <v>-0.34622871046228709</v>
      </c>
      <c r="U2660" s="14">
        <f>+E2660-N2660</f>
        <v>-590</v>
      </c>
      <c r="V2660" s="14">
        <f>+F2660-O2660</f>
        <v>862</v>
      </c>
      <c r="W2660" s="13">
        <f>+H2660-Q2660</f>
        <v>-8.2945896185332074E-2</v>
      </c>
      <c r="X2660" s="13">
        <f>+I2660-R2660</f>
        <v>7.0186378596949206E-2</v>
      </c>
      <c r="Y2660" s="15">
        <v>1016.93</v>
      </c>
      <c r="Z2660" s="16">
        <f>+C2660/Y2660</f>
        <v>24.104903975691542</v>
      </c>
      <c r="AA2660" s="17">
        <v>48331</v>
      </c>
      <c r="AB2660" s="18" t="str">
        <f>TEXT(AA2660,"00000")</f>
        <v>48331</v>
      </c>
      <c r="AC2660" s="19">
        <v>48</v>
      </c>
      <c r="AD2660" s="19">
        <v>331</v>
      </c>
      <c r="AE2660" s="27"/>
      <c r="AF2660" s="21"/>
      <c r="AG2660" s="24"/>
      <c r="AH2660" s="28"/>
      <c r="AI2660" s="24"/>
      <c r="AJ2660" s="24"/>
      <c r="AK2660" s="24"/>
      <c r="AL2660" s="24"/>
      <c r="AM2660" s="29" t="s">
        <v>62</v>
      </c>
      <c r="AN2660" s="37">
        <v>24757</v>
      </c>
      <c r="AO2660" s="37">
        <v>87</v>
      </c>
      <c r="AP2660" s="37">
        <v>15206</v>
      </c>
      <c r="AQ2660" s="37">
        <v>614.21</v>
      </c>
      <c r="AR2660" s="37">
        <v>7592</v>
      </c>
      <c r="AS2660" s="37">
        <v>306.66000000000003</v>
      </c>
      <c r="AT2660" s="37">
        <v>686</v>
      </c>
      <c r="AU2660" s="37">
        <v>27.71</v>
      </c>
      <c r="AV2660" s="37">
        <v>2888</v>
      </c>
      <c r="AW2660" s="37">
        <v>116.65</v>
      </c>
      <c r="AX2660" s="37">
        <v>3853</v>
      </c>
      <c r="AY2660" s="37">
        <v>155.62888888888901</v>
      </c>
      <c r="BJ2660" s="37">
        <v>0</v>
      </c>
      <c r="BK2660" s="37">
        <v>0</v>
      </c>
      <c r="BL2660" s="37">
        <v>187</v>
      </c>
      <c r="BM2660" s="37">
        <v>7.5488888888888903</v>
      </c>
      <c r="BV2660" s="37">
        <v>0</v>
      </c>
      <c r="BW2660" s="37">
        <v>0</v>
      </c>
      <c r="CH2660" s="37">
        <v>0</v>
      </c>
      <c r="CI2660" s="37">
        <v>0</v>
      </c>
    </row>
    <row r="2661" spans="1:91" x14ac:dyDescent="0.25">
      <c r="A2661" s="10" t="s">
        <v>3491</v>
      </c>
      <c r="B2661" s="10" t="s">
        <v>1396</v>
      </c>
      <c r="C2661" s="11">
        <v>4900</v>
      </c>
      <c r="D2661" s="10" t="s">
        <v>5</v>
      </c>
      <c r="E2661" s="12">
        <v>242</v>
      </c>
      <c r="F2661" s="12">
        <v>1949</v>
      </c>
      <c r="G2661" s="12">
        <v>2238</v>
      </c>
      <c r="H2661" s="13">
        <f>+E2661/G2661</f>
        <v>0.10813226094727435</v>
      </c>
      <c r="I2661" s="13">
        <f>+F2661/G2661</f>
        <v>0.87086684539767645</v>
      </c>
      <c r="J2661" s="12">
        <f>+E2661-F2661</f>
        <v>-1707</v>
      </c>
      <c r="K2661" s="12">
        <f>+F2661-E2661</f>
        <v>1707</v>
      </c>
      <c r="L2661" s="13">
        <f>+H2661-I2661</f>
        <v>-0.7627345844504021</v>
      </c>
      <c r="M2661" s="13">
        <f>+I2661-H2661</f>
        <v>0.7627345844504021</v>
      </c>
      <c r="N2661" s="12">
        <v>279</v>
      </c>
      <c r="O2661" s="12">
        <v>1882</v>
      </c>
      <c r="P2661" s="12">
        <v>2197</v>
      </c>
      <c r="Q2661" s="13">
        <f>+N2661/P2661</f>
        <v>0.12699135184342286</v>
      </c>
      <c r="R2661" s="13">
        <f>+O2661/P2661</f>
        <v>0.85662266727355485</v>
      </c>
      <c r="S2661" s="12">
        <f>+N2661-O2661</f>
        <v>-1603</v>
      </c>
      <c r="T2661" s="13">
        <f>+Q2661-R2661</f>
        <v>-0.72963131543013193</v>
      </c>
      <c r="U2661" s="14">
        <f>+E2661-N2661</f>
        <v>-37</v>
      </c>
      <c r="V2661" s="14">
        <f>+F2661-O2661</f>
        <v>67</v>
      </c>
      <c r="W2661" s="13">
        <f>+H2661-Q2661</f>
        <v>-1.8859090896148512E-2</v>
      </c>
      <c r="X2661" s="13">
        <f>+I2661-R2661</f>
        <v>1.4244178124121598E-2</v>
      </c>
      <c r="Y2661" s="15">
        <v>748.26</v>
      </c>
      <c r="Z2661" s="16">
        <f>+C2661/Y2661</f>
        <v>6.5485259134525435</v>
      </c>
      <c r="AA2661" s="17">
        <v>48333</v>
      </c>
      <c r="AB2661" s="18" t="str">
        <f>TEXT(AA2661,"00000")</f>
        <v>48333</v>
      </c>
      <c r="AC2661" s="19">
        <v>48</v>
      </c>
      <c r="AD2661" s="19">
        <v>333</v>
      </c>
      <c r="AE2661" s="27"/>
      <c r="AF2661" s="21"/>
      <c r="AG2661" s="24"/>
      <c r="AH2661" s="28"/>
      <c r="AI2661" s="24"/>
      <c r="AJ2661" s="24"/>
      <c r="AK2661" s="24"/>
      <c r="AL2661" s="24"/>
      <c r="AM2661" s="29" t="s">
        <v>62</v>
      </c>
      <c r="AN2661" s="37">
        <v>4936</v>
      </c>
      <c r="AO2661" s="37">
        <v>20</v>
      </c>
      <c r="AP2661" s="37">
        <v>4138</v>
      </c>
      <c r="AQ2661" s="37">
        <v>838.33</v>
      </c>
      <c r="AR2661" s="37">
        <v>3286</v>
      </c>
      <c r="AS2661" s="37">
        <v>665.72</v>
      </c>
      <c r="AV2661" s="37">
        <v>436</v>
      </c>
      <c r="AW2661" s="37">
        <v>88.328888888888898</v>
      </c>
      <c r="AX2661" s="37">
        <v>415</v>
      </c>
      <c r="AY2661" s="37">
        <v>84.078888888888898</v>
      </c>
      <c r="BB2661" s="37">
        <v>1</v>
      </c>
      <c r="BC2661" s="37">
        <v>0.2</v>
      </c>
      <c r="BJ2661" s="37">
        <v>0</v>
      </c>
      <c r="BK2661" s="37">
        <v>0</v>
      </c>
      <c r="BV2661" s="37">
        <v>0</v>
      </c>
      <c r="BW2661" s="37">
        <v>0</v>
      </c>
      <c r="CH2661" s="37">
        <v>0</v>
      </c>
      <c r="CI2661" s="37">
        <v>0</v>
      </c>
    </row>
    <row r="2662" spans="1:91" x14ac:dyDescent="0.25">
      <c r="A2662" s="10" t="s">
        <v>3491</v>
      </c>
      <c r="B2662" s="10" t="s">
        <v>887</v>
      </c>
      <c r="C2662" s="11">
        <v>9067</v>
      </c>
      <c r="D2662" s="10" t="s">
        <v>5</v>
      </c>
      <c r="E2662" s="12">
        <v>353</v>
      </c>
      <c r="F2662" s="12">
        <v>1780</v>
      </c>
      <c r="G2662" s="12">
        <v>2190</v>
      </c>
      <c r="H2662" s="13">
        <f>+E2662/G2662</f>
        <v>0.16118721461187216</v>
      </c>
      <c r="I2662" s="13">
        <f>+F2662/G2662</f>
        <v>0.81278538812785384</v>
      </c>
      <c r="J2662" s="12">
        <f>+E2662-F2662</f>
        <v>-1427</v>
      </c>
      <c r="K2662" s="12">
        <f>+F2662-E2662</f>
        <v>1427</v>
      </c>
      <c r="L2662" s="13">
        <f>+H2662-I2662</f>
        <v>-0.6515981735159817</v>
      </c>
      <c r="M2662" s="13">
        <f>+I2662-H2662</f>
        <v>0.6515981735159817</v>
      </c>
      <c r="N2662" s="12">
        <v>536</v>
      </c>
      <c r="O2662" s="12">
        <v>1754</v>
      </c>
      <c r="P2662" s="12">
        <v>2312</v>
      </c>
      <c r="Q2662" s="13">
        <f>+N2662/P2662</f>
        <v>0.23183391003460208</v>
      </c>
      <c r="R2662" s="13">
        <f>+O2662/P2662</f>
        <v>0.75865051903114189</v>
      </c>
      <c r="S2662" s="12">
        <f>+N2662-O2662</f>
        <v>-1218</v>
      </c>
      <c r="T2662" s="13">
        <f>+Q2662-R2662</f>
        <v>-0.52681660899653981</v>
      </c>
      <c r="U2662" s="14">
        <f>+E2662-N2662</f>
        <v>-183</v>
      </c>
      <c r="V2662" s="14">
        <f>+F2662-O2662</f>
        <v>26</v>
      </c>
      <c r="W2662" s="13">
        <f>+H2662-Q2662</f>
        <v>-7.0646695422729916E-2</v>
      </c>
      <c r="X2662" s="13">
        <f>+I2662-R2662</f>
        <v>5.4134869096711946E-2</v>
      </c>
      <c r="Y2662" s="15">
        <v>911.09</v>
      </c>
      <c r="Z2662" s="16">
        <f>+C2662/Y2662</f>
        <v>9.9518159567111919</v>
      </c>
      <c r="AA2662" s="17">
        <v>48335</v>
      </c>
      <c r="AB2662" s="18" t="str">
        <f>TEXT(AA2662,"00000")</f>
        <v>48335</v>
      </c>
      <c r="AC2662" s="19">
        <v>48</v>
      </c>
      <c r="AD2662" s="19">
        <v>335</v>
      </c>
      <c r="AE2662" s="27"/>
      <c r="AF2662" s="21"/>
      <c r="AG2662" s="24"/>
      <c r="AH2662" s="28"/>
      <c r="AI2662" s="24"/>
      <c r="AJ2662" s="24"/>
      <c r="AK2662" s="24"/>
      <c r="AL2662" s="24"/>
      <c r="AM2662" s="29" t="s">
        <v>62</v>
      </c>
      <c r="AN2662" s="37">
        <v>9403</v>
      </c>
      <c r="AO2662" s="37">
        <v>25</v>
      </c>
      <c r="AP2662" s="37">
        <v>5571</v>
      </c>
      <c r="AQ2662" s="37">
        <v>592.47</v>
      </c>
      <c r="AR2662" s="37">
        <v>3309</v>
      </c>
      <c r="AS2662" s="37">
        <v>351.91</v>
      </c>
      <c r="AV2662" s="37">
        <v>612</v>
      </c>
      <c r="AW2662" s="37">
        <v>65.09</v>
      </c>
      <c r="AX2662" s="37">
        <v>1650</v>
      </c>
      <c r="AY2662" s="37">
        <v>175.478888888889</v>
      </c>
      <c r="BJ2662" s="37">
        <v>0</v>
      </c>
      <c r="BK2662" s="37">
        <v>0</v>
      </c>
      <c r="BV2662" s="37">
        <v>0</v>
      </c>
      <c r="BW2662" s="37">
        <v>0</v>
      </c>
      <c r="CH2662" s="37">
        <v>0</v>
      </c>
      <c r="CI2662" s="37">
        <v>0</v>
      </c>
    </row>
    <row r="2663" spans="1:91" x14ac:dyDescent="0.25">
      <c r="A2663" s="10" t="s">
        <v>3491</v>
      </c>
      <c r="B2663" s="10" t="s">
        <v>3716</v>
      </c>
      <c r="C2663" s="11">
        <v>19262</v>
      </c>
      <c r="D2663" s="10" t="s">
        <v>5</v>
      </c>
      <c r="E2663" s="12">
        <v>885</v>
      </c>
      <c r="F2663" s="12">
        <v>7526</v>
      </c>
      <c r="G2663" s="12">
        <v>8604</v>
      </c>
      <c r="H2663" s="13">
        <f>+E2663/G2663</f>
        <v>0.10285913528591353</v>
      </c>
      <c r="I2663" s="13">
        <f>+F2663/G2663</f>
        <v>0.87470943747094376</v>
      </c>
      <c r="J2663" s="12">
        <f>+E2663-F2663</f>
        <v>-6641</v>
      </c>
      <c r="K2663" s="12">
        <f>+F2663-E2663</f>
        <v>6641</v>
      </c>
      <c r="L2663" s="13">
        <f>+H2663-I2663</f>
        <v>-0.77185030218503026</v>
      </c>
      <c r="M2663" s="13">
        <f>+I2663-H2663</f>
        <v>0.77185030218503026</v>
      </c>
      <c r="N2663" s="12">
        <v>1116</v>
      </c>
      <c r="O2663" s="12">
        <v>6539</v>
      </c>
      <c r="P2663" s="12">
        <v>7737</v>
      </c>
      <c r="Q2663" s="13">
        <f>+N2663/P2663</f>
        <v>0.14424195424583172</v>
      </c>
      <c r="R2663" s="13">
        <f>+O2663/P2663</f>
        <v>0.84515962259273625</v>
      </c>
      <c r="S2663" s="12">
        <f>+N2663-O2663</f>
        <v>-5423</v>
      </c>
      <c r="T2663" s="13">
        <f>+Q2663-R2663</f>
        <v>-0.7009176683469045</v>
      </c>
      <c r="U2663" s="14">
        <f>+E2663-N2663</f>
        <v>-231</v>
      </c>
      <c r="V2663" s="14">
        <f>+F2663-O2663</f>
        <v>987</v>
      </c>
      <c r="W2663" s="13">
        <f>+H2663-Q2663</f>
        <v>-4.1382818959918188E-2</v>
      </c>
      <c r="X2663" s="13">
        <f>+I2663-R2663</f>
        <v>2.9549814878207514E-2</v>
      </c>
      <c r="Y2663" s="15">
        <v>930.91</v>
      </c>
      <c r="Z2663" s="16">
        <f>+C2663/Y2663</f>
        <v>20.691581355877585</v>
      </c>
      <c r="AA2663" s="17">
        <v>48337</v>
      </c>
      <c r="AB2663" s="18" t="str">
        <f>TEXT(AA2663,"00000")</f>
        <v>48337</v>
      </c>
      <c r="AC2663" s="19">
        <v>48</v>
      </c>
      <c r="AD2663" s="19">
        <v>337</v>
      </c>
      <c r="AE2663" s="27"/>
      <c r="AF2663" s="21"/>
      <c r="AG2663" s="24"/>
      <c r="AH2663" s="28"/>
      <c r="AI2663" s="24"/>
      <c r="AJ2663" s="24"/>
      <c r="AK2663" s="24"/>
      <c r="AL2663" s="24"/>
      <c r="AM2663" s="29" t="s">
        <v>62</v>
      </c>
      <c r="AN2663" s="37">
        <v>19719</v>
      </c>
      <c r="AO2663" s="37">
        <v>70</v>
      </c>
      <c r="AP2663" s="37">
        <v>9794</v>
      </c>
      <c r="AQ2663" s="37">
        <v>496.68</v>
      </c>
      <c r="AR2663" s="37">
        <v>7602</v>
      </c>
      <c r="AS2663" s="37">
        <v>385.51888888888902</v>
      </c>
      <c r="AV2663" s="37">
        <v>1081</v>
      </c>
      <c r="AW2663" s="37">
        <v>54.82</v>
      </c>
      <c r="AX2663" s="37">
        <v>1110</v>
      </c>
      <c r="AY2663" s="37">
        <v>56.288888888888899</v>
      </c>
      <c r="BB2663" s="37">
        <v>1</v>
      </c>
      <c r="BC2663" s="37">
        <v>0.05</v>
      </c>
      <c r="BJ2663" s="37">
        <v>0</v>
      </c>
      <c r="BK2663" s="37">
        <v>0</v>
      </c>
      <c r="BV2663" s="37">
        <v>0</v>
      </c>
      <c r="BW2663" s="37">
        <v>0</v>
      </c>
      <c r="CH2663" s="37">
        <v>0</v>
      </c>
      <c r="CI2663" s="37">
        <v>0</v>
      </c>
    </row>
    <row r="2664" spans="1:91" x14ac:dyDescent="0.25">
      <c r="A2664" s="10" t="s">
        <v>3491</v>
      </c>
      <c r="B2664" s="10" t="s">
        <v>155</v>
      </c>
      <c r="C2664" s="11">
        <v>537559</v>
      </c>
      <c r="D2664" s="10" t="s">
        <v>5</v>
      </c>
      <c r="E2664" s="12">
        <v>45744</v>
      </c>
      <c r="F2664" s="12">
        <v>150188</v>
      </c>
      <c r="G2664" s="12">
        <v>203083</v>
      </c>
      <c r="H2664" s="13">
        <f>+E2664/G2664</f>
        <v>0.22524780508462058</v>
      </c>
      <c r="I2664" s="13">
        <f>+F2664/G2664</f>
        <v>0.73953999103814694</v>
      </c>
      <c r="J2664" s="12">
        <f>+E2664-F2664</f>
        <v>-104444</v>
      </c>
      <c r="K2664" s="12">
        <f>+F2664-E2664</f>
        <v>104444</v>
      </c>
      <c r="L2664" s="13">
        <f>+H2664-I2664</f>
        <v>-0.51429218595352633</v>
      </c>
      <c r="M2664" s="13">
        <f>+I2664-H2664</f>
        <v>0.51429218595352633</v>
      </c>
      <c r="N2664" s="12">
        <v>32852</v>
      </c>
      <c r="O2664" s="12">
        <v>137822</v>
      </c>
      <c r="P2664" s="12">
        <v>172820</v>
      </c>
      <c r="Q2664" s="13">
        <f>+N2664/P2664</f>
        <v>0.19009373915056127</v>
      </c>
      <c r="R2664" s="13">
        <f>+O2664/P2664</f>
        <v>0.79748871658372877</v>
      </c>
      <c r="S2664" s="12">
        <f>+N2664-O2664</f>
        <v>-104970</v>
      </c>
      <c r="T2664" s="13">
        <f>+Q2664-R2664</f>
        <v>-0.6073949774331675</v>
      </c>
      <c r="U2664" s="14">
        <f>+E2664-N2664</f>
        <v>12892</v>
      </c>
      <c r="V2664" s="14">
        <f>+F2664-O2664</f>
        <v>12366</v>
      </c>
      <c r="W2664" s="13">
        <f>+H2664-Q2664</f>
        <v>3.5154065934059314E-2</v>
      </c>
      <c r="X2664" s="13">
        <f>+I2664-R2664</f>
        <v>-5.7948725545581836E-2</v>
      </c>
      <c r="Y2664" s="15">
        <v>1041.74</v>
      </c>
      <c r="Z2664" s="16">
        <f>+C2664/Y2664</f>
        <v>516.0203121700232</v>
      </c>
      <c r="AA2664" s="17">
        <v>48339</v>
      </c>
      <c r="AB2664" s="18" t="str">
        <f>TEXT(AA2664,"00000")</f>
        <v>48339</v>
      </c>
      <c r="AC2664" s="19">
        <v>48</v>
      </c>
      <c r="AD2664" s="19">
        <v>339</v>
      </c>
      <c r="AE2664" s="27" t="s">
        <v>3516</v>
      </c>
      <c r="AF2664" s="21" t="s">
        <v>3517</v>
      </c>
      <c r="AG2664" s="24" t="s">
        <v>3518</v>
      </c>
      <c r="AH2664" s="23">
        <v>6656947</v>
      </c>
      <c r="AI2664" s="24" t="s">
        <v>43</v>
      </c>
      <c r="AJ2664" s="24" t="s">
        <v>3519</v>
      </c>
      <c r="AK2664" s="24"/>
      <c r="AL2664" s="24"/>
      <c r="AM2664" s="29" t="s">
        <v>59</v>
      </c>
      <c r="AN2664" s="37">
        <v>455746</v>
      </c>
      <c r="AO2664" s="37">
        <v>334</v>
      </c>
      <c r="AP2664" s="37">
        <v>227784</v>
      </c>
      <c r="AQ2664" s="37">
        <v>499.8</v>
      </c>
      <c r="AR2664" s="37">
        <v>119207</v>
      </c>
      <c r="AS2664" s="37">
        <v>261.56</v>
      </c>
      <c r="AT2664" s="37">
        <v>1208</v>
      </c>
      <c r="AU2664" s="37">
        <v>2.65</v>
      </c>
      <c r="AV2664" s="37">
        <v>30729</v>
      </c>
      <c r="AW2664" s="37">
        <v>67.430000000000007</v>
      </c>
      <c r="AX2664" s="37">
        <v>58383</v>
      </c>
      <c r="AY2664" s="37">
        <v>128.09888888888901</v>
      </c>
      <c r="AZ2664" s="37">
        <v>90</v>
      </c>
      <c r="BA2664" s="37">
        <v>0.2</v>
      </c>
      <c r="BB2664" s="37">
        <v>141</v>
      </c>
      <c r="BC2664" s="37">
        <v>0.31</v>
      </c>
      <c r="BD2664" s="37">
        <v>300</v>
      </c>
      <c r="BE2664" s="37">
        <v>0.65826139999034605</v>
      </c>
      <c r="BJ2664" s="37">
        <v>300</v>
      </c>
      <c r="BK2664" s="37">
        <v>0.65826139999034605</v>
      </c>
      <c r="BL2664" s="37">
        <v>6220</v>
      </c>
      <c r="BM2664" s="37">
        <v>13.65</v>
      </c>
      <c r="BN2664" s="37">
        <v>50</v>
      </c>
      <c r="BO2664" s="37">
        <v>0.109710233331724</v>
      </c>
      <c r="BP2664" s="37">
        <v>25</v>
      </c>
      <c r="BQ2664" s="37">
        <v>5.4855116665862097E-2</v>
      </c>
      <c r="BT2664" s="37">
        <v>450</v>
      </c>
      <c r="BU2664" s="37">
        <v>0.98739209998551802</v>
      </c>
      <c r="BV2664" s="37">
        <v>525</v>
      </c>
      <c r="BW2664" s="37">
        <v>1.151957449983104</v>
      </c>
      <c r="BX2664" s="37">
        <v>10168</v>
      </c>
      <c r="BY2664" s="37">
        <v>22.308888888888902</v>
      </c>
      <c r="CB2664" s="37">
        <v>60</v>
      </c>
      <c r="CC2664" s="37">
        <v>0.13</v>
      </c>
      <c r="CF2664" s="37">
        <v>473</v>
      </c>
      <c r="CG2664" s="37">
        <v>1.04</v>
      </c>
      <c r="CH2664" s="37">
        <v>533</v>
      </c>
      <c r="CI2664" s="37">
        <v>1.17</v>
      </c>
      <c r="CJ2664" s="37">
        <v>274</v>
      </c>
      <c r="CK2664" s="37">
        <v>0.6</v>
      </c>
      <c r="CL2664" s="37">
        <v>6</v>
      </c>
      <c r="CM2664" s="37">
        <v>8.8888888888888906E-3</v>
      </c>
    </row>
    <row r="2665" spans="1:91" x14ac:dyDescent="0.25">
      <c r="A2665" s="10" t="s">
        <v>3491</v>
      </c>
      <c r="B2665" s="10" t="s">
        <v>2771</v>
      </c>
      <c r="C2665" s="11">
        <v>22255</v>
      </c>
      <c r="D2665" s="10" t="s">
        <v>5</v>
      </c>
      <c r="E2665" s="12">
        <v>1096</v>
      </c>
      <c r="F2665" s="12">
        <v>3974</v>
      </c>
      <c r="G2665" s="12">
        <v>5262</v>
      </c>
      <c r="H2665" s="13">
        <f>+E2665/G2665</f>
        <v>0.20828582288103384</v>
      </c>
      <c r="I2665" s="13">
        <f>+F2665/G2665</f>
        <v>0.75522614975294566</v>
      </c>
      <c r="J2665" s="12">
        <f>+E2665-F2665</f>
        <v>-2878</v>
      </c>
      <c r="K2665" s="12">
        <f>+F2665-E2665</f>
        <v>2878</v>
      </c>
      <c r="L2665" s="13">
        <f>+H2665-I2665</f>
        <v>-0.54694032687191185</v>
      </c>
      <c r="M2665" s="13">
        <f>+I2665-H2665</f>
        <v>0.54694032687191185</v>
      </c>
      <c r="N2665" s="12">
        <v>963</v>
      </c>
      <c r="O2665" s="12">
        <v>3967</v>
      </c>
      <c r="P2665" s="12">
        <v>4983</v>
      </c>
      <c r="Q2665" s="13">
        <f>+N2665/P2665</f>
        <v>0.19325707405177603</v>
      </c>
      <c r="R2665" s="13">
        <f>+O2665/P2665</f>
        <v>0.79610676299418026</v>
      </c>
      <c r="S2665" s="12">
        <f>+N2665-O2665</f>
        <v>-3004</v>
      </c>
      <c r="T2665" s="13">
        <f>+Q2665-R2665</f>
        <v>-0.6028496889424042</v>
      </c>
      <c r="U2665" s="14">
        <f>+E2665-N2665</f>
        <v>133</v>
      </c>
      <c r="V2665" s="14">
        <f>+F2665-O2665</f>
        <v>7</v>
      </c>
      <c r="W2665" s="13">
        <f>+H2665-Q2665</f>
        <v>1.502874882925781E-2</v>
      </c>
      <c r="X2665" s="13">
        <f>+I2665-R2665</f>
        <v>-4.0880613241234598E-2</v>
      </c>
      <c r="Y2665" s="15">
        <v>899.69</v>
      </c>
      <c r="Z2665" s="16">
        <f>+C2665/Y2665</f>
        <v>24.736298058220051</v>
      </c>
      <c r="AA2665" s="17">
        <v>48341</v>
      </c>
      <c r="AB2665" s="18" t="str">
        <f>TEXT(AA2665,"00000")</f>
        <v>48341</v>
      </c>
      <c r="AC2665" s="19">
        <v>48</v>
      </c>
      <c r="AD2665" s="19">
        <v>341</v>
      </c>
      <c r="AE2665" s="27" t="s">
        <v>3717</v>
      </c>
      <c r="AF2665" s="21"/>
      <c r="AG2665" s="24" t="s">
        <v>3718</v>
      </c>
      <c r="AH2665" s="19"/>
      <c r="AI2665" s="24" t="s">
        <v>53</v>
      </c>
      <c r="AJ2665" s="24"/>
      <c r="AK2665" s="24"/>
      <c r="AL2665" s="24"/>
      <c r="AM2665" s="29" t="s">
        <v>44</v>
      </c>
      <c r="AN2665" s="37">
        <v>21904</v>
      </c>
      <c r="AO2665" s="37">
        <v>50</v>
      </c>
      <c r="AP2665" s="37">
        <v>13403</v>
      </c>
      <c r="AQ2665" s="37">
        <v>611.89888888888902</v>
      </c>
      <c r="AR2665" s="37">
        <v>7862</v>
      </c>
      <c r="AS2665" s="37">
        <v>358.93</v>
      </c>
      <c r="AV2665" s="37">
        <v>1465</v>
      </c>
      <c r="AW2665" s="37">
        <v>66.878888888888895</v>
      </c>
      <c r="AX2665" s="37">
        <v>1239</v>
      </c>
      <c r="AY2665" s="37">
        <v>56.57</v>
      </c>
      <c r="BB2665" s="37">
        <v>9</v>
      </c>
      <c r="BC2665" s="37">
        <v>0.41</v>
      </c>
      <c r="BJ2665" s="37">
        <v>0</v>
      </c>
      <c r="BK2665" s="37">
        <v>0</v>
      </c>
      <c r="BL2665" s="37">
        <v>286</v>
      </c>
      <c r="BM2665" s="37">
        <v>13.06</v>
      </c>
      <c r="BV2665" s="37">
        <v>0</v>
      </c>
      <c r="BW2665" s="37">
        <v>0</v>
      </c>
      <c r="BX2665" s="37">
        <v>2542</v>
      </c>
      <c r="BY2665" s="37">
        <v>116.048888888889</v>
      </c>
      <c r="CH2665" s="37">
        <v>0</v>
      </c>
      <c r="CI2665" s="37">
        <v>0</v>
      </c>
    </row>
    <row r="2666" spans="1:91" x14ac:dyDescent="0.25">
      <c r="A2666" s="10" t="s">
        <v>3491</v>
      </c>
      <c r="B2666" s="10" t="s">
        <v>1501</v>
      </c>
      <c r="C2666" s="11">
        <v>12516</v>
      </c>
      <c r="D2666" s="10" t="s">
        <v>5</v>
      </c>
      <c r="E2666" s="12">
        <v>1425</v>
      </c>
      <c r="F2666" s="12">
        <v>3443</v>
      </c>
      <c r="G2666" s="12">
        <v>4964</v>
      </c>
      <c r="H2666" s="13">
        <f>+E2666/G2666</f>
        <v>0.28706688154713939</v>
      </c>
      <c r="I2666" s="13">
        <f>+F2666/G2666</f>
        <v>0.69359387590652699</v>
      </c>
      <c r="J2666" s="12">
        <f>+E2666-F2666</f>
        <v>-2018</v>
      </c>
      <c r="K2666" s="12">
        <f>+F2666-E2666</f>
        <v>2018</v>
      </c>
      <c r="L2666" s="13">
        <f>+H2666-I2666</f>
        <v>-0.40652699435938761</v>
      </c>
      <c r="M2666" s="13">
        <f>+I2666-H2666</f>
        <v>0.40652699435938761</v>
      </c>
      <c r="N2666" s="12">
        <v>1856</v>
      </c>
      <c r="O2666" s="12">
        <v>3226</v>
      </c>
      <c r="P2666" s="12">
        <v>5129</v>
      </c>
      <c r="Q2666" s="13">
        <f>+N2666/P2666</f>
        <v>0.36186391109378047</v>
      </c>
      <c r="R2666" s="13">
        <f>+O2666/P2666</f>
        <v>0.62897250926106452</v>
      </c>
      <c r="S2666" s="12">
        <f>+N2666-O2666</f>
        <v>-1370</v>
      </c>
      <c r="T2666" s="13">
        <f>+Q2666-R2666</f>
        <v>-0.26710859816728405</v>
      </c>
      <c r="U2666" s="14">
        <f>+E2666-N2666</f>
        <v>-431</v>
      </c>
      <c r="V2666" s="14">
        <f>+F2666-O2666</f>
        <v>217</v>
      </c>
      <c r="W2666" s="13">
        <f>+H2666-Q2666</f>
        <v>-7.4797029546641081E-2</v>
      </c>
      <c r="X2666" s="13">
        <f>+I2666-R2666</f>
        <v>6.4621366645462475E-2</v>
      </c>
      <c r="Y2666" s="15">
        <v>251.99</v>
      </c>
      <c r="Z2666" s="16">
        <f>+C2666/Y2666</f>
        <v>49.668637644350966</v>
      </c>
      <c r="AA2666" s="17">
        <v>48343</v>
      </c>
      <c r="AB2666" s="18" t="str">
        <f>TEXT(AA2666,"00000")</f>
        <v>48343</v>
      </c>
      <c r="AC2666" s="19">
        <v>48</v>
      </c>
      <c r="AD2666" s="19">
        <v>343</v>
      </c>
      <c r="AE2666" s="27"/>
      <c r="AF2666" s="21"/>
      <c r="AG2666" s="24"/>
      <c r="AH2666" s="28"/>
      <c r="AI2666" s="24"/>
      <c r="AJ2666" s="24"/>
      <c r="AK2666" s="24"/>
      <c r="AL2666" s="24"/>
      <c r="AM2666" s="29" t="s">
        <v>62</v>
      </c>
      <c r="AN2666" s="37">
        <v>12934</v>
      </c>
      <c r="AO2666" s="37">
        <v>45</v>
      </c>
      <c r="AP2666" s="37">
        <v>8191</v>
      </c>
      <c r="AQ2666" s="37">
        <v>633.28888888888901</v>
      </c>
      <c r="AR2666" s="37">
        <v>5540</v>
      </c>
      <c r="AS2666" s="37">
        <v>428.32888888888903</v>
      </c>
      <c r="AT2666" s="37">
        <v>1153</v>
      </c>
      <c r="AU2666" s="37">
        <v>89.14</v>
      </c>
      <c r="AV2666" s="37">
        <v>794</v>
      </c>
      <c r="AW2666" s="37">
        <v>61.39</v>
      </c>
      <c r="AX2666" s="37">
        <v>703</v>
      </c>
      <c r="AY2666" s="37">
        <v>54.35</v>
      </c>
      <c r="BB2666" s="37">
        <v>1</v>
      </c>
      <c r="BC2666" s="37">
        <v>0.08</v>
      </c>
      <c r="BJ2666" s="37">
        <v>0</v>
      </c>
      <c r="BK2666" s="37">
        <v>0</v>
      </c>
      <c r="BV2666" s="37">
        <v>0</v>
      </c>
      <c r="BW2666" s="37">
        <v>0</v>
      </c>
      <c r="CH2666" s="37">
        <v>0</v>
      </c>
      <c r="CI2666" s="37">
        <v>0</v>
      </c>
    </row>
    <row r="2667" spans="1:91" x14ac:dyDescent="0.25">
      <c r="A2667" s="10" t="s">
        <v>3491</v>
      </c>
      <c r="B2667" s="10" t="s">
        <v>3719</v>
      </c>
      <c r="C2667" s="11">
        <v>1148</v>
      </c>
      <c r="D2667" s="10" t="s">
        <v>5</v>
      </c>
      <c r="E2667" s="12">
        <v>40</v>
      </c>
      <c r="F2667" s="12">
        <v>571</v>
      </c>
      <c r="G2667" s="12">
        <v>620</v>
      </c>
      <c r="H2667" s="13">
        <f>+E2667/G2667</f>
        <v>6.4516129032258063E-2</v>
      </c>
      <c r="I2667" s="13">
        <f>+F2667/G2667</f>
        <v>0.92096774193548392</v>
      </c>
      <c r="J2667" s="12">
        <f>+E2667-F2667</f>
        <v>-531</v>
      </c>
      <c r="K2667" s="12">
        <f>+F2667-E2667</f>
        <v>531</v>
      </c>
      <c r="L2667" s="13">
        <f>+H2667-I2667</f>
        <v>-0.8564516129032258</v>
      </c>
      <c r="M2667" s="13">
        <f>+I2667-H2667</f>
        <v>0.8564516129032258</v>
      </c>
      <c r="N2667" s="12">
        <v>55</v>
      </c>
      <c r="O2667" s="12">
        <v>538</v>
      </c>
      <c r="P2667" s="12">
        <v>599</v>
      </c>
      <c r="Q2667" s="13">
        <f>+N2667/P2667</f>
        <v>9.1819699499165269E-2</v>
      </c>
      <c r="R2667" s="13">
        <f>+O2667/P2667</f>
        <v>0.89816360601001666</v>
      </c>
      <c r="S2667" s="12">
        <f>+N2667-O2667</f>
        <v>-483</v>
      </c>
      <c r="T2667" s="13">
        <f>+Q2667-R2667</f>
        <v>-0.80634390651085142</v>
      </c>
      <c r="U2667" s="14">
        <f>+E2667-N2667</f>
        <v>-15</v>
      </c>
      <c r="V2667" s="14">
        <f>+F2667-O2667</f>
        <v>33</v>
      </c>
      <c r="W2667" s="13">
        <f>+H2667-Q2667</f>
        <v>-2.7303570466907207E-2</v>
      </c>
      <c r="X2667" s="13">
        <f>+I2667-R2667</f>
        <v>2.2804135925467262E-2</v>
      </c>
      <c r="Y2667" s="15">
        <v>989.56</v>
      </c>
      <c r="Z2667" s="16">
        <f>+C2667/Y2667</f>
        <v>1.1601115647358422</v>
      </c>
      <c r="AA2667" s="17">
        <v>48345</v>
      </c>
      <c r="AB2667" s="18" t="str">
        <f>TEXT(AA2667,"00000")</f>
        <v>48345</v>
      </c>
      <c r="AC2667" s="19">
        <v>48</v>
      </c>
      <c r="AD2667" s="19">
        <v>345</v>
      </c>
      <c r="AE2667" s="27"/>
      <c r="AF2667" s="21"/>
      <c r="AG2667" s="24"/>
      <c r="AH2667" s="28"/>
      <c r="AI2667" s="24"/>
      <c r="AJ2667" s="24"/>
      <c r="AK2667" s="24"/>
      <c r="AL2667" s="24"/>
      <c r="AM2667" s="29" t="s">
        <v>62</v>
      </c>
      <c r="AN2667" s="37">
        <v>1210</v>
      </c>
      <c r="AO2667" s="37">
        <v>9</v>
      </c>
      <c r="AP2667" s="37">
        <v>1007</v>
      </c>
      <c r="AQ2667" s="37">
        <v>832.23</v>
      </c>
      <c r="AR2667" s="37">
        <v>831</v>
      </c>
      <c r="AS2667" s="37">
        <v>686.77888888888901</v>
      </c>
      <c r="AV2667" s="37">
        <v>91</v>
      </c>
      <c r="AW2667" s="37">
        <v>75.208888888888893</v>
      </c>
      <c r="AX2667" s="37">
        <v>85</v>
      </c>
      <c r="AY2667" s="37">
        <v>70.25</v>
      </c>
      <c r="BJ2667" s="37">
        <v>0</v>
      </c>
      <c r="BK2667" s="37">
        <v>0</v>
      </c>
      <c r="BV2667" s="37">
        <v>0</v>
      </c>
      <c r="BW2667" s="37">
        <v>0</v>
      </c>
      <c r="CH2667" s="37">
        <v>0</v>
      </c>
      <c r="CI2667" s="37">
        <v>0</v>
      </c>
    </row>
    <row r="2668" spans="1:91" x14ac:dyDescent="0.25">
      <c r="A2668" s="10" t="s">
        <v>3491</v>
      </c>
      <c r="B2668" s="10" t="s">
        <v>3720</v>
      </c>
      <c r="C2668" s="11">
        <v>65664</v>
      </c>
      <c r="D2668" s="10" t="s">
        <v>5</v>
      </c>
      <c r="E2668" s="12">
        <v>6822</v>
      </c>
      <c r="F2668" s="12">
        <v>14751</v>
      </c>
      <c r="G2668" s="12">
        <v>22430</v>
      </c>
      <c r="H2668" s="13">
        <f>+E2668/G2668</f>
        <v>0.3041462327240303</v>
      </c>
      <c r="I2668" s="13">
        <f>+F2668/G2668</f>
        <v>0.65764600980829246</v>
      </c>
      <c r="J2668" s="12">
        <f>+E2668-F2668</f>
        <v>-7929</v>
      </c>
      <c r="K2668" s="12">
        <f>+F2668-E2668</f>
        <v>7929</v>
      </c>
      <c r="L2668" s="13">
        <f>+H2668-I2668</f>
        <v>-0.35349977708426217</v>
      </c>
      <c r="M2668" s="13">
        <f>+I2668-H2668</f>
        <v>0.35349977708426217</v>
      </c>
      <c r="N2668" s="12">
        <v>6441</v>
      </c>
      <c r="O2668" s="12">
        <v>13910</v>
      </c>
      <c r="P2668" s="12">
        <v>20601</v>
      </c>
      <c r="Q2668" s="13">
        <f>+N2668/P2668</f>
        <v>0.31265472549876222</v>
      </c>
      <c r="R2668" s="13">
        <f>+O2668/P2668</f>
        <v>0.67520994126498712</v>
      </c>
      <c r="S2668" s="12">
        <f>+N2668-O2668</f>
        <v>-7469</v>
      </c>
      <c r="T2668" s="13">
        <f>+Q2668-R2668</f>
        <v>-0.3625552157662249</v>
      </c>
      <c r="U2668" s="14">
        <f>+E2668-N2668</f>
        <v>381</v>
      </c>
      <c r="V2668" s="14">
        <f>+F2668-O2668</f>
        <v>841</v>
      </c>
      <c r="W2668" s="13">
        <f>+H2668-Q2668</f>
        <v>-8.5084927747319239E-3</v>
      </c>
      <c r="X2668" s="13">
        <f>+I2668-R2668</f>
        <v>-1.7563931456694659E-2</v>
      </c>
      <c r="Y2668" s="15">
        <v>946.54</v>
      </c>
      <c r="Z2668" s="16">
        <f>+C2668/Y2668</f>
        <v>69.372662539353854</v>
      </c>
      <c r="AA2668" s="17">
        <v>48347</v>
      </c>
      <c r="AB2668" s="18" t="str">
        <f>TEXT(AA2668,"00000")</f>
        <v>48347</v>
      </c>
      <c r="AC2668" s="19">
        <v>48</v>
      </c>
      <c r="AD2668" s="19">
        <v>347</v>
      </c>
      <c r="AE2668" s="27" t="s">
        <v>3721</v>
      </c>
      <c r="AF2668" s="21"/>
      <c r="AG2668" s="24" t="s">
        <v>3722</v>
      </c>
      <c r="AH2668" s="19"/>
      <c r="AI2668" s="24" t="s">
        <v>53</v>
      </c>
      <c r="AJ2668" s="24"/>
      <c r="AK2668" s="24"/>
      <c r="AL2668" s="24"/>
      <c r="AM2668" s="29" t="s">
        <v>44</v>
      </c>
      <c r="AN2668" s="37">
        <v>64524</v>
      </c>
      <c r="AO2668" s="37">
        <v>122</v>
      </c>
      <c r="AP2668" s="37">
        <v>33265</v>
      </c>
      <c r="AQ2668" s="37">
        <v>515.53888888888901</v>
      </c>
      <c r="AR2668" s="37">
        <v>19925</v>
      </c>
      <c r="AS2668" s="37">
        <v>308.8</v>
      </c>
      <c r="AT2668" s="37">
        <v>2573</v>
      </c>
      <c r="AU2668" s="37">
        <v>39.880000000000003</v>
      </c>
      <c r="AV2668" s="37">
        <v>3486</v>
      </c>
      <c r="AW2668" s="37">
        <v>54.03</v>
      </c>
      <c r="AX2668" s="37">
        <v>6411</v>
      </c>
      <c r="AY2668" s="37">
        <v>99.358888888888899</v>
      </c>
      <c r="BB2668" s="37">
        <v>46</v>
      </c>
      <c r="BC2668" s="37">
        <v>0.71</v>
      </c>
      <c r="BJ2668" s="37">
        <v>0</v>
      </c>
      <c r="BK2668" s="37">
        <v>0</v>
      </c>
      <c r="BL2668" s="37">
        <v>824</v>
      </c>
      <c r="BM2668" s="37">
        <v>12.768888888888901</v>
      </c>
      <c r="BV2668" s="37">
        <v>0</v>
      </c>
      <c r="BW2668" s="37">
        <v>0</v>
      </c>
      <c r="CH2668" s="37">
        <v>0</v>
      </c>
      <c r="CI2668" s="37">
        <v>0</v>
      </c>
    </row>
    <row r="2669" spans="1:91" x14ac:dyDescent="0.25">
      <c r="A2669" s="10" t="s">
        <v>3491</v>
      </c>
      <c r="B2669" s="10" t="s">
        <v>3723</v>
      </c>
      <c r="C2669" s="11">
        <v>48323</v>
      </c>
      <c r="D2669" s="10" t="s">
        <v>5</v>
      </c>
      <c r="E2669" s="12">
        <v>3998</v>
      </c>
      <c r="F2669" s="12">
        <v>11984</v>
      </c>
      <c r="G2669" s="12">
        <v>16382</v>
      </c>
      <c r="H2669" s="13">
        <f>+E2669/G2669</f>
        <v>0.24404834574533024</v>
      </c>
      <c r="I2669" s="13">
        <f>+F2669/G2669</f>
        <v>0.73153461115858864</v>
      </c>
      <c r="J2669" s="12">
        <f>+E2669-F2669</f>
        <v>-7986</v>
      </c>
      <c r="K2669" s="12">
        <f>+F2669-E2669</f>
        <v>7986</v>
      </c>
      <c r="L2669" s="13">
        <f>+H2669-I2669</f>
        <v>-0.4874862654132584</v>
      </c>
      <c r="M2669" s="13">
        <f>+I2669-H2669</f>
        <v>0.4874862654132584</v>
      </c>
      <c r="N2669" s="12">
        <v>4348</v>
      </c>
      <c r="O2669" s="12">
        <v>10838</v>
      </c>
      <c r="P2669" s="12">
        <v>15316</v>
      </c>
      <c r="Q2669" s="13">
        <f>+N2669/P2669</f>
        <v>0.28388613214938624</v>
      </c>
      <c r="R2669" s="13">
        <f>+O2669/P2669</f>
        <v>0.70762601201358055</v>
      </c>
      <c r="S2669" s="12">
        <f>+N2669-O2669</f>
        <v>-6490</v>
      </c>
      <c r="T2669" s="13">
        <f>+Q2669-R2669</f>
        <v>-0.42373987986419431</v>
      </c>
      <c r="U2669" s="14">
        <f>+E2669-N2669</f>
        <v>-350</v>
      </c>
      <c r="V2669" s="14">
        <f>+F2669-O2669</f>
        <v>1146</v>
      </c>
      <c r="W2669" s="13">
        <f>+H2669-Q2669</f>
        <v>-3.9837786404055997E-2</v>
      </c>
      <c r="X2669" s="13">
        <f>+I2669-R2669</f>
        <v>2.3908599145008091E-2</v>
      </c>
      <c r="Y2669" s="15">
        <v>1009.63</v>
      </c>
      <c r="Z2669" s="16">
        <f>+C2669/Y2669</f>
        <v>47.862088091677151</v>
      </c>
      <c r="AA2669" s="17">
        <v>48349</v>
      </c>
      <c r="AB2669" s="18" t="str">
        <f>TEXT(AA2669,"00000")</f>
        <v>48349</v>
      </c>
      <c r="AC2669" s="19">
        <v>48</v>
      </c>
      <c r="AD2669" s="19">
        <v>349</v>
      </c>
      <c r="AE2669" s="27" t="s">
        <v>3724</v>
      </c>
      <c r="AF2669" s="21" t="s">
        <v>3024</v>
      </c>
      <c r="AG2669" s="24" t="s">
        <v>3725</v>
      </c>
      <c r="AH2669" s="19"/>
      <c r="AI2669" s="24" t="s">
        <v>53</v>
      </c>
      <c r="AJ2669" s="24" t="s">
        <v>3026</v>
      </c>
      <c r="AK2669" s="24"/>
      <c r="AL2669" s="24"/>
      <c r="AM2669" s="29" t="s">
        <v>44</v>
      </c>
      <c r="AN2669" s="37">
        <v>47735</v>
      </c>
      <c r="AO2669" s="37">
        <v>117</v>
      </c>
      <c r="AP2669" s="37">
        <v>25219</v>
      </c>
      <c r="AQ2669" s="37">
        <v>528.30888888888899</v>
      </c>
      <c r="AR2669" s="37">
        <v>17023</v>
      </c>
      <c r="AS2669" s="37">
        <v>356.61</v>
      </c>
      <c r="AT2669" s="37">
        <v>1905</v>
      </c>
      <c r="AU2669" s="37">
        <v>39.908888888888903</v>
      </c>
      <c r="AV2669" s="37">
        <v>4041</v>
      </c>
      <c r="AW2669" s="37">
        <v>84.65</v>
      </c>
      <c r="AX2669" s="37">
        <v>1800</v>
      </c>
      <c r="AY2669" s="37">
        <v>37.71</v>
      </c>
      <c r="BB2669" s="37">
        <v>29</v>
      </c>
      <c r="BC2669" s="37">
        <v>0.61</v>
      </c>
      <c r="BJ2669" s="37">
        <v>0</v>
      </c>
      <c r="BK2669" s="37">
        <v>0</v>
      </c>
      <c r="BL2669" s="37">
        <v>405</v>
      </c>
      <c r="BM2669" s="37">
        <v>8.48</v>
      </c>
      <c r="BP2669" s="37">
        <v>16</v>
      </c>
      <c r="BQ2669" s="37">
        <v>0.33518382738032898</v>
      </c>
      <c r="BV2669" s="37">
        <v>16</v>
      </c>
      <c r="BW2669" s="37">
        <v>0.33518382738032898</v>
      </c>
      <c r="CH2669" s="37">
        <v>0</v>
      </c>
      <c r="CI2669" s="37">
        <v>0</v>
      </c>
    </row>
    <row r="2670" spans="1:91" x14ac:dyDescent="0.25">
      <c r="A2670" s="10" t="s">
        <v>3491</v>
      </c>
      <c r="B2670" s="10" t="s">
        <v>304</v>
      </c>
      <c r="C2670" s="11">
        <v>13986</v>
      </c>
      <c r="D2670" s="10" t="s">
        <v>5</v>
      </c>
      <c r="E2670" s="12">
        <v>978</v>
      </c>
      <c r="F2670" s="12">
        <v>2961</v>
      </c>
      <c r="G2670" s="12">
        <v>4010</v>
      </c>
      <c r="H2670" s="13">
        <f>+E2670/G2670</f>
        <v>0.24389027431421445</v>
      </c>
      <c r="I2670" s="13">
        <f>+F2670/G2670</f>
        <v>0.73840399002493762</v>
      </c>
      <c r="J2670" s="12">
        <f>+E2670-F2670</f>
        <v>-1983</v>
      </c>
      <c r="K2670" s="12">
        <f>+F2670-E2670</f>
        <v>1983</v>
      </c>
      <c r="L2670" s="13">
        <f>+H2670-I2670</f>
        <v>-0.49451371571072317</v>
      </c>
      <c r="M2670" s="13">
        <f>+I2670-H2670</f>
        <v>0.49451371571072317</v>
      </c>
      <c r="N2670" s="12">
        <v>1721</v>
      </c>
      <c r="O2670" s="12">
        <v>4399</v>
      </c>
      <c r="P2670" s="12">
        <v>6188</v>
      </c>
      <c r="Q2670" s="13">
        <f>+N2670/P2670</f>
        <v>0.27811893988364578</v>
      </c>
      <c r="R2670" s="13">
        <f>+O2670/P2670</f>
        <v>0.71089204912734327</v>
      </c>
      <c r="S2670" s="12">
        <f>+N2670-O2670</f>
        <v>-2678</v>
      </c>
      <c r="T2670" s="13">
        <f>+Q2670-R2670</f>
        <v>-0.4327731092436975</v>
      </c>
      <c r="U2670" s="14">
        <f>+E2670-N2670</f>
        <v>-743</v>
      </c>
      <c r="V2670" s="14">
        <f>+F2670-O2670</f>
        <v>-1438</v>
      </c>
      <c r="W2670" s="13">
        <f>+H2670-Q2670</f>
        <v>-3.4228665569431327E-2</v>
      </c>
      <c r="X2670" s="13">
        <f>+I2670-R2670</f>
        <v>2.7511940897594345E-2</v>
      </c>
      <c r="Y2670" s="15">
        <v>933.68</v>
      </c>
      <c r="Z2670" s="16">
        <f>+C2670/Y2670</f>
        <v>14.979436209407934</v>
      </c>
      <c r="AA2670" s="17">
        <v>48351</v>
      </c>
      <c r="AB2670" s="18" t="str">
        <f>TEXT(AA2670,"00000")</f>
        <v>48351</v>
      </c>
      <c r="AC2670" s="19">
        <v>48</v>
      </c>
      <c r="AD2670" s="19">
        <v>351</v>
      </c>
      <c r="AE2670" s="27" t="s">
        <v>3647</v>
      </c>
      <c r="AF2670" s="21"/>
      <c r="AG2670" s="24" t="s">
        <v>3648</v>
      </c>
      <c r="AH2670" s="23">
        <v>408419</v>
      </c>
      <c r="AI2670" s="24" t="s">
        <v>43</v>
      </c>
      <c r="AJ2670" s="24"/>
      <c r="AK2670" s="24"/>
      <c r="AL2670" s="24"/>
      <c r="AM2670" s="29" t="s">
        <v>59</v>
      </c>
      <c r="AN2670" s="37">
        <v>14445</v>
      </c>
      <c r="AO2670" s="37">
        <v>40</v>
      </c>
      <c r="AP2670" s="37">
        <v>5057</v>
      </c>
      <c r="AQ2670" s="37">
        <v>350.08888888888902</v>
      </c>
      <c r="AR2670" s="37">
        <v>3091</v>
      </c>
      <c r="AS2670" s="37">
        <v>213.978888888889</v>
      </c>
      <c r="AT2670" s="37">
        <v>1210</v>
      </c>
      <c r="AU2670" s="37">
        <v>83.768888888888895</v>
      </c>
      <c r="AV2670" s="37">
        <v>249</v>
      </c>
      <c r="AW2670" s="37">
        <v>17.238888888888901</v>
      </c>
      <c r="BB2670" s="37">
        <v>1</v>
      </c>
      <c r="BC2670" s="37">
        <v>7.0000000000000007E-2</v>
      </c>
      <c r="BD2670" s="37">
        <v>506</v>
      </c>
      <c r="BE2670" s="37">
        <v>35.029421945309799</v>
      </c>
      <c r="BJ2670" s="37">
        <v>506</v>
      </c>
      <c r="BK2670" s="37">
        <v>35.029421945309799</v>
      </c>
      <c r="BV2670" s="37">
        <v>0</v>
      </c>
      <c r="BW2670" s="37">
        <v>0</v>
      </c>
      <c r="CH2670" s="37">
        <v>0</v>
      </c>
      <c r="CI2670" s="37">
        <v>0</v>
      </c>
    </row>
    <row r="2671" spans="1:91" x14ac:dyDescent="0.25">
      <c r="A2671" s="10" t="s">
        <v>3491</v>
      </c>
      <c r="B2671" s="10" t="s">
        <v>3726</v>
      </c>
      <c r="C2671" s="11">
        <v>15107</v>
      </c>
      <c r="D2671" s="10" t="s">
        <v>5</v>
      </c>
      <c r="E2671" s="12">
        <v>1029</v>
      </c>
      <c r="F2671" s="12">
        <v>3551</v>
      </c>
      <c r="G2671" s="12">
        <v>4744</v>
      </c>
      <c r="H2671" s="13">
        <f>+E2671/G2671</f>
        <v>0.21690556492411467</v>
      </c>
      <c r="I2671" s="13">
        <f>+F2671/G2671</f>
        <v>0.74852445193929174</v>
      </c>
      <c r="J2671" s="12">
        <f>+E2671-F2671</f>
        <v>-2522</v>
      </c>
      <c r="K2671" s="12">
        <f>+F2671-E2671</f>
        <v>2522</v>
      </c>
      <c r="L2671" s="13">
        <f>+H2671-I2671</f>
        <v>-0.53161888701517701</v>
      </c>
      <c r="M2671" s="13">
        <f>+I2671-H2671</f>
        <v>0.53161888701517701</v>
      </c>
      <c r="N2671" s="12">
        <v>1216</v>
      </c>
      <c r="O2671" s="12">
        <v>3277</v>
      </c>
      <c r="P2671" s="12">
        <v>4567</v>
      </c>
      <c r="Q2671" s="13">
        <f>+N2671/P2671</f>
        <v>0.26625793737683379</v>
      </c>
      <c r="R2671" s="13">
        <f>+O2671/P2671</f>
        <v>0.71753886577622072</v>
      </c>
      <c r="S2671" s="12">
        <f>+N2671-O2671</f>
        <v>-2061</v>
      </c>
      <c r="T2671" s="13">
        <f>+Q2671-R2671</f>
        <v>-0.45128092839938694</v>
      </c>
      <c r="U2671" s="14">
        <f>+E2671-N2671</f>
        <v>-187</v>
      </c>
      <c r="V2671" s="14">
        <f>+F2671-O2671</f>
        <v>274</v>
      </c>
      <c r="W2671" s="13">
        <f>+H2671-Q2671</f>
        <v>-4.9352372452719118E-2</v>
      </c>
      <c r="X2671" s="13">
        <f>+I2671-R2671</f>
        <v>3.0985586163071011E-2</v>
      </c>
      <c r="Y2671" s="15">
        <v>912</v>
      </c>
      <c r="Z2671" s="16">
        <f>+C2671/Y2671</f>
        <v>16.56469298245614</v>
      </c>
      <c r="AA2671" s="17">
        <v>48353</v>
      </c>
      <c r="AB2671" s="18" t="str">
        <f>TEXT(AA2671,"00000")</f>
        <v>48353</v>
      </c>
      <c r="AC2671" s="19">
        <v>48</v>
      </c>
      <c r="AD2671" s="19">
        <v>353</v>
      </c>
      <c r="AE2671" s="27" t="s">
        <v>3727</v>
      </c>
      <c r="AF2671" s="21"/>
      <c r="AG2671" s="24" t="s">
        <v>3728</v>
      </c>
      <c r="AH2671" s="19"/>
      <c r="AI2671" s="24" t="s">
        <v>53</v>
      </c>
      <c r="AJ2671" s="24"/>
      <c r="AK2671" s="24"/>
      <c r="AL2671" s="24"/>
      <c r="AM2671" s="29" t="s">
        <v>44</v>
      </c>
      <c r="AN2671" s="37">
        <v>15216</v>
      </c>
      <c r="AO2671" s="37">
        <v>45</v>
      </c>
      <c r="AP2671" s="37">
        <v>10503</v>
      </c>
      <c r="AQ2671" s="37">
        <v>690.25888888888903</v>
      </c>
      <c r="AR2671" s="37">
        <v>7029</v>
      </c>
      <c r="AS2671" s="37">
        <v>461.94888888888897</v>
      </c>
      <c r="AT2671" s="37">
        <v>125</v>
      </c>
      <c r="AU2671" s="37">
        <v>8.2200000000000006</v>
      </c>
      <c r="AV2671" s="37">
        <v>1466</v>
      </c>
      <c r="AW2671" s="37">
        <v>96.348888888888894</v>
      </c>
      <c r="AX2671" s="37">
        <v>1700</v>
      </c>
      <c r="AY2671" s="37">
        <v>111.718888888889</v>
      </c>
      <c r="BB2671" s="37">
        <v>10</v>
      </c>
      <c r="BC2671" s="37">
        <v>0.66</v>
      </c>
      <c r="BJ2671" s="37">
        <v>0</v>
      </c>
      <c r="BK2671" s="37">
        <v>0</v>
      </c>
      <c r="BL2671" s="37">
        <v>173</v>
      </c>
      <c r="BM2671" s="37">
        <v>11.3688888888889</v>
      </c>
      <c r="BV2671" s="37">
        <v>0</v>
      </c>
      <c r="BW2671" s="37">
        <v>0</v>
      </c>
      <c r="CH2671" s="37">
        <v>0</v>
      </c>
      <c r="CI2671" s="37">
        <v>0</v>
      </c>
    </row>
    <row r="2672" spans="1:91" x14ac:dyDescent="0.25">
      <c r="A2672" s="10" t="s">
        <v>3491</v>
      </c>
      <c r="B2672" s="10" t="s">
        <v>3729</v>
      </c>
      <c r="C2672" s="11">
        <v>359715</v>
      </c>
      <c r="D2672" s="10" t="s">
        <v>5</v>
      </c>
      <c r="E2672" s="12">
        <v>49102</v>
      </c>
      <c r="F2672" s="12">
        <v>50704</v>
      </c>
      <c r="G2672" s="12">
        <v>103958</v>
      </c>
      <c r="H2672" s="13">
        <f>+E2672/G2672</f>
        <v>0.47232536216548993</v>
      </c>
      <c r="I2672" s="13">
        <f>+F2672/G2672</f>
        <v>0.48773543161661442</v>
      </c>
      <c r="J2672" s="12">
        <f>+E2672-F2672</f>
        <v>-1602</v>
      </c>
      <c r="K2672" s="12">
        <f>+F2672-E2672</f>
        <v>1602</v>
      </c>
      <c r="L2672" s="13">
        <f>+H2672-I2672</f>
        <v>-1.5410069451124497E-2</v>
      </c>
      <c r="M2672" s="13">
        <f>+I2672-H2672</f>
        <v>1.5410069451124497E-2</v>
      </c>
      <c r="N2672" s="12">
        <v>45666</v>
      </c>
      <c r="O2672" s="12">
        <v>48779</v>
      </c>
      <c r="P2672" s="12">
        <v>95781</v>
      </c>
      <c r="Q2672" s="13">
        <f>+N2672/P2672</f>
        <v>0.47677514329564319</v>
      </c>
      <c r="R2672" s="13">
        <f>+O2672/P2672</f>
        <v>0.50927637005251558</v>
      </c>
      <c r="S2672" s="12">
        <f>+N2672-O2672</f>
        <v>-3113</v>
      </c>
      <c r="T2672" s="13">
        <f>+Q2672-R2672</f>
        <v>-3.2501226756872392E-2</v>
      </c>
      <c r="U2672" s="14">
        <f>+E2672-N2672</f>
        <v>3436</v>
      </c>
      <c r="V2672" s="14">
        <f>+F2672-O2672</f>
        <v>1925</v>
      </c>
      <c r="W2672" s="13">
        <f>+H2672-Q2672</f>
        <v>-4.449781130153263E-3</v>
      </c>
      <c r="X2672" s="13">
        <f>+I2672-R2672</f>
        <v>-2.1540938435901158E-2</v>
      </c>
      <c r="Y2672" s="15">
        <v>838.48</v>
      </c>
      <c r="Z2672" s="16">
        <f>+C2672/Y2672</f>
        <v>429.00844385077761</v>
      </c>
      <c r="AA2672" s="17">
        <v>48355</v>
      </c>
      <c r="AB2672" s="18" t="str">
        <f>TEXT(AA2672,"00000")</f>
        <v>48355</v>
      </c>
      <c r="AC2672" s="19">
        <v>48</v>
      </c>
      <c r="AD2672" s="19">
        <v>355</v>
      </c>
      <c r="AE2672" s="27" t="s">
        <v>3501</v>
      </c>
      <c r="AF2672" s="21" t="s">
        <v>3502</v>
      </c>
      <c r="AG2672" s="24" t="s">
        <v>3503</v>
      </c>
      <c r="AH2672" s="23">
        <v>452422</v>
      </c>
      <c r="AI2672" s="24" t="s">
        <v>43</v>
      </c>
      <c r="AJ2672" s="24" t="s">
        <v>3504</v>
      </c>
      <c r="AK2672" s="24"/>
      <c r="AL2672" s="24"/>
      <c r="AM2672" s="29" t="s">
        <v>44</v>
      </c>
      <c r="AN2672" s="37">
        <v>340223</v>
      </c>
      <c r="AO2672" s="37">
        <v>353</v>
      </c>
      <c r="AP2672" s="37">
        <v>205612</v>
      </c>
      <c r="AQ2672" s="37">
        <v>604.34</v>
      </c>
      <c r="AR2672" s="37">
        <v>67711</v>
      </c>
      <c r="AS2672" s="37">
        <v>199.02</v>
      </c>
      <c r="AT2672" s="37">
        <v>1359</v>
      </c>
      <c r="AU2672" s="37">
        <v>3.99</v>
      </c>
      <c r="AV2672" s="37">
        <v>14421</v>
      </c>
      <c r="AW2672" s="37">
        <v>42.39</v>
      </c>
      <c r="AX2672" s="37">
        <v>111687</v>
      </c>
      <c r="AY2672" s="37">
        <v>328.27888888888901</v>
      </c>
      <c r="AZ2672" s="37">
        <v>515</v>
      </c>
      <c r="BA2672" s="37">
        <v>1.51</v>
      </c>
      <c r="BB2672" s="37">
        <v>228</v>
      </c>
      <c r="BC2672" s="37">
        <v>0.67</v>
      </c>
      <c r="BH2672" s="37">
        <v>56</v>
      </c>
      <c r="BI2672" s="37">
        <v>0.164597925478289</v>
      </c>
      <c r="BJ2672" s="37">
        <v>56</v>
      </c>
      <c r="BK2672" s="37">
        <v>0.164597925478289</v>
      </c>
      <c r="BL2672" s="37">
        <v>3871</v>
      </c>
      <c r="BM2672" s="37">
        <v>11.38</v>
      </c>
      <c r="BN2672" s="37">
        <v>1992</v>
      </c>
      <c r="BO2672" s="37">
        <v>5.8549833491562904</v>
      </c>
      <c r="BT2672" s="37">
        <v>500</v>
      </c>
      <c r="BU2672" s="37">
        <v>1.4696243346275799</v>
      </c>
      <c r="BV2672" s="37">
        <v>2492</v>
      </c>
      <c r="BW2672" s="37">
        <v>7.3246076837838707</v>
      </c>
      <c r="BX2672" s="37">
        <v>2542</v>
      </c>
      <c r="BY2672" s="37">
        <v>7.4688888888888902</v>
      </c>
      <c r="CF2672" s="37">
        <v>483</v>
      </c>
      <c r="CG2672" s="37">
        <v>1.42</v>
      </c>
      <c r="CH2672" s="37">
        <v>483</v>
      </c>
      <c r="CI2672" s="37">
        <v>1.42</v>
      </c>
      <c r="CJ2672" s="37">
        <v>137</v>
      </c>
      <c r="CK2672" s="37">
        <v>0.4</v>
      </c>
    </row>
    <row r="2673" spans="1:91" x14ac:dyDescent="0.25">
      <c r="A2673" s="10" t="s">
        <v>3491</v>
      </c>
      <c r="B2673" s="10" t="s">
        <v>3730</v>
      </c>
      <c r="C2673" s="11">
        <v>10747</v>
      </c>
      <c r="D2673" s="10" t="s">
        <v>5</v>
      </c>
      <c r="E2673" s="12">
        <v>274</v>
      </c>
      <c r="F2673" s="12">
        <v>2628</v>
      </c>
      <c r="G2673" s="12">
        <v>2981</v>
      </c>
      <c r="H2673" s="13">
        <f>+E2673/G2673</f>
        <v>9.1915464609191547E-2</v>
      </c>
      <c r="I2673" s="13">
        <f>+F2673/G2673</f>
        <v>0.88158336128815828</v>
      </c>
      <c r="J2673" s="12">
        <f>+E2673-F2673</f>
        <v>-2354</v>
      </c>
      <c r="K2673" s="12">
        <f>+F2673-E2673</f>
        <v>2354</v>
      </c>
      <c r="L2673" s="13">
        <f>+H2673-I2673</f>
        <v>-0.78966789667896675</v>
      </c>
      <c r="M2673" s="13">
        <f>+I2673-H2673</f>
        <v>0.78966789667896675</v>
      </c>
      <c r="N2673" s="12">
        <v>253</v>
      </c>
      <c r="O2673" s="12">
        <v>2718</v>
      </c>
      <c r="P2673" s="12">
        <v>2990</v>
      </c>
      <c r="Q2673" s="13">
        <f>+N2673/P2673</f>
        <v>8.461538461538462E-2</v>
      </c>
      <c r="R2673" s="13">
        <f>+O2673/P2673</f>
        <v>0.9090301003344482</v>
      </c>
      <c r="S2673" s="12">
        <f>+N2673-O2673</f>
        <v>-2465</v>
      </c>
      <c r="T2673" s="13">
        <f>+Q2673-R2673</f>
        <v>-0.82441471571906355</v>
      </c>
      <c r="U2673" s="14">
        <f>+E2673-N2673</f>
        <v>21</v>
      </c>
      <c r="V2673" s="14">
        <f>+F2673-O2673</f>
        <v>-90</v>
      </c>
      <c r="W2673" s="13">
        <f>+H2673-Q2673</f>
        <v>7.3000799938069266E-3</v>
      </c>
      <c r="X2673" s="13">
        <f>+I2673-R2673</f>
        <v>-2.7446739046289914E-2</v>
      </c>
      <c r="Y2673" s="15">
        <v>917.63</v>
      </c>
      <c r="Z2673" s="16">
        <f>+C2673/Y2673</f>
        <v>11.71169207632706</v>
      </c>
      <c r="AA2673" s="17">
        <v>48357</v>
      </c>
      <c r="AB2673" s="18" t="str">
        <f>TEXT(AA2673,"00000")</f>
        <v>48357</v>
      </c>
      <c r="AC2673" s="19">
        <v>48</v>
      </c>
      <c r="AD2673" s="19">
        <v>357</v>
      </c>
      <c r="AE2673" s="27"/>
      <c r="AF2673" s="21"/>
      <c r="AG2673" s="24"/>
      <c r="AH2673" s="28"/>
      <c r="AI2673" s="24"/>
      <c r="AJ2673" s="24"/>
      <c r="AK2673" s="24"/>
      <c r="AL2673" s="24"/>
      <c r="AM2673" s="29" t="s">
        <v>62</v>
      </c>
      <c r="AN2673" s="37">
        <v>10223</v>
      </c>
      <c r="AO2673" s="37">
        <v>27</v>
      </c>
      <c r="AP2673" s="37">
        <v>7049</v>
      </c>
      <c r="AQ2673" s="37">
        <v>689.51888888888902</v>
      </c>
      <c r="AR2673" s="37">
        <v>4306</v>
      </c>
      <c r="AS2673" s="37">
        <v>421.20888888888902</v>
      </c>
      <c r="AV2673" s="37">
        <v>964</v>
      </c>
      <c r="AW2673" s="37">
        <v>94.298888888888897</v>
      </c>
      <c r="AX2673" s="37">
        <v>1680</v>
      </c>
      <c r="AY2673" s="37">
        <v>164.34</v>
      </c>
      <c r="BJ2673" s="37">
        <v>0</v>
      </c>
      <c r="BK2673" s="37">
        <v>0</v>
      </c>
      <c r="BL2673" s="37">
        <v>99</v>
      </c>
      <c r="BM2673" s="37">
        <v>9.6788888888888902</v>
      </c>
      <c r="BV2673" s="37">
        <v>0</v>
      </c>
      <c r="BW2673" s="37">
        <v>0</v>
      </c>
      <c r="CH2673" s="37">
        <v>0</v>
      </c>
      <c r="CI2673" s="37">
        <v>0</v>
      </c>
    </row>
    <row r="2674" spans="1:91" x14ac:dyDescent="0.25">
      <c r="A2674" s="10" t="s">
        <v>3491</v>
      </c>
      <c r="B2674" s="10" t="s">
        <v>1635</v>
      </c>
      <c r="C2674" s="11">
        <v>2069</v>
      </c>
      <c r="D2674" s="10" t="s">
        <v>5</v>
      </c>
      <c r="E2674" s="12">
        <v>78</v>
      </c>
      <c r="F2674" s="12">
        <v>850</v>
      </c>
      <c r="G2674" s="12">
        <v>945</v>
      </c>
      <c r="H2674" s="13">
        <f>+E2674/G2674</f>
        <v>8.2539682539682538E-2</v>
      </c>
      <c r="I2674" s="13">
        <f>+F2674/G2674</f>
        <v>0.89947089947089942</v>
      </c>
      <c r="J2674" s="12">
        <f>+E2674-F2674</f>
        <v>-772</v>
      </c>
      <c r="K2674" s="12">
        <f>+F2674-E2674</f>
        <v>772</v>
      </c>
      <c r="L2674" s="13">
        <f>+H2674-I2674</f>
        <v>-0.81693121693121684</v>
      </c>
      <c r="M2674" s="13">
        <f>+I2674-H2674</f>
        <v>0.81693121693121684</v>
      </c>
      <c r="N2674" s="12">
        <v>71</v>
      </c>
      <c r="O2674" s="12">
        <v>786</v>
      </c>
      <c r="P2674" s="12">
        <v>865</v>
      </c>
      <c r="Q2674" s="13">
        <f>+N2674/P2674</f>
        <v>8.208092485549133E-2</v>
      </c>
      <c r="R2674" s="13">
        <f>+O2674/P2674</f>
        <v>0.90867052023121386</v>
      </c>
      <c r="S2674" s="12">
        <f>+N2674-O2674</f>
        <v>-715</v>
      </c>
      <c r="T2674" s="13">
        <f>+Q2674-R2674</f>
        <v>-0.82658959537572252</v>
      </c>
      <c r="U2674" s="14">
        <f>+E2674-N2674</f>
        <v>7</v>
      </c>
      <c r="V2674" s="14">
        <f>+F2674-O2674</f>
        <v>64</v>
      </c>
      <c r="W2674" s="13">
        <f>+H2674-Q2674</f>
        <v>4.5875768419120777E-4</v>
      </c>
      <c r="X2674" s="13">
        <f>+I2674-R2674</f>
        <v>-9.199620760314442E-3</v>
      </c>
      <c r="Y2674" s="15">
        <v>1500.53</v>
      </c>
      <c r="Z2674" s="16">
        <f>+C2674/Y2674</f>
        <v>1.3788461410301693</v>
      </c>
      <c r="AA2674" s="17">
        <v>48359</v>
      </c>
      <c r="AB2674" s="18" t="str">
        <f>TEXT(AA2674,"00000")</f>
        <v>48359</v>
      </c>
      <c r="AC2674" s="19">
        <v>48</v>
      </c>
      <c r="AD2674" s="19">
        <v>359</v>
      </c>
      <c r="AE2674" s="27" t="s">
        <v>3508</v>
      </c>
      <c r="AF2674" s="21" t="s">
        <v>3509</v>
      </c>
      <c r="AG2674" s="24" t="s">
        <v>3510</v>
      </c>
      <c r="AH2674" s="23">
        <v>262056</v>
      </c>
      <c r="AI2674" s="24" t="s">
        <v>43</v>
      </c>
      <c r="AJ2674" s="24" t="s">
        <v>3511</v>
      </c>
      <c r="AK2674" s="24"/>
      <c r="AL2674" s="24"/>
      <c r="AM2674" s="29" t="s">
        <v>59</v>
      </c>
      <c r="AN2674" s="37">
        <v>2052</v>
      </c>
      <c r="AO2674" s="37">
        <v>8</v>
      </c>
      <c r="AP2674" s="37">
        <v>1283</v>
      </c>
      <c r="AQ2674" s="37">
        <v>625.24</v>
      </c>
      <c r="AR2674" s="37">
        <v>964</v>
      </c>
      <c r="AS2674" s="37">
        <v>469.79</v>
      </c>
      <c r="AV2674" s="37">
        <v>119</v>
      </c>
      <c r="AW2674" s="37">
        <v>57.99</v>
      </c>
      <c r="AX2674" s="37">
        <v>200</v>
      </c>
      <c r="AY2674" s="37">
        <v>97.468888888888898</v>
      </c>
      <c r="BJ2674" s="37">
        <v>0</v>
      </c>
      <c r="BK2674" s="37">
        <v>0</v>
      </c>
      <c r="BV2674" s="37">
        <v>0</v>
      </c>
      <c r="BW2674" s="37">
        <v>0</v>
      </c>
      <c r="CH2674" s="37">
        <v>0</v>
      </c>
      <c r="CI2674" s="37">
        <v>0</v>
      </c>
    </row>
    <row r="2675" spans="1:91" x14ac:dyDescent="0.25">
      <c r="A2675" s="10" t="s">
        <v>3491</v>
      </c>
      <c r="B2675" s="10" t="s">
        <v>418</v>
      </c>
      <c r="C2675" s="11">
        <v>84260</v>
      </c>
      <c r="D2675" s="10" t="s">
        <v>5</v>
      </c>
      <c r="E2675" s="12">
        <v>5716</v>
      </c>
      <c r="F2675" s="12">
        <v>25385</v>
      </c>
      <c r="G2675" s="12">
        <v>31761</v>
      </c>
      <c r="H2675" s="13">
        <f>+E2675/G2675</f>
        <v>0.17996914454834545</v>
      </c>
      <c r="I2675" s="13">
        <f>+F2675/G2675</f>
        <v>0.7992506533169611</v>
      </c>
      <c r="J2675" s="12">
        <f>+E2675-F2675</f>
        <v>-19669</v>
      </c>
      <c r="K2675" s="12">
        <f>+F2675-E2675</f>
        <v>19669</v>
      </c>
      <c r="L2675" s="13">
        <f>+H2675-I2675</f>
        <v>-0.61928150876861565</v>
      </c>
      <c r="M2675" s="13">
        <f>+I2675-H2675</f>
        <v>0.61928150876861565</v>
      </c>
      <c r="N2675" s="12">
        <v>6797</v>
      </c>
      <c r="O2675" s="12">
        <v>23361</v>
      </c>
      <c r="P2675" s="12">
        <v>30502</v>
      </c>
      <c r="Q2675" s="13">
        <f>+N2675/P2675</f>
        <v>0.22283784669857715</v>
      </c>
      <c r="R2675" s="13">
        <f>+O2675/P2675</f>
        <v>0.76588420431447113</v>
      </c>
      <c r="S2675" s="12">
        <f>+N2675-O2675</f>
        <v>-16564</v>
      </c>
      <c r="T2675" s="13">
        <f>+Q2675-R2675</f>
        <v>-0.54304635761589393</v>
      </c>
      <c r="U2675" s="14">
        <f>+E2675-N2675</f>
        <v>-1081</v>
      </c>
      <c r="V2675" s="14">
        <f>+F2675-O2675</f>
        <v>2024</v>
      </c>
      <c r="W2675" s="13">
        <f>+H2675-Q2675</f>
        <v>-4.2868702150231697E-2</v>
      </c>
      <c r="X2675" s="13">
        <f>+I2675-R2675</f>
        <v>3.3366449002489973E-2</v>
      </c>
      <c r="Y2675" s="15">
        <v>333.67</v>
      </c>
      <c r="Z2675" s="16">
        <f>+C2675/Y2675</f>
        <v>252.52494980070128</v>
      </c>
      <c r="AA2675" s="17">
        <v>48361</v>
      </c>
      <c r="AB2675" s="18" t="str">
        <f>TEXT(AA2675,"00000")</f>
        <v>48361</v>
      </c>
      <c r="AC2675" s="19">
        <v>48</v>
      </c>
      <c r="AD2675" s="19">
        <v>361</v>
      </c>
      <c r="AE2675" s="27" t="s">
        <v>3647</v>
      </c>
      <c r="AF2675" s="21"/>
      <c r="AG2675" s="24" t="s">
        <v>3648</v>
      </c>
      <c r="AH2675" s="23">
        <v>408419</v>
      </c>
      <c r="AI2675" s="24" t="s">
        <v>43</v>
      </c>
      <c r="AJ2675" s="24"/>
      <c r="AK2675" s="24"/>
      <c r="AL2675" s="24"/>
      <c r="AM2675" s="29" t="s">
        <v>44</v>
      </c>
      <c r="AN2675" s="37">
        <v>81837</v>
      </c>
      <c r="AO2675" s="37">
        <v>130</v>
      </c>
      <c r="AP2675" s="37">
        <v>51091</v>
      </c>
      <c r="AQ2675" s="37">
        <v>624.298888888889</v>
      </c>
      <c r="AR2675" s="37">
        <v>34585</v>
      </c>
      <c r="AS2675" s="37">
        <v>422.61</v>
      </c>
      <c r="AT2675" s="37">
        <v>848</v>
      </c>
      <c r="AU2675" s="37">
        <v>10.358888888888901</v>
      </c>
      <c r="AV2675" s="37">
        <v>3324</v>
      </c>
      <c r="AW2675" s="37">
        <v>40.618888888888897</v>
      </c>
      <c r="AX2675" s="37">
        <v>10228</v>
      </c>
      <c r="AY2675" s="37">
        <v>124.98</v>
      </c>
      <c r="BB2675" s="37">
        <v>16</v>
      </c>
      <c r="BC2675" s="37">
        <v>0.2</v>
      </c>
      <c r="BJ2675" s="37">
        <v>0</v>
      </c>
      <c r="BK2675" s="37">
        <v>0</v>
      </c>
      <c r="BL2675" s="37">
        <v>2090</v>
      </c>
      <c r="BM2675" s="37">
        <v>25.538888888888899</v>
      </c>
      <c r="BV2675" s="37">
        <v>0</v>
      </c>
      <c r="BW2675" s="37">
        <v>0</v>
      </c>
      <c r="CH2675" s="37">
        <v>0</v>
      </c>
      <c r="CI2675" s="37">
        <v>0</v>
      </c>
    </row>
    <row r="2676" spans="1:91" x14ac:dyDescent="0.25">
      <c r="A2676" s="10" t="s">
        <v>3491</v>
      </c>
      <c r="B2676" s="10" t="s">
        <v>3731</v>
      </c>
      <c r="C2676" s="11">
        <v>27895</v>
      </c>
      <c r="D2676" s="10" t="s">
        <v>5</v>
      </c>
      <c r="E2676" s="12">
        <v>1700</v>
      </c>
      <c r="F2676" s="12">
        <v>8222</v>
      </c>
      <c r="G2676" s="12">
        <v>10175</v>
      </c>
      <c r="H2676" s="13">
        <f>+E2676/G2676</f>
        <v>0.16707616707616707</v>
      </c>
      <c r="I2676" s="13">
        <f>+F2676/G2676</f>
        <v>0.80805896805896804</v>
      </c>
      <c r="J2676" s="12">
        <f>+E2676-F2676</f>
        <v>-6522</v>
      </c>
      <c r="K2676" s="12">
        <f>+F2676-E2676</f>
        <v>6522</v>
      </c>
      <c r="L2676" s="13">
        <f>+H2676-I2676</f>
        <v>-0.64098280098280092</v>
      </c>
      <c r="M2676" s="13">
        <f>+I2676-H2676</f>
        <v>0.64098280098280092</v>
      </c>
      <c r="N2676" s="12">
        <v>1810</v>
      </c>
      <c r="O2676" s="12">
        <v>7392</v>
      </c>
      <c r="P2676" s="12">
        <v>9335</v>
      </c>
      <c r="Q2676" s="13">
        <f>+N2676/P2676</f>
        <v>0.19389394750937333</v>
      </c>
      <c r="R2676" s="13">
        <f>+O2676/P2676</f>
        <v>0.79185859667916447</v>
      </c>
      <c r="S2676" s="12">
        <f>+N2676-O2676</f>
        <v>-5582</v>
      </c>
      <c r="T2676" s="13">
        <f>+Q2676-R2676</f>
        <v>-0.5979646491697912</v>
      </c>
      <c r="U2676" s="14">
        <f>+E2676-N2676</f>
        <v>-110</v>
      </c>
      <c r="V2676" s="14">
        <f>+F2676-O2676</f>
        <v>830</v>
      </c>
      <c r="W2676" s="13">
        <f>+H2676-Q2676</f>
        <v>-2.6817780433206262E-2</v>
      </c>
      <c r="X2676" s="13">
        <f>+I2676-R2676</f>
        <v>1.6200371379803569E-2</v>
      </c>
      <c r="Y2676" s="15">
        <v>951.79</v>
      </c>
      <c r="Z2676" s="16">
        <f>+C2676/Y2676</f>
        <v>29.307935574023684</v>
      </c>
      <c r="AA2676" s="17">
        <v>48363</v>
      </c>
      <c r="AB2676" s="18" t="str">
        <f>TEXT(AA2676,"00000")</f>
        <v>48363</v>
      </c>
      <c r="AC2676" s="19">
        <v>48</v>
      </c>
      <c r="AD2676" s="19">
        <v>363</v>
      </c>
      <c r="AE2676" s="27" t="s">
        <v>3732</v>
      </c>
      <c r="AF2676" s="21" t="s">
        <v>3024</v>
      </c>
      <c r="AG2676" s="24" t="s">
        <v>3733</v>
      </c>
      <c r="AH2676" s="19"/>
      <c r="AI2676" s="24" t="s">
        <v>53</v>
      </c>
      <c r="AJ2676" s="24" t="s">
        <v>3026</v>
      </c>
      <c r="AK2676" s="24"/>
      <c r="AL2676" s="24"/>
      <c r="AM2676" s="29" t="s">
        <v>44</v>
      </c>
      <c r="AN2676" s="37">
        <v>28111</v>
      </c>
      <c r="AO2676" s="37">
        <v>78</v>
      </c>
      <c r="AP2676" s="37">
        <v>15822</v>
      </c>
      <c r="AQ2676" s="37">
        <v>562.84</v>
      </c>
      <c r="AR2676" s="37">
        <v>12679</v>
      </c>
      <c r="AS2676" s="37">
        <v>451.02888888888901</v>
      </c>
      <c r="AT2676" s="37">
        <v>186</v>
      </c>
      <c r="AU2676" s="37">
        <v>6.62</v>
      </c>
      <c r="AV2676" s="37">
        <v>1376</v>
      </c>
      <c r="AW2676" s="37">
        <v>48.95</v>
      </c>
      <c r="AX2676" s="37">
        <v>1152</v>
      </c>
      <c r="AY2676" s="37">
        <v>40.978888888888903</v>
      </c>
      <c r="BB2676" s="37">
        <v>49</v>
      </c>
      <c r="BC2676" s="37">
        <v>1.74</v>
      </c>
      <c r="BJ2676" s="37">
        <v>0</v>
      </c>
      <c r="BK2676" s="37">
        <v>0</v>
      </c>
      <c r="BL2676" s="37">
        <v>254</v>
      </c>
      <c r="BM2676" s="37">
        <v>9.0388888888888896</v>
      </c>
      <c r="BV2676" s="37">
        <v>0</v>
      </c>
      <c r="BW2676" s="37">
        <v>0</v>
      </c>
      <c r="CH2676" s="37">
        <v>0</v>
      </c>
      <c r="CI2676" s="37">
        <v>0</v>
      </c>
    </row>
    <row r="2677" spans="1:91" x14ac:dyDescent="0.25">
      <c r="A2677" s="10" t="s">
        <v>3491</v>
      </c>
      <c r="B2677" s="10" t="s">
        <v>2181</v>
      </c>
      <c r="C2677" s="11">
        <v>23766</v>
      </c>
      <c r="D2677" s="10" t="s">
        <v>5</v>
      </c>
      <c r="E2677" s="12">
        <v>1835</v>
      </c>
      <c r="F2677" s="12">
        <v>8445</v>
      </c>
      <c r="G2677" s="12">
        <v>10413</v>
      </c>
      <c r="H2677" s="13">
        <f>+E2677/G2677</f>
        <v>0.17622203015461443</v>
      </c>
      <c r="I2677" s="13">
        <f>+F2677/G2677</f>
        <v>0.81100547392682221</v>
      </c>
      <c r="J2677" s="12">
        <f>+E2677-F2677</f>
        <v>-6610</v>
      </c>
      <c r="K2677" s="12">
        <f>+F2677-E2677</f>
        <v>6610</v>
      </c>
      <c r="L2677" s="13">
        <f>+H2677-I2677</f>
        <v>-0.63478344377220774</v>
      </c>
      <c r="M2677" s="13">
        <f>+I2677-H2677</f>
        <v>0.63478344377220774</v>
      </c>
      <c r="N2677" s="12">
        <v>2211</v>
      </c>
      <c r="O2677" s="12">
        <v>7941</v>
      </c>
      <c r="P2677" s="12">
        <v>10221</v>
      </c>
      <c r="Q2677" s="13">
        <f>+N2677/P2677</f>
        <v>0.21631934253008511</v>
      </c>
      <c r="R2677" s="13">
        <f>+O2677/P2677</f>
        <v>0.77692985030818906</v>
      </c>
      <c r="S2677" s="12">
        <f>+N2677-O2677</f>
        <v>-5730</v>
      </c>
      <c r="T2677" s="13">
        <f>+Q2677-R2677</f>
        <v>-0.56061050777810395</v>
      </c>
      <c r="U2677" s="14">
        <f>+E2677-N2677</f>
        <v>-376</v>
      </c>
      <c r="V2677" s="14">
        <f>+F2677-O2677</f>
        <v>504</v>
      </c>
      <c r="W2677" s="13">
        <f>+H2677-Q2677</f>
        <v>-4.0097312375470678E-2</v>
      </c>
      <c r="X2677" s="13">
        <f>+I2677-R2677</f>
        <v>3.4075623618633144E-2</v>
      </c>
      <c r="Y2677" s="15">
        <v>801.75</v>
      </c>
      <c r="Z2677" s="16">
        <f>+C2677/Y2677</f>
        <v>29.642656688493918</v>
      </c>
      <c r="AA2677" s="17">
        <v>48365</v>
      </c>
      <c r="AB2677" s="18" t="str">
        <f>TEXT(AA2677,"00000")</f>
        <v>48365</v>
      </c>
      <c r="AC2677" s="19">
        <v>48</v>
      </c>
      <c r="AD2677" s="19">
        <v>365</v>
      </c>
      <c r="AE2677" s="27"/>
      <c r="AF2677" s="21"/>
      <c r="AG2677" s="24"/>
      <c r="AH2677" s="28"/>
      <c r="AI2677" s="24"/>
      <c r="AJ2677" s="24"/>
      <c r="AK2677" s="24"/>
      <c r="AL2677" s="24"/>
      <c r="AM2677" s="29" t="s">
        <v>62</v>
      </c>
      <c r="AN2677" s="37">
        <v>23796</v>
      </c>
      <c r="AO2677" s="37">
        <v>71</v>
      </c>
      <c r="AP2677" s="37">
        <v>11628</v>
      </c>
      <c r="AQ2677" s="37">
        <v>488.64888888888902</v>
      </c>
      <c r="AR2677" s="37">
        <v>8003</v>
      </c>
      <c r="AS2677" s="37">
        <v>336.31888888888898</v>
      </c>
      <c r="AT2677" s="37">
        <v>582</v>
      </c>
      <c r="AU2677" s="37">
        <v>24.46</v>
      </c>
      <c r="AV2677" s="37">
        <v>1736</v>
      </c>
      <c r="AW2677" s="37">
        <v>72.95</v>
      </c>
      <c r="AX2677" s="37">
        <v>1299</v>
      </c>
      <c r="AY2677" s="37">
        <v>54.59</v>
      </c>
      <c r="BB2677" s="37">
        <v>8</v>
      </c>
      <c r="BC2677" s="37">
        <v>0.34</v>
      </c>
      <c r="BJ2677" s="37">
        <v>0</v>
      </c>
      <c r="BK2677" s="37">
        <v>0</v>
      </c>
      <c r="BV2677" s="37">
        <v>0</v>
      </c>
      <c r="BW2677" s="37">
        <v>0</v>
      </c>
      <c r="CH2677" s="37">
        <v>0</v>
      </c>
      <c r="CI2677" s="37">
        <v>0</v>
      </c>
    </row>
    <row r="2678" spans="1:91" x14ac:dyDescent="0.25">
      <c r="A2678" s="10" t="s">
        <v>3491</v>
      </c>
      <c r="B2678" s="10" t="s">
        <v>3734</v>
      </c>
      <c r="C2678" s="11">
        <v>126042</v>
      </c>
      <c r="D2678" s="10" t="s">
        <v>5</v>
      </c>
      <c r="E2678" s="12">
        <v>8329</v>
      </c>
      <c r="F2678" s="12">
        <v>46433</v>
      </c>
      <c r="G2678" s="12">
        <v>56413</v>
      </c>
      <c r="H2678" s="13">
        <f>+E2678/G2678</f>
        <v>0.14764327371350575</v>
      </c>
      <c r="I2678" s="13">
        <f>+F2678/G2678</f>
        <v>0.82309042242036412</v>
      </c>
      <c r="J2678" s="12">
        <f>+E2678-F2678</f>
        <v>-38104</v>
      </c>
      <c r="K2678" s="12">
        <f>+F2678-E2678</f>
        <v>38104</v>
      </c>
      <c r="L2678" s="13">
        <f>+H2678-I2678</f>
        <v>-0.6754471487068584</v>
      </c>
      <c r="M2678" s="13">
        <f>+I2678-H2678</f>
        <v>0.6754471487068584</v>
      </c>
      <c r="N2678" s="12">
        <v>7804</v>
      </c>
      <c r="O2678" s="12">
        <v>38980</v>
      </c>
      <c r="P2678" s="12">
        <v>47346</v>
      </c>
      <c r="Q2678" s="13">
        <f>+N2678/P2678</f>
        <v>0.16482913023275461</v>
      </c>
      <c r="R2678" s="13">
        <f>+O2678/P2678</f>
        <v>0.82330080682634221</v>
      </c>
      <c r="S2678" s="12">
        <f>+N2678-O2678</f>
        <v>-31176</v>
      </c>
      <c r="T2678" s="13">
        <f>+Q2678-R2678</f>
        <v>-0.65847167659358763</v>
      </c>
      <c r="U2678" s="14">
        <f>+E2678-N2678</f>
        <v>525</v>
      </c>
      <c r="V2678" s="14">
        <f>+F2678-O2678</f>
        <v>7453</v>
      </c>
      <c r="W2678" s="13">
        <f>+H2678-Q2678</f>
        <v>-1.7185856519248865E-2</v>
      </c>
      <c r="X2678" s="13">
        <f>+I2678-R2678</f>
        <v>-2.1038440597809238E-4</v>
      </c>
      <c r="Y2678" s="15">
        <v>903.48</v>
      </c>
      <c r="Z2678" s="16">
        <f>+C2678/Y2678</f>
        <v>139.50723867711514</v>
      </c>
      <c r="AA2678" s="17">
        <v>48367</v>
      </c>
      <c r="AB2678" s="18" t="str">
        <f>TEXT(AA2678,"00000")</f>
        <v>48367</v>
      </c>
      <c r="AC2678" s="19">
        <v>48</v>
      </c>
      <c r="AD2678" s="19">
        <v>367</v>
      </c>
      <c r="AE2678" s="27" t="s">
        <v>3569</v>
      </c>
      <c r="AF2678" s="21" t="s">
        <v>3024</v>
      </c>
      <c r="AG2678" s="24" t="s">
        <v>3570</v>
      </c>
      <c r="AH2678" s="23">
        <v>7102796</v>
      </c>
      <c r="AI2678" s="24" t="s">
        <v>43</v>
      </c>
      <c r="AJ2678" s="24" t="s">
        <v>3026</v>
      </c>
      <c r="AK2678" s="24" t="s">
        <v>3664</v>
      </c>
      <c r="AL2678" s="24" t="s">
        <v>3665</v>
      </c>
      <c r="AM2678" s="29" t="s">
        <v>59</v>
      </c>
      <c r="AN2678" s="37">
        <v>116927</v>
      </c>
      <c r="AO2678" s="37">
        <v>167</v>
      </c>
      <c r="AP2678" s="37">
        <v>64563</v>
      </c>
      <c r="AQ2678" s="37">
        <v>552.168888888889</v>
      </c>
      <c r="AR2678" s="37">
        <v>50787</v>
      </c>
      <c r="AS2678" s="37">
        <v>434.35</v>
      </c>
      <c r="AV2678" s="37">
        <v>8284</v>
      </c>
      <c r="AW2678" s="37">
        <v>70.848888888888894</v>
      </c>
      <c r="AX2678" s="37">
        <v>4493</v>
      </c>
      <c r="AY2678" s="37">
        <v>38.428888888888899</v>
      </c>
      <c r="BB2678" s="37">
        <v>28</v>
      </c>
      <c r="BC2678" s="37">
        <v>0.24</v>
      </c>
      <c r="BJ2678" s="37">
        <v>0</v>
      </c>
      <c r="BK2678" s="37">
        <v>0</v>
      </c>
      <c r="BL2678" s="37">
        <v>969</v>
      </c>
      <c r="BM2678" s="37">
        <v>8.2888888888888896</v>
      </c>
      <c r="BV2678" s="37">
        <v>0</v>
      </c>
      <c r="BW2678" s="37">
        <v>0</v>
      </c>
      <c r="CH2678" s="37">
        <v>0</v>
      </c>
      <c r="CI2678" s="37">
        <v>0</v>
      </c>
      <c r="CL2678" s="37">
        <v>2</v>
      </c>
      <c r="CM2678" s="37">
        <v>1.8888888888888899E-2</v>
      </c>
    </row>
    <row r="2679" spans="1:91" x14ac:dyDescent="0.25">
      <c r="A2679" s="10" t="s">
        <v>3491</v>
      </c>
      <c r="B2679" s="10" t="s">
        <v>3735</v>
      </c>
      <c r="C2679" s="11">
        <v>9749</v>
      </c>
      <c r="D2679" s="10" t="s">
        <v>5</v>
      </c>
      <c r="E2679" s="12">
        <v>848</v>
      </c>
      <c r="F2679" s="12">
        <v>1911</v>
      </c>
      <c r="G2679" s="12">
        <v>2818</v>
      </c>
      <c r="H2679" s="13">
        <f>+E2679/G2679</f>
        <v>0.30092264017033354</v>
      </c>
      <c r="I2679" s="13">
        <f>+F2679/G2679</f>
        <v>0.67814052519517387</v>
      </c>
      <c r="J2679" s="12">
        <f>+E2679-F2679</f>
        <v>-1063</v>
      </c>
      <c r="K2679" s="12">
        <f>+F2679-E2679</f>
        <v>1063</v>
      </c>
      <c r="L2679" s="13">
        <f>+H2679-I2679</f>
        <v>-0.37721788502484033</v>
      </c>
      <c r="M2679" s="13">
        <f>+I2679-H2679</f>
        <v>0.37721788502484033</v>
      </c>
      <c r="N2679" s="12">
        <v>528</v>
      </c>
      <c r="O2679" s="12">
        <v>2005</v>
      </c>
      <c r="P2679" s="12">
        <v>2545</v>
      </c>
      <c r="Q2679" s="13">
        <f>+N2679/P2679</f>
        <v>0.20746561886051079</v>
      </c>
      <c r="R2679" s="13">
        <f>+O2679/P2679</f>
        <v>0.78781925343811399</v>
      </c>
      <c r="S2679" s="12">
        <f>+N2679-O2679</f>
        <v>-1477</v>
      </c>
      <c r="T2679" s="13">
        <f>+Q2679-R2679</f>
        <v>-0.58035363457760325</v>
      </c>
      <c r="U2679" s="14">
        <f>+E2679-N2679</f>
        <v>320</v>
      </c>
      <c r="V2679" s="14">
        <f>+F2679-O2679</f>
        <v>-94</v>
      </c>
      <c r="W2679" s="13">
        <f>+H2679-Q2679</f>
        <v>9.3457021309822752E-2</v>
      </c>
      <c r="X2679" s="13">
        <f>+I2679-R2679</f>
        <v>-0.10967872824294012</v>
      </c>
      <c r="Y2679" s="15">
        <v>880.78</v>
      </c>
      <c r="Z2679" s="16">
        <f>+C2679/Y2679</f>
        <v>11.068598287881196</v>
      </c>
      <c r="AA2679" s="17">
        <v>48369</v>
      </c>
      <c r="AB2679" s="18" t="str">
        <f>TEXT(AA2679,"00000")</f>
        <v>48369</v>
      </c>
      <c r="AC2679" s="19">
        <v>48</v>
      </c>
      <c r="AD2679" s="19">
        <v>369</v>
      </c>
      <c r="AE2679" s="27"/>
      <c r="AF2679" s="21"/>
      <c r="AG2679" s="24"/>
      <c r="AH2679" s="28"/>
      <c r="AI2679" s="24"/>
      <c r="AJ2679" s="24"/>
      <c r="AK2679" s="24"/>
      <c r="AL2679" s="24"/>
      <c r="AM2679" s="29" t="s">
        <v>62</v>
      </c>
      <c r="AN2679" s="37">
        <v>10269</v>
      </c>
      <c r="AO2679" s="37">
        <v>29</v>
      </c>
      <c r="AP2679" s="37">
        <v>7869</v>
      </c>
      <c r="AQ2679" s="37">
        <v>766.28888888888901</v>
      </c>
      <c r="AR2679" s="37">
        <v>5036</v>
      </c>
      <c r="AS2679" s="37">
        <v>490.41</v>
      </c>
      <c r="AV2679" s="37">
        <v>1131</v>
      </c>
      <c r="AW2679" s="37">
        <v>110.14</v>
      </c>
      <c r="AX2679" s="37">
        <v>1700</v>
      </c>
      <c r="AY2679" s="37">
        <v>165.55</v>
      </c>
      <c r="BB2679" s="37">
        <v>2</v>
      </c>
      <c r="BC2679" s="37">
        <v>0.19</v>
      </c>
      <c r="BJ2679" s="37">
        <v>0</v>
      </c>
      <c r="BK2679" s="37">
        <v>0</v>
      </c>
      <c r="BV2679" s="37">
        <v>0</v>
      </c>
      <c r="BW2679" s="37">
        <v>0</v>
      </c>
      <c r="CH2679" s="37">
        <v>0</v>
      </c>
      <c r="CI2679" s="37">
        <v>0</v>
      </c>
    </row>
    <row r="2680" spans="1:91" x14ac:dyDescent="0.25">
      <c r="A2680" s="10" t="s">
        <v>3491</v>
      </c>
      <c r="B2680" s="10" t="s">
        <v>3736</v>
      </c>
      <c r="C2680" s="11">
        <v>16203</v>
      </c>
      <c r="D2680" s="10" t="s">
        <v>5</v>
      </c>
      <c r="E2680" s="12">
        <v>1551</v>
      </c>
      <c r="F2680" s="12">
        <v>2463</v>
      </c>
      <c r="G2680" s="12">
        <v>4167</v>
      </c>
      <c r="H2680" s="13">
        <f>+E2680/G2680</f>
        <v>0.37221022318214542</v>
      </c>
      <c r="I2680" s="13">
        <f>+F2680/G2680</f>
        <v>0.59107271418286533</v>
      </c>
      <c r="J2680" s="12">
        <f>+E2680-F2680</f>
        <v>-912</v>
      </c>
      <c r="K2680" s="12">
        <f>+F2680-E2680</f>
        <v>912</v>
      </c>
      <c r="L2680" s="13">
        <f>+H2680-I2680</f>
        <v>-0.21886249100071992</v>
      </c>
      <c r="M2680" s="13">
        <f>+I2680-H2680</f>
        <v>0.21886249100071992</v>
      </c>
      <c r="N2680" s="12">
        <v>1591</v>
      </c>
      <c r="O2680" s="12">
        <v>2512</v>
      </c>
      <c r="P2680" s="12">
        <v>4147</v>
      </c>
      <c r="Q2680" s="13">
        <f>+N2680/P2680</f>
        <v>0.38365083192669397</v>
      </c>
      <c r="R2680" s="13">
        <f>+O2680/P2680</f>
        <v>0.60573908849770919</v>
      </c>
      <c r="S2680" s="12">
        <f>+N2680-O2680</f>
        <v>-921</v>
      </c>
      <c r="T2680" s="13">
        <f>+Q2680-R2680</f>
        <v>-0.22208825657101522</v>
      </c>
      <c r="U2680" s="14">
        <f>+E2680-N2680</f>
        <v>-40</v>
      </c>
      <c r="V2680" s="14">
        <f>+F2680-O2680</f>
        <v>-49</v>
      </c>
      <c r="W2680" s="13">
        <f>+H2680-Q2680</f>
        <v>-1.1440608744548553E-2</v>
      </c>
      <c r="X2680" s="13">
        <f>+I2680-R2680</f>
        <v>-1.4666374314843855E-2</v>
      </c>
      <c r="Y2680" s="15">
        <v>4763.8500000000004</v>
      </c>
      <c r="Z2680" s="16">
        <f>+C2680/Y2680</f>
        <v>3.4012405932176701</v>
      </c>
      <c r="AA2680" s="17">
        <v>48371</v>
      </c>
      <c r="AB2680" s="18" t="str">
        <f>TEXT(AA2680,"00000")</f>
        <v>48371</v>
      </c>
      <c r="AC2680" s="19">
        <v>48</v>
      </c>
      <c r="AD2680" s="19">
        <v>371</v>
      </c>
      <c r="AE2680" s="27"/>
      <c r="AF2680" s="21"/>
      <c r="AG2680" s="24"/>
      <c r="AH2680" s="28"/>
      <c r="AI2680" s="24"/>
      <c r="AJ2680" s="24"/>
      <c r="AK2680" s="24"/>
      <c r="AL2680" s="24"/>
      <c r="AM2680" s="29" t="s">
        <v>62</v>
      </c>
      <c r="AN2680" s="37">
        <v>15507</v>
      </c>
      <c r="AO2680" s="37">
        <v>37</v>
      </c>
      <c r="AP2680" s="37">
        <v>7215</v>
      </c>
      <c r="AQ2680" s="37">
        <v>465.26888888888902</v>
      </c>
      <c r="AR2680" s="37">
        <v>2596</v>
      </c>
      <c r="AS2680" s="37">
        <v>167.40888888888901</v>
      </c>
      <c r="AV2680" s="37">
        <v>793</v>
      </c>
      <c r="AW2680" s="37">
        <v>51.14</v>
      </c>
      <c r="AX2680" s="37">
        <v>3700</v>
      </c>
      <c r="AY2680" s="37">
        <v>238.59888888888901</v>
      </c>
      <c r="BB2680" s="37">
        <v>5</v>
      </c>
      <c r="BC2680" s="37">
        <v>0.32</v>
      </c>
      <c r="BJ2680" s="37">
        <v>0</v>
      </c>
      <c r="BK2680" s="37">
        <v>0</v>
      </c>
      <c r="BL2680" s="37">
        <v>121</v>
      </c>
      <c r="BM2680" s="37">
        <v>7.7988888888888903</v>
      </c>
      <c r="BV2680" s="37">
        <v>0</v>
      </c>
      <c r="BW2680" s="37">
        <v>0</v>
      </c>
      <c r="CH2680" s="37">
        <v>0</v>
      </c>
      <c r="CI2680" s="37">
        <v>0</v>
      </c>
    </row>
    <row r="2681" spans="1:91" x14ac:dyDescent="0.25">
      <c r="A2681" s="10" t="s">
        <v>3491</v>
      </c>
      <c r="B2681" s="10" t="s">
        <v>310</v>
      </c>
      <c r="C2681" s="11">
        <v>46972</v>
      </c>
      <c r="D2681" s="10" t="s">
        <v>5</v>
      </c>
      <c r="E2681" s="12">
        <v>7123</v>
      </c>
      <c r="F2681" s="12">
        <v>26587</v>
      </c>
      <c r="G2681" s="12">
        <v>34444</v>
      </c>
      <c r="H2681" s="13">
        <f>+E2681/G2681</f>
        <v>0.20679944257345256</v>
      </c>
      <c r="I2681" s="13">
        <f>+F2681/G2681</f>
        <v>0.77189060504006501</v>
      </c>
      <c r="J2681" s="12">
        <f>+E2681-F2681</f>
        <v>-19464</v>
      </c>
      <c r="K2681" s="12">
        <f>+F2681-E2681</f>
        <v>19464</v>
      </c>
      <c r="L2681" s="13">
        <f>+H2681-I2681</f>
        <v>-0.5650911624666124</v>
      </c>
      <c r="M2681" s="13">
        <f>+I2681-H2681</f>
        <v>0.5650911624666124</v>
      </c>
      <c r="N2681" s="12">
        <v>4836</v>
      </c>
      <c r="O2681" s="12">
        <v>14019</v>
      </c>
      <c r="P2681" s="12">
        <v>19058</v>
      </c>
      <c r="Q2681" s="13">
        <f>+N2681/P2681</f>
        <v>0.25375170532060026</v>
      </c>
      <c r="R2681" s="13">
        <f>+O2681/P2681</f>
        <v>0.73559659985308012</v>
      </c>
      <c r="S2681" s="12">
        <f>+N2681-O2681</f>
        <v>-9183</v>
      </c>
      <c r="T2681" s="13">
        <f>+Q2681-R2681</f>
        <v>-0.48184489453247986</v>
      </c>
      <c r="U2681" s="14">
        <f>+E2681-N2681</f>
        <v>2287</v>
      </c>
      <c r="V2681" s="14">
        <f>+F2681-O2681</f>
        <v>12568</v>
      </c>
      <c r="W2681" s="13">
        <f>+H2681-Q2681</f>
        <v>-4.6952262747147699E-2</v>
      </c>
      <c r="X2681" s="13">
        <f>+I2681-R2681</f>
        <v>3.629400518698489E-2</v>
      </c>
      <c r="Y2681" s="15">
        <v>1057.0899999999999</v>
      </c>
      <c r="Z2681" s="16">
        <f>+C2681/Y2681</f>
        <v>44.435194732709611</v>
      </c>
      <c r="AA2681" s="17">
        <v>48373</v>
      </c>
      <c r="AB2681" s="18" t="str">
        <f>TEXT(AA2681,"00000")</f>
        <v>48373</v>
      </c>
      <c r="AC2681" s="19">
        <v>48</v>
      </c>
      <c r="AD2681" s="19">
        <v>373</v>
      </c>
      <c r="AE2681" s="27"/>
      <c r="AF2681" s="21"/>
      <c r="AG2681" s="24"/>
      <c r="AH2681" s="28"/>
      <c r="AI2681" s="24"/>
      <c r="AJ2681" s="24"/>
      <c r="AK2681" s="24"/>
      <c r="AL2681" s="24"/>
      <c r="AM2681" s="29" t="s">
        <v>62</v>
      </c>
      <c r="AN2681" s="37">
        <v>45413</v>
      </c>
      <c r="AO2681" s="37">
        <v>72</v>
      </c>
      <c r="AP2681" s="37">
        <v>14911</v>
      </c>
      <c r="AQ2681" s="37">
        <v>328.33888888888902</v>
      </c>
      <c r="AR2681" s="37">
        <v>9475</v>
      </c>
      <c r="AS2681" s="37">
        <v>208.638888888889</v>
      </c>
      <c r="AT2681" s="37">
        <v>406</v>
      </c>
      <c r="AU2681" s="37">
        <v>8.93888888888889</v>
      </c>
      <c r="AV2681" s="37">
        <v>2469</v>
      </c>
      <c r="AW2681" s="37">
        <v>54.368888888888897</v>
      </c>
      <c r="AX2681" s="37">
        <v>1808</v>
      </c>
      <c r="AY2681" s="37">
        <v>39.81</v>
      </c>
      <c r="BB2681" s="37">
        <v>27</v>
      </c>
      <c r="BC2681" s="37">
        <v>0.59</v>
      </c>
      <c r="BJ2681" s="37">
        <v>0</v>
      </c>
      <c r="BK2681" s="37">
        <v>0</v>
      </c>
      <c r="BL2681" s="37">
        <v>616</v>
      </c>
      <c r="BM2681" s="37">
        <v>13.56</v>
      </c>
      <c r="BV2681" s="37">
        <v>0</v>
      </c>
      <c r="BW2681" s="37">
        <v>0</v>
      </c>
      <c r="CH2681" s="37">
        <v>0</v>
      </c>
      <c r="CI2681" s="37">
        <v>0</v>
      </c>
    </row>
    <row r="2682" spans="1:91" x14ac:dyDescent="0.25">
      <c r="A2682" s="10" t="s">
        <v>3491</v>
      </c>
      <c r="B2682" s="10" t="s">
        <v>3264</v>
      </c>
      <c r="C2682" s="11">
        <v>121802</v>
      </c>
      <c r="D2682" s="10" t="s">
        <v>5</v>
      </c>
      <c r="E2682" s="12">
        <v>7620</v>
      </c>
      <c r="F2682" s="12">
        <v>19499</v>
      </c>
      <c r="G2682" s="12">
        <v>28330</v>
      </c>
      <c r="H2682" s="13">
        <f>+E2682/G2682</f>
        <v>0.26897282033180375</v>
      </c>
      <c r="I2682" s="13">
        <f>+F2682/G2682</f>
        <v>0.68828097423226264</v>
      </c>
      <c r="J2682" s="12">
        <f>+E2682-F2682</f>
        <v>-11879</v>
      </c>
      <c r="K2682" s="12">
        <f>+F2682-E2682</f>
        <v>11879</v>
      </c>
      <c r="L2682" s="13">
        <f>+H2682-I2682</f>
        <v>-0.41930815390045889</v>
      </c>
      <c r="M2682" s="13">
        <f>+I2682-H2682</f>
        <v>0.41930815390045889</v>
      </c>
      <c r="N2682" s="12">
        <v>7114</v>
      </c>
      <c r="O2682" s="12">
        <v>18905</v>
      </c>
      <c r="P2682" s="12">
        <v>26418</v>
      </c>
      <c r="Q2682" s="13">
        <f>+N2682/P2682</f>
        <v>0.26928609281550459</v>
      </c>
      <c r="R2682" s="13">
        <f>+O2682/P2682</f>
        <v>0.71561056855174499</v>
      </c>
      <c r="S2682" s="12">
        <f>+N2682-O2682</f>
        <v>-11791</v>
      </c>
      <c r="T2682" s="13">
        <f>+Q2682-R2682</f>
        <v>-0.4463244757362404</v>
      </c>
      <c r="U2682" s="14">
        <f>+E2682-N2682</f>
        <v>506</v>
      </c>
      <c r="V2682" s="14">
        <f>+F2682-O2682</f>
        <v>594</v>
      </c>
      <c r="W2682" s="13">
        <f>+H2682-Q2682</f>
        <v>-3.1327248370083272E-4</v>
      </c>
      <c r="X2682" s="13">
        <f>+I2682-R2682</f>
        <v>-2.7329594319482342E-2</v>
      </c>
      <c r="Y2682" s="15">
        <v>908.37</v>
      </c>
      <c r="Z2682" s="16">
        <f>+C2682/Y2682</f>
        <v>134.08853220603939</v>
      </c>
      <c r="AA2682" s="17">
        <v>48375</v>
      </c>
      <c r="AB2682" s="18" t="str">
        <f>TEXT(AA2682,"00000")</f>
        <v>48375</v>
      </c>
      <c r="AC2682" s="19">
        <v>48</v>
      </c>
      <c r="AD2682" s="19">
        <v>375</v>
      </c>
      <c r="AE2682" s="27" t="s">
        <v>3508</v>
      </c>
      <c r="AF2682" s="21" t="s">
        <v>3509</v>
      </c>
      <c r="AG2682" s="24" t="s">
        <v>3510</v>
      </c>
      <c r="AH2682" s="23">
        <v>262056</v>
      </c>
      <c r="AI2682" s="24" t="s">
        <v>43</v>
      </c>
      <c r="AJ2682" s="24" t="s">
        <v>3511</v>
      </c>
      <c r="AK2682" s="24"/>
      <c r="AL2682" s="24"/>
      <c r="AM2682" s="29" t="s">
        <v>44</v>
      </c>
      <c r="AN2682" s="37">
        <v>121073</v>
      </c>
      <c r="AO2682" s="37">
        <v>175</v>
      </c>
      <c r="AP2682" s="37">
        <v>93488</v>
      </c>
      <c r="AQ2682" s="37">
        <v>772.15888888888901</v>
      </c>
      <c r="AR2682" s="37">
        <v>60758</v>
      </c>
      <c r="AS2682" s="37">
        <v>501.82888888888903</v>
      </c>
      <c r="AT2682" s="37">
        <v>1929</v>
      </c>
      <c r="AU2682" s="37">
        <v>15.928888888888901</v>
      </c>
      <c r="AV2682" s="37">
        <v>8229</v>
      </c>
      <c r="AW2682" s="37">
        <v>67.968888888888898</v>
      </c>
      <c r="AX2682" s="37">
        <v>15904</v>
      </c>
      <c r="AY2682" s="37">
        <v>131.36000000000001</v>
      </c>
      <c r="AZ2682" s="37">
        <v>80</v>
      </c>
      <c r="BA2682" s="37">
        <v>0.66</v>
      </c>
      <c r="BB2682" s="37">
        <v>390</v>
      </c>
      <c r="BC2682" s="37">
        <v>3.22</v>
      </c>
      <c r="BD2682" s="37">
        <v>1048</v>
      </c>
      <c r="BE2682" s="37">
        <v>8.6559348492232004</v>
      </c>
      <c r="BF2682" s="37">
        <v>300</v>
      </c>
      <c r="BG2682" s="37">
        <v>2.4778439453883201</v>
      </c>
      <c r="BJ2682" s="37">
        <v>1348</v>
      </c>
      <c r="BK2682" s="37">
        <v>11.133778794611521</v>
      </c>
      <c r="BL2682" s="37">
        <v>2082</v>
      </c>
      <c r="BM2682" s="37">
        <v>17.198888888888899</v>
      </c>
      <c r="BV2682" s="37">
        <v>0</v>
      </c>
      <c r="BW2682" s="37">
        <v>0</v>
      </c>
      <c r="BX2682" s="37">
        <v>2542</v>
      </c>
      <c r="BY2682" s="37">
        <v>21</v>
      </c>
      <c r="CF2682" s="37">
        <v>165</v>
      </c>
      <c r="CG2682" s="37">
        <v>1.36</v>
      </c>
      <c r="CH2682" s="37">
        <v>165</v>
      </c>
      <c r="CI2682" s="37">
        <v>1.36</v>
      </c>
    </row>
    <row r="2683" spans="1:91" x14ac:dyDescent="0.25">
      <c r="A2683" s="10" t="s">
        <v>3491</v>
      </c>
      <c r="B2683" s="10" t="s">
        <v>3737</v>
      </c>
      <c r="C2683" s="11">
        <v>6876</v>
      </c>
      <c r="D2683" s="10" t="s">
        <v>5</v>
      </c>
      <c r="E2683" s="12">
        <v>1458</v>
      </c>
      <c r="F2683" s="12">
        <v>652</v>
      </c>
      <c r="G2683" s="12">
        <v>2203</v>
      </c>
      <c r="H2683" s="13">
        <f>+E2683/G2683</f>
        <v>0.66182478438492964</v>
      </c>
      <c r="I2683" s="13">
        <f>+F2683/G2683</f>
        <v>0.29596005447117568</v>
      </c>
      <c r="J2683" s="12">
        <f>+E2683-F2683</f>
        <v>806</v>
      </c>
      <c r="K2683" s="12">
        <f>+F2683-E2683</f>
        <v>-806</v>
      </c>
      <c r="L2683" s="13">
        <f>+H2683-I2683</f>
        <v>0.36586472991375396</v>
      </c>
      <c r="M2683" s="13">
        <f>+I2683-H2683</f>
        <v>-0.36586472991375396</v>
      </c>
      <c r="N2683" s="12">
        <v>1273</v>
      </c>
      <c r="O2683" s="12">
        <v>504</v>
      </c>
      <c r="P2683" s="12">
        <v>1808</v>
      </c>
      <c r="Q2683" s="13">
        <f>+N2683/P2683</f>
        <v>0.7040929203539823</v>
      </c>
      <c r="R2683" s="13">
        <f>+O2683/P2683</f>
        <v>0.27876106194690264</v>
      </c>
      <c r="S2683" s="12">
        <f>+N2683-O2683</f>
        <v>769</v>
      </c>
      <c r="T2683" s="13">
        <f>+Q2683-R2683</f>
        <v>0.42533185840707965</v>
      </c>
      <c r="U2683" s="14">
        <f>+E2683-N2683</f>
        <v>185</v>
      </c>
      <c r="V2683" s="14">
        <f>+F2683-O2683</f>
        <v>148</v>
      </c>
      <c r="W2683" s="13">
        <f>+H2683-Q2683</f>
        <v>-4.2268135969052656E-2</v>
      </c>
      <c r="X2683" s="13">
        <f>+I2683-R2683</f>
        <v>1.7198992524273038E-2</v>
      </c>
      <c r="Y2683" s="15">
        <v>3855.24</v>
      </c>
      <c r="Z2683" s="16">
        <f>+C2683/Y2683</f>
        <v>1.7835465496311516</v>
      </c>
      <c r="AA2683" s="17">
        <v>48377</v>
      </c>
      <c r="AB2683" s="18" t="str">
        <f>TEXT(AA2683,"00000")</f>
        <v>48377</v>
      </c>
      <c r="AC2683" s="19">
        <v>48</v>
      </c>
      <c r="AD2683" s="19">
        <v>377</v>
      </c>
      <c r="AE2683" s="27"/>
      <c r="AF2683" s="21"/>
      <c r="AG2683" s="24"/>
      <c r="AH2683" s="28"/>
      <c r="AI2683" s="24"/>
      <c r="AJ2683" s="24"/>
      <c r="AK2683" s="24"/>
      <c r="AL2683" s="24"/>
      <c r="AM2683" s="29" t="s">
        <v>62</v>
      </c>
      <c r="AN2683" s="37">
        <v>7818</v>
      </c>
      <c r="AO2683" s="37">
        <v>20</v>
      </c>
      <c r="AP2683" s="37">
        <v>4004</v>
      </c>
      <c r="AQ2683" s="37">
        <v>512.14888888888902</v>
      </c>
      <c r="AR2683" s="37">
        <v>523</v>
      </c>
      <c r="AS2683" s="37">
        <v>66.900000000000006</v>
      </c>
      <c r="AV2683" s="37">
        <v>247</v>
      </c>
      <c r="AW2683" s="37">
        <v>31.588888888888899</v>
      </c>
      <c r="AX2683" s="37">
        <v>3200</v>
      </c>
      <c r="AY2683" s="37">
        <v>409.31</v>
      </c>
      <c r="BB2683" s="37">
        <v>34</v>
      </c>
      <c r="BC2683" s="37">
        <v>4.3488888888888901</v>
      </c>
      <c r="BJ2683" s="37">
        <v>0</v>
      </c>
      <c r="BK2683" s="37">
        <v>0</v>
      </c>
      <c r="BV2683" s="37">
        <v>0</v>
      </c>
      <c r="BW2683" s="37">
        <v>0</v>
      </c>
      <c r="CH2683" s="37">
        <v>0</v>
      </c>
      <c r="CI2683" s="37">
        <v>0</v>
      </c>
    </row>
    <row r="2684" spans="1:91" x14ac:dyDescent="0.25">
      <c r="A2684" s="10" t="s">
        <v>3491</v>
      </c>
      <c r="B2684" s="10" t="s">
        <v>3738</v>
      </c>
      <c r="C2684" s="11">
        <v>11161</v>
      </c>
      <c r="D2684" s="10" t="s">
        <v>5</v>
      </c>
      <c r="E2684" s="12">
        <v>619</v>
      </c>
      <c r="F2684" s="12">
        <v>3919</v>
      </c>
      <c r="G2684" s="12">
        <v>4630</v>
      </c>
      <c r="H2684" s="13">
        <f>+E2684/G2684</f>
        <v>0.13369330453563716</v>
      </c>
      <c r="I2684" s="13">
        <f>+F2684/G2684</f>
        <v>0.84643628509719226</v>
      </c>
      <c r="J2684" s="12">
        <f>+E2684-F2684</f>
        <v>-3300</v>
      </c>
      <c r="K2684" s="12">
        <f>+F2684-E2684</f>
        <v>3300</v>
      </c>
      <c r="L2684" s="13">
        <f>+H2684-I2684</f>
        <v>-0.71274298056155505</v>
      </c>
      <c r="M2684" s="13">
        <f>+I2684-H2684</f>
        <v>0.71274298056155505</v>
      </c>
      <c r="N2684" s="12">
        <v>754</v>
      </c>
      <c r="O2684" s="12">
        <v>3265</v>
      </c>
      <c r="P2684" s="12">
        <v>4065</v>
      </c>
      <c r="Q2684" s="13">
        <f>+N2684/P2684</f>
        <v>0.1854858548585486</v>
      </c>
      <c r="R2684" s="13">
        <f>+O2684/P2684</f>
        <v>0.8031980319803198</v>
      </c>
      <c r="S2684" s="12">
        <f>+N2684-O2684</f>
        <v>-2511</v>
      </c>
      <c r="T2684" s="13">
        <f>+Q2684-R2684</f>
        <v>-0.61771217712177118</v>
      </c>
      <c r="U2684" s="14">
        <f>+E2684-N2684</f>
        <v>-135</v>
      </c>
      <c r="V2684" s="14">
        <f>+F2684-O2684</f>
        <v>654</v>
      </c>
      <c r="W2684" s="13">
        <f>+H2684-Q2684</f>
        <v>-5.179255032291144E-2</v>
      </c>
      <c r="X2684" s="13">
        <f>+I2684-R2684</f>
        <v>4.323825311687246E-2</v>
      </c>
      <c r="Y2684" s="15">
        <v>229.45</v>
      </c>
      <c r="Z2684" s="16">
        <f>+C2684/Y2684</f>
        <v>48.642405752887342</v>
      </c>
      <c r="AA2684" s="17">
        <v>48379</v>
      </c>
      <c r="AB2684" s="18" t="str">
        <f>TEXT(AA2684,"00000")</f>
        <v>48379</v>
      </c>
      <c r="AC2684" s="19">
        <v>48</v>
      </c>
      <c r="AD2684" s="19">
        <v>379</v>
      </c>
      <c r="AE2684" s="27"/>
      <c r="AF2684" s="21"/>
      <c r="AG2684" s="24"/>
      <c r="AH2684" s="28"/>
      <c r="AI2684" s="24"/>
      <c r="AJ2684" s="24"/>
      <c r="AK2684" s="24"/>
      <c r="AL2684" s="24"/>
      <c r="AM2684" s="29" t="s">
        <v>62</v>
      </c>
      <c r="AN2684" s="37">
        <v>10914</v>
      </c>
      <c r="AO2684" s="37">
        <v>26</v>
      </c>
      <c r="AP2684" s="37">
        <v>4387</v>
      </c>
      <c r="AQ2684" s="37">
        <v>401.95888888888902</v>
      </c>
      <c r="AR2684" s="37">
        <v>3513</v>
      </c>
      <c r="AS2684" s="37">
        <v>321.87888888888898</v>
      </c>
      <c r="AV2684" s="37">
        <v>252</v>
      </c>
      <c r="AW2684" s="37">
        <v>23.088888888888899</v>
      </c>
      <c r="AX2684" s="37">
        <v>621</v>
      </c>
      <c r="AY2684" s="37">
        <v>56.898888888888898</v>
      </c>
      <c r="BB2684" s="37">
        <v>1</v>
      </c>
      <c r="BC2684" s="37">
        <v>8.8888888888888906E-2</v>
      </c>
      <c r="BJ2684" s="37">
        <v>0</v>
      </c>
      <c r="BK2684" s="37">
        <v>0</v>
      </c>
      <c r="BV2684" s="37">
        <v>0</v>
      </c>
      <c r="BW2684" s="37">
        <v>0</v>
      </c>
      <c r="CH2684" s="37">
        <v>0</v>
      </c>
      <c r="CI2684" s="37">
        <v>0</v>
      </c>
    </row>
    <row r="2685" spans="1:91" x14ac:dyDescent="0.25">
      <c r="A2685" s="10" t="s">
        <v>3491</v>
      </c>
      <c r="B2685" s="10" t="s">
        <v>3739</v>
      </c>
      <c r="C2685" s="11">
        <v>130269</v>
      </c>
      <c r="D2685" s="10" t="s">
        <v>5</v>
      </c>
      <c r="E2685" s="12">
        <v>8340</v>
      </c>
      <c r="F2685" s="12">
        <v>43379</v>
      </c>
      <c r="G2685" s="12">
        <v>53813</v>
      </c>
      <c r="H2685" s="13">
        <f>+E2685/G2685</f>
        <v>0.15498113838663519</v>
      </c>
      <c r="I2685" s="13">
        <f>+F2685/G2685</f>
        <v>0.80610633118391462</v>
      </c>
      <c r="J2685" s="12">
        <f>+E2685-F2685</f>
        <v>-35039</v>
      </c>
      <c r="K2685" s="12">
        <f>+F2685-E2685</f>
        <v>35039</v>
      </c>
      <c r="L2685" s="13">
        <f>+H2685-I2685</f>
        <v>-0.65112519279727943</v>
      </c>
      <c r="M2685" s="13">
        <f>+I2685-H2685</f>
        <v>0.65112519279727943</v>
      </c>
      <c r="N2685" s="12">
        <v>7553</v>
      </c>
      <c r="O2685" s="12">
        <v>41366</v>
      </c>
      <c r="P2685" s="12">
        <v>49588</v>
      </c>
      <c r="Q2685" s="13">
        <f>+N2685/P2685</f>
        <v>0.15231507622811971</v>
      </c>
      <c r="R2685" s="13">
        <f>+O2685/P2685</f>
        <v>0.83419375655400496</v>
      </c>
      <c r="S2685" s="12">
        <f>+N2685-O2685</f>
        <v>-33813</v>
      </c>
      <c r="T2685" s="13">
        <f>+Q2685-R2685</f>
        <v>-0.68187868032588528</v>
      </c>
      <c r="U2685" s="14">
        <f>+E2685-N2685</f>
        <v>787</v>
      </c>
      <c r="V2685" s="14">
        <f>+F2685-O2685</f>
        <v>2013</v>
      </c>
      <c r="W2685" s="13">
        <f>+H2685-Q2685</f>
        <v>2.6660621585154753E-3</v>
      </c>
      <c r="X2685" s="13">
        <f>+I2685-R2685</f>
        <v>-2.8087425370090346E-2</v>
      </c>
      <c r="Y2685" s="15">
        <v>911.54</v>
      </c>
      <c r="Z2685" s="16">
        <f>+C2685/Y2685</f>
        <v>142.9108980406784</v>
      </c>
      <c r="AA2685" s="17">
        <v>48381</v>
      </c>
      <c r="AB2685" s="18" t="str">
        <f>TEXT(AA2685,"00000")</f>
        <v>48381</v>
      </c>
      <c r="AC2685" s="19">
        <v>48</v>
      </c>
      <c r="AD2685" s="19">
        <v>381</v>
      </c>
      <c r="AE2685" s="27" t="s">
        <v>3508</v>
      </c>
      <c r="AF2685" s="21" t="s">
        <v>3509</v>
      </c>
      <c r="AG2685" s="24" t="s">
        <v>3510</v>
      </c>
      <c r="AH2685" s="23">
        <v>262056</v>
      </c>
      <c r="AI2685" s="24" t="s">
        <v>43</v>
      </c>
      <c r="AJ2685" s="24" t="s">
        <v>3511</v>
      </c>
      <c r="AK2685" s="24"/>
      <c r="AL2685" s="24"/>
      <c r="AM2685" s="29" t="s">
        <v>44</v>
      </c>
      <c r="AN2685" s="37">
        <v>120725</v>
      </c>
      <c r="AO2685" s="37">
        <v>100</v>
      </c>
      <c r="AP2685" s="37">
        <v>70770</v>
      </c>
      <c r="AQ2685" s="37">
        <v>586.21</v>
      </c>
      <c r="AR2685" s="37">
        <v>59132</v>
      </c>
      <c r="AS2685" s="37">
        <v>489.81</v>
      </c>
      <c r="AV2685" s="37">
        <v>6465</v>
      </c>
      <c r="AW2685" s="37">
        <v>53.548888888888897</v>
      </c>
      <c r="AX2685" s="37">
        <v>1561</v>
      </c>
      <c r="AY2685" s="37">
        <v>12.928888888888901</v>
      </c>
      <c r="BB2685" s="37">
        <v>19</v>
      </c>
      <c r="BC2685" s="37">
        <v>0.16</v>
      </c>
      <c r="BJ2685" s="37">
        <v>0</v>
      </c>
      <c r="BK2685" s="37">
        <v>0</v>
      </c>
      <c r="BL2685" s="37">
        <v>909</v>
      </c>
      <c r="BM2685" s="37">
        <v>7.53</v>
      </c>
      <c r="BV2685" s="37">
        <v>0</v>
      </c>
      <c r="BW2685" s="37">
        <v>0</v>
      </c>
      <c r="BX2685" s="37">
        <v>2542</v>
      </c>
      <c r="BY2685" s="37">
        <v>21.058888888888902</v>
      </c>
      <c r="CH2685" s="37">
        <v>0</v>
      </c>
      <c r="CI2685" s="37">
        <v>0</v>
      </c>
      <c r="CJ2685" s="37">
        <v>142</v>
      </c>
      <c r="CK2685" s="37">
        <v>1.17888888888889</v>
      </c>
    </row>
    <row r="2686" spans="1:91" x14ac:dyDescent="0.25">
      <c r="A2686" s="10" t="s">
        <v>3491</v>
      </c>
      <c r="B2686" s="10" t="s">
        <v>3740</v>
      </c>
      <c r="C2686" s="11">
        <v>3792</v>
      </c>
      <c r="D2686" s="10" t="s">
        <v>5</v>
      </c>
      <c r="E2686" s="12">
        <v>167</v>
      </c>
      <c r="F2686" s="12">
        <v>709</v>
      </c>
      <c r="G2686" s="12">
        <v>900</v>
      </c>
      <c r="H2686" s="13">
        <f>+E2686/G2686</f>
        <v>0.18555555555555556</v>
      </c>
      <c r="I2686" s="13">
        <f>+F2686/G2686</f>
        <v>0.7877777777777778</v>
      </c>
      <c r="J2686" s="12">
        <f>+E2686-F2686</f>
        <v>-542</v>
      </c>
      <c r="K2686" s="12">
        <f>+F2686-E2686</f>
        <v>542</v>
      </c>
      <c r="L2686" s="13">
        <f>+H2686-I2686</f>
        <v>-0.60222222222222221</v>
      </c>
      <c r="M2686" s="13">
        <f>+I2686-H2686</f>
        <v>0.60222222222222221</v>
      </c>
      <c r="N2686" s="12">
        <v>158</v>
      </c>
      <c r="O2686" s="12">
        <v>676</v>
      </c>
      <c r="P2686" s="12">
        <v>843</v>
      </c>
      <c r="Q2686" s="13">
        <f>+N2686/P2686</f>
        <v>0.1874258600237248</v>
      </c>
      <c r="R2686" s="13">
        <f>+O2686/P2686</f>
        <v>0.80189798339264529</v>
      </c>
      <c r="S2686" s="12">
        <f>+N2686-O2686</f>
        <v>-518</v>
      </c>
      <c r="T2686" s="13">
        <f>+Q2686-R2686</f>
        <v>-0.61447212336892054</v>
      </c>
      <c r="U2686" s="14">
        <f>+E2686-N2686</f>
        <v>9</v>
      </c>
      <c r="V2686" s="14">
        <f>+F2686-O2686</f>
        <v>33</v>
      </c>
      <c r="W2686" s="13">
        <f>+H2686-Q2686</f>
        <v>-1.8703044681692427E-3</v>
      </c>
      <c r="X2686" s="13">
        <f>+I2686-R2686</f>
        <v>-1.4120205614867487E-2</v>
      </c>
      <c r="Y2686" s="15">
        <v>1175.3</v>
      </c>
      <c r="Z2686" s="16">
        <f>+C2686/Y2686</f>
        <v>3.2264102782268358</v>
      </c>
      <c r="AA2686" s="17">
        <v>48383</v>
      </c>
      <c r="AB2686" s="18" t="str">
        <f>TEXT(AA2686,"00000")</f>
        <v>48383</v>
      </c>
      <c r="AC2686" s="19">
        <v>48</v>
      </c>
      <c r="AD2686" s="19">
        <v>383</v>
      </c>
      <c r="AE2686" s="27"/>
      <c r="AF2686" s="21"/>
      <c r="AG2686" s="24"/>
      <c r="AH2686" s="28"/>
      <c r="AI2686" s="24"/>
      <c r="AJ2686" s="24"/>
      <c r="AK2686" s="24"/>
      <c r="AL2686" s="24"/>
      <c r="AM2686" s="29" t="s">
        <v>62</v>
      </c>
      <c r="AN2686" s="37">
        <v>3367</v>
      </c>
      <c r="AO2686" s="37">
        <v>10</v>
      </c>
      <c r="AP2686" s="37">
        <v>2887</v>
      </c>
      <c r="AQ2686" s="37">
        <v>857.44</v>
      </c>
      <c r="AR2686" s="37">
        <v>1470</v>
      </c>
      <c r="AS2686" s="37">
        <v>436.58888888888902</v>
      </c>
      <c r="AV2686" s="37">
        <v>231</v>
      </c>
      <c r="AW2686" s="37">
        <v>68.608888888888899</v>
      </c>
      <c r="AX2686" s="37">
        <v>1100</v>
      </c>
      <c r="AY2686" s="37">
        <v>326.69888888888897</v>
      </c>
      <c r="BB2686" s="37">
        <v>4</v>
      </c>
      <c r="BC2686" s="37">
        <v>1.18888888888889</v>
      </c>
      <c r="BJ2686" s="37">
        <v>0</v>
      </c>
      <c r="BK2686" s="37">
        <v>0</v>
      </c>
      <c r="BL2686" s="37">
        <v>82</v>
      </c>
      <c r="BM2686" s="37">
        <v>24.35</v>
      </c>
      <c r="BV2686" s="37">
        <v>0</v>
      </c>
      <c r="BW2686" s="37">
        <v>0</v>
      </c>
      <c r="CH2686" s="37">
        <v>0</v>
      </c>
      <c r="CI2686" s="37">
        <v>0</v>
      </c>
    </row>
    <row r="2687" spans="1:91" x14ac:dyDescent="0.25">
      <c r="A2687" s="10" t="s">
        <v>3491</v>
      </c>
      <c r="B2687" s="10" t="s">
        <v>3741</v>
      </c>
      <c r="C2687" s="11">
        <v>3307</v>
      </c>
      <c r="D2687" s="10" t="s">
        <v>5</v>
      </c>
      <c r="E2687" s="12">
        <v>262</v>
      </c>
      <c r="F2687" s="12">
        <v>1382</v>
      </c>
      <c r="G2687" s="12">
        <v>1678</v>
      </c>
      <c r="H2687" s="13">
        <f>+E2687/G2687</f>
        <v>0.15613825983313467</v>
      </c>
      <c r="I2687" s="13">
        <f>+F2687/G2687</f>
        <v>0.82359952324195473</v>
      </c>
      <c r="J2687" s="12">
        <f>+E2687-F2687</f>
        <v>-1120</v>
      </c>
      <c r="K2687" s="12">
        <f>+F2687-E2687</f>
        <v>1120</v>
      </c>
      <c r="L2687" s="13">
        <f>+H2687-I2687</f>
        <v>-0.66746126340882006</v>
      </c>
      <c r="M2687" s="13">
        <f>+I2687-H2687</f>
        <v>0.66746126340882006</v>
      </c>
      <c r="N2687" s="12">
        <v>277</v>
      </c>
      <c r="O2687" s="12">
        <v>1236</v>
      </c>
      <c r="P2687" s="12">
        <v>1533</v>
      </c>
      <c r="Q2687" s="13">
        <f>+N2687/P2687</f>
        <v>0.18069145466405739</v>
      </c>
      <c r="R2687" s="13">
        <f>+O2687/P2687</f>
        <v>0.80626223091976512</v>
      </c>
      <c r="S2687" s="12">
        <f>+N2687-O2687</f>
        <v>-959</v>
      </c>
      <c r="T2687" s="13">
        <f>+Q2687-R2687</f>
        <v>-0.62557077625570767</v>
      </c>
      <c r="U2687" s="14">
        <f>+E2687-N2687</f>
        <v>-15</v>
      </c>
      <c r="V2687" s="14">
        <f>+F2687-O2687</f>
        <v>146</v>
      </c>
      <c r="W2687" s="13">
        <f>+H2687-Q2687</f>
        <v>-2.455319483092272E-2</v>
      </c>
      <c r="X2687" s="13">
        <f>+I2687-R2687</f>
        <v>1.7337292322189612E-2</v>
      </c>
      <c r="Y2687" s="15">
        <v>699.2</v>
      </c>
      <c r="Z2687" s="16">
        <f>+C2687/Y2687</f>
        <v>4.7296910755148742</v>
      </c>
      <c r="AA2687" s="17">
        <v>48385</v>
      </c>
      <c r="AB2687" s="18" t="str">
        <f>TEXT(AA2687,"00000")</f>
        <v>48385</v>
      </c>
      <c r="AC2687" s="19">
        <v>48</v>
      </c>
      <c r="AD2687" s="19">
        <v>385</v>
      </c>
      <c r="AE2687" s="27"/>
      <c r="AF2687" s="21"/>
      <c r="AG2687" s="24"/>
      <c r="AH2687" s="28"/>
      <c r="AI2687" s="24"/>
      <c r="AJ2687" s="24"/>
      <c r="AK2687" s="24"/>
      <c r="AL2687" s="24"/>
      <c r="AM2687" s="29" t="s">
        <v>62</v>
      </c>
      <c r="AN2687" s="37">
        <v>3309</v>
      </c>
      <c r="AO2687" s="37">
        <v>11</v>
      </c>
      <c r="AP2687" s="37">
        <v>2274</v>
      </c>
      <c r="AQ2687" s="37">
        <v>687.22</v>
      </c>
      <c r="AR2687" s="37">
        <v>1320</v>
      </c>
      <c r="AS2687" s="37">
        <v>398.91</v>
      </c>
      <c r="AV2687" s="37">
        <v>215</v>
      </c>
      <c r="AW2687" s="37">
        <v>64.968888888888898</v>
      </c>
      <c r="AX2687" s="37">
        <v>739</v>
      </c>
      <c r="AY2687" s="37">
        <v>223.33</v>
      </c>
      <c r="BJ2687" s="37">
        <v>0</v>
      </c>
      <c r="BK2687" s="37">
        <v>0</v>
      </c>
      <c r="BV2687" s="37">
        <v>0</v>
      </c>
      <c r="BW2687" s="37">
        <v>0</v>
      </c>
      <c r="CH2687" s="37">
        <v>0</v>
      </c>
      <c r="CI2687" s="37">
        <v>0</v>
      </c>
    </row>
    <row r="2688" spans="1:91" x14ac:dyDescent="0.25">
      <c r="A2688" s="10" t="s">
        <v>3491</v>
      </c>
      <c r="B2688" s="10" t="s">
        <v>3742</v>
      </c>
      <c r="C2688" s="11">
        <v>12455</v>
      </c>
      <c r="D2688" s="10" t="s">
        <v>5</v>
      </c>
      <c r="E2688" s="12">
        <v>1148</v>
      </c>
      <c r="F2688" s="12">
        <v>3924</v>
      </c>
      <c r="G2688" s="12">
        <v>5147</v>
      </c>
      <c r="H2688" s="13">
        <f>+E2688/G2688</f>
        <v>0.22304254905770352</v>
      </c>
      <c r="I2688" s="13">
        <f>+F2688/G2688</f>
        <v>0.76238585583835239</v>
      </c>
      <c r="J2688" s="12">
        <f>+E2688-F2688</f>
        <v>-2776</v>
      </c>
      <c r="K2688" s="12">
        <f>+F2688-E2688</f>
        <v>2776</v>
      </c>
      <c r="L2688" s="13">
        <f>+H2688-I2688</f>
        <v>-0.5393433067806489</v>
      </c>
      <c r="M2688" s="13">
        <f>+I2688-H2688</f>
        <v>0.5393433067806489</v>
      </c>
      <c r="N2688" s="12">
        <v>1482</v>
      </c>
      <c r="O2688" s="12">
        <v>3549</v>
      </c>
      <c r="P2688" s="12">
        <v>5074</v>
      </c>
      <c r="Q2688" s="13">
        <f>+N2688/P2688</f>
        <v>0.29207725660228617</v>
      </c>
      <c r="R2688" s="13">
        <f>+O2688/P2688</f>
        <v>0.69944816712652735</v>
      </c>
      <c r="S2688" s="12">
        <f>+N2688-O2688</f>
        <v>-2067</v>
      </c>
      <c r="T2688" s="13">
        <f>+Q2688-R2688</f>
        <v>-0.40737091052424118</v>
      </c>
      <c r="U2688" s="14">
        <f>+E2688-N2688</f>
        <v>-334</v>
      </c>
      <c r="V2688" s="14">
        <f>+F2688-O2688</f>
        <v>375</v>
      </c>
      <c r="W2688" s="13">
        <f>+H2688-Q2688</f>
        <v>-6.9034707544582657E-2</v>
      </c>
      <c r="X2688" s="13">
        <f>+I2688-R2688</f>
        <v>6.2937688711825035E-2</v>
      </c>
      <c r="Y2688" s="15">
        <v>1036.58</v>
      </c>
      <c r="Z2688" s="16">
        <f>+C2688/Y2688</f>
        <v>12.015473962453454</v>
      </c>
      <c r="AA2688" s="17">
        <v>48387</v>
      </c>
      <c r="AB2688" s="18" t="str">
        <f>TEXT(AA2688,"00000")</f>
        <v>48387</v>
      </c>
      <c r="AC2688" s="19">
        <v>48</v>
      </c>
      <c r="AD2688" s="19">
        <v>387</v>
      </c>
      <c r="AE2688" s="27"/>
      <c r="AF2688" s="21"/>
      <c r="AG2688" s="24"/>
      <c r="AH2688" s="28"/>
      <c r="AI2688" s="24"/>
      <c r="AJ2688" s="24"/>
      <c r="AK2688" s="24"/>
      <c r="AL2688" s="24"/>
      <c r="AM2688" s="29" t="s">
        <v>62</v>
      </c>
      <c r="AN2688" s="37">
        <v>12860</v>
      </c>
      <c r="AO2688" s="37">
        <v>59</v>
      </c>
      <c r="AP2688" s="37">
        <v>6553</v>
      </c>
      <c r="AQ2688" s="37">
        <v>509.56</v>
      </c>
      <c r="AR2688" s="37">
        <v>5169</v>
      </c>
      <c r="AS2688" s="37">
        <v>401.93888888888898</v>
      </c>
      <c r="AV2688" s="37">
        <v>1291</v>
      </c>
      <c r="AW2688" s="37">
        <v>100.39</v>
      </c>
      <c r="AX2688" s="37">
        <v>92</v>
      </c>
      <c r="AY2688" s="37">
        <v>7.15</v>
      </c>
      <c r="BB2688" s="37">
        <v>1</v>
      </c>
      <c r="BC2688" s="37">
        <v>0.08</v>
      </c>
      <c r="BJ2688" s="37">
        <v>0</v>
      </c>
      <c r="BK2688" s="37">
        <v>0</v>
      </c>
      <c r="BV2688" s="37">
        <v>0</v>
      </c>
      <c r="BW2688" s="37">
        <v>0</v>
      </c>
      <c r="CH2688" s="37">
        <v>0</v>
      </c>
      <c r="CI2688" s="37">
        <v>0</v>
      </c>
    </row>
    <row r="2689" spans="1:87" x14ac:dyDescent="0.25">
      <c r="A2689" s="10" t="s">
        <v>3491</v>
      </c>
      <c r="B2689" s="10" t="s">
        <v>3743</v>
      </c>
      <c r="C2689" s="11">
        <v>14732</v>
      </c>
      <c r="D2689" s="10" t="s">
        <v>5</v>
      </c>
      <c r="E2689" s="12">
        <v>1659</v>
      </c>
      <c r="F2689" s="12">
        <v>1417</v>
      </c>
      <c r="G2689" s="12">
        <v>3184</v>
      </c>
      <c r="H2689" s="13">
        <f>+E2689/G2689</f>
        <v>0.52104271356783916</v>
      </c>
      <c r="I2689" s="13">
        <f>+F2689/G2689</f>
        <v>0.44503768844221103</v>
      </c>
      <c r="J2689" s="12">
        <f>+E2689-F2689</f>
        <v>242</v>
      </c>
      <c r="K2689" s="12">
        <f>+F2689-E2689</f>
        <v>-242</v>
      </c>
      <c r="L2689" s="13">
        <f>+H2689-I2689</f>
        <v>7.6005025125628123E-2</v>
      </c>
      <c r="M2689" s="13">
        <f>+I2689-H2689</f>
        <v>-7.6005025125628123E-2</v>
      </c>
      <c r="N2689" s="12">
        <v>1649</v>
      </c>
      <c r="O2689" s="12">
        <v>1185</v>
      </c>
      <c r="P2689" s="12">
        <v>2867</v>
      </c>
      <c r="Q2689" s="13">
        <f>+N2689/P2689</f>
        <v>0.57516567840948729</v>
      </c>
      <c r="R2689" s="13">
        <f>+O2689/P2689</f>
        <v>0.41332403208929192</v>
      </c>
      <c r="S2689" s="12">
        <f>+N2689-O2689</f>
        <v>464</v>
      </c>
      <c r="T2689" s="13">
        <f>+Q2689-R2689</f>
        <v>0.16184164632019538</v>
      </c>
      <c r="U2689" s="14">
        <f>+E2689-N2689</f>
        <v>10</v>
      </c>
      <c r="V2689" s="14">
        <f>+F2689-O2689</f>
        <v>232</v>
      </c>
      <c r="W2689" s="13">
        <f>+H2689-Q2689</f>
        <v>-5.4122964841648136E-2</v>
      </c>
      <c r="X2689" s="13">
        <f>+I2689-R2689</f>
        <v>3.1713656352919117E-2</v>
      </c>
      <c r="Y2689" s="15">
        <v>2635.38</v>
      </c>
      <c r="Z2689" s="16">
        <f>+C2689/Y2689</f>
        <v>5.5900856802434564</v>
      </c>
      <c r="AA2689" s="17">
        <v>48389</v>
      </c>
      <c r="AB2689" s="18" t="str">
        <f>TEXT(AA2689,"00000")</f>
        <v>48389</v>
      </c>
      <c r="AC2689" s="19">
        <v>48</v>
      </c>
      <c r="AD2689" s="19">
        <v>389</v>
      </c>
      <c r="AE2689" s="27" t="s">
        <v>3744</v>
      </c>
      <c r="AF2689" s="21"/>
      <c r="AG2689" s="24" t="s">
        <v>3745</v>
      </c>
      <c r="AH2689" s="19"/>
      <c r="AI2689" s="24" t="s">
        <v>53</v>
      </c>
      <c r="AJ2689" s="24"/>
      <c r="AK2689" s="24"/>
      <c r="AL2689" s="24"/>
      <c r="AM2689" s="29" t="s">
        <v>44</v>
      </c>
      <c r="AN2689" s="37">
        <v>13783</v>
      </c>
      <c r="AO2689" s="37">
        <v>30</v>
      </c>
      <c r="AP2689" s="37">
        <v>7736</v>
      </c>
      <c r="AQ2689" s="37">
        <v>561.26888888888902</v>
      </c>
      <c r="AR2689" s="37">
        <v>2405</v>
      </c>
      <c r="AS2689" s="37">
        <v>174.49</v>
      </c>
      <c r="AV2689" s="37">
        <v>361</v>
      </c>
      <c r="AW2689" s="37">
        <v>26.19</v>
      </c>
      <c r="AX2689" s="37">
        <v>4800</v>
      </c>
      <c r="AY2689" s="37">
        <v>348.25888888888898</v>
      </c>
      <c r="BJ2689" s="37">
        <v>0</v>
      </c>
      <c r="BK2689" s="37">
        <v>0</v>
      </c>
      <c r="BL2689" s="37">
        <v>170</v>
      </c>
      <c r="BM2689" s="37">
        <v>12.33</v>
      </c>
      <c r="BV2689" s="37">
        <v>0</v>
      </c>
      <c r="BW2689" s="37">
        <v>0</v>
      </c>
      <c r="CH2689" s="37">
        <v>0</v>
      </c>
      <c r="CI2689" s="37">
        <v>0</v>
      </c>
    </row>
    <row r="2690" spans="1:87" x14ac:dyDescent="0.25">
      <c r="A2690" s="10" t="s">
        <v>3491</v>
      </c>
      <c r="B2690" s="10" t="s">
        <v>3746</v>
      </c>
      <c r="C2690" s="11">
        <v>7289</v>
      </c>
      <c r="D2690" s="10" t="s">
        <v>5</v>
      </c>
      <c r="E2690" s="12">
        <v>1034</v>
      </c>
      <c r="F2690" s="12">
        <v>1830</v>
      </c>
      <c r="G2690" s="12">
        <v>2945</v>
      </c>
      <c r="H2690" s="13">
        <f>+E2690/G2690</f>
        <v>0.35110356536502546</v>
      </c>
      <c r="I2690" s="13">
        <f>+F2690/G2690</f>
        <v>0.62139219015280134</v>
      </c>
      <c r="J2690" s="12">
        <f>+E2690-F2690</f>
        <v>-796</v>
      </c>
      <c r="K2690" s="12">
        <f>+F2690-E2690</f>
        <v>796</v>
      </c>
      <c r="L2690" s="13">
        <f>+H2690-I2690</f>
        <v>-0.27028862478777588</v>
      </c>
      <c r="M2690" s="13">
        <f>+I2690-H2690</f>
        <v>0.27028862478777588</v>
      </c>
      <c r="N2690" s="12">
        <v>998</v>
      </c>
      <c r="O2690" s="12">
        <v>1659</v>
      </c>
      <c r="P2690" s="12">
        <v>2673</v>
      </c>
      <c r="Q2690" s="13">
        <f>+N2690/P2690</f>
        <v>0.37336326225215116</v>
      </c>
      <c r="R2690" s="13">
        <f>+O2690/P2690</f>
        <v>0.62065095398428727</v>
      </c>
      <c r="S2690" s="12">
        <f>+N2690-O2690</f>
        <v>-661</v>
      </c>
      <c r="T2690" s="13">
        <f>+Q2690-R2690</f>
        <v>-0.24728769173213611</v>
      </c>
      <c r="U2690" s="14">
        <f>+E2690-N2690</f>
        <v>36</v>
      </c>
      <c r="V2690" s="14">
        <f>+F2690-O2690</f>
        <v>171</v>
      </c>
      <c r="W2690" s="13">
        <f>+H2690-Q2690</f>
        <v>-2.2259696887125702E-2</v>
      </c>
      <c r="X2690" s="13">
        <f>+I2690-R2690</f>
        <v>7.4123616851407004E-4</v>
      </c>
      <c r="Y2690" s="15">
        <v>770.44</v>
      </c>
      <c r="Z2690" s="16">
        <f>+C2690/Y2690</f>
        <v>9.4608275790457395</v>
      </c>
      <c r="AA2690" s="17">
        <v>48391</v>
      </c>
      <c r="AB2690" s="18" t="str">
        <f>TEXT(AA2690,"00000")</f>
        <v>48391</v>
      </c>
      <c r="AC2690" s="19">
        <v>48</v>
      </c>
      <c r="AD2690" s="19">
        <v>391</v>
      </c>
      <c r="AE2690" s="27"/>
      <c r="AF2690" s="21"/>
      <c r="AG2690" s="24"/>
      <c r="AH2690" s="28"/>
      <c r="AI2690" s="24"/>
      <c r="AJ2690" s="24"/>
      <c r="AK2690" s="24"/>
      <c r="AL2690" s="24"/>
      <c r="AM2690" s="29" t="s">
        <v>62</v>
      </c>
      <c r="AN2690" s="37">
        <v>7383</v>
      </c>
      <c r="AO2690" s="37">
        <v>34</v>
      </c>
      <c r="AP2690" s="37">
        <v>5754</v>
      </c>
      <c r="AQ2690" s="37">
        <v>779.36</v>
      </c>
      <c r="AR2690" s="37">
        <v>2688</v>
      </c>
      <c r="AS2690" s="37">
        <v>364.07888888888903</v>
      </c>
      <c r="AV2690" s="37">
        <v>706</v>
      </c>
      <c r="AW2690" s="37">
        <v>95.628888888888895</v>
      </c>
      <c r="AX2690" s="37">
        <v>2357</v>
      </c>
      <c r="AY2690" s="37">
        <v>319.25</v>
      </c>
      <c r="BB2690" s="37">
        <v>3</v>
      </c>
      <c r="BC2690" s="37">
        <v>0.41</v>
      </c>
      <c r="BJ2690" s="37">
        <v>0</v>
      </c>
      <c r="BK2690" s="37">
        <v>0</v>
      </c>
      <c r="BV2690" s="37">
        <v>0</v>
      </c>
      <c r="BW2690" s="37">
        <v>0</v>
      </c>
      <c r="CH2690" s="37">
        <v>0</v>
      </c>
      <c r="CI2690" s="37">
        <v>0</v>
      </c>
    </row>
    <row r="2691" spans="1:87" x14ac:dyDescent="0.25">
      <c r="A2691" s="10" t="s">
        <v>3491</v>
      </c>
      <c r="B2691" s="10" t="s">
        <v>3398</v>
      </c>
      <c r="C2691" s="11">
        <v>916</v>
      </c>
      <c r="D2691" s="10" t="s">
        <v>5</v>
      </c>
      <c r="E2691" s="12">
        <v>20</v>
      </c>
      <c r="F2691" s="12">
        <v>524</v>
      </c>
      <c r="G2691" s="12">
        <v>550</v>
      </c>
      <c r="H2691" s="13">
        <f>+E2691/G2691</f>
        <v>3.6363636363636362E-2</v>
      </c>
      <c r="I2691" s="13">
        <f>+F2691/G2691</f>
        <v>0.95272727272727276</v>
      </c>
      <c r="J2691" s="12">
        <f>+E2691-F2691</f>
        <v>-504</v>
      </c>
      <c r="K2691" s="12">
        <f>+F2691-E2691</f>
        <v>504</v>
      </c>
      <c r="L2691" s="13">
        <f>+H2691-I2691</f>
        <v>-0.91636363636363638</v>
      </c>
      <c r="M2691" s="13">
        <f>+I2691-H2691</f>
        <v>0.91636363636363638</v>
      </c>
      <c r="N2691" s="12">
        <v>25</v>
      </c>
      <c r="O2691" s="12">
        <v>408</v>
      </c>
      <c r="P2691" s="12">
        <v>439</v>
      </c>
      <c r="Q2691" s="13">
        <f>+N2691/P2691</f>
        <v>5.6947608200455579E-2</v>
      </c>
      <c r="R2691" s="13">
        <f>+O2691/P2691</f>
        <v>0.92938496583143504</v>
      </c>
      <c r="S2691" s="12">
        <f>+N2691-O2691</f>
        <v>-383</v>
      </c>
      <c r="T2691" s="13">
        <f>+Q2691-R2691</f>
        <v>-0.8724373576309794</v>
      </c>
      <c r="U2691" s="14">
        <f>+E2691-N2691</f>
        <v>-5</v>
      </c>
      <c r="V2691" s="14">
        <f>+F2691-O2691</f>
        <v>116</v>
      </c>
      <c r="W2691" s="13">
        <f>+H2691-Q2691</f>
        <v>-2.0583971836819218E-2</v>
      </c>
      <c r="X2691" s="13">
        <f>+I2691-R2691</f>
        <v>2.3342306895837717E-2</v>
      </c>
      <c r="Y2691" s="15">
        <v>924.06</v>
      </c>
      <c r="Z2691" s="16">
        <f>+C2691/Y2691</f>
        <v>0.99127762266519492</v>
      </c>
      <c r="AA2691" s="17">
        <v>48393</v>
      </c>
      <c r="AB2691" s="18" t="str">
        <f>TEXT(AA2691,"00000")</f>
        <v>48393</v>
      </c>
      <c r="AC2691" s="19">
        <v>48</v>
      </c>
      <c r="AD2691" s="19">
        <v>393</v>
      </c>
      <c r="AE2691" s="27"/>
      <c r="AF2691" s="21"/>
      <c r="AG2691" s="24"/>
      <c r="AH2691" s="28"/>
      <c r="AI2691" s="24"/>
      <c r="AJ2691" s="24"/>
      <c r="AK2691" s="24"/>
      <c r="AL2691" s="24"/>
      <c r="AM2691" s="29" t="s">
        <v>62</v>
      </c>
      <c r="AN2691" s="37">
        <v>929</v>
      </c>
      <c r="AO2691" s="37">
        <v>4</v>
      </c>
      <c r="AP2691" s="37">
        <v>621</v>
      </c>
      <c r="AQ2691" s="37">
        <v>668.46</v>
      </c>
      <c r="AR2691" s="37">
        <v>391</v>
      </c>
      <c r="AS2691" s="37">
        <v>420.87888888888898</v>
      </c>
      <c r="AV2691" s="37">
        <v>230</v>
      </c>
      <c r="AW2691" s="37">
        <v>247.58</v>
      </c>
      <c r="BJ2691" s="37">
        <v>0</v>
      </c>
      <c r="BK2691" s="37">
        <v>0</v>
      </c>
      <c r="BV2691" s="37">
        <v>0</v>
      </c>
      <c r="BW2691" s="37">
        <v>0</v>
      </c>
      <c r="CH2691" s="37">
        <v>0</v>
      </c>
      <c r="CI2691" s="37">
        <v>0</v>
      </c>
    </row>
    <row r="2692" spans="1:87" x14ac:dyDescent="0.25">
      <c r="A2692" s="10" t="s">
        <v>3491</v>
      </c>
      <c r="B2692" s="10" t="s">
        <v>1641</v>
      </c>
      <c r="C2692" s="11">
        <v>16659</v>
      </c>
      <c r="D2692" s="10" t="s">
        <v>5</v>
      </c>
      <c r="E2692" s="12">
        <v>2203</v>
      </c>
      <c r="F2692" s="12">
        <v>4665</v>
      </c>
      <c r="G2692" s="12">
        <v>7010</v>
      </c>
      <c r="H2692" s="13">
        <f>+E2692/G2692</f>
        <v>0.31426533523537803</v>
      </c>
      <c r="I2692" s="13">
        <f>+F2692/G2692</f>
        <v>0.66547788873038516</v>
      </c>
      <c r="J2692" s="12">
        <f>+E2692-F2692</f>
        <v>-2462</v>
      </c>
      <c r="K2692" s="12">
        <f>+F2692-E2692</f>
        <v>2462</v>
      </c>
      <c r="L2692" s="13">
        <f>+H2692-I2692</f>
        <v>-0.35121255349500713</v>
      </c>
      <c r="M2692" s="13">
        <f>+I2692-H2692</f>
        <v>0.35121255349500713</v>
      </c>
      <c r="N2692" s="12">
        <v>2792</v>
      </c>
      <c r="O2692" s="12">
        <v>4416</v>
      </c>
      <c r="P2692" s="12">
        <v>7278</v>
      </c>
      <c r="Q2692" s="13">
        <f>+N2692/P2692</f>
        <v>0.3836218741412476</v>
      </c>
      <c r="R2692" s="13">
        <f>+O2692/P2692</f>
        <v>0.60676009892827698</v>
      </c>
      <c r="S2692" s="12">
        <f>+N2692-O2692</f>
        <v>-1624</v>
      </c>
      <c r="T2692" s="13">
        <f>+Q2692-R2692</f>
        <v>-0.22313822478702938</v>
      </c>
      <c r="U2692" s="14">
        <f>+E2692-N2692</f>
        <v>-589</v>
      </c>
      <c r="V2692" s="14">
        <f>+F2692-O2692</f>
        <v>249</v>
      </c>
      <c r="W2692" s="13">
        <f>+H2692-Q2692</f>
        <v>-6.9356538905869569E-2</v>
      </c>
      <c r="X2692" s="13">
        <f>+I2692-R2692</f>
        <v>5.8717789802108178E-2</v>
      </c>
      <c r="Y2692" s="15">
        <v>855.68</v>
      </c>
      <c r="Z2692" s="16">
        <f>+C2692/Y2692</f>
        <v>19.468726626776366</v>
      </c>
      <c r="AA2692" s="17">
        <v>48395</v>
      </c>
      <c r="AB2692" s="18" t="str">
        <f>TEXT(AA2692,"00000")</f>
        <v>48395</v>
      </c>
      <c r="AC2692" s="19">
        <v>48</v>
      </c>
      <c r="AD2692" s="19">
        <v>395</v>
      </c>
      <c r="AE2692" s="27" t="s">
        <v>3538</v>
      </c>
      <c r="AF2692" s="21"/>
      <c r="AG2692" s="24" t="s">
        <v>3539</v>
      </c>
      <c r="AH2692" s="23">
        <v>249156</v>
      </c>
      <c r="AI2692" s="24" t="s">
        <v>43</v>
      </c>
      <c r="AJ2692" s="24"/>
      <c r="AK2692" s="24"/>
      <c r="AL2692" s="24"/>
      <c r="AM2692" s="29" t="s">
        <v>59</v>
      </c>
      <c r="AN2692" s="37">
        <v>16622</v>
      </c>
      <c r="AO2692" s="37">
        <v>47</v>
      </c>
      <c r="AP2692" s="37">
        <v>9151</v>
      </c>
      <c r="AQ2692" s="37">
        <v>550.53888888888901</v>
      </c>
      <c r="AR2692" s="37">
        <v>4935</v>
      </c>
      <c r="AS2692" s="37">
        <v>296.89888888888902</v>
      </c>
      <c r="AT2692" s="37">
        <v>372</v>
      </c>
      <c r="AU2692" s="37">
        <v>22.378888888888898</v>
      </c>
      <c r="AV2692" s="37">
        <v>914</v>
      </c>
      <c r="AW2692" s="37">
        <v>54.99</v>
      </c>
      <c r="AX2692" s="37">
        <v>2722</v>
      </c>
      <c r="AY2692" s="37">
        <v>163.758888888889</v>
      </c>
      <c r="BB2692" s="37">
        <v>6</v>
      </c>
      <c r="BC2692" s="37">
        <v>0.36</v>
      </c>
      <c r="BJ2692" s="37">
        <v>0</v>
      </c>
      <c r="BK2692" s="37">
        <v>0</v>
      </c>
      <c r="BL2692" s="37">
        <v>92</v>
      </c>
      <c r="BM2692" s="37">
        <v>5.53</v>
      </c>
      <c r="BV2692" s="37">
        <v>0</v>
      </c>
      <c r="BW2692" s="37">
        <v>0</v>
      </c>
      <c r="CH2692" s="37">
        <v>0</v>
      </c>
      <c r="CI2692" s="37">
        <v>0</v>
      </c>
    </row>
    <row r="2693" spans="1:87" x14ac:dyDescent="0.25">
      <c r="A2693" s="10" t="s">
        <v>3491</v>
      </c>
      <c r="B2693" s="10" t="s">
        <v>3747</v>
      </c>
      <c r="C2693" s="11">
        <v>90861</v>
      </c>
      <c r="D2693" s="10" t="s">
        <v>5</v>
      </c>
      <c r="E2693" s="12">
        <v>9633</v>
      </c>
      <c r="F2693" s="12">
        <v>28396</v>
      </c>
      <c r="G2693" s="12">
        <v>39529</v>
      </c>
      <c r="H2693" s="13">
        <f>+E2693/G2693</f>
        <v>0.24369450277011814</v>
      </c>
      <c r="I2693" s="13">
        <f>+F2693/G2693</f>
        <v>0.71835867337903814</v>
      </c>
      <c r="J2693" s="12">
        <f>+E2693-F2693</f>
        <v>-18763</v>
      </c>
      <c r="K2693" s="12">
        <f>+F2693-E2693</f>
        <v>18763</v>
      </c>
      <c r="L2693" s="13">
        <f>+H2693-I2693</f>
        <v>-0.47466417060891997</v>
      </c>
      <c r="M2693" s="13">
        <f>+I2693-H2693</f>
        <v>0.47466417060891997</v>
      </c>
      <c r="N2693" s="12">
        <v>8112</v>
      </c>
      <c r="O2693" s="12">
        <v>27098</v>
      </c>
      <c r="P2693" s="12">
        <v>35651</v>
      </c>
      <c r="Q2693" s="13">
        <f>+N2693/P2693</f>
        <v>0.22753919946144568</v>
      </c>
      <c r="R2693" s="13">
        <f>+O2693/P2693</f>
        <v>0.76009088104120504</v>
      </c>
      <c r="S2693" s="12">
        <f>+N2693-O2693</f>
        <v>-18986</v>
      </c>
      <c r="T2693" s="13">
        <f>+Q2693-R2693</f>
        <v>-0.5325516815797593</v>
      </c>
      <c r="U2693" s="14">
        <f>+E2693-N2693</f>
        <v>1521</v>
      </c>
      <c r="V2693" s="14">
        <f>+F2693-O2693</f>
        <v>1298</v>
      </c>
      <c r="W2693" s="13">
        <f>+H2693-Q2693</f>
        <v>1.6155303308672458E-2</v>
      </c>
      <c r="X2693" s="13">
        <f>+I2693-R2693</f>
        <v>-4.1732207662166898E-2</v>
      </c>
      <c r="Y2693" s="15">
        <v>127.04</v>
      </c>
      <c r="Z2693" s="16">
        <f>+C2693/Y2693</f>
        <v>715.21568010075566</v>
      </c>
      <c r="AA2693" s="17">
        <v>48397</v>
      </c>
      <c r="AB2693" s="18" t="str">
        <f>TEXT(AA2693,"00000")</f>
        <v>48397</v>
      </c>
      <c r="AC2693" s="19">
        <v>48</v>
      </c>
      <c r="AD2693" s="19">
        <v>397</v>
      </c>
      <c r="AE2693" s="27" t="s">
        <v>3569</v>
      </c>
      <c r="AF2693" s="21" t="s">
        <v>3024</v>
      </c>
      <c r="AG2693" s="24" t="s">
        <v>3570</v>
      </c>
      <c r="AH2693" s="23">
        <v>7102796</v>
      </c>
      <c r="AI2693" s="24" t="s">
        <v>43</v>
      </c>
      <c r="AJ2693" s="24" t="s">
        <v>3026</v>
      </c>
      <c r="AK2693" s="24" t="s">
        <v>3571</v>
      </c>
      <c r="AL2693" s="24" t="s">
        <v>3572</v>
      </c>
      <c r="AM2693" s="29" t="s">
        <v>44</v>
      </c>
      <c r="AN2693" s="37">
        <v>78337</v>
      </c>
      <c r="AO2693" s="37">
        <v>73</v>
      </c>
      <c r="AP2693" s="37">
        <v>64136</v>
      </c>
      <c r="AQ2693" s="37">
        <v>818.72</v>
      </c>
      <c r="AR2693" s="37">
        <v>47563</v>
      </c>
      <c r="AS2693" s="37">
        <v>607.15888888888901</v>
      </c>
      <c r="AT2693" s="37">
        <v>338</v>
      </c>
      <c r="AU2693" s="37">
        <v>4.3088888888888901</v>
      </c>
      <c r="AV2693" s="37">
        <v>5337</v>
      </c>
      <c r="AW2693" s="37">
        <v>68.128888888888895</v>
      </c>
      <c r="AX2693" s="37">
        <v>9619</v>
      </c>
      <c r="AY2693" s="37">
        <v>122.79</v>
      </c>
      <c r="BB2693" s="37">
        <v>37</v>
      </c>
      <c r="BC2693" s="37">
        <v>0.47</v>
      </c>
      <c r="BF2693" s="37">
        <v>300</v>
      </c>
      <c r="BG2693" s="37">
        <v>3.8296079757968799</v>
      </c>
      <c r="BJ2693" s="37">
        <v>300</v>
      </c>
      <c r="BK2693" s="37">
        <v>3.8296079757968799</v>
      </c>
      <c r="BL2693" s="37">
        <v>942</v>
      </c>
      <c r="BM2693" s="37">
        <v>12.018888888888901</v>
      </c>
      <c r="BV2693" s="37">
        <v>0</v>
      </c>
      <c r="BW2693" s="37">
        <v>0</v>
      </c>
      <c r="CH2693" s="37">
        <v>0</v>
      </c>
      <c r="CI2693" s="37">
        <v>0</v>
      </c>
    </row>
    <row r="2694" spans="1:87" x14ac:dyDescent="0.25">
      <c r="A2694" s="10" t="s">
        <v>3491</v>
      </c>
      <c r="B2694" s="10" t="s">
        <v>3748</v>
      </c>
      <c r="C2694" s="11">
        <v>10551</v>
      </c>
      <c r="D2694" s="10" t="s">
        <v>5</v>
      </c>
      <c r="E2694" s="12">
        <v>452</v>
      </c>
      <c r="F2694" s="12">
        <v>3241</v>
      </c>
      <c r="G2694" s="12">
        <v>3765</v>
      </c>
      <c r="H2694" s="13">
        <f>+E2694/G2694</f>
        <v>0.1200531208499336</v>
      </c>
      <c r="I2694" s="13">
        <f>+F2694/G2694</f>
        <v>0.86082337317397073</v>
      </c>
      <c r="J2694" s="12">
        <f>+E2694-F2694</f>
        <v>-2789</v>
      </c>
      <c r="K2694" s="12">
        <f>+F2694-E2694</f>
        <v>2789</v>
      </c>
      <c r="L2694" s="13">
        <f>+H2694-I2694</f>
        <v>-0.74077025232403715</v>
      </c>
      <c r="M2694" s="13">
        <f>+I2694-H2694</f>
        <v>0.74077025232403715</v>
      </c>
      <c r="N2694" s="12">
        <v>517</v>
      </c>
      <c r="O2694" s="12">
        <v>3103</v>
      </c>
      <c r="P2694" s="12">
        <v>3665</v>
      </c>
      <c r="Q2694" s="13">
        <f>+N2694/P2694</f>
        <v>0.14106412005457025</v>
      </c>
      <c r="R2694" s="13">
        <f>+O2694/P2694</f>
        <v>0.84665757162346522</v>
      </c>
      <c r="S2694" s="12">
        <f>+N2694-O2694</f>
        <v>-2586</v>
      </c>
      <c r="T2694" s="13">
        <f>+Q2694-R2694</f>
        <v>-0.70559345156889497</v>
      </c>
      <c r="U2694" s="14">
        <f>+E2694-N2694</f>
        <v>-65</v>
      </c>
      <c r="V2694" s="14">
        <f>+F2694-O2694</f>
        <v>138</v>
      </c>
      <c r="W2694" s="13">
        <f>+H2694-Q2694</f>
        <v>-2.1010999204636657E-2</v>
      </c>
      <c r="X2694" s="13">
        <f>+I2694-R2694</f>
        <v>1.4165801550505508E-2</v>
      </c>
      <c r="Y2694" s="15">
        <v>1050.95</v>
      </c>
      <c r="Z2694" s="16">
        <f>+C2694/Y2694</f>
        <v>10.039488082211331</v>
      </c>
      <c r="AA2694" s="17">
        <v>48399</v>
      </c>
      <c r="AB2694" s="18" t="str">
        <f>TEXT(AA2694,"00000")</f>
        <v>48399</v>
      </c>
      <c r="AC2694" s="19">
        <v>48</v>
      </c>
      <c r="AD2694" s="19">
        <v>399</v>
      </c>
      <c r="AE2694" s="27"/>
      <c r="AF2694" s="21"/>
      <c r="AG2694" s="24"/>
      <c r="AH2694" s="28"/>
      <c r="AI2694" s="24"/>
      <c r="AJ2694" s="24"/>
      <c r="AK2694" s="24"/>
      <c r="AL2694" s="24"/>
      <c r="AM2694" s="29" t="s">
        <v>62</v>
      </c>
      <c r="AN2694" s="37">
        <v>10501</v>
      </c>
      <c r="AO2694" s="37">
        <v>41</v>
      </c>
      <c r="AP2694" s="37">
        <v>9335</v>
      </c>
      <c r="AQ2694" s="37">
        <v>888.96</v>
      </c>
      <c r="AR2694" s="37">
        <v>4873</v>
      </c>
      <c r="AS2694" s="37">
        <v>464.05</v>
      </c>
      <c r="AV2694" s="37">
        <v>1235</v>
      </c>
      <c r="AW2694" s="37">
        <v>117.608888888889</v>
      </c>
      <c r="AX2694" s="37">
        <v>3200</v>
      </c>
      <c r="AY2694" s="37">
        <v>304.73</v>
      </c>
      <c r="BB2694" s="37">
        <v>27</v>
      </c>
      <c r="BC2694" s="37">
        <v>2.5688888888888899</v>
      </c>
      <c r="BJ2694" s="37">
        <v>0</v>
      </c>
      <c r="BK2694" s="37">
        <v>0</v>
      </c>
      <c r="BV2694" s="37">
        <v>0</v>
      </c>
      <c r="BW2694" s="37">
        <v>0</v>
      </c>
      <c r="CH2694" s="37">
        <v>0</v>
      </c>
      <c r="CI2694" s="37">
        <v>0</v>
      </c>
    </row>
    <row r="2695" spans="1:87" x14ac:dyDescent="0.25">
      <c r="A2695" s="10" t="s">
        <v>3491</v>
      </c>
      <c r="B2695" s="10" t="s">
        <v>3749</v>
      </c>
      <c r="C2695" s="11">
        <v>53070</v>
      </c>
      <c r="D2695" s="10" t="s">
        <v>5</v>
      </c>
      <c r="E2695" s="12">
        <v>3935</v>
      </c>
      <c r="F2695" s="12">
        <v>14675</v>
      </c>
      <c r="G2695" s="12">
        <v>18994</v>
      </c>
      <c r="H2695" s="13">
        <f>+E2695/G2695</f>
        <v>0.20717068547962514</v>
      </c>
      <c r="I2695" s="13">
        <f>+F2695/G2695</f>
        <v>0.77261240391702646</v>
      </c>
      <c r="J2695" s="12">
        <f>+E2695-F2695</f>
        <v>-10740</v>
      </c>
      <c r="K2695" s="12">
        <f>+F2695-E2695</f>
        <v>10740</v>
      </c>
      <c r="L2695" s="13">
        <f>+H2695-I2695</f>
        <v>-0.56544171843740132</v>
      </c>
      <c r="M2695" s="13">
        <f>+I2695-H2695</f>
        <v>0.56544171843740132</v>
      </c>
      <c r="N2695" s="12">
        <v>4451</v>
      </c>
      <c r="O2695" s="12">
        <v>13924</v>
      </c>
      <c r="P2695" s="12">
        <v>18537</v>
      </c>
      <c r="Q2695" s="13">
        <f>+N2695/P2695</f>
        <v>0.24011436586286886</v>
      </c>
      <c r="R2695" s="13">
        <f>+O2695/P2695</f>
        <v>0.75114635593677515</v>
      </c>
      <c r="S2695" s="12">
        <f>+N2695-O2695</f>
        <v>-9473</v>
      </c>
      <c r="T2695" s="13">
        <f>+Q2695-R2695</f>
        <v>-0.51103199007390632</v>
      </c>
      <c r="U2695" s="14">
        <f>+E2695-N2695</f>
        <v>-516</v>
      </c>
      <c r="V2695" s="14">
        <f>+F2695-O2695</f>
        <v>751</v>
      </c>
      <c r="W2695" s="13">
        <f>+H2695-Q2695</f>
        <v>-3.2943680383243718E-2</v>
      </c>
      <c r="X2695" s="13">
        <f>+I2695-R2695</f>
        <v>2.1466047980251313E-2</v>
      </c>
      <c r="Y2695" s="15">
        <v>924.03</v>
      </c>
      <c r="Z2695" s="16">
        <f>+C2695/Y2695</f>
        <v>57.433200220772058</v>
      </c>
      <c r="AA2695" s="17">
        <v>48401</v>
      </c>
      <c r="AB2695" s="18" t="str">
        <f>TEXT(AA2695,"00000")</f>
        <v>48401</v>
      </c>
      <c r="AC2695" s="19">
        <v>48</v>
      </c>
      <c r="AD2695" s="19">
        <v>401</v>
      </c>
      <c r="AE2695" s="27" t="s">
        <v>3639</v>
      </c>
      <c r="AF2695" s="21" t="s">
        <v>3640</v>
      </c>
      <c r="AG2695" s="24" t="s">
        <v>3641</v>
      </c>
      <c r="AH2695" s="23">
        <v>217781</v>
      </c>
      <c r="AI2695" s="24" t="s">
        <v>43</v>
      </c>
      <c r="AJ2695" s="24" t="s">
        <v>3642</v>
      </c>
      <c r="AK2695" s="24"/>
      <c r="AL2695" s="24"/>
      <c r="AM2695" s="29" t="s">
        <v>59</v>
      </c>
      <c r="AN2695" s="37">
        <v>53330</v>
      </c>
      <c r="AO2695" s="37">
        <v>115</v>
      </c>
      <c r="AP2695" s="37">
        <v>24894</v>
      </c>
      <c r="AQ2695" s="37">
        <v>466.79</v>
      </c>
      <c r="AR2695" s="37">
        <v>16651</v>
      </c>
      <c r="AS2695" s="37">
        <v>312.23</v>
      </c>
      <c r="AT2695" s="37">
        <v>1736</v>
      </c>
      <c r="AU2695" s="37">
        <v>32.548888888888897</v>
      </c>
      <c r="AV2695" s="37">
        <v>2524</v>
      </c>
      <c r="AW2695" s="37">
        <v>47.328888888888898</v>
      </c>
      <c r="AX2695" s="37">
        <v>3458</v>
      </c>
      <c r="AY2695" s="37">
        <v>64.84</v>
      </c>
      <c r="BB2695" s="37">
        <v>7</v>
      </c>
      <c r="BC2695" s="37">
        <v>0.13</v>
      </c>
      <c r="BJ2695" s="37">
        <v>0</v>
      </c>
      <c r="BK2695" s="37">
        <v>0</v>
      </c>
      <c r="BL2695" s="37">
        <v>518</v>
      </c>
      <c r="BM2695" s="37">
        <v>9.7100000000000009</v>
      </c>
      <c r="BV2695" s="37">
        <v>0</v>
      </c>
      <c r="BW2695" s="37">
        <v>0</v>
      </c>
      <c r="CH2695" s="37">
        <v>0</v>
      </c>
      <c r="CI2695" s="37">
        <v>0</v>
      </c>
    </row>
    <row r="2696" spans="1:87" x14ac:dyDescent="0.25">
      <c r="A2696" s="10" t="s">
        <v>3491</v>
      </c>
      <c r="B2696" s="10" t="s">
        <v>3750</v>
      </c>
      <c r="C2696" s="11">
        <v>10368</v>
      </c>
      <c r="D2696" s="10" t="s">
        <v>5</v>
      </c>
      <c r="E2696" s="12">
        <v>614</v>
      </c>
      <c r="F2696" s="12">
        <v>3992</v>
      </c>
      <c r="G2696" s="12">
        <v>4642</v>
      </c>
      <c r="H2696" s="13">
        <f>+E2696/G2696</f>
        <v>0.13227057302886686</v>
      </c>
      <c r="I2696" s="13">
        <f>+F2696/G2696</f>
        <v>0.85997414907367509</v>
      </c>
      <c r="J2696" s="12">
        <f>+E2696-F2696</f>
        <v>-3378</v>
      </c>
      <c r="K2696" s="12">
        <f>+F2696-E2696</f>
        <v>3378</v>
      </c>
      <c r="L2696" s="13">
        <f>+H2696-I2696</f>
        <v>-0.72770357604480829</v>
      </c>
      <c r="M2696" s="13">
        <f>+I2696-H2696</f>
        <v>0.72770357604480829</v>
      </c>
      <c r="N2696" s="12">
        <v>806</v>
      </c>
      <c r="O2696" s="12">
        <v>3726</v>
      </c>
      <c r="P2696" s="12">
        <v>4572</v>
      </c>
      <c r="Q2696" s="13">
        <f>+N2696/P2696</f>
        <v>0.17629046369203849</v>
      </c>
      <c r="R2696" s="13">
        <f>+O2696/P2696</f>
        <v>0.81496062992125984</v>
      </c>
      <c r="S2696" s="12">
        <f>+N2696-O2696</f>
        <v>-2920</v>
      </c>
      <c r="T2696" s="13">
        <f>+Q2696-R2696</f>
        <v>-0.63867016622922135</v>
      </c>
      <c r="U2696" s="14">
        <f>+E2696-N2696</f>
        <v>-192</v>
      </c>
      <c r="V2696" s="14">
        <f>+F2696-O2696</f>
        <v>266</v>
      </c>
      <c r="W2696" s="13">
        <f>+H2696-Q2696</f>
        <v>-4.4019890663171635E-2</v>
      </c>
      <c r="X2696" s="13">
        <f>+I2696-R2696</f>
        <v>4.5013519152415249E-2</v>
      </c>
      <c r="Y2696" s="15">
        <v>491.39</v>
      </c>
      <c r="Z2696" s="16">
        <f>+C2696/Y2696</f>
        <v>21.099330470705549</v>
      </c>
      <c r="AA2696" s="17">
        <v>48403</v>
      </c>
      <c r="AB2696" s="18" t="str">
        <f>TEXT(AA2696,"00000")</f>
        <v>48403</v>
      </c>
      <c r="AC2696" s="19">
        <v>48</v>
      </c>
      <c r="AD2696" s="19">
        <v>403</v>
      </c>
      <c r="AE2696" s="27"/>
      <c r="AF2696" s="21"/>
      <c r="AG2696" s="24"/>
      <c r="AH2696" s="28"/>
      <c r="AI2696" s="24"/>
      <c r="AJ2696" s="24"/>
      <c r="AK2696" s="24"/>
      <c r="AL2696" s="24"/>
      <c r="AM2696" s="29" t="s">
        <v>62</v>
      </c>
      <c r="AN2696" s="37">
        <v>10834</v>
      </c>
      <c r="AO2696" s="37">
        <v>33</v>
      </c>
      <c r="AP2696" s="37">
        <v>5394</v>
      </c>
      <c r="AQ2696" s="37">
        <v>497.87888888888898</v>
      </c>
      <c r="AR2696" s="37">
        <v>4603</v>
      </c>
      <c r="AS2696" s="37">
        <v>424.87</v>
      </c>
      <c r="AV2696" s="37">
        <v>282</v>
      </c>
      <c r="AW2696" s="37">
        <v>26.03</v>
      </c>
      <c r="AX2696" s="37">
        <v>367</v>
      </c>
      <c r="AY2696" s="37">
        <v>33.868888888888897</v>
      </c>
      <c r="BB2696" s="37">
        <v>1</v>
      </c>
      <c r="BC2696" s="37">
        <v>8.8888888888888906E-2</v>
      </c>
      <c r="BJ2696" s="37">
        <v>0</v>
      </c>
      <c r="BK2696" s="37">
        <v>0</v>
      </c>
      <c r="BL2696" s="37">
        <v>141</v>
      </c>
      <c r="BM2696" s="37">
        <v>13.008888888888899</v>
      </c>
      <c r="BV2696" s="37">
        <v>0</v>
      </c>
      <c r="BW2696" s="37">
        <v>0</v>
      </c>
      <c r="CH2696" s="37">
        <v>0</v>
      </c>
      <c r="CI2696" s="37">
        <v>0</v>
      </c>
    </row>
    <row r="2697" spans="1:87" x14ac:dyDescent="0.25">
      <c r="A2697" s="10" t="s">
        <v>3491</v>
      </c>
      <c r="B2697" s="10" t="s">
        <v>3751</v>
      </c>
      <c r="C2697" s="11">
        <v>8473</v>
      </c>
      <c r="D2697" s="10" t="s">
        <v>5</v>
      </c>
      <c r="E2697" s="12">
        <v>907</v>
      </c>
      <c r="F2697" s="12">
        <v>2620</v>
      </c>
      <c r="G2697" s="12">
        <v>3563</v>
      </c>
      <c r="H2697" s="13">
        <f>+E2697/G2697</f>
        <v>0.25456076340162787</v>
      </c>
      <c r="I2697" s="13">
        <f>+F2697/G2697</f>
        <v>0.73533539152399663</v>
      </c>
      <c r="J2697" s="12">
        <f>+E2697-F2697</f>
        <v>-1713</v>
      </c>
      <c r="K2697" s="12">
        <f>+F2697-E2697</f>
        <v>1713</v>
      </c>
      <c r="L2697" s="13">
        <f>+H2697-I2697</f>
        <v>-0.48077462812236876</v>
      </c>
      <c r="M2697" s="13">
        <f>+I2697-H2697</f>
        <v>0.48077462812236876</v>
      </c>
      <c r="N2697" s="12">
        <v>1193</v>
      </c>
      <c r="O2697" s="12">
        <v>2469</v>
      </c>
      <c r="P2697" s="12">
        <v>3690</v>
      </c>
      <c r="Q2697" s="13">
        <f>+N2697/P2697</f>
        <v>0.32330623306233064</v>
      </c>
      <c r="R2697" s="13">
        <f>+O2697/P2697</f>
        <v>0.66910569105691053</v>
      </c>
      <c r="S2697" s="12">
        <f>+N2697-O2697</f>
        <v>-1276</v>
      </c>
      <c r="T2697" s="13">
        <f>+Q2697-R2697</f>
        <v>-0.3457994579945799</v>
      </c>
      <c r="U2697" s="14">
        <f>+E2697-N2697</f>
        <v>-286</v>
      </c>
      <c r="V2697" s="14">
        <f>+F2697-O2697</f>
        <v>151</v>
      </c>
      <c r="W2697" s="13">
        <f>+H2697-Q2697</f>
        <v>-6.8745469660702774E-2</v>
      </c>
      <c r="X2697" s="13">
        <f>+I2697-R2697</f>
        <v>6.6229700467086094E-2</v>
      </c>
      <c r="Y2697" s="15">
        <v>530.66</v>
      </c>
      <c r="Z2697" s="16">
        <f>+C2697/Y2697</f>
        <v>15.966909132024272</v>
      </c>
      <c r="AA2697" s="17">
        <v>48405</v>
      </c>
      <c r="AB2697" s="18" t="str">
        <f>TEXT(AA2697,"00000")</f>
        <v>48405</v>
      </c>
      <c r="AC2697" s="19">
        <v>48</v>
      </c>
      <c r="AD2697" s="19">
        <v>405</v>
      </c>
      <c r="AE2697" s="27"/>
      <c r="AF2697" s="21"/>
      <c r="AG2697" s="24"/>
      <c r="AH2697" s="28"/>
      <c r="AI2697" s="24"/>
      <c r="AJ2697" s="24"/>
      <c r="AK2697" s="24"/>
      <c r="AL2697" s="24"/>
      <c r="AM2697" s="29" t="s">
        <v>62</v>
      </c>
      <c r="AN2697" s="37">
        <v>8865</v>
      </c>
      <c r="AO2697" s="37">
        <v>28</v>
      </c>
      <c r="AP2697" s="37">
        <v>4581</v>
      </c>
      <c r="AQ2697" s="37">
        <v>516.75</v>
      </c>
      <c r="AR2697" s="37">
        <v>3431</v>
      </c>
      <c r="AS2697" s="37">
        <v>387.02888888888901</v>
      </c>
      <c r="AT2697" s="37">
        <v>655</v>
      </c>
      <c r="AU2697" s="37">
        <v>73.89</v>
      </c>
      <c r="AV2697" s="37">
        <v>312</v>
      </c>
      <c r="AW2697" s="37">
        <v>35.188888888888897</v>
      </c>
      <c r="AX2697" s="37">
        <v>183</v>
      </c>
      <c r="AY2697" s="37">
        <v>20.64</v>
      </c>
      <c r="BJ2697" s="37">
        <v>0</v>
      </c>
      <c r="BK2697" s="37">
        <v>0</v>
      </c>
      <c r="BV2697" s="37">
        <v>0</v>
      </c>
      <c r="BW2697" s="37">
        <v>0</v>
      </c>
      <c r="CH2697" s="37">
        <v>0</v>
      </c>
      <c r="CI2697" s="37">
        <v>0</v>
      </c>
    </row>
    <row r="2698" spans="1:87" x14ac:dyDescent="0.25">
      <c r="A2698" s="10" t="s">
        <v>3491</v>
      </c>
      <c r="B2698" s="10" t="s">
        <v>3752</v>
      </c>
      <c r="C2698" s="11">
        <v>27413</v>
      </c>
      <c r="D2698" s="10" t="s">
        <v>5</v>
      </c>
      <c r="E2698" s="12">
        <v>2034</v>
      </c>
      <c r="F2698" s="12">
        <v>8050</v>
      </c>
      <c r="G2698" s="12">
        <v>10305</v>
      </c>
      <c r="H2698" s="13">
        <f>+E2698/G2698</f>
        <v>0.19737991266375546</v>
      </c>
      <c r="I2698" s="13">
        <f>+F2698/G2698</f>
        <v>0.78117418728772436</v>
      </c>
      <c r="J2698" s="12">
        <f>+E2698-F2698</f>
        <v>-6016</v>
      </c>
      <c r="K2698" s="12">
        <f>+F2698-E2698</f>
        <v>6016</v>
      </c>
      <c r="L2698" s="13">
        <f>+H2698-I2698</f>
        <v>-0.58379427462396893</v>
      </c>
      <c r="M2698" s="13">
        <f>+I2698-H2698</f>
        <v>0.58379427462396893</v>
      </c>
      <c r="N2698" s="12">
        <v>2410</v>
      </c>
      <c r="O2698" s="12">
        <v>7105</v>
      </c>
      <c r="P2698" s="12">
        <v>9610</v>
      </c>
      <c r="Q2698" s="13">
        <f>+N2698/P2698</f>
        <v>0.25078043704474506</v>
      </c>
      <c r="R2698" s="13">
        <f>+O2698/P2698</f>
        <v>0.73933402705515083</v>
      </c>
      <c r="S2698" s="12">
        <f>+N2698-O2698</f>
        <v>-4695</v>
      </c>
      <c r="T2698" s="13">
        <f>+Q2698-R2698</f>
        <v>-0.48855359001040577</v>
      </c>
      <c r="U2698" s="14">
        <f>+E2698-N2698</f>
        <v>-376</v>
      </c>
      <c r="V2698" s="14">
        <f>+F2698-O2698</f>
        <v>945</v>
      </c>
      <c r="W2698" s="13">
        <f>+H2698-Q2698</f>
        <v>-5.3400524380989606E-2</v>
      </c>
      <c r="X2698" s="13">
        <f>+I2698-R2698</f>
        <v>4.1840160232573531E-2</v>
      </c>
      <c r="Y2698" s="15">
        <v>569.24</v>
      </c>
      <c r="Z2698" s="16">
        <f>+C2698/Y2698</f>
        <v>48.157192045534394</v>
      </c>
      <c r="AA2698" s="17">
        <v>48407</v>
      </c>
      <c r="AB2698" s="18" t="str">
        <f>TEXT(AA2698,"00000")</f>
        <v>48407</v>
      </c>
      <c r="AC2698" s="19">
        <v>48</v>
      </c>
      <c r="AD2698" s="19">
        <v>407</v>
      </c>
      <c r="AE2698" s="27"/>
      <c r="AF2698" s="21"/>
      <c r="AG2698" s="24"/>
      <c r="AH2698" s="28"/>
      <c r="AI2698" s="24"/>
      <c r="AJ2698" s="24"/>
      <c r="AK2698" s="24"/>
      <c r="AL2698" s="24"/>
      <c r="AM2698" s="29" t="s">
        <v>62</v>
      </c>
      <c r="AN2698" s="37">
        <v>26384</v>
      </c>
      <c r="AO2698" s="37">
        <v>39</v>
      </c>
      <c r="AP2698" s="37">
        <v>6384</v>
      </c>
      <c r="AQ2698" s="37">
        <v>241.96</v>
      </c>
      <c r="AR2698" s="37">
        <v>4421</v>
      </c>
      <c r="AS2698" s="37">
        <v>167.56</v>
      </c>
      <c r="AT2698" s="37">
        <v>470</v>
      </c>
      <c r="AU2698" s="37">
        <v>17.808888888888902</v>
      </c>
      <c r="AV2698" s="37">
        <v>594</v>
      </c>
      <c r="AW2698" s="37">
        <v>22.51</v>
      </c>
      <c r="AX2698" s="37">
        <v>397</v>
      </c>
      <c r="AY2698" s="37">
        <v>15.05</v>
      </c>
      <c r="BB2698" s="37">
        <v>2</v>
      </c>
      <c r="BC2698" s="37">
        <v>0.08</v>
      </c>
      <c r="BD2698" s="37">
        <v>500</v>
      </c>
      <c r="BE2698" s="37">
        <v>18.9508793208005</v>
      </c>
      <c r="BJ2698" s="37">
        <v>500</v>
      </c>
      <c r="BK2698" s="37">
        <v>18.9508793208005</v>
      </c>
      <c r="BV2698" s="37">
        <v>0</v>
      </c>
      <c r="BW2698" s="37">
        <v>0</v>
      </c>
      <c r="CH2698" s="37">
        <v>0</v>
      </c>
      <c r="CI2698" s="37">
        <v>0</v>
      </c>
    </row>
    <row r="2699" spans="1:87" x14ac:dyDescent="0.25">
      <c r="A2699" s="10" t="s">
        <v>3491</v>
      </c>
      <c r="B2699" s="10" t="s">
        <v>3753</v>
      </c>
      <c r="C2699" s="11">
        <v>67357</v>
      </c>
      <c r="D2699" s="10" t="s">
        <v>5</v>
      </c>
      <c r="E2699" s="12">
        <v>7825</v>
      </c>
      <c r="F2699" s="12">
        <v>13004</v>
      </c>
      <c r="G2699" s="12">
        <v>21513</v>
      </c>
      <c r="H2699" s="13">
        <f>+E2699/G2699</f>
        <v>0.36373355645423699</v>
      </c>
      <c r="I2699" s="13">
        <f>+F2699/G2699</f>
        <v>0.60447171477711148</v>
      </c>
      <c r="J2699" s="12">
        <f>+E2699-F2699</f>
        <v>-5179</v>
      </c>
      <c r="K2699" s="12">
        <f>+F2699-E2699</f>
        <v>5179</v>
      </c>
      <c r="L2699" s="13">
        <f>+H2699-I2699</f>
        <v>-0.24073815832287448</v>
      </c>
      <c r="M2699" s="13">
        <f>+I2699-H2699</f>
        <v>0.24073815832287448</v>
      </c>
      <c r="N2699" s="12">
        <v>7854</v>
      </c>
      <c r="O2699" s="12">
        <v>11994</v>
      </c>
      <c r="P2699" s="12">
        <v>20064</v>
      </c>
      <c r="Q2699" s="13">
        <f>+N2699/P2699</f>
        <v>0.39144736842105265</v>
      </c>
      <c r="R2699" s="13">
        <f>+O2699/P2699</f>
        <v>0.59778708133971292</v>
      </c>
      <c r="S2699" s="12">
        <f>+N2699-O2699</f>
        <v>-4140</v>
      </c>
      <c r="T2699" s="13">
        <f>+Q2699-R2699</f>
        <v>-0.20633971291866027</v>
      </c>
      <c r="U2699" s="14">
        <f>+E2699-N2699</f>
        <v>-29</v>
      </c>
      <c r="V2699" s="14">
        <f>+F2699-O2699</f>
        <v>1010</v>
      </c>
      <c r="W2699" s="13">
        <f>+H2699-Q2699</f>
        <v>-2.771381196681566E-2</v>
      </c>
      <c r="X2699" s="13">
        <f>+I2699-R2699</f>
        <v>6.6846334373985572E-3</v>
      </c>
      <c r="Y2699" s="15">
        <v>693.45</v>
      </c>
      <c r="Z2699" s="16">
        <f>+C2699/Y2699</f>
        <v>97.133174706179247</v>
      </c>
      <c r="AA2699" s="17">
        <v>48409</v>
      </c>
      <c r="AB2699" s="18" t="str">
        <f>TEXT(AA2699,"00000")</f>
        <v>48409</v>
      </c>
      <c r="AC2699" s="19">
        <v>48</v>
      </c>
      <c r="AD2699" s="19">
        <v>409</v>
      </c>
      <c r="AE2699" s="27" t="s">
        <v>3501</v>
      </c>
      <c r="AF2699" s="21" t="s">
        <v>3502</v>
      </c>
      <c r="AG2699" s="24" t="s">
        <v>3503</v>
      </c>
      <c r="AH2699" s="23">
        <v>452422</v>
      </c>
      <c r="AI2699" s="24" t="s">
        <v>43</v>
      </c>
      <c r="AJ2699" s="24" t="s">
        <v>3504</v>
      </c>
      <c r="AK2699" s="24"/>
      <c r="AL2699" s="24"/>
      <c r="AM2699" s="29" t="s">
        <v>44</v>
      </c>
      <c r="AN2699" s="37">
        <v>64804</v>
      </c>
      <c r="AO2699" s="37">
        <v>122</v>
      </c>
      <c r="AP2699" s="37">
        <v>40377</v>
      </c>
      <c r="AQ2699" s="37">
        <v>623.05888888888899</v>
      </c>
      <c r="AR2699" s="37">
        <v>14008</v>
      </c>
      <c r="AS2699" s="37">
        <v>216.15888888888901</v>
      </c>
      <c r="AT2699" s="37">
        <v>510</v>
      </c>
      <c r="AU2699" s="37">
        <v>7.87</v>
      </c>
      <c r="AV2699" s="37">
        <v>3633</v>
      </c>
      <c r="AW2699" s="37">
        <v>56.06</v>
      </c>
      <c r="AX2699" s="37">
        <v>21024</v>
      </c>
      <c r="AY2699" s="37">
        <v>324.42</v>
      </c>
      <c r="BB2699" s="37">
        <v>30</v>
      </c>
      <c r="BC2699" s="37">
        <v>0.46</v>
      </c>
      <c r="BF2699" s="37">
        <v>375</v>
      </c>
      <c r="BG2699" s="37">
        <v>5.7866798345781101</v>
      </c>
      <c r="BJ2699" s="37">
        <v>375</v>
      </c>
      <c r="BK2699" s="37">
        <v>5.7866798345781101</v>
      </c>
      <c r="BL2699" s="37">
        <v>797</v>
      </c>
      <c r="BM2699" s="37">
        <v>12.3</v>
      </c>
      <c r="BV2699" s="37">
        <v>0</v>
      </c>
      <c r="BW2699" s="37">
        <v>0</v>
      </c>
      <c r="CH2699" s="37">
        <v>0</v>
      </c>
      <c r="CI2699" s="37">
        <v>0</v>
      </c>
    </row>
    <row r="2700" spans="1:87" x14ac:dyDescent="0.25">
      <c r="A2700" s="10" t="s">
        <v>3491</v>
      </c>
      <c r="B2700" s="10" t="s">
        <v>3754</v>
      </c>
      <c r="C2700" s="11">
        <v>5901</v>
      </c>
      <c r="D2700" s="10" t="s">
        <v>5</v>
      </c>
      <c r="E2700" s="12">
        <v>293</v>
      </c>
      <c r="F2700" s="12">
        <v>2025</v>
      </c>
      <c r="G2700" s="12">
        <v>2354</v>
      </c>
      <c r="H2700" s="13">
        <f>+E2700/G2700</f>
        <v>0.12446898895497026</v>
      </c>
      <c r="I2700" s="13">
        <f>+F2700/G2700</f>
        <v>0.86023789294817332</v>
      </c>
      <c r="J2700" s="12">
        <f>+E2700-F2700</f>
        <v>-1732</v>
      </c>
      <c r="K2700" s="12">
        <f>+F2700-E2700</f>
        <v>1732</v>
      </c>
      <c r="L2700" s="13">
        <f>+H2700-I2700</f>
        <v>-0.73576890399320305</v>
      </c>
      <c r="M2700" s="13">
        <f>+I2700-H2700</f>
        <v>0.73576890399320305</v>
      </c>
      <c r="N2700" s="12">
        <v>323</v>
      </c>
      <c r="O2700" s="12">
        <v>1905</v>
      </c>
      <c r="P2700" s="12">
        <v>2256</v>
      </c>
      <c r="Q2700" s="13">
        <f>+N2700/P2700</f>
        <v>0.14317375886524822</v>
      </c>
      <c r="R2700" s="13">
        <f>+O2700/P2700</f>
        <v>0.84441489361702127</v>
      </c>
      <c r="S2700" s="12">
        <f>+N2700-O2700</f>
        <v>-1582</v>
      </c>
      <c r="T2700" s="13">
        <f>+Q2700-R2700</f>
        <v>-0.70124113475177308</v>
      </c>
      <c r="U2700" s="14">
        <f>+E2700-N2700</f>
        <v>-30</v>
      </c>
      <c r="V2700" s="14">
        <f>+F2700-O2700</f>
        <v>120</v>
      </c>
      <c r="W2700" s="13">
        <f>+H2700-Q2700</f>
        <v>-1.870476991027796E-2</v>
      </c>
      <c r="X2700" s="13">
        <f>+I2700-R2700</f>
        <v>1.5822999331152054E-2</v>
      </c>
      <c r="Y2700" s="15">
        <v>1135.3</v>
      </c>
      <c r="Z2700" s="16">
        <f>+C2700/Y2700</f>
        <v>5.1977450894036821</v>
      </c>
      <c r="AA2700" s="17">
        <v>48411</v>
      </c>
      <c r="AB2700" s="18" t="str">
        <f>TEXT(AA2700,"00000")</f>
        <v>48411</v>
      </c>
      <c r="AC2700" s="19">
        <v>48</v>
      </c>
      <c r="AD2700" s="19">
        <v>411</v>
      </c>
      <c r="AE2700" s="27"/>
      <c r="AF2700" s="21"/>
      <c r="AG2700" s="24"/>
      <c r="AH2700" s="28"/>
      <c r="AI2700" s="24"/>
      <c r="AJ2700" s="24"/>
      <c r="AK2700" s="24"/>
      <c r="AL2700" s="24"/>
      <c r="AM2700" s="29" t="s">
        <v>62</v>
      </c>
      <c r="AN2700" s="37">
        <v>6131</v>
      </c>
      <c r="AO2700" s="37">
        <v>24</v>
      </c>
      <c r="AP2700" s="37">
        <v>3953</v>
      </c>
      <c r="AQ2700" s="37">
        <v>644.75888888888903</v>
      </c>
      <c r="AR2700" s="37">
        <v>2943</v>
      </c>
      <c r="AS2700" s="37">
        <v>480.01888888888902</v>
      </c>
      <c r="AV2700" s="37">
        <v>384</v>
      </c>
      <c r="AW2700" s="37">
        <v>62.63</v>
      </c>
      <c r="AX2700" s="37">
        <v>623</v>
      </c>
      <c r="AY2700" s="37">
        <v>101.608888888889</v>
      </c>
      <c r="BB2700" s="37">
        <v>3</v>
      </c>
      <c r="BC2700" s="37">
        <v>0.49</v>
      </c>
      <c r="BJ2700" s="37">
        <v>0</v>
      </c>
      <c r="BK2700" s="37">
        <v>0</v>
      </c>
      <c r="BV2700" s="37">
        <v>0</v>
      </c>
      <c r="BW2700" s="37">
        <v>0</v>
      </c>
      <c r="CH2700" s="37">
        <v>0</v>
      </c>
      <c r="CI2700" s="37">
        <v>0</v>
      </c>
    </row>
    <row r="2701" spans="1:87" x14ac:dyDescent="0.25">
      <c r="A2701" s="10" t="s">
        <v>3491</v>
      </c>
      <c r="B2701" s="10" t="s">
        <v>3755</v>
      </c>
      <c r="C2701" s="11">
        <v>3211</v>
      </c>
      <c r="D2701" s="10" t="s">
        <v>5</v>
      </c>
      <c r="E2701" s="12">
        <v>209</v>
      </c>
      <c r="F2701" s="12">
        <v>819</v>
      </c>
      <c r="G2701" s="12">
        <v>1054</v>
      </c>
      <c r="H2701" s="13">
        <f>+E2701/G2701</f>
        <v>0.198292220113852</v>
      </c>
      <c r="I2701" s="13">
        <f>+F2701/G2701</f>
        <v>0.77703984819734351</v>
      </c>
      <c r="J2701" s="12">
        <f>+E2701-F2701</f>
        <v>-610</v>
      </c>
      <c r="K2701" s="12">
        <f>+F2701-E2701</f>
        <v>610</v>
      </c>
      <c r="L2701" s="13">
        <f>+H2701-I2701</f>
        <v>-0.57874762808349156</v>
      </c>
      <c r="M2701" s="13">
        <f>+I2701-H2701</f>
        <v>0.57874762808349156</v>
      </c>
      <c r="N2701" s="12">
        <v>220</v>
      </c>
      <c r="O2701" s="12">
        <v>781</v>
      </c>
      <c r="P2701" s="12">
        <v>1010</v>
      </c>
      <c r="Q2701" s="13">
        <f>+N2701/P2701</f>
        <v>0.21782178217821782</v>
      </c>
      <c r="R2701" s="13">
        <f>+O2701/P2701</f>
        <v>0.77326732673267329</v>
      </c>
      <c r="S2701" s="12">
        <f>+N2701-O2701</f>
        <v>-561</v>
      </c>
      <c r="T2701" s="13">
        <f>+Q2701-R2701</f>
        <v>-0.55544554455445549</v>
      </c>
      <c r="U2701" s="14">
        <f>+E2701-N2701</f>
        <v>-11</v>
      </c>
      <c r="V2701" s="14">
        <f>+F2701-O2701</f>
        <v>38</v>
      </c>
      <c r="W2701" s="13">
        <f>+H2701-Q2701</f>
        <v>-1.9529562064365819E-2</v>
      </c>
      <c r="X2701" s="13">
        <f>+I2701-R2701</f>
        <v>3.7725214646702199E-3</v>
      </c>
      <c r="Y2701" s="15">
        <v>1310.6300000000001</v>
      </c>
      <c r="Z2701" s="16">
        <f>+C2701/Y2701</f>
        <v>2.4499668098548026</v>
      </c>
      <c r="AA2701" s="17">
        <v>48413</v>
      </c>
      <c r="AB2701" s="18" t="str">
        <f>TEXT(AA2701,"00000")</f>
        <v>48413</v>
      </c>
      <c r="AC2701" s="19">
        <v>48</v>
      </c>
      <c r="AD2701" s="19">
        <v>413</v>
      </c>
      <c r="AE2701" s="27"/>
      <c r="AF2701" s="21"/>
      <c r="AG2701" s="24"/>
      <c r="AH2701" s="28"/>
      <c r="AI2701" s="24"/>
      <c r="AJ2701" s="24"/>
      <c r="AK2701" s="24"/>
      <c r="AL2701" s="24"/>
      <c r="AM2701" s="29" t="s">
        <v>62</v>
      </c>
      <c r="AN2701" s="37">
        <v>3461</v>
      </c>
      <c r="AO2701" s="37">
        <v>11</v>
      </c>
      <c r="AP2701" s="37">
        <v>1880</v>
      </c>
      <c r="AQ2701" s="37">
        <v>543.20000000000005</v>
      </c>
      <c r="AR2701" s="37">
        <v>1117</v>
      </c>
      <c r="AS2701" s="37">
        <v>322.74</v>
      </c>
      <c r="AV2701" s="37">
        <v>363</v>
      </c>
      <c r="AW2701" s="37">
        <v>104.87888888888899</v>
      </c>
      <c r="AX2701" s="37">
        <v>400</v>
      </c>
      <c r="AY2701" s="37">
        <v>115.56888888888901</v>
      </c>
      <c r="BJ2701" s="37">
        <v>0</v>
      </c>
      <c r="BK2701" s="37">
        <v>0</v>
      </c>
      <c r="BV2701" s="37">
        <v>0</v>
      </c>
      <c r="BW2701" s="37">
        <v>0</v>
      </c>
      <c r="CH2701" s="37">
        <v>0</v>
      </c>
      <c r="CI2701" s="37">
        <v>0</v>
      </c>
    </row>
    <row r="2702" spans="1:87" x14ac:dyDescent="0.25">
      <c r="A2702" s="10" t="s">
        <v>3491</v>
      </c>
      <c r="B2702" s="10" t="s">
        <v>3756</v>
      </c>
      <c r="C2702" s="11">
        <v>17615</v>
      </c>
      <c r="D2702" s="10" t="s">
        <v>5</v>
      </c>
      <c r="E2702" s="12">
        <v>733</v>
      </c>
      <c r="F2702" s="12">
        <v>4403</v>
      </c>
      <c r="G2702" s="12">
        <v>5261</v>
      </c>
      <c r="H2702" s="13">
        <f>+E2702/G2702</f>
        <v>0.13932712412088957</v>
      </c>
      <c r="I2702" s="13">
        <f>+F2702/G2702</f>
        <v>0.83691313438509785</v>
      </c>
      <c r="J2702" s="12">
        <f>+E2702-F2702</f>
        <v>-3670</v>
      </c>
      <c r="K2702" s="12">
        <f>+F2702-E2702</f>
        <v>3670</v>
      </c>
      <c r="L2702" s="13">
        <f>+H2702-I2702</f>
        <v>-0.6975860102642083</v>
      </c>
      <c r="M2702" s="13">
        <f>+I2702-H2702</f>
        <v>0.6975860102642083</v>
      </c>
      <c r="N2702" s="12">
        <v>837</v>
      </c>
      <c r="O2702" s="12">
        <v>4121</v>
      </c>
      <c r="P2702" s="12">
        <v>5022</v>
      </c>
      <c r="Q2702" s="13">
        <f>+N2702/P2702</f>
        <v>0.16666666666666666</v>
      </c>
      <c r="R2702" s="13">
        <f>+O2702/P2702</f>
        <v>0.82058940661091195</v>
      </c>
      <c r="S2702" s="12">
        <f>+N2702-O2702</f>
        <v>-3284</v>
      </c>
      <c r="T2702" s="13">
        <f>+Q2702-R2702</f>
        <v>-0.65392273994424532</v>
      </c>
      <c r="U2702" s="14">
        <f>+E2702-N2702</f>
        <v>-104</v>
      </c>
      <c r="V2702" s="14">
        <f>+F2702-O2702</f>
        <v>282</v>
      </c>
      <c r="W2702" s="13">
        <f>+H2702-Q2702</f>
        <v>-2.7339542545777085E-2</v>
      </c>
      <c r="X2702" s="13">
        <f>+I2702-R2702</f>
        <v>1.6323727774185892E-2</v>
      </c>
      <c r="Y2702" s="15">
        <v>905.44</v>
      </c>
      <c r="Z2702" s="16">
        <f>+C2702/Y2702</f>
        <v>19.454629793249691</v>
      </c>
      <c r="AA2702" s="17">
        <v>48415</v>
      </c>
      <c r="AB2702" s="18" t="str">
        <f>TEXT(AA2702,"00000")</f>
        <v>48415</v>
      </c>
      <c r="AC2702" s="19">
        <v>48</v>
      </c>
      <c r="AD2702" s="19">
        <v>415</v>
      </c>
      <c r="AE2702" s="27" t="s">
        <v>3757</v>
      </c>
      <c r="AF2702" s="21"/>
      <c r="AG2702" s="24" t="s">
        <v>3758</v>
      </c>
      <c r="AH2702" s="19"/>
      <c r="AI2702" s="24" t="s">
        <v>53</v>
      </c>
      <c r="AJ2702" s="24"/>
      <c r="AK2702" s="24"/>
      <c r="AL2702" s="24"/>
      <c r="AM2702" s="29" t="s">
        <v>44</v>
      </c>
      <c r="AN2702" s="37">
        <v>16921</v>
      </c>
      <c r="AO2702" s="37">
        <v>44</v>
      </c>
      <c r="AP2702" s="37">
        <v>11051</v>
      </c>
      <c r="AQ2702" s="37">
        <v>653.09</v>
      </c>
      <c r="AR2702" s="37">
        <v>7348</v>
      </c>
      <c r="AS2702" s="37">
        <v>434.25</v>
      </c>
      <c r="AT2702" s="37">
        <v>187</v>
      </c>
      <c r="AU2702" s="37">
        <v>11.05</v>
      </c>
      <c r="AV2702" s="37">
        <v>1021</v>
      </c>
      <c r="AW2702" s="37">
        <v>60.34</v>
      </c>
      <c r="AX2702" s="37">
        <v>2316</v>
      </c>
      <c r="AY2702" s="37">
        <v>136.87</v>
      </c>
      <c r="BB2702" s="37">
        <v>5</v>
      </c>
      <c r="BC2702" s="37">
        <v>0.3</v>
      </c>
      <c r="BJ2702" s="37">
        <v>0</v>
      </c>
      <c r="BK2702" s="37">
        <v>0</v>
      </c>
      <c r="BL2702" s="37">
        <v>113</v>
      </c>
      <c r="BM2702" s="37">
        <v>6.6788888888888902</v>
      </c>
      <c r="BV2702" s="37">
        <v>0</v>
      </c>
      <c r="BW2702" s="37">
        <v>0</v>
      </c>
      <c r="CH2702" s="37">
        <v>0</v>
      </c>
      <c r="CI2702" s="37">
        <v>0</v>
      </c>
    </row>
    <row r="2703" spans="1:87" x14ac:dyDescent="0.25">
      <c r="A2703" s="10" t="s">
        <v>3491</v>
      </c>
      <c r="B2703" s="10" t="s">
        <v>3759</v>
      </c>
      <c r="C2703" s="11">
        <v>3350</v>
      </c>
      <c r="D2703" s="10" t="s">
        <v>5</v>
      </c>
      <c r="E2703" s="12">
        <v>103</v>
      </c>
      <c r="F2703" s="12">
        <v>1378</v>
      </c>
      <c r="G2703" s="12">
        <v>1502</v>
      </c>
      <c r="H2703" s="13">
        <f>+E2703/G2703</f>
        <v>6.8575233022636489E-2</v>
      </c>
      <c r="I2703" s="13">
        <f>+F2703/G2703</f>
        <v>0.91744340878828234</v>
      </c>
      <c r="J2703" s="12">
        <f>+E2703-F2703</f>
        <v>-1275</v>
      </c>
      <c r="K2703" s="12">
        <f>+F2703-E2703</f>
        <v>1275</v>
      </c>
      <c r="L2703" s="13">
        <f>+H2703-I2703</f>
        <v>-0.84886817576564588</v>
      </c>
      <c r="M2703" s="13">
        <f>+I2703-H2703</f>
        <v>0.84886817576564588</v>
      </c>
      <c r="N2703" s="12">
        <v>131</v>
      </c>
      <c r="O2703" s="12">
        <v>1218</v>
      </c>
      <c r="P2703" s="12">
        <v>1363</v>
      </c>
      <c r="Q2703" s="13">
        <f>+N2703/P2703</f>
        <v>9.6111518708730748E-2</v>
      </c>
      <c r="R2703" s="13">
        <f>+O2703/P2703</f>
        <v>0.8936170212765957</v>
      </c>
      <c r="S2703" s="12">
        <f>+N2703-O2703</f>
        <v>-1087</v>
      </c>
      <c r="T2703" s="13">
        <f>+Q2703-R2703</f>
        <v>-0.79750550256786501</v>
      </c>
      <c r="U2703" s="14">
        <f>+E2703-N2703</f>
        <v>-28</v>
      </c>
      <c r="V2703" s="14">
        <f>+F2703-O2703</f>
        <v>160</v>
      </c>
      <c r="W2703" s="13">
        <f>+H2703-Q2703</f>
        <v>-2.7536285686094258E-2</v>
      </c>
      <c r="X2703" s="13">
        <f>+I2703-R2703</f>
        <v>2.3826387511686642E-2</v>
      </c>
      <c r="Y2703" s="15">
        <v>914.29</v>
      </c>
      <c r="Z2703" s="16">
        <f>+C2703/Y2703</f>
        <v>3.6640453247875402</v>
      </c>
      <c r="AA2703" s="17">
        <v>48417</v>
      </c>
      <c r="AB2703" s="18" t="str">
        <f>TEXT(AA2703,"00000")</f>
        <v>48417</v>
      </c>
      <c r="AC2703" s="19">
        <v>48</v>
      </c>
      <c r="AD2703" s="19">
        <v>417</v>
      </c>
      <c r="AE2703" s="27"/>
      <c r="AF2703" s="21"/>
      <c r="AG2703" s="24"/>
      <c r="AH2703" s="28"/>
      <c r="AI2703" s="24"/>
      <c r="AJ2703" s="24"/>
      <c r="AK2703" s="24"/>
      <c r="AL2703" s="24"/>
      <c r="AM2703" s="29" t="s">
        <v>62</v>
      </c>
      <c r="AN2703" s="37">
        <v>3378</v>
      </c>
      <c r="AO2703" s="37">
        <v>19</v>
      </c>
      <c r="AP2703" s="37">
        <v>2782</v>
      </c>
      <c r="AQ2703" s="37">
        <v>823.55888888888899</v>
      </c>
      <c r="AR2703" s="37">
        <v>2000</v>
      </c>
      <c r="AS2703" s="37">
        <v>592.07000000000005</v>
      </c>
      <c r="AV2703" s="37">
        <v>662</v>
      </c>
      <c r="AW2703" s="37">
        <v>195.96888888888901</v>
      </c>
      <c r="AX2703" s="37">
        <v>120</v>
      </c>
      <c r="AY2703" s="37">
        <v>35.520000000000003</v>
      </c>
      <c r="BJ2703" s="37">
        <v>0</v>
      </c>
      <c r="BK2703" s="37">
        <v>0</v>
      </c>
      <c r="BV2703" s="37">
        <v>0</v>
      </c>
      <c r="BW2703" s="37">
        <v>0</v>
      </c>
      <c r="CH2703" s="37">
        <v>0</v>
      </c>
      <c r="CI2703" s="37">
        <v>0</v>
      </c>
    </row>
    <row r="2704" spans="1:87" x14ac:dyDescent="0.25">
      <c r="A2704" s="10" t="s">
        <v>3491</v>
      </c>
      <c r="B2704" s="10" t="s">
        <v>167</v>
      </c>
      <c r="C2704" s="11">
        <v>25402</v>
      </c>
      <c r="D2704" s="10" t="s">
        <v>5</v>
      </c>
      <c r="E2704" s="12">
        <v>1757</v>
      </c>
      <c r="F2704" s="12">
        <v>7171</v>
      </c>
      <c r="G2704" s="12">
        <v>9072</v>
      </c>
      <c r="H2704" s="13">
        <f>+E2704/G2704</f>
        <v>0.19367283950617284</v>
      </c>
      <c r="I2704" s="13">
        <f>+F2704/G2704</f>
        <v>0.79045414462081132</v>
      </c>
      <c r="J2704" s="12">
        <f>+E2704-F2704</f>
        <v>-5414</v>
      </c>
      <c r="K2704" s="12">
        <f>+F2704-E2704</f>
        <v>5414</v>
      </c>
      <c r="L2704" s="13">
        <f>+H2704-I2704</f>
        <v>-0.59678130511463845</v>
      </c>
      <c r="M2704" s="13">
        <f>+I2704-H2704</f>
        <v>0.59678130511463845</v>
      </c>
      <c r="N2704" s="12">
        <v>2318</v>
      </c>
      <c r="O2704" s="12">
        <v>6870</v>
      </c>
      <c r="P2704" s="12">
        <v>9261</v>
      </c>
      <c r="Q2704" s="13">
        <f>+N2704/P2704</f>
        <v>0.25029694417449522</v>
      </c>
      <c r="R2704" s="13">
        <f>+O2704/P2704</f>
        <v>0.74182053773890511</v>
      </c>
      <c r="S2704" s="12">
        <f>+N2704-O2704</f>
        <v>-4552</v>
      </c>
      <c r="T2704" s="13">
        <f>+Q2704-R2704</f>
        <v>-0.49152359356440989</v>
      </c>
      <c r="U2704" s="14">
        <f>+E2704-N2704</f>
        <v>-561</v>
      </c>
      <c r="V2704" s="14">
        <f>+F2704-O2704</f>
        <v>301</v>
      </c>
      <c r="W2704" s="13">
        <f>+H2704-Q2704</f>
        <v>-5.6624104668322378E-2</v>
      </c>
      <c r="X2704" s="13">
        <f>+I2704-R2704</f>
        <v>4.8633606881906211E-2</v>
      </c>
      <c r="Y2704" s="15">
        <v>795.58</v>
      </c>
      <c r="Z2704" s="16">
        <f>+C2704/Y2704</f>
        <v>31.928907212348221</v>
      </c>
      <c r="AA2704" s="17">
        <v>48419</v>
      </c>
      <c r="AB2704" s="18" t="str">
        <f>TEXT(AA2704,"00000")</f>
        <v>48419</v>
      </c>
      <c r="AC2704" s="19">
        <v>48</v>
      </c>
      <c r="AD2704" s="19">
        <v>419</v>
      </c>
      <c r="AE2704" s="27"/>
      <c r="AF2704" s="21"/>
      <c r="AG2704" s="24"/>
      <c r="AH2704" s="28"/>
      <c r="AI2704" s="24"/>
      <c r="AJ2704" s="24"/>
      <c r="AK2704" s="24"/>
      <c r="AL2704" s="24"/>
      <c r="AM2704" s="29" t="s">
        <v>62</v>
      </c>
      <c r="AN2704" s="37">
        <v>25448</v>
      </c>
      <c r="AO2704" s="37">
        <v>94</v>
      </c>
      <c r="AP2704" s="37">
        <v>13699</v>
      </c>
      <c r="AQ2704" s="37">
        <v>538.30888888888899</v>
      </c>
      <c r="AR2704" s="37">
        <v>10216</v>
      </c>
      <c r="AS2704" s="37">
        <v>401.44888888888897</v>
      </c>
      <c r="AT2704" s="37">
        <v>1136</v>
      </c>
      <c r="AU2704" s="37">
        <v>44.64</v>
      </c>
      <c r="AV2704" s="37">
        <v>1080</v>
      </c>
      <c r="AW2704" s="37">
        <v>42.438888888888897</v>
      </c>
      <c r="AX2704" s="37">
        <v>1263</v>
      </c>
      <c r="AY2704" s="37">
        <v>49.63</v>
      </c>
      <c r="BB2704" s="37">
        <v>4</v>
      </c>
      <c r="BC2704" s="37">
        <v>0.16</v>
      </c>
      <c r="BJ2704" s="37">
        <v>0</v>
      </c>
      <c r="BK2704" s="37">
        <v>0</v>
      </c>
      <c r="BV2704" s="37">
        <v>0</v>
      </c>
      <c r="BW2704" s="37">
        <v>0</v>
      </c>
      <c r="CH2704" s="37">
        <v>0</v>
      </c>
      <c r="CI2704" s="37">
        <v>0</v>
      </c>
    </row>
    <row r="2705" spans="1:91" x14ac:dyDescent="0.25">
      <c r="A2705" s="10" t="s">
        <v>3491</v>
      </c>
      <c r="B2705" s="10" t="s">
        <v>1530</v>
      </c>
      <c r="C2705" s="11">
        <v>3072</v>
      </c>
      <c r="D2705" s="10" t="s">
        <v>5</v>
      </c>
      <c r="E2705" s="12">
        <v>96</v>
      </c>
      <c r="F2705" s="12">
        <v>807</v>
      </c>
      <c r="G2705" s="12">
        <v>933</v>
      </c>
      <c r="H2705" s="13">
        <f>+E2705/G2705</f>
        <v>0.10289389067524116</v>
      </c>
      <c r="I2705" s="13">
        <f>+F2705/G2705</f>
        <v>0.864951768488746</v>
      </c>
      <c r="J2705" s="12">
        <f>+E2705-F2705</f>
        <v>-711</v>
      </c>
      <c r="K2705" s="12">
        <f>+F2705-E2705</f>
        <v>711</v>
      </c>
      <c r="L2705" s="13">
        <f>+H2705-I2705</f>
        <v>-0.76205787781350487</v>
      </c>
      <c r="M2705" s="13">
        <f>+I2705-H2705</f>
        <v>0.76205787781350487</v>
      </c>
      <c r="N2705" s="12">
        <v>121</v>
      </c>
      <c r="O2705" s="12">
        <v>908</v>
      </c>
      <c r="P2705" s="12">
        <v>1038</v>
      </c>
      <c r="Q2705" s="13">
        <f>+N2705/P2705</f>
        <v>0.11657032755298652</v>
      </c>
      <c r="R2705" s="13">
        <f>+O2705/P2705</f>
        <v>0.87475915221579958</v>
      </c>
      <c r="S2705" s="12">
        <f>+N2705-O2705</f>
        <v>-787</v>
      </c>
      <c r="T2705" s="13">
        <f>+Q2705-R2705</f>
        <v>-0.75818882466281301</v>
      </c>
      <c r="U2705" s="14">
        <f>+E2705-N2705</f>
        <v>-25</v>
      </c>
      <c r="V2705" s="14">
        <f>+F2705-O2705</f>
        <v>-101</v>
      </c>
      <c r="W2705" s="13">
        <f>+H2705-Q2705</f>
        <v>-1.3676436877745363E-2</v>
      </c>
      <c r="X2705" s="13">
        <f>+I2705-R2705</f>
        <v>-9.8073837270535869E-3</v>
      </c>
      <c r="Y2705" s="15">
        <v>923.04</v>
      </c>
      <c r="Z2705" s="16">
        <f>+C2705/Y2705</f>
        <v>3.3281331253250133</v>
      </c>
      <c r="AA2705" s="17">
        <v>48421</v>
      </c>
      <c r="AB2705" s="18" t="str">
        <f>TEXT(AA2705,"00000")</f>
        <v>48421</v>
      </c>
      <c r="AC2705" s="19">
        <v>48</v>
      </c>
      <c r="AD2705" s="19">
        <v>421</v>
      </c>
      <c r="AE2705" s="27"/>
      <c r="AF2705" s="21"/>
      <c r="AG2705" s="24"/>
      <c r="AH2705" s="28"/>
      <c r="AI2705" s="24"/>
      <c r="AJ2705" s="24"/>
      <c r="AK2705" s="24"/>
      <c r="AL2705" s="24"/>
      <c r="AM2705" s="29" t="s">
        <v>62</v>
      </c>
      <c r="AN2705" s="37">
        <v>3034</v>
      </c>
      <c r="AO2705" s="37">
        <v>10</v>
      </c>
      <c r="AP2705" s="37">
        <v>2201</v>
      </c>
      <c r="AQ2705" s="37">
        <v>725.44</v>
      </c>
      <c r="AR2705" s="37">
        <v>1433</v>
      </c>
      <c r="AS2705" s="37">
        <v>472.31</v>
      </c>
      <c r="AV2705" s="37">
        <v>465</v>
      </c>
      <c r="AW2705" s="37">
        <v>153.258888888889</v>
      </c>
      <c r="AX2705" s="37">
        <v>303</v>
      </c>
      <c r="AY2705" s="37">
        <v>99.87</v>
      </c>
      <c r="BJ2705" s="37">
        <v>0</v>
      </c>
      <c r="BK2705" s="37">
        <v>0</v>
      </c>
      <c r="BV2705" s="37">
        <v>0</v>
      </c>
      <c r="BW2705" s="37">
        <v>0</v>
      </c>
      <c r="CH2705" s="37">
        <v>0</v>
      </c>
      <c r="CI2705" s="37">
        <v>0</v>
      </c>
    </row>
    <row r="2706" spans="1:91" x14ac:dyDescent="0.25">
      <c r="A2706" s="10" t="s">
        <v>3491</v>
      </c>
      <c r="B2706" s="10" t="s">
        <v>1531</v>
      </c>
      <c r="C2706" s="11">
        <v>222936</v>
      </c>
      <c r="D2706" s="10" t="s">
        <v>5</v>
      </c>
      <c r="E2706" s="12">
        <v>22128</v>
      </c>
      <c r="F2706" s="12">
        <v>58631</v>
      </c>
      <c r="G2706" s="12">
        <v>83161</v>
      </c>
      <c r="H2706" s="13">
        <f>+E2706/G2706</f>
        <v>0.26608626639891297</v>
      </c>
      <c r="I2706" s="13">
        <f>+F2706/G2706</f>
        <v>0.7050300020442275</v>
      </c>
      <c r="J2706" s="12">
        <f>+E2706-F2706</f>
        <v>-36503</v>
      </c>
      <c r="K2706" s="12">
        <f>+F2706-E2706</f>
        <v>36503</v>
      </c>
      <c r="L2706" s="13">
        <f>+H2706-I2706</f>
        <v>-0.43894373564531453</v>
      </c>
      <c r="M2706" s="13">
        <f>+I2706-H2706</f>
        <v>0.43894373564531453</v>
      </c>
      <c r="N2706" s="12">
        <v>22101</v>
      </c>
      <c r="O2706" s="12">
        <v>61858</v>
      </c>
      <c r="P2706" s="12">
        <v>84794</v>
      </c>
      <c r="Q2706" s="13">
        <f>+N2706/P2706</f>
        <v>0.26064344175295423</v>
      </c>
      <c r="R2706" s="13">
        <f>+O2706/P2706</f>
        <v>0.72950916338420169</v>
      </c>
      <c r="S2706" s="12">
        <f>+N2706-O2706</f>
        <v>-39757</v>
      </c>
      <c r="T2706" s="13">
        <f>+Q2706-R2706</f>
        <v>-0.46886572163124746</v>
      </c>
      <c r="U2706" s="14">
        <f>+E2706-N2706</f>
        <v>27</v>
      </c>
      <c r="V2706" s="14">
        <f>+F2706-O2706</f>
        <v>-3227</v>
      </c>
      <c r="W2706" s="13">
        <f>+H2706-Q2706</f>
        <v>5.4428246459587437E-3</v>
      </c>
      <c r="X2706" s="13">
        <f>+I2706-R2706</f>
        <v>-2.4479161339974187E-2</v>
      </c>
      <c r="Y2706" s="15">
        <v>921.45</v>
      </c>
      <c r="Z2706" s="16">
        <f>+C2706/Y2706</f>
        <v>241.94041999023278</v>
      </c>
      <c r="AA2706" s="17">
        <v>48423</v>
      </c>
      <c r="AB2706" s="18" t="str">
        <f>TEXT(AA2706,"00000")</f>
        <v>48423</v>
      </c>
      <c r="AC2706" s="19">
        <v>48</v>
      </c>
      <c r="AD2706" s="19">
        <v>423</v>
      </c>
      <c r="AE2706" s="27" t="s">
        <v>3760</v>
      </c>
      <c r="AF2706" s="21" t="s">
        <v>3561</v>
      </c>
      <c r="AG2706" s="24" t="s">
        <v>3761</v>
      </c>
      <c r="AH2706" s="23">
        <v>222936</v>
      </c>
      <c r="AI2706" s="24" t="s">
        <v>43</v>
      </c>
      <c r="AJ2706" s="24" t="s">
        <v>3563</v>
      </c>
      <c r="AK2706" s="24"/>
      <c r="AL2706" s="24"/>
      <c r="AM2706" s="29" t="s">
        <v>44</v>
      </c>
      <c r="AN2706" s="37">
        <v>209714</v>
      </c>
      <c r="AO2706" s="37">
        <v>373</v>
      </c>
      <c r="AP2706" s="37">
        <v>148908</v>
      </c>
      <c r="AQ2706" s="37">
        <v>710.048888888889</v>
      </c>
      <c r="AR2706" s="37">
        <v>95475</v>
      </c>
      <c r="AS2706" s="37">
        <v>455.25888888888898</v>
      </c>
      <c r="AT2706" s="37">
        <v>8617</v>
      </c>
      <c r="AU2706" s="37">
        <v>41.09</v>
      </c>
      <c r="AV2706" s="37">
        <v>15526</v>
      </c>
      <c r="AW2706" s="37">
        <v>74.03</v>
      </c>
      <c r="AX2706" s="37">
        <v>25573</v>
      </c>
      <c r="AY2706" s="37">
        <v>121.938888888889</v>
      </c>
      <c r="AZ2706" s="37">
        <v>85</v>
      </c>
      <c r="BA2706" s="37">
        <v>0.41</v>
      </c>
      <c r="BB2706" s="37">
        <v>69</v>
      </c>
      <c r="BC2706" s="37">
        <v>0.33</v>
      </c>
      <c r="BJ2706" s="37">
        <v>0</v>
      </c>
      <c r="BK2706" s="37">
        <v>0</v>
      </c>
      <c r="BL2706" s="37">
        <v>2326</v>
      </c>
      <c r="BM2706" s="37">
        <v>11.088888888888899</v>
      </c>
      <c r="BV2706" s="37">
        <v>0</v>
      </c>
      <c r="BW2706" s="37">
        <v>0</v>
      </c>
      <c r="BX2706" s="37">
        <v>800</v>
      </c>
      <c r="BY2706" s="37">
        <v>3.81</v>
      </c>
      <c r="BZ2706" s="37">
        <v>97</v>
      </c>
      <c r="CA2706" s="37">
        <v>0.46</v>
      </c>
      <c r="CF2706" s="37">
        <v>189</v>
      </c>
      <c r="CG2706" s="37">
        <v>0.9</v>
      </c>
      <c r="CH2706" s="37">
        <v>286</v>
      </c>
      <c r="CI2706" s="37">
        <v>1.36</v>
      </c>
      <c r="CJ2706" s="37">
        <v>25</v>
      </c>
      <c r="CK2706" s="37">
        <v>0.12</v>
      </c>
    </row>
    <row r="2707" spans="1:91" x14ac:dyDescent="0.25">
      <c r="A2707" s="10" t="s">
        <v>3491</v>
      </c>
      <c r="B2707" s="10" t="s">
        <v>3762</v>
      </c>
      <c r="C2707" s="11">
        <v>8739</v>
      </c>
      <c r="D2707" s="10" t="s">
        <v>5</v>
      </c>
      <c r="E2707" s="12">
        <v>540</v>
      </c>
      <c r="F2707" s="12">
        <v>3206</v>
      </c>
      <c r="G2707" s="12">
        <v>3876</v>
      </c>
      <c r="H2707" s="13">
        <f>+E2707/G2707</f>
        <v>0.13931888544891641</v>
      </c>
      <c r="I2707" s="13">
        <f>+F2707/G2707</f>
        <v>0.82714138286893701</v>
      </c>
      <c r="J2707" s="12">
        <f>+E2707-F2707</f>
        <v>-2666</v>
      </c>
      <c r="K2707" s="12">
        <f>+F2707-E2707</f>
        <v>2666</v>
      </c>
      <c r="L2707" s="13">
        <f>+H2707-I2707</f>
        <v>-0.68782249742002066</v>
      </c>
      <c r="M2707" s="13">
        <f>+I2707-H2707</f>
        <v>0.68782249742002066</v>
      </c>
      <c r="N2707" s="12">
        <v>609</v>
      </c>
      <c r="O2707" s="12">
        <v>2858</v>
      </c>
      <c r="P2707" s="12">
        <v>3507</v>
      </c>
      <c r="Q2707" s="13">
        <f>+N2707/P2707</f>
        <v>0.17365269461077845</v>
      </c>
      <c r="R2707" s="13">
        <f>+O2707/P2707</f>
        <v>0.8149415454804676</v>
      </c>
      <c r="S2707" s="12">
        <f>+N2707-O2707</f>
        <v>-2249</v>
      </c>
      <c r="T2707" s="13">
        <f>+Q2707-R2707</f>
        <v>-0.64128885086968912</v>
      </c>
      <c r="U2707" s="14">
        <f>+E2707-N2707</f>
        <v>-69</v>
      </c>
      <c r="V2707" s="14">
        <f>+F2707-O2707</f>
        <v>348</v>
      </c>
      <c r="W2707" s="13">
        <f>+H2707-Q2707</f>
        <v>-3.4333809161862044E-2</v>
      </c>
      <c r="X2707" s="13">
        <f>+I2707-R2707</f>
        <v>1.2199837388469414E-2</v>
      </c>
      <c r="Y2707" s="15">
        <v>186.46</v>
      </c>
      <c r="Z2707" s="16">
        <f>+C2707/Y2707</f>
        <v>46.867960956773565</v>
      </c>
      <c r="AA2707" s="17">
        <v>48425</v>
      </c>
      <c r="AB2707" s="18" t="str">
        <f>TEXT(AA2707,"00000")</f>
        <v>48425</v>
      </c>
      <c r="AC2707" s="19">
        <v>48</v>
      </c>
      <c r="AD2707" s="19">
        <v>425</v>
      </c>
      <c r="AE2707" s="27" t="s">
        <v>3569</v>
      </c>
      <c r="AF2707" s="21" t="s">
        <v>3024</v>
      </c>
      <c r="AG2707" s="24" t="s">
        <v>3570</v>
      </c>
      <c r="AH2707" s="23">
        <v>7102796</v>
      </c>
      <c r="AI2707" s="24" t="s">
        <v>43</v>
      </c>
      <c r="AJ2707" s="24" t="s">
        <v>3026</v>
      </c>
      <c r="AK2707" s="24" t="s">
        <v>3664</v>
      </c>
      <c r="AL2707" s="24" t="s">
        <v>3665</v>
      </c>
      <c r="AM2707" s="29" t="s">
        <v>59</v>
      </c>
      <c r="AN2707" s="37">
        <v>8490</v>
      </c>
      <c r="AO2707" s="37">
        <v>19</v>
      </c>
      <c r="AP2707" s="37">
        <v>3482</v>
      </c>
      <c r="AQ2707" s="37">
        <v>410.12888888888898</v>
      </c>
      <c r="AR2707" s="37">
        <v>2463</v>
      </c>
      <c r="AS2707" s="37">
        <v>290.11</v>
      </c>
      <c r="AV2707" s="37">
        <v>833</v>
      </c>
      <c r="AW2707" s="37">
        <v>98.12</v>
      </c>
      <c r="AX2707" s="37">
        <v>185</v>
      </c>
      <c r="AY2707" s="37">
        <v>21.788888888888899</v>
      </c>
      <c r="BB2707" s="37">
        <v>1</v>
      </c>
      <c r="BC2707" s="37">
        <v>0.12</v>
      </c>
      <c r="BJ2707" s="37">
        <v>0</v>
      </c>
      <c r="BK2707" s="37">
        <v>0</v>
      </c>
      <c r="BV2707" s="37">
        <v>0</v>
      </c>
      <c r="BW2707" s="37">
        <v>0</v>
      </c>
      <c r="CH2707" s="37">
        <v>0</v>
      </c>
      <c r="CI2707" s="37">
        <v>0</v>
      </c>
    </row>
    <row r="2708" spans="1:91" x14ac:dyDescent="0.25">
      <c r="A2708" s="10" t="s">
        <v>3491</v>
      </c>
      <c r="B2708" s="10" t="s">
        <v>3763</v>
      </c>
      <c r="C2708" s="11">
        <v>63795</v>
      </c>
      <c r="D2708" s="10" t="s">
        <v>5</v>
      </c>
      <c r="E2708" s="12">
        <v>9246</v>
      </c>
      <c r="F2708" s="12">
        <v>2218</v>
      </c>
      <c r="G2708" s="12">
        <v>11691</v>
      </c>
      <c r="H2708" s="13">
        <f>+E2708/G2708</f>
        <v>0.79086476777007952</v>
      </c>
      <c r="I2708" s="13">
        <f>+F2708/G2708</f>
        <v>0.18971858694722435</v>
      </c>
      <c r="J2708" s="12">
        <f>+E2708-F2708</f>
        <v>7028</v>
      </c>
      <c r="K2708" s="12">
        <f>+F2708-E2708</f>
        <v>-7028</v>
      </c>
      <c r="L2708" s="13">
        <f>+H2708-I2708</f>
        <v>0.6011461808228552</v>
      </c>
      <c r="M2708" s="13">
        <f>+I2708-H2708</f>
        <v>-0.6011461808228552</v>
      </c>
      <c r="N2708" s="12">
        <v>10248</v>
      </c>
      <c r="O2708" s="12">
        <v>1540</v>
      </c>
      <c r="P2708" s="12">
        <v>11859</v>
      </c>
      <c r="Q2708" s="13">
        <f>+N2708/P2708</f>
        <v>0.86415380723501134</v>
      </c>
      <c r="R2708" s="13">
        <f>+O2708/P2708</f>
        <v>0.1298591786828569</v>
      </c>
      <c r="S2708" s="12">
        <f>+N2708-O2708</f>
        <v>8708</v>
      </c>
      <c r="T2708" s="13">
        <f>+Q2708-R2708</f>
        <v>0.73429462855215444</v>
      </c>
      <c r="U2708" s="14">
        <f>+E2708-N2708</f>
        <v>-1002</v>
      </c>
      <c r="V2708" s="14">
        <f>+F2708-O2708</f>
        <v>678</v>
      </c>
      <c r="W2708" s="13">
        <f>+H2708-Q2708</f>
        <v>-7.3289039464931816E-2</v>
      </c>
      <c r="X2708" s="13">
        <f>+I2708-R2708</f>
        <v>5.9859408264367447E-2</v>
      </c>
      <c r="Y2708" s="15">
        <v>1223.18</v>
      </c>
      <c r="Z2708" s="16">
        <f>+C2708/Y2708</f>
        <v>52.155038506188781</v>
      </c>
      <c r="AA2708" s="17">
        <v>48427</v>
      </c>
      <c r="AB2708" s="18" t="str">
        <f>TEXT(AA2708,"00000")</f>
        <v>48427</v>
      </c>
      <c r="AC2708" s="19">
        <v>48</v>
      </c>
      <c r="AD2708" s="19">
        <v>427</v>
      </c>
      <c r="AE2708" s="27" t="s">
        <v>3764</v>
      </c>
      <c r="AF2708" s="21" t="s">
        <v>3657</v>
      </c>
      <c r="AG2708" s="24" t="s">
        <v>3765</v>
      </c>
      <c r="AH2708" s="19"/>
      <c r="AI2708" s="24" t="s">
        <v>53</v>
      </c>
      <c r="AJ2708" s="24" t="s">
        <v>3659</v>
      </c>
      <c r="AK2708" s="24"/>
      <c r="AL2708" s="24"/>
      <c r="AM2708" s="29" t="s">
        <v>44</v>
      </c>
      <c r="AN2708" s="37">
        <v>60968</v>
      </c>
      <c r="AO2708" s="37">
        <v>47</v>
      </c>
      <c r="AP2708" s="37">
        <v>30462</v>
      </c>
      <c r="AQ2708" s="37">
        <v>499.63888888888903</v>
      </c>
      <c r="AR2708" s="37">
        <v>2368</v>
      </c>
      <c r="AS2708" s="37">
        <v>38.840000000000003</v>
      </c>
      <c r="AV2708" s="37">
        <v>394</v>
      </c>
      <c r="AW2708" s="37">
        <v>6.46</v>
      </c>
      <c r="AX2708" s="37">
        <v>27156</v>
      </c>
      <c r="AY2708" s="37">
        <v>445.41</v>
      </c>
      <c r="BB2708" s="37">
        <v>1</v>
      </c>
      <c r="BC2708" s="37">
        <v>1.8888888888888899E-2</v>
      </c>
      <c r="BJ2708" s="37">
        <v>0</v>
      </c>
      <c r="BK2708" s="37">
        <v>0</v>
      </c>
      <c r="BL2708" s="37">
        <v>543</v>
      </c>
      <c r="BM2708" s="37">
        <v>8.91</v>
      </c>
      <c r="BV2708" s="37">
        <v>0</v>
      </c>
      <c r="BW2708" s="37">
        <v>0</v>
      </c>
      <c r="CH2708" s="37">
        <v>0</v>
      </c>
      <c r="CI2708" s="37">
        <v>0</v>
      </c>
    </row>
    <row r="2709" spans="1:91" x14ac:dyDescent="0.25">
      <c r="A2709" s="10" t="s">
        <v>3491</v>
      </c>
      <c r="B2709" s="10" t="s">
        <v>912</v>
      </c>
      <c r="C2709" s="11">
        <v>9440</v>
      </c>
      <c r="D2709" s="10" t="s">
        <v>5</v>
      </c>
      <c r="E2709" s="12">
        <v>348</v>
      </c>
      <c r="F2709" s="12">
        <v>3033</v>
      </c>
      <c r="G2709" s="12">
        <v>3453</v>
      </c>
      <c r="H2709" s="13">
        <f>+E2709/G2709</f>
        <v>0.10078192875760209</v>
      </c>
      <c r="I2709" s="13">
        <f>+F2709/G2709</f>
        <v>0.87836663770634227</v>
      </c>
      <c r="J2709" s="12">
        <f>+E2709-F2709</f>
        <v>-2685</v>
      </c>
      <c r="K2709" s="12">
        <f>+F2709-E2709</f>
        <v>2685</v>
      </c>
      <c r="L2709" s="13">
        <f>+H2709-I2709</f>
        <v>-0.77758470894874021</v>
      </c>
      <c r="M2709" s="13">
        <f>+I2709-H2709</f>
        <v>0.77758470894874021</v>
      </c>
      <c r="N2709" s="12">
        <v>475</v>
      </c>
      <c r="O2709" s="12">
        <v>2891</v>
      </c>
      <c r="P2709" s="12">
        <v>3407</v>
      </c>
      <c r="Q2709" s="13">
        <f>+N2709/P2709</f>
        <v>0.13941884355738185</v>
      </c>
      <c r="R2709" s="13">
        <f>+O2709/P2709</f>
        <v>0.84854710889345464</v>
      </c>
      <c r="S2709" s="12">
        <f>+N2709-O2709</f>
        <v>-2416</v>
      </c>
      <c r="T2709" s="13">
        <f>+Q2709-R2709</f>
        <v>-0.70912826533607276</v>
      </c>
      <c r="U2709" s="14">
        <f>+E2709-N2709</f>
        <v>-127</v>
      </c>
      <c r="V2709" s="14">
        <f>+F2709-O2709</f>
        <v>142</v>
      </c>
      <c r="W2709" s="13">
        <f>+H2709-Q2709</f>
        <v>-3.8636914799779765E-2</v>
      </c>
      <c r="X2709" s="13">
        <f>+I2709-R2709</f>
        <v>2.981952881288763E-2</v>
      </c>
      <c r="Y2709" s="15">
        <v>896.72</v>
      </c>
      <c r="Z2709" s="16">
        <f>+C2709/Y2709</f>
        <v>10.527254884467839</v>
      </c>
      <c r="AA2709" s="17">
        <v>48429</v>
      </c>
      <c r="AB2709" s="18" t="str">
        <f>TEXT(AA2709,"00000")</f>
        <v>48429</v>
      </c>
      <c r="AC2709" s="19">
        <v>48</v>
      </c>
      <c r="AD2709" s="19">
        <v>429</v>
      </c>
      <c r="AE2709" s="27"/>
      <c r="AF2709" s="21"/>
      <c r="AG2709" s="24"/>
      <c r="AH2709" s="28"/>
      <c r="AI2709" s="24"/>
      <c r="AJ2709" s="24"/>
      <c r="AK2709" s="24"/>
      <c r="AL2709" s="24"/>
      <c r="AM2709" s="29" t="s">
        <v>62</v>
      </c>
      <c r="AN2709" s="37">
        <v>9630</v>
      </c>
      <c r="AO2709" s="37">
        <v>28</v>
      </c>
      <c r="AP2709" s="37">
        <v>7443</v>
      </c>
      <c r="AQ2709" s="37">
        <v>772.89888888888902</v>
      </c>
      <c r="AR2709" s="37">
        <v>5252</v>
      </c>
      <c r="AS2709" s="37">
        <v>545.37888888888904</v>
      </c>
      <c r="AV2709" s="37">
        <v>988</v>
      </c>
      <c r="AW2709" s="37">
        <v>102.59888888888899</v>
      </c>
      <c r="AX2709" s="37">
        <v>1200</v>
      </c>
      <c r="AY2709" s="37">
        <v>124.608888888889</v>
      </c>
      <c r="BB2709" s="37">
        <v>3</v>
      </c>
      <c r="BC2709" s="37">
        <v>0.31</v>
      </c>
      <c r="BJ2709" s="37">
        <v>0</v>
      </c>
      <c r="BK2709" s="37">
        <v>0</v>
      </c>
      <c r="BV2709" s="37">
        <v>0</v>
      </c>
      <c r="BW2709" s="37">
        <v>0</v>
      </c>
      <c r="CH2709" s="37">
        <v>0</v>
      </c>
      <c r="CI2709" s="37">
        <v>0</v>
      </c>
    </row>
    <row r="2710" spans="1:91" x14ac:dyDescent="0.25">
      <c r="A2710" s="10" t="s">
        <v>3491</v>
      </c>
      <c r="B2710" s="10" t="s">
        <v>3766</v>
      </c>
      <c r="C2710" s="11">
        <v>1352</v>
      </c>
      <c r="D2710" s="10" t="s">
        <v>5</v>
      </c>
      <c r="E2710" s="12">
        <v>70</v>
      </c>
      <c r="F2710" s="12">
        <v>549</v>
      </c>
      <c r="G2710" s="12">
        <v>633</v>
      </c>
      <c r="H2710" s="13">
        <f>+E2710/G2710</f>
        <v>0.11058451816745656</v>
      </c>
      <c r="I2710" s="13">
        <f>+F2710/G2710</f>
        <v>0.86729857819905209</v>
      </c>
      <c r="J2710" s="12">
        <f>+E2710-F2710</f>
        <v>-479</v>
      </c>
      <c r="K2710" s="12">
        <f>+F2710-E2710</f>
        <v>479</v>
      </c>
      <c r="L2710" s="13">
        <f>+H2710-I2710</f>
        <v>-0.75671406003159558</v>
      </c>
      <c r="M2710" s="13">
        <f>+I2710-H2710</f>
        <v>0.75671406003159558</v>
      </c>
      <c r="N2710" s="12">
        <v>31</v>
      </c>
      <c r="O2710" s="12">
        <v>459</v>
      </c>
      <c r="P2710" s="12">
        <v>494</v>
      </c>
      <c r="Q2710" s="13">
        <f>+N2710/P2710</f>
        <v>6.2753036437246959E-2</v>
      </c>
      <c r="R2710" s="13">
        <f>+O2710/P2710</f>
        <v>0.92914979757085026</v>
      </c>
      <c r="S2710" s="12">
        <f>+N2710-O2710</f>
        <v>-428</v>
      </c>
      <c r="T2710" s="13">
        <f>+Q2710-R2710</f>
        <v>-0.86639676113360331</v>
      </c>
      <c r="U2710" s="14">
        <f>+E2710-N2710</f>
        <v>39</v>
      </c>
      <c r="V2710" s="14">
        <f>+F2710-O2710</f>
        <v>90</v>
      </c>
      <c r="W2710" s="13">
        <f>+H2710-Q2710</f>
        <v>4.7831481730209596E-2</v>
      </c>
      <c r="X2710" s="13">
        <f>+I2710-R2710</f>
        <v>-6.1851219371798161E-2</v>
      </c>
      <c r="Y2710" s="15">
        <v>923.45</v>
      </c>
      <c r="Z2710" s="16">
        <f>+C2710/Y2710</f>
        <v>1.4640749363798797</v>
      </c>
      <c r="AA2710" s="17">
        <v>48431</v>
      </c>
      <c r="AB2710" s="18" t="str">
        <f>TEXT(AA2710,"00000")</f>
        <v>48431</v>
      </c>
      <c r="AC2710" s="19">
        <v>48</v>
      </c>
      <c r="AD2710" s="19">
        <v>431</v>
      </c>
      <c r="AE2710" s="27"/>
      <c r="AF2710" s="21"/>
      <c r="AG2710" s="24"/>
      <c r="AH2710" s="28"/>
      <c r="AI2710" s="24"/>
      <c r="AJ2710" s="24"/>
      <c r="AK2710" s="24"/>
      <c r="AL2710" s="24"/>
      <c r="AM2710" s="29" t="s">
        <v>62</v>
      </c>
      <c r="AN2710" s="37">
        <v>1143</v>
      </c>
      <c r="AO2710" s="37">
        <v>6</v>
      </c>
      <c r="AP2710" s="37">
        <v>872</v>
      </c>
      <c r="AQ2710" s="37">
        <v>762.89888888888902</v>
      </c>
      <c r="AR2710" s="37">
        <v>434</v>
      </c>
      <c r="AS2710" s="37">
        <v>379.69888888888897</v>
      </c>
      <c r="AV2710" s="37">
        <v>331</v>
      </c>
      <c r="AW2710" s="37">
        <v>289.58888888888902</v>
      </c>
      <c r="AX2710" s="37">
        <v>100</v>
      </c>
      <c r="AY2710" s="37">
        <v>87.488888888888894</v>
      </c>
      <c r="BB2710" s="37">
        <v>7</v>
      </c>
      <c r="BC2710" s="37">
        <v>6.12</v>
      </c>
      <c r="BJ2710" s="37">
        <v>0</v>
      </c>
      <c r="BK2710" s="37">
        <v>0</v>
      </c>
      <c r="BV2710" s="37">
        <v>0</v>
      </c>
      <c r="BW2710" s="37">
        <v>0</v>
      </c>
      <c r="CH2710" s="37">
        <v>0</v>
      </c>
      <c r="CI2710" s="37">
        <v>0</v>
      </c>
    </row>
    <row r="2711" spans="1:91" x14ac:dyDescent="0.25">
      <c r="A2711" s="10" t="s">
        <v>3491</v>
      </c>
      <c r="B2711" s="10" t="s">
        <v>3767</v>
      </c>
      <c r="C2711" s="11">
        <v>1410</v>
      </c>
      <c r="D2711" s="10" t="s">
        <v>5</v>
      </c>
      <c r="E2711" s="12">
        <v>135</v>
      </c>
      <c r="F2711" s="12">
        <v>555</v>
      </c>
      <c r="G2711" s="12">
        <v>701</v>
      </c>
      <c r="H2711" s="13">
        <f>+E2711/G2711</f>
        <v>0.19258202567760344</v>
      </c>
      <c r="I2711" s="13">
        <f>+F2711/G2711</f>
        <v>0.79172610556348078</v>
      </c>
      <c r="J2711" s="12">
        <f>+E2711-F2711</f>
        <v>-420</v>
      </c>
      <c r="K2711" s="12">
        <f>+F2711-E2711</f>
        <v>420</v>
      </c>
      <c r="L2711" s="13">
        <f>+H2711-I2711</f>
        <v>-0.59914407988587737</v>
      </c>
      <c r="M2711" s="13">
        <f>+I2711-H2711</f>
        <v>0.59914407988587737</v>
      </c>
      <c r="N2711" s="12">
        <v>160</v>
      </c>
      <c r="O2711" s="12">
        <v>507</v>
      </c>
      <c r="P2711" s="12">
        <v>675</v>
      </c>
      <c r="Q2711" s="13">
        <f>+N2711/P2711</f>
        <v>0.23703703703703705</v>
      </c>
      <c r="R2711" s="13">
        <f>+O2711/P2711</f>
        <v>0.75111111111111106</v>
      </c>
      <c r="S2711" s="12">
        <f>+N2711-O2711</f>
        <v>-347</v>
      </c>
      <c r="T2711" s="13">
        <f>+Q2711-R2711</f>
        <v>-0.51407407407407402</v>
      </c>
      <c r="U2711" s="14">
        <f>+E2711-N2711</f>
        <v>-25</v>
      </c>
      <c r="V2711" s="14">
        <f>+F2711-O2711</f>
        <v>48</v>
      </c>
      <c r="W2711" s="13">
        <f>+H2711-Q2711</f>
        <v>-4.445501135943361E-2</v>
      </c>
      <c r="X2711" s="13">
        <f>+I2711-R2711</f>
        <v>4.0614994452369713E-2</v>
      </c>
      <c r="Y2711" s="15">
        <v>916.31</v>
      </c>
      <c r="Z2711" s="16">
        <f>+C2711/Y2711</f>
        <v>1.5387805437024589</v>
      </c>
      <c r="AA2711" s="17">
        <v>48433</v>
      </c>
      <c r="AB2711" s="18" t="str">
        <f>TEXT(AA2711,"00000")</f>
        <v>48433</v>
      </c>
      <c r="AC2711" s="19">
        <v>48</v>
      </c>
      <c r="AD2711" s="19">
        <v>433</v>
      </c>
      <c r="AE2711" s="27"/>
      <c r="AF2711" s="21"/>
      <c r="AG2711" s="24"/>
      <c r="AH2711" s="28"/>
      <c r="AI2711" s="24"/>
      <c r="AJ2711" s="24"/>
      <c r="AK2711" s="24"/>
      <c r="AL2711" s="24"/>
      <c r="AM2711" s="29" t="s">
        <v>62</v>
      </c>
      <c r="AN2711" s="37">
        <v>1490</v>
      </c>
      <c r="AO2711" s="37">
        <v>9</v>
      </c>
      <c r="AP2711" s="37">
        <v>1396</v>
      </c>
      <c r="AQ2711" s="37">
        <v>936.90888888888901</v>
      </c>
      <c r="AR2711" s="37">
        <v>988</v>
      </c>
      <c r="AS2711" s="37">
        <v>663.09</v>
      </c>
      <c r="AV2711" s="37">
        <v>256</v>
      </c>
      <c r="AW2711" s="37">
        <v>171.81</v>
      </c>
      <c r="AX2711" s="37">
        <v>152</v>
      </c>
      <c r="AY2711" s="37">
        <v>102.01</v>
      </c>
      <c r="BJ2711" s="37">
        <v>0</v>
      </c>
      <c r="BK2711" s="37">
        <v>0</v>
      </c>
      <c r="BV2711" s="37">
        <v>0</v>
      </c>
      <c r="BW2711" s="37">
        <v>0</v>
      </c>
      <c r="CH2711" s="37">
        <v>0</v>
      </c>
      <c r="CI2711" s="37">
        <v>0</v>
      </c>
    </row>
    <row r="2712" spans="1:91" x14ac:dyDescent="0.25">
      <c r="A2712" s="10" t="s">
        <v>3491</v>
      </c>
      <c r="B2712" s="10" t="s">
        <v>3768</v>
      </c>
      <c r="C2712" s="11">
        <v>3913</v>
      </c>
      <c r="D2712" s="10" t="s">
        <v>5</v>
      </c>
      <c r="E2712" s="12">
        <v>313</v>
      </c>
      <c r="F2712" s="12">
        <v>1075</v>
      </c>
      <c r="G2712" s="12">
        <v>1415</v>
      </c>
      <c r="H2712" s="13">
        <f>+E2712/G2712</f>
        <v>0.22120141342756183</v>
      </c>
      <c r="I2712" s="13">
        <f>+F2712/G2712</f>
        <v>0.75971731448763247</v>
      </c>
      <c r="J2712" s="12">
        <f>+E2712-F2712</f>
        <v>-762</v>
      </c>
      <c r="K2712" s="12">
        <f>+F2712-E2712</f>
        <v>762</v>
      </c>
      <c r="L2712" s="13">
        <f>+H2712-I2712</f>
        <v>-0.53851590106007063</v>
      </c>
      <c r="M2712" s="13">
        <f>+I2712-H2712</f>
        <v>0.53851590106007063</v>
      </c>
      <c r="N2712" s="12">
        <v>369</v>
      </c>
      <c r="O2712" s="12">
        <v>1110</v>
      </c>
      <c r="P2712" s="12">
        <v>1489</v>
      </c>
      <c r="Q2712" s="13">
        <f>+N2712/P2712</f>
        <v>0.24781732706514439</v>
      </c>
      <c r="R2712" s="13">
        <f>+O2712/P2712</f>
        <v>0.74546675621222291</v>
      </c>
      <c r="S2712" s="12">
        <f>+N2712-O2712</f>
        <v>-741</v>
      </c>
      <c r="T2712" s="13">
        <f>+Q2712-R2712</f>
        <v>-0.49764942914707855</v>
      </c>
      <c r="U2712" s="14">
        <f>+E2712-N2712</f>
        <v>-56</v>
      </c>
      <c r="V2712" s="14">
        <f>+F2712-O2712</f>
        <v>-35</v>
      </c>
      <c r="W2712" s="13">
        <f>+H2712-Q2712</f>
        <v>-2.6615913637582561E-2</v>
      </c>
      <c r="X2712" s="13">
        <f>+I2712-R2712</f>
        <v>1.4250558275409553E-2</v>
      </c>
      <c r="Y2712" s="15">
        <v>1453.93</v>
      </c>
      <c r="Z2712" s="16">
        <f>+C2712/Y2712</f>
        <v>2.6913262674269047</v>
      </c>
      <c r="AA2712" s="17">
        <v>48435</v>
      </c>
      <c r="AB2712" s="18" t="str">
        <f>TEXT(AA2712,"00000")</f>
        <v>48435</v>
      </c>
      <c r="AC2712" s="19">
        <v>48</v>
      </c>
      <c r="AD2712" s="19">
        <v>435</v>
      </c>
      <c r="AE2712" s="27"/>
      <c r="AF2712" s="21"/>
      <c r="AG2712" s="24"/>
      <c r="AH2712" s="28"/>
      <c r="AI2712" s="24"/>
      <c r="AJ2712" s="24"/>
      <c r="AK2712" s="24"/>
      <c r="AL2712" s="24"/>
      <c r="AM2712" s="29" t="s">
        <v>62</v>
      </c>
      <c r="AN2712" s="37">
        <v>4128</v>
      </c>
      <c r="AO2712" s="37">
        <v>12</v>
      </c>
      <c r="AP2712" s="37">
        <v>3118</v>
      </c>
      <c r="AQ2712" s="37">
        <v>755.33</v>
      </c>
      <c r="AR2712" s="37">
        <v>1391</v>
      </c>
      <c r="AS2712" s="37">
        <v>336.97</v>
      </c>
      <c r="AV2712" s="37">
        <v>505</v>
      </c>
      <c r="AW2712" s="37">
        <v>122.34</v>
      </c>
      <c r="AX2712" s="37">
        <v>1200</v>
      </c>
      <c r="AY2712" s="37">
        <v>290.69888888888897</v>
      </c>
      <c r="BB2712" s="37">
        <v>22</v>
      </c>
      <c r="BC2712" s="37">
        <v>5.33</v>
      </c>
      <c r="BJ2712" s="37">
        <v>0</v>
      </c>
      <c r="BK2712" s="37">
        <v>0</v>
      </c>
      <c r="BV2712" s="37">
        <v>0</v>
      </c>
      <c r="BW2712" s="37">
        <v>0</v>
      </c>
      <c r="CH2712" s="37">
        <v>0</v>
      </c>
      <c r="CI2712" s="37">
        <v>0</v>
      </c>
    </row>
    <row r="2713" spans="1:91" x14ac:dyDescent="0.25">
      <c r="A2713" s="10" t="s">
        <v>3491</v>
      </c>
      <c r="B2713" s="10" t="s">
        <v>3769</v>
      </c>
      <c r="C2713" s="11">
        <v>7533</v>
      </c>
      <c r="D2713" s="10" t="s">
        <v>5</v>
      </c>
      <c r="E2713" s="12">
        <v>462</v>
      </c>
      <c r="F2713" s="12">
        <v>1671</v>
      </c>
      <c r="G2713" s="12">
        <v>2190</v>
      </c>
      <c r="H2713" s="13">
        <f>+E2713/G2713</f>
        <v>0.21095890410958903</v>
      </c>
      <c r="I2713" s="13">
        <f>+F2713/G2713</f>
        <v>0.76301369863013702</v>
      </c>
      <c r="J2713" s="12">
        <f>+E2713-F2713</f>
        <v>-1209</v>
      </c>
      <c r="K2713" s="12">
        <f>+F2713-E2713</f>
        <v>1209</v>
      </c>
      <c r="L2713" s="13">
        <f>+H2713-I2713</f>
        <v>-0.55205479452054795</v>
      </c>
      <c r="M2713" s="13">
        <f>+I2713-H2713</f>
        <v>0.55205479452054795</v>
      </c>
      <c r="N2713" s="12">
        <v>579</v>
      </c>
      <c r="O2713" s="12">
        <v>1654</v>
      </c>
      <c r="P2713" s="12">
        <v>2265</v>
      </c>
      <c r="Q2713" s="13">
        <f>+N2713/P2713</f>
        <v>0.25562913907284768</v>
      </c>
      <c r="R2713" s="13">
        <f>+O2713/P2713</f>
        <v>0.73024282560706399</v>
      </c>
      <c r="S2713" s="12">
        <f>+N2713-O2713</f>
        <v>-1075</v>
      </c>
      <c r="T2713" s="13">
        <f>+Q2713-R2713</f>
        <v>-0.47461368653421632</v>
      </c>
      <c r="U2713" s="14">
        <f>+E2713-N2713</f>
        <v>-117</v>
      </c>
      <c r="V2713" s="14">
        <f>+F2713-O2713</f>
        <v>17</v>
      </c>
      <c r="W2713" s="13">
        <f>+H2713-Q2713</f>
        <v>-4.4670234963258643E-2</v>
      </c>
      <c r="X2713" s="13">
        <f>+I2713-R2713</f>
        <v>3.2770873023073022E-2</v>
      </c>
      <c r="Y2713" s="15">
        <v>890.16</v>
      </c>
      <c r="Z2713" s="16">
        <f>+C2713/Y2713</f>
        <v>8.4625235912644925</v>
      </c>
      <c r="AA2713" s="17">
        <v>48437</v>
      </c>
      <c r="AB2713" s="18" t="str">
        <f>TEXT(AA2713,"00000")</f>
        <v>48437</v>
      </c>
      <c r="AC2713" s="19">
        <v>48</v>
      </c>
      <c r="AD2713" s="19">
        <v>437</v>
      </c>
      <c r="AE2713" s="27"/>
      <c r="AF2713" s="21"/>
      <c r="AG2713" s="24"/>
      <c r="AH2713" s="28"/>
      <c r="AI2713" s="24"/>
      <c r="AJ2713" s="24"/>
      <c r="AK2713" s="24"/>
      <c r="AL2713" s="24"/>
      <c r="AM2713" s="29" t="s">
        <v>62</v>
      </c>
      <c r="AN2713" s="37">
        <v>7854</v>
      </c>
      <c r="AO2713" s="37">
        <v>31</v>
      </c>
      <c r="AP2713" s="37">
        <v>6091</v>
      </c>
      <c r="AQ2713" s="37">
        <v>775.52888888888901</v>
      </c>
      <c r="AR2713" s="37">
        <v>4148</v>
      </c>
      <c r="AS2713" s="37">
        <v>528.13888888888903</v>
      </c>
      <c r="AT2713" s="37">
        <v>189</v>
      </c>
      <c r="AU2713" s="37">
        <v>24.058888888888902</v>
      </c>
      <c r="AV2713" s="37">
        <v>1194</v>
      </c>
      <c r="AW2713" s="37">
        <v>152.02000000000001</v>
      </c>
      <c r="AX2713" s="37">
        <v>545</v>
      </c>
      <c r="AY2713" s="37">
        <v>69.39</v>
      </c>
      <c r="BB2713" s="37">
        <v>15</v>
      </c>
      <c r="BC2713" s="37">
        <v>1.91</v>
      </c>
      <c r="BJ2713" s="37">
        <v>0</v>
      </c>
      <c r="BK2713" s="37">
        <v>0</v>
      </c>
      <c r="BV2713" s="37">
        <v>0</v>
      </c>
      <c r="BW2713" s="37">
        <v>0</v>
      </c>
      <c r="CH2713" s="37">
        <v>0</v>
      </c>
      <c r="CI2713" s="37">
        <v>0</v>
      </c>
    </row>
    <row r="2714" spans="1:91" x14ac:dyDescent="0.25">
      <c r="A2714" s="10" t="s">
        <v>3491</v>
      </c>
      <c r="B2714" s="10" t="s">
        <v>3770</v>
      </c>
      <c r="C2714" s="11">
        <v>1982498</v>
      </c>
      <c r="D2714" s="10" t="s">
        <v>5</v>
      </c>
      <c r="E2714" s="12">
        <v>288001</v>
      </c>
      <c r="F2714" s="12">
        <v>345683</v>
      </c>
      <c r="G2714" s="12">
        <v>662832</v>
      </c>
      <c r="H2714" s="13">
        <f>+E2714/G2714</f>
        <v>0.43450074830424601</v>
      </c>
      <c r="I2714" s="13">
        <f>+F2714/G2714</f>
        <v>0.5215243078185724</v>
      </c>
      <c r="J2714" s="12">
        <f>+E2714-F2714</f>
        <v>-57682</v>
      </c>
      <c r="K2714" s="12">
        <f>+F2714-E2714</f>
        <v>57682</v>
      </c>
      <c r="L2714" s="13">
        <f>+H2714-I2714</f>
        <v>-8.7023559514326387E-2</v>
      </c>
      <c r="M2714" s="13">
        <f>+I2714-H2714</f>
        <v>8.7023559514326387E-2</v>
      </c>
      <c r="N2714" s="12">
        <v>252789</v>
      </c>
      <c r="O2714" s="12">
        <v>348686</v>
      </c>
      <c r="P2714" s="12">
        <v>610149</v>
      </c>
      <c r="Q2714" s="13">
        <f>+N2714/P2714</f>
        <v>0.41430699714332075</v>
      </c>
      <c r="R2714" s="13">
        <f>+O2714/P2714</f>
        <v>0.57147680320708549</v>
      </c>
      <c r="S2714" s="12">
        <f>+N2714-O2714</f>
        <v>-95897</v>
      </c>
      <c r="T2714" s="13">
        <f>+Q2714-R2714</f>
        <v>-0.15716980606376474</v>
      </c>
      <c r="U2714" s="14">
        <f>+E2714-N2714</f>
        <v>35212</v>
      </c>
      <c r="V2714" s="14">
        <f>+F2714-O2714</f>
        <v>-3003</v>
      </c>
      <c r="W2714" s="13">
        <f>+H2714-Q2714</f>
        <v>2.0193751160925255E-2</v>
      </c>
      <c r="X2714" s="13">
        <f>+I2714-R2714</f>
        <v>-4.9952495388513096E-2</v>
      </c>
      <c r="Y2714" s="15">
        <v>863.61</v>
      </c>
      <c r="Z2714" s="16">
        <f>+C2714/Y2714</f>
        <v>2295.5940760296894</v>
      </c>
      <c r="AA2714" s="17">
        <v>48439</v>
      </c>
      <c r="AB2714" s="18" t="str">
        <f>TEXT(AA2714,"00000")</f>
        <v>48439</v>
      </c>
      <c r="AC2714" s="19">
        <v>48</v>
      </c>
      <c r="AD2714" s="19">
        <v>439</v>
      </c>
      <c r="AE2714" s="27" t="s">
        <v>3569</v>
      </c>
      <c r="AF2714" s="21" t="s">
        <v>3024</v>
      </c>
      <c r="AG2714" s="24" t="s">
        <v>3570</v>
      </c>
      <c r="AH2714" s="23">
        <v>7102796</v>
      </c>
      <c r="AI2714" s="24" t="s">
        <v>43</v>
      </c>
      <c r="AJ2714" s="24" t="s">
        <v>3026</v>
      </c>
      <c r="AK2714" s="24" t="s">
        <v>3664</v>
      </c>
      <c r="AL2714" s="24" t="s">
        <v>3665</v>
      </c>
      <c r="AM2714" s="29" t="s">
        <v>44</v>
      </c>
      <c r="AN2714" s="37">
        <v>1809034</v>
      </c>
      <c r="AO2714" s="37">
        <v>1695</v>
      </c>
      <c r="AP2714" s="37">
        <v>998849</v>
      </c>
      <c r="AQ2714" s="37">
        <v>552.13888888888903</v>
      </c>
      <c r="AR2714" s="37">
        <v>544670</v>
      </c>
      <c r="AS2714" s="37">
        <v>301.07888888888903</v>
      </c>
      <c r="AT2714" s="37">
        <v>33665</v>
      </c>
      <c r="AU2714" s="37">
        <v>18.608888888888899</v>
      </c>
      <c r="AV2714" s="37">
        <v>141938</v>
      </c>
      <c r="AW2714" s="37">
        <v>78.458888888888893</v>
      </c>
      <c r="AX2714" s="37">
        <v>200645</v>
      </c>
      <c r="AY2714" s="37">
        <v>110.908888888889</v>
      </c>
      <c r="AZ2714" s="37">
        <v>2596</v>
      </c>
      <c r="BA2714" s="37">
        <v>1.44</v>
      </c>
      <c r="BB2714" s="37">
        <v>841</v>
      </c>
      <c r="BC2714" s="37">
        <v>0.46</v>
      </c>
      <c r="BD2714" s="37">
        <v>6200</v>
      </c>
      <c r="BE2714" s="37">
        <v>3.4272434901721001</v>
      </c>
      <c r="BF2714" s="37">
        <v>975</v>
      </c>
      <c r="BG2714" s="37">
        <v>0.53896167788996796</v>
      </c>
      <c r="BH2714" s="37">
        <v>913</v>
      </c>
      <c r="BI2714" s="37">
        <v>0.50468924298824702</v>
      </c>
      <c r="BJ2714" s="37">
        <v>8088</v>
      </c>
      <c r="BK2714" s="37">
        <v>4.470894411050315</v>
      </c>
      <c r="BL2714" s="37">
        <v>21996</v>
      </c>
      <c r="BM2714" s="37">
        <v>12.16</v>
      </c>
      <c r="BN2714" s="37">
        <v>250</v>
      </c>
      <c r="BO2714" s="37">
        <v>0.13819530202306901</v>
      </c>
      <c r="BP2714" s="37">
        <v>81</v>
      </c>
      <c r="BQ2714" s="37">
        <v>4.4775277855474201E-2</v>
      </c>
      <c r="BV2714" s="37">
        <v>331</v>
      </c>
      <c r="BW2714" s="37">
        <v>0.1829705798785432</v>
      </c>
      <c r="BX2714" s="37">
        <v>40046</v>
      </c>
      <c r="BY2714" s="37">
        <v>22.14</v>
      </c>
      <c r="BZ2714" s="37">
        <v>948</v>
      </c>
      <c r="CA2714" s="37">
        <v>0.52</v>
      </c>
      <c r="CB2714" s="37">
        <v>120</v>
      </c>
      <c r="CC2714" s="37">
        <v>7.0000000000000007E-2</v>
      </c>
      <c r="CF2714" s="37">
        <v>2133</v>
      </c>
      <c r="CG2714" s="37">
        <v>1.17888888888889</v>
      </c>
      <c r="CH2714" s="37">
        <v>3201</v>
      </c>
      <c r="CI2714" s="37">
        <v>1.7688888888888901</v>
      </c>
      <c r="CJ2714" s="37">
        <v>649</v>
      </c>
      <c r="CK2714" s="37">
        <v>0.36</v>
      </c>
      <c r="CL2714" s="37">
        <v>57</v>
      </c>
      <c r="CM2714" s="37">
        <v>2.8888888888888901E-2</v>
      </c>
    </row>
    <row r="2715" spans="1:91" x14ac:dyDescent="0.25">
      <c r="A2715" s="10" t="s">
        <v>3491</v>
      </c>
      <c r="B2715" s="10" t="s">
        <v>754</v>
      </c>
      <c r="C2715" s="11">
        <v>136051</v>
      </c>
      <c r="D2715" s="10" t="s">
        <v>5</v>
      </c>
      <c r="E2715" s="12">
        <v>10047</v>
      </c>
      <c r="F2715" s="12">
        <v>33172</v>
      </c>
      <c r="G2715" s="12">
        <v>45266</v>
      </c>
      <c r="H2715" s="13">
        <f>+E2715/G2715</f>
        <v>0.22195466796270932</v>
      </c>
      <c r="I2715" s="13">
        <f>+F2715/G2715</f>
        <v>0.73282375292714175</v>
      </c>
      <c r="J2715" s="12">
        <f>+E2715-F2715</f>
        <v>-23125</v>
      </c>
      <c r="K2715" s="12">
        <f>+F2715-E2715</f>
        <v>23125</v>
      </c>
      <c r="L2715" s="13">
        <f>+H2715-I2715</f>
        <v>-0.5108690849644324</v>
      </c>
      <c r="M2715" s="13">
        <f>+I2715-H2715</f>
        <v>0.5108690849644324</v>
      </c>
      <c r="N2715" s="12">
        <v>9725</v>
      </c>
      <c r="O2715" s="12">
        <v>32853</v>
      </c>
      <c r="P2715" s="12">
        <v>43170</v>
      </c>
      <c r="Q2715" s="13">
        <f>+N2715/P2715</f>
        <v>0.22527217975445912</v>
      </c>
      <c r="R2715" s="13">
        <f>+O2715/P2715</f>
        <v>0.76101459346768585</v>
      </c>
      <c r="S2715" s="12">
        <f>+N2715-O2715</f>
        <v>-23128</v>
      </c>
      <c r="T2715" s="13">
        <f>+Q2715-R2715</f>
        <v>-0.53574241371322673</v>
      </c>
      <c r="U2715" s="14">
        <f>+E2715-N2715</f>
        <v>322</v>
      </c>
      <c r="V2715" s="14">
        <f>+F2715-O2715</f>
        <v>319</v>
      </c>
      <c r="W2715" s="13">
        <f>+H2715-Q2715</f>
        <v>-3.3175117917497998E-3</v>
      </c>
      <c r="X2715" s="13">
        <f>+I2715-R2715</f>
        <v>-2.8190840540544104E-2</v>
      </c>
      <c r="Y2715" s="15">
        <v>915.55</v>
      </c>
      <c r="Z2715" s="16">
        <f>+C2715/Y2715</f>
        <v>148.60029490470211</v>
      </c>
      <c r="AA2715" s="17">
        <v>48441</v>
      </c>
      <c r="AB2715" s="18" t="str">
        <f>TEXT(AA2715,"00000")</f>
        <v>48441</v>
      </c>
      <c r="AC2715" s="19">
        <v>48</v>
      </c>
      <c r="AD2715" s="19">
        <v>441</v>
      </c>
      <c r="AE2715" s="27" t="s">
        <v>3551</v>
      </c>
      <c r="AF2715" s="21"/>
      <c r="AG2715" s="24" t="s">
        <v>3552</v>
      </c>
      <c r="AH2715" s="23">
        <v>169578</v>
      </c>
      <c r="AI2715" s="24" t="s">
        <v>43</v>
      </c>
      <c r="AJ2715" s="24"/>
      <c r="AK2715" s="24"/>
      <c r="AL2715" s="24"/>
      <c r="AM2715" s="29" t="s">
        <v>44</v>
      </c>
      <c r="AN2715" s="37">
        <v>131506</v>
      </c>
      <c r="AO2715" s="37">
        <v>212</v>
      </c>
      <c r="AP2715" s="37">
        <v>87067</v>
      </c>
      <c r="AQ2715" s="37">
        <v>662.08</v>
      </c>
      <c r="AR2715" s="37">
        <v>64442</v>
      </c>
      <c r="AS2715" s="37">
        <v>490.02888888888901</v>
      </c>
      <c r="AT2715" s="37">
        <v>558</v>
      </c>
      <c r="AU2715" s="37">
        <v>4.24</v>
      </c>
      <c r="AV2715" s="37">
        <v>12588</v>
      </c>
      <c r="AW2715" s="37">
        <v>95.718888888888898</v>
      </c>
      <c r="AX2715" s="37">
        <v>7600</v>
      </c>
      <c r="AY2715" s="37">
        <v>57.788888888888899</v>
      </c>
      <c r="AZ2715" s="37">
        <v>42</v>
      </c>
      <c r="BA2715" s="37">
        <v>0.32</v>
      </c>
      <c r="BB2715" s="37">
        <v>54</v>
      </c>
      <c r="BC2715" s="37">
        <v>0.41</v>
      </c>
      <c r="BJ2715" s="37">
        <v>0</v>
      </c>
      <c r="BK2715" s="37">
        <v>0</v>
      </c>
      <c r="BL2715" s="37">
        <v>1711</v>
      </c>
      <c r="BM2715" s="37">
        <v>13.008888888888899</v>
      </c>
      <c r="BV2715" s="37">
        <v>0</v>
      </c>
      <c r="BW2715" s="37">
        <v>0</v>
      </c>
      <c r="CF2715" s="37">
        <v>57</v>
      </c>
      <c r="CG2715" s="37">
        <v>0.43</v>
      </c>
      <c r="CH2715" s="37">
        <v>57</v>
      </c>
      <c r="CI2715" s="37">
        <v>0.43</v>
      </c>
      <c r="CJ2715" s="37">
        <v>15</v>
      </c>
      <c r="CK2715" s="37">
        <v>0.10888888888888899</v>
      </c>
    </row>
    <row r="2716" spans="1:91" x14ac:dyDescent="0.25">
      <c r="A2716" s="10" t="s">
        <v>3491</v>
      </c>
      <c r="B2716" s="10" t="s">
        <v>920</v>
      </c>
      <c r="C2716" s="11">
        <v>837</v>
      </c>
      <c r="D2716" s="10" t="s">
        <v>5</v>
      </c>
      <c r="E2716" s="12">
        <v>140</v>
      </c>
      <c r="F2716" s="12">
        <v>287</v>
      </c>
      <c r="G2716" s="12">
        <v>437</v>
      </c>
      <c r="H2716" s="13">
        <f>+E2716/G2716</f>
        <v>0.32036613272311215</v>
      </c>
      <c r="I2716" s="13">
        <f>+F2716/G2716</f>
        <v>0.65675057208237986</v>
      </c>
      <c r="J2716" s="12">
        <f>+E2716-F2716</f>
        <v>-147</v>
      </c>
      <c r="K2716" s="12">
        <f>+F2716-E2716</f>
        <v>147</v>
      </c>
      <c r="L2716" s="13">
        <f>+H2716-I2716</f>
        <v>-0.33638443935926771</v>
      </c>
      <c r="M2716" s="13">
        <f>+I2716-H2716</f>
        <v>0.33638443935926771</v>
      </c>
      <c r="N2716" s="12">
        <v>184</v>
      </c>
      <c r="O2716" s="12">
        <v>358</v>
      </c>
      <c r="P2716" s="12">
        <v>553</v>
      </c>
      <c r="Q2716" s="13">
        <f>+N2716/P2716</f>
        <v>0.33273056057866185</v>
      </c>
      <c r="R2716" s="13">
        <f>+O2716/P2716</f>
        <v>0.64737793851717906</v>
      </c>
      <c r="S2716" s="12">
        <f>+N2716-O2716</f>
        <v>-174</v>
      </c>
      <c r="T2716" s="13">
        <f>+Q2716-R2716</f>
        <v>-0.31464737793851721</v>
      </c>
      <c r="U2716" s="14">
        <f>+E2716-N2716</f>
        <v>-44</v>
      </c>
      <c r="V2716" s="14">
        <f>+F2716-O2716</f>
        <v>-71</v>
      </c>
      <c r="W2716" s="13">
        <f>+H2716-Q2716</f>
        <v>-1.2364427855549698E-2</v>
      </c>
      <c r="X2716" s="13">
        <f>+I2716-R2716</f>
        <v>9.3726335652007942E-3</v>
      </c>
      <c r="Y2716" s="15">
        <v>2358.0300000000002</v>
      </c>
      <c r="Z2716" s="16">
        <f>+C2716/Y2716</f>
        <v>0.35495731606468106</v>
      </c>
      <c r="AA2716" s="17">
        <v>48443</v>
      </c>
      <c r="AB2716" s="18" t="str">
        <f>TEXT(AA2716,"00000")</f>
        <v>48443</v>
      </c>
      <c r="AC2716" s="19">
        <v>48</v>
      </c>
      <c r="AD2716" s="19">
        <v>443</v>
      </c>
      <c r="AE2716" s="27"/>
      <c r="AF2716" s="21"/>
      <c r="AG2716" s="24"/>
      <c r="AH2716" s="28"/>
      <c r="AI2716" s="24"/>
      <c r="AJ2716" s="24"/>
      <c r="AK2716" s="24"/>
      <c r="AL2716" s="24"/>
      <c r="AM2716" s="29" t="s">
        <v>62</v>
      </c>
      <c r="AN2716" s="37">
        <v>984</v>
      </c>
      <c r="AO2716" s="37">
        <v>8</v>
      </c>
      <c r="AP2716" s="37">
        <v>1079</v>
      </c>
      <c r="AQ2716" s="37">
        <v>1096.5388888888899</v>
      </c>
      <c r="AR2716" s="37">
        <v>424</v>
      </c>
      <c r="AS2716" s="37">
        <v>430.88888888888903</v>
      </c>
      <c r="AV2716" s="37">
        <v>155</v>
      </c>
      <c r="AW2716" s="37">
        <v>157.52000000000001</v>
      </c>
      <c r="AX2716" s="37">
        <v>500</v>
      </c>
      <c r="AY2716" s="37">
        <v>508.12888888888898</v>
      </c>
      <c r="BJ2716" s="37">
        <v>0</v>
      </c>
      <c r="BK2716" s="37">
        <v>0</v>
      </c>
      <c r="BV2716" s="37">
        <v>0</v>
      </c>
      <c r="BW2716" s="37">
        <v>0</v>
      </c>
      <c r="CH2716" s="37">
        <v>0</v>
      </c>
      <c r="CI2716" s="37">
        <v>0</v>
      </c>
    </row>
    <row r="2717" spans="1:91" x14ac:dyDescent="0.25">
      <c r="A2717" s="10" t="s">
        <v>3491</v>
      </c>
      <c r="B2717" s="10" t="s">
        <v>3771</v>
      </c>
      <c r="C2717" s="11">
        <v>12739</v>
      </c>
      <c r="D2717" s="10" t="s">
        <v>5</v>
      </c>
      <c r="E2717" s="12">
        <v>424</v>
      </c>
      <c r="F2717" s="12">
        <v>1295</v>
      </c>
      <c r="G2717" s="12">
        <v>1763</v>
      </c>
      <c r="H2717" s="13">
        <f>+E2717/G2717</f>
        <v>0.24049914917753829</v>
      </c>
      <c r="I2717" s="13">
        <f>+F2717/G2717</f>
        <v>0.73454339194554741</v>
      </c>
      <c r="J2717" s="12">
        <f>+E2717-F2717</f>
        <v>-871</v>
      </c>
      <c r="K2717" s="12">
        <f>+F2717-E2717</f>
        <v>871</v>
      </c>
      <c r="L2717" s="13">
        <f>+H2717-I2717</f>
        <v>-0.49404424276800912</v>
      </c>
      <c r="M2717" s="13">
        <f>+I2717-H2717</f>
        <v>0.49404424276800912</v>
      </c>
      <c r="N2717" s="12">
        <v>1059</v>
      </c>
      <c r="O2717" s="12">
        <v>2602</v>
      </c>
      <c r="P2717" s="12">
        <v>3707</v>
      </c>
      <c r="Q2717" s="13">
        <f>+N2717/P2717</f>
        <v>0.28567574858376044</v>
      </c>
      <c r="R2717" s="13">
        <f>+O2717/P2717</f>
        <v>0.70191529538710551</v>
      </c>
      <c r="S2717" s="12">
        <f>+N2717-O2717</f>
        <v>-1543</v>
      </c>
      <c r="T2717" s="13">
        <f>+Q2717-R2717</f>
        <v>-0.41623954680334507</v>
      </c>
      <c r="U2717" s="14">
        <f>+E2717-N2717</f>
        <v>-635</v>
      </c>
      <c r="V2717" s="14">
        <f>+F2717-O2717</f>
        <v>-1307</v>
      </c>
      <c r="W2717" s="13">
        <f>+H2717-Q2717</f>
        <v>-4.5176599406222151E-2</v>
      </c>
      <c r="X2717" s="13">
        <f>+I2717-R2717</f>
        <v>3.2628096558441899E-2</v>
      </c>
      <c r="Y2717" s="15">
        <v>888.84</v>
      </c>
      <c r="Z2717" s="16">
        <f>+C2717/Y2717</f>
        <v>14.332163268979793</v>
      </c>
      <c r="AA2717" s="17">
        <v>48445</v>
      </c>
      <c r="AB2717" s="18" t="str">
        <f>TEXT(AA2717,"00000")</f>
        <v>48445</v>
      </c>
      <c r="AC2717" s="19">
        <v>48</v>
      </c>
      <c r="AD2717" s="19">
        <v>445</v>
      </c>
      <c r="AE2717" s="27"/>
      <c r="AF2717" s="21"/>
      <c r="AG2717" s="24"/>
      <c r="AH2717" s="28"/>
      <c r="AI2717" s="24"/>
      <c r="AJ2717" s="24"/>
      <c r="AK2717" s="24"/>
      <c r="AL2717" s="24"/>
      <c r="AM2717" s="29" t="s">
        <v>62</v>
      </c>
      <c r="AN2717" s="37">
        <v>12651</v>
      </c>
      <c r="AO2717" s="37">
        <v>34</v>
      </c>
      <c r="AP2717" s="37">
        <v>7648</v>
      </c>
      <c r="AQ2717" s="37">
        <v>604.53888888888901</v>
      </c>
      <c r="AR2717" s="37">
        <v>5059</v>
      </c>
      <c r="AS2717" s="37">
        <v>399.88888888888903</v>
      </c>
      <c r="AV2717" s="37">
        <v>812</v>
      </c>
      <c r="AW2717" s="37">
        <v>64.180000000000007</v>
      </c>
      <c r="AX2717" s="37">
        <v>1772</v>
      </c>
      <c r="AY2717" s="37">
        <v>140.06888888888901</v>
      </c>
      <c r="BB2717" s="37">
        <v>5</v>
      </c>
      <c r="BC2717" s="37">
        <v>0.4</v>
      </c>
      <c r="BJ2717" s="37">
        <v>0</v>
      </c>
      <c r="BK2717" s="37">
        <v>0</v>
      </c>
      <c r="BV2717" s="37">
        <v>0</v>
      </c>
      <c r="BW2717" s="37">
        <v>0</v>
      </c>
      <c r="CH2717" s="37">
        <v>0</v>
      </c>
      <c r="CI2717" s="37">
        <v>0</v>
      </c>
    </row>
    <row r="2718" spans="1:91" x14ac:dyDescent="0.25">
      <c r="A2718" s="10" t="s">
        <v>3491</v>
      </c>
      <c r="B2718" s="10" t="s">
        <v>3772</v>
      </c>
      <c r="C2718" s="11">
        <v>1579</v>
      </c>
      <c r="D2718" s="10" t="s">
        <v>5</v>
      </c>
      <c r="E2718" s="12">
        <v>84</v>
      </c>
      <c r="F2718" s="12">
        <v>715</v>
      </c>
      <c r="G2718" s="12">
        <v>808</v>
      </c>
      <c r="H2718" s="13">
        <f>+E2718/G2718</f>
        <v>0.10396039603960396</v>
      </c>
      <c r="I2718" s="13">
        <f>+F2718/G2718</f>
        <v>0.88490099009900991</v>
      </c>
      <c r="J2718" s="12">
        <f>+E2718-F2718</f>
        <v>-631</v>
      </c>
      <c r="K2718" s="12">
        <f>+F2718-E2718</f>
        <v>631</v>
      </c>
      <c r="L2718" s="13">
        <f>+H2718-I2718</f>
        <v>-0.78094059405940597</v>
      </c>
      <c r="M2718" s="13">
        <f>+I2718-H2718</f>
        <v>0.78094059405940597</v>
      </c>
      <c r="N2718" s="12">
        <v>109</v>
      </c>
      <c r="O2718" s="12">
        <v>700</v>
      </c>
      <c r="P2718" s="12">
        <v>813</v>
      </c>
      <c r="Q2718" s="13">
        <f>+N2718/P2718</f>
        <v>0.13407134071340712</v>
      </c>
      <c r="R2718" s="13">
        <f>+O2718/P2718</f>
        <v>0.86100861008610086</v>
      </c>
      <c r="S2718" s="12">
        <f>+N2718-O2718</f>
        <v>-591</v>
      </c>
      <c r="T2718" s="13">
        <f>+Q2718-R2718</f>
        <v>-0.72693726937269376</v>
      </c>
      <c r="U2718" s="14">
        <f>+E2718-N2718</f>
        <v>-25</v>
      </c>
      <c r="V2718" s="14">
        <f>+F2718-O2718</f>
        <v>15</v>
      </c>
      <c r="W2718" s="13">
        <f>+H2718-Q2718</f>
        <v>-3.0110944673803167E-2</v>
      </c>
      <c r="X2718" s="13">
        <f>+I2718-R2718</f>
        <v>2.3892380012909054E-2</v>
      </c>
      <c r="Y2718" s="15">
        <v>912.55</v>
      </c>
      <c r="Z2718" s="16">
        <f>+C2718/Y2718</f>
        <v>1.7303161470604351</v>
      </c>
      <c r="AA2718" s="17">
        <v>48447</v>
      </c>
      <c r="AB2718" s="18" t="str">
        <f>TEXT(AA2718,"00000")</f>
        <v>48447</v>
      </c>
      <c r="AC2718" s="19">
        <v>48</v>
      </c>
      <c r="AD2718" s="19">
        <v>447</v>
      </c>
      <c r="AE2718" s="27"/>
      <c r="AF2718" s="21"/>
      <c r="AG2718" s="24"/>
      <c r="AH2718" s="28"/>
      <c r="AI2718" s="24"/>
      <c r="AJ2718" s="24"/>
      <c r="AK2718" s="24"/>
      <c r="AL2718" s="24"/>
      <c r="AM2718" s="29" t="s">
        <v>62</v>
      </c>
      <c r="AN2718" s="37">
        <v>1641</v>
      </c>
      <c r="AO2718" s="37">
        <v>10</v>
      </c>
      <c r="AP2718" s="37">
        <v>1628</v>
      </c>
      <c r="AQ2718" s="37">
        <v>992.08</v>
      </c>
      <c r="AR2718" s="37">
        <v>1240</v>
      </c>
      <c r="AS2718" s="37">
        <v>755.63888888888903</v>
      </c>
      <c r="AV2718" s="37">
        <v>387</v>
      </c>
      <c r="AW2718" s="37">
        <v>235.83</v>
      </c>
      <c r="BB2718" s="37">
        <v>1</v>
      </c>
      <c r="BC2718" s="37">
        <v>0.61</v>
      </c>
      <c r="BJ2718" s="37">
        <v>0</v>
      </c>
      <c r="BK2718" s="37">
        <v>0</v>
      </c>
      <c r="BV2718" s="37">
        <v>0</v>
      </c>
      <c r="BW2718" s="37">
        <v>0</v>
      </c>
      <c r="CH2718" s="37">
        <v>0</v>
      </c>
      <c r="CI2718" s="37">
        <v>0</v>
      </c>
    </row>
    <row r="2719" spans="1:91" x14ac:dyDescent="0.25">
      <c r="A2719" s="10" t="s">
        <v>3491</v>
      </c>
      <c r="B2719" s="10" t="s">
        <v>3773</v>
      </c>
      <c r="C2719" s="11">
        <v>32623</v>
      </c>
      <c r="D2719" s="10" t="s">
        <v>5</v>
      </c>
      <c r="E2719" s="12">
        <v>2538</v>
      </c>
      <c r="F2719" s="12">
        <v>6405</v>
      </c>
      <c r="G2719" s="12">
        <v>9176</v>
      </c>
      <c r="H2719" s="13">
        <f>+E2719/G2719</f>
        <v>0.27659110723626851</v>
      </c>
      <c r="I2719" s="13">
        <f>+F2719/G2719</f>
        <v>0.69801656495204878</v>
      </c>
      <c r="J2719" s="12">
        <f>+E2719-F2719</f>
        <v>-3867</v>
      </c>
      <c r="K2719" s="12">
        <f>+F2719-E2719</f>
        <v>3867</v>
      </c>
      <c r="L2719" s="13">
        <f>+H2719-I2719</f>
        <v>-0.42142545771578027</v>
      </c>
      <c r="M2719" s="13">
        <f>+I2719-H2719</f>
        <v>0.42142545771578027</v>
      </c>
      <c r="N2719" s="12">
        <v>2638</v>
      </c>
      <c r="O2719" s="12">
        <v>6062</v>
      </c>
      <c r="P2719" s="12">
        <v>8790</v>
      </c>
      <c r="Q2719" s="13">
        <f>+N2719/P2719</f>
        <v>0.30011376564277586</v>
      </c>
      <c r="R2719" s="13">
        <f>+O2719/P2719</f>
        <v>0.6896473265073948</v>
      </c>
      <c r="S2719" s="12">
        <f>+N2719-O2719</f>
        <v>-3424</v>
      </c>
      <c r="T2719" s="13">
        <f>+Q2719-R2719</f>
        <v>-0.38953356086461893</v>
      </c>
      <c r="U2719" s="14">
        <f>+E2719-N2719</f>
        <v>-100</v>
      </c>
      <c r="V2719" s="14">
        <f>+F2719-O2719</f>
        <v>343</v>
      </c>
      <c r="W2719" s="13">
        <f>+H2719-Q2719</f>
        <v>-2.3522658406507357E-2</v>
      </c>
      <c r="X2719" s="13">
        <f>+I2719-R2719</f>
        <v>8.3692384446539814E-3</v>
      </c>
      <c r="Y2719" s="15">
        <v>406.05</v>
      </c>
      <c r="Z2719" s="16">
        <f>+C2719/Y2719</f>
        <v>80.342322374091864</v>
      </c>
      <c r="AA2719" s="17">
        <v>48449</v>
      </c>
      <c r="AB2719" s="18" t="str">
        <f>TEXT(AA2719,"00000")</f>
        <v>48449</v>
      </c>
      <c r="AC2719" s="19">
        <v>48</v>
      </c>
      <c r="AD2719" s="19">
        <v>449</v>
      </c>
      <c r="AE2719" s="27" t="s">
        <v>3774</v>
      </c>
      <c r="AF2719" s="21"/>
      <c r="AG2719" s="24" t="s">
        <v>3775</v>
      </c>
      <c r="AH2719" s="19"/>
      <c r="AI2719" s="24" t="s">
        <v>53</v>
      </c>
      <c r="AJ2719" s="24"/>
      <c r="AK2719" s="24"/>
      <c r="AL2719" s="24"/>
      <c r="AM2719" s="29" t="s">
        <v>44</v>
      </c>
      <c r="AN2719" s="37">
        <v>32334</v>
      </c>
      <c r="AO2719" s="37">
        <v>78</v>
      </c>
      <c r="AP2719" s="37">
        <v>26758</v>
      </c>
      <c r="AQ2719" s="37">
        <v>827.548888888889</v>
      </c>
      <c r="AR2719" s="37">
        <v>15434</v>
      </c>
      <c r="AS2719" s="37">
        <v>477.32888888888903</v>
      </c>
      <c r="AT2719" s="37">
        <v>1005</v>
      </c>
      <c r="AU2719" s="37">
        <v>31.078888888888901</v>
      </c>
      <c r="AV2719" s="37">
        <v>1623</v>
      </c>
      <c r="AW2719" s="37">
        <v>50.188888888888897</v>
      </c>
      <c r="AX2719" s="37">
        <v>8173</v>
      </c>
      <c r="AY2719" s="37">
        <v>252.77</v>
      </c>
      <c r="BB2719" s="37">
        <v>2</v>
      </c>
      <c r="BC2719" s="37">
        <v>5.88888888888889E-2</v>
      </c>
      <c r="BJ2719" s="37">
        <v>0</v>
      </c>
      <c r="BK2719" s="37">
        <v>0</v>
      </c>
      <c r="BL2719" s="37">
        <v>521</v>
      </c>
      <c r="BM2719" s="37">
        <v>16.108888888888899</v>
      </c>
      <c r="BV2719" s="37">
        <v>0</v>
      </c>
      <c r="BW2719" s="37">
        <v>0</v>
      </c>
      <c r="CH2719" s="37">
        <v>0</v>
      </c>
      <c r="CI2719" s="37">
        <v>0</v>
      </c>
    </row>
    <row r="2720" spans="1:91" x14ac:dyDescent="0.25">
      <c r="A2720" s="10" t="s">
        <v>3491</v>
      </c>
      <c r="B2720" s="10" t="s">
        <v>3776</v>
      </c>
      <c r="C2720" s="11">
        <v>118105</v>
      </c>
      <c r="D2720" s="10" t="s">
        <v>5</v>
      </c>
      <c r="E2720" s="12">
        <v>9117</v>
      </c>
      <c r="F2720" s="12">
        <v>27376</v>
      </c>
      <c r="G2720" s="12">
        <v>38104</v>
      </c>
      <c r="H2720" s="13">
        <f>+E2720/G2720</f>
        <v>0.23926621876968299</v>
      </c>
      <c r="I2720" s="13">
        <f>+F2720/G2720</f>
        <v>0.71845475540625658</v>
      </c>
      <c r="J2720" s="12">
        <f>+E2720-F2720</f>
        <v>-18259</v>
      </c>
      <c r="K2720" s="12">
        <f>+F2720-E2720</f>
        <v>18259</v>
      </c>
      <c r="L2720" s="13">
        <f>+H2720-I2720</f>
        <v>-0.47918853663657357</v>
      </c>
      <c r="M2720" s="13">
        <f>+I2720-H2720</f>
        <v>0.47918853663657357</v>
      </c>
      <c r="N2720" s="12">
        <v>9246</v>
      </c>
      <c r="O2720" s="12">
        <v>26749</v>
      </c>
      <c r="P2720" s="12">
        <v>36527</v>
      </c>
      <c r="Q2720" s="13">
        <f>+N2720/P2720</f>
        <v>0.25312782325403127</v>
      </c>
      <c r="R2720" s="13">
        <f>+O2720/P2720</f>
        <v>0.73230760807074224</v>
      </c>
      <c r="S2720" s="12">
        <f>+N2720-O2720</f>
        <v>-17503</v>
      </c>
      <c r="T2720" s="13">
        <f>+Q2720-R2720</f>
        <v>-0.47917978481671097</v>
      </c>
      <c r="U2720" s="14">
        <f>+E2720-N2720</f>
        <v>-129</v>
      </c>
      <c r="V2720" s="14">
        <f>+F2720-O2720</f>
        <v>627</v>
      </c>
      <c r="W2720" s="13">
        <f>+H2720-Q2720</f>
        <v>-1.3861604484348283E-2</v>
      </c>
      <c r="X2720" s="13">
        <f>+I2720-R2720</f>
        <v>-1.385285266448566E-2</v>
      </c>
      <c r="Y2720" s="15">
        <v>1521.97</v>
      </c>
      <c r="Z2720" s="16">
        <f>+C2720/Y2720</f>
        <v>77.600084101526306</v>
      </c>
      <c r="AA2720" s="17">
        <v>48451</v>
      </c>
      <c r="AB2720" s="18" t="str">
        <f>TEXT(AA2720,"00000")</f>
        <v>48451</v>
      </c>
      <c r="AC2720" s="19">
        <v>48</v>
      </c>
      <c r="AD2720" s="19">
        <v>451</v>
      </c>
      <c r="AE2720" s="27" t="s">
        <v>3673</v>
      </c>
      <c r="AF2720" s="21"/>
      <c r="AG2720" s="24" t="s">
        <v>3674</v>
      </c>
      <c r="AH2720" s="23">
        <v>119659</v>
      </c>
      <c r="AI2720" s="24" t="s">
        <v>43</v>
      </c>
      <c r="AJ2720" s="24"/>
      <c r="AK2720" s="24"/>
      <c r="AL2720" s="24"/>
      <c r="AM2720" s="29" t="s">
        <v>44</v>
      </c>
      <c r="AN2720" s="37">
        <v>110224</v>
      </c>
      <c r="AO2720" s="37">
        <v>144</v>
      </c>
      <c r="AP2720" s="37">
        <v>66473</v>
      </c>
      <c r="AQ2720" s="37">
        <v>603.07000000000005</v>
      </c>
      <c r="AR2720" s="37">
        <v>39916</v>
      </c>
      <c r="AS2720" s="37">
        <v>362.13888888888903</v>
      </c>
      <c r="AT2720" s="37">
        <v>848</v>
      </c>
      <c r="AU2720" s="37">
        <v>7.69</v>
      </c>
      <c r="AV2720" s="37">
        <v>7675</v>
      </c>
      <c r="AW2720" s="37">
        <v>69.628888888888895</v>
      </c>
      <c r="AX2720" s="37">
        <v>16000</v>
      </c>
      <c r="AY2720" s="37">
        <v>145.15888888888901</v>
      </c>
      <c r="AZ2720" s="37">
        <v>77</v>
      </c>
      <c r="BA2720" s="37">
        <v>0.7</v>
      </c>
      <c r="BB2720" s="37">
        <v>45</v>
      </c>
      <c r="BC2720" s="37">
        <v>0.41</v>
      </c>
      <c r="BJ2720" s="37">
        <v>0</v>
      </c>
      <c r="BK2720" s="37">
        <v>0</v>
      </c>
      <c r="BL2720" s="37">
        <v>1912</v>
      </c>
      <c r="BM2720" s="37">
        <v>17.350000000000001</v>
      </c>
      <c r="BV2720" s="37">
        <v>0</v>
      </c>
      <c r="BW2720" s="37">
        <v>0</v>
      </c>
      <c r="CH2720" s="37">
        <v>0</v>
      </c>
      <c r="CI2720" s="37">
        <v>0</v>
      </c>
    </row>
    <row r="2721" spans="1:91" x14ac:dyDescent="0.25">
      <c r="A2721" s="10" t="s">
        <v>3491</v>
      </c>
      <c r="B2721" s="10" t="s">
        <v>3777</v>
      </c>
      <c r="C2721" s="11">
        <v>1176558</v>
      </c>
      <c r="D2721" s="10" t="s">
        <v>5</v>
      </c>
      <c r="E2721" s="12">
        <v>306475</v>
      </c>
      <c r="F2721" s="12">
        <v>126750</v>
      </c>
      <c r="G2721" s="12">
        <v>462511</v>
      </c>
      <c r="H2721" s="13">
        <f>+E2721/G2721</f>
        <v>0.662632888731295</v>
      </c>
      <c r="I2721" s="13">
        <f>+F2721/G2721</f>
        <v>0.27404753616670741</v>
      </c>
      <c r="J2721" s="12">
        <f>+E2721-F2721</f>
        <v>179725</v>
      </c>
      <c r="K2721" s="12">
        <f>+F2721-E2721</f>
        <v>-179725</v>
      </c>
      <c r="L2721" s="13">
        <f>+H2721-I2721</f>
        <v>0.38858535256458759</v>
      </c>
      <c r="M2721" s="13">
        <f>+I2721-H2721</f>
        <v>-0.38858535256458759</v>
      </c>
      <c r="N2721" s="12">
        <v>231540</v>
      </c>
      <c r="O2721" s="12">
        <v>139503</v>
      </c>
      <c r="P2721" s="12">
        <v>384890</v>
      </c>
      <c r="Q2721" s="13">
        <f>+N2721/P2721</f>
        <v>0.60157447582426149</v>
      </c>
      <c r="R2721" s="13">
        <f>+O2721/P2721</f>
        <v>0.36244901140585623</v>
      </c>
      <c r="S2721" s="12">
        <f>+N2721-O2721</f>
        <v>92037</v>
      </c>
      <c r="T2721" s="13">
        <f>+Q2721-R2721</f>
        <v>0.23912546441840526</v>
      </c>
      <c r="U2721" s="14">
        <f>+E2721-N2721</f>
        <v>74935</v>
      </c>
      <c r="V2721" s="14">
        <f>+F2721-O2721</f>
        <v>-12753</v>
      </c>
      <c r="W2721" s="13">
        <f>+H2721-Q2721</f>
        <v>6.105841290703351E-2</v>
      </c>
      <c r="X2721" s="13">
        <f>+I2721-R2721</f>
        <v>-8.8401475239148819E-2</v>
      </c>
      <c r="Y2721" s="15">
        <v>990.2</v>
      </c>
      <c r="Z2721" s="16">
        <f>+C2721/Y2721</f>
        <v>1188.2023833568976</v>
      </c>
      <c r="AA2721" s="17">
        <v>48453</v>
      </c>
      <c r="AB2721" s="18" t="str">
        <f>TEXT(AA2721,"00000")</f>
        <v>48453</v>
      </c>
      <c r="AC2721" s="19">
        <v>48</v>
      </c>
      <c r="AD2721" s="19">
        <v>453</v>
      </c>
      <c r="AE2721" s="27" t="s">
        <v>3523</v>
      </c>
      <c r="AF2721" s="21"/>
      <c r="AG2721" s="24" t="s">
        <v>3524</v>
      </c>
      <c r="AH2721" s="23">
        <v>2000860</v>
      </c>
      <c r="AI2721" s="24" t="s">
        <v>43</v>
      </c>
      <c r="AJ2721" s="24"/>
      <c r="AK2721" s="24"/>
      <c r="AL2721" s="24"/>
      <c r="AM2721" s="29" t="s">
        <v>44</v>
      </c>
      <c r="AN2721" s="37">
        <v>1024266</v>
      </c>
      <c r="AO2721" s="37">
        <v>670</v>
      </c>
      <c r="AP2721" s="37">
        <v>473364</v>
      </c>
      <c r="AQ2721" s="37">
        <v>462.14888888888902</v>
      </c>
      <c r="AR2721" s="37">
        <v>167792</v>
      </c>
      <c r="AS2721" s="37">
        <v>163.81888888888901</v>
      </c>
      <c r="AT2721" s="37">
        <v>20156</v>
      </c>
      <c r="AU2721" s="37">
        <v>19.678888888888899</v>
      </c>
      <c r="AV2721" s="37">
        <v>64364</v>
      </c>
      <c r="AW2721" s="37">
        <v>62.84</v>
      </c>
      <c r="AX2721" s="37">
        <v>177192</v>
      </c>
      <c r="AY2721" s="37">
        <v>172.99</v>
      </c>
      <c r="AZ2721" s="37">
        <v>1524</v>
      </c>
      <c r="BA2721" s="37">
        <v>1.49</v>
      </c>
      <c r="BB2721" s="37">
        <v>875</v>
      </c>
      <c r="BC2721" s="37">
        <v>0.85</v>
      </c>
      <c r="BD2721" s="37">
        <v>5730</v>
      </c>
      <c r="BE2721" s="37">
        <v>5.5942499311702196</v>
      </c>
      <c r="BF2721" s="37">
        <v>1378</v>
      </c>
      <c r="BG2721" s="37">
        <v>1.3453536483686901</v>
      </c>
      <c r="BH2721" s="37">
        <v>875</v>
      </c>
      <c r="BI2721" s="37">
        <v>0.85427027744745998</v>
      </c>
      <c r="BJ2721" s="37">
        <v>7983</v>
      </c>
      <c r="BK2721" s="37">
        <v>7.7938738569863695</v>
      </c>
      <c r="BL2721" s="37">
        <v>9323</v>
      </c>
      <c r="BM2721" s="37">
        <v>9.0988888888888901</v>
      </c>
      <c r="BN2721" s="37">
        <v>3554</v>
      </c>
      <c r="BO2721" s="37">
        <v>3.4698017897694502</v>
      </c>
      <c r="BP2721" s="37">
        <v>232</v>
      </c>
      <c r="BQ2721" s="37">
        <v>0.22650366213464099</v>
      </c>
      <c r="BR2721" s="37">
        <v>12</v>
      </c>
      <c r="BS2721" s="37">
        <v>1.17157066621366E-2</v>
      </c>
      <c r="BT2721" s="37">
        <v>2100</v>
      </c>
      <c r="BU2721" s="37">
        <v>2.0502486658738999</v>
      </c>
      <c r="BV2721" s="37">
        <v>5898</v>
      </c>
      <c r="BW2721" s="37">
        <v>5.7582698244401271</v>
      </c>
      <c r="BX2721" s="37">
        <v>12710</v>
      </c>
      <c r="BY2721" s="37">
        <v>12.41</v>
      </c>
      <c r="BZ2721" s="37">
        <v>1539</v>
      </c>
      <c r="CA2721" s="37">
        <v>1.5</v>
      </c>
      <c r="CB2721" s="37">
        <v>250</v>
      </c>
      <c r="CC2721" s="37">
        <v>0.24</v>
      </c>
      <c r="CD2721" s="37">
        <v>86</v>
      </c>
      <c r="CE2721" s="37">
        <v>0.08</v>
      </c>
      <c r="CF2721" s="37">
        <v>2735</v>
      </c>
      <c r="CG2721" s="37">
        <v>2.67</v>
      </c>
      <c r="CH2721" s="37">
        <v>4610</v>
      </c>
      <c r="CI2721" s="37">
        <v>4.49</v>
      </c>
      <c r="CJ2721" s="37">
        <v>804</v>
      </c>
      <c r="CK2721" s="37">
        <v>0.78</v>
      </c>
      <c r="CL2721" s="37">
        <v>23</v>
      </c>
      <c r="CM2721" s="37">
        <v>1.8888888888888899E-2</v>
      </c>
    </row>
    <row r="2722" spans="1:91" x14ac:dyDescent="0.25">
      <c r="A2722" s="10" t="s">
        <v>3491</v>
      </c>
      <c r="B2722" s="10" t="s">
        <v>472</v>
      </c>
      <c r="C2722" s="11">
        <v>14402</v>
      </c>
      <c r="D2722" s="10" t="s">
        <v>5</v>
      </c>
      <c r="E2722" s="12">
        <v>1154</v>
      </c>
      <c r="F2722" s="12">
        <v>4737</v>
      </c>
      <c r="G2722" s="12">
        <v>5982</v>
      </c>
      <c r="H2722" s="13">
        <f>+E2722/G2722</f>
        <v>0.19291206954195922</v>
      </c>
      <c r="I2722" s="13">
        <f>+F2722/G2722</f>
        <v>0.79187562688064195</v>
      </c>
      <c r="J2722" s="12">
        <f>+E2722-F2722</f>
        <v>-3583</v>
      </c>
      <c r="K2722" s="12">
        <f>+F2722-E2722</f>
        <v>3583</v>
      </c>
      <c r="L2722" s="13">
        <f>+H2722-I2722</f>
        <v>-0.59896355733868267</v>
      </c>
      <c r="M2722" s="13">
        <f>+I2722-H2722</f>
        <v>0.59896355733868267</v>
      </c>
      <c r="N2722" s="12">
        <v>1614</v>
      </c>
      <c r="O2722" s="12">
        <v>4537</v>
      </c>
      <c r="P2722" s="12">
        <v>6234</v>
      </c>
      <c r="Q2722" s="13">
        <f>+N2722/P2722</f>
        <v>0.25890279114533205</v>
      </c>
      <c r="R2722" s="13">
        <f>+O2722/P2722</f>
        <v>0.7277831247994867</v>
      </c>
      <c r="S2722" s="12">
        <f>+N2722-O2722</f>
        <v>-2923</v>
      </c>
      <c r="T2722" s="13">
        <f>+Q2722-R2722</f>
        <v>-0.46888033365415466</v>
      </c>
      <c r="U2722" s="14">
        <f>+E2722-N2722</f>
        <v>-460</v>
      </c>
      <c r="V2722" s="14">
        <f>+F2722-O2722</f>
        <v>200</v>
      </c>
      <c r="W2722" s="13">
        <f>+H2722-Q2722</f>
        <v>-6.5990721603372826E-2</v>
      </c>
      <c r="X2722" s="13">
        <f>+I2722-R2722</f>
        <v>6.4092502081155245E-2</v>
      </c>
      <c r="Y2722" s="15">
        <v>693.61</v>
      </c>
      <c r="Z2722" s="16">
        <f>+C2722/Y2722</f>
        <v>20.763829817909198</v>
      </c>
      <c r="AA2722" s="17">
        <v>48455</v>
      </c>
      <c r="AB2722" s="18" t="str">
        <f>TEXT(AA2722,"00000")</f>
        <v>48455</v>
      </c>
      <c r="AC2722" s="19">
        <v>48</v>
      </c>
      <c r="AD2722" s="19">
        <v>455</v>
      </c>
      <c r="AE2722" s="27" t="s">
        <v>3778</v>
      </c>
      <c r="AF2722" s="21" t="s">
        <v>3517</v>
      </c>
      <c r="AG2722" s="24" t="s">
        <v>3779</v>
      </c>
      <c r="AH2722" s="19"/>
      <c r="AI2722" s="24" t="s">
        <v>53</v>
      </c>
      <c r="AJ2722" s="24" t="s">
        <v>3519</v>
      </c>
      <c r="AK2722" s="24"/>
      <c r="AL2722" s="24"/>
      <c r="AM2722" s="29" t="s">
        <v>59</v>
      </c>
      <c r="AN2722" s="37">
        <v>14585</v>
      </c>
      <c r="AO2722" s="37">
        <v>48</v>
      </c>
      <c r="AP2722" s="37">
        <v>9623</v>
      </c>
      <c r="AQ2722" s="37">
        <v>659.78888888888901</v>
      </c>
      <c r="AR2722" s="37">
        <v>7338</v>
      </c>
      <c r="AS2722" s="37">
        <v>503.12</v>
      </c>
      <c r="AT2722" s="37">
        <v>832</v>
      </c>
      <c r="AU2722" s="37">
        <v>57.038888888888899</v>
      </c>
      <c r="AV2722" s="37">
        <v>480</v>
      </c>
      <c r="AW2722" s="37">
        <v>32.908888888888903</v>
      </c>
      <c r="AX2722" s="37">
        <v>973</v>
      </c>
      <c r="AY2722" s="37">
        <v>66.708888888888893</v>
      </c>
      <c r="BJ2722" s="37">
        <v>0</v>
      </c>
      <c r="BK2722" s="37">
        <v>0</v>
      </c>
      <c r="BV2722" s="37">
        <v>0</v>
      </c>
      <c r="BW2722" s="37">
        <v>0</v>
      </c>
      <c r="CH2722" s="37">
        <v>0</v>
      </c>
      <c r="CI2722" s="37">
        <v>0</v>
      </c>
    </row>
    <row r="2723" spans="1:91" x14ac:dyDescent="0.25">
      <c r="A2723" s="10" t="s">
        <v>3491</v>
      </c>
      <c r="B2723" s="10" t="s">
        <v>3780</v>
      </c>
      <c r="C2723" s="11">
        <v>21347</v>
      </c>
      <c r="D2723" s="10" t="s">
        <v>5</v>
      </c>
      <c r="E2723" s="12">
        <v>1243</v>
      </c>
      <c r="F2723" s="12">
        <v>6601</v>
      </c>
      <c r="G2723" s="12">
        <v>7969</v>
      </c>
      <c r="H2723" s="13">
        <f>+E2723/G2723</f>
        <v>0.15597942025348224</v>
      </c>
      <c r="I2723" s="13">
        <f>+F2723/G2723</f>
        <v>0.82833479733969129</v>
      </c>
      <c r="J2723" s="12">
        <f>+E2723-F2723</f>
        <v>-5358</v>
      </c>
      <c r="K2723" s="12">
        <f>+F2723-E2723</f>
        <v>5358</v>
      </c>
      <c r="L2723" s="13">
        <f>+H2723-I2723</f>
        <v>-0.67235537708620907</v>
      </c>
      <c r="M2723" s="13">
        <f>+I2723-H2723</f>
        <v>0.67235537708620907</v>
      </c>
      <c r="N2723" s="12">
        <v>1659</v>
      </c>
      <c r="O2723" s="12">
        <v>5889</v>
      </c>
      <c r="P2723" s="12">
        <v>7623</v>
      </c>
      <c r="Q2723" s="13">
        <f>+N2723/P2723</f>
        <v>0.21763085399449036</v>
      </c>
      <c r="R2723" s="13">
        <f>+O2723/P2723</f>
        <v>0.77253049980322708</v>
      </c>
      <c r="S2723" s="12">
        <f>+N2723-O2723</f>
        <v>-4230</v>
      </c>
      <c r="T2723" s="13">
        <f>+Q2723-R2723</f>
        <v>-0.55489964580873674</v>
      </c>
      <c r="U2723" s="14">
        <f>+E2723-N2723</f>
        <v>-416</v>
      </c>
      <c r="V2723" s="14">
        <f>+F2723-O2723</f>
        <v>712</v>
      </c>
      <c r="W2723" s="13">
        <f>+H2723-Q2723</f>
        <v>-6.1651433741008121E-2</v>
      </c>
      <c r="X2723" s="13">
        <f>+I2723-R2723</f>
        <v>5.5804297536464209E-2</v>
      </c>
      <c r="Y2723" s="15">
        <v>924.5</v>
      </c>
      <c r="Z2723" s="16">
        <f>+C2723/Y2723</f>
        <v>23.090319091400758</v>
      </c>
      <c r="AA2723" s="17">
        <v>48457</v>
      </c>
      <c r="AB2723" s="18" t="str">
        <f>TEXT(AA2723,"00000")</f>
        <v>48457</v>
      </c>
      <c r="AC2723" s="19">
        <v>48</v>
      </c>
      <c r="AD2723" s="19">
        <v>457</v>
      </c>
      <c r="AE2723" s="27"/>
      <c r="AF2723" s="21"/>
      <c r="AG2723" s="24"/>
      <c r="AH2723" s="28"/>
      <c r="AI2723" s="24"/>
      <c r="AJ2723" s="24"/>
      <c r="AK2723" s="24"/>
      <c r="AL2723" s="24"/>
      <c r="AM2723" s="29" t="s">
        <v>62</v>
      </c>
      <c r="AN2723" s="37">
        <v>21766</v>
      </c>
      <c r="AO2723" s="37">
        <v>59</v>
      </c>
      <c r="AP2723" s="37">
        <v>12900</v>
      </c>
      <c r="AQ2723" s="37">
        <v>592.668888888889</v>
      </c>
      <c r="AR2723" s="37">
        <v>10489</v>
      </c>
      <c r="AS2723" s="37">
        <v>481.89888888888902</v>
      </c>
      <c r="AT2723" s="37">
        <v>354</v>
      </c>
      <c r="AU2723" s="37">
        <v>16.260000000000002</v>
      </c>
      <c r="AV2723" s="37">
        <v>710</v>
      </c>
      <c r="AW2723" s="37">
        <v>32.618888888888897</v>
      </c>
      <c r="AX2723" s="37">
        <v>950</v>
      </c>
      <c r="AY2723" s="37">
        <v>43.648888888888898</v>
      </c>
      <c r="BB2723" s="37">
        <v>3</v>
      </c>
      <c r="BC2723" s="37">
        <v>0.14000000000000001</v>
      </c>
      <c r="BJ2723" s="37">
        <v>0</v>
      </c>
      <c r="BK2723" s="37">
        <v>0</v>
      </c>
      <c r="BL2723" s="37">
        <v>394</v>
      </c>
      <c r="BM2723" s="37">
        <v>18.100000000000001</v>
      </c>
      <c r="BV2723" s="37">
        <v>0</v>
      </c>
      <c r="BW2723" s="37">
        <v>0</v>
      </c>
      <c r="CH2723" s="37">
        <v>0</v>
      </c>
      <c r="CI2723" s="37">
        <v>0</v>
      </c>
    </row>
    <row r="2724" spans="1:91" x14ac:dyDescent="0.25">
      <c r="A2724" s="10" t="s">
        <v>3491</v>
      </c>
      <c r="B2724" s="10" t="s">
        <v>3781</v>
      </c>
      <c r="C2724" s="11">
        <v>40603</v>
      </c>
      <c r="D2724" s="10" t="s">
        <v>5</v>
      </c>
      <c r="E2724" s="12">
        <v>2378</v>
      </c>
      <c r="F2724" s="12">
        <v>13198</v>
      </c>
      <c r="G2724" s="12">
        <v>15918</v>
      </c>
      <c r="H2724" s="13">
        <f>+E2724/G2724</f>
        <v>0.14939062696318633</v>
      </c>
      <c r="I2724" s="13">
        <f>+F2724/G2724</f>
        <v>0.82912426184193999</v>
      </c>
      <c r="J2724" s="12">
        <f>+E2724-F2724</f>
        <v>-10820</v>
      </c>
      <c r="K2724" s="12">
        <f>+F2724-E2724</f>
        <v>10820</v>
      </c>
      <c r="L2724" s="13">
        <f>+H2724-I2724</f>
        <v>-0.67973363487875371</v>
      </c>
      <c r="M2724" s="13">
        <f>+I2724-H2724</f>
        <v>0.67973363487875371</v>
      </c>
      <c r="N2724" s="12">
        <v>2953</v>
      </c>
      <c r="O2724" s="12">
        <v>11948</v>
      </c>
      <c r="P2724" s="12">
        <v>15049</v>
      </c>
      <c r="Q2724" s="13">
        <f>+N2724/P2724</f>
        <v>0.19622566283473986</v>
      </c>
      <c r="R2724" s="13">
        <f>+O2724/P2724</f>
        <v>0.7939397966642302</v>
      </c>
      <c r="S2724" s="12">
        <f>+N2724-O2724</f>
        <v>-8995</v>
      </c>
      <c r="T2724" s="13">
        <f>+Q2724-R2724</f>
        <v>-0.59771413382949035</v>
      </c>
      <c r="U2724" s="14">
        <f>+E2724-N2724</f>
        <v>-575</v>
      </c>
      <c r="V2724" s="14">
        <f>+F2724-O2724</f>
        <v>1250</v>
      </c>
      <c r="W2724" s="13">
        <f>+H2724-Q2724</f>
        <v>-4.6835035871553521E-2</v>
      </c>
      <c r="X2724" s="13">
        <f>+I2724-R2724</f>
        <v>3.5184465177709789E-2</v>
      </c>
      <c r="Y2724" s="15">
        <v>582.95000000000005</v>
      </c>
      <c r="Z2724" s="16">
        <f>+C2724/Y2724</f>
        <v>69.650913457414873</v>
      </c>
      <c r="AA2724" s="17">
        <v>48459</v>
      </c>
      <c r="AB2724" s="18" t="str">
        <f>TEXT(AA2724,"00000")</f>
        <v>48459</v>
      </c>
      <c r="AC2724" s="19">
        <v>48</v>
      </c>
      <c r="AD2724" s="19">
        <v>459</v>
      </c>
      <c r="AE2724" s="27" t="s">
        <v>3639</v>
      </c>
      <c r="AF2724" s="21" t="s">
        <v>3640</v>
      </c>
      <c r="AG2724" s="24" t="s">
        <v>3641</v>
      </c>
      <c r="AH2724" s="23">
        <v>217781</v>
      </c>
      <c r="AI2724" s="24" t="s">
        <v>43</v>
      </c>
      <c r="AJ2724" s="24" t="s">
        <v>3642</v>
      </c>
      <c r="AK2724" s="24"/>
      <c r="AL2724" s="24"/>
      <c r="AM2724" s="29" t="s">
        <v>59</v>
      </c>
      <c r="AN2724" s="37">
        <v>39309</v>
      </c>
      <c r="AO2724" s="37">
        <v>83</v>
      </c>
      <c r="AP2724" s="37">
        <v>19134</v>
      </c>
      <c r="AQ2724" s="37">
        <v>486.75888888888898</v>
      </c>
      <c r="AR2724" s="37">
        <v>12377</v>
      </c>
      <c r="AS2724" s="37">
        <v>314.86</v>
      </c>
      <c r="AT2724" s="37">
        <v>876</v>
      </c>
      <c r="AU2724" s="37">
        <v>22.28</v>
      </c>
      <c r="AV2724" s="37">
        <v>1091</v>
      </c>
      <c r="AW2724" s="37">
        <v>27.75</v>
      </c>
      <c r="AX2724" s="37">
        <v>743</v>
      </c>
      <c r="AY2724" s="37">
        <v>18.898888888888902</v>
      </c>
      <c r="BB2724" s="37">
        <v>1</v>
      </c>
      <c r="BC2724" s="37">
        <v>2.8888888888888901E-2</v>
      </c>
      <c r="BJ2724" s="37">
        <v>0</v>
      </c>
      <c r="BK2724" s="37">
        <v>0</v>
      </c>
      <c r="BL2724" s="37">
        <v>1504</v>
      </c>
      <c r="BM2724" s="37">
        <v>38.258888888888897</v>
      </c>
      <c r="BV2724" s="37">
        <v>0</v>
      </c>
      <c r="BW2724" s="37">
        <v>0</v>
      </c>
      <c r="BX2724" s="37">
        <v>2542</v>
      </c>
      <c r="BY2724" s="37">
        <v>64.67</v>
      </c>
      <c r="CH2724" s="37">
        <v>0</v>
      </c>
      <c r="CI2724" s="37">
        <v>0</v>
      </c>
    </row>
    <row r="2725" spans="1:91" x14ac:dyDescent="0.25">
      <c r="A2725" s="10" t="s">
        <v>3491</v>
      </c>
      <c r="B2725" s="10" t="s">
        <v>3782</v>
      </c>
      <c r="C2725" s="11">
        <v>3651</v>
      </c>
      <c r="D2725" s="10" t="s">
        <v>5</v>
      </c>
      <c r="E2725" s="12">
        <v>284</v>
      </c>
      <c r="F2725" s="12">
        <v>961</v>
      </c>
      <c r="G2725" s="12">
        <v>1296</v>
      </c>
      <c r="H2725" s="13">
        <f>+E2725/G2725</f>
        <v>0.2191358024691358</v>
      </c>
      <c r="I2725" s="13">
        <f>+F2725/G2725</f>
        <v>0.74151234567901236</v>
      </c>
      <c r="J2725" s="12">
        <f>+E2725-F2725</f>
        <v>-677</v>
      </c>
      <c r="K2725" s="12">
        <f>+F2725-E2725</f>
        <v>677</v>
      </c>
      <c r="L2725" s="13">
        <f>+H2725-I2725</f>
        <v>-0.52237654320987659</v>
      </c>
      <c r="M2725" s="13">
        <f>+I2725-H2725</f>
        <v>0.52237654320987659</v>
      </c>
      <c r="N2725" s="12">
        <v>332</v>
      </c>
      <c r="O2725" s="12">
        <v>952</v>
      </c>
      <c r="P2725" s="12">
        <v>1298</v>
      </c>
      <c r="Q2725" s="13">
        <f>+N2725/P2725</f>
        <v>0.25577812018489987</v>
      </c>
      <c r="R2725" s="13">
        <f>+O2725/P2725</f>
        <v>0.73343605546995383</v>
      </c>
      <c r="S2725" s="12">
        <f>+N2725-O2725</f>
        <v>-620</v>
      </c>
      <c r="T2725" s="13">
        <f>+Q2725-R2725</f>
        <v>-0.47765793528505396</v>
      </c>
      <c r="U2725" s="14">
        <f>+E2725-N2725</f>
        <v>-48</v>
      </c>
      <c r="V2725" s="14">
        <f>+F2725-O2725</f>
        <v>9</v>
      </c>
      <c r="W2725" s="13">
        <f>+H2725-Q2725</f>
        <v>-3.6642317715764067E-2</v>
      </c>
      <c r="X2725" s="13">
        <f>+I2725-R2725</f>
        <v>8.0762902090585342E-3</v>
      </c>
      <c r="Y2725" s="15">
        <v>1241.32</v>
      </c>
      <c r="Z2725" s="16">
        <f>+C2725/Y2725</f>
        <v>2.9412238584732382</v>
      </c>
      <c r="AA2725" s="17">
        <v>48461</v>
      </c>
      <c r="AB2725" s="18" t="str">
        <f>TEXT(AA2725,"00000")</f>
        <v>48461</v>
      </c>
      <c r="AC2725" s="19">
        <v>48</v>
      </c>
      <c r="AD2725" s="19">
        <v>461</v>
      </c>
      <c r="AE2725" s="27"/>
      <c r="AF2725" s="21"/>
      <c r="AG2725" s="24"/>
      <c r="AH2725" s="28"/>
      <c r="AI2725" s="24"/>
      <c r="AJ2725" s="24"/>
      <c r="AK2725" s="24"/>
      <c r="AL2725" s="24"/>
      <c r="AM2725" s="29" t="s">
        <v>62</v>
      </c>
      <c r="AN2725" s="37">
        <v>3355</v>
      </c>
      <c r="AO2725" s="37">
        <v>14</v>
      </c>
      <c r="AP2725" s="37">
        <v>2360</v>
      </c>
      <c r="AQ2725" s="37">
        <v>703.42888888888899</v>
      </c>
      <c r="AR2725" s="37">
        <v>1485</v>
      </c>
      <c r="AS2725" s="37">
        <v>442.62</v>
      </c>
      <c r="AV2725" s="37">
        <v>375</v>
      </c>
      <c r="AW2725" s="37">
        <v>111.76888888888899</v>
      </c>
      <c r="AX2725" s="37">
        <v>500</v>
      </c>
      <c r="AY2725" s="37">
        <v>149.03</v>
      </c>
      <c r="BJ2725" s="37">
        <v>0</v>
      </c>
      <c r="BK2725" s="37">
        <v>0</v>
      </c>
      <c r="BV2725" s="37">
        <v>0</v>
      </c>
      <c r="BW2725" s="37">
        <v>0</v>
      </c>
      <c r="CH2725" s="37">
        <v>0</v>
      </c>
      <c r="CI2725" s="37">
        <v>0</v>
      </c>
    </row>
    <row r="2726" spans="1:91" x14ac:dyDescent="0.25">
      <c r="A2726" s="10" t="s">
        <v>3491</v>
      </c>
      <c r="B2726" s="10" t="s">
        <v>3783</v>
      </c>
      <c r="C2726" s="11">
        <v>27245</v>
      </c>
      <c r="D2726" s="10" t="s">
        <v>5</v>
      </c>
      <c r="E2726" s="12">
        <v>3863</v>
      </c>
      <c r="F2726" s="12">
        <v>4828</v>
      </c>
      <c r="G2726" s="12">
        <v>8936</v>
      </c>
      <c r="H2726" s="13">
        <f>+E2726/G2726</f>
        <v>0.43229632945389435</v>
      </c>
      <c r="I2726" s="13">
        <f>+F2726/G2726</f>
        <v>0.54028648164726945</v>
      </c>
      <c r="J2726" s="12">
        <f>+E2726-F2726</f>
        <v>-965</v>
      </c>
      <c r="K2726" s="12">
        <f>+F2726-E2726</f>
        <v>965</v>
      </c>
      <c r="L2726" s="13">
        <f>+H2726-I2726</f>
        <v>-0.1079901521933751</v>
      </c>
      <c r="M2726" s="13">
        <f>+I2726-H2726</f>
        <v>0.1079901521933751</v>
      </c>
      <c r="N2726" s="12">
        <v>3824</v>
      </c>
      <c r="O2726" s="12">
        <v>4526</v>
      </c>
      <c r="P2726" s="12">
        <v>8431</v>
      </c>
      <c r="Q2726" s="13">
        <f>+N2726/P2726</f>
        <v>0.45356422725655321</v>
      </c>
      <c r="R2726" s="13">
        <f>+O2726/P2726</f>
        <v>0.5368283714861819</v>
      </c>
      <c r="S2726" s="12">
        <f>+N2726-O2726</f>
        <v>-702</v>
      </c>
      <c r="T2726" s="13">
        <f>+Q2726-R2726</f>
        <v>-8.3264144229628689E-2</v>
      </c>
      <c r="U2726" s="14">
        <f>+E2726-N2726</f>
        <v>39</v>
      </c>
      <c r="V2726" s="14">
        <f>+F2726-O2726</f>
        <v>302</v>
      </c>
      <c r="W2726" s="13">
        <f>+H2726-Q2726</f>
        <v>-2.1267897802658864E-2</v>
      </c>
      <c r="X2726" s="13">
        <f>+I2726-R2726</f>
        <v>3.4581101610875464E-3</v>
      </c>
      <c r="Y2726" s="15">
        <v>1551.95</v>
      </c>
      <c r="Z2726" s="16">
        <f>+C2726/Y2726</f>
        <v>17.555333612551951</v>
      </c>
      <c r="AA2726" s="17">
        <v>48463</v>
      </c>
      <c r="AB2726" s="18" t="str">
        <f>TEXT(AA2726,"00000")</f>
        <v>48463</v>
      </c>
      <c r="AC2726" s="19">
        <v>48</v>
      </c>
      <c r="AD2726" s="19">
        <v>463</v>
      </c>
      <c r="AE2726" s="27" t="s">
        <v>3784</v>
      </c>
      <c r="AF2726" s="21"/>
      <c r="AG2726" s="24" t="s">
        <v>3785</v>
      </c>
      <c r="AH2726" s="19"/>
      <c r="AI2726" s="24" t="s">
        <v>53</v>
      </c>
      <c r="AJ2726" s="24"/>
      <c r="AK2726" s="24"/>
      <c r="AL2726" s="24"/>
      <c r="AM2726" s="29" t="s">
        <v>44</v>
      </c>
      <c r="AN2726" s="37">
        <v>26405</v>
      </c>
      <c r="AO2726" s="37">
        <v>52</v>
      </c>
      <c r="AP2726" s="37">
        <v>20591</v>
      </c>
      <c r="AQ2726" s="37">
        <v>779.80888888888899</v>
      </c>
      <c r="AR2726" s="37">
        <v>6419</v>
      </c>
      <c r="AS2726" s="37">
        <v>243.09888888888901</v>
      </c>
      <c r="AV2726" s="37">
        <v>2001</v>
      </c>
      <c r="AW2726" s="37">
        <v>75.78</v>
      </c>
      <c r="AX2726" s="37">
        <v>11673</v>
      </c>
      <c r="AY2726" s="37">
        <v>442.07888888888903</v>
      </c>
      <c r="BB2726" s="37">
        <v>44</v>
      </c>
      <c r="BC2726" s="37">
        <v>1.67</v>
      </c>
      <c r="BJ2726" s="37">
        <v>0</v>
      </c>
      <c r="BK2726" s="37">
        <v>0</v>
      </c>
      <c r="BL2726" s="37">
        <v>454</v>
      </c>
      <c r="BM2726" s="37">
        <v>17.190000000000001</v>
      </c>
      <c r="BV2726" s="37">
        <v>0</v>
      </c>
      <c r="BW2726" s="37">
        <v>0</v>
      </c>
      <c r="CH2726" s="37">
        <v>0</v>
      </c>
      <c r="CI2726" s="37">
        <v>0</v>
      </c>
    </row>
    <row r="2727" spans="1:91" x14ac:dyDescent="0.25">
      <c r="A2727" s="10" t="s">
        <v>3491</v>
      </c>
      <c r="B2727" s="10" t="s">
        <v>3786</v>
      </c>
      <c r="C2727" s="11">
        <v>48988</v>
      </c>
      <c r="D2727" s="10" t="s">
        <v>5</v>
      </c>
      <c r="E2727" s="12">
        <v>6920</v>
      </c>
      <c r="F2727" s="12">
        <v>5856</v>
      </c>
      <c r="G2727" s="12">
        <v>13476</v>
      </c>
      <c r="H2727" s="13">
        <f>+E2727/G2727</f>
        <v>0.51350549124369249</v>
      </c>
      <c r="I2727" s="13">
        <f>+F2727/G2727</f>
        <v>0.43455031166518254</v>
      </c>
      <c r="J2727" s="12">
        <f>+E2727-F2727</f>
        <v>1064</v>
      </c>
      <c r="K2727" s="12">
        <f>+F2727-E2727</f>
        <v>-1064</v>
      </c>
      <c r="L2727" s="13">
        <f>+H2727-I2727</f>
        <v>7.8955179578509949E-2</v>
      </c>
      <c r="M2727" s="13">
        <f>+I2727-H2727</f>
        <v>-7.8955179578509949E-2</v>
      </c>
      <c r="N2727" s="12">
        <v>6267</v>
      </c>
      <c r="O2727" s="12">
        <v>5612</v>
      </c>
      <c r="P2727" s="12">
        <v>12040</v>
      </c>
      <c r="Q2727" s="13">
        <f>+N2727/P2727</f>
        <v>0.52051495016611293</v>
      </c>
      <c r="R2727" s="13">
        <f>+O2727/P2727</f>
        <v>0.46611295681063125</v>
      </c>
      <c r="S2727" s="12">
        <f>+N2727-O2727</f>
        <v>655</v>
      </c>
      <c r="T2727" s="13">
        <f>+Q2727-R2727</f>
        <v>5.4401993355481681E-2</v>
      </c>
      <c r="U2727" s="14">
        <f>+E2727-N2727</f>
        <v>653</v>
      </c>
      <c r="V2727" s="14">
        <f>+F2727-O2727</f>
        <v>244</v>
      </c>
      <c r="W2727" s="13">
        <f>+H2727-Q2727</f>
        <v>-7.0094589224204418E-3</v>
      </c>
      <c r="X2727" s="13">
        <f>+I2727-R2727</f>
        <v>-3.1562645145448709E-2</v>
      </c>
      <c r="Y2727" s="15">
        <v>3144.75</v>
      </c>
      <c r="Z2727" s="16">
        <f>+C2727/Y2727</f>
        <v>15.577708879879165</v>
      </c>
      <c r="AA2727" s="17">
        <v>48465</v>
      </c>
      <c r="AB2727" s="18" t="str">
        <f>TEXT(AA2727,"00000")</f>
        <v>48465</v>
      </c>
      <c r="AC2727" s="19">
        <v>48</v>
      </c>
      <c r="AD2727" s="19">
        <v>465</v>
      </c>
      <c r="AE2727" s="27" t="s">
        <v>3787</v>
      </c>
      <c r="AF2727" s="21"/>
      <c r="AG2727" s="24" t="s">
        <v>3788</v>
      </c>
      <c r="AH2727" s="19"/>
      <c r="AI2727" s="24" t="s">
        <v>53</v>
      </c>
      <c r="AJ2727" s="24"/>
      <c r="AK2727" s="24"/>
      <c r="AL2727" s="24"/>
      <c r="AM2727" s="29" t="s">
        <v>44</v>
      </c>
      <c r="AN2727" s="37">
        <v>48879</v>
      </c>
      <c r="AO2727" s="37">
        <v>47</v>
      </c>
      <c r="AP2727" s="37">
        <v>18723</v>
      </c>
      <c r="AQ2727" s="37">
        <v>383.05</v>
      </c>
      <c r="AR2727" s="37">
        <v>4994</v>
      </c>
      <c r="AS2727" s="37">
        <v>102.17</v>
      </c>
      <c r="AV2727" s="37">
        <v>1336</v>
      </c>
      <c r="AW2727" s="37">
        <v>27.328888888888901</v>
      </c>
      <c r="AX2727" s="37">
        <v>11188</v>
      </c>
      <c r="AY2727" s="37">
        <v>228.888888888889</v>
      </c>
      <c r="BB2727" s="37">
        <v>23</v>
      </c>
      <c r="BC2727" s="37">
        <v>0.47</v>
      </c>
      <c r="BJ2727" s="37">
        <v>0</v>
      </c>
      <c r="BK2727" s="37">
        <v>0</v>
      </c>
      <c r="BL2727" s="37">
        <v>1182</v>
      </c>
      <c r="BM2727" s="37">
        <v>24.178888888888899</v>
      </c>
      <c r="BV2727" s="37">
        <v>0</v>
      </c>
      <c r="BW2727" s="37">
        <v>0</v>
      </c>
      <c r="CH2727" s="37">
        <v>0</v>
      </c>
      <c r="CI2727" s="37">
        <v>0</v>
      </c>
    </row>
    <row r="2728" spans="1:91" x14ac:dyDescent="0.25">
      <c r="A2728" s="10" t="s">
        <v>3491</v>
      </c>
      <c r="B2728" s="10" t="s">
        <v>3789</v>
      </c>
      <c r="C2728" s="11">
        <v>53547</v>
      </c>
      <c r="D2728" s="10" t="s">
        <v>5</v>
      </c>
      <c r="E2728" s="12">
        <v>2792</v>
      </c>
      <c r="F2728" s="12">
        <v>18436</v>
      </c>
      <c r="G2728" s="12">
        <v>21689</v>
      </c>
      <c r="H2728" s="13">
        <f>+E2728/G2728</f>
        <v>0.12872884872516022</v>
      </c>
      <c r="I2728" s="13">
        <f>+F2728/G2728</f>
        <v>0.85001613721241187</v>
      </c>
      <c r="J2728" s="12">
        <f>+E2728-F2728</f>
        <v>-15644</v>
      </c>
      <c r="K2728" s="12">
        <f>+F2728-E2728</f>
        <v>15644</v>
      </c>
      <c r="L2728" s="13">
        <f>+H2728-I2728</f>
        <v>-0.72128728848725165</v>
      </c>
      <c r="M2728" s="13">
        <f>+I2728-H2728</f>
        <v>0.72128728848725165</v>
      </c>
      <c r="N2728" s="12">
        <v>3083</v>
      </c>
      <c r="O2728" s="12">
        <v>15790</v>
      </c>
      <c r="P2728" s="12">
        <v>19081</v>
      </c>
      <c r="Q2728" s="13">
        <f>+N2728/P2728</f>
        <v>0.16157434096745454</v>
      </c>
      <c r="R2728" s="13">
        <f>+O2728/P2728</f>
        <v>0.82752476285309995</v>
      </c>
      <c r="S2728" s="12">
        <f>+N2728-O2728</f>
        <v>-12707</v>
      </c>
      <c r="T2728" s="13">
        <f>+Q2728-R2728</f>
        <v>-0.66595042188564535</v>
      </c>
      <c r="U2728" s="14">
        <f>+E2728-N2728</f>
        <v>-291</v>
      </c>
      <c r="V2728" s="14">
        <f>+F2728-O2728</f>
        <v>2646</v>
      </c>
      <c r="W2728" s="13">
        <f>+H2728-Q2728</f>
        <v>-3.2845492242294327E-2</v>
      </c>
      <c r="X2728" s="13">
        <f>+I2728-R2728</f>
        <v>2.2491374359311922E-2</v>
      </c>
      <c r="Y2728" s="15">
        <v>842.56</v>
      </c>
      <c r="Z2728" s="16">
        <f>+C2728/Y2728</f>
        <v>63.552744018230158</v>
      </c>
      <c r="AA2728" s="17">
        <v>48467</v>
      </c>
      <c r="AB2728" s="18" t="str">
        <f>TEXT(AA2728,"00000")</f>
        <v>48467</v>
      </c>
      <c r="AC2728" s="19">
        <v>48</v>
      </c>
      <c r="AD2728" s="19">
        <v>467</v>
      </c>
      <c r="AE2728" s="27"/>
      <c r="AF2728" s="21"/>
      <c r="AG2728" s="24"/>
      <c r="AH2728" s="28"/>
      <c r="AI2728" s="24"/>
      <c r="AJ2728" s="24"/>
      <c r="AK2728" s="24"/>
      <c r="AL2728" s="24"/>
      <c r="AM2728" s="29" t="s">
        <v>62</v>
      </c>
      <c r="AN2728" s="37">
        <v>52579</v>
      </c>
      <c r="AO2728" s="37">
        <v>110</v>
      </c>
      <c r="AP2728" s="37">
        <v>25260</v>
      </c>
      <c r="AQ2728" s="37">
        <v>480.42</v>
      </c>
      <c r="AR2728" s="37">
        <v>18791</v>
      </c>
      <c r="AS2728" s="37">
        <v>357.38888888888903</v>
      </c>
      <c r="AT2728" s="37">
        <v>715</v>
      </c>
      <c r="AU2728" s="37">
        <v>13.598888888888901</v>
      </c>
      <c r="AV2728" s="37">
        <v>3231</v>
      </c>
      <c r="AW2728" s="37">
        <v>61.45</v>
      </c>
      <c r="AX2728" s="37">
        <v>1945</v>
      </c>
      <c r="AY2728" s="37">
        <v>36.99</v>
      </c>
      <c r="BB2728" s="37">
        <v>15</v>
      </c>
      <c r="BC2728" s="37">
        <v>0.28999999999999998</v>
      </c>
      <c r="BJ2728" s="37">
        <v>0</v>
      </c>
      <c r="BK2728" s="37">
        <v>0</v>
      </c>
      <c r="BL2728" s="37">
        <v>563</v>
      </c>
      <c r="BM2728" s="37">
        <v>10.71</v>
      </c>
      <c r="BV2728" s="37">
        <v>0</v>
      </c>
      <c r="BW2728" s="37">
        <v>0</v>
      </c>
      <c r="CH2728" s="37">
        <v>0</v>
      </c>
      <c r="CI2728" s="37">
        <v>0</v>
      </c>
    </row>
    <row r="2729" spans="1:91" x14ac:dyDescent="0.25">
      <c r="A2729" s="10" t="s">
        <v>3491</v>
      </c>
      <c r="B2729" s="10" t="s">
        <v>3790</v>
      </c>
      <c r="C2729" s="11">
        <v>92382</v>
      </c>
      <c r="D2729" s="10" t="s">
        <v>5</v>
      </c>
      <c r="E2729" s="12">
        <v>8843</v>
      </c>
      <c r="F2729" s="12">
        <v>21253</v>
      </c>
      <c r="G2729" s="12">
        <v>31032</v>
      </c>
      <c r="H2729" s="13">
        <f>+E2729/G2729</f>
        <v>0.28496390822376899</v>
      </c>
      <c r="I2729" s="13">
        <f>+F2729/G2729</f>
        <v>0.6848736787831915</v>
      </c>
      <c r="J2729" s="12">
        <f>+E2729-F2729</f>
        <v>-12410</v>
      </c>
      <c r="K2729" s="12">
        <f>+F2729-E2729</f>
        <v>12410</v>
      </c>
      <c r="L2729" s="13">
        <f>+H2729-I2729</f>
        <v>-0.39990977055942251</v>
      </c>
      <c r="M2729" s="13">
        <f>+I2729-H2729</f>
        <v>0.39990977055942251</v>
      </c>
      <c r="N2729" s="12">
        <v>8795</v>
      </c>
      <c r="O2729" s="12">
        <v>19684</v>
      </c>
      <c r="P2729" s="12">
        <v>28827</v>
      </c>
      <c r="Q2729" s="13">
        <f>+N2729/P2729</f>
        <v>0.3050959170222361</v>
      </c>
      <c r="R2729" s="13">
        <f>+O2729/P2729</f>
        <v>0.68283206715926037</v>
      </c>
      <c r="S2729" s="12">
        <f>+N2729-O2729</f>
        <v>-10889</v>
      </c>
      <c r="T2729" s="13">
        <f>+Q2729-R2729</f>
        <v>-0.37773615013702427</v>
      </c>
      <c r="U2729" s="14">
        <f>+E2729-N2729</f>
        <v>48</v>
      </c>
      <c r="V2729" s="14">
        <f>+F2729-O2729</f>
        <v>1569</v>
      </c>
      <c r="W2729" s="13">
        <f>+H2729-Q2729</f>
        <v>-2.0132008798467105E-2</v>
      </c>
      <c r="X2729" s="13">
        <f>+I2729-R2729</f>
        <v>2.0416116239311277E-3</v>
      </c>
      <c r="Y2729" s="15">
        <v>882.14</v>
      </c>
      <c r="Z2729" s="16">
        <f>+C2729/Y2729</f>
        <v>104.72487360282949</v>
      </c>
      <c r="AA2729" s="17">
        <v>48469</v>
      </c>
      <c r="AB2729" s="18" t="str">
        <f>TEXT(AA2729,"00000")</f>
        <v>48469</v>
      </c>
      <c r="AC2729" s="19">
        <v>48</v>
      </c>
      <c r="AD2729" s="19">
        <v>469</v>
      </c>
      <c r="AE2729" s="27" t="s">
        <v>3631</v>
      </c>
      <c r="AF2729" s="21" t="s">
        <v>3547</v>
      </c>
      <c r="AG2729" s="24" t="s">
        <v>3632</v>
      </c>
      <c r="AH2729" s="23">
        <v>99913</v>
      </c>
      <c r="AI2729" s="24" t="s">
        <v>43</v>
      </c>
      <c r="AJ2729" s="24" t="s">
        <v>3549</v>
      </c>
      <c r="AK2729" s="24"/>
      <c r="AL2729" s="24"/>
      <c r="AM2729" s="29" t="s">
        <v>44</v>
      </c>
      <c r="AN2729" s="37">
        <v>86793</v>
      </c>
      <c r="AO2729" s="37">
        <v>106</v>
      </c>
      <c r="AP2729" s="37">
        <v>65456</v>
      </c>
      <c r="AQ2729" s="37">
        <v>754.15888888888901</v>
      </c>
      <c r="AR2729" s="37">
        <v>22949</v>
      </c>
      <c r="AS2729" s="37">
        <v>264.41000000000003</v>
      </c>
      <c r="AT2729" s="37">
        <v>1515</v>
      </c>
      <c r="AU2729" s="37">
        <v>17.46</v>
      </c>
      <c r="AV2729" s="37">
        <v>6575</v>
      </c>
      <c r="AW2729" s="37">
        <v>75.75</v>
      </c>
      <c r="AX2729" s="37">
        <v>31313</v>
      </c>
      <c r="AY2729" s="37">
        <v>360.77888888888901</v>
      </c>
      <c r="BB2729" s="37">
        <v>48</v>
      </c>
      <c r="BC2729" s="37">
        <v>0.55000000000000004</v>
      </c>
      <c r="BJ2729" s="37">
        <v>0</v>
      </c>
      <c r="BK2729" s="37">
        <v>0</v>
      </c>
      <c r="BL2729" s="37">
        <v>427</v>
      </c>
      <c r="BM2729" s="37">
        <v>4.92</v>
      </c>
      <c r="BV2729" s="37">
        <v>0</v>
      </c>
      <c r="BW2729" s="37">
        <v>0</v>
      </c>
      <c r="BX2729" s="37">
        <v>2542</v>
      </c>
      <c r="BY2729" s="37">
        <v>29.288888888888899</v>
      </c>
      <c r="CF2729" s="37">
        <v>62</v>
      </c>
      <c r="CG2729" s="37">
        <v>0.71</v>
      </c>
      <c r="CH2729" s="37">
        <v>62</v>
      </c>
      <c r="CI2729" s="37">
        <v>0.71</v>
      </c>
      <c r="CJ2729" s="37">
        <v>25</v>
      </c>
      <c r="CK2729" s="37">
        <v>0.28999999999999998</v>
      </c>
    </row>
    <row r="2730" spans="1:91" x14ac:dyDescent="0.25">
      <c r="A2730" s="10" t="s">
        <v>3491</v>
      </c>
      <c r="B2730" s="10" t="s">
        <v>174</v>
      </c>
      <c r="C2730" s="11">
        <v>70699</v>
      </c>
      <c r="D2730" s="10" t="s">
        <v>5</v>
      </c>
      <c r="E2730" s="12">
        <v>6085</v>
      </c>
      <c r="F2730" s="12">
        <v>12878</v>
      </c>
      <c r="G2730" s="12">
        <v>19683</v>
      </c>
      <c r="H2730" s="13">
        <f>+E2730/G2730</f>
        <v>0.30915002794289487</v>
      </c>
      <c r="I2730" s="13">
        <f>+F2730/G2730</f>
        <v>0.65427018239089574</v>
      </c>
      <c r="J2730" s="12">
        <f>+E2730-F2730</f>
        <v>-6793</v>
      </c>
      <c r="K2730" s="12">
        <f>+F2730-E2730</f>
        <v>6793</v>
      </c>
      <c r="L2730" s="13">
        <f>+H2730-I2730</f>
        <v>-0.34512015444800087</v>
      </c>
      <c r="M2730" s="13">
        <f>+I2730-H2730</f>
        <v>0.34512015444800087</v>
      </c>
      <c r="N2730" s="12">
        <v>5283</v>
      </c>
      <c r="O2730" s="12">
        <v>9569</v>
      </c>
      <c r="P2730" s="12">
        <v>15066</v>
      </c>
      <c r="Q2730" s="13">
        <f>+N2730/P2730</f>
        <v>0.35065710872162487</v>
      </c>
      <c r="R2730" s="13">
        <f>+O2730/P2730</f>
        <v>0.63513872295234297</v>
      </c>
      <c r="S2730" s="12">
        <f>+N2730-O2730</f>
        <v>-4286</v>
      </c>
      <c r="T2730" s="13">
        <f>+Q2730-R2730</f>
        <v>-0.28448161423071811</v>
      </c>
      <c r="U2730" s="14">
        <f>+E2730-N2730</f>
        <v>802</v>
      </c>
      <c r="V2730" s="14">
        <f>+F2730-O2730</f>
        <v>3309</v>
      </c>
      <c r="W2730" s="13">
        <f>+H2730-Q2730</f>
        <v>-4.1507080778729999E-2</v>
      </c>
      <c r="X2730" s="13">
        <f>+I2730-R2730</f>
        <v>1.9131459438552767E-2</v>
      </c>
      <c r="Y2730" s="15">
        <v>784.17</v>
      </c>
      <c r="Z2730" s="16">
        <f>+C2730/Y2730</f>
        <v>90.157746407029094</v>
      </c>
      <c r="AA2730" s="17">
        <v>48471</v>
      </c>
      <c r="AB2730" s="18" t="str">
        <f>TEXT(AA2730,"00000")</f>
        <v>48471</v>
      </c>
      <c r="AC2730" s="19">
        <v>48</v>
      </c>
      <c r="AD2730" s="19">
        <v>471</v>
      </c>
      <c r="AE2730" s="27" t="s">
        <v>3778</v>
      </c>
      <c r="AF2730" s="21" t="s">
        <v>3517</v>
      </c>
      <c r="AG2730" s="24" t="s">
        <v>3779</v>
      </c>
      <c r="AH2730" s="19"/>
      <c r="AI2730" s="24" t="s">
        <v>53</v>
      </c>
      <c r="AJ2730" s="24" t="s">
        <v>3519</v>
      </c>
      <c r="AK2730" s="24"/>
      <c r="AL2730" s="24"/>
      <c r="AM2730" s="29" t="s">
        <v>44</v>
      </c>
      <c r="AN2730" s="37">
        <v>67861</v>
      </c>
      <c r="AO2730" s="37">
        <v>78</v>
      </c>
      <c r="AP2730" s="37">
        <v>28766</v>
      </c>
      <c r="AQ2730" s="37">
        <v>423.89888888888902</v>
      </c>
      <c r="AR2730" s="37">
        <v>15451</v>
      </c>
      <c r="AS2730" s="37">
        <v>227.68888888888901</v>
      </c>
      <c r="AT2730" s="37">
        <v>2118</v>
      </c>
      <c r="AU2730" s="37">
        <v>31.21</v>
      </c>
      <c r="AV2730" s="37">
        <v>4153</v>
      </c>
      <c r="AW2730" s="37">
        <v>61.2</v>
      </c>
      <c r="AX2730" s="37">
        <v>6217</v>
      </c>
      <c r="AY2730" s="37">
        <v>91.608888888888899</v>
      </c>
      <c r="BB2730" s="37">
        <v>81</v>
      </c>
      <c r="BC2730" s="37">
        <v>1.18888888888889</v>
      </c>
      <c r="BJ2730" s="37">
        <v>0</v>
      </c>
      <c r="BK2730" s="37">
        <v>0</v>
      </c>
      <c r="BL2730" s="37">
        <v>701</v>
      </c>
      <c r="BM2730" s="37">
        <v>10.33</v>
      </c>
      <c r="BV2730" s="37">
        <v>0</v>
      </c>
      <c r="BW2730" s="37">
        <v>0</v>
      </c>
      <c r="CH2730" s="37">
        <v>0</v>
      </c>
      <c r="CI2730" s="37">
        <v>0</v>
      </c>
      <c r="CJ2730" s="37">
        <v>45</v>
      </c>
      <c r="CK2730" s="37">
        <v>0.66</v>
      </c>
    </row>
    <row r="2731" spans="1:91" x14ac:dyDescent="0.25">
      <c r="A2731" s="10" t="s">
        <v>3491</v>
      </c>
      <c r="B2731" s="10" t="s">
        <v>3791</v>
      </c>
      <c r="C2731" s="11">
        <v>48656</v>
      </c>
      <c r="D2731" s="10" t="s">
        <v>5</v>
      </c>
      <c r="E2731" s="12">
        <v>5744</v>
      </c>
      <c r="F2731" s="12">
        <v>10525</v>
      </c>
      <c r="G2731" s="12">
        <v>16715</v>
      </c>
      <c r="H2731" s="13">
        <f>+E2731/G2731</f>
        <v>0.34364343404128028</v>
      </c>
      <c r="I2731" s="13">
        <f>+F2731/G2731</f>
        <v>0.62967394555788214</v>
      </c>
      <c r="J2731" s="12">
        <f>+E2731-F2731</f>
        <v>-4781</v>
      </c>
      <c r="K2731" s="12">
        <f>+F2731-E2731</f>
        <v>4781</v>
      </c>
      <c r="L2731" s="13">
        <f>+H2731-I2731</f>
        <v>-0.28603051151660186</v>
      </c>
      <c r="M2731" s="13">
        <f>+I2731-H2731</f>
        <v>0.28603051151660186</v>
      </c>
      <c r="N2731" s="12">
        <v>6401</v>
      </c>
      <c r="O2731" s="12">
        <v>9158</v>
      </c>
      <c r="P2731" s="12">
        <v>15699</v>
      </c>
      <c r="Q2731" s="13">
        <f>+N2731/P2731</f>
        <v>0.40773297662271485</v>
      </c>
      <c r="R2731" s="13">
        <f>+O2731/P2731</f>
        <v>0.58334925791451686</v>
      </c>
      <c r="S2731" s="12">
        <f>+N2731-O2731</f>
        <v>-2757</v>
      </c>
      <c r="T2731" s="13">
        <f>+Q2731-R2731</f>
        <v>-0.17561628129180201</v>
      </c>
      <c r="U2731" s="14">
        <f>+E2731-N2731</f>
        <v>-657</v>
      </c>
      <c r="V2731" s="14">
        <f>+F2731-O2731</f>
        <v>1367</v>
      </c>
      <c r="W2731" s="13">
        <f>+H2731-Q2731</f>
        <v>-6.4089542581434567E-2</v>
      </c>
      <c r="X2731" s="13">
        <f>+I2731-R2731</f>
        <v>4.6324687643365281E-2</v>
      </c>
      <c r="Y2731" s="15">
        <v>513.42999999999995</v>
      </c>
      <c r="Z2731" s="16">
        <f>+C2731/Y2731</f>
        <v>94.766569931636255</v>
      </c>
      <c r="AA2731" s="17">
        <v>48473</v>
      </c>
      <c r="AB2731" s="18" t="str">
        <f>TEXT(AA2731,"00000")</f>
        <v>48473</v>
      </c>
      <c r="AC2731" s="19">
        <v>48</v>
      </c>
      <c r="AD2731" s="19">
        <v>473</v>
      </c>
      <c r="AE2731" s="27" t="s">
        <v>3516</v>
      </c>
      <c r="AF2731" s="21" t="s">
        <v>3517</v>
      </c>
      <c r="AG2731" s="24" t="s">
        <v>3518</v>
      </c>
      <c r="AH2731" s="23">
        <v>6656947</v>
      </c>
      <c r="AI2731" s="24" t="s">
        <v>43</v>
      </c>
      <c r="AJ2731" s="24" t="s">
        <v>3519</v>
      </c>
      <c r="AK2731" s="24"/>
      <c r="AL2731" s="24"/>
      <c r="AM2731" s="29" t="s">
        <v>59</v>
      </c>
      <c r="AN2731" s="37">
        <v>43205</v>
      </c>
      <c r="AO2731" s="37">
        <v>54</v>
      </c>
      <c r="AP2731" s="37">
        <v>14544</v>
      </c>
      <c r="AQ2731" s="37">
        <v>336.62888888888898</v>
      </c>
      <c r="AR2731" s="37">
        <v>6035</v>
      </c>
      <c r="AS2731" s="37">
        <v>139.68</v>
      </c>
      <c r="AT2731" s="37">
        <v>682</v>
      </c>
      <c r="AU2731" s="37">
        <v>15.7888888888889</v>
      </c>
      <c r="AV2731" s="37">
        <v>1928</v>
      </c>
      <c r="AW2731" s="37">
        <v>44.618888888888897</v>
      </c>
      <c r="AX2731" s="37">
        <v>4631</v>
      </c>
      <c r="AY2731" s="37">
        <v>107.188888888889</v>
      </c>
      <c r="BB2731" s="37">
        <v>7</v>
      </c>
      <c r="BC2731" s="37">
        <v>0.16</v>
      </c>
      <c r="BD2731" s="37">
        <v>500</v>
      </c>
      <c r="BE2731" s="37">
        <v>11.572734637194801</v>
      </c>
      <c r="BJ2731" s="37">
        <v>500</v>
      </c>
      <c r="BK2731" s="37">
        <v>11.572734637194801</v>
      </c>
      <c r="BL2731" s="37">
        <v>761</v>
      </c>
      <c r="BM2731" s="37">
        <v>17.608888888888899</v>
      </c>
      <c r="BV2731" s="37">
        <v>0</v>
      </c>
      <c r="BW2731" s="37">
        <v>0</v>
      </c>
      <c r="CH2731" s="37">
        <v>0</v>
      </c>
      <c r="CI2731" s="37">
        <v>0</v>
      </c>
    </row>
    <row r="2732" spans="1:91" x14ac:dyDescent="0.25">
      <c r="A2732" s="10" t="s">
        <v>3491</v>
      </c>
      <c r="B2732" s="10" t="s">
        <v>2866</v>
      </c>
      <c r="C2732" s="11">
        <v>11721</v>
      </c>
      <c r="D2732" s="10" t="s">
        <v>5</v>
      </c>
      <c r="E2732" s="12">
        <v>780</v>
      </c>
      <c r="F2732" s="12">
        <v>2541</v>
      </c>
      <c r="G2732" s="12">
        <v>3413</v>
      </c>
      <c r="H2732" s="13">
        <f>+E2732/G2732</f>
        <v>0.22853794315851159</v>
      </c>
      <c r="I2732" s="13">
        <f>+F2732/G2732</f>
        <v>0.74450629944330504</v>
      </c>
      <c r="J2732" s="12">
        <f>+E2732-F2732</f>
        <v>-1761</v>
      </c>
      <c r="K2732" s="12">
        <f>+F2732-E2732</f>
        <v>1761</v>
      </c>
      <c r="L2732" s="13">
        <f>+H2732-I2732</f>
        <v>-0.51596835628479343</v>
      </c>
      <c r="M2732" s="13">
        <f>+I2732-H2732</f>
        <v>0.51596835628479343</v>
      </c>
      <c r="N2732" s="12">
        <v>836</v>
      </c>
      <c r="O2732" s="12">
        <v>2364</v>
      </c>
      <c r="P2732" s="12">
        <v>3238</v>
      </c>
      <c r="Q2732" s="13">
        <f>+N2732/P2732</f>
        <v>0.25818406423718343</v>
      </c>
      <c r="R2732" s="13">
        <f>+O2732/P2732</f>
        <v>0.73008029647930817</v>
      </c>
      <c r="S2732" s="12">
        <f>+N2732-O2732</f>
        <v>-1528</v>
      </c>
      <c r="T2732" s="13">
        <f>+Q2732-R2732</f>
        <v>-0.47189623224212474</v>
      </c>
      <c r="U2732" s="14">
        <f>+E2732-N2732</f>
        <v>-56</v>
      </c>
      <c r="V2732" s="14">
        <f>+F2732-O2732</f>
        <v>177</v>
      </c>
      <c r="W2732" s="13">
        <f>+H2732-Q2732</f>
        <v>-2.9646121078671844E-2</v>
      </c>
      <c r="X2732" s="13">
        <f>+I2732-R2732</f>
        <v>1.4426002963996876E-2</v>
      </c>
      <c r="Y2732" s="15">
        <v>835.6</v>
      </c>
      <c r="Z2732" s="16">
        <f>+C2732/Y2732</f>
        <v>14.027046433700335</v>
      </c>
      <c r="AA2732" s="17">
        <v>48475</v>
      </c>
      <c r="AB2732" s="18" t="str">
        <f>TEXT(AA2732,"00000")</f>
        <v>48475</v>
      </c>
      <c r="AC2732" s="19">
        <v>48</v>
      </c>
      <c r="AD2732" s="19">
        <v>475</v>
      </c>
      <c r="AE2732" s="27"/>
      <c r="AF2732" s="21"/>
      <c r="AG2732" s="24"/>
      <c r="AH2732" s="28"/>
      <c r="AI2732" s="24"/>
      <c r="AJ2732" s="24"/>
      <c r="AK2732" s="24"/>
      <c r="AL2732" s="24"/>
      <c r="AM2732" s="29" t="s">
        <v>62</v>
      </c>
      <c r="AN2732" s="37">
        <v>10658</v>
      </c>
      <c r="AO2732" s="37">
        <v>31</v>
      </c>
      <c r="AP2732" s="37">
        <v>6741</v>
      </c>
      <c r="AQ2732" s="37">
        <v>632.48</v>
      </c>
      <c r="AR2732" s="37">
        <v>3364</v>
      </c>
      <c r="AS2732" s="37">
        <v>315.62888888888898</v>
      </c>
      <c r="AV2732" s="37">
        <v>690</v>
      </c>
      <c r="AW2732" s="37">
        <v>64.738888888888894</v>
      </c>
      <c r="AX2732" s="37">
        <v>2525</v>
      </c>
      <c r="AY2732" s="37">
        <v>236.90888888888901</v>
      </c>
      <c r="BB2732" s="37">
        <v>6</v>
      </c>
      <c r="BC2732" s="37">
        <v>0.56000000000000005</v>
      </c>
      <c r="BJ2732" s="37">
        <v>0</v>
      </c>
      <c r="BK2732" s="37">
        <v>0</v>
      </c>
      <c r="BL2732" s="37">
        <v>156</v>
      </c>
      <c r="BM2732" s="37">
        <v>14.64</v>
      </c>
      <c r="BV2732" s="37">
        <v>0</v>
      </c>
      <c r="BW2732" s="37">
        <v>0</v>
      </c>
      <c r="CH2732" s="37">
        <v>0</v>
      </c>
      <c r="CI2732" s="37">
        <v>0</v>
      </c>
    </row>
    <row r="2733" spans="1:91" x14ac:dyDescent="0.25">
      <c r="A2733" s="10" t="s">
        <v>3491</v>
      </c>
      <c r="B2733" s="10" t="s">
        <v>175</v>
      </c>
      <c r="C2733" s="11">
        <v>34765</v>
      </c>
      <c r="D2733" s="10" t="s">
        <v>5</v>
      </c>
      <c r="E2733" s="12">
        <v>3381</v>
      </c>
      <c r="F2733" s="12">
        <v>10944</v>
      </c>
      <c r="G2733" s="12">
        <v>14747</v>
      </c>
      <c r="H2733" s="13">
        <f>+E2733/G2733</f>
        <v>0.22926696955312945</v>
      </c>
      <c r="I2733" s="13">
        <f>+F2733/G2733</f>
        <v>0.74211704075405172</v>
      </c>
      <c r="J2733" s="12">
        <f>+E2733-F2733</f>
        <v>-7563</v>
      </c>
      <c r="K2733" s="12">
        <f>+F2733-E2733</f>
        <v>7563</v>
      </c>
      <c r="L2733" s="13">
        <f>+H2733-I2733</f>
        <v>-0.5128500712009223</v>
      </c>
      <c r="M2733" s="13">
        <f>+I2733-H2733</f>
        <v>0.5128500712009223</v>
      </c>
      <c r="N2733" s="12">
        <v>3378</v>
      </c>
      <c r="O2733" s="12">
        <v>10850</v>
      </c>
      <c r="P2733" s="12">
        <v>14373</v>
      </c>
      <c r="Q2733" s="13">
        <f>+N2733/P2733</f>
        <v>0.23502400333959508</v>
      </c>
      <c r="R2733" s="13">
        <f>+O2733/P2733</f>
        <v>0.7548876365407361</v>
      </c>
      <c r="S2733" s="12">
        <f>+N2733-O2733</f>
        <v>-7472</v>
      </c>
      <c r="T2733" s="13">
        <f>+Q2733-R2733</f>
        <v>-0.51986363320114104</v>
      </c>
      <c r="U2733" s="14">
        <f>+E2733-N2733</f>
        <v>3</v>
      </c>
      <c r="V2733" s="14">
        <f>+F2733-O2733</f>
        <v>94</v>
      </c>
      <c r="W2733" s="13">
        <f>+H2733-Q2733</f>
        <v>-5.7570337864656373E-3</v>
      </c>
      <c r="X2733" s="13">
        <f>+I2733-R2733</f>
        <v>-1.277059578668438E-2</v>
      </c>
      <c r="Y2733" s="15">
        <v>603.95000000000005</v>
      </c>
      <c r="Z2733" s="16">
        <f>+C2733/Y2733</f>
        <v>57.562712145045118</v>
      </c>
      <c r="AA2733" s="17">
        <v>48477</v>
      </c>
      <c r="AB2733" s="18" t="str">
        <f>TEXT(AA2733,"00000")</f>
        <v>48477</v>
      </c>
      <c r="AC2733" s="19">
        <v>48</v>
      </c>
      <c r="AD2733" s="19">
        <v>477</v>
      </c>
      <c r="AE2733" s="27" t="s">
        <v>3792</v>
      </c>
      <c r="AF2733" s="21" t="s">
        <v>3517</v>
      </c>
      <c r="AG2733" s="24" t="s">
        <v>3793</v>
      </c>
      <c r="AH2733" s="19"/>
      <c r="AI2733" s="24" t="s">
        <v>53</v>
      </c>
      <c r="AJ2733" s="24" t="s">
        <v>3519</v>
      </c>
      <c r="AK2733" s="24"/>
      <c r="AL2733" s="24"/>
      <c r="AM2733" s="29" t="s">
        <v>44</v>
      </c>
      <c r="AN2733" s="37">
        <v>33718</v>
      </c>
      <c r="AO2733" s="37">
        <v>72</v>
      </c>
      <c r="AP2733" s="37">
        <v>23310</v>
      </c>
      <c r="AQ2733" s="37">
        <v>691.32</v>
      </c>
      <c r="AR2733" s="37">
        <v>7300</v>
      </c>
      <c r="AS2733" s="37">
        <v>216.5</v>
      </c>
      <c r="AT2733" s="37">
        <v>817</v>
      </c>
      <c r="AU2733" s="37">
        <v>24.23</v>
      </c>
      <c r="AV2733" s="37">
        <v>8765</v>
      </c>
      <c r="AW2733" s="37">
        <v>259.94888888888897</v>
      </c>
      <c r="AX2733" s="37">
        <v>6112</v>
      </c>
      <c r="AY2733" s="37">
        <v>181.27</v>
      </c>
      <c r="AZ2733" s="37">
        <v>6</v>
      </c>
      <c r="BA2733" s="37">
        <v>0.18</v>
      </c>
      <c r="BB2733" s="37">
        <v>4</v>
      </c>
      <c r="BC2733" s="37">
        <v>0.12</v>
      </c>
      <c r="BJ2733" s="37">
        <v>0</v>
      </c>
      <c r="BK2733" s="37">
        <v>0</v>
      </c>
      <c r="BL2733" s="37">
        <v>306</v>
      </c>
      <c r="BM2733" s="37">
        <v>9.08</v>
      </c>
      <c r="BV2733" s="37">
        <v>0</v>
      </c>
      <c r="BW2733" s="37">
        <v>0</v>
      </c>
      <c r="CH2733" s="37">
        <v>0</v>
      </c>
      <c r="CI2733" s="37">
        <v>0</v>
      </c>
    </row>
    <row r="2734" spans="1:91" x14ac:dyDescent="0.25">
      <c r="A2734" s="10" t="s">
        <v>3491</v>
      </c>
      <c r="B2734" s="10" t="s">
        <v>3794</v>
      </c>
      <c r="C2734" s="11">
        <v>269721</v>
      </c>
      <c r="D2734" s="10" t="s">
        <v>5</v>
      </c>
      <c r="E2734" s="12">
        <v>42297</v>
      </c>
      <c r="F2734" s="12">
        <v>12946</v>
      </c>
      <c r="G2734" s="12">
        <v>56867</v>
      </c>
      <c r="H2734" s="13">
        <f>+E2734/G2734</f>
        <v>0.74378813723248982</v>
      </c>
      <c r="I2734" s="13">
        <f>+F2734/G2734</f>
        <v>0.22765399968347197</v>
      </c>
      <c r="J2734" s="12">
        <f>+E2734-F2734</f>
        <v>29351</v>
      </c>
      <c r="K2734" s="12">
        <f>+F2734-E2734</f>
        <v>-29351</v>
      </c>
      <c r="L2734" s="13">
        <f>+H2734-I2734</f>
        <v>0.51613413754901782</v>
      </c>
      <c r="M2734" s="13">
        <f>+I2734-H2734</f>
        <v>-0.51613413754901782</v>
      </c>
      <c r="N2734" s="12">
        <v>37592</v>
      </c>
      <c r="O2734" s="12">
        <v>11074</v>
      </c>
      <c r="P2734" s="12">
        <v>49101</v>
      </c>
      <c r="Q2734" s="13">
        <f>+N2734/P2734</f>
        <v>0.76560558848088633</v>
      </c>
      <c r="R2734" s="13">
        <f>+O2734/P2734</f>
        <v>0.22553512148428748</v>
      </c>
      <c r="S2734" s="12">
        <f>+N2734-O2734</f>
        <v>26518</v>
      </c>
      <c r="T2734" s="13">
        <f>+Q2734-R2734</f>
        <v>0.54007046699659889</v>
      </c>
      <c r="U2734" s="14">
        <f>+E2734-N2734</f>
        <v>4705</v>
      </c>
      <c r="V2734" s="14">
        <f>+F2734-O2734</f>
        <v>1872</v>
      </c>
      <c r="W2734" s="13">
        <f>+H2734-Q2734</f>
        <v>-2.1817451248396513E-2</v>
      </c>
      <c r="X2734" s="13">
        <f>+I2734-R2734</f>
        <v>2.1188781991844929E-3</v>
      </c>
      <c r="Y2734" s="15">
        <v>3361.48</v>
      </c>
      <c r="Z2734" s="16">
        <f>+C2734/Y2734</f>
        <v>80.238763877815728</v>
      </c>
      <c r="AA2734" s="17">
        <v>48479</v>
      </c>
      <c r="AB2734" s="18" t="str">
        <f>TEXT(AA2734,"00000")</f>
        <v>48479</v>
      </c>
      <c r="AC2734" s="19">
        <v>48</v>
      </c>
      <c r="AD2734" s="19">
        <v>479</v>
      </c>
      <c r="AE2734" s="27" t="s">
        <v>3795</v>
      </c>
      <c r="AF2734" s="21"/>
      <c r="AG2734" s="24" t="s">
        <v>3796</v>
      </c>
      <c r="AH2734" s="23">
        <v>269721</v>
      </c>
      <c r="AI2734" s="24" t="s">
        <v>43</v>
      </c>
      <c r="AJ2734" s="24"/>
      <c r="AK2734" s="24"/>
      <c r="AL2734" s="24"/>
      <c r="AM2734" s="29" t="s">
        <v>44</v>
      </c>
      <c r="AN2734" s="37">
        <v>250304</v>
      </c>
      <c r="AO2734" s="37">
        <v>138</v>
      </c>
      <c r="AP2734" s="37">
        <v>147243</v>
      </c>
      <c r="AQ2734" s="37">
        <v>588.25888888888903</v>
      </c>
      <c r="AR2734" s="37">
        <v>12812</v>
      </c>
      <c r="AS2734" s="37">
        <v>51.188888888888897</v>
      </c>
      <c r="AT2734" s="37">
        <v>207</v>
      </c>
      <c r="AU2734" s="37">
        <v>0.83</v>
      </c>
      <c r="AV2734" s="37">
        <v>1354</v>
      </c>
      <c r="AW2734" s="37">
        <v>5.41</v>
      </c>
      <c r="AX2734" s="37">
        <v>126750</v>
      </c>
      <c r="AY2734" s="37">
        <v>506.37888888888898</v>
      </c>
      <c r="BB2734" s="37">
        <v>36</v>
      </c>
      <c r="BC2734" s="37">
        <v>0.14000000000000001</v>
      </c>
      <c r="BD2734" s="37">
        <v>102</v>
      </c>
      <c r="BE2734" s="37">
        <v>0.40750447455893601</v>
      </c>
      <c r="BJ2734" s="37">
        <v>102</v>
      </c>
      <c r="BK2734" s="37">
        <v>0.40750447455893601</v>
      </c>
      <c r="BL2734" s="37">
        <v>3436</v>
      </c>
      <c r="BM2734" s="37">
        <v>13.73</v>
      </c>
      <c r="BV2734" s="37">
        <v>0</v>
      </c>
      <c r="BW2734" s="37">
        <v>0</v>
      </c>
      <c r="BX2734" s="37">
        <v>2542</v>
      </c>
      <c r="BY2734" s="37">
        <v>10.16</v>
      </c>
      <c r="CH2734" s="37">
        <v>0</v>
      </c>
      <c r="CI2734" s="37">
        <v>0</v>
      </c>
      <c r="CL2734" s="37">
        <v>4</v>
      </c>
      <c r="CM2734" s="37">
        <v>1.8888888888888899E-2</v>
      </c>
    </row>
    <row r="2735" spans="1:91" x14ac:dyDescent="0.25">
      <c r="A2735" s="10" t="s">
        <v>3491</v>
      </c>
      <c r="B2735" s="10" t="s">
        <v>3797</v>
      </c>
      <c r="C2735" s="11">
        <v>41486</v>
      </c>
      <c r="D2735" s="10" t="s">
        <v>5</v>
      </c>
      <c r="E2735" s="12">
        <v>4238</v>
      </c>
      <c r="F2735" s="12">
        <v>10149</v>
      </c>
      <c r="G2735" s="12">
        <v>14707</v>
      </c>
      <c r="H2735" s="13">
        <f>+E2735/G2735</f>
        <v>0.28816209968042428</v>
      </c>
      <c r="I2735" s="13">
        <f>+F2735/G2735</f>
        <v>0.69007955395389953</v>
      </c>
      <c r="J2735" s="12">
        <f>+E2735-F2735</f>
        <v>-5911</v>
      </c>
      <c r="K2735" s="12">
        <f>+F2735-E2735</f>
        <v>5911</v>
      </c>
      <c r="L2735" s="13">
        <f>+H2735-I2735</f>
        <v>-0.40191745427347525</v>
      </c>
      <c r="M2735" s="13">
        <f>+I2735-H2735</f>
        <v>0.40191745427347525</v>
      </c>
      <c r="N2735" s="12">
        <v>4235</v>
      </c>
      <c r="O2735" s="12">
        <v>9750</v>
      </c>
      <c r="P2735" s="12">
        <v>14087</v>
      </c>
      <c r="Q2735" s="13">
        <f>+N2735/P2735</f>
        <v>0.30063178817349329</v>
      </c>
      <c r="R2735" s="13">
        <f>+O2735/P2735</f>
        <v>0.6921274934336622</v>
      </c>
      <c r="S2735" s="12">
        <f>+N2735-O2735</f>
        <v>-5515</v>
      </c>
      <c r="T2735" s="13">
        <f>+Q2735-R2735</f>
        <v>-0.39149570526016891</v>
      </c>
      <c r="U2735" s="14">
        <f>+E2735-N2735</f>
        <v>3</v>
      </c>
      <c r="V2735" s="14">
        <f>+F2735-O2735</f>
        <v>399</v>
      </c>
      <c r="W2735" s="13">
        <f>+H2735-Q2735</f>
        <v>-1.2469688493069009E-2</v>
      </c>
      <c r="X2735" s="13">
        <f>+I2735-R2735</f>
        <v>-2.0479394797626727E-3</v>
      </c>
      <c r="Y2735" s="15">
        <v>1086.1500000000001</v>
      </c>
      <c r="Z2735" s="16">
        <f>+C2735/Y2735</f>
        <v>38.195461032085802</v>
      </c>
      <c r="AA2735" s="17">
        <v>48481</v>
      </c>
      <c r="AB2735" s="18" t="str">
        <f>TEXT(AA2735,"00000")</f>
        <v>48481</v>
      </c>
      <c r="AC2735" s="19">
        <v>48</v>
      </c>
      <c r="AD2735" s="19">
        <v>481</v>
      </c>
      <c r="AE2735" s="27" t="s">
        <v>3798</v>
      </c>
      <c r="AF2735" s="21" t="s">
        <v>3517</v>
      </c>
      <c r="AG2735" s="24" t="s">
        <v>3799</v>
      </c>
      <c r="AH2735" s="19"/>
      <c r="AI2735" s="24" t="s">
        <v>53</v>
      </c>
      <c r="AJ2735" s="24" t="s">
        <v>3519</v>
      </c>
      <c r="AK2735" s="24"/>
      <c r="AL2735" s="24"/>
      <c r="AM2735" s="29" t="s">
        <v>44</v>
      </c>
      <c r="AN2735" s="37">
        <v>41280</v>
      </c>
      <c r="AO2735" s="37">
        <v>84</v>
      </c>
      <c r="AP2735" s="37">
        <v>33492</v>
      </c>
      <c r="AQ2735" s="37">
        <v>811.34</v>
      </c>
      <c r="AR2735" s="37">
        <v>10550</v>
      </c>
      <c r="AS2735" s="37">
        <v>255.56888888888901</v>
      </c>
      <c r="AT2735" s="37">
        <v>1169</v>
      </c>
      <c r="AU2735" s="37">
        <v>28.32</v>
      </c>
      <c r="AV2735" s="37">
        <v>3329</v>
      </c>
      <c r="AW2735" s="37">
        <v>80.64</v>
      </c>
      <c r="AX2735" s="37">
        <v>18110</v>
      </c>
      <c r="AY2735" s="37">
        <v>438.70888888888902</v>
      </c>
      <c r="BB2735" s="37">
        <v>22</v>
      </c>
      <c r="BC2735" s="37">
        <v>0.53</v>
      </c>
      <c r="BJ2735" s="37">
        <v>0</v>
      </c>
      <c r="BK2735" s="37">
        <v>0</v>
      </c>
      <c r="BL2735" s="37">
        <v>312</v>
      </c>
      <c r="BM2735" s="37">
        <v>7.5588888888888901</v>
      </c>
      <c r="BV2735" s="37">
        <v>0</v>
      </c>
      <c r="BW2735" s="37">
        <v>0</v>
      </c>
      <c r="CH2735" s="37">
        <v>0</v>
      </c>
      <c r="CI2735" s="37">
        <v>0</v>
      </c>
    </row>
    <row r="2736" spans="1:91" x14ac:dyDescent="0.25">
      <c r="A2736" s="10" t="s">
        <v>3491</v>
      </c>
      <c r="B2736" s="10" t="s">
        <v>944</v>
      </c>
      <c r="C2736" s="11">
        <v>5657</v>
      </c>
      <c r="D2736" s="10" t="s">
        <v>5</v>
      </c>
      <c r="E2736" s="12">
        <v>194</v>
      </c>
      <c r="F2736" s="12">
        <v>2087</v>
      </c>
      <c r="G2736" s="12">
        <v>2306</v>
      </c>
      <c r="H2736" s="13">
        <f>+E2736/G2736</f>
        <v>8.4128360797918467E-2</v>
      </c>
      <c r="I2736" s="13">
        <f>+F2736/G2736</f>
        <v>0.90503035559410239</v>
      </c>
      <c r="J2736" s="12">
        <f>+E2736-F2736</f>
        <v>-1893</v>
      </c>
      <c r="K2736" s="12">
        <f>+F2736-E2736</f>
        <v>1893</v>
      </c>
      <c r="L2736" s="13">
        <f>+H2736-I2736</f>
        <v>-0.82090199479618398</v>
      </c>
      <c r="M2736" s="13">
        <f>+I2736-H2736</f>
        <v>0.82090199479618398</v>
      </c>
      <c r="N2736" s="12">
        <v>232</v>
      </c>
      <c r="O2736" s="12">
        <v>1878</v>
      </c>
      <c r="P2736" s="12">
        <v>2128</v>
      </c>
      <c r="Q2736" s="13">
        <f>+N2736/P2736</f>
        <v>0.10902255639097744</v>
      </c>
      <c r="R2736" s="13">
        <f>+O2736/P2736</f>
        <v>0.88251879699248126</v>
      </c>
      <c r="S2736" s="12">
        <f>+N2736-O2736</f>
        <v>-1646</v>
      </c>
      <c r="T2736" s="13">
        <f>+Q2736-R2736</f>
        <v>-0.77349624060150379</v>
      </c>
      <c r="U2736" s="14">
        <f>+E2736-N2736</f>
        <v>-38</v>
      </c>
      <c r="V2736" s="14">
        <f>+F2736-O2736</f>
        <v>209</v>
      </c>
      <c r="W2736" s="13">
        <f>+H2736-Q2736</f>
        <v>-2.4894195593058971E-2</v>
      </c>
      <c r="X2736" s="13">
        <f>+I2736-R2736</f>
        <v>2.2511558601621129E-2</v>
      </c>
      <c r="Y2736" s="15">
        <v>914.52</v>
      </c>
      <c r="Z2736" s="16">
        <f>+C2736/Y2736</f>
        <v>6.1857586493461048</v>
      </c>
      <c r="AA2736" s="17">
        <v>48483</v>
      </c>
      <c r="AB2736" s="18" t="str">
        <f>TEXT(AA2736,"00000")</f>
        <v>48483</v>
      </c>
      <c r="AC2736" s="19">
        <v>48</v>
      </c>
      <c r="AD2736" s="19">
        <v>483</v>
      </c>
      <c r="AE2736" s="27"/>
      <c r="AF2736" s="21"/>
      <c r="AG2736" s="24"/>
      <c r="AH2736" s="28"/>
      <c r="AI2736" s="24"/>
      <c r="AJ2736" s="24"/>
      <c r="AK2736" s="24"/>
      <c r="AL2736" s="24"/>
      <c r="AM2736" s="29" t="s">
        <v>62</v>
      </c>
      <c r="AN2736" s="37">
        <v>5410</v>
      </c>
      <c r="AO2736" s="37">
        <v>22</v>
      </c>
      <c r="AP2736" s="37">
        <v>2348</v>
      </c>
      <c r="AQ2736" s="37">
        <v>434.00888888888898</v>
      </c>
      <c r="AR2736" s="37">
        <v>1648</v>
      </c>
      <c r="AS2736" s="37">
        <v>304.62</v>
      </c>
      <c r="AV2736" s="37">
        <v>625</v>
      </c>
      <c r="AW2736" s="37">
        <v>115.53</v>
      </c>
      <c r="AX2736" s="37">
        <v>75</v>
      </c>
      <c r="AY2736" s="37">
        <v>13.858888888888901</v>
      </c>
      <c r="BJ2736" s="37">
        <v>0</v>
      </c>
      <c r="BK2736" s="37">
        <v>0</v>
      </c>
      <c r="BV2736" s="37">
        <v>0</v>
      </c>
      <c r="BW2736" s="37">
        <v>0</v>
      </c>
      <c r="CH2736" s="37">
        <v>0</v>
      </c>
      <c r="CI2736" s="37">
        <v>0</v>
      </c>
    </row>
    <row r="2737" spans="1:91" x14ac:dyDescent="0.25">
      <c r="A2737" s="10" t="s">
        <v>3491</v>
      </c>
      <c r="B2737" s="10" t="s">
        <v>1539</v>
      </c>
      <c r="C2737" s="11">
        <v>131705</v>
      </c>
      <c r="D2737" s="10" t="s">
        <v>5</v>
      </c>
      <c r="E2737" s="12">
        <v>8752</v>
      </c>
      <c r="F2737" s="12">
        <v>27609</v>
      </c>
      <c r="G2737" s="12">
        <v>37913</v>
      </c>
      <c r="H2737" s="13">
        <f>+E2737/G2737</f>
        <v>0.23084430142695117</v>
      </c>
      <c r="I2737" s="13">
        <f>+F2737/G2737</f>
        <v>0.72821987181177961</v>
      </c>
      <c r="J2737" s="12">
        <f>+E2737-F2737</f>
        <v>-18857</v>
      </c>
      <c r="K2737" s="12">
        <f>+F2737-E2737</f>
        <v>18857</v>
      </c>
      <c r="L2737" s="13">
        <f>+H2737-I2737</f>
        <v>-0.49737557038482844</v>
      </c>
      <c r="M2737" s="13">
        <f>+I2737-H2737</f>
        <v>0.49737557038482844</v>
      </c>
      <c r="N2737" s="12">
        <v>10490</v>
      </c>
      <c r="O2737" s="12">
        <v>29756</v>
      </c>
      <c r="P2737" s="12">
        <v>40923</v>
      </c>
      <c r="Q2737" s="13">
        <f>+N2737/P2737</f>
        <v>0.25633506829900055</v>
      </c>
      <c r="R2737" s="13">
        <f>+O2737/P2737</f>
        <v>0.72712166752193141</v>
      </c>
      <c r="S2737" s="12">
        <f>+N2737-O2737</f>
        <v>-19266</v>
      </c>
      <c r="T2737" s="13">
        <f>+Q2737-R2737</f>
        <v>-0.47078659922293087</v>
      </c>
      <c r="U2737" s="14">
        <f>+E2737-N2737</f>
        <v>-1738</v>
      </c>
      <c r="V2737" s="14">
        <f>+F2737-O2737</f>
        <v>-2147</v>
      </c>
      <c r="W2737" s="13">
        <f>+H2737-Q2737</f>
        <v>-2.5490766872049375E-2</v>
      </c>
      <c r="X2737" s="13">
        <f>+I2737-R2737</f>
        <v>1.0982042898481925E-3</v>
      </c>
      <c r="Y2737" s="15">
        <v>627.78</v>
      </c>
      <c r="Z2737" s="16">
        <f>+C2737/Y2737</f>
        <v>209.79483258466342</v>
      </c>
      <c r="AA2737" s="17">
        <v>48485</v>
      </c>
      <c r="AB2737" s="18" t="str">
        <f>TEXT(AA2737,"00000")</f>
        <v>48485</v>
      </c>
      <c r="AC2737" s="19">
        <v>48</v>
      </c>
      <c r="AD2737" s="19">
        <v>485</v>
      </c>
      <c r="AE2737" s="27" t="s">
        <v>3506</v>
      </c>
      <c r="AF2737" s="21"/>
      <c r="AG2737" s="24" t="s">
        <v>3507</v>
      </c>
      <c r="AH2737" s="23">
        <v>150780</v>
      </c>
      <c r="AI2737" s="24" t="s">
        <v>43</v>
      </c>
      <c r="AJ2737" s="24"/>
      <c r="AK2737" s="24"/>
      <c r="AL2737" s="24"/>
      <c r="AM2737" s="29" t="s">
        <v>44</v>
      </c>
      <c r="AN2737" s="37">
        <v>131500</v>
      </c>
      <c r="AO2737" s="37">
        <v>211</v>
      </c>
      <c r="AP2737" s="37">
        <v>88146</v>
      </c>
      <c r="AQ2737" s="37">
        <v>670.30888888888899</v>
      </c>
      <c r="AR2737" s="37">
        <v>61669</v>
      </c>
      <c r="AS2737" s="37">
        <v>468.97</v>
      </c>
      <c r="AT2737" s="37">
        <v>2957</v>
      </c>
      <c r="AU2737" s="37">
        <v>22.488888888888901</v>
      </c>
      <c r="AV2737" s="37">
        <v>9205</v>
      </c>
      <c r="AW2737" s="37">
        <v>70</v>
      </c>
      <c r="AX2737" s="37">
        <v>11699</v>
      </c>
      <c r="AY2737" s="37">
        <v>88.968888888888898</v>
      </c>
      <c r="AZ2737" s="37">
        <v>144</v>
      </c>
      <c r="BA2737" s="37">
        <v>1.1000000000000001</v>
      </c>
      <c r="BB2737" s="37">
        <v>76</v>
      </c>
      <c r="BC2737" s="37">
        <v>0.57999999999999996</v>
      </c>
      <c r="BD2737" s="37">
        <v>505</v>
      </c>
      <c r="BE2737" s="37">
        <v>3.8403041825095099</v>
      </c>
      <c r="BJ2737" s="37">
        <v>505</v>
      </c>
      <c r="BK2737" s="37">
        <v>3.8403041825095099</v>
      </c>
      <c r="BL2737" s="37">
        <v>1791</v>
      </c>
      <c r="BM2737" s="37">
        <v>13.6188888888889</v>
      </c>
      <c r="BV2737" s="37">
        <v>0</v>
      </c>
      <c r="BW2737" s="37">
        <v>0</v>
      </c>
      <c r="BX2737" s="37">
        <v>100</v>
      </c>
      <c r="BY2737" s="37">
        <v>0.76</v>
      </c>
      <c r="CH2737" s="37">
        <v>0</v>
      </c>
      <c r="CI2737" s="37">
        <v>0</v>
      </c>
    </row>
    <row r="2738" spans="1:91" x14ac:dyDescent="0.25">
      <c r="A2738" s="10" t="s">
        <v>3491</v>
      </c>
      <c r="B2738" s="10" t="s">
        <v>3800</v>
      </c>
      <c r="C2738" s="11">
        <v>13027</v>
      </c>
      <c r="D2738" s="10" t="s">
        <v>5</v>
      </c>
      <c r="E2738" s="12">
        <v>807</v>
      </c>
      <c r="F2738" s="12">
        <v>3166</v>
      </c>
      <c r="G2738" s="12">
        <v>4101</v>
      </c>
      <c r="H2738" s="13">
        <f>+E2738/G2738</f>
        <v>0.19678127286027799</v>
      </c>
      <c r="I2738" s="13">
        <f>+F2738/G2738</f>
        <v>0.77200682760302364</v>
      </c>
      <c r="J2738" s="12">
        <f>+E2738-F2738</f>
        <v>-2359</v>
      </c>
      <c r="K2738" s="12">
        <f>+F2738-E2738</f>
        <v>2359</v>
      </c>
      <c r="L2738" s="13">
        <f>+H2738-I2738</f>
        <v>-0.57522555474274562</v>
      </c>
      <c r="M2738" s="13">
        <f>+I2738-H2738</f>
        <v>0.57522555474274562</v>
      </c>
      <c r="N2738" s="12">
        <v>971</v>
      </c>
      <c r="O2738" s="12">
        <v>2956</v>
      </c>
      <c r="P2738" s="12">
        <v>3980</v>
      </c>
      <c r="Q2738" s="13">
        <f>+N2738/P2738</f>
        <v>0.24396984924623116</v>
      </c>
      <c r="R2738" s="13">
        <f>+O2738/P2738</f>
        <v>0.74271356783919595</v>
      </c>
      <c r="S2738" s="12">
        <f>+N2738-O2738</f>
        <v>-1985</v>
      </c>
      <c r="T2738" s="13">
        <f>+Q2738-R2738</f>
        <v>-0.49874371859296479</v>
      </c>
      <c r="U2738" s="14">
        <f>+E2738-N2738</f>
        <v>-164</v>
      </c>
      <c r="V2738" s="14">
        <f>+F2738-O2738</f>
        <v>210</v>
      </c>
      <c r="W2738" s="13">
        <f>+H2738-Q2738</f>
        <v>-4.7188576385953168E-2</v>
      </c>
      <c r="X2738" s="13">
        <f>+I2738-R2738</f>
        <v>2.9293259763827684E-2</v>
      </c>
      <c r="Y2738" s="15">
        <v>970.84</v>
      </c>
      <c r="Z2738" s="16">
        <f>+C2738/Y2738</f>
        <v>13.418276956038069</v>
      </c>
      <c r="AA2738" s="17">
        <v>48487</v>
      </c>
      <c r="AB2738" s="18" t="str">
        <f>TEXT(AA2738,"00000")</f>
        <v>48487</v>
      </c>
      <c r="AC2738" s="19">
        <v>48</v>
      </c>
      <c r="AD2738" s="19">
        <v>487</v>
      </c>
      <c r="AE2738" s="27" t="s">
        <v>3801</v>
      </c>
      <c r="AF2738" s="21"/>
      <c r="AG2738" s="24" t="s">
        <v>3802</v>
      </c>
      <c r="AH2738" s="19"/>
      <c r="AI2738" s="24" t="s">
        <v>53</v>
      </c>
      <c r="AJ2738" s="24"/>
      <c r="AK2738" s="24"/>
      <c r="AL2738" s="24"/>
      <c r="AM2738" s="29" t="s">
        <v>44</v>
      </c>
      <c r="AN2738" s="37">
        <v>13535</v>
      </c>
      <c r="AO2738" s="37">
        <v>39</v>
      </c>
      <c r="AP2738" s="37">
        <v>11194</v>
      </c>
      <c r="AQ2738" s="37">
        <v>827.03888888888901</v>
      </c>
      <c r="AR2738" s="37">
        <v>9422</v>
      </c>
      <c r="AS2738" s="37">
        <v>696.12</v>
      </c>
      <c r="AT2738" s="37">
        <v>465</v>
      </c>
      <c r="AU2738" s="37">
        <v>34.358888888888899</v>
      </c>
      <c r="AV2738" s="37">
        <v>865</v>
      </c>
      <c r="AW2738" s="37">
        <v>63.908888888888903</v>
      </c>
      <c r="AX2738" s="37">
        <v>320</v>
      </c>
      <c r="AY2738" s="37">
        <v>23.64</v>
      </c>
      <c r="BB2738" s="37">
        <v>27</v>
      </c>
      <c r="BC2738" s="37">
        <v>1.99</v>
      </c>
      <c r="BJ2738" s="37">
        <v>0</v>
      </c>
      <c r="BK2738" s="37">
        <v>0</v>
      </c>
      <c r="BL2738" s="37">
        <v>95</v>
      </c>
      <c r="BM2738" s="37">
        <v>7.0188888888888901</v>
      </c>
      <c r="BV2738" s="37">
        <v>0</v>
      </c>
      <c r="BW2738" s="37">
        <v>0</v>
      </c>
      <c r="CH2738" s="37">
        <v>0</v>
      </c>
      <c r="CI2738" s="37">
        <v>0</v>
      </c>
    </row>
    <row r="2739" spans="1:91" x14ac:dyDescent="0.25">
      <c r="A2739" s="10" t="s">
        <v>3491</v>
      </c>
      <c r="B2739" s="10" t="s">
        <v>3803</v>
      </c>
      <c r="C2739" s="11">
        <v>21903</v>
      </c>
      <c r="D2739" s="10" t="s">
        <v>5</v>
      </c>
      <c r="E2739" s="12">
        <v>3416</v>
      </c>
      <c r="F2739" s="12">
        <v>1541</v>
      </c>
      <c r="G2739" s="12">
        <v>5082</v>
      </c>
      <c r="H2739" s="13">
        <f>+E2739/G2739</f>
        <v>0.67217630853994492</v>
      </c>
      <c r="I2739" s="13">
        <f>+F2739/G2739</f>
        <v>0.30322707595434867</v>
      </c>
      <c r="J2739" s="12">
        <f>+E2739-F2739</f>
        <v>1875</v>
      </c>
      <c r="K2739" s="12">
        <f>+F2739-E2739</f>
        <v>-1875</v>
      </c>
      <c r="L2739" s="13">
        <f>+H2739-I2739</f>
        <v>0.36894923258559625</v>
      </c>
      <c r="M2739" s="13">
        <f>+I2739-H2739</f>
        <v>-0.36894923258559625</v>
      </c>
      <c r="N2739" s="12">
        <v>3595</v>
      </c>
      <c r="O2739" s="12">
        <v>1415</v>
      </c>
      <c r="P2739" s="12">
        <v>5058</v>
      </c>
      <c r="Q2739" s="13">
        <f>+N2739/P2739</f>
        <v>0.71075523922499007</v>
      </c>
      <c r="R2739" s="13">
        <f>+O2739/P2739</f>
        <v>0.27975484381178334</v>
      </c>
      <c r="S2739" s="12">
        <f>+N2739-O2739</f>
        <v>2180</v>
      </c>
      <c r="T2739" s="13">
        <f>+Q2739-R2739</f>
        <v>0.43100039541320673</v>
      </c>
      <c r="U2739" s="14">
        <f>+E2739-N2739</f>
        <v>-179</v>
      </c>
      <c r="V2739" s="14">
        <f>+F2739-O2739</f>
        <v>126</v>
      </c>
      <c r="W2739" s="13">
        <f>+H2739-Q2739</f>
        <v>-3.8578930685045143E-2</v>
      </c>
      <c r="X2739" s="13">
        <f>+I2739-R2739</f>
        <v>2.347223214256533E-2</v>
      </c>
      <c r="Y2739" s="15">
        <v>590.54999999999995</v>
      </c>
      <c r="Z2739" s="16">
        <f>+C2739/Y2739</f>
        <v>37.089154178308362</v>
      </c>
      <c r="AA2739" s="17">
        <v>48489</v>
      </c>
      <c r="AB2739" s="18" t="str">
        <f>TEXT(AA2739,"00000")</f>
        <v>48489</v>
      </c>
      <c r="AC2739" s="19">
        <v>48</v>
      </c>
      <c r="AD2739" s="19">
        <v>489</v>
      </c>
      <c r="AE2739" s="27" t="s">
        <v>3804</v>
      </c>
      <c r="AF2739" s="21" t="s">
        <v>3554</v>
      </c>
      <c r="AG2739" s="24" t="s">
        <v>3805</v>
      </c>
      <c r="AH2739" s="19"/>
      <c r="AI2739" s="24" t="s">
        <v>53</v>
      </c>
      <c r="AJ2739" s="24" t="s">
        <v>3556</v>
      </c>
      <c r="AK2739" s="24"/>
      <c r="AL2739" s="24"/>
      <c r="AM2739" s="29" t="s">
        <v>44</v>
      </c>
      <c r="AN2739" s="37">
        <v>22134</v>
      </c>
      <c r="AO2739" s="37">
        <v>38</v>
      </c>
      <c r="AP2739" s="37">
        <v>13767</v>
      </c>
      <c r="AQ2739" s="37">
        <v>621.98</v>
      </c>
      <c r="AR2739" s="37">
        <v>1614</v>
      </c>
      <c r="AS2739" s="37">
        <v>72.92</v>
      </c>
      <c r="AV2739" s="37">
        <v>806</v>
      </c>
      <c r="AW2739" s="37">
        <v>36.408888888888903</v>
      </c>
      <c r="AX2739" s="37">
        <v>11010</v>
      </c>
      <c r="AY2739" s="37">
        <v>497.42</v>
      </c>
      <c r="BB2739" s="37">
        <v>4</v>
      </c>
      <c r="BC2739" s="37">
        <v>0.18</v>
      </c>
      <c r="BJ2739" s="37">
        <v>0</v>
      </c>
      <c r="BK2739" s="37">
        <v>0</v>
      </c>
      <c r="BL2739" s="37">
        <v>333</v>
      </c>
      <c r="BM2739" s="37">
        <v>15.0388888888889</v>
      </c>
      <c r="BV2739" s="37">
        <v>0</v>
      </c>
      <c r="BW2739" s="37">
        <v>0</v>
      </c>
      <c r="CH2739" s="37">
        <v>0</v>
      </c>
      <c r="CI2739" s="37">
        <v>0</v>
      </c>
    </row>
    <row r="2740" spans="1:91" x14ac:dyDescent="0.25">
      <c r="A2740" s="10" t="s">
        <v>3491</v>
      </c>
      <c r="B2740" s="10" t="s">
        <v>1182</v>
      </c>
      <c r="C2740" s="11">
        <v>508514</v>
      </c>
      <c r="D2740" s="10" t="s">
        <v>5</v>
      </c>
      <c r="E2740" s="12">
        <v>84252</v>
      </c>
      <c r="F2740" s="12">
        <v>104029</v>
      </c>
      <c r="G2740" s="12">
        <v>200524</v>
      </c>
      <c r="H2740" s="13">
        <f>+E2740/G2740</f>
        <v>0.42015918294069537</v>
      </c>
      <c r="I2740" s="13">
        <f>+F2740/G2740</f>
        <v>0.51878578125311681</v>
      </c>
      <c r="J2740" s="12">
        <f>+E2740-F2740</f>
        <v>-19777</v>
      </c>
      <c r="K2740" s="12">
        <f>+F2740-E2740</f>
        <v>19777</v>
      </c>
      <c r="L2740" s="13">
        <f>+H2740-I2740</f>
        <v>-9.8626598312421432E-2</v>
      </c>
      <c r="M2740" s="13">
        <f>+I2740-H2740</f>
        <v>9.8626598312421432E-2</v>
      </c>
      <c r="N2740" s="12">
        <v>61812</v>
      </c>
      <c r="O2740" s="12">
        <v>96910</v>
      </c>
      <c r="P2740" s="12">
        <v>162936</v>
      </c>
      <c r="Q2740" s="13">
        <f>+N2740/P2740</f>
        <v>0.37936367653557224</v>
      </c>
      <c r="R2740" s="13">
        <f>+O2740/P2740</f>
        <v>0.59477340796386313</v>
      </c>
      <c r="S2740" s="12">
        <f>+N2740-O2740</f>
        <v>-35098</v>
      </c>
      <c r="T2740" s="13">
        <f>+Q2740-R2740</f>
        <v>-0.2154097314282909</v>
      </c>
      <c r="U2740" s="14">
        <f>+E2740-N2740</f>
        <v>22440</v>
      </c>
      <c r="V2740" s="14">
        <f>+F2740-O2740</f>
        <v>7119</v>
      </c>
      <c r="W2740" s="13">
        <f>+H2740-Q2740</f>
        <v>4.0795506405123139E-2</v>
      </c>
      <c r="X2740" s="13">
        <f>+I2740-R2740</f>
        <v>-7.5987626710746325E-2</v>
      </c>
      <c r="Y2740" s="15">
        <v>1118.3</v>
      </c>
      <c r="Z2740" s="16">
        <f>+C2740/Y2740</f>
        <v>454.72055798980597</v>
      </c>
      <c r="AA2740" s="17">
        <v>48491</v>
      </c>
      <c r="AB2740" s="18" t="str">
        <f>TEXT(AA2740,"00000")</f>
        <v>48491</v>
      </c>
      <c r="AC2740" s="19">
        <v>48</v>
      </c>
      <c r="AD2740" s="19">
        <v>491</v>
      </c>
      <c r="AE2740" s="27" t="s">
        <v>3523</v>
      </c>
      <c r="AF2740" s="21"/>
      <c r="AG2740" s="24" t="s">
        <v>3524</v>
      </c>
      <c r="AH2740" s="23">
        <v>2000860</v>
      </c>
      <c r="AI2740" s="24" t="s">
        <v>43</v>
      </c>
      <c r="AJ2740" s="24"/>
      <c r="AK2740" s="24"/>
      <c r="AL2740" s="24"/>
      <c r="AM2740" s="29" t="s">
        <v>44</v>
      </c>
      <c r="AN2740" s="37">
        <v>422679</v>
      </c>
      <c r="AO2740" s="37">
        <v>300</v>
      </c>
      <c r="AP2740" s="37">
        <v>158412</v>
      </c>
      <c r="AQ2740" s="37">
        <v>374.77888888888901</v>
      </c>
      <c r="AR2740" s="37">
        <v>64975</v>
      </c>
      <c r="AS2740" s="37">
        <v>153.71888888888901</v>
      </c>
      <c r="AT2740" s="37">
        <v>1452</v>
      </c>
      <c r="AU2740" s="37">
        <v>3.44</v>
      </c>
      <c r="AV2740" s="37">
        <v>27143</v>
      </c>
      <c r="AW2740" s="37">
        <v>64.218888888888898</v>
      </c>
      <c r="AX2740" s="37">
        <v>46503</v>
      </c>
      <c r="AY2740" s="37">
        <v>110.01888888888899</v>
      </c>
      <c r="AZ2740" s="37">
        <v>576</v>
      </c>
      <c r="BA2740" s="37">
        <v>1.36</v>
      </c>
      <c r="BB2740" s="37">
        <v>413</v>
      </c>
      <c r="BC2740" s="37">
        <v>0.98</v>
      </c>
      <c r="BD2740" s="37">
        <v>506</v>
      </c>
      <c r="BE2740" s="37">
        <v>1.19712595137208</v>
      </c>
      <c r="BJ2740" s="37">
        <v>506</v>
      </c>
      <c r="BK2740" s="37">
        <v>1.19712595137208</v>
      </c>
      <c r="BL2740" s="37">
        <v>7445</v>
      </c>
      <c r="BM2740" s="37">
        <v>17.608888888888899</v>
      </c>
      <c r="BN2740" s="37">
        <v>3400</v>
      </c>
      <c r="BO2740" s="37">
        <v>8.0439293175199094</v>
      </c>
      <c r="BV2740" s="37">
        <v>3400</v>
      </c>
      <c r="BW2740" s="37">
        <v>8.0439293175199094</v>
      </c>
      <c r="BX2740" s="37">
        <v>5584</v>
      </c>
      <c r="BY2740" s="37">
        <v>13.21</v>
      </c>
      <c r="CH2740" s="37">
        <v>0</v>
      </c>
      <c r="CI2740" s="37">
        <v>0</v>
      </c>
      <c r="CJ2740" s="37">
        <v>296</v>
      </c>
      <c r="CK2740" s="37">
        <v>0.7</v>
      </c>
      <c r="CL2740" s="37">
        <v>9</v>
      </c>
      <c r="CM2740" s="37">
        <v>1.8888888888888899E-2</v>
      </c>
    </row>
    <row r="2741" spans="1:91" x14ac:dyDescent="0.25">
      <c r="A2741" s="10" t="s">
        <v>3491</v>
      </c>
      <c r="B2741" s="10" t="s">
        <v>1540</v>
      </c>
      <c r="C2741" s="11">
        <v>47520</v>
      </c>
      <c r="D2741" s="10" t="s">
        <v>5</v>
      </c>
      <c r="E2741" s="12">
        <v>4790</v>
      </c>
      <c r="F2741" s="12">
        <v>13991</v>
      </c>
      <c r="G2741" s="12">
        <v>19255</v>
      </c>
      <c r="H2741" s="13">
        <f>+E2741/G2741</f>
        <v>0.24876655414178137</v>
      </c>
      <c r="I2741" s="13">
        <f>+F2741/G2741</f>
        <v>0.72661646325629703</v>
      </c>
      <c r="J2741" s="12">
        <f>+E2741-F2741</f>
        <v>-9201</v>
      </c>
      <c r="K2741" s="12">
        <f>+F2741-E2741</f>
        <v>9201</v>
      </c>
      <c r="L2741" s="13">
        <f>+H2741-I2741</f>
        <v>-0.47784990911451564</v>
      </c>
      <c r="M2741" s="13">
        <f>+I2741-H2741</f>
        <v>0.47784990911451564</v>
      </c>
      <c r="N2741" s="12">
        <v>4819</v>
      </c>
      <c r="O2741" s="12">
        <v>12205</v>
      </c>
      <c r="P2741" s="12">
        <v>17186</v>
      </c>
      <c r="Q2741" s="13">
        <f>+N2741/P2741</f>
        <v>0.28040265332247177</v>
      </c>
      <c r="R2741" s="13">
        <f>+O2741/P2741</f>
        <v>0.71017106947515418</v>
      </c>
      <c r="S2741" s="12">
        <f>+N2741-O2741</f>
        <v>-7386</v>
      </c>
      <c r="T2741" s="13">
        <f>+Q2741-R2741</f>
        <v>-0.42976841615268241</v>
      </c>
      <c r="U2741" s="14">
        <f>+E2741-N2741</f>
        <v>-29</v>
      </c>
      <c r="V2741" s="14">
        <f>+F2741-O2741</f>
        <v>1786</v>
      </c>
      <c r="W2741" s="13">
        <f>+H2741-Q2741</f>
        <v>-3.1636099180690408E-2</v>
      </c>
      <c r="X2741" s="13">
        <f>+I2741-R2741</f>
        <v>1.6445393781142847E-2</v>
      </c>
      <c r="Y2741" s="15">
        <v>803.73</v>
      </c>
      <c r="Z2741" s="16">
        <f>+C2741/Y2741</f>
        <v>59.124332798327792</v>
      </c>
      <c r="AA2741" s="17">
        <v>48493</v>
      </c>
      <c r="AB2741" s="18" t="str">
        <f>TEXT(AA2741,"00000")</f>
        <v>48493</v>
      </c>
      <c r="AC2741" s="19">
        <v>48</v>
      </c>
      <c r="AD2741" s="19">
        <v>493</v>
      </c>
      <c r="AE2741" s="27" t="s">
        <v>3513</v>
      </c>
      <c r="AF2741" s="21"/>
      <c r="AG2741" s="24" t="s">
        <v>3514</v>
      </c>
      <c r="AH2741" s="23">
        <v>2384075</v>
      </c>
      <c r="AI2741" s="24" t="s">
        <v>43</v>
      </c>
      <c r="AJ2741" s="24"/>
      <c r="AK2741" s="24"/>
      <c r="AL2741" s="24"/>
      <c r="AM2741" s="29" t="s">
        <v>59</v>
      </c>
      <c r="AN2741" s="37">
        <v>42918</v>
      </c>
      <c r="AO2741" s="37">
        <v>44</v>
      </c>
      <c r="AP2741" s="37">
        <v>19673</v>
      </c>
      <c r="AQ2741" s="37">
        <v>458.38888888888903</v>
      </c>
      <c r="AR2741" s="37">
        <v>5681</v>
      </c>
      <c r="AS2741" s="37">
        <v>132.37</v>
      </c>
      <c r="AV2741" s="37">
        <v>1904</v>
      </c>
      <c r="AW2741" s="37">
        <v>44.358888888888899</v>
      </c>
      <c r="AX2741" s="37">
        <v>12088</v>
      </c>
      <c r="AY2741" s="37">
        <v>281.64888888888902</v>
      </c>
      <c r="BJ2741" s="37">
        <v>0</v>
      </c>
      <c r="BK2741" s="37">
        <v>0</v>
      </c>
      <c r="BV2741" s="37">
        <v>0</v>
      </c>
      <c r="BW2741" s="37">
        <v>0</v>
      </c>
      <c r="CH2741" s="37">
        <v>0</v>
      </c>
      <c r="CI2741" s="37">
        <v>0</v>
      </c>
    </row>
    <row r="2742" spans="1:91" x14ac:dyDescent="0.25">
      <c r="A2742" s="10" t="s">
        <v>3491</v>
      </c>
      <c r="B2742" s="10" t="s">
        <v>3806</v>
      </c>
      <c r="C2742" s="11">
        <v>8005</v>
      </c>
      <c r="D2742" s="10" t="s">
        <v>5</v>
      </c>
      <c r="E2742" s="12">
        <v>420</v>
      </c>
      <c r="F2742" s="12">
        <v>1403</v>
      </c>
      <c r="G2742" s="12">
        <v>1873</v>
      </c>
      <c r="H2742" s="13">
        <f>+E2742/G2742</f>
        <v>0.22423918846769889</v>
      </c>
      <c r="I2742" s="13">
        <f>+F2742/G2742</f>
        <v>0.74906567004805125</v>
      </c>
      <c r="J2742" s="12">
        <f>+E2742-F2742</f>
        <v>-983</v>
      </c>
      <c r="K2742" s="12">
        <f>+F2742-E2742</f>
        <v>983</v>
      </c>
      <c r="L2742" s="13">
        <f>+H2742-I2742</f>
        <v>-0.52482648158035239</v>
      </c>
      <c r="M2742" s="13">
        <f>+I2742-H2742</f>
        <v>0.52482648158035239</v>
      </c>
      <c r="N2742" s="12">
        <v>398</v>
      </c>
      <c r="O2742" s="12">
        <v>1331</v>
      </c>
      <c r="P2742" s="12">
        <v>1745</v>
      </c>
      <c r="Q2742" s="13">
        <f>+N2742/P2742</f>
        <v>0.22808022922636104</v>
      </c>
      <c r="R2742" s="13">
        <f>+O2742/P2742</f>
        <v>0.76275071633237823</v>
      </c>
      <c r="S2742" s="12">
        <f>+N2742-O2742</f>
        <v>-933</v>
      </c>
      <c r="T2742" s="13">
        <f>+Q2742-R2742</f>
        <v>-0.53467048710601717</v>
      </c>
      <c r="U2742" s="14">
        <f>+E2742-N2742</f>
        <v>22</v>
      </c>
      <c r="V2742" s="14">
        <f>+F2742-O2742</f>
        <v>72</v>
      </c>
      <c r="W2742" s="13">
        <f>+H2742-Q2742</f>
        <v>-3.8410407586621509E-3</v>
      </c>
      <c r="X2742" s="13">
        <f>+I2742-R2742</f>
        <v>-1.3685046284326985E-2</v>
      </c>
      <c r="Y2742" s="15">
        <v>841.11</v>
      </c>
      <c r="Z2742" s="16">
        <f>+C2742/Y2742</f>
        <v>9.5171856237590795</v>
      </c>
      <c r="AA2742" s="17">
        <v>48495</v>
      </c>
      <c r="AB2742" s="18" t="str">
        <f>TEXT(AA2742,"00000")</f>
        <v>48495</v>
      </c>
      <c r="AC2742" s="19">
        <v>48</v>
      </c>
      <c r="AD2742" s="19">
        <v>495</v>
      </c>
      <c r="AE2742" s="27"/>
      <c r="AF2742" s="21"/>
      <c r="AG2742" s="24"/>
      <c r="AH2742" s="28"/>
      <c r="AI2742" s="24"/>
      <c r="AJ2742" s="24"/>
      <c r="AK2742" s="24"/>
      <c r="AL2742" s="24"/>
      <c r="AM2742" s="29" t="s">
        <v>62</v>
      </c>
      <c r="AN2742" s="37">
        <v>7110</v>
      </c>
      <c r="AO2742" s="37">
        <v>21</v>
      </c>
      <c r="AP2742" s="37">
        <v>5234</v>
      </c>
      <c r="AQ2742" s="37">
        <v>736.14888888888902</v>
      </c>
      <c r="AR2742" s="37">
        <v>3037</v>
      </c>
      <c r="AS2742" s="37">
        <v>427.13888888888903</v>
      </c>
      <c r="AV2742" s="37">
        <v>321</v>
      </c>
      <c r="AW2742" s="37">
        <v>45.148888888888898</v>
      </c>
      <c r="AX2742" s="37">
        <v>1875</v>
      </c>
      <c r="AY2742" s="37">
        <v>263.70888888888902</v>
      </c>
      <c r="BB2742" s="37">
        <v>1</v>
      </c>
      <c r="BC2742" s="37">
        <v>0.14000000000000001</v>
      </c>
      <c r="BJ2742" s="37">
        <v>0</v>
      </c>
      <c r="BK2742" s="37">
        <v>0</v>
      </c>
      <c r="BV2742" s="37">
        <v>0</v>
      </c>
      <c r="BW2742" s="37">
        <v>0</v>
      </c>
      <c r="CH2742" s="37">
        <v>0</v>
      </c>
      <c r="CI2742" s="37">
        <v>0</v>
      </c>
    </row>
    <row r="2743" spans="1:91" x14ac:dyDescent="0.25">
      <c r="A2743" s="10" t="s">
        <v>3491</v>
      </c>
      <c r="B2743" s="10" t="s">
        <v>3807</v>
      </c>
      <c r="C2743" s="11">
        <v>62953</v>
      </c>
      <c r="D2743" s="10" t="s">
        <v>5</v>
      </c>
      <c r="E2743" s="12">
        <v>3412</v>
      </c>
      <c r="F2743" s="12">
        <v>20655</v>
      </c>
      <c r="G2743" s="12">
        <v>24661</v>
      </c>
      <c r="H2743" s="13">
        <f>+E2743/G2743</f>
        <v>0.13835610883581365</v>
      </c>
      <c r="I2743" s="13">
        <f>+F2743/G2743</f>
        <v>0.83755727667166779</v>
      </c>
      <c r="J2743" s="12">
        <f>+E2743-F2743</f>
        <v>-17243</v>
      </c>
      <c r="K2743" s="12">
        <f>+F2743-E2743</f>
        <v>17243</v>
      </c>
      <c r="L2743" s="13">
        <f>+H2743-I2743</f>
        <v>-0.69920116783585418</v>
      </c>
      <c r="M2743" s="13">
        <f>+I2743-H2743</f>
        <v>0.69920116783585418</v>
      </c>
      <c r="N2743" s="12">
        <v>3219</v>
      </c>
      <c r="O2743" s="12">
        <v>17178</v>
      </c>
      <c r="P2743" s="12">
        <v>20692</v>
      </c>
      <c r="Q2743" s="13">
        <f>+N2743/P2743</f>
        <v>0.15556736903150975</v>
      </c>
      <c r="R2743" s="13">
        <f>+O2743/P2743</f>
        <v>0.83017591339648178</v>
      </c>
      <c r="S2743" s="12">
        <f>+N2743-O2743</f>
        <v>-13959</v>
      </c>
      <c r="T2743" s="13">
        <f>+Q2743-R2743</f>
        <v>-0.67460854436497208</v>
      </c>
      <c r="U2743" s="14">
        <f>+E2743-N2743</f>
        <v>193</v>
      </c>
      <c r="V2743" s="14">
        <f>+F2743-O2743</f>
        <v>3477</v>
      </c>
      <c r="W2743" s="13">
        <f>+H2743-Q2743</f>
        <v>-1.7211260195696104E-2</v>
      </c>
      <c r="X2743" s="13">
        <f>+I2743-R2743</f>
        <v>7.3813632751860148E-3</v>
      </c>
      <c r="Y2743" s="15">
        <v>904.42</v>
      </c>
      <c r="Z2743" s="16">
        <f>+C2743/Y2743</f>
        <v>69.605935295548534</v>
      </c>
      <c r="AA2743" s="17">
        <v>48497</v>
      </c>
      <c r="AB2743" s="18" t="str">
        <f>TEXT(AA2743,"00000")</f>
        <v>48497</v>
      </c>
      <c r="AC2743" s="19">
        <v>48</v>
      </c>
      <c r="AD2743" s="19">
        <v>497</v>
      </c>
      <c r="AE2743" s="27" t="s">
        <v>3569</v>
      </c>
      <c r="AF2743" s="21" t="s">
        <v>3024</v>
      </c>
      <c r="AG2743" s="24" t="s">
        <v>3570</v>
      </c>
      <c r="AH2743" s="23">
        <v>7102796</v>
      </c>
      <c r="AI2743" s="24" t="s">
        <v>43</v>
      </c>
      <c r="AJ2743" s="24" t="s">
        <v>3026</v>
      </c>
      <c r="AK2743" s="24" t="s">
        <v>3664</v>
      </c>
      <c r="AL2743" s="24" t="s">
        <v>3665</v>
      </c>
      <c r="AM2743" s="29" t="s">
        <v>59</v>
      </c>
      <c r="AN2743" s="37">
        <v>59127</v>
      </c>
      <c r="AO2743" s="37">
        <v>115</v>
      </c>
      <c r="AP2743" s="37">
        <v>24379</v>
      </c>
      <c r="AQ2743" s="37">
        <v>412.31888888888898</v>
      </c>
      <c r="AR2743" s="37">
        <v>18959</v>
      </c>
      <c r="AS2743" s="37">
        <v>320.64888888888902</v>
      </c>
      <c r="AV2743" s="37">
        <v>2572</v>
      </c>
      <c r="AW2743" s="37">
        <v>43.5</v>
      </c>
      <c r="AX2743" s="37">
        <v>2280</v>
      </c>
      <c r="AY2743" s="37">
        <v>38.56</v>
      </c>
      <c r="BB2743" s="37">
        <v>12</v>
      </c>
      <c r="BC2743" s="37">
        <v>0.2</v>
      </c>
      <c r="BJ2743" s="37">
        <v>0</v>
      </c>
      <c r="BK2743" s="37">
        <v>0</v>
      </c>
      <c r="BL2743" s="37">
        <v>554</v>
      </c>
      <c r="BM2743" s="37">
        <v>9.3688888888888897</v>
      </c>
      <c r="BV2743" s="37">
        <v>0</v>
      </c>
      <c r="BW2743" s="37">
        <v>0</v>
      </c>
      <c r="CH2743" s="37">
        <v>0</v>
      </c>
      <c r="CI2743" s="37">
        <v>0</v>
      </c>
      <c r="CL2743" s="37">
        <v>2</v>
      </c>
      <c r="CM2743" s="37">
        <v>2.8888888888888901E-2</v>
      </c>
    </row>
    <row r="2744" spans="1:91" x14ac:dyDescent="0.25">
      <c r="A2744" s="10" t="s">
        <v>3491</v>
      </c>
      <c r="B2744" s="10" t="s">
        <v>3014</v>
      </c>
      <c r="C2744" s="11">
        <v>43356</v>
      </c>
      <c r="D2744" s="10" t="s">
        <v>5</v>
      </c>
      <c r="E2744" s="12">
        <v>2624</v>
      </c>
      <c r="F2744" s="12">
        <v>15681</v>
      </c>
      <c r="G2744" s="12">
        <v>18646</v>
      </c>
      <c r="H2744" s="13">
        <f>+E2744/G2744</f>
        <v>0.14072723372305052</v>
      </c>
      <c r="I2744" s="13">
        <f>+F2744/G2744</f>
        <v>0.84098466158961704</v>
      </c>
      <c r="J2744" s="12">
        <f>+E2744-F2744</f>
        <v>-13057</v>
      </c>
      <c r="K2744" s="12">
        <f>+F2744-E2744</f>
        <v>13057</v>
      </c>
      <c r="L2744" s="13">
        <f>+H2744-I2744</f>
        <v>-0.70025742786656653</v>
      </c>
      <c r="M2744" s="13">
        <f>+I2744-H2744</f>
        <v>0.70025742786656653</v>
      </c>
      <c r="N2744" s="12">
        <v>3052</v>
      </c>
      <c r="O2744" s="12">
        <v>14317</v>
      </c>
      <c r="P2744" s="12">
        <v>17541</v>
      </c>
      <c r="Q2744" s="13">
        <f>+N2744/P2744</f>
        <v>0.17399236075480304</v>
      </c>
      <c r="R2744" s="13">
        <f>+O2744/P2744</f>
        <v>0.81620204093267201</v>
      </c>
      <c r="S2744" s="12">
        <f>+N2744-O2744</f>
        <v>-11265</v>
      </c>
      <c r="T2744" s="13">
        <f>+Q2744-R2744</f>
        <v>-0.64220968017786895</v>
      </c>
      <c r="U2744" s="14">
        <f>+E2744-N2744</f>
        <v>-428</v>
      </c>
      <c r="V2744" s="14">
        <f>+F2744-O2744</f>
        <v>1364</v>
      </c>
      <c r="W2744" s="13">
        <f>+H2744-Q2744</f>
        <v>-3.3265127031752523E-2</v>
      </c>
      <c r="X2744" s="13">
        <f>+I2744-R2744</f>
        <v>2.4782620656945031E-2</v>
      </c>
      <c r="Y2744" s="15">
        <v>645.23</v>
      </c>
      <c r="Z2744" s="16">
        <f>+C2744/Y2744</f>
        <v>67.194643770438446</v>
      </c>
      <c r="AA2744" s="17">
        <v>48499</v>
      </c>
      <c r="AB2744" s="18" t="str">
        <f>TEXT(AA2744,"00000")</f>
        <v>48499</v>
      </c>
      <c r="AC2744" s="19">
        <v>48</v>
      </c>
      <c r="AD2744" s="19">
        <v>499</v>
      </c>
      <c r="AE2744" s="27"/>
      <c r="AF2744" s="21"/>
      <c r="AG2744" s="24"/>
      <c r="AH2744" s="28"/>
      <c r="AI2744" s="24"/>
      <c r="AJ2744" s="24"/>
      <c r="AK2744" s="24"/>
      <c r="AL2744" s="24"/>
      <c r="AM2744" s="29" t="s">
        <v>62</v>
      </c>
      <c r="AN2744" s="37">
        <v>41964</v>
      </c>
      <c r="AO2744" s="37">
        <v>90</v>
      </c>
      <c r="AP2744" s="37">
        <v>24336</v>
      </c>
      <c r="AQ2744" s="37">
        <v>579.92888888888899</v>
      </c>
      <c r="AR2744" s="37">
        <v>17382</v>
      </c>
      <c r="AS2744" s="37">
        <v>414.20888888888902</v>
      </c>
      <c r="AT2744" s="37">
        <v>829</v>
      </c>
      <c r="AU2744" s="37">
        <v>19.760000000000002</v>
      </c>
      <c r="AV2744" s="37">
        <v>2996</v>
      </c>
      <c r="AW2744" s="37">
        <v>71.39</v>
      </c>
      <c r="AX2744" s="37">
        <v>2684</v>
      </c>
      <c r="AY2744" s="37">
        <v>63.96</v>
      </c>
      <c r="BB2744" s="37">
        <v>2</v>
      </c>
      <c r="BC2744" s="37">
        <v>0.05</v>
      </c>
      <c r="BJ2744" s="37">
        <v>0</v>
      </c>
      <c r="BK2744" s="37">
        <v>0</v>
      </c>
      <c r="BL2744" s="37">
        <v>443</v>
      </c>
      <c r="BM2744" s="37">
        <v>10.56</v>
      </c>
      <c r="BV2744" s="37">
        <v>0</v>
      </c>
      <c r="BW2744" s="37">
        <v>0</v>
      </c>
      <c r="CH2744" s="37">
        <v>0</v>
      </c>
      <c r="CI2744" s="37">
        <v>0</v>
      </c>
    </row>
    <row r="2745" spans="1:91" x14ac:dyDescent="0.25">
      <c r="A2745" s="10" t="s">
        <v>3491</v>
      </c>
      <c r="B2745" s="10" t="s">
        <v>3808</v>
      </c>
      <c r="C2745" s="11">
        <v>8546</v>
      </c>
      <c r="D2745" s="10" t="s">
        <v>5</v>
      </c>
      <c r="E2745" s="12">
        <v>426</v>
      </c>
      <c r="F2745" s="12">
        <v>1797</v>
      </c>
      <c r="G2745" s="12">
        <v>2299</v>
      </c>
      <c r="H2745" s="13">
        <f>+E2745/G2745</f>
        <v>0.18529795563288387</v>
      </c>
      <c r="I2745" s="13">
        <f>+F2745/G2745</f>
        <v>0.78164419312744671</v>
      </c>
      <c r="J2745" s="12">
        <f>+E2745-F2745</f>
        <v>-1371</v>
      </c>
      <c r="K2745" s="12">
        <f>+F2745-E2745</f>
        <v>1371</v>
      </c>
      <c r="L2745" s="13">
        <f>+H2745-I2745</f>
        <v>-0.59634623749456284</v>
      </c>
      <c r="M2745" s="13">
        <f>+I2745-H2745</f>
        <v>0.59634623749456284</v>
      </c>
      <c r="N2745" s="12">
        <v>409</v>
      </c>
      <c r="O2745" s="12">
        <v>1698</v>
      </c>
      <c r="P2745" s="12">
        <v>2128</v>
      </c>
      <c r="Q2745" s="13">
        <f>+N2745/P2745</f>
        <v>0.19219924812030076</v>
      </c>
      <c r="R2745" s="13">
        <f>+O2745/P2745</f>
        <v>0.79793233082706772</v>
      </c>
      <c r="S2745" s="12">
        <f>+N2745-O2745</f>
        <v>-1289</v>
      </c>
      <c r="T2745" s="13">
        <f>+Q2745-R2745</f>
        <v>-0.60573308270676696</v>
      </c>
      <c r="U2745" s="14">
        <f>+E2745-N2745</f>
        <v>17</v>
      </c>
      <c r="V2745" s="14">
        <f>+F2745-O2745</f>
        <v>99</v>
      </c>
      <c r="W2745" s="13">
        <f>+H2745-Q2745</f>
        <v>-6.9012924874168879E-3</v>
      </c>
      <c r="X2745" s="13">
        <f>+I2745-R2745</f>
        <v>-1.6288137699621008E-2</v>
      </c>
      <c r="Y2745" s="15">
        <v>799.71</v>
      </c>
      <c r="Z2745" s="16">
        <f>+C2745/Y2745</f>
        <v>10.686373810506309</v>
      </c>
      <c r="AA2745" s="17">
        <v>48501</v>
      </c>
      <c r="AB2745" s="18" t="str">
        <f>TEXT(AA2745,"00000")</f>
        <v>48501</v>
      </c>
      <c r="AC2745" s="19">
        <v>48</v>
      </c>
      <c r="AD2745" s="19">
        <v>501</v>
      </c>
      <c r="AE2745" s="27"/>
      <c r="AF2745" s="21"/>
      <c r="AG2745" s="24"/>
      <c r="AH2745" s="28"/>
      <c r="AI2745" s="24"/>
      <c r="AJ2745" s="24"/>
      <c r="AK2745" s="24"/>
      <c r="AL2745" s="24"/>
      <c r="AM2745" s="29" t="s">
        <v>62</v>
      </c>
      <c r="AN2745" s="37">
        <v>7879</v>
      </c>
      <c r="AO2745" s="37">
        <v>21</v>
      </c>
      <c r="AP2745" s="37">
        <v>6441</v>
      </c>
      <c r="AQ2745" s="37">
        <v>817.49</v>
      </c>
      <c r="AR2745" s="37">
        <v>3407</v>
      </c>
      <c r="AS2745" s="37">
        <v>432.42</v>
      </c>
      <c r="AV2745" s="37">
        <v>571</v>
      </c>
      <c r="AW2745" s="37">
        <v>72.468888888888898</v>
      </c>
      <c r="AX2745" s="37">
        <v>2462</v>
      </c>
      <c r="AY2745" s="37">
        <v>312.48</v>
      </c>
      <c r="BB2745" s="37">
        <v>1</v>
      </c>
      <c r="BC2745" s="37">
        <v>0.13</v>
      </c>
      <c r="BJ2745" s="37">
        <v>0</v>
      </c>
      <c r="BK2745" s="37">
        <v>0</v>
      </c>
      <c r="BV2745" s="37">
        <v>0</v>
      </c>
      <c r="BW2745" s="37">
        <v>0</v>
      </c>
      <c r="CH2745" s="37">
        <v>0</v>
      </c>
      <c r="CI2745" s="37">
        <v>0</v>
      </c>
    </row>
    <row r="2746" spans="1:91" x14ac:dyDescent="0.25">
      <c r="A2746" s="10" t="s">
        <v>3491</v>
      </c>
      <c r="B2746" s="10" t="s">
        <v>3809</v>
      </c>
      <c r="C2746" s="11">
        <v>18270</v>
      </c>
      <c r="D2746" s="10" t="s">
        <v>5</v>
      </c>
      <c r="E2746" s="12">
        <v>873</v>
      </c>
      <c r="F2746" s="12">
        <v>6587</v>
      </c>
      <c r="G2746" s="12">
        <v>7658</v>
      </c>
      <c r="H2746" s="13">
        <f>+E2746/G2746</f>
        <v>0.11399843301123008</v>
      </c>
      <c r="I2746" s="13">
        <f>+F2746/G2746</f>
        <v>0.86014625228519193</v>
      </c>
      <c r="J2746" s="12">
        <f>+E2746-F2746</f>
        <v>-5714</v>
      </c>
      <c r="K2746" s="12">
        <f>+F2746-E2746</f>
        <v>5714</v>
      </c>
      <c r="L2746" s="13">
        <f>+H2746-I2746</f>
        <v>-0.7461478192739619</v>
      </c>
      <c r="M2746" s="13">
        <f>+I2746-H2746</f>
        <v>0.7461478192739619</v>
      </c>
      <c r="N2746" s="12">
        <v>992</v>
      </c>
      <c r="O2746" s="12">
        <v>6225</v>
      </c>
      <c r="P2746" s="12">
        <v>7316</v>
      </c>
      <c r="Q2746" s="13">
        <f>+N2746/P2746</f>
        <v>0.13559322033898305</v>
      </c>
      <c r="R2746" s="13">
        <f>+O2746/P2746</f>
        <v>0.8508747949699289</v>
      </c>
      <c r="S2746" s="12">
        <f>+N2746-O2746</f>
        <v>-5233</v>
      </c>
      <c r="T2746" s="13">
        <f>+Q2746-R2746</f>
        <v>-0.71528157463094588</v>
      </c>
      <c r="U2746" s="14">
        <f>+E2746-N2746</f>
        <v>-119</v>
      </c>
      <c r="V2746" s="14">
        <f>+F2746-O2746</f>
        <v>362</v>
      </c>
      <c r="W2746" s="13">
        <f>+H2746-Q2746</f>
        <v>-2.1594787327752968E-2</v>
      </c>
      <c r="X2746" s="13">
        <f>+I2746-R2746</f>
        <v>9.2714573152630209E-3</v>
      </c>
      <c r="Y2746" s="15">
        <v>914.47</v>
      </c>
      <c r="Z2746" s="16">
        <f>+C2746/Y2746</f>
        <v>19.978785526042408</v>
      </c>
      <c r="AA2746" s="17">
        <v>48503</v>
      </c>
      <c r="AB2746" s="18" t="str">
        <f>TEXT(AA2746,"00000")</f>
        <v>48503</v>
      </c>
      <c r="AC2746" s="19">
        <v>48</v>
      </c>
      <c r="AD2746" s="19">
        <v>503</v>
      </c>
      <c r="AE2746" s="27"/>
      <c r="AF2746" s="21"/>
      <c r="AG2746" s="24"/>
      <c r="AH2746" s="28"/>
      <c r="AI2746" s="24"/>
      <c r="AJ2746" s="24"/>
      <c r="AK2746" s="24"/>
      <c r="AL2746" s="24"/>
      <c r="AM2746" s="29" t="s">
        <v>62</v>
      </c>
      <c r="AN2746" s="37">
        <v>18550</v>
      </c>
      <c r="AO2746" s="37">
        <v>65</v>
      </c>
      <c r="AP2746" s="37">
        <v>15474</v>
      </c>
      <c r="AQ2746" s="37">
        <v>834.17888888888899</v>
      </c>
      <c r="AR2746" s="37">
        <v>11719</v>
      </c>
      <c r="AS2746" s="37">
        <v>631.75</v>
      </c>
      <c r="AV2746" s="37">
        <v>2439</v>
      </c>
      <c r="AW2746" s="37">
        <v>131.478888888889</v>
      </c>
      <c r="AX2746" s="37">
        <v>950</v>
      </c>
      <c r="AY2746" s="37">
        <v>51.21</v>
      </c>
      <c r="BB2746" s="37">
        <v>76</v>
      </c>
      <c r="BC2746" s="37">
        <v>4.0988888888888901</v>
      </c>
      <c r="BJ2746" s="37">
        <v>0</v>
      </c>
      <c r="BK2746" s="37">
        <v>0</v>
      </c>
      <c r="BL2746" s="37">
        <v>290</v>
      </c>
      <c r="BM2746" s="37">
        <v>15.63</v>
      </c>
      <c r="BV2746" s="37">
        <v>0</v>
      </c>
      <c r="BW2746" s="37">
        <v>0</v>
      </c>
      <c r="CH2746" s="37">
        <v>0</v>
      </c>
      <c r="CI2746" s="37">
        <v>0</v>
      </c>
    </row>
    <row r="2747" spans="1:91" x14ac:dyDescent="0.25">
      <c r="A2747" s="10" t="s">
        <v>3491</v>
      </c>
      <c r="B2747" s="10" t="s">
        <v>3810</v>
      </c>
      <c r="C2747" s="11">
        <v>14374</v>
      </c>
      <c r="D2747" s="10" t="s">
        <v>5</v>
      </c>
      <c r="E2747" s="12">
        <v>2056</v>
      </c>
      <c r="F2747" s="12">
        <v>1028</v>
      </c>
      <c r="G2747" s="12">
        <v>3134</v>
      </c>
      <c r="H2747" s="13">
        <f>+E2747/G2747</f>
        <v>0.65603063178047227</v>
      </c>
      <c r="I2747" s="13">
        <f>+F2747/G2747</f>
        <v>0.32801531589023614</v>
      </c>
      <c r="J2747" s="12">
        <f>+E2747-F2747</f>
        <v>1028</v>
      </c>
      <c r="K2747" s="12">
        <f>+F2747-E2747</f>
        <v>-1028</v>
      </c>
      <c r="L2747" s="13">
        <f>+H2747-I2747</f>
        <v>0.32801531589023614</v>
      </c>
      <c r="M2747" s="13">
        <f>+I2747-H2747</f>
        <v>-0.32801531589023614</v>
      </c>
      <c r="N2747" s="12">
        <v>2517</v>
      </c>
      <c r="O2747" s="12">
        <v>993</v>
      </c>
      <c r="P2747" s="12">
        <v>3529</v>
      </c>
      <c r="Q2747" s="13">
        <f>+N2747/P2747</f>
        <v>0.71323321054122979</v>
      </c>
      <c r="R2747" s="13">
        <f>+O2747/P2747</f>
        <v>0.28138282799659958</v>
      </c>
      <c r="S2747" s="12">
        <f>+N2747-O2747</f>
        <v>1524</v>
      </c>
      <c r="T2747" s="13">
        <f>+Q2747-R2747</f>
        <v>0.43185038254463021</v>
      </c>
      <c r="U2747" s="14">
        <f>+E2747-N2747</f>
        <v>-461</v>
      </c>
      <c r="V2747" s="14">
        <f>+F2747-O2747</f>
        <v>35</v>
      </c>
      <c r="W2747" s="13">
        <f>+H2747-Q2747</f>
        <v>-5.7202578760757516E-2</v>
      </c>
      <c r="X2747" s="13">
        <f>+I2747-R2747</f>
        <v>4.6632487893636554E-2</v>
      </c>
      <c r="Y2747" s="15">
        <v>998.41</v>
      </c>
      <c r="Z2747" s="16">
        <f>+C2747/Y2747</f>
        <v>14.396891056780282</v>
      </c>
      <c r="AA2747" s="17">
        <v>48505</v>
      </c>
      <c r="AB2747" s="18" t="str">
        <f>TEXT(AA2747,"00000")</f>
        <v>48505</v>
      </c>
      <c r="AC2747" s="19">
        <v>48</v>
      </c>
      <c r="AD2747" s="19">
        <v>505</v>
      </c>
      <c r="AE2747" s="27" t="s">
        <v>3811</v>
      </c>
      <c r="AF2747" s="21"/>
      <c r="AG2747" s="24" t="s">
        <v>3812</v>
      </c>
      <c r="AH2747" s="19"/>
      <c r="AI2747" s="24" t="s">
        <v>53</v>
      </c>
      <c r="AJ2747" s="24"/>
      <c r="AK2747" s="24"/>
      <c r="AL2747" s="24"/>
      <c r="AM2747" s="29" t="s">
        <v>44</v>
      </c>
      <c r="AN2747" s="37">
        <v>14018</v>
      </c>
      <c r="AO2747" s="37">
        <v>17</v>
      </c>
      <c r="AP2747" s="37">
        <v>4294</v>
      </c>
      <c r="AQ2747" s="37">
        <v>306.31888888888898</v>
      </c>
      <c r="AR2747" s="37">
        <v>734</v>
      </c>
      <c r="AS2747" s="37">
        <v>52.358888888888899</v>
      </c>
      <c r="AV2747" s="37">
        <v>60</v>
      </c>
      <c r="AW2747" s="37">
        <v>4.28</v>
      </c>
      <c r="AX2747" s="37">
        <v>3500</v>
      </c>
      <c r="AY2747" s="37">
        <v>249.68</v>
      </c>
      <c r="BJ2747" s="37">
        <v>0</v>
      </c>
      <c r="BK2747" s="37">
        <v>0</v>
      </c>
      <c r="BV2747" s="37">
        <v>0</v>
      </c>
      <c r="BW2747" s="37">
        <v>0</v>
      </c>
      <c r="CH2747" s="37">
        <v>0</v>
      </c>
      <c r="CI2747" s="37">
        <v>0</v>
      </c>
    </row>
    <row r="2748" spans="1:91" x14ac:dyDescent="0.25">
      <c r="A2748" s="10" t="s">
        <v>3491</v>
      </c>
      <c r="B2748" s="10" t="s">
        <v>3813</v>
      </c>
      <c r="C2748" s="11">
        <v>12235</v>
      </c>
      <c r="D2748" s="10" t="s">
        <v>5</v>
      </c>
      <c r="E2748" s="12">
        <v>2633</v>
      </c>
      <c r="F2748" s="12">
        <v>692</v>
      </c>
      <c r="G2748" s="12">
        <v>3390</v>
      </c>
      <c r="H2748" s="13">
        <f>+E2748/G2748</f>
        <v>0.77669616519174045</v>
      </c>
      <c r="I2748" s="13">
        <f>+F2748/G2748</f>
        <v>0.20412979351032448</v>
      </c>
      <c r="J2748" s="12">
        <f>+E2748-F2748</f>
        <v>1941</v>
      </c>
      <c r="K2748" s="12">
        <f>+F2748-E2748</f>
        <v>-1941</v>
      </c>
      <c r="L2748" s="13">
        <f>+H2748-I2748</f>
        <v>0.572566371681416</v>
      </c>
      <c r="M2748" s="13">
        <f>+I2748-H2748</f>
        <v>-0.572566371681416</v>
      </c>
      <c r="N2748" s="12">
        <v>3042</v>
      </c>
      <c r="O2748" s="12">
        <v>574</v>
      </c>
      <c r="P2748" s="12">
        <v>3653</v>
      </c>
      <c r="Q2748" s="13">
        <f>+N2748/P2748</f>
        <v>0.83274021352313166</v>
      </c>
      <c r="R2748" s="13">
        <f>+O2748/P2748</f>
        <v>0.15713112510265534</v>
      </c>
      <c r="S2748" s="12">
        <f>+N2748-O2748</f>
        <v>2468</v>
      </c>
      <c r="T2748" s="13">
        <f>+Q2748-R2748</f>
        <v>0.67560908842047629</v>
      </c>
      <c r="U2748" s="14">
        <f>+E2748-N2748</f>
        <v>-409</v>
      </c>
      <c r="V2748" s="14">
        <f>+F2748-O2748</f>
        <v>118</v>
      </c>
      <c r="W2748" s="13">
        <f>+H2748-Q2748</f>
        <v>-5.6044048331391205E-2</v>
      </c>
      <c r="X2748" s="13">
        <f>+I2748-R2748</f>
        <v>4.6998668407669142E-2</v>
      </c>
      <c r="Y2748" s="15">
        <v>1297.4100000000001</v>
      </c>
      <c r="Z2748" s="16">
        <f>+C2748/Y2748</f>
        <v>9.4303265737122413</v>
      </c>
      <c r="AA2748" s="17">
        <v>48507</v>
      </c>
      <c r="AB2748" s="18" t="str">
        <f>TEXT(AA2748,"00000")</f>
        <v>48507</v>
      </c>
      <c r="AC2748" s="19">
        <v>48</v>
      </c>
      <c r="AD2748" s="19">
        <v>507</v>
      </c>
      <c r="AE2748" s="27"/>
      <c r="AF2748" s="21"/>
      <c r="AG2748" s="24"/>
      <c r="AH2748" s="28"/>
      <c r="AI2748" s="24"/>
      <c r="AJ2748" s="24"/>
      <c r="AK2748" s="24"/>
      <c r="AL2748" s="24"/>
      <c r="AM2748" s="29" t="s">
        <v>62</v>
      </c>
      <c r="AN2748" s="37">
        <v>11677</v>
      </c>
      <c r="AO2748" s="37">
        <v>15</v>
      </c>
      <c r="AP2748" s="37">
        <v>4997</v>
      </c>
      <c r="AQ2748" s="37">
        <v>427.93888888888898</v>
      </c>
      <c r="AR2748" s="37">
        <v>1355</v>
      </c>
      <c r="AS2748" s="37">
        <v>116.04</v>
      </c>
      <c r="AV2748" s="37">
        <v>240</v>
      </c>
      <c r="AW2748" s="37">
        <v>20.55</v>
      </c>
      <c r="AX2748" s="37">
        <v>3400</v>
      </c>
      <c r="AY2748" s="37">
        <v>291.17</v>
      </c>
      <c r="BB2748" s="37">
        <v>2</v>
      </c>
      <c r="BC2748" s="37">
        <v>0.17</v>
      </c>
      <c r="BJ2748" s="37">
        <v>0</v>
      </c>
      <c r="BK2748" s="37">
        <v>0</v>
      </c>
      <c r="BV2748" s="37">
        <v>0</v>
      </c>
      <c r="BW2748" s="37">
        <v>0</v>
      </c>
      <c r="CH2748" s="37">
        <v>0</v>
      </c>
      <c r="CI2748" s="37">
        <v>0</v>
      </c>
    </row>
    <row r="2749" spans="1:91" x14ac:dyDescent="0.25">
      <c r="A2749" s="10" t="s">
        <v>3814</v>
      </c>
      <c r="B2749" s="10" t="s">
        <v>3019</v>
      </c>
      <c r="C2749" s="11">
        <v>6354</v>
      </c>
      <c r="D2749" s="10" t="s">
        <v>5</v>
      </c>
      <c r="E2749" s="12">
        <v>264</v>
      </c>
      <c r="F2749" s="12">
        <v>1838</v>
      </c>
      <c r="G2749" s="12">
        <v>2490</v>
      </c>
      <c r="H2749" s="13">
        <f>+E2749/G2749</f>
        <v>0.10602409638554217</v>
      </c>
      <c r="I2749" s="13">
        <f>+F2749/G2749</f>
        <v>0.73815261044176705</v>
      </c>
      <c r="J2749" s="12">
        <f>+E2749-F2749</f>
        <v>-1574</v>
      </c>
      <c r="K2749" s="12">
        <f>+F2749-E2749</f>
        <v>1574</v>
      </c>
      <c r="L2749" s="13">
        <f>+H2749-I2749</f>
        <v>-0.63212851405622494</v>
      </c>
      <c r="M2749" s="13">
        <f>+I2749-H2749</f>
        <v>0.63212851405622494</v>
      </c>
      <c r="N2749" s="12">
        <v>341</v>
      </c>
      <c r="O2749" s="12">
        <v>2153</v>
      </c>
      <c r="P2749" s="12">
        <v>2534</v>
      </c>
      <c r="Q2749" s="13">
        <f>+N2749/P2749</f>
        <v>0.13456985003946331</v>
      </c>
      <c r="R2749" s="13">
        <f>+O2749/P2749</f>
        <v>0.84964483030781368</v>
      </c>
      <c r="S2749" s="12">
        <f>+N2749-O2749</f>
        <v>-1812</v>
      </c>
      <c r="T2749" s="13">
        <f>+Q2749-R2749</f>
        <v>-0.71507498026835037</v>
      </c>
      <c r="U2749" s="14">
        <f>+E2749-N2749</f>
        <v>-77</v>
      </c>
      <c r="V2749" s="14">
        <f>+F2749-O2749</f>
        <v>-315</v>
      </c>
      <c r="W2749" s="13">
        <f>+H2749-Q2749</f>
        <v>-2.8545753653921146E-2</v>
      </c>
      <c r="X2749" s="13">
        <f>+I2749-R2749</f>
        <v>-0.11149221986604663</v>
      </c>
      <c r="Y2749" s="15">
        <v>2589.88</v>
      </c>
      <c r="Z2749" s="16">
        <f>+C2749/Y2749</f>
        <v>2.4533955241169476</v>
      </c>
      <c r="AA2749" s="17">
        <v>49001</v>
      </c>
      <c r="AB2749" s="18" t="str">
        <f>TEXT(AA2749,"00000")</f>
        <v>49001</v>
      </c>
      <c r="AC2749" s="19">
        <v>49</v>
      </c>
      <c r="AD2749" s="19">
        <v>1</v>
      </c>
      <c r="AE2749" s="27"/>
      <c r="AF2749" s="21"/>
      <c r="AG2749" s="24"/>
      <c r="AH2749" s="28"/>
      <c r="AI2749" s="24"/>
      <c r="AJ2749" s="24"/>
      <c r="AK2749" s="24"/>
      <c r="AL2749" s="24"/>
      <c r="AM2749" s="29" t="s">
        <v>62</v>
      </c>
      <c r="AN2749" s="37">
        <v>6629</v>
      </c>
      <c r="AO2749" s="37">
        <v>18</v>
      </c>
      <c r="AP2749" s="37">
        <v>5146</v>
      </c>
      <c r="AQ2749" s="37">
        <v>776.28888888888901</v>
      </c>
      <c r="AR2749" s="37">
        <v>28</v>
      </c>
      <c r="AS2749" s="37">
        <v>4.2188888888888902</v>
      </c>
      <c r="AX2749" s="37">
        <v>152</v>
      </c>
      <c r="AY2749" s="37">
        <v>22.928888888888899</v>
      </c>
      <c r="BB2749" s="37">
        <v>1</v>
      </c>
      <c r="BC2749" s="37">
        <v>0.15</v>
      </c>
      <c r="BJ2749" s="37">
        <v>0</v>
      </c>
      <c r="BK2749" s="37">
        <v>0</v>
      </c>
      <c r="BL2749" s="37">
        <v>4965</v>
      </c>
      <c r="BM2749" s="37">
        <v>748.98</v>
      </c>
      <c r="BV2749" s="37">
        <v>0</v>
      </c>
      <c r="BW2749" s="37">
        <v>0</v>
      </c>
      <c r="CH2749" s="37">
        <v>0</v>
      </c>
      <c r="CI2749" s="37">
        <v>0</v>
      </c>
    </row>
    <row r="2750" spans="1:91" x14ac:dyDescent="0.25">
      <c r="A2750" s="10" t="s">
        <v>3814</v>
      </c>
      <c r="B2750" s="10" t="s">
        <v>3815</v>
      </c>
      <c r="C2750" s="11">
        <v>52097</v>
      </c>
      <c r="D2750" s="10" t="s">
        <v>5</v>
      </c>
      <c r="E2750" s="12">
        <v>1814</v>
      </c>
      <c r="F2750" s="12">
        <v>10324</v>
      </c>
      <c r="G2750" s="12">
        <v>16548</v>
      </c>
      <c r="H2750" s="13">
        <f>+E2750/G2750</f>
        <v>0.10962049794537104</v>
      </c>
      <c r="I2750" s="13">
        <f>+F2750/G2750</f>
        <v>0.62388204012569493</v>
      </c>
      <c r="J2750" s="12">
        <f>+E2750-F2750</f>
        <v>-8510</v>
      </c>
      <c r="K2750" s="12">
        <f>+F2750-E2750</f>
        <v>8510</v>
      </c>
      <c r="L2750" s="13">
        <f>+H2750-I2750</f>
        <v>-0.51426154218032383</v>
      </c>
      <c r="M2750" s="13">
        <f>+I2750-H2750</f>
        <v>0.51426154218032383</v>
      </c>
      <c r="N2750" s="12">
        <v>1830</v>
      </c>
      <c r="O2750" s="12">
        <v>15969</v>
      </c>
      <c r="P2750" s="12">
        <v>18092</v>
      </c>
      <c r="Q2750" s="13">
        <f>+N2750/P2750</f>
        <v>0.1011496794163166</v>
      </c>
      <c r="R2750" s="13">
        <f>+O2750/P2750</f>
        <v>0.88265531726730051</v>
      </c>
      <c r="S2750" s="12">
        <f>+N2750-O2750</f>
        <v>-14139</v>
      </c>
      <c r="T2750" s="13">
        <f>+Q2750-R2750</f>
        <v>-0.78150563785098393</v>
      </c>
      <c r="U2750" s="14">
        <f>+E2750-N2750</f>
        <v>-16</v>
      </c>
      <c r="V2750" s="14">
        <f>+F2750-O2750</f>
        <v>-5645</v>
      </c>
      <c r="W2750" s="13">
        <f>+H2750-Q2750</f>
        <v>8.4708185290544441E-3</v>
      </c>
      <c r="X2750" s="13">
        <f>+I2750-R2750</f>
        <v>-0.25877327714160558</v>
      </c>
      <c r="Y2750" s="15">
        <v>5745.55</v>
      </c>
      <c r="Z2750" s="16">
        <f>+C2750/Y2750</f>
        <v>9.0673651782683979</v>
      </c>
      <c r="AA2750" s="17">
        <v>49003</v>
      </c>
      <c r="AB2750" s="18" t="str">
        <f>TEXT(AA2750,"00000")</f>
        <v>49003</v>
      </c>
      <c r="AC2750" s="19">
        <v>49</v>
      </c>
      <c r="AD2750" s="19">
        <v>3</v>
      </c>
      <c r="AE2750" s="27" t="s">
        <v>3816</v>
      </c>
      <c r="AF2750" s="21" t="s">
        <v>3817</v>
      </c>
      <c r="AG2750" s="24" t="s">
        <v>3818</v>
      </c>
      <c r="AH2750" s="23">
        <v>642850</v>
      </c>
      <c r="AI2750" s="24" t="s">
        <v>43</v>
      </c>
      <c r="AJ2750" s="24" t="s">
        <v>3819</v>
      </c>
      <c r="AK2750" s="24"/>
      <c r="AL2750" s="24"/>
      <c r="AM2750" s="29" t="s">
        <v>44</v>
      </c>
      <c r="AN2750" s="37">
        <v>49975</v>
      </c>
      <c r="AO2750" s="37">
        <v>120</v>
      </c>
      <c r="AP2750" s="37">
        <v>45125</v>
      </c>
      <c r="AQ2750" s="37">
        <v>902.95</v>
      </c>
      <c r="AR2750" s="37">
        <v>807</v>
      </c>
      <c r="AS2750" s="37">
        <v>16.148888888888902</v>
      </c>
      <c r="AV2750" s="37">
        <v>389</v>
      </c>
      <c r="AW2750" s="37">
        <v>7.78</v>
      </c>
      <c r="AX2750" s="37">
        <v>2008</v>
      </c>
      <c r="AY2750" s="37">
        <v>40.178888888888899</v>
      </c>
      <c r="BB2750" s="37">
        <v>3</v>
      </c>
      <c r="BC2750" s="37">
        <v>5.88888888888889E-2</v>
      </c>
      <c r="BD2750" s="37">
        <v>1250</v>
      </c>
      <c r="BE2750" s="37">
        <v>25.012506253126599</v>
      </c>
      <c r="BJ2750" s="37">
        <v>1250</v>
      </c>
      <c r="BK2750" s="37">
        <v>25.012506253126599</v>
      </c>
      <c r="BL2750" s="37">
        <v>40668</v>
      </c>
      <c r="BM2750" s="37">
        <v>813.76888888888902</v>
      </c>
      <c r="BV2750" s="37">
        <v>0</v>
      </c>
      <c r="BW2750" s="37">
        <v>0</v>
      </c>
      <c r="CH2750" s="37">
        <v>0</v>
      </c>
      <c r="CI2750" s="37">
        <v>0</v>
      </c>
    </row>
    <row r="2751" spans="1:91" x14ac:dyDescent="0.25">
      <c r="A2751" s="10" t="s">
        <v>3814</v>
      </c>
      <c r="B2751" s="10" t="s">
        <v>3820</v>
      </c>
      <c r="C2751" s="11">
        <v>120783</v>
      </c>
      <c r="D2751" s="10" t="s">
        <v>5</v>
      </c>
      <c r="E2751" s="12">
        <v>6705</v>
      </c>
      <c r="F2751" s="12">
        <v>16643</v>
      </c>
      <c r="G2751" s="12">
        <v>35879</v>
      </c>
      <c r="H2751" s="13">
        <f>+E2751/G2751</f>
        <v>0.1868781181192341</v>
      </c>
      <c r="I2751" s="13">
        <f>+F2751/G2751</f>
        <v>0.46386465620557987</v>
      </c>
      <c r="J2751" s="12">
        <f>+E2751-F2751</f>
        <v>-9938</v>
      </c>
      <c r="K2751" s="12">
        <f>+F2751-E2751</f>
        <v>9938</v>
      </c>
      <c r="L2751" s="13">
        <f>+H2751-I2751</f>
        <v>-0.27698653808634577</v>
      </c>
      <c r="M2751" s="13">
        <f>+I2751-H2751</f>
        <v>0.27698653808634577</v>
      </c>
      <c r="N2751" s="12">
        <v>5434</v>
      </c>
      <c r="O2751" s="12">
        <v>30818</v>
      </c>
      <c r="P2751" s="12">
        <v>37099</v>
      </c>
      <c r="Q2751" s="13">
        <f>+N2751/P2751</f>
        <v>0.14647295075338959</v>
      </c>
      <c r="R2751" s="13">
        <f>+O2751/P2751</f>
        <v>0.83069624518181084</v>
      </c>
      <c r="S2751" s="12">
        <f>+N2751-O2751</f>
        <v>-25384</v>
      </c>
      <c r="T2751" s="13">
        <f>+Q2751-R2751</f>
        <v>-0.68422329442842122</v>
      </c>
      <c r="U2751" s="14">
        <f>+E2751-N2751</f>
        <v>1271</v>
      </c>
      <c r="V2751" s="14">
        <f>+F2751-O2751</f>
        <v>-14175</v>
      </c>
      <c r="W2751" s="13">
        <f>+H2751-Q2751</f>
        <v>4.0405167365844513E-2</v>
      </c>
      <c r="X2751" s="13">
        <f>+I2751-R2751</f>
        <v>-0.36683158897623097</v>
      </c>
      <c r="Y2751" s="15">
        <v>1164.81</v>
      </c>
      <c r="Z2751" s="16">
        <f>+C2751/Y2751</f>
        <v>103.69330620444536</v>
      </c>
      <c r="AA2751" s="17">
        <v>49005</v>
      </c>
      <c r="AB2751" s="18" t="str">
        <f>TEXT(AA2751,"00000")</f>
        <v>49005</v>
      </c>
      <c r="AC2751" s="19">
        <v>49</v>
      </c>
      <c r="AD2751" s="19">
        <v>5</v>
      </c>
      <c r="AE2751" s="27" t="s">
        <v>998</v>
      </c>
      <c r="AF2751" s="21"/>
      <c r="AG2751" s="24" t="s">
        <v>999</v>
      </c>
      <c r="AH2751" s="23">
        <v>133857</v>
      </c>
      <c r="AI2751" s="24" t="s">
        <v>43</v>
      </c>
      <c r="AJ2751" s="24"/>
      <c r="AK2751" s="24"/>
      <c r="AL2751" s="24"/>
      <c r="AM2751" s="29" t="s">
        <v>44</v>
      </c>
      <c r="AN2751" s="37">
        <v>112656</v>
      </c>
      <c r="AO2751" s="37">
        <v>312</v>
      </c>
      <c r="AP2751" s="37">
        <v>98851</v>
      </c>
      <c r="AQ2751" s="37">
        <v>877.46</v>
      </c>
      <c r="AR2751" s="37">
        <v>1596</v>
      </c>
      <c r="AS2751" s="37">
        <v>14.168888888888899</v>
      </c>
      <c r="AV2751" s="37">
        <v>843</v>
      </c>
      <c r="AW2751" s="37">
        <v>7.48</v>
      </c>
      <c r="AX2751" s="37">
        <v>3308</v>
      </c>
      <c r="AY2751" s="37">
        <v>29.358888888888899</v>
      </c>
      <c r="BB2751" s="37">
        <v>44</v>
      </c>
      <c r="BC2751" s="37">
        <v>0.39</v>
      </c>
      <c r="BJ2751" s="37">
        <v>0</v>
      </c>
      <c r="BK2751" s="37">
        <v>0</v>
      </c>
      <c r="BL2751" s="37">
        <v>92665</v>
      </c>
      <c r="BM2751" s="37">
        <v>822.548888888889</v>
      </c>
      <c r="BP2751" s="37">
        <v>16</v>
      </c>
      <c r="BQ2751" s="37">
        <v>0.14202528049992899</v>
      </c>
      <c r="BV2751" s="37">
        <v>16</v>
      </c>
      <c r="BW2751" s="37">
        <v>0.14202528049992899</v>
      </c>
      <c r="BX2751" s="37">
        <v>308</v>
      </c>
      <c r="BY2751" s="37">
        <v>2.73</v>
      </c>
      <c r="CH2751" s="37">
        <v>0</v>
      </c>
      <c r="CI2751" s="37">
        <v>0</v>
      </c>
      <c r="CJ2751" s="37">
        <v>71</v>
      </c>
      <c r="CK2751" s="37">
        <v>0.63</v>
      </c>
    </row>
    <row r="2752" spans="1:91" x14ac:dyDescent="0.25">
      <c r="A2752" s="10" t="s">
        <v>3814</v>
      </c>
      <c r="B2752" s="10" t="s">
        <v>2296</v>
      </c>
      <c r="C2752" s="11">
        <v>20479</v>
      </c>
      <c r="D2752" s="10" t="s">
        <v>5</v>
      </c>
      <c r="E2752" s="12">
        <v>1696</v>
      </c>
      <c r="F2752" s="12">
        <v>5182</v>
      </c>
      <c r="G2752" s="12">
        <v>7818</v>
      </c>
      <c r="H2752" s="13">
        <f>+E2752/G2752</f>
        <v>0.21693527756459452</v>
      </c>
      <c r="I2752" s="13">
        <f>+F2752/G2752</f>
        <v>0.66282936812484006</v>
      </c>
      <c r="J2752" s="12">
        <f>+E2752-F2752</f>
        <v>-3486</v>
      </c>
      <c r="K2752" s="12">
        <f>+F2752-E2752</f>
        <v>3486</v>
      </c>
      <c r="L2752" s="13">
        <f>+H2752-I2752</f>
        <v>-0.44589409056024554</v>
      </c>
      <c r="M2752" s="13">
        <f>+I2752-H2752</f>
        <v>0.44589409056024554</v>
      </c>
      <c r="N2752" s="12">
        <v>2204</v>
      </c>
      <c r="O2752" s="12">
        <v>4834</v>
      </c>
      <c r="P2752" s="12">
        <v>7231</v>
      </c>
      <c r="Q2752" s="13">
        <f>+N2752/P2752</f>
        <v>0.30479878301756325</v>
      </c>
      <c r="R2752" s="13">
        <f>+O2752/P2752</f>
        <v>0.66851057944959202</v>
      </c>
      <c r="S2752" s="12">
        <f>+N2752-O2752</f>
        <v>-2630</v>
      </c>
      <c r="T2752" s="13">
        <f>+Q2752-R2752</f>
        <v>-0.36371179643202878</v>
      </c>
      <c r="U2752" s="14">
        <f>+E2752-N2752</f>
        <v>-508</v>
      </c>
      <c r="V2752" s="14">
        <f>+F2752-O2752</f>
        <v>348</v>
      </c>
      <c r="W2752" s="13">
        <f>+H2752-Q2752</f>
        <v>-8.7863505452968726E-2</v>
      </c>
      <c r="X2752" s="13">
        <f>+I2752-R2752</f>
        <v>-5.6812113247519669E-3</v>
      </c>
      <c r="Y2752" s="15">
        <v>1478.49</v>
      </c>
      <c r="Z2752" s="16">
        <f>+C2752/Y2752</f>
        <v>13.85129422586558</v>
      </c>
      <c r="AA2752" s="17">
        <v>49007</v>
      </c>
      <c r="AB2752" s="18" t="str">
        <f>TEXT(AA2752,"00000")</f>
        <v>49007</v>
      </c>
      <c r="AC2752" s="19">
        <v>49</v>
      </c>
      <c r="AD2752" s="19">
        <v>7</v>
      </c>
      <c r="AE2752" s="27" t="s">
        <v>3821</v>
      </c>
      <c r="AF2752" s="21"/>
      <c r="AG2752" s="24" t="s">
        <v>3822</v>
      </c>
      <c r="AH2752" s="19"/>
      <c r="AI2752" s="24" t="s">
        <v>53</v>
      </c>
      <c r="AJ2752" s="24"/>
      <c r="AK2752" s="24"/>
      <c r="AL2752" s="24"/>
      <c r="AM2752" s="29" t="s">
        <v>44</v>
      </c>
      <c r="AN2752" s="37">
        <v>21403</v>
      </c>
      <c r="AO2752" s="37">
        <v>54</v>
      </c>
      <c r="AP2752" s="37">
        <v>17110</v>
      </c>
      <c r="AQ2752" s="37">
        <v>799.418888888889</v>
      </c>
      <c r="AR2752" s="37">
        <v>1002</v>
      </c>
      <c r="AS2752" s="37">
        <v>46.82</v>
      </c>
      <c r="AV2752" s="37">
        <v>367</v>
      </c>
      <c r="AW2752" s="37">
        <v>17.148888888888902</v>
      </c>
      <c r="AX2752" s="37">
        <v>4091</v>
      </c>
      <c r="AY2752" s="37">
        <v>191.138888888889</v>
      </c>
      <c r="AZ2752" s="37">
        <v>280</v>
      </c>
      <c r="BA2752" s="37">
        <v>13.08</v>
      </c>
      <c r="BB2752" s="37">
        <v>3</v>
      </c>
      <c r="BC2752" s="37">
        <v>0.14000000000000001</v>
      </c>
      <c r="BJ2752" s="37">
        <v>0</v>
      </c>
      <c r="BK2752" s="37">
        <v>0</v>
      </c>
      <c r="BL2752" s="37">
        <v>11367</v>
      </c>
      <c r="BM2752" s="37">
        <v>531.09</v>
      </c>
      <c r="BV2752" s="37">
        <v>0</v>
      </c>
      <c r="BW2752" s="37">
        <v>0</v>
      </c>
      <c r="CH2752" s="37">
        <v>0</v>
      </c>
      <c r="CI2752" s="37">
        <v>0</v>
      </c>
    </row>
    <row r="2753" spans="1:91" x14ac:dyDescent="0.25">
      <c r="A2753" s="10" t="s">
        <v>3814</v>
      </c>
      <c r="B2753" s="10" t="s">
        <v>3823</v>
      </c>
      <c r="C2753" s="11">
        <v>1109</v>
      </c>
      <c r="D2753" s="10" t="s">
        <v>5</v>
      </c>
      <c r="E2753" s="12">
        <v>76</v>
      </c>
      <c r="F2753" s="12">
        <v>327</v>
      </c>
      <c r="G2753" s="12">
        <v>465</v>
      </c>
      <c r="H2753" s="13">
        <f>+E2753/G2753</f>
        <v>0.16344086021505377</v>
      </c>
      <c r="I2753" s="13">
        <f>+F2753/G2753</f>
        <v>0.70322580645161292</v>
      </c>
      <c r="J2753" s="12">
        <f>+E2753-F2753</f>
        <v>-251</v>
      </c>
      <c r="K2753" s="12">
        <f>+F2753-E2753</f>
        <v>251</v>
      </c>
      <c r="L2753" s="13">
        <f>+H2753-I2753</f>
        <v>-0.53978494623655915</v>
      </c>
      <c r="M2753" s="13">
        <f>+I2753-H2753</f>
        <v>0.53978494623655915</v>
      </c>
      <c r="N2753" s="12">
        <v>91</v>
      </c>
      <c r="O2753" s="12">
        <v>399</v>
      </c>
      <c r="P2753" s="12">
        <v>509</v>
      </c>
      <c r="Q2753" s="13">
        <f>+N2753/P2753</f>
        <v>0.1787819253438114</v>
      </c>
      <c r="R2753" s="13">
        <f>+O2753/P2753</f>
        <v>0.78388998035363455</v>
      </c>
      <c r="S2753" s="12">
        <f>+N2753-O2753</f>
        <v>-308</v>
      </c>
      <c r="T2753" s="13">
        <f>+Q2753-R2753</f>
        <v>-0.60510805500982312</v>
      </c>
      <c r="U2753" s="14">
        <f>+E2753-N2753</f>
        <v>-15</v>
      </c>
      <c r="V2753" s="14">
        <f>+F2753-O2753</f>
        <v>-72</v>
      </c>
      <c r="W2753" s="13">
        <f>+H2753-Q2753</f>
        <v>-1.5341065128757631E-2</v>
      </c>
      <c r="X2753" s="13">
        <f>+I2753-R2753</f>
        <v>-8.066417390202163E-2</v>
      </c>
      <c r="Y2753" s="15">
        <v>696.98</v>
      </c>
      <c r="Z2753" s="16">
        <f>+C2753/Y2753</f>
        <v>1.5911503916898619</v>
      </c>
      <c r="AA2753" s="17">
        <v>49009</v>
      </c>
      <c r="AB2753" s="18" t="str">
        <f>TEXT(AA2753,"00000")</f>
        <v>49009</v>
      </c>
      <c r="AC2753" s="19">
        <v>49</v>
      </c>
      <c r="AD2753" s="19">
        <v>9</v>
      </c>
      <c r="AE2753" s="27"/>
      <c r="AF2753" s="21"/>
      <c r="AG2753" s="24"/>
      <c r="AH2753" s="28"/>
      <c r="AI2753" s="24"/>
      <c r="AJ2753" s="24"/>
      <c r="AK2753" s="24"/>
      <c r="AL2753" s="24"/>
      <c r="AM2753" s="29" t="s">
        <v>62</v>
      </c>
      <c r="AN2753" s="37">
        <v>1059</v>
      </c>
      <c r="AO2753" s="37">
        <v>3</v>
      </c>
      <c r="AP2753" s="37">
        <v>695</v>
      </c>
      <c r="AQ2753" s="37">
        <v>656.27888888888901</v>
      </c>
      <c r="BJ2753" s="37">
        <v>0</v>
      </c>
      <c r="BK2753" s="37">
        <v>0</v>
      </c>
      <c r="BL2753" s="37">
        <v>695</v>
      </c>
      <c r="BM2753" s="37">
        <v>656.27888888888901</v>
      </c>
      <c r="BV2753" s="37">
        <v>0</v>
      </c>
      <c r="BW2753" s="37">
        <v>0</v>
      </c>
      <c r="CH2753" s="37">
        <v>0</v>
      </c>
      <c r="CI2753" s="37">
        <v>0</v>
      </c>
    </row>
    <row r="2754" spans="1:91" x14ac:dyDescent="0.25">
      <c r="A2754" s="10" t="s">
        <v>3814</v>
      </c>
      <c r="B2754" s="10" t="s">
        <v>1357</v>
      </c>
      <c r="C2754" s="11">
        <v>336043</v>
      </c>
      <c r="D2754" s="10" t="s">
        <v>5</v>
      </c>
      <c r="E2754" s="12">
        <v>22575</v>
      </c>
      <c r="F2754" s="12">
        <v>46985</v>
      </c>
      <c r="G2754" s="12">
        <v>104661</v>
      </c>
      <c r="H2754" s="13">
        <f>+E2754/G2754</f>
        <v>0.21569639120589332</v>
      </c>
      <c r="I2754" s="13">
        <f>+F2754/G2754</f>
        <v>0.44892557877337308</v>
      </c>
      <c r="J2754" s="12">
        <f>+E2754-F2754</f>
        <v>-24410</v>
      </c>
      <c r="K2754" s="12">
        <f>+F2754-E2754</f>
        <v>24410</v>
      </c>
      <c r="L2754" s="13">
        <f>+H2754-I2754</f>
        <v>-0.23322918756747976</v>
      </c>
      <c r="M2754" s="13">
        <f>+I2754-H2754</f>
        <v>0.23322918756747976</v>
      </c>
      <c r="N2754" s="12">
        <v>20417</v>
      </c>
      <c r="O2754" s="12">
        <v>90030</v>
      </c>
      <c r="P2754" s="12">
        <v>112568</v>
      </c>
      <c r="Q2754" s="13">
        <f>+N2754/P2754</f>
        <v>0.1813748134460948</v>
      </c>
      <c r="R2754" s="13">
        <f>+O2754/P2754</f>
        <v>0.79978324212920193</v>
      </c>
      <c r="S2754" s="12">
        <f>+N2754-O2754</f>
        <v>-69613</v>
      </c>
      <c r="T2754" s="13">
        <f>+Q2754-R2754</f>
        <v>-0.61840842868310708</v>
      </c>
      <c r="U2754" s="14">
        <f>+E2754-N2754</f>
        <v>2158</v>
      </c>
      <c r="V2754" s="14">
        <f>+F2754-O2754</f>
        <v>-43045</v>
      </c>
      <c r="W2754" s="13">
        <f>+H2754-Q2754</f>
        <v>3.4321577759798522E-2</v>
      </c>
      <c r="X2754" s="13">
        <f>+I2754-R2754</f>
        <v>-0.35085766335582885</v>
      </c>
      <c r="Y2754" s="15">
        <v>298.77999999999997</v>
      </c>
      <c r="Z2754" s="16">
        <f>+C2754/Y2754</f>
        <v>1124.7171832117278</v>
      </c>
      <c r="AA2754" s="17">
        <v>49011</v>
      </c>
      <c r="AB2754" s="18" t="str">
        <f>TEXT(AA2754,"00000")</f>
        <v>49011</v>
      </c>
      <c r="AC2754" s="19">
        <v>49</v>
      </c>
      <c r="AD2754" s="19">
        <v>11</v>
      </c>
      <c r="AE2754" s="27" t="s">
        <v>3816</v>
      </c>
      <c r="AF2754" s="21" t="s">
        <v>3817</v>
      </c>
      <c r="AG2754" s="24" t="s">
        <v>3818</v>
      </c>
      <c r="AH2754" s="23">
        <v>642850</v>
      </c>
      <c r="AI2754" s="24" t="s">
        <v>43</v>
      </c>
      <c r="AJ2754" s="24" t="s">
        <v>3819</v>
      </c>
      <c r="AK2754" s="24"/>
      <c r="AL2754" s="24"/>
      <c r="AM2754" s="29" t="s">
        <v>44</v>
      </c>
      <c r="AN2754" s="37">
        <v>306479</v>
      </c>
      <c r="AO2754" s="37">
        <v>599</v>
      </c>
      <c r="AP2754" s="37">
        <v>252450</v>
      </c>
      <c r="AQ2754" s="37">
        <v>823.71</v>
      </c>
      <c r="AR2754" s="37">
        <v>7928</v>
      </c>
      <c r="AS2754" s="37">
        <v>25.87</v>
      </c>
      <c r="AT2754" s="37">
        <v>200</v>
      </c>
      <c r="AU2754" s="37">
        <v>0.65</v>
      </c>
      <c r="AV2754" s="37">
        <v>1135</v>
      </c>
      <c r="AW2754" s="37">
        <v>3.7</v>
      </c>
      <c r="AX2754" s="37">
        <v>12782</v>
      </c>
      <c r="AY2754" s="37">
        <v>41.71</v>
      </c>
      <c r="BB2754" s="37">
        <v>75</v>
      </c>
      <c r="BC2754" s="37">
        <v>0.24</v>
      </c>
      <c r="BD2754" s="37">
        <v>102</v>
      </c>
      <c r="BE2754" s="37">
        <v>0.33281236234782802</v>
      </c>
      <c r="BF2754" s="37">
        <v>1365</v>
      </c>
      <c r="BG2754" s="37">
        <v>4.4538124961253498</v>
      </c>
      <c r="BJ2754" s="37">
        <v>1467</v>
      </c>
      <c r="BK2754" s="37">
        <v>4.7866248584731776</v>
      </c>
      <c r="BL2754" s="37">
        <v>228813</v>
      </c>
      <c r="BM2754" s="37">
        <v>746.59</v>
      </c>
      <c r="BV2754" s="37">
        <v>0</v>
      </c>
      <c r="BW2754" s="37">
        <v>0</v>
      </c>
      <c r="BX2754" s="37">
        <v>50</v>
      </c>
      <c r="BY2754" s="37">
        <v>0.16</v>
      </c>
      <c r="CH2754" s="37">
        <v>0</v>
      </c>
      <c r="CI2754" s="37">
        <v>0</v>
      </c>
    </row>
    <row r="2755" spans="1:91" x14ac:dyDescent="0.25">
      <c r="A2755" s="10" t="s">
        <v>3814</v>
      </c>
      <c r="B2755" s="10" t="s">
        <v>3824</v>
      </c>
      <c r="C2755" s="11">
        <v>20862</v>
      </c>
      <c r="D2755" s="10" t="s">
        <v>5</v>
      </c>
      <c r="E2755" s="12">
        <v>500</v>
      </c>
      <c r="F2755" s="12">
        <v>5505</v>
      </c>
      <c r="G2755" s="12">
        <v>6932</v>
      </c>
      <c r="H2755" s="13">
        <f>+E2755/G2755</f>
        <v>7.212925562608194E-2</v>
      </c>
      <c r="I2755" s="13">
        <f>+F2755/G2755</f>
        <v>0.79414310444316216</v>
      </c>
      <c r="J2755" s="12">
        <f>+E2755-F2755</f>
        <v>-5005</v>
      </c>
      <c r="K2755" s="12">
        <f>+F2755-E2755</f>
        <v>5005</v>
      </c>
      <c r="L2755" s="13">
        <f>+H2755-I2755</f>
        <v>-0.72201384881708019</v>
      </c>
      <c r="M2755" s="13">
        <f>+I2755-H2755</f>
        <v>0.72201384881708019</v>
      </c>
      <c r="N2755" s="12">
        <v>570</v>
      </c>
      <c r="O2755" s="12">
        <v>5608</v>
      </c>
      <c r="P2755" s="12">
        <v>6273</v>
      </c>
      <c r="Q2755" s="13">
        <f>+N2755/P2755</f>
        <v>9.0865614538498327E-2</v>
      </c>
      <c r="R2755" s="13">
        <f>+O2755/P2755</f>
        <v>0.89399011637175196</v>
      </c>
      <c r="S2755" s="12">
        <f>+N2755-O2755</f>
        <v>-5038</v>
      </c>
      <c r="T2755" s="13">
        <f>+Q2755-R2755</f>
        <v>-0.80312450183325368</v>
      </c>
      <c r="U2755" s="14">
        <f>+E2755-N2755</f>
        <v>-70</v>
      </c>
      <c r="V2755" s="14">
        <f>+F2755-O2755</f>
        <v>-103</v>
      </c>
      <c r="W2755" s="13">
        <f>+H2755-Q2755</f>
        <v>-1.8736358912416387E-2</v>
      </c>
      <c r="X2755" s="13">
        <f>+I2755-R2755</f>
        <v>-9.9847011928589802E-2</v>
      </c>
      <c r="Y2755" s="15">
        <v>3240.95</v>
      </c>
      <c r="Z2755" s="16">
        <f>+C2755/Y2755</f>
        <v>6.4370014964747995</v>
      </c>
      <c r="AA2755" s="17">
        <v>49013</v>
      </c>
      <c r="AB2755" s="18" t="str">
        <f>TEXT(AA2755,"00000")</f>
        <v>49013</v>
      </c>
      <c r="AC2755" s="19">
        <v>49</v>
      </c>
      <c r="AD2755" s="19">
        <v>13</v>
      </c>
      <c r="AE2755" s="27"/>
      <c r="AF2755" s="21"/>
      <c r="AG2755" s="24"/>
      <c r="AH2755" s="28"/>
      <c r="AI2755" s="24"/>
      <c r="AJ2755" s="24"/>
      <c r="AK2755" s="24"/>
      <c r="AL2755" s="24"/>
      <c r="AM2755" s="29" t="s">
        <v>62</v>
      </c>
      <c r="AN2755" s="37">
        <v>18607</v>
      </c>
      <c r="AO2755" s="37">
        <v>42</v>
      </c>
      <c r="AP2755" s="37">
        <v>14528</v>
      </c>
      <c r="AQ2755" s="37">
        <v>780.77888888888901</v>
      </c>
      <c r="AR2755" s="37">
        <v>565</v>
      </c>
      <c r="AS2755" s="37">
        <v>30.358888888888899</v>
      </c>
      <c r="AV2755" s="37">
        <v>18</v>
      </c>
      <c r="AW2755" s="37">
        <v>0.97</v>
      </c>
      <c r="AX2755" s="37">
        <v>268</v>
      </c>
      <c r="AY2755" s="37">
        <v>14.4</v>
      </c>
      <c r="BB2755" s="37">
        <v>1</v>
      </c>
      <c r="BC2755" s="37">
        <v>0.05</v>
      </c>
      <c r="BJ2755" s="37">
        <v>0</v>
      </c>
      <c r="BK2755" s="37">
        <v>0</v>
      </c>
      <c r="BL2755" s="37">
        <v>13676</v>
      </c>
      <c r="BM2755" s="37">
        <v>734.99</v>
      </c>
      <c r="BV2755" s="37">
        <v>0</v>
      </c>
      <c r="BW2755" s="37">
        <v>0</v>
      </c>
      <c r="CH2755" s="37">
        <v>0</v>
      </c>
      <c r="CI2755" s="37">
        <v>0</v>
      </c>
    </row>
    <row r="2756" spans="1:91" x14ac:dyDescent="0.25">
      <c r="A2756" s="10" t="s">
        <v>3814</v>
      </c>
      <c r="B2756" s="10" t="s">
        <v>3825</v>
      </c>
      <c r="C2756" s="11">
        <v>10370</v>
      </c>
      <c r="D2756" s="10" t="s">
        <v>5</v>
      </c>
      <c r="E2756" s="12">
        <v>379</v>
      </c>
      <c r="F2756" s="12">
        <v>3402</v>
      </c>
      <c r="G2756" s="12">
        <v>4263</v>
      </c>
      <c r="H2756" s="13">
        <f>+E2756/G2756</f>
        <v>8.8904527328172653E-2</v>
      </c>
      <c r="I2756" s="13">
        <f>+F2756/G2756</f>
        <v>0.79802955665024633</v>
      </c>
      <c r="J2756" s="12">
        <f>+E2756-F2756</f>
        <v>-3023</v>
      </c>
      <c r="K2756" s="12">
        <f>+F2756-E2756</f>
        <v>3023</v>
      </c>
      <c r="L2756" s="13">
        <f>+H2756-I2756</f>
        <v>-0.70912502932207366</v>
      </c>
      <c r="M2756" s="13">
        <f>+I2756-H2756</f>
        <v>0.70912502932207366</v>
      </c>
      <c r="N2756" s="12">
        <v>569</v>
      </c>
      <c r="O2756" s="12">
        <v>3743</v>
      </c>
      <c r="P2756" s="12">
        <v>4414</v>
      </c>
      <c r="Q2756" s="13">
        <f>+N2756/P2756</f>
        <v>0.12890801993656548</v>
      </c>
      <c r="R2756" s="13">
        <f>+O2756/P2756</f>
        <v>0.84798368826461257</v>
      </c>
      <c r="S2756" s="12">
        <f>+N2756-O2756</f>
        <v>-3174</v>
      </c>
      <c r="T2756" s="13">
        <f>+Q2756-R2756</f>
        <v>-0.71907566832804704</v>
      </c>
      <c r="U2756" s="14">
        <f>+E2756-N2756</f>
        <v>-190</v>
      </c>
      <c r="V2756" s="14">
        <f>+F2756-O2756</f>
        <v>-341</v>
      </c>
      <c r="W2756" s="13">
        <f>+H2756-Q2756</f>
        <v>-4.0003492608392824E-2</v>
      </c>
      <c r="X2756" s="13">
        <f>+I2756-R2756</f>
        <v>-4.9954131614366237E-2</v>
      </c>
      <c r="Y2756" s="15">
        <v>4462.3100000000004</v>
      </c>
      <c r="Z2756" s="16">
        <f>+C2756/Y2756</f>
        <v>2.3239084689320104</v>
      </c>
      <c r="AA2756" s="17">
        <v>49015</v>
      </c>
      <c r="AB2756" s="18" t="str">
        <f>TEXT(AA2756,"00000")</f>
        <v>49015</v>
      </c>
      <c r="AC2756" s="19">
        <v>49</v>
      </c>
      <c r="AD2756" s="19">
        <v>15</v>
      </c>
      <c r="AE2756" s="27"/>
      <c r="AF2756" s="21"/>
      <c r="AG2756" s="24"/>
      <c r="AH2756" s="28"/>
      <c r="AI2756" s="24"/>
      <c r="AJ2756" s="24"/>
      <c r="AK2756" s="24"/>
      <c r="AL2756" s="24"/>
      <c r="AM2756" s="29" t="s">
        <v>62</v>
      </c>
      <c r="AN2756" s="37">
        <v>10976</v>
      </c>
      <c r="AO2756" s="37">
        <v>28</v>
      </c>
      <c r="AP2756" s="37">
        <v>8991</v>
      </c>
      <c r="AQ2756" s="37">
        <v>819.14888888888902</v>
      </c>
      <c r="AR2756" s="37">
        <v>403</v>
      </c>
      <c r="AS2756" s="37">
        <v>36.718888888888898</v>
      </c>
      <c r="AX2756" s="37">
        <v>105</v>
      </c>
      <c r="AY2756" s="37">
        <v>9.57</v>
      </c>
      <c r="BJ2756" s="37">
        <v>0</v>
      </c>
      <c r="BK2756" s="37">
        <v>0</v>
      </c>
      <c r="BL2756" s="37">
        <v>8483</v>
      </c>
      <c r="BM2756" s="37">
        <v>772.87</v>
      </c>
      <c r="BV2756" s="37">
        <v>0</v>
      </c>
      <c r="BW2756" s="37">
        <v>0</v>
      </c>
      <c r="CH2756" s="37">
        <v>0</v>
      </c>
      <c r="CI2756" s="37">
        <v>0</v>
      </c>
    </row>
    <row r="2757" spans="1:91" x14ac:dyDescent="0.25">
      <c r="A2757" s="10" t="s">
        <v>3814</v>
      </c>
      <c r="B2757" s="10" t="s">
        <v>524</v>
      </c>
      <c r="C2757" s="11">
        <v>5009</v>
      </c>
      <c r="D2757" s="10" t="s">
        <v>5</v>
      </c>
      <c r="E2757" s="12">
        <v>352</v>
      </c>
      <c r="F2757" s="12">
        <v>1577</v>
      </c>
      <c r="G2757" s="12">
        <v>2294</v>
      </c>
      <c r="H2757" s="13">
        <f>+E2757/G2757</f>
        <v>0.15344376634699217</v>
      </c>
      <c r="I2757" s="13">
        <f>+F2757/G2757</f>
        <v>0.68744551002615517</v>
      </c>
      <c r="J2757" s="12">
        <f>+E2757-F2757</f>
        <v>-1225</v>
      </c>
      <c r="K2757" s="12">
        <f>+F2757-E2757</f>
        <v>1225</v>
      </c>
      <c r="L2757" s="13">
        <f>+H2757-I2757</f>
        <v>-0.53400174367916298</v>
      </c>
      <c r="M2757" s="13">
        <f>+I2757-H2757</f>
        <v>0.53400174367916298</v>
      </c>
      <c r="N2757" s="12">
        <v>306</v>
      </c>
      <c r="O2757" s="12">
        <v>1811</v>
      </c>
      <c r="P2757" s="12">
        <v>2157</v>
      </c>
      <c r="Q2757" s="13">
        <f>+N2757/P2757</f>
        <v>0.14186369958275383</v>
      </c>
      <c r="R2757" s="13">
        <f>+O2757/P2757</f>
        <v>0.83959202596198423</v>
      </c>
      <c r="S2757" s="12">
        <f>+N2757-O2757</f>
        <v>-1505</v>
      </c>
      <c r="T2757" s="13">
        <f>+Q2757-R2757</f>
        <v>-0.69772832637923043</v>
      </c>
      <c r="U2757" s="14">
        <f>+E2757-N2757</f>
        <v>46</v>
      </c>
      <c r="V2757" s="14">
        <f>+F2757-O2757</f>
        <v>-234</v>
      </c>
      <c r="W2757" s="13">
        <f>+H2757-Q2757</f>
        <v>1.1580066764238339E-2</v>
      </c>
      <c r="X2757" s="13">
        <f>+I2757-R2757</f>
        <v>-0.15214651593582906</v>
      </c>
      <c r="Y2757" s="15">
        <v>5175.12</v>
      </c>
      <c r="Z2757" s="16">
        <f>+C2757/Y2757</f>
        <v>0.96790026124998074</v>
      </c>
      <c r="AA2757" s="17">
        <v>49017</v>
      </c>
      <c r="AB2757" s="18" t="str">
        <f>TEXT(AA2757,"00000")</f>
        <v>49017</v>
      </c>
      <c r="AC2757" s="19">
        <v>49</v>
      </c>
      <c r="AD2757" s="19">
        <v>17</v>
      </c>
      <c r="AE2757" s="27"/>
      <c r="AF2757" s="21"/>
      <c r="AG2757" s="24"/>
      <c r="AH2757" s="28"/>
      <c r="AI2757" s="24"/>
      <c r="AJ2757" s="24"/>
      <c r="AK2757" s="24"/>
      <c r="AL2757" s="24"/>
      <c r="AM2757" s="29" t="s">
        <v>62</v>
      </c>
      <c r="AN2757" s="37">
        <v>5172</v>
      </c>
      <c r="AO2757" s="37">
        <v>17</v>
      </c>
      <c r="AP2757" s="37">
        <v>3856</v>
      </c>
      <c r="AQ2757" s="37">
        <v>745.548888888889</v>
      </c>
      <c r="AR2757" s="37">
        <v>25</v>
      </c>
      <c r="AS2757" s="37">
        <v>4.83</v>
      </c>
      <c r="AX2757" s="37">
        <v>50</v>
      </c>
      <c r="AY2757" s="37">
        <v>9.67</v>
      </c>
      <c r="BJ2757" s="37">
        <v>0</v>
      </c>
      <c r="BK2757" s="37">
        <v>0</v>
      </c>
      <c r="BL2757" s="37">
        <v>3781</v>
      </c>
      <c r="BM2757" s="37">
        <v>731.048888888889</v>
      </c>
      <c r="BV2757" s="37">
        <v>0</v>
      </c>
      <c r="BW2757" s="37">
        <v>0</v>
      </c>
      <c r="CH2757" s="37">
        <v>0</v>
      </c>
      <c r="CI2757" s="37">
        <v>0</v>
      </c>
    </row>
    <row r="2758" spans="1:91" x14ac:dyDescent="0.25">
      <c r="A2758" s="10" t="s">
        <v>3814</v>
      </c>
      <c r="B2758" s="10" t="s">
        <v>528</v>
      </c>
      <c r="C2758" s="11">
        <v>9516</v>
      </c>
      <c r="D2758" s="10" t="s">
        <v>5</v>
      </c>
      <c r="E2758" s="12">
        <v>1932</v>
      </c>
      <c r="F2758" s="12">
        <v>1934</v>
      </c>
      <c r="G2758" s="12">
        <v>4456</v>
      </c>
      <c r="H2758" s="13">
        <f>+E2758/G2758</f>
        <v>0.43357271095152605</v>
      </c>
      <c r="I2758" s="13">
        <f>+F2758/G2758</f>
        <v>0.43402154398563736</v>
      </c>
      <c r="J2758" s="12">
        <f>+E2758-F2758</f>
        <v>-2</v>
      </c>
      <c r="K2758" s="12">
        <f>+F2758-E2758</f>
        <v>2</v>
      </c>
      <c r="L2758" s="13">
        <f>+H2758-I2758</f>
        <v>-4.4883303411130671E-4</v>
      </c>
      <c r="M2758" s="13">
        <f>+I2758-H2758</f>
        <v>4.4883303411130671E-4</v>
      </c>
      <c r="N2758" s="12">
        <v>1678</v>
      </c>
      <c r="O2758" s="12">
        <v>1917</v>
      </c>
      <c r="P2758" s="12">
        <v>3812</v>
      </c>
      <c r="Q2758" s="13">
        <f>+N2758/P2758</f>
        <v>0.44018887722980066</v>
      </c>
      <c r="R2758" s="13">
        <f>+O2758/P2758</f>
        <v>0.50288562434417627</v>
      </c>
      <c r="S2758" s="12">
        <f>+N2758-O2758</f>
        <v>-239</v>
      </c>
      <c r="T2758" s="13">
        <f>+Q2758-R2758</f>
        <v>-6.2696747114375617E-2</v>
      </c>
      <c r="U2758" s="14">
        <f>+E2758-N2758</f>
        <v>254</v>
      </c>
      <c r="V2758" s="14">
        <f>+F2758-O2758</f>
        <v>17</v>
      </c>
      <c r="W2758" s="13">
        <f>+H2758-Q2758</f>
        <v>-6.6161662782746045E-3</v>
      </c>
      <c r="X2758" s="13">
        <f>+I2758-R2758</f>
        <v>-6.8864080358538915E-2</v>
      </c>
      <c r="Y2758" s="15">
        <v>3671.54</v>
      </c>
      <c r="Z2758" s="16">
        <f>+C2758/Y2758</f>
        <v>2.5918279523033934</v>
      </c>
      <c r="AA2758" s="17">
        <v>49019</v>
      </c>
      <c r="AB2758" s="18" t="str">
        <f>TEXT(AA2758,"00000")</f>
        <v>49019</v>
      </c>
      <c r="AC2758" s="19">
        <v>49</v>
      </c>
      <c r="AD2758" s="19">
        <v>19</v>
      </c>
      <c r="AE2758" s="27"/>
      <c r="AF2758" s="21"/>
      <c r="AG2758" s="24"/>
      <c r="AH2758" s="28"/>
      <c r="AI2758" s="24"/>
      <c r="AJ2758" s="24"/>
      <c r="AK2758" s="24"/>
      <c r="AL2758" s="24"/>
      <c r="AM2758" s="29" t="s">
        <v>62</v>
      </c>
      <c r="AN2758" s="37">
        <v>9225</v>
      </c>
      <c r="AO2758" s="37">
        <v>22</v>
      </c>
      <c r="AP2758" s="37">
        <v>4961</v>
      </c>
      <c r="AQ2758" s="37">
        <v>537.77888888888901</v>
      </c>
      <c r="AR2758" s="37">
        <v>823</v>
      </c>
      <c r="AS2758" s="37">
        <v>89.208888888888893</v>
      </c>
      <c r="AV2758" s="37">
        <v>555</v>
      </c>
      <c r="AW2758" s="37">
        <v>60.158888888888903</v>
      </c>
      <c r="AX2758" s="37">
        <v>635</v>
      </c>
      <c r="AY2758" s="37">
        <v>68.828888888888898</v>
      </c>
      <c r="BB2758" s="37">
        <v>2</v>
      </c>
      <c r="BC2758" s="37">
        <v>0.22</v>
      </c>
      <c r="BJ2758" s="37">
        <v>0</v>
      </c>
      <c r="BK2758" s="37">
        <v>0</v>
      </c>
      <c r="BL2758" s="37">
        <v>2869</v>
      </c>
      <c r="BM2758" s="37">
        <v>311</v>
      </c>
      <c r="BP2758" s="37">
        <v>77</v>
      </c>
      <c r="BQ2758" s="37">
        <v>8.3468834688346902</v>
      </c>
      <c r="BV2758" s="37">
        <v>77</v>
      </c>
      <c r="BW2758" s="37">
        <v>8.3468834688346902</v>
      </c>
      <c r="CH2758" s="37">
        <v>0</v>
      </c>
      <c r="CI2758" s="37">
        <v>0</v>
      </c>
    </row>
    <row r="2759" spans="1:91" x14ac:dyDescent="0.25">
      <c r="A2759" s="10" t="s">
        <v>3814</v>
      </c>
      <c r="B2759" s="10" t="s">
        <v>1921</v>
      </c>
      <c r="C2759" s="11">
        <v>48368</v>
      </c>
      <c r="D2759" s="10" t="s">
        <v>5</v>
      </c>
      <c r="E2759" s="12">
        <v>2104</v>
      </c>
      <c r="F2759" s="12">
        <v>10025</v>
      </c>
      <c r="G2759" s="12">
        <v>15354</v>
      </c>
      <c r="H2759" s="13">
        <f>+E2759/G2759</f>
        <v>0.13703269506317572</v>
      </c>
      <c r="I2759" s="13">
        <f>+F2759/G2759</f>
        <v>0.65292431939559725</v>
      </c>
      <c r="J2759" s="12">
        <f>+E2759-F2759</f>
        <v>-7921</v>
      </c>
      <c r="K2759" s="12">
        <f>+F2759-E2759</f>
        <v>7921</v>
      </c>
      <c r="L2759" s="13">
        <f>+H2759-I2759</f>
        <v>-0.51589162433242153</v>
      </c>
      <c r="M2759" s="13">
        <f>+I2759-H2759</f>
        <v>0.51589162433242153</v>
      </c>
      <c r="N2759" s="12">
        <v>1720</v>
      </c>
      <c r="O2759" s="12">
        <v>11172</v>
      </c>
      <c r="P2759" s="12">
        <v>13168</v>
      </c>
      <c r="Q2759" s="13">
        <f>+N2759/P2759</f>
        <v>0.13061968408262453</v>
      </c>
      <c r="R2759" s="13">
        <f>+O2759/P2759</f>
        <v>0.84842041312272176</v>
      </c>
      <c r="S2759" s="12">
        <f>+N2759-O2759</f>
        <v>-9452</v>
      </c>
      <c r="T2759" s="13">
        <f>+Q2759-R2759</f>
        <v>-0.71780072904009717</v>
      </c>
      <c r="U2759" s="14">
        <f>+E2759-N2759</f>
        <v>384</v>
      </c>
      <c r="V2759" s="14">
        <f>+F2759-O2759</f>
        <v>-1147</v>
      </c>
      <c r="W2759" s="13">
        <f>+H2759-Q2759</f>
        <v>6.4130109805511926E-3</v>
      </c>
      <c r="X2759" s="13">
        <f>+I2759-R2759</f>
        <v>-0.19549609372712451</v>
      </c>
      <c r="Y2759" s="15">
        <v>3296.68</v>
      </c>
      <c r="Z2759" s="16">
        <f>+C2759/Y2759</f>
        <v>14.671730346894453</v>
      </c>
      <c r="AA2759" s="17">
        <v>49021</v>
      </c>
      <c r="AB2759" s="18" t="str">
        <f>TEXT(AA2759,"00000")</f>
        <v>49021</v>
      </c>
      <c r="AC2759" s="19">
        <v>49</v>
      </c>
      <c r="AD2759" s="19">
        <v>21</v>
      </c>
      <c r="AE2759" s="27" t="s">
        <v>3826</v>
      </c>
      <c r="AF2759" s="21"/>
      <c r="AG2759" s="24" t="s">
        <v>3827</v>
      </c>
      <c r="AH2759" s="19"/>
      <c r="AI2759" s="24" t="s">
        <v>53</v>
      </c>
      <c r="AJ2759" s="24"/>
      <c r="AK2759" s="24"/>
      <c r="AL2759" s="24"/>
      <c r="AM2759" s="29" t="s">
        <v>44</v>
      </c>
      <c r="AN2759" s="37">
        <v>46163</v>
      </c>
      <c r="AO2759" s="37">
        <v>114</v>
      </c>
      <c r="AP2759" s="37">
        <v>35770</v>
      </c>
      <c r="AQ2759" s="37">
        <v>774.86</v>
      </c>
      <c r="AR2759" s="37">
        <v>1384</v>
      </c>
      <c r="AS2759" s="37">
        <v>29.98</v>
      </c>
      <c r="AV2759" s="37">
        <v>252</v>
      </c>
      <c r="AW2759" s="37">
        <v>5.46</v>
      </c>
      <c r="AX2759" s="37">
        <v>2248</v>
      </c>
      <c r="AY2759" s="37">
        <v>48.7</v>
      </c>
      <c r="BB2759" s="37">
        <v>3</v>
      </c>
      <c r="BC2759" s="37">
        <v>5.88888888888889E-2</v>
      </c>
      <c r="BJ2759" s="37">
        <v>0</v>
      </c>
      <c r="BK2759" s="37">
        <v>0</v>
      </c>
      <c r="BL2759" s="37">
        <v>31883</v>
      </c>
      <c r="BM2759" s="37">
        <v>690.65888888888901</v>
      </c>
      <c r="BV2759" s="37">
        <v>0</v>
      </c>
      <c r="BW2759" s="37">
        <v>0</v>
      </c>
      <c r="CH2759" s="37">
        <v>0</v>
      </c>
      <c r="CI2759" s="37">
        <v>0</v>
      </c>
    </row>
    <row r="2760" spans="1:91" x14ac:dyDescent="0.25">
      <c r="A2760" s="10" t="s">
        <v>3814</v>
      </c>
      <c r="B2760" s="10" t="s">
        <v>3828</v>
      </c>
      <c r="C2760" s="11">
        <v>10594</v>
      </c>
      <c r="D2760" s="10" t="s">
        <v>5</v>
      </c>
      <c r="E2760" s="12">
        <v>436</v>
      </c>
      <c r="F2760" s="12">
        <v>2759</v>
      </c>
      <c r="G2760" s="12">
        <v>4076</v>
      </c>
      <c r="H2760" s="13">
        <f>+E2760/G2760</f>
        <v>0.1069676153091266</v>
      </c>
      <c r="I2760" s="13">
        <f>+F2760/G2760</f>
        <v>0.67688910696761528</v>
      </c>
      <c r="J2760" s="12">
        <f>+E2760-F2760</f>
        <v>-2323</v>
      </c>
      <c r="K2760" s="12">
        <f>+F2760-E2760</f>
        <v>2323</v>
      </c>
      <c r="L2760" s="13">
        <f>+H2760-I2760</f>
        <v>-0.56992149165848871</v>
      </c>
      <c r="M2760" s="13">
        <f>+I2760-H2760</f>
        <v>0.56992149165848871</v>
      </c>
      <c r="N2760" s="12">
        <v>436</v>
      </c>
      <c r="O2760" s="12">
        <v>3400</v>
      </c>
      <c r="P2760" s="12">
        <v>3907</v>
      </c>
      <c r="Q2760" s="13">
        <f>+N2760/P2760</f>
        <v>0.11159457384182236</v>
      </c>
      <c r="R2760" s="13">
        <f>+O2760/P2760</f>
        <v>0.87023291528026614</v>
      </c>
      <c r="S2760" s="12">
        <f>+N2760-O2760</f>
        <v>-2964</v>
      </c>
      <c r="T2760" s="13">
        <f>+Q2760-R2760</f>
        <v>-0.75863834143844378</v>
      </c>
      <c r="U2760" s="14">
        <f>+E2760-N2760</f>
        <v>0</v>
      </c>
      <c r="V2760" s="14">
        <f>+F2760-O2760</f>
        <v>-641</v>
      </c>
      <c r="W2760" s="13">
        <f>+H2760-Q2760</f>
        <v>-4.626958532695763E-3</v>
      </c>
      <c r="X2760" s="13">
        <f>+I2760-R2760</f>
        <v>-0.19334380831265086</v>
      </c>
      <c r="Y2760" s="15">
        <v>3392.28</v>
      </c>
      <c r="Z2760" s="16">
        <f>+C2760/Y2760</f>
        <v>3.1229733394649024</v>
      </c>
      <c r="AA2760" s="17">
        <v>49023</v>
      </c>
      <c r="AB2760" s="18" t="str">
        <f>TEXT(AA2760,"00000")</f>
        <v>49023</v>
      </c>
      <c r="AC2760" s="19">
        <v>49</v>
      </c>
      <c r="AD2760" s="19">
        <v>23</v>
      </c>
      <c r="AE2760" s="27" t="s">
        <v>3829</v>
      </c>
      <c r="AF2760" s="21" t="s">
        <v>3817</v>
      </c>
      <c r="AG2760" s="24" t="s">
        <v>3830</v>
      </c>
      <c r="AH2760" s="23">
        <v>585799</v>
      </c>
      <c r="AI2760" s="24" t="s">
        <v>43</v>
      </c>
      <c r="AJ2760" s="24" t="s">
        <v>3819</v>
      </c>
      <c r="AK2760" s="24"/>
      <c r="AL2760" s="24"/>
      <c r="AM2760" s="29" t="s">
        <v>59</v>
      </c>
      <c r="AN2760" s="37">
        <v>10246</v>
      </c>
      <c r="AO2760" s="37">
        <v>21</v>
      </c>
      <c r="AP2760" s="37">
        <v>8551</v>
      </c>
      <c r="AQ2760" s="37">
        <v>834.57</v>
      </c>
      <c r="AV2760" s="37">
        <v>32</v>
      </c>
      <c r="AW2760" s="37">
        <v>3.12</v>
      </c>
      <c r="AX2760" s="37">
        <v>145</v>
      </c>
      <c r="AY2760" s="37">
        <v>14.15</v>
      </c>
      <c r="BB2760" s="37">
        <v>1</v>
      </c>
      <c r="BC2760" s="37">
        <v>0.1</v>
      </c>
      <c r="BJ2760" s="37">
        <v>0</v>
      </c>
      <c r="BK2760" s="37">
        <v>0</v>
      </c>
      <c r="BL2760" s="37">
        <v>8373</v>
      </c>
      <c r="BM2760" s="37">
        <v>817.2</v>
      </c>
      <c r="BV2760" s="37">
        <v>0</v>
      </c>
      <c r="BW2760" s="37">
        <v>0</v>
      </c>
      <c r="CH2760" s="37">
        <v>0</v>
      </c>
      <c r="CI2760" s="37">
        <v>0</v>
      </c>
    </row>
    <row r="2761" spans="1:91" x14ac:dyDescent="0.25">
      <c r="A2761" s="10" t="s">
        <v>3814</v>
      </c>
      <c r="B2761" s="10" t="s">
        <v>1115</v>
      </c>
      <c r="C2761" s="11">
        <v>7131</v>
      </c>
      <c r="D2761" s="10" t="s">
        <v>5</v>
      </c>
      <c r="E2761" s="12">
        <v>739</v>
      </c>
      <c r="F2761" s="12">
        <v>2248</v>
      </c>
      <c r="G2761" s="12">
        <v>3482</v>
      </c>
      <c r="H2761" s="13">
        <f>+E2761/G2761</f>
        <v>0.21223434807581851</v>
      </c>
      <c r="I2761" s="13">
        <f>+F2761/G2761</f>
        <v>0.64560597357840321</v>
      </c>
      <c r="J2761" s="12">
        <f>+E2761-F2761</f>
        <v>-1509</v>
      </c>
      <c r="K2761" s="12">
        <f>+F2761-E2761</f>
        <v>1509</v>
      </c>
      <c r="L2761" s="13">
        <f>+H2761-I2761</f>
        <v>-0.43337162550258468</v>
      </c>
      <c r="M2761" s="13">
        <f>+I2761-H2761</f>
        <v>0.43337162550258468</v>
      </c>
      <c r="N2761" s="12">
        <v>718</v>
      </c>
      <c r="O2761" s="12">
        <v>2463</v>
      </c>
      <c r="P2761" s="12">
        <v>3281</v>
      </c>
      <c r="Q2761" s="13">
        <f>+N2761/P2761</f>
        <v>0.21883572081682415</v>
      </c>
      <c r="R2761" s="13">
        <f>+O2761/P2761</f>
        <v>0.75068576653459307</v>
      </c>
      <c r="S2761" s="12">
        <f>+N2761-O2761</f>
        <v>-1745</v>
      </c>
      <c r="T2761" s="13">
        <f>+Q2761-R2761</f>
        <v>-0.53185004571776895</v>
      </c>
      <c r="U2761" s="14">
        <f>+E2761-N2761</f>
        <v>21</v>
      </c>
      <c r="V2761" s="14">
        <f>+F2761-O2761</f>
        <v>-215</v>
      </c>
      <c r="W2761" s="13">
        <f>+H2761-Q2761</f>
        <v>-6.60137274100564E-3</v>
      </c>
      <c r="X2761" s="13">
        <f>+I2761-R2761</f>
        <v>-0.10507979295618985</v>
      </c>
      <c r="Y2761" s="15">
        <v>3990.23</v>
      </c>
      <c r="Z2761" s="16">
        <f>+C2761/Y2761</f>
        <v>1.7871150284570063</v>
      </c>
      <c r="AA2761" s="17">
        <v>49025</v>
      </c>
      <c r="AB2761" s="18" t="str">
        <f>TEXT(AA2761,"00000")</f>
        <v>49025</v>
      </c>
      <c r="AC2761" s="19">
        <v>49</v>
      </c>
      <c r="AD2761" s="19">
        <v>25</v>
      </c>
      <c r="AE2761" s="27"/>
      <c r="AF2761" s="21"/>
      <c r="AG2761" s="24"/>
      <c r="AH2761" s="28"/>
      <c r="AI2761" s="24"/>
      <c r="AJ2761" s="24"/>
      <c r="AK2761" s="24"/>
      <c r="AL2761" s="24"/>
      <c r="AM2761" s="29" t="s">
        <v>62</v>
      </c>
      <c r="AN2761" s="37">
        <v>7125</v>
      </c>
      <c r="AO2761" s="37">
        <v>24</v>
      </c>
      <c r="AP2761" s="37">
        <v>4750</v>
      </c>
      <c r="AQ2761" s="37">
        <v>666.668888888889</v>
      </c>
      <c r="AR2761" s="37">
        <v>213</v>
      </c>
      <c r="AS2761" s="37">
        <v>29.89</v>
      </c>
      <c r="AV2761" s="37">
        <v>176</v>
      </c>
      <c r="AW2761" s="37">
        <v>24.698888888888899</v>
      </c>
      <c r="AX2761" s="37">
        <v>242</v>
      </c>
      <c r="AY2761" s="37">
        <v>33.96</v>
      </c>
      <c r="BB2761" s="37">
        <v>2</v>
      </c>
      <c r="BC2761" s="37">
        <v>0.28000000000000003</v>
      </c>
      <c r="BJ2761" s="37">
        <v>0</v>
      </c>
      <c r="BK2761" s="37">
        <v>0</v>
      </c>
      <c r="BL2761" s="37">
        <v>4117</v>
      </c>
      <c r="BM2761" s="37">
        <v>577.82000000000005</v>
      </c>
      <c r="BV2761" s="37">
        <v>0</v>
      </c>
      <c r="BW2761" s="37">
        <v>0</v>
      </c>
      <c r="CH2761" s="37">
        <v>0</v>
      </c>
      <c r="CI2761" s="37">
        <v>0</v>
      </c>
    </row>
    <row r="2762" spans="1:91" x14ac:dyDescent="0.25">
      <c r="A2762" s="10" t="s">
        <v>3814</v>
      </c>
      <c r="B2762" s="10" t="s">
        <v>3831</v>
      </c>
      <c r="C2762" s="11">
        <v>12645</v>
      </c>
      <c r="D2762" s="10" t="s">
        <v>5</v>
      </c>
      <c r="E2762" s="12">
        <v>431</v>
      </c>
      <c r="F2762" s="12">
        <v>3860</v>
      </c>
      <c r="G2762" s="12">
        <v>5234</v>
      </c>
      <c r="H2762" s="13">
        <f>+E2762/G2762</f>
        <v>8.2346197936568596E-2</v>
      </c>
      <c r="I2762" s="13">
        <f>+F2762/G2762</f>
        <v>0.7374856706152082</v>
      </c>
      <c r="J2762" s="12">
        <f>+E2762-F2762</f>
        <v>-3429</v>
      </c>
      <c r="K2762" s="12">
        <f>+F2762-E2762</f>
        <v>3429</v>
      </c>
      <c r="L2762" s="13">
        <f>+H2762-I2762</f>
        <v>-0.65513947267863959</v>
      </c>
      <c r="M2762" s="13">
        <f>+I2762-H2762</f>
        <v>0.65513947267863959</v>
      </c>
      <c r="N2762" s="12">
        <v>424</v>
      </c>
      <c r="O2762" s="12">
        <v>4421</v>
      </c>
      <c r="P2762" s="12">
        <v>4958</v>
      </c>
      <c r="Q2762" s="13">
        <f>+N2762/P2762</f>
        <v>8.5518354175070588E-2</v>
      </c>
      <c r="R2762" s="13">
        <f>+O2762/P2762</f>
        <v>0.89169019766034696</v>
      </c>
      <c r="S2762" s="12">
        <f>+N2762-O2762</f>
        <v>-3997</v>
      </c>
      <c r="T2762" s="13">
        <f>+Q2762-R2762</f>
        <v>-0.80617184348527637</v>
      </c>
      <c r="U2762" s="14">
        <f>+E2762-N2762</f>
        <v>7</v>
      </c>
      <c r="V2762" s="14">
        <f>+F2762-O2762</f>
        <v>-561</v>
      </c>
      <c r="W2762" s="13">
        <f>+H2762-Q2762</f>
        <v>-3.1721562385019914E-3</v>
      </c>
      <c r="X2762" s="13">
        <f>+I2762-R2762</f>
        <v>-0.15420452704513876</v>
      </c>
      <c r="Y2762" s="15">
        <v>6572.43</v>
      </c>
      <c r="Z2762" s="16">
        <f>+C2762/Y2762</f>
        <v>1.9239459378038259</v>
      </c>
      <c r="AA2762" s="17">
        <v>49027</v>
      </c>
      <c r="AB2762" s="18" t="str">
        <f>TEXT(AA2762,"00000")</f>
        <v>49027</v>
      </c>
      <c r="AC2762" s="19">
        <v>49</v>
      </c>
      <c r="AD2762" s="19">
        <v>27</v>
      </c>
      <c r="AE2762" s="27"/>
      <c r="AF2762" s="21"/>
      <c r="AG2762" s="24"/>
      <c r="AH2762" s="28"/>
      <c r="AI2762" s="24"/>
      <c r="AJ2762" s="24"/>
      <c r="AK2762" s="24"/>
      <c r="AL2762" s="24"/>
      <c r="AM2762" s="29" t="s">
        <v>62</v>
      </c>
      <c r="AN2762" s="37">
        <v>12503</v>
      </c>
      <c r="AO2762" s="37">
        <v>38</v>
      </c>
      <c r="AP2762" s="37">
        <v>10379</v>
      </c>
      <c r="AQ2762" s="37">
        <v>830.12</v>
      </c>
      <c r="AR2762" s="37">
        <v>364</v>
      </c>
      <c r="AS2762" s="37">
        <v>29.108888888888899</v>
      </c>
      <c r="AV2762" s="37">
        <v>28</v>
      </c>
      <c r="AW2762" s="37">
        <v>2.2400000000000002</v>
      </c>
      <c r="AX2762" s="37">
        <v>76</v>
      </c>
      <c r="AY2762" s="37">
        <v>6.08</v>
      </c>
      <c r="BB2762" s="37">
        <v>2</v>
      </c>
      <c r="BC2762" s="37">
        <v>0.16</v>
      </c>
      <c r="BJ2762" s="37">
        <v>0</v>
      </c>
      <c r="BK2762" s="37">
        <v>0</v>
      </c>
      <c r="BL2762" s="37">
        <v>9909</v>
      </c>
      <c r="BM2762" s="37">
        <v>792.52888888888901</v>
      </c>
      <c r="BV2762" s="37">
        <v>0</v>
      </c>
      <c r="BW2762" s="37">
        <v>0</v>
      </c>
      <c r="CH2762" s="37">
        <v>0</v>
      </c>
      <c r="CI2762" s="37">
        <v>0</v>
      </c>
    </row>
    <row r="2763" spans="1:91" x14ac:dyDescent="0.25">
      <c r="A2763" s="10" t="s">
        <v>3814</v>
      </c>
      <c r="B2763" s="10" t="s">
        <v>156</v>
      </c>
      <c r="C2763" s="11">
        <v>11065</v>
      </c>
      <c r="D2763" s="10" t="s">
        <v>5</v>
      </c>
      <c r="E2763" s="12">
        <v>572</v>
      </c>
      <c r="F2763" s="12">
        <v>3156</v>
      </c>
      <c r="G2763" s="12">
        <v>5136</v>
      </c>
      <c r="H2763" s="13">
        <f>+E2763/G2763</f>
        <v>0.11137071651090343</v>
      </c>
      <c r="I2763" s="13">
        <f>+F2763/G2763</f>
        <v>0.61448598130841126</v>
      </c>
      <c r="J2763" s="12">
        <f>+E2763-F2763</f>
        <v>-2584</v>
      </c>
      <c r="K2763" s="12">
        <f>+F2763-E2763</f>
        <v>2584</v>
      </c>
      <c r="L2763" s="13">
        <f>+H2763-I2763</f>
        <v>-0.50311526479750779</v>
      </c>
      <c r="M2763" s="13">
        <f>+I2763-H2763</f>
        <v>0.50311526479750779</v>
      </c>
      <c r="N2763" s="12">
        <v>386</v>
      </c>
      <c r="O2763" s="12">
        <v>3910</v>
      </c>
      <c r="P2763" s="12">
        <v>4370</v>
      </c>
      <c r="Q2763" s="13">
        <f>+N2763/P2763</f>
        <v>8.832951945080092E-2</v>
      </c>
      <c r="R2763" s="13">
        <f>+O2763/P2763</f>
        <v>0.89473684210526316</v>
      </c>
      <c r="S2763" s="12">
        <f>+N2763-O2763</f>
        <v>-3524</v>
      </c>
      <c r="T2763" s="13">
        <f>+Q2763-R2763</f>
        <v>-0.80640732265446224</v>
      </c>
      <c r="U2763" s="14">
        <f>+E2763-N2763</f>
        <v>186</v>
      </c>
      <c r="V2763" s="14">
        <f>+F2763-O2763</f>
        <v>-754</v>
      </c>
      <c r="W2763" s="13">
        <f>+H2763-Q2763</f>
        <v>2.3041197060102506E-2</v>
      </c>
      <c r="X2763" s="13">
        <f>+I2763-R2763</f>
        <v>-0.28025086079685191</v>
      </c>
      <c r="Y2763" s="15">
        <v>609.20000000000005</v>
      </c>
      <c r="Z2763" s="16">
        <f>+C2763/Y2763</f>
        <v>18.163164806303346</v>
      </c>
      <c r="AA2763" s="17">
        <v>49029</v>
      </c>
      <c r="AB2763" s="18" t="str">
        <f>TEXT(AA2763,"00000")</f>
        <v>49029</v>
      </c>
      <c r="AC2763" s="19">
        <v>49</v>
      </c>
      <c r="AD2763" s="19">
        <v>29</v>
      </c>
      <c r="AE2763" s="27" t="s">
        <v>3816</v>
      </c>
      <c r="AF2763" s="21" t="s">
        <v>3817</v>
      </c>
      <c r="AG2763" s="24" t="s">
        <v>3818</v>
      </c>
      <c r="AH2763" s="23">
        <v>642850</v>
      </c>
      <c r="AI2763" s="24" t="s">
        <v>43</v>
      </c>
      <c r="AJ2763" s="24" t="s">
        <v>3819</v>
      </c>
      <c r="AK2763" s="24"/>
      <c r="AL2763" s="24"/>
      <c r="AM2763" s="29" t="s">
        <v>59</v>
      </c>
      <c r="AN2763" s="37">
        <v>9469</v>
      </c>
      <c r="AO2763" s="37">
        <v>23</v>
      </c>
      <c r="AP2763" s="37">
        <v>8487</v>
      </c>
      <c r="AQ2763" s="37">
        <v>896.28888888888901</v>
      </c>
      <c r="AV2763" s="37">
        <v>69</v>
      </c>
      <c r="AW2763" s="37">
        <v>7.29</v>
      </c>
      <c r="BJ2763" s="37">
        <v>0</v>
      </c>
      <c r="BK2763" s="37">
        <v>0</v>
      </c>
      <c r="BL2763" s="37">
        <v>8418</v>
      </c>
      <c r="BM2763" s="37">
        <v>889.00888888888903</v>
      </c>
      <c r="BV2763" s="37">
        <v>0</v>
      </c>
      <c r="BW2763" s="37">
        <v>0</v>
      </c>
      <c r="CH2763" s="37">
        <v>0</v>
      </c>
      <c r="CI2763" s="37">
        <v>0</v>
      </c>
    </row>
    <row r="2764" spans="1:91" x14ac:dyDescent="0.25">
      <c r="A2764" s="10" t="s">
        <v>3814</v>
      </c>
      <c r="B2764" s="10" t="s">
        <v>3832</v>
      </c>
      <c r="C2764" s="11">
        <v>1517</v>
      </c>
      <c r="D2764" s="10" t="s">
        <v>5</v>
      </c>
      <c r="E2764" s="12">
        <v>31</v>
      </c>
      <c r="F2764" s="12">
        <v>537</v>
      </c>
      <c r="G2764" s="12">
        <v>617</v>
      </c>
      <c r="H2764" s="13">
        <f>+E2764/G2764</f>
        <v>5.0243111831442464E-2</v>
      </c>
      <c r="I2764" s="13">
        <f>+F2764/G2764</f>
        <v>0.87034035656401942</v>
      </c>
      <c r="J2764" s="12">
        <f>+E2764-F2764</f>
        <v>-506</v>
      </c>
      <c r="K2764" s="12">
        <f>+F2764-E2764</f>
        <v>506</v>
      </c>
      <c r="L2764" s="13">
        <f>+H2764-I2764</f>
        <v>-0.82009724473257695</v>
      </c>
      <c r="M2764" s="13">
        <f>+I2764-H2764</f>
        <v>0.82009724473257695</v>
      </c>
      <c r="N2764" s="12">
        <v>74</v>
      </c>
      <c r="O2764" s="12">
        <v>696</v>
      </c>
      <c r="P2764" s="12">
        <v>781</v>
      </c>
      <c r="Q2764" s="13">
        <f>+N2764/P2764</f>
        <v>9.4750320102432783E-2</v>
      </c>
      <c r="R2764" s="13">
        <f>+O2764/P2764</f>
        <v>0.89116517285531371</v>
      </c>
      <c r="S2764" s="12">
        <f>+N2764-O2764</f>
        <v>-622</v>
      </c>
      <c r="T2764" s="13">
        <f>+Q2764-R2764</f>
        <v>-0.79641485275288093</v>
      </c>
      <c r="U2764" s="14">
        <f>+E2764-N2764</f>
        <v>-43</v>
      </c>
      <c r="V2764" s="14">
        <f>+F2764-O2764</f>
        <v>-159</v>
      </c>
      <c r="W2764" s="13">
        <f>+H2764-Q2764</f>
        <v>-4.450720827099032E-2</v>
      </c>
      <c r="X2764" s="13">
        <f>+I2764-R2764</f>
        <v>-2.082481629129429E-2</v>
      </c>
      <c r="Y2764" s="15">
        <v>757.79</v>
      </c>
      <c r="Z2764" s="16">
        <f>+C2764/Y2764</f>
        <v>2.0018738700695446</v>
      </c>
      <c r="AA2764" s="17">
        <v>49031</v>
      </c>
      <c r="AB2764" s="18" t="str">
        <f>TEXT(AA2764,"00000")</f>
        <v>49031</v>
      </c>
      <c r="AC2764" s="19">
        <v>49</v>
      </c>
      <c r="AD2764" s="19">
        <v>31</v>
      </c>
      <c r="AE2764" s="27"/>
      <c r="AF2764" s="21"/>
      <c r="AG2764" s="24"/>
      <c r="AH2764" s="28"/>
      <c r="AI2764" s="24"/>
      <c r="AJ2764" s="24"/>
      <c r="AK2764" s="24"/>
      <c r="AL2764" s="24"/>
      <c r="AM2764" s="29" t="s">
        <v>62</v>
      </c>
      <c r="AN2764" s="37">
        <v>1556</v>
      </c>
      <c r="AO2764" s="37">
        <v>3</v>
      </c>
      <c r="AP2764" s="37">
        <v>1036</v>
      </c>
      <c r="AQ2764" s="37">
        <v>665.80888888888899</v>
      </c>
      <c r="BJ2764" s="37">
        <v>0</v>
      </c>
      <c r="BK2764" s="37">
        <v>0</v>
      </c>
      <c r="BL2764" s="37">
        <v>1036</v>
      </c>
      <c r="BM2764" s="37">
        <v>665.80888888888899</v>
      </c>
      <c r="BV2764" s="37">
        <v>0</v>
      </c>
      <c r="BW2764" s="37">
        <v>0</v>
      </c>
      <c r="CH2764" s="37">
        <v>0</v>
      </c>
      <c r="CI2764" s="37">
        <v>0</v>
      </c>
    </row>
    <row r="2765" spans="1:91" x14ac:dyDescent="0.25">
      <c r="A2765" s="10" t="s">
        <v>3814</v>
      </c>
      <c r="B2765" s="10" t="s">
        <v>3833</v>
      </c>
      <c r="C2765" s="11">
        <v>2311</v>
      </c>
      <c r="D2765" s="10" t="s">
        <v>5</v>
      </c>
      <c r="E2765" s="12">
        <v>104</v>
      </c>
      <c r="F2765" s="12">
        <v>786</v>
      </c>
      <c r="G2765" s="12">
        <v>1096</v>
      </c>
      <c r="H2765" s="13">
        <f>+E2765/G2765</f>
        <v>9.4890510948905105E-2</v>
      </c>
      <c r="I2765" s="13">
        <f>+F2765/G2765</f>
        <v>0.71715328467153283</v>
      </c>
      <c r="J2765" s="12">
        <f>+E2765-F2765</f>
        <v>-682</v>
      </c>
      <c r="K2765" s="12">
        <f>+F2765-E2765</f>
        <v>682</v>
      </c>
      <c r="L2765" s="13">
        <f>+H2765-I2765</f>
        <v>-0.62226277372262773</v>
      </c>
      <c r="M2765" s="13">
        <f>+I2765-H2765</f>
        <v>0.62226277372262773</v>
      </c>
      <c r="N2765" s="12">
        <v>83</v>
      </c>
      <c r="O2765" s="12">
        <v>907</v>
      </c>
      <c r="P2765" s="12">
        <v>999</v>
      </c>
      <c r="Q2765" s="13">
        <f>+N2765/P2765</f>
        <v>8.3083083083083084E-2</v>
      </c>
      <c r="R2765" s="13">
        <f>+O2765/P2765</f>
        <v>0.90790790790790787</v>
      </c>
      <c r="S2765" s="12">
        <f>+N2765-O2765</f>
        <v>-824</v>
      </c>
      <c r="T2765" s="13">
        <f>+Q2765-R2765</f>
        <v>-0.82482482482482478</v>
      </c>
      <c r="U2765" s="14">
        <f>+E2765-N2765</f>
        <v>21</v>
      </c>
      <c r="V2765" s="14">
        <f>+F2765-O2765</f>
        <v>-121</v>
      </c>
      <c r="W2765" s="13">
        <f>+H2765-Q2765</f>
        <v>1.1807427865822021E-2</v>
      </c>
      <c r="X2765" s="13">
        <f>+I2765-R2765</f>
        <v>-0.19075462323637504</v>
      </c>
      <c r="Y2765" s="15">
        <v>1028.78</v>
      </c>
      <c r="Z2765" s="16">
        <f>+C2765/Y2765</f>
        <v>2.2463500456851806</v>
      </c>
      <c r="AA2765" s="17">
        <v>49033</v>
      </c>
      <c r="AB2765" s="18" t="str">
        <f>TEXT(AA2765,"00000")</f>
        <v>49033</v>
      </c>
      <c r="AC2765" s="19">
        <v>49</v>
      </c>
      <c r="AD2765" s="19">
        <v>33</v>
      </c>
      <c r="AE2765" s="27"/>
      <c r="AF2765" s="21"/>
      <c r="AG2765" s="24"/>
      <c r="AH2765" s="28"/>
      <c r="AI2765" s="24"/>
      <c r="AJ2765" s="24"/>
      <c r="AK2765" s="24"/>
      <c r="AL2765" s="24"/>
      <c r="AM2765" s="29" t="s">
        <v>62</v>
      </c>
      <c r="AN2765" s="37">
        <v>2264</v>
      </c>
      <c r="AO2765" s="37">
        <v>6</v>
      </c>
      <c r="AP2765" s="37">
        <v>1992</v>
      </c>
      <c r="AQ2765" s="37">
        <v>879.86</v>
      </c>
      <c r="BJ2765" s="37">
        <v>0</v>
      </c>
      <c r="BK2765" s="37">
        <v>0</v>
      </c>
      <c r="BL2765" s="37">
        <v>1992</v>
      </c>
      <c r="BM2765" s="37">
        <v>879.86</v>
      </c>
      <c r="BV2765" s="37">
        <v>0</v>
      </c>
      <c r="BW2765" s="37">
        <v>0</v>
      </c>
      <c r="CH2765" s="37">
        <v>0</v>
      </c>
      <c r="CI2765" s="37">
        <v>0</v>
      </c>
    </row>
    <row r="2766" spans="1:91" x14ac:dyDescent="0.25">
      <c r="A2766" s="10" t="s">
        <v>3814</v>
      </c>
      <c r="B2766" s="10" t="s">
        <v>3834</v>
      </c>
      <c r="C2766" s="11">
        <v>1107314</v>
      </c>
      <c r="D2766" s="10" t="s">
        <v>5</v>
      </c>
      <c r="E2766" s="12">
        <v>154831</v>
      </c>
      <c r="F2766" s="12">
        <v>117901</v>
      </c>
      <c r="G2766" s="12">
        <v>361347</v>
      </c>
      <c r="H2766" s="13">
        <f>+E2766/G2766</f>
        <v>0.42848287103532062</v>
      </c>
      <c r="I2766" s="13">
        <f>+F2766/G2766</f>
        <v>0.3262819395207377</v>
      </c>
      <c r="J2766" s="12">
        <f>+E2766-F2766</f>
        <v>36930</v>
      </c>
      <c r="K2766" s="12">
        <f>+F2766-E2766</f>
        <v>-36930</v>
      </c>
      <c r="L2766" s="13">
        <f>+H2766-I2766</f>
        <v>0.10220093151458293</v>
      </c>
      <c r="M2766" s="13">
        <f>+I2766-H2766</f>
        <v>-0.10220093151458293</v>
      </c>
      <c r="N2766" s="12">
        <v>132686</v>
      </c>
      <c r="O2766" s="12">
        <v>198739</v>
      </c>
      <c r="P2766" s="12">
        <v>341664</v>
      </c>
      <c r="Q2766" s="13">
        <f>+N2766/P2766</f>
        <v>0.38835229933501919</v>
      </c>
      <c r="R2766" s="13">
        <f>+O2766/P2766</f>
        <v>0.58167966189004405</v>
      </c>
      <c r="S2766" s="12">
        <f>+N2766-O2766</f>
        <v>-66053</v>
      </c>
      <c r="T2766" s="13">
        <f>+Q2766-R2766</f>
        <v>-0.19332736255502486</v>
      </c>
      <c r="U2766" s="14">
        <f>+E2766-N2766</f>
        <v>22145</v>
      </c>
      <c r="V2766" s="14">
        <f>+F2766-O2766</f>
        <v>-80838</v>
      </c>
      <c r="W2766" s="13">
        <f>+H2766-Q2766</f>
        <v>4.0130571700301432E-2</v>
      </c>
      <c r="X2766" s="13">
        <f>+I2766-R2766</f>
        <v>-0.25539772236930636</v>
      </c>
      <c r="Y2766" s="15">
        <v>742.28</v>
      </c>
      <c r="Z2766" s="16">
        <f>+C2766/Y2766</f>
        <v>1491.7739936412136</v>
      </c>
      <c r="AA2766" s="17">
        <v>49035</v>
      </c>
      <c r="AB2766" s="18" t="str">
        <f>TEXT(AA2766,"00000")</f>
        <v>49035</v>
      </c>
      <c r="AC2766" s="19">
        <v>49</v>
      </c>
      <c r="AD2766" s="19">
        <v>35</v>
      </c>
      <c r="AE2766" s="27" t="s">
        <v>3835</v>
      </c>
      <c r="AF2766" s="21" t="s">
        <v>3817</v>
      </c>
      <c r="AG2766" s="24" t="s">
        <v>3836</v>
      </c>
      <c r="AH2766" s="23">
        <v>1170266</v>
      </c>
      <c r="AI2766" s="24" t="s">
        <v>43</v>
      </c>
      <c r="AJ2766" s="24" t="s">
        <v>3819</v>
      </c>
      <c r="AK2766" s="24"/>
      <c r="AL2766" s="24"/>
      <c r="AM2766" s="29" t="s">
        <v>44</v>
      </c>
      <c r="AN2766" s="37">
        <v>1029655</v>
      </c>
      <c r="AO2766" s="37">
        <v>1671</v>
      </c>
      <c r="AP2766" s="37">
        <v>754089</v>
      </c>
      <c r="AQ2766" s="37">
        <v>732.37</v>
      </c>
      <c r="AR2766" s="37">
        <v>27497</v>
      </c>
      <c r="AS2766" s="37">
        <v>26.71</v>
      </c>
      <c r="AT2766" s="37">
        <v>1302</v>
      </c>
      <c r="AU2766" s="37">
        <v>1.26</v>
      </c>
      <c r="AV2766" s="37">
        <v>12789</v>
      </c>
      <c r="AW2766" s="37">
        <v>12.42</v>
      </c>
      <c r="AX2766" s="37">
        <v>84342</v>
      </c>
      <c r="AY2766" s="37">
        <v>81.908888888888896</v>
      </c>
      <c r="AZ2766" s="37">
        <v>5352</v>
      </c>
      <c r="BA2766" s="37">
        <v>5.2</v>
      </c>
      <c r="BB2766" s="37">
        <v>789</v>
      </c>
      <c r="BC2766" s="37">
        <v>0.77</v>
      </c>
      <c r="BD2766" s="37">
        <v>3791</v>
      </c>
      <c r="BE2766" s="37">
        <v>3.6818157538204499</v>
      </c>
      <c r="BF2766" s="37">
        <v>696</v>
      </c>
      <c r="BG2766" s="37">
        <v>0.67595456730652503</v>
      </c>
      <c r="BH2766" s="37">
        <v>45</v>
      </c>
      <c r="BI2766" s="37">
        <v>4.3703959093094297E-2</v>
      </c>
      <c r="BJ2766" s="37">
        <v>4532</v>
      </c>
      <c r="BK2766" s="37">
        <v>4.4014742802200697</v>
      </c>
      <c r="BL2766" s="37">
        <v>610846</v>
      </c>
      <c r="BM2766" s="37">
        <v>593.25</v>
      </c>
      <c r="BN2766" s="37">
        <v>250</v>
      </c>
      <c r="BO2766" s="37">
        <v>0.242799772739413</v>
      </c>
      <c r="BP2766" s="37">
        <v>128</v>
      </c>
      <c r="BQ2766" s="37">
        <v>0.12431348364257901</v>
      </c>
      <c r="BT2766" s="37">
        <v>50</v>
      </c>
      <c r="BU2766" s="37">
        <v>4.8559954547882499E-2</v>
      </c>
      <c r="BV2766" s="37">
        <v>428</v>
      </c>
      <c r="BW2766" s="37">
        <v>0.41567321092987447</v>
      </c>
      <c r="BX2766" s="37">
        <v>4540</v>
      </c>
      <c r="BY2766" s="37">
        <v>4.41</v>
      </c>
      <c r="BZ2766" s="37">
        <v>317</v>
      </c>
      <c r="CA2766" s="37">
        <v>0.31</v>
      </c>
      <c r="CB2766" s="37">
        <v>100</v>
      </c>
      <c r="CC2766" s="37">
        <v>0.1</v>
      </c>
      <c r="CD2766" s="37">
        <v>81</v>
      </c>
      <c r="CE2766" s="37">
        <v>0.08</v>
      </c>
      <c r="CF2766" s="37">
        <v>317</v>
      </c>
      <c r="CG2766" s="37">
        <v>0.31</v>
      </c>
      <c r="CH2766" s="37">
        <v>815</v>
      </c>
      <c r="CI2766" s="37">
        <v>0.8</v>
      </c>
      <c r="CJ2766" s="37">
        <v>727</v>
      </c>
      <c r="CK2766" s="37">
        <v>0.71</v>
      </c>
      <c r="CL2766" s="37">
        <v>2</v>
      </c>
      <c r="CM2766" s="37">
        <v>0</v>
      </c>
    </row>
    <row r="2767" spans="1:91" x14ac:dyDescent="0.25">
      <c r="A2767" s="10" t="s">
        <v>3814</v>
      </c>
      <c r="B2767" s="10" t="s">
        <v>572</v>
      </c>
      <c r="C2767" s="11">
        <v>15772</v>
      </c>
      <c r="D2767" s="10" t="s">
        <v>5</v>
      </c>
      <c r="E2767" s="12">
        <v>1997</v>
      </c>
      <c r="F2767" s="12">
        <v>2635</v>
      </c>
      <c r="G2767" s="12">
        <v>5385</v>
      </c>
      <c r="H2767" s="13">
        <f>+E2767/G2767</f>
        <v>0.37084493964716808</v>
      </c>
      <c r="I2767" s="13">
        <f>+F2767/G2767</f>
        <v>0.48932219127205201</v>
      </c>
      <c r="J2767" s="12">
        <f>+E2767-F2767</f>
        <v>-638</v>
      </c>
      <c r="K2767" s="12">
        <f>+F2767-E2767</f>
        <v>638</v>
      </c>
      <c r="L2767" s="13">
        <f>+H2767-I2767</f>
        <v>-0.11847725162488393</v>
      </c>
      <c r="M2767" s="13">
        <f>+I2767-H2767</f>
        <v>0.11847725162488393</v>
      </c>
      <c r="N2767" s="12">
        <v>2062</v>
      </c>
      <c r="O2767" s="12">
        <v>3006</v>
      </c>
      <c r="P2767" s="12">
        <v>5159</v>
      </c>
      <c r="Q2767" s="13">
        <f>+N2767/P2767</f>
        <v>0.39968986237642956</v>
      </c>
      <c r="R2767" s="13">
        <f>+O2767/P2767</f>
        <v>0.58267106028300053</v>
      </c>
      <c r="S2767" s="12">
        <f>+N2767-O2767</f>
        <v>-944</v>
      </c>
      <c r="T2767" s="13">
        <f>+Q2767-R2767</f>
        <v>-0.18298119790657097</v>
      </c>
      <c r="U2767" s="14">
        <f>+E2767-N2767</f>
        <v>-65</v>
      </c>
      <c r="V2767" s="14">
        <f>+F2767-O2767</f>
        <v>-371</v>
      </c>
      <c r="W2767" s="13">
        <f>+H2767-Q2767</f>
        <v>-2.884492272926148E-2</v>
      </c>
      <c r="X2767" s="13">
        <f>+I2767-R2767</f>
        <v>-9.3348869010948521E-2</v>
      </c>
      <c r="Y2767" s="15">
        <v>7819.99</v>
      </c>
      <c r="Z2767" s="16">
        <f>+C2767/Y2767</f>
        <v>2.0168823745298909</v>
      </c>
      <c r="AA2767" s="17">
        <v>49037</v>
      </c>
      <c r="AB2767" s="18" t="str">
        <f>TEXT(AA2767,"00000")</f>
        <v>49037</v>
      </c>
      <c r="AC2767" s="19">
        <v>49</v>
      </c>
      <c r="AD2767" s="19">
        <v>37</v>
      </c>
      <c r="AE2767" s="27"/>
      <c r="AF2767" s="21"/>
      <c r="AG2767" s="24"/>
      <c r="AH2767" s="28"/>
      <c r="AI2767" s="24"/>
      <c r="AJ2767" s="24"/>
      <c r="AK2767" s="24"/>
      <c r="AL2767" s="24"/>
      <c r="AM2767" s="29" t="s">
        <v>62</v>
      </c>
      <c r="AN2767" s="37">
        <v>14746</v>
      </c>
      <c r="AO2767" s="37">
        <v>37</v>
      </c>
      <c r="AP2767" s="37">
        <v>7422</v>
      </c>
      <c r="AQ2767" s="37">
        <v>503.31888888888898</v>
      </c>
      <c r="AR2767" s="37">
        <v>535</v>
      </c>
      <c r="AS2767" s="37">
        <v>36.28</v>
      </c>
      <c r="AV2767" s="37">
        <v>177</v>
      </c>
      <c r="AW2767" s="37">
        <v>12</v>
      </c>
      <c r="AX2767" s="37">
        <v>177</v>
      </c>
      <c r="AY2767" s="37">
        <v>12</v>
      </c>
      <c r="BB2767" s="37">
        <v>43</v>
      </c>
      <c r="BC2767" s="37">
        <v>2.92</v>
      </c>
      <c r="BJ2767" s="37">
        <v>0</v>
      </c>
      <c r="BK2767" s="37">
        <v>0</v>
      </c>
      <c r="BL2767" s="37">
        <v>6490</v>
      </c>
      <c r="BM2767" s="37">
        <v>440.12</v>
      </c>
      <c r="BV2767" s="37">
        <v>0</v>
      </c>
      <c r="BW2767" s="37">
        <v>0</v>
      </c>
      <c r="CH2767" s="37">
        <v>0</v>
      </c>
      <c r="CI2767" s="37">
        <v>0</v>
      </c>
    </row>
    <row r="2768" spans="1:91" x14ac:dyDescent="0.25">
      <c r="A2768" s="10" t="s">
        <v>3814</v>
      </c>
      <c r="B2768" s="10" t="s">
        <v>3837</v>
      </c>
      <c r="C2768" s="11">
        <v>28778</v>
      </c>
      <c r="D2768" s="10" t="s">
        <v>5</v>
      </c>
      <c r="E2768" s="12">
        <v>1026</v>
      </c>
      <c r="F2768" s="12">
        <v>6436</v>
      </c>
      <c r="G2768" s="12">
        <v>9778</v>
      </c>
      <c r="H2768" s="13">
        <f>+E2768/G2768</f>
        <v>0.10492943342196769</v>
      </c>
      <c r="I2768" s="13">
        <f>+F2768/G2768</f>
        <v>0.65821231335651464</v>
      </c>
      <c r="J2768" s="12">
        <f>+E2768-F2768</f>
        <v>-5410</v>
      </c>
      <c r="K2768" s="12">
        <f>+F2768-E2768</f>
        <v>5410</v>
      </c>
      <c r="L2768" s="13">
        <f>+H2768-I2768</f>
        <v>-0.55328287993454695</v>
      </c>
      <c r="M2768" s="13">
        <f>+I2768-H2768</f>
        <v>0.55328287993454695</v>
      </c>
      <c r="N2768" s="12">
        <v>889</v>
      </c>
      <c r="O2768" s="12">
        <v>7767</v>
      </c>
      <c r="P2768" s="12">
        <v>8804</v>
      </c>
      <c r="Q2768" s="13">
        <f>+N2768/P2768</f>
        <v>0.10097682871422081</v>
      </c>
      <c r="R2768" s="13">
        <f>+O2768/P2768</f>
        <v>0.88221263062244437</v>
      </c>
      <c r="S2768" s="12">
        <f>+N2768-O2768</f>
        <v>-6878</v>
      </c>
      <c r="T2768" s="13">
        <f>+Q2768-R2768</f>
        <v>-0.7812358019082235</v>
      </c>
      <c r="U2768" s="14">
        <f>+E2768-N2768</f>
        <v>137</v>
      </c>
      <c r="V2768" s="14">
        <f>+F2768-O2768</f>
        <v>-1331</v>
      </c>
      <c r="W2768" s="13">
        <f>+H2768-Q2768</f>
        <v>3.9526047077468734E-3</v>
      </c>
      <c r="X2768" s="13">
        <f>+I2768-R2768</f>
        <v>-0.22400031726592973</v>
      </c>
      <c r="Y2768" s="15">
        <v>1590.15</v>
      </c>
      <c r="Z2768" s="16">
        <f>+C2768/Y2768</f>
        <v>18.097663742414237</v>
      </c>
      <c r="AA2768" s="17">
        <v>49039</v>
      </c>
      <c r="AB2768" s="18" t="str">
        <f>TEXT(AA2768,"00000")</f>
        <v>49039</v>
      </c>
      <c r="AC2768" s="19">
        <v>49</v>
      </c>
      <c r="AD2768" s="19">
        <v>39</v>
      </c>
      <c r="AE2768" s="27"/>
      <c r="AF2768" s="21"/>
      <c r="AG2768" s="24"/>
      <c r="AH2768" s="28"/>
      <c r="AI2768" s="24"/>
      <c r="AJ2768" s="24"/>
      <c r="AK2768" s="24"/>
      <c r="AL2768" s="24"/>
      <c r="AM2768" s="29" t="s">
        <v>62</v>
      </c>
      <c r="AN2768" s="37">
        <v>27822</v>
      </c>
      <c r="AO2768" s="37">
        <v>73</v>
      </c>
      <c r="AP2768" s="37">
        <v>22272</v>
      </c>
      <c r="AQ2768" s="37">
        <v>800.51888888888902</v>
      </c>
      <c r="AR2768" s="37">
        <v>213</v>
      </c>
      <c r="AS2768" s="37">
        <v>7.66</v>
      </c>
      <c r="AV2768" s="37">
        <v>25</v>
      </c>
      <c r="AW2768" s="37">
        <v>0.9</v>
      </c>
      <c r="AX2768" s="37">
        <v>76</v>
      </c>
      <c r="AY2768" s="37">
        <v>2.73</v>
      </c>
      <c r="BB2768" s="37">
        <v>1</v>
      </c>
      <c r="BC2768" s="37">
        <v>0.04</v>
      </c>
      <c r="BJ2768" s="37">
        <v>0</v>
      </c>
      <c r="BK2768" s="37">
        <v>0</v>
      </c>
      <c r="BL2768" s="37">
        <v>21957</v>
      </c>
      <c r="BM2768" s="37">
        <v>789.2</v>
      </c>
      <c r="BV2768" s="37">
        <v>0</v>
      </c>
      <c r="BW2768" s="37">
        <v>0</v>
      </c>
      <c r="CH2768" s="37">
        <v>0</v>
      </c>
      <c r="CI2768" s="37">
        <v>0</v>
      </c>
    </row>
    <row r="2769" spans="1:89" x14ac:dyDescent="0.25">
      <c r="A2769" s="10" t="s">
        <v>3814</v>
      </c>
      <c r="B2769" s="10" t="s">
        <v>323</v>
      </c>
      <c r="C2769" s="11">
        <v>20984</v>
      </c>
      <c r="D2769" s="10" t="s">
        <v>5</v>
      </c>
      <c r="E2769" s="12">
        <v>673</v>
      </c>
      <c r="F2769" s="12">
        <v>6455</v>
      </c>
      <c r="G2769" s="12">
        <v>8308</v>
      </c>
      <c r="H2769" s="13">
        <f>+E2769/G2769</f>
        <v>8.1006259027443434E-2</v>
      </c>
      <c r="I2769" s="13">
        <f>+F2769/G2769</f>
        <v>0.77696196437168996</v>
      </c>
      <c r="J2769" s="12">
        <f>+E2769-F2769</f>
        <v>-5782</v>
      </c>
      <c r="K2769" s="12">
        <f>+F2769-E2769</f>
        <v>5782</v>
      </c>
      <c r="L2769" s="13">
        <f>+H2769-I2769</f>
        <v>-0.69595570534424656</v>
      </c>
      <c r="M2769" s="13">
        <f>+I2769-H2769</f>
        <v>0.69595570534424656</v>
      </c>
      <c r="N2769" s="12">
        <v>701</v>
      </c>
      <c r="O2769" s="12">
        <v>6961</v>
      </c>
      <c r="P2769" s="12">
        <v>7781</v>
      </c>
      <c r="Q2769" s="13">
        <f>+N2769/P2769</f>
        <v>9.0091247911579492E-2</v>
      </c>
      <c r="R2769" s="13">
        <f>+O2769/P2769</f>
        <v>0.89461508803495693</v>
      </c>
      <c r="S2769" s="12">
        <f>+N2769-O2769</f>
        <v>-6260</v>
      </c>
      <c r="T2769" s="13">
        <f>+Q2769-R2769</f>
        <v>-0.80452384012337741</v>
      </c>
      <c r="U2769" s="14">
        <f>+E2769-N2769</f>
        <v>-28</v>
      </c>
      <c r="V2769" s="14">
        <f>+F2769-O2769</f>
        <v>-506</v>
      </c>
      <c r="W2769" s="13">
        <f>+H2769-Q2769</f>
        <v>-9.0849888841360582E-3</v>
      </c>
      <c r="X2769" s="13">
        <f>+I2769-R2769</f>
        <v>-0.11765312366326697</v>
      </c>
      <c r="Y2769" s="15">
        <v>1910.58</v>
      </c>
      <c r="Z2769" s="16">
        <f>+C2769/Y2769</f>
        <v>10.983052266850905</v>
      </c>
      <c r="AA2769" s="17">
        <v>49041</v>
      </c>
      <c r="AB2769" s="18" t="str">
        <f>TEXT(AA2769,"00000")</f>
        <v>49041</v>
      </c>
      <c r="AC2769" s="19">
        <v>49</v>
      </c>
      <c r="AD2769" s="19">
        <v>41</v>
      </c>
      <c r="AE2769" s="27"/>
      <c r="AF2769" s="21"/>
      <c r="AG2769" s="24"/>
      <c r="AH2769" s="28"/>
      <c r="AI2769" s="24"/>
      <c r="AJ2769" s="24"/>
      <c r="AK2769" s="24"/>
      <c r="AL2769" s="24"/>
      <c r="AM2769" s="29" t="s">
        <v>62</v>
      </c>
      <c r="AN2769" s="37">
        <v>20802</v>
      </c>
      <c r="AO2769" s="37">
        <v>49</v>
      </c>
      <c r="AP2769" s="37">
        <v>18250</v>
      </c>
      <c r="AQ2769" s="37">
        <v>877.32</v>
      </c>
      <c r="AR2769" s="37">
        <v>539</v>
      </c>
      <c r="AS2769" s="37">
        <v>25.91</v>
      </c>
      <c r="AV2769" s="37">
        <v>44</v>
      </c>
      <c r="AW2769" s="37">
        <v>2.12</v>
      </c>
      <c r="AX2769" s="37">
        <v>273</v>
      </c>
      <c r="AY2769" s="37">
        <v>13.1188888888889</v>
      </c>
      <c r="BB2769" s="37">
        <v>2</v>
      </c>
      <c r="BC2769" s="37">
        <v>0.1</v>
      </c>
      <c r="BJ2769" s="37">
        <v>0</v>
      </c>
      <c r="BK2769" s="37">
        <v>0</v>
      </c>
      <c r="BL2769" s="37">
        <v>17392</v>
      </c>
      <c r="BM2769" s="37">
        <v>836.07</v>
      </c>
      <c r="BV2769" s="37">
        <v>0</v>
      </c>
      <c r="BW2769" s="37">
        <v>0</v>
      </c>
      <c r="CH2769" s="37">
        <v>0</v>
      </c>
      <c r="CI2769" s="37">
        <v>0</v>
      </c>
    </row>
    <row r="2770" spans="1:89" x14ac:dyDescent="0.25">
      <c r="A2770" s="10" t="s">
        <v>3814</v>
      </c>
      <c r="B2770" s="10" t="s">
        <v>575</v>
      </c>
      <c r="C2770" s="11">
        <v>39633</v>
      </c>
      <c r="D2770" s="10" t="s">
        <v>5</v>
      </c>
      <c r="E2770" s="12">
        <v>10251</v>
      </c>
      <c r="F2770" s="12">
        <v>7160</v>
      </c>
      <c r="G2770" s="12">
        <v>20133</v>
      </c>
      <c r="H2770" s="13">
        <f>+E2770/G2770</f>
        <v>0.50916405900759942</v>
      </c>
      <c r="I2770" s="13">
        <f>+F2770/G2770</f>
        <v>0.35563502706998462</v>
      </c>
      <c r="J2770" s="12">
        <f>+E2770-F2770</f>
        <v>3091</v>
      </c>
      <c r="K2770" s="12">
        <f>+F2770-E2770</f>
        <v>-3091</v>
      </c>
      <c r="L2770" s="13">
        <f>+H2770-I2770</f>
        <v>0.1535290319376148</v>
      </c>
      <c r="M2770" s="13">
        <f>+I2770-H2770</f>
        <v>-0.1535290319376148</v>
      </c>
      <c r="N2770" s="12">
        <v>7656</v>
      </c>
      <c r="O2770" s="12">
        <v>8464</v>
      </c>
      <c r="P2770" s="12">
        <v>16616</v>
      </c>
      <c r="Q2770" s="13">
        <f>+N2770/P2770</f>
        <v>0.46076071256620127</v>
      </c>
      <c r="R2770" s="13">
        <f>+O2770/P2770</f>
        <v>0.50938854116514198</v>
      </c>
      <c r="S2770" s="12">
        <f>+N2770-O2770</f>
        <v>-808</v>
      </c>
      <c r="T2770" s="13">
        <f>+Q2770-R2770</f>
        <v>-4.8627828598940714E-2</v>
      </c>
      <c r="U2770" s="14">
        <f>+E2770-N2770</f>
        <v>2595</v>
      </c>
      <c r="V2770" s="14">
        <f>+F2770-O2770</f>
        <v>-1304</v>
      </c>
      <c r="W2770" s="13">
        <f>+H2770-Q2770</f>
        <v>4.8403346441398154E-2</v>
      </c>
      <c r="X2770" s="13">
        <f>+I2770-R2770</f>
        <v>-0.15375351409515736</v>
      </c>
      <c r="Y2770" s="15">
        <v>1871.71</v>
      </c>
      <c r="Z2770" s="16">
        <f>+C2770/Y2770</f>
        <v>21.174754636134871</v>
      </c>
      <c r="AA2770" s="17">
        <v>49043</v>
      </c>
      <c r="AB2770" s="18" t="str">
        <f>TEXT(AA2770,"00000")</f>
        <v>49043</v>
      </c>
      <c r="AC2770" s="19">
        <v>49</v>
      </c>
      <c r="AD2770" s="19">
        <v>43</v>
      </c>
      <c r="AE2770" s="27" t="s">
        <v>3838</v>
      </c>
      <c r="AF2770" s="21" t="s">
        <v>3817</v>
      </c>
      <c r="AG2770" s="24" t="s">
        <v>3839</v>
      </c>
      <c r="AH2770" s="19"/>
      <c r="AI2770" s="24" t="s">
        <v>53</v>
      </c>
      <c r="AJ2770" s="24" t="s">
        <v>3819</v>
      </c>
      <c r="AK2770" s="24"/>
      <c r="AL2770" s="24"/>
      <c r="AM2770" s="29" t="s">
        <v>44</v>
      </c>
      <c r="AN2770" s="37">
        <v>36324</v>
      </c>
      <c r="AO2770" s="37">
        <v>45</v>
      </c>
      <c r="AP2770" s="37">
        <v>20907</v>
      </c>
      <c r="AQ2770" s="37">
        <v>575.57000000000005</v>
      </c>
      <c r="AR2770" s="37">
        <v>751</v>
      </c>
      <c r="AS2770" s="37">
        <v>20.678888888888899</v>
      </c>
      <c r="AV2770" s="37">
        <v>1429</v>
      </c>
      <c r="AW2770" s="37">
        <v>39.340000000000003</v>
      </c>
      <c r="AX2770" s="37">
        <v>5279</v>
      </c>
      <c r="AY2770" s="37">
        <v>145.33000000000001</v>
      </c>
      <c r="BB2770" s="37">
        <v>24</v>
      </c>
      <c r="BC2770" s="37">
        <v>0.66</v>
      </c>
      <c r="BJ2770" s="37">
        <v>0</v>
      </c>
      <c r="BK2770" s="37">
        <v>0</v>
      </c>
      <c r="BL2770" s="37">
        <v>12704</v>
      </c>
      <c r="BM2770" s="37">
        <v>349.74</v>
      </c>
      <c r="BP2770" s="37">
        <v>10</v>
      </c>
      <c r="BQ2770" s="37">
        <v>0.27530007708402199</v>
      </c>
      <c r="BV2770" s="37">
        <v>10</v>
      </c>
      <c r="BW2770" s="37">
        <v>0.27530007708402199</v>
      </c>
      <c r="CF2770" s="37">
        <v>710</v>
      </c>
      <c r="CG2770" s="37">
        <v>19.55</v>
      </c>
      <c r="CH2770" s="37">
        <v>710</v>
      </c>
      <c r="CI2770" s="37">
        <v>19.55</v>
      </c>
    </row>
    <row r="2771" spans="1:89" x14ac:dyDescent="0.25">
      <c r="A2771" s="10" t="s">
        <v>3814</v>
      </c>
      <c r="B2771" s="10" t="s">
        <v>3840</v>
      </c>
      <c r="C2771" s="11">
        <v>62952</v>
      </c>
      <c r="D2771" s="10" t="s">
        <v>5</v>
      </c>
      <c r="E2771" s="12">
        <v>4015</v>
      </c>
      <c r="F2771" s="12">
        <v>9693</v>
      </c>
      <c r="G2771" s="12">
        <v>18905</v>
      </c>
      <c r="H2771" s="13">
        <f>+E2771/G2771</f>
        <v>0.21237767786299921</v>
      </c>
      <c r="I2771" s="13">
        <f>+F2771/G2771</f>
        <v>0.51272150224808255</v>
      </c>
      <c r="J2771" s="12">
        <f>+E2771-F2771</f>
        <v>-5678</v>
      </c>
      <c r="K2771" s="12">
        <f>+F2771-E2771</f>
        <v>5678</v>
      </c>
      <c r="L2771" s="13">
        <f>+H2771-I2771</f>
        <v>-0.30034382438508334</v>
      </c>
      <c r="M2771" s="13">
        <f>+I2771-H2771</f>
        <v>0.30034382438508334</v>
      </c>
      <c r="N2771" s="12">
        <v>3794</v>
      </c>
      <c r="O2771" s="12">
        <v>12240</v>
      </c>
      <c r="P2771" s="12">
        <v>16422</v>
      </c>
      <c r="Q2771" s="13">
        <f>+N2771/P2771</f>
        <v>0.23103154305200341</v>
      </c>
      <c r="R2771" s="13">
        <f>+O2771/P2771</f>
        <v>0.74534161490683226</v>
      </c>
      <c r="S2771" s="12">
        <f>+N2771-O2771</f>
        <v>-8446</v>
      </c>
      <c r="T2771" s="13">
        <f>+Q2771-R2771</f>
        <v>-0.5143100718548288</v>
      </c>
      <c r="U2771" s="14">
        <f>+E2771-N2771</f>
        <v>221</v>
      </c>
      <c r="V2771" s="14">
        <f>+F2771-O2771</f>
        <v>-2547</v>
      </c>
      <c r="W2771" s="13">
        <f>+H2771-Q2771</f>
        <v>-1.8653865189004193E-2</v>
      </c>
      <c r="X2771" s="13">
        <f>+I2771-R2771</f>
        <v>-0.23262011265874971</v>
      </c>
      <c r="Y2771" s="15">
        <v>6941.35</v>
      </c>
      <c r="Z2771" s="16">
        <f>+C2771/Y2771</f>
        <v>9.06912920397329</v>
      </c>
      <c r="AA2771" s="17">
        <v>49045</v>
      </c>
      <c r="AB2771" s="18" t="str">
        <f>TEXT(AA2771,"00000")</f>
        <v>49045</v>
      </c>
      <c r="AC2771" s="19">
        <v>49</v>
      </c>
      <c r="AD2771" s="19">
        <v>45</v>
      </c>
      <c r="AE2771" s="27" t="s">
        <v>3835</v>
      </c>
      <c r="AF2771" s="21" t="s">
        <v>3817</v>
      </c>
      <c r="AG2771" s="24" t="s">
        <v>3836</v>
      </c>
      <c r="AH2771" s="23">
        <v>1170266</v>
      </c>
      <c r="AI2771" s="24" t="s">
        <v>43</v>
      </c>
      <c r="AJ2771" s="24" t="s">
        <v>3819</v>
      </c>
      <c r="AK2771" s="24"/>
      <c r="AL2771" s="24"/>
      <c r="AM2771" s="29" t="s">
        <v>59</v>
      </c>
      <c r="AN2771" s="37">
        <v>58218</v>
      </c>
      <c r="AO2771" s="37">
        <v>106</v>
      </c>
      <c r="AP2771" s="37">
        <v>51144</v>
      </c>
      <c r="AQ2771" s="37">
        <v>878.49</v>
      </c>
      <c r="AR2771" s="37">
        <v>1250</v>
      </c>
      <c r="AS2771" s="37">
        <v>21.468888888888898</v>
      </c>
      <c r="AV2771" s="37">
        <v>293</v>
      </c>
      <c r="AW2771" s="37">
        <v>5.03</v>
      </c>
      <c r="AX2771" s="37">
        <v>10706</v>
      </c>
      <c r="AY2771" s="37">
        <v>183.9</v>
      </c>
      <c r="BB2771" s="37">
        <v>7</v>
      </c>
      <c r="BC2771" s="37">
        <v>0.12</v>
      </c>
      <c r="BJ2771" s="37">
        <v>0</v>
      </c>
      <c r="BK2771" s="37">
        <v>0</v>
      </c>
      <c r="BL2771" s="37">
        <v>38888</v>
      </c>
      <c r="BM2771" s="37">
        <v>667.97</v>
      </c>
      <c r="BV2771" s="37">
        <v>0</v>
      </c>
      <c r="BW2771" s="37">
        <v>0</v>
      </c>
      <c r="CH2771" s="37">
        <v>0</v>
      </c>
      <c r="CI2771" s="37">
        <v>0</v>
      </c>
    </row>
    <row r="2772" spans="1:89" x14ac:dyDescent="0.25">
      <c r="A2772" s="10" t="s">
        <v>3814</v>
      </c>
      <c r="B2772" s="10" t="s">
        <v>3841</v>
      </c>
      <c r="C2772" s="11">
        <v>37928</v>
      </c>
      <c r="D2772" s="10" t="s">
        <v>5</v>
      </c>
      <c r="E2772" s="12">
        <v>1002</v>
      </c>
      <c r="F2772" s="12">
        <v>9876</v>
      </c>
      <c r="G2772" s="12">
        <v>12883</v>
      </c>
      <c r="H2772" s="13">
        <f>+E2772/G2772</f>
        <v>7.7776915314755876E-2</v>
      </c>
      <c r="I2772" s="13">
        <f>+F2772/G2772</f>
        <v>0.7665916323837616</v>
      </c>
      <c r="J2772" s="12">
        <f>+E2772-F2772</f>
        <v>-8874</v>
      </c>
      <c r="K2772" s="12">
        <f>+F2772-E2772</f>
        <v>8874</v>
      </c>
      <c r="L2772" s="13">
        <f>+H2772-I2772</f>
        <v>-0.68881471706900577</v>
      </c>
      <c r="M2772" s="13">
        <f>+I2772-H2772</f>
        <v>0.68881471706900577</v>
      </c>
      <c r="N2772" s="12">
        <v>962</v>
      </c>
      <c r="O2772" s="12">
        <v>10001</v>
      </c>
      <c r="P2772" s="12">
        <v>11116</v>
      </c>
      <c r="Q2772" s="13">
        <f>+N2772/P2772</f>
        <v>8.654192155451601E-2</v>
      </c>
      <c r="R2772" s="13">
        <f>+O2772/P2772</f>
        <v>0.89969413458078451</v>
      </c>
      <c r="S2772" s="12">
        <f>+N2772-O2772</f>
        <v>-9039</v>
      </c>
      <c r="T2772" s="13">
        <f>+Q2772-R2772</f>
        <v>-0.8131522130262685</v>
      </c>
      <c r="U2772" s="14">
        <f>+E2772-N2772</f>
        <v>40</v>
      </c>
      <c r="V2772" s="14">
        <f>+F2772-O2772</f>
        <v>-125</v>
      </c>
      <c r="W2772" s="13">
        <f>+H2772-Q2772</f>
        <v>-8.7650062397601342E-3</v>
      </c>
      <c r="X2772" s="13">
        <f>+I2772-R2772</f>
        <v>-0.13310250219702291</v>
      </c>
      <c r="Y2772" s="15">
        <v>4479.6899999999996</v>
      </c>
      <c r="Z2772" s="16">
        <f>+C2772/Y2772</f>
        <v>8.4666572910179063</v>
      </c>
      <c r="AA2772" s="17">
        <v>49047</v>
      </c>
      <c r="AB2772" s="18" t="str">
        <f>TEXT(AA2772,"00000")</f>
        <v>49047</v>
      </c>
      <c r="AC2772" s="19">
        <v>49</v>
      </c>
      <c r="AD2772" s="19">
        <v>47</v>
      </c>
      <c r="AE2772" s="27" t="s">
        <v>3842</v>
      </c>
      <c r="AF2772" s="21"/>
      <c r="AG2772" s="24" t="s">
        <v>3843</v>
      </c>
      <c r="AH2772" s="19"/>
      <c r="AI2772" s="24" t="s">
        <v>53</v>
      </c>
      <c r="AJ2772" s="24"/>
      <c r="AK2772" s="24"/>
      <c r="AL2772" s="24"/>
      <c r="AM2772" s="29" t="s">
        <v>44</v>
      </c>
      <c r="AN2772" s="37">
        <v>32588</v>
      </c>
      <c r="AO2772" s="37">
        <v>65</v>
      </c>
      <c r="AP2772" s="37">
        <v>23328</v>
      </c>
      <c r="AQ2772" s="37">
        <v>715.85</v>
      </c>
      <c r="AR2772" s="37">
        <v>1311</v>
      </c>
      <c r="AS2772" s="37">
        <v>40.228888888888903</v>
      </c>
      <c r="AV2772" s="37">
        <v>450</v>
      </c>
      <c r="AW2772" s="37">
        <v>13.81</v>
      </c>
      <c r="AX2772" s="37">
        <v>1209</v>
      </c>
      <c r="AY2772" s="37">
        <v>37.1</v>
      </c>
      <c r="BB2772" s="37">
        <v>9</v>
      </c>
      <c r="BC2772" s="37">
        <v>0.28000000000000003</v>
      </c>
      <c r="BJ2772" s="37">
        <v>0</v>
      </c>
      <c r="BK2772" s="37">
        <v>0</v>
      </c>
      <c r="BL2772" s="37">
        <v>20349</v>
      </c>
      <c r="BM2772" s="37">
        <v>624.42888888888899</v>
      </c>
      <c r="BV2772" s="37">
        <v>0</v>
      </c>
      <c r="BW2772" s="37">
        <v>0</v>
      </c>
      <c r="CH2772" s="37">
        <v>0</v>
      </c>
      <c r="CI2772" s="37">
        <v>0</v>
      </c>
    </row>
    <row r="2773" spans="1:89" x14ac:dyDescent="0.25">
      <c r="A2773" s="10" t="s">
        <v>3814</v>
      </c>
      <c r="B2773" s="10" t="s">
        <v>3844</v>
      </c>
      <c r="C2773" s="11">
        <v>575205</v>
      </c>
      <c r="D2773" s="10" t="s">
        <v>5</v>
      </c>
      <c r="E2773" s="12">
        <v>24579</v>
      </c>
      <c r="F2773" s="12">
        <v>89755</v>
      </c>
      <c r="G2773" s="12">
        <v>174942</v>
      </c>
      <c r="H2773" s="13">
        <f>+E2773/G2773</f>
        <v>0.14049799362074286</v>
      </c>
      <c r="I2773" s="13">
        <f>+F2773/G2773</f>
        <v>0.51305575562186323</v>
      </c>
      <c r="J2773" s="12">
        <f>+E2773-F2773</f>
        <v>-65176</v>
      </c>
      <c r="K2773" s="12">
        <f>+F2773-E2773</f>
        <v>65176</v>
      </c>
      <c r="L2773" s="13">
        <f>+H2773-I2773</f>
        <v>-0.37255776200112034</v>
      </c>
      <c r="M2773" s="13">
        <f>+I2773-H2773</f>
        <v>0.37255776200112034</v>
      </c>
      <c r="N2773" s="12">
        <v>15791</v>
      </c>
      <c r="O2773" s="12">
        <v>142337</v>
      </c>
      <c r="P2773" s="12">
        <v>161278</v>
      </c>
      <c r="Q2773" s="13">
        <f>+N2773/P2773</f>
        <v>9.791168045238656E-2</v>
      </c>
      <c r="R2773" s="13">
        <f>+O2773/P2773</f>
        <v>0.8825568273416089</v>
      </c>
      <c r="S2773" s="12">
        <f>+N2773-O2773</f>
        <v>-126546</v>
      </c>
      <c r="T2773" s="13">
        <f>+Q2773-R2773</f>
        <v>-0.78464514688922238</v>
      </c>
      <c r="U2773" s="14">
        <f>+E2773-N2773</f>
        <v>8788</v>
      </c>
      <c r="V2773" s="14">
        <f>+F2773-O2773</f>
        <v>-52582</v>
      </c>
      <c r="W2773" s="13">
        <f>+H2773-Q2773</f>
        <v>4.2586313168356302E-2</v>
      </c>
      <c r="X2773" s="13">
        <f>+I2773-R2773</f>
        <v>-0.36950107171974567</v>
      </c>
      <c r="Y2773" s="15">
        <v>2003.45</v>
      </c>
      <c r="Z2773" s="16">
        <f>+C2773/Y2773</f>
        <v>287.10724001098106</v>
      </c>
      <c r="AA2773" s="17">
        <v>49049</v>
      </c>
      <c r="AB2773" s="18" t="str">
        <f>TEXT(AA2773,"00000")</f>
        <v>49049</v>
      </c>
      <c r="AC2773" s="19">
        <v>49</v>
      </c>
      <c r="AD2773" s="19">
        <v>49</v>
      </c>
      <c r="AE2773" s="27" t="s">
        <v>3829</v>
      </c>
      <c r="AF2773" s="21" t="s">
        <v>3817</v>
      </c>
      <c r="AG2773" s="24" t="s">
        <v>3830</v>
      </c>
      <c r="AH2773" s="23">
        <v>585799</v>
      </c>
      <c r="AI2773" s="24" t="s">
        <v>43</v>
      </c>
      <c r="AJ2773" s="24" t="s">
        <v>3819</v>
      </c>
      <c r="AK2773" s="24"/>
      <c r="AL2773" s="24"/>
      <c r="AM2773" s="29" t="s">
        <v>44</v>
      </c>
      <c r="AN2773" s="37">
        <v>516564</v>
      </c>
      <c r="AO2773" s="37">
        <v>1340</v>
      </c>
      <c r="AP2773" s="37">
        <v>469813</v>
      </c>
      <c r="AQ2773" s="37">
        <v>909.5</v>
      </c>
      <c r="AR2773" s="37">
        <v>2540</v>
      </c>
      <c r="AS2773" s="37">
        <v>4.92</v>
      </c>
      <c r="AT2773" s="37">
        <v>211</v>
      </c>
      <c r="AU2773" s="37">
        <v>0.41</v>
      </c>
      <c r="AV2773" s="37">
        <v>423</v>
      </c>
      <c r="AW2773" s="37">
        <v>0.82</v>
      </c>
      <c r="AX2773" s="37">
        <v>6792</v>
      </c>
      <c r="AY2773" s="37">
        <v>13.15</v>
      </c>
      <c r="BB2773" s="37">
        <v>55</v>
      </c>
      <c r="BC2773" s="37">
        <v>0.10888888888888899</v>
      </c>
      <c r="BD2773" s="37">
        <v>103</v>
      </c>
      <c r="BE2773" s="37">
        <v>0.199394460318567</v>
      </c>
      <c r="BJ2773" s="37">
        <v>103</v>
      </c>
      <c r="BK2773" s="37">
        <v>0.199394460318567</v>
      </c>
      <c r="BL2773" s="37">
        <v>457999</v>
      </c>
      <c r="BM2773" s="37">
        <v>886.62888888888904</v>
      </c>
      <c r="BN2773" s="37">
        <v>1562</v>
      </c>
      <c r="BO2773" s="37">
        <v>3.0238266700738001</v>
      </c>
      <c r="BV2773" s="37">
        <v>1562</v>
      </c>
      <c r="BW2773" s="37">
        <v>3.0238266700738001</v>
      </c>
      <c r="CH2773" s="37">
        <v>0</v>
      </c>
      <c r="CI2773" s="37">
        <v>0</v>
      </c>
    </row>
    <row r="2774" spans="1:89" x14ac:dyDescent="0.25">
      <c r="A2774" s="10" t="s">
        <v>3814</v>
      </c>
      <c r="B2774" s="10" t="s">
        <v>3845</v>
      </c>
      <c r="C2774" s="11">
        <v>29161</v>
      </c>
      <c r="D2774" s="10" t="s">
        <v>5</v>
      </c>
      <c r="E2774" s="12">
        <v>3063</v>
      </c>
      <c r="F2774" s="12">
        <v>6115</v>
      </c>
      <c r="G2774" s="12">
        <v>12120</v>
      </c>
      <c r="H2774" s="13">
        <f>+E2774/G2774</f>
        <v>0.25272277227722773</v>
      </c>
      <c r="I2774" s="13">
        <f>+F2774/G2774</f>
        <v>0.50453795379537958</v>
      </c>
      <c r="J2774" s="12">
        <f>+E2774-F2774</f>
        <v>-3052</v>
      </c>
      <c r="K2774" s="12">
        <f>+F2774-E2774</f>
        <v>3052</v>
      </c>
      <c r="L2774" s="13">
        <f>+H2774-I2774</f>
        <v>-0.25181518151815185</v>
      </c>
      <c r="M2774" s="13">
        <f>+I2774-H2774</f>
        <v>0.25181518151815185</v>
      </c>
      <c r="N2774" s="12">
        <v>2097</v>
      </c>
      <c r="O2774" s="12">
        <v>6852</v>
      </c>
      <c r="P2774" s="12">
        <v>9109</v>
      </c>
      <c r="Q2774" s="13">
        <f>+N2774/P2774</f>
        <v>0.2302118783620595</v>
      </c>
      <c r="R2774" s="13">
        <f>+O2774/P2774</f>
        <v>0.75222307607860361</v>
      </c>
      <c r="S2774" s="12">
        <f>+N2774-O2774</f>
        <v>-4755</v>
      </c>
      <c r="T2774" s="13">
        <f>+Q2774-R2774</f>
        <v>-0.52201119771654414</v>
      </c>
      <c r="U2774" s="14">
        <f>+E2774-N2774</f>
        <v>966</v>
      </c>
      <c r="V2774" s="14">
        <f>+F2774-O2774</f>
        <v>-737</v>
      </c>
      <c r="W2774" s="13">
        <f>+H2774-Q2774</f>
        <v>2.2510893915168223E-2</v>
      </c>
      <c r="X2774" s="13">
        <f>+I2774-R2774</f>
        <v>-0.24768512228322404</v>
      </c>
      <c r="Y2774" s="15">
        <v>1175.5</v>
      </c>
      <c r="Z2774" s="16">
        <f>+C2774/Y2774</f>
        <v>24.807316035729478</v>
      </c>
      <c r="AA2774" s="17">
        <v>49051</v>
      </c>
      <c r="AB2774" s="18" t="str">
        <f>TEXT(AA2774,"00000")</f>
        <v>49051</v>
      </c>
      <c r="AC2774" s="19">
        <v>49</v>
      </c>
      <c r="AD2774" s="19">
        <v>51</v>
      </c>
      <c r="AE2774" s="27" t="s">
        <v>3846</v>
      </c>
      <c r="AF2774" s="21" t="s">
        <v>3817</v>
      </c>
      <c r="AG2774" s="24" t="s">
        <v>3847</v>
      </c>
      <c r="AH2774" s="19"/>
      <c r="AI2774" s="24" t="s">
        <v>53</v>
      </c>
      <c r="AJ2774" s="24" t="s">
        <v>3819</v>
      </c>
      <c r="AK2774" s="24"/>
      <c r="AL2774" s="24"/>
      <c r="AM2774" s="29" t="s">
        <v>44</v>
      </c>
      <c r="AN2774" s="37">
        <v>23530</v>
      </c>
      <c r="AO2774" s="37">
        <v>45</v>
      </c>
      <c r="AP2774" s="37">
        <v>15692</v>
      </c>
      <c r="AQ2774" s="37">
        <v>666.88888888888903</v>
      </c>
      <c r="AR2774" s="37">
        <v>150</v>
      </c>
      <c r="AS2774" s="37">
        <v>6.37</v>
      </c>
      <c r="AX2774" s="37">
        <v>368</v>
      </c>
      <c r="AY2774" s="37">
        <v>15.64</v>
      </c>
      <c r="BB2774" s="37">
        <v>2</v>
      </c>
      <c r="BC2774" s="37">
        <v>0.08</v>
      </c>
      <c r="BJ2774" s="37">
        <v>0</v>
      </c>
      <c r="BK2774" s="37">
        <v>0</v>
      </c>
      <c r="BL2774" s="37">
        <v>15172</v>
      </c>
      <c r="BM2774" s="37">
        <v>644.78888888888901</v>
      </c>
      <c r="BV2774" s="37">
        <v>0</v>
      </c>
      <c r="BW2774" s="37">
        <v>0</v>
      </c>
      <c r="CH2774" s="37">
        <v>0</v>
      </c>
      <c r="CI2774" s="37">
        <v>0</v>
      </c>
    </row>
    <row r="2775" spans="1:89" x14ac:dyDescent="0.25">
      <c r="A2775" s="10" t="s">
        <v>3814</v>
      </c>
      <c r="B2775" s="10" t="s">
        <v>175</v>
      </c>
      <c r="C2775" s="11">
        <v>155602</v>
      </c>
      <c r="D2775" s="10" t="s">
        <v>5</v>
      </c>
      <c r="E2775" s="12">
        <v>9583</v>
      </c>
      <c r="F2775" s="12">
        <v>39566</v>
      </c>
      <c r="G2775" s="12">
        <v>57494</v>
      </c>
      <c r="H2775" s="13">
        <f>+E2775/G2775</f>
        <v>0.16667826207952133</v>
      </c>
      <c r="I2775" s="13">
        <f>+F2775/G2775</f>
        <v>0.68817615751208827</v>
      </c>
      <c r="J2775" s="12">
        <f>+E2775-F2775</f>
        <v>-29983</v>
      </c>
      <c r="K2775" s="12">
        <f>+F2775-E2775</f>
        <v>29983</v>
      </c>
      <c r="L2775" s="13">
        <f>+H2775-I2775</f>
        <v>-0.52149789543256697</v>
      </c>
      <c r="M2775" s="13">
        <f>+I2775-H2775</f>
        <v>0.52149789543256697</v>
      </c>
      <c r="N2775" s="12">
        <v>7762</v>
      </c>
      <c r="O2775" s="12">
        <v>41104</v>
      </c>
      <c r="P2775" s="12">
        <v>49733</v>
      </c>
      <c r="Q2775" s="13">
        <f>+N2775/P2775</f>
        <v>0.15607343212756117</v>
      </c>
      <c r="R2775" s="13">
        <f>+O2775/P2775</f>
        <v>0.82649347515734017</v>
      </c>
      <c r="S2775" s="12">
        <f>+N2775-O2775</f>
        <v>-33342</v>
      </c>
      <c r="T2775" s="13">
        <f>+Q2775-R2775</f>
        <v>-0.67042004302977898</v>
      </c>
      <c r="U2775" s="14">
        <f>+E2775-N2775</f>
        <v>1821</v>
      </c>
      <c r="V2775" s="14">
        <f>+F2775-O2775</f>
        <v>-1538</v>
      </c>
      <c r="W2775" s="13">
        <f>+H2775-Q2775</f>
        <v>1.060482995196016E-2</v>
      </c>
      <c r="X2775" s="13">
        <f>+I2775-R2775</f>
        <v>-0.1383173176452519</v>
      </c>
      <c r="Y2775" s="15">
        <v>2426.36</v>
      </c>
      <c r="Z2775" s="16">
        <f>+C2775/Y2775</f>
        <v>64.129807613049991</v>
      </c>
      <c r="AA2775" s="17">
        <v>49053</v>
      </c>
      <c r="AB2775" s="18" t="str">
        <f>TEXT(AA2775,"00000")</f>
        <v>49053</v>
      </c>
      <c r="AC2775" s="19">
        <v>49</v>
      </c>
      <c r="AD2775" s="19">
        <v>53</v>
      </c>
      <c r="AE2775" s="27" t="s">
        <v>3848</v>
      </c>
      <c r="AF2775" s="21"/>
      <c r="AG2775" s="24" t="s">
        <v>3849</v>
      </c>
      <c r="AH2775" s="23">
        <v>155602</v>
      </c>
      <c r="AI2775" s="24" t="s">
        <v>43</v>
      </c>
      <c r="AJ2775" s="24"/>
      <c r="AK2775" s="24"/>
      <c r="AL2775" s="24"/>
      <c r="AM2775" s="29" t="s">
        <v>44</v>
      </c>
      <c r="AN2775" s="37">
        <v>138115</v>
      </c>
      <c r="AO2775" s="37">
        <v>276</v>
      </c>
      <c r="AP2775" s="37">
        <v>104505</v>
      </c>
      <c r="AQ2775" s="37">
        <v>756.64888888888902</v>
      </c>
      <c r="AR2775" s="37">
        <v>2345</v>
      </c>
      <c r="AS2775" s="37">
        <v>16.98</v>
      </c>
      <c r="AT2775" s="37">
        <v>658</v>
      </c>
      <c r="AU2775" s="37">
        <v>4.7588888888888903</v>
      </c>
      <c r="AV2775" s="37">
        <v>1291</v>
      </c>
      <c r="AW2775" s="37">
        <v>9.3488888888888901</v>
      </c>
      <c r="AX2775" s="37">
        <v>5845</v>
      </c>
      <c r="AY2775" s="37">
        <v>42.32</v>
      </c>
      <c r="BB2775" s="37">
        <v>16</v>
      </c>
      <c r="BC2775" s="37">
        <v>0.12</v>
      </c>
      <c r="BJ2775" s="37">
        <v>0</v>
      </c>
      <c r="BK2775" s="37">
        <v>0</v>
      </c>
      <c r="BL2775" s="37">
        <v>94191</v>
      </c>
      <c r="BM2775" s="37">
        <v>681.98</v>
      </c>
      <c r="BV2775" s="37">
        <v>0</v>
      </c>
      <c r="BW2775" s="37">
        <v>0</v>
      </c>
      <c r="CH2775" s="37">
        <v>0</v>
      </c>
      <c r="CI2775" s="37">
        <v>0</v>
      </c>
    </row>
    <row r="2776" spans="1:89" x14ac:dyDescent="0.25">
      <c r="A2776" s="10" t="s">
        <v>3814</v>
      </c>
      <c r="B2776" s="10" t="s">
        <v>940</v>
      </c>
      <c r="C2776" s="11">
        <v>2692</v>
      </c>
      <c r="D2776" s="10" t="s">
        <v>5</v>
      </c>
      <c r="E2776" s="12">
        <v>271</v>
      </c>
      <c r="F2776" s="12">
        <v>959</v>
      </c>
      <c r="G2776" s="12">
        <v>1410</v>
      </c>
      <c r="H2776" s="13">
        <f>+E2776/G2776</f>
        <v>0.19219858156028369</v>
      </c>
      <c r="I2776" s="13">
        <f>+F2776/G2776</f>
        <v>0.68014184397163124</v>
      </c>
      <c r="J2776" s="12">
        <f>+E2776-F2776</f>
        <v>-688</v>
      </c>
      <c r="K2776" s="12">
        <f>+F2776-E2776</f>
        <v>688</v>
      </c>
      <c r="L2776" s="13">
        <f>+H2776-I2776</f>
        <v>-0.48794326241134756</v>
      </c>
      <c r="M2776" s="13">
        <f>+I2776-H2776</f>
        <v>0.48794326241134756</v>
      </c>
      <c r="N2776" s="12">
        <v>213</v>
      </c>
      <c r="O2776" s="12">
        <v>1087</v>
      </c>
      <c r="P2776" s="12">
        <v>1323</v>
      </c>
      <c r="Q2776" s="13">
        <f>+N2776/P2776</f>
        <v>0.16099773242630386</v>
      </c>
      <c r="R2776" s="13">
        <f>+O2776/P2776</f>
        <v>0.82161753590325015</v>
      </c>
      <c r="S2776" s="12">
        <f>+N2776-O2776</f>
        <v>-874</v>
      </c>
      <c r="T2776" s="13">
        <f>+Q2776-R2776</f>
        <v>-0.66061980347694627</v>
      </c>
      <c r="U2776" s="14">
        <f>+E2776-N2776</f>
        <v>58</v>
      </c>
      <c r="V2776" s="14">
        <f>+F2776-O2776</f>
        <v>-128</v>
      </c>
      <c r="W2776" s="13">
        <f>+H2776-Q2776</f>
        <v>3.120084913397983E-2</v>
      </c>
      <c r="X2776" s="13">
        <f>+I2776-R2776</f>
        <v>-0.14147569193161891</v>
      </c>
      <c r="Y2776" s="15">
        <v>2460.6799999999998</v>
      </c>
      <c r="Z2776" s="16">
        <f>+C2776/Y2776</f>
        <v>1.0940065347790042</v>
      </c>
      <c r="AA2776" s="17">
        <v>49055</v>
      </c>
      <c r="AB2776" s="18" t="str">
        <f>TEXT(AA2776,"00000")</f>
        <v>49055</v>
      </c>
      <c r="AC2776" s="19">
        <v>49</v>
      </c>
      <c r="AD2776" s="19">
        <v>55</v>
      </c>
      <c r="AE2776" s="27"/>
      <c r="AF2776" s="21"/>
      <c r="AG2776" s="24"/>
      <c r="AH2776" s="28"/>
      <c r="AI2776" s="24"/>
      <c r="AJ2776" s="24"/>
      <c r="AK2776" s="24"/>
      <c r="AL2776" s="24"/>
      <c r="AM2776" s="29" t="s">
        <v>62</v>
      </c>
      <c r="AN2776" s="37">
        <v>2778</v>
      </c>
      <c r="AO2776" s="37">
        <v>8</v>
      </c>
      <c r="AP2776" s="37">
        <v>2184</v>
      </c>
      <c r="AQ2776" s="37">
        <v>786.17888888888899</v>
      </c>
      <c r="AR2776" s="37">
        <v>10</v>
      </c>
      <c r="AS2776" s="37">
        <v>3.6</v>
      </c>
      <c r="AX2776" s="37">
        <v>15</v>
      </c>
      <c r="AY2776" s="37">
        <v>5.4</v>
      </c>
      <c r="BB2776" s="37">
        <v>1</v>
      </c>
      <c r="BC2776" s="37">
        <v>0.36</v>
      </c>
      <c r="BJ2776" s="37">
        <v>0</v>
      </c>
      <c r="BK2776" s="37">
        <v>0</v>
      </c>
      <c r="BL2776" s="37">
        <v>2158</v>
      </c>
      <c r="BM2776" s="37">
        <v>776.82</v>
      </c>
      <c r="BV2776" s="37">
        <v>0</v>
      </c>
      <c r="BW2776" s="37">
        <v>0</v>
      </c>
      <c r="CH2776" s="37">
        <v>0</v>
      </c>
      <c r="CI2776" s="37">
        <v>0</v>
      </c>
    </row>
    <row r="2777" spans="1:89" x14ac:dyDescent="0.25">
      <c r="A2777" s="10" t="s">
        <v>3814</v>
      </c>
      <c r="B2777" s="10" t="s">
        <v>3850</v>
      </c>
      <c r="C2777" s="11">
        <v>243645</v>
      </c>
      <c r="D2777" s="10" t="s">
        <v>5</v>
      </c>
      <c r="E2777" s="12">
        <v>22187</v>
      </c>
      <c r="F2777" s="12">
        <v>38447</v>
      </c>
      <c r="G2777" s="12">
        <v>81451</v>
      </c>
      <c r="H2777" s="13">
        <f>+E2777/G2777</f>
        <v>0.27239690120440513</v>
      </c>
      <c r="I2777" s="13">
        <f>+F2777/G2777</f>
        <v>0.47202612613718675</v>
      </c>
      <c r="J2777" s="12">
        <f>+E2777-F2777</f>
        <v>-16260</v>
      </c>
      <c r="K2777" s="12">
        <f>+F2777-E2777</f>
        <v>16260</v>
      </c>
      <c r="L2777" s="13">
        <f>+H2777-I2777</f>
        <v>-0.19962922493278162</v>
      </c>
      <c r="M2777" s="13">
        <f>+I2777-H2777</f>
        <v>0.19962922493278162</v>
      </c>
      <c r="N2777" s="12">
        <v>17569</v>
      </c>
      <c r="O2777" s="12">
        <v>48938</v>
      </c>
      <c r="P2777" s="12">
        <v>68143</v>
      </c>
      <c r="Q2777" s="13">
        <f>+N2777/P2777</f>
        <v>0.25782545529254658</v>
      </c>
      <c r="R2777" s="13">
        <f>+O2777/P2777</f>
        <v>0.71816620929515873</v>
      </c>
      <c r="S2777" s="12">
        <f>+N2777-O2777</f>
        <v>-31369</v>
      </c>
      <c r="T2777" s="13">
        <f>+Q2777-R2777</f>
        <v>-0.46034075400261215</v>
      </c>
      <c r="U2777" s="14">
        <f>+E2777-N2777</f>
        <v>4618</v>
      </c>
      <c r="V2777" s="14">
        <f>+F2777-O2777</f>
        <v>-10491</v>
      </c>
      <c r="W2777" s="13">
        <f>+H2777-Q2777</f>
        <v>1.4571445911858549E-2</v>
      </c>
      <c r="X2777" s="13">
        <f>+I2777-R2777</f>
        <v>-0.24614008315797198</v>
      </c>
      <c r="Y2777" s="15">
        <v>576.08000000000004</v>
      </c>
      <c r="Z2777" s="16">
        <f>+C2777/Y2777</f>
        <v>422.93605054853492</v>
      </c>
      <c r="AA2777" s="17">
        <v>49057</v>
      </c>
      <c r="AB2777" s="18" t="str">
        <f>TEXT(AA2777,"00000")</f>
        <v>49057</v>
      </c>
      <c r="AC2777" s="19">
        <v>49</v>
      </c>
      <c r="AD2777" s="19">
        <v>57</v>
      </c>
      <c r="AE2777" s="27" t="s">
        <v>3816</v>
      </c>
      <c r="AF2777" s="21" t="s">
        <v>3817</v>
      </c>
      <c r="AG2777" s="24" t="s">
        <v>3818</v>
      </c>
      <c r="AH2777" s="23">
        <v>642850</v>
      </c>
      <c r="AI2777" s="24" t="s">
        <v>43</v>
      </c>
      <c r="AJ2777" s="24" t="s">
        <v>3819</v>
      </c>
      <c r="AK2777" s="24"/>
      <c r="AL2777" s="24"/>
      <c r="AM2777" s="29" t="s">
        <v>44</v>
      </c>
      <c r="AN2777" s="37">
        <v>231236</v>
      </c>
      <c r="AO2777" s="37">
        <v>398</v>
      </c>
      <c r="AP2777" s="37">
        <v>174119</v>
      </c>
      <c r="AQ2777" s="37">
        <v>752.99</v>
      </c>
      <c r="AR2777" s="37">
        <v>10761</v>
      </c>
      <c r="AS2777" s="37">
        <v>46.538888888888899</v>
      </c>
      <c r="AT2777" s="37">
        <v>887</v>
      </c>
      <c r="AU2777" s="37">
        <v>3.84</v>
      </c>
      <c r="AV2777" s="37">
        <v>2761</v>
      </c>
      <c r="AW2777" s="37">
        <v>11.938888888888901</v>
      </c>
      <c r="AX2777" s="37">
        <v>18933</v>
      </c>
      <c r="AY2777" s="37">
        <v>81.878888888888895</v>
      </c>
      <c r="AZ2777" s="37">
        <v>350</v>
      </c>
      <c r="BA2777" s="37">
        <v>1.51</v>
      </c>
      <c r="BB2777" s="37">
        <v>43</v>
      </c>
      <c r="BC2777" s="37">
        <v>0.19</v>
      </c>
      <c r="BD2777" s="37">
        <v>1250</v>
      </c>
      <c r="BE2777" s="37">
        <v>5.4057326713833502</v>
      </c>
      <c r="BJ2777" s="37">
        <v>1250</v>
      </c>
      <c r="BK2777" s="37">
        <v>5.4057326713833502</v>
      </c>
      <c r="BL2777" s="37">
        <v>138648</v>
      </c>
      <c r="BM2777" s="37">
        <v>599.6</v>
      </c>
      <c r="BV2777" s="37">
        <v>0</v>
      </c>
      <c r="BW2777" s="37">
        <v>0</v>
      </c>
      <c r="BX2777" s="37">
        <v>100</v>
      </c>
      <c r="BY2777" s="37">
        <v>0.43</v>
      </c>
      <c r="CF2777" s="37">
        <v>116</v>
      </c>
      <c r="CG2777" s="37">
        <v>0.5</v>
      </c>
      <c r="CH2777" s="37">
        <v>116</v>
      </c>
      <c r="CI2777" s="37">
        <v>0.5</v>
      </c>
      <c r="CJ2777" s="37">
        <v>142</v>
      </c>
      <c r="CK2777" s="37">
        <v>0.61</v>
      </c>
    </row>
    <row r="2778" spans="1:89" x14ac:dyDescent="0.25">
      <c r="A2778" s="10" t="s">
        <v>3851</v>
      </c>
      <c r="B2778" s="10" t="s">
        <v>3852</v>
      </c>
      <c r="C2778" s="11">
        <v>37035</v>
      </c>
      <c r="D2778" s="10" t="s">
        <v>4</v>
      </c>
      <c r="E2778" s="12">
        <v>11217</v>
      </c>
      <c r="F2778" s="12">
        <v>5297</v>
      </c>
      <c r="G2778" s="12">
        <v>17592</v>
      </c>
      <c r="H2778" s="13">
        <f>+E2778/G2778</f>
        <v>0.63761937244201905</v>
      </c>
      <c r="I2778" s="13">
        <f>+F2778/G2778</f>
        <v>0.30110277398817642</v>
      </c>
      <c r="J2778" s="12">
        <f>+E2778-F2778</f>
        <v>5920</v>
      </c>
      <c r="K2778" s="12">
        <f>+F2778-E2778</f>
        <v>-5920</v>
      </c>
      <c r="L2778" s="13">
        <f>+H2778-I2778</f>
        <v>0.33651659845384263</v>
      </c>
      <c r="M2778" s="13">
        <f>+I2778-H2778</f>
        <v>-0.33651659845384263</v>
      </c>
      <c r="N2778" s="12">
        <v>12290</v>
      </c>
      <c r="O2778" s="12">
        <v>5214</v>
      </c>
      <c r="P2778" s="12">
        <v>17843</v>
      </c>
      <c r="Q2778" s="13">
        <f>+N2778/P2778</f>
        <v>0.68878551813035926</v>
      </c>
      <c r="R2778" s="13">
        <f>+O2778/P2778</f>
        <v>0.29221543462422239</v>
      </c>
      <c r="S2778" s="12">
        <f>+N2778-O2778</f>
        <v>7076</v>
      </c>
      <c r="T2778" s="13">
        <f>+Q2778-R2778</f>
        <v>0.39657008350613687</v>
      </c>
      <c r="U2778" s="14">
        <f>+E2778-N2778</f>
        <v>-1073</v>
      </c>
      <c r="V2778" s="14">
        <f>+F2778-O2778</f>
        <v>83</v>
      </c>
      <c r="W2778" s="13">
        <f>+H2778-Q2778</f>
        <v>-5.1166145688340214E-2</v>
      </c>
      <c r="X2778" s="13">
        <f>+I2778-R2778</f>
        <v>8.8873393639540277E-3</v>
      </c>
      <c r="Y2778" s="15">
        <v>766.33</v>
      </c>
      <c r="Z2778" s="16">
        <f>+C2778/Y2778</f>
        <v>48.327743922331109</v>
      </c>
      <c r="AA2778" s="17">
        <v>50001</v>
      </c>
      <c r="AB2778" s="18" t="str">
        <f>TEXT(AA2778,"00000")</f>
        <v>50001</v>
      </c>
      <c r="AC2778" s="19">
        <v>50</v>
      </c>
      <c r="AD2778" s="19">
        <v>1</v>
      </c>
      <c r="AE2778" s="27"/>
      <c r="AF2778" s="21"/>
      <c r="AG2778" s="24"/>
      <c r="AH2778" s="28"/>
      <c r="AI2778" s="24"/>
      <c r="AJ2778" s="24"/>
      <c r="AK2778" s="24"/>
      <c r="AL2778" s="24"/>
      <c r="AM2778" s="29" t="s">
        <v>62</v>
      </c>
      <c r="AN2778" s="37">
        <v>36821</v>
      </c>
      <c r="AO2778" s="37">
        <v>52</v>
      </c>
      <c r="AP2778" s="37">
        <v>10744</v>
      </c>
      <c r="AQ2778" s="37">
        <v>291.79000000000002</v>
      </c>
      <c r="AR2778" s="37">
        <v>801</v>
      </c>
      <c r="AS2778" s="37">
        <v>21.75</v>
      </c>
      <c r="AV2778" s="37">
        <v>3491</v>
      </c>
      <c r="AW2778" s="37">
        <v>94.81</v>
      </c>
      <c r="AX2778" s="37">
        <v>5892</v>
      </c>
      <c r="AY2778" s="37">
        <v>160.02000000000001</v>
      </c>
      <c r="BB2778" s="37">
        <v>19</v>
      </c>
      <c r="BC2778" s="37">
        <v>0.52</v>
      </c>
      <c r="BH2778" s="37">
        <v>53</v>
      </c>
      <c r="BI2778" s="37">
        <v>1.4393959968496199</v>
      </c>
      <c r="BJ2778" s="37">
        <v>53</v>
      </c>
      <c r="BK2778" s="37">
        <v>1.4393959968496199</v>
      </c>
      <c r="BL2778" s="37">
        <v>251</v>
      </c>
      <c r="BM2778" s="37">
        <v>6.82</v>
      </c>
      <c r="BV2778" s="37">
        <v>0</v>
      </c>
      <c r="BW2778" s="37">
        <v>0</v>
      </c>
      <c r="CH2778" s="37">
        <v>0</v>
      </c>
      <c r="CI2778" s="37">
        <v>0</v>
      </c>
      <c r="CJ2778" s="37">
        <v>237</v>
      </c>
      <c r="CK2778" s="37">
        <v>6.44</v>
      </c>
    </row>
    <row r="2779" spans="1:89" x14ac:dyDescent="0.25">
      <c r="A2779" s="10" t="s">
        <v>3851</v>
      </c>
      <c r="B2779" s="10" t="s">
        <v>3853</v>
      </c>
      <c r="C2779" s="11">
        <v>36317</v>
      </c>
      <c r="D2779" s="10" t="s">
        <v>4</v>
      </c>
      <c r="E2779" s="12">
        <v>9539</v>
      </c>
      <c r="F2779" s="12">
        <v>5925</v>
      </c>
      <c r="G2779" s="12">
        <v>16345</v>
      </c>
      <c r="H2779" s="13">
        <f>+E2779/G2779</f>
        <v>0.58360354848577545</v>
      </c>
      <c r="I2779" s="13">
        <f>+F2779/G2779</f>
        <v>0.36249617620067298</v>
      </c>
      <c r="J2779" s="12">
        <f>+E2779-F2779</f>
        <v>3614</v>
      </c>
      <c r="K2779" s="12">
        <f>+F2779-E2779</f>
        <v>-3614</v>
      </c>
      <c r="L2779" s="13">
        <f>+H2779-I2779</f>
        <v>0.22110737228510247</v>
      </c>
      <c r="M2779" s="13">
        <f>+I2779-H2779</f>
        <v>-0.22110737228510247</v>
      </c>
      <c r="N2779" s="12">
        <v>11517</v>
      </c>
      <c r="O2779" s="12">
        <v>5687</v>
      </c>
      <c r="P2779" s="12">
        <v>17512</v>
      </c>
      <c r="Q2779" s="13">
        <f>+N2779/P2779</f>
        <v>0.65766331658291455</v>
      </c>
      <c r="R2779" s="13">
        <f>+O2779/P2779</f>
        <v>0.32474874371859297</v>
      </c>
      <c r="S2779" s="12">
        <f>+N2779-O2779</f>
        <v>5830</v>
      </c>
      <c r="T2779" s="13">
        <f>+Q2779-R2779</f>
        <v>0.33291457286432158</v>
      </c>
      <c r="U2779" s="14">
        <f>+E2779-N2779</f>
        <v>-1978</v>
      </c>
      <c r="V2779" s="14">
        <f>+F2779-O2779</f>
        <v>238</v>
      </c>
      <c r="W2779" s="13">
        <f>+H2779-Q2779</f>
        <v>-7.40597680971391E-2</v>
      </c>
      <c r="X2779" s="13">
        <f>+I2779-R2779</f>
        <v>3.7747432482080012E-2</v>
      </c>
      <c r="Y2779" s="15">
        <v>674.98</v>
      </c>
      <c r="Z2779" s="16">
        <f>+C2779/Y2779</f>
        <v>53.804557172064357</v>
      </c>
      <c r="AA2779" s="17">
        <v>50003</v>
      </c>
      <c r="AB2779" s="18" t="str">
        <f>TEXT(AA2779,"00000")</f>
        <v>50003</v>
      </c>
      <c r="AC2779" s="19">
        <v>50</v>
      </c>
      <c r="AD2779" s="19">
        <v>3</v>
      </c>
      <c r="AE2779" s="27" t="s">
        <v>3854</v>
      </c>
      <c r="AF2779" s="21"/>
      <c r="AG2779" s="24" t="s">
        <v>3855</v>
      </c>
      <c r="AH2779" s="19"/>
      <c r="AI2779" s="24" t="s">
        <v>53</v>
      </c>
      <c r="AJ2779" s="24"/>
      <c r="AK2779" s="24"/>
      <c r="AL2779" s="24"/>
      <c r="AM2779" s="29" t="s">
        <v>44</v>
      </c>
      <c r="AN2779" s="37">
        <v>37125</v>
      </c>
      <c r="AO2779" s="37">
        <v>51</v>
      </c>
      <c r="AP2779" s="37">
        <v>12930</v>
      </c>
      <c r="AQ2779" s="37">
        <v>348.27888888888901</v>
      </c>
      <c r="AR2779" s="37">
        <v>1005</v>
      </c>
      <c r="AS2779" s="37">
        <v>27.07</v>
      </c>
      <c r="AV2779" s="37">
        <v>4490</v>
      </c>
      <c r="AW2779" s="37">
        <v>120.938888888889</v>
      </c>
      <c r="AX2779" s="37">
        <v>6742</v>
      </c>
      <c r="AY2779" s="37">
        <v>181.59888888888901</v>
      </c>
      <c r="BB2779" s="37">
        <v>24</v>
      </c>
      <c r="BC2779" s="37">
        <v>0.65</v>
      </c>
      <c r="BJ2779" s="37">
        <v>0</v>
      </c>
      <c r="BK2779" s="37">
        <v>0</v>
      </c>
      <c r="BL2779" s="37">
        <v>302</v>
      </c>
      <c r="BM2779" s="37">
        <v>8.1300000000000008</v>
      </c>
      <c r="BV2779" s="37">
        <v>0</v>
      </c>
      <c r="BW2779" s="37">
        <v>0</v>
      </c>
      <c r="CD2779" s="37">
        <v>292</v>
      </c>
      <c r="CE2779" s="37">
        <v>7.87</v>
      </c>
      <c r="CH2779" s="37">
        <v>292</v>
      </c>
      <c r="CI2779" s="37">
        <v>7.87</v>
      </c>
      <c r="CJ2779" s="37">
        <v>75</v>
      </c>
      <c r="CK2779" s="37">
        <v>2.02</v>
      </c>
    </row>
    <row r="2780" spans="1:89" x14ac:dyDescent="0.25">
      <c r="A2780" s="10" t="s">
        <v>3851</v>
      </c>
      <c r="B2780" s="10" t="s">
        <v>3856</v>
      </c>
      <c r="C2780" s="11">
        <v>30780</v>
      </c>
      <c r="D2780" s="10" t="s">
        <v>4</v>
      </c>
      <c r="E2780" s="12">
        <v>6445</v>
      </c>
      <c r="F2780" s="12">
        <v>5533</v>
      </c>
      <c r="G2780" s="12">
        <v>12966</v>
      </c>
      <c r="H2780" s="13">
        <f>+E2780/G2780</f>
        <v>0.49706925805954033</v>
      </c>
      <c r="I2780" s="13">
        <f>+F2780/G2780</f>
        <v>0.42673145148850838</v>
      </c>
      <c r="J2780" s="12">
        <f>+E2780-F2780</f>
        <v>912</v>
      </c>
      <c r="K2780" s="12">
        <f>+F2780-E2780</f>
        <v>-912</v>
      </c>
      <c r="L2780" s="13">
        <f>+H2780-I2780</f>
        <v>7.0337806571031947E-2</v>
      </c>
      <c r="M2780" s="13">
        <f>+I2780-H2780</f>
        <v>-7.0337806571031947E-2</v>
      </c>
      <c r="N2780" s="12">
        <v>8192</v>
      </c>
      <c r="O2780" s="12">
        <v>5088</v>
      </c>
      <c r="P2780" s="12">
        <v>13545</v>
      </c>
      <c r="Q2780" s="13">
        <f>+N2780/P2780</f>
        <v>0.60479881875230712</v>
      </c>
      <c r="R2780" s="13">
        <f>+O2780/P2780</f>
        <v>0.37563676633444076</v>
      </c>
      <c r="S2780" s="12">
        <f>+N2780-O2780</f>
        <v>3104</v>
      </c>
      <c r="T2780" s="13">
        <f>+Q2780-R2780</f>
        <v>0.22916205241786636</v>
      </c>
      <c r="U2780" s="14">
        <f>+E2780-N2780</f>
        <v>-1747</v>
      </c>
      <c r="V2780" s="14">
        <f>+F2780-O2780</f>
        <v>445</v>
      </c>
      <c r="W2780" s="13">
        <f>+H2780-Q2780</f>
        <v>-0.10772956069276679</v>
      </c>
      <c r="X2780" s="13">
        <f>+I2780-R2780</f>
        <v>5.1094685154067621E-2</v>
      </c>
      <c r="Y2780" s="15">
        <v>648.86</v>
      </c>
      <c r="Z2780" s="16">
        <f>+C2780/Y2780</f>
        <v>47.43704343001572</v>
      </c>
      <c r="AA2780" s="17">
        <v>50005</v>
      </c>
      <c r="AB2780" s="18" t="str">
        <f>TEXT(AA2780,"00000")</f>
        <v>50005</v>
      </c>
      <c r="AC2780" s="19">
        <v>50</v>
      </c>
      <c r="AD2780" s="19">
        <v>5</v>
      </c>
      <c r="AE2780" s="27"/>
      <c r="AF2780" s="21"/>
      <c r="AG2780" s="24"/>
      <c r="AH2780" s="28"/>
      <c r="AI2780" s="24"/>
      <c r="AJ2780" s="24"/>
      <c r="AK2780" s="24"/>
      <c r="AL2780" s="24"/>
      <c r="AM2780" s="29" t="s">
        <v>62</v>
      </c>
      <c r="AN2780" s="37">
        <v>31227</v>
      </c>
      <c r="AO2780" s="37">
        <v>62</v>
      </c>
      <c r="AP2780" s="37">
        <v>10433</v>
      </c>
      <c r="AQ2780" s="37">
        <v>334.1</v>
      </c>
      <c r="AR2780" s="37">
        <v>1488</v>
      </c>
      <c r="AS2780" s="37">
        <v>47.648888888888898</v>
      </c>
      <c r="AV2780" s="37">
        <v>3810</v>
      </c>
      <c r="AW2780" s="37">
        <v>122.01</v>
      </c>
      <c r="AX2780" s="37">
        <v>4355</v>
      </c>
      <c r="AY2780" s="37">
        <v>139.46</v>
      </c>
      <c r="BB2780" s="37">
        <v>4</v>
      </c>
      <c r="BC2780" s="37">
        <v>0.13</v>
      </c>
      <c r="BH2780" s="37">
        <v>335</v>
      </c>
      <c r="BI2780" s="37">
        <v>10.727895731258201</v>
      </c>
      <c r="BJ2780" s="37">
        <v>335</v>
      </c>
      <c r="BK2780" s="37">
        <v>10.727895731258201</v>
      </c>
      <c r="BL2780" s="37">
        <v>392</v>
      </c>
      <c r="BM2780" s="37">
        <v>12.55</v>
      </c>
      <c r="BV2780" s="37">
        <v>0</v>
      </c>
      <c r="BW2780" s="37">
        <v>0</v>
      </c>
      <c r="CH2780" s="37">
        <v>0</v>
      </c>
      <c r="CI2780" s="37">
        <v>0</v>
      </c>
      <c r="CJ2780" s="37">
        <v>49</v>
      </c>
      <c r="CK2780" s="37">
        <v>1.57</v>
      </c>
    </row>
    <row r="2781" spans="1:89" x14ac:dyDescent="0.25">
      <c r="A2781" s="10" t="s">
        <v>3851</v>
      </c>
      <c r="B2781" s="10" t="s">
        <v>3857</v>
      </c>
      <c r="C2781" s="11">
        <v>161382</v>
      </c>
      <c r="D2781" s="10" t="s">
        <v>4</v>
      </c>
      <c r="E2781" s="12">
        <v>54463</v>
      </c>
      <c r="F2781" s="12">
        <v>18298</v>
      </c>
      <c r="G2781" s="12">
        <v>77263</v>
      </c>
      <c r="H2781" s="13">
        <f>+E2781/G2781</f>
        <v>0.70490402909542726</v>
      </c>
      <c r="I2781" s="13">
        <f>+F2781/G2781</f>
        <v>0.236827459456661</v>
      </c>
      <c r="J2781" s="12">
        <f>+E2781-F2781</f>
        <v>36165</v>
      </c>
      <c r="K2781" s="12">
        <f>+F2781-E2781</f>
        <v>-36165</v>
      </c>
      <c r="L2781" s="13">
        <f>+H2781-I2781</f>
        <v>0.46807656963876626</v>
      </c>
      <c r="M2781" s="13">
        <f>+I2781-H2781</f>
        <v>-0.46807656963876626</v>
      </c>
      <c r="N2781" s="12">
        <v>53615</v>
      </c>
      <c r="O2781" s="12">
        <v>21567</v>
      </c>
      <c r="P2781" s="12">
        <v>76531</v>
      </c>
      <c r="Q2781" s="13">
        <f>+N2781/P2781</f>
        <v>0.70056578380002876</v>
      </c>
      <c r="R2781" s="13">
        <f>+O2781/P2781</f>
        <v>0.28180737217598095</v>
      </c>
      <c r="S2781" s="12">
        <f>+N2781-O2781</f>
        <v>32048</v>
      </c>
      <c r="T2781" s="13">
        <f>+Q2781-R2781</f>
        <v>0.41875841162404781</v>
      </c>
      <c r="U2781" s="14">
        <f>+E2781-N2781</f>
        <v>848</v>
      </c>
      <c r="V2781" s="14">
        <f>+F2781-O2781</f>
        <v>-3269</v>
      </c>
      <c r="W2781" s="13">
        <f>+H2781-Q2781</f>
        <v>4.3382452953985018E-3</v>
      </c>
      <c r="X2781" s="13">
        <f>+I2781-R2781</f>
        <v>-4.4979912719319948E-2</v>
      </c>
      <c r="Y2781" s="15">
        <v>536.58000000000004</v>
      </c>
      <c r="Z2781" s="16">
        <f>+C2781/Y2781</f>
        <v>300.76037124007604</v>
      </c>
      <c r="AA2781" s="17">
        <v>50007</v>
      </c>
      <c r="AB2781" s="18" t="str">
        <f>TEXT(AA2781,"00000")</f>
        <v>50007</v>
      </c>
      <c r="AC2781" s="19">
        <v>50</v>
      </c>
      <c r="AD2781" s="19">
        <v>7</v>
      </c>
      <c r="AE2781" s="27" t="s">
        <v>3858</v>
      </c>
      <c r="AF2781" s="21"/>
      <c r="AG2781" s="24" t="s">
        <v>3859</v>
      </c>
      <c r="AH2781" s="23">
        <v>217042</v>
      </c>
      <c r="AI2781" s="24" t="s">
        <v>43</v>
      </c>
      <c r="AJ2781" s="24"/>
      <c r="AK2781" s="24"/>
      <c r="AL2781" s="24"/>
      <c r="AM2781" s="29" t="s">
        <v>44</v>
      </c>
      <c r="AN2781" s="37">
        <v>156545</v>
      </c>
      <c r="AO2781" s="37">
        <v>126</v>
      </c>
      <c r="AP2781" s="37">
        <v>61199</v>
      </c>
      <c r="AQ2781" s="37">
        <v>390.93888888888898</v>
      </c>
      <c r="AR2781" s="37">
        <v>8638</v>
      </c>
      <c r="AS2781" s="37">
        <v>55.178888888888899</v>
      </c>
      <c r="AV2781" s="37">
        <v>9427</v>
      </c>
      <c r="AW2781" s="37">
        <v>60.218888888888898</v>
      </c>
      <c r="AX2781" s="37">
        <v>39143</v>
      </c>
      <c r="AY2781" s="37">
        <v>250.03888888888901</v>
      </c>
      <c r="AZ2781" s="37">
        <v>100</v>
      </c>
      <c r="BA2781" s="37">
        <v>0.64</v>
      </c>
      <c r="BB2781" s="37">
        <v>79</v>
      </c>
      <c r="BC2781" s="37">
        <v>0.5</v>
      </c>
      <c r="BD2781" s="37">
        <v>148</v>
      </c>
      <c r="BE2781" s="37">
        <v>0.94541505637356704</v>
      </c>
      <c r="BH2781" s="37">
        <v>52</v>
      </c>
      <c r="BI2781" s="37">
        <v>0.33217285764476701</v>
      </c>
      <c r="BJ2781" s="37">
        <v>200</v>
      </c>
      <c r="BK2781" s="37">
        <v>1.2775879140183339</v>
      </c>
      <c r="BL2781" s="37">
        <v>914</v>
      </c>
      <c r="BM2781" s="37">
        <v>5.84</v>
      </c>
      <c r="BP2781" s="37">
        <v>102</v>
      </c>
      <c r="BQ2781" s="37">
        <v>0.65156983614935005</v>
      </c>
      <c r="BV2781" s="37">
        <v>102</v>
      </c>
      <c r="BW2781" s="37">
        <v>0.65156983614935005</v>
      </c>
      <c r="BX2781" s="37">
        <v>300</v>
      </c>
      <c r="BY2781" s="37">
        <v>1.92</v>
      </c>
      <c r="BZ2781" s="37">
        <v>856</v>
      </c>
      <c r="CA2781" s="37">
        <v>5.4688888888888902</v>
      </c>
      <c r="CB2781" s="37">
        <v>60</v>
      </c>
      <c r="CC2781" s="37">
        <v>0.38</v>
      </c>
      <c r="CF2781" s="37">
        <v>556</v>
      </c>
      <c r="CG2781" s="37">
        <v>3.5488888888888899</v>
      </c>
      <c r="CH2781" s="37">
        <v>1472</v>
      </c>
      <c r="CI2781" s="37">
        <v>9.3977777777777796</v>
      </c>
      <c r="CJ2781" s="37">
        <v>824</v>
      </c>
      <c r="CK2781" s="37">
        <v>5.2588888888888903</v>
      </c>
    </row>
    <row r="2782" spans="1:89" x14ac:dyDescent="0.25">
      <c r="A2782" s="10" t="s">
        <v>3851</v>
      </c>
      <c r="B2782" s="10" t="s">
        <v>1830</v>
      </c>
      <c r="C2782" s="11">
        <v>6163</v>
      </c>
      <c r="D2782" s="10" t="s">
        <v>4</v>
      </c>
      <c r="E2782" s="12">
        <v>1019</v>
      </c>
      <c r="F2782" s="12">
        <v>1506</v>
      </c>
      <c r="G2782" s="12">
        <v>2706</v>
      </c>
      <c r="H2782" s="13">
        <f>+E2782/G2782</f>
        <v>0.37657058388765707</v>
      </c>
      <c r="I2782" s="13">
        <f>+F2782/G2782</f>
        <v>0.55654101995565408</v>
      </c>
      <c r="J2782" s="12">
        <f>+E2782-F2782</f>
        <v>-487</v>
      </c>
      <c r="K2782" s="12">
        <f>+F2782-E2782</f>
        <v>487</v>
      </c>
      <c r="L2782" s="13">
        <f>+H2782-I2782</f>
        <v>-0.17997043606799701</v>
      </c>
      <c r="M2782" s="13">
        <f>+I2782-H2782</f>
        <v>0.17997043606799701</v>
      </c>
      <c r="N2782" s="12">
        <v>1539</v>
      </c>
      <c r="O2782" s="12">
        <v>1169</v>
      </c>
      <c r="P2782" s="12">
        <v>2769</v>
      </c>
      <c r="Q2782" s="13">
        <f>+N2782/P2782</f>
        <v>0.55579631635969662</v>
      </c>
      <c r="R2782" s="13">
        <f>+O2782/P2782</f>
        <v>0.42217407006139401</v>
      </c>
      <c r="S2782" s="12">
        <f>+N2782-O2782</f>
        <v>370</v>
      </c>
      <c r="T2782" s="13">
        <f>+Q2782-R2782</f>
        <v>0.1336222462983026</v>
      </c>
      <c r="U2782" s="14">
        <f>+E2782-N2782</f>
        <v>-520</v>
      </c>
      <c r="V2782" s="14">
        <f>+F2782-O2782</f>
        <v>337</v>
      </c>
      <c r="W2782" s="13">
        <f>+H2782-Q2782</f>
        <v>-0.17922573247203955</v>
      </c>
      <c r="X2782" s="13">
        <f>+I2782-R2782</f>
        <v>0.13436694989426007</v>
      </c>
      <c r="Y2782" s="15">
        <v>663.6</v>
      </c>
      <c r="Z2782" s="16">
        <f>+C2782/Y2782</f>
        <v>9.2872212176009636</v>
      </c>
      <c r="AA2782" s="17">
        <v>50009</v>
      </c>
      <c r="AB2782" s="18" t="str">
        <f>TEXT(AA2782,"00000")</f>
        <v>50009</v>
      </c>
      <c r="AC2782" s="19">
        <v>50</v>
      </c>
      <c r="AD2782" s="19">
        <v>9</v>
      </c>
      <c r="AE2782" s="27" t="s">
        <v>2448</v>
      </c>
      <c r="AF2782" s="21"/>
      <c r="AG2782" s="24" t="s">
        <v>2449</v>
      </c>
      <c r="AH2782" s="19"/>
      <c r="AI2782" s="24" t="s">
        <v>53</v>
      </c>
      <c r="AJ2782" s="24"/>
      <c r="AK2782" s="24"/>
      <c r="AL2782" s="24"/>
      <c r="AM2782" s="29" t="s">
        <v>59</v>
      </c>
      <c r="AN2782" s="37">
        <v>6306</v>
      </c>
      <c r="AO2782" s="37">
        <v>13</v>
      </c>
      <c r="AP2782" s="37">
        <v>982</v>
      </c>
      <c r="AQ2782" s="37">
        <v>155.71888888888901</v>
      </c>
      <c r="AV2782" s="37">
        <v>360</v>
      </c>
      <c r="AW2782" s="37">
        <v>57.09</v>
      </c>
      <c r="AX2782" s="37">
        <v>619</v>
      </c>
      <c r="AY2782" s="37">
        <v>98.158888888888896</v>
      </c>
      <c r="BB2782" s="37">
        <v>3</v>
      </c>
      <c r="BC2782" s="37">
        <v>0.48</v>
      </c>
      <c r="BJ2782" s="37">
        <v>0</v>
      </c>
      <c r="BK2782" s="37">
        <v>0</v>
      </c>
      <c r="BV2782" s="37">
        <v>0</v>
      </c>
      <c r="BW2782" s="37">
        <v>0</v>
      </c>
      <c r="CH2782" s="37">
        <v>0</v>
      </c>
      <c r="CI2782" s="37">
        <v>0</v>
      </c>
    </row>
    <row r="2783" spans="1:89" x14ac:dyDescent="0.25">
      <c r="A2783" s="10" t="s">
        <v>3851</v>
      </c>
      <c r="B2783" s="10" t="s">
        <v>116</v>
      </c>
      <c r="C2783" s="11">
        <v>48799</v>
      </c>
      <c r="D2783" s="10" t="s">
        <v>4</v>
      </c>
      <c r="E2783" s="12">
        <v>9351</v>
      </c>
      <c r="F2783" s="12">
        <v>8752</v>
      </c>
      <c r="G2783" s="12">
        <v>19373</v>
      </c>
      <c r="H2783" s="13">
        <f>+E2783/G2783</f>
        <v>0.48268208331182572</v>
      </c>
      <c r="I2783" s="13">
        <f>+F2783/G2783</f>
        <v>0.45176276260775305</v>
      </c>
      <c r="J2783" s="12">
        <f>+E2783-F2783</f>
        <v>599</v>
      </c>
      <c r="K2783" s="12">
        <f>+F2783-E2783</f>
        <v>-599</v>
      </c>
      <c r="L2783" s="13">
        <f>+H2783-I2783</f>
        <v>3.0919320704072661E-2</v>
      </c>
      <c r="M2783" s="13">
        <f>+I2783-H2783</f>
        <v>-3.0919320704072661E-2</v>
      </c>
      <c r="N2783" s="12">
        <v>12057</v>
      </c>
      <c r="O2783" s="12">
        <v>7405</v>
      </c>
      <c r="P2783" s="12">
        <v>19755</v>
      </c>
      <c r="Q2783" s="13">
        <f>+N2783/P2783</f>
        <v>0.61032649962034924</v>
      </c>
      <c r="R2783" s="13">
        <f>+O2783/P2783</f>
        <v>0.37484181219944318</v>
      </c>
      <c r="S2783" s="12">
        <f>+N2783-O2783</f>
        <v>4652</v>
      </c>
      <c r="T2783" s="13">
        <f>+Q2783-R2783</f>
        <v>0.23548468742090606</v>
      </c>
      <c r="U2783" s="14">
        <f>+E2783-N2783</f>
        <v>-2706</v>
      </c>
      <c r="V2783" s="14">
        <f>+F2783-O2783</f>
        <v>1347</v>
      </c>
      <c r="W2783" s="13">
        <f>+H2783-Q2783</f>
        <v>-0.12764441630852352</v>
      </c>
      <c r="X2783" s="13">
        <f>+I2783-R2783</f>
        <v>7.6920950408309874E-2</v>
      </c>
      <c r="Y2783" s="15">
        <v>633.71</v>
      </c>
      <c r="Z2783" s="16">
        <f>+C2783/Y2783</f>
        <v>77.005254769531803</v>
      </c>
      <c r="AA2783" s="17">
        <v>50011</v>
      </c>
      <c r="AB2783" s="18" t="str">
        <f>TEXT(AA2783,"00000")</f>
        <v>50011</v>
      </c>
      <c r="AC2783" s="19">
        <v>50</v>
      </c>
      <c r="AD2783" s="19">
        <v>11</v>
      </c>
      <c r="AE2783" s="27" t="s">
        <v>3858</v>
      </c>
      <c r="AF2783" s="21"/>
      <c r="AG2783" s="24" t="s">
        <v>3859</v>
      </c>
      <c r="AH2783" s="23">
        <v>217042</v>
      </c>
      <c r="AI2783" s="24" t="s">
        <v>43</v>
      </c>
      <c r="AJ2783" s="24"/>
      <c r="AK2783" s="24"/>
      <c r="AL2783" s="24"/>
      <c r="AM2783" s="29" t="s">
        <v>59</v>
      </c>
      <c r="AN2783" s="37">
        <v>47746</v>
      </c>
      <c r="AO2783" s="37">
        <v>54</v>
      </c>
      <c r="AP2783" s="37">
        <v>20701</v>
      </c>
      <c r="AQ2783" s="37">
        <v>433.56888888888898</v>
      </c>
      <c r="AR2783" s="37">
        <v>874</v>
      </c>
      <c r="AS2783" s="37">
        <v>18.308888888888902</v>
      </c>
      <c r="AV2783" s="37">
        <v>3085</v>
      </c>
      <c r="AW2783" s="37">
        <v>64.608888888888899</v>
      </c>
      <c r="AX2783" s="37">
        <v>16526</v>
      </c>
      <c r="AY2783" s="37">
        <v>346.12</v>
      </c>
      <c r="BB2783" s="37">
        <v>6</v>
      </c>
      <c r="BC2783" s="37">
        <v>0.13</v>
      </c>
      <c r="BJ2783" s="37">
        <v>0</v>
      </c>
      <c r="BK2783" s="37">
        <v>0</v>
      </c>
      <c r="BL2783" s="37">
        <v>210</v>
      </c>
      <c r="BM2783" s="37">
        <v>4.4000000000000004</v>
      </c>
      <c r="BV2783" s="37">
        <v>0</v>
      </c>
      <c r="BW2783" s="37">
        <v>0</v>
      </c>
      <c r="CH2783" s="37">
        <v>0</v>
      </c>
      <c r="CI2783" s="37">
        <v>0</v>
      </c>
    </row>
    <row r="2784" spans="1:89" x14ac:dyDescent="0.25">
      <c r="A2784" s="10" t="s">
        <v>3851</v>
      </c>
      <c r="B2784" s="10" t="s">
        <v>3860</v>
      </c>
      <c r="C2784" s="11">
        <v>6861</v>
      </c>
      <c r="D2784" s="10" t="s">
        <v>4</v>
      </c>
      <c r="E2784" s="12">
        <v>2094</v>
      </c>
      <c r="F2784" s="12">
        <v>1487</v>
      </c>
      <c r="G2784" s="12">
        <v>3778</v>
      </c>
      <c r="H2784" s="13">
        <f>+E2784/G2784</f>
        <v>0.55426151402858659</v>
      </c>
      <c r="I2784" s="13">
        <f>+F2784/G2784</f>
        <v>0.39359449444150346</v>
      </c>
      <c r="J2784" s="12">
        <f>+E2784-F2784</f>
        <v>607</v>
      </c>
      <c r="K2784" s="12">
        <f>+F2784-E2784</f>
        <v>-607</v>
      </c>
      <c r="L2784" s="13">
        <f>+H2784-I2784</f>
        <v>0.16066701958708313</v>
      </c>
      <c r="M2784" s="13">
        <f>+I2784-H2784</f>
        <v>-0.16066701958708313</v>
      </c>
      <c r="N2784" s="12">
        <v>2531</v>
      </c>
      <c r="O2784" s="12">
        <v>1471</v>
      </c>
      <c r="P2784" s="12">
        <v>4064</v>
      </c>
      <c r="Q2784" s="13">
        <f>+N2784/P2784</f>
        <v>0.62278543307086609</v>
      </c>
      <c r="R2784" s="13">
        <f>+O2784/P2784</f>
        <v>0.36195866141732286</v>
      </c>
      <c r="S2784" s="12">
        <f>+N2784-O2784</f>
        <v>1060</v>
      </c>
      <c r="T2784" s="13">
        <f>+Q2784-R2784</f>
        <v>0.26082677165354323</v>
      </c>
      <c r="U2784" s="14">
        <f>+E2784-N2784</f>
        <v>-437</v>
      </c>
      <c r="V2784" s="14">
        <f>+F2784-O2784</f>
        <v>16</v>
      </c>
      <c r="W2784" s="13">
        <f>+H2784-Q2784</f>
        <v>-6.8523919042279502E-2</v>
      </c>
      <c r="X2784" s="13">
        <f>+I2784-R2784</f>
        <v>3.1635833024180604E-2</v>
      </c>
      <c r="Y2784" s="15">
        <v>81.81</v>
      </c>
      <c r="Z2784" s="16">
        <f>+C2784/Y2784</f>
        <v>83.86505317198386</v>
      </c>
      <c r="AA2784" s="17">
        <v>50013</v>
      </c>
      <c r="AB2784" s="18" t="str">
        <f>TEXT(AA2784,"00000")</f>
        <v>50013</v>
      </c>
      <c r="AC2784" s="19">
        <v>50</v>
      </c>
      <c r="AD2784" s="19">
        <v>13</v>
      </c>
      <c r="AE2784" s="27" t="s">
        <v>3858</v>
      </c>
      <c r="AF2784" s="21"/>
      <c r="AG2784" s="24" t="s">
        <v>3859</v>
      </c>
      <c r="AH2784" s="23">
        <v>217042</v>
      </c>
      <c r="AI2784" s="24" t="s">
        <v>43</v>
      </c>
      <c r="AJ2784" s="24"/>
      <c r="AK2784" s="24"/>
      <c r="AL2784" s="24"/>
      <c r="AM2784" s="29" t="s">
        <v>59</v>
      </c>
      <c r="AN2784" s="37">
        <v>6970</v>
      </c>
      <c r="AO2784" s="37">
        <v>10</v>
      </c>
      <c r="AP2784" s="37">
        <v>3275</v>
      </c>
      <c r="AQ2784" s="37">
        <v>469.87</v>
      </c>
      <c r="AV2784" s="37">
        <v>665</v>
      </c>
      <c r="AW2784" s="37">
        <v>95.408888888888896</v>
      </c>
      <c r="AX2784" s="37">
        <v>2609</v>
      </c>
      <c r="AY2784" s="37">
        <v>374.31888888888898</v>
      </c>
      <c r="BB2784" s="37">
        <v>1</v>
      </c>
      <c r="BC2784" s="37">
        <v>0.14000000000000001</v>
      </c>
      <c r="BJ2784" s="37">
        <v>0</v>
      </c>
      <c r="BK2784" s="37">
        <v>0</v>
      </c>
      <c r="BV2784" s="37">
        <v>0</v>
      </c>
      <c r="BW2784" s="37">
        <v>0</v>
      </c>
      <c r="CH2784" s="37">
        <v>0</v>
      </c>
      <c r="CI2784" s="37">
        <v>0</v>
      </c>
    </row>
    <row r="2785" spans="1:91" x14ac:dyDescent="0.25">
      <c r="A2785" s="10" t="s">
        <v>3851</v>
      </c>
      <c r="B2785" s="10" t="s">
        <v>3861</v>
      </c>
      <c r="C2785" s="11">
        <v>25235</v>
      </c>
      <c r="D2785" s="10" t="s">
        <v>4</v>
      </c>
      <c r="E2785" s="12">
        <v>7241</v>
      </c>
      <c r="F2785" s="12">
        <v>3570</v>
      </c>
      <c r="G2785" s="12">
        <v>11641</v>
      </c>
      <c r="H2785" s="13">
        <f>+E2785/G2785</f>
        <v>0.62202559917532863</v>
      </c>
      <c r="I2785" s="13">
        <f>+F2785/G2785</f>
        <v>0.30667468430547201</v>
      </c>
      <c r="J2785" s="12">
        <f>+E2785-F2785</f>
        <v>3671</v>
      </c>
      <c r="K2785" s="12">
        <f>+F2785-E2785</f>
        <v>-3671</v>
      </c>
      <c r="L2785" s="13">
        <f>+H2785-I2785</f>
        <v>0.31535091486985661</v>
      </c>
      <c r="M2785" s="13">
        <f>+I2785-H2785</f>
        <v>-0.31535091486985661</v>
      </c>
      <c r="N2785" s="12">
        <v>8371</v>
      </c>
      <c r="O2785" s="12">
        <v>3352</v>
      </c>
      <c r="P2785" s="12">
        <v>11924</v>
      </c>
      <c r="Q2785" s="13">
        <f>+N2785/P2785</f>
        <v>0.70202952029520294</v>
      </c>
      <c r="R2785" s="13">
        <f>+O2785/P2785</f>
        <v>0.28111372022811137</v>
      </c>
      <c r="S2785" s="12">
        <f>+N2785-O2785</f>
        <v>5019</v>
      </c>
      <c r="T2785" s="13">
        <f>+Q2785-R2785</f>
        <v>0.42091580006709156</v>
      </c>
      <c r="U2785" s="14">
        <f>+E2785-N2785</f>
        <v>-1130</v>
      </c>
      <c r="V2785" s="14">
        <f>+F2785-O2785</f>
        <v>218</v>
      </c>
      <c r="W2785" s="13">
        <f>+H2785-Q2785</f>
        <v>-8.0003921119874311E-2</v>
      </c>
      <c r="X2785" s="13">
        <f>+I2785-R2785</f>
        <v>2.5560964077360637E-2</v>
      </c>
      <c r="Y2785" s="15">
        <v>458.8</v>
      </c>
      <c r="Z2785" s="16">
        <f>+C2785/Y2785</f>
        <v>55.002179598953788</v>
      </c>
      <c r="AA2785" s="17">
        <v>50015</v>
      </c>
      <c r="AB2785" s="18" t="str">
        <f>TEXT(AA2785,"00000")</f>
        <v>50015</v>
      </c>
      <c r="AC2785" s="19">
        <v>50</v>
      </c>
      <c r="AD2785" s="19">
        <v>15</v>
      </c>
      <c r="AE2785" s="27"/>
      <c r="AF2785" s="21"/>
      <c r="AG2785" s="24"/>
      <c r="AH2785" s="28"/>
      <c r="AI2785" s="24"/>
      <c r="AJ2785" s="24"/>
      <c r="AK2785" s="24"/>
      <c r="AL2785" s="24"/>
      <c r="AM2785" s="29" t="s">
        <v>62</v>
      </c>
      <c r="AN2785" s="37">
        <v>24475</v>
      </c>
      <c r="AO2785" s="37">
        <v>31</v>
      </c>
      <c r="AP2785" s="37">
        <v>4628</v>
      </c>
      <c r="AQ2785" s="37">
        <v>189.09</v>
      </c>
      <c r="AR2785" s="37">
        <v>939</v>
      </c>
      <c r="AS2785" s="37">
        <v>38.368888888888897</v>
      </c>
      <c r="AV2785" s="37">
        <v>1006</v>
      </c>
      <c r="AW2785" s="37">
        <v>41.1</v>
      </c>
      <c r="AX2785" s="37">
        <v>2339</v>
      </c>
      <c r="AY2785" s="37">
        <v>95.568888888888907</v>
      </c>
      <c r="BB2785" s="37">
        <v>14</v>
      </c>
      <c r="BC2785" s="37">
        <v>0.56999999999999995</v>
      </c>
      <c r="BD2785" s="37">
        <v>11</v>
      </c>
      <c r="BE2785" s="37">
        <v>0.449438202247191</v>
      </c>
      <c r="BJ2785" s="37">
        <v>11</v>
      </c>
      <c r="BK2785" s="37">
        <v>0.449438202247191</v>
      </c>
      <c r="BL2785" s="37">
        <v>319</v>
      </c>
      <c r="BM2785" s="37">
        <v>13.028888888888901</v>
      </c>
      <c r="BV2785" s="37">
        <v>0</v>
      </c>
      <c r="BW2785" s="37">
        <v>0</v>
      </c>
      <c r="CH2785" s="37">
        <v>0</v>
      </c>
      <c r="CI2785" s="37">
        <v>0</v>
      </c>
    </row>
    <row r="2786" spans="1:91" x14ac:dyDescent="0.25">
      <c r="A2786" s="10" t="s">
        <v>3851</v>
      </c>
      <c r="B2786" s="10" t="s">
        <v>418</v>
      </c>
      <c r="C2786" s="11">
        <v>28899</v>
      </c>
      <c r="D2786" s="10" t="s">
        <v>4</v>
      </c>
      <c r="E2786" s="12">
        <v>7522</v>
      </c>
      <c r="F2786" s="12">
        <v>4997</v>
      </c>
      <c r="G2786" s="12">
        <v>13464</v>
      </c>
      <c r="H2786" s="13">
        <f>+E2786/G2786</f>
        <v>0.55867498514557334</v>
      </c>
      <c r="I2786" s="13">
        <f>+F2786/G2786</f>
        <v>0.37113784907902553</v>
      </c>
      <c r="J2786" s="12">
        <f>+E2786-F2786</f>
        <v>2525</v>
      </c>
      <c r="K2786" s="12">
        <f>+F2786-E2786</f>
        <v>-2525</v>
      </c>
      <c r="L2786" s="13">
        <f>+H2786-I2786</f>
        <v>0.18753713606654782</v>
      </c>
      <c r="M2786" s="13">
        <f>+I2786-H2786</f>
        <v>-0.18753713606654782</v>
      </c>
      <c r="N2786" s="12">
        <v>9075</v>
      </c>
      <c r="O2786" s="12">
        <v>4588</v>
      </c>
      <c r="P2786" s="12">
        <v>13964</v>
      </c>
      <c r="Q2786" s="13">
        <f>+N2786/P2786</f>
        <v>0.64988541965052993</v>
      </c>
      <c r="R2786" s="13">
        <f>+O2786/P2786</f>
        <v>0.32855915210541392</v>
      </c>
      <c r="S2786" s="12">
        <f>+N2786-O2786</f>
        <v>4487</v>
      </c>
      <c r="T2786" s="13">
        <f>+Q2786-R2786</f>
        <v>0.32132626754511601</v>
      </c>
      <c r="U2786" s="14">
        <f>+E2786-N2786</f>
        <v>-1553</v>
      </c>
      <c r="V2786" s="14">
        <f>+F2786-O2786</f>
        <v>409</v>
      </c>
      <c r="W2786" s="13">
        <f>+H2786-Q2786</f>
        <v>-9.1210434504956583E-2</v>
      </c>
      <c r="X2786" s="13">
        <f>+I2786-R2786</f>
        <v>4.2578696973611607E-2</v>
      </c>
      <c r="Y2786" s="15">
        <v>687.03</v>
      </c>
      <c r="Z2786" s="16">
        <f>+C2786/Y2786</f>
        <v>42.0636653421248</v>
      </c>
      <c r="AA2786" s="17">
        <v>50017</v>
      </c>
      <c r="AB2786" s="18" t="str">
        <f>TEXT(AA2786,"00000")</f>
        <v>50017</v>
      </c>
      <c r="AC2786" s="19">
        <v>50</v>
      </c>
      <c r="AD2786" s="19">
        <v>17</v>
      </c>
      <c r="AE2786" s="27" t="s">
        <v>2451</v>
      </c>
      <c r="AF2786" s="21"/>
      <c r="AG2786" s="24" t="s">
        <v>2452</v>
      </c>
      <c r="AH2786" s="19"/>
      <c r="AI2786" s="24" t="s">
        <v>53</v>
      </c>
      <c r="AJ2786" s="24"/>
      <c r="AK2786" s="24"/>
      <c r="AL2786" s="24"/>
      <c r="AM2786" s="29" t="s">
        <v>59</v>
      </c>
      <c r="AN2786" s="37">
        <v>28936</v>
      </c>
      <c r="AO2786" s="37">
        <v>51</v>
      </c>
      <c r="AP2786" s="37">
        <v>4145</v>
      </c>
      <c r="AQ2786" s="37">
        <v>143.25</v>
      </c>
      <c r="AR2786" s="37">
        <v>438</v>
      </c>
      <c r="AS2786" s="37">
        <v>15.14</v>
      </c>
      <c r="AV2786" s="37">
        <v>2443</v>
      </c>
      <c r="AW2786" s="37">
        <v>84.43</v>
      </c>
      <c r="AX2786" s="37">
        <v>1218</v>
      </c>
      <c r="AY2786" s="37">
        <v>42.09</v>
      </c>
      <c r="BB2786" s="37">
        <v>17</v>
      </c>
      <c r="BC2786" s="37">
        <v>0.59</v>
      </c>
      <c r="BJ2786" s="37">
        <v>0</v>
      </c>
      <c r="BK2786" s="37">
        <v>0</v>
      </c>
      <c r="BV2786" s="37">
        <v>0</v>
      </c>
      <c r="BW2786" s="37">
        <v>0</v>
      </c>
      <c r="CH2786" s="37">
        <v>0</v>
      </c>
      <c r="CI2786" s="37">
        <v>0</v>
      </c>
      <c r="CJ2786" s="37">
        <v>29</v>
      </c>
      <c r="CK2786" s="37">
        <v>1</v>
      </c>
    </row>
    <row r="2787" spans="1:91" x14ac:dyDescent="0.25">
      <c r="A2787" s="10" t="s">
        <v>3851</v>
      </c>
      <c r="B2787" s="10" t="s">
        <v>2629</v>
      </c>
      <c r="C2787" s="11">
        <v>27100</v>
      </c>
      <c r="D2787" s="10" t="s">
        <v>4</v>
      </c>
      <c r="E2787" s="12">
        <v>5181</v>
      </c>
      <c r="F2787" s="12">
        <v>5158</v>
      </c>
      <c r="G2787" s="12">
        <v>10988</v>
      </c>
      <c r="H2787" s="13">
        <f>+E2787/G2787</f>
        <v>0.47151437932289769</v>
      </c>
      <c r="I2787" s="13">
        <f>+F2787/G2787</f>
        <v>0.46942118674918093</v>
      </c>
      <c r="J2787" s="12">
        <f>+E2787-F2787</f>
        <v>23</v>
      </c>
      <c r="K2787" s="12">
        <f>+F2787-E2787</f>
        <v>-23</v>
      </c>
      <c r="L2787" s="13">
        <f>+H2787-I2787</f>
        <v>2.0931925737167623E-3</v>
      </c>
      <c r="M2787" s="13">
        <f>+I2787-H2787</f>
        <v>-2.0931925737167623E-3</v>
      </c>
      <c r="N2787" s="12">
        <v>7116</v>
      </c>
      <c r="O2787" s="12">
        <v>4306</v>
      </c>
      <c r="P2787" s="12">
        <v>11631</v>
      </c>
      <c r="Q2787" s="13">
        <f>+N2787/P2787</f>
        <v>0.61181325767345884</v>
      </c>
      <c r="R2787" s="13">
        <f>+O2787/P2787</f>
        <v>0.37021752213911102</v>
      </c>
      <c r="S2787" s="12">
        <f>+N2787-O2787</f>
        <v>2810</v>
      </c>
      <c r="T2787" s="13">
        <f>+Q2787-R2787</f>
        <v>0.24159573553434782</v>
      </c>
      <c r="U2787" s="14">
        <f>+E2787-N2787</f>
        <v>-1935</v>
      </c>
      <c r="V2787" s="14">
        <f>+F2787-O2787</f>
        <v>852</v>
      </c>
      <c r="W2787" s="13">
        <f>+H2787-Q2787</f>
        <v>-0.14029887835056115</v>
      </c>
      <c r="X2787" s="13">
        <f>+I2787-R2787</f>
        <v>9.9203664610069908E-2</v>
      </c>
      <c r="Y2787" s="15">
        <v>693.27</v>
      </c>
      <c r="Z2787" s="16">
        <f>+C2787/Y2787</f>
        <v>39.090109192666638</v>
      </c>
      <c r="AA2787" s="17">
        <v>50019</v>
      </c>
      <c r="AB2787" s="18" t="str">
        <f>TEXT(AA2787,"00000")</f>
        <v>50019</v>
      </c>
      <c r="AC2787" s="19">
        <v>50</v>
      </c>
      <c r="AD2787" s="19">
        <v>19</v>
      </c>
      <c r="AE2787" s="27"/>
      <c r="AF2787" s="21"/>
      <c r="AG2787" s="24"/>
      <c r="AH2787" s="28"/>
      <c r="AI2787" s="24"/>
      <c r="AJ2787" s="24"/>
      <c r="AK2787" s="24"/>
      <c r="AL2787" s="24"/>
      <c r="AM2787" s="29" t="s">
        <v>62</v>
      </c>
      <c r="AN2787" s="37">
        <v>27231</v>
      </c>
      <c r="AO2787" s="37">
        <v>53</v>
      </c>
      <c r="AP2787" s="37">
        <v>7942</v>
      </c>
      <c r="AQ2787" s="37">
        <v>291.64888888888902</v>
      </c>
      <c r="AR2787" s="37">
        <v>822</v>
      </c>
      <c r="AS2787" s="37">
        <v>30.19</v>
      </c>
      <c r="AV2787" s="37">
        <v>1485</v>
      </c>
      <c r="AW2787" s="37">
        <v>54.53</v>
      </c>
      <c r="AX2787" s="37">
        <v>5312</v>
      </c>
      <c r="AY2787" s="37">
        <v>195.06888888888901</v>
      </c>
      <c r="BB2787" s="37">
        <v>13</v>
      </c>
      <c r="BC2787" s="37">
        <v>0.48</v>
      </c>
      <c r="BJ2787" s="37">
        <v>0</v>
      </c>
      <c r="BK2787" s="37">
        <v>0</v>
      </c>
      <c r="BL2787" s="37">
        <v>281</v>
      </c>
      <c r="BM2787" s="37">
        <v>10.32</v>
      </c>
      <c r="BV2787" s="37">
        <v>0</v>
      </c>
      <c r="BW2787" s="37">
        <v>0</v>
      </c>
      <c r="CH2787" s="37">
        <v>0</v>
      </c>
      <c r="CI2787" s="37">
        <v>0</v>
      </c>
      <c r="CJ2787" s="37">
        <v>29</v>
      </c>
      <c r="CK2787" s="37">
        <v>1.06</v>
      </c>
    </row>
    <row r="2788" spans="1:91" x14ac:dyDescent="0.25">
      <c r="A2788" s="10" t="s">
        <v>3851</v>
      </c>
      <c r="B2788" s="10" t="s">
        <v>3862</v>
      </c>
      <c r="C2788" s="11">
        <v>59736</v>
      </c>
      <c r="D2788" s="10" t="s">
        <v>4</v>
      </c>
      <c r="E2788" s="12">
        <v>13629</v>
      </c>
      <c r="F2788" s="12">
        <v>12471</v>
      </c>
      <c r="G2788" s="12">
        <v>27660</v>
      </c>
      <c r="H2788" s="13">
        <f>+E2788/G2788</f>
        <v>0.49273318872017352</v>
      </c>
      <c r="I2788" s="13">
        <f>+F2788/G2788</f>
        <v>0.45086767895878527</v>
      </c>
      <c r="J2788" s="12">
        <f>+E2788-F2788</f>
        <v>1158</v>
      </c>
      <c r="K2788" s="12">
        <f>+F2788-E2788</f>
        <v>-1158</v>
      </c>
      <c r="L2788" s="13">
        <f>+H2788-I2788</f>
        <v>4.1865509761388253E-2</v>
      </c>
      <c r="M2788" s="13">
        <f>+I2788-H2788</f>
        <v>-4.1865509761388253E-2</v>
      </c>
      <c r="N2788" s="12">
        <v>17087</v>
      </c>
      <c r="O2788" s="12">
        <v>10834</v>
      </c>
      <c r="P2788" s="12">
        <v>28414</v>
      </c>
      <c r="Q2788" s="13">
        <f>+N2788/P2788</f>
        <v>0.60135848525374813</v>
      </c>
      <c r="R2788" s="13">
        <f>+O2788/P2788</f>
        <v>0.38129091293024564</v>
      </c>
      <c r="S2788" s="12">
        <f>+N2788-O2788</f>
        <v>6253</v>
      </c>
      <c r="T2788" s="13">
        <f>+Q2788-R2788</f>
        <v>0.22006757232350249</v>
      </c>
      <c r="U2788" s="14">
        <f>+E2788-N2788</f>
        <v>-3458</v>
      </c>
      <c r="V2788" s="14">
        <f>+F2788-O2788</f>
        <v>1637</v>
      </c>
      <c r="W2788" s="13">
        <f>+H2788-Q2788</f>
        <v>-0.10862529653357461</v>
      </c>
      <c r="X2788" s="13">
        <f>+I2788-R2788</f>
        <v>6.9576766028539627E-2</v>
      </c>
      <c r="Y2788" s="15">
        <v>929.82</v>
      </c>
      <c r="Z2788" s="16">
        <f>+C2788/Y2788</f>
        <v>64.244692521133118</v>
      </c>
      <c r="AA2788" s="17">
        <v>50021</v>
      </c>
      <c r="AB2788" s="18" t="str">
        <f>TEXT(AA2788,"00000")</f>
        <v>50021</v>
      </c>
      <c r="AC2788" s="19">
        <v>50</v>
      </c>
      <c r="AD2788" s="19">
        <v>21</v>
      </c>
      <c r="AE2788" s="27" t="s">
        <v>3863</v>
      </c>
      <c r="AF2788" s="21"/>
      <c r="AG2788" s="24" t="s">
        <v>3864</v>
      </c>
      <c r="AH2788" s="19"/>
      <c r="AI2788" s="24" t="s">
        <v>53</v>
      </c>
      <c r="AJ2788" s="24"/>
      <c r="AK2788" s="24"/>
      <c r="AL2788" s="24"/>
      <c r="AM2788" s="29" t="s">
        <v>44</v>
      </c>
      <c r="AN2788" s="37">
        <v>61642</v>
      </c>
      <c r="AO2788" s="37">
        <v>97</v>
      </c>
      <c r="AP2788" s="37">
        <v>23636</v>
      </c>
      <c r="AQ2788" s="37">
        <v>383.43888888888898</v>
      </c>
      <c r="AR2788" s="37">
        <v>2587</v>
      </c>
      <c r="AS2788" s="37">
        <v>41.968888888888898</v>
      </c>
      <c r="AV2788" s="37">
        <v>4944</v>
      </c>
      <c r="AW2788" s="37">
        <v>80.208888888888893</v>
      </c>
      <c r="AX2788" s="37">
        <v>15500</v>
      </c>
      <c r="AY2788" s="37">
        <v>251.448888888889</v>
      </c>
      <c r="AZ2788" s="37">
        <v>85</v>
      </c>
      <c r="BA2788" s="37">
        <v>1.3788888888888899</v>
      </c>
      <c r="BB2788" s="37">
        <v>19</v>
      </c>
      <c r="BC2788" s="37">
        <v>0.31</v>
      </c>
      <c r="BJ2788" s="37">
        <v>0</v>
      </c>
      <c r="BK2788" s="37">
        <v>0</v>
      </c>
      <c r="BL2788" s="37">
        <v>252</v>
      </c>
      <c r="BM2788" s="37">
        <v>4.0888888888888903</v>
      </c>
      <c r="BV2788" s="37">
        <v>0</v>
      </c>
      <c r="BW2788" s="37">
        <v>0</v>
      </c>
      <c r="BZ2788" s="37">
        <v>151</v>
      </c>
      <c r="CA2788" s="37">
        <v>2.4500000000000002</v>
      </c>
      <c r="CH2788" s="37">
        <v>151</v>
      </c>
      <c r="CI2788" s="37">
        <v>2.4500000000000002</v>
      </c>
      <c r="CJ2788" s="37">
        <v>98</v>
      </c>
      <c r="CK2788" s="37">
        <v>1.59</v>
      </c>
    </row>
    <row r="2789" spans="1:91" x14ac:dyDescent="0.25">
      <c r="A2789" s="10" t="s">
        <v>3851</v>
      </c>
      <c r="B2789" s="10" t="s">
        <v>175</v>
      </c>
      <c r="C2789" s="11">
        <v>58612</v>
      </c>
      <c r="D2789" s="10" t="s">
        <v>4</v>
      </c>
      <c r="E2789" s="12">
        <v>18594</v>
      </c>
      <c r="F2789" s="12">
        <v>7993</v>
      </c>
      <c r="G2789" s="12">
        <v>28654</v>
      </c>
      <c r="H2789" s="13">
        <f>+E2789/G2789</f>
        <v>0.64891463669993721</v>
      </c>
      <c r="I2789" s="13">
        <f>+F2789/G2789</f>
        <v>0.27894883785858871</v>
      </c>
      <c r="J2789" s="12">
        <f>+E2789-F2789</f>
        <v>10601</v>
      </c>
      <c r="K2789" s="12">
        <f>+F2789-E2789</f>
        <v>-10601</v>
      </c>
      <c r="L2789" s="13">
        <f>+H2789-I2789</f>
        <v>0.3699657988413485</v>
      </c>
      <c r="M2789" s="13">
        <f>+I2789-H2789</f>
        <v>-0.3699657988413485</v>
      </c>
      <c r="N2789" s="12">
        <v>20349</v>
      </c>
      <c r="O2789" s="12">
        <v>8092</v>
      </c>
      <c r="P2789" s="12">
        <v>29049</v>
      </c>
      <c r="Q2789" s="13">
        <f>+N2789/P2789</f>
        <v>0.70050604151605911</v>
      </c>
      <c r="R2789" s="13">
        <f>+O2789/P2789</f>
        <v>0.27856380598299424</v>
      </c>
      <c r="S2789" s="12">
        <f>+N2789-O2789</f>
        <v>12257</v>
      </c>
      <c r="T2789" s="13">
        <f>+Q2789-R2789</f>
        <v>0.42194223553306487</v>
      </c>
      <c r="U2789" s="14">
        <f>+E2789-N2789</f>
        <v>-1755</v>
      </c>
      <c r="V2789" s="14">
        <f>+F2789-O2789</f>
        <v>-99</v>
      </c>
      <c r="W2789" s="13">
        <f>+H2789-Q2789</f>
        <v>-5.15914048161219E-2</v>
      </c>
      <c r="X2789" s="13">
        <f>+I2789-R2789</f>
        <v>3.8503187559446594E-4</v>
      </c>
      <c r="Y2789" s="15">
        <v>687.23</v>
      </c>
      <c r="Z2789" s="16">
        <f>+C2789/Y2789</f>
        <v>85.287312835586334</v>
      </c>
      <c r="AA2789" s="17">
        <v>50023</v>
      </c>
      <c r="AB2789" s="18" t="str">
        <f>TEXT(AA2789,"00000")</f>
        <v>50023</v>
      </c>
      <c r="AC2789" s="19">
        <v>50</v>
      </c>
      <c r="AD2789" s="19">
        <v>23</v>
      </c>
      <c r="AE2789" s="27" t="s">
        <v>3865</v>
      </c>
      <c r="AF2789" s="21"/>
      <c r="AG2789" s="24" t="s">
        <v>3866</v>
      </c>
      <c r="AH2789" s="19"/>
      <c r="AI2789" s="24" t="s">
        <v>53</v>
      </c>
      <c r="AJ2789" s="24"/>
      <c r="AK2789" s="24"/>
      <c r="AL2789" s="24"/>
      <c r="AM2789" s="29" t="s">
        <v>44</v>
      </c>
      <c r="AN2789" s="37">
        <v>59534</v>
      </c>
      <c r="AO2789" s="37">
        <v>89</v>
      </c>
      <c r="AP2789" s="37">
        <v>20984</v>
      </c>
      <c r="AQ2789" s="37">
        <v>352.47</v>
      </c>
      <c r="AR2789" s="37">
        <v>2262</v>
      </c>
      <c r="AS2789" s="37">
        <v>38</v>
      </c>
      <c r="AT2789" s="37">
        <v>36</v>
      </c>
      <c r="AU2789" s="37">
        <v>0.6</v>
      </c>
      <c r="AV2789" s="37">
        <v>4711</v>
      </c>
      <c r="AW2789" s="37">
        <v>79.128888888888895</v>
      </c>
      <c r="AX2789" s="37">
        <v>12800</v>
      </c>
      <c r="AY2789" s="37">
        <v>215</v>
      </c>
      <c r="AZ2789" s="37">
        <v>50</v>
      </c>
      <c r="BA2789" s="37">
        <v>0.84</v>
      </c>
      <c r="BB2789" s="37">
        <v>37</v>
      </c>
      <c r="BC2789" s="37">
        <v>0.62</v>
      </c>
      <c r="BH2789" s="37">
        <v>89</v>
      </c>
      <c r="BI2789" s="37">
        <v>1.49494406557597</v>
      </c>
      <c r="BJ2789" s="37">
        <v>89</v>
      </c>
      <c r="BK2789" s="37">
        <v>1.49494406557597</v>
      </c>
      <c r="BL2789" s="37">
        <v>521</v>
      </c>
      <c r="BM2789" s="37">
        <v>8.75</v>
      </c>
      <c r="BP2789" s="37">
        <v>54</v>
      </c>
      <c r="BQ2789" s="37">
        <v>0.90704471394497299</v>
      </c>
      <c r="BV2789" s="37">
        <v>54</v>
      </c>
      <c r="BW2789" s="37">
        <v>0.90704471394497299</v>
      </c>
      <c r="CH2789" s="37">
        <v>0</v>
      </c>
      <c r="CI2789" s="37">
        <v>0</v>
      </c>
      <c r="CJ2789" s="37">
        <v>424</v>
      </c>
      <c r="CK2789" s="37">
        <v>7.12</v>
      </c>
    </row>
    <row r="2790" spans="1:91" x14ac:dyDescent="0.25">
      <c r="A2790" s="10" t="s">
        <v>3851</v>
      </c>
      <c r="B2790" s="10" t="s">
        <v>604</v>
      </c>
      <c r="C2790" s="11">
        <v>43386</v>
      </c>
      <c r="D2790" s="10" t="s">
        <v>4</v>
      </c>
      <c r="E2790" s="12">
        <v>14340</v>
      </c>
      <c r="F2790" s="12">
        <v>5462</v>
      </c>
      <c r="G2790" s="12">
        <v>21151</v>
      </c>
      <c r="H2790" s="13">
        <f>+E2790/G2790</f>
        <v>0.67798212850456241</v>
      </c>
      <c r="I2790" s="13">
        <f>+F2790/G2790</f>
        <v>0.25823838116401115</v>
      </c>
      <c r="J2790" s="12">
        <f>+E2790-F2790</f>
        <v>8878</v>
      </c>
      <c r="K2790" s="12">
        <f>+F2790-E2790</f>
        <v>-8878</v>
      </c>
      <c r="L2790" s="13">
        <f>+H2790-I2790</f>
        <v>0.41974374734055125</v>
      </c>
      <c r="M2790" s="13">
        <f>+I2790-H2790</f>
        <v>-0.41974374734055125</v>
      </c>
      <c r="N2790" s="12">
        <v>16080</v>
      </c>
      <c r="O2790" s="12">
        <v>5344</v>
      </c>
      <c r="P2790" s="12">
        <v>21805</v>
      </c>
      <c r="Q2790" s="13">
        <f>+N2790/P2790</f>
        <v>0.73744554001375828</v>
      </c>
      <c r="R2790" s="13">
        <f>+O2790/P2790</f>
        <v>0.245081403347856</v>
      </c>
      <c r="S2790" s="12">
        <f>+N2790-O2790</f>
        <v>10736</v>
      </c>
      <c r="T2790" s="13">
        <f>+Q2790-R2790</f>
        <v>0.49236413666590229</v>
      </c>
      <c r="U2790" s="14">
        <f>+E2790-N2790</f>
        <v>-1740</v>
      </c>
      <c r="V2790" s="14">
        <f>+F2790-O2790</f>
        <v>118</v>
      </c>
      <c r="W2790" s="13">
        <f>+H2790-Q2790</f>
        <v>-5.9463411509195874E-2</v>
      </c>
      <c r="X2790" s="13">
        <f>+I2790-R2790</f>
        <v>1.3156977816155158E-2</v>
      </c>
      <c r="Y2790" s="15">
        <v>785.31</v>
      </c>
      <c r="Z2790" s="16">
        <f>+C2790/Y2790</f>
        <v>55.246972533139783</v>
      </c>
      <c r="AA2790" s="17">
        <v>50025</v>
      </c>
      <c r="AB2790" s="18" t="str">
        <f>TEXT(AA2790,"00000")</f>
        <v>50025</v>
      </c>
      <c r="AC2790" s="19">
        <v>50</v>
      </c>
      <c r="AD2790" s="19">
        <v>25</v>
      </c>
      <c r="AE2790" s="27"/>
      <c r="AF2790" s="21"/>
      <c r="AG2790" s="24"/>
      <c r="AH2790" s="28"/>
      <c r="AI2790" s="24"/>
      <c r="AJ2790" s="24"/>
      <c r="AK2790" s="24"/>
      <c r="AL2790" s="24"/>
      <c r="AM2790" s="29" t="s">
        <v>62</v>
      </c>
      <c r="AN2790" s="37">
        <v>44513</v>
      </c>
      <c r="AO2790" s="37">
        <v>71</v>
      </c>
      <c r="AP2790" s="37">
        <v>13838</v>
      </c>
      <c r="AQ2790" s="37">
        <v>310.87888888888898</v>
      </c>
      <c r="AR2790" s="37">
        <v>1026</v>
      </c>
      <c r="AS2790" s="37">
        <v>23.05</v>
      </c>
      <c r="AV2790" s="37">
        <v>3412</v>
      </c>
      <c r="AW2790" s="37">
        <v>76.650000000000006</v>
      </c>
      <c r="AX2790" s="37">
        <v>8753</v>
      </c>
      <c r="AY2790" s="37">
        <v>196.638888888889</v>
      </c>
      <c r="BB2790" s="37">
        <v>72</v>
      </c>
      <c r="BC2790" s="37">
        <v>1.62</v>
      </c>
      <c r="BD2790" s="37">
        <v>32</v>
      </c>
      <c r="BE2790" s="37">
        <v>0.71889111046211196</v>
      </c>
      <c r="BH2790" s="37">
        <v>131</v>
      </c>
      <c r="BI2790" s="37">
        <v>2.9429604834542702</v>
      </c>
      <c r="BJ2790" s="37">
        <v>163</v>
      </c>
      <c r="BK2790" s="37">
        <v>3.6618515939163823</v>
      </c>
      <c r="BV2790" s="37">
        <v>0</v>
      </c>
      <c r="BW2790" s="37">
        <v>0</v>
      </c>
      <c r="CF2790" s="37">
        <v>281</v>
      </c>
      <c r="CG2790" s="37">
        <v>6.3088888888888901</v>
      </c>
      <c r="CH2790" s="37">
        <v>281</v>
      </c>
      <c r="CI2790" s="37">
        <v>6.3088888888888901</v>
      </c>
      <c r="CJ2790" s="37">
        <v>131</v>
      </c>
      <c r="CK2790" s="37">
        <v>2.94</v>
      </c>
    </row>
    <row r="2791" spans="1:91" x14ac:dyDescent="0.25">
      <c r="A2791" s="10" t="s">
        <v>3851</v>
      </c>
      <c r="B2791" s="10" t="s">
        <v>3867</v>
      </c>
      <c r="C2791" s="11">
        <v>55737</v>
      </c>
      <c r="D2791" s="10" t="s">
        <v>4</v>
      </c>
      <c r="E2791" s="12">
        <v>17544</v>
      </c>
      <c r="F2791" s="12">
        <v>8604</v>
      </c>
      <c r="G2791" s="12">
        <v>27832</v>
      </c>
      <c r="H2791" s="13">
        <f>+E2791/G2791</f>
        <v>0.63035354987065251</v>
      </c>
      <c r="I2791" s="13">
        <f>+F2791/G2791</f>
        <v>0.30914055763150333</v>
      </c>
      <c r="J2791" s="12">
        <f>+E2791-F2791</f>
        <v>8940</v>
      </c>
      <c r="K2791" s="12">
        <f>+F2791-E2791</f>
        <v>-8940</v>
      </c>
      <c r="L2791" s="13">
        <f>+H2791-I2791</f>
        <v>0.32121299223914918</v>
      </c>
      <c r="M2791" s="13">
        <f>+I2791-H2791</f>
        <v>-0.32121299223914918</v>
      </c>
      <c r="N2791" s="12">
        <v>19440</v>
      </c>
      <c r="O2791" s="12">
        <v>8583</v>
      </c>
      <c r="P2791" s="12">
        <v>28468</v>
      </c>
      <c r="Q2791" s="13">
        <f>+N2791/P2791</f>
        <v>0.68287199662779263</v>
      </c>
      <c r="R2791" s="13">
        <f>+O2791/P2791</f>
        <v>0.3014964170296473</v>
      </c>
      <c r="S2791" s="12">
        <f>+N2791-O2791</f>
        <v>10857</v>
      </c>
      <c r="T2791" s="13">
        <f>+Q2791-R2791</f>
        <v>0.38137557959814533</v>
      </c>
      <c r="U2791" s="14">
        <f>+E2791-N2791</f>
        <v>-1896</v>
      </c>
      <c r="V2791" s="14">
        <f>+F2791-O2791</f>
        <v>21</v>
      </c>
      <c r="W2791" s="13">
        <f>+H2791-Q2791</f>
        <v>-5.2518446757140125E-2</v>
      </c>
      <c r="X2791" s="13">
        <f>+I2791-R2791</f>
        <v>7.6441406018560309E-3</v>
      </c>
      <c r="Y2791" s="15">
        <v>969.34</v>
      </c>
      <c r="Z2791" s="16">
        <f>+C2791/Y2791</f>
        <v>57.499948418511565</v>
      </c>
      <c r="AA2791" s="17">
        <v>50027</v>
      </c>
      <c r="AB2791" s="18" t="str">
        <f>TEXT(AA2791,"00000")</f>
        <v>50027</v>
      </c>
      <c r="AC2791" s="19">
        <v>50</v>
      </c>
      <c r="AD2791" s="19">
        <v>27</v>
      </c>
      <c r="AE2791" s="27" t="s">
        <v>2451</v>
      </c>
      <c r="AF2791" s="21"/>
      <c r="AG2791" s="24" t="s">
        <v>2452</v>
      </c>
      <c r="AH2791" s="19"/>
      <c r="AI2791" s="24" t="s">
        <v>53</v>
      </c>
      <c r="AJ2791" s="24"/>
      <c r="AK2791" s="24"/>
      <c r="AL2791" s="24"/>
      <c r="AM2791" s="29" t="s">
        <v>44</v>
      </c>
      <c r="AN2791" s="37">
        <v>56670</v>
      </c>
      <c r="AO2791" s="37">
        <v>94</v>
      </c>
      <c r="AP2791" s="37">
        <v>14954</v>
      </c>
      <c r="AQ2791" s="37">
        <v>263.87888888888898</v>
      </c>
      <c r="AR2791" s="37">
        <v>1750</v>
      </c>
      <c r="AS2791" s="37">
        <v>30.878888888888898</v>
      </c>
      <c r="AV2791" s="37">
        <v>4700</v>
      </c>
      <c r="AW2791" s="37">
        <v>82.938888888888897</v>
      </c>
      <c r="AX2791" s="37">
        <v>6485</v>
      </c>
      <c r="AY2791" s="37">
        <v>114.43</v>
      </c>
      <c r="AZ2791" s="37">
        <v>55</v>
      </c>
      <c r="BA2791" s="37">
        <v>0.97</v>
      </c>
      <c r="BB2791" s="37">
        <v>37</v>
      </c>
      <c r="BC2791" s="37">
        <v>0.65</v>
      </c>
      <c r="BD2791" s="37">
        <v>22</v>
      </c>
      <c r="BE2791" s="37">
        <v>0.38821245809070098</v>
      </c>
      <c r="BH2791" s="37">
        <v>53</v>
      </c>
      <c r="BI2791" s="37">
        <v>0.93523910358214202</v>
      </c>
      <c r="BJ2791" s="37">
        <v>75</v>
      </c>
      <c r="BK2791" s="37">
        <v>1.3234515616728431</v>
      </c>
      <c r="BL2791" s="37">
        <v>942</v>
      </c>
      <c r="BM2791" s="37">
        <v>16.62</v>
      </c>
      <c r="BP2791" s="37">
        <v>16</v>
      </c>
      <c r="BQ2791" s="37">
        <v>0.28233633315687301</v>
      </c>
      <c r="BV2791" s="37">
        <v>16</v>
      </c>
      <c r="BW2791" s="37">
        <v>0.28233633315687301</v>
      </c>
      <c r="CF2791" s="37">
        <v>243</v>
      </c>
      <c r="CG2791" s="37">
        <v>4.29</v>
      </c>
      <c r="CH2791" s="37">
        <v>243</v>
      </c>
      <c r="CI2791" s="37">
        <v>4.29</v>
      </c>
      <c r="CJ2791" s="37">
        <v>651</v>
      </c>
      <c r="CK2791" s="37">
        <v>11.49</v>
      </c>
    </row>
    <row r="2792" spans="1:91" x14ac:dyDescent="0.25">
      <c r="A2792" s="10" t="s">
        <v>3868</v>
      </c>
      <c r="B2792" s="10" t="s">
        <v>3869</v>
      </c>
      <c r="C2792" s="11">
        <v>32973</v>
      </c>
      <c r="D2792" s="10" t="s">
        <v>4</v>
      </c>
      <c r="E2792" s="12">
        <v>6737</v>
      </c>
      <c r="F2792" s="12">
        <v>8582</v>
      </c>
      <c r="G2792" s="12">
        <v>15755</v>
      </c>
      <c r="H2792" s="13">
        <f>+E2792/G2792</f>
        <v>0.42761028245001587</v>
      </c>
      <c r="I2792" s="13">
        <f>+F2792/G2792</f>
        <v>0.54471596318629012</v>
      </c>
      <c r="J2792" s="12">
        <f>+E2792-F2792</f>
        <v>-1845</v>
      </c>
      <c r="K2792" s="12">
        <f>+F2792-E2792</f>
        <v>1845</v>
      </c>
      <c r="L2792" s="13">
        <f>+H2792-I2792</f>
        <v>-0.11710568073627425</v>
      </c>
      <c r="M2792" s="13">
        <f>+I2792-H2792</f>
        <v>0.11710568073627425</v>
      </c>
      <c r="N2792" s="12">
        <v>7653</v>
      </c>
      <c r="O2792" s="12">
        <v>8212</v>
      </c>
      <c r="P2792" s="12">
        <v>16020</v>
      </c>
      <c r="Q2792" s="13">
        <f>+N2792/P2792</f>
        <v>0.47771535580524344</v>
      </c>
      <c r="R2792" s="13">
        <f>+O2792/P2792</f>
        <v>0.51260923845193507</v>
      </c>
      <c r="S2792" s="12">
        <f>+N2792-O2792</f>
        <v>-559</v>
      </c>
      <c r="T2792" s="13">
        <f>+Q2792-R2792</f>
        <v>-3.4893882646691632E-2</v>
      </c>
      <c r="U2792" s="14">
        <f>+E2792-N2792</f>
        <v>-916</v>
      </c>
      <c r="V2792" s="14">
        <f>+F2792-O2792</f>
        <v>370</v>
      </c>
      <c r="W2792" s="13">
        <f>+H2792-Q2792</f>
        <v>-5.010507335522757E-2</v>
      </c>
      <c r="X2792" s="13">
        <f>+I2792-R2792</f>
        <v>3.2106724734355052E-2</v>
      </c>
      <c r="Y2792" s="15">
        <v>449.5</v>
      </c>
      <c r="Z2792" s="16">
        <f>+C2792/Y2792</f>
        <v>73.354838709677423</v>
      </c>
      <c r="AA2792" s="17">
        <v>51001</v>
      </c>
      <c r="AB2792" s="18" t="str">
        <f>TEXT(AA2792,"00000")</f>
        <v>51001</v>
      </c>
      <c r="AC2792" s="19">
        <v>51</v>
      </c>
      <c r="AD2792" s="19">
        <v>1</v>
      </c>
      <c r="AE2792" s="27"/>
      <c r="AF2792" s="21"/>
      <c r="AG2792" s="24"/>
      <c r="AH2792" s="28"/>
      <c r="AI2792" s="24"/>
      <c r="AJ2792" s="24"/>
      <c r="AK2792" s="24"/>
      <c r="AL2792" s="24"/>
      <c r="AM2792" s="29" t="s">
        <v>62</v>
      </c>
      <c r="AN2792" s="37">
        <v>33164</v>
      </c>
      <c r="AO2792" s="37">
        <v>96</v>
      </c>
      <c r="AP2792" s="37">
        <v>13974</v>
      </c>
      <c r="AQ2792" s="37">
        <v>421.36</v>
      </c>
      <c r="AR2792" s="37">
        <v>5254</v>
      </c>
      <c r="AS2792" s="37">
        <v>158.418888888889</v>
      </c>
      <c r="AT2792" s="37">
        <v>896</v>
      </c>
      <c r="AU2792" s="37">
        <v>27.018888888888899</v>
      </c>
      <c r="AV2792" s="37">
        <v>6781</v>
      </c>
      <c r="AW2792" s="37">
        <v>204.46888888888901</v>
      </c>
      <c r="AX2792" s="37">
        <v>817</v>
      </c>
      <c r="AY2792" s="37">
        <v>24.64</v>
      </c>
      <c r="BB2792" s="37">
        <v>21</v>
      </c>
      <c r="BC2792" s="37">
        <v>0.63</v>
      </c>
      <c r="BJ2792" s="37">
        <v>0</v>
      </c>
      <c r="BK2792" s="37">
        <v>0</v>
      </c>
      <c r="BL2792" s="37">
        <v>205</v>
      </c>
      <c r="BM2792" s="37">
        <v>6.1788888888888902</v>
      </c>
      <c r="BV2792" s="37">
        <v>0</v>
      </c>
      <c r="BW2792" s="37">
        <v>0</v>
      </c>
      <c r="CH2792" s="37">
        <v>0</v>
      </c>
      <c r="CI2792" s="37">
        <v>0</v>
      </c>
    </row>
    <row r="2793" spans="1:91" x14ac:dyDescent="0.25">
      <c r="A2793" s="10" t="s">
        <v>3868</v>
      </c>
      <c r="B2793" s="10" t="s">
        <v>3870</v>
      </c>
      <c r="C2793" s="11">
        <v>105703</v>
      </c>
      <c r="D2793" s="10" t="s">
        <v>4</v>
      </c>
      <c r="E2793" s="12">
        <v>33297</v>
      </c>
      <c r="F2793" s="12">
        <v>19232</v>
      </c>
      <c r="G2793" s="12">
        <v>56134</v>
      </c>
      <c r="H2793" s="13">
        <f>+E2793/G2793</f>
        <v>0.59316991484661707</v>
      </c>
      <c r="I2793" s="13">
        <f>+F2793/G2793</f>
        <v>0.34260875761570525</v>
      </c>
      <c r="J2793" s="12">
        <f>+E2793-F2793</f>
        <v>14065</v>
      </c>
      <c r="K2793" s="12">
        <f>+F2793-E2793</f>
        <v>-14065</v>
      </c>
      <c r="L2793" s="13">
        <f>+H2793-I2793</f>
        <v>0.25056115723091182</v>
      </c>
      <c r="M2793" s="13">
        <f>+I2793-H2793</f>
        <v>-0.25056115723091182</v>
      </c>
      <c r="N2793" s="12">
        <v>29712</v>
      </c>
      <c r="O2793" s="12">
        <v>23263</v>
      </c>
      <c r="P2793" s="12">
        <v>53732</v>
      </c>
      <c r="Q2793" s="13">
        <f>+N2793/P2793</f>
        <v>0.55296657485297407</v>
      </c>
      <c r="R2793" s="13">
        <f>+O2793/P2793</f>
        <v>0.43294498622794608</v>
      </c>
      <c r="S2793" s="12">
        <f>+N2793-O2793</f>
        <v>6449</v>
      </c>
      <c r="T2793" s="13">
        <f>+Q2793-R2793</f>
        <v>0.12002158862502799</v>
      </c>
      <c r="U2793" s="14">
        <f>+E2793-N2793</f>
        <v>3585</v>
      </c>
      <c r="V2793" s="14">
        <f>+F2793-O2793</f>
        <v>-4031</v>
      </c>
      <c r="W2793" s="13">
        <f>+H2793-Q2793</f>
        <v>4.0203339993643006E-2</v>
      </c>
      <c r="X2793" s="13">
        <f>+I2793-R2793</f>
        <v>-9.0336228612240832E-2</v>
      </c>
      <c r="Y2793" s="15">
        <v>720.7</v>
      </c>
      <c r="Z2793" s="16">
        <f>+C2793/Y2793</f>
        <v>146.66712917996392</v>
      </c>
      <c r="AA2793" s="17">
        <v>51003</v>
      </c>
      <c r="AB2793" s="18" t="str">
        <f>TEXT(AA2793,"00000")</f>
        <v>51003</v>
      </c>
      <c r="AC2793" s="19">
        <v>51</v>
      </c>
      <c r="AD2793" s="19">
        <v>3</v>
      </c>
      <c r="AE2793" s="27" t="s">
        <v>3871</v>
      </c>
      <c r="AF2793" s="21"/>
      <c r="AG2793" s="24" t="s">
        <v>3872</v>
      </c>
      <c r="AH2793" s="23">
        <v>229514</v>
      </c>
      <c r="AI2793" s="24" t="s">
        <v>43</v>
      </c>
      <c r="AJ2793" s="24"/>
      <c r="AK2793" s="24"/>
      <c r="AL2793" s="24"/>
      <c r="AM2793" s="29" t="s">
        <v>44</v>
      </c>
      <c r="AN2793" s="37">
        <v>98970</v>
      </c>
      <c r="AO2793" s="37">
        <v>108</v>
      </c>
      <c r="AP2793" s="37">
        <v>24809</v>
      </c>
      <c r="AQ2793" s="37">
        <v>250.668888888889</v>
      </c>
      <c r="AR2793" s="37">
        <v>12610</v>
      </c>
      <c r="AS2793" s="37">
        <v>127.408888888889</v>
      </c>
      <c r="AV2793" s="37">
        <v>9671</v>
      </c>
      <c r="AW2793" s="37">
        <v>97.718888888888898</v>
      </c>
      <c r="AX2793" s="37">
        <v>166</v>
      </c>
      <c r="AY2793" s="37">
        <v>1.68</v>
      </c>
      <c r="BB2793" s="37">
        <v>68</v>
      </c>
      <c r="BC2793" s="37">
        <v>0.69</v>
      </c>
      <c r="BD2793" s="37">
        <v>11</v>
      </c>
      <c r="BE2793" s="37">
        <v>0.111144791350914</v>
      </c>
      <c r="BH2793" s="37">
        <v>36</v>
      </c>
      <c r="BI2793" s="37">
        <v>0.36374658987572001</v>
      </c>
      <c r="BJ2793" s="37">
        <v>47</v>
      </c>
      <c r="BK2793" s="37">
        <v>0.47489138122663399</v>
      </c>
      <c r="BL2793" s="37">
        <v>2222</v>
      </c>
      <c r="BM2793" s="37">
        <v>22.448888888888899</v>
      </c>
      <c r="BP2793" s="37">
        <v>25</v>
      </c>
      <c r="BQ2793" s="37">
        <v>0.25260179852480602</v>
      </c>
      <c r="BV2793" s="37">
        <v>25</v>
      </c>
      <c r="BW2793" s="37">
        <v>0.25260179852480602</v>
      </c>
      <c r="CH2793" s="37">
        <v>0</v>
      </c>
      <c r="CI2793" s="37">
        <v>0</v>
      </c>
    </row>
    <row r="2794" spans="1:91" x14ac:dyDescent="0.25">
      <c r="A2794" s="10" t="s">
        <v>3868</v>
      </c>
      <c r="B2794" s="10" t="s">
        <v>2669</v>
      </c>
      <c r="C2794" s="11">
        <v>15677</v>
      </c>
      <c r="D2794" s="10" t="s">
        <v>4</v>
      </c>
      <c r="E2794" s="12">
        <v>2165</v>
      </c>
      <c r="F2794" s="12">
        <v>4873</v>
      </c>
      <c r="G2794" s="12">
        <v>7306</v>
      </c>
      <c r="H2794" s="13">
        <f>+E2794/G2794</f>
        <v>0.29633178209690664</v>
      </c>
      <c r="I2794" s="13">
        <f>+F2794/G2794</f>
        <v>0.6669860388721599</v>
      </c>
      <c r="J2794" s="12">
        <f>+E2794-F2794</f>
        <v>-2708</v>
      </c>
      <c r="K2794" s="12">
        <f>+F2794-E2794</f>
        <v>2708</v>
      </c>
      <c r="L2794" s="13">
        <f>+H2794-I2794</f>
        <v>-0.37065425677525327</v>
      </c>
      <c r="M2794" s="13">
        <f>+I2794-H2794</f>
        <v>0.37065425677525327</v>
      </c>
      <c r="N2794" s="12">
        <v>3403</v>
      </c>
      <c r="O2794" s="12">
        <v>3595</v>
      </c>
      <c r="P2794" s="12">
        <v>7162</v>
      </c>
      <c r="Q2794" s="13">
        <f>+N2794/P2794</f>
        <v>0.47514660709299078</v>
      </c>
      <c r="R2794" s="13">
        <f>+O2794/P2794</f>
        <v>0.50195476123987715</v>
      </c>
      <c r="S2794" s="12">
        <f>+N2794-O2794</f>
        <v>-192</v>
      </c>
      <c r="T2794" s="13">
        <f>+Q2794-R2794</f>
        <v>-2.6808154146886365E-2</v>
      </c>
      <c r="U2794" s="14">
        <f>+E2794-N2794</f>
        <v>-1238</v>
      </c>
      <c r="V2794" s="14">
        <f>+F2794-O2794</f>
        <v>1278</v>
      </c>
      <c r="W2794" s="13">
        <f>+H2794-Q2794</f>
        <v>-0.17881482499608414</v>
      </c>
      <c r="X2794" s="13">
        <f>+I2794-R2794</f>
        <v>0.16503127763228276</v>
      </c>
      <c r="Y2794" s="15">
        <v>445.46</v>
      </c>
      <c r="Z2794" s="16">
        <f>+C2794/Y2794</f>
        <v>35.192834373456655</v>
      </c>
      <c r="AA2794" s="17">
        <v>51005</v>
      </c>
      <c r="AB2794" s="18" t="str">
        <f>TEXT(AA2794,"00000")</f>
        <v>51005</v>
      </c>
      <c r="AC2794" s="19">
        <v>51</v>
      </c>
      <c r="AD2794" s="19">
        <v>5</v>
      </c>
      <c r="AE2794" s="27"/>
      <c r="AF2794" s="21"/>
      <c r="AG2794" s="24"/>
      <c r="AH2794" s="28"/>
      <c r="AI2794" s="24"/>
      <c r="AJ2794" s="24"/>
      <c r="AK2794" s="24"/>
      <c r="AL2794" s="24"/>
      <c r="AM2794" s="29" t="s">
        <v>62</v>
      </c>
      <c r="AN2794" s="37">
        <v>16250</v>
      </c>
      <c r="AO2794" s="37">
        <v>40</v>
      </c>
      <c r="AP2794" s="37">
        <v>5614</v>
      </c>
      <c r="AQ2794" s="37">
        <v>345.48</v>
      </c>
      <c r="AR2794" s="37">
        <v>2908</v>
      </c>
      <c r="AS2794" s="37">
        <v>178.948888888889</v>
      </c>
      <c r="AT2794" s="37">
        <v>83</v>
      </c>
      <c r="AU2794" s="37">
        <v>5.1100000000000003</v>
      </c>
      <c r="AV2794" s="37">
        <v>2512</v>
      </c>
      <c r="AW2794" s="37">
        <v>154.58000000000001</v>
      </c>
      <c r="AX2794" s="37">
        <v>111</v>
      </c>
      <c r="AY2794" s="37">
        <v>6.83</v>
      </c>
      <c r="BJ2794" s="37">
        <v>0</v>
      </c>
      <c r="BK2794" s="37">
        <v>0</v>
      </c>
      <c r="BV2794" s="37">
        <v>0</v>
      </c>
      <c r="BW2794" s="37">
        <v>0</v>
      </c>
      <c r="CH2794" s="37">
        <v>0</v>
      </c>
      <c r="CI2794" s="37">
        <v>0</v>
      </c>
    </row>
    <row r="2795" spans="1:91" x14ac:dyDescent="0.25">
      <c r="A2795" s="10" t="s">
        <v>3868</v>
      </c>
      <c r="B2795" s="10" t="s">
        <v>3873</v>
      </c>
      <c r="C2795" s="11">
        <v>12903</v>
      </c>
      <c r="D2795" s="10" t="s">
        <v>4</v>
      </c>
      <c r="E2795" s="12">
        <v>2150</v>
      </c>
      <c r="F2795" s="12">
        <v>4704</v>
      </c>
      <c r="G2795" s="12">
        <v>7035</v>
      </c>
      <c r="H2795" s="13">
        <f>+E2795/G2795</f>
        <v>0.30561478322672353</v>
      </c>
      <c r="I2795" s="13">
        <f>+F2795/G2795</f>
        <v>0.66865671641791047</v>
      </c>
      <c r="J2795" s="12">
        <f>+E2795-F2795</f>
        <v>-2554</v>
      </c>
      <c r="K2795" s="12">
        <f>+F2795-E2795</f>
        <v>2554</v>
      </c>
      <c r="L2795" s="13">
        <f>+H2795-I2795</f>
        <v>-0.36304193319118694</v>
      </c>
      <c r="M2795" s="13">
        <f>+I2795-H2795</f>
        <v>0.36304193319118694</v>
      </c>
      <c r="N2795" s="12">
        <v>2488</v>
      </c>
      <c r="O2795" s="12">
        <v>4324</v>
      </c>
      <c r="P2795" s="12">
        <v>6885</v>
      </c>
      <c r="Q2795" s="13">
        <f>+N2795/P2795</f>
        <v>0.36136528685548291</v>
      </c>
      <c r="R2795" s="13">
        <f>+O2795/P2795</f>
        <v>0.62803195352214958</v>
      </c>
      <c r="S2795" s="12">
        <f>+N2795-O2795</f>
        <v>-1836</v>
      </c>
      <c r="T2795" s="13">
        <f>+Q2795-R2795</f>
        <v>-0.26666666666666666</v>
      </c>
      <c r="U2795" s="14">
        <f>+E2795-N2795</f>
        <v>-338</v>
      </c>
      <c r="V2795" s="14">
        <f>+F2795-O2795</f>
        <v>380</v>
      </c>
      <c r="W2795" s="13">
        <f>+H2795-Q2795</f>
        <v>-5.5750503628759385E-2</v>
      </c>
      <c r="X2795" s="13">
        <f>+I2795-R2795</f>
        <v>4.0624762895760891E-2</v>
      </c>
      <c r="Y2795" s="15">
        <v>355.27</v>
      </c>
      <c r="Z2795" s="16">
        <f>+C2795/Y2795</f>
        <v>36.318856081290285</v>
      </c>
      <c r="AA2795" s="17">
        <v>51007</v>
      </c>
      <c r="AB2795" s="18" t="str">
        <f>TEXT(AA2795,"00000")</f>
        <v>51007</v>
      </c>
      <c r="AC2795" s="19">
        <v>51</v>
      </c>
      <c r="AD2795" s="19">
        <v>7</v>
      </c>
      <c r="AE2795" s="27" t="s">
        <v>3874</v>
      </c>
      <c r="AF2795" s="21"/>
      <c r="AG2795" s="24" t="s">
        <v>3875</v>
      </c>
      <c r="AH2795" s="23">
        <v>1271334</v>
      </c>
      <c r="AI2795" s="24" t="s">
        <v>43</v>
      </c>
      <c r="AJ2795" s="24"/>
      <c r="AK2795" s="24"/>
      <c r="AL2795" s="24"/>
      <c r="AM2795" s="29" t="s">
        <v>59</v>
      </c>
      <c r="AN2795" s="37">
        <v>12690</v>
      </c>
      <c r="AO2795" s="37">
        <v>31</v>
      </c>
      <c r="AP2795" s="37">
        <v>4583</v>
      </c>
      <c r="AQ2795" s="37">
        <v>361.14888888888902</v>
      </c>
      <c r="AR2795" s="37">
        <v>3196</v>
      </c>
      <c r="AS2795" s="37">
        <v>251.84888888888901</v>
      </c>
      <c r="AV2795" s="37">
        <v>1164</v>
      </c>
      <c r="AW2795" s="37">
        <v>91.73</v>
      </c>
      <c r="AX2795" s="37">
        <v>218</v>
      </c>
      <c r="AY2795" s="37">
        <v>17.178888888888899</v>
      </c>
      <c r="BB2795" s="37">
        <v>5</v>
      </c>
      <c r="BC2795" s="37">
        <v>0.39</v>
      </c>
      <c r="BJ2795" s="37">
        <v>0</v>
      </c>
      <c r="BK2795" s="37">
        <v>0</v>
      </c>
      <c r="BV2795" s="37">
        <v>0</v>
      </c>
      <c r="BW2795" s="37">
        <v>0</v>
      </c>
      <c r="CH2795" s="37">
        <v>0</v>
      </c>
      <c r="CI2795" s="37">
        <v>0</v>
      </c>
    </row>
    <row r="2796" spans="1:91" x14ac:dyDescent="0.25">
      <c r="A2796" s="10" t="s">
        <v>3868</v>
      </c>
      <c r="B2796" s="10" t="s">
        <v>3876</v>
      </c>
      <c r="C2796" s="11">
        <v>31914</v>
      </c>
      <c r="D2796" s="10" t="s">
        <v>4</v>
      </c>
      <c r="E2796" s="12">
        <v>4986</v>
      </c>
      <c r="F2796" s="12">
        <v>9643</v>
      </c>
      <c r="G2796" s="12">
        <v>15164</v>
      </c>
      <c r="H2796" s="13">
        <f>+E2796/G2796</f>
        <v>0.32880506462674758</v>
      </c>
      <c r="I2796" s="13">
        <f>+F2796/G2796</f>
        <v>0.63591400685834876</v>
      </c>
      <c r="J2796" s="12">
        <f>+E2796-F2796</f>
        <v>-4657</v>
      </c>
      <c r="K2796" s="12">
        <f>+F2796-E2796</f>
        <v>4657</v>
      </c>
      <c r="L2796" s="13">
        <f>+H2796-I2796</f>
        <v>-0.30710894223160118</v>
      </c>
      <c r="M2796" s="13">
        <f>+I2796-H2796</f>
        <v>0.30710894223160118</v>
      </c>
      <c r="N2796" s="12">
        <v>5898</v>
      </c>
      <c r="O2796" s="12">
        <v>8865</v>
      </c>
      <c r="P2796" s="12">
        <v>14937</v>
      </c>
      <c r="Q2796" s="13">
        <f>+N2796/P2796</f>
        <v>0.39485840530226951</v>
      </c>
      <c r="R2796" s="13">
        <f>+O2796/P2796</f>
        <v>0.59349266921068489</v>
      </c>
      <c r="S2796" s="12">
        <f>+N2796-O2796</f>
        <v>-2967</v>
      </c>
      <c r="T2796" s="13">
        <f>+Q2796-R2796</f>
        <v>-0.19863426390841538</v>
      </c>
      <c r="U2796" s="14">
        <f>+E2796-N2796</f>
        <v>-912</v>
      </c>
      <c r="V2796" s="14">
        <f>+F2796-O2796</f>
        <v>778</v>
      </c>
      <c r="W2796" s="13">
        <f>+H2796-Q2796</f>
        <v>-6.6053340675521932E-2</v>
      </c>
      <c r="X2796" s="13">
        <f>+I2796-R2796</f>
        <v>4.242133764766387E-2</v>
      </c>
      <c r="Y2796" s="15">
        <v>473.93</v>
      </c>
      <c r="Z2796" s="16">
        <f>+C2796/Y2796</f>
        <v>67.339058510750533</v>
      </c>
      <c r="AA2796" s="17">
        <v>51009</v>
      </c>
      <c r="AB2796" s="18" t="str">
        <f>TEXT(AA2796,"00000")</f>
        <v>51009</v>
      </c>
      <c r="AC2796" s="19">
        <v>51</v>
      </c>
      <c r="AD2796" s="19">
        <v>9</v>
      </c>
      <c r="AE2796" s="27" t="s">
        <v>3877</v>
      </c>
      <c r="AF2796" s="21"/>
      <c r="AG2796" s="24" t="s">
        <v>3878</v>
      </c>
      <c r="AH2796" s="23">
        <v>259950</v>
      </c>
      <c r="AI2796" s="24" t="s">
        <v>43</v>
      </c>
      <c r="AJ2796" s="24"/>
      <c r="AK2796" s="24"/>
      <c r="AL2796" s="24"/>
      <c r="AM2796" s="29" t="s">
        <v>44</v>
      </c>
      <c r="AN2796" s="37">
        <v>32353</v>
      </c>
      <c r="AO2796" s="37">
        <v>61</v>
      </c>
      <c r="AP2796" s="37">
        <v>13339</v>
      </c>
      <c r="AQ2796" s="37">
        <v>412.3</v>
      </c>
      <c r="AR2796" s="37">
        <v>9624</v>
      </c>
      <c r="AS2796" s="37">
        <v>297.47000000000003</v>
      </c>
      <c r="AV2796" s="37">
        <v>3527</v>
      </c>
      <c r="AW2796" s="37">
        <v>109.01888888888899</v>
      </c>
      <c r="AX2796" s="37">
        <v>184</v>
      </c>
      <c r="AY2796" s="37">
        <v>5.69</v>
      </c>
      <c r="BB2796" s="37">
        <v>4</v>
      </c>
      <c r="BC2796" s="37">
        <v>0.12</v>
      </c>
      <c r="BJ2796" s="37">
        <v>0</v>
      </c>
      <c r="BK2796" s="37">
        <v>0</v>
      </c>
      <c r="BV2796" s="37">
        <v>0</v>
      </c>
      <c r="BW2796" s="37">
        <v>0</v>
      </c>
      <c r="CH2796" s="37">
        <v>0</v>
      </c>
      <c r="CI2796" s="37">
        <v>0</v>
      </c>
    </row>
    <row r="2797" spans="1:91" x14ac:dyDescent="0.25">
      <c r="A2797" s="10" t="s">
        <v>3868</v>
      </c>
      <c r="B2797" s="10" t="s">
        <v>3879</v>
      </c>
      <c r="C2797" s="11">
        <v>15414</v>
      </c>
      <c r="D2797" s="10" t="s">
        <v>4</v>
      </c>
      <c r="E2797" s="12">
        <v>2023</v>
      </c>
      <c r="F2797" s="12">
        <v>5714</v>
      </c>
      <c r="G2797" s="12">
        <v>7954</v>
      </c>
      <c r="H2797" s="13">
        <f>+E2797/G2797</f>
        <v>0.25433744028161931</v>
      </c>
      <c r="I2797" s="13">
        <f>+F2797/G2797</f>
        <v>0.71838068896152885</v>
      </c>
      <c r="J2797" s="12">
        <f>+E2797-F2797</f>
        <v>-3691</v>
      </c>
      <c r="K2797" s="12">
        <f>+F2797-E2797</f>
        <v>3691</v>
      </c>
      <c r="L2797" s="13">
        <f>+H2797-I2797</f>
        <v>-0.46404324867990954</v>
      </c>
      <c r="M2797" s="13">
        <f>+I2797-H2797</f>
        <v>0.46404324867990954</v>
      </c>
      <c r="N2797" s="12">
        <v>2453</v>
      </c>
      <c r="O2797" s="12">
        <v>5340</v>
      </c>
      <c r="P2797" s="12">
        <v>7924</v>
      </c>
      <c r="Q2797" s="13">
        <f>+N2797/P2797</f>
        <v>0.30956587582029277</v>
      </c>
      <c r="R2797" s="13">
        <f>+O2797/P2797</f>
        <v>0.67390206966178701</v>
      </c>
      <c r="S2797" s="12">
        <f>+N2797-O2797</f>
        <v>-2887</v>
      </c>
      <c r="T2797" s="13">
        <f>+Q2797-R2797</f>
        <v>-0.36433619384149424</v>
      </c>
      <c r="U2797" s="14">
        <f>+E2797-N2797</f>
        <v>-430</v>
      </c>
      <c r="V2797" s="14">
        <f>+F2797-O2797</f>
        <v>374</v>
      </c>
      <c r="W2797" s="13">
        <f>+H2797-Q2797</f>
        <v>-5.5228435538673459E-2</v>
      </c>
      <c r="X2797" s="13">
        <f>+I2797-R2797</f>
        <v>4.4478619299741839E-2</v>
      </c>
      <c r="Y2797" s="15">
        <v>333.49</v>
      </c>
      <c r="Z2797" s="16">
        <f>+C2797/Y2797</f>
        <v>46.220276470059069</v>
      </c>
      <c r="AA2797" s="17">
        <v>51011</v>
      </c>
      <c r="AB2797" s="18" t="str">
        <f>TEXT(AA2797,"00000")</f>
        <v>51011</v>
      </c>
      <c r="AC2797" s="19">
        <v>51</v>
      </c>
      <c r="AD2797" s="19">
        <v>11</v>
      </c>
      <c r="AE2797" s="27" t="s">
        <v>3877</v>
      </c>
      <c r="AF2797" s="21"/>
      <c r="AG2797" s="24" t="s">
        <v>3878</v>
      </c>
      <c r="AH2797" s="23">
        <v>259950</v>
      </c>
      <c r="AI2797" s="24" t="s">
        <v>43</v>
      </c>
      <c r="AJ2797" s="24"/>
      <c r="AK2797" s="24"/>
      <c r="AL2797" s="24"/>
      <c r="AM2797" s="29" t="s">
        <v>59</v>
      </c>
      <c r="AN2797" s="37">
        <v>14973</v>
      </c>
      <c r="AO2797" s="37">
        <v>34</v>
      </c>
      <c r="AP2797" s="37">
        <v>5613</v>
      </c>
      <c r="AQ2797" s="37">
        <v>374.87</v>
      </c>
      <c r="AR2797" s="37">
        <v>3623</v>
      </c>
      <c r="AS2797" s="37">
        <v>241.96888888888901</v>
      </c>
      <c r="AV2797" s="37">
        <v>1832</v>
      </c>
      <c r="AW2797" s="37">
        <v>122.34888888888899</v>
      </c>
      <c r="AX2797" s="37">
        <v>155</v>
      </c>
      <c r="AY2797" s="37">
        <v>10.348888888888901</v>
      </c>
      <c r="BB2797" s="37">
        <v>3</v>
      </c>
      <c r="BC2797" s="37">
        <v>0.2</v>
      </c>
      <c r="BJ2797" s="37">
        <v>0</v>
      </c>
      <c r="BK2797" s="37">
        <v>0</v>
      </c>
      <c r="BV2797" s="37">
        <v>0</v>
      </c>
      <c r="BW2797" s="37">
        <v>0</v>
      </c>
      <c r="CH2797" s="37">
        <v>0</v>
      </c>
      <c r="CI2797" s="37">
        <v>0</v>
      </c>
    </row>
    <row r="2798" spans="1:91" x14ac:dyDescent="0.25">
      <c r="A2798" s="10" t="s">
        <v>3868</v>
      </c>
      <c r="B2798" s="10" t="s">
        <v>3880</v>
      </c>
      <c r="C2798" s="11">
        <v>229164</v>
      </c>
      <c r="D2798" s="10" t="s">
        <v>4</v>
      </c>
      <c r="E2798" s="12">
        <v>91879</v>
      </c>
      <c r="F2798" s="12">
        <v>20155</v>
      </c>
      <c r="G2798" s="12">
        <v>119344</v>
      </c>
      <c r="H2798" s="13">
        <f>+E2798/G2798</f>
        <v>0.76986693926799843</v>
      </c>
      <c r="I2798" s="13">
        <f>+F2798/G2798</f>
        <v>0.16888155248692854</v>
      </c>
      <c r="J2798" s="12">
        <f>+E2798-F2798</f>
        <v>71724</v>
      </c>
      <c r="K2798" s="12">
        <f>+F2798-E2798</f>
        <v>-71724</v>
      </c>
      <c r="L2798" s="13">
        <f>+H2798-I2798</f>
        <v>0.60098538678106994</v>
      </c>
      <c r="M2798" s="13">
        <f>+I2798-H2798</f>
        <v>-0.60098538678106994</v>
      </c>
      <c r="N2798" s="12">
        <v>81178</v>
      </c>
      <c r="O2798" s="12">
        <v>34433</v>
      </c>
      <c r="P2798" s="12">
        <v>117279</v>
      </c>
      <c r="Q2798" s="13">
        <f>+N2798/P2798</f>
        <v>0.69217848037585583</v>
      </c>
      <c r="R2798" s="13">
        <f>+O2798/P2798</f>
        <v>0.29359902454829934</v>
      </c>
      <c r="S2798" s="12">
        <f>+N2798-O2798</f>
        <v>46745</v>
      </c>
      <c r="T2798" s="13">
        <f>+Q2798-R2798</f>
        <v>0.39857945582755649</v>
      </c>
      <c r="U2798" s="14">
        <f>+E2798-N2798</f>
        <v>10701</v>
      </c>
      <c r="V2798" s="14">
        <f>+F2798-O2798</f>
        <v>-14278</v>
      </c>
      <c r="W2798" s="13">
        <f>+H2798-Q2798</f>
        <v>7.7688458892142598E-2</v>
      </c>
      <c r="X2798" s="13">
        <f>+I2798-R2798</f>
        <v>-0.12471747206137079</v>
      </c>
      <c r="Y2798" s="15">
        <v>25.97</v>
      </c>
      <c r="Z2798" s="16">
        <f>+C2798/Y2798</f>
        <v>8824.1817481709677</v>
      </c>
      <c r="AA2798" s="17">
        <v>51013</v>
      </c>
      <c r="AB2798" s="18" t="str">
        <f>TEXT(AA2798,"00000")</f>
        <v>51013</v>
      </c>
      <c r="AC2798" s="19">
        <v>51</v>
      </c>
      <c r="AD2798" s="19">
        <v>13</v>
      </c>
      <c r="AE2798" s="27" t="s">
        <v>625</v>
      </c>
      <c r="AF2798" s="21" t="s">
        <v>626</v>
      </c>
      <c r="AG2798" s="24" t="s">
        <v>627</v>
      </c>
      <c r="AH2798" s="23">
        <v>6097684</v>
      </c>
      <c r="AI2798" s="24" t="s">
        <v>43</v>
      </c>
      <c r="AJ2798" s="24" t="s">
        <v>628</v>
      </c>
      <c r="AK2798" s="24" t="s">
        <v>627</v>
      </c>
      <c r="AL2798" s="24" t="s">
        <v>629</v>
      </c>
      <c r="AM2798" s="29" t="s">
        <v>44</v>
      </c>
      <c r="AN2798" s="37">
        <v>207627</v>
      </c>
      <c r="AO2798" s="37">
        <v>113</v>
      </c>
      <c r="AP2798" s="37">
        <v>64834</v>
      </c>
      <c r="AQ2798" s="37">
        <v>312.25888888888898</v>
      </c>
      <c r="AR2798" s="37">
        <v>7935</v>
      </c>
      <c r="AS2798" s="37">
        <v>38.218888888888898</v>
      </c>
      <c r="AT2798" s="37">
        <v>4521</v>
      </c>
      <c r="AU2798" s="37">
        <v>21.768888888888899</v>
      </c>
      <c r="AV2798" s="37">
        <v>14918</v>
      </c>
      <c r="AW2798" s="37">
        <v>71.848888888888894</v>
      </c>
      <c r="AX2798" s="37">
        <v>30311</v>
      </c>
      <c r="AY2798" s="37">
        <v>145.99</v>
      </c>
      <c r="BB2798" s="37">
        <v>150</v>
      </c>
      <c r="BC2798" s="37">
        <v>0.72</v>
      </c>
      <c r="BJ2798" s="37">
        <v>0</v>
      </c>
      <c r="BK2798" s="37">
        <v>0</v>
      </c>
      <c r="BL2798" s="37">
        <v>1733</v>
      </c>
      <c r="BM2798" s="37">
        <v>8.3488888888888901</v>
      </c>
      <c r="BV2798" s="37">
        <v>0</v>
      </c>
      <c r="BW2798" s="37">
        <v>0</v>
      </c>
      <c r="BX2798" s="37">
        <v>3436</v>
      </c>
      <c r="BY2798" s="37">
        <v>16.55</v>
      </c>
      <c r="BZ2798" s="37">
        <v>478</v>
      </c>
      <c r="CA2798" s="37">
        <v>2.2988888888888899</v>
      </c>
      <c r="CH2798" s="37">
        <v>478</v>
      </c>
      <c r="CI2798" s="37">
        <v>2.2988888888888899</v>
      </c>
      <c r="CJ2798" s="37">
        <v>1337</v>
      </c>
      <c r="CK2798" s="37">
        <v>6.44</v>
      </c>
      <c r="CL2798" s="37">
        <v>15</v>
      </c>
      <c r="CM2798" s="37">
        <v>7.0000000000000007E-2</v>
      </c>
    </row>
    <row r="2799" spans="1:91" x14ac:dyDescent="0.25">
      <c r="A2799" s="10" t="s">
        <v>3868</v>
      </c>
      <c r="B2799" s="10" t="s">
        <v>3881</v>
      </c>
      <c r="C2799" s="11">
        <v>74314</v>
      </c>
      <c r="D2799" s="10" t="s">
        <v>4</v>
      </c>
      <c r="E2799" s="12">
        <v>8108</v>
      </c>
      <c r="F2799" s="12">
        <v>26152</v>
      </c>
      <c r="G2799" s="12">
        <v>36661</v>
      </c>
      <c r="H2799" s="13">
        <f>+E2799/G2799</f>
        <v>0.22116145222443467</v>
      </c>
      <c r="I2799" s="13">
        <f>+F2799/G2799</f>
        <v>0.71334660811216277</v>
      </c>
      <c r="J2799" s="12">
        <f>+E2799-F2799</f>
        <v>-18044</v>
      </c>
      <c r="K2799" s="12">
        <f>+F2799-E2799</f>
        <v>18044</v>
      </c>
      <c r="L2799" s="13">
        <f>+H2799-I2799</f>
        <v>-0.4921851558877281</v>
      </c>
      <c r="M2799" s="13">
        <f>+I2799-H2799</f>
        <v>0.4921851558877281</v>
      </c>
      <c r="N2799" s="12">
        <v>9448</v>
      </c>
      <c r="O2799" s="12">
        <v>23614</v>
      </c>
      <c r="P2799" s="12">
        <v>33614</v>
      </c>
      <c r="Q2799" s="13">
        <f>+N2799/P2799</f>
        <v>0.28107336228952223</v>
      </c>
      <c r="R2799" s="13">
        <f>+O2799/P2799</f>
        <v>0.70250490866900694</v>
      </c>
      <c r="S2799" s="12">
        <f>+N2799-O2799</f>
        <v>-14166</v>
      </c>
      <c r="T2799" s="13">
        <f>+Q2799-R2799</f>
        <v>-0.42143154637948471</v>
      </c>
      <c r="U2799" s="14">
        <f>+E2799-N2799</f>
        <v>-1340</v>
      </c>
      <c r="V2799" s="14">
        <f>+F2799-O2799</f>
        <v>2538</v>
      </c>
      <c r="W2799" s="13">
        <f>+H2799-Q2799</f>
        <v>-5.9911910065087559E-2</v>
      </c>
      <c r="X2799" s="13">
        <f>+I2799-R2799</f>
        <v>1.0841699443155828E-2</v>
      </c>
      <c r="Y2799" s="15">
        <v>967</v>
      </c>
      <c r="Z2799" s="16">
        <f>+C2799/Y2799</f>
        <v>76.850051706308165</v>
      </c>
      <c r="AA2799" s="17">
        <v>51015</v>
      </c>
      <c r="AB2799" s="18" t="str">
        <f>TEXT(AA2799,"00000")</f>
        <v>51015</v>
      </c>
      <c r="AC2799" s="19">
        <v>51</v>
      </c>
      <c r="AD2799" s="19">
        <v>15</v>
      </c>
      <c r="AE2799" s="27" t="s">
        <v>3882</v>
      </c>
      <c r="AF2799" s="21" t="s">
        <v>3883</v>
      </c>
      <c r="AG2799" s="24" t="s">
        <v>3884</v>
      </c>
      <c r="AH2799" s="23">
        <v>120221</v>
      </c>
      <c r="AI2799" s="24" t="s">
        <v>43</v>
      </c>
      <c r="AJ2799" s="24" t="s">
        <v>3885</v>
      </c>
      <c r="AK2799" s="24"/>
      <c r="AL2799" s="24"/>
      <c r="AM2799" s="29" t="s">
        <v>44</v>
      </c>
      <c r="AN2799" s="37">
        <v>73750</v>
      </c>
      <c r="AO2799" s="37">
        <v>129</v>
      </c>
      <c r="AP2799" s="37">
        <v>28087</v>
      </c>
      <c r="AQ2799" s="37">
        <v>380.83888888888902</v>
      </c>
      <c r="AR2799" s="37">
        <v>14908</v>
      </c>
      <c r="AS2799" s="37">
        <v>202.138888888889</v>
      </c>
      <c r="AT2799" s="37">
        <v>72</v>
      </c>
      <c r="AU2799" s="37">
        <v>0.98</v>
      </c>
      <c r="AV2799" s="37">
        <v>13026</v>
      </c>
      <c r="AW2799" s="37">
        <v>176.62</v>
      </c>
      <c r="AZ2799" s="37">
        <v>60</v>
      </c>
      <c r="BA2799" s="37">
        <v>0.81</v>
      </c>
      <c r="BB2799" s="37">
        <v>21</v>
      </c>
      <c r="BC2799" s="37">
        <v>0.28000000000000003</v>
      </c>
      <c r="BJ2799" s="37">
        <v>0</v>
      </c>
      <c r="BK2799" s="37">
        <v>0</v>
      </c>
      <c r="BV2799" s="37">
        <v>0</v>
      </c>
      <c r="BW2799" s="37">
        <v>0</v>
      </c>
      <c r="CH2799" s="37">
        <v>0</v>
      </c>
      <c r="CI2799" s="37">
        <v>0</v>
      </c>
    </row>
    <row r="2800" spans="1:91" x14ac:dyDescent="0.25">
      <c r="A2800" s="10" t="s">
        <v>3868</v>
      </c>
      <c r="B2800" s="10" t="s">
        <v>1556</v>
      </c>
      <c r="C2800" s="11">
        <v>4470</v>
      </c>
      <c r="D2800" s="10" t="s">
        <v>4</v>
      </c>
      <c r="E2800" s="12">
        <v>603</v>
      </c>
      <c r="F2800" s="12">
        <v>1548</v>
      </c>
      <c r="G2800" s="12">
        <v>2243</v>
      </c>
      <c r="H2800" s="13">
        <f>+E2800/G2800</f>
        <v>0.2688363798484173</v>
      </c>
      <c r="I2800" s="13">
        <f>+F2800/G2800</f>
        <v>0.69014712438698167</v>
      </c>
      <c r="J2800" s="12">
        <f>+E2800-F2800</f>
        <v>-945</v>
      </c>
      <c r="K2800" s="12">
        <f>+F2800-E2800</f>
        <v>945</v>
      </c>
      <c r="L2800" s="13">
        <f>+H2800-I2800</f>
        <v>-0.42131074453856437</v>
      </c>
      <c r="M2800" s="13">
        <f>+I2800-H2800</f>
        <v>0.42131074453856437</v>
      </c>
      <c r="N2800" s="12">
        <v>894</v>
      </c>
      <c r="O2800" s="12">
        <v>1274</v>
      </c>
      <c r="P2800" s="12">
        <v>2218</v>
      </c>
      <c r="Q2800" s="13">
        <f>+N2800/P2800</f>
        <v>0.4030658250676285</v>
      </c>
      <c r="R2800" s="13">
        <f>+O2800/P2800</f>
        <v>0.57439134355275023</v>
      </c>
      <c r="S2800" s="12">
        <f>+N2800-O2800</f>
        <v>-380</v>
      </c>
      <c r="T2800" s="13">
        <f>+Q2800-R2800</f>
        <v>-0.17132551848512173</v>
      </c>
      <c r="U2800" s="14">
        <f>+E2800-N2800</f>
        <v>-291</v>
      </c>
      <c r="V2800" s="14">
        <f>+F2800-O2800</f>
        <v>274</v>
      </c>
      <c r="W2800" s="13">
        <f>+H2800-Q2800</f>
        <v>-0.13422944521921121</v>
      </c>
      <c r="X2800" s="13">
        <f>+I2800-R2800</f>
        <v>0.11575578083423144</v>
      </c>
      <c r="Y2800" s="15">
        <v>529.16</v>
      </c>
      <c r="Z2800" s="16">
        <f>+C2800/Y2800</f>
        <v>8.4473505178017998</v>
      </c>
      <c r="AA2800" s="17">
        <v>51017</v>
      </c>
      <c r="AB2800" s="18" t="str">
        <f>TEXT(AA2800,"00000")</f>
        <v>51017</v>
      </c>
      <c r="AC2800" s="19">
        <v>51</v>
      </c>
      <c r="AD2800" s="19">
        <v>17</v>
      </c>
      <c r="AE2800" s="27"/>
      <c r="AF2800" s="21"/>
      <c r="AG2800" s="24"/>
      <c r="AH2800" s="28"/>
      <c r="AI2800" s="24"/>
      <c r="AJ2800" s="24"/>
      <c r="AK2800" s="24"/>
      <c r="AL2800" s="24"/>
      <c r="AM2800" s="29" t="s">
        <v>62</v>
      </c>
      <c r="AN2800" s="37">
        <v>4731</v>
      </c>
      <c r="AO2800" s="37">
        <v>18</v>
      </c>
      <c r="AP2800" s="37">
        <v>2465</v>
      </c>
      <c r="AQ2800" s="37">
        <v>521.02888888888901</v>
      </c>
      <c r="AR2800" s="37">
        <v>1319</v>
      </c>
      <c r="AS2800" s="37">
        <v>278.8</v>
      </c>
      <c r="AV2800" s="37">
        <v>1110</v>
      </c>
      <c r="AW2800" s="37">
        <v>234.62</v>
      </c>
      <c r="AX2800" s="37">
        <v>35</v>
      </c>
      <c r="AY2800" s="37">
        <v>7.4</v>
      </c>
      <c r="BB2800" s="37">
        <v>1</v>
      </c>
      <c r="BC2800" s="37">
        <v>0.21</v>
      </c>
      <c r="BJ2800" s="37">
        <v>0</v>
      </c>
      <c r="BK2800" s="37">
        <v>0</v>
      </c>
      <c r="BV2800" s="37">
        <v>0</v>
      </c>
      <c r="BW2800" s="37">
        <v>0</v>
      </c>
      <c r="CH2800" s="37">
        <v>0</v>
      </c>
      <c r="CI2800" s="37">
        <v>0</v>
      </c>
    </row>
    <row r="2801" spans="1:91" x14ac:dyDescent="0.25">
      <c r="A2801" s="10" t="s">
        <v>3868</v>
      </c>
      <c r="B2801" s="10" t="s">
        <v>3177</v>
      </c>
      <c r="C2801" s="11">
        <v>77724</v>
      </c>
      <c r="D2801" s="10" t="s">
        <v>4</v>
      </c>
      <c r="E2801" s="12">
        <v>9733</v>
      </c>
      <c r="F2801" s="12">
        <v>30578</v>
      </c>
      <c r="G2801" s="12">
        <v>42186</v>
      </c>
      <c r="H2801" s="13">
        <f>+E2801/G2801</f>
        <v>0.23071635139619778</v>
      </c>
      <c r="I2801" s="13">
        <f>+F2801/G2801</f>
        <v>0.72483762385625561</v>
      </c>
      <c r="J2801" s="12">
        <f>+E2801-F2801</f>
        <v>-20845</v>
      </c>
      <c r="K2801" s="12">
        <f>+F2801-E2801</f>
        <v>20845</v>
      </c>
      <c r="L2801" s="13">
        <f>+H2801-I2801</f>
        <v>-0.49412127246005783</v>
      </c>
      <c r="M2801" s="13">
        <f>+I2801-H2801</f>
        <v>0.49412127246005783</v>
      </c>
      <c r="N2801" s="12">
        <v>10925</v>
      </c>
      <c r="O2801" s="12">
        <v>29281</v>
      </c>
      <c r="P2801" s="12">
        <v>40750</v>
      </c>
      <c r="Q2801" s="13">
        <f>+N2801/P2801</f>
        <v>0.26809815950920246</v>
      </c>
      <c r="R2801" s="13">
        <f>+O2801/P2801</f>
        <v>0.71855214723926375</v>
      </c>
      <c r="S2801" s="12">
        <f>+N2801-O2801</f>
        <v>-18356</v>
      </c>
      <c r="T2801" s="13">
        <f>+Q2801-R2801</f>
        <v>-0.45045398773006129</v>
      </c>
      <c r="U2801" s="14">
        <f>+E2801-N2801</f>
        <v>-1192</v>
      </c>
      <c r="V2801" s="14">
        <f>+F2801-O2801</f>
        <v>1297</v>
      </c>
      <c r="W2801" s="13">
        <f>+H2801-Q2801</f>
        <v>-3.7381808113004678E-2</v>
      </c>
      <c r="X2801" s="13">
        <f>+I2801-R2801</f>
        <v>6.2854766169918586E-3</v>
      </c>
      <c r="Y2801" s="15">
        <v>753.02</v>
      </c>
      <c r="Z2801" s="16">
        <f>+C2801/Y2801</f>
        <v>103.21638203500571</v>
      </c>
      <c r="AA2801" s="17">
        <v>51019</v>
      </c>
      <c r="AB2801" s="18" t="str">
        <f>TEXT(AA2801,"00000")</f>
        <v>51019</v>
      </c>
      <c r="AC2801" s="19">
        <v>51</v>
      </c>
      <c r="AD2801" s="19">
        <v>19</v>
      </c>
      <c r="AE2801" s="27" t="s">
        <v>3877</v>
      </c>
      <c r="AF2801" s="21"/>
      <c r="AG2801" s="24" t="s">
        <v>3878</v>
      </c>
      <c r="AH2801" s="23">
        <v>259950</v>
      </c>
      <c r="AI2801" s="24" t="s">
        <v>43</v>
      </c>
      <c r="AJ2801" s="24"/>
      <c r="AK2801" s="24"/>
      <c r="AL2801" s="24"/>
      <c r="AM2801" s="29" t="s">
        <v>44</v>
      </c>
      <c r="AN2801" s="37">
        <v>68676</v>
      </c>
      <c r="AO2801" s="37">
        <v>106</v>
      </c>
      <c r="AP2801" s="37">
        <v>28006</v>
      </c>
      <c r="AQ2801" s="37">
        <v>407.8</v>
      </c>
      <c r="AR2801" s="37">
        <v>20822</v>
      </c>
      <c r="AS2801" s="37">
        <v>303.18888888888898</v>
      </c>
      <c r="AV2801" s="37">
        <v>5052</v>
      </c>
      <c r="AW2801" s="37">
        <v>73.56</v>
      </c>
      <c r="AX2801" s="37">
        <v>2119</v>
      </c>
      <c r="AY2801" s="37">
        <v>30.858888888888899</v>
      </c>
      <c r="BB2801" s="37">
        <v>13</v>
      </c>
      <c r="BC2801" s="37">
        <v>0.19</v>
      </c>
      <c r="BJ2801" s="37">
        <v>0</v>
      </c>
      <c r="BK2801" s="37">
        <v>0</v>
      </c>
      <c r="BV2801" s="37">
        <v>0</v>
      </c>
      <c r="BW2801" s="37">
        <v>0</v>
      </c>
      <c r="CH2801" s="37">
        <v>0</v>
      </c>
      <c r="CI2801" s="37">
        <v>0</v>
      </c>
    </row>
    <row r="2802" spans="1:91" x14ac:dyDescent="0.25">
      <c r="A2802" s="10" t="s">
        <v>3868</v>
      </c>
      <c r="B2802" s="10" t="s">
        <v>3886</v>
      </c>
      <c r="C2802" s="11">
        <v>6561</v>
      </c>
      <c r="D2802" s="10" t="s">
        <v>4</v>
      </c>
      <c r="E2802" s="12">
        <v>453</v>
      </c>
      <c r="F2802" s="12">
        <v>2572</v>
      </c>
      <c r="G2802" s="12">
        <v>3124</v>
      </c>
      <c r="H2802" s="13">
        <f>+E2802/G2802</f>
        <v>0.14500640204865556</v>
      </c>
      <c r="I2802" s="13">
        <f>+F2802/G2802</f>
        <v>0.82330345710627406</v>
      </c>
      <c r="J2802" s="12">
        <f>+E2802-F2802</f>
        <v>-2119</v>
      </c>
      <c r="K2802" s="12">
        <f>+F2802-E2802</f>
        <v>2119</v>
      </c>
      <c r="L2802" s="13">
        <f>+H2802-I2802</f>
        <v>-0.6782970550576185</v>
      </c>
      <c r="M2802" s="13">
        <f>+I2802-H2802</f>
        <v>0.6782970550576185</v>
      </c>
      <c r="N2802" s="12">
        <v>735</v>
      </c>
      <c r="O2802" s="12">
        <v>2144</v>
      </c>
      <c r="P2802" s="12">
        <v>2937</v>
      </c>
      <c r="Q2802" s="13">
        <f>+N2802/P2802</f>
        <v>0.25025536261491316</v>
      </c>
      <c r="R2802" s="13">
        <f>+O2802/P2802</f>
        <v>0.72999659516513449</v>
      </c>
      <c r="S2802" s="12">
        <f>+N2802-O2802</f>
        <v>-1409</v>
      </c>
      <c r="T2802" s="13">
        <f>+Q2802-R2802</f>
        <v>-0.47974123255022133</v>
      </c>
      <c r="U2802" s="14">
        <f>+E2802-N2802</f>
        <v>-282</v>
      </c>
      <c r="V2802" s="14">
        <f>+F2802-O2802</f>
        <v>428</v>
      </c>
      <c r="W2802" s="13">
        <f>+H2802-Q2802</f>
        <v>-0.1052489605662576</v>
      </c>
      <c r="X2802" s="13">
        <f>+I2802-R2802</f>
        <v>9.3306861941139574E-2</v>
      </c>
      <c r="Y2802" s="15">
        <v>357.73</v>
      </c>
      <c r="Z2802" s="16">
        <f>+C2802/Y2802</f>
        <v>18.340647974729542</v>
      </c>
      <c r="AA2802" s="17">
        <v>51021</v>
      </c>
      <c r="AB2802" s="18" t="str">
        <f>TEXT(AA2802,"00000")</f>
        <v>51021</v>
      </c>
      <c r="AC2802" s="19">
        <v>51</v>
      </c>
      <c r="AD2802" s="19">
        <v>21</v>
      </c>
      <c r="AE2802" s="27"/>
      <c r="AF2802" s="21"/>
      <c r="AG2802" s="24"/>
      <c r="AH2802" s="28"/>
      <c r="AI2802" s="24"/>
      <c r="AJ2802" s="24"/>
      <c r="AK2802" s="24"/>
      <c r="AL2802" s="24"/>
      <c r="AM2802" s="29" t="s">
        <v>62</v>
      </c>
      <c r="AN2802" s="37">
        <v>6824</v>
      </c>
      <c r="AO2802" s="37">
        <v>34</v>
      </c>
      <c r="AP2802" s="37">
        <v>2099</v>
      </c>
      <c r="AQ2802" s="37">
        <v>307.58888888888902</v>
      </c>
      <c r="AR2802" s="37">
        <v>873</v>
      </c>
      <c r="AS2802" s="37">
        <v>127.93</v>
      </c>
      <c r="AT2802" s="37">
        <v>115</v>
      </c>
      <c r="AU2802" s="37">
        <v>16.850000000000001</v>
      </c>
      <c r="AV2802" s="37">
        <v>1111</v>
      </c>
      <c r="AW2802" s="37">
        <v>162.81</v>
      </c>
      <c r="BJ2802" s="37">
        <v>0</v>
      </c>
      <c r="BK2802" s="37">
        <v>0</v>
      </c>
      <c r="BV2802" s="37">
        <v>0</v>
      </c>
      <c r="BW2802" s="37">
        <v>0</v>
      </c>
      <c r="CH2802" s="37">
        <v>0</v>
      </c>
      <c r="CI2802" s="37">
        <v>0</v>
      </c>
    </row>
    <row r="2803" spans="1:91" x14ac:dyDescent="0.25">
      <c r="A2803" s="10" t="s">
        <v>3868</v>
      </c>
      <c r="B2803" s="10" t="s">
        <v>3887</v>
      </c>
      <c r="C2803" s="11">
        <v>33347</v>
      </c>
      <c r="D2803" s="10" t="s">
        <v>4</v>
      </c>
      <c r="E2803" s="12">
        <v>4492</v>
      </c>
      <c r="F2803" s="12">
        <v>13369</v>
      </c>
      <c r="G2803" s="12">
        <v>18641</v>
      </c>
      <c r="H2803" s="13">
        <f>+E2803/G2803</f>
        <v>0.24097419666326914</v>
      </c>
      <c r="I2803" s="13">
        <f>+F2803/G2803</f>
        <v>0.7171825545839815</v>
      </c>
      <c r="J2803" s="12">
        <f>+E2803-F2803</f>
        <v>-8877</v>
      </c>
      <c r="K2803" s="12">
        <f>+F2803-E2803</f>
        <v>8877</v>
      </c>
      <c r="L2803" s="13">
        <f>+H2803-I2803</f>
        <v>-0.47620835792071237</v>
      </c>
      <c r="M2803" s="13">
        <f>+I2803-H2803</f>
        <v>0.47620835792071237</v>
      </c>
      <c r="N2803" s="12">
        <v>5449</v>
      </c>
      <c r="O2803" s="12">
        <v>12471</v>
      </c>
      <c r="P2803" s="12">
        <v>18208</v>
      </c>
      <c r="Q2803" s="13">
        <f>+N2803/P2803</f>
        <v>0.29926405975395431</v>
      </c>
      <c r="R2803" s="13">
        <f>+O2803/P2803</f>
        <v>0.68491871704745166</v>
      </c>
      <c r="S2803" s="12">
        <f>+N2803-O2803</f>
        <v>-7022</v>
      </c>
      <c r="T2803" s="13">
        <f>+Q2803-R2803</f>
        <v>-0.38565465729349735</v>
      </c>
      <c r="U2803" s="14">
        <f>+E2803-N2803</f>
        <v>-957</v>
      </c>
      <c r="V2803" s="14">
        <f>+F2803-O2803</f>
        <v>898</v>
      </c>
      <c r="W2803" s="13">
        <f>+H2803-Q2803</f>
        <v>-5.8289863090685179E-2</v>
      </c>
      <c r="X2803" s="13">
        <f>+I2803-R2803</f>
        <v>3.2263837536529838E-2</v>
      </c>
      <c r="Y2803" s="15">
        <v>541.20000000000005</v>
      </c>
      <c r="Z2803" s="16">
        <f>+C2803/Y2803</f>
        <v>61.616777531411671</v>
      </c>
      <c r="AA2803" s="17">
        <v>51023</v>
      </c>
      <c r="AB2803" s="18" t="str">
        <f>TEXT(AA2803,"00000")</f>
        <v>51023</v>
      </c>
      <c r="AC2803" s="19">
        <v>51</v>
      </c>
      <c r="AD2803" s="19">
        <v>23</v>
      </c>
      <c r="AE2803" s="27" t="s">
        <v>3888</v>
      </c>
      <c r="AF2803" s="21"/>
      <c r="AG2803" s="24" t="s">
        <v>3889</v>
      </c>
      <c r="AH2803" s="23">
        <v>314560</v>
      </c>
      <c r="AI2803" s="24" t="s">
        <v>43</v>
      </c>
      <c r="AJ2803" s="24"/>
      <c r="AK2803" s="24"/>
      <c r="AL2803" s="24"/>
      <c r="AM2803" s="29" t="s">
        <v>44</v>
      </c>
      <c r="AN2803" s="37">
        <v>33148</v>
      </c>
      <c r="AO2803" s="37">
        <v>80</v>
      </c>
      <c r="AP2803" s="37">
        <v>15553</v>
      </c>
      <c r="AQ2803" s="37">
        <v>469.19888888888897</v>
      </c>
      <c r="AR2803" s="37">
        <v>11982</v>
      </c>
      <c r="AS2803" s="37">
        <v>361.47</v>
      </c>
      <c r="AT2803" s="37">
        <v>0</v>
      </c>
      <c r="AU2803" s="37">
        <v>0</v>
      </c>
      <c r="AV2803" s="37">
        <v>2757</v>
      </c>
      <c r="AW2803" s="37">
        <v>83.17</v>
      </c>
      <c r="AX2803" s="37">
        <v>807</v>
      </c>
      <c r="AY2803" s="37">
        <v>24.35</v>
      </c>
      <c r="BB2803" s="37">
        <v>7</v>
      </c>
      <c r="BC2803" s="37">
        <v>0.21</v>
      </c>
      <c r="BJ2803" s="37">
        <v>0</v>
      </c>
      <c r="BK2803" s="37">
        <v>0</v>
      </c>
      <c r="BV2803" s="37">
        <v>0</v>
      </c>
      <c r="BW2803" s="37">
        <v>0</v>
      </c>
      <c r="CH2803" s="37">
        <v>0</v>
      </c>
      <c r="CI2803" s="37">
        <v>0</v>
      </c>
    </row>
    <row r="2804" spans="1:91" x14ac:dyDescent="0.25">
      <c r="A2804" s="10" t="s">
        <v>3868</v>
      </c>
      <c r="B2804" s="10" t="s">
        <v>2680</v>
      </c>
      <c r="C2804" s="11">
        <v>16698</v>
      </c>
      <c r="D2804" s="10" t="s">
        <v>4</v>
      </c>
      <c r="E2804" s="12">
        <v>4473</v>
      </c>
      <c r="F2804" s="12">
        <v>3045</v>
      </c>
      <c r="G2804" s="12">
        <v>7645</v>
      </c>
      <c r="H2804" s="13">
        <f>+E2804/G2804</f>
        <v>0.58508829300196208</v>
      </c>
      <c r="I2804" s="13">
        <f>+F2804/G2804</f>
        <v>0.39829954218443425</v>
      </c>
      <c r="J2804" s="12">
        <f>+E2804-F2804</f>
        <v>1428</v>
      </c>
      <c r="K2804" s="12">
        <f>+F2804-E2804</f>
        <v>-1428</v>
      </c>
      <c r="L2804" s="13">
        <f>+H2804-I2804</f>
        <v>0.18678875081752783</v>
      </c>
      <c r="M2804" s="13">
        <f>+I2804-H2804</f>
        <v>-0.18678875081752783</v>
      </c>
      <c r="N2804" s="12">
        <v>4993</v>
      </c>
      <c r="O2804" s="12">
        <v>2965</v>
      </c>
      <c r="P2804" s="12">
        <v>8029</v>
      </c>
      <c r="Q2804" s="13">
        <f>+N2804/P2804</f>
        <v>0.62187071864491217</v>
      </c>
      <c r="R2804" s="13">
        <f>+O2804/P2804</f>
        <v>0.36928633702827252</v>
      </c>
      <c r="S2804" s="12">
        <f>+N2804-O2804</f>
        <v>2028</v>
      </c>
      <c r="T2804" s="13">
        <f>+Q2804-R2804</f>
        <v>0.25258438161663965</v>
      </c>
      <c r="U2804" s="14">
        <f>+E2804-N2804</f>
        <v>-520</v>
      </c>
      <c r="V2804" s="14">
        <f>+F2804-O2804</f>
        <v>80</v>
      </c>
      <c r="W2804" s="13">
        <f>+H2804-Q2804</f>
        <v>-3.678242564295009E-2</v>
      </c>
      <c r="X2804" s="13">
        <f>+I2804-R2804</f>
        <v>2.9013205156161737E-2</v>
      </c>
      <c r="Y2804" s="15">
        <v>566.16999999999996</v>
      </c>
      <c r="Z2804" s="16">
        <f>+C2804/Y2804</f>
        <v>29.492908490382749</v>
      </c>
      <c r="AA2804" s="17">
        <v>51025</v>
      </c>
      <c r="AB2804" s="18" t="str">
        <f>TEXT(AA2804,"00000")</f>
        <v>51025</v>
      </c>
      <c r="AC2804" s="19">
        <v>51</v>
      </c>
      <c r="AD2804" s="19">
        <v>25</v>
      </c>
      <c r="AE2804" s="27"/>
      <c r="AF2804" s="21"/>
      <c r="AG2804" s="24"/>
      <c r="AH2804" s="28"/>
      <c r="AI2804" s="24"/>
      <c r="AJ2804" s="24"/>
      <c r="AK2804" s="24"/>
      <c r="AL2804" s="24"/>
      <c r="AM2804" s="29" t="s">
        <v>62</v>
      </c>
      <c r="AN2804" s="37">
        <v>17434</v>
      </c>
      <c r="AO2804" s="37">
        <v>56</v>
      </c>
      <c r="AP2804" s="37">
        <v>7518</v>
      </c>
      <c r="AQ2804" s="37">
        <v>431.23</v>
      </c>
      <c r="AR2804" s="37">
        <v>4068</v>
      </c>
      <c r="AS2804" s="37">
        <v>233.34</v>
      </c>
      <c r="AT2804" s="37">
        <v>467</v>
      </c>
      <c r="AU2804" s="37">
        <v>26.788888888888899</v>
      </c>
      <c r="AV2804" s="37">
        <v>2637</v>
      </c>
      <c r="AW2804" s="37">
        <v>151.258888888889</v>
      </c>
      <c r="AX2804" s="37">
        <v>185</v>
      </c>
      <c r="AY2804" s="37">
        <v>10.608888888888901</v>
      </c>
      <c r="BB2804" s="37">
        <v>3</v>
      </c>
      <c r="BC2804" s="37">
        <v>0.17</v>
      </c>
      <c r="BJ2804" s="37">
        <v>0</v>
      </c>
      <c r="BK2804" s="37">
        <v>0</v>
      </c>
      <c r="BL2804" s="37">
        <v>158</v>
      </c>
      <c r="BM2804" s="37">
        <v>9.06</v>
      </c>
      <c r="BV2804" s="37">
        <v>0</v>
      </c>
      <c r="BW2804" s="37">
        <v>0</v>
      </c>
      <c r="CH2804" s="37">
        <v>0</v>
      </c>
      <c r="CI2804" s="37">
        <v>0</v>
      </c>
    </row>
    <row r="2805" spans="1:91" x14ac:dyDescent="0.25">
      <c r="A2805" s="10" t="s">
        <v>3868</v>
      </c>
      <c r="B2805" s="10" t="s">
        <v>1340</v>
      </c>
      <c r="C2805" s="11">
        <v>22776</v>
      </c>
      <c r="D2805" s="10" t="s">
        <v>4</v>
      </c>
      <c r="E2805" s="12">
        <v>1721</v>
      </c>
      <c r="F2805" s="12">
        <v>7292</v>
      </c>
      <c r="G2805" s="12">
        <v>9220</v>
      </c>
      <c r="H2805" s="13">
        <f>+E2805/G2805</f>
        <v>0.18665943600867679</v>
      </c>
      <c r="I2805" s="13">
        <f>+F2805/G2805</f>
        <v>0.79088937093275491</v>
      </c>
      <c r="J2805" s="12">
        <f>+E2805-F2805</f>
        <v>-5571</v>
      </c>
      <c r="K2805" s="12">
        <f>+F2805-E2805</f>
        <v>5571</v>
      </c>
      <c r="L2805" s="13">
        <f>+H2805-I2805</f>
        <v>-0.60422993492407806</v>
      </c>
      <c r="M2805" s="13">
        <f>+I2805-H2805</f>
        <v>0.60422993492407806</v>
      </c>
      <c r="N2805" s="12">
        <v>3094</v>
      </c>
      <c r="O2805" s="12">
        <v>6436</v>
      </c>
      <c r="P2805" s="12">
        <v>9636</v>
      </c>
      <c r="Q2805" s="13">
        <f>+N2805/P2805</f>
        <v>0.32108758821087591</v>
      </c>
      <c r="R2805" s="13">
        <f>+O2805/P2805</f>
        <v>0.66791199667911993</v>
      </c>
      <c r="S2805" s="12">
        <f>+N2805-O2805</f>
        <v>-3342</v>
      </c>
      <c r="T2805" s="13">
        <f>+Q2805-R2805</f>
        <v>-0.34682440846824403</v>
      </c>
      <c r="U2805" s="14">
        <f>+E2805-N2805</f>
        <v>-1373</v>
      </c>
      <c r="V2805" s="14">
        <f>+F2805-O2805</f>
        <v>856</v>
      </c>
      <c r="W2805" s="13">
        <f>+H2805-Q2805</f>
        <v>-0.13442815220219911</v>
      </c>
      <c r="X2805" s="13">
        <f>+I2805-R2805</f>
        <v>0.12297737425363497</v>
      </c>
      <c r="Y2805" s="15">
        <v>502.76</v>
      </c>
      <c r="Z2805" s="16">
        <f>+C2805/Y2805</f>
        <v>45.301933328029278</v>
      </c>
      <c r="AA2805" s="17">
        <v>51027</v>
      </c>
      <c r="AB2805" s="18" t="str">
        <f>TEXT(AA2805,"00000")</f>
        <v>51027</v>
      </c>
      <c r="AC2805" s="19">
        <v>51</v>
      </c>
      <c r="AD2805" s="19">
        <v>27</v>
      </c>
      <c r="AE2805" s="27"/>
      <c r="AF2805" s="21"/>
      <c r="AG2805" s="24"/>
      <c r="AH2805" s="28"/>
      <c r="AI2805" s="24"/>
      <c r="AJ2805" s="24"/>
      <c r="AK2805" s="24"/>
      <c r="AL2805" s="24"/>
      <c r="AM2805" s="29" t="s">
        <v>62</v>
      </c>
      <c r="AN2805" s="37">
        <v>24098</v>
      </c>
      <c r="AO2805" s="37">
        <v>42</v>
      </c>
      <c r="AP2805" s="37">
        <v>5694</v>
      </c>
      <c r="AQ2805" s="37">
        <v>236.28888888888901</v>
      </c>
      <c r="AR2805" s="37">
        <v>4949</v>
      </c>
      <c r="AS2805" s="37">
        <v>205.37</v>
      </c>
      <c r="AV2805" s="37">
        <v>724</v>
      </c>
      <c r="AW2805" s="37">
        <v>30.038888888888899</v>
      </c>
      <c r="AX2805" s="37">
        <v>21</v>
      </c>
      <c r="AY2805" s="37">
        <v>0.87</v>
      </c>
      <c r="BJ2805" s="37">
        <v>0</v>
      </c>
      <c r="BK2805" s="37">
        <v>0</v>
      </c>
      <c r="BV2805" s="37">
        <v>0</v>
      </c>
      <c r="BW2805" s="37">
        <v>0</v>
      </c>
      <c r="CH2805" s="37">
        <v>0</v>
      </c>
      <c r="CI2805" s="37">
        <v>0</v>
      </c>
    </row>
    <row r="2806" spans="1:91" x14ac:dyDescent="0.25">
      <c r="A2806" s="10" t="s">
        <v>3868</v>
      </c>
      <c r="B2806" s="10" t="s">
        <v>3890</v>
      </c>
      <c r="C2806" s="11">
        <v>17032</v>
      </c>
      <c r="D2806" s="10" t="s">
        <v>4</v>
      </c>
      <c r="E2806" s="12">
        <v>3128</v>
      </c>
      <c r="F2806" s="12">
        <v>3969</v>
      </c>
      <c r="G2806" s="12">
        <v>7284</v>
      </c>
      <c r="H2806" s="13">
        <f>+E2806/G2806</f>
        <v>0.42943437671609008</v>
      </c>
      <c r="I2806" s="13">
        <f>+F2806/G2806</f>
        <v>0.5448929159802306</v>
      </c>
      <c r="J2806" s="12">
        <f>+E2806-F2806</f>
        <v>-841</v>
      </c>
      <c r="K2806" s="12">
        <f>+F2806-E2806</f>
        <v>841</v>
      </c>
      <c r="L2806" s="13">
        <f>+H2806-I2806</f>
        <v>-0.11545853926414051</v>
      </c>
      <c r="M2806" s="13">
        <f>+I2806-H2806</f>
        <v>0.11545853926414051</v>
      </c>
      <c r="N2806" s="12">
        <v>3747</v>
      </c>
      <c r="O2806" s="12">
        <v>3569</v>
      </c>
      <c r="P2806" s="12">
        <v>7447</v>
      </c>
      <c r="Q2806" s="13">
        <f>+N2806/P2806</f>
        <v>0.50315563314086209</v>
      </c>
      <c r="R2806" s="13">
        <f>+O2806/P2806</f>
        <v>0.47925339062709815</v>
      </c>
      <c r="S2806" s="12">
        <f>+N2806-O2806</f>
        <v>178</v>
      </c>
      <c r="T2806" s="13">
        <f>+Q2806-R2806</f>
        <v>2.3902242513763938E-2</v>
      </c>
      <c r="U2806" s="14">
        <f>+E2806-N2806</f>
        <v>-619</v>
      </c>
      <c r="V2806" s="14">
        <f>+F2806-O2806</f>
        <v>400</v>
      </c>
      <c r="W2806" s="13">
        <f>+H2806-Q2806</f>
        <v>-7.3721256424772008E-2</v>
      </c>
      <c r="X2806" s="13">
        <f>+I2806-R2806</f>
        <v>6.5639525353132444E-2</v>
      </c>
      <c r="Y2806" s="15">
        <v>579.66</v>
      </c>
      <c r="Z2806" s="16">
        <f>+C2806/Y2806</f>
        <v>29.382741607149018</v>
      </c>
      <c r="AA2806" s="17">
        <v>51029</v>
      </c>
      <c r="AB2806" s="18" t="str">
        <f>TEXT(AA2806,"00000")</f>
        <v>51029</v>
      </c>
      <c r="AC2806" s="19">
        <v>51</v>
      </c>
      <c r="AD2806" s="19">
        <v>29</v>
      </c>
      <c r="AE2806" s="27" t="s">
        <v>3871</v>
      </c>
      <c r="AF2806" s="21"/>
      <c r="AG2806" s="24" t="s">
        <v>3872</v>
      </c>
      <c r="AH2806" s="23">
        <v>229514</v>
      </c>
      <c r="AI2806" s="24" t="s">
        <v>43</v>
      </c>
      <c r="AJ2806" s="24"/>
      <c r="AK2806" s="24"/>
      <c r="AL2806" s="24"/>
      <c r="AM2806" s="29" t="s">
        <v>59</v>
      </c>
      <c r="AN2806" s="37">
        <v>17146</v>
      </c>
      <c r="AO2806" s="37">
        <v>36</v>
      </c>
      <c r="AP2806" s="37">
        <v>3465</v>
      </c>
      <c r="AQ2806" s="37">
        <v>202.09</v>
      </c>
      <c r="AR2806" s="37">
        <v>2175</v>
      </c>
      <c r="AS2806" s="37">
        <v>126.84888888888899</v>
      </c>
      <c r="AV2806" s="37">
        <v>749</v>
      </c>
      <c r="AW2806" s="37">
        <v>43.678888888888899</v>
      </c>
      <c r="AX2806" s="37">
        <v>34</v>
      </c>
      <c r="AY2806" s="37">
        <v>1.98</v>
      </c>
      <c r="BB2806" s="37">
        <v>5</v>
      </c>
      <c r="BC2806" s="37">
        <v>0.28999999999999998</v>
      </c>
      <c r="BJ2806" s="37">
        <v>0</v>
      </c>
      <c r="BK2806" s="37">
        <v>0</v>
      </c>
      <c r="BL2806" s="37">
        <v>190</v>
      </c>
      <c r="BM2806" s="37">
        <v>11.08</v>
      </c>
      <c r="BR2806" s="37">
        <v>312</v>
      </c>
      <c r="BS2806" s="37">
        <v>18.196663944943399</v>
      </c>
      <c r="BV2806" s="37">
        <v>312</v>
      </c>
      <c r="BW2806" s="37">
        <v>18.196663944943399</v>
      </c>
      <c r="CH2806" s="37">
        <v>0</v>
      </c>
      <c r="CI2806" s="37">
        <v>0</v>
      </c>
    </row>
    <row r="2807" spans="1:91" x14ac:dyDescent="0.25">
      <c r="A2807" s="10" t="s">
        <v>3868</v>
      </c>
      <c r="B2807" s="10" t="s">
        <v>1580</v>
      </c>
      <c r="C2807" s="11">
        <v>55086</v>
      </c>
      <c r="D2807" s="10" t="s">
        <v>4</v>
      </c>
      <c r="E2807" s="12">
        <v>6597</v>
      </c>
      <c r="F2807" s="12">
        <v>19442</v>
      </c>
      <c r="G2807" s="12">
        <v>27218</v>
      </c>
      <c r="H2807" s="13">
        <f>+E2807/G2807</f>
        <v>0.24237636857961642</v>
      </c>
      <c r="I2807" s="13">
        <f>+F2807/G2807</f>
        <v>0.71430670879564995</v>
      </c>
      <c r="J2807" s="12">
        <f>+E2807-F2807</f>
        <v>-12845</v>
      </c>
      <c r="K2807" s="12">
        <f>+F2807-E2807</f>
        <v>12845</v>
      </c>
      <c r="L2807" s="13">
        <f>+H2807-I2807</f>
        <v>-0.47193034021603353</v>
      </c>
      <c r="M2807" s="13">
        <f>+I2807-H2807</f>
        <v>0.47193034021603353</v>
      </c>
      <c r="N2807" s="12">
        <v>7591</v>
      </c>
      <c r="O2807" s="12">
        <v>17687</v>
      </c>
      <c r="P2807" s="12">
        <v>25632</v>
      </c>
      <c r="Q2807" s="13">
        <f>+N2807/P2807</f>
        <v>0.29615324594257181</v>
      </c>
      <c r="R2807" s="13">
        <f>+O2807/P2807</f>
        <v>0.69003589263420728</v>
      </c>
      <c r="S2807" s="12">
        <f>+N2807-O2807</f>
        <v>-10096</v>
      </c>
      <c r="T2807" s="13">
        <f>+Q2807-R2807</f>
        <v>-0.39388264669163547</v>
      </c>
      <c r="U2807" s="14">
        <f>+E2807-N2807</f>
        <v>-994</v>
      </c>
      <c r="V2807" s="14">
        <f>+F2807-O2807</f>
        <v>1755</v>
      </c>
      <c r="W2807" s="13">
        <f>+H2807-Q2807</f>
        <v>-5.3776877362955389E-2</v>
      </c>
      <c r="X2807" s="13">
        <f>+I2807-R2807</f>
        <v>2.4270816161442665E-2</v>
      </c>
      <c r="Y2807" s="15">
        <v>503.87</v>
      </c>
      <c r="Z2807" s="16">
        <f>+C2807/Y2807</f>
        <v>109.32581816738444</v>
      </c>
      <c r="AA2807" s="17">
        <v>51031</v>
      </c>
      <c r="AB2807" s="18" t="str">
        <f>TEXT(AA2807,"00000")</f>
        <v>51031</v>
      </c>
      <c r="AC2807" s="19">
        <v>51</v>
      </c>
      <c r="AD2807" s="19">
        <v>31</v>
      </c>
      <c r="AE2807" s="27" t="s">
        <v>3877</v>
      </c>
      <c r="AF2807" s="21"/>
      <c r="AG2807" s="24" t="s">
        <v>3878</v>
      </c>
      <c r="AH2807" s="23">
        <v>259950</v>
      </c>
      <c r="AI2807" s="24" t="s">
        <v>43</v>
      </c>
      <c r="AJ2807" s="24"/>
      <c r="AK2807" s="24"/>
      <c r="AL2807" s="24"/>
      <c r="AM2807" s="29" t="s">
        <v>44</v>
      </c>
      <c r="AN2807" s="37">
        <v>54842</v>
      </c>
      <c r="AO2807" s="37">
        <v>98</v>
      </c>
      <c r="AP2807" s="37">
        <v>22334</v>
      </c>
      <c r="AQ2807" s="37">
        <v>407.24</v>
      </c>
      <c r="AR2807" s="37">
        <v>14339</v>
      </c>
      <c r="AS2807" s="37">
        <v>261.45888888888902</v>
      </c>
      <c r="AT2807" s="37">
        <v>430</v>
      </c>
      <c r="AU2807" s="37">
        <v>7.84</v>
      </c>
      <c r="AV2807" s="37">
        <v>7412</v>
      </c>
      <c r="AW2807" s="37">
        <v>135.15</v>
      </c>
      <c r="BB2807" s="37">
        <v>3</v>
      </c>
      <c r="BC2807" s="37">
        <v>0.05</v>
      </c>
      <c r="BJ2807" s="37">
        <v>0</v>
      </c>
      <c r="BK2807" s="37">
        <v>0</v>
      </c>
      <c r="BV2807" s="37">
        <v>0</v>
      </c>
      <c r="BW2807" s="37">
        <v>0</v>
      </c>
      <c r="BX2807" s="37">
        <v>150</v>
      </c>
      <c r="BY2807" s="37">
        <v>2.74</v>
      </c>
      <c r="CH2807" s="37">
        <v>0</v>
      </c>
      <c r="CI2807" s="37">
        <v>0</v>
      </c>
    </row>
    <row r="2808" spans="1:91" x14ac:dyDescent="0.25">
      <c r="A2808" s="10" t="s">
        <v>3868</v>
      </c>
      <c r="B2808" s="10" t="s">
        <v>1794</v>
      </c>
      <c r="C2808" s="11">
        <v>29984</v>
      </c>
      <c r="D2808" s="10" t="s">
        <v>4</v>
      </c>
      <c r="E2808" s="12">
        <v>6425</v>
      </c>
      <c r="F2808" s="12">
        <v>7143</v>
      </c>
      <c r="G2808" s="12">
        <v>14189</v>
      </c>
      <c r="H2808" s="13">
        <f>+E2808/G2808</f>
        <v>0.45281556135034179</v>
      </c>
      <c r="I2808" s="13">
        <f>+F2808/G2808</f>
        <v>0.50341814081330605</v>
      </c>
      <c r="J2808" s="12">
        <f>+E2808-F2808</f>
        <v>-718</v>
      </c>
      <c r="K2808" s="12">
        <f>+F2808-E2808</f>
        <v>718</v>
      </c>
      <c r="L2808" s="13">
        <f>+H2808-I2808</f>
        <v>-5.0602579462964259E-2</v>
      </c>
      <c r="M2808" s="13">
        <f>+I2808-H2808</f>
        <v>5.0602579462964259E-2</v>
      </c>
      <c r="N2808" s="12">
        <v>7258</v>
      </c>
      <c r="O2808" s="12">
        <v>6148</v>
      </c>
      <c r="P2808" s="12">
        <v>13590</v>
      </c>
      <c r="Q2808" s="13">
        <f>+N2808/P2808</f>
        <v>0.53406916850625463</v>
      </c>
      <c r="R2808" s="13">
        <f>+O2808/P2808</f>
        <v>0.45239146431199412</v>
      </c>
      <c r="S2808" s="12">
        <f>+N2808-O2808</f>
        <v>1110</v>
      </c>
      <c r="T2808" s="13">
        <f>+Q2808-R2808</f>
        <v>8.1677704194260514E-2</v>
      </c>
      <c r="U2808" s="14">
        <f>+E2808-N2808</f>
        <v>-833</v>
      </c>
      <c r="V2808" s="14">
        <f>+F2808-O2808</f>
        <v>995</v>
      </c>
      <c r="W2808" s="13">
        <f>+H2808-Q2808</f>
        <v>-8.1253607155912844E-2</v>
      </c>
      <c r="X2808" s="13">
        <f>+I2808-R2808</f>
        <v>5.1026676501311929E-2</v>
      </c>
      <c r="Y2808" s="15">
        <v>527.51</v>
      </c>
      <c r="Z2808" s="16">
        <f>+C2808/Y2808</f>
        <v>56.84062861367557</v>
      </c>
      <c r="AA2808" s="17">
        <v>51033</v>
      </c>
      <c r="AB2808" s="18" t="str">
        <f>TEXT(AA2808,"00000")</f>
        <v>51033</v>
      </c>
      <c r="AC2808" s="19">
        <v>51</v>
      </c>
      <c r="AD2808" s="19">
        <v>33</v>
      </c>
      <c r="AE2808" s="27" t="s">
        <v>3874</v>
      </c>
      <c r="AF2808" s="21"/>
      <c r="AG2808" s="24" t="s">
        <v>3875</v>
      </c>
      <c r="AH2808" s="23">
        <v>1271334</v>
      </c>
      <c r="AI2808" s="24" t="s">
        <v>43</v>
      </c>
      <c r="AJ2808" s="24"/>
      <c r="AK2808" s="24"/>
      <c r="AL2808" s="24"/>
      <c r="AM2808" s="29" t="s">
        <v>59</v>
      </c>
      <c r="AN2808" s="37">
        <v>28545</v>
      </c>
      <c r="AO2808" s="37">
        <v>37</v>
      </c>
      <c r="AP2808" s="37">
        <v>9601</v>
      </c>
      <c r="AQ2808" s="37">
        <v>336.35</v>
      </c>
      <c r="AR2808" s="37">
        <v>6250</v>
      </c>
      <c r="AS2808" s="37">
        <v>218.948888888889</v>
      </c>
      <c r="AT2808" s="37">
        <v>771</v>
      </c>
      <c r="AU2808" s="37">
        <v>27.01</v>
      </c>
      <c r="AV2808" s="37">
        <v>1808</v>
      </c>
      <c r="AW2808" s="37">
        <v>63.34</v>
      </c>
      <c r="AX2808" s="37">
        <v>771</v>
      </c>
      <c r="AY2808" s="37">
        <v>27.01</v>
      </c>
      <c r="BB2808" s="37">
        <v>1</v>
      </c>
      <c r="BC2808" s="37">
        <v>0.04</v>
      </c>
      <c r="BJ2808" s="37">
        <v>0</v>
      </c>
      <c r="BK2808" s="37">
        <v>0</v>
      </c>
      <c r="BV2808" s="37">
        <v>0</v>
      </c>
      <c r="BW2808" s="37">
        <v>0</v>
      </c>
      <c r="CH2808" s="37">
        <v>0</v>
      </c>
      <c r="CI2808" s="37">
        <v>0</v>
      </c>
    </row>
    <row r="2809" spans="1:91" x14ac:dyDescent="0.25">
      <c r="A2809" s="10" t="s">
        <v>3868</v>
      </c>
      <c r="B2809" s="10" t="s">
        <v>238</v>
      </c>
      <c r="C2809" s="11">
        <v>29724</v>
      </c>
      <c r="D2809" s="10" t="s">
        <v>4</v>
      </c>
      <c r="E2809" s="12">
        <v>2557</v>
      </c>
      <c r="F2809" s="12">
        <v>10653</v>
      </c>
      <c r="G2809" s="12">
        <v>13587</v>
      </c>
      <c r="H2809" s="13">
        <f>+E2809/G2809</f>
        <v>0.18819459777728711</v>
      </c>
      <c r="I2809" s="13">
        <f>+F2809/G2809</f>
        <v>0.7840582910134688</v>
      </c>
      <c r="J2809" s="12">
        <f>+E2809-F2809</f>
        <v>-8096</v>
      </c>
      <c r="K2809" s="12">
        <f>+F2809-E2809</f>
        <v>8096</v>
      </c>
      <c r="L2809" s="13">
        <f>+H2809-I2809</f>
        <v>-0.59586369323618171</v>
      </c>
      <c r="M2809" s="13">
        <f>+I2809-H2809</f>
        <v>0.59586369323618171</v>
      </c>
      <c r="N2809" s="12">
        <v>3500</v>
      </c>
      <c r="O2809" s="12">
        <v>8351</v>
      </c>
      <c r="P2809" s="12">
        <v>12315</v>
      </c>
      <c r="Q2809" s="13">
        <f>+N2809/P2809</f>
        <v>0.28420625253755583</v>
      </c>
      <c r="R2809" s="13">
        <f>+O2809/P2809</f>
        <v>0.67811611855460818</v>
      </c>
      <c r="S2809" s="12">
        <f>+N2809-O2809</f>
        <v>-4851</v>
      </c>
      <c r="T2809" s="13">
        <f>+Q2809-R2809</f>
        <v>-0.39390986601705236</v>
      </c>
      <c r="U2809" s="14">
        <f>+E2809-N2809</f>
        <v>-943</v>
      </c>
      <c r="V2809" s="14">
        <f>+F2809-O2809</f>
        <v>2302</v>
      </c>
      <c r="W2809" s="13">
        <f>+H2809-Q2809</f>
        <v>-9.6011654760268711E-2</v>
      </c>
      <c r="X2809" s="13">
        <f>+I2809-R2809</f>
        <v>0.10594217245886062</v>
      </c>
      <c r="Y2809" s="15">
        <v>474.69</v>
      </c>
      <c r="Z2809" s="16">
        <f>+C2809/Y2809</f>
        <v>62.617708399165771</v>
      </c>
      <c r="AA2809" s="17">
        <v>51035</v>
      </c>
      <c r="AB2809" s="18" t="str">
        <f>TEXT(AA2809,"00000")</f>
        <v>51035</v>
      </c>
      <c r="AC2809" s="19">
        <v>51</v>
      </c>
      <c r="AD2809" s="19">
        <v>35</v>
      </c>
      <c r="AE2809" s="27"/>
      <c r="AF2809" s="21"/>
      <c r="AG2809" s="24"/>
      <c r="AH2809" s="28"/>
      <c r="AI2809" s="24"/>
      <c r="AJ2809" s="24"/>
      <c r="AK2809" s="24"/>
      <c r="AL2809" s="24"/>
      <c r="AM2809" s="29" t="s">
        <v>62</v>
      </c>
      <c r="AN2809" s="37">
        <v>30042</v>
      </c>
      <c r="AO2809" s="37">
        <v>74</v>
      </c>
      <c r="AP2809" s="37">
        <v>10470</v>
      </c>
      <c r="AQ2809" s="37">
        <v>348.50888888888898</v>
      </c>
      <c r="AR2809" s="37">
        <v>7020</v>
      </c>
      <c r="AS2809" s="37">
        <v>233.668888888889</v>
      </c>
      <c r="AV2809" s="37">
        <v>3192</v>
      </c>
      <c r="AW2809" s="37">
        <v>106.25</v>
      </c>
      <c r="AX2809" s="37">
        <v>257</v>
      </c>
      <c r="AY2809" s="37">
        <v>8.5500000000000007</v>
      </c>
      <c r="BB2809" s="37">
        <v>1</v>
      </c>
      <c r="BC2809" s="37">
        <v>2.8888888888888901E-2</v>
      </c>
      <c r="BJ2809" s="37">
        <v>0</v>
      </c>
      <c r="BK2809" s="37">
        <v>0</v>
      </c>
      <c r="BV2809" s="37">
        <v>0</v>
      </c>
      <c r="BW2809" s="37">
        <v>0</v>
      </c>
      <c r="CH2809" s="37">
        <v>0</v>
      </c>
      <c r="CI2809" s="37">
        <v>0</v>
      </c>
    </row>
    <row r="2810" spans="1:91" x14ac:dyDescent="0.25">
      <c r="A2810" s="10" t="s">
        <v>3868</v>
      </c>
      <c r="B2810" s="10" t="s">
        <v>3891</v>
      </c>
      <c r="C2810" s="11">
        <v>7040</v>
      </c>
      <c r="D2810" s="10" t="s">
        <v>4</v>
      </c>
      <c r="E2810" s="12">
        <v>2244</v>
      </c>
      <c r="F2810" s="12">
        <v>1381</v>
      </c>
      <c r="G2810" s="12">
        <v>3745</v>
      </c>
      <c r="H2810" s="13">
        <f>+E2810/G2810</f>
        <v>0.59919893190921225</v>
      </c>
      <c r="I2810" s="13">
        <f>+F2810/G2810</f>
        <v>0.36875834445927902</v>
      </c>
      <c r="J2810" s="12">
        <f>+E2810-F2810</f>
        <v>863</v>
      </c>
      <c r="K2810" s="12">
        <f>+F2810-E2810</f>
        <v>-863</v>
      </c>
      <c r="L2810" s="13">
        <f>+H2810-I2810</f>
        <v>0.23044058744993323</v>
      </c>
      <c r="M2810" s="13">
        <f>+I2810-H2810</f>
        <v>-0.23044058744993323</v>
      </c>
      <c r="N2810" s="12">
        <v>2772</v>
      </c>
      <c r="O2810" s="12">
        <v>1396</v>
      </c>
      <c r="P2810" s="12">
        <v>4213</v>
      </c>
      <c r="Q2810" s="13">
        <f>+N2810/P2810</f>
        <v>0.65796344647519578</v>
      </c>
      <c r="R2810" s="13">
        <f>+O2810/P2810</f>
        <v>0.33135532874436269</v>
      </c>
      <c r="S2810" s="12">
        <f>+N2810-O2810</f>
        <v>1376</v>
      </c>
      <c r="T2810" s="13">
        <f>+Q2810-R2810</f>
        <v>0.32660811773083309</v>
      </c>
      <c r="U2810" s="14">
        <f>+E2810-N2810</f>
        <v>-528</v>
      </c>
      <c r="V2810" s="14">
        <f>+F2810-O2810</f>
        <v>-15</v>
      </c>
      <c r="W2810" s="13">
        <f>+H2810-Q2810</f>
        <v>-5.8764514565983528E-2</v>
      </c>
      <c r="X2810" s="13">
        <f>+I2810-R2810</f>
        <v>3.7403015714916332E-2</v>
      </c>
      <c r="Y2810" s="15">
        <v>182.82</v>
      </c>
      <c r="Z2810" s="16">
        <f>+C2810/Y2810</f>
        <v>38.507821901323709</v>
      </c>
      <c r="AA2810" s="17">
        <v>51036</v>
      </c>
      <c r="AB2810" s="18" t="str">
        <f>TEXT(AA2810,"00000")</f>
        <v>51036</v>
      </c>
      <c r="AC2810" s="19">
        <v>51</v>
      </c>
      <c r="AD2810" s="19">
        <v>36</v>
      </c>
      <c r="AE2810" s="27" t="s">
        <v>3874</v>
      </c>
      <c r="AF2810" s="21"/>
      <c r="AG2810" s="24" t="s">
        <v>3875</v>
      </c>
      <c r="AH2810" s="23">
        <v>1271334</v>
      </c>
      <c r="AI2810" s="24" t="s">
        <v>43</v>
      </c>
      <c r="AJ2810" s="24"/>
      <c r="AK2810" s="24"/>
      <c r="AL2810" s="24"/>
      <c r="AM2810" s="29" t="s">
        <v>59</v>
      </c>
      <c r="AN2810" s="37">
        <v>7256</v>
      </c>
      <c r="AO2810" s="37">
        <v>9</v>
      </c>
      <c r="AP2810" s="37">
        <v>3540</v>
      </c>
      <c r="AQ2810" s="37">
        <v>487.87</v>
      </c>
      <c r="AR2810" s="37">
        <v>2312</v>
      </c>
      <c r="AS2810" s="37">
        <v>318.62888888888898</v>
      </c>
      <c r="AT2810" s="37">
        <v>116</v>
      </c>
      <c r="AU2810" s="37">
        <v>15.99</v>
      </c>
      <c r="AV2810" s="37">
        <v>1112</v>
      </c>
      <c r="AW2810" s="37">
        <v>153.25</v>
      </c>
      <c r="BJ2810" s="37">
        <v>0</v>
      </c>
      <c r="BK2810" s="37">
        <v>0</v>
      </c>
      <c r="BV2810" s="37">
        <v>0</v>
      </c>
      <c r="BW2810" s="37">
        <v>0</v>
      </c>
      <c r="CH2810" s="37">
        <v>0</v>
      </c>
      <c r="CI2810" s="37">
        <v>0</v>
      </c>
    </row>
    <row r="2811" spans="1:91" x14ac:dyDescent="0.25">
      <c r="A2811" s="10" t="s">
        <v>3868</v>
      </c>
      <c r="B2811" s="10" t="s">
        <v>655</v>
      </c>
      <c r="C2811" s="11">
        <v>12201</v>
      </c>
      <c r="D2811" s="10" t="s">
        <v>4</v>
      </c>
      <c r="E2811" s="12">
        <v>2153</v>
      </c>
      <c r="F2811" s="12">
        <v>3479</v>
      </c>
      <c r="G2811" s="12">
        <v>5792</v>
      </c>
      <c r="H2811" s="13">
        <f>+E2811/G2811</f>
        <v>0.37171961325966851</v>
      </c>
      <c r="I2811" s="13">
        <f>+F2811/G2811</f>
        <v>0.60065607734806625</v>
      </c>
      <c r="J2811" s="12">
        <f>+E2811-F2811</f>
        <v>-1326</v>
      </c>
      <c r="K2811" s="12">
        <f>+F2811-E2811</f>
        <v>1326</v>
      </c>
      <c r="L2811" s="13">
        <f>+H2811-I2811</f>
        <v>-0.22893646408839774</v>
      </c>
      <c r="M2811" s="13">
        <f>+I2811-H2811</f>
        <v>0.22893646408839774</v>
      </c>
      <c r="N2811" s="12">
        <v>2502</v>
      </c>
      <c r="O2811" s="12">
        <v>3311</v>
      </c>
      <c r="P2811" s="12">
        <v>5897</v>
      </c>
      <c r="Q2811" s="13">
        <f>+N2811/P2811</f>
        <v>0.42428353400033914</v>
      </c>
      <c r="R2811" s="13">
        <f>+O2811/P2811</f>
        <v>0.56147193488214342</v>
      </c>
      <c r="S2811" s="12">
        <f>+N2811-O2811</f>
        <v>-809</v>
      </c>
      <c r="T2811" s="13">
        <f>+Q2811-R2811</f>
        <v>-0.13718840088180428</v>
      </c>
      <c r="U2811" s="14">
        <f>+E2811-N2811</f>
        <v>-349</v>
      </c>
      <c r="V2811" s="14">
        <f>+F2811-O2811</f>
        <v>168</v>
      </c>
      <c r="W2811" s="13">
        <f>+H2811-Q2811</f>
        <v>-5.2563920740670622E-2</v>
      </c>
      <c r="X2811" s="13">
        <f>+I2811-R2811</f>
        <v>3.9184142465922833E-2</v>
      </c>
      <c r="Y2811" s="15">
        <v>475.27</v>
      </c>
      <c r="Z2811" s="16">
        <f>+C2811/Y2811</f>
        <v>25.671723441412251</v>
      </c>
      <c r="AA2811" s="17">
        <v>51037</v>
      </c>
      <c r="AB2811" s="18" t="str">
        <f>TEXT(AA2811,"00000")</f>
        <v>51037</v>
      </c>
      <c r="AC2811" s="19">
        <v>51</v>
      </c>
      <c r="AD2811" s="19">
        <v>37</v>
      </c>
      <c r="AE2811" s="27"/>
      <c r="AF2811" s="21"/>
      <c r="AG2811" s="24"/>
      <c r="AH2811" s="28"/>
      <c r="AI2811" s="24"/>
      <c r="AJ2811" s="24"/>
      <c r="AK2811" s="24"/>
      <c r="AL2811" s="24"/>
      <c r="AM2811" s="29" t="s">
        <v>62</v>
      </c>
      <c r="AN2811" s="37">
        <v>12586</v>
      </c>
      <c r="AO2811" s="37">
        <v>48</v>
      </c>
      <c r="AP2811" s="37">
        <v>7721</v>
      </c>
      <c r="AQ2811" s="37">
        <v>613.46</v>
      </c>
      <c r="AR2811" s="37">
        <v>3818</v>
      </c>
      <c r="AS2811" s="37">
        <v>303.35000000000002</v>
      </c>
      <c r="AV2811" s="37">
        <v>1853</v>
      </c>
      <c r="AW2811" s="37">
        <v>147.228888888889</v>
      </c>
      <c r="BJ2811" s="37">
        <v>0</v>
      </c>
      <c r="BK2811" s="37">
        <v>0</v>
      </c>
      <c r="BL2811" s="37">
        <v>332</v>
      </c>
      <c r="BM2811" s="37">
        <v>26.378888888888898</v>
      </c>
      <c r="BV2811" s="37">
        <v>0</v>
      </c>
      <c r="BW2811" s="37">
        <v>0</v>
      </c>
      <c r="BX2811" s="37">
        <v>1718</v>
      </c>
      <c r="BY2811" s="37">
        <v>136.5</v>
      </c>
      <c r="CH2811" s="37">
        <v>0</v>
      </c>
      <c r="CI2811" s="37">
        <v>0</v>
      </c>
    </row>
    <row r="2812" spans="1:91" x14ac:dyDescent="0.25">
      <c r="A2812" s="10" t="s">
        <v>3868</v>
      </c>
      <c r="B2812" s="10" t="s">
        <v>3311</v>
      </c>
      <c r="C2812" s="11">
        <v>335687</v>
      </c>
      <c r="D2812" s="10" t="s">
        <v>4</v>
      </c>
      <c r="E2812" s="12">
        <v>80993</v>
      </c>
      <c r="F2812" s="12">
        <v>84938</v>
      </c>
      <c r="G2812" s="12">
        <v>175288</v>
      </c>
      <c r="H2812" s="13">
        <f>+E2812/G2812</f>
        <v>0.46205672949659987</v>
      </c>
      <c r="I2812" s="13">
        <f>+F2812/G2812</f>
        <v>0.48456254849162522</v>
      </c>
      <c r="J2812" s="12">
        <f>+E2812-F2812</f>
        <v>-3945</v>
      </c>
      <c r="K2812" s="12">
        <f>+F2812-E2812</f>
        <v>3945</v>
      </c>
      <c r="L2812" s="13">
        <f>+H2812-I2812</f>
        <v>-2.2505818995025351E-2</v>
      </c>
      <c r="M2812" s="13">
        <f>+I2812-H2812</f>
        <v>2.2505818995025351E-2</v>
      </c>
      <c r="N2812" s="12">
        <v>78954</v>
      </c>
      <c r="O2812" s="12">
        <v>91174</v>
      </c>
      <c r="P2812" s="12">
        <v>172223</v>
      </c>
      <c r="Q2812" s="13">
        <f>+N2812/P2812</f>
        <v>0.45844051026866328</v>
      </c>
      <c r="R2812" s="13">
        <f>+O2812/P2812</f>
        <v>0.52939502853858078</v>
      </c>
      <c r="S2812" s="12">
        <f>+N2812-O2812</f>
        <v>-12220</v>
      </c>
      <c r="T2812" s="13">
        <f>+Q2812-R2812</f>
        <v>-7.0954518269917499E-2</v>
      </c>
      <c r="U2812" s="14">
        <f>+E2812-N2812</f>
        <v>2039</v>
      </c>
      <c r="V2812" s="14">
        <f>+F2812-O2812</f>
        <v>-6236</v>
      </c>
      <c r="W2812" s="13">
        <f>+H2812-Q2812</f>
        <v>3.6162192279365901E-3</v>
      </c>
      <c r="X2812" s="13">
        <f>+I2812-R2812</f>
        <v>-4.4832480046955558E-2</v>
      </c>
      <c r="Y2812" s="15">
        <v>423.3</v>
      </c>
      <c r="Z2812" s="16">
        <f>+C2812/Y2812</f>
        <v>793.02386014646822</v>
      </c>
      <c r="AA2812" s="17">
        <v>51041</v>
      </c>
      <c r="AB2812" s="18" t="str">
        <f>TEXT(AA2812,"00000")</f>
        <v>51041</v>
      </c>
      <c r="AC2812" s="19">
        <v>51</v>
      </c>
      <c r="AD2812" s="19">
        <v>41</v>
      </c>
      <c r="AE2812" s="27" t="s">
        <v>3874</v>
      </c>
      <c r="AF2812" s="21"/>
      <c r="AG2812" s="24" t="s">
        <v>3875</v>
      </c>
      <c r="AH2812" s="23">
        <v>1271334</v>
      </c>
      <c r="AI2812" s="24" t="s">
        <v>43</v>
      </c>
      <c r="AJ2812" s="24"/>
      <c r="AK2812" s="24"/>
      <c r="AL2812" s="24"/>
      <c r="AM2812" s="29" t="s">
        <v>44</v>
      </c>
      <c r="AN2812" s="37">
        <v>316236</v>
      </c>
      <c r="AO2812" s="37">
        <v>262</v>
      </c>
      <c r="AP2812" s="37">
        <v>122814</v>
      </c>
      <c r="AQ2812" s="37">
        <v>388.36</v>
      </c>
      <c r="AR2812" s="37">
        <v>52345</v>
      </c>
      <c r="AS2812" s="37">
        <v>165.53</v>
      </c>
      <c r="AT2812" s="37">
        <v>262</v>
      </c>
      <c r="AU2812" s="37">
        <v>0.83</v>
      </c>
      <c r="AV2812" s="37">
        <v>34074</v>
      </c>
      <c r="AW2812" s="37">
        <v>107.75</v>
      </c>
      <c r="AX2812" s="37">
        <v>22861</v>
      </c>
      <c r="AY2812" s="37">
        <v>72.290000000000006</v>
      </c>
      <c r="AZ2812" s="37">
        <v>103</v>
      </c>
      <c r="BA2812" s="37">
        <v>0.33</v>
      </c>
      <c r="BB2812" s="37">
        <v>98</v>
      </c>
      <c r="BC2812" s="37">
        <v>0.31</v>
      </c>
      <c r="BD2812" s="37">
        <v>83</v>
      </c>
      <c r="BE2812" s="37">
        <v>0.26246221176589601</v>
      </c>
      <c r="BJ2812" s="37">
        <v>83</v>
      </c>
      <c r="BK2812" s="37">
        <v>0.26246221176589601</v>
      </c>
      <c r="BL2812" s="37">
        <v>3667</v>
      </c>
      <c r="BM2812" s="37">
        <v>11.598888888888901</v>
      </c>
      <c r="BN2812" s="37">
        <v>1742</v>
      </c>
      <c r="BO2812" s="37">
        <v>5.5085442517613403</v>
      </c>
      <c r="BV2812" s="37">
        <v>1742</v>
      </c>
      <c r="BW2812" s="37">
        <v>5.5085442517613403</v>
      </c>
      <c r="BX2812" s="37">
        <v>7436</v>
      </c>
      <c r="BY2812" s="37">
        <v>23.51</v>
      </c>
      <c r="CH2812" s="37">
        <v>0</v>
      </c>
      <c r="CI2812" s="37">
        <v>0</v>
      </c>
      <c r="CL2812" s="37">
        <v>6</v>
      </c>
      <c r="CM2812" s="37">
        <v>1.8888888888888899E-2</v>
      </c>
    </row>
    <row r="2813" spans="1:91" x14ac:dyDescent="0.25">
      <c r="A2813" s="10" t="s">
        <v>3868</v>
      </c>
      <c r="B2813" s="10" t="s">
        <v>75</v>
      </c>
      <c r="C2813" s="11">
        <v>14363</v>
      </c>
      <c r="D2813" s="10" t="s">
        <v>4</v>
      </c>
      <c r="E2813" s="12">
        <v>3047</v>
      </c>
      <c r="F2813" s="12">
        <v>4657</v>
      </c>
      <c r="G2813" s="12">
        <v>8131</v>
      </c>
      <c r="H2813" s="13">
        <f>+E2813/G2813</f>
        <v>0.37473865453203786</v>
      </c>
      <c r="I2813" s="13">
        <f>+F2813/G2813</f>
        <v>0.57274627967039726</v>
      </c>
      <c r="J2813" s="12">
        <f>+E2813-F2813</f>
        <v>-1610</v>
      </c>
      <c r="K2813" s="12">
        <f>+F2813-E2813</f>
        <v>1610</v>
      </c>
      <c r="L2813" s="13">
        <f>+H2813-I2813</f>
        <v>-0.1980076251383594</v>
      </c>
      <c r="M2813" s="13">
        <f>+I2813-H2813</f>
        <v>0.1980076251383594</v>
      </c>
      <c r="N2813" s="12">
        <v>3237</v>
      </c>
      <c r="O2813" s="12">
        <v>4295</v>
      </c>
      <c r="P2813" s="12">
        <v>7731</v>
      </c>
      <c r="Q2813" s="13">
        <f>+N2813/P2813</f>
        <v>0.41870391928599149</v>
      </c>
      <c r="R2813" s="13">
        <f>+O2813/P2813</f>
        <v>0.55555555555555558</v>
      </c>
      <c r="S2813" s="12">
        <f>+N2813-O2813</f>
        <v>-1058</v>
      </c>
      <c r="T2813" s="13">
        <f>+Q2813-R2813</f>
        <v>-0.13685163626956409</v>
      </c>
      <c r="U2813" s="14">
        <f>+E2813-N2813</f>
        <v>-190</v>
      </c>
      <c r="V2813" s="14">
        <f>+F2813-O2813</f>
        <v>362</v>
      </c>
      <c r="W2813" s="13">
        <f>+H2813-Q2813</f>
        <v>-4.3965264753953626E-2</v>
      </c>
      <c r="X2813" s="13">
        <f>+I2813-R2813</f>
        <v>1.7190724114841682E-2</v>
      </c>
      <c r="Y2813" s="15">
        <v>176.18</v>
      </c>
      <c r="Z2813" s="16">
        <f>+C2813/Y2813</f>
        <v>81.524577137018952</v>
      </c>
      <c r="AA2813" s="17">
        <v>51043</v>
      </c>
      <c r="AB2813" s="18" t="str">
        <f>TEXT(AA2813,"00000")</f>
        <v>51043</v>
      </c>
      <c r="AC2813" s="19">
        <v>51</v>
      </c>
      <c r="AD2813" s="19">
        <v>43</v>
      </c>
      <c r="AE2813" s="27" t="s">
        <v>625</v>
      </c>
      <c r="AF2813" s="21" t="s">
        <v>626</v>
      </c>
      <c r="AG2813" s="24" t="s">
        <v>627</v>
      </c>
      <c r="AH2813" s="23">
        <v>6097684</v>
      </c>
      <c r="AI2813" s="24" t="s">
        <v>43</v>
      </c>
      <c r="AJ2813" s="24" t="s">
        <v>628</v>
      </c>
      <c r="AK2813" s="24" t="s">
        <v>627</v>
      </c>
      <c r="AL2813" s="24" t="s">
        <v>629</v>
      </c>
      <c r="AM2813" s="29" t="s">
        <v>59</v>
      </c>
      <c r="AN2813" s="37">
        <v>14034</v>
      </c>
      <c r="AO2813" s="37">
        <v>28</v>
      </c>
      <c r="AP2813" s="37">
        <v>5594</v>
      </c>
      <c r="AQ2813" s="37">
        <v>398.6</v>
      </c>
      <c r="AR2813" s="37">
        <v>1761</v>
      </c>
      <c r="AS2813" s="37">
        <v>125.48</v>
      </c>
      <c r="AV2813" s="37">
        <v>2949</v>
      </c>
      <c r="AW2813" s="37">
        <v>210.12888888888901</v>
      </c>
      <c r="AX2813" s="37">
        <v>449</v>
      </c>
      <c r="AY2813" s="37">
        <v>31.988888888888901</v>
      </c>
      <c r="BB2813" s="37">
        <v>4</v>
      </c>
      <c r="BC2813" s="37">
        <v>0.28999999999999998</v>
      </c>
      <c r="BJ2813" s="37">
        <v>0</v>
      </c>
      <c r="BK2813" s="37">
        <v>0</v>
      </c>
      <c r="BL2813" s="37">
        <v>431</v>
      </c>
      <c r="BM2813" s="37">
        <v>30.71</v>
      </c>
      <c r="BV2813" s="37">
        <v>0</v>
      </c>
      <c r="BW2813" s="37">
        <v>0</v>
      </c>
      <c r="CH2813" s="37">
        <v>0</v>
      </c>
      <c r="CI2813" s="37">
        <v>0</v>
      </c>
    </row>
    <row r="2814" spans="1:91" x14ac:dyDescent="0.25">
      <c r="A2814" s="10" t="s">
        <v>3868</v>
      </c>
      <c r="B2814" s="10" t="s">
        <v>3044</v>
      </c>
      <c r="C2814" s="11">
        <v>5211</v>
      </c>
      <c r="D2814" s="10" t="s">
        <v>4</v>
      </c>
      <c r="E2814" s="12">
        <v>541</v>
      </c>
      <c r="F2814" s="12">
        <v>2139</v>
      </c>
      <c r="G2814" s="12">
        <v>2784</v>
      </c>
      <c r="H2814" s="13">
        <f>+E2814/G2814</f>
        <v>0.19432471264367815</v>
      </c>
      <c r="I2814" s="13">
        <f>+F2814/G2814</f>
        <v>0.76831896551724133</v>
      </c>
      <c r="J2814" s="12">
        <f>+E2814-F2814</f>
        <v>-1598</v>
      </c>
      <c r="K2814" s="12">
        <f>+F2814-E2814</f>
        <v>1598</v>
      </c>
      <c r="L2814" s="13">
        <f>+H2814-I2814</f>
        <v>-0.5739942528735632</v>
      </c>
      <c r="M2814" s="13">
        <f>+I2814-H2814</f>
        <v>0.5739942528735632</v>
      </c>
      <c r="N2814" s="12">
        <v>830</v>
      </c>
      <c r="O2814" s="12">
        <v>1757</v>
      </c>
      <c r="P2814" s="12">
        <v>2664</v>
      </c>
      <c r="Q2814" s="13">
        <f>+N2814/P2814</f>
        <v>0.31156156156156156</v>
      </c>
      <c r="R2814" s="13">
        <f>+O2814/P2814</f>
        <v>0.65953453453453459</v>
      </c>
      <c r="S2814" s="12">
        <f>+N2814-O2814</f>
        <v>-927</v>
      </c>
      <c r="T2814" s="13">
        <f>+Q2814-R2814</f>
        <v>-0.34797297297297303</v>
      </c>
      <c r="U2814" s="14">
        <f>+E2814-N2814</f>
        <v>-289</v>
      </c>
      <c r="V2814" s="14">
        <f>+F2814-O2814</f>
        <v>382</v>
      </c>
      <c r="W2814" s="13">
        <f>+H2814-Q2814</f>
        <v>-0.11723684891788341</v>
      </c>
      <c r="X2814" s="13">
        <f>+I2814-R2814</f>
        <v>0.10878443098270674</v>
      </c>
      <c r="Y2814" s="15">
        <v>329.53</v>
      </c>
      <c r="Z2814" s="16">
        <f>+C2814/Y2814</f>
        <v>15.813431250568993</v>
      </c>
      <c r="AA2814" s="17">
        <v>51045</v>
      </c>
      <c r="AB2814" s="18" t="str">
        <f>TEXT(AA2814,"00000")</f>
        <v>51045</v>
      </c>
      <c r="AC2814" s="19">
        <v>51</v>
      </c>
      <c r="AD2814" s="19">
        <v>45</v>
      </c>
      <c r="AE2814" s="27" t="s">
        <v>3888</v>
      </c>
      <c r="AF2814" s="21"/>
      <c r="AG2814" s="24" t="s">
        <v>3889</v>
      </c>
      <c r="AH2814" s="23">
        <v>314560</v>
      </c>
      <c r="AI2814" s="24" t="s">
        <v>43</v>
      </c>
      <c r="AJ2814" s="24"/>
      <c r="AK2814" s="24"/>
      <c r="AL2814" s="24"/>
      <c r="AM2814" s="29" t="s">
        <v>59</v>
      </c>
      <c r="AN2814" s="37">
        <v>5190</v>
      </c>
      <c r="AO2814" s="37">
        <v>14</v>
      </c>
      <c r="AP2814" s="37">
        <v>2369</v>
      </c>
      <c r="AQ2814" s="37">
        <v>456.44888888888897</v>
      </c>
      <c r="AR2814" s="37">
        <v>1741</v>
      </c>
      <c r="AS2814" s="37">
        <v>335.44888888888897</v>
      </c>
      <c r="AV2814" s="37">
        <v>561</v>
      </c>
      <c r="AW2814" s="37">
        <v>108.09</v>
      </c>
      <c r="AX2814" s="37">
        <v>64</v>
      </c>
      <c r="AY2814" s="37">
        <v>12.33</v>
      </c>
      <c r="BB2814" s="37">
        <v>3</v>
      </c>
      <c r="BC2814" s="37">
        <v>0.57999999999999996</v>
      </c>
      <c r="BJ2814" s="37">
        <v>0</v>
      </c>
      <c r="BK2814" s="37">
        <v>0</v>
      </c>
      <c r="BV2814" s="37">
        <v>0</v>
      </c>
      <c r="BW2814" s="37">
        <v>0</v>
      </c>
      <c r="CH2814" s="37">
        <v>0</v>
      </c>
      <c r="CI2814" s="37">
        <v>0</v>
      </c>
    </row>
    <row r="2815" spans="1:91" x14ac:dyDescent="0.25">
      <c r="A2815" s="10" t="s">
        <v>3868</v>
      </c>
      <c r="B2815" s="10" t="s">
        <v>3892</v>
      </c>
      <c r="C2815" s="11">
        <v>49432</v>
      </c>
      <c r="D2815" s="10" t="s">
        <v>4</v>
      </c>
      <c r="E2815" s="12">
        <v>7744</v>
      </c>
      <c r="F2815" s="12">
        <v>13341</v>
      </c>
      <c r="G2815" s="12">
        <v>22087</v>
      </c>
      <c r="H2815" s="13">
        <f>+E2815/G2815</f>
        <v>0.35061348304432471</v>
      </c>
      <c r="I2815" s="13">
        <f>+F2815/G2815</f>
        <v>0.6040204645266446</v>
      </c>
      <c r="J2815" s="12">
        <f>+E2815-F2815</f>
        <v>-5597</v>
      </c>
      <c r="K2815" s="12">
        <f>+F2815-E2815</f>
        <v>5597</v>
      </c>
      <c r="L2815" s="13">
        <f>+H2815-I2815</f>
        <v>-0.25340698148231988</v>
      </c>
      <c r="M2815" s="13">
        <f>+I2815-H2815</f>
        <v>0.25340698148231988</v>
      </c>
      <c r="N2815" s="12">
        <v>8263</v>
      </c>
      <c r="O2815" s="12">
        <v>11549</v>
      </c>
      <c r="P2815" s="12">
        <v>20131</v>
      </c>
      <c r="Q2815" s="13">
        <f>+N2815/P2815</f>
        <v>0.41046147732353089</v>
      </c>
      <c r="R2815" s="13">
        <f>+O2815/P2815</f>
        <v>0.57369231533455867</v>
      </c>
      <c r="S2815" s="12">
        <f>+N2815-O2815</f>
        <v>-3286</v>
      </c>
      <c r="T2815" s="13">
        <f>+Q2815-R2815</f>
        <v>-0.16323083801102778</v>
      </c>
      <c r="U2815" s="14">
        <f>+E2815-N2815</f>
        <v>-519</v>
      </c>
      <c r="V2815" s="14">
        <f>+F2815-O2815</f>
        <v>1792</v>
      </c>
      <c r="W2815" s="13">
        <f>+H2815-Q2815</f>
        <v>-5.9847994279206174E-2</v>
      </c>
      <c r="X2815" s="13">
        <f>+I2815-R2815</f>
        <v>3.0328149192085929E-2</v>
      </c>
      <c r="Y2815" s="15">
        <v>379.23</v>
      </c>
      <c r="Z2815" s="16">
        <f>+C2815/Y2815</f>
        <v>130.3483374205627</v>
      </c>
      <c r="AA2815" s="17">
        <v>51047</v>
      </c>
      <c r="AB2815" s="18" t="str">
        <f>TEXT(AA2815,"00000")</f>
        <v>51047</v>
      </c>
      <c r="AC2815" s="19">
        <v>51</v>
      </c>
      <c r="AD2815" s="19">
        <v>47</v>
      </c>
      <c r="AE2815" s="27" t="s">
        <v>625</v>
      </c>
      <c r="AF2815" s="21" t="s">
        <v>626</v>
      </c>
      <c r="AG2815" s="24" t="s">
        <v>627</v>
      </c>
      <c r="AH2815" s="23">
        <v>6097684</v>
      </c>
      <c r="AI2815" s="24" t="s">
        <v>43</v>
      </c>
      <c r="AJ2815" s="24" t="s">
        <v>628</v>
      </c>
      <c r="AK2815" s="24" t="s">
        <v>627</v>
      </c>
      <c r="AL2815" s="24" t="s">
        <v>629</v>
      </c>
      <c r="AM2815" s="29" t="s">
        <v>59</v>
      </c>
      <c r="AN2815" s="37">
        <v>46689</v>
      </c>
      <c r="AO2815" s="37">
        <v>67</v>
      </c>
      <c r="AP2815" s="37">
        <v>16830</v>
      </c>
      <c r="AQ2815" s="37">
        <v>360.47</v>
      </c>
      <c r="AR2815" s="37">
        <v>9198</v>
      </c>
      <c r="AS2815" s="37">
        <v>197.008888888889</v>
      </c>
      <c r="AV2815" s="37">
        <v>4084</v>
      </c>
      <c r="AW2815" s="37">
        <v>87.468888888888898</v>
      </c>
      <c r="AX2815" s="37">
        <v>2655</v>
      </c>
      <c r="AY2815" s="37">
        <v>56.868888888888897</v>
      </c>
      <c r="BB2815" s="37">
        <v>26</v>
      </c>
      <c r="BC2815" s="37">
        <v>0.56000000000000005</v>
      </c>
      <c r="BJ2815" s="37">
        <v>0</v>
      </c>
      <c r="BK2815" s="37">
        <v>0</v>
      </c>
      <c r="BL2815" s="37">
        <v>867</v>
      </c>
      <c r="BM2815" s="37">
        <v>18.57</v>
      </c>
      <c r="BV2815" s="37">
        <v>0</v>
      </c>
      <c r="BW2815" s="37">
        <v>0</v>
      </c>
      <c r="CH2815" s="37">
        <v>0</v>
      </c>
      <c r="CI2815" s="37">
        <v>0</v>
      </c>
    </row>
    <row r="2816" spans="1:91" x14ac:dyDescent="0.25">
      <c r="A2816" s="10" t="s">
        <v>3868</v>
      </c>
      <c r="B2816" s="10" t="s">
        <v>1078</v>
      </c>
      <c r="C2816" s="11">
        <v>9719</v>
      </c>
      <c r="D2816" s="10" t="s">
        <v>4</v>
      </c>
      <c r="E2816" s="12">
        <v>2032</v>
      </c>
      <c r="F2816" s="12">
        <v>2693</v>
      </c>
      <c r="G2816" s="12">
        <v>4875</v>
      </c>
      <c r="H2816" s="13">
        <f>+E2816/G2816</f>
        <v>0.4168205128205128</v>
      </c>
      <c r="I2816" s="13">
        <f>+F2816/G2816</f>
        <v>0.55241025641025643</v>
      </c>
      <c r="J2816" s="12">
        <f>+E2816-F2816</f>
        <v>-661</v>
      </c>
      <c r="K2816" s="12">
        <f>+F2816-E2816</f>
        <v>661</v>
      </c>
      <c r="L2816" s="13">
        <f>+H2816-I2816</f>
        <v>-0.13558974358974363</v>
      </c>
      <c r="M2816" s="13">
        <f>+I2816-H2816</f>
        <v>0.13558974358974363</v>
      </c>
      <c r="N2816" s="12">
        <v>2422</v>
      </c>
      <c r="O2816" s="12">
        <v>2538</v>
      </c>
      <c r="P2816" s="12">
        <v>5040</v>
      </c>
      <c r="Q2816" s="13">
        <f>+N2816/P2816</f>
        <v>0.48055555555555557</v>
      </c>
      <c r="R2816" s="13">
        <f>+O2816/P2816</f>
        <v>0.50357142857142856</v>
      </c>
      <c r="S2816" s="12">
        <f>+N2816-O2816</f>
        <v>-116</v>
      </c>
      <c r="T2816" s="13">
        <f>+Q2816-R2816</f>
        <v>-2.301587301587299E-2</v>
      </c>
      <c r="U2816" s="14">
        <f>+E2816-N2816</f>
        <v>-390</v>
      </c>
      <c r="V2816" s="14">
        <f>+F2816-O2816</f>
        <v>155</v>
      </c>
      <c r="W2816" s="13">
        <f>+H2816-Q2816</f>
        <v>-6.3735042735042768E-2</v>
      </c>
      <c r="X2816" s="13">
        <f>+I2816-R2816</f>
        <v>4.883882783882787E-2</v>
      </c>
      <c r="Y2816" s="15">
        <v>297.45999999999998</v>
      </c>
      <c r="Z2816" s="16">
        <f>+C2816/Y2816</f>
        <v>32.673300611846976</v>
      </c>
      <c r="AA2816" s="17">
        <v>51049</v>
      </c>
      <c r="AB2816" s="18" t="str">
        <f>TEXT(AA2816,"00000")</f>
        <v>51049</v>
      </c>
      <c r="AC2816" s="19">
        <v>51</v>
      </c>
      <c r="AD2816" s="19">
        <v>49</v>
      </c>
      <c r="AE2816" s="27"/>
      <c r="AF2816" s="21"/>
      <c r="AG2816" s="24"/>
      <c r="AH2816" s="28"/>
      <c r="AI2816" s="24"/>
      <c r="AJ2816" s="24"/>
      <c r="AK2816" s="24"/>
      <c r="AL2816" s="24"/>
      <c r="AM2816" s="29" t="s">
        <v>62</v>
      </c>
      <c r="AN2816" s="37">
        <v>10052</v>
      </c>
      <c r="AO2816" s="37">
        <v>18</v>
      </c>
      <c r="AP2816" s="37">
        <v>2806</v>
      </c>
      <c r="AQ2816" s="37">
        <v>279.14888888888902</v>
      </c>
      <c r="AR2816" s="37">
        <v>2235</v>
      </c>
      <c r="AS2816" s="37">
        <v>222.34</v>
      </c>
      <c r="AV2816" s="37">
        <v>563</v>
      </c>
      <c r="AW2816" s="37">
        <v>56.008888888888897</v>
      </c>
      <c r="BB2816" s="37">
        <v>8</v>
      </c>
      <c r="BC2816" s="37">
        <v>0.8</v>
      </c>
      <c r="BJ2816" s="37">
        <v>0</v>
      </c>
      <c r="BK2816" s="37">
        <v>0</v>
      </c>
      <c r="BV2816" s="37">
        <v>0</v>
      </c>
      <c r="BW2816" s="37">
        <v>0</v>
      </c>
      <c r="CH2816" s="37">
        <v>0</v>
      </c>
      <c r="CI2816" s="37">
        <v>0</v>
      </c>
    </row>
    <row r="2817" spans="1:91" x14ac:dyDescent="0.25">
      <c r="A2817" s="10" t="s">
        <v>3868</v>
      </c>
      <c r="B2817" s="10" t="s">
        <v>3893</v>
      </c>
      <c r="C2817" s="11">
        <v>15115</v>
      </c>
      <c r="D2817" s="10" t="s">
        <v>4</v>
      </c>
      <c r="E2817" s="12">
        <v>1335</v>
      </c>
      <c r="F2817" s="12">
        <v>4932</v>
      </c>
      <c r="G2817" s="12">
        <v>6405</v>
      </c>
      <c r="H2817" s="13">
        <f>+E2817/G2817</f>
        <v>0.20843091334894615</v>
      </c>
      <c r="I2817" s="13">
        <f>+F2817/G2817</f>
        <v>0.77002341920374706</v>
      </c>
      <c r="J2817" s="12">
        <f>+E2817-F2817</f>
        <v>-3597</v>
      </c>
      <c r="K2817" s="12">
        <f>+F2817-E2817</f>
        <v>3597</v>
      </c>
      <c r="L2817" s="13">
        <f>+H2817-I2817</f>
        <v>-0.56159250585480092</v>
      </c>
      <c r="M2817" s="13">
        <f>+I2817-H2817</f>
        <v>0.56159250585480092</v>
      </c>
      <c r="N2817" s="12">
        <v>2472</v>
      </c>
      <c r="O2817" s="12">
        <v>4274</v>
      </c>
      <c r="P2817" s="12">
        <v>6878</v>
      </c>
      <c r="Q2817" s="13">
        <f>+N2817/P2817</f>
        <v>0.35940680430357663</v>
      </c>
      <c r="R2817" s="13">
        <f>+O2817/P2817</f>
        <v>0.6214015702239023</v>
      </c>
      <c r="S2817" s="12">
        <f>+N2817-O2817</f>
        <v>-1802</v>
      </c>
      <c r="T2817" s="13">
        <f>+Q2817-R2817</f>
        <v>-0.26199476592032567</v>
      </c>
      <c r="U2817" s="14">
        <f>+E2817-N2817</f>
        <v>-1137</v>
      </c>
      <c r="V2817" s="14">
        <f>+F2817-O2817</f>
        <v>658</v>
      </c>
      <c r="W2817" s="13">
        <f>+H2817-Q2817</f>
        <v>-0.15097589095463049</v>
      </c>
      <c r="X2817" s="13">
        <f>+I2817-R2817</f>
        <v>0.14862184897984476</v>
      </c>
      <c r="Y2817" s="15">
        <v>330.53</v>
      </c>
      <c r="Z2817" s="16">
        <f>+C2817/Y2817</f>
        <v>45.729585816718604</v>
      </c>
      <c r="AA2817" s="17">
        <v>51051</v>
      </c>
      <c r="AB2817" s="18" t="str">
        <f>TEXT(AA2817,"00000")</f>
        <v>51051</v>
      </c>
      <c r="AC2817" s="19">
        <v>51</v>
      </c>
      <c r="AD2817" s="19">
        <v>51</v>
      </c>
      <c r="AE2817" s="27" t="s">
        <v>3894</v>
      </c>
      <c r="AF2817" s="21"/>
      <c r="AG2817" s="24" t="s">
        <v>3895</v>
      </c>
      <c r="AH2817" s="19"/>
      <c r="AI2817" s="24" t="s">
        <v>53</v>
      </c>
      <c r="AJ2817" s="24"/>
      <c r="AK2817" s="24"/>
      <c r="AL2817" s="24"/>
      <c r="AM2817" s="29" t="s">
        <v>59</v>
      </c>
      <c r="AN2817" s="37">
        <v>15903</v>
      </c>
      <c r="AO2817" s="37">
        <v>23</v>
      </c>
      <c r="AP2817" s="37">
        <v>2116</v>
      </c>
      <c r="AQ2817" s="37">
        <v>133.06</v>
      </c>
      <c r="AR2817" s="37">
        <v>1707</v>
      </c>
      <c r="AS2817" s="37">
        <v>107.34</v>
      </c>
      <c r="AT2817" s="37">
        <v>119</v>
      </c>
      <c r="AU2817" s="37">
        <v>7.48</v>
      </c>
      <c r="AV2817" s="37">
        <v>252</v>
      </c>
      <c r="AW2817" s="37">
        <v>15.848888888888901</v>
      </c>
      <c r="AX2817" s="37">
        <v>38</v>
      </c>
      <c r="AY2817" s="37">
        <v>2.39</v>
      </c>
      <c r="BJ2817" s="37">
        <v>0</v>
      </c>
      <c r="BK2817" s="37">
        <v>0</v>
      </c>
      <c r="BV2817" s="37">
        <v>0</v>
      </c>
      <c r="BW2817" s="37">
        <v>0</v>
      </c>
      <c r="CH2817" s="37">
        <v>0</v>
      </c>
      <c r="CI2817" s="37">
        <v>0</v>
      </c>
    </row>
    <row r="2818" spans="1:91" x14ac:dyDescent="0.25">
      <c r="A2818" s="10" t="s">
        <v>3868</v>
      </c>
      <c r="B2818" s="10" t="s">
        <v>3896</v>
      </c>
      <c r="C2818" s="11">
        <v>27852</v>
      </c>
      <c r="D2818" s="10" t="s">
        <v>4</v>
      </c>
      <c r="E2818" s="12">
        <v>5765</v>
      </c>
      <c r="F2818" s="12">
        <v>7447</v>
      </c>
      <c r="G2818" s="12">
        <v>13533</v>
      </c>
      <c r="H2818" s="13">
        <f>+E2818/G2818</f>
        <v>0.4259957141801522</v>
      </c>
      <c r="I2818" s="13">
        <f>+F2818/G2818</f>
        <v>0.55028448976575772</v>
      </c>
      <c r="J2818" s="12">
        <f>+E2818-F2818</f>
        <v>-1682</v>
      </c>
      <c r="K2818" s="12">
        <f>+F2818-E2818</f>
        <v>1682</v>
      </c>
      <c r="L2818" s="13">
        <f>+H2818-I2818</f>
        <v>-0.12428877558560553</v>
      </c>
      <c r="M2818" s="13">
        <f>+I2818-H2818</f>
        <v>0.12428877558560553</v>
      </c>
      <c r="N2818" s="12">
        <v>6425</v>
      </c>
      <c r="O2818" s="12">
        <v>6769</v>
      </c>
      <c r="P2818" s="12">
        <v>13339</v>
      </c>
      <c r="Q2818" s="13">
        <f>+N2818/P2818</f>
        <v>0.48167029012669615</v>
      </c>
      <c r="R2818" s="13">
        <f>+O2818/P2818</f>
        <v>0.50745932978484143</v>
      </c>
      <c r="S2818" s="12">
        <f>+N2818-O2818</f>
        <v>-344</v>
      </c>
      <c r="T2818" s="13">
        <f>+Q2818-R2818</f>
        <v>-2.5789039658145274E-2</v>
      </c>
      <c r="U2818" s="14">
        <f>+E2818-N2818</f>
        <v>-660</v>
      </c>
      <c r="V2818" s="14">
        <f>+F2818-O2818</f>
        <v>678</v>
      </c>
      <c r="W2818" s="13">
        <f>+H2818-Q2818</f>
        <v>-5.5674575946543958E-2</v>
      </c>
      <c r="X2818" s="13">
        <f>+I2818-R2818</f>
        <v>4.2825159980916294E-2</v>
      </c>
      <c r="Y2818" s="15">
        <v>503.72</v>
      </c>
      <c r="Z2818" s="16">
        <f>+C2818/Y2818</f>
        <v>55.292622885730168</v>
      </c>
      <c r="AA2818" s="17">
        <v>51053</v>
      </c>
      <c r="AB2818" s="18" t="str">
        <f>TEXT(AA2818,"00000")</f>
        <v>51053</v>
      </c>
      <c r="AC2818" s="19">
        <v>51</v>
      </c>
      <c r="AD2818" s="19">
        <v>53</v>
      </c>
      <c r="AE2818" s="27" t="s">
        <v>3874</v>
      </c>
      <c r="AF2818" s="21"/>
      <c r="AG2818" s="24" t="s">
        <v>3875</v>
      </c>
      <c r="AH2818" s="23">
        <v>1271334</v>
      </c>
      <c r="AI2818" s="24" t="s">
        <v>43</v>
      </c>
      <c r="AJ2818" s="24"/>
      <c r="AK2818" s="24"/>
      <c r="AL2818" s="24"/>
      <c r="AM2818" s="29" t="s">
        <v>44</v>
      </c>
      <c r="AN2818" s="37">
        <v>28001</v>
      </c>
      <c r="AO2818" s="37">
        <v>45</v>
      </c>
      <c r="AP2818" s="37">
        <v>7471</v>
      </c>
      <c r="AQ2818" s="37">
        <v>266.81</v>
      </c>
      <c r="AR2818" s="37">
        <v>3678</v>
      </c>
      <c r="AS2818" s="37">
        <v>131.34888888888901</v>
      </c>
      <c r="AT2818" s="37">
        <v>120</v>
      </c>
      <c r="AU2818" s="37">
        <v>4.29</v>
      </c>
      <c r="AV2818" s="37">
        <v>3485</v>
      </c>
      <c r="AW2818" s="37">
        <v>124.45888888888901</v>
      </c>
      <c r="AX2818" s="37">
        <v>186</v>
      </c>
      <c r="AY2818" s="37">
        <v>6.6388888888888902</v>
      </c>
      <c r="BB2818" s="37">
        <v>2</v>
      </c>
      <c r="BC2818" s="37">
        <v>7.0000000000000007E-2</v>
      </c>
      <c r="BJ2818" s="37">
        <v>0</v>
      </c>
      <c r="BK2818" s="37">
        <v>0</v>
      </c>
      <c r="BV2818" s="37">
        <v>0</v>
      </c>
      <c r="BW2818" s="37">
        <v>0</v>
      </c>
      <c r="CH2818" s="37">
        <v>0</v>
      </c>
      <c r="CI2818" s="37">
        <v>0</v>
      </c>
    </row>
    <row r="2819" spans="1:91" x14ac:dyDescent="0.25">
      <c r="A2819" s="10" t="s">
        <v>3868</v>
      </c>
      <c r="B2819" s="10" t="s">
        <v>1830</v>
      </c>
      <c r="C2819" s="11">
        <v>11130</v>
      </c>
      <c r="D2819" s="10" t="s">
        <v>4</v>
      </c>
      <c r="E2819" s="12">
        <v>2541</v>
      </c>
      <c r="F2819" s="12">
        <v>2657</v>
      </c>
      <c r="G2819" s="12">
        <v>5354</v>
      </c>
      <c r="H2819" s="13">
        <f>+E2819/G2819</f>
        <v>0.47459843107956667</v>
      </c>
      <c r="I2819" s="13">
        <f>+F2819/G2819</f>
        <v>0.49626447515875982</v>
      </c>
      <c r="J2819" s="12">
        <f>+E2819-F2819</f>
        <v>-116</v>
      </c>
      <c r="K2819" s="12">
        <f>+F2819-E2819</f>
        <v>116</v>
      </c>
      <c r="L2819" s="13">
        <f>+H2819-I2819</f>
        <v>-2.1666044079193147E-2</v>
      </c>
      <c r="M2819" s="13">
        <f>+I2819-H2819</f>
        <v>2.1666044079193147E-2</v>
      </c>
      <c r="N2819" s="12">
        <v>3009</v>
      </c>
      <c r="O2819" s="12">
        <v>2602</v>
      </c>
      <c r="P2819" s="12">
        <v>5666</v>
      </c>
      <c r="Q2819" s="13">
        <f>+N2819/P2819</f>
        <v>0.53106247793858097</v>
      </c>
      <c r="R2819" s="13">
        <f>+O2819/P2819</f>
        <v>0.45923049770561242</v>
      </c>
      <c r="S2819" s="12">
        <f>+N2819-O2819</f>
        <v>407</v>
      </c>
      <c r="T2819" s="13">
        <f>+Q2819-R2819</f>
        <v>7.1831980232968551E-2</v>
      </c>
      <c r="U2819" s="14">
        <f>+E2819-N2819</f>
        <v>-468</v>
      </c>
      <c r="V2819" s="14">
        <f>+F2819-O2819</f>
        <v>55</v>
      </c>
      <c r="W2819" s="13">
        <f>+H2819-Q2819</f>
        <v>-5.6464046859014294E-2</v>
      </c>
      <c r="X2819" s="13">
        <f>+I2819-R2819</f>
        <v>3.7033977453147404E-2</v>
      </c>
      <c r="Y2819" s="15">
        <v>257.12</v>
      </c>
      <c r="Z2819" s="16">
        <f>+C2819/Y2819</f>
        <v>43.287181082762913</v>
      </c>
      <c r="AA2819" s="17">
        <v>51057</v>
      </c>
      <c r="AB2819" s="18" t="str">
        <f>TEXT(AA2819,"00000")</f>
        <v>51057</v>
      </c>
      <c r="AC2819" s="19">
        <v>51</v>
      </c>
      <c r="AD2819" s="19">
        <v>57</v>
      </c>
      <c r="AE2819" s="27"/>
      <c r="AF2819" s="21"/>
      <c r="AG2819" s="24"/>
      <c r="AH2819" s="28"/>
      <c r="AI2819" s="24"/>
      <c r="AJ2819" s="24"/>
      <c r="AK2819" s="24"/>
      <c r="AL2819" s="24"/>
      <c r="AM2819" s="29" t="s">
        <v>62</v>
      </c>
      <c r="AN2819" s="37">
        <v>11151</v>
      </c>
      <c r="AO2819" s="37">
        <v>26</v>
      </c>
      <c r="AP2819" s="37">
        <v>4601</v>
      </c>
      <c r="AQ2819" s="37">
        <v>412.61</v>
      </c>
      <c r="AR2819" s="37">
        <v>2432</v>
      </c>
      <c r="AS2819" s="37">
        <v>218.09888888888901</v>
      </c>
      <c r="AV2819" s="37">
        <v>1268</v>
      </c>
      <c r="AW2819" s="37">
        <v>113.70888888888901</v>
      </c>
      <c r="AX2819" s="37">
        <v>600</v>
      </c>
      <c r="AY2819" s="37">
        <v>53.81</v>
      </c>
      <c r="BJ2819" s="37">
        <v>0</v>
      </c>
      <c r="BK2819" s="37">
        <v>0</v>
      </c>
      <c r="BL2819" s="37">
        <v>301</v>
      </c>
      <c r="BM2819" s="37">
        <v>26.988888888888901</v>
      </c>
      <c r="BV2819" s="37">
        <v>0</v>
      </c>
      <c r="BW2819" s="37">
        <v>0</v>
      </c>
      <c r="CH2819" s="37">
        <v>0</v>
      </c>
      <c r="CI2819" s="37">
        <v>0</v>
      </c>
    </row>
    <row r="2820" spans="1:91" x14ac:dyDescent="0.25">
      <c r="A2820" s="10" t="s">
        <v>3868</v>
      </c>
      <c r="B2820" s="10" t="s">
        <v>3897</v>
      </c>
      <c r="C2820" s="11">
        <v>1142234</v>
      </c>
      <c r="D2820" s="10" t="s">
        <v>4</v>
      </c>
      <c r="E2820" s="12">
        <v>354485</v>
      </c>
      <c r="F2820" s="12">
        <v>157837</v>
      </c>
      <c r="G2820" s="12">
        <v>542858</v>
      </c>
      <c r="H2820" s="13">
        <f>+E2820/G2820</f>
        <v>0.6529976531616003</v>
      </c>
      <c r="I2820" s="13">
        <f>+F2820/G2820</f>
        <v>0.29075190933909051</v>
      </c>
      <c r="J2820" s="12">
        <f>+E2820-F2820</f>
        <v>196648</v>
      </c>
      <c r="K2820" s="12">
        <f>+F2820-E2820</f>
        <v>-196648</v>
      </c>
      <c r="L2820" s="13">
        <f>+H2820-I2820</f>
        <v>0.36224574382250979</v>
      </c>
      <c r="M2820" s="13">
        <f>+I2820-H2820</f>
        <v>-0.36224574382250979</v>
      </c>
      <c r="N2820" s="12">
        <v>260835</v>
      </c>
      <c r="O2820" s="12">
        <v>173786</v>
      </c>
      <c r="P2820" s="12">
        <v>440174</v>
      </c>
      <c r="Q2820" s="13">
        <f>+N2820/P2820</f>
        <v>0.59257248270002316</v>
      </c>
      <c r="R2820" s="13">
        <f>+O2820/P2820</f>
        <v>0.39481205159777727</v>
      </c>
      <c r="S2820" s="12">
        <f>+N2820-O2820</f>
        <v>87049</v>
      </c>
      <c r="T2820" s="13">
        <f>+Q2820-R2820</f>
        <v>0.19776043110224589</v>
      </c>
      <c r="U2820" s="14">
        <f>+E2820-N2820</f>
        <v>93650</v>
      </c>
      <c r="V2820" s="14">
        <f>+F2820-O2820</f>
        <v>-15949</v>
      </c>
      <c r="W2820" s="13">
        <f>+H2820-Q2820</f>
        <v>6.0425170461577138E-2</v>
      </c>
      <c r="X2820" s="13">
        <f>+I2820-R2820</f>
        <v>-0.10406014225868676</v>
      </c>
      <c r="Y2820" s="15">
        <v>390.97</v>
      </c>
      <c r="Z2820" s="16">
        <f>+C2820/Y2820</f>
        <v>2921.5387369874925</v>
      </c>
      <c r="AA2820" s="17">
        <v>51059</v>
      </c>
      <c r="AB2820" s="18" t="str">
        <f>TEXT(AA2820,"00000")</f>
        <v>51059</v>
      </c>
      <c r="AC2820" s="19">
        <v>51</v>
      </c>
      <c r="AD2820" s="19">
        <v>59</v>
      </c>
      <c r="AE2820" s="27" t="s">
        <v>625</v>
      </c>
      <c r="AF2820" s="21" t="s">
        <v>626</v>
      </c>
      <c r="AG2820" s="24" t="s">
        <v>627</v>
      </c>
      <c r="AH2820" s="23">
        <v>6097684</v>
      </c>
      <c r="AI2820" s="24" t="s">
        <v>43</v>
      </c>
      <c r="AJ2820" s="24" t="s">
        <v>628</v>
      </c>
      <c r="AK2820" s="24" t="s">
        <v>627</v>
      </c>
      <c r="AL2820" s="24" t="s">
        <v>629</v>
      </c>
      <c r="AM2820" s="29" t="s">
        <v>44</v>
      </c>
      <c r="AN2820" s="37">
        <v>1081726</v>
      </c>
      <c r="AO2820" s="37">
        <v>627</v>
      </c>
      <c r="AP2820" s="37">
        <v>486358</v>
      </c>
      <c r="AQ2820" s="37">
        <v>449.61</v>
      </c>
      <c r="AR2820" s="37">
        <v>103522</v>
      </c>
      <c r="AS2820" s="37">
        <v>95.7</v>
      </c>
      <c r="AT2820" s="37">
        <v>1509</v>
      </c>
      <c r="AU2820" s="37">
        <v>1.3888888888888899</v>
      </c>
      <c r="AV2820" s="37">
        <v>100525</v>
      </c>
      <c r="AW2820" s="37">
        <v>92.93</v>
      </c>
      <c r="AX2820" s="37">
        <v>184183</v>
      </c>
      <c r="AY2820" s="37">
        <v>170.27</v>
      </c>
      <c r="AZ2820" s="37">
        <v>4694</v>
      </c>
      <c r="BA2820" s="37">
        <v>4.3388888888888903</v>
      </c>
      <c r="BB2820" s="37">
        <v>1344</v>
      </c>
      <c r="BC2820" s="37">
        <v>1.24</v>
      </c>
      <c r="BD2820" s="37">
        <v>9990</v>
      </c>
      <c r="BE2820" s="37">
        <v>9.2352407171501802</v>
      </c>
      <c r="BF2820" s="37">
        <v>666</v>
      </c>
      <c r="BG2820" s="37">
        <v>0.61568271447667899</v>
      </c>
      <c r="BH2820" s="37">
        <v>242</v>
      </c>
      <c r="BI2820" s="37">
        <v>0.22371654189693099</v>
      </c>
      <c r="BJ2820" s="37">
        <v>10898</v>
      </c>
      <c r="BK2820" s="37">
        <v>10.074639973523791</v>
      </c>
      <c r="BL2820" s="37">
        <v>16497</v>
      </c>
      <c r="BM2820" s="37">
        <v>15.25</v>
      </c>
      <c r="BN2820" s="37">
        <v>738</v>
      </c>
      <c r="BO2820" s="37">
        <v>0.68224300793361703</v>
      </c>
      <c r="BP2820" s="37">
        <v>244</v>
      </c>
      <c r="BQ2820" s="37">
        <v>0.225565438937402</v>
      </c>
      <c r="BR2820" s="37">
        <v>12</v>
      </c>
      <c r="BS2820" s="37">
        <v>1.1093382242823E-2</v>
      </c>
      <c r="BT2820" s="37">
        <v>4500</v>
      </c>
      <c r="BU2820" s="37">
        <v>4.16001834105864</v>
      </c>
      <c r="BV2820" s="37">
        <v>5494</v>
      </c>
      <c r="BW2820" s="37">
        <v>5.0789201701724824</v>
      </c>
      <c r="BX2820" s="37">
        <v>50108</v>
      </c>
      <c r="BY2820" s="37">
        <v>46.32</v>
      </c>
      <c r="BZ2820" s="37">
        <v>1145</v>
      </c>
      <c r="CA2820" s="37">
        <v>1.06</v>
      </c>
      <c r="CB2820" s="37">
        <v>120</v>
      </c>
      <c r="CC2820" s="37">
        <v>0.10888888888888899</v>
      </c>
      <c r="CD2820" s="37">
        <v>100</v>
      </c>
      <c r="CE2820" s="37">
        <v>8.8888888888888906E-2</v>
      </c>
      <c r="CF2820" s="37">
        <v>3767</v>
      </c>
      <c r="CG2820" s="37">
        <v>3.48</v>
      </c>
      <c r="CH2820" s="37">
        <v>5132</v>
      </c>
      <c r="CI2820" s="37">
        <v>4.7377777777777776</v>
      </c>
      <c r="CJ2820" s="37">
        <v>2161</v>
      </c>
      <c r="CK2820" s="37">
        <v>2</v>
      </c>
      <c r="CL2820" s="37">
        <v>154</v>
      </c>
      <c r="CM2820" s="37">
        <v>0.14000000000000001</v>
      </c>
    </row>
    <row r="2821" spans="1:91" x14ac:dyDescent="0.25">
      <c r="A2821" s="10" t="s">
        <v>3868</v>
      </c>
      <c r="B2821" s="10" t="s">
        <v>3898</v>
      </c>
      <c r="C2821" s="11">
        <v>68782</v>
      </c>
      <c r="D2821" s="10" t="s">
        <v>4</v>
      </c>
      <c r="E2821" s="12">
        <v>12960</v>
      </c>
      <c r="F2821" s="12">
        <v>22110</v>
      </c>
      <c r="G2821" s="12">
        <v>37124</v>
      </c>
      <c r="H2821" s="13">
        <f>+E2821/G2821</f>
        <v>0.34910031246632905</v>
      </c>
      <c r="I2821" s="13">
        <f>+F2821/G2821</f>
        <v>0.59557159788815861</v>
      </c>
      <c r="J2821" s="12">
        <f>+E2821-F2821</f>
        <v>-9150</v>
      </c>
      <c r="K2821" s="12">
        <f>+F2821-E2821</f>
        <v>9150</v>
      </c>
      <c r="L2821" s="13">
        <f>+H2821-I2821</f>
        <v>-0.24647128542182956</v>
      </c>
      <c r="M2821" s="13">
        <f>+I2821-H2821</f>
        <v>0.24647128542182956</v>
      </c>
      <c r="N2821" s="12">
        <v>13891</v>
      </c>
      <c r="O2821" s="12">
        <v>20955</v>
      </c>
      <c r="P2821" s="12">
        <v>35339</v>
      </c>
      <c r="Q2821" s="13">
        <f>+N2821/P2821</f>
        <v>0.39307846854749712</v>
      </c>
      <c r="R2821" s="13">
        <f>+O2821/P2821</f>
        <v>0.59297093862305106</v>
      </c>
      <c r="S2821" s="12">
        <f>+N2821-O2821</f>
        <v>-7064</v>
      </c>
      <c r="T2821" s="13">
        <f>+Q2821-R2821</f>
        <v>-0.19989247007555394</v>
      </c>
      <c r="U2821" s="14">
        <f>+E2821-N2821</f>
        <v>-931</v>
      </c>
      <c r="V2821" s="14">
        <f>+F2821-O2821</f>
        <v>1155</v>
      </c>
      <c r="W2821" s="13">
        <f>+H2821-Q2821</f>
        <v>-4.3978156081168063E-2</v>
      </c>
      <c r="X2821" s="13">
        <f>+I2821-R2821</f>
        <v>2.6006592651075522E-3</v>
      </c>
      <c r="Y2821" s="15">
        <v>647.45000000000005</v>
      </c>
      <c r="Z2821" s="16">
        <f>+C2821/Y2821</f>
        <v>106.23523051973125</v>
      </c>
      <c r="AA2821" s="17">
        <v>51061</v>
      </c>
      <c r="AB2821" s="18" t="str">
        <f>TEXT(AA2821,"00000")</f>
        <v>51061</v>
      </c>
      <c r="AC2821" s="19">
        <v>51</v>
      </c>
      <c r="AD2821" s="19">
        <v>61</v>
      </c>
      <c r="AE2821" s="27" t="s">
        <v>625</v>
      </c>
      <c r="AF2821" s="21" t="s">
        <v>626</v>
      </c>
      <c r="AG2821" s="24" t="s">
        <v>627</v>
      </c>
      <c r="AH2821" s="23">
        <v>6097684</v>
      </c>
      <c r="AI2821" s="24" t="s">
        <v>43</v>
      </c>
      <c r="AJ2821" s="24" t="s">
        <v>628</v>
      </c>
      <c r="AK2821" s="24" t="s">
        <v>627</v>
      </c>
      <c r="AL2821" s="24" t="s">
        <v>629</v>
      </c>
      <c r="AM2821" s="29" t="s">
        <v>44</v>
      </c>
      <c r="AN2821" s="37">
        <v>65203</v>
      </c>
      <c r="AO2821" s="37">
        <v>101</v>
      </c>
      <c r="AP2821" s="37">
        <v>29384</v>
      </c>
      <c r="AQ2821" s="37">
        <v>450.64888888888902</v>
      </c>
      <c r="AR2821" s="37">
        <v>12017</v>
      </c>
      <c r="AS2821" s="37">
        <v>184.3</v>
      </c>
      <c r="AT2821" s="37">
        <v>222</v>
      </c>
      <c r="AU2821" s="37">
        <v>3.39888888888889</v>
      </c>
      <c r="AV2821" s="37">
        <v>9021</v>
      </c>
      <c r="AW2821" s="37">
        <v>138.34888888888901</v>
      </c>
      <c r="AX2821" s="37">
        <v>6600</v>
      </c>
      <c r="AY2821" s="37">
        <v>101.218888888889</v>
      </c>
      <c r="AZ2821" s="37">
        <v>115</v>
      </c>
      <c r="BA2821" s="37">
        <v>1.76</v>
      </c>
      <c r="BB2821" s="37">
        <v>12</v>
      </c>
      <c r="BC2821" s="37">
        <v>0.18</v>
      </c>
      <c r="BF2821" s="37">
        <v>300</v>
      </c>
      <c r="BG2821" s="37">
        <v>4.6010152907074797</v>
      </c>
      <c r="BJ2821" s="37">
        <v>300</v>
      </c>
      <c r="BK2821" s="37">
        <v>4.6010152907074797</v>
      </c>
      <c r="BL2821" s="37">
        <v>1095</v>
      </c>
      <c r="BM2821" s="37">
        <v>16.788888888888899</v>
      </c>
      <c r="BV2821" s="37">
        <v>0</v>
      </c>
      <c r="BW2821" s="37">
        <v>0</v>
      </c>
      <c r="CH2821" s="37">
        <v>0</v>
      </c>
      <c r="CI2821" s="37">
        <v>0</v>
      </c>
      <c r="CL2821" s="37">
        <v>2</v>
      </c>
      <c r="CM2821" s="37">
        <v>2.8888888888888901E-2</v>
      </c>
    </row>
    <row r="2822" spans="1:91" x14ac:dyDescent="0.25">
      <c r="A2822" s="10" t="s">
        <v>3868</v>
      </c>
      <c r="B2822" s="10" t="s">
        <v>844</v>
      </c>
      <c r="C2822" s="11">
        <v>15651</v>
      </c>
      <c r="D2822" s="10" t="s">
        <v>4</v>
      </c>
      <c r="E2822" s="12">
        <v>2300</v>
      </c>
      <c r="F2822" s="12">
        <v>5289</v>
      </c>
      <c r="G2822" s="12">
        <v>7972</v>
      </c>
      <c r="H2822" s="13">
        <f>+E2822/G2822</f>
        <v>0.28850978424485701</v>
      </c>
      <c r="I2822" s="13">
        <f>+F2822/G2822</f>
        <v>0.66344706472654291</v>
      </c>
      <c r="J2822" s="12">
        <f>+E2822-F2822</f>
        <v>-2989</v>
      </c>
      <c r="K2822" s="12">
        <f>+F2822-E2822</f>
        <v>2989</v>
      </c>
      <c r="L2822" s="13">
        <f>+H2822-I2822</f>
        <v>-0.3749372804816859</v>
      </c>
      <c r="M2822" s="13">
        <f>+I2822-H2822</f>
        <v>0.3749372804816859</v>
      </c>
      <c r="N2822" s="12">
        <v>2732</v>
      </c>
      <c r="O2822" s="12">
        <v>4671</v>
      </c>
      <c r="P2822" s="12">
        <v>7626</v>
      </c>
      <c r="Q2822" s="13">
        <f>+N2822/P2822</f>
        <v>0.35824809861001838</v>
      </c>
      <c r="R2822" s="13">
        <f>+O2822/P2822</f>
        <v>0.61250983477576715</v>
      </c>
      <c r="S2822" s="12">
        <f>+N2822-O2822</f>
        <v>-1939</v>
      </c>
      <c r="T2822" s="13">
        <f>+Q2822-R2822</f>
        <v>-0.25426173616574876</v>
      </c>
      <c r="U2822" s="14">
        <f>+E2822-N2822</f>
        <v>-432</v>
      </c>
      <c r="V2822" s="14">
        <f>+F2822-O2822</f>
        <v>618</v>
      </c>
      <c r="W2822" s="13">
        <f>+H2822-Q2822</f>
        <v>-6.9738314365161369E-2</v>
      </c>
      <c r="X2822" s="13">
        <f>+I2822-R2822</f>
        <v>5.0937229950775764E-2</v>
      </c>
      <c r="Y2822" s="15">
        <v>380.42</v>
      </c>
      <c r="Z2822" s="16">
        <f>+C2822/Y2822</f>
        <v>41.141370064665367</v>
      </c>
      <c r="AA2822" s="17">
        <v>51063</v>
      </c>
      <c r="AB2822" s="18" t="str">
        <f>TEXT(AA2822,"00000")</f>
        <v>51063</v>
      </c>
      <c r="AC2822" s="19">
        <v>51</v>
      </c>
      <c r="AD2822" s="19">
        <v>63</v>
      </c>
      <c r="AE2822" s="27" t="s">
        <v>3899</v>
      </c>
      <c r="AF2822" s="21"/>
      <c r="AG2822" s="24" t="s">
        <v>3900</v>
      </c>
      <c r="AH2822" s="23">
        <v>181747</v>
      </c>
      <c r="AI2822" s="24" t="s">
        <v>43</v>
      </c>
      <c r="AJ2822" s="24"/>
      <c r="AK2822" s="24"/>
      <c r="AL2822" s="24"/>
      <c r="AM2822" s="29" t="s">
        <v>59</v>
      </c>
      <c r="AN2822" s="37">
        <v>15279</v>
      </c>
      <c r="AO2822" s="37">
        <v>53</v>
      </c>
      <c r="AP2822" s="37">
        <v>5444</v>
      </c>
      <c r="AQ2822" s="37">
        <v>356.31</v>
      </c>
      <c r="AR2822" s="37">
        <v>3890</v>
      </c>
      <c r="AS2822" s="37">
        <v>254.59888888888901</v>
      </c>
      <c r="AV2822" s="37">
        <v>1345</v>
      </c>
      <c r="AW2822" s="37">
        <v>88.03</v>
      </c>
      <c r="AX2822" s="37">
        <v>53</v>
      </c>
      <c r="AY2822" s="37">
        <v>3.47</v>
      </c>
      <c r="BB2822" s="37">
        <v>4</v>
      </c>
      <c r="BC2822" s="37">
        <v>0.26</v>
      </c>
      <c r="BJ2822" s="37">
        <v>0</v>
      </c>
      <c r="BK2822" s="37">
        <v>0</v>
      </c>
      <c r="BL2822" s="37">
        <v>152</v>
      </c>
      <c r="BM2822" s="37">
        <v>9.9488888888888898</v>
      </c>
      <c r="BV2822" s="37">
        <v>0</v>
      </c>
      <c r="BW2822" s="37">
        <v>0</v>
      </c>
      <c r="CH2822" s="37">
        <v>0</v>
      </c>
      <c r="CI2822" s="37">
        <v>0</v>
      </c>
    </row>
    <row r="2823" spans="1:91" x14ac:dyDescent="0.25">
      <c r="A2823" s="10" t="s">
        <v>3868</v>
      </c>
      <c r="B2823" s="10" t="s">
        <v>3901</v>
      </c>
      <c r="C2823" s="11">
        <v>26235</v>
      </c>
      <c r="D2823" s="10" t="s">
        <v>4</v>
      </c>
      <c r="E2823" s="12">
        <v>5751</v>
      </c>
      <c r="F2823" s="12">
        <v>7018</v>
      </c>
      <c r="G2823" s="12">
        <v>13492</v>
      </c>
      <c r="H2823" s="13">
        <f>+E2823/G2823</f>
        <v>0.42625259412985472</v>
      </c>
      <c r="I2823" s="13">
        <f>+F2823/G2823</f>
        <v>0.52016009487103465</v>
      </c>
      <c r="J2823" s="12">
        <f>+E2823-F2823</f>
        <v>-1267</v>
      </c>
      <c r="K2823" s="12">
        <f>+F2823-E2823</f>
        <v>1267</v>
      </c>
      <c r="L2823" s="13">
        <f>+H2823-I2823</f>
        <v>-9.3907500741179928E-2</v>
      </c>
      <c r="M2823" s="13">
        <f>+I2823-H2823</f>
        <v>9.3907500741179928E-2</v>
      </c>
      <c r="N2823" s="12">
        <v>5885</v>
      </c>
      <c r="O2823" s="12">
        <v>6678</v>
      </c>
      <c r="P2823" s="12">
        <v>12724</v>
      </c>
      <c r="Q2823" s="13">
        <f>+N2823/P2823</f>
        <v>0.46251178874567744</v>
      </c>
      <c r="R2823" s="13">
        <f>+O2823/P2823</f>
        <v>0.52483495756051557</v>
      </c>
      <c r="S2823" s="12">
        <f>+N2823-O2823</f>
        <v>-793</v>
      </c>
      <c r="T2823" s="13">
        <f>+Q2823-R2823</f>
        <v>-6.2323168814838126E-2</v>
      </c>
      <c r="U2823" s="14">
        <f>+E2823-N2823</f>
        <v>-134</v>
      </c>
      <c r="V2823" s="14">
        <f>+F2823-O2823</f>
        <v>340</v>
      </c>
      <c r="W2823" s="13">
        <f>+H2823-Q2823</f>
        <v>-3.6259194615822721E-2</v>
      </c>
      <c r="X2823" s="13">
        <f>+I2823-R2823</f>
        <v>-4.6748626894809187E-3</v>
      </c>
      <c r="Y2823" s="15">
        <v>286.01</v>
      </c>
      <c r="Z2823" s="16">
        <f>+C2823/Y2823</f>
        <v>91.727561973357581</v>
      </c>
      <c r="AA2823" s="17">
        <v>51065</v>
      </c>
      <c r="AB2823" s="18" t="str">
        <f>TEXT(AA2823,"00000")</f>
        <v>51065</v>
      </c>
      <c r="AC2823" s="19">
        <v>51</v>
      </c>
      <c r="AD2823" s="19">
        <v>65</v>
      </c>
      <c r="AE2823" s="27" t="s">
        <v>3871</v>
      </c>
      <c r="AF2823" s="21"/>
      <c r="AG2823" s="24" t="s">
        <v>3872</v>
      </c>
      <c r="AH2823" s="23">
        <v>229514</v>
      </c>
      <c r="AI2823" s="24" t="s">
        <v>43</v>
      </c>
      <c r="AJ2823" s="24"/>
      <c r="AK2823" s="24"/>
      <c r="AL2823" s="24"/>
      <c r="AM2823" s="29" t="s">
        <v>59</v>
      </c>
      <c r="AN2823" s="37">
        <v>25691</v>
      </c>
      <c r="AO2823" s="37">
        <v>26</v>
      </c>
      <c r="AP2823" s="37">
        <v>5645</v>
      </c>
      <c r="AQ2823" s="37">
        <v>219.728888888889</v>
      </c>
      <c r="AR2823" s="37">
        <v>3153</v>
      </c>
      <c r="AS2823" s="37">
        <v>122.73</v>
      </c>
      <c r="AV2823" s="37">
        <v>1412</v>
      </c>
      <c r="AW2823" s="37">
        <v>54.96</v>
      </c>
      <c r="AX2823" s="37">
        <v>1070</v>
      </c>
      <c r="AY2823" s="37">
        <v>41.648888888888898</v>
      </c>
      <c r="AZ2823" s="37">
        <v>3</v>
      </c>
      <c r="BA2823" s="37">
        <v>0.12</v>
      </c>
      <c r="BB2823" s="37">
        <v>7</v>
      </c>
      <c r="BC2823" s="37">
        <v>0.27</v>
      </c>
      <c r="BJ2823" s="37">
        <v>0</v>
      </c>
      <c r="BK2823" s="37">
        <v>0</v>
      </c>
      <c r="BV2823" s="37">
        <v>0</v>
      </c>
      <c r="BW2823" s="37">
        <v>0</v>
      </c>
      <c r="CH2823" s="37">
        <v>0</v>
      </c>
      <c r="CI2823" s="37">
        <v>0</v>
      </c>
    </row>
    <row r="2824" spans="1:91" x14ac:dyDescent="0.25">
      <c r="A2824" s="10" t="s">
        <v>3868</v>
      </c>
      <c r="B2824" s="10" t="s">
        <v>116</v>
      </c>
      <c r="C2824" s="11">
        <v>56264</v>
      </c>
      <c r="D2824" s="10" t="s">
        <v>4</v>
      </c>
      <c r="E2824" s="12">
        <v>7254</v>
      </c>
      <c r="F2824" s="12">
        <v>18560</v>
      </c>
      <c r="G2824" s="12">
        <v>26805</v>
      </c>
      <c r="H2824" s="13">
        <f>+E2824/G2824</f>
        <v>0.27062115277000559</v>
      </c>
      <c r="I2824" s="13">
        <f>+F2824/G2824</f>
        <v>0.69240813281104274</v>
      </c>
      <c r="J2824" s="12">
        <f>+E2824-F2824</f>
        <v>-11306</v>
      </c>
      <c r="K2824" s="12">
        <f>+F2824-E2824</f>
        <v>11306</v>
      </c>
      <c r="L2824" s="13">
        <f>+H2824-I2824</f>
        <v>-0.42178698004103715</v>
      </c>
      <c r="M2824" s="13">
        <f>+I2824-H2824</f>
        <v>0.42178698004103715</v>
      </c>
      <c r="N2824" s="12">
        <v>9082</v>
      </c>
      <c r="O2824" s="12">
        <v>16685</v>
      </c>
      <c r="P2824" s="12">
        <v>26633</v>
      </c>
      <c r="Q2824" s="13">
        <f>+N2824/P2824</f>
        <v>0.34100551946832874</v>
      </c>
      <c r="R2824" s="13">
        <f>+O2824/P2824</f>
        <v>0.62647842901663353</v>
      </c>
      <c r="S2824" s="12">
        <f>+N2824-O2824</f>
        <v>-7603</v>
      </c>
      <c r="T2824" s="13">
        <f>+Q2824-R2824</f>
        <v>-0.28547290954830479</v>
      </c>
      <c r="U2824" s="14">
        <f>+E2824-N2824</f>
        <v>-1828</v>
      </c>
      <c r="V2824" s="14">
        <f>+F2824-O2824</f>
        <v>1875</v>
      </c>
      <c r="W2824" s="13">
        <f>+H2824-Q2824</f>
        <v>-7.0384366698323153E-2</v>
      </c>
      <c r="X2824" s="13">
        <f>+I2824-R2824</f>
        <v>6.5929703794409211E-2</v>
      </c>
      <c r="Y2824" s="15">
        <v>690.43</v>
      </c>
      <c r="Z2824" s="16">
        <f>+C2824/Y2824</f>
        <v>81.491244586706841</v>
      </c>
      <c r="AA2824" s="17">
        <v>51067</v>
      </c>
      <c r="AB2824" s="18" t="str">
        <f>TEXT(AA2824,"00000")</f>
        <v>51067</v>
      </c>
      <c r="AC2824" s="19">
        <v>51</v>
      </c>
      <c r="AD2824" s="19">
        <v>67</v>
      </c>
      <c r="AE2824" s="27" t="s">
        <v>3888</v>
      </c>
      <c r="AF2824" s="21"/>
      <c r="AG2824" s="24" t="s">
        <v>3889</v>
      </c>
      <c r="AH2824" s="23">
        <v>314560</v>
      </c>
      <c r="AI2824" s="24" t="s">
        <v>43</v>
      </c>
      <c r="AJ2824" s="24"/>
      <c r="AK2824" s="24"/>
      <c r="AL2824" s="24"/>
      <c r="AM2824" s="29" t="s">
        <v>59</v>
      </c>
      <c r="AN2824" s="37">
        <v>56159</v>
      </c>
      <c r="AO2824" s="37">
        <v>105</v>
      </c>
      <c r="AP2824" s="37">
        <v>24209</v>
      </c>
      <c r="AQ2824" s="37">
        <v>431.07888888888903</v>
      </c>
      <c r="AR2824" s="37">
        <v>16656</v>
      </c>
      <c r="AS2824" s="37">
        <v>296.58888888888902</v>
      </c>
      <c r="AT2824" s="37">
        <v>119</v>
      </c>
      <c r="AU2824" s="37">
        <v>2.12</v>
      </c>
      <c r="AV2824" s="37">
        <v>6544</v>
      </c>
      <c r="AW2824" s="37">
        <v>116.53</v>
      </c>
      <c r="AX2824" s="37">
        <v>559</v>
      </c>
      <c r="AY2824" s="37">
        <v>9.9488888888888898</v>
      </c>
      <c r="BB2824" s="37">
        <v>8</v>
      </c>
      <c r="BC2824" s="37">
        <v>0.14000000000000001</v>
      </c>
      <c r="BJ2824" s="37">
        <v>0</v>
      </c>
      <c r="BK2824" s="37">
        <v>0</v>
      </c>
      <c r="BL2824" s="37">
        <v>323</v>
      </c>
      <c r="BM2824" s="37">
        <v>5.75</v>
      </c>
      <c r="BV2824" s="37">
        <v>0</v>
      </c>
      <c r="BW2824" s="37">
        <v>0</v>
      </c>
      <c r="CH2824" s="37">
        <v>0</v>
      </c>
      <c r="CI2824" s="37">
        <v>0</v>
      </c>
    </row>
    <row r="2825" spans="1:91" x14ac:dyDescent="0.25">
      <c r="A2825" s="10" t="s">
        <v>3868</v>
      </c>
      <c r="B2825" s="10" t="s">
        <v>1800</v>
      </c>
      <c r="C2825" s="11">
        <v>83199</v>
      </c>
      <c r="D2825" s="10" t="s">
        <v>4</v>
      </c>
      <c r="E2825" s="12">
        <v>11920</v>
      </c>
      <c r="F2825" s="12">
        <v>26069</v>
      </c>
      <c r="G2825" s="12">
        <v>40133</v>
      </c>
      <c r="H2825" s="13">
        <f>+E2825/G2825</f>
        <v>0.29701243365808688</v>
      </c>
      <c r="I2825" s="13">
        <f>+F2825/G2825</f>
        <v>0.649565195724217</v>
      </c>
      <c r="J2825" s="12">
        <f>+E2825-F2825</f>
        <v>-14149</v>
      </c>
      <c r="K2825" s="12">
        <f>+F2825-E2825</f>
        <v>14149</v>
      </c>
      <c r="L2825" s="13">
        <f>+H2825-I2825</f>
        <v>-0.35255276206613012</v>
      </c>
      <c r="M2825" s="13">
        <f>+I2825-H2825</f>
        <v>0.35255276206613012</v>
      </c>
      <c r="N2825" s="12">
        <v>12683</v>
      </c>
      <c r="O2825" s="12">
        <v>22851</v>
      </c>
      <c r="P2825" s="12">
        <v>36272</v>
      </c>
      <c r="Q2825" s="13">
        <f>+N2825/P2825</f>
        <v>0.34966365240405822</v>
      </c>
      <c r="R2825" s="13">
        <f>+O2825/P2825</f>
        <v>0.62999007498897219</v>
      </c>
      <c r="S2825" s="12">
        <f>+N2825-O2825</f>
        <v>-10168</v>
      </c>
      <c r="T2825" s="13">
        <f>+Q2825-R2825</f>
        <v>-0.28032642258491397</v>
      </c>
      <c r="U2825" s="14">
        <f>+E2825-N2825</f>
        <v>-763</v>
      </c>
      <c r="V2825" s="14">
        <f>+F2825-O2825</f>
        <v>3218</v>
      </c>
      <c r="W2825" s="13">
        <f>+H2825-Q2825</f>
        <v>-5.265121874597134E-2</v>
      </c>
      <c r="X2825" s="13">
        <f>+I2825-R2825</f>
        <v>1.9575120735244811E-2</v>
      </c>
      <c r="Y2825" s="15">
        <v>413.5</v>
      </c>
      <c r="Z2825" s="16">
        <f>+C2825/Y2825</f>
        <v>201.20677146311971</v>
      </c>
      <c r="AA2825" s="17">
        <v>51069</v>
      </c>
      <c r="AB2825" s="18" t="str">
        <f>TEXT(AA2825,"00000")</f>
        <v>51069</v>
      </c>
      <c r="AC2825" s="19">
        <v>51</v>
      </c>
      <c r="AD2825" s="19">
        <v>69</v>
      </c>
      <c r="AE2825" s="27" t="s">
        <v>3902</v>
      </c>
      <c r="AF2825" s="21" t="s">
        <v>626</v>
      </c>
      <c r="AG2825" s="24" t="s">
        <v>3903</v>
      </c>
      <c r="AH2825" s="23">
        <v>133836</v>
      </c>
      <c r="AI2825" s="24" t="s">
        <v>43</v>
      </c>
      <c r="AJ2825" s="24" t="s">
        <v>628</v>
      </c>
      <c r="AK2825" s="24"/>
      <c r="AL2825" s="24"/>
      <c r="AM2825" s="29" t="s">
        <v>44</v>
      </c>
      <c r="AN2825" s="37">
        <v>78305</v>
      </c>
      <c r="AO2825" s="37">
        <v>100</v>
      </c>
      <c r="AP2825" s="37">
        <v>25979</v>
      </c>
      <c r="AQ2825" s="37">
        <v>331.76888888888902</v>
      </c>
      <c r="AR2825" s="37">
        <v>12307</v>
      </c>
      <c r="AS2825" s="37">
        <v>157.168888888889</v>
      </c>
      <c r="AV2825" s="37">
        <v>9502</v>
      </c>
      <c r="AW2825" s="37">
        <v>121.34888888888899</v>
      </c>
      <c r="BB2825" s="37">
        <v>31</v>
      </c>
      <c r="BC2825" s="37">
        <v>0.4</v>
      </c>
      <c r="BJ2825" s="37">
        <v>0</v>
      </c>
      <c r="BK2825" s="37">
        <v>0</v>
      </c>
      <c r="BL2825" s="37">
        <v>503</v>
      </c>
      <c r="BM2825" s="37">
        <v>6.42</v>
      </c>
      <c r="BV2825" s="37">
        <v>0</v>
      </c>
      <c r="BW2825" s="37">
        <v>0</v>
      </c>
      <c r="BX2825" s="37">
        <v>3436</v>
      </c>
      <c r="BY2825" s="37">
        <v>43.88</v>
      </c>
      <c r="CH2825" s="37">
        <v>0</v>
      </c>
      <c r="CI2825" s="37">
        <v>0</v>
      </c>
      <c r="CJ2825" s="37">
        <v>200</v>
      </c>
      <c r="CK2825" s="37">
        <v>2.5488888888888899</v>
      </c>
    </row>
    <row r="2826" spans="1:91" x14ac:dyDescent="0.25">
      <c r="A2826" s="10" t="s">
        <v>3868</v>
      </c>
      <c r="B2826" s="10" t="s">
        <v>3447</v>
      </c>
      <c r="C2826" s="11">
        <v>16708</v>
      </c>
      <c r="D2826" s="10" t="s">
        <v>4</v>
      </c>
      <c r="E2826" s="12">
        <v>1949</v>
      </c>
      <c r="F2826" s="12">
        <v>5930</v>
      </c>
      <c r="G2826" s="12">
        <v>8196</v>
      </c>
      <c r="H2826" s="13">
        <f>+E2826/G2826</f>
        <v>0.23779892630551488</v>
      </c>
      <c r="I2826" s="13">
        <f>+F2826/G2826</f>
        <v>0.72352367008296725</v>
      </c>
      <c r="J2826" s="12">
        <f>+E2826-F2826</f>
        <v>-3981</v>
      </c>
      <c r="K2826" s="12">
        <f>+F2826-E2826</f>
        <v>3981</v>
      </c>
      <c r="L2826" s="13">
        <f>+H2826-I2826</f>
        <v>-0.48572474377745234</v>
      </c>
      <c r="M2826" s="13">
        <f>+I2826-H2826</f>
        <v>0.48572474377745234</v>
      </c>
      <c r="N2826" s="12">
        <v>2730</v>
      </c>
      <c r="O2826" s="12">
        <v>4660</v>
      </c>
      <c r="P2826" s="12">
        <v>7544</v>
      </c>
      <c r="Q2826" s="13">
        <f>+N2826/P2826</f>
        <v>0.36187698833510074</v>
      </c>
      <c r="R2826" s="13">
        <f>+O2826/P2826</f>
        <v>0.61770943796394484</v>
      </c>
      <c r="S2826" s="12">
        <f>+N2826-O2826</f>
        <v>-1930</v>
      </c>
      <c r="T2826" s="13">
        <f>+Q2826-R2826</f>
        <v>-0.25583244962884411</v>
      </c>
      <c r="U2826" s="14">
        <f>+E2826-N2826</f>
        <v>-781</v>
      </c>
      <c r="V2826" s="14">
        <f>+F2826-O2826</f>
        <v>1270</v>
      </c>
      <c r="W2826" s="13">
        <f>+H2826-Q2826</f>
        <v>-0.12407806202958585</v>
      </c>
      <c r="X2826" s="13">
        <f>+I2826-R2826</f>
        <v>0.10581423211902241</v>
      </c>
      <c r="Y2826" s="15">
        <v>355.78</v>
      </c>
      <c r="Z2826" s="16">
        <f>+C2826/Y2826</f>
        <v>46.961605486536627</v>
      </c>
      <c r="AA2826" s="17">
        <v>51071</v>
      </c>
      <c r="AB2826" s="18" t="str">
        <f>TEXT(AA2826,"00000")</f>
        <v>51071</v>
      </c>
      <c r="AC2826" s="19">
        <v>51</v>
      </c>
      <c r="AD2826" s="19">
        <v>71</v>
      </c>
      <c r="AE2826" s="27" t="s">
        <v>3899</v>
      </c>
      <c r="AF2826" s="21"/>
      <c r="AG2826" s="24" t="s">
        <v>3900</v>
      </c>
      <c r="AH2826" s="23">
        <v>181747</v>
      </c>
      <c r="AI2826" s="24" t="s">
        <v>43</v>
      </c>
      <c r="AJ2826" s="24"/>
      <c r="AK2826" s="24"/>
      <c r="AL2826" s="24"/>
      <c r="AM2826" s="29" t="s">
        <v>59</v>
      </c>
      <c r="AN2826" s="37">
        <v>17286</v>
      </c>
      <c r="AO2826" s="37">
        <v>71</v>
      </c>
      <c r="AP2826" s="37">
        <v>8664</v>
      </c>
      <c r="AQ2826" s="37">
        <v>501.20888888888902</v>
      </c>
      <c r="AR2826" s="37">
        <v>4118</v>
      </c>
      <c r="AS2826" s="37">
        <v>238.228888888889</v>
      </c>
      <c r="AT2826" s="37">
        <v>180</v>
      </c>
      <c r="AU2826" s="37">
        <v>10.41</v>
      </c>
      <c r="AV2826" s="37">
        <v>3741</v>
      </c>
      <c r="AW2826" s="37">
        <v>216.418888888889</v>
      </c>
      <c r="AX2826" s="37">
        <v>97</v>
      </c>
      <c r="AY2826" s="37">
        <v>5.61</v>
      </c>
      <c r="BB2826" s="37">
        <v>1</v>
      </c>
      <c r="BC2826" s="37">
        <v>5.88888888888889E-2</v>
      </c>
      <c r="BJ2826" s="37">
        <v>0</v>
      </c>
      <c r="BK2826" s="37">
        <v>0</v>
      </c>
      <c r="BL2826" s="37">
        <v>527</v>
      </c>
      <c r="BM2826" s="37">
        <v>30.488888888888901</v>
      </c>
      <c r="BV2826" s="37">
        <v>0</v>
      </c>
      <c r="BW2826" s="37">
        <v>0</v>
      </c>
      <c r="CH2826" s="37">
        <v>0</v>
      </c>
      <c r="CI2826" s="37">
        <v>0</v>
      </c>
    </row>
    <row r="2827" spans="1:91" x14ac:dyDescent="0.25">
      <c r="A2827" s="10" t="s">
        <v>3868</v>
      </c>
      <c r="B2827" s="10" t="s">
        <v>2481</v>
      </c>
      <c r="C2827" s="11">
        <v>37143</v>
      </c>
      <c r="D2827" s="10" t="s">
        <v>4</v>
      </c>
      <c r="E2827" s="12">
        <v>5399</v>
      </c>
      <c r="F2827" s="12">
        <v>13087</v>
      </c>
      <c r="G2827" s="12">
        <v>19524</v>
      </c>
      <c r="H2827" s="13">
        <f>+E2827/G2827</f>
        <v>0.27653144847367345</v>
      </c>
      <c r="I2827" s="13">
        <f>+F2827/G2827</f>
        <v>0.67030321655398484</v>
      </c>
      <c r="J2827" s="12">
        <f>+E2827-F2827</f>
        <v>-7688</v>
      </c>
      <c r="K2827" s="12">
        <f>+F2827-E2827</f>
        <v>7688</v>
      </c>
      <c r="L2827" s="13">
        <f>+H2827-I2827</f>
        <v>-0.39377176808031139</v>
      </c>
      <c r="M2827" s="13">
        <f>+I2827-H2827</f>
        <v>0.39377176808031139</v>
      </c>
      <c r="N2827" s="12">
        <v>6764</v>
      </c>
      <c r="O2827" s="12">
        <v>12137</v>
      </c>
      <c r="P2827" s="12">
        <v>19246</v>
      </c>
      <c r="Q2827" s="13">
        <f>+N2827/P2827</f>
        <v>0.35144965187571442</v>
      </c>
      <c r="R2827" s="13">
        <f>+O2827/P2827</f>
        <v>0.63062454536007484</v>
      </c>
      <c r="S2827" s="12">
        <f>+N2827-O2827</f>
        <v>-5373</v>
      </c>
      <c r="T2827" s="13">
        <f>+Q2827-R2827</f>
        <v>-0.27917489348436042</v>
      </c>
      <c r="U2827" s="14">
        <f>+E2827-N2827</f>
        <v>-1365</v>
      </c>
      <c r="V2827" s="14">
        <f>+F2827-O2827</f>
        <v>950</v>
      </c>
      <c r="W2827" s="13">
        <f>+H2827-Q2827</f>
        <v>-7.4918203402040973E-2</v>
      </c>
      <c r="X2827" s="13">
        <f>+I2827-R2827</f>
        <v>3.9678671193909998E-2</v>
      </c>
      <c r="Y2827" s="15">
        <v>217.81</v>
      </c>
      <c r="Z2827" s="16">
        <f>+C2827/Y2827</f>
        <v>170.52936045176989</v>
      </c>
      <c r="AA2827" s="17">
        <v>51073</v>
      </c>
      <c r="AB2827" s="18" t="str">
        <f>TEXT(AA2827,"00000")</f>
        <v>51073</v>
      </c>
      <c r="AC2827" s="19">
        <v>51</v>
      </c>
      <c r="AD2827" s="19">
        <v>73</v>
      </c>
      <c r="AE2827" s="27" t="s">
        <v>2722</v>
      </c>
      <c r="AF2827" s="21" t="s">
        <v>2696</v>
      </c>
      <c r="AG2827" s="24" t="s">
        <v>2723</v>
      </c>
      <c r="AH2827" s="23">
        <v>1724876</v>
      </c>
      <c r="AI2827" s="24" t="s">
        <v>43</v>
      </c>
      <c r="AJ2827" s="24" t="s">
        <v>2698</v>
      </c>
      <c r="AK2827" s="24"/>
      <c r="AL2827" s="24"/>
      <c r="AM2827" s="29" t="s">
        <v>44</v>
      </c>
      <c r="AN2827" s="37">
        <v>36858</v>
      </c>
      <c r="AO2827" s="37">
        <v>47</v>
      </c>
      <c r="AP2827" s="37">
        <v>15228</v>
      </c>
      <c r="AQ2827" s="37">
        <v>413.14888888888902</v>
      </c>
      <c r="AR2827" s="37">
        <v>8729</v>
      </c>
      <c r="AS2827" s="37">
        <v>236.83</v>
      </c>
      <c r="AT2827" s="37">
        <v>119</v>
      </c>
      <c r="AU2827" s="37">
        <v>3.23</v>
      </c>
      <c r="AV2827" s="37">
        <v>4732</v>
      </c>
      <c r="AW2827" s="37">
        <v>128.37888888888901</v>
      </c>
      <c r="AX2827" s="37">
        <v>1160</v>
      </c>
      <c r="AY2827" s="37">
        <v>31.468888888888898</v>
      </c>
      <c r="BB2827" s="37">
        <v>6</v>
      </c>
      <c r="BC2827" s="37">
        <v>0.16</v>
      </c>
      <c r="BJ2827" s="37">
        <v>0</v>
      </c>
      <c r="BK2827" s="37">
        <v>0</v>
      </c>
      <c r="BL2827" s="37">
        <v>482</v>
      </c>
      <c r="BM2827" s="37">
        <v>13.08</v>
      </c>
      <c r="BV2827" s="37">
        <v>0</v>
      </c>
      <c r="BW2827" s="37">
        <v>0</v>
      </c>
      <c r="CH2827" s="37">
        <v>0</v>
      </c>
      <c r="CI2827" s="37">
        <v>0</v>
      </c>
    </row>
    <row r="2828" spans="1:91" x14ac:dyDescent="0.25">
      <c r="A2828" s="10" t="s">
        <v>3868</v>
      </c>
      <c r="B2828" s="10" t="s">
        <v>3904</v>
      </c>
      <c r="C2828" s="11">
        <v>22253</v>
      </c>
      <c r="D2828" s="10" t="s">
        <v>4</v>
      </c>
      <c r="E2828" s="12">
        <v>4884</v>
      </c>
      <c r="F2828" s="12">
        <v>8374</v>
      </c>
      <c r="G2828" s="12">
        <v>13930</v>
      </c>
      <c r="H2828" s="13">
        <f>+E2828/G2828</f>
        <v>0.35061019382627423</v>
      </c>
      <c r="I2828" s="13">
        <f>+F2828/G2828</f>
        <v>0.60114860014357496</v>
      </c>
      <c r="J2828" s="12">
        <f>+E2828-F2828</f>
        <v>-3490</v>
      </c>
      <c r="K2828" s="12">
        <f>+F2828-E2828</f>
        <v>3490</v>
      </c>
      <c r="L2828" s="13">
        <f>+H2828-I2828</f>
        <v>-0.25053840631730073</v>
      </c>
      <c r="M2828" s="13">
        <f>+I2828-H2828</f>
        <v>0.25053840631730073</v>
      </c>
      <c r="N2828" s="12">
        <v>4676</v>
      </c>
      <c r="O2828" s="12">
        <v>8448</v>
      </c>
      <c r="P2828" s="12">
        <v>13287</v>
      </c>
      <c r="Q2828" s="13">
        <f>+N2828/P2828</f>
        <v>0.351922932189358</v>
      </c>
      <c r="R2828" s="13">
        <f>+O2828/P2828</f>
        <v>0.63580943779634225</v>
      </c>
      <c r="S2828" s="12">
        <f>+N2828-O2828</f>
        <v>-3772</v>
      </c>
      <c r="T2828" s="13">
        <f>+Q2828-R2828</f>
        <v>-0.28388650560698425</v>
      </c>
      <c r="U2828" s="14">
        <f>+E2828-N2828</f>
        <v>208</v>
      </c>
      <c r="V2828" s="14">
        <f>+F2828-O2828</f>
        <v>-74</v>
      </c>
      <c r="W2828" s="13">
        <f>+H2828-Q2828</f>
        <v>-1.3127383630837652E-3</v>
      </c>
      <c r="X2828" s="13">
        <f>+I2828-R2828</f>
        <v>-3.4660837652767285E-2</v>
      </c>
      <c r="Y2828" s="15">
        <v>281.42</v>
      </c>
      <c r="Z2828" s="16">
        <f>+C2828/Y2828</f>
        <v>79.073981948688782</v>
      </c>
      <c r="AA2828" s="17">
        <v>51075</v>
      </c>
      <c r="AB2828" s="18" t="str">
        <f>TEXT(AA2828,"00000")</f>
        <v>51075</v>
      </c>
      <c r="AC2828" s="19">
        <v>51</v>
      </c>
      <c r="AD2828" s="19">
        <v>75</v>
      </c>
      <c r="AE2828" s="27" t="s">
        <v>3874</v>
      </c>
      <c r="AF2828" s="21"/>
      <c r="AG2828" s="24" t="s">
        <v>3875</v>
      </c>
      <c r="AH2828" s="23">
        <v>1271334</v>
      </c>
      <c r="AI2828" s="24" t="s">
        <v>43</v>
      </c>
      <c r="AJ2828" s="24"/>
      <c r="AK2828" s="24"/>
      <c r="AL2828" s="24"/>
      <c r="AM2828" s="29" t="s">
        <v>59</v>
      </c>
      <c r="AN2828" s="37">
        <v>21717</v>
      </c>
      <c r="AO2828" s="37">
        <v>36</v>
      </c>
      <c r="AP2828" s="37">
        <v>14306</v>
      </c>
      <c r="AQ2828" s="37">
        <v>658.75</v>
      </c>
      <c r="AR2828" s="37">
        <v>5014</v>
      </c>
      <c r="AS2828" s="37">
        <v>230.87888888888901</v>
      </c>
      <c r="AV2828" s="37">
        <v>4880</v>
      </c>
      <c r="AW2828" s="37">
        <v>224.71</v>
      </c>
      <c r="AX2828" s="37">
        <v>971</v>
      </c>
      <c r="AY2828" s="37">
        <v>44.71</v>
      </c>
      <c r="BB2828" s="37">
        <v>5</v>
      </c>
      <c r="BC2828" s="37">
        <v>0.23</v>
      </c>
      <c r="BJ2828" s="37">
        <v>0</v>
      </c>
      <c r="BK2828" s="37">
        <v>0</v>
      </c>
      <c r="BV2828" s="37">
        <v>0</v>
      </c>
      <c r="BW2828" s="37">
        <v>0</v>
      </c>
      <c r="BX2828" s="37">
        <v>3436</v>
      </c>
      <c r="BY2828" s="37">
        <v>158.21888888888901</v>
      </c>
      <c r="CH2828" s="37">
        <v>0</v>
      </c>
      <c r="CI2828" s="37">
        <v>0</v>
      </c>
    </row>
    <row r="2829" spans="1:91" x14ac:dyDescent="0.25">
      <c r="A2829" s="10" t="s">
        <v>3868</v>
      </c>
      <c r="B2829" s="10" t="s">
        <v>1600</v>
      </c>
      <c r="C2829" s="11">
        <v>16012</v>
      </c>
      <c r="D2829" s="10" t="s">
        <v>4</v>
      </c>
      <c r="E2829" s="12">
        <v>1407</v>
      </c>
      <c r="F2829" s="12">
        <v>5593</v>
      </c>
      <c r="G2829" s="12">
        <v>7258</v>
      </c>
      <c r="H2829" s="13">
        <f>+E2829/G2829</f>
        <v>0.19385505648939103</v>
      </c>
      <c r="I2829" s="13">
        <f>+F2829/G2829</f>
        <v>0.77059796087076327</v>
      </c>
      <c r="J2829" s="12">
        <f>+E2829-F2829</f>
        <v>-4186</v>
      </c>
      <c r="K2829" s="12">
        <f>+F2829-E2829</f>
        <v>4186</v>
      </c>
      <c r="L2829" s="13">
        <f>+H2829-I2829</f>
        <v>-0.57674290438137221</v>
      </c>
      <c r="M2829" s="13">
        <f>+I2829-H2829</f>
        <v>0.57674290438137221</v>
      </c>
      <c r="N2829" s="12">
        <v>2094</v>
      </c>
      <c r="O2829" s="12">
        <v>4801</v>
      </c>
      <c r="P2829" s="12">
        <v>7146</v>
      </c>
      <c r="Q2829" s="13">
        <f>+N2829/P2829</f>
        <v>0.29303106633081444</v>
      </c>
      <c r="R2829" s="13">
        <f>+O2829/P2829</f>
        <v>0.67184438846907357</v>
      </c>
      <c r="S2829" s="12">
        <f>+N2829-O2829</f>
        <v>-2707</v>
      </c>
      <c r="T2829" s="13">
        <f>+Q2829-R2829</f>
        <v>-0.37881332213825913</v>
      </c>
      <c r="U2829" s="14">
        <f>+E2829-N2829</f>
        <v>-687</v>
      </c>
      <c r="V2829" s="14">
        <f>+F2829-O2829</f>
        <v>792</v>
      </c>
      <c r="W2829" s="13">
        <f>+H2829-Q2829</f>
        <v>-9.9176009841423413E-2</v>
      </c>
      <c r="X2829" s="13">
        <f>+I2829-R2829</f>
        <v>9.8753572401689693E-2</v>
      </c>
      <c r="Y2829" s="15">
        <v>442.18</v>
      </c>
      <c r="Z2829" s="16">
        <f>+C2829/Y2829</f>
        <v>36.21149758017097</v>
      </c>
      <c r="AA2829" s="17">
        <v>51077</v>
      </c>
      <c r="AB2829" s="18" t="str">
        <f>TEXT(AA2829,"00000")</f>
        <v>51077</v>
      </c>
      <c r="AC2829" s="19">
        <v>51</v>
      </c>
      <c r="AD2829" s="19">
        <v>77</v>
      </c>
      <c r="AE2829" s="27"/>
      <c r="AF2829" s="21"/>
      <c r="AG2829" s="24"/>
      <c r="AH2829" s="28"/>
      <c r="AI2829" s="24"/>
      <c r="AJ2829" s="24"/>
      <c r="AK2829" s="24"/>
      <c r="AL2829" s="24"/>
      <c r="AM2829" s="29" t="s">
        <v>62</v>
      </c>
      <c r="AN2829" s="37">
        <v>15533</v>
      </c>
      <c r="AO2829" s="37">
        <v>58</v>
      </c>
      <c r="AP2829" s="37">
        <v>7285</v>
      </c>
      <c r="AQ2829" s="37">
        <v>469</v>
      </c>
      <c r="AR2829" s="37">
        <v>4819</v>
      </c>
      <c r="AS2829" s="37">
        <v>310.24</v>
      </c>
      <c r="AV2829" s="37">
        <v>2465</v>
      </c>
      <c r="AW2829" s="37">
        <v>158.68888888888901</v>
      </c>
      <c r="BB2829" s="37">
        <v>1</v>
      </c>
      <c r="BC2829" s="37">
        <v>5.88888888888889E-2</v>
      </c>
      <c r="BJ2829" s="37">
        <v>0</v>
      </c>
      <c r="BK2829" s="37">
        <v>0</v>
      </c>
      <c r="BV2829" s="37">
        <v>0</v>
      </c>
      <c r="BW2829" s="37">
        <v>0</v>
      </c>
      <c r="CH2829" s="37">
        <v>0</v>
      </c>
      <c r="CI2829" s="37">
        <v>0</v>
      </c>
    </row>
    <row r="2830" spans="1:91" x14ac:dyDescent="0.25">
      <c r="A2830" s="10" t="s">
        <v>3868</v>
      </c>
      <c r="B2830" s="10" t="s">
        <v>120</v>
      </c>
      <c r="C2830" s="11">
        <v>19162</v>
      </c>
      <c r="D2830" s="10" t="s">
        <v>4</v>
      </c>
      <c r="E2830" s="12">
        <v>2923</v>
      </c>
      <c r="F2830" s="12">
        <v>5943</v>
      </c>
      <c r="G2830" s="12">
        <v>9503</v>
      </c>
      <c r="H2830" s="13">
        <f>+E2830/G2830</f>
        <v>0.30758707776491634</v>
      </c>
      <c r="I2830" s="13">
        <f>+F2830/G2830</f>
        <v>0.62538145848679361</v>
      </c>
      <c r="J2830" s="12">
        <f>+E2830-F2830</f>
        <v>-3020</v>
      </c>
      <c r="K2830" s="12">
        <f>+F2830-E2830</f>
        <v>3020</v>
      </c>
      <c r="L2830" s="13">
        <f>+H2830-I2830</f>
        <v>-0.31779438072187727</v>
      </c>
      <c r="M2830" s="13">
        <f>+I2830-H2830</f>
        <v>0.31779438072187727</v>
      </c>
      <c r="N2830" s="12">
        <v>3284</v>
      </c>
      <c r="O2830" s="12">
        <v>5558</v>
      </c>
      <c r="P2830" s="12">
        <v>8993</v>
      </c>
      <c r="Q2830" s="13">
        <f>+N2830/P2830</f>
        <v>0.36517291226509507</v>
      </c>
      <c r="R2830" s="13">
        <f>+O2830/P2830</f>
        <v>0.61803625041699095</v>
      </c>
      <c r="S2830" s="12">
        <f>+N2830-O2830</f>
        <v>-2274</v>
      </c>
      <c r="T2830" s="13">
        <f>+Q2830-R2830</f>
        <v>-0.25286333815189588</v>
      </c>
      <c r="U2830" s="14">
        <f>+E2830-N2830</f>
        <v>-361</v>
      </c>
      <c r="V2830" s="14">
        <f>+F2830-O2830</f>
        <v>385</v>
      </c>
      <c r="W2830" s="13">
        <f>+H2830-Q2830</f>
        <v>-5.7585834500178734E-2</v>
      </c>
      <c r="X2830" s="13">
        <f>+I2830-R2830</f>
        <v>7.3452080698026556E-3</v>
      </c>
      <c r="Y2830" s="15">
        <v>156.25</v>
      </c>
      <c r="Z2830" s="16">
        <f>+C2830/Y2830</f>
        <v>122.63679999999999</v>
      </c>
      <c r="AA2830" s="17">
        <v>51079</v>
      </c>
      <c r="AB2830" s="18" t="str">
        <f>TEXT(AA2830,"00000")</f>
        <v>51079</v>
      </c>
      <c r="AC2830" s="19">
        <v>51</v>
      </c>
      <c r="AD2830" s="19">
        <v>79</v>
      </c>
      <c r="AE2830" s="27" t="s">
        <v>3871</v>
      </c>
      <c r="AF2830" s="21"/>
      <c r="AG2830" s="24" t="s">
        <v>3872</v>
      </c>
      <c r="AH2830" s="23">
        <v>229514</v>
      </c>
      <c r="AI2830" s="24" t="s">
        <v>43</v>
      </c>
      <c r="AJ2830" s="24"/>
      <c r="AK2830" s="24"/>
      <c r="AL2830" s="24"/>
      <c r="AM2830" s="29" t="s">
        <v>59</v>
      </c>
      <c r="AN2830" s="37">
        <v>18403</v>
      </c>
      <c r="AO2830" s="37">
        <v>26</v>
      </c>
      <c r="AP2830" s="37">
        <v>3552</v>
      </c>
      <c r="AQ2830" s="37">
        <v>193.008888888889</v>
      </c>
      <c r="AR2830" s="37">
        <v>2197</v>
      </c>
      <c r="AS2830" s="37">
        <v>119.37888888888899</v>
      </c>
      <c r="AV2830" s="37">
        <v>1111</v>
      </c>
      <c r="AW2830" s="37">
        <v>60.368888888888897</v>
      </c>
      <c r="AX2830" s="37">
        <v>239</v>
      </c>
      <c r="AY2830" s="37">
        <v>12.99</v>
      </c>
      <c r="BB2830" s="37">
        <v>5</v>
      </c>
      <c r="BC2830" s="37">
        <v>0.27</v>
      </c>
      <c r="BJ2830" s="37">
        <v>0</v>
      </c>
      <c r="BK2830" s="37">
        <v>0</v>
      </c>
      <c r="BV2830" s="37">
        <v>0</v>
      </c>
      <c r="BW2830" s="37">
        <v>0</v>
      </c>
      <c r="CH2830" s="37">
        <v>0</v>
      </c>
      <c r="CI2830" s="37">
        <v>0</v>
      </c>
    </row>
    <row r="2831" spans="1:91" x14ac:dyDescent="0.25">
      <c r="A2831" s="10" t="s">
        <v>3868</v>
      </c>
      <c r="B2831" s="10" t="s">
        <v>3905</v>
      </c>
      <c r="C2831" s="11">
        <v>11885</v>
      </c>
      <c r="D2831" s="10" t="s">
        <v>4</v>
      </c>
      <c r="E2831" s="12">
        <v>2558</v>
      </c>
      <c r="F2831" s="12">
        <v>1737</v>
      </c>
      <c r="G2831" s="12">
        <v>4363</v>
      </c>
      <c r="H2831" s="13">
        <f>+E2831/G2831</f>
        <v>0.58629383451753381</v>
      </c>
      <c r="I2831" s="13">
        <f>+F2831/G2831</f>
        <v>0.3981205592482237</v>
      </c>
      <c r="J2831" s="12">
        <f>+E2831-F2831</f>
        <v>821</v>
      </c>
      <c r="K2831" s="12">
        <f>+F2831-E2831</f>
        <v>-821</v>
      </c>
      <c r="L2831" s="13">
        <f>+H2831-I2831</f>
        <v>0.1881732752693101</v>
      </c>
      <c r="M2831" s="13">
        <f>+I2831-H2831</f>
        <v>-0.1881732752693101</v>
      </c>
      <c r="N2831" s="12">
        <v>3135</v>
      </c>
      <c r="O2831" s="12">
        <v>1766</v>
      </c>
      <c r="P2831" s="12">
        <v>4925</v>
      </c>
      <c r="Q2831" s="13">
        <f>+N2831/P2831</f>
        <v>0.63654822335025385</v>
      </c>
      <c r="R2831" s="13">
        <f>+O2831/P2831</f>
        <v>0.35857868020304567</v>
      </c>
      <c r="S2831" s="12">
        <f>+N2831-O2831</f>
        <v>1369</v>
      </c>
      <c r="T2831" s="13">
        <f>+Q2831-R2831</f>
        <v>0.27796954314720818</v>
      </c>
      <c r="U2831" s="14">
        <f>+E2831-N2831</f>
        <v>-577</v>
      </c>
      <c r="V2831" s="14">
        <f>+F2831-O2831</f>
        <v>-29</v>
      </c>
      <c r="W2831" s="13">
        <f>+H2831-Q2831</f>
        <v>-5.0254388832720043E-2</v>
      </c>
      <c r="X2831" s="13">
        <f>+I2831-R2831</f>
        <v>3.954187904517803E-2</v>
      </c>
      <c r="Y2831" s="15">
        <v>295.23</v>
      </c>
      <c r="Z2831" s="16">
        <f>+C2831/Y2831</f>
        <v>40.256748975375132</v>
      </c>
      <c r="AA2831" s="17">
        <v>51081</v>
      </c>
      <c r="AB2831" s="18" t="str">
        <f>TEXT(AA2831,"00000")</f>
        <v>51081</v>
      </c>
      <c r="AC2831" s="19">
        <v>51</v>
      </c>
      <c r="AD2831" s="19">
        <v>81</v>
      </c>
      <c r="AE2831" s="27"/>
      <c r="AF2831" s="21"/>
      <c r="AG2831" s="24"/>
      <c r="AH2831" s="28"/>
      <c r="AI2831" s="24"/>
      <c r="AJ2831" s="24"/>
      <c r="AK2831" s="24"/>
      <c r="AL2831" s="24"/>
      <c r="AM2831" s="29" t="s">
        <v>62</v>
      </c>
      <c r="AN2831" s="37">
        <v>12243</v>
      </c>
      <c r="AO2831" s="37">
        <v>26</v>
      </c>
      <c r="AP2831" s="37">
        <v>2731</v>
      </c>
      <c r="AQ2831" s="37">
        <v>223.06888888888901</v>
      </c>
      <c r="AR2831" s="37">
        <v>1757</v>
      </c>
      <c r="AS2831" s="37">
        <v>143.508888888889</v>
      </c>
      <c r="AT2831" s="37">
        <v>570</v>
      </c>
      <c r="AU2831" s="37">
        <v>46.56</v>
      </c>
      <c r="AV2831" s="37">
        <v>404</v>
      </c>
      <c r="AW2831" s="37">
        <v>33</v>
      </c>
      <c r="BJ2831" s="37">
        <v>0</v>
      </c>
      <c r="BK2831" s="37">
        <v>0</v>
      </c>
      <c r="BV2831" s="37">
        <v>0</v>
      </c>
      <c r="BW2831" s="37">
        <v>0</v>
      </c>
      <c r="CH2831" s="37">
        <v>0</v>
      </c>
      <c r="CI2831" s="37">
        <v>0</v>
      </c>
    </row>
    <row r="2832" spans="1:91" x14ac:dyDescent="0.25">
      <c r="A2832" s="10" t="s">
        <v>3868</v>
      </c>
      <c r="B2832" s="10" t="s">
        <v>2748</v>
      </c>
      <c r="C2832" s="11">
        <v>35125</v>
      </c>
      <c r="D2832" s="10" t="s">
        <v>4</v>
      </c>
      <c r="E2832" s="12">
        <v>6890</v>
      </c>
      <c r="F2832" s="12">
        <v>9698</v>
      </c>
      <c r="G2832" s="12">
        <v>16946</v>
      </c>
      <c r="H2832" s="13">
        <f>+E2832/G2832</f>
        <v>0.40658562492623629</v>
      </c>
      <c r="I2832" s="13">
        <f>+F2832/G2832</f>
        <v>0.5722884456508911</v>
      </c>
      <c r="J2832" s="12">
        <f>+E2832-F2832</f>
        <v>-2808</v>
      </c>
      <c r="K2832" s="12">
        <f>+F2832-E2832</f>
        <v>2808</v>
      </c>
      <c r="L2832" s="13">
        <f>+H2832-I2832</f>
        <v>-0.16570282072465481</v>
      </c>
      <c r="M2832" s="13">
        <f>+I2832-H2832</f>
        <v>0.16570282072465481</v>
      </c>
      <c r="N2832" s="12">
        <v>7760</v>
      </c>
      <c r="O2832" s="12">
        <v>8699</v>
      </c>
      <c r="P2832" s="12">
        <v>16663</v>
      </c>
      <c r="Q2832" s="13">
        <f>+N2832/P2832</f>
        <v>0.46570245453999881</v>
      </c>
      <c r="R2832" s="13">
        <f>+O2832/P2832</f>
        <v>0.52205485206745483</v>
      </c>
      <c r="S2832" s="12">
        <f>+N2832-O2832</f>
        <v>-939</v>
      </c>
      <c r="T2832" s="13">
        <f>+Q2832-R2832</f>
        <v>-5.6352397527456022E-2</v>
      </c>
      <c r="U2832" s="14">
        <f>+E2832-N2832</f>
        <v>-870</v>
      </c>
      <c r="V2832" s="14">
        <f>+F2832-O2832</f>
        <v>999</v>
      </c>
      <c r="W2832" s="13">
        <f>+H2832-Q2832</f>
        <v>-5.9116829613762523E-2</v>
      </c>
      <c r="X2832" s="13">
        <f>+I2832-R2832</f>
        <v>5.0233593583436265E-2</v>
      </c>
      <c r="Y2832" s="15">
        <v>817.84</v>
      </c>
      <c r="Z2832" s="16">
        <f>+C2832/Y2832</f>
        <v>42.948498483811015</v>
      </c>
      <c r="AA2832" s="17">
        <v>51083</v>
      </c>
      <c r="AB2832" s="18" t="str">
        <f>TEXT(AA2832,"00000")</f>
        <v>51083</v>
      </c>
      <c r="AC2832" s="19">
        <v>51</v>
      </c>
      <c r="AD2832" s="19">
        <v>83</v>
      </c>
      <c r="AE2832" s="27"/>
      <c r="AF2832" s="21"/>
      <c r="AG2832" s="24"/>
      <c r="AH2832" s="28"/>
      <c r="AI2832" s="24"/>
      <c r="AJ2832" s="24"/>
      <c r="AK2832" s="24"/>
      <c r="AL2832" s="24"/>
      <c r="AM2832" s="29" t="s">
        <v>62</v>
      </c>
      <c r="AN2832" s="37">
        <v>36241</v>
      </c>
      <c r="AO2832" s="37">
        <v>111</v>
      </c>
      <c r="AP2832" s="37">
        <v>24727</v>
      </c>
      <c r="AQ2832" s="37">
        <v>682.28888888888901</v>
      </c>
      <c r="AR2832" s="37">
        <v>16150</v>
      </c>
      <c r="AS2832" s="37">
        <v>445.62888888888898</v>
      </c>
      <c r="AT2832" s="37">
        <v>1092</v>
      </c>
      <c r="AU2832" s="37">
        <v>30.128888888888898</v>
      </c>
      <c r="AV2832" s="37">
        <v>3833</v>
      </c>
      <c r="AW2832" s="37">
        <v>105.76</v>
      </c>
      <c r="AX2832" s="37">
        <v>214</v>
      </c>
      <c r="AY2832" s="37">
        <v>5.9</v>
      </c>
      <c r="BB2832" s="37">
        <v>2</v>
      </c>
      <c r="BC2832" s="37">
        <v>5.88888888888889E-2</v>
      </c>
      <c r="BJ2832" s="37">
        <v>0</v>
      </c>
      <c r="BK2832" s="37">
        <v>0</v>
      </c>
      <c r="BV2832" s="37">
        <v>0</v>
      </c>
      <c r="BW2832" s="37">
        <v>0</v>
      </c>
      <c r="BX2832" s="37">
        <v>3436</v>
      </c>
      <c r="BY2832" s="37">
        <v>94.81</v>
      </c>
      <c r="CH2832" s="37">
        <v>0</v>
      </c>
      <c r="CI2832" s="37">
        <v>0</v>
      </c>
    </row>
    <row r="2833" spans="1:91" x14ac:dyDescent="0.25">
      <c r="A2833" s="10" t="s">
        <v>3868</v>
      </c>
      <c r="B2833" s="10" t="s">
        <v>3906</v>
      </c>
      <c r="C2833" s="11">
        <v>103227</v>
      </c>
      <c r="D2833" s="10" t="s">
        <v>4</v>
      </c>
      <c r="E2833" s="12">
        <v>19360</v>
      </c>
      <c r="F2833" s="12">
        <v>39592</v>
      </c>
      <c r="G2833" s="12">
        <v>62313</v>
      </c>
      <c r="H2833" s="13">
        <f>+E2833/G2833</f>
        <v>0.31068958323303325</v>
      </c>
      <c r="I2833" s="13">
        <f>+F2833/G2833</f>
        <v>0.63537303612408325</v>
      </c>
      <c r="J2833" s="12">
        <f>+E2833-F2833</f>
        <v>-20232</v>
      </c>
      <c r="K2833" s="12">
        <f>+F2833-E2833</f>
        <v>20232</v>
      </c>
      <c r="L2833" s="13">
        <f>+H2833-I2833</f>
        <v>-0.32468345289105</v>
      </c>
      <c r="M2833" s="13">
        <f>+I2833-H2833</f>
        <v>0.32468345289105</v>
      </c>
      <c r="N2833" s="12">
        <v>18283</v>
      </c>
      <c r="O2833" s="12">
        <v>39920</v>
      </c>
      <c r="P2833" s="12">
        <v>58936</v>
      </c>
      <c r="Q2833" s="13">
        <f>+N2833/P2833</f>
        <v>0.310217863445093</v>
      </c>
      <c r="R2833" s="13">
        <f>+O2833/P2833</f>
        <v>0.67734491651961448</v>
      </c>
      <c r="S2833" s="12">
        <f>+N2833-O2833</f>
        <v>-21637</v>
      </c>
      <c r="T2833" s="13">
        <f>+Q2833-R2833</f>
        <v>-0.36712705307452148</v>
      </c>
      <c r="U2833" s="14">
        <f>+E2833-N2833</f>
        <v>1077</v>
      </c>
      <c r="V2833" s="14">
        <f>+F2833-O2833</f>
        <v>-328</v>
      </c>
      <c r="W2833" s="13">
        <f>+H2833-Q2833</f>
        <v>4.7171978794025016E-4</v>
      </c>
      <c r="X2833" s="13">
        <f>+I2833-R2833</f>
        <v>-4.1971880395531236E-2</v>
      </c>
      <c r="Y2833" s="15">
        <v>468.54</v>
      </c>
      <c r="Z2833" s="16">
        <f>+C2833/Y2833</f>
        <v>220.31630170316302</v>
      </c>
      <c r="AA2833" s="17">
        <v>51085</v>
      </c>
      <c r="AB2833" s="18" t="str">
        <f>TEXT(AA2833,"00000")</f>
        <v>51085</v>
      </c>
      <c r="AC2833" s="19">
        <v>51</v>
      </c>
      <c r="AD2833" s="19">
        <v>85</v>
      </c>
      <c r="AE2833" s="27" t="s">
        <v>3874</v>
      </c>
      <c r="AF2833" s="21"/>
      <c r="AG2833" s="24" t="s">
        <v>3875</v>
      </c>
      <c r="AH2833" s="23">
        <v>1271334</v>
      </c>
      <c r="AI2833" s="24" t="s">
        <v>43</v>
      </c>
      <c r="AJ2833" s="24"/>
      <c r="AK2833" s="24"/>
      <c r="AL2833" s="24"/>
      <c r="AM2833" s="29" t="s">
        <v>44</v>
      </c>
      <c r="AN2833" s="37">
        <v>99863</v>
      </c>
      <c r="AO2833" s="37">
        <v>117</v>
      </c>
      <c r="AP2833" s="37">
        <v>48936</v>
      </c>
      <c r="AQ2833" s="37">
        <v>490.02888888888901</v>
      </c>
      <c r="AR2833" s="37">
        <v>26659</v>
      </c>
      <c r="AS2833" s="37">
        <v>266.95888888888902</v>
      </c>
      <c r="AT2833" s="37">
        <v>1136</v>
      </c>
      <c r="AU2833" s="37">
        <v>11.38</v>
      </c>
      <c r="AV2833" s="37">
        <v>13416</v>
      </c>
      <c r="AW2833" s="37">
        <v>134.34</v>
      </c>
      <c r="AX2833" s="37">
        <v>5183</v>
      </c>
      <c r="AY2833" s="37">
        <v>51.898888888888898</v>
      </c>
      <c r="AZ2833" s="37">
        <v>30</v>
      </c>
      <c r="BA2833" s="37">
        <v>0.3</v>
      </c>
      <c r="BB2833" s="37">
        <v>22</v>
      </c>
      <c r="BC2833" s="37">
        <v>0.22</v>
      </c>
      <c r="BF2833" s="37">
        <v>395</v>
      </c>
      <c r="BG2833" s="37">
        <v>3.9554189239257802</v>
      </c>
      <c r="BH2833" s="37">
        <v>72</v>
      </c>
      <c r="BI2833" s="37">
        <v>0.720987753221914</v>
      </c>
      <c r="BJ2833" s="37">
        <v>467</v>
      </c>
      <c r="BK2833" s="37">
        <v>4.6764066771476944</v>
      </c>
      <c r="BL2833" s="37">
        <v>1808</v>
      </c>
      <c r="BM2833" s="37">
        <v>18.100000000000001</v>
      </c>
      <c r="BV2833" s="37">
        <v>0</v>
      </c>
      <c r="BW2833" s="37">
        <v>0</v>
      </c>
      <c r="CH2833" s="37">
        <v>0</v>
      </c>
      <c r="CI2833" s="37">
        <v>0</v>
      </c>
      <c r="CJ2833" s="37">
        <v>215</v>
      </c>
      <c r="CK2833" s="37">
        <v>2.14888888888889</v>
      </c>
    </row>
    <row r="2834" spans="1:91" x14ac:dyDescent="0.25">
      <c r="A2834" s="10" t="s">
        <v>3868</v>
      </c>
      <c r="B2834" s="10" t="s">
        <v>3907</v>
      </c>
      <c r="C2834" s="11">
        <v>325155</v>
      </c>
      <c r="D2834" s="10" t="s">
        <v>4</v>
      </c>
      <c r="E2834" s="12">
        <v>93615</v>
      </c>
      <c r="F2834" s="12">
        <v>59674</v>
      </c>
      <c r="G2834" s="12">
        <v>161966</v>
      </c>
      <c r="H2834" s="13">
        <f>+E2834/G2834</f>
        <v>0.57799167726559897</v>
      </c>
      <c r="I2834" s="13">
        <f>+F2834/G2834</f>
        <v>0.3684353506291444</v>
      </c>
      <c r="J2834" s="12">
        <f>+E2834-F2834</f>
        <v>33941</v>
      </c>
      <c r="K2834" s="12">
        <f>+F2834-E2834</f>
        <v>-33941</v>
      </c>
      <c r="L2834" s="13">
        <f>+H2834-I2834</f>
        <v>0.20955632663645457</v>
      </c>
      <c r="M2834" s="13">
        <f>+I2834-H2834</f>
        <v>-0.20955632663645457</v>
      </c>
      <c r="N2834" s="12">
        <v>89116</v>
      </c>
      <c r="O2834" s="12">
        <v>70235</v>
      </c>
      <c r="P2834" s="12">
        <v>161195</v>
      </c>
      <c r="Q2834" s="13">
        <f>+N2834/P2834</f>
        <v>0.55284593194577991</v>
      </c>
      <c r="R2834" s="13">
        <f>+O2834/P2834</f>
        <v>0.43571450727379879</v>
      </c>
      <c r="S2834" s="12">
        <f>+N2834-O2834</f>
        <v>18881</v>
      </c>
      <c r="T2834" s="13">
        <f>+Q2834-R2834</f>
        <v>0.11713142467198112</v>
      </c>
      <c r="U2834" s="14">
        <f>+E2834-N2834</f>
        <v>4499</v>
      </c>
      <c r="V2834" s="14">
        <f>+F2834-O2834</f>
        <v>-10561</v>
      </c>
      <c r="W2834" s="13">
        <f>+H2834-Q2834</f>
        <v>2.5145745319819057E-2</v>
      </c>
      <c r="X2834" s="13">
        <f>+I2834-R2834</f>
        <v>-6.7279156644654392E-2</v>
      </c>
      <c r="Y2834" s="15">
        <v>233.7</v>
      </c>
      <c r="Z2834" s="16">
        <f>+C2834/Y2834</f>
        <v>1391.3350449293966</v>
      </c>
      <c r="AA2834" s="17">
        <v>51087</v>
      </c>
      <c r="AB2834" s="18" t="str">
        <f>TEXT(AA2834,"00000")</f>
        <v>51087</v>
      </c>
      <c r="AC2834" s="19">
        <v>51</v>
      </c>
      <c r="AD2834" s="19">
        <v>87</v>
      </c>
      <c r="AE2834" s="27" t="s">
        <v>3874</v>
      </c>
      <c r="AF2834" s="21"/>
      <c r="AG2834" s="24" t="s">
        <v>3875</v>
      </c>
      <c r="AH2834" s="23">
        <v>1271334</v>
      </c>
      <c r="AI2834" s="24" t="s">
        <v>43</v>
      </c>
      <c r="AJ2834" s="24"/>
      <c r="AK2834" s="24"/>
      <c r="AL2834" s="24"/>
      <c r="AM2834" s="29" t="s">
        <v>44</v>
      </c>
      <c r="AN2834" s="37">
        <v>306935</v>
      </c>
      <c r="AO2834" s="37">
        <v>229</v>
      </c>
      <c r="AP2834" s="37">
        <v>156372</v>
      </c>
      <c r="AQ2834" s="37">
        <v>509.45888888888902</v>
      </c>
      <c r="AR2834" s="37">
        <v>86344</v>
      </c>
      <c r="AS2834" s="37">
        <v>281.31</v>
      </c>
      <c r="AT2834" s="37">
        <v>370</v>
      </c>
      <c r="AU2834" s="37">
        <v>1.20888888888889</v>
      </c>
      <c r="AV2834" s="37">
        <v>35802</v>
      </c>
      <c r="AW2834" s="37">
        <v>116.64</v>
      </c>
      <c r="AX2834" s="37">
        <v>17097</v>
      </c>
      <c r="AY2834" s="37">
        <v>55.7</v>
      </c>
      <c r="AZ2834" s="37">
        <v>135</v>
      </c>
      <c r="BA2834" s="37">
        <v>0.44</v>
      </c>
      <c r="BB2834" s="37">
        <v>88</v>
      </c>
      <c r="BC2834" s="37">
        <v>0.28999999999999998</v>
      </c>
      <c r="BD2834" s="37">
        <v>536</v>
      </c>
      <c r="BE2834" s="37">
        <v>1.7462980761399001</v>
      </c>
      <c r="BJ2834" s="37">
        <v>536</v>
      </c>
      <c r="BK2834" s="37">
        <v>1.7462980761399001</v>
      </c>
      <c r="BL2834" s="37">
        <v>2213</v>
      </c>
      <c r="BM2834" s="37">
        <v>7.2088888888888896</v>
      </c>
      <c r="BN2834" s="37">
        <v>17</v>
      </c>
      <c r="BO2834" s="37">
        <v>5.5386319579064001E-2</v>
      </c>
      <c r="BP2834" s="37">
        <v>26</v>
      </c>
      <c r="BQ2834" s="37">
        <v>8.4708488767980206E-2</v>
      </c>
      <c r="BV2834" s="37">
        <v>43</v>
      </c>
      <c r="BW2834" s="37">
        <v>0.14009480834704421</v>
      </c>
      <c r="BX2834" s="37">
        <v>13744</v>
      </c>
      <c r="BY2834" s="37">
        <v>44.78</v>
      </c>
      <c r="CH2834" s="37">
        <v>0</v>
      </c>
      <c r="CI2834" s="37">
        <v>0</v>
      </c>
    </row>
    <row r="2835" spans="1:91" x14ac:dyDescent="0.25">
      <c r="A2835" s="10" t="s">
        <v>3868</v>
      </c>
      <c r="B2835" s="10" t="s">
        <v>124</v>
      </c>
      <c r="C2835" s="11">
        <v>51881</v>
      </c>
      <c r="D2835" s="10" t="s">
        <v>4</v>
      </c>
      <c r="E2835" s="12">
        <v>8199</v>
      </c>
      <c r="F2835" s="12">
        <v>15207</v>
      </c>
      <c r="G2835" s="12">
        <v>24029</v>
      </c>
      <c r="H2835" s="13">
        <f>+E2835/G2835</f>
        <v>0.34121270131923925</v>
      </c>
      <c r="I2835" s="13">
        <f>+F2835/G2835</f>
        <v>0.63286029381164421</v>
      </c>
      <c r="J2835" s="12">
        <f>+E2835-F2835</f>
        <v>-7008</v>
      </c>
      <c r="K2835" s="12">
        <f>+F2835-E2835</f>
        <v>7008</v>
      </c>
      <c r="L2835" s="13">
        <f>+H2835-I2835</f>
        <v>-0.29164759249240496</v>
      </c>
      <c r="M2835" s="13">
        <f>+I2835-H2835</f>
        <v>0.29164759249240496</v>
      </c>
      <c r="N2835" s="12">
        <v>10312</v>
      </c>
      <c r="O2835" s="12">
        <v>13980</v>
      </c>
      <c r="P2835" s="12">
        <v>24927</v>
      </c>
      <c r="Q2835" s="13">
        <f>+N2835/P2835</f>
        <v>0.41368796886909776</v>
      </c>
      <c r="R2835" s="13">
        <f>+O2835/P2835</f>
        <v>0.56083764592610419</v>
      </c>
      <c r="S2835" s="12">
        <f>+N2835-O2835</f>
        <v>-3668</v>
      </c>
      <c r="T2835" s="13">
        <f>+Q2835-R2835</f>
        <v>-0.14714967705700643</v>
      </c>
      <c r="U2835" s="14">
        <f>+E2835-N2835</f>
        <v>-2113</v>
      </c>
      <c r="V2835" s="14">
        <f>+F2835-O2835</f>
        <v>1227</v>
      </c>
      <c r="W2835" s="13">
        <f>+H2835-Q2835</f>
        <v>-7.2475267549858502E-2</v>
      </c>
      <c r="X2835" s="13">
        <f>+I2835-R2835</f>
        <v>7.2022647885540025E-2</v>
      </c>
      <c r="Y2835" s="15">
        <v>382.33</v>
      </c>
      <c r="Z2835" s="16">
        <f>+C2835/Y2835</f>
        <v>135.69691104543196</v>
      </c>
      <c r="AA2835" s="17">
        <v>51089</v>
      </c>
      <c r="AB2835" s="18" t="str">
        <f>TEXT(AA2835,"00000")</f>
        <v>51089</v>
      </c>
      <c r="AC2835" s="19">
        <v>51</v>
      </c>
      <c r="AD2835" s="19">
        <v>89</v>
      </c>
      <c r="AE2835" s="27" t="s">
        <v>3908</v>
      </c>
      <c r="AF2835" s="21"/>
      <c r="AG2835" s="24" t="s">
        <v>3909</v>
      </c>
      <c r="AH2835" s="19"/>
      <c r="AI2835" s="24" t="s">
        <v>53</v>
      </c>
      <c r="AJ2835" s="24"/>
      <c r="AK2835" s="24"/>
      <c r="AL2835" s="24"/>
      <c r="AM2835" s="29" t="s">
        <v>44</v>
      </c>
      <c r="AN2835" s="37">
        <v>54151</v>
      </c>
      <c r="AO2835" s="37">
        <v>119</v>
      </c>
      <c r="AP2835" s="37">
        <v>26006</v>
      </c>
      <c r="AQ2835" s="37">
        <v>480.25</v>
      </c>
      <c r="AR2835" s="37">
        <v>21481</v>
      </c>
      <c r="AS2835" s="37">
        <v>396.68888888888898</v>
      </c>
      <c r="AT2835" s="37">
        <v>888</v>
      </c>
      <c r="AU2835" s="37">
        <v>16.398888888888902</v>
      </c>
      <c r="AV2835" s="37">
        <v>3150</v>
      </c>
      <c r="AW2835" s="37">
        <v>58.17</v>
      </c>
      <c r="BB2835" s="37">
        <v>3</v>
      </c>
      <c r="BC2835" s="37">
        <v>5.88888888888889E-2</v>
      </c>
      <c r="BJ2835" s="37">
        <v>0</v>
      </c>
      <c r="BK2835" s="37">
        <v>0</v>
      </c>
      <c r="BL2835" s="37">
        <v>484</v>
      </c>
      <c r="BM2835" s="37">
        <v>8.93888888888889</v>
      </c>
      <c r="BV2835" s="37">
        <v>0</v>
      </c>
      <c r="BW2835" s="37">
        <v>0</v>
      </c>
      <c r="CH2835" s="37">
        <v>0</v>
      </c>
      <c r="CI2835" s="37">
        <v>0</v>
      </c>
    </row>
    <row r="2836" spans="1:91" x14ac:dyDescent="0.25">
      <c r="A2836" s="10" t="s">
        <v>3868</v>
      </c>
      <c r="B2836" s="10" t="s">
        <v>2949</v>
      </c>
      <c r="C2836" s="11">
        <v>2214</v>
      </c>
      <c r="D2836" s="10" t="s">
        <v>4</v>
      </c>
      <c r="E2836" s="12">
        <v>371</v>
      </c>
      <c r="F2836" s="12">
        <v>958</v>
      </c>
      <c r="G2836" s="12">
        <v>1391</v>
      </c>
      <c r="H2836" s="13">
        <f>+E2836/G2836</f>
        <v>0.26671459381739754</v>
      </c>
      <c r="I2836" s="13">
        <f>+F2836/G2836</f>
        <v>0.68871315600287564</v>
      </c>
      <c r="J2836" s="12">
        <f>+E2836-F2836</f>
        <v>-587</v>
      </c>
      <c r="K2836" s="12">
        <f>+F2836-E2836</f>
        <v>587</v>
      </c>
      <c r="L2836" s="13">
        <f>+H2836-I2836</f>
        <v>-0.4219985621854781</v>
      </c>
      <c r="M2836" s="13">
        <f>+I2836-H2836</f>
        <v>0.4219985621854781</v>
      </c>
      <c r="N2836" s="12">
        <v>459</v>
      </c>
      <c r="O2836" s="12">
        <v>924</v>
      </c>
      <c r="P2836" s="12">
        <v>1411</v>
      </c>
      <c r="Q2836" s="13">
        <f>+N2836/P2836</f>
        <v>0.3253012048192771</v>
      </c>
      <c r="R2836" s="13">
        <f>+O2836/P2836</f>
        <v>0.65485471296952513</v>
      </c>
      <c r="S2836" s="12">
        <f>+N2836-O2836</f>
        <v>-465</v>
      </c>
      <c r="T2836" s="13">
        <f>+Q2836-R2836</f>
        <v>-0.32955350815024803</v>
      </c>
      <c r="U2836" s="14">
        <f>+E2836-N2836</f>
        <v>-88</v>
      </c>
      <c r="V2836" s="14">
        <f>+F2836-O2836</f>
        <v>34</v>
      </c>
      <c r="W2836" s="13">
        <f>+H2836-Q2836</f>
        <v>-5.8586611001879563E-2</v>
      </c>
      <c r="X2836" s="13">
        <f>+I2836-R2836</f>
        <v>3.3858443033350505E-2</v>
      </c>
      <c r="Y2836" s="15">
        <v>415.16</v>
      </c>
      <c r="Z2836" s="16">
        <f>+C2836/Y2836</f>
        <v>5.3328837074862703</v>
      </c>
      <c r="AA2836" s="17">
        <v>51091</v>
      </c>
      <c r="AB2836" s="18" t="str">
        <f>TEXT(AA2836,"00000")</f>
        <v>51091</v>
      </c>
      <c r="AC2836" s="19">
        <v>51</v>
      </c>
      <c r="AD2836" s="19">
        <v>91</v>
      </c>
      <c r="AE2836" s="27"/>
      <c r="AF2836" s="21"/>
      <c r="AG2836" s="24"/>
      <c r="AH2836" s="28"/>
      <c r="AI2836" s="24"/>
      <c r="AJ2836" s="24"/>
      <c r="AK2836" s="24"/>
      <c r="AL2836" s="24"/>
      <c r="AM2836" s="29" t="s">
        <v>62</v>
      </c>
      <c r="AN2836" s="37">
        <v>2321</v>
      </c>
      <c r="AO2836" s="37">
        <v>20</v>
      </c>
      <c r="AP2836" s="37">
        <v>1412</v>
      </c>
      <c r="AQ2836" s="37">
        <v>608.36</v>
      </c>
      <c r="AR2836" s="37">
        <v>450</v>
      </c>
      <c r="AS2836" s="37">
        <v>193.87888888888901</v>
      </c>
      <c r="AV2836" s="37">
        <v>954</v>
      </c>
      <c r="AW2836" s="37">
        <v>411.02888888888901</v>
      </c>
      <c r="BB2836" s="37">
        <v>8</v>
      </c>
      <c r="BC2836" s="37">
        <v>3.45</v>
      </c>
      <c r="BJ2836" s="37">
        <v>0</v>
      </c>
      <c r="BK2836" s="37">
        <v>0</v>
      </c>
      <c r="BV2836" s="37">
        <v>0</v>
      </c>
      <c r="BW2836" s="37">
        <v>0</v>
      </c>
      <c r="CH2836" s="37">
        <v>0</v>
      </c>
      <c r="CI2836" s="37">
        <v>0</v>
      </c>
    </row>
    <row r="2837" spans="1:91" x14ac:dyDescent="0.25">
      <c r="A2837" s="10" t="s">
        <v>3868</v>
      </c>
      <c r="B2837" s="10" t="s">
        <v>3910</v>
      </c>
      <c r="C2837" s="11">
        <v>36314</v>
      </c>
      <c r="D2837" s="10" t="s">
        <v>4</v>
      </c>
      <c r="E2837" s="12">
        <v>7673</v>
      </c>
      <c r="F2837" s="12">
        <v>11971</v>
      </c>
      <c r="G2837" s="12">
        <v>20481</v>
      </c>
      <c r="H2837" s="13">
        <f>+E2837/G2837</f>
        <v>0.37463991016063669</v>
      </c>
      <c r="I2837" s="13">
        <f>+F2837/G2837</f>
        <v>0.58449294468043556</v>
      </c>
      <c r="J2837" s="12">
        <f>+E2837-F2837</f>
        <v>-4298</v>
      </c>
      <c r="K2837" s="12">
        <f>+F2837-E2837</f>
        <v>4298</v>
      </c>
      <c r="L2837" s="13">
        <f>+H2837-I2837</f>
        <v>-0.20985303451979886</v>
      </c>
      <c r="M2837" s="13">
        <f>+I2837-H2837</f>
        <v>0.20985303451979886</v>
      </c>
      <c r="N2837" s="12">
        <v>8754</v>
      </c>
      <c r="O2837" s="12">
        <v>11797</v>
      </c>
      <c r="P2837" s="12">
        <v>20772</v>
      </c>
      <c r="Q2837" s="13">
        <f>+N2837/P2837</f>
        <v>0.4214326978625072</v>
      </c>
      <c r="R2837" s="13">
        <f>+O2837/P2837</f>
        <v>0.56792797997304068</v>
      </c>
      <c r="S2837" s="12">
        <f>+N2837-O2837</f>
        <v>-3043</v>
      </c>
      <c r="T2837" s="13">
        <f>+Q2837-R2837</f>
        <v>-0.14649528211053348</v>
      </c>
      <c r="U2837" s="14">
        <f>+E2837-N2837</f>
        <v>-1081</v>
      </c>
      <c r="V2837" s="14">
        <f>+F2837-O2837</f>
        <v>174</v>
      </c>
      <c r="W2837" s="13">
        <f>+H2837-Q2837</f>
        <v>-4.6792787701870509E-2</v>
      </c>
      <c r="X2837" s="13">
        <f>+I2837-R2837</f>
        <v>1.656496470739488E-2</v>
      </c>
      <c r="Y2837" s="15">
        <v>315.61</v>
      </c>
      <c r="Z2837" s="16">
        <f>+C2837/Y2837</f>
        <v>115.05972561072208</v>
      </c>
      <c r="AA2837" s="17">
        <v>51093</v>
      </c>
      <c r="AB2837" s="18" t="str">
        <f>TEXT(AA2837,"00000")</f>
        <v>51093</v>
      </c>
      <c r="AC2837" s="19">
        <v>51</v>
      </c>
      <c r="AD2837" s="19">
        <v>93</v>
      </c>
      <c r="AE2837" s="27" t="s">
        <v>2722</v>
      </c>
      <c r="AF2837" s="21" t="s">
        <v>2696</v>
      </c>
      <c r="AG2837" s="24" t="s">
        <v>2723</v>
      </c>
      <c r="AH2837" s="23">
        <v>1724876</v>
      </c>
      <c r="AI2837" s="24" t="s">
        <v>43</v>
      </c>
      <c r="AJ2837" s="24" t="s">
        <v>2698</v>
      </c>
      <c r="AK2837" s="24"/>
      <c r="AL2837" s="24"/>
      <c r="AM2837" s="29" t="s">
        <v>59</v>
      </c>
      <c r="AN2837" s="37">
        <v>35270</v>
      </c>
      <c r="AO2837" s="37">
        <v>58</v>
      </c>
      <c r="AP2837" s="37">
        <v>13954</v>
      </c>
      <c r="AQ2837" s="37">
        <v>395.62888888888898</v>
      </c>
      <c r="AR2837" s="37">
        <v>5901</v>
      </c>
      <c r="AS2837" s="37">
        <v>167.31</v>
      </c>
      <c r="AT2837" s="37">
        <v>1732</v>
      </c>
      <c r="AU2837" s="37">
        <v>49.108888888888899</v>
      </c>
      <c r="AV2837" s="37">
        <v>3952</v>
      </c>
      <c r="AW2837" s="37">
        <v>112.048888888889</v>
      </c>
      <c r="AX2837" s="37">
        <v>778</v>
      </c>
      <c r="AY2837" s="37">
        <v>22.058888888888902</v>
      </c>
      <c r="BB2837" s="37">
        <v>20</v>
      </c>
      <c r="BC2837" s="37">
        <v>0.56999999999999995</v>
      </c>
      <c r="BF2837" s="37">
        <v>1364</v>
      </c>
      <c r="BG2837" s="37">
        <v>38.673093280408303</v>
      </c>
      <c r="BJ2837" s="37">
        <v>1364</v>
      </c>
      <c r="BK2837" s="37">
        <v>38.673093280408303</v>
      </c>
      <c r="BL2837" s="37">
        <v>207</v>
      </c>
      <c r="BM2837" s="37">
        <v>5.87</v>
      </c>
      <c r="BV2837" s="37">
        <v>0</v>
      </c>
      <c r="BW2837" s="37">
        <v>0</v>
      </c>
      <c r="CH2837" s="37">
        <v>0</v>
      </c>
      <c r="CI2837" s="37">
        <v>0</v>
      </c>
    </row>
    <row r="2838" spans="1:91" x14ac:dyDescent="0.25">
      <c r="A2838" s="10" t="s">
        <v>3868</v>
      </c>
      <c r="B2838" s="10" t="s">
        <v>3911</v>
      </c>
      <c r="C2838" s="11">
        <v>73147</v>
      </c>
      <c r="D2838" s="10" t="s">
        <v>4</v>
      </c>
      <c r="E2838" s="12">
        <v>19091</v>
      </c>
      <c r="F2838" s="12">
        <v>21284</v>
      </c>
      <c r="G2838" s="12">
        <v>42737</v>
      </c>
      <c r="H2838" s="13">
        <f>+E2838/G2838</f>
        <v>0.44670894073051454</v>
      </c>
      <c r="I2838" s="13">
        <f>+F2838/G2838</f>
        <v>0.49802279055619253</v>
      </c>
      <c r="J2838" s="12">
        <f>+E2838-F2838</f>
        <v>-2193</v>
      </c>
      <c r="K2838" s="12">
        <f>+F2838-E2838</f>
        <v>2193</v>
      </c>
      <c r="L2838" s="13">
        <f>+H2838-I2838</f>
        <v>-5.1313849825677993E-2</v>
      </c>
      <c r="M2838" s="13">
        <f>+I2838-H2838</f>
        <v>5.1313849825677993E-2</v>
      </c>
      <c r="N2838" s="12">
        <v>17854</v>
      </c>
      <c r="O2838" s="12">
        <v>22830</v>
      </c>
      <c r="P2838" s="12">
        <v>41134</v>
      </c>
      <c r="Q2838" s="13">
        <f>+N2838/P2838</f>
        <v>0.43404482909515241</v>
      </c>
      <c r="R2838" s="13">
        <f>+O2838/P2838</f>
        <v>0.5550153157971508</v>
      </c>
      <c r="S2838" s="12">
        <f>+N2838-O2838</f>
        <v>-4976</v>
      </c>
      <c r="T2838" s="13">
        <f>+Q2838-R2838</f>
        <v>-0.12097048670199839</v>
      </c>
      <c r="U2838" s="14">
        <f>+E2838-N2838</f>
        <v>1237</v>
      </c>
      <c r="V2838" s="14">
        <f>+F2838-O2838</f>
        <v>-1546</v>
      </c>
      <c r="W2838" s="13">
        <f>+H2838-Q2838</f>
        <v>1.266411163536213E-2</v>
      </c>
      <c r="X2838" s="13">
        <f>+I2838-R2838</f>
        <v>-5.6992525240958269E-2</v>
      </c>
      <c r="Y2838" s="15">
        <v>142.44</v>
      </c>
      <c r="Z2838" s="16">
        <f>+C2838/Y2838</f>
        <v>513.52850322942993</v>
      </c>
      <c r="AA2838" s="17">
        <v>51095</v>
      </c>
      <c r="AB2838" s="18" t="str">
        <f>TEXT(AA2838,"00000")</f>
        <v>51095</v>
      </c>
      <c r="AC2838" s="19">
        <v>51</v>
      </c>
      <c r="AD2838" s="19">
        <v>95</v>
      </c>
      <c r="AE2838" s="27" t="s">
        <v>2722</v>
      </c>
      <c r="AF2838" s="21" t="s">
        <v>2696</v>
      </c>
      <c r="AG2838" s="24" t="s">
        <v>2723</v>
      </c>
      <c r="AH2838" s="23">
        <v>1724876</v>
      </c>
      <c r="AI2838" s="24" t="s">
        <v>43</v>
      </c>
      <c r="AJ2838" s="24" t="s">
        <v>2698</v>
      </c>
      <c r="AK2838" s="24"/>
      <c r="AL2838" s="24"/>
      <c r="AM2838" s="29" t="s">
        <v>59</v>
      </c>
      <c r="AN2838" s="37">
        <v>67009</v>
      </c>
      <c r="AO2838" s="37">
        <v>43</v>
      </c>
      <c r="AP2838" s="37">
        <v>26384</v>
      </c>
      <c r="AQ2838" s="37">
        <v>393.74</v>
      </c>
      <c r="AR2838" s="37">
        <v>5322</v>
      </c>
      <c r="AS2838" s="37">
        <v>79.42</v>
      </c>
      <c r="AT2838" s="37">
        <v>477</v>
      </c>
      <c r="AU2838" s="37">
        <v>7.12</v>
      </c>
      <c r="AV2838" s="37">
        <v>5312</v>
      </c>
      <c r="AW2838" s="37">
        <v>79.268888888888895</v>
      </c>
      <c r="AX2838" s="37">
        <v>10601</v>
      </c>
      <c r="AY2838" s="37">
        <v>158.198888888889</v>
      </c>
      <c r="BB2838" s="37">
        <v>14</v>
      </c>
      <c r="BC2838" s="37">
        <v>0.21</v>
      </c>
      <c r="BJ2838" s="37">
        <v>0</v>
      </c>
      <c r="BK2838" s="37">
        <v>0</v>
      </c>
      <c r="BL2838" s="37">
        <v>891</v>
      </c>
      <c r="BM2838" s="37">
        <v>13.3</v>
      </c>
      <c r="BV2838" s="37">
        <v>0</v>
      </c>
      <c r="BW2838" s="37">
        <v>0</v>
      </c>
      <c r="BX2838" s="37">
        <v>3436</v>
      </c>
      <c r="BY2838" s="37">
        <v>51.28</v>
      </c>
      <c r="CH2838" s="37">
        <v>0</v>
      </c>
      <c r="CI2838" s="37">
        <v>0</v>
      </c>
      <c r="CJ2838" s="37">
        <v>331</v>
      </c>
      <c r="CK2838" s="37">
        <v>4.9400000000000004</v>
      </c>
    </row>
    <row r="2839" spans="1:91" x14ac:dyDescent="0.25">
      <c r="A2839" s="10" t="s">
        <v>3868</v>
      </c>
      <c r="B2839" s="10" t="s">
        <v>3912</v>
      </c>
      <c r="C2839" s="11">
        <v>7158</v>
      </c>
      <c r="D2839" s="10" t="s">
        <v>4</v>
      </c>
      <c r="E2839" s="12">
        <v>1451</v>
      </c>
      <c r="F2839" s="12">
        <v>2059</v>
      </c>
      <c r="G2839" s="12">
        <v>3615</v>
      </c>
      <c r="H2839" s="13">
        <f>+E2839/G2839</f>
        <v>0.40138312586445368</v>
      </c>
      <c r="I2839" s="13">
        <f>+F2839/G2839</f>
        <v>0.56957123098201934</v>
      </c>
      <c r="J2839" s="12">
        <f>+E2839-F2839</f>
        <v>-608</v>
      </c>
      <c r="K2839" s="12">
        <f>+F2839-E2839</f>
        <v>608</v>
      </c>
      <c r="L2839" s="13">
        <f>+H2839-I2839</f>
        <v>-0.16818810511756566</v>
      </c>
      <c r="M2839" s="13">
        <f>+I2839-H2839</f>
        <v>0.16818810511756566</v>
      </c>
      <c r="N2839" s="12">
        <v>1743</v>
      </c>
      <c r="O2839" s="12">
        <v>1863</v>
      </c>
      <c r="P2839" s="12">
        <v>3645</v>
      </c>
      <c r="Q2839" s="13">
        <f>+N2839/P2839</f>
        <v>0.47818930041152263</v>
      </c>
      <c r="R2839" s="13">
        <f>+O2839/P2839</f>
        <v>0.51111111111111107</v>
      </c>
      <c r="S2839" s="12">
        <f>+N2839-O2839</f>
        <v>-120</v>
      </c>
      <c r="T2839" s="13">
        <f>+Q2839-R2839</f>
        <v>-3.2921810699588439E-2</v>
      </c>
      <c r="U2839" s="14">
        <f>+E2839-N2839</f>
        <v>-292</v>
      </c>
      <c r="V2839" s="14">
        <f>+F2839-O2839</f>
        <v>196</v>
      </c>
      <c r="W2839" s="13">
        <f>+H2839-Q2839</f>
        <v>-7.6806174547068951E-2</v>
      </c>
      <c r="X2839" s="13">
        <f>+I2839-R2839</f>
        <v>5.8460119870908267E-2</v>
      </c>
      <c r="Y2839" s="15">
        <v>315.14</v>
      </c>
      <c r="Z2839" s="16">
        <f>+C2839/Y2839</f>
        <v>22.713714539569715</v>
      </c>
      <c r="AA2839" s="17">
        <v>51097</v>
      </c>
      <c r="AB2839" s="18" t="str">
        <f>TEXT(AA2839,"00000")</f>
        <v>51097</v>
      </c>
      <c r="AC2839" s="19">
        <v>51</v>
      </c>
      <c r="AD2839" s="19">
        <v>97</v>
      </c>
      <c r="AE2839" s="27"/>
      <c r="AF2839" s="21"/>
      <c r="AG2839" s="24"/>
      <c r="AH2839" s="28"/>
      <c r="AI2839" s="24"/>
      <c r="AJ2839" s="24"/>
      <c r="AK2839" s="24"/>
      <c r="AL2839" s="24"/>
      <c r="AM2839" s="29" t="s">
        <v>62</v>
      </c>
      <c r="AN2839" s="37">
        <v>6945</v>
      </c>
      <c r="AO2839" s="37">
        <v>17</v>
      </c>
      <c r="AP2839" s="37">
        <v>2186</v>
      </c>
      <c r="AQ2839" s="37">
        <v>314.75888888888898</v>
      </c>
      <c r="AR2839" s="37">
        <v>1667</v>
      </c>
      <c r="AS2839" s="37">
        <v>240.03</v>
      </c>
      <c r="AV2839" s="37">
        <v>518</v>
      </c>
      <c r="AW2839" s="37">
        <v>74.59</v>
      </c>
      <c r="BB2839" s="37">
        <v>1</v>
      </c>
      <c r="BC2839" s="37">
        <v>0.14000000000000001</v>
      </c>
      <c r="BJ2839" s="37">
        <v>0</v>
      </c>
      <c r="BK2839" s="37">
        <v>0</v>
      </c>
      <c r="BV2839" s="37">
        <v>0</v>
      </c>
      <c r="BW2839" s="37">
        <v>0</v>
      </c>
      <c r="CH2839" s="37">
        <v>0</v>
      </c>
      <c r="CI2839" s="37">
        <v>0</v>
      </c>
    </row>
    <row r="2840" spans="1:91" x14ac:dyDescent="0.25">
      <c r="A2840" s="10" t="s">
        <v>3868</v>
      </c>
      <c r="B2840" s="10" t="s">
        <v>3913</v>
      </c>
      <c r="C2840" s="11">
        <v>25515</v>
      </c>
      <c r="D2840" s="10" t="s">
        <v>4</v>
      </c>
      <c r="E2840" s="12">
        <v>4002</v>
      </c>
      <c r="F2840" s="12">
        <v>7338</v>
      </c>
      <c r="G2840" s="12">
        <v>11967</v>
      </c>
      <c r="H2840" s="13">
        <f>+E2840/G2840</f>
        <v>0.33441965404863372</v>
      </c>
      <c r="I2840" s="13">
        <f>+F2840/G2840</f>
        <v>0.61318626222110806</v>
      </c>
      <c r="J2840" s="12">
        <f>+E2840-F2840</f>
        <v>-3336</v>
      </c>
      <c r="K2840" s="12">
        <f>+F2840-E2840</f>
        <v>3336</v>
      </c>
      <c r="L2840" s="13">
        <f>+H2840-I2840</f>
        <v>-0.27876660817247434</v>
      </c>
      <c r="M2840" s="13">
        <f>+I2840-H2840</f>
        <v>0.27876660817247434</v>
      </c>
      <c r="N2840" s="12">
        <v>4476</v>
      </c>
      <c r="O2840" s="12">
        <v>6603</v>
      </c>
      <c r="P2840" s="12">
        <v>11287</v>
      </c>
      <c r="Q2840" s="13">
        <f>+N2840/P2840</f>
        <v>0.39656241693984229</v>
      </c>
      <c r="R2840" s="13">
        <f>+O2840/P2840</f>
        <v>0.58500930273766283</v>
      </c>
      <c r="S2840" s="12">
        <f>+N2840-O2840</f>
        <v>-2127</v>
      </c>
      <c r="T2840" s="13">
        <f>+Q2840-R2840</f>
        <v>-0.18844688579782054</v>
      </c>
      <c r="U2840" s="14">
        <f>+E2840-N2840</f>
        <v>-474</v>
      </c>
      <c r="V2840" s="14">
        <f>+F2840-O2840</f>
        <v>735</v>
      </c>
      <c r="W2840" s="13">
        <f>+H2840-Q2840</f>
        <v>-6.2142762891208569E-2</v>
      </c>
      <c r="X2840" s="13">
        <f>+I2840-R2840</f>
        <v>2.817695948344523E-2</v>
      </c>
      <c r="Y2840" s="15">
        <v>179.64</v>
      </c>
      <c r="Z2840" s="16">
        <f>+C2840/Y2840</f>
        <v>142.03406813627257</v>
      </c>
      <c r="AA2840" s="17">
        <v>51099</v>
      </c>
      <c r="AB2840" s="18" t="str">
        <f>TEXT(AA2840,"00000")</f>
        <v>51099</v>
      </c>
      <c r="AC2840" s="19">
        <v>51</v>
      </c>
      <c r="AD2840" s="19">
        <v>99</v>
      </c>
      <c r="AE2840" s="27"/>
      <c r="AF2840" s="21"/>
      <c r="AG2840" s="24"/>
      <c r="AH2840" s="28"/>
      <c r="AI2840" s="24"/>
      <c r="AJ2840" s="24"/>
      <c r="AK2840" s="24"/>
      <c r="AL2840" s="24"/>
      <c r="AM2840" s="29" t="s">
        <v>62</v>
      </c>
      <c r="AN2840" s="37">
        <v>23584</v>
      </c>
      <c r="AO2840" s="37">
        <v>29</v>
      </c>
      <c r="AP2840" s="37">
        <v>7774</v>
      </c>
      <c r="AQ2840" s="37">
        <v>329.62888888888898</v>
      </c>
      <c r="AR2840" s="37">
        <v>4743</v>
      </c>
      <c r="AS2840" s="37">
        <v>201.11</v>
      </c>
      <c r="AV2840" s="37">
        <v>1932</v>
      </c>
      <c r="AW2840" s="37">
        <v>81.92</v>
      </c>
      <c r="AX2840" s="37">
        <v>825</v>
      </c>
      <c r="AY2840" s="37">
        <v>34.978888888888903</v>
      </c>
      <c r="BB2840" s="37">
        <v>5</v>
      </c>
      <c r="BC2840" s="37">
        <v>0.21</v>
      </c>
      <c r="BJ2840" s="37">
        <v>0</v>
      </c>
      <c r="BK2840" s="37">
        <v>0</v>
      </c>
      <c r="BL2840" s="37">
        <v>269</v>
      </c>
      <c r="BM2840" s="37">
        <v>11.41</v>
      </c>
      <c r="BV2840" s="37">
        <v>0</v>
      </c>
      <c r="BW2840" s="37">
        <v>0</v>
      </c>
      <c r="CH2840" s="37">
        <v>0</v>
      </c>
      <c r="CI2840" s="37">
        <v>0</v>
      </c>
    </row>
    <row r="2841" spans="1:91" x14ac:dyDescent="0.25">
      <c r="A2841" s="10" t="s">
        <v>3868</v>
      </c>
      <c r="B2841" s="10" t="s">
        <v>3914</v>
      </c>
      <c r="C2841" s="11">
        <v>16269</v>
      </c>
      <c r="D2841" s="10" t="s">
        <v>4</v>
      </c>
      <c r="E2841" s="12">
        <v>2752</v>
      </c>
      <c r="F2841" s="12">
        <v>5963</v>
      </c>
      <c r="G2841" s="12">
        <v>9088</v>
      </c>
      <c r="H2841" s="13">
        <f>+E2841/G2841</f>
        <v>0.30281690140845069</v>
      </c>
      <c r="I2841" s="13">
        <f>+F2841/G2841</f>
        <v>0.65613996478873238</v>
      </c>
      <c r="J2841" s="12">
        <f>+E2841-F2841</f>
        <v>-3211</v>
      </c>
      <c r="K2841" s="12">
        <f>+F2841-E2841</f>
        <v>3211</v>
      </c>
      <c r="L2841" s="13">
        <f>+H2841-I2841</f>
        <v>-0.35332306338028169</v>
      </c>
      <c r="M2841" s="13">
        <f>+I2841-H2841</f>
        <v>0.35332306338028169</v>
      </c>
      <c r="N2841" s="12">
        <v>3326</v>
      </c>
      <c r="O2841" s="12">
        <v>5445</v>
      </c>
      <c r="P2841" s="12">
        <v>8865</v>
      </c>
      <c r="Q2841" s="13">
        <f>+N2841/P2841</f>
        <v>0.37518330513254372</v>
      </c>
      <c r="R2841" s="13">
        <f>+O2841/P2841</f>
        <v>0.6142131979695431</v>
      </c>
      <c r="S2841" s="12">
        <f>+N2841-O2841</f>
        <v>-2119</v>
      </c>
      <c r="T2841" s="13">
        <f>+Q2841-R2841</f>
        <v>-0.23902989283699938</v>
      </c>
      <c r="U2841" s="14">
        <f>+E2841-N2841</f>
        <v>-574</v>
      </c>
      <c r="V2841" s="14">
        <f>+F2841-O2841</f>
        <v>518</v>
      </c>
      <c r="W2841" s="13">
        <f>+H2841-Q2841</f>
        <v>-7.2366403724093031E-2</v>
      </c>
      <c r="X2841" s="13">
        <f>+I2841-R2841</f>
        <v>4.1926766819189276E-2</v>
      </c>
      <c r="Y2841" s="15">
        <v>273.94</v>
      </c>
      <c r="Z2841" s="16">
        <f>+C2841/Y2841</f>
        <v>59.388917281156459</v>
      </c>
      <c r="AA2841" s="17">
        <v>51101</v>
      </c>
      <c r="AB2841" s="18" t="str">
        <f>TEXT(AA2841,"00000")</f>
        <v>51101</v>
      </c>
      <c r="AC2841" s="19">
        <v>51</v>
      </c>
      <c r="AD2841" s="19">
        <v>101</v>
      </c>
      <c r="AE2841" s="27" t="s">
        <v>3874</v>
      </c>
      <c r="AF2841" s="21"/>
      <c r="AG2841" s="24" t="s">
        <v>3875</v>
      </c>
      <c r="AH2841" s="23">
        <v>1271334</v>
      </c>
      <c r="AI2841" s="24" t="s">
        <v>43</v>
      </c>
      <c r="AJ2841" s="24"/>
      <c r="AK2841" s="24"/>
      <c r="AL2841" s="24"/>
      <c r="AM2841" s="29" t="s">
        <v>59</v>
      </c>
      <c r="AN2841" s="37">
        <v>15935</v>
      </c>
      <c r="AO2841" s="37">
        <v>31</v>
      </c>
      <c r="AP2841" s="37">
        <v>6828</v>
      </c>
      <c r="AQ2841" s="37">
        <v>428.49</v>
      </c>
      <c r="AR2841" s="37">
        <v>4086</v>
      </c>
      <c r="AS2841" s="37">
        <v>256.42</v>
      </c>
      <c r="AT2841" s="37">
        <v>741</v>
      </c>
      <c r="AU2841" s="37">
        <v>46.5</v>
      </c>
      <c r="AV2841" s="37">
        <v>1424</v>
      </c>
      <c r="AW2841" s="37">
        <v>89.358888888888899</v>
      </c>
      <c r="AX2841" s="37">
        <v>569</v>
      </c>
      <c r="AY2841" s="37">
        <v>35.71</v>
      </c>
      <c r="BB2841" s="37">
        <v>8</v>
      </c>
      <c r="BC2841" s="37">
        <v>0.5</v>
      </c>
      <c r="BJ2841" s="37">
        <v>0</v>
      </c>
      <c r="BK2841" s="37">
        <v>0</v>
      </c>
      <c r="BV2841" s="37">
        <v>0</v>
      </c>
      <c r="BW2841" s="37">
        <v>0</v>
      </c>
      <c r="CH2841" s="37">
        <v>0</v>
      </c>
      <c r="CI2841" s="37">
        <v>0</v>
      </c>
    </row>
    <row r="2842" spans="1:91" x14ac:dyDescent="0.25">
      <c r="A2842" s="10" t="s">
        <v>3868</v>
      </c>
      <c r="B2842" s="10" t="s">
        <v>2385</v>
      </c>
      <c r="C2842" s="11">
        <v>10965</v>
      </c>
      <c r="D2842" s="10" t="s">
        <v>4</v>
      </c>
      <c r="E2842" s="12">
        <v>2862</v>
      </c>
      <c r="F2842" s="12">
        <v>3520</v>
      </c>
      <c r="G2842" s="12">
        <v>6599</v>
      </c>
      <c r="H2842" s="13">
        <f>+E2842/G2842</f>
        <v>0.43370207607213213</v>
      </c>
      <c r="I2842" s="13">
        <f>+F2842/G2842</f>
        <v>0.5334141536596454</v>
      </c>
      <c r="J2842" s="12">
        <f>+E2842-F2842</f>
        <v>-658</v>
      </c>
      <c r="K2842" s="12">
        <f>+F2842-E2842</f>
        <v>658</v>
      </c>
      <c r="L2842" s="13">
        <f>+H2842-I2842</f>
        <v>-9.971207758751327E-2</v>
      </c>
      <c r="M2842" s="13">
        <f>+I2842-H2842</f>
        <v>9.971207758751327E-2</v>
      </c>
      <c r="N2842" s="12">
        <v>3144</v>
      </c>
      <c r="O2842" s="12">
        <v>3749</v>
      </c>
      <c r="P2842" s="12">
        <v>7052</v>
      </c>
      <c r="Q2842" s="13">
        <f>+N2842/P2842</f>
        <v>0.44583096993760635</v>
      </c>
      <c r="R2842" s="13">
        <f>+O2842/P2842</f>
        <v>0.53162223482699944</v>
      </c>
      <c r="S2842" s="12">
        <f>+N2842-O2842</f>
        <v>-605</v>
      </c>
      <c r="T2842" s="13">
        <f>+Q2842-R2842</f>
        <v>-8.5791264889393093E-2</v>
      </c>
      <c r="U2842" s="14">
        <f>+E2842-N2842</f>
        <v>-282</v>
      </c>
      <c r="V2842" s="14">
        <f>+F2842-O2842</f>
        <v>-229</v>
      </c>
      <c r="W2842" s="13">
        <f>+H2842-Q2842</f>
        <v>-1.2128893865474222E-2</v>
      </c>
      <c r="X2842" s="13">
        <f>+I2842-R2842</f>
        <v>1.7919188326459556E-3</v>
      </c>
      <c r="Y2842" s="15">
        <v>133.25</v>
      </c>
      <c r="Z2842" s="16">
        <f>+C2842/Y2842</f>
        <v>82.288930581613513</v>
      </c>
      <c r="AA2842" s="17">
        <v>51103</v>
      </c>
      <c r="AB2842" s="18" t="str">
        <f>TEXT(AA2842,"00000")</f>
        <v>51103</v>
      </c>
      <c r="AC2842" s="19">
        <v>51</v>
      </c>
      <c r="AD2842" s="19">
        <v>103</v>
      </c>
      <c r="AE2842" s="27"/>
      <c r="AF2842" s="21"/>
      <c r="AG2842" s="24"/>
      <c r="AH2842" s="28"/>
      <c r="AI2842" s="24"/>
      <c r="AJ2842" s="24"/>
      <c r="AK2842" s="24"/>
      <c r="AL2842" s="24"/>
      <c r="AM2842" s="29" t="s">
        <v>62</v>
      </c>
      <c r="AN2842" s="37">
        <v>11391</v>
      </c>
      <c r="AO2842" s="37">
        <v>33</v>
      </c>
      <c r="AP2842" s="37">
        <v>7219</v>
      </c>
      <c r="AQ2842" s="37">
        <v>633.75</v>
      </c>
      <c r="AR2842" s="37">
        <v>3146</v>
      </c>
      <c r="AS2842" s="37">
        <v>276.18</v>
      </c>
      <c r="AV2842" s="37">
        <v>2531</v>
      </c>
      <c r="AW2842" s="37">
        <v>222.18888888888901</v>
      </c>
      <c r="AX2842" s="37">
        <v>1352</v>
      </c>
      <c r="AY2842" s="37">
        <v>118.688888888889</v>
      </c>
      <c r="BB2842" s="37">
        <v>5</v>
      </c>
      <c r="BC2842" s="37">
        <v>0.44</v>
      </c>
      <c r="BJ2842" s="37">
        <v>0</v>
      </c>
      <c r="BK2842" s="37">
        <v>0</v>
      </c>
      <c r="BL2842" s="37">
        <v>130</v>
      </c>
      <c r="BM2842" s="37">
        <v>11.41</v>
      </c>
      <c r="BV2842" s="37">
        <v>0</v>
      </c>
      <c r="BW2842" s="37">
        <v>0</v>
      </c>
      <c r="CH2842" s="37">
        <v>0</v>
      </c>
      <c r="CI2842" s="37">
        <v>0</v>
      </c>
      <c r="CJ2842" s="37">
        <v>55</v>
      </c>
      <c r="CK2842" s="37">
        <v>4.83</v>
      </c>
    </row>
    <row r="2843" spans="1:91" x14ac:dyDescent="0.25">
      <c r="A2843" s="10" t="s">
        <v>3868</v>
      </c>
      <c r="B2843" s="10" t="s">
        <v>137</v>
      </c>
      <c r="C2843" s="11">
        <v>24742</v>
      </c>
      <c r="D2843" s="10" t="s">
        <v>4</v>
      </c>
      <c r="E2843" s="12">
        <v>1627</v>
      </c>
      <c r="F2843" s="12">
        <v>7542</v>
      </c>
      <c r="G2843" s="12">
        <v>9353</v>
      </c>
      <c r="H2843" s="13">
        <f>+E2843/G2843</f>
        <v>0.17395488078691329</v>
      </c>
      <c r="I2843" s="13">
        <f>+F2843/G2843</f>
        <v>0.80637228696674867</v>
      </c>
      <c r="J2843" s="12">
        <f>+E2843-F2843</f>
        <v>-5915</v>
      </c>
      <c r="K2843" s="12">
        <f>+F2843-E2843</f>
        <v>5915</v>
      </c>
      <c r="L2843" s="13">
        <f>+H2843-I2843</f>
        <v>-0.63241740617983533</v>
      </c>
      <c r="M2843" s="13">
        <f>+I2843-H2843</f>
        <v>0.63241740617983533</v>
      </c>
      <c r="N2843" s="12">
        <v>2593</v>
      </c>
      <c r="O2843" s="12">
        <v>6845</v>
      </c>
      <c r="P2843" s="12">
        <v>9588</v>
      </c>
      <c r="Q2843" s="13">
        <f>+N2843/P2843</f>
        <v>0.27044221944096786</v>
      </c>
      <c r="R2843" s="13">
        <f>+O2843/P2843</f>
        <v>0.71391322486441389</v>
      </c>
      <c r="S2843" s="12">
        <f>+N2843-O2843</f>
        <v>-4252</v>
      </c>
      <c r="T2843" s="13">
        <f>+Q2843-R2843</f>
        <v>-0.44347100542344603</v>
      </c>
      <c r="U2843" s="14">
        <f>+E2843-N2843</f>
        <v>-966</v>
      </c>
      <c r="V2843" s="14">
        <f>+F2843-O2843</f>
        <v>697</v>
      </c>
      <c r="W2843" s="13">
        <f>+H2843-Q2843</f>
        <v>-9.6487338654054566E-2</v>
      </c>
      <c r="X2843" s="13">
        <f>+I2843-R2843</f>
        <v>9.2459062102334788E-2</v>
      </c>
      <c r="Y2843" s="15">
        <v>435.52</v>
      </c>
      <c r="Z2843" s="16">
        <f>+C2843/Y2843</f>
        <v>56.81024981631154</v>
      </c>
      <c r="AA2843" s="17">
        <v>51105</v>
      </c>
      <c r="AB2843" s="18" t="str">
        <f>TEXT(AA2843,"00000")</f>
        <v>51105</v>
      </c>
      <c r="AC2843" s="19">
        <v>51</v>
      </c>
      <c r="AD2843" s="19">
        <v>105</v>
      </c>
      <c r="AE2843" s="27"/>
      <c r="AF2843" s="21"/>
      <c r="AG2843" s="24"/>
      <c r="AH2843" s="28"/>
      <c r="AI2843" s="24"/>
      <c r="AJ2843" s="24"/>
      <c r="AK2843" s="24"/>
      <c r="AL2843" s="24"/>
      <c r="AM2843" s="29" t="s">
        <v>62</v>
      </c>
      <c r="AN2843" s="37">
        <v>25587</v>
      </c>
      <c r="AO2843" s="37">
        <v>109</v>
      </c>
      <c r="AP2843" s="37">
        <v>14003</v>
      </c>
      <c r="AQ2843" s="37">
        <v>547.26888888888902</v>
      </c>
      <c r="AR2843" s="37">
        <v>11735</v>
      </c>
      <c r="AS2843" s="37">
        <v>458.62888888888898</v>
      </c>
      <c r="AT2843" s="37">
        <v>473</v>
      </c>
      <c r="AU2843" s="37">
        <v>18.488888888888901</v>
      </c>
      <c r="AV2843" s="37">
        <v>1723</v>
      </c>
      <c r="AW2843" s="37">
        <v>67.34</v>
      </c>
      <c r="AX2843" s="37">
        <v>59</v>
      </c>
      <c r="AY2843" s="37">
        <v>2.31</v>
      </c>
      <c r="BB2843" s="37">
        <v>13</v>
      </c>
      <c r="BC2843" s="37">
        <v>0.51</v>
      </c>
      <c r="BJ2843" s="37">
        <v>0</v>
      </c>
      <c r="BK2843" s="37">
        <v>0</v>
      </c>
      <c r="BV2843" s="37">
        <v>0</v>
      </c>
      <c r="BW2843" s="37">
        <v>0</v>
      </c>
      <c r="CH2843" s="37">
        <v>0</v>
      </c>
      <c r="CI2843" s="37">
        <v>0</v>
      </c>
    </row>
    <row r="2844" spans="1:91" x14ac:dyDescent="0.25">
      <c r="A2844" s="10" t="s">
        <v>3868</v>
      </c>
      <c r="B2844" s="10" t="s">
        <v>3915</v>
      </c>
      <c r="C2844" s="11">
        <v>375629</v>
      </c>
      <c r="D2844" s="10" t="s">
        <v>4</v>
      </c>
      <c r="E2844" s="12">
        <v>99909</v>
      </c>
      <c r="F2844" s="12">
        <v>69633</v>
      </c>
      <c r="G2844" s="12">
        <v>180265</v>
      </c>
      <c r="H2844" s="13">
        <f>+E2844/G2844</f>
        <v>0.55423404432363466</v>
      </c>
      <c r="I2844" s="13">
        <f>+F2844/G2844</f>
        <v>0.38628130807422406</v>
      </c>
      <c r="J2844" s="12">
        <f>+E2844-F2844</f>
        <v>30276</v>
      </c>
      <c r="K2844" s="12">
        <f>+F2844-E2844</f>
        <v>-30276</v>
      </c>
      <c r="L2844" s="13">
        <f>+H2844-I2844</f>
        <v>0.16795273624941059</v>
      </c>
      <c r="M2844" s="13">
        <f>+I2844-H2844</f>
        <v>-0.16795273624941059</v>
      </c>
      <c r="N2844" s="12">
        <v>81900</v>
      </c>
      <c r="O2844" s="12">
        <v>74794</v>
      </c>
      <c r="P2844" s="12">
        <v>158648</v>
      </c>
      <c r="Q2844" s="13">
        <f>+N2844/P2844</f>
        <v>0.5162372043769855</v>
      </c>
      <c r="R2844" s="13">
        <f>+O2844/P2844</f>
        <v>0.47144622056376378</v>
      </c>
      <c r="S2844" s="12">
        <f>+N2844-O2844</f>
        <v>7106</v>
      </c>
      <c r="T2844" s="13">
        <f>+Q2844-R2844</f>
        <v>4.4790983813221719E-2</v>
      </c>
      <c r="U2844" s="14">
        <f>+E2844-N2844</f>
        <v>18009</v>
      </c>
      <c r="V2844" s="14">
        <f>+F2844-O2844</f>
        <v>-5161</v>
      </c>
      <c r="W2844" s="13">
        <f>+H2844-Q2844</f>
        <v>3.7996839946649152E-2</v>
      </c>
      <c r="X2844" s="13">
        <f>+I2844-R2844</f>
        <v>-8.5164912489539724E-2</v>
      </c>
      <c r="Y2844" s="15">
        <v>515.55999999999995</v>
      </c>
      <c r="Z2844" s="16">
        <f>+C2844/Y2844</f>
        <v>728.58445185817368</v>
      </c>
      <c r="AA2844" s="17">
        <v>51107</v>
      </c>
      <c r="AB2844" s="18" t="str">
        <f>TEXT(AA2844,"00000")</f>
        <v>51107</v>
      </c>
      <c r="AC2844" s="19">
        <v>51</v>
      </c>
      <c r="AD2844" s="19">
        <v>107</v>
      </c>
      <c r="AE2844" s="27" t="s">
        <v>625</v>
      </c>
      <c r="AF2844" s="21" t="s">
        <v>626</v>
      </c>
      <c r="AG2844" s="24" t="s">
        <v>627</v>
      </c>
      <c r="AH2844" s="23">
        <v>6097684</v>
      </c>
      <c r="AI2844" s="24" t="s">
        <v>43</v>
      </c>
      <c r="AJ2844" s="24" t="s">
        <v>628</v>
      </c>
      <c r="AK2844" s="24" t="s">
        <v>627</v>
      </c>
      <c r="AL2844" s="24" t="s">
        <v>629</v>
      </c>
      <c r="AM2844" s="29" t="s">
        <v>44</v>
      </c>
      <c r="AN2844" s="37">
        <v>312311</v>
      </c>
      <c r="AO2844" s="37">
        <v>176</v>
      </c>
      <c r="AP2844" s="37">
        <v>119821</v>
      </c>
      <c r="AQ2844" s="37">
        <v>383.66</v>
      </c>
      <c r="AR2844" s="37">
        <v>17314</v>
      </c>
      <c r="AS2844" s="37">
        <v>55.438888888888897</v>
      </c>
      <c r="AT2844" s="37">
        <v>199</v>
      </c>
      <c r="AU2844" s="37">
        <v>0.64</v>
      </c>
      <c r="AV2844" s="37">
        <v>22080</v>
      </c>
      <c r="AW2844" s="37">
        <v>70.7</v>
      </c>
      <c r="AX2844" s="37">
        <v>45687</v>
      </c>
      <c r="AY2844" s="37">
        <v>146.28888888888901</v>
      </c>
      <c r="AZ2844" s="37">
        <v>300</v>
      </c>
      <c r="BA2844" s="37">
        <v>0.96</v>
      </c>
      <c r="BB2844" s="37">
        <v>485</v>
      </c>
      <c r="BC2844" s="37">
        <v>1.55</v>
      </c>
      <c r="BF2844" s="37">
        <v>375</v>
      </c>
      <c r="BG2844" s="37">
        <v>1.20072619920528</v>
      </c>
      <c r="BJ2844" s="37">
        <v>375</v>
      </c>
      <c r="BK2844" s="37">
        <v>1.20072619920528</v>
      </c>
      <c r="BL2844" s="37">
        <v>4611</v>
      </c>
      <c r="BM2844" s="37">
        <v>14.758888888888899</v>
      </c>
      <c r="BN2844" s="37">
        <v>250</v>
      </c>
      <c r="BO2844" s="37">
        <v>0.80048413280352004</v>
      </c>
      <c r="BP2844" s="37">
        <v>55</v>
      </c>
      <c r="BQ2844" s="37">
        <v>0.17610650921677401</v>
      </c>
      <c r="BV2844" s="37">
        <v>305</v>
      </c>
      <c r="BW2844" s="37">
        <v>0.97659064202029411</v>
      </c>
      <c r="BX2844" s="37">
        <v>27436</v>
      </c>
      <c r="BY2844" s="37">
        <v>87.848888888888894</v>
      </c>
      <c r="BZ2844" s="37">
        <v>373</v>
      </c>
      <c r="CA2844" s="37">
        <v>1.18888888888889</v>
      </c>
      <c r="CF2844" s="37">
        <v>405</v>
      </c>
      <c r="CG2844" s="37">
        <v>1.3</v>
      </c>
      <c r="CH2844" s="37">
        <v>778</v>
      </c>
      <c r="CI2844" s="37">
        <v>2.4888888888888898</v>
      </c>
      <c r="CJ2844" s="37">
        <v>234</v>
      </c>
      <c r="CK2844" s="37">
        <v>0.75</v>
      </c>
      <c r="CL2844" s="37">
        <v>17</v>
      </c>
      <c r="CM2844" s="37">
        <v>0.05</v>
      </c>
    </row>
    <row r="2845" spans="1:91" x14ac:dyDescent="0.25">
      <c r="A2845" s="10" t="s">
        <v>3868</v>
      </c>
      <c r="B2845" s="10" t="s">
        <v>1384</v>
      </c>
      <c r="C2845" s="11">
        <v>34602</v>
      </c>
      <c r="D2845" s="10" t="s">
        <v>4</v>
      </c>
      <c r="E2845" s="12">
        <v>6208</v>
      </c>
      <c r="F2845" s="12">
        <v>10507</v>
      </c>
      <c r="G2845" s="12">
        <v>17507</v>
      </c>
      <c r="H2845" s="13">
        <f>+E2845/G2845</f>
        <v>0.35460101673616268</v>
      </c>
      <c r="I2845" s="13">
        <f>+F2845/G2845</f>
        <v>0.60015993602558981</v>
      </c>
      <c r="J2845" s="12">
        <f>+E2845-F2845</f>
        <v>-4299</v>
      </c>
      <c r="K2845" s="12">
        <f>+F2845-E2845</f>
        <v>4299</v>
      </c>
      <c r="L2845" s="13">
        <f>+H2845-I2845</f>
        <v>-0.24555891928942714</v>
      </c>
      <c r="M2845" s="13">
        <f>+I2845-H2845</f>
        <v>0.24555891928942714</v>
      </c>
      <c r="N2845" s="12">
        <v>6949</v>
      </c>
      <c r="O2845" s="12">
        <v>9207</v>
      </c>
      <c r="P2845" s="12">
        <v>16404</v>
      </c>
      <c r="Q2845" s="13">
        <f>+N2845/P2845</f>
        <v>0.42361619117288468</v>
      </c>
      <c r="R2845" s="13">
        <f>+O2845/P2845</f>
        <v>0.56126554498902703</v>
      </c>
      <c r="S2845" s="12">
        <f>+N2845-O2845</f>
        <v>-2258</v>
      </c>
      <c r="T2845" s="13">
        <f>+Q2845-R2845</f>
        <v>-0.13764935381614235</v>
      </c>
      <c r="U2845" s="14">
        <f>+E2845-N2845</f>
        <v>-741</v>
      </c>
      <c r="V2845" s="14">
        <f>+F2845-O2845</f>
        <v>1300</v>
      </c>
      <c r="W2845" s="13">
        <f>+H2845-Q2845</f>
        <v>-6.9015174436722004E-2</v>
      </c>
      <c r="X2845" s="13">
        <f>+I2845-R2845</f>
        <v>3.8894391036562781E-2</v>
      </c>
      <c r="Y2845" s="15">
        <v>496.3</v>
      </c>
      <c r="Z2845" s="16">
        <f>+C2845/Y2845</f>
        <v>69.71992746322789</v>
      </c>
      <c r="AA2845" s="17">
        <v>51109</v>
      </c>
      <c r="AB2845" s="18" t="str">
        <f>TEXT(AA2845,"00000")</f>
        <v>51109</v>
      </c>
      <c r="AC2845" s="19">
        <v>51</v>
      </c>
      <c r="AD2845" s="19">
        <v>109</v>
      </c>
      <c r="AE2845" s="27"/>
      <c r="AF2845" s="21"/>
      <c r="AG2845" s="24"/>
      <c r="AH2845" s="28"/>
      <c r="AI2845" s="24"/>
      <c r="AJ2845" s="24"/>
      <c r="AK2845" s="24"/>
      <c r="AL2845" s="24"/>
      <c r="AM2845" s="29" t="s">
        <v>62</v>
      </c>
      <c r="AN2845" s="37">
        <v>33153</v>
      </c>
      <c r="AO2845" s="37">
        <v>56</v>
      </c>
      <c r="AP2845" s="37">
        <v>10060</v>
      </c>
      <c r="AQ2845" s="37">
        <v>303.43888888888898</v>
      </c>
      <c r="AR2845" s="37">
        <v>5773</v>
      </c>
      <c r="AS2845" s="37">
        <v>174.12888888888901</v>
      </c>
      <c r="AV2845" s="37">
        <v>3060</v>
      </c>
      <c r="AW2845" s="37">
        <v>92.298888888888897</v>
      </c>
      <c r="AX2845" s="37">
        <v>941</v>
      </c>
      <c r="AY2845" s="37">
        <v>28.378888888888898</v>
      </c>
      <c r="BB2845" s="37">
        <v>3</v>
      </c>
      <c r="BC2845" s="37">
        <v>8.8888888888888906E-2</v>
      </c>
      <c r="BJ2845" s="37">
        <v>0</v>
      </c>
      <c r="BK2845" s="37">
        <v>0</v>
      </c>
      <c r="BL2845" s="37">
        <v>283</v>
      </c>
      <c r="BM2845" s="37">
        <v>8.5388888888888896</v>
      </c>
      <c r="BV2845" s="37">
        <v>0</v>
      </c>
      <c r="BW2845" s="37">
        <v>0</v>
      </c>
      <c r="CH2845" s="37">
        <v>0</v>
      </c>
      <c r="CI2845" s="37">
        <v>0</v>
      </c>
    </row>
    <row r="2846" spans="1:91" x14ac:dyDescent="0.25">
      <c r="A2846" s="10" t="s">
        <v>3868</v>
      </c>
      <c r="B2846" s="10" t="s">
        <v>3916</v>
      </c>
      <c r="C2846" s="11">
        <v>12299</v>
      </c>
      <c r="D2846" s="10" t="s">
        <v>4</v>
      </c>
      <c r="E2846" s="12">
        <v>2226</v>
      </c>
      <c r="F2846" s="12">
        <v>3206</v>
      </c>
      <c r="G2846" s="12">
        <v>5577</v>
      </c>
      <c r="H2846" s="13">
        <f>+E2846/G2846</f>
        <v>0.39913932221624532</v>
      </c>
      <c r="I2846" s="13">
        <f>+F2846/G2846</f>
        <v>0.57486103639949793</v>
      </c>
      <c r="J2846" s="12">
        <f>+E2846-F2846</f>
        <v>-980</v>
      </c>
      <c r="K2846" s="12">
        <f>+F2846-E2846</f>
        <v>980</v>
      </c>
      <c r="L2846" s="13">
        <f>+H2846-I2846</f>
        <v>-0.17572171418325261</v>
      </c>
      <c r="M2846" s="13">
        <f>+I2846-H2846</f>
        <v>0.17572171418325261</v>
      </c>
      <c r="N2846" s="12">
        <v>2684</v>
      </c>
      <c r="O2846" s="12">
        <v>2969</v>
      </c>
      <c r="P2846" s="12">
        <v>5726</v>
      </c>
      <c r="Q2846" s="13">
        <f>+N2846/P2846</f>
        <v>0.46873908487600419</v>
      </c>
      <c r="R2846" s="13">
        <f>+O2846/P2846</f>
        <v>0.5185120502968914</v>
      </c>
      <c r="S2846" s="12">
        <f>+N2846-O2846</f>
        <v>-285</v>
      </c>
      <c r="T2846" s="13">
        <f>+Q2846-R2846</f>
        <v>-4.9772965420887216E-2</v>
      </c>
      <c r="U2846" s="14">
        <f>+E2846-N2846</f>
        <v>-458</v>
      </c>
      <c r="V2846" s="14">
        <f>+F2846-O2846</f>
        <v>237</v>
      </c>
      <c r="W2846" s="13">
        <f>+H2846-Q2846</f>
        <v>-6.9599762659758868E-2</v>
      </c>
      <c r="X2846" s="13">
        <f>+I2846-R2846</f>
        <v>5.6348986102606524E-2</v>
      </c>
      <c r="Y2846" s="15">
        <v>431.68</v>
      </c>
      <c r="Z2846" s="16">
        <f>+C2846/Y2846</f>
        <v>28.49101186063751</v>
      </c>
      <c r="AA2846" s="17">
        <v>51111</v>
      </c>
      <c r="AB2846" s="18" t="str">
        <f>TEXT(AA2846,"00000")</f>
        <v>51111</v>
      </c>
      <c r="AC2846" s="19">
        <v>51</v>
      </c>
      <c r="AD2846" s="19">
        <v>111</v>
      </c>
      <c r="AE2846" s="27"/>
      <c r="AF2846" s="21"/>
      <c r="AG2846" s="24"/>
      <c r="AH2846" s="28"/>
      <c r="AI2846" s="24"/>
      <c r="AJ2846" s="24"/>
      <c r="AK2846" s="24"/>
      <c r="AL2846" s="24"/>
      <c r="AM2846" s="29" t="s">
        <v>62</v>
      </c>
      <c r="AN2846" s="37">
        <v>12914</v>
      </c>
      <c r="AO2846" s="37">
        <v>28</v>
      </c>
      <c r="AP2846" s="37">
        <v>3716</v>
      </c>
      <c r="AQ2846" s="37">
        <v>287.75</v>
      </c>
      <c r="AR2846" s="37">
        <v>1746</v>
      </c>
      <c r="AS2846" s="37">
        <v>135.198888888889</v>
      </c>
      <c r="AT2846" s="37">
        <v>594</v>
      </c>
      <c r="AU2846" s="37">
        <v>46</v>
      </c>
      <c r="AV2846" s="37">
        <v>1372</v>
      </c>
      <c r="AW2846" s="37">
        <v>106.23888888888899</v>
      </c>
      <c r="BB2846" s="37">
        <v>4</v>
      </c>
      <c r="BC2846" s="37">
        <v>0.31</v>
      </c>
      <c r="BJ2846" s="37">
        <v>0</v>
      </c>
      <c r="BK2846" s="37">
        <v>0</v>
      </c>
      <c r="BV2846" s="37">
        <v>0</v>
      </c>
      <c r="BW2846" s="37">
        <v>0</v>
      </c>
      <c r="CH2846" s="37">
        <v>0</v>
      </c>
      <c r="CI2846" s="37">
        <v>0</v>
      </c>
    </row>
    <row r="2847" spans="1:91" x14ac:dyDescent="0.25">
      <c r="A2847" s="10" t="s">
        <v>3868</v>
      </c>
      <c r="B2847" s="10" t="s">
        <v>145</v>
      </c>
      <c r="C2847" s="11">
        <v>13134</v>
      </c>
      <c r="D2847" s="10" t="s">
        <v>4</v>
      </c>
      <c r="E2847" s="12">
        <v>2202</v>
      </c>
      <c r="F2847" s="12">
        <v>4418</v>
      </c>
      <c r="G2847" s="12">
        <v>6934</v>
      </c>
      <c r="H2847" s="13">
        <f>+E2847/G2847</f>
        <v>0.31756561869051053</v>
      </c>
      <c r="I2847" s="13">
        <f>+F2847/G2847</f>
        <v>0.63715027401211421</v>
      </c>
      <c r="J2847" s="12">
        <f>+E2847-F2847</f>
        <v>-2216</v>
      </c>
      <c r="K2847" s="12">
        <f>+F2847-E2847</f>
        <v>2216</v>
      </c>
      <c r="L2847" s="13">
        <f>+H2847-I2847</f>
        <v>-0.31958465532160368</v>
      </c>
      <c r="M2847" s="13">
        <f>+I2847-H2847</f>
        <v>0.31958465532160368</v>
      </c>
      <c r="N2847" s="12">
        <v>2637</v>
      </c>
      <c r="O2847" s="12">
        <v>3864</v>
      </c>
      <c r="P2847" s="12">
        <v>6597</v>
      </c>
      <c r="Q2847" s="13">
        <f>+N2847/P2847</f>
        <v>0.39972714870395637</v>
      </c>
      <c r="R2847" s="13">
        <f>+O2847/P2847</f>
        <v>0.58572078217371537</v>
      </c>
      <c r="S2847" s="12">
        <f>+N2847-O2847</f>
        <v>-1227</v>
      </c>
      <c r="T2847" s="13">
        <f>+Q2847-R2847</f>
        <v>-0.185993633469759</v>
      </c>
      <c r="U2847" s="14">
        <f>+E2847-N2847</f>
        <v>-435</v>
      </c>
      <c r="V2847" s="14">
        <f>+F2847-O2847</f>
        <v>554</v>
      </c>
      <c r="W2847" s="13">
        <f>+H2847-Q2847</f>
        <v>-8.2161530013445838E-2</v>
      </c>
      <c r="X2847" s="13">
        <f>+I2847-R2847</f>
        <v>5.1429491838398844E-2</v>
      </c>
      <c r="Y2847" s="15">
        <v>320.68</v>
      </c>
      <c r="Z2847" s="16">
        <f>+C2847/Y2847</f>
        <v>40.956716976425099</v>
      </c>
      <c r="AA2847" s="17">
        <v>51113</v>
      </c>
      <c r="AB2847" s="18" t="str">
        <f>TEXT(AA2847,"00000")</f>
        <v>51113</v>
      </c>
      <c r="AC2847" s="19">
        <v>51</v>
      </c>
      <c r="AD2847" s="19">
        <v>113</v>
      </c>
      <c r="AE2847" s="27"/>
      <c r="AF2847" s="21"/>
      <c r="AG2847" s="24"/>
      <c r="AH2847" s="28"/>
      <c r="AI2847" s="24"/>
      <c r="AJ2847" s="24"/>
      <c r="AK2847" s="24"/>
      <c r="AL2847" s="24"/>
      <c r="AM2847" s="29" t="s">
        <v>62</v>
      </c>
      <c r="AN2847" s="37">
        <v>13308</v>
      </c>
      <c r="AO2847" s="37">
        <v>36</v>
      </c>
      <c r="AP2847" s="37">
        <v>5032</v>
      </c>
      <c r="AQ2847" s="37">
        <v>378.12</v>
      </c>
      <c r="AR2847" s="37">
        <v>2264</v>
      </c>
      <c r="AS2847" s="37">
        <v>170.12</v>
      </c>
      <c r="AV2847" s="37">
        <v>1927</v>
      </c>
      <c r="AW2847" s="37">
        <v>144.80000000000001</v>
      </c>
      <c r="AX2847" s="37">
        <v>337</v>
      </c>
      <c r="AY2847" s="37">
        <v>25.32</v>
      </c>
      <c r="BB2847" s="37">
        <v>4</v>
      </c>
      <c r="BC2847" s="37">
        <v>0.3</v>
      </c>
      <c r="BJ2847" s="37">
        <v>0</v>
      </c>
      <c r="BK2847" s="37">
        <v>0</v>
      </c>
      <c r="BN2847" s="37">
        <v>500</v>
      </c>
      <c r="BO2847" s="37">
        <v>37.571385632702103</v>
      </c>
      <c r="BV2847" s="37">
        <v>500</v>
      </c>
      <c r="BW2847" s="37">
        <v>37.571385632702103</v>
      </c>
      <c r="CH2847" s="37">
        <v>0</v>
      </c>
      <c r="CI2847" s="37">
        <v>0</v>
      </c>
    </row>
    <row r="2848" spans="1:91" x14ac:dyDescent="0.25">
      <c r="A2848" s="10" t="s">
        <v>3868</v>
      </c>
      <c r="B2848" s="10" t="s">
        <v>3917</v>
      </c>
      <c r="C2848" s="11">
        <v>8862</v>
      </c>
      <c r="D2848" s="10" t="s">
        <v>4</v>
      </c>
      <c r="E2848" s="12">
        <v>1563</v>
      </c>
      <c r="F2848" s="12">
        <v>3515</v>
      </c>
      <c r="G2848" s="12">
        <v>5292</v>
      </c>
      <c r="H2848" s="13">
        <f>+E2848/G2848</f>
        <v>0.29535147392290251</v>
      </c>
      <c r="I2848" s="13">
        <f>+F2848/G2848</f>
        <v>0.66421012849584282</v>
      </c>
      <c r="J2848" s="12">
        <f>+E2848-F2848</f>
        <v>-1952</v>
      </c>
      <c r="K2848" s="12">
        <f>+F2848-E2848</f>
        <v>1952</v>
      </c>
      <c r="L2848" s="13">
        <f>+H2848-I2848</f>
        <v>-0.36885865457294031</v>
      </c>
      <c r="M2848" s="13">
        <f>+I2848-H2848</f>
        <v>0.36885865457294031</v>
      </c>
      <c r="N2848" s="12">
        <v>1807</v>
      </c>
      <c r="O2848" s="12">
        <v>3488</v>
      </c>
      <c r="P2848" s="12">
        <v>5364</v>
      </c>
      <c r="Q2848" s="13">
        <f>+N2848/P2848</f>
        <v>0.33687546607009694</v>
      </c>
      <c r="R2848" s="13">
        <f>+O2848/P2848</f>
        <v>0.65026099925428782</v>
      </c>
      <c r="S2848" s="12">
        <f>+N2848-O2848</f>
        <v>-1681</v>
      </c>
      <c r="T2848" s="13">
        <f>+Q2848-R2848</f>
        <v>-0.31338553318419088</v>
      </c>
      <c r="U2848" s="14">
        <f>+E2848-N2848</f>
        <v>-244</v>
      </c>
      <c r="V2848" s="14">
        <f>+F2848-O2848</f>
        <v>27</v>
      </c>
      <c r="W2848" s="13">
        <f>+H2848-Q2848</f>
        <v>-4.1523992147194433E-2</v>
      </c>
      <c r="X2848" s="13">
        <f>+I2848-R2848</f>
        <v>1.3949129241555003E-2</v>
      </c>
      <c r="Y2848" s="15">
        <v>85.93</v>
      </c>
      <c r="Z2848" s="16">
        <f>+C2848/Y2848</f>
        <v>103.13045502152914</v>
      </c>
      <c r="AA2848" s="17">
        <v>51115</v>
      </c>
      <c r="AB2848" s="18" t="str">
        <f>TEXT(AA2848,"00000")</f>
        <v>51115</v>
      </c>
      <c r="AC2848" s="19">
        <v>51</v>
      </c>
      <c r="AD2848" s="19">
        <v>115</v>
      </c>
      <c r="AE2848" s="27" t="s">
        <v>2722</v>
      </c>
      <c r="AF2848" s="21" t="s">
        <v>2696</v>
      </c>
      <c r="AG2848" s="24" t="s">
        <v>2723</v>
      </c>
      <c r="AH2848" s="23">
        <v>1724876</v>
      </c>
      <c r="AI2848" s="24" t="s">
        <v>43</v>
      </c>
      <c r="AJ2848" s="24" t="s">
        <v>2698</v>
      </c>
      <c r="AK2848" s="24"/>
      <c r="AL2848" s="24"/>
      <c r="AM2848" s="29" t="s">
        <v>59</v>
      </c>
      <c r="AN2848" s="37">
        <v>8978</v>
      </c>
      <c r="AO2848" s="37">
        <v>25</v>
      </c>
      <c r="AP2848" s="37">
        <v>4823</v>
      </c>
      <c r="AQ2848" s="37">
        <v>537.20000000000005</v>
      </c>
      <c r="AR2848" s="37">
        <v>2495</v>
      </c>
      <c r="AS2848" s="37">
        <v>277.89888888888902</v>
      </c>
      <c r="AV2848" s="37">
        <v>2065</v>
      </c>
      <c r="AW2848" s="37">
        <v>230.008888888889</v>
      </c>
      <c r="AX2848" s="37">
        <v>263</v>
      </c>
      <c r="AY2848" s="37">
        <v>29.288888888888899</v>
      </c>
      <c r="BJ2848" s="37">
        <v>0</v>
      </c>
      <c r="BK2848" s="37">
        <v>0</v>
      </c>
      <c r="BV2848" s="37">
        <v>0</v>
      </c>
      <c r="BW2848" s="37">
        <v>0</v>
      </c>
      <c r="CH2848" s="37">
        <v>0</v>
      </c>
      <c r="CI2848" s="37">
        <v>0</v>
      </c>
    </row>
    <row r="2849" spans="1:91" x14ac:dyDescent="0.25">
      <c r="A2849" s="10" t="s">
        <v>3868</v>
      </c>
      <c r="B2849" s="10" t="s">
        <v>2770</v>
      </c>
      <c r="C2849" s="11">
        <v>31081</v>
      </c>
      <c r="D2849" s="10" t="s">
        <v>4</v>
      </c>
      <c r="E2849" s="12">
        <v>6571</v>
      </c>
      <c r="F2849" s="12">
        <v>8283</v>
      </c>
      <c r="G2849" s="12">
        <v>15177</v>
      </c>
      <c r="H2849" s="13">
        <f>+E2849/G2849</f>
        <v>0.43295776503920408</v>
      </c>
      <c r="I2849" s="13">
        <f>+F2849/G2849</f>
        <v>0.54576003162680375</v>
      </c>
      <c r="J2849" s="12">
        <f>+E2849-F2849</f>
        <v>-1712</v>
      </c>
      <c r="K2849" s="12">
        <f>+F2849-E2849</f>
        <v>1712</v>
      </c>
      <c r="L2849" s="13">
        <f>+H2849-I2849</f>
        <v>-0.11280226658759968</v>
      </c>
      <c r="M2849" s="13">
        <f>+I2849-H2849</f>
        <v>0.11280226658759968</v>
      </c>
      <c r="N2849" s="12">
        <v>6786</v>
      </c>
      <c r="O2849" s="12">
        <v>7855</v>
      </c>
      <c r="P2849" s="12">
        <v>14813</v>
      </c>
      <c r="Q2849" s="13">
        <f>+N2849/P2849</f>
        <v>0.45811111861202997</v>
      </c>
      <c r="R2849" s="13">
        <f>+O2849/P2849</f>
        <v>0.53027745898872614</v>
      </c>
      <c r="S2849" s="12">
        <f>+N2849-O2849</f>
        <v>-1069</v>
      </c>
      <c r="T2849" s="13">
        <f>+Q2849-R2849</f>
        <v>-7.216634037669617E-2</v>
      </c>
      <c r="U2849" s="14">
        <f>+E2849-N2849</f>
        <v>-215</v>
      </c>
      <c r="V2849" s="14">
        <f>+F2849-O2849</f>
        <v>428</v>
      </c>
      <c r="W2849" s="13">
        <f>+H2849-Q2849</f>
        <v>-2.5153353572825887E-2</v>
      </c>
      <c r="X2849" s="13">
        <f>+I2849-R2849</f>
        <v>1.5482572638077619E-2</v>
      </c>
      <c r="Y2849" s="15">
        <v>625.49</v>
      </c>
      <c r="Z2849" s="16">
        <f>+C2849/Y2849</f>
        <v>49.69064253625158</v>
      </c>
      <c r="AA2849" s="17">
        <v>51117</v>
      </c>
      <c r="AB2849" s="18" t="str">
        <f>TEXT(AA2849,"00000")</f>
        <v>51117</v>
      </c>
      <c r="AC2849" s="19">
        <v>51</v>
      </c>
      <c r="AD2849" s="19">
        <v>117</v>
      </c>
      <c r="AE2849" s="27"/>
      <c r="AF2849" s="21"/>
      <c r="AG2849" s="24"/>
      <c r="AH2849" s="28"/>
      <c r="AI2849" s="24"/>
      <c r="AJ2849" s="24"/>
      <c r="AK2849" s="24"/>
      <c r="AL2849" s="24"/>
      <c r="AM2849" s="29" t="s">
        <v>62</v>
      </c>
      <c r="AN2849" s="37">
        <v>32727</v>
      </c>
      <c r="AO2849" s="37">
        <v>92</v>
      </c>
      <c r="AP2849" s="37">
        <v>14710</v>
      </c>
      <c r="AQ2849" s="37">
        <v>449.48</v>
      </c>
      <c r="AR2849" s="37">
        <v>10502</v>
      </c>
      <c r="AS2849" s="37">
        <v>320.89888888888902</v>
      </c>
      <c r="AT2849" s="37">
        <v>234</v>
      </c>
      <c r="AU2849" s="37">
        <v>7.15</v>
      </c>
      <c r="AV2849" s="37">
        <v>3418</v>
      </c>
      <c r="AW2849" s="37">
        <v>104.438888888889</v>
      </c>
      <c r="AX2849" s="37">
        <v>534</v>
      </c>
      <c r="AY2849" s="37">
        <v>16.32</v>
      </c>
      <c r="BB2849" s="37">
        <v>22</v>
      </c>
      <c r="BC2849" s="37">
        <v>0.67</v>
      </c>
      <c r="BJ2849" s="37">
        <v>0</v>
      </c>
      <c r="BK2849" s="37">
        <v>0</v>
      </c>
      <c r="BV2849" s="37">
        <v>0</v>
      </c>
      <c r="BW2849" s="37">
        <v>0</v>
      </c>
      <c r="CH2849" s="37">
        <v>0</v>
      </c>
      <c r="CI2849" s="37">
        <v>0</v>
      </c>
    </row>
    <row r="2850" spans="1:91" x14ac:dyDescent="0.25">
      <c r="A2850" s="10" t="s">
        <v>3868</v>
      </c>
      <c r="B2850" s="10" t="s">
        <v>596</v>
      </c>
      <c r="C2850" s="11">
        <v>10606</v>
      </c>
      <c r="D2850" s="10" t="s">
        <v>4</v>
      </c>
      <c r="E2850" s="12">
        <v>2107</v>
      </c>
      <c r="F2850" s="12">
        <v>3668</v>
      </c>
      <c r="G2850" s="12">
        <v>5994</v>
      </c>
      <c r="H2850" s="13">
        <f>+E2850/G2850</f>
        <v>0.3515181848515182</v>
      </c>
      <c r="I2850" s="13">
        <f>+F2850/G2850</f>
        <v>0.61194527861194525</v>
      </c>
      <c r="J2850" s="12">
        <f>+E2850-F2850</f>
        <v>-1561</v>
      </c>
      <c r="K2850" s="12">
        <f>+F2850-E2850</f>
        <v>1561</v>
      </c>
      <c r="L2850" s="13">
        <f>+H2850-I2850</f>
        <v>-0.26042709376042705</v>
      </c>
      <c r="M2850" s="13">
        <f>+I2850-H2850</f>
        <v>0.26042709376042705</v>
      </c>
      <c r="N2850" s="12">
        <v>2370</v>
      </c>
      <c r="O2850" s="12">
        <v>3619</v>
      </c>
      <c r="P2850" s="12">
        <v>6067</v>
      </c>
      <c r="Q2850" s="13">
        <f>+N2850/P2850</f>
        <v>0.39063787703972308</v>
      </c>
      <c r="R2850" s="13">
        <f>+O2850/P2850</f>
        <v>0.59650568650074176</v>
      </c>
      <c r="S2850" s="12">
        <f>+N2850-O2850</f>
        <v>-1249</v>
      </c>
      <c r="T2850" s="13">
        <f>+Q2850-R2850</f>
        <v>-0.20586780946101868</v>
      </c>
      <c r="U2850" s="14">
        <f>+E2850-N2850</f>
        <v>-263</v>
      </c>
      <c r="V2850" s="14">
        <f>+F2850-O2850</f>
        <v>49</v>
      </c>
      <c r="W2850" s="13">
        <f>+H2850-Q2850</f>
        <v>-3.911969218820488E-2</v>
      </c>
      <c r="X2850" s="13">
        <f>+I2850-R2850</f>
        <v>1.5439592111203493E-2</v>
      </c>
      <c r="Y2850" s="15">
        <v>130.31</v>
      </c>
      <c r="Z2850" s="16">
        <f>+C2850/Y2850</f>
        <v>81.390530273962085</v>
      </c>
      <c r="AA2850" s="17">
        <v>51119</v>
      </c>
      <c r="AB2850" s="18" t="str">
        <f>TEXT(AA2850,"00000")</f>
        <v>51119</v>
      </c>
      <c r="AC2850" s="19">
        <v>51</v>
      </c>
      <c r="AD2850" s="19">
        <v>119</v>
      </c>
      <c r="AE2850" s="27"/>
      <c r="AF2850" s="21"/>
      <c r="AG2850" s="24"/>
      <c r="AH2850" s="28"/>
      <c r="AI2850" s="24"/>
      <c r="AJ2850" s="24"/>
      <c r="AK2850" s="24"/>
      <c r="AL2850" s="24"/>
      <c r="AM2850" s="29" t="s">
        <v>62</v>
      </c>
      <c r="AN2850" s="37">
        <v>10959</v>
      </c>
      <c r="AO2850" s="37">
        <v>19</v>
      </c>
      <c r="AP2850" s="37">
        <v>4363</v>
      </c>
      <c r="AQ2850" s="37">
        <v>398.12</v>
      </c>
      <c r="AR2850" s="37">
        <v>1931</v>
      </c>
      <c r="AS2850" s="37">
        <v>176.198888888889</v>
      </c>
      <c r="AT2850" s="37">
        <v>170</v>
      </c>
      <c r="AU2850" s="37">
        <v>15.508888888888899</v>
      </c>
      <c r="AV2850" s="37">
        <v>1919</v>
      </c>
      <c r="AW2850" s="37">
        <v>175.11</v>
      </c>
      <c r="AX2850" s="37">
        <v>341</v>
      </c>
      <c r="AY2850" s="37">
        <v>31.12</v>
      </c>
      <c r="BB2850" s="37">
        <v>2</v>
      </c>
      <c r="BC2850" s="37">
        <v>0.18</v>
      </c>
      <c r="BJ2850" s="37">
        <v>0</v>
      </c>
      <c r="BK2850" s="37">
        <v>0</v>
      </c>
      <c r="BV2850" s="37">
        <v>0</v>
      </c>
      <c r="BW2850" s="37">
        <v>0</v>
      </c>
      <c r="CH2850" s="37">
        <v>0</v>
      </c>
      <c r="CI2850" s="37">
        <v>0</v>
      </c>
    </row>
    <row r="2851" spans="1:91" x14ac:dyDescent="0.25">
      <c r="A2851" s="10" t="s">
        <v>3868</v>
      </c>
      <c r="B2851" s="10" t="s">
        <v>155</v>
      </c>
      <c r="C2851" s="11">
        <v>97653</v>
      </c>
      <c r="D2851" s="10" t="s">
        <v>4</v>
      </c>
      <c r="E2851" s="12">
        <v>20015</v>
      </c>
      <c r="F2851" s="12">
        <v>19455</v>
      </c>
      <c r="G2851" s="12">
        <v>42695</v>
      </c>
      <c r="H2851" s="13">
        <f>+E2851/G2851</f>
        <v>0.46879025647031269</v>
      </c>
      <c r="I2851" s="13">
        <f>+F2851/G2851</f>
        <v>0.45567396650661668</v>
      </c>
      <c r="J2851" s="12">
        <f>+E2851-F2851</f>
        <v>560</v>
      </c>
      <c r="K2851" s="12">
        <f>+F2851-E2851</f>
        <v>-560</v>
      </c>
      <c r="L2851" s="13">
        <f>+H2851-I2851</f>
        <v>1.3116289963696015E-2</v>
      </c>
      <c r="M2851" s="13">
        <f>+I2851-H2851</f>
        <v>-1.3116289963696015E-2</v>
      </c>
      <c r="N2851" s="12">
        <v>19903</v>
      </c>
      <c r="O2851" s="12">
        <v>20006</v>
      </c>
      <c r="P2851" s="12">
        <v>40938</v>
      </c>
      <c r="Q2851" s="13">
        <f>+N2851/P2851</f>
        <v>0.48617421466608041</v>
      </c>
      <c r="R2851" s="13">
        <f>+O2851/P2851</f>
        <v>0.48869021447066296</v>
      </c>
      <c r="S2851" s="12">
        <f>+N2851-O2851</f>
        <v>-103</v>
      </c>
      <c r="T2851" s="13">
        <f>+Q2851-R2851</f>
        <v>-2.5159998045825582E-3</v>
      </c>
      <c r="U2851" s="14">
        <f>+E2851-N2851</f>
        <v>112</v>
      </c>
      <c r="V2851" s="14">
        <f>+F2851-O2851</f>
        <v>-551</v>
      </c>
      <c r="W2851" s="13">
        <f>+H2851-Q2851</f>
        <v>-1.7383958195767713E-2</v>
      </c>
      <c r="X2851" s="13">
        <f>+I2851-R2851</f>
        <v>-3.3016247964046286E-2</v>
      </c>
      <c r="Y2851" s="15">
        <v>387.01</v>
      </c>
      <c r="Z2851" s="16">
        <f>+C2851/Y2851</f>
        <v>252.32681326063926</v>
      </c>
      <c r="AA2851" s="17">
        <v>51121</v>
      </c>
      <c r="AB2851" s="18" t="str">
        <f>TEXT(AA2851,"00000")</f>
        <v>51121</v>
      </c>
      <c r="AC2851" s="19">
        <v>51</v>
      </c>
      <c r="AD2851" s="19">
        <v>121</v>
      </c>
      <c r="AE2851" s="27" t="s">
        <v>3899</v>
      </c>
      <c r="AF2851" s="21"/>
      <c r="AG2851" s="24" t="s">
        <v>3900</v>
      </c>
      <c r="AH2851" s="23">
        <v>181747</v>
      </c>
      <c r="AI2851" s="24" t="s">
        <v>43</v>
      </c>
      <c r="AJ2851" s="24"/>
      <c r="AK2851" s="24"/>
      <c r="AL2851" s="24"/>
      <c r="AM2851" s="29" t="s">
        <v>44</v>
      </c>
      <c r="AN2851" s="37">
        <v>94392</v>
      </c>
      <c r="AO2851" s="37">
        <v>145</v>
      </c>
      <c r="AP2851" s="37">
        <v>33479</v>
      </c>
      <c r="AQ2851" s="37">
        <v>354.68</v>
      </c>
      <c r="AR2851" s="37">
        <v>15609</v>
      </c>
      <c r="AS2851" s="37">
        <v>165.36</v>
      </c>
      <c r="AT2851" s="37">
        <v>57</v>
      </c>
      <c r="AU2851" s="37">
        <v>0.6</v>
      </c>
      <c r="AV2851" s="37">
        <v>9449</v>
      </c>
      <c r="AW2851" s="37">
        <v>100.09888888888899</v>
      </c>
      <c r="AX2851" s="37">
        <v>3249</v>
      </c>
      <c r="AY2851" s="37">
        <v>34.42</v>
      </c>
      <c r="BB2851" s="37">
        <v>37</v>
      </c>
      <c r="BC2851" s="37">
        <v>0.39</v>
      </c>
      <c r="BJ2851" s="37">
        <v>0</v>
      </c>
      <c r="BK2851" s="37">
        <v>0</v>
      </c>
      <c r="BL2851" s="37">
        <v>1092</v>
      </c>
      <c r="BM2851" s="37">
        <v>11.57</v>
      </c>
      <c r="BP2851" s="37">
        <v>16</v>
      </c>
      <c r="BQ2851" s="37">
        <v>0.16950589032968899</v>
      </c>
      <c r="BV2851" s="37">
        <v>16</v>
      </c>
      <c r="BW2851" s="37">
        <v>0.16950589032968899</v>
      </c>
      <c r="BX2851" s="37">
        <v>3686</v>
      </c>
      <c r="BY2851" s="37">
        <v>39.048888888888897</v>
      </c>
      <c r="CH2851" s="37">
        <v>0</v>
      </c>
      <c r="CI2851" s="37">
        <v>0</v>
      </c>
      <c r="CJ2851" s="37">
        <v>284</v>
      </c>
      <c r="CK2851" s="37">
        <v>3.0088888888888898</v>
      </c>
    </row>
    <row r="2852" spans="1:91" x14ac:dyDescent="0.25">
      <c r="A2852" s="10" t="s">
        <v>3868</v>
      </c>
      <c r="B2852" s="10" t="s">
        <v>1631</v>
      </c>
      <c r="C2852" s="11">
        <v>14785</v>
      </c>
      <c r="D2852" s="10" t="s">
        <v>4</v>
      </c>
      <c r="E2852" s="12">
        <v>3677</v>
      </c>
      <c r="F2852" s="12">
        <v>4150</v>
      </c>
      <c r="G2852" s="12">
        <v>8247</v>
      </c>
      <c r="H2852" s="13">
        <f>+E2852/G2852</f>
        <v>0.44585910027888931</v>
      </c>
      <c r="I2852" s="13">
        <f>+F2852/G2852</f>
        <v>0.50321328968109613</v>
      </c>
      <c r="J2852" s="12">
        <f>+E2852-F2852</f>
        <v>-473</v>
      </c>
      <c r="K2852" s="12">
        <f>+F2852-E2852</f>
        <v>473</v>
      </c>
      <c r="L2852" s="13">
        <f>+H2852-I2852</f>
        <v>-5.7354189402206823E-2</v>
      </c>
      <c r="M2852" s="13">
        <f>+I2852-H2852</f>
        <v>5.7354189402206823E-2</v>
      </c>
      <c r="N2852" s="12">
        <v>4171</v>
      </c>
      <c r="O2852" s="12">
        <v>3944</v>
      </c>
      <c r="P2852" s="12">
        <v>8225</v>
      </c>
      <c r="Q2852" s="13">
        <f>+N2852/P2852</f>
        <v>0.50711246200607907</v>
      </c>
      <c r="R2852" s="13">
        <f>+O2852/P2852</f>
        <v>0.47951367781155013</v>
      </c>
      <c r="S2852" s="12">
        <f>+N2852-O2852</f>
        <v>227</v>
      </c>
      <c r="T2852" s="13">
        <f>+Q2852-R2852</f>
        <v>2.7598784194528936E-2</v>
      </c>
      <c r="U2852" s="14">
        <f>+E2852-N2852</f>
        <v>-494</v>
      </c>
      <c r="V2852" s="14">
        <f>+F2852-O2852</f>
        <v>206</v>
      </c>
      <c r="W2852" s="13">
        <f>+H2852-Q2852</f>
        <v>-6.1253361727189759E-2</v>
      </c>
      <c r="X2852" s="13">
        <f>+I2852-R2852</f>
        <v>2.3699611869546E-2</v>
      </c>
      <c r="Y2852" s="15">
        <v>470.86</v>
      </c>
      <c r="Z2852" s="16">
        <f>+C2852/Y2852</f>
        <v>31.399991504905916</v>
      </c>
      <c r="AA2852" s="17">
        <v>51125</v>
      </c>
      <c r="AB2852" s="18" t="str">
        <f>TEXT(AA2852,"00000")</f>
        <v>51125</v>
      </c>
      <c r="AC2852" s="19">
        <v>51</v>
      </c>
      <c r="AD2852" s="19">
        <v>125</v>
      </c>
      <c r="AE2852" s="27" t="s">
        <v>3871</v>
      </c>
      <c r="AF2852" s="21"/>
      <c r="AG2852" s="24" t="s">
        <v>3872</v>
      </c>
      <c r="AH2852" s="23">
        <v>229514</v>
      </c>
      <c r="AI2852" s="24" t="s">
        <v>43</v>
      </c>
      <c r="AJ2852" s="24"/>
      <c r="AK2852" s="24"/>
      <c r="AL2852" s="24"/>
      <c r="AM2852" s="29" t="s">
        <v>59</v>
      </c>
      <c r="AN2852" s="37">
        <v>15020</v>
      </c>
      <c r="AO2852" s="37">
        <v>45</v>
      </c>
      <c r="AP2852" s="37">
        <v>7721</v>
      </c>
      <c r="AQ2852" s="37">
        <v>514.048888888889</v>
      </c>
      <c r="AR2852" s="37">
        <v>4867</v>
      </c>
      <c r="AS2852" s="37">
        <v>324.02888888888901</v>
      </c>
      <c r="AT2852" s="37">
        <v>294</v>
      </c>
      <c r="AU2852" s="37">
        <v>19.57</v>
      </c>
      <c r="AV2852" s="37">
        <v>1522</v>
      </c>
      <c r="AW2852" s="37">
        <v>101.328888888889</v>
      </c>
      <c r="AX2852" s="37">
        <v>607</v>
      </c>
      <c r="AY2852" s="37">
        <v>40.408888888888903</v>
      </c>
      <c r="BB2852" s="37">
        <v>3</v>
      </c>
      <c r="BC2852" s="37">
        <v>0.2</v>
      </c>
      <c r="BH2852" s="37">
        <v>428</v>
      </c>
      <c r="BI2852" s="37">
        <v>28.495339547270301</v>
      </c>
      <c r="BJ2852" s="37">
        <v>428</v>
      </c>
      <c r="BK2852" s="37">
        <v>28.495339547270301</v>
      </c>
      <c r="BV2852" s="37">
        <v>0</v>
      </c>
      <c r="BW2852" s="37">
        <v>0</v>
      </c>
      <c r="CH2852" s="37">
        <v>0</v>
      </c>
      <c r="CI2852" s="37">
        <v>0</v>
      </c>
    </row>
    <row r="2853" spans="1:91" x14ac:dyDescent="0.25">
      <c r="A2853" s="10" t="s">
        <v>3868</v>
      </c>
      <c r="B2853" s="10" t="s">
        <v>3918</v>
      </c>
      <c r="C2853" s="11">
        <v>20392</v>
      </c>
      <c r="D2853" s="10" t="s">
        <v>4</v>
      </c>
      <c r="E2853" s="12">
        <v>3545</v>
      </c>
      <c r="F2853" s="12">
        <v>8117</v>
      </c>
      <c r="G2853" s="12">
        <v>12163</v>
      </c>
      <c r="H2853" s="13">
        <f>+E2853/G2853</f>
        <v>0.29145769958069556</v>
      </c>
      <c r="I2853" s="13">
        <f>+F2853/G2853</f>
        <v>0.66735180465345723</v>
      </c>
      <c r="J2853" s="12">
        <f>+E2853-F2853</f>
        <v>-4572</v>
      </c>
      <c r="K2853" s="12">
        <f>+F2853-E2853</f>
        <v>4572</v>
      </c>
      <c r="L2853" s="13">
        <f>+H2853-I2853</f>
        <v>-0.37589410507276166</v>
      </c>
      <c r="M2853" s="13">
        <f>+I2853-H2853</f>
        <v>0.37589410507276166</v>
      </c>
      <c r="N2853" s="12">
        <v>3555</v>
      </c>
      <c r="O2853" s="12">
        <v>7246</v>
      </c>
      <c r="P2853" s="12">
        <v>10941</v>
      </c>
      <c r="Q2853" s="13">
        <f>+N2853/P2853</f>
        <v>0.32492459555799286</v>
      </c>
      <c r="R2853" s="13">
        <f>+O2853/P2853</f>
        <v>0.66227949913170647</v>
      </c>
      <c r="S2853" s="12">
        <f>+N2853-O2853</f>
        <v>-3691</v>
      </c>
      <c r="T2853" s="13">
        <f>+Q2853-R2853</f>
        <v>-0.33735490357371362</v>
      </c>
      <c r="U2853" s="14">
        <f>+E2853-N2853</f>
        <v>-10</v>
      </c>
      <c r="V2853" s="14">
        <f>+F2853-O2853</f>
        <v>871</v>
      </c>
      <c r="W2853" s="13">
        <f>+H2853-Q2853</f>
        <v>-3.3466895977297295E-2</v>
      </c>
      <c r="X2853" s="13">
        <f>+I2853-R2853</f>
        <v>5.0723055217507529E-3</v>
      </c>
      <c r="Y2853" s="15">
        <v>209.73</v>
      </c>
      <c r="Z2853" s="16">
        <f>+C2853/Y2853</f>
        <v>97.229771611119062</v>
      </c>
      <c r="AA2853" s="17">
        <v>51127</v>
      </c>
      <c r="AB2853" s="18" t="str">
        <f>TEXT(AA2853,"00000")</f>
        <v>51127</v>
      </c>
      <c r="AC2853" s="19">
        <v>51</v>
      </c>
      <c r="AD2853" s="19">
        <v>127</v>
      </c>
      <c r="AE2853" s="27" t="s">
        <v>3874</v>
      </c>
      <c r="AF2853" s="21"/>
      <c r="AG2853" s="24" t="s">
        <v>3875</v>
      </c>
      <c r="AH2853" s="23">
        <v>1271334</v>
      </c>
      <c r="AI2853" s="24" t="s">
        <v>43</v>
      </c>
      <c r="AJ2853" s="24"/>
      <c r="AK2853" s="24"/>
      <c r="AL2853" s="24"/>
      <c r="AM2853" s="29" t="s">
        <v>59</v>
      </c>
      <c r="AN2853" s="37">
        <v>18429</v>
      </c>
      <c r="AO2853" s="37">
        <v>19</v>
      </c>
      <c r="AP2853" s="37">
        <v>5606</v>
      </c>
      <c r="AQ2853" s="37">
        <v>304.18888888888898</v>
      </c>
      <c r="AR2853" s="37">
        <v>3386</v>
      </c>
      <c r="AS2853" s="37">
        <v>183.728888888889</v>
      </c>
      <c r="AV2853" s="37">
        <v>1739</v>
      </c>
      <c r="AW2853" s="37">
        <v>94.358888888888899</v>
      </c>
      <c r="AX2853" s="37">
        <v>477</v>
      </c>
      <c r="AY2853" s="37">
        <v>25.878888888888898</v>
      </c>
      <c r="BB2853" s="37">
        <v>4</v>
      </c>
      <c r="BC2853" s="37">
        <v>0.22</v>
      </c>
      <c r="BJ2853" s="37">
        <v>0</v>
      </c>
      <c r="BK2853" s="37">
        <v>0</v>
      </c>
      <c r="BV2853" s="37">
        <v>0</v>
      </c>
      <c r="BW2853" s="37">
        <v>0</v>
      </c>
      <c r="CH2853" s="37">
        <v>0</v>
      </c>
      <c r="CI2853" s="37">
        <v>0</v>
      </c>
    </row>
    <row r="2854" spans="1:91" x14ac:dyDescent="0.25">
      <c r="A2854" s="10" t="s">
        <v>3868</v>
      </c>
      <c r="B2854" s="10" t="s">
        <v>2778</v>
      </c>
      <c r="C2854" s="11">
        <v>12155</v>
      </c>
      <c r="D2854" s="10" t="s">
        <v>4</v>
      </c>
      <c r="E2854" s="12">
        <v>3255</v>
      </c>
      <c r="F2854" s="12">
        <v>2686</v>
      </c>
      <c r="G2854" s="12">
        <v>6134</v>
      </c>
      <c r="H2854" s="13">
        <f>+E2854/G2854</f>
        <v>0.53064884251711775</v>
      </c>
      <c r="I2854" s="13">
        <f>+F2854/G2854</f>
        <v>0.43788718617541572</v>
      </c>
      <c r="J2854" s="12">
        <f>+E2854-F2854</f>
        <v>569</v>
      </c>
      <c r="K2854" s="12">
        <f>+F2854-E2854</f>
        <v>-569</v>
      </c>
      <c r="L2854" s="13">
        <f>+H2854-I2854</f>
        <v>9.2761656341702026E-2</v>
      </c>
      <c r="M2854" s="13">
        <f>+I2854-H2854</f>
        <v>-9.2761656341702026E-2</v>
      </c>
      <c r="N2854" s="12">
        <v>3737</v>
      </c>
      <c r="O2854" s="12">
        <v>2676</v>
      </c>
      <c r="P2854" s="12">
        <v>6481</v>
      </c>
      <c r="Q2854" s="13">
        <f>+N2854/P2854</f>
        <v>0.57660854806357043</v>
      </c>
      <c r="R2854" s="13">
        <f>+O2854/P2854</f>
        <v>0.41289924394383581</v>
      </c>
      <c r="S2854" s="12">
        <f>+N2854-O2854</f>
        <v>1061</v>
      </c>
      <c r="T2854" s="13">
        <f>+Q2854-R2854</f>
        <v>0.16370930411973461</v>
      </c>
      <c r="U2854" s="14">
        <f>+E2854-N2854</f>
        <v>-482</v>
      </c>
      <c r="V2854" s="14">
        <f>+F2854-O2854</f>
        <v>10</v>
      </c>
      <c r="W2854" s="13">
        <f>+H2854-Q2854</f>
        <v>-4.5959705546452678E-2</v>
      </c>
      <c r="X2854" s="13">
        <f>+I2854-R2854</f>
        <v>2.4987942231579907E-2</v>
      </c>
      <c r="Y2854" s="15">
        <v>211.61</v>
      </c>
      <c r="Z2854" s="16">
        <f>+C2854/Y2854</f>
        <v>57.440574642030143</v>
      </c>
      <c r="AA2854" s="17">
        <v>51131</v>
      </c>
      <c r="AB2854" s="18" t="str">
        <f>TEXT(AA2854,"00000")</f>
        <v>51131</v>
      </c>
      <c r="AC2854" s="19">
        <v>51</v>
      </c>
      <c r="AD2854" s="19">
        <v>131</v>
      </c>
      <c r="AE2854" s="27"/>
      <c r="AF2854" s="21"/>
      <c r="AG2854" s="24"/>
      <c r="AH2854" s="28"/>
      <c r="AI2854" s="24"/>
      <c r="AJ2854" s="24"/>
      <c r="AK2854" s="24"/>
      <c r="AL2854" s="24"/>
      <c r="AM2854" s="29" t="s">
        <v>62</v>
      </c>
      <c r="AN2854" s="37">
        <v>12389</v>
      </c>
      <c r="AO2854" s="37">
        <v>36</v>
      </c>
      <c r="AP2854" s="37">
        <v>5337</v>
      </c>
      <c r="AQ2854" s="37">
        <v>430.79</v>
      </c>
      <c r="AR2854" s="37">
        <v>1636</v>
      </c>
      <c r="AS2854" s="37">
        <v>132.05000000000001</v>
      </c>
      <c r="AT2854" s="37">
        <v>1076</v>
      </c>
      <c r="AU2854" s="37">
        <v>86.848888888888894</v>
      </c>
      <c r="AV2854" s="37">
        <v>2259</v>
      </c>
      <c r="AW2854" s="37">
        <v>182.34</v>
      </c>
      <c r="AX2854" s="37">
        <v>362</v>
      </c>
      <c r="AY2854" s="37">
        <v>29.218888888888898</v>
      </c>
      <c r="BB2854" s="37">
        <v>4</v>
      </c>
      <c r="BC2854" s="37">
        <v>0.32</v>
      </c>
      <c r="BJ2854" s="37">
        <v>0</v>
      </c>
      <c r="BK2854" s="37">
        <v>0</v>
      </c>
      <c r="BV2854" s="37">
        <v>0</v>
      </c>
      <c r="BW2854" s="37">
        <v>0</v>
      </c>
      <c r="CH2854" s="37">
        <v>0</v>
      </c>
      <c r="CI2854" s="37">
        <v>0</v>
      </c>
    </row>
    <row r="2855" spans="1:91" x14ac:dyDescent="0.25">
      <c r="A2855" s="10" t="s">
        <v>3868</v>
      </c>
      <c r="B2855" s="10" t="s">
        <v>3260</v>
      </c>
      <c r="C2855" s="11">
        <v>12232</v>
      </c>
      <c r="D2855" s="10" t="s">
        <v>4</v>
      </c>
      <c r="E2855" s="12">
        <v>2830</v>
      </c>
      <c r="F2855" s="12">
        <v>5089</v>
      </c>
      <c r="G2855" s="12">
        <v>8176</v>
      </c>
      <c r="H2855" s="13">
        <f>+E2855/G2855</f>
        <v>0.34613502935420742</v>
      </c>
      <c r="I2855" s="13">
        <f>+F2855/G2855</f>
        <v>0.62243150684931503</v>
      </c>
      <c r="J2855" s="12">
        <f>+E2855-F2855</f>
        <v>-2259</v>
      </c>
      <c r="K2855" s="12">
        <f>+F2855-E2855</f>
        <v>2259</v>
      </c>
      <c r="L2855" s="13">
        <f>+H2855-I2855</f>
        <v>-0.27629647749510761</v>
      </c>
      <c r="M2855" s="13">
        <f>+I2855-H2855</f>
        <v>0.27629647749510761</v>
      </c>
      <c r="N2855" s="12">
        <v>3186</v>
      </c>
      <c r="O2855" s="12">
        <v>4308</v>
      </c>
      <c r="P2855" s="12">
        <v>7542</v>
      </c>
      <c r="Q2855" s="13">
        <f>+N2855/P2855</f>
        <v>0.42243436754176611</v>
      </c>
      <c r="R2855" s="13">
        <f>+O2855/P2855</f>
        <v>0.57120127287191724</v>
      </c>
      <c r="S2855" s="12">
        <f>+N2855-O2855</f>
        <v>-1122</v>
      </c>
      <c r="T2855" s="13">
        <f>+Q2855-R2855</f>
        <v>-0.14876690533015113</v>
      </c>
      <c r="U2855" s="14">
        <f>+E2855-N2855</f>
        <v>-356</v>
      </c>
      <c r="V2855" s="14">
        <f>+F2855-O2855</f>
        <v>781</v>
      </c>
      <c r="W2855" s="13">
        <f>+H2855-Q2855</f>
        <v>-7.6299338187558685E-2</v>
      </c>
      <c r="X2855" s="13">
        <f>+I2855-R2855</f>
        <v>5.1230233977397788E-2</v>
      </c>
      <c r="Y2855" s="15">
        <v>191.3</v>
      </c>
      <c r="Z2855" s="16">
        <f>+C2855/Y2855</f>
        <v>63.941453214845787</v>
      </c>
      <c r="AA2855" s="17">
        <v>51133</v>
      </c>
      <c r="AB2855" s="18" t="str">
        <f>TEXT(AA2855,"00000")</f>
        <v>51133</v>
      </c>
      <c r="AC2855" s="19">
        <v>51</v>
      </c>
      <c r="AD2855" s="19">
        <v>133</v>
      </c>
      <c r="AE2855" s="27"/>
      <c r="AF2855" s="21"/>
      <c r="AG2855" s="24"/>
      <c r="AH2855" s="28"/>
      <c r="AI2855" s="24"/>
      <c r="AJ2855" s="24"/>
      <c r="AK2855" s="24"/>
      <c r="AL2855" s="24"/>
      <c r="AM2855" s="29" t="s">
        <v>62</v>
      </c>
      <c r="AN2855" s="37">
        <v>12330</v>
      </c>
      <c r="AO2855" s="37">
        <v>34</v>
      </c>
      <c r="AP2855" s="37">
        <v>4930</v>
      </c>
      <c r="AQ2855" s="37">
        <v>399.83888888888902</v>
      </c>
      <c r="AR2855" s="37">
        <v>2359</v>
      </c>
      <c r="AS2855" s="37">
        <v>191.31888888888901</v>
      </c>
      <c r="AV2855" s="37">
        <v>2569</v>
      </c>
      <c r="AW2855" s="37">
        <v>208.34888888888901</v>
      </c>
      <c r="BB2855" s="37">
        <v>2</v>
      </c>
      <c r="BC2855" s="37">
        <v>0.16</v>
      </c>
      <c r="BJ2855" s="37">
        <v>0</v>
      </c>
      <c r="BK2855" s="37">
        <v>0</v>
      </c>
      <c r="BV2855" s="37">
        <v>0</v>
      </c>
      <c r="BW2855" s="37">
        <v>0</v>
      </c>
      <c r="CH2855" s="37">
        <v>0</v>
      </c>
      <c r="CI2855" s="37">
        <v>0</v>
      </c>
    </row>
    <row r="2856" spans="1:91" x14ac:dyDescent="0.25">
      <c r="A2856" s="10" t="s">
        <v>3868</v>
      </c>
      <c r="B2856" s="10" t="s">
        <v>3919</v>
      </c>
      <c r="C2856" s="11">
        <v>15673</v>
      </c>
      <c r="D2856" s="10" t="s">
        <v>4</v>
      </c>
      <c r="E2856" s="12">
        <v>2829</v>
      </c>
      <c r="F2856" s="12">
        <v>3712</v>
      </c>
      <c r="G2856" s="12">
        <v>6717</v>
      </c>
      <c r="H2856" s="13">
        <f>+E2856/G2856</f>
        <v>0.4211701652523448</v>
      </c>
      <c r="I2856" s="13">
        <f>+F2856/G2856</f>
        <v>0.55262766115825512</v>
      </c>
      <c r="J2856" s="12">
        <f>+E2856-F2856</f>
        <v>-883</v>
      </c>
      <c r="K2856" s="12">
        <f>+F2856-E2856</f>
        <v>883</v>
      </c>
      <c r="L2856" s="13">
        <f>+H2856-I2856</f>
        <v>-0.13145749590591033</v>
      </c>
      <c r="M2856" s="13">
        <f>+I2856-H2856</f>
        <v>0.13145749590591033</v>
      </c>
      <c r="N2856" s="12">
        <v>3344</v>
      </c>
      <c r="O2856" s="12">
        <v>3409</v>
      </c>
      <c r="P2856" s="12">
        <v>6844</v>
      </c>
      <c r="Q2856" s="13">
        <f>+N2856/P2856</f>
        <v>0.4886031560490941</v>
      </c>
      <c r="R2856" s="13">
        <f>+O2856/P2856</f>
        <v>0.49810052600818233</v>
      </c>
      <c r="S2856" s="12">
        <f>+N2856-O2856</f>
        <v>-65</v>
      </c>
      <c r="T2856" s="13">
        <f>+Q2856-R2856</f>
        <v>-9.497369959088231E-3</v>
      </c>
      <c r="U2856" s="14">
        <f>+E2856-N2856</f>
        <v>-515</v>
      </c>
      <c r="V2856" s="14">
        <f>+F2856-O2856</f>
        <v>303</v>
      </c>
      <c r="W2856" s="13">
        <f>+H2856-Q2856</f>
        <v>-6.7432990796749304E-2</v>
      </c>
      <c r="X2856" s="13">
        <f>+I2856-R2856</f>
        <v>5.4527135150072792E-2</v>
      </c>
      <c r="Y2856" s="15">
        <v>314.39</v>
      </c>
      <c r="Z2856" s="16">
        <f>+C2856/Y2856</f>
        <v>49.852094532268843</v>
      </c>
      <c r="AA2856" s="17">
        <v>51135</v>
      </c>
      <c r="AB2856" s="18" t="str">
        <f>TEXT(AA2856,"00000")</f>
        <v>51135</v>
      </c>
      <c r="AC2856" s="19">
        <v>51</v>
      </c>
      <c r="AD2856" s="19">
        <v>135</v>
      </c>
      <c r="AE2856" s="27"/>
      <c r="AF2856" s="21"/>
      <c r="AG2856" s="24"/>
      <c r="AH2856" s="28"/>
      <c r="AI2856" s="24"/>
      <c r="AJ2856" s="24"/>
      <c r="AK2856" s="24"/>
      <c r="AL2856" s="24"/>
      <c r="AM2856" s="29" t="s">
        <v>62</v>
      </c>
      <c r="AN2856" s="37">
        <v>15853</v>
      </c>
      <c r="AO2856" s="37">
        <v>44</v>
      </c>
      <c r="AP2856" s="37">
        <v>6561</v>
      </c>
      <c r="AQ2856" s="37">
        <v>413.86</v>
      </c>
      <c r="AR2856" s="37">
        <v>3653</v>
      </c>
      <c r="AS2856" s="37">
        <v>230.43</v>
      </c>
      <c r="AT2856" s="37">
        <v>238</v>
      </c>
      <c r="AU2856" s="37">
        <v>15.008888888888899</v>
      </c>
      <c r="AV2856" s="37">
        <v>2083</v>
      </c>
      <c r="AW2856" s="37">
        <v>131.388888888889</v>
      </c>
      <c r="AX2856" s="37">
        <v>140</v>
      </c>
      <c r="AY2856" s="37">
        <v>8.83</v>
      </c>
      <c r="BJ2856" s="37">
        <v>0</v>
      </c>
      <c r="BK2856" s="37">
        <v>0</v>
      </c>
      <c r="BL2856" s="37">
        <v>447</v>
      </c>
      <c r="BM2856" s="37">
        <v>28.198888888888899</v>
      </c>
      <c r="BV2856" s="37">
        <v>0</v>
      </c>
      <c r="BW2856" s="37">
        <v>0</v>
      </c>
      <c r="CH2856" s="37">
        <v>0</v>
      </c>
      <c r="CI2856" s="37">
        <v>0</v>
      </c>
    </row>
    <row r="2857" spans="1:91" x14ac:dyDescent="0.25">
      <c r="A2857" s="10" t="s">
        <v>3868</v>
      </c>
      <c r="B2857" s="10" t="s">
        <v>418</v>
      </c>
      <c r="C2857" s="11">
        <v>35385</v>
      </c>
      <c r="D2857" s="10" t="s">
        <v>4</v>
      </c>
      <c r="E2857" s="12">
        <v>5955</v>
      </c>
      <c r="F2857" s="12">
        <v>10511</v>
      </c>
      <c r="G2857" s="12">
        <v>17157</v>
      </c>
      <c r="H2857" s="13">
        <f>+E2857/G2857</f>
        <v>0.34708865186221366</v>
      </c>
      <c r="I2857" s="13">
        <f>+F2857/G2857</f>
        <v>0.61263624176720877</v>
      </c>
      <c r="J2857" s="12">
        <f>+E2857-F2857</f>
        <v>-4556</v>
      </c>
      <c r="K2857" s="12">
        <f>+F2857-E2857</f>
        <v>4556</v>
      </c>
      <c r="L2857" s="13">
        <f>+H2857-I2857</f>
        <v>-0.26554758990499511</v>
      </c>
      <c r="M2857" s="13">
        <f>+I2857-H2857</f>
        <v>0.26554758990499511</v>
      </c>
      <c r="N2857" s="12">
        <v>6870</v>
      </c>
      <c r="O2857" s="12">
        <v>9244</v>
      </c>
      <c r="P2857" s="12">
        <v>16330</v>
      </c>
      <c r="Q2857" s="13">
        <f>+N2857/P2857</f>
        <v>0.42069810165339866</v>
      </c>
      <c r="R2857" s="13">
        <f>+O2857/P2857</f>
        <v>0.56607470912431113</v>
      </c>
      <c r="S2857" s="12">
        <f>+N2857-O2857</f>
        <v>-2374</v>
      </c>
      <c r="T2857" s="13">
        <f>+Q2857-R2857</f>
        <v>-0.14537660747091247</v>
      </c>
      <c r="U2857" s="14">
        <f>+E2857-N2857</f>
        <v>-915</v>
      </c>
      <c r="V2857" s="14">
        <f>+F2857-O2857</f>
        <v>1267</v>
      </c>
      <c r="W2857" s="13">
        <f>+H2857-Q2857</f>
        <v>-7.3609449791185E-2</v>
      </c>
      <c r="X2857" s="13">
        <f>+I2857-R2857</f>
        <v>4.6561532642897641E-2</v>
      </c>
      <c r="Y2857" s="15">
        <v>340.78</v>
      </c>
      <c r="Z2857" s="16">
        <f>+C2857/Y2857</f>
        <v>103.83531897411821</v>
      </c>
      <c r="AA2857" s="17">
        <v>51137</v>
      </c>
      <c r="AB2857" s="18" t="str">
        <f>TEXT(AA2857,"00000")</f>
        <v>51137</v>
      </c>
      <c r="AC2857" s="19">
        <v>51</v>
      </c>
      <c r="AD2857" s="19">
        <v>137</v>
      </c>
      <c r="AE2857" s="27"/>
      <c r="AF2857" s="21"/>
      <c r="AG2857" s="24"/>
      <c r="AH2857" s="28"/>
      <c r="AI2857" s="24"/>
      <c r="AJ2857" s="24"/>
      <c r="AK2857" s="24"/>
      <c r="AL2857" s="24"/>
      <c r="AM2857" s="29" t="s">
        <v>62</v>
      </c>
      <c r="AN2857" s="37">
        <v>33481</v>
      </c>
      <c r="AO2857" s="37">
        <v>56</v>
      </c>
      <c r="AP2857" s="37">
        <v>11947</v>
      </c>
      <c r="AQ2857" s="37">
        <v>356.82888888888903</v>
      </c>
      <c r="AR2857" s="37">
        <v>8998</v>
      </c>
      <c r="AS2857" s="37">
        <v>268.75</v>
      </c>
      <c r="AT2857" s="37">
        <v>242</v>
      </c>
      <c r="AU2857" s="37">
        <v>7.23</v>
      </c>
      <c r="AV2857" s="37">
        <v>2152</v>
      </c>
      <c r="AW2857" s="37">
        <v>64.28</v>
      </c>
      <c r="AX2857" s="37">
        <v>513</v>
      </c>
      <c r="AY2857" s="37">
        <v>15.32</v>
      </c>
      <c r="BB2857" s="37">
        <v>17</v>
      </c>
      <c r="BC2857" s="37">
        <v>0.51</v>
      </c>
      <c r="BJ2857" s="37">
        <v>0</v>
      </c>
      <c r="BK2857" s="37">
        <v>0</v>
      </c>
      <c r="BP2857" s="37">
        <v>25</v>
      </c>
      <c r="BQ2857" s="37">
        <v>0.74669215375884801</v>
      </c>
      <c r="BV2857" s="37">
        <v>25</v>
      </c>
      <c r="BW2857" s="37">
        <v>0.74669215375884801</v>
      </c>
      <c r="CH2857" s="37">
        <v>0</v>
      </c>
      <c r="CI2857" s="37">
        <v>0</v>
      </c>
    </row>
    <row r="2858" spans="1:91" x14ac:dyDescent="0.25">
      <c r="A2858" s="10" t="s">
        <v>3868</v>
      </c>
      <c r="B2858" s="10" t="s">
        <v>1402</v>
      </c>
      <c r="C2858" s="11">
        <v>23726</v>
      </c>
      <c r="D2858" s="10" t="s">
        <v>4</v>
      </c>
      <c r="E2858" s="12">
        <v>2514</v>
      </c>
      <c r="F2858" s="12">
        <v>7824</v>
      </c>
      <c r="G2858" s="12">
        <v>10663</v>
      </c>
      <c r="H2858" s="13">
        <f>+E2858/G2858</f>
        <v>0.23576854543749415</v>
      </c>
      <c r="I2858" s="13">
        <f>+F2858/G2858</f>
        <v>0.73375222732814405</v>
      </c>
      <c r="J2858" s="12">
        <f>+E2858-F2858</f>
        <v>-5310</v>
      </c>
      <c r="K2858" s="12">
        <f>+F2858-E2858</f>
        <v>5310</v>
      </c>
      <c r="L2858" s="13">
        <f>+H2858-I2858</f>
        <v>-0.4979836818906499</v>
      </c>
      <c r="M2858" s="13">
        <f>+I2858-H2858</f>
        <v>0.4979836818906499</v>
      </c>
      <c r="N2858" s="12">
        <v>3724</v>
      </c>
      <c r="O2858" s="12">
        <v>6344</v>
      </c>
      <c r="P2858" s="12">
        <v>10205</v>
      </c>
      <c r="Q2858" s="13">
        <f>+N2858/P2858</f>
        <v>0.36491915727584517</v>
      </c>
      <c r="R2858" s="13">
        <f>+O2858/P2858</f>
        <v>0.62165605095541399</v>
      </c>
      <c r="S2858" s="12">
        <f>+N2858-O2858</f>
        <v>-2620</v>
      </c>
      <c r="T2858" s="13">
        <f>+Q2858-R2858</f>
        <v>-0.25673689367956881</v>
      </c>
      <c r="U2858" s="14">
        <f>+E2858-N2858</f>
        <v>-1210</v>
      </c>
      <c r="V2858" s="14">
        <f>+F2858-O2858</f>
        <v>1480</v>
      </c>
      <c r="W2858" s="13">
        <f>+H2858-Q2858</f>
        <v>-0.12915061183835103</v>
      </c>
      <c r="X2858" s="13">
        <f>+I2858-R2858</f>
        <v>0.11209617637273006</v>
      </c>
      <c r="Y2858" s="15">
        <v>310.86</v>
      </c>
      <c r="Z2858" s="16">
        <f>+C2858/Y2858</f>
        <v>76.323747024383962</v>
      </c>
      <c r="AA2858" s="17">
        <v>51139</v>
      </c>
      <c r="AB2858" s="18" t="str">
        <f>TEXT(AA2858,"00000")</f>
        <v>51139</v>
      </c>
      <c r="AC2858" s="19">
        <v>51</v>
      </c>
      <c r="AD2858" s="19">
        <v>139</v>
      </c>
      <c r="AE2858" s="27"/>
      <c r="AF2858" s="21"/>
      <c r="AG2858" s="24"/>
      <c r="AH2858" s="28"/>
      <c r="AI2858" s="24"/>
      <c r="AJ2858" s="24"/>
      <c r="AK2858" s="24"/>
      <c r="AL2858" s="24"/>
      <c r="AM2858" s="29" t="s">
        <v>62</v>
      </c>
      <c r="AN2858" s="37">
        <v>24042</v>
      </c>
      <c r="AO2858" s="37">
        <v>55</v>
      </c>
      <c r="AP2858" s="37">
        <v>8162</v>
      </c>
      <c r="AQ2858" s="37">
        <v>339.49</v>
      </c>
      <c r="AR2858" s="37">
        <v>3650</v>
      </c>
      <c r="AS2858" s="37">
        <v>151.81888888888901</v>
      </c>
      <c r="AV2858" s="37">
        <v>3987</v>
      </c>
      <c r="AW2858" s="37">
        <v>165.83</v>
      </c>
      <c r="AX2858" s="37">
        <v>350</v>
      </c>
      <c r="AY2858" s="37">
        <v>14.56</v>
      </c>
      <c r="BB2858" s="37">
        <v>4</v>
      </c>
      <c r="BC2858" s="37">
        <v>0.17</v>
      </c>
      <c r="BH2858" s="37">
        <v>41</v>
      </c>
      <c r="BI2858" s="37">
        <v>1.7053489726312301</v>
      </c>
      <c r="BJ2858" s="37">
        <v>41</v>
      </c>
      <c r="BK2858" s="37">
        <v>1.7053489726312301</v>
      </c>
      <c r="BL2858" s="37">
        <v>130</v>
      </c>
      <c r="BM2858" s="37">
        <v>5.41</v>
      </c>
      <c r="BV2858" s="37">
        <v>0</v>
      </c>
      <c r="BW2858" s="37">
        <v>0</v>
      </c>
      <c r="CH2858" s="37">
        <v>0</v>
      </c>
      <c r="CI2858" s="37">
        <v>0</v>
      </c>
    </row>
    <row r="2859" spans="1:91" x14ac:dyDescent="0.25">
      <c r="A2859" s="10" t="s">
        <v>3868</v>
      </c>
      <c r="B2859" s="10" t="s">
        <v>3920</v>
      </c>
      <c r="C2859" s="11">
        <v>18045</v>
      </c>
      <c r="D2859" s="10" t="s">
        <v>4</v>
      </c>
      <c r="E2859" s="12">
        <v>1768</v>
      </c>
      <c r="F2859" s="12">
        <v>6454</v>
      </c>
      <c r="G2859" s="12">
        <v>8489</v>
      </c>
      <c r="H2859" s="13">
        <f>+E2859/G2859</f>
        <v>0.20826952526799389</v>
      </c>
      <c r="I2859" s="13">
        <f>+F2859/G2859</f>
        <v>0.76027800683237134</v>
      </c>
      <c r="J2859" s="12">
        <f>+E2859-F2859</f>
        <v>-4686</v>
      </c>
      <c r="K2859" s="12">
        <f>+F2859-E2859</f>
        <v>4686</v>
      </c>
      <c r="L2859" s="13">
        <f>+H2859-I2859</f>
        <v>-0.55200848156437743</v>
      </c>
      <c r="M2859" s="13">
        <f>+I2859-H2859</f>
        <v>0.55200848156437743</v>
      </c>
      <c r="N2859" s="12">
        <v>2417</v>
      </c>
      <c r="O2859" s="12">
        <v>5622</v>
      </c>
      <c r="P2859" s="12">
        <v>8241</v>
      </c>
      <c r="Q2859" s="13">
        <f>+N2859/P2859</f>
        <v>0.2932896493144036</v>
      </c>
      <c r="R2859" s="13">
        <f>+O2859/P2859</f>
        <v>0.6821987622861303</v>
      </c>
      <c r="S2859" s="12">
        <f>+N2859-O2859</f>
        <v>-3205</v>
      </c>
      <c r="T2859" s="13">
        <f>+Q2859-R2859</f>
        <v>-0.3889091129717267</v>
      </c>
      <c r="U2859" s="14">
        <f>+E2859-N2859</f>
        <v>-649</v>
      </c>
      <c r="V2859" s="14">
        <f>+F2859-O2859</f>
        <v>832</v>
      </c>
      <c r="W2859" s="13">
        <f>+H2859-Q2859</f>
        <v>-8.5020124046409712E-2</v>
      </c>
      <c r="X2859" s="13">
        <f>+I2859-R2859</f>
        <v>7.8079244546241044E-2</v>
      </c>
      <c r="Y2859" s="15">
        <v>483.1</v>
      </c>
      <c r="Z2859" s="16">
        <f>+C2859/Y2859</f>
        <v>37.352515007244875</v>
      </c>
      <c r="AA2859" s="17">
        <v>51141</v>
      </c>
      <c r="AB2859" s="18" t="str">
        <f>TEXT(AA2859,"00000")</f>
        <v>51141</v>
      </c>
      <c r="AC2859" s="19">
        <v>51</v>
      </c>
      <c r="AD2859" s="19">
        <v>141</v>
      </c>
      <c r="AE2859" s="27"/>
      <c r="AF2859" s="21"/>
      <c r="AG2859" s="24"/>
      <c r="AH2859" s="28"/>
      <c r="AI2859" s="24"/>
      <c r="AJ2859" s="24"/>
      <c r="AK2859" s="24"/>
      <c r="AL2859" s="24"/>
      <c r="AM2859" s="29" t="s">
        <v>62</v>
      </c>
      <c r="AN2859" s="37">
        <v>18490</v>
      </c>
      <c r="AO2859" s="37">
        <v>70</v>
      </c>
      <c r="AP2859" s="37">
        <v>7822</v>
      </c>
      <c r="AQ2859" s="37">
        <v>423.04</v>
      </c>
      <c r="AR2859" s="37">
        <v>5704</v>
      </c>
      <c r="AS2859" s="37">
        <v>308.49</v>
      </c>
      <c r="AT2859" s="37">
        <v>176</v>
      </c>
      <c r="AU2859" s="37">
        <v>9.5188888888888901</v>
      </c>
      <c r="AV2859" s="37">
        <v>1780</v>
      </c>
      <c r="AW2859" s="37">
        <v>96.268888888888895</v>
      </c>
      <c r="AX2859" s="37">
        <v>47</v>
      </c>
      <c r="AY2859" s="37">
        <v>2.54</v>
      </c>
      <c r="BJ2859" s="37">
        <v>0</v>
      </c>
      <c r="BK2859" s="37">
        <v>0</v>
      </c>
      <c r="BL2859" s="37">
        <v>115</v>
      </c>
      <c r="BM2859" s="37">
        <v>6.2188888888888902</v>
      </c>
      <c r="BV2859" s="37">
        <v>0</v>
      </c>
      <c r="BW2859" s="37">
        <v>0</v>
      </c>
      <c r="CH2859" s="37">
        <v>0</v>
      </c>
      <c r="CI2859" s="37">
        <v>0</v>
      </c>
    </row>
    <row r="2860" spans="1:91" x14ac:dyDescent="0.25">
      <c r="A2860" s="10" t="s">
        <v>3868</v>
      </c>
      <c r="B2860" s="10" t="s">
        <v>3921</v>
      </c>
      <c r="C2860" s="11">
        <v>62194</v>
      </c>
      <c r="D2860" s="10" t="s">
        <v>4</v>
      </c>
      <c r="E2860" s="12">
        <v>9195</v>
      </c>
      <c r="F2860" s="12">
        <v>21742</v>
      </c>
      <c r="G2860" s="12">
        <v>31687</v>
      </c>
      <c r="H2860" s="13">
        <f>+E2860/G2860</f>
        <v>0.29018209360305486</v>
      </c>
      <c r="I2860" s="13">
        <f>+F2860/G2860</f>
        <v>0.68614889386814781</v>
      </c>
      <c r="J2860" s="12">
        <f>+E2860-F2860</f>
        <v>-12547</v>
      </c>
      <c r="K2860" s="12">
        <f>+F2860-E2860</f>
        <v>12547</v>
      </c>
      <c r="L2860" s="13">
        <f>+H2860-I2860</f>
        <v>-0.39596680026509296</v>
      </c>
      <c r="M2860" s="13">
        <f>+I2860-H2860</f>
        <v>0.39596680026509296</v>
      </c>
      <c r="N2860" s="12">
        <v>10855</v>
      </c>
      <c r="O2860" s="12">
        <v>19275</v>
      </c>
      <c r="P2860" s="12">
        <v>30578</v>
      </c>
      <c r="Q2860" s="13">
        <f>+N2860/P2860</f>
        <v>0.35499378638236639</v>
      </c>
      <c r="R2860" s="13">
        <f>+O2860/P2860</f>
        <v>0.63035515730263592</v>
      </c>
      <c r="S2860" s="12">
        <f>+N2860-O2860</f>
        <v>-8420</v>
      </c>
      <c r="T2860" s="13">
        <f>+Q2860-R2860</f>
        <v>-0.27536137092026952</v>
      </c>
      <c r="U2860" s="14">
        <f>+E2860-N2860</f>
        <v>-1660</v>
      </c>
      <c r="V2860" s="14">
        <f>+F2860-O2860</f>
        <v>2467</v>
      </c>
      <c r="W2860" s="13">
        <f>+H2860-Q2860</f>
        <v>-6.4811692779311536E-2</v>
      </c>
      <c r="X2860" s="13">
        <f>+I2860-R2860</f>
        <v>5.5793736565511898E-2</v>
      </c>
      <c r="Y2860" s="15">
        <v>968.94</v>
      </c>
      <c r="Z2860" s="16">
        <f>+C2860/Y2860</f>
        <v>64.187668999112432</v>
      </c>
      <c r="AA2860" s="17">
        <v>51143</v>
      </c>
      <c r="AB2860" s="18" t="str">
        <f>TEXT(AA2860,"00000")</f>
        <v>51143</v>
      </c>
      <c r="AC2860" s="19">
        <v>51</v>
      </c>
      <c r="AD2860" s="19">
        <v>143</v>
      </c>
      <c r="AE2860" s="27" t="s">
        <v>3922</v>
      </c>
      <c r="AF2860" s="21"/>
      <c r="AG2860" s="24" t="s">
        <v>3923</v>
      </c>
      <c r="AH2860" s="19"/>
      <c r="AI2860" s="24" t="s">
        <v>53</v>
      </c>
      <c r="AJ2860" s="24"/>
      <c r="AK2860" s="24"/>
      <c r="AL2860" s="24"/>
      <c r="AM2860" s="29" t="s">
        <v>44</v>
      </c>
      <c r="AN2860" s="37">
        <v>63506</v>
      </c>
      <c r="AO2860" s="37">
        <v>125</v>
      </c>
      <c r="AP2860" s="37">
        <v>23318</v>
      </c>
      <c r="AQ2860" s="37">
        <v>367.18</v>
      </c>
      <c r="AR2860" s="37">
        <v>17941</v>
      </c>
      <c r="AS2860" s="37">
        <v>282.50888888888898</v>
      </c>
      <c r="AT2860" s="37">
        <v>382</v>
      </c>
      <c r="AU2860" s="37">
        <v>6.0188888888888901</v>
      </c>
      <c r="AV2860" s="37">
        <v>4863</v>
      </c>
      <c r="AW2860" s="37">
        <v>76.578888888888898</v>
      </c>
      <c r="AX2860" s="37">
        <v>0</v>
      </c>
      <c r="AY2860" s="37">
        <v>0</v>
      </c>
      <c r="BJ2860" s="37">
        <v>0</v>
      </c>
      <c r="BK2860" s="37">
        <v>0</v>
      </c>
      <c r="BL2860" s="37">
        <v>132</v>
      </c>
      <c r="BM2860" s="37">
        <v>2.08</v>
      </c>
      <c r="BV2860" s="37">
        <v>0</v>
      </c>
      <c r="BW2860" s="37">
        <v>0</v>
      </c>
      <c r="CH2860" s="37">
        <v>0</v>
      </c>
      <c r="CI2860" s="37">
        <v>0</v>
      </c>
    </row>
    <row r="2861" spans="1:91" x14ac:dyDescent="0.25">
      <c r="A2861" s="10" t="s">
        <v>3868</v>
      </c>
      <c r="B2861" s="10" t="s">
        <v>3924</v>
      </c>
      <c r="C2861" s="11">
        <v>28031</v>
      </c>
      <c r="D2861" s="10" t="s">
        <v>4</v>
      </c>
      <c r="E2861" s="12">
        <v>4057</v>
      </c>
      <c r="F2861" s="12">
        <v>11875</v>
      </c>
      <c r="G2861" s="12">
        <v>16794</v>
      </c>
      <c r="H2861" s="13">
        <f>+E2861/G2861</f>
        <v>0.24157437179945218</v>
      </c>
      <c r="I2861" s="13">
        <f>+F2861/G2861</f>
        <v>0.70709777301417176</v>
      </c>
      <c r="J2861" s="12">
        <f>+E2861-F2861</f>
        <v>-7818</v>
      </c>
      <c r="K2861" s="12">
        <f>+F2861-E2861</f>
        <v>7818</v>
      </c>
      <c r="L2861" s="13">
        <f>+H2861-I2861</f>
        <v>-0.46552340121471958</v>
      </c>
      <c r="M2861" s="13">
        <f>+I2861-H2861</f>
        <v>0.46552340121471958</v>
      </c>
      <c r="N2861" s="12">
        <v>4066</v>
      </c>
      <c r="O2861" s="12">
        <v>11192</v>
      </c>
      <c r="P2861" s="12">
        <v>15466</v>
      </c>
      <c r="Q2861" s="13">
        <f>+N2861/P2861</f>
        <v>0.26289926289926291</v>
      </c>
      <c r="R2861" s="13">
        <f>+O2861/P2861</f>
        <v>0.72365188154661841</v>
      </c>
      <c r="S2861" s="12">
        <f>+N2861-O2861</f>
        <v>-7126</v>
      </c>
      <c r="T2861" s="13">
        <f>+Q2861-R2861</f>
        <v>-0.46075261864735551</v>
      </c>
      <c r="U2861" s="14">
        <f>+E2861-N2861</f>
        <v>-9</v>
      </c>
      <c r="V2861" s="14">
        <f>+F2861-O2861</f>
        <v>683</v>
      </c>
      <c r="W2861" s="13">
        <f>+H2861-Q2861</f>
        <v>-2.1324891099810728E-2</v>
      </c>
      <c r="X2861" s="13">
        <f>+I2861-R2861</f>
        <v>-1.6554108532446654E-2</v>
      </c>
      <c r="Y2861" s="15">
        <v>260.22000000000003</v>
      </c>
      <c r="Z2861" s="16">
        <f>+C2861/Y2861</f>
        <v>107.72039043885941</v>
      </c>
      <c r="AA2861" s="17">
        <v>51145</v>
      </c>
      <c r="AB2861" s="18" t="str">
        <f>TEXT(AA2861,"00000")</f>
        <v>51145</v>
      </c>
      <c r="AC2861" s="19">
        <v>51</v>
      </c>
      <c r="AD2861" s="19">
        <v>145</v>
      </c>
      <c r="AE2861" s="27" t="s">
        <v>3874</v>
      </c>
      <c r="AF2861" s="21"/>
      <c r="AG2861" s="24" t="s">
        <v>3875</v>
      </c>
      <c r="AH2861" s="23">
        <v>1271334</v>
      </c>
      <c r="AI2861" s="24" t="s">
        <v>43</v>
      </c>
      <c r="AJ2861" s="24"/>
      <c r="AK2861" s="24"/>
      <c r="AL2861" s="24"/>
      <c r="AM2861" s="29" t="s">
        <v>59</v>
      </c>
      <c r="AN2861" s="37">
        <v>28046</v>
      </c>
      <c r="AO2861" s="37">
        <v>33</v>
      </c>
      <c r="AP2861" s="37">
        <v>9478</v>
      </c>
      <c r="AQ2861" s="37">
        <v>337.93888888888898</v>
      </c>
      <c r="AR2861" s="37">
        <v>6175</v>
      </c>
      <c r="AS2861" s="37">
        <v>220.168888888889</v>
      </c>
      <c r="AV2861" s="37">
        <v>1537</v>
      </c>
      <c r="AW2861" s="37">
        <v>54.798888888888897</v>
      </c>
      <c r="AX2861" s="37">
        <v>1434</v>
      </c>
      <c r="AY2861" s="37">
        <v>51.13</v>
      </c>
      <c r="BB2861" s="37">
        <v>1</v>
      </c>
      <c r="BC2861" s="37">
        <v>0.04</v>
      </c>
      <c r="BJ2861" s="37">
        <v>0</v>
      </c>
      <c r="BK2861" s="37">
        <v>0</v>
      </c>
      <c r="BL2861" s="37">
        <v>331</v>
      </c>
      <c r="BM2861" s="37">
        <v>11.8</v>
      </c>
      <c r="BV2861" s="37">
        <v>0</v>
      </c>
      <c r="BW2861" s="37">
        <v>0</v>
      </c>
      <c r="CH2861" s="37">
        <v>0</v>
      </c>
      <c r="CI2861" s="37">
        <v>0</v>
      </c>
    </row>
    <row r="2862" spans="1:91" x14ac:dyDescent="0.25">
      <c r="A2862" s="10" t="s">
        <v>3868</v>
      </c>
      <c r="B2862" s="10" t="s">
        <v>3925</v>
      </c>
      <c r="C2862" s="11">
        <v>22952</v>
      </c>
      <c r="D2862" s="10" t="s">
        <v>4</v>
      </c>
      <c r="E2862" s="12">
        <v>4590</v>
      </c>
      <c r="F2862" s="12">
        <v>4099</v>
      </c>
      <c r="G2862" s="12">
        <v>9113</v>
      </c>
      <c r="H2862" s="13">
        <f>+E2862/G2862</f>
        <v>0.5036760671568089</v>
      </c>
      <c r="I2862" s="13">
        <f>+F2862/G2862</f>
        <v>0.44979699330626577</v>
      </c>
      <c r="J2862" s="12">
        <f>+E2862-F2862</f>
        <v>491</v>
      </c>
      <c r="K2862" s="12">
        <f>+F2862-E2862</f>
        <v>-491</v>
      </c>
      <c r="L2862" s="13">
        <f>+H2862-I2862</f>
        <v>5.3879073850543135E-2</v>
      </c>
      <c r="M2862" s="13">
        <f>+I2862-H2862</f>
        <v>-5.3879073850543135E-2</v>
      </c>
      <c r="N2862" s="12">
        <v>5132</v>
      </c>
      <c r="O2862" s="12">
        <v>3952</v>
      </c>
      <c r="P2862" s="12">
        <v>9224</v>
      </c>
      <c r="Q2862" s="13">
        <f>+N2862/P2862</f>
        <v>0.55637467476149172</v>
      </c>
      <c r="R2862" s="13">
        <f>+O2862/P2862</f>
        <v>0.42844752818733739</v>
      </c>
      <c r="S2862" s="12">
        <f>+N2862-O2862</f>
        <v>1180</v>
      </c>
      <c r="T2862" s="13">
        <f>+Q2862-R2862</f>
        <v>0.12792714657415433</v>
      </c>
      <c r="U2862" s="14">
        <f>+E2862-N2862</f>
        <v>-542</v>
      </c>
      <c r="V2862" s="14">
        <f>+F2862-O2862</f>
        <v>147</v>
      </c>
      <c r="W2862" s="13">
        <f>+H2862-Q2862</f>
        <v>-5.2698607604682812E-2</v>
      </c>
      <c r="X2862" s="13">
        <f>+I2862-R2862</f>
        <v>2.1349465118928379E-2</v>
      </c>
      <c r="Y2862" s="15">
        <v>349.96</v>
      </c>
      <c r="Z2862" s="16">
        <f>+C2862/Y2862</f>
        <v>65.584638244370794</v>
      </c>
      <c r="AA2862" s="17">
        <v>51147</v>
      </c>
      <c r="AB2862" s="18" t="str">
        <f>TEXT(AA2862,"00000")</f>
        <v>51147</v>
      </c>
      <c r="AC2862" s="19">
        <v>51</v>
      </c>
      <c r="AD2862" s="19">
        <v>147</v>
      </c>
      <c r="AE2862" s="27"/>
      <c r="AF2862" s="21"/>
      <c r="AG2862" s="24"/>
      <c r="AH2862" s="28"/>
      <c r="AI2862" s="24"/>
      <c r="AJ2862" s="24"/>
      <c r="AK2862" s="24"/>
      <c r="AL2862" s="24"/>
      <c r="AM2862" s="29" t="s">
        <v>62</v>
      </c>
      <c r="AN2862" s="37">
        <v>23368</v>
      </c>
      <c r="AO2862" s="37">
        <v>44</v>
      </c>
      <c r="AP2862" s="37">
        <v>6058</v>
      </c>
      <c r="AQ2862" s="37">
        <v>259.24</v>
      </c>
      <c r="AR2862" s="37">
        <v>2636</v>
      </c>
      <c r="AS2862" s="37">
        <v>112.798888888889</v>
      </c>
      <c r="AT2862" s="37">
        <v>288</v>
      </c>
      <c r="AU2862" s="37">
        <v>12.32</v>
      </c>
      <c r="AV2862" s="37">
        <v>2382</v>
      </c>
      <c r="AW2862" s="37">
        <v>101.93</v>
      </c>
      <c r="AX2862" s="37">
        <v>699</v>
      </c>
      <c r="AY2862" s="37">
        <v>29.91</v>
      </c>
      <c r="BB2862" s="37">
        <v>53</v>
      </c>
      <c r="BC2862" s="37">
        <v>2.27</v>
      </c>
      <c r="BJ2862" s="37">
        <v>0</v>
      </c>
      <c r="BK2862" s="37">
        <v>0</v>
      </c>
      <c r="BV2862" s="37">
        <v>0</v>
      </c>
      <c r="BW2862" s="37">
        <v>0</v>
      </c>
      <c r="CH2862" s="37">
        <v>0</v>
      </c>
      <c r="CI2862" s="37">
        <v>0</v>
      </c>
    </row>
    <row r="2863" spans="1:91" x14ac:dyDescent="0.25">
      <c r="A2863" s="10" t="s">
        <v>3868</v>
      </c>
      <c r="B2863" s="10" t="s">
        <v>3926</v>
      </c>
      <c r="C2863" s="11">
        <v>37862</v>
      </c>
      <c r="D2863" s="10" t="s">
        <v>4</v>
      </c>
      <c r="E2863" s="12">
        <v>6419</v>
      </c>
      <c r="F2863" s="12">
        <v>9157</v>
      </c>
      <c r="G2863" s="12">
        <v>16140</v>
      </c>
      <c r="H2863" s="13">
        <f>+E2863/G2863</f>
        <v>0.39770755885997522</v>
      </c>
      <c r="I2863" s="13">
        <f>+F2863/G2863</f>
        <v>0.56734820322180912</v>
      </c>
      <c r="J2863" s="12">
        <f>+E2863-F2863</f>
        <v>-2738</v>
      </c>
      <c r="K2863" s="12">
        <f>+F2863-E2863</f>
        <v>2738</v>
      </c>
      <c r="L2863" s="13">
        <f>+H2863-I2863</f>
        <v>-0.1696406443618339</v>
      </c>
      <c r="M2863" s="13">
        <f>+I2863-H2863</f>
        <v>0.1696406443618339</v>
      </c>
      <c r="N2863" s="12">
        <v>7671</v>
      </c>
      <c r="O2863" s="12">
        <v>9350</v>
      </c>
      <c r="P2863" s="12">
        <v>17180</v>
      </c>
      <c r="Q2863" s="13">
        <f>+N2863/P2863</f>
        <v>0.44650756693830035</v>
      </c>
      <c r="R2863" s="13">
        <f>+O2863/P2863</f>
        <v>0.54423748544819561</v>
      </c>
      <c r="S2863" s="12">
        <f>+N2863-O2863</f>
        <v>-1679</v>
      </c>
      <c r="T2863" s="13">
        <f>+Q2863-R2863</f>
        <v>-9.7729918509895264E-2</v>
      </c>
      <c r="U2863" s="14">
        <f>+E2863-N2863</f>
        <v>-1252</v>
      </c>
      <c r="V2863" s="14">
        <f>+F2863-O2863</f>
        <v>-193</v>
      </c>
      <c r="W2863" s="13">
        <f>+H2863-Q2863</f>
        <v>-4.880000807832513E-2</v>
      </c>
      <c r="X2863" s="13">
        <f>+I2863-R2863</f>
        <v>2.3110717773613509E-2</v>
      </c>
      <c r="Y2863" s="15">
        <v>265.16000000000003</v>
      </c>
      <c r="Z2863" s="16">
        <f>+C2863/Y2863</f>
        <v>142.78925931513047</v>
      </c>
      <c r="AA2863" s="17">
        <v>51149</v>
      </c>
      <c r="AB2863" s="18" t="str">
        <f>TEXT(AA2863,"00000")</f>
        <v>51149</v>
      </c>
      <c r="AC2863" s="19">
        <v>51</v>
      </c>
      <c r="AD2863" s="19">
        <v>149</v>
      </c>
      <c r="AE2863" s="27" t="s">
        <v>3874</v>
      </c>
      <c r="AF2863" s="21"/>
      <c r="AG2863" s="24" t="s">
        <v>3875</v>
      </c>
      <c r="AH2863" s="23">
        <v>1271334</v>
      </c>
      <c r="AI2863" s="24" t="s">
        <v>43</v>
      </c>
      <c r="AJ2863" s="24"/>
      <c r="AK2863" s="24"/>
      <c r="AL2863" s="24"/>
      <c r="AM2863" s="29" t="s">
        <v>44</v>
      </c>
      <c r="AN2863" s="37">
        <v>35725</v>
      </c>
      <c r="AO2863" s="37">
        <v>32</v>
      </c>
      <c r="AP2863" s="37">
        <v>12042</v>
      </c>
      <c r="AQ2863" s="37">
        <v>337.06888888888898</v>
      </c>
      <c r="AR2863" s="37">
        <v>8151</v>
      </c>
      <c r="AS2863" s="37">
        <v>228.15888888888901</v>
      </c>
      <c r="AV2863" s="37">
        <v>1967</v>
      </c>
      <c r="AW2863" s="37">
        <v>55.06</v>
      </c>
      <c r="AX2863" s="37">
        <v>1252</v>
      </c>
      <c r="AY2863" s="37">
        <v>35.048888888888897</v>
      </c>
      <c r="BB2863" s="37">
        <v>14</v>
      </c>
      <c r="BC2863" s="37">
        <v>0.39</v>
      </c>
      <c r="BJ2863" s="37">
        <v>0</v>
      </c>
      <c r="BK2863" s="37">
        <v>0</v>
      </c>
      <c r="BL2863" s="37">
        <v>658</v>
      </c>
      <c r="BM2863" s="37">
        <v>18.420000000000002</v>
      </c>
      <c r="BV2863" s="37">
        <v>0</v>
      </c>
      <c r="BW2863" s="37">
        <v>0</v>
      </c>
      <c r="CH2863" s="37">
        <v>0</v>
      </c>
      <c r="CI2863" s="37">
        <v>0</v>
      </c>
    </row>
    <row r="2864" spans="1:91" x14ac:dyDescent="0.25">
      <c r="A2864" s="10" t="s">
        <v>3868</v>
      </c>
      <c r="B2864" s="10" t="s">
        <v>3927</v>
      </c>
      <c r="C2864" s="11">
        <v>451721</v>
      </c>
      <c r="D2864" s="10" t="s">
        <v>4</v>
      </c>
      <c r="E2864" s="12">
        <v>83093</v>
      </c>
      <c r="F2864" s="12">
        <v>54065</v>
      </c>
      <c r="G2864" s="12">
        <v>144854</v>
      </c>
      <c r="H2864" s="13">
        <f>+E2864/G2864</f>
        <v>0.57363276126306484</v>
      </c>
      <c r="I2864" s="13">
        <f>+F2864/G2864</f>
        <v>0.37323788090076904</v>
      </c>
      <c r="J2864" s="12">
        <f>+E2864-F2864</f>
        <v>29028</v>
      </c>
      <c r="K2864" s="12">
        <f>+F2864-E2864</f>
        <v>-29028</v>
      </c>
      <c r="L2864" s="13">
        <f>+H2864-I2864</f>
        <v>0.2003948803622958</v>
      </c>
      <c r="M2864" s="13">
        <f>+I2864-H2864</f>
        <v>-0.2003948803622958</v>
      </c>
      <c r="N2864" s="12">
        <v>103161</v>
      </c>
      <c r="O2864" s="12">
        <v>74371</v>
      </c>
      <c r="P2864" s="12">
        <v>179648</v>
      </c>
      <c r="Q2864" s="13">
        <f>+N2864/P2864</f>
        <v>0.57423962415390095</v>
      </c>
      <c r="R2864" s="13">
        <f>+O2864/P2864</f>
        <v>0.4139817866049163</v>
      </c>
      <c r="S2864" s="12">
        <f>+N2864-O2864</f>
        <v>28790</v>
      </c>
      <c r="T2864" s="13">
        <f>+Q2864-R2864</f>
        <v>0.16025783754898465</v>
      </c>
      <c r="U2864" s="14">
        <f>+E2864-N2864</f>
        <v>-20068</v>
      </c>
      <c r="V2864" s="14">
        <f>+F2864-O2864</f>
        <v>-20306</v>
      </c>
      <c r="W2864" s="13">
        <f>+H2864-Q2864</f>
        <v>-6.0686289083611289E-4</v>
      </c>
      <c r="X2864" s="13">
        <f>+I2864-R2864</f>
        <v>-4.0743905704147265E-2</v>
      </c>
      <c r="Y2864" s="15">
        <v>336.4</v>
      </c>
      <c r="Z2864" s="16">
        <f>+C2864/Y2864</f>
        <v>1342.8091557669443</v>
      </c>
      <c r="AA2864" s="17">
        <v>51153</v>
      </c>
      <c r="AB2864" s="18" t="str">
        <f>TEXT(AA2864,"00000")</f>
        <v>51153</v>
      </c>
      <c r="AC2864" s="19">
        <v>51</v>
      </c>
      <c r="AD2864" s="19">
        <v>153</v>
      </c>
      <c r="AE2864" s="27" t="s">
        <v>625</v>
      </c>
      <c r="AF2864" s="21" t="s">
        <v>626</v>
      </c>
      <c r="AG2864" s="24" t="s">
        <v>627</v>
      </c>
      <c r="AH2864" s="23">
        <v>6097684</v>
      </c>
      <c r="AI2864" s="24" t="s">
        <v>43</v>
      </c>
      <c r="AJ2864" s="24" t="s">
        <v>628</v>
      </c>
      <c r="AK2864" s="24" t="s">
        <v>627</v>
      </c>
      <c r="AL2864" s="24" t="s">
        <v>629</v>
      </c>
      <c r="AM2864" s="29" t="s">
        <v>44</v>
      </c>
      <c r="AN2864" s="37">
        <v>402002</v>
      </c>
      <c r="AO2864" s="37">
        <v>198</v>
      </c>
      <c r="AP2864" s="37">
        <v>145168</v>
      </c>
      <c r="AQ2864" s="37">
        <v>361.11</v>
      </c>
      <c r="AR2864" s="37">
        <v>36833</v>
      </c>
      <c r="AS2864" s="37">
        <v>91.62</v>
      </c>
      <c r="AT2864" s="37">
        <v>6926</v>
      </c>
      <c r="AU2864" s="37">
        <v>17.23</v>
      </c>
      <c r="AV2864" s="37">
        <v>18644</v>
      </c>
      <c r="AW2864" s="37">
        <v>46.38</v>
      </c>
      <c r="AX2864" s="37">
        <v>59551</v>
      </c>
      <c r="AY2864" s="37">
        <v>148.138888888889</v>
      </c>
      <c r="BB2864" s="37">
        <v>158</v>
      </c>
      <c r="BC2864" s="37">
        <v>0.39</v>
      </c>
      <c r="BD2864" s="37">
        <v>1011</v>
      </c>
      <c r="BE2864" s="37">
        <v>2.51491286113004</v>
      </c>
      <c r="BF2864" s="37">
        <v>396</v>
      </c>
      <c r="BG2864" s="37">
        <v>0.98506972602126397</v>
      </c>
      <c r="BJ2864" s="37">
        <v>1407</v>
      </c>
      <c r="BK2864" s="37">
        <v>3.4999825871513037</v>
      </c>
      <c r="BL2864" s="37">
        <v>3949</v>
      </c>
      <c r="BM2864" s="37">
        <v>9.82</v>
      </c>
      <c r="BV2864" s="37">
        <v>0</v>
      </c>
      <c r="BW2864" s="37">
        <v>0</v>
      </c>
      <c r="BX2864" s="37">
        <v>17480</v>
      </c>
      <c r="BY2864" s="37">
        <v>43.478888888888903</v>
      </c>
      <c r="CF2864" s="37">
        <v>211</v>
      </c>
      <c r="CG2864" s="37">
        <v>0.52</v>
      </c>
      <c r="CH2864" s="37">
        <v>211</v>
      </c>
      <c r="CI2864" s="37">
        <v>0.52</v>
      </c>
      <c r="CL2864" s="37">
        <v>9</v>
      </c>
      <c r="CM2864" s="37">
        <v>1.8888888888888899E-2</v>
      </c>
    </row>
    <row r="2865" spans="1:91" x14ac:dyDescent="0.25">
      <c r="A2865" s="10" t="s">
        <v>3868</v>
      </c>
      <c r="B2865" s="10" t="s">
        <v>315</v>
      </c>
      <c r="C2865" s="11">
        <v>34332</v>
      </c>
      <c r="D2865" s="10" t="s">
        <v>4</v>
      </c>
      <c r="E2865" s="12">
        <v>4170</v>
      </c>
      <c r="F2865" s="12">
        <v>10314</v>
      </c>
      <c r="G2865" s="12">
        <v>15112</v>
      </c>
      <c r="H2865" s="13">
        <f>+E2865/G2865</f>
        <v>0.27593965060878772</v>
      </c>
      <c r="I2865" s="13">
        <f>+F2865/G2865</f>
        <v>0.68250397035468502</v>
      </c>
      <c r="J2865" s="12">
        <f>+E2865-F2865</f>
        <v>-6144</v>
      </c>
      <c r="K2865" s="12">
        <f>+F2865-E2865</f>
        <v>6144</v>
      </c>
      <c r="L2865" s="13">
        <f>+H2865-I2865</f>
        <v>-0.4065643197458973</v>
      </c>
      <c r="M2865" s="13">
        <f>+I2865-H2865</f>
        <v>0.4065643197458973</v>
      </c>
      <c r="N2865" s="12">
        <v>5287</v>
      </c>
      <c r="O2865" s="12">
        <v>8917</v>
      </c>
      <c r="P2865" s="12">
        <v>14657</v>
      </c>
      <c r="Q2865" s="13">
        <f>+N2865/P2865</f>
        <v>0.36071501671556255</v>
      </c>
      <c r="R2865" s="13">
        <f>+O2865/P2865</f>
        <v>0.60837824930067541</v>
      </c>
      <c r="S2865" s="12">
        <f>+N2865-O2865</f>
        <v>-3630</v>
      </c>
      <c r="T2865" s="13">
        <f>+Q2865-R2865</f>
        <v>-0.24766323258511286</v>
      </c>
      <c r="U2865" s="14">
        <f>+E2865-N2865</f>
        <v>-1117</v>
      </c>
      <c r="V2865" s="14">
        <f>+F2865-O2865</f>
        <v>1397</v>
      </c>
      <c r="W2865" s="13">
        <f>+H2865-Q2865</f>
        <v>-8.477536610677483E-2</v>
      </c>
      <c r="X2865" s="13">
        <f>+I2865-R2865</f>
        <v>7.4125721054009608E-2</v>
      </c>
      <c r="Y2865" s="15">
        <v>319.86</v>
      </c>
      <c r="Z2865" s="16">
        <f>+C2865/Y2865</f>
        <v>107.33445882573625</v>
      </c>
      <c r="AA2865" s="17">
        <v>51155</v>
      </c>
      <c r="AB2865" s="18" t="str">
        <f>TEXT(AA2865,"00000")</f>
        <v>51155</v>
      </c>
      <c r="AC2865" s="19">
        <v>51</v>
      </c>
      <c r="AD2865" s="19">
        <v>155</v>
      </c>
      <c r="AE2865" s="27" t="s">
        <v>3899</v>
      </c>
      <c r="AF2865" s="21"/>
      <c r="AG2865" s="24" t="s">
        <v>3900</v>
      </c>
      <c r="AH2865" s="23">
        <v>181747</v>
      </c>
      <c r="AI2865" s="24" t="s">
        <v>43</v>
      </c>
      <c r="AJ2865" s="24"/>
      <c r="AK2865" s="24"/>
      <c r="AL2865" s="24"/>
      <c r="AM2865" s="29" t="s">
        <v>59</v>
      </c>
      <c r="AN2865" s="37">
        <v>34872</v>
      </c>
      <c r="AO2865" s="37">
        <v>91</v>
      </c>
      <c r="AP2865" s="37">
        <v>14283</v>
      </c>
      <c r="AQ2865" s="37">
        <v>409.57888888888903</v>
      </c>
      <c r="AR2865" s="37">
        <v>9065</v>
      </c>
      <c r="AS2865" s="37">
        <v>259.94888888888897</v>
      </c>
      <c r="AT2865" s="37">
        <v>176</v>
      </c>
      <c r="AU2865" s="37">
        <v>5.0488888888888903</v>
      </c>
      <c r="AV2865" s="37">
        <v>4958</v>
      </c>
      <c r="AW2865" s="37">
        <v>142.18</v>
      </c>
      <c r="AX2865" s="37">
        <v>81</v>
      </c>
      <c r="AY2865" s="37">
        <v>2.3188888888888899</v>
      </c>
      <c r="BB2865" s="37">
        <v>3</v>
      </c>
      <c r="BC2865" s="37">
        <v>8.8888888888888906E-2</v>
      </c>
      <c r="BJ2865" s="37">
        <v>0</v>
      </c>
      <c r="BK2865" s="37">
        <v>0</v>
      </c>
      <c r="BV2865" s="37">
        <v>0</v>
      </c>
      <c r="BW2865" s="37">
        <v>0</v>
      </c>
      <c r="CH2865" s="37">
        <v>0</v>
      </c>
      <c r="CI2865" s="37">
        <v>0</v>
      </c>
    </row>
    <row r="2866" spans="1:91" x14ac:dyDescent="0.25">
      <c r="A2866" s="10" t="s">
        <v>3868</v>
      </c>
      <c r="B2866" s="10" t="s">
        <v>3928</v>
      </c>
      <c r="C2866" s="11">
        <v>7378</v>
      </c>
      <c r="D2866" s="10" t="s">
        <v>4</v>
      </c>
      <c r="E2866" s="12">
        <v>1741</v>
      </c>
      <c r="F2866" s="12">
        <v>2532</v>
      </c>
      <c r="G2866" s="12">
        <v>4444</v>
      </c>
      <c r="H2866" s="13">
        <f>+E2866/G2866</f>
        <v>0.39176417641764177</v>
      </c>
      <c r="I2866" s="13">
        <f>+F2866/G2866</f>
        <v>0.56975697569756978</v>
      </c>
      <c r="J2866" s="12">
        <f>+E2866-F2866</f>
        <v>-791</v>
      </c>
      <c r="K2866" s="12">
        <f>+F2866-E2866</f>
        <v>791</v>
      </c>
      <c r="L2866" s="13">
        <f>+H2866-I2866</f>
        <v>-0.177992799279928</v>
      </c>
      <c r="M2866" s="13">
        <f>+I2866-H2866</f>
        <v>0.177992799279928</v>
      </c>
      <c r="N2866" s="12">
        <v>1971</v>
      </c>
      <c r="O2866" s="12">
        <v>2307</v>
      </c>
      <c r="P2866" s="12">
        <v>4331</v>
      </c>
      <c r="Q2866" s="13">
        <f>+N2866/P2866</f>
        <v>0.45509120295543753</v>
      </c>
      <c r="R2866" s="13">
        <f>+O2866/P2866</f>
        <v>0.53267143846686682</v>
      </c>
      <c r="S2866" s="12">
        <f>+N2866-O2866</f>
        <v>-336</v>
      </c>
      <c r="T2866" s="13">
        <f>+Q2866-R2866</f>
        <v>-7.7580235511429285E-2</v>
      </c>
      <c r="U2866" s="14">
        <f>+E2866-N2866</f>
        <v>-230</v>
      </c>
      <c r="V2866" s="14">
        <f>+F2866-O2866</f>
        <v>225</v>
      </c>
      <c r="W2866" s="13">
        <f>+H2866-Q2866</f>
        <v>-6.3327026537795761E-2</v>
      </c>
      <c r="X2866" s="13">
        <f>+I2866-R2866</f>
        <v>3.7085537230702958E-2</v>
      </c>
      <c r="Y2866" s="15">
        <v>266.23</v>
      </c>
      <c r="Z2866" s="16">
        <f>+C2866/Y2866</f>
        <v>27.712879840739209</v>
      </c>
      <c r="AA2866" s="17">
        <v>51157</v>
      </c>
      <c r="AB2866" s="18" t="str">
        <f>TEXT(AA2866,"00000")</f>
        <v>51157</v>
      </c>
      <c r="AC2866" s="19">
        <v>51</v>
      </c>
      <c r="AD2866" s="19">
        <v>157</v>
      </c>
      <c r="AE2866" s="27" t="s">
        <v>625</v>
      </c>
      <c r="AF2866" s="21" t="s">
        <v>626</v>
      </c>
      <c r="AG2866" s="24" t="s">
        <v>627</v>
      </c>
      <c r="AH2866" s="23">
        <v>6097684</v>
      </c>
      <c r="AI2866" s="24" t="s">
        <v>43</v>
      </c>
      <c r="AJ2866" s="24" t="s">
        <v>628</v>
      </c>
      <c r="AK2866" s="24" t="s">
        <v>627</v>
      </c>
      <c r="AL2866" s="24" t="s">
        <v>629</v>
      </c>
      <c r="AM2866" s="29" t="s">
        <v>59</v>
      </c>
      <c r="AN2866" s="37">
        <v>7373</v>
      </c>
      <c r="AO2866" s="37">
        <v>18</v>
      </c>
      <c r="AP2866" s="37">
        <v>2658</v>
      </c>
      <c r="AQ2866" s="37">
        <v>360.5</v>
      </c>
      <c r="AR2866" s="37">
        <v>1320</v>
      </c>
      <c r="AS2866" s="37">
        <v>179.03</v>
      </c>
      <c r="AV2866" s="37">
        <v>934</v>
      </c>
      <c r="AW2866" s="37">
        <v>126.68</v>
      </c>
      <c r="AX2866" s="37">
        <v>401</v>
      </c>
      <c r="AY2866" s="37">
        <v>54.39</v>
      </c>
      <c r="BB2866" s="37">
        <v>3</v>
      </c>
      <c r="BC2866" s="37">
        <v>0.41</v>
      </c>
      <c r="BJ2866" s="37">
        <v>0</v>
      </c>
      <c r="BK2866" s="37">
        <v>0</v>
      </c>
      <c r="BV2866" s="37">
        <v>0</v>
      </c>
      <c r="BW2866" s="37">
        <v>0</v>
      </c>
      <c r="CH2866" s="37">
        <v>0</v>
      </c>
      <c r="CI2866" s="37">
        <v>0</v>
      </c>
    </row>
    <row r="2867" spans="1:91" x14ac:dyDescent="0.25">
      <c r="A2867" s="10" t="s">
        <v>3868</v>
      </c>
      <c r="B2867" s="10" t="s">
        <v>905</v>
      </c>
      <c r="C2867" s="11">
        <v>8908</v>
      </c>
      <c r="D2867" s="10" t="s">
        <v>4</v>
      </c>
      <c r="E2867" s="12">
        <v>1347</v>
      </c>
      <c r="F2867" s="12">
        <v>2213</v>
      </c>
      <c r="G2867" s="12">
        <v>3651</v>
      </c>
      <c r="H2867" s="13">
        <f>+E2867/G2867</f>
        <v>0.36894001643385371</v>
      </c>
      <c r="I2867" s="13">
        <f>+F2867/G2867</f>
        <v>0.60613530539578198</v>
      </c>
      <c r="J2867" s="12">
        <f>+E2867-F2867</f>
        <v>-866</v>
      </c>
      <c r="K2867" s="12">
        <f>+F2867-E2867</f>
        <v>866</v>
      </c>
      <c r="L2867" s="13">
        <f>+H2867-I2867</f>
        <v>-0.23719528896192826</v>
      </c>
      <c r="M2867" s="13">
        <f>+I2867-H2867</f>
        <v>0.23719528896192826</v>
      </c>
      <c r="N2867" s="12">
        <v>1574</v>
      </c>
      <c r="O2867" s="12">
        <v>2160</v>
      </c>
      <c r="P2867" s="12">
        <v>3768</v>
      </c>
      <c r="Q2867" s="13">
        <f>+N2867/P2867</f>
        <v>0.41772823779193208</v>
      </c>
      <c r="R2867" s="13">
        <f>+O2867/P2867</f>
        <v>0.57324840764331209</v>
      </c>
      <c r="S2867" s="12">
        <f>+N2867-O2867</f>
        <v>-586</v>
      </c>
      <c r="T2867" s="13">
        <f>+Q2867-R2867</f>
        <v>-0.15552016985138001</v>
      </c>
      <c r="U2867" s="14">
        <f>+E2867-N2867</f>
        <v>-227</v>
      </c>
      <c r="V2867" s="14">
        <f>+F2867-O2867</f>
        <v>53</v>
      </c>
      <c r="W2867" s="13">
        <f>+H2867-Q2867</f>
        <v>-4.8788221358078365E-2</v>
      </c>
      <c r="X2867" s="13">
        <f>+I2867-R2867</f>
        <v>3.288689775246989E-2</v>
      </c>
      <c r="Y2867" s="15">
        <v>191.49</v>
      </c>
      <c r="Z2867" s="16">
        <f>+C2867/Y2867</f>
        <v>46.51940049088725</v>
      </c>
      <c r="AA2867" s="17">
        <v>51159</v>
      </c>
      <c r="AB2867" s="18" t="str">
        <f>TEXT(AA2867,"00000")</f>
        <v>51159</v>
      </c>
      <c r="AC2867" s="19">
        <v>51</v>
      </c>
      <c r="AD2867" s="19">
        <v>159</v>
      </c>
      <c r="AE2867" s="27"/>
      <c r="AF2867" s="21"/>
      <c r="AG2867" s="24"/>
      <c r="AH2867" s="28"/>
      <c r="AI2867" s="24"/>
      <c r="AJ2867" s="24"/>
      <c r="AK2867" s="24"/>
      <c r="AL2867" s="24"/>
      <c r="AM2867" s="29" t="s">
        <v>62</v>
      </c>
      <c r="AN2867" s="37">
        <v>9254</v>
      </c>
      <c r="AO2867" s="37">
        <v>24</v>
      </c>
      <c r="AP2867" s="37">
        <v>4873</v>
      </c>
      <c r="AQ2867" s="37">
        <v>526.58000000000004</v>
      </c>
      <c r="AR2867" s="37">
        <v>3784</v>
      </c>
      <c r="AS2867" s="37">
        <v>408.89888888888902</v>
      </c>
      <c r="AV2867" s="37">
        <v>1089</v>
      </c>
      <c r="AW2867" s="37">
        <v>117.68</v>
      </c>
      <c r="BJ2867" s="37">
        <v>0</v>
      </c>
      <c r="BK2867" s="37">
        <v>0</v>
      </c>
      <c r="BV2867" s="37">
        <v>0</v>
      </c>
      <c r="BW2867" s="37">
        <v>0</v>
      </c>
      <c r="CH2867" s="37">
        <v>0</v>
      </c>
      <c r="CI2867" s="37">
        <v>0</v>
      </c>
    </row>
    <row r="2868" spans="1:91" x14ac:dyDescent="0.25">
      <c r="A2868" s="10" t="s">
        <v>3868</v>
      </c>
      <c r="B2868" s="10" t="s">
        <v>3929</v>
      </c>
      <c r="C2868" s="11">
        <v>94409</v>
      </c>
      <c r="D2868" s="10" t="s">
        <v>4</v>
      </c>
      <c r="E2868" s="12">
        <v>16787</v>
      </c>
      <c r="F2868" s="12">
        <v>30857</v>
      </c>
      <c r="G2868" s="12">
        <v>50149</v>
      </c>
      <c r="H2868" s="13">
        <f>+E2868/G2868</f>
        <v>0.33474246744700792</v>
      </c>
      <c r="I2868" s="13">
        <f>+F2868/G2868</f>
        <v>0.61530638696683881</v>
      </c>
      <c r="J2868" s="12">
        <f>+E2868-F2868</f>
        <v>-14070</v>
      </c>
      <c r="K2868" s="12">
        <f>+F2868-E2868</f>
        <v>14070</v>
      </c>
      <c r="L2868" s="13">
        <f>+H2868-I2868</f>
        <v>-0.2805639195198309</v>
      </c>
      <c r="M2868" s="13">
        <f>+I2868-H2868</f>
        <v>0.2805639195198309</v>
      </c>
      <c r="N2868" s="12">
        <v>19589</v>
      </c>
      <c r="O2868" s="12">
        <v>33344</v>
      </c>
      <c r="P2868" s="12">
        <v>53793</v>
      </c>
      <c r="Q2868" s="13">
        <f>+N2868/P2868</f>
        <v>0.36415518747792464</v>
      </c>
      <c r="R2868" s="13">
        <f>+O2868/P2868</f>
        <v>0.61985760229026077</v>
      </c>
      <c r="S2868" s="12">
        <f>+N2868-O2868</f>
        <v>-13755</v>
      </c>
      <c r="T2868" s="13">
        <f>+Q2868-R2868</f>
        <v>-0.25570241481233613</v>
      </c>
      <c r="U2868" s="14">
        <f>+E2868-N2868</f>
        <v>-2802</v>
      </c>
      <c r="V2868" s="14">
        <f>+F2868-O2868</f>
        <v>-2487</v>
      </c>
      <c r="W2868" s="13">
        <f>+H2868-Q2868</f>
        <v>-2.9412720030916717E-2</v>
      </c>
      <c r="X2868" s="13">
        <f>+I2868-R2868</f>
        <v>-4.5512153234219532E-3</v>
      </c>
      <c r="Y2868" s="15">
        <v>250.52</v>
      </c>
      <c r="Z2868" s="16">
        <f>+C2868/Y2868</f>
        <v>376.85214753313107</v>
      </c>
      <c r="AA2868" s="17">
        <v>51161</v>
      </c>
      <c r="AB2868" s="18" t="str">
        <f>TEXT(AA2868,"00000")</f>
        <v>51161</v>
      </c>
      <c r="AC2868" s="19">
        <v>51</v>
      </c>
      <c r="AD2868" s="19">
        <v>161</v>
      </c>
      <c r="AE2868" s="27" t="s">
        <v>3888</v>
      </c>
      <c r="AF2868" s="21"/>
      <c r="AG2868" s="24" t="s">
        <v>3889</v>
      </c>
      <c r="AH2868" s="23">
        <v>314560</v>
      </c>
      <c r="AI2868" s="24" t="s">
        <v>43</v>
      </c>
      <c r="AJ2868" s="24"/>
      <c r="AK2868" s="24"/>
      <c r="AL2868" s="24"/>
      <c r="AM2868" s="29" t="s">
        <v>44</v>
      </c>
      <c r="AN2868" s="37">
        <v>92376</v>
      </c>
      <c r="AO2868" s="37">
        <v>102</v>
      </c>
      <c r="AP2868" s="37">
        <v>35637</v>
      </c>
      <c r="AQ2868" s="37">
        <v>385.77888888888901</v>
      </c>
      <c r="AR2868" s="37">
        <v>22471</v>
      </c>
      <c r="AS2868" s="37">
        <v>243.258888888889</v>
      </c>
      <c r="AT2868" s="37">
        <v>109</v>
      </c>
      <c r="AU2868" s="37">
        <v>1.17888888888889</v>
      </c>
      <c r="AV2868" s="37">
        <v>7773</v>
      </c>
      <c r="AW2868" s="37">
        <v>84.15</v>
      </c>
      <c r="AX2868" s="37">
        <v>3536</v>
      </c>
      <c r="AY2868" s="37">
        <v>38.28</v>
      </c>
      <c r="BB2868" s="37">
        <v>35</v>
      </c>
      <c r="BC2868" s="37">
        <v>0.38</v>
      </c>
      <c r="BJ2868" s="37">
        <v>0</v>
      </c>
      <c r="BK2868" s="37">
        <v>0</v>
      </c>
      <c r="BL2868" s="37">
        <v>1561</v>
      </c>
      <c r="BM2868" s="37">
        <v>16.898888888888902</v>
      </c>
      <c r="BT2868" s="37">
        <v>150</v>
      </c>
      <c r="BU2868" s="37">
        <v>1.623798389192</v>
      </c>
      <c r="BV2868" s="37">
        <v>150</v>
      </c>
      <c r="BW2868" s="37">
        <v>1.623798389192</v>
      </c>
      <c r="CH2868" s="37">
        <v>0</v>
      </c>
      <c r="CI2868" s="37">
        <v>0</v>
      </c>
      <c r="CL2868" s="37">
        <v>2</v>
      </c>
      <c r="CM2868" s="37">
        <v>1.8888888888888899E-2</v>
      </c>
    </row>
    <row r="2869" spans="1:91" x14ac:dyDescent="0.25">
      <c r="A2869" s="10" t="s">
        <v>3868</v>
      </c>
      <c r="B2869" s="10" t="s">
        <v>3930</v>
      </c>
      <c r="C2869" s="11">
        <v>22354</v>
      </c>
      <c r="D2869" s="10" t="s">
        <v>4</v>
      </c>
      <c r="E2869" s="12">
        <v>3506</v>
      </c>
      <c r="F2869" s="12">
        <v>6671</v>
      </c>
      <c r="G2869" s="12">
        <v>10685</v>
      </c>
      <c r="H2869" s="13">
        <f>+E2869/G2869</f>
        <v>0.32812353766963032</v>
      </c>
      <c r="I2869" s="13">
        <f>+F2869/G2869</f>
        <v>0.62433317735142724</v>
      </c>
      <c r="J2869" s="12">
        <f>+E2869-F2869</f>
        <v>-3165</v>
      </c>
      <c r="K2869" s="12">
        <f>+F2869-E2869</f>
        <v>3165</v>
      </c>
      <c r="L2869" s="13">
        <f>+H2869-I2869</f>
        <v>-0.29620963968179692</v>
      </c>
      <c r="M2869" s="13">
        <f>+I2869-H2869</f>
        <v>0.29620963968179692</v>
      </c>
      <c r="N2869" s="12">
        <v>4087</v>
      </c>
      <c r="O2869" s="12">
        <v>5898</v>
      </c>
      <c r="P2869" s="12">
        <v>10155</v>
      </c>
      <c r="Q2869" s="13">
        <f>+N2869/P2869</f>
        <v>0.40246184145741015</v>
      </c>
      <c r="R2869" s="13">
        <f>+O2869/P2869</f>
        <v>0.58079763663220085</v>
      </c>
      <c r="S2869" s="12">
        <f>+N2869-O2869</f>
        <v>-1811</v>
      </c>
      <c r="T2869" s="13">
        <f>+Q2869-R2869</f>
        <v>-0.1783357951747907</v>
      </c>
      <c r="U2869" s="14">
        <f>+E2869-N2869</f>
        <v>-581</v>
      </c>
      <c r="V2869" s="14">
        <f>+F2869-O2869</f>
        <v>773</v>
      </c>
      <c r="W2869" s="13">
        <f>+H2869-Q2869</f>
        <v>-7.4338303787779836E-2</v>
      </c>
      <c r="X2869" s="13">
        <f>+I2869-R2869</f>
        <v>4.3535540719226384E-2</v>
      </c>
      <c r="Y2869" s="15">
        <v>597.55999999999995</v>
      </c>
      <c r="Z2869" s="16">
        <f>+C2869/Y2869</f>
        <v>37.408795769462486</v>
      </c>
      <c r="AA2869" s="17">
        <v>51163</v>
      </c>
      <c r="AB2869" s="18" t="str">
        <f>TEXT(AA2869,"00000")</f>
        <v>51163</v>
      </c>
      <c r="AC2869" s="19">
        <v>51</v>
      </c>
      <c r="AD2869" s="19">
        <v>163</v>
      </c>
      <c r="AE2869" s="27"/>
      <c r="AF2869" s="21"/>
      <c r="AG2869" s="24"/>
      <c r="AH2869" s="28"/>
      <c r="AI2869" s="24"/>
      <c r="AJ2869" s="24"/>
      <c r="AK2869" s="24"/>
      <c r="AL2869" s="24"/>
      <c r="AM2869" s="29" t="s">
        <v>62</v>
      </c>
      <c r="AN2869" s="37">
        <v>22307</v>
      </c>
      <c r="AO2869" s="37">
        <v>46</v>
      </c>
      <c r="AP2869" s="37">
        <v>6579</v>
      </c>
      <c r="AQ2869" s="37">
        <v>294.93</v>
      </c>
      <c r="AR2869" s="37">
        <v>3386</v>
      </c>
      <c r="AS2869" s="37">
        <v>151.78888888888901</v>
      </c>
      <c r="AV2869" s="37">
        <v>3115</v>
      </c>
      <c r="AW2869" s="37">
        <v>139.638888888889</v>
      </c>
      <c r="BB2869" s="37">
        <v>7</v>
      </c>
      <c r="BC2869" s="37">
        <v>0.31</v>
      </c>
      <c r="BH2869" s="37">
        <v>71</v>
      </c>
      <c r="BI2869" s="37">
        <v>3.1828573990227298</v>
      </c>
      <c r="BJ2869" s="37">
        <v>71</v>
      </c>
      <c r="BK2869" s="37">
        <v>3.1828573990227298</v>
      </c>
      <c r="BV2869" s="37">
        <v>0</v>
      </c>
      <c r="BW2869" s="37">
        <v>0</v>
      </c>
      <c r="CH2869" s="37">
        <v>0</v>
      </c>
      <c r="CI2869" s="37">
        <v>0</v>
      </c>
    </row>
    <row r="2870" spans="1:91" x14ac:dyDescent="0.25">
      <c r="A2870" s="10" t="s">
        <v>3868</v>
      </c>
      <c r="B2870" s="10" t="s">
        <v>2458</v>
      </c>
      <c r="C2870" s="11">
        <v>78593</v>
      </c>
      <c r="D2870" s="10" t="s">
        <v>4</v>
      </c>
      <c r="E2870" s="12">
        <v>9361</v>
      </c>
      <c r="F2870" s="12">
        <v>25269</v>
      </c>
      <c r="G2870" s="12">
        <v>36536</v>
      </c>
      <c r="H2870" s="13">
        <f>+E2870/G2870</f>
        <v>0.25621305014232537</v>
      </c>
      <c r="I2870" s="13">
        <f>+F2870/G2870</f>
        <v>0.69161922487409677</v>
      </c>
      <c r="J2870" s="12">
        <f>+E2870-F2870</f>
        <v>-15908</v>
      </c>
      <c r="K2870" s="12">
        <f>+F2870-E2870</f>
        <v>15908</v>
      </c>
      <c r="L2870" s="13">
        <f>+H2870-I2870</f>
        <v>-0.4354061747317714</v>
      </c>
      <c r="M2870" s="13">
        <f>+I2870-H2870</f>
        <v>0.4354061747317714</v>
      </c>
      <c r="N2870" s="12">
        <v>10059</v>
      </c>
      <c r="O2870" s="12">
        <v>24173</v>
      </c>
      <c r="P2870" s="12">
        <v>34783</v>
      </c>
      <c r="Q2870" s="13">
        <f>+N2870/P2870</f>
        <v>0.2891929965787885</v>
      </c>
      <c r="R2870" s="13">
        <f>+O2870/P2870</f>
        <v>0.69496593163326914</v>
      </c>
      <c r="S2870" s="12">
        <f>+N2870-O2870</f>
        <v>-14114</v>
      </c>
      <c r="T2870" s="13">
        <f>+Q2870-R2870</f>
        <v>-0.40577293505448064</v>
      </c>
      <c r="U2870" s="14">
        <f>+E2870-N2870</f>
        <v>-698</v>
      </c>
      <c r="V2870" s="14">
        <f>+F2870-O2870</f>
        <v>1096</v>
      </c>
      <c r="W2870" s="13">
        <f>+H2870-Q2870</f>
        <v>-3.2979946436463126E-2</v>
      </c>
      <c r="X2870" s="13">
        <f>+I2870-R2870</f>
        <v>-3.3467067591723687E-3</v>
      </c>
      <c r="Y2870" s="15">
        <v>849.09</v>
      </c>
      <c r="Z2870" s="16">
        <f>+C2870/Y2870</f>
        <v>92.561448138595438</v>
      </c>
      <c r="AA2870" s="17">
        <v>51165</v>
      </c>
      <c r="AB2870" s="18" t="str">
        <f>TEXT(AA2870,"00000")</f>
        <v>51165</v>
      </c>
      <c r="AC2870" s="19">
        <v>51</v>
      </c>
      <c r="AD2870" s="19">
        <v>165</v>
      </c>
      <c r="AE2870" s="27" t="s">
        <v>3931</v>
      </c>
      <c r="AF2870" s="21" t="s">
        <v>3883</v>
      </c>
      <c r="AG2870" s="24" t="s">
        <v>3932</v>
      </c>
      <c r="AH2870" s="23">
        <v>131131</v>
      </c>
      <c r="AI2870" s="24" t="s">
        <v>43</v>
      </c>
      <c r="AJ2870" s="24" t="s">
        <v>3885</v>
      </c>
      <c r="AK2870" s="24"/>
      <c r="AL2870" s="24"/>
      <c r="AM2870" s="29" t="s">
        <v>44</v>
      </c>
      <c r="AN2870" s="37">
        <v>76314</v>
      </c>
      <c r="AO2870" s="37">
        <v>160</v>
      </c>
      <c r="AP2870" s="37">
        <v>31261</v>
      </c>
      <c r="AQ2870" s="37">
        <v>409.63888888888903</v>
      </c>
      <c r="AR2870" s="37">
        <v>18357</v>
      </c>
      <c r="AS2870" s="37">
        <v>240.55</v>
      </c>
      <c r="AV2870" s="37">
        <v>12614</v>
      </c>
      <c r="AW2870" s="37">
        <v>165.28888888888901</v>
      </c>
      <c r="AX2870" s="37">
        <v>171</v>
      </c>
      <c r="AY2870" s="37">
        <v>2.2400000000000002</v>
      </c>
      <c r="BB2870" s="37">
        <v>21</v>
      </c>
      <c r="BC2870" s="37">
        <v>0.28000000000000003</v>
      </c>
      <c r="BJ2870" s="37">
        <v>0</v>
      </c>
      <c r="BK2870" s="37">
        <v>0</v>
      </c>
      <c r="BV2870" s="37">
        <v>0</v>
      </c>
      <c r="BW2870" s="37">
        <v>0</v>
      </c>
      <c r="CH2870" s="37">
        <v>0</v>
      </c>
      <c r="CI2870" s="37">
        <v>0</v>
      </c>
      <c r="CJ2870" s="37">
        <v>98</v>
      </c>
      <c r="CK2870" s="37">
        <v>1.28</v>
      </c>
    </row>
    <row r="2871" spans="1:91" x14ac:dyDescent="0.25">
      <c r="A2871" s="10" t="s">
        <v>3868</v>
      </c>
      <c r="B2871" s="10" t="s">
        <v>163</v>
      </c>
      <c r="C2871" s="11">
        <v>27891</v>
      </c>
      <c r="D2871" s="10" t="s">
        <v>4</v>
      </c>
      <c r="E2871" s="12">
        <v>2328</v>
      </c>
      <c r="F2871" s="12">
        <v>9516</v>
      </c>
      <c r="G2871" s="12">
        <v>12195</v>
      </c>
      <c r="H2871" s="13">
        <f>+E2871/G2871</f>
        <v>0.19089790897908979</v>
      </c>
      <c r="I2871" s="13">
        <f>+F2871/G2871</f>
        <v>0.78031980319803196</v>
      </c>
      <c r="J2871" s="12">
        <f>+E2871-F2871</f>
        <v>-7188</v>
      </c>
      <c r="K2871" s="12">
        <f>+F2871-E2871</f>
        <v>7188</v>
      </c>
      <c r="L2871" s="13">
        <f>+H2871-I2871</f>
        <v>-0.5894218942189422</v>
      </c>
      <c r="M2871" s="13">
        <f>+I2871-H2871</f>
        <v>0.5894218942189422</v>
      </c>
      <c r="N2871" s="12">
        <v>3716</v>
      </c>
      <c r="O2871" s="12">
        <v>8177</v>
      </c>
      <c r="P2871" s="12">
        <v>12063</v>
      </c>
      <c r="Q2871" s="13">
        <f>+N2871/P2871</f>
        <v>0.30804940727845476</v>
      </c>
      <c r="R2871" s="13">
        <f>+O2871/P2871</f>
        <v>0.67785791262538342</v>
      </c>
      <c r="S2871" s="12">
        <f>+N2871-O2871</f>
        <v>-4461</v>
      </c>
      <c r="T2871" s="13">
        <f>+Q2871-R2871</f>
        <v>-0.36980850534692866</v>
      </c>
      <c r="U2871" s="14">
        <f>+E2871-N2871</f>
        <v>-1388</v>
      </c>
      <c r="V2871" s="14">
        <f>+F2871-O2871</f>
        <v>1339</v>
      </c>
      <c r="W2871" s="13">
        <f>+H2871-Q2871</f>
        <v>-0.11715149829936497</v>
      </c>
      <c r="X2871" s="13">
        <f>+I2871-R2871</f>
        <v>0.10246189057264854</v>
      </c>
      <c r="Y2871" s="15">
        <v>473.82</v>
      </c>
      <c r="Z2871" s="16">
        <f>+C2871/Y2871</f>
        <v>58.864125617323033</v>
      </c>
      <c r="AA2871" s="17">
        <v>51167</v>
      </c>
      <c r="AB2871" s="18" t="str">
        <f>TEXT(AA2871,"00000")</f>
        <v>51167</v>
      </c>
      <c r="AC2871" s="19">
        <v>51</v>
      </c>
      <c r="AD2871" s="19">
        <v>167</v>
      </c>
      <c r="AE2871" s="27"/>
      <c r="AF2871" s="21"/>
      <c r="AG2871" s="24"/>
      <c r="AH2871" s="28"/>
      <c r="AI2871" s="24"/>
      <c r="AJ2871" s="24"/>
      <c r="AK2871" s="24"/>
      <c r="AL2871" s="24"/>
      <c r="AM2871" s="29" t="s">
        <v>62</v>
      </c>
      <c r="AN2871" s="37">
        <v>28897</v>
      </c>
      <c r="AO2871" s="37">
        <v>70</v>
      </c>
      <c r="AP2871" s="37">
        <v>8936</v>
      </c>
      <c r="AQ2871" s="37">
        <v>309.24</v>
      </c>
      <c r="AR2871" s="37">
        <v>7201</v>
      </c>
      <c r="AS2871" s="37">
        <v>249.198888888889</v>
      </c>
      <c r="AT2871" s="37">
        <v>237</v>
      </c>
      <c r="AU2871" s="37">
        <v>8.1988888888888898</v>
      </c>
      <c r="AV2871" s="37">
        <v>1361</v>
      </c>
      <c r="AW2871" s="37">
        <v>47.1</v>
      </c>
      <c r="AX2871" s="37">
        <v>84</v>
      </c>
      <c r="AY2871" s="37">
        <v>2.91</v>
      </c>
      <c r="BB2871" s="37">
        <v>2</v>
      </c>
      <c r="BC2871" s="37">
        <v>7.0000000000000007E-2</v>
      </c>
      <c r="BJ2871" s="37">
        <v>0</v>
      </c>
      <c r="BK2871" s="37">
        <v>0</v>
      </c>
      <c r="BL2871" s="37">
        <v>51</v>
      </c>
      <c r="BM2871" s="37">
        <v>1.76</v>
      </c>
      <c r="BV2871" s="37">
        <v>0</v>
      </c>
      <c r="BW2871" s="37">
        <v>0</v>
      </c>
      <c r="CH2871" s="37">
        <v>0</v>
      </c>
      <c r="CI2871" s="37">
        <v>0</v>
      </c>
    </row>
    <row r="2872" spans="1:91" x14ac:dyDescent="0.25">
      <c r="A2872" s="10" t="s">
        <v>3868</v>
      </c>
      <c r="B2872" s="10" t="s">
        <v>320</v>
      </c>
      <c r="C2872" s="11">
        <v>22126</v>
      </c>
      <c r="D2872" s="10" t="s">
        <v>4</v>
      </c>
      <c r="E2872" s="12">
        <v>1579</v>
      </c>
      <c r="F2872" s="12">
        <v>8242</v>
      </c>
      <c r="G2872" s="12">
        <v>10055</v>
      </c>
      <c r="H2872" s="13">
        <f>+E2872/G2872</f>
        <v>0.15703630034808552</v>
      </c>
      <c r="I2872" s="13">
        <f>+F2872/G2872</f>
        <v>0.81969169567379419</v>
      </c>
      <c r="J2872" s="12">
        <f>+E2872-F2872</f>
        <v>-6663</v>
      </c>
      <c r="K2872" s="12">
        <f>+F2872-E2872</f>
        <v>6663</v>
      </c>
      <c r="L2872" s="13">
        <f>+H2872-I2872</f>
        <v>-0.66265539532570861</v>
      </c>
      <c r="M2872" s="13">
        <f>+I2872-H2872</f>
        <v>0.66265539532570861</v>
      </c>
      <c r="N2872" s="12">
        <v>2395</v>
      </c>
      <c r="O2872" s="12">
        <v>7439</v>
      </c>
      <c r="P2872" s="12">
        <v>9964</v>
      </c>
      <c r="Q2872" s="13">
        <f>+N2872/P2872</f>
        <v>0.24036531513448414</v>
      </c>
      <c r="R2872" s="13">
        <f>+O2872/P2872</f>
        <v>0.7465877157767965</v>
      </c>
      <c r="S2872" s="12">
        <f>+N2872-O2872</f>
        <v>-5044</v>
      </c>
      <c r="T2872" s="13">
        <f>+Q2872-R2872</f>
        <v>-0.50622240064231239</v>
      </c>
      <c r="U2872" s="14">
        <f>+E2872-N2872</f>
        <v>-816</v>
      </c>
      <c r="V2872" s="14">
        <f>+F2872-O2872</f>
        <v>803</v>
      </c>
      <c r="W2872" s="13">
        <f>+H2872-Q2872</f>
        <v>-8.332901478639862E-2</v>
      </c>
      <c r="X2872" s="13">
        <f>+I2872-R2872</f>
        <v>7.3103979896997684E-2</v>
      </c>
      <c r="Y2872" s="15">
        <v>535.53</v>
      </c>
      <c r="Z2872" s="16">
        <f>+C2872/Y2872</f>
        <v>41.316079397979571</v>
      </c>
      <c r="AA2872" s="17">
        <v>51169</v>
      </c>
      <c r="AB2872" s="18" t="str">
        <f>TEXT(AA2872,"00000")</f>
        <v>51169</v>
      </c>
      <c r="AC2872" s="19">
        <v>51</v>
      </c>
      <c r="AD2872" s="19">
        <v>169</v>
      </c>
      <c r="AE2872" s="27" t="s">
        <v>3456</v>
      </c>
      <c r="AF2872" s="21" t="s">
        <v>3426</v>
      </c>
      <c r="AG2872" s="24" t="s">
        <v>3457</v>
      </c>
      <c r="AH2872" s="23">
        <v>307120</v>
      </c>
      <c r="AI2872" s="24" t="s">
        <v>43</v>
      </c>
      <c r="AJ2872" s="24" t="s">
        <v>3428</v>
      </c>
      <c r="AK2872" s="24"/>
      <c r="AL2872" s="24"/>
      <c r="AM2872" s="29" t="s">
        <v>59</v>
      </c>
      <c r="AN2872" s="37">
        <v>23177</v>
      </c>
      <c r="AO2872" s="37">
        <v>71</v>
      </c>
      <c r="AP2872" s="37">
        <v>9790</v>
      </c>
      <c r="AQ2872" s="37">
        <v>422.39888888888902</v>
      </c>
      <c r="AR2872" s="37">
        <v>6844</v>
      </c>
      <c r="AS2872" s="37">
        <v>295.29000000000002</v>
      </c>
      <c r="AV2872" s="37">
        <v>2863</v>
      </c>
      <c r="AW2872" s="37">
        <v>123.53</v>
      </c>
      <c r="AX2872" s="37">
        <v>82</v>
      </c>
      <c r="AY2872" s="37">
        <v>3.54</v>
      </c>
      <c r="BB2872" s="37">
        <v>1</v>
      </c>
      <c r="BC2872" s="37">
        <v>0.04</v>
      </c>
      <c r="BJ2872" s="37">
        <v>0</v>
      </c>
      <c r="BK2872" s="37">
        <v>0</v>
      </c>
      <c r="BV2872" s="37">
        <v>0</v>
      </c>
      <c r="BW2872" s="37">
        <v>0</v>
      </c>
      <c r="CH2872" s="37">
        <v>0</v>
      </c>
      <c r="CI2872" s="37">
        <v>0</v>
      </c>
    </row>
    <row r="2873" spans="1:91" x14ac:dyDescent="0.25">
      <c r="A2873" s="10" t="s">
        <v>3868</v>
      </c>
      <c r="B2873" s="10" t="s">
        <v>3933</v>
      </c>
      <c r="C2873" s="11">
        <v>43190</v>
      </c>
      <c r="D2873" s="10" t="s">
        <v>4</v>
      </c>
      <c r="E2873" s="12">
        <v>5269</v>
      </c>
      <c r="F2873" s="12">
        <v>14078</v>
      </c>
      <c r="G2873" s="12">
        <v>20335</v>
      </c>
      <c r="H2873" s="13">
        <f>+E2873/G2873</f>
        <v>0.2591099090238505</v>
      </c>
      <c r="I2873" s="13">
        <f>+F2873/G2873</f>
        <v>0.69230390951561349</v>
      </c>
      <c r="J2873" s="12">
        <f>+E2873-F2873</f>
        <v>-8809</v>
      </c>
      <c r="K2873" s="12">
        <f>+F2873-E2873</f>
        <v>8809</v>
      </c>
      <c r="L2873" s="13">
        <f>+H2873-I2873</f>
        <v>-0.43319400049176299</v>
      </c>
      <c r="M2873" s="13">
        <f>+I2873-H2873</f>
        <v>0.43319400049176299</v>
      </c>
      <c r="N2873" s="12">
        <v>6462</v>
      </c>
      <c r="O2873" s="12">
        <v>12526</v>
      </c>
      <c r="P2873" s="12">
        <v>19289</v>
      </c>
      <c r="Q2873" s="13">
        <f>+N2873/P2873</f>
        <v>0.33500959095857741</v>
      </c>
      <c r="R2873" s="13">
        <f>+O2873/P2873</f>
        <v>0.64938566022085131</v>
      </c>
      <c r="S2873" s="12">
        <f>+N2873-O2873</f>
        <v>-6064</v>
      </c>
      <c r="T2873" s="13">
        <f>+Q2873-R2873</f>
        <v>-0.31437606926227391</v>
      </c>
      <c r="U2873" s="14">
        <f>+E2873-N2873</f>
        <v>-1193</v>
      </c>
      <c r="V2873" s="14">
        <f>+F2873-O2873</f>
        <v>1552</v>
      </c>
      <c r="W2873" s="13">
        <f>+H2873-Q2873</f>
        <v>-7.5899681934726904E-2</v>
      </c>
      <c r="X2873" s="13">
        <f>+I2873-R2873</f>
        <v>4.2918249294762179E-2</v>
      </c>
      <c r="Y2873" s="15">
        <v>508.78</v>
      </c>
      <c r="Z2873" s="16">
        <f>+C2873/Y2873</f>
        <v>84.88934313455718</v>
      </c>
      <c r="AA2873" s="17">
        <v>51171</v>
      </c>
      <c r="AB2873" s="18" t="str">
        <f>TEXT(AA2873,"00000")</f>
        <v>51171</v>
      </c>
      <c r="AC2873" s="19">
        <v>51</v>
      </c>
      <c r="AD2873" s="19">
        <v>171</v>
      </c>
      <c r="AE2873" s="27"/>
      <c r="AF2873" s="21"/>
      <c r="AG2873" s="24"/>
      <c r="AH2873" s="28"/>
      <c r="AI2873" s="24"/>
      <c r="AJ2873" s="24"/>
      <c r="AK2873" s="24"/>
      <c r="AL2873" s="24"/>
      <c r="AM2873" s="29" t="s">
        <v>62</v>
      </c>
      <c r="AN2873" s="37">
        <v>41993</v>
      </c>
      <c r="AO2873" s="37">
        <v>113</v>
      </c>
      <c r="AP2873" s="37">
        <v>19454</v>
      </c>
      <c r="AQ2873" s="37">
        <v>463.26888888888902</v>
      </c>
      <c r="AR2873" s="37">
        <v>6380</v>
      </c>
      <c r="AS2873" s="37">
        <v>151.93</v>
      </c>
      <c r="AV2873" s="37">
        <v>11355</v>
      </c>
      <c r="AW2873" s="37">
        <v>270.39888888888902</v>
      </c>
      <c r="AX2873" s="37">
        <v>1374</v>
      </c>
      <c r="AY2873" s="37">
        <v>32.718888888888898</v>
      </c>
      <c r="BB2873" s="37">
        <v>9</v>
      </c>
      <c r="BC2873" s="37">
        <v>0.21</v>
      </c>
      <c r="BJ2873" s="37">
        <v>0</v>
      </c>
      <c r="BK2873" s="37">
        <v>0</v>
      </c>
      <c r="BL2873" s="37">
        <v>336</v>
      </c>
      <c r="BM2873" s="37">
        <v>8</v>
      </c>
      <c r="BV2873" s="37">
        <v>0</v>
      </c>
      <c r="BW2873" s="37">
        <v>0</v>
      </c>
      <c r="CH2873" s="37">
        <v>0</v>
      </c>
      <c r="CI2873" s="37">
        <v>0</v>
      </c>
    </row>
    <row r="2874" spans="1:91" x14ac:dyDescent="0.25">
      <c r="A2874" s="10" t="s">
        <v>3868</v>
      </c>
      <c r="B2874" s="10" t="s">
        <v>3934</v>
      </c>
      <c r="C2874" s="11">
        <v>31470</v>
      </c>
      <c r="D2874" s="10" t="s">
        <v>4</v>
      </c>
      <c r="E2874" s="12">
        <v>2661</v>
      </c>
      <c r="F2874" s="12">
        <v>9747</v>
      </c>
      <c r="G2874" s="12">
        <v>12825</v>
      </c>
      <c r="H2874" s="13">
        <f>+E2874/G2874</f>
        <v>0.20748538011695905</v>
      </c>
      <c r="I2874" s="13">
        <f>+F2874/G2874</f>
        <v>0.76</v>
      </c>
      <c r="J2874" s="12">
        <f>+E2874-F2874</f>
        <v>-7086</v>
      </c>
      <c r="K2874" s="12">
        <f>+F2874-E2874</f>
        <v>7086</v>
      </c>
      <c r="L2874" s="13">
        <f>+H2874-I2874</f>
        <v>-0.55251461988304096</v>
      </c>
      <c r="M2874" s="13">
        <f>+I2874-H2874</f>
        <v>0.55251461988304096</v>
      </c>
      <c r="N2874" s="12">
        <v>4169</v>
      </c>
      <c r="O2874" s="12">
        <v>8376</v>
      </c>
      <c r="P2874" s="12">
        <v>12751</v>
      </c>
      <c r="Q2874" s="13">
        <f>+N2874/P2874</f>
        <v>0.32695474864716495</v>
      </c>
      <c r="R2874" s="13">
        <f>+O2874/P2874</f>
        <v>0.6568896557132774</v>
      </c>
      <c r="S2874" s="12">
        <f>+N2874-O2874</f>
        <v>-4207</v>
      </c>
      <c r="T2874" s="13">
        <f>+Q2874-R2874</f>
        <v>-0.32993490706611245</v>
      </c>
      <c r="U2874" s="14">
        <f>+E2874-N2874</f>
        <v>-1508</v>
      </c>
      <c r="V2874" s="14">
        <f>+F2874-O2874</f>
        <v>1371</v>
      </c>
      <c r="W2874" s="13">
        <f>+H2874-Q2874</f>
        <v>-0.1194693685302059</v>
      </c>
      <c r="X2874" s="13">
        <f>+I2874-R2874</f>
        <v>0.10311034428672261</v>
      </c>
      <c r="Y2874" s="15">
        <v>450.93</v>
      </c>
      <c r="Z2874" s="16">
        <f>+C2874/Y2874</f>
        <v>69.789102521455661</v>
      </c>
      <c r="AA2874" s="17">
        <v>51173</v>
      </c>
      <c r="AB2874" s="18" t="str">
        <f>TEXT(AA2874,"00000")</f>
        <v>51173</v>
      </c>
      <c r="AC2874" s="19">
        <v>51</v>
      </c>
      <c r="AD2874" s="19">
        <v>173</v>
      </c>
      <c r="AE2874" s="27"/>
      <c r="AF2874" s="21"/>
      <c r="AG2874" s="24"/>
      <c r="AH2874" s="28"/>
      <c r="AI2874" s="24"/>
      <c r="AJ2874" s="24"/>
      <c r="AK2874" s="24"/>
      <c r="AL2874" s="24"/>
      <c r="AM2874" s="29" t="s">
        <v>62</v>
      </c>
      <c r="AN2874" s="37">
        <v>32208</v>
      </c>
      <c r="AO2874" s="37">
        <v>91</v>
      </c>
      <c r="AP2874" s="37">
        <v>12436</v>
      </c>
      <c r="AQ2874" s="37">
        <v>386.12</v>
      </c>
      <c r="AR2874" s="37">
        <v>7567</v>
      </c>
      <c r="AS2874" s="37">
        <v>234.93888888888901</v>
      </c>
      <c r="AV2874" s="37">
        <v>4272</v>
      </c>
      <c r="AW2874" s="37">
        <v>132.638888888889</v>
      </c>
      <c r="AX2874" s="37">
        <v>238</v>
      </c>
      <c r="AY2874" s="37">
        <v>7.3888888888888902</v>
      </c>
      <c r="BB2874" s="37">
        <v>3</v>
      </c>
      <c r="BC2874" s="37">
        <v>8.8888888888888906E-2</v>
      </c>
      <c r="BJ2874" s="37">
        <v>0</v>
      </c>
      <c r="BK2874" s="37">
        <v>0</v>
      </c>
      <c r="BL2874" s="37">
        <v>356</v>
      </c>
      <c r="BM2874" s="37">
        <v>11.05</v>
      </c>
      <c r="BV2874" s="37">
        <v>0</v>
      </c>
      <c r="BW2874" s="37">
        <v>0</v>
      </c>
      <c r="CH2874" s="37">
        <v>0</v>
      </c>
      <c r="CI2874" s="37">
        <v>0</v>
      </c>
    </row>
    <row r="2875" spans="1:91" x14ac:dyDescent="0.25">
      <c r="A2875" s="10" t="s">
        <v>3868</v>
      </c>
      <c r="B2875" s="10" t="s">
        <v>3935</v>
      </c>
      <c r="C2875" s="11">
        <v>18109</v>
      </c>
      <c r="D2875" s="10" t="s">
        <v>4</v>
      </c>
      <c r="E2875" s="12">
        <v>3595</v>
      </c>
      <c r="F2875" s="12">
        <v>5035</v>
      </c>
      <c r="G2875" s="12">
        <v>8872</v>
      </c>
      <c r="H2875" s="13">
        <f>+E2875/G2875</f>
        <v>0.40520739404869249</v>
      </c>
      <c r="I2875" s="13">
        <f>+F2875/G2875</f>
        <v>0.56751577998196578</v>
      </c>
      <c r="J2875" s="12">
        <f>+E2875-F2875</f>
        <v>-1440</v>
      </c>
      <c r="K2875" s="12">
        <f>+F2875-E2875</f>
        <v>1440</v>
      </c>
      <c r="L2875" s="13">
        <f>+H2875-I2875</f>
        <v>-0.16230838593327329</v>
      </c>
      <c r="M2875" s="13">
        <f>+I2875-H2875</f>
        <v>0.16230838593327329</v>
      </c>
      <c r="N2875" s="12">
        <v>4437</v>
      </c>
      <c r="O2875" s="12">
        <v>4733</v>
      </c>
      <c r="P2875" s="12">
        <v>9261</v>
      </c>
      <c r="Q2875" s="13">
        <f>+N2875/P2875</f>
        <v>0.47910592808551994</v>
      </c>
      <c r="R2875" s="13">
        <f>+O2875/P2875</f>
        <v>0.51106791923118455</v>
      </c>
      <c r="S2875" s="12">
        <f>+N2875-O2875</f>
        <v>-296</v>
      </c>
      <c r="T2875" s="13">
        <f>+Q2875-R2875</f>
        <v>-3.1961991145664614E-2</v>
      </c>
      <c r="U2875" s="14">
        <f>+E2875-N2875</f>
        <v>-842</v>
      </c>
      <c r="V2875" s="14">
        <f>+F2875-O2875</f>
        <v>302</v>
      </c>
      <c r="W2875" s="13">
        <f>+H2875-Q2875</f>
        <v>-7.3898534036827446E-2</v>
      </c>
      <c r="X2875" s="13">
        <f>+I2875-R2875</f>
        <v>5.6447860750781231E-2</v>
      </c>
      <c r="Y2875" s="15">
        <v>599.15</v>
      </c>
      <c r="Z2875" s="16">
        <f>+C2875/Y2875</f>
        <v>30.224484686639407</v>
      </c>
      <c r="AA2875" s="17">
        <v>51175</v>
      </c>
      <c r="AB2875" s="18" t="str">
        <f>TEXT(AA2875,"00000")</f>
        <v>51175</v>
      </c>
      <c r="AC2875" s="19">
        <v>51</v>
      </c>
      <c r="AD2875" s="19">
        <v>175</v>
      </c>
      <c r="AE2875" s="27"/>
      <c r="AF2875" s="21"/>
      <c r="AG2875" s="24"/>
      <c r="AH2875" s="28"/>
      <c r="AI2875" s="24"/>
      <c r="AJ2875" s="24"/>
      <c r="AK2875" s="24"/>
      <c r="AL2875" s="24"/>
      <c r="AM2875" s="29" t="s">
        <v>62</v>
      </c>
      <c r="AN2875" s="37">
        <v>18570</v>
      </c>
      <c r="AO2875" s="37">
        <v>40</v>
      </c>
      <c r="AP2875" s="37">
        <v>7312</v>
      </c>
      <c r="AQ2875" s="37">
        <v>393.75</v>
      </c>
      <c r="AR2875" s="37">
        <v>4840</v>
      </c>
      <c r="AS2875" s="37">
        <v>260.63888888888903</v>
      </c>
      <c r="AT2875" s="37">
        <v>623</v>
      </c>
      <c r="AU2875" s="37">
        <v>33.548888888888897</v>
      </c>
      <c r="AV2875" s="37">
        <v>1784</v>
      </c>
      <c r="AW2875" s="37">
        <v>96.068888888888907</v>
      </c>
      <c r="BB2875" s="37">
        <v>65</v>
      </c>
      <c r="BC2875" s="37">
        <v>3.5</v>
      </c>
      <c r="BJ2875" s="37">
        <v>0</v>
      </c>
      <c r="BK2875" s="37">
        <v>0</v>
      </c>
      <c r="BV2875" s="37">
        <v>0</v>
      </c>
      <c r="BW2875" s="37">
        <v>0</v>
      </c>
      <c r="CH2875" s="37">
        <v>0</v>
      </c>
      <c r="CI2875" s="37">
        <v>0</v>
      </c>
    </row>
    <row r="2876" spans="1:91" x14ac:dyDescent="0.25">
      <c r="A2876" s="10" t="s">
        <v>3868</v>
      </c>
      <c r="B2876" s="10" t="s">
        <v>3936</v>
      </c>
      <c r="C2876" s="11">
        <v>130475</v>
      </c>
      <c r="D2876" s="10" t="s">
        <v>4</v>
      </c>
      <c r="E2876" s="12">
        <v>24204</v>
      </c>
      <c r="F2876" s="12">
        <v>34619</v>
      </c>
      <c r="G2876" s="12">
        <v>62083</v>
      </c>
      <c r="H2876" s="13">
        <f>+E2876/G2876</f>
        <v>0.3898651804841905</v>
      </c>
      <c r="I2876" s="13">
        <f>+F2876/G2876</f>
        <v>0.55762447046695551</v>
      </c>
      <c r="J2876" s="12">
        <f>+E2876-F2876</f>
        <v>-10415</v>
      </c>
      <c r="K2876" s="12">
        <f>+F2876-E2876</f>
        <v>10415</v>
      </c>
      <c r="L2876" s="13">
        <f>+H2876-I2876</f>
        <v>-0.16775928998276501</v>
      </c>
      <c r="M2876" s="13">
        <f>+I2876-H2876</f>
        <v>0.16775928998276501</v>
      </c>
      <c r="N2876" s="12">
        <v>25150</v>
      </c>
      <c r="O2876" s="12">
        <v>31818</v>
      </c>
      <c r="P2876" s="12">
        <v>57797</v>
      </c>
      <c r="Q2876" s="13">
        <f>+N2876/P2876</f>
        <v>0.4351436925791996</v>
      </c>
      <c r="R2876" s="13">
        <f>+O2876/P2876</f>
        <v>0.55051300240496914</v>
      </c>
      <c r="S2876" s="12">
        <f>+N2876-O2876</f>
        <v>-6668</v>
      </c>
      <c r="T2876" s="13">
        <f>+Q2876-R2876</f>
        <v>-0.11536930982576954</v>
      </c>
      <c r="U2876" s="14">
        <f>+E2876-N2876</f>
        <v>-946</v>
      </c>
      <c r="V2876" s="14">
        <f>+F2876-O2876</f>
        <v>2801</v>
      </c>
      <c r="W2876" s="13">
        <f>+H2876-Q2876</f>
        <v>-4.5278512095009105E-2</v>
      </c>
      <c r="X2876" s="13">
        <f>+I2876-R2876</f>
        <v>7.1114680619863702E-3</v>
      </c>
      <c r="Y2876" s="15">
        <v>401.5</v>
      </c>
      <c r="Z2876" s="16">
        <f>+C2876/Y2876</f>
        <v>324.96886674968869</v>
      </c>
      <c r="AA2876" s="17">
        <v>51177</v>
      </c>
      <c r="AB2876" s="18" t="str">
        <f>TEXT(AA2876,"00000")</f>
        <v>51177</v>
      </c>
      <c r="AC2876" s="19">
        <v>51</v>
      </c>
      <c r="AD2876" s="19">
        <v>177</v>
      </c>
      <c r="AE2876" s="27" t="s">
        <v>625</v>
      </c>
      <c r="AF2876" s="21" t="s">
        <v>626</v>
      </c>
      <c r="AG2876" s="24" t="s">
        <v>627</v>
      </c>
      <c r="AH2876" s="23">
        <v>6097684</v>
      </c>
      <c r="AI2876" s="24" t="s">
        <v>43</v>
      </c>
      <c r="AJ2876" s="24" t="s">
        <v>628</v>
      </c>
      <c r="AK2876" s="24" t="s">
        <v>627</v>
      </c>
      <c r="AL2876" s="24" t="s">
        <v>629</v>
      </c>
      <c r="AM2876" s="29" t="s">
        <v>59</v>
      </c>
      <c r="AN2876" s="37">
        <v>122397</v>
      </c>
      <c r="AO2876" s="37">
        <v>81</v>
      </c>
      <c r="AP2876" s="37">
        <v>47114</v>
      </c>
      <c r="AQ2876" s="37">
        <v>384.93</v>
      </c>
      <c r="AR2876" s="37">
        <v>24831</v>
      </c>
      <c r="AS2876" s="37">
        <v>202.87</v>
      </c>
      <c r="AV2876" s="37">
        <v>6155</v>
      </c>
      <c r="AW2876" s="37">
        <v>50.288888888888899</v>
      </c>
      <c r="AX2876" s="37">
        <v>9627</v>
      </c>
      <c r="AY2876" s="37">
        <v>78.650000000000006</v>
      </c>
      <c r="AZ2876" s="37">
        <v>225</v>
      </c>
      <c r="BA2876" s="37">
        <v>1.84</v>
      </c>
      <c r="BB2876" s="37">
        <v>27</v>
      </c>
      <c r="BC2876" s="37">
        <v>0.22</v>
      </c>
      <c r="BF2876" s="37">
        <v>300</v>
      </c>
      <c r="BG2876" s="37">
        <v>2.4510404666781</v>
      </c>
      <c r="BJ2876" s="37">
        <v>300</v>
      </c>
      <c r="BK2876" s="37">
        <v>2.4510404666781</v>
      </c>
      <c r="BL2876" s="37">
        <v>2513</v>
      </c>
      <c r="BM2876" s="37">
        <v>20.53</v>
      </c>
      <c r="BV2876" s="37">
        <v>0</v>
      </c>
      <c r="BW2876" s="37">
        <v>0</v>
      </c>
      <c r="BX2876" s="37">
        <v>3436</v>
      </c>
      <c r="BY2876" s="37">
        <v>28.07</v>
      </c>
      <c r="CH2876" s="37">
        <v>0</v>
      </c>
      <c r="CI2876" s="37">
        <v>0</v>
      </c>
    </row>
    <row r="2877" spans="1:91" x14ac:dyDescent="0.25">
      <c r="A2877" s="10" t="s">
        <v>3868</v>
      </c>
      <c r="B2877" s="10" t="s">
        <v>1532</v>
      </c>
      <c r="C2877" s="11">
        <v>142003</v>
      </c>
      <c r="D2877" s="10" t="s">
        <v>4</v>
      </c>
      <c r="E2877" s="12">
        <v>27879</v>
      </c>
      <c r="F2877" s="12">
        <v>33840</v>
      </c>
      <c r="G2877" s="12">
        <v>65350</v>
      </c>
      <c r="H2877" s="13">
        <f>+E2877/G2877</f>
        <v>0.42661055853098701</v>
      </c>
      <c r="I2877" s="13">
        <f>+F2877/G2877</f>
        <v>0.51782708492731444</v>
      </c>
      <c r="J2877" s="12">
        <f>+E2877-F2877</f>
        <v>-5961</v>
      </c>
      <c r="K2877" s="12">
        <f>+F2877-E2877</f>
        <v>5961</v>
      </c>
      <c r="L2877" s="13">
        <f>+H2877-I2877</f>
        <v>-9.1216526396327435E-2</v>
      </c>
      <c r="M2877" s="13">
        <f>+I2877-H2877</f>
        <v>9.1216526396327435E-2</v>
      </c>
      <c r="N2877" s="12">
        <v>27130</v>
      </c>
      <c r="O2877" s="12">
        <v>32429</v>
      </c>
      <c r="P2877" s="12">
        <v>60338</v>
      </c>
      <c r="Q2877" s="13">
        <f>+N2877/P2877</f>
        <v>0.44963372998773576</v>
      </c>
      <c r="R2877" s="13">
        <f>+O2877/P2877</f>
        <v>0.53745566641254272</v>
      </c>
      <c r="S2877" s="12">
        <f>+N2877-O2877</f>
        <v>-5299</v>
      </c>
      <c r="T2877" s="13">
        <f>+Q2877-R2877</f>
        <v>-8.7821936424806957E-2</v>
      </c>
      <c r="U2877" s="14">
        <f>+E2877-N2877</f>
        <v>749</v>
      </c>
      <c r="V2877" s="14">
        <f>+F2877-O2877</f>
        <v>1411</v>
      </c>
      <c r="W2877" s="13">
        <f>+H2877-Q2877</f>
        <v>-2.3023171456748759E-2</v>
      </c>
      <c r="X2877" s="13">
        <f>+I2877-R2877</f>
        <v>-1.962858148522828E-2</v>
      </c>
      <c r="Y2877" s="15">
        <v>268.95999999999998</v>
      </c>
      <c r="Z2877" s="16">
        <f>+C2877/Y2877</f>
        <v>527.97070196311722</v>
      </c>
      <c r="AA2877" s="17">
        <v>51179</v>
      </c>
      <c r="AB2877" s="18" t="str">
        <f>TEXT(AA2877,"00000")</f>
        <v>51179</v>
      </c>
      <c r="AC2877" s="19">
        <v>51</v>
      </c>
      <c r="AD2877" s="19">
        <v>179</v>
      </c>
      <c r="AE2877" s="27" t="s">
        <v>625</v>
      </c>
      <c r="AF2877" s="21" t="s">
        <v>626</v>
      </c>
      <c r="AG2877" s="24" t="s">
        <v>627</v>
      </c>
      <c r="AH2877" s="23">
        <v>6097684</v>
      </c>
      <c r="AI2877" s="24" t="s">
        <v>43</v>
      </c>
      <c r="AJ2877" s="24" t="s">
        <v>628</v>
      </c>
      <c r="AK2877" s="24" t="s">
        <v>627</v>
      </c>
      <c r="AL2877" s="24" t="s">
        <v>629</v>
      </c>
      <c r="AM2877" s="29" t="s">
        <v>44</v>
      </c>
      <c r="AN2877" s="37">
        <v>128961</v>
      </c>
      <c r="AO2877" s="37">
        <v>95</v>
      </c>
      <c r="AP2877" s="37">
        <v>34247</v>
      </c>
      <c r="AQ2877" s="37">
        <v>265.56</v>
      </c>
      <c r="AR2877" s="37">
        <v>17871</v>
      </c>
      <c r="AS2877" s="37">
        <v>138.58000000000001</v>
      </c>
      <c r="AT2877" s="37">
        <v>356</v>
      </c>
      <c r="AU2877" s="37">
        <v>2.7588888888888898</v>
      </c>
      <c r="AV2877" s="37">
        <v>7704</v>
      </c>
      <c r="AW2877" s="37">
        <v>59.74</v>
      </c>
      <c r="AX2877" s="37">
        <v>6288</v>
      </c>
      <c r="AY2877" s="37">
        <v>48.758888888888897</v>
      </c>
      <c r="AZ2877" s="37">
        <v>50</v>
      </c>
      <c r="BA2877" s="37">
        <v>0.39</v>
      </c>
      <c r="BB2877" s="37">
        <v>35</v>
      </c>
      <c r="BC2877" s="37">
        <v>0.27</v>
      </c>
      <c r="BJ2877" s="37">
        <v>0</v>
      </c>
      <c r="BK2877" s="37">
        <v>0</v>
      </c>
      <c r="BL2877" s="37">
        <v>1937</v>
      </c>
      <c r="BM2877" s="37">
        <v>15.018888888888901</v>
      </c>
      <c r="BV2877" s="37">
        <v>0</v>
      </c>
      <c r="BW2877" s="37">
        <v>0</v>
      </c>
      <c r="CH2877" s="37">
        <v>0</v>
      </c>
      <c r="CI2877" s="37">
        <v>0</v>
      </c>
      <c r="CL2877" s="37">
        <v>6</v>
      </c>
      <c r="CM2877" s="37">
        <v>0.05</v>
      </c>
    </row>
    <row r="2878" spans="1:91" x14ac:dyDescent="0.25">
      <c r="A2878" s="10" t="s">
        <v>3868</v>
      </c>
      <c r="B2878" s="10" t="s">
        <v>2805</v>
      </c>
      <c r="C2878" s="11">
        <v>6709</v>
      </c>
      <c r="D2878" s="10" t="s">
        <v>4</v>
      </c>
      <c r="E2878" s="12">
        <v>2069</v>
      </c>
      <c r="F2878" s="12">
        <v>1785</v>
      </c>
      <c r="G2878" s="12">
        <v>3976</v>
      </c>
      <c r="H2878" s="13">
        <f>+E2878/G2878</f>
        <v>0.5203722334004024</v>
      </c>
      <c r="I2878" s="13">
        <f>+F2878/G2878</f>
        <v>0.448943661971831</v>
      </c>
      <c r="J2878" s="12">
        <f>+E2878-F2878</f>
        <v>284</v>
      </c>
      <c r="K2878" s="12">
        <f>+F2878-E2878</f>
        <v>-284</v>
      </c>
      <c r="L2878" s="13">
        <f>+H2878-I2878</f>
        <v>7.1428571428571397E-2</v>
      </c>
      <c r="M2878" s="13">
        <f>+I2878-H2878</f>
        <v>-7.1428571428571397E-2</v>
      </c>
      <c r="N2878" s="12">
        <v>2574</v>
      </c>
      <c r="O2878" s="12">
        <v>1671</v>
      </c>
      <c r="P2878" s="12">
        <v>4302</v>
      </c>
      <c r="Q2878" s="13">
        <f>+N2878/P2878</f>
        <v>0.59832635983263593</v>
      </c>
      <c r="R2878" s="13">
        <f>+O2878/P2878</f>
        <v>0.38842398884239887</v>
      </c>
      <c r="S2878" s="12">
        <f>+N2878-O2878</f>
        <v>903</v>
      </c>
      <c r="T2878" s="13">
        <f>+Q2878-R2878</f>
        <v>0.20990237099023706</v>
      </c>
      <c r="U2878" s="14">
        <f>+E2878-N2878</f>
        <v>-505</v>
      </c>
      <c r="V2878" s="14">
        <f>+F2878-O2878</f>
        <v>114</v>
      </c>
      <c r="W2878" s="13">
        <f>+H2878-Q2878</f>
        <v>-7.7954126432233539E-2</v>
      </c>
      <c r="X2878" s="13">
        <f>+I2878-R2878</f>
        <v>6.0519673129432128E-2</v>
      </c>
      <c r="Y2878" s="15">
        <v>278.95</v>
      </c>
      <c r="Z2878" s="16">
        <f>+C2878/Y2878</f>
        <v>24.050905180139811</v>
      </c>
      <c r="AA2878" s="17">
        <v>51181</v>
      </c>
      <c r="AB2878" s="18" t="str">
        <f>TEXT(AA2878,"00000")</f>
        <v>51181</v>
      </c>
      <c r="AC2878" s="19">
        <v>51</v>
      </c>
      <c r="AD2878" s="19">
        <v>181</v>
      </c>
      <c r="AE2878" s="27"/>
      <c r="AF2878" s="21"/>
      <c r="AG2878" s="24"/>
      <c r="AH2878" s="28"/>
      <c r="AI2878" s="24"/>
      <c r="AJ2878" s="24"/>
      <c r="AK2878" s="24"/>
      <c r="AL2878" s="24"/>
      <c r="AM2878" s="29" t="s">
        <v>62</v>
      </c>
      <c r="AN2878" s="37">
        <v>7058</v>
      </c>
      <c r="AO2878" s="37">
        <v>23</v>
      </c>
      <c r="AP2878" s="37">
        <v>2406</v>
      </c>
      <c r="AQ2878" s="37">
        <v>340.88888888888903</v>
      </c>
      <c r="AR2878" s="37">
        <v>1478</v>
      </c>
      <c r="AS2878" s="37">
        <v>209.40888888888901</v>
      </c>
      <c r="AT2878" s="37">
        <v>414</v>
      </c>
      <c r="AU2878" s="37">
        <v>58.658888888888903</v>
      </c>
      <c r="AV2878" s="37">
        <v>513</v>
      </c>
      <c r="AW2878" s="37">
        <v>72.680000000000007</v>
      </c>
      <c r="BB2878" s="37">
        <v>1</v>
      </c>
      <c r="BC2878" s="37">
        <v>0.14000000000000001</v>
      </c>
      <c r="BJ2878" s="37">
        <v>0</v>
      </c>
      <c r="BK2878" s="37">
        <v>0</v>
      </c>
      <c r="BV2878" s="37">
        <v>0</v>
      </c>
      <c r="BW2878" s="37">
        <v>0</v>
      </c>
      <c r="CH2878" s="37">
        <v>0</v>
      </c>
      <c r="CI2878" s="37">
        <v>0</v>
      </c>
    </row>
    <row r="2879" spans="1:91" x14ac:dyDescent="0.25">
      <c r="A2879" s="10" t="s">
        <v>3868</v>
      </c>
      <c r="B2879" s="10" t="s">
        <v>620</v>
      </c>
      <c r="C2879" s="11">
        <v>11715</v>
      </c>
      <c r="D2879" s="10" t="s">
        <v>4</v>
      </c>
      <c r="E2879" s="12">
        <v>2874</v>
      </c>
      <c r="F2879" s="12">
        <v>2055</v>
      </c>
      <c r="G2879" s="12">
        <v>5036</v>
      </c>
      <c r="H2879" s="13">
        <f>+E2879/G2879</f>
        <v>0.57069102462271648</v>
      </c>
      <c r="I2879" s="13">
        <f>+F2879/G2879</f>
        <v>0.40806195393169181</v>
      </c>
      <c r="J2879" s="12">
        <f>+E2879-F2879</f>
        <v>819</v>
      </c>
      <c r="K2879" s="12">
        <f>+F2879-E2879</f>
        <v>-819</v>
      </c>
      <c r="L2879" s="13">
        <f>+H2879-I2879</f>
        <v>0.16262907069102467</v>
      </c>
      <c r="M2879" s="13">
        <f>+I2879-H2879</f>
        <v>-0.16262907069102467</v>
      </c>
      <c r="N2879" s="12">
        <v>3350</v>
      </c>
      <c r="O2879" s="12">
        <v>2021</v>
      </c>
      <c r="P2879" s="12">
        <v>5421</v>
      </c>
      <c r="Q2879" s="13">
        <f>+N2879/P2879</f>
        <v>0.61796716472975466</v>
      </c>
      <c r="R2879" s="13">
        <f>+O2879/P2879</f>
        <v>0.37280944475189082</v>
      </c>
      <c r="S2879" s="12">
        <f>+N2879-O2879</f>
        <v>1329</v>
      </c>
      <c r="T2879" s="13">
        <f>+Q2879-R2879</f>
        <v>0.24515771997786384</v>
      </c>
      <c r="U2879" s="14">
        <f>+E2879-N2879</f>
        <v>-476</v>
      </c>
      <c r="V2879" s="14">
        <f>+F2879-O2879</f>
        <v>34</v>
      </c>
      <c r="W2879" s="13">
        <f>+H2879-Q2879</f>
        <v>-4.7276140107038178E-2</v>
      </c>
      <c r="X2879" s="13">
        <f>+I2879-R2879</f>
        <v>3.5252509179800995E-2</v>
      </c>
      <c r="Y2879" s="15">
        <v>490.22</v>
      </c>
      <c r="Z2879" s="16">
        <f>+C2879/Y2879</f>
        <v>23.897433805230303</v>
      </c>
      <c r="AA2879" s="17">
        <v>51183</v>
      </c>
      <c r="AB2879" s="18" t="str">
        <f>TEXT(AA2879,"00000")</f>
        <v>51183</v>
      </c>
      <c r="AC2879" s="19">
        <v>51</v>
      </c>
      <c r="AD2879" s="19">
        <v>183</v>
      </c>
      <c r="AE2879" s="27" t="s">
        <v>3874</v>
      </c>
      <c r="AF2879" s="21"/>
      <c r="AG2879" s="24" t="s">
        <v>3875</v>
      </c>
      <c r="AH2879" s="23">
        <v>1271334</v>
      </c>
      <c r="AI2879" s="24" t="s">
        <v>43</v>
      </c>
      <c r="AJ2879" s="24"/>
      <c r="AK2879" s="24"/>
      <c r="AL2879" s="24"/>
      <c r="AM2879" s="29" t="s">
        <v>59</v>
      </c>
      <c r="AN2879" s="37">
        <v>12087</v>
      </c>
      <c r="AO2879" s="37">
        <v>28</v>
      </c>
      <c r="AP2879" s="37">
        <v>4429</v>
      </c>
      <c r="AQ2879" s="37">
        <v>366.43</v>
      </c>
      <c r="AR2879" s="37">
        <v>1668</v>
      </c>
      <c r="AS2879" s="37">
        <v>138</v>
      </c>
      <c r="AT2879" s="37">
        <v>309</v>
      </c>
      <c r="AU2879" s="37">
        <v>25.558888888888902</v>
      </c>
      <c r="AV2879" s="37">
        <v>2279</v>
      </c>
      <c r="AW2879" s="37">
        <v>188.55</v>
      </c>
      <c r="AX2879" s="37">
        <v>45</v>
      </c>
      <c r="AY2879" s="37">
        <v>3.72</v>
      </c>
      <c r="BJ2879" s="37">
        <v>0</v>
      </c>
      <c r="BK2879" s="37">
        <v>0</v>
      </c>
      <c r="BL2879" s="37">
        <v>128</v>
      </c>
      <c r="BM2879" s="37">
        <v>10.588888888888899</v>
      </c>
      <c r="BV2879" s="37">
        <v>0</v>
      </c>
      <c r="BW2879" s="37">
        <v>0</v>
      </c>
      <c r="CH2879" s="37">
        <v>0</v>
      </c>
      <c r="CI2879" s="37">
        <v>0</v>
      </c>
    </row>
    <row r="2880" spans="1:91" x14ac:dyDescent="0.25">
      <c r="A2880" s="10" t="s">
        <v>3868</v>
      </c>
      <c r="B2880" s="10" t="s">
        <v>1173</v>
      </c>
      <c r="C2880" s="11">
        <v>42899</v>
      </c>
      <c r="D2880" s="10" t="s">
        <v>4</v>
      </c>
      <c r="E2880" s="12">
        <v>2895</v>
      </c>
      <c r="F2880" s="12">
        <v>15160</v>
      </c>
      <c r="G2880" s="12">
        <v>18495</v>
      </c>
      <c r="H2880" s="13">
        <f>+E2880/G2880</f>
        <v>0.15652879156528793</v>
      </c>
      <c r="I2880" s="13">
        <f>+F2880/G2880</f>
        <v>0.81968099486347656</v>
      </c>
      <c r="J2880" s="12">
        <f>+E2880-F2880</f>
        <v>-12265</v>
      </c>
      <c r="K2880" s="12">
        <f>+F2880-E2880</f>
        <v>12265</v>
      </c>
      <c r="L2880" s="13">
        <f>+H2880-I2880</f>
        <v>-0.66315220329818869</v>
      </c>
      <c r="M2880" s="13">
        <f>+I2880-H2880</f>
        <v>0.66315220329818869</v>
      </c>
      <c r="N2880" s="12">
        <v>3661</v>
      </c>
      <c r="O2880" s="12">
        <v>13843</v>
      </c>
      <c r="P2880" s="12">
        <v>17712</v>
      </c>
      <c r="Q2880" s="13">
        <f>+N2880/P2880</f>
        <v>0.20669602529358627</v>
      </c>
      <c r="R2880" s="13">
        <f>+O2880/P2880</f>
        <v>0.78156052393857267</v>
      </c>
      <c r="S2880" s="12">
        <f>+N2880-O2880</f>
        <v>-10182</v>
      </c>
      <c r="T2880" s="13">
        <f>+Q2880-R2880</f>
        <v>-0.57486449864498645</v>
      </c>
      <c r="U2880" s="14">
        <f>+E2880-N2880</f>
        <v>-766</v>
      </c>
      <c r="V2880" s="14">
        <f>+F2880-O2880</f>
        <v>1317</v>
      </c>
      <c r="W2880" s="13">
        <f>+H2880-Q2880</f>
        <v>-5.0167233728298344E-2</v>
      </c>
      <c r="X2880" s="13">
        <f>+I2880-R2880</f>
        <v>3.8120470924903893E-2</v>
      </c>
      <c r="Y2880" s="15">
        <v>518.85</v>
      </c>
      <c r="Z2880" s="16">
        <f>+C2880/Y2880</f>
        <v>82.6809289775465</v>
      </c>
      <c r="AA2880" s="17">
        <v>51185</v>
      </c>
      <c r="AB2880" s="18" t="str">
        <f>TEXT(AA2880,"00000")</f>
        <v>51185</v>
      </c>
      <c r="AC2880" s="19">
        <v>51</v>
      </c>
      <c r="AD2880" s="19">
        <v>185</v>
      </c>
      <c r="AE2880" s="27" t="s">
        <v>3937</v>
      </c>
      <c r="AF2880" s="21"/>
      <c r="AG2880" s="24" t="s">
        <v>3938</v>
      </c>
      <c r="AH2880" s="19"/>
      <c r="AI2880" s="24" t="s">
        <v>53</v>
      </c>
      <c r="AJ2880" s="24"/>
      <c r="AK2880" s="24"/>
      <c r="AL2880" s="24"/>
      <c r="AM2880" s="29" t="s">
        <v>44</v>
      </c>
      <c r="AN2880" s="37">
        <v>45078</v>
      </c>
      <c r="AO2880" s="37">
        <v>141</v>
      </c>
      <c r="AP2880" s="37">
        <v>17015</v>
      </c>
      <c r="AQ2880" s="37">
        <v>377.45888888888902</v>
      </c>
      <c r="AR2880" s="37">
        <v>9571</v>
      </c>
      <c r="AS2880" s="37">
        <v>212.31888888888901</v>
      </c>
      <c r="AT2880" s="37">
        <v>53</v>
      </c>
      <c r="AU2880" s="37">
        <v>1.17888888888889</v>
      </c>
      <c r="AV2880" s="37">
        <v>6231</v>
      </c>
      <c r="AW2880" s="37">
        <v>138.228888888889</v>
      </c>
      <c r="AX2880" s="37">
        <v>214</v>
      </c>
      <c r="AY2880" s="37">
        <v>4.75</v>
      </c>
      <c r="BB2880" s="37">
        <v>8</v>
      </c>
      <c r="BC2880" s="37">
        <v>0.18</v>
      </c>
      <c r="BJ2880" s="37">
        <v>0</v>
      </c>
      <c r="BK2880" s="37">
        <v>0</v>
      </c>
      <c r="BL2880" s="37">
        <v>938</v>
      </c>
      <c r="BM2880" s="37">
        <v>20.808888888888902</v>
      </c>
      <c r="BV2880" s="37">
        <v>0</v>
      </c>
      <c r="BW2880" s="37">
        <v>0</v>
      </c>
      <c r="CH2880" s="37">
        <v>0</v>
      </c>
      <c r="CI2880" s="37">
        <v>0</v>
      </c>
    </row>
    <row r="2881" spans="1:91" x14ac:dyDescent="0.25">
      <c r="A2881" s="10" t="s">
        <v>3868</v>
      </c>
      <c r="B2881" s="10" t="s">
        <v>939</v>
      </c>
      <c r="C2881" s="11">
        <v>39083</v>
      </c>
      <c r="D2881" s="10" t="s">
        <v>4</v>
      </c>
      <c r="E2881" s="12">
        <v>5165</v>
      </c>
      <c r="F2881" s="12">
        <v>11762</v>
      </c>
      <c r="G2881" s="12">
        <v>17791</v>
      </c>
      <c r="H2881" s="13">
        <f>+E2881/G2881</f>
        <v>0.29031532797481874</v>
      </c>
      <c r="I2881" s="13">
        <f>+F2881/G2881</f>
        <v>0.6611207914113878</v>
      </c>
      <c r="J2881" s="12">
        <f>+E2881-F2881</f>
        <v>-6597</v>
      </c>
      <c r="K2881" s="12">
        <f>+F2881-E2881</f>
        <v>6597</v>
      </c>
      <c r="L2881" s="13">
        <f>+H2881-I2881</f>
        <v>-0.37080546343656906</v>
      </c>
      <c r="M2881" s="13">
        <f>+I2881-H2881</f>
        <v>0.37080546343656906</v>
      </c>
      <c r="N2881" s="12">
        <v>6449</v>
      </c>
      <c r="O2881" s="12">
        <v>9865</v>
      </c>
      <c r="P2881" s="12">
        <v>16636</v>
      </c>
      <c r="Q2881" s="13">
        <f>+N2881/P2881</f>
        <v>0.38765328203895166</v>
      </c>
      <c r="R2881" s="13">
        <f>+O2881/P2881</f>
        <v>0.59299110363068042</v>
      </c>
      <c r="S2881" s="12">
        <f>+N2881-O2881</f>
        <v>-3416</v>
      </c>
      <c r="T2881" s="13">
        <f>+Q2881-R2881</f>
        <v>-0.20533782159172875</v>
      </c>
      <c r="U2881" s="14">
        <f>+E2881-N2881</f>
        <v>-1284</v>
      </c>
      <c r="V2881" s="14">
        <f>+F2881-O2881</f>
        <v>1897</v>
      </c>
      <c r="W2881" s="13">
        <f>+H2881-Q2881</f>
        <v>-9.7337954064132926E-2</v>
      </c>
      <c r="X2881" s="13">
        <f>+I2881-R2881</f>
        <v>6.8129687780707382E-2</v>
      </c>
      <c r="Y2881" s="15">
        <v>213.47</v>
      </c>
      <c r="Z2881" s="16">
        <f>+C2881/Y2881</f>
        <v>183.08427413688105</v>
      </c>
      <c r="AA2881" s="17">
        <v>51187</v>
      </c>
      <c r="AB2881" s="18" t="str">
        <f>TEXT(AA2881,"00000")</f>
        <v>51187</v>
      </c>
      <c r="AC2881" s="19">
        <v>51</v>
      </c>
      <c r="AD2881" s="19">
        <v>187</v>
      </c>
      <c r="AE2881" s="27" t="s">
        <v>625</v>
      </c>
      <c r="AF2881" s="21" t="s">
        <v>626</v>
      </c>
      <c r="AG2881" s="24" t="s">
        <v>627</v>
      </c>
      <c r="AH2881" s="23">
        <v>6097684</v>
      </c>
      <c r="AI2881" s="24" t="s">
        <v>43</v>
      </c>
      <c r="AJ2881" s="24" t="s">
        <v>628</v>
      </c>
      <c r="AK2881" s="24" t="s">
        <v>627</v>
      </c>
      <c r="AL2881" s="24" t="s">
        <v>629</v>
      </c>
      <c r="AM2881" s="29" t="s">
        <v>59</v>
      </c>
      <c r="AN2881" s="37">
        <v>37575</v>
      </c>
      <c r="AO2881" s="37">
        <v>48</v>
      </c>
      <c r="AP2881" s="37">
        <v>12326</v>
      </c>
      <c r="AQ2881" s="37">
        <v>328.04</v>
      </c>
      <c r="AR2881" s="37">
        <v>4222</v>
      </c>
      <c r="AS2881" s="37">
        <v>112.358888888889</v>
      </c>
      <c r="AT2881" s="37">
        <v>123</v>
      </c>
      <c r="AU2881" s="37">
        <v>3.27</v>
      </c>
      <c r="AV2881" s="37">
        <v>4810</v>
      </c>
      <c r="AW2881" s="37">
        <v>128.008888888889</v>
      </c>
      <c r="AX2881" s="37">
        <v>2597</v>
      </c>
      <c r="AY2881" s="37">
        <v>69.12</v>
      </c>
      <c r="BB2881" s="37">
        <v>3</v>
      </c>
      <c r="BC2881" s="37">
        <v>0.08</v>
      </c>
      <c r="BJ2881" s="37">
        <v>0</v>
      </c>
      <c r="BK2881" s="37">
        <v>0</v>
      </c>
      <c r="BL2881" s="37">
        <v>549</v>
      </c>
      <c r="BM2881" s="37">
        <v>14.608888888888901</v>
      </c>
      <c r="BP2881" s="37">
        <v>10</v>
      </c>
      <c r="BQ2881" s="37">
        <v>0.26613439787092502</v>
      </c>
      <c r="BR2881" s="37">
        <v>12</v>
      </c>
      <c r="BS2881" s="37">
        <v>0.31936127744511</v>
      </c>
      <c r="BV2881" s="37">
        <v>22</v>
      </c>
      <c r="BW2881" s="37">
        <v>0.58549567531603497</v>
      </c>
      <c r="CH2881" s="37">
        <v>0</v>
      </c>
      <c r="CI2881" s="37">
        <v>0</v>
      </c>
    </row>
    <row r="2882" spans="1:91" x14ac:dyDescent="0.25">
      <c r="A2882" s="10" t="s">
        <v>3868</v>
      </c>
      <c r="B2882" s="10" t="s">
        <v>175</v>
      </c>
      <c r="C2882" s="11">
        <v>54591</v>
      </c>
      <c r="D2882" s="10" t="s">
        <v>4</v>
      </c>
      <c r="E2882" s="12">
        <v>5548</v>
      </c>
      <c r="F2882" s="12">
        <v>19309</v>
      </c>
      <c r="G2882" s="12">
        <v>25715</v>
      </c>
      <c r="H2882" s="13">
        <f>+E2882/G2882</f>
        <v>0.21574956251215244</v>
      </c>
      <c r="I2882" s="13">
        <f>+F2882/G2882</f>
        <v>0.7508846976472876</v>
      </c>
      <c r="J2882" s="12">
        <f>+E2882-F2882</f>
        <v>-13761</v>
      </c>
      <c r="K2882" s="12">
        <f>+F2882-E2882</f>
        <v>13761</v>
      </c>
      <c r="L2882" s="13">
        <f>+H2882-I2882</f>
        <v>-0.53513513513513522</v>
      </c>
      <c r="M2882" s="13">
        <f>+I2882-H2882</f>
        <v>0.53513513513513522</v>
      </c>
      <c r="N2882" s="12">
        <v>7076</v>
      </c>
      <c r="O2882" s="12">
        <v>18141</v>
      </c>
      <c r="P2882" s="12">
        <v>25582</v>
      </c>
      <c r="Q2882" s="13">
        <f>+N2882/P2882</f>
        <v>0.27660073489172077</v>
      </c>
      <c r="R2882" s="13">
        <f>+O2882/P2882</f>
        <v>0.70913142053006017</v>
      </c>
      <c r="S2882" s="12">
        <f>+N2882-O2882</f>
        <v>-11065</v>
      </c>
      <c r="T2882" s="13">
        <f>+Q2882-R2882</f>
        <v>-0.43253068563833941</v>
      </c>
      <c r="U2882" s="14">
        <f>+E2882-N2882</f>
        <v>-1528</v>
      </c>
      <c r="V2882" s="14">
        <f>+F2882-O2882</f>
        <v>1168</v>
      </c>
      <c r="W2882" s="13">
        <f>+H2882-Q2882</f>
        <v>-6.085117237956833E-2</v>
      </c>
      <c r="X2882" s="13">
        <f>+I2882-R2882</f>
        <v>4.1753277117227428E-2</v>
      </c>
      <c r="Y2882" s="15">
        <v>560.98</v>
      </c>
      <c r="Z2882" s="16">
        <f>+C2882/Y2882</f>
        <v>97.313629719419581</v>
      </c>
      <c r="AA2882" s="17">
        <v>51191</v>
      </c>
      <c r="AB2882" s="18" t="str">
        <f>TEXT(AA2882,"00000")</f>
        <v>51191</v>
      </c>
      <c r="AC2882" s="19">
        <v>51</v>
      </c>
      <c r="AD2882" s="19">
        <v>191</v>
      </c>
      <c r="AE2882" s="27" t="s">
        <v>3456</v>
      </c>
      <c r="AF2882" s="21" t="s">
        <v>3426</v>
      </c>
      <c r="AG2882" s="24" t="s">
        <v>3457</v>
      </c>
      <c r="AH2882" s="23">
        <v>307120</v>
      </c>
      <c r="AI2882" s="24" t="s">
        <v>43</v>
      </c>
      <c r="AJ2882" s="24" t="s">
        <v>3428</v>
      </c>
      <c r="AK2882" s="24"/>
      <c r="AL2882" s="24"/>
      <c r="AM2882" s="29" t="s">
        <v>59</v>
      </c>
      <c r="AN2882" s="37">
        <v>54876</v>
      </c>
      <c r="AO2882" s="37">
        <v>123</v>
      </c>
      <c r="AP2882" s="37">
        <v>23590</v>
      </c>
      <c r="AQ2882" s="37">
        <v>429.87888888888898</v>
      </c>
      <c r="AR2882" s="37">
        <v>16580</v>
      </c>
      <c r="AS2882" s="37">
        <v>302.13888888888903</v>
      </c>
      <c r="AT2882" s="37">
        <v>194</v>
      </c>
      <c r="AU2882" s="37">
        <v>3.54</v>
      </c>
      <c r="AV2882" s="37">
        <v>6384</v>
      </c>
      <c r="AW2882" s="37">
        <v>116.34</v>
      </c>
      <c r="AX2882" s="37">
        <v>360</v>
      </c>
      <c r="AY2882" s="37">
        <v>6.5588888888888901</v>
      </c>
      <c r="BB2882" s="37">
        <v>19</v>
      </c>
      <c r="BC2882" s="37">
        <v>0.35</v>
      </c>
      <c r="BJ2882" s="37">
        <v>0</v>
      </c>
      <c r="BK2882" s="37">
        <v>0</v>
      </c>
      <c r="BV2882" s="37">
        <v>0</v>
      </c>
      <c r="BW2882" s="37">
        <v>0</v>
      </c>
      <c r="CH2882" s="37">
        <v>0</v>
      </c>
      <c r="CI2882" s="37">
        <v>0</v>
      </c>
      <c r="CJ2882" s="37">
        <v>53</v>
      </c>
      <c r="CK2882" s="37">
        <v>0.97</v>
      </c>
    </row>
    <row r="2883" spans="1:91" x14ac:dyDescent="0.25">
      <c r="A2883" s="10" t="s">
        <v>3868</v>
      </c>
      <c r="B2883" s="10" t="s">
        <v>3281</v>
      </c>
      <c r="C2883" s="11">
        <v>17629</v>
      </c>
      <c r="D2883" s="10" t="s">
        <v>4</v>
      </c>
      <c r="E2883" s="12">
        <v>3723</v>
      </c>
      <c r="F2883" s="12">
        <v>4331</v>
      </c>
      <c r="G2883" s="12">
        <v>8291</v>
      </c>
      <c r="H2883" s="13">
        <f>+E2883/G2883</f>
        <v>0.44904112893498976</v>
      </c>
      <c r="I2883" s="13">
        <f>+F2883/G2883</f>
        <v>0.52237365818357251</v>
      </c>
      <c r="J2883" s="12">
        <f>+E2883-F2883</f>
        <v>-608</v>
      </c>
      <c r="K2883" s="12">
        <f>+F2883-E2883</f>
        <v>608</v>
      </c>
      <c r="L2883" s="13">
        <f>+H2883-I2883</f>
        <v>-7.3332529248582745E-2</v>
      </c>
      <c r="M2883" s="13">
        <f>+I2883-H2883</f>
        <v>7.3332529248582745E-2</v>
      </c>
      <c r="N2883" s="12">
        <v>4155</v>
      </c>
      <c r="O2883" s="12">
        <v>4116</v>
      </c>
      <c r="P2883" s="12">
        <v>8689</v>
      </c>
      <c r="Q2883" s="13">
        <f>+N2883/P2883</f>
        <v>0.47819081597422025</v>
      </c>
      <c r="R2883" s="13">
        <f>+O2883/P2883</f>
        <v>0.47370238232247669</v>
      </c>
      <c r="S2883" s="12">
        <f>+N2883-O2883</f>
        <v>39</v>
      </c>
      <c r="T2883" s="13">
        <f>+Q2883-R2883</f>
        <v>4.4884336517435619E-3</v>
      </c>
      <c r="U2883" s="14">
        <f>+E2883-N2883</f>
        <v>-432</v>
      </c>
      <c r="V2883" s="14">
        <f>+F2883-O2883</f>
        <v>215</v>
      </c>
      <c r="W2883" s="13">
        <f>+H2883-Q2883</f>
        <v>-2.9149687039230487E-2</v>
      </c>
      <c r="X2883" s="13">
        <f>+I2883-R2883</f>
        <v>4.867127586109582E-2</v>
      </c>
      <c r="Y2883" s="15">
        <v>229.38</v>
      </c>
      <c r="Z2883" s="16">
        <f>+C2883/Y2883</f>
        <v>76.855000435957805</v>
      </c>
      <c r="AA2883" s="17">
        <v>51193</v>
      </c>
      <c r="AB2883" s="18" t="str">
        <f>TEXT(AA2883,"00000")</f>
        <v>51193</v>
      </c>
      <c r="AC2883" s="19">
        <v>51</v>
      </c>
      <c r="AD2883" s="19">
        <v>193</v>
      </c>
      <c r="AE2883" s="27"/>
      <c r="AF2883" s="21"/>
      <c r="AG2883" s="24"/>
      <c r="AH2883" s="28"/>
      <c r="AI2883" s="24"/>
      <c r="AJ2883" s="24"/>
      <c r="AK2883" s="24"/>
      <c r="AL2883" s="24"/>
      <c r="AM2883" s="29" t="s">
        <v>62</v>
      </c>
      <c r="AN2883" s="37">
        <v>17454</v>
      </c>
      <c r="AO2883" s="37">
        <v>30</v>
      </c>
      <c r="AP2883" s="37">
        <v>7154</v>
      </c>
      <c r="AQ2883" s="37">
        <v>409.87888888888898</v>
      </c>
      <c r="AR2883" s="37">
        <v>3130</v>
      </c>
      <c r="AS2883" s="37">
        <v>179.33</v>
      </c>
      <c r="AV2883" s="37">
        <v>2291</v>
      </c>
      <c r="AW2883" s="37">
        <v>131.258888888889</v>
      </c>
      <c r="AX2883" s="37">
        <v>1727</v>
      </c>
      <c r="AY2883" s="37">
        <v>98.95</v>
      </c>
      <c r="BB2883" s="37">
        <v>6</v>
      </c>
      <c r="BC2883" s="37">
        <v>0.34</v>
      </c>
      <c r="BJ2883" s="37">
        <v>0</v>
      </c>
      <c r="BK2883" s="37">
        <v>0</v>
      </c>
      <c r="BV2883" s="37">
        <v>0</v>
      </c>
      <c r="BW2883" s="37">
        <v>0</v>
      </c>
      <c r="CH2883" s="37">
        <v>0</v>
      </c>
      <c r="CI2883" s="37">
        <v>0</v>
      </c>
    </row>
    <row r="2884" spans="1:91" x14ac:dyDescent="0.25">
      <c r="A2884" s="10" t="s">
        <v>3868</v>
      </c>
      <c r="B2884" s="10" t="s">
        <v>3807</v>
      </c>
      <c r="C2884" s="11">
        <v>39718</v>
      </c>
      <c r="D2884" s="10" t="s">
        <v>4</v>
      </c>
      <c r="E2884" s="12">
        <v>2687</v>
      </c>
      <c r="F2884" s="12">
        <v>11983</v>
      </c>
      <c r="G2884" s="12">
        <v>14991</v>
      </c>
      <c r="H2884" s="13">
        <f>+E2884/G2884</f>
        <v>0.17924087786004936</v>
      </c>
      <c r="I2884" s="13">
        <f>+F2884/G2884</f>
        <v>0.79934627443132544</v>
      </c>
      <c r="J2884" s="12">
        <f>+E2884-F2884</f>
        <v>-9296</v>
      </c>
      <c r="K2884" s="12">
        <f>+F2884-E2884</f>
        <v>9296</v>
      </c>
      <c r="L2884" s="13">
        <f>+H2884-I2884</f>
        <v>-0.62010539657127606</v>
      </c>
      <c r="M2884" s="13">
        <f>+I2884-H2884</f>
        <v>0.62010539657127606</v>
      </c>
      <c r="N2884" s="12">
        <v>3751</v>
      </c>
      <c r="O2884" s="12">
        <v>11041</v>
      </c>
      <c r="P2884" s="12">
        <v>14937</v>
      </c>
      <c r="Q2884" s="13">
        <f>+N2884/P2884</f>
        <v>0.25112137644774718</v>
      </c>
      <c r="R2884" s="13">
        <f>+O2884/P2884</f>
        <v>0.73917118564638151</v>
      </c>
      <c r="S2884" s="12">
        <f>+N2884-O2884</f>
        <v>-7290</v>
      </c>
      <c r="T2884" s="13">
        <f>+Q2884-R2884</f>
        <v>-0.48804980919863433</v>
      </c>
      <c r="U2884" s="14">
        <f>+E2884-N2884</f>
        <v>-1064</v>
      </c>
      <c r="V2884" s="14">
        <f>+F2884-O2884</f>
        <v>942</v>
      </c>
      <c r="W2884" s="13">
        <f>+H2884-Q2884</f>
        <v>-7.1880498587697822E-2</v>
      </c>
      <c r="X2884" s="13">
        <f>+I2884-R2884</f>
        <v>6.0175088784943931E-2</v>
      </c>
      <c r="Y2884" s="15">
        <v>403.19</v>
      </c>
      <c r="Z2884" s="16">
        <f>+C2884/Y2884</f>
        <v>98.50938763362187</v>
      </c>
      <c r="AA2884" s="17">
        <v>51195</v>
      </c>
      <c r="AB2884" s="18" t="str">
        <f>TEXT(AA2884,"00000")</f>
        <v>51195</v>
      </c>
      <c r="AC2884" s="19">
        <v>51</v>
      </c>
      <c r="AD2884" s="19">
        <v>195</v>
      </c>
      <c r="AE2884" s="27" t="s">
        <v>3894</v>
      </c>
      <c r="AF2884" s="21"/>
      <c r="AG2884" s="24" t="s">
        <v>3895</v>
      </c>
      <c r="AH2884" s="19"/>
      <c r="AI2884" s="24" t="s">
        <v>53</v>
      </c>
      <c r="AJ2884" s="24"/>
      <c r="AK2884" s="24"/>
      <c r="AL2884" s="24"/>
      <c r="AM2884" s="29" t="s">
        <v>44</v>
      </c>
      <c r="AN2884" s="37">
        <v>41452</v>
      </c>
      <c r="AO2884" s="37">
        <v>106</v>
      </c>
      <c r="AP2884" s="37">
        <v>12186</v>
      </c>
      <c r="AQ2884" s="37">
        <v>293.98</v>
      </c>
      <c r="AR2884" s="37">
        <v>9101</v>
      </c>
      <c r="AS2884" s="37">
        <v>219.56</v>
      </c>
      <c r="AT2884" s="37">
        <v>119</v>
      </c>
      <c r="AU2884" s="37">
        <v>2.87</v>
      </c>
      <c r="AV2884" s="37">
        <v>2455</v>
      </c>
      <c r="AW2884" s="37">
        <v>59.228888888888903</v>
      </c>
      <c r="AX2884" s="37">
        <v>140</v>
      </c>
      <c r="AY2884" s="37">
        <v>3.3788888888888899</v>
      </c>
      <c r="BB2884" s="37">
        <v>3</v>
      </c>
      <c r="BC2884" s="37">
        <v>7.0000000000000007E-2</v>
      </c>
      <c r="BJ2884" s="37">
        <v>0</v>
      </c>
      <c r="BK2884" s="37">
        <v>0</v>
      </c>
      <c r="BL2884" s="37">
        <v>368</v>
      </c>
      <c r="BM2884" s="37">
        <v>8.8800000000000008</v>
      </c>
      <c r="BV2884" s="37">
        <v>0</v>
      </c>
      <c r="BW2884" s="37">
        <v>0</v>
      </c>
      <c r="CH2884" s="37">
        <v>0</v>
      </c>
      <c r="CI2884" s="37">
        <v>0</v>
      </c>
    </row>
    <row r="2885" spans="1:91" x14ac:dyDescent="0.25">
      <c r="A2885" s="10" t="s">
        <v>3868</v>
      </c>
      <c r="B2885" s="10" t="s">
        <v>3939</v>
      </c>
      <c r="C2885" s="11">
        <v>29119</v>
      </c>
      <c r="D2885" s="10" t="s">
        <v>4</v>
      </c>
      <c r="E2885" s="12">
        <v>2765</v>
      </c>
      <c r="F2885" s="12">
        <v>10044</v>
      </c>
      <c r="G2885" s="12">
        <v>13250</v>
      </c>
      <c r="H2885" s="13">
        <f>+E2885/G2885</f>
        <v>0.20867924528301887</v>
      </c>
      <c r="I2885" s="13">
        <f>+F2885/G2885</f>
        <v>0.75803773584905665</v>
      </c>
      <c r="J2885" s="12">
        <f>+E2885-F2885</f>
        <v>-7279</v>
      </c>
      <c r="K2885" s="12">
        <f>+F2885-E2885</f>
        <v>7279</v>
      </c>
      <c r="L2885" s="13">
        <f>+H2885-I2885</f>
        <v>-0.5493584905660378</v>
      </c>
      <c r="M2885" s="13">
        <f>+I2885-H2885</f>
        <v>0.5493584905660378</v>
      </c>
      <c r="N2885" s="12">
        <v>3782</v>
      </c>
      <c r="O2885" s="12">
        <v>8324</v>
      </c>
      <c r="P2885" s="12">
        <v>12336</v>
      </c>
      <c r="Q2885" s="13">
        <f>+N2885/P2885</f>
        <v>0.30658236057068744</v>
      </c>
      <c r="R2885" s="13">
        <f>+O2885/P2885</f>
        <v>0.67477302204928669</v>
      </c>
      <c r="S2885" s="12">
        <f>+N2885-O2885</f>
        <v>-4542</v>
      </c>
      <c r="T2885" s="13">
        <f>+Q2885-R2885</f>
        <v>-0.36819066147859925</v>
      </c>
      <c r="U2885" s="14">
        <f>+E2885-N2885</f>
        <v>-1017</v>
      </c>
      <c r="V2885" s="14">
        <f>+F2885-O2885</f>
        <v>1720</v>
      </c>
      <c r="W2885" s="13">
        <f>+H2885-Q2885</f>
        <v>-9.7903115287668568E-2</v>
      </c>
      <c r="X2885" s="13">
        <f>+I2885-R2885</f>
        <v>8.3264713799769963E-2</v>
      </c>
      <c r="Y2885" s="15">
        <v>461.82</v>
      </c>
      <c r="Z2885" s="16">
        <f>+C2885/Y2885</f>
        <v>63.052704516911355</v>
      </c>
      <c r="AA2885" s="17">
        <v>51197</v>
      </c>
      <c r="AB2885" s="18" t="str">
        <f>TEXT(AA2885,"00000")</f>
        <v>51197</v>
      </c>
      <c r="AC2885" s="19">
        <v>51</v>
      </c>
      <c r="AD2885" s="19">
        <v>197</v>
      </c>
      <c r="AE2885" s="27"/>
      <c r="AF2885" s="21"/>
      <c r="AG2885" s="24"/>
      <c r="AH2885" s="28"/>
      <c r="AI2885" s="24"/>
      <c r="AJ2885" s="24"/>
      <c r="AK2885" s="24"/>
      <c r="AL2885" s="24"/>
      <c r="AM2885" s="29" t="s">
        <v>62</v>
      </c>
      <c r="AN2885" s="37">
        <v>29235</v>
      </c>
      <c r="AO2885" s="37">
        <v>118</v>
      </c>
      <c r="AP2885" s="37">
        <v>14685</v>
      </c>
      <c r="AQ2885" s="37">
        <v>502.31</v>
      </c>
      <c r="AR2885" s="37">
        <v>7794</v>
      </c>
      <c r="AS2885" s="37">
        <v>266.60000000000002</v>
      </c>
      <c r="AT2885" s="37">
        <v>119</v>
      </c>
      <c r="AU2885" s="37">
        <v>4.07</v>
      </c>
      <c r="AV2885" s="37">
        <v>5925</v>
      </c>
      <c r="AW2885" s="37">
        <v>202.668888888889</v>
      </c>
      <c r="AX2885" s="37">
        <v>299</v>
      </c>
      <c r="AY2885" s="37">
        <v>10.23</v>
      </c>
      <c r="BB2885" s="37">
        <v>1</v>
      </c>
      <c r="BC2885" s="37">
        <v>2.8888888888888901E-2</v>
      </c>
      <c r="BJ2885" s="37">
        <v>0</v>
      </c>
      <c r="BK2885" s="37">
        <v>0</v>
      </c>
      <c r="BL2885" s="37">
        <v>547</v>
      </c>
      <c r="BM2885" s="37">
        <v>18.71</v>
      </c>
      <c r="BV2885" s="37">
        <v>0</v>
      </c>
      <c r="BW2885" s="37">
        <v>0</v>
      </c>
      <c r="CH2885" s="37">
        <v>0</v>
      </c>
      <c r="CI2885" s="37">
        <v>0</v>
      </c>
    </row>
    <row r="2886" spans="1:91" x14ac:dyDescent="0.25">
      <c r="A2886" s="10" t="s">
        <v>3868</v>
      </c>
      <c r="B2886" s="10" t="s">
        <v>1784</v>
      </c>
      <c r="C2886" s="11">
        <v>67837</v>
      </c>
      <c r="D2886" s="10" t="s">
        <v>4</v>
      </c>
      <c r="E2886" s="12">
        <v>12989</v>
      </c>
      <c r="F2886" s="12">
        <v>18823</v>
      </c>
      <c r="G2886" s="12">
        <v>34062</v>
      </c>
      <c r="H2886" s="13">
        <f>+E2886/G2886</f>
        <v>0.38133403793083204</v>
      </c>
      <c r="I2886" s="13">
        <f>+F2886/G2886</f>
        <v>0.55260994656802298</v>
      </c>
      <c r="J2886" s="12">
        <f>+E2886-F2886</f>
        <v>-5834</v>
      </c>
      <c r="K2886" s="12">
        <f>+F2886-E2886</f>
        <v>5834</v>
      </c>
      <c r="L2886" s="13">
        <f>+H2886-I2886</f>
        <v>-0.17127590863719094</v>
      </c>
      <c r="M2886" s="13">
        <f>+I2886-H2886</f>
        <v>0.17127590863719094</v>
      </c>
      <c r="N2886" s="12">
        <v>13165</v>
      </c>
      <c r="O2886" s="12">
        <v>20182</v>
      </c>
      <c r="P2886" s="12">
        <v>33848</v>
      </c>
      <c r="Q2886" s="13">
        <f>+N2886/P2886</f>
        <v>0.38894469392578584</v>
      </c>
      <c r="R2886" s="13">
        <f>+O2886/P2886</f>
        <v>0.59625384069959819</v>
      </c>
      <c r="S2886" s="12">
        <f>+N2886-O2886</f>
        <v>-7017</v>
      </c>
      <c r="T2886" s="13">
        <f>+Q2886-R2886</f>
        <v>-0.20730914677381235</v>
      </c>
      <c r="U2886" s="14">
        <f>+E2886-N2886</f>
        <v>-176</v>
      </c>
      <c r="V2886" s="14">
        <f>+F2886-O2886</f>
        <v>-1359</v>
      </c>
      <c r="W2886" s="13">
        <f>+H2886-Q2886</f>
        <v>-7.6106559949538077E-3</v>
      </c>
      <c r="X2886" s="13">
        <f>+I2886-R2886</f>
        <v>-4.3643894131575212E-2</v>
      </c>
      <c r="Y2886" s="15">
        <v>104.78</v>
      </c>
      <c r="Z2886" s="16">
        <f>+C2886/Y2886</f>
        <v>647.42317236113763</v>
      </c>
      <c r="AA2886" s="17">
        <v>51199</v>
      </c>
      <c r="AB2886" s="18" t="str">
        <f>TEXT(AA2886,"00000")</f>
        <v>51199</v>
      </c>
      <c r="AC2886" s="19">
        <v>51</v>
      </c>
      <c r="AD2886" s="19">
        <v>199</v>
      </c>
      <c r="AE2886" s="27" t="s">
        <v>2722</v>
      </c>
      <c r="AF2886" s="21" t="s">
        <v>2696</v>
      </c>
      <c r="AG2886" s="24" t="s">
        <v>2723</v>
      </c>
      <c r="AH2886" s="23">
        <v>1724876</v>
      </c>
      <c r="AI2886" s="24" t="s">
        <v>43</v>
      </c>
      <c r="AJ2886" s="24" t="s">
        <v>2698</v>
      </c>
      <c r="AK2886" s="24"/>
      <c r="AL2886" s="24"/>
      <c r="AM2886" s="29" t="s">
        <v>44</v>
      </c>
      <c r="AN2886" s="37">
        <v>65464</v>
      </c>
      <c r="AO2886" s="37">
        <v>48</v>
      </c>
      <c r="AP2886" s="37">
        <v>24873</v>
      </c>
      <c r="AQ2886" s="37">
        <v>379.94888888888897</v>
      </c>
      <c r="AR2886" s="37">
        <v>12239</v>
      </c>
      <c r="AS2886" s="37">
        <v>186.96</v>
      </c>
      <c r="AV2886" s="37">
        <v>8420</v>
      </c>
      <c r="AW2886" s="37">
        <v>128.62</v>
      </c>
      <c r="AX2886" s="37">
        <v>3511</v>
      </c>
      <c r="AY2886" s="37">
        <v>53.63</v>
      </c>
      <c r="AZ2886" s="37">
        <v>274</v>
      </c>
      <c r="BA2886" s="37">
        <v>4.1900000000000004</v>
      </c>
      <c r="BB2886" s="37">
        <v>15</v>
      </c>
      <c r="BC2886" s="37">
        <v>0.23</v>
      </c>
      <c r="BJ2886" s="37">
        <v>0</v>
      </c>
      <c r="BK2886" s="37">
        <v>0</v>
      </c>
      <c r="BL2886" s="37">
        <v>414</v>
      </c>
      <c r="BM2886" s="37">
        <v>6.32</v>
      </c>
      <c r="BV2886" s="37">
        <v>0</v>
      </c>
      <c r="BW2886" s="37">
        <v>0</v>
      </c>
      <c r="CH2886" s="37">
        <v>0</v>
      </c>
      <c r="CI2886" s="37">
        <v>0</v>
      </c>
    </row>
    <row r="2887" spans="1:91" x14ac:dyDescent="0.25">
      <c r="A2887" s="10" t="s">
        <v>3868</v>
      </c>
      <c r="B2887" s="10" t="s">
        <v>3940</v>
      </c>
      <c r="C2887" s="11">
        <v>153511</v>
      </c>
      <c r="D2887" s="10" t="s">
        <v>4</v>
      </c>
      <c r="E2887" s="12">
        <v>57147</v>
      </c>
      <c r="F2887" s="12">
        <v>13241</v>
      </c>
      <c r="G2887" s="12">
        <v>74384</v>
      </c>
      <c r="H2887" s="13">
        <f>+E2887/G2887</f>
        <v>0.76827005807700577</v>
      </c>
      <c r="I2887" s="13">
        <f>+F2887/G2887</f>
        <v>0.17800871155087117</v>
      </c>
      <c r="J2887" s="12">
        <f>+E2887-F2887</f>
        <v>43906</v>
      </c>
      <c r="K2887" s="12">
        <f>+F2887-E2887</f>
        <v>-43906</v>
      </c>
      <c r="L2887" s="13">
        <f>+H2887-I2887</f>
        <v>0.5902613465261346</v>
      </c>
      <c r="M2887" s="13">
        <f>+I2887-H2887</f>
        <v>-0.5902613465261346</v>
      </c>
      <c r="N2887" s="12">
        <v>52434</v>
      </c>
      <c r="O2887" s="12">
        <v>20205</v>
      </c>
      <c r="P2887" s="12">
        <v>73470</v>
      </c>
      <c r="Q2887" s="13">
        <f>+N2887/P2887</f>
        <v>0.713679052674561</v>
      </c>
      <c r="R2887" s="13">
        <f>+O2887/P2887</f>
        <v>0.27501020824826461</v>
      </c>
      <c r="S2887" s="12">
        <f>+N2887-O2887</f>
        <v>32229</v>
      </c>
      <c r="T2887" s="13">
        <f>+Q2887-R2887</f>
        <v>0.43866884442629639</v>
      </c>
      <c r="U2887" s="14">
        <f>+E2887-N2887</f>
        <v>4713</v>
      </c>
      <c r="V2887" s="14">
        <f>+F2887-O2887</f>
        <v>-6964</v>
      </c>
      <c r="W2887" s="13">
        <f>+H2887-Q2887</f>
        <v>5.459100540244477E-2</v>
      </c>
      <c r="X2887" s="13">
        <f>+I2887-R2887</f>
        <v>-9.7001496697393441E-2</v>
      </c>
      <c r="Y2887" s="15">
        <v>15.03</v>
      </c>
      <c r="Z2887" s="16">
        <f>+C2887/Y2887</f>
        <v>10213.639387890886</v>
      </c>
      <c r="AA2887" s="17">
        <v>51510</v>
      </c>
      <c r="AB2887" s="18" t="str">
        <f>TEXT(AA2887,"00000")</f>
        <v>51510</v>
      </c>
      <c r="AC2887" s="19">
        <v>51</v>
      </c>
      <c r="AD2887" s="19">
        <v>510</v>
      </c>
      <c r="AE2887" s="27" t="s">
        <v>625</v>
      </c>
      <c r="AF2887" s="21" t="s">
        <v>626</v>
      </c>
      <c r="AG2887" s="24" t="s">
        <v>627</v>
      </c>
      <c r="AH2887" s="23">
        <v>6097684</v>
      </c>
      <c r="AI2887" s="24" t="s">
        <v>43</v>
      </c>
      <c r="AJ2887" s="24" t="s">
        <v>628</v>
      </c>
      <c r="AK2887" s="24" t="s">
        <v>627</v>
      </c>
      <c r="AL2887" s="24" t="s">
        <v>629</v>
      </c>
      <c r="AM2887" s="29" t="s">
        <v>44</v>
      </c>
      <c r="AN2887" s="37">
        <v>139966</v>
      </c>
      <c r="AO2887" s="37">
        <v>95</v>
      </c>
      <c r="AP2887" s="37">
        <v>63951</v>
      </c>
      <c r="AQ2887" s="37">
        <v>456.89888888888902</v>
      </c>
      <c r="AR2887" s="37">
        <v>11290</v>
      </c>
      <c r="AS2887" s="37">
        <v>80.658888888888896</v>
      </c>
      <c r="AT2887" s="37">
        <v>6813</v>
      </c>
      <c r="AU2887" s="37">
        <v>48.678888888888899</v>
      </c>
      <c r="AV2887" s="37">
        <v>16973</v>
      </c>
      <c r="AW2887" s="37">
        <v>121.26888888888899</v>
      </c>
      <c r="AX2887" s="37">
        <v>18596</v>
      </c>
      <c r="AY2887" s="37">
        <v>132.86000000000001</v>
      </c>
      <c r="AZ2887" s="37">
        <v>400</v>
      </c>
      <c r="BA2887" s="37">
        <v>2.86</v>
      </c>
      <c r="BB2887" s="37">
        <v>140</v>
      </c>
      <c r="BC2887" s="37">
        <v>1</v>
      </c>
      <c r="BD2887" s="37">
        <v>152</v>
      </c>
      <c r="BE2887" s="37">
        <v>1.08597802323421</v>
      </c>
      <c r="BH2887" s="37">
        <v>41</v>
      </c>
      <c r="BI2887" s="37">
        <v>0.29292828258291298</v>
      </c>
      <c r="BJ2887" s="37">
        <v>193</v>
      </c>
      <c r="BK2887" s="37">
        <v>1.3789063058171229</v>
      </c>
      <c r="BL2887" s="37">
        <v>2929</v>
      </c>
      <c r="BM2887" s="37">
        <v>20.928888888888899</v>
      </c>
      <c r="BP2887" s="37">
        <v>25</v>
      </c>
      <c r="BQ2887" s="37">
        <v>0.17861480645299599</v>
      </c>
      <c r="BV2887" s="37">
        <v>25</v>
      </c>
      <c r="BW2887" s="37">
        <v>0.17861480645299599</v>
      </c>
      <c r="BX2887" s="37">
        <v>3436</v>
      </c>
      <c r="BY2887" s="37">
        <v>24.55</v>
      </c>
      <c r="BZ2887" s="37">
        <v>1334</v>
      </c>
      <c r="CA2887" s="37">
        <v>9.5288888888888899</v>
      </c>
      <c r="CB2887" s="37">
        <v>60</v>
      </c>
      <c r="CC2887" s="37">
        <v>0.43</v>
      </c>
      <c r="CF2887" s="37">
        <v>1750</v>
      </c>
      <c r="CG2887" s="37">
        <v>12.5</v>
      </c>
      <c r="CH2887" s="37">
        <v>3144</v>
      </c>
      <c r="CI2887" s="37">
        <v>22.45888888888889</v>
      </c>
      <c r="CL2887" s="37">
        <v>12</v>
      </c>
      <c r="CM2887" s="37">
        <v>8.8888888888888906E-2</v>
      </c>
    </row>
    <row r="2888" spans="1:91" x14ac:dyDescent="0.25">
      <c r="A2888" s="10" t="s">
        <v>3868</v>
      </c>
      <c r="B2888" s="10" t="s">
        <v>3941</v>
      </c>
      <c r="C2888" s="11">
        <v>17141</v>
      </c>
      <c r="D2888" s="10" t="s">
        <v>4</v>
      </c>
      <c r="E2888" s="12">
        <v>1832</v>
      </c>
      <c r="F2888" s="12">
        <v>4884</v>
      </c>
      <c r="G2888" s="12">
        <v>6966</v>
      </c>
      <c r="H2888" s="13">
        <f>+E2888/G2888</f>
        <v>0.26299167384438704</v>
      </c>
      <c r="I2888" s="13">
        <f>+F2888/G2888</f>
        <v>0.70111972437553838</v>
      </c>
      <c r="J2888" s="12">
        <f>+E2888-F2888</f>
        <v>-3052</v>
      </c>
      <c r="K2888" s="12">
        <f>+F2888-E2888</f>
        <v>3052</v>
      </c>
      <c r="L2888" s="13">
        <f>+H2888-I2888</f>
        <v>-0.43812805053115134</v>
      </c>
      <c r="M2888" s="13">
        <f>+I2888-H2888</f>
        <v>0.43812805053115134</v>
      </c>
      <c r="N2888" s="12">
        <v>2487</v>
      </c>
      <c r="O2888" s="12">
        <v>4776</v>
      </c>
      <c r="P2888" s="12">
        <v>7356</v>
      </c>
      <c r="Q2888" s="13">
        <f>+N2888/P2888</f>
        <v>0.33809135399673734</v>
      </c>
      <c r="R2888" s="13">
        <f>+O2888/P2888</f>
        <v>0.64926590538336049</v>
      </c>
      <c r="S2888" s="12">
        <f>+N2888-O2888</f>
        <v>-2289</v>
      </c>
      <c r="T2888" s="13">
        <f>+Q2888-R2888</f>
        <v>-0.31117455138662314</v>
      </c>
      <c r="U2888" s="14">
        <f>+E2888-N2888</f>
        <v>-655</v>
      </c>
      <c r="V2888" s="14">
        <f>+F2888-O2888</f>
        <v>108</v>
      </c>
      <c r="W2888" s="13">
        <f>+H2888-Q2888</f>
        <v>-7.5099680152350301E-2</v>
      </c>
      <c r="X2888" s="13">
        <f>+I2888-R2888</f>
        <v>5.1853818992177891E-2</v>
      </c>
      <c r="Y2888" s="15">
        <v>13.01</v>
      </c>
      <c r="Z2888" s="16">
        <f>+C2888/Y2888</f>
        <v>1317.5249807840123</v>
      </c>
      <c r="AA2888" s="17">
        <v>51520</v>
      </c>
      <c r="AB2888" s="18" t="str">
        <f>TEXT(AA2888,"00000")</f>
        <v>51520</v>
      </c>
      <c r="AC2888" s="19">
        <v>51</v>
      </c>
      <c r="AD2888" s="19">
        <v>520</v>
      </c>
      <c r="AE2888" s="27" t="s">
        <v>3456</v>
      </c>
      <c r="AF2888" s="21" t="s">
        <v>3426</v>
      </c>
      <c r="AG2888" s="24" t="s">
        <v>3457</v>
      </c>
      <c r="AH2888" s="23">
        <v>307120</v>
      </c>
      <c r="AI2888" s="24" t="s">
        <v>43</v>
      </c>
      <c r="AJ2888" s="24" t="s">
        <v>3428</v>
      </c>
      <c r="AK2888" s="24"/>
      <c r="AL2888" s="24"/>
      <c r="AM2888" s="29" t="s">
        <v>59</v>
      </c>
      <c r="AN2888" s="37">
        <v>17835</v>
      </c>
      <c r="AO2888" s="37">
        <v>56</v>
      </c>
      <c r="AP2888" s="37">
        <v>16420</v>
      </c>
      <c r="AQ2888" s="37">
        <v>920.65888888888901</v>
      </c>
      <c r="AR2888" s="37">
        <v>9754</v>
      </c>
      <c r="AS2888" s="37">
        <v>546.89888888888902</v>
      </c>
      <c r="AT2888" s="37">
        <v>120</v>
      </c>
      <c r="AU2888" s="37">
        <v>6.73</v>
      </c>
      <c r="AV2888" s="37">
        <v>3708</v>
      </c>
      <c r="AW2888" s="37">
        <v>207.90888888888901</v>
      </c>
      <c r="AX2888" s="37">
        <v>1679</v>
      </c>
      <c r="AY2888" s="37">
        <v>94.14</v>
      </c>
      <c r="AZ2888" s="37">
        <v>40</v>
      </c>
      <c r="BA2888" s="37">
        <v>2.2400000000000002</v>
      </c>
      <c r="BB2888" s="37">
        <v>40</v>
      </c>
      <c r="BC2888" s="37">
        <v>2.2400000000000002</v>
      </c>
      <c r="BJ2888" s="37">
        <v>0</v>
      </c>
      <c r="BK2888" s="37">
        <v>0</v>
      </c>
      <c r="BL2888" s="37">
        <v>1079</v>
      </c>
      <c r="BM2888" s="37">
        <v>60.5</v>
      </c>
      <c r="BV2888" s="37">
        <v>0</v>
      </c>
      <c r="BW2888" s="37">
        <v>0</v>
      </c>
      <c r="CH2888" s="37">
        <v>0</v>
      </c>
      <c r="CI2888" s="37">
        <v>0</v>
      </c>
    </row>
    <row r="2889" spans="1:91" x14ac:dyDescent="0.25">
      <c r="A2889" s="10" t="s">
        <v>3868</v>
      </c>
      <c r="B2889" s="10" t="s">
        <v>3942</v>
      </c>
      <c r="C2889" s="11">
        <v>6618</v>
      </c>
      <c r="D2889" s="10" t="s">
        <v>4</v>
      </c>
      <c r="E2889" s="12">
        <v>693</v>
      </c>
      <c r="F2889" s="12">
        <v>1432</v>
      </c>
      <c r="G2889" s="12">
        <v>2395</v>
      </c>
      <c r="H2889" s="13">
        <f>+E2889/G2889</f>
        <v>0.28935281837160753</v>
      </c>
      <c r="I2889" s="13">
        <f>+F2889/G2889</f>
        <v>0.59791231732776617</v>
      </c>
      <c r="J2889" s="12">
        <f>+E2889-F2889</f>
        <v>-739</v>
      </c>
      <c r="K2889" s="12">
        <f>+F2889-E2889</f>
        <v>739</v>
      </c>
      <c r="L2889" s="13">
        <f>+H2889-I2889</f>
        <v>-0.30855949895615864</v>
      </c>
      <c r="M2889" s="13">
        <f>+I2889-H2889</f>
        <v>0.30855949895615864</v>
      </c>
      <c r="N2889" s="12">
        <v>919</v>
      </c>
      <c r="O2889" s="12">
        <v>1564</v>
      </c>
      <c r="P2889" s="12">
        <v>2526</v>
      </c>
      <c r="Q2889" s="13">
        <f>+N2889/P2889</f>
        <v>0.36381631037212986</v>
      </c>
      <c r="R2889" s="13">
        <f>+O2889/P2889</f>
        <v>0.61916072842438641</v>
      </c>
      <c r="S2889" s="12">
        <f>+N2889-O2889</f>
        <v>-645</v>
      </c>
      <c r="T2889" s="13">
        <f>+Q2889-R2889</f>
        <v>-0.25534441805225655</v>
      </c>
      <c r="U2889" s="14">
        <f>+E2889-N2889</f>
        <v>-226</v>
      </c>
      <c r="V2889" s="14">
        <f>+F2889-O2889</f>
        <v>-132</v>
      </c>
      <c r="W2889" s="13">
        <f>+H2889-Q2889</f>
        <v>-7.4463492000522324E-2</v>
      </c>
      <c r="X2889" s="13">
        <f>+I2889-R2889</f>
        <v>-2.1248411096620234E-2</v>
      </c>
      <c r="Y2889" s="15">
        <v>6.7</v>
      </c>
      <c r="Z2889" s="16">
        <f>+C2889/Y2889</f>
        <v>987.76119402985069</v>
      </c>
      <c r="AA2889" s="17">
        <v>51530</v>
      </c>
      <c r="AB2889" s="18" t="str">
        <f>TEXT(AA2889,"00000")</f>
        <v>51530</v>
      </c>
      <c r="AC2889" s="19">
        <v>51</v>
      </c>
      <c r="AD2889" s="19">
        <v>530</v>
      </c>
      <c r="AE2889" s="27"/>
      <c r="AF2889" s="21"/>
      <c r="AG2889" s="24"/>
      <c r="AH2889" s="28"/>
      <c r="AI2889" s="24"/>
      <c r="AJ2889" s="24"/>
      <c r="AK2889" s="24"/>
      <c r="AL2889" s="24"/>
      <c r="AM2889" s="29" t="s">
        <v>62</v>
      </c>
      <c r="AN2889" s="37">
        <v>6650</v>
      </c>
      <c r="AO2889" s="37">
        <v>23</v>
      </c>
      <c r="AP2889" s="37">
        <v>4435</v>
      </c>
      <c r="AQ2889" s="37">
        <v>666.918888888889</v>
      </c>
      <c r="AR2889" s="37">
        <v>2326</v>
      </c>
      <c r="AS2889" s="37">
        <v>349.76888888888902</v>
      </c>
      <c r="AV2889" s="37">
        <v>610</v>
      </c>
      <c r="AW2889" s="37">
        <v>91.73</v>
      </c>
      <c r="BJ2889" s="37">
        <v>0</v>
      </c>
      <c r="BK2889" s="37">
        <v>0</v>
      </c>
      <c r="BL2889" s="37">
        <v>1499</v>
      </c>
      <c r="BM2889" s="37">
        <v>225.40888888888901</v>
      </c>
      <c r="BV2889" s="37">
        <v>0</v>
      </c>
      <c r="BW2889" s="37">
        <v>0</v>
      </c>
      <c r="CH2889" s="37">
        <v>0</v>
      </c>
      <c r="CI2889" s="37">
        <v>0</v>
      </c>
    </row>
    <row r="2890" spans="1:91" x14ac:dyDescent="0.25">
      <c r="A2890" s="10" t="s">
        <v>3868</v>
      </c>
      <c r="B2890" s="10" t="s">
        <v>3943</v>
      </c>
      <c r="C2890" s="11">
        <v>46597</v>
      </c>
      <c r="D2890" s="10" t="s">
        <v>4</v>
      </c>
      <c r="E2890" s="12">
        <v>17865</v>
      </c>
      <c r="F2890" s="12">
        <v>2951</v>
      </c>
      <c r="G2890" s="12">
        <v>22211</v>
      </c>
      <c r="H2890" s="13">
        <f>+E2890/G2890</f>
        <v>0.80433118724956099</v>
      </c>
      <c r="I2890" s="13">
        <f>+F2890/G2890</f>
        <v>0.13286209535815588</v>
      </c>
      <c r="J2890" s="12">
        <f>+E2890-F2890</f>
        <v>14914</v>
      </c>
      <c r="K2890" s="12">
        <f>+F2890-E2890</f>
        <v>-14914</v>
      </c>
      <c r="L2890" s="13">
        <f>+H2890-I2890</f>
        <v>0.67146909189140513</v>
      </c>
      <c r="M2890" s="13">
        <f>+I2890-H2890</f>
        <v>-0.67146909189140513</v>
      </c>
      <c r="N2890" s="12">
        <v>16267</v>
      </c>
      <c r="O2890" s="12">
        <v>4801</v>
      </c>
      <c r="P2890" s="12">
        <v>21455</v>
      </c>
      <c r="Q2890" s="13">
        <f>+N2890/P2890</f>
        <v>0.75819156373805641</v>
      </c>
      <c r="R2890" s="13">
        <f>+O2890/P2890</f>
        <v>0.22377068282451643</v>
      </c>
      <c r="S2890" s="12">
        <f>+N2890-O2890</f>
        <v>11466</v>
      </c>
      <c r="T2890" s="13">
        <f>+Q2890-R2890</f>
        <v>0.53442088091354001</v>
      </c>
      <c r="U2890" s="14">
        <f>+E2890-N2890</f>
        <v>1598</v>
      </c>
      <c r="V2890" s="14">
        <f>+F2890-O2890</f>
        <v>-1850</v>
      </c>
      <c r="W2890" s="13">
        <f>+H2890-Q2890</f>
        <v>4.6139623511504579E-2</v>
      </c>
      <c r="X2890" s="13">
        <f>+I2890-R2890</f>
        <v>-9.0908587466360546E-2</v>
      </c>
      <c r="Y2890" s="15">
        <v>10.24</v>
      </c>
      <c r="Z2890" s="16">
        <f>+C2890/Y2890</f>
        <v>4550.48828125</v>
      </c>
      <c r="AA2890" s="17">
        <v>51540</v>
      </c>
      <c r="AB2890" s="18" t="str">
        <f>TEXT(AA2890,"00000")</f>
        <v>51540</v>
      </c>
      <c r="AC2890" s="19">
        <v>51</v>
      </c>
      <c r="AD2890" s="19">
        <v>540</v>
      </c>
      <c r="AE2890" s="27" t="s">
        <v>3871</v>
      </c>
      <c r="AF2890" s="21"/>
      <c r="AG2890" s="24" t="s">
        <v>3872</v>
      </c>
      <c r="AH2890" s="23">
        <v>229514</v>
      </c>
      <c r="AI2890" s="24" t="s">
        <v>43</v>
      </c>
      <c r="AJ2890" s="24"/>
      <c r="AK2890" s="24"/>
      <c r="AL2890" s="24"/>
      <c r="AM2890" s="29" t="s">
        <v>44</v>
      </c>
      <c r="AN2890" s="37">
        <v>43475</v>
      </c>
      <c r="AO2890" s="37">
        <v>71</v>
      </c>
      <c r="AP2890" s="37">
        <v>35467</v>
      </c>
      <c r="AQ2890" s="37">
        <v>815.798888888889</v>
      </c>
      <c r="AR2890" s="37">
        <v>11453</v>
      </c>
      <c r="AS2890" s="37">
        <v>263.43888888888898</v>
      </c>
      <c r="AT2890" s="37">
        <v>510</v>
      </c>
      <c r="AU2890" s="37">
        <v>11.73</v>
      </c>
      <c r="AV2890" s="37">
        <v>7580</v>
      </c>
      <c r="AW2890" s="37">
        <v>174.34888888888901</v>
      </c>
      <c r="AX2890" s="37">
        <v>10777</v>
      </c>
      <c r="AY2890" s="37">
        <v>247.888888888889</v>
      </c>
      <c r="AZ2890" s="37">
        <v>460</v>
      </c>
      <c r="BA2890" s="37">
        <v>10.58</v>
      </c>
      <c r="BB2890" s="37">
        <v>47</v>
      </c>
      <c r="BC2890" s="37">
        <v>1.08</v>
      </c>
      <c r="BD2890" s="37">
        <v>103</v>
      </c>
      <c r="BE2890" s="37">
        <v>2.3691776883266198</v>
      </c>
      <c r="BH2890" s="37">
        <v>504</v>
      </c>
      <c r="BI2890" s="37">
        <v>11.592869465209899</v>
      </c>
      <c r="BJ2890" s="37">
        <v>607</v>
      </c>
      <c r="BK2890" s="37">
        <v>13.962047153536519</v>
      </c>
      <c r="BV2890" s="37">
        <v>0</v>
      </c>
      <c r="BW2890" s="37">
        <v>0</v>
      </c>
      <c r="BX2890" s="37">
        <v>3436</v>
      </c>
      <c r="BY2890" s="37">
        <v>79.03</v>
      </c>
      <c r="CH2890" s="37">
        <v>0</v>
      </c>
      <c r="CI2890" s="37">
        <v>0</v>
      </c>
      <c r="CJ2890" s="37">
        <v>597</v>
      </c>
      <c r="CK2890" s="37">
        <v>13.73</v>
      </c>
    </row>
    <row r="2891" spans="1:91" x14ac:dyDescent="0.25">
      <c r="A2891" s="10" t="s">
        <v>3868</v>
      </c>
      <c r="B2891" s="10" t="s">
        <v>3944</v>
      </c>
      <c r="C2891" s="11">
        <v>235429</v>
      </c>
      <c r="D2891" s="10" t="s">
        <v>4</v>
      </c>
      <c r="E2891" s="12">
        <v>52554</v>
      </c>
      <c r="F2891" s="12">
        <v>53988</v>
      </c>
      <c r="G2891" s="12">
        <v>111827</v>
      </c>
      <c r="H2891" s="13">
        <f>+E2891/G2891</f>
        <v>0.46995806021801534</v>
      </c>
      <c r="I2891" s="13">
        <f>+F2891/G2891</f>
        <v>0.48278143918731614</v>
      </c>
      <c r="J2891" s="12">
        <f>+E2891-F2891</f>
        <v>-1434</v>
      </c>
      <c r="K2891" s="12">
        <f>+F2891-E2891</f>
        <v>1434</v>
      </c>
      <c r="L2891" s="13">
        <f>+H2891-I2891</f>
        <v>-1.2823378969300803E-2</v>
      </c>
      <c r="M2891" s="13">
        <f>+I2891-H2891</f>
        <v>1.2823378969300803E-2</v>
      </c>
      <c r="N2891" s="12">
        <v>54999</v>
      </c>
      <c r="O2891" s="12">
        <v>53845</v>
      </c>
      <c r="P2891" s="12">
        <v>110105</v>
      </c>
      <c r="Q2891" s="13">
        <f>+N2891/P2891</f>
        <v>0.49951410017710368</v>
      </c>
      <c r="R2891" s="13">
        <f>+O2891/P2891</f>
        <v>0.48903319558603153</v>
      </c>
      <c r="S2891" s="12">
        <f>+N2891-O2891</f>
        <v>1154</v>
      </c>
      <c r="T2891" s="13">
        <f>+Q2891-R2891</f>
        <v>1.0480904591072149E-2</v>
      </c>
      <c r="U2891" s="14">
        <f>+E2891-N2891</f>
        <v>-2445</v>
      </c>
      <c r="V2891" s="14">
        <f>+F2891-O2891</f>
        <v>143</v>
      </c>
      <c r="W2891" s="13">
        <f>+H2891-Q2891</f>
        <v>-2.9556039959088343E-2</v>
      </c>
      <c r="X2891" s="13">
        <f>+I2891-R2891</f>
        <v>-6.2517563987153912E-3</v>
      </c>
      <c r="Y2891" s="15">
        <v>340.8</v>
      </c>
      <c r="Z2891" s="16">
        <f>+C2891/Y2891</f>
        <v>690.81279342723008</v>
      </c>
      <c r="AA2891" s="17">
        <v>51550</v>
      </c>
      <c r="AB2891" s="18" t="str">
        <f>TEXT(AA2891,"00000")</f>
        <v>51550</v>
      </c>
      <c r="AC2891" s="19">
        <v>51</v>
      </c>
      <c r="AD2891" s="19">
        <v>550</v>
      </c>
      <c r="AE2891" s="27" t="s">
        <v>2722</v>
      </c>
      <c r="AF2891" s="21" t="s">
        <v>2696</v>
      </c>
      <c r="AG2891" s="24" t="s">
        <v>2723</v>
      </c>
      <c r="AH2891" s="23">
        <v>1724876</v>
      </c>
      <c r="AI2891" s="24" t="s">
        <v>43</v>
      </c>
      <c r="AJ2891" s="24" t="s">
        <v>2698</v>
      </c>
      <c r="AK2891" s="24"/>
      <c r="AL2891" s="24"/>
      <c r="AM2891" s="29" t="s">
        <v>44</v>
      </c>
      <c r="AN2891" s="37">
        <v>222209</v>
      </c>
      <c r="AO2891" s="37">
        <v>204</v>
      </c>
      <c r="AP2891" s="37">
        <v>85878</v>
      </c>
      <c r="AQ2891" s="37">
        <v>386.47</v>
      </c>
      <c r="AR2891" s="37">
        <v>43920</v>
      </c>
      <c r="AS2891" s="37">
        <v>197.65</v>
      </c>
      <c r="AT2891" s="37">
        <v>6707</v>
      </c>
      <c r="AU2891" s="37">
        <v>30.178888888888899</v>
      </c>
      <c r="AV2891" s="37">
        <v>15389</v>
      </c>
      <c r="AW2891" s="37">
        <v>69.25</v>
      </c>
      <c r="AX2891" s="37">
        <v>13212</v>
      </c>
      <c r="AY2891" s="37">
        <v>59.46</v>
      </c>
      <c r="AZ2891" s="37">
        <v>142</v>
      </c>
      <c r="BA2891" s="37">
        <v>0.64</v>
      </c>
      <c r="BB2891" s="37">
        <v>45</v>
      </c>
      <c r="BC2891" s="37">
        <v>0.2</v>
      </c>
      <c r="BJ2891" s="37">
        <v>0</v>
      </c>
      <c r="BK2891" s="37">
        <v>0</v>
      </c>
      <c r="BL2891" s="37">
        <v>2627</v>
      </c>
      <c r="BM2891" s="37">
        <v>11.82</v>
      </c>
      <c r="BT2891" s="37">
        <v>400</v>
      </c>
      <c r="BU2891" s="37">
        <v>1.80010710637283</v>
      </c>
      <c r="BV2891" s="37">
        <v>400</v>
      </c>
      <c r="BW2891" s="37">
        <v>1.80010710637283</v>
      </c>
      <c r="BX2891" s="37">
        <v>3436</v>
      </c>
      <c r="BY2891" s="37">
        <v>15.46</v>
      </c>
      <c r="CH2891" s="37">
        <v>0</v>
      </c>
      <c r="CI2891" s="37">
        <v>0</v>
      </c>
    </row>
    <row r="2892" spans="1:91" x14ac:dyDescent="0.25">
      <c r="A2892" s="10" t="s">
        <v>3868</v>
      </c>
      <c r="B2892" s="10" t="s">
        <v>3945</v>
      </c>
      <c r="C2892" s="11">
        <v>17820</v>
      </c>
      <c r="D2892" s="10" t="s">
        <v>4</v>
      </c>
      <c r="E2892" s="12">
        <v>2367</v>
      </c>
      <c r="F2892" s="12">
        <v>5681</v>
      </c>
      <c r="G2892" s="12">
        <v>8427</v>
      </c>
      <c r="H2892" s="13">
        <f>+E2892/G2892</f>
        <v>0.28088287646849414</v>
      </c>
      <c r="I2892" s="13">
        <f>+F2892/G2892</f>
        <v>0.6741426367627863</v>
      </c>
      <c r="J2892" s="12">
        <f>+E2892-F2892</f>
        <v>-3314</v>
      </c>
      <c r="K2892" s="12">
        <f>+F2892-E2892</f>
        <v>3314</v>
      </c>
      <c r="L2892" s="13">
        <f>+H2892-I2892</f>
        <v>-0.39325976029429216</v>
      </c>
      <c r="M2892" s="13">
        <f>+I2892-H2892</f>
        <v>0.39325976029429216</v>
      </c>
      <c r="N2892" s="12">
        <v>2541</v>
      </c>
      <c r="O2892" s="12">
        <v>5937</v>
      </c>
      <c r="P2892" s="12">
        <v>8593</v>
      </c>
      <c r="Q2892" s="13">
        <f>+N2892/P2892</f>
        <v>0.29570580705225186</v>
      </c>
      <c r="R2892" s="13">
        <f>+O2892/P2892</f>
        <v>0.69091120679622953</v>
      </c>
      <c r="S2892" s="12">
        <f>+N2892-O2892</f>
        <v>-3396</v>
      </c>
      <c r="T2892" s="13">
        <f>+Q2892-R2892</f>
        <v>-0.39520539974397767</v>
      </c>
      <c r="U2892" s="14">
        <f>+E2892-N2892</f>
        <v>-174</v>
      </c>
      <c r="V2892" s="14">
        <f>+F2892-O2892</f>
        <v>-256</v>
      </c>
      <c r="W2892" s="13">
        <f>+H2892-Q2892</f>
        <v>-1.4822930583757721E-2</v>
      </c>
      <c r="X2892" s="13">
        <f>+I2892-R2892</f>
        <v>-1.6768570033443231E-2</v>
      </c>
      <c r="Y2892" s="15">
        <v>7.52</v>
      </c>
      <c r="Z2892" s="16">
        <f>+C2892/Y2892</f>
        <v>2369.6808510638298</v>
      </c>
      <c r="AA2892" s="17">
        <v>51570</v>
      </c>
      <c r="AB2892" s="18" t="str">
        <f>TEXT(AA2892,"00000")</f>
        <v>51570</v>
      </c>
      <c r="AC2892" s="19">
        <v>51</v>
      </c>
      <c r="AD2892" s="19">
        <v>570</v>
      </c>
      <c r="AE2892" s="27" t="s">
        <v>3874</v>
      </c>
      <c r="AF2892" s="21"/>
      <c r="AG2892" s="24" t="s">
        <v>3875</v>
      </c>
      <c r="AH2892" s="23">
        <v>1271334</v>
      </c>
      <c r="AI2892" s="24" t="s">
        <v>43</v>
      </c>
      <c r="AJ2892" s="24"/>
      <c r="AK2892" s="24"/>
      <c r="AL2892" s="24"/>
      <c r="AM2892" s="29" t="s">
        <v>44</v>
      </c>
      <c r="AN2892" s="37">
        <v>17411</v>
      </c>
      <c r="AO2892" s="37">
        <v>27</v>
      </c>
      <c r="AP2892" s="37">
        <v>19200</v>
      </c>
      <c r="AQ2892" s="37">
        <v>1102.75</v>
      </c>
      <c r="AR2892" s="37">
        <v>12828</v>
      </c>
      <c r="AS2892" s="37">
        <v>736.77888888888901</v>
      </c>
      <c r="AV2892" s="37">
        <v>2425</v>
      </c>
      <c r="AW2892" s="37">
        <v>139.28</v>
      </c>
      <c r="AX2892" s="37">
        <v>2880</v>
      </c>
      <c r="AY2892" s="37">
        <v>165.40888888888901</v>
      </c>
      <c r="BB2892" s="37">
        <v>1</v>
      </c>
      <c r="BC2892" s="37">
        <v>5.88888888888889E-2</v>
      </c>
      <c r="BJ2892" s="37">
        <v>0</v>
      </c>
      <c r="BK2892" s="37">
        <v>0</v>
      </c>
      <c r="BL2892" s="37">
        <v>1066</v>
      </c>
      <c r="BM2892" s="37">
        <v>61.228888888888903</v>
      </c>
      <c r="BV2892" s="37">
        <v>0</v>
      </c>
      <c r="BW2892" s="37">
        <v>0</v>
      </c>
      <c r="CH2892" s="37">
        <v>0</v>
      </c>
      <c r="CI2892" s="37">
        <v>0</v>
      </c>
    </row>
    <row r="2893" spans="1:91" x14ac:dyDescent="0.25">
      <c r="A2893" s="10" t="s">
        <v>3868</v>
      </c>
      <c r="B2893" s="10" t="s">
        <v>3946</v>
      </c>
      <c r="C2893" s="11">
        <v>5658</v>
      </c>
      <c r="D2893" s="10" t="s">
        <v>4</v>
      </c>
      <c r="E2893" s="12">
        <v>914</v>
      </c>
      <c r="F2893" s="12">
        <v>1349</v>
      </c>
      <c r="G2893" s="12">
        <v>2369</v>
      </c>
      <c r="H2893" s="13">
        <f>+E2893/G2893</f>
        <v>0.38581680033769522</v>
      </c>
      <c r="I2893" s="13">
        <f>+F2893/G2893</f>
        <v>0.56943858168003381</v>
      </c>
      <c r="J2893" s="12">
        <f>+E2893-F2893</f>
        <v>-435</v>
      </c>
      <c r="K2893" s="12">
        <f>+F2893-E2893</f>
        <v>435</v>
      </c>
      <c r="L2893" s="13">
        <f>+H2893-I2893</f>
        <v>-0.18362178134233859</v>
      </c>
      <c r="M2893" s="13">
        <f>+I2893-H2893</f>
        <v>0.18362178134233859</v>
      </c>
      <c r="N2893" s="12">
        <v>1319</v>
      </c>
      <c r="O2893" s="12">
        <v>975</v>
      </c>
      <c r="P2893" s="12">
        <v>2329</v>
      </c>
      <c r="Q2893" s="13">
        <f>+N2893/P2893</f>
        <v>0.566337483898669</v>
      </c>
      <c r="R2893" s="13">
        <f>+O2893/P2893</f>
        <v>0.41863460712752254</v>
      </c>
      <c r="S2893" s="12">
        <f>+N2893-O2893</f>
        <v>344</v>
      </c>
      <c r="T2893" s="13">
        <f>+Q2893-R2893</f>
        <v>0.14770287677114646</v>
      </c>
      <c r="U2893" s="14">
        <f>+E2893-N2893</f>
        <v>-405</v>
      </c>
      <c r="V2893" s="14">
        <f>+F2893-O2893</f>
        <v>374</v>
      </c>
      <c r="W2893" s="13">
        <f>+H2893-Q2893</f>
        <v>-0.18052068356097378</v>
      </c>
      <c r="X2893" s="13">
        <f>+I2893-R2893</f>
        <v>0.15080397455251127</v>
      </c>
      <c r="Y2893" s="15">
        <v>5.47</v>
      </c>
      <c r="Z2893" s="16">
        <f>+C2893/Y2893</f>
        <v>1034.3692870201098</v>
      </c>
      <c r="AA2893" s="17">
        <v>51580</v>
      </c>
      <c r="AB2893" s="18" t="str">
        <f>TEXT(AA2893,"00000")</f>
        <v>51580</v>
      </c>
      <c r="AC2893" s="19">
        <v>51</v>
      </c>
      <c r="AD2893" s="19">
        <v>580</v>
      </c>
      <c r="AE2893" s="27"/>
      <c r="AF2893" s="21"/>
      <c r="AG2893" s="24"/>
      <c r="AH2893" s="28"/>
      <c r="AI2893" s="24"/>
      <c r="AJ2893" s="24"/>
      <c r="AK2893" s="24"/>
      <c r="AL2893" s="24"/>
      <c r="AM2893" s="29" t="s">
        <v>62</v>
      </c>
      <c r="AN2893" s="37">
        <v>5961</v>
      </c>
      <c r="AO2893" s="37">
        <v>38</v>
      </c>
      <c r="AP2893" s="37">
        <v>6763</v>
      </c>
      <c r="AQ2893" s="37">
        <v>1134.5388888888899</v>
      </c>
      <c r="AR2893" s="37">
        <v>3242</v>
      </c>
      <c r="AS2893" s="37">
        <v>543.87</v>
      </c>
      <c r="AT2893" s="37">
        <v>393</v>
      </c>
      <c r="AU2893" s="37">
        <v>65.930000000000007</v>
      </c>
      <c r="AV2893" s="37">
        <v>2687</v>
      </c>
      <c r="AW2893" s="37">
        <v>450.75888888888898</v>
      </c>
      <c r="AX2893" s="37">
        <v>141</v>
      </c>
      <c r="AY2893" s="37">
        <v>23.648888888888902</v>
      </c>
      <c r="BJ2893" s="37">
        <v>0</v>
      </c>
      <c r="BK2893" s="37">
        <v>0</v>
      </c>
      <c r="BL2893" s="37">
        <v>300</v>
      </c>
      <c r="BM2893" s="37">
        <v>50.328888888888898</v>
      </c>
      <c r="BV2893" s="37">
        <v>0</v>
      </c>
      <c r="BW2893" s="37">
        <v>0</v>
      </c>
      <c r="CH2893" s="37">
        <v>0</v>
      </c>
      <c r="CI2893" s="37">
        <v>0</v>
      </c>
    </row>
    <row r="2894" spans="1:91" x14ac:dyDescent="0.25">
      <c r="A2894" s="10" t="s">
        <v>3868</v>
      </c>
      <c r="B2894" s="10" t="s">
        <v>3947</v>
      </c>
      <c r="C2894" s="11">
        <v>42082</v>
      </c>
      <c r="D2894" s="10" t="s">
        <v>4</v>
      </c>
      <c r="E2894" s="12">
        <v>11051</v>
      </c>
      <c r="F2894" s="12">
        <v>7306</v>
      </c>
      <c r="G2894" s="12">
        <v>18862</v>
      </c>
      <c r="H2894" s="13">
        <f>+E2894/G2894</f>
        <v>0.58588696850811151</v>
      </c>
      <c r="I2894" s="13">
        <f>+F2894/G2894</f>
        <v>0.38733962464213761</v>
      </c>
      <c r="J2894" s="12">
        <f>+E2894-F2894</f>
        <v>3745</v>
      </c>
      <c r="K2894" s="12">
        <f>+F2894-E2894</f>
        <v>-3745</v>
      </c>
      <c r="L2894" s="13">
        <f>+H2894-I2894</f>
        <v>0.19854734386597389</v>
      </c>
      <c r="M2894" s="13">
        <f>+I2894-H2894</f>
        <v>-0.19854734386597389</v>
      </c>
      <c r="N2894" s="12">
        <v>12215</v>
      </c>
      <c r="O2894" s="12">
        <v>7756</v>
      </c>
      <c r="P2894" s="12">
        <v>20169</v>
      </c>
      <c r="Q2894" s="13">
        <f>+N2894/P2894</f>
        <v>0.60563240616788139</v>
      </c>
      <c r="R2894" s="13">
        <f>+O2894/P2894</f>
        <v>0.38455054787049431</v>
      </c>
      <c r="S2894" s="12">
        <f>+N2894-O2894</f>
        <v>4459</v>
      </c>
      <c r="T2894" s="13">
        <f>+Q2894-R2894</f>
        <v>0.22108185829738708</v>
      </c>
      <c r="U2894" s="14">
        <f>+E2894-N2894</f>
        <v>-1164</v>
      </c>
      <c r="V2894" s="14">
        <f>+F2894-O2894</f>
        <v>-450</v>
      </c>
      <c r="W2894" s="13">
        <f>+H2894-Q2894</f>
        <v>-1.9745437659769882E-2</v>
      </c>
      <c r="X2894" s="13">
        <f>+I2894-R2894</f>
        <v>2.7890767716433063E-3</v>
      </c>
      <c r="Y2894" s="15">
        <v>42.93</v>
      </c>
      <c r="Z2894" s="16">
        <f>+C2894/Y2894</f>
        <v>980.24691358024688</v>
      </c>
      <c r="AA2894" s="17">
        <v>51590</v>
      </c>
      <c r="AB2894" s="18" t="str">
        <f>TEXT(AA2894,"00000")</f>
        <v>51590</v>
      </c>
      <c r="AC2894" s="19">
        <v>51</v>
      </c>
      <c r="AD2894" s="19">
        <v>590</v>
      </c>
      <c r="AE2894" s="27" t="s">
        <v>3922</v>
      </c>
      <c r="AF2894" s="21"/>
      <c r="AG2894" s="24" t="s">
        <v>3923</v>
      </c>
      <c r="AH2894" s="19"/>
      <c r="AI2894" s="24" t="s">
        <v>53</v>
      </c>
      <c r="AJ2894" s="24"/>
      <c r="AK2894" s="24"/>
      <c r="AL2894" s="24"/>
      <c r="AM2894" s="29" t="s">
        <v>44</v>
      </c>
      <c r="AN2894" s="37">
        <v>43055</v>
      </c>
      <c r="AO2894" s="37">
        <v>100</v>
      </c>
      <c r="AP2894" s="37">
        <v>30886</v>
      </c>
      <c r="AQ2894" s="37">
        <v>717.36</v>
      </c>
      <c r="AR2894" s="37">
        <v>19334</v>
      </c>
      <c r="AS2894" s="37">
        <v>449.05</v>
      </c>
      <c r="AT2894" s="37">
        <v>468</v>
      </c>
      <c r="AU2894" s="37">
        <v>10.8688888888889</v>
      </c>
      <c r="AV2894" s="37">
        <v>4351</v>
      </c>
      <c r="AW2894" s="37">
        <v>101.06</v>
      </c>
      <c r="AX2894" s="37">
        <v>2504</v>
      </c>
      <c r="AY2894" s="37">
        <v>58.158888888888903</v>
      </c>
      <c r="AZ2894" s="37">
        <v>72</v>
      </c>
      <c r="BA2894" s="37">
        <v>1.67</v>
      </c>
      <c r="BB2894" s="37">
        <v>10</v>
      </c>
      <c r="BC2894" s="37">
        <v>0.23</v>
      </c>
      <c r="BD2894" s="37">
        <v>11</v>
      </c>
      <c r="BE2894" s="37">
        <v>0.25548716757635598</v>
      </c>
      <c r="BJ2894" s="37">
        <v>11</v>
      </c>
      <c r="BK2894" s="37">
        <v>0.25548716757635598</v>
      </c>
      <c r="BL2894" s="37">
        <v>614</v>
      </c>
      <c r="BM2894" s="37">
        <v>14.258888888888899</v>
      </c>
      <c r="BV2894" s="37">
        <v>0</v>
      </c>
      <c r="BW2894" s="37">
        <v>0</v>
      </c>
      <c r="BX2894" s="37">
        <v>3436</v>
      </c>
      <c r="BY2894" s="37">
        <v>79.798888888888897</v>
      </c>
      <c r="CF2894" s="37">
        <v>86</v>
      </c>
      <c r="CG2894" s="37">
        <v>2</v>
      </c>
      <c r="CH2894" s="37">
        <v>86</v>
      </c>
      <c r="CI2894" s="37">
        <v>2</v>
      </c>
    </row>
    <row r="2895" spans="1:91" x14ac:dyDescent="0.25">
      <c r="A2895" s="10" t="s">
        <v>3868</v>
      </c>
      <c r="B2895" s="10" t="s">
        <v>3948</v>
      </c>
      <c r="C2895" s="11">
        <v>5496</v>
      </c>
      <c r="D2895" s="10" t="s">
        <v>4</v>
      </c>
      <c r="E2895" s="12">
        <v>1531</v>
      </c>
      <c r="F2895" s="12">
        <v>792</v>
      </c>
      <c r="G2895" s="12">
        <v>2367</v>
      </c>
      <c r="H2895" s="13">
        <f>+E2895/G2895</f>
        <v>0.64681030840726661</v>
      </c>
      <c r="I2895" s="13">
        <f>+F2895/G2895</f>
        <v>0.33460076045627374</v>
      </c>
      <c r="J2895" s="12">
        <f>+E2895-F2895</f>
        <v>739</v>
      </c>
      <c r="K2895" s="12">
        <f>+F2895-E2895</f>
        <v>-739</v>
      </c>
      <c r="L2895" s="13">
        <f>+H2895-I2895</f>
        <v>0.31220954795099287</v>
      </c>
      <c r="M2895" s="13">
        <f>+I2895-H2895</f>
        <v>-0.31220954795099287</v>
      </c>
      <c r="N2895" s="12">
        <v>1793</v>
      </c>
      <c r="O2895" s="12">
        <v>886</v>
      </c>
      <c r="P2895" s="12">
        <v>2691</v>
      </c>
      <c r="Q2895" s="13">
        <f>+N2895/P2895</f>
        <v>0.66629505759940544</v>
      </c>
      <c r="R2895" s="13">
        <f>+O2895/P2895</f>
        <v>0.32924563359345971</v>
      </c>
      <c r="S2895" s="12">
        <f>+N2895-O2895</f>
        <v>907</v>
      </c>
      <c r="T2895" s="13">
        <f>+Q2895-R2895</f>
        <v>0.33704942400594573</v>
      </c>
      <c r="U2895" s="14">
        <f>+E2895-N2895</f>
        <v>-262</v>
      </c>
      <c r="V2895" s="14">
        <f>+F2895-O2895</f>
        <v>-94</v>
      </c>
      <c r="W2895" s="13">
        <f>+H2895-Q2895</f>
        <v>-1.9484749192138828E-2</v>
      </c>
      <c r="X2895" s="13">
        <f>+I2895-R2895</f>
        <v>5.3551268628140303E-3</v>
      </c>
      <c r="Y2895" s="15">
        <v>6.89</v>
      </c>
      <c r="Z2895" s="16">
        <f>+C2895/Y2895</f>
        <v>797.67779390420901</v>
      </c>
      <c r="AA2895" s="17">
        <v>51595</v>
      </c>
      <c r="AB2895" s="18" t="str">
        <f>TEXT(AA2895,"00000")</f>
        <v>51595</v>
      </c>
      <c r="AC2895" s="19">
        <v>51</v>
      </c>
      <c r="AD2895" s="19">
        <v>595</v>
      </c>
      <c r="AE2895" s="27"/>
      <c r="AF2895" s="21"/>
      <c r="AG2895" s="24"/>
      <c r="AH2895" s="28"/>
      <c r="AI2895" s="24"/>
      <c r="AJ2895" s="24"/>
      <c r="AK2895" s="24"/>
      <c r="AL2895" s="24"/>
      <c r="AM2895" s="29" t="s">
        <v>62</v>
      </c>
      <c r="AN2895" s="37">
        <v>5927</v>
      </c>
      <c r="AO2895" s="37">
        <v>19</v>
      </c>
      <c r="AP2895" s="37">
        <v>4484</v>
      </c>
      <c r="AQ2895" s="37">
        <v>756.53888888888901</v>
      </c>
      <c r="AR2895" s="37">
        <v>1791</v>
      </c>
      <c r="AS2895" s="37">
        <v>302.18</v>
      </c>
      <c r="AT2895" s="37">
        <v>125</v>
      </c>
      <c r="AU2895" s="37">
        <v>21.088888888888899</v>
      </c>
      <c r="AV2895" s="37">
        <v>757</v>
      </c>
      <c r="AW2895" s="37">
        <v>127.718888888889</v>
      </c>
      <c r="AX2895" s="37">
        <v>91</v>
      </c>
      <c r="AY2895" s="37">
        <v>15.348888888888901</v>
      </c>
      <c r="BB2895" s="37">
        <v>2</v>
      </c>
      <c r="BC2895" s="37">
        <v>0.34</v>
      </c>
      <c r="BJ2895" s="37">
        <v>0</v>
      </c>
      <c r="BK2895" s="37">
        <v>0</v>
      </c>
      <c r="BV2895" s="37">
        <v>0</v>
      </c>
      <c r="BW2895" s="37">
        <v>0</v>
      </c>
      <c r="BX2895" s="37">
        <v>1718</v>
      </c>
      <c r="BY2895" s="37">
        <v>289.86</v>
      </c>
      <c r="CH2895" s="37">
        <v>0</v>
      </c>
      <c r="CI2895" s="37">
        <v>0</v>
      </c>
    </row>
    <row r="2896" spans="1:91" x14ac:dyDescent="0.25">
      <c r="A2896" s="10" t="s">
        <v>3868</v>
      </c>
      <c r="B2896" s="10" t="s">
        <v>3949</v>
      </c>
      <c r="C2896" s="11">
        <v>24013</v>
      </c>
      <c r="D2896" s="10" t="s">
        <v>4</v>
      </c>
      <c r="E2896" s="12">
        <v>7363</v>
      </c>
      <c r="F2896" s="12">
        <v>3695</v>
      </c>
      <c r="G2896" s="12">
        <v>11854</v>
      </c>
      <c r="H2896" s="13">
        <f>+E2896/G2896</f>
        <v>0.62114054327653112</v>
      </c>
      <c r="I2896" s="13">
        <f>+F2896/G2896</f>
        <v>0.31170912772060066</v>
      </c>
      <c r="J2896" s="12">
        <f>+E2896-F2896</f>
        <v>3668</v>
      </c>
      <c r="K2896" s="12">
        <f>+F2896-E2896</f>
        <v>-3668</v>
      </c>
      <c r="L2896" s="13">
        <f>+H2896-I2896</f>
        <v>0.30943141555593046</v>
      </c>
      <c r="M2896" s="13">
        <f>+I2896-H2896</f>
        <v>-0.30943141555593046</v>
      </c>
      <c r="N2896" s="12">
        <v>6636</v>
      </c>
      <c r="O2896" s="12">
        <v>4762</v>
      </c>
      <c r="P2896" s="12">
        <v>11577</v>
      </c>
      <c r="Q2896" s="13">
        <f>+N2896/P2896</f>
        <v>0.57320549365120499</v>
      </c>
      <c r="R2896" s="13">
        <f>+O2896/P2896</f>
        <v>0.41133281506435171</v>
      </c>
      <c r="S2896" s="12">
        <f>+N2896-O2896</f>
        <v>1874</v>
      </c>
      <c r="T2896" s="13">
        <f>+Q2896-R2896</f>
        <v>0.16187267858685328</v>
      </c>
      <c r="U2896" s="14">
        <f>+E2896-N2896</f>
        <v>727</v>
      </c>
      <c r="V2896" s="14">
        <f>+F2896-O2896</f>
        <v>-1067</v>
      </c>
      <c r="W2896" s="13">
        <f>+H2896-Q2896</f>
        <v>4.7935049625326132E-2</v>
      </c>
      <c r="X2896" s="13">
        <f>+I2896-R2896</f>
        <v>-9.9623687343751044E-2</v>
      </c>
      <c r="Y2896" s="15">
        <v>6.24</v>
      </c>
      <c r="Z2896" s="16">
        <f>+C2896/Y2896</f>
        <v>3848.2371794871792</v>
      </c>
      <c r="AA2896" s="17">
        <v>51600</v>
      </c>
      <c r="AB2896" s="18" t="str">
        <f>TEXT(AA2896,"00000")</f>
        <v>51600</v>
      </c>
      <c r="AC2896" s="19">
        <v>51</v>
      </c>
      <c r="AD2896" s="19">
        <v>600</v>
      </c>
      <c r="AE2896" s="27" t="s">
        <v>625</v>
      </c>
      <c r="AF2896" s="21" t="s">
        <v>626</v>
      </c>
      <c r="AG2896" s="24" t="s">
        <v>627</v>
      </c>
      <c r="AH2896" s="23">
        <v>6097684</v>
      </c>
      <c r="AI2896" s="24" t="s">
        <v>43</v>
      </c>
      <c r="AJ2896" s="24" t="s">
        <v>628</v>
      </c>
      <c r="AK2896" s="24" t="s">
        <v>627</v>
      </c>
      <c r="AL2896" s="24" t="s">
        <v>629</v>
      </c>
      <c r="AM2896" s="29" t="s">
        <v>44</v>
      </c>
      <c r="AN2896" s="37">
        <v>22565</v>
      </c>
      <c r="AO2896" s="37">
        <v>44</v>
      </c>
      <c r="AP2896" s="37">
        <v>27537</v>
      </c>
      <c r="AQ2896" s="37">
        <v>1220.3388888888901</v>
      </c>
      <c r="AR2896" s="37">
        <v>8012</v>
      </c>
      <c r="AS2896" s="37">
        <v>355.06</v>
      </c>
      <c r="AT2896" s="37">
        <v>178</v>
      </c>
      <c r="AU2896" s="37">
        <v>7.8888888888888902</v>
      </c>
      <c r="AV2896" s="37">
        <v>4150</v>
      </c>
      <c r="AW2896" s="37">
        <v>183.90888888888901</v>
      </c>
      <c r="AX2896" s="37">
        <v>9953</v>
      </c>
      <c r="AY2896" s="37">
        <v>441.07888888888903</v>
      </c>
      <c r="AZ2896" s="37">
        <v>3000</v>
      </c>
      <c r="BA2896" s="37">
        <v>132.948888888889</v>
      </c>
      <c r="BB2896" s="37">
        <v>31</v>
      </c>
      <c r="BC2896" s="37">
        <v>1.37</v>
      </c>
      <c r="BD2896" s="37">
        <v>300</v>
      </c>
      <c r="BE2896" s="37">
        <v>13.2949257699978</v>
      </c>
      <c r="BJ2896" s="37">
        <v>300</v>
      </c>
      <c r="BK2896" s="37">
        <v>13.2949257699978</v>
      </c>
      <c r="BP2896" s="37">
        <v>35</v>
      </c>
      <c r="BQ2896" s="37">
        <v>1.55107467316641</v>
      </c>
      <c r="BT2896" s="37">
        <v>100</v>
      </c>
      <c r="BU2896" s="37">
        <v>4.4316419233325899</v>
      </c>
      <c r="BV2896" s="37">
        <v>135</v>
      </c>
      <c r="BW2896" s="37">
        <v>5.9827165964989995</v>
      </c>
      <c r="BZ2896" s="37">
        <v>1671</v>
      </c>
      <c r="CA2896" s="37">
        <v>74.048888888888897</v>
      </c>
      <c r="CB2896" s="37">
        <v>100</v>
      </c>
      <c r="CC2896" s="37">
        <v>4.4288888888888902</v>
      </c>
      <c r="CH2896" s="37">
        <v>1771</v>
      </c>
      <c r="CI2896" s="37">
        <v>78.477777777777789</v>
      </c>
      <c r="CL2896" s="37">
        <v>7</v>
      </c>
      <c r="CM2896" s="37">
        <v>0.31</v>
      </c>
    </row>
    <row r="2897" spans="1:91" x14ac:dyDescent="0.25">
      <c r="A2897" s="10" t="s">
        <v>3868</v>
      </c>
      <c r="B2897" s="10" t="s">
        <v>3950</v>
      </c>
      <c r="C2897" s="11">
        <v>13892</v>
      </c>
      <c r="D2897" s="10" t="s">
        <v>4</v>
      </c>
      <c r="E2897" s="12">
        <v>5810</v>
      </c>
      <c r="F2897" s="12">
        <v>1323</v>
      </c>
      <c r="G2897" s="12">
        <v>7667</v>
      </c>
      <c r="H2897" s="13">
        <f>+E2897/G2897</f>
        <v>0.75779313942872051</v>
      </c>
      <c r="I2897" s="13">
        <f>+F2897/G2897</f>
        <v>0.17255771488196164</v>
      </c>
      <c r="J2897" s="12">
        <f>+E2897-F2897</f>
        <v>4487</v>
      </c>
      <c r="K2897" s="12">
        <f>+F2897-E2897</f>
        <v>-4487</v>
      </c>
      <c r="L2897" s="13">
        <f>+H2897-I2897</f>
        <v>0.58523542454675881</v>
      </c>
      <c r="M2897" s="13">
        <f>+I2897-H2897</f>
        <v>-0.58523542454675881</v>
      </c>
      <c r="N2897" s="12">
        <v>5006</v>
      </c>
      <c r="O2897" s="12">
        <v>2141</v>
      </c>
      <c r="P2897" s="12">
        <v>7244</v>
      </c>
      <c r="Q2897" s="13">
        <f>+N2897/P2897</f>
        <v>0.69105466593042519</v>
      </c>
      <c r="R2897" s="13">
        <f>+O2897/P2897</f>
        <v>0.29555494202098287</v>
      </c>
      <c r="S2897" s="12">
        <f>+N2897-O2897</f>
        <v>2865</v>
      </c>
      <c r="T2897" s="13">
        <f>+Q2897-R2897</f>
        <v>0.39549972390944232</v>
      </c>
      <c r="U2897" s="14">
        <f>+E2897-N2897</f>
        <v>804</v>
      </c>
      <c r="V2897" s="14">
        <f>+F2897-O2897</f>
        <v>-818</v>
      </c>
      <c r="W2897" s="13">
        <f>+H2897-Q2897</f>
        <v>6.6738473498295314E-2</v>
      </c>
      <c r="X2897" s="13">
        <f>+I2897-R2897</f>
        <v>-0.12299722713902123</v>
      </c>
      <c r="Y2897" s="15">
        <v>2</v>
      </c>
      <c r="Z2897" s="16">
        <f>+C2897/Y2897</f>
        <v>6946</v>
      </c>
      <c r="AA2897" s="17">
        <v>51610</v>
      </c>
      <c r="AB2897" s="18" t="str">
        <f>TEXT(AA2897,"00000")</f>
        <v>51610</v>
      </c>
      <c r="AC2897" s="19">
        <v>51</v>
      </c>
      <c r="AD2897" s="19">
        <v>610</v>
      </c>
      <c r="AE2897" s="27" t="s">
        <v>625</v>
      </c>
      <c r="AF2897" s="21" t="s">
        <v>626</v>
      </c>
      <c r="AG2897" s="24" t="s">
        <v>627</v>
      </c>
      <c r="AH2897" s="23">
        <v>6097684</v>
      </c>
      <c r="AI2897" s="24" t="s">
        <v>43</v>
      </c>
      <c r="AJ2897" s="24" t="s">
        <v>628</v>
      </c>
      <c r="AK2897" s="24" t="s">
        <v>627</v>
      </c>
      <c r="AL2897" s="24" t="s">
        <v>629</v>
      </c>
      <c r="AM2897" s="29" t="s">
        <v>44</v>
      </c>
      <c r="AN2897" s="37">
        <v>12332</v>
      </c>
      <c r="AO2897" s="37">
        <v>21</v>
      </c>
      <c r="AP2897" s="37">
        <v>17240</v>
      </c>
      <c r="AQ2897" s="37">
        <v>1397.99</v>
      </c>
      <c r="AR2897" s="37">
        <v>3114</v>
      </c>
      <c r="AS2897" s="37">
        <v>252.508888888889</v>
      </c>
      <c r="AV2897" s="37">
        <v>3627</v>
      </c>
      <c r="AW2897" s="37">
        <v>294.11</v>
      </c>
      <c r="AX2897" s="37">
        <v>6332</v>
      </c>
      <c r="AY2897" s="37">
        <v>513.46</v>
      </c>
      <c r="BB2897" s="37">
        <v>29</v>
      </c>
      <c r="BC2897" s="37">
        <v>2.35</v>
      </c>
      <c r="BD2897" s="37">
        <v>102</v>
      </c>
      <c r="BE2897" s="37">
        <v>8.2711644502108292</v>
      </c>
      <c r="BJ2897" s="37">
        <v>102</v>
      </c>
      <c r="BK2897" s="37">
        <v>8.2711644502108292</v>
      </c>
      <c r="BP2897" s="37">
        <v>16</v>
      </c>
      <c r="BQ2897" s="37">
        <v>1.29743756081739</v>
      </c>
      <c r="BV2897" s="37">
        <v>16</v>
      </c>
      <c r="BW2897" s="37">
        <v>1.29743756081739</v>
      </c>
      <c r="CF2897" s="37">
        <v>4015</v>
      </c>
      <c r="CG2897" s="37">
        <v>325.57888888888903</v>
      </c>
      <c r="CH2897" s="37">
        <v>4015</v>
      </c>
      <c r="CI2897" s="37">
        <v>325.57888888888903</v>
      </c>
      <c r="CL2897" s="37">
        <v>5</v>
      </c>
      <c r="CM2897" s="37">
        <v>0.41</v>
      </c>
    </row>
    <row r="2898" spans="1:91" x14ac:dyDescent="0.25">
      <c r="A2898" s="10" t="s">
        <v>3868</v>
      </c>
      <c r="B2898" s="10" t="s">
        <v>3951</v>
      </c>
      <c r="C2898" s="11">
        <v>8490</v>
      </c>
      <c r="D2898" s="10" t="s">
        <v>4</v>
      </c>
      <c r="E2898" s="12">
        <v>2516</v>
      </c>
      <c r="F2898" s="12">
        <v>1421</v>
      </c>
      <c r="G2898" s="12">
        <v>4040</v>
      </c>
      <c r="H2898" s="13">
        <f>+E2898/G2898</f>
        <v>0.62277227722772277</v>
      </c>
      <c r="I2898" s="13">
        <f>+F2898/G2898</f>
        <v>0.35173267326732671</v>
      </c>
      <c r="J2898" s="12">
        <f>+E2898-F2898</f>
        <v>1095</v>
      </c>
      <c r="K2898" s="12">
        <f>+F2898-E2898</f>
        <v>-1095</v>
      </c>
      <c r="L2898" s="13">
        <f>+H2898-I2898</f>
        <v>0.27103960396039606</v>
      </c>
      <c r="M2898" s="13">
        <f>+I2898-H2898</f>
        <v>-0.27103960396039606</v>
      </c>
      <c r="N2898" s="12">
        <v>2830</v>
      </c>
      <c r="O2898" s="12">
        <v>1496</v>
      </c>
      <c r="P2898" s="12">
        <v>4351</v>
      </c>
      <c r="Q2898" s="13">
        <f>+N2898/P2898</f>
        <v>0.65042518961158358</v>
      </c>
      <c r="R2898" s="13">
        <f>+O2898/P2898</f>
        <v>0.34382900482647666</v>
      </c>
      <c r="S2898" s="12">
        <f>+N2898-O2898</f>
        <v>1334</v>
      </c>
      <c r="T2898" s="13">
        <f>+Q2898-R2898</f>
        <v>0.30659618478510692</v>
      </c>
      <c r="U2898" s="14">
        <f>+E2898-N2898</f>
        <v>-314</v>
      </c>
      <c r="V2898" s="14">
        <f>+F2898-O2898</f>
        <v>-75</v>
      </c>
      <c r="W2898" s="13">
        <f>+H2898-Q2898</f>
        <v>-2.7652912383860806E-2</v>
      </c>
      <c r="X2898" s="13">
        <f>+I2898-R2898</f>
        <v>7.9036684408500535E-3</v>
      </c>
      <c r="Y2898" s="15">
        <v>8.2100000000000009</v>
      </c>
      <c r="Z2898" s="16">
        <f>+C2898/Y2898</f>
        <v>1034.1047503045065</v>
      </c>
      <c r="AA2898" s="17">
        <v>51620</v>
      </c>
      <c r="AB2898" s="18" t="str">
        <f>TEXT(AA2898,"00000")</f>
        <v>51620</v>
      </c>
      <c r="AC2898" s="19">
        <v>51</v>
      </c>
      <c r="AD2898" s="19">
        <v>620</v>
      </c>
      <c r="AE2898" s="27"/>
      <c r="AF2898" s="21"/>
      <c r="AG2898" s="24"/>
      <c r="AH2898" s="28"/>
      <c r="AI2898" s="24"/>
      <c r="AJ2898" s="24"/>
      <c r="AK2898" s="24"/>
      <c r="AL2898" s="24"/>
      <c r="AM2898" s="29" t="s">
        <v>62</v>
      </c>
      <c r="AN2898" s="37">
        <v>8582</v>
      </c>
      <c r="AO2898" s="37">
        <v>23</v>
      </c>
      <c r="AP2898" s="37">
        <v>5105</v>
      </c>
      <c r="AQ2898" s="37">
        <v>594.85</v>
      </c>
      <c r="AR2898" s="37">
        <v>1443</v>
      </c>
      <c r="AS2898" s="37">
        <v>168.138888888889</v>
      </c>
      <c r="AT2898" s="37">
        <v>1493</v>
      </c>
      <c r="AU2898" s="37">
        <v>173.96888888888901</v>
      </c>
      <c r="AV2898" s="37">
        <v>1484</v>
      </c>
      <c r="AW2898" s="37">
        <v>172.918888888889</v>
      </c>
      <c r="AX2898" s="37">
        <v>344</v>
      </c>
      <c r="AY2898" s="37">
        <v>40.078888888888898</v>
      </c>
      <c r="BB2898" s="37">
        <v>10</v>
      </c>
      <c r="BC2898" s="37">
        <v>1.16888888888889</v>
      </c>
      <c r="BJ2898" s="37">
        <v>0</v>
      </c>
      <c r="BK2898" s="37">
        <v>0</v>
      </c>
      <c r="BL2898" s="37">
        <v>331</v>
      </c>
      <c r="BM2898" s="37">
        <v>38.57</v>
      </c>
      <c r="BV2898" s="37">
        <v>0</v>
      </c>
      <c r="BW2898" s="37">
        <v>0</v>
      </c>
      <c r="CH2898" s="37">
        <v>0</v>
      </c>
      <c r="CI2898" s="37">
        <v>0</v>
      </c>
    </row>
    <row r="2899" spans="1:91" x14ac:dyDescent="0.25">
      <c r="A2899" s="10" t="s">
        <v>3868</v>
      </c>
      <c r="B2899" s="10" t="s">
        <v>3952</v>
      </c>
      <c r="C2899" s="11">
        <v>28118</v>
      </c>
      <c r="D2899" s="10" t="s">
        <v>4</v>
      </c>
      <c r="E2899" s="12">
        <v>6690</v>
      </c>
      <c r="F2899" s="12">
        <v>3731</v>
      </c>
      <c r="G2899" s="12">
        <v>11135</v>
      </c>
      <c r="H2899" s="13">
        <f>+E2899/G2899</f>
        <v>0.60080826223619221</v>
      </c>
      <c r="I2899" s="13">
        <f>+F2899/G2899</f>
        <v>0.33506960035922767</v>
      </c>
      <c r="J2899" s="12">
        <f>+E2899-F2899</f>
        <v>2959</v>
      </c>
      <c r="K2899" s="12">
        <f>+F2899-E2899</f>
        <v>-2959</v>
      </c>
      <c r="L2899" s="13">
        <f>+H2899-I2899</f>
        <v>0.26573866187696454</v>
      </c>
      <c r="M2899" s="13">
        <f>+I2899-H2899</f>
        <v>-0.26573866187696454</v>
      </c>
      <c r="N2899" s="12">
        <v>7114</v>
      </c>
      <c r="O2899" s="12">
        <v>4054</v>
      </c>
      <c r="P2899" s="12">
        <v>11396</v>
      </c>
      <c r="Q2899" s="13">
        <f>+N2899/P2899</f>
        <v>0.6242541242541243</v>
      </c>
      <c r="R2899" s="13">
        <f>+O2899/P2899</f>
        <v>0.35573885573885572</v>
      </c>
      <c r="S2899" s="12">
        <f>+N2899-O2899</f>
        <v>3060</v>
      </c>
      <c r="T2899" s="13">
        <f>+Q2899-R2899</f>
        <v>0.26851526851526858</v>
      </c>
      <c r="U2899" s="14">
        <f>+E2899-N2899</f>
        <v>-424</v>
      </c>
      <c r="V2899" s="14">
        <f>+F2899-O2899</f>
        <v>-323</v>
      </c>
      <c r="W2899" s="13">
        <f>+H2899-Q2899</f>
        <v>-2.3445862017932084E-2</v>
      </c>
      <c r="X2899" s="13">
        <f>+I2899-R2899</f>
        <v>-2.0669255379628049E-2</v>
      </c>
      <c r="Y2899" s="15">
        <v>10.44</v>
      </c>
      <c r="Z2899" s="16">
        <f>+C2899/Y2899</f>
        <v>2693.2950191570881</v>
      </c>
      <c r="AA2899" s="17">
        <v>51630</v>
      </c>
      <c r="AB2899" s="18" t="str">
        <f>TEXT(AA2899,"00000")</f>
        <v>51630</v>
      </c>
      <c r="AC2899" s="19">
        <v>51</v>
      </c>
      <c r="AD2899" s="19">
        <v>630</v>
      </c>
      <c r="AE2899" s="27" t="s">
        <v>625</v>
      </c>
      <c r="AF2899" s="21" t="s">
        <v>626</v>
      </c>
      <c r="AG2899" s="24" t="s">
        <v>627</v>
      </c>
      <c r="AH2899" s="23">
        <v>6097684</v>
      </c>
      <c r="AI2899" s="24" t="s">
        <v>43</v>
      </c>
      <c r="AJ2899" s="24" t="s">
        <v>628</v>
      </c>
      <c r="AK2899" s="24" t="s">
        <v>627</v>
      </c>
      <c r="AL2899" s="24" t="s">
        <v>629</v>
      </c>
      <c r="AM2899" s="29" t="s">
        <v>59</v>
      </c>
      <c r="AN2899" s="37">
        <v>24286</v>
      </c>
      <c r="AO2899" s="37">
        <v>75</v>
      </c>
      <c r="AP2899" s="37">
        <v>46741</v>
      </c>
      <c r="AQ2899" s="37">
        <v>1924.6088888888901</v>
      </c>
      <c r="AR2899" s="37">
        <v>25152</v>
      </c>
      <c r="AS2899" s="37">
        <v>1035.6600000000001</v>
      </c>
      <c r="AT2899" s="37">
        <v>716</v>
      </c>
      <c r="AU2899" s="37">
        <v>29.48</v>
      </c>
      <c r="AV2899" s="37">
        <v>7551</v>
      </c>
      <c r="AW2899" s="37">
        <v>310.92</v>
      </c>
      <c r="AX2899" s="37">
        <v>12785</v>
      </c>
      <c r="AY2899" s="37">
        <v>526.42888888888899</v>
      </c>
      <c r="BB2899" s="37">
        <v>24</v>
      </c>
      <c r="BC2899" s="37">
        <v>0.99</v>
      </c>
      <c r="BJ2899" s="37">
        <v>0</v>
      </c>
      <c r="BK2899" s="37">
        <v>0</v>
      </c>
      <c r="BV2899" s="37">
        <v>0</v>
      </c>
      <c r="BW2899" s="37">
        <v>0</v>
      </c>
      <c r="CF2899" s="37">
        <v>294</v>
      </c>
      <c r="CG2899" s="37">
        <v>12.108888888888901</v>
      </c>
      <c r="CH2899" s="37">
        <v>294</v>
      </c>
      <c r="CI2899" s="37">
        <v>12.108888888888901</v>
      </c>
      <c r="CJ2899" s="37">
        <v>219</v>
      </c>
      <c r="CK2899" s="37">
        <v>9.0188888888888901</v>
      </c>
    </row>
    <row r="2900" spans="1:91" x14ac:dyDescent="0.25">
      <c r="A2900" s="10" t="s">
        <v>3868</v>
      </c>
      <c r="B2900" s="10" t="s">
        <v>3953</v>
      </c>
      <c r="C2900" s="11">
        <v>6914</v>
      </c>
      <c r="D2900" s="10" t="s">
        <v>4</v>
      </c>
      <c r="E2900" s="12">
        <v>680</v>
      </c>
      <c r="F2900" s="12">
        <v>1603</v>
      </c>
      <c r="G2900" s="12">
        <v>2363</v>
      </c>
      <c r="H2900" s="13">
        <f>+E2900/G2900</f>
        <v>0.28776978417266186</v>
      </c>
      <c r="I2900" s="13">
        <f>+F2900/G2900</f>
        <v>0.67837494710114266</v>
      </c>
      <c r="J2900" s="12">
        <f>+E2900-F2900</f>
        <v>-923</v>
      </c>
      <c r="K2900" s="12">
        <f>+F2900-E2900</f>
        <v>923</v>
      </c>
      <c r="L2900" s="13">
        <f>+H2900-I2900</f>
        <v>-0.3906051629284808</v>
      </c>
      <c r="M2900" s="13">
        <f>+I2900-H2900</f>
        <v>0.3906051629284808</v>
      </c>
      <c r="N2900" s="12">
        <v>900</v>
      </c>
      <c r="O2900" s="12">
        <v>1332</v>
      </c>
      <c r="P2900" s="12">
        <v>2273</v>
      </c>
      <c r="Q2900" s="13">
        <f>+N2900/P2900</f>
        <v>0.39595248570171582</v>
      </c>
      <c r="R2900" s="13">
        <f>+O2900/P2900</f>
        <v>0.58600967883853938</v>
      </c>
      <c r="S2900" s="12">
        <f>+N2900-O2900</f>
        <v>-432</v>
      </c>
      <c r="T2900" s="13">
        <f>+Q2900-R2900</f>
        <v>-0.19005719313682357</v>
      </c>
      <c r="U2900" s="14">
        <f>+E2900-N2900</f>
        <v>-220</v>
      </c>
      <c r="V2900" s="14">
        <f>+F2900-O2900</f>
        <v>271</v>
      </c>
      <c r="W2900" s="13">
        <f>+H2900-Q2900</f>
        <v>-0.10818270152905396</v>
      </c>
      <c r="X2900" s="13">
        <f>+I2900-R2900</f>
        <v>9.2365268262603273E-2</v>
      </c>
      <c r="Y2900" s="15">
        <v>8.24</v>
      </c>
      <c r="Z2900" s="16">
        <f>+C2900/Y2900</f>
        <v>839.07766990291259</v>
      </c>
      <c r="AA2900" s="17">
        <v>51640</v>
      </c>
      <c r="AB2900" s="18" t="str">
        <f>TEXT(AA2900,"00000")</f>
        <v>51640</v>
      </c>
      <c r="AC2900" s="19">
        <v>51</v>
      </c>
      <c r="AD2900" s="19">
        <v>640</v>
      </c>
      <c r="AE2900" s="27"/>
      <c r="AF2900" s="21"/>
      <c r="AG2900" s="24"/>
      <c r="AH2900" s="28"/>
      <c r="AI2900" s="24"/>
      <c r="AJ2900" s="24"/>
      <c r="AK2900" s="24"/>
      <c r="AL2900" s="24"/>
      <c r="AM2900" s="29" t="s">
        <v>62</v>
      </c>
      <c r="AN2900" s="37">
        <v>7042</v>
      </c>
      <c r="AO2900" s="37">
        <v>30</v>
      </c>
      <c r="AP2900" s="37">
        <v>5410</v>
      </c>
      <c r="AQ2900" s="37">
        <v>768.25</v>
      </c>
      <c r="AR2900" s="37">
        <v>3229</v>
      </c>
      <c r="AS2900" s="37">
        <v>458.52888888888901</v>
      </c>
      <c r="AV2900" s="37">
        <v>2180</v>
      </c>
      <c r="AW2900" s="37">
        <v>309.56888888888898</v>
      </c>
      <c r="BB2900" s="37">
        <v>1</v>
      </c>
      <c r="BC2900" s="37">
        <v>0.14000000000000001</v>
      </c>
      <c r="BJ2900" s="37">
        <v>0</v>
      </c>
      <c r="BK2900" s="37">
        <v>0</v>
      </c>
      <c r="BV2900" s="37">
        <v>0</v>
      </c>
      <c r="BW2900" s="37">
        <v>0</v>
      </c>
      <c r="CH2900" s="37">
        <v>0</v>
      </c>
      <c r="CI2900" s="37">
        <v>0</v>
      </c>
    </row>
    <row r="2901" spans="1:91" x14ac:dyDescent="0.25">
      <c r="A2901" s="10" t="s">
        <v>3868</v>
      </c>
      <c r="B2901" s="10" t="s">
        <v>3954</v>
      </c>
      <c r="C2901" s="11">
        <v>136454</v>
      </c>
      <c r="D2901" s="10" t="s">
        <v>4</v>
      </c>
      <c r="E2901" s="12">
        <v>41030</v>
      </c>
      <c r="F2901" s="12">
        <v>17802</v>
      </c>
      <c r="G2901" s="12">
        <v>61489</v>
      </c>
      <c r="H2901" s="13">
        <f>+E2901/G2901</f>
        <v>0.66727382133389712</v>
      </c>
      <c r="I2901" s="13">
        <f>+F2901/G2901</f>
        <v>0.28951519784026414</v>
      </c>
      <c r="J2901" s="12">
        <f>+E2901-F2901</f>
        <v>23228</v>
      </c>
      <c r="K2901" s="12">
        <f>+F2901-E2901</f>
        <v>-23228</v>
      </c>
      <c r="L2901" s="13">
        <f>+H2901-I2901</f>
        <v>0.37775862349363298</v>
      </c>
      <c r="M2901" s="13">
        <f>+I2901-H2901</f>
        <v>-0.37775862349363298</v>
      </c>
      <c r="N2901" s="12">
        <v>51733</v>
      </c>
      <c r="O2901" s="12">
        <v>19193</v>
      </c>
      <c r="P2901" s="12">
        <v>71713</v>
      </c>
      <c r="Q2901" s="13">
        <f>+N2901/P2901</f>
        <v>0.72138942730048949</v>
      </c>
      <c r="R2901" s="13">
        <f>+O2901/P2901</f>
        <v>0.26763627236344872</v>
      </c>
      <c r="S2901" s="12">
        <f>+N2901-O2901</f>
        <v>32540</v>
      </c>
      <c r="T2901" s="13">
        <f>+Q2901-R2901</f>
        <v>0.45375315493704077</v>
      </c>
      <c r="U2901" s="14">
        <f>+E2901-N2901</f>
        <v>-10703</v>
      </c>
      <c r="V2901" s="14">
        <f>+F2901-O2901</f>
        <v>-1391</v>
      </c>
      <c r="W2901" s="13">
        <f>+H2901-Q2901</f>
        <v>-5.4115605966592373E-2</v>
      </c>
      <c r="X2901" s="13">
        <f>+I2901-R2901</f>
        <v>2.1878925476815414E-2</v>
      </c>
      <c r="Y2901" s="15">
        <v>51.41</v>
      </c>
      <c r="Z2901" s="16">
        <f>+C2901/Y2901</f>
        <v>2654.2306944174288</v>
      </c>
      <c r="AA2901" s="17">
        <v>51650</v>
      </c>
      <c r="AB2901" s="18" t="str">
        <f>TEXT(AA2901,"00000")</f>
        <v>51650</v>
      </c>
      <c r="AC2901" s="19">
        <v>51</v>
      </c>
      <c r="AD2901" s="19">
        <v>650</v>
      </c>
      <c r="AE2901" s="27" t="s">
        <v>2722</v>
      </c>
      <c r="AF2901" s="21" t="s">
        <v>2696</v>
      </c>
      <c r="AG2901" s="24" t="s">
        <v>2723</v>
      </c>
      <c r="AH2901" s="23">
        <v>1724876</v>
      </c>
      <c r="AI2901" s="24" t="s">
        <v>43</v>
      </c>
      <c r="AJ2901" s="24" t="s">
        <v>2698</v>
      </c>
      <c r="AK2901" s="24"/>
      <c r="AL2901" s="24"/>
      <c r="AM2901" s="29" t="s">
        <v>44</v>
      </c>
      <c r="AN2901" s="37">
        <v>137436</v>
      </c>
      <c r="AO2901" s="37">
        <v>145</v>
      </c>
      <c r="AP2901" s="37">
        <v>64677</v>
      </c>
      <c r="AQ2901" s="37">
        <v>470.6</v>
      </c>
      <c r="AR2901" s="37">
        <v>32989</v>
      </c>
      <c r="AS2901" s="37">
        <v>240.03</v>
      </c>
      <c r="AT2901" s="37">
        <v>4478</v>
      </c>
      <c r="AU2901" s="37">
        <v>32.578888888888898</v>
      </c>
      <c r="AV2901" s="37">
        <v>12931</v>
      </c>
      <c r="AW2901" s="37">
        <v>94.09</v>
      </c>
      <c r="AX2901" s="37">
        <v>5428</v>
      </c>
      <c r="AY2901" s="37">
        <v>39.49</v>
      </c>
      <c r="AZ2901" s="37">
        <v>180</v>
      </c>
      <c r="BA2901" s="37">
        <v>1.31</v>
      </c>
      <c r="BB2901" s="37">
        <v>47</v>
      </c>
      <c r="BC2901" s="37">
        <v>0.34</v>
      </c>
      <c r="BJ2901" s="37">
        <v>0</v>
      </c>
      <c r="BK2901" s="37">
        <v>0</v>
      </c>
      <c r="BL2901" s="37">
        <v>1177</v>
      </c>
      <c r="BM2901" s="37">
        <v>8.56</v>
      </c>
      <c r="BV2901" s="37">
        <v>0</v>
      </c>
      <c r="BW2901" s="37">
        <v>0</v>
      </c>
      <c r="BX2901" s="37">
        <v>6872</v>
      </c>
      <c r="BY2901" s="37">
        <v>50</v>
      </c>
      <c r="BZ2901" s="37">
        <v>575</v>
      </c>
      <c r="CA2901" s="37">
        <v>4.1788888888888902</v>
      </c>
      <c r="CH2901" s="37">
        <v>575</v>
      </c>
      <c r="CI2901" s="37">
        <v>4.1788888888888902</v>
      </c>
    </row>
    <row r="2902" spans="1:91" x14ac:dyDescent="0.25">
      <c r="A2902" s="10" t="s">
        <v>3868</v>
      </c>
      <c r="B2902" s="10" t="s">
        <v>3955</v>
      </c>
      <c r="C2902" s="11">
        <v>52538</v>
      </c>
      <c r="D2902" s="10" t="s">
        <v>4</v>
      </c>
      <c r="E2902" s="12">
        <v>10100</v>
      </c>
      <c r="F2902" s="12">
        <v>6232</v>
      </c>
      <c r="G2902" s="12">
        <v>17693</v>
      </c>
      <c r="H2902" s="13">
        <f>+E2902/G2902</f>
        <v>0.57084722771717633</v>
      </c>
      <c r="I2902" s="13">
        <f>+F2902/G2902</f>
        <v>0.3522296953597468</v>
      </c>
      <c r="J2902" s="12">
        <f>+E2902-F2902</f>
        <v>3868</v>
      </c>
      <c r="K2902" s="12">
        <f>+F2902-E2902</f>
        <v>-3868</v>
      </c>
      <c r="L2902" s="13">
        <f>+H2902-I2902</f>
        <v>0.21861753235742953</v>
      </c>
      <c r="M2902" s="13">
        <f>+I2902-H2902</f>
        <v>-0.21861753235742953</v>
      </c>
      <c r="N2902" s="12">
        <v>8650</v>
      </c>
      <c r="O2902" s="12">
        <v>6564</v>
      </c>
      <c r="P2902" s="12">
        <v>15541</v>
      </c>
      <c r="Q2902" s="13">
        <f>+N2902/P2902</f>
        <v>0.55659223988160345</v>
      </c>
      <c r="R2902" s="13">
        <f>+O2902/P2902</f>
        <v>0.4223666430731613</v>
      </c>
      <c r="S2902" s="12">
        <f>+N2902-O2902</f>
        <v>2086</v>
      </c>
      <c r="T2902" s="13">
        <f>+Q2902-R2902</f>
        <v>0.13422559680844215</v>
      </c>
      <c r="U2902" s="14">
        <f>+E2902-N2902</f>
        <v>1450</v>
      </c>
      <c r="V2902" s="14">
        <f>+F2902-O2902</f>
        <v>-332</v>
      </c>
      <c r="W2902" s="13">
        <f>+H2902-Q2902</f>
        <v>1.4254987835572885E-2</v>
      </c>
      <c r="X2902" s="13">
        <f>+I2902-R2902</f>
        <v>-7.0136947713414499E-2</v>
      </c>
      <c r="Y2902" s="15">
        <v>17.420000000000002</v>
      </c>
      <c r="Z2902" s="16">
        <f>+C2902/Y2902</f>
        <v>3015.9586681974738</v>
      </c>
      <c r="AA2902" s="17">
        <v>51660</v>
      </c>
      <c r="AB2902" s="18" t="str">
        <f>TEXT(AA2902,"00000")</f>
        <v>51660</v>
      </c>
      <c r="AC2902" s="19">
        <v>51</v>
      </c>
      <c r="AD2902" s="19">
        <v>660</v>
      </c>
      <c r="AE2902" s="27" t="s">
        <v>3931</v>
      </c>
      <c r="AF2902" s="21" t="s">
        <v>3883</v>
      </c>
      <c r="AG2902" s="24" t="s">
        <v>3932</v>
      </c>
      <c r="AH2902" s="23">
        <v>131131</v>
      </c>
      <c r="AI2902" s="24" t="s">
        <v>43</v>
      </c>
      <c r="AJ2902" s="24" t="s">
        <v>3885</v>
      </c>
      <c r="AK2902" s="24"/>
      <c r="AL2902" s="24"/>
      <c r="AM2902" s="29" t="s">
        <v>44</v>
      </c>
      <c r="AN2902" s="37">
        <v>48914</v>
      </c>
      <c r="AO2902" s="37">
        <v>67</v>
      </c>
      <c r="AP2902" s="37">
        <v>24834</v>
      </c>
      <c r="AQ2902" s="37">
        <v>507.70888888888902</v>
      </c>
      <c r="AR2902" s="37">
        <v>9409</v>
      </c>
      <c r="AS2902" s="37">
        <v>192.36</v>
      </c>
      <c r="AT2902" s="37">
        <v>171</v>
      </c>
      <c r="AU2902" s="37">
        <v>3.5</v>
      </c>
      <c r="AV2902" s="37">
        <v>5997</v>
      </c>
      <c r="AW2902" s="37">
        <v>122.59888888888899</v>
      </c>
      <c r="AX2902" s="37">
        <v>4565</v>
      </c>
      <c r="AY2902" s="37">
        <v>93.328888888888898</v>
      </c>
      <c r="BB2902" s="37">
        <v>34</v>
      </c>
      <c r="BC2902" s="37">
        <v>0.7</v>
      </c>
      <c r="BJ2902" s="37">
        <v>0</v>
      </c>
      <c r="BK2902" s="37">
        <v>0</v>
      </c>
      <c r="BL2902" s="37">
        <v>1030</v>
      </c>
      <c r="BM2902" s="37">
        <v>21.058888888888902</v>
      </c>
      <c r="BV2902" s="37">
        <v>0</v>
      </c>
      <c r="BW2902" s="37">
        <v>0</v>
      </c>
      <c r="BX2902" s="37">
        <v>3436</v>
      </c>
      <c r="BY2902" s="37">
        <v>70.25</v>
      </c>
      <c r="CF2902" s="37">
        <v>192</v>
      </c>
      <c r="CG2902" s="37">
        <v>3.93</v>
      </c>
      <c r="CH2902" s="37">
        <v>192</v>
      </c>
      <c r="CI2902" s="37">
        <v>3.93</v>
      </c>
    </row>
    <row r="2903" spans="1:91" x14ac:dyDescent="0.25">
      <c r="A2903" s="10" t="s">
        <v>3868</v>
      </c>
      <c r="B2903" s="10" t="s">
        <v>3956</v>
      </c>
      <c r="C2903" s="11">
        <v>22378</v>
      </c>
      <c r="D2903" s="10" t="s">
        <v>4</v>
      </c>
      <c r="E2903" s="12">
        <v>4722</v>
      </c>
      <c r="F2903" s="12">
        <v>3885</v>
      </c>
      <c r="G2903" s="12">
        <v>8968</v>
      </c>
      <c r="H2903" s="13">
        <f>+E2903/G2903</f>
        <v>0.52653880463871539</v>
      </c>
      <c r="I2903" s="13">
        <f>+F2903/G2903</f>
        <v>0.43320695807314896</v>
      </c>
      <c r="J2903" s="12">
        <f>+E2903-F2903</f>
        <v>837</v>
      </c>
      <c r="K2903" s="12">
        <f>+F2903-E2903</f>
        <v>-837</v>
      </c>
      <c r="L2903" s="13">
        <f>+H2903-I2903</f>
        <v>9.3331846565566423E-2</v>
      </c>
      <c r="M2903" s="13">
        <f>+I2903-H2903</f>
        <v>-9.3331846565566423E-2</v>
      </c>
      <c r="N2903" s="12">
        <v>5178</v>
      </c>
      <c r="O2903" s="12">
        <v>3737</v>
      </c>
      <c r="P2903" s="12">
        <v>9011</v>
      </c>
      <c r="Q2903" s="13">
        <f>+N2903/P2903</f>
        <v>0.57463100654755295</v>
      </c>
      <c r="R2903" s="13">
        <f>+O2903/P2903</f>
        <v>0.41471534790811232</v>
      </c>
      <c r="S2903" s="12">
        <f>+N2903-O2903</f>
        <v>1441</v>
      </c>
      <c r="T2903" s="13">
        <f>+Q2903-R2903</f>
        <v>0.15991565863944063</v>
      </c>
      <c r="U2903" s="14">
        <f>+E2903-N2903</f>
        <v>-456</v>
      </c>
      <c r="V2903" s="14">
        <f>+F2903-O2903</f>
        <v>148</v>
      </c>
      <c r="W2903" s="13">
        <f>+H2903-Q2903</f>
        <v>-4.8092201908837562E-2</v>
      </c>
      <c r="X2903" s="13">
        <f>+I2903-R2903</f>
        <v>1.8491610165036643E-2</v>
      </c>
      <c r="Y2903" s="15">
        <v>10.28</v>
      </c>
      <c r="Z2903" s="16">
        <f>+C2903/Y2903</f>
        <v>2176.8482490272377</v>
      </c>
      <c r="AA2903" s="17">
        <v>51670</v>
      </c>
      <c r="AB2903" s="18" t="str">
        <f>TEXT(AA2903,"00000")</f>
        <v>51670</v>
      </c>
      <c r="AC2903" s="19">
        <v>51</v>
      </c>
      <c r="AD2903" s="19">
        <v>670</v>
      </c>
      <c r="AE2903" s="27" t="s">
        <v>3874</v>
      </c>
      <c r="AF2903" s="21"/>
      <c r="AG2903" s="24" t="s">
        <v>3875</v>
      </c>
      <c r="AH2903" s="23">
        <v>1271334</v>
      </c>
      <c r="AI2903" s="24" t="s">
        <v>43</v>
      </c>
      <c r="AJ2903" s="24"/>
      <c r="AK2903" s="24"/>
      <c r="AL2903" s="24"/>
      <c r="AM2903" s="29" t="s">
        <v>44</v>
      </c>
      <c r="AN2903" s="37">
        <v>22591</v>
      </c>
      <c r="AO2903" s="37">
        <v>44</v>
      </c>
      <c r="AP2903" s="37">
        <v>11599</v>
      </c>
      <c r="AQ2903" s="37">
        <v>513.42888888888899</v>
      </c>
      <c r="AR2903" s="37">
        <v>7875</v>
      </c>
      <c r="AS2903" s="37">
        <v>348.58888888888902</v>
      </c>
      <c r="AV2903" s="37">
        <v>2666</v>
      </c>
      <c r="AW2903" s="37">
        <v>118.01</v>
      </c>
      <c r="AX2903" s="37">
        <v>930</v>
      </c>
      <c r="AY2903" s="37">
        <v>41.17</v>
      </c>
      <c r="AZ2903" s="37">
        <v>120</v>
      </c>
      <c r="BA2903" s="37">
        <v>5.3088888888888901</v>
      </c>
      <c r="BB2903" s="37">
        <v>4</v>
      </c>
      <c r="BC2903" s="37">
        <v>0.18</v>
      </c>
      <c r="BJ2903" s="37">
        <v>0</v>
      </c>
      <c r="BK2903" s="37">
        <v>0</v>
      </c>
      <c r="BV2903" s="37">
        <v>0</v>
      </c>
      <c r="BW2903" s="37">
        <v>0</v>
      </c>
      <c r="CH2903" s="37">
        <v>0</v>
      </c>
      <c r="CI2903" s="37">
        <v>0</v>
      </c>
      <c r="CL2903" s="37">
        <v>4</v>
      </c>
      <c r="CM2903" s="37">
        <v>0.18</v>
      </c>
    </row>
    <row r="2904" spans="1:91" x14ac:dyDescent="0.25">
      <c r="A2904" s="10" t="s">
        <v>3868</v>
      </c>
      <c r="B2904" s="10" t="s">
        <v>3957</v>
      </c>
      <c r="C2904" s="11">
        <v>7262</v>
      </c>
      <c r="D2904" s="10" t="s">
        <v>4</v>
      </c>
      <c r="E2904" s="12">
        <v>1514</v>
      </c>
      <c r="F2904" s="12">
        <v>766</v>
      </c>
      <c r="G2904" s="12">
        <v>2448</v>
      </c>
      <c r="H2904" s="13">
        <f>+E2904/G2904</f>
        <v>0.61846405228758172</v>
      </c>
      <c r="I2904" s="13">
        <f>+F2904/G2904</f>
        <v>0.31290849673202614</v>
      </c>
      <c r="J2904" s="12">
        <f>+E2904-F2904</f>
        <v>748</v>
      </c>
      <c r="K2904" s="12">
        <f>+F2904-E2904</f>
        <v>-748</v>
      </c>
      <c r="L2904" s="13">
        <f>+H2904-I2904</f>
        <v>0.30555555555555558</v>
      </c>
      <c r="M2904" s="13">
        <f>+I2904-H2904</f>
        <v>-0.30555555555555558</v>
      </c>
      <c r="N2904" s="12">
        <v>1484</v>
      </c>
      <c r="O2904" s="12">
        <v>1146</v>
      </c>
      <c r="P2904" s="12">
        <v>2677</v>
      </c>
      <c r="Q2904" s="13">
        <f>+N2904/P2904</f>
        <v>0.55435188644004485</v>
      </c>
      <c r="R2904" s="13">
        <f>+O2904/P2904</f>
        <v>0.42809114680612625</v>
      </c>
      <c r="S2904" s="12">
        <f>+N2904-O2904</f>
        <v>338</v>
      </c>
      <c r="T2904" s="13">
        <f>+Q2904-R2904</f>
        <v>0.1262607396339186</v>
      </c>
      <c r="U2904" s="14">
        <f>+E2904-N2904</f>
        <v>30</v>
      </c>
      <c r="V2904" s="14">
        <f>+F2904-O2904</f>
        <v>-380</v>
      </c>
      <c r="W2904" s="13">
        <f>+H2904-Q2904</f>
        <v>6.4112165847536873E-2</v>
      </c>
      <c r="X2904" s="13">
        <f>+I2904-R2904</f>
        <v>-0.11518265007410011</v>
      </c>
      <c r="Y2904" s="15">
        <v>2.5</v>
      </c>
      <c r="Z2904" s="16">
        <f>+C2904/Y2904</f>
        <v>2904.8</v>
      </c>
      <c r="AA2904" s="17">
        <v>51678</v>
      </c>
      <c r="AB2904" s="18" t="str">
        <f>TEXT(AA2904,"00000")</f>
        <v>51678</v>
      </c>
      <c r="AC2904" s="19">
        <v>51</v>
      </c>
      <c r="AD2904" s="19">
        <v>678</v>
      </c>
      <c r="AE2904" s="27"/>
      <c r="AF2904" s="21"/>
      <c r="AG2904" s="24"/>
      <c r="AH2904" s="28"/>
      <c r="AI2904" s="24"/>
      <c r="AJ2904" s="24"/>
      <c r="AK2904" s="24"/>
      <c r="AL2904" s="24"/>
      <c r="AM2904" s="29" t="s">
        <v>62</v>
      </c>
      <c r="AN2904" s="37">
        <v>7042</v>
      </c>
      <c r="AO2904" s="37">
        <v>28</v>
      </c>
      <c r="AP2904" s="37">
        <v>5341</v>
      </c>
      <c r="AQ2904" s="37">
        <v>758.45</v>
      </c>
      <c r="AR2904" s="37">
        <v>2400</v>
      </c>
      <c r="AS2904" s="37">
        <v>340.81</v>
      </c>
      <c r="AT2904" s="37">
        <v>326</v>
      </c>
      <c r="AU2904" s="37">
        <v>46.288888888888899</v>
      </c>
      <c r="AV2904" s="37">
        <v>1400</v>
      </c>
      <c r="AW2904" s="37">
        <v>198.81</v>
      </c>
      <c r="AX2904" s="37">
        <v>831</v>
      </c>
      <c r="AY2904" s="37">
        <v>118.01</v>
      </c>
      <c r="BB2904" s="37">
        <v>2</v>
      </c>
      <c r="BC2904" s="37">
        <v>0.28000000000000003</v>
      </c>
      <c r="BJ2904" s="37">
        <v>0</v>
      </c>
      <c r="BK2904" s="37">
        <v>0</v>
      </c>
      <c r="BL2904" s="37">
        <v>381</v>
      </c>
      <c r="BM2904" s="37">
        <v>54.1</v>
      </c>
      <c r="BV2904" s="37">
        <v>0</v>
      </c>
      <c r="BW2904" s="37">
        <v>0</v>
      </c>
      <c r="CH2904" s="37">
        <v>0</v>
      </c>
      <c r="CI2904" s="37">
        <v>0</v>
      </c>
      <c r="CL2904" s="37">
        <v>1</v>
      </c>
      <c r="CM2904" s="37">
        <v>0.14000000000000001</v>
      </c>
    </row>
    <row r="2905" spans="1:91" x14ac:dyDescent="0.25">
      <c r="A2905" s="10" t="s">
        <v>3868</v>
      </c>
      <c r="B2905" s="10" t="s">
        <v>3958</v>
      </c>
      <c r="C2905" s="11">
        <v>79812</v>
      </c>
      <c r="D2905" s="10" t="s">
        <v>4</v>
      </c>
      <c r="E2905" s="12">
        <v>14787</v>
      </c>
      <c r="F2905" s="12">
        <v>17979</v>
      </c>
      <c r="G2905" s="12">
        <v>35349</v>
      </c>
      <c r="H2905" s="13">
        <f>+E2905/G2905</f>
        <v>0.41831452091996946</v>
      </c>
      <c r="I2905" s="13">
        <f>+F2905/G2905</f>
        <v>0.50861410506662141</v>
      </c>
      <c r="J2905" s="12">
        <f>+E2905-F2905</f>
        <v>-3192</v>
      </c>
      <c r="K2905" s="12">
        <f>+F2905-E2905</f>
        <v>3192</v>
      </c>
      <c r="L2905" s="13">
        <f>+H2905-I2905</f>
        <v>-9.0299584146651957E-2</v>
      </c>
      <c r="M2905" s="13">
        <f>+I2905-H2905</f>
        <v>9.0299584146651957E-2</v>
      </c>
      <c r="N2905" s="12">
        <v>15905</v>
      </c>
      <c r="O2905" s="12">
        <v>19752</v>
      </c>
      <c r="P2905" s="12">
        <v>36242</v>
      </c>
      <c r="Q2905" s="13">
        <f>+N2905/P2905</f>
        <v>0.43885547155234261</v>
      </c>
      <c r="R2905" s="13">
        <f>+O2905/P2905</f>
        <v>0.54500303515258541</v>
      </c>
      <c r="S2905" s="12">
        <f>+N2905-O2905</f>
        <v>-3847</v>
      </c>
      <c r="T2905" s="13">
        <f>+Q2905-R2905</f>
        <v>-0.1061475636002428</v>
      </c>
      <c r="U2905" s="14">
        <f>+E2905-N2905</f>
        <v>-1118</v>
      </c>
      <c r="V2905" s="14">
        <f>+F2905-O2905</f>
        <v>-1773</v>
      </c>
      <c r="W2905" s="13">
        <f>+H2905-Q2905</f>
        <v>-2.0540950632373156E-2</v>
      </c>
      <c r="X2905" s="13">
        <f>+I2905-R2905</f>
        <v>-3.6388930085964E-2</v>
      </c>
      <c r="Y2905" s="15">
        <v>49.13</v>
      </c>
      <c r="Z2905" s="16">
        <f>+C2905/Y2905</f>
        <v>1624.5064115611642</v>
      </c>
      <c r="AA2905" s="17">
        <v>51680</v>
      </c>
      <c r="AB2905" s="18" t="str">
        <f>TEXT(AA2905,"00000")</f>
        <v>51680</v>
      </c>
      <c r="AC2905" s="19">
        <v>51</v>
      </c>
      <c r="AD2905" s="19">
        <v>680</v>
      </c>
      <c r="AE2905" s="27" t="s">
        <v>3877</v>
      </c>
      <c r="AF2905" s="21"/>
      <c r="AG2905" s="24" t="s">
        <v>3878</v>
      </c>
      <c r="AH2905" s="23">
        <v>259950</v>
      </c>
      <c r="AI2905" s="24" t="s">
        <v>43</v>
      </c>
      <c r="AJ2905" s="24"/>
      <c r="AK2905" s="24"/>
      <c r="AL2905" s="24"/>
      <c r="AM2905" s="29" t="s">
        <v>44</v>
      </c>
      <c r="AN2905" s="37">
        <v>75568</v>
      </c>
      <c r="AO2905" s="37">
        <v>136</v>
      </c>
      <c r="AP2905" s="37">
        <v>72781</v>
      </c>
      <c r="AQ2905" s="37">
        <v>963.12</v>
      </c>
      <c r="AR2905" s="37">
        <v>48870</v>
      </c>
      <c r="AS2905" s="37">
        <v>646.70000000000005</v>
      </c>
      <c r="AT2905" s="37">
        <v>732</v>
      </c>
      <c r="AU2905" s="37">
        <v>9.68888888888889</v>
      </c>
      <c r="AV2905" s="37">
        <v>13996</v>
      </c>
      <c r="AW2905" s="37">
        <v>185.21</v>
      </c>
      <c r="AX2905" s="37">
        <v>3994</v>
      </c>
      <c r="AY2905" s="37">
        <v>52.85</v>
      </c>
      <c r="AZ2905" s="37">
        <v>100</v>
      </c>
      <c r="BA2905" s="37">
        <v>1.32</v>
      </c>
      <c r="BB2905" s="37">
        <v>18</v>
      </c>
      <c r="BC2905" s="37">
        <v>0.24</v>
      </c>
      <c r="BJ2905" s="37">
        <v>0</v>
      </c>
      <c r="BK2905" s="37">
        <v>0</v>
      </c>
      <c r="BL2905" s="37">
        <v>1250</v>
      </c>
      <c r="BM2905" s="37">
        <v>16.538888888888899</v>
      </c>
      <c r="BV2905" s="37">
        <v>0</v>
      </c>
      <c r="BW2905" s="37">
        <v>0</v>
      </c>
      <c r="BX2905" s="37">
        <v>3436</v>
      </c>
      <c r="BY2905" s="37">
        <v>45.468888888888898</v>
      </c>
      <c r="CF2905" s="37">
        <v>219</v>
      </c>
      <c r="CG2905" s="37">
        <v>2.9</v>
      </c>
      <c r="CH2905" s="37">
        <v>219</v>
      </c>
      <c r="CI2905" s="37">
        <v>2.9</v>
      </c>
      <c r="CJ2905" s="37">
        <v>166</v>
      </c>
      <c r="CK2905" s="37">
        <v>2.2000000000000002</v>
      </c>
    </row>
    <row r="2906" spans="1:91" x14ac:dyDescent="0.25">
      <c r="A2906" s="10" t="s">
        <v>3868</v>
      </c>
      <c r="B2906" s="10" t="s">
        <v>3959</v>
      </c>
      <c r="C2906" s="11">
        <v>41764</v>
      </c>
      <c r="D2906" s="10" t="s">
        <v>4</v>
      </c>
      <c r="E2906" s="12">
        <v>8395</v>
      </c>
      <c r="F2906" s="12">
        <v>5934</v>
      </c>
      <c r="G2906" s="12">
        <v>15210</v>
      </c>
      <c r="H2906" s="13">
        <f>+E2906/G2906</f>
        <v>0.55193951347797499</v>
      </c>
      <c r="I2906" s="13">
        <f>+F2906/G2906</f>
        <v>0.39013806706114401</v>
      </c>
      <c r="J2906" s="12">
        <f>+E2906-F2906</f>
        <v>2461</v>
      </c>
      <c r="K2906" s="12">
        <f>+F2906-E2906</f>
        <v>-2461</v>
      </c>
      <c r="L2906" s="13">
        <f>+H2906-I2906</f>
        <v>0.16180144641683097</v>
      </c>
      <c r="M2906" s="13">
        <f>+I2906-H2906</f>
        <v>-0.16180144641683097</v>
      </c>
      <c r="N2906" s="12">
        <v>8478</v>
      </c>
      <c r="O2906" s="12">
        <v>6463</v>
      </c>
      <c r="P2906" s="12">
        <v>15154</v>
      </c>
      <c r="Q2906" s="13">
        <f>+N2906/P2906</f>
        <v>0.55945624917513526</v>
      </c>
      <c r="R2906" s="13">
        <f>+O2906/P2906</f>
        <v>0.42648805595882278</v>
      </c>
      <c r="S2906" s="12">
        <f>+N2906-O2906</f>
        <v>2015</v>
      </c>
      <c r="T2906" s="13">
        <f>+Q2906-R2906</f>
        <v>0.13296819321631248</v>
      </c>
      <c r="U2906" s="14">
        <f>+E2906-N2906</f>
        <v>-83</v>
      </c>
      <c r="V2906" s="14">
        <f>+F2906-O2906</f>
        <v>-529</v>
      </c>
      <c r="W2906" s="13">
        <f>+H2906-Q2906</f>
        <v>-7.5167356971602706E-3</v>
      </c>
      <c r="X2906" s="13">
        <f>+I2906-R2906</f>
        <v>-3.6349988897678764E-2</v>
      </c>
      <c r="Y2906" s="15">
        <v>9.8800000000000008</v>
      </c>
      <c r="Z2906" s="16">
        <f>+C2906/Y2906</f>
        <v>4227.1255060728745</v>
      </c>
      <c r="AA2906" s="17">
        <v>51683</v>
      </c>
      <c r="AB2906" s="18" t="str">
        <f>TEXT(AA2906,"00000")</f>
        <v>51683</v>
      </c>
      <c r="AC2906" s="19">
        <v>51</v>
      </c>
      <c r="AD2906" s="19">
        <v>683</v>
      </c>
      <c r="AE2906" s="27" t="s">
        <v>625</v>
      </c>
      <c r="AF2906" s="21" t="s">
        <v>626</v>
      </c>
      <c r="AG2906" s="24" t="s">
        <v>627</v>
      </c>
      <c r="AH2906" s="23">
        <v>6097684</v>
      </c>
      <c r="AI2906" s="24" t="s">
        <v>43</v>
      </c>
      <c r="AJ2906" s="24" t="s">
        <v>628</v>
      </c>
      <c r="AK2906" s="24" t="s">
        <v>627</v>
      </c>
      <c r="AL2906" s="24" t="s">
        <v>629</v>
      </c>
      <c r="AM2906" s="29" t="s">
        <v>44</v>
      </c>
      <c r="AN2906" s="37">
        <v>37821</v>
      </c>
      <c r="AO2906" s="37">
        <v>40</v>
      </c>
      <c r="AP2906" s="37">
        <v>48956</v>
      </c>
      <c r="AQ2906" s="37">
        <v>1294.4100000000001</v>
      </c>
      <c r="AR2906" s="37">
        <v>6051</v>
      </c>
      <c r="AS2906" s="37">
        <v>159.99</v>
      </c>
      <c r="AT2906" s="37">
        <v>1546</v>
      </c>
      <c r="AU2906" s="37">
        <v>40.880000000000003</v>
      </c>
      <c r="AV2906" s="37">
        <v>8269</v>
      </c>
      <c r="AW2906" s="37">
        <v>218.638888888889</v>
      </c>
      <c r="AX2906" s="37">
        <v>27114</v>
      </c>
      <c r="AY2906" s="37">
        <v>716.89888888888902</v>
      </c>
      <c r="AZ2906" s="37">
        <v>150</v>
      </c>
      <c r="BA2906" s="37">
        <v>3.97</v>
      </c>
      <c r="BB2906" s="37">
        <v>22</v>
      </c>
      <c r="BC2906" s="37">
        <v>0.57999999999999996</v>
      </c>
      <c r="BJ2906" s="37">
        <v>0</v>
      </c>
      <c r="BK2906" s="37">
        <v>0</v>
      </c>
      <c r="BL2906" s="37">
        <v>2010</v>
      </c>
      <c r="BM2906" s="37">
        <v>53.148888888888898</v>
      </c>
      <c r="BV2906" s="37">
        <v>0</v>
      </c>
      <c r="BW2906" s="37">
        <v>0</v>
      </c>
      <c r="BX2906" s="37">
        <v>3436</v>
      </c>
      <c r="BY2906" s="37">
        <v>90.848888888888894</v>
      </c>
      <c r="CH2906" s="37">
        <v>0</v>
      </c>
      <c r="CI2906" s="37">
        <v>0</v>
      </c>
      <c r="CJ2906" s="37">
        <v>347</v>
      </c>
      <c r="CK2906" s="37">
        <v>9.1688888888888904</v>
      </c>
      <c r="CL2906" s="37">
        <v>11</v>
      </c>
      <c r="CM2906" s="37">
        <v>0.28999999999999998</v>
      </c>
    </row>
    <row r="2907" spans="1:91" x14ac:dyDescent="0.25">
      <c r="A2907" s="10" t="s">
        <v>3868</v>
      </c>
      <c r="B2907" s="10" t="s">
        <v>3960</v>
      </c>
      <c r="C2907" s="11">
        <v>15726</v>
      </c>
      <c r="D2907" s="10" t="s">
        <v>4</v>
      </c>
      <c r="E2907" s="12">
        <v>3218</v>
      </c>
      <c r="F2907" s="12">
        <v>1732</v>
      </c>
      <c r="G2907" s="12">
        <v>5214</v>
      </c>
      <c r="H2907" s="13">
        <f>+E2907/G2907</f>
        <v>0.6171845032604526</v>
      </c>
      <c r="I2907" s="13">
        <f>+F2907/G2907</f>
        <v>0.33218258534714229</v>
      </c>
      <c r="J2907" s="12">
        <f>+E2907-F2907</f>
        <v>1486</v>
      </c>
      <c r="K2907" s="12">
        <f>+F2907-E2907</f>
        <v>-1486</v>
      </c>
      <c r="L2907" s="13">
        <f>+H2907-I2907</f>
        <v>0.28500191791331031</v>
      </c>
      <c r="M2907" s="13">
        <f>+I2907-H2907</f>
        <v>-0.28500191791331031</v>
      </c>
      <c r="N2907" s="12">
        <v>2873</v>
      </c>
      <c r="O2907" s="12">
        <v>1696</v>
      </c>
      <c r="P2907" s="12">
        <v>4627</v>
      </c>
      <c r="Q2907" s="13">
        <f>+N2907/P2907</f>
        <v>0.62092068294791447</v>
      </c>
      <c r="R2907" s="13">
        <f>+O2907/P2907</f>
        <v>0.36654419710395503</v>
      </c>
      <c r="S2907" s="12">
        <f>+N2907-O2907</f>
        <v>1177</v>
      </c>
      <c r="T2907" s="13">
        <f>+Q2907-R2907</f>
        <v>0.25437648584395944</v>
      </c>
      <c r="U2907" s="14">
        <f>+E2907-N2907</f>
        <v>345</v>
      </c>
      <c r="V2907" s="14">
        <f>+F2907-O2907</f>
        <v>36</v>
      </c>
      <c r="W2907" s="13">
        <f>+H2907-Q2907</f>
        <v>-3.7361796874618713E-3</v>
      </c>
      <c r="X2907" s="13">
        <f>+I2907-R2907</f>
        <v>-3.4361611756812738E-2</v>
      </c>
      <c r="Y2907" s="15">
        <v>2.5299999999999998</v>
      </c>
      <c r="Z2907" s="16">
        <f>+C2907/Y2907</f>
        <v>6215.810276679842</v>
      </c>
      <c r="AA2907" s="17">
        <v>51685</v>
      </c>
      <c r="AB2907" s="18" t="str">
        <f>TEXT(AA2907,"00000")</f>
        <v>51685</v>
      </c>
      <c r="AC2907" s="19">
        <v>51</v>
      </c>
      <c r="AD2907" s="19">
        <v>685</v>
      </c>
      <c r="AE2907" s="27" t="s">
        <v>625</v>
      </c>
      <c r="AF2907" s="21" t="s">
        <v>626</v>
      </c>
      <c r="AG2907" s="24" t="s">
        <v>627</v>
      </c>
      <c r="AH2907" s="23">
        <v>6097684</v>
      </c>
      <c r="AI2907" s="24" t="s">
        <v>43</v>
      </c>
      <c r="AJ2907" s="24" t="s">
        <v>628</v>
      </c>
      <c r="AK2907" s="24" t="s">
        <v>627</v>
      </c>
      <c r="AL2907" s="24" t="s">
        <v>629</v>
      </c>
      <c r="AM2907" s="29" t="s">
        <v>44</v>
      </c>
      <c r="AN2907" s="37">
        <v>14273</v>
      </c>
      <c r="AO2907" s="37">
        <v>11</v>
      </c>
      <c r="AP2907" s="37">
        <v>4060</v>
      </c>
      <c r="AQ2907" s="37">
        <v>284.44888888888897</v>
      </c>
      <c r="AR2907" s="37">
        <v>3138</v>
      </c>
      <c r="AS2907" s="37">
        <v>219.86</v>
      </c>
      <c r="BB2907" s="37">
        <v>3</v>
      </c>
      <c r="BC2907" s="37">
        <v>0.21</v>
      </c>
      <c r="BJ2907" s="37">
        <v>0</v>
      </c>
      <c r="BK2907" s="37">
        <v>0</v>
      </c>
      <c r="BL2907" s="37">
        <v>919</v>
      </c>
      <c r="BM2907" s="37">
        <v>64.39</v>
      </c>
      <c r="BV2907" s="37">
        <v>0</v>
      </c>
      <c r="BW2907" s="37">
        <v>0</v>
      </c>
      <c r="CH2907" s="37">
        <v>0</v>
      </c>
      <c r="CI2907" s="37">
        <v>0</v>
      </c>
    </row>
    <row r="2908" spans="1:91" x14ac:dyDescent="0.25">
      <c r="A2908" s="10" t="s">
        <v>3868</v>
      </c>
      <c r="B2908" s="10" t="s">
        <v>3961</v>
      </c>
      <c r="C2908" s="11">
        <v>13645</v>
      </c>
      <c r="D2908" s="10" t="s">
        <v>4</v>
      </c>
      <c r="E2908" s="12">
        <v>3531</v>
      </c>
      <c r="F2908" s="12">
        <v>2149</v>
      </c>
      <c r="G2908" s="12">
        <v>5873</v>
      </c>
      <c r="H2908" s="13">
        <f>+E2908/G2908</f>
        <v>0.60122594925932227</v>
      </c>
      <c r="I2908" s="13">
        <f>+F2908/G2908</f>
        <v>0.36591179976162097</v>
      </c>
      <c r="J2908" s="12">
        <f>+E2908-F2908</f>
        <v>1382</v>
      </c>
      <c r="K2908" s="12">
        <f>+F2908-E2908</f>
        <v>-1382</v>
      </c>
      <c r="L2908" s="13">
        <f>+H2908-I2908</f>
        <v>0.2353141494977013</v>
      </c>
      <c r="M2908" s="13">
        <f>+I2908-H2908</f>
        <v>-0.2353141494977013</v>
      </c>
      <c r="N2908" s="12">
        <v>3855</v>
      </c>
      <c r="O2908" s="12">
        <v>2312</v>
      </c>
      <c r="P2908" s="12">
        <v>6277</v>
      </c>
      <c r="Q2908" s="13">
        <f>+N2908/P2908</f>
        <v>0.61414688545483509</v>
      </c>
      <c r="R2908" s="13">
        <f>+O2908/P2908</f>
        <v>0.36832881949976104</v>
      </c>
      <c r="S2908" s="12">
        <f>+N2908-O2908</f>
        <v>1543</v>
      </c>
      <c r="T2908" s="13">
        <f>+Q2908-R2908</f>
        <v>0.24581806595507405</v>
      </c>
      <c r="U2908" s="14">
        <f>+E2908-N2908</f>
        <v>-324</v>
      </c>
      <c r="V2908" s="14">
        <f>+F2908-O2908</f>
        <v>-163</v>
      </c>
      <c r="W2908" s="13">
        <f>+H2908-Q2908</f>
        <v>-1.2920936195512822E-2</v>
      </c>
      <c r="X2908" s="13">
        <f>+I2908-R2908</f>
        <v>-2.4170197381400693E-3</v>
      </c>
      <c r="Y2908" s="15">
        <v>10.96</v>
      </c>
      <c r="Z2908" s="16">
        <f>+C2908/Y2908</f>
        <v>1244.9817518248174</v>
      </c>
      <c r="AA2908" s="17">
        <v>51690</v>
      </c>
      <c r="AB2908" s="18" t="str">
        <f>TEXT(AA2908,"00000")</f>
        <v>51690</v>
      </c>
      <c r="AC2908" s="19">
        <v>51</v>
      </c>
      <c r="AD2908" s="19">
        <v>690</v>
      </c>
      <c r="AE2908" s="27" t="s">
        <v>3908</v>
      </c>
      <c r="AF2908" s="21"/>
      <c r="AG2908" s="24" t="s">
        <v>3909</v>
      </c>
      <c r="AH2908" s="19"/>
      <c r="AI2908" s="24" t="s">
        <v>53</v>
      </c>
      <c r="AJ2908" s="24"/>
      <c r="AK2908" s="24"/>
      <c r="AL2908" s="24"/>
      <c r="AM2908" s="29" t="s">
        <v>44</v>
      </c>
      <c r="AN2908" s="37">
        <v>13821</v>
      </c>
      <c r="AO2908" s="37">
        <v>67</v>
      </c>
      <c r="AP2908" s="37">
        <v>10984</v>
      </c>
      <c r="AQ2908" s="37">
        <v>794.73</v>
      </c>
      <c r="AR2908" s="37">
        <v>6850</v>
      </c>
      <c r="AS2908" s="37">
        <v>495.62</v>
      </c>
      <c r="AT2908" s="37">
        <v>599</v>
      </c>
      <c r="AU2908" s="37">
        <v>43.34</v>
      </c>
      <c r="AV2908" s="37">
        <v>2881</v>
      </c>
      <c r="AW2908" s="37">
        <v>208.448888888889</v>
      </c>
      <c r="AX2908" s="37">
        <v>650</v>
      </c>
      <c r="AY2908" s="37">
        <v>47.03</v>
      </c>
      <c r="BB2908" s="37">
        <v>4</v>
      </c>
      <c r="BC2908" s="37">
        <v>0.28999999999999998</v>
      </c>
      <c r="BJ2908" s="37">
        <v>0</v>
      </c>
      <c r="BK2908" s="37">
        <v>0</v>
      </c>
      <c r="BV2908" s="37">
        <v>0</v>
      </c>
      <c r="BW2908" s="37">
        <v>0</v>
      </c>
      <c r="CH2908" s="37">
        <v>0</v>
      </c>
      <c r="CI2908" s="37">
        <v>0</v>
      </c>
    </row>
    <row r="2909" spans="1:91" x14ac:dyDescent="0.25">
      <c r="A2909" s="10" t="s">
        <v>3868</v>
      </c>
      <c r="B2909" s="10" t="s">
        <v>3962</v>
      </c>
      <c r="C2909" s="11">
        <v>182385</v>
      </c>
      <c r="D2909" s="10" t="s">
        <v>4</v>
      </c>
      <c r="E2909" s="12">
        <v>40997</v>
      </c>
      <c r="F2909" s="12">
        <v>23650</v>
      </c>
      <c r="G2909" s="12">
        <v>68432</v>
      </c>
      <c r="H2909" s="13">
        <f>+E2909/G2909</f>
        <v>0.59909106850596217</v>
      </c>
      <c r="I2909" s="13">
        <f>+F2909/G2909</f>
        <v>0.34559855038578441</v>
      </c>
      <c r="J2909" s="12">
        <f>+E2909-F2909</f>
        <v>17347</v>
      </c>
      <c r="K2909" s="12">
        <f>+F2909-E2909</f>
        <v>-17347</v>
      </c>
      <c r="L2909" s="13">
        <f>+H2909-I2909</f>
        <v>0.25349251812017776</v>
      </c>
      <c r="M2909" s="13">
        <f>+I2909-H2909</f>
        <v>-0.25349251812017776</v>
      </c>
      <c r="N2909" s="12">
        <v>50990</v>
      </c>
      <c r="O2909" s="12">
        <v>27224</v>
      </c>
      <c r="P2909" s="12">
        <v>79169</v>
      </c>
      <c r="Q2909" s="13">
        <f>+N2909/P2909</f>
        <v>0.644065227551188</v>
      </c>
      <c r="R2909" s="13">
        <f>+O2909/P2909</f>
        <v>0.34387197008930265</v>
      </c>
      <c r="S2909" s="12">
        <f>+N2909-O2909</f>
        <v>23766</v>
      </c>
      <c r="T2909" s="13">
        <f>+Q2909-R2909</f>
        <v>0.30019325746188535</v>
      </c>
      <c r="U2909" s="14">
        <f>+E2909-N2909</f>
        <v>-9993</v>
      </c>
      <c r="V2909" s="14">
        <f>+F2909-O2909</f>
        <v>-3574</v>
      </c>
      <c r="W2909" s="13">
        <f>+H2909-Q2909</f>
        <v>-4.4974159045225837E-2</v>
      </c>
      <c r="X2909" s="13">
        <f>+I2909-R2909</f>
        <v>1.7265802964817611E-3</v>
      </c>
      <c r="Y2909" s="15">
        <v>68.709999999999994</v>
      </c>
      <c r="Z2909" s="16">
        <f>+C2909/Y2909</f>
        <v>2654.4171154126038</v>
      </c>
      <c r="AA2909" s="17">
        <v>51700</v>
      </c>
      <c r="AB2909" s="18" t="str">
        <f>TEXT(AA2909,"00000")</f>
        <v>51700</v>
      </c>
      <c r="AC2909" s="19">
        <v>51</v>
      </c>
      <c r="AD2909" s="19">
        <v>700</v>
      </c>
      <c r="AE2909" s="27" t="s">
        <v>2722</v>
      </c>
      <c r="AF2909" s="21" t="s">
        <v>2696</v>
      </c>
      <c r="AG2909" s="24" t="s">
        <v>2723</v>
      </c>
      <c r="AH2909" s="23">
        <v>1724876</v>
      </c>
      <c r="AI2909" s="24" t="s">
        <v>43</v>
      </c>
      <c r="AJ2909" s="24" t="s">
        <v>2698</v>
      </c>
      <c r="AK2909" s="24"/>
      <c r="AL2909" s="24"/>
      <c r="AM2909" s="29" t="s">
        <v>44</v>
      </c>
      <c r="AN2909" s="37">
        <v>180719</v>
      </c>
      <c r="AO2909" s="37">
        <v>164</v>
      </c>
      <c r="AP2909" s="37">
        <v>67384</v>
      </c>
      <c r="AQ2909" s="37">
        <v>372.87</v>
      </c>
      <c r="AR2909" s="37">
        <v>28837</v>
      </c>
      <c r="AS2909" s="37">
        <v>159.56888888888901</v>
      </c>
      <c r="AT2909" s="37">
        <v>2763</v>
      </c>
      <c r="AU2909" s="37">
        <v>15.2888888888889</v>
      </c>
      <c r="AV2909" s="37">
        <v>16870</v>
      </c>
      <c r="AW2909" s="37">
        <v>93.348888888888894</v>
      </c>
      <c r="AX2909" s="37">
        <v>8954</v>
      </c>
      <c r="AY2909" s="37">
        <v>49.548888888888897</v>
      </c>
      <c r="AZ2909" s="37">
        <v>1500</v>
      </c>
      <c r="BA2909" s="37">
        <v>8.3000000000000007</v>
      </c>
      <c r="BB2909" s="37">
        <v>43</v>
      </c>
      <c r="BC2909" s="37">
        <v>0.24</v>
      </c>
      <c r="BD2909" s="37">
        <v>102</v>
      </c>
      <c r="BE2909" s="37">
        <v>0.56441215367504205</v>
      </c>
      <c r="BJ2909" s="37">
        <v>102</v>
      </c>
      <c r="BK2909" s="37">
        <v>0.56441215367504205</v>
      </c>
      <c r="BL2909" s="37">
        <v>2515</v>
      </c>
      <c r="BM2909" s="37">
        <v>13.92</v>
      </c>
      <c r="BN2909" s="37">
        <v>1742</v>
      </c>
      <c r="BO2909" s="37">
        <v>9.6392742323718004</v>
      </c>
      <c r="BV2909" s="37">
        <v>1742</v>
      </c>
      <c r="BW2909" s="37">
        <v>9.6392742323718004</v>
      </c>
      <c r="BX2909" s="37">
        <v>3436</v>
      </c>
      <c r="BY2909" s="37">
        <v>19.010000000000002</v>
      </c>
      <c r="CB2909" s="37">
        <v>30</v>
      </c>
      <c r="CC2909" s="37">
        <v>0.17</v>
      </c>
      <c r="CF2909" s="37">
        <v>397</v>
      </c>
      <c r="CG2909" s="37">
        <v>2.2000000000000002</v>
      </c>
      <c r="CH2909" s="37">
        <v>427</v>
      </c>
      <c r="CI2909" s="37">
        <v>2.37</v>
      </c>
      <c r="CJ2909" s="37">
        <v>195</v>
      </c>
      <c r="CK2909" s="37">
        <v>1.08</v>
      </c>
    </row>
    <row r="2910" spans="1:91" x14ac:dyDescent="0.25">
      <c r="A2910" s="10" t="s">
        <v>3868</v>
      </c>
      <c r="B2910" s="10" t="s">
        <v>3963</v>
      </c>
      <c r="C2910" s="11">
        <v>246393</v>
      </c>
      <c r="D2910" s="10" t="s">
        <v>4</v>
      </c>
      <c r="E2910" s="12">
        <v>51429</v>
      </c>
      <c r="F2910" s="12">
        <v>19875</v>
      </c>
      <c r="G2910" s="12">
        <v>75172</v>
      </c>
      <c r="H2910" s="13">
        <f>+E2910/G2910</f>
        <v>0.68415101367530462</v>
      </c>
      <c r="I2910" s="13">
        <f>+F2910/G2910</f>
        <v>0.26439365721279201</v>
      </c>
      <c r="J2910" s="12">
        <f>+E2910-F2910</f>
        <v>31554</v>
      </c>
      <c r="K2910" s="12">
        <f>+F2910-E2910</f>
        <v>-31554</v>
      </c>
      <c r="L2910" s="13">
        <f>+H2910-I2910</f>
        <v>0.41975735646251261</v>
      </c>
      <c r="M2910" s="13">
        <f>+I2910-H2910</f>
        <v>-0.41975735646251261</v>
      </c>
      <c r="N2910" s="12">
        <v>55654</v>
      </c>
      <c r="O2910" s="12">
        <v>21366</v>
      </c>
      <c r="P2910" s="12">
        <v>77925</v>
      </c>
      <c r="Q2910" s="13">
        <f>+N2910/P2910</f>
        <v>0.7141995508501765</v>
      </c>
      <c r="R2910" s="13">
        <f>+O2910/P2910</f>
        <v>0.27418671799807509</v>
      </c>
      <c r="S2910" s="12">
        <f>+N2910-O2910</f>
        <v>34288</v>
      </c>
      <c r="T2910" s="13">
        <f>+Q2910-R2910</f>
        <v>0.44001283285210141</v>
      </c>
      <c r="U2910" s="14">
        <f>+E2910-N2910</f>
        <v>-4225</v>
      </c>
      <c r="V2910" s="14">
        <f>+F2910-O2910</f>
        <v>-1491</v>
      </c>
      <c r="W2910" s="13">
        <f>+H2910-Q2910</f>
        <v>-3.0048537174871881E-2</v>
      </c>
      <c r="X2910" s="13">
        <f>+I2910-R2910</f>
        <v>-9.7930607852830809E-3</v>
      </c>
      <c r="Y2910" s="15">
        <v>54.12</v>
      </c>
      <c r="Z2910" s="16">
        <f>+C2910/Y2910</f>
        <v>4552.7161862527719</v>
      </c>
      <c r="AA2910" s="17">
        <v>51710</v>
      </c>
      <c r="AB2910" s="18" t="str">
        <f>TEXT(AA2910,"00000")</f>
        <v>51710</v>
      </c>
      <c r="AC2910" s="19">
        <v>51</v>
      </c>
      <c r="AD2910" s="19">
        <v>710</v>
      </c>
      <c r="AE2910" s="27" t="s">
        <v>2722</v>
      </c>
      <c r="AF2910" s="21" t="s">
        <v>2696</v>
      </c>
      <c r="AG2910" s="24" t="s">
        <v>2723</v>
      </c>
      <c r="AH2910" s="23">
        <v>1724876</v>
      </c>
      <c r="AI2910" s="24" t="s">
        <v>43</v>
      </c>
      <c r="AJ2910" s="24" t="s">
        <v>2698</v>
      </c>
      <c r="AK2910" s="24"/>
      <c r="AL2910" s="24"/>
      <c r="AM2910" s="29" t="s">
        <v>44</v>
      </c>
      <c r="AN2910" s="37">
        <v>242803</v>
      </c>
      <c r="AO2910" s="37">
        <v>268</v>
      </c>
      <c r="AP2910" s="37">
        <v>110587</v>
      </c>
      <c r="AQ2910" s="37">
        <v>455.45888888888902</v>
      </c>
      <c r="AR2910" s="37">
        <v>41600</v>
      </c>
      <c r="AS2910" s="37">
        <v>171.33</v>
      </c>
      <c r="AT2910" s="37">
        <v>12005</v>
      </c>
      <c r="AU2910" s="37">
        <v>49.438888888888897</v>
      </c>
      <c r="AV2910" s="37">
        <v>24956</v>
      </c>
      <c r="AW2910" s="37">
        <v>102.78</v>
      </c>
      <c r="AX2910" s="37">
        <v>11457</v>
      </c>
      <c r="AY2910" s="37">
        <v>47.188888888888897</v>
      </c>
      <c r="AZ2910" s="37">
        <v>2285</v>
      </c>
      <c r="BA2910" s="37">
        <v>9.41</v>
      </c>
      <c r="BB2910" s="37">
        <v>137</v>
      </c>
      <c r="BC2910" s="37">
        <v>0.56000000000000005</v>
      </c>
      <c r="BD2910" s="37">
        <v>114</v>
      </c>
      <c r="BE2910" s="37">
        <v>0.46951643925322201</v>
      </c>
      <c r="BJ2910" s="37">
        <v>114</v>
      </c>
      <c r="BK2910" s="37">
        <v>0.46951643925322201</v>
      </c>
      <c r="BL2910" s="37">
        <v>3198</v>
      </c>
      <c r="BM2910" s="37">
        <v>13.168888888888899</v>
      </c>
      <c r="BV2910" s="37">
        <v>0</v>
      </c>
      <c r="BW2910" s="37">
        <v>0</v>
      </c>
      <c r="BX2910" s="37">
        <v>10308</v>
      </c>
      <c r="BY2910" s="37">
        <v>42.45</v>
      </c>
      <c r="BZ2910" s="37">
        <v>2187</v>
      </c>
      <c r="CA2910" s="37">
        <v>9.0088888888888903</v>
      </c>
      <c r="CB2910" s="37">
        <v>450</v>
      </c>
      <c r="CC2910" s="37">
        <v>1.85</v>
      </c>
      <c r="CF2910" s="37">
        <v>1601</v>
      </c>
      <c r="CG2910" s="37">
        <v>6.5888888888888903</v>
      </c>
      <c r="CH2910" s="37">
        <v>4238</v>
      </c>
      <c r="CI2910" s="37">
        <v>17.44777777777778</v>
      </c>
      <c r="CJ2910" s="37">
        <v>289</v>
      </c>
      <c r="CK2910" s="37">
        <v>1.18888888888889</v>
      </c>
    </row>
    <row r="2911" spans="1:91" x14ac:dyDescent="0.25">
      <c r="A2911" s="10" t="s">
        <v>3868</v>
      </c>
      <c r="B2911" s="10" t="s">
        <v>3964</v>
      </c>
      <c r="C2911" s="11">
        <v>3939</v>
      </c>
      <c r="D2911" s="10" t="s">
        <v>4</v>
      </c>
      <c r="E2911" s="12">
        <v>383</v>
      </c>
      <c r="F2911" s="12">
        <v>1021</v>
      </c>
      <c r="G2911" s="12">
        <v>1456</v>
      </c>
      <c r="H2911" s="13">
        <f>+E2911/G2911</f>
        <v>0.26304945054945056</v>
      </c>
      <c r="I2911" s="13">
        <f>+F2911/G2911</f>
        <v>0.70123626373626369</v>
      </c>
      <c r="J2911" s="12">
        <f>+E2911-F2911</f>
        <v>-638</v>
      </c>
      <c r="K2911" s="12">
        <f>+F2911-E2911</f>
        <v>638</v>
      </c>
      <c r="L2911" s="13">
        <f>+H2911-I2911</f>
        <v>-0.43818681318681313</v>
      </c>
      <c r="M2911" s="13">
        <f>+I2911-H2911</f>
        <v>0.43818681318681313</v>
      </c>
      <c r="N2911" s="12">
        <v>566</v>
      </c>
      <c r="O2911" s="12">
        <v>895</v>
      </c>
      <c r="P2911" s="12">
        <v>1486</v>
      </c>
      <c r="Q2911" s="13">
        <f>+N2911/P2911</f>
        <v>0.38088829071332436</v>
      </c>
      <c r="R2911" s="13">
        <f>+O2911/P2911</f>
        <v>0.60228802153432037</v>
      </c>
      <c r="S2911" s="12">
        <f>+N2911-O2911</f>
        <v>-329</v>
      </c>
      <c r="T2911" s="13">
        <f>+Q2911-R2911</f>
        <v>-0.22139973082099601</v>
      </c>
      <c r="U2911" s="14">
        <f>+E2911-N2911</f>
        <v>-183</v>
      </c>
      <c r="V2911" s="14">
        <f>+F2911-O2911</f>
        <v>126</v>
      </c>
      <c r="W2911" s="13">
        <f>+H2911-Q2911</f>
        <v>-0.1178388401638738</v>
      </c>
      <c r="X2911" s="13">
        <f>+I2911-R2911</f>
        <v>9.8948242201943315E-2</v>
      </c>
      <c r="Y2911" s="15">
        <v>7.48</v>
      </c>
      <c r="Z2911" s="16">
        <f>+C2911/Y2911</f>
        <v>526.60427807486633</v>
      </c>
      <c r="AA2911" s="17">
        <v>51720</v>
      </c>
      <c r="AB2911" s="18" t="str">
        <f>TEXT(AA2911,"00000")</f>
        <v>51720</v>
      </c>
      <c r="AC2911" s="19">
        <v>51</v>
      </c>
      <c r="AD2911" s="19">
        <v>720</v>
      </c>
      <c r="AE2911" s="27" t="s">
        <v>3894</v>
      </c>
      <c r="AF2911" s="21"/>
      <c r="AG2911" s="24" t="s">
        <v>3895</v>
      </c>
      <c r="AH2911" s="19"/>
      <c r="AI2911" s="24" t="s">
        <v>53</v>
      </c>
      <c r="AJ2911" s="24"/>
      <c r="AK2911" s="24"/>
      <c r="AL2911" s="24"/>
      <c r="AM2911" s="29" t="s">
        <v>44</v>
      </c>
      <c r="AN2911" s="37">
        <v>3958</v>
      </c>
      <c r="AO2911" s="37">
        <v>12</v>
      </c>
      <c r="AP2911" s="37">
        <v>1842</v>
      </c>
      <c r="AQ2911" s="37">
        <v>465.38888888888903</v>
      </c>
      <c r="AR2911" s="37">
        <v>1528</v>
      </c>
      <c r="AS2911" s="37">
        <v>386.05</v>
      </c>
      <c r="AT2911" s="37">
        <v>120</v>
      </c>
      <c r="AU2911" s="37">
        <v>30.32</v>
      </c>
      <c r="AV2911" s="37">
        <v>43</v>
      </c>
      <c r="AW2911" s="37">
        <v>10.858888888888901</v>
      </c>
      <c r="AX2911" s="37">
        <v>149</v>
      </c>
      <c r="AY2911" s="37">
        <v>37.648888888888898</v>
      </c>
      <c r="BB2911" s="37">
        <v>2</v>
      </c>
      <c r="BC2911" s="37">
        <v>0.51</v>
      </c>
      <c r="BJ2911" s="37">
        <v>0</v>
      </c>
      <c r="BK2911" s="37">
        <v>0</v>
      </c>
      <c r="BV2911" s="37">
        <v>0</v>
      </c>
      <c r="BW2911" s="37">
        <v>0</v>
      </c>
      <c r="CH2911" s="37">
        <v>0</v>
      </c>
      <c r="CI2911" s="37">
        <v>0</v>
      </c>
    </row>
    <row r="2912" spans="1:91" x14ac:dyDescent="0.25">
      <c r="A2912" s="10" t="s">
        <v>3868</v>
      </c>
      <c r="B2912" s="10" t="s">
        <v>3965</v>
      </c>
      <c r="C2912" s="11">
        <v>32477</v>
      </c>
      <c r="D2912" s="10" t="s">
        <v>4</v>
      </c>
      <c r="E2912" s="12">
        <v>12005</v>
      </c>
      <c r="F2912" s="12">
        <v>1448</v>
      </c>
      <c r="G2912" s="12">
        <v>13717</v>
      </c>
      <c r="H2912" s="13">
        <f>+E2912/G2912</f>
        <v>0.8751913683750091</v>
      </c>
      <c r="I2912" s="13">
        <f>+F2912/G2912</f>
        <v>0.10556244076693154</v>
      </c>
      <c r="J2912" s="12">
        <f>+E2912-F2912</f>
        <v>10557</v>
      </c>
      <c r="K2912" s="12">
        <f>+F2912-E2912</f>
        <v>-10557</v>
      </c>
      <c r="L2912" s="13">
        <f>+H2912-I2912</f>
        <v>0.76962892760807755</v>
      </c>
      <c r="M2912" s="13">
        <f>+I2912-H2912</f>
        <v>-0.76962892760807755</v>
      </c>
      <c r="N2912" s="12">
        <v>14377</v>
      </c>
      <c r="O2912" s="12">
        <v>1526</v>
      </c>
      <c r="P2912" s="12">
        <v>15977</v>
      </c>
      <c r="Q2912" s="13">
        <f>+N2912/P2912</f>
        <v>0.89985604306190148</v>
      </c>
      <c r="R2912" s="13">
        <f>+O2912/P2912</f>
        <v>9.5512298929711456E-2</v>
      </c>
      <c r="S2912" s="12">
        <f>+N2912-O2912</f>
        <v>12851</v>
      </c>
      <c r="T2912" s="13">
        <f>+Q2912-R2912</f>
        <v>0.80434374413219001</v>
      </c>
      <c r="U2912" s="14">
        <f>+E2912-N2912</f>
        <v>-2372</v>
      </c>
      <c r="V2912" s="14">
        <f>+F2912-O2912</f>
        <v>-78</v>
      </c>
      <c r="W2912" s="13">
        <f>+H2912-Q2912</f>
        <v>-2.4664674686892374E-2</v>
      </c>
      <c r="X2912" s="13">
        <f>+I2912-R2912</f>
        <v>1.0050141837220083E-2</v>
      </c>
      <c r="Y2912" s="15">
        <v>22.93</v>
      </c>
      <c r="Z2912" s="16">
        <f>+C2912/Y2912</f>
        <v>1416.3541212385521</v>
      </c>
      <c r="AA2912" s="17">
        <v>51730</v>
      </c>
      <c r="AB2912" s="18" t="str">
        <f>TEXT(AA2912,"00000")</f>
        <v>51730</v>
      </c>
      <c r="AC2912" s="19">
        <v>51</v>
      </c>
      <c r="AD2912" s="19">
        <v>730</v>
      </c>
      <c r="AE2912" s="27" t="s">
        <v>3874</v>
      </c>
      <c r="AF2912" s="21"/>
      <c r="AG2912" s="24" t="s">
        <v>3875</v>
      </c>
      <c r="AH2912" s="23">
        <v>1271334</v>
      </c>
      <c r="AI2912" s="24" t="s">
        <v>43</v>
      </c>
      <c r="AJ2912" s="24"/>
      <c r="AK2912" s="24"/>
      <c r="AL2912" s="24"/>
      <c r="AM2912" s="29" t="s">
        <v>44</v>
      </c>
      <c r="AN2912" s="37">
        <v>32420</v>
      </c>
      <c r="AO2912" s="37">
        <v>80</v>
      </c>
      <c r="AP2912" s="37">
        <v>26073</v>
      </c>
      <c r="AQ2912" s="37">
        <v>804.23</v>
      </c>
      <c r="AR2912" s="37">
        <v>10130</v>
      </c>
      <c r="AS2912" s="37">
        <v>312.45888888888902</v>
      </c>
      <c r="AT2912" s="37">
        <v>5052</v>
      </c>
      <c r="AU2912" s="37">
        <v>155.83000000000001</v>
      </c>
      <c r="AV2912" s="37">
        <v>6008</v>
      </c>
      <c r="AW2912" s="37">
        <v>185.31888888888901</v>
      </c>
      <c r="AX2912" s="37">
        <v>939</v>
      </c>
      <c r="AY2912" s="37">
        <v>28.96</v>
      </c>
      <c r="BB2912" s="37">
        <v>24</v>
      </c>
      <c r="BC2912" s="37">
        <v>0.74</v>
      </c>
      <c r="BJ2912" s="37">
        <v>0</v>
      </c>
      <c r="BK2912" s="37">
        <v>0</v>
      </c>
      <c r="BL2912" s="37">
        <v>484</v>
      </c>
      <c r="BM2912" s="37">
        <v>14.928888888888901</v>
      </c>
      <c r="BV2912" s="37">
        <v>0</v>
      </c>
      <c r="BW2912" s="37">
        <v>0</v>
      </c>
      <c r="BX2912" s="37">
        <v>3436</v>
      </c>
      <c r="BY2912" s="37">
        <v>105.98</v>
      </c>
      <c r="CH2912" s="37">
        <v>0</v>
      </c>
      <c r="CI2912" s="37">
        <v>0</v>
      </c>
    </row>
    <row r="2913" spans="1:91" x14ac:dyDescent="0.25">
      <c r="A2913" s="10" t="s">
        <v>3868</v>
      </c>
      <c r="B2913" s="10" t="s">
        <v>3966</v>
      </c>
      <c r="C2913" s="11">
        <v>12059</v>
      </c>
      <c r="D2913" s="10" t="s">
        <v>4</v>
      </c>
      <c r="E2913" s="12">
        <v>1599</v>
      </c>
      <c r="F2913" s="12">
        <v>5089</v>
      </c>
      <c r="G2913" s="12">
        <v>7114</v>
      </c>
      <c r="H2913" s="13">
        <f>+E2913/G2913</f>
        <v>0.22476806297441665</v>
      </c>
      <c r="I2913" s="13">
        <f>+F2913/G2913</f>
        <v>0.71535001405678944</v>
      </c>
      <c r="J2913" s="12">
        <f>+E2913-F2913</f>
        <v>-3490</v>
      </c>
      <c r="K2913" s="12">
        <f>+F2913-E2913</f>
        <v>3490</v>
      </c>
      <c r="L2913" s="13">
        <f>+H2913-I2913</f>
        <v>-0.49058195108237279</v>
      </c>
      <c r="M2913" s="13">
        <f>+I2913-H2913</f>
        <v>0.49058195108237279</v>
      </c>
      <c r="N2913" s="12">
        <v>1679</v>
      </c>
      <c r="O2913" s="12">
        <v>5312</v>
      </c>
      <c r="P2913" s="12">
        <v>7098</v>
      </c>
      <c r="Q2913" s="13">
        <f>+N2913/P2913</f>
        <v>0.23654550577627501</v>
      </c>
      <c r="R2913" s="13">
        <f>+O2913/P2913</f>
        <v>0.74837982530290226</v>
      </c>
      <c r="S2913" s="12">
        <f>+N2913-O2913</f>
        <v>-3633</v>
      </c>
      <c r="T2913" s="13">
        <f>+Q2913-R2913</f>
        <v>-0.51183431952662728</v>
      </c>
      <c r="U2913" s="14">
        <f>+E2913-N2913</f>
        <v>-80</v>
      </c>
      <c r="V2913" s="14">
        <f>+F2913-O2913</f>
        <v>-223</v>
      </c>
      <c r="W2913" s="13">
        <f>+H2913-Q2913</f>
        <v>-1.1777442801858357E-2</v>
      </c>
      <c r="X2913" s="13">
        <f>+I2913-R2913</f>
        <v>-3.3029811246112817E-2</v>
      </c>
      <c r="Y2913" s="15">
        <v>15.32</v>
      </c>
      <c r="Z2913" s="16">
        <f>+C2913/Y2913</f>
        <v>787.14099216710179</v>
      </c>
      <c r="AA2913" s="17">
        <v>51735</v>
      </c>
      <c r="AB2913" s="18" t="str">
        <f>TEXT(AA2913,"00000")</f>
        <v>51735</v>
      </c>
      <c r="AC2913" s="19">
        <v>51</v>
      </c>
      <c r="AD2913" s="19">
        <v>735</v>
      </c>
      <c r="AE2913" s="27" t="s">
        <v>2722</v>
      </c>
      <c r="AF2913" s="21" t="s">
        <v>2696</v>
      </c>
      <c r="AG2913" s="24" t="s">
        <v>2723</v>
      </c>
      <c r="AH2913" s="23">
        <v>1724876</v>
      </c>
      <c r="AI2913" s="24" t="s">
        <v>43</v>
      </c>
      <c r="AJ2913" s="24" t="s">
        <v>2698</v>
      </c>
      <c r="AK2913" s="24"/>
      <c r="AL2913" s="24"/>
      <c r="AM2913" s="29" t="s">
        <v>44</v>
      </c>
      <c r="AN2913" s="37">
        <v>12150</v>
      </c>
      <c r="AO2913" s="37">
        <v>10</v>
      </c>
      <c r="AP2913" s="37">
        <v>5011</v>
      </c>
      <c r="AQ2913" s="37">
        <v>412.43</v>
      </c>
      <c r="AR2913" s="37">
        <v>2024</v>
      </c>
      <c r="AS2913" s="37">
        <v>166.58</v>
      </c>
      <c r="AV2913" s="37">
        <v>2848</v>
      </c>
      <c r="AW2913" s="37">
        <v>234.4</v>
      </c>
      <c r="BB2913" s="37">
        <v>2</v>
      </c>
      <c r="BC2913" s="37">
        <v>0.16</v>
      </c>
      <c r="BJ2913" s="37">
        <v>0</v>
      </c>
      <c r="BK2913" s="37">
        <v>0</v>
      </c>
      <c r="BV2913" s="37">
        <v>0</v>
      </c>
      <c r="BW2913" s="37">
        <v>0</v>
      </c>
      <c r="CH2913" s="37">
        <v>0</v>
      </c>
      <c r="CI2913" s="37">
        <v>0</v>
      </c>
    </row>
    <row r="2914" spans="1:91" x14ac:dyDescent="0.25">
      <c r="A2914" s="10" t="s">
        <v>3868</v>
      </c>
      <c r="B2914" s="10" t="s">
        <v>3967</v>
      </c>
      <c r="C2914" s="11">
        <v>96201</v>
      </c>
      <c r="D2914" s="10" t="s">
        <v>4</v>
      </c>
      <c r="E2914" s="12">
        <v>28462</v>
      </c>
      <c r="F2914" s="12">
        <v>12773</v>
      </c>
      <c r="G2914" s="12">
        <v>43000</v>
      </c>
      <c r="H2914" s="13">
        <f>+E2914/G2914</f>
        <v>0.66190697674418608</v>
      </c>
      <c r="I2914" s="13">
        <f>+F2914/G2914</f>
        <v>0.29704651162790696</v>
      </c>
      <c r="J2914" s="12">
        <f>+E2914-F2914</f>
        <v>15689</v>
      </c>
      <c r="K2914" s="12">
        <f>+F2914-E2914</f>
        <v>-15689</v>
      </c>
      <c r="L2914" s="13">
        <f>+H2914-I2914</f>
        <v>0.36486046511627912</v>
      </c>
      <c r="M2914" s="13">
        <f>+I2914-H2914</f>
        <v>-0.36486046511627912</v>
      </c>
      <c r="N2914" s="12">
        <v>28994</v>
      </c>
      <c r="O2914" s="12">
        <v>12407</v>
      </c>
      <c r="P2914" s="12">
        <v>41860</v>
      </c>
      <c r="Q2914" s="13">
        <f>+N2914/P2914</f>
        <v>0.69264214046822747</v>
      </c>
      <c r="R2914" s="13">
        <f>+O2914/P2914</f>
        <v>0.29639273769708552</v>
      </c>
      <c r="S2914" s="12">
        <f>+N2914-O2914</f>
        <v>16587</v>
      </c>
      <c r="T2914" s="13">
        <f>+Q2914-R2914</f>
        <v>0.39624940277114196</v>
      </c>
      <c r="U2914" s="14">
        <f>+E2914-N2914</f>
        <v>-532</v>
      </c>
      <c r="V2914" s="14">
        <f>+F2914-O2914</f>
        <v>366</v>
      </c>
      <c r="W2914" s="13">
        <f>+H2914-Q2914</f>
        <v>-3.0735163724041392E-2</v>
      </c>
      <c r="X2914" s="13">
        <f>+I2914-R2914</f>
        <v>6.5377393082144408E-4</v>
      </c>
      <c r="Y2914" s="15">
        <v>33.65</v>
      </c>
      <c r="Z2914" s="16">
        <f>+C2914/Y2914</f>
        <v>2858.8707280832095</v>
      </c>
      <c r="AA2914" s="17">
        <v>51740</v>
      </c>
      <c r="AB2914" s="18" t="str">
        <f>TEXT(AA2914,"00000")</f>
        <v>51740</v>
      </c>
      <c r="AC2914" s="19">
        <v>51</v>
      </c>
      <c r="AD2914" s="19">
        <v>740</v>
      </c>
      <c r="AE2914" s="27" t="s">
        <v>2722</v>
      </c>
      <c r="AF2914" s="21" t="s">
        <v>2696</v>
      </c>
      <c r="AG2914" s="24" t="s">
        <v>2723</v>
      </c>
      <c r="AH2914" s="23">
        <v>1724876</v>
      </c>
      <c r="AI2914" s="24" t="s">
        <v>43</v>
      </c>
      <c r="AJ2914" s="24" t="s">
        <v>2698</v>
      </c>
      <c r="AK2914" s="24"/>
      <c r="AL2914" s="24"/>
      <c r="AM2914" s="29" t="s">
        <v>44</v>
      </c>
      <c r="AN2914" s="37">
        <v>95535</v>
      </c>
      <c r="AO2914" s="37">
        <v>118</v>
      </c>
      <c r="AP2914" s="37">
        <v>42889</v>
      </c>
      <c r="AQ2914" s="37">
        <v>448.93</v>
      </c>
      <c r="AR2914" s="37">
        <v>22450</v>
      </c>
      <c r="AS2914" s="37">
        <v>234.99</v>
      </c>
      <c r="AT2914" s="37">
        <v>2236</v>
      </c>
      <c r="AU2914" s="37">
        <v>23.41</v>
      </c>
      <c r="AV2914" s="37">
        <v>10831</v>
      </c>
      <c r="AW2914" s="37">
        <v>113.37</v>
      </c>
      <c r="AX2914" s="37">
        <v>3558</v>
      </c>
      <c r="AY2914" s="37">
        <v>37.24</v>
      </c>
      <c r="BB2914" s="37">
        <v>17</v>
      </c>
      <c r="BC2914" s="37">
        <v>0.18</v>
      </c>
      <c r="BJ2914" s="37">
        <v>0</v>
      </c>
      <c r="BK2914" s="37">
        <v>0</v>
      </c>
      <c r="BV2914" s="37">
        <v>0</v>
      </c>
      <c r="BW2914" s="37">
        <v>0</v>
      </c>
      <c r="BX2914" s="37">
        <v>3436</v>
      </c>
      <c r="BY2914" s="37">
        <v>35.968888888888898</v>
      </c>
      <c r="CF2914" s="37">
        <v>224</v>
      </c>
      <c r="CG2914" s="37">
        <v>2.3388888888888899</v>
      </c>
      <c r="CH2914" s="37">
        <v>224</v>
      </c>
      <c r="CI2914" s="37">
        <v>2.3388888888888899</v>
      </c>
    </row>
    <row r="2915" spans="1:91" x14ac:dyDescent="0.25">
      <c r="A2915" s="10" t="s">
        <v>3868</v>
      </c>
      <c r="B2915" s="10" t="s">
        <v>3968</v>
      </c>
      <c r="C2915" s="11">
        <v>17403</v>
      </c>
      <c r="D2915" s="10" t="s">
        <v>4</v>
      </c>
      <c r="E2915" s="12">
        <v>2923</v>
      </c>
      <c r="F2915" s="12">
        <v>2637</v>
      </c>
      <c r="G2915" s="12">
        <v>6032</v>
      </c>
      <c r="H2915" s="13">
        <f>+E2915/G2915</f>
        <v>0.48458222811671087</v>
      </c>
      <c r="I2915" s="13">
        <f>+F2915/G2915</f>
        <v>0.43716843501326258</v>
      </c>
      <c r="J2915" s="12">
        <f>+E2915-F2915</f>
        <v>286</v>
      </c>
      <c r="K2915" s="12">
        <f>+F2915-E2915</f>
        <v>-286</v>
      </c>
      <c r="L2915" s="13">
        <f>+H2915-I2915</f>
        <v>4.7413793103448287E-2</v>
      </c>
      <c r="M2915" s="13">
        <f>+I2915-H2915</f>
        <v>-4.7413793103448287E-2</v>
      </c>
      <c r="N2915" s="12">
        <v>2732</v>
      </c>
      <c r="O2915" s="12">
        <v>2520</v>
      </c>
      <c r="P2915" s="12">
        <v>5382</v>
      </c>
      <c r="Q2915" s="13">
        <f>+N2915/P2915</f>
        <v>0.50761798587885543</v>
      </c>
      <c r="R2915" s="13">
        <f>+O2915/P2915</f>
        <v>0.4682274247491639</v>
      </c>
      <c r="S2915" s="12">
        <f>+N2915-O2915</f>
        <v>212</v>
      </c>
      <c r="T2915" s="13">
        <f>+Q2915-R2915</f>
        <v>3.9390561129691526E-2</v>
      </c>
      <c r="U2915" s="14">
        <f>+E2915-N2915</f>
        <v>191</v>
      </c>
      <c r="V2915" s="14">
        <f>+F2915-O2915</f>
        <v>117</v>
      </c>
      <c r="W2915" s="13">
        <f>+H2915-Q2915</f>
        <v>-2.303575776214456E-2</v>
      </c>
      <c r="X2915" s="13">
        <f>+I2915-R2915</f>
        <v>-3.1058989735901321E-2</v>
      </c>
      <c r="Y2915" s="15">
        <v>9.8699999999999992</v>
      </c>
      <c r="Z2915" s="16">
        <f>+C2915/Y2915</f>
        <v>1763.2218844984804</v>
      </c>
      <c r="AA2915" s="17">
        <v>51750</v>
      </c>
      <c r="AB2915" s="18" t="str">
        <f>TEXT(AA2915,"00000")</f>
        <v>51750</v>
      </c>
      <c r="AC2915" s="19">
        <v>51</v>
      </c>
      <c r="AD2915" s="19">
        <v>750</v>
      </c>
      <c r="AE2915" s="27" t="s">
        <v>3899</v>
      </c>
      <c r="AF2915" s="21"/>
      <c r="AG2915" s="24" t="s">
        <v>3900</v>
      </c>
      <c r="AH2915" s="23">
        <v>181747</v>
      </c>
      <c r="AI2915" s="24" t="s">
        <v>43</v>
      </c>
      <c r="AJ2915" s="24"/>
      <c r="AK2915" s="24"/>
      <c r="AL2915" s="24"/>
      <c r="AM2915" s="29" t="s">
        <v>44</v>
      </c>
      <c r="AN2915" s="37">
        <v>16408</v>
      </c>
      <c r="AO2915" s="37">
        <v>34</v>
      </c>
      <c r="AP2915" s="37">
        <v>6112</v>
      </c>
      <c r="AQ2915" s="37">
        <v>372.5</v>
      </c>
      <c r="AR2915" s="37">
        <v>3422</v>
      </c>
      <c r="AS2915" s="37">
        <v>208.56</v>
      </c>
      <c r="AT2915" s="37">
        <v>167</v>
      </c>
      <c r="AU2915" s="37">
        <v>10.178888888888901</v>
      </c>
      <c r="AV2915" s="37">
        <v>2520</v>
      </c>
      <c r="AW2915" s="37">
        <v>153.58000000000001</v>
      </c>
      <c r="BB2915" s="37">
        <v>3</v>
      </c>
      <c r="BC2915" s="37">
        <v>0.18</v>
      </c>
      <c r="BJ2915" s="37">
        <v>0</v>
      </c>
      <c r="BK2915" s="37">
        <v>0</v>
      </c>
      <c r="BV2915" s="37">
        <v>0</v>
      </c>
      <c r="BW2915" s="37">
        <v>0</v>
      </c>
      <c r="CH2915" s="37">
        <v>0</v>
      </c>
      <c r="CI2915" s="37">
        <v>0</v>
      </c>
    </row>
    <row r="2916" spans="1:91" x14ac:dyDescent="0.25">
      <c r="A2916" s="10" t="s">
        <v>3868</v>
      </c>
      <c r="B2916" s="10" t="s">
        <v>3969</v>
      </c>
      <c r="C2916" s="11">
        <v>220289</v>
      </c>
      <c r="D2916" s="10" t="s">
        <v>4</v>
      </c>
      <c r="E2916" s="12">
        <v>74640</v>
      </c>
      <c r="F2916" s="12">
        <v>14254</v>
      </c>
      <c r="G2916" s="12">
        <v>94724</v>
      </c>
      <c r="H2916" s="13">
        <f>+E2916/G2916</f>
        <v>0.78797348084962626</v>
      </c>
      <c r="I2916" s="13">
        <f>+F2916/G2916</f>
        <v>0.15047928719226383</v>
      </c>
      <c r="J2916" s="12">
        <f>+E2916-F2916</f>
        <v>60386</v>
      </c>
      <c r="K2916" s="12">
        <f>+F2916-E2916</f>
        <v>-60386</v>
      </c>
      <c r="L2916" s="13">
        <f>+H2916-I2916</f>
        <v>0.63749419365736237</v>
      </c>
      <c r="M2916" s="13">
        <f>+I2916-H2916</f>
        <v>-0.63749419365736237</v>
      </c>
      <c r="N2916" s="12">
        <v>71037</v>
      </c>
      <c r="O2916" s="12">
        <v>19732</v>
      </c>
      <c r="P2916" s="12">
        <v>92175</v>
      </c>
      <c r="Q2916" s="13">
        <f>+N2916/P2916</f>
        <v>0.77067534580960129</v>
      </c>
      <c r="R2916" s="13">
        <f>+O2916/P2916</f>
        <v>0.21407106048277733</v>
      </c>
      <c r="S2916" s="12">
        <f>+N2916-O2916</f>
        <v>51305</v>
      </c>
      <c r="T2916" s="13">
        <f>+Q2916-R2916</f>
        <v>0.55660428532682393</v>
      </c>
      <c r="U2916" s="14">
        <f>+E2916-N2916</f>
        <v>3603</v>
      </c>
      <c r="V2916" s="14">
        <f>+F2916-O2916</f>
        <v>-5478</v>
      </c>
      <c r="W2916" s="13">
        <f>+H2916-Q2916</f>
        <v>1.7298135040024976E-2</v>
      </c>
      <c r="X2916" s="13">
        <f>+I2916-R2916</f>
        <v>-6.3591773290513492E-2</v>
      </c>
      <c r="Y2916" s="15">
        <v>59.81</v>
      </c>
      <c r="Z2916" s="16">
        <f>+C2916/Y2916</f>
        <v>3683.1466309981606</v>
      </c>
      <c r="AA2916" s="17">
        <v>51760</v>
      </c>
      <c r="AB2916" s="18" t="str">
        <f>TEXT(AA2916,"00000")</f>
        <v>51760</v>
      </c>
      <c r="AC2916" s="19">
        <v>51</v>
      </c>
      <c r="AD2916" s="19">
        <v>760</v>
      </c>
      <c r="AE2916" s="27" t="s">
        <v>3874</v>
      </c>
      <c r="AF2916" s="21"/>
      <c r="AG2916" s="24" t="s">
        <v>3875</v>
      </c>
      <c r="AH2916" s="23">
        <v>1271334</v>
      </c>
      <c r="AI2916" s="24" t="s">
        <v>43</v>
      </c>
      <c r="AJ2916" s="24"/>
      <c r="AK2916" s="24"/>
      <c r="AL2916" s="24"/>
      <c r="AM2916" s="29" t="s">
        <v>44</v>
      </c>
      <c r="AN2916" s="37">
        <v>204214</v>
      </c>
      <c r="AO2916" s="37">
        <v>275</v>
      </c>
      <c r="AP2916" s="37">
        <v>152613</v>
      </c>
      <c r="AQ2916" s="37">
        <v>747.32</v>
      </c>
      <c r="AR2916" s="37">
        <v>47991</v>
      </c>
      <c r="AS2916" s="37">
        <v>235</v>
      </c>
      <c r="AT2916" s="37">
        <v>21341</v>
      </c>
      <c r="AU2916" s="37">
        <v>104.5</v>
      </c>
      <c r="AV2916" s="37">
        <v>47637</v>
      </c>
      <c r="AW2916" s="37">
        <v>233.27</v>
      </c>
      <c r="AX2916" s="37">
        <v>18540</v>
      </c>
      <c r="AY2916" s="37">
        <v>90.79</v>
      </c>
      <c r="AZ2916" s="37">
        <v>2030</v>
      </c>
      <c r="BA2916" s="37">
        <v>9.93888888888889</v>
      </c>
      <c r="BB2916" s="37">
        <v>167</v>
      </c>
      <c r="BC2916" s="37">
        <v>0.82</v>
      </c>
      <c r="BD2916" s="37">
        <v>102</v>
      </c>
      <c r="BE2916" s="37">
        <v>0.49947603984055899</v>
      </c>
      <c r="BH2916" s="37">
        <v>36</v>
      </c>
      <c r="BI2916" s="37">
        <v>0.176285661120197</v>
      </c>
      <c r="BJ2916" s="37">
        <v>138</v>
      </c>
      <c r="BK2916" s="37">
        <v>0.67576170096075594</v>
      </c>
      <c r="BL2916" s="37">
        <v>1320</v>
      </c>
      <c r="BM2916" s="37">
        <v>6.46</v>
      </c>
      <c r="BP2916" s="37">
        <v>35</v>
      </c>
      <c r="BQ2916" s="37">
        <v>0.17138883720019199</v>
      </c>
      <c r="BR2916" s="37">
        <v>12</v>
      </c>
      <c r="BS2916" s="37">
        <v>5.8761887040065797E-2</v>
      </c>
      <c r="BT2916" s="37">
        <v>1000</v>
      </c>
      <c r="BU2916" s="37">
        <v>4.8968239200054802</v>
      </c>
      <c r="BV2916" s="37">
        <v>1047</v>
      </c>
      <c r="BW2916" s="37">
        <v>5.1269746442457382</v>
      </c>
      <c r="BX2916" s="37">
        <v>6992</v>
      </c>
      <c r="BY2916" s="37">
        <v>34.24</v>
      </c>
      <c r="BZ2916" s="37">
        <v>1428</v>
      </c>
      <c r="CA2916" s="37">
        <v>6.99</v>
      </c>
      <c r="CB2916" s="37">
        <v>700</v>
      </c>
      <c r="CC2916" s="37">
        <v>3.43</v>
      </c>
      <c r="CF2916" s="37">
        <v>2549</v>
      </c>
      <c r="CG2916" s="37">
        <v>12.48</v>
      </c>
      <c r="CH2916" s="37">
        <v>4677</v>
      </c>
      <c r="CI2916" s="37">
        <v>22.9</v>
      </c>
      <c r="CJ2916" s="37">
        <v>733</v>
      </c>
      <c r="CK2916" s="37">
        <v>3.5888888888888899</v>
      </c>
    </row>
    <row r="2917" spans="1:91" x14ac:dyDescent="0.25">
      <c r="A2917" s="10" t="s">
        <v>3868</v>
      </c>
      <c r="B2917" s="10" t="s">
        <v>3970</v>
      </c>
      <c r="C2917" s="11">
        <v>99897</v>
      </c>
      <c r="D2917" s="10" t="s">
        <v>4</v>
      </c>
      <c r="E2917" s="12">
        <v>23403</v>
      </c>
      <c r="F2917" s="12">
        <v>16045</v>
      </c>
      <c r="G2917" s="12">
        <v>41728</v>
      </c>
      <c r="H2917" s="13">
        <f>+E2917/G2917</f>
        <v>0.56084643404907975</v>
      </c>
      <c r="I2917" s="13">
        <f>+F2917/G2917</f>
        <v>0.38451399539877301</v>
      </c>
      <c r="J2917" s="12">
        <f>+E2917-F2917</f>
        <v>7358</v>
      </c>
      <c r="K2917" s="12">
        <f>+F2917-E2917</f>
        <v>-7358</v>
      </c>
      <c r="L2917" s="13">
        <f>+H2917-I2917</f>
        <v>0.17633243865030673</v>
      </c>
      <c r="M2917" s="13">
        <f>+I2917-H2917</f>
        <v>-0.17633243865030673</v>
      </c>
      <c r="N2917" s="12">
        <v>22179</v>
      </c>
      <c r="O2917" s="12">
        <v>14116</v>
      </c>
      <c r="P2917" s="12">
        <v>37479</v>
      </c>
      <c r="Q2917" s="13">
        <f>+N2917/P2917</f>
        <v>0.59177139197950857</v>
      </c>
      <c r="R2917" s="13">
        <f>+O2917/P2917</f>
        <v>0.37663758371354628</v>
      </c>
      <c r="S2917" s="12">
        <f>+N2917-O2917</f>
        <v>8063</v>
      </c>
      <c r="T2917" s="13">
        <f>+Q2917-R2917</f>
        <v>0.21513380826596229</v>
      </c>
      <c r="U2917" s="14">
        <f>+E2917-N2917</f>
        <v>1224</v>
      </c>
      <c r="V2917" s="14">
        <f>+F2917-O2917</f>
        <v>1929</v>
      </c>
      <c r="W2917" s="13">
        <f>+H2917-Q2917</f>
        <v>-3.092495793042882E-2</v>
      </c>
      <c r="X2917" s="13">
        <f>+I2917-R2917</f>
        <v>7.8764116852267363E-3</v>
      </c>
      <c r="Y2917" s="15">
        <v>42.56</v>
      </c>
      <c r="Z2917" s="16">
        <f>+C2917/Y2917</f>
        <v>2347.2039473684208</v>
      </c>
      <c r="AA2917" s="17">
        <v>51770</v>
      </c>
      <c r="AB2917" s="18" t="str">
        <f>TEXT(AA2917,"00000")</f>
        <v>51770</v>
      </c>
      <c r="AC2917" s="19">
        <v>51</v>
      </c>
      <c r="AD2917" s="19">
        <v>770</v>
      </c>
      <c r="AE2917" s="27" t="s">
        <v>3888</v>
      </c>
      <c r="AF2917" s="21"/>
      <c r="AG2917" s="24" t="s">
        <v>3889</v>
      </c>
      <c r="AH2917" s="23">
        <v>314560</v>
      </c>
      <c r="AI2917" s="24" t="s">
        <v>43</v>
      </c>
      <c r="AJ2917" s="24"/>
      <c r="AK2917" s="24"/>
      <c r="AL2917" s="24"/>
      <c r="AM2917" s="29" t="s">
        <v>44</v>
      </c>
      <c r="AN2917" s="37">
        <v>97032</v>
      </c>
      <c r="AO2917" s="37">
        <v>184</v>
      </c>
      <c r="AP2917" s="37">
        <v>71413</v>
      </c>
      <c r="AQ2917" s="37">
        <v>735.97</v>
      </c>
      <c r="AR2917" s="37">
        <v>35738</v>
      </c>
      <c r="AS2917" s="37">
        <v>368.31</v>
      </c>
      <c r="AT2917" s="37">
        <v>3429</v>
      </c>
      <c r="AU2917" s="37">
        <v>35.340000000000003</v>
      </c>
      <c r="AV2917" s="37">
        <v>17761</v>
      </c>
      <c r="AW2917" s="37">
        <v>183.03888888888901</v>
      </c>
      <c r="AX2917" s="37">
        <v>5367</v>
      </c>
      <c r="AY2917" s="37">
        <v>55.31</v>
      </c>
      <c r="AZ2917" s="37">
        <v>525</v>
      </c>
      <c r="BA2917" s="37">
        <v>5.41</v>
      </c>
      <c r="BB2917" s="37">
        <v>130</v>
      </c>
      <c r="BC2917" s="37">
        <v>1.34</v>
      </c>
      <c r="BD2917" s="37">
        <v>11</v>
      </c>
      <c r="BE2917" s="37">
        <v>0.11336466320389101</v>
      </c>
      <c r="BH2917" s="37">
        <v>456</v>
      </c>
      <c r="BI2917" s="37">
        <v>4.6994805837249602</v>
      </c>
      <c r="BJ2917" s="37">
        <v>467</v>
      </c>
      <c r="BK2917" s="37">
        <v>4.812845246928851</v>
      </c>
      <c r="BV2917" s="37">
        <v>0</v>
      </c>
      <c r="BW2917" s="37">
        <v>0</v>
      </c>
      <c r="BX2917" s="37">
        <v>6872</v>
      </c>
      <c r="BY2917" s="37">
        <v>70.818888888888907</v>
      </c>
      <c r="BZ2917" s="37">
        <v>359</v>
      </c>
      <c r="CA2917" s="37">
        <v>3.7</v>
      </c>
      <c r="CF2917" s="37">
        <v>475</v>
      </c>
      <c r="CG2917" s="37">
        <v>4.9000000000000004</v>
      </c>
      <c r="CH2917" s="37">
        <v>834</v>
      </c>
      <c r="CI2917" s="37">
        <v>8.6000000000000014</v>
      </c>
      <c r="CJ2917" s="37">
        <v>290</v>
      </c>
      <c r="CK2917" s="37">
        <v>2.99</v>
      </c>
    </row>
    <row r="2918" spans="1:91" x14ac:dyDescent="0.25">
      <c r="A2918" s="10" t="s">
        <v>3868</v>
      </c>
      <c r="B2918" s="10" t="s">
        <v>3971</v>
      </c>
      <c r="C2918" s="11">
        <v>25432</v>
      </c>
      <c r="D2918" s="10" t="s">
        <v>4</v>
      </c>
      <c r="E2918" s="12">
        <v>4212</v>
      </c>
      <c r="F2918" s="12">
        <v>7225</v>
      </c>
      <c r="G2918" s="12">
        <v>12129</v>
      </c>
      <c r="H2918" s="13">
        <f>+E2918/G2918</f>
        <v>0.34726688102893893</v>
      </c>
      <c r="I2918" s="13">
        <f>+F2918/G2918</f>
        <v>0.59567977574408437</v>
      </c>
      <c r="J2918" s="12">
        <f>+E2918-F2918</f>
        <v>-3013</v>
      </c>
      <c r="K2918" s="12">
        <f>+F2918-E2918</f>
        <v>3013</v>
      </c>
      <c r="L2918" s="13">
        <f>+H2918-I2918</f>
        <v>-0.24841289471514544</v>
      </c>
      <c r="M2918" s="13">
        <f>+I2918-H2918</f>
        <v>0.24841289471514544</v>
      </c>
      <c r="N2918" s="12">
        <v>4756</v>
      </c>
      <c r="O2918" s="12">
        <v>7289</v>
      </c>
      <c r="P2918" s="12">
        <v>12270</v>
      </c>
      <c r="Q2918" s="13">
        <f>+N2918/P2918</f>
        <v>0.38761206193969028</v>
      </c>
      <c r="R2918" s="13">
        <f>+O2918/P2918</f>
        <v>0.59405052974735129</v>
      </c>
      <c r="S2918" s="12">
        <f>+N2918-O2918</f>
        <v>-2533</v>
      </c>
      <c r="T2918" s="13">
        <f>+Q2918-R2918</f>
        <v>-0.20643846780766101</v>
      </c>
      <c r="U2918" s="14">
        <f>+E2918-N2918</f>
        <v>-544</v>
      </c>
      <c r="V2918" s="14">
        <f>+F2918-O2918</f>
        <v>-64</v>
      </c>
      <c r="W2918" s="13">
        <f>+H2918-Q2918</f>
        <v>-4.0345180910751344E-2</v>
      </c>
      <c r="X2918" s="13">
        <f>+I2918-R2918</f>
        <v>1.6292459967330863E-3</v>
      </c>
      <c r="Y2918" s="15">
        <v>14.44</v>
      </c>
      <c r="Z2918" s="16">
        <f>+C2918/Y2918</f>
        <v>1761.218836565097</v>
      </c>
      <c r="AA2918" s="17">
        <v>51775</v>
      </c>
      <c r="AB2918" s="18" t="str">
        <f>TEXT(AA2918,"00000")</f>
        <v>51775</v>
      </c>
      <c r="AC2918" s="19">
        <v>51</v>
      </c>
      <c r="AD2918" s="19">
        <v>775</v>
      </c>
      <c r="AE2918" s="27" t="s">
        <v>3888</v>
      </c>
      <c r="AF2918" s="21"/>
      <c r="AG2918" s="24" t="s">
        <v>3889</v>
      </c>
      <c r="AH2918" s="23">
        <v>314560</v>
      </c>
      <c r="AI2918" s="24" t="s">
        <v>43</v>
      </c>
      <c r="AJ2918" s="24"/>
      <c r="AK2918" s="24"/>
      <c r="AL2918" s="24"/>
      <c r="AM2918" s="29" t="s">
        <v>44</v>
      </c>
      <c r="AN2918" s="37">
        <v>24802</v>
      </c>
      <c r="AO2918" s="37">
        <v>53</v>
      </c>
      <c r="AP2918" s="37">
        <v>17627</v>
      </c>
      <c r="AQ2918" s="37">
        <v>710.71</v>
      </c>
      <c r="AR2918" s="37">
        <v>9359</v>
      </c>
      <c r="AS2918" s="37">
        <v>377.35</v>
      </c>
      <c r="AT2918" s="37">
        <v>70</v>
      </c>
      <c r="AU2918" s="37">
        <v>2.82</v>
      </c>
      <c r="AV2918" s="37">
        <v>5330</v>
      </c>
      <c r="AW2918" s="37">
        <v>214.9</v>
      </c>
      <c r="AX2918" s="37">
        <v>1223</v>
      </c>
      <c r="AY2918" s="37">
        <v>49.31</v>
      </c>
      <c r="AZ2918" s="37">
        <v>30</v>
      </c>
      <c r="BA2918" s="37">
        <v>1.20888888888889</v>
      </c>
      <c r="BB2918" s="37">
        <v>9</v>
      </c>
      <c r="BC2918" s="37">
        <v>0.36</v>
      </c>
      <c r="BJ2918" s="37">
        <v>0</v>
      </c>
      <c r="BK2918" s="37">
        <v>0</v>
      </c>
      <c r="BL2918" s="37">
        <v>1606</v>
      </c>
      <c r="BM2918" s="37">
        <v>64.75</v>
      </c>
      <c r="BV2918" s="37">
        <v>0</v>
      </c>
      <c r="BW2918" s="37">
        <v>0</v>
      </c>
      <c r="CH2918" s="37">
        <v>0</v>
      </c>
      <c r="CI2918" s="37">
        <v>0</v>
      </c>
    </row>
    <row r="2919" spans="1:91" x14ac:dyDescent="0.25">
      <c r="A2919" s="10" t="s">
        <v>3868</v>
      </c>
      <c r="B2919" s="10" t="s">
        <v>3972</v>
      </c>
      <c r="C2919" s="11">
        <v>24416</v>
      </c>
      <c r="D2919" s="10" t="s">
        <v>4</v>
      </c>
      <c r="E2919" s="12">
        <v>5329</v>
      </c>
      <c r="F2919" s="12">
        <v>5129</v>
      </c>
      <c r="G2919" s="12">
        <v>11144</v>
      </c>
      <c r="H2919" s="13">
        <f>+E2919/G2919</f>
        <v>0.478194544149318</v>
      </c>
      <c r="I2919" s="13">
        <f>+F2919/G2919</f>
        <v>0.46024766690595836</v>
      </c>
      <c r="J2919" s="12">
        <f>+E2919-F2919</f>
        <v>200</v>
      </c>
      <c r="K2919" s="12">
        <f>+F2919-E2919</f>
        <v>-200</v>
      </c>
      <c r="L2919" s="13">
        <f>+H2919-I2919</f>
        <v>1.7946877243359638E-2</v>
      </c>
      <c r="M2919" s="13">
        <f>+I2919-H2919</f>
        <v>-1.7946877243359638E-2</v>
      </c>
      <c r="N2919" s="12">
        <v>5710</v>
      </c>
      <c r="O2919" s="12">
        <v>5257</v>
      </c>
      <c r="P2919" s="12">
        <v>11154</v>
      </c>
      <c r="Q2919" s="13">
        <f>+N2919/P2919</f>
        <v>0.51192397346243501</v>
      </c>
      <c r="R2919" s="13">
        <f>+O2919/P2919</f>
        <v>0.47131074054150979</v>
      </c>
      <c r="S2919" s="12">
        <f>+N2919-O2919</f>
        <v>453</v>
      </c>
      <c r="T2919" s="13">
        <f>+Q2919-R2919</f>
        <v>4.0613232920925224E-2</v>
      </c>
      <c r="U2919" s="14">
        <f>+E2919-N2919</f>
        <v>-381</v>
      </c>
      <c r="V2919" s="14">
        <f>+F2919-O2919</f>
        <v>-128</v>
      </c>
      <c r="W2919" s="13">
        <f>+H2919-Q2919</f>
        <v>-3.372942931311701E-2</v>
      </c>
      <c r="X2919" s="13">
        <f>+I2919-R2919</f>
        <v>-1.1063073635551424E-2</v>
      </c>
      <c r="Y2919" s="15">
        <v>19.98</v>
      </c>
      <c r="Z2919" s="16">
        <f>+C2919/Y2919</f>
        <v>1222.0220220220219</v>
      </c>
      <c r="AA2919" s="17">
        <v>51790</v>
      </c>
      <c r="AB2919" s="18" t="str">
        <f>TEXT(AA2919,"00000")</f>
        <v>51790</v>
      </c>
      <c r="AC2919" s="19">
        <v>51</v>
      </c>
      <c r="AD2919" s="19">
        <v>790</v>
      </c>
      <c r="AE2919" s="27" t="s">
        <v>3882</v>
      </c>
      <c r="AF2919" s="21" t="s">
        <v>3883</v>
      </c>
      <c r="AG2919" s="24" t="s">
        <v>3884</v>
      </c>
      <c r="AH2919" s="23">
        <v>120221</v>
      </c>
      <c r="AI2919" s="24" t="s">
        <v>43</v>
      </c>
      <c r="AJ2919" s="24" t="s">
        <v>3885</v>
      </c>
      <c r="AK2919" s="24"/>
      <c r="AL2919" s="24"/>
      <c r="AM2919" s="29" t="s">
        <v>44</v>
      </c>
      <c r="AN2919" s="37">
        <v>23746</v>
      </c>
      <c r="AO2919" s="37">
        <v>66</v>
      </c>
      <c r="AP2919" s="37">
        <v>15812</v>
      </c>
      <c r="AQ2919" s="37">
        <v>665.87888888888904</v>
      </c>
      <c r="AR2919" s="37">
        <v>7102</v>
      </c>
      <c r="AS2919" s="37">
        <v>299.07888888888903</v>
      </c>
      <c r="AT2919" s="37">
        <v>163</v>
      </c>
      <c r="AU2919" s="37">
        <v>6.86</v>
      </c>
      <c r="AV2919" s="37">
        <v>5810</v>
      </c>
      <c r="AW2919" s="37">
        <v>244.668888888889</v>
      </c>
      <c r="AX2919" s="37">
        <v>2237</v>
      </c>
      <c r="AY2919" s="37">
        <v>94.208888888888893</v>
      </c>
      <c r="BB2919" s="37">
        <v>26</v>
      </c>
      <c r="BC2919" s="37">
        <v>1.0900000000000001</v>
      </c>
      <c r="BJ2919" s="37">
        <v>0</v>
      </c>
      <c r="BK2919" s="37">
        <v>0</v>
      </c>
      <c r="BL2919" s="37">
        <v>361</v>
      </c>
      <c r="BM2919" s="37">
        <v>15.1988888888889</v>
      </c>
      <c r="BV2919" s="37">
        <v>0</v>
      </c>
      <c r="BW2919" s="37">
        <v>0</v>
      </c>
      <c r="CF2919" s="37">
        <v>113</v>
      </c>
      <c r="CG2919" s="37">
        <v>4.7588888888888903</v>
      </c>
      <c r="CH2919" s="37">
        <v>113</v>
      </c>
      <c r="CI2919" s="37">
        <v>4.7588888888888903</v>
      </c>
    </row>
    <row r="2920" spans="1:91" x14ac:dyDescent="0.25">
      <c r="A2920" s="10" t="s">
        <v>3868</v>
      </c>
      <c r="B2920" s="10" t="s">
        <v>3973</v>
      </c>
      <c r="C2920" s="11">
        <v>88161</v>
      </c>
      <c r="D2920" s="10" t="s">
        <v>4</v>
      </c>
      <c r="E2920" s="12">
        <v>23012</v>
      </c>
      <c r="F2920" s="12">
        <v>17206</v>
      </c>
      <c r="G2920" s="12">
        <v>41929</v>
      </c>
      <c r="H2920" s="13">
        <f>+E2920/G2920</f>
        <v>0.54883255026354072</v>
      </c>
      <c r="I2920" s="13">
        <f>+F2920/G2920</f>
        <v>0.41036037110353218</v>
      </c>
      <c r="J2920" s="12">
        <f>+E2920-F2920</f>
        <v>5806</v>
      </c>
      <c r="K2920" s="12">
        <f>+F2920-E2920</f>
        <v>-5806</v>
      </c>
      <c r="L2920" s="13">
        <f>+H2920-I2920</f>
        <v>0.13847217916000853</v>
      </c>
      <c r="M2920" s="13">
        <f>+I2920-H2920</f>
        <v>-0.13847217916000853</v>
      </c>
      <c r="N2920" s="12">
        <v>24194</v>
      </c>
      <c r="O2920" s="12">
        <v>17778</v>
      </c>
      <c r="P2920" s="12">
        <v>42381</v>
      </c>
      <c r="Q2920" s="13">
        <f>+N2920/P2920</f>
        <v>0.57086902149548147</v>
      </c>
      <c r="R2920" s="13">
        <f>+O2920/P2920</f>
        <v>0.41948042755008141</v>
      </c>
      <c r="S2920" s="12">
        <f>+N2920-O2920</f>
        <v>6416</v>
      </c>
      <c r="T2920" s="13">
        <f>+Q2920-R2920</f>
        <v>0.15138859394540005</v>
      </c>
      <c r="U2920" s="14">
        <f>+E2920-N2920</f>
        <v>-1182</v>
      </c>
      <c r="V2920" s="14">
        <f>+F2920-O2920</f>
        <v>-572</v>
      </c>
      <c r="W2920" s="13">
        <f>+H2920-Q2920</f>
        <v>-2.2036471231940746E-2</v>
      </c>
      <c r="X2920" s="13">
        <f>+I2920-R2920</f>
        <v>-9.1200564465492295E-3</v>
      </c>
      <c r="Y2920" s="15">
        <v>400.17</v>
      </c>
      <c r="Z2920" s="16">
        <f>+C2920/Y2920</f>
        <v>220.30886873078941</v>
      </c>
      <c r="AA2920" s="17">
        <v>51800</v>
      </c>
      <c r="AB2920" s="18" t="str">
        <f>TEXT(AA2920,"00000")</f>
        <v>51800</v>
      </c>
      <c r="AC2920" s="19">
        <v>51</v>
      </c>
      <c r="AD2920" s="19">
        <v>800</v>
      </c>
      <c r="AE2920" s="27" t="s">
        <v>2722</v>
      </c>
      <c r="AF2920" s="21" t="s">
        <v>2696</v>
      </c>
      <c r="AG2920" s="24" t="s">
        <v>2723</v>
      </c>
      <c r="AH2920" s="23">
        <v>1724876</v>
      </c>
      <c r="AI2920" s="24" t="s">
        <v>43</v>
      </c>
      <c r="AJ2920" s="24" t="s">
        <v>2698</v>
      </c>
      <c r="AK2920" s="24"/>
      <c r="AL2920" s="24"/>
      <c r="AM2920" s="29" t="s">
        <v>44</v>
      </c>
      <c r="AN2920" s="37">
        <v>84585</v>
      </c>
      <c r="AO2920" s="37">
        <v>89</v>
      </c>
      <c r="AP2920" s="37">
        <v>27532</v>
      </c>
      <c r="AQ2920" s="37">
        <v>325.5</v>
      </c>
      <c r="AR2920" s="37">
        <v>16421</v>
      </c>
      <c r="AS2920" s="37">
        <v>194.138888888889</v>
      </c>
      <c r="AT2920" s="37">
        <v>1948</v>
      </c>
      <c r="AU2920" s="37">
        <v>23.03</v>
      </c>
      <c r="AV2920" s="37">
        <v>7260</v>
      </c>
      <c r="AW2920" s="37">
        <v>85.828888888888898</v>
      </c>
      <c r="AX2920" s="37">
        <v>819</v>
      </c>
      <c r="AY2920" s="37">
        <v>9.6788888888888902</v>
      </c>
      <c r="AZ2920" s="37">
        <v>240</v>
      </c>
      <c r="BA2920" s="37">
        <v>2.84</v>
      </c>
      <c r="BB2920" s="37">
        <v>324</v>
      </c>
      <c r="BC2920" s="37">
        <v>3.83</v>
      </c>
      <c r="BJ2920" s="37">
        <v>0</v>
      </c>
      <c r="BK2920" s="37">
        <v>0</v>
      </c>
      <c r="BL2920" s="37">
        <v>516</v>
      </c>
      <c r="BM2920" s="37">
        <v>6.0988888888888901</v>
      </c>
      <c r="BV2920" s="37">
        <v>0</v>
      </c>
      <c r="BW2920" s="37">
        <v>0</v>
      </c>
      <c r="CH2920" s="37">
        <v>0</v>
      </c>
      <c r="CI2920" s="37">
        <v>0</v>
      </c>
      <c r="CL2920" s="37">
        <v>4</v>
      </c>
      <c r="CM2920" s="37">
        <v>0.05</v>
      </c>
    </row>
    <row r="2921" spans="1:91" x14ac:dyDescent="0.25">
      <c r="A2921" s="10" t="s">
        <v>3868</v>
      </c>
      <c r="B2921" s="10" t="s">
        <v>3974</v>
      </c>
      <c r="C2921" s="11">
        <v>452745</v>
      </c>
      <c r="D2921" s="10" t="s">
        <v>4</v>
      </c>
      <c r="E2921" s="12">
        <v>76744</v>
      </c>
      <c r="F2921" s="12">
        <v>84389</v>
      </c>
      <c r="G2921" s="12">
        <v>171876</v>
      </c>
      <c r="H2921" s="13">
        <f>+E2921/G2921</f>
        <v>0.44650794759012313</v>
      </c>
      <c r="I2921" s="13">
        <f>+F2921/G2921</f>
        <v>0.49098768879890153</v>
      </c>
      <c r="J2921" s="12">
        <f>+E2921-F2921</f>
        <v>-7645</v>
      </c>
      <c r="K2921" s="12">
        <f>+F2921-E2921</f>
        <v>7645</v>
      </c>
      <c r="L2921" s="13">
        <f>+H2921-I2921</f>
        <v>-4.4479741208778401E-2</v>
      </c>
      <c r="M2921" s="13">
        <f>+I2921-H2921</f>
        <v>4.4479741208778401E-2</v>
      </c>
      <c r="N2921" s="12">
        <v>94163</v>
      </c>
      <c r="O2921" s="12">
        <v>99107</v>
      </c>
      <c r="P2921" s="12">
        <v>195823</v>
      </c>
      <c r="Q2921" s="13">
        <f>+N2921/P2921</f>
        <v>0.48085771334317218</v>
      </c>
      <c r="R2921" s="13">
        <f>+O2921/P2921</f>
        <v>0.50610500298739169</v>
      </c>
      <c r="S2921" s="12">
        <f>+N2921-O2921</f>
        <v>-4944</v>
      </c>
      <c r="T2921" s="13">
        <f>+Q2921-R2921</f>
        <v>-2.5247289644219517E-2</v>
      </c>
      <c r="U2921" s="14">
        <f>+E2921-N2921</f>
        <v>-17419</v>
      </c>
      <c r="V2921" s="14">
        <f>+F2921-O2921</f>
        <v>-14718</v>
      </c>
      <c r="W2921" s="13">
        <f>+H2921-Q2921</f>
        <v>-3.4349765753049044E-2</v>
      </c>
      <c r="X2921" s="13">
        <f>+I2921-R2921</f>
        <v>-1.5117314188490161E-2</v>
      </c>
      <c r="Y2921" s="15">
        <v>249.02</v>
      </c>
      <c r="Z2921" s="16">
        <f>+C2921/Y2921</f>
        <v>1818.1069793590875</v>
      </c>
      <c r="AA2921" s="17">
        <v>51810</v>
      </c>
      <c r="AB2921" s="18" t="str">
        <f>TEXT(AA2921,"00000")</f>
        <v>51810</v>
      </c>
      <c r="AC2921" s="19">
        <v>51</v>
      </c>
      <c r="AD2921" s="19">
        <v>810</v>
      </c>
      <c r="AE2921" s="27" t="s">
        <v>2722</v>
      </c>
      <c r="AF2921" s="21" t="s">
        <v>2696</v>
      </c>
      <c r="AG2921" s="24" t="s">
        <v>2723</v>
      </c>
      <c r="AH2921" s="23">
        <v>1724876</v>
      </c>
      <c r="AI2921" s="24" t="s">
        <v>43</v>
      </c>
      <c r="AJ2921" s="24" t="s">
        <v>2698</v>
      </c>
      <c r="AK2921" s="24"/>
      <c r="AL2921" s="24"/>
      <c r="AM2921" s="29" t="s">
        <v>44</v>
      </c>
      <c r="AN2921" s="37">
        <v>437994</v>
      </c>
      <c r="AO2921" s="37">
        <v>265</v>
      </c>
      <c r="AP2921" s="37">
        <v>164875</v>
      </c>
      <c r="AQ2921" s="37">
        <v>376.43</v>
      </c>
      <c r="AR2921" s="37">
        <v>66884</v>
      </c>
      <c r="AS2921" s="37">
        <v>152.71</v>
      </c>
      <c r="AT2921" s="37">
        <v>4138</v>
      </c>
      <c r="AU2921" s="37">
        <v>9.4488888888888898</v>
      </c>
      <c r="AV2921" s="37">
        <v>33271</v>
      </c>
      <c r="AW2921" s="37">
        <v>75.958888888888893</v>
      </c>
      <c r="AX2921" s="37">
        <v>47025</v>
      </c>
      <c r="AY2921" s="37">
        <v>107.358888888889</v>
      </c>
      <c r="AZ2921" s="37">
        <v>840</v>
      </c>
      <c r="BA2921" s="37">
        <v>1.92</v>
      </c>
      <c r="BB2921" s="37">
        <v>147</v>
      </c>
      <c r="BC2921" s="37">
        <v>0.34</v>
      </c>
      <c r="BD2921" s="37">
        <v>4582</v>
      </c>
      <c r="BE2921" s="37">
        <v>10.461330520509399</v>
      </c>
      <c r="BH2921" s="37">
        <v>62</v>
      </c>
      <c r="BI2921" s="37">
        <v>0.141554450517587</v>
      </c>
      <c r="BJ2921" s="37">
        <v>4644</v>
      </c>
      <c r="BK2921" s="37">
        <v>10.602884971026986</v>
      </c>
      <c r="BL2921" s="37">
        <v>3319</v>
      </c>
      <c r="BM2921" s="37">
        <v>7.58</v>
      </c>
      <c r="BP2921" s="37">
        <v>50</v>
      </c>
      <c r="BQ2921" s="37">
        <v>0.11415681493353801</v>
      </c>
      <c r="BV2921" s="37">
        <v>50</v>
      </c>
      <c r="BW2921" s="37">
        <v>0.11415681493353801</v>
      </c>
      <c r="BX2921" s="37">
        <v>3436</v>
      </c>
      <c r="BY2921" s="37">
        <v>7.84</v>
      </c>
      <c r="BZ2921" s="37">
        <v>640</v>
      </c>
      <c r="CA2921" s="37">
        <v>1.46</v>
      </c>
      <c r="CF2921" s="37">
        <v>481</v>
      </c>
      <c r="CG2921" s="37">
        <v>1.1000000000000001</v>
      </c>
      <c r="CH2921" s="37">
        <v>1121</v>
      </c>
      <c r="CI2921" s="37">
        <v>2.56</v>
      </c>
    </row>
    <row r="2922" spans="1:91" x14ac:dyDescent="0.25">
      <c r="A2922" s="10" t="s">
        <v>3868</v>
      </c>
      <c r="B2922" s="10" t="s">
        <v>3975</v>
      </c>
      <c r="C2922" s="11">
        <v>21491</v>
      </c>
      <c r="D2922" s="10" t="s">
        <v>4</v>
      </c>
      <c r="E2922" s="12">
        <v>3762</v>
      </c>
      <c r="F2922" s="12">
        <v>4798</v>
      </c>
      <c r="G2922" s="12">
        <v>9114</v>
      </c>
      <c r="H2922" s="13">
        <f>+E2922/G2922</f>
        <v>0.41277156023699801</v>
      </c>
      <c r="I2922" s="13">
        <f>+F2922/G2922</f>
        <v>0.52644283519859558</v>
      </c>
      <c r="J2922" s="12">
        <f>+E2922-F2922</f>
        <v>-1036</v>
      </c>
      <c r="K2922" s="12">
        <f>+F2922-E2922</f>
        <v>1036</v>
      </c>
      <c r="L2922" s="13">
        <f>+H2922-I2922</f>
        <v>-0.11367127496159757</v>
      </c>
      <c r="M2922" s="13">
        <f>+I2922-H2922</f>
        <v>0.11367127496159757</v>
      </c>
      <c r="N2922" s="12">
        <v>3836</v>
      </c>
      <c r="O2922" s="12">
        <v>4789</v>
      </c>
      <c r="P2922" s="12">
        <v>8772</v>
      </c>
      <c r="Q2922" s="13">
        <f>+N2922/P2922</f>
        <v>0.43730050159598721</v>
      </c>
      <c r="R2922" s="13">
        <f>+O2922/P2922</f>
        <v>0.54594163246694027</v>
      </c>
      <c r="S2922" s="12">
        <f>+N2922-O2922</f>
        <v>-953</v>
      </c>
      <c r="T2922" s="13">
        <f>+Q2922-R2922</f>
        <v>-0.10864113087095306</v>
      </c>
      <c r="U2922" s="14">
        <f>+E2922-N2922</f>
        <v>-74</v>
      </c>
      <c r="V2922" s="14">
        <f>+F2922-O2922</f>
        <v>9</v>
      </c>
      <c r="W2922" s="13">
        <f>+H2922-Q2922</f>
        <v>-2.4528941358989198E-2</v>
      </c>
      <c r="X2922" s="13">
        <f>+I2922-R2922</f>
        <v>-1.9498797268344692E-2</v>
      </c>
      <c r="Y2922" s="15">
        <v>15.04</v>
      </c>
      <c r="Z2922" s="16">
        <f>+C2922/Y2922</f>
        <v>1428.9228723404256</v>
      </c>
      <c r="AA2922" s="17">
        <v>51820</v>
      </c>
      <c r="AB2922" s="18" t="str">
        <f>TEXT(AA2922,"00000")</f>
        <v>51820</v>
      </c>
      <c r="AC2922" s="19">
        <v>51</v>
      </c>
      <c r="AD2922" s="19">
        <v>820</v>
      </c>
      <c r="AE2922" s="27" t="s">
        <v>3882</v>
      </c>
      <c r="AF2922" s="21" t="s">
        <v>3883</v>
      </c>
      <c r="AG2922" s="24" t="s">
        <v>3884</v>
      </c>
      <c r="AH2922" s="23">
        <v>120221</v>
      </c>
      <c r="AI2922" s="24" t="s">
        <v>43</v>
      </c>
      <c r="AJ2922" s="24" t="s">
        <v>3885</v>
      </c>
      <c r="AK2922" s="24"/>
      <c r="AL2922" s="24"/>
      <c r="AM2922" s="29" t="s">
        <v>44</v>
      </c>
      <c r="AN2922" s="37">
        <v>21006</v>
      </c>
      <c r="AO2922" s="37">
        <v>53</v>
      </c>
      <c r="AP2922" s="37">
        <v>13229</v>
      </c>
      <c r="AQ2922" s="37">
        <v>629.76888888888902</v>
      </c>
      <c r="AR2922" s="37">
        <v>5952</v>
      </c>
      <c r="AS2922" s="37">
        <v>283.35000000000002</v>
      </c>
      <c r="AT2922" s="37">
        <v>185</v>
      </c>
      <c r="AU2922" s="37">
        <v>8.81</v>
      </c>
      <c r="AV2922" s="37">
        <v>4521</v>
      </c>
      <c r="AW2922" s="37">
        <v>215.21888888888901</v>
      </c>
      <c r="AX2922" s="37">
        <v>1638</v>
      </c>
      <c r="AY2922" s="37">
        <v>77.98</v>
      </c>
      <c r="BB2922" s="37">
        <v>8</v>
      </c>
      <c r="BC2922" s="37">
        <v>0.38</v>
      </c>
      <c r="BJ2922" s="37">
        <v>0</v>
      </c>
      <c r="BK2922" s="37">
        <v>0</v>
      </c>
      <c r="BL2922" s="37">
        <v>728</v>
      </c>
      <c r="BM2922" s="37">
        <v>34.658888888888903</v>
      </c>
      <c r="BV2922" s="37">
        <v>0</v>
      </c>
      <c r="BW2922" s="37">
        <v>0</v>
      </c>
      <c r="CH2922" s="37">
        <v>0</v>
      </c>
      <c r="CI2922" s="37">
        <v>0</v>
      </c>
      <c r="CJ2922" s="37">
        <v>197</v>
      </c>
      <c r="CK2922" s="37">
        <v>9.3800000000000008</v>
      </c>
    </row>
    <row r="2923" spans="1:91" x14ac:dyDescent="0.25">
      <c r="A2923" s="10" t="s">
        <v>3868</v>
      </c>
      <c r="B2923" s="10" t="s">
        <v>3976</v>
      </c>
      <c r="C2923" s="11">
        <v>15052</v>
      </c>
      <c r="D2923" s="10" t="s">
        <v>4</v>
      </c>
      <c r="E2923" s="12">
        <v>5199</v>
      </c>
      <c r="F2923" s="12">
        <v>1921</v>
      </c>
      <c r="G2923" s="12">
        <v>7534</v>
      </c>
      <c r="H2923" s="13">
        <f>+E2923/G2923</f>
        <v>0.69007167507300238</v>
      </c>
      <c r="I2923" s="13">
        <f>+F2923/G2923</f>
        <v>0.25497743562516589</v>
      </c>
      <c r="J2923" s="12">
        <f>+E2923-F2923</f>
        <v>3278</v>
      </c>
      <c r="K2923" s="12">
        <f>+F2923-E2923</f>
        <v>-3278</v>
      </c>
      <c r="L2923" s="13">
        <f>+H2923-I2923</f>
        <v>0.43509423944783648</v>
      </c>
      <c r="M2923" s="13">
        <f>+I2923-H2923</f>
        <v>-0.43509423944783648</v>
      </c>
      <c r="N2923" s="12">
        <v>4901</v>
      </c>
      <c r="O2923" s="12">
        <v>2678</v>
      </c>
      <c r="P2923" s="12">
        <v>7722</v>
      </c>
      <c r="Q2923" s="13">
        <f>+N2923/P2923</f>
        <v>0.63468013468013473</v>
      </c>
      <c r="R2923" s="13">
        <f>+O2923/P2923</f>
        <v>0.34680134680134678</v>
      </c>
      <c r="S2923" s="12">
        <f>+N2923-O2923</f>
        <v>2223</v>
      </c>
      <c r="T2923" s="13">
        <f>+Q2923-R2923</f>
        <v>0.28787878787878796</v>
      </c>
      <c r="U2923" s="14">
        <f>+E2923-N2923</f>
        <v>298</v>
      </c>
      <c r="V2923" s="14">
        <f>+F2923-O2923</f>
        <v>-757</v>
      </c>
      <c r="W2923" s="13">
        <f>+H2923-Q2923</f>
        <v>5.5391540392867644E-2</v>
      </c>
      <c r="X2923" s="13">
        <f>+I2923-R2923</f>
        <v>-9.1823911176180883E-2</v>
      </c>
      <c r="Y2923" s="15">
        <v>9.02</v>
      </c>
      <c r="Z2923" s="16">
        <f>+C2923/Y2923</f>
        <v>1668.7361419068736</v>
      </c>
      <c r="AA2923" s="17">
        <v>51830</v>
      </c>
      <c r="AB2923" s="18" t="str">
        <f>TEXT(AA2923,"00000")</f>
        <v>51830</v>
      </c>
      <c r="AC2923" s="19">
        <v>51</v>
      </c>
      <c r="AD2923" s="19">
        <v>830</v>
      </c>
      <c r="AE2923" s="27" t="s">
        <v>2722</v>
      </c>
      <c r="AF2923" s="21" t="s">
        <v>2696</v>
      </c>
      <c r="AG2923" s="24" t="s">
        <v>2723</v>
      </c>
      <c r="AH2923" s="23">
        <v>1724876</v>
      </c>
      <c r="AI2923" s="24" t="s">
        <v>43</v>
      </c>
      <c r="AJ2923" s="24" t="s">
        <v>2698</v>
      </c>
      <c r="AK2923" s="24"/>
      <c r="AL2923" s="24"/>
      <c r="AM2923" s="29" t="s">
        <v>59</v>
      </c>
      <c r="AN2923" s="37">
        <v>14068</v>
      </c>
      <c r="AO2923" s="37">
        <v>19</v>
      </c>
      <c r="AP2923" s="37">
        <v>12100</v>
      </c>
      <c r="AQ2923" s="37">
        <v>860.11</v>
      </c>
      <c r="AR2923" s="37">
        <v>5819</v>
      </c>
      <c r="AS2923" s="37">
        <v>413.62888888888898</v>
      </c>
      <c r="AV2923" s="37">
        <v>6271</v>
      </c>
      <c r="AW2923" s="37">
        <v>445.75888888888898</v>
      </c>
      <c r="BB2923" s="37">
        <v>10</v>
      </c>
      <c r="BC2923" s="37">
        <v>0.71</v>
      </c>
      <c r="BJ2923" s="37">
        <v>0</v>
      </c>
      <c r="BK2923" s="37">
        <v>0</v>
      </c>
      <c r="BV2923" s="37">
        <v>0</v>
      </c>
      <c r="BW2923" s="37">
        <v>0</v>
      </c>
      <c r="CH2923" s="37">
        <v>0</v>
      </c>
      <c r="CI2923" s="37">
        <v>0</v>
      </c>
    </row>
    <row r="2924" spans="1:91" x14ac:dyDescent="0.25">
      <c r="A2924" s="10" t="s">
        <v>3868</v>
      </c>
      <c r="B2924" s="10" t="s">
        <v>3977</v>
      </c>
      <c r="C2924" s="11">
        <v>27284</v>
      </c>
      <c r="D2924" s="10" t="s">
        <v>4</v>
      </c>
      <c r="E2924" s="12">
        <v>5161</v>
      </c>
      <c r="F2924" s="12">
        <v>4786</v>
      </c>
      <c r="G2924" s="12">
        <v>10574</v>
      </c>
      <c r="H2924" s="13">
        <f>+E2924/G2924</f>
        <v>0.48808397957253641</v>
      </c>
      <c r="I2924" s="13">
        <f>+F2924/G2924</f>
        <v>0.45261963306222813</v>
      </c>
      <c r="J2924" s="12">
        <f>+E2924-F2924</f>
        <v>375</v>
      </c>
      <c r="K2924" s="12">
        <f>+F2924-E2924</f>
        <v>-375</v>
      </c>
      <c r="L2924" s="13">
        <f>+H2924-I2924</f>
        <v>3.5464346510308276E-2</v>
      </c>
      <c r="M2924" s="13">
        <f>+I2924-H2924</f>
        <v>-3.5464346510308276E-2</v>
      </c>
      <c r="N2924" s="12">
        <v>5089</v>
      </c>
      <c r="O2924" s="12">
        <v>4943</v>
      </c>
      <c r="P2924" s="12">
        <v>10254</v>
      </c>
      <c r="Q2924" s="13">
        <f>+N2924/P2924</f>
        <v>0.49629412912034326</v>
      </c>
      <c r="R2924" s="13">
        <f>+O2924/P2924</f>
        <v>0.48205578310903063</v>
      </c>
      <c r="S2924" s="12">
        <f>+N2924-O2924</f>
        <v>146</v>
      </c>
      <c r="T2924" s="13">
        <f>+Q2924-R2924</f>
        <v>1.423834601131263E-2</v>
      </c>
      <c r="U2924" s="14">
        <f>+E2924-N2924</f>
        <v>72</v>
      </c>
      <c r="V2924" s="14">
        <f>+F2924-O2924</f>
        <v>-157</v>
      </c>
      <c r="W2924" s="13">
        <f>+H2924-Q2924</f>
        <v>-8.2101495478068554E-3</v>
      </c>
      <c r="X2924" s="13">
        <f>+I2924-R2924</f>
        <v>-2.9436150046802501E-2</v>
      </c>
      <c r="Y2924" s="15">
        <v>9.23</v>
      </c>
      <c r="Z2924" s="16">
        <f>+C2924/Y2924</f>
        <v>2956.0130010834237</v>
      </c>
      <c r="AA2924" s="17">
        <v>51840</v>
      </c>
      <c r="AB2924" s="18" t="str">
        <f>TEXT(AA2924,"00000")</f>
        <v>51840</v>
      </c>
      <c r="AC2924" s="19">
        <v>51</v>
      </c>
      <c r="AD2924" s="19">
        <v>840</v>
      </c>
      <c r="AE2924" s="27" t="s">
        <v>3902</v>
      </c>
      <c r="AF2924" s="21" t="s">
        <v>626</v>
      </c>
      <c r="AG2924" s="24" t="s">
        <v>3903</v>
      </c>
      <c r="AH2924" s="23">
        <v>133836</v>
      </c>
      <c r="AI2924" s="24" t="s">
        <v>43</v>
      </c>
      <c r="AJ2924" s="24" t="s">
        <v>628</v>
      </c>
      <c r="AK2924" s="24"/>
      <c r="AL2924" s="24"/>
      <c r="AM2924" s="29" t="s">
        <v>44</v>
      </c>
      <c r="AN2924" s="37">
        <v>26203</v>
      </c>
      <c r="AO2924" s="37">
        <v>54</v>
      </c>
      <c r="AP2924" s="37">
        <v>22012</v>
      </c>
      <c r="AQ2924" s="37">
        <v>840.05888888888899</v>
      </c>
      <c r="AR2924" s="37">
        <v>5097</v>
      </c>
      <c r="AS2924" s="37">
        <v>194.52</v>
      </c>
      <c r="AT2924" s="37">
        <v>728</v>
      </c>
      <c r="AU2924" s="37">
        <v>27.78</v>
      </c>
      <c r="AV2924" s="37">
        <v>6971</v>
      </c>
      <c r="AW2924" s="37">
        <v>266.04000000000002</v>
      </c>
      <c r="AX2924" s="37">
        <v>7630</v>
      </c>
      <c r="AY2924" s="37">
        <v>291.18888888888898</v>
      </c>
      <c r="AZ2924" s="37">
        <v>150</v>
      </c>
      <c r="BA2924" s="37">
        <v>5.7188888888888902</v>
      </c>
      <c r="BB2924" s="37">
        <v>14</v>
      </c>
      <c r="BC2924" s="37">
        <v>0.53</v>
      </c>
      <c r="BJ2924" s="37">
        <v>0</v>
      </c>
      <c r="BK2924" s="37">
        <v>0</v>
      </c>
      <c r="BL2924" s="37">
        <v>1076</v>
      </c>
      <c r="BM2924" s="37">
        <v>41.06</v>
      </c>
      <c r="BV2924" s="37">
        <v>0</v>
      </c>
      <c r="BW2924" s="37">
        <v>0</v>
      </c>
      <c r="BX2924" s="37">
        <v>100</v>
      </c>
      <c r="BY2924" s="37">
        <v>3.82</v>
      </c>
      <c r="CF2924" s="37">
        <v>246</v>
      </c>
      <c r="CG2924" s="37">
        <v>9.39</v>
      </c>
      <c r="CH2924" s="37">
        <v>246</v>
      </c>
      <c r="CI2924" s="37">
        <v>9.39</v>
      </c>
    </row>
    <row r="2925" spans="1:91" x14ac:dyDescent="0.25">
      <c r="A2925" s="10" t="s">
        <v>3978</v>
      </c>
      <c r="B2925" s="10" t="s">
        <v>485</v>
      </c>
      <c r="C2925" s="11">
        <v>19254</v>
      </c>
      <c r="D2925" s="10" t="s">
        <v>4</v>
      </c>
      <c r="E2925" s="12">
        <v>1118</v>
      </c>
      <c r="F2925" s="12">
        <v>2740</v>
      </c>
      <c r="G2925" s="12">
        <v>4081</v>
      </c>
      <c r="H2925" s="13">
        <f>+E2925/G2925</f>
        <v>0.27395246263170792</v>
      </c>
      <c r="I2925" s="13">
        <f>+F2925/G2925</f>
        <v>0.67140406763048277</v>
      </c>
      <c r="J2925" s="12">
        <f>+E2925-F2925</f>
        <v>-1622</v>
      </c>
      <c r="K2925" s="12">
        <f>+F2925-E2925</f>
        <v>1622</v>
      </c>
      <c r="L2925" s="13">
        <f>+H2925-I2925</f>
        <v>-0.39745160499877485</v>
      </c>
      <c r="M2925" s="13">
        <f>+I2925-H2925</f>
        <v>0.39745160499877485</v>
      </c>
      <c r="N2925" s="12">
        <v>1516</v>
      </c>
      <c r="O2925" s="12">
        <v>3111</v>
      </c>
      <c r="P2925" s="12">
        <v>4707</v>
      </c>
      <c r="Q2925" s="13">
        <f>+N2925/P2925</f>
        <v>0.32207350754195879</v>
      </c>
      <c r="R2925" s="13">
        <f>+O2925/P2925</f>
        <v>0.66093052899936267</v>
      </c>
      <c r="S2925" s="12">
        <f>+N2925-O2925</f>
        <v>-1595</v>
      </c>
      <c r="T2925" s="13">
        <f>+Q2925-R2925</f>
        <v>-0.33885702145740387</v>
      </c>
      <c r="U2925" s="14">
        <f>+E2925-N2925</f>
        <v>-398</v>
      </c>
      <c r="V2925" s="14">
        <f>+F2925-O2925</f>
        <v>-371</v>
      </c>
      <c r="W2925" s="13">
        <f>+H2925-Q2925</f>
        <v>-4.8121044910250876E-2</v>
      </c>
      <c r="X2925" s="13">
        <f>+I2925-R2925</f>
        <v>1.0473538631120105E-2</v>
      </c>
      <c r="Y2925" s="15">
        <v>1924.98</v>
      </c>
      <c r="Z2925" s="16">
        <f>+C2925/Y2925</f>
        <v>10.002181840850294</v>
      </c>
      <c r="AA2925" s="17">
        <v>53001</v>
      </c>
      <c r="AB2925" s="18" t="str">
        <f>TEXT(AA2925,"00000")</f>
        <v>53001</v>
      </c>
      <c r="AC2925" s="19">
        <v>53</v>
      </c>
      <c r="AD2925" s="19">
        <v>1</v>
      </c>
      <c r="AE2925" s="27" t="s">
        <v>3979</v>
      </c>
      <c r="AF2925" s="21" t="s">
        <v>3980</v>
      </c>
      <c r="AG2925" s="24" t="s">
        <v>3981</v>
      </c>
      <c r="AH2925" s="19"/>
      <c r="AI2925" s="24" t="s">
        <v>53</v>
      </c>
      <c r="AJ2925" s="24" t="s">
        <v>3982</v>
      </c>
      <c r="AK2925" s="24"/>
      <c r="AL2925" s="24"/>
      <c r="AM2925" s="29" t="s">
        <v>44</v>
      </c>
      <c r="AN2925" s="37">
        <v>18728</v>
      </c>
      <c r="AO2925" s="37">
        <v>42</v>
      </c>
      <c r="AP2925" s="37">
        <v>8011</v>
      </c>
      <c r="AQ2925" s="37">
        <v>427.75888888888898</v>
      </c>
      <c r="AR2925" s="37">
        <v>2212</v>
      </c>
      <c r="AS2925" s="37">
        <v>118.108888888889</v>
      </c>
      <c r="AV2925" s="37">
        <v>1527</v>
      </c>
      <c r="AW2925" s="37">
        <v>81.540000000000006</v>
      </c>
      <c r="AX2925" s="37">
        <v>2024</v>
      </c>
      <c r="AY2925" s="37">
        <v>108.06888888888901</v>
      </c>
      <c r="BB2925" s="37">
        <v>3</v>
      </c>
      <c r="BC2925" s="37">
        <v>0.16</v>
      </c>
      <c r="BJ2925" s="37">
        <v>0</v>
      </c>
      <c r="BK2925" s="37">
        <v>0</v>
      </c>
      <c r="BL2925" s="37">
        <v>2245</v>
      </c>
      <c r="BM2925" s="37">
        <v>119.87</v>
      </c>
      <c r="BV2925" s="37">
        <v>0</v>
      </c>
      <c r="BW2925" s="37">
        <v>0</v>
      </c>
      <c r="CH2925" s="37">
        <v>0</v>
      </c>
      <c r="CI2925" s="37">
        <v>0</v>
      </c>
    </row>
    <row r="2926" spans="1:91" x14ac:dyDescent="0.25">
      <c r="A2926" s="10" t="s">
        <v>3978</v>
      </c>
      <c r="B2926" s="10" t="s">
        <v>3983</v>
      </c>
      <c r="C2926" s="11">
        <v>22105</v>
      </c>
      <c r="D2926" s="10" t="s">
        <v>4</v>
      </c>
      <c r="E2926" s="12">
        <v>3118</v>
      </c>
      <c r="F2926" s="12">
        <v>5712</v>
      </c>
      <c r="G2926" s="12">
        <v>9684</v>
      </c>
      <c r="H2926" s="13">
        <f>+E2926/G2926</f>
        <v>0.32197439074762496</v>
      </c>
      <c r="I2926" s="13">
        <f>+F2926/G2926</f>
        <v>0.58983890954151175</v>
      </c>
      <c r="J2926" s="12">
        <f>+E2926-F2926</f>
        <v>-2594</v>
      </c>
      <c r="K2926" s="12">
        <f>+F2926-E2926</f>
        <v>2594</v>
      </c>
      <c r="L2926" s="13">
        <f>+H2926-I2926</f>
        <v>-0.26786451879388679</v>
      </c>
      <c r="M2926" s="13">
        <f>+I2926-H2926</f>
        <v>0.26786451879388679</v>
      </c>
      <c r="N2926" s="12">
        <v>3993</v>
      </c>
      <c r="O2926" s="12">
        <v>5647</v>
      </c>
      <c r="P2926" s="12">
        <v>9883</v>
      </c>
      <c r="Q2926" s="13">
        <f>+N2926/P2926</f>
        <v>0.4040271172720834</v>
      </c>
      <c r="R2926" s="13">
        <f>+O2926/P2926</f>
        <v>0.57138520692097539</v>
      </c>
      <c r="S2926" s="12">
        <f>+N2926-O2926</f>
        <v>-1654</v>
      </c>
      <c r="T2926" s="13">
        <f>+Q2926-R2926</f>
        <v>-0.16735808964889198</v>
      </c>
      <c r="U2926" s="14">
        <f>+E2926-N2926</f>
        <v>-875</v>
      </c>
      <c r="V2926" s="14">
        <f>+F2926-O2926</f>
        <v>65</v>
      </c>
      <c r="W2926" s="13">
        <f>+H2926-Q2926</f>
        <v>-8.2052726524458441E-2</v>
      </c>
      <c r="X2926" s="13">
        <f>+I2926-R2926</f>
        <v>1.8453702620536361E-2</v>
      </c>
      <c r="Y2926" s="15">
        <v>636.21</v>
      </c>
      <c r="Z2926" s="16">
        <f>+C2926/Y2926</f>
        <v>34.744816962952484</v>
      </c>
      <c r="AA2926" s="17">
        <v>53003</v>
      </c>
      <c r="AB2926" s="18" t="str">
        <f>TEXT(AA2926,"00000")</f>
        <v>53003</v>
      </c>
      <c r="AC2926" s="19">
        <v>53</v>
      </c>
      <c r="AD2926" s="19">
        <v>3</v>
      </c>
      <c r="AE2926" s="27" t="s">
        <v>1022</v>
      </c>
      <c r="AF2926" s="21"/>
      <c r="AG2926" s="24" t="s">
        <v>1023</v>
      </c>
      <c r="AH2926" s="23">
        <v>62153</v>
      </c>
      <c r="AI2926" s="24" t="s">
        <v>43</v>
      </c>
      <c r="AJ2926" s="24"/>
      <c r="AK2926" s="24"/>
      <c r="AL2926" s="24"/>
      <c r="AM2926" s="29" t="s">
        <v>44</v>
      </c>
      <c r="AN2926" s="37">
        <v>21623</v>
      </c>
      <c r="AO2926" s="37">
        <v>34</v>
      </c>
      <c r="AP2926" s="37">
        <v>7437</v>
      </c>
      <c r="AQ2926" s="37">
        <v>343.93888888888898</v>
      </c>
      <c r="AR2926" s="37">
        <v>1930</v>
      </c>
      <c r="AS2926" s="37">
        <v>89.26</v>
      </c>
      <c r="AT2926" s="37">
        <v>180</v>
      </c>
      <c r="AU2926" s="37">
        <v>8.32</v>
      </c>
      <c r="AV2926" s="37">
        <v>1192</v>
      </c>
      <c r="AW2926" s="37">
        <v>55.13</v>
      </c>
      <c r="AX2926" s="37">
        <v>2529</v>
      </c>
      <c r="AY2926" s="37">
        <v>116.95888888888901</v>
      </c>
      <c r="BB2926" s="37">
        <v>21</v>
      </c>
      <c r="BC2926" s="37">
        <v>0.97</v>
      </c>
      <c r="BJ2926" s="37">
        <v>0</v>
      </c>
      <c r="BK2926" s="37">
        <v>0</v>
      </c>
      <c r="BL2926" s="37">
        <v>1457</v>
      </c>
      <c r="BM2926" s="37">
        <v>67.378888888888895</v>
      </c>
      <c r="BV2926" s="37">
        <v>0</v>
      </c>
      <c r="BW2926" s="37">
        <v>0</v>
      </c>
      <c r="CH2926" s="37">
        <v>0</v>
      </c>
      <c r="CI2926" s="37">
        <v>0</v>
      </c>
    </row>
    <row r="2927" spans="1:91" x14ac:dyDescent="0.25">
      <c r="A2927" s="10" t="s">
        <v>3978</v>
      </c>
      <c r="B2927" s="10" t="s">
        <v>229</v>
      </c>
      <c r="C2927" s="11">
        <v>190309</v>
      </c>
      <c r="D2927" s="10" t="s">
        <v>4</v>
      </c>
      <c r="E2927" s="12">
        <v>25173</v>
      </c>
      <c r="F2927" s="12">
        <v>45594</v>
      </c>
      <c r="G2927" s="12">
        <v>76907</v>
      </c>
      <c r="H2927" s="13">
        <f>+E2927/G2927</f>
        <v>0.32731740933855175</v>
      </c>
      <c r="I2927" s="13">
        <f>+F2927/G2927</f>
        <v>0.59284590479410193</v>
      </c>
      <c r="J2927" s="12">
        <f>+E2927-F2927</f>
        <v>-20421</v>
      </c>
      <c r="K2927" s="12">
        <f>+F2927-E2927</f>
        <v>20421</v>
      </c>
      <c r="L2927" s="13">
        <f>+H2927-I2927</f>
        <v>-0.26552849545555018</v>
      </c>
      <c r="M2927" s="13">
        <f>+I2927-H2927</f>
        <v>0.26552849545555018</v>
      </c>
      <c r="N2927" s="12">
        <v>27846</v>
      </c>
      <c r="O2927" s="12">
        <v>49105</v>
      </c>
      <c r="P2927" s="12">
        <v>78874</v>
      </c>
      <c r="Q2927" s="13">
        <f>+N2927/P2927</f>
        <v>0.35304409564622058</v>
      </c>
      <c r="R2927" s="13">
        <f>+O2927/P2927</f>
        <v>0.62257524659583641</v>
      </c>
      <c r="S2927" s="12">
        <f>+N2927-O2927</f>
        <v>-21259</v>
      </c>
      <c r="T2927" s="13">
        <f>+Q2927-R2927</f>
        <v>-0.26953115094961583</v>
      </c>
      <c r="U2927" s="14">
        <f>+E2927-N2927</f>
        <v>-2673</v>
      </c>
      <c r="V2927" s="14">
        <f>+F2927-O2927</f>
        <v>-3511</v>
      </c>
      <c r="W2927" s="13">
        <f>+H2927-Q2927</f>
        <v>-2.5726686307668833E-2</v>
      </c>
      <c r="X2927" s="13">
        <f>+I2927-R2927</f>
        <v>-2.9729341801734477E-2</v>
      </c>
      <c r="Y2927" s="15">
        <v>1700.38</v>
      </c>
      <c r="Z2927" s="16">
        <f>+C2927/Y2927</f>
        <v>111.92145285171549</v>
      </c>
      <c r="AA2927" s="17">
        <v>53005</v>
      </c>
      <c r="AB2927" s="18" t="str">
        <f>TEXT(AA2927,"00000")</f>
        <v>53005</v>
      </c>
      <c r="AC2927" s="19">
        <v>53</v>
      </c>
      <c r="AD2927" s="19">
        <v>5</v>
      </c>
      <c r="AE2927" s="27" t="s">
        <v>3984</v>
      </c>
      <c r="AF2927" s="21"/>
      <c r="AG2927" s="24" t="s">
        <v>3985</v>
      </c>
      <c r="AH2927" s="23">
        <v>279116</v>
      </c>
      <c r="AI2927" s="24" t="s">
        <v>43</v>
      </c>
      <c r="AJ2927" s="24"/>
      <c r="AK2927" s="24"/>
      <c r="AL2927" s="24"/>
      <c r="AM2927" s="29" t="s">
        <v>44</v>
      </c>
      <c r="AN2927" s="37">
        <v>175177</v>
      </c>
      <c r="AO2927" s="37">
        <v>162</v>
      </c>
      <c r="AP2927" s="37">
        <v>73805</v>
      </c>
      <c r="AQ2927" s="37">
        <v>421.31888888888898</v>
      </c>
      <c r="AR2927" s="37">
        <v>20943</v>
      </c>
      <c r="AS2927" s="37">
        <v>119.548888888889</v>
      </c>
      <c r="AV2927" s="37">
        <v>10217</v>
      </c>
      <c r="AW2927" s="37">
        <v>58.32</v>
      </c>
      <c r="AX2927" s="37">
        <v>26500</v>
      </c>
      <c r="AY2927" s="37">
        <v>151.28</v>
      </c>
      <c r="BB2927" s="37">
        <v>94</v>
      </c>
      <c r="BC2927" s="37">
        <v>0.54</v>
      </c>
      <c r="BF2927" s="37">
        <v>675</v>
      </c>
      <c r="BG2927" s="37">
        <v>3.8532455744760998</v>
      </c>
      <c r="BJ2927" s="37">
        <v>675</v>
      </c>
      <c r="BK2927" s="37">
        <v>3.8532455744760998</v>
      </c>
      <c r="BL2927" s="37">
        <v>14294</v>
      </c>
      <c r="BM2927" s="37">
        <v>81.598888888888894</v>
      </c>
      <c r="BP2927" s="37">
        <v>16</v>
      </c>
      <c r="BQ2927" s="37">
        <v>9.1336191394989094E-2</v>
      </c>
      <c r="BV2927" s="37">
        <v>16</v>
      </c>
      <c r="BW2927" s="37">
        <v>9.1336191394989094E-2</v>
      </c>
      <c r="BX2927" s="37">
        <v>800</v>
      </c>
      <c r="BY2927" s="37">
        <v>4.57</v>
      </c>
      <c r="BZ2927" s="37">
        <v>138</v>
      </c>
      <c r="CA2927" s="37">
        <v>0.79</v>
      </c>
      <c r="CH2927" s="37">
        <v>138</v>
      </c>
      <c r="CI2927" s="37">
        <v>0.79</v>
      </c>
    </row>
    <row r="2928" spans="1:91" x14ac:dyDescent="0.25">
      <c r="A2928" s="10" t="s">
        <v>3978</v>
      </c>
      <c r="B2928" s="10" t="s">
        <v>3986</v>
      </c>
      <c r="C2928" s="11">
        <v>75644</v>
      </c>
      <c r="D2928" s="10" t="s">
        <v>4</v>
      </c>
      <c r="E2928" s="12">
        <v>10770</v>
      </c>
      <c r="F2928" s="12">
        <v>15070</v>
      </c>
      <c r="G2928" s="12">
        <v>27415</v>
      </c>
      <c r="H2928" s="13">
        <f>+E2928/G2928</f>
        <v>0.39285062921758163</v>
      </c>
      <c r="I2928" s="13">
        <f>+F2928/G2928</f>
        <v>0.54969906985227068</v>
      </c>
      <c r="J2928" s="12">
        <f>+E2928-F2928</f>
        <v>-4300</v>
      </c>
      <c r="K2928" s="12">
        <f>+F2928-E2928</f>
        <v>4300</v>
      </c>
      <c r="L2928" s="13">
        <f>+H2928-I2928</f>
        <v>-0.15684844063468906</v>
      </c>
      <c r="M2928" s="13">
        <f>+I2928-H2928</f>
        <v>0.15684844063468906</v>
      </c>
      <c r="N2928" s="12">
        <v>12519</v>
      </c>
      <c r="O2928" s="12">
        <v>17741</v>
      </c>
      <c r="P2928" s="12">
        <v>30952</v>
      </c>
      <c r="Q2928" s="13">
        <f>+N2928/P2928</f>
        <v>0.40446497803049886</v>
      </c>
      <c r="R2928" s="13">
        <f>+O2928/P2928</f>
        <v>0.57317782372706128</v>
      </c>
      <c r="S2928" s="12">
        <f>+N2928-O2928</f>
        <v>-5222</v>
      </c>
      <c r="T2928" s="13">
        <f>+Q2928-R2928</f>
        <v>-0.16871284569656242</v>
      </c>
      <c r="U2928" s="14">
        <f>+E2928-N2928</f>
        <v>-1749</v>
      </c>
      <c r="V2928" s="14">
        <f>+F2928-O2928</f>
        <v>-2671</v>
      </c>
      <c r="W2928" s="13">
        <f>+H2928-Q2928</f>
        <v>-1.161434881291723E-2</v>
      </c>
      <c r="X2928" s="13">
        <f>+I2928-R2928</f>
        <v>-2.3478753874790592E-2</v>
      </c>
      <c r="Y2928" s="15">
        <v>2920.53</v>
      </c>
      <c r="Z2928" s="16">
        <f>+C2928/Y2928</f>
        <v>25.900778283393766</v>
      </c>
      <c r="AA2928" s="17">
        <v>53007</v>
      </c>
      <c r="AB2928" s="18" t="str">
        <f>TEXT(AA2928,"00000")</f>
        <v>53007</v>
      </c>
      <c r="AC2928" s="19">
        <v>53</v>
      </c>
      <c r="AD2928" s="19">
        <v>7</v>
      </c>
      <c r="AE2928" s="27" t="s">
        <v>3987</v>
      </c>
      <c r="AF2928" s="21"/>
      <c r="AG2928" s="24" t="s">
        <v>3988</v>
      </c>
      <c r="AH2928" s="23">
        <v>116178</v>
      </c>
      <c r="AI2928" s="24" t="s">
        <v>43</v>
      </c>
      <c r="AJ2928" s="24"/>
      <c r="AK2928" s="24"/>
      <c r="AL2928" s="24"/>
      <c r="AM2928" s="29" t="s">
        <v>44</v>
      </c>
      <c r="AN2928" s="37">
        <v>72453</v>
      </c>
      <c r="AO2928" s="37">
        <v>96</v>
      </c>
      <c r="AP2928" s="37">
        <v>34779</v>
      </c>
      <c r="AQ2928" s="37">
        <v>480.01888888888902</v>
      </c>
      <c r="AR2928" s="37">
        <v>13576</v>
      </c>
      <c r="AS2928" s="37">
        <v>187.37888888888901</v>
      </c>
      <c r="AV2928" s="37">
        <v>4729</v>
      </c>
      <c r="AW2928" s="37">
        <v>65.268888888888895</v>
      </c>
      <c r="AX2928" s="37">
        <v>13500</v>
      </c>
      <c r="AY2928" s="37">
        <v>186.33</v>
      </c>
      <c r="BB2928" s="37">
        <v>55</v>
      </c>
      <c r="BC2928" s="37">
        <v>0.76</v>
      </c>
      <c r="BJ2928" s="37">
        <v>0</v>
      </c>
      <c r="BK2928" s="37">
        <v>0</v>
      </c>
      <c r="BL2928" s="37">
        <v>2777</v>
      </c>
      <c r="BM2928" s="37">
        <v>38.328888888888898</v>
      </c>
      <c r="BV2928" s="37">
        <v>0</v>
      </c>
      <c r="BW2928" s="37">
        <v>0</v>
      </c>
      <c r="CH2928" s="37">
        <v>0</v>
      </c>
      <c r="CI2928" s="37">
        <v>0</v>
      </c>
      <c r="CJ2928" s="37">
        <v>142</v>
      </c>
      <c r="CK2928" s="37">
        <v>1.96</v>
      </c>
    </row>
    <row r="2929" spans="1:91" x14ac:dyDescent="0.25">
      <c r="A2929" s="10" t="s">
        <v>3978</v>
      </c>
      <c r="B2929" s="10" t="s">
        <v>3989</v>
      </c>
      <c r="C2929" s="11">
        <v>73486</v>
      </c>
      <c r="D2929" s="10" t="s">
        <v>4</v>
      </c>
      <c r="E2929" s="12">
        <v>15154</v>
      </c>
      <c r="F2929" s="12">
        <v>15685</v>
      </c>
      <c r="G2929" s="12">
        <v>32985</v>
      </c>
      <c r="H2929" s="13">
        <f>+E2929/G2929</f>
        <v>0.45942094891617402</v>
      </c>
      <c r="I2929" s="13">
        <f>+F2929/G2929</f>
        <v>0.47551917538274974</v>
      </c>
      <c r="J2929" s="12">
        <f>+E2929-F2929</f>
        <v>-531</v>
      </c>
      <c r="K2929" s="12">
        <f>+F2929-E2929</f>
        <v>531</v>
      </c>
      <c r="L2929" s="13">
        <f>+H2929-I2929</f>
        <v>-1.6098226466575716E-2</v>
      </c>
      <c r="M2929" s="13">
        <f>+I2929-H2929</f>
        <v>1.6098226466575716E-2</v>
      </c>
      <c r="N2929" s="12">
        <v>17231</v>
      </c>
      <c r="O2929" s="12">
        <v>17087</v>
      </c>
      <c r="P2929" s="12">
        <v>35242</v>
      </c>
      <c r="Q2929" s="13">
        <f>+N2929/P2929</f>
        <v>0.48893365870268429</v>
      </c>
      <c r="R2929" s="13">
        <f>+O2929/P2929</f>
        <v>0.48484762499290618</v>
      </c>
      <c r="S2929" s="12">
        <f>+N2929-O2929</f>
        <v>144</v>
      </c>
      <c r="T2929" s="13">
        <f>+Q2929-R2929</f>
        <v>4.0860337097781141E-3</v>
      </c>
      <c r="U2929" s="14">
        <f>+E2929-N2929</f>
        <v>-2077</v>
      </c>
      <c r="V2929" s="14">
        <f>+F2929-O2929</f>
        <v>-1402</v>
      </c>
      <c r="W2929" s="13">
        <f>+H2929-Q2929</f>
        <v>-2.9512709786510272E-2</v>
      </c>
      <c r="X2929" s="13">
        <f>+I2929-R2929</f>
        <v>-9.3284496101564418E-3</v>
      </c>
      <c r="Y2929" s="15">
        <v>1738.33</v>
      </c>
      <c r="Z2929" s="16">
        <f>+C2929/Y2929</f>
        <v>42.273906565496773</v>
      </c>
      <c r="AA2929" s="17">
        <v>53009</v>
      </c>
      <c r="AB2929" s="18" t="str">
        <f>TEXT(AA2929,"00000")</f>
        <v>53009</v>
      </c>
      <c r="AC2929" s="19">
        <v>53</v>
      </c>
      <c r="AD2929" s="19">
        <v>9</v>
      </c>
      <c r="AE2929" s="27" t="s">
        <v>3990</v>
      </c>
      <c r="AF2929" s="21"/>
      <c r="AG2929" s="24" t="s">
        <v>3991</v>
      </c>
      <c r="AH2929" s="19"/>
      <c r="AI2929" s="24" t="s">
        <v>53</v>
      </c>
      <c r="AJ2929" s="24"/>
      <c r="AK2929" s="24"/>
      <c r="AL2929" s="24"/>
      <c r="AM2929" s="29" t="s">
        <v>44</v>
      </c>
      <c r="AN2929" s="37">
        <v>71404</v>
      </c>
      <c r="AO2929" s="37">
        <v>94</v>
      </c>
      <c r="AP2929" s="37">
        <v>20906</v>
      </c>
      <c r="AQ2929" s="37">
        <v>292.77888888888901</v>
      </c>
      <c r="AR2929" s="37">
        <v>9803</v>
      </c>
      <c r="AS2929" s="37">
        <v>137.28888888888901</v>
      </c>
      <c r="AV2929" s="37">
        <v>3035</v>
      </c>
      <c r="AW2929" s="37">
        <v>42.5</v>
      </c>
      <c r="AX2929" s="37">
        <v>4581</v>
      </c>
      <c r="AY2929" s="37">
        <v>64.158888888888896</v>
      </c>
      <c r="BB2929" s="37">
        <v>161</v>
      </c>
      <c r="BC2929" s="37">
        <v>2.25</v>
      </c>
      <c r="BH2929" s="37">
        <v>37</v>
      </c>
      <c r="BI2929" s="37">
        <v>0.51817825331914202</v>
      </c>
      <c r="BJ2929" s="37">
        <v>37</v>
      </c>
      <c r="BK2929" s="37">
        <v>0.51817825331914202</v>
      </c>
      <c r="BL2929" s="37">
        <v>3102</v>
      </c>
      <c r="BM2929" s="37">
        <v>43.438888888888897</v>
      </c>
      <c r="BV2929" s="37">
        <v>0</v>
      </c>
      <c r="BW2929" s="37">
        <v>0</v>
      </c>
      <c r="CF2929" s="37">
        <v>119</v>
      </c>
      <c r="CG2929" s="37">
        <v>1.67</v>
      </c>
      <c r="CH2929" s="37">
        <v>119</v>
      </c>
      <c r="CI2929" s="37">
        <v>1.67</v>
      </c>
      <c r="CJ2929" s="37">
        <v>68</v>
      </c>
      <c r="CK2929" s="37">
        <v>0.95</v>
      </c>
    </row>
    <row r="2930" spans="1:91" x14ac:dyDescent="0.25">
      <c r="A2930" s="10" t="s">
        <v>3978</v>
      </c>
      <c r="B2930" s="10" t="s">
        <v>240</v>
      </c>
      <c r="C2930" s="11">
        <v>459495</v>
      </c>
      <c r="D2930" s="10" t="s">
        <v>4</v>
      </c>
      <c r="E2930" s="12">
        <v>90697</v>
      </c>
      <c r="F2930" s="12">
        <v>90590</v>
      </c>
      <c r="G2930" s="12">
        <v>195784</v>
      </c>
      <c r="H2930" s="13">
        <f>+E2930/G2930</f>
        <v>0.46325031667551997</v>
      </c>
      <c r="I2930" s="13">
        <f>+F2930/G2930</f>
        <v>0.46270379602010381</v>
      </c>
      <c r="J2930" s="12">
        <f>+E2930-F2930</f>
        <v>107</v>
      </c>
      <c r="K2930" s="12">
        <f>+F2930-E2930</f>
        <v>-107</v>
      </c>
      <c r="L2930" s="13">
        <f>+H2930-I2930</f>
        <v>5.4652065541616057E-4</v>
      </c>
      <c r="M2930" s="13">
        <f>+I2930-H2930</f>
        <v>-5.4652065541616057E-4</v>
      </c>
      <c r="N2930" s="12">
        <v>88822</v>
      </c>
      <c r="O2930" s="12">
        <v>88629</v>
      </c>
      <c r="P2930" s="12">
        <v>181567</v>
      </c>
      <c r="Q2930" s="13">
        <f>+N2930/P2930</f>
        <v>0.48919682541430987</v>
      </c>
      <c r="R2930" s="13">
        <f>+O2930/P2930</f>
        <v>0.4881338569233396</v>
      </c>
      <c r="S2930" s="12">
        <f>+N2930-O2930</f>
        <v>193</v>
      </c>
      <c r="T2930" s="13">
        <f>+Q2930-R2930</f>
        <v>1.0629684909702619E-3</v>
      </c>
      <c r="U2930" s="14">
        <f>+E2930-N2930</f>
        <v>1875</v>
      </c>
      <c r="V2930" s="14">
        <f>+F2930-O2930</f>
        <v>1961</v>
      </c>
      <c r="W2930" s="13">
        <f>+H2930-Q2930</f>
        <v>-2.5946508738789897E-2</v>
      </c>
      <c r="X2930" s="13">
        <f>+I2930-R2930</f>
        <v>-2.5430060903235796E-2</v>
      </c>
      <c r="Y2930" s="15">
        <v>629</v>
      </c>
      <c r="Z2930" s="16">
        <f>+C2930/Y2930</f>
        <v>730.51669316375194</v>
      </c>
      <c r="AA2930" s="17">
        <v>53011</v>
      </c>
      <c r="AB2930" s="18" t="str">
        <f>TEXT(AA2930,"00000")</f>
        <v>53011</v>
      </c>
      <c r="AC2930" s="19">
        <v>53</v>
      </c>
      <c r="AD2930" s="19">
        <v>11</v>
      </c>
      <c r="AE2930" s="27" t="s">
        <v>3113</v>
      </c>
      <c r="AF2930" s="21" t="s">
        <v>3109</v>
      </c>
      <c r="AG2930" s="24" t="s">
        <v>3114</v>
      </c>
      <c r="AH2930" s="23">
        <v>2389228</v>
      </c>
      <c r="AI2930" s="24" t="s">
        <v>43</v>
      </c>
      <c r="AJ2930" s="24" t="s">
        <v>3111</v>
      </c>
      <c r="AK2930" s="24"/>
      <c r="AL2930" s="24"/>
      <c r="AM2930" s="29" t="s">
        <v>44</v>
      </c>
      <c r="AN2930" s="37">
        <v>425363</v>
      </c>
      <c r="AO2930" s="37">
        <v>300</v>
      </c>
      <c r="AP2930" s="37">
        <v>120961</v>
      </c>
      <c r="AQ2930" s="37">
        <v>284.37</v>
      </c>
      <c r="AR2930" s="37">
        <v>58413</v>
      </c>
      <c r="AS2930" s="37">
        <v>137.33000000000001</v>
      </c>
      <c r="AT2930" s="37">
        <v>378</v>
      </c>
      <c r="AU2930" s="37">
        <v>0.89</v>
      </c>
      <c r="AV2930" s="37">
        <v>12633</v>
      </c>
      <c r="AW2930" s="37">
        <v>29.698888888888899</v>
      </c>
      <c r="AX2930" s="37">
        <v>26886</v>
      </c>
      <c r="AY2930" s="37">
        <v>63.21</v>
      </c>
      <c r="AZ2930" s="37">
        <v>61</v>
      </c>
      <c r="BA2930" s="37">
        <v>0.14000000000000001</v>
      </c>
      <c r="BB2930" s="37">
        <v>304</v>
      </c>
      <c r="BC2930" s="37">
        <v>0.71</v>
      </c>
      <c r="BD2930" s="37">
        <v>11</v>
      </c>
      <c r="BE2930" s="37">
        <v>2.5860265232284001E-2</v>
      </c>
      <c r="BJ2930" s="37">
        <v>11</v>
      </c>
      <c r="BK2930" s="37">
        <v>2.5860265232284001E-2</v>
      </c>
      <c r="BL2930" s="37">
        <v>20793</v>
      </c>
      <c r="BM2930" s="37">
        <v>48.88</v>
      </c>
      <c r="BV2930" s="37">
        <v>0</v>
      </c>
      <c r="BW2930" s="37">
        <v>0</v>
      </c>
      <c r="BX2930" s="37">
        <v>308</v>
      </c>
      <c r="BY2930" s="37">
        <v>0.72</v>
      </c>
      <c r="CB2930" s="37">
        <v>60</v>
      </c>
      <c r="CC2930" s="37">
        <v>0.14000000000000001</v>
      </c>
      <c r="CF2930" s="37">
        <v>300</v>
      </c>
      <c r="CG2930" s="37">
        <v>0.71</v>
      </c>
      <c r="CH2930" s="37">
        <v>360</v>
      </c>
      <c r="CI2930" s="37">
        <v>0.85</v>
      </c>
      <c r="CJ2930" s="37">
        <v>313</v>
      </c>
      <c r="CK2930" s="37">
        <v>0.74</v>
      </c>
    </row>
    <row r="2931" spans="1:91" x14ac:dyDescent="0.25">
      <c r="A2931" s="10" t="s">
        <v>3978</v>
      </c>
      <c r="B2931" s="10" t="s">
        <v>248</v>
      </c>
      <c r="C2931" s="11">
        <v>3944</v>
      </c>
      <c r="D2931" s="10" t="s">
        <v>4</v>
      </c>
      <c r="E2931" s="12">
        <v>523</v>
      </c>
      <c r="F2931" s="12">
        <v>1491</v>
      </c>
      <c r="G2931" s="12">
        <v>2171</v>
      </c>
      <c r="H2931" s="13">
        <f>+E2931/G2931</f>
        <v>0.24090280976508521</v>
      </c>
      <c r="I2931" s="13">
        <f>+F2931/G2931</f>
        <v>0.68678028558268078</v>
      </c>
      <c r="J2931" s="12">
        <f>+E2931-F2931</f>
        <v>-968</v>
      </c>
      <c r="K2931" s="12">
        <f>+F2931-E2931</f>
        <v>968</v>
      </c>
      <c r="L2931" s="13">
        <f>+H2931-I2931</f>
        <v>-0.44587747581759557</v>
      </c>
      <c r="M2931" s="13">
        <f>+I2931-H2931</f>
        <v>0.44587747581759557</v>
      </c>
      <c r="N2931" s="12">
        <v>634</v>
      </c>
      <c r="O2931" s="12">
        <v>1545</v>
      </c>
      <c r="P2931" s="12">
        <v>2222</v>
      </c>
      <c r="Q2931" s="13">
        <f>+N2931/P2931</f>
        <v>0.28532853285328535</v>
      </c>
      <c r="R2931" s="13">
        <f>+O2931/P2931</f>
        <v>0.69531953195319529</v>
      </c>
      <c r="S2931" s="12">
        <f>+N2931-O2931</f>
        <v>-911</v>
      </c>
      <c r="T2931" s="13">
        <f>+Q2931-R2931</f>
        <v>-0.40999099909990994</v>
      </c>
      <c r="U2931" s="14">
        <f>+E2931-N2931</f>
        <v>-111</v>
      </c>
      <c r="V2931" s="14">
        <f>+F2931-O2931</f>
        <v>-54</v>
      </c>
      <c r="W2931" s="13">
        <f>+H2931-Q2931</f>
        <v>-4.4425723088200142E-2</v>
      </c>
      <c r="X2931" s="13">
        <f>+I2931-R2931</f>
        <v>-8.5392463705145083E-3</v>
      </c>
      <c r="Y2931" s="15">
        <v>868.63</v>
      </c>
      <c r="Z2931" s="16">
        <f>+C2931/Y2931</f>
        <v>4.5404832897781562</v>
      </c>
      <c r="AA2931" s="17">
        <v>53013</v>
      </c>
      <c r="AB2931" s="18" t="str">
        <f>TEXT(AA2931,"00000")</f>
        <v>53013</v>
      </c>
      <c r="AC2931" s="19">
        <v>53</v>
      </c>
      <c r="AD2931" s="19">
        <v>13</v>
      </c>
      <c r="AE2931" s="27" t="s">
        <v>3992</v>
      </c>
      <c r="AF2931" s="21"/>
      <c r="AG2931" s="24" t="s">
        <v>3993</v>
      </c>
      <c r="AH2931" s="23">
        <v>64282</v>
      </c>
      <c r="AI2931" s="24" t="s">
        <v>43</v>
      </c>
      <c r="AJ2931" s="24"/>
      <c r="AK2931" s="24"/>
      <c r="AL2931" s="24"/>
      <c r="AM2931" s="29" t="s">
        <v>59</v>
      </c>
      <c r="AN2931" s="37">
        <v>4078</v>
      </c>
      <c r="AO2931" s="37">
        <v>14</v>
      </c>
      <c r="AP2931" s="37">
        <v>1099</v>
      </c>
      <c r="AQ2931" s="37">
        <v>269.49</v>
      </c>
      <c r="AR2931" s="37">
        <v>583</v>
      </c>
      <c r="AS2931" s="37">
        <v>142.96</v>
      </c>
      <c r="AV2931" s="37">
        <v>147</v>
      </c>
      <c r="AW2931" s="37">
        <v>36.048888888888897</v>
      </c>
      <c r="AX2931" s="37">
        <v>74</v>
      </c>
      <c r="AY2931" s="37">
        <v>18.148888888888902</v>
      </c>
      <c r="BB2931" s="37">
        <v>9</v>
      </c>
      <c r="BC2931" s="37">
        <v>2.20888888888889</v>
      </c>
      <c r="BJ2931" s="37">
        <v>0</v>
      </c>
      <c r="BK2931" s="37">
        <v>0</v>
      </c>
      <c r="BL2931" s="37">
        <v>286</v>
      </c>
      <c r="BM2931" s="37">
        <v>70.128888888888895</v>
      </c>
      <c r="BV2931" s="37">
        <v>0</v>
      </c>
      <c r="BW2931" s="37">
        <v>0</v>
      </c>
      <c r="CH2931" s="37">
        <v>0</v>
      </c>
      <c r="CI2931" s="37">
        <v>0</v>
      </c>
    </row>
    <row r="2932" spans="1:91" x14ac:dyDescent="0.25">
      <c r="A2932" s="10" t="s">
        <v>3978</v>
      </c>
      <c r="B2932" s="10" t="s">
        <v>3994</v>
      </c>
      <c r="C2932" s="11">
        <v>103468</v>
      </c>
      <c r="D2932" s="10" t="s">
        <v>4</v>
      </c>
      <c r="E2932" s="12">
        <v>17842</v>
      </c>
      <c r="F2932" s="12">
        <v>24066</v>
      </c>
      <c r="G2932" s="12">
        <v>45485</v>
      </c>
      <c r="H2932" s="13">
        <f>+E2932/G2932</f>
        <v>0.39226118500604595</v>
      </c>
      <c r="I2932" s="13">
        <f>+F2932/G2932</f>
        <v>0.52909750467186989</v>
      </c>
      <c r="J2932" s="12">
        <f>+E2932-F2932</f>
        <v>-6224</v>
      </c>
      <c r="K2932" s="12">
        <f>+F2932-E2932</f>
        <v>6224</v>
      </c>
      <c r="L2932" s="13">
        <f>+H2932-I2932</f>
        <v>-0.13683631966582394</v>
      </c>
      <c r="M2932" s="13">
        <f>+I2932-H2932</f>
        <v>0.13683631966582394</v>
      </c>
      <c r="N2932" s="12">
        <v>20897</v>
      </c>
      <c r="O2932" s="12">
        <v>19107</v>
      </c>
      <c r="P2932" s="12">
        <v>40976</v>
      </c>
      <c r="Q2932" s="13">
        <f>+N2932/P2932</f>
        <v>0.50998145255759464</v>
      </c>
      <c r="R2932" s="13">
        <f>+O2932/P2932</f>
        <v>0.46629734478719248</v>
      </c>
      <c r="S2932" s="12">
        <f>+N2932-O2932</f>
        <v>1790</v>
      </c>
      <c r="T2932" s="13">
        <f>+Q2932-R2932</f>
        <v>4.3684107770402159E-2</v>
      </c>
      <c r="U2932" s="14">
        <f>+E2932-N2932</f>
        <v>-3055</v>
      </c>
      <c r="V2932" s="14">
        <f>+F2932-O2932</f>
        <v>4959</v>
      </c>
      <c r="W2932" s="13">
        <f>+H2932-Q2932</f>
        <v>-0.11772026755154869</v>
      </c>
      <c r="X2932" s="13">
        <f>+I2932-R2932</f>
        <v>6.2800159884677409E-2</v>
      </c>
      <c r="Y2932" s="15">
        <v>1140.1300000000001</v>
      </c>
      <c r="Z2932" s="16">
        <f>+C2932/Y2932</f>
        <v>90.751054704288094</v>
      </c>
      <c r="AA2932" s="17">
        <v>53015</v>
      </c>
      <c r="AB2932" s="18" t="str">
        <f>TEXT(AA2932,"00000")</f>
        <v>53015</v>
      </c>
      <c r="AC2932" s="19">
        <v>53</v>
      </c>
      <c r="AD2932" s="19">
        <v>15</v>
      </c>
      <c r="AE2932" s="27" t="s">
        <v>3995</v>
      </c>
      <c r="AF2932" s="21" t="s">
        <v>3109</v>
      </c>
      <c r="AG2932" s="24" t="s">
        <v>3996</v>
      </c>
      <c r="AH2932" s="23">
        <v>103468</v>
      </c>
      <c r="AI2932" s="24" t="s">
        <v>43</v>
      </c>
      <c r="AJ2932" s="24" t="s">
        <v>3111</v>
      </c>
      <c r="AK2932" s="24"/>
      <c r="AL2932" s="24"/>
      <c r="AM2932" s="29" t="s">
        <v>44</v>
      </c>
      <c r="AN2932" s="37">
        <v>102410</v>
      </c>
      <c r="AO2932" s="37">
        <v>118</v>
      </c>
      <c r="AP2932" s="37">
        <v>35680</v>
      </c>
      <c r="AQ2932" s="37">
        <v>348.39888888888902</v>
      </c>
      <c r="AR2932" s="37">
        <v>18100</v>
      </c>
      <c r="AS2932" s="37">
        <v>176.74</v>
      </c>
      <c r="AV2932" s="37">
        <v>3460</v>
      </c>
      <c r="AW2932" s="37">
        <v>33.788888888888899</v>
      </c>
      <c r="AX2932" s="37">
        <v>9294</v>
      </c>
      <c r="AY2932" s="37">
        <v>90.75</v>
      </c>
      <c r="AZ2932" s="37">
        <v>20</v>
      </c>
      <c r="BA2932" s="37">
        <v>0.2</v>
      </c>
      <c r="BB2932" s="37">
        <v>126</v>
      </c>
      <c r="BC2932" s="37">
        <v>1.23</v>
      </c>
      <c r="BJ2932" s="37">
        <v>0</v>
      </c>
      <c r="BK2932" s="37">
        <v>0</v>
      </c>
      <c r="BL2932" s="37">
        <v>4513</v>
      </c>
      <c r="BM2932" s="37">
        <v>44.07</v>
      </c>
      <c r="BV2932" s="37">
        <v>0</v>
      </c>
      <c r="BW2932" s="37">
        <v>0</v>
      </c>
      <c r="CH2932" s="37">
        <v>0</v>
      </c>
      <c r="CI2932" s="37">
        <v>0</v>
      </c>
    </row>
    <row r="2933" spans="1:91" x14ac:dyDescent="0.25">
      <c r="A2933" s="10" t="s">
        <v>3978</v>
      </c>
      <c r="B2933" s="10" t="s">
        <v>509</v>
      </c>
      <c r="C2933" s="11">
        <v>40534</v>
      </c>
      <c r="D2933" s="10" t="s">
        <v>4</v>
      </c>
      <c r="E2933" s="12">
        <v>3600</v>
      </c>
      <c r="F2933" s="12">
        <v>7208</v>
      </c>
      <c r="G2933" s="12">
        <v>11467</v>
      </c>
      <c r="H2933" s="13">
        <f>+E2933/G2933</f>
        <v>0.3139443620824976</v>
      </c>
      <c r="I2933" s="13">
        <f>+F2933/G2933</f>
        <v>0.62858637830295627</v>
      </c>
      <c r="J2933" s="12">
        <f>+E2933-F2933</f>
        <v>-3608</v>
      </c>
      <c r="K2933" s="12">
        <f>+F2933-E2933</f>
        <v>3608</v>
      </c>
      <c r="L2933" s="13">
        <f>+H2933-I2933</f>
        <v>-0.31464201622045868</v>
      </c>
      <c r="M2933" s="13">
        <f>+I2933-H2933</f>
        <v>0.31464201622045868</v>
      </c>
      <c r="N2933" s="12">
        <v>5047</v>
      </c>
      <c r="O2933" s="12">
        <v>9287</v>
      </c>
      <c r="P2933" s="12">
        <v>14678</v>
      </c>
      <c r="Q2933" s="13">
        <f>+N2933/P2933</f>
        <v>0.34384793568606076</v>
      </c>
      <c r="R2933" s="13">
        <f>+O2933/P2933</f>
        <v>0.63271562883226595</v>
      </c>
      <c r="S2933" s="12">
        <f>+N2933-O2933</f>
        <v>-4240</v>
      </c>
      <c r="T2933" s="13">
        <f>+Q2933-R2933</f>
        <v>-0.2888676931462052</v>
      </c>
      <c r="U2933" s="14">
        <f>+E2933-N2933</f>
        <v>-1447</v>
      </c>
      <c r="V2933" s="14">
        <f>+F2933-O2933</f>
        <v>-2079</v>
      </c>
      <c r="W2933" s="13">
        <f>+H2933-Q2933</f>
        <v>-2.9903573603563161E-2</v>
      </c>
      <c r="X2933" s="13">
        <f>+I2933-R2933</f>
        <v>-4.1292505293096804E-3</v>
      </c>
      <c r="Y2933" s="15">
        <v>1819.26</v>
      </c>
      <c r="Z2933" s="16">
        <f>+C2933/Y2933</f>
        <v>22.280487670811208</v>
      </c>
      <c r="AA2933" s="17">
        <v>53017</v>
      </c>
      <c r="AB2933" s="18" t="str">
        <f>TEXT(AA2933,"00000")</f>
        <v>53017</v>
      </c>
      <c r="AC2933" s="19">
        <v>53</v>
      </c>
      <c r="AD2933" s="19">
        <v>17</v>
      </c>
      <c r="AE2933" s="27" t="s">
        <v>3987</v>
      </c>
      <c r="AF2933" s="21"/>
      <c r="AG2933" s="24" t="s">
        <v>3988</v>
      </c>
      <c r="AH2933" s="23">
        <v>116178</v>
      </c>
      <c r="AI2933" s="24" t="s">
        <v>43</v>
      </c>
      <c r="AJ2933" s="24"/>
      <c r="AK2933" s="24"/>
      <c r="AL2933" s="24"/>
      <c r="AM2933" s="29" t="s">
        <v>44</v>
      </c>
      <c r="AN2933" s="37">
        <v>38431</v>
      </c>
      <c r="AO2933" s="37">
        <v>46</v>
      </c>
      <c r="AP2933" s="37">
        <v>14214</v>
      </c>
      <c r="AQ2933" s="37">
        <v>369.86</v>
      </c>
      <c r="AR2933" s="37">
        <v>3833</v>
      </c>
      <c r="AS2933" s="37">
        <v>99.738888888888894</v>
      </c>
      <c r="AV2933" s="37">
        <v>1406</v>
      </c>
      <c r="AW2933" s="37">
        <v>36.590000000000003</v>
      </c>
      <c r="AX2933" s="37">
        <v>8000</v>
      </c>
      <c r="AY2933" s="37">
        <v>208.168888888889</v>
      </c>
      <c r="BB2933" s="37">
        <v>11</v>
      </c>
      <c r="BC2933" s="37">
        <v>0.28999999999999998</v>
      </c>
      <c r="BJ2933" s="37">
        <v>0</v>
      </c>
      <c r="BK2933" s="37">
        <v>0</v>
      </c>
      <c r="BL2933" s="37">
        <v>797</v>
      </c>
      <c r="BM2933" s="37">
        <v>20.738888888888901</v>
      </c>
      <c r="BV2933" s="37">
        <v>0</v>
      </c>
      <c r="BW2933" s="37">
        <v>0</v>
      </c>
      <c r="CH2933" s="37">
        <v>0</v>
      </c>
      <c r="CI2933" s="37">
        <v>0</v>
      </c>
    </row>
    <row r="2934" spans="1:91" x14ac:dyDescent="0.25">
      <c r="A2934" s="10" t="s">
        <v>3978</v>
      </c>
      <c r="B2934" s="10" t="s">
        <v>3997</v>
      </c>
      <c r="C2934" s="11">
        <v>7582</v>
      </c>
      <c r="D2934" s="10" t="s">
        <v>4</v>
      </c>
      <c r="E2934" s="12">
        <v>1091</v>
      </c>
      <c r="F2934" s="12">
        <v>2178</v>
      </c>
      <c r="G2934" s="12">
        <v>3560</v>
      </c>
      <c r="H2934" s="13">
        <f>+E2934/G2934</f>
        <v>0.30646067415730338</v>
      </c>
      <c r="I2934" s="13">
        <f>+F2934/G2934</f>
        <v>0.61179775280898874</v>
      </c>
      <c r="J2934" s="12">
        <f>+E2934-F2934</f>
        <v>-1087</v>
      </c>
      <c r="K2934" s="12">
        <f>+F2934-E2934</f>
        <v>1087</v>
      </c>
      <c r="L2934" s="13">
        <f>+H2934-I2934</f>
        <v>-0.30533707865168536</v>
      </c>
      <c r="M2934" s="13">
        <f>+I2934-H2934</f>
        <v>0.30533707865168536</v>
      </c>
      <c r="N2934" s="12">
        <v>1276</v>
      </c>
      <c r="O2934" s="12">
        <v>1966</v>
      </c>
      <c r="P2934" s="12">
        <v>3391</v>
      </c>
      <c r="Q2934" s="13">
        <f>+N2934/P2934</f>
        <v>0.37629017988793867</v>
      </c>
      <c r="R2934" s="13">
        <f>+O2934/P2934</f>
        <v>0.57976997935712182</v>
      </c>
      <c r="S2934" s="12">
        <f>+N2934-O2934</f>
        <v>-690</v>
      </c>
      <c r="T2934" s="13">
        <f>+Q2934-R2934</f>
        <v>-0.20347979946918315</v>
      </c>
      <c r="U2934" s="14">
        <f>+E2934-N2934</f>
        <v>-185</v>
      </c>
      <c r="V2934" s="14">
        <f>+F2934-O2934</f>
        <v>212</v>
      </c>
      <c r="W2934" s="13">
        <f>+H2934-Q2934</f>
        <v>-6.9829505730635288E-2</v>
      </c>
      <c r="X2934" s="13">
        <f>+I2934-R2934</f>
        <v>3.2027773451866914E-2</v>
      </c>
      <c r="Y2934" s="15">
        <v>2203.16</v>
      </c>
      <c r="Z2934" s="16">
        <f>+C2934/Y2934</f>
        <v>3.4414205050926854</v>
      </c>
      <c r="AA2934" s="17">
        <v>53019</v>
      </c>
      <c r="AB2934" s="18" t="str">
        <f>TEXT(AA2934,"00000")</f>
        <v>53019</v>
      </c>
      <c r="AC2934" s="19">
        <v>53</v>
      </c>
      <c r="AD2934" s="19">
        <v>19</v>
      </c>
      <c r="AE2934" s="27"/>
      <c r="AF2934" s="21"/>
      <c r="AG2934" s="24"/>
      <c r="AH2934" s="28"/>
      <c r="AI2934" s="24"/>
      <c r="AJ2934" s="24"/>
      <c r="AK2934" s="24"/>
      <c r="AL2934" s="24"/>
      <c r="AM2934" s="29" t="s">
        <v>62</v>
      </c>
      <c r="AN2934" s="37">
        <v>7551</v>
      </c>
      <c r="AO2934" s="37">
        <v>19</v>
      </c>
      <c r="AP2934" s="37">
        <v>2005</v>
      </c>
      <c r="AQ2934" s="37">
        <v>265.52888888888901</v>
      </c>
      <c r="AR2934" s="37">
        <v>474</v>
      </c>
      <c r="AS2934" s="37">
        <v>62.77</v>
      </c>
      <c r="AV2934" s="37">
        <v>56</v>
      </c>
      <c r="AW2934" s="37">
        <v>7.42</v>
      </c>
      <c r="AX2934" s="37">
        <v>1173</v>
      </c>
      <c r="AY2934" s="37">
        <v>155.34</v>
      </c>
      <c r="BB2934" s="37">
        <v>6</v>
      </c>
      <c r="BC2934" s="37">
        <v>0.79</v>
      </c>
      <c r="BJ2934" s="37">
        <v>0</v>
      </c>
      <c r="BK2934" s="37">
        <v>0</v>
      </c>
      <c r="BL2934" s="37">
        <v>296</v>
      </c>
      <c r="BM2934" s="37">
        <v>39.200000000000003</v>
      </c>
      <c r="BV2934" s="37">
        <v>0</v>
      </c>
      <c r="BW2934" s="37">
        <v>0</v>
      </c>
      <c r="CH2934" s="37">
        <v>0</v>
      </c>
      <c r="CI2934" s="37">
        <v>0</v>
      </c>
    </row>
    <row r="2935" spans="1:91" x14ac:dyDescent="0.25">
      <c r="A2935" s="10" t="s">
        <v>3978</v>
      </c>
      <c r="B2935" s="10" t="s">
        <v>116</v>
      </c>
      <c r="C2935" s="11">
        <v>88807</v>
      </c>
      <c r="D2935" s="10" t="s">
        <v>4</v>
      </c>
      <c r="E2935" s="12">
        <v>7839</v>
      </c>
      <c r="F2935" s="12">
        <v>11358</v>
      </c>
      <c r="G2935" s="12">
        <v>20584</v>
      </c>
      <c r="H2935" s="13">
        <f>+E2935/G2935</f>
        <v>0.38082977069568597</v>
      </c>
      <c r="I2935" s="13">
        <f>+F2935/G2935</f>
        <v>0.55178779634667707</v>
      </c>
      <c r="J2935" s="12">
        <f>+E2935-F2935</f>
        <v>-3519</v>
      </c>
      <c r="K2935" s="12">
        <f>+F2935-E2935</f>
        <v>3519</v>
      </c>
      <c r="L2935" s="13">
        <f>+H2935-I2935</f>
        <v>-0.17095802565099111</v>
      </c>
      <c r="M2935" s="13">
        <f>+I2935-H2935</f>
        <v>0.17095802565099111</v>
      </c>
      <c r="N2935" s="12">
        <v>6876</v>
      </c>
      <c r="O2935" s="12">
        <v>11657</v>
      </c>
      <c r="P2935" s="12">
        <v>18940</v>
      </c>
      <c r="Q2935" s="13">
        <f>+N2935/P2935</f>
        <v>0.36304118268215418</v>
      </c>
      <c r="R2935" s="13">
        <f>+O2935/P2935</f>
        <v>0.61546990496304121</v>
      </c>
      <c r="S2935" s="12">
        <f>+N2935-O2935</f>
        <v>-4781</v>
      </c>
      <c r="T2935" s="13">
        <f>+Q2935-R2935</f>
        <v>-0.25242872228088703</v>
      </c>
      <c r="U2935" s="14">
        <f>+E2935-N2935</f>
        <v>963</v>
      </c>
      <c r="V2935" s="14">
        <f>+F2935-O2935</f>
        <v>-299</v>
      </c>
      <c r="W2935" s="13">
        <f>+H2935-Q2935</f>
        <v>1.7788588013531781E-2</v>
      </c>
      <c r="X2935" s="13">
        <f>+I2935-R2935</f>
        <v>-6.3682108616364141E-2</v>
      </c>
      <c r="Y2935" s="15">
        <v>1242.17</v>
      </c>
      <c r="Z2935" s="16">
        <f>+C2935/Y2935</f>
        <v>71.49343487606366</v>
      </c>
      <c r="AA2935" s="17">
        <v>53021</v>
      </c>
      <c r="AB2935" s="18" t="str">
        <f>TEXT(AA2935,"00000")</f>
        <v>53021</v>
      </c>
      <c r="AC2935" s="19">
        <v>53</v>
      </c>
      <c r="AD2935" s="19">
        <v>21</v>
      </c>
      <c r="AE2935" s="27" t="s">
        <v>3984</v>
      </c>
      <c r="AF2935" s="21"/>
      <c r="AG2935" s="24" t="s">
        <v>3985</v>
      </c>
      <c r="AH2935" s="23">
        <v>279116</v>
      </c>
      <c r="AI2935" s="24" t="s">
        <v>43</v>
      </c>
      <c r="AJ2935" s="24"/>
      <c r="AK2935" s="24"/>
      <c r="AL2935" s="24"/>
      <c r="AM2935" s="29" t="s">
        <v>44</v>
      </c>
      <c r="AN2935" s="37">
        <v>78163</v>
      </c>
      <c r="AO2935" s="37">
        <v>82</v>
      </c>
      <c r="AP2935" s="37">
        <v>27509</v>
      </c>
      <c r="AQ2935" s="37">
        <v>351.93888888888898</v>
      </c>
      <c r="AR2935" s="37">
        <v>10938</v>
      </c>
      <c r="AS2935" s="37">
        <v>139.93888888888901</v>
      </c>
      <c r="AT2935" s="37">
        <v>207</v>
      </c>
      <c r="AU2935" s="37">
        <v>2.65</v>
      </c>
      <c r="AV2935" s="37">
        <v>1259</v>
      </c>
      <c r="AW2935" s="37">
        <v>16.108888888888899</v>
      </c>
      <c r="AX2935" s="37">
        <v>7478</v>
      </c>
      <c r="AY2935" s="37">
        <v>95.67</v>
      </c>
      <c r="AZ2935" s="37">
        <v>162</v>
      </c>
      <c r="BA2935" s="37">
        <v>2.0688888888888899</v>
      </c>
      <c r="BB2935" s="37">
        <v>37</v>
      </c>
      <c r="BC2935" s="37">
        <v>0.47</v>
      </c>
      <c r="BJ2935" s="37">
        <v>0</v>
      </c>
      <c r="BK2935" s="37">
        <v>0</v>
      </c>
      <c r="BL2935" s="37">
        <v>7338</v>
      </c>
      <c r="BM2935" s="37">
        <v>93.878888888888895</v>
      </c>
      <c r="BV2935" s="37">
        <v>0</v>
      </c>
      <c r="BW2935" s="37">
        <v>0</v>
      </c>
      <c r="CH2935" s="37">
        <v>0</v>
      </c>
      <c r="CI2935" s="37">
        <v>0</v>
      </c>
      <c r="CJ2935" s="37">
        <v>90</v>
      </c>
      <c r="CK2935" s="37">
        <v>1.14888888888889</v>
      </c>
    </row>
    <row r="2936" spans="1:91" x14ac:dyDescent="0.25">
      <c r="A2936" s="10" t="s">
        <v>3978</v>
      </c>
      <c r="B2936" s="10" t="s">
        <v>524</v>
      </c>
      <c r="C2936" s="11">
        <v>2219</v>
      </c>
      <c r="D2936" s="10" t="s">
        <v>4</v>
      </c>
      <c r="E2936" s="12">
        <v>276</v>
      </c>
      <c r="F2936" s="12">
        <v>841</v>
      </c>
      <c r="G2936" s="12">
        <v>1232</v>
      </c>
      <c r="H2936" s="13">
        <f>+E2936/G2936</f>
        <v>0.22402597402597402</v>
      </c>
      <c r="I2936" s="13">
        <f>+F2936/G2936</f>
        <v>0.68262987012987009</v>
      </c>
      <c r="J2936" s="12">
        <f>+E2936-F2936</f>
        <v>-565</v>
      </c>
      <c r="K2936" s="12">
        <f>+F2936-E2936</f>
        <v>565</v>
      </c>
      <c r="L2936" s="13">
        <f>+H2936-I2936</f>
        <v>-0.45860389610389607</v>
      </c>
      <c r="M2936" s="13">
        <f>+I2936-H2936</f>
        <v>0.45860389610389607</v>
      </c>
      <c r="N2936" s="12">
        <v>335</v>
      </c>
      <c r="O2936" s="12">
        <v>912</v>
      </c>
      <c r="P2936" s="12">
        <v>1275</v>
      </c>
      <c r="Q2936" s="13">
        <f>+N2936/P2936</f>
        <v>0.2627450980392157</v>
      </c>
      <c r="R2936" s="13">
        <f>+O2936/P2936</f>
        <v>0.71529411764705886</v>
      </c>
      <c r="S2936" s="12">
        <f>+N2936-O2936</f>
        <v>-577</v>
      </c>
      <c r="T2936" s="13">
        <f>+Q2936-R2936</f>
        <v>-0.45254901960784316</v>
      </c>
      <c r="U2936" s="14">
        <f>+E2936-N2936</f>
        <v>-59</v>
      </c>
      <c r="V2936" s="14">
        <f>+F2936-O2936</f>
        <v>-71</v>
      </c>
      <c r="W2936" s="13">
        <f>+H2936-Q2936</f>
        <v>-3.8719124013241679E-2</v>
      </c>
      <c r="X2936" s="13">
        <f>+I2936-R2936</f>
        <v>-3.2664247517188771E-2</v>
      </c>
      <c r="Y2936" s="15">
        <v>710.69</v>
      </c>
      <c r="Z2936" s="16">
        <f>+C2936/Y2936</f>
        <v>3.1223177475411217</v>
      </c>
      <c r="AA2936" s="17">
        <v>53023</v>
      </c>
      <c r="AB2936" s="18" t="str">
        <f>TEXT(AA2936,"00000")</f>
        <v>53023</v>
      </c>
      <c r="AC2936" s="19">
        <v>53</v>
      </c>
      <c r="AD2936" s="19">
        <v>23</v>
      </c>
      <c r="AE2936" s="27"/>
      <c r="AF2936" s="21"/>
      <c r="AG2936" s="24"/>
      <c r="AH2936" s="28"/>
      <c r="AI2936" s="24"/>
      <c r="AJ2936" s="24"/>
      <c r="AK2936" s="24"/>
      <c r="AL2936" s="24"/>
      <c r="AM2936" s="29" t="s">
        <v>62</v>
      </c>
      <c r="AN2936" s="37">
        <v>2266</v>
      </c>
      <c r="AO2936" s="37">
        <v>5</v>
      </c>
      <c r="AP2936" s="37">
        <v>1361</v>
      </c>
      <c r="AQ2936" s="37">
        <v>600.62</v>
      </c>
      <c r="AR2936" s="37">
        <v>307</v>
      </c>
      <c r="AS2936" s="37">
        <v>135.478888888889</v>
      </c>
      <c r="AV2936" s="37">
        <v>275</v>
      </c>
      <c r="AW2936" s="37">
        <v>121.358888888889</v>
      </c>
      <c r="AX2936" s="37">
        <v>777</v>
      </c>
      <c r="AY2936" s="37">
        <v>342.88888888888903</v>
      </c>
      <c r="BB2936" s="37">
        <v>2</v>
      </c>
      <c r="BC2936" s="37">
        <v>0.88</v>
      </c>
      <c r="BJ2936" s="37">
        <v>0</v>
      </c>
      <c r="BK2936" s="37">
        <v>0</v>
      </c>
      <c r="BV2936" s="37">
        <v>0</v>
      </c>
      <c r="BW2936" s="37">
        <v>0</v>
      </c>
      <c r="CH2936" s="37">
        <v>0</v>
      </c>
      <c r="CI2936" s="37">
        <v>0</v>
      </c>
    </row>
    <row r="2937" spans="1:91" x14ac:dyDescent="0.25">
      <c r="A2937" s="10" t="s">
        <v>3978</v>
      </c>
      <c r="B2937" s="10" t="s">
        <v>277</v>
      </c>
      <c r="C2937" s="11">
        <v>93259</v>
      </c>
      <c r="D2937" s="10" t="s">
        <v>4</v>
      </c>
      <c r="E2937" s="12">
        <v>7768</v>
      </c>
      <c r="F2937" s="12">
        <v>18482</v>
      </c>
      <c r="G2937" s="12">
        <v>28260</v>
      </c>
      <c r="H2937" s="13">
        <f>+E2937/G2937</f>
        <v>0.27487615003538568</v>
      </c>
      <c r="I2937" s="13">
        <f>+F2937/G2937</f>
        <v>0.65399858457183302</v>
      </c>
      <c r="J2937" s="12">
        <f>+E2937-F2937</f>
        <v>-10714</v>
      </c>
      <c r="K2937" s="12">
        <f>+F2937-E2937</f>
        <v>10714</v>
      </c>
      <c r="L2937" s="13">
        <f>+H2937-I2937</f>
        <v>-0.37912243453644734</v>
      </c>
      <c r="M2937" s="13">
        <f>+I2937-H2937</f>
        <v>0.37912243453644734</v>
      </c>
      <c r="N2937" s="12">
        <v>8746</v>
      </c>
      <c r="O2937" s="12">
        <v>17570</v>
      </c>
      <c r="P2937" s="12">
        <v>27041</v>
      </c>
      <c r="Q2937" s="13">
        <f>+N2937/P2937</f>
        <v>0.32343478421656002</v>
      </c>
      <c r="R2937" s="13">
        <f>+O2937/P2937</f>
        <v>0.64975407714211753</v>
      </c>
      <c r="S2937" s="12">
        <f>+N2937-O2937</f>
        <v>-8824</v>
      </c>
      <c r="T2937" s="13">
        <f>+Q2937-R2937</f>
        <v>-0.3263192929255575</v>
      </c>
      <c r="U2937" s="14">
        <f>+E2937-N2937</f>
        <v>-978</v>
      </c>
      <c r="V2937" s="14">
        <f>+F2937-O2937</f>
        <v>912</v>
      </c>
      <c r="W2937" s="13">
        <f>+H2937-Q2937</f>
        <v>-4.8558634181174343E-2</v>
      </c>
      <c r="X2937" s="13">
        <f>+I2937-R2937</f>
        <v>4.2445074297154939E-3</v>
      </c>
      <c r="Y2937" s="15">
        <v>2679.51</v>
      </c>
      <c r="Z2937" s="16">
        <f>+C2937/Y2937</f>
        <v>34.804497837291144</v>
      </c>
      <c r="AA2937" s="17">
        <v>53025</v>
      </c>
      <c r="AB2937" s="18" t="str">
        <f>TEXT(AA2937,"00000")</f>
        <v>53025</v>
      </c>
      <c r="AC2937" s="19">
        <v>53</v>
      </c>
      <c r="AD2937" s="19">
        <v>25</v>
      </c>
      <c r="AE2937" s="27" t="s">
        <v>3998</v>
      </c>
      <c r="AF2937" s="21" t="s">
        <v>3980</v>
      </c>
      <c r="AG2937" s="24" t="s">
        <v>3999</v>
      </c>
      <c r="AH2937" s="19"/>
      <c r="AI2937" s="24" t="s">
        <v>53</v>
      </c>
      <c r="AJ2937" s="24" t="s">
        <v>3982</v>
      </c>
      <c r="AK2937" s="24"/>
      <c r="AL2937" s="24"/>
      <c r="AM2937" s="29" t="s">
        <v>44</v>
      </c>
      <c r="AN2937" s="37">
        <v>89120</v>
      </c>
      <c r="AO2937" s="37">
        <v>131</v>
      </c>
      <c r="AP2937" s="37">
        <v>34708</v>
      </c>
      <c r="AQ2937" s="37">
        <v>389.44888888888897</v>
      </c>
      <c r="AR2937" s="37">
        <v>9113</v>
      </c>
      <c r="AS2937" s="37">
        <v>102.26</v>
      </c>
      <c r="AT2937" s="37">
        <v>53</v>
      </c>
      <c r="AU2937" s="37">
        <v>0.59</v>
      </c>
      <c r="AV2937" s="37">
        <v>3458</v>
      </c>
      <c r="AW2937" s="37">
        <v>38.798888888888897</v>
      </c>
      <c r="AX2937" s="37">
        <v>14500</v>
      </c>
      <c r="AY2937" s="37">
        <v>162.698888888889</v>
      </c>
      <c r="BB2937" s="37">
        <v>22</v>
      </c>
      <c r="BC2937" s="37">
        <v>0.25</v>
      </c>
      <c r="BJ2937" s="37">
        <v>0</v>
      </c>
      <c r="BK2937" s="37">
        <v>0</v>
      </c>
      <c r="BL2937" s="37">
        <v>7562</v>
      </c>
      <c r="BM2937" s="37">
        <v>84.848888888888894</v>
      </c>
      <c r="BV2937" s="37">
        <v>0</v>
      </c>
      <c r="BW2937" s="37">
        <v>0</v>
      </c>
      <c r="CH2937" s="37">
        <v>0</v>
      </c>
      <c r="CI2937" s="37">
        <v>0</v>
      </c>
    </row>
    <row r="2938" spans="1:91" x14ac:dyDescent="0.25">
      <c r="A2938" s="10" t="s">
        <v>3978</v>
      </c>
      <c r="B2938" s="10" t="s">
        <v>4000</v>
      </c>
      <c r="C2938" s="11">
        <v>71122</v>
      </c>
      <c r="D2938" s="10" t="s">
        <v>4</v>
      </c>
      <c r="E2938" s="12">
        <v>11378</v>
      </c>
      <c r="F2938" s="12">
        <v>13269</v>
      </c>
      <c r="G2938" s="12">
        <v>26736</v>
      </c>
      <c r="H2938" s="13">
        <f>+E2938/G2938</f>
        <v>0.42556852184320765</v>
      </c>
      <c r="I2938" s="13">
        <f>+F2938/G2938</f>
        <v>0.49629712746858168</v>
      </c>
      <c r="J2938" s="12">
        <f>+E2938-F2938</f>
        <v>-1891</v>
      </c>
      <c r="K2938" s="12">
        <f>+F2938-E2938</f>
        <v>1891</v>
      </c>
      <c r="L2938" s="13">
        <f>+H2938-I2938</f>
        <v>-7.072860562537403E-2</v>
      </c>
      <c r="M2938" s="13">
        <f>+I2938-H2938</f>
        <v>7.072860562537403E-2</v>
      </c>
      <c r="N2938" s="12">
        <v>15692</v>
      </c>
      <c r="O2938" s="12">
        <v>11743</v>
      </c>
      <c r="P2938" s="12">
        <v>28224</v>
      </c>
      <c r="Q2938" s="13">
        <f>+N2938/P2938</f>
        <v>0.55598072562358281</v>
      </c>
      <c r="R2938" s="13">
        <f>+O2938/P2938</f>
        <v>0.41606434240362811</v>
      </c>
      <c r="S2938" s="12">
        <f>+N2938-O2938</f>
        <v>3949</v>
      </c>
      <c r="T2938" s="13">
        <f>+Q2938-R2938</f>
        <v>0.1399163832199547</v>
      </c>
      <c r="U2938" s="14">
        <f>+E2938-N2938</f>
        <v>-4314</v>
      </c>
      <c r="V2938" s="14">
        <f>+F2938-O2938</f>
        <v>1526</v>
      </c>
      <c r="W2938" s="13">
        <f>+H2938-Q2938</f>
        <v>-0.13041220378037516</v>
      </c>
      <c r="X2938" s="13">
        <f>+I2938-R2938</f>
        <v>8.0232785064953571E-2</v>
      </c>
      <c r="Y2938" s="15">
        <v>1902.03</v>
      </c>
      <c r="Z2938" s="16">
        <f>+C2938/Y2938</f>
        <v>37.39268045193819</v>
      </c>
      <c r="AA2938" s="17">
        <v>53027</v>
      </c>
      <c r="AB2938" s="18" t="str">
        <f>TEXT(AA2938,"00000")</f>
        <v>53027</v>
      </c>
      <c r="AC2938" s="19">
        <v>53</v>
      </c>
      <c r="AD2938" s="19">
        <v>27</v>
      </c>
      <c r="AE2938" s="27" t="s">
        <v>4001</v>
      </c>
      <c r="AF2938" s="21"/>
      <c r="AG2938" s="24" t="s">
        <v>4002</v>
      </c>
      <c r="AH2938" s="19"/>
      <c r="AI2938" s="24" t="s">
        <v>53</v>
      </c>
      <c r="AJ2938" s="24"/>
      <c r="AK2938" s="24"/>
      <c r="AL2938" s="24"/>
      <c r="AM2938" s="29" t="s">
        <v>44</v>
      </c>
      <c r="AN2938" s="37">
        <v>72797</v>
      </c>
      <c r="AO2938" s="37">
        <v>105</v>
      </c>
      <c r="AP2938" s="37">
        <v>21650</v>
      </c>
      <c r="AQ2938" s="37">
        <v>297.39888888888902</v>
      </c>
      <c r="AR2938" s="37">
        <v>7083</v>
      </c>
      <c r="AS2938" s="37">
        <v>97.298888888888897</v>
      </c>
      <c r="AV2938" s="37">
        <v>3459</v>
      </c>
      <c r="AW2938" s="37">
        <v>47.52</v>
      </c>
      <c r="AX2938" s="37">
        <v>7602</v>
      </c>
      <c r="AY2938" s="37">
        <v>104.43</v>
      </c>
      <c r="BB2938" s="37">
        <v>63</v>
      </c>
      <c r="BC2938" s="37">
        <v>0.87</v>
      </c>
      <c r="BJ2938" s="37">
        <v>0</v>
      </c>
      <c r="BK2938" s="37">
        <v>0</v>
      </c>
      <c r="BL2938" s="37">
        <v>3254</v>
      </c>
      <c r="BM2938" s="37">
        <v>44.7</v>
      </c>
      <c r="BV2938" s="37">
        <v>0</v>
      </c>
      <c r="BW2938" s="37">
        <v>0</v>
      </c>
      <c r="CF2938" s="37">
        <v>22</v>
      </c>
      <c r="CG2938" s="37">
        <v>0.3</v>
      </c>
      <c r="CH2938" s="37">
        <v>22</v>
      </c>
      <c r="CI2938" s="37">
        <v>0.3</v>
      </c>
    </row>
    <row r="2939" spans="1:91" x14ac:dyDescent="0.25">
      <c r="A2939" s="10" t="s">
        <v>3978</v>
      </c>
      <c r="B2939" s="10" t="s">
        <v>4003</v>
      </c>
      <c r="C2939" s="11">
        <v>80593</v>
      </c>
      <c r="D2939" s="10" t="s">
        <v>4</v>
      </c>
      <c r="E2939" s="12">
        <v>20766</v>
      </c>
      <c r="F2939" s="12">
        <v>18259</v>
      </c>
      <c r="G2939" s="12">
        <v>42425</v>
      </c>
      <c r="H2939" s="13">
        <f>+E2939/G2939</f>
        <v>0.48947554507955215</v>
      </c>
      <c r="I2939" s="13">
        <f>+F2939/G2939</f>
        <v>0.43038302887448437</v>
      </c>
      <c r="J2939" s="12">
        <f>+E2939-F2939</f>
        <v>2507</v>
      </c>
      <c r="K2939" s="12">
        <f>+F2939-E2939</f>
        <v>-2507</v>
      </c>
      <c r="L2939" s="13">
        <f>+H2939-I2939</f>
        <v>5.909251620506778E-2</v>
      </c>
      <c r="M2939" s="13">
        <f>+I2939-H2939</f>
        <v>-5.909251620506778E-2</v>
      </c>
      <c r="N2939" s="12">
        <v>21080</v>
      </c>
      <c r="O2939" s="12">
        <v>19251</v>
      </c>
      <c r="P2939" s="12">
        <v>41319</v>
      </c>
      <c r="Q2939" s="13">
        <f>+N2939/P2939</f>
        <v>0.51017691618867833</v>
      </c>
      <c r="R2939" s="13">
        <f>+O2939/P2939</f>
        <v>0.46591156610760182</v>
      </c>
      <c r="S2939" s="12">
        <f>+N2939-O2939</f>
        <v>1829</v>
      </c>
      <c r="T2939" s="13">
        <f>+Q2939-R2939</f>
        <v>4.4265350081076515E-2</v>
      </c>
      <c r="U2939" s="14">
        <f>+E2939-N2939</f>
        <v>-314</v>
      </c>
      <c r="V2939" s="14">
        <f>+F2939-O2939</f>
        <v>-992</v>
      </c>
      <c r="W2939" s="13">
        <f>+H2939-Q2939</f>
        <v>-2.0701371109126177E-2</v>
      </c>
      <c r="X2939" s="13">
        <f>+I2939-R2939</f>
        <v>-3.5528537233117441E-2</v>
      </c>
      <c r="Y2939" s="15">
        <v>208.45</v>
      </c>
      <c r="Z2939" s="16">
        <f>+C2939/Y2939</f>
        <v>386.62988726313267</v>
      </c>
      <c r="AA2939" s="17">
        <v>53029</v>
      </c>
      <c r="AB2939" s="18" t="str">
        <f>TEXT(AA2939,"00000")</f>
        <v>53029</v>
      </c>
      <c r="AC2939" s="19">
        <v>53</v>
      </c>
      <c r="AD2939" s="19">
        <v>29</v>
      </c>
      <c r="AE2939" s="27" t="s">
        <v>4004</v>
      </c>
      <c r="AF2939" s="21" t="s">
        <v>4005</v>
      </c>
      <c r="AG2939" s="24" t="s">
        <v>4006</v>
      </c>
      <c r="AH2939" s="19"/>
      <c r="AI2939" s="24" t="s">
        <v>53</v>
      </c>
      <c r="AJ2939" s="24" t="s">
        <v>4007</v>
      </c>
      <c r="AK2939" s="24"/>
      <c r="AL2939" s="24"/>
      <c r="AM2939" s="29" t="s">
        <v>44</v>
      </c>
      <c r="AN2939" s="37">
        <v>78506</v>
      </c>
      <c r="AO2939" s="37">
        <v>70</v>
      </c>
      <c r="AP2939" s="37">
        <v>18261</v>
      </c>
      <c r="AQ2939" s="37">
        <v>232.61</v>
      </c>
      <c r="AR2939" s="37">
        <v>7546</v>
      </c>
      <c r="AS2939" s="37">
        <v>96.12</v>
      </c>
      <c r="AV2939" s="37">
        <v>5207</v>
      </c>
      <c r="AW2939" s="37">
        <v>66.328888888888898</v>
      </c>
      <c r="AX2939" s="37">
        <v>2962</v>
      </c>
      <c r="AY2939" s="37">
        <v>37.728888888888903</v>
      </c>
      <c r="BB2939" s="37">
        <v>74</v>
      </c>
      <c r="BC2939" s="37">
        <v>0.94</v>
      </c>
      <c r="BD2939" s="37">
        <v>28</v>
      </c>
      <c r="BE2939" s="37">
        <v>0.356660637403511</v>
      </c>
      <c r="BJ2939" s="37">
        <v>28</v>
      </c>
      <c r="BK2939" s="37">
        <v>0.356660637403511</v>
      </c>
      <c r="BL2939" s="37">
        <v>2335</v>
      </c>
      <c r="BM2939" s="37">
        <v>29.738888888888901</v>
      </c>
      <c r="BV2939" s="37">
        <v>0</v>
      </c>
      <c r="BW2939" s="37">
        <v>0</v>
      </c>
      <c r="CH2939" s="37">
        <v>0</v>
      </c>
      <c r="CI2939" s="37">
        <v>0</v>
      </c>
      <c r="CJ2939" s="37">
        <v>109</v>
      </c>
      <c r="CK2939" s="37">
        <v>1.3888888888888899</v>
      </c>
    </row>
    <row r="2940" spans="1:91" x14ac:dyDescent="0.25">
      <c r="A2940" s="10" t="s">
        <v>3978</v>
      </c>
      <c r="B2940" s="10" t="s">
        <v>131</v>
      </c>
      <c r="C2940" s="11">
        <v>30466</v>
      </c>
      <c r="D2940" s="10" t="s">
        <v>4</v>
      </c>
      <c r="E2940" s="12">
        <v>12556</v>
      </c>
      <c r="F2940" s="12">
        <v>5986</v>
      </c>
      <c r="G2940" s="12">
        <v>20100</v>
      </c>
      <c r="H2940" s="13">
        <f>+E2940/G2940</f>
        <v>0.62467661691542287</v>
      </c>
      <c r="I2940" s="13">
        <f>+F2940/G2940</f>
        <v>0.29781094527363183</v>
      </c>
      <c r="J2940" s="12">
        <f>+E2940-F2940</f>
        <v>6570</v>
      </c>
      <c r="K2940" s="12">
        <f>+F2940-E2940</f>
        <v>-6570</v>
      </c>
      <c r="L2940" s="13">
        <f>+H2940-I2940</f>
        <v>0.32686567164179103</v>
      </c>
      <c r="M2940" s="13">
        <f>+I2940-H2940</f>
        <v>-0.32686567164179103</v>
      </c>
      <c r="N2940" s="12">
        <v>11985</v>
      </c>
      <c r="O2940" s="12">
        <v>6113</v>
      </c>
      <c r="P2940" s="12">
        <v>18717</v>
      </c>
      <c r="Q2940" s="13">
        <f>+N2940/P2940</f>
        <v>0.64032697547683926</v>
      </c>
      <c r="R2940" s="13">
        <f>+O2940/P2940</f>
        <v>0.32660148528076083</v>
      </c>
      <c r="S2940" s="12">
        <f>+N2940-O2940</f>
        <v>5872</v>
      </c>
      <c r="T2940" s="13">
        <f>+Q2940-R2940</f>
        <v>0.31372549019607843</v>
      </c>
      <c r="U2940" s="14">
        <f>+E2940-N2940</f>
        <v>571</v>
      </c>
      <c r="V2940" s="14">
        <f>+F2940-O2940</f>
        <v>-127</v>
      </c>
      <c r="W2940" s="13">
        <f>+H2940-Q2940</f>
        <v>-1.5650358561416389E-2</v>
      </c>
      <c r="X2940" s="13">
        <f>+I2940-R2940</f>
        <v>-2.8790540007128995E-2</v>
      </c>
      <c r="Y2940" s="15">
        <v>1803.7</v>
      </c>
      <c r="Z2940" s="16">
        <f>+C2940/Y2940</f>
        <v>16.890835504795696</v>
      </c>
      <c r="AA2940" s="17">
        <v>53031</v>
      </c>
      <c r="AB2940" s="18" t="str">
        <f>TEXT(AA2940,"00000")</f>
        <v>53031</v>
      </c>
      <c r="AC2940" s="19">
        <v>53</v>
      </c>
      <c r="AD2940" s="19">
        <v>31</v>
      </c>
      <c r="AE2940" s="27"/>
      <c r="AF2940" s="21"/>
      <c r="AG2940" s="24"/>
      <c r="AH2940" s="28"/>
      <c r="AI2940" s="24"/>
      <c r="AJ2940" s="24"/>
      <c r="AK2940" s="24"/>
      <c r="AL2940" s="24"/>
      <c r="AM2940" s="29" t="s">
        <v>62</v>
      </c>
      <c r="AN2940" s="37">
        <v>29872</v>
      </c>
      <c r="AO2940" s="37">
        <v>42</v>
      </c>
      <c r="AP2940" s="37">
        <v>7474</v>
      </c>
      <c r="AQ2940" s="37">
        <v>250.198888888889</v>
      </c>
      <c r="AR2940" s="37">
        <v>2747</v>
      </c>
      <c r="AS2940" s="37">
        <v>91.958888888888893</v>
      </c>
      <c r="AV2940" s="37">
        <v>1351</v>
      </c>
      <c r="AW2940" s="37">
        <v>45.228888888888903</v>
      </c>
      <c r="AX2940" s="37">
        <v>1786</v>
      </c>
      <c r="AY2940" s="37">
        <v>59.788888888888899</v>
      </c>
      <c r="AZ2940" s="37">
        <v>100</v>
      </c>
      <c r="BA2940" s="37">
        <v>3.35</v>
      </c>
      <c r="BB2940" s="37">
        <v>48</v>
      </c>
      <c r="BC2940" s="37">
        <v>1.61</v>
      </c>
      <c r="BH2940" s="37">
        <v>45</v>
      </c>
      <c r="BI2940" s="37">
        <v>1.50642742367434</v>
      </c>
      <c r="BJ2940" s="37">
        <v>45</v>
      </c>
      <c r="BK2940" s="37">
        <v>1.50642742367434</v>
      </c>
      <c r="BL2940" s="37">
        <v>876</v>
      </c>
      <c r="BM2940" s="37">
        <v>29.328888888888901</v>
      </c>
      <c r="BP2940" s="37">
        <v>77</v>
      </c>
      <c r="BQ2940" s="37">
        <v>2.5776647027316599</v>
      </c>
      <c r="BR2940" s="37">
        <v>12</v>
      </c>
      <c r="BS2940" s="37">
        <v>0.40171397964649203</v>
      </c>
      <c r="BV2940" s="37">
        <v>89</v>
      </c>
      <c r="BW2940" s="37">
        <v>2.9793786823781518</v>
      </c>
      <c r="CH2940" s="37">
        <v>0</v>
      </c>
      <c r="CI2940" s="37">
        <v>0</v>
      </c>
      <c r="CJ2940" s="37">
        <v>432</v>
      </c>
      <c r="CK2940" s="37">
        <v>14.46</v>
      </c>
    </row>
    <row r="2941" spans="1:91" x14ac:dyDescent="0.25">
      <c r="A2941" s="10" t="s">
        <v>3978</v>
      </c>
      <c r="B2941" s="10" t="s">
        <v>3689</v>
      </c>
      <c r="C2941" s="11">
        <v>2117125</v>
      </c>
      <c r="D2941" s="10" t="s">
        <v>4</v>
      </c>
      <c r="E2941" s="12">
        <v>657149</v>
      </c>
      <c r="F2941" s="12">
        <v>197781</v>
      </c>
      <c r="G2941" s="12">
        <v>910823</v>
      </c>
      <c r="H2941" s="13">
        <f>+E2941/G2941</f>
        <v>0.72148924653857005</v>
      </c>
      <c r="I2941" s="13">
        <f>+F2941/G2941</f>
        <v>0.21714537292097366</v>
      </c>
      <c r="J2941" s="12">
        <f>+E2941-F2941</f>
        <v>459368</v>
      </c>
      <c r="K2941" s="12">
        <f>+F2941-E2941</f>
        <v>-459368</v>
      </c>
      <c r="L2941" s="13">
        <f>+H2941-I2941</f>
        <v>0.50434387361759636</v>
      </c>
      <c r="M2941" s="13">
        <f>+I2941-H2941</f>
        <v>-0.50434387361759636</v>
      </c>
      <c r="N2941" s="12">
        <v>599796</v>
      </c>
      <c r="O2941" s="12">
        <v>252090</v>
      </c>
      <c r="P2941" s="12">
        <v>871654</v>
      </c>
      <c r="Q2941" s="13">
        <f>+N2941/P2941</f>
        <v>0.68811248499978206</v>
      </c>
      <c r="R2941" s="13">
        <f>+O2941/P2941</f>
        <v>0.28920879156178941</v>
      </c>
      <c r="S2941" s="12">
        <f>+N2941-O2941</f>
        <v>347706</v>
      </c>
      <c r="T2941" s="13">
        <f>+Q2941-R2941</f>
        <v>0.39890369343799265</v>
      </c>
      <c r="U2941" s="14">
        <f>+E2941-N2941</f>
        <v>57353</v>
      </c>
      <c r="V2941" s="14">
        <f>+F2941-O2941</f>
        <v>-54309</v>
      </c>
      <c r="W2941" s="13">
        <f>+H2941-Q2941</f>
        <v>3.3376761538787991E-2</v>
      </c>
      <c r="X2941" s="13">
        <f>+I2941-R2941</f>
        <v>-7.2063418640815752E-2</v>
      </c>
      <c r="Y2941" s="15">
        <v>2115.5700000000002</v>
      </c>
      <c r="Z2941" s="16">
        <f>+C2941/Y2941</f>
        <v>1000.7350264940417</v>
      </c>
      <c r="AA2941" s="17">
        <v>53033</v>
      </c>
      <c r="AB2941" s="18" t="str">
        <f>TEXT(AA2941,"00000")</f>
        <v>53033</v>
      </c>
      <c r="AC2941" s="19">
        <v>53</v>
      </c>
      <c r="AD2941" s="19">
        <v>33</v>
      </c>
      <c r="AE2941" s="27" t="s">
        <v>4008</v>
      </c>
      <c r="AF2941" s="21" t="s">
        <v>4005</v>
      </c>
      <c r="AG2941" s="24" t="s">
        <v>4009</v>
      </c>
      <c r="AH2941" s="23">
        <v>3733580</v>
      </c>
      <c r="AI2941" s="24" t="s">
        <v>43</v>
      </c>
      <c r="AJ2941" s="24" t="s">
        <v>4007</v>
      </c>
      <c r="AK2941" s="24" t="s">
        <v>4010</v>
      </c>
      <c r="AL2941" s="24" t="s">
        <v>4011</v>
      </c>
      <c r="AM2941" s="29" t="s">
        <v>44</v>
      </c>
      <c r="AN2941" s="37">
        <v>1931249</v>
      </c>
      <c r="AO2941" s="37">
        <v>1459</v>
      </c>
      <c r="AP2941" s="37">
        <v>726669</v>
      </c>
      <c r="AQ2941" s="37">
        <v>376.26888888888902</v>
      </c>
      <c r="AR2941" s="37">
        <v>204523</v>
      </c>
      <c r="AS2941" s="37">
        <v>105.9</v>
      </c>
      <c r="AT2941" s="37">
        <v>7030</v>
      </c>
      <c r="AU2941" s="37">
        <v>3.64</v>
      </c>
      <c r="AV2941" s="37">
        <v>104806</v>
      </c>
      <c r="AW2941" s="37">
        <v>54.27</v>
      </c>
      <c r="AX2941" s="37">
        <v>278340</v>
      </c>
      <c r="AY2941" s="37">
        <v>144.12</v>
      </c>
      <c r="AZ2941" s="37">
        <v>12257</v>
      </c>
      <c r="BA2941" s="37">
        <v>6.3488888888888901</v>
      </c>
      <c r="BB2941" s="37">
        <v>2946</v>
      </c>
      <c r="BC2941" s="37">
        <v>1.53</v>
      </c>
      <c r="BD2941" s="37">
        <v>18185</v>
      </c>
      <c r="BE2941" s="37">
        <v>9.4161861054685296</v>
      </c>
      <c r="BF2941" s="37">
        <v>4495</v>
      </c>
      <c r="BG2941" s="37">
        <v>2.3275092957976899</v>
      </c>
      <c r="BH2941" s="37">
        <v>1195</v>
      </c>
      <c r="BI2941" s="37">
        <v>0.61877054693620603</v>
      </c>
      <c r="BJ2941" s="37">
        <v>23875</v>
      </c>
      <c r="BK2941" s="37">
        <v>12.362465948202425</v>
      </c>
      <c r="BL2941" s="37">
        <v>56985</v>
      </c>
      <c r="BM2941" s="37">
        <v>29.51</v>
      </c>
      <c r="BN2941" s="37">
        <v>3263</v>
      </c>
      <c r="BO2941" s="37">
        <v>1.6895801628894001</v>
      </c>
      <c r="BP2941" s="37">
        <v>478</v>
      </c>
      <c r="BQ2941" s="37">
        <v>0.24750821877448201</v>
      </c>
      <c r="BR2941" s="37">
        <v>472</v>
      </c>
      <c r="BS2941" s="37">
        <v>0.24440142104928</v>
      </c>
      <c r="BT2941" s="37">
        <v>150</v>
      </c>
      <c r="BU2941" s="37">
        <v>7.7669943130067601E-2</v>
      </c>
      <c r="BV2941" s="37">
        <v>4363</v>
      </c>
      <c r="BW2941" s="37">
        <v>2.2591597458432298</v>
      </c>
      <c r="BX2941" s="37">
        <v>12288</v>
      </c>
      <c r="BY2941" s="37">
        <v>6.36</v>
      </c>
      <c r="BZ2941" s="37">
        <v>3108</v>
      </c>
      <c r="CA2941" s="37">
        <v>1.61</v>
      </c>
      <c r="CB2941" s="37">
        <v>2600</v>
      </c>
      <c r="CC2941" s="37">
        <v>1.35</v>
      </c>
      <c r="CD2941" s="37">
        <v>113</v>
      </c>
      <c r="CE2941" s="37">
        <v>5.88888888888889E-2</v>
      </c>
      <c r="CF2941" s="37">
        <v>9104</v>
      </c>
      <c r="CG2941" s="37">
        <v>4.71</v>
      </c>
      <c r="CH2941" s="37">
        <v>14925</v>
      </c>
      <c r="CI2941" s="37">
        <v>7.72888888888889</v>
      </c>
      <c r="CJ2941" s="37">
        <v>3475</v>
      </c>
      <c r="CK2941" s="37">
        <v>1.8</v>
      </c>
      <c r="CL2941" s="37">
        <v>21</v>
      </c>
      <c r="CM2941" s="37">
        <v>8.8888888888888906E-3</v>
      </c>
    </row>
    <row r="2942" spans="1:91" x14ac:dyDescent="0.25">
      <c r="A2942" s="10" t="s">
        <v>3978</v>
      </c>
      <c r="B2942" s="10" t="s">
        <v>4012</v>
      </c>
      <c r="C2942" s="11">
        <v>260131</v>
      </c>
      <c r="D2942" s="10" t="s">
        <v>4</v>
      </c>
      <c r="E2942" s="12">
        <v>60561</v>
      </c>
      <c r="F2942" s="12">
        <v>46762</v>
      </c>
      <c r="G2942" s="12">
        <v>118625</v>
      </c>
      <c r="H2942" s="13">
        <f>+E2942/G2942</f>
        <v>0.5105247629083246</v>
      </c>
      <c r="I2942" s="13">
        <f>+F2942/G2942</f>
        <v>0.39420021074815598</v>
      </c>
      <c r="J2942" s="12">
        <f>+E2942-F2942</f>
        <v>13799</v>
      </c>
      <c r="K2942" s="12">
        <f>+F2942-E2942</f>
        <v>-13799</v>
      </c>
      <c r="L2942" s="13">
        <f>+H2942-I2942</f>
        <v>0.11632455216016863</v>
      </c>
      <c r="M2942" s="13">
        <f>+I2942-H2942</f>
        <v>-0.11632455216016863</v>
      </c>
      <c r="N2942" s="12">
        <v>59701</v>
      </c>
      <c r="O2942" s="12">
        <v>47468</v>
      </c>
      <c r="P2942" s="12">
        <v>109919</v>
      </c>
      <c r="Q2942" s="13">
        <f>+N2942/P2942</f>
        <v>0.54313630946424185</v>
      </c>
      <c r="R2942" s="13">
        <f>+O2942/P2942</f>
        <v>0.43184526787907457</v>
      </c>
      <c r="S2942" s="12">
        <f>+N2942-O2942</f>
        <v>12233</v>
      </c>
      <c r="T2942" s="13">
        <f>+Q2942-R2942</f>
        <v>0.11129104158516728</v>
      </c>
      <c r="U2942" s="14">
        <f>+E2942-N2942</f>
        <v>860</v>
      </c>
      <c r="V2942" s="14">
        <f>+F2942-O2942</f>
        <v>-706</v>
      </c>
      <c r="W2942" s="13">
        <f>+H2942-Q2942</f>
        <v>-3.2611546555917248E-2</v>
      </c>
      <c r="X2942" s="13">
        <f>+I2942-R2942</f>
        <v>-3.7645057130918591E-2</v>
      </c>
      <c r="Y2942" s="15">
        <v>394.94</v>
      </c>
      <c r="Z2942" s="16">
        <f>+C2942/Y2942</f>
        <v>658.65954322175526</v>
      </c>
      <c r="AA2942" s="17">
        <v>53035</v>
      </c>
      <c r="AB2942" s="18" t="str">
        <f>TEXT(AA2942,"00000")</f>
        <v>53035</v>
      </c>
      <c r="AC2942" s="19">
        <v>53</v>
      </c>
      <c r="AD2942" s="19">
        <v>35</v>
      </c>
      <c r="AE2942" s="27" t="s">
        <v>4013</v>
      </c>
      <c r="AF2942" s="21" t="s">
        <v>4005</v>
      </c>
      <c r="AG2942" s="24" t="s">
        <v>4014</v>
      </c>
      <c r="AH2942" s="23">
        <v>260131</v>
      </c>
      <c r="AI2942" s="24" t="s">
        <v>43</v>
      </c>
      <c r="AJ2942" s="24" t="s">
        <v>4007</v>
      </c>
      <c r="AK2942" s="24"/>
      <c r="AL2942" s="24"/>
      <c r="AM2942" s="29" t="s">
        <v>44</v>
      </c>
      <c r="AN2942" s="37">
        <v>251133</v>
      </c>
      <c r="AO2942" s="37">
        <v>207</v>
      </c>
      <c r="AP2942" s="37">
        <v>66031</v>
      </c>
      <c r="AQ2942" s="37">
        <v>262.93</v>
      </c>
      <c r="AR2942" s="37">
        <v>33373</v>
      </c>
      <c r="AS2942" s="37">
        <v>132.888888888889</v>
      </c>
      <c r="AT2942" s="37">
        <v>84</v>
      </c>
      <c r="AU2942" s="37">
        <v>0.33</v>
      </c>
      <c r="AV2942" s="37">
        <v>11484</v>
      </c>
      <c r="AW2942" s="37">
        <v>45.728888888888903</v>
      </c>
      <c r="AX2942" s="37">
        <v>8572</v>
      </c>
      <c r="AY2942" s="37">
        <v>34.130000000000003</v>
      </c>
      <c r="AZ2942" s="37">
        <v>140</v>
      </c>
      <c r="BA2942" s="37">
        <v>0.56000000000000005</v>
      </c>
      <c r="BB2942" s="37">
        <v>205</v>
      </c>
      <c r="BC2942" s="37">
        <v>0.82</v>
      </c>
      <c r="BD2942" s="37">
        <v>88</v>
      </c>
      <c r="BE2942" s="37">
        <v>0.35041193311910401</v>
      </c>
      <c r="BJ2942" s="37">
        <v>88</v>
      </c>
      <c r="BK2942" s="37">
        <v>0.35041193311910401</v>
      </c>
      <c r="BL2942" s="37">
        <v>11093</v>
      </c>
      <c r="BM2942" s="37">
        <v>44.17</v>
      </c>
      <c r="BP2942" s="37">
        <v>25</v>
      </c>
      <c r="BQ2942" s="37">
        <v>9.9548844636109204E-2</v>
      </c>
      <c r="BV2942" s="37">
        <v>25</v>
      </c>
      <c r="BW2942" s="37">
        <v>9.9548844636109204E-2</v>
      </c>
      <c r="CF2942" s="37">
        <v>351</v>
      </c>
      <c r="CG2942" s="37">
        <v>1.39888888888889</v>
      </c>
      <c r="CH2942" s="37">
        <v>351</v>
      </c>
      <c r="CI2942" s="37">
        <v>1.39888888888889</v>
      </c>
      <c r="CJ2942" s="37">
        <v>448</v>
      </c>
      <c r="CK2942" s="37">
        <v>1.78</v>
      </c>
      <c r="CL2942" s="37">
        <v>1</v>
      </c>
      <c r="CM2942" s="37">
        <v>0</v>
      </c>
    </row>
    <row r="2943" spans="1:91" x14ac:dyDescent="0.25">
      <c r="A2943" s="10" t="s">
        <v>3978</v>
      </c>
      <c r="B2943" s="10" t="s">
        <v>4015</v>
      </c>
      <c r="C2943" s="11">
        <v>43269</v>
      </c>
      <c r="D2943" s="10" t="s">
        <v>4</v>
      </c>
      <c r="E2943" s="12">
        <v>7190</v>
      </c>
      <c r="F2943" s="12">
        <v>9845</v>
      </c>
      <c r="G2943" s="12">
        <v>18334</v>
      </c>
      <c r="H2943" s="13">
        <f>+E2943/G2943</f>
        <v>0.39216755754336208</v>
      </c>
      <c r="I2943" s="13">
        <f>+F2943/G2943</f>
        <v>0.53698047343732958</v>
      </c>
      <c r="J2943" s="12">
        <f>+E2943-F2943</f>
        <v>-2655</v>
      </c>
      <c r="K2943" s="12">
        <f>+F2943-E2943</f>
        <v>2655</v>
      </c>
      <c r="L2943" s="13">
        <f>+H2943-I2943</f>
        <v>-0.1448129158939675</v>
      </c>
      <c r="M2943" s="13">
        <f>+I2943-H2943</f>
        <v>0.1448129158939675</v>
      </c>
      <c r="N2943" s="12">
        <v>6462</v>
      </c>
      <c r="O2943" s="12">
        <v>8372</v>
      </c>
      <c r="P2943" s="12">
        <v>15152</v>
      </c>
      <c r="Q2943" s="13">
        <f>+N2943/P2943</f>
        <v>0.42647835269271384</v>
      </c>
      <c r="R2943" s="13">
        <f>+O2943/P2943</f>
        <v>0.55253431890179516</v>
      </c>
      <c r="S2943" s="12">
        <f>+N2943-O2943</f>
        <v>-1910</v>
      </c>
      <c r="T2943" s="13">
        <f>+Q2943-R2943</f>
        <v>-0.12605596620908133</v>
      </c>
      <c r="U2943" s="14">
        <f>+E2943-N2943</f>
        <v>728</v>
      </c>
      <c r="V2943" s="14">
        <f>+F2943-O2943</f>
        <v>1473</v>
      </c>
      <c r="W2943" s="13">
        <f>+H2943-Q2943</f>
        <v>-3.4310795149351758E-2</v>
      </c>
      <c r="X2943" s="13">
        <f>+I2943-R2943</f>
        <v>-1.5553845464465588E-2</v>
      </c>
      <c r="Y2943" s="15">
        <v>2297.27</v>
      </c>
      <c r="Z2943" s="16">
        <f>+C2943/Y2943</f>
        <v>18.834964980172117</v>
      </c>
      <c r="AA2943" s="17">
        <v>53037</v>
      </c>
      <c r="AB2943" s="18" t="str">
        <f>TEXT(AA2943,"00000")</f>
        <v>53037</v>
      </c>
      <c r="AC2943" s="19">
        <v>53</v>
      </c>
      <c r="AD2943" s="19">
        <v>37</v>
      </c>
      <c r="AE2943" s="27" t="s">
        <v>4016</v>
      </c>
      <c r="AF2943" s="21"/>
      <c r="AG2943" s="24" t="s">
        <v>4017</v>
      </c>
      <c r="AH2943" s="19"/>
      <c r="AI2943" s="24" t="s">
        <v>53</v>
      </c>
      <c r="AJ2943" s="24"/>
      <c r="AK2943" s="24"/>
      <c r="AL2943" s="24"/>
      <c r="AM2943" s="29" t="s">
        <v>44</v>
      </c>
      <c r="AN2943" s="37">
        <v>40915</v>
      </c>
      <c r="AO2943" s="37">
        <v>49</v>
      </c>
      <c r="AP2943" s="37">
        <v>11546</v>
      </c>
      <c r="AQ2943" s="37">
        <v>282.18888888888898</v>
      </c>
      <c r="AR2943" s="37">
        <v>3427</v>
      </c>
      <c r="AS2943" s="37">
        <v>83.76</v>
      </c>
      <c r="AV2943" s="37">
        <v>1346</v>
      </c>
      <c r="AW2943" s="37">
        <v>32.898888888888898</v>
      </c>
      <c r="AX2943" s="37">
        <v>4800</v>
      </c>
      <c r="AY2943" s="37">
        <v>117.31888888888901</v>
      </c>
      <c r="BB2943" s="37">
        <v>35</v>
      </c>
      <c r="BC2943" s="37">
        <v>0.86</v>
      </c>
      <c r="BJ2943" s="37">
        <v>0</v>
      </c>
      <c r="BK2943" s="37">
        <v>0</v>
      </c>
      <c r="BL2943" s="37">
        <v>1702</v>
      </c>
      <c r="BM2943" s="37">
        <v>41.6</v>
      </c>
      <c r="BV2943" s="37">
        <v>0</v>
      </c>
      <c r="BW2943" s="37">
        <v>0</v>
      </c>
      <c r="CH2943" s="37">
        <v>0</v>
      </c>
      <c r="CI2943" s="37">
        <v>0</v>
      </c>
      <c r="CJ2943" s="37">
        <v>69</v>
      </c>
      <c r="CK2943" s="37">
        <v>1.69</v>
      </c>
    </row>
    <row r="2944" spans="1:91" x14ac:dyDescent="0.25">
      <c r="A2944" s="10" t="s">
        <v>3978</v>
      </c>
      <c r="B2944" s="10" t="s">
        <v>4018</v>
      </c>
      <c r="C2944" s="11">
        <v>21026</v>
      </c>
      <c r="D2944" s="10" t="s">
        <v>4</v>
      </c>
      <c r="E2944" s="12">
        <v>3781</v>
      </c>
      <c r="F2944" s="12">
        <v>5390</v>
      </c>
      <c r="G2944" s="12">
        <v>9859</v>
      </c>
      <c r="H2944" s="13">
        <f>+E2944/G2944</f>
        <v>0.38350745511715184</v>
      </c>
      <c r="I2944" s="13">
        <f>+F2944/G2944</f>
        <v>0.54670859113500359</v>
      </c>
      <c r="J2944" s="12">
        <f>+E2944-F2944</f>
        <v>-1609</v>
      </c>
      <c r="K2944" s="12">
        <f>+F2944-E2944</f>
        <v>1609</v>
      </c>
      <c r="L2944" s="13">
        <f>+H2944-I2944</f>
        <v>-0.16320113601785174</v>
      </c>
      <c r="M2944" s="13">
        <f>+I2944-H2944</f>
        <v>0.16320113601785174</v>
      </c>
      <c r="N2944" s="12">
        <v>4373</v>
      </c>
      <c r="O2944" s="12">
        <v>5138</v>
      </c>
      <c r="P2944" s="12">
        <v>9861</v>
      </c>
      <c r="Q2944" s="13">
        <f>+N2944/P2944</f>
        <v>0.44346415170875164</v>
      </c>
      <c r="R2944" s="13">
        <f>+O2944/P2944</f>
        <v>0.52104249061961261</v>
      </c>
      <c r="S2944" s="12">
        <f>+N2944-O2944</f>
        <v>-765</v>
      </c>
      <c r="T2944" s="13">
        <f>+Q2944-R2944</f>
        <v>-7.7578338910860967E-2</v>
      </c>
      <c r="U2944" s="14">
        <f>+E2944-N2944</f>
        <v>-592</v>
      </c>
      <c r="V2944" s="14">
        <f>+F2944-O2944</f>
        <v>252</v>
      </c>
      <c r="W2944" s="13">
        <f>+H2944-Q2944</f>
        <v>-5.9956696591599801E-2</v>
      </c>
      <c r="X2944" s="13">
        <f>+I2944-R2944</f>
        <v>2.5666100515390977E-2</v>
      </c>
      <c r="Y2944" s="15">
        <v>1871.31</v>
      </c>
      <c r="Z2944" s="16">
        <f>+C2944/Y2944</f>
        <v>11.235979073483282</v>
      </c>
      <c r="AA2944" s="17">
        <v>53039</v>
      </c>
      <c r="AB2944" s="18" t="str">
        <f>TEXT(AA2944,"00000")</f>
        <v>53039</v>
      </c>
      <c r="AC2944" s="19">
        <v>53</v>
      </c>
      <c r="AD2944" s="19">
        <v>39</v>
      </c>
      <c r="AE2944" s="27"/>
      <c r="AF2944" s="21"/>
      <c r="AG2944" s="24"/>
      <c r="AH2944" s="28"/>
      <c r="AI2944" s="24"/>
      <c r="AJ2944" s="24"/>
      <c r="AK2944" s="24"/>
      <c r="AL2944" s="24"/>
      <c r="AM2944" s="29" t="s">
        <v>62</v>
      </c>
      <c r="AN2944" s="37">
        <v>20318</v>
      </c>
      <c r="AO2944" s="37">
        <v>38</v>
      </c>
      <c r="AP2944" s="37">
        <v>5916</v>
      </c>
      <c r="AQ2944" s="37">
        <v>291.17</v>
      </c>
      <c r="AR2944" s="37">
        <v>2026</v>
      </c>
      <c r="AS2944" s="37">
        <v>99.708888888888893</v>
      </c>
      <c r="AV2944" s="37">
        <v>654</v>
      </c>
      <c r="AW2944" s="37">
        <v>32.188888888888897</v>
      </c>
      <c r="AX2944" s="37">
        <v>2200</v>
      </c>
      <c r="AY2944" s="37">
        <v>108.28</v>
      </c>
      <c r="AZ2944" s="37">
        <v>55</v>
      </c>
      <c r="BA2944" s="37">
        <v>2.71</v>
      </c>
      <c r="BB2944" s="37">
        <v>36</v>
      </c>
      <c r="BC2944" s="37">
        <v>1.77</v>
      </c>
      <c r="BJ2944" s="37">
        <v>0</v>
      </c>
      <c r="BK2944" s="37">
        <v>0</v>
      </c>
      <c r="BL2944" s="37">
        <v>945</v>
      </c>
      <c r="BM2944" s="37">
        <v>46.508888888888897</v>
      </c>
      <c r="BV2944" s="37">
        <v>0</v>
      </c>
      <c r="BW2944" s="37">
        <v>0</v>
      </c>
      <c r="CH2944" s="37">
        <v>0</v>
      </c>
      <c r="CI2944" s="37">
        <v>0</v>
      </c>
    </row>
    <row r="2945" spans="1:91" x14ac:dyDescent="0.25">
      <c r="A2945" s="10" t="s">
        <v>3978</v>
      </c>
      <c r="B2945" s="10" t="s">
        <v>1019</v>
      </c>
      <c r="C2945" s="11">
        <v>75882</v>
      </c>
      <c r="D2945" s="10" t="s">
        <v>4</v>
      </c>
      <c r="E2945" s="12">
        <v>7236</v>
      </c>
      <c r="F2945" s="12">
        <v>16273</v>
      </c>
      <c r="G2945" s="12">
        <v>24995</v>
      </c>
      <c r="H2945" s="13">
        <f>+E2945/G2945</f>
        <v>0.28949789957991601</v>
      </c>
      <c r="I2945" s="13">
        <f>+F2945/G2945</f>
        <v>0.65105021004200836</v>
      </c>
      <c r="J2945" s="12">
        <f>+E2945-F2945</f>
        <v>-9037</v>
      </c>
      <c r="K2945" s="12">
        <f>+F2945-E2945</f>
        <v>9037</v>
      </c>
      <c r="L2945" s="13">
        <f>+H2945-I2945</f>
        <v>-0.36155231046209235</v>
      </c>
      <c r="M2945" s="13">
        <f>+I2945-H2945</f>
        <v>0.36155231046209235</v>
      </c>
      <c r="N2945" s="12">
        <v>9772</v>
      </c>
      <c r="O2945" s="12">
        <v>15954</v>
      </c>
      <c r="P2945" s="12">
        <v>26348</v>
      </c>
      <c r="Q2945" s="13">
        <f>+N2945/P2945</f>
        <v>0.37088204038257172</v>
      </c>
      <c r="R2945" s="13">
        <f>+O2945/P2945</f>
        <v>0.60551085471383026</v>
      </c>
      <c r="S2945" s="12">
        <f>+N2945-O2945</f>
        <v>-6182</v>
      </c>
      <c r="T2945" s="13">
        <f>+Q2945-R2945</f>
        <v>-0.23462881433125854</v>
      </c>
      <c r="U2945" s="14">
        <f>+E2945-N2945</f>
        <v>-2536</v>
      </c>
      <c r="V2945" s="14">
        <f>+F2945-O2945</f>
        <v>319</v>
      </c>
      <c r="W2945" s="13">
        <f>+H2945-Q2945</f>
        <v>-8.1384140802655713E-2</v>
      </c>
      <c r="X2945" s="13">
        <f>+I2945-R2945</f>
        <v>4.5539355328178099E-2</v>
      </c>
      <c r="Y2945" s="15">
        <v>2402.8000000000002</v>
      </c>
      <c r="Z2945" s="16">
        <f>+C2945/Y2945</f>
        <v>31.580655901448306</v>
      </c>
      <c r="AA2945" s="17">
        <v>53041</v>
      </c>
      <c r="AB2945" s="18" t="str">
        <f>TEXT(AA2945,"00000")</f>
        <v>53041</v>
      </c>
      <c r="AC2945" s="19">
        <v>53</v>
      </c>
      <c r="AD2945" s="19">
        <v>41</v>
      </c>
      <c r="AE2945" s="27" t="s">
        <v>4019</v>
      </c>
      <c r="AF2945" s="21" t="s">
        <v>4005</v>
      </c>
      <c r="AG2945" s="24" t="s">
        <v>4020</v>
      </c>
      <c r="AH2945" s="19"/>
      <c r="AI2945" s="24" t="s">
        <v>53</v>
      </c>
      <c r="AJ2945" s="24" t="s">
        <v>4007</v>
      </c>
      <c r="AK2945" s="24"/>
      <c r="AL2945" s="24"/>
      <c r="AM2945" s="29" t="s">
        <v>44</v>
      </c>
      <c r="AN2945" s="37">
        <v>75455</v>
      </c>
      <c r="AO2945" s="37">
        <v>112</v>
      </c>
      <c r="AP2945" s="37">
        <v>28321</v>
      </c>
      <c r="AQ2945" s="37">
        <v>375.33888888888902</v>
      </c>
      <c r="AR2945" s="37">
        <v>11961</v>
      </c>
      <c r="AS2945" s="37">
        <v>158.52000000000001</v>
      </c>
      <c r="AV2945" s="37">
        <v>3621</v>
      </c>
      <c r="AW2945" s="37">
        <v>47.99</v>
      </c>
      <c r="AX2945" s="37">
        <v>8102</v>
      </c>
      <c r="AY2945" s="37">
        <v>107.37888888888899</v>
      </c>
      <c r="BB2945" s="37">
        <v>47</v>
      </c>
      <c r="BC2945" s="37">
        <v>0.62</v>
      </c>
      <c r="BF2945" s="37">
        <v>266</v>
      </c>
      <c r="BG2945" s="37">
        <v>3.5252799681929599</v>
      </c>
      <c r="BH2945" s="37">
        <v>20</v>
      </c>
      <c r="BI2945" s="37">
        <v>0.265058644225035</v>
      </c>
      <c r="BJ2945" s="37">
        <v>286</v>
      </c>
      <c r="BK2945" s="37">
        <v>3.7903386124179947</v>
      </c>
      <c r="BL2945" s="37">
        <v>4304</v>
      </c>
      <c r="BM2945" s="37">
        <v>57.038888888888899</v>
      </c>
      <c r="BV2945" s="37">
        <v>0</v>
      </c>
      <c r="BW2945" s="37">
        <v>0</v>
      </c>
      <c r="CH2945" s="37">
        <v>0</v>
      </c>
      <c r="CI2945" s="37">
        <v>0</v>
      </c>
    </row>
    <row r="2946" spans="1:91" x14ac:dyDescent="0.25">
      <c r="A2946" s="10" t="s">
        <v>3978</v>
      </c>
      <c r="B2946" s="10" t="s">
        <v>293</v>
      </c>
      <c r="C2946" s="11">
        <v>10321</v>
      </c>
      <c r="D2946" s="10" t="s">
        <v>4</v>
      </c>
      <c r="E2946" s="12">
        <v>1238</v>
      </c>
      <c r="F2946" s="12">
        <v>4095</v>
      </c>
      <c r="G2946" s="12">
        <v>5692</v>
      </c>
      <c r="H2946" s="13">
        <f>+E2946/G2946</f>
        <v>0.21749824314827829</v>
      </c>
      <c r="I2946" s="13">
        <f>+F2946/G2946</f>
        <v>0.71943078004216443</v>
      </c>
      <c r="J2946" s="12">
        <f>+E2946-F2946</f>
        <v>-2857</v>
      </c>
      <c r="K2946" s="12">
        <f>+F2946-E2946</f>
        <v>2857</v>
      </c>
      <c r="L2946" s="13">
        <f>+H2946-I2946</f>
        <v>-0.50193253689388617</v>
      </c>
      <c r="M2946" s="13">
        <f>+I2946-H2946</f>
        <v>0.50193253689388617</v>
      </c>
      <c r="N2946" s="12">
        <v>1649</v>
      </c>
      <c r="O2946" s="12">
        <v>4024</v>
      </c>
      <c r="P2946" s="12">
        <v>5804</v>
      </c>
      <c r="Q2946" s="13">
        <f>+N2946/P2946</f>
        <v>0.28411440385940728</v>
      </c>
      <c r="R2946" s="13">
        <f>+O2946/P2946</f>
        <v>0.6933149552033081</v>
      </c>
      <c r="S2946" s="12">
        <f>+N2946-O2946</f>
        <v>-2375</v>
      </c>
      <c r="T2946" s="13">
        <f>+Q2946-R2946</f>
        <v>-0.40920055134390082</v>
      </c>
      <c r="U2946" s="14">
        <f>+E2946-N2946</f>
        <v>-411</v>
      </c>
      <c r="V2946" s="14">
        <f>+F2946-O2946</f>
        <v>71</v>
      </c>
      <c r="W2946" s="13">
        <f>+H2946-Q2946</f>
        <v>-6.6616160711128997E-2</v>
      </c>
      <c r="X2946" s="13">
        <f>+I2946-R2946</f>
        <v>2.6115824838856327E-2</v>
      </c>
      <c r="Y2946" s="15">
        <v>2310.4899999999998</v>
      </c>
      <c r="Z2946" s="16">
        <f>+C2946/Y2946</f>
        <v>4.467017818731092</v>
      </c>
      <c r="AA2946" s="17">
        <v>53043</v>
      </c>
      <c r="AB2946" s="18" t="str">
        <f>TEXT(AA2946,"00000")</f>
        <v>53043</v>
      </c>
      <c r="AC2946" s="19">
        <v>53</v>
      </c>
      <c r="AD2946" s="19">
        <v>43</v>
      </c>
      <c r="AE2946" s="27"/>
      <c r="AF2946" s="21"/>
      <c r="AG2946" s="24"/>
      <c r="AH2946" s="28"/>
      <c r="AI2946" s="24"/>
      <c r="AJ2946" s="24"/>
      <c r="AK2946" s="24"/>
      <c r="AL2946" s="24"/>
      <c r="AM2946" s="29" t="s">
        <v>62</v>
      </c>
      <c r="AN2946" s="37">
        <v>10570</v>
      </c>
      <c r="AO2946" s="37">
        <v>35</v>
      </c>
      <c r="AP2946" s="37">
        <v>4403</v>
      </c>
      <c r="AQ2946" s="37">
        <v>416.56</v>
      </c>
      <c r="AR2946" s="37">
        <v>1128</v>
      </c>
      <c r="AS2946" s="37">
        <v>106.718888888889</v>
      </c>
      <c r="AV2946" s="37">
        <v>2034</v>
      </c>
      <c r="AW2946" s="37">
        <v>192.43</v>
      </c>
      <c r="AX2946" s="37">
        <v>1018</v>
      </c>
      <c r="AY2946" s="37">
        <v>96.31</v>
      </c>
      <c r="BB2946" s="37">
        <v>8</v>
      </c>
      <c r="BC2946" s="37">
        <v>0.76</v>
      </c>
      <c r="BJ2946" s="37">
        <v>0</v>
      </c>
      <c r="BK2946" s="37">
        <v>0</v>
      </c>
      <c r="BL2946" s="37">
        <v>215</v>
      </c>
      <c r="BM2946" s="37">
        <v>20.338888888888899</v>
      </c>
      <c r="BV2946" s="37">
        <v>0</v>
      </c>
      <c r="BW2946" s="37">
        <v>0</v>
      </c>
      <c r="CH2946" s="37">
        <v>0</v>
      </c>
      <c r="CI2946" s="37">
        <v>0</v>
      </c>
    </row>
    <row r="2947" spans="1:91" x14ac:dyDescent="0.25">
      <c r="A2947" s="10" t="s">
        <v>3978</v>
      </c>
      <c r="B2947" s="10" t="s">
        <v>1147</v>
      </c>
      <c r="C2947" s="11">
        <v>61023</v>
      </c>
      <c r="D2947" s="10" t="s">
        <v>4</v>
      </c>
      <c r="E2947" s="12">
        <v>11872</v>
      </c>
      <c r="F2947" s="12">
        <v>13539</v>
      </c>
      <c r="G2947" s="12">
        <v>27767</v>
      </c>
      <c r="H2947" s="13">
        <f>+E2947/G2947</f>
        <v>0.42755789246227538</v>
      </c>
      <c r="I2947" s="13">
        <f>+F2947/G2947</f>
        <v>0.4875931861562286</v>
      </c>
      <c r="J2947" s="12">
        <f>+E2947-F2947</f>
        <v>-1667</v>
      </c>
      <c r="K2947" s="12">
        <f>+F2947-E2947</f>
        <v>1667</v>
      </c>
      <c r="L2947" s="13">
        <f>+H2947-I2947</f>
        <v>-6.0035293693953218E-2</v>
      </c>
      <c r="M2947" s="13">
        <f>+I2947-H2947</f>
        <v>6.0035293693953218E-2</v>
      </c>
      <c r="N2947" s="12">
        <v>14568</v>
      </c>
      <c r="O2947" s="12">
        <v>12637</v>
      </c>
      <c r="P2947" s="12">
        <v>27897</v>
      </c>
      <c r="Q2947" s="13">
        <f>+N2947/P2947</f>
        <v>0.52220668889127864</v>
      </c>
      <c r="R2947" s="13">
        <f>+O2947/P2947</f>
        <v>0.45298777646341898</v>
      </c>
      <c r="S2947" s="12">
        <f>+N2947-O2947</f>
        <v>1931</v>
      </c>
      <c r="T2947" s="13">
        <f>+Q2947-R2947</f>
        <v>6.9218912427859658E-2</v>
      </c>
      <c r="U2947" s="14">
        <f>+E2947-N2947</f>
        <v>-2696</v>
      </c>
      <c r="V2947" s="14">
        <f>+F2947-O2947</f>
        <v>902</v>
      </c>
      <c r="W2947" s="13">
        <f>+H2947-Q2947</f>
        <v>-9.4648796429003257E-2</v>
      </c>
      <c r="X2947" s="13">
        <f>+I2947-R2947</f>
        <v>3.4605409692809619E-2</v>
      </c>
      <c r="Y2947" s="15">
        <v>959.42</v>
      </c>
      <c r="Z2947" s="16">
        <f>+C2947/Y2947</f>
        <v>63.604052448354217</v>
      </c>
      <c r="AA2947" s="17">
        <v>53045</v>
      </c>
      <c r="AB2947" s="18" t="str">
        <f>TEXT(AA2947,"00000")</f>
        <v>53045</v>
      </c>
      <c r="AC2947" s="19">
        <v>53</v>
      </c>
      <c r="AD2947" s="19">
        <v>45</v>
      </c>
      <c r="AE2947" s="27" t="s">
        <v>4021</v>
      </c>
      <c r="AF2947" s="21" t="s">
        <v>4005</v>
      </c>
      <c r="AG2947" s="24" t="s">
        <v>4022</v>
      </c>
      <c r="AH2947" s="19"/>
      <c r="AI2947" s="24" t="s">
        <v>53</v>
      </c>
      <c r="AJ2947" s="24" t="s">
        <v>4007</v>
      </c>
      <c r="AK2947" s="24"/>
      <c r="AL2947" s="24"/>
      <c r="AM2947" s="29" t="s">
        <v>44</v>
      </c>
      <c r="AN2947" s="37">
        <v>60699</v>
      </c>
      <c r="AO2947" s="37">
        <v>48</v>
      </c>
      <c r="AP2947" s="37">
        <v>16947</v>
      </c>
      <c r="AQ2947" s="37">
        <v>279.19888888888897</v>
      </c>
      <c r="AR2947" s="37">
        <v>3327</v>
      </c>
      <c r="AS2947" s="37">
        <v>54.81</v>
      </c>
      <c r="AV2947" s="37">
        <v>2435</v>
      </c>
      <c r="AW2947" s="37">
        <v>40.118888888888897</v>
      </c>
      <c r="AX2947" s="37">
        <v>8536</v>
      </c>
      <c r="AY2947" s="37">
        <v>140.62888888888901</v>
      </c>
      <c r="BB2947" s="37">
        <v>51</v>
      </c>
      <c r="BC2947" s="37">
        <v>0.84</v>
      </c>
      <c r="BD2947" s="37">
        <v>11</v>
      </c>
      <c r="BE2947" s="37">
        <v>0.18122209591591301</v>
      </c>
      <c r="BJ2947" s="37">
        <v>11</v>
      </c>
      <c r="BK2947" s="37">
        <v>0.18122209591591301</v>
      </c>
      <c r="BL2947" s="37">
        <v>2587</v>
      </c>
      <c r="BM2947" s="37">
        <v>42.618888888888897</v>
      </c>
      <c r="BV2947" s="37">
        <v>0</v>
      </c>
      <c r="BW2947" s="37">
        <v>0</v>
      </c>
      <c r="CH2947" s="37">
        <v>0</v>
      </c>
      <c r="CI2947" s="37">
        <v>0</v>
      </c>
    </row>
    <row r="2948" spans="1:91" x14ac:dyDescent="0.25">
      <c r="A2948" s="10" t="s">
        <v>3978</v>
      </c>
      <c r="B2948" s="10" t="s">
        <v>4023</v>
      </c>
      <c r="C2948" s="11">
        <v>41516</v>
      </c>
      <c r="D2948" s="10" t="s">
        <v>4</v>
      </c>
      <c r="E2948" s="12">
        <v>3980</v>
      </c>
      <c r="F2948" s="12">
        <v>6305</v>
      </c>
      <c r="G2948" s="12">
        <v>10893</v>
      </c>
      <c r="H2948" s="13">
        <f>+E2948/G2948</f>
        <v>0.36537225741301754</v>
      </c>
      <c r="I2948" s="13">
        <f>+F2948/G2948</f>
        <v>0.57881208115303406</v>
      </c>
      <c r="J2948" s="12">
        <f>+E2948-F2948</f>
        <v>-2325</v>
      </c>
      <c r="K2948" s="12">
        <f>+F2948-E2948</f>
        <v>2325</v>
      </c>
      <c r="L2948" s="13">
        <f>+H2948-I2948</f>
        <v>-0.21343982374001652</v>
      </c>
      <c r="M2948" s="13">
        <f>+I2948-H2948</f>
        <v>0.21343982374001652</v>
      </c>
      <c r="N2948" s="12">
        <v>5259</v>
      </c>
      <c r="O2948" s="12">
        <v>7151</v>
      </c>
      <c r="P2948" s="12">
        <v>12781</v>
      </c>
      <c r="Q2948" s="13">
        <f>+N2948/P2948</f>
        <v>0.41147015100539863</v>
      </c>
      <c r="R2948" s="13">
        <f>+O2948/P2948</f>
        <v>0.55950238635474536</v>
      </c>
      <c r="S2948" s="12">
        <f>+N2948-O2948</f>
        <v>-1892</v>
      </c>
      <c r="T2948" s="13">
        <f>+Q2948-R2948</f>
        <v>-0.14803223534934673</v>
      </c>
      <c r="U2948" s="14">
        <f>+E2948-N2948</f>
        <v>-1279</v>
      </c>
      <c r="V2948" s="14">
        <f>+F2948-O2948</f>
        <v>-846</v>
      </c>
      <c r="W2948" s="13">
        <f>+H2948-Q2948</f>
        <v>-4.609789359238109E-2</v>
      </c>
      <c r="X2948" s="13">
        <f>+I2948-R2948</f>
        <v>1.9309694798288701E-2</v>
      </c>
      <c r="Y2948" s="15">
        <v>5267.98</v>
      </c>
      <c r="Z2948" s="16">
        <f>+C2948/Y2948</f>
        <v>7.8808195930888125</v>
      </c>
      <c r="AA2948" s="17">
        <v>53047</v>
      </c>
      <c r="AB2948" s="18" t="str">
        <f>TEXT(AA2948,"00000")</f>
        <v>53047</v>
      </c>
      <c r="AC2948" s="19">
        <v>53</v>
      </c>
      <c r="AD2948" s="19">
        <v>47</v>
      </c>
      <c r="AE2948" s="27"/>
      <c r="AF2948" s="21"/>
      <c r="AG2948" s="24"/>
      <c r="AH2948" s="28"/>
      <c r="AI2948" s="24"/>
      <c r="AJ2948" s="24"/>
      <c r="AK2948" s="24"/>
      <c r="AL2948" s="24"/>
      <c r="AM2948" s="29" t="s">
        <v>62</v>
      </c>
      <c r="AN2948" s="37">
        <v>41120</v>
      </c>
      <c r="AO2948" s="37">
        <v>86</v>
      </c>
      <c r="AP2948" s="37">
        <v>13257</v>
      </c>
      <c r="AQ2948" s="37">
        <v>322.39888888888902</v>
      </c>
      <c r="AR2948" s="37">
        <v>5331</v>
      </c>
      <c r="AS2948" s="37">
        <v>129.638888888889</v>
      </c>
      <c r="AT2948" s="37">
        <v>183</v>
      </c>
      <c r="AU2948" s="37">
        <v>4.45</v>
      </c>
      <c r="AV2948" s="37">
        <v>1517</v>
      </c>
      <c r="AW2948" s="37">
        <v>36.89</v>
      </c>
      <c r="AX2948" s="37">
        <v>4627</v>
      </c>
      <c r="AY2948" s="37">
        <v>112.51888888888899</v>
      </c>
      <c r="BB2948" s="37">
        <v>50</v>
      </c>
      <c r="BC2948" s="37">
        <v>1.22</v>
      </c>
      <c r="BH2948" s="37">
        <v>229</v>
      </c>
      <c r="BI2948" s="37">
        <v>5.5690661478599202</v>
      </c>
      <c r="BJ2948" s="37">
        <v>229</v>
      </c>
      <c r="BK2948" s="37">
        <v>5.5690661478599202</v>
      </c>
      <c r="BL2948" s="37">
        <v>1153</v>
      </c>
      <c r="BM2948" s="37">
        <v>28.038888888888899</v>
      </c>
      <c r="BV2948" s="37">
        <v>0</v>
      </c>
      <c r="BW2948" s="37">
        <v>0</v>
      </c>
      <c r="CH2948" s="37">
        <v>0</v>
      </c>
      <c r="CI2948" s="37">
        <v>0</v>
      </c>
    </row>
    <row r="2949" spans="1:91" x14ac:dyDescent="0.25">
      <c r="A2949" s="10" t="s">
        <v>3978</v>
      </c>
      <c r="B2949" s="10" t="s">
        <v>4024</v>
      </c>
      <c r="C2949" s="11">
        <v>20848</v>
      </c>
      <c r="D2949" s="10" t="s">
        <v>4</v>
      </c>
      <c r="E2949" s="12">
        <v>4597</v>
      </c>
      <c r="F2949" s="12">
        <v>5338</v>
      </c>
      <c r="G2949" s="12">
        <v>10667</v>
      </c>
      <c r="H2949" s="13">
        <f>+E2949/G2949</f>
        <v>0.43095528264741728</v>
      </c>
      <c r="I2949" s="13">
        <f>+F2949/G2949</f>
        <v>0.50042186181681825</v>
      </c>
      <c r="J2949" s="12">
        <f>+E2949-F2949</f>
        <v>-741</v>
      </c>
      <c r="K2949" s="12">
        <f>+F2949-E2949</f>
        <v>741</v>
      </c>
      <c r="L2949" s="13">
        <f>+H2949-I2949</f>
        <v>-6.9466579169400966E-2</v>
      </c>
      <c r="M2949" s="13">
        <f>+I2949-H2949</f>
        <v>6.9466579169400966E-2</v>
      </c>
      <c r="N2949" s="12">
        <v>5684</v>
      </c>
      <c r="O2949" s="12">
        <v>4484</v>
      </c>
      <c r="P2949" s="12">
        <v>10477</v>
      </c>
      <c r="Q2949" s="13">
        <f>+N2949/P2949</f>
        <v>0.54252171423117301</v>
      </c>
      <c r="R2949" s="13">
        <f>+O2949/P2949</f>
        <v>0.42798511024148134</v>
      </c>
      <c r="S2949" s="12">
        <f>+N2949-O2949</f>
        <v>1200</v>
      </c>
      <c r="T2949" s="13">
        <f>+Q2949-R2949</f>
        <v>0.11453660398969168</v>
      </c>
      <c r="U2949" s="14">
        <f>+E2949-N2949</f>
        <v>-1087</v>
      </c>
      <c r="V2949" s="14">
        <f>+F2949-O2949</f>
        <v>854</v>
      </c>
      <c r="W2949" s="13">
        <f>+H2949-Q2949</f>
        <v>-0.11156643158375573</v>
      </c>
      <c r="X2949" s="13">
        <f>+I2949-R2949</f>
        <v>7.2436751575336911E-2</v>
      </c>
      <c r="Y2949" s="15">
        <v>932.66</v>
      </c>
      <c r="Z2949" s="16">
        <f>+C2949/Y2949</f>
        <v>22.353269144168294</v>
      </c>
      <c r="AA2949" s="17">
        <v>53049</v>
      </c>
      <c r="AB2949" s="18" t="str">
        <f>TEXT(AA2949,"00000")</f>
        <v>53049</v>
      </c>
      <c r="AC2949" s="19">
        <v>53</v>
      </c>
      <c r="AD2949" s="19">
        <v>49</v>
      </c>
      <c r="AE2949" s="27"/>
      <c r="AF2949" s="21"/>
      <c r="AG2949" s="24"/>
      <c r="AH2949" s="28"/>
      <c r="AI2949" s="24"/>
      <c r="AJ2949" s="24"/>
      <c r="AK2949" s="24"/>
      <c r="AL2949" s="24"/>
      <c r="AM2949" s="29" t="s">
        <v>62</v>
      </c>
      <c r="AN2949" s="37">
        <v>20920</v>
      </c>
      <c r="AO2949" s="37">
        <v>42</v>
      </c>
      <c r="AP2949" s="37">
        <v>6308</v>
      </c>
      <c r="AQ2949" s="37">
        <v>301.52888888888901</v>
      </c>
      <c r="AR2949" s="37">
        <v>1244</v>
      </c>
      <c r="AS2949" s="37">
        <v>59.46</v>
      </c>
      <c r="AV2949" s="37">
        <v>1515</v>
      </c>
      <c r="AW2949" s="37">
        <v>72.42</v>
      </c>
      <c r="AX2949" s="37">
        <v>2728</v>
      </c>
      <c r="AY2949" s="37">
        <v>130.4</v>
      </c>
      <c r="BB2949" s="37">
        <v>15</v>
      </c>
      <c r="BC2949" s="37">
        <v>0.72</v>
      </c>
      <c r="BJ2949" s="37">
        <v>0</v>
      </c>
      <c r="BK2949" s="37">
        <v>0</v>
      </c>
      <c r="BL2949" s="37">
        <v>806</v>
      </c>
      <c r="BM2949" s="37">
        <v>38.53</v>
      </c>
      <c r="BV2949" s="37">
        <v>0</v>
      </c>
      <c r="BW2949" s="37">
        <v>0</v>
      </c>
      <c r="CH2949" s="37">
        <v>0</v>
      </c>
      <c r="CI2949" s="37">
        <v>0</v>
      </c>
    </row>
    <row r="2950" spans="1:91" x14ac:dyDescent="0.25">
      <c r="A2950" s="10" t="s">
        <v>3978</v>
      </c>
      <c r="B2950" s="10" t="s">
        <v>4025</v>
      </c>
      <c r="C2950" s="11">
        <v>13088</v>
      </c>
      <c r="D2950" s="10" t="s">
        <v>4</v>
      </c>
      <c r="E2950" s="12">
        <v>1932</v>
      </c>
      <c r="F2950" s="12">
        <v>4364</v>
      </c>
      <c r="G2950" s="12">
        <v>6788</v>
      </c>
      <c r="H2950" s="13">
        <f>+E2950/G2950</f>
        <v>0.2846199175014732</v>
      </c>
      <c r="I2950" s="13">
        <f>+F2950/G2950</f>
        <v>0.64289923394225101</v>
      </c>
      <c r="J2950" s="12">
        <f>+E2950-F2950</f>
        <v>-2432</v>
      </c>
      <c r="K2950" s="12">
        <f>+F2950-E2950</f>
        <v>2432</v>
      </c>
      <c r="L2950" s="13">
        <f>+H2950-I2950</f>
        <v>-0.35827931644077782</v>
      </c>
      <c r="M2950" s="13">
        <f>+I2950-H2950</f>
        <v>0.35827931644077782</v>
      </c>
      <c r="N2950" s="12">
        <v>2501</v>
      </c>
      <c r="O2950" s="12">
        <v>3942</v>
      </c>
      <c r="P2950" s="12">
        <v>6649</v>
      </c>
      <c r="Q2950" s="13">
        <f>+N2950/P2950</f>
        <v>0.37614678899082571</v>
      </c>
      <c r="R2950" s="13">
        <f>+O2950/P2950</f>
        <v>0.59287110843735902</v>
      </c>
      <c r="S2950" s="12">
        <f>+N2950-O2950</f>
        <v>-1441</v>
      </c>
      <c r="T2950" s="13">
        <f>+Q2950-R2950</f>
        <v>-0.21672431944653331</v>
      </c>
      <c r="U2950" s="14">
        <f>+E2950-N2950</f>
        <v>-569</v>
      </c>
      <c r="V2950" s="14">
        <f>+F2950-O2950</f>
        <v>422</v>
      </c>
      <c r="W2950" s="13">
        <f>+H2950-Q2950</f>
        <v>-9.1526871489352513E-2</v>
      </c>
      <c r="X2950" s="13">
        <f>+I2950-R2950</f>
        <v>5.0028125504891996E-2</v>
      </c>
      <c r="Y2950" s="15">
        <v>1399.99</v>
      </c>
      <c r="Z2950" s="16">
        <f>+C2950/Y2950</f>
        <v>9.3486382045586041</v>
      </c>
      <c r="AA2950" s="17">
        <v>53051</v>
      </c>
      <c r="AB2950" s="18" t="str">
        <f>TEXT(AA2950,"00000")</f>
        <v>53051</v>
      </c>
      <c r="AC2950" s="19">
        <v>53</v>
      </c>
      <c r="AD2950" s="19">
        <v>51</v>
      </c>
      <c r="AE2950" s="27" t="s">
        <v>4026</v>
      </c>
      <c r="AF2950" s="21" t="s">
        <v>1010</v>
      </c>
      <c r="AG2950" s="24" t="s">
        <v>4027</v>
      </c>
      <c r="AH2950" s="23">
        <v>547824</v>
      </c>
      <c r="AI2950" s="24" t="s">
        <v>43</v>
      </c>
      <c r="AJ2950" s="24" t="s">
        <v>1012</v>
      </c>
      <c r="AK2950" s="24"/>
      <c r="AL2950" s="24"/>
      <c r="AM2950" s="29" t="s">
        <v>59</v>
      </c>
      <c r="AN2950" s="37">
        <v>13001</v>
      </c>
      <c r="AO2950" s="37">
        <v>24</v>
      </c>
      <c r="AP2950" s="37">
        <v>2395</v>
      </c>
      <c r="AQ2950" s="37">
        <v>184.21888888888901</v>
      </c>
      <c r="AR2950" s="37">
        <v>1057</v>
      </c>
      <c r="AS2950" s="37">
        <v>81.298888888888897</v>
      </c>
      <c r="AV2950" s="37">
        <v>492</v>
      </c>
      <c r="AW2950" s="37">
        <v>37.840000000000003</v>
      </c>
      <c r="AX2950" s="37">
        <v>653</v>
      </c>
      <c r="AY2950" s="37">
        <v>50.228888888888903</v>
      </c>
      <c r="BB2950" s="37">
        <v>3</v>
      </c>
      <c r="BC2950" s="37">
        <v>0.23</v>
      </c>
      <c r="BH2950" s="37">
        <v>78</v>
      </c>
      <c r="BI2950" s="37">
        <v>5.9995384970386896</v>
      </c>
      <c r="BJ2950" s="37">
        <v>78</v>
      </c>
      <c r="BK2950" s="37">
        <v>5.9995384970386896</v>
      </c>
      <c r="BL2950" s="37">
        <v>112</v>
      </c>
      <c r="BM2950" s="37">
        <v>8.6088888888888899</v>
      </c>
      <c r="BV2950" s="37">
        <v>0</v>
      </c>
      <c r="BW2950" s="37">
        <v>0</v>
      </c>
      <c r="CH2950" s="37">
        <v>0</v>
      </c>
      <c r="CI2950" s="37">
        <v>0</v>
      </c>
    </row>
    <row r="2951" spans="1:91" x14ac:dyDescent="0.25">
      <c r="A2951" s="10" t="s">
        <v>3978</v>
      </c>
      <c r="B2951" s="10" t="s">
        <v>898</v>
      </c>
      <c r="C2951" s="11">
        <v>843954</v>
      </c>
      <c r="D2951" s="10" t="s">
        <v>4</v>
      </c>
      <c r="E2951" s="12">
        <v>160306</v>
      </c>
      <c r="F2951" s="12">
        <v>136046</v>
      </c>
      <c r="G2951" s="12">
        <v>322592</v>
      </c>
      <c r="H2951" s="13">
        <f>+E2951/G2951</f>
        <v>0.49693110802499751</v>
      </c>
      <c r="I2951" s="13">
        <f>+F2951/G2951</f>
        <v>0.42172775518301758</v>
      </c>
      <c r="J2951" s="12">
        <f>+E2951-F2951</f>
        <v>24260</v>
      </c>
      <c r="K2951" s="12">
        <f>+F2951-E2951</f>
        <v>-24260</v>
      </c>
      <c r="L2951" s="13">
        <f>+H2951-I2951</f>
        <v>7.5203352841979931E-2</v>
      </c>
      <c r="M2951" s="13">
        <f>+I2951-H2951</f>
        <v>-7.5203352841979931E-2</v>
      </c>
      <c r="N2951" s="12">
        <v>180478</v>
      </c>
      <c r="O2951" s="12">
        <v>144026</v>
      </c>
      <c r="P2951" s="12">
        <v>332134</v>
      </c>
      <c r="Q2951" s="13">
        <f>+N2951/P2951</f>
        <v>0.54338911403228818</v>
      </c>
      <c r="R2951" s="13">
        <f>+O2951/P2951</f>
        <v>0.43363823035280941</v>
      </c>
      <c r="S2951" s="12">
        <f>+N2951-O2951</f>
        <v>36452</v>
      </c>
      <c r="T2951" s="13">
        <f>+Q2951-R2951</f>
        <v>0.10975088367947877</v>
      </c>
      <c r="U2951" s="14">
        <f>+E2951-N2951</f>
        <v>-20172</v>
      </c>
      <c r="V2951" s="14">
        <f>+F2951-O2951</f>
        <v>-7980</v>
      </c>
      <c r="W2951" s="13">
        <f>+H2951-Q2951</f>
        <v>-4.6458006007290664E-2</v>
      </c>
      <c r="X2951" s="13">
        <f>+I2951-R2951</f>
        <v>-1.1910475169791823E-2</v>
      </c>
      <c r="Y2951" s="15">
        <v>1669.51</v>
      </c>
      <c r="Z2951" s="16">
        <f>+C2951/Y2951</f>
        <v>505.5099999401022</v>
      </c>
      <c r="AA2951" s="17">
        <v>53053</v>
      </c>
      <c r="AB2951" s="18" t="str">
        <f>TEXT(AA2951,"00000")</f>
        <v>53053</v>
      </c>
      <c r="AC2951" s="19">
        <v>53</v>
      </c>
      <c r="AD2951" s="19">
        <v>53</v>
      </c>
      <c r="AE2951" s="27" t="s">
        <v>4008</v>
      </c>
      <c r="AF2951" s="21" t="s">
        <v>4005</v>
      </c>
      <c r="AG2951" s="24" t="s">
        <v>4009</v>
      </c>
      <c r="AH2951" s="23">
        <v>3733580</v>
      </c>
      <c r="AI2951" s="24" t="s">
        <v>43</v>
      </c>
      <c r="AJ2951" s="24" t="s">
        <v>4007</v>
      </c>
      <c r="AK2951" s="24" t="s">
        <v>4028</v>
      </c>
      <c r="AL2951" s="24" t="s">
        <v>4029</v>
      </c>
      <c r="AM2951" s="29" t="s">
        <v>44</v>
      </c>
      <c r="AN2951" s="37">
        <v>795225</v>
      </c>
      <c r="AO2951" s="37">
        <v>644</v>
      </c>
      <c r="AP2951" s="37">
        <v>280373</v>
      </c>
      <c r="AQ2951" s="37">
        <v>352.56888888888898</v>
      </c>
      <c r="AR2951" s="37">
        <v>121041</v>
      </c>
      <c r="AS2951" s="37">
        <v>152.21</v>
      </c>
      <c r="AT2951" s="37">
        <v>4817</v>
      </c>
      <c r="AU2951" s="37">
        <v>6.0588888888888901</v>
      </c>
      <c r="AV2951" s="37">
        <v>34906</v>
      </c>
      <c r="AW2951" s="37">
        <v>43.89</v>
      </c>
      <c r="AX2951" s="37">
        <v>69558</v>
      </c>
      <c r="AY2951" s="37">
        <v>87.468888888888898</v>
      </c>
      <c r="AZ2951" s="37">
        <v>605</v>
      </c>
      <c r="BA2951" s="37">
        <v>0.76</v>
      </c>
      <c r="BB2951" s="37">
        <v>679</v>
      </c>
      <c r="BC2951" s="37">
        <v>0.85</v>
      </c>
      <c r="BD2951" s="37">
        <v>5967</v>
      </c>
      <c r="BE2951" s="37">
        <v>7.5035367348863504</v>
      </c>
      <c r="BF2951" s="37">
        <v>7582</v>
      </c>
      <c r="BG2951" s="37">
        <v>9.5344085007387793</v>
      </c>
      <c r="BJ2951" s="37">
        <v>13549</v>
      </c>
      <c r="BK2951" s="37">
        <v>17.037945235625131</v>
      </c>
      <c r="BL2951" s="37">
        <v>33152</v>
      </c>
      <c r="BM2951" s="37">
        <v>41.688888888888897</v>
      </c>
      <c r="BP2951" s="37">
        <v>77</v>
      </c>
      <c r="BQ2951" s="37">
        <v>9.6827941777484397E-2</v>
      </c>
      <c r="BV2951" s="37">
        <v>77</v>
      </c>
      <c r="BW2951" s="37">
        <v>9.6827941777484397E-2</v>
      </c>
      <c r="BX2951" s="37">
        <v>616</v>
      </c>
      <c r="BY2951" s="37">
        <v>0.77</v>
      </c>
      <c r="CB2951" s="37">
        <v>60</v>
      </c>
      <c r="CC2951" s="37">
        <v>0.08</v>
      </c>
      <c r="CF2951" s="37">
        <v>732</v>
      </c>
      <c r="CG2951" s="37">
        <v>0.92</v>
      </c>
      <c r="CH2951" s="37">
        <v>792</v>
      </c>
      <c r="CI2951" s="37">
        <v>1</v>
      </c>
      <c r="CJ2951" s="37">
        <v>247</v>
      </c>
      <c r="CK2951" s="37">
        <v>0.31</v>
      </c>
    </row>
    <row r="2952" spans="1:91" x14ac:dyDescent="0.25">
      <c r="A2952" s="10" t="s">
        <v>3978</v>
      </c>
      <c r="B2952" s="10" t="s">
        <v>572</v>
      </c>
      <c r="C2952" s="11">
        <v>16252</v>
      </c>
      <c r="D2952" s="10" t="s">
        <v>4</v>
      </c>
      <c r="E2952" s="12">
        <v>7053</v>
      </c>
      <c r="F2952" s="12">
        <v>2651</v>
      </c>
      <c r="G2952" s="12">
        <v>10589</v>
      </c>
      <c r="H2952" s="13">
        <f>+E2952/G2952</f>
        <v>0.6660685617149873</v>
      </c>
      <c r="I2952" s="13">
        <f>+F2952/G2952</f>
        <v>0.25035414108981019</v>
      </c>
      <c r="J2952" s="12">
        <f>+E2952-F2952</f>
        <v>4402</v>
      </c>
      <c r="K2952" s="12">
        <f>+F2952-E2952</f>
        <v>-4402</v>
      </c>
      <c r="L2952" s="13">
        <f>+H2952-I2952</f>
        <v>0.41571442062517711</v>
      </c>
      <c r="M2952" s="13">
        <f>+I2952-H2952</f>
        <v>-0.41571442062517711</v>
      </c>
      <c r="N2952" s="12">
        <v>6943</v>
      </c>
      <c r="O2952" s="12">
        <v>3061</v>
      </c>
      <c r="P2952" s="12">
        <v>10345</v>
      </c>
      <c r="Q2952" s="13">
        <f>+N2952/P2952</f>
        <v>0.67114548090865156</v>
      </c>
      <c r="R2952" s="13">
        <f>+O2952/P2952</f>
        <v>0.29589173513774769</v>
      </c>
      <c r="S2952" s="12">
        <f>+N2952-O2952</f>
        <v>3882</v>
      </c>
      <c r="T2952" s="13">
        <f>+Q2952-R2952</f>
        <v>0.37525374577090387</v>
      </c>
      <c r="U2952" s="14">
        <f>+E2952-N2952</f>
        <v>110</v>
      </c>
      <c r="V2952" s="14">
        <f>+F2952-O2952</f>
        <v>-410</v>
      </c>
      <c r="W2952" s="13">
        <f>+H2952-Q2952</f>
        <v>-5.0769191936642644E-3</v>
      </c>
      <c r="X2952" s="13">
        <f>+I2952-R2952</f>
        <v>-4.5537594047937502E-2</v>
      </c>
      <c r="Y2952" s="15">
        <v>173.92</v>
      </c>
      <c r="Z2952" s="16">
        <f>+C2952/Y2952</f>
        <v>93.44526218951242</v>
      </c>
      <c r="AA2952" s="17">
        <v>53055</v>
      </c>
      <c r="AB2952" s="18" t="str">
        <f>TEXT(AA2952,"00000")</f>
        <v>53055</v>
      </c>
      <c r="AC2952" s="19">
        <v>53</v>
      </c>
      <c r="AD2952" s="19">
        <v>55</v>
      </c>
      <c r="AE2952" s="27"/>
      <c r="AF2952" s="21"/>
      <c r="AG2952" s="24"/>
      <c r="AH2952" s="28"/>
      <c r="AI2952" s="24"/>
      <c r="AJ2952" s="24"/>
      <c r="AK2952" s="24"/>
      <c r="AL2952" s="24"/>
      <c r="AM2952" s="29" t="s">
        <v>62</v>
      </c>
      <c r="AN2952" s="37">
        <v>15769</v>
      </c>
      <c r="AO2952" s="37">
        <v>27</v>
      </c>
      <c r="AP2952" s="37">
        <v>4845</v>
      </c>
      <c r="AQ2952" s="37">
        <v>307.25</v>
      </c>
      <c r="AR2952" s="37">
        <v>735</v>
      </c>
      <c r="AS2952" s="37">
        <v>46.608888888888899</v>
      </c>
      <c r="AV2952" s="37">
        <v>717</v>
      </c>
      <c r="AW2952" s="37">
        <v>45.468888888888898</v>
      </c>
      <c r="AX2952" s="37">
        <v>3017</v>
      </c>
      <c r="AY2952" s="37">
        <v>191.31888888888901</v>
      </c>
      <c r="BB2952" s="37">
        <v>30</v>
      </c>
      <c r="BC2952" s="37">
        <v>1.9</v>
      </c>
      <c r="BD2952" s="37">
        <v>11</v>
      </c>
      <c r="BE2952" s="37">
        <v>0.697571183968546</v>
      </c>
      <c r="BJ2952" s="37">
        <v>11</v>
      </c>
      <c r="BK2952" s="37">
        <v>0.697571183968546</v>
      </c>
      <c r="BL2952" s="37">
        <v>323</v>
      </c>
      <c r="BM2952" s="37">
        <v>20.48</v>
      </c>
      <c r="BV2952" s="37">
        <v>0</v>
      </c>
      <c r="BW2952" s="37">
        <v>0</v>
      </c>
      <c r="CH2952" s="37">
        <v>0</v>
      </c>
      <c r="CI2952" s="37">
        <v>0</v>
      </c>
      <c r="CJ2952" s="37">
        <v>12</v>
      </c>
      <c r="CK2952" s="37">
        <v>0.76</v>
      </c>
    </row>
    <row r="2953" spans="1:91" x14ac:dyDescent="0.25">
      <c r="A2953" s="10" t="s">
        <v>3978</v>
      </c>
      <c r="B2953" s="10" t="s">
        <v>4030</v>
      </c>
      <c r="C2953" s="11">
        <v>121846</v>
      </c>
      <c r="D2953" s="10" t="s">
        <v>4</v>
      </c>
      <c r="E2953" s="12">
        <v>26076</v>
      </c>
      <c r="F2953" s="12">
        <v>24330</v>
      </c>
      <c r="G2953" s="12">
        <v>54831</v>
      </c>
      <c r="H2953" s="13">
        <f>+E2953/G2953</f>
        <v>0.47557038901351423</v>
      </c>
      <c r="I2953" s="13">
        <f>+F2953/G2953</f>
        <v>0.44372708869070415</v>
      </c>
      <c r="J2953" s="12">
        <f>+E2953-F2953</f>
        <v>1746</v>
      </c>
      <c r="K2953" s="12">
        <f>+F2953-E2953</f>
        <v>-1746</v>
      </c>
      <c r="L2953" s="13">
        <f>+H2953-I2953</f>
        <v>3.1843300322810075E-2</v>
      </c>
      <c r="M2953" s="13">
        <f>+I2953-H2953</f>
        <v>-3.1843300322810075E-2</v>
      </c>
      <c r="N2953" s="12">
        <v>21875</v>
      </c>
      <c r="O2953" s="12">
        <v>19418</v>
      </c>
      <c r="P2953" s="12">
        <v>42273</v>
      </c>
      <c r="Q2953" s="13">
        <f>+N2953/P2953</f>
        <v>0.51746977976486175</v>
      </c>
      <c r="R2953" s="13">
        <f>+O2953/P2953</f>
        <v>0.45934757410167248</v>
      </c>
      <c r="S2953" s="12">
        <f>+N2953-O2953</f>
        <v>2457</v>
      </c>
      <c r="T2953" s="13">
        <f>+Q2953-R2953</f>
        <v>5.8122205663189264E-2</v>
      </c>
      <c r="U2953" s="14">
        <f>+E2953-N2953</f>
        <v>4201</v>
      </c>
      <c r="V2953" s="14">
        <f>+F2953-O2953</f>
        <v>4912</v>
      </c>
      <c r="W2953" s="13">
        <f>+H2953-Q2953</f>
        <v>-4.1899390751347521E-2</v>
      </c>
      <c r="X2953" s="13">
        <f>+I2953-R2953</f>
        <v>-1.5620485410968332E-2</v>
      </c>
      <c r="Y2953" s="15">
        <v>1731.2</v>
      </c>
      <c r="Z2953" s="16">
        <f>+C2953/Y2953</f>
        <v>70.382393715341962</v>
      </c>
      <c r="AA2953" s="17">
        <v>53057</v>
      </c>
      <c r="AB2953" s="18" t="str">
        <f>TEXT(AA2953,"00000")</f>
        <v>53057</v>
      </c>
      <c r="AC2953" s="19">
        <v>53</v>
      </c>
      <c r="AD2953" s="19">
        <v>57</v>
      </c>
      <c r="AE2953" s="27" t="s">
        <v>4031</v>
      </c>
      <c r="AF2953" s="21" t="s">
        <v>4005</v>
      </c>
      <c r="AG2953" s="24" t="s">
        <v>4032</v>
      </c>
      <c r="AH2953" s="23">
        <v>121846</v>
      </c>
      <c r="AI2953" s="24" t="s">
        <v>43</v>
      </c>
      <c r="AJ2953" s="24" t="s">
        <v>4007</v>
      </c>
      <c r="AK2953" s="24"/>
      <c r="AL2953" s="24"/>
      <c r="AM2953" s="29" t="s">
        <v>44</v>
      </c>
      <c r="AN2953" s="37">
        <v>116901</v>
      </c>
      <c r="AO2953" s="37">
        <v>136</v>
      </c>
      <c r="AP2953" s="37">
        <v>46497</v>
      </c>
      <c r="AQ2953" s="37">
        <v>397.75</v>
      </c>
      <c r="AR2953" s="37">
        <v>15087</v>
      </c>
      <c r="AS2953" s="37">
        <v>129.06</v>
      </c>
      <c r="AV2953" s="37">
        <v>7964</v>
      </c>
      <c r="AW2953" s="37">
        <v>68.128888888888895</v>
      </c>
      <c r="AX2953" s="37">
        <v>19177</v>
      </c>
      <c r="AY2953" s="37">
        <v>164.03888888888901</v>
      </c>
      <c r="BB2953" s="37">
        <v>132</v>
      </c>
      <c r="BC2953" s="37">
        <v>1.1288888888888899</v>
      </c>
      <c r="BD2953" s="37">
        <v>11</v>
      </c>
      <c r="BE2953" s="37">
        <v>9.4096714313821106E-2</v>
      </c>
      <c r="BJ2953" s="37">
        <v>11</v>
      </c>
      <c r="BK2953" s="37">
        <v>9.4096714313821106E-2</v>
      </c>
      <c r="BL2953" s="37">
        <v>3870</v>
      </c>
      <c r="BM2953" s="37">
        <v>33.1</v>
      </c>
      <c r="BR2953" s="37">
        <v>12</v>
      </c>
      <c r="BS2953" s="37">
        <v>0.102650961069623</v>
      </c>
      <c r="BV2953" s="37">
        <v>12</v>
      </c>
      <c r="BW2953" s="37">
        <v>0.102650961069623</v>
      </c>
      <c r="CH2953" s="37">
        <v>0</v>
      </c>
      <c r="CI2953" s="37">
        <v>0</v>
      </c>
      <c r="CJ2953" s="37">
        <v>77</v>
      </c>
      <c r="CK2953" s="37">
        <v>0.66</v>
      </c>
    </row>
    <row r="2954" spans="1:91" x14ac:dyDescent="0.25">
      <c r="A2954" s="10" t="s">
        <v>3978</v>
      </c>
      <c r="B2954" s="10" t="s">
        <v>4033</v>
      </c>
      <c r="C2954" s="11">
        <v>11339</v>
      </c>
      <c r="D2954" s="10" t="s">
        <v>4</v>
      </c>
      <c r="E2954" s="12">
        <v>2207</v>
      </c>
      <c r="F2954" s="12">
        <v>2910</v>
      </c>
      <c r="G2954" s="12">
        <v>5587</v>
      </c>
      <c r="H2954" s="13">
        <f>+E2954/G2954</f>
        <v>0.39502416323608375</v>
      </c>
      <c r="I2954" s="13">
        <f>+F2954/G2954</f>
        <v>0.5208519778056202</v>
      </c>
      <c r="J2954" s="12">
        <f>+E2954-F2954</f>
        <v>-703</v>
      </c>
      <c r="K2954" s="12">
        <f>+F2954-E2954</f>
        <v>703</v>
      </c>
      <c r="L2954" s="13">
        <f>+H2954-I2954</f>
        <v>-0.12582781456953646</v>
      </c>
      <c r="M2954" s="13">
        <f>+I2954-H2954</f>
        <v>0.12582781456953646</v>
      </c>
      <c r="N2954" s="12">
        <v>2554</v>
      </c>
      <c r="O2954" s="12">
        <v>2624</v>
      </c>
      <c r="P2954" s="12">
        <v>5326</v>
      </c>
      <c r="Q2954" s="13">
        <f>+N2954/P2954</f>
        <v>0.47953435974464892</v>
      </c>
      <c r="R2954" s="13">
        <f>+O2954/P2954</f>
        <v>0.49267743146826887</v>
      </c>
      <c r="S2954" s="12">
        <f>+N2954-O2954</f>
        <v>-70</v>
      </c>
      <c r="T2954" s="13">
        <f>+Q2954-R2954</f>
        <v>-1.3143071723619948E-2</v>
      </c>
      <c r="U2954" s="14">
        <f>+E2954-N2954</f>
        <v>-347</v>
      </c>
      <c r="V2954" s="14">
        <f>+F2954-O2954</f>
        <v>286</v>
      </c>
      <c r="W2954" s="13">
        <f>+H2954-Q2954</f>
        <v>-8.4510196508565172E-2</v>
      </c>
      <c r="X2954" s="13">
        <f>+I2954-R2954</f>
        <v>2.8174546337351336E-2</v>
      </c>
      <c r="Y2954" s="15">
        <v>1655.68</v>
      </c>
      <c r="Z2954" s="16">
        <f>+C2954/Y2954</f>
        <v>6.8485456126787785</v>
      </c>
      <c r="AA2954" s="17">
        <v>53059</v>
      </c>
      <c r="AB2954" s="18" t="str">
        <f>TEXT(AA2954,"00000")</f>
        <v>53059</v>
      </c>
      <c r="AC2954" s="19">
        <v>53</v>
      </c>
      <c r="AD2954" s="19">
        <v>59</v>
      </c>
      <c r="AE2954" s="27" t="s">
        <v>3113</v>
      </c>
      <c r="AF2954" s="21" t="s">
        <v>3109</v>
      </c>
      <c r="AG2954" s="24" t="s">
        <v>3114</v>
      </c>
      <c r="AH2954" s="23">
        <v>2389228</v>
      </c>
      <c r="AI2954" s="24" t="s">
        <v>43</v>
      </c>
      <c r="AJ2954" s="24" t="s">
        <v>3111</v>
      </c>
      <c r="AK2954" s="24"/>
      <c r="AL2954" s="24"/>
      <c r="AM2954" s="29" t="s">
        <v>59</v>
      </c>
      <c r="AN2954" s="37">
        <v>11066</v>
      </c>
      <c r="AO2954" s="37">
        <v>15</v>
      </c>
      <c r="AP2954" s="37">
        <v>1881</v>
      </c>
      <c r="AQ2954" s="37">
        <v>169.978888888889</v>
      </c>
      <c r="AR2954" s="37">
        <v>679</v>
      </c>
      <c r="AS2954" s="37">
        <v>61.358888888888899</v>
      </c>
      <c r="AV2954" s="37">
        <v>163</v>
      </c>
      <c r="AW2954" s="37">
        <v>14.73</v>
      </c>
      <c r="AX2954" s="37">
        <v>625</v>
      </c>
      <c r="AY2954" s="37">
        <v>56.478888888888903</v>
      </c>
      <c r="BB2954" s="37">
        <v>5</v>
      </c>
      <c r="BC2954" s="37">
        <v>0.45</v>
      </c>
      <c r="BJ2954" s="37">
        <v>0</v>
      </c>
      <c r="BK2954" s="37">
        <v>0</v>
      </c>
      <c r="BL2954" s="37">
        <v>409</v>
      </c>
      <c r="BM2954" s="37">
        <v>36.96</v>
      </c>
      <c r="BV2954" s="37">
        <v>0</v>
      </c>
      <c r="BW2954" s="37">
        <v>0</v>
      </c>
      <c r="CH2954" s="37">
        <v>0</v>
      </c>
      <c r="CI2954" s="37">
        <v>0</v>
      </c>
    </row>
    <row r="2955" spans="1:91" x14ac:dyDescent="0.25">
      <c r="A2955" s="10" t="s">
        <v>3978</v>
      </c>
      <c r="B2955" s="10" t="s">
        <v>4034</v>
      </c>
      <c r="C2955" s="11">
        <v>772501</v>
      </c>
      <c r="D2955" s="10" t="s">
        <v>4</v>
      </c>
      <c r="E2955" s="12">
        <v>167943</v>
      </c>
      <c r="F2955" s="12">
        <v>116433</v>
      </c>
      <c r="G2955" s="12">
        <v>309496</v>
      </c>
      <c r="H2955" s="13">
        <f>+E2955/G2955</f>
        <v>0.54263383048569291</v>
      </c>
      <c r="I2955" s="13">
        <f>+F2955/G2955</f>
        <v>0.37620195414480317</v>
      </c>
      <c r="J2955" s="12">
        <f>+E2955-F2955</f>
        <v>51510</v>
      </c>
      <c r="K2955" s="12">
        <f>+F2955-E2955</f>
        <v>-51510</v>
      </c>
      <c r="L2955" s="13">
        <f>+H2955-I2955</f>
        <v>0.16643187634088974</v>
      </c>
      <c r="M2955" s="13">
        <f>+I2955-H2955</f>
        <v>-0.16643187634088974</v>
      </c>
      <c r="N2955" s="12">
        <v>169927</v>
      </c>
      <c r="O2955" s="12">
        <v>121642</v>
      </c>
      <c r="P2955" s="12">
        <v>298759</v>
      </c>
      <c r="Q2955" s="13">
        <f>+N2955/P2955</f>
        <v>0.56877617075970932</v>
      </c>
      <c r="R2955" s="13">
        <f>+O2955/P2955</f>
        <v>0.40715760864107858</v>
      </c>
      <c r="S2955" s="12">
        <f>+N2955-O2955</f>
        <v>48285</v>
      </c>
      <c r="T2955" s="13">
        <f>+Q2955-R2955</f>
        <v>0.16161856211863074</v>
      </c>
      <c r="U2955" s="14">
        <f>+E2955-N2955</f>
        <v>-1984</v>
      </c>
      <c r="V2955" s="14">
        <f>+F2955-O2955</f>
        <v>-5209</v>
      </c>
      <c r="W2955" s="13">
        <f>+H2955-Q2955</f>
        <v>-2.6142340274016407E-2</v>
      </c>
      <c r="X2955" s="13">
        <f>+I2955-R2955</f>
        <v>-3.0955654496275409E-2</v>
      </c>
      <c r="Y2955" s="15">
        <v>2087.27</v>
      </c>
      <c r="Z2955" s="16">
        <f>+C2955/Y2955</f>
        <v>370.10113689172937</v>
      </c>
      <c r="AA2955" s="17">
        <v>53061</v>
      </c>
      <c r="AB2955" s="18" t="str">
        <f>TEXT(AA2955,"00000")</f>
        <v>53061</v>
      </c>
      <c r="AC2955" s="19">
        <v>53</v>
      </c>
      <c r="AD2955" s="19">
        <v>61</v>
      </c>
      <c r="AE2955" s="27" t="s">
        <v>4008</v>
      </c>
      <c r="AF2955" s="21" t="s">
        <v>4005</v>
      </c>
      <c r="AG2955" s="24" t="s">
        <v>4009</v>
      </c>
      <c r="AH2955" s="23">
        <v>3733580</v>
      </c>
      <c r="AI2955" s="24" t="s">
        <v>43</v>
      </c>
      <c r="AJ2955" s="24" t="s">
        <v>4007</v>
      </c>
      <c r="AK2955" s="24" t="s">
        <v>4010</v>
      </c>
      <c r="AL2955" s="24" t="s">
        <v>4011</v>
      </c>
      <c r="AM2955" s="29" t="s">
        <v>44</v>
      </c>
      <c r="AN2955" s="37">
        <v>713335</v>
      </c>
      <c r="AO2955" s="37">
        <v>514</v>
      </c>
      <c r="AP2955" s="37">
        <v>219008</v>
      </c>
      <c r="AQ2955" s="37">
        <v>307.01888888888902</v>
      </c>
      <c r="AR2955" s="37">
        <v>85354</v>
      </c>
      <c r="AS2955" s="37">
        <v>119.65</v>
      </c>
      <c r="AT2955" s="37">
        <v>406</v>
      </c>
      <c r="AU2955" s="37">
        <v>0.56999999999999995</v>
      </c>
      <c r="AV2955" s="37">
        <v>21642</v>
      </c>
      <c r="AW2955" s="37">
        <v>30.338888888888899</v>
      </c>
      <c r="AX2955" s="37">
        <v>75393</v>
      </c>
      <c r="AY2955" s="37">
        <v>105.688888888889</v>
      </c>
      <c r="AZ2955" s="37">
        <v>1943</v>
      </c>
      <c r="BA2955" s="37">
        <v>2.72</v>
      </c>
      <c r="BB2955" s="37">
        <v>662</v>
      </c>
      <c r="BC2955" s="37">
        <v>0.93</v>
      </c>
      <c r="BD2955" s="37">
        <v>710</v>
      </c>
      <c r="BE2955" s="37">
        <v>0.99532477727855795</v>
      </c>
      <c r="BF2955" s="37">
        <v>686</v>
      </c>
      <c r="BG2955" s="37">
        <v>0.96167999607477594</v>
      </c>
      <c r="BH2955" s="37">
        <v>46</v>
      </c>
      <c r="BI2955" s="37">
        <v>6.4485830640582595E-2</v>
      </c>
      <c r="BJ2955" s="37">
        <v>1442</v>
      </c>
      <c r="BK2955" s="37">
        <v>2.0214906039939167</v>
      </c>
      <c r="BL2955" s="37">
        <v>22684</v>
      </c>
      <c r="BM2955" s="37">
        <v>31.8</v>
      </c>
      <c r="BP2955" s="37">
        <v>35</v>
      </c>
      <c r="BQ2955" s="37">
        <v>4.9065305922182403E-2</v>
      </c>
      <c r="BR2955" s="37">
        <v>12</v>
      </c>
      <c r="BS2955" s="37">
        <v>1.6822390601891099E-2</v>
      </c>
      <c r="BT2955" s="37">
        <v>5000</v>
      </c>
      <c r="BU2955" s="37">
        <v>7.0093294174546301</v>
      </c>
      <c r="BV2955" s="37">
        <v>5047</v>
      </c>
      <c r="BW2955" s="37">
        <v>7.0752171139787032</v>
      </c>
      <c r="BX2955" s="37">
        <v>3232</v>
      </c>
      <c r="BY2955" s="37">
        <v>4.53</v>
      </c>
      <c r="CB2955" s="37">
        <v>60</v>
      </c>
      <c r="CC2955" s="37">
        <v>0.08</v>
      </c>
      <c r="CF2955" s="37">
        <v>321</v>
      </c>
      <c r="CG2955" s="37">
        <v>0.45</v>
      </c>
      <c r="CH2955" s="37">
        <v>381</v>
      </c>
      <c r="CI2955" s="37">
        <v>0.53</v>
      </c>
      <c r="CJ2955" s="37">
        <v>650</v>
      </c>
      <c r="CK2955" s="37">
        <v>0.91</v>
      </c>
      <c r="CL2955" s="37">
        <v>5</v>
      </c>
      <c r="CM2955" s="37">
        <v>8.8888888888888906E-3</v>
      </c>
    </row>
    <row r="2956" spans="1:91" x14ac:dyDescent="0.25">
      <c r="A2956" s="10" t="s">
        <v>3978</v>
      </c>
      <c r="B2956" s="10" t="s">
        <v>4035</v>
      </c>
      <c r="C2956" s="11">
        <v>490945</v>
      </c>
      <c r="D2956" s="10" t="s">
        <v>4</v>
      </c>
      <c r="E2956" s="12">
        <v>86590</v>
      </c>
      <c r="F2956" s="12">
        <v>103846</v>
      </c>
      <c r="G2956" s="12">
        <v>208081</v>
      </c>
      <c r="H2956" s="13">
        <f>+E2956/G2956</f>
        <v>0.41613602395221094</v>
      </c>
      <c r="I2956" s="13">
        <f>+F2956/G2956</f>
        <v>0.49906526785242283</v>
      </c>
      <c r="J2956" s="12">
        <f>+E2956-F2956</f>
        <v>-17256</v>
      </c>
      <c r="K2956" s="12">
        <f>+F2956-E2956</f>
        <v>17256</v>
      </c>
      <c r="L2956" s="13">
        <f>+H2956-I2956</f>
        <v>-8.2929243900211891E-2</v>
      </c>
      <c r="M2956" s="13">
        <f>+I2956-H2956</f>
        <v>8.2929243900211891E-2</v>
      </c>
      <c r="N2956" s="12">
        <v>91977</v>
      </c>
      <c r="O2956" s="12">
        <v>104797</v>
      </c>
      <c r="P2956" s="12">
        <v>202088</v>
      </c>
      <c r="Q2956" s="13">
        <f>+N2956/P2956</f>
        <v>0.45513340722853413</v>
      </c>
      <c r="R2956" s="13">
        <f>+O2956/P2956</f>
        <v>0.51857111753295593</v>
      </c>
      <c r="S2956" s="12">
        <f>+N2956-O2956</f>
        <v>-12820</v>
      </c>
      <c r="T2956" s="13">
        <f>+Q2956-R2956</f>
        <v>-6.3437710304421802E-2</v>
      </c>
      <c r="U2956" s="14">
        <f>+E2956-N2956</f>
        <v>-5387</v>
      </c>
      <c r="V2956" s="14">
        <f>+F2956-O2956</f>
        <v>-951</v>
      </c>
      <c r="W2956" s="13">
        <f>+H2956-Q2956</f>
        <v>-3.8997383276323183E-2</v>
      </c>
      <c r="X2956" s="13">
        <f>+I2956-R2956</f>
        <v>-1.9505849680533094E-2</v>
      </c>
      <c r="Y2956" s="15">
        <v>1763.79</v>
      </c>
      <c r="Z2956" s="16">
        <f>+C2956/Y2956</f>
        <v>278.34662856689289</v>
      </c>
      <c r="AA2956" s="17">
        <v>53063</v>
      </c>
      <c r="AB2956" s="18" t="str">
        <f>TEXT(AA2956,"00000")</f>
        <v>53063</v>
      </c>
      <c r="AC2956" s="19">
        <v>53</v>
      </c>
      <c r="AD2956" s="19">
        <v>63</v>
      </c>
      <c r="AE2956" s="27" t="s">
        <v>4026</v>
      </c>
      <c r="AF2956" s="21" t="s">
        <v>1010</v>
      </c>
      <c r="AG2956" s="24" t="s">
        <v>4027</v>
      </c>
      <c r="AH2956" s="23">
        <v>547824</v>
      </c>
      <c r="AI2956" s="24" t="s">
        <v>43</v>
      </c>
      <c r="AJ2956" s="24" t="s">
        <v>1012</v>
      </c>
      <c r="AK2956" s="24"/>
      <c r="AL2956" s="24"/>
      <c r="AM2956" s="29" t="s">
        <v>44</v>
      </c>
      <c r="AN2956" s="37">
        <v>471221</v>
      </c>
      <c r="AO2956" s="37">
        <v>416</v>
      </c>
      <c r="AP2956" s="37">
        <v>174289</v>
      </c>
      <c r="AQ2956" s="37">
        <v>369.87</v>
      </c>
      <c r="AR2956" s="37">
        <v>58417</v>
      </c>
      <c r="AS2956" s="37">
        <v>123.968888888889</v>
      </c>
      <c r="AT2956" s="37">
        <v>682</v>
      </c>
      <c r="AU2956" s="37">
        <v>1.45</v>
      </c>
      <c r="AV2956" s="37">
        <v>23240</v>
      </c>
      <c r="AW2956" s="37">
        <v>49.32</v>
      </c>
      <c r="AX2956" s="37">
        <v>61575</v>
      </c>
      <c r="AY2956" s="37">
        <v>130.668888888889</v>
      </c>
      <c r="AZ2956" s="37">
        <v>754</v>
      </c>
      <c r="BA2956" s="37">
        <v>1.6</v>
      </c>
      <c r="BB2956" s="37">
        <v>248</v>
      </c>
      <c r="BC2956" s="37">
        <v>0.53</v>
      </c>
      <c r="BD2956" s="37">
        <v>3354</v>
      </c>
      <c r="BE2956" s="37">
        <v>7.1176793903497497</v>
      </c>
      <c r="BH2956" s="37">
        <v>20</v>
      </c>
      <c r="BI2956" s="37">
        <v>4.2442930175013403E-2</v>
      </c>
      <c r="BJ2956" s="37">
        <v>3374</v>
      </c>
      <c r="BK2956" s="37">
        <v>7.1601223205247635</v>
      </c>
      <c r="BL2956" s="37">
        <v>24246</v>
      </c>
      <c r="BM2956" s="37">
        <v>51.45</v>
      </c>
      <c r="BP2956" s="37">
        <v>41</v>
      </c>
      <c r="BQ2956" s="37">
        <v>8.7008006858777506E-2</v>
      </c>
      <c r="BR2956" s="37">
        <v>12</v>
      </c>
      <c r="BS2956" s="37">
        <v>2.5465758105008101E-2</v>
      </c>
      <c r="BV2956" s="37">
        <v>53</v>
      </c>
      <c r="BW2956" s="37">
        <v>0.11247376496378561</v>
      </c>
      <c r="BX2956" s="37">
        <v>308</v>
      </c>
      <c r="BY2956" s="37">
        <v>0.65</v>
      </c>
      <c r="BZ2956" s="37">
        <v>556</v>
      </c>
      <c r="CA2956" s="37">
        <v>1.17888888888889</v>
      </c>
      <c r="CB2956" s="37">
        <v>60</v>
      </c>
      <c r="CC2956" s="37">
        <v>0.13</v>
      </c>
      <c r="CF2956" s="37">
        <v>170</v>
      </c>
      <c r="CG2956" s="37">
        <v>0.36</v>
      </c>
      <c r="CH2956" s="37">
        <v>786</v>
      </c>
      <c r="CI2956" s="37">
        <v>1.66888888888889</v>
      </c>
      <c r="CJ2956" s="37">
        <v>478</v>
      </c>
      <c r="CK2956" s="37">
        <v>1.01</v>
      </c>
    </row>
    <row r="2957" spans="1:91" x14ac:dyDescent="0.25">
      <c r="A2957" s="10" t="s">
        <v>3978</v>
      </c>
      <c r="B2957" s="10" t="s">
        <v>1534</v>
      </c>
      <c r="C2957" s="11">
        <v>43791</v>
      </c>
      <c r="D2957" s="10" t="s">
        <v>4</v>
      </c>
      <c r="E2957" s="12">
        <v>4348</v>
      </c>
      <c r="F2957" s="12">
        <v>11059</v>
      </c>
      <c r="G2957" s="12">
        <v>16438</v>
      </c>
      <c r="H2957" s="13">
        <f>+E2957/G2957</f>
        <v>0.26450906436306121</v>
      </c>
      <c r="I2957" s="13">
        <f>+F2957/G2957</f>
        <v>0.6727704100255506</v>
      </c>
      <c r="J2957" s="12">
        <f>+E2957-F2957</f>
        <v>-6711</v>
      </c>
      <c r="K2957" s="12">
        <f>+F2957-E2957</f>
        <v>6711</v>
      </c>
      <c r="L2957" s="13">
        <f>+H2957-I2957</f>
        <v>-0.40826134566248939</v>
      </c>
      <c r="M2957" s="13">
        <f>+I2957-H2957</f>
        <v>0.40826134566248939</v>
      </c>
      <c r="N2957" s="12">
        <v>6014</v>
      </c>
      <c r="O2957" s="12">
        <v>10794</v>
      </c>
      <c r="P2957" s="12">
        <v>17281</v>
      </c>
      <c r="Q2957" s="13">
        <f>+N2957/P2957</f>
        <v>0.34801226780857591</v>
      </c>
      <c r="R2957" s="13">
        <f>+O2957/P2957</f>
        <v>0.62461663098200337</v>
      </c>
      <c r="S2957" s="12">
        <f>+N2957-O2957</f>
        <v>-4780</v>
      </c>
      <c r="T2957" s="13">
        <f>+Q2957-R2957</f>
        <v>-0.27660436317342746</v>
      </c>
      <c r="U2957" s="14">
        <f>+E2957-N2957</f>
        <v>-1666</v>
      </c>
      <c r="V2957" s="14">
        <f>+F2957-O2957</f>
        <v>265</v>
      </c>
      <c r="W2957" s="13">
        <f>+H2957-Q2957</f>
        <v>-8.3503203445514707E-2</v>
      </c>
      <c r="X2957" s="13">
        <f>+I2957-R2957</f>
        <v>4.8153779043547229E-2</v>
      </c>
      <c r="Y2957" s="15">
        <v>2477.77</v>
      </c>
      <c r="Z2957" s="16">
        <f>+C2957/Y2957</f>
        <v>17.6735532353689</v>
      </c>
      <c r="AA2957" s="17">
        <v>53065</v>
      </c>
      <c r="AB2957" s="18" t="str">
        <f>TEXT(AA2957,"00000")</f>
        <v>53065</v>
      </c>
      <c r="AC2957" s="19">
        <v>53</v>
      </c>
      <c r="AD2957" s="19">
        <v>65</v>
      </c>
      <c r="AE2957" s="27" t="s">
        <v>4026</v>
      </c>
      <c r="AF2957" s="21" t="s">
        <v>1010</v>
      </c>
      <c r="AG2957" s="24" t="s">
        <v>4027</v>
      </c>
      <c r="AH2957" s="23">
        <v>547824</v>
      </c>
      <c r="AI2957" s="24" t="s">
        <v>43</v>
      </c>
      <c r="AJ2957" s="24" t="s">
        <v>1012</v>
      </c>
      <c r="AK2957" s="24"/>
      <c r="AL2957" s="24"/>
      <c r="AM2957" s="29" t="s">
        <v>59</v>
      </c>
      <c r="AN2957" s="37">
        <v>43531</v>
      </c>
      <c r="AO2957" s="37">
        <v>71</v>
      </c>
      <c r="AP2957" s="37">
        <v>11731</v>
      </c>
      <c r="AQ2957" s="37">
        <v>269.49</v>
      </c>
      <c r="AR2957" s="37">
        <v>4803</v>
      </c>
      <c r="AS2957" s="37">
        <v>110.34</v>
      </c>
      <c r="AV2957" s="37">
        <v>1094</v>
      </c>
      <c r="AW2957" s="37">
        <v>25.128888888888898</v>
      </c>
      <c r="AX2957" s="37">
        <v>3974</v>
      </c>
      <c r="AY2957" s="37">
        <v>91.29</v>
      </c>
      <c r="BB2957" s="37">
        <v>31</v>
      </c>
      <c r="BC2957" s="37">
        <v>0.71</v>
      </c>
      <c r="BJ2957" s="37">
        <v>0</v>
      </c>
      <c r="BK2957" s="37">
        <v>0</v>
      </c>
      <c r="BL2957" s="37">
        <v>1829</v>
      </c>
      <c r="BM2957" s="37">
        <v>42.02</v>
      </c>
      <c r="BV2957" s="37">
        <v>0</v>
      </c>
      <c r="BW2957" s="37">
        <v>0</v>
      </c>
      <c r="CH2957" s="37">
        <v>0</v>
      </c>
      <c r="CI2957" s="37">
        <v>0</v>
      </c>
    </row>
    <row r="2958" spans="1:91" x14ac:dyDescent="0.25">
      <c r="A2958" s="10" t="s">
        <v>3978</v>
      </c>
      <c r="B2958" s="10" t="s">
        <v>2407</v>
      </c>
      <c r="C2958" s="11">
        <v>269536</v>
      </c>
      <c r="D2958" s="10" t="s">
        <v>4</v>
      </c>
      <c r="E2958" s="12">
        <v>65015</v>
      </c>
      <c r="F2958" s="12">
        <v>46219</v>
      </c>
      <c r="G2958" s="12">
        <v>122301</v>
      </c>
      <c r="H2958" s="13">
        <f>+E2958/G2958</f>
        <v>0.53159826984243796</v>
      </c>
      <c r="I2958" s="13">
        <f>+F2958/G2958</f>
        <v>0.37791187316538705</v>
      </c>
      <c r="J2958" s="12">
        <f>+E2958-F2958</f>
        <v>18796</v>
      </c>
      <c r="K2958" s="12">
        <f>+F2958-E2958</f>
        <v>-18796</v>
      </c>
      <c r="L2958" s="13">
        <f>+H2958-I2958</f>
        <v>0.15368639667705092</v>
      </c>
      <c r="M2958" s="13">
        <f>+I2958-H2958</f>
        <v>-0.15368639667705092</v>
      </c>
      <c r="N2958" s="12">
        <v>64879</v>
      </c>
      <c r="O2958" s="12">
        <v>43703</v>
      </c>
      <c r="P2958" s="12">
        <v>111652</v>
      </c>
      <c r="Q2958" s="13">
        <f>+N2958/P2958</f>
        <v>0.58108229140543832</v>
      </c>
      <c r="R2958" s="13">
        <f>+O2958/P2958</f>
        <v>0.39142155984666643</v>
      </c>
      <c r="S2958" s="12">
        <f>+N2958-O2958</f>
        <v>21176</v>
      </c>
      <c r="T2958" s="13">
        <f>+Q2958-R2958</f>
        <v>0.18966073155877189</v>
      </c>
      <c r="U2958" s="14">
        <f>+E2958-N2958</f>
        <v>136</v>
      </c>
      <c r="V2958" s="14">
        <f>+F2958-O2958</f>
        <v>2516</v>
      </c>
      <c r="W2958" s="13">
        <f>+H2958-Q2958</f>
        <v>-4.9484021563000358E-2</v>
      </c>
      <c r="X2958" s="13">
        <f>+I2958-R2958</f>
        <v>-1.3509686681279387E-2</v>
      </c>
      <c r="Y2958" s="15">
        <v>721.96</v>
      </c>
      <c r="Z2958" s="16">
        <f>+C2958/Y2958</f>
        <v>373.33924317136683</v>
      </c>
      <c r="AA2958" s="17">
        <v>53067</v>
      </c>
      <c r="AB2958" s="18" t="str">
        <f>TEXT(AA2958,"00000")</f>
        <v>53067</v>
      </c>
      <c r="AC2958" s="19">
        <v>53</v>
      </c>
      <c r="AD2958" s="19">
        <v>67</v>
      </c>
      <c r="AE2958" s="27" t="s">
        <v>4036</v>
      </c>
      <c r="AF2958" s="21" t="s">
        <v>4005</v>
      </c>
      <c r="AG2958" s="24" t="s">
        <v>4037</v>
      </c>
      <c r="AH2958" s="23">
        <v>269536</v>
      </c>
      <c r="AI2958" s="24" t="s">
        <v>43</v>
      </c>
      <c r="AJ2958" s="24" t="s">
        <v>4007</v>
      </c>
      <c r="AK2958" s="24"/>
      <c r="AL2958" s="24"/>
      <c r="AM2958" s="29" t="s">
        <v>44</v>
      </c>
      <c r="AN2958" s="37">
        <v>252264</v>
      </c>
      <c r="AO2958" s="37">
        <v>206</v>
      </c>
      <c r="AP2958" s="37">
        <v>72938</v>
      </c>
      <c r="AQ2958" s="37">
        <v>289.12888888888898</v>
      </c>
      <c r="AR2958" s="37">
        <v>28471</v>
      </c>
      <c r="AS2958" s="37">
        <v>112.858888888889</v>
      </c>
      <c r="AV2958" s="37">
        <v>10497</v>
      </c>
      <c r="AW2958" s="37">
        <v>41.608888888888899</v>
      </c>
      <c r="AX2958" s="37">
        <v>18526</v>
      </c>
      <c r="AY2958" s="37">
        <v>73.438888888888897</v>
      </c>
      <c r="AZ2958" s="37">
        <v>110</v>
      </c>
      <c r="BA2958" s="37">
        <v>0.44</v>
      </c>
      <c r="BB2958" s="37">
        <v>217</v>
      </c>
      <c r="BC2958" s="37">
        <v>0.86</v>
      </c>
      <c r="BD2958" s="37">
        <v>517</v>
      </c>
      <c r="BE2958" s="37">
        <v>2.0494402689246201</v>
      </c>
      <c r="BF2958" s="37">
        <v>1007</v>
      </c>
      <c r="BG2958" s="37">
        <v>3.99184980813751</v>
      </c>
      <c r="BH2958" s="37">
        <v>921</v>
      </c>
      <c r="BI2958" s="37">
        <v>3.6509371135001398</v>
      </c>
      <c r="BJ2958" s="37">
        <v>2445</v>
      </c>
      <c r="BK2958" s="37">
        <v>9.6922271905622708</v>
      </c>
      <c r="BL2958" s="37">
        <v>10774</v>
      </c>
      <c r="BM2958" s="37">
        <v>42.71</v>
      </c>
      <c r="BP2958" s="37">
        <v>77</v>
      </c>
      <c r="BQ2958" s="37">
        <v>0.30523578473345397</v>
      </c>
      <c r="BV2958" s="37">
        <v>77</v>
      </c>
      <c r="BW2958" s="37">
        <v>0.30523578473345397</v>
      </c>
      <c r="BX2958" s="37">
        <v>616</v>
      </c>
      <c r="BY2958" s="37">
        <v>2.44</v>
      </c>
      <c r="BZ2958" s="37">
        <v>54</v>
      </c>
      <c r="CA2958" s="37">
        <v>0.21</v>
      </c>
      <c r="CB2958" s="37">
        <v>60</v>
      </c>
      <c r="CC2958" s="37">
        <v>0.24</v>
      </c>
      <c r="CD2958" s="37">
        <v>572</v>
      </c>
      <c r="CE2958" s="37">
        <v>2.27</v>
      </c>
      <c r="CH2958" s="37">
        <v>686</v>
      </c>
      <c r="CI2958" s="37">
        <v>2.7199999999999998</v>
      </c>
      <c r="CJ2958" s="37">
        <v>350</v>
      </c>
      <c r="CK2958" s="37">
        <v>1.3888888888888899</v>
      </c>
      <c r="CL2958" s="37">
        <v>2</v>
      </c>
      <c r="CM2958" s="37">
        <v>8.8888888888888906E-3</v>
      </c>
    </row>
    <row r="2959" spans="1:91" x14ac:dyDescent="0.25">
      <c r="A2959" s="10" t="s">
        <v>3978</v>
      </c>
      <c r="B2959" s="10" t="s">
        <v>4038</v>
      </c>
      <c r="C2959" s="11">
        <v>4042</v>
      </c>
      <c r="D2959" s="10" t="s">
        <v>4</v>
      </c>
      <c r="E2959" s="12">
        <v>824</v>
      </c>
      <c r="F2959" s="12">
        <v>1328</v>
      </c>
      <c r="G2959" s="12">
        <v>2333</v>
      </c>
      <c r="H2959" s="13">
        <f>+E2959/G2959</f>
        <v>0.35319331333047577</v>
      </c>
      <c r="I2959" s="13">
        <f>+F2959/G2959</f>
        <v>0.56922417488212607</v>
      </c>
      <c r="J2959" s="12">
        <f>+E2959-F2959</f>
        <v>-504</v>
      </c>
      <c r="K2959" s="12">
        <f>+F2959-E2959</f>
        <v>504</v>
      </c>
      <c r="L2959" s="13">
        <f>+H2959-I2959</f>
        <v>-0.2160308615516503</v>
      </c>
      <c r="M2959" s="13">
        <f>+I2959-H2959</f>
        <v>0.2160308615516503</v>
      </c>
      <c r="N2959" s="12">
        <v>1091</v>
      </c>
      <c r="O2959" s="12">
        <v>1115</v>
      </c>
      <c r="P2959" s="12">
        <v>2285</v>
      </c>
      <c r="Q2959" s="13">
        <f>+N2959/P2959</f>
        <v>0.4774617067833698</v>
      </c>
      <c r="R2959" s="13">
        <f>+O2959/P2959</f>
        <v>0.48796498905908098</v>
      </c>
      <c r="S2959" s="12">
        <f>+N2959-O2959</f>
        <v>-24</v>
      </c>
      <c r="T2959" s="13">
        <f>+Q2959-R2959</f>
        <v>-1.0503282275711179E-2</v>
      </c>
      <c r="U2959" s="14">
        <f>+E2959-N2959</f>
        <v>-267</v>
      </c>
      <c r="V2959" s="14">
        <f>+F2959-O2959</f>
        <v>213</v>
      </c>
      <c r="W2959" s="13">
        <f>+H2959-Q2959</f>
        <v>-0.12426839345289403</v>
      </c>
      <c r="X2959" s="13">
        <f>+I2959-R2959</f>
        <v>8.1259185823045088E-2</v>
      </c>
      <c r="Y2959" s="15">
        <v>263.38</v>
      </c>
      <c r="Z2959" s="16">
        <f>+C2959/Y2959</f>
        <v>15.346647429569444</v>
      </c>
      <c r="AA2959" s="17">
        <v>53069</v>
      </c>
      <c r="AB2959" s="18" t="str">
        <f>TEXT(AA2959,"00000")</f>
        <v>53069</v>
      </c>
      <c r="AC2959" s="19">
        <v>53</v>
      </c>
      <c r="AD2959" s="19">
        <v>69</v>
      </c>
      <c r="AE2959" s="27"/>
      <c r="AF2959" s="21"/>
      <c r="AG2959" s="24"/>
      <c r="AH2959" s="28"/>
      <c r="AI2959" s="24"/>
      <c r="AJ2959" s="24"/>
      <c r="AK2959" s="24"/>
      <c r="AL2959" s="24"/>
      <c r="AM2959" s="29" t="s">
        <v>62</v>
      </c>
      <c r="AN2959" s="37">
        <v>3978</v>
      </c>
      <c r="AO2959" s="37">
        <v>13</v>
      </c>
      <c r="AP2959" s="37">
        <v>1202</v>
      </c>
      <c r="AQ2959" s="37">
        <v>302.16000000000003</v>
      </c>
      <c r="AR2959" s="37">
        <v>557</v>
      </c>
      <c r="AS2959" s="37">
        <v>140.02000000000001</v>
      </c>
      <c r="AV2959" s="37">
        <v>340</v>
      </c>
      <c r="AW2959" s="37">
        <v>85.468888888888898</v>
      </c>
      <c r="AX2959" s="37">
        <v>90</v>
      </c>
      <c r="AY2959" s="37">
        <v>22.62</v>
      </c>
      <c r="BB2959" s="37">
        <v>3</v>
      </c>
      <c r="BC2959" s="37">
        <v>0.75</v>
      </c>
      <c r="BJ2959" s="37">
        <v>0</v>
      </c>
      <c r="BK2959" s="37">
        <v>0</v>
      </c>
      <c r="BL2959" s="37">
        <v>212</v>
      </c>
      <c r="BM2959" s="37">
        <v>53.288888888888899</v>
      </c>
      <c r="BV2959" s="37">
        <v>0</v>
      </c>
      <c r="BW2959" s="37">
        <v>0</v>
      </c>
      <c r="CH2959" s="37">
        <v>0</v>
      </c>
      <c r="CI2959" s="37">
        <v>0</v>
      </c>
    </row>
    <row r="2960" spans="1:91" x14ac:dyDescent="0.25">
      <c r="A2960" s="10" t="s">
        <v>3978</v>
      </c>
      <c r="B2960" s="10" t="s">
        <v>4039</v>
      </c>
      <c r="C2960" s="11">
        <v>60338</v>
      </c>
      <c r="D2960" s="10" t="s">
        <v>4</v>
      </c>
      <c r="E2960" s="12">
        <v>7550</v>
      </c>
      <c r="F2960" s="12">
        <v>10775</v>
      </c>
      <c r="G2960" s="12">
        <v>19718</v>
      </c>
      <c r="H2960" s="13">
        <f>+E2960/G2960</f>
        <v>0.38289887412516482</v>
      </c>
      <c r="I2960" s="13">
        <f>+F2960/G2960</f>
        <v>0.54645501572167565</v>
      </c>
      <c r="J2960" s="12">
        <f>+E2960-F2960</f>
        <v>-3225</v>
      </c>
      <c r="K2960" s="12">
        <f>+F2960-E2960</f>
        <v>3225</v>
      </c>
      <c r="L2960" s="13">
        <f>+H2960-I2960</f>
        <v>-0.16355614159651083</v>
      </c>
      <c r="M2960" s="13">
        <f>+I2960-H2960</f>
        <v>0.16355614159651083</v>
      </c>
      <c r="N2960" s="12">
        <v>5713</v>
      </c>
      <c r="O2960" s="12">
        <v>9098</v>
      </c>
      <c r="P2960" s="12">
        <v>15155</v>
      </c>
      <c r="Q2960" s="13">
        <f>+N2960/P2960</f>
        <v>0.37697129660178158</v>
      </c>
      <c r="R2960" s="13">
        <f>+O2960/P2960</f>
        <v>0.60032992411745301</v>
      </c>
      <c r="S2960" s="12">
        <f>+N2960-O2960</f>
        <v>-3385</v>
      </c>
      <c r="T2960" s="13">
        <f>+Q2960-R2960</f>
        <v>-0.22335862751567143</v>
      </c>
      <c r="U2960" s="14">
        <f>+E2960-N2960</f>
        <v>1837</v>
      </c>
      <c r="V2960" s="14">
        <f>+F2960-O2960</f>
        <v>1677</v>
      </c>
      <c r="W2960" s="13">
        <f>+H2960-Q2960</f>
        <v>5.9275775233832428E-3</v>
      </c>
      <c r="X2960" s="13">
        <f>+I2960-R2960</f>
        <v>-5.3874908395777354E-2</v>
      </c>
      <c r="Y2960" s="15">
        <v>1270.1300000000001</v>
      </c>
      <c r="Z2960" s="16">
        <f>+C2960/Y2960</f>
        <v>47.505373465708232</v>
      </c>
      <c r="AA2960" s="17">
        <v>53071</v>
      </c>
      <c r="AB2960" s="18" t="str">
        <f>TEXT(AA2960,"00000")</f>
        <v>53071</v>
      </c>
      <c r="AC2960" s="19">
        <v>53</v>
      </c>
      <c r="AD2960" s="19">
        <v>71</v>
      </c>
      <c r="AE2960" s="27" t="s">
        <v>3992</v>
      </c>
      <c r="AF2960" s="21"/>
      <c r="AG2960" s="24" t="s">
        <v>3993</v>
      </c>
      <c r="AH2960" s="23">
        <v>64282</v>
      </c>
      <c r="AI2960" s="24" t="s">
        <v>43</v>
      </c>
      <c r="AJ2960" s="24"/>
      <c r="AK2960" s="24"/>
      <c r="AL2960" s="24"/>
      <c r="AM2960" s="29" t="s">
        <v>44</v>
      </c>
      <c r="AN2960" s="37">
        <v>58781</v>
      </c>
      <c r="AO2960" s="37">
        <v>75</v>
      </c>
      <c r="AP2960" s="37">
        <v>23768</v>
      </c>
      <c r="AQ2960" s="37">
        <v>404.35</v>
      </c>
      <c r="AR2960" s="37">
        <v>11036</v>
      </c>
      <c r="AS2960" s="37">
        <v>187.75</v>
      </c>
      <c r="AT2960" s="37">
        <v>72</v>
      </c>
      <c r="AU2960" s="37">
        <v>1.22</v>
      </c>
      <c r="AV2960" s="37">
        <v>3109</v>
      </c>
      <c r="AW2960" s="37">
        <v>52.89</v>
      </c>
      <c r="AX2960" s="37">
        <v>6630</v>
      </c>
      <c r="AY2960" s="37">
        <v>112.79</v>
      </c>
      <c r="AZ2960" s="37">
        <v>160</v>
      </c>
      <c r="BA2960" s="37">
        <v>2.72</v>
      </c>
      <c r="BB2960" s="37">
        <v>71</v>
      </c>
      <c r="BC2960" s="37">
        <v>1.20888888888889</v>
      </c>
      <c r="BJ2960" s="37">
        <v>0</v>
      </c>
      <c r="BK2960" s="37">
        <v>0</v>
      </c>
      <c r="BL2960" s="37">
        <v>2468</v>
      </c>
      <c r="BM2960" s="37">
        <v>41.99</v>
      </c>
      <c r="BV2960" s="37">
        <v>0</v>
      </c>
      <c r="BW2960" s="37">
        <v>0</v>
      </c>
      <c r="CF2960" s="37">
        <v>94</v>
      </c>
      <c r="CG2960" s="37">
        <v>1.6</v>
      </c>
      <c r="CH2960" s="37">
        <v>94</v>
      </c>
      <c r="CI2960" s="37">
        <v>1.6</v>
      </c>
    </row>
    <row r="2961" spans="1:89" x14ac:dyDescent="0.25">
      <c r="A2961" s="10" t="s">
        <v>3978</v>
      </c>
      <c r="B2961" s="10" t="s">
        <v>4040</v>
      </c>
      <c r="C2961" s="11">
        <v>212284</v>
      </c>
      <c r="D2961" s="10" t="s">
        <v>4</v>
      </c>
      <c r="E2961" s="12">
        <v>59402</v>
      </c>
      <c r="F2961" s="12">
        <v>40247</v>
      </c>
      <c r="G2961" s="12">
        <v>108223</v>
      </c>
      <c r="H2961" s="13">
        <f>+E2961/G2961</f>
        <v>0.54888517228315603</v>
      </c>
      <c r="I2961" s="13">
        <f>+F2961/G2961</f>
        <v>0.37188952440793549</v>
      </c>
      <c r="J2961" s="12">
        <f>+E2961-F2961</f>
        <v>19155</v>
      </c>
      <c r="K2961" s="12">
        <f>+F2961-E2961</f>
        <v>-19155</v>
      </c>
      <c r="L2961" s="13">
        <f>+H2961-I2961</f>
        <v>0.17699564787522054</v>
      </c>
      <c r="M2961" s="13">
        <f>+I2961-H2961</f>
        <v>-0.17699564787522054</v>
      </c>
      <c r="N2961" s="12">
        <v>49743</v>
      </c>
      <c r="O2961" s="12">
        <v>38764</v>
      </c>
      <c r="P2961" s="12">
        <v>91158</v>
      </c>
      <c r="Q2961" s="13">
        <f>+N2961/P2961</f>
        <v>0.54567893108668464</v>
      </c>
      <c r="R2961" s="13">
        <f>+O2961/P2961</f>
        <v>0.42523969371859849</v>
      </c>
      <c r="S2961" s="12">
        <f>+N2961-O2961</f>
        <v>10979</v>
      </c>
      <c r="T2961" s="13">
        <f>+Q2961-R2961</f>
        <v>0.12043923736808615</v>
      </c>
      <c r="U2961" s="14">
        <f>+E2961-N2961</f>
        <v>9659</v>
      </c>
      <c r="V2961" s="14">
        <f>+F2961-O2961</f>
        <v>1483</v>
      </c>
      <c r="W2961" s="13">
        <f>+H2961-Q2961</f>
        <v>3.2062411964713933E-3</v>
      </c>
      <c r="X2961" s="13">
        <f>+I2961-R2961</f>
        <v>-5.3350169310662998E-2</v>
      </c>
      <c r="Y2961" s="15">
        <v>2106.86</v>
      </c>
      <c r="Z2961" s="16">
        <f>+C2961/Y2961</f>
        <v>100.75847469694236</v>
      </c>
      <c r="AA2961" s="17">
        <v>53073</v>
      </c>
      <c r="AB2961" s="18" t="str">
        <f>TEXT(AA2961,"00000")</f>
        <v>53073</v>
      </c>
      <c r="AC2961" s="19">
        <v>53</v>
      </c>
      <c r="AD2961" s="19">
        <v>73</v>
      </c>
      <c r="AE2961" s="27" t="s">
        <v>4041</v>
      </c>
      <c r="AF2961" s="21"/>
      <c r="AG2961" s="24" t="s">
        <v>4042</v>
      </c>
      <c r="AH2961" s="23">
        <v>212284</v>
      </c>
      <c r="AI2961" s="24" t="s">
        <v>43</v>
      </c>
      <c r="AJ2961" s="24"/>
      <c r="AK2961" s="24"/>
      <c r="AL2961" s="24"/>
      <c r="AM2961" s="29" t="s">
        <v>44</v>
      </c>
      <c r="AN2961" s="37">
        <v>201140</v>
      </c>
      <c r="AO2961" s="37">
        <v>185</v>
      </c>
      <c r="AP2961" s="37">
        <v>58182</v>
      </c>
      <c r="AQ2961" s="37">
        <v>289.25888888888898</v>
      </c>
      <c r="AR2961" s="37">
        <v>25842</v>
      </c>
      <c r="AS2961" s="37">
        <v>128.478888888889</v>
      </c>
      <c r="AV2961" s="37">
        <v>9859</v>
      </c>
      <c r="AW2961" s="37">
        <v>49.02</v>
      </c>
      <c r="AX2961" s="37">
        <v>13397</v>
      </c>
      <c r="AY2961" s="37">
        <v>66.608888888888899</v>
      </c>
      <c r="AZ2961" s="37">
        <v>370</v>
      </c>
      <c r="BA2961" s="37">
        <v>1.84</v>
      </c>
      <c r="BB2961" s="37">
        <v>306</v>
      </c>
      <c r="BC2961" s="37">
        <v>1.52</v>
      </c>
      <c r="BD2961" s="37">
        <v>1009</v>
      </c>
      <c r="BE2961" s="37">
        <v>5.0164064830466302</v>
      </c>
      <c r="BH2961" s="37">
        <v>509</v>
      </c>
      <c r="BI2961" s="37">
        <v>2.5305757184050899</v>
      </c>
      <c r="BJ2961" s="37">
        <v>1518</v>
      </c>
      <c r="BK2961" s="37">
        <v>7.5469822014517201</v>
      </c>
      <c r="BL2961" s="37">
        <v>5438</v>
      </c>
      <c r="BM2961" s="37">
        <v>27.038888888888899</v>
      </c>
      <c r="BP2961" s="37">
        <v>77</v>
      </c>
      <c r="BQ2961" s="37">
        <v>0.382817937754798</v>
      </c>
      <c r="BV2961" s="37">
        <v>77</v>
      </c>
      <c r="BW2961" s="37">
        <v>0.382817937754798</v>
      </c>
      <c r="BX2961" s="37">
        <v>308</v>
      </c>
      <c r="BY2961" s="37">
        <v>1.53</v>
      </c>
      <c r="CB2961" s="37">
        <v>60</v>
      </c>
      <c r="CC2961" s="37">
        <v>0.3</v>
      </c>
      <c r="CF2961" s="37">
        <v>599</v>
      </c>
      <c r="CG2961" s="37">
        <v>2.98</v>
      </c>
      <c r="CH2961" s="37">
        <v>659</v>
      </c>
      <c r="CI2961" s="37">
        <v>3.28</v>
      </c>
      <c r="CJ2961" s="37">
        <v>408</v>
      </c>
      <c r="CK2961" s="37">
        <v>2.0288888888888899</v>
      </c>
    </row>
    <row r="2962" spans="1:89" x14ac:dyDescent="0.25">
      <c r="A2962" s="10" t="s">
        <v>3978</v>
      </c>
      <c r="B2962" s="10" t="s">
        <v>4043</v>
      </c>
      <c r="C2962" s="11">
        <v>48177</v>
      </c>
      <c r="D2962" s="10" t="s">
        <v>4</v>
      </c>
      <c r="E2962" s="12">
        <v>5521</v>
      </c>
      <c r="F2962" s="12">
        <v>5462</v>
      </c>
      <c r="G2962" s="12">
        <v>12128</v>
      </c>
      <c r="H2962" s="13">
        <f>+E2962/G2962</f>
        <v>0.45522757255936674</v>
      </c>
      <c r="I2962" s="13">
        <f>+F2962/G2962</f>
        <v>0.45036279683377306</v>
      </c>
      <c r="J2962" s="12">
        <f>+E2962-F2962</f>
        <v>59</v>
      </c>
      <c r="K2962" s="12">
        <f>+F2962-E2962</f>
        <v>-59</v>
      </c>
      <c r="L2962" s="13">
        <f>+H2962-I2962</f>
        <v>4.8647757255936841E-3</v>
      </c>
      <c r="M2962" s="13">
        <f>+I2962-H2962</f>
        <v>-4.8647757255936841E-3</v>
      </c>
      <c r="N2962" s="12">
        <v>6910</v>
      </c>
      <c r="O2962" s="12">
        <v>7460</v>
      </c>
      <c r="P2962" s="12">
        <v>14851</v>
      </c>
      <c r="Q2962" s="13">
        <f>+N2962/P2962</f>
        <v>0.46528853275873677</v>
      </c>
      <c r="R2962" s="13">
        <f>+O2962/P2962</f>
        <v>0.50232307588714564</v>
      </c>
      <c r="S2962" s="12">
        <f>+N2962-O2962</f>
        <v>-550</v>
      </c>
      <c r="T2962" s="13">
        <f>+Q2962-R2962</f>
        <v>-3.703454312840887E-2</v>
      </c>
      <c r="U2962" s="14">
        <f>+E2962-N2962</f>
        <v>-1389</v>
      </c>
      <c r="V2962" s="14">
        <f>+F2962-O2962</f>
        <v>-1998</v>
      </c>
      <c r="W2962" s="13">
        <f>+H2962-Q2962</f>
        <v>-1.0060960199370028E-2</v>
      </c>
      <c r="X2962" s="13">
        <f>+I2962-R2962</f>
        <v>-5.1960279053372582E-2</v>
      </c>
      <c r="Y2962" s="15">
        <v>2159.09</v>
      </c>
      <c r="Z2962" s="16">
        <f>+C2962/Y2962</f>
        <v>22.313567289923068</v>
      </c>
      <c r="AA2962" s="17">
        <v>53075</v>
      </c>
      <c r="AB2962" s="18" t="str">
        <f>TEXT(AA2962,"00000")</f>
        <v>53075</v>
      </c>
      <c r="AC2962" s="19">
        <v>53</v>
      </c>
      <c r="AD2962" s="19">
        <v>75</v>
      </c>
      <c r="AE2962" s="27" t="s">
        <v>4044</v>
      </c>
      <c r="AF2962" s="21" t="s">
        <v>1015</v>
      </c>
      <c r="AG2962" s="24" t="s">
        <v>4045</v>
      </c>
      <c r="AH2962" s="19"/>
      <c r="AI2962" s="24" t="s">
        <v>53</v>
      </c>
      <c r="AJ2962" s="24" t="s">
        <v>1017</v>
      </c>
      <c r="AK2962" s="24"/>
      <c r="AL2962" s="24"/>
      <c r="AM2962" s="29" t="s">
        <v>44</v>
      </c>
      <c r="AN2962" s="37">
        <v>44776</v>
      </c>
      <c r="AO2962" s="37">
        <v>74</v>
      </c>
      <c r="AP2962" s="37">
        <v>13442</v>
      </c>
      <c r="AQ2962" s="37">
        <v>300.20888888888902</v>
      </c>
      <c r="AR2962" s="37">
        <v>4782</v>
      </c>
      <c r="AS2962" s="37">
        <v>106.798888888889</v>
      </c>
      <c r="AV2962" s="37">
        <v>2644</v>
      </c>
      <c r="AW2962" s="37">
        <v>59.048888888888897</v>
      </c>
      <c r="AX2962" s="37">
        <v>3628</v>
      </c>
      <c r="AY2962" s="37">
        <v>81.03</v>
      </c>
      <c r="BB2962" s="37">
        <v>58</v>
      </c>
      <c r="BC2962" s="37">
        <v>1.3</v>
      </c>
      <c r="BD2962" s="37">
        <v>102</v>
      </c>
      <c r="BE2962" s="37">
        <v>2.2780060746828701</v>
      </c>
      <c r="BJ2962" s="37">
        <v>102</v>
      </c>
      <c r="BK2962" s="37">
        <v>2.2780060746828701</v>
      </c>
      <c r="BL2962" s="37">
        <v>1792</v>
      </c>
      <c r="BM2962" s="37">
        <v>40.020000000000003</v>
      </c>
      <c r="BV2962" s="37">
        <v>0</v>
      </c>
      <c r="BW2962" s="37">
        <v>0</v>
      </c>
      <c r="BX2962" s="37">
        <v>308</v>
      </c>
      <c r="BY2962" s="37">
        <v>6.88</v>
      </c>
      <c r="CH2962" s="37">
        <v>0</v>
      </c>
      <c r="CI2962" s="37">
        <v>0</v>
      </c>
    </row>
    <row r="2963" spans="1:89" x14ac:dyDescent="0.25">
      <c r="A2963" s="10" t="s">
        <v>3978</v>
      </c>
      <c r="B2963" s="10" t="s">
        <v>4046</v>
      </c>
      <c r="C2963" s="11">
        <v>248830</v>
      </c>
      <c r="D2963" s="10" t="s">
        <v>4</v>
      </c>
      <c r="E2963" s="12">
        <v>28484</v>
      </c>
      <c r="F2963" s="12">
        <v>39593</v>
      </c>
      <c r="G2963" s="12">
        <v>72306</v>
      </c>
      <c r="H2963" s="13">
        <f>+E2963/G2963</f>
        <v>0.39393687937377259</v>
      </c>
      <c r="I2963" s="13">
        <f>+F2963/G2963</f>
        <v>0.54757558155616404</v>
      </c>
      <c r="J2963" s="12">
        <f>+E2963-F2963</f>
        <v>-11109</v>
      </c>
      <c r="K2963" s="12">
        <f>+F2963-E2963</f>
        <v>11109</v>
      </c>
      <c r="L2963" s="13">
        <f>+H2963-I2963</f>
        <v>-0.15363870218239145</v>
      </c>
      <c r="M2963" s="13">
        <f>+I2963-H2963</f>
        <v>0.15363870218239145</v>
      </c>
      <c r="N2963" s="12">
        <v>25945</v>
      </c>
      <c r="O2963" s="12">
        <v>35381</v>
      </c>
      <c r="P2963" s="12">
        <v>62449</v>
      </c>
      <c r="Q2963" s="13">
        <f>+N2963/P2963</f>
        <v>0.41545901455587758</v>
      </c>
      <c r="R2963" s="13">
        <f>+O2963/P2963</f>
        <v>0.56655831158225112</v>
      </c>
      <c r="S2963" s="12">
        <f>+N2963-O2963</f>
        <v>-9436</v>
      </c>
      <c r="T2963" s="13">
        <f>+Q2963-R2963</f>
        <v>-0.15109929702637354</v>
      </c>
      <c r="U2963" s="14">
        <f>+E2963-N2963</f>
        <v>2539</v>
      </c>
      <c r="V2963" s="14">
        <f>+F2963-O2963</f>
        <v>4212</v>
      </c>
      <c r="W2963" s="13">
        <f>+H2963-Q2963</f>
        <v>-2.1522135182104996E-2</v>
      </c>
      <c r="X2963" s="13">
        <f>+I2963-R2963</f>
        <v>-1.898273002608708E-2</v>
      </c>
      <c r="Y2963" s="15">
        <v>4295.3999999999996</v>
      </c>
      <c r="Z2963" s="16">
        <f>+C2963/Y2963</f>
        <v>57.929412860269132</v>
      </c>
      <c r="AA2963" s="17">
        <v>53077</v>
      </c>
      <c r="AB2963" s="18" t="str">
        <f>TEXT(AA2963,"00000")</f>
        <v>53077</v>
      </c>
      <c r="AC2963" s="19">
        <v>53</v>
      </c>
      <c r="AD2963" s="19">
        <v>77</v>
      </c>
      <c r="AE2963" s="27" t="s">
        <v>4047</v>
      </c>
      <c r="AF2963" s="21"/>
      <c r="AG2963" s="24" t="s">
        <v>4048</v>
      </c>
      <c r="AH2963" s="23">
        <v>248830</v>
      </c>
      <c r="AI2963" s="24" t="s">
        <v>43</v>
      </c>
      <c r="AJ2963" s="24"/>
      <c r="AK2963" s="24"/>
      <c r="AL2963" s="24"/>
      <c r="AM2963" s="29" t="s">
        <v>44</v>
      </c>
      <c r="AN2963" s="37">
        <v>243231</v>
      </c>
      <c r="AO2963" s="37">
        <v>278</v>
      </c>
      <c r="AP2963" s="37">
        <v>108196</v>
      </c>
      <c r="AQ2963" s="37">
        <v>444.82888888888903</v>
      </c>
      <c r="AR2963" s="37">
        <v>28841</v>
      </c>
      <c r="AS2963" s="37">
        <v>118.56888888888901</v>
      </c>
      <c r="AT2963" s="37">
        <v>197</v>
      </c>
      <c r="AU2963" s="37">
        <v>0.81</v>
      </c>
      <c r="AV2963" s="37">
        <v>8802</v>
      </c>
      <c r="AW2963" s="37">
        <v>36.188888888888897</v>
      </c>
      <c r="AX2963" s="37">
        <v>59500</v>
      </c>
      <c r="AY2963" s="37">
        <v>244.62</v>
      </c>
      <c r="AZ2963" s="37">
        <v>250</v>
      </c>
      <c r="BA2963" s="37">
        <v>1.03</v>
      </c>
      <c r="BB2963" s="37">
        <v>213</v>
      </c>
      <c r="BC2963" s="37">
        <v>0.88</v>
      </c>
      <c r="BD2963" s="37">
        <v>1250</v>
      </c>
      <c r="BE2963" s="37">
        <v>5.1391475593160401</v>
      </c>
      <c r="BJ2963" s="37">
        <v>1250</v>
      </c>
      <c r="BK2963" s="37">
        <v>5.1391475593160401</v>
      </c>
      <c r="BL2963" s="37">
        <v>8243</v>
      </c>
      <c r="BM2963" s="37">
        <v>33.89</v>
      </c>
      <c r="BV2963" s="37">
        <v>0</v>
      </c>
      <c r="BW2963" s="37">
        <v>0</v>
      </c>
      <c r="BX2963" s="37">
        <v>308</v>
      </c>
      <c r="BY2963" s="37">
        <v>1.27</v>
      </c>
      <c r="CF2963" s="37">
        <v>138</v>
      </c>
      <c r="CG2963" s="37">
        <v>0.56999999999999995</v>
      </c>
      <c r="CH2963" s="37">
        <v>138</v>
      </c>
      <c r="CI2963" s="37">
        <v>0.56999999999999995</v>
      </c>
      <c r="CJ2963" s="37">
        <v>120</v>
      </c>
      <c r="CK2963" s="37">
        <v>0.49</v>
      </c>
    </row>
    <row r="2964" spans="1:89" x14ac:dyDescent="0.25">
      <c r="A2964" s="10" t="s">
        <v>4049</v>
      </c>
      <c r="B2964" s="10" t="s">
        <v>50</v>
      </c>
      <c r="C2964" s="11">
        <v>16704</v>
      </c>
      <c r="D2964" s="10" t="s">
        <v>5</v>
      </c>
      <c r="E2964" s="12">
        <v>1213</v>
      </c>
      <c r="F2964" s="12">
        <v>4509</v>
      </c>
      <c r="G2964" s="12">
        <v>6024</v>
      </c>
      <c r="H2964" s="13">
        <f>+E2964/G2964</f>
        <v>0.20136122177954846</v>
      </c>
      <c r="I2964" s="13">
        <f>+F2964/G2964</f>
        <v>0.74850597609561753</v>
      </c>
      <c r="J2964" s="12">
        <f>+E2964-F2964</f>
        <v>-3296</v>
      </c>
      <c r="K2964" s="12">
        <f>+F2964-E2964</f>
        <v>3296</v>
      </c>
      <c r="L2964" s="13">
        <f>+H2964-I2964</f>
        <v>-0.54714475431606902</v>
      </c>
      <c r="M2964" s="13">
        <f>+I2964-H2964</f>
        <v>0.54714475431606902</v>
      </c>
      <c r="N2964" s="12">
        <v>1761</v>
      </c>
      <c r="O2964" s="12">
        <v>3804</v>
      </c>
      <c r="P2964" s="12">
        <v>5733</v>
      </c>
      <c r="Q2964" s="13">
        <f>+N2964/P2964</f>
        <v>0.30716902145473574</v>
      </c>
      <c r="R2964" s="13">
        <f>+O2964/P2964</f>
        <v>0.66352694924123501</v>
      </c>
      <c r="S2964" s="12">
        <f>+N2964-O2964</f>
        <v>-2043</v>
      </c>
      <c r="T2964" s="13">
        <f>+Q2964-R2964</f>
        <v>-0.35635792778649927</v>
      </c>
      <c r="U2964" s="14">
        <f>+E2964-N2964</f>
        <v>-548</v>
      </c>
      <c r="V2964" s="14">
        <f>+F2964-O2964</f>
        <v>705</v>
      </c>
      <c r="W2964" s="13">
        <f>+H2964-Q2964</f>
        <v>-0.10580779967518728</v>
      </c>
      <c r="X2964" s="13">
        <f>+I2964-R2964</f>
        <v>8.4979026854382522E-2</v>
      </c>
      <c r="Y2964" s="15">
        <v>341.06</v>
      </c>
      <c r="Z2964" s="16">
        <f>+C2964/Y2964</f>
        <v>48.976719638773233</v>
      </c>
      <c r="AA2964" s="17">
        <v>54001</v>
      </c>
      <c r="AB2964" s="18" t="str">
        <f>TEXT(AA2964,"00000")</f>
        <v>54001</v>
      </c>
      <c r="AC2964" s="19">
        <v>54</v>
      </c>
      <c r="AD2964" s="19">
        <v>1</v>
      </c>
      <c r="AE2964" s="27"/>
      <c r="AF2964" s="21"/>
      <c r="AG2964" s="24"/>
      <c r="AH2964" s="28"/>
      <c r="AI2964" s="24"/>
      <c r="AJ2964" s="24"/>
      <c r="AK2964" s="24"/>
      <c r="AL2964" s="24"/>
      <c r="AM2964" s="29" t="s">
        <v>62</v>
      </c>
      <c r="AN2964" s="37">
        <v>16589</v>
      </c>
      <c r="AO2964" s="37">
        <v>65</v>
      </c>
      <c r="AP2964" s="37">
        <v>4534</v>
      </c>
      <c r="AQ2964" s="37">
        <v>273.31</v>
      </c>
      <c r="AR2964" s="37">
        <v>2081</v>
      </c>
      <c r="AS2964" s="37">
        <v>125.438888888889</v>
      </c>
      <c r="AV2964" s="37">
        <v>2025</v>
      </c>
      <c r="AW2964" s="37">
        <v>122.06888888888901</v>
      </c>
      <c r="AX2964" s="37">
        <v>203</v>
      </c>
      <c r="AY2964" s="37">
        <v>12.24</v>
      </c>
      <c r="BJ2964" s="37">
        <v>0</v>
      </c>
      <c r="BK2964" s="37">
        <v>0</v>
      </c>
      <c r="BL2964" s="37">
        <v>225</v>
      </c>
      <c r="BM2964" s="37">
        <v>13.56</v>
      </c>
      <c r="BV2964" s="37">
        <v>0</v>
      </c>
      <c r="BW2964" s="37">
        <v>0</v>
      </c>
      <c r="CH2964" s="37">
        <v>0</v>
      </c>
      <c r="CI2964" s="37">
        <v>0</v>
      </c>
    </row>
    <row r="2965" spans="1:89" x14ac:dyDescent="0.25">
      <c r="A2965" s="10" t="s">
        <v>4049</v>
      </c>
      <c r="B2965" s="10" t="s">
        <v>3301</v>
      </c>
      <c r="C2965" s="11">
        <v>111901</v>
      </c>
      <c r="D2965" s="10" t="s">
        <v>5</v>
      </c>
      <c r="E2965" s="12">
        <v>12287</v>
      </c>
      <c r="F2965" s="12">
        <v>28210</v>
      </c>
      <c r="G2965" s="12">
        <v>42770</v>
      </c>
      <c r="H2965" s="13">
        <f>+E2965/G2965</f>
        <v>0.28728080430208092</v>
      </c>
      <c r="I2965" s="13">
        <f>+F2965/G2965</f>
        <v>0.65957446808510634</v>
      </c>
      <c r="J2965" s="12">
        <f>+E2965-F2965</f>
        <v>-15923</v>
      </c>
      <c r="K2965" s="12">
        <f>+F2965-E2965</f>
        <v>15923</v>
      </c>
      <c r="L2965" s="13">
        <f>+H2965-I2965</f>
        <v>-0.37229366378302542</v>
      </c>
      <c r="M2965" s="13">
        <f>+I2965-H2965</f>
        <v>0.37229366378302542</v>
      </c>
      <c r="N2965" s="12">
        <v>14122</v>
      </c>
      <c r="O2965" s="12">
        <v>21956</v>
      </c>
      <c r="P2965" s="12">
        <v>36804</v>
      </c>
      <c r="Q2965" s="13">
        <f>+N2965/P2965</f>
        <v>0.38370829257689382</v>
      </c>
      <c r="R2965" s="13">
        <f>+O2965/P2965</f>
        <v>0.59656559069666337</v>
      </c>
      <c r="S2965" s="12">
        <f>+N2965-O2965</f>
        <v>-7834</v>
      </c>
      <c r="T2965" s="13">
        <f>+Q2965-R2965</f>
        <v>-0.21285729811976956</v>
      </c>
      <c r="U2965" s="14">
        <f>+E2965-N2965</f>
        <v>-1835</v>
      </c>
      <c r="V2965" s="14">
        <f>+F2965-O2965</f>
        <v>6254</v>
      </c>
      <c r="W2965" s="13">
        <f>+H2965-Q2965</f>
        <v>-9.64274882748129E-2</v>
      </c>
      <c r="X2965" s="13">
        <f>+I2965-R2965</f>
        <v>6.3008877388442963E-2</v>
      </c>
      <c r="Y2965" s="15">
        <v>321.14</v>
      </c>
      <c r="Z2965" s="16">
        <f>+C2965/Y2965</f>
        <v>348.44927445973718</v>
      </c>
      <c r="AA2965" s="17">
        <v>54003</v>
      </c>
      <c r="AB2965" s="18" t="str">
        <f>TEXT(AA2965,"00000")</f>
        <v>54003</v>
      </c>
      <c r="AC2965" s="19">
        <v>54</v>
      </c>
      <c r="AD2965" s="19">
        <v>3</v>
      </c>
      <c r="AE2965" s="27" t="s">
        <v>1812</v>
      </c>
      <c r="AF2965" s="21" t="s">
        <v>626</v>
      </c>
      <c r="AG2965" s="24" t="s">
        <v>1813</v>
      </c>
      <c r="AH2965" s="23">
        <v>261486</v>
      </c>
      <c r="AI2965" s="24" t="s">
        <v>43</v>
      </c>
      <c r="AJ2965" s="24" t="s">
        <v>628</v>
      </c>
      <c r="AK2965" s="24"/>
      <c r="AL2965" s="24"/>
      <c r="AM2965" s="29" t="s">
        <v>44</v>
      </c>
      <c r="AN2965" s="37">
        <v>104169</v>
      </c>
      <c r="AO2965" s="37">
        <v>118</v>
      </c>
      <c r="AP2965" s="37">
        <v>32298</v>
      </c>
      <c r="AQ2965" s="37">
        <v>310.05</v>
      </c>
      <c r="AR2965" s="37">
        <v>12738</v>
      </c>
      <c r="AS2965" s="37">
        <v>122.28</v>
      </c>
      <c r="AT2965" s="37">
        <v>436</v>
      </c>
      <c r="AU2965" s="37">
        <v>4.1900000000000004</v>
      </c>
      <c r="AV2965" s="37">
        <v>10228</v>
      </c>
      <c r="AW2965" s="37">
        <v>98.188888888888897</v>
      </c>
      <c r="AX2965" s="37">
        <v>7008</v>
      </c>
      <c r="AY2965" s="37">
        <v>67.28</v>
      </c>
      <c r="BB2965" s="37">
        <v>15</v>
      </c>
      <c r="BC2965" s="37">
        <v>0.14000000000000001</v>
      </c>
      <c r="BJ2965" s="37">
        <v>0</v>
      </c>
      <c r="BK2965" s="37">
        <v>0</v>
      </c>
      <c r="BL2965" s="37">
        <v>1736</v>
      </c>
      <c r="BM2965" s="37">
        <v>16.670000000000002</v>
      </c>
      <c r="BV2965" s="37">
        <v>0</v>
      </c>
      <c r="BW2965" s="37">
        <v>0</v>
      </c>
      <c r="CH2965" s="37">
        <v>0</v>
      </c>
      <c r="CI2965" s="37">
        <v>0</v>
      </c>
    </row>
    <row r="2966" spans="1:89" x14ac:dyDescent="0.25">
      <c r="A2966" s="10" t="s">
        <v>4049</v>
      </c>
      <c r="B2966" s="10" t="s">
        <v>232</v>
      </c>
      <c r="C2966" s="11">
        <v>23372</v>
      </c>
      <c r="D2966" s="10" t="s">
        <v>5</v>
      </c>
      <c r="E2966" s="12">
        <v>1783</v>
      </c>
      <c r="F2966" s="12">
        <v>6483</v>
      </c>
      <c r="G2966" s="12">
        <v>8654</v>
      </c>
      <c r="H2966" s="13">
        <f>+E2966/G2966</f>
        <v>0.20603189276635081</v>
      </c>
      <c r="I2966" s="13">
        <f>+F2966/G2966</f>
        <v>0.74913334874046689</v>
      </c>
      <c r="J2966" s="12">
        <f>+E2966-F2966</f>
        <v>-4700</v>
      </c>
      <c r="K2966" s="12">
        <f>+F2966-E2966</f>
        <v>4700</v>
      </c>
      <c r="L2966" s="13">
        <f>+H2966-I2966</f>
        <v>-0.54310145597411608</v>
      </c>
      <c r="M2966" s="13">
        <f>+I2966-H2966</f>
        <v>0.54310145597411608</v>
      </c>
      <c r="N2966" s="12">
        <v>2777</v>
      </c>
      <c r="O2966" s="12">
        <v>5414</v>
      </c>
      <c r="P2966" s="12">
        <v>8434</v>
      </c>
      <c r="Q2966" s="13">
        <f>+N2966/P2966</f>
        <v>0.32926250889257769</v>
      </c>
      <c r="R2966" s="13">
        <f>+O2966/P2966</f>
        <v>0.64192553948304487</v>
      </c>
      <c r="S2966" s="12">
        <f>+N2966-O2966</f>
        <v>-2637</v>
      </c>
      <c r="T2966" s="13">
        <f>+Q2966-R2966</f>
        <v>-0.31266303059046718</v>
      </c>
      <c r="U2966" s="14">
        <f>+E2966-N2966</f>
        <v>-994</v>
      </c>
      <c r="V2966" s="14">
        <f>+F2966-O2966</f>
        <v>1069</v>
      </c>
      <c r="W2966" s="13">
        <f>+H2966-Q2966</f>
        <v>-0.12323061612622688</v>
      </c>
      <c r="X2966" s="13">
        <f>+I2966-R2966</f>
        <v>0.10720780925742202</v>
      </c>
      <c r="Y2966" s="15">
        <v>501.54</v>
      </c>
      <c r="Z2966" s="16">
        <f>+C2966/Y2966</f>
        <v>46.600470550703832</v>
      </c>
      <c r="AA2966" s="17">
        <v>54005</v>
      </c>
      <c r="AB2966" s="18" t="str">
        <f>TEXT(AA2966,"00000")</f>
        <v>54005</v>
      </c>
      <c r="AC2966" s="19">
        <v>54</v>
      </c>
      <c r="AD2966" s="19">
        <v>5</v>
      </c>
      <c r="AE2966" s="27" t="s">
        <v>4050</v>
      </c>
      <c r="AF2966" s="21" t="s">
        <v>1566</v>
      </c>
      <c r="AG2966" s="24" t="s">
        <v>4051</v>
      </c>
      <c r="AH2966" s="23">
        <v>220614</v>
      </c>
      <c r="AI2966" s="24" t="s">
        <v>43</v>
      </c>
      <c r="AJ2966" s="24" t="s">
        <v>1568</v>
      </c>
      <c r="AK2966" s="24"/>
      <c r="AL2966" s="24"/>
      <c r="AM2966" s="29" t="s">
        <v>59</v>
      </c>
      <c r="AN2966" s="37">
        <v>24629</v>
      </c>
      <c r="AO2966" s="37">
        <v>68</v>
      </c>
      <c r="AP2966" s="37">
        <v>5759</v>
      </c>
      <c r="AQ2966" s="37">
        <v>233.83</v>
      </c>
      <c r="AR2966" s="37">
        <v>2837</v>
      </c>
      <c r="AS2966" s="37">
        <v>115.188888888889</v>
      </c>
      <c r="AT2966" s="37">
        <v>487</v>
      </c>
      <c r="AU2966" s="37">
        <v>19.768888888888899</v>
      </c>
      <c r="AV2966" s="37">
        <v>1993</v>
      </c>
      <c r="AW2966" s="37">
        <v>80.92</v>
      </c>
      <c r="AX2966" s="37">
        <v>132</v>
      </c>
      <c r="AY2966" s="37">
        <v>5.36</v>
      </c>
      <c r="BB2966" s="37">
        <v>2</v>
      </c>
      <c r="BC2966" s="37">
        <v>0.08</v>
      </c>
      <c r="BJ2966" s="37">
        <v>0</v>
      </c>
      <c r="BK2966" s="37">
        <v>0</v>
      </c>
      <c r="BV2966" s="37">
        <v>0</v>
      </c>
      <c r="BW2966" s="37">
        <v>0</v>
      </c>
      <c r="BX2966" s="37">
        <v>308</v>
      </c>
      <c r="BY2966" s="37">
        <v>12.508888888888899</v>
      </c>
      <c r="CH2966" s="37">
        <v>0</v>
      </c>
      <c r="CI2966" s="37">
        <v>0</v>
      </c>
    </row>
    <row r="2967" spans="1:89" x14ac:dyDescent="0.25">
      <c r="A2967" s="10" t="s">
        <v>4049</v>
      </c>
      <c r="B2967" s="10" t="s">
        <v>4052</v>
      </c>
      <c r="C2967" s="11">
        <v>14415</v>
      </c>
      <c r="D2967" s="10" t="s">
        <v>5</v>
      </c>
      <c r="E2967" s="12">
        <v>1315</v>
      </c>
      <c r="F2967" s="12">
        <v>3516</v>
      </c>
      <c r="G2967" s="12">
        <v>5063</v>
      </c>
      <c r="H2967" s="13">
        <f>+E2967/G2967</f>
        <v>0.25972743432747381</v>
      </c>
      <c r="I2967" s="13">
        <f>+F2967/G2967</f>
        <v>0.69444993087102513</v>
      </c>
      <c r="J2967" s="12">
        <f>+E2967-F2967</f>
        <v>-2201</v>
      </c>
      <c r="K2967" s="12">
        <f>+F2967-E2967</f>
        <v>2201</v>
      </c>
      <c r="L2967" s="13">
        <f>+H2967-I2967</f>
        <v>-0.43472249654355133</v>
      </c>
      <c r="M2967" s="13">
        <f>+I2967-H2967</f>
        <v>0.43472249654355133</v>
      </c>
      <c r="N2967" s="12">
        <v>1985</v>
      </c>
      <c r="O2967" s="12">
        <v>2692</v>
      </c>
      <c r="P2967" s="12">
        <v>4756</v>
      </c>
      <c r="Q2967" s="13">
        <f>+N2967/P2967</f>
        <v>0.41736753574432295</v>
      </c>
      <c r="R2967" s="13">
        <f>+O2967/P2967</f>
        <v>0.56602186711522284</v>
      </c>
      <c r="S2967" s="12">
        <f>+N2967-O2967</f>
        <v>-707</v>
      </c>
      <c r="T2967" s="13">
        <f>+Q2967-R2967</f>
        <v>-0.14865433137089989</v>
      </c>
      <c r="U2967" s="14">
        <f>+E2967-N2967</f>
        <v>-670</v>
      </c>
      <c r="V2967" s="14">
        <f>+F2967-O2967</f>
        <v>824</v>
      </c>
      <c r="W2967" s="13">
        <f>+H2967-Q2967</f>
        <v>-0.15764010141684914</v>
      </c>
      <c r="X2967" s="13">
        <f>+I2967-R2967</f>
        <v>0.12842806375580229</v>
      </c>
      <c r="Y2967" s="15">
        <v>510.81</v>
      </c>
      <c r="Z2967" s="16">
        <f>+C2967/Y2967</f>
        <v>28.219886063311211</v>
      </c>
      <c r="AA2967" s="17">
        <v>54007</v>
      </c>
      <c r="AB2967" s="18" t="str">
        <f>TEXT(AA2967,"00000")</f>
        <v>54007</v>
      </c>
      <c r="AC2967" s="19">
        <v>54</v>
      </c>
      <c r="AD2967" s="19">
        <v>7</v>
      </c>
      <c r="AE2967" s="27"/>
      <c r="AF2967" s="21"/>
      <c r="AG2967" s="24"/>
      <c r="AH2967" s="28"/>
      <c r="AI2967" s="24"/>
      <c r="AJ2967" s="24"/>
      <c r="AK2967" s="24"/>
      <c r="AL2967" s="24"/>
      <c r="AM2967" s="29" t="s">
        <v>62</v>
      </c>
      <c r="AN2967" s="37">
        <v>14523</v>
      </c>
      <c r="AO2967" s="37">
        <v>55</v>
      </c>
      <c r="AP2967" s="37">
        <v>4380</v>
      </c>
      <c r="AQ2967" s="37">
        <v>301.58888888888902</v>
      </c>
      <c r="AR2967" s="37">
        <v>580</v>
      </c>
      <c r="AS2967" s="37">
        <v>39.938888888888897</v>
      </c>
      <c r="AV2967" s="37">
        <v>3380</v>
      </c>
      <c r="AW2967" s="37">
        <v>232.728888888889</v>
      </c>
      <c r="AX2967" s="37">
        <v>143</v>
      </c>
      <c r="AY2967" s="37">
        <v>9.8488888888888901</v>
      </c>
      <c r="BB2967" s="37">
        <v>1</v>
      </c>
      <c r="BC2967" s="37">
        <v>7.0000000000000007E-2</v>
      </c>
      <c r="BJ2967" s="37">
        <v>0</v>
      </c>
      <c r="BK2967" s="37">
        <v>0</v>
      </c>
      <c r="BL2967" s="37">
        <v>276</v>
      </c>
      <c r="BM2967" s="37">
        <v>19</v>
      </c>
      <c r="BV2967" s="37">
        <v>0</v>
      </c>
      <c r="BW2967" s="37">
        <v>0</v>
      </c>
      <c r="CH2967" s="37">
        <v>0</v>
      </c>
      <c r="CI2967" s="37">
        <v>0</v>
      </c>
    </row>
    <row r="2968" spans="1:89" x14ac:dyDescent="0.25">
      <c r="A2968" s="10" t="s">
        <v>4049</v>
      </c>
      <c r="B2968" s="10" t="s">
        <v>4053</v>
      </c>
      <c r="C2968" s="11">
        <v>23350</v>
      </c>
      <c r="D2968" s="10" t="s">
        <v>5</v>
      </c>
      <c r="E2968" s="12">
        <v>2549</v>
      </c>
      <c r="F2968" s="12">
        <v>6574</v>
      </c>
      <c r="G2968" s="12">
        <v>9540</v>
      </c>
      <c r="H2968" s="13">
        <f>+E2968/G2968</f>
        <v>0.2671907756813417</v>
      </c>
      <c r="I2968" s="13">
        <f>+F2968/G2968</f>
        <v>0.68909853249475894</v>
      </c>
      <c r="J2968" s="12">
        <f>+E2968-F2968</f>
        <v>-4025</v>
      </c>
      <c r="K2968" s="12">
        <f>+F2968-E2968</f>
        <v>4025</v>
      </c>
      <c r="L2968" s="13">
        <f>+H2968-I2968</f>
        <v>-0.42190775681341725</v>
      </c>
      <c r="M2968" s="13">
        <f>+I2968-H2968</f>
        <v>0.42190775681341725</v>
      </c>
      <c r="N2968" s="12">
        <v>3984</v>
      </c>
      <c r="O2968" s="12">
        <v>5014</v>
      </c>
      <c r="P2968" s="12">
        <v>9224</v>
      </c>
      <c r="Q2968" s="13">
        <f>+N2968/P2968</f>
        <v>0.4319167389418907</v>
      </c>
      <c r="R2968" s="13">
        <f>+O2968/P2968</f>
        <v>0.54358196010407633</v>
      </c>
      <c r="S2968" s="12">
        <f>+N2968-O2968</f>
        <v>-1030</v>
      </c>
      <c r="T2968" s="13">
        <f>+Q2968-R2968</f>
        <v>-0.11166522116218563</v>
      </c>
      <c r="U2968" s="14">
        <f>+E2968-N2968</f>
        <v>-1435</v>
      </c>
      <c r="V2968" s="14">
        <f>+F2968-O2968</f>
        <v>1560</v>
      </c>
      <c r="W2968" s="13">
        <f>+H2968-Q2968</f>
        <v>-0.164725963260549</v>
      </c>
      <c r="X2968" s="13">
        <f>+I2968-R2968</f>
        <v>0.14551657239068261</v>
      </c>
      <c r="Y2968" s="15">
        <v>89.21</v>
      </c>
      <c r="Z2968" s="16">
        <f>+C2968/Y2968</f>
        <v>261.74195717968837</v>
      </c>
      <c r="AA2968" s="17">
        <v>54009</v>
      </c>
      <c r="AB2968" s="18" t="str">
        <f>TEXT(AA2968,"00000")</f>
        <v>54009</v>
      </c>
      <c r="AC2968" s="19">
        <v>54</v>
      </c>
      <c r="AD2968" s="19">
        <v>9</v>
      </c>
      <c r="AE2968" s="27" t="s">
        <v>2955</v>
      </c>
      <c r="AF2968" s="21" t="s">
        <v>2956</v>
      </c>
      <c r="AG2968" s="24" t="s">
        <v>2957</v>
      </c>
      <c r="AH2968" s="23">
        <v>120512</v>
      </c>
      <c r="AI2968" s="24" t="s">
        <v>43</v>
      </c>
      <c r="AJ2968" s="24" t="s">
        <v>2958</v>
      </c>
      <c r="AK2968" s="24"/>
      <c r="AL2968" s="24"/>
      <c r="AM2968" s="29" t="s">
        <v>44</v>
      </c>
      <c r="AN2968" s="37">
        <v>24069</v>
      </c>
      <c r="AO2968" s="37">
        <v>46</v>
      </c>
      <c r="AP2968" s="37">
        <v>8578</v>
      </c>
      <c r="AQ2968" s="37">
        <v>356.38888888888903</v>
      </c>
      <c r="AR2968" s="37">
        <v>2918</v>
      </c>
      <c r="AS2968" s="37">
        <v>121.23</v>
      </c>
      <c r="AT2968" s="37">
        <v>35</v>
      </c>
      <c r="AU2968" s="37">
        <v>1.45</v>
      </c>
      <c r="AV2968" s="37">
        <v>2448</v>
      </c>
      <c r="AW2968" s="37">
        <v>101.70888888888901</v>
      </c>
      <c r="AX2968" s="37">
        <v>2940</v>
      </c>
      <c r="AY2968" s="37">
        <v>122.15</v>
      </c>
      <c r="BB2968" s="37">
        <v>1</v>
      </c>
      <c r="BC2968" s="37">
        <v>0.04</v>
      </c>
      <c r="BJ2968" s="37">
        <v>0</v>
      </c>
      <c r="BK2968" s="37">
        <v>0</v>
      </c>
      <c r="BV2968" s="37">
        <v>0</v>
      </c>
      <c r="BW2968" s="37">
        <v>0</v>
      </c>
      <c r="CH2968" s="37">
        <v>0</v>
      </c>
      <c r="CI2968" s="37">
        <v>0</v>
      </c>
    </row>
    <row r="2969" spans="1:89" x14ac:dyDescent="0.25">
      <c r="A2969" s="10" t="s">
        <v>4049</v>
      </c>
      <c r="B2969" s="10" t="s">
        <v>4054</v>
      </c>
      <c r="C2969" s="11">
        <v>96844</v>
      </c>
      <c r="D2969" s="10" t="s">
        <v>5</v>
      </c>
      <c r="E2969" s="12">
        <v>11306</v>
      </c>
      <c r="F2969" s="12">
        <v>19648</v>
      </c>
      <c r="G2969" s="12">
        <v>32701</v>
      </c>
      <c r="H2969" s="13">
        <f>+E2969/G2969</f>
        <v>0.34573866242622547</v>
      </c>
      <c r="I2969" s="13">
        <f>+F2969/G2969</f>
        <v>0.60083789486560046</v>
      </c>
      <c r="J2969" s="12">
        <f>+E2969-F2969</f>
        <v>-8342</v>
      </c>
      <c r="K2969" s="12">
        <f>+F2969-E2969</f>
        <v>8342</v>
      </c>
      <c r="L2969" s="13">
        <f>+H2969-I2969</f>
        <v>-0.25509923243937499</v>
      </c>
      <c r="M2969" s="13">
        <f>+I2969-H2969</f>
        <v>0.25509923243937499</v>
      </c>
      <c r="N2969" s="12">
        <v>13380</v>
      </c>
      <c r="O2969" s="12">
        <v>17779</v>
      </c>
      <c r="P2969" s="12">
        <v>31744</v>
      </c>
      <c r="Q2969" s="13">
        <f>+N2969/P2969</f>
        <v>0.42149697580645162</v>
      </c>
      <c r="R2969" s="13">
        <f>+O2969/P2969</f>
        <v>0.5600743447580645</v>
      </c>
      <c r="S2969" s="12">
        <f>+N2969-O2969</f>
        <v>-4399</v>
      </c>
      <c r="T2969" s="13">
        <f>+Q2969-R2969</f>
        <v>-0.13857736895161288</v>
      </c>
      <c r="U2969" s="14">
        <f>+E2969-N2969</f>
        <v>-2074</v>
      </c>
      <c r="V2969" s="14">
        <f>+F2969-O2969</f>
        <v>1869</v>
      </c>
      <c r="W2969" s="13">
        <f>+H2969-Q2969</f>
        <v>-7.575831338022615E-2</v>
      </c>
      <c r="X2969" s="13">
        <f>+I2969-R2969</f>
        <v>4.0763550107535962E-2</v>
      </c>
      <c r="Y2969" s="15">
        <v>281.02</v>
      </c>
      <c r="Z2969" s="16">
        <f>+C2969/Y2969</f>
        <v>344.61604156287808</v>
      </c>
      <c r="AA2969" s="17">
        <v>54011</v>
      </c>
      <c r="AB2969" s="18" t="str">
        <f>TEXT(AA2969,"00000")</f>
        <v>54011</v>
      </c>
      <c r="AC2969" s="19">
        <v>54</v>
      </c>
      <c r="AD2969" s="19">
        <v>11</v>
      </c>
      <c r="AE2969" s="27" t="s">
        <v>1565</v>
      </c>
      <c r="AF2969" s="21" t="s">
        <v>1566</v>
      </c>
      <c r="AG2969" s="24" t="s">
        <v>1567</v>
      </c>
      <c r="AH2969" s="23">
        <v>361580</v>
      </c>
      <c r="AI2969" s="24" t="s">
        <v>43</v>
      </c>
      <c r="AJ2969" s="24" t="s">
        <v>1568</v>
      </c>
      <c r="AK2969" s="24"/>
      <c r="AL2969" s="24"/>
      <c r="AM2969" s="29" t="s">
        <v>44</v>
      </c>
      <c r="AN2969" s="37">
        <v>96319</v>
      </c>
      <c r="AO2969" s="37">
        <v>156</v>
      </c>
      <c r="AP2969" s="37">
        <v>37771</v>
      </c>
      <c r="AQ2969" s="37">
        <v>392.13888888888903</v>
      </c>
      <c r="AR2969" s="37">
        <v>13824</v>
      </c>
      <c r="AS2969" s="37">
        <v>143.52000000000001</v>
      </c>
      <c r="AT2969" s="37">
        <v>415</v>
      </c>
      <c r="AU2969" s="37">
        <v>4.3088888888888901</v>
      </c>
      <c r="AV2969" s="37">
        <v>18454</v>
      </c>
      <c r="AW2969" s="37">
        <v>191.59</v>
      </c>
      <c r="AX2969" s="37">
        <v>3052</v>
      </c>
      <c r="AY2969" s="37">
        <v>31.69</v>
      </c>
      <c r="AZ2969" s="37">
        <v>255</v>
      </c>
      <c r="BA2969" s="37">
        <v>2.65</v>
      </c>
      <c r="BB2969" s="37">
        <v>30</v>
      </c>
      <c r="BC2969" s="37">
        <v>0.31</v>
      </c>
      <c r="BD2969" s="37">
        <v>11</v>
      </c>
      <c r="BE2969" s="37">
        <v>0.11420384347844099</v>
      </c>
      <c r="BJ2969" s="37">
        <v>11</v>
      </c>
      <c r="BK2969" s="37">
        <v>0.11420384347844099</v>
      </c>
      <c r="BL2969" s="37">
        <v>1347</v>
      </c>
      <c r="BM2969" s="37">
        <v>13.98</v>
      </c>
      <c r="BV2969" s="37">
        <v>0</v>
      </c>
      <c r="BW2969" s="37">
        <v>0</v>
      </c>
      <c r="BX2969" s="37">
        <v>60</v>
      </c>
      <c r="BY2969" s="37">
        <v>0.62</v>
      </c>
      <c r="BZ2969" s="37">
        <v>154</v>
      </c>
      <c r="CA2969" s="37">
        <v>1.6</v>
      </c>
      <c r="CF2969" s="37">
        <v>154</v>
      </c>
      <c r="CG2969" s="37">
        <v>1.6</v>
      </c>
      <c r="CH2969" s="37">
        <v>308</v>
      </c>
      <c r="CI2969" s="37">
        <v>3.2</v>
      </c>
      <c r="CJ2969" s="37">
        <v>15</v>
      </c>
      <c r="CK2969" s="37">
        <v>0.16</v>
      </c>
    </row>
    <row r="2970" spans="1:89" x14ac:dyDescent="0.25">
      <c r="A2970" s="10" t="s">
        <v>4049</v>
      </c>
      <c r="B2970" s="10" t="s">
        <v>64</v>
      </c>
      <c r="C2970" s="11">
        <v>7470</v>
      </c>
      <c r="D2970" s="10" t="s">
        <v>5</v>
      </c>
      <c r="E2970" s="12">
        <v>456</v>
      </c>
      <c r="F2970" s="12">
        <v>2023</v>
      </c>
      <c r="G2970" s="12">
        <v>2604</v>
      </c>
      <c r="H2970" s="13">
        <f>+E2970/G2970</f>
        <v>0.17511520737327188</v>
      </c>
      <c r="I2970" s="13">
        <f>+F2970/G2970</f>
        <v>0.7768817204301075</v>
      </c>
      <c r="J2970" s="12">
        <f>+E2970-F2970</f>
        <v>-1567</v>
      </c>
      <c r="K2970" s="12">
        <f>+F2970-E2970</f>
        <v>1567</v>
      </c>
      <c r="L2970" s="13">
        <f>+H2970-I2970</f>
        <v>-0.60176651305683559</v>
      </c>
      <c r="M2970" s="13">
        <f>+I2970-H2970</f>
        <v>0.60176651305683559</v>
      </c>
      <c r="N2970" s="12">
        <v>801</v>
      </c>
      <c r="O2970" s="12">
        <v>1288</v>
      </c>
      <c r="P2970" s="12">
        <v>2157</v>
      </c>
      <c r="Q2970" s="13">
        <f>+N2970/P2970</f>
        <v>0.3713490959666203</v>
      </c>
      <c r="R2970" s="13">
        <f>+O2970/P2970</f>
        <v>0.59712563745943437</v>
      </c>
      <c r="S2970" s="12">
        <f>+N2970-O2970</f>
        <v>-487</v>
      </c>
      <c r="T2970" s="13">
        <f>+Q2970-R2970</f>
        <v>-0.22577654149281406</v>
      </c>
      <c r="U2970" s="14">
        <f>+E2970-N2970</f>
        <v>-345</v>
      </c>
      <c r="V2970" s="14">
        <f>+F2970-O2970</f>
        <v>735</v>
      </c>
      <c r="W2970" s="13">
        <f>+H2970-Q2970</f>
        <v>-0.19623388859334842</v>
      </c>
      <c r="X2970" s="13">
        <f>+I2970-R2970</f>
        <v>0.17975608297067314</v>
      </c>
      <c r="Y2970" s="15">
        <v>279.25</v>
      </c>
      <c r="Z2970" s="16">
        <f>+C2970/Y2970</f>
        <v>26.750223813786928</v>
      </c>
      <c r="AA2970" s="17">
        <v>54013</v>
      </c>
      <c r="AB2970" s="18" t="str">
        <f>TEXT(AA2970,"00000")</f>
        <v>54013</v>
      </c>
      <c r="AC2970" s="19">
        <v>54</v>
      </c>
      <c r="AD2970" s="19">
        <v>13</v>
      </c>
      <c r="AE2970" s="27"/>
      <c r="AF2970" s="21"/>
      <c r="AG2970" s="24"/>
      <c r="AH2970" s="28"/>
      <c r="AI2970" s="24"/>
      <c r="AJ2970" s="24"/>
      <c r="AK2970" s="24"/>
      <c r="AL2970" s="24"/>
      <c r="AM2970" s="29" t="s">
        <v>62</v>
      </c>
      <c r="AN2970" s="37">
        <v>7627</v>
      </c>
      <c r="AO2970" s="37">
        <v>23</v>
      </c>
      <c r="AP2970" s="37">
        <v>1798</v>
      </c>
      <c r="AQ2970" s="37">
        <v>235.74</v>
      </c>
      <c r="AR2970" s="37">
        <v>624</v>
      </c>
      <c r="AS2970" s="37">
        <v>81.81</v>
      </c>
      <c r="AV2970" s="37">
        <v>1169</v>
      </c>
      <c r="AW2970" s="37">
        <v>153.27000000000001</v>
      </c>
      <c r="BB2970" s="37">
        <v>5</v>
      </c>
      <c r="BC2970" s="37">
        <v>0.66</v>
      </c>
      <c r="BJ2970" s="37">
        <v>0</v>
      </c>
      <c r="BK2970" s="37">
        <v>0</v>
      </c>
      <c r="BV2970" s="37">
        <v>0</v>
      </c>
      <c r="BW2970" s="37">
        <v>0</v>
      </c>
      <c r="CH2970" s="37">
        <v>0</v>
      </c>
      <c r="CI2970" s="37">
        <v>0</v>
      </c>
    </row>
    <row r="2971" spans="1:89" x14ac:dyDescent="0.25">
      <c r="A2971" s="10" t="s">
        <v>4049</v>
      </c>
      <c r="B2971" s="10" t="s">
        <v>76</v>
      </c>
      <c r="C2971" s="11">
        <v>8910</v>
      </c>
      <c r="D2971" s="10" t="s">
        <v>5</v>
      </c>
      <c r="E2971" s="12">
        <v>566</v>
      </c>
      <c r="F2971" s="12">
        <v>2289</v>
      </c>
      <c r="G2971" s="12">
        <v>2958</v>
      </c>
      <c r="H2971" s="13">
        <f>+E2971/G2971</f>
        <v>0.19134550371872888</v>
      </c>
      <c r="I2971" s="13">
        <f>+F2971/G2971</f>
        <v>0.77383367139959436</v>
      </c>
      <c r="J2971" s="12">
        <f>+E2971-F2971</f>
        <v>-1723</v>
      </c>
      <c r="K2971" s="12">
        <f>+F2971-E2971</f>
        <v>1723</v>
      </c>
      <c r="L2971" s="13">
        <f>+H2971-I2971</f>
        <v>-0.58248816768086553</v>
      </c>
      <c r="M2971" s="13">
        <f>+I2971-H2971</f>
        <v>0.58248816768086553</v>
      </c>
      <c r="N2971" s="12">
        <v>922</v>
      </c>
      <c r="O2971" s="12">
        <v>1957</v>
      </c>
      <c r="P2971" s="12">
        <v>2989</v>
      </c>
      <c r="Q2971" s="13">
        <f>+N2971/P2971</f>
        <v>0.30846436935429911</v>
      </c>
      <c r="R2971" s="13">
        <f>+O2971/P2971</f>
        <v>0.65473402475744391</v>
      </c>
      <c r="S2971" s="12">
        <f>+N2971-O2971</f>
        <v>-1035</v>
      </c>
      <c r="T2971" s="13">
        <f>+Q2971-R2971</f>
        <v>-0.3462696554031448</v>
      </c>
      <c r="U2971" s="14">
        <f>+E2971-N2971</f>
        <v>-356</v>
      </c>
      <c r="V2971" s="14">
        <f>+F2971-O2971</f>
        <v>332</v>
      </c>
      <c r="W2971" s="13">
        <f>+H2971-Q2971</f>
        <v>-0.11711886563557022</v>
      </c>
      <c r="X2971" s="13">
        <f>+I2971-R2971</f>
        <v>0.11909964664215045</v>
      </c>
      <c r="Y2971" s="15">
        <v>341.9</v>
      </c>
      <c r="Z2971" s="16">
        <f>+C2971/Y2971</f>
        <v>26.060251535536707</v>
      </c>
      <c r="AA2971" s="17">
        <v>54015</v>
      </c>
      <c r="AB2971" s="18" t="str">
        <f>TEXT(AA2971,"00000")</f>
        <v>54015</v>
      </c>
      <c r="AC2971" s="19">
        <v>54</v>
      </c>
      <c r="AD2971" s="19">
        <v>15</v>
      </c>
      <c r="AE2971" s="27" t="s">
        <v>4050</v>
      </c>
      <c r="AF2971" s="21" t="s">
        <v>1566</v>
      </c>
      <c r="AG2971" s="24" t="s">
        <v>4051</v>
      </c>
      <c r="AH2971" s="23">
        <v>220614</v>
      </c>
      <c r="AI2971" s="24" t="s">
        <v>43</v>
      </c>
      <c r="AJ2971" s="24" t="s">
        <v>1568</v>
      </c>
      <c r="AK2971" s="24"/>
      <c r="AL2971" s="24"/>
      <c r="AM2971" s="29" t="s">
        <v>59</v>
      </c>
      <c r="AN2971" s="37">
        <v>9386</v>
      </c>
      <c r="AO2971" s="37">
        <v>31</v>
      </c>
      <c r="AP2971" s="37">
        <v>2576</v>
      </c>
      <c r="AQ2971" s="37">
        <v>274.44888888888897</v>
      </c>
      <c r="AR2971" s="37">
        <v>701</v>
      </c>
      <c r="AS2971" s="37">
        <v>74.688888888888897</v>
      </c>
      <c r="AT2971" s="37">
        <v>617</v>
      </c>
      <c r="AU2971" s="37">
        <v>65.738888888888894</v>
      </c>
      <c r="AV2971" s="37">
        <v>1190</v>
      </c>
      <c r="AW2971" s="37">
        <v>126.78</v>
      </c>
      <c r="AX2971" s="37">
        <v>66</v>
      </c>
      <c r="AY2971" s="37">
        <v>7.03</v>
      </c>
      <c r="BB2971" s="37">
        <v>2</v>
      </c>
      <c r="BC2971" s="37">
        <v>0.21</v>
      </c>
      <c r="BJ2971" s="37">
        <v>0</v>
      </c>
      <c r="BK2971" s="37">
        <v>0</v>
      </c>
      <c r="BV2971" s="37">
        <v>0</v>
      </c>
      <c r="BW2971" s="37">
        <v>0</v>
      </c>
      <c r="CH2971" s="37">
        <v>0</v>
      </c>
      <c r="CI2971" s="37">
        <v>0</v>
      </c>
    </row>
    <row r="2972" spans="1:89" x14ac:dyDescent="0.25">
      <c r="A2972" s="10" t="s">
        <v>4049</v>
      </c>
      <c r="B2972" s="10" t="s">
        <v>4055</v>
      </c>
      <c r="C2972" s="11">
        <v>8176</v>
      </c>
      <c r="D2972" s="10" t="s">
        <v>5</v>
      </c>
      <c r="E2972" s="12">
        <v>360</v>
      </c>
      <c r="F2972" s="12">
        <v>2347</v>
      </c>
      <c r="G2972" s="12">
        <v>2826</v>
      </c>
      <c r="H2972" s="13">
        <f>+E2972/G2972</f>
        <v>0.12738853503184713</v>
      </c>
      <c r="I2972" s="13">
        <f>+F2972/G2972</f>
        <v>0.83050247699929225</v>
      </c>
      <c r="J2972" s="12">
        <f>+E2972-F2972</f>
        <v>-1987</v>
      </c>
      <c r="K2972" s="12">
        <f>+F2972-E2972</f>
        <v>1987</v>
      </c>
      <c r="L2972" s="13">
        <f>+H2972-I2972</f>
        <v>-0.70311394196744514</v>
      </c>
      <c r="M2972" s="13">
        <f>+I2972-H2972</f>
        <v>0.70311394196744514</v>
      </c>
      <c r="N2972" s="12">
        <v>571</v>
      </c>
      <c r="O2972" s="12">
        <v>2108</v>
      </c>
      <c r="P2972" s="12">
        <v>2743</v>
      </c>
      <c r="Q2972" s="13">
        <f>+N2972/P2972</f>
        <v>0.20816624134159678</v>
      </c>
      <c r="R2972" s="13">
        <f>+O2972/P2972</f>
        <v>0.76850164053955528</v>
      </c>
      <c r="S2972" s="12">
        <f>+N2972-O2972</f>
        <v>-1537</v>
      </c>
      <c r="T2972" s="13">
        <f>+Q2972-R2972</f>
        <v>-0.56033539919795849</v>
      </c>
      <c r="U2972" s="14">
        <f>+E2972-N2972</f>
        <v>-211</v>
      </c>
      <c r="V2972" s="14">
        <f>+F2972-O2972</f>
        <v>239</v>
      </c>
      <c r="W2972" s="13">
        <f>+H2972-Q2972</f>
        <v>-8.0777706309749647E-2</v>
      </c>
      <c r="X2972" s="13">
        <f>+I2972-R2972</f>
        <v>6.2000836459736974E-2</v>
      </c>
      <c r="Y2972" s="15">
        <v>319.72000000000003</v>
      </c>
      <c r="Z2972" s="16">
        <f>+C2972/Y2972</f>
        <v>25.572375828850241</v>
      </c>
      <c r="AA2972" s="17">
        <v>54017</v>
      </c>
      <c r="AB2972" s="18" t="str">
        <f>TEXT(AA2972,"00000")</f>
        <v>54017</v>
      </c>
      <c r="AC2972" s="19">
        <v>54</v>
      </c>
      <c r="AD2972" s="19">
        <v>17</v>
      </c>
      <c r="AE2972" s="27" t="s">
        <v>4056</v>
      </c>
      <c r="AF2972" s="21"/>
      <c r="AG2972" s="24" t="s">
        <v>4057</v>
      </c>
      <c r="AH2972" s="19"/>
      <c r="AI2972" s="24" t="s">
        <v>53</v>
      </c>
      <c r="AJ2972" s="24"/>
      <c r="AK2972" s="24"/>
      <c r="AL2972" s="24"/>
      <c r="AM2972" s="29" t="s">
        <v>59</v>
      </c>
      <c r="AN2972" s="37">
        <v>8202</v>
      </c>
      <c r="AO2972" s="37">
        <v>27</v>
      </c>
      <c r="AP2972" s="37">
        <v>2167</v>
      </c>
      <c r="AQ2972" s="37">
        <v>264.19888888888897</v>
      </c>
      <c r="AR2972" s="37">
        <v>963</v>
      </c>
      <c r="AS2972" s="37">
        <v>117.408888888889</v>
      </c>
      <c r="AV2972" s="37">
        <v>1163</v>
      </c>
      <c r="AW2972" s="37">
        <v>141.78888888888901</v>
      </c>
      <c r="AX2972" s="37">
        <v>40</v>
      </c>
      <c r="AY2972" s="37">
        <v>4.88</v>
      </c>
      <c r="BB2972" s="37">
        <v>1</v>
      </c>
      <c r="BC2972" s="37">
        <v>0.12</v>
      </c>
      <c r="BJ2972" s="37">
        <v>0</v>
      </c>
      <c r="BK2972" s="37">
        <v>0</v>
      </c>
      <c r="BV2972" s="37">
        <v>0</v>
      </c>
      <c r="BW2972" s="37">
        <v>0</v>
      </c>
      <c r="CH2972" s="37">
        <v>0</v>
      </c>
      <c r="CI2972" s="37">
        <v>0</v>
      </c>
    </row>
    <row r="2973" spans="1:89" x14ac:dyDescent="0.25">
      <c r="A2973" s="10" t="s">
        <v>4049</v>
      </c>
      <c r="B2973" s="10" t="s">
        <v>115</v>
      </c>
      <c r="C2973" s="11">
        <v>44997</v>
      </c>
      <c r="D2973" s="10" t="s">
        <v>5</v>
      </c>
      <c r="E2973" s="12">
        <v>4246</v>
      </c>
      <c r="F2973" s="12">
        <v>10263</v>
      </c>
      <c r="G2973" s="12">
        <v>15187</v>
      </c>
      <c r="H2973" s="13">
        <f>+E2973/G2973</f>
        <v>0.27958122078093106</v>
      </c>
      <c r="I2973" s="13">
        <f>+F2973/G2973</f>
        <v>0.67577533416738</v>
      </c>
      <c r="J2973" s="12">
        <f>+E2973-F2973</f>
        <v>-6017</v>
      </c>
      <c r="K2973" s="12">
        <f>+F2973-E2973</f>
        <v>6017</v>
      </c>
      <c r="L2973" s="13">
        <f>+H2973-I2973</f>
        <v>-0.39619411338644894</v>
      </c>
      <c r="M2973" s="13">
        <f>+I2973-H2973</f>
        <v>0.39619411338644894</v>
      </c>
      <c r="N2973" s="12">
        <v>5368</v>
      </c>
      <c r="O2973" s="12">
        <v>8304</v>
      </c>
      <c r="P2973" s="12">
        <v>13971</v>
      </c>
      <c r="Q2973" s="13">
        <f>+N2973/P2973</f>
        <v>0.38422446496313795</v>
      </c>
      <c r="R2973" s="13">
        <f>+O2973/P2973</f>
        <v>0.59437406055400477</v>
      </c>
      <c r="S2973" s="12">
        <f>+N2973-O2973</f>
        <v>-2936</v>
      </c>
      <c r="T2973" s="13">
        <f>+Q2973-R2973</f>
        <v>-0.21014959559086682</v>
      </c>
      <c r="U2973" s="14">
        <f>+E2973-N2973</f>
        <v>-1122</v>
      </c>
      <c r="V2973" s="14">
        <f>+F2973-O2973</f>
        <v>1959</v>
      </c>
      <c r="W2973" s="13">
        <f>+H2973-Q2973</f>
        <v>-0.10464324418220688</v>
      </c>
      <c r="X2973" s="13">
        <f>+I2973-R2973</f>
        <v>8.1401273613375236E-2</v>
      </c>
      <c r="Y2973" s="15">
        <v>661.55</v>
      </c>
      <c r="Z2973" s="16">
        <f>+C2973/Y2973</f>
        <v>68.017534577885272</v>
      </c>
      <c r="AA2973" s="17">
        <v>54019</v>
      </c>
      <c r="AB2973" s="18" t="str">
        <f>TEXT(AA2973,"00000")</f>
        <v>54019</v>
      </c>
      <c r="AC2973" s="19">
        <v>54</v>
      </c>
      <c r="AD2973" s="19">
        <v>19</v>
      </c>
      <c r="AE2973" s="27" t="s">
        <v>4058</v>
      </c>
      <c r="AF2973" s="21"/>
      <c r="AG2973" s="24" t="s">
        <v>4059</v>
      </c>
      <c r="AH2973" s="23">
        <v>122507</v>
      </c>
      <c r="AI2973" s="24" t="s">
        <v>43</v>
      </c>
      <c r="AJ2973" s="24"/>
      <c r="AK2973" s="24"/>
      <c r="AL2973" s="24"/>
      <c r="AM2973" s="29" t="s">
        <v>44</v>
      </c>
      <c r="AN2973" s="37">
        <v>46039</v>
      </c>
      <c r="AO2973" s="37">
        <v>136</v>
      </c>
      <c r="AP2973" s="37">
        <v>15085</v>
      </c>
      <c r="AQ2973" s="37">
        <v>327.66000000000003</v>
      </c>
      <c r="AR2973" s="37">
        <v>5904</v>
      </c>
      <c r="AS2973" s="37">
        <v>128.24</v>
      </c>
      <c r="AT2973" s="37">
        <v>231</v>
      </c>
      <c r="AU2973" s="37">
        <v>5.0188888888888901</v>
      </c>
      <c r="AV2973" s="37">
        <v>7335</v>
      </c>
      <c r="AW2973" s="37">
        <v>159.31888888888901</v>
      </c>
      <c r="AX2973" s="37">
        <v>1593</v>
      </c>
      <c r="AY2973" s="37">
        <v>34.6</v>
      </c>
      <c r="BB2973" s="37">
        <v>22</v>
      </c>
      <c r="BC2973" s="37">
        <v>0.48</v>
      </c>
      <c r="BJ2973" s="37">
        <v>0</v>
      </c>
      <c r="BK2973" s="37">
        <v>0</v>
      </c>
      <c r="BV2973" s="37">
        <v>0</v>
      </c>
      <c r="BW2973" s="37">
        <v>0</v>
      </c>
      <c r="CH2973" s="37">
        <v>0</v>
      </c>
      <c r="CI2973" s="37">
        <v>0</v>
      </c>
    </row>
    <row r="2974" spans="1:89" x14ac:dyDescent="0.25">
      <c r="A2974" s="10" t="s">
        <v>4049</v>
      </c>
      <c r="B2974" s="10" t="s">
        <v>848</v>
      </c>
      <c r="C2974" s="11">
        <v>8518</v>
      </c>
      <c r="D2974" s="10" t="s">
        <v>5</v>
      </c>
      <c r="E2974" s="12">
        <v>537</v>
      </c>
      <c r="F2974" s="12">
        <v>1889</v>
      </c>
      <c r="G2974" s="12">
        <v>2528</v>
      </c>
      <c r="H2974" s="13">
        <f>+E2974/G2974</f>
        <v>0.21242088607594936</v>
      </c>
      <c r="I2974" s="13">
        <f>+F2974/G2974</f>
        <v>0.74723101265822789</v>
      </c>
      <c r="J2974" s="12">
        <f>+E2974-F2974</f>
        <v>-1352</v>
      </c>
      <c r="K2974" s="12">
        <f>+F2974-E2974</f>
        <v>1352</v>
      </c>
      <c r="L2974" s="13">
        <f>+H2974-I2974</f>
        <v>-0.53481012658227856</v>
      </c>
      <c r="M2974" s="13">
        <f>+I2974-H2974</f>
        <v>0.53481012658227856</v>
      </c>
      <c r="N2974" s="12">
        <v>830</v>
      </c>
      <c r="O2974" s="12">
        <v>1580</v>
      </c>
      <c r="P2974" s="12">
        <v>2482</v>
      </c>
      <c r="Q2974" s="13">
        <f>+N2974/P2974</f>
        <v>0.33440773569701854</v>
      </c>
      <c r="R2974" s="13">
        <f>+O2974/P2974</f>
        <v>0.63658340048348105</v>
      </c>
      <c r="S2974" s="12">
        <f>+N2974-O2974</f>
        <v>-750</v>
      </c>
      <c r="T2974" s="13">
        <f>+Q2974-R2974</f>
        <v>-0.30217566478646252</v>
      </c>
      <c r="U2974" s="14">
        <f>+E2974-N2974</f>
        <v>-293</v>
      </c>
      <c r="V2974" s="14">
        <f>+F2974-O2974</f>
        <v>309</v>
      </c>
      <c r="W2974" s="13">
        <f>+H2974-Q2974</f>
        <v>-0.12198684962106918</v>
      </c>
      <c r="X2974" s="13">
        <f>+I2974-R2974</f>
        <v>0.11064761217474683</v>
      </c>
      <c r="Y2974" s="15">
        <v>338.5</v>
      </c>
      <c r="Z2974" s="16">
        <f>+C2974/Y2974</f>
        <v>25.163958641063516</v>
      </c>
      <c r="AA2974" s="17">
        <v>54021</v>
      </c>
      <c r="AB2974" s="18" t="str">
        <f>TEXT(AA2974,"00000")</f>
        <v>54021</v>
      </c>
      <c r="AC2974" s="19">
        <v>54</v>
      </c>
      <c r="AD2974" s="19">
        <v>21</v>
      </c>
      <c r="AE2974" s="27"/>
      <c r="AF2974" s="21"/>
      <c r="AG2974" s="24"/>
      <c r="AH2974" s="28"/>
      <c r="AI2974" s="24"/>
      <c r="AJ2974" s="24"/>
      <c r="AK2974" s="24"/>
      <c r="AL2974" s="24"/>
      <c r="AM2974" s="29" t="s">
        <v>62</v>
      </c>
      <c r="AN2974" s="37">
        <v>8693</v>
      </c>
      <c r="AO2974" s="37">
        <v>33</v>
      </c>
      <c r="AP2974" s="37">
        <v>2397</v>
      </c>
      <c r="AQ2974" s="37">
        <v>275.74</v>
      </c>
      <c r="AR2974" s="37">
        <v>391</v>
      </c>
      <c r="AS2974" s="37">
        <v>44.978888888888903</v>
      </c>
      <c r="AV2974" s="37">
        <v>1909</v>
      </c>
      <c r="AW2974" s="37">
        <v>219.59888888888901</v>
      </c>
      <c r="AX2974" s="37">
        <v>97</v>
      </c>
      <c r="AY2974" s="37">
        <v>11.16</v>
      </c>
      <c r="BJ2974" s="37">
        <v>0</v>
      </c>
      <c r="BK2974" s="37">
        <v>0</v>
      </c>
      <c r="BV2974" s="37">
        <v>0</v>
      </c>
      <c r="BW2974" s="37">
        <v>0</v>
      </c>
      <c r="CH2974" s="37">
        <v>0</v>
      </c>
      <c r="CI2974" s="37">
        <v>0</v>
      </c>
    </row>
    <row r="2975" spans="1:89" x14ac:dyDescent="0.25">
      <c r="A2975" s="10" t="s">
        <v>4049</v>
      </c>
      <c r="B2975" s="10" t="s">
        <v>277</v>
      </c>
      <c r="C2975" s="11">
        <v>11766</v>
      </c>
      <c r="D2975" s="10" t="s">
        <v>5</v>
      </c>
      <c r="E2975" s="12">
        <v>510</v>
      </c>
      <c r="F2975" s="12">
        <v>4338</v>
      </c>
      <c r="G2975" s="12">
        <v>4945</v>
      </c>
      <c r="H2975" s="13">
        <f>+E2975/G2975</f>
        <v>0.10313447927199192</v>
      </c>
      <c r="I2975" s="13">
        <f>+F2975/G2975</f>
        <v>0.87724974721941351</v>
      </c>
      <c r="J2975" s="12">
        <f>+E2975-F2975</f>
        <v>-3828</v>
      </c>
      <c r="K2975" s="12">
        <f>+F2975-E2975</f>
        <v>3828</v>
      </c>
      <c r="L2975" s="13">
        <f>+H2975-I2975</f>
        <v>-0.77411526794742158</v>
      </c>
      <c r="M2975" s="13">
        <f>+I2975-H2975</f>
        <v>0.77411526794742158</v>
      </c>
      <c r="N2975" s="12">
        <v>713</v>
      </c>
      <c r="O2975" s="12">
        <v>3775</v>
      </c>
      <c r="P2975" s="12">
        <v>4572</v>
      </c>
      <c r="Q2975" s="13">
        <f>+N2975/P2975</f>
        <v>0.15594925634295714</v>
      </c>
      <c r="R2975" s="13">
        <f>+O2975/P2975</f>
        <v>0.82567804024496938</v>
      </c>
      <c r="S2975" s="12">
        <f>+N2975-O2975</f>
        <v>-3062</v>
      </c>
      <c r="T2975" s="13">
        <f>+Q2975-R2975</f>
        <v>-0.66972878390201229</v>
      </c>
      <c r="U2975" s="14">
        <f>+E2975-N2975</f>
        <v>-203</v>
      </c>
      <c r="V2975" s="14">
        <f>+F2975-O2975</f>
        <v>563</v>
      </c>
      <c r="W2975" s="13">
        <f>+H2975-Q2975</f>
        <v>-5.2814777070965227E-2</v>
      </c>
      <c r="X2975" s="13">
        <f>+I2975-R2975</f>
        <v>5.1571706974444131E-2</v>
      </c>
      <c r="Y2975" s="15">
        <v>477.37</v>
      </c>
      <c r="Z2975" s="16">
        <f>+C2975/Y2975</f>
        <v>24.647548023545678</v>
      </c>
      <c r="AA2975" s="17">
        <v>54023</v>
      </c>
      <c r="AB2975" s="18" t="str">
        <f>TEXT(AA2975,"00000")</f>
        <v>54023</v>
      </c>
      <c r="AC2975" s="19">
        <v>54</v>
      </c>
      <c r="AD2975" s="19">
        <v>23</v>
      </c>
      <c r="AE2975" s="27"/>
      <c r="AF2975" s="21"/>
      <c r="AG2975" s="24"/>
      <c r="AH2975" s="28"/>
      <c r="AI2975" s="24"/>
      <c r="AJ2975" s="24"/>
      <c r="AK2975" s="24"/>
      <c r="AL2975" s="24"/>
      <c r="AM2975" s="29" t="s">
        <v>62</v>
      </c>
      <c r="AN2975" s="37">
        <v>11937</v>
      </c>
      <c r="AO2975" s="37">
        <v>44</v>
      </c>
      <c r="AP2975" s="37">
        <v>5173</v>
      </c>
      <c r="AQ2975" s="37">
        <v>433.36</v>
      </c>
      <c r="AR2975" s="37">
        <v>2264</v>
      </c>
      <c r="AS2975" s="37">
        <v>189.65888888888901</v>
      </c>
      <c r="AV2975" s="37">
        <v>2326</v>
      </c>
      <c r="AW2975" s="37">
        <v>194.86</v>
      </c>
      <c r="AX2975" s="37">
        <v>158</v>
      </c>
      <c r="AY2975" s="37">
        <v>13.24</v>
      </c>
      <c r="BJ2975" s="37">
        <v>0</v>
      </c>
      <c r="BK2975" s="37">
        <v>0</v>
      </c>
      <c r="BL2975" s="37">
        <v>425</v>
      </c>
      <c r="BM2975" s="37">
        <v>35.6</v>
      </c>
      <c r="BV2975" s="37">
        <v>0</v>
      </c>
      <c r="BW2975" s="37">
        <v>0</v>
      </c>
      <c r="CH2975" s="37">
        <v>0</v>
      </c>
      <c r="CI2975" s="37">
        <v>0</v>
      </c>
    </row>
    <row r="2976" spans="1:89" x14ac:dyDescent="0.25">
      <c r="A2976" s="10" t="s">
        <v>4049</v>
      </c>
      <c r="B2976" s="10" t="s">
        <v>4060</v>
      </c>
      <c r="C2976" s="11">
        <v>35516</v>
      </c>
      <c r="D2976" s="10" t="s">
        <v>5</v>
      </c>
      <c r="E2976" s="12">
        <v>3743</v>
      </c>
      <c r="F2976" s="12">
        <v>9499</v>
      </c>
      <c r="G2976" s="12">
        <v>13984</v>
      </c>
      <c r="H2976" s="13">
        <f>+E2976/G2976</f>
        <v>0.26766304347826086</v>
      </c>
      <c r="I2976" s="13">
        <f>+F2976/G2976</f>
        <v>0.67927631578947367</v>
      </c>
      <c r="J2976" s="12">
        <f>+E2976-F2976</f>
        <v>-5756</v>
      </c>
      <c r="K2976" s="12">
        <f>+F2976-E2976</f>
        <v>5756</v>
      </c>
      <c r="L2976" s="13">
        <f>+H2976-I2976</f>
        <v>-0.41161327231121281</v>
      </c>
      <c r="M2976" s="13">
        <f>+I2976-H2976</f>
        <v>0.41161327231121281</v>
      </c>
      <c r="N2976" s="12">
        <v>4681</v>
      </c>
      <c r="O2976" s="12">
        <v>7873</v>
      </c>
      <c r="P2976" s="12">
        <v>12872</v>
      </c>
      <c r="Q2976" s="13">
        <f>+N2976/P2976</f>
        <v>0.36365755127408328</v>
      </c>
      <c r="R2976" s="13">
        <f>+O2976/P2976</f>
        <v>0.6116376631448105</v>
      </c>
      <c r="S2976" s="12">
        <f>+N2976-O2976</f>
        <v>-3192</v>
      </c>
      <c r="T2976" s="13">
        <f>+Q2976-R2976</f>
        <v>-0.24798011187072722</v>
      </c>
      <c r="U2976" s="14">
        <f>+E2976-N2976</f>
        <v>-938</v>
      </c>
      <c r="V2976" s="14">
        <f>+F2976-O2976</f>
        <v>1626</v>
      </c>
      <c r="W2976" s="13">
        <f>+H2976-Q2976</f>
        <v>-9.5994507795822415E-2</v>
      </c>
      <c r="X2976" s="13">
        <f>+I2976-R2976</f>
        <v>6.7638652644663178E-2</v>
      </c>
      <c r="Y2976" s="15">
        <v>1019.57</v>
      </c>
      <c r="Z2976" s="16">
        <f>+C2976/Y2976</f>
        <v>34.834292888178346</v>
      </c>
      <c r="AA2976" s="17">
        <v>54025</v>
      </c>
      <c r="AB2976" s="18" t="str">
        <f>TEXT(AA2976,"00000")</f>
        <v>54025</v>
      </c>
      <c r="AC2976" s="19">
        <v>54</v>
      </c>
      <c r="AD2976" s="19">
        <v>25</v>
      </c>
      <c r="AE2976" s="27"/>
      <c r="AF2976" s="21"/>
      <c r="AG2976" s="24"/>
      <c r="AH2976" s="28"/>
      <c r="AI2976" s="24"/>
      <c r="AJ2976" s="24"/>
      <c r="AK2976" s="24"/>
      <c r="AL2976" s="24"/>
      <c r="AM2976" s="29" t="s">
        <v>62</v>
      </c>
      <c r="AN2976" s="37">
        <v>35480</v>
      </c>
      <c r="AO2976" s="37">
        <v>123</v>
      </c>
      <c r="AP2976" s="37">
        <v>14628</v>
      </c>
      <c r="AQ2976" s="37">
        <v>412.29</v>
      </c>
      <c r="AR2976" s="37">
        <v>4743</v>
      </c>
      <c r="AS2976" s="37">
        <v>133.68</v>
      </c>
      <c r="AT2976" s="37">
        <v>334</v>
      </c>
      <c r="AU2976" s="37">
        <v>9.41</v>
      </c>
      <c r="AV2976" s="37">
        <v>8317</v>
      </c>
      <c r="AW2976" s="37">
        <v>234.40888888888901</v>
      </c>
      <c r="AX2976" s="37">
        <v>776</v>
      </c>
      <c r="AY2976" s="37">
        <v>21.87</v>
      </c>
      <c r="BB2976" s="37">
        <v>7</v>
      </c>
      <c r="BC2976" s="37">
        <v>0.2</v>
      </c>
      <c r="BJ2976" s="37">
        <v>0</v>
      </c>
      <c r="BK2976" s="37">
        <v>0</v>
      </c>
      <c r="BL2976" s="37">
        <v>451</v>
      </c>
      <c r="BM2976" s="37">
        <v>12.71</v>
      </c>
      <c r="BV2976" s="37">
        <v>0</v>
      </c>
      <c r="BW2976" s="37">
        <v>0</v>
      </c>
      <c r="CH2976" s="37">
        <v>0</v>
      </c>
      <c r="CI2976" s="37">
        <v>0</v>
      </c>
    </row>
    <row r="2977" spans="1:91" x14ac:dyDescent="0.25">
      <c r="A2977" s="10" t="s">
        <v>4049</v>
      </c>
      <c r="B2977" s="10" t="s">
        <v>1842</v>
      </c>
      <c r="C2977" s="11">
        <v>23353</v>
      </c>
      <c r="D2977" s="10" t="s">
        <v>5</v>
      </c>
      <c r="E2977" s="12">
        <v>1576</v>
      </c>
      <c r="F2977" s="12">
        <v>6646</v>
      </c>
      <c r="G2977" s="12">
        <v>8557</v>
      </c>
      <c r="H2977" s="13">
        <f>+E2977/G2977</f>
        <v>0.18417669744069184</v>
      </c>
      <c r="I2977" s="13">
        <f>+F2977/G2977</f>
        <v>0.77667406801449101</v>
      </c>
      <c r="J2977" s="12">
        <f>+E2977-F2977</f>
        <v>-5070</v>
      </c>
      <c r="K2977" s="12">
        <f>+F2977-E2977</f>
        <v>5070</v>
      </c>
      <c r="L2977" s="13">
        <f>+H2977-I2977</f>
        <v>-0.59249737057379914</v>
      </c>
      <c r="M2977" s="13">
        <f>+I2977-H2977</f>
        <v>0.59249737057379914</v>
      </c>
      <c r="N2977" s="12">
        <v>2294</v>
      </c>
      <c r="O2977" s="12">
        <v>5514</v>
      </c>
      <c r="P2977" s="12">
        <v>7972</v>
      </c>
      <c r="Q2977" s="13">
        <f>+N2977/P2977</f>
        <v>0.28775715002508778</v>
      </c>
      <c r="R2977" s="13">
        <f>+O2977/P2977</f>
        <v>0.69167084796788758</v>
      </c>
      <c r="S2977" s="12">
        <f>+N2977-O2977</f>
        <v>-3220</v>
      </c>
      <c r="T2977" s="13">
        <f>+Q2977-R2977</f>
        <v>-0.4039136979427998</v>
      </c>
      <c r="U2977" s="14">
        <f>+E2977-N2977</f>
        <v>-718</v>
      </c>
      <c r="V2977" s="14">
        <f>+F2977-O2977</f>
        <v>1132</v>
      </c>
      <c r="W2977" s="13">
        <f>+H2977-Q2977</f>
        <v>-0.10358045258439594</v>
      </c>
      <c r="X2977" s="13">
        <f>+I2977-R2977</f>
        <v>8.5003220046603434E-2</v>
      </c>
      <c r="Y2977" s="15">
        <v>640.25</v>
      </c>
      <c r="Z2977" s="16">
        <f>+C2977/Y2977</f>
        <v>36.474814525575944</v>
      </c>
      <c r="AA2977" s="17">
        <v>54027</v>
      </c>
      <c r="AB2977" s="18" t="str">
        <f>TEXT(AA2977,"00000")</f>
        <v>54027</v>
      </c>
      <c r="AC2977" s="19">
        <v>54</v>
      </c>
      <c r="AD2977" s="19">
        <v>27</v>
      </c>
      <c r="AE2977" s="27" t="s">
        <v>3902</v>
      </c>
      <c r="AF2977" s="21" t="s">
        <v>626</v>
      </c>
      <c r="AG2977" s="24" t="s">
        <v>3903</v>
      </c>
      <c r="AH2977" s="23">
        <v>133836</v>
      </c>
      <c r="AI2977" s="24" t="s">
        <v>43</v>
      </c>
      <c r="AJ2977" s="24" t="s">
        <v>628</v>
      </c>
      <c r="AK2977" s="24"/>
      <c r="AL2977" s="24"/>
      <c r="AM2977" s="29" t="s">
        <v>59</v>
      </c>
      <c r="AN2977" s="37">
        <v>23964</v>
      </c>
      <c r="AO2977" s="37">
        <v>67</v>
      </c>
      <c r="AP2977" s="37">
        <v>7078</v>
      </c>
      <c r="AQ2977" s="37">
        <v>295.36</v>
      </c>
      <c r="AR2977" s="37">
        <v>3600</v>
      </c>
      <c r="AS2977" s="37">
        <v>150.228888888889</v>
      </c>
      <c r="AV2977" s="37">
        <v>2425</v>
      </c>
      <c r="AW2977" s="37">
        <v>101.188888888889</v>
      </c>
      <c r="AX2977" s="37">
        <v>496</v>
      </c>
      <c r="AY2977" s="37">
        <v>20.698888888888899</v>
      </c>
      <c r="BB2977" s="37">
        <v>1</v>
      </c>
      <c r="BC2977" s="37">
        <v>0.04</v>
      </c>
      <c r="BF2977" s="37">
        <v>300</v>
      </c>
      <c r="BG2977" s="37">
        <v>12.5187781672509</v>
      </c>
      <c r="BJ2977" s="37">
        <v>300</v>
      </c>
      <c r="BK2977" s="37">
        <v>12.5187781672509</v>
      </c>
      <c r="BL2977" s="37">
        <v>256</v>
      </c>
      <c r="BM2977" s="37">
        <v>10.678888888888901</v>
      </c>
      <c r="BV2977" s="37">
        <v>0</v>
      </c>
      <c r="BW2977" s="37">
        <v>0</v>
      </c>
      <c r="CH2977" s="37">
        <v>0</v>
      </c>
      <c r="CI2977" s="37">
        <v>0</v>
      </c>
    </row>
    <row r="2978" spans="1:91" x14ac:dyDescent="0.25">
      <c r="A2978" s="10" t="s">
        <v>4049</v>
      </c>
      <c r="B2978" s="10" t="s">
        <v>862</v>
      </c>
      <c r="C2978" s="11">
        <v>29815</v>
      </c>
      <c r="D2978" s="10" t="s">
        <v>5</v>
      </c>
      <c r="E2978" s="12">
        <v>3247</v>
      </c>
      <c r="F2978" s="12">
        <v>8870</v>
      </c>
      <c r="G2978" s="12">
        <v>12642</v>
      </c>
      <c r="H2978" s="13">
        <f>+E2978/G2978</f>
        <v>0.2568422717924379</v>
      </c>
      <c r="I2978" s="13">
        <f>+F2978/G2978</f>
        <v>0.70162948900490429</v>
      </c>
      <c r="J2978" s="12">
        <f>+E2978-F2978</f>
        <v>-5623</v>
      </c>
      <c r="K2978" s="12">
        <f>+F2978-E2978</f>
        <v>5623</v>
      </c>
      <c r="L2978" s="13">
        <f>+H2978-I2978</f>
        <v>-0.44478721721246639</v>
      </c>
      <c r="M2978" s="13">
        <f>+I2978-H2978</f>
        <v>0.44478721721246639</v>
      </c>
      <c r="N2978" s="12">
        <v>4571</v>
      </c>
      <c r="O2978" s="12">
        <v>7159</v>
      </c>
      <c r="P2978" s="12">
        <v>11991</v>
      </c>
      <c r="Q2978" s="13">
        <f>+N2978/P2978</f>
        <v>0.38120256859311152</v>
      </c>
      <c r="R2978" s="13">
        <f>+O2978/P2978</f>
        <v>0.59703110666333081</v>
      </c>
      <c r="S2978" s="12">
        <f>+N2978-O2978</f>
        <v>-2588</v>
      </c>
      <c r="T2978" s="13">
        <f>+Q2978-R2978</f>
        <v>-0.21582853807021929</v>
      </c>
      <c r="U2978" s="14">
        <f>+E2978-N2978</f>
        <v>-1324</v>
      </c>
      <c r="V2978" s="14">
        <f>+F2978-O2978</f>
        <v>1711</v>
      </c>
      <c r="W2978" s="13">
        <f>+H2978-Q2978</f>
        <v>-0.12436029680067362</v>
      </c>
      <c r="X2978" s="13">
        <f>+I2978-R2978</f>
        <v>0.10459838234157348</v>
      </c>
      <c r="Y2978" s="15">
        <v>82.61</v>
      </c>
      <c r="Z2978" s="16">
        <f>+C2978/Y2978</f>
        <v>360.91272243069847</v>
      </c>
      <c r="AA2978" s="17">
        <v>54029</v>
      </c>
      <c r="AB2978" s="18" t="str">
        <f>TEXT(AA2978,"00000")</f>
        <v>54029</v>
      </c>
      <c r="AC2978" s="19">
        <v>54</v>
      </c>
      <c r="AD2978" s="19">
        <v>29</v>
      </c>
      <c r="AE2978" s="27" t="s">
        <v>2955</v>
      </c>
      <c r="AF2978" s="21" t="s">
        <v>2956</v>
      </c>
      <c r="AG2978" s="24" t="s">
        <v>2957</v>
      </c>
      <c r="AH2978" s="23">
        <v>120512</v>
      </c>
      <c r="AI2978" s="24" t="s">
        <v>43</v>
      </c>
      <c r="AJ2978" s="24" t="s">
        <v>2958</v>
      </c>
      <c r="AK2978" s="24"/>
      <c r="AL2978" s="24"/>
      <c r="AM2978" s="29" t="s">
        <v>44</v>
      </c>
      <c r="AN2978" s="37">
        <v>30676</v>
      </c>
      <c r="AO2978" s="37">
        <v>59</v>
      </c>
      <c r="AP2978" s="37">
        <v>16630</v>
      </c>
      <c r="AQ2978" s="37">
        <v>542.12</v>
      </c>
      <c r="AR2978" s="37">
        <v>4404</v>
      </c>
      <c r="AS2978" s="37">
        <v>143.56888888888901</v>
      </c>
      <c r="AT2978" s="37">
        <v>118</v>
      </c>
      <c r="AU2978" s="37">
        <v>3.85</v>
      </c>
      <c r="AV2978" s="37">
        <v>3758</v>
      </c>
      <c r="AW2978" s="37">
        <v>122.51</v>
      </c>
      <c r="AX2978" s="37">
        <v>7780</v>
      </c>
      <c r="AY2978" s="37">
        <v>253.62</v>
      </c>
      <c r="AZ2978" s="37">
        <v>563</v>
      </c>
      <c r="BA2978" s="37">
        <v>18.350000000000001</v>
      </c>
      <c r="BB2978" s="37">
        <v>1</v>
      </c>
      <c r="BC2978" s="37">
        <v>2.8888888888888901E-2</v>
      </c>
      <c r="BJ2978" s="37">
        <v>0</v>
      </c>
      <c r="BK2978" s="37">
        <v>0</v>
      </c>
      <c r="BV2978" s="37">
        <v>0</v>
      </c>
      <c r="BW2978" s="37">
        <v>0</v>
      </c>
      <c r="CH2978" s="37">
        <v>0</v>
      </c>
      <c r="CI2978" s="37">
        <v>0</v>
      </c>
      <c r="CL2978" s="37">
        <v>6</v>
      </c>
      <c r="CM2978" s="37">
        <v>0.2</v>
      </c>
    </row>
    <row r="2979" spans="1:91" x14ac:dyDescent="0.25">
      <c r="A2979" s="10" t="s">
        <v>4049</v>
      </c>
      <c r="B2979" s="10" t="s">
        <v>4061</v>
      </c>
      <c r="C2979" s="11">
        <v>13852</v>
      </c>
      <c r="D2979" s="10" t="s">
        <v>5</v>
      </c>
      <c r="E2979" s="12">
        <v>1249</v>
      </c>
      <c r="F2979" s="12">
        <v>4544</v>
      </c>
      <c r="G2979" s="12">
        <v>6022</v>
      </c>
      <c r="H2979" s="13">
        <f>+E2979/G2979</f>
        <v>0.2074061773497177</v>
      </c>
      <c r="I2979" s="13">
        <f>+F2979/G2979</f>
        <v>0.75456658917303221</v>
      </c>
      <c r="J2979" s="12">
        <f>+E2979-F2979</f>
        <v>-3295</v>
      </c>
      <c r="K2979" s="12">
        <f>+F2979-E2979</f>
        <v>3295</v>
      </c>
      <c r="L2979" s="13">
        <f>+H2979-I2979</f>
        <v>-0.54716041182331454</v>
      </c>
      <c r="M2979" s="13">
        <f>+I2979-H2979</f>
        <v>0.54716041182331454</v>
      </c>
      <c r="N2979" s="12">
        <v>1477</v>
      </c>
      <c r="O2979" s="12">
        <v>3523</v>
      </c>
      <c r="P2979" s="12">
        <v>5149</v>
      </c>
      <c r="Q2979" s="13">
        <f>+N2979/P2979</f>
        <v>0.28685181588657993</v>
      </c>
      <c r="R2979" s="13">
        <f>+O2979/P2979</f>
        <v>0.68421052631578949</v>
      </c>
      <c r="S2979" s="12">
        <f>+N2979-O2979</f>
        <v>-2046</v>
      </c>
      <c r="T2979" s="13">
        <f>+Q2979-R2979</f>
        <v>-0.39735871042920956</v>
      </c>
      <c r="U2979" s="14">
        <f>+E2979-N2979</f>
        <v>-228</v>
      </c>
      <c r="V2979" s="14">
        <f>+F2979-O2979</f>
        <v>1021</v>
      </c>
      <c r="W2979" s="13">
        <f>+H2979-Q2979</f>
        <v>-7.9445638536862234E-2</v>
      </c>
      <c r="X2979" s="13">
        <f>+I2979-R2979</f>
        <v>7.0356062857242718E-2</v>
      </c>
      <c r="Y2979" s="15">
        <v>582.30999999999995</v>
      </c>
      <c r="Z2979" s="16">
        <f>+C2979/Y2979</f>
        <v>23.788016692139927</v>
      </c>
      <c r="AA2979" s="17">
        <v>54031</v>
      </c>
      <c r="AB2979" s="18" t="str">
        <f>TEXT(AA2979,"00000")</f>
        <v>54031</v>
      </c>
      <c r="AC2979" s="19">
        <v>54</v>
      </c>
      <c r="AD2979" s="19">
        <v>31</v>
      </c>
      <c r="AE2979" s="27"/>
      <c r="AF2979" s="21"/>
      <c r="AG2979" s="24"/>
      <c r="AH2979" s="28"/>
      <c r="AI2979" s="24"/>
      <c r="AJ2979" s="24"/>
      <c r="AK2979" s="24"/>
      <c r="AL2979" s="24"/>
      <c r="AM2979" s="29" t="s">
        <v>62</v>
      </c>
      <c r="AN2979" s="37">
        <v>14025</v>
      </c>
      <c r="AO2979" s="37">
        <v>58</v>
      </c>
      <c r="AP2979" s="37">
        <v>6001</v>
      </c>
      <c r="AQ2979" s="37">
        <v>427.87888888888898</v>
      </c>
      <c r="AR2979" s="37">
        <v>3698</v>
      </c>
      <c r="AS2979" s="37">
        <v>263.67</v>
      </c>
      <c r="AV2979" s="37">
        <v>2150</v>
      </c>
      <c r="AW2979" s="37">
        <v>153.30000000000001</v>
      </c>
      <c r="AX2979" s="37">
        <v>153</v>
      </c>
      <c r="AY2979" s="37">
        <v>10.91</v>
      </c>
      <c r="BJ2979" s="37">
        <v>0</v>
      </c>
      <c r="BK2979" s="37">
        <v>0</v>
      </c>
      <c r="BV2979" s="37">
        <v>0</v>
      </c>
      <c r="BW2979" s="37">
        <v>0</v>
      </c>
      <c r="CH2979" s="37">
        <v>0</v>
      </c>
      <c r="CI2979" s="37">
        <v>0</v>
      </c>
    </row>
    <row r="2980" spans="1:91" x14ac:dyDescent="0.25">
      <c r="A2980" s="10" t="s">
        <v>4049</v>
      </c>
      <c r="B2980" s="10" t="s">
        <v>1246</v>
      </c>
      <c r="C2980" s="11">
        <v>68714</v>
      </c>
      <c r="D2980" s="10" t="s">
        <v>5</v>
      </c>
      <c r="E2980" s="12">
        <v>7675</v>
      </c>
      <c r="F2980" s="12">
        <v>18687</v>
      </c>
      <c r="G2980" s="12">
        <v>27868</v>
      </c>
      <c r="H2980" s="13">
        <f>+E2980/G2980</f>
        <v>0.27540548299124445</v>
      </c>
      <c r="I2980" s="13">
        <f>+F2980/G2980</f>
        <v>0.67055404047653222</v>
      </c>
      <c r="J2980" s="12">
        <f>+E2980-F2980</f>
        <v>-11012</v>
      </c>
      <c r="K2980" s="12">
        <f>+F2980-E2980</f>
        <v>11012</v>
      </c>
      <c r="L2980" s="13">
        <f>+H2980-I2980</f>
        <v>-0.39514855748528777</v>
      </c>
      <c r="M2980" s="13">
        <f>+I2980-H2980</f>
        <v>0.39514855748528777</v>
      </c>
      <c r="N2980" s="12">
        <v>9660</v>
      </c>
      <c r="O2980" s="12">
        <v>15755</v>
      </c>
      <c r="P2980" s="12">
        <v>25948</v>
      </c>
      <c r="Q2980" s="13">
        <f>+N2980/P2980</f>
        <v>0.37228302759364884</v>
      </c>
      <c r="R2980" s="13">
        <f>+O2980/P2980</f>
        <v>0.60717589024202245</v>
      </c>
      <c r="S2980" s="12">
        <f>+N2980-O2980</f>
        <v>-6095</v>
      </c>
      <c r="T2980" s="13">
        <f>+Q2980-R2980</f>
        <v>-0.23489286264837361</v>
      </c>
      <c r="U2980" s="14">
        <f>+E2980-N2980</f>
        <v>-1985</v>
      </c>
      <c r="V2980" s="14">
        <f>+F2980-O2980</f>
        <v>2932</v>
      </c>
      <c r="W2980" s="13">
        <f>+H2980-Q2980</f>
        <v>-9.6877544602404386E-2</v>
      </c>
      <c r="X2980" s="13">
        <f>+I2980-R2980</f>
        <v>6.3378150234509767E-2</v>
      </c>
      <c r="Y2980" s="15">
        <v>416.01</v>
      </c>
      <c r="Z2980" s="16">
        <f>+C2980/Y2980</f>
        <v>165.17391408860365</v>
      </c>
      <c r="AA2980" s="17">
        <v>54033</v>
      </c>
      <c r="AB2980" s="18" t="str">
        <f>TEXT(AA2980,"00000")</f>
        <v>54033</v>
      </c>
      <c r="AC2980" s="19">
        <v>54</v>
      </c>
      <c r="AD2980" s="19">
        <v>33</v>
      </c>
      <c r="AE2980" s="27" t="s">
        <v>4056</v>
      </c>
      <c r="AF2980" s="21"/>
      <c r="AG2980" s="24" t="s">
        <v>4057</v>
      </c>
      <c r="AH2980" s="19"/>
      <c r="AI2980" s="24" t="s">
        <v>53</v>
      </c>
      <c r="AJ2980" s="24"/>
      <c r="AK2980" s="24"/>
      <c r="AL2980" s="24"/>
      <c r="AM2980" s="29" t="s">
        <v>44</v>
      </c>
      <c r="AN2980" s="37">
        <v>69099</v>
      </c>
      <c r="AO2980" s="37">
        <v>158</v>
      </c>
      <c r="AP2980" s="37">
        <v>34866</v>
      </c>
      <c r="AQ2980" s="37">
        <v>504.57888888888903</v>
      </c>
      <c r="AR2980" s="37">
        <v>8406</v>
      </c>
      <c r="AS2980" s="37">
        <v>121.65</v>
      </c>
      <c r="AT2980" s="37">
        <v>192</v>
      </c>
      <c r="AU2980" s="37">
        <v>2.7788888888888899</v>
      </c>
      <c r="AV2980" s="37">
        <v>16442</v>
      </c>
      <c r="AW2980" s="37">
        <v>237.948888888889</v>
      </c>
      <c r="AX2980" s="37">
        <v>8647</v>
      </c>
      <c r="AY2980" s="37">
        <v>125.14</v>
      </c>
      <c r="AZ2980" s="37">
        <v>110</v>
      </c>
      <c r="BA2980" s="37">
        <v>1.59</v>
      </c>
      <c r="BB2980" s="37">
        <v>4</v>
      </c>
      <c r="BC2980" s="37">
        <v>5.88888888888889E-2</v>
      </c>
      <c r="BJ2980" s="37">
        <v>0</v>
      </c>
      <c r="BK2980" s="37">
        <v>0</v>
      </c>
      <c r="BL2980" s="37">
        <v>757</v>
      </c>
      <c r="BM2980" s="37">
        <v>10.96</v>
      </c>
      <c r="BV2980" s="37">
        <v>0</v>
      </c>
      <c r="BW2980" s="37">
        <v>0</v>
      </c>
      <c r="BX2980" s="37">
        <v>308</v>
      </c>
      <c r="BY2980" s="37">
        <v>4.46</v>
      </c>
      <c r="CH2980" s="37">
        <v>0</v>
      </c>
      <c r="CI2980" s="37">
        <v>0</v>
      </c>
    </row>
    <row r="2981" spans="1:91" x14ac:dyDescent="0.25">
      <c r="A2981" s="10" t="s">
        <v>4049</v>
      </c>
      <c r="B2981" s="10" t="s">
        <v>126</v>
      </c>
      <c r="C2981" s="11">
        <v>29237</v>
      </c>
      <c r="D2981" s="10" t="s">
        <v>5</v>
      </c>
      <c r="E2981" s="12">
        <v>2648</v>
      </c>
      <c r="F2981" s="12">
        <v>8959</v>
      </c>
      <c r="G2981" s="12">
        <v>12108</v>
      </c>
      <c r="H2981" s="13">
        <f>+E2981/G2981</f>
        <v>0.21869838123554675</v>
      </c>
      <c r="I2981" s="13">
        <f>+F2981/G2981</f>
        <v>0.7399240171787248</v>
      </c>
      <c r="J2981" s="12">
        <f>+E2981-F2981</f>
        <v>-6311</v>
      </c>
      <c r="K2981" s="12">
        <f>+F2981-E2981</f>
        <v>6311</v>
      </c>
      <c r="L2981" s="13">
        <f>+H2981-I2981</f>
        <v>-0.52122563594317806</v>
      </c>
      <c r="M2981" s="13">
        <f>+I2981-H2981</f>
        <v>0.52122563594317806</v>
      </c>
      <c r="N2981" s="12">
        <v>3824</v>
      </c>
      <c r="O2981" s="12">
        <v>7360</v>
      </c>
      <c r="P2981" s="12">
        <v>11465</v>
      </c>
      <c r="Q2981" s="13">
        <f>+N2981/P2981</f>
        <v>0.33353685128652422</v>
      </c>
      <c r="R2981" s="13">
        <f>+O2981/P2981</f>
        <v>0.64195377235063233</v>
      </c>
      <c r="S2981" s="12">
        <f>+N2981-O2981</f>
        <v>-3536</v>
      </c>
      <c r="T2981" s="13">
        <f>+Q2981-R2981</f>
        <v>-0.30841692106410812</v>
      </c>
      <c r="U2981" s="14">
        <f>+E2981-N2981</f>
        <v>-1176</v>
      </c>
      <c r="V2981" s="14">
        <f>+F2981-O2981</f>
        <v>1599</v>
      </c>
      <c r="W2981" s="13">
        <f>+H2981-Q2981</f>
        <v>-0.11483847005097747</v>
      </c>
      <c r="X2981" s="13">
        <f>+I2981-R2981</f>
        <v>9.7970244828092468E-2</v>
      </c>
      <c r="Y2981" s="15">
        <v>464.35</v>
      </c>
      <c r="Z2981" s="16">
        <f>+C2981/Y2981</f>
        <v>62.963282007106706</v>
      </c>
      <c r="AA2981" s="17">
        <v>54035</v>
      </c>
      <c r="AB2981" s="18" t="str">
        <f>TEXT(AA2981,"00000")</f>
        <v>54035</v>
      </c>
      <c r="AC2981" s="19">
        <v>54</v>
      </c>
      <c r="AD2981" s="19">
        <v>35</v>
      </c>
      <c r="AE2981" s="27"/>
      <c r="AF2981" s="21"/>
      <c r="AG2981" s="24"/>
      <c r="AH2981" s="28"/>
      <c r="AI2981" s="24"/>
      <c r="AJ2981" s="24"/>
      <c r="AK2981" s="24"/>
      <c r="AL2981" s="24"/>
      <c r="AM2981" s="29" t="s">
        <v>62</v>
      </c>
      <c r="AN2981" s="37">
        <v>29211</v>
      </c>
      <c r="AO2981" s="37">
        <v>62</v>
      </c>
      <c r="AP2981" s="37">
        <v>8966</v>
      </c>
      <c r="AQ2981" s="37">
        <v>306.93888888888898</v>
      </c>
      <c r="AR2981" s="37">
        <v>3851</v>
      </c>
      <c r="AS2981" s="37">
        <v>131.83000000000001</v>
      </c>
      <c r="AV2981" s="37">
        <v>4596</v>
      </c>
      <c r="AW2981" s="37">
        <v>157.34</v>
      </c>
      <c r="AX2981" s="37">
        <v>267</v>
      </c>
      <c r="AY2981" s="37">
        <v>9.14</v>
      </c>
      <c r="BB2981" s="37">
        <v>5</v>
      </c>
      <c r="BC2981" s="37">
        <v>0.17</v>
      </c>
      <c r="BJ2981" s="37">
        <v>0</v>
      </c>
      <c r="BK2981" s="37">
        <v>0</v>
      </c>
      <c r="BL2981" s="37">
        <v>247</v>
      </c>
      <c r="BM2981" s="37">
        <v>8.4600000000000009</v>
      </c>
      <c r="BV2981" s="37">
        <v>0</v>
      </c>
      <c r="BW2981" s="37">
        <v>0</v>
      </c>
      <c r="CH2981" s="37">
        <v>0</v>
      </c>
      <c r="CI2981" s="37">
        <v>0</v>
      </c>
    </row>
    <row r="2982" spans="1:91" x14ac:dyDescent="0.25">
      <c r="A2982" s="10" t="s">
        <v>4049</v>
      </c>
      <c r="B2982" s="10" t="s">
        <v>131</v>
      </c>
      <c r="C2982" s="11">
        <v>56482</v>
      </c>
      <c r="D2982" s="10" t="s">
        <v>5</v>
      </c>
      <c r="E2982" s="12">
        <v>9458</v>
      </c>
      <c r="F2982" s="12">
        <v>13144</v>
      </c>
      <c r="G2982" s="12">
        <v>24007</v>
      </c>
      <c r="H2982" s="13">
        <f>+E2982/G2982</f>
        <v>0.39396842587578623</v>
      </c>
      <c r="I2982" s="13">
        <f>+F2982/G2982</f>
        <v>0.54750697713166996</v>
      </c>
      <c r="J2982" s="12">
        <f>+E2982-F2982</f>
        <v>-3686</v>
      </c>
      <c r="K2982" s="12">
        <f>+F2982-E2982</f>
        <v>3686</v>
      </c>
      <c r="L2982" s="13">
        <f>+H2982-I2982</f>
        <v>-0.15353855125588373</v>
      </c>
      <c r="M2982" s="13">
        <f>+I2982-H2982</f>
        <v>0.15353855125588373</v>
      </c>
      <c r="N2982" s="12">
        <v>10215</v>
      </c>
      <c r="O2982" s="12">
        <v>11090</v>
      </c>
      <c r="P2982" s="12">
        <v>21776</v>
      </c>
      <c r="Q2982" s="13">
        <f>+N2982/P2982</f>
        <v>0.46909441587068335</v>
      </c>
      <c r="R2982" s="13">
        <f>+O2982/P2982</f>
        <v>0.50927626745040411</v>
      </c>
      <c r="S2982" s="12">
        <f>+N2982-O2982</f>
        <v>-875</v>
      </c>
      <c r="T2982" s="13">
        <f>+Q2982-R2982</f>
        <v>-4.0181851579720762E-2</v>
      </c>
      <c r="U2982" s="14">
        <f>+E2982-N2982</f>
        <v>-757</v>
      </c>
      <c r="V2982" s="14">
        <f>+F2982-O2982</f>
        <v>2054</v>
      </c>
      <c r="W2982" s="13">
        <f>+H2982-Q2982</f>
        <v>-7.5125989994897113E-2</v>
      </c>
      <c r="X2982" s="13">
        <f>+I2982-R2982</f>
        <v>3.8230709681265851E-2</v>
      </c>
      <c r="Y2982" s="15">
        <v>209.64</v>
      </c>
      <c r="Z2982" s="16">
        <f>+C2982/Y2982</f>
        <v>269.42377408891434</v>
      </c>
      <c r="AA2982" s="17">
        <v>54037</v>
      </c>
      <c r="AB2982" s="18" t="str">
        <f>TEXT(AA2982,"00000")</f>
        <v>54037</v>
      </c>
      <c r="AC2982" s="19">
        <v>54</v>
      </c>
      <c r="AD2982" s="19">
        <v>37</v>
      </c>
      <c r="AE2982" s="27" t="s">
        <v>625</v>
      </c>
      <c r="AF2982" s="21" t="s">
        <v>626</v>
      </c>
      <c r="AG2982" s="24" t="s">
        <v>627</v>
      </c>
      <c r="AH2982" s="23">
        <v>6097684</v>
      </c>
      <c r="AI2982" s="24" t="s">
        <v>43</v>
      </c>
      <c r="AJ2982" s="24" t="s">
        <v>628</v>
      </c>
      <c r="AK2982" s="24" t="s">
        <v>627</v>
      </c>
      <c r="AL2982" s="24" t="s">
        <v>629</v>
      </c>
      <c r="AM2982" s="29" t="s">
        <v>59</v>
      </c>
      <c r="AN2982" s="37">
        <v>53498</v>
      </c>
      <c r="AO2982" s="37">
        <v>73</v>
      </c>
      <c r="AP2982" s="37">
        <v>17554</v>
      </c>
      <c r="AQ2982" s="37">
        <v>328.12</v>
      </c>
      <c r="AR2982" s="37">
        <v>4756</v>
      </c>
      <c r="AS2982" s="37">
        <v>88.9</v>
      </c>
      <c r="AT2982" s="37">
        <v>307</v>
      </c>
      <c r="AU2982" s="37">
        <v>5.74</v>
      </c>
      <c r="AV2982" s="37">
        <v>7083</v>
      </c>
      <c r="AW2982" s="37">
        <v>132.4</v>
      </c>
      <c r="AX2982" s="37">
        <v>4679</v>
      </c>
      <c r="AY2982" s="37">
        <v>87.458888888888893</v>
      </c>
      <c r="BB2982" s="37">
        <v>29</v>
      </c>
      <c r="BC2982" s="37">
        <v>0.54</v>
      </c>
      <c r="BJ2982" s="37">
        <v>0</v>
      </c>
      <c r="BK2982" s="37">
        <v>0</v>
      </c>
      <c r="BL2982" s="37">
        <v>700</v>
      </c>
      <c r="BM2982" s="37">
        <v>13.08</v>
      </c>
      <c r="BV2982" s="37">
        <v>0</v>
      </c>
      <c r="BW2982" s="37">
        <v>0</v>
      </c>
      <c r="CH2982" s="37">
        <v>0</v>
      </c>
      <c r="CI2982" s="37">
        <v>0</v>
      </c>
    </row>
    <row r="2983" spans="1:91" x14ac:dyDescent="0.25">
      <c r="A2983" s="10" t="s">
        <v>4049</v>
      </c>
      <c r="B2983" s="10" t="s">
        <v>4062</v>
      </c>
      <c r="C2983" s="11">
        <v>188332</v>
      </c>
      <c r="D2983" s="10" t="s">
        <v>5</v>
      </c>
      <c r="E2983" s="12">
        <v>27985</v>
      </c>
      <c r="F2983" s="12">
        <v>43464</v>
      </c>
      <c r="G2983" s="12">
        <v>74996</v>
      </c>
      <c r="H2983" s="13">
        <f>+E2983/G2983</f>
        <v>0.37315323483919144</v>
      </c>
      <c r="I2983" s="13">
        <f>+F2983/G2983</f>
        <v>0.57955090938183373</v>
      </c>
      <c r="J2983" s="12">
        <f>+E2983-F2983</f>
        <v>-15479</v>
      </c>
      <c r="K2983" s="12">
        <f>+F2983-E2983</f>
        <v>15479</v>
      </c>
      <c r="L2983" s="13">
        <f>+H2983-I2983</f>
        <v>-0.2063976745426423</v>
      </c>
      <c r="M2983" s="13">
        <f>+I2983-H2983</f>
        <v>0.2063976745426423</v>
      </c>
      <c r="N2983" s="12">
        <v>32190</v>
      </c>
      <c r="O2983" s="12">
        <v>41037</v>
      </c>
      <c r="P2983" s="12">
        <v>74451</v>
      </c>
      <c r="Q2983" s="13">
        <f>+N2983/P2983</f>
        <v>0.43236491114961517</v>
      </c>
      <c r="R2983" s="13">
        <f>+O2983/P2983</f>
        <v>0.55119474553733327</v>
      </c>
      <c r="S2983" s="12">
        <f>+N2983-O2983</f>
        <v>-8847</v>
      </c>
      <c r="T2983" s="13">
        <f>+Q2983-R2983</f>
        <v>-0.1188298343877181</v>
      </c>
      <c r="U2983" s="14">
        <f>+E2983-N2983</f>
        <v>-4205</v>
      </c>
      <c r="V2983" s="14">
        <f>+F2983-O2983</f>
        <v>2427</v>
      </c>
      <c r="W2983" s="13">
        <f>+H2983-Q2983</f>
        <v>-5.9211676310423733E-2</v>
      </c>
      <c r="X2983" s="13">
        <f>+I2983-R2983</f>
        <v>2.8356163844500459E-2</v>
      </c>
      <c r="Y2983" s="15">
        <v>901.59</v>
      </c>
      <c r="Z2983" s="16">
        <f>+C2983/Y2983</f>
        <v>208.88874100200755</v>
      </c>
      <c r="AA2983" s="17">
        <v>54039</v>
      </c>
      <c r="AB2983" s="18" t="str">
        <f>TEXT(AA2983,"00000")</f>
        <v>54039</v>
      </c>
      <c r="AC2983" s="19">
        <v>54</v>
      </c>
      <c r="AD2983" s="19">
        <v>39</v>
      </c>
      <c r="AE2983" s="27" t="s">
        <v>4050</v>
      </c>
      <c r="AF2983" s="21" t="s">
        <v>1566</v>
      </c>
      <c r="AG2983" s="24" t="s">
        <v>4051</v>
      </c>
      <c r="AH2983" s="23">
        <v>220614</v>
      </c>
      <c r="AI2983" s="24" t="s">
        <v>43</v>
      </c>
      <c r="AJ2983" s="24" t="s">
        <v>1568</v>
      </c>
      <c r="AK2983" s="24"/>
      <c r="AL2983" s="24"/>
      <c r="AM2983" s="29" t="s">
        <v>44</v>
      </c>
      <c r="AN2983" s="37">
        <v>193063</v>
      </c>
      <c r="AO2983" s="37">
        <v>368</v>
      </c>
      <c r="AP2983" s="37">
        <v>72386</v>
      </c>
      <c r="AQ2983" s="37">
        <v>374.93</v>
      </c>
      <c r="AR2983" s="37">
        <v>31202</v>
      </c>
      <c r="AS2983" s="37">
        <v>161.62</v>
      </c>
      <c r="AT2983" s="37">
        <v>3114</v>
      </c>
      <c r="AU2983" s="37">
        <v>16.128888888888898</v>
      </c>
      <c r="AV2983" s="37">
        <v>27583</v>
      </c>
      <c r="AW2983" s="37">
        <v>142.87</v>
      </c>
      <c r="AX2983" s="37">
        <v>7331</v>
      </c>
      <c r="AY2983" s="37">
        <v>37.968888888888898</v>
      </c>
      <c r="AZ2983" s="37">
        <v>1136</v>
      </c>
      <c r="BA2983" s="37">
        <v>5.88</v>
      </c>
      <c r="BB2983" s="37">
        <v>156</v>
      </c>
      <c r="BC2983" s="37">
        <v>0.81</v>
      </c>
      <c r="BJ2983" s="37">
        <v>0</v>
      </c>
      <c r="BK2983" s="37">
        <v>0</v>
      </c>
      <c r="BL2983" s="37">
        <v>1349</v>
      </c>
      <c r="BM2983" s="37">
        <v>6.99</v>
      </c>
      <c r="BP2983" s="37">
        <v>16</v>
      </c>
      <c r="BQ2983" s="37">
        <v>8.2874502105530296E-2</v>
      </c>
      <c r="BV2983" s="37">
        <v>16</v>
      </c>
      <c r="BW2983" s="37">
        <v>8.2874502105530296E-2</v>
      </c>
      <c r="CF2983" s="37">
        <v>335</v>
      </c>
      <c r="CG2983" s="37">
        <v>1.74</v>
      </c>
      <c r="CH2983" s="37">
        <v>335</v>
      </c>
      <c r="CI2983" s="37">
        <v>1.74</v>
      </c>
      <c r="CJ2983" s="37">
        <v>159</v>
      </c>
      <c r="CK2983" s="37">
        <v>0.82</v>
      </c>
      <c r="CL2983" s="37">
        <v>5</v>
      </c>
      <c r="CM2983" s="37">
        <v>2.8888888888888901E-2</v>
      </c>
    </row>
    <row r="2984" spans="1:91" x14ac:dyDescent="0.25">
      <c r="A2984" s="10" t="s">
        <v>4049</v>
      </c>
      <c r="B2984" s="10" t="s">
        <v>1019</v>
      </c>
      <c r="C2984" s="11">
        <v>16448</v>
      </c>
      <c r="D2984" s="10" t="s">
        <v>5</v>
      </c>
      <c r="E2984" s="12">
        <v>1336</v>
      </c>
      <c r="F2984" s="12">
        <v>5245</v>
      </c>
      <c r="G2984" s="12">
        <v>6885</v>
      </c>
      <c r="H2984" s="13">
        <f>+E2984/G2984</f>
        <v>0.19404502541757443</v>
      </c>
      <c r="I2984" s="13">
        <f>+F2984/G2984</f>
        <v>0.76180101670297751</v>
      </c>
      <c r="J2984" s="12">
        <f>+E2984-F2984</f>
        <v>-3909</v>
      </c>
      <c r="K2984" s="12">
        <f>+F2984-E2984</f>
        <v>3909</v>
      </c>
      <c r="L2984" s="13">
        <f>+H2984-I2984</f>
        <v>-0.56775599128540311</v>
      </c>
      <c r="M2984" s="13">
        <f>+I2984-H2984</f>
        <v>0.56775599128540311</v>
      </c>
      <c r="N2984" s="12">
        <v>1719</v>
      </c>
      <c r="O2984" s="12">
        <v>4349</v>
      </c>
      <c r="P2984" s="12">
        <v>6243</v>
      </c>
      <c r="Q2984" s="13">
        <f>+N2984/P2984</f>
        <v>0.27534839019702068</v>
      </c>
      <c r="R2984" s="13">
        <f>+O2984/P2984</f>
        <v>0.69662021464039725</v>
      </c>
      <c r="S2984" s="12">
        <f>+N2984-O2984</f>
        <v>-2630</v>
      </c>
      <c r="T2984" s="13">
        <f>+Q2984-R2984</f>
        <v>-0.42127182444337657</v>
      </c>
      <c r="U2984" s="14">
        <f>+E2984-N2984</f>
        <v>-383</v>
      </c>
      <c r="V2984" s="14">
        <f>+F2984-O2984</f>
        <v>896</v>
      </c>
      <c r="W2984" s="13">
        <f>+H2984-Q2984</f>
        <v>-8.1303364779446247E-2</v>
      </c>
      <c r="X2984" s="13">
        <f>+I2984-R2984</f>
        <v>6.5180802062580256E-2</v>
      </c>
      <c r="Y2984" s="15">
        <v>384.9</v>
      </c>
      <c r="Z2984" s="16">
        <f>+C2984/Y2984</f>
        <v>42.733177448687975</v>
      </c>
      <c r="AA2984" s="17">
        <v>54041</v>
      </c>
      <c r="AB2984" s="18" t="str">
        <f>TEXT(AA2984,"00000")</f>
        <v>54041</v>
      </c>
      <c r="AC2984" s="19">
        <v>54</v>
      </c>
      <c r="AD2984" s="19">
        <v>41</v>
      </c>
      <c r="AE2984" s="27"/>
      <c r="AF2984" s="21"/>
      <c r="AG2984" s="24"/>
      <c r="AH2984" s="28"/>
      <c r="AI2984" s="24"/>
      <c r="AJ2984" s="24"/>
      <c r="AK2984" s="24"/>
      <c r="AL2984" s="24"/>
      <c r="AM2984" s="29" t="s">
        <v>62</v>
      </c>
      <c r="AN2984" s="37">
        <v>16372</v>
      </c>
      <c r="AO2984" s="37">
        <v>53</v>
      </c>
      <c r="AP2984" s="37">
        <v>5246</v>
      </c>
      <c r="AQ2984" s="37">
        <v>320.43</v>
      </c>
      <c r="AR2984" s="37">
        <v>866</v>
      </c>
      <c r="AS2984" s="37">
        <v>52.898888888888898</v>
      </c>
      <c r="AV2984" s="37">
        <v>3335</v>
      </c>
      <c r="AW2984" s="37">
        <v>203.698888888889</v>
      </c>
      <c r="AX2984" s="37">
        <v>1044</v>
      </c>
      <c r="AY2984" s="37">
        <v>63.77</v>
      </c>
      <c r="BB2984" s="37">
        <v>1</v>
      </c>
      <c r="BC2984" s="37">
        <v>5.88888888888889E-2</v>
      </c>
      <c r="BJ2984" s="37">
        <v>0</v>
      </c>
      <c r="BK2984" s="37">
        <v>0</v>
      </c>
      <c r="BV2984" s="37">
        <v>0</v>
      </c>
      <c r="BW2984" s="37">
        <v>0</v>
      </c>
      <c r="CH2984" s="37">
        <v>0</v>
      </c>
      <c r="CI2984" s="37">
        <v>0</v>
      </c>
    </row>
    <row r="2985" spans="1:91" x14ac:dyDescent="0.25">
      <c r="A2985" s="10" t="s">
        <v>4049</v>
      </c>
      <c r="B2985" s="10" t="s">
        <v>293</v>
      </c>
      <c r="C2985" s="11">
        <v>21415</v>
      </c>
      <c r="D2985" s="10" t="s">
        <v>5</v>
      </c>
      <c r="E2985" s="12">
        <v>1435</v>
      </c>
      <c r="F2985" s="12">
        <v>5257</v>
      </c>
      <c r="G2985" s="12">
        <v>6988</v>
      </c>
      <c r="H2985" s="13">
        <f>+E2985/G2985</f>
        <v>0.20535203205495134</v>
      </c>
      <c r="I2985" s="13">
        <f>+F2985/G2985</f>
        <v>0.75228963938179738</v>
      </c>
      <c r="J2985" s="12">
        <f>+E2985-F2985</f>
        <v>-3822</v>
      </c>
      <c r="K2985" s="12">
        <f>+F2985-E2985</f>
        <v>3822</v>
      </c>
      <c r="L2985" s="13">
        <f>+H2985-I2985</f>
        <v>-0.54693760732684604</v>
      </c>
      <c r="M2985" s="13">
        <f>+I2985-H2985</f>
        <v>0.54693760732684604</v>
      </c>
      <c r="N2985" s="12">
        <v>2204</v>
      </c>
      <c r="O2985" s="12">
        <v>4336</v>
      </c>
      <c r="P2985" s="12">
        <v>6747</v>
      </c>
      <c r="Q2985" s="13">
        <f>+N2985/P2985</f>
        <v>0.32666370238624576</v>
      </c>
      <c r="R2985" s="13">
        <f>+O2985/P2985</f>
        <v>0.64265599525715134</v>
      </c>
      <c r="S2985" s="12">
        <f>+N2985-O2985</f>
        <v>-2132</v>
      </c>
      <c r="T2985" s="13">
        <f>+Q2985-R2985</f>
        <v>-0.31599229287090558</v>
      </c>
      <c r="U2985" s="14">
        <f>+E2985-N2985</f>
        <v>-769</v>
      </c>
      <c r="V2985" s="14">
        <f>+F2985-O2985</f>
        <v>921</v>
      </c>
      <c r="W2985" s="13">
        <f>+H2985-Q2985</f>
        <v>-0.12131167033129442</v>
      </c>
      <c r="X2985" s="13">
        <f>+I2985-R2985</f>
        <v>0.10963364412464605</v>
      </c>
      <c r="Y2985" s="15">
        <v>437.04</v>
      </c>
      <c r="Z2985" s="16">
        <f>+C2985/Y2985</f>
        <v>49.000091524803217</v>
      </c>
      <c r="AA2985" s="17">
        <v>54043</v>
      </c>
      <c r="AB2985" s="18" t="str">
        <f>TEXT(AA2985,"00000")</f>
        <v>54043</v>
      </c>
      <c r="AC2985" s="19">
        <v>54</v>
      </c>
      <c r="AD2985" s="19">
        <v>43</v>
      </c>
      <c r="AE2985" s="27" t="s">
        <v>1565</v>
      </c>
      <c r="AF2985" s="21" t="s">
        <v>1566</v>
      </c>
      <c r="AG2985" s="24" t="s">
        <v>1567</v>
      </c>
      <c r="AH2985" s="23">
        <v>361580</v>
      </c>
      <c r="AI2985" s="24" t="s">
        <v>43</v>
      </c>
      <c r="AJ2985" s="24" t="s">
        <v>1568</v>
      </c>
      <c r="AK2985" s="24"/>
      <c r="AL2985" s="24"/>
      <c r="AM2985" s="29" t="s">
        <v>59</v>
      </c>
      <c r="AN2985" s="37">
        <v>21720</v>
      </c>
      <c r="AO2985" s="37">
        <v>57</v>
      </c>
      <c r="AP2985" s="37">
        <v>4382</v>
      </c>
      <c r="AQ2985" s="37">
        <v>201.75</v>
      </c>
      <c r="AR2985" s="37">
        <v>2461</v>
      </c>
      <c r="AS2985" s="37">
        <v>113.31</v>
      </c>
      <c r="AV2985" s="37">
        <v>1918</v>
      </c>
      <c r="AW2985" s="37">
        <v>88.31</v>
      </c>
      <c r="BB2985" s="37">
        <v>3</v>
      </c>
      <c r="BC2985" s="37">
        <v>0.14000000000000001</v>
      </c>
      <c r="BJ2985" s="37">
        <v>0</v>
      </c>
      <c r="BK2985" s="37">
        <v>0</v>
      </c>
      <c r="BV2985" s="37">
        <v>0</v>
      </c>
      <c r="BW2985" s="37">
        <v>0</v>
      </c>
      <c r="CH2985" s="37">
        <v>0</v>
      </c>
      <c r="CI2985" s="37">
        <v>0</v>
      </c>
    </row>
    <row r="2986" spans="1:91" x14ac:dyDescent="0.25">
      <c r="A2986" s="10" t="s">
        <v>4049</v>
      </c>
      <c r="B2986" s="10" t="s">
        <v>297</v>
      </c>
      <c r="C2986" s="11">
        <v>34707</v>
      </c>
      <c r="D2986" s="10" t="s">
        <v>5</v>
      </c>
      <c r="E2986" s="12">
        <v>2082</v>
      </c>
      <c r="F2986" s="12">
        <v>9866</v>
      </c>
      <c r="G2986" s="12">
        <v>12315</v>
      </c>
      <c r="H2986" s="13">
        <f>+E2986/G2986</f>
        <v>0.16906211936662607</v>
      </c>
      <c r="I2986" s="13">
        <f>+F2986/G2986</f>
        <v>0.80113682501015027</v>
      </c>
      <c r="J2986" s="12">
        <f>+E2986-F2986</f>
        <v>-7784</v>
      </c>
      <c r="K2986" s="12">
        <f>+F2986-E2986</f>
        <v>7784</v>
      </c>
      <c r="L2986" s="13">
        <f>+H2986-I2986</f>
        <v>-0.63207470564352419</v>
      </c>
      <c r="M2986" s="13">
        <f>+I2986-H2986</f>
        <v>0.63207470564352419</v>
      </c>
      <c r="N2986" s="12">
        <v>3461</v>
      </c>
      <c r="O2986" s="12">
        <v>8186</v>
      </c>
      <c r="P2986" s="12">
        <v>11901</v>
      </c>
      <c r="Q2986" s="13">
        <f>+N2986/P2986</f>
        <v>0.29081589782371231</v>
      </c>
      <c r="R2986" s="13">
        <f>+O2986/P2986</f>
        <v>0.68784135786908662</v>
      </c>
      <c r="S2986" s="12">
        <f>+N2986-O2986</f>
        <v>-4725</v>
      </c>
      <c r="T2986" s="13">
        <f>+Q2986-R2986</f>
        <v>-0.39702546004537431</v>
      </c>
      <c r="U2986" s="14">
        <f>+E2986-N2986</f>
        <v>-1379</v>
      </c>
      <c r="V2986" s="14">
        <f>+F2986-O2986</f>
        <v>1680</v>
      </c>
      <c r="W2986" s="13">
        <f>+H2986-Q2986</f>
        <v>-0.12175377845708624</v>
      </c>
      <c r="X2986" s="13">
        <f>+I2986-R2986</f>
        <v>0.11329546714106364</v>
      </c>
      <c r="Y2986" s="15">
        <v>453.74</v>
      </c>
      <c r="Z2986" s="16">
        <f>+C2986/Y2986</f>
        <v>76.49094194913387</v>
      </c>
      <c r="AA2986" s="17">
        <v>54045</v>
      </c>
      <c r="AB2986" s="18" t="str">
        <f>TEXT(AA2986,"00000")</f>
        <v>54045</v>
      </c>
      <c r="AC2986" s="19">
        <v>54</v>
      </c>
      <c r="AD2986" s="19">
        <v>45</v>
      </c>
      <c r="AE2986" s="27" t="s">
        <v>4063</v>
      </c>
      <c r="AF2986" s="21" t="s">
        <v>1566</v>
      </c>
      <c r="AG2986" s="24" t="s">
        <v>4064</v>
      </c>
      <c r="AH2986" s="19"/>
      <c r="AI2986" s="24" t="s">
        <v>53</v>
      </c>
      <c r="AJ2986" s="24" t="s">
        <v>1568</v>
      </c>
      <c r="AK2986" s="24"/>
      <c r="AL2986" s="24"/>
      <c r="AM2986" s="29" t="s">
        <v>44</v>
      </c>
      <c r="AN2986" s="37">
        <v>36743</v>
      </c>
      <c r="AO2986" s="37">
        <v>100</v>
      </c>
      <c r="AP2986" s="37">
        <v>8369</v>
      </c>
      <c r="AQ2986" s="37">
        <v>227.77</v>
      </c>
      <c r="AR2986" s="37">
        <v>5814</v>
      </c>
      <c r="AS2986" s="37">
        <v>158.228888888889</v>
      </c>
      <c r="AT2986" s="37">
        <v>354</v>
      </c>
      <c r="AU2986" s="37">
        <v>9.6300000000000008</v>
      </c>
      <c r="AV2986" s="37">
        <v>1466</v>
      </c>
      <c r="AW2986" s="37">
        <v>39.898888888888898</v>
      </c>
      <c r="AX2986" s="37">
        <v>400</v>
      </c>
      <c r="AY2986" s="37">
        <v>10.89</v>
      </c>
      <c r="BB2986" s="37">
        <v>2</v>
      </c>
      <c r="BC2986" s="37">
        <v>0.05</v>
      </c>
      <c r="BJ2986" s="37">
        <v>0</v>
      </c>
      <c r="BK2986" s="37">
        <v>0</v>
      </c>
      <c r="BL2986" s="37">
        <v>333</v>
      </c>
      <c r="BM2986" s="37">
        <v>9.06</v>
      </c>
      <c r="BV2986" s="37">
        <v>0</v>
      </c>
      <c r="BW2986" s="37">
        <v>0</v>
      </c>
      <c r="CH2986" s="37">
        <v>0</v>
      </c>
      <c r="CI2986" s="37">
        <v>0</v>
      </c>
    </row>
    <row r="2987" spans="1:91" x14ac:dyDescent="0.25">
      <c r="A2987" s="10" t="s">
        <v>4049</v>
      </c>
      <c r="B2987" s="10" t="s">
        <v>2767</v>
      </c>
      <c r="C2987" s="11">
        <v>19835</v>
      </c>
      <c r="D2987" s="10" t="s">
        <v>5</v>
      </c>
      <c r="E2987" s="12">
        <v>1429</v>
      </c>
      <c r="F2987" s="12">
        <v>4614</v>
      </c>
      <c r="G2987" s="12">
        <v>6179</v>
      </c>
      <c r="H2987" s="13">
        <f>+E2987/G2987</f>
        <v>0.23126719533905163</v>
      </c>
      <c r="I2987" s="13">
        <f>+F2987/G2987</f>
        <v>0.74672277067486648</v>
      </c>
      <c r="J2987" s="12">
        <f>+E2987-F2987</f>
        <v>-3185</v>
      </c>
      <c r="K2987" s="12">
        <f>+F2987-E2987</f>
        <v>3185</v>
      </c>
      <c r="L2987" s="13">
        <f>+H2987-I2987</f>
        <v>-0.51545557533581488</v>
      </c>
      <c r="M2987" s="13">
        <f>+I2987-H2987</f>
        <v>0.51545557533581488</v>
      </c>
      <c r="N2987" s="12">
        <v>2086</v>
      </c>
      <c r="O2987" s="12">
        <v>3931</v>
      </c>
      <c r="P2987" s="12">
        <v>6136</v>
      </c>
      <c r="Q2987" s="13">
        <f>+N2987/P2987</f>
        <v>0.33996088657105605</v>
      </c>
      <c r="R2987" s="13">
        <f>+O2987/P2987</f>
        <v>0.64064537157757495</v>
      </c>
      <c r="S2987" s="12">
        <f>+N2987-O2987</f>
        <v>-1845</v>
      </c>
      <c r="T2987" s="13">
        <f>+Q2987-R2987</f>
        <v>-0.3006844850065189</v>
      </c>
      <c r="U2987" s="14">
        <f>+E2987-N2987</f>
        <v>-657</v>
      </c>
      <c r="V2987" s="14">
        <f>+F2987-O2987</f>
        <v>683</v>
      </c>
      <c r="W2987" s="13">
        <f>+H2987-Q2987</f>
        <v>-0.10869369123200442</v>
      </c>
      <c r="X2987" s="13">
        <f>+I2987-R2987</f>
        <v>0.10607739909729152</v>
      </c>
      <c r="Y2987" s="15">
        <v>533.46</v>
      </c>
      <c r="Z2987" s="16">
        <f>+C2987/Y2987</f>
        <v>37.181794323848081</v>
      </c>
      <c r="AA2987" s="17">
        <v>54047</v>
      </c>
      <c r="AB2987" s="18" t="str">
        <f>TEXT(AA2987,"00000")</f>
        <v>54047</v>
      </c>
      <c r="AC2987" s="19">
        <v>54</v>
      </c>
      <c r="AD2987" s="19">
        <v>47</v>
      </c>
      <c r="AE2987" s="27"/>
      <c r="AF2987" s="21"/>
      <c r="AG2987" s="24"/>
      <c r="AH2987" s="28"/>
      <c r="AI2987" s="24"/>
      <c r="AJ2987" s="24"/>
      <c r="AK2987" s="24"/>
      <c r="AL2987" s="24"/>
      <c r="AM2987" s="29" t="s">
        <v>62</v>
      </c>
      <c r="AN2987" s="37">
        <v>22113</v>
      </c>
      <c r="AO2987" s="37">
        <v>97</v>
      </c>
      <c r="AP2987" s="37">
        <v>4833</v>
      </c>
      <c r="AQ2987" s="37">
        <v>218.56</v>
      </c>
      <c r="AR2987" s="37">
        <v>2604</v>
      </c>
      <c r="AS2987" s="37">
        <v>117.76</v>
      </c>
      <c r="AT2987" s="37">
        <v>531</v>
      </c>
      <c r="AU2987" s="37">
        <v>24.01</v>
      </c>
      <c r="AV2987" s="37">
        <v>914</v>
      </c>
      <c r="AW2987" s="37">
        <v>41.328888888888898</v>
      </c>
      <c r="AX2987" s="37">
        <v>313</v>
      </c>
      <c r="AY2987" s="37">
        <v>14.15</v>
      </c>
      <c r="BB2987" s="37">
        <v>5</v>
      </c>
      <c r="BC2987" s="37">
        <v>0.23</v>
      </c>
      <c r="BJ2987" s="37">
        <v>0</v>
      </c>
      <c r="BK2987" s="37">
        <v>0</v>
      </c>
      <c r="BL2987" s="37">
        <v>466</v>
      </c>
      <c r="BM2987" s="37">
        <v>21.07</v>
      </c>
      <c r="BV2987" s="37">
        <v>0</v>
      </c>
      <c r="BW2987" s="37">
        <v>0</v>
      </c>
      <c r="CH2987" s="37">
        <v>0</v>
      </c>
      <c r="CI2987" s="37">
        <v>0</v>
      </c>
    </row>
    <row r="2988" spans="1:91" x14ac:dyDescent="0.25">
      <c r="A2988" s="10" t="s">
        <v>4049</v>
      </c>
      <c r="B2988" s="10" t="s">
        <v>147</v>
      </c>
      <c r="C2988" s="11">
        <v>56925</v>
      </c>
      <c r="D2988" s="10" t="s">
        <v>5</v>
      </c>
      <c r="E2988" s="12">
        <v>6926</v>
      </c>
      <c r="F2988" s="12">
        <v>14592</v>
      </c>
      <c r="G2988" s="12">
        <v>22910</v>
      </c>
      <c r="H2988" s="13">
        <f>+E2988/G2988</f>
        <v>0.30231340026189435</v>
      </c>
      <c r="I2988" s="13">
        <f>+F2988/G2988</f>
        <v>0.63692710606721958</v>
      </c>
      <c r="J2988" s="12">
        <f>+E2988-F2988</f>
        <v>-7666</v>
      </c>
      <c r="K2988" s="12">
        <f>+F2988-E2988</f>
        <v>7666</v>
      </c>
      <c r="L2988" s="13">
        <f>+H2988-I2988</f>
        <v>-0.33461370580532523</v>
      </c>
      <c r="M2988" s="13">
        <f>+I2988-H2988</f>
        <v>0.33461370580532523</v>
      </c>
      <c r="N2988" s="12">
        <v>8905</v>
      </c>
      <c r="O2988" s="12">
        <v>11981</v>
      </c>
      <c r="P2988" s="12">
        <v>21414</v>
      </c>
      <c r="Q2988" s="13">
        <f>+N2988/P2988</f>
        <v>0.41584944428878307</v>
      </c>
      <c r="R2988" s="13">
        <f>+O2988/P2988</f>
        <v>0.55949378910992809</v>
      </c>
      <c r="S2988" s="12">
        <f>+N2988-O2988</f>
        <v>-3076</v>
      </c>
      <c r="T2988" s="13">
        <f>+Q2988-R2988</f>
        <v>-0.14364434482114502</v>
      </c>
      <c r="U2988" s="14">
        <f>+E2988-N2988</f>
        <v>-1979</v>
      </c>
      <c r="V2988" s="14">
        <f>+F2988-O2988</f>
        <v>2611</v>
      </c>
      <c r="W2988" s="13">
        <f>+H2988-Q2988</f>
        <v>-0.11353604402688872</v>
      </c>
      <c r="X2988" s="13">
        <f>+I2988-R2988</f>
        <v>7.7433316957291498E-2</v>
      </c>
      <c r="Y2988" s="15">
        <v>308.74</v>
      </c>
      <c r="Z2988" s="16">
        <f>+C2988/Y2988</f>
        <v>184.37844140700912</v>
      </c>
      <c r="AA2988" s="17">
        <v>54049</v>
      </c>
      <c r="AB2988" s="18" t="str">
        <f>TEXT(AA2988,"00000")</f>
        <v>54049</v>
      </c>
      <c r="AC2988" s="19">
        <v>54</v>
      </c>
      <c r="AD2988" s="19">
        <v>49</v>
      </c>
      <c r="AE2988" s="27" t="s">
        <v>4065</v>
      </c>
      <c r="AF2988" s="21" t="s">
        <v>4066</v>
      </c>
      <c r="AG2988" s="24" t="s">
        <v>4067</v>
      </c>
      <c r="AH2988" s="19"/>
      <c r="AI2988" s="24" t="s">
        <v>53</v>
      </c>
      <c r="AJ2988" s="24" t="s">
        <v>4068</v>
      </c>
      <c r="AK2988" s="24"/>
      <c r="AL2988" s="24"/>
      <c r="AM2988" s="29" t="s">
        <v>44</v>
      </c>
      <c r="AN2988" s="37">
        <v>56418</v>
      </c>
      <c r="AO2988" s="37">
        <v>141</v>
      </c>
      <c r="AP2988" s="37">
        <v>25478</v>
      </c>
      <c r="AQ2988" s="37">
        <v>451.58888888888902</v>
      </c>
      <c r="AR2988" s="37">
        <v>7649</v>
      </c>
      <c r="AS2988" s="37">
        <v>135.58000000000001</v>
      </c>
      <c r="AT2988" s="37">
        <v>768</v>
      </c>
      <c r="AU2988" s="37">
        <v>13.608888888888901</v>
      </c>
      <c r="AV2988" s="37">
        <v>10344</v>
      </c>
      <c r="AW2988" s="37">
        <v>183.34888888888901</v>
      </c>
      <c r="AX2988" s="37">
        <v>5819</v>
      </c>
      <c r="AY2988" s="37">
        <v>103.14</v>
      </c>
      <c r="AZ2988" s="37">
        <v>25</v>
      </c>
      <c r="BA2988" s="37">
        <v>0.44</v>
      </c>
      <c r="BB2988" s="37">
        <v>1</v>
      </c>
      <c r="BC2988" s="37">
        <v>1.8888888888888899E-2</v>
      </c>
      <c r="BJ2988" s="37">
        <v>0</v>
      </c>
      <c r="BK2988" s="37">
        <v>0</v>
      </c>
      <c r="BL2988" s="37">
        <v>872</v>
      </c>
      <c r="BM2988" s="37">
        <v>15.46</v>
      </c>
      <c r="BV2988" s="37">
        <v>0</v>
      </c>
      <c r="BW2988" s="37">
        <v>0</v>
      </c>
      <c r="CH2988" s="37">
        <v>0</v>
      </c>
      <c r="CI2988" s="37">
        <v>0</v>
      </c>
    </row>
    <row r="2989" spans="1:91" x14ac:dyDescent="0.25">
      <c r="A2989" s="10" t="s">
        <v>4049</v>
      </c>
      <c r="B2989" s="10" t="s">
        <v>148</v>
      </c>
      <c r="C2989" s="11">
        <v>31978</v>
      </c>
      <c r="D2989" s="10" t="s">
        <v>5</v>
      </c>
      <c r="E2989" s="12">
        <v>2894</v>
      </c>
      <c r="F2989" s="12">
        <v>9565</v>
      </c>
      <c r="G2989" s="12">
        <v>13083</v>
      </c>
      <c r="H2989" s="13">
        <f>+E2989/G2989</f>
        <v>0.22120308797676375</v>
      </c>
      <c r="I2989" s="13">
        <f>+F2989/G2989</f>
        <v>0.73110142933577926</v>
      </c>
      <c r="J2989" s="12">
        <f>+E2989-F2989</f>
        <v>-6671</v>
      </c>
      <c r="K2989" s="12">
        <f>+F2989-E2989</f>
        <v>6671</v>
      </c>
      <c r="L2989" s="13">
        <f>+H2989-I2989</f>
        <v>-0.50989834135901546</v>
      </c>
      <c r="M2989" s="13">
        <f>+I2989-H2989</f>
        <v>0.50989834135901546</v>
      </c>
      <c r="N2989" s="12">
        <v>3395</v>
      </c>
      <c r="O2989" s="12">
        <v>6208</v>
      </c>
      <c r="P2989" s="12">
        <v>9849</v>
      </c>
      <c r="Q2989" s="13">
        <f>+N2989/P2989</f>
        <v>0.34470504619758352</v>
      </c>
      <c r="R2989" s="13">
        <f>+O2989/P2989</f>
        <v>0.63031779876129557</v>
      </c>
      <c r="S2989" s="12">
        <f>+N2989-O2989</f>
        <v>-2813</v>
      </c>
      <c r="T2989" s="13">
        <f>+Q2989-R2989</f>
        <v>-0.28561275256371205</v>
      </c>
      <c r="U2989" s="14">
        <f>+E2989-N2989</f>
        <v>-501</v>
      </c>
      <c r="V2989" s="14">
        <f>+F2989-O2989</f>
        <v>3357</v>
      </c>
      <c r="W2989" s="13">
        <f>+H2989-Q2989</f>
        <v>-0.12350195822081977</v>
      </c>
      <c r="X2989" s="13">
        <f>+I2989-R2989</f>
        <v>0.1007836305744837</v>
      </c>
      <c r="Y2989" s="15">
        <v>305.43</v>
      </c>
      <c r="Z2989" s="16">
        <f>+C2989/Y2989</f>
        <v>104.69829420816554</v>
      </c>
      <c r="AA2989" s="17">
        <v>54051</v>
      </c>
      <c r="AB2989" s="18" t="str">
        <f>TEXT(AA2989,"00000")</f>
        <v>54051</v>
      </c>
      <c r="AC2989" s="19">
        <v>54</v>
      </c>
      <c r="AD2989" s="19">
        <v>51</v>
      </c>
      <c r="AE2989" s="27" t="s">
        <v>2892</v>
      </c>
      <c r="AF2989" s="21"/>
      <c r="AG2989" s="24" t="s">
        <v>2893</v>
      </c>
      <c r="AH2989" s="23">
        <v>144198</v>
      </c>
      <c r="AI2989" s="24" t="s">
        <v>43</v>
      </c>
      <c r="AJ2989" s="24"/>
      <c r="AK2989" s="24"/>
      <c r="AL2989" s="24"/>
      <c r="AM2989" s="29" t="s">
        <v>44</v>
      </c>
      <c r="AN2989" s="37">
        <v>33107</v>
      </c>
      <c r="AO2989" s="37">
        <v>74</v>
      </c>
      <c r="AP2989" s="37">
        <v>14186</v>
      </c>
      <c r="AQ2989" s="37">
        <v>428.49</v>
      </c>
      <c r="AR2989" s="37">
        <v>2722</v>
      </c>
      <c r="AS2989" s="37">
        <v>82.218888888888898</v>
      </c>
      <c r="AT2989" s="37">
        <v>118</v>
      </c>
      <c r="AU2989" s="37">
        <v>3.56</v>
      </c>
      <c r="AV2989" s="37">
        <v>5541</v>
      </c>
      <c r="AW2989" s="37">
        <v>167.37</v>
      </c>
      <c r="AX2989" s="37">
        <v>4040</v>
      </c>
      <c r="AY2989" s="37">
        <v>122.03</v>
      </c>
      <c r="AZ2989" s="37">
        <v>22</v>
      </c>
      <c r="BA2989" s="37">
        <v>0.66</v>
      </c>
      <c r="BB2989" s="37">
        <v>3</v>
      </c>
      <c r="BC2989" s="37">
        <v>8.8888888888888906E-2</v>
      </c>
      <c r="BJ2989" s="37">
        <v>0</v>
      </c>
      <c r="BK2989" s="37">
        <v>0</v>
      </c>
      <c r="BN2989" s="37">
        <v>1562</v>
      </c>
      <c r="BO2989" s="37">
        <v>47.180354607786903</v>
      </c>
      <c r="BV2989" s="37">
        <v>1562</v>
      </c>
      <c r="BW2989" s="37">
        <v>47.180354607786903</v>
      </c>
      <c r="CB2989" s="37">
        <v>60</v>
      </c>
      <c r="CC2989" s="37">
        <v>1.81</v>
      </c>
      <c r="CH2989" s="37">
        <v>60</v>
      </c>
      <c r="CI2989" s="37">
        <v>1.81</v>
      </c>
    </row>
    <row r="2990" spans="1:91" x14ac:dyDescent="0.25">
      <c r="A2990" s="10" t="s">
        <v>4049</v>
      </c>
      <c r="B2990" s="10" t="s">
        <v>1147</v>
      </c>
      <c r="C2990" s="11">
        <v>27037</v>
      </c>
      <c r="D2990" s="10" t="s">
        <v>5</v>
      </c>
      <c r="E2990" s="12">
        <v>2069</v>
      </c>
      <c r="F2990" s="12">
        <v>7597</v>
      </c>
      <c r="G2990" s="12">
        <v>10115</v>
      </c>
      <c r="H2990" s="13">
        <f>+E2990/G2990</f>
        <v>0.20454770143351458</v>
      </c>
      <c r="I2990" s="13">
        <f>+F2990/G2990</f>
        <v>0.75106277805239741</v>
      </c>
      <c r="J2990" s="12">
        <f>+E2990-F2990</f>
        <v>-5528</v>
      </c>
      <c r="K2990" s="12">
        <f>+F2990-E2990</f>
        <v>5528</v>
      </c>
      <c r="L2990" s="13">
        <f>+H2990-I2990</f>
        <v>-0.54651507661888288</v>
      </c>
      <c r="M2990" s="13">
        <f>+I2990-H2990</f>
        <v>0.54651507661888288</v>
      </c>
      <c r="N2990" s="12">
        <v>3738</v>
      </c>
      <c r="O2990" s="12">
        <v>5706</v>
      </c>
      <c r="P2990" s="12">
        <v>9713</v>
      </c>
      <c r="Q2990" s="13">
        <f>+N2990/P2990</f>
        <v>0.38484505302172345</v>
      </c>
      <c r="R2990" s="13">
        <f>+O2990/P2990</f>
        <v>0.58746010501389889</v>
      </c>
      <c r="S2990" s="12">
        <f>+N2990-O2990</f>
        <v>-1968</v>
      </c>
      <c r="T2990" s="13">
        <f>+Q2990-R2990</f>
        <v>-0.20261505199217544</v>
      </c>
      <c r="U2990" s="14">
        <f>+E2990-N2990</f>
        <v>-1669</v>
      </c>
      <c r="V2990" s="14">
        <f>+F2990-O2990</f>
        <v>1891</v>
      </c>
      <c r="W2990" s="13">
        <f>+H2990-Q2990</f>
        <v>-0.18029735158820887</v>
      </c>
      <c r="X2990" s="13">
        <f>+I2990-R2990</f>
        <v>0.16360267303849851</v>
      </c>
      <c r="Y2990" s="15">
        <v>430.75</v>
      </c>
      <c r="Z2990" s="16">
        <f>+C2990/Y2990</f>
        <v>62.767266395821245</v>
      </c>
      <c r="AA2990" s="17">
        <v>54053</v>
      </c>
      <c r="AB2990" s="18" t="str">
        <f>TEXT(AA2990,"00000")</f>
        <v>54053</v>
      </c>
      <c r="AC2990" s="19">
        <v>54</v>
      </c>
      <c r="AD2990" s="19">
        <v>53</v>
      </c>
      <c r="AE2990" s="27" t="s">
        <v>2937</v>
      </c>
      <c r="AF2990" s="21"/>
      <c r="AG2990" s="24" t="s">
        <v>2938</v>
      </c>
      <c r="AH2990" s="19"/>
      <c r="AI2990" s="24" t="s">
        <v>53</v>
      </c>
      <c r="AJ2990" s="24"/>
      <c r="AK2990" s="24"/>
      <c r="AL2990" s="24"/>
      <c r="AM2990" s="29" t="s">
        <v>44</v>
      </c>
      <c r="AN2990" s="37">
        <v>27324</v>
      </c>
      <c r="AO2990" s="37">
        <v>56</v>
      </c>
      <c r="AP2990" s="37">
        <v>6316</v>
      </c>
      <c r="AQ2990" s="37">
        <v>231.15</v>
      </c>
      <c r="AR2990" s="37">
        <v>1849</v>
      </c>
      <c r="AS2990" s="37">
        <v>67.67</v>
      </c>
      <c r="AV2990" s="37">
        <v>4296</v>
      </c>
      <c r="AW2990" s="37">
        <v>157.21888888888901</v>
      </c>
      <c r="AX2990" s="37">
        <v>171</v>
      </c>
      <c r="AY2990" s="37">
        <v>6.2588888888888903</v>
      </c>
      <c r="BJ2990" s="37">
        <v>0</v>
      </c>
      <c r="BK2990" s="37">
        <v>0</v>
      </c>
      <c r="BV2990" s="37">
        <v>0</v>
      </c>
      <c r="BW2990" s="37">
        <v>0</v>
      </c>
      <c r="CH2990" s="37">
        <v>0</v>
      </c>
      <c r="CI2990" s="37">
        <v>0</v>
      </c>
    </row>
    <row r="2991" spans="1:91" x14ac:dyDescent="0.25">
      <c r="A2991" s="10" t="s">
        <v>4049</v>
      </c>
      <c r="B2991" s="10" t="s">
        <v>1156</v>
      </c>
      <c r="C2991" s="11">
        <v>61164</v>
      </c>
      <c r="D2991" s="10" t="s">
        <v>5</v>
      </c>
      <c r="E2991" s="12">
        <v>4689</v>
      </c>
      <c r="F2991" s="12">
        <v>17362</v>
      </c>
      <c r="G2991" s="12">
        <v>22919</v>
      </c>
      <c r="H2991" s="13">
        <f>+E2991/G2991</f>
        <v>0.2045900781011388</v>
      </c>
      <c r="I2991" s="13">
        <f>+F2991/G2991</f>
        <v>0.75753741437235478</v>
      </c>
      <c r="J2991" s="12">
        <f>+E2991-F2991</f>
        <v>-12673</v>
      </c>
      <c r="K2991" s="12">
        <f>+F2991-E2991</f>
        <v>12673</v>
      </c>
      <c r="L2991" s="13">
        <f>+H2991-I2991</f>
        <v>-0.55294733627121595</v>
      </c>
      <c r="M2991" s="13">
        <f>+I2991-H2991</f>
        <v>0.55294733627121595</v>
      </c>
      <c r="N2991" s="12">
        <v>5416</v>
      </c>
      <c r="O2991" s="12">
        <v>15406</v>
      </c>
      <c r="P2991" s="12">
        <v>21216</v>
      </c>
      <c r="Q2991" s="13">
        <f>+N2991/P2991</f>
        <v>0.25527903469079938</v>
      </c>
      <c r="R2991" s="13">
        <f>+O2991/P2991</f>
        <v>0.72615007541478127</v>
      </c>
      <c r="S2991" s="12">
        <f>+N2991-O2991</f>
        <v>-9990</v>
      </c>
      <c r="T2991" s="13">
        <f>+Q2991-R2991</f>
        <v>-0.47087104072398189</v>
      </c>
      <c r="U2991" s="14">
        <f>+E2991-N2991</f>
        <v>-727</v>
      </c>
      <c r="V2991" s="14">
        <f>+F2991-O2991</f>
        <v>1956</v>
      </c>
      <c r="W2991" s="13">
        <f>+H2991-Q2991</f>
        <v>-5.0688956589660578E-2</v>
      </c>
      <c r="X2991" s="13">
        <f>+I2991-R2991</f>
        <v>3.1387338957573507E-2</v>
      </c>
      <c r="Y2991" s="15">
        <v>418.99</v>
      </c>
      <c r="Z2991" s="16">
        <f>+C2991/Y2991</f>
        <v>145.9796176519726</v>
      </c>
      <c r="AA2991" s="17">
        <v>54055</v>
      </c>
      <c r="AB2991" s="18" t="str">
        <f>TEXT(AA2991,"00000")</f>
        <v>54055</v>
      </c>
      <c r="AC2991" s="19">
        <v>54</v>
      </c>
      <c r="AD2991" s="19">
        <v>55</v>
      </c>
      <c r="AE2991" s="27" t="s">
        <v>3937</v>
      </c>
      <c r="AF2991" s="21"/>
      <c r="AG2991" s="24" t="s">
        <v>3938</v>
      </c>
      <c r="AH2991" s="19"/>
      <c r="AI2991" s="24" t="s">
        <v>53</v>
      </c>
      <c r="AJ2991" s="24"/>
      <c r="AK2991" s="24"/>
      <c r="AL2991" s="24"/>
      <c r="AM2991" s="29" t="s">
        <v>44</v>
      </c>
      <c r="AN2991" s="37">
        <v>62264</v>
      </c>
      <c r="AO2991" s="37">
        <v>166</v>
      </c>
      <c r="AP2991" s="37">
        <v>25920</v>
      </c>
      <c r="AQ2991" s="37">
        <v>416.29</v>
      </c>
      <c r="AR2991" s="37">
        <v>17020</v>
      </c>
      <c r="AS2991" s="37">
        <v>273.35000000000002</v>
      </c>
      <c r="AT2991" s="37">
        <v>95</v>
      </c>
      <c r="AU2991" s="37">
        <v>1.53</v>
      </c>
      <c r="AV2991" s="37">
        <v>6683</v>
      </c>
      <c r="AW2991" s="37">
        <v>107.328888888889</v>
      </c>
      <c r="AX2991" s="37">
        <v>1560</v>
      </c>
      <c r="AY2991" s="37">
        <v>25.05</v>
      </c>
      <c r="AZ2991" s="37">
        <v>76</v>
      </c>
      <c r="BA2991" s="37">
        <v>1.22</v>
      </c>
      <c r="BB2991" s="37">
        <v>102</v>
      </c>
      <c r="BC2991" s="37">
        <v>1.64</v>
      </c>
      <c r="BJ2991" s="37">
        <v>0</v>
      </c>
      <c r="BK2991" s="37">
        <v>0</v>
      </c>
      <c r="BV2991" s="37">
        <v>0</v>
      </c>
      <c r="BW2991" s="37">
        <v>0</v>
      </c>
      <c r="BX2991" s="37">
        <v>308</v>
      </c>
      <c r="BY2991" s="37">
        <v>4.95</v>
      </c>
      <c r="CF2991" s="37">
        <v>76</v>
      </c>
      <c r="CG2991" s="37">
        <v>1.22</v>
      </c>
      <c r="CH2991" s="37">
        <v>76</v>
      </c>
      <c r="CI2991" s="37">
        <v>1.22</v>
      </c>
    </row>
    <row r="2992" spans="1:91" x14ac:dyDescent="0.25">
      <c r="A2992" s="10" t="s">
        <v>4049</v>
      </c>
      <c r="B2992" s="10" t="s">
        <v>546</v>
      </c>
      <c r="C2992" s="11">
        <v>27451</v>
      </c>
      <c r="D2992" s="10" t="s">
        <v>5</v>
      </c>
      <c r="E2992" s="12">
        <v>2019</v>
      </c>
      <c r="F2992" s="12">
        <v>8957</v>
      </c>
      <c r="G2992" s="12">
        <v>11410</v>
      </c>
      <c r="H2992" s="13">
        <f>+E2992/G2992</f>
        <v>0.17695004382120946</v>
      </c>
      <c r="I2992" s="13">
        <f>+F2992/G2992</f>
        <v>0.78501314636283959</v>
      </c>
      <c r="J2992" s="12">
        <f>+E2992-F2992</f>
        <v>-6938</v>
      </c>
      <c r="K2992" s="12">
        <f>+F2992-E2992</f>
        <v>6938</v>
      </c>
      <c r="L2992" s="13">
        <f>+H2992-I2992</f>
        <v>-0.6080631025416301</v>
      </c>
      <c r="M2992" s="13">
        <f>+I2992-H2992</f>
        <v>0.6080631025416301</v>
      </c>
      <c r="N2992" s="12">
        <v>2836</v>
      </c>
      <c r="O2992" s="12">
        <v>7687</v>
      </c>
      <c r="P2992" s="12">
        <v>10784</v>
      </c>
      <c r="Q2992" s="13">
        <f>+N2992/P2992</f>
        <v>0.26298219584569732</v>
      </c>
      <c r="R2992" s="13">
        <f>+O2992/P2992</f>
        <v>0.71281528189910981</v>
      </c>
      <c r="S2992" s="12">
        <f>+N2992-O2992</f>
        <v>-4851</v>
      </c>
      <c r="T2992" s="13">
        <f>+Q2992-R2992</f>
        <v>-0.44983308605341249</v>
      </c>
      <c r="U2992" s="14">
        <f>+E2992-N2992</f>
        <v>-817</v>
      </c>
      <c r="V2992" s="14">
        <f>+F2992-O2992</f>
        <v>1270</v>
      </c>
      <c r="W2992" s="13">
        <f>+H2992-Q2992</f>
        <v>-8.6032152024487857E-2</v>
      </c>
      <c r="X2992" s="13">
        <f>+I2992-R2992</f>
        <v>7.2197864463729777E-2</v>
      </c>
      <c r="Y2992" s="15">
        <v>327.83</v>
      </c>
      <c r="Z2992" s="16">
        <f>+C2992/Y2992</f>
        <v>83.735472653509447</v>
      </c>
      <c r="AA2992" s="17">
        <v>54057</v>
      </c>
      <c r="AB2992" s="18" t="str">
        <f>TEXT(AA2992,"00000")</f>
        <v>54057</v>
      </c>
      <c r="AC2992" s="19">
        <v>54</v>
      </c>
      <c r="AD2992" s="19">
        <v>57</v>
      </c>
      <c r="AE2992" s="27" t="s">
        <v>1787</v>
      </c>
      <c r="AF2992" s="21"/>
      <c r="AG2992" s="24" t="s">
        <v>1788</v>
      </c>
      <c r="AH2992" s="23">
        <v>99979</v>
      </c>
      <c r="AI2992" s="24" t="s">
        <v>43</v>
      </c>
      <c r="AJ2992" s="24"/>
      <c r="AK2992" s="24"/>
      <c r="AL2992" s="24"/>
      <c r="AM2992" s="29" t="s">
        <v>59</v>
      </c>
      <c r="AN2992" s="37">
        <v>28212</v>
      </c>
      <c r="AO2992" s="37">
        <v>86</v>
      </c>
      <c r="AP2992" s="37">
        <v>11576</v>
      </c>
      <c r="AQ2992" s="37">
        <v>410.31888888888898</v>
      </c>
      <c r="AR2992" s="37">
        <v>4903</v>
      </c>
      <c r="AS2992" s="37">
        <v>173.78888888888901</v>
      </c>
      <c r="AT2992" s="37">
        <v>178</v>
      </c>
      <c r="AU2992" s="37">
        <v>6.3088888888888901</v>
      </c>
      <c r="AV2992" s="37">
        <v>5102</v>
      </c>
      <c r="AW2992" s="37">
        <v>180.84888888888901</v>
      </c>
      <c r="AX2992" s="37">
        <v>1347</v>
      </c>
      <c r="AY2992" s="37">
        <v>47.75</v>
      </c>
      <c r="BJ2992" s="37">
        <v>0</v>
      </c>
      <c r="BK2992" s="37">
        <v>0</v>
      </c>
      <c r="BL2992" s="37">
        <v>46</v>
      </c>
      <c r="BM2992" s="37">
        <v>1.63</v>
      </c>
      <c r="BV2992" s="37">
        <v>0</v>
      </c>
      <c r="BW2992" s="37">
        <v>0</v>
      </c>
      <c r="CH2992" s="37">
        <v>0</v>
      </c>
      <c r="CI2992" s="37">
        <v>0</v>
      </c>
    </row>
    <row r="2993" spans="1:89" x14ac:dyDescent="0.25">
      <c r="A2993" s="10" t="s">
        <v>4049</v>
      </c>
      <c r="B2993" s="10" t="s">
        <v>4069</v>
      </c>
      <c r="C2993" s="11">
        <v>25292</v>
      </c>
      <c r="D2993" s="10" t="s">
        <v>5</v>
      </c>
      <c r="E2993" s="12">
        <v>1365</v>
      </c>
      <c r="F2993" s="12">
        <v>7876</v>
      </c>
      <c r="G2993" s="12">
        <v>9469</v>
      </c>
      <c r="H2993" s="13">
        <f>+E2993/G2993</f>
        <v>0.14415460977927977</v>
      </c>
      <c r="I2993" s="13">
        <f>+F2993/G2993</f>
        <v>0.83176681803780761</v>
      </c>
      <c r="J2993" s="12">
        <f>+E2993-F2993</f>
        <v>-6511</v>
      </c>
      <c r="K2993" s="12">
        <f>+F2993-E2993</f>
        <v>6511</v>
      </c>
      <c r="L2993" s="13">
        <f>+H2993-I2993</f>
        <v>-0.68761220825852787</v>
      </c>
      <c r="M2993" s="13">
        <f>+I2993-H2993</f>
        <v>0.68761220825852787</v>
      </c>
      <c r="N2993" s="12">
        <v>2421</v>
      </c>
      <c r="O2993" s="12">
        <v>6163</v>
      </c>
      <c r="P2993" s="12">
        <v>8794</v>
      </c>
      <c r="Q2993" s="13">
        <f>+N2993/P2993</f>
        <v>0.27530134182397087</v>
      </c>
      <c r="R2993" s="13">
        <f>+O2993/P2993</f>
        <v>0.70081874005003408</v>
      </c>
      <c r="S2993" s="12">
        <f>+N2993-O2993</f>
        <v>-3742</v>
      </c>
      <c r="T2993" s="13">
        <f>+Q2993-R2993</f>
        <v>-0.42551739822606321</v>
      </c>
      <c r="U2993" s="14">
        <f>+E2993-N2993</f>
        <v>-1056</v>
      </c>
      <c r="V2993" s="14">
        <f>+F2993-O2993</f>
        <v>1713</v>
      </c>
      <c r="W2993" s="13">
        <f>+H2993-Q2993</f>
        <v>-0.1311467320446911</v>
      </c>
      <c r="X2993" s="13">
        <f>+I2993-R2993</f>
        <v>0.13094807798777353</v>
      </c>
      <c r="Y2993" s="15">
        <v>423.11</v>
      </c>
      <c r="Z2993" s="16">
        <f>+C2993/Y2993</f>
        <v>59.776417480087922</v>
      </c>
      <c r="AA2993" s="17">
        <v>54059</v>
      </c>
      <c r="AB2993" s="18" t="str">
        <f>TEXT(AA2993,"00000")</f>
        <v>54059</v>
      </c>
      <c r="AC2993" s="19">
        <v>54</v>
      </c>
      <c r="AD2993" s="19">
        <v>59</v>
      </c>
      <c r="AE2993" s="27"/>
      <c r="AF2993" s="21"/>
      <c r="AG2993" s="24"/>
      <c r="AH2993" s="28"/>
      <c r="AI2993" s="24"/>
      <c r="AJ2993" s="24"/>
      <c r="AK2993" s="24"/>
      <c r="AL2993" s="24"/>
      <c r="AM2993" s="29" t="s">
        <v>62</v>
      </c>
      <c r="AN2993" s="37">
        <v>26839</v>
      </c>
      <c r="AO2993" s="37">
        <v>79</v>
      </c>
      <c r="AP2993" s="37">
        <v>7576</v>
      </c>
      <c r="AQ2993" s="37">
        <v>282.27888888888901</v>
      </c>
      <c r="AR2993" s="37">
        <v>5462</v>
      </c>
      <c r="AS2993" s="37">
        <v>203.508888888889</v>
      </c>
      <c r="AT2993" s="37">
        <v>361</v>
      </c>
      <c r="AU2993" s="37">
        <v>13.4488888888889</v>
      </c>
      <c r="AV2993" s="37">
        <v>1487</v>
      </c>
      <c r="AW2993" s="37">
        <v>55.398888888888898</v>
      </c>
      <c r="AX2993" s="37">
        <v>265</v>
      </c>
      <c r="AY2993" s="37">
        <v>9.8688888888888897</v>
      </c>
      <c r="BB2993" s="37">
        <v>1</v>
      </c>
      <c r="BC2993" s="37">
        <v>0.04</v>
      </c>
      <c r="BJ2993" s="37">
        <v>0</v>
      </c>
      <c r="BK2993" s="37">
        <v>0</v>
      </c>
      <c r="BV2993" s="37">
        <v>0</v>
      </c>
      <c r="BW2993" s="37">
        <v>0</v>
      </c>
      <c r="CH2993" s="37">
        <v>0</v>
      </c>
      <c r="CI2993" s="37">
        <v>0</v>
      </c>
    </row>
    <row r="2994" spans="1:89" x14ac:dyDescent="0.25">
      <c r="A2994" s="10" t="s">
        <v>4049</v>
      </c>
      <c r="B2994" s="10" t="s">
        <v>4070</v>
      </c>
      <c r="C2994" s="11">
        <v>104236</v>
      </c>
      <c r="D2994" s="10" t="s">
        <v>5</v>
      </c>
      <c r="E2994" s="12">
        <v>14568</v>
      </c>
      <c r="F2994" s="12">
        <v>18278</v>
      </c>
      <c r="G2994" s="12">
        <v>35733</v>
      </c>
      <c r="H2994" s="13">
        <f>+E2994/G2994</f>
        <v>0.40769037024599108</v>
      </c>
      <c r="I2994" s="13">
        <f>+F2994/G2994</f>
        <v>0.51151596563400781</v>
      </c>
      <c r="J2994" s="12">
        <f>+E2994-F2994</f>
        <v>-3710</v>
      </c>
      <c r="K2994" s="12">
        <f>+F2994-E2994</f>
        <v>3710</v>
      </c>
      <c r="L2994" s="13">
        <f>+H2994-I2994</f>
        <v>-0.10382559538801672</v>
      </c>
      <c r="M2994" s="13">
        <f>+I2994-H2994</f>
        <v>0.10382559538801672</v>
      </c>
      <c r="N2994" s="12">
        <v>13664</v>
      </c>
      <c r="O2994" s="12">
        <v>16672</v>
      </c>
      <c r="P2994" s="12">
        <v>31140</v>
      </c>
      <c r="Q2994" s="13">
        <f>+N2994/P2994</f>
        <v>0.43879254977520876</v>
      </c>
      <c r="R2994" s="13">
        <f>+O2994/P2994</f>
        <v>0.53538856775850996</v>
      </c>
      <c r="S2994" s="12">
        <f>+N2994-O2994</f>
        <v>-3008</v>
      </c>
      <c r="T2994" s="13">
        <f>+Q2994-R2994</f>
        <v>-9.6596017983301197E-2</v>
      </c>
      <c r="U2994" s="14">
        <f>+E2994-N2994</f>
        <v>904</v>
      </c>
      <c r="V2994" s="14">
        <f>+F2994-O2994</f>
        <v>1606</v>
      </c>
      <c r="W2994" s="13">
        <f>+H2994-Q2994</f>
        <v>-3.1102179529217677E-2</v>
      </c>
      <c r="X2994" s="13">
        <f>+I2994-R2994</f>
        <v>-2.3872602124502151E-2</v>
      </c>
      <c r="Y2994" s="15">
        <v>360.06</v>
      </c>
      <c r="Z2994" s="16">
        <f>+C2994/Y2994</f>
        <v>289.49619507859802</v>
      </c>
      <c r="AA2994" s="17">
        <v>54061</v>
      </c>
      <c r="AB2994" s="18" t="str">
        <f>TEXT(AA2994,"00000")</f>
        <v>54061</v>
      </c>
      <c r="AC2994" s="19">
        <v>54</v>
      </c>
      <c r="AD2994" s="19">
        <v>61</v>
      </c>
      <c r="AE2994" s="27" t="s">
        <v>4071</v>
      </c>
      <c r="AF2994" s="21" t="s">
        <v>4066</v>
      </c>
      <c r="AG2994" s="24" t="s">
        <v>4072</v>
      </c>
      <c r="AH2994" s="23">
        <v>138176</v>
      </c>
      <c r="AI2994" s="24" t="s">
        <v>43</v>
      </c>
      <c r="AJ2994" s="24" t="s">
        <v>4068</v>
      </c>
      <c r="AK2994" s="24"/>
      <c r="AL2994" s="24"/>
      <c r="AM2994" s="29" t="s">
        <v>44</v>
      </c>
      <c r="AN2994" s="37">
        <v>96189</v>
      </c>
      <c r="AO2994" s="37">
        <v>134</v>
      </c>
      <c r="AP2994" s="37">
        <v>26802</v>
      </c>
      <c r="AQ2994" s="37">
        <v>278.63888888888903</v>
      </c>
      <c r="AR2994" s="37">
        <v>7557</v>
      </c>
      <c r="AS2994" s="37">
        <v>78.56</v>
      </c>
      <c r="AT2994" s="37">
        <v>80</v>
      </c>
      <c r="AU2994" s="37">
        <v>0.83</v>
      </c>
      <c r="AV2994" s="37">
        <v>9276</v>
      </c>
      <c r="AW2994" s="37">
        <v>96.438888888888897</v>
      </c>
      <c r="AX2994" s="37">
        <v>7831</v>
      </c>
      <c r="AY2994" s="37">
        <v>81.408888888888896</v>
      </c>
      <c r="AZ2994" s="37">
        <v>230</v>
      </c>
      <c r="BA2994" s="37">
        <v>2.39</v>
      </c>
      <c r="BB2994" s="37">
        <v>32</v>
      </c>
      <c r="BC2994" s="37">
        <v>0.33</v>
      </c>
      <c r="BJ2994" s="37">
        <v>0</v>
      </c>
      <c r="BK2994" s="37">
        <v>0</v>
      </c>
      <c r="BL2994" s="37">
        <v>1175</v>
      </c>
      <c r="BM2994" s="37">
        <v>12.22</v>
      </c>
      <c r="BP2994" s="37">
        <v>10</v>
      </c>
      <c r="BQ2994" s="37">
        <v>0.103961991495909</v>
      </c>
      <c r="BV2994" s="37">
        <v>10</v>
      </c>
      <c r="BW2994" s="37">
        <v>0.103961991495909</v>
      </c>
      <c r="BX2994" s="37">
        <v>308</v>
      </c>
      <c r="BY2994" s="37">
        <v>3.2</v>
      </c>
      <c r="CF2994" s="37">
        <v>259</v>
      </c>
      <c r="CG2994" s="37">
        <v>2.69</v>
      </c>
      <c r="CH2994" s="37">
        <v>259</v>
      </c>
      <c r="CI2994" s="37">
        <v>2.69</v>
      </c>
      <c r="CJ2994" s="37">
        <v>44</v>
      </c>
      <c r="CK2994" s="37">
        <v>0.46</v>
      </c>
    </row>
    <row r="2995" spans="1:89" x14ac:dyDescent="0.25">
      <c r="A2995" s="10" t="s">
        <v>4049</v>
      </c>
      <c r="B2995" s="10" t="s">
        <v>154</v>
      </c>
      <c r="C2995" s="11">
        <v>13506</v>
      </c>
      <c r="D2995" s="10" t="s">
        <v>5</v>
      </c>
      <c r="E2995" s="12">
        <v>1089</v>
      </c>
      <c r="F2995" s="12">
        <v>4337</v>
      </c>
      <c r="G2995" s="12">
        <v>5670</v>
      </c>
      <c r="H2995" s="13">
        <f>+E2995/G2995</f>
        <v>0.19206349206349208</v>
      </c>
      <c r="I2995" s="13">
        <f>+F2995/G2995</f>
        <v>0.76490299823633157</v>
      </c>
      <c r="J2995" s="12">
        <f>+E2995-F2995</f>
        <v>-3248</v>
      </c>
      <c r="K2995" s="12">
        <f>+F2995-E2995</f>
        <v>3248</v>
      </c>
      <c r="L2995" s="13">
        <f>+H2995-I2995</f>
        <v>-0.57283950617283952</v>
      </c>
      <c r="M2995" s="13">
        <f>+I2995-H2995</f>
        <v>0.57283950617283952</v>
      </c>
      <c r="N2995" s="12">
        <v>1441</v>
      </c>
      <c r="O2995" s="12">
        <v>3571</v>
      </c>
      <c r="P2995" s="12">
        <v>5152</v>
      </c>
      <c r="Q2995" s="13">
        <f>+N2995/P2995</f>
        <v>0.27969720496894412</v>
      </c>
      <c r="R2995" s="13">
        <f>+O2995/P2995</f>
        <v>0.69312888198757761</v>
      </c>
      <c r="S2995" s="12">
        <f>+N2995-O2995</f>
        <v>-2130</v>
      </c>
      <c r="T2995" s="13">
        <f>+Q2995-R2995</f>
        <v>-0.41343167701863348</v>
      </c>
      <c r="U2995" s="14">
        <f>+E2995-N2995</f>
        <v>-352</v>
      </c>
      <c r="V2995" s="14">
        <f>+F2995-O2995</f>
        <v>766</v>
      </c>
      <c r="W2995" s="13">
        <f>+H2995-Q2995</f>
        <v>-8.7633712905452049E-2</v>
      </c>
      <c r="X2995" s="13">
        <f>+I2995-R2995</f>
        <v>7.1774116248753961E-2</v>
      </c>
      <c r="Y2995" s="15">
        <v>472.75</v>
      </c>
      <c r="Z2995" s="16">
        <f>+C2995/Y2995</f>
        <v>28.569011105235326</v>
      </c>
      <c r="AA2995" s="17">
        <v>54063</v>
      </c>
      <c r="AB2995" s="18" t="str">
        <f>TEXT(AA2995,"00000")</f>
        <v>54063</v>
      </c>
      <c r="AC2995" s="19">
        <v>54</v>
      </c>
      <c r="AD2995" s="19">
        <v>63</v>
      </c>
      <c r="AE2995" s="27"/>
      <c r="AF2995" s="21"/>
      <c r="AG2995" s="24"/>
      <c r="AH2995" s="28"/>
      <c r="AI2995" s="24"/>
      <c r="AJ2995" s="24"/>
      <c r="AK2995" s="24"/>
      <c r="AL2995" s="24"/>
      <c r="AM2995" s="29" t="s">
        <v>62</v>
      </c>
      <c r="AN2995" s="37">
        <v>13502</v>
      </c>
      <c r="AO2995" s="37">
        <v>60</v>
      </c>
      <c r="AP2995" s="37">
        <v>4882</v>
      </c>
      <c r="AQ2995" s="37">
        <v>361.57888888888903</v>
      </c>
      <c r="AR2995" s="37">
        <v>2491</v>
      </c>
      <c r="AS2995" s="37">
        <v>184.49</v>
      </c>
      <c r="AV2995" s="37">
        <v>2239</v>
      </c>
      <c r="AW2995" s="37">
        <v>165.83</v>
      </c>
      <c r="BB2995" s="37">
        <v>2</v>
      </c>
      <c r="BC2995" s="37">
        <v>0.15</v>
      </c>
      <c r="BJ2995" s="37">
        <v>0</v>
      </c>
      <c r="BK2995" s="37">
        <v>0</v>
      </c>
      <c r="BL2995" s="37">
        <v>150</v>
      </c>
      <c r="BM2995" s="37">
        <v>11.108888888888901</v>
      </c>
      <c r="BV2995" s="37">
        <v>0</v>
      </c>
      <c r="BW2995" s="37">
        <v>0</v>
      </c>
      <c r="CH2995" s="37">
        <v>0</v>
      </c>
      <c r="CI2995" s="37">
        <v>0</v>
      </c>
    </row>
    <row r="2996" spans="1:89" x14ac:dyDescent="0.25">
      <c r="A2996" s="10" t="s">
        <v>4049</v>
      </c>
      <c r="B2996" s="10" t="s">
        <v>156</v>
      </c>
      <c r="C2996" s="11">
        <v>17524</v>
      </c>
      <c r="D2996" s="10" t="s">
        <v>5</v>
      </c>
      <c r="E2996" s="12">
        <v>1568</v>
      </c>
      <c r="F2996" s="12">
        <v>5718</v>
      </c>
      <c r="G2996" s="12">
        <v>7635</v>
      </c>
      <c r="H2996" s="13">
        <f>+E2996/G2996</f>
        <v>0.20537000654878848</v>
      </c>
      <c r="I2996" s="13">
        <f>+F2996/G2996</f>
        <v>0.74891944990176817</v>
      </c>
      <c r="J2996" s="12">
        <f>+E2996-F2996</f>
        <v>-4150</v>
      </c>
      <c r="K2996" s="12">
        <f>+F2996-E2996</f>
        <v>4150</v>
      </c>
      <c r="L2996" s="13">
        <f>+H2996-I2996</f>
        <v>-0.54354944335297972</v>
      </c>
      <c r="M2996" s="13">
        <f>+I2996-H2996</f>
        <v>0.54354944335297972</v>
      </c>
      <c r="N2996" s="12">
        <v>2361</v>
      </c>
      <c r="O2996" s="12">
        <v>4508</v>
      </c>
      <c r="P2996" s="12">
        <v>7037</v>
      </c>
      <c r="Q2996" s="13">
        <f>+N2996/P2996</f>
        <v>0.33551229216995881</v>
      </c>
      <c r="R2996" s="13">
        <f>+O2996/P2996</f>
        <v>0.64061389796788404</v>
      </c>
      <c r="S2996" s="12">
        <f>+N2996-O2996</f>
        <v>-2147</v>
      </c>
      <c r="T2996" s="13">
        <f>+Q2996-R2996</f>
        <v>-0.30510160579792522</v>
      </c>
      <c r="U2996" s="14">
        <f>+E2996-N2996</f>
        <v>-793</v>
      </c>
      <c r="V2996" s="14">
        <f>+F2996-O2996</f>
        <v>1210</v>
      </c>
      <c r="W2996" s="13">
        <f>+H2996-Q2996</f>
        <v>-0.13014228562117033</v>
      </c>
      <c r="X2996" s="13">
        <f>+I2996-R2996</f>
        <v>0.10830555193388414</v>
      </c>
      <c r="Y2996" s="15">
        <v>229.07</v>
      </c>
      <c r="Z2996" s="16">
        <f>+C2996/Y2996</f>
        <v>76.500632994281233</v>
      </c>
      <c r="AA2996" s="17">
        <v>54065</v>
      </c>
      <c r="AB2996" s="18" t="str">
        <f>TEXT(AA2996,"00000")</f>
        <v>54065</v>
      </c>
      <c r="AC2996" s="19">
        <v>54</v>
      </c>
      <c r="AD2996" s="19">
        <v>65</v>
      </c>
      <c r="AE2996" s="27"/>
      <c r="AF2996" s="21"/>
      <c r="AG2996" s="24"/>
      <c r="AH2996" s="28"/>
      <c r="AI2996" s="24"/>
      <c r="AJ2996" s="24"/>
      <c r="AK2996" s="24"/>
      <c r="AL2996" s="24"/>
      <c r="AM2996" s="29" t="s">
        <v>62</v>
      </c>
      <c r="AN2996" s="37">
        <v>17541</v>
      </c>
      <c r="AO2996" s="37">
        <v>36</v>
      </c>
      <c r="AP2996" s="37">
        <v>4593</v>
      </c>
      <c r="AQ2996" s="37">
        <v>261.83888888888902</v>
      </c>
      <c r="AR2996" s="37">
        <v>1204</v>
      </c>
      <c r="AS2996" s="37">
        <v>68.64</v>
      </c>
      <c r="AV2996" s="37">
        <v>2667</v>
      </c>
      <c r="AW2996" s="37">
        <v>152.03888888888901</v>
      </c>
      <c r="AX2996" s="37">
        <v>715</v>
      </c>
      <c r="AY2996" s="37">
        <v>40.758888888888897</v>
      </c>
      <c r="BB2996" s="37">
        <v>7</v>
      </c>
      <c r="BC2996" s="37">
        <v>0.4</v>
      </c>
      <c r="BJ2996" s="37">
        <v>0</v>
      </c>
      <c r="BK2996" s="37">
        <v>0</v>
      </c>
      <c r="BV2996" s="37">
        <v>0</v>
      </c>
      <c r="BW2996" s="37">
        <v>0</v>
      </c>
      <c r="CH2996" s="37">
        <v>0</v>
      </c>
      <c r="CI2996" s="37">
        <v>0</v>
      </c>
    </row>
    <row r="2997" spans="1:89" x14ac:dyDescent="0.25">
      <c r="A2997" s="10" t="s">
        <v>4049</v>
      </c>
      <c r="B2997" s="10" t="s">
        <v>1634</v>
      </c>
      <c r="C2997" s="11">
        <v>25594</v>
      </c>
      <c r="D2997" s="10" t="s">
        <v>5</v>
      </c>
      <c r="E2997" s="12">
        <v>1821</v>
      </c>
      <c r="F2997" s="12">
        <v>7169</v>
      </c>
      <c r="G2997" s="12">
        <v>9385</v>
      </c>
      <c r="H2997" s="13">
        <f>+E2997/G2997</f>
        <v>0.19403303143313799</v>
      </c>
      <c r="I2997" s="13">
        <f>+F2997/G2997</f>
        <v>0.76387852956846036</v>
      </c>
      <c r="J2997" s="12">
        <f>+E2997-F2997</f>
        <v>-5348</v>
      </c>
      <c r="K2997" s="12">
        <f>+F2997-E2997</f>
        <v>5348</v>
      </c>
      <c r="L2997" s="13">
        <f>+H2997-I2997</f>
        <v>-0.56984549813532237</v>
      </c>
      <c r="M2997" s="13">
        <f>+I2997-H2997</f>
        <v>0.56984549813532237</v>
      </c>
      <c r="N2997" s="12">
        <v>2635</v>
      </c>
      <c r="O2997" s="12">
        <v>5823</v>
      </c>
      <c r="P2997" s="12">
        <v>8676</v>
      </c>
      <c r="Q2997" s="13">
        <f>+N2997/P2997</f>
        <v>0.30371138773628398</v>
      </c>
      <c r="R2997" s="13">
        <f>+O2997/P2997</f>
        <v>0.67116182572614103</v>
      </c>
      <c r="S2997" s="12">
        <f>+N2997-O2997</f>
        <v>-3188</v>
      </c>
      <c r="T2997" s="13">
        <f>+Q2997-R2997</f>
        <v>-0.36745043798985705</v>
      </c>
      <c r="U2997" s="14">
        <f>+E2997-N2997</f>
        <v>-814</v>
      </c>
      <c r="V2997" s="14">
        <f>+F2997-O2997</f>
        <v>1346</v>
      </c>
      <c r="W2997" s="13">
        <f>+H2997-Q2997</f>
        <v>-0.10967835630314599</v>
      </c>
      <c r="X2997" s="13">
        <f>+I2997-R2997</f>
        <v>9.2716703842319337E-2</v>
      </c>
      <c r="Y2997" s="15">
        <v>646.82000000000005</v>
      </c>
      <c r="Z2997" s="16">
        <f>+C2997/Y2997</f>
        <v>39.56896818280201</v>
      </c>
      <c r="AA2997" s="17">
        <v>54067</v>
      </c>
      <c r="AB2997" s="18" t="str">
        <f>TEXT(AA2997,"00000")</f>
        <v>54067</v>
      </c>
      <c r="AC2997" s="19">
        <v>54</v>
      </c>
      <c r="AD2997" s="19">
        <v>67</v>
      </c>
      <c r="AE2997" s="27"/>
      <c r="AF2997" s="21"/>
      <c r="AG2997" s="24"/>
      <c r="AH2997" s="28"/>
      <c r="AI2997" s="24"/>
      <c r="AJ2997" s="24"/>
      <c r="AK2997" s="24"/>
      <c r="AL2997" s="24"/>
      <c r="AM2997" s="29" t="s">
        <v>62</v>
      </c>
      <c r="AN2997" s="37">
        <v>26233</v>
      </c>
      <c r="AO2997" s="37">
        <v>89</v>
      </c>
      <c r="AP2997" s="37">
        <v>8635</v>
      </c>
      <c r="AQ2997" s="37">
        <v>329.17</v>
      </c>
      <c r="AR2997" s="37">
        <v>3098</v>
      </c>
      <c r="AS2997" s="37">
        <v>118.09888888888899</v>
      </c>
      <c r="AV2997" s="37">
        <v>5096</v>
      </c>
      <c r="AW2997" s="37">
        <v>194.258888888889</v>
      </c>
      <c r="AX2997" s="37">
        <v>440</v>
      </c>
      <c r="AY2997" s="37">
        <v>16.768888888888899</v>
      </c>
      <c r="BB2997" s="37">
        <v>1</v>
      </c>
      <c r="BC2997" s="37">
        <v>0.04</v>
      </c>
      <c r="BJ2997" s="37">
        <v>0</v>
      </c>
      <c r="BK2997" s="37">
        <v>0</v>
      </c>
      <c r="BV2997" s="37">
        <v>0</v>
      </c>
      <c r="BW2997" s="37">
        <v>0</v>
      </c>
      <c r="CH2997" s="37">
        <v>0</v>
      </c>
      <c r="CI2997" s="37">
        <v>0</v>
      </c>
    </row>
    <row r="2998" spans="1:89" x14ac:dyDescent="0.25">
      <c r="A2998" s="10" t="s">
        <v>4049</v>
      </c>
      <c r="B2998" s="10" t="s">
        <v>1292</v>
      </c>
      <c r="C2998" s="11">
        <v>43066</v>
      </c>
      <c r="D2998" s="10" t="s">
        <v>5</v>
      </c>
      <c r="E2998" s="12">
        <v>5452</v>
      </c>
      <c r="F2998" s="12">
        <v>11077</v>
      </c>
      <c r="G2998" s="12">
        <v>17819</v>
      </c>
      <c r="H2998" s="13">
        <f>+E2998/G2998</f>
        <v>0.30596554239856333</v>
      </c>
      <c r="I2998" s="13">
        <f>+F2998/G2998</f>
        <v>0.62163982266120432</v>
      </c>
      <c r="J2998" s="12">
        <f>+E2998-F2998</f>
        <v>-5625</v>
      </c>
      <c r="K2998" s="12">
        <f>+F2998-E2998</f>
        <v>5625</v>
      </c>
      <c r="L2998" s="13">
        <f>+H2998-I2998</f>
        <v>-0.31567428026264099</v>
      </c>
      <c r="M2998" s="13">
        <f>+I2998-H2998</f>
        <v>0.31567428026264099</v>
      </c>
      <c r="N2998" s="12">
        <v>6623</v>
      </c>
      <c r="O2998" s="12">
        <v>10577</v>
      </c>
      <c r="P2998" s="12">
        <v>17541</v>
      </c>
      <c r="Q2998" s="13">
        <f>+N2998/P2998</f>
        <v>0.37757254432472492</v>
      </c>
      <c r="R2998" s="13">
        <f>+O2998/P2998</f>
        <v>0.60298728692776926</v>
      </c>
      <c r="S2998" s="12">
        <f>+N2998-O2998</f>
        <v>-3954</v>
      </c>
      <c r="T2998" s="13">
        <f>+Q2998-R2998</f>
        <v>-0.22541474260304434</v>
      </c>
      <c r="U2998" s="14">
        <f>+E2998-N2998</f>
        <v>-1171</v>
      </c>
      <c r="V2998" s="14">
        <f>+F2998-O2998</f>
        <v>500</v>
      </c>
      <c r="W2998" s="13">
        <f>+H2998-Q2998</f>
        <v>-7.1607001926161595E-2</v>
      </c>
      <c r="X2998" s="13">
        <f>+I2998-R2998</f>
        <v>1.8652535733435061E-2</v>
      </c>
      <c r="Y2998" s="15">
        <v>105.82</v>
      </c>
      <c r="Z2998" s="16">
        <f>+C2998/Y2998</f>
        <v>406.97410697410697</v>
      </c>
      <c r="AA2998" s="17">
        <v>54069</v>
      </c>
      <c r="AB2998" s="18" t="str">
        <f>TEXT(AA2998,"00000")</f>
        <v>54069</v>
      </c>
      <c r="AC2998" s="19">
        <v>54</v>
      </c>
      <c r="AD2998" s="19">
        <v>69</v>
      </c>
      <c r="AE2998" s="27" t="s">
        <v>2892</v>
      </c>
      <c r="AF2998" s="21"/>
      <c r="AG2998" s="24" t="s">
        <v>2893</v>
      </c>
      <c r="AH2998" s="23">
        <v>144198</v>
      </c>
      <c r="AI2998" s="24" t="s">
        <v>43</v>
      </c>
      <c r="AJ2998" s="24"/>
      <c r="AK2998" s="24"/>
      <c r="AL2998" s="24"/>
      <c r="AM2998" s="29" t="s">
        <v>44</v>
      </c>
      <c r="AN2998" s="37">
        <v>44443</v>
      </c>
      <c r="AO2998" s="37">
        <v>77</v>
      </c>
      <c r="AP2998" s="37">
        <v>28045</v>
      </c>
      <c r="AQ2998" s="37">
        <v>631.02888888888901</v>
      </c>
      <c r="AR2998" s="37">
        <v>3963</v>
      </c>
      <c r="AS2998" s="37">
        <v>89.17</v>
      </c>
      <c r="AT2998" s="37">
        <v>234</v>
      </c>
      <c r="AU2998" s="37">
        <v>5.2688888888888901</v>
      </c>
      <c r="AV2998" s="37">
        <v>8919</v>
      </c>
      <c r="AW2998" s="37">
        <v>200.68</v>
      </c>
      <c r="AX2998" s="37">
        <v>13134</v>
      </c>
      <c r="AY2998" s="37">
        <v>295.51888888888902</v>
      </c>
      <c r="AZ2998" s="37">
        <v>180</v>
      </c>
      <c r="BA2998" s="37">
        <v>4.0488888888888903</v>
      </c>
      <c r="BB2998" s="37">
        <v>14</v>
      </c>
      <c r="BC2998" s="37">
        <v>0.32</v>
      </c>
      <c r="BJ2998" s="37">
        <v>0</v>
      </c>
      <c r="BK2998" s="37">
        <v>0</v>
      </c>
      <c r="BL2998" s="37">
        <v>849</v>
      </c>
      <c r="BM2998" s="37">
        <v>19.100000000000001</v>
      </c>
      <c r="BN2998" s="37">
        <v>129</v>
      </c>
      <c r="BO2998" s="37">
        <v>2.9025943343158702</v>
      </c>
      <c r="BV2998" s="37">
        <v>129</v>
      </c>
      <c r="BW2998" s="37">
        <v>2.9025943343158702</v>
      </c>
      <c r="BX2998" s="37">
        <v>308</v>
      </c>
      <c r="BY2998" s="37">
        <v>6.9288888888888902</v>
      </c>
      <c r="CF2998" s="37">
        <v>197</v>
      </c>
      <c r="CG2998" s="37">
        <v>4.4288888888888902</v>
      </c>
      <c r="CH2998" s="37">
        <v>197</v>
      </c>
      <c r="CI2998" s="37">
        <v>4.4288888888888902</v>
      </c>
    </row>
    <row r="2999" spans="1:89" x14ac:dyDescent="0.25">
      <c r="A2999" s="10" t="s">
        <v>4049</v>
      </c>
      <c r="B2999" s="10" t="s">
        <v>1637</v>
      </c>
      <c r="C2999" s="11">
        <v>7229</v>
      </c>
      <c r="D2999" s="10" t="s">
        <v>5</v>
      </c>
      <c r="E2999" s="12">
        <v>726</v>
      </c>
      <c r="F2999" s="12">
        <v>2388</v>
      </c>
      <c r="G2999" s="12">
        <v>3212</v>
      </c>
      <c r="H2999" s="13">
        <f>+E2999/G2999</f>
        <v>0.22602739726027396</v>
      </c>
      <c r="I2999" s="13">
        <f>+F2999/G2999</f>
        <v>0.74346201743462015</v>
      </c>
      <c r="J2999" s="12">
        <f>+E2999-F2999</f>
        <v>-1662</v>
      </c>
      <c r="K2999" s="12">
        <f>+F2999-E2999</f>
        <v>1662</v>
      </c>
      <c r="L2999" s="13">
        <f>+H2999-I2999</f>
        <v>-0.51743462017434616</v>
      </c>
      <c r="M2999" s="13">
        <f>+I2999-H2999</f>
        <v>0.51743462017434616</v>
      </c>
      <c r="N2999" s="12">
        <v>1067</v>
      </c>
      <c r="O2999" s="12">
        <v>2087</v>
      </c>
      <c r="P2999" s="12">
        <v>3224</v>
      </c>
      <c r="Q2999" s="13">
        <f>+N2999/P2999</f>
        <v>0.33095533498759305</v>
      </c>
      <c r="R2999" s="13">
        <f>+O2999/P2999</f>
        <v>0.64733250620347393</v>
      </c>
      <c r="S2999" s="12">
        <f>+N2999-O2999</f>
        <v>-1020</v>
      </c>
      <c r="T2999" s="13">
        <f>+Q2999-R2999</f>
        <v>-0.31637717121588088</v>
      </c>
      <c r="U2999" s="14">
        <f>+E2999-N2999</f>
        <v>-341</v>
      </c>
      <c r="V2999" s="14">
        <f>+F2999-O2999</f>
        <v>301</v>
      </c>
      <c r="W2999" s="13">
        <f>+H2999-Q2999</f>
        <v>-0.10492793772731909</v>
      </c>
      <c r="X2999" s="13">
        <f>+I2999-R2999</f>
        <v>9.6129511231146214E-2</v>
      </c>
      <c r="Y2999" s="15">
        <v>696.05</v>
      </c>
      <c r="Z2999" s="16">
        <f>+C2999/Y2999</f>
        <v>10.385748150276561</v>
      </c>
      <c r="AA2999" s="17">
        <v>54071</v>
      </c>
      <c r="AB2999" s="18" t="str">
        <f>TEXT(AA2999,"00000")</f>
        <v>54071</v>
      </c>
      <c r="AC2999" s="19">
        <v>54</v>
      </c>
      <c r="AD2999" s="19">
        <v>71</v>
      </c>
      <c r="AE2999" s="27"/>
      <c r="AF2999" s="21"/>
      <c r="AG2999" s="24"/>
      <c r="AH2999" s="28"/>
      <c r="AI2999" s="24"/>
      <c r="AJ2999" s="24"/>
      <c r="AK2999" s="24"/>
      <c r="AL2999" s="24"/>
      <c r="AM2999" s="29" t="s">
        <v>62</v>
      </c>
      <c r="AN2999" s="37">
        <v>7695</v>
      </c>
      <c r="AO2999" s="37">
        <v>51</v>
      </c>
      <c r="AP2999" s="37">
        <v>4002</v>
      </c>
      <c r="AQ2999" s="37">
        <v>520.08000000000004</v>
      </c>
      <c r="AR2999" s="37">
        <v>1749</v>
      </c>
      <c r="AS2999" s="37">
        <v>227.28888888888901</v>
      </c>
      <c r="AT2999" s="37">
        <v>117</v>
      </c>
      <c r="AU2999" s="37">
        <v>15.1988888888889</v>
      </c>
      <c r="AV2999" s="37">
        <v>1792</v>
      </c>
      <c r="AW2999" s="37">
        <v>232.87888888888901</v>
      </c>
      <c r="AX2999" s="37">
        <v>109</v>
      </c>
      <c r="AY2999" s="37">
        <v>14.168888888888899</v>
      </c>
      <c r="BJ2999" s="37">
        <v>0</v>
      </c>
      <c r="BK2999" s="37">
        <v>0</v>
      </c>
      <c r="BL2999" s="37">
        <v>235</v>
      </c>
      <c r="BM2999" s="37">
        <v>30.538888888888899</v>
      </c>
      <c r="BV2999" s="37">
        <v>0</v>
      </c>
      <c r="BW2999" s="37">
        <v>0</v>
      </c>
      <c r="CH2999" s="37">
        <v>0</v>
      </c>
      <c r="CI2999" s="37">
        <v>0</v>
      </c>
    </row>
    <row r="3000" spans="1:89" x14ac:dyDescent="0.25">
      <c r="A3000" s="10" t="s">
        <v>4049</v>
      </c>
      <c r="B3000" s="10" t="s">
        <v>4073</v>
      </c>
      <c r="C3000" s="11">
        <v>7674</v>
      </c>
      <c r="D3000" s="10" t="s">
        <v>5</v>
      </c>
      <c r="E3000" s="12">
        <v>620</v>
      </c>
      <c r="F3000" s="12">
        <v>2342</v>
      </c>
      <c r="G3000" s="12">
        <v>3130</v>
      </c>
      <c r="H3000" s="13">
        <f>+E3000/G3000</f>
        <v>0.19808306709265175</v>
      </c>
      <c r="I3000" s="13">
        <f>+F3000/G3000</f>
        <v>0.74824281150159744</v>
      </c>
      <c r="J3000" s="12">
        <f>+E3000-F3000</f>
        <v>-1722</v>
      </c>
      <c r="K3000" s="12">
        <f>+F3000-E3000</f>
        <v>1722</v>
      </c>
      <c r="L3000" s="13">
        <f>+H3000-I3000</f>
        <v>-0.55015974440894566</v>
      </c>
      <c r="M3000" s="13">
        <f>+I3000-H3000</f>
        <v>0.55015974440894566</v>
      </c>
      <c r="N3000" s="12">
        <v>942</v>
      </c>
      <c r="O3000" s="12">
        <v>1805</v>
      </c>
      <c r="P3000" s="12">
        <v>2807</v>
      </c>
      <c r="Q3000" s="13">
        <f>+N3000/P3000</f>
        <v>0.33558959743498396</v>
      </c>
      <c r="R3000" s="13">
        <f>+O3000/P3000</f>
        <v>0.64303526897043106</v>
      </c>
      <c r="S3000" s="12">
        <f>+N3000-O3000</f>
        <v>-863</v>
      </c>
      <c r="T3000" s="13">
        <f>+Q3000-R3000</f>
        <v>-0.30744567153544711</v>
      </c>
      <c r="U3000" s="14">
        <f>+E3000-N3000</f>
        <v>-322</v>
      </c>
      <c r="V3000" s="14">
        <f>+F3000-O3000</f>
        <v>537</v>
      </c>
      <c r="W3000" s="13">
        <f>+H3000-Q3000</f>
        <v>-0.13750653034233221</v>
      </c>
      <c r="X3000" s="13">
        <f>+I3000-R3000</f>
        <v>0.10520754253116638</v>
      </c>
      <c r="Y3000" s="15">
        <v>130.1</v>
      </c>
      <c r="Z3000" s="16">
        <f>+C3000/Y3000</f>
        <v>58.985395849346659</v>
      </c>
      <c r="AA3000" s="17">
        <v>54073</v>
      </c>
      <c r="AB3000" s="18" t="str">
        <f>TEXT(AA3000,"00000")</f>
        <v>54073</v>
      </c>
      <c r="AC3000" s="19">
        <v>54</v>
      </c>
      <c r="AD3000" s="19">
        <v>73</v>
      </c>
      <c r="AE3000" s="27"/>
      <c r="AF3000" s="21"/>
      <c r="AG3000" s="24"/>
      <c r="AH3000" s="28"/>
      <c r="AI3000" s="24"/>
      <c r="AJ3000" s="24"/>
      <c r="AK3000" s="24"/>
      <c r="AL3000" s="24"/>
      <c r="AM3000" s="29" t="s">
        <v>62</v>
      </c>
      <c r="AN3000" s="37">
        <v>7605</v>
      </c>
      <c r="AO3000" s="37">
        <v>32</v>
      </c>
      <c r="AP3000" s="37">
        <v>2551</v>
      </c>
      <c r="AQ3000" s="37">
        <v>335.43888888888898</v>
      </c>
      <c r="AR3000" s="37">
        <v>760</v>
      </c>
      <c r="AS3000" s="37">
        <v>99.93</v>
      </c>
      <c r="AV3000" s="37">
        <v>1626</v>
      </c>
      <c r="AW3000" s="37">
        <v>213.81</v>
      </c>
      <c r="AX3000" s="37">
        <v>165</v>
      </c>
      <c r="AY3000" s="37">
        <v>21.698888888888899</v>
      </c>
      <c r="BJ3000" s="37">
        <v>0</v>
      </c>
      <c r="BK3000" s="37">
        <v>0</v>
      </c>
      <c r="BV3000" s="37">
        <v>0</v>
      </c>
      <c r="BW3000" s="37">
        <v>0</v>
      </c>
      <c r="CH3000" s="37">
        <v>0</v>
      </c>
      <c r="CI3000" s="37">
        <v>0</v>
      </c>
    </row>
    <row r="3001" spans="1:89" x14ac:dyDescent="0.25">
      <c r="A3001" s="10" t="s">
        <v>4049</v>
      </c>
      <c r="B3001" s="10" t="s">
        <v>1409</v>
      </c>
      <c r="C3001" s="11">
        <v>8607</v>
      </c>
      <c r="D3001" s="10" t="s">
        <v>5</v>
      </c>
      <c r="E3001" s="12">
        <v>924</v>
      </c>
      <c r="F3001" s="12">
        <v>2474</v>
      </c>
      <c r="G3001" s="12">
        <v>3619</v>
      </c>
      <c r="H3001" s="13">
        <f>+E3001/G3001</f>
        <v>0.25531914893617019</v>
      </c>
      <c r="I3001" s="13">
        <f>+F3001/G3001</f>
        <v>0.68361425808234322</v>
      </c>
      <c r="J3001" s="12">
        <f>+E3001-F3001</f>
        <v>-1550</v>
      </c>
      <c r="K3001" s="12">
        <f>+F3001-E3001</f>
        <v>1550</v>
      </c>
      <c r="L3001" s="13">
        <f>+H3001-I3001</f>
        <v>-0.42829510914617303</v>
      </c>
      <c r="M3001" s="13">
        <f>+I3001-H3001</f>
        <v>0.42829510914617303</v>
      </c>
      <c r="N3001" s="12">
        <v>1298</v>
      </c>
      <c r="O3001" s="12">
        <v>2167</v>
      </c>
      <c r="P3001" s="12">
        <v>3553</v>
      </c>
      <c r="Q3001" s="13">
        <f>+N3001/P3001</f>
        <v>0.3653250773993808</v>
      </c>
      <c r="R3001" s="13">
        <f>+O3001/P3001</f>
        <v>0.6099071207430341</v>
      </c>
      <c r="S3001" s="12">
        <f>+N3001-O3001</f>
        <v>-869</v>
      </c>
      <c r="T3001" s="13">
        <f>+Q3001-R3001</f>
        <v>-0.2445820433436533</v>
      </c>
      <c r="U3001" s="14">
        <f>+E3001-N3001</f>
        <v>-374</v>
      </c>
      <c r="V3001" s="14">
        <f>+F3001-O3001</f>
        <v>307</v>
      </c>
      <c r="W3001" s="13">
        <f>+H3001-Q3001</f>
        <v>-0.11000592846321061</v>
      </c>
      <c r="X3001" s="13">
        <f>+I3001-R3001</f>
        <v>7.3707137339309114E-2</v>
      </c>
      <c r="Y3001" s="15">
        <v>940.28</v>
      </c>
      <c r="Z3001" s="16">
        <f>+C3001/Y3001</f>
        <v>9.153656357680692</v>
      </c>
      <c r="AA3001" s="17">
        <v>54075</v>
      </c>
      <c r="AB3001" s="18" t="str">
        <f>TEXT(AA3001,"00000")</f>
        <v>54075</v>
      </c>
      <c r="AC3001" s="19">
        <v>54</v>
      </c>
      <c r="AD3001" s="19">
        <v>75</v>
      </c>
      <c r="AE3001" s="27"/>
      <c r="AF3001" s="21"/>
      <c r="AG3001" s="24"/>
      <c r="AH3001" s="28"/>
      <c r="AI3001" s="24"/>
      <c r="AJ3001" s="24"/>
      <c r="AK3001" s="24"/>
      <c r="AL3001" s="24"/>
      <c r="AM3001" s="29" t="s">
        <v>62</v>
      </c>
      <c r="AN3001" s="37">
        <v>8719</v>
      </c>
      <c r="AO3001" s="37">
        <v>50</v>
      </c>
      <c r="AP3001" s="37">
        <v>2688</v>
      </c>
      <c r="AQ3001" s="37">
        <v>308.29000000000002</v>
      </c>
      <c r="AR3001" s="37">
        <v>1368</v>
      </c>
      <c r="AS3001" s="37">
        <v>156.9</v>
      </c>
      <c r="AV3001" s="37">
        <v>1204</v>
      </c>
      <c r="AW3001" s="37">
        <v>138.09</v>
      </c>
      <c r="AX3001" s="37">
        <v>115</v>
      </c>
      <c r="AY3001" s="37">
        <v>13.188888888888901</v>
      </c>
      <c r="BB3001" s="37">
        <v>1</v>
      </c>
      <c r="BC3001" s="37">
        <v>0.10888888888888899</v>
      </c>
      <c r="BJ3001" s="37">
        <v>0</v>
      </c>
      <c r="BK3001" s="37">
        <v>0</v>
      </c>
      <c r="BV3001" s="37">
        <v>0</v>
      </c>
      <c r="BW3001" s="37">
        <v>0</v>
      </c>
      <c r="CH3001" s="37">
        <v>0</v>
      </c>
      <c r="CI3001" s="37">
        <v>0</v>
      </c>
    </row>
    <row r="3002" spans="1:89" x14ac:dyDescent="0.25">
      <c r="A3002" s="10" t="s">
        <v>4049</v>
      </c>
      <c r="B3002" s="10" t="s">
        <v>4074</v>
      </c>
      <c r="C3002" s="11">
        <v>33940</v>
      </c>
      <c r="D3002" s="10" t="s">
        <v>5</v>
      </c>
      <c r="E3002" s="12">
        <v>2462</v>
      </c>
      <c r="F3002" s="12">
        <v>9501</v>
      </c>
      <c r="G3002" s="12">
        <v>12611</v>
      </c>
      <c r="H3002" s="13">
        <f>+E3002/G3002</f>
        <v>0.19522638965982078</v>
      </c>
      <c r="I3002" s="13">
        <f>+F3002/G3002</f>
        <v>0.75338989770834985</v>
      </c>
      <c r="J3002" s="12">
        <f>+E3002-F3002</f>
        <v>-7039</v>
      </c>
      <c r="K3002" s="12">
        <f>+F3002-E3002</f>
        <v>7039</v>
      </c>
      <c r="L3002" s="13">
        <f>+H3002-I3002</f>
        <v>-0.5581635080485291</v>
      </c>
      <c r="M3002" s="13">
        <f>+I3002-H3002</f>
        <v>0.5581635080485291</v>
      </c>
      <c r="N3002" s="12">
        <v>2916</v>
      </c>
      <c r="O3002" s="12">
        <v>7841</v>
      </c>
      <c r="P3002" s="12">
        <v>11089</v>
      </c>
      <c r="Q3002" s="13">
        <f>+N3002/P3002</f>
        <v>0.26296329696095228</v>
      </c>
      <c r="R3002" s="13">
        <f>+O3002/P3002</f>
        <v>0.70709712327531793</v>
      </c>
      <c r="S3002" s="12">
        <f>+N3002-O3002</f>
        <v>-4925</v>
      </c>
      <c r="T3002" s="13">
        <f>+Q3002-R3002</f>
        <v>-0.44413382631436565</v>
      </c>
      <c r="U3002" s="14">
        <f>+E3002-N3002</f>
        <v>-454</v>
      </c>
      <c r="V3002" s="14">
        <f>+F3002-O3002</f>
        <v>1660</v>
      </c>
      <c r="W3002" s="13">
        <f>+H3002-Q3002</f>
        <v>-6.7736907301131494E-2</v>
      </c>
      <c r="X3002" s="13">
        <f>+I3002-R3002</f>
        <v>4.6292774433031925E-2</v>
      </c>
      <c r="Y3002" s="15">
        <v>648.80999999999995</v>
      </c>
      <c r="Z3002" s="16">
        <f>+C3002/Y3002</f>
        <v>52.311154267042745</v>
      </c>
      <c r="AA3002" s="17">
        <v>54077</v>
      </c>
      <c r="AB3002" s="18" t="str">
        <f>TEXT(AA3002,"00000")</f>
        <v>54077</v>
      </c>
      <c r="AC3002" s="19">
        <v>54</v>
      </c>
      <c r="AD3002" s="19">
        <v>77</v>
      </c>
      <c r="AE3002" s="27" t="s">
        <v>4071</v>
      </c>
      <c r="AF3002" s="21" t="s">
        <v>4066</v>
      </c>
      <c r="AG3002" s="24" t="s">
        <v>4072</v>
      </c>
      <c r="AH3002" s="23">
        <v>138176</v>
      </c>
      <c r="AI3002" s="24" t="s">
        <v>43</v>
      </c>
      <c r="AJ3002" s="24" t="s">
        <v>4068</v>
      </c>
      <c r="AK3002" s="24"/>
      <c r="AL3002" s="24"/>
      <c r="AM3002" s="29" t="s">
        <v>59</v>
      </c>
      <c r="AN3002" s="37">
        <v>33520</v>
      </c>
      <c r="AO3002" s="37">
        <v>106</v>
      </c>
      <c r="AP3002" s="37">
        <v>8794</v>
      </c>
      <c r="AQ3002" s="37">
        <v>262.35000000000002</v>
      </c>
      <c r="AR3002" s="37">
        <v>2302</v>
      </c>
      <c r="AS3002" s="37">
        <v>68.680000000000007</v>
      </c>
      <c r="AV3002" s="37">
        <v>4777</v>
      </c>
      <c r="AW3002" s="37">
        <v>142.508888888889</v>
      </c>
      <c r="AX3002" s="37">
        <v>1349</v>
      </c>
      <c r="AY3002" s="37">
        <v>40.24</v>
      </c>
      <c r="BB3002" s="37">
        <v>1</v>
      </c>
      <c r="BC3002" s="37">
        <v>2.8888888888888901E-2</v>
      </c>
      <c r="BJ3002" s="37">
        <v>0</v>
      </c>
      <c r="BK3002" s="37">
        <v>0</v>
      </c>
      <c r="BL3002" s="37">
        <v>365</v>
      </c>
      <c r="BM3002" s="37">
        <v>10.89</v>
      </c>
      <c r="BV3002" s="37">
        <v>0</v>
      </c>
      <c r="BW3002" s="37">
        <v>0</v>
      </c>
      <c r="CH3002" s="37">
        <v>0</v>
      </c>
      <c r="CI3002" s="37">
        <v>0</v>
      </c>
    </row>
    <row r="3003" spans="1:89" x14ac:dyDescent="0.25">
      <c r="A3003" s="10" t="s">
        <v>4049</v>
      </c>
      <c r="B3003" s="10" t="s">
        <v>743</v>
      </c>
      <c r="C3003" s="11">
        <v>56848</v>
      </c>
      <c r="D3003" s="10" t="s">
        <v>5</v>
      </c>
      <c r="E3003" s="12">
        <v>5784</v>
      </c>
      <c r="F3003" s="12">
        <v>17455</v>
      </c>
      <c r="G3003" s="12">
        <v>24443</v>
      </c>
      <c r="H3003" s="13">
        <f>+E3003/G3003</f>
        <v>0.23663216462790984</v>
      </c>
      <c r="I3003" s="13">
        <f>+F3003/G3003</f>
        <v>0.7141103792496829</v>
      </c>
      <c r="J3003" s="12">
        <f>+E3003-F3003</f>
        <v>-11671</v>
      </c>
      <c r="K3003" s="12">
        <f>+F3003-E3003</f>
        <v>11671</v>
      </c>
      <c r="L3003" s="13">
        <f>+H3003-I3003</f>
        <v>-0.47747821462177309</v>
      </c>
      <c r="M3003" s="13">
        <f>+I3003-H3003</f>
        <v>0.47747821462177309</v>
      </c>
      <c r="N3003" s="12">
        <v>7198</v>
      </c>
      <c r="O3003" s="12">
        <v>15926</v>
      </c>
      <c r="P3003" s="12">
        <v>23501</v>
      </c>
      <c r="Q3003" s="13">
        <f>+N3003/P3003</f>
        <v>0.30628483894302372</v>
      </c>
      <c r="R3003" s="13">
        <f>+O3003/P3003</f>
        <v>0.67767329049827663</v>
      </c>
      <c r="S3003" s="12">
        <f>+N3003-O3003</f>
        <v>-8728</v>
      </c>
      <c r="T3003" s="13">
        <f>+Q3003-R3003</f>
        <v>-0.37138845155525291</v>
      </c>
      <c r="U3003" s="14">
        <f>+E3003-N3003</f>
        <v>-1414</v>
      </c>
      <c r="V3003" s="14">
        <f>+F3003-O3003</f>
        <v>1529</v>
      </c>
      <c r="W3003" s="13">
        <f>+H3003-Q3003</f>
        <v>-6.9652674315113877E-2</v>
      </c>
      <c r="X3003" s="13">
        <f>+I3003-R3003</f>
        <v>3.6437088751406277E-2</v>
      </c>
      <c r="Y3003" s="15">
        <v>345.67</v>
      </c>
      <c r="Z3003" s="16">
        <f>+C3003/Y3003</f>
        <v>164.45743049729509</v>
      </c>
      <c r="AA3003" s="17">
        <v>54079</v>
      </c>
      <c r="AB3003" s="18" t="str">
        <f>TEXT(AA3003,"00000")</f>
        <v>54079</v>
      </c>
      <c r="AC3003" s="19">
        <v>54</v>
      </c>
      <c r="AD3003" s="19">
        <v>79</v>
      </c>
      <c r="AE3003" s="27" t="s">
        <v>1565</v>
      </c>
      <c r="AF3003" s="21" t="s">
        <v>1566</v>
      </c>
      <c r="AG3003" s="24" t="s">
        <v>1567</v>
      </c>
      <c r="AH3003" s="23">
        <v>361580</v>
      </c>
      <c r="AI3003" s="24" t="s">
        <v>43</v>
      </c>
      <c r="AJ3003" s="24" t="s">
        <v>1568</v>
      </c>
      <c r="AK3003" s="24"/>
      <c r="AL3003" s="24"/>
      <c r="AM3003" s="29" t="s">
        <v>44</v>
      </c>
      <c r="AN3003" s="37">
        <v>55486</v>
      </c>
      <c r="AO3003" s="37">
        <v>74</v>
      </c>
      <c r="AP3003" s="37">
        <v>17905</v>
      </c>
      <c r="AQ3003" s="37">
        <v>322.68888888888898</v>
      </c>
      <c r="AR3003" s="37">
        <v>7319</v>
      </c>
      <c r="AS3003" s="37">
        <v>131.90888888888901</v>
      </c>
      <c r="AV3003" s="37">
        <v>8846</v>
      </c>
      <c r="AW3003" s="37">
        <v>159.43</v>
      </c>
      <c r="AX3003" s="37">
        <v>1176</v>
      </c>
      <c r="AY3003" s="37">
        <v>21.19</v>
      </c>
      <c r="BB3003" s="37">
        <v>7</v>
      </c>
      <c r="BC3003" s="37">
        <v>0.13</v>
      </c>
      <c r="BJ3003" s="37">
        <v>0</v>
      </c>
      <c r="BK3003" s="37">
        <v>0</v>
      </c>
      <c r="BL3003" s="37">
        <v>541</v>
      </c>
      <c r="BM3003" s="37">
        <v>9.75</v>
      </c>
      <c r="BP3003" s="37">
        <v>16</v>
      </c>
      <c r="BQ3003" s="37">
        <v>0.28836102800706498</v>
      </c>
      <c r="BV3003" s="37">
        <v>16</v>
      </c>
      <c r="BW3003" s="37">
        <v>0.28836102800706498</v>
      </c>
      <c r="CH3003" s="37">
        <v>0</v>
      </c>
      <c r="CI3003" s="37">
        <v>0</v>
      </c>
    </row>
    <row r="3004" spans="1:89" x14ac:dyDescent="0.25">
      <c r="A3004" s="10" t="s">
        <v>4049</v>
      </c>
      <c r="B3004" s="10" t="s">
        <v>4075</v>
      </c>
      <c r="C3004" s="11">
        <v>77510</v>
      </c>
      <c r="D3004" s="10" t="s">
        <v>5</v>
      </c>
      <c r="E3004" s="12">
        <v>6362</v>
      </c>
      <c r="F3004" s="12">
        <v>21835</v>
      </c>
      <c r="G3004" s="12">
        <v>29311</v>
      </c>
      <c r="H3004" s="13">
        <f>+E3004/G3004</f>
        <v>0.21705161884616697</v>
      </c>
      <c r="I3004" s="13">
        <f>+F3004/G3004</f>
        <v>0.74494217188086387</v>
      </c>
      <c r="J3004" s="12">
        <f>+E3004-F3004</f>
        <v>-15473</v>
      </c>
      <c r="K3004" s="12">
        <f>+F3004-E3004</f>
        <v>15473</v>
      </c>
      <c r="L3004" s="13">
        <f>+H3004-I3004</f>
        <v>-0.5278905530346969</v>
      </c>
      <c r="M3004" s="13">
        <f>+I3004-H3004</f>
        <v>0.5278905530346969</v>
      </c>
      <c r="N3004" s="12">
        <v>7651</v>
      </c>
      <c r="O3004" s="12">
        <v>20375</v>
      </c>
      <c r="P3004" s="12">
        <v>28499</v>
      </c>
      <c r="Q3004" s="13">
        <f>+N3004/P3004</f>
        <v>0.26846556019509454</v>
      </c>
      <c r="R3004" s="13">
        <f>+O3004/P3004</f>
        <v>0.71493736622337622</v>
      </c>
      <c r="S3004" s="12">
        <f>+N3004-O3004</f>
        <v>-12724</v>
      </c>
      <c r="T3004" s="13">
        <f>+Q3004-R3004</f>
        <v>-0.44647180602828168</v>
      </c>
      <c r="U3004" s="14">
        <f>+E3004-N3004</f>
        <v>-1289</v>
      </c>
      <c r="V3004" s="14">
        <f>+F3004-O3004</f>
        <v>1460</v>
      </c>
      <c r="W3004" s="13">
        <f>+H3004-Q3004</f>
        <v>-5.1413941348927572E-2</v>
      </c>
      <c r="X3004" s="13">
        <f>+I3004-R3004</f>
        <v>3.0004805657487643E-2</v>
      </c>
      <c r="Y3004" s="15">
        <v>605.35</v>
      </c>
      <c r="Z3004" s="16">
        <f>+C3004/Y3004</f>
        <v>128.04162880977947</v>
      </c>
      <c r="AA3004" s="17">
        <v>54081</v>
      </c>
      <c r="AB3004" s="18" t="str">
        <f>TEXT(AA3004,"00000")</f>
        <v>54081</v>
      </c>
      <c r="AC3004" s="19">
        <v>54</v>
      </c>
      <c r="AD3004" s="19">
        <v>81</v>
      </c>
      <c r="AE3004" s="27" t="s">
        <v>4058</v>
      </c>
      <c r="AF3004" s="21"/>
      <c r="AG3004" s="24" t="s">
        <v>4059</v>
      </c>
      <c r="AH3004" s="23">
        <v>122507</v>
      </c>
      <c r="AI3004" s="24" t="s">
        <v>43</v>
      </c>
      <c r="AJ3004" s="24"/>
      <c r="AK3004" s="24"/>
      <c r="AL3004" s="24"/>
      <c r="AM3004" s="29" t="s">
        <v>44</v>
      </c>
      <c r="AN3004" s="37">
        <v>78859</v>
      </c>
      <c r="AO3004" s="37">
        <v>146</v>
      </c>
      <c r="AP3004" s="37">
        <v>24166</v>
      </c>
      <c r="AQ3004" s="37">
        <v>306.44888888888897</v>
      </c>
      <c r="AR3004" s="37">
        <v>13615</v>
      </c>
      <c r="AS3004" s="37">
        <v>172.65</v>
      </c>
      <c r="AT3004" s="37">
        <v>1588</v>
      </c>
      <c r="AU3004" s="37">
        <v>20.14</v>
      </c>
      <c r="AV3004" s="37">
        <v>6162</v>
      </c>
      <c r="AW3004" s="37">
        <v>78.14</v>
      </c>
      <c r="AX3004" s="37">
        <v>1688</v>
      </c>
      <c r="AY3004" s="37">
        <v>21.41</v>
      </c>
      <c r="AZ3004" s="37">
        <v>64</v>
      </c>
      <c r="BA3004" s="37">
        <v>0.81</v>
      </c>
      <c r="BB3004" s="37">
        <v>29</v>
      </c>
      <c r="BC3004" s="37">
        <v>0.37</v>
      </c>
      <c r="BJ3004" s="37">
        <v>0</v>
      </c>
      <c r="BK3004" s="37">
        <v>0</v>
      </c>
      <c r="BL3004" s="37">
        <v>593</v>
      </c>
      <c r="BM3004" s="37">
        <v>7.5188888888888901</v>
      </c>
      <c r="BV3004" s="37">
        <v>0</v>
      </c>
      <c r="BW3004" s="37">
        <v>0</v>
      </c>
      <c r="BX3004" s="37">
        <v>308</v>
      </c>
      <c r="BY3004" s="37">
        <v>3.91</v>
      </c>
      <c r="CF3004" s="37">
        <v>92</v>
      </c>
      <c r="CG3004" s="37">
        <v>1.16888888888889</v>
      </c>
      <c r="CH3004" s="37">
        <v>92</v>
      </c>
      <c r="CI3004" s="37">
        <v>1.16888888888889</v>
      </c>
      <c r="CJ3004" s="37">
        <v>27</v>
      </c>
      <c r="CK3004" s="37">
        <v>0.34</v>
      </c>
    </row>
    <row r="3005" spans="1:89" x14ac:dyDescent="0.25">
      <c r="A3005" s="10" t="s">
        <v>4049</v>
      </c>
      <c r="B3005" s="10" t="s">
        <v>162</v>
      </c>
      <c r="C3005" s="11">
        <v>29126</v>
      </c>
      <c r="D3005" s="10" t="s">
        <v>5</v>
      </c>
      <c r="E3005" s="12">
        <v>2724</v>
      </c>
      <c r="F3005" s="12">
        <v>7583</v>
      </c>
      <c r="G3005" s="12">
        <v>10816</v>
      </c>
      <c r="H3005" s="13">
        <f>+E3005/G3005</f>
        <v>0.25184911242603553</v>
      </c>
      <c r="I3005" s="13">
        <f>+F3005/G3005</f>
        <v>0.70109097633136097</v>
      </c>
      <c r="J3005" s="12">
        <f>+E3005-F3005</f>
        <v>-4859</v>
      </c>
      <c r="K3005" s="12">
        <f>+F3005-E3005</f>
        <v>4859</v>
      </c>
      <c r="L3005" s="13">
        <f>+H3005-I3005</f>
        <v>-0.44924186390532544</v>
      </c>
      <c r="M3005" s="13">
        <f>+I3005-H3005</f>
        <v>0.44924186390532544</v>
      </c>
      <c r="N3005" s="12">
        <v>3325</v>
      </c>
      <c r="O3005" s="12">
        <v>6150</v>
      </c>
      <c r="P3005" s="12">
        <v>9727</v>
      </c>
      <c r="Q3005" s="13">
        <f>+N3005/P3005</f>
        <v>0.34183201398170043</v>
      </c>
      <c r="R3005" s="13">
        <f>+O3005/P3005</f>
        <v>0.63226071759021285</v>
      </c>
      <c r="S3005" s="12">
        <f>+N3005-O3005</f>
        <v>-2825</v>
      </c>
      <c r="T3005" s="13">
        <f>+Q3005-R3005</f>
        <v>-0.29042870360851242</v>
      </c>
      <c r="U3005" s="14">
        <f>+E3005-N3005</f>
        <v>-601</v>
      </c>
      <c r="V3005" s="14">
        <f>+F3005-O3005</f>
        <v>1433</v>
      </c>
      <c r="W3005" s="13">
        <f>+H3005-Q3005</f>
        <v>-8.9982901555664907E-2</v>
      </c>
      <c r="X3005" s="13">
        <f>+I3005-R3005</f>
        <v>6.883025874114812E-2</v>
      </c>
      <c r="Y3005" s="15">
        <v>1039.68</v>
      </c>
      <c r="Z3005" s="16">
        <f>+C3005/Y3005</f>
        <v>28.014389042782394</v>
      </c>
      <c r="AA3005" s="17">
        <v>54083</v>
      </c>
      <c r="AB3005" s="18" t="str">
        <f>TEXT(AA3005,"00000")</f>
        <v>54083</v>
      </c>
      <c r="AC3005" s="19">
        <v>54</v>
      </c>
      <c r="AD3005" s="19">
        <v>83</v>
      </c>
      <c r="AE3005" s="27" t="s">
        <v>4076</v>
      </c>
      <c r="AF3005" s="21"/>
      <c r="AG3005" s="24" t="s">
        <v>4077</v>
      </c>
      <c r="AH3005" s="19"/>
      <c r="AI3005" s="24" t="s">
        <v>53</v>
      </c>
      <c r="AJ3005" s="24"/>
      <c r="AK3005" s="24"/>
      <c r="AL3005" s="24"/>
      <c r="AM3005" s="29" t="s">
        <v>44</v>
      </c>
      <c r="AN3005" s="37">
        <v>29405</v>
      </c>
      <c r="AO3005" s="37">
        <v>80</v>
      </c>
      <c r="AP3005" s="37">
        <v>11009</v>
      </c>
      <c r="AQ3005" s="37">
        <v>374.38888888888903</v>
      </c>
      <c r="AR3005" s="37">
        <v>3725</v>
      </c>
      <c r="AS3005" s="37">
        <v>126.68</v>
      </c>
      <c r="AT3005" s="37">
        <v>117</v>
      </c>
      <c r="AU3005" s="37">
        <v>3.98</v>
      </c>
      <c r="AV3005" s="37">
        <v>5231</v>
      </c>
      <c r="AW3005" s="37">
        <v>177.888888888889</v>
      </c>
      <c r="AX3005" s="37">
        <v>1168</v>
      </c>
      <c r="AY3005" s="37">
        <v>39.718888888888898</v>
      </c>
      <c r="BJ3005" s="37">
        <v>0</v>
      </c>
      <c r="BK3005" s="37">
        <v>0</v>
      </c>
      <c r="BL3005" s="37">
        <v>768</v>
      </c>
      <c r="BM3005" s="37">
        <v>26.12</v>
      </c>
      <c r="BV3005" s="37">
        <v>0</v>
      </c>
      <c r="BW3005" s="37">
        <v>0</v>
      </c>
      <c r="CH3005" s="37">
        <v>0</v>
      </c>
      <c r="CI3005" s="37">
        <v>0</v>
      </c>
    </row>
    <row r="3006" spans="1:89" x14ac:dyDescent="0.25">
      <c r="A3006" s="10" t="s">
        <v>4049</v>
      </c>
      <c r="B3006" s="10" t="s">
        <v>4078</v>
      </c>
      <c r="C3006" s="11">
        <v>9982</v>
      </c>
      <c r="D3006" s="10" t="s">
        <v>5</v>
      </c>
      <c r="E3006" s="12">
        <v>490</v>
      </c>
      <c r="F3006" s="12">
        <v>3376</v>
      </c>
      <c r="G3006" s="12">
        <v>4040</v>
      </c>
      <c r="H3006" s="13">
        <f>+E3006/G3006</f>
        <v>0.12128712871287128</v>
      </c>
      <c r="I3006" s="13">
        <f>+F3006/G3006</f>
        <v>0.83564356435643561</v>
      </c>
      <c r="J3006" s="12">
        <f>+E3006-F3006</f>
        <v>-2886</v>
      </c>
      <c r="K3006" s="12">
        <f>+F3006-E3006</f>
        <v>2886</v>
      </c>
      <c r="L3006" s="13">
        <f>+H3006-I3006</f>
        <v>-0.71435643564356432</v>
      </c>
      <c r="M3006" s="13">
        <f>+I3006-H3006</f>
        <v>0.71435643564356432</v>
      </c>
      <c r="N3006" s="12">
        <v>762</v>
      </c>
      <c r="O3006" s="12">
        <v>2889</v>
      </c>
      <c r="P3006" s="12">
        <v>3749</v>
      </c>
      <c r="Q3006" s="13">
        <f>+N3006/P3006</f>
        <v>0.20325420112029874</v>
      </c>
      <c r="R3006" s="13">
        <f>+O3006/P3006</f>
        <v>0.77060549479861296</v>
      </c>
      <c r="S3006" s="12">
        <f>+N3006-O3006</f>
        <v>-2127</v>
      </c>
      <c r="T3006" s="13">
        <f>+Q3006-R3006</f>
        <v>-0.56735129367831427</v>
      </c>
      <c r="U3006" s="14">
        <f>+E3006-N3006</f>
        <v>-272</v>
      </c>
      <c r="V3006" s="14">
        <f>+F3006-O3006</f>
        <v>487</v>
      </c>
      <c r="W3006" s="13">
        <f>+H3006-Q3006</f>
        <v>-8.1967072407427455E-2</v>
      </c>
      <c r="X3006" s="13">
        <f>+I3006-R3006</f>
        <v>6.5038069557822653E-2</v>
      </c>
      <c r="Y3006" s="15">
        <v>451.99</v>
      </c>
      <c r="Z3006" s="16">
        <f>+C3006/Y3006</f>
        <v>22.084559392906922</v>
      </c>
      <c r="AA3006" s="17">
        <v>54085</v>
      </c>
      <c r="AB3006" s="18" t="str">
        <f>TEXT(AA3006,"00000")</f>
        <v>54085</v>
      </c>
      <c r="AC3006" s="19">
        <v>54</v>
      </c>
      <c r="AD3006" s="19">
        <v>85</v>
      </c>
      <c r="AE3006" s="27"/>
      <c r="AF3006" s="21"/>
      <c r="AG3006" s="24"/>
      <c r="AH3006" s="28"/>
      <c r="AI3006" s="24"/>
      <c r="AJ3006" s="24"/>
      <c r="AK3006" s="24"/>
      <c r="AL3006" s="24"/>
      <c r="AM3006" s="29" t="s">
        <v>62</v>
      </c>
      <c r="AN3006" s="37">
        <v>10449</v>
      </c>
      <c r="AO3006" s="37">
        <v>49</v>
      </c>
      <c r="AP3006" s="37">
        <v>3865</v>
      </c>
      <c r="AQ3006" s="37">
        <v>369.88888888888903</v>
      </c>
      <c r="AR3006" s="37">
        <v>1013</v>
      </c>
      <c r="AS3006" s="37">
        <v>96.95</v>
      </c>
      <c r="AT3006" s="37">
        <v>178</v>
      </c>
      <c r="AU3006" s="37">
        <v>17.038888888888899</v>
      </c>
      <c r="AV3006" s="37">
        <v>2309</v>
      </c>
      <c r="AW3006" s="37">
        <v>220.978888888889</v>
      </c>
      <c r="AX3006" s="37">
        <v>97</v>
      </c>
      <c r="AY3006" s="37">
        <v>9.2788888888888899</v>
      </c>
      <c r="BJ3006" s="37">
        <v>0</v>
      </c>
      <c r="BK3006" s="37">
        <v>0</v>
      </c>
      <c r="BL3006" s="37">
        <v>150</v>
      </c>
      <c r="BM3006" s="37">
        <v>14.358888888888901</v>
      </c>
      <c r="BV3006" s="37">
        <v>0</v>
      </c>
      <c r="BW3006" s="37">
        <v>0</v>
      </c>
      <c r="CH3006" s="37">
        <v>0</v>
      </c>
      <c r="CI3006" s="37">
        <v>0</v>
      </c>
    </row>
    <row r="3007" spans="1:89" x14ac:dyDescent="0.25">
      <c r="A3007" s="10" t="s">
        <v>4049</v>
      </c>
      <c r="B3007" s="10" t="s">
        <v>3480</v>
      </c>
      <c r="C3007" s="11">
        <v>14435</v>
      </c>
      <c r="D3007" s="10" t="s">
        <v>5</v>
      </c>
      <c r="E3007" s="12">
        <v>1220</v>
      </c>
      <c r="F3007" s="12">
        <v>3772</v>
      </c>
      <c r="G3007" s="12">
        <v>5234</v>
      </c>
      <c r="H3007" s="13">
        <f>+E3007/G3007</f>
        <v>0.23309132594573939</v>
      </c>
      <c r="I3007" s="13">
        <f>+F3007/G3007</f>
        <v>0.72067252579289265</v>
      </c>
      <c r="J3007" s="12">
        <f>+E3007-F3007</f>
        <v>-2552</v>
      </c>
      <c r="K3007" s="12">
        <f>+F3007-E3007</f>
        <v>2552</v>
      </c>
      <c r="L3007" s="13">
        <f>+H3007-I3007</f>
        <v>-0.48758119984715326</v>
      </c>
      <c r="M3007" s="13">
        <f>+I3007-H3007</f>
        <v>0.48758119984715326</v>
      </c>
      <c r="N3007" s="12">
        <v>1928</v>
      </c>
      <c r="O3007" s="12">
        <v>2973</v>
      </c>
      <c r="P3007" s="12">
        <v>5027</v>
      </c>
      <c r="Q3007" s="13">
        <f>+N3007/P3007</f>
        <v>0.38352894370399843</v>
      </c>
      <c r="R3007" s="13">
        <f>+O3007/P3007</f>
        <v>0.59140640541078182</v>
      </c>
      <c r="S3007" s="12">
        <f>+N3007-O3007</f>
        <v>-1045</v>
      </c>
      <c r="T3007" s="13">
        <f>+Q3007-R3007</f>
        <v>-0.2078774617067834</v>
      </c>
      <c r="U3007" s="14">
        <f>+E3007-N3007</f>
        <v>-708</v>
      </c>
      <c r="V3007" s="14">
        <f>+F3007-O3007</f>
        <v>799</v>
      </c>
      <c r="W3007" s="13">
        <f>+H3007-Q3007</f>
        <v>-0.15043761775825903</v>
      </c>
      <c r="X3007" s="13">
        <f>+I3007-R3007</f>
        <v>0.12926612038211083</v>
      </c>
      <c r="Y3007" s="15">
        <v>483.56</v>
      </c>
      <c r="Z3007" s="16">
        <f>+C3007/Y3007</f>
        <v>29.851517908842748</v>
      </c>
      <c r="AA3007" s="17">
        <v>54087</v>
      </c>
      <c r="AB3007" s="18" t="str">
        <f>TEXT(AA3007,"00000")</f>
        <v>54087</v>
      </c>
      <c r="AC3007" s="19">
        <v>54</v>
      </c>
      <c r="AD3007" s="19">
        <v>87</v>
      </c>
      <c r="AE3007" s="27"/>
      <c r="AF3007" s="21"/>
      <c r="AG3007" s="24"/>
      <c r="AH3007" s="28"/>
      <c r="AI3007" s="24"/>
      <c r="AJ3007" s="24"/>
      <c r="AK3007" s="24"/>
      <c r="AL3007" s="24"/>
      <c r="AM3007" s="29" t="s">
        <v>62</v>
      </c>
      <c r="AN3007" s="37">
        <v>14926</v>
      </c>
      <c r="AO3007" s="37">
        <v>43</v>
      </c>
      <c r="AP3007" s="37">
        <v>3187</v>
      </c>
      <c r="AQ3007" s="37">
        <v>213.52</v>
      </c>
      <c r="AR3007" s="37">
        <v>528</v>
      </c>
      <c r="AS3007" s="37">
        <v>35.368888888888897</v>
      </c>
      <c r="AT3007" s="37">
        <v>181</v>
      </c>
      <c r="AU3007" s="37">
        <v>12.13</v>
      </c>
      <c r="AV3007" s="37">
        <v>2100</v>
      </c>
      <c r="AW3007" s="37">
        <v>140.68888888888901</v>
      </c>
      <c r="AX3007" s="37">
        <v>160</v>
      </c>
      <c r="AY3007" s="37">
        <v>10.72</v>
      </c>
      <c r="BB3007" s="37">
        <v>1</v>
      </c>
      <c r="BC3007" s="37">
        <v>7.0000000000000007E-2</v>
      </c>
      <c r="BJ3007" s="37">
        <v>0</v>
      </c>
      <c r="BK3007" s="37">
        <v>0</v>
      </c>
      <c r="BL3007" s="37">
        <v>217</v>
      </c>
      <c r="BM3007" s="37">
        <v>14.5388888888889</v>
      </c>
      <c r="BV3007" s="37">
        <v>0</v>
      </c>
      <c r="BW3007" s="37">
        <v>0</v>
      </c>
      <c r="CH3007" s="37">
        <v>0</v>
      </c>
      <c r="CI3007" s="37">
        <v>0</v>
      </c>
    </row>
    <row r="3008" spans="1:89" x14ac:dyDescent="0.25">
      <c r="A3008" s="10" t="s">
        <v>4049</v>
      </c>
      <c r="B3008" s="10" t="s">
        <v>4079</v>
      </c>
      <c r="C3008" s="11">
        <v>13239</v>
      </c>
      <c r="D3008" s="10" t="s">
        <v>5</v>
      </c>
      <c r="E3008" s="12">
        <v>1186</v>
      </c>
      <c r="F3008" s="12">
        <v>3444</v>
      </c>
      <c r="G3008" s="12">
        <v>4847</v>
      </c>
      <c r="H3008" s="13">
        <f>+E3008/G3008</f>
        <v>0.24468743552713018</v>
      </c>
      <c r="I3008" s="13">
        <f>+F3008/G3008</f>
        <v>0.71054260367237465</v>
      </c>
      <c r="J3008" s="12">
        <f>+E3008-F3008</f>
        <v>-2258</v>
      </c>
      <c r="K3008" s="12">
        <f>+F3008-E3008</f>
        <v>2258</v>
      </c>
      <c r="L3008" s="13">
        <f>+H3008-I3008</f>
        <v>-0.46585516814524447</v>
      </c>
      <c r="M3008" s="13">
        <f>+I3008-H3008</f>
        <v>0.46585516814524447</v>
      </c>
      <c r="N3008" s="12">
        <v>1612</v>
      </c>
      <c r="O3008" s="12">
        <v>2968</v>
      </c>
      <c r="P3008" s="12">
        <v>4712</v>
      </c>
      <c r="Q3008" s="13">
        <f>+N3008/P3008</f>
        <v>0.34210526315789475</v>
      </c>
      <c r="R3008" s="13">
        <f>+O3008/P3008</f>
        <v>0.62988115449915105</v>
      </c>
      <c r="S3008" s="12">
        <f>+N3008-O3008</f>
        <v>-1356</v>
      </c>
      <c r="T3008" s="13">
        <f>+Q3008-R3008</f>
        <v>-0.28777589134125631</v>
      </c>
      <c r="U3008" s="14">
        <f>+E3008-N3008</f>
        <v>-426</v>
      </c>
      <c r="V3008" s="14">
        <f>+F3008-O3008</f>
        <v>476</v>
      </c>
      <c r="W3008" s="13">
        <f>+H3008-Q3008</f>
        <v>-9.7417827630764564E-2</v>
      </c>
      <c r="X3008" s="13">
        <f>+I3008-R3008</f>
        <v>8.0661449173223598E-2</v>
      </c>
      <c r="Y3008" s="15">
        <v>360.46</v>
      </c>
      <c r="Z3008" s="16">
        <f>+C3008/Y3008</f>
        <v>36.728069688731068</v>
      </c>
      <c r="AA3008" s="17">
        <v>54089</v>
      </c>
      <c r="AB3008" s="18" t="str">
        <f>TEXT(AA3008,"00000")</f>
        <v>54089</v>
      </c>
      <c r="AC3008" s="19">
        <v>54</v>
      </c>
      <c r="AD3008" s="19">
        <v>89</v>
      </c>
      <c r="AE3008" s="27"/>
      <c r="AF3008" s="21"/>
      <c r="AG3008" s="24"/>
      <c r="AH3008" s="28"/>
      <c r="AI3008" s="24"/>
      <c r="AJ3008" s="24"/>
      <c r="AK3008" s="24"/>
      <c r="AL3008" s="24"/>
      <c r="AM3008" s="29" t="s">
        <v>62</v>
      </c>
      <c r="AN3008" s="37">
        <v>13927</v>
      </c>
      <c r="AO3008" s="37">
        <v>34</v>
      </c>
      <c r="AP3008" s="37">
        <v>2432</v>
      </c>
      <c r="AQ3008" s="37">
        <v>174.62</v>
      </c>
      <c r="AR3008" s="37">
        <v>1282</v>
      </c>
      <c r="AS3008" s="37">
        <v>92.048888888888897</v>
      </c>
      <c r="AT3008" s="37">
        <v>115</v>
      </c>
      <c r="AU3008" s="37">
        <v>8.2588888888888903</v>
      </c>
      <c r="AV3008" s="37">
        <v>868</v>
      </c>
      <c r="AW3008" s="37">
        <v>62.32</v>
      </c>
      <c r="AX3008" s="37">
        <v>165</v>
      </c>
      <c r="AY3008" s="37">
        <v>11.848888888888901</v>
      </c>
      <c r="BB3008" s="37">
        <v>2</v>
      </c>
      <c r="BC3008" s="37">
        <v>0.14000000000000001</v>
      </c>
      <c r="BJ3008" s="37">
        <v>0</v>
      </c>
      <c r="BK3008" s="37">
        <v>0</v>
      </c>
      <c r="BV3008" s="37">
        <v>0</v>
      </c>
      <c r="BW3008" s="37">
        <v>0</v>
      </c>
      <c r="CH3008" s="37">
        <v>0</v>
      </c>
      <c r="CI3008" s="37">
        <v>0</v>
      </c>
    </row>
    <row r="3009" spans="1:89" x14ac:dyDescent="0.25">
      <c r="A3009" s="10" t="s">
        <v>4049</v>
      </c>
      <c r="B3009" s="10" t="s">
        <v>754</v>
      </c>
      <c r="C3009" s="11">
        <v>16912</v>
      </c>
      <c r="D3009" s="10" t="s">
        <v>5</v>
      </c>
      <c r="E3009" s="12">
        <v>1483</v>
      </c>
      <c r="F3009" s="12">
        <v>4701</v>
      </c>
      <c r="G3009" s="12">
        <v>6498</v>
      </c>
      <c r="H3009" s="13">
        <f>+E3009/G3009</f>
        <v>0.22822406894429056</v>
      </c>
      <c r="I3009" s="13">
        <f>+F3009/G3009</f>
        <v>0.72345337026777468</v>
      </c>
      <c r="J3009" s="12">
        <f>+E3009-F3009</f>
        <v>-3218</v>
      </c>
      <c r="K3009" s="12">
        <f>+F3009-E3009</f>
        <v>3218</v>
      </c>
      <c r="L3009" s="13">
        <f>+H3009-I3009</f>
        <v>-0.49522930132348408</v>
      </c>
      <c r="M3009" s="13">
        <f>+I3009-H3009</f>
        <v>0.49522930132348408</v>
      </c>
      <c r="N3009" s="12">
        <v>1933</v>
      </c>
      <c r="O3009" s="12">
        <v>3827</v>
      </c>
      <c r="P3009" s="12">
        <v>5887</v>
      </c>
      <c r="Q3009" s="13">
        <f>+N3009/P3009</f>
        <v>0.32835060302361135</v>
      </c>
      <c r="R3009" s="13">
        <f>+O3009/P3009</f>
        <v>0.650076439612706</v>
      </c>
      <c r="S3009" s="12">
        <f>+N3009-O3009</f>
        <v>-1894</v>
      </c>
      <c r="T3009" s="13">
        <f>+Q3009-R3009</f>
        <v>-0.32172583658909465</v>
      </c>
      <c r="U3009" s="14">
        <f>+E3009-N3009</f>
        <v>-450</v>
      </c>
      <c r="V3009" s="14">
        <f>+F3009-O3009</f>
        <v>874</v>
      </c>
      <c r="W3009" s="13">
        <f>+H3009-Q3009</f>
        <v>-0.10012653407932079</v>
      </c>
      <c r="X3009" s="13">
        <f>+I3009-R3009</f>
        <v>7.3376930655068673E-2</v>
      </c>
      <c r="Y3009" s="15">
        <v>172.77</v>
      </c>
      <c r="Z3009" s="16">
        <f>+C3009/Y3009</f>
        <v>97.887364704520451</v>
      </c>
      <c r="AA3009" s="17">
        <v>54091</v>
      </c>
      <c r="AB3009" s="18" t="str">
        <f>TEXT(AA3009,"00000")</f>
        <v>54091</v>
      </c>
      <c r="AC3009" s="19">
        <v>54</v>
      </c>
      <c r="AD3009" s="19">
        <v>91</v>
      </c>
      <c r="AE3009" s="27" t="s">
        <v>4056</v>
      </c>
      <c r="AF3009" s="21"/>
      <c r="AG3009" s="24" t="s">
        <v>4057</v>
      </c>
      <c r="AH3009" s="19"/>
      <c r="AI3009" s="24" t="s">
        <v>53</v>
      </c>
      <c r="AJ3009" s="24"/>
      <c r="AK3009" s="24"/>
      <c r="AL3009" s="24"/>
      <c r="AM3009" s="29" t="s">
        <v>59</v>
      </c>
      <c r="AN3009" s="37">
        <v>16895</v>
      </c>
      <c r="AO3009" s="37">
        <v>46</v>
      </c>
      <c r="AP3009" s="37">
        <v>4848</v>
      </c>
      <c r="AQ3009" s="37">
        <v>286.94888888888897</v>
      </c>
      <c r="AR3009" s="37">
        <v>1478</v>
      </c>
      <c r="AS3009" s="37">
        <v>87.48</v>
      </c>
      <c r="AV3009" s="37">
        <v>2975</v>
      </c>
      <c r="AW3009" s="37">
        <v>176.09</v>
      </c>
      <c r="AX3009" s="37">
        <v>395</v>
      </c>
      <c r="AY3009" s="37">
        <v>23.378888888888898</v>
      </c>
      <c r="BJ3009" s="37">
        <v>0</v>
      </c>
      <c r="BK3009" s="37">
        <v>0</v>
      </c>
      <c r="BV3009" s="37">
        <v>0</v>
      </c>
      <c r="BW3009" s="37">
        <v>0</v>
      </c>
      <c r="CH3009" s="37">
        <v>0</v>
      </c>
      <c r="CI3009" s="37">
        <v>0</v>
      </c>
    </row>
    <row r="3010" spans="1:89" x14ac:dyDescent="0.25">
      <c r="A3010" s="10" t="s">
        <v>4049</v>
      </c>
      <c r="B3010" s="10" t="s">
        <v>4080</v>
      </c>
      <c r="C3010" s="11">
        <v>6966</v>
      </c>
      <c r="D3010" s="10" t="s">
        <v>5</v>
      </c>
      <c r="E3010" s="12">
        <v>750</v>
      </c>
      <c r="F3010" s="12">
        <v>2557</v>
      </c>
      <c r="G3010" s="12">
        <v>3464</v>
      </c>
      <c r="H3010" s="13">
        <f>+E3010/G3010</f>
        <v>0.21651270207852194</v>
      </c>
      <c r="I3010" s="13">
        <f>+F3010/G3010</f>
        <v>0.73816397228637409</v>
      </c>
      <c r="J3010" s="12">
        <f>+E3010-F3010</f>
        <v>-1807</v>
      </c>
      <c r="K3010" s="12">
        <f>+F3010-E3010</f>
        <v>1807</v>
      </c>
      <c r="L3010" s="13">
        <f>+H3010-I3010</f>
        <v>-0.52165127020785218</v>
      </c>
      <c r="M3010" s="13">
        <f>+I3010-H3010</f>
        <v>0.52165127020785218</v>
      </c>
      <c r="N3010" s="12">
        <v>876</v>
      </c>
      <c r="O3010" s="12">
        <v>2160</v>
      </c>
      <c r="P3010" s="12">
        <v>3118</v>
      </c>
      <c r="Q3010" s="13">
        <f>+N3010/P3010</f>
        <v>0.28094932649134058</v>
      </c>
      <c r="R3010" s="13">
        <f>+O3010/P3010</f>
        <v>0.69275176395125082</v>
      </c>
      <c r="S3010" s="12">
        <f>+N3010-O3010</f>
        <v>-1284</v>
      </c>
      <c r="T3010" s="13">
        <f>+Q3010-R3010</f>
        <v>-0.41180243745991024</v>
      </c>
      <c r="U3010" s="14">
        <f>+E3010-N3010</f>
        <v>-126</v>
      </c>
      <c r="V3010" s="14">
        <f>+F3010-O3010</f>
        <v>397</v>
      </c>
      <c r="W3010" s="13">
        <f>+H3010-Q3010</f>
        <v>-6.4436624412818638E-2</v>
      </c>
      <c r="X3010" s="13">
        <f>+I3010-R3010</f>
        <v>4.5412208335123272E-2</v>
      </c>
      <c r="Y3010" s="15">
        <v>418.92</v>
      </c>
      <c r="Z3010" s="16">
        <f>+C3010/Y3010</f>
        <v>16.628473216843311</v>
      </c>
      <c r="AA3010" s="17">
        <v>54093</v>
      </c>
      <c r="AB3010" s="18" t="str">
        <f>TEXT(AA3010,"00000")</f>
        <v>54093</v>
      </c>
      <c r="AC3010" s="19">
        <v>54</v>
      </c>
      <c r="AD3010" s="19">
        <v>93</v>
      </c>
      <c r="AE3010" s="27"/>
      <c r="AF3010" s="21"/>
      <c r="AG3010" s="24"/>
      <c r="AH3010" s="28"/>
      <c r="AI3010" s="24"/>
      <c r="AJ3010" s="24"/>
      <c r="AK3010" s="24"/>
      <c r="AL3010" s="24"/>
      <c r="AM3010" s="29" t="s">
        <v>62</v>
      </c>
      <c r="AN3010" s="37">
        <v>7141</v>
      </c>
      <c r="AO3010" s="37">
        <v>39</v>
      </c>
      <c r="AP3010" s="37">
        <v>3076</v>
      </c>
      <c r="AQ3010" s="37">
        <v>430.75</v>
      </c>
      <c r="AR3010" s="37">
        <v>1023</v>
      </c>
      <c r="AS3010" s="37">
        <v>143.258888888889</v>
      </c>
      <c r="AV3010" s="37">
        <v>1589</v>
      </c>
      <c r="AW3010" s="37">
        <v>222.52</v>
      </c>
      <c r="AX3010" s="37">
        <v>463</v>
      </c>
      <c r="AY3010" s="37">
        <v>64.84</v>
      </c>
      <c r="BB3010" s="37">
        <v>1</v>
      </c>
      <c r="BC3010" s="37">
        <v>0.14000000000000001</v>
      </c>
      <c r="BJ3010" s="37">
        <v>0</v>
      </c>
      <c r="BK3010" s="37">
        <v>0</v>
      </c>
      <c r="BV3010" s="37">
        <v>0</v>
      </c>
      <c r="BW3010" s="37">
        <v>0</v>
      </c>
      <c r="CH3010" s="37">
        <v>0</v>
      </c>
      <c r="CI3010" s="37">
        <v>0</v>
      </c>
    </row>
    <row r="3011" spans="1:89" x14ac:dyDescent="0.25">
      <c r="A3011" s="10" t="s">
        <v>4049</v>
      </c>
      <c r="B3011" s="10" t="s">
        <v>3780</v>
      </c>
      <c r="C3011" s="11">
        <v>8975</v>
      </c>
      <c r="D3011" s="10" t="s">
        <v>5</v>
      </c>
      <c r="E3011" s="12">
        <v>505</v>
      </c>
      <c r="F3011" s="12">
        <v>2967</v>
      </c>
      <c r="G3011" s="12">
        <v>3621</v>
      </c>
      <c r="H3011" s="13">
        <f>+E3011/G3011</f>
        <v>0.13946423639878486</v>
      </c>
      <c r="I3011" s="13">
        <f>+F3011/G3011</f>
        <v>0.81938690969345485</v>
      </c>
      <c r="J3011" s="12">
        <f>+E3011-F3011</f>
        <v>-2462</v>
      </c>
      <c r="K3011" s="12">
        <f>+F3011-E3011</f>
        <v>2462</v>
      </c>
      <c r="L3011" s="13">
        <f>+H3011-I3011</f>
        <v>-0.67992267329466993</v>
      </c>
      <c r="M3011" s="13">
        <f>+I3011-H3011</f>
        <v>0.67992267329466993</v>
      </c>
      <c r="N3011" s="12">
        <v>880</v>
      </c>
      <c r="O3011" s="12">
        <v>2291</v>
      </c>
      <c r="P3011" s="12">
        <v>3245</v>
      </c>
      <c r="Q3011" s="13">
        <f>+N3011/P3011</f>
        <v>0.2711864406779661</v>
      </c>
      <c r="R3011" s="13">
        <f>+O3011/P3011</f>
        <v>0.70600924499229589</v>
      </c>
      <c r="S3011" s="12">
        <f>+N3011-O3011</f>
        <v>-1411</v>
      </c>
      <c r="T3011" s="13">
        <f>+Q3011-R3011</f>
        <v>-0.43482280431432979</v>
      </c>
      <c r="U3011" s="14">
        <f>+E3011-N3011</f>
        <v>-375</v>
      </c>
      <c r="V3011" s="14">
        <f>+F3011-O3011</f>
        <v>676</v>
      </c>
      <c r="W3011" s="13">
        <f>+H3011-Q3011</f>
        <v>-0.13172220427918124</v>
      </c>
      <c r="X3011" s="13">
        <f>+I3011-R3011</f>
        <v>0.11337766470115895</v>
      </c>
      <c r="Y3011" s="15">
        <v>256.29000000000002</v>
      </c>
      <c r="Z3011" s="16">
        <f>+C3011/Y3011</f>
        <v>35.01892387529751</v>
      </c>
      <c r="AA3011" s="17">
        <v>54095</v>
      </c>
      <c r="AB3011" s="18" t="str">
        <f>TEXT(AA3011,"00000")</f>
        <v>54095</v>
      </c>
      <c r="AC3011" s="19">
        <v>54</v>
      </c>
      <c r="AD3011" s="19">
        <v>95</v>
      </c>
      <c r="AE3011" s="27"/>
      <c r="AF3011" s="21"/>
      <c r="AG3011" s="24"/>
      <c r="AH3011" s="28"/>
      <c r="AI3011" s="24"/>
      <c r="AJ3011" s="24"/>
      <c r="AK3011" s="24"/>
      <c r="AL3011" s="24"/>
      <c r="AM3011" s="29" t="s">
        <v>62</v>
      </c>
      <c r="AN3011" s="37">
        <v>9208</v>
      </c>
      <c r="AO3011" s="37">
        <v>35</v>
      </c>
      <c r="AP3011" s="37">
        <v>2442</v>
      </c>
      <c r="AQ3011" s="37">
        <v>265.19888888888897</v>
      </c>
      <c r="AR3011" s="37">
        <v>1087</v>
      </c>
      <c r="AS3011" s="37">
        <v>118.048888888889</v>
      </c>
      <c r="AV3011" s="37">
        <v>1232</v>
      </c>
      <c r="AW3011" s="37">
        <v>133.80000000000001</v>
      </c>
      <c r="AX3011" s="37">
        <v>122</v>
      </c>
      <c r="AY3011" s="37">
        <v>13.25</v>
      </c>
      <c r="BB3011" s="37">
        <v>1</v>
      </c>
      <c r="BC3011" s="37">
        <v>0.10888888888888899</v>
      </c>
      <c r="BJ3011" s="37">
        <v>0</v>
      </c>
      <c r="BK3011" s="37">
        <v>0</v>
      </c>
      <c r="BV3011" s="37">
        <v>0</v>
      </c>
      <c r="BW3011" s="37">
        <v>0</v>
      </c>
      <c r="CH3011" s="37">
        <v>0</v>
      </c>
      <c r="CI3011" s="37">
        <v>0</v>
      </c>
    </row>
    <row r="3012" spans="1:89" x14ac:dyDescent="0.25">
      <c r="A3012" s="10" t="s">
        <v>4049</v>
      </c>
      <c r="B3012" s="10" t="s">
        <v>3781</v>
      </c>
      <c r="C3012" s="11">
        <v>24758</v>
      </c>
      <c r="D3012" s="10" t="s">
        <v>5</v>
      </c>
      <c r="E3012" s="12">
        <v>1763</v>
      </c>
      <c r="F3012" s="12">
        <v>6971</v>
      </c>
      <c r="G3012" s="12">
        <v>9180</v>
      </c>
      <c r="H3012" s="13">
        <f>+E3012/G3012</f>
        <v>0.19204793028322439</v>
      </c>
      <c r="I3012" s="13">
        <f>+F3012/G3012</f>
        <v>0.7593681917211329</v>
      </c>
      <c r="J3012" s="12">
        <f>+E3012-F3012</f>
        <v>-5208</v>
      </c>
      <c r="K3012" s="12">
        <f>+F3012-E3012</f>
        <v>5208</v>
      </c>
      <c r="L3012" s="13">
        <f>+H3012-I3012</f>
        <v>-0.56732026143790848</v>
      </c>
      <c r="M3012" s="13">
        <f>+I3012-H3012</f>
        <v>0.56732026143790848</v>
      </c>
      <c r="N3012" s="12">
        <v>2143</v>
      </c>
      <c r="O3012" s="12">
        <v>5878</v>
      </c>
      <c r="P3012" s="12">
        <v>8195</v>
      </c>
      <c r="Q3012" s="13">
        <f>+N3012/P3012</f>
        <v>0.26150091519219038</v>
      </c>
      <c r="R3012" s="13">
        <f>+O3012/P3012</f>
        <v>0.71726662599145818</v>
      </c>
      <c r="S3012" s="12">
        <f>+N3012-O3012</f>
        <v>-3735</v>
      </c>
      <c r="T3012" s="13">
        <f>+Q3012-R3012</f>
        <v>-0.45576571079926781</v>
      </c>
      <c r="U3012" s="14">
        <f>+E3012-N3012</f>
        <v>-380</v>
      </c>
      <c r="V3012" s="14">
        <f>+F3012-O3012</f>
        <v>1093</v>
      </c>
      <c r="W3012" s="13">
        <f>+H3012-Q3012</f>
        <v>-6.9452984908965981E-2</v>
      </c>
      <c r="X3012" s="13">
        <f>+I3012-R3012</f>
        <v>4.2101565729674717E-2</v>
      </c>
      <c r="Y3012" s="15">
        <v>354.64</v>
      </c>
      <c r="Z3012" s="16">
        <f>+C3012/Y3012</f>
        <v>69.811639972930294</v>
      </c>
      <c r="AA3012" s="17">
        <v>54097</v>
      </c>
      <c r="AB3012" s="18" t="str">
        <f>TEXT(AA3012,"00000")</f>
        <v>54097</v>
      </c>
      <c r="AC3012" s="19">
        <v>54</v>
      </c>
      <c r="AD3012" s="19">
        <v>97</v>
      </c>
      <c r="AE3012" s="27"/>
      <c r="AF3012" s="21"/>
      <c r="AG3012" s="24"/>
      <c r="AH3012" s="28"/>
      <c r="AI3012" s="24"/>
      <c r="AJ3012" s="24"/>
      <c r="AK3012" s="24"/>
      <c r="AL3012" s="24"/>
      <c r="AM3012" s="29" t="s">
        <v>62</v>
      </c>
      <c r="AN3012" s="37">
        <v>24254</v>
      </c>
      <c r="AO3012" s="37">
        <v>77</v>
      </c>
      <c r="AP3012" s="37">
        <v>7200</v>
      </c>
      <c r="AQ3012" s="37">
        <v>296.86</v>
      </c>
      <c r="AR3012" s="37">
        <v>1770</v>
      </c>
      <c r="AS3012" s="37">
        <v>72.98</v>
      </c>
      <c r="AV3012" s="37">
        <v>4230</v>
      </c>
      <c r="AW3012" s="37">
        <v>174.4</v>
      </c>
      <c r="AX3012" s="37">
        <v>573</v>
      </c>
      <c r="AY3012" s="37">
        <v>23.62</v>
      </c>
      <c r="BB3012" s="37">
        <v>2</v>
      </c>
      <c r="BC3012" s="37">
        <v>0.08</v>
      </c>
      <c r="BJ3012" s="37">
        <v>0</v>
      </c>
      <c r="BK3012" s="37">
        <v>0</v>
      </c>
      <c r="BL3012" s="37">
        <v>625</v>
      </c>
      <c r="BM3012" s="37">
        <v>25.768888888888899</v>
      </c>
      <c r="BV3012" s="37">
        <v>0</v>
      </c>
      <c r="BW3012" s="37">
        <v>0</v>
      </c>
      <c r="CH3012" s="37">
        <v>0</v>
      </c>
      <c r="CI3012" s="37">
        <v>0</v>
      </c>
    </row>
    <row r="3013" spans="1:89" x14ac:dyDescent="0.25">
      <c r="A3013" s="10" t="s">
        <v>4049</v>
      </c>
      <c r="B3013" s="10" t="s">
        <v>940</v>
      </c>
      <c r="C3013" s="11">
        <v>40971</v>
      </c>
      <c r="D3013" s="10" t="s">
        <v>5</v>
      </c>
      <c r="E3013" s="12">
        <v>3334</v>
      </c>
      <c r="F3013" s="12">
        <v>11077</v>
      </c>
      <c r="G3013" s="12">
        <v>15080</v>
      </c>
      <c r="H3013" s="13">
        <f>+E3013/G3013</f>
        <v>0.22108753315649868</v>
      </c>
      <c r="I3013" s="13">
        <f>+F3013/G3013</f>
        <v>0.73454907161803717</v>
      </c>
      <c r="J3013" s="12">
        <f>+E3013-F3013</f>
        <v>-7743</v>
      </c>
      <c r="K3013" s="12">
        <f>+F3013-E3013</f>
        <v>7743</v>
      </c>
      <c r="L3013" s="13">
        <f>+H3013-I3013</f>
        <v>-0.51346153846153852</v>
      </c>
      <c r="M3013" s="13">
        <f>+I3013-H3013</f>
        <v>0.51346153846153852</v>
      </c>
      <c r="N3013" s="12">
        <v>4915</v>
      </c>
      <c r="O3013" s="12">
        <v>8673</v>
      </c>
      <c r="P3013" s="12">
        <v>13923</v>
      </c>
      <c r="Q3013" s="13">
        <f>+N3013/P3013</f>
        <v>0.35301300007182362</v>
      </c>
      <c r="R3013" s="13">
        <f>+O3013/P3013</f>
        <v>0.62292609351432882</v>
      </c>
      <c r="S3013" s="12">
        <f>+N3013-O3013</f>
        <v>-3758</v>
      </c>
      <c r="T3013" s="13">
        <f>+Q3013-R3013</f>
        <v>-0.26991309344250519</v>
      </c>
      <c r="U3013" s="14">
        <f>+E3013-N3013</f>
        <v>-1581</v>
      </c>
      <c r="V3013" s="14">
        <f>+F3013-O3013</f>
        <v>2404</v>
      </c>
      <c r="W3013" s="13">
        <f>+H3013-Q3013</f>
        <v>-0.13192546691532495</v>
      </c>
      <c r="X3013" s="13">
        <f>+I3013-R3013</f>
        <v>0.11162297810370836</v>
      </c>
      <c r="Y3013" s="15">
        <v>505.98</v>
      </c>
      <c r="Z3013" s="16">
        <f>+C3013/Y3013</f>
        <v>80.973556267046121</v>
      </c>
      <c r="AA3013" s="17">
        <v>54099</v>
      </c>
      <c r="AB3013" s="18" t="str">
        <f>TEXT(AA3013,"00000")</f>
        <v>54099</v>
      </c>
      <c r="AC3013" s="19">
        <v>54</v>
      </c>
      <c r="AD3013" s="19">
        <v>99</v>
      </c>
      <c r="AE3013" s="27" t="s">
        <v>1565</v>
      </c>
      <c r="AF3013" s="21" t="s">
        <v>1566</v>
      </c>
      <c r="AG3013" s="24" t="s">
        <v>1567</v>
      </c>
      <c r="AH3013" s="23">
        <v>361580</v>
      </c>
      <c r="AI3013" s="24" t="s">
        <v>43</v>
      </c>
      <c r="AJ3013" s="24" t="s">
        <v>1568</v>
      </c>
      <c r="AK3013" s="24"/>
      <c r="AL3013" s="24"/>
      <c r="AM3013" s="29" t="s">
        <v>44</v>
      </c>
      <c r="AN3013" s="37">
        <v>42481</v>
      </c>
      <c r="AO3013" s="37">
        <v>86</v>
      </c>
      <c r="AP3013" s="37">
        <v>12384</v>
      </c>
      <c r="AQ3013" s="37">
        <v>291.51888888888902</v>
      </c>
      <c r="AR3013" s="37">
        <v>7338</v>
      </c>
      <c r="AS3013" s="37">
        <v>172.74</v>
      </c>
      <c r="AV3013" s="37">
        <v>4840</v>
      </c>
      <c r="AW3013" s="37">
        <v>113.93</v>
      </c>
      <c r="AX3013" s="37">
        <v>89</v>
      </c>
      <c r="AY3013" s="37">
        <v>2.1</v>
      </c>
      <c r="AZ3013" s="37">
        <v>115</v>
      </c>
      <c r="BA3013" s="37">
        <v>2.71</v>
      </c>
      <c r="BB3013" s="37">
        <v>2</v>
      </c>
      <c r="BC3013" s="37">
        <v>0.05</v>
      </c>
      <c r="BJ3013" s="37">
        <v>0</v>
      </c>
      <c r="BK3013" s="37">
        <v>0</v>
      </c>
      <c r="BV3013" s="37">
        <v>0</v>
      </c>
      <c r="BW3013" s="37">
        <v>0</v>
      </c>
      <c r="CH3013" s="37">
        <v>0</v>
      </c>
      <c r="CI3013" s="37">
        <v>0</v>
      </c>
    </row>
    <row r="3014" spans="1:89" x14ac:dyDescent="0.25">
      <c r="A3014" s="10" t="s">
        <v>4049</v>
      </c>
      <c r="B3014" s="10" t="s">
        <v>943</v>
      </c>
      <c r="C3014" s="11">
        <v>8755</v>
      </c>
      <c r="D3014" s="10" t="s">
        <v>5</v>
      </c>
      <c r="E3014" s="12">
        <v>554</v>
      </c>
      <c r="F3014" s="12">
        <v>2284</v>
      </c>
      <c r="G3014" s="12">
        <v>2955</v>
      </c>
      <c r="H3014" s="13">
        <f>+E3014/G3014</f>
        <v>0.18747884940778342</v>
      </c>
      <c r="I3014" s="13">
        <f>+F3014/G3014</f>
        <v>0.77292724196277496</v>
      </c>
      <c r="J3014" s="12">
        <f>+E3014-F3014</f>
        <v>-1730</v>
      </c>
      <c r="K3014" s="12">
        <f>+F3014-E3014</f>
        <v>1730</v>
      </c>
      <c r="L3014" s="13">
        <f>+H3014-I3014</f>
        <v>-0.58544839255499159</v>
      </c>
      <c r="M3014" s="13">
        <f>+I3014-H3014</f>
        <v>0.58544839255499159</v>
      </c>
      <c r="N3014" s="12">
        <v>939</v>
      </c>
      <c r="O3014" s="12">
        <v>1708</v>
      </c>
      <c r="P3014" s="12">
        <v>2744</v>
      </c>
      <c r="Q3014" s="13">
        <f>+N3014/P3014</f>
        <v>0.34220116618075802</v>
      </c>
      <c r="R3014" s="13">
        <f>+O3014/P3014</f>
        <v>0.62244897959183676</v>
      </c>
      <c r="S3014" s="12">
        <f>+N3014-O3014</f>
        <v>-769</v>
      </c>
      <c r="T3014" s="13">
        <f>+Q3014-R3014</f>
        <v>-0.28024781341107874</v>
      </c>
      <c r="U3014" s="14">
        <f>+E3014-N3014</f>
        <v>-385</v>
      </c>
      <c r="V3014" s="14">
        <f>+F3014-O3014</f>
        <v>576</v>
      </c>
      <c r="W3014" s="13">
        <f>+H3014-Q3014</f>
        <v>-0.1547223167729746</v>
      </c>
      <c r="X3014" s="13">
        <f>+I3014-R3014</f>
        <v>0.1504782623709382</v>
      </c>
      <c r="Y3014" s="15">
        <v>553.47</v>
      </c>
      <c r="Z3014" s="16">
        <f>+C3014/Y3014</f>
        <v>15.818382206804342</v>
      </c>
      <c r="AA3014" s="17">
        <v>54101</v>
      </c>
      <c r="AB3014" s="18" t="str">
        <f>TEXT(AA3014,"00000")</f>
        <v>54101</v>
      </c>
      <c r="AC3014" s="19">
        <v>54</v>
      </c>
      <c r="AD3014" s="19">
        <v>101</v>
      </c>
      <c r="AE3014" s="27"/>
      <c r="AF3014" s="21"/>
      <c r="AG3014" s="24"/>
      <c r="AH3014" s="28"/>
      <c r="AI3014" s="24"/>
      <c r="AJ3014" s="24"/>
      <c r="AK3014" s="24"/>
      <c r="AL3014" s="24"/>
      <c r="AM3014" s="29" t="s">
        <v>62</v>
      </c>
      <c r="AN3014" s="37">
        <v>9154</v>
      </c>
      <c r="AO3014" s="37">
        <v>25</v>
      </c>
      <c r="AP3014" s="37">
        <v>1932</v>
      </c>
      <c r="AQ3014" s="37">
        <v>211.06</v>
      </c>
      <c r="AR3014" s="37">
        <v>783</v>
      </c>
      <c r="AS3014" s="37">
        <v>85.54</v>
      </c>
      <c r="AV3014" s="37">
        <v>768</v>
      </c>
      <c r="AW3014" s="37">
        <v>83.9</v>
      </c>
      <c r="AX3014" s="37">
        <v>76</v>
      </c>
      <c r="AY3014" s="37">
        <v>8.3000000000000007</v>
      </c>
      <c r="BJ3014" s="37">
        <v>0</v>
      </c>
      <c r="BK3014" s="37">
        <v>0</v>
      </c>
      <c r="BL3014" s="37">
        <v>305</v>
      </c>
      <c r="BM3014" s="37">
        <v>33.32</v>
      </c>
      <c r="BV3014" s="37">
        <v>0</v>
      </c>
      <c r="BW3014" s="37">
        <v>0</v>
      </c>
      <c r="CH3014" s="37">
        <v>0</v>
      </c>
      <c r="CI3014" s="37">
        <v>0</v>
      </c>
    </row>
    <row r="3015" spans="1:89" x14ac:dyDescent="0.25">
      <c r="A3015" s="10" t="s">
        <v>4049</v>
      </c>
      <c r="B3015" s="10" t="s">
        <v>4081</v>
      </c>
      <c r="C3015" s="11">
        <v>15816</v>
      </c>
      <c r="D3015" s="10" t="s">
        <v>5</v>
      </c>
      <c r="E3015" s="12">
        <v>1348</v>
      </c>
      <c r="F3015" s="12">
        <v>4461</v>
      </c>
      <c r="G3015" s="12">
        <v>6191</v>
      </c>
      <c r="H3015" s="13">
        <f>+E3015/G3015</f>
        <v>0.21773542238733645</v>
      </c>
      <c r="I3015" s="13">
        <f>+F3015/G3015</f>
        <v>0.72056210628331452</v>
      </c>
      <c r="J3015" s="12">
        <f>+E3015-F3015</f>
        <v>-3113</v>
      </c>
      <c r="K3015" s="12">
        <f>+F3015-E3015</f>
        <v>3113</v>
      </c>
      <c r="L3015" s="13">
        <f>+H3015-I3015</f>
        <v>-0.50282668389597807</v>
      </c>
      <c r="M3015" s="13">
        <f>+I3015-H3015</f>
        <v>0.50282668389597807</v>
      </c>
      <c r="N3015" s="12">
        <v>2194</v>
      </c>
      <c r="O3015" s="12">
        <v>3449</v>
      </c>
      <c r="P3015" s="12">
        <v>5808</v>
      </c>
      <c r="Q3015" s="13">
        <f>+N3015/P3015</f>
        <v>0.37775482093663909</v>
      </c>
      <c r="R3015" s="13">
        <f>+O3015/P3015</f>
        <v>0.59383608815427003</v>
      </c>
      <c r="S3015" s="12">
        <f>+N3015-O3015</f>
        <v>-1255</v>
      </c>
      <c r="T3015" s="13">
        <f>+Q3015-R3015</f>
        <v>-0.21608126721763093</v>
      </c>
      <c r="U3015" s="14">
        <f>+E3015-N3015</f>
        <v>-846</v>
      </c>
      <c r="V3015" s="14">
        <f>+F3015-O3015</f>
        <v>1012</v>
      </c>
      <c r="W3015" s="13">
        <f>+H3015-Q3015</f>
        <v>-0.16001939854930264</v>
      </c>
      <c r="X3015" s="13">
        <f>+I3015-R3015</f>
        <v>0.12672601812904449</v>
      </c>
      <c r="Y3015" s="15">
        <v>358.06</v>
      </c>
      <c r="Z3015" s="16">
        <f>+C3015/Y3015</f>
        <v>44.171367927163047</v>
      </c>
      <c r="AA3015" s="17">
        <v>54103</v>
      </c>
      <c r="AB3015" s="18" t="str">
        <f>TEXT(AA3015,"00000")</f>
        <v>54103</v>
      </c>
      <c r="AC3015" s="19">
        <v>54</v>
      </c>
      <c r="AD3015" s="19">
        <v>103</v>
      </c>
      <c r="AE3015" s="27"/>
      <c r="AF3015" s="21"/>
      <c r="AG3015" s="24"/>
      <c r="AH3015" s="28"/>
      <c r="AI3015" s="24"/>
      <c r="AJ3015" s="24"/>
      <c r="AK3015" s="24"/>
      <c r="AL3015" s="24"/>
      <c r="AM3015" s="29" t="s">
        <v>62</v>
      </c>
      <c r="AN3015" s="37">
        <v>16583</v>
      </c>
      <c r="AO3015" s="37">
        <v>70</v>
      </c>
      <c r="AP3015" s="37">
        <v>7742</v>
      </c>
      <c r="AQ3015" s="37">
        <v>466.86</v>
      </c>
      <c r="AR3015" s="37">
        <v>3615</v>
      </c>
      <c r="AS3015" s="37">
        <v>217.99</v>
      </c>
      <c r="AV3015" s="37">
        <v>3095</v>
      </c>
      <c r="AW3015" s="37">
        <v>186.638888888889</v>
      </c>
      <c r="AX3015" s="37">
        <v>664</v>
      </c>
      <c r="AY3015" s="37">
        <v>40.038888888888899</v>
      </c>
      <c r="BB3015" s="37">
        <v>5</v>
      </c>
      <c r="BC3015" s="37">
        <v>0.3</v>
      </c>
      <c r="BJ3015" s="37">
        <v>0</v>
      </c>
      <c r="BK3015" s="37">
        <v>0</v>
      </c>
      <c r="BL3015" s="37">
        <v>363</v>
      </c>
      <c r="BM3015" s="37">
        <v>21.89</v>
      </c>
      <c r="BV3015" s="37">
        <v>0</v>
      </c>
      <c r="BW3015" s="37">
        <v>0</v>
      </c>
      <c r="CH3015" s="37">
        <v>0</v>
      </c>
      <c r="CI3015" s="37">
        <v>0</v>
      </c>
    </row>
    <row r="3016" spans="1:89" x14ac:dyDescent="0.25">
      <c r="A3016" s="10" t="s">
        <v>4049</v>
      </c>
      <c r="B3016" s="10" t="s">
        <v>4082</v>
      </c>
      <c r="C3016" s="11">
        <v>5880</v>
      </c>
      <c r="D3016" s="10" t="s">
        <v>5</v>
      </c>
      <c r="E3016" s="12">
        <v>383</v>
      </c>
      <c r="F3016" s="12">
        <v>1903</v>
      </c>
      <c r="G3016" s="12">
        <v>2410</v>
      </c>
      <c r="H3016" s="13">
        <f>+E3016/G3016</f>
        <v>0.15892116182572613</v>
      </c>
      <c r="I3016" s="13">
        <f>+F3016/G3016</f>
        <v>0.78962655601659748</v>
      </c>
      <c r="J3016" s="12">
        <f>+E3016-F3016</f>
        <v>-1520</v>
      </c>
      <c r="K3016" s="12">
        <f>+F3016-E3016</f>
        <v>1520</v>
      </c>
      <c r="L3016" s="13">
        <f>+H3016-I3016</f>
        <v>-0.63070539419087135</v>
      </c>
      <c r="M3016" s="13">
        <f>+I3016-H3016</f>
        <v>0.63070539419087135</v>
      </c>
      <c r="N3016" s="12">
        <v>673</v>
      </c>
      <c r="O3016" s="12">
        <v>1422</v>
      </c>
      <c r="P3016" s="12">
        <v>2163</v>
      </c>
      <c r="Q3016" s="13">
        <f>+N3016/P3016</f>
        <v>0.31114193250115579</v>
      </c>
      <c r="R3016" s="13">
        <f>+O3016/P3016</f>
        <v>0.6574202496532594</v>
      </c>
      <c r="S3016" s="12">
        <f>+N3016-O3016</f>
        <v>-749</v>
      </c>
      <c r="T3016" s="13">
        <f>+Q3016-R3016</f>
        <v>-0.34627831715210361</v>
      </c>
      <c r="U3016" s="14">
        <f>+E3016-N3016</f>
        <v>-290</v>
      </c>
      <c r="V3016" s="14">
        <f>+F3016-O3016</f>
        <v>481</v>
      </c>
      <c r="W3016" s="13">
        <f>+H3016-Q3016</f>
        <v>-0.15222077067542966</v>
      </c>
      <c r="X3016" s="13">
        <f>+I3016-R3016</f>
        <v>0.13220630636333808</v>
      </c>
      <c r="Y3016" s="15">
        <v>232.51</v>
      </c>
      <c r="Z3016" s="16">
        <f>+C3016/Y3016</f>
        <v>25.289234871618426</v>
      </c>
      <c r="AA3016" s="17">
        <v>54105</v>
      </c>
      <c r="AB3016" s="18" t="str">
        <f>TEXT(AA3016,"00000")</f>
        <v>54105</v>
      </c>
      <c r="AC3016" s="19">
        <v>54</v>
      </c>
      <c r="AD3016" s="19">
        <v>105</v>
      </c>
      <c r="AE3016" s="27" t="s">
        <v>4083</v>
      </c>
      <c r="AF3016" s="21" t="s">
        <v>3009</v>
      </c>
      <c r="AG3016" s="24" t="s">
        <v>4084</v>
      </c>
      <c r="AH3016" s="23">
        <v>92332</v>
      </c>
      <c r="AI3016" s="24" t="s">
        <v>43</v>
      </c>
      <c r="AJ3016" s="24" t="s">
        <v>3011</v>
      </c>
      <c r="AK3016" s="24"/>
      <c r="AL3016" s="24"/>
      <c r="AM3016" s="29" t="s">
        <v>59</v>
      </c>
      <c r="AN3016" s="37">
        <v>5717</v>
      </c>
      <c r="AO3016" s="37">
        <v>19</v>
      </c>
      <c r="AP3016" s="37">
        <v>1621</v>
      </c>
      <c r="AQ3016" s="37">
        <v>283.54000000000002</v>
      </c>
      <c r="AR3016" s="37">
        <v>318</v>
      </c>
      <c r="AS3016" s="37">
        <v>55.618888888888897</v>
      </c>
      <c r="AV3016" s="37">
        <v>1241</v>
      </c>
      <c r="AW3016" s="37">
        <v>217.06888888888901</v>
      </c>
      <c r="AX3016" s="37">
        <v>61</v>
      </c>
      <c r="AY3016" s="37">
        <v>10.67</v>
      </c>
      <c r="BB3016" s="37">
        <v>1</v>
      </c>
      <c r="BC3016" s="37">
        <v>0.17</v>
      </c>
      <c r="BJ3016" s="37">
        <v>0</v>
      </c>
      <c r="BK3016" s="37">
        <v>0</v>
      </c>
      <c r="BV3016" s="37">
        <v>0</v>
      </c>
      <c r="BW3016" s="37">
        <v>0</v>
      </c>
      <c r="CH3016" s="37">
        <v>0</v>
      </c>
      <c r="CI3016" s="37">
        <v>0</v>
      </c>
    </row>
    <row r="3017" spans="1:89" x14ac:dyDescent="0.25">
      <c r="A3017" s="10" t="s">
        <v>4049</v>
      </c>
      <c r="B3017" s="10" t="s">
        <v>3014</v>
      </c>
      <c r="C3017" s="11">
        <v>86452</v>
      </c>
      <c r="D3017" s="10" t="s">
        <v>5</v>
      </c>
      <c r="E3017" s="12">
        <v>8327</v>
      </c>
      <c r="F3017" s="12">
        <v>25168</v>
      </c>
      <c r="G3017" s="12">
        <v>35256</v>
      </c>
      <c r="H3017" s="13">
        <f>+E3017/G3017</f>
        <v>0.23618674835488995</v>
      </c>
      <c r="I3017" s="13">
        <f>+F3017/G3017</f>
        <v>0.71386430678466073</v>
      </c>
      <c r="J3017" s="12">
        <f>+E3017-F3017</f>
        <v>-16841</v>
      </c>
      <c r="K3017" s="12">
        <f>+F3017-E3017</f>
        <v>16841</v>
      </c>
      <c r="L3017" s="13">
        <f>+H3017-I3017</f>
        <v>-0.47767755842977078</v>
      </c>
      <c r="M3017" s="13">
        <f>+I3017-H3017</f>
        <v>0.47767755842977078</v>
      </c>
      <c r="N3017" s="12">
        <v>11067</v>
      </c>
      <c r="O3017" s="12">
        <v>21980</v>
      </c>
      <c r="P3017" s="12">
        <v>33600</v>
      </c>
      <c r="Q3017" s="13">
        <f>+N3017/P3017</f>
        <v>0.32937499999999997</v>
      </c>
      <c r="R3017" s="13">
        <f>+O3017/P3017</f>
        <v>0.65416666666666667</v>
      </c>
      <c r="S3017" s="12">
        <f>+N3017-O3017</f>
        <v>-10913</v>
      </c>
      <c r="T3017" s="13">
        <f>+Q3017-R3017</f>
        <v>-0.3247916666666667</v>
      </c>
      <c r="U3017" s="14">
        <f>+E3017-N3017</f>
        <v>-2740</v>
      </c>
      <c r="V3017" s="14">
        <f>+F3017-O3017</f>
        <v>3188</v>
      </c>
      <c r="W3017" s="13">
        <f>+H3017-Q3017</f>
        <v>-9.3188251645110021E-2</v>
      </c>
      <c r="X3017" s="13">
        <f>+I3017-R3017</f>
        <v>5.9697640117994055E-2</v>
      </c>
      <c r="Y3017" s="15">
        <v>366.26</v>
      </c>
      <c r="Z3017" s="16">
        <f>+C3017/Y3017</f>
        <v>236.03997160487086</v>
      </c>
      <c r="AA3017" s="17">
        <v>54107</v>
      </c>
      <c r="AB3017" s="18" t="str">
        <f>TEXT(AA3017,"00000")</f>
        <v>54107</v>
      </c>
      <c r="AC3017" s="19">
        <v>54</v>
      </c>
      <c r="AD3017" s="19">
        <v>107</v>
      </c>
      <c r="AE3017" s="27" t="s">
        <v>4083</v>
      </c>
      <c r="AF3017" s="21" t="s">
        <v>3009</v>
      </c>
      <c r="AG3017" s="24" t="s">
        <v>4084</v>
      </c>
      <c r="AH3017" s="23">
        <v>92332</v>
      </c>
      <c r="AI3017" s="24" t="s">
        <v>43</v>
      </c>
      <c r="AJ3017" s="24" t="s">
        <v>3011</v>
      </c>
      <c r="AK3017" s="24"/>
      <c r="AL3017" s="24"/>
      <c r="AM3017" s="29" t="s">
        <v>44</v>
      </c>
      <c r="AN3017" s="37">
        <v>86956</v>
      </c>
      <c r="AO3017" s="37">
        <v>184</v>
      </c>
      <c r="AP3017" s="37">
        <v>39519</v>
      </c>
      <c r="AQ3017" s="37">
        <v>454.47</v>
      </c>
      <c r="AR3017" s="37">
        <v>13623</v>
      </c>
      <c r="AS3017" s="37">
        <v>156.668888888889</v>
      </c>
      <c r="AT3017" s="37">
        <v>24</v>
      </c>
      <c r="AU3017" s="37">
        <v>0.28000000000000003</v>
      </c>
      <c r="AV3017" s="37">
        <v>20360</v>
      </c>
      <c r="AW3017" s="37">
        <v>234.138888888889</v>
      </c>
      <c r="AX3017" s="37">
        <v>4444</v>
      </c>
      <c r="AY3017" s="37">
        <v>51.108888888888899</v>
      </c>
      <c r="BB3017" s="37">
        <v>11</v>
      </c>
      <c r="BC3017" s="37">
        <v>0.13</v>
      </c>
      <c r="BJ3017" s="37">
        <v>0</v>
      </c>
      <c r="BK3017" s="37">
        <v>0</v>
      </c>
      <c r="BL3017" s="37">
        <v>888</v>
      </c>
      <c r="BM3017" s="37">
        <v>10.210000000000001</v>
      </c>
      <c r="BV3017" s="37">
        <v>0</v>
      </c>
      <c r="BW3017" s="37">
        <v>0</v>
      </c>
      <c r="CF3017" s="37">
        <v>51</v>
      </c>
      <c r="CG3017" s="37">
        <v>0.59</v>
      </c>
      <c r="CH3017" s="37">
        <v>51</v>
      </c>
      <c r="CI3017" s="37">
        <v>0.59</v>
      </c>
    </row>
    <row r="3018" spans="1:89" x14ac:dyDescent="0.25">
      <c r="A3018" s="10" t="s">
        <v>4049</v>
      </c>
      <c r="B3018" s="10" t="s">
        <v>2657</v>
      </c>
      <c r="C3018" s="11">
        <v>22151</v>
      </c>
      <c r="D3018" s="10" t="s">
        <v>5</v>
      </c>
      <c r="E3018" s="12">
        <v>1061</v>
      </c>
      <c r="F3018" s="12">
        <v>6527</v>
      </c>
      <c r="G3018" s="12">
        <v>7809</v>
      </c>
      <c r="H3018" s="13">
        <f>+E3018/G3018</f>
        <v>0.13586886925342553</v>
      </c>
      <c r="I3018" s="13">
        <f>+F3018/G3018</f>
        <v>0.83583045204251505</v>
      </c>
      <c r="J3018" s="12">
        <f>+E3018-F3018</f>
        <v>-5466</v>
      </c>
      <c r="K3018" s="12">
        <f>+F3018-E3018</f>
        <v>5466</v>
      </c>
      <c r="L3018" s="13">
        <f>+H3018-I3018</f>
        <v>-0.69996158278908949</v>
      </c>
      <c r="M3018" s="13">
        <f>+I3018-H3018</f>
        <v>0.69996158278908949</v>
      </c>
      <c r="N3018" s="12">
        <v>1575</v>
      </c>
      <c r="O3018" s="12">
        <v>5751</v>
      </c>
      <c r="P3018" s="12">
        <v>7496</v>
      </c>
      <c r="Q3018" s="13">
        <f>+N3018/P3018</f>
        <v>0.21011205976520811</v>
      </c>
      <c r="R3018" s="13">
        <f>+O3018/P3018</f>
        <v>0.76720917822838852</v>
      </c>
      <c r="S3018" s="12">
        <f>+N3018-O3018</f>
        <v>-4176</v>
      </c>
      <c r="T3018" s="13">
        <f>+Q3018-R3018</f>
        <v>-0.55709711846318044</v>
      </c>
      <c r="U3018" s="14">
        <f>+E3018-N3018</f>
        <v>-514</v>
      </c>
      <c r="V3018" s="14">
        <f>+F3018-O3018</f>
        <v>776</v>
      </c>
      <c r="W3018" s="13">
        <f>+H3018-Q3018</f>
        <v>-7.4243190511782575E-2</v>
      </c>
      <c r="X3018" s="13">
        <f>+I3018-R3018</f>
        <v>6.8621273814126527E-2</v>
      </c>
      <c r="Y3018" s="15">
        <v>499.45</v>
      </c>
      <c r="Z3018" s="16">
        <f>+C3018/Y3018</f>
        <v>44.350785864450899</v>
      </c>
      <c r="AA3018" s="17">
        <v>54109</v>
      </c>
      <c r="AB3018" s="18" t="str">
        <f>TEXT(AA3018,"00000")</f>
        <v>54109</v>
      </c>
      <c r="AC3018" s="19">
        <v>54</v>
      </c>
      <c r="AD3018" s="19">
        <v>109</v>
      </c>
      <c r="AE3018" s="27"/>
      <c r="AF3018" s="21"/>
      <c r="AG3018" s="24"/>
      <c r="AH3018" s="28"/>
      <c r="AI3018" s="24"/>
      <c r="AJ3018" s="24"/>
      <c r="AK3018" s="24"/>
      <c r="AL3018" s="24"/>
      <c r="AM3018" s="29" t="s">
        <v>62</v>
      </c>
      <c r="AN3018" s="37">
        <v>23796</v>
      </c>
      <c r="AO3018" s="37">
        <v>92</v>
      </c>
      <c r="AP3018" s="37">
        <v>9486</v>
      </c>
      <c r="AQ3018" s="37">
        <v>398.63888888888903</v>
      </c>
      <c r="AR3018" s="37">
        <v>4912</v>
      </c>
      <c r="AS3018" s="37">
        <v>206.418888888889</v>
      </c>
      <c r="AT3018" s="37">
        <v>180</v>
      </c>
      <c r="AU3018" s="37">
        <v>7.5588888888888901</v>
      </c>
      <c r="AV3018" s="37">
        <v>4264</v>
      </c>
      <c r="AW3018" s="37">
        <v>179.18888888888901</v>
      </c>
      <c r="AX3018" s="37">
        <v>130</v>
      </c>
      <c r="AY3018" s="37">
        <v>5.46</v>
      </c>
      <c r="BJ3018" s="37">
        <v>0</v>
      </c>
      <c r="BK3018" s="37">
        <v>0</v>
      </c>
      <c r="BV3018" s="37">
        <v>0</v>
      </c>
      <c r="BW3018" s="37">
        <v>0</v>
      </c>
      <c r="CH3018" s="37">
        <v>0</v>
      </c>
      <c r="CI3018" s="37">
        <v>0</v>
      </c>
    </row>
    <row r="3019" spans="1:89" x14ac:dyDescent="0.25">
      <c r="A3019" s="10" t="s">
        <v>4085</v>
      </c>
      <c r="B3019" s="10" t="s">
        <v>485</v>
      </c>
      <c r="C3019" s="11">
        <v>20148</v>
      </c>
      <c r="D3019" s="10" t="s">
        <v>5</v>
      </c>
      <c r="E3019" s="12">
        <v>3780</v>
      </c>
      <c r="F3019" s="12">
        <v>5983</v>
      </c>
      <c r="G3019" s="12">
        <v>10107</v>
      </c>
      <c r="H3019" s="13">
        <f>+E3019/G3019</f>
        <v>0.37399821905609976</v>
      </c>
      <c r="I3019" s="13">
        <f>+F3019/G3019</f>
        <v>0.59196596418323932</v>
      </c>
      <c r="J3019" s="12">
        <f>+E3019-F3019</f>
        <v>-2203</v>
      </c>
      <c r="K3019" s="12">
        <f>+F3019-E3019</f>
        <v>2203</v>
      </c>
      <c r="L3019" s="13">
        <f>+H3019-I3019</f>
        <v>-0.21796774512713957</v>
      </c>
      <c r="M3019" s="13">
        <f>+I3019-H3019</f>
        <v>0.21796774512713957</v>
      </c>
      <c r="N3019" s="12">
        <v>5537</v>
      </c>
      <c r="O3019" s="12">
        <v>4643</v>
      </c>
      <c r="P3019" s="12">
        <v>10263</v>
      </c>
      <c r="Q3019" s="13">
        <f>+N3019/P3019</f>
        <v>0.53951086426970674</v>
      </c>
      <c r="R3019" s="13">
        <f>+O3019/P3019</f>
        <v>0.45240183182305371</v>
      </c>
      <c r="S3019" s="12">
        <f>+N3019-O3019</f>
        <v>894</v>
      </c>
      <c r="T3019" s="13">
        <f>+Q3019-R3019</f>
        <v>8.7109032446653023E-2</v>
      </c>
      <c r="U3019" s="14">
        <f>+E3019-N3019</f>
        <v>-1757</v>
      </c>
      <c r="V3019" s="14">
        <f>+F3019-O3019</f>
        <v>1340</v>
      </c>
      <c r="W3019" s="13">
        <f>+H3019-Q3019</f>
        <v>-0.16551264521360698</v>
      </c>
      <c r="X3019" s="13">
        <f>+I3019-R3019</f>
        <v>0.13956413236018561</v>
      </c>
      <c r="Y3019" s="15">
        <v>645.65</v>
      </c>
      <c r="Z3019" s="16">
        <f>+C3019/Y3019</f>
        <v>31.205761635561064</v>
      </c>
      <c r="AA3019" s="17">
        <v>55001</v>
      </c>
      <c r="AB3019" s="18" t="str">
        <f>TEXT(AA3019,"00000")</f>
        <v>55001</v>
      </c>
      <c r="AC3019" s="19">
        <v>55</v>
      </c>
      <c r="AD3019" s="19">
        <v>1</v>
      </c>
      <c r="AE3019" s="27"/>
      <c r="AF3019" s="21"/>
      <c r="AG3019" s="24"/>
      <c r="AH3019" s="28"/>
      <c r="AI3019" s="24"/>
      <c r="AJ3019" s="24"/>
      <c r="AK3019" s="24"/>
      <c r="AL3019" s="24"/>
      <c r="AM3019" s="29" t="s">
        <v>62</v>
      </c>
      <c r="AN3019" s="37">
        <v>20875</v>
      </c>
      <c r="AO3019" s="37">
        <v>21</v>
      </c>
      <c r="AP3019" s="37">
        <v>4339</v>
      </c>
      <c r="AQ3019" s="37">
        <v>207.86</v>
      </c>
      <c r="AR3019" s="37">
        <v>839</v>
      </c>
      <c r="AS3019" s="37">
        <v>40.188888888888897</v>
      </c>
      <c r="AV3019" s="37">
        <v>1511</v>
      </c>
      <c r="AW3019" s="37">
        <v>72.378888888888895</v>
      </c>
      <c r="AX3019" s="37">
        <v>1700</v>
      </c>
      <c r="AY3019" s="37">
        <v>81.438888888888897</v>
      </c>
      <c r="BB3019" s="37">
        <v>3</v>
      </c>
      <c r="BC3019" s="37">
        <v>0.14000000000000001</v>
      </c>
      <c r="BJ3019" s="37">
        <v>0</v>
      </c>
      <c r="BK3019" s="37">
        <v>0</v>
      </c>
      <c r="BL3019" s="37">
        <v>286</v>
      </c>
      <c r="BM3019" s="37">
        <v>13.6988888888889</v>
      </c>
      <c r="BV3019" s="37">
        <v>0</v>
      </c>
      <c r="BW3019" s="37">
        <v>0</v>
      </c>
      <c r="CH3019" s="37">
        <v>0</v>
      </c>
      <c r="CI3019" s="37">
        <v>0</v>
      </c>
    </row>
    <row r="3020" spans="1:89" x14ac:dyDescent="0.25">
      <c r="A3020" s="10" t="s">
        <v>4085</v>
      </c>
      <c r="B3020" s="10" t="s">
        <v>2875</v>
      </c>
      <c r="C3020" s="11">
        <v>15843</v>
      </c>
      <c r="D3020" s="10" t="s">
        <v>5</v>
      </c>
      <c r="E3020" s="12">
        <v>4136</v>
      </c>
      <c r="F3020" s="12">
        <v>3428</v>
      </c>
      <c r="G3020" s="12">
        <v>7926</v>
      </c>
      <c r="H3020" s="13">
        <f>+E3020/G3020</f>
        <v>0.52182689881402977</v>
      </c>
      <c r="I3020" s="13">
        <f>+F3020/G3020</f>
        <v>0.43250063083522583</v>
      </c>
      <c r="J3020" s="12">
        <f>+E3020-F3020</f>
        <v>708</v>
      </c>
      <c r="K3020" s="12">
        <f>+F3020-E3020</f>
        <v>-708</v>
      </c>
      <c r="L3020" s="13">
        <f>+H3020-I3020</f>
        <v>8.9326267978803942E-2</v>
      </c>
      <c r="M3020" s="13">
        <f>+I3020-H3020</f>
        <v>-8.9326267978803942E-2</v>
      </c>
      <c r="N3020" s="12">
        <v>5387</v>
      </c>
      <c r="O3020" s="12">
        <v>2816</v>
      </c>
      <c r="P3020" s="12">
        <v>8342</v>
      </c>
      <c r="Q3020" s="13">
        <f>+N3020/P3020</f>
        <v>0.64576840086310239</v>
      </c>
      <c r="R3020" s="13">
        <f>+O3020/P3020</f>
        <v>0.33756892831455287</v>
      </c>
      <c r="S3020" s="12">
        <f>+N3020-O3020</f>
        <v>2571</v>
      </c>
      <c r="T3020" s="13">
        <f>+Q3020-R3020</f>
        <v>0.30819947254854951</v>
      </c>
      <c r="U3020" s="14">
        <f>+E3020-N3020</f>
        <v>-1251</v>
      </c>
      <c r="V3020" s="14">
        <f>+F3020-O3020</f>
        <v>612</v>
      </c>
      <c r="W3020" s="13">
        <f>+H3020-Q3020</f>
        <v>-0.12394150204907262</v>
      </c>
      <c r="X3020" s="13">
        <f>+I3020-R3020</f>
        <v>9.4931702520672956E-2</v>
      </c>
      <c r="Y3020" s="15">
        <v>1045.04</v>
      </c>
      <c r="Z3020" s="16">
        <f>+C3020/Y3020</f>
        <v>15.160185256066754</v>
      </c>
      <c r="AA3020" s="17">
        <v>55003</v>
      </c>
      <c r="AB3020" s="18" t="str">
        <f>TEXT(AA3020,"00000")</f>
        <v>55003</v>
      </c>
      <c r="AC3020" s="19">
        <v>55</v>
      </c>
      <c r="AD3020" s="19">
        <v>3</v>
      </c>
      <c r="AE3020" s="27"/>
      <c r="AF3020" s="21"/>
      <c r="AG3020" s="24"/>
      <c r="AH3020" s="28"/>
      <c r="AI3020" s="24"/>
      <c r="AJ3020" s="24"/>
      <c r="AK3020" s="24"/>
      <c r="AL3020" s="24"/>
      <c r="AM3020" s="29" t="s">
        <v>62</v>
      </c>
      <c r="AN3020" s="37">
        <v>16157</v>
      </c>
      <c r="AO3020" s="37">
        <v>37</v>
      </c>
      <c r="AP3020" s="37">
        <v>9997</v>
      </c>
      <c r="AQ3020" s="37">
        <v>618.74</v>
      </c>
      <c r="AR3020" s="37">
        <v>2633</v>
      </c>
      <c r="AS3020" s="37">
        <v>162.96</v>
      </c>
      <c r="AV3020" s="37">
        <v>2078</v>
      </c>
      <c r="AW3020" s="37">
        <v>128.61000000000001</v>
      </c>
      <c r="AX3020" s="37">
        <v>4952</v>
      </c>
      <c r="AY3020" s="37">
        <v>306.49</v>
      </c>
      <c r="BB3020" s="37">
        <v>5</v>
      </c>
      <c r="BC3020" s="37">
        <v>0.31</v>
      </c>
      <c r="BJ3020" s="37">
        <v>0</v>
      </c>
      <c r="BK3020" s="37">
        <v>0</v>
      </c>
      <c r="BL3020" s="37">
        <v>270</v>
      </c>
      <c r="BM3020" s="37">
        <v>16.71</v>
      </c>
      <c r="BV3020" s="37">
        <v>0</v>
      </c>
      <c r="BW3020" s="37">
        <v>0</v>
      </c>
      <c r="CH3020" s="37">
        <v>0</v>
      </c>
      <c r="CI3020" s="37">
        <v>0</v>
      </c>
      <c r="CJ3020" s="37">
        <v>59</v>
      </c>
      <c r="CK3020" s="37">
        <v>3.65</v>
      </c>
    </row>
    <row r="3021" spans="1:89" x14ac:dyDescent="0.25">
      <c r="A3021" s="10" t="s">
        <v>4085</v>
      </c>
      <c r="B3021" s="10" t="s">
        <v>4086</v>
      </c>
      <c r="C3021" s="11">
        <v>45563</v>
      </c>
      <c r="D3021" s="10" t="s">
        <v>5</v>
      </c>
      <c r="E3021" s="12">
        <v>7881</v>
      </c>
      <c r="F3021" s="12">
        <v>13595</v>
      </c>
      <c r="G3021" s="12">
        <v>22514</v>
      </c>
      <c r="H3021" s="13">
        <f>+E3021/G3021</f>
        <v>0.35004885848805189</v>
      </c>
      <c r="I3021" s="13">
        <f>+F3021/G3021</f>
        <v>0.60384649551390246</v>
      </c>
      <c r="J3021" s="12">
        <f>+E3021-F3021</f>
        <v>-5714</v>
      </c>
      <c r="K3021" s="12">
        <f>+F3021-E3021</f>
        <v>5714</v>
      </c>
      <c r="L3021" s="13">
        <f>+H3021-I3021</f>
        <v>-0.25379763702585056</v>
      </c>
      <c r="M3021" s="13">
        <f>+I3021-H3021</f>
        <v>0.25379763702585056</v>
      </c>
      <c r="N3021" s="12">
        <v>10883</v>
      </c>
      <c r="O3021" s="12">
        <v>11413</v>
      </c>
      <c r="P3021" s="12">
        <v>22583</v>
      </c>
      <c r="Q3021" s="13">
        <f>+N3021/P3021</f>
        <v>0.48191117212062173</v>
      </c>
      <c r="R3021" s="13">
        <f>+O3021/P3021</f>
        <v>0.50538015321259355</v>
      </c>
      <c r="S3021" s="12">
        <f>+N3021-O3021</f>
        <v>-530</v>
      </c>
      <c r="T3021" s="13">
        <f>+Q3021-R3021</f>
        <v>-2.3468981091971819E-2</v>
      </c>
      <c r="U3021" s="14">
        <f>+E3021-N3021</f>
        <v>-3002</v>
      </c>
      <c r="V3021" s="14">
        <f>+F3021-O3021</f>
        <v>2182</v>
      </c>
      <c r="W3021" s="13">
        <f>+H3021-Q3021</f>
        <v>-0.13186231363256984</v>
      </c>
      <c r="X3021" s="13">
        <f>+I3021-R3021</f>
        <v>9.8466342301308907E-2</v>
      </c>
      <c r="Y3021" s="15">
        <v>862.71</v>
      </c>
      <c r="Z3021" s="16">
        <f>+C3021/Y3021</f>
        <v>52.8138076526295</v>
      </c>
      <c r="AA3021" s="17">
        <v>55005</v>
      </c>
      <c r="AB3021" s="18" t="str">
        <f>TEXT(AA3021,"00000")</f>
        <v>55005</v>
      </c>
      <c r="AC3021" s="19">
        <v>55</v>
      </c>
      <c r="AD3021" s="19">
        <v>5</v>
      </c>
      <c r="AE3021" s="27"/>
      <c r="AF3021" s="21"/>
      <c r="AG3021" s="24"/>
      <c r="AH3021" s="28"/>
      <c r="AI3021" s="24"/>
      <c r="AJ3021" s="24"/>
      <c r="AK3021" s="24"/>
      <c r="AL3021" s="24"/>
      <c r="AM3021" s="29" t="s">
        <v>62</v>
      </c>
      <c r="AN3021" s="37">
        <v>45870</v>
      </c>
      <c r="AO3021" s="37">
        <v>81</v>
      </c>
      <c r="AP3021" s="37">
        <v>26014</v>
      </c>
      <c r="AQ3021" s="37">
        <v>567.12</v>
      </c>
      <c r="AR3021" s="37">
        <v>6492</v>
      </c>
      <c r="AS3021" s="37">
        <v>141.53</v>
      </c>
      <c r="AV3021" s="37">
        <v>10839</v>
      </c>
      <c r="AW3021" s="37">
        <v>236.3</v>
      </c>
      <c r="AX3021" s="37">
        <v>7764</v>
      </c>
      <c r="AY3021" s="37">
        <v>169.258888888889</v>
      </c>
      <c r="BB3021" s="37">
        <v>7</v>
      </c>
      <c r="BC3021" s="37">
        <v>0.15</v>
      </c>
      <c r="BJ3021" s="37">
        <v>0</v>
      </c>
      <c r="BK3021" s="37">
        <v>0</v>
      </c>
      <c r="BL3021" s="37">
        <v>430</v>
      </c>
      <c r="BM3021" s="37">
        <v>9.3688888888888897</v>
      </c>
      <c r="BV3021" s="37">
        <v>0</v>
      </c>
      <c r="BW3021" s="37">
        <v>0</v>
      </c>
      <c r="BX3021" s="37">
        <v>308</v>
      </c>
      <c r="BY3021" s="37">
        <v>6.71</v>
      </c>
      <c r="CH3021" s="37">
        <v>0</v>
      </c>
      <c r="CI3021" s="37">
        <v>0</v>
      </c>
      <c r="CJ3021" s="37">
        <v>36</v>
      </c>
      <c r="CK3021" s="37">
        <v>0.78</v>
      </c>
    </row>
    <row r="3022" spans="1:89" x14ac:dyDescent="0.25">
      <c r="A3022" s="10" t="s">
        <v>4085</v>
      </c>
      <c r="B3022" s="10" t="s">
        <v>4087</v>
      </c>
      <c r="C3022" s="11">
        <v>14977</v>
      </c>
      <c r="D3022" s="10" t="s">
        <v>5</v>
      </c>
      <c r="E3022" s="12">
        <v>4953</v>
      </c>
      <c r="F3022" s="12">
        <v>4125</v>
      </c>
      <c r="G3022" s="12">
        <v>9491</v>
      </c>
      <c r="H3022" s="13">
        <f>+E3022/G3022</f>
        <v>0.52186281740596352</v>
      </c>
      <c r="I3022" s="13">
        <f>+F3022/G3022</f>
        <v>0.43462227373301021</v>
      </c>
      <c r="J3022" s="12">
        <f>+E3022-F3022</f>
        <v>828</v>
      </c>
      <c r="K3022" s="12">
        <f>+F3022-E3022</f>
        <v>-828</v>
      </c>
      <c r="L3022" s="13">
        <f>+H3022-I3022</f>
        <v>8.7240543672953308E-2</v>
      </c>
      <c r="M3022" s="13">
        <f>+I3022-H3022</f>
        <v>-8.7240543672953308E-2</v>
      </c>
      <c r="N3022" s="12">
        <v>6025</v>
      </c>
      <c r="O3022" s="12">
        <v>3597</v>
      </c>
      <c r="P3022" s="12">
        <v>9759</v>
      </c>
      <c r="Q3022" s="13">
        <f>+N3022/P3022</f>
        <v>0.61737882979813508</v>
      </c>
      <c r="R3022" s="13">
        <f>+O3022/P3022</f>
        <v>0.36858284660313556</v>
      </c>
      <c r="S3022" s="12">
        <f>+N3022-O3022</f>
        <v>2428</v>
      </c>
      <c r="T3022" s="13">
        <f>+Q3022-R3022</f>
        <v>0.24879598319499951</v>
      </c>
      <c r="U3022" s="14">
        <f>+E3022-N3022</f>
        <v>-1072</v>
      </c>
      <c r="V3022" s="14">
        <f>+F3022-O3022</f>
        <v>528</v>
      </c>
      <c r="W3022" s="13">
        <f>+H3022-Q3022</f>
        <v>-9.5516012392171556E-2</v>
      </c>
      <c r="X3022" s="13">
        <f>+I3022-R3022</f>
        <v>6.603942712987465E-2</v>
      </c>
      <c r="Y3022" s="15">
        <v>1477.86</v>
      </c>
      <c r="Z3022" s="16">
        <f>+C3022/Y3022</f>
        <v>10.134248169650713</v>
      </c>
      <c r="AA3022" s="17">
        <v>55007</v>
      </c>
      <c r="AB3022" s="18" t="str">
        <f>TEXT(AA3022,"00000")</f>
        <v>55007</v>
      </c>
      <c r="AC3022" s="19">
        <v>55</v>
      </c>
      <c r="AD3022" s="19">
        <v>7</v>
      </c>
      <c r="AE3022" s="27"/>
      <c r="AF3022" s="21"/>
      <c r="AG3022" s="24"/>
      <c r="AH3022" s="28"/>
      <c r="AI3022" s="24"/>
      <c r="AJ3022" s="24"/>
      <c r="AK3022" s="24"/>
      <c r="AL3022" s="24"/>
      <c r="AM3022" s="29" t="s">
        <v>62</v>
      </c>
      <c r="AN3022" s="37">
        <v>15014</v>
      </c>
      <c r="AO3022" s="37">
        <v>35</v>
      </c>
      <c r="AP3022" s="37">
        <v>6204</v>
      </c>
      <c r="AQ3022" s="37">
        <v>413.20888888888902</v>
      </c>
      <c r="AR3022" s="37">
        <v>847</v>
      </c>
      <c r="AS3022" s="37">
        <v>56.408888888888903</v>
      </c>
      <c r="AV3022" s="37">
        <v>2247</v>
      </c>
      <c r="AW3022" s="37">
        <v>149.65888888888901</v>
      </c>
      <c r="AX3022" s="37">
        <v>3109</v>
      </c>
      <c r="AY3022" s="37">
        <v>207.06888888888901</v>
      </c>
      <c r="BB3022" s="37">
        <v>1</v>
      </c>
      <c r="BC3022" s="37">
        <v>7.0000000000000007E-2</v>
      </c>
      <c r="BJ3022" s="37">
        <v>0</v>
      </c>
      <c r="BK3022" s="37">
        <v>0</v>
      </c>
      <c r="BV3022" s="37">
        <v>0</v>
      </c>
      <c r="BW3022" s="37">
        <v>0</v>
      </c>
      <c r="CH3022" s="37">
        <v>0</v>
      </c>
      <c r="CI3022" s="37">
        <v>0</v>
      </c>
    </row>
    <row r="3023" spans="1:89" x14ac:dyDescent="0.25">
      <c r="A3023" s="10" t="s">
        <v>4085</v>
      </c>
      <c r="B3023" s="10" t="s">
        <v>1055</v>
      </c>
      <c r="C3023" s="11">
        <v>258718</v>
      </c>
      <c r="D3023" s="10" t="s">
        <v>5</v>
      </c>
      <c r="E3023" s="12">
        <v>53358</v>
      </c>
      <c r="F3023" s="12">
        <v>67192</v>
      </c>
      <c r="G3023" s="12">
        <v>127497</v>
      </c>
      <c r="H3023" s="13">
        <f>+E3023/G3023</f>
        <v>0.41850396479917173</v>
      </c>
      <c r="I3023" s="13">
        <f>+F3023/G3023</f>
        <v>0.52700847863086975</v>
      </c>
      <c r="J3023" s="12">
        <f>+E3023-F3023</f>
        <v>-13834</v>
      </c>
      <c r="K3023" s="12">
        <f>+F3023-E3023</f>
        <v>13834</v>
      </c>
      <c r="L3023" s="13">
        <f>+H3023-I3023</f>
        <v>-0.10850451383169801</v>
      </c>
      <c r="M3023" s="13">
        <f>+I3023-H3023</f>
        <v>0.10850451383169801</v>
      </c>
      <c r="N3023" s="12">
        <v>62433</v>
      </c>
      <c r="O3023" s="12">
        <v>64738</v>
      </c>
      <c r="P3023" s="12">
        <v>128514</v>
      </c>
      <c r="Q3023" s="13">
        <f>+N3023/P3023</f>
        <v>0.4858069937905598</v>
      </c>
      <c r="R3023" s="13">
        <f>+O3023/P3023</f>
        <v>0.50374278288746754</v>
      </c>
      <c r="S3023" s="12">
        <f>+N3023-O3023</f>
        <v>-2305</v>
      </c>
      <c r="T3023" s="13">
        <f>+Q3023-R3023</f>
        <v>-1.7935789096907739E-2</v>
      </c>
      <c r="U3023" s="14">
        <f>+E3023-N3023</f>
        <v>-9075</v>
      </c>
      <c r="V3023" s="14">
        <f>+F3023-O3023</f>
        <v>2454</v>
      </c>
      <c r="W3023" s="13">
        <f>+H3023-Q3023</f>
        <v>-6.730302899138807E-2</v>
      </c>
      <c r="X3023" s="13">
        <f>+I3023-R3023</f>
        <v>2.3265695743402204E-2</v>
      </c>
      <c r="Y3023" s="15">
        <v>529.71</v>
      </c>
      <c r="Z3023" s="16">
        <f>+C3023/Y3023</f>
        <v>488.41441543486053</v>
      </c>
      <c r="AA3023" s="17">
        <v>55009</v>
      </c>
      <c r="AB3023" s="18" t="str">
        <f>TEXT(AA3023,"00000")</f>
        <v>55009</v>
      </c>
      <c r="AC3023" s="19">
        <v>55</v>
      </c>
      <c r="AD3023" s="19">
        <v>9</v>
      </c>
      <c r="AE3023" s="27" t="s">
        <v>4088</v>
      </c>
      <c r="AF3023" s="21" t="s">
        <v>4089</v>
      </c>
      <c r="AG3023" s="24" t="s">
        <v>4090</v>
      </c>
      <c r="AH3023" s="23">
        <v>316519</v>
      </c>
      <c r="AI3023" s="24" t="s">
        <v>43</v>
      </c>
      <c r="AJ3023" s="24" t="s">
        <v>4091</v>
      </c>
      <c r="AK3023" s="24"/>
      <c r="AL3023" s="24"/>
      <c r="AM3023" s="29" t="s">
        <v>44</v>
      </c>
      <c r="AN3023" s="37">
        <v>248007</v>
      </c>
      <c r="AO3023" s="37">
        <v>167</v>
      </c>
      <c r="AP3023" s="37">
        <v>166233</v>
      </c>
      <c r="AQ3023" s="37">
        <v>670.27888888888901</v>
      </c>
      <c r="AR3023" s="37">
        <v>33156</v>
      </c>
      <c r="AS3023" s="37">
        <v>133.68888888888901</v>
      </c>
      <c r="AV3023" s="37">
        <v>20941</v>
      </c>
      <c r="AW3023" s="37">
        <v>84.438888888888897</v>
      </c>
      <c r="AX3023" s="37">
        <v>110123</v>
      </c>
      <c r="AY3023" s="37">
        <v>444.02888888888901</v>
      </c>
      <c r="AZ3023" s="37">
        <v>100</v>
      </c>
      <c r="BA3023" s="37">
        <v>0.4</v>
      </c>
      <c r="BB3023" s="37">
        <v>79</v>
      </c>
      <c r="BC3023" s="37">
        <v>0.32</v>
      </c>
      <c r="BD3023" s="37">
        <v>27</v>
      </c>
      <c r="BE3023" s="37">
        <v>0.108867894857806</v>
      </c>
      <c r="BJ3023" s="37">
        <v>27</v>
      </c>
      <c r="BK3023" s="37">
        <v>0.108867894857806</v>
      </c>
      <c r="BL3023" s="37">
        <v>1177</v>
      </c>
      <c r="BM3023" s="37">
        <v>4.75</v>
      </c>
      <c r="BV3023" s="37">
        <v>0</v>
      </c>
      <c r="BW3023" s="37">
        <v>0</v>
      </c>
      <c r="BX3023" s="37">
        <v>308</v>
      </c>
      <c r="BY3023" s="37">
        <v>1.24</v>
      </c>
      <c r="BZ3023" s="37">
        <v>184</v>
      </c>
      <c r="CA3023" s="37">
        <v>0.74</v>
      </c>
      <c r="CH3023" s="37">
        <v>184</v>
      </c>
      <c r="CI3023" s="37">
        <v>0.74</v>
      </c>
      <c r="CJ3023" s="37">
        <v>138</v>
      </c>
      <c r="CK3023" s="37">
        <v>0.56000000000000005</v>
      </c>
    </row>
    <row r="3024" spans="1:89" x14ac:dyDescent="0.25">
      <c r="A3024" s="10" t="s">
        <v>4085</v>
      </c>
      <c r="B3024" s="10" t="s">
        <v>2352</v>
      </c>
      <c r="C3024" s="11">
        <v>13192</v>
      </c>
      <c r="D3024" s="10" t="s">
        <v>5</v>
      </c>
      <c r="E3024" s="12">
        <v>2531</v>
      </c>
      <c r="F3024" s="12">
        <v>4049</v>
      </c>
      <c r="G3024" s="12">
        <v>6921</v>
      </c>
      <c r="H3024" s="13">
        <f>+E3024/G3024</f>
        <v>0.36569859846842939</v>
      </c>
      <c r="I3024" s="13">
        <f>+F3024/G3024</f>
        <v>0.5850310648750181</v>
      </c>
      <c r="J3024" s="12">
        <f>+E3024-F3024</f>
        <v>-1518</v>
      </c>
      <c r="K3024" s="12">
        <f>+F3024-E3024</f>
        <v>1518</v>
      </c>
      <c r="L3024" s="13">
        <f>+H3024-I3024</f>
        <v>-0.21933246640658871</v>
      </c>
      <c r="M3024" s="13">
        <f>+I3024-H3024</f>
        <v>0.21933246640658871</v>
      </c>
      <c r="N3024" s="12">
        <v>3569</v>
      </c>
      <c r="O3024" s="12">
        <v>3352</v>
      </c>
      <c r="P3024" s="12">
        <v>7008</v>
      </c>
      <c r="Q3024" s="13">
        <f>+N3024/P3024</f>
        <v>0.50927511415525117</v>
      </c>
      <c r="R3024" s="13">
        <f>+O3024/P3024</f>
        <v>0.47831050228310501</v>
      </c>
      <c r="S3024" s="12">
        <f>+N3024-O3024</f>
        <v>217</v>
      </c>
      <c r="T3024" s="13">
        <f>+Q3024-R3024</f>
        <v>3.0964611872146164E-2</v>
      </c>
      <c r="U3024" s="14">
        <f>+E3024-N3024</f>
        <v>-1038</v>
      </c>
      <c r="V3024" s="14">
        <f>+F3024-O3024</f>
        <v>697</v>
      </c>
      <c r="W3024" s="13">
        <f>+H3024-Q3024</f>
        <v>-0.14357651568682178</v>
      </c>
      <c r="X3024" s="13">
        <f>+I3024-R3024</f>
        <v>0.10672056259191309</v>
      </c>
      <c r="Y3024" s="15">
        <v>671.64</v>
      </c>
      <c r="Z3024" s="16">
        <f>+C3024/Y3024</f>
        <v>19.641474599487822</v>
      </c>
      <c r="AA3024" s="17">
        <v>55011</v>
      </c>
      <c r="AB3024" s="18" t="str">
        <f>TEXT(AA3024,"00000")</f>
        <v>55011</v>
      </c>
      <c r="AC3024" s="19">
        <v>55</v>
      </c>
      <c r="AD3024" s="19">
        <v>11</v>
      </c>
      <c r="AE3024" s="27"/>
      <c r="AF3024" s="21"/>
      <c r="AG3024" s="24"/>
      <c r="AH3024" s="28"/>
      <c r="AI3024" s="24"/>
      <c r="AJ3024" s="24"/>
      <c r="AK3024" s="24"/>
      <c r="AL3024" s="24"/>
      <c r="AM3024" s="29" t="s">
        <v>62</v>
      </c>
      <c r="AN3024" s="37">
        <v>13587</v>
      </c>
      <c r="AO3024" s="37">
        <v>35</v>
      </c>
      <c r="AP3024" s="37">
        <v>8769</v>
      </c>
      <c r="AQ3024" s="37">
        <v>645.39888888888902</v>
      </c>
      <c r="AR3024" s="37">
        <v>2043</v>
      </c>
      <c r="AS3024" s="37">
        <v>150.36000000000001</v>
      </c>
      <c r="AV3024" s="37">
        <v>3625</v>
      </c>
      <c r="AW3024" s="37">
        <v>266.8</v>
      </c>
      <c r="AX3024" s="37">
        <v>3100</v>
      </c>
      <c r="AY3024" s="37">
        <v>228.15888888888901</v>
      </c>
      <c r="BB3024" s="37">
        <v>1</v>
      </c>
      <c r="BC3024" s="37">
        <v>7.0000000000000007E-2</v>
      </c>
      <c r="BJ3024" s="37">
        <v>0</v>
      </c>
      <c r="BK3024" s="37">
        <v>0</v>
      </c>
      <c r="BV3024" s="37">
        <v>0</v>
      </c>
      <c r="BW3024" s="37">
        <v>0</v>
      </c>
      <c r="CH3024" s="37">
        <v>0</v>
      </c>
      <c r="CI3024" s="37">
        <v>0</v>
      </c>
    </row>
    <row r="3025" spans="1:91" x14ac:dyDescent="0.25">
      <c r="A3025" s="10" t="s">
        <v>4085</v>
      </c>
      <c r="B3025" s="10" t="s">
        <v>4092</v>
      </c>
      <c r="C3025" s="11">
        <v>15159</v>
      </c>
      <c r="D3025" s="10" t="s">
        <v>5</v>
      </c>
      <c r="E3025" s="12">
        <v>2948</v>
      </c>
      <c r="F3025" s="12">
        <v>5412</v>
      </c>
      <c r="G3025" s="12">
        <v>8719</v>
      </c>
      <c r="H3025" s="13">
        <f>+E3025/G3025</f>
        <v>0.33811216882670031</v>
      </c>
      <c r="I3025" s="13">
        <f>+F3025/G3025</f>
        <v>0.62071338456244984</v>
      </c>
      <c r="J3025" s="12">
        <f>+E3025-F3025</f>
        <v>-2464</v>
      </c>
      <c r="K3025" s="12">
        <f>+F3025-E3025</f>
        <v>2464</v>
      </c>
      <c r="L3025" s="13">
        <f>+H3025-I3025</f>
        <v>-0.28260121573574953</v>
      </c>
      <c r="M3025" s="13">
        <f>+I3025-H3025</f>
        <v>0.28260121573574953</v>
      </c>
      <c r="N3025" s="12">
        <v>3981</v>
      </c>
      <c r="O3025" s="12">
        <v>4541</v>
      </c>
      <c r="P3025" s="12">
        <v>8634</v>
      </c>
      <c r="Q3025" s="13">
        <f>+N3025/P3025</f>
        <v>0.46108408617095203</v>
      </c>
      <c r="R3025" s="13">
        <f>+O3025/P3025</f>
        <v>0.52594394255269861</v>
      </c>
      <c r="S3025" s="12">
        <f>+N3025-O3025</f>
        <v>-560</v>
      </c>
      <c r="T3025" s="13">
        <f>+Q3025-R3025</f>
        <v>-6.4859856381746572E-2</v>
      </c>
      <c r="U3025" s="14">
        <f>+E3025-N3025</f>
        <v>-1033</v>
      </c>
      <c r="V3025" s="14">
        <f>+F3025-O3025</f>
        <v>871</v>
      </c>
      <c r="W3025" s="13">
        <f>+H3025-Q3025</f>
        <v>-0.12297191734425172</v>
      </c>
      <c r="X3025" s="13">
        <f>+I3025-R3025</f>
        <v>9.4769442009751237E-2</v>
      </c>
      <c r="Y3025" s="15">
        <v>821.85</v>
      </c>
      <c r="Z3025" s="16">
        <f>+C3025/Y3025</f>
        <v>18.444971710166087</v>
      </c>
      <c r="AA3025" s="17">
        <v>55013</v>
      </c>
      <c r="AB3025" s="18" t="str">
        <f>TEXT(AA3025,"00000")</f>
        <v>55013</v>
      </c>
      <c r="AC3025" s="19">
        <v>55</v>
      </c>
      <c r="AD3025" s="19">
        <v>13</v>
      </c>
      <c r="AE3025" s="27"/>
      <c r="AF3025" s="21"/>
      <c r="AG3025" s="24"/>
      <c r="AH3025" s="28"/>
      <c r="AI3025" s="24"/>
      <c r="AJ3025" s="24"/>
      <c r="AK3025" s="24"/>
      <c r="AL3025" s="24"/>
      <c r="AM3025" s="29" t="s">
        <v>62</v>
      </c>
      <c r="AN3025" s="37">
        <v>15457</v>
      </c>
      <c r="AO3025" s="37">
        <v>32</v>
      </c>
      <c r="AP3025" s="37">
        <v>5372</v>
      </c>
      <c r="AQ3025" s="37">
        <v>347.54</v>
      </c>
      <c r="AR3025" s="37">
        <v>1361</v>
      </c>
      <c r="AS3025" s="37">
        <v>88.048888888888897</v>
      </c>
      <c r="AV3025" s="37">
        <v>2829</v>
      </c>
      <c r="AW3025" s="37">
        <v>183.02</v>
      </c>
      <c r="AX3025" s="37">
        <v>1181</v>
      </c>
      <c r="AY3025" s="37">
        <v>76.408888888888896</v>
      </c>
      <c r="BB3025" s="37">
        <v>1</v>
      </c>
      <c r="BC3025" s="37">
        <v>5.88888888888889E-2</v>
      </c>
      <c r="BJ3025" s="37">
        <v>0</v>
      </c>
      <c r="BK3025" s="37">
        <v>0</v>
      </c>
      <c r="BV3025" s="37">
        <v>0</v>
      </c>
      <c r="BW3025" s="37">
        <v>0</v>
      </c>
      <c r="CH3025" s="37">
        <v>0</v>
      </c>
      <c r="CI3025" s="37">
        <v>0</v>
      </c>
    </row>
    <row r="3026" spans="1:91" x14ac:dyDescent="0.25">
      <c r="A3026" s="10" t="s">
        <v>4085</v>
      </c>
      <c r="B3026" s="10" t="s">
        <v>4093</v>
      </c>
      <c r="C3026" s="11">
        <v>49762</v>
      </c>
      <c r="D3026" s="10" t="s">
        <v>5</v>
      </c>
      <c r="E3026" s="12">
        <v>9634</v>
      </c>
      <c r="F3026" s="12">
        <v>15345</v>
      </c>
      <c r="G3026" s="12">
        <v>26429</v>
      </c>
      <c r="H3026" s="13">
        <f>+E3026/G3026</f>
        <v>0.36452381853267246</v>
      </c>
      <c r="I3026" s="13">
        <f>+F3026/G3026</f>
        <v>0.58061220628854671</v>
      </c>
      <c r="J3026" s="12">
        <f>+E3026-F3026</f>
        <v>-5711</v>
      </c>
      <c r="K3026" s="12">
        <f>+F3026-E3026</f>
        <v>5711</v>
      </c>
      <c r="L3026" s="13">
        <f>+H3026-I3026</f>
        <v>-0.21608838775587424</v>
      </c>
      <c r="M3026" s="13">
        <f>+I3026-H3026</f>
        <v>0.21608838775587424</v>
      </c>
      <c r="N3026" s="12">
        <v>11477</v>
      </c>
      <c r="O3026" s="12">
        <v>14519</v>
      </c>
      <c r="P3026" s="12">
        <v>26336</v>
      </c>
      <c r="Q3026" s="13">
        <f>+N3026/P3026</f>
        <v>0.43579131227217499</v>
      </c>
      <c r="R3026" s="13">
        <f>+O3026/P3026</f>
        <v>0.55129860267314701</v>
      </c>
      <c r="S3026" s="12">
        <f>+N3026-O3026</f>
        <v>-3042</v>
      </c>
      <c r="T3026" s="13">
        <f>+Q3026-R3026</f>
        <v>-0.11550729040097202</v>
      </c>
      <c r="U3026" s="14">
        <f>+E3026-N3026</f>
        <v>-1843</v>
      </c>
      <c r="V3026" s="14">
        <f>+F3026-O3026</f>
        <v>826</v>
      </c>
      <c r="W3026" s="13">
        <f>+H3026-Q3026</f>
        <v>-7.126749373950253E-2</v>
      </c>
      <c r="X3026" s="13">
        <f>+I3026-R3026</f>
        <v>2.9313603615399697E-2</v>
      </c>
      <c r="Y3026" s="15">
        <v>318.24</v>
      </c>
      <c r="Z3026" s="16">
        <f>+C3026/Y3026</f>
        <v>156.36626445449974</v>
      </c>
      <c r="AA3026" s="17">
        <v>55015</v>
      </c>
      <c r="AB3026" s="18" t="str">
        <f>TEXT(AA3026,"00000")</f>
        <v>55015</v>
      </c>
      <c r="AC3026" s="19">
        <v>55</v>
      </c>
      <c r="AD3026" s="19">
        <v>15</v>
      </c>
      <c r="AE3026" s="27" t="s">
        <v>4094</v>
      </c>
      <c r="AF3026" s="21" t="s">
        <v>4095</v>
      </c>
      <c r="AG3026" s="24" t="s">
        <v>4096</v>
      </c>
      <c r="AH3026" s="23">
        <v>233007</v>
      </c>
      <c r="AI3026" s="24" t="s">
        <v>43</v>
      </c>
      <c r="AJ3026" s="24" t="s">
        <v>4097</v>
      </c>
      <c r="AK3026" s="24"/>
      <c r="AL3026" s="24"/>
      <c r="AM3026" s="29" t="s">
        <v>44</v>
      </c>
      <c r="AN3026" s="37">
        <v>48971</v>
      </c>
      <c r="AO3026" s="37">
        <v>31</v>
      </c>
      <c r="AP3026" s="37">
        <v>22604</v>
      </c>
      <c r="AQ3026" s="37">
        <v>461.57888888888903</v>
      </c>
      <c r="AR3026" s="37">
        <v>5208</v>
      </c>
      <c r="AS3026" s="37">
        <v>106.34888888888899</v>
      </c>
      <c r="AV3026" s="37">
        <v>2145</v>
      </c>
      <c r="AW3026" s="37">
        <v>43.798888888888897</v>
      </c>
      <c r="AX3026" s="37">
        <v>15168</v>
      </c>
      <c r="AY3026" s="37">
        <v>309.73</v>
      </c>
      <c r="BB3026" s="37">
        <v>4</v>
      </c>
      <c r="BC3026" s="37">
        <v>0.08</v>
      </c>
      <c r="BJ3026" s="37">
        <v>0</v>
      </c>
      <c r="BK3026" s="37">
        <v>0</v>
      </c>
      <c r="BL3026" s="37">
        <v>79</v>
      </c>
      <c r="BM3026" s="37">
        <v>1.61</v>
      </c>
      <c r="BV3026" s="37">
        <v>0</v>
      </c>
      <c r="BW3026" s="37">
        <v>0</v>
      </c>
      <c r="CH3026" s="37">
        <v>0</v>
      </c>
      <c r="CI3026" s="37">
        <v>0</v>
      </c>
    </row>
    <row r="3027" spans="1:91" x14ac:dyDescent="0.25">
      <c r="A3027" s="10" t="s">
        <v>4085</v>
      </c>
      <c r="B3027" s="10" t="s">
        <v>1883</v>
      </c>
      <c r="C3027" s="11">
        <v>63531</v>
      </c>
      <c r="D3027" s="10" t="s">
        <v>5</v>
      </c>
      <c r="E3027" s="12">
        <v>11875</v>
      </c>
      <c r="F3027" s="12">
        <v>17912</v>
      </c>
      <c r="G3027" s="12">
        <v>31471</v>
      </c>
      <c r="H3027" s="13">
        <f>+E3027/G3027</f>
        <v>0.37733151155031619</v>
      </c>
      <c r="I3027" s="13">
        <f>+F3027/G3027</f>
        <v>0.56915890820120107</v>
      </c>
      <c r="J3027" s="12">
        <f>+E3027-F3027</f>
        <v>-6037</v>
      </c>
      <c r="K3027" s="12">
        <f>+F3027-E3027</f>
        <v>6037</v>
      </c>
      <c r="L3027" s="13">
        <f>+H3027-I3027</f>
        <v>-0.19182739665088488</v>
      </c>
      <c r="M3027" s="13">
        <f>+I3027-H3027</f>
        <v>0.19182739665088488</v>
      </c>
      <c r="N3027" s="12">
        <v>15211</v>
      </c>
      <c r="O3027" s="12">
        <v>15371</v>
      </c>
      <c r="P3027" s="12">
        <v>30914</v>
      </c>
      <c r="Q3027" s="13">
        <f>+N3027/P3027</f>
        <v>0.49204244031830241</v>
      </c>
      <c r="R3027" s="13">
        <f>+O3027/P3027</f>
        <v>0.49721808889176428</v>
      </c>
      <c r="S3027" s="12">
        <f>+N3027-O3027</f>
        <v>-160</v>
      </c>
      <c r="T3027" s="13">
        <f>+Q3027-R3027</f>
        <v>-5.1756485734618662E-3</v>
      </c>
      <c r="U3027" s="14">
        <f>+E3027-N3027</f>
        <v>-3336</v>
      </c>
      <c r="V3027" s="14">
        <f>+F3027-O3027</f>
        <v>2541</v>
      </c>
      <c r="W3027" s="13">
        <f>+H3027-Q3027</f>
        <v>-0.11471092876798622</v>
      </c>
      <c r="X3027" s="13">
        <f>+I3027-R3027</f>
        <v>7.1940819309436799E-2</v>
      </c>
      <c r="Y3027" s="15">
        <v>1008.37</v>
      </c>
      <c r="Z3027" s="16">
        <f>+C3027/Y3027</f>
        <v>63.003659371064195</v>
      </c>
      <c r="AA3027" s="17">
        <v>55017</v>
      </c>
      <c r="AB3027" s="18" t="str">
        <f>TEXT(AA3027,"00000")</f>
        <v>55017</v>
      </c>
      <c r="AC3027" s="19">
        <v>55</v>
      </c>
      <c r="AD3027" s="19">
        <v>17</v>
      </c>
      <c r="AE3027" s="27" t="s">
        <v>4098</v>
      </c>
      <c r="AF3027" s="21" t="s">
        <v>4099</v>
      </c>
      <c r="AG3027" s="24" t="s">
        <v>4100</v>
      </c>
      <c r="AH3027" s="23">
        <v>165636</v>
      </c>
      <c r="AI3027" s="24" t="s">
        <v>43</v>
      </c>
      <c r="AJ3027" s="24" t="s">
        <v>4101</v>
      </c>
      <c r="AK3027" s="24"/>
      <c r="AL3027" s="24"/>
      <c r="AM3027" s="29" t="s">
        <v>44</v>
      </c>
      <c r="AN3027" s="37">
        <v>62415</v>
      </c>
      <c r="AO3027" s="37">
        <v>87</v>
      </c>
      <c r="AP3027" s="37">
        <v>29361</v>
      </c>
      <c r="AQ3027" s="37">
        <v>470.42</v>
      </c>
      <c r="AR3027" s="37">
        <v>6296</v>
      </c>
      <c r="AS3027" s="37">
        <v>100.87</v>
      </c>
      <c r="AV3027" s="37">
        <v>7989</v>
      </c>
      <c r="AW3027" s="37">
        <v>128</v>
      </c>
      <c r="AX3027" s="37">
        <v>14850</v>
      </c>
      <c r="AY3027" s="37">
        <v>237.918888888889</v>
      </c>
      <c r="AZ3027" s="37">
        <v>25</v>
      </c>
      <c r="BA3027" s="37">
        <v>0.4</v>
      </c>
      <c r="BB3027" s="37">
        <v>15</v>
      </c>
      <c r="BC3027" s="37">
        <v>0.24</v>
      </c>
      <c r="BJ3027" s="37">
        <v>0</v>
      </c>
      <c r="BK3027" s="37">
        <v>0</v>
      </c>
      <c r="BL3027" s="37">
        <v>186</v>
      </c>
      <c r="BM3027" s="37">
        <v>2.98</v>
      </c>
      <c r="BV3027" s="37">
        <v>0</v>
      </c>
      <c r="BW3027" s="37">
        <v>0</v>
      </c>
      <c r="CH3027" s="37">
        <v>0</v>
      </c>
      <c r="CI3027" s="37">
        <v>0</v>
      </c>
    </row>
    <row r="3028" spans="1:91" x14ac:dyDescent="0.25">
      <c r="A3028" s="10" t="s">
        <v>4085</v>
      </c>
      <c r="B3028" s="10" t="s">
        <v>240</v>
      </c>
      <c r="C3028" s="11">
        <v>34445</v>
      </c>
      <c r="D3028" s="10" t="s">
        <v>5</v>
      </c>
      <c r="E3028" s="12">
        <v>4225</v>
      </c>
      <c r="F3028" s="12">
        <v>8645</v>
      </c>
      <c r="G3028" s="12">
        <v>13548</v>
      </c>
      <c r="H3028" s="13">
        <f>+E3028/G3028</f>
        <v>0.31185414821375851</v>
      </c>
      <c r="I3028" s="13">
        <f>+F3028/G3028</f>
        <v>0.63810156480661351</v>
      </c>
      <c r="J3028" s="12">
        <f>+E3028-F3028</f>
        <v>-4420</v>
      </c>
      <c r="K3028" s="12">
        <f>+F3028-E3028</f>
        <v>4420</v>
      </c>
      <c r="L3028" s="13">
        <f>+H3028-I3028</f>
        <v>-0.326247416592855</v>
      </c>
      <c r="M3028" s="13">
        <f>+I3028-H3028</f>
        <v>0.326247416592855</v>
      </c>
      <c r="N3028" s="12">
        <v>6173</v>
      </c>
      <c r="O3028" s="12">
        <v>7394</v>
      </c>
      <c r="P3028" s="12">
        <v>13740</v>
      </c>
      <c r="Q3028" s="13">
        <f>+N3028/P3028</f>
        <v>0.44927219796215428</v>
      </c>
      <c r="R3028" s="13">
        <f>+O3028/P3028</f>
        <v>0.53813682678311503</v>
      </c>
      <c r="S3028" s="12">
        <f>+N3028-O3028</f>
        <v>-1221</v>
      </c>
      <c r="T3028" s="13">
        <f>+Q3028-R3028</f>
        <v>-8.8864628820960745E-2</v>
      </c>
      <c r="U3028" s="14">
        <f>+E3028-N3028</f>
        <v>-1948</v>
      </c>
      <c r="V3028" s="14">
        <f>+F3028-O3028</f>
        <v>1251</v>
      </c>
      <c r="W3028" s="13">
        <f>+H3028-Q3028</f>
        <v>-0.13741804974839578</v>
      </c>
      <c r="X3028" s="13">
        <f>+I3028-R3028</f>
        <v>9.9964738023498478E-2</v>
      </c>
      <c r="Y3028" s="15">
        <v>1209.82</v>
      </c>
      <c r="Z3028" s="16">
        <f>+C3028/Y3028</f>
        <v>28.471177530541734</v>
      </c>
      <c r="AA3028" s="17">
        <v>55019</v>
      </c>
      <c r="AB3028" s="18" t="str">
        <f>TEXT(AA3028,"00000")</f>
        <v>55019</v>
      </c>
      <c r="AC3028" s="19">
        <v>55</v>
      </c>
      <c r="AD3028" s="19">
        <v>19</v>
      </c>
      <c r="AE3028" s="27"/>
      <c r="AF3028" s="21"/>
      <c r="AG3028" s="24"/>
      <c r="AH3028" s="28"/>
      <c r="AI3028" s="24"/>
      <c r="AJ3028" s="24"/>
      <c r="AK3028" s="24"/>
      <c r="AL3028" s="24"/>
      <c r="AM3028" s="29" t="s">
        <v>62</v>
      </c>
      <c r="AN3028" s="37">
        <v>34690</v>
      </c>
      <c r="AO3028" s="37">
        <v>80</v>
      </c>
      <c r="AP3028" s="37">
        <v>20117</v>
      </c>
      <c r="AQ3028" s="37">
        <v>579.90888888888901</v>
      </c>
      <c r="AR3028" s="37">
        <v>6594</v>
      </c>
      <c r="AS3028" s="37">
        <v>190.08</v>
      </c>
      <c r="AV3028" s="37">
        <v>3981</v>
      </c>
      <c r="AW3028" s="37">
        <v>114.76</v>
      </c>
      <c r="AX3028" s="37">
        <v>9535</v>
      </c>
      <c r="AY3028" s="37">
        <v>274.86</v>
      </c>
      <c r="BB3028" s="37">
        <v>7</v>
      </c>
      <c r="BC3028" s="37">
        <v>0.2</v>
      </c>
      <c r="BJ3028" s="37">
        <v>0</v>
      </c>
      <c r="BK3028" s="37">
        <v>0</v>
      </c>
      <c r="BV3028" s="37">
        <v>0</v>
      </c>
      <c r="BW3028" s="37">
        <v>0</v>
      </c>
      <c r="CH3028" s="37">
        <v>0</v>
      </c>
      <c r="CI3028" s="37">
        <v>0</v>
      </c>
    </row>
    <row r="3029" spans="1:91" x14ac:dyDescent="0.25">
      <c r="A3029" s="10" t="s">
        <v>4085</v>
      </c>
      <c r="B3029" s="10" t="s">
        <v>248</v>
      </c>
      <c r="C3029" s="11">
        <v>56743</v>
      </c>
      <c r="D3029" s="10" t="s">
        <v>5</v>
      </c>
      <c r="E3029" s="12">
        <v>13525</v>
      </c>
      <c r="F3029" s="12">
        <v>14160</v>
      </c>
      <c r="G3029" s="12">
        <v>29287</v>
      </c>
      <c r="H3029" s="13">
        <f>+E3029/G3029</f>
        <v>0.46180899375149381</v>
      </c>
      <c r="I3029" s="13">
        <f>+F3029/G3029</f>
        <v>0.48349096868917951</v>
      </c>
      <c r="J3029" s="12">
        <f>+E3029-F3029</f>
        <v>-635</v>
      </c>
      <c r="K3029" s="12">
        <f>+F3029-E3029</f>
        <v>635</v>
      </c>
      <c r="L3029" s="13">
        <f>+H3029-I3029</f>
        <v>-2.16819749376857E-2</v>
      </c>
      <c r="M3029" s="13">
        <f>+I3029-H3029</f>
        <v>2.16819749376857E-2</v>
      </c>
      <c r="N3029" s="12">
        <v>17158</v>
      </c>
      <c r="O3029" s="12">
        <v>13014</v>
      </c>
      <c r="P3029" s="12">
        <v>30460</v>
      </c>
      <c r="Q3029" s="13">
        <f>+N3029/P3029</f>
        <v>0.5632961260669731</v>
      </c>
      <c r="R3029" s="13">
        <f>+O3029/P3029</f>
        <v>0.42724885095206827</v>
      </c>
      <c r="S3029" s="12">
        <f>+N3029-O3029</f>
        <v>4144</v>
      </c>
      <c r="T3029" s="13">
        <f>+Q3029-R3029</f>
        <v>0.13604727511490483</v>
      </c>
      <c r="U3029" s="14">
        <f>+E3029-N3029</f>
        <v>-3633</v>
      </c>
      <c r="V3029" s="14">
        <f>+F3029-O3029</f>
        <v>1146</v>
      </c>
      <c r="W3029" s="13">
        <f>+H3029-Q3029</f>
        <v>-0.10148713231547929</v>
      </c>
      <c r="X3029" s="13">
        <f>+I3029-R3029</f>
        <v>5.6242117737111241E-2</v>
      </c>
      <c r="Y3029" s="15">
        <v>765.53</v>
      </c>
      <c r="Z3029" s="16">
        <f>+C3029/Y3029</f>
        <v>74.122503363682682</v>
      </c>
      <c r="AA3029" s="17">
        <v>55021</v>
      </c>
      <c r="AB3029" s="18" t="str">
        <f>TEXT(AA3029,"00000")</f>
        <v>55021</v>
      </c>
      <c r="AC3029" s="19">
        <v>55</v>
      </c>
      <c r="AD3029" s="19">
        <v>21</v>
      </c>
      <c r="AE3029" s="27" t="s">
        <v>4102</v>
      </c>
      <c r="AF3029" s="21" t="s">
        <v>4103</v>
      </c>
      <c r="AG3029" s="24" t="s">
        <v>4104</v>
      </c>
      <c r="AH3029" s="23">
        <v>641385</v>
      </c>
      <c r="AI3029" s="24" t="s">
        <v>43</v>
      </c>
      <c r="AJ3029" s="24" t="s">
        <v>4105</v>
      </c>
      <c r="AK3029" s="24"/>
      <c r="AL3029" s="24"/>
      <c r="AM3029" s="29" t="s">
        <v>59</v>
      </c>
      <c r="AN3029" s="37">
        <v>56833</v>
      </c>
      <c r="AO3029" s="37">
        <v>90</v>
      </c>
      <c r="AP3029" s="37">
        <v>31383</v>
      </c>
      <c r="AQ3029" s="37">
        <v>552.20000000000005</v>
      </c>
      <c r="AR3029" s="37">
        <v>9990</v>
      </c>
      <c r="AS3029" s="37">
        <v>175.78</v>
      </c>
      <c r="AV3029" s="37">
        <v>9911</v>
      </c>
      <c r="AW3029" s="37">
        <v>174.388888888889</v>
      </c>
      <c r="AX3029" s="37">
        <v>11473</v>
      </c>
      <c r="AY3029" s="37">
        <v>201.87</v>
      </c>
      <c r="BB3029" s="37">
        <v>9</v>
      </c>
      <c r="BC3029" s="37">
        <v>0.16</v>
      </c>
      <c r="BJ3029" s="37">
        <v>0</v>
      </c>
      <c r="BK3029" s="37">
        <v>0</v>
      </c>
      <c r="BV3029" s="37">
        <v>0</v>
      </c>
      <c r="BW3029" s="37">
        <v>0</v>
      </c>
      <c r="CH3029" s="37">
        <v>0</v>
      </c>
      <c r="CI3029" s="37">
        <v>0</v>
      </c>
    </row>
    <row r="3030" spans="1:91" x14ac:dyDescent="0.25">
      <c r="A3030" s="10" t="s">
        <v>4085</v>
      </c>
      <c r="B3030" s="10" t="s">
        <v>257</v>
      </c>
      <c r="C3030" s="11">
        <v>16391</v>
      </c>
      <c r="D3030" s="10" t="s">
        <v>5</v>
      </c>
      <c r="E3030" s="12">
        <v>3426</v>
      </c>
      <c r="F3030" s="12">
        <v>3844</v>
      </c>
      <c r="G3030" s="12">
        <v>7678</v>
      </c>
      <c r="H3030" s="13">
        <f>+E3030/G3030</f>
        <v>0.44620995050794476</v>
      </c>
      <c r="I3030" s="13">
        <f>+F3030/G3030</f>
        <v>0.50065121125293044</v>
      </c>
      <c r="J3030" s="12">
        <f>+E3030-F3030</f>
        <v>-418</v>
      </c>
      <c r="K3030" s="12">
        <f>+F3030-E3030</f>
        <v>418</v>
      </c>
      <c r="L3030" s="13">
        <f>+H3030-I3030</f>
        <v>-5.4441260744985676E-2</v>
      </c>
      <c r="M3030" s="13">
        <f>+I3030-H3030</f>
        <v>5.4441260744985676E-2</v>
      </c>
      <c r="N3030" s="12">
        <v>4622</v>
      </c>
      <c r="O3030" s="12">
        <v>3064</v>
      </c>
      <c r="P3030" s="12">
        <v>7791</v>
      </c>
      <c r="Q3030" s="13">
        <f>+N3030/P3030</f>
        <v>0.59324862020279812</v>
      </c>
      <c r="R3030" s="13">
        <f>+O3030/P3030</f>
        <v>0.39327429084841486</v>
      </c>
      <c r="S3030" s="12">
        <f>+N3030-O3030</f>
        <v>1558</v>
      </c>
      <c r="T3030" s="13">
        <f>+Q3030-R3030</f>
        <v>0.19997432935438325</v>
      </c>
      <c r="U3030" s="14">
        <f>+E3030-N3030</f>
        <v>-1196</v>
      </c>
      <c r="V3030" s="14">
        <f>+F3030-O3030</f>
        <v>780</v>
      </c>
      <c r="W3030" s="13">
        <f>+H3030-Q3030</f>
        <v>-0.14703866969485335</v>
      </c>
      <c r="X3030" s="13">
        <f>+I3030-R3030</f>
        <v>0.10737692040451557</v>
      </c>
      <c r="Y3030" s="15">
        <v>570.66</v>
      </c>
      <c r="Z3030" s="16">
        <f>+C3030/Y3030</f>
        <v>28.722882276662112</v>
      </c>
      <c r="AA3030" s="17">
        <v>55023</v>
      </c>
      <c r="AB3030" s="18" t="str">
        <f>TEXT(AA3030,"00000")</f>
        <v>55023</v>
      </c>
      <c r="AC3030" s="19">
        <v>55</v>
      </c>
      <c r="AD3030" s="19">
        <v>23</v>
      </c>
      <c r="AE3030" s="27"/>
      <c r="AF3030" s="21"/>
      <c r="AG3030" s="24"/>
      <c r="AH3030" s="28"/>
      <c r="AI3030" s="24"/>
      <c r="AJ3030" s="24"/>
      <c r="AK3030" s="24"/>
      <c r="AL3030" s="24"/>
      <c r="AM3030" s="29" t="s">
        <v>62</v>
      </c>
      <c r="AN3030" s="37">
        <v>16644</v>
      </c>
      <c r="AO3030" s="37">
        <v>38</v>
      </c>
      <c r="AP3030" s="37">
        <v>9385</v>
      </c>
      <c r="AQ3030" s="37">
        <v>563.87</v>
      </c>
      <c r="AR3030" s="37">
        <v>1169</v>
      </c>
      <c r="AS3030" s="37">
        <v>70.238888888888894</v>
      </c>
      <c r="AV3030" s="37">
        <v>2829</v>
      </c>
      <c r="AW3030" s="37">
        <v>169.96888888888901</v>
      </c>
      <c r="AX3030" s="37">
        <v>5150</v>
      </c>
      <c r="AY3030" s="37">
        <v>309.42</v>
      </c>
      <c r="BB3030" s="37">
        <v>1</v>
      </c>
      <c r="BC3030" s="37">
        <v>5.88888888888889E-2</v>
      </c>
      <c r="BJ3030" s="37">
        <v>0</v>
      </c>
      <c r="BK3030" s="37">
        <v>0</v>
      </c>
      <c r="BL3030" s="37">
        <v>98</v>
      </c>
      <c r="BM3030" s="37">
        <v>5.8888888888888902</v>
      </c>
      <c r="BV3030" s="37">
        <v>0</v>
      </c>
      <c r="BW3030" s="37">
        <v>0</v>
      </c>
      <c r="CH3030" s="37">
        <v>0</v>
      </c>
      <c r="CI3030" s="37">
        <v>0</v>
      </c>
    </row>
    <row r="3031" spans="1:91" x14ac:dyDescent="0.25">
      <c r="A3031" s="10" t="s">
        <v>4085</v>
      </c>
      <c r="B3031" s="10" t="s">
        <v>4106</v>
      </c>
      <c r="C3031" s="11">
        <v>523643</v>
      </c>
      <c r="D3031" s="10" t="s">
        <v>5</v>
      </c>
      <c r="E3031" s="12">
        <v>217506</v>
      </c>
      <c r="F3031" s="12">
        <v>71270</v>
      </c>
      <c r="G3031" s="12">
        <v>304729</v>
      </c>
      <c r="H3031" s="13">
        <f>+E3031/G3031</f>
        <v>0.71376862720646872</v>
      </c>
      <c r="I3031" s="13">
        <f>+F3031/G3031</f>
        <v>0.23387993922468817</v>
      </c>
      <c r="J3031" s="12">
        <f>+E3031-F3031</f>
        <v>146236</v>
      </c>
      <c r="K3031" s="12">
        <f>+F3031-E3031</f>
        <v>-146236</v>
      </c>
      <c r="L3031" s="13">
        <f>+H3031-I3031</f>
        <v>0.47988868798178053</v>
      </c>
      <c r="M3031" s="13">
        <f>+I3031-H3031</f>
        <v>-0.47988868798178053</v>
      </c>
      <c r="N3031" s="12">
        <v>215389</v>
      </c>
      <c r="O3031" s="12">
        <v>83459</v>
      </c>
      <c r="P3031" s="12">
        <v>302845</v>
      </c>
      <c r="Q3031" s="13">
        <f>+N3031/P3031</f>
        <v>0.71121861018012511</v>
      </c>
      <c r="R3031" s="13">
        <f>+O3031/P3031</f>
        <v>0.2755832191385032</v>
      </c>
      <c r="S3031" s="12">
        <f>+N3031-O3031</f>
        <v>131930</v>
      </c>
      <c r="T3031" s="13">
        <f>+Q3031-R3031</f>
        <v>0.43563539104162191</v>
      </c>
      <c r="U3031" s="14">
        <f>+E3031-N3031</f>
        <v>2117</v>
      </c>
      <c r="V3031" s="14">
        <f>+F3031-O3031</f>
        <v>-12189</v>
      </c>
      <c r="W3031" s="13">
        <f>+H3031-Q3031</f>
        <v>2.5500170263436095E-3</v>
      </c>
      <c r="X3031" s="13">
        <f>+I3031-R3031</f>
        <v>-4.1703279913815033E-2</v>
      </c>
      <c r="Y3031" s="15">
        <v>1197.24</v>
      </c>
      <c r="Z3031" s="16">
        <f>+C3031/Y3031</f>
        <v>437.37512946443485</v>
      </c>
      <c r="AA3031" s="17">
        <v>55025</v>
      </c>
      <c r="AB3031" s="18" t="str">
        <f>TEXT(AA3031,"00000")</f>
        <v>55025</v>
      </c>
      <c r="AC3031" s="19">
        <v>55</v>
      </c>
      <c r="AD3031" s="19">
        <v>25</v>
      </c>
      <c r="AE3031" s="27" t="s">
        <v>4102</v>
      </c>
      <c r="AF3031" s="21" t="s">
        <v>4103</v>
      </c>
      <c r="AG3031" s="24" t="s">
        <v>4104</v>
      </c>
      <c r="AH3031" s="23">
        <v>641385</v>
      </c>
      <c r="AI3031" s="24" t="s">
        <v>43</v>
      </c>
      <c r="AJ3031" s="24" t="s">
        <v>4105</v>
      </c>
      <c r="AK3031" s="24"/>
      <c r="AL3031" s="24"/>
      <c r="AM3031" s="29" t="s">
        <v>44</v>
      </c>
      <c r="AN3031" s="37">
        <v>488073</v>
      </c>
      <c r="AO3031" s="37">
        <v>351</v>
      </c>
      <c r="AP3031" s="37">
        <v>224083</v>
      </c>
      <c r="AQ3031" s="37">
        <v>459.12</v>
      </c>
      <c r="AR3031" s="37">
        <v>30727</v>
      </c>
      <c r="AS3031" s="37">
        <v>62.96</v>
      </c>
      <c r="AT3031" s="37">
        <v>779</v>
      </c>
      <c r="AU3031" s="37">
        <v>1.6</v>
      </c>
      <c r="AV3031" s="37">
        <v>73128</v>
      </c>
      <c r="AW3031" s="37">
        <v>149.83000000000001</v>
      </c>
      <c r="AX3031" s="37">
        <v>106036</v>
      </c>
      <c r="AY3031" s="37">
        <v>217.25</v>
      </c>
      <c r="AZ3031" s="37">
        <v>445</v>
      </c>
      <c r="BA3031" s="37">
        <v>0.91</v>
      </c>
      <c r="BB3031" s="37">
        <v>282</v>
      </c>
      <c r="BC3031" s="37">
        <v>0.57999999999999996</v>
      </c>
      <c r="BD3031" s="37">
        <v>361</v>
      </c>
      <c r="BE3031" s="37">
        <v>0.73964345497497297</v>
      </c>
      <c r="BF3031" s="37">
        <v>410</v>
      </c>
      <c r="BG3031" s="37">
        <v>0.84003827296326605</v>
      </c>
      <c r="BH3031" s="37">
        <v>562</v>
      </c>
      <c r="BI3031" s="37">
        <v>1.1514670961106199</v>
      </c>
      <c r="BJ3031" s="37">
        <v>1333</v>
      </c>
      <c r="BK3031" s="37">
        <v>2.7311488240488591</v>
      </c>
      <c r="BL3031" s="37">
        <v>2832</v>
      </c>
      <c r="BM3031" s="37">
        <v>5.7988888888888903</v>
      </c>
      <c r="BP3031" s="37">
        <v>130</v>
      </c>
      <c r="BQ3031" s="37">
        <v>0.26635359874445003</v>
      </c>
      <c r="BT3031" s="37">
        <v>475</v>
      </c>
      <c r="BU3031" s="37">
        <v>0.97321507233549098</v>
      </c>
      <c r="BV3031" s="37">
        <v>605</v>
      </c>
      <c r="BW3031" s="37">
        <v>1.239568671079941</v>
      </c>
      <c r="BX3031" s="37">
        <v>2616</v>
      </c>
      <c r="BY3031" s="37">
        <v>5.36</v>
      </c>
      <c r="BZ3031" s="37">
        <v>745</v>
      </c>
      <c r="CA3031" s="37">
        <v>1.53</v>
      </c>
      <c r="CB3031" s="37">
        <v>60</v>
      </c>
      <c r="CC3031" s="37">
        <v>0.12</v>
      </c>
      <c r="CD3031" s="37">
        <v>238</v>
      </c>
      <c r="CE3031" s="37">
        <v>0.49</v>
      </c>
      <c r="CF3031" s="37">
        <v>1790</v>
      </c>
      <c r="CG3031" s="37">
        <v>3.67</v>
      </c>
      <c r="CH3031" s="37">
        <v>2833</v>
      </c>
      <c r="CI3031" s="37">
        <v>5.8100000000000005</v>
      </c>
      <c r="CJ3031" s="37">
        <v>2328</v>
      </c>
      <c r="CK3031" s="37">
        <v>4.7688888888888901</v>
      </c>
      <c r="CL3031" s="37">
        <v>1</v>
      </c>
      <c r="CM3031" s="37">
        <v>0</v>
      </c>
    </row>
    <row r="3032" spans="1:91" x14ac:dyDescent="0.25">
      <c r="A3032" s="10" t="s">
        <v>4085</v>
      </c>
      <c r="B3032" s="10" t="s">
        <v>835</v>
      </c>
      <c r="C3032" s="11">
        <v>88502</v>
      </c>
      <c r="D3032" s="10" t="s">
        <v>5</v>
      </c>
      <c r="E3032" s="12">
        <v>13968</v>
      </c>
      <c r="F3032" s="12">
        <v>26643</v>
      </c>
      <c r="G3032" s="12">
        <v>42818</v>
      </c>
      <c r="H3032" s="13">
        <f>+E3032/G3032</f>
        <v>0.32621794572376106</v>
      </c>
      <c r="I3032" s="13">
        <f>+F3032/G3032</f>
        <v>0.62223831099070481</v>
      </c>
      <c r="J3032" s="12">
        <f>+E3032-F3032</f>
        <v>-12675</v>
      </c>
      <c r="K3032" s="12">
        <f>+F3032-E3032</f>
        <v>12675</v>
      </c>
      <c r="L3032" s="13">
        <f>+H3032-I3032</f>
        <v>-0.29602036526694375</v>
      </c>
      <c r="M3032" s="13">
        <f>+I3032-H3032</f>
        <v>0.29602036526694375</v>
      </c>
      <c r="N3032" s="12">
        <v>18745</v>
      </c>
      <c r="O3032" s="12">
        <v>25190</v>
      </c>
      <c r="P3032" s="12">
        <v>44379</v>
      </c>
      <c r="Q3032" s="13">
        <f>+N3032/P3032</f>
        <v>0.42238446111899774</v>
      </c>
      <c r="R3032" s="13">
        <f>+O3032/P3032</f>
        <v>0.56761080691317967</v>
      </c>
      <c r="S3032" s="12">
        <f>+N3032-O3032</f>
        <v>-6445</v>
      </c>
      <c r="T3032" s="13">
        <f>+Q3032-R3032</f>
        <v>-0.14522634579418192</v>
      </c>
      <c r="U3032" s="14">
        <f>+E3032-N3032</f>
        <v>-4777</v>
      </c>
      <c r="V3032" s="14">
        <f>+F3032-O3032</f>
        <v>1453</v>
      </c>
      <c r="W3032" s="13">
        <f>+H3032-Q3032</f>
        <v>-9.6166515395236685E-2</v>
      </c>
      <c r="X3032" s="13">
        <f>+I3032-R3032</f>
        <v>5.4627504077525146E-2</v>
      </c>
      <c r="Y3032" s="15">
        <v>875.63</v>
      </c>
      <c r="Z3032" s="16">
        <f>+C3032/Y3032</f>
        <v>101.07237075020271</v>
      </c>
      <c r="AA3032" s="17">
        <v>55027</v>
      </c>
      <c r="AB3032" s="18" t="str">
        <f>TEXT(AA3032,"00000")</f>
        <v>55027</v>
      </c>
      <c r="AC3032" s="19">
        <v>55</v>
      </c>
      <c r="AD3032" s="19">
        <v>27</v>
      </c>
      <c r="AE3032" s="27" t="s">
        <v>4107</v>
      </c>
      <c r="AF3032" s="21" t="s">
        <v>4108</v>
      </c>
      <c r="AG3032" s="24" t="s">
        <v>4109</v>
      </c>
      <c r="AH3032" s="19"/>
      <c r="AI3032" s="24" t="s">
        <v>53</v>
      </c>
      <c r="AJ3032" s="24" t="s">
        <v>4110</v>
      </c>
      <c r="AK3032" s="24"/>
      <c r="AL3032" s="24"/>
      <c r="AM3032" s="29" t="s">
        <v>44</v>
      </c>
      <c r="AN3032" s="37">
        <v>88759</v>
      </c>
      <c r="AO3032" s="37">
        <v>109</v>
      </c>
      <c r="AP3032" s="37">
        <v>44822</v>
      </c>
      <c r="AQ3032" s="37">
        <v>504.99</v>
      </c>
      <c r="AR3032" s="37">
        <v>18757</v>
      </c>
      <c r="AS3032" s="37">
        <v>211.33</v>
      </c>
      <c r="AV3032" s="37">
        <v>12363</v>
      </c>
      <c r="AW3032" s="37">
        <v>139.28888888888901</v>
      </c>
      <c r="AX3032" s="37">
        <v>13437</v>
      </c>
      <c r="AY3032" s="37">
        <v>151.388888888889</v>
      </c>
      <c r="BB3032" s="37">
        <v>32</v>
      </c>
      <c r="BC3032" s="37">
        <v>0.36</v>
      </c>
      <c r="BJ3032" s="37">
        <v>0</v>
      </c>
      <c r="BK3032" s="37">
        <v>0</v>
      </c>
      <c r="BL3032" s="37">
        <v>233</v>
      </c>
      <c r="BM3032" s="37">
        <v>2.63</v>
      </c>
      <c r="BV3032" s="37">
        <v>0</v>
      </c>
      <c r="BW3032" s="37">
        <v>0</v>
      </c>
      <c r="CH3032" s="37">
        <v>0</v>
      </c>
      <c r="CI3032" s="37">
        <v>0</v>
      </c>
    </row>
    <row r="3033" spans="1:91" x14ac:dyDescent="0.25">
      <c r="A3033" s="10" t="s">
        <v>4085</v>
      </c>
      <c r="B3033" s="10" t="s">
        <v>4111</v>
      </c>
      <c r="C3033" s="11">
        <v>27554</v>
      </c>
      <c r="D3033" s="10" t="s">
        <v>5</v>
      </c>
      <c r="E3033" s="12">
        <v>8026</v>
      </c>
      <c r="F3033" s="12">
        <v>8584</v>
      </c>
      <c r="G3033" s="12">
        <v>17398</v>
      </c>
      <c r="H3033" s="13">
        <f>+E3033/G3033</f>
        <v>0.46131739280377054</v>
      </c>
      <c r="I3033" s="13">
        <f>+F3033/G3033</f>
        <v>0.49339004483273941</v>
      </c>
      <c r="J3033" s="12">
        <f>+E3033-F3033</f>
        <v>-558</v>
      </c>
      <c r="K3033" s="12">
        <f>+F3033-E3033</f>
        <v>558</v>
      </c>
      <c r="L3033" s="13">
        <f>+H3033-I3033</f>
        <v>-3.2072652028968862E-2</v>
      </c>
      <c r="M3033" s="13">
        <f>+I3033-H3033</f>
        <v>3.2072652028968862E-2</v>
      </c>
      <c r="N3033" s="12">
        <v>9338</v>
      </c>
      <c r="O3033" s="12">
        <v>8109</v>
      </c>
      <c r="P3033" s="12">
        <v>17607</v>
      </c>
      <c r="Q3033" s="13">
        <f>+N3033/P3033</f>
        <v>0.53035724427784403</v>
      </c>
      <c r="R3033" s="13">
        <f>+O3033/P3033</f>
        <v>0.46055546089623445</v>
      </c>
      <c r="S3033" s="12">
        <f>+N3033-O3033</f>
        <v>1229</v>
      </c>
      <c r="T3033" s="13">
        <f>+Q3033-R3033</f>
        <v>6.9801783381609583E-2</v>
      </c>
      <c r="U3033" s="14">
        <f>+E3033-N3033</f>
        <v>-1312</v>
      </c>
      <c r="V3033" s="14">
        <f>+F3033-O3033</f>
        <v>475</v>
      </c>
      <c r="W3033" s="13">
        <f>+H3033-Q3033</f>
        <v>-6.9039851474073488E-2</v>
      </c>
      <c r="X3033" s="13">
        <f>+I3033-R3033</f>
        <v>3.2834583936504957E-2</v>
      </c>
      <c r="Y3033" s="15">
        <v>481.98</v>
      </c>
      <c r="Z3033" s="16">
        <f>+C3033/Y3033</f>
        <v>57.168347234325076</v>
      </c>
      <c r="AA3033" s="17">
        <v>55029</v>
      </c>
      <c r="AB3033" s="18" t="str">
        <f>TEXT(AA3033,"00000")</f>
        <v>55029</v>
      </c>
      <c r="AC3033" s="19">
        <v>55</v>
      </c>
      <c r="AD3033" s="19">
        <v>29</v>
      </c>
      <c r="AE3033" s="27"/>
      <c r="AF3033" s="21"/>
      <c r="AG3033" s="24"/>
      <c r="AH3033" s="28"/>
      <c r="AI3033" s="24"/>
      <c r="AJ3033" s="24"/>
      <c r="AK3033" s="24"/>
      <c r="AL3033" s="24"/>
      <c r="AM3033" s="29" t="s">
        <v>62</v>
      </c>
      <c r="AN3033" s="37">
        <v>27785</v>
      </c>
      <c r="AO3033" s="37">
        <v>53</v>
      </c>
      <c r="AP3033" s="37">
        <v>19261</v>
      </c>
      <c r="AQ3033" s="37">
        <v>693.22</v>
      </c>
      <c r="AR3033" s="37">
        <v>4560</v>
      </c>
      <c r="AS3033" s="37">
        <v>164.12</v>
      </c>
      <c r="AV3033" s="37">
        <v>5123</v>
      </c>
      <c r="AW3033" s="37">
        <v>184.37888888888901</v>
      </c>
      <c r="AX3033" s="37">
        <v>9325</v>
      </c>
      <c r="AY3033" s="37">
        <v>335.61</v>
      </c>
      <c r="BB3033" s="37">
        <v>30</v>
      </c>
      <c r="BC3033" s="37">
        <v>1.08</v>
      </c>
      <c r="BJ3033" s="37">
        <v>0</v>
      </c>
      <c r="BK3033" s="37">
        <v>0</v>
      </c>
      <c r="BL3033" s="37">
        <v>126</v>
      </c>
      <c r="BM3033" s="37">
        <v>4.53</v>
      </c>
      <c r="BV3033" s="37">
        <v>0</v>
      </c>
      <c r="BW3033" s="37">
        <v>0</v>
      </c>
      <c r="CH3033" s="37">
        <v>0</v>
      </c>
      <c r="CI3033" s="37">
        <v>0</v>
      </c>
      <c r="CJ3033" s="37">
        <v>97</v>
      </c>
      <c r="CK3033" s="37">
        <v>3.49</v>
      </c>
    </row>
    <row r="3034" spans="1:91" x14ac:dyDescent="0.25">
      <c r="A3034" s="10" t="s">
        <v>4085</v>
      </c>
      <c r="B3034" s="10" t="s">
        <v>509</v>
      </c>
      <c r="C3034" s="11">
        <v>43601</v>
      </c>
      <c r="D3034" s="10" t="s">
        <v>5</v>
      </c>
      <c r="E3034" s="12">
        <v>11342</v>
      </c>
      <c r="F3034" s="12">
        <v>9657</v>
      </c>
      <c r="G3034" s="12">
        <v>22185</v>
      </c>
      <c r="H3034" s="13">
        <f>+E3034/G3034</f>
        <v>0.51124633761550597</v>
      </c>
      <c r="I3034" s="13">
        <f>+F3034/G3034</f>
        <v>0.43529411764705883</v>
      </c>
      <c r="J3034" s="12">
        <f>+E3034-F3034</f>
        <v>1685</v>
      </c>
      <c r="K3034" s="12">
        <f>+F3034-E3034</f>
        <v>-1685</v>
      </c>
      <c r="L3034" s="13">
        <f>+H3034-I3034</f>
        <v>7.5952219968447143E-2</v>
      </c>
      <c r="M3034" s="13">
        <f>+I3034-H3034</f>
        <v>-7.5952219968447143E-2</v>
      </c>
      <c r="N3034" s="12">
        <v>14855</v>
      </c>
      <c r="O3034" s="12">
        <v>7698</v>
      </c>
      <c r="P3034" s="12">
        <v>22862</v>
      </c>
      <c r="Q3034" s="13">
        <f>+N3034/P3034</f>
        <v>0.64976817426296907</v>
      </c>
      <c r="R3034" s="13">
        <f>+O3034/P3034</f>
        <v>0.3367159478610795</v>
      </c>
      <c r="S3034" s="12">
        <f>+N3034-O3034</f>
        <v>7157</v>
      </c>
      <c r="T3034" s="13">
        <f>+Q3034-R3034</f>
        <v>0.31305222640188957</v>
      </c>
      <c r="U3034" s="14">
        <f>+E3034-N3034</f>
        <v>-3513</v>
      </c>
      <c r="V3034" s="14">
        <f>+F3034-O3034</f>
        <v>1959</v>
      </c>
      <c r="W3034" s="13">
        <f>+H3034-Q3034</f>
        <v>-0.13852183664746309</v>
      </c>
      <c r="X3034" s="13">
        <f>+I3034-R3034</f>
        <v>9.857816978597933E-2</v>
      </c>
      <c r="Y3034" s="15">
        <v>1304.1400000000001</v>
      </c>
      <c r="Z3034" s="16">
        <f>+C3034/Y3034</f>
        <v>33.432760286472309</v>
      </c>
      <c r="AA3034" s="17">
        <v>55031</v>
      </c>
      <c r="AB3034" s="18" t="str">
        <f>TEXT(AA3034,"00000")</f>
        <v>55031</v>
      </c>
      <c r="AC3034" s="19">
        <v>55</v>
      </c>
      <c r="AD3034" s="19">
        <v>31</v>
      </c>
      <c r="AE3034" s="27" t="s">
        <v>2017</v>
      </c>
      <c r="AF3034" s="21"/>
      <c r="AG3034" s="24" t="s">
        <v>2018</v>
      </c>
      <c r="AH3034" s="23">
        <v>279601</v>
      </c>
      <c r="AI3034" s="24" t="s">
        <v>43</v>
      </c>
      <c r="AJ3034" s="24"/>
      <c r="AK3034" s="24"/>
      <c r="AL3034" s="24"/>
      <c r="AM3034" s="29" t="s">
        <v>44</v>
      </c>
      <c r="AN3034" s="37">
        <v>44159</v>
      </c>
      <c r="AO3034" s="37">
        <v>55</v>
      </c>
      <c r="AP3034" s="37">
        <v>21420</v>
      </c>
      <c r="AQ3034" s="37">
        <v>485.06888888888898</v>
      </c>
      <c r="AR3034" s="37">
        <v>5012</v>
      </c>
      <c r="AS3034" s="37">
        <v>113.5</v>
      </c>
      <c r="AV3034" s="37">
        <v>5290</v>
      </c>
      <c r="AW3034" s="37">
        <v>119.79</v>
      </c>
      <c r="AX3034" s="37">
        <v>11104</v>
      </c>
      <c r="AY3034" s="37">
        <v>251.448888888889</v>
      </c>
      <c r="BB3034" s="37">
        <v>14</v>
      </c>
      <c r="BC3034" s="37">
        <v>0.32</v>
      </c>
      <c r="BJ3034" s="37">
        <v>0</v>
      </c>
      <c r="BK3034" s="37">
        <v>0</v>
      </c>
      <c r="BV3034" s="37">
        <v>0</v>
      </c>
      <c r="BW3034" s="37">
        <v>0</v>
      </c>
      <c r="CH3034" s="37">
        <v>0</v>
      </c>
      <c r="CI3034" s="37">
        <v>0</v>
      </c>
    </row>
    <row r="3035" spans="1:91" x14ac:dyDescent="0.25">
      <c r="A3035" s="10" t="s">
        <v>4085</v>
      </c>
      <c r="B3035" s="10" t="s">
        <v>2840</v>
      </c>
      <c r="C3035" s="11">
        <v>44497</v>
      </c>
      <c r="D3035" s="10" t="s">
        <v>5</v>
      </c>
      <c r="E3035" s="12">
        <v>9025</v>
      </c>
      <c r="F3035" s="12">
        <v>11487</v>
      </c>
      <c r="G3035" s="12">
        <v>22029</v>
      </c>
      <c r="H3035" s="13">
        <f>+E3035/G3035</f>
        <v>0.4096872304689273</v>
      </c>
      <c r="I3035" s="13">
        <f>+F3035/G3035</f>
        <v>0.52144899904671116</v>
      </c>
      <c r="J3035" s="12">
        <f>+E3035-F3035</f>
        <v>-2462</v>
      </c>
      <c r="K3035" s="12">
        <f>+F3035-E3035</f>
        <v>2462</v>
      </c>
      <c r="L3035" s="13">
        <f>+H3035-I3035</f>
        <v>-0.11176176857778386</v>
      </c>
      <c r="M3035" s="13">
        <f>+I3035-H3035</f>
        <v>0.11176176857778386</v>
      </c>
      <c r="N3035" s="12">
        <v>11303</v>
      </c>
      <c r="O3035" s="12">
        <v>10210</v>
      </c>
      <c r="P3035" s="12">
        <v>21899</v>
      </c>
      <c r="Q3035" s="13">
        <f>+N3035/P3035</f>
        <v>0.51614228960226494</v>
      </c>
      <c r="R3035" s="13">
        <f>+O3035/P3035</f>
        <v>0.46623133476414447</v>
      </c>
      <c r="S3035" s="12">
        <f>+N3035-O3035</f>
        <v>1093</v>
      </c>
      <c r="T3035" s="13">
        <f>+Q3035-R3035</f>
        <v>4.9910954838120469E-2</v>
      </c>
      <c r="U3035" s="14">
        <f>+E3035-N3035</f>
        <v>-2278</v>
      </c>
      <c r="V3035" s="14">
        <f>+F3035-O3035</f>
        <v>1277</v>
      </c>
      <c r="W3035" s="13">
        <f>+H3035-Q3035</f>
        <v>-0.10645505913333764</v>
      </c>
      <c r="X3035" s="13">
        <f>+I3035-R3035</f>
        <v>5.5217664282566692E-2</v>
      </c>
      <c r="Y3035" s="15">
        <v>850.11</v>
      </c>
      <c r="Z3035" s="16">
        <f>+C3035/Y3035</f>
        <v>52.342638011551443</v>
      </c>
      <c r="AA3035" s="17">
        <v>55033</v>
      </c>
      <c r="AB3035" s="18" t="str">
        <f>TEXT(AA3035,"00000")</f>
        <v>55033</v>
      </c>
      <c r="AC3035" s="19">
        <v>55</v>
      </c>
      <c r="AD3035" s="19">
        <v>33</v>
      </c>
      <c r="AE3035" s="27" t="s">
        <v>4112</v>
      </c>
      <c r="AF3035" s="21" t="s">
        <v>4099</v>
      </c>
      <c r="AG3035" s="24" t="s">
        <v>4113</v>
      </c>
      <c r="AH3035" s="19"/>
      <c r="AI3035" s="24" t="s">
        <v>53</v>
      </c>
      <c r="AJ3035" s="24" t="s">
        <v>4101</v>
      </c>
      <c r="AK3035" s="24"/>
      <c r="AL3035" s="24"/>
      <c r="AM3035" s="29" t="s">
        <v>44</v>
      </c>
      <c r="AN3035" s="37">
        <v>43857</v>
      </c>
      <c r="AO3035" s="37">
        <v>74</v>
      </c>
      <c r="AP3035" s="37">
        <v>21146</v>
      </c>
      <c r="AQ3035" s="37">
        <v>482.16</v>
      </c>
      <c r="AR3035" s="37">
        <v>4722</v>
      </c>
      <c r="AS3035" s="37">
        <v>107.67</v>
      </c>
      <c r="AV3035" s="37">
        <v>11522</v>
      </c>
      <c r="AW3035" s="37">
        <v>262.72000000000003</v>
      </c>
      <c r="AX3035" s="37">
        <v>4422</v>
      </c>
      <c r="AY3035" s="37">
        <v>100.828888888889</v>
      </c>
      <c r="BB3035" s="37">
        <v>18</v>
      </c>
      <c r="BC3035" s="37">
        <v>0.41</v>
      </c>
      <c r="BD3035" s="37">
        <v>10</v>
      </c>
      <c r="BE3035" s="37">
        <v>0.22801377203183101</v>
      </c>
      <c r="BH3035" s="37">
        <v>107</v>
      </c>
      <c r="BI3035" s="37">
        <v>2.43974736074059</v>
      </c>
      <c r="BJ3035" s="37">
        <v>117</v>
      </c>
      <c r="BK3035" s="37">
        <v>2.6677611327724211</v>
      </c>
      <c r="BL3035" s="37">
        <v>320</v>
      </c>
      <c r="BM3035" s="37">
        <v>7.2988888888888903</v>
      </c>
      <c r="BV3035" s="37">
        <v>0</v>
      </c>
      <c r="BW3035" s="37">
        <v>0</v>
      </c>
      <c r="CH3035" s="37">
        <v>0</v>
      </c>
      <c r="CI3035" s="37">
        <v>0</v>
      </c>
      <c r="CJ3035" s="37">
        <v>25</v>
      </c>
      <c r="CK3035" s="37">
        <v>0.56999999999999995</v>
      </c>
    </row>
    <row r="3036" spans="1:91" x14ac:dyDescent="0.25">
      <c r="A3036" s="10" t="s">
        <v>4085</v>
      </c>
      <c r="B3036" s="10" t="s">
        <v>4114</v>
      </c>
      <c r="C3036" s="11">
        <v>102105</v>
      </c>
      <c r="D3036" s="10" t="s">
        <v>5</v>
      </c>
      <c r="E3036" s="12">
        <v>27271</v>
      </c>
      <c r="F3036" s="12">
        <v>23301</v>
      </c>
      <c r="G3036" s="12">
        <v>54080</v>
      </c>
      <c r="H3036" s="13">
        <f>+E3036/G3036</f>
        <v>0.50427144970414206</v>
      </c>
      <c r="I3036" s="13">
        <f>+F3036/G3036</f>
        <v>0.43086168639053252</v>
      </c>
      <c r="J3036" s="12">
        <f>+E3036-F3036</f>
        <v>3970</v>
      </c>
      <c r="K3036" s="12">
        <f>+F3036-E3036</f>
        <v>-3970</v>
      </c>
      <c r="L3036" s="13">
        <f>+H3036-I3036</f>
        <v>7.3409763313609544E-2</v>
      </c>
      <c r="M3036" s="13">
        <f>+I3036-H3036</f>
        <v>-7.3409763313609544E-2</v>
      </c>
      <c r="N3036" s="12">
        <v>30618</v>
      </c>
      <c r="O3036" s="12">
        <v>23218</v>
      </c>
      <c r="P3036" s="12">
        <v>54595</v>
      </c>
      <c r="Q3036" s="13">
        <f>+N3036/P3036</f>
        <v>0.56082058796593093</v>
      </c>
      <c r="R3036" s="13">
        <f>+O3036/P3036</f>
        <v>0.42527704002198002</v>
      </c>
      <c r="S3036" s="12">
        <f>+N3036-O3036</f>
        <v>7400</v>
      </c>
      <c r="T3036" s="13">
        <f>+Q3036-R3036</f>
        <v>0.1355435479439509</v>
      </c>
      <c r="U3036" s="14">
        <f>+E3036-N3036</f>
        <v>-3347</v>
      </c>
      <c r="V3036" s="14">
        <f>+F3036-O3036</f>
        <v>83</v>
      </c>
      <c r="W3036" s="13">
        <f>+H3036-Q3036</f>
        <v>-5.6549138261788867E-2</v>
      </c>
      <c r="X3036" s="13">
        <f>+I3036-R3036</f>
        <v>5.5846463685524927E-3</v>
      </c>
      <c r="Y3036" s="15">
        <v>637.98</v>
      </c>
      <c r="Z3036" s="16">
        <f>+C3036/Y3036</f>
        <v>160.04420201260228</v>
      </c>
      <c r="AA3036" s="17">
        <v>55035</v>
      </c>
      <c r="AB3036" s="18" t="str">
        <f>TEXT(AA3036,"00000")</f>
        <v>55035</v>
      </c>
      <c r="AC3036" s="19">
        <v>55</v>
      </c>
      <c r="AD3036" s="19">
        <v>35</v>
      </c>
      <c r="AE3036" s="27" t="s">
        <v>4098</v>
      </c>
      <c r="AF3036" s="21" t="s">
        <v>4099</v>
      </c>
      <c r="AG3036" s="24" t="s">
        <v>4100</v>
      </c>
      <c r="AH3036" s="23">
        <v>165636</v>
      </c>
      <c r="AI3036" s="24" t="s">
        <v>43</v>
      </c>
      <c r="AJ3036" s="24" t="s">
        <v>4101</v>
      </c>
      <c r="AK3036" s="24"/>
      <c r="AL3036" s="24"/>
      <c r="AM3036" s="29" t="s">
        <v>44</v>
      </c>
      <c r="AN3036" s="37">
        <v>98736</v>
      </c>
      <c r="AO3036" s="37">
        <v>109</v>
      </c>
      <c r="AP3036" s="37">
        <v>55646</v>
      </c>
      <c r="AQ3036" s="37">
        <v>563.58000000000004</v>
      </c>
      <c r="AR3036" s="37">
        <v>18442</v>
      </c>
      <c r="AS3036" s="37">
        <v>186.78</v>
      </c>
      <c r="AV3036" s="37">
        <v>19220</v>
      </c>
      <c r="AW3036" s="37">
        <v>194.65888888888901</v>
      </c>
      <c r="AX3036" s="37">
        <v>16240</v>
      </c>
      <c r="AY3036" s="37">
        <v>164.478888888889</v>
      </c>
      <c r="BB3036" s="37">
        <v>58</v>
      </c>
      <c r="BC3036" s="37">
        <v>0.59</v>
      </c>
      <c r="BH3036" s="37">
        <v>73</v>
      </c>
      <c r="BI3036" s="37">
        <v>0.73934532490682203</v>
      </c>
      <c r="BJ3036" s="37">
        <v>73</v>
      </c>
      <c r="BK3036" s="37">
        <v>0.73934532490682203</v>
      </c>
      <c r="BL3036" s="37">
        <v>703</v>
      </c>
      <c r="BM3036" s="37">
        <v>7.12</v>
      </c>
      <c r="BV3036" s="37">
        <v>0</v>
      </c>
      <c r="BW3036" s="37">
        <v>0</v>
      </c>
      <c r="BX3036" s="37">
        <v>418</v>
      </c>
      <c r="BY3036" s="37">
        <v>4.2300000000000004</v>
      </c>
      <c r="BZ3036" s="37">
        <v>105</v>
      </c>
      <c r="CA3036" s="37">
        <v>1.06</v>
      </c>
      <c r="CH3036" s="37">
        <v>105</v>
      </c>
      <c r="CI3036" s="37">
        <v>1.06</v>
      </c>
      <c r="CJ3036" s="37">
        <v>249</v>
      </c>
      <c r="CK3036" s="37">
        <v>2.52</v>
      </c>
    </row>
    <row r="3037" spans="1:91" x14ac:dyDescent="0.25">
      <c r="A3037" s="10" t="s">
        <v>4085</v>
      </c>
      <c r="B3037" s="10" t="s">
        <v>3319</v>
      </c>
      <c r="C3037" s="11">
        <v>4464</v>
      </c>
      <c r="D3037" s="10" t="s">
        <v>5</v>
      </c>
      <c r="E3037" s="12">
        <v>666</v>
      </c>
      <c r="F3037" s="12">
        <v>1897</v>
      </c>
      <c r="G3037" s="12">
        <v>2651</v>
      </c>
      <c r="H3037" s="13">
        <f>+E3037/G3037</f>
        <v>0.25122595247076573</v>
      </c>
      <c r="I3037" s="13">
        <f>+F3037/G3037</f>
        <v>0.71557902678234631</v>
      </c>
      <c r="J3037" s="12">
        <f>+E3037-F3037</f>
        <v>-1231</v>
      </c>
      <c r="K3037" s="12">
        <f>+F3037-E3037</f>
        <v>1231</v>
      </c>
      <c r="L3037" s="13">
        <f>+H3037-I3037</f>
        <v>-0.46435307431158057</v>
      </c>
      <c r="M3037" s="13">
        <f>+I3037-H3037</f>
        <v>0.46435307431158057</v>
      </c>
      <c r="N3037" s="12">
        <v>952</v>
      </c>
      <c r="O3037" s="12">
        <v>1643</v>
      </c>
      <c r="P3037" s="12">
        <v>2615</v>
      </c>
      <c r="Q3037" s="13">
        <f>+N3037/P3037</f>
        <v>0.36405353728489481</v>
      </c>
      <c r="R3037" s="13">
        <f>+O3037/P3037</f>
        <v>0.62829827915869985</v>
      </c>
      <c r="S3037" s="12">
        <f>+N3037-O3037</f>
        <v>-691</v>
      </c>
      <c r="T3037" s="13">
        <f>+Q3037-R3037</f>
        <v>-0.26424474187380503</v>
      </c>
      <c r="U3037" s="14">
        <f>+E3037-N3037</f>
        <v>-286</v>
      </c>
      <c r="V3037" s="14">
        <f>+F3037-O3037</f>
        <v>254</v>
      </c>
      <c r="W3037" s="13">
        <f>+H3037-Q3037</f>
        <v>-0.11282758481412908</v>
      </c>
      <c r="X3037" s="13">
        <f>+I3037-R3037</f>
        <v>8.728074762364646E-2</v>
      </c>
      <c r="Y3037" s="15">
        <v>488.2</v>
      </c>
      <c r="Z3037" s="16">
        <f>+C3037/Y3037</f>
        <v>9.1437935272429343</v>
      </c>
      <c r="AA3037" s="17">
        <v>55037</v>
      </c>
      <c r="AB3037" s="18" t="str">
        <f>TEXT(AA3037,"00000")</f>
        <v>55037</v>
      </c>
      <c r="AC3037" s="19">
        <v>55</v>
      </c>
      <c r="AD3037" s="19">
        <v>37</v>
      </c>
      <c r="AE3037" s="27" t="s">
        <v>1893</v>
      </c>
      <c r="AF3037" s="21"/>
      <c r="AG3037" s="24" t="s">
        <v>1894</v>
      </c>
      <c r="AH3037" s="19"/>
      <c r="AI3037" s="24" t="s">
        <v>53</v>
      </c>
      <c r="AJ3037" s="24"/>
      <c r="AK3037" s="24"/>
      <c r="AL3037" s="24"/>
      <c r="AM3037" s="29" t="s">
        <v>59</v>
      </c>
      <c r="AN3037" s="37">
        <v>4423</v>
      </c>
      <c r="AO3037" s="37">
        <v>9</v>
      </c>
      <c r="AP3037" s="37">
        <v>1847</v>
      </c>
      <c r="AQ3037" s="37">
        <v>417.58888888888902</v>
      </c>
      <c r="AR3037" s="37">
        <v>764</v>
      </c>
      <c r="AS3037" s="37">
        <v>172.728888888889</v>
      </c>
      <c r="AV3037" s="37">
        <v>144</v>
      </c>
      <c r="AW3037" s="37">
        <v>32.56</v>
      </c>
      <c r="AX3037" s="37">
        <v>939</v>
      </c>
      <c r="AY3037" s="37">
        <v>212.3</v>
      </c>
      <c r="BJ3037" s="37">
        <v>0</v>
      </c>
      <c r="BK3037" s="37">
        <v>0</v>
      </c>
      <c r="BV3037" s="37">
        <v>0</v>
      </c>
      <c r="BW3037" s="37">
        <v>0</v>
      </c>
      <c r="CH3037" s="37">
        <v>0</v>
      </c>
      <c r="CI3037" s="37">
        <v>0</v>
      </c>
    </row>
    <row r="3038" spans="1:91" x14ac:dyDescent="0.25">
      <c r="A3038" s="10" t="s">
        <v>4085</v>
      </c>
      <c r="B3038" s="10" t="s">
        <v>4115</v>
      </c>
      <c r="C3038" s="11">
        <v>101973</v>
      </c>
      <c r="D3038" s="10" t="s">
        <v>5</v>
      </c>
      <c r="E3038" s="12">
        <v>17391</v>
      </c>
      <c r="F3038" s="12">
        <v>31044</v>
      </c>
      <c r="G3038" s="12">
        <v>51094</v>
      </c>
      <c r="H3038" s="13">
        <f>+E3038/G3038</f>
        <v>0.34037264649469606</v>
      </c>
      <c r="I3038" s="13">
        <f>+F3038/G3038</f>
        <v>0.60758601792774103</v>
      </c>
      <c r="J3038" s="12">
        <f>+E3038-F3038</f>
        <v>-13653</v>
      </c>
      <c r="K3038" s="12">
        <f>+F3038-E3038</f>
        <v>13653</v>
      </c>
      <c r="L3038" s="13">
        <f>+H3038-I3038</f>
        <v>-0.26721337143304497</v>
      </c>
      <c r="M3038" s="13">
        <f>+I3038-H3038</f>
        <v>0.26721337143304497</v>
      </c>
      <c r="N3038" s="12">
        <v>22356</v>
      </c>
      <c r="O3038" s="12">
        <v>30329</v>
      </c>
      <c r="P3038" s="12">
        <v>53272</v>
      </c>
      <c r="Q3038" s="13">
        <f>+N3038/P3038</f>
        <v>0.41965760624718429</v>
      </c>
      <c r="R3038" s="13">
        <f>+O3038/P3038</f>
        <v>0.56932347199279176</v>
      </c>
      <c r="S3038" s="12">
        <f>+N3038-O3038</f>
        <v>-7973</v>
      </c>
      <c r="T3038" s="13">
        <f>+Q3038-R3038</f>
        <v>-0.14966586574560747</v>
      </c>
      <c r="U3038" s="14">
        <f>+E3038-N3038</f>
        <v>-4965</v>
      </c>
      <c r="V3038" s="14">
        <f>+F3038-O3038</f>
        <v>715</v>
      </c>
      <c r="W3038" s="13">
        <f>+H3038-Q3038</f>
        <v>-7.9284959752488227E-2</v>
      </c>
      <c r="X3038" s="13">
        <f>+I3038-R3038</f>
        <v>3.8262545934949266E-2</v>
      </c>
      <c r="Y3038" s="15">
        <v>719.55</v>
      </c>
      <c r="Z3038" s="16">
        <f>+C3038/Y3038</f>
        <v>141.71774025432563</v>
      </c>
      <c r="AA3038" s="17">
        <v>55039</v>
      </c>
      <c r="AB3038" s="18" t="str">
        <f>TEXT(AA3038,"00000")</f>
        <v>55039</v>
      </c>
      <c r="AC3038" s="19">
        <v>55</v>
      </c>
      <c r="AD3038" s="19">
        <v>39</v>
      </c>
      <c r="AE3038" s="27" t="s">
        <v>4116</v>
      </c>
      <c r="AF3038" s="21"/>
      <c r="AG3038" s="24" t="s">
        <v>4117</v>
      </c>
      <c r="AH3038" s="23">
        <v>101973</v>
      </c>
      <c r="AI3038" s="24" t="s">
        <v>43</v>
      </c>
      <c r="AJ3038" s="24"/>
      <c r="AK3038" s="24"/>
      <c r="AL3038" s="24"/>
      <c r="AM3038" s="29" t="s">
        <v>44</v>
      </c>
      <c r="AN3038" s="37">
        <v>101633</v>
      </c>
      <c r="AO3038" s="37">
        <v>98</v>
      </c>
      <c r="AP3038" s="37">
        <v>58230</v>
      </c>
      <c r="AQ3038" s="37">
        <v>572.94000000000005</v>
      </c>
      <c r="AR3038" s="37">
        <v>15457</v>
      </c>
      <c r="AS3038" s="37">
        <v>152.09</v>
      </c>
      <c r="AV3038" s="37">
        <v>12339</v>
      </c>
      <c r="AW3038" s="37">
        <v>121.408888888889</v>
      </c>
      <c r="AX3038" s="37">
        <v>29714</v>
      </c>
      <c r="AY3038" s="37">
        <v>292.37</v>
      </c>
      <c r="AZ3038" s="37">
        <v>220</v>
      </c>
      <c r="BA3038" s="37">
        <v>2.16</v>
      </c>
      <c r="BB3038" s="37">
        <v>78</v>
      </c>
      <c r="BC3038" s="37">
        <v>0.77</v>
      </c>
      <c r="BJ3038" s="37">
        <v>0</v>
      </c>
      <c r="BK3038" s="37">
        <v>0</v>
      </c>
      <c r="BL3038" s="37">
        <v>293</v>
      </c>
      <c r="BM3038" s="37">
        <v>2.88</v>
      </c>
      <c r="BV3038" s="37">
        <v>0</v>
      </c>
      <c r="BW3038" s="37">
        <v>0</v>
      </c>
      <c r="CH3038" s="37">
        <v>0</v>
      </c>
      <c r="CI3038" s="37">
        <v>0</v>
      </c>
      <c r="CJ3038" s="37">
        <v>129</v>
      </c>
      <c r="CK3038" s="37">
        <v>1.27</v>
      </c>
    </row>
    <row r="3039" spans="1:91" x14ac:dyDescent="0.25">
      <c r="A3039" s="10" t="s">
        <v>4085</v>
      </c>
      <c r="B3039" s="10" t="s">
        <v>3226</v>
      </c>
      <c r="C3039" s="11">
        <v>9057</v>
      </c>
      <c r="D3039" s="10" t="s">
        <v>5</v>
      </c>
      <c r="E3039" s="12">
        <v>1583</v>
      </c>
      <c r="F3039" s="12">
        <v>2787</v>
      </c>
      <c r="G3039" s="12">
        <v>4507</v>
      </c>
      <c r="H3039" s="13">
        <f>+E3039/G3039</f>
        <v>0.35123141779454181</v>
      </c>
      <c r="I3039" s="13">
        <f>+F3039/G3039</f>
        <v>0.61837142223208341</v>
      </c>
      <c r="J3039" s="12">
        <f>+E3039-F3039</f>
        <v>-1204</v>
      </c>
      <c r="K3039" s="12">
        <f>+F3039-E3039</f>
        <v>1204</v>
      </c>
      <c r="L3039" s="13">
        <f>+H3039-I3039</f>
        <v>-0.2671400044375416</v>
      </c>
      <c r="M3039" s="13">
        <f>+I3039-H3039</f>
        <v>0.2671400044375416</v>
      </c>
      <c r="N3039" s="12">
        <v>2421</v>
      </c>
      <c r="O3039" s="12">
        <v>2172</v>
      </c>
      <c r="P3039" s="12">
        <v>4643</v>
      </c>
      <c r="Q3039" s="13">
        <f>+N3039/P3039</f>
        <v>0.52143010984277405</v>
      </c>
      <c r="R3039" s="13">
        <f>+O3039/P3039</f>
        <v>0.46780099073874648</v>
      </c>
      <c r="S3039" s="12">
        <f>+N3039-O3039</f>
        <v>249</v>
      </c>
      <c r="T3039" s="13">
        <f>+Q3039-R3039</f>
        <v>5.3629119104027567E-2</v>
      </c>
      <c r="U3039" s="14">
        <f>+E3039-N3039</f>
        <v>-838</v>
      </c>
      <c r="V3039" s="14">
        <f>+F3039-O3039</f>
        <v>615</v>
      </c>
      <c r="W3039" s="13">
        <f>+H3039-Q3039</f>
        <v>-0.17019869204823224</v>
      </c>
      <c r="X3039" s="13">
        <f>+I3039-R3039</f>
        <v>0.15057043149333693</v>
      </c>
      <c r="Y3039" s="15">
        <v>1014.07</v>
      </c>
      <c r="Z3039" s="16">
        <f>+C3039/Y3039</f>
        <v>8.9313361010581112</v>
      </c>
      <c r="AA3039" s="17">
        <v>55041</v>
      </c>
      <c r="AB3039" s="18" t="str">
        <f>TEXT(AA3039,"00000")</f>
        <v>55041</v>
      </c>
      <c r="AC3039" s="19">
        <v>55</v>
      </c>
      <c r="AD3039" s="19">
        <v>41</v>
      </c>
      <c r="AE3039" s="27"/>
      <c r="AF3039" s="21"/>
      <c r="AG3039" s="24"/>
      <c r="AH3039" s="28"/>
      <c r="AI3039" s="24"/>
      <c r="AJ3039" s="24"/>
      <c r="AK3039" s="24"/>
      <c r="AL3039" s="24"/>
      <c r="AM3039" s="29" t="s">
        <v>62</v>
      </c>
      <c r="AN3039" s="37">
        <v>9304</v>
      </c>
      <c r="AO3039" s="37">
        <v>23</v>
      </c>
      <c r="AP3039" s="37">
        <v>4384</v>
      </c>
      <c r="AQ3039" s="37">
        <v>471.19888888888897</v>
      </c>
      <c r="AR3039" s="37">
        <v>1132</v>
      </c>
      <c r="AS3039" s="37">
        <v>121.67</v>
      </c>
      <c r="AV3039" s="37">
        <v>266</v>
      </c>
      <c r="AW3039" s="37">
        <v>28.588888888888899</v>
      </c>
      <c r="AX3039" s="37">
        <v>2984</v>
      </c>
      <c r="AY3039" s="37">
        <v>320.72000000000003</v>
      </c>
      <c r="BB3039" s="37">
        <v>2</v>
      </c>
      <c r="BC3039" s="37">
        <v>0.21</v>
      </c>
      <c r="BJ3039" s="37">
        <v>0</v>
      </c>
      <c r="BK3039" s="37">
        <v>0</v>
      </c>
      <c r="BV3039" s="37">
        <v>0</v>
      </c>
      <c r="BW3039" s="37">
        <v>0</v>
      </c>
      <c r="CH3039" s="37">
        <v>0</v>
      </c>
      <c r="CI3039" s="37">
        <v>0</v>
      </c>
    </row>
    <row r="3040" spans="1:91" x14ac:dyDescent="0.25">
      <c r="A3040" s="10" t="s">
        <v>4085</v>
      </c>
      <c r="B3040" s="10" t="s">
        <v>277</v>
      </c>
      <c r="C3040" s="11">
        <v>52250</v>
      </c>
      <c r="D3040" s="10" t="s">
        <v>5</v>
      </c>
      <c r="E3040" s="12">
        <v>10047</v>
      </c>
      <c r="F3040" s="12">
        <v>12347</v>
      </c>
      <c r="G3040" s="12">
        <v>24051</v>
      </c>
      <c r="H3040" s="13">
        <f>+E3040/G3040</f>
        <v>0.41773730822003241</v>
      </c>
      <c r="I3040" s="13">
        <f>+F3040/G3040</f>
        <v>0.51336742754979003</v>
      </c>
      <c r="J3040" s="12">
        <f>+E3040-F3040</f>
        <v>-2300</v>
      </c>
      <c r="K3040" s="12">
        <f>+F3040-E3040</f>
        <v>2300</v>
      </c>
      <c r="L3040" s="13">
        <f>+H3040-I3040</f>
        <v>-9.5630119329757624E-2</v>
      </c>
      <c r="M3040" s="13">
        <f>+I3040-H3040</f>
        <v>9.5630119329757624E-2</v>
      </c>
      <c r="N3040" s="12">
        <v>13574</v>
      </c>
      <c r="O3040" s="12">
        <v>10255</v>
      </c>
      <c r="P3040" s="12">
        <v>24160</v>
      </c>
      <c r="Q3040" s="13">
        <f>+N3040/P3040</f>
        <v>0.56183774834437084</v>
      </c>
      <c r="R3040" s="13">
        <f>+O3040/P3040</f>
        <v>0.42446192052980131</v>
      </c>
      <c r="S3040" s="12">
        <f>+N3040-O3040</f>
        <v>3319</v>
      </c>
      <c r="T3040" s="13">
        <f>+Q3040-R3040</f>
        <v>0.13737582781456953</v>
      </c>
      <c r="U3040" s="14">
        <f>+E3040-N3040</f>
        <v>-3527</v>
      </c>
      <c r="V3040" s="14">
        <f>+F3040-O3040</f>
        <v>2092</v>
      </c>
      <c r="W3040" s="13">
        <f>+H3040-Q3040</f>
        <v>-0.14410044012433842</v>
      </c>
      <c r="X3040" s="13">
        <f>+I3040-R3040</f>
        <v>8.8905507019988728E-2</v>
      </c>
      <c r="Y3040" s="15">
        <v>1146.8499999999999</v>
      </c>
      <c r="Z3040" s="16">
        <f>+C3040/Y3040</f>
        <v>45.559576230544536</v>
      </c>
      <c r="AA3040" s="17">
        <v>55043</v>
      </c>
      <c r="AB3040" s="18" t="str">
        <f>TEXT(AA3040,"00000")</f>
        <v>55043</v>
      </c>
      <c r="AC3040" s="19">
        <v>55</v>
      </c>
      <c r="AD3040" s="19">
        <v>43</v>
      </c>
      <c r="AE3040" s="27" t="s">
        <v>4118</v>
      </c>
      <c r="AF3040" s="21"/>
      <c r="AG3040" s="24" t="s">
        <v>4119</v>
      </c>
      <c r="AH3040" s="19"/>
      <c r="AI3040" s="24" t="s">
        <v>53</v>
      </c>
      <c r="AJ3040" s="24"/>
      <c r="AK3040" s="24"/>
      <c r="AL3040" s="24"/>
      <c r="AM3040" s="29" t="s">
        <v>44</v>
      </c>
      <c r="AN3040" s="37">
        <v>51208</v>
      </c>
      <c r="AO3040" s="37">
        <v>103</v>
      </c>
      <c r="AP3040" s="37">
        <v>33092</v>
      </c>
      <c r="AQ3040" s="37">
        <v>646.23</v>
      </c>
      <c r="AR3040" s="37">
        <v>3400</v>
      </c>
      <c r="AS3040" s="37">
        <v>66.400000000000006</v>
      </c>
      <c r="AV3040" s="37">
        <v>8787</v>
      </c>
      <c r="AW3040" s="37">
        <v>171.59</v>
      </c>
      <c r="AX3040" s="37">
        <v>20489</v>
      </c>
      <c r="AY3040" s="37">
        <v>400.11</v>
      </c>
      <c r="AZ3040" s="37">
        <v>30</v>
      </c>
      <c r="BA3040" s="37">
        <v>0.59</v>
      </c>
      <c r="BB3040" s="37">
        <v>4</v>
      </c>
      <c r="BC3040" s="37">
        <v>0.08</v>
      </c>
      <c r="BJ3040" s="37">
        <v>0</v>
      </c>
      <c r="BK3040" s="37">
        <v>0</v>
      </c>
      <c r="BL3040" s="37">
        <v>244</v>
      </c>
      <c r="BM3040" s="37">
        <v>4.7588888888888903</v>
      </c>
      <c r="BV3040" s="37">
        <v>0</v>
      </c>
      <c r="BW3040" s="37">
        <v>0</v>
      </c>
      <c r="CH3040" s="37">
        <v>0</v>
      </c>
      <c r="CI3040" s="37">
        <v>0</v>
      </c>
    </row>
    <row r="3041" spans="1:89" x14ac:dyDescent="0.25">
      <c r="A3041" s="10" t="s">
        <v>4085</v>
      </c>
      <c r="B3041" s="10" t="s">
        <v>1601</v>
      </c>
      <c r="C3041" s="11">
        <v>37186</v>
      </c>
      <c r="D3041" s="10" t="s">
        <v>5</v>
      </c>
      <c r="E3041" s="12">
        <v>9121</v>
      </c>
      <c r="F3041" s="12">
        <v>8693</v>
      </c>
      <c r="G3041" s="12">
        <v>18791</v>
      </c>
      <c r="H3041" s="13">
        <f>+E3041/G3041</f>
        <v>0.48539194295141291</v>
      </c>
      <c r="I3041" s="13">
        <f>+F3041/G3041</f>
        <v>0.46261508168804216</v>
      </c>
      <c r="J3041" s="12">
        <f>+E3041-F3041</f>
        <v>428</v>
      </c>
      <c r="K3041" s="12">
        <f>+F3041-E3041</f>
        <v>-428</v>
      </c>
      <c r="L3041" s="13">
        <f>+H3041-I3041</f>
        <v>2.2776861263370751E-2</v>
      </c>
      <c r="M3041" s="13">
        <f>+I3041-H3041</f>
        <v>-2.2776861263370751E-2</v>
      </c>
      <c r="N3041" s="12">
        <v>11196</v>
      </c>
      <c r="O3041" s="12">
        <v>7848</v>
      </c>
      <c r="P3041" s="12">
        <v>19302</v>
      </c>
      <c r="Q3041" s="13">
        <f>+N3041/P3041</f>
        <v>0.58004351880634131</v>
      </c>
      <c r="R3041" s="13">
        <f>+O3041/P3041</f>
        <v>0.40658999067454149</v>
      </c>
      <c r="S3041" s="12">
        <f>+N3041-O3041</f>
        <v>3348</v>
      </c>
      <c r="T3041" s="13">
        <f>+Q3041-R3041</f>
        <v>0.17345352813179982</v>
      </c>
      <c r="U3041" s="14">
        <f>+E3041-N3041</f>
        <v>-2075</v>
      </c>
      <c r="V3041" s="14">
        <f>+F3041-O3041</f>
        <v>845</v>
      </c>
      <c r="W3041" s="13">
        <f>+H3041-Q3041</f>
        <v>-9.4651575854928394E-2</v>
      </c>
      <c r="X3041" s="13">
        <f>+I3041-R3041</f>
        <v>5.6025091013500672E-2</v>
      </c>
      <c r="Y3041" s="15">
        <v>583.96</v>
      </c>
      <c r="Z3041" s="16">
        <f>+C3041/Y3041</f>
        <v>63.679019110898004</v>
      </c>
      <c r="AA3041" s="17">
        <v>55045</v>
      </c>
      <c r="AB3041" s="18" t="str">
        <f>TEXT(AA3041,"00000")</f>
        <v>55045</v>
      </c>
      <c r="AC3041" s="19">
        <v>55</v>
      </c>
      <c r="AD3041" s="19">
        <v>45</v>
      </c>
      <c r="AE3041" s="27" t="s">
        <v>4102</v>
      </c>
      <c r="AF3041" s="21" t="s">
        <v>4103</v>
      </c>
      <c r="AG3041" s="24" t="s">
        <v>4104</v>
      </c>
      <c r="AH3041" s="23">
        <v>641385</v>
      </c>
      <c r="AI3041" s="24" t="s">
        <v>43</v>
      </c>
      <c r="AJ3041" s="24" t="s">
        <v>4105</v>
      </c>
      <c r="AK3041" s="24"/>
      <c r="AL3041" s="24"/>
      <c r="AM3041" s="29" t="s">
        <v>59</v>
      </c>
      <c r="AN3041" s="37">
        <v>36842</v>
      </c>
      <c r="AO3041" s="37">
        <v>47</v>
      </c>
      <c r="AP3041" s="37">
        <v>15416</v>
      </c>
      <c r="AQ3041" s="37">
        <v>418.43888888888898</v>
      </c>
      <c r="AR3041" s="37">
        <v>1922</v>
      </c>
      <c r="AS3041" s="37">
        <v>52.17</v>
      </c>
      <c r="AV3041" s="37">
        <v>6822</v>
      </c>
      <c r="AW3041" s="37">
        <v>185.168888888889</v>
      </c>
      <c r="AX3041" s="37">
        <v>6560</v>
      </c>
      <c r="AY3041" s="37">
        <v>178.06</v>
      </c>
      <c r="BB3041" s="37">
        <v>7</v>
      </c>
      <c r="BC3041" s="37">
        <v>0.19</v>
      </c>
      <c r="BD3041" s="37">
        <v>20</v>
      </c>
      <c r="BE3041" s="37">
        <v>0.54285869388198205</v>
      </c>
      <c r="BJ3041" s="37">
        <v>20</v>
      </c>
      <c r="BK3041" s="37">
        <v>0.54285869388198205</v>
      </c>
      <c r="BL3041" s="37">
        <v>85</v>
      </c>
      <c r="BM3041" s="37">
        <v>2.31</v>
      </c>
      <c r="BV3041" s="37">
        <v>0</v>
      </c>
      <c r="BW3041" s="37">
        <v>0</v>
      </c>
      <c r="CH3041" s="37">
        <v>0</v>
      </c>
      <c r="CI3041" s="37">
        <v>0</v>
      </c>
    </row>
    <row r="3042" spans="1:89" x14ac:dyDescent="0.25">
      <c r="A3042" s="10" t="s">
        <v>4085</v>
      </c>
      <c r="B3042" s="10" t="s">
        <v>4120</v>
      </c>
      <c r="C3042" s="11">
        <v>18856</v>
      </c>
      <c r="D3042" s="10" t="s">
        <v>5</v>
      </c>
      <c r="E3042" s="12">
        <v>2700</v>
      </c>
      <c r="F3042" s="12">
        <v>6210</v>
      </c>
      <c r="G3042" s="12">
        <v>9315</v>
      </c>
      <c r="H3042" s="13">
        <f>+E3042/G3042</f>
        <v>0.28985507246376813</v>
      </c>
      <c r="I3042" s="13">
        <f>+F3042/G3042</f>
        <v>0.66666666666666663</v>
      </c>
      <c r="J3042" s="12">
        <f>+E3042-F3042</f>
        <v>-3510</v>
      </c>
      <c r="K3042" s="12">
        <f>+F3042-E3042</f>
        <v>3510</v>
      </c>
      <c r="L3042" s="13">
        <f>+H3042-I3042</f>
        <v>-0.3768115942028985</v>
      </c>
      <c r="M3042" s="13">
        <f>+I3042-H3042</f>
        <v>0.3768115942028985</v>
      </c>
      <c r="N3042" s="12">
        <v>3790</v>
      </c>
      <c r="O3042" s="12">
        <v>5779</v>
      </c>
      <c r="P3042" s="12">
        <v>9657</v>
      </c>
      <c r="Q3042" s="13">
        <f>+N3042/P3042</f>
        <v>0.39246142694418557</v>
      </c>
      <c r="R3042" s="13">
        <f>+O3042/P3042</f>
        <v>0.59842601221911562</v>
      </c>
      <c r="S3042" s="12">
        <f>+N3042-O3042</f>
        <v>-1989</v>
      </c>
      <c r="T3042" s="13">
        <f>+Q3042-R3042</f>
        <v>-0.20596458527493006</v>
      </c>
      <c r="U3042" s="14">
        <f>+E3042-N3042</f>
        <v>-1090</v>
      </c>
      <c r="V3042" s="14">
        <f>+F3042-O3042</f>
        <v>431</v>
      </c>
      <c r="W3042" s="13">
        <f>+H3042-Q3042</f>
        <v>-0.10260635448041744</v>
      </c>
      <c r="X3042" s="13">
        <f>+I3042-R3042</f>
        <v>6.8240654447551008E-2</v>
      </c>
      <c r="Y3042" s="15">
        <v>349.44</v>
      </c>
      <c r="Z3042" s="16">
        <f>+C3042/Y3042</f>
        <v>53.960622710622708</v>
      </c>
      <c r="AA3042" s="17">
        <v>55047</v>
      </c>
      <c r="AB3042" s="18" t="str">
        <f>TEXT(AA3042,"00000")</f>
        <v>55047</v>
      </c>
      <c r="AC3042" s="19">
        <v>55</v>
      </c>
      <c r="AD3042" s="19">
        <v>47</v>
      </c>
      <c r="AE3042" s="27"/>
      <c r="AF3042" s="21"/>
      <c r="AG3042" s="24"/>
      <c r="AH3042" s="28"/>
      <c r="AI3042" s="24"/>
      <c r="AJ3042" s="24"/>
      <c r="AK3042" s="24"/>
      <c r="AL3042" s="24"/>
      <c r="AM3042" s="29" t="s">
        <v>62</v>
      </c>
      <c r="AN3042" s="37">
        <v>19051</v>
      </c>
      <c r="AO3042" s="37">
        <v>41</v>
      </c>
      <c r="AP3042" s="37">
        <v>12945</v>
      </c>
      <c r="AQ3042" s="37">
        <v>679.49</v>
      </c>
      <c r="AR3042" s="37">
        <v>5092</v>
      </c>
      <c r="AS3042" s="37">
        <v>267.27888888888901</v>
      </c>
      <c r="AV3042" s="37">
        <v>2555</v>
      </c>
      <c r="AW3042" s="37">
        <v>134.11000000000001</v>
      </c>
      <c r="AX3042" s="37">
        <v>5290</v>
      </c>
      <c r="AY3042" s="37">
        <v>277.68</v>
      </c>
      <c r="BB3042" s="37">
        <v>8</v>
      </c>
      <c r="BC3042" s="37">
        <v>0.42</v>
      </c>
      <c r="BJ3042" s="37">
        <v>0</v>
      </c>
      <c r="BK3042" s="37">
        <v>0</v>
      </c>
      <c r="BV3042" s="37">
        <v>0</v>
      </c>
      <c r="BW3042" s="37">
        <v>0</v>
      </c>
      <c r="CH3042" s="37">
        <v>0</v>
      </c>
      <c r="CI3042" s="37">
        <v>0</v>
      </c>
    </row>
    <row r="3043" spans="1:89" x14ac:dyDescent="0.25">
      <c r="A3043" s="10" t="s">
        <v>4085</v>
      </c>
      <c r="B3043" s="10" t="s">
        <v>1374</v>
      </c>
      <c r="C3043" s="11">
        <v>23813</v>
      </c>
      <c r="D3043" s="10" t="s">
        <v>5</v>
      </c>
      <c r="E3043" s="12">
        <v>6669</v>
      </c>
      <c r="F3043" s="12">
        <v>4809</v>
      </c>
      <c r="G3043" s="12">
        <v>12123</v>
      </c>
      <c r="H3043" s="13">
        <f>+E3043/G3043</f>
        <v>0.55011135857461024</v>
      </c>
      <c r="I3043" s="13">
        <f>+F3043/G3043</f>
        <v>0.39668398911160602</v>
      </c>
      <c r="J3043" s="12">
        <f>+E3043-F3043</f>
        <v>1860</v>
      </c>
      <c r="K3043" s="12">
        <f>+F3043-E3043</f>
        <v>-1860</v>
      </c>
      <c r="L3043" s="13">
        <f>+H3043-I3043</f>
        <v>0.15342736946300423</v>
      </c>
      <c r="M3043" s="13">
        <f>+I3043-H3043</f>
        <v>-0.15342736946300423</v>
      </c>
      <c r="N3043" s="12">
        <v>8099</v>
      </c>
      <c r="O3043" s="12">
        <v>4302</v>
      </c>
      <c r="P3043" s="12">
        <v>12515</v>
      </c>
      <c r="Q3043" s="13">
        <f>+N3043/P3043</f>
        <v>0.64714342788653612</v>
      </c>
      <c r="R3043" s="13">
        <f>+O3043/P3043</f>
        <v>0.34374750299640433</v>
      </c>
      <c r="S3043" s="12">
        <f>+N3043-O3043</f>
        <v>3797</v>
      </c>
      <c r="T3043" s="13">
        <f>+Q3043-R3043</f>
        <v>0.30339592489013179</v>
      </c>
      <c r="U3043" s="14">
        <f>+E3043-N3043</f>
        <v>-1430</v>
      </c>
      <c r="V3043" s="14">
        <f>+F3043-O3043</f>
        <v>507</v>
      </c>
      <c r="W3043" s="13">
        <f>+H3043-Q3043</f>
        <v>-9.7032069311925873E-2</v>
      </c>
      <c r="X3043" s="13">
        <f>+I3043-R3043</f>
        <v>5.2936486115201686E-2</v>
      </c>
      <c r="Y3043" s="15">
        <v>762.58</v>
      </c>
      <c r="Z3043" s="16">
        <f>+C3043/Y3043</f>
        <v>31.226887670801752</v>
      </c>
      <c r="AA3043" s="17">
        <v>55049</v>
      </c>
      <c r="AB3043" s="18" t="str">
        <f>TEXT(AA3043,"00000")</f>
        <v>55049</v>
      </c>
      <c r="AC3043" s="19">
        <v>55</v>
      </c>
      <c r="AD3043" s="19">
        <v>49</v>
      </c>
      <c r="AE3043" s="27" t="s">
        <v>4102</v>
      </c>
      <c r="AF3043" s="21" t="s">
        <v>4103</v>
      </c>
      <c r="AG3043" s="24" t="s">
        <v>4104</v>
      </c>
      <c r="AH3043" s="23">
        <v>641385</v>
      </c>
      <c r="AI3043" s="24" t="s">
        <v>43</v>
      </c>
      <c r="AJ3043" s="24" t="s">
        <v>4105</v>
      </c>
      <c r="AK3043" s="24"/>
      <c r="AL3043" s="24"/>
      <c r="AM3043" s="29" t="s">
        <v>59</v>
      </c>
      <c r="AN3043" s="37">
        <v>23687</v>
      </c>
      <c r="AO3043" s="37">
        <v>45</v>
      </c>
      <c r="AP3043" s="37">
        <v>11601</v>
      </c>
      <c r="AQ3043" s="37">
        <v>489.75888888888898</v>
      </c>
      <c r="AR3043" s="37">
        <v>694</v>
      </c>
      <c r="AS3043" s="37">
        <v>29.3</v>
      </c>
      <c r="AV3043" s="37">
        <v>4247</v>
      </c>
      <c r="AW3043" s="37">
        <v>179.3</v>
      </c>
      <c r="AX3043" s="37">
        <v>6632</v>
      </c>
      <c r="AY3043" s="37">
        <v>279.98</v>
      </c>
      <c r="BB3043" s="37">
        <v>1</v>
      </c>
      <c r="BC3043" s="37">
        <v>0.04</v>
      </c>
      <c r="BH3043" s="37">
        <v>27</v>
      </c>
      <c r="BI3043" s="37">
        <v>1.1398657491451001</v>
      </c>
      <c r="BJ3043" s="37">
        <v>27</v>
      </c>
      <c r="BK3043" s="37">
        <v>1.1398657491451001</v>
      </c>
      <c r="BV3043" s="37">
        <v>0</v>
      </c>
      <c r="BW3043" s="37">
        <v>0</v>
      </c>
      <c r="CH3043" s="37">
        <v>0</v>
      </c>
      <c r="CI3043" s="37">
        <v>0</v>
      </c>
    </row>
    <row r="3044" spans="1:89" x14ac:dyDescent="0.25">
      <c r="A3044" s="10" t="s">
        <v>4085</v>
      </c>
      <c r="B3044" s="10" t="s">
        <v>1921</v>
      </c>
      <c r="C3044" s="11">
        <v>5794</v>
      </c>
      <c r="D3044" s="10" t="s">
        <v>5</v>
      </c>
      <c r="E3044" s="12">
        <v>1273</v>
      </c>
      <c r="F3044" s="12">
        <v>2090</v>
      </c>
      <c r="G3044" s="12">
        <v>3477</v>
      </c>
      <c r="H3044" s="13">
        <f>+E3044/G3044</f>
        <v>0.36612021857923499</v>
      </c>
      <c r="I3044" s="13">
        <f>+F3044/G3044</f>
        <v>0.60109289617486339</v>
      </c>
      <c r="J3044" s="12">
        <f>+E3044-F3044</f>
        <v>-817</v>
      </c>
      <c r="K3044" s="12">
        <f>+F3044-E3044</f>
        <v>817</v>
      </c>
      <c r="L3044" s="13">
        <f>+H3044-I3044</f>
        <v>-0.2349726775956284</v>
      </c>
      <c r="M3044" s="13">
        <f>+I3044-H3044</f>
        <v>0.2349726775956284</v>
      </c>
      <c r="N3044" s="12">
        <v>1783</v>
      </c>
      <c r="O3044" s="12">
        <v>1788</v>
      </c>
      <c r="P3044" s="12">
        <v>3620</v>
      </c>
      <c r="Q3044" s="13">
        <f>+N3044/P3044</f>
        <v>0.49254143646408838</v>
      </c>
      <c r="R3044" s="13">
        <f>+O3044/P3044</f>
        <v>0.49392265193370166</v>
      </c>
      <c r="S3044" s="12">
        <f>+N3044-O3044</f>
        <v>-5</v>
      </c>
      <c r="T3044" s="13">
        <f>+Q3044-R3044</f>
        <v>-1.3812154696132839E-3</v>
      </c>
      <c r="U3044" s="14">
        <f>+E3044-N3044</f>
        <v>-510</v>
      </c>
      <c r="V3044" s="14">
        <f>+F3044-O3044</f>
        <v>302</v>
      </c>
      <c r="W3044" s="13">
        <f>+H3044-Q3044</f>
        <v>-0.12642121788485339</v>
      </c>
      <c r="X3044" s="13">
        <f>+I3044-R3044</f>
        <v>0.10717024424116173</v>
      </c>
      <c r="Y3044" s="15">
        <v>758.17</v>
      </c>
      <c r="Z3044" s="16">
        <f>+C3044/Y3044</f>
        <v>7.6420855480960741</v>
      </c>
      <c r="AA3044" s="17">
        <v>55051</v>
      </c>
      <c r="AB3044" s="18" t="str">
        <f>TEXT(AA3044,"00000")</f>
        <v>55051</v>
      </c>
      <c r="AC3044" s="19">
        <v>55</v>
      </c>
      <c r="AD3044" s="19">
        <v>51</v>
      </c>
      <c r="AE3044" s="27"/>
      <c r="AF3044" s="21"/>
      <c r="AG3044" s="24"/>
      <c r="AH3044" s="28"/>
      <c r="AI3044" s="24"/>
      <c r="AJ3044" s="24"/>
      <c r="AK3044" s="24"/>
      <c r="AL3044" s="24"/>
      <c r="AM3044" s="29" t="s">
        <v>62</v>
      </c>
      <c r="AN3044" s="37">
        <v>5916</v>
      </c>
      <c r="AO3044" s="37">
        <v>12</v>
      </c>
      <c r="AP3044" s="37">
        <v>2742</v>
      </c>
      <c r="AQ3044" s="37">
        <v>463.49</v>
      </c>
      <c r="AR3044" s="37">
        <v>388</v>
      </c>
      <c r="AS3044" s="37">
        <v>65.578888888888898</v>
      </c>
      <c r="AV3044" s="37">
        <v>181</v>
      </c>
      <c r="AW3044" s="37">
        <v>30.588888888888899</v>
      </c>
      <c r="AX3044" s="37">
        <v>2173</v>
      </c>
      <c r="AY3044" s="37">
        <v>367.31</v>
      </c>
      <c r="BJ3044" s="37">
        <v>0</v>
      </c>
      <c r="BK3044" s="37">
        <v>0</v>
      </c>
      <c r="BV3044" s="37">
        <v>0</v>
      </c>
      <c r="BW3044" s="37">
        <v>0</v>
      </c>
      <c r="CH3044" s="37">
        <v>0</v>
      </c>
      <c r="CI3044" s="37">
        <v>0</v>
      </c>
    </row>
    <row r="3045" spans="1:89" x14ac:dyDescent="0.25">
      <c r="A3045" s="10" t="s">
        <v>4085</v>
      </c>
      <c r="B3045" s="10" t="s">
        <v>126</v>
      </c>
      <c r="C3045" s="11">
        <v>20554</v>
      </c>
      <c r="D3045" s="10" t="s">
        <v>5</v>
      </c>
      <c r="E3045" s="12">
        <v>3821</v>
      </c>
      <c r="F3045" s="12">
        <v>4907</v>
      </c>
      <c r="G3045" s="12">
        <v>9202</v>
      </c>
      <c r="H3045" s="13">
        <f>+E3045/G3045</f>
        <v>0.41523581830036949</v>
      </c>
      <c r="I3045" s="13">
        <f>+F3045/G3045</f>
        <v>0.533253640512932</v>
      </c>
      <c r="J3045" s="12">
        <f>+E3045-F3045</f>
        <v>-1086</v>
      </c>
      <c r="K3045" s="12">
        <f>+F3045-E3045</f>
        <v>1086</v>
      </c>
      <c r="L3045" s="13">
        <f>+H3045-I3045</f>
        <v>-0.11801782221256252</v>
      </c>
      <c r="M3045" s="13">
        <f>+I3045-H3045</f>
        <v>0.11801782221256252</v>
      </c>
      <c r="N3045" s="12">
        <v>5297</v>
      </c>
      <c r="O3045" s="12">
        <v>3900</v>
      </c>
      <c r="P3045" s="12">
        <v>9290</v>
      </c>
      <c r="Q3045" s="13">
        <f>+N3045/P3045</f>
        <v>0.57018299246501614</v>
      </c>
      <c r="R3045" s="13">
        <f>+O3045/P3045</f>
        <v>0.41980624327233584</v>
      </c>
      <c r="S3045" s="12">
        <f>+N3045-O3045</f>
        <v>1397</v>
      </c>
      <c r="T3045" s="13">
        <f>+Q3045-R3045</f>
        <v>0.15037674919268029</v>
      </c>
      <c r="U3045" s="14">
        <f>+E3045-N3045</f>
        <v>-1476</v>
      </c>
      <c r="V3045" s="14">
        <f>+F3045-O3045</f>
        <v>1007</v>
      </c>
      <c r="W3045" s="13">
        <f>+H3045-Q3045</f>
        <v>-0.15494717416464665</v>
      </c>
      <c r="X3045" s="13">
        <f>+I3045-R3045</f>
        <v>0.11344739724059616</v>
      </c>
      <c r="Y3045" s="15">
        <v>987.72</v>
      </c>
      <c r="Z3045" s="16">
        <f>+C3045/Y3045</f>
        <v>20.809541165512492</v>
      </c>
      <c r="AA3045" s="17">
        <v>55053</v>
      </c>
      <c r="AB3045" s="18" t="str">
        <f>TEXT(AA3045,"00000")</f>
        <v>55053</v>
      </c>
      <c r="AC3045" s="19">
        <v>55</v>
      </c>
      <c r="AD3045" s="19">
        <v>53</v>
      </c>
      <c r="AE3045" s="27"/>
      <c r="AF3045" s="21"/>
      <c r="AG3045" s="24"/>
      <c r="AH3045" s="28"/>
      <c r="AI3045" s="24"/>
      <c r="AJ3045" s="24"/>
      <c r="AK3045" s="24"/>
      <c r="AL3045" s="24"/>
      <c r="AM3045" s="29" t="s">
        <v>62</v>
      </c>
      <c r="AN3045" s="37">
        <v>20449</v>
      </c>
      <c r="AO3045" s="37">
        <v>40</v>
      </c>
      <c r="AP3045" s="37">
        <v>9164</v>
      </c>
      <c r="AQ3045" s="37">
        <v>448.13888888888903</v>
      </c>
      <c r="AR3045" s="37">
        <v>3008</v>
      </c>
      <c r="AS3045" s="37">
        <v>147.09888888888901</v>
      </c>
      <c r="AV3045" s="37">
        <v>4715</v>
      </c>
      <c r="AW3045" s="37">
        <v>230.56888888888901</v>
      </c>
      <c r="AX3045" s="37">
        <v>1440</v>
      </c>
      <c r="AY3045" s="37">
        <v>70.42</v>
      </c>
      <c r="BB3045" s="37">
        <v>1</v>
      </c>
      <c r="BC3045" s="37">
        <v>0.05</v>
      </c>
      <c r="BJ3045" s="37">
        <v>0</v>
      </c>
      <c r="BK3045" s="37">
        <v>0</v>
      </c>
      <c r="BV3045" s="37">
        <v>0</v>
      </c>
      <c r="BW3045" s="37">
        <v>0</v>
      </c>
      <c r="CH3045" s="37">
        <v>0</v>
      </c>
      <c r="CI3045" s="37">
        <v>0</v>
      </c>
    </row>
    <row r="3046" spans="1:89" x14ac:dyDescent="0.25">
      <c r="A3046" s="10" t="s">
        <v>4085</v>
      </c>
      <c r="B3046" s="10" t="s">
        <v>131</v>
      </c>
      <c r="C3046" s="11">
        <v>84559</v>
      </c>
      <c r="D3046" s="10" t="s">
        <v>5</v>
      </c>
      <c r="E3046" s="12">
        <v>16559</v>
      </c>
      <c r="F3046" s="12">
        <v>23409</v>
      </c>
      <c r="G3046" s="12">
        <v>42324</v>
      </c>
      <c r="H3046" s="13">
        <f>+E3046/G3046</f>
        <v>0.39124373877705321</v>
      </c>
      <c r="I3046" s="13">
        <f>+F3046/G3046</f>
        <v>0.5530904451375106</v>
      </c>
      <c r="J3046" s="12">
        <f>+E3046-F3046</f>
        <v>-6850</v>
      </c>
      <c r="K3046" s="12">
        <f>+F3046-E3046</f>
        <v>6850</v>
      </c>
      <c r="L3046" s="13">
        <f>+H3046-I3046</f>
        <v>-0.16184670636045739</v>
      </c>
      <c r="M3046" s="13">
        <f>+I3046-H3046</f>
        <v>0.16184670636045739</v>
      </c>
      <c r="N3046" s="12">
        <v>20136</v>
      </c>
      <c r="O3046" s="12">
        <v>23489</v>
      </c>
      <c r="P3046" s="12">
        <v>44136</v>
      </c>
      <c r="Q3046" s="13">
        <f>+N3046/P3046</f>
        <v>0.456226209896683</v>
      </c>
      <c r="R3046" s="13">
        <f>+O3046/P3046</f>
        <v>0.53219593982236724</v>
      </c>
      <c r="S3046" s="12">
        <f>+N3046-O3046</f>
        <v>-3353</v>
      </c>
      <c r="T3046" s="13">
        <f>+Q3046-R3046</f>
        <v>-7.5969729925684237E-2</v>
      </c>
      <c r="U3046" s="14">
        <f>+E3046-N3046</f>
        <v>-3577</v>
      </c>
      <c r="V3046" s="14">
        <f>+F3046-O3046</f>
        <v>-80</v>
      </c>
      <c r="W3046" s="13">
        <f>+H3046-Q3046</f>
        <v>-6.4982471119629792E-2</v>
      </c>
      <c r="X3046" s="13">
        <f>+I3046-R3046</f>
        <v>2.0894505315143364E-2</v>
      </c>
      <c r="Y3046" s="15">
        <v>556.47</v>
      </c>
      <c r="Z3046" s="16">
        <f>+C3046/Y3046</f>
        <v>151.95608029183961</v>
      </c>
      <c r="AA3046" s="17">
        <v>55055</v>
      </c>
      <c r="AB3046" s="18" t="str">
        <f>TEXT(AA3046,"00000")</f>
        <v>55055</v>
      </c>
      <c r="AC3046" s="19">
        <v>55</v>
      </c>
      <c r="AD3046" s="19">
        <v>55</v>
      </c>
      <c r="AE3046" s="27" t="s">
        <v>4121</v>
      </c>
      <c r="AF3046" s="21" t="s">
        <v>4108</v>
      </c>
      <c r="AG3046" s="24" t="s">
        <v>4122</v>
      </c>
      <c r="AH3046" s="19"/>
      <c r="AI3046" s="24" t="s">
        <v>53</v>
      </c>
      <c r="AJ3046" s="24" t="s">
        <v>4110</v>
      </c>
      <c r="AK3046" s="24"/>
      <c r="AL3046" s="24"/>
      <c r="AM3046" s="29" t="s">
        <v>44</v>
      </c>
      <c r="AN3046" s="37">
        <v>83686</v>
      </c>
      <c r="AO3046" s="37">
        <v>98</v>
      </c>
      <c r="AP3046" s="37">
        <v>52947</v>
      </c>
      <c r="AQ3046" s="37">
        <v>632.69000000000005</v>
      </c>
      <c r="AR3046" s="37">
        <v>21916</v>
      </c>
      <c r="AS3046" s="37">
        <v>261.87888888888898</v>
      </c>
      <c r="AV3046" s="37">
        <v>12030</v>
      </c>
      <c r="AW3046" s="37">
        <v>143.75</v>
      </c>
      <c r="AX3046" s="37">
        <v>18637</v>
      </c>
      <c r="AY3046" s="37">
        <v>222.698888888889</v>
      </c>
      <c r="BB3046" s="37">
        <v>25</v>
      </c>
      <c r="BC3046" s="37">
        <v>0.3</v>
      </c>
      <c r="BJ3046" s="37">
        <v>0</v>
      </c>
      <c r="BK3046" s="37">
        <v>0</v>
      </c>
      <c r="BL3046" s="37">
        <v>339</v>
      </c>
      <c r="BM3046" s="37">
        <v>4.0488888888888903</v>
      </c>
      <c r="BV3046" s="37">
        <v>0</v>
      </c>
      <c r="BW3046" s="37">
        <v>0</v>
      </c>
      <c r="CH3046" s="37">
        <v>0</v>
      </c>
      <c r="CI3046" s="37">
        <v>0</v>
      </c>
    </row>
    <row r="3047" spans="1:89" x14ac:dyDescent="0.25">
      <c r="A3047" s="10" t="s">
        <v>4085</v>
      </c>
      <c r="B3047" s="10" t="s">
        <v>4123</v>
      </c>
      <c r="C3047" s="11">
        <v>26224</v>
      </c>
      <c r="D3047" s="10" t="s">
        <v>5</v>
      </c>
      <c r="E3047" s="12">
        <v>4100</v>
      </c>
      <c r="F3047" s="12">
        <v>7188</v>
      </c>
      <c r="G3047" s="12">
        <v>11736</v>
      </c>
      <c r="H3047" s="13">
        <f>+E3047/G3047</f>
        <v>0.34935241990456717</v>
      </c>
      <c r="I3047" s="13">
        <f>+F3047/G3047</f>
        <v>0.61247443762781184</v>
      </c>
      <c r="J3047" s="12">
        <f>+E3047-F3047</f>
        <v>-3088</v>
      </c>
      <c r="K3047" s="12">
        <f>+F3047-E3047</f>
        <v>3088</v>
      </c>
      <c r="L3047" s="13">
        <f>+H3047-I3047</f>
        <v>-0.26312201772324467</v>
      </c>
      <c r="M3047" s="13">
        <f>+I3047-H3047</f>
        <v>0.26312201772324467</v>
      </c>
      <c r="N3047" s="12">
        <v>6237</v>
      </c>
      <c r="O3047" s="12">
        <v>5400</v>
      </c>
      <c r="P3047" s="12">
        <v>11781</v>
      </c>
      <c r="Q3047" s="13">
        <f>+N3047/P3047</f>
        <v>0.52941176470588236</v>
      </c>
      <c r="R3047" s="13">
        <f>+O3047/P3047</f>
        <v>0.45836516424751717</v>
      </c>
      <c r="S3047" s="12">
        <f>+N3047-O3047</f>
        <v>837</v>
      </c>
      <c r="T3047" s="13">
        <f>+Q3047-R3047</f>
        <v>7.1046600458365194E-2</v>
      </c>
      <c r="U3047" s="14">
        <f>+E3047-N3047</f>
        <v>-2137</v>
      </c>
      <c r="V3047" s="14">
        <f>+F3047-O3047</f>
        <v>1788</v>
      </c>
      <c r="W3047" s="13">
        <f>+H3047-Q3047</f>
        <v>-0.18005934480131519</v>
      </c>
      <c r="X3047" s="13">
        <f>+I3047-R3047</f>
        <v>0.15410927338029468</v>
      </c>
      <c r="Y3047" s="15">
        <v>766.93</v>
      </c>
      <c r="Z3047" s="16">
        <f>+C3047/Y3047</f>
        <v>34.193472676776238</v>
      </c>
      <c r="AA3047" s="17">
        <v>55057</v>
      </c>
      <c r="AB3047" s="18" t="str">
        <f>TEXT(AA3047,"00000")</f>
        <v>55057</v>
      </c>
      <c r="AC3047" s="19">
        <v>55</v>
      </c>
      <c r="AD3047" s="19">
        <v>57</v>
      </c>
      <c r="AE3047" s="27"/>
      <c r="AF3047" s="21"/>
      <c r="AG3047" s="24"/>
      <c r="AH3047" s="28"/>
      <c r="AI3047" s="24"/>
      <c r="AJ3047" s="24"/>
      <c r="AK3047" s="24"/>
      <c r="AL3047" s="24"/>
      <c r="AM3047" s="29" t="s">
        <v>62</v>
      </c>
      <c r="AN3047" s="37">
        <v>26664</v>
      </c>
      <c r="AO3047" s="37">
        <v>40</v>
      </c>
      <c r="AP3047" s="37">
        <v>12417</v>
      </c>
      <c r="AQ3047" s="37">
        <v>465.68</v>
      </c>
      <c r="AR3047" s="37">
        <v>3480</v>
      </c>
      <c r="AS3047" s="37">
        <v>130.508888888889</v>
      </c>
      <c r="AV3047" s="37">
        <v>3652</v>
      </c>
      <c r="AW3047" s="37">
        <v>136.96</v>
      </c>
      <c r="AX3047" s="37">
        <v>5280</v>
      </c>
      <c r="AY3047" s="37">
        <v>198.02</v>
      </c>
      <c r="BB3047" s="37">
        <v>5</v>
      </c>
      <c r="BC3047" s="37">
        <v>0.19</v>
      </c>
      <c r="BJ3047" s="37">
        <v>0</v>
      </c>
      <c r="BK3047" s="37">
        <v>0</v>
      </c>
      <c r="BV3047" s="37">
        <v>0</v>
      </c>
      <c r="BW3047" s="37">
        <v>0</v>
      </c>
      <c r="CH3047" s="37">
        <v>0</v>
      </c>
      <c r="CI3047" s="37">
        <v>0</v>
      </c>
    </row>
    <row r="3048" spans="1:89" x14ac:dyDescent="0.25">
      <c r="A3048" s="10" t="s">
        <v>4085</v>
      </c>
      <c r="B3048" s="10" t="s">
        <v>4124</v>
      </c>
      <c r="C3048" s="11">
        <v>168437</v>
      </c>
      <c r="D3048" s="10" t="s">
        <v>5</v>
      </c>
      <c r="E3048" s="12">
        <v>35770</v>
      </c>
      <c r="F3048" s="12">
        <v>36025</v>
      </c>
      <c r="G3048" s="12">
        <v>75825</v>
      </c>
      <c r="H3048" s="13">
        <f>+E3048/G3048</f>
        <v>0.4717441477085394</v>
      </c>
      <c r="I3048" s="13">
        <f>+F3048/G3048</f>
        <v>0.47510715463237718</v>
      </c>
      <c r="J3048" s="12">
        <f>+E3048-F3048</f>
        <v>-255</v>
      </c>
      <c r="K3048" s="12">
        <f>+F3048-E3048</f>
        <v>255</v>
      </c>
      <c r="L3048" s="13">
        <f>+H3048-I3048</f>
        <v>-3.3630069238377858E-3</v>
      </c>
      <c r="M3048" s="13">
        <f>+I3048-H3048</f>
        <v>3.3630069238377858E-3</v>
      </c>
      <c r="N3048" s="12">
        <v>44838</v>
      </c>
      <c r="O3048" s="12">
        <v>34942</v>
      </c>
      <c r="P3048" s="12">
        <v>80661</v>
      </c>
      <c r="Q3048" s="13">
        <f>+N3048/P3048</f>
        <v>0.5558820247703351</v>
      </c>
      <c r="R3048" s="13">
        <f>+O3048/P3048</f>
        <v>0.43319572036052117</v>
      </c>
      <c r="S3048" s="12">
        <f>+N3048-O3048</f>
        <v>9896</v>
      </c>
      <c r="T3048" s="13">
        <f>+Q3048-R3048</f>
        <v>0.12268630440981393</v>
      </c>
      <c r="U3048" s="14">
        <f>+E3048-N3048</f>
        <v>-9068</v>
      </c>
      <c r="V3048" s="14">
        <f>+F3048-O3048</f>
        <v>1083</v>
      </c>
      <c r="W3048" s="13">
        <f>+H3048-Q3048</f>
        <v>-8.4137877061795707E-2</v>
      </c>
      <c r="X3048" s="13">
        <f>+I3048-R3048</f>
        <v>4.1911434271856007E-2</v>
      </c>
      <c r="Y3048" s="15">
        <v>271.99</v>
      </c>
      <c r="Z3048" s="16">
        <f>+C3048/Y3048</f>
        <v>619.27644398691132</v>
      </c>
      <c r="AA3048" s="17">
        <v>55059</v>
      </c>
      <c r="AB3048" s="18" t="str">
        <f>TEXT(AA3048,"00000")</f>
        <v>55059</v>
      </c>
      <c r="AC3048" s="19">
        <v>55</v>
      </c>
      <c r="AD3048" s="19">
        <v>59</v>
      </c>
      <c r="AE3048" s="27" t="s">
        <v>1074</v>
      </c>
      <c r="AF3048" s="21" t="s">
        <v>1058</v>
      </c>
      <c r="AG3048" s="24" t="s">
        <v>1075</v>
      </c>
      <c r="AH3048" s="23">
        <v>9551031</v>
      </c>
      <c r="AI3048" s="24" t="s">
        <v>43</v>
      </c>
      <c r="AJ3048" s="24" t="s">
        <v>1060</v>
      </c>
      <c r="AK3048" s="24" t="s">
        <v>1123</v>
      </c>
      <c r="AL3048" s="24" t="s">
        <v>1124</v>
      </c>
      <c r="AM3048" s="29" t="s">
        <v>59</v>
      </c>
      <c r="AN3048" s="37">
        <v>166426</v>
      </c>
      <c r="AO3048" s="37">
        <v>114</v>
      </c>
      <c r="AP3048" s="37">
        <v>62000</v>
      </c>
      <c r="AQ3048" s="37">
        <v>372.54</v>
      </c>
      <c r="AR3048" s="37">
        <v>15183</v>
      </c>
      <c r="AS3048" s="37">
        <v>91.23</v>
      </c>
      <c r="AT3048" s="37">
        <v>199</v>
      </c>
      <c r="AU3048" s="37">
        <v>1.19888888888889</v>
      </c>
      <c r="AV3048" s="37">
        <v>9675</v>
      </c>
      <c r="AW3048" s="37">
        <v>58.13</v>
      </c>
      <c r="AX3048" s="37">
        <v>35008</v>
      </c>
      <c r="AY3048" s="37">
        <v>210.34888888888901</v>
      </c>
      <c r="AZ3048" s="37">
        <v>300</v>
      </c>
      <c r="BA3048" s="37">
        <v>1.8</v>
      </c>
      <c r="BB3048" s="37">
        <v>42</v>
      </c>
      <c r="BC3048" s="37">
        <v>0.25</v>
      </c>
      <c r="BJ3048" s="37">
        <v>0</v>
      </c>
      <c r="BK3048" s="37">
        <v>0</v>
      </c>
      <c r="BL3048" s="37">
        <v>814</v>
      </c>
      <c r="BM3048" s="37">
        <v>4.8888888888888902</v>
      </c>
      <c r="BV3048" s="37">
        <v>0</v>
      </c>
      <c r="BW3048" s="37">
        <v>0</v>
      </c>
      <c r="BX3048" s="37">
        <v>308</v>
      </c>
      <c r="BY3048" s="37">
        <v>1.85</v>
      </c>
      <c r="CB3048" s="37">
        <v>60</v>
      </c>
      <c r="CC3048" s="37">
        <v>0.36</v>
      </c>
      <c r="CF3048" s="37">
        <v>289</v>
      </c>
      <c r="CG3048" s="37">
        <v>1.74</v>
      </c>
      <c r="CH3048" s="37">
        <v>349</v>
      </c>
      <c r="CI3048" s="37">
        <v>2.1</v>
      </c>
      <c r="CJ3048" s="37">
        <v>122</v>
      </c>
      <c r="CK3048" s="37">
        <v>0.73</v>
      </c>
    </row>
    <row r="3049" spans="1:89" x14ac:dyDescent="0.25">
      <c r="A3049" s="10" t="s">
        <v>4085</v>
      </c>
      <c r="B3049" s="10" t="s">
        <v>4125</v>
      </c>
      <c r="C3049" s="11">
        <v>20366</v>
      </c>
      <c r="D3049" s="10" t="s">
        <v>5</v>
      </c>
      <c r="E3049" s="12">
        <v>3623</v>
      </c>
      <c r="F3049" s="12">
        <v>6616</v>
      </c>
      <c r="G3049" s="12">
        <v>10742</v>
      </c>
      <c r="H3049" s="13">
        <f>+E3049/G3049</f>
        <v>0.33727425060510147</v>
      </c>
      <c r="I3049" s="13">
        <f>+F3049/G3049</f>
        <v>0.61590020480357477</v>
      </c>
      <c r="J3049" s="12">
        <f>+E3049-F3049</f>
        <v>-2993</v>
      </c>
      <c r="K3049" s="12">
        <f>+F3049-E3049</f>
        <v>2993</v>
      </c>
      <c r="L3049" s="13">
        <f>+H3049-I3049</f>
        <v>-0.2786259541984733</v>
      </c>
      <c r="M3049" s="13">
        <f>+I3049-H3049</f>
        <v>0.2786259541984733</v>
      </c>
      <c r="N3049" s="12">
        <v>5151</v>
      </c>
      <c r="O3049" s="12">
        <v>5746</v>
      </c>
      <c r="P3049" s="12">
        <v>11018</v>
      </c>
      <c r="Q3049" s="13">
        <f>+N3049/P3049</f>
        <v>0.46750771464875657</v>
      </c>
      <c r="R3049" s="13">
        <f>+O3049/P3049</f>
        <v>0.52151025594481759</v>
      </c>
      <c r="S3049" s="12">
        <f>+N3049-O3049</f>
        <v>-595</v>
      </c>
      <c r="T3049" s="13">
        <f>+Q3049-R3049</f>
        <v>-5.4002541296061024E-2</v>
      </c>
      <c r="U3049" s="14">
        <f>+E3049-N3049</f>
        <v>-1528</v>
      </c>
      <c r="V3049" s="14">
        <f>+F3049-O3049</f>
        <v>870</v>
      </c>
      <c r="W3049" s="13">
        <f>+H3049-Q3049</f>
        <v>-0.1302334640436551</v>
      </c>
      <c r="X3049" s="13">
        <f>+I3049-R3049</f>
        <v>9.4389948858757178E-2</v>
      </c>
      <c r="Y3049" s="15">
        <v>342.52</v>
      </c>
      <c r="Z3049" s="16">
        <f>+C3049/Y3049</f>
        <v>59.459301646619181</v>
      </c>
      <c r="AA3049" s="17">
        <v>55061</v>
      </c>
      <c r="AB3049" s="18" t="str">
        <f>TEXT(AA3049,"00000")</f>
        <v>55061</v>
      </c>
      <c r="AC3049" s="19">
        <v>55</v>
      </c>
      <c r="AD3049" s="19">
        <v>61</v>
      </c>
      <c r="AE3049" s="27" t="s">
        <v>4088</v>
      </c>
      <c r="AF3049" s="21" t="s">
        <v>4089</v>
      </c>
      <c r="AG3049" s="24" t="s">
        <v>4090</v>
      </c>
      <c r="AH3049" s="23">
        <v>316519</v>
      </c>
      <c r="AI3049" s="24" t="s">
        <v>43</v>
      </c>
      <c r="AJ3049" s="24" t="s">
        <v>4091</v>
      </c>
      <c r="AK3049" s="24"/>
      <c r="AL3049" s="24"/>
      <c r="AM3049" s="29" t="s">
        <v>59</v>
      </c>
      <c r="AN3049" s="37">
        <v>20574</v>
      </c>
      <c r="AO3049" s="37">
        <v>23</v>
      </c>
      <c r="AP3049" s="37">
        <v>14534</v>
      </c>
      <c r="AQ3049" s="37">
        <v>706.42888888888899</v>
      </c>
      <c r="AR3049" s="37">
        <v>3257</v>
      </c>
      <c r="AS3049" s="37">
        <v>158.31</v>
      </c>
      <c r="AV3049" s="37">
        <v>663</v>
      </c>
      <c r="AW3049" s="37">
        <v>32.228888888888903</v>
      </c>
      <c r="AX3049" s="37">
        <v>10606</v>
      </c>
      <c r="AY3049" s="37">
        <v>515.50888888888903</v>
      </c>
      <c r="BB3049" s="37">
        <v>8</v>
      </c>
      <c r="BC3049" s="37">
        <v>0.39</v>
      </c>
      <c r="BJ3049" s="37">
        <v>0</v>
      </c>
      <c r="BK3049" s="37">
        <v>0</v>
      </c>
      <c r="BV3049" s="37">
        <v>0</v>
      </c>
      <c r="BW3049" s="37">
        <v>0</v>
      </c>
      <c r="CH3049" s="37">
        <v>0</v>
      </c>
      <c r="CI3049" s="37">
        <v>0</v>
      </c>
    </row>
    <row r="3050" spans="1:89" x14ac:dyDescent="0.25">
      <c r="A3050" s="10" t="s">
        <v>4085</v>
      </c>
      <c r="B3050" s="10" t="s">
        <v>4126</v>
      </c>
      <c r="C3050" s="11">
        <v>118212</v>
      </c>
      <c r="D3050" s="10" t="s">
        <v>5</v>
      </c>
      <c r="E3050" s="12">
        <v>32402</v>
      </c>
      <c r="F3050" s="12">
        <v>26384</v>
      </c>
      <c r="G3050" s="12">
        <v>62785</v>
      </c>
      <c r="H3050" s="13">
        <f>+E3050/G3050</f>
        <v>0.51607868121366574</v>
      </c>
      <c r="I3050" s="13">
        <f>+F3050/G3050</f>
        <v>0.42022776140797963</v>
      </c>
      <c r="J3050" s="12">
        <f>+E3050-F3050</f>
        <v>6018</v>
      </c>
      <c r="K3050" s="12">
        <f>+F3050-E3050</f>
        <v>-6018</v>
      </c>
      <c r="L3050" s="13">
        <f>+H3050-I3050</f>
        <v>9.5850919805686108E-2</v>
      </c>
      <c r="M3050" s="13">
        <f>+I3050-H3050</f>
        <v>-9.5850919805686108E-2</v>
      </c>
      <c r="N3050" s="12">
        <v>36632</v>
      </c>
      <c r="O3050" s="12">
        <v>25711</v>
      </c>
      <c r="P3050" s="12">
        <v>63212</v>
      </c>
      <c r="Q3050" s="13">
        <f>+N3050/P3050</f>
        <v>0.57951021957856108</v>
      </c>
      <c r="R3050" s="13">
        <f>+O3050/P3050</f>
        <v>0.40674239068531293</v>
      </c>
      <c r="S3050" s="12">
        <f>+N3050-O3050</f>
        <v>10921</v>
      </c>
      <c r="T3050" s="13">
        <f>+Q3050-R3050</f>
        <v>0.17276782889324815</v>
      </c>
      <c r="U3050" s="14">
        <f>+E3050-N3050</f>
        <v>-4230</v>
      </c>
      <c r="V3050" s="14">
        <f>+F3050-O3050</f>
        <v>673</v>
      </c>
      <c r="W3050" s="13">
        <f>+H3050-Q3050</f>
        <v>-6.3431538364895346E-2</v>
      </c>
      <c r="X3050" s="13">
        <f>+I3050-R3050</f>
        <v>1.3485370722666701E-2</v>
      </c>
      <c r="Y3050" s="15">
        <v>451.69</v>
      </c>
      <c r="Z3050" s="16">
        <f>+C3050/Y3050</f>
        <v>261.7104651420222</v>
      </c>
      <c r="AA3050" s="17">
        <v>55063</v>
      </c>
      <c r="AB3050" s="18" t="str">
        <f>TEXT(AA3050,"00000")</f>
        <v>55063</v>
      </c>
      <c r="AC3050" s="19">
        <v>55</v>
      </c>
      <c r="AD3050" s="19">
        <v>63</v>
      </c>
      <c r="AE3050" s="27" t="s">
        <v>2045</v>
      </c>
      <c r="AF3050" s="21"/>
      <c r="AG3050" s="24" t="s">
        <v>2046</v>
      </c>
      <c r="AH3050" s="23">
        <v>136985</v>
      </c>
      <c r="AI3050" s="24" t="s">
        <v>43</v>
      </c>
      <c r="AJ3050" s="24"/>
      <c r="AK3050" s="24"/>
      <c r="AL3050" s="24"/>
      <c r="AM3050" s="29" t="s">
        <v>44</v>
      </c>
      <c r="AN3050" s="37">
        <v>114638</v>
      </c>
      <c r="AO3050" s="37">
        <v>111</v>
      </c>
      <c r="AP3050" s="37">
        <v>67392</v>
      </c>
      <c r="AQ3050" s="37">
        <v>587.87</v>
      </c>
      <c r="AR3050" s="37">
        <v>16848</v>
      </c>
      <c r="AS3050" s="37">
        <v>146.96888888888901</v>
      </c>
      <c r="AV3050" s="37">
        <v>20746</v>
      </c>
      <c r="AW3050" s="37">
        <v>180.96888888888901</v>
      </c>
      <c r="AX3050" s="37">
        <v>28200</v>
      </c>
      <c r="AY3050" s="37">
        <v>245.99</v>
      </c>
      <c r="AZ3050" s="37">
        <v>100</v>
      </c>
      <c r="BA3050" s="37">
        <v>0.87</v>
      </c>
      <c r="BB3050" s="37">
        <v>21</v>
      </c>
      <c r="BC3050" s="37">
        <v>0.18</v>
      </c>
      <c r="BH3050" s="37">
        <v>14</v>
      </c>
      <c r="BI3050" s="37">
        <v>0.12212355414435</v>
      </c>
      <c r="BJ3050" s="37">
        <v>14</v>
      </c>
      <c r="BK3050" s="37">
        <v>0.12212355414435</v>
      </c>
      <c r="BL3050" s="37">
        <v>792</v>
      </c>
      <c r="BM3050" s="37">
        <v>6.91</v>
      </c>
      <c r="BV3050" s="37">
        <v>0</v>
      </c>
      <c r="BW3050" s="37">
        <v>0</v>
      </c>
      <c r="BX3050" s="37">
        <v>308</v>
      </c>
      <c r="BY3050" s="37">
        <v>2.69</v>
      </c>
      <c r="BZ3050" s="37">
        <v>103</v>
      </c>
      <c r="CA3050" s="37">
        <v>0.9</v>
      </c>
      <c r="CH3050" s="37">
        <v>103</v>
      </c>
      <c r="CI3050" s="37">
        <v>0.9</v>
      </c>
      <c r="CJ3050" s="37">
        <v>122</v>
      </c>
      <c r="CK3050" s="37">
        <v>1.06</v>
      </c>
    </row>
    <row r="3051" spans="1:89" x14ac:dyDescent="0.25">
      <c r="A3051" s="10" t="s">
        <v>4085</v>
      </c>
      <c r="B3051" s="10" t="s">
        <v>292</v>
      </c>
      <c r="C3051" s="11">
        <v>16829</v>
      </c>
      <c r="D3051" s="10" t="s">
        <v>5</v>
      </c>
      <c r="E3051" s="12">
        <v>3288</v>
      </c>
      <c r="F3051" s="12">
        <v>3977</v>
      </c>
      <c r="G3051" s="12">
        <v>7602</v>
      </c>
      <c r="H3051" s="13">
        <f>+E3051/G3051</f>
        <v>0.43251775848460933</v>
      </c>
      <c r="I3051" s="13">
        <f>+F3051/G3051</f>
        <v>0.52315180215732704</v>
      </c>
      <c r="J3051" s="12">
        <f>+E3051-F3051</f>
        <v>-689</v>
      </c>
      <c r="K3051" s="12">
        <f>+F3051-E3051</f>
        <v>689</v>
      </c>
      <c r="L3051" s="13">
        <f>+H3051-I3051</f>
        <v>-9.0634043672717712E-2</v>
      </c>
      <c r="M3051" s="13">
        <f>+I3051-H3051</f>
        <v>9.0634043672717712E-2</v>
      </c>
      <c r="N3051" s="12">
        <v>4534</v>
      </c>
      <c r="O3051" s="12">
        <v>3313</v>
      </c>
      <c r="P3051" s="12">
        <v>7928</v>
      </c>
      <c r="Q3051" s="13">
        <f>+N3051/P3051</f>
        <v>0.57189707366296672</v>
      </c>
      <c r="R3051" s="13">
        <f>+O3051/P3051</f>
        <v>0.41788597376387487</v>
      </c>
      <c r="S3051" s="12">
        <f>+N3051-O3051</f>
        <v>1221</v>
      </c>
      <c r="T3051" s="13">
        <f>+Q3051-R3051</f>
        <v>0.15401109989909184</v>
      </c>
      <c r="U3051" s="14">
        <f>+E3051-N3051</f>
        <v>-1246</v>
      </c>
      <c r="V3051" s="14">
        <f>+F3051-O3051</f>
        <v>664</v>
      </c>
      <c r="W3051" s="13">
        <f>+H3051-Q3051</f>
        <v>-0.13937931517835739</v>
      </c>
      <c r="X3051" s="13">
        <f>+I3051-R3051</f>
        <v>0.10526582839345217</v>
      </c>
      <c r="Y3051" s="15">
        <v>633.59</v>
      </c>
      <c r="Z3051" s="16">
        <f>+C3051/Y3051</f>
        <v>26.56134093025458</v>
      </c>
      <c r="AA3051" s="17">
        <v>55065</v>
      </c>
      <c r="AB3051" s="18" t="str">
        <f>TEXT(AA3051,"00000")</f>
        <v>55065</v>
      </c>
      <c r="AC3051" s="19">
        <v>55</v>
      </c>
      <c r="AD3051" s="19">
        <v>65</v>
      </c>
      <c r="AE3051" s="27"/>
      <c r="AF3051" s="21"/>
      <c r="AG3051" s="24"/>
      <c r="AH3051" s="28"/>
      <c r="AI3051" s="24"/>
      <c r="AJ3051" s="24"/>
      <c r="AK3051" s="24"/>
      <c r="AL3051" s="24"/>
      <c r="AM3051" s="29" t="s">
        <v>62</v>
      </c>
      <c r="AN3051" s="37">
        <v>16836</v>
      </c>
      <c r="AO3051" s="37">
        <v>53</v>
      </c>
      <c r="AP3051" s="37">
        <v>11546</v>
      </c>
      <c r="AQ3051" s="37">
        <v>685.78888888888901</v>
      </c>
      <c r="AR3051" s="37">
        <v>1028</v>
      </c>
      <c r="AS3051" s="37">
        <v>61.06</v>
      </c>
      <c r="AV3051" s="37">
        <v>4602</v>
      </c>
      <c r="AW3051" s="37">
        <v>273.33888888888902</v>
      </c>
      <c r="AX3051" s="37">
        <v>5916</v>
      </c>
      <c r="AY3051" s="37">
        <v>351.38888888888903</v>
      </c>
      <c r="BJ3051" s="37">
        <v>0</v>
      </c>
      <c r="BK3051" s="37">
        <v>0</v>
      </c>
      <c r="BV3051" s="37">
        <v>0</v>
      </c>
      <c r="BW3051" s="37">
        <v>0</v>
      </c>
      <c r="CH3051" s="37">
        <v>0</v>
      </c>
      <c r="CI3051" s="37">
        <v>0</v>
      </c>
    </row>
    <row r="3052" spans="1:89" x14ac:dyDescent="0.25">
      <c r="A3052" s="10" t="s">
        <v>4085</v>
      </c>
      <c r="B3052" s="10" t="s">
        <v>4127</v>
      </c>
      <c r="C3052" s="11">
        <v>19223</v>
      </c>
      <c r="D3052" s="10" t="s">
        <v>5</v>
      </c>
      <c r="E3052" s="12">
        <v>3260</v>
      </c>
      <c r="F3052" s="12">
        <v>6436</v>
      </c>
      <c r="G3052" s="12">
        <v>10093</v>
      </c>
      <c r="H3052" s="13">
        <f>+E3052/G3052</f>
        <v>0.32299613593579707</v>
      </c>
      <c r="I3052" s="13">
        <f>+F3052/G3052</f>
        <v>0.63766967204993563</v>
      </c>
      <c r="J3052" s="12">
        <f>+E3052-F3052</f>
        <v>-3176</v>
      </c>
      <c r="K3052" s="12">
        <f>+F3052-E3052</f>
        <v>3176</v>
      </c>
      <c r="L3052" s="13">
        <f>+H3052-I3052</f>
        <v>-0.31467353611413856</v>
      </c>
      <c r="M3052" s="13">
        <f>+I3052-H3052</f>
        <v>0.31467353611413856</v>
      </c>
      <c r="N3052" s="12">
        <v>4569</v>
      </c>
      <c r="O3052" s="12">
        <v>5810</v>
      </c>
      <c r="P3052" s="12">
        <v>10482</v>
      </c>
      <c r="Q3052" s="13">
        <f>+N3052/P3052</f>
        <v>0.43589009730967371</v>
      </c>
      <c r="R3052" s="13">
        <f>+O3052/P3052</f>
        <v>0.55428353367677929</v>
      </c>
      <c r="S3052" s="12">
        <f>+N3052-O3052</f>
        <v>-1241</v>
      </c>
      <c r="T3052" s="13">
        <f>+Q3052-R3052</f>
        <v>-0.11839343636710559</v>
      </c>
      <c r="U3052" s="14">
        <f>+E3052-N3052</f>
        <v>-1309</v>
      </c>
      <c r="V3052" s="14">
        <f>+F3052-O3052</f>
        <v>626</v>
      </c>
      <c r="W3052" s="13">
        <f>+H3052-Q3052</f>
        <v>-0.11289396137387664</v>
      </c>
      <c r="X3052" s="13">
        <f>+I3052-R3052</f>
        <v>8.3386138373156338E-2</v>
      </c>
      <c r="Y3052" s="15">
        <v>870.64</v>
      </c>
      <c r="Z3052" s="16">
        <f>+C3052/Y3052</f>
        <v>22.079160158044658</v>
      </c>
      <c r="AA3052" s="17">
        <v>55067</v>
      </c>
      <c r="AB3052" s="18" t="str">
        <f>TEXT(AA3052,"00000")</f>
        <v>55067</v>
      </c>
      <c r="AC3052" s="19">
        <v>55</v>
      </c>
      <c r="AD3052" s="19">
        <v>67</v>
      </c>
      <c r="AE3052" s="27"/>
      <c r="AF3052" s="21"/>
      <c r="AG3052" s="24"/>
      <c r="AH3052" s="28"/>
      <c r="AI3052" s="24"/>
      <c r="AJ3052" s="24"/>
      <c r="AK3052" s="24"/>
      <c r="AL3052" s="24"/>
      <c r="AM3052" s="29" t="s">
        <v>62</v>
      </c>
      <c r="AN3052" s="37">
        <v>19977</v>
      </c>
      <c r="AO3052" s="37">
        <v>39</v>
      </c>
      <c r="AP3052" s="37">
        <v>13072</v>
      </c>
      <c r="AQ3052" s="37">
        <v>654.35</v>
      </c>
      <c r="AR3052" s="37">
        <v>3976</v>
      </c>
      <c r="AS3052" s="37">
        <v>199.03</v>
      </c>
      <c r="AT3052" s="37">
        <v>59</v>
      </c>
      <c r="AU3052" s="37">
        <v>2.95</v>
      </c>
      <c r="AV3052" s="37">
        <v>1699</v>
      </c>
      <c r="AW3052" s="37">
        <v>85.048888888888897</v>
      </c>
      <c r="AX3052" s="37">
        <v>7164</v>
      </c>
      <c r="AY3052" s="37">
        <v>358.61</v>
      </c>
      <c r="BB3052" s="37">
        <v>3</v>
      </c>
      <c r="BC3052" s="37">
        <v>0.15</v>
      </c>
      <c r="BJ3052" s="37">
        <v>0</v>
      </c>
      <c r="BK3052" s="37">
        <v>0</v>
      </c>
      <c r="BL3052" s="37">
        <v>171</v>
      </c>
      <c r="BM3052" s="37">
        <v>8.56</v>
      </c>
      <c r="BV3052" s="37">
        <v>0</v>
      </c>
      <c r="BW3052" s="37">
        <v>0</v>
      </c>
      <c r="CH3052" s="37">
        <v>0</v>
      </c>
      <c r="CI3052" s="37">
        <v>0</v>
      </c>
    </row>
    <row r="3053" spans="1:89" x14ac:dyDescent="0.25">
      <c r="A3053" s="10" t="s">
        <v>4085</v>
      </c>
      <c r="B3053" s="10" t="s">
        <v>293</v>
      </c>
      <c r="C3053" s="11">
        <v>27980</v>
      </c>
      <c r="D3053" s="10" t="s">
        <v>5</v>
      </c>
      <c r="E3053" s="12">
        <v>5370</v>
      </c>
      <c r="F3053" s="12">
        <v>8400</v>
      </c>
      <c r="G3053" s="12">
        <v>14563</v>
      </c>
      <c r="H3053" s="13">
        <f>+E3053/G3053</f>
        <v>0.36874270411316351</v>
      </c>
      <c r="I3053" s="13">
        <f>+F3053/G3053</f>
        <v>0.57680422989768587</v>
      </c>
      <c r="J3053" s="12">
        <f>+E3053-F3053</f>
        <v>-3030</v>
      </c>
      <c r="K3053" s="12">
        <f>+F3053-E3053</f>
        <v>3030</v>
      </c>
      <c r="L3053" s="13">
        <f>+H3053-I3053</f>
        <v>-0.20806152578452236</v>
      </c>
      <c r="M3053" s="13">
        <f>+I3053-H3053</f>
        <v>0.20806152578452236</v>
      </c>
      <c r="N3053" s="12">
        <v>7543</v>
      </c>
      <c r="O3053" s="12">
        <v>7444</v>
      </c>
      <c r="P3053" s="12">
        <v>15152</v>
      </c>
      <c r="Q3053" s="13">
        <f>+N3053/P3053</f>
        <v>0.4978220696937698</v>
      </c>
      <c r="R3053" s="13">
        <f>+O3053/P3053</f>
        <v>0.49128827877507919</v>
      </c>
      <c r="S3053" s="12">
        <f>+N3053-O3053</f>
        <v>99</v>
      </c>
      <c r="T3053" s="13">
        <f>+Q3053-R3053</f>
        <v>6.5337909186906074E-3</v>
      </c>
      <c r="U3053" s="14">
        <f>+E3053-N3053</f>
        <v>-2173</v>
      </c>
      <c r="V3053" s="14">
        <f>+F3053-O3053</f>
        <v>956</v>
      </c>
      <c r="W3053" s="13">
        <f>+H3053-Q3053</f>
        <v>-0.12907936558060629</v>
      </c>
      <c r="X3053" s="13">
        <f>+I3053-R3053</f>
        <v>8.5515951122606682E-2</v>
      </c>
      <c r="Y3053" s="15">
        <v>878.97</v>
      </c>
      <c r="Z3053" s="16">
        <f>+C3053/Y3053</f>
        <v>31.832713289418294</v>
      </c>
      <c r="AA3053" s="17">
        <v>55069</v>
      </c>
      <c r="AB3053" s="18" t="str">
        <f>TEXT(AA3053,"00000")</f>
        <v>55069</v>
      </c>
      <c r="AC3053" s="19">
        <v>55</v>
      </c>
      <c r="AD3053" s="19">
        <v>69</v>
      </c>
      <c r="AE3053" s="27" t="s">
        <v>4128</v>
      </c>
      <c r="AF3053" s="21" t="s">
        <v>4129</v>
      </c>
      <c r="AG3053" s="24" t="s">
        <v>4130</v>
      </c>
      <c r="AH3053" s="19"/>
      <c r="AI3053" s="24" t="s">
        <v>53</v>
      </c>
      <c r="AJ3053" s="24" t="s">
        <v>4131</v>
      </c>
      <c r="AK3053" s="24"/>
      <c r="AL3053" s="24"/>
      <c r="AM3053" s="29" t="s">
        <v>44</v>
      </c>
      <c r="AN3053" s="37">
        <v>28743</v>
      </c>
      <c r="AO3053" s="37">
        <v>47</v>
      </c>
      <c r="AP3053" s="37">
        <v>19054</v>
      </c>
      <c r="AQ3053" s="37">
        <v>662.90888888888901</v>
      </c>
      <c r="AR3053" s="37">
        <v>8297</v>
      </c>
      <c r="AS3053" s="37">
        <v>288.66000000000003</v>
      </c>
      <c r="AV3053" s="37">
        <v>4550</v>
      </c>
      <c r="AW3053" s="37">
        <v>158.30000000000001</v>
      </c>
      <c r="AX3053" s="37">
        <v>6201</v>
      </c>
      <c r="AY3053" s="37">
        <v>215.74</v>
      </c>
      <c r="BB3053" s="37">
        <v>6</v>
      </c>
      <c r="BC3053" s="37">
        <v>0.21</v>
      </c>
      <c r="BJ3053" s="37">
        <v>0</v>
      </c>
      <c r="BK3053" s="37">
        <v>0</v>
      </c>
      <c r="BV3053" s="37">
        <v>0</v>
      </c>
      <c r="BW3053" s="37">
        <v>0</v>
      </c>
      <c r="CH3053" s="37">
        <v>0</v>
      </c>
      <c r="CI3053" s="37">
        <v>0</v>
      </c>
    </row>
    <row r="3054" spans="1:89" x14ac:dyDescent="0.25">
      <c r="A3054" s="10" t="s">
        <v>4085</v>
      </c>
      <c r="B3054" s="10" t="s">
        <v>4132</v>
      </c>
      <c r="C3054" s="11">
        <v>79806</v>
      </c>
      <c r="D3054" s="10" t="s">
        <v>5</v>
      </c>
      <c r="E3054" s="12">
        <v>14563</v>
      </c>
      <c r="F3054" s="12">
        <v>23234</v>
      </c>
      <c r="G3054" s="12">
        <v>39991</v>
      </c>
      <c r="H3054" s="13">
        <f>+E3054/G3054</f>
        <v>0.36415693531044485</v>
      </c>
      <c r="I3054" s="13">
        <f>+F3054/G3054</f>
        <v>0.58098072066214901</v>
      </c>
      <c r="J3054" s="12">
        <f>+E3054-F3054</f>
        <v>-8671</v>
      </c>
      <c r="K3054" s="12">
        <f>+F3054-E3054</f>
        <v>8671</v>
      </c>
      <c r="L3054" s="13">
        <f>+H3054-I3054</f>
        <v>-0.21682378535170416</v>
      </c>
      <c r="M3054" s="13">
        <f>+I3054-H3054</f>
        <v>0.21682378535170416</v>
      </c>
      <c r="N3054" s="12">
        <v>20382</v>
      </c>
      <c r="O3054" s="12">
        <v>21581</v>
      </c>
      <c r="P3054" s="12">
        <v>42488</v>
      </c>
      <c r="Q3054" s="13">
        <f>+N3054/P3054</f>
        <v>0.47971191865938617</v>
      </c>
      <c r="R3054" s="13">
        <f>+O3054/P3054</f>
        <v>0.50793165128977591</v>
      </c>
      <c r="S3054" s="12">
        <f>+N3054-O3054</f>
        <v>-1199</v>
      </c>
      <c r="T3054" s="13">
        <f>+Q3054-R3054</f>
        <v>-2.8219732630389738E-2</v>
      </c>
      <c r="U3054" s="14">
        <f>+E3054-N3054</f>
        <v>-5819</v>
      </c>
      <c r="V3054" s="14">
        <f>+F3054-O3054</f>
        <v>1653</v>
      </c>
      <c r="W3054" s="13">
        <f>+H3054-Q3054</f>
        <v>-0.11555498334894132</v>
      </c>
      <c r="X3054" s="13">
        <f>+I3054-R3054</f>
        <v>7.3049069372373099E-2</v>
      </c>
      <c r="Y3054" s="15">
        <v>589.08000000000004</v>
      </c>
      <c r="Z3054" s="16">
        <f>+C3054/Y3054</f>
        <v>135.47565695661029</v>
      </c>
      <c r="AA3054" s="17">
        <v>55071</v>
      </c>
      <c r="AB3054" s="18" t="str">
        <f>TEXT(AA3054,"00000")</f>
        <v>55071</v>
      </c>
      <c r="AC3054" s="19">
        <v>55</v>
      </c>
      <c r="AD3054" s="19">
        <v>71</v>
      </c>
      <c r="AE3054" s="27" t="s">
        <v>4133</v>
      </c>
      <c r="AF3054" s="21"/>
      <c r="AG3054" s="24" t="s">
        <v>4134</v>
      </c>
      <c r="AH3054" s="19"/>
      <c r="AI3054" s="24" t="s">
        <v>53</v>
      </c>
      <c r="AJ3054" s="24"/>
      <c r="AK3054" s="24"/>
      <c r="AL3054" s="24"/>
      <c r="AM3054" s="29" t="s">
        <v>44</v>
      </c>
      <c r="AN3054" s="37">
        <v>81442</v>
      </c>
      <c r="AO3054" s="37">
        <v>81</v>
      </c>
      <c r="AP3054" s="37">
        <v>57839</v>
      </c>
      <c r="AQ3054" s="37">
        <v>710.19</v>
      </c>
      <c r="AR3054" s="37">
        <v>13965</v>
      </c>
      <c r="AS3054" s="37">
        <v>171.46888888888901</v>
      </c>
      <c r="AV3054" s="37">
        <v>8051</v>
      </c>
      <c r="AW3054" s="37">
        <v>98.858888888888899</v>
      </c>
      <c r="AX3054" s="37">
        <v>35564</v>
      </c>
      <c r="AY3054" s="37">
        <v>436.68</v>
      </c>
      <c r="BB3054" s="37">
        <v>22</v>
      </c>
      <c r="BC3054" s="37">
        <v>0.27</v>
      </c>
      <c r="BJ3054" s="37">
        <v>0</v>
      </c>
      <c r="BK3054" s="37">
        <v>0</v>
      </c>
      <c r="BL3054" s="37">
        <v>237</v>
      </c>
      <c r="BM3054" s="37">
        <v>2.91</v>
      </c>
      <c r="BV3054" s="37">
        <v>0</v>
      </c>
      <c r="BW3054" s="37">
        <v>0</v>
      </c>
      <c r="CH3054" s="37">
        <v>0</v>
      </c>
      <c r="CI3054" s="37">
        <v>0</v>
      </c>
    </row>
    <row r="3055" spans="1:89" x14ac:dyDescent="0.25">
      <c r="A3055" s="10" t="s">
        <v>4085</v>
      </c>
      <c r="B3055" s="10" t="s">
        <v>4135</v>
      </c>
      <c r="C3055" s="11">
        <v>135868</v>
      </c>
      <c r="D3055" s="10" t="s">
        <v>5</v>
      </c>
      <c r="E3055" s="12">
        <v>26476</v>
      </c>
      <c r="F3055" s="12">
        <v>39010</v>
      </c>
      <c r="G3055" s="12">
        <v>68849</v>
      </c>
      <c r="H3055" s="13">
        <f>+E3055/G3055</f>
        <v>0.38455170009731443</v>
      </c>
      <c r="I3055" s="13">
        <f>+F3055/G3055</f>
        <v>0.56660227454284018</v>
      </c>
      <c r="J3055" s="12">
        <f>+E3055-F3055</f>
        <v>-12534</v>
      </c>
      <c r="K3055" s="12">
        <f>+F3055-E3055</f>
        <v>12534</v>
      </c>
      <c r="L3055" s="13">
        <f>+H3055-I3055</f>
        <v>-0.18205057444552575</v>
      </c>
      <c r="M3055" s="13">
        <f>+I3055-H3055</f>
        <v>0.18205057444552575</v>
      </c>
      <c r="N3055" s="12">
        <v>32330</v>
      </c>
      <c r="O3055" s="12">
        <v>36568</v>
      </c>
      <c r="P3055" s="12">
        <v>69637</v>
      </c>
      <c r="Q3055" s="13">
        <f>+N3055/P3055</f>
        <v>0.46426468687622957</v>
      </c>
      <c r="R3055" s="13">
        <f>+O3055/P3055</f>
        <v>0.52512313856139692</v>
      </c>
      <c r="S3055" s="12">
        <f>+N3055-O3055</f>
        <v>-4238</v>
      </c>
      <c r="T3055" s="13">
        <f>+Q3055-R3055</f>
        <v>-6.0858451685167347E-2</v>
      </c>
      <c r="U3055" s="14">
        <f>+E3055-N3055</f>
        <v>-5854</v>
      </c>
      <c r="V3055" s="14">
        <f>+F3055-O3055</f>
        <v>2442</v>
      </c>
      <c r="W3055" s="13">
        <f>+H3055-Q3055</f>
        <v>-7.971298677891514E-2</v>
      </c>
      <c r="X3055" s="13">
        <f>+I3055-R3055</f>
        <v>4.147913598144326E-2</v>
      </c>
      <c r="Y3055" s="15">
        <v>1544.98</v>
      </c>
      <c r="Z3055" s="16">
        <f>+C3055/Y3055</f>
        <v>87.941591476912322</v>
      </c>
      <c r="AA3055" s="17">
        <v>55073</v>
      </c>
      <c r="AB3055" s="18" t="str">
        <f>TEXT(AA3055,"00000")</f>
        <v>55073</v>
      </c>
      <c r="AC3055" s="19">
        <v>55</v>
      </c>
      <c r="AD3055" s="19">
        <v>73</v>
      </c>
      <c r="AE3055" s="27" t="s">
        <v>4136</v>
      </c>
      <c r="AF3055" s="21" t="s">
        <v>4129</v>
      </c>
      <c r="AG3055" s="24" t="s">
        <v>4137</v>
      </c>
      <c r="AH3055" s="23">
        <v>135868</v>
      </c>
      <c r="AI3055" s="24" t="s">
        <v>43</v>
      </c>
      <c r="AJ3055" s="24" t="s">
        <v>4131</v>
      </c>
      <c r="AK3055" s="24"/>
      <c r="AL3055" s="24"/>
      <c r="AM3055" s="29" t="s">
        <v>44</v>
      </c>
      <c r="AN3055" s="37">
        <v>134063</v>
      </c>
      <c r="AO3055" s="37">
        <v>149</v>
      </c>
      <c r="AP3055" s="37">
        <v>86961</v>
      </c>
      <c r="AQ3055" s="37">
        <v>648.65888888888901</v>
      </c>
      <c r="AR3055" s="37">
        <v>23686</v>
      </c>
      <c r="AS3055" s="37">
        <v>176.68</v>
      </c>
      <c r="AV3055" s="37">
        <v>20779</v>
      </c>
      <c r="AW3055" s="37">
        <v>154.99</v>
      </c>
      <c r="AX3055" s="37">
        <v>41260</v>
      </c>
      <c r="AY3055" s="37">
        <v>307.76888888888902</v>
      </c>
      <c r="AZ3055" s="37">
        <v>40</v>
      </c>
      <c r="BA3055" s="37">
        <v>0.3</v>
      </c>
      <c r="BB3055" s="37">
        <v>26</v>
      </c>
      <c r="BC3055" s="37">
        <v>0.19</v>
      </c>
      <c r="BJ3055" s="37">
        <v>0</v>
      </c>
      <c r="BK3055" s="37">
        <v>0</v>
      </c>
      <c r="BL3055" s="37">
        <v>574</v>
      </c>
      <c r="BM3055" s="37">
        <v>4.28</v>
      </c>
      <c r="BV3055" s="37">
        <v>0</v>
      </c>
      <c r="BW3055" s="37">
        <v>0</v>
      </c>
      <c r="CF3055" s="37">
        <v>232</v>
      </c>
      <c r="CG3055" s="37">
        <v>1.73</v>
      </c>
      <c r="CH3055" s="37">
        <v>232</v>
      </c>
      <c r="CI3055" s="37">
        <v>1.73</v>
      </c>
      <c r="CJ3055" s="37">
        <v>364</v>
      </c>
      <c r="CK3055" s="37">
        <v>2.72</v>
      </c>
    </row>
    <row r="3056" spans="1:89" x14ac:dyDescent="0.25">
      <c r="A3056" s="10" t="s">
        <v>4085</v>
      </c>
      <c r="B3056" s="10" t="s">
        <v>4138</v>
      </c>
      <c r="C3056" s="11">
        <v>40884</v>
      </c>
      <c r="D3056" s="10" t="s">
        <v>5</v>
      </c>
      <c r="E3056" s="12">
        <v>6243</v>
      </c>
      <c r="F3056" s="12">
        <v>12995</v>
      </c>
      <c r="G3056" s="12">
        <v>19979</v>
      </c>
      <c r="H3056" s="13">
        <f>+E3056/G3056</f>
        <v>0.31247810200710746</v>
      </c>
      <c r="I3056" s="13">
        <f>+F3056/G3056</f>
        <v>0.65043295460233241</v>
      </c>
      <c r="J3056" s="12">
        <f>+E3056-F3056</f>
        <v>-6752</v>
      </c>
      <c r="K3056" s="12">
        <f>+F3056-E3056</f>
        <v>6752</v>
      </c>
      <c r="L3056" s="13">
        <f>+H3056-I3056</f>
        <v>-0.33795485259522495</v>
      </c>
      <c r="M3056" s="13">
        <f>+I3056-H3056</f>
        <v>0.33795485259522495</v>
      </c>
      <c r="N3056" s="12">
        <v>9868</v>
      </c>
      <c r="O3056" s="12">
        <v>10609</v>
      </c>
      <c r="P3056" s="12">
        <v>20712</v>
      </c>
      <c r="Q3056" s="13">
        <f>+N3056/P3056</f>
        <v>0.47643877945152568</v>
      </c>
      <c r="R3056" s="13">
        <f>+O3056/P3056</f>
        <v>0.51221514098107379</v>
      </c>
      <c r="S3056" s="12">
        <f>+N3056-O3056</f>
        <v>-741</v>
      </c>
      <c r="T3056" s="13">
        <f>+Q3056-R3056</f>
        <v>-3.5776361529548106E-2</v>
      </c>
      <c r="U3056" s="14">
        <f>+E3056-N3056</f>
        <v>-3625</v>
      </c>
      <c r="V3056" s="14">
        <f>+F3056-O3056</f>
        <v>2386</v>
      </c>
      <c r="W3056" s="13">
        <f>+H3056-Q3056</f>
        <v>-0.16396067744441822</v>
      </c>
      <c r="X3056" s="13">
        <f>+I3056-R3056</f>
        <v>0.13821781362125862</v>
      </c>
      <c r="Y3056" s="15">
        <v>1399.35</v>
      </c>
      <c r="Z3056" s="16">
        <f>+C3056/Y3056</f>
        <v>29.216421910172581</v>
      </c>
      <c r="AA3056" s="17">
        <v>55075</v>
      </c>
      <c r="AB3056" s="18" t="str">
        <f>TEXT(AA3056,"00000")</f>
        <v>55075</v>
      </c>
      <c r="AC3056" s="19">
        <v>55</v>
      </c>
      <c r="AD3056" s="19">
        <v>75</v>
      </c>
      <c r="AE3056" s="27" t="s">
        <v>1954</v>
      </c>
      <c r="AF3056" s="21"/>
      <c r="AG3056" s="24" t="s">
        <v>1955</v>
      </c>
      <c r="AH3056" s="19"/>
      <c r="AI3056" s="24" t="s">
        <v>53</v>
      </c>
      <c r="AJ3056" s="24"/>
      <c r="AK3056" s="24"/>
      <c r="AL3056" s="24"/>
      <c r="AM3056" s="29" t="s">
        <v>44</v>
      </c>
      <c r="AN3056" s="37">
        <v>41749</v>
      </c>
      <c r="AO3056" s="37">
        <v>67</v>
      </c>
      <c r="AP3056" s="37">
        <v>20125</v>
      </c>
      <c r="AQ3056" s="37">
        <v>482.05</v>
      </c>
      <c r="AR3056" s="37">
        <v>6205</v>
      </c>
      <c r="AS3056" s="37">
        <v>148.62888888888901</v>
      </c>
      <c r="AV3056" s="37">
        <v>3866</v>
      </c>
      <c r="AW3056" s="37">
        <v>92.598888888888894</v>
      </c>
      <c r="AX3056" s="37">
        <v>10053</v>
      </c>
      <c r="AY3056" s="37">
        <v>240.8</v>
      </c>
      <c r="BB3056" s="37">
        <v>1</v>
      </c>
      <c r="BC3056" s="37">
        <v>1.8888888888888899E-2</v>
      </c>
      <c r="BJ3056" s="37">
        <v>0</v>
      </c>
      <c r="BK3056" s="37">
        <v>0</v>
      </c>
      <c r="BV3056" s="37">
        <v>0</v>
      </c>
      <c r="BW3056" s="37">
        <v>0</v>
      </c>
      <c r="CH3056" s="37">
        <v>0</v>
      </c>
      <c r="CI3056" s="37">
        <v>0</v>
      </c>
    </row>
    <row r="3057" spans="1:91" x14ac:dyDescent="0.25">
      <c r="A3057" s="10" t="s">
        <v>4085</v>
      </c>
      <c r="B3057" s="10" t="s">
        <v>1945</v>
      </c>
      <c r="C3057" s="11">
        <v>15075</v>
      </c>
      <c r="D3057" s="10" t="s">
        <v>5</v>
      </c>
      <c r="E3057" s="12">
        <v>2808</v>
      </c>
      <c r="F3057" s="12">
        <v>4712</v>
      </c>
      <c r="G3057" s="12">
        <v>7813</v>
      </c>
      <c r="H3057" s="13">
        <f>+E3057/G3057</f>
        <v>0.3594009983361065</v>
      </c>
      <c r="I3057" s="13">
        <f>+F3057/G3057</f>
        <v>0.60309740176628701</v>
      </c>
      <c r="J3057" s="12">
        <f>+E3057-F3057</f>
        <v>-1904</v>
      </c>
      <c r="K3057" s="12">
        <f>+F3057-E3057</f>
        <v>1904</v>
      </c>
      <c r="L3057" s="13">
        <f>+H3057-I3057</f>
        <v>-0.24369640343018051</v>
      </c>
      <c r="M3057" s="13">
        <f>+I3057-H3057</f>
        <v>0.24369640343018051</v>
      </c>
      <c r="N3057" s="12">
        <v>4112</v>
      </c>
      <c r="O3057" s="12">
        <v>3758</v>
      </c>
      <c r="P3057" s="12">
        <v>7944</v>
      </c>
      <c r="Q3057" s="13">
        <f>+N3057/P3057</f>
        <v>0.51762336354481364</v>
      </c>
      <c r="R3057" s="13">
        <f>+O3057/P3057</f>
        <v>0.4730614300100705</v>
      </c>
      <c r="S3057" s="12">
        <f>+N3057-O3057</f>
        <v>354</v>
      </c>
      <c r="T3057" s="13">
        <f>+Q3057-R3057</f>
        <v>4.4561933534743137E-2</v>
      </c>
      <c r="U3057" s="14">
        <f>+E3057-N3057</f>
        <v>-1304</v>
      </c>
      <c r="V3057" s="14">
        <f>+F3057-O3057</f>
        <v>954</v>
      </c>
      <c r="W3057" s="13">
        <f>+H3057-Q3057</f>
        <v>-0.15822236520870714</v>
      </c>
      <c r="X3057" s="13">
        <f>+I3057-R3057</f>
        <v>0.13003597175621651</v>
      </c>
      <c r="Y3057" s="15">
        <v>455.6</v>
      </c>
      <c r="Z3057" s="16">
        <f>+C3057/Y3057</f>
        <v>33.088235294117645</v>
      </c>
      <c r="AA3057" s="17">
        <v>55077</v>
      </c>
      <c r="AB3057" s="18" t="str">
        <f>TEXT(AA3057,"00000")</f>
        <v>55077</v>
      </c>
      <c r="AC3057" s="19">
        <v>55</v>
      </c>
      <c r="AD3057" s="19">
        <v>77</v>
      </c>
      <c r="AE3057" s="27"/>
      <c r="AF3057" s="21"/>
      <c r="AG3057" s="24"/>
      <c r="AH3057" s="28"/>
      <c r="AI3057" s="24"/>
      <c r="AJ3057" s="24"/>
      <c r="AK3057" s="24"/>
      <c r="AL3057" s="24"/>
      <c r="AM3057" s="29" t="s">
        <v>62</v>
      </c>
      <c r="AN3057" s="37">
        <v>15404</v>
      </c>
      <c r="AO3057" s="37">
        <v>33</v>
      </c>
      <c r="AP3057" s="37">
        <v>7386</v>
      </c>
      <c r="AQ3057" s="37">
        <v>479.49</v>
      </c>
      <c r="AR3057" s="37">
        <v>3450</v>
      </c>
      <c r="AS3057" s="37">
        <v>223.96888888888901</v>
      </c>
      <c r="AV3057" s="37">
        <v>1367</v>
      </c>
      <c r="AW3057" s="37">
        <v>88.738888888888894</v>
      </c>
      <c r="AX3057" s="37">
        <v>2567</v>
      </c>
      <c r="AY3057" s="37">
        <v>166.65</v>
      </c>
      <c r="BB3057" s="37">
        <v>2</v>
      </c>
      <c r="BC3057" s="37">
        <v>0.13</v>
      </c>
      <c r="BJ3057" s="37">
        <v>0</v>
      </c>
      <c r="BK3057" s="37">
        <v>0</v>
      </c>
      <c r="BV3057" s="37">
        <v>0</v>
      </c>
      <c r="BW3057" s="37">
        <v>0</v>
      </c>
      <c r="CH3057" s="37">
        <v>0</v>
      </c>
      <c r="CI3057" s="37">
        <v>0</v>
      </c>
    </row>
    <row r="3058" spans="1:91" x14ac:dyDescent="0.25">
      <c r="A3058" s="10" t="s">
        <v>4085</v>
      </c>
      <c r="B3058" s="10" t="s">
        <v>1953</v>
      </c>
      <c r="C3058" s="11">
        <v>4573</v>
      </c>
      <c r="D3058" s="10" t="s">
        <v>5</v>
      </c>
      <c r="E3058" s="12">
        <v>1003</v>
      </c>
      <c r="F3058" s="12">
        <v>269</v>
      </c>
      <c r="G3058" s="12">
        <v>1279</v>
      </c>
      <c r="H3058" s="13">
        <f>+E3058/G3058</f>
        <v>0.78420641125879598</v>
      </c>
      <c r="I3058" s="13">
        <f>+F3058/G3058</f>
        <v>0.21032056293979673</v>
      </c>
      <c r="J3058" s="12">
        <f>+E3058-F3058</f>
        <v>734</v>
      </c>
      <c r="K3058" s="12">
        <f>+F3058-E3058</f>
        <v>-734</v>
      </c>
      <c r="L3058" s="13">
        <f>+H3058-I3058</f>
        <v>0.57388584831899925</v>
      </c>
      <c r="M3058" s="13">
        <f>+I3058-H3058</f>
        <v>-0.57388584831899925</v>
      </c>
      <c r="N3058" s="12">
        <v>1191</v>
      </c>
      <c r="O3058" s="12">
        <v>179</v>
      </c>
      <c r="P3058" s="12">
        <v>1376</v>
      </c>
      <c r="Q3058" s="13">
        <f>+N3058/P3058</f>
        <v>0.86555232558139539</v>
      </c>
      <c r="R3058" s="13">
        <f>+O3058/P3058</f>
        <v>0.13008720930232559</v>
      </c>
      <c r="S3058" s="12">
        <f>+N3058-O3058</f>
        <v>1012</v>
      </c>
      <c r="T3058" s="13">
        <f>+Q3058-R3058</f>
        <v>0.73546511627906974</v>
      </c>
      <c r="U3058" s="14">
        <f>+E3058-N3058</f>
        <v>-188</v>
      </c>
      <c r="V3058" s="14">
        <f>+F3058-O3058</f>
        <v>90</v>
      </c>
      <c r="W3058" s="13">
        <f>+H3058-Q3058</f>
        <v>-8.1345914322599411E-2</v>
      </c>
      <c r="X3058" s="13">
        <f>+I3058-R3058</f>
        <v>8.0233353637471139E-2</v>
      </c>
      <c r="Y3058" s="15">
        <v>357.61</v>
      </c>
      <c r="Z3058" s="16">
        <f>+C3058/Y3058</f>
        <v>12.787673722770615</v>
      </c>
      <c r="AA3058" s="17">
        <v>55078</v>
      </c>
      <c r="AB3058" s="18" t="str">
        <f>TEXT(AA3058,"00000")</f>
        <v>55078</v>
      </c>
      <c r="AC3058" s="19">
        <v>55</v>
      </c>
      <c r="AD3058" s="19">
        <v>78</v>
      </c>
      <c r="AE3058" s="27" t="s">
        <v>4139</v>
      </c>
      <c r="AF3058" s="21" t="s">
        <v>4089</v>
      </c>
      <c r="AG3058" s="24" t="s">
        <v>4140</v>
      </c>
      <c r="AH3058" s="19"/>
      <c r="AI3058" s="24" t="s">
        <v>53</v>
      </c>
      <c r="AJ3058" s="24" t="s">
        <v>4091</v>
      </c>
      <c r="AK3058" s="24"/>
      <c r="AL3058" s="24"/>
      <c r="AM3058" s="29" t="s">
        <v>59</v>
      </c>
      <c r="AN3058" s="37">
        <v>4232</v>
      </c>
      <c r="AO3058" s="37">
        <v>4</v>
      </c>
      <c r="AP3058" s="37">
        <v>2993</v>
      </c>
      <c r="AQ3058" s="37">
        <v>707.23</v>
      </c>
      <c r="AR3058" s="37">
        <v>142</v>
      </c>
      <c r="AS3058" s="37">
        <v>33.548888888888897</v>
      </c>
      <c r="AX3058" s="37">
        <v>2850</v>
      </c>
      <c r="AY3058" s="37">
        <v>673.44</v>
      </c>
      <c r="BB3058" s="37">
        <v>1</v>
      </c>
      <c r="BC3058" s="37">
        <v>0.24</v>
      </c>
      <c r="BJ3058" s="37">
        <v>0</v>
      </c>
      <c r="BK3058" s="37">
        <v>0</v>
      </c>
      <c r="BV3058" s="37">
        <v>0</v>
      </c>
      <c r="BW3058" s="37">
        <v>0</v>
      </c>
      <c r="CH3058" s="37">
        <v>0</v>
      </c>
      <c r="CI3058" s="37">
        <v>0</v>
      </c>
    </row>
    <row r="3059" spans="1:91" x14ac:dyDescent="0.25">
      <c r="A3059" s="10" t="s">
        <v>4085</v>
      </c>
      <c r="B3059" s="10" t="s">
        <v>4141</v>
      </c>
      <c r="C3059" s="11">
        <v>957735</v>
      </c>
      <c r="D3059" s="10" t="s">
        <v>5</v>
      </c>
      <c r="E3059" s="12">
        <v>288986</v>
      </c>
      <c r="F3059" s="12">
        <v>126091</v>
      </c>
      <c r="G3059" s="12">
        <v>434970</v>
      </c>
      <c r="H3059" s="13">
        <f>+E3059/G3059</f>
        <v>0.66438145159436279</v>
      </c>
      <c r="I3059" s="13">
        <f>+F3059/G3059</f>
        <v>0.28988435984090855</v>
      </c>
      <c r="J3059" s="12">
        <f>+E3059-F3059</f>
        <v>162895</v>
      </c>
      <c r="K3059" s="12">
        <f>+F3059-E3059</f>
        <v>-162895</v>
      </c>
      <c r="L3059" s="13">
        <f>+H3059-I3059</f>
        <v>0.37449709175345425</v>
      </c>
      <c r="M3059" s="13">
        <f>+I3059-H3059</f>
        <v>-0.37449709175345425</v>
      </c>
      <c r="N3059" s="12">
        <v>328090</v>
      </c>
      <c r="O3059" s="12">
        <v>158430</v>
      </c>
      <c r="P3059" s="12">
        <v>490944</v>
      </c>
      <c r="Q3059" s="13">
        <f>+N3059/P3059</f>
        <v>0.66828395906661453</v>
      </c>
      <c r="R3059" s="13">
        <f>+O3059/P3059</f>
        <v>0.3227048298787642</v>
      </c>
      <c r="S3059" s="12">
        <f>+N3059-O3059</f>
        <v>169660</v>
      </c>
      <c r="T3059" s="13">
        <f>+Q3059-R3059</f>
        <v>0.34557912918785033</v>
      </c>
      <c r="U3059" s="14">
        <f>+E3059-N3059</f>
        <v>-39104</v>
      </c>
      <c r="V3059" s="14">
        <f>+F3059-O3059</f>
        <v>-32339</v>
      </c>
      <c r="W3059" s="13">
        <f>+H3059-Q3059</f>
        <v>-3.9025074722517372E-3</v>
      </c>
      <c r="X3059" s="13">
        <f>+I3059-R3059</f>
        <v>-3.2820470037855654E-2</v>
      </c>
      <c r="Y3059" s="15">
        <v>241.4</v>
      </c>
      <c r="Z3059" s="16">
        <f>+C3059/Y3059</f>
        <v>3967.4192212096104</v>
      </c>
      <c r="AA3059" s="17">
        <v>55079</v>
      </c>
      <c r="AB3059" s="18" t="str">
        <f>TEXT(AA3059,"00000")</f>
        <v>55079</v>
      </c>
      <c r="AC3059" s="19">
        <v>55</v>
      </c>
      <c r="AD3059" s="19">
        <v>79</v>
      </c>
      <c r="AE3059" s="27" t="s">
        <v>4142</v>
      </c>
      <c r="AF3059" s="21" t="s">
        <v>4108</v>
      </c>
      <c r="AG3059" s="24" t="s">
        <v>4143</v>
      </c>
      <c r="AH3059" s="23">
        <v>1575747</v>
      </c>
      <c r="AI3059" s="24" t="s">
        <v>43</v>
      </c>
      <c r="AJ3059" s="24" t="s">
        <v>4110</v>
      </c>
      <c r="AK3059" s="24"/>
      <c r="AL3059" s="24"/>
      <c r="AM3059" s="29" t="s">
        <v>44</v>
      </c>
      <c r="AN3059" s="37">
        <v>947735</v>
      </c>
      <c r="AO3059" s="37">
        <v>744</v>
      </c>
      <c r="AP3059" s="37">
        <v>439526</v>
      </c>
      <c r="AQ3059" s="37">
        <v>463.75888888888898</v>
      </c>
      <c r="AR3059" s="37">
        <v>116298</v>
      </c>
      <c r="AS3059" s="37">
        <v>122.70888888888901</v>
      </c>
      <c r="AT3059" s="37">
        <v>38583</v>
      </c>
      <c r="AU3059" s="37">
        <v>40.71</v>
      </c>
      <c r="AV3059" s="37">
        <v>51652</v>
      </c>
      <c r="AW3059" s="37">
        <v>54.5</v>
      </c>
      <c r="AX3059" s="37">
        <v>199153</v>
      </c>
      <c r="AY3059" s="37">
        <v>210.138888888889</v>
      </c>
      <c r="AZ3059" s="37">
        <v>9080</v>
      </c>
      <c r="BA3059" s="37">
        <v>9.58</v>
      </c>
      <c r="BB3059" s="37">
        <v>452</v>
      </c>
      <c r="BC3059" s="37">
        <v>0.48</v>
      </c>
      <c r="BD3059" s="37">
        <v>1799</v>
      </c>
      <c r="BE3059" s="37">
        <v>1.8982099426527499</v>
      </c>
      <c r="BF3059" s="37">
        <v>300</v>
      </c>
      <c r="BG3059" s="37">
        <v>0.31654418165415399</v>
      </c>
      <c r="BH3059" s="37">
        <v>114</v>
      </c>
      <c r="BI3059" s="37">
        <v>0.12028678902857901</v>
      </c>
      <c r="BJ3059" s="37">
        <v>2213</v>
      </c>
      <c r="BK3059" s="37">
        <v>2.335040913335483</v>
      </c>
      <c r="BL3059" s="37">
        <v>4135</v>
      </c>
      <c r="BM3059" s="37">
        <v>4.3600000000000003</v>
      </c>
      <c r="BP3059" s="37">
        <v>41</v>
      </c>
      <c r="BQ3059" s="37">
        <v>4.3261038159401098E-2</v>
      </c>
      <c r="BV3059" s="37">
        <v>41</v>
      </c>
      <c r="BW3059" s="37">
        <v>4.3261038159401098E-2</v>
      </c>
      <c r="BX3059" s="37">
        <v>9156</v>
      </c>
      <c r="BY3059" s="37">
        <v>9.66</v>
      </c>
      <c r="BZ3059" s="37">
        <v>1031</v>
      </c>
      <c r="CA3059" s="37">
        <v>1.0900000000000001</v>
      </c>
      <c r="CB3059" s="37">
        <v>1230</v>
      </c>
      <c r="CC3059" s="37">
        <v>1.3</v>
      </c>
      <c r="CF3059" s="37">
        <v>5322</v>
      </c>
      <c r="CG3059" s="37">
        <v>5.62</v>
      </c>
      <c r="CH3059" s="37">
        <v>7583</v>
      </c>
      <c r="CI3059" s="37">
        <v>8.01</v>
      </c>
      <c r="CJ3059" s="37">
        <v>1041</v>
      </c>
      <c r="CK3059" s="37">
        <v>1.1000000000000001</v>
      </c>
      <c r="CL3059" s="37">
        <v>1</v>
      </c>
      <c r="CM3059" s="37">
        <v>0</v>
      </c>
    </row>
    <row r="3060" spans="1:91" x14ac:dyDescent="0.25">
      <c r="A3060" s="10" t="s">
        <v>4085</v>
      </c>
      <c r="B3060" s="10" t="s">
        <v>154</v>
      </c>
      <c r="C3060" s="11">
        <v>45549</v>
      </c>
      <c r="D3060" s="10" t="s">
        <v>5</v>
      </c>
      <c r="E3060" s="12">
        <v>7047</v>
      </c>
      <c r="F3060" s="12">
        <v>11442</v>
      </c>
      <c r="G3060" s="12">
        <v>19554</v>
      </c>
      <c r="H3060" s="13">
        <f>+E3060/G3060</f>
        <v>0.36038662166308683</v>
      </c>
      <c r="I3060" s="13">
        <f>+F3060/G3060</f>
        <v>0.58514881865602941</v>
      </c>
      <c r="J3060" s="12">
        <f>+E3060-F3060</f>
        <v>-4395</v>
      </c>
      <c r="K3060" s="12">
        <f>+F3060-E3060</f>
        <v>4395</v>
      </c>
      <c r="L3060" s="13">
        <f>+H3060-I3060</f>
        <v>-0.22476219699294259</v>
      </c>
      <c r="M3060" s="13">
        <f>+I3060-H3060</f>
        <v>0.22476219699294259</v>
      </c>
      <c r="N3060" s="12">
        <v>9505</v>
      </c>
      <c r="O3060" s="12">
        <v>9637</v>
      </c>
      <c r="P3060" s="12">
        <v>19389</v>
      </c>
      <c r="Q3060" s="13">
        <f>+N3060/P3060</f>
        <v>0.49022641704059</v>
      </c>
      <c r="R3060" s="13">
        <f>+O3060/P3060</f>
        <v>0.49703440094899171</v>
      </c>
      <c r="S3060" s="12">
        <f>+N3060-O3060</f>
        <v>-132</v>
      </c>
      <c r="T3060" s="13">
        <f>+Q3060-R3060</f>
        <v>-6.8079839084017046E-3</v>
      </c>
      <c r="U3060" s="14">
        <f>+E3060-N3060</f>
        <v>-2458</v>
      </c>
      <c r="V3060" s="14">
        <f>+F3060-O3060</f>
        <v>1805</v>
      </c>
      <c r="W3060" s="13">
        <f>+H3060-Q3060</f>
        <v>-0.12983979537750318</v>
      </c>
      <c r="X3060" s="13">
        <f>+I3060-R3060</f>
        <v>8.8114417707037707E-2</v>
      </c>
      <c r="Y3060" s="15">
        <v>900.78</v>
      </c>
      <c r="Z3060" s="16">
        <f>+C3060/Y3060</f>
        <v>50.566175980816624</v>
      </c>
      <c r="AA3060" s="17">
        <v>55081</v>
      </c>
      <c r="AB3060" s="18" t="str">
        <f>TEXT(AA3060,"00000")</f>
        <v>55081</v>
      </c>
      <c r="AC3060" s="19">
        <v>55</v>
      </c>
      <c r="AD3060" s="19">
        <v>81</v>
      </c>
      <c r="AE3060" s="27"/>
      <c r="AF3060" s="21"/>
      <c r="AG3060" s="24"/>
      <c r="AH3060" s="28"/>
      <c r="AI3060" s="24"/>
      <c r="AJ3060" s="24"/>
      <c r="AK3060" s="24"/>
      <c r="AL3060" s="24"/>
      <c r="AM3060" s="29" t="s">
        <v>62</v>
      </c>
      <c r="AN3060" s="37">
        <v>44673</v>
      </c>
      <c r="AO3060" s="37">
        <v>75</v>
      </c>
      <c r="AP3060" s="37">
        <v>22932</v>
      </c>
      <c r="AQ3060" s="37">
        <v>513.33000000000004</v>
      </c>
      <c r="AR3060" s="37">
        <v>8916</v>
      </c>
      <c r="AS3060" s="37">
        <v>199.58</v>
      </c>
      <c r="AV3060" s="37">
        <v>4462</v>
      </c>
      <c r="AW3060" s="37">
        <v>99.878888888888895</v>
      </c>
      <c r="AX3060" s="37">
        <v>9250</v>
      </c>
      <c r="AY3060" s="37">
        <v>207.06</v>
      </c>
      <c r="BB3060" s="37">
        <v>5</v>
      </c>
      <c r="BC3060" s="37">
        <v>0.10888888888888899</v>
      </c>
      <c r="BJ3060" s="37">
        <v>0</v>
      </c>
      <c r="BK3060" s="37">
        <v>0</v>
      </c>
      <c r="BL3060" s="37">
        <v>299</v>
      </c>
      <c r="BM3060" s="37">
        <v>6.69</v>
      </c>
      <c r="BV3060" s="37">
        <v>0</v>
      </c>
      <c r="BW3060" s="37">
        <v>0</v>
      </c>
      <c r="CH3060" s="37">
        <v>0</v>
      </c>
      <c r="CI3060" s="37">
        <v>0</v>
      </c>
    </row>
    <row r="3061" spans="1:91" x14ac:dyDescent="0.25">
      <c r="A3061" s="10" t="s">
        <v>4085</v>
      </c>
      <c r="B3061" s="10" t="s">
        <v>4144</v>
      </c>
      <c r="C3061" s="11">
        <v>37435</v>
      </c>
      <c r="D3061" s="10" t="s">
        <v>5</v>
      </c>
      <c r="E3061" s="12">
        <v>5886</v>
      </c>
      <c r="F3061" s="12">
        <v>13255</v>
      </c>
      <c r="G3061" s="12">
        <v>19924</v>
      </c>
      <c r="H3061" s="13">
        <f>+E3061/G3061</f>
        <v>0.29542260590242925</v>
      </c>
      <c r="I3061" s="13">
        <f>+F3061/G3061</f>
        <v>0.6652780566151375</v>
      </c>
      <c r="J3061" s="12">
        <f>+E3061-F3061</f>
        <v>-7369</v>
      </c>
      <c r="K3061" s="12">
        <f>+F3061-E3061</f>
        <v>7369</v>
      </c>
      <c r="L3061" s="13">
        <f>+H3061-I3061</f>
        <v>-0.36985545071270826</v>
      </c>
      <c r="M3061" s="13">
        <f>+I3061-H3061</f>
        <v>0.36985545071270826</v>
      </c>
      <c r="N3061" s="12">
        <v>8810</v>
      </c>
      <c r="O3061" s="12">
        <v>10691</v>
      </c>
      <c r="P3061" s="12">
        <v>19727</v>
      </c>
      <c r="Q3061" s="13">
        <f>+N3061/P3061</f>
        <v>0.4465960358898971</v>
      </c>
      <c r="R3061" s="13">
        <f>+O3061/P3061</f>
        <v>0.54194758452881842</v>
      </c>
      <c r="S3061" s="12">
        <f>+N3061-O3061</f>
        <v>-1881</v>
      </c>
      <c r="T3061" s="13">
        <f>+Q3061-R3061</f>
        <v>-9.5351548638921313E-2</v>
      </c>
      <c r="U3061" s="14">
        <f>+E3061-N3061</f>
        <v>-2924</v>
      </c>
      <c r="V3061" s="14">
        <f>+F3061-O3061</f>
        <v>2564</v>
      </c>
      <c r="W3061" s="13">
        <f>+H3061-Q3061</f>
        <v>-0.15117342998746786</v>
      </c>
      <c r="X3061" s="13">
        <f>+I3061-R3061</f>
        <v>0.12333047208631909</v>
      </c>
      <c r="Y3061" s="15">
        <v>997.99</v>
      </c>
      <c r="Z3061" s="16">
        <f>+C3061/Y3061</f>
        <v>37.510395895750456</v>
      </c>
      <c r="AA3061" s="17">
        <v>55083</v>
      </c>
      <c r="AB3061" s="18" t="str">
        <f>TEXT(AA3061,"00000")</f>
        <v>55083</v>
      </c>
      <c r="AC3061" s="19">
        <v>55</v>
      </c>
      <c r="AD3061" s="19">
        <v>83</v>
      </c>
      <c r="AE3061" s="27" t="s">
        <v>4088</v>
      </c>
      <c r="AF3061" s="21" t="s">
        <v>4089</v>
      </c>
      <c r="AG3061" s="24" t="s">
        <v>4090</v>
      </c>
      <c r="AH3061" s="23">
        <v>316519</v>
      </c>
      <c r="AI3061" s="24" t="s">
        <v>43</v>
      </c>
      <c r="AJ3061" s="24" t="s">
        <v>4091</v>
      </c>
      <c r="AK3061" s="24"/>
      <c r="AL3061" s="24"/>
      <c r="AM3061" s="29" t="s">
        <v>59</v>
      </c>
      <c r="AN3061" s="37">
        <v>37660</v>
      </c>
      <c r="AO3061" s="37">
        <v>50</v>
      </c>
      <c r="AP3061" s="37">
        <v>18036</v>
      </c>
      <c r="AQ3061" s="37">
        <v>478.92</v>
      </c>
      <c r="AR3061" s="37">
        <v>6833</v>
      </c>
      <c r="AS3061" s="37">
        <v>181.43888888888901</v>
      </c>
      <c r="AV3061" s="37">
        <v>3271</v>
      </c>
      <c r="AW3061" s="37">
        <v>86.858888888888899</v>
      </c>
      <c r="AX3061" s="37">
        <v>7931</v>
      </c>
      <c r="AY3061" s="37">
        <v>210.59</v>
      </c>
      <c r="BB3061" s="37">
        <v>1</v>
      </c>
      <c r="BC3061" s="37">
        <v>2.8888888888888901E-2</v>
      </c>
      <c r="BJ3061" s="37">
        <v>0</v>
      </c>
      <c r="BK3061" s="37">
        <v>0</v>
      </c>
      <c r="BV3061" s="37">
        <v>0</v>
      </c>
      <c r="BW3061" s="37">
        <v>0</v>
      </c>
      <c r="CH3061" s="37">
        <v>0</v>
      </c>
      <c r="CI3061" s="37">
        <v>0</v>
      </c>
    </row>
    <row r="3062" spans="1:91" x14ac:dyDescent="0.25">
      <c r="A3062" s="10" t="s">
        <v>4085</v>
      </c>
      <c r="B3062" s="10" t="s">
        <v>1024</v>
      </c>
      <c r="C3062" s="11">
        <v>35567</v>
      </c>
      <c r="D3062" s="10" t="s">
        <v>5</v>
      </c>
      <c r="E3062" s="12">
        <v>8103</v>
      </c>
      <c r="F3062" s="12">
        <v>11677</v>
      </c>
      <c r="G3062" s="12">
        <v>20837</v>
      </c>
      <c r="H3062" s="13">
        <f>+E3062/G3062</f>
        <v>0.38887555790180928</v>
      </c>
      <c r="I3062" s="13">
        <f>+F3062/G3062</f>
        <v>0.56039737006286894</v>
      </c>
      <c r="J3062" s="12">
        <f>+E3062-F3062</f>
        <v>-3574</v>
      </c>
      <c r="K3062" s="12">
        <f>+F3062-E3062</f>
        <v>3574</v>
      </c>
      <c r="L3062" s="13">
        <f>+H3062-I3062</f>
        <v>-0.17152181216105966</v>
      </c>
      <c r="M3062" s="13">
        <f>+I3062-H3062</f>
        <v>0.17152181216105966</v>
      </c>
      <c r="N3062" s="12">
        <v>10439</v>
      </c>
      <c r="O3062" s="12">
        <v>10905</v>
      </c>
      <c r="P3062" s="12">
        <v>21577</v>
      </c>
      <c r="Q3062" s="13">
        <f>+N3062/P3062</f>
        <v>0.48380219678361219</v>
      </c>
      <c r="R3062" s="13">
        <f>+O3062/P3062</f>
        <v>0.50539926773879595</v>
      </c>
      <c r="S3062" s="12">
        <f>+N3062-O3062</f>
        <v>-466</v>
      </c>
      <c r="T3062" s="13">
        <f>+Q3062-R3062</f>
        <v>-2.1597070955183761E-2</v>
      </c>
      <c r="U3062" s="14">
        <f>+E3062-N3062</f>
        <v>-2336</v>
      </c>
      <c r="V3062" s="14">
        <f>+F3062-O3062</f>
        <v>772</v>
      </c>
      <c r="W3062" s="13">
        <f>+H3062-Q3062</f>
        <v>-9.4926638881802916E-2</v>
      </c>
      <c r="X3062" s="13">
        <f>+I3062-R3062</f>
        <v>5.4998102324072984E-2</v>
      </c>
      <c r="Y3062" s="15">
        <v>1112.97</v>
      </c>
      <c r="Z3062" s="16">
        <f>+C3062/Y3062</f>
        <v>31.956836213015624</v>
      </c>
      <c r="AA3062" s="17">
        <v>55085</v>
      </c>
      <c r="AB3062" s="18" t="str">
        <f>TEXT(AA3062,"00000")</f>
        <v>55085</v>
      </c>
      <c r="AC3062" s="19">
        <v>55</v>
      </c>
      <c r="AD3062" s="19">
        <v>85</v>
      </c>
      <c r="AE3062" s="27"/>
      <c r="AF3062" s="21"/>
      <c r="AG3062" s="24"/>
      <c r="AH3062" s="28"/>
      <c r="AI3062" s="24"/>
      <c r="AJ3062" s="24"/>
      <c r="AK3062" s="24"/>
      <c r="AL3062" s="24"/>
      <c r="AM3062" s="29" t="s">
        <v>62</v>
      </c>
      <c r="AN3062" s="37">
        <v>35998</v>
      </c>
      <c r="AO3062" s="37">
        <v>56</v>
      </c>
      <c r="AP3062" s="37">
        <v>20613</v>
      </c>
      <c r="AQ3062" s="37">
        <v>572.62</v>
      </c>
      <c r="AR3062" s="37">
        <v>5151</v>
      </c>
      <c r="AS3062" s="37">
        <v>143.09</v>
      </c>
      <c r="AV3062" s="37">
        <v>4654</v>
      </c>
      <c r="AW3062" s="37">
        <v>129.28</v>
      </c>
      <c r="AX3062" s="37">
        <v>10327</v>
      </c>
      <c r="AY3062" s="37">
        <v>286.87888888888898</v>
      </c>
      <c r="AZ3062" s="37">
        <v>16</v>
      </c>
      <c r="BA3062" s="37">
        <v>0.44</v>
      </c>
      <c r="BB3062" s="37">
        <v>15</v>
      </c>
      <c r="BC3062" s="37">
        <v>0.42</v>
      </c>
      <c r="BD3062" s="37">
        <v>28</v>
      </c>
      <c r="BE3062" s="37">
        <v>0.77782099005500305</v>
      </c>
      <c r="BJ3062" s="37">
        <v>28</v>
      </c>
      <c r="BK3062" s="37">
        <v>0.77782099005500305</v>
      </c>
      <c r="BL3062" s="37">
        <v>341</v>
      </c>
      <c r="BM3062" s="37">
        <v>9.4700000000000006</v>
      </c>
      <c r="BV3062" s="37">
        <v>0</v>
      </c>
      <c r="BW3062" s="37">
        <v>0</v>
      </c>
      <c r="CH3062" s="37">
        <v>0</v>
      </c>
      <c r="CI3062" s="37">
        <v>0</v>
      </c>
      <c r="CJ3062" s="37">
        <v>81</v>
      </c>
      <c r="CK3062" s="37">
        <v>2.25</v>
      </c>
    </row>
    <row r="3063" spans="1:91" x14ac:dyDescent="0.25">
      <c r="A3063" s="10" t="s">
        <v>4085</v>
      </c>
      <c r="B3063" s="10" t="s">
        <v>4145</v>
      </c>
      <c r="C3063" s="11">
        <v>183245</v>
      </c>
      <c r="D3063" s="10" t="s">
        <v>5</v>
      </c>
      <c r="E3063" s="12">
        <v>38117</v>
      </c>
      <c r="F3063" s="12">
        <v>51579</v>
      </c>
      <c r="G3063" s="12">
        <v>95162</v>
      </c>
      <c r="H3063" s="13">
        <f>+E3063/G3063</f>
        <v>0.40054853828208736</v>
      </c>
      <c r="I3063" s="13">
        <f>+F3063/G3063</f>
        <v>0.54201256804186548</v>
      </c>
      <c r="J3063" s="12">
        <f>+E3063-F3063</f>
        <v>-13462</v>
      </c>
      <c r="K3063" s="12">
        <f>+F3063-E3063</f>
        <v>13462</v>
      </c>
      <c r="L3063" s="13">
        <f>+H3063-I3063</f>
        <v>-0.14146402975977812</v>
      </c>
      <c r="M3063" s="13">
        <f>+I3063-H3063</f>
        <v>0.14146402975977812</v>
      </c>
      <c r="N3063" s="12">
        <v>45565</v>
      </c>
      <c r="O3063" s="12">
        <v>47294</v>
      </c>
      <c r="P3063" s="12">
        <v>94237</v>
      </c>
      <c r="Q3063" s="13">
        <f>+N3063/P3063</f>
        <v>0.4835149675817354</v>
      </c>
      <c r="R3063" s="13">
        <f>+O3063/P3063</f>
        <v>0.50186232583804657</v>
      </c>
      <c r="S3063" s="12">
        <f>+N3063-O3063</f>
        <v>-1729</v>
      </c>
      <c r="T3063" s="13">
        <f>+Q3063-R3063</f>
        <v>-1.8347358256311175E-2</v>
      </c>
      <c r="U3063" s="14">
        <f>+E3063-N3063</f>
        <v>-7448</v>
      </c>
      <c r="V3063" s="14">
        <f>+F3063-O3063</f>
        <v>4285</v>
      </c>
      <c r="W3063" s="13">
        <f>+H3063-Q3063</f>
        <v>-8.2966429299648037E-2</v>
      </c>
      <c r="X3063" s="13">
        <f>+I3063-R3063</f>
        <v>4.0150242203818909E-2</v>
      </c>
      <c r="Y3063" s="15">
        <v>637.52</v>
      </c>
      <c r="Z3063" s="16">
        <f>+C3063/Y3063</f>
        <v>287.43411971389133</v>
      </c>
      <c r="AA3063" s="17">
        <v>55087</v>
      </c>
      <c r="AB3063" s="18" t="str">
        <f>TEXT(AA3063,"00000")</f>
        <v>55087</v>
      </c>
      <c r="AC3063" s="19">
        <v>55</v>
      </c>
      <c r="AD3063" s="19">
        <v>87</v>
      </c>
      <c r="AE3063" s="27" t="s">
        <v>4094</v>
      </c>
      <c r="AF3063" s="21" t="s">
        <v>4095</v>
      </c>
      <c r="AG3063" s="24" t="s">
        <v>4096</v>
      </c>
      <c r="AH3063" s="23">
        <v>233007</v>
      </c>
      <c r="AI3063" s="24" t="s">
        <v>43</v>
      </c>
      <c r="AJ3063" s="24" t="s">
        <v>4097</v>
      </c>
      <c r="AK3063" s="24"/>
      <c r="AL3063" s="24"/>
      <c r="AM3063" s="29" t="s">
        <v>44</v>
      </c>
      <c r="AN3063" s="37">
        <v>176695</v>
      </c>
      <c r="AO3063" s="37">
        <v>139</v>
      </c>
      <c r="AP3063" s="37">
        <v>129228</v>
      </c>
      <c r="AQ3063" s="37">
        <v>731.36</v>
      </c>
      <c r="AR3063" s="37">
        <v>31447</v>
      </c>
      <c r="AS3063" s="37">
        <v>177.96888888888901</v>
      </c>
      <c r="AV3063" s="37">
        <v>22908</v>
      </c>
      <c r="AW3063" s="37">
        <v>129.65</v>
      </c>
      <c r="AX3063" s="37">
        <v>72014</v>
      </c>
      <c r="AY3063" s="37">
        <v>407.56</v>
      </c>
      <c r="AZ3063" s="37">
        <v>224</v>
      </c>
      <c r="BA3063" s="37">
        <v>1.27</v>
      </c>
      <c r="BB3063" s="37">
        <v>68</v>
      </c>
      <c r="BC3063" s="37">
        <v>0.38</v>
      </c>
      <c r="BD3063" s="37">
        <v>39</v>
      </c>
      <c r="BE3063" s="37">
        <v>0.220719318599847</v>
      </c>
      <c r="BJ3063" s="37">
        <v>39</v>
      </c>
      <c r="BK3063" s="37">
        <v>0.220719318599847</v>
      </c>
      <c r="BL3063" s="37">
        <v>1186</v>
      </c>
      <c r="BM3063" s="37">
        <v>6.71</v>
      </c>
      <c r="BV3063" s="37">
        <v>0</v>
      </c>
      <c r="BW3063" s="37">
        <v>0</v>
      </c>
      <c r="BX3063" s="37">
        <v>308</v>
      </c>
      <c r="BY3063" s="37">
        <v>1.74</v>
      </c>
      <c r="BZ3063" s="37">
        <v>138</v>
      </c>
      <c r="CA3063" s="37">
        <v>0.78</v>
      </c>
      <c r="CH3063" s="37">
        <v>138</v>
      </c>
      <c r="CI3063" s="37">
        <v>0.78</v>
      </c>
      <c r="CJ3063" s="37">
        <v>896</v>
      </c>
      <c r="CK3063" s="37">
        <v>5.07</v>
      </c>
    </row>
    <row r="3064" spans="1:91" x14ac:dyDescent="0.25">
      <c r="A3064" s="10" t="s">
        <v>4085</v>
      </c>
      <c r="B3064" s="10" t="s">
        <v>4146</v>
      </c>
      <c r="C3064" s="11">
        <v>87850</v>
      </c>
      <c r="D3064" s="10" t="s">
        <v>5</v>
      </c>
      <c r="E3064" s="12">
        <v>20167</v>
      </c>
      <c r="F3064" s="12">
        <v>30458</v>
      </c>
      <c r="G3064" s="12">
        <v>53368</v>
      </c>
      <c r="H3064" s="13">
        <f>+E3064/G3064</f>
        <v>0.37788562434417627</v>
      </c>
      <c r="I3064" s="13">
        <f>+F3064/G3064</f>
        <v>0.57071653425273572</v>
      </c>
      <c r="J3064" s="12">
        <f>+E3064-F3064</f>
        <v>-10291</v>
      </c>
      <c r="K3064" s="12">
        <f>+F3064-E3064</f>
        <v>10291</v>
      </c>
      <c r="L3064" s="13">
        <f>+H3064-I3064</f>
        <v>-0.19283090990855944</v>
      </c>
      <c r="M3064" s="13">
        <f>+I3064-H3064</f>
        <v>0.19283090990855944</v>
      </c>
      <c r="N3064" s="12">
        <v>19075</v>
      </c>
      <c r="O3064" s="12">
        <v>35991</v>
      </c>
      <c r="P3064" s="12">
        <v>55565</v>
      </c>
      <c r="Q3064" s="13">
        <f>+N3064/P3064</f>
        <v>0.34329164042112842</v>
      </c>
      <c r="R3064" s="13">
        <f>+O3064/P3064</f>
        <v>0.64772788625933586</v>
      </c>
      <c r="S3064" s="12">
        <f>+N3064-O3064</f>
        <v>-16916</v>
      </c>
      <c r="T3064" s="13">
        <f>+Q3064-R3064</f>
        <v>-0.30443624583820744</v>
      </c>
      <c r="U3064" s="14">
        <f>+E3064-N3064</f>
        <v>1092</v>
      </c>
      <c r="V3064" s="14">
        <f>+F3064-O3064</f>
        <v>-5533</v>
      </c>
      <c r="W3064" s="13">
        <f>+H3064-Q3064</f>
        <v>3.4593983923047855E-2</v>
      </c>
      <c r="X3064" s="13">
        <f>+I3064-R3064</f>
        <v>-7.7011352006600142E-2</v>
      </c>
      <c r="Y3064" s="15">
        <v>233.08</v>
      </c>
      <c r="Z3064" s="16">
        <f>+C3064/Y3064</f>
        <v>376.90921571992448</v>
      </c>
      <c r="AA3064" s="17">
        <v>55089</v>
      </c>
      <c r="AB3064" s="18" t="str">
        <f>TEXT(AA3064,"00000")</f>
        <v>55089</v>
      </c>
      <c r="AC3064" s="19">
        <v>55</v>
      </c>
      <c r="AD3064" s="19">
        <v>89</v>
      </c>
      <c r="AE3064" s="27" t="s">
        <v>4142</v>
      </c>
      <c r="AF3064" s="21" t="s">
        <v>4108</v>
      </c>
      <c r="AG3064" s="24" t="s">
        <v>4143</v>
      </c>
      <c r="AH3064" s="23">
        <v>1575747</v>
      </c>
      <c r="AI3064" s="24" t="s">
        <v>43</v>
      </c>
      <c r="AJ3064" s="24" t="s">
        <v>4110</v>
      </c>
      <c r="AK3064" s="24"/>
      <c r="AL3064" s="24"/>
      <c r="AM3064" s="29" t="s">
        <v>44</v>
      </c>
      <c r="AN3064" s="37">
        <v>86395</v>
      </c>
      <c r="AO3064" s="37">
        <v>70</v>
      </c>
      <c r="AP3064" s="37">
        <v>54896</v>
      </c>
      <c r="AQ3064" s="37">
        <v>635.40888888888901</v>
      </c>
      <c r="AR3064" s="37">
        <v>14469</v>
      </c>
      <c r="AS3064" s="37">
        <v>167.46888888888901</v>
      </c>
      <c r="AV3064" s="37">
        <v>10289</v>
      </c>
      <c r="AW3064" s="37">
        <v>119.09</v>
      </c>
      <c r="AX3064" s="37">
        <v>28644</v>
      </c>
      <c r="AY3064" s="37">
        <v>331.55</v>
      </c>
      <c r="AZ3064" s="37">
        <v>250</v>
      </c>
      <c r="BA3064" s="37">
        <v>2.89</v>
      </c>
      <c r="BB3064" s="37">
        <v>55</v>
      </c>
      <c r="BC3064" s="37">
        <v>0.64</v>
      </c>
      <c r="BJ3064" s="37">
        <v>0</v>
      </c>
      <c r="BK3064" s="37">
        <v>0</v>
      </c>
      <c r="BL3064" s="37">
        <v>172</v>
      </c>
      <c r="BM3064" s="37">
        <v>1.99</v>
      </c>
      <c r="BP3064" s="37">
        <v>77</v>
      </c>
      <c r="BQ3064" s="37">
        <v>0.89125528097690798</v>
      </c>
      <c r="BV3064" s="37">
        <v>77</v>
      </c>
      <c r="BW3064" s="37">
        <v>0.89125528097690798</v>
      </c>
      <c r="CB3064" s="37">
        <v>425</v>
      </c>
      <c r="CC3064" s="37">
        <v>4.92</v>
      </c>
      <c r="CD3064" s="37">
        <v>270</v>
      </c>
      <c r="CE3064" s="37">
        <v>3.1288888888888899</v>
      </c>
      <c r="CH3064" s="37">
        <v>695</v>
      </c>
      <c r="CI3064" s="37">
        <v>8.0488888888888894</v>
      </c>
      <c r="CJ3064" s="37">
        <v>245</v>
      </c>
      <c r="CK3064" s="37">
        <v>2.84</v>
      </c>
    </row>
    <row r="3065" spans="1:91" x14ac:dyDescent="0.25">
      <c r="A3065" s="10" t="s">
        <v>4085</v>
      </c>
      <c r="B3065" s="10" t="s">
        <v>4147</v>
      </c>
      <c r="C3065" s="11">
        <v>7290</v>
      </c>
      <c r="D3065" s="10" t="s">
        <v>5</v>
      </c>
      <c r="E3065" s="12">
        <v>1345</v>
      </c>
      <c r="F3065" s="12">
        <v>2228</v>
      </c>
      <c r="G3065" s="12">
        <v>3746</v>
      </c>
      <c r="H3065" s="13">
        <f>+E3065/G3065</f>
        <v>0.35904965296316071</v>
      </c>
      <c r="I3065" s="13">
        <f>+F3065/G3065</f>
        <v>0.59476775226908707</v>
      </c>
      <c r="J3065" s="12">
        <f>+E3065-F3065</f>
        <v>-883</v>
      </c>
      <c r="K3065" s="12">
        <f>+F3065-E3065</f>
        <v>883</v>
      </c>
      <c r="L3065" s="13">
        <f>+H3065-I3065</f>
        <v>-0.23571809930592635</v>
      </c>
      <c r="M3065" s="13">
        <f>+I3065-H3065</f>
        <v>0.23571809930592635</v>
      </c>
      <c r="N3065" s="12">
        <v>1875</v>
      </c>
      <c r="O3065" s="12">
        <v>1793</v>
      </c>
      <c r="P3065" s="12">
        <v>3696</v>
      </c>
      <c r="Q3065" s="13">
        <f>+N3065/P3065</f>
        <v>0.50730519480519476</v>
      </c>
      <c r="R3065" s="13">
        <f>+O3065/P3065</f>
        <v>0.48511904761904762</v>
      </c>
      <c r="S3065" s="12">
        <f>+N3065-O3065</f>
        <v>82</v>
      </c>
      <c r="T3065" s="13">
        <f>+Q3065-R3065</f>
        <v>2.2186147186147143E-2</v>
      </c>
      <c r="U3065" s="14">
        <f>+E3065-N3065</f>
        <v>-530</v>
      </c>
      <c r="V3065" s="14">
        <f>+F3065-O3065</f>
        <v>435</v>
      </c>
      <c r="W3065" s="13">
        <f>+H3065-Q3065</f>
        <v>-0.14825554184203404</v>
      </c>
      <c r="X3065" s="13">
        <f>+I3065-R3065</f>
        <v>0.10964870465003945</v>
      </c>
      <c r="Y3065" s="15">
        <v>231.98</v>
      </c>
      <c r="Z3065" s="16">
        <f>+C3065/Y3065</f>
        <v>31.425122855418572</v>
      </c>
      <c r="AA3065" s="17">
        <v>55091</v>
      </c>
      <c r="AB3065" s="18" t="str">
        <f>TEXT(AA3065,"00000")</f>
        <v>55091</v>
      </c>
      <c r="AC3065" s="19">
        <v>55</v>
      </c>
      <c r="AD3065" s="19">
        <v>91</v>
      </c>
      <c r="AE3065" s="27"/>
      <c r="AF3065" s="21"/>
      <c r="AG3065" s="24"/>
      <c r="AH3065" s="28"/>
      <c r="AI3065" s="24"/>
      <c r="AJ3065" s="24"/>
      <c r="AK3065" s="24"/>
      <c r="AL3065" s="24"/>
      <c r="AM3065" s="29" t="s">
        <v>62</v>
      </c>
      <c r="AN3065" s="37">
        <v>7469</v>
      </c>
      <c r="AO3065" s="37">
        <v>20</v>
      </c>
      <c r="AP3065" s="37">
        <v>4661</v>
      </c>
      <c r="AQ3065" s="37">
        <v>624.048888888889</v>
      </c>
      <c r="AR3065" s="37">
        <v>568</v>
      </c>
      <c r="AS3065" s="37">
        <v>76.048888888888897</v>
      </c>
      <c r="AV3065" s="37">
        <v>1773</v>
      </c>
      <c r="AW3065" s="37">
        <v>237.37888888888901</v>
      </c>
      <c r="AX3065" s="37">
        <v>2180</v>
      </c>
      <c r="AY3065" s="37">
        <v>291.87</v>
      </c>
      <c r="BB3065" s="37">
        <v>2</v>
      </c>
      <c r="BC3065" s="37">
        <v>0.27</v>
      </c>
      <c r="BJ3065" s="37">
        <v>0</v>
      </c>
      <c r="BK3065" s="37">
        <v>0</v>
      </c>
      <c r="BV3065" s="37">
        <v>0</v>
      </c>
      <c r="BW3065" s="37">
        <v>0</v>
      </c>
      <c r="CH3065" s="37">
        <v>0</v>
      </c>
      <c r="CI3065" s="37">
        <v>0</v>
      </c>
    </row>
    <row r="3066" spans="1:91" x14ac:dyDescent="0.25">
      <c r="A3066" s="10" t="s">
        <v>4085</v>
      </c>
      <c r="B3066" s="10" t="s">
        <v>898</v>
      </c>
      <c r="C3066" s="11">
        <v>40889</v>
      </c>
      <c r="D3066" s="10" t="s">
        <v>5</v>
      </c>
      <c r="E3066" s="12">
        <v>8380</v>
      </c>
      <c r="F3066" s="12">
        <v>11260</v>
      </c>
      <c r="G3066" s="12">
        <v>21089</v>
      </c>
      <c r="H3066" s="13">
        <f>+E3066/G3066</f>
        <v>0.39736355445967092</v>
      </c>
      <c r="I3066" s="13">
        <f>+F3066/G3066</f>
        <v>0.53392764000189674</v>
      </c>
      <c r="J3066" s="12">
        <f>+E3066-F3066</f>
        <v>-2880</v>
      </c>
      <c r="K3066" s="12">
        <f>+F3066-E3066</f>
        <v>2880</v>
      </c>
      <c r="L3066" s="13">
        <f>+H3066-I3066</f>
        <v>-0.13656408554222582</v>
      </c>
      <c r="M3066" s="13">
        <f>+I3066-H3066</f>
        <v>0.13656408554222582</v>
      </c>
      <c r="N3066" s="12">
        <v>10213</v>
      </c>
      <c r="O3066" s="12">
        <v>10383</v>
      </c>
      <c r="P3066" s="12">
        <v>20920</v>
      </c>
      <c r="Q3066" s="13">
        <f>+N3066/P3066</f>
        <v>0.48819311663479925</v>
      </c>
      <c r="R3066" s="13">
        <f>+O3066/P3066</f>
        <v>0.49631931166347992</v>
      </c>
      <c r="S3066" s="12">
        <f>+N3066-O3066</f>
        <v>-170</v>
      </c>
      <c r="T3066" s="13">
        <f>+Q3066-R3066</f>
        <v>-8.1261950286806717E-3</v>
      </c>
      <c r="U3066" s="14">
        <f>+E3066-N3066</f>
        <v>-1833</v>
      </c>
      <c r="V3066" s="14">
        <f>+F3066-O3066</f>
        <v>877</v>
      </c>
      <c r="W3066" s="13">
        <f>+H3066-Q3066</f>
        <v>-9.0829562175128331E-2</v>
      </c>
      <c r="X3066" s="13">
        <f>+I3066-R3066</f>
        <v>3.7608328338416819E-2</v>
      </c>
      <c r="Y3066" s="15">
        <v>573.75</v>
      </c>
      <c r="Z3066" s="16">
        <f>+C3066/Y3066</f>
        <v>71.26623093681917</v>
      </c>
      <c r="AA3066" s="17">
        <v>55093</v>
      </c>
      <c r="AB3066" s="18" t="str">
        <f>TEXT(AA3066,"00000")</f>
        <v>55093</v>
      </c>
      <c r="AC3066" s="19">
        <v>55</v>
      </c>
      <c r="AD3066" s="19">
        <v>93</v>
      </c>
      <c r="AE3066" s="27" t="s">
        <v>1998</v>
      </c>
      <c r="AF3066" s="21" t="s">
        <v>1999</v>
      </c>
      <c r="AG3066" s="24" t="s">
        <v>2000</v>
      </c>
      <c r="AH3066" s="23">
        <v>3524583</v>
      </c>
      <c r="AI3066" s="24" t="s">
        <v>43</v>
      </c>
      <c r="AJ3066" s="24" t="s">
        <v>2001</v>
      </c>
      <c r="AK3066" s="24"/>
      <c r="AL3066" s="24"/>
      <c r="AM3066" s="29" t="s">
        <v>59</v>
      </c>
      <c r="AN3066" s="37">
        <v>41019</v>
      </c>
      <c r="AO3066" s="37">
        <v>57</v>
      </c>
      <c r="AP3066" s="37">
        <v>19518</v>
      </c>
      <c r="AQ3066" s="37">
        <v>475.82888888888903</v>
      </c>
      <c r="AR3066" s="37">
        <v>3275</v>
      </c>
      <c r="AS3066" s="37">
        <v>79.84</v>
      </c>
      <c r="AV3066" s="37">
        <v>9316</v>
      </c>
      <c r="AW3066" s="37">
        <v>227.11</v>
      </c>
      <c r="AX3066" s="37">
        <v>6790</v>
      </c>
      <c r="AY3066" s="37">
        <v>165.53</v>
      </c>
      <c r="BB3066" s="37">
        <v>14</v>
      </c>
      <c r="BC3066" s="37">
        <v>0.34</v>
      </c>
      <c r="BJ3066" s="37">
        <v>0</v>
      </c>
      <c r="BK3066" s="37">
        <v>0</v>
      </c>
      <c r="BV3066" s="37">
        <v>0</v>
      </c>
      <c r="BW3066" s="37">
        <v>0</v>
      </c>
      <c r="CH3066" s="37">
        <v>0</v>
      </c>
      <c r="CI3066" s="37">
        <v>0</v>
      </c>
      <c r="CJ3066" s="37">
        <v>123</v>
      </c>
      <c r="CK3066" s="37">
        <v>3</v>
      </c>
    </row>
    <row r="3067" spans="1:91" x14ac:dyDescent="0.25">
      <c r="A3067" s="10" t="s">
        <v>4085</v>
      </c>
      <c r="B3067" s="10" t="s">
        <v>310</v>
      </c>
      <c r="C3067" s="11">
        <v>43441</v>
      </c>
      <c r="D3067" s="10" t="s">
        <v>5</v>
      </c>
      <c r="E3067" s="12">
        <v>7568</v>
      </c>
      <c r="F3067" s="12">
        <v>13864</v>
      </c>
      <c r="G3067" s="12">
        <v>22691</v>
      </c>
      <c r="H3067" s="13">
        <f>+E3067/G3067</f>
        <v>0.33352430479044554</v>
      </c>
      <c r="I3067" s="13">
        <f>+F3067/G3067</f>
        <v>0.61099114186241243</v>
      </c>
      <c r="J3067" s="12">
        <f>+E3067-F3067</f>
        <v>-6296</v>
      </c>
      <c r="K3067" s="12">
        <f>+F3067-E3067</f>
        <v>6296</v>
      </c>
      <c r="L3067" s="13">
        <f>+H3067-I3067</f>
        <v>-0.2774668370719669</v>
      </c>
      <c r="M3067" s="13">
        <f>+I3067-H3067</f>
        <v>0.2774668370719669</v>
      </c>
      <c r="N3067" s="12">
        <v>10054</v>
      </c>
      <c r="O3067" s="12">
        <v>12075</v>
      </c>
      <c r="P3067" s="12">
        <v>22494</v>
      </c>
      <c r="Q3067" s="13">
        <f>+N3067/P3067</f>
        <v>0.44696363474704365</v>
      </c>
      <c r="R3067" s="13">
        <f>+O3067/P3067</f>
        <v>0.53680981595092025</v>
      </c>
      <c r="S3067" s="12">
        <f>+N3067-O3067</f>
        <v>-2021</v>
      </c>
      <c r="T3067" s="13">
        <f>+Q3067-R3067</f>
        <v>-8.9846181203876607E-2</v>
      </c>
      <c r="U3067" s="14">
        <f>+E3067-N3067</f>
        <v>-2486</v>
      </c>
      <c r="V3067" s="14">
        <f>+F3067-O3067</f>
        <v>1789</v>
      </c>
      <c r="W3067" s="13">
        <f>+H3067-Q3067</f>
        <v>-0.11343932995659811</v>
      </c>
      <c r="X3067" s="13">
        <f>+I3067-R3067</f>
        <v>7.418132591149218E-2</v>
      </c>
      <c r="Y3067" s="15">
        <v>913.96</v>
      </c>
      <c r="Z3067" s="16">
        <f>+C3067/Y3067</f>
        <v>47.530526500065648</v>
      </c>
      <c r="AA3067" s="17">
        <v>55095</v>
      </c>
      <c r="AB3067" s="18" t="str">
        <f>TEXT(AA3067,"00000")</f>
        <v>55095</v>
      </c>
      <c r="AC3067" s="19">
        <v>55</v>
      </c>
      <c r="AD3067" s="19">
        <v>95</v>
      </c>
      <c r="AE3067" s="27"/>
      <c r="AF3067" s="21"/>
      <c r="AG3067" s="24"/>
      <c r="AH3067" s="28"/>
      <c r="AI3067" s="24"/>
      <c r="AJ3067" s="24"/>
      <c r="AK3067" s="24"/>
      <c r="AL3067" s="24"/>
      <c r="AM3067" s="29" t="s">
        <v>62</v>
      </c>
      <c r="AN3067" s="37">
        <v>44205</v>
      </c>
      <c r="AO3067" s="37">
        <v>85</v>
      </c>
      <c r="AP3067" s="37">
        <v>20937</v>
      </c>
      <c r="AQ3067" s="37">
        <v>473.62888888888898</v>
      </c>
      <c r="AR3067" s="37">
        <v>6480</v>
      </c>
      <c r="AS3067" s="37">
        <v>146.59</v>
      </c>
      <c r="AV3067" s="37">
        <v>10596</v>
      </c>
      <c r="AW3067" s="37">
        <v>239.698888888889</v>
      </c>
      <c r="AX3067" s="37">
        <v>3716</v>
      </c>
      <c r="AY3067" s="37">
        <v>84.06</v>
      </c>
      <c r="AZ3067" s="37">
        <v>130</v>
      </c>
      <c r="BA3067" s="37">
        <v>2.94</v>
      </c>
      <c r="BB3067" s="37">
        <v>4</v>
      </c>
      <c r="BC3067" s="37">
        <v>8.8888888888888906E-2</v>
      </c>
      <c r="BD3067" s="37">
        <v>11</v>
      </c>
      <c r="BE3067" s="37">
        <v>0.24884062888813499</v>
      </c>
      <c r="BJ3067" s="37">
        <v>11</v>
      </c>
      <c r="BK3067" s="37">
        <v>0.24884062888813499</v>
      </c>
      <c r="BV3067" s="37">
        <v>0</v>
      </c>
      <c r="BW3067" s="37">
        <v>0</v>
      </c>
      <c r="CH3067" s="37">
        <v>0</v>
      </c>
      <c r="CI3067" s="37">
        <v>0</v>
      </c>
    </row>
    <row r="3068" spans="1:91" x14ac:dyDescent="0.25">
      <c r="A3068" s="10" t="s">
        <v>4085</v>
      </c>
      <c r="B3068" s="10" t="s">
        <v>2981</v>
      </c>
      <c r="C3068" s="11">
        <v>70408</v>
      </c>
      <c r="D3068" s="10" t="s">
        <v>5</v>
      </c>
      <c r="E3068" s="12">
        <v>18524</v>
      </c>
      <c r="F3068" s="12">
        <v>17310</v>
      </c>
      <c r="G3068" s="12">
        <v>38123</v>
      </c>
      <c r="H3068" s="13">
        <f>+E3068/G3068</f>
        <v>0.48590089971932954</v>
      </c>
      <c r="I3068" s="13">
        <f>+F3068/G3068</f>
        <v>0.4540566062481966</v>
      </c>
      <c r="J3068" s="12">
        <f>+E3068-F3068</f>
        <v>1214</v>
      </c>
      <c r="K3068" s="12">
        <f>+F3068-E3068</f>
        <v>-1214</v>
      </c>
      <c r="L3068" s="13">
        <f>+H3068-I3068</f>
        <v>3.1844293471132934E-2</v>
      </c>
      <c r="M3068" s="13">
        <f>+I3068-H3068</f>
        <v>-3.1844293471132934E-2</v>
      </c>
      <c r="N3068" s="12">
        <v>22052</v>
      </c>
      <c r="O3068" s="12">
        <v>16599</v>
      </c>
      <c r="P3068" s="12">
        <v>39186</v>
      </c>
      <c r="Q3068" s="13">
        <f>+N3068/P3068</f>
        <v>0.56275200326647268</v>
      </c>
      <c r="R3068" s="13">
        <f>+O3068/P3068</f>
        <v>0.42359516153728372</v>
      </c>
      <c r="S3068" s="12">
        <f>+N3068-O3068</f>
        <v>5453</v>
      </c>
      <c r="T3068" s="13">
        <f>+Q3068-R3068</f>
        <v>0.13915684172918896</v>
      </c>
      <c r="U3068" s="14">
        <f>+E3068-N3068</f>
        <v>-3528</v>
      </c>
      <c r="V3068" s="14">
        <f>+F3068-O3068</f>
        <v>711</v>
      </c>
      <c r="W3068" s="13">
        <f>+H3068-Q3068</f>
        <v>-7.685110354714314E-2</v>
      </c>
      <c r="X3068" s="13">
        <f>+I3068-R3068</f>
        <v>3.0461444710912888E-2</v>
      </c>
      <c r="Y3068" s="15">
        <v>800.68</v>
      </c>
      <c r="Z3068" s="16">
        <f>+C3068/Y3068</f>
        <v>87.935255033221765</v>
      </c>
      <c r="AA3068" s="17">
        <v>55097</v>
      </c>
      <c r="AB3068" s="18" t="str">
        <f>TEXT(AA3068,"00000")</f>
        <v>55097</v>
      </c>
      <c r="AC3068" s="19">
        <v>55</v>
      </c>
      <c r="AD3068" s="19">
        <v>97</v>
      </c>
      <c r="AE3068" s="27" t="s">
        <v>4148</v>
      </c>
      <c r="AF3068" s="21" t="s">
        <v>4129</v>
      </c>
      <c r="AG3068" s="24" t="s">
        <v>4149</v>
      </c>
      <c r="AH3068" s="19"/>
      <c r="AI3068" s="24" t="s">
        <v>53</v>
      </c>
      <c r="AJ3068" s="24" t="s">
        <v>4131</v>
      </c>
      <c r="AK3068" s="24"/>
      <c r="AL3068" s="24"/>
      <c r="AM3068" s="29" t="s">
        <v>44</v>
      </c>
      <c r="AN3068" s="37">
        <v>70019</v>
      </c>
      <c r="AO3068" s="37">
        <v>74</v>
      </c>
      <c r="AP3068" s="37">
        <v>40989</v>
      </c>
      <c r="AQ3068" s="37">
        <v>585.39888888888902</v>
      </c>
      <c r="AR3068" s="37">
        <v>6390</v>
      </c>
      <c r="AS3068" s="37">
        <v>91.26</v>
      </c>
      <c r="AV3068" s="37">
        <v>5687</v>
      </c>
      <c r="AW3068" s="37">
        <v>81.218888888888898</v>
      </c>
      <c r="AX3068" s="37">
        <v>28520</v>
      </c>
      <c r="AY3068" s="37">
        <v>407.31888888888898</v>
      </c>
      <c r="BB3068" s="37">
        <v>29</v>
      </c>
      <c r="BC3068" s="37">
        <v>0.41</v>
      </c>
      <c r="BF3068" s="37">
        <v>15</v>
      </c>
      <c r="BG3068" s="37">
        <v>0.21422756680329599</v>
      </c>
      <c r="BH3068" s="37">
        <v>13</v>
      </c>
      <c r="BI3068" s="37">
        <v>0.18566389122952301</v>
      </c>
      <c r="BJ3068" s="37">
        <v>28</v>
      </c>
      <c r="BK3068" s="37">
        <v>0.399891458032819</v>
      </c>
      <c r="BL3068" s="37">
        <v>290</v>
      </c>
      <c r="BM3068" s="37">
        <v>4.1388888888888902</v>
      </c>
      <c r="BV3068" s="37">
        <v>0</v>
      </c>
      <c r="BW3068" s="37">
        <v>0</v>
      </c>
      <c r="CH3068" s="37">
        <v>0</v>
      </c>
      <c r="CI3068" s="37">
        <v>0</v>
      </c>
      <c r="CJ3068" s="37">
        <v>45</v>
      </c>
      <c r="CK3068" s="37">
        <v>0.64</v>
      </c>
    </row>
    <row r="3069" spans="1:91" x14ac:dyDescent="0.25">
      <c r="A3069" s="10" t="s">
        <v>4085</v>
      </c>
      <c r="B3069" s="10" t="s">
        <v>4150</v>
      </c>
      <c r="C3069" s="11">
        <v>13645</v>
      </c>
      <c r="D3069" s="10" t="s">
        <v>5</v>
      </c>
      <c r="E3069" s="12">
        <v>2671</v>
      </c>
      <c r="F3069" s="12">
        <v>4562</v>
      </c>
      <c r="G3069" s="12">
        <v>7560</v>
      </c>
      <c r="H3069" s="13">
        <f>+E3069/G3069</f>
        <v>0.35330687830687829</v>
      </c>
      <c r="I3069" s="13">
        <f>+F3069/G3069</f>
        <v>0.60343915343915344</v>
      </c>
      <c r="J3069" s="12">
        <f>+E3069-F3069</f>
        <v>-1891</v>
      </c>
      <c r="K3069" s="12">
        <f>+F3069-E3069</f>
        <v>1891</v>
      </c>
      <c r="L3069" s="13">
        <f>+H3069-I3069</f>
        <v>-0.25013227513227515</v>
      </c>
      <c r="M3069" s="13">
        <f>+I3069-H3069</f>
        <v>0.25013227513227515</v>
      </c>
      <c r="N3069" s="12">
        <v>3882</v>
      </c>
      <c r="O3069" s="12">
        <v>3879</v>
      </c>
      <c r="P3069" s="12">
        <v>7870</v>
      </c>
      <c r="Q3069" s="13">
        <f>+N3069/P3069</f>
        <v>0.49326556543837358</v>
      </c>
      <c r="R3069" s="13">
        <f>+O3069/P3069</f>
        <v>0.49288437102922489</v>
      </c>
      <c r="S3069" s="12">
        <f>+N3069-O3069</f>
        <v>3</v>
      </c>
      <c r="T3069" s="13">
        <f>+Q3069-R3069</f>
        <v>3.8119440914868852E-4</v>
      </c>
      <c r="U3069" s="14">
        <f>+E3069-N3069</f>
        <v>-1211</v>
      </c>
      <c r="V3069" s="14">
        <f>+F3069-O3069</f>
        <v>683</v>
      </c>
      <c r="W3069" s="13">
        <f>+H3069-Q3069</f>
        <v>-0.13995868713149529</v>
      </c>
      <c r="X3069" s="13">
        <f>+I3069-R3069</f>
        <v>0.11055478240992855</v>
      </c>
      <c r="Y3069" s="15">
        <v>1254.3800000000001</v>
      </c>
      <c r="Z3069" s="16">
        <f>+C3069/Y3069</f>
        <v>10.877883894832506</v>
      </c>
      <c r="AA3069" s="17">
        <v>55099</v>
      </c>
      <c r="AB3069" s="18" t="str">
        <f>TEXT(AA3069,"00000")</f>
        <v>55099</v>
      </c>
      <c r="AC3069" s="19">
        <v>55</v>
      </c>
      <c r="AD3069" s="19">
        <v>99</v>
      </c>
      <c r="AE3069" s="27"/>
      <c r="AF3069" s="21"/>
      <c r="AG3069" s="24"/>
      <c r="AH3069" s="28"/>
      <c r="AI3069" s="24"/>
      <c r="AJ3069" s="24"/>
      <c r="AK3069" s="24"/>
      <c r="AL3069" s="24"/>
      <c r="AM3069" s="29" t="s">
        <v>62</v>
      </c>
      <c r="AN3069" s="37">
        <v>14159</v>
      </c>
      <c r="AO3069" s="37">
        <v>35</v>
      </c>
      <c r="AP3069" s="37">
        <v>8174</v>
      </c>
      <c r="AQ3069" s="37">
        <v>577.298888888889</v>
      </c>
      <c r="AR3069" s="37">
        <v>2224</v>
      </c>
      <c r="AS3069" s="37">
        <v>157.06888888888901</v>
      </c>
      <c r="AV3069" s="37">
        <v>1445</v>
      </c>
      <c r="AW3069" s="37">
        <v>102.06</v>
      </c>
      <c r="AX3069" s="37">
        <v>4502</v>
      </c>
      <c r="AY3069" s="37">
        <v>317.95888888888902</v>
      </c>
      <c r="BB3069" s="37">
        <v>3</v>
      </c>
      <c r="BC3069" s="37">
        <v>0.21</v>
      </c>
      <c r="BJ3069" s="37">
        <v>0</v>
      </c>
      <c r="BK3069" s="37">
        <v>0</v>
      </c>
      <c r="BV3069" s="37">
        <v>0</v>
      </c>
      <c r="BW3069" s="37">
        <v>0</v>
      </c>
      <c r="CH3069" s="37">
        <v>0</v>
      </c>
      <c r="CI3069" s="37">
        <v>0</v>
      </c>
    </row>
    <row r="3070" spans="1:91" x14ac:dyDescent="0.25">
      <c r="A3070" s="10" t="s">
        <v>4085</v>
      </c>
      <c r="B3070" s="10" t="s">
        <v>4151</v>
      </c>
      <c r="C3070" s="11">
        <v>195080</v>
      </c>
      <c r="D3070" s="10" t="s">
        <v>5</v>
      </c>
      <c r="E3070" s="12">
        <v>42506</v>
      </c>
      <c r="F3070" s="12">
        <v>46620</v>
      </c>
      <c r="G3070" s="12">
        <v>93678</v>
      </c>
      <c r="H3070" s="13">
        <f>+E3070/G3070</f>
        <v>0.45374581011550202</v>
      </c>
      <c r="I3070" s="13">
        <f>+F3070/G3070</f>
        <v>0.49766220457311217</v>
      </c>
      <c r="J3070" s="12">
        <f>+E3070-F3070</f>
        <v>-4114</v>
      </c>
      <c r="K3070" s="12">
        <f>+F3070-E3070</f>
        <v>4114</v>
      </c>
      <c r="L3070" s="13">
        <f>+H3070-I3070</f>
        <v>-4.3916394457610142E-2</v>
      </c>
      <c r="M3070" s="13">
        <f>+I3070-H3070</f>
        <v>4.3916394457610142E-2</v>
      </c>
      <c r="N3070" s="12">
        <v>52887</v>
      </c>
      <c r="O3070" s="12">
        <v>49173</v>
      </c>
      <c r="P3070" s="12">
        <v>102937</v>
      </c>
      <c r="Q3070" s="13">
        <f>+N3070/P3070</f>
        <v>0.513780273371091</v>
      </c>
      <c r="R3070" s="13">
        <f>+O3070/P3070</f>
        <v>0.47769995239806873</v>
      </c>
      <c r="S3070" s="12">
        <f>+N3070-O3070</f>
        <v>3714</v>
      </c>
      <c r="T3070" s="13">
        <f>+Q3070-R3070</f>
        <v>3.6080320973022273E-2</v>
      </c>
      <c r="U3070" s="14">
        <f>+E3070-N3070</f>
        <v>-10381</v>
      </c>
      <c r="V3070" s="14">
        <f>+F3070-O3070</f>
        <v>-2553</v>
      </c>
      <c r="W3070" s="13">
        <f>+H3070-Q3070</f>
        <v>-6.0034463255588977E-2</v>
      </c>
      <c r="X3070" s="13">
        <f>+I3070-R3070</f>
        <v>1.9962252175043438E-2</v>
      </c>
      <c r="Y3070" s="15">
        <v>332.5</v>
      </c>
      <c r="Z3070" s="16">
        <f>+C3070/Y3070</f>
        <v>586.70676691729318</v>
      </c>
      <c r="AA3070" s="17">
        <v>55101</v>
      </c>
      <c r="AB3070" s="18" t="str">
        <f>TEXT(AA3070,"00000")</f>
        <v>55101</v>
      </c>
      <c r="AC3070" s="19">
        <v>55</v>
      </c>
      <c r="AD3070" s="19">
        <v>101</v>
      </c>
      <c r="AE3070" s="27" t="s">
        <v>4152</v>
      </c>
      <c r="AF3070" s="21" t="s">
        <v>4108</v>
      </c>
      <c r="AG3070" s="24" t="s">
        <v>4153</v>
      </c>
      <c r="AH3070" s="23">
        <v>195080</v>
      </c>
      <c r="AI3070" s="24" t="s">
        <v>43</v>
      </c>
      <c r="AJ3070" s="24" t="s">
        <v>4110</v>
      </c>
      <c r="AK3070" s="24"/>
      <c r="AL3070" s="24"/>
      <c r="AM3070" s="29" t="s">
        <v>44</v>
      </c>
      <c r="AN3070" s="37">
        <v>195408</v>
      </c>
      <c r="AO3070" s="37">
        <v>177</v>
      </c>
      <c r="AP3070" s="37">
        <v>91876</v>
      </c>
      <c r="AQ3070" s="37">
        <v>470.18</v>
      </c>
      <c r="AR3070" s="37">
        <v>20564</v>
      </c>
      <c r="AS3070" s="37">
        <v>105.23888888888899</v>
      </c>
      <c r="AT3070" s="37">
        <v>3520</v>
      </c>
      <c r="AU3070" s="37">
        <v>18.010000000000002</v>
      </c>
      <c r="AV3070" s="37">
        <v>21224</v>
      </c>
      <c r="AW3070" s="37">
        <v>108.608888888889</v>
      </c>
      <c r="AX3070" s="37">
        <v>43335</v>
      </c>
      <c r="AY3070" s="37">
        <v>221.77</v>
      </c>
      <c r="AZ3070" s="37">
        <v>2020</v>
      </c>
      <c r="BA3070" s="37">
        <v>10.338888888888899</v>
      </c>
      <c r="BB3070" s="37">
        <v>51</v>
      </c>
      <c r="BC3070" s="37">
        <v>0.26</v>
      </c>
      <c r="BJ3070" s="37">
        <v>0</v>
      </c>
      <c r="BK3070" s="37">
        <v>0</v>
      </c>
      <c r="BL3070" s="37">
        <v>445</v>
      </c>
      <c r="BM3070" s="37">
        <v>2.2788888888888899</v>
      </c>
      <c r="BV3070" s="37">
        <v>0</v>
      </c>
      <c r="BW3070" s="37">
        <v>0</v>
      </c>
      <c r="BX3070" s="37">
        <v>308</v>
      </c>
      <c r="BY3070" s="37">
        <v>1.58</v>
      </c>
      <c r="CH3070" s="37">
        <v>0</v>
      </c>
      <c r="CI3070" s="37">
        <v>0</v>
      </c>
      <c r="CJ3070" s="37">
        <v>409</v>
      </c>
      <c r="CK3070" s="37">
        <v>2.0888888888888899</v>
      </c>
    </row>
    <row r="3071" spans="1:91" x14ac:dyDescent="0.25">
      <c r="A3071" s="10" t="s">
        <v>4085</v>
      </c>
      <c r="B3071" s="10" t="s">
        <v>1165</v>
      </c>
      <c r="C3071" s="11">
        <v>17495</v>
      </c>
      <c r="D3071" s="10" t="s">
        <v>5</v>
      </c>
      <c r="E3071" s="12">
        <v>3577</v>
      </c>
      <c r="F3071" s="12">
        <v>4021</v>
      </c>
      <c r="G3071" s="12">
        <v>7962</v>
      </c>
      <c r="H3071" s="13">
        <f>+E3071/G3071</f>
        <v>0.44925898015573978</v>
      </c>
      <c r="I3071" s="13">
        <f>+F3071/G3071</f>
        <v>0.50502386335091687</v>
      </c>
      <c r="J3071" s="12">
        <f>+E3071-F3071</f>
        <v>-444</v>
      </c>
      <c r="K3071" s="12">
        <f>+F3071-E3071</f>
        <v>444</v>
      </c>
      <c r="L3071" s="13">
        <f>+H3071-I3071</f>
        <v>-5.5764883195177084E-2</v>
      </c>
      <c r="M3071" s="13">
        <f>+I3071-H3071</f>
        <v>5.5764883195177084E-2</v>
      </c>
      <c r="N3071" s="12">
        <v>4964</v>
      </c>
      <c r="O3071" s="12">
        <v>3575</v>
      </c>
      <c r="P3071" s="12">
        <v>8636</v>
      </c>
      <c r="Q3071" s="13">
        <f>+N3071/P3071</f>
        <v>0.57480314960629919</v>
      </c>
      <c r="R3071" s="13">
        <f>+O3071/P3071</f>
        <v>0.41396479851783236</v>
      </c>
      <c r="S3071" s="12">
        <f>+N3071-O3071</f>
        <v>1389</v>
      </c>
      <c r="T3071" s="13">
        <f>+Q3071-R3071</f>
        <v>0.16083835108846684</v>
      </c>
      <c r="U3071" s="14">
        <f>+E3071-N3071</f>
        <v>-1387</v>
      </c>
      <c r="V3071" s="14">
        <f>+F3071-O3071</f>
        <v>446</v>
      </c>
      <c r="W3071" s="13">
        <f>+H3071-Q3071</f>
        <v>-0.12554416945055941</v>
      </c>
      <c r="X3071" s="13">
        <f>+I3071-R3071</f>
        <v>9.1059064833084513E-2</v>
      </c>
      <c r="Y3071" s="15">
        <v>586.15</v>
      </c>
      <c r="Z3071" s="16">
        <f>+C3071/Y3071</f>
        <v>29.847308709374733</v>
      </c>
      <c r="AA3071" s="17">
        <v>55103</v>
      </c>
      <c r="AB3071" s="18" t="str">
        <f>TEXT(AA3071,"00000")</f>
        <v>55103</v>
      </c>
      <c r="AC3071" s="19">
        <v>55</v>
      </c>
      <c r="AD3071" s="19">
        <v>103</v>
      </c>
      <c r="AE3071" s="27"/>
      <c r="AF3071" s="21"/>
      <c r="AG3071" s="24"/>
      <c r="AH3071" s="28"/>
      <c r="AI3071" s="24"/>
      <c r="AJ3071" s="24"/>
      <c r="AK3071" s="24"/>
      <c r="AL3071" s="24"/>
      <c r="AM3071" s="29" t="s">
        <v>62</v>
      </c>
      <c r="AN3071" s="37">
        <v>18021</v>
      </c>
      <c r="AO3071" s="37">
        <v>36</v>
      </c>
      <c r="AP3071" s="37">
        <v>6536</v>
      </c>
      <c r="AQ3071" s="37">
        <v>362.68888888888898</v>
      </c>
      <c r="AR3071" s="37">
        <v>1435</v>
      </c>
      <c r="AS3071" s="37">
        <v>79.628888888888895</v>
      </c>
      <c r="AV3071" s="37">
        <v>2706</v>
      </c>
      <c r="AW3071" s="37">
        <v>150.15888888888901</v>
      </c>
      <c r="AX3071" s="37">
        <v>2330</v>
      </c>
      <c r="AY3071" s="37">
        <v>129.28888888888901</v>
      </c>
      <c r="BB3071" s="37">
        <v>2</v>
      </c>
      <c r="BC3071" s="37">
        <v>0.10888888888888899</v>
      </c>
      <c r="BJ3071" s="37">
        <v>0</v>
      </c>
      <c r="BK3071" s="37">
        <v>0</v>
      </c>
      <c r="BL3071" s="37">
        <v>63</v>
      </c>
      <c r="BM3071" s="37">
        <v>3.5</v>
      </c>
      <c r="BV3071" s="37">
        <v>0</v>
      </c>
      <c r="BW3071" s="37">
        <v>0</v>
      </c>
      <c r="CH3071" s="37">
        <v>0</v>
      </c>
      <c r="CI3071" s="37">
        <v>0</v>
      </c>
    </row>
    <row r="3072" spans="1:91" x14ac:dyDescent="0.25">
      <c r="A3072" s="10" t="s">
        <v>4085</v>
      </c>
      <c r="B3072" s="10" t="s">
        <v>2095</v>
      </c>
      <c r="C3072" s="11">
        <v>161448</v>
      </c>
      <c r="D3072" s="10" t="s">
        <v>5</v>
      </c>
      <c r="E3072" s="12">
        <v>39336</v>
      </c>
      <c r="F3072" s="12">
        <v>31483</v>
      </c>
      <c r="G3072" s="12">
        <v>75043</v>
      </c>
      <c r="H3072" s="13">
        <f>+E3072/G3072</f>
        <v>0.52417947043694946</v>
      </c>
      <c r="I3072" s="13">
        <f>+F3072/G3072</f>
        <v>0.41953280119398212</v>
      </c>
      <c r="J3072" s="12">
        <f>+E3072-F3072</f>
        <v>7853</v>
      </c>
      <c r="K3072" s="12">
        <f>+F3072-E3072</f>
        <v>-7853</v>
      </c>
      <c r="L3072" s="13">
        <f>+H3072-I3072</f>
        <v>0.10464666924296734</v>
      </c>
      <c r="M3072" s="13">
        <f>+I3072-H3072</f>
        <v>-0.10464666924296734</v>
      </c>
      <c r="N3072" s="12">
        <v>49158</v>
      </c>
      <c r="O3072" s="12">
        <v>30492</v>
      </c>
      <c r="P3072" s="12">
        <v>80462</v>
      </c>
      <c r="Q3072" s="13">
        <f>+N3072/P3072</f>
        <v>0.61094678233203248</v>
      </c>
      <c r="R3072" s="13">
        <f>+O3072/P3072</f>
        <v>0.37896149735278767</v>
      </c>
      <c r="S3072" s="12">
        <f>+N3072-O3072</f>
        <v>18666</v>
      </c>
      <c r="T3072" s="13">
        <f>+Q3072-R3072</f>
        <v>0.23198528497924481</v>
      </c>
      <c r="U3072" s="14">
        <f>+E3072-N3072</f>
        <v>-9822</v>
      </c>
      <c r="V3072" s="14">
        <f>+F3072-O3072</f>
        <v>991</v>
      </c>
      <c r="W3072" s="13">
        <f>+H3072-Q3072</f>
        <v>-8.6767311895083021E-2</v>
      </c>
      <c r="X3072" s="13">
        <f>+I3072-R3072</f>
        <v>4.057130384119445E-2</v>
      </c>
      <c r="Y3072" s="15">
        <v>718.14</v>
      </c>
      <c r="Z3072" s="16">
        <f>+C3072/Y3072</f>
        <v>224.81410309967416</v>
      </c>
      <c r="AA3072" s="17">
        <v>55105</v>
      </c>
      <c r="AB3072" s="18" t="str">
        <f>TEXT(AA3072,"00000")</f>
        <v>55105</v>
      </c>
      <c r="AC3072" s="19">
        <v>55</v>
      </c>
      <c r="AD3072" s="19">
        <v>105</v>
      </c>
      <c r="AE3072" s="27" t="s">
        <v>4154</v>
      </c>
      <c r="AF3072" s="21" t="s">
        <v>4103</v>
      </c>
      <c r="AG3072" s="24" t="s">
        <v>4155</v>
      </c>
      <c r="AH3072" s="23">
        <v>161448</v>
      </c>
      <c r="AI3072" s="24" t="s">
        <v>43</v>
      </c>
      <c r="AJ3072" s="24" t="s">
        <v>4105</v>
      </c>
      <c r="AK3072" s="24"/>
      <c r="AL3072" s="24"/>
      <c r="AM3072" s="29" t="s">
        <v>44</v>
      </c>
      <c r="AN3072" s="37">
        <v>160331</v>
      </c>
      <c r="AO3072" s="37">
        <v>157</v>
      </c>
      <c r="AP3072" s="37">
        <v>75831</v>
      </c>
      <c r="AQ3072" s="37">
        <v>472.97</v>
      </c>
      <c r="AR3072" s="37">
        <v>22177</v>
      </c>
      <c r="AS3072" s="37">
        <v>138.31888888888901</v>
      </c>
      <c r="AT3072" s="37">
        <v>941</v>
      </c>
      <c r="AU3072" s="37">
        <v>5.87</v>
      </c>
      <c r="AV3072" s="37">
        <v>24208</v>
      </c>
      <c r="AW3072" s="37">
        <v>150.99</v>
      </c>
      <c r="AX3072" s="37">
        <v>27158</v>
      </c>
      <c r="AY3072" s="37">
        <v>169.388888888889</v>
      </c>
      <c r="BB3072" s="37">
        <v>105</v>
      </c>
      <c r="BC3072" s="37">
        <v>0.65</v>
      </c>
      <c r="BJ3072" s="37">
        <v>0</v>
      </c>
      <c r="BK3072" s="37">
        <v>0</v>
      </c>
      <c r="BL3072" s="37">
        <v>987</v>
      </c>
      <c r="BM3072" s="37">
        <v>6.16</v>
      </c>
      <c r="BV3072" s="37">
        <v>0</v>
      </c>
      <c r="BW3072" s="37">
        <v>0</v>
      </c>
      <c r="BX3072" s="37">
        <v>20</v>
      </c>
      <c r="BY3072" s="37">
        <v>0.12</v>
      </c>
      <c r="CF3072" s="37">
        <v>97</v>
      </c>
      <c r="CG3072" s="37">
        <v>0.6</v>
      </c>
      <c r="CH3072" s="37">
        <v>97</v>
      </c>
      <c r="CI3072" s="37">
        <v>0.6</v>
      </c>
    </row>
    <row r="3073" spans="1:91" x14ac:dyDescent="0.25">
      <c r="A3073" s="10" t="s">
        <v>4085</v>
      </c>
      <c r="B3073" s="10" t="s">
        <v>3749</v>
      </c>
      <c r="C3073" s="11">
        <v>14124</v>
      </c>
      <c r="D3073" s="10" t="s">
        <v>5</v>
      </c>
      <c r="E3073" s="12">
        <v>2171</v>
      </c>
      <c r="F3073" s="12">
        <v>4564</v>
      </c>
      <c r="G3073" s="12">
        <v>7029</v>
      </c>
      <c r="H3073" s="13">
        <f>+E3073/G3073</f>
        <v>0.30886328069426661</v>
      </c>
      <c r="I3073" s="13">
        <f>+F3073/G3073</f>
        <v>0.64931000142267747</v>
      </c>
      <c r="J3073" s="12">
        <f>+E3073-F3073</f>
        <v>-2393</v>
      </c>
      <c r="K3073" s="12">
        <f>+F3073-E3073</f>
        <v>2393</v>
      </c>
      <c r="L3073" s="13">
        <f>+H3073-I3073</f>
        <v>-0.34044672072841087</v>
      </c>
      <c r="M3073" s="13">
        <f>+I3073-H3073</f>
        <v>0.34044672072841087</v>
      </c>
      <c r="N3073" s="12">
        <v>3391</v>
      </c>
      <c r="O3073" s="12">
        <v>3673</v>
      </c>
      <c r="P3073" s="12">
        <v>7171</v>
      </c>
      <c r="Q3073" s="13">
        <f>+N3073/P3073</f>
        <v>0.47287686515130384</v>
      </c>
      <c r="R3073" s="13">
        <f>+O3073/P3073</f>
        <v>0.51220192441779389</v>
      </c>
      <c r="S3073" s="12">
        <f>+N3073-O3073</f>
        <v>-282</v>
      </c>
      <c r="T3073" s="13">
        <f>+Q3073-R3073</f>
        <v>-3.9325059266490048E-2</v>
      </c>
      <c r="U3073" s="14">
        <f>+E3073-N3073</f>
        <v>-1220</v>
      </c>
      <c r="V3073" s="14">
        <f>+F3073-O3073</f>
        <v>891</v>
      </c>
      <c r="W3073" s="13">
        <f>+H3073-Q3073</f>
        <v>-0.16401358445703723</v>
      </c>
      <c r="X3073" s="13">
        <f>+I3073-R3073</f>
        <v>0.13710807700488359</v>
      </c>
      <c r="Y3073" s="15">
        <v>913.59</v>
      </c>
      <c r="Z3073" s="16">
        <f>+C3073/Y3073</f>
        <v>15.459889009293008</v>
      </c>
      <c r="AA3073" s="17">
        <v>55107</v>
      </c>
      <c r="AB3073" s="18" t="str">
        <f>TEXT(AA3073,"00000")</f>
        <v>55107</v>
      </c>
      <c r="AC3073" s="19">
        <v>55</v>
      </c>
      <c r="AD3073" s="19">
        <v>107</v>
      </c>
      <c r="AE3073" s="27"/>
      <c r="AF3073" s="21"/>
      <c r="AG3073" s="24"/>
      <c r="AH3073" s="28"/>
      <c r="AI3073" s="24"/>
      <c r="AJ3073" s="24"/>
      <c r="AK3073" s="24"/>
      <c r="AL3073" s="24"/>
      <c r="AM3073" s="29" t="s">
        <v>62</v>
      </c>
      <c r="AN3073" s="37">
        <v>14755</v>
      </c>
      <c r="AO3073" s="37">
        <v>44</v>
      </c>
      <c r="AP3073" s="37">
        <v>7506</v>
      </c>
      <c r="AQ3073" s="37">
        <v>508.70888888888902</v>
      </c>
      <c r="AR3073" s="37">
        <v>2190</v>
      </c>
      <c r="AS3073" s="37">
        <v>148.418888888889</v>
      </c>
      <c r="AV3073" s="37">
        <v>2059</v>
      </c>
      <c r="AW3073" s="37">
        <v>139.55000000000001</v>
      </c>
      <c r="AX3073" s="37">
        <v>3256</v>
      </c>
      <c r="AY3073" s="37">
        <v>220.668888888889</v>
      </c>
      <c r="BB3073" s="37">
        <v>1</v>
      </c>
      <c r="BC3073" s="37">
        <v>7.0000000000000007E-2</v>
      </c>
      <c r="BJ3073" s="37">
        <v>0</v>
      </c>
      <c r="BK3073" s="37">
        <v>0</v>
      </c>
      <c r="BV3073" s="37">
        <v>0</v>
      </c>
      <c r="BW3073" s="37">
        <v>0</v>
      </c>
      <c r="CH3073" s="37">
        <v>0</v>
      </c>
      <c r="CI3073" s="37">
        <v>0</v>
      </c>
    </row>
    <row r="3074" spans="1:91" x14ac:dyDescent="0.25">
      <c r="A3074" s="10" t="s">
        <v>4085</v>
      </c>
      <c r="B3074" s="10" t="s">
        <v>4156</v>
      </c>
      <c r="C3074" s="11">
        <v>87513</v>
      </c>
      <c r="D3074" s="10" t="s">
        <v>5</v>
      </c>
      <c r="E3074" s="12">
        <v>17496</v>
      </c>
      <c r="F3074" s="12">
        <v>26123</v>
      </c>
      <c r="G3074" s="12">
        <v>46819</v>
      </c>
      <c r="H3074" s="13">
        <f>+E3074/G3074</f>
        <v>0.3736944402913347</v>
      </c>
      <c r="I3074" s="13">
        <f>+F3074/G3074</f>
        <v>0.55795723958222088</v>
      </c>
      <c r="J3074" s="12">
        <f>+E3074-F3074</f>
        <v>-8627</v>
      </c>
      <c r="K3074" s="12">
        <f>+F3074-E3074</f>
        <v>8627</v>
      </c>
      <c r="L3074" s="13">
        <f>+H3074-I3074</f>
        <v>-0.18426279929088618</v>
      </c>
      <c r="M3074" s="13">
        <f>+I3074-H3074</f>
        <v>0.18426279929088618</v>
      </c>
      <c r="N3074" s="12">
        <v>19874</v>
      </c>
      <c r="O3074" s="12">
        <v>25475</v>
      </c>
      <c r="P3074" s="12">
        <v>46009</v>
      </c>
      <c r="Q3074" s="13">
        <f>+N3074/P3074</f>
        <v>0.43195896455041405</v>
      </c>
      <c r="R3074" s="13">
        <f>+O3074/P3074</f>
        <v>0.55369601599687013</v>
      </c>
      <c r="S3074" s="12">
        <f>+N3074-O3074</f>
        <v>-5601</v>
      </c>
      <c r="T3074" s="13">
        <f>+Q3074-R3074</f>
        <v>-0.12173705144645608</v>
      </c>
      <c r="U3074" s="14">
        <f>+E3074-N3074</f>
        <v>-2378</v>
      </c>
      <c r="V3074" s="14">
        <f>+F3074-O3074</f>
        <v>648</v>
      </c>
      <c r="W3074" s="13">
        <f>+H3074-Q3074</f>
        <v>-5.8264524259079353E-2</v>
      </c>
      <c r="X3074" s="13">
        <f>+I3074-R3074</f>
        <v>4.2612235853507485E-3</v>
      </c>
      <c r="Y3074" s="15">
        <v>722.33</v>
      </c>
      <c r="Z3074" s="16">
        <f>+C3074/Y3074</f>
        <v>121.15376628410837</v>
      </c>
      <c r="AA3074" s="17">
        <v>55109</v>
      </c>
      <c r="AB3074" s="18" t="str">
        <f>TEXT(AA3074,"00000")</f>
        <v>55109</v>
      </c>
      <c r="AC3074" s="19">
        <v>55</v>
      </c>
      <c r="AD3074" s="19">
        <v>109</v>
      </c>
      <c r="AE3074" s="27" t="s">
        <v>1998</v>
      </c>
      <c r="AF3074" s="21" t="s">
        <v>1999</v>
      </c>
      <c r="AG3074" s="24" t="s">
        <v>2000</v>
      </c>
      <c r="AH3074" s="23">
        <v>3524583</v>
      </c>
      <c r="AI3074" s="24" t="s">
        <v>43</v>
      </c>
      <c r="AJ3074" s="24" t="s">
        <v>2001</v>
      </c>
      <c r="AK3074" s="24"/>
      <c r="AL3074" s="24"/>
      <c r="AM3074" s="29" t="s">
        <v>59</v>
      </c>
      <c r="AN3074" s="37">
        <v>84345</v>
      </c>
      <c r="AO3074" s="37">
        <v>78</v>
      </c>
      <c r="AP3074" s="37">
        <v>42581</v>
      </c>
      <c r="AQ3074" s="37">
        <v>504.83888888888902</v>
      </c>
      <c r="AR3074" s="37">
        <v>8725</v>
      </c>
      <c r="AS3074" s="37">
        <v>103.438888888889</v>
      </c>
      <c r="AV3074" s="37">
        <v>14848</v>
      </c>
      <c r="AW3074" s="37">
        <v>176.03888888888901</v>
      </c>
      <c r="AX3074" s="37">
        <v>18471</v>
      </c>
      <c r="AY3074" s="37">
        <v>218.99</v>
      </c>
      <c r="BB3074" s="37">
        <v>3</v>
      </c>
      <c r="BC3074" s="37">
        <v>0.04</v>
      </c>
      <c r="BJ3074" s="37">
        <v>0</v>
      </c>
      <c r="BK3074" s="37">
        <v>0</v>
      </c>
      <c r="BL3074" s="37">
        <v>534</v>
      </c>
      <c r="BM3074" s="37">
        <v>6.33</v>
      </c>
      <c r="BV3074" s="37">
        <v>0</v>
      </c>
      <c r="BW3074" s="37">
        <v>0</v>
      </c>
      <c r="CH3074" s="37">
        <v>0</v>
      </c>
      <c r="CI3074" s="37">
        <v>0</v>
      </c>
    </row>
    <row r="3075" spans="1:91" x14ac:dyDescent="0.25">
      <c r="A3075" s="10" t="s">
        <v>4085</v>
      </c>
      <c r="B3075" s="10" t="s">
        <v>4157</v>
      </c>
      <c r="C3075" s="11">
        <v>63642</v>
      </c>
      <c r="D3075" s="10" t="s">
        <v>5</v>
      </c>
      <c r="E3075" s="12">
        <v>16050</v>
      </c>
      <c r="F3075" s="12">
        <v>15871</v>
      </c>
      <c r="G3075" s="12">
        <v>33848</v>
      </c>
      <c r="H3075" s="13">
        <f>+E3075/G3075</f>
        <v>0.47417868116284567</v>
      </c>
      <c r="I3075" s="13">
        <f>+F3075/G3075</f>
        <v>0.46889033325454976</v>
      </c>
      <c r="J3075" s="12">
        <f>+E3075-F3075</f>
        <v>179</v>
      </c>
      <c r="K3075" s="12">
        <f>+F3075-E3075</f>
        <v>-179</v>
      </c>
      <c r="L3075" s="13">
        <f>+H3075-I3075</f>
        <v>5.2883479082959095E-3</v>
      </c>
      <c r="M3075" s="13">
        <f>+I3075-H3075</f>
        <v>-5.2883479082959095E-3</v>
      </c>
      <c r="N3075" s="12">
        <v>18718</v>
      </c>
      <c r="O3075" s="12">
        <v>12829</v>
      </c>
      <c r="P3075" s="12">
        <v>31832</v>
      </c>
      <c r="Q3075" s="13">
        <f>+N3075/P3075</f>
        <v>0.58802462930384514</v>
      </c>
      <c r="R3075" s="13">
        <f>+O3075/P3075</f>
        <v>0.40302211610957528</v>
      </c>
      <c r="S3075" s="12">
        <f>+N3075-O3075</f>
        <v>5889</v>
      </c>
      <c r="T3075" s="13">
        <f>+Q3075-R3075</f>
        <v>0.18500251319426986</v>
      </c>
      <c r="U3075" s="14">
        <f>+E3075-N3075</f>
        <v>-2668</v>
      </c>
      <c r="V3075" s="14">
        <f>+F3075-O3075</f>
        <v>3042</v>
      </c>
      <c r="W3075" s="13">
        <f>+H3075-Q3075</f>
        <v>-0.11384594814099946</v>
      </c>
      <c r="X3075" s="13">
        <f>+I3075-R3075</f>
        <v>6.5868217144974484E-2</v>
      </c>
      <c r="Y3075" s="15">
        <v>830.9</v>
      </c>
      <c r="Z3075" s="16">
        <f>+C3075/Y3075</f>
        <v>76.59405463954748</v>
      </c>
      <c r="AA3075" s="17">
        <v>55111</v>
      </c>
      <c r="AB3075" s="18" t="str">
        <f>TEXT(AA3075,"00000")</f>
        <v>55111</v>
      </c>
      <c r="AC3075" s="19">
        <v>55</v>
      </c>
      <c r="AD3075" s="19">
        <v>111</v>
      </c>
      <c r="AE3075" s="27" t="s">
        <v>4158</v>
      </c>
      <c r="AF3075" s="21" t="s">
        <v>4103</v>
      </c>
      <c r="AG3075" s="24" t="s">
        <v>4159</v>
      </c>
      <c r="AH3075" s="19"/>
      <c r="AI3075" s="24" t="s">
        <v>53</v>
      </c>
      <c r="AJ3075" s="24" t="s">
        <v>4105</v>
      </c>
      <c r="AK3075" s="24"/>
      <c r="AL3075" s="24"/>
      <c r="AM3075" s="29" t="s">
        <v>44</v>
      </c>
      <c r="AN3075" s="37">
        <v>61976</v>
      </c>
      <c r="AO3075" s="37">
        <v>81</v>
      </c>
      <c r="AP3075" s="37">
        <v>31295</v>
      </c>
      <c r="AQ3075" s="37">
        <v>504.94888888888897</v>
      </c>
      <c r="AR3075" s="37">
        <v>7498</v>
      </c>
      <c r="AS3075" s="37">
        <v>120.98</v>
      </c>
      <c r="AV3075" s="37">
        <v>10743</v>
      </c>
      <c r="AW3075" s="37">
        <v>173.34</v>
      </c>
      <c r="AX3075" s="37">
        <v>12618</v>
      </c>
      <c r="AY3075" s="37">
        <v>203.59</v>
      </c>
      <c r="BB3075" s="37">
        <v>13</v>
      </c>
      <c r="BC3075" s="37">
        <v>0.21</v>
      </c>
      <c r="BJ3075" s="37">
        <v>0</v>
      </c>
      <c r="BK3075" s="37">
        <v>0</v>
      </c>
      <c r="BL3075" s="37">
        <v>360</v>
      </c>
      <c r="BM3075" s="37">
        <v>5.8088888888888901</v>
      </c>
      <c r="BV3075" s="37">
        <v>0</v>
      </c>
      <c r="BW3075" s="37">
        <v>0</v>
      </c>
      <c r="CH3075" s="37">
        <v>0</v>
      </c>
      <c r="CI3075" s="37">
        <v>0</v>
      </c>
      <c r="CJ3075" s="37">
        <v>63</v>
      </c>
      <c r="CK3075" s="37">
        <v>1.02</v>
      </c>
    </row>
    <row r="3076" spans="1:91" x14ac:dyDescent="0.25">
      <c r="A3076" s="10" t="s">
        <v>4085</v>
      </c>
      <c r="B3076" s="10" t="s">
        <v>4160</v>
      </c>
      <c r="C3076" s="11">
        <v>16376</v>
      </c>
      <c r="D3076" s="10" t="s">
        <v>5</v>
      </c>
      <c r="E3076" s="12">
        <v>2846</v>
      </c>
      <c r="F3076" s="12">
        <v>4625</v>
      </c>
      <c r="G3076" s="12">
        <v>7767</v>
      </c>
      <c r="H3076" s="13">
        <f>+E3076/G3076</f>
        <v>0.36642204197244754</v>
      </c>
      <c r="I3076" s="13">
        <f>+F3076/G3076</f>
        <v>0.59546800566499292</v>
      </c>
      <c r="J3076" s="12">
        <f>+E3076-F3076</f>
        <v>-1779</v>
      </c>
      <c r="K3076" s="12">
        <f>+F3076-E3076</f>
        <v>1779</v>
      </c>
      <c r="L3076" s="13">
        <f>+H3076-I3076</f>
        <v>-0.22904596369254537</v>
      </c>
      <c r="M3076" s="13">
        <f>+I3076-H3076</f>
        <v>0.22904596369254537</v>
      </c>
      <c r="N3076" s="12">
        <v>4482</v>
      </c>
      <c r="O3076" s="12">
        <v>4436</v>
      </c>
      <c r="P3076" s="12">
        <v>9003</v>
      </c>
      <c r="Q3076" s="13">
        <f>+N3076/P3076</f>
        <v>0.49783405531489505</v>
      </c>
      <c r="R3076" s="13">
        <f>+O3076/P3076</f>
        <v>0.49272464733977561</v>
      </c>
      <c r="S3076" s="12">
        <f>+N3076-O3076</f>
        <v>46</v>
      </c>
      <c r="T3076" s="13">
        <f>+Q3076-R3076</f>
        <v>5.1094079751194399E-3</v>
      </c>
      <c r="U3076" s="14">
        <f>+E3076-N3076</f>
        <v>-1636</v>
      </c>
      <c r="V3076" s="14">
        <f>+F3076-O3076</f>
        <v>189</v>
      </c>
      <c r="W3076" s="13">
        <f>+H3076-Q3076</f>
        <v>-0.13141201334244751</v>
      </c>
      <c r="X3076" s="13">
        <f>+I3076-R3076</f>
        <v>0.1027433583252173</v>
      </c>
      <c r="Y3076" s="15">
        <v>1257.31</v>
      </c>
      <c r="Z3076" s="16">
        <f>+C3076/Y3076</f>
        <v>13.0246319523427</v>
      </c>
      <c r="AA3076" s="17">
        <v>55113</v>
      </c>
      <c r="AB3076" s="18" t="str">
        <f>TEXT(AA3076,"00000")</f>
        <v>55113</v>
      </c>
      <c r="AC3076" s="19">
        <v>55</v>
      </c>
      <c r="AD3076" s="19">
        <v>113</v>
      </c>
      <c r="AE3076" s="27"/>
      <c r="AF3076" s="21"/>
      <c r="AG3076" s="24"/>
      <c r="AH3076" s="28"/>
      <c r="AI3076" s="24"/>
      <c r="AJ3076" s="24"/>
      <c r="AK3076" s="24"/>
      <c r="AL3076" s="24"/>
      <c r="AM3076" s="29" t="s">
        <v>62</v>
      </c>
      <c r="AN3076" s="37">
        <v>16557</v>
      </c>
      <c r="AO3076" s="37">
        <v>37</v>
      </c>
      <c r="AP3076" s="37">
        <v>7613</v>
      </c>
      <c r="AQ3076" s="37">
        <v>459.81</v>
      </c>
      <c r="AR3076" s="37">
        <v>2162</v>
      </c>
      <c r="AS3076" s="37">
        <v>130.58000000000001</v>
      </c>
      <c r="AV3076" s="37">
        <v>1568</v>
      </c>
      <c r="AW3076" s="37">
        <v>94.7</v>
      </c>
      <c r="AX3076" s="37">
        <v>3747</v>
      </c>
      <c r="AY3076" s="37">
        <v>226.31</v>
      </c>
      <c r="BB3076" s="37">
        <v>3</v>
      </c>
      <c r="BC3076" s="37">
        <v>0.18</v>
      </c>
      <c r="BJ3076" s="37">
        <v>0</v>
      </c>
      <c r="BK3076" s="37">
        <v>0</v>
      </c>
      <c r="BL3076" s="37">
        <v>133</v>
      </c>
      <c r="BM3076" s="37">
        <v>8.0288888888888899</v>
      </c>
      <c r="BV3076" s="37">
        <v>0</v>
      </c>
      <c r="BW3076" s="37">
        <v>0</v>
      </c>
      <c r="CH3076" s="37">
        <v>0</v>
      </c>
      <c r="CI3076" s="37">
        <v>0</v>
      </c>
    </row>
    <row r="3077" spans="1:91" x14ac:dyDescent="0.25">
      <c r="A3077" s="10" t="s">
        <v>4085</v>
      </c>
      <c r="B3077" s="10" t="s">
        <v>4161</v>
      </c>
      <c r="C3077" s="11">
        <v>41304</v>
      </c>
      <c r="D3077" s="10" t="s">
        <v>5</v>
      </c>
      <c r="E3077" s="12">
        <v>6056</v>
      </c>
      <c r="F3077" s="12">
        <v>12742</v>
      </c>
      <c r="G3077" s="12">
        <v>19697</v>
      </c>
      <c r="H3077" s="13">
        <f>+E3077/G3077</f>
        <v>0.30745798852617151</v>
      </c>
      <c r="I3077" s="13">
        <f>+F3077/G3077</f>
        <v>0.64690054322993351</v>
      </c>
      <c r="J3077" s="12">
        <f>+E3077-F3077</f>
        <v>-6686</v>
      </c>
      <c r="K3077" s="12">
        <f>+F3077-E3077</f>
        <v>6686</v>
      </c>
      <c r="L3077" s="13">
        <f>+H3077-I3077</f>
        <v>-0.339442554703762</v>
      </c>
      <c r="M3077" s="13">
        <f>+I3077-H3077</f>
        <v>0.339442554703762</v>
      </c>
      <c r="N3077" s="12">
        <v>8990</v>
      </c>
      <c r="O3077" s="12">
        <v>11017</v>
      </c>
      <c r="P3077" s="12">
        <v>20222</v>
      </c>
      <c r="Q3077" s="13">
        <f>+N3077/P3077</f>
        <v>0.44456532489368017</v>
      </c>
      <c r="R3077" s="13">
        <f>+O3077/P3077</f>
        <v>0.54480269013945204</v>
      </c>
      <c r="S3077" s="12">
        <f>+N3077-O3077</f>
        <v>-2027</v>
      </c>
      <c r="T3077" s="13">
        <f>+Q3077-R3077</f>
        <v>-0.10023736524577187</v>
      </c>
      <c r="U3077" s="14">
        <f>+E3077-N3077</f>
        <v>-2934</v>
      </c>
      <c r="V3077" s="14">
        <f>+F3077-O3077</f>
        <v>1725</v>
      </c>
      <c r="W3077" s="13">
        <f>+H3077-Q3077</f>
        <v>-0.13710733636750866</v>
      </c>
      <c r="X3077" s="13">
        <f>+I3077-R3077</f>
        <v>0.10209785309048147</v>
      </c>
      <c r="Y3077" s="15">
        <v>893.06</v>
      </c>
      <c r="Z3077" s="16">
        <f>+C3077/Y3077</f>
        <v>46.24997200636016</v>
      </c>
      <c r="AA3077" s="17">
        <v>55115</v>
      </c>
      <c r="AB3077" s="18" t="str">
        <f>TEXT(AA3077,"00000")</f>
        <v>55115</v>
      </c>
      <c r="AC3077" s="19">
        <v>55</v>
      </c>
      <c r="AD3077" s="19">
        <v>115</v>
      </c>
      <c r="AE3077" s="27" t="s">
        <v>4139</v>
      </c>
      <c r="AF3077" s="21" t="s">
        <v>4089</v>
      </c>
      <c r="AG3077" s="24" t="s">
        <v>4140</v>
      </c>
      <c r="AH3077" s="19"/>
      <c r="AI3077" s="24" t="s">
        <v>53</v>
      </c>
      <c r="AJ3077" s="24" t="s">
        <v>4091</v>
      </c>
      <c r="AK3077" s="24"/>
      <c r="AL3077" s="24"/>
      <c r="AM3077" s="29" t="s">
        <v>44</v>
      </c>
      <c r="AN3077" s="37">
        <v>41949</v>
      </c>
      <c r="AO3077" s="37">
        <v>81</v>
      </c>
      <c r="AP3077" s="37">
        <v>23809</v>
      </c>
      <c r="AQ3077" s="37">
        <v>567.57000000000005</v>
      </c>
      <c r="AR3077" s="37">
        <v>11357</v>
      </c>
      <c r="AS3077" s="37">
        <v>270.73</v>
      </c>
      <c r="AV3077" s="37">
        <v>4995</v>
      </c>
      <c r="AW3077" s="37">
        <v>119.06888888888901</v>
      </c>
      <c r="AX3077" s="37">
        <v>6930</v>
      </c>
      <c r="AY3077" s="37">
        <v>165.198888888889</v>
      </c>
      <c r="BB3077" s="37">
        <v>7</v>
      </c>
      <c r="BC3077" s="37">
        <v>0.17</v>
      </c>
      <c r="BJ3077" s="37">
        <v>0</v>
      </c>
      <c r="BK3077" s="37">
        <v>0</v>
      </c>
      <c r="BL3077" s="37">
        <v>520</v>
      </c>
      <c r="BM3077" s="37">
        <v>12.4</v>
      </c>
      <c r="BV3077" s="37">
        <v>0</v>
      </c>
      <c r="BW3077" s="37">
        <v>0</v>
      </c>
      <c r="CH3077" s="37">
        <v>0</v>
      </c>
      <c r="CI3077" s="37">
        <v>0</v>
      </c>
    </row>
    <row r="3078" spans="1:91" x14ac:dyDescent="0.25">
      <c r="A3078" s="10" t="s">
        <v>4085</v>
      </c>
      <c r="B3078" s="10" t="s">
        <v>4162</v>
      </c>
      <c r="C3078" s="11">
        <v>115569</v>
      </c>
      <c r="D3078" s="10" t="s">
        <v>5</v>
      </c>
      <c r="E3078" s="12">
        <v>22636</v>
      </c>
      <c r="F3078" s="12">
        <v>32368</v>
      </c>
      <c r="G3078" s="12">
        <v>58290</v>
      </c>
      <c r="H3078" s="13">
        <f>+E3078/G3078</f>
        <v>0.38833419111339851</v>
      </c>
      <c r="I3078" s="13">
        <f>+F3078/G3078</f>
        <v>0.55529250300223021</v>
      </c>
      <c r="J3078" s="12">
        <f>+E3078-F3078</f>
        <v>-9732</v>
      </c>
      <c r="K3078" s="12">
        <f>+F3078-E3078</f>
        <v>9732</v>
      </c>
      <c r="L3078" s="13">
        <f>+H3078-I3078</f>
        <v>-0.1669583118888317</v>
      </c>
      <c r="M3078" s="13">
        <f>+I3078-H3078</f>
        <v>0.1669583118888317</v>
      </c>
      <c r="N3078" s="12">
        <v>28356</v>
      </c>
      <c r="O3078" s="12">
        <v>34282</v>
      </c>
      <c r="P3078" s="12">
        <v>63272</v>
      </c>
      <c r="Q3078" s="13">
        <f>+N3078/P3078</f>
        <v>0.44816032368188141</v>
      </c>
      <c r="R3078" s="13">
        <f>+O3078/P3078</f>
        <v>0.54181944620053102</v>
      </c>
      <c r="S3078" s="12">
        <f>+N3078-O3078</f>
        <v>-5926</v>
      </c>
      <c r="T3078" s="13">
        <f>+Q3078-R3078</f>
        <v>-9.3659122518649607E-2</v>
      </c>
      <c r="U3078" s="14">
        <f>+E3078-N3078</f>
        <v>-5720</v>
      </c>
      <c r="V3078" s="14">
        <f>+F3078-O3078</f>
        <v>-1914</v>
      </c>
      <c r="W3078" s="13">
        <f>+H3078-Q3078</f>
        <v>-5.9826132568482904E-2</v>
      </c>
      <c r="X3078" s="13">
        <f>+I3078-R3078</f>
        <v>1.347305680169919E-2</v>
      </c>
      <c r="Y3078" s="15">
        <v>511.27</v>
      </c>
      <c r="Z3078" s="16">
        <f>+C3078/Y3078</f>
        <v>226.04299098323781</v>
      </c>
      <c r="AA3078" s="17">
        <v>55117</v>
      </c>
      <c r="AB3078" s="18" t="str">
        <f>TEXT(AA3078,"00000")</f>
        <v>55117</v>
      </c>
      <c r="AC3078" s="19">
        <v>55</v>
      </c>
      <c r="AD3078" s="19">
        <v>117</v>
      </c>
      <c r="AE3078" s="27" t="s">
        <v>4163</v>
      </c>
      <c r="AF3078" s="21"/>
      <c r="AG3078" s="24" t="s">
        <v>4164</v>
      </c>
      <c r="AH3078" s="23">
        <v>115569</v>
      </c>
      <c r="AI3078" s="24" t="s">
        <v>43</v>
      </c>
      <c r="AJ3078" s="24"/>
      <c r="AK3078" s="24"/>
      <c r="AL3078" s="24"/>
      <c r="AM3078" s="29" t="s">
        <v>44</v>
      </c>
      <c r="AN3078" s="37">
        <v>115507</v>
      </c>
      <c r="AO3078" s="37">
        <v>134</v>
      </c>
      <c r="AP3078" s="37">
        <v>68389</v>
      </c>
      <c r="AQ3078" s="37">
        <v>592.08000000000004</v>
      </c>
      <c r="AR3078" s="37">
        <v>25183</v>
      </c>
      <c r="AS3078" s="37">
        <v>218.02</v>
      </c>
      <c r="AV3078" s="37">
        <v>18339</v>
      </c>
      <c r="AW3078" s="37">
        <v>158.77000000000001</v>
      </c>
      <c r="AX3078" s="37">
        <v>24036</v>
      </c>
      <c r="AY3078" s="37">
        <v>208.09</v>
      </c>
      <c r="AZ3078" s="37">
        <v>145</v>
      </c>
      <c r="BA3078" s="37">
        <v>1.26</v>
      </c>
      <c r="BB3078" s="37">
        <v>36</v>
      </c>
      <c r="BC3078" s="37">
        <v>0.31</v>
      </c>
      <c r="BD3078" s="37">
        <v>28</v>
      </c>
      <c r="BE3078" s="37">
        <v>0.24240955093630701</v>
      </c>
      <c r="BH3078" s="37">
        <v>53</v>
      </c>
      <c r="BI3078" s="37">
        <v>0.45884664998658098</v>
      </c>
      <c r="BJ3078" s="37">
        <v>81</v>
      </c>
      <c r="BK3078" s="37">
        <v>0.70125620092288798</v>
      </c>
      <c r="BL3078" s="37">
        <v>497</v>
      </c>
      <c r="BM3078" s="37">
        <v>4.2988888888888903</v>
      </c>
      <c r="BV3078" s="37">
        <v>0</v>
      </c>
      <c r="BW3078" s="37">
        <v>0</v>
      </c>
      <c r="BX3078" s="37">
        <v>70</v>
      </c>
      <c r="BY3078" s="37">
        <v>0.61</v>
      </c>
      <c r="CH3078" s="37">
        <v>0</v>
      </c>
      <c r="CI3078" s="37">
        <v>0</v>
      </c>
      <c r="CL3078" s="37">
        <v>2</v>
      </c>
      <c r="CM3078" s="37">
        <v>1.8888888888888899E-2</v>
      </c>
    </row>
    <row r="3079" spans="1:91" x14ac:dyDescent="0.25">
      <c r="A3079" s="10" t="s">
        <v>4085</v>
      </c>
      <c r="B3079" s="10" t="s">
        <v>754</v>
      </c>
      <c r="C3079" s="11">
        <v>20455</v>
      </c>
      <c r="D3079" s="10" t="s">
        <v>5</v>
      </c>
      <c r="E3079" s="12">
        <v>2398</v>
      </c>
      <c r="F3079" s="12">
        <v>6589</v>
      </c>
      <c r="G3079" s="12">
        <v>9417</v>
      </c>
      <c r="H3079" s="13">
        <f>+E3079/G3079</f>
        <v>0.25464585324413297</v>
      </c>
      <c r="I3079" s="13">
        <f>+F3079/G3079</f>
        <v>0.69969204629924608</v>
      </c>
      <c r="J3079" s="12">
        <f>+E3079-F3079</f>
        <v>-4191</v>
      </c>
      <c r="K3079" s="12">
        <f>+F3079-E3079</f>
        <v>4191</v>
      </c>
      <c r="L3079" s="13">
        <f>+H3079-I3079</f>
        <v>-0.44504619305511312</v>
      </c>
      <c r="M3079" s="13">
        <f>+I3079-H3079</f>
        <v>0.44504619305511312</v>
      </c>
      <c r="N3079" s="12">
        <v>3761</v>
      </c>
      <c r="O3079" s="12">
        <v>5597</v>
      </c>
      <c r="P3079" s="12">
        <v>9486</v>
      </c>
      <c r="Q3079" s="13">
        <f>+N3079/P3079</f>
        <v>0.39647902171621335</v>
      </c>
      <c r="R3079" s="13">
        <f>+O3079/P3079</f>
        <v>0.59002740881298754</v>
      </c>
      <c r="S3079" s="12">
        <f>+N3079-O3079</f>
        <v>-1836</v>
      </c>
      <c r="T3079" s="13">
        <f>+Q3079-R3079</f>
        <v>-0.19354838709677419</v>
      </c>
      <c r="U3079" s="14">
        <f>+E3079-N3079</f>
        <v>-1363</v>
      </c>
      <c r="V3079" s="14">
        <f>+F3079-O3079</f>
        <v>992</v>
      </c>
      <c r="W3079" s="13">
        <f>+H3079-Q3079</f>
        <v>-0.14183316847208038</v>
      </c>
      <c r="X3079" s="13">
        <f>+I3079-R3079</f>
        <v>0.10966463748625854</v>
      </c>
      <c r="Y3079" s="15">
        <v>974.88</v>
      </c>
      <c r="Z3079" s="16">
        <f>+C3079/Y3079</f>
        <v>20.982069588051864</v>
      </c>
      <c r="AA3079" s="17">
        <v>55119</v>
      </c>
      <c r="AB3079" s="18" t="str">
        <f>TEXT(AA3079,"00000")</f>
        <v>55119</v>
      </c>
      <c r="AC3079" s="19">
        <v>55</v>
      </c>
      <c r="AD3079" s="19">
        <v>119</v>
      </c>
      <c r="AE3079" s="27"/>
      <c r="AF3079" s="21"/>
      <c r="AG3079" s="24"/>
      <c r="AH3079" s="28"/>
      <c r="AI3079" s="24"/>
      <c r="AJ3079" s="24"/>
      <c r="AK3079" s="24"/>
      <c r="AL3079" s="24"/>
      <c r="AM3079" s="29" t="s">
        <v>62</v>
      </c>
      <c r="AN3079" s="37">
        <v>20689</v>
      </c>
      <c r="AO3079" s="37">
        <v>37</v>
      </c>
      <c r="AP3079" s="37">
        <v>15363</v>
      </c>
      <c r="AQ3079" s="37">
        <v>742.57</v>
      </c>
      <c r="AR3079" s="37">
        <v>4231</v>
      </c>
      <c r="AS3079" s="37">
        <v>204.5</v>
      </c>
      <c r="AV3079" s="37">
        <v>2644</v>
      </c>
      <c r="AW3079" s="37">
        <v>127.798888888889</v>
      </c>
      <c r="AX3079" s="37">
        <v>8417</v>
      </c>
      <c r="AY3079" s="37">
        <v>406.82888888888903</v>
      </c>
      <c r="AZ3079" s="37">
        <v>70</v>
      </c>
      <c r="BA3079" s="37">
        <v>3.3788888888888899</v>
      </c>
      <c r="BB3079" s="37">
        <v>1</v>
      </c>
      <c r="BC3079" s="37">
        <v>0.05</v>
      </c>
      <c r="BJ3079" s="37">
        <v>0</v>
      </c>
      <c r="BK3079" s="37">
        <v>0</v>
      </c>
      <c r="BV3079" s="37">
        <v>0</v>
      </c>
      <c r="BW3079" s="37">
        <v>0</v>
      </c>
      <c r="CH3079" s="37">
        <v>0</v>
      </c>
      <c r="CI3079" s="37">
        <v>0</v>
      </c>
    </row>
    <row r="3080" spans="1:91" x14ac:dyDescent="0.25">
      <c r="A3080" s="10" t="s">
        <v>4085</v>
      </c>
      <c r="B3080" s="10" t="s">
        <v>4165</v>
      </c>
      <c r="C3080" s="11">
        <v>29550</v>
      </c>
      <c r="D3080" s="10" t="s">
        <v>5</v>
      </c>
      <c r="E3080" s="12">
        <v>5645</v>
      </c>
      <c r="F3080" s="12">
        <v>7370</v>
      </c>
      <c r="G3080" s="12">
        <v>13581</v>
      </c>
      <c r="H3080" s="13">
        <f>+E3080/G3080</f>
        <v>0.41565422281128045</v>
      </c>
      <c r="I3080" s="13">
        <f>+F3080/G3080</f>
        <v>0.54266990648700386</v>
      </c>
      <c r="J3080" s="12">
        <f>+E3080-F3080</f>
        <v>-1725</v>
      </c>
      <c r="K3080" s="12">
        <f>+F3080-E3080</f>
        <v>1725</v>
      </c>
      <c r="L3080" s="13">
        <f>+H3080-I3080</f>
        <v>-0.12701568367572341</v>
      </c>
      <c r="M3080" s="13">
        <f>+I3080-H3080</f>
        <v>0.12701568367572341</v>
      </c>
      <c r="N3080" s="12">
        <v>7601</v>
      </c>
      <c r="O3080" s="12">
        <v>5703</v>
      </c>
      <c r="P3080" s="12">
        <v>13456</v>
      </c>
      <c r="Q3080" s="13">
        <f>+N3080/P3080</f>
        <v>0.56487812128418546</v>
      </c>
      <c r="R3080" s="13">
        <f>+O3080/P3080</f>
        <v>0.42382580261593339</v>
      </c>
      <c r="S3080" s="12">
        <f>+N3080-O3080</f>
        <v>1898</v>
      </c>
      <c r="T3080" s="13">
        <f>+Q3080-R3080</f>
        <v>0.14105231866825207</v>
      </c>
      <c r="U3080" s="14">
        <f>+E3080-N3080</f>
        <v>-1956</v>
      </c>
      <c r="V3080" s="14">
        <f>+F3080-O3080</f>
        <v>1667</v>
      </c>
      <c r="W3080" s="13">
        <f>+H3080-Q3080</f>
        <v>-0.14922389847290501</v>
      </c>
      <c r="X3080" s="13">
        <f>+I3080-R3080</f>
        <v>0.11884410387107047</v>
      </c>
      <c r="Y3080" s="15">
        <v>732.97</v>
      </c>
      <c r="Z3080" s="16">
        <f>+C3080/Y3080</f>
        <v>40.315429008008515</v>
      </c>
      <c r="AA3080" s="17">
        <v>55121</v>
      </c>
      <c r="AB3080" s="18" t="str">
        <f>TEXT(AA3080,"00000")</f>
        <v>55121</v>
      </c>
      <c r="AC3080" s="19">
        <v>55</v>
      </c>
      <c r="AD3080" s="19">
        <v>121</v>
      </c>
      <c r="AE3080" s="27"/>
      <c r="AF3080" s="21"/>
      <c r="AG3080" s="24"/>
      <c r="AH3080" s="28"/>
      <c r="AI3080" s="24"/>
      <c r="AJ3080" s="24"/>
      <c r="AK3080" s="24"/>
      <c r="AL3080" s="24"/>
      <c r="AM3080" s="29" t="s">
        <v>62</v>
      </c>
      <c r="AN3080" s="37">
        <v>28816</v>
      </c>
      <c r="AO3080" s="37">
        <v>53</v>
      </c>
      <c r="AP3080" s="37">
        <v>21219</v>
      </c>
      <c r="AQ3080" s="37">
        <v>736.36</v>
      </c>
      <c r="AR3080" s="37">
        <v>1688</v>
      </c>
      <c r="AS3080" s="37">
        <v>58.578888888888898</v>
      </c>
      <c r="AV3080" s="37">
        <v>11821</v>
      </c>
      <c r="AW3080" s="37">
        <v>410.22</v>
      </c>
      <c r="AX3080" s="37">
        <v>7700</v>
      </c>
      <c r="AY3080" s="37">
        <v>267.20888888888902</v>
      </c>
      <c r="BB3080" s="37">
        <v>10</v>
      </c>
      <c r="BC3080" s="37">
        <v>0.35</v>
      </c>
      <c r="BJ3080" s="37">
        <v>0</v>
      </c>
      <c r="BK3080" s="37">
        <v>0</v>
      </c>
      <c r="BV3080" s="37">
        <v>0</v>
      </c>
      <c r="BW3080" s="37">
        <v>0</v>
      </c>
      <c r="CH3080" s="37">
        <v>0</v>
      </c>
      <c r="CI3080" s="37">
        <v>0</v>
      </c>
    </row>
    <row r="3081" spans="1:91" x14ac:dyDescent="0.25">
      <c r="A3081" s="10" t="s">
        <v>4085</v>
      </c>
      <c r="B3081" s="10" t="s">
        <v>2290</v>
      </c>
      <c r="C3081" s="11">
        <v>30506</v>
      </c>
      <c r="D3081" s="10" t="s">
        <v>5</v>
      </c>
      <c r="E3081" s="12">
        <v>6351</v>
      </c>
      <c r="F3081" s="12">
        <v>6994</v>
      </c>
      <c r="G3081" s="12">
        <v>14193</v>
      </c>
      <c r="H3081" s="13">
        <f>+E3081/G3081</f>
        <v>0.44747410695413231</v>
      </c>
      <c r="I3081" s="13">
        <f>+F3081/G3081</f>
        <v>0.49277813006411614</v>
      </c>
      <c r="J3081" s="12">
        <f>+E3081-F3081</f>
        <v>-643</v>
      </c>
      <c r="K3081" s="12">
        <f>+F3081-E3081</f>
        <v>643</v>
      </c>
      <c r="L3081" s="13">
        <f>+H3081-I3081</f>
        <v>-4.5304023109983826E-2</v>
      </c>
      <c r="M3081" s="13">
        <f>+I3081-H3081</f>
        <v>4.5304023109983826E-2</v>
      </c>
      <c r="N3081" s="12">
        <v>8031</v>
      </c>
      <c r="O3081" s="12">
        <v>5935</v>
      </c>
      <c r="P3081" s="12">
        <v>14215</v>
      </c>
      <c r="Q3081" s="13">
        <f>+N3081/P3081</f>
        <v>0.56496658459373905</v>
      </c>
      <c r="R3081" s="13">
        <f>+O3081/P3081</f>
        <v>0.41751670770313049</v>
      </c>
      <c r="S3081" s="12">
        <f>+N3081-O3081</f>
        <v>2096</v>
      </c>
      <c r="T3081" s="13">
        <f>+Q3081-R3081</f>
        <v>0.14744987689060857</v>
      </c>
      <c r="U3081" s="14">
        <f>+E3081-N3081</f>
        <v>-1680</v>
      </c>
      <c r="V3081" s="14">
        <f>+F3081-O3081</f>
        <v>1059</v>
      </c>
      <c r="W3081" s="13">
        <f>+H3081-Q3081</f>
        <v>-0.11749247763960674</v>
      </c>
      <c r="X3081" s="13">
        <f>+I3081-R3081</f>
        <v>7.5261422360985653E-2</v>
      </c>
      <c r="Y3081" s="15">
        <v>791.58</v>
      </c>
      <c r="Z3081" s="16">
        <f>+C3081/Y3081</f>
        <v>38.538113646125467</v>
      </c>
      <c r="AA3081" s="17">
        <v>55123</v>
      </c>
      <c r="AB3081" s="18" t="str">
        <f>TEXT(AA3081,"00000")</f>
        <v>55123</v>
      </c>
      <c r="AC3081" s="19">
        <v>55</v>
      </c>
      <c r="AD3081" s="19">
        <v>123</v>
      </c>
      <c r="AE3081" s="27"/>
      <c r="AF3081" s="21"/>
      <c r="AG3081" s="24"/>
      <c r="AH3081" s="28"/>
      <c r="AI3081" s="24"/>
      <c r="AJ3081" s="24"/>
      <c r="AK3081" s="24"/>
      <c r="AL3081" s="24"/>
      <c r="AM3081" s="29" t="s">
        <v>62</v>
      </c>
      <c r="AN3081" s="37">
        <v>29773</v>
      </c>
      <c r="AO3081" s="37">
        <v>83</v>
      </c>
      <c r="AP3081" s="37">
        <v>18315</v>
      </c>
      <c r="AQ3081" s="37">
        <v>615.14888888888902</v>
      </c>
      <c r="AR3081" s="37">
        <v>6864</v>
      </c>
      <c r="AS3081" s="37">
        <v>230.53888888888901</v>
      </c>
      <c r="AV3081" s="37">
        <v>8276</v>
      </c>
      <c r="AW3081" s="37">
        <v>277.97000000000003</v>
      </c>
      <c r="AX3081" s="37">
        <v>3060</v>
      </c>
      <c r="AY3081" s="37">
        <v>102.78</v>
      </c>
      <c r="BB3081" s="37">
        <v>6</v>
      </c>
      <c r="BC3081" s="37">
        <v>0.2</v>
      </c>
      <c r="BJ3081" s="37">
        <v>0</v>
      </c>
      <c r="BK3081" s="37">
        <v>0</v>
      </c>
      <c r="BL3081" s="37">
        <v>109</v>
      </c>
      <c r="BM3081" s="37">
        <v>3.66</v>
      </c>
      <c r="BV3081" s="37">
        <v>0</v>
      </c>
      <c r="BW3081" s="37">
        <v>0</v>
      </c>
      <c r="CH3081" s="37">
        <v>0</v>
      </c>
      <c r="CI3081" s="37">
        <v>0</v>
      </c>
    </row>
    <row r="3082" spans="1:91" x14ac:dyDescent="0.25">
      <c r="A3082" s="10" t="s">
        <v>4085</v>
      </c>
      <c r="B3082" s="10" t="s">
        <v>4166</v>
      </c>
      <c r="C3082" s="11">
        <v>21387</v>
      </c>
      <c r="D3082" s="10" t="s">
        <v>5</v>
      </c>
      <c r="E3082" s="12">
        <v>4769</v>
      </c>
      <c r="F3082" s="12">
        <v>8169</v>
      </c>
      <c r="G3082" s="12">
        <v>13453</v>
      </c>
      <c r="H3082" s="13">
        <f>+E3082/G3082</f>
        <v>0.35449342154166358</v>
      </c>
      <c r="I3082" s="13">
        <f>+F3082/G3082</f>
        <v>0.60722515424068979</v>
      </c>
      <c r="J3082" s="12">
        <f>+E3082-F3082</f>
        <v>-3400</v>
      </c>
      <c r="K3082" s="12">
        <f>+F3082-E3082</f>
        <v>3400</v>
      </c>
      <c r="L3082" s="13">
        <f>+H3082-I3082</f>
        <v>-0.25273173269902621</v>
      </c>
      <c r="M3082" s="13">
        <f>+I3082-H3082</f>
        <v>0.25273173269902621</v>
      </c>
      <c r="N3082" s="12">
        <v>5931</v>
      </c>
      <c r="O3082" s="12">
        <v>7735</v>
      </c>
      <c r="P3082" s="12">
        <v>13782</v>
      </c>
      <c r="Q3082" s="13">
        <f>+N3082/P3082</f>
        <v>0.43034392686112322</v>
      </c>
      <c r="R3082" s="13">
        <f>+O3082/P3082</f>
        <v>0.5612392976345959</v>
      </c>
      <c r="S3082" s="12">
        <f>+N3082-O3082</f>
        <v>-1804</v>
      </c>
      <c r="T3082" s="13">
        <f>+Q3082-R3082</f>
        <v>-0.13089537077347269</v>
      </c>
      <c r="U3082" s="14">
        <f>+E3082-N3082</f>
        <v>-1162</v>
      </c>
      <c r="V3082" s="14">
        <f>+F3082-O3082</f>
        <v>434</v>
      </c>
      <c r="W3082" s="13">
        <f>+H3082-Q3082</f>
        <v>-7.5850505319459638E-2</v>
      </c>
      <c r="X3082" s="13">
        <f>+I3082-R3082</f>
        <v>4.5985856606093889E-2</v>
      </c>
      <c r="Y3082" s="15">
        <v>856.6</v>
      </c>
      <c r="Z3082" s="16">
        <f>+C3082/Y3082</f>
        <v>24.967312631333176</v>
      </c>
      <c r="AA3082" s="17">
        <v>55125</v>
      </c>
      <c r="AB3082" s="18" t="str">
        <f>TEXT(AA3082,"00000")</f>
        <v>55125</v>
      </c>
      <c r="AC3082" s="19">
        <v>55</v>
      </c>
      <c r="AD3082" s="19">
        <v>125</v>
      </c>
      <c r="AE3082" s="27"/>
      <c r="AF3082" s="21"/>
      <c r="AG3082" s="24"/>
      <c r="AH3082" s="28"/>
      <c r="AI3082" s="24"/>
      <c r="AJ3082" s="24"/>
      <c r="AK3082" s="24"/>
      <c r="AL3082" s="24"/>
      <c r="AM3082" s="29" t="s">
        <v>62</v>
      </c>
      <c r="AN3082" s="37">
        <v>21430</v>
      </c>
      <c r="AO3082" s="37">
        <v>37</v>
      </c>
      <c r="AP3082" s="37">
        <v>7696</v>
      </c>
      <c r="AQ3082" s="37">
        <v>359.12</v>
      </c>
      <c r="AR3082" s="37">
        <v>2609</v>
      </c>
      <c r="AS3082" s="37">
        <v>121.75</v>
      </c>
      <c r="AV3082" s="37">
        <v>2111</v>
      </c>
      <c r="AW3082" s="37">
        <v>98.51</v>
      </c>
      <c r="AX3082" s="37">
        <v>2923</v>
      </c>
      <c r="AY3082" s="37">
        <v>136.4</v>
      </c>
      <c r="BB3082" s="37">
        <v>53</v>
      </c>
      <c r="BC3082" s="37">
        <v>2.4700000000000002</v>
      </c>
      <c r="BJ3082" s="37">
        <v>0</v>
      </c>
      <c r="BK3082" s="37">
        <v>0</v>
      </c>
      <c r="BV3082" s="37">
        <v>0</v>
      </c>
      <c r="BW3082" s="37">
        <v>0</v>
      </c>
      <c r="CH3082" s="37">
        <v>0</v>
      </c>
      <c r="CI3082" s="37">
        <v>0</v>
      </c>
    </row>
    <row r="3083" spans="1:91" x14ac:dyDescent="0.25">
      <c r="A3083" s="10" t="s">
        <v>4085</v>
      </c>
      <c r="B3083" s="10" t="s">
        <v>3405</v>
      </c>
      <c r="C3083" s="11">
        <v>102804</v>
      </c>
      <c r="D3083" s="10" t="s">
        <v>5</v>
      </c>
      <c r="E3083" s="12">
        <v>18706</v>
      </c>
      <c r="F3083" s="12">
        <v>28848</v>
      </c>
      <c r="G3083" s="12">
        <v>50570</v>
      </c>
      <c r="H3083" s="13">
        <f>+E3083/G3083</f>
        <v>0.36990310460747478</v>
      </c>
      <c r="I3083" s="13">
        <f>+F3083/G3083</f>
        <v>0.57045679256476167</v>
      </c>
      <c r="J3083" s="12">
        <f>+E3083-F3083</f>
        <v>-10142</v>
      </c>
      <c r="K3083" s="12">
        <f>+F3083-E3083</f>
        <v>10142</v>
      </c>
      <c r="L3083" s="13">
        <f>+H3083-I3083</f>
        <v>-0.2005536879572869</v>
      </c>
      <c r="M3083" s="13">
        <f>+I3083-H3083</f>
        <v>0.2005536879572869</v>
      </c>
      <c r="N3083" s="12">
        <v>22512</v>
      </c>
      <c r="O3083" s="12">
        <v>28962</v>
      </c>
      <c r="P3083" s="12">
        <v>52115</v>
      </c>
      <c r="Q3083" s="13">
        <f>+N3083/P3083</f>
        <v>0.43196776359973138</v>
      </c>
      <c r="R3083" s="13">
        <f>+O3083/P3083</f>
        <v>0.55573251463110429</v>
      </c>
      <c r="S3083" s="12">
        <f>+N3083-O3083</f>
        <v>-6450</v>
      </c>
      <c r="T3083" s="13">
        <f>+Q3083-R3083</f>
        <v>-0.12376475103137291</v>
      </c>
      <c r="U3083" s="14">
        <f>+E3083-N3083</f>
        <v>-3806</v>
      </c>
      <c r="V3083" s="14">
        <f>+F3083-O3083</f>
        <v>-114</v>
      </c>
      <c r="W3083" s="13">
        <f>+H3083-Q3083</f>
        <v>-6.2064658992256605E-2</v>
      </c>
      <c r="X3083" s="13">
        <f>+I3083-R3083</f>
        <v>1.4724277933657381E-2</v>
      </c>
      <c r="Y3083" s="15">
        <v>555.13</v>
      </c>
      <c r="Z3083" s="16">
        <f>+C3083/Y3083</f>
        <v>185.18905481598904</v>
      </c>
      <c r="AA3083" s="17">
        <v>55127</v>
      </c>
      <c r="AB3083" s="18" t="str">
        <f>TEXT(AA3083,"00000")</f>
        <v>55127</v>
      </c>
      <c r="AC3083" s="19">
        <v>55</v>
      </c>
      <c r="AD3083" s="19">
        <v>127</v>
      </c>
      <c r="AE3083" s="27" t="s">
        <v>4167</v>
      </c>
      <c r="AF3083" s="21" t="s">
        <v>4108</v>
      </c>
      <c r="AG3083" s="24" t="s">
        <v>4168</v>
      </c>
      <c r="AH3083" s="19"/>
      <c r="AI3083" s="24" t="s">
        <v>53</v>
      </c>
      <c r="AJ3083" s="24" t="s">
        <v>4110</v>
      </c>
      <c r="AK3083" s="24"/>
      <c r="AL3083" s="24"/>
      <c r="AM3083" s="29" t="s">
        <v>44</v>
      </c>
      <c r="AN3083" s="37">
        <v>102228</v>
      </c>
      <c r="AO3083" s="37">
        <v>105</v>
      </c>
      <c r="AP3083" s="37">
        <v>44588</v>
      </c>
      <c r="AQ3083" s="37">
        <v>436.16</v>
      </c>
      <c r="AR3083" s="37">
        <v>13451</v>
      </c>
      <c r="AS3083" s="37">
        <v>131.58000000000001</v>
      </c>
      <c r="AT3083" s="37">
        <v>122</v>
      </c>
      <c r="AU3083" s="37">
        <v>1.18888888888889</v>
      </c>
      <c r="AV3083" s="37">
        <v>10563</v>
      </c>
      <c r="AW3083" s="37">
        <v>103.328888888889</v>
      </c>
      <c r="AX3083" s="37">
        <v>19868</v>
      </c>
      <c r="AY3083" s="37">
        <v>194.34888888888901</v>
      </c>
      <c r="BB3083" s="37">
        <v>46</v>
      </c>
      <c r="BC3083" s="37">
        <v>0.45</v>
      </c>
      <c r="BH3083" s="37">
        <v>14</v>
      </c>
      <c r="BI3083" s="37">
        <v>0.13694878115584799</v>
      </c>
      <c r="BJ3083" s="37">
        <v>14</v>
      </c>
      <c r="BK3083" s="37">
        <v>0.13694878115584799</v>
      </c>
      <c r="BL3083" s="37">
        <v>498</v>
      </c>
      <c r="BM3083" s="37">
        <v>4.87</v>
      </c>
      <c r="BV3083" s="37">
        <v>0</v>
      </c>
      <c r="BW3083" s="37">
        <v>0</v>
      </c>
      <c r="CH3083" s="37">
        <v>0</v>
      </c>
      <c r="CI3083" s="37">
        <v>0</v>
      </c>
      <c r="CJ3083" s="37">
        <v>26</v>
      </c>
      <c r="CK3083" s="37">
        <v>0.25</v>
      </c>
    </row>
    <row r="3084" spans="1:91" x14ac:dyDescent="0.25">
      <c r="A3084" s="10" t="s">
        <v>4085</v>
      </c>
      <c r="B3084" s="10" t="s">
        <v>4169</v>
      </c>
      <c r="C3084" s="11">
        <v>15552</v>
      </c>
      <c r="D3084" s="10" t="s">
        <v>5</v>
      </c>
      <c r="E3084" s="12">
        <v>3283</v>
      </c>
      <c r="F3084" s="12">
        <v>5404</v>
      </c>
      <c r="G3084" s="12">
        <v>9059</v>
      </c>
      <c r="H3084" s="13">
        <f>+E3084/G3084</f>
        <v>0.36240203112926372</v>
      </c>
      <c r="I3084" s="13">
        <f>+F3084/G3084</f>
        <v>0.59653383375648528</v>
      </c>
      <c r="J3084" s="12">
        <f>+E3084-F3084</f>
        <v>-2121</v>
      </c>
      <c r="K3084" s="12">
        <f>+F3084-E3084</f>
        <v>2121</v>
      </c>
      <c r="L3084" s="13">
        <f>+H3084-I3084</f>
        <v>-0.23413180262722155</v>
      </c>
      <c r="M3084" s="13">
        <f>+I3084-H3084</f>
        <v>0.23413180262722155</v>
      </c>
      <c r="N3084" s="12">
        <v>4435</v>
      </c>
      <c r="O3084" s="12">
        <v>4692</v>
      </c>
      <c r="P3084" s="12">
        <v>9242</v>
      </c>
      <c r="Q3084" s="13">
        <f>+N3084/P3084</f>
        <v>0.47987448604198224</v>
      </c>
      <c r="R3084" s="13">
        <f>+O3084/P3084</f>
        <v>0.50768231984418954</v>
      </c>
      <c r="S3084" s="12">
        <f>+N3084-O3084</f>
        <v>-257</v>
      </c>
      <c r="T3084" s="13">
        <f>+Q3084-R3084</f>
        <v>-2.7807833802207305E-2</v>
      </c>
      <c r="U3084" s="14">
        <f>+E3084-N3084</f>
        <v>-1152</v>
      </c>
      <c r="V3084" s="14">
        <f>+F3084-O3084</f>
        <v>712</v>
      </c>
      <c r="W3084" s="13">
        <f>+H3084-Q3084</f>
        <v>-0.11747245491271852</v>
      </c>
      <c r="X3084" s="13">
        <f>+I3084-R3084</f>
        <v>8.8851513912295732E-2</v>
      </c>
      <c r="Y3084" s="15">
        <v>797.11</v>
      </c>
      <c r="Z3084" s="16">
        <f>+C3084/Y3084</f>
        <v>19.510481614833587</v>
      </c>
      <c r="AA3084" s="17">
        <v>55129</v>
      </c>
      <c r="AB3084" s="18" t="str">
        <f>TEXT(AA3084,"00000")</f>
        <v>55129</v>
      </c>
      <c r="AC3084" s="19">
        <v>55</v>
      </c>
      <c r="AD3084" s="19">
        <v>129</v>
      </c>
      <c r="AE3084" s="27"/>
      <c r="AF3084" s="21"/>
      <c r="AG3084" s="24"/>
      <c r="AH3084" s="28"/>
      <c r="AI3084" s="24"/>
      <c r="AJ3084" s="24"/>
      <c r="AK3084" s="24"/>
      <c r="AL3084" s="24"/>
      <c r="AM3084" s="29" t="s">
        <v>62</v>
      </c>
      <c r="AN3084" s="37">
        <v>15911</v>
      </c>
      <c r="AO3084" s="37">
        <v>38</v>
      </c>
      <c r="AP3084" s="37">
        <v>8123</v>
      </c>
      <c r="AQ3084" s="37">
        <v>510.52888888888901</v>
      </c>
      <c r="AR3084" s="37">
        <v>3098</v>
      </c>
      <c r="AS3084" s="37">
        <v>194.71</v>
      </c>
      <c r="AV3084" s="37">
        <v>2706</v>
      </c>
      <c r="AW3084" s="37">
        <v>170.06888888888901</v>
      </c>
      <c r="AX3084" s="37">
        <v>2317</v>
      </c>
      <c r="AY3084" s="37">
        <v>145.62</v>
      </c>
      <c r="BB3084" s="37">
        <v>2</v>
      </c>
      <c r="BC3084" s="37">
        <v>0.13</v>
      </c>
      <c r="BJ3084" s="37">
        <v>0</v>
      </c>
      <c r="BK3084" s="37">
        <v>0</v>
      </c>
      <c r="BV3084" s="37">
        <v>0</v>
      </c>
      <c r="BW3084" s="37">
        <v>0</v>
      </c>
      <c r="CH3084" s="37">
        <v>0</v>
      </c>
      <c r="CI3084" s="37">
        <v>0</v>
      </c>
    </row>
    <row r="3085" spans="1:91" x14ac:dyDescent="0.25">
      <c r="A3085" s="10" t="s">
        <v>4085</v>
      </c>
      <c r="B3085" s="10" t="s">
        <v>175</v>
      </c>
      <c r="C3085" s="11">
        <v>133674</v>
      </c>
      <c r="D3085" s="10" t="s">
        <v>5</v>
      </c>
      <c r="E3085" s="12">
        <v>20854</v>
      </c>
      <c r="F3085" s="12">
        <v>51729</v>
      </c>
      <c r="G3085" s="12">
        <v>76246</v>
      </c>
      <c r="H3085" s="13">
        <f>+E3085/G3085</f>
        <v>0.27350943000288541</v>
      </c>
      <c r="I3085" s="13">
        <f>+F3085/G3085</f>
        <v>0.67844870550586256</v>
      </c>
      <c r="J3085" s="12">
        <f>+E3085-F3085</f>
        <v>-30875</v>
      </c>
      <c r="K3085" s="12">
        <f>+F3085-E3085</f>
        <v>30875</v>
      </c>
      <c r="L3085" s="13">
        <f>+H3085-I3085</f>
        <v>-0.40493927550297715</v>
      </c>
      <c r="M3085" s="13">
        <f>+I3085-H3085</f>
        <v>0.40493927550297715</v>
      </c>
      <c r="N3085" s="12">
        <v>23136</v>
      </c>
      <c r="O3085" s="12">
        <v>54709</v>
      </c>
      <c r="P3085" s="12">
        <v>78558</v>
      </c>
      <c r="Q3085" s="13">
        <f>+N3085/P3085</f>
        <v>0.29450851600091654</v>
      </c>
      <c r="R3085" s="13">
        <f>+O3085/P3085</f>
        <v>0.69641538735711195</v>
      </c>
      <c r="S3085" s="12">
        <f>+N3085-O3085</f>
        <v>-31573</v>
      </c>
      <c r="T3085" s="13">
        <f>+Q3085-R3085</f>
        <v>-0.40190687135619541</v>
      </c>
      <c r="U3085" s="14">
        <f>+E3085-N3085</f>
        <v>-2282</v>
      </c>
      <c r="V3085" s="14">
        <f>+F3085-O3085</f>
        <v>-2980</v>
      </c>
      <c r="W3085" s="13">
        <f>+H3085-Q3085</f>
        <v>-2.0999085998031131E-2</v>
      </c>
      <c r="X3085" s="13">
        <f>+I3085-R3085</f>
        <v>-1.7966681851249389E-2</v>
      </c>
      <c r="Y3085" s="15">
        <v>430.7</v>
      </c>
      <c r="Z3085" s="16">
        <f>+C3085/Y3085</f>
        <v>310.36452286974691</v>
      </c>
      <c r="AA3085" s="17">
        <v>55131</v>
      </c>
      <c r="AB3085" s="18" t="str">
        <f>TEXT(AA3085,"00000")</f>
        <v>55131</v>
      </c>
      <c r="AC3085" s="19">
        <v>55</v>
      </c>
      <c r="AD3085" s="19">
        <v>131</v>
      </c>
      <c r="AE3085" s="27" t="s">
        <v>4142</v>
      </c>
      <c r="AF3085" s="21" t="s">
        <v>4108</v>
      </c>
      <c r="AG3085" s="24" t="s">
        <v>4143</v>
      </c>
      <c r="AH3085" s="23">
        <v>1575747</v>
      </c>
      <c r="AI3085" s="24" t="s">
        <v>43</v>
      </c>
      <c r="AJ3085" s="24" t="s">
        <v>4110</v>
      </c>
      <c r="AK3085" s="24"/>
      <c r="AL3085" s="24"/>
      <c r="AM3085" s="29" t="s">
        <v>59</v>
      </c>
      <c r="AN3085" s="37">
        <v>131887</v>
      </c>
      <c r="AO3085" s="37">
        <v>100</v>
      </c>
      <c r="AP3085" s="37">
        <v>77163</v>
      </c>
      <c r="AQ3085" s="37">
        <v>585.07000000000005</v>
      </c>
      <c r="AR3085" s="37">
        <v>25503</v>
      </c>
      <c r="AS3085" s="37">
        <v>193.37</v>
      </c>
      <c r="AV3085" s="37">
        <v>11157</v>
      </c>
      <c r="AW3085" s="37">
        <v>84.598888888888894</v>
      </c>
      <c r="AX3085" s="37">
        <v>39943</v>
      </c>
      <c r="AY3085" s="37">
        <v>302.86</v>
      </c>
      <c r="AZ3085" s="37">
        <v>28</v>
      </c>
      <c r="BA3085" s="37">
        <v>0.21</v>
      </c>
      <c r="BB3085" s="37">
        <v>38</v>
      </c>
      <c r="BC3085" s="37">
        <v>0.28999999999999998</v>
      </c>
      <c r="BJ3085" s="37">
        <v>0</v>
      </c>
      <c r="BK3085" s="37">
        <v>0</v>
      </c>
      <c r="BL3085" s="37">
        <v>431</v>
      </c>
      <c r="BM3085" s="37">
        <v>3.27</v>
      </c>
      <c r="BP3085" s="37">
        <v>25</v>
      </c>
      <c r="BQ3085" s="37">
        <v>0.18955621099881001</v>
      </c>
      <c r="BV3085" s="37">
        <v>25</v>
      </c>
      <c r="BW3085" s="37">
        <v>0.18955621099881001</v>
      </c>
      <c r="CF3085" s="37">
        <v>35</v>
      </c>
      <c r="CG3085" s="37">
        <v>0.27</v>
      </c>
      <c r="CH3085" s="37">
        <v>35</v>
      </c>
      <c r="CI3085" s="37">
        <v>0.27</v>
      </c>
      <c r="CL3085" s="37">
        <v>3</v>
      </c>
      <c r="CM3085" s="37">
        <v>1.8888888888888899E-2</v>
      </c>
    </row>
    <row r="3086" spans="1:91" x14ac:dyDescent="0.25">
      <c r="A3086" s="10" t="s">
        <v>4085</v>
      </c>
      <c r="B3086" s="10" t="s">
        <v>4170</v>
      </c>
      <c r="C3086" s="11">
        <v>396488</v>
      </c>
      <c r="D3086" s="10" t="s">
        <v>5</v>
      </c>
      <c r="E3086" s="12">
        <v>79199</v>
      </c>
      <c r="F3086" s="12">
        <v>145519</v>
      </c>
      <c r="G3086" s="12">
        <v>236269</v>
      </c>
      <c r="H3086" s="13">
        <f>+E3086/G3086</f>
        <v>0.33520690399502262</v>
      </c>
      <c r="I3086" s="13">
        <f>+F3086/G3086</f>
        <v>0.61590390614088175</v>
      </c>
      <c r="J3086" s="12">
        <f>+E3086-F3086</f>
        <v>-66320</v>
      </c>
      <c r="K3086" s="12">
        <f>+F3086-E3086</f>
        <v>66320</v>
      </c>
      <c r="L3086" s="13">
        <f>+H3086-I3086</f>
        <v>-0.28069700214585913</v>
      </c>
      <c r="M3086" s="13">
        <f>+I3086-H3086</f>
        <v>0.28069700214585913</v>
      </c>
      <c r="N3086" s="12">
        <v>77617</v>
      </c>
      <c r="O3086" s="12">
        <v>161567</v>
      </c>
      <c r="P3086" s="12">
        <v>241084</v>
      </c>
      <c r="Q3086" s="13">
        <f>+N3086/P3086</f>
        <v>0.3219500257171774</v>
      </c>
      <c r="R3086" s="13">
        <f>+O3086/P3086</f>
        <v>0.67016890378457306</v>
      </c>
      <c r="S3086" s="12">
        <f>+N3086-O3086</f>
        <v>-83950</v>
      </c>
      <c r="T3086" s="13">
        <f>+Q3086-R3086</f>
        <v>-0.34821887806739565</v>
      </c>
      <c r="U3086" s="14">
        <f>+E3086-N3086</f>
        <v>1582</v>
      </c>
      <c r="V3086" s="14">
        <f>+F3086-O3086</f>
        <v>-16048</v>
      </c>
      <c r="W3086" s="13">
        <f>+H3086-Q3086</f>
        <v>1.3256878277845219E-2</v>
      </c>
      <c r="X3086" s="13">
        <f>+I3086-R3086</f>
        <v>-5.4264997643691304E-2</v>
      </c>
      <c r="Y3086" s="15">
        <v>549.57000000000005</v>
      </c>
      <c r="Z3086" s="16">
        <f>+C3086/Y3086</f>
        <v>721.4513164837964</v>
      </c>
      <c r="AA3086" s="17">
        <v>55133</v>
      </c>
      <c r="AB3086" s="18" t="str">
        <f>TEXT(AA3086,"00000")</f>
        <v>55133</v>
      </c>
      <c r="AC3086" s="19">
        <v>55</v>
      </c>
      <c r="AD3086" s="19">
        <v>133</v>
      </c>
      <c r="AE3086" s="27" t="s">
        <v>4142</v>
      </c>
      <c r="AF3086" s="21" t="s">
        <v>4108</v>
      </c>
      <c r="AG3086" s="24" t="s">
        <v>4143</v>
      </c>
      <c r="AH3086" s="23">
        <v>1575747</v>
      </c>
      <c r="AI3086" s="24" t="s">
        <v>43</v>
      </c>
      <c r="AJ3086" s="24" t="s">
        <v>4110</v>
      </c>
      <c r="AK3086" s="24"/>
      <c r="AL3086" s="24"/>
      <c r="AM3086" s="29" t="s">
        <v>44</v>
      </c>
      <c r="AN3086" s="37">
        <v>389891</v>
      </c>
      <c r="AO3086" s="37">
        <v>272</v>
      </c>
      <c r="AP3086" s="37">
        <v>234739</v>
      </c>
      <c r="AQ3086" s="37">
        <v>602.05888888888899</v>
      </c>
      <c r="AR3086" s="37">
        <v>71237</v>
      </c>
      <c r="AS3086" s="37">
        <v>182.71</v>
      </c>
      <c r="AV3086" s="37">
        <v>38654</v>
      </c>
      <c r="AW3086" s="37">
        <v>99.14</v>
      </c>
      <c r="AX3086" s="37">
        <v>115008</v>
      </c>
      <c r="AY3086" s="37">
        <v>294.97000000000003</v>
      </c>
      <c r="BB3086" s="37">
        <v>194</v>
      </c>
      <c r="BC3086" s="37">
        <v>0.5</v>
      </c>
      <c r="BF3086" s="37">
        <v>675</v>
      </c>
      <c r="BG3086" s="37">
        <v>1.7312530938134001</v>
      </c>
      <c r="BJ3086" s="37">
        <v>675</v>
      </c>
      <c r="BK3086" s="37">
        <v>1.7312530938134001</v>
      </c>
      <c r="BL3086" s="37">
        <v>1645</v>
      </c>
      <c r="BM3086" s="37">
        <v>4.2188888888888902</v>
      </c>
      <c r="BN3086" s="37">
        <v>16</v>
      </c>
      <c r="BO3086" s="37">
        <v>4.1037110371873201E-2</v>
      </c>
      <c r="BP3086" s="37">
        <v>10</v>
      </c>
      <c r="BQ3086" s="37">
        <v>2.56481939824207E-2</v>
      </c>
      <c r="BT3086" s="37">
        <v>6000</v>
      </c>
      <c r="BU3086" s="37">
        <v>15.388916389452399</v>
      </c>
      <c r="BV3086" s="37">
        <v>6026</v>
      </c>
      <c r="BW3086" s="37">
        <v>15.455601693806694</v>
      </c>
      <c r="CF3086" s="37">
        <v>343</v>
      </c>
      <c r="CG3086" s="37">
        <v>0.88</v>
      </c>
      <c r="CH3086" s="37">
        <v>343</v>
      </c>
      <c r="CI3086" s="37">
        <v>0.88</v>
      </c>
      <c r="CJ3086" s="37">
        <v>944</v>
      </c>
      <c r="CK3086" s="37">
        <v>2.42</v>
      </c>
      <c r="CL3086" s="37">
        <v>13</v>
      </c>
      <c r="CM3086" s="37">
        <v>2.8888888888888901E-2</v>
      </c>
    </row>
    <row r="3087" spans="1:91" x14ac:dyDescent="0.25">
      <c r="A3087" s="10" t="s">
        <v>4085</v>
      </c>
      <c r="B3087" s="10" t="s">
        <v>4171</v>
      </c>
      <c r="C3087" s="11">
        <v>51945</v>
      </c>
      <c r="D3087" s="10" t="s">
        <v>5</v>
      </c>
      <c r="E3087" s="12">
        <v>8303</v>
      </c>
      <c r="F3087" s="12">
        <v>16013</v>
      </c>
      <c r="G3087" s="12">
        <v>25491</v>
      </c>
      <c r="H3087" s="13">
        <f>+E3087/G3087</f>
        <v>0.32572280412694676</v>
      </c>
      <c r="I3087" s="13">
        <f>+F3087/G3087</f>
        <v>0.62818249578282526</v>
      </c>
      <c r="J3087" s="12">
        <f>+E3087-F3087</f>
        <v>-7710</v>
      </c>
      <c r="K3087" s="12">
        <f>+F3087-E3087</f>
        <v>7710</v>
      </c>
      <c r="L3087" s="13">
        <f>+H3087-I3087</f>
        <v>-0.30245969165587849</v>
      </c>
      <c r="M3087" s="13">
        <f>+I3087-H3087</f>
        <v>0.30245969165587849</v>
      </c>
      <c r="N3087" s="12">
        <v>11565</v>
      </c>
      <c r="O3087" s="12">
        <v>13989</v>
      </c>
      <c r="P3087" s="12">
        <v>25801</v>
      </c>
      <c r="Q3087" s="13">
        <f>+N3087/P3087</f>
        <v>0.44823844037052829</v>
      </c>
      <c r="R3087" s="13">
        <f>+O3087/P3087</f>
        <v>0.54218828727568702</v>
      </c>
      <c r="S3087" s="12">
        <f>+N3087-O3087</f>
        <v>-2424</v>
      </c>
      <c r="T3087" s="13">
        <f>+Q3087-R3087</f>
        <v>-9.3949846905158729E-2</v>
      </c>
      <c r="U3087" s="14">
        <f>+E3087-N3087</f>
        <v>-3262</v>
      </c>
      <c r="V3087" s="14">
        <f>+F3087-O3087</f>
        <v>2024</v>
      </c>
      <c r="W3087" s="13">
        <f>+H3087-Q3087</f>
        <v>-0.12251563624358153</v>
      </c>
      <c r="X3087" s="13">
        <f>+I3087-R3087</f>
        <v>8.5994208507138237E-2</v>
      </c>
      <c r="Y3087" s="15">
        <v>747.71</v>
      </c>
      <c r="Z3087" s="16">
        <f>+C3087/Y3087</f>
        <v>69.472121544449053</v>
      </c>
      <c r="AA3087" s="17">
        <v>55135</v>
      </c>
      <c r="AB3087" s="18" t="str">
        <f>TEXT(AA3087,"00000")</f>
        <v>55135</v>
      </c>
      <c r="AC3087" s="19">
        <v>55</v>
      </c>
      <c r="AD3087" s="19">
        <v>135</v>
      </c>
      <c r="AE3087" s="27"/>
      <c r="AF3087" s="21"/>
      <c r="AG3087" s="24"/>
      <c r="AH3087" s="28"/>
      <c r="AI3087" s="24"/>
      <c r="AJ3087" s="24"/>
      <c r="AK3087" s="24"/>
      <c r="AL3087" s="24"/>
      <c r="AM3087" s="29" t="s">
        <v>62</v>
      </c>
      <c r="AN3087" s="37">
        <v>52410</v>
      </c>
      <c r="AO3087" s="37">
        <v>90</v>
      </c>
      <c r="AP3087" s="37">
        <v>34034</v>
      </c>
      <c r="AQ3087" s="37">
        <v>649.37888888888904</v>
      </c>
      <c r="AR3087" s="37">
        <v>19152</v>
      </c>
      <c r="AS3087" s="37">
        <v>365.43</v>
      </c>
      <c r="AV3087" s="37">
        <v>7941</v>
      </c>
      <c r="AW3087" s="37">
        <v>151.52000000000001</v>
      </c>
      <c r="AX3087" s="37">
        <v>6932</v>
      </c>
      <c r="AY3087" s="37">
        <v>132.258888888889</v>
      </c>
      <c r="BB3087" s="37">
        <v>9</v>
      </c>
      <c r="BC3087" s="37">
        <v>0.17</v>
      </c>
      <c r="BJ3087" s="37">
        <v>0</v>
      </c>
      <c r="BK3087" s="37">
        <v>0</v>
      </c>
      <c r="BV3087" s="37">
        <v>0</v>
      </c>
      <c r="BW3087" s="37">
        <v>0</v>
      </c>
      <c r="CH3087" s="37">
        <v>0</v>
      </c>
      <c r="CI3087" s="37">
        <v>0</v>
      </c>
    </row>
    <row r="3088" spans="1:91" x14ac:dyDescent="0.25">
      <c r="A3088" s="10" t="s">
        <v>4085</v>
      </c>
      <c r="B3088" s="10" t="s">
        <v>4172</v>
      </c>
      <c r="C3088" s="11">
        <v>24033</v>
      </c>
      <c r="D3088" s="10" t="s">
        <v>5</v>
      </c>
      <c r="E3088" s="12">
        <v>3802</v>
      </c>
      <c r="F3088" s="12">
        <v>7669</v>
      </c>
      <c r="G3088" s="12">
        <v>11961</v>
      </c>
      <c r="H3088" s="13">
        <f>+E3088/G3088</f>
        <v>0.31786639913050746</v>
      </c>
      <c r="I3088" s="13">
        <f>+F3088/G3088</f>
        <v>0.6411671264944403</v>
      </c>
      <c r="J3088" s="12">
        <f>+E3088-F3088</f>
        <v>-3867</v>
      </c>
      <c r="K3088" s="12">
        <f>+F3088-E3088</f>
        <v>3867</v>
      </c>
      <c r="L3088" s="13">
        <f>+H3088-I3088</f>
        <v>-0.32330072736393284</v>
      </c>
      <c r="M3088" s="13">
        <f>+I3088-H3088</f>
        <v>0.32330072736393284</v>
      </c>
      <c r="N3088" s="12">
        <v>5330</v>
      </c>
      <c r="O3088" s="12">
        <v>6558</v>
      </c>
      <c r="P3088" s="12">
        <v>12017</v>
      </c>
      <c r="Q3088" s="13">
        <f>+N3088/P3088</f>
        <v>0.44353832071232419</v>
      </c>
      <c r="R3088" s="13">
        <f>+O3088/P3088</f>
        <v>0.54572688691021054</v>
      </c>
      <c r="S3088" s="12">
        <f>+N3088-O3088</f>
        <v>-1228</v>
      </c>
      <c r="T3088" s="13">
        <f>+Q3088-R3088</f>
        <v>-0.10218856619788635</v>
      </c>
      <c r="U3088" s="14">
        <f>+E3088-N3088</f>
        <v>-1528</v>
      </c>
      <c r="V3088" s="14">
        <f>+F3088-O3088</f>
        <v>1111</v>
      </c>
      <c r="W3088" s="13">
        <f>+H3088-Q3088</f>
        <v>-0.12567192158181673</v>
      </c>
      <c r="X3088" s="13">
        <f>+I3088-R3088</f>
        <v>9.5440239584229758E-2</v>
      </c>
      <c r="Y3088" s="15">
        <v>626.15</v>
      </c>
      <c r="Z3088" s="16">
        <f>+C3088/Y3088</f>
        <v>38.382176794697756</v>
      </c>
      <c r="AA3088" s="17">
        <v>55137</v>
      </c>
      <c r="AB3088" s="18" t="str">
        <f>TEXT(AA3088,"00000")</f>
        <v>55137</v>
      </c>
      <c r="AC3088" s="19">
        <v>55</v>
      </c>
      <c r="AD3088" s="19">
        <v>137</v>
      </c>
      <c r="AE3088" s="27"/>
      <c r="AF3088" s="21"/>
      <c r="AG3088" s="24"/>
      <c r="AH3088" s="28"/>
      <c r="AI3088" s="24"/>
      <c r="AJ3088" s="24"/>
      <c r="AK3088" s="24"/>
      <c r="AL3088" s="24"/>
      <c r="AM3088" s="29" t="s">
        <v>62</v>
      </c>
      <c r="AN3088" s="37">
        <v>24496</v>
      </c>
      <c r="AO3088" s="37">
        <v>41</v>
      </c>
      <c r="AP3088" s="37">
        <v>12445</v>
      </c>
      <c r="AQ3088" s="37">
        <v>508.04</v>
      </c>
      <c r="AR3088" s="37">
        <v>2450</v>
      </c>
      <c r="AS3088" s="37">
        <v>100.01888888888899</v>
      </c>
      <c r="AV3088" s="37">
        <v>3305</v>
      </c>
      <c r="AW3088" s="37">
        <v>134.918888888889</v>
      </c>
      <c r="AX3088" s="37">
        <v>6687</v>
      </c>
      <c r="AY3088" s="37">
        <v>272.98</v>
      </c>
      <c r="BB3088" s="37">
        <v>3</v>
      </c>
      <c r="BC3088" s="37">
        <v>0.12</v>
      </c>
      <c r="BJ3088" s="37">
        <v>0</v>
      </c>
      <c r="BK3088" s="37">
        <v>0</v>
      </c>
      <c r="BV3088" s="37">
        <v>0</v>
      </c>
      <c r="BW3088" s="37">
        <v>0</v>
      </c>
      <c r="CH3088" s="37">
        <v>0</v>
      </c>
      <c r="CI3088" s="37">
        <v>0</v>
      </c>
    </row>
    <row r="3089" spans="1:91" x14ac:dyDescent="0.25">
      <c r="A3089" s="10" t="s">
        <v>4085</v>
      </c>
      <c r="B3089" s="10" t="s">
        <v>1183</v>
      </c>
      <c r="C3089" s="11">
        <v>169546</v>
      </c>
      <c r="D3089" s="10" t="s">
        <v>5</v>
      </c>
      <c r="E3089" s="12">
        <v>37054</v>
      </c>
      <c r="F3089" s="12">
        <v>43447</v>
      </c>
      <c r="G3089" s="12">
        <v>85892</v>
      </c>
      <c r="H3089" s="13">
        <f>+E3089/G3089</f>
        <v>0.43140222605132028</v>
      </c>
      <c r="I3089" s="13">
        <f>+F3089/G3089</f>
        <v>0.50583290644064638</v>
      </c>
      <c r="J3089" s="12">
        <f>+E3089-F3089</f>
        <v>-6393</v>
      </c>
      <c r="K3089" s="12">
        <f>+F3089-E3089</f>
        <v>6393</v>
      </c>
      <c r="L3089" s="13">
        <f>+H3089-I3089</f>
        <v>-7.4430680389326098E-2</v>
      </c>
      <c r="M3089" s="13">
        <f>+I3089-H3089</f>
        <v>7.4430680389326098E-2</v>
      </c>
      <c r="N3089" s="12">
        <v>45410</v>
      </c>
      <c r="O3089" s="12">
        <v>42073</v>
      </c>
      <c r="P3089" s="12">
        <v>88814</v>
      </c>
      <c r="Q3089" s="13">
        <f>+N3089/P3089</f>
        <v>0.5112932645754048</v>
      </c>
      <c r="R3089" s="13">
        <f>+O3089/P3089</f>
        <v>0.47372035940279683</v>
      </c>
      <c r="S3089" s="12">
        <f>+N3089-O3089</f>
        <v>3337</v>
      </c>
      <c r="T3089" s="13">
        <f>+Q3089-R3089</f>
        <v>3.7572905172607973E-2</v>
      </c>
      <c r="U3089" s="14">
        <f>+E3089-N3089</f>
        <v>-8356</v>
      </c>
      <c r="V3089" s="14">
        <f>+F3089-O3089</f>
        <v>1374</v>
      </c>
      <c r="W3089" s="13">
        <f>+H3089-Q3089</f>
        <v>-7.9891038524084523E-2</v>
      </c>
      <c r="X3089" s="13">
        <f>+I3089-R3089</f>
        <v>3.2112547037849548E-2</v>
      </c>
      <c r="Y3089" s="15">
        <v>434.49</v>
      </c>
      <c r="Z3089" s="16">
        <f>+C3089/Y3089</f>
        <v>390.21841699463738</v>
      </c>
      <c r="AA3089" s="17">
        <v>55139</v>
      </c>
      <c r="AB3089" s="18" t="str">
        <f>TEXT(AA3089,"00000")</f>
        <v>55139</v>
      </c>
      <c r="AC3089" s="19">
        <v>55</v>
      </c>
      <c r="AD3089" s="19">
        <v>139</v>
      </c>
      <c r="AE3089" s="27" t="s">
        <v>4173</v>
      </c>
      <c r="AF3089" s="21" t="s">
        <v>4095</v>
      </c>
      <c r="AG3089" s="24" t="s">
        <v>4174</v>
      </c>
      <c r="AH3089" s="23">
        <v>169546</v>
      </c>
      <c r="AI3089" s="24" t="s">
        <v>43</v>
      </c>
      <c r="AJ3089" s="24" t="s">
        <v>4097</v>
      </c>
      <c r="AK3089" s="24"/>
      <c r="AL3089" s="24"/>
      <c r="AM3089" s="29" t="s">
        <v>44</v>
      </c>
      <c r="AN3089" s="37">
        <v>166994</v>
      </c>
      <c r="AO3089" s="37">
        <v>130</v>
      </c>
      <c r="AP3089" s="37">
        <v>82833</v>
      </c>
      <c r="AQ3089" s="37">
        <v>496.01888888888902</v>
      </c>
      <c r="AR3089" s="37">
        <v>23938</v>
      </c>
      <c r="AS3089" s="37">
        <v>143.34888888888901</v>
      </c>
      <c r="AV3089" s="37">
        <v>21022</v>
      </c>
      <c r="AW3089" s="37">
        <v>125.87888888888899</v>
      </c>
      <c r="AX3089" s="37">
        <v>36514</v>
      </c>
      <c r="AY3089" s="37">
        <v>218.65</v>
      </c>
      <c r="BB3089" s="37">
        <v>71</v>
      </c>
      <c r="BC3089" s="37">
        <v>0.43</v>
      </c>
      <c r="BD3089" s="37">
        <v>55</v>
      </c>
      <c r="BE3089" s="37">
        <v>0.32935315041259</v>
      </c>
      <c r="BJ3089" s="37">
        <v>55</v>
      </c>
      <c r="BK3089" s="37">
        <v>0.32935315041259</v>
      </c>
      <c r="BL3089" s="37">
        <v>925</v>
      </c>
      <c r="BM3089" s="37">
        <v>5.54</v>
      </c>
      <c r="BV3089" s="37">
        <v>0</v>
      </c>
      <c r="BW3089" s="37">
        <v>0</v>
      </c>
      <c r="BX3089" s="37">
        <v>308</v>
      </c>
      <c r="BY3089" s="37">
        <v>1.84</v>
      </c>
      <c r="CH3089" s="37">
        <v>0</v>
      </c>
      <c r="CI3089" s="37">
        <v>0</v>
      </c>
    </row>
    <row r="3090" spans="1:91" x14ac:dyDescent="0.25">
      <c r="A3090" s="10" t="s">
        <v>4085</v>
      </c>
      <c r="B3090" s="10" t="s">
        <v>3014</v>
      </c>
      <c r="C3090" s="11">
        <v>73435</v>
      </c>
      <c r="D3090" s="10" t="s">
        <v>5</v>
      </c>
      <c r="E3090" s="12">
        <v>14232</v>
      </c>
      <c r="F3090" s="12">
        <v>21502</v>
      </c>
      <c r="G3090" s="12">
        <v>37712</v>
      </c>
      <c r="H3090" s="13">
        <f>+E3090/G3090</f>
        <v>0.37738650827322867</v>
      </c>
      <c r="I3090" s="13">
        <f>+F3090/G3090</f>
        <v>0.57016334323292317</v>
      </c>
      <c r="J3090" s="12">
        <f>+E3090-F3090</f>
        <v>-7270</v>
      </c>
      <c r="K3090" s="12">
        <f>+F3090-E3090</f>
        <v>7270</v>
      </c>
      <c r="L3090" s="13">
        <f>+H3090-I3090</f>
        <v>-0.1927768349596945</v>
      </c>
      <c r="M3090" s="13">
        <f>+I3090-H3090</f>
        <v>0.1927768349596945</v>
      </c>
      <c r="N3090" s="12">
        <v>18546</v>
      </c>
      <c r="O3090" s="12">
        <v>19685</v>
      </c>
      <c r="P3090" s="12">
        <v>38762</v>
      </c>
      <c r="Q3090" s="13">
        <f>+N3090/P3090</f>
        <v>0.47845828388628037</v>
      </c>
      <c r="R3090" s="13">
        <f>+O3090/P3090</f>
        <v>0.50784273257313861</v>
      </c>
      <c r="S3090" s="12">
        <f>+N3090-O3090</f>
        <v>-1139</v>
      </c>
      <c r="T3090" s="13">
        <f>+Q3090-R3090</f>
        <v>-2.9384448686858244E-2</v>
      </c>
      <c r="U3090" s="14">
        <f>+E3090-N3090</f>
        <v>-4314</v>
      </c>
      <c r="V3090" s="14">
        <f>+F3090-O3090</f>
        <v>1817</v>
      </c>
      <c r="W3090" s="13">
        <f>+H3090-Q3090</f>
        <v>-0.1010717756130517</v>
      </c>
      <c r="X3090" s="13">
        <f>+I3090-R3090</f>
        <v>6.2320610659784559E-2</v>
      </c>
      <c r="Y3090" s="15">
        <v>793.12</v>
      </c>
      <c r="Z3090" s="16">
        <f>+C3090/Y3090</f>
        <v>92.590024208190442</v>
      </c>
      <c r="AA3090" s="17">
        <v>55141</v>
      </c>
      <c r="AB3090" s="18" t="str">
        <f>TEXT(AA3090,"00000")</f>
        <v>55141</v>
      </c>
      <c r="AC3090" s="19">
        <v>55</v>
      </c>
      <c r="AD3090" s="19">
        <v>141</v>
      </c>
      <c r="AE3090" s="27" t="s">
        <v>4175</v>
      </c>
      <c r="AF3090" s="21" t="s">
        <v>4129</v>
      </c>
      <c r="AG3090" s="24" t="s">
        <v>4176</v>
      </c>
      <c r="AH3090" s="19"/>
      <c r="AI3090" s="24" t="s">
        <v>53</v>
      </c>
      <c r="AJ3090" s="24" t="s">
        <v>4131</v>
      </c>
      <c r="AK3090" s="24"/>
      <c r="AL3090" s="24"/>
      <c r="AM3090" s="29" t="s">
        <v>44</v>
      </c>
      <c r="AN3090" s="37">
        <v>74749</v>
      </c>
      <c r="AO3090" s="37">
        <v>100</v>
      </c>
      <c r="AP3090" s="37">
        <v>52135</v>
      </c>
      <c r="AQ3090" s="37">
        <v>697.47</v>
      </c>
      <c r="AR3090" s="37">
        <v>16327</v>
      </c>
      <c r="AS3090" s="37">
        <v>218.418888888889</v>
      </c>
      <c r="AV3090" s="37">
        <v>7785</v>
      </c>
      <c r="AW3090" s="37">
        <v>104.15</v>
      </c>
      <c r="AX3090" s="37">
        <v>27050</v>
      </c>
      <c r="AY3090" s="37">
        <v>361.87888888888898</v>
      </c>
      <c r="BB3090" s="37">
        <v>17</v>
      </c>
      <c r="BC3090" s="37">
        <v>0.23</v>
      </c>
      <c r="BJ3090" s="37">
        <v>0</v>
      </c>
      <c r="BK3090" s="37">
        <v>0</v>
      </c>
      <c r="BL3090" s="37">
        <v>637</v>
      </c>
      <c r="BM3090" s="37">
        <v>8.5188888888888901</v>
      </c>
      <c r="BV3090" s="37">
        <v>0</v>
      </c>
      <c r="BW3090" s="37">
        <v>0</v>
      </c>
      <c r="BX3090" s="37">
        <v>308</v>
      </c>
      <c r="BY3090" s="37">
        <v>4.12</v>
      </c>
      <c r="CH3090" s="37">
        <v>0</v>
      </c>
      <c r="CI3090" s="37">
        <v>0</v>
      </c>
      <c r="CJ3090" s="37">
        <v>11</v>
      </c>
      <c r="CK3090" s="37">
        <v>0.15</v>
      </c>
    </row>
    <row r="3091" spans="1:91" x14ac:dyDescent="0.25">
      <c r="A3091" s="10" t="s">
        <v>4177</v>
      </c>
      <c r="B3091" s="10" t="s">
        <v>2562</v>
      </c>
      <c r="C3091" s="11">
        <v>37956</v>
      </c>
      <c r="D3091" s="10" t="s">
        <v>5</v>
      </c>
      <c r="E3091" s="12">
        <v>6888</v>
      </c>
      <c r="F3091" s="12">
        <v>7601</v>
      </c>
      <c r="G3091" s="12">
        <v>16420</v>
      </c>
      <c r="H3091" s="13">
        <f>+E3091/G3091</f>
        <v>0.41948842874543241</v>
      </c>
      <c r="I3091" s="13">
        <f>+F3091/G3091</f>
        <v>0.46291108404384895</v>
      </c>
      <c r="J3091" s="12">
        <f>+E3091-F3091</f>
        <v>-713</v>
      </c>
      <c r="K3091" s="12">
        <f>+F3091-E3091</f>
        <v>713</v>
      </c>
      <c r="L3091" s="13">
        <f>+H3091-I3091</f>
        <v>-4.3422655298416546E-2</v>
      </c>
      <c r="M3091" s="13">
        <f>+I3091-H3091</f>
        <v>4.3422655298416546E-2</v>
      </c>
      <c r="N3091" s="12">
        <v>7445</v>
      </c>
      <c r="O3091" s="12">
        <v>7851</v>
      </c>
      <c r="P3091" s="12">
        <v>16052</v>
      </c>
      <c r="Q3091" s="13">
        <f>+N3091/P3091</f>
        <v>0.46380513331672063</v>
      </c>
      <c r="R3091" s="13">
        <f>+O3091/P3091</f>
        <v>0.4890979317219038</v>
      </c>
      <c r="S3091" s="12">
        <f>+N3091-O3091</f>
        <v>-406</v>
      </c>
      <c r="T3091" s="13">
        <f>+Q3091-R3091</f>
        <v>-2.529279840518317E-2</v>
      </c>
      <c r="U3091" s="14">
        <f>+E3091-N3091</f>
        <v>-557</v>
      </c>
      <c r="V3091" s="14">
        <f>+F3091-O3091</f>
        <v>-250</v>
      </c>
      <c r="W3091" s="13">
        <f>+H3091-Q3091</f>
        <v>-4.4316704571288223E-2</v>
      </c>
      <c r="X3091" s="13">
        <f>+I3091-R3091</f>
        <v>-2.6186847678054848E-2</v>
      </c>
      <c r="Y3091" s="15">
        <v>4273.84</v>
      </c>
      <c r="Z3091" s="16">
        <f>+C3091/Y3091</f>
        <v>8.8810063081444319</v>
      </c>
      <c r="AA3091" s="17">
        <v>56001</v>
      </c>
      <c r="AB3091" s="18" t="str">
        <f>TEXT(AA3091,"00000")</f>
        <v>56001</v>
      </c>
      <c r="AC3091" s="19">
        <v>56</v>
      </c>
      <c r="AD3091" s="19">
        <v>1</v>
      </c>
      <c r="AE3091" s="27" t="s">
        <v>4178</v>
      </c>
      <c r="AF3091" s="21"/>
      <c r="AG3091" s="24" t="s">
        <v>4179</v>
      </c>
      <c r="AH3091" s="19"/>
      <c r="AI3091" s="24" t="s">
        <v>53</v>
      </c>
      <c r="AJ3091" s="24"/>
      <c r="AK3091" s="24"/>
      <c r="AL3091" s="24"/>
      <c r="AM3091" s="29" t="s">
        <v>44</v>
      </c>
      <c r="AN3091" s="37">
        <v>36299</v>
      </c>
      <c r="AO3091" s="37">
        <v>53</v>
      </c>
      <c r="AP3091" s="37">
        <v>13072</v>
      </c>
      <c r="AQ3091" s="37">
        <v>360.12</v>
      </c>
      <c r="AR3091" s="37">
        <v>2441</v>
      </c>
      <c r="AS3091" s="37">
        <v>67.25</v>
      </c>
      <c r="AV3091" s="37">
        <v>2434</v>
      </c>
      <c r="AW3091" s="37">
        <v>67.048888888888897</v>
      </c>
      <c r="AX3091" s="37">
        <v>4627</v>
      </c>
      <c r="AY3091" s="37">
        <v>127.468888888889</v>
      </c>
      <c r="BB3091" s="37">
        <v>29</v>
      </c>
      <c r="BC3091" s="37">
        <v>0.8</v>
      </c>
      <c r="BD3091" s="37">
        <v>11</v>
      </c>
      <c r="BE3091" s="37">
        <v>0.303038651202513</v>
      </c>
      <c r="BH3091" s="37">
        <v>105</v>
      </c>
      <c r="BI3091" s="37">
        <v>2.8926416705694402</v>
      </c>
      <c r="BJ3091" s="37">
        <v>116</v>
      </c>
      <c r="BK3091" s="37">
        <v>3.1956803217719534</v>
      </c>
      <c r="BL3091" s="37">
        <v>2803</v>
      </c>
      <c r="BM3091" s="37">
        <v>77.218888888888898</v>
      </c>
      <c r="BV3091" s="37">
        <v>0</v>
      </c>
      <c r="BW3091" s="37">
        <v>0</v>
      </c>
      <c r="BX3091" s="37">
        <v>308</v>
      </c>
      <c r="BY3091" s="37">
        <v>8.49</v>
      </c>
      <c r="CF3091" s="37">
        <v>127</v>
      </c>
      <c r="CG3091" s="37">
        <v>3.5</v>
      </c>
      <c r="CH3091" s="37">
        <v>127</v>
      </c>
      <c r="CI3091" s="37">
        <v>3.5</v>
      </c>
      <c r="CJ3091" s="37">
        <v>59</v>
      </c>
      <c r="CK3091" s="37">
        <v>1.63</v>
      </c>
    </row>
    <row r="3092" spans="1:91" x14ac:dyDescent="0.25">
      <c r="A3092" s="10" t="s">
        <v>4177</v>
      </c>
      <c r="B3092" s="10" t="s">
        <v>2294</v>
      </c>
      <c r="C3092" s="11">
        <v>12022</v>
      </c>
      <c r="D3092" s="10" t="s">
        <v>5</v>
      </c>
      <c r="E3092" s="12">
        <v>594</v>
      </c>
      <c r="F3092" s="12">
        <v>4067</v>
      </c>
      <c r="G3092" s="12">
        <v>5079</v>
      </c>
      <c r="H3092" s="13">
        <f>+E3092/G3092</f>
        <v>0.11695215593620792</v>
      </c>
      <c r="I3092" s="13">
        <f>+F3092/G3092</f>
        <v>0.80074817877534943</v>
      </c>
      <c r="J3092" s="12">
        <f>+E3092-F3092</f>
        <v>-3473</v>
      </c>
      <c r="K3092" s="12">
        <f>+F3092-E3092</f>
        <v>3473</v>
      </c>
      <c r="L3092" s="13">
        <f>+H3092-I3092</f>
        <v>-0.68379602283914154</v>
      </c>
      <c r="M3092" s="13">
        <f>+I3092-H3092</f>
        <v>0.68379602283914154</v>
      </c>
      <c r="N3092" s="12">
        <v>868</v>
      </c>
      <c r="O3092" s="12">
        <v>4269</v>
      </c>
      <c r="P3092" s="12">
        <v>5262</v>
      </c>
      <c r="Q3092" s="13">
        <f>+N3092/P3092</f>
        <v>0.16495629038388446</v>
      </c>
      <c r="R3092" s="13">
        <f>+O3092/P3092</f>
        <v>0.81128848346636262</v>
      </c>
      <c r="S3092" s="12">
        <f>+N3092-O3092</f>
        <v>-3401</v>
      </c>
      <c r="T3092" s="13">
        <f>+Q3092-R3092</f>
        <v>-0.64633219308247813</v>
      </c>
      <c r="U3092" s="14">
        <f>+E3092-N3092</f>
        <v>-274</v>
      </c>
      <c r="V3092" s="14">
        <f>+F3092-O3092</f>
        <v>-202</v>
      </c>
      <c r="W3092" s="13">
        <f>+H3092-Q3092</f>
        <v>-4.8004134447676539E-2</v>
      </c>
      <c r="X3092" s="13">
        <f>+I3092-R3092</f>
        <v>-1.0540304691013191E-2</v>
      </c>
      <c r="Y3092" s="15">
        <v>3137.1</v>
      </c>
      <c r="Z3092" s="16">
        <f>+C3092/Y3092</f>
        <v>3.8322017149596763</v>
      </c>
      <c r="AA3092" s="17">
        <v>56003</v>
      </c>
      <c r="AB3092" s="18" t="str">
        <f>TEXT(AA3092,"00000")</f>
        <v>56003</v>
      </c>
      <c r="AC3092" s="19">
        <v>56</v>
      </c>
      <c r="AD3092" s="19">
        <v>3</v>
      </c>
      <c r="AE3092" s="27"/>
      <c r="AF3092" s="21"/>
      <c r="AG3092" s="24"/>
      <c r="AH3092" s="28"/>
      <c r="AI3092" s="24"/>
      <c r="AJ3092" s="24"/>
      <c r="AK3092" s="24"/>
      <c r="AL3092" s="24"/>
      <c r="AM3092" s="29" t="s">
        <v>62</v>
      </c>
      <c r="AN3092" s="37">
        <v>11668</v>
      </c>
      <c r="AO3092" s="37">
        <v>36</v>
      </c>
      <c r="AP3092" s="37">
        <v>5747</v>
      </c>
      <c r="AQ3092" s="37">
        <v>492.54</v>
      </c>
      <c r="AR3092" s="37">
        <v>870</v>
      </c>
      <c r="AS3092" s="37">
        <v>74.56</v>
      </c>
      <c r="AV3092" s="37">
        <v>518</v>
      </c>
      <c r="AW3092" s="37">
        <v>44.39</v>
      </c>
      <c r="AX3092" s="37">
        <v>458</v>
      </c>
      <c r="AY3092" s="37">
        <v>39.25</v>
      </c>
      <c r="BJ3092" s="37">
        <v>0</v>
      </c>
      <c r="BK3092" s="37">
        <v>0</v>
      </c>
      <c r="BL3092" s="37">
        <v>3901</v>
      </c>
      <c r="BM3092" s="37">
        <v>334.32888888888903</v>
      </c>
      <c r="BV3092" s="37">
        <v>0</v>
      </c>
      <c r="BW3092" s="37">
        <v>0</v>
      </c>
      <c r="CH3092" s="37">
        <v>0</v>
      </c>
      <c r="CI3092" s="37">
        <v>0</v>
      </c>
    </row>
    <row r="3093" spans="1:91" x14ac:dyDescent="0.25">
      <c r="A3093" s="10" t="s">
        <v>4177</v>
      </c>
      <c r="B3093" s="10" t="s">
        <v>1580</v>
      </c>
      <c r="C3093" s="11">
        <v>49220</v>
      </c>
      <c r="D3093" s="10" t="s">
        <v>5</v>
      </c>
      <c r="E3093" s="12">
        <v>1324</v>
      </c>
      <c r="F3093" s="12">
        <v>15778</v>
      </c>
      <c r="G3093" s="12">
        <v>17935</v>
      </c>
      <c r="H3093" s="13">
        <f>+E3093/G3093</f>
        <v>7.3822135489266791E-2</v>
      </c>
      <c r="I3093" s="13">
        <f>+F3093/G3093</f>
        <v>0.87973236688040146</v>
      </c>
      <c r="J3093" s="12">
        <f>+E3093-F3093</f>
        <v>-14454</v>
      </c>
      <c r="K3093" s="12">
        <f>+F3093-E3093</f>
        <v>14454</v>
      </c>
      <c r="L3093" s="13">
        <f>+H3093-I3093</f>
        <v>-0.80591023139113471</v>
      </c>
      <c r="M3093" s="13">
        <f>+I3093-H3093</f>
        <v>0.80591023139113471</v>
      </c>
      <c r="N3093" s="12">
        <v>2163</v>
      </c>
      <c r="O3093" s="12">
        <v>14952</v>
      </c>
      <c r="P3093" s="12">
        <v>17477</v>
      </c>
      <c r="Q3093" s="13">
        <f>+N3093/P3093</f>
        <v>0.12376265949533673</v>
      </c>
      <c r="R3093" s="13">
        <f>+O3093/P3093</f>
        <v>0.85552440350174519</v>
      </c>
      <c r="S3093" s="12">
        <f>+N3093-O3093</f>
        <v>-12789</v>
      </c>
      <c r="T3093" s="13">
        <f>+Q3093-R3093</f>
        <v>-0.73176174400640848</v>
      </c>
      <c r="U3093" s="14">
        <f>+E3093-N3093</f>
        <v>-839</v>
      </c>
      <c r="V3093" s="14">
        <f>+F3093-O3093</f>
        <v>826</v>
      </c>
      <c r="W3093" s="13">
        <f>+H3093-Q3093</f>
        <v>-4.9940524006069936E-2</v>
      </c>
      <c r="X3093" s="13">
        <f>+I3093-R3093</f>
        <v>2.4207963378656272E-2</v>
      </c>
      <c r="Y3093" s="15">
        <v>4802.71</v>
      </c>
      <c r="Z3093" s="16">
        <f>+C3093/Y3093</f>
        <v>10.248380601785241</v>
      </c>
      <c r="AA3093" s="17">
        <v>56005</v>
      </c>
      <c r="AB3093" s="18" t="str">
        <f>TEXT(AA3093,"00000")</f>
        <v>56005</v>
      </c>
      <c r="AC3093" s="19">
        <v>56</v>
      </c>
      <c r="AD3093" s="19">
        <v>5</v>
      </c>
      <c r="AE3093" s="27" t="s">
        <v>4180</v>
      </c>
      <c r="AF3093" s="21"/>
      <c r="AG3093" s="24" t="s">
        <v>4181</v>
      </c>
      <c r="AH3093" s="19"/>
      <c r="AI3093" s="24" t="s">
        <v>53</v>
      </c>
      <c r="AJ3093" s="24"/>
      <c r="AK3093" s="24"/>
      <c r="AL3093" s="24"/>
      <c r="AM3093" s="29" t="s">
        <v>44</v>
      </c>
      <c r="AN3093" s="37">
        <v>46133</v>
      </c>
      <c r="AO3093" s="37">
        <v>43</v>
      </c>
      <c r="AP3093" s="37">
        <v>16240</v>
      </c>
      <c r="AQ3093" s="37">
        <v>352.02888888888901</v>
      </c>
      <c r="AR3093" s="37">
        <v>6296</v>
      </c>
      <c r="AS3093" s="37">
        <v>136.46888888888901</v>
      </c>
      <c r="AT3093" s="37">
        <v>15</v>
      </c>
      <c r="AU3093" s="37">
        <v>0.33</v>
      </c>
      <c r="AV3093" s="37">
        <v>2416</v>
      </c>
      <c r="AW3093" s="37">
        <v>52.368888888888897</v>
      </c>
      <c r="AX3093" s="37">
        <v>5217</v>
      </c>
      <c r="AY3093" s="37">
        <v>113.09</v>
      </c>
      <c r="AZ3093" s="37">
        <v>40</v>
      </c>
      <c r="BA3093" s="37">
        <v>0.87</v>
      </c>
      <c r="BB3093" s="37">
        <v>5</v>
      </c>
      <c r="BC3093" s="37">
        <v>0.10888888888888899</v>
      </c>
      <c r="BJ3093" s="37">
        <v>0</v>
      </c>
      <c r="BK3093" s="37">
        <v>0</v>
      </c>
      <c r="BL3093" s="37">
        <v>2247</v>
      </c>
      <c r="BM3093" s="37">
        <v>48.71</v>
      </c>
      <c r="BV3093" s="37">
        <v>0</v>
      </c>
      <c r="BW3093" s="37">
        <v>0</v>
      </c>
      <c r="CH3093" s="37">
        <v>0</v>
      </c>
      <c r="CI3093" s="37">
        <v>0</v>
      </c>
      <c r="CL3093" s="37">
        <v>4</v>
      </c>
      <c r="CM3093" s="37">
        <v>8.8888888888888906E-2</v>
      </c>
    </row>
    <row r="3094" spans="1:91" x14ac:dyDescent="0.25">
      <c r="A3094" s="10" t="s">
        <v>4177</v>
      </c>
      <c r="B3094" s="10" t="s">
        <v>2296</v>
      </c>
      <c r="C3094" s="11">
        <v>15559</v>
      </c>
      <c r="D3094" s="10" t="s">
        <v>5</v>
      </c>
      <c r="E3094" s="12">
        <v>1279</v>
      </c>
      <c r="F3094" s="12">
        <v>4409</v>
      </c>
      <c r="G3094" s="12">
        <v>6200</v>
      </c>
      <c r="H3094" s="13">
        <f>+E3094/G3094</f>
        <v>0.20629032258064517</v>
      </c>
      <c r="I3094" s="13">
        <f>+F3094/G3094</f>
        <v>0.71112903225806456</v>
      </c>
      <c r="J3094" s="12">
        <f>+E3094-F3094</f>
        <v>-3130</v>
      </c>
      <c r="K3094" s="12">
        <f>+F3094-E3094</f>
        <v>3130</v>
      </c>
      <c r="L3094" s="13">
        <f>+H3094-I3094</f>
        <v>-0.50483870967741939</v>
      </c>
      <c r="M3094" s="13">
        <f>+I3094-H3094</f>
        <v>0.50483870967741939</v>
      </c>
      <c r="N3094" s="12">
        <v>2109</v>
      </c>
      <c r="O3094" s="12">
        <v>4152</v>
      </c>
      <c r="P3094" s="12">
        <v>6461</v>
      </c>
      <c r="Q3094" s="13">
        <f>+N3094/P3094</f>
        <v>0.32642005881442498</v>
      </c>
      <c r="R3094" s="13">
        <f>+O3094/P3094</f>
        <v>0.64262498065314966</v>
      </c>
      <c r="S3094" s="12">
        <f>+N3094-O3094</f>
        <v>-2043</v>
      </c>
      <c r="T3094" s="13">
        <f>+Q3094-R3094</f>
        <v>-0.31620492183872467</v>
      </c>
      <c r="U3094" s="14">
        <f>+E3094-N3094</f>
        <v>-830</v>
      </c>
      <c r="V3094" s="14">
        <f>+F3094-O3094</f>
        <v>257</v>
      </c>
      <c r="W3094" s="13">
        <f>+H3094-Q3094</f>
        <v>-0.12012973623377982</v>
      </c>
      <c r="X3094" s="13">
        <f>+I3094-R3094</f>
        <v>6.8504051604914906E-2</v>
      </c>
      <c r="Y3094" s="15">
        <v>7897.58</v>
      </c>
      <c r="Z3094" s="16">
        <f>+C3094/Y3094</f>
        <v>1.9700971690062019</v>
      </c>
      <c r="AA3094" s="17">
        <v>56007</v>
      </c>
      <c r="AB3094" s="18" t="str">
        <f>TEXT(AA3094,"00000")</f>
        <v>56007</v>
      </c>
      <c r="AC3094" s="19">
        <v>56</v>
      </c>
      <c r="AD3094" s="19">
        <v>7</v>
      </c>
      <c r="AE3094" s="27"/>
      <c r="AF3094" s="21"/>
      <c r="AG3094" s="24"/>
      <c r="AH3094" s="28"/>
      <c r="AI3094" s="24"/>
      <c r="AJ3094" s="24"/>
      <c r="AK3094" s="24"/>
      <c r="AL3094" s="24"/>
      <c r="AM3094" s="29" t="s">
        <v>62</v>
      </c>
      <c r="AN3094" s="37">
        <v>15885</v>
      </c>
      <c r="AO3094" s="37">
        <v>45</v>
      </c>
      <c r="AP3094" s="37">
        <v>5715</v>
      </c>
      <c r="AQ3094" s="37">
        <v>359.76888888888902</v>
      </c>
      <c r="AR3094" s="37">
        <v>1468</v>
      </c>
      <c r="AS3094" s="37">
        <v>92.408888888888896</v>
      </c>
      <c r="AV3094" s="37">
        <v>1039</v>
      </c>
      <c r="AW3094" s="37">
        <v>65.408888888888896</v>
      </c>
      <c r="AX3094" s="37">
        <v>1663</v>
      </c>
      <c r="AY3094" s="37">
        <v>104.688888888889</v>
      </c>
      <c r="BB3094" s="37">
        <v>7</v>
      </c>
      <c r="BC3094" s="37">
        <v>0.44</v>
      </c>
      <c r="BJ3094" s="37">
        <v>0</v>
      </c>
      <c r="BK3094" s="37">
        <v>0</v>
      </c>
      <c r="BL3094" s="37">
        <v>1538</v>
      </c>
      <c r="BM3094" s="37">
        <v>96.818888888888907</v>
      </c>
      <c r="BV3094" s="37">
        <v>0</v>
      </c>
      <c r="BW3094" s="37">
        <v>0</v>
      </c>
      <c r="CH3094" s="37">
        <v>0</v>
      </c>
      <c r="CI3094" s="37">
        <v>0</v>
      </c>
    </row>
    <row r="3095" spans="1:91" x14ac:dyDescent="0.25">
      <c r="A3095" s="10" t="s">
        <v>4177</v>
      </c>
      <c r="B3095" s="10" t="s">
        <v>4182</v>
      </c>
      <c r="C3095" s="11">
        <v>14236</v>
      </c>
      <c r="D3095" s="10" t="s">
        <v>5</v>
      </c>
      <c r="E3095" s="12">
        <v>668</v>
      </c>
      <c r="F3095" s="12">
        <v>5520</v>
      </c>
      <c r="G3095" s="12">
        <v>6552</v>
      </c>
      <c r="H3095" s="13">
        <f>+E3095/G3095</f>
        <v>0.10195360195360195</v>
      </c>
      <c r="I3095" s="13">
        <f>+F3095/G3095</f>
        <v>0.8424908424908425</v>
      </c>
      <c r="J3095" s="12">
        <f>+E3095-F3095</f>
        <v>-4852</v>
      </c>
      <c r="K3095" s="12">
        <f>+F3095-E3095</f>
        <v>4852</v>
      </c>
      <c r="L3095" s="13">
        <f>+H3095-I3095</f>
        <v>-0.74053724053724057</v>
      </c>
      <c r="M3095" s="13">
        <f>+I3095-H3095</f>
        <v>0.74053724053724057</v>
      </c>
      <c r="N3095" s="12">
        <v>1089</v>
      </c>
      <c r="O3095" s="12">
        <v>5043</v>
      </c>
      <c r="P3095" s="12">
        <v>6287</v>
      </c>
      <c r="Q3095" s="13">
        <f>+N3095/P3095</f>
        <v>0.17321456974709717</v>
      </c>
      <c r="R3095" s="13">
        <f>+O3095/P3095</f>
        <v>0.80213138221727376</v>
      </c>
      <c r="S3095" s="12">
        <f>+N3095-O3095</f>
        <v>-3954</v>
      </c>
      <c r="T3095" s="13">
        <f>+Q3095-R3095</f>
        <v>-0.62891681247017661</v>
      </c>
      <c r="U3095" s="14">
        <f>+E3095-N3095</f>
        <v>-421</v>
      </c>
      <c r="V3095" s="14">
        <f>+F3095-O3095</f>
        <v>477</v>
      </c>
      <c r="W3095" s="13">
        <f>+H3095-Q3095</f>
        <v>-7.1260967793495222E-2</v>
      </c>
      <c r="X3095" s="13">
        <f>+I3095-R3095</f>
        <v>4.0359460273568737E-2</v>
      </c>
      <c r="Y3095" s="15">
        <v>4254.88</v>
      </c>
      <c r="Z3095" s="16">
        <f>+C3095/Y3095</f>
        <v>3.3458052871056294</v>
      </c>
      <c r="AA3095" s="17">
        <v>56009</v>
      </c>
      <c r="AB3095" s="18" t="str">
        <f>TEXT(AA3095,"00000")</f>
        <v>56009</v>
      </c>
      <c r="AC3095" s="19">
        <v>56</v>
      </c>
      <c r="AD3095" s="19">
        <v>9</v>
      </c>
      <c r="AE3095" s="27"/>
      <c r="AF3095" s="21"/>
      <c r="AG3095" s="24"/>
      <c r="AH3095" s="28"/>
      <c r="AI3095" s="24"/>
      <c r="AJ3095" s="24"/>
      <c r="AK3095" s="24"/>
      <c r="AL3095" s="24"/>
      <c r="AM3095" s="29" t="s">
        <v>62</v>
      </c>
      <c r="AN3095" s="37">
        <v>13833</v>
      </c>
      <c r="AO3095" s="37">
        <v>25</v>
      </c>
      <c r="AP3095" s="37">
        <v>3870</v>
      </c>
      <c r="AQ3095" s="37">
        <v>279.76888888888902</v>
      </c>
      <c r="AR3095" s="37">
        <v>1189</v>
      </c>
      <c r="AS3095" s="37">
        <v>85.95</v>
      </c>
      <c r="AV3095" s="37">
        <v>911</v>
      </c>
      <c r="AW3095" s="37">
        <v>65.858888888888899</v>
      </c>
      <c r="AX3095" s="37">
        <v>1044</v>
      </c>
      <c r="AY3095" s="37">
        <v>75.468888888888898</v>
      </c>
      <c r="BB3095" s="37">
        <v>3</v>
      </c>
      <c r="BC3095" s="37">
        <v>0.22</v>
      </c>
      <c r="BJ3095" s="37">
        <v>0</v>
      </c>
      <c r="BK3095" s="37">
        <v>0</v>
      </c>
      <c r="BL3095" s="37">
        <v>723</v>
      </c>
      <c r="BM3095" s="37">
        <v>52.27</v>
      </c>
      <c r="BV3095" s="37">
        <v>0</v>
      </c>
      <c r="BW3095" s="37">
        <v>0</v>
      </c>
      <c r="CH3095" s="37">
        <v>0</v>
      </c>
      <c r="CI3095" s="37">
        <v>0</v>
      </c>
    </row>
    <row r="3096" spans="1:91" x14ac:dyDescent="0.25">
      <c r="A3096" s="10" t="s">
        <v>4177</v>
      </c>
      <c r="B3096" s="10" t="s">
        <v>3120</v>
      </c>
      <c r="C3096" s="11">
        <v>7444</v>
      </c>
      <c r="D3096" s="10" t="s">
        <v>5</v>
      </c>
      <c r="E3096" s="12">
        <v>271</v>
      </c>
      <c r="F3096" s="12">
        <v>3347</v>
      </c>
      <c r="G3096" s="12">
        <v>3771</v>
      </c>
      <c r="H3096" s="13">
        <f>+E3096/G3096</f>
        <v>7.1864226995491914E-2</v>
      </c>
      <c r="I3096" s="13">
        <f>+F3096/G3096</f>
        <v>0.88756298064173955</v>
      </c>
      <c r="J3096" s="12">
        <f>+E3096-F3096</f>
        <v>-3076</v>
      </c>
      <c r="K3096" s="12">
        <f>+F3096-E3096</f>
        <v>3076</v>
      </c>
      <c r="L3096" s="13">
        <f>+H3096-I3096</f>
        <v>-0.81569875364624767</v>
      </c>
      <c r="M3096" s="13">
        <f>+I3096-H3096</f>
        <v>0.81569875364624767</v>
      </c>
      <c r="N3096" s="12">
        <v>426</v>
      </c>
      <c r="O3096" s="12">
        <v>3109</v>
      </c>
      <c r="P3096" s="12">
        <v>3657</v>
      </c>
      <c r="Q3096" s="13">
        <f>+N3096/P3096</f>
        <v>0.11648892534864644</v>
      </c>
      <c r="R3096" s="13">
        <f>+O3096/P3096</f>
        <v>0.85015039649986324</v>
      </c>
      <c r="S3096" s="12">
        <f>+N3096-O3096</f>
        <v>-2683</v>
      </c>
      <c r="T3096" s="13">
        <f>+Q3096-R3096</f>
        <v>-0.73366147115121683</v>
      </c>
      <c r="U3096" s="14">
        <f>+E3096-N3096</f>
        <v>-155</v>
      </c>
      <c r="V3096" s="14">
        <f>+F3096-O3096</f>
        <v>238</v>
      </c>
      <c r="W3096" s="13">
        <f>+H3096-Q3096</f>
        <v>-4.4624698353154524E-2</v>
      </c>
      <c r="X3096" s="13">
        <f>+I3096-R3096</f>
        <v>3.7412584141876315E-2</v>
      </c>
      <c r="Y3096" s="15">
        <v>2854.41</v>
      </c>
      <c r="Z3096" s="16">
        <f>+C3096/Y3096</f>
        <v>2.607894451042422</v>
      </c>
      <c r="AA3096" s="17">
        <v>56011</v>
      </c>
      <c r="AB3096" s="18" t="str">
        <f>TEXT(AA3096,"00000")</f>
        <v>56011</v>
      </c>
      <c r="AC3096" s="19">
        <v>56</v>
      </c>
      <c r="AD3096" s="19">
        <v>11</v>
      </c>
      <c r="AE3096" s="27"/>
      <c r="AF3096" s="21"/>
      <c r="AG3096" s="24"/>
      <c r="AH3096" s="28"/>
      <c r="AI3096" s="24"/>
      <c r="AJ3096" s="24"/>
      <c r="AK3096" s="24"/>
      <c r="AL3096" s="24"/>
      <c r="AM3096" s="29" t="s">
        <v>62</v>
      </c>
      <c r="AN3096" s="37">
        <v>7083</v>
      </c>
      <c r="AO3096" s="37">
        <v>19</v>
      </c>
      <c r="AP3096" s="37">
        <v>1867</v>
      </c>
      <c r="AQ3096" s="37">
        <v>263.58888888888902</v>
      </c>
      <c r="AR3096" s="37">
        <v>628</v>
      </c>
      <c r="AS3096" s="37">
        <v>88.658888888888896</v>
      </c>
      <c r="AV3096" s="37">
        <v>436</v>
      </c>
      <c r="AW3096" s="37">
        <v>61.56</v>
      </c>
      <c r="AX3096" s="37">
        <v>374</v>
      </c>
      <c r="AY3096" s="37">
        <v>52.798888888888897</v>
      </c>
      <c r="BB3096" s="37">
        <v>2</v>
      </c>
      <c r="BC3096" s="37">
        <v>0.28000000000000003</v>
      </c>
      <c r="BJ3096" s="37">
        <v>0</v>
      </c>
      <c r="BK3096" s="37">
        <v>0</v>
      </c>
      <c r="BL3096" s="37">
        <v>299</v>
      </c>
      <c r="BM3096" s="37">
        <v>42.21</v>
      </c>
      <c r="BV3096" s="37">
        <v>0</v>
      </c>
      <c r="BW3096" s="37">
        <v>0</v>
      </c>
      <c r="CH3096" s="37">
        <v>0</v>
      </c>
      <c r="CI3096" s="37">
        <v>0</v>
      </c>
    </row>
    <row r="3097" spans="1:91" x14ac:dyDescent="0.25">
      <c r="A3097" s="10" t="s">
        <v>4177</v>
      </c>
      <c r="B3097" s="10" t="s">
        <v>519</v>
      </c>
      <c r="C3097" s="11">
        <v>40315</v>
      </c>
      <c r="D3097" s="10" t="s">
        <v>5</v>
      </c>
      <c r="E3097" s="12">
        <v>4200</v>
      </c>
      <c r="F3097" s="12">
        <v>11167</v>
      </c>
      <c r="G3097" s="12">
        <v>16543</v>
      </c>
      <c r="H3097" s="13">
        <f>+E3097/G3097</f>
        <v>0.25388381792903342</v>
      </c>
      <c r="I3097" s="13">
        <f>+F3097/G3097</f>
        <v>0.67502871305083723</v>
      </c>
      <c r="J3097" s="12">
        <f>+E3097-F3097</f>
        <v>-6967</v>
      </c>
      <c r="K3097" s="12">
        <f>+F3097-E3097</f>
        <v>6967</v>
      </c>
      <c r="L3097" s="13">
        <f>+H3097-I3097</f>
        <v>-0.42114489512180381</v>
      </c>
      <c r="M3097" s="13">
        <f>+I3097-H3097</f>
        <v>0.42114489512180381</v>
      </c>
      <c r="N3097" s="12">
        <v>5333</v>
      </c>
      <c r="O3097" s="12">
        <v>11072</v>
      </c>
      <c r="P3097" s="12">
        <v>16817</v>
      </c>
      <c r="Q3097" s="13">
        <f>+N3097/P3097</f>
        <v>0.31711958137598856</v>
      </c>
      <c r="R3097" s="13">
        <f>+O3097/P3097</f>
        <v>0.6583813997740382</v>
      </c>
      <c r="S3097" s="12">
        <f>+N3097-O3097</f>
        <v>-5739</v>
      </c>
      <c r="T3097" s="13">
        <f>+Q3097-R3097</f>
        <v>-0.34126181839804964</v>
      </c>
      <c r="U3097" s="14">
        <f>+E3097-N3097</f>
        <v>-1133</v>
      </c>
      <c r="V3097" s="14">
        <f>+F3097-O3097</f>
        <v>95</v>
      </c>
      <c r="W3097" s="13">
        <f>+H3097-Q3097</f>
        <v>-6.323576344695514E-2</v>
      </c>
      <c r="X3097" s="13">
        <f>+I3097-R3097</f>
        <v>1.6647313276799025E-2</v>
      </c>
      <c r="Y3097" s="15">
        <v>9183.81</v>
      </c>
      <c r="Z3097" s="16">
        <f>+C3097/Y3097</f>
        <v>4.3897902940065183</v>
      </c>
      <c r="AA3097" s="17">
        <v>56013</v>
      </c>
      <c r="AB3097" s="18" t="str">
        <f>TEXT(AA3097,"00000")</f>
        <v>56013</v>
      </c>
      <c r="AC3097" s="19">
        <v>56</v>
      </c>
      <c r="AD3097" s="19">
        <v>13</v>
      </c>
      <c r="AE3097" s="27" t="s">
        <v>4183</v>
      </c>
      <c r="AF3097" s="21"/>
      <c r="AG3097" s="24" t="s">
        <v>4184</v>
      </c>
      <c r="AH3097" s="19"/>
      <c r="AI3097" s="24" t="s">
        <v>53</v>
      </c>
      <c r="AJ3097" s="24"/>
      <c r="AK3097" s="24"/>
      <c r="AL3097" s="24"/>
      <c r="AM3097" s="29" t="s">
        <v>44</v>
      </c>
      <c r="AN3097" s="37">
        <v>40123</v>
      </c>
      <c r="AO3097" s="37">
        <v>88</v>
      </c>
      <c r="AP3097" s="37">
        <v>13193</v>
      </c>
      <c r="AQ3097" s="37">
        <v>328.81</v>
      </c>
      <c r="AR3097" s="37">
        <v>4269</v>
      </c>
      <c r="AS3097" s="37">
        <v>106.4</v>
      </c>
      <c r="AV3097" s="37">
        <v>2219</v>
      </c>
      <c r="AW3097" s="37">
        <v>55.298888888888897</v>
      </c>
      <c r="AX3097" s="37">
        <v>3047</v>
      </c>
      <c r="AY3097" s="37">
        <v>75.938888888888897</v>
      </c>
      <c r="BB3097" s="37">
        <v>40</v>
      </c>
      <c r="BC3097" s="37">
        <v>1</v>
      </c>
      <c r="BJ3097" s="37">
        <v>0</v>
      </c>
      <c r="BK3097" s="37">
        <v>0</v>
      </c>
      <c r="BL3097" s="37">
        <v>3618</v>
      </c>
      <c r="BM3097" s="37">
        <v>90.17</v>
      </c>
      <c r="BV3097" s="37">
        <v>0</v>
      </c>
      <c r="BW3097" s="37">
        <v>0</v>
      </c>
      <c r="CH3097" s="37">
        <v>0</v>
      </c>
      <c r="CI3097" s="37">
        <v>0</v>
      </c>
    </row>
    <row r="3098" spans="1:91" x14ac:dyDescent="0.25">
      <c r="A3098" s="10" t="s">
        <v>4177</v>
      </c>
      <c r="B3098" s="10" t="s">
        <v>4185</v>
      </c>
      <c r="C3098" s="11">
        <v>13383</v>
      </c>
      <c r="D3098" s="10" t="s">
        <v>5</v>
      </c>
      <c r="E3098" s="12">
        <v>924</v>
      </c>
      <c r="F3098" s="12">
        <v>4418</v>
      </c>
      <c r="G3098" s="12">
        <v>5708</v>
      </c>
      <c r="H3098" s="13">
        <f>+E3098/G3098</f>
        <v>0.1618780658724597</v>
      </c>
      <c r="I3098" s="13">
        <f>+F3098/G3098</f>
        <v>0.77400140154169583</v>
      </c>
      <c r="J3098" s="12">
        <f>+E3098-F3098</f>
        <v>-3494</v>
      </c>
      <c r="K3098" s="12">
        <f>+F3098-E3098</f>
        <v>3494</v>
      </c>
      <c r="L3098" s="13">
        <f>+H3098-I3098</f>
        <v>-0.61212333566923616</v>
      </c>
      <c r="M3098" s="13">
        <f>+I3098-H3098</f>
        <v>0.61212333566923616</v>
      </c>
      <c r="N3098" s="12">
        <v>1458</v>
      </c>
      <c r="O3098" s="12">
        <v>4178</v>
      </c>
      <c r="P3098" s="12">
        <v>5758</v>
      </c>
      <c r="Q3098" s="13">
        <f>+N3098/P3098</f>
        <v>0.25321292115317817</v>
      </c>
      <c r="R3098" s="13">
        <f>+O3098/P3098</f>
        <v>0.72559916637721433</v>
      </c>
      <c r="S3098" s="12">
        <f>+N3098-O3098</f>
        <v>-2720</v>
      </c>
      <c r="T3098" s="13">
        <f>+Q3098-R3098</f>
        <v>-0.47238624522403616</v>
      </c>
      <c r="U3098" s="14">
        <f>+E3098-N3098</f>
        <v>-534</v>
      </c>
      <c r="V3098" s="14">
        <f>+F3098-O3098</f>
        <v>240</v>
      </c>
      <c r="W3098" s="13">
        <f>+H3098-Q3098</f>
        <v>-9.1334855280718469E-2</v>
      </c>
      <c r="X3098" s="13">
        <f>+I3098-R3098</f>
        <v>4.84022351644815E-2</v>
      </c>
      <c r="Y3098" s="15">
        <v>2225.39</v>
      </c>
      <c r="Z3098" s="16">
        <f>+C3098/Y3098</f>
        <v>6.0137773603727886</v>
      </c>
      <c r="AA3098" s="17">
        <v>56015</v>
      </c>
      <c r="AB3098" s="18" t="str">
        <f>TEXT(AA3098,"00000")</f>
        <v>56015</v>
      </c>
      <c r="AC3098" s="19">
        <v>56</v>
      </c>
      <c r="AD3098" s="19">
        <v>15</v>
      </c>
      <c r="AE3098" s="27"/>
      <c r="AF3098" s="21"/>
      <c r="AG3098" s="24"/>
      <c r="AH3098" s="28"/>
      <c r="AI3098" s="24"/>
      <c r="AJ3098" s="24"/>
      <c r="AK3098" s="24"/>
      <c r="AL3098" s="24"/>
      <c r="AM3098" s="29" t="s">
        <v>62</v>
      </c>
      <c r="AN3098" s="37">
        <v>13249</v>
      </c>
      <c r="AO3098" s="37">
        <v>22</v>
      </c>
      <c r="AP3098" s="37">
        <v>4083</v>
      </c>
      <c r="AQ3098" s="37">
        <v>308.17</v>
      </c>
      <c r="AR3098" s="37">
        <v>1032</v>
      </c>
      <c r="AS3098" s="37">
        <v>77.89</v>
      </c>
      <c r="AV3098" s="37">
        <v>1145</v>
      </c>
      <c r="AW3098" s="37">
        <v>86.42</v>
      </c>
      <c r="AX3098" s="37">
        <v>1403</v>
      </c>
      <c r="AY3098" s="37">
        <v>105.89</v>
      </c>
      <c r="BB3098" s="37">
        <v>8</v>
      </c>
      <c r="BC3098" s="37">
        <v>0.6</v>
      </c>
      <c r="BJ3098" s="37">
        <v>0</v>
      </c>
      <c r="BK3098" s="37">
        <v>0</v>
      </c>
      <c r="BL3098" s="37">
        <v>495</v>
      </c>
      <c r="BM3098" s="37">
        <v>37.358888888888899</v>
      </c>
      <c r="BV3098" s="37">
        <v>0</v>
      </c>
      <c r="BW3098" s="37">
        <v>0</v>
      </c>
      <c r="CH3098" s="37">
        <v>0</v>
      </c>
      <c r="CI3098" s="37">
        <v>0</v>
      </c>
    </row>
    <row r="3099" spans="1:91" x14ac:dyDescent="0.25">
      <c r="A3099" s="10" t="s">
        <v>4177</v>
      </c>
      <c r="B3099" s="10" t="s">
        <v>4186</v>
      </c>
      <c r="C3099" s="11">
        <v>4741</v>
      </c>
      <c r="D3099" s="10" t="s">
        <v>5</v>
      </c>
      <c r="E3099" s="12">
        <v>400</v>
      </c>
      <c r="F3099" s="12">
        <v>1939</v>
      </c>
      <c r="G3099" s="12">
        <v>2535</v>
      </c>
      <c r="H3099" s="13">
        <f>+E3099/G3099</f>
        <v>0.15779092702169625</v>
      </c>
      <c r="I3099" s="13">
        <f>+F3099/G3099</f>
        <v>0.76489151873767258</v>
      </c>
      <c r="J3099" s="12">
        <f>+E3099-F3099</f>
        <v>-1539</v>
      </c>
      <c r="K3099" s="12">
        <f>+F3099-E3099</f>
        <v>1539</v>
      </c>
      <c r="L3099" s="13">
        <f>+H3099-I3099</f>
        <v>-0.6071005917159763</v>
      </c>
      <c r="M3099" s="13">
        <f>+I3099-H3099</f>
        <v>0.6071005917159763</v>
      </c>
      <c r="N3099" s="12">
        <v>523</v>
      </c>
      <c r="O3099" s="12">
        <v>1894</v>
      </c>
      <c r="P3099" s="12">
        <v>2495</v>
      </c>
      <c r="Q3099" s="13">
        <f>+N3099/P3099</f>
        <v>0.20961923847695391</v>
      </c>
      <c r="R3099" s="13">
        <f>+O3099/P3099</f>
        <v>0.75911823647294585</v>
      </c>
      <c r="S3099" s="12">
        <f>+N3099-O3099</f>
        <v>-1371</v>
      </c>
      <c r="T3099" s="13">
        <f>+Q3099-R3099</f>
        <v>-0.54949899799599189</v>
      </c>
      <c r="U3099" s="14">
        <f>+E3099-N3099</f>
        <v>-123</v>
      </c>
      <c r="V3099" s="14">
        <f>+F3099-O3099</f>
        <v>45</v>
      </c>
      <c r="W3099" s="13">
        <f>+H3099-Q3099</f>
        <v>-5.1828311455257653E-2</v>
      </c>
      <c r="X3099" s="13">
        <f>+I3099-R3099</f>
        <v>5.7732822647267312E-3</v>
      </c>
      <c r="Y3099" s="15">
        <v>2004.09</v>
      </c>
      <c r="Z3099" s="16">
        <f>+C3099/Y3099</f>
        <v>2.3656622207585487</v>
      </c>
      <c r="AA3099" s="17">
        <v>56017</v>
      </c>
      <c r="AB3099" s="18" t="str">
        <f>TEXT(AA3099,"00000")</f>
        <v>56017</v>
      </c>
      <c r="AC3099" s="19">
        <v>56</v>
      </c>
      <c r="AD3099" s="19">
        <v>17</v>
      </c>
      <c r="AE3099" s="27"/>
      <c r="AF3099" s="21"/>
      <c r="AG3099" s="24"/>
      <c r="AH3099" s="28"/>
      <c r="AI3099" s="24"/>
      <c r="AJ3099" s="24"/>
      <c r="AK3099" s="24"/>
      <c r="AL3099" s="24"/>
      <c r="AM3099" s="29" t="s">
        <v>62</v>
      </c>
      <c r="AN3099" s="37">
        <v>4812</v>
      </c>
      <c r="AO3099" s="37">
        <v>13</v>
      </c>
      <c r="AP3099" s="37">
        <v>2021</v>
      </c>
      <c r="AQ3099" s="37">
        <v>419.99</v>
      </c>
      <c r="AR3099" s="37">
        <v>592</v>
      </c>
      <c r="AS3099" s="37">
        <v>123.03</v>
      </c>
      <c r="AV3099" s="37">
        <v>446</v>
      </c>
      <c r="AW3099" s="37">
        <v>92.68</v>
      </c>
      <c r="AX3099" s="37">
        <v>431</v>
      </c>
      <c r="AY3099" s="37">
        <v>89.568888888888907</v>
      </c>
      <c r="BB3099" s="37">
        <v>1</v>
      </c>
      <c r="BC3099" s="37">
        <v>0.21</v>
      </c>
      <c r="BJ3099" s="37">
        <v>0</v>
      </c>
      <c r="BK3099" s="37">
        <v>0</v>
      </c>
      <c r="BL3099" s="37">
        <v>551</v>
      </c>
      <c r="BM3099" s="37">
        <v>114.51</v>
      </c>
      <c r="BV3099" s="37">
        <v>0</v>
      </c>
      <c r="BW3099" s="37">
        <v>0</v>
      </c>
      <c r="CH3099" s="37">
        <v>0</v>
      </c>
      <c r="CI3099" s="37">
        <v>0</v>
      </c>
    </row>
    <row r="3100" spans="1:91" x14ac:dyDescent="0.25">
      <c r="A3100" s="10" t="s">
        <v>4177</v>
      </c>
      <c r="B3100" s="10" t="s">
        <v>291</v>
      </c>
      <c r="C3100" s="11">
        <v>8585</v>
      </c>
      <c r="D3100" s="10" t="s">
        <v>5</v>
      </c>
      <c r="E3100" s="12">
        <v>638</v>
      </c>
      <c r="F3100" s="12">
        <v>3477</v>
      </c>
      <c r="G3100" s="12">
        <v>4349</v>
      </c>
      <c r="H3100" s="13">
        <f>+E3100/G3100</f>
        <v>0.14670039089445849</v>
      </c>
      <c r="I3100" s="13">
        <f>+F3100/G3100</f>
        <v>0.79949413658312252</v>
      </c>
      <c r="J3100" s="12">
        <f>+E3100-F3100</f>
        <v>-2839</v>
      </c>
      <c r="K3100" s="12">
        <f>+F3100-E3100</f>
        <v>2839</v>
      </c>
      <c r="L3100" s="13">
        <f>+H3100-I3100</f>
        <v>-0.652793745688664</v>
      </c>
      <c r="M3100" s="13">
        <f>+I3100-H3100</f>
        <v>0.652793745688664</v>
      </c>
      <c r="N3100" s="12">
        <v>749</v>
      </c>
      <c r="O3100" s="12">
        <v>3362</v>
      </c>
      <c r="P3100" s="12">
        <v>4217</v>
      </c>
      <c r="Q3100" s="13">
        <f>+N3100/P3100</f>
        <v>0.17761441783258242</v>
      </c>
      <c r="R3100" s="13">
        <f>+O3100/P3100</f>
        <v>0.79724922930993602</v>
      </c>
      <c r="S3100" s="12">
        <f>+N3100-O3100</f>
        <v>-2613</v>
      </c>
      <c r="T3100" s="13">
        <f>+Q3100-R3100</f>
        <v>-0.61963481147735355</v>
      </c>
      <c r="U3100" s="14">
        <f>+E3100-N3100</f>
        <v>-111</v>
      </c>
      <c r="V3100" s="14">
        <f>+F3100-O3100</f>
        <v>115</v>
      </c>
      <c r="W3100" s="13">
        <f>+H3100-Q3100</f>
        <v>-3.0914026938123923E-2</v>
      </c>
      <c r="X3100" s="13">
        <f>+I3100-R3100</f>
        <v>2.2449072731864916E-3</v>
      </c>
      <c r="Y3100" s="15">
        <v>4154.1499999999996</v>
      </c>
      <c r="Z3100" s="16">
        <f>+C3100/Y3100</f>
        <v>2.0666080907044764</v>
      </c>
      <c r="AA3100" s="17">
        <v>56019</v>
      </c>
      <c r="AB3100" s="18" t="str">
        <f>TEXT(AA3100,"00000")</f>
        <v>56019</v>
      </c>
      <c r="AC3100" s="19">
        <v>56</v>
      </c>
      <c r="AD3100" s="19">
        <v>19</v>
      </c>
      <c r="AE3100" s="27"/>
      <c r="AF3100" s="21"/>
      <c r="AG3100" s="24"/>
      <c r="AH3100" s="28"/>
      <c r="AI3100" s="24"/>
      <c r="AJ3100" s="24"/>
      <c r="AK3100" s="24"/>
      <c r="AL3100" s="24"/>
      <c r="AM3100" s="29" t="s">
        <v>62</v>
      </c>
      <c r="AN3100" s="37">
        <v>8569</v>
      </c>
      <c r="AO3100" s="37">
        <v>22</v>
      </c>
      <c r="AP3100" s="37">
        <v>3785</v>
      </c>
      <c r="AQ3100" s="37">
        <v>441.70888888888902</v>
      </c>
      <c r="AR3100" s="37">
        <v>1243</v>
      </c>
      <c r="AS3100" s="37">
        <v>145.06</v>
      </c>
      <c r="AV3100" s="37">
        <v>903</v>
      </c>
      <c r="AW3100" s="37">
        <v>105.37888888888899</v>
      </c>
      <c r="AX3100" s="37">
        <v>1199</v>
      </c>
      <c r="AY3100" s="37">
        <v>139.918888888889</v>
      </c>
      <c r="BB3100" s="37">
        <v>3</v>
      </c>
      <c r="BC3100" s="37">
        <v>0.35</v>
      </c>
      <c r="BJ3100" s="37">
        <v>0</v>
      </c>
      <c r="BK3100" s="37">
        <v>0</v>
      </c>
      <c r="BL3100" s="37">
        <v>437</v>
      </c>
      <c r="BM3100" s="37">
        <v>51</v>
      </c>
      <c r="BV3100" s="37">
        <v>0</v>
      </c>
      <c r="BW3100" s="37">
        <v>0</v>
      </c>
      <c r="CH3100" s="37">
        <v>0</v>
      </c>
      <c r="CI3100" s="37">
        <v>0</v>
      </c>
    </row>
    <row r="3101" spans="1:91" x14ac:dyDescent="0.25">
      <c r="A3101" s="10" t="s">
        <v>4177</v>
      </c>
      <c r="B3101" s="10" t="s">
        <v>4187</v>
      </c>
      <c r="C3101" s="11">
        <v>97121</v>
      </c>
      <c r="D3101" s="10" t="s">
        <v>5</v>
      </c>
      <c r="E3101" s="12">
        <v>11572</v>
      </c>
      <c r="F3101" s="12">
        <v>24844</v>
      </c>
      <c r="G3101" s="12">
        <v>39945</v>
      </c>
      <c r="H3101" s="13">
        <f>+E3101/G3101</f>
        <v>0.28969833521091498</v>
      </c>
      <c r="I3101" s="13">
        <f>+F3101/G3101</f>
        <v>0.62195518838402808</v>
      </c>
      <c r="J3101" s="12">
        <f>+E3101-F3101</f>
        <v>-13272</v>
      </c>
      <c r="K3101" s="12">
        <f>+F3101-E3101</f>
        <v>13272</v>
      </c>
      <c r="L3101" s="13">
        <f>+H3101-I3101</f>
        <v>-0.3322568531731131</v>
      </c>
      <c r="M3101" s="13">
        <f>+I3101-H3101</f>
        <v>0.3322568531731131</v>
      </c>
      <c r="N3101" s="12">
        <v>13807</v>
      </c>
      <c r="O3101" s="12">
        <v>23247</v>
      </c>
      <c r="P3101" s="12">
        <v>38057</v>
      </c>
      <c r="Q3101" s="13">
        <f>+N3101/P3101</f>
        <v>0.36279790840055703</v>
      </c>
      <c r="R3101" s="13">
        <f>+O3101/P3101</f>
        <v>0.61084688756339178</v>
      </c>
      <c r="S3101" s="12">
        <f>+N3101-O3101</f>
        <v>-9440</v>
      </c>
      <c r="T3101" s="13">
        <f>+Q3101-R3101</f>
        <v>-0.24804897916283475</v>
      </c>
      <c r="U3101" s="14">
        <f>+E3101-N3101</f>
        <v>-2235</v>
      </c>
      <c r="V3101" s="14">
        <f>+F3101-O3101</f>
        <v>1597</v>
      </c>
      <c r="W3101" s="13">
        <f>+H3101-Q3101</f>
        <v>-7.3099573189642053E-2</v>
      </c>
      <c r="X3101" s="13">
        <f>+I3101-R3101</f>
        <v>1.1108300820636297E-2</v>
      </c>
      <c r="Y3101" s="15">
        <v>2685.91</v>
      </c>
      <c r="Z3101" s="16">
        <f>+C3101/Y3101</f>
        <v>36.159439445104269</v>
      </c>
      <c r="AA3101" s="17">
        <v>56021</v>
      </c>
      <c r="AB3101" s="18" t="str">
        <f>TEXT(AA3101,"00000")</f>
        <v>56021</v>
      </c>
      <c r="AC3101" s="19">
        <v>56</v>
      </c>
      <c r="AD3101" s="19">
        <v>21</v>
      </c>
      <c r="AE3101" s="27" t="s">
        <v>4188</v>
      </c>
      <c r="AF3101" s="21"/>
      <c r="AG3101" s="24" t="s">
        <v>4189</v>
      </c>
      <c r="AH3101" s="23">
        <v>97121</v>
      </c>
      <c r="AI3101" s="24" t="s">
        <v>43</v>
      </c>
      <c r="AJ3101" s="24"/>
      <c r="AK3101" s="24"/>
      <c r="AL3101" s="24"/>
      <c r="AM3101" s="29" t="s">
        <v>44</v>
      </c>
      <c r="AN3101" s="37">
        <v>91738</v>
      </c>
      <c r="AO3101" s="37">
        <v>107</v>
      </c>
      <c r="AP3101" s="37">
        <v>36606</v>
      </c>
      <c r="AQ3101" s="37">
        <v>399.02888888888901</v>
      </c>
      <c r="AR3101" s="37">
        <v>10835</v>
      </c>
      <c r="AS3101" s="37">
        <v>118.108888888889</v>
      </c>
      <c r="AT3101" s="37">
        <v>143</v>
      </c>
      <c r="AU3101" s="37">
        <v>1.56</v>
      </c>
      <c r="AV3101" s="37">
        <v>6195</v>
      </c>
      <c r="AW3101" s="37">
        <v>67.53</v>
      </c>
      <c r="AX3101" s="37">
        <v>13821</v>
      </c>
      <c r="AY3101" s="37">
        <v>150.65888888888901</v>
      </c>
      <c r="AZ3101" s="37">
        <v>315</v>
      </c>
      <c r="BA3101" s="37">
        <v>3.43</v>
      </c>
      <c r="BB3101" s="37">
        <v>37</v>
      </c>
      <c r="BC3101" s="37">
        <v>0.4</v>
      </c>
      <c r="BJ3101" s="37">
        <v>0</v>
      </c>
      <c r="BK3101" s="37">
        <v>0</v>
      </c>
      <c r="BL3101" s="37">
        <v>4456</v>
      </c>
      <c r="BM3101" s="37">
        <v>48.57</v>
      </c>
      <c r="BP3101" s="37">
        <v>76</v>
      </c>
      <c r="BQ3101" s="37">
        <v>0.82844622729948303</v>
      </c>
      <c r="BV3101" s="37">
        <v>76</v>
      </c>
      <c r="BW3101" s="37">
        <v>0.82844622729948303</v>
      </c>
      <c r="BX3101" s="37">
        <v>408</v>
      </c>
      <c r="BY3101" s="37">
        <v>4.45</v>
      </c>
      <c r="CH3101" s="37">
        <v>0</v>
      </c>
      <c r="CI3101" s="37">
        <v>0</v>
      </c>
      <c r="CJ3101" s="37">
        <v>192</v>
      </c>
      <c r="CK3101" s="37">
        <v>2.0888888888888899</v>
      </c>
    </row>
    <row r="3102" spans="1:91" x14ac:dyDescent="0.25">
      <c r="A3102" s="10" t="s">
        <v>4177</v>
      </c>
      <c r="B3102" s="10" t="s">
        <v>293</v>
      </c>
      <c r="C3102" s="11">
        <v>18722</v>
      </c>
      <c r="D3102" s="10" t="s">
        <v>5</v>
      </c>
      <c r="E3102" s="12">
        <v>1105</v>
      </c>
      <c r="F3102" s="12">
        <v>6779</v>
      </c>
      <c r="G3102" s="12">
        <v>8398</v>
      </c>
      <c r="H3102" s="13">
        <f>+E3102/G3102</f>
        <v>0.13157894736842105</v>
      </c>
      <c r="I3102" s="13">
        <f>+F3102/G3102</f>
        <v>0.80721600381043102</v>
      </c>
      <c r="J3102" s="12">
        <f>+E3102-F3102</f>
        <v>-5674</v>
      </c>
      <c r="K3102" s="12">
        <f>+F3102-E3102</f>
        <v>5674</v>
      </c>
      <c r="L3102" s="13">
        <f>+H3102-I3102</f>
        <v>-0.67563705644201</v>
      </c>
      <c r="M3102" s="13">
        <f>+I3102-H3102</f>
        <v>0.67563705644201</v>
      </c>
      <c r="N3102" s="12">
        <v>1287</v>
      </c>
      <c r="O3102" s="12">
        <v>7144</v>
      </c>
      <c r="P3102" s="12">
        <v>8573</v>
      </c>
      <c r="Q3102" s="13">
        <f>+N3102/P3102</f>
        <v>0.15012247754578328</v>
      </c>
      <c r="R3102" s="13">
        <f>+O3102/P3102</f>
        <v>0.83331389245305032</v>
      </c>
      <c r="S3102" s="12">
        <f>+N3102-O3102</f>
        <v>-5857</v>
      </c>
      <c r="T3102" s="13">
        <f>+Q3102-R3102</f>
        <v>-0.68319141490726709</v>
      </c>
      <c r="U3102" s="14">
        <f>+E3102-N3102</f>
        <v>-182</v>
      </c>
      <c r="V3102" s="14">
        <f>+F3102-O3102</f>
        <v>-365</v>
      </c>
      <c r="W3102" s="13">
        <f>+H3102-Q3102</f>
        <v>-1.8543530177362239E-2</v>
      </c>
      <c r="X3102" s="13">
        <f>+I3102-R3102</f>
        <v>-2.6097888642619305E-2</v>
      </c>
      <c r="Y3102" s="15">
        <v>4076.13</v>
      </c>
      <c r="Z3102" s="16">
        <f>+C3102/Y3102</f>
        <v>4.5930821637190178</v>
      </c>
      <c r="AA3102" s="17">
        <v>56023</v>
      </c>
      <c r="AB3102" s="18" t="str">
        <f>TEXT(AA3102,"00000")</f>
        <v>56023</v>
      </c>
      <c r="AC3102" s="19">
        <v>56</v>
      </c>
      <c r="AD3102" s="19">
        <v>23</v>
      </c>
      <c r="AE3102" s="27"/>
      <c r="AF3102" s="21"/>
      <c r="AG3102" s="24"/>
      <c r="AH3102" s="28"/>
      <c r="AI3102" s="24"/>
      <c r="AJ3102" s="24"/>
      <c r="AK3102" s="24"/>
      <c r="AL3102" s="24"/>
      <c r="AM3102" s="29" t="s">
        <v>62</v>
      </c>
      <c r="AN3102" s="37">
        <v>18106</v>
      </c>
      <c r="AO3102" s="37">
        <v>50</v>
      </c>
      <c r="AP3102" s="37">
        <v>11412</v>
      </c>
      <c r="AQ3102" s="37">
        <v>630.28888888888901</v>
      </c>
      <c r="AR3102" s="37">
        <v>964</v>
      </c>
      <c r="AS3102" s="37">
        <v>53.24</v>
      </c>
      <c r="AV3102" s="37">
        <v>253</v>
      </c>
      <c r="AW3102" s="37">
        <v>13.97</v>
      </c>
      <c r="AX3102" s="37">
        <v>596</v>
      </c>
      <c r="AY3102" s="37">
        <v>32.92</v>
      </c>
      <c r="BB3102" s="37">
        <v>43</v>
      </c>
      <c r="BC3102" s="37">
        <v>2.37</v>
      </c>
      <c r="BJ3102" s="37">
        <v>0</v>
      </c>
      <c r="BK3102" s="37">
        <v>0</v>
      </c>
      <c r="BL3102" s="37">
        <v>9556</v>
      </c>
      <c r="BM3102" s="37">
        <v>527.77888888888901</v>
      </c>
      <c r="BV3102" s="37">
        <v>0</v>
      </c>
      <c r="BW3102" s="37">
        <v>0</v>
      </c>
      <c r="CH3102" s="37">
        <v>0</v>
      </c>
      <c r="CI3102" s="37">
        <v>0</v>
      </c>
    </row>
    <row r="3103" spans="1:91" x14ac:dyDescent="0.25">
      <c r="A3103" s="10" t="s">
        <v>4177</v>
      </c>
      <c r="B3103" s="10" t="s">
        <v>4190</v>
      </c>
      <c r="C3103" s="11">
        <v>82178</v>
      </c>
      <c r="D3103" s="10" t="s">
        <v>5</v>
      </c>
      <c r="E3103" s="12">
        <v>6573</v>
      </c>
      <c r="F3103" s="12">
        <v>23523</v>
      </c>
      <c r="G3103" s="12">
        <v>32493</v>
      </c>
      <c r="H3103" s="13">
        <f>+E3103/G3103</f>
        <v>0.20228972394054104</v>
      </c>
      <c r="I3103" s="13">
        <f>+F3103/G3103</f>
        <v>0.72394054103960848</v>
      </c>
      <c r="J3103" s="12">
        <f>+E3103-F3103</f>
        <v>-16950</v>
      </c>
      <c r="K3103" s="12">
        <f>+F3103-E3103</f>
        <v>16950</v>
      </c>
      <c r="L3103" s="13">
        <f>+H3103-I3103</f>
        <v>-0.52165081709906747</v>
      </c>
      <c r="M3103" s="13">
        <f>+I3103-H3103</f>
        <v>0.52165081709906747</v>
      </c>
      <c r="N3103" s="12">
        <v>8960</v>
      </c>
      <c r="O3103" s="12">
        <v>22129</v>
      </c>
      <c r="P3103" s="12">
        <v>32057</v>
      </c>
      <c r="Q3103" s="13">
        <f>+N3103/P3103</f>
        <v>0.27950213681879155</v>
      </c>
      <c r="R3103" s="13">
        <f>+O3103/P3103</f>
        <v>0.69030165018560685</v>
      </c>
      <c r="S3103" s="12">
        <f>+N3103-O3103</f>
        <v>-13169</v>
      </c>
      <c r="T3103" s="13">
        <f>+Q3103-R3103</f>
        <v>-0.41079951336681531</v>
      </c>
      <c r="U3103" s="14">
        <f>+E3103-N3103</f>
        <v>-2387</v>
      </c>
      <c r="V3103" s="14">
        <f>+F3103-O3103</f>
        <v>1394</v>
      </c>
      <c r="W3103" s="13">
        <f>+H3103-Q3103</f>
        <v>-7.7212412878250508E-2</v>
      </c>
      <c r="X3103" s="13">
        <f>+I3103-R3103</f>
        <v>3.3638890854001624E-2</v>
      </c>
      <c r="Y3103" s="15">
        <v>5340.35</v>
      </c>
      <c r="Z3103" s="16">
        <f>+C3103/Y3103</f>
        <v>15.388129991479959</v>
      </c>
      <c r="AA3103" s="17">
        <v>56025</v>
      </c>
      <c r="AB3103" s="18" t="str">
        <f>TEXT(AA3103,"00000")</f>
        <v>56025</v>
      </c>
      <c r="AC3103" s="19">
        <v>56</v>
      </c>
      <c r="AD3103" s="19">
        <v>25</v>
      </c>
      <c r="AE3103" s="27" t="s">
        <v>4191</v>
      </c>
      <c r="AF3103" s="21"/>
      <c r="AG3103" s="24" t="s">
        <v>4192</v>
      </c>
      <c r="AH3103" s="23">
        <v>82178</v>
      </c>
      <c r="AI3103" s="24" t="s">
        <v>43</v>
      </c>
      <c r="AJ3103" s="24"/>
      <c r="AK3103" s="24"/>
      <c r="AL3103" s="24"/>
      <c r="AM3103" s="29" t="s">
        <v>44</v>
      </c>
      <c r="AN3103" s="37">
        <v>75450</v>
      </c>
      <c r="AO3103" s="37">
        <v>80</v>
      </c>
      <c r="AP3103" s="37">
        <v>27780</v>
      </c>
      <c r="AQ3103" s="37">
        <v>368.18888888888898</v>
      </c>
      <c r="AR3103" s="37">
        <v>9306</v>
      </c>
      <c r="AS3103" s="37">
        <v>123.34</v>
      </c>
      <c r="AT3103" s="37">
        <v>123</v>
      </c>
      <c r="AU3103" s="37">
        <v>1.63</v>
      </c>
      <c r="AV3103" s="37">
        <v>5266</v>
      </c>
      <c r="AW3103" s="37">
        <v>69.790000000000006</v>
      </c>
      <c r="AX3103" s="37">
        <v>7824</v>
      </c>
      <c r="AY3103" s="37">
        <v>103.7</v>
      </c>
      <c r="AZ3103" s="37">
        <v>235</v>
      </c>
      <c r="BA3103" s="37">
        <v>3.1088888888888899</v>
      </c>
      <c r="BB3103" s="37">
        <v>48</v>
      </c>
      <c r="BC3103" s="37">
        <v>0.64</v>
      </c>
      <c r="BJ3103" s="37">
        <v>0</v>
      </c>
      <c r="BK3103" s="37">
        <v>0</v>
      </c>
      <c r="BL3103" s="37">
        <v>4809</v>
      </c>
      <c r="BM3103" s="37">
        <v>63.74</v>
      </c>
      <c r="BV3103" s="37">
        <v>0</v>
      </c>
      <c r="BW3103" s="37">
        <v>0</v>
      </c>
      <c r="CH3103" s="37">
        <v>0</v>
      </c>
      <c r="CI3103" s="37">
        <v>0</v>
      </c>
      <c r="CJ3103" s="37">
        <v>41</v>
      </c>
      <c r="CK3103" s="37">
        <v>0.54</v>
      </c>
    </row>
    <row r="3104" spans="1:91" x14ac:dyDescent="0.25">
      <c r="A3104" s="10" t="s">
        <v>4177</v>
      </c>
      <c r="B3104" s="10" t="s">
        <v>4193</v>
      </c>
      <c r="C3104" s="11">
        <v>2542</v>
      </c>
      <c r="D3104" s="10" t="s">
        <v>5</v>
      </c>
      <c r="E3104" s="12">
        <v>115</v>
      </c>
      <c r="F3104" s="12">
        <v>1116</v>
      </c>
      <c r="G3104" s="12">
        <v>1297</v>
      </c>
      <c r="H3104" s="13">
        <f>+E3104/G3104</f>
        <v>8.8666152659984579E-2</v>
      </c>
      <c r="I3104" s="13">
        <f>+F3104/G3104</f>
        <v>0.86044718581341562</v>
      </c>
      <c r="J3104" s="12">
        <f>+E3104-F3104</f>
        <v>-1001</v>
      </c>
      <c r="K3104" s="12">
        <f>+F3104-E3104</f>
        <v>1001</v>
      </c>
      <c r="L3104" s="13">
        <f>+H3104-I3104</f>
        <v>-0.77178103315343105</v>
      </c>
      <c r="M3104" s="13">
        <f>+I3104-H3104</f>
        <v>0.77178103315343105</v>
      </c>
      <c r="N3104" s="12">
        <v>200</v>
      </c>
      <c r="O3104" s="12">
        <v>1022</v>
      </c>
      <c r="P3104" s="12">
        <v>1268</v>
      </c>
      <c r="Q3104" s="13">
        <f>+N3104/P3104</f>
        <v>0.15772870662460567</v>
      </c>
      <c r="R3104" s="13">
        <f>+O3104/P3104</f>
        <v>0.805993690851735</v>
      </c>
      <c r="S3104" s="12">
        <f>+N3104-O3104</f>
        <v>-822</v>
      </c>
      <c r="T3104" s="13">
        <f>+Q3104-R3104</f>
        <v>-0.6482649842271293</v>
      </c>
      <c r="U3104" s="14">
        <f>+E3104-N3104</f>
        <v>-85</v>
      </c>
      <c r="V3104" s="14">
        <f>+F3104-O3104</f>
        <v>94</v>
      </c>
      <c r="W3104" s="13">
        <f>+H3104-Q3104</f>
        <v>-6.906255396462109E-2</v>
      </c>
      <c r="X3104" s="13">
        <f>+I3104-R3104</f>
        <v>5.4453494961680615E-2</v>
      </c>
      <c r="Y3104" s="15">
        <v>2626.04</v>
      </c>
      <c r="Z3104" s="16">
        <f>+C3104/Y3104</f>
        <v>0.96799744101384599</v>
      </c>
      <c r="AA3104" s="17">
        <v>56027</v>
      </c>
      <c r="AB3104" s="18" t="str">
        <f>TEXT(AA3104,"00000")</f>
        <v>56027</v>
      </c>
      <c r="AC3104" s="19">
        <v>56</v>
      </c>
      <c r="AD3104" s="19">
        <v>27</v>
      </c>
      <c r="AE3104" s="27"/>
      <c r="AF3104" s="21"/>
      <c r="AG3104" s="24"/>
      <c r="AH3104" s="28"/>
      <c r="AI3104" s="24"/>
      <c r="AJ3104" s="24"/>
      <c r="AK3104" s="24"/>
      <c r="AL3104" s="24"/>
      <c r="AM3104" s="29" t="s">
        <v>62</v>
      </c>
      <c r="AN3104" s="37">
        <v>2484</v>
      </c>
      <c r="AO3104" s="37">
        <v>11</v>
      </c>
      <c r="AP3104" s="37">
        <v>743</v>
      </c>
      <c r="AQ3104" s="37">
        <v>299.11</v>
      </c>
      <c r="AR3104" s="37">
        <v>421</v>
      </c>
      <c r="AS3104" s="37">
        <v>169.478888888889</v>
      </c>
      <c r="AV3104" s="37">
        <v>132</v>
      </c>
      <c r="AW3104" s="37">
        <v>53.14</v>
      </c>
      <c r="AX3104" s="37">
        <v>105</v>
      </c>
      <c r="AY3104" s="37">
        <v>42.27</v>
      </c>
      <c r="BB3104" s="37">
        <v>1</v>
      </c>
      <c r="BC3104" s="37">
        <v>0.4</v>
      </c>
      <c r="BJ3104" s="37">
        <v>0</v>
      </c>
      <c r="BK3104" s="37">
        <v>0</v>
      </c>
      <c r="BL3104" s="37">
        <v>84</v>
      </c>
      <c r="BM3104" s="37">
        <v>33.82</v>
      </c>
      <c r="BV3104" s="37">
        <v>0</v>
      </c>
      <c r="BW3104" s="37">
        <v>0</v>
      </c>
      <c r="CH3104" s="37">
        <v>0</v>
      </c>
      <c r="CI3104" s="37">
        <v>0</v>
      </c>
    </row>
    <row r="3105" spans="1:89" x14ac:dyDescent="0.25">
      <c r="A3105" s="10" t="s">
        <v>4177</v>
      </c>
      <c r="B3105" s="10" t="s">
        <v>560</v>
      </c>
      <c r="C3105" s="11">
        <v>29228</v>
      </c>
      <c r="D3105" s="10" t="s">
        <v>5</v>
      </c>
      <c r="E3105" s="12">
        <v>2535</v>
      </c>
      <c r="F3105" s="12">
        <v>11115</v>
      </c>
      <c r="G3105" s="12">
        <v>14634</v>
      </c>
      <c r="H3105" s="13">
        <f>+E3105/G3105</f>
        <v>0.17322673226732269</v>
      </c>
      <c r="I3105" s="13">
        <f>+F3105/G3105</f>
        <v>0.7595325953259533</v>
      </c>
      <c r="J3105" s="12">
        <f>+E3105-F3105</f>
        <v>-8580</v>
      </c>
      <c r="K3105" s="12">
        <f>+F3105-E3105</f>
        <v>8580</v>
      </c>
      <c r="L3105" s="13">
        <f>+H3105-I3105</f>
        <v>-0.58630586305863064</v>
      </c>
      <c r="M3105" s="13">
        <f>+I3105-H3105</f>
        <v>0.58630586305863064</v>
      </c>
      <c r="N3105" s="12">
        <v>2927</v>
      </c>
      <c r="O3105" s="12">
        <v>11234</v>
      </c>
      <c r="P3105" s="12">
        <v>14492</v>
      </c>
      <c r="Q3105" s="13">
        <f>+N3105/P3105</f>
        <v>0.20197350262213634</v>
      </c>
      <c r="R3105" s="13">
        <f>+O3105/P3105</f>
        <v>0.77518630968810376</v>
      </c>
      <c r="S3105" s="12">
        <f>+N3105-O3105</f>
        <v>-8307</v>
      </c>
      <c r="T3105" s="13">
        <f>+Q3105-R3105</f>
        <v>-0.57321280706596744</v>
      </c>
      <c r="U3105" s="14">
        <f>+E3105-N3105</f>
        <v>-392</v>
      </c>
      <c r="V3105" s="14">
        <f>+F3105-O3105</f>
        <v>-119</v>
      </c>
      <c r="W3105" s="13">
        <f>+H3105-Q3105</f>
        <v>-2.8746770354813656E-2</v>
      </c>
      <c r="X3105" s="13">
        <f>+I3105-R3105</f>
        <v>-1.5653714362150462E-2</v>
      </c>
      <c r="Y3105" s="15">
        <v>6942.08</v>
      </c>
      <c r="Z3105" s="16">
        <f>+C3105/Y3105</f>
        <v>4.2102655112012535</v>
      </c>
      <c r="AA3105" s="17">
        <v>56029</v>
      </c>
      <c r="AB3105" s="18" t="str">
        <f>TEXT(AA3105,"00000")</f>
        <v>56029</v>
      </c>
      <c r="AC3105" s="19">
        <v>56</v>
      </c>
      <c r="AD3105" s="19">
        <v>29</v>
      </c>
      <c r="AE3105" s="27"/>
      <c r="AF3105" s="21"/>
      <c r="AG3105" s="24"/>
      <c r="AH3105" s="28"/>
      <c r="AI3105" s="24"/>
      <c r="AJ3105" s="24"/>
      <c r="AK3105" s="24"/>
      <c r="AL3105" s="24"/>
      <c r="AM3105" s="29" t="s">
        <v>62</v>
      </c>
      <c r="AN3105" s="37">
        <v>28205</v>
      </c>
      <c r="AO3105" s="37">
        <v>63</v>
      </c>
      <c r="AP3105" s="37">
        <v>12431</v>
      </c>
      <c r="AQ3105" s="37">
        <v>440.74</v>
      </c>
      <c r="AR3105" s="37">
        <v>3518</v>
      </c>
      <c r="AS3105" s="37">
        <v>124.73</v>
      </c>
      <c r="AV3105" s="37">
        <v>2732</v>
      </c>
      <c r="AW3105" s="37">
        <v>96.858888888888899</v>
      </c>
      <c r="AX3105" s="37">
        <v>2985</v>
      </c>
      <c r="AY3105" s="37">
        <v>105.828888888889</v>
      </c>
      <c r="BB3105" s="37">
        <v>16</v>
      </c>
      <c r="BC3105" s="37">
        <v>0.56999999999999995</v>
      </c>
      <c r="BJ3105" s="37">
        <v>0</v>
      </c>
      <c r="BK3105" s="37">
        <v>0</v>
      </c>
      <c r="BL3105" s="37">
        <v>3180</v>
      </c>
      <c r="BM3105" s="37">
        <v>112.75</v>
      </c>
      <c r="BV3105" s="37">
        <v>0</v>
      </c>
      <c r="BW3105" s="37">
        <v>0</v>
      </c>
      <c r="CH3105" s="37">
        <v>0</v>
      </c>
      <c r="CI3105" s="37">
        <v>0</v>
      </c>
    </row>
    <row r="3106" spans="1:89" x14ac:dyDescent="0.25">
      <c r="A3106" s="10" t="s">
        <v>4177</v>
      </c>
      <c r="B3106" s="10" t="s">
        <v>2266</v>
      </c>
      <c r="C3106" s="11">
        <v>8812</v>
      </c>
      <c r="D3106" s="10" t="s">
        <v>5</v>
      </c>
      <c r="E3106" s="12">
        <v>719</v>
      </c>
      <c r="F3106" s="12">
        <v>3437</v>
      </c>
      <c r="G3106" s="12">
        <v>4460</v>
      </c>
      <c r="H3106" s="13">
        <f>+E3106/G3106</f>
        <v>0.16121076233183856</v>
      </c>
      <c r="I3106" s="13">
        <f>+F3106/G3106</f>
        <v>0.77062780269058295</v>
      </c>
      <c r="J3106" s="12">
        <f>+E3106-F3106</f>
        <v>-2718</v>
      </c>
      <c r="K3106" s="12">
        <f>+F3106-E3106</f>
        <v>2718</v>
      </c>
      <c r="L3106" s="13">
        <f>+H3106-I3106</f>
        <v>-0.60941704035874444</v>
      </c>
      <c r="M3106" s="13">
        <f>+I3106-H3106</f>
        <v>0.60941704035874444</v>
      </c>
      <c r="N3106" s="12">
        <v>1223</v>
      </c>
      <c r="O3106" s="12">
        <v>3136</v>
      </c>
      <c r="P3106" s="12">
        <v>4500</v>
      </c>
      <c r="Q3106" s="13">
        <f>+N3106/P3106</f>
        <v>0.27177777777777778</v>
      </c>
      <c r="R3106" s="13">
        <f>+O3106/P3106</f>
        <v>0.69688888888888889</v>
      </c>
      <c r="S3106" s="12">
        <f>+N3106-O3106</f>
        <v>-1913</v>
      </c>
      <c r="T3106" s="13">
        <f>+Q3106-R3106</f>
        <v>-0.42511111111111111</v>
      </c>
      <c r="U3106" s="14">
        <f>+E3106-N3106</f>
        <v>-504</v>
      </c>
      <c r="V3106" s="14">
        <f>+F3106-O3106</f>
        <v>301</v>
      </c>
      <c r="W3106" s="13">
        <f>+H3106-Q3106</f>
        <v>-0.11056701544593922</v>
      </c>
      <c r="X3106" s="13">
        <f>+I3106-R3106</f>
        <v>7.3738913801694062E-2</v>
      </c>
      <c r="Y3106" s="15">
        <v>2084.21</v>
      </c>
      <c r="Z3106" s="16">
        <f>+C3106/Y3106</f>
        <v>4.2279808656517339</v>
      </c>
      <c r="AA3106" s="17">
        <v>56031</v>
      </c>
      <c r="AB3106" s="18" t="str">
        <f>TEXT(AA3106,"00000")</f>
        <v>56031</v>
      </c>
      <c r="AC3106" s="19">
        <v>56</v>
      </c>
      <c r="AD3106" s="19">
        <v>31</v>
      </c>
      <c r="AE3106" s="27"/>
      <c r="AF3106" s="21"/>
      <c r="AG3106" s="24"/>
      <c r="AH3106" s="28"/>
      <c r="AI3106" s="24"/>
      <c r="AJ3106" s="24"/>
      <c r="AK3106" s="24"/>
      <c r="AL3106" s="24"/>
      <c r="AM3106" s="29" t="s">
        <v>62</v>
      </c>
      <c r="AN3106" s="37">
        <v>8667</v>
      </c>
      <c r="AO3106" s="37">
        <v>26</v>
      </c>
      <c r="AP3106" s="37">
        <v>3210</v>
      </c>
      <c r="AQ3106" s="37">
        <v>370.37</v>
      </c>
      <c r="AR3106" s="37">
        <v>1259</v>
      </c>
      <c r="AS3106" s="37">
        <v>145.258888888889</v>
      </c>
      <c r="AV3106" s="37">
        <v>862</v>
      </c>
      <c r="AW3106" s="37">
        <v>99.458888888888893</v>
      </c>
      <c r="AX3106" s="37">
        <v>779</v>
      </c>
      <c r="AY3106" s="37">
        <v>89.878888888888895</v>
      </c>
      <c r="BB3106" s="37">
        <v>2</v>
      </c>
      <c r="BC3106" s="37">
        <v>0.23</v>
      </c>
      <c r="BJ3106" s="37">
        <v>0</v>
      </c>
      <c r="BK3106" s="37">
        <v>0</v>
      </c>
      <c r="BL3106" s="37">
        <v>308</v>
      </c>
      <c r="BM3106" s="37">
        <v>35.538888888888899</v>
      </c>
      <c r="BV3106" s="37">
        <v>0</v>
      </c>
      <c r="BW3106" s="37">
        <v>0</v>
      </c>
      <c r="CH3106" s="37">
        <v>0</v>
      </c>
      <c r="CI3106" s="37">
        <v>0</v>
      </c>
    </row>
    <row r="3107" spans="1:89" x14ac:dyDescent="0.25">
      <c r="A3107" s="10" t="s">
        <v>4177</v>
      </c>
      <c r="B3107" s="10" t="s">
        <v>1529</v>
      </c>
      <c r="C3107" s="11">
        <v>30009</v>
      </c>
      <c r="D3107" s="10" t="s">
        <v>5</v>
      </c>
      <c r="E3107" s="12">
        <v>2926</v>
      </c>
      <c r="F3107" s="12">
        <v>10266</v>
      </c>
      <c r="G3107" s="12">
        <v>14187</v>
      </c>
      <c r="H3107" s="13">
        <f>+E3107/G3107</f>
        <v>0.20624515401423837</v>
      </c>
      <c r="I3107" s="13">
        <f>+F3107/G3107</f>
        <v>0.72362021569042079</v>
      </c>
      <c r="J3107" s="12">
        <f>+E3107-F3107</f>
        <v>-7340</v>
      </c>
      <c r="K3107" s="12">
        <f>+F3107-E3107</f>
        <v>7340</v>
      </c>
      <c r="L3107" s="13">
        <f>+H3107-I3107</f>
        <v>-0.51737506167618241</v>
      </c>
      <c r="M3107" s="13">
        <f>+I3107-H3107</f>
        <v>0.51737506167618241</v>
      </c>
      <c r="N3107" s="12">
        <v>3618</v>
      </c>
      <c r="O3107" s="12">
        <v>10267</v>
      </c>
      <c r="P3107" s="12">
        <v>14225</v>
      </c>
      <c r="Q3107" s="13">
        <f>+N3107/P3107</f>
        <v>0.25434094903339194</v>
      </c>
      <c r="R3107" s="13">
        <f>+O3107/P3107</f>
        <v>0.72175746924428819</v>
      </c>
      <c r="S3107" s="12">
        <f>+N3107-O3107</f>
        <v>-6649</v>
      </c>
      <c r="T3107" s="13">
        <f>+Q3107-R3107</f>
        <v>-0.46741652021089625</v>
      </c>
      <c r="U3107" s="14">
        <f>+E3107-N3107</f>
        <v>-692</v>
      </c>
      <c r="V3107" s="14">
        <f>+F3107-O3107</f>
        <v>-1</v>
      </c>
      <c r="W3107" s="13">
        <f>+H3107-Q3107</f>
        <v>-4.8095795019153564E-2</v>
      </c>
      <c r="X3107" s="13">
        <f>+I3107-R3107</f>
        <v>1.8627464461326015E-3</v>
      </c>
      <c r="Y3107" s="15">
        <v>2523.9899999999998</v>
      </c>
      <c r="Z3107" s="16">
        <f>+C3107/Y3107</f>
        <v>11.889508278558949</v>
      </c>
      <c r="AA3107" s="17">
        <v>56033</v>
      </c>
      <c r="AB3107" s="18" t="str">
        <f>TEXT(AA3107,"00000")</f>
        <v>56033</v>
      </c>
      <c r="AC3107" s="19">
        <v>56</v>
      </c>
      <c r="AD3107" s="19">
        <v>33</v>
      </c>
      <c r="AE3107" s="27" t="s">
        <v>4194</v>
      </c>
      <c r="AF3107" s="21"/>
      <c r="AG3107" s="24" t="s">
        <v>4195</v>
      </c>
      <c r="AH3107" s="19"/>
      <c r="AI3107" s="24" t="s">
        <v>53</v>
      </c>
      <c r="AJ3107" s="24"/>
      <c r="AK3107" s="24"/>
      <c r="AL3107" s="24"/>
      <c r="AM3107" s="29" t="s">
        <v>44</v>
      </c>
      <c r="AN3107" s="37">
        <v>29116</v>
      </c>
      <c r="AO3107" s="37">
        <v>51</v>
      </c>
      <c r="AP3107" s="37">
        <v>12581</v>
      </c>
      <c r="AQ3107" s="37">
        <v>432.1</v>
      </c>
      <c r="AR3107" s="37">
        <v>3577</v>
      </c>
      <c r="AS3107" s="37">
        <v>122.84888888888899</v>
      </c>
      <c r="AV3107" s="37">
        <v>3266</v>
      </c>
      <c r="AW3107" s="37">
        <v>112.17</v>
      </c>
      <c r="AX3107" s="37">
        <v>4222</v>
      </c>
      <c r="AY3107" s="37">
        <v>145.008888888889</v>
      </c>
      <c r="BB3107" s="37">
        <v>12</v>
      </c>
      <c r="BC3107" s="37">
        <v>0.41</v>
      </c>
      <c r="BJ3107" s="37">
        <v>0</v>
      </c>
      <c r="BK3107" s="37">
        <v>0</v>
      </c>
      <c r="BL3107" s="37">
        <v>1452</v>
      </c>
      <c r="BM3107" s="37">
        <v>49.868888888888897</v>
      </c>
      <c r="BV3107" s="37">
        <v>0</v>
      </c>
      <c r="BW3107" s="37">
        <v>0</v>
      </c>
      <c r="CH3107" s="37">
        <v>0</v>
      </c>
      <c r="CI3107" s="37">
        <v>0</v>
      </c>
      <c r="CJ3107" s="37">
        <v>52</v>
      </c>
      <c r="CK3107" s="37">
        <v>1.79</v>
      </c>
    </row>
    <row r="3108" spans="1:89" x14ac:dyDescent="0.25">
      <c r="A3108" s="10" t="s">
        <v>4177</v>
      </c>
      <c r="B3108" s="10" t="s">
        <v>4196</v>
      </c>
      <c r="C3108" s="11">
        <v>9899</v>
      </c>
      <c r="D3108" s="10" t="s">
        <v>5</v>
      </c>
      <c r="E3108" s="12">
        <v>644</v>
      </c>
      <c r="F3108" s="12">
        <v>3409</v>
      </c>
      <c r="G3108" s="12">
        <v>4297</v>
      </c>
      <c r="H3108" s="13">
        <f>+E3108/G3108</f>
        <v>0.14987200372352805</v>
      </c>
      <c r="I3108" s="13">
        <f>+F3108/G3108</f>
        <v>0.7933441936234582</v>
      </c>
      <c r="J3108" s="12">
        <f>+E3108-F3108</f>
        <v>-2765</v>
      </c>
      <c r="K3108" s="12">
        <f>+F3108-E3108</f>
        <v>2765</v>
      </c>
      <c r="L3108" s="13">
        <f>+H3108-I3108</f>
        <v>-0.64347218989993016</v>
      </c>
      <c r="M3108" s="13">
        <f>+I3108-H3108</f>
        <v>0.64347218989993016</v>
      </c>
      <c r="N3108" s="12">
        <v>767</v>
      </c>
      <c r="O3108" s="12">
        <v>3472</v>
      </c>
      <c r="P3108" s="12">
        <v>4337</v>
      </c>
      <c r="Q3108" s="13">
        <f>+N3108/P3108</f>
        <v>0.17685035738990085</v>
      </c>
      <c r="R3108" s="13">
        <f>+O3108/P3108</f>
        <v>0.80055337791099834</v>
      </c>
      <c r="S3108" s="12">
        <f>+N3108-O3108</f>
        <v>-2705</v>
      </c>
      <c r="T3108" s="13">
        <f>+Q3108-R3108</f>
        <v>-0.6237030205210975</v>
      </c>
      <c r="U3108" s="14">
        <f>+E3108-N3108</f>
        <v>-123</v>
      </c>
      <c r="V3108" s="14">
        <f>+F3108-O3108</f>
        <v>-63</v>
      </c>
      <c r="W3108" s="13">
        <f>+H3108-Q3108</f>
        <v>-2.6978353666372801E-2</v>
      </c>
      <c r="X3108" s="13">
        <f>+I3108-R3108</f>
        <v>-7.209184287540138E-3</v>
      </c>
      <c r="Y3108" s="15">
        <v>4886.54</v>
      </c>
      <c r="Z3108" s="16">
        <f>+C3108/Y3108</f>
        <v>2.0257687443467156</v>
      </c>
      <c r="AA3108" s="17">
        <v>56035</v>
      </c>
      <c r="AB3108" s="18" t="str">
        <f>TEXT(AA3108,"00000")</f>
        <v>56035</v>
      </c>
      <c r="AC3108" s="19">
        <v>56</v>
      </c>
      <c r="AD3108" s="19">
        <v>35</v>
      </c>
      <c r="AE3108" s="27"/>
      <c r="AF3108" s="21"/>
      <c r="AG3108" s="24"/>
      <c r="AH3108" s="28"/>
      <c r="AI3108" s="24"/>
      <c r="AJ3108" s="24"/>
      <c r="AK3108" s="24"/>
      <c r="AL3108" s="24"/>
      <c r="AM3108" s="29" t="s">
        <v>62</v>
      </c>
      <c r="AN3108" s="37">
        <v>10247</v>
      </c>
      <c r="AO3108" s="37">
        <v>18</v>
      </c>
      <c r="AP3108" s="37">
        <v>3406</v>
      </c>
      <c r="AQ3108" s="37">
        <v>332.38888888888903</v>
      </c>
      <c r="AR3108" s="37">
        <v>734</v>
      </c>
      <c r="AS3108" s="37">
        <v>71.628888888888895</v>
      </c>
      <c r="AV3108" s="37">
        <v>420</v>
      </c>
      <c r="AW3108" s="37">
        <v>40.99</v>
      </c>
      <c r="AX3108" s="37">
        <v>844</v>
      </c>
      <c r="AY3108" s="37">
        <v>82.37</v>
      </c>
      <c r="BB3108" s="37">
        <v>1</v>
      </c>
      <c r="BC3108" s="37">
        <v>0.1</v>
      </c>
      <c r="BJ3108" s="37">
        <v>0</v>
      </c>
      <c r="BK3108" s="37">
        <v>0</v>
      </c>
      <c r="BL3108" s="37">
        <v>1407</v>
      </c>
      <c r="BM3108" s="37">
        <v>137.31</v>
      </c>
      <c r="BV3108" s="37">
        <v>0</v>
      </c>
      <c r="BW3108" s="37">
        <v>0</v>
      </c>
      <c r="CH3108" s="37">
        <v>0</v>
      </c>
      <c r="CI3108" s="37">
        <v>0</v>
      </c>
    </row>
    <row r="3109" spans="1:89" x14ac:dyDescent="0.25">
      <c r="A3109" s="10" t="s">
        <v>4177</v>
      </c>
      <c r="B3109" s="10" t="s">
        <v>4197</v>
      </c>
      <c r="C3109" s="11">
        <v>44626</v>
      </c>
      <c r="D3109" s="10" t="s">
        <v>5</v>
      </c>
      <c r="E3109" s="12">
        <v>3233</v>
      </c>
      <c r="F3109" s="12">
        <v>12153</v>
      </c>
      <c r="G3109" s="12">
        <v>16661</v>
      </c>
      <c r="H3109" s="13">
        <f>+E3109/G3109</f>
        <v>0.19404597563171477</v>
      </c>
      <c r="I3109" s="13">
        <f>+F3109/G3109</f>
        <v>0.72942800552187748</v>
      </c>
      <c r="J3109" s="12">
        <f>+E3109-F3109</f>
        <v>-8920</v>
      </c>
      <c r="K3109" s="12">
        <f>+F3109-E3109</f>
        <v>8920</v>
      </c>
      <c r="L3109" s="13">
        <f>+H3109-I3109</f>
        <v>-0.5353820298901627</v>
      </c>
      <c r="M3109" s="13">
        <f>+I3109-H3109</f>
        <v>0.5353820298901627</v>
      </c>
      <c r="N3109" s="12">
        <v>4773</v>
      </c>
      <c r="O3109" s="12">
        <v>11427</v>
      </c>
      <c r="P3109" s="12">
        <v>16750</v>
      </c>
      <c r="Q3109" s="13">
        <f>+N3109/P3109</f>
        <v>0.28495522388059702</v>
      </c>
      <c r="R3109" s="13">
        <f>+O3109/P3109</f>
        <v>0.68220895522388059</v>
      </c>
      <c r="S3109" s="12">
        <f>+N3109-O3109</f>
        <v>-6654</v>
      </c>
      <c r="T3109" s="13">
        <f>+Q3109-R3109</f>
        <v>-0.39725373134328357</v>
      </c>
      <c r="U3109" s="14">
        <f>+E3109-N3109</f>
        <v>-1540</v>
      </c>
      <c r="V3109" s="14">
        <f>+F3109-O3109</f>
        <v>726</v>
      </c>
      <c r="W3109" s="13">
        <f>+H3109-Q3109</f>
        <v>-9.0909248248882246E-2</v>
      </c>
      <c r="X3109" s="13">
        <f>+I3109-R3109</f>
        <v>4.721905029799689E-2</v>
      </c>
      <c r="Y3109" s="15">
        <v>10426.65</v>
      </c>
      <c r="Z3109" s="16">
        <f>+C3109/Y3109</f>
        <v>4.2799940536989354</v>
      </c>
      <c r="AA3109" s="17">
        <v>56037</v>
      </c>
      <c r="AB3109" s="18" t="str">
        <f>TEXT(AA3109,"00000")</f>
        <v>56037</v>
      </c>
      <c r="AC3109" s="19">
        <v>56</v>
      </c>
      <c r="AD3109" s="19">
        <v>37</v>
      </c>
      <c r="AE3109" s="27" t="s">
        <v>4198</v>
      </c>
      <c r="AF3109" s="21"/>
      <c r="AG3109" s="24" t="s">
        <v>4199</v>
      </c>
      <c r="AH3109" s="19"/>
      <c r="AI3109" s="24" t="s">
        <v>53</v>
      </c>
      <c r="AJ3109" s="24"/>
      <c r="AK3109" s="24"/>
      <c r="AL3109" s="24"/>
      <c r="AM3109" s="29" t="s">
        <v>44</v>
      </c>
      <c r="AN3109" s="37">
        <v>43806</v>
      </c>
      <c r="AO3109" s="37">
        <v>66</v>
      </c>
      <c r="AP3109" s="37">
        <v>20905</v>
      </c>
      <c r="AQ3109" s="37">
        <v>477.22</v>
      </c>
      <c r="AR3109" s="37">
        <v>4342</v>
      </c>
      <c r="AS3109" s="37">
        <v>99.12</v>
      </c>
      <c r="AV3109" s="37">
        <v>1368</v>
      </c>
      <c r="AW3109" s="37">
        <v>31.23</v>
      </c>
      <c r="AX3109" s="37">
        <v>7007</v>
      </c>
      <c r="AY3109" s="37">
        <v>159.96</v>
      </c>
      <c r="AZ3109" s="37">
        <v>195</v>
      </c>
      <c r="BA3109" s="37">
        <v>4.45</v>
      </c>
      <c r="BB3109" s="37">
        <v>21</v>
      </c>
      <c r="BC3109" s="37">
        <v>0.48</v>
      </c>
      <c r="BJ3109" s="37">
        <v>0</v>
      </c>
      <c r="BK3109" s="37">
        <v>0</v>
      </c>
      <c r="BL3109" s="37">
        <v>7972</v>
      </c>
      <c r="BM3109" s="37">
        <v>181.978888888889</v>
      </c>
      <c r="BV3109" s="37">
        <v>0</v>
      </c>
      <c r="BW3109" s="37">
        <v>0</v>
      </c>
      <c r="CH3109" s="37">
        <v>0</v>
      </c>
      <c r="CI3109" s="37">
        <v>0</v>
      </c>
    </row>
    <row r="3110" spans="1:89" x14ac:dyDescent="0.25">
      <c r="A3110" s="10" t="s">
        <v>4177</v>
      </c>
      <c r="B3110" s="10" t="s">
        <v>1031</v>
      </c>
      <c r="C3110" s="11">
        <v>23125</v>
      </c>
      <c r="D3110" s="10" t="s">
        <v>5</v>
      </c>
      <c r="E3110" s="12">
        <v>7313</v>
      </c>
      <c r="F3110" s="12">
        <v>3920</v>
      </c>
      <c r="G3110" s="12">
        <v>12176</v>
      </c>
      <c r="H3110" s="13">
        <f>+E3110/G3110</f>
        <v>0.60060775295663604</v>
      </c>
      <c r="I3110" s="13">
        <f>+F3110/G3110</f>
        <v>0.32194480946123522</v>
      </c>
      <c r="J3110" s="12">
        <f>+E3110-F3110</f>
        <v>3393</v>
      </c>
      <c r="K3110" s="12">
        <f>+F3110-E3110</f>
        <v>-3393</v>
      </c>
      <c r="L3110" s="13">
        <f>+H3110-I3110</f>
        <v>0.27866294349540083</v>
      </c>
      <c r="M3110" s="13">
        <f>+I3110-H3110</f>
        <v>-0.27866294349540083</v>
      </c>
      <c r="N3110" s="12">
        <v>6211</v>
      </c>
      <c r="O3110" s="12">
        <v>4858</v>
      </c>
      <c r="P3110" s="12">
        <v>11356</v>
      </c>
      <c r="Q3110" s="13">
        <f>+N3110/P3110</f>
        <v>0.54693554068333916</v>
      </c>
      <c r="R3110" s="13">
        <f>+O3110/P3110</f>
        <v>0.42779147587178584</v>
      </c>
      <c r="S3110" s="12">
        <f>+N3110-O3110</f>
        <v>1353</v>
      </c>
      <c r="T3110" s="13">
        <f>+Q3110-R3110</f>
        <v>0.11914406481155332</v>
      </c>
      <c r="U3110" s="14">
        <f>+E3110-N3110</f>
        <v>1102</v>
      </c>
      <c r="V3110" s="14">
        <f>+F3110-O3110</f>
        <v>-938</v>
      </c>
      <c r="W3110" s="13">
        <f>+H3110-Q3110</f>
        <v>5.3672212273296882E-2</v>
      </c>
      <c r="X3110" s="13">
        <f>+I3110-R3110</f>
        <v>-0.10584666641055063</v>
      </c>
      <c r="Y3110" s="15">
        <v>3995.38</v>
      </c>
      <c r="Z3110" s="16">
        <f>+C3110/Y3110</f>
        <v>5.7879350650000747</v>
      </c>
      <c r="AA3110" s="17">
        <v>56039</v>
      </c>
      <c r="AB3110" s="18" t="str">
        <f>TEXT(AA3110,"00000")</f>
        <v>56039</v>
      </c>
      <c r="AC3110" s="19">
        <v>56</v>
      </c>
      <c r="AD3110" s="19">
        <v>39</v>
      </c>
      <c r="AE3110" s="27" t="s">
        <v>1032</v>
      </c>
      <c r="AF3110" s="21"/>
      <c r="AG3110" s="24" t="s">
        <v>1033</v>
      </c>
      <c r="AH3110" s="19"/>
      <c r="AI3110" s="24" t="s">
        <v>53</v>
      </c>
      <c r="AJ3110" s="24"/>
      <c r="AK3110" s="24"/>
      <c r="AL3110" s="24"/>
      <c r="AM3110" s="29" t="s">
        <v>44</v>
      </c>
      <c r="AN3110" s="37">
        <v>21294</v>
      </c>
      <c r="AO3110" s="37">
        <v>20</v>
      </c>
      <c r="AP3110" s="37">
        <v>5544</v>
      </c>
      <c r="AQ3110" s="37">
        <v>260.36</v>
      </c>
      <c r="AR3110" s="37">
        <v>895</v>
      </c>
      <c r="AS3110" s="37">
        <v>42.03</v>
      </c>
      <c r="AV3110" s="37">
        <v>1820</v>
      </c>
      <c r="AW3110" s="37">
        <v>85.468888888888898</v>
      </c>
      <c r="AX3110" s="37">
        <v>1397</v>
      </c>
      <c r="AY3110" s="37">
        <v>65.608888888888899</v>
      </c>
      <c r="BB3110" s="37">
        <v>3</v>
      </c>
      <c r="BC3110" s="37">
        <v>0.14000000000000001</v>
      </c>
      <c r="BD3110" s="37">
        <v>11</v>
      </c>
      <c r="BE3110" s="37">
        <v>0.51657743965436298</v>
      </c>
      <c r="BJ3110" s="37">
        <v>11</v>
      </c>
      <c r="BK3110" s="37">
        <v>0.51657743965436298</v>
      </c>
      <c r="BL3110" s="37">
        <v>1418</v>
      </c>
      <c r="BM3110" s="37">
        <v>66.59</v>
      </c>
      <c r="BV3110" s="37">
        <v>0</v>
      </c>
      <c r="BW3110" s="37">
        <v>0</v>
      </c>
      <c r="CH3110" s="37">
        <v>0</v>
      </c>
      <c r="CI3110" s="37">
        <v>0</v>
      </c>
    </row>
    <row r="3111" spans="1:89" x14ac:dyDescent="0.25">
      <c r="A3111" s="10" t="s">
        <v>4177</v>
      </c>
      <c r="B3111" s="10" t="s">
        <v>4200</v>
      </c>
      <c r="C3111" s="11">
        <v>20822</v>
      </c>
      <c r="D3111" s="10" t="s">
        <v>5</v>
      </c>
      <c r="E3111" s="12">
        <v>1202</v>
      </c>
      <c r="F3111" s="12">
        <v>6154</v>
      </c>
      <c r="G3111" s="12">
        <v>8053</v>
      </c>
      <c r="H3111" s="13">
        <f>+E3111/G3111</f>
        <v>0.14926114491493853</v>
      </c>
      <c r="I3111" s="13">
        <f>+F3111/G3111</f>
        <v>0.7641872594064324</v>
      </c>
      <c r="J3111" s="12">
        <f>+E3111-F3111</f>
        <v>-4952</v>
      </c>
      <c r="K3111" s="12">
        <f>+F3111-E3111</f>
        <v>4952</v>
      </c>
      <c r="L3111" s="13">
        <f>+H3111-I3111</f>
        <v>-0.61492611449149392</v>
      </c>
      <c r="M3111" s="13">
        <f>+I3111-H3111</f>
        <v>0.61492611449149392</v>
      </c>
      <c r="N3111" s="12">
        <v>1628</v>
      </c>
      <c r="O3111" s="12">
        <v>6613</v>
      </c>
      <c r="P3111" s="12">
        <v>8453</v>
      </c>
      <c r="Q3111" s="13">
        <f>+N3111/P3111</f>
        <v>0.19259434520288654</v>
      </c>
      <c r="R3111" s="13">
        <f>+O3111/P3111</f>
        <v>0.78232580149059505</v>
      </c>
      <c r="S3111" s="12">
        <f>+N3111-O3111</f>
        <v>-4985</v>
      </c>
      <c r="T3111" s="13">
        <f>+Q3111-R3111</f>
        <v>-0.58973145628770851</v>
      </c>
      <c r="U3111" s="14">
        <f>+E3111-N3111</f>
        <v>-426</v>
      </c>
      <c r="V3111" s="14">
        <f>+F3111-O3111</f>
        <v>-459</v>
      </c>
      <c r="W3111" s="13">
        <f>+H3111-Q3111</f>
        <v>-4.3333200287948015E-2</v>
      </c>
      <c r="X3111" s="13">
        <f>+I3111-R3111</f>
        <v>-1.8138542084162657E-2</v>
      </c>
      <c r="Y3111" s="15">
        <v>2081.2600000000002</v>
      </c>
      <c r="Z3111" s="16">
        <f>+C3111/Y3111</f>
        <v>10.00451649481564</v>
      </c>
      <c r="AA3111" s="17">
        <v>56041</v>
      </c>
      <c r="AB3111" s="18" t="str">
        <f>TEXT(AA3111,"00000")</f>
        <v>56041</v>
      </c>
      <c r="AC3111" s="19">
        <v>56</v>
      </c>
      <c r="AD3111" s="19">
        <v>41</v>
      </c>
      <c r="AE3111" s="27" t="s">
        <v>4201</v>
      </c>
      <c r="AF3111" s="21"/>
      <c r="AG3111" s="24" t="s">
        <v>4202</v>
      </c>
      <c r="AH3111" s="19"/>
      <c r="AI3111" s="24" t="s">
        <v>53</v>
      </c>
      <c r="AJ3111" s="24"/>
      <c r="AK3111" s="24"/>
      <c r="AL3111" s="24"/>
      <c r="AM3111" s="29" t="s">
        <v>44</v>
      </c>
      <c r="AN3111" s="37">
        <v>21118</v>
      </c>
      <c r="AO3111" s="37">
        <v>47</v>
      </c>
      <c r="AP3111" s="37">
        <v>12815</v>
      </c>
      <c r="AQ3111" s="37">
        <v>606.83000000000004</v>
      </c>
      <c r="AR3111" s="37">
        <v>1450</v>
      </c>
      <c r="AS3111" s="37">
        <v>68.658888888888896</v>
      </c>
      <c r="AV3111" s="37">
        <v>496</v>
      </c>
      <c r="AW3111" s="37">
        <v>23.488888888888901</v>
      </c>
      <c r="AX3111" s="37">
        <v>803</v>
      </c>
      <c r="AY3111" s="37">
        <v>38.020000000000003</v>
      </c>
      <c r="BB3111" s="37">
        <v>2</v>
      </c>
      <c r="BC3111" s="37">
        <v>8.8888888888888906E-2</v>
      </c>
      <c r="BJ3111" s="37">
        <v>0</v>
      </c>
      <c r="BK3111" s="37">
        <v>0</v>
      </c>
      <c r="BL3111" s="37">
        <v>10064</v>
      </c>
      <c r="BM3111" s="37">
        <v>476.56</v>
      </c>
      <c r="BV3111" s="37">
        <v>0</v>
      </c>
      <c r="BW3111" s="37">
        <v>0</v>
      </c>
      <c r="CH3111" s="37">
        <v>0</v>
      </c>
      <c r="CI3111" s="37">
        <v>0</v>
      </c>
    </row>
    <row r="3112" spans="1:89" x14ac:dyDescent="0.25">
      <c r="A3112" s="10" t="s">
        <v>4177</v>
      </c>
      <c r="B3112" s="10" t="s">
        <v>4203</v>
      </c>
      <c r="C3112" s="11">
        <v>8328</v>
      </c>
      <c r="D3112" s="10" t="s">
        <v>5</v>
      </c>
      <c r="E3112" s="12">
        <v>532</v>
      </c>
      <c r="F3112" s="12">
        <v>2911</v>
      </c>
      <c r="G3112" s="12">
        <v>3715</v>
      </c>
      <c r="H3112" s="13">
        <f>+E3112/G3112</f>
        <v>0.14320323014804845</v>
      </c>
      <c r="I3112" s="13">
        <f>+F3112/G3112</f>
        <v>0.78358008075370122</v>
      </c>
      <c r="J3112" s="12">
        <f>+E3112-F3112</f>
        <v>-2379</v>
      </c>
      <c r="K3112" s="12">
        <f>+F3112-E3112</f>
        <v>2379</v>
      </c>
      <c r="L3112" s="13">
        <f>+H3112-I3112</f>
        <v>-0.64037685060565275</v>
      </c>
      <c r="M3112" s="13">
        <f>+I3112-H3112</f>
        <v>0.64037685060565275</v>
      </c>
      <c r="N3112" s="12">
        <v>794</v>
      </c>
      <c r="O3112" s="12">
        <v>3013</v>
      </c>
      <c r="P3112" s="12">
        <v>3911</v>
      </c>
      <c r="Q3112" s="13">
        <f>+N3112/P3112</f>
        <v>0.20301713116849909</v>
      </c>
      <c r="R3112" s="13">
        <f>+O3112/P3112</f>
        <v>0.77039120429557661</v>
      </c>
      <c r="S3112" s="12">
        <f>+N3112-O3112</f>
        <v>-2219</v>
      </c>
      <c r="T3112" s="13">
        <f>+Q3112-R3112</f>
        <v>-0.56737407312707755</v>
      </c>
      <c r="U3112" s="14">
        <f>+E3112-N3112</f>
        <v>-262</v>
      </c>
      <c r="V3112" s="14">
        <f>+F3112-O3112</f>
        <v>-102</v>
      </c>
      <c r="W3112" s="13">
        <f>+H3112-Q3112</f>
        <v>-5.9813901020450644E-2</v>
      </c>
      <c r="X3112" s="13">
        <f>+I3112-R3112</f>
        <v>1.318887645812461E-2</v>
      </c>
      <c r="Y3112" s="15">
        <v>2238.5500000000002</v>
      </c>
      <c r="Z3112" s="16">
        <f>+C3112/Y3112</f>
        <v>3.7202653503383885</v>
      </c>
      <c r="AA3112" s="17">
        <v>56043</v>
      </c>
      <c r="AB3112" s="18" t="str">
        <f>TEXT(AA3112,"00000")</f>
        <v>56043</v>
      </c>
      <c r="AC3112" s="19">
        <v>56</v>
      </c>
      <c r="AD3112" s="19">
        <v>43</v>
      </c>
      <c r="AE3112" s="27"/>
      <c r="AF3112" s="21"/>
      <c r="AG3112" s="24"/>
      <c r="AH3112" s="28"/>
      <c r="AI3112" s="24"/>
      <c r="AJ3112" s="24"/>
      <c r="AK3112" s="24"/>
      <c r="AL3112" s="24"/>
      <c r="AM3112" s="29" t="s">
        <v>62</v>
      </c>
      <c r="AN3112" s="37">
        <v>8533</v>
      </c>
      <c r="AO3112" s="37">
        <v>25</v>
      </c>
      <c r="AP3112" s="37">
        <v>4026</v>
      </c>
      <c r="AQ3112" s="37">
        <v>471.81888888888898</v>
      </c>
      <c r="AR3112" s="37">
        <v>1330</v>
      </c>
      <c r="AS3112" s="37">
        <v>155.87</v>
      </c>
      <c r="AV3112" s="37">
        <v>757</v>
      </c>
      <c r="AW3112" s="37">
        <v>88.708888888888893</v>
      </c>
      <c r="AX3112" s="37">
        <v>809</v>
      </c>
      <c r="AY3112" s="37">
        <v>94.81</v>
      </c>
      <c r="BB3112" s="37">
        <v>1</v>
      </c>
      <c r="BC3112" s="37">
        <v>0.12</v>
      </c>
      <c r="BJ3112" s="37">
        <v>0</v>
      </c>
      <c r="BK3112" s="37">
        <v>0</v>
      </c>
      <c r="BL3112" s="37">
        <v>1129</v>
      </c>
      <c r="BM3112" s="37">
        <v>132.31</v>
      </c>
      <c r="BV3112" s="37">
        <v>0</v>
      </c>
      <c r="BW3112" s="37">
        <v>0</v>
      </c>
      <c r="CH3112" s="37">
        <v>0</v>
      </c>
      <c r="CI3112" s="37">
        <v>0</v>
      </c>
    </row>
    <row r="3113" spans="1:89" x14ac:dyDescent="0.25">
      <c r="A3113" s="10" t="s">
        <v>4177</v>
      </c>
      <c r="B3113" s="10" t="s">
        <v>4204</v>
      </c>
      <c r="C3113" s="11">
        <v>7234</v>
      </c>
      <c r="D3113" s="10" t="s">
        <v>5</v>
      </c>
      <c r="E3113" s="12">
        <v>294</v>
      </c>
      <c r="F3113" s="12">
        <v>2898</v>
      </c>
      <c r="G3113" s="12">
        <v>3334</v>
      </c>
      <c r="H3113" s="13">
        <f>+E3113/G3113</f>
        <v>8.8182363527294541E-2</v>
      </c>
      <c r="I3113" s="13">
        <f>+F3113/G3113</f>
        <v>0.86922615476904619</v>
      </c>
      <c r="J3113" s="12">
        <f>+E3113-F3113</f>
        <v>-2604</v>
      </c>
      <c r="K3113" s="12">
        <f>+F3113-E3113</f>
        <v>2604</v>
      </c>
      <c r="L3113" s="13">
        <f>+H3113-I3113</f>
        <v>-0.78104379124175161</v>
      </c>
      <c r="M3113" s="13">
        <f>+I3113-H3113</f>
        <v>0.78104379124175161</v>
      </c>
      <c r="N3113" s="12">
        <v>422</v>
      </c>
      <c r="O3113" s="12">
        <v>2821</v>
      </c>
      <c r="P3113" s="12">
        <v>3323</v>
      </c>
      <c r="Q3113" s="13">
        <f>+N3113/P3113</f>
        <v>0.12699368040926873</v>
      </c>
      <c r="R3113" s="13">
        <f>+O3113/P3113</f>
        <v>0.84893168823352394</v>
      </c>
      <c r="S3113" s="12">
        <f>+N3113-O3113</f>
        <v>-2399</v>
      </c>
      <c r="T3113" s="13">
        <f>+Q3113-R3113</f>
        <v>-0.72193800782425521</v>
      </c>
      <c r="U3113" s="14">
        <f>+E3113-N3113</f>
        <v>-128</v>
      </c>
      <c r="V3113" s="14">
        <f>+F3113-O3113</f>
        <v>77</v>
      </c>
      <c r="W3113" s="13">
        <f>+H3113-Q3113</f>
        <v>-3.8811316881974187E-2</v>
      </c>
      <c r="X3113" s="13">
        <f>+I3113-R3113</f>
        <v>2.0294466535522249E-2</v>
      </c>
      <c r="Y3113" s="15">
        <v>2398.09</v>
      </c>
      <c r="Z3113" s="16">
        <f>+C3113/Y3113</f>
        <v>3.0165673515172489</v>
      </c>
      <c r="AA3113" s="17">
        <v>56045</v>
      </c>
      <c r="AB3113" s="18" t="str">
        <f>TEXT(AA3113,"00000")</f>
        <v>56045</v>
      </c>
      <c r="AC3113" s="19">
        <v>56</v>
      </c>
      <c r="AD3113" s="19">
        <v>45</v>
      </c>
      <c r="AE3113" s="27"/>
      <c r="AF3113" s="21"/>
      <c r="AG3113" s="24"/>
      <c r="AH3113" s="28"/>
      <c r="AI3113" s="24"/>
      <c r="AJ3113" s="24"/>
      <c r="AK3113" s="24"/>
      <c r="AL3113" s="24"/>
      <c r="AM3113" s="29" t="s">
        <v>62</v>
      </c>
      <c r="AN3113" s="37">
        <v>7208</v>
      </c>
      <c r="AO3113" s="37">
        <v>18</v>
      </c>
      <c r="AP3113" s="37">
        <v>2022</v>
      </c>
      <c r="AQ3113" s="37">
        <v>280.51888888888902</v>
      </c>
      <c r="AR3113" s="37">
        <v>588</v>
      </c>
      <c r="AS3113" s="37">
        <v>81.578888888888898</v>
      </c>
      <c r="AV3113" s="37">
        <v>505</v>
      </c>
      <c r="AW3113" s="37">
        <v>70.06</v>
      </c>
      <c r="AX3113" s="37">
        <v>567</v>
      </c>
      <c r="AY3113" s="37">
        <v>78.658888888888896</v>
      </c>
      <c r="BB3113" s="37">
        <v>5</v>
      </c>
      <c r="BC3113" s="37">
        <v>0.69</v>
      </c>
      <c r="BJ3113" s="37">
        <v>0</v>
      </c>
      <c r="BK3113" s="37">
        <v>0</v>
      </c>
      <c r="BL3113" s="37">
        <v>357</v>
      </c>
      <c r="BM3113" s="37">
        <v>49.53</v>
      </c>
      <c r="BV3113" s="37">
        <v>0</v>
      </c>
      <c r="BW3113" s="37">
        <v>0</v>
      </c>
      <c r="CH3113" s="37">
        <v>0</v>
      </c>
      <c r="CI3113" s="37">
        <v>0</v>
      </c>
    </row>
    <row r="3114" spans="1:89" x14ac:dyDescent="0.25">
      <c r="A3114" s="10" t="s">
        <v>178</v>
      </c>
      <c r="B3114" s="10" t="s">
        <v>179</v>
      </c>
      <c r="C3114" s="12">
        <v>738432</v>
      </c>
      <c r="D3114" s="10" t="s">
        <v>5</v>
      </c>
      <c r="E3114" s="12">
        <v>93007</v>
      </c>
      <c r="F3114" s="12">
        <v>130415</v>
      </c>
      <c r="G3114" s="12">
        <v>246588</v>
      </c>
      <c r="H3114" s="13">
        <f>+E3114/G3114</f>
        <v>0.37717569386993688</v>
      </c>
      <c r="I3114" s="13">
        <f>+F3114/G3114</f>
        <v>0.52887812870050444</v>
      </c>
      <c r="J3114" s="12">
        <f>+E3114-F3114</f>
        <v>-37408</v>
      </c>
      <c r="K3114" s="12">
        <f>+F3114-E3114</f>
        <v>37408</v>
      </c>
      <c r="L3114" s="13">
        <f>+H3114-I3114</f>
        <v>-0.15170243483056756</v>
      </c>
      <c r="M3114" s="13">
        <f>+I3114-H3114</f>
        <v>0.15170243483056756</v>
      </c>
      <c r="N3114" s="12">
        <v>122640</v>
      </c>
      <c r="O3114" s="12">
        <v>164676</v>
      </c>
      <c r="P3114" s="12">
        <v>300495</v>
      </c>
      <c r="Q3114" s="13">
        <f>+N3114/P3114</f>
        <v>0.40812659112464433</v>
      </c>
      <c r="R3114" s="13">
        <f>+O3114/P3114</f>
        <v>0.54801577397294465</v>
      </c>
      <c r="S3114" s="12">
        <f>+N3114-O3114</f>
        <v>-42036</v>
      </c>
      <c r="T3114" s="13">
        <f>+Q3114-R3114</f>
        <v>-0.13988918284830032</v>
      </c>
      <c r="U3114" s="14">
        <f>+E3114-N3114</f>
        <v>-29633</v>
      </c>
      <c r="V3114" s="14">
        <f>+F3114-O3114</f>
        <v>-34261</v>
      </c>
      <c r="W3114" s="13">
        <f>+H3114-Q3114</f>
        <v>-3.0950897254707455E-2</v>
      </c>
      <c r="X3114" s="13">
        <f>+I3114-R3114</f>
        <v>-1.9137645272440218E-2</v>
      </c>
      <c r="Y3114" s="38">
        <v>570640.94999999995</v>
      </c>
      <c r="Z3114" s="16">
        <f>+C3114/Y3114</f>
        <v>1.2940396233393345</v>
      </c>
      <c r="AA3114" s="17" t="s">
        <v>179</v>
      </c>
      <c r="AB3114" s="18" t="str">
        <f>TEXT(AA3114,"00000")</f>
        <v>Alaska</v>
      </c>
      <c r="AC3114" s="19"/>
      <c r="AD3114" s="19"/>
      <c r="AE3114" s="27"/>
      <c r="AF3114" s="21"/>
      <c r="AG3114" s="24"/>
      <c r="AH3114" s="28"/>
      <c r="AI3114" s="24"/>
      <c r="AJ3114" s="24"/>
      <c r="AK3114" s="24"/>
      <c r="AL3114" s="24"/>
      <c r="AM3114" s="29" t="s">
        <v>180</v>
      </c>
    </row>
  </sheetData>
  <printOptions gridLines="1"/>
  <pageMargins left="0.7" right="0.7" top="0.75" bottom="0.75" header="0.3" footer="0.3"/>
  <pageSetup scale="67" fitToWidth="10" fitToHeight="200" pageOrder="overThenDown" orientation="portrait" horizontalDpi="0" verticalDpi="0" r:id="rId1"/>
  <headerFooter>
    <oddHeader>&amp;C&amp;A
&amp;F</oddHeader>
    <oddFooter>&amp;R&amp;D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Religion and Election Data</vt:lpstr>
      <vt:lpstr>#Religion and Election Data (2)</vt:lpstr>
      <vt:lpstr>'#Religion and Election Data (2)'!Print_Area</vt:lpstr>
      <vt:lpstr>'Religion and Election Data'!Print_Area</vt:lpstr>
      <vt:lpstr>'#Religion and Election Data (2)'!Print_Titles</vt:lpstr>
      <vt:lpstr>'Religion and Election Data'!Print_Titles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2016-12-09T07:37:15Z</dcterms:created>
  <dcterms:modified xsi:type="dcterms:W3CDTF">2016-12-09T08:38:09Z</dcterms:modified>
</cp:coreProperties>
</file>